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0743\OneDrive - Fundacion Tecnalia Research &amp; Innovation\Documentos\tfm\"/>
    </mc:Choice>
  </mc:AlternateContent>
  <xr:revisionPtr revIDLastSave="0" documentId="13_ncr:1_{CB33C384-826F-4F7D-A4F2-CF8B8223279F}" xr6:coauthVersionLast="47" xr6:coauthVersionMax="47" xr10:uidLastSave="{00000000-0000-0000-0000-000000000000}"/>
  <bookViews>
    <workbookView xWindow="1560" yWindow="1560" windowWidth="21600" windowHeight="11325" tabRatio="595" activeTab="4" xr2:uid="{60226641-B4FC-4466-B118-7FD7662C0F1D}"/>
  </bookViews>
  <sheets>
    <sheet name="Explicación conceptos" sheetId="4" r:id="rId1"/>
    <sheet name="DATOS" sheetId="1" r:id="rId2"/>
    <sheet name="CALCULOS_ENER" sheetId="2" r:id="rId3"/>
    <sheet name="CALCULOS_ECON" sheetId="3" r:id="rId4"/>
    <sheet name="RESULTADOS" sheetId="5" r:id="rId5"/>
    <sheet name="GRÁFICAS" sheetId="6" r:id="rId6"/>
    <sheet name="Flujos de caja e3 value" sheetId="7" r:id="rId7"/>
  </sheets>
  <definedNames>
    <definedName name="_xlnm._FilterDatabase" localSheetId="3" hidden="1">CALCULOS_ECON!$G$1:$H$8761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5" l="1"/>
  <c r="I1290" i="1"/>
  <c r="I1282" i="1"/>
  <c r="I1274" i="1"/>
  <c r="I1266" i="1"/>
  <c r="I1258" i="1"/>
  <c r="I1250" i="1"/>
  <c r="I1242" i="1"/>
  <c r="I1234" i="1"/>
  <c r="I1226" i="1"/>
  <c r="I1218" i="1"/>
  <c r="I1210" i="1"/>
  <c r="I1202" i="1"/>
  <c r="I1194" i="1"/>
  <c r="I1186" i="1"/>
  <c r="I1178" i="1"/>
  <c r="I1170" i="1"/>
  <c r="I1162" i="1"/>
  <c r="I1154" i="1"/>
  <c r="I1146" i="1"/>
  <c r="I1138" i="1"/>
  <c r="I1130" i="1"/>
  <c r="I1122" i="1"/>
  <c r="I1114" i="1"/>
  <c r="I1106" i="1"/>
  <c r="I1098" i="1"/>
  <c r="I1090" i="1"/>
  <c r="I1082" i="1"/>
  <c r="I1074" i="1"/>
  <c r="I1066" i="1"/>
  <c r="I1058" i="1"/>
  <c r="I1050" i="1"/>
  <c r="I1042" i="1"/>
  <c r="I1034" i="1"/>
  <c r="I1026" i="1"/>
  <c r="I1018" i="1"/>
  <c r="I1010" i="1"/>
  <c r="I1002" i="1"/>
  <c r="I994" i="1"/>
  <c r="I986" i="1"/>
  <c r="I978" i="1"/>
  <c r="I970" i="1"/>
  <c r="I962" i="1"/>
  <c r="I954" i="1"/>
  <c r="I946" i="1"/>
  <c r="I938" i="1"/>
  <c r="I930" i="1"/>
  <c r="I922" i="1"/>
  <c r="I914" i="1"/>
  <c r="I906" i="1"/>
  <c r="I898" i="1"/>
  <c r="I890" i="1"/>
  <c r="I882" i="1"/>
  <c r="I874" i="1"/>
  <c r="I866" i="1"/>
  <c r="I858" i="1"/>
  <c r="I850" i="1"/>
  <c r="I842" i="1"/>
  <c r="I834" i="1"/>
  <c r="I826" i="1"/>
  <c r="I818" i="1"/>
  <c r="I810" i="1"/>
  <c r="I802" i="1"/>
  <c r="I794" i="1"/>
  <c r="I786" i="1"/>
  <c r="I778" i="1"/>
  <c r="I770" i="1"/>
  <c r="I762" i="1"/>
  <c r="I754" i="1"/>
  <c r="I746" i="1"/>
  <c r="I738" i="1"/>
  <c r="I730" i="1"/>
  <c r="I722" i="1"/>
  <c r="I714" i="1"/>
  <c r="I706" i="1"/>
  <c r="I698" i="1"/>
  <c r="I690" i="1"/>
  <c r="I682" i="1"/>
  <c r="I674" i="1"/>
  <c r="I666" i="1"/>
  <c r="I658" i="1"/>
  <c r="I650" i="1"/>
  <c r="I642" i="1"/>
  <c r="I634" i="1"/>
  <c r="I626" i="1"/>
  <c r="I618" i="1"/>
  <c r="I610" i="1"/>
  <c r="I602" i="1"/>
  <c r="I594" i="1"/>
  <c r="I586" i="1"/>
  <c r="I578" i="1"/>
  <c r="I570" i="1"/>
  <c r="I562" i="1"/>
  <c r="I554" i="1"/>
  <c r="I546" i="1"/>
  <c r="I538" i="1"/>
  <c r="I530" i="1"/>
  <c r="I522" i="1"/>
  <c r="I514" i="1"/>
  <c r="I506" i="1"/>
  <c r="I498" i="1"/>
  <c r="I490" i="1"/>
  <c r="I482" i="1"/>
  <c r="I474" i="1"/>
  <c r="I466" i="1"/>
  <c r="I458" i="1"/>
  <c r="I450" i="1"/>
  <c r="I442" i="1"/>
  <c r="I434" i="1"/>
  <c r="I426" i="1"/>
  <c r="I418" i="1"/>
  <c r="I410" i="1"/>
  <c r="I402" i="1"/>
  <c r="I394" i="1"/>
  <c r="I386" i="1"/>
  <c r="I378" i="1"/>
  <c r="I370" i="1"/>
  <c r="I362" i="1"/>
  <c r="I354" i="1"/>
  <c r="I346" i="1"/>
  <c r="I338" i="1"/>
  <c r="I330" i="1"/>
  <c r="I322" i="1"/>
  <c r="I314" i="1"/>
  <c r="I306" i="1"/>
  <c r="I298" i="1"/>
  <c r="I290" i="1"/>
  <c r="I282" i="1"/>
  <c r="I274" i="1"/>
  <c r="I266" i="1"/>
  <c r="I258" i="1"/>
  <c r="I250" i="1"/>
  <c r="I242" i="1"/>
  <c r="I234" i="1"/>
  <c r="I226" i="1"/>
  <c r="I218" i="1"/>
  <c r="I210" i="1"/>
  <c r="I202" i="1"/>
  <c r="I186" i="1"/>
  <c r="I178" i="1"/>
  <c r="I170" i="1"/>
  <c r="I162" i="1"/>
  <c r="I154" i="1"/>
  <c r="I146" i="1"/>
  <c r="I138" i="1"/>
  <c r="I130" i="1"/>
  <c r="I122" i="1"/>
  <c r="I114" i="1"/>
  <c r="I106" i="1"/>
  <c r="I98" i="1"/>
  <c r="I90" i="1"/>
  <c r="I82" i="1"/>
  <c r="I74" i="1"/>
  <c r="I66" i="1"/>
  <c r="I58" i="1"/>
  <c r="I50" i="1"/>
  <c r="I42" i="1"/>
  <c r="I34" i="1"/>
  <c r="D2" i="7"/>
  <c r="I194" i="1"/>
  <c r="L2" i="7"/>
  <c r="D1" i="6"/>
  <c r="C1" i="6"/>
  <c r="N2" i="1"/>
  <c r="B9" i="5" s="1"/>
  <c r="I9" i="5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E219" i="1" s="1"/>
  <c r="D220" i="1"/>
  <c r="D221" i="1"/>
  <c r="D222" i="1"/>
  <c r="D223" i="1"/>
  <c r="D224" i="1"/>
  <c r="D225" i="1"/>
  <c r="D226" i="1"/>
  <c r="D227" i="1"/>
  <c r="E227" i="1" s="1"/>
  <c r="D228" i="1"/>
  <c r="D229" i="1"/>
  <c r="D230" i="1"/>
  <c r="D231" i="1"/>
  <c r="D232" i="1"/>
  <c r="D233" i="1"/>
  <c r="D234" i="1"/>
  <c r="D235" i="1"/>
  <c r="E235" i="1" s="1"/>
  <c r="D236" i="1"/>
  <c r="D237" i="1"/>
  <c r="D238" i="1"/>
  <c r="D239" i="1"/>
  <c r="D240" i="1"/>
  <c r="D241" i="1"/>
  <c r="D242" i="1"/>
  <c r="D243" i="1"/>
  <c r="E243" i="1" s="1"/>
  <c r="D244" i="1"/>
  <c r="D245" i="1"/>
  <c r="D246" i="1"/>
  <c r="D247" i="1"/>
  <c r="D248" i="1"/>
  <c r="D249" i="1"/>
  <c r="D250" i="1"/>
  <c r="D251" i="1"/>
  <c r="E251" i="1" s="1"/>
  <c r="D252" i="1"/>
  <c r="D253" i="1"/>
  <c r="D254" i="1"/>
  <c r="D255" i="1"/>
  <c r="D256" i="1"/>
  <c r="D257" i="1"/>
  <c r="D258" i="1"/>
  <c r="D259" i="1"/>
  <c r="E259" i="1" s="1"/>
  <c r="D260" i="1"/>
  <c r="D261" i="1"/>
  <c r="D262" i="1"/>
  <c r="D263" i="1"/>
  <c r="D264" i="1"/>
  <c r="D265" i="1"/>
  <c r="D266" i="1"/>
  <c r="D267" i="1"/>
  <c r="E267" i="1" s="1"/>
  <c r="D268" i="1"/>
  <c r="D269" i="1"/>
  <c r="D270" i="1"/>
  <c r="D271" i="1"/>
  <c r="D272" i="1"/>
  <c r="D273" i="1"/>
  <c r="D274" i="1"/>
  <c r="D275" i="1"/>
  <c r="E275" i="1" s="1"/>
  <c r="D276" i="1"/>
  <c r="D277" i="1"/>
  <c r="D278" i="1"/>
  <c r="D279" i="1"/>
  <c r="D280" i="1"/>
  <c r="D281" i="1"/>
  <c r="D282" i="1"/>
  <c r="D283" i="1"/>
  <c r="E283" i="1" s="1"/>
  <c r="D284" i="1"/>
  <c r="D285" i="1"/>
  <c r="D286" i="1"/>
  <c r="D287" i="1"/>
  <c r="D288" i="1"/>
  <c r="D289" i="1"/>
  <c r="D290" i="1"/>
  <c r="D291" i="1"/>
  <c r="E291" i="1" s="1"/>
  <c r="D292" i="1"/>
  <c r="D293" i="1"/>
  <c r="D294" i="1"/>
  <c r="D295" i="1"/>
  <c r="D296" i="1"/>
  <c r="D297" i="1"/>
  <c r="D298" i="1"/>
  <c r="D299" i="1"/>
  <c r="E299" i="1" s="1"/>
  <c r="D300" i="1"/>
  <c r="D301" i="1"/>
  <c r="D302" i="1"/>
  <c r="D303" i="1"/>
  <c r="D304" i="1"/>
  <c r="D305" i="1"/>
  <c r="D306" i="1"/>
  <c r="D307" i="1"/>
  <c r="E307" i="1" s="1"/>
  <c r="D308" i="1"/>
  <c r="D309" i="1"/>
  <c r="D310" i="1"/>
  <c r="D311" i="1"/>
  <c r="D312" i="1"/>
  <c r="D313" i="1"/>
  <c r="D314" i="1"/>
  <c r="D315" i="1"/>
  <c r="E315" i="1" s="1"/>
  <c r="D316" i="1"/>
  <c r="D317" i="1"/>
  <c r="D318" i="1"/>
  <c r="D319" i="1"/>
  <c r="D320" i="1"/>
  <c r="D321" i="1"/>
  <c r="D322" i="1"/>
  <c r="D323" i="1"/>
  <c r="E323" i="1" s="1"/>
  <c r="D324" i="1"/>
  <c r="D325" i="1"/>
  <c r="D326" i="1"/>
  <c r="D327" i="1"/>
  <c r="D328" i="1"/>
  <c r="D329" i="1"/>
  <c r="D330" i="1"/>
  <c r="D331" i="1"/>
  <c r="E331" i="1" s="1"/>
  <c r="D332" i="1"/>
  <c r="D333" i="1"/>
  <c r="D334" i="1"/>
  <c r="D335" i="1"/>
  <c r="D336" i="1"/>
  <c r="D337" i="1"/>
  <c r="D338" i="1"/>
  <c r="D339" i="1"/>
  <c r="E339" i="1" s="1"/>
  <c r="D340" i="1"/>
  <c r="D341" i="1"/>
  <c r="D342" i="1"/>
  <c r="D343" i="1"/>
  <c r="D344" i="1"/>
  <c r="D345" i="1"/>
  <c r="D346" i="1"/>
  <c r="D347" i="1"/>
  <c r="E347" i="1" s="1"/>
  <c r="D348" i="1"/>
  <c r="D349" i="1"/>
  <c r="D350" i="1"/>
  <c r="D351" i="1"/>
  <c r="D352" i="1"/>
  <c r="D353" i="1"/>
  <c r="D354" i="1"/>
  <c r="D355" i="1"/>
  <c r="E355" i="1" s="1"/>
  <c r="D356" i="1"/>
  <c r="D357" i="1"/>
  <c r="D358" i="1"/>
  <c r="D359" i="1"/>
  <c r="D360" i="1"/>
  <c r="D361" i="1"/>
  <c r="D362" i="1"/>
  <c r="D363" i="1"/>
  <c r="E363" i="1" s="1"/>
  <c r="D364" i="1"/>
  <c r="D365" i="1"/>
  <c r="D366" i="1"/>
  <c r="D367" i="1"/>
  <c r="D368" i="1"/>
  <c r="D369" i="1"/>
  <c r="D370" i="1"/>
  <c r="D371" i="1"/>
  <c r="E371" i="1" s="1"/>
  <c r="D372" i="1"/>
  <c r="D373" i="1"/>
  <c r="D374" i="1"/>
  <c r="D375" i="1"/>
  <c r="D376" i="1"/>
  <c r="D377" i="1"/>
  <c r="D378" i="1"/>
  <c r="D379" i="1"/>
  <c r="E379" i="1" s="1"/>
  <c r="D380" i="1"/>
  <c r="D381" i="1"/>
  <c r="D382" i="1"/>
  <c r="D383" i="1"/>
  <c r="D384" i="1"/>
  <c r="D385" i="1"/>
  <c r="D386" i="1"/>
  <c r="D387" i="1"/>
  <c r="E387" i="1" s="1"/>
  <c r="D388" i="1"/>
  <c r="D389" i="1"/>
  <c r="D390" i="1"/>
  <c r="D391" i="1"/>
  <c r="D392" i="1"/>
  <c r="D393" i="1"/>
  <c r="D394" i="1"/>
  <c r="D395" i="1"/>
  <c r="E395" i="1" s="1"/>
  <c r="D396" i="1"/>
  <c r="D397" i="1"/>
  <c r="D398" i="1"/>
  <c r="D399" i="1"/>
  <c r="D400" i="1"/>
  <c r="D401" i="1"/>
  <c r="D402" i="1"/>
  <c r="D403" i="1"/>
  <c r="E403" i="1" s="1"/>
  <c r="D404" i="1"/>
  <c r="D405" i="1"/>
  <c r="D406" i="1"/>
  <c r="D407" i="1"/>
  <c r="D408" i="1"/>
  <c r="D409" i="1"/>
  <c r="D410" i="1"/>
  <c r="D411" i="1"/>
  <c r="E411" i="1" s="1"/>
  <c r="D412" i="1"/>
  <c r="D413" i="1"/>
  <c r="D414" i="1"/>
  <c r="D415" i="1"/>
  <c r="D416" i="1"/>
  <c r="D417" i="1"/>
  <c r="D418" i="1"/>
  <c r="D419" i="1"/>
  <c r="E419" i="1" s="1"/>
  <c r="D420" i="1"/>
  <c r="D421" i="1"/>
  <c r="D422" i="1"/>
  <c r="D423" i="1"/>
  <c r="D424" i="1"/>
  <c r="D425" i="1"/>
  <c r="D426" i="1"/>
  <c r="D427" i="1"/>
  <c r="E427" i="1" s="1"/>
  <c r="D428" i="1"/>
  <c r="D429" i="1"/>
  <c r="D430" i="1"/>
  <c r="D431" i="1"/>
  <c r="D432" i="1"/>
  <c r="D433" i="1"/>
  <c r="D434" i="1"/>
  <c r="D435" i="1"/>
  <c r="E435" i="1" s="1"/>
  <c r="D436" i="1"/>
  <c r="D437" i="1"/>
  <c r="D438" i="1"/>
  <c r="D439" i="1"/>
  <c r="D440" i="1"/>
  <c r="D441" i="1"/>
  <c r="D442" i="1"/>
  <c r="D443" i="1"/>
  <c r="E443" i="1" s="1"/>
  <c r="D444" i="1"/>
  <c r="D445" i="1"/>
  <c r="D446" i="1"/>
  <c r="D447" i="1"/>
  <c r="D448" i="1"/>
  <c r="D449" i="1"/>
  <c r="D450" i="1"/>
  <c r="D451" i="1"/>
  <c r="E451" i="1" s="1"/>
  <c r="D452" i="1"/>
  <c r="D453" i="1"/>
  <c r="D454" i="1"/>
  <c r="D455" i="1"/>
  <c r="D456" i="1"/>
  <c r="D457" i="1"/>
  <c r="D458" i="1"/>
  <c r="D459" i="1"/>
  <c r="E459" i="1" s="1"/>
  <c r="D460" i="1"/>
  <c r="D461" i="1"/>
  <c r="D462" i="1"/>
  <c r="D463" i="1"/>
  <c r="D464" i="1"/>
  <c r="D465" i="1"/>
  <c r="D466" i="1"/>
  <c r="D467" i="1"/>
  <c r="E467" i="1" s="1"/>
  <c r="D468" i="1"/>
  <c r="D469" i="1"/>
  <c r="D470" i="1"/>
  <c r="D471" i="1"/>
  <c r="D472" i="1"/>
  <c r="D473" i="1"/>
  <c r="D474" i="1"/>
  <c r="D475" i="1"/>
  <c r="E475" i="1" s="1"/>
  <c r="D476" i="1"/>
  <c r="D477" i="1"/>
  <c r="D478" i="1"/>
  <c r="D479" i="1"/>
  <c r="D480" i="1"/>
  <c r="D481" i="1"/>
  <c r="D482" i="1"/>
  <c r="D483" i="1"/>
  <c r="E483" i="1" s="1"/>
  <c r="D484" i="1"/>
  <c r="D485" i="1"/>
  <c r="D486" i="1"/>
  <c r="D487" i="1"/>
  <c r="D488" i="1"/>
  <c r="D489" i="1"/>
  <c r="D490" i="1"/>
  <c r="D491" i="1"/>
  <c r="E491" i="1" s="1"/>
  <c r="D492" i="1"/>
  <c r="D493" i="1"/>
  <c r="D494" i="1"/>
  <c r="D495" i="1"/>
  <c r="D496" i="1"/>
  <c r="D497" i="1"/>
  <c r="D498" i="1"/>
  <c r="D499" i="1"/>
  <c r="E499" i="1" s="1"/>
  <c r="D500" i="1"/>
  <c r="D501" i="1"/>
  <c r="D502" i="1"/>
  <c r="D503" i="1"/>
  <c r="D504" i="1"/>
  <c r="D505" i="1"/>
  <c r="D506" i="1"/>
  <c r="D507" i="1"/>
  <c r="E507" i="1" s="1"/>
  <c r="D508" i="1"/>
  <c r="D509" i="1"/>
  <c r="D510" i="1"/>
  <c r="D511" i="1"/>
  <c r="D512" i="1"/>
  <c r="D513" i="1"/>
  <c r="D514" i="1"/>
  <c r="D515" i="1"/>
  <c r="E515" i="1" s="1"/>
  <c r="D516" i="1"/>
  <c r="D517" i="1"/>
  <c r="D518" i="1"/>
  <c r="D519" i="1"/>
  <c r="D520" i="1"/>
  <c r="D521" i="1"/>
  <c r="D522" i="1"/>
  <c r="D523" i="1"/>
  <c r="E523" i="1" s="1"/>
  <c r="D524" i="1"/>
  <c r="D525" i="1"/>
  <c r="D526" i="1"/>
  <c r="D527" i="1"/>
  <c r="D528" i="1"/>
  <c r="D529" i="1"/>
  <c r="D530" i="1"/>
  <c r="D531" i="1"/>
  <c r="E531" i="1" s="1"/>
  <c r="D532" i="1"/>
  <c r="D533" i="1"/>
  <c r="D534" i="1"/>
  <c r="D535" i="1"/>
  <c r="D536" i="1"/>
  <c r="D537" i="1"/>
  <c r="D538" i="1"/>
  <c r="D539" i="1"/>
  <c r="E539" i="1" s="1"/>
  <c r="D540" i="1"/>
  <c r="D541" i="1"/>
  <c r="D542" i="1"/>
  <c r="D543" i="1"/>
  <c r="D544" i="1"/>
  <c r="D545" i="1"/>
  <c r="D546" i="1"/>
  <c r="D547" i="1"/>
  <c r="E547" i="1" s="1"/>
  <c r="D548" i="1"/>
  <c r="D549" i="1"/>
  <c r="D550" i="1"/>
  <c r="D551" i="1"/>
  <c r="D552" i="1"/>
  <c r="D553" i="1"/>
  <c r="D554" i="1"/>
  <c r="D555" i="1"/>
  <c r="E555" i="1" s="1"/>
  <c r="D556" i="1"/>
  <c r="D557" i="1"/>
  <c r="D558" i="1"/>
  <c r="D559" i="1"/>
  <c r="D560" i="1"/>
  <c r="D561" i="1"/>
  <c r="D562" i="1"/>
  <c r="D563" i="1"/>
  <c r="E563" i="1" s="1"/>
  <c r="D564" i="1"/>
  <c r="D565" i="1"/>
  <c r="D566" i="1"/>
  <c r="D567" i="1"/>
  <c r="D568" i="1"/>
  <c r="D569" i="1"/>
  <c r="D570" i="1"/>
  <c r="D571" i="1"/>
  <c r="E571" i="1" s="1"/>
  <c r="D572" i="1"/>
  <c r="D573" i="1"/>
  <c r="D574" i="1"/>
  <c r="D575" i="1"/>
  <c r="D576" i="1"/>
  <c r="D577" i="1"/>
  <c r="D578" i="1"/>
  <c r="D579" i="1"/>
  <c r="E579" i="1" s="1"/>
  <c r="D580" i="1"/>
  <c r="D581" i="1"/>
  <c r="D582" i="1"/>
  <c r="D583" i="1"/>
  <c r="D584" i="1"/>
  <c r="D585" i="1"/>
  <c r="D586" i="1"/>
  <c r="D587" i="1"/>
  <c r="E587" i="1" s="1"/>
  <c r="D588" i="1"/>
  <c r="D589" i="1"/>
  <c r="D590" i="1"/>
  <c r="D591" i="1"/>
  <c r="D592" i="1"/>
  <c r="D593" i="1"/>
  <c r="D594" i="1"/>
  <c r="D595" i="1"/>
  <c r="E595" i="1" s="1"/>
  <c r="D596" i="1"/>
  <c r="D597" i="1"/>
  <c r="D598" i="1"/>
  <c r="D599" i="1"/>
  <c r="D600" i="1"/>
  <c r="D601" i="1"/>
  <c r="D602" i="1"/>
  <c r="D603" i="1"/>
  <c r="E603" i="1" s="1"/>
  <c r="D604" i="1"/>
  <c r="D605" i="1"/>
  <c r="D606" i="1"/>
  <c r="D607" i="1"/>
  <c r="D608" i="1"/>
  <c r="D609" i="1"/>
  <c r="D610" i="1"/>
  <c r="D611" i="1"/>
  <c r="E611" i="1" s="1"/>
  <c r="D612" i="1"/>
  <c r="D613" i="1"/>
  <c r="D614" i="1"/>
  <c r="D615" i="1"/>
  <c r="D616" i="1"/>
  <c r="D617" i="1"/>
  <c r="D618" i="1"/>
  <c r="D619" i="1"/>
  <c r="E619" i="1" s="1"/>
  <c r="D620" i="1"/>
  <c r="D621" i="1"/>
  <c r="D622" i="1"/>
  <c r="D623" i="1"/>
  <c r="D624" i="1"/>
  <c r="D625" i="1"/>
  <c r="D626" i="1"/>
  <c r="D627" i="1"/>
  <c r="E627" i="1" s="1"/>
  <c r="D628" i="1"/>
  <c r="D629" i="1"/>
  <c r="D630" i="1"/>
  <c r="D631" i="1"/>
  <c r="D632" i="1"/>
  <c r="D633" i="1"/>
  <c r="D634" i="1"/>
  <c r="D635" i="1"/>
  <c r="E635" i="1" s="1"/>
  <c r="D636" i="1"/>
  <c r="D637" i="1"/>
  <c r="D638" i="1"/>
  <c r="D639" i="1"/>
  <c r="D640" i="1"/>
  <c r="D641" i="1"/>
  <c r="D642" i="1"/>
  <c r="D643" i="1"/>
  <c r="E643" i="1" s="1"/>
  <c r="D644" i="1"/>
  <c r="D645" i="1"/>
  <c r="D646" i="1"/>
  <c r="D647" i="1"/>
  <c r="D648" i="1"/>
  <c r="D649" i="1"/>
  <c r="D650" i="1"/>
  <c r="D651" i="1"/>
  <c r="E651" i="1" s="1"/>
  <c r="D652" i="1"/>
  <c r="D653" i="1"/>
  <c r="D654" i="1"/>
  <c r="D655" i="1"/>
  <c r="D656" i="1"/>
  <c r="D657" i="1"/>
  <c r="D658" i="1"/>
  <c r="D659" i="1"/>
  <c r="E659" i="1" s="1"/>
  <c r="D660" i="1"/>
  <c r="D661" i="1"/>
  <c r="D662" i="1"/>
  <c r="D663" i="1"/>
  <c r="D664" i="1"/>
  <c r="D665" i="1"/>
  <c r="D666" i="1"/>
  <c r="D667" i="1"/>
  <c r="E667" i="1" s="1"/>
  <c r="D668" i="1"/>
  <c r="D669" i="1"/>
  <c r="D670" i="1"/>
  <c r="D671" i="1"/>
  <c r="D672" i="1"/>
  <c r="D673" i="1"/>
  <c r="D674" i="1"/>
  <c r="D675" i="1"/>
  <c r="E675" i="1" s="1"/>
  <c r="D676" i="1"/>
  <c r="D677" i="1"/>
  <c r="D678" i="1"/>
  <c r="D679" i="1"/>
  <c r="D680" i="1"/>
  <c r="D681" i="1"/>
  <c r="D682" i="1"/>
  <c r="D683" i="1"/>
  <c r="E683" i="1" s="1"/>
  <c r="D684" i="1"/>
  <c r="D685" i="1"/>
  <c r="D686" i="1"/>
  <c r="D687" i="1"/>
  <c r="D688" i="1"/>
  <c r="D689" i="1"/>
  <c r="D690" i="1"/>
  <c r="D691" i="1"/>
  <c r="E691" i="1" s="1"/>
  <c r="D692" i="1"/>
  <c r="D693" i="1"/>
  <c r="D694" i="1"/>
  <c r="D695" i="1"/>
  <c r="D696" i="1"/>
  <c r="D697" i="1"/>
  <c r="D698" i="1"/>
  <c r="D699" i="1"/>
  <c r="E699" i="1" s="1"/>
  <c r="D700" i="1"/>
  <c r="D701" i="1"/>
  <c r="D702" i="1"/>
  <c r="D703" i="1"/>
  <c r="D704" i="1"/>
  <c r="D705" i="1"/>
  <c r="D706" i="1"/>
  <c r="D707" i="1"/>
  <c r="E707" i="1" s="1"/>
  <c r="D708" i="1"/>
  <c r="D709" i="1"/>
  <c r="D710" i="1"/>
  <c r="D711" i="1"/>
  <c r="D712" i="1"/>
  <c r="D713" i="1"/>
  <c r="D714" i="1"/>
  <c r="D715" i="1"/>
  <c r="E715" i="1" s="1"/>
  <c r="D716" i="1"/>
  <c r="D717" i="1"/>
  <c r="D718" i="1"/>
  <c r="D719" i="1"/>
  <c r="D720" i="1"/>
  <c r="D721" i="1"/>
  <c r="D722" i="1"/>
  <c r="D723" i="1"/>
  <c r="E723" i="1" s="1"/>
  <c r="C723" i="2" s="1"/>
  <c r="D724" i="1"/>
  <c r="D725" i="1"/>
  <c r="D726" i="1"/>
  <c r="D727" i="1"/>
  <c r="D728" i="1"/>
  <c r="D729" i="1"/>
  <c r="D730" i="1"/>
  <c r="D731" i="1"/>
  <c r="E731" i="1" s="1"/>
  <c r="D732" i="1"/>
  <c r="D733" i="1"/>
  <c r="D734" i="1"/>
  <c r="D735" i="1"/>
  <c r="D736" i="1"/>
  <c r="D737" i="1"/>
  <c r="D738" i="1"/>
  <c r="D739" i="1"/>
  <c r="E739" i="1" s="1"/>
  <c r="D740" i="1"/>
  <c r="D741" i="1"/>
  <c r="D742" i="1"/>
  <c r="D743" i="1"/>
  <c r="D744" i="1"/>
  <c r="D745" i="1"/>
  <c r="D746" i="1"/>
  <c r="D747" i="1"/>
  <c r="E747" i="1" s="1"/>
  <c r="D748" i="1"/>
  <c r="D749" i="1"/>
  <c r="D750" i="1"/>
  <c r="D751" i="1"/>
  <c r="D752" i="1"/>
  <c r="D753" i="1"/>
  <c r="D754" i="1"/>
  <c r="D755" i="1"/>
  <c r="E755" i="1" s="1"/>
  <c r="D756" i="1"/>
  <c r="D757" i="1"/>
  <c r="D758" i="1"/>
  <c r="D759" i="1"/>
  <c r="D760" i="1"/>
  <c r="D761" i="1"/>
  <c r="D762" i="1"/>
  <c r="D763" i="1"/>
  <c r="E763" i="1" s="1"/>
  <c r="D764" i="1"/>
  <c r="D765" i="1"/>
  <c r="D766" i="1"/>
  <c r="D767" i="1"/>
  <c r="D768" i="1"/>
  <c r="D769" i="1"/>
  <c r="D770" i="1"/>
  <c r="D771" i="1"/>
  <c r="E771" i="1" s="1"/>
  <c r="D772" i="1"/>
  <c r="D773" i="1"/>
  <c r="D774" i="1"/>
  <c r="D775" i="1"/>
  <c r="D776" i="1"/>
  <c r="D777" i="1"/>
  <c r="D778" i="1"/>
  <c r="D779" i="1"/>
  <c r="E779" i="1" s="1"/>
  <c r="D780" i="1"/>
  <c r="D781" i="1"/>
  <c r="D782" i="1"/>
  <c r="D783" i="1"/>
  <c r="D784" i="1"/>
  <c r="D785" i="1"/>
  <c r="D786" i="1"/>
  <c r="D787" i="1"/>
  <c r="E787" i="1" s="1"/>
  <c r="C787" i="2" s="1"/>
  <c r="D787" i="3" s="1"/>
  <c r="D788" i="1"/>
  <c r="D789" i="1"/>
  <c r="D790" i="1"/>
  <c r="D791" i="1"/>
  <c r="D792" i="1"/>
  <c r="D793" i="1"/>
  <c r="D794" i="1"/>
  <c r="D795" i="1"/>
  <c r="E795" i="1" s="1"/>
  <c r="C795" i="2" s="1"/>
  <c r="D796" i="1"/>
  <c r="D797" i="1"/>
  <c r="D798" i="1"/>
  <c r="D799" i="1"/>
  <c r="D800" i="1"/>
  <c r="D801" i="1"/>
  <c r="D802" i="1"/>
  <c r="D803" i="1"/>
  <c r="E803" i="1" s="1"/>
  <c r="D804" i="1"/>
  <c r="D805" i="1"/>
  <c r="D806" i="1"/>
  <c r="D807" i="1"/>
  <c r="D808" i="1"/>
  <c r="D809" i="1"/>
  <c r="D810" i="1"/>
  <c r="D811" i="1"/>
  <c r="E811" i="1" s="1"/>
  <c r="D812" i="1"/>
  <c r="D813" i="1"/>
  <c r="D814" i="1"/>
  <c r="D815" i="1"/>
  <c r="D816" i="1"/>
  <c r="D817" i="1"/>
  <c r="D818" i="1"/>
  <c r="D819" i="1"/>
  <c r="E819" i="1" s="1"/>
  <c r="D820" i="1"/>
  <c r="D821" i="1"/>
  <c r="D822" i="1"/>
  <c r="D823" i="1"/>
  <c r="D824" i="1"/>
  <c r="D825" i="1"/>
  <c r="D826" i="1"/>
  <c r="D827" i="1"/>
  <c r="E827" i="1" s="1"/>
  <c r="D828" i="1"/>
  <c r="D829" i="1"/>
  <c r="D830" i="1"/>
  <c r="D831" i="1"/>
  <c r="D832" i="1"/>
  <c r="D833" i="1"/>
  <c r="D834" i="1"/>
  <c r="D835" i="1"/>
  <c r="E835" i="1" s="1"/>
  <c r="D836" i="1"/>
  <c r="D837" i="1"/>
  <c r="D838" i="1"/>
  <c r="D839" i="1"/>
  <c r="D840" i="1"/>
  <c r="D841" i="1"/>
  <c r="D842" i="1"/>
  <c r="D843" i="1"/>
  <c r="E843" i="1" s="1"/>
  <c r="C843" i="2" s="1"/>
  <c r="D844" i="1"/>
  <c r="D845" i="1"/>
  <c r="D846" i="1"/>
  <c r="D847" i="1"/>
  <c r="D848" i="1"/>
  <c r="D849" i="1"/>
  <c r="D850" i="1"/>
  <c r="D851" i="1"/>
  <c r="E851" i="1" s="1"/>
  <c r="C851" i="2" s="1"/>
  <c r="D851" i="3" s="1"/>
  <c r="D852" i="1"/>
  <c r="D853" i="1"/>
  <c r="D854" i="1"/>
  <c r="D855" i="1"/>
  <c r="D856" i="1"/>
  <c r="D857" i="1"/>
  <c r="D858" i="1"/>
  <c r="D859" i="1"/>
  <c r="E859" i="1" s="1"/>
  <c r="C859" i="2" s="1"/>
  <c r="D859" i="3" s="1"/>
  <c r="D860" i="1"/>
  <c r="D861" i="1"/>
  <c r="D862" i="1"/>
  <c r="D863" i="1"/>
  <c r="D864" i="1"/>
  <c r="D865" i="1"/>
  <c r="D866" i="1"/>
  <c r="D867" i="1"/>
  <c r="E867" i="1" s="1"/>
  <c r="D868" i="1"/>
  <c r="D869" i="1"/>
  <c r="D870" i="1"/>
  <c r="D871" i="1"/>
  <c r="D872" i="1"/>
  <c r="D873" i="1"/>
  <c r="D874" i="1"/>
  <c r="D875" i="1"/>
  <c r="E875" i="1" s="1"/>
  <c r="C875" i="2" s="1"/>
  <c r="D875" i="3" s="1"/>
  <c r="D876" i="1"/>
  <c r="D877" i="1"/>
  <c r="D878" i="1"/>
  <c r="D879" i="1"/>
  <c r="D880" i="1"/>
  <c r="D881" i="1"/>
  <c r="D882" i="1"/>
  <c r="D883" i="1"/>
  <c r="E883" i="1" s="1"/>
  <c r="D884" i="1"/>
  <c r="D885" i="1"/>
  <c r="D886" i="1"/>
  <c r="D887" i="1"/>
  <c r="D888" i="1"/>
  <c r="D889" i="1"/>
  <c r="D890" i="1"/>
  <c r="D891" i="1"/>
  <c r="E891" i="1" s="1"/>
  <c r="C891" i="2" s="1"/>
  <c r="D892" i="1"/>
  <c r="D893" i="1"/>
  <c r="D894" i="1"/>
  <c r="D895" i="1"/>
  <c r="D896" i="1"/>
  <c r="D897" i="1"/>
  <c r="D898" i="1"/>
  <c r="D899" i="1"/>
  <c r="E899" i="1" s="1"/>
  <c r="C899" i="2" s="1"/>
  <c r="D899" i="3" s="1"/>
  <c r="D900" i="1"/>
  <c r="D901" i="1"/>
  <c r="D902" i="1"/>
  <c r="D903" i="1"/>
  <c r="D904" i="1"/>
  <c r="D905" i="1"/>
  <c r="D906" i="1"/>
  <c r="D907" i="1"/>
  <c r="E907" i="1" s="1"/>
  <c r="C907" i="2" s="1"/>
  <c r="D907" i="3" s="1"/>
  <c r="D908" i="1"/>
  <c r="D909" i="1"/>
  <c r="D910" i="1"/>
  <c r="D911" i="1"/>
  <c r="D912" i="1"/>
  <c r="D913" i="1"/>
  <c r="D914" i="1"/>
  <c r="D915" i="1"/>
  <c r="E915" i="1" s="1"/>
  <c r="D916" i="1"/>
  <c r="D917" i="1"/>
  <c r="D918" i="1"/>
  <c r="D919" i="1"/>
  <c r="D920" i="1"/>
  <c r="D921" i="1"/>
  <c r="D922" i="1"/>
  <c r="D923" i="1"/>
  <c r="E923" i="1" s="1"/>
  <c r="D924" i="1"/>
  <c r="D925" i="1"/>
  <c r="D926" i="1"/>
  <c r="D927" i="1"/>
  <c r="D928" i="1"/>
  <c r="D929" i="1"/>
  <c r="D930" i="1"/>
  <c r="D931" i="1"/>
  <c r="E931" i="1" s="1"/>
  <c r="C931" i="2" s="1"/>
  <c r="D931" i="3" s="1"/>
  <c r="D932" i="1"/>
  <c r="D933" i="1"/>
  <c r="D934" i="1"/>
  <c r="D935" i="1"/>
  <c r="D936" i="1"/>
  <c r="D937" i="1"/>
  <c r="D938" i="1"/>
  <c r="D939" i="1"/>
  <c r="E939" i="1" s="1"/>
  <c r="D940" i="1"/>
  <c r="D941" i="1"/>
  <c r="D942" i="1"/>
  <c r="D943" i="1"/>
  <c r="D944" i="1"/>
  <c r="D945" i="1"/>
  <c r="D946" i="1"/>
  <c r="D947" i="1"/>
  <c r="E947" i="1" s="1"/>
  <c r="D948" i="1"/>
  <c r="D949" i="1"/>
  <c r="D950" i="1"/>
  <c r="D951" i="1"/>
  <c r="D952" i="1"/>
  <c r="D953" i="1"/>
  <c r="D954" i="1"/>
  <c r="D955" i="1"/>
  <c r="E955" i="1" s="1"/>
  <c r="D956" i="1"/>
  <c r="D957" i="1"/>
  <c r="D958" i="1"/>
  <c r="D959" i="1"/>
  <c r="D960" i="1"/>
  <c r="D961" i="1"/>
  <c r="D962" i="1"/>
  <c r="D963" i="1"/>
  <c r="E963" i="1" s="1"/>
  <c r="C963" i="2" s="1"/>
  <c r="D964" i="1"/>
  <c r="D965" i="1"/>
  <c r="D966" i="1"/>
  <c r="D967" i="1"/>
  <c r="D968" i="1"/>
  <c r="D969" i="1"/>
  <c r="D970" i="1"/>
  <c r="D971" i="1"/>
  <c r="E971" i="1" s="1"/>
  <c r="D972" i="1"/>
  <c r="D973" i="1"/>
  <c r="D974" i="1"/>
  <c r="D975" i="1"/>
  <c r="D976" i="1"/>
  <c r="D977" i="1"/>
  <c r="D978" i="1"/>
  <c r="D979" i="1"/>
  <c r="E979" i="1" s="1"/>
  <c r="D980" i="1"/>
  <c r="D981" i="1"/>
  <c r="D982" i="1"/>
  <c r="D983" i="1"/>
  <c r="D984" i="1"/>
  <c r="D985" i="1"/>
  <c r="D986" i="1"/>
  <c r="D987" i="1"/>
  <c r="E987" i="1" s="1"/>
  <c r="D988" i="1"/>
  <c r="D989" i="1"/>
  <c r="D990" i="1"/>
  <c r="D991" i="1"/>
  <c r="D992" i="1"/>
  <c r="D993" i="1"/>
  <c r="D994" i="1"/>
  <c r="D995" i="1"/>
  <c r="E995" i="1" s="1"/>
  <c r="C995" i="2" s="1"/>
  <c r="D995" i="3" s="1"/>
  <c r="D996" i="1"/>
  <c r="D997" i="1"/>
  <c r="D998" i="1"/>
  <c r="D999" i="1"/>
  <c r="D1000" i="1"/>
  <c r="D1001" i="1"/>
  <c r="D1002" i="1"/>
  <c r="D1003" i="1"/>
  <c r="E1003" i="1" s="1"/>
  <c r="C1003" i="2" s="1"/>
  <c r="D1003" i="3" s="1"/>
  <c r="D1004" i="1"/>
  <c r="D1005" i="1"/>
  <c r="D1006" i="1"/>
  <c r="D1007" i="1"/>
  <c r="D1008" i="1"/>
  <c r="D1009" i="1"/>
  <c r="D1010" i="1"/>
  <c r="D1011" i="1"/>
  <c r="E1011" i="1" s="1"/>
  <c r="D1012" i="1"/>
  <c r="D1013" i="1"/>
  <c r="D1014" i="1"/>
  <c r="D1015" i="1"/>
  <c r="D1016" i="1"/>
  <c r="D1017" i="1"/>
  <c r="D1018" i="1"/>
  <c r="D1019" i="1"/>
  <c r="E1019" i="1" s="1"/>
  <c r="C1019" i="2" s="1"/>
  <c r="D1019" i="3" s="1"/>
  <c r="D1020" i="1"/>
  <c r="D1021" i="1"/>
  <c r="D1022" i="1"/>
  <c r="D1023" i="1"/>
  <c r="D1024" i="1"/>
  <c r="D1025" i="1"/>
  <c r="D1026" i="1"/>
  <c r="D1027" i="1"/>
  <c r="E1027" i="1" s="1"/>
  <c r="C1027" i="2" s="1"/>
  <c r="D1027" i="3" s="1"/>
  <c r="D1028" i="1"/>
  <c r="D1029" i="1"/>
  <c r="D1030" i="1"/>
  <c r="D1031" i="1"/>
  <c r="D1032" i="1"/>
  <c r="D1033" i="1"/>
  <c r="D1034" i="1"/>
  <c r="D1035" i="1"/>
  <c r="E1035" i="1" s="1"/>
  <c r="C1035" i="2" s="1"/>
  <c r="D1036" i="1"/>
  <c r="D1037" i="1"/>
  <c r="D1038" i="1"/>
  <c r="D1039" i="1"/>
  <c r="D1040" i="1"/>
  <c r="D1041" i="1"/>
  <c r="D1042" i="1"/>
  <c r="D1043" i="1"/>
  <c r="E1043" i="1" s="1"/>
  <c r="D1044" i="1"/>
  <c r="D1045" i="1"/>
  <c r="D1046" i="1"/>
  <c r="D1047" i="1"/>
  <c r="D1048" i="1"/>
  <c r="D1049" i="1"/>
  <c r="D1050" i="1"/>
  <c r="D1051" i="1"/>
  <c r="E1051" i="1" s="1"/>
  <c r="C1051" i="2" s="1"/>
  <c r="D1051" i="3" s="1"/>
  <c r="D1052" i="1"/>
  <c r="D1053" i="1"/>
  <c r="D1054" i="1"/>
  <c r="D1055" i="1"/>
  <c r="D1056" i="1"/>
  <c r="D1057" i="1"/>
  <c r="D1058" i="1"/>
  <c r="D1059" i="1"/>
  <c r="E1059" i="1" s="1"/>
  <c r="C1059" i="2" s="1"/>
  <c r="D1060" i="1"/>
  <c r="D1061" i="1"/>
  <c r="D1062" i="1"/>
  <c r="D1063" i="1"/>
  <c r="D1064" i="1"/>
  <c r="D1065" i="1"/>
  <c r="D1066" i="1"/>
  <c r="D1067" i="1"/>
  <c r="E1067" i="1" s="1"/>
  <c r="C1067" i="2" s="1"/>
  <c r="D1067" i="3" s="1"/>
  <c r="D1068" i="1"/>
  <c r="D1069" i="1"/>
  <c r="D1070" i="1"/>
  <c r="D1071" i="1"/>
  <c r="D1072" i="1"/>
  <c r="D1073" i="1"/>
  <c r="D1074" i="1"/>
  <c r="D1075" i="1"/>
  <c r="E1075" i="1" s="1"/>
  <c r="D1076" i="1"/>
  <c r="D1077" i="1"/>
  <c r="D1078" i="1"/>
  <c r="D1079" i="1"/>
  <c r="D1080" i="1"/>
  <c r="D1081" i="1"/>
  <c r="D1082" i="1"/>
  <c r="D1083" i="1"/>
  <c r="E1083" i="1" s="1"/>
  <c r="C1083" i="2" s="1"/>
  <c r="D1084" i="1"/>
  <c r="D1085" i="1"/>
  <c r="D1086" i="1"/>
  <c r="D1087" i="1"/>
  <c r="D1088" i="1"/>
  <c r="D1089" i="1"/>
  <c r="D1090" i="1"/>
  <c r="D1091" i="1"/>
  <c r="E1091" i="1" s="1"/>
  <c r="D1092" i="1"/>
  <c r="D1093" i="1"/>
  <c r="D1094" i="1"/>
  <c r="D1095" i="1"/>
  <c r="D1096" i="1"/>
  <c r="D1097" i="1"/>
  <c r="D1098" i="1"/>
  <c r="D1099" i="1"/>
  <c r="E1099" i="1" s="1"/>
  <c r="D1100" i="1"/>
  <c r="D1101" i="1"/>
  <c r="D1102" i="1"/>
  <c r="D1103" i="1"/>
  <c r="D1104" i="1"/>
  <c r="D1105" i="1"/>
  <c r="D1106" i="1"/>
  <c r="D1107" i="1"/>
  <c r="E1107" i="1" s="1"/>
  <c r="D1108" i="1"/>
  <c r="D1109" i="1"/>
  <c r="D1110" i="1"/>
  <c r="D1111" i="1"/>
  <c r="D1112" i="1"/>
  <c r="D1113" i="1"/>
  <c r="D1114" i="1"/>
  <c r="D1115" i="1"/>
  <c r="E1115" i="1" s="1"/>
  <c r="D1116" i="1"/>
  <c r="D1117" i="1"/>
  <c r="D1118" i="1"/>
  <c r="D1119" i="1"/>
  <c r="D1120" i="1"/>
  <c r="D1121" i="1"/>
  <c r="D1122" i="1"/>
  <c r="D1123" i="1"/>
  <c r="E1123" i="1" s="1"/>
  <c r="D1124" i="1"/>
  <c r="D1125" i="1"/>
  <c r="D1126" i="1"/>
  <c r="D1127" i="1"/>
  <c r="D1128" i="1"/>
  <c r="D1129" i="1"/>
  <c r="D1130" i="1"/>
  <c r="D1131" i="1"/>
  <c r="E1131" i="1" s="1"/>
  <c r="D1132" i="1"/>
  <c r="D1133" i="1"/>
  <c r="D1134" i="1"/>
  <c r="D1135" i="1"/>
  <c r="D1136" i="1"/>
  <c r="D1137" i="1"/>
  <c r="D1138" i="1"/>
  <c r="D1139" i="1"/>
  <c r="E1139" i="1" s="1"/>
  <c r="D1140" i="1"/>
  <c r="D1141" i="1"/>
  <c r="D1142" i="1"/>
  <c r="D1143" i="1"/>
  <c r="D1144" i="1"/>
  <c r="D1145" i="1"/>
  <c r="D1146" i="1"/>
  <c r="D1147" i="1"/>
  <c r="E1147" i="1" s="1"/>
  <c r="D1148" i="1"/>
  <c r="D1149" i="1"/>
  <c r="D1150" i="1"/>
  <c r="D1151" i="1"/>
  <c r="D1152" i="1"/>
  <c r="D1153" i="1"/>
  <c r="D1154" i="1"/>
  <c r="D1155" i="1"/>
  <c r="E1155" i="1" s="1"/>
  <c r="D1156" i="1"/>
  <c r="D1157" i="1"/>
  <c r="D1158" i="1"/>
  <c r="D1159" i="1"/>
  <c r="D1160" i="1"/>
  <c r="D1161" i="1"/>
  <c r="D1162" i="1"/>
  <c r="D1163" i="1"/>
  <c r="E1163" i="1" s="1"/>
  <c r="D1164" i="1"/>
  <c r="D1165" i="1"/>
  <c r="D1166" i="1"/>
  <c r="D1167" i="1"/>
  <c r="D1168" i="1"/>
  <c r="D1169" i="1"/>
  <c r="D1170" i="1"/>
  <c r="D1171" i="1"/>
  <c r="E1171" i="1" s="1"/>
  <c r="D1172" i="1"/>
  <c r="D1173" i="1"/>
  <c r="D1174" i="1"/>
  <c r="D1175" i="1"/>
  <c r="D1176" i="1"/>
  <c r="D1177" i="1"/>
  <c r="D1178" i="1"/>
  <c r="D1179" i="1"/>
  <c r="E1179" i="1" s="1"/>
  <c r="D1180" i="1"/>
  <c r="D1181" i="1"/>
  <c r="D1182" i="1"/>
  <c r="D1183" i="1"/>
  <c r="D1184" i="1"/>
  <c r="D1185" i="1"/>
  <c r="D1186" i="1"/>
  <c r="D1187" i="1"/>
  <c r="E1187" i="1" s="1"/>
  <c r="D1188" i="1"/>
  <c r="D1189" i="1"/>
  <c r="D1190" i="1"/>
  <c r="D1191" i="1"/>
  <c r="D1192" i="1"/>
  <c r="D1193" i="1"/>
  <c r="D1194" i="1"/>
  <c r="D1195" i="1"/>
  <c r="E1195" i="1" s="1"/>
  <c r="D1196" i="1"/>
  <c r="D1197" i="1"/>
  <c r="D1198" i="1"/>
  <c r="D1199" i="1"/>
  <c r="D1200" i="1"/>
  <c r="D1201" i="1"/>
  <c r="D1202" i="1"/>
  <c r="D1203" i="1"/>
  <c r="E1203" i="1" s="1"/>
  <c r="D1204" i="1"/>
  <c r="D1205" i="1"/>
  <c r="D1206" i="1"/>
  <c r="D1207" i="1"/>
  <c r="D1208" i="1"/>
  <c r="D1209" i="1"/>
  <c r="D1210" i="1"/>
  <c r="D1211" i="1"/>
  <c r="E1211" i="1" s="1"/>
  <c r="D1212" i="1"/>
  <c r="D1213" i="1"/>
  <c r="D1214" i="1"/>
  <c r="D1215" i="1"/>
  <c r="D1216" i="1"/>
  <c r="D1217" i="1"/>
  <c r="D1218" i="1"/>
  <c r="D1219" i="1"/>
  <c r="E1219" i="1" s="1"/>
  <c r="D1220" i="1"/>
  <c r="D1221" i="1"/>
  <c r="D1222" i="1"/>
  <c r="D1223" i="1"/>
  <c r="D1224" i="1"/>
  <c r="D1225" i="1"/>
  <c r="D1226" i="1"/>
  <c r="D1227" i="1"/>
  <c r="E1227" i="1" s="1"/>
  <c r="D1228" i="1"/>
  <c r="D1229" i="1"/>
  <c r="D1230" i="1"/>
  <c r="D1231" i="1"/>
  <c r="D1232" i="1"/>
  <c r="D1233" i="1"/>
  <c r="D1234" i="1"/>
  <c r="D1235" i="1"/>
  <c r="E1235" i="1" s="1"/>
  <c r="D1236" i="1"/>
  <c r="D1237" i="1"/>
  <c r="D1238" i="1"/>
  <c r="D1239" i="1"/>
  <c r="D1240" i="1"/>
  <c r="D1241" i="1"/>
  <c r="D1242" i="1"/>
  <c r="D1243" i="1"/>
  <c r="E1243" i="1" s="1"/>
  <c r="D1244" i="1"/>
  <c r="D1245" i="1"/>
  <c r="D1246" i="1"/>
  <c r="D1247" i="1"/>
  <c r="D1248" i="1"/>
  <c r="D1249" i="1"/>
  <c r="D1250" i="1"/>
  <c r="D1251" i="1"/>
  <c r="E1251" i="1" s="1"/>
  <c r="D1252" i="1"/>
  <c r="D1253" i="1"/>
  <c r="D1254" i="1"/>
  <c r="D1255" i="1"/>
  <c r="D1256" i="1"/>
  <c r="D1257" i="1"/>
  <c r="D1258" i="1"/>
  <c r="D1259" i="1"/>
  <c r="E1259" i="1" s="1"/>
  <c r="D1260" i="1"/>
  <c r="D1261" i="1"/>
  <c r="D1262" i="1"/>
  <c r="D1263" i="1"/>
  <c r="D1264" i="1"/>
  <c r="D1265" i="1"/>
  <c r="D1266" i="1"/>
  <c r="D1267" i="1"/>
  <c r="E1267" i="1" s="1"/>
  <c r="D1268" i="1"/>
  <c r="D1269" i="1"/>
  <c r="D1270" i="1"/>
  <c r="D1271" i="1"/>
  <c r="D1272" i="1"/>
  <c r="D1273" i="1"/>
  <c r="D1274" i="1"/>
  <c r="D1275" i="1"/>
  <c r="E1275" i="1" s="1"/>
  <c r="D1276" i="1"/>
  <c r="D1277" i="1"/>
  <c r="D1278" i="1"/>
  <c r="D1279" i="1"/>
  <c r="D1280" i="1"/>
  <c r="D1281" i="1"/>
  <c r="D1282" i="1"/>
  <c r="D1283" i="1"/>
  <c r="E1283" i="1" s="1"/>
  <c r="D1284" i="1"/>
  <c r="D1285" i="1"/>
  <c r="D1286" i="1"/>
  <c r="D1287" i="1"/>
  <c r="D1288" i="1"/>
  <c r="D1289" i="1"/>
  <c r="D1290" i="1"/>
  <c r="D1291" i="1"/>
  <c r="E1291" i="1" s="1"/>
  <c r="D1292" i="1"/>
  <c r="D1293" i="1"/>
  <c r="D1294" i="1"/>
  <c r="D1295" i="1"/>
  <c r="D1296" i="1"/>
  <c r="D1297" i="1"/>
  <c r="D1298" i="1"/>
  <c r="D1299" i="1"/>
  <c r="E1299" i="1" s="1"/>
  <c r="D1300" i="1"/>
  <c r="D1301" i="1"/>
  <c r="D1302" i="1"/>
  <c r="D1303" i="1"/>
  <c r="D1304" i="1"/>
  <c r="D1305" i="1"/>
  <c r="D1306" i="1"/>
  <c r="D1307" i="1"/>
  <c r="E1307" i="1" s="1"/>
  <c r="D1308" i="1"/>
  <c r="D1309" i="1"/>
  <c r="D1310" i="1"/>
  <c r="D1311" i="1"/>
  <c r="D1312" i="1"/>
  <c r="D1313" i="1"/>
  <c r="D1314" i="1"/>
  <c r="D1315" i="1"/>
  <c r="E1315" i="1" s="1"/>
  <c r="D1316" i="1"/>
  <c r="D1317" i="1"/>
  <c r="D1318" i="1"/>
  <c r="D1319" i="1"/>
  <c r="D1320" i="1"/>
  <c r="D1321" i="1"/>
  <c r="D1322" i="1"/>
  <c r="D1323" i="1"/>
  <c r="E1323" i="1" s="1"/>
  <c r="D1324" i="1"/>
  <c r="D1325" i="1"/>
  <c r="D1326" i="1"/>
  <c r="D1327" i="1"/>
  <c r="D1328" i="1"/>
  <c r="D1329" i="1"/>
  <c r="D1330" i="1"/>
  <c r="D1331" i="1"/>
  <c r="E1331" i="1" s="1"/>
  <c r="D1332" i="1"/>
  <c r="D1333" i="1"/>
  <c r="D1334" i="1"/>
  <c r="D1335" i="1"/>
  <c r="D1336" i="1"/>
  <c r="D1337" i="1"/>
  <c r="D1338" i="1"/>
  <c r="D1339" i="1"/>
  <c r="E1339" i="1" s="1"/>
  <c r="D1340" i="1"/>
  <c r="D1341" i="1"/>
  <c r="D1342" i="1"/>
  <c r="D1343" i="1"/>
  <c r="D1344" i="1"/>
  <c r="D1345" i="1"/>
  <c r="D1346" i="1"/>
  <c r="D1347" i="1"/>
  <c r="E1347" i="1" s="1"/>
  <c r="D1348" i="1"/>
  <c r="D1349" i="1"/>
  <c r="D1350" i="1"/>
  <c r="D1351" i="1"/>
  <c r="D1352" i="1"/>
  <c r="D1353" i="1"/>
  <c r="D1354" i="1"/>
  <c r="D1355" i="1"/>
  <c r="E1355" i="1" s="1"/>
  <c r="D1356" i="1"/>
  <c r="D1357" i="1"/>
  <c r="D1358" i="1"/>
  <c r="D1359" i="1"/>
  <c r="D1360" i="1"/>
  <c r="D1361" i="1"/>
  <c r="D1362" i="1"/>
  <c r="D1363" i="1"/>
  <c r="E1363" i="1" s="1"/>
  <c r="D1364" i="1"/>
  <c r="D1365" i="1"/>
  <c r="D1366" i="1"/>
  <c r="D1367" i="1"/>
  <c r="D1368" i="1"/>
  <c r="D1369" i="1"/>
  <c r="D1370" i="1"/>
  <c r="D1371" i="1"/>
  <c r="E1371" i="1" s="1"/>
  <c r="D1372" i="1"/>
  <c r="D1373" i="1"/>
  <c r="D1374" i="1"/>
  <c r="D1375" i="1"/>
  <c r="D1376" i="1"/>
  <c r="D1377" i="1"/>
  <c r="D1378" i="1"/>
  <c r="D1379" i="1"/>
  <c r="E1379" i="1" s="1"/>
  <c r="D1380" i="1"/>
  <c r="D1381" i="1"/>
  <c r="D1382" i="1"/>
  <c r="D1383" i="1"/>
  <c r="D1384" i="1"/>
  <c r="D1385" i="1"/>
  <c r="D1386" i="1"/>
  <c r="D1387" i="1"/>
  <c r="E1387" i="1" s="1"/>
  <c r="D1388" i="1"/>
  <c r="D1389" i="1"/>
  <c r="D1390" i="1"/>
  <c r="D1391" i="1"/>
  <c r="D1392" i="1"/>
  <c r="D1393" i="1"/>
  <c r="D1394" i="1"/>
  <c r="D1395" i="1"/>
  <c r="E1395" i="1" s="1"/>
  <c r="D1396" i="1"/>
  <c r="D1397" i="1"/>
  <c r="D1398" i="1"/>
  <c r="D1399" i="1"/>
  <c r="D1400" i="1"/>
  <c r="D1401" i="1"/>
  <c r="D1402" i="1"/>
  <c r="D1403" i="1"/>
  <c r="E1403" i="1" s="1"/>
  <c r="D1404" i="1"/>
  <c r="D1405" i="1"/>
  <c r="D1406" i="1"/>
  <c r="D1407" i="1"/>
  <c r="D1408" i="1"/>
  <c r="D1409" i="1"/>
  <c r="D1410" i="1"/>
  <c r="D1411" i="1"/>
  <c r="E1411" i="1" s="1"/>
  <c r="D1412" i="1"/>
  <c r="D1413" i="1"/>
  <c r="D1414" i="1"/>
  <c r="D1415" i="1"/>
  <c r="D1416" i="1"/>
  <c r="D1417" i="1"/>
  <c r="D1418" i="1"/>
  <c r="D1419" i="1"/>
  <c r="E1419" i="1" s="1"/>
  <c r="D1420" i="1"/>
  <c r="D1421" i="1"/>
  <c r="D1422" i="1"/>
  <c r="D1423" i="1"/>
  <c r="D1424" i="1"/>
  <c r="D1425" i="1"/>
  <c r="D1426" i="1"/>
  <c r="D1427" i="1"/>
  <c r="E1427" i="1" s="1"/>
  <c r="D1428" i="1"/>
  <c r="D1429" i="1"/>
  <c r="D1430" i="1"/>
  <c r="D1431" i="1"/>
  <c r="D1432" i="1"/>
  <c r="D1433" i="1"/>
  <c r="D1434" i="1"/>
  <c r="D1435" i="1"/>
  <c r="E1435" i="1" s="1"/>
  <c r="D1436" i="1"/>
  <c r="D1437" i="1"/>
  <c r="D1438" i="1"/>
  <c r="D1439" i="1"/>
  <c r="D1440" i="1"/>
  <c r="D1441" i="1"/>
  <c r="D1442" i="1"/>
  <c r="D1443" i="1"/>
  <c r="E1443" i="1" s="1"/>
  <c r="D1444" i="1"/>
  <c r="D1445" i="1"/>
  <c r="D1446" i="1"/>
  <c r="D1447" i="1"/>
  <c r="D1448" i="1"/>
  <c r="D1449" i="1"/>
  <c r="D1450" i="1"/>
  <c r="D1451" i="1"/>
  <c r="E1451" i="1" s="1"/>
  <c r="D1452" i="1"/>
  <c r="D1453" i="1"/>
  <c r="D1454" i="1"/>
  <c r="D1455" i="1"/>
  <c r="D1456" i="1"/>
  <c r="D1457" i="1"/>
  <c r="D1458" i="1"/>
  <c r="D1459" i="1"/>
  <c r="E1459" i="1" s="1"/>
  <c r="D1460" i="1"/>
  <c r="D1461" i="1"/>
  <c r="D1462" i="1"/>
  <c r="D1463" i="1"/>
  <c r="D1464" i="1"/>
  <c r="D1465" i="1"/>
  <c r="D1466" i="1"/>
  <c r="D1467" i="1"/>
  <c r="E1467" i="1" s="1"/>
  <c r="D1468" i="1"/>
  <c r="D1469" i="1"/>
  <c r="D1470" i="1"/>
  <c r="D1471" i="1"/>
  <c r="D1472" i="1"/>
  <c r="D1473" i="1"/>
  <c r="D1474" i="1"/>
  <c r="D1475" i="1"/>
  <c r="E1475" i="1" s="1"/>
  <c r="D1476" i="1"/>
  <c r="D1477" i="1"/>
  <c r="D1478" i="1"/>
  <c r="D1479" i="1"/>
  <c r="D1480" i="1"/>
  <c r="D1481" i="1"/>
  <c r="D1482" i="1"/>
  <c r="D1483" i="1"/>
  <c r="E1483" i="1" s="1"/>
  <c r="D1484" i="1"/>
  <c r="D1485" i="1"/>
  <c r="D1486" i="1"/>
  <c r="D1487" i="1"/>
  <c r="D1488" i="1"/>
  <c r="D1489" i="1"/>
  <c r="D1490" i="1"/>
  <c r="D1491" i="1"/>
  <c r="E1491" i="1" s="1"/>
  <c r="D1492" i="1"/>
  <c r="D1493" i="1"/>
  <c r="D1494" i="1"/>
  <c r="D1495" i="1"/>
  <c r="D1496" i="1"/>
  <c r="D1497" i="1"/>
  <c r="D1498" i="1"/>
  <c r="D1499" i="1"/>
  <c r="E1499" i="1" s="1"/>
  <c r="D1500" i="1"/>
  <c r="D1501" i="1"/>
  <c r="D1502" i="1"/>
  <c r="D1503" i="1"/>
  <c r="D1504" i="1"/>
  <c r="D1505" i="1"/>
  <c r="D1506" i="1"/>
  <c r="D1507" i="1"/>
  <c r="E1507" i="1" s="1"/>
  <c r="D1508" i="1"/>
  <c r="D1509" i="1"/>
  <c r="D1510" i="1"/>
  <c r="D1511" i="1"/>
  <c r="D1512" i="1"/>
  <c r="D1513" i="1"/>
  <c r="D1514" i="1"/>
  <c r="D1515" i="1"/>
  <c r="E1515" i="1" s="1"/>
  <c r="D1516" i="1"/>
  <c r="D1517" i="1"/>
  <c r="D1518" i="1"/>
  <c r="D1519" i="1"/>
  <c r="D1520" i="1"/>
  <c r="D1521" i="1"/>
  <c r="D1522" i="1"/>
  <c r="D1523" i="1"/>
  <c r="E1523" i="1" s="1"/>
  <c r="D1524" i="1"/>
  <c r="D1525" i="1"/>
  <c r="D1526" i="1"/>
  <c r="D1527" i="1"/>
  <c r="D1528" i="1"/>
  <c r="D1529" i="1"/>
  <c r="D1530" i="1"/>
  <c r="D1531" i="1"/>
  <c r="E1531" i="1" s="1"/>
  <c r="D1532" i="1"/>
  <c r="D1533" i="1"/>
  <c r="D1534" i="1"/>
  <c r="D1535" i="1"/>
  <c r="D1536" i="1"/>
  <c r="D1537" i="1"/>
  <c r="D1538" i="1"/>
  <c r="D1539" i="1"/>
  <c r="E1539" i="1" s="1"/>
  <c r="D1540" i="1"/>
  <c r="D1541" i="1"/>
  <c r="D1542" i="1"/>
  <c r="D1543" i="1"/>
  <c r="D1544" i="1"/>
  <c r="D1545" i="1"/>
  <c r="D1546" i="1"/>
  <c r="D1547" i="1"/>
  <c r="E1547" i="1" s="1"/>
  <c r="D1548" i="1"/>
  <c r="D1549" i="1"/>
  <c r="D1550" i="1"/>
  <c r="D1551" i="1"/>
  <c r="D1552" i="1"/>
  <c r="D1553" i="1"/>
  <c r="D1554" i="1"/>
  <c r="D1555" i="1"/>
  <c r="E1555" i="1" s="1"/>
  <c r="D1556" i="1"/>
  <c r="D1557" i="1"/>
  <c r="D1558" i="1"/>
  <c r="D1559" i="1"/>
  <c r="D1560" i="1"/>
  <c r="D1561" i="1"/>
  <c r="D1562" i="1"/>
  <c r="D1563" i="1"/>
  <c r="E1563" i="1" s="1"/>
  <c r="D1564" i="1"/>
  <c r="D1565" i="1"/>
  <c r="D1566" i="1"/>
  <c r="D1567" i="1"/>
  <c r="D1568" i="1"/>
  <c r="D1569" i="1"/>
  <c r="D1570" i="1"/>
  <c r="D1571" i="1"/>
  <c r="E1571" i="1" s="1"/>
  <c r="D1572" i="1"/>
  <c r="D1573" i="1"/>
  <c r="D1574" i="1"/>
  <c r="D1575" i="1"/>
  <c r="D1576" i="1"/>
  <c r="D1577" i="1"/>
  <c r="D1578" i="1"/>
  <c r="D1579" i="1"/>
  <c r="E1579" i="1" s="1"/>
  <c r="D1580" i="1"/>
  <c r="D1581" i="1"/>
  <c r="D1582" i="1"/>
  <c r="D1583" i="1"/>
  <c r="D1584" i="1"/>
  <c r="D1585" i="1"/>
  <c r="D1586" i="1"/>
  <c r="D1587" i="1"/>
  <c r="E1587" i="1" s="1"/>
  <c r="D1588" i="1"/>
  <c r="D1589" i="1"/>
  <c r="D1590" i="1"/>
  <c r="D1591" i="1"/>
  <c r="D1592" i="1"/>
  <c r="D1593" i="1"/>
  <c r="D1594" i="1"/>
  <c r="D1595" i="1"/>
  <c r="E1595" i="1" s="1"/>
  <c r="D1596" i="1"/>
  <c r="D1597" i="1"/>
  <c r="D1598" i="1"/>
  <c r="D1599" i="1"/>
  <c r="D1600" i="1"/>
  <c r="D1601" i="1"/>
  <c r="D1602" i="1"/>
  <c r="D1603" i="1"/>
  <c r="E1603" i="1" s="1"/>
  <c r="D1604" i="1"/>
  <c r="D1605" i="1"/>
  <c r="D1606" i="1"/>
  <c r="D1607" i="1"/>
  <c r="D1608" i="1"/>
  <c r="D1609" i="1"/>
  <c r="D1610" i="1"/>
  <c r="D1611" i="1"/>
  <c r="E1611" i="1" s="1"/>
  <c r="C1611" i="2" s="1"/>
  <c r="D1612" i="1"/>
  <c r="D1613" i="1"/>
  <c r="D1614" i="1"/>
  <c r="D1615" i="1"/>
  <c r="D1616" i="1"/>
  <c r="D1617" i="1"/>
  <c r="D1618" i="1"/>
  <c r="D1619" i="1"/>
  <c r="E1619" i="1" s="1"/>
  <c r="C1619" i="2" s="1"/>
  <c r="D1619" i="3" s="1"/>
  <c r="D1620" i="1"/>
  <c r="D1621" i="1"/>
  <c r="D1622" i="1"/>
  <c r="D1623" i="1"/>
  <c r="D1624" i="1"/>
  <c r="D1625" i="1"/>
  <c r="D1626" i="1"/>
  <c r="D1627" i="1"/>
  <c r="E1627" i="1" s="1"/>
  <c r="C1627" i="2" s="1"/>
  <c r="D1627" i="3" s="1"/>
  <c r="D1628" i="1"/>
  <c r="D1629" i="1"/>
  <c r="D1630" i="1"/>
  <c r="D1631" i="1"/>
  <c r="D1632" i="1"/>
  <c r="D1633" i="1"/>
  <c r="D1634" i="1"/>
  <c r="D1635" i="1"/>
  <c r="E1635" i="1" s="1"/>
  <c r="C1635" i="2" s="1"/>
  <c r="D1636" i="1"/>
  <c r="D1637" i="1"/>
  <c r="D1638" i="1"/>
  <c r="D1639" i="1"/>
  <c r="D1640" i="1"/>
  <c r="D1641" i="1"/>
  <c r="D1642" i="1"/>
  <c r="D1643" i="1"/>
  <c r="E1643" i="1" s="1"/>
  <c r="C1643" i="2" s="1"/>
  <c r="D1643" i="3" s="1"/>
  <c r="D1644" i="1"/>
  <c r="D1645" i="1"/>
  <c r="D1646" i="1"/>
  <c r="D1647" i="1"/>
  <c r="D1648" i="1"/>
  <c r="D1649" i="1"/>
  <c r="D1650" i="1"/>
  <c r="D1651" i="1"/>
  <c r="E1651" i="1" s="1"/>
  <c r="C1651" i="2" s="1"/>
  <c r="D1651" i="3" s="1"/>
  <c r="D1652" i="1"/>
  <c r="D1653" i="1"/>
  <c r="D1654" i="1"/>
  <c r="D1655" i="1"/>
  <c r="D1656" i="1"/>
  <c r="D1657" i="1"/>
  <c r="D1658" i="1"/>
  <c r="D1659" i="1"/>
  <c r="E1659" i="1" s="1"/>
  <c r="C1659" i="2" s="1"/>
  <c r="D1660" i="1"/>
  <c r="D1661" i="1"/>
  <c r="D1662" i="1"/>
  <c r="D1663" i="1"/>
  <c r="D1664" i="1"/>
  <c r="D1665" i="1"/>
  <c r="D1666" i="1"/>
  <c r="D1667" i="1"/>
  <c r="E1667" i="1" s="1"/>
  <c r="C1667" i="2" s="1"/>
  <c r="D1667" i="3" s="1"/>
  <c r="D1668" i="1"/>
  <c r="D1669" i="1"/>
  <c r="D1670" i="1"/>
  <c r="D1671" i="1"/>
  <c r="D1672" i="1"/>
  <c r="D1673" i="1"/>
  <c r="D1674" i="1"/>
  <c r="D1675" i="1"/>
  <c r="E1675" i="1" s="1"/>
  <c r="C1675" i="2" s="1"/>
  <c r="D1675" i="3" s="1"/>
  <c r="D1676" i="1"/>
  <c r="D1677" i="1"/>
  <c r="D1678" i="1"/>
  <c r="D1679" i="1"/>
  <c r="D1680" i="1"/>
  <c r="D1681" i="1"/>
  <c r="D1682" i="1"/>
  <c r="D1683" i="1"/>
  <c r="E1683" i="1" s="1"/>
  <c r="C1683" i="2" s="1"/>
  <c r="D1684" i="1"/>
  <c r="D1685" i="1"/>
  <c r="D1686" i="1"/>
  <c r="D1687" i="1"/>
  <c r="D1688" i="1"/>
  <c r="D1689" i="1"/>
  <c r="D1690" i="1"/>
  <c r="D1691" i="1"/>
  <c r="E1691" i="1" s="1"/>
  <c r="C1691" i="2" s="1"/>
  <c r="D1691" i="3" s="1"/>
  <c r="D1692" i="1"/>
  <c r="D1693" i="1"/>
  <c r="D1694" i="1"/>
  <c r="D1695" i="1"/>
  <c r="D1696" i="1"/>
  <c r="D1697" i="1"/>
  <c r="D1698" i="1"/>
  <c r="D1699" i="1"/>
  <c r="E1699" i="1" s="1"/>
  <c r="C1699" i="2" s="1"/>
  <c r="D1699" i="3" s="1"/>
  <c r="D1700" i="1"/>
  <c r="D1701" i="1"/>
  <c r="D1702" i="1"/>
  <c r="D1703" i="1"/>
  <c r="D1704" i="1"/>
  <c r="D1705" i="1"/>
  <c r="D1706" i="1"/>
  <c r="D1707" i="1"/>
  <c r="E1707" i="1" s="1"/>
  <c r="C1707" i="2" s="1"/>
  <c r="D1708" i="1"/>
  <c r="D1709" i="1"/>
  <c r="D1710" i="1"/>
  <c r="D1711" i="1"/>
  <c r="D1712" i="1"/>
  <c r="D1713" i="1"/>
  <c r="D1714" i="1"/>
  <c r="D1715" i="1"/>
  <c r="E1715" i="1" s="1"/>
  <c r="C1715" i="2" s="1"/>
  <c r="D1715" i="3" s="1"/>
  <c r="D1716" i="1"/>
  <c r="D1717" i="1"/>
  <c r="D1718" i="1"/>
  <c r="D1719" i="1"/>
  <c r="D1720" i="1"/>
  <c r="D1721" i="1"/>
  <c r="D1722" i="1"/>
  <c r="D1723" i="1"/>
  <c r="E1723" i="1" s="1"/>
  <c r="C1723" i="2" s="1"/>
  <c r="D1723" i="3" s="1"/>
  <c r="D1724" i="1"/>
  <c r="D1725" i="1"/>
  <c r="D1726" i="1"/>
  <c r="D1727" i="1"/>
  <c r="D1728" i="1"/>
  <c r="D1729" i="1"/>
  <c r="D1730" i="1"/>
  <c r="D1731" i="1"/>
  <c r="E1731" i="1" s="1"/>
  <c r="C1731" i="2" s="1"/>
  <c r="D1732" i="1"/>
  <c r="D1733" i="1"/>
  <c r="D1734" i="1"/>
  <c r="D1735" i="1"/>
  <c r="D1736" i="1"/>
  <c r="D1737" i="1"/>
  <c r="D1738" i="1"/>
  <c r="D1739" i="1"/>
  <c r="E1739" i="1" s="1"/>
  <c r="C1739" i="2" s="1"/>
  <c r="D1739" i="3" s="1"/>
  <c r="D1740" i="1"/>
  <c r="D1741" i="1"/>
  <c r="D1742" i="1"/>
  <c r="D1743" i="1"/>
  <c r="D1744" i="1"/>
  <c r="D1745" i="1"/>
  <c r="D1746" i="1"/>
  <c r="D1747" i="1"/>
  <c r="E1747" i="1" s="1"/>
  <c r="C1747" i="2" s="1"/>
  <c r="D1747" i="3" s="1"/>
  <c r="D1748" i="1"/>
  <c r="D1749" i="1"/>
  <c r="D1750" i="1"/>
  <c r="D1751" i="1"/>
  <c r="D1752" i="1"/>
  <c r="D1753" i="1"/>
  <c r="D1754" i="1"/>
  <c r="D1755" i="1"/>
  <c r="E1755" i="1" s="1"/>
  <c r="C1755" i="2" s="1"/>
  <c r="D1756" i="1"/>
  <c r="D1757" i="1"/>
  <c r="D1758" i="1"/>
  <c r="D1759" i="1"/>
  <c r="D1760" i="1"/>
  <c r="D1761" i="1"/>
  <c r="D1762" i="1"/>
  <c r="D1763" i="1"/>
  <c r="E1763" i="1" s="1"/>
  <c r="C1763" i="2" s="1"/>
  <c r="D1763" i="3" s="1"/>
  <c r="D1764" i="1"/>
  <c r="D1765" i="1"/>
  <c r="D1766" i="1"/>
  <c r="D1767" i="1"/>
  <c r="D1768" i="1"/>
  <c r="D1769" i="1"/>
  <c r="D1770" i="1"/>
  <c r="D1771" i="1"/>
  <c r="E1771" i="1" s="1"/>
  <c r="C1771" i="2" s="1"/>
  <c r="D1771" i="3" s="1"/>
  <c r="D1772" i="1"/>
  <c r="D1773" i="1"/>
  <c r="D1774" i="1"/>
  <c r="D1775" i="1"/>
  <c r="D1776" i="1"/>
  <c r="D1777" i="1"/>
  <c r="D1778" i="1"/>
  <c r="D1779" i="1"/>
  <c r="E1779" i="1" s="1"/>
  <c r="C1779" i="2" s="1"/>
  <c r="G1779" i="3" s="1"/>
  <c r="H1779" i="3" s="1"/>
  <c r="D1780" i="1"/>
  <c r="D1781" i="1"/>
  <c r="D1782" i="1"/>
  <c r="D1783" i="1"/>
  <c r="D1784" i="1"/>
  <c r="D1785" i="1"/>
  <c r="D1786" i="1"/>
  <c r="D1787" i="1"/>
  <c r="E1787" i="1" s="1"/>
  <c r="C1787" i="2" s="1"/>
  <c r="D1787" i="3" s="1"/>
  <c r="D1788" i="1"/>
  <c r="D1789" i="1"/>
  <c r="D1790" i="1"/>
  <c r="D1791" i="1"/>
  <c r="D1792" i="1"/>
  <c r="D1793" i="1"/>
  <c r="D1794" i="1"/>
  <c r="D1795" i="1"/>
  <c r="E1795" i="1" s="1"/>
  <c r="C1795" i="2" s="1"/>
  <c r="D1795" i="3" s="1"/>
  <c r="D1796" i="1"/>
  <c r="D1797" i="1"/>
  <c r="D1798" i="1"/>
  <c r="D1799" i="1"/>
  <c r="D1800" i="1"/>
  <c r="D1801" i="1"/>
  <c r="D1802" i="1"/>
  <c r="D1803" i="1"/>
  <c r="E1803" i="1" s="1"/>
  <c r="C1803" i="2" s="1"/>
  <c r="D1804" i="1"/>
  <c r="D1805" i="1"/>
  <c r="D1806" i="1"/>
  <c r="D1807" i="1"/>
  <c r="D1808" i="1"/>
  <c r="D1809" i="1"/>
  <c r="D1810" i="1"/>
  <c r="D1811" i="1"/>
  <c r="E1811" i="1" s="1"/>
  <c r="C1811" i="2" s="1"/>
  <c r="D1811" i="3" s="1"/>
  <c r="D1812" i="1"/>
  <c r="D1813" i="1"/>
  <c r="D1814" i="1"/>
  <c r="D1815" i="1"/>
  <c r="D1816" i="1"/>
  <c r="D1817" i="1"/>
  <c r="D1818" i="1"/>
  <c r="D1819" i="1"/>
  <c r="E1819" i="1" s="1"/>
  <c r="C1819" i="2" s="1"/>
  <c r="D1819" i="3" s="1"/>
  <c r="D1820" i="1"/>
  <c r="D1821" i="1"/>
  <c r="D1822" i="1"/>
  <c r="D1823" i="1"/>
  <c r="D1824" i="1"/>
  <c r="D1825" i="1"/>
  <c r="D1826" i="1"/>
  <c r="D1827" i="1"/>
  <c r="E1827" i="1" s="1"/>
  <c r="C1827" i="2" s="1"/>
  <c r="D1828" i="1"/>
  <c r="D1829" i="1"/>
  <c r="D1830" i="1"/>
  <c r="D1831" i="1"/>
  <c r="D1832" i="1"/>
  <c r="D1833" i="1"/>
  <c r="D1834" i="1"/>
  <c r="D1835" i="1"/>
  <c r="E1835" i="1" s="1"/>
  <c r="D1836" i="1"/>
  <c r="D1837" i="1"/>
  <c r="D1838" i="1"/>
  <c r="D1839" i="1"/>
  <c r="D1840" i="1"/>
  <c r="D1841" i="1"/>
  <c r="D1842" i="1"/>
  <c r="D1843" i="1"/>
  <c r="E1843" i="1" s="1"/>
  <c r="C1843" i="2" s="1"/>
  <c r="D1843" i="3" s="1"/>
  <c r="D1844" i="1"/>
  <c r="D1845" i="1"/>
  <c r="D1846" i="1"/>
  <c r="D1847" i="1"/>
  <c r="D1848" i="1"/>
  <c r="D1849" i="1"/>
  <c r="D1850" i="1"/>
  <c r="D1851" i="1"/>
  <c r="E1851" i="1" s="1"/>
  <c r="C1851" i="2" s="1"/>
  <c r="D1852" i="1"/>
  <c r="D1853" i="1"/>
  <c r="D1854" i="1"/>
  <c r="D1855" i="1"/>
  <c r="D1856" i="1"/>
  <c r="D1857" i="1"/>
  <c r="D1858" i="1"/>
  <c r="D1859" i="1"/>
  <c r="E1859" i="1" s="1"/>
  <c r="C1859" i="2" s="1"/>
  <c r="D1859" i="3" s="1"/>
  <c r="D1860" i="1"/>
  <c r="D1861" i="1"/>
  <c r="D1862" i="1"/>
  <c r="D1863" i="1"/>
  <c r="D1864" i="1"/>
  <c r="D1865" i="1"/>
  <c r="D1866" i="1"/>
  <c r="D1867" i="1"/>
  <c r="E1867" i="1" s="1"/>
  <c r="C1867" i="2" s="1"/>
  <c r="D1867" i="3" s="1"/>
  <c r="D1868" i="1"/>
  <c r="D1869" i="1"/>
  <c r="D1870" i="1"/>
  <c r="D1871" i="1"/>
  <c r="D1872" i="1"/>
  <c r="D1873" i="1"/>
  <c r="D1874" i="1"/>
  <c r="D1875" i="1"/>
  <c r="E1875" i="1" s="1"/>
  <c r="C1875" i="2" s="1"/>
  <c r="D1876" i="1"/>
  <c r="D1877" i="1"/>
  <c r="D1878" i="1"/>
  <c r="D1879" i="1"/>
  <c r="D1880" i="1"/>
  <c r="D1881" i="1"/>
  <c r="D1882" i="1"/>
  <c r="D1883" i="1"/>
  <c r="E1883" i="1" s="1"/>
  <c r="C1883" i="2" s="1"/>
  <c r="D1883" i="3" s="1"/>
  <c r="D1884" i="1"/>
  <c r="D1885" i="1"/>
  <c r="D1886" i="1"/>
  <c r="D1887" i="1"/>
  <c r="D1888" i="1"/>
  <c r="D1889" i="1"/>
  <c r="D1890" i="1"/>
  <c r="D1891" i="1"/>
  <c r="E1891" i="1" s="1"/>
  <c r="C1891" i="2" s="1"/>
  <c r="D1891" i="3" s="1"/>
  <c r="D1892" i="1"/>
  <c r="D1893" i="1"/>
  <c r="D1894" i="1"/>
  <c r="D1895" i="1"/>
  <c r="D1896" i="1"/>
  <c r="D1897" i="1"/>
  <c r="D1898" i="1"/>
  <c r="D1899" i="1"/>
  <c r="E1899" i="1" s="1"/>
  <c r="C1899" i="2" s="1"/>
  <c r="D1900" i="1"/>
  <c r="D1901" i="1"/>
  <c r="D1902" i="1"/>
  <c r="D1903" i="1"/>
  <c r="D1904" i="1"/>
  <c r="D1905" i="1"/>
  <c r="D1906" i="1"/>
  <c r="D1907" i="1"/>
  <c r="E1907" i="1" s="1"/>
  <c r="C1907" i="2" s="1"/>
  <c r="D1907" i="3" s="1"/>
  <c r="D1908" i="1"/>
  <c r="D1909" i="1"/>
  <c r="D1910" i="1"/>
  <c r="D1911" i="1"/>
  <c r="D1912" i="1"/>
  <c r="D1913" i="1"/>
  <c r="D1914" i="1"/>
  <c r="D1915" i="1"/>
  <c r="E1915" i="1" s="1"/>
  <c r="C1915" i="2" s="1"/>
  <c r="D1915" i="3" s="1"/>
  <c r="D1916" i="1"/>
  <c r="D1917" i="1"/>
  <c r="D1918" i="1"/>
  <c r="D1919" i="1"/>
  <c r="D1920" i="1"/>
  <c r="D1921" i="1"/>
  <c r="D1922" i="1"/>
  <c r="D1923" i="1"/>
  <c r="E1923" i="1" s="1"/>
  <c r="C1923" i="2" s="1"/>
  <c r="D1924" i="1"/>
  <c r="D1925" i="1"/>
  <c r="D1926" i="1"/>
  <c r="D1927" i="1"/>
  <c r="D1928" i="1"/>
  <c r="D1929" i="1"/>
  <c r="D1930" i="1"/>
  <c r="D1931" i="1"/>
  <c r="E1931" i="1" s="1"/>
  <c r="C1931" i="2" s="1"/>
  <c r="D1931" i="3" s="1"/>
  <c r="D1932" i="1"/>
  <c r="D1933" i="1"/>
  <c r="D1934" i="1"/>
  <c r="D1935" i="1"/>
  <c r="D1936" i="1"/>
  <c r="D1937" i="1"/>
  <c r="D1938" i="1"/>
  <c r="D1939" i="1"/>
  <c r="E1939" i="1" s="1"/>
  <c r="C1939" i="2" s="1"/>
  <c r="D1939" i="3" s="1"/>
  <c r="D1940" i="1"/>
  <c r="D1941" i="1"/>
  <c r="D1942" i="1"/>
  <c r="D1943" i="1"/>
  <c r="D1944" i="1"/>
  <c r="D1945" i="1"/>
  <c r="D1946" i="1"/>
  <c r="D1947" i="1"/>
  <c r="E1947" i="1" s="1"/>
  <c r="C1947" i="2" s="1"/>
  <c r="D1948" i="1"/>
  <c r="D1949" i="1"/>
  <c r="D1950" i="1"/>
  <c r="D1951" i="1"/>
  <c r="D1952" i="1"/>
  <c r="D1953" i="1"/>
  <c r="D1954" i="1"/>
  <c r="D1955" i="1"/>
  <c r="E1955" i="1" s="1"/>
  <c r="C1955" i="2" s="1"/>
  <c r="D1955" i="3" s="1"/>
  <c r="D1956" i="1"/>
  <c r="D1957" i="1"/>
  <c r="D1958" i="1"/>
  <c r="D1959" i="1"/>
  <c r="D1960" i="1"/>
  <c r="D1961" i="1"/>
  <c r="D1962" i="1"/>
  <c r="D1963" i="1"/>
  <c r="E1963" i="1" s="1"/>
  <c r="C1963" i="2" s="1"/>
  <c r="D1963" i="3" s="1"/>
  <c r="D1964" i="1"/>
  <c r="D1965" i="1"/>
  <c r="D1966" i="1"/>
  <c r="D1967" i="1"/>
  <c r="D1968" i="1"/>
  <c r="D1969" i="1"/>
  <c r="D1970" i="1"/>
  <c r="D1971" i="1"/>
  <c r="E1971" i="1" s="1"/>
  <c r="C1971" i="2" s="1"/>
  <c r="G1971" i="3" s="1"/>
  <c r="H1971" i="3" s="1"/>
  <c r="D1972" i="1"/>
  <c r="D1973" i="1"/>
  <c r="D1974" i="1"/>
  <c r="D1975" i="1"/>
  <c r="D1976" i="1"/>
  <c r="D1977" i="1"/>
  <c r="D1978" i="1"/>
  <c r="D1979" i="1"/>
  <c r="E1979" i="1" s="1"/>
  <c r="C1979" i="2" s="1"/>
  <c r="D1979" i="3" s="1"/>
  <c r="D1980" i="1"/>
  <c r="D1981" i="1"/>
  <c r="D1982" i="1"/>
  <c r="D1983" i="1"/>
  <c r="D1984" i="1"/>
  <c r="D1985" i="1"/>
  <c r="D1986" i="1"/>
  <c r="D1987" i="1"/>
  <c r="E1987" i="1" s="1"/>
  <c r="C1987" i="2" s="1"/>
  <c r="D1987" i="3" s="1"/>
  <c r="D1988" i="1"/>
  <c r="D1989" i="1"/>
  <c r="D1990" i="1"/>
  <c r="D1991" i="1"/>
  <c r="D1992" i="1"/>
  <c r="D1993" i="1"/>
  <c r="D1994" i="1"/>
  <c r="D1995" i="1"/>
  <c r="E1995" i="1" s="1"/>
  <c r="C1995" i="2" s="1"/>
  <c r="D1996" i="1"/>
  <c r="D1997" i="1"/>
  <c r="D1998" i="1"/>
  <c r="D1999" i="1"/>
  <c r="D2000" i="1"/>
  <c r="D2001" i="1"/>
  <c r="D2002" i="1"/>
  <c r="D2003" i="1"/>
  <c r="E2003" i="1" s="1"/>
  <c r="C2003" i="2" s="1"/>
  <c r="D2003" i="3" s="1"/>
  <c r="D2004" i="1"/>
  <c r="D2005" i="1"/>
  <c r="D2006" i="1"/>
  <c r="D2007" i="1"/>
  <c r="D2008" i="1"/>
  <c r="D2009" i="1"/>
  <c r="D2010" i="1"/>
  <c r="D2011" i="1"/>
  <c r="E2011" i="1" s="1"/>
  <c r="C2011" i="2" s="1"/>
  <c r="D2011" i="3" s="1"/>
  <c r="D2012" i="1"/>
  <c r="D2013" i="1"/>
  <c r="D2014" i="1"/>
  <c r="D2015" i="1"/>
  <c r="D2016" i="1"/>
  <c r="D2017" i="1"/>
  <c r="D2018" i="1"/>
  <c r="D2019" i="1"/>
  <c r="E2019" i="1" s="1"/>
  <c r="C2019" i="2" s="1"/>
  <c r="D2020" i="1"/>
  <c r="D2021" i="1"/>
  <c r="D2022" i="1"/>
  <c r="D2023" i="1"/>
  <c r="D2024" i="1"/>
  <c r="D2025" i="1"/>
  <c r="D2026" i="1"/>
  <c r="D2027" i="1"/>
  <c r="E2027" i="1" s="1"/>
  <c r="C2027" i="2" s="1"/>
  <c r="D2027" i="3" s="1"/>
  <c r="D2028" i="1"/>
  <c r="D2029" i="1"/>
  <c r="D2030" i="1"/>
  <c r="D2031" i="1"/>
  <c r="D2032" i="1"/>
  <c r="D2033" i="1"/>
  <c r="D2034" i="1"/>
  <c r="D2035" i="1"/>
  <c r="E2035" i="1" s="1"/>
  <c r="C2035" i="2" s="1"/>
  <c r="D2035" i="3" s="1"/>
  <c r="D2036" i="1"/>
  <c r="D2037" i="1"/>
  <c r="D2038" i="1"/>
  <c r="D2039" i="1"/>
  <c r="D2040" i="1"/>
  <c r="D2041" i="1"/>
  <c r="D2042" i="1"/>
  <c r="D2043" i="1"/>
  <c r="E2043" i="1" s="1"/>
  <c r="C2043" i="2" s="1"/>
  <c r="D2044" i="1"/>
  <c r="D2045" i="1"/>
  <c r="D2046" i="1"/>
  <c r="D2047" i="1"/>
  <c r="D2048" i="1"/>
  <c r="D2049" i="1"/>
  <c r="D2050" i="1"/>
  <c r="D2051" i="1"/>
  <c r="E2051" i="1" s="1"/>
  <c r="C2051" i="2" s="1"/>
  <c r="D2051" i="3" s="1"/>
  <c r="D2052" i="1"/>
  <c r="D2053" i="1"/>
  <c r="D2054" i="1"/>
  <c r="D2055" i="1"/>
  <c r="D2056" i="1"/>
  <c r="D2057" i="1"/>
  <c r="D2058" i="1"/>
  <c r="D2059" i="1"/>
  <c r="E2059" i="1" s="1"/>
  <c r="C2059" i="2" s="1"/>
  <c r="D2059" i="3" s="1"/>
  <c r="D2060" i="1"/>
  <c r="D2061" i="1"/>
  <c r="D2062" i="1"/>
  <c r="D2063" i="1"/>
  <c r="D2064" i="1"/>
  <c r="D2065" i="1"/>
  <c r="D2066" i="1"/>
  <c r="D2067" i="1"/>
  <c r="E2067" i="1" s="1"/>
  <c r="C2067" i="2" s="1"/>
  <c r="D2068" i="1"/>
  <c r="D2069" i="1"/>
  <c r="D2070" i="1"/>
  <c r="D2071" i="1"/>
  <c r="D2072" i="1"/>
  <c r="D2073" i="1"/>
  <c r="D2074" i="1"/>
  <c r="D2075" i="1"/>
  <c r="E2075" i="1" s="1"/>
  <c r="C2075" i="2" s="1"/>
  <c r="D2075" i="3" s="1"/>
  <c r="D2076" i="1"/>
  <c r="D2077" i="1"/>
  <c r="D2078" i="1"/>
  <c r="D2079" i="1"/>
  <c r="D2080" i="1"/>
  <c r="D2081" i="1"/>
  <c r="D2082" i="1"/>
  <c r="D2083" i="1"/>
  <c r="E2083" i="1" s="1"/>
  <c r="C2083" i="2" s="1"/>
  <c r="D2083" i="3" s="1"/>
  <c r="D2084" i="1"/>
  <c r="D2085" i="1"/>
  <c r="D2086" i="1"/>
  <c r="D2087" i="1"/>
  <c r="D2088" i="1"/>
  <c r="D2089" i="1"/>
  <c r="D2090" i="1"/>
  <c r="D2091" i="1"/>
  <c r="E2091" i="1" s="1"/>
  <c r="C2091" i="2" s="1"/>
  <c r="D2092" i="1"/>
  <c r="D2093" i="1"/>
  <c r="D2094" i="1"/>
  <c r="D2095" i="1"/>
  <c r="D2096" i="1"/>
  <c r="D2097" i="1"/>
  <c r="D2098" i="1"/>
  <c r="D2099" i="1"/>
  <c r="E2099" i="1" s="1"/>
  <c r="C2099" i="2" s="1"/>
  <c r="D2099" i="3" s="1"/>
  <c r="D2100" i="1"/>
  <c r="D2101" i="1"/>
  <c r="D2102" i="1"/>
  <c r="D2103" i="1"/>
  <c r="D2104" i="1"/>
  <c r="D2105" i="1"/>
  <c r="D2106" i="1"/>
  <c r="D2107" i="1"/>
  <c r="E2107" i="1" s="1"/>
  <c r="C2107" i="2" s="1"/>
  <c r="D2107" i="3" s="1"/>
  <c r="D2108" i="1"/>
  <c r="D2109" i="1"/>
  <c r="D2110" i="1"/>
  <c r="D2111" i="1"/>
  <c r="D2112" i="1"/>
  <c r="D2113" i="1"/>
  <c r="D2114" i="1"/>
  <c r="D2115" i="1"/>
  <c r="E2115" i="1" s="1"/>
  <c r="C2115" i="2" s="1"/>
  <c r="D2116" i="1"/>
  <c r="D2117" i="1"/>
  <c r="D2118" i="1"/>
  <c r="D2119" i="1"/>
  <c r="D2120" i="1"/>
  <c r="D2121" i="1"/>
  <c r="D2122" i="1"/>
  <c r="D2123" i="1"/>
  <c r="E2123" i="1" s="1"/>
  <c r="C2123" i="2" s="1"/>
  <c r="D2123" i="3" s="1"/>
  <c r="D2124" i="1"/>
  <c r="D2125" i="1"/>
  <c r="D2126" i="1"/>
  <c r="D2127" i="1"/>
  <c r="D2128" i="1"/>
  <c r="D2129" i="1"/>
  <c r="D2130" i="1"/>
  <c r="D2131" i="1"/>
  <c r="E2131" i="1" s="1"/>
  <c r="C2131" i="2" s="1"/>
  <c r="D2131" i="3" s="1"/>
  <c r="D2132" i="1"/>
  <c r="D2133" i="1"/>
  <c r="D2134" i="1"/>
  <c r="D2135" i="1"/>
  <c r="D2136" i="1"/>
  <c r="D2137" i="1"/>
  <c r="D2138" i="1"/>
  <c r="D2139" i="1"/>
  <c r="E2139" i="1" s="1"/>
  <c r="C2139" i="2" s="1"/>
  <c r="D2140" i="1"/>
  <c r="D2141" i="1"/>
  <c r="D2142" i="1"/>
  <c r="D2143" i="1"/>
  <c r="D2144" i="1"/>
  <c r="D2145" i="1"/>
  <c r="D2146" i="1"/>
  <c r="D2147" i="1"/>
  <c r="E2147" i="1" s="1"/>
  <c r="C2147" i="2" s="1"/>
  <c r="D2147" i="3" s="1"/>
  <c r="D2148" i="1"/>
  <c r="D2149" i="1"/>
  <c r="D2150" i="1"/>
  <c r="D2151" i="1"/>
  <c r="D2152" i="1"/>
  <c r="D2153" i="1"/>
  <c r="D2154" i="1"/>
  <c r="D2155" i="1"/>
  <c r="E2155" i="1" s="1"/>
  <c r="C2155" i="2" s="1"/>
  <c r="D2155" i="3" s="1"/>
  <c r="D2156" i="1"/>
  <c r="D2157" i="1"/>
  <c r="D2158" i="1"/>
  <c r="D2159" i="1"/>
  <c r="D2160" i="1"/>
  <c r="D2161" i="1"/>
  <c r="D2162" i="1"/>
  <c r="D2163" i="1"/>
  <c r="E2163" i="1" s="1"/>
  <c r="C2163" i="2" s="1"/>
  <c r="G2163" i="3" s="1"/>
  <c r="H2163" i="3" s="1"/>
  <c r="D2164" i="1"/>
  <c r="D2165" i="1"/>
  <c r="D2166" i="1"/>
  <c r="D2167" i="1"/>
  <c r="D2168" i="1"/>
  <c r="D2169" i="1"/>
  <c r="D2170" i="1"/>
  <c r="D2171" i="1"/>
  <c r="E2171" i="1" s="1"/>
  <c r="C2171" i="2" s="1"/>
  <c r="D2171" i="3" s="1"/>
  <c r="D2172" i="1"/>
  <c r="D2173" i="1"/>
  <c r="D2174" i="1"/>
  <c r="D2175" i="1"/>
  <c r="D2176" i="1"/>
  <c r="D2177" i="1"/>
  <c r="D2178" i="1"/>
  <c r="D2179" i="1"/>
  <c r="E2179" i="1" s="1"/>
  <c r="C2179" i="2" s="1"/>
  <c r="D2179" i="3" s="1"/>
  <c r="D2180" i="1"/>
  <c r="D2181" i="1"/>
  <c r="D2182" i="1"/>
  <c r="D2183" i="1"/>
  <c r="D2184" i="1"/>
  <c r="D2185" i="1"/>
  <c r="D2186" i="1"/>
  <c r="D2187" i="1"/>
  <c r="E2187" i="1" s="1"/>
  <c r="C2187" i="2" s="1"/>
  <c r="D2188" i="1"/>
  <c r="D2189" i="1"/>
  <c r="D2190" i="1"/>
  <c r="D2191" i="1"/>
  <c r="D2192" i="1"/>
  <c r="D2193" i="1"/>
  <c r="D2194" i="1"/>
  <c r="D2195" i="1"/>
  <c r="E2195" i="1" s="1"/>
  <c r="C2195" i="2" s="1"/>
  <c r="D2195" i="3" s="1"/>
  <c r="D2196" i="1"/>
  <c r="D2197" i="1"/>
  <c r="D2198" i="1"/>
  <c r="D2199" i="1"/>
  <c r="D2200" i="1"/>
  <c r="D2201" i="1"/>
  <c r="D2202" i="1"/>
  <c r="D2203" i="1"/>
  <c r="E2203" i="1" s="1"/>
  <c r="C2203" i="2" s="1"/>
  <c r="D2203" i="3" s="1"/>
  <c r="D2204" i="1"/>
  <c r="D2205" i="1"/>
  <c r="D2206" i="1"/>
  <c r="D2207" i="1"/>
  <c r="D2208" i="1"/>
  <c r="D2209" i="1"/>
  <c r="D2210" i="1"/>
  <c r="D2211" i="1"/>
  <c r="E2211" i="1" s="1"/>
  <c r="C2211" i="2" s="1"/>
  <c r="D2212" i="1"/>
  <c r="D2213" i="1"/>
  <c r="D2214" i="1"/>
  <c r="D2215" i="1"/>
  <c r="D2216" i="1"/>
  <c r="D2217" i="1"/>
  <c r="D2218" i="1"/>
  <c r="D2219" i="1"/>
  <c r="E2219" i="1" s="1"/>
  <c r="C2219" i="2" s="1"/>
  <c r="D2219" i="3" s="1"/>
  <c r="D2220" i="1"/>
  <c r="D2221" i="1"/>
  <c r="D2222" i="1"/>
  <c r="D2223" i="1"/>
  <c r="D2224" i="1"/>
  <c r="D2225" i="1"/>
  <c r="D2226" i="1"/>
  <c r="D2227" i="1"/>
  <c r="E2227" i="1" s="1"/>
  <c r="C2227" i="2" s="1"/>
  <c r="D2227" i="3" s="1"/>
  <c r="D2228" i="1"/>
  <c r="D2229" i="1"/>
  <c r="D2230" i="1"/>
  <c r="D2231" i="1"/>
  <c r="D2232" i="1"/>
  <c r="D2233" i="1"/>
  <c r="D2234" i="1"/>
  <c r="D2235" i="1"/>
  <c r="E2235" i="1" s="1"/>
  <c r="C2235" i="2" s="1"/>
  <c r="D2236" i="1"/>
  <c r="D2237" i="1"/>
  <c r="D2238" i="1"/>
  <c r="D2239" i="1"/>
  <c r="D2240" i="1"/>
  <c r="D2241" i="1"/>
  <c r="D2242" i="1"/>
  <c r="D2243" i="1"/>
  <c r="E2243" i="1" s="1"/>
  <c r="C2243" i="2" s="1"/>
  <c r="D2243" i="3" s="1"/>
  <c r="D2244" i="1"/>
  <c r="D2245" i="1"/>
  <c r="D2246" i="1"/>
  <c r="D2247" i="1"/>
  <c r="D2248" i="1"/>
  <c r="D2249" i="1"/>
  <c r="D2250" i="1"/>
  <c r="D2251" i="1"/>
  <c r="E2251" i="1" s="1"/>
  <c r="C2251" i="2" s="1"/>
  <c r="D2251" i="3" s="1"/>
  <c r="D2252" i="1"/>
  <c r="D2253" i="1"/>
  <c r="D2254" i="1"/>
  <c r="D2255" i="1"/>
  <c r="D2256" i="1"/>
  <c r="D2257" i="1"/>
  <c r="D2258" i="1"/>
  <c r="D2259" i="1"/>
  <c r="E2259" i="1" s="1"/>
  <c r="C2259" i="2" s="1"/>
  <c r="D2260" i="1"/>
  <c r="D2261" i="1"/>
  <c r="D2262" i="1"/>
  <c r="D2263" i="1"/>
  <c r="D2264" i="1"/>
  <c r="D2265" i="1"/>
  <c r="D2266" i="1"/>
  <c r="D2267" i="1"/>
  <c r="E2267" i="1" s="1"/>
  <c r="C2267" i="2" s="1"/>
  <c r="D2267" i="3" s="1"/>
  <c r="D2268" i="1"/>
  <c r="D2269" i="1"/>
  <c r="D2270" i="1"/>
  <c r="D2271" i="1"/>
  <c r="D2272" i="1"/>
  <c r="D2273" i="1"/>
  <c r="D2274" i="1"/>
  <c r="D2275" i="1"/>
  <c r="E2275" i="1" s="1"/>
  <c r="C2275" i="2" s="1"/>
  <c r="D2275" i="3" s="1"/>
  <c r="D2276" i="1"/>
  <c r="D2277" i="1"/>
  <c r="D2278" i="1"/>
  <c r="D2279" i="1"/>
  <c r="D2280" i="1"/>
  <c r="D2281" i="1"/>
  <c r="D2282" i="1"/>
  <c r="D2283" i="1"/>
  <c r="E2283" i="1" s="1"/>
  <c r="C2283" i="2" s="1"/>
  <c r="D2284" i="1"/>
  <c r="D2285" i="1"/>
  <c r="D2286" i="1"/>
  <c r="D2287" i="1"/>
  <c r="D2288" i="1"/>
  <c r="D2289" i="1"/>
  <c r="D2290" i="1"/>
  <c r="D2291" i="1"/>
  <c r="E2291" i="1" s="1"/>
  <c r="C2291" i="2" s="1"/>
  <c r="D2291" i="3" s="1"/>
  <c r="D2292" i="1"/>
  <c r="D2293" i="1"/>
  <c r="D2294" i="1"/>
  <c r="D2295" i="1"/>
  <c r="D2296" i="1"/>
  <c r="D2297" i="1"/>
  <c r="D2298" i="1"/>
  <c r="D2299" i="1"/>
  <c r="E2299" i="1" s="1"/>
  <c r="C2299" i="2" s="1"/>
  <c r="D2299" i="3" s="1"/>
  <c r="D2300" i="1"/>
  <c r="D2301" i="1"/>
  <c r="D2302" i="1"/>
  <c r="D2303" i="1"/>
  <c r="D2304" i="1"/>
  <c r="D2305" i="1"/>
  <c r="D2306" i="1"/>
  <c r="D2307" i="1"/>
  <c r="E2307" i="1" s="1"/>
  <c r="C2307" i="2" s="1"/>
  <c r="D2308" i="1"/>
  <c r="D2309" i="1"/>
  <c r="D2310" i="1"/>
  <c r="D2311" i="1"/>
  <c r="D2312" i="1"/>
  <c r="D2313" i="1"/>
  <c r="D2314" i="1"/>
  <c r="D2315" i="1"/>
  <c r="E2315" i="1" s="1"/>
  <c r="C2315" i="2" s="1"/>
  <c r="D2315" i="3" s="1"/>
  <c r="D2316" i="1"/>
  <c r="D2317" i="1"/>
  <c r="D2318" i="1"/>
  <c r="D2319" i="1"/>
  <c r="D2320" i="1"/>
  <c r="D2321" i="1"/>
  <c r="D2322" i="1"/>
  <c r="D2323" i="1"/>
  <c r="E2323" i="1" s="1"/>
  <c r="C2323" i="2" s="1"/>
  <c r="D2323" i="3" s="1"/>
  <c r="D2324" i="1"/>
  <c r="D2325" i="1"/>
  <c r="D2326" i="1"/>
  <c r="D2327" i="1"/>
  <c r="D2328" i="1"/>
  <c r="D2329" i="1"/>
  <c r="D2330" i="1"/>
  <c r="D2331" i="1"/>
  <c r="E2331" i="1" s="1"/>
  <c r="C2331" i="2" s="1"/>
  <c r="D2332" i="1"/>
  <c r="D2333" i="1"/>
  <c r="D2334" i="1"/>
  <c r="D2335" i="1"/>
  <c r="D2336" i="1"/>
  <c r="D2337" i="1"/>
  <c r="D2338" i="1"/>
  <c r="D2339" i="1"/>
  <c r="E2339" i="1" s="1"/>
  <c r="C2339" i="2" s="1"/>
  <c r="D2339" i="3" s="1"/>
  <c r="D2340" i="1"/>
  <c r="D2341" i="1"/>
  <c r="D2342" i="1"/>
  <c r="D2343" i="1"/>
  <c r="D2344" i="1"/>
  <c r="D2345" i="1"/>
  <c r="D2346" i="1"/>
  <c r="D2347" i="1"/>
  <c r="E2347" i="1" s="1"/>
  <c r="C2347" i="2" s="1"/>
  <c r="D2347" i="3" s="1"/>
  <c r="D2348" i="1"/>
  <c r="D2349" i="1"/>
  <c r="D2350" i="1"/>
  <c r="D2351" i="1"/>
  <c r="D2352" i="1"/>
  <c r="D2353" i="1"/>
  <c r="D2354" i="1"/>
  <c r="D2355" i="1"/>
  <c r="E2355" i="1" s="1"/>
  <c r="C2355" i="2" s="1"/>
  <c r="D2356" i="1"/>
  <c r="D2357" i="1"/>
  <c r="D2358" i="1"/>
  <c r="D2359" i="1"/>
  <c r="D2360" i="1"/>
  <c r="D2361" i="1"/>
  <c r="D2362" i="1"/>
  <c r="D2363" i="1"/>
  <c r="E2363" i="1" s="1"/>
  <c r="C2363" i="2" s="1"/>
  <c r="D2363" i="3" s="1"/>
  <c r="D2364" i="1"/>
  <c r="D2365" i="1"/>
  <c r="D2366" i="1"/>
  <c r="D2367" i="1"/>
  <c r="D2368" i="1"/>
  <c r="D2369" i="1"/>
  <c r="D2370" i="1"/>
  <c r="D2371" i="1"/>
  <c r="E2371" i="1" s="1"/>
  <c r="C2371" i="2" s="1"/>
  <c r="D2371" i="3" s="1"/>
  <c r="D2372" i="1"/>
  <c r="D2373" i="1"/>
  <c r="D2374" i="1"/>
  <c r="D2375" i="1"/>
  <c r="D2376" i="1"/>
  <c r="D2377" i="1"/>
  <c r="D2378" i="1"/>
  <c r="D2379" i="1"/>
  <c r="E2379" i="1" s="1"/>
  <c r="C2379" i="2" s="1"/>
  <c r="D2380" i="1"/>
  <c r="D2381" i="1"/>
  <c r="D2382" i="1"/>
  <c r="D2383" i="1"/>
  <c r="D2384" i="1"/>
  <c r="D2385" i="1"/>
  <c r="D2386" i="1"/>
  <c r="D2387" i="1"/>
  <c r="E2387" i="1" s="1"/>
  <c r="C2387" i="2" s="1"/>
  <c r="D2387" i="3" s="1"/>
  <c r="D2388" i="1"/>
  <c r="D2389" i="1"/>
  <c r="D2390" i="1"/>
  <c r="D2391" i="1"/>
  <c r="D2392" i="1"/>
  <c r="D2393" i="1"/>
  <c r="D2394" i="1"/>
  <c r="D2395" i="1"/>
  <c r="E2395" i="1" s="1"/>
  <c r="C2395" i="2" s="1"/>
  <c r="D2395" i="3" s="1"/>
  <c r="D2396" i="1"/>
  <c r="D2397" i="1"/>
  <c r="D2398" i="1"/>
  <c r="D2399" i="1"/>
  <c r="D2400" i="1"/>
  <c r="D2401" i="1"/>
  <c r="D2402" i="1"/>
  <c r="D2403" i="1"/>
  <c r="E2403" i="1" s="1"/>
  <c r="C2403" i="2" s="1"/>
  <c r="D2404" i="1"/>
  <c r="D2405" i="1"/>
  <c r="D2406" i="1"/>
  <c r="D2407" i="1"/>
  <c r="D2408" i="1"/>
  <c r="D2409" i="1"/>
  <c r="D2410" i="1"/>
  <c r="D2411" i="1"/>
  <c r="E2411" i="1" s="1"/>
  <c r="C2411" i="2" s="1"/>
  <c r="D2411" i="3" s="1"/>
  <c r="D2412" i="1"/>
  <c r="D2413" i="1"/>
  <c r="D2414" i="1"/>
  <c r="D2415" i="1"/>
  <c r="D2416" i="1"/>
  <c r="D2417" i="1"/>
  <c r="D2418" i="1"/>
  <c r="D2419" i="1"/>
  <c r="E2419" i="1" s="1"/>
  <c r="C2419" i="2" s="1"/>
  <c r="D2419" i="3" s="1"/>
  <c r="D2420" i="1"/>
  <c r="D2421" i="1"/>
  <c r="D2422" i="1"/>
  <c r="D2423" i="1"/>
  <c r="D2424" i="1"/>
  <c r="D2425" i="1"/>
  <c r="D2426" i="1"/>
  <c r="D2427" i="1"/>
  <c r="E2427" i="1" s="1"/>
  <c r="C2427" i="2" s="1"/>
  <c r="D2428" i="1"/>
  <c r="D2429" i="1"/>
  <c r="D2430" i="1"/>
  <c r="D2431" i="1"/>
  <c r="D2432" i="1"/>
  <c r="D2433" i="1"/>
  <c r="D2434" i="1"/>
  <c r="D2435" i="1"/>
  <c r="E2435" i="1" s="1"/>
  <c r="C2435" i="2" s="1"/>
  <c r="D2435" i="3" s="1"/>
  <c r="D2436" i="1"/>
  <c r="D2437" i="1"/>
  <c r="D2438" i="1"/>
  <c r="D2439" i="1"/>
  <c r="D2440" i="1"/>
  <c r="D2441" i="1"/>
  <c r="D2442" i="1"/>
  <c r="D2443" i="1"/>
  <c r="E2443" i="1" s="1"/>
  <c r="C2443" i="2" s="1"/>
  <c r="D2443" i="3" s="1"/>
  <c r="D2444" i="1"/>
  <c r="D2445" i="1"/>
  <c r="D2446" i="1"/>
  <c r="D2447" i="1"/>
  <c r="D2448" i="1"/>
  <c r="D2449" i="1"/>
  <c r="D2450" i="1"/>
  <c r="D2451" i="1"/>
  <c r="E2451" i="1" s="1"/>
  <c r="C2451" i="2" s="1"/>
  <c r="D2452" i="1"/>
  <c r="D2453" i="1"/>
  <c r="D2454" i="1"/>
  <c r="D2455" i="1"/>
  <c r="D2456" i="1"/>
  <c r="D2457" i="1"/>
  <c r="D2458" i="1"/>
  <c r="D2459" i="1"/>
  <c r="E2459" i="1" s="1"/>
  <c r="C2459" i="2" s="1"/>
  <c r="D2459" i="3" s="1"/>
  <c r="D2460" i="1"/>
  <c r="D2461" i="1"/>
  <c r="D2462" i="1"/>
  <c r="D2463" i="1"/>
  <c r="D2464" i="1"/>
  <c r="D2465" i="1"/>
  <c r="D2466" i="1"/>
  <c r="D2467" i="1"/>
  <c r="E2467" i="1" s="1"/>
  <c r="C2467" i="2" s="1"/>
  <c r="D2467" i="3" s="1"/>
  <c r="D2468" i="1"/>
  <c r="D2469" i="1"/>
  <c r="D2470" i="1"/>
  <c r="D2471" i="1"/>
  <c r="D2472" i="1"/>
  <c r="D2473" i="1"/>
  <c r="D2474" i="1"/>
  <c r="D2475" i="1"/>
  <c r="E2475" i="1" s="1"/>
  <c r="C2475" i="2" s="1"/>
  <c r="D2476" i="1"/>
  <c r="D2477" i="1"/>
  <c r="D2478" i="1"/>
  <c r="D2479" i="1"/>
  <c r="D2480" i="1"/>
  <c r="D2481" i="1"/>
  <c r="D2482" i="1"/>
  <c r="D2483" i="1"/>
  <c r="E2483" i="1" s="1"/>
  <c r="C2483" i="2" s="1"/>
  <c r="D2483" i="3" s="1"/>
  <c r="D2484" i="1"/>
  <c r="D2485" i="1"/>
  <c r="D2486" i="1"/>
  <c r="D2487" i="1"/>
  <c r="D2488" i="1"/>
  <c r="D2489" i="1"/>
  <c r="D2490" i="1"/>
  <c r="D2491" i="1"/>
  <c r="E2491" i="1" s="1"/>
  <c r="C2491" i="2" s="1"/>
  <c r="D2491" i="3" s="1"/>
  <c r="D2492" i="1"/>
  <c r="D2493" i="1"/>
  <c r="D2494" i="1"/>
  <c r="D2495" i="1"/>
  <c r="D2496" i="1"/>
  <c r="D2497" i="1"/>
  <c r="D2498" i="1"/>
  <c r="D2499" i="1"/>
  <c r="E2499" i="1" s="1"/>
  <c r="C2499" i="2" s="1"/>
  <c r="D2500" i="1"/>
  <c r="D2501" i="1"/>
  <c r="D2502" i="1"/>
  <c r="D2503" i="1"/>
  <c r="D2504" i="1"/>
  <c r="D2505" i="1"/>
  <c r="D2506" i="1"/>
  <c r="D2507" i="1"/>
  <c r="E2507" i="1" s="1"/>
  <c r="C2507" i="2" s="1"/>
  <c r="D2507" i="3" s="1"/>
  <c r="D2508" i="1"/>
  <c r="D2509" i="1"/>
  <c r="D2510" i="1"/>
  <c r="D2511" i="1"/>
  <c r="D2512" i="1"/>
  <c r="D2513" i="1"/>
  <c r="D2514" i="1"/>
  <c r="D2515" i="1"/>
  <c r="E2515" i="1" s="1"/>
  <c r="C2515" i="2" s="1"/>
  <c r="D2515" i="3" s="1"/>
  <c r="D2516" i="1"/>
  <c r="D2517" i="1"/>
  <c r="D2518" i="1"/>
  <c r="D2519" i="1"/>
  <c r="D2520" i="1"/>
  <c r="D2521" i="1"/>
  <c r="D2522" i="1"/>
  <c r="D2523" i="1"/>
  <c r="E2523" i="1" s="1"/>
  <c r="C2523" i="2" s="1"/>
  <c r="D2524" i="1"/>
  <c r="D2525" i="1"/>
  <c r="D2526" i="1"/>
  <c r="D2527" i="1"/>
  <c r="D2528" i="1"/>
  <c r="D2529" i="1"/>
  <c r="D2530" i="1"/>
  <c r="D2531" i="1"/>
  <c r="E2531" i="1" s="1"/>
  <c r="C2531" i="2" s="1"/>
  <c r="D2531" i="3" s="1"/>
  <c r="D2532" i="1"/>
  <c r="D2533" i="1"/>
  <c r="D2534" i="1"/>
  <c r="D2535" i="1"/>
  <c r="D2536" i="1"/>
  <c r="D2537" i="1"/>
  <c r="D2538" i="1"/>
  <c r="D2539" i="1"/>
  <c r="E2539" i="1" s="1"/>
  <c r="C2539" i="2" s="1"/>
  <c r="D2539" i="3" s="1"/>
  <c r="D2540" i="1"/>
  <c r="D2541" i="1"/>
  <c r="D2542" i="1"/>
  <c r="D2543" i="1"/>
  <c r="D2544" i="1"/>
  <c r="D2545" i="1"/>
  <c r="D2546" i="1"/>
  <c r="D2547" i="1"/>
  <c r="E2547" i="1" s="1"/>
  <c r="C2547" i="2" s="1"/>
  <c r="D2548" i="1"/>
  <c r="D2549" i="1"/>
  <c r="D2550" i="1"/>
  <c r="D2551" i="1"/>
  <c r="D2552" i="1"/>
  <c r="D2553" i="1"/>
  <c r="D2554" i="1"/>
  <c r="D2555" i="1"/>
  <c r="E2555" i="1" s="1"/>
  <c r="C2555" i="2" s="1"/>
  <c r="D2555" i="3" s="1"/>
  <c r="D2556" i="1"/>
  <c r="D2557" i="1"/>
  <c r="D2558" i="1"/>
  <c r="D2559" i="1"/>
  <c r="D2560" i="1"/>
  <c r="D2561" i="1"/>
  <c r="D2562" i="1"/>
  <c r="D2563" i="1"/>
  <c r="E2563" i="1" s="1"/>
  <c r="C2563" i="2" s="1"/>
  <c r="D2563" i="3" s="1"/>
  <c r="D2564" i="1"/>
  <c r="D2565" i="1"/>
  <c r="D2566" i="1"/>
  <c r="D2567" i="1"/>
  <c r="D2568" i="1"/>
  <c r="D2569" i="1"/>
  <c r="D2570" i="1"/>
  <c r="D2571" i="1"/>
  <c r="E2571" i="1" s="1"/>
  <c r="C2571" i="2" s="1"/>
  <c r="D2572" i="1"/>
  <c r="D2573" i="1"/>
  <c r="D2574" i="1"/>
  <c r="D2575" i="1"/>
  <c r="D2576" i="1"/>
  <c r="D2577" i="1"/>
  <c r="D2578" i="1"/>
  <c r="D2579" i="1"/>
  <c r="E2579" i="1" s="1"/>
  <c r="C2579" i="2" s="1"/>
  <c r="D2579" i="3" s="1"/>
  <c r="D2580" i="1"/>
  <c r="D2581" i="1"/>
  <c r="D2582" i="1"/>
  <c r="D2583" i="1"/>
  <c r="D2584" i="1"/>
  <c r="D2585" i="1"/>
  <c r="D2586" i="1"/>
  <c r="D2587" i="1"/>
  <c r="E2587" i="1" s="1"/>
  <c r="C2587" i="2" s="1"/>
  <c r="D2587" i="3" s="1"/>
  <c r="D2588" i="1"/>
  <c r="D2589" i="1"/>
  <c r="D2590" i="1"/>
  <c r="D2591" i="1"/>
  <c r="D2592" i="1"/>
  <c r="D2593" i="1"/>
  <c r="D2594" i="1"/>
  <c r="D2595" i="1"/>
  <c r="E2595" i="1" s="1"/>
  <c r="C2595" i="2" s="1"/>
  <c r="D2596" i="1"/>
  <c r="D2597" i="1"/>
  <c r="D2598" i="1"/>
  <c r="D2599" i="1"/>
  <c r="D2600" i="1"/>
  <c r="D2601" i="1"/>
  <c r="D2602" i="1"/>
  <c r="D2603" i="1"/>
  <c r="E2603" i="1" s="1"/>
  <c r="C2603" i="2" s="1"/>
  <c r="D2603" i="3" s="1"/>
  <c r="D2604" i="1"/>
  <c r="D2605" i="1"/>
  <c r="D2606" i="1"/>
  <c r="D2607" i="1"/>
  <c r="D2608" i="1"/>
  <c r="D2609" i="1"/>
  <c r="D2610" i="1"/>
  <c r="D2611" i="1"/>
  <c r="E2611" i="1" s="1"/>
  <c r="C2611" i="2" s="1"/>
  <c r="D2611" i="3" s="1"/>
  <c r="D2612" i="1"/>
  <c r="D2613" i="1"/>
  <c r="D2614" i="1"/>
  <c r="D2615" i="1"/>
  <c r="D2616" i="1"/>
  <c r="D2617" i="1"/>
  <c r="D2618" i="1"/>
  <c r="D2619" i="1"/>
  <c r="E2619" i="1" s="1"/>
  <c r="C2619" i="2" s="1"/>
  <c r="D2620" i="1"/>
  <c r="D2621" i="1"/>
  <c r="D2622" i="1"/>
  <c r="D2623" i="1"/>
  <c r="D2624" i="1"/>
  <c r="D2625" i="1"/>
  <c r="D2626" i="1"/>
  <c r="D2627" i="1"/>
  <c r="E2627" i="1" s="1"/>
  <c r="C2627" i="2" s="1"/>
  <c r="D2627" i="3" s="1"/>
  <c r="D2628" i="1"/>
  <c r="D2629" i="1"/>
  <c r="D2630" i="1"/>
  <c r="D2631" i="1"/>
  <c r="D2632" i="1"/>
  <c r="D2633" i="1"/>
  <c r="D2634" i="1"/>
  <c r="D2635" i="1"/>
  <c r="E2635" i="1" s="1"/>
  <c r="C2635" i="2" s="1"/>
  <c r="D2635" i="3" s="1"/>
  <c r="D2636" i="1"/>
  <c r="D2637" i="1"/>
  <c r="D2638" i="1"/>
  <c r="D2639" i="1"/>
  <c r="D2640" i="1"/>
  <c r="D2641" i="1"/>
  <c r="D2642" i="1"/>
  <c r="D2643" i="1"/>
  <c r="E2643" i="1" s="1"/>
  <c r="C2643" i="2" s="1"/>
  <c r="D2644" i="1"/>
  <c r="D2645" i="1"/>
  <c r="D2646" i="1"/>
  <c r="D2647" i="1"/>
  <c r="D2648" i="1"/>
  <c r="D2649" i="1"/>
  <c r="D2650" i="1"/>
  <c r="D2651" i="1"/>
  <c r="E2651" i="1" s="1"/>
  <c r="C2651" i="2" s="1"/>
  <c r="D2651" i="3" s="1"/>
  <c r="D2652" i="1"/>
  <c r="D2653" i="1"/>
  <c r="D2654" i="1"/>
  <c r="D2655" i="1"/>
  <c r="D2656" i="1"/>
  <c r="D2657" i="1"/>
  <c r="D2658" i="1"/>
  <c r="D2659" i="1"/>
  <c r="E2659" i="1" s="1"/>
  <c r="C2659" i="2" s="1"/>
  <c r="D2659" i="3" s="1"/>
  <c r="D2660" i="1"/>
  <c r="D2661" i="1"/>
  <c r="D2662" i="1"/>
  <c r="D2663" i="1"/>
  <c r="D2664" i="1"/>
  <c r="D2665" i="1"/>
  <c r="D2666" i="1"/>
  <c r="D2667" i="1"/>
  <c r="E2667" i="1" s="1"/>
  <c r="C2667" i="2" s="1"/>
  <c r="D2668" i="1"/>
  <c r="D2669" i="1"/>
  <c r="D2670" i="1"/>
  <c r="D2671" i="1"/>
  <c r="D2672" i="1"/>
  <c r="D2673" i="1"/>
  <c r="D2674" i="1"/>
  <c r="D2675" i="1"/>
  <c r="E2675" i="1" s="1"/>
  <c r="C2675" i="2" s="1"/>
  <c r="D2675" i="3" s="1"/>
  <c r="D2676" i="1"/>
  <c r="D2677" i="1"/>
  <c r="D2678" i="1"/>
  <c r="E2678" i="1" s="1"/>
  <c r="D2679" i="1"/>
  <c r="D2680" i="1"/>
  <c r="D2681" i="1"/>
  <c r="D2682" i="1"/>
  <c r="D2683" i="1"/>
  <c r="E2683" i="1" s="1"/>
  <c r="C2683" i="2" s="1"/>
  <c r="D2683" i="3" s="1"/>
  <c r="D2684" i="1"/>
  <c r="D2685" i="1"/>
  <c r="D2686" i="1"/>
  <c r="E2686" i="1" s="1"/>
  <c r="D2687" i="1"/>
  <c r="D2688" i="1"/>
  <c r="D2689" i="1"/>
  <c r="D2690" i="1"/>
  <c r="D2691" i="1"/>
  <c r="E2691" i="1" s="1"/>
  <c r="C2691" i="2" s="1"/>
  <c r="D2692" i="1"/>
  <c r="D2693" i="1"/>
  <c r="D2694" i="1"/>
  <c r="E2694" i="1" s="1"/>
  <c r="D2695" i="1"/>
  <c r="D2696" i="1"/>
  <c r="D2697" i="1"/>
  <c r="D2698" i="1"/>
  <c r="D2699" i="1"/>
  <c r="E2699" i="1" s="1"/>
  <c r="C2699" i="2" s="1"/>
  <c r="D2699" i="3" s="1"/>
  <c r="D2700" i="1"/>
  <c r="D2701" i="1"/>
  <c r="D2702" i="1"/>
  <c r="E2702" i="1" s="1"/>
  <c r="D2703" i="1"/>
  <c r="D2704" i="1"/>
  <c r="D2705" i="1"/>
  <c r="D2706" i="1"/>
  <c r="D2707" i="1"/>
  <c r="E2707" i="1" s="1"/>
  <c r="C2707" i="2" s="1"/>
  <c r="D2707" i="3" s="1"/>
  <c r="D2708" i="1"/>
  <c r="D2709" i="1"/>
  <c r="D2710" i="1"/>
  <c r="E2710" i="1" s="1"/>
  <c r="D2711" i="1"/>
  <c r="D2712" i="1"/>
  <c r="D2713" i="1"/>
  <c r="D2714" i="1"/>
  <c r="D2715" i="1"/>
  <c r="E2715" i="1" s="1"/>
  <c r="C2715" i="2" s="1"/>
  <c r="D2716" i="1"/>
  <c r="D2717" i="1"/>
  <c r="D2718" i="1"/>
  <c r="E2718" i="1" s="1"/>
  <c r="D2719" i="1"/>
  <c r="D2720" i="1"/>
  <c r="D2721" i="1"/>
  <c r="D2722" i="1"/>
  <c r="D2723" i="1"/>
  <c r="E2723" i="1" s="1"/>
  <c r="C2723" i="2" s="1"/>
  <c r="D2723" i="3" s="1"/>
  <c r="D2724" i="1"/>
  <c r="D2725" i="1"/>
  <c r="D2726" i="1"/>
  <c r="E2726" i="1" s="1"/>
  <c r="D2727" i="1"/>
  <c r="D2728" i="1"/>
  <c r="D2729" i="1"/>
  <c r="D2730" i="1"/>
  <c r="D2731" i="1"/>
  <c r="E2731" i="1" s="1"/>
  <c r="C2731" i="2" s="1"/>
  <c r="D2731" i="3" s="1"/>
  <c r="D2732" i="1"/>
  <c r="D2733" i="1"/>
  <c r="D2734" i="1"/>
  <c r="E2734" i="1" s="1"/>
  <c r="D2735" i="1"/>
  <c r="D2736" i="1"/>
  <c r="D2737" i="1"/>
  <c r="D2738" i="1"/>
  <c r="D2739" i="1"/>
  <c r="E2739" i="1" s="1"/>
  <c r="C2739" i="2" s="1"/>
  <c r="D2740" i="1"/>
  <c r="D2741" i="1"/>
  <c r="D2742" i="1"/>
  <c r="E2742" i="1" s="1"/>
  <c r="D2743" i="1"/>
  <c r="D2744" i="1"/>
  <c r="D2745" i="1"/>
  <c r="D2746" i="1"/>
  <c r="D2747" i="1"/>
  <c r="E2747" i="1" s="1"/>
  <c r="C2747" i="2" s="1"/>
  <c r="D2747" i="3" s="1"/>
  <c r="D2748" i="1"/>
  <c r="D2749" i="1"/>
  <c r="D2750" i="1"/>
  <c r="E2750" i="1" s="1"/>
  <c r="D2751" i="1"/>
  <c r="D2752" i="1"/>
  <c r="D2753" i="1"/>
  <c r="D2754" i="1"/>
  <c r="D2755" i="1"/>
  <c r="E2755" i="1" s="1"/>
  <c r="C2755" i="2" s="1"/>
  <c r="D2755" i="3" s="1"/>
  <c r="D2756" i="1"/>
  <c r="D2757" i="1"/>
  <c r="D2758" i="1"/>
  <c r="E2758" i="1" s="1"/>
  <c r="D2759" i="1"/>
  <c r="D2760" i="1"/>
  <c r="D2761" i="1"/>
  <c r="D2762" i="1"/>
  <c r="D2763" i="1"/>
  <c r="E2763" i="1" s="1"/>
  <c r="C2763" i="2" s="1"/>
  <c r="D2764" i="1"/>
  <c r="D2765" i="1"/>
  <c r="D2766" i="1"/>
  <c r="E2766" i="1" s="1"/>
  <c r="D2767" i="1"/>
  <c r="D2768" i="1"/>
  <c r="D2769" i="1"/>
  <c r="D2770" i="1"/>
  <c r="D2771" i="1"/>
  <c r="E2771" i="1" s="1"/>
  <c r="C2771" i="2" s="1"/>
  <c r="D2771" i="3" s="1"/>
  <c r="D2772" i="1"/>
  <c r="D2773" i="1"/>
  <c r="D2774" i="1"/>
  <c r="E2774" i="1" s="1"/>
  <c r="D2775" i="1"/>
  <c r="D2776" i="1"/>
  <c r="D2777" i="1"/>
  <c r="D2778" i="1"/>
  <c r="D2779" i="1"/>
  <c r="E2779" i="1" s="1"/>
  <c r="C2779" i="2" s="1"/>
  <c r="D2779" i="3" s="1"/>
  <c r="D2780" i="1"/>
  <c r="D2781" i="1"/>
  <c r="D2782" i="1"/>
  <c r="E2782" i="1" s="1"/>
  <c r="D2783" i="1"/>
  <c r="D2784" i="1"/>
  <c r="D2785" i="1"/>
  <c r="D2786" i="1"/>
  <c r="D2787" i="1"/>
  <c r="E2787" i="1" s="1"/>
  <c r="C2787" i="2" s="1"/>
  <c r="D2788" i="1"/>
  <c r="D2789" i="1"/>
  <c r="D2790" i="1"/>
  <c r="E2790" i="1" s="1"/>
  <c r="D2791" i="1"/>
  <c r="D2792" i="1"/>
  <c r="D2793" i="1"/>
  <c r="D2794" i="1"/>
  <c r="D2795" i="1"/>
  <c r="E2795" i="1" s="1"/>
  <c r="C2795" i="2" s="1"/>
  <c r="D2795" i="3" s="1"/>
  <c r="D2796" i="1"/>
  <c r="D2797" i="1"/>
  <c r="D2798" i="1"/>
  <c r="E2798" i="1" s="1"/>
  <c r="D2799" i="1"/>
  <c r="D2800" i="1"/>
  <c r="D2801" i="1"/>
  <c r="D2802" i="1"/>
  <c r="D2803" i="1"/>
  <c r="E2803" i="1" s="1"/>
  <c r="C2803" i="2" s="1"/>
  <c r="D2803" i="3" s="1"/>
  <c r="D2804" i="1"/>
  <c r="D2805" i="1"/>
  <c r="D2806" i="1"/>
  <c r="E2806" i="1" s="1"/>
  <c r="D2807" i="1"/>
  <c r="D2808" i="1"/>
  <c r="D2809" i="1"/>
  <c r="D2810" i="1"/>
  <c r="D2811" i="1"/>
  <c r="E2811" i="1" s="1"/>
  <c r="C2811" i="2" s="1"/>
  <c r="D2812" i="1"/>
  <c r="D2813" i="1"/>
  <c r="D2814" i="1"/>
  <c r="E2814" i="1" s="1"/>
  <c r="D2815" i="1"/>
  <c r="D2816" i="1"/>
  <c r="D2817" i="1"/>
  <c r="D2818" i="1"/>
  <c r="D2819" i="1"/>
  <c r="E2819" i="1" s="1"/>
  <c r="C2819" i="2" s="1"/>
  <c r="D2819" i="3" s="1"/>
  <c r="D2820" i="1"/>
  <c r="D2821" i="1"/>
  <c r="D2822" i="1"/>
  <c r="E2822" i="1" s="1"/>
  <c r="D2823" i="1"/>
  <c r="D2824" i="1"/>
  <c r="D2825" i="1"/>
  <c r="D2826" i="1"/>
  <c r="D2827" i="1"/>
  <c r="E2827" i="1" s="1"/>
  <c r="C2827" i="2" s="1"/>
  <c r="D2827" i="3" s="1"/>
  <c r="D2828" i="1"/>
  <c r="D2829" i="1"/>
  <c r="D2830" i="1"/>
  <c r="E2830" i="1" s="1"/>
  <c r="D2831" i="1"/>
  <c r="D2832" i="1"/>
  <c r="D2833" i="1"/>
  <c r="D2834" i="1"/>
  <c r="D2835" i="1"/>
  <c r="E2835" i="1" s="1"/>
  <c r="C2835" i="2" s="1"/>
  <c r="D2836" i="1"/>
  <c r="D2837" i="1"/>
  <c r="D2838" i="1"/>
  <c r="E2838" i="1" s="1"/>
  <c r="D2839" i="1"/>
  <c r="D2840" i="1"/>
  <c r="D2841" i="1"/>
  <c r="D2842" i="1"/>
  <c r="D2843" i="1"/>
  <c r="E2843" i="1" s="1"/>
  <c r="C2843" i="2" s="1"/>
  <c r="D2843" i="3" s="1"/>
  <c r="D2844" i="1"/>
  <c r="D2845" i="1"/>
  <c r="D2846" i="1"/>
  <c r="E2846" i="1" s="1"/>
  <c r="D2847" i="1"/>
  <c r="D2848" i="1"/>
  <c r="D2849" i="1"/>
  <c r="D2850" i="1"/>
  <c r="D2851" i="1"/>
  <c r="E2851" i="1" s="1"/>
  <c r="C2851" i="2" s="1"/>
  <c r="D2851" i="3" s="1"/>
  <c r="D2852" i="1"/>
  <c r="D2853" i="1"/>
  <c r="D2854" i="1"/>
  <c r="E2854" i="1" s="1"/>
  <c r="D2855" i="1"/>
  <c r="D2856" i="1"/>
  <c r="D2857" i="1"/>
  <c r="D2858" i="1"/>
  <c r="D2859" i="1"/>
  <c r="E2859" i="1" s="1"/>
  <c r="C2859" i="2" s="1"/>
  <c r="D2860" i="1"/>
  <c r="D2861" i="1"/>
  <c r="D2862" i="1"/>
  <c r="E2862" i="1" s="1"/>
  <c r="D2863" i="1"/>
  <c r="D2864" i="1"/>
  <c r="D2865" i="1"/>
  <c r="D2866" i="1"/>
  <c r="D2867" i="1"/>
  <c r="E2867" i="1" s="1"/>
  <c r="C2867" i="2" s="1"/>
  <c r="D2867" i="3" s="1"/>
  <c r="D2868" i="1"/>
  <c r="D2869" i="1"/>
  <c r="D2870" i="1"/>
  <c r="E2870" i="1" s="1"/>
  <c r="D2871" i="1"/>
  <c r="D2872" i="1"/>
  <c r="D2873" i="1"/>
  <c r="D2874" i="1"/>
  <c r="D2875" i="1"/>
  <c r="E2875" i="1" s="1"/>
  <c r="C2875" i="2" s="1"/>
  <c r="D2875" i="3" s="1"/>
  <c r="D2876" i="1"/>
  <c r="D2877" i="1"/>
  <c r="D2878" i="1"/>
  <c r="E2878" i="1" s="1"/>
  <c r="D2879" i="1"/>
  <c r="D2880" i="1"/>
  <c r="D2881" i="1"/>
  <c r="D2882" i="1"/>
  <c r="D2883" i="1"/>
  <c r="E2883" i="1" s="1"/>
  <c r="C2883" i="2" s="1"/>
  <c r="D2884" i="1"/>
  <c r="D2885" i="1"/>
  <c r="D2886" i="1"/>
  <c r="E2886" i="1" s="1"/>
  <c r="D2887" i="1"/>
  <c r="D2888" i="1"/>
  <c r="D2889" i="1"/>
  <c r="D2890" i="1"/>
  <c r="D2891" i="1"/>
  <c r="E2891" i="1" s="1"/>
  <c r="C2891" i="2" s="1"/>
  <c r="D2891" i="3" s="1"/>
  <c r="D2892" i="1"/>
  <c r="D2893" i="1"/>
  <c r="D2894" i="1"/>
  <c r="E2894" i="1" s="1"/>
  <c r="D2895" i="1"/>
  <c r="D2896" i="1"/>
  <c r="D2897" i="1"/>
  <c r="D2898" i="1"/>
  <c r="D2899" i="1"/>
  <c r="E2899" i="1" s="1"/>
  <c r="C2899" i="2" s="1"/>
  <c r="D2899" i="3" s="1"/>
  <c r="D2900" i="1"/>
  <c r="D2901" i="1"/>
  <c r="D2902" i="1"/>
  <c r="E2902" i="1" s="1"/>
  <c r="D2903" i="1"/>
  <c r="D2904" i="1"/>
  <c r="D2905" i="1"/>
  <c r="D2906" i="1"/>
  <c r="D2907" i="1"/>
  <c r="E2907" i="1" s="1"/>
  <c r="C2907" i="2" s="1"/>
  <c r="D2908" i="1"/>
  <c r="D2909" i="1"/>
  <c r="D2910" i="1"/>
  <c r="E2910" i="1" s="1"/>
  <c r="D2911" i="1"/>
  <c r="D2912" i="1"/>
  <c r="D2913" i="1"/>
  <c r="D2914" i="1"/>
  <c r="D2915" i="1"/>
  <c r="E2915" i="1" s="1"/>
  <c r="C2915" i="2" s="1"/>
  <c r="D2915" i="3" s="1"/>
  <c r="D2916" i="1"/>
  <c r="D2917" i="1"/>
  <c r="D2918" i="1"/>
  <c r="E2918" i="1" s="1"/>
  <c r="D2919" i="1"/>
  <c r="D2920" i="1"/>
  <c r="D2921" i="1"/>
  <c r="D2922" i="1"/>
  <c r="D2923" i="1"/>
  <c r="E2923" i="1" s="1"/>
  <c r="C2923" i="2" s="1"/>
  <c r="D2923" i="3" s="1"/>
  <c r="D2924" i="1"/>
  <c r="D2925" i="1"/>
  <c r="D2926" i="1"/>
  <c r="E2926" i="1" s="1"/>
  <c r="D2927" i="1"/>
  <c r="D2928" i="1"/>
  <c r="D2929" i="1"/>
  <c r="D2930" i="1"/>
  <c r="D2931" i="1"/>
  <c r="E2931" i="1" s="1"/>
  <c r="C2931" i="2" s="1"/>
  <c r="D2932" i="1"/>
  <c r="D2933" i="1"/>
  <c r="D2934" i="1"/>
  <c r="E2934" i="1" s="1"/>
  <c r="D2935" i="1"/>
  <c r="D2936" i="1"/>
  <c r="D2937" i="1"/>
  <c r="D2938" i="1"/>
  <c r="D2939" i="1"/>
  <c r="E2939" i="1" s="1"/>
  <c r="C2939" i="2" s="1"/>
  <c r="D2939" i="3" s="1"/>
  <c r="D2940" i="1"/>
  <c r="D2941" i="1"/>
  <c r="D2942" i="1"/>
  <c r="E2942" i="1" s="1"/>
  <c r="D2943" i="1"/>
  <c r="D2944" i="1"/>
  <c r="D2945" i="1"/>
  <c r="D2946" i="1"/>
  <c r="D2947" i="1"/>
  <c r="E2947" i="1" s="1"/>
  <c r="C2947" i="2" s="1"/>
  <c r="D2947" i="3" s="1"/>
  <c r="D2948" i="1"/>
  <c r="D2949" i="1"/>
  <c r="D2950" i="1"/>
  <c r="E2950" i="1" s="1"/>
  <c r="D2951" i="1"/>
  <c r="D2952" i="1"/>
  <c r="D2953" i="1"/>
  <c r="D2954" i="1"/>
  <c r="D2955" i="1"/>
  <c r="E2955" i="1" s="1"/>
  <c r="C2955" i="2" s="1"/>
  <c r="D2956" i="1"/>
  <c r="D2957" i="1"/>
  <c r="D2958" i="1"/>
  <c r="E2958" i="1" s="1"/>
  <c r="D2959" i="1"/>
  <c r="D2960" i="1"/>
  <c r="D2961" i="1"/>
  <c r="D2962" i="1"/>
  <c r="D2963" i="1"/>
  <c r="E2963" i="1" s="1"/>
  <c r="C2963" i="2" s="1"/>
  <c r="D2963" i="3" s="1"/>
  <c r="D2964" i="1"/>
  <c r="D2965" i="1"/>
  <c r="D2966" i="1"/>
  <c r="E2966" i="1" s="1"/>
  <c r="D2967" i="1"/>
  <c r="D2968" i="1"/>
  <c r="D2969" i="1"/>
  <c r="D2970" i="1"/>
  <c r="D2971" i="1"/>
  <c r="E2971" i="1" s="1"/>
  <c r="C2971" i="2" s="1"/>
  <c r="D2971" i="3" s="1"/>
  <c r="D2972" i="1"/>
  <c r="D2973" i="1"/>
  <c r="D2974" i="1"/>
  <c r="E2974" i="1" s="1"/>
  <c r="D2975" i="1"/>
  <c r="D2976" i="1"/>
  <c r="D2977" i="1"/>
  <c r="D2978" i="1"/>
  <c r="D2979" i="1"/>
  <c r="E2979" i="1" s="1"/>
  <c r="C2979" i="2" s="1"/>
  <c r="D2980" i="1"/>
  <c r="D2981" i="1"/>
  <c r="D2982" i="1"/>
  <c r="E2982" i="1" s="1"/>
  <c r="D2983" i="1"/>
  <c r="D2984" i="1"/>
  <c r="D2985" i="1"/>
  <c r="D2986" i="1"/>
  <c r="D2987" i="1"/>
  <c r="E2987" i="1" s="1"/>
  <c r="C2987" i="2" s="1"/>
  <c r="D2987" i="3" s="1"/>
  <c r="D2988" i="1"/>
  <c r="D2989" i="1"/>
  <c r="D2990" i="1"/>
  <c r="E2990" i="1" s="1"/>
  <c r="D2991" i="1"/>
  <c r="D2992" i="1"/>
  <c r="D2993" i="1"/>
  <c r="D2994" i="1"/>
  <c r="D2995" i="1"/>
  <c r="E2995" i="1" s="1"/>
  <c r="C2995" i="2" s="1"/>
  <c r="D2995" i="3" s="1"/>
  <c r="D2996" i="1"/>
  <c r="D2997" i="1"/>
  <c r="D2998" i="1"/>
  <c r="E2998" i="1" s="1"/>
  <c r="D2999" i="1"/>
  <c r="D3000" i="1"/>
  <c r="D3001" i="1"/>
  <c r="D3002" i="1"/>
  <c r="D3003" i="1"/>
  <c r="E3003" i="1" s="1"/>
  <c r="C3003" i="2" s="1"/>
  <c r="D3004" i="1"/>
  <c r="D3005" i="1"/>
  <c r="D3006" i="1"/>
  <c r="E3006" i="1" s="1"/>
  <c r="D3007" i="1"/>
  <c r="D3008" i="1"/>
  <c r="D3009" i="1"/>
  <c r="D3010" i="1"/>
  <c r="D3011" i="1"/>
  <c r="E3011" i="1" s="1"/>
  <c r="C3011" i="2" s="1"/>
  <c r="D3011" i="3" s="1"/>
  <c r="D3012" i="1"/>
  <c r="D3013" i="1"/>
  <c r="D3014" i="1"/>
  <c r="E3014" i="1" s="1"/>
  <c r="D3015" i="1"/>
  <c r="D3016" i="1"/>
  <c r="D3017" i="1"/>
  <c r="D3018" i="1"/>
  <c r="D3019" i="1"/>
  <c r="E3019" i="1" s="1"/>
  <c r="C3019" i="2" s="1"/>
  <c r="D3019" i="3" s="1"/>
  <c r="D3020" i="1"/>
  <c r="D3021" i="1"/>
  <c r="D3022" i="1"/>
  <c r="E3022" i="1" s="1"/>
  <c r="D3023" i="1"/>
  <c r="D3024" i="1"/>
  <c r="D3025" i="1"/>
  <c r="D3026" i="1"/>
  <c r="D3027" i="1"/>
  <c r="E3027" i="1" s="1"/>
  <c r="C3027" i="2" s="1"/>
  <c r="D3028" i="1"/>
  <c r="D3029" i="1"/>
  <c r="D3030" i="1"/>
  <c r="E3030" i="1" s="1"/>
  <c r="D3031" i="1"/>
  <c r="D3032" i="1"/>
  <c r="D3033" i="1"/>
  <c r="D3034" i="1"/>
  <c r="D3035" i="1"/>
  <c r="E3035" i="1" s="1"/>
  <c r="C3035" i="2" s="1"/>
  <c r="D3035" i="3" s="1"/>
  <c r="D3036" i="1"/>
  <c r="D3037" i="1"/>
  <c r="D3038" i="1"/>
  <c r="E3038" i="1" s="1"/>
  <c r="D3039" i="1"/>
  <c r="D3040" i="1"/>
  <c r="D3041" i="1"/>
  <c r="D3042" i="1"/>
  <c r="D3043" i="1"/>
  <c r="E3043" i="1" s="1"/>
  <c r="C3043" i="2" s="1"/>
  <c r="D3043" i="3" s="1"/>
  <c r="D3044" i="1"/>
  <c r="D3045" i="1"/>
  <c r="D3046" i="1"/>
  <c r="E3046" i="1" s="1"/>
  <c r="D3047" i="1"/>
  <c r="D3048" i="1"/>
  <c r="D3049" i="1"/>
  <c r="D3050" i="1"/>
  <c r="D3051" i="1"/>
  <c r="E3051" i="1" s="1"/>
  <c r="C3051" i="2" s="1"/>
  <c r="D3052" i="1"/>
  <c r="D3053" i="1"/>
  <c r="D3054" i="1"/>
  <c r="E3054" i="1" s="1"/>
  <c r="D3055" i="1"/>
  <c r="D3056" i="1"/>
  <c r="D3057" i="1"/>
  <c r="D3058" i="1"/>
  <c r="D3059" i="1"/>
  <c r="E3059" i="1" s="1"/>
  <c r="C3059" i="2" s="1"/>
  <c r="D3059" i="3" s="1"/>
  <c r="D3060" i="1"/>
  <c r="D3061" i="1"/>
  <c r="D3062" i="1"/>
  <c r="E3062" i="1" s="1"/>
  <c r="D3063" i="1"/>
  <c r="D3064" i="1"/>
  <c r="D3065" i="1"/>
  <c r="D3066" i="1"/>
  <c r="D3067" i="1"/>
  <c r="E3067" i="1" s="1"/>
  <c r="C3067" i="2" s="1"/>
  <c r="D3067" i="3" s="1"/>
  <c r="D3068" i="1"/>
  <c r="D3069" i="1"/>
  <c r="D3070" i="1"/>
  <c r="E3070" i="1" s="1"/>
  <c r="D3071" i="1"/>
  <c r="D3072" i="1"/>
  <c r="D3073" i="1"/>
  <c r="D3074" i="1"/>
  <c r="D3075" i="1"/>
  <c r="E3075" i="1" s="1"/>
  <c r="C3075" i="2" s="1"/>
  <c r="D3076" i="1"/>
  <c r="D3077" i="1"/>
  <c r="D3078" i="1"/>
  <c r="E3078" i="1" s="1"/>
  <c r="D3079" i="1"/>
  <c r="D3080" i="1"/>
  <c r="D3081" i="1"/>
  <c r="D3082" i="1"/>
  <c r="D3083" i="1"/>
  <c r="E3083" i="1" s="1"/>
  <c r="C3083" i="2" s="1"/>
  <c r="D3083" i="3" s="1"/>
  <c r="D3084" i="1"/>
  <c r="D3085" i="1"/>
  <c r="D3086" i="1"/>
  <c r="E3086" i="1" s="1"/>
  <c r="D3087" i="1"/>
  <c r="D3088" i="1"/>
  <c r="D3089" i="1"/>
  <c r="D3090" i="1"/>
  <c r="D3091" i="1"/>
  <c r="E3091" i="1" s="1"/>
  <c r="C3091" i="2" s="1"/>
  <c r="D3091" i="3" s="1"/>
  <c r="D3092" i="1"/>
  <c r="D3093" i="1"/>
  <c r="D3094" i="1"/>
  <c r="E3094" i="1" s="1"/>
  <c r="D3095" i="1"/>
  <c r="D3096" i="1"/>
  <c r="D3097" i="1"/>
  <c r="D3098" i="1"/>
  <c r="D3099" i="1"/>
  <c r="E3099" i="1" s="1"/>
  <c r="C3099" i="2" s="1"/>
  <c r="D3100" i="1"/>
  <c r="D3101" i="1"/>
  <c r="D3102" i="1"/>
  <c r="E3102" i="1" s="1"/>
  <c r="D3103" i="1"/>
  <c r="D3104" i="1"/>
  <c r="D3105" i="1"/>
  <c r="D3106" i="1"/>
  <c r="D3107" i="1"/>
  <c r="E3107" i="1" s="1"/>
  <c r="C3107" i="2" s="1"/>
  <c r="D3107" i="3" s="1"/>
  <c r="D3108" i="1"/>
  <c r="D3109" i="1"/>
  <c r="D3110" i="1"/>
  <c r="E3110" i="1" s="1"/>
  <c r="D3111" i="1"/>
  <c r="D3112" i="1"/>
  <c r="D3113" i="1"/>
  <c r="D3114" i="1"/>
  <c r="D3115" i="1"/>
  <c r="E3115" i="1" s="1"/>
  <c r="C3115" i="2" s="1"/>
  <c r="D3115" i="3" s="1"/>
  <c r="D3116" i="1"/>
  <c r="D3117" i="1"/>
  <c r="D3118" i="1"/>
  <c r="E3118" i="1" s="1"/>
  <c r="D3119" i="1"/>
  <c r="D3120" i="1"/>
  <c r="D3121" i="1"/>
  <c r="D3122" i="1"/>
  <c r="D3123" i="1"/>
  <c r="E3123" i="1" s="1"/>
  <c r="C3123" i="2" s="1"/>
  <c r="D3124" i="1"/>
  <c r="D3125" i="1"/>
  <c r="D3126" i="1"/>
  <c r="E3126" i="1" s="1"/>
  <c r="D3127" i="1"/>
  <c r="D3128" i="1"/>
  <c r="D3129" i="1"/>
  <c r="D3130" i="1"/>
  <c r="D3131" i="1"/>
  <c r="E3131" i="1" s="1"/>
  <c r="C3131" i="2" s="1"/>
  <c r="D3131" i="3" s="1"/>
  <c r="D3132" i="1"/>
  <c r="D3133" i="1"/>
  <c r="D3134" i="1"/>
  <c r="E3134" i="1" s="1"/>
  <c r="D3135" i="1"/>
  <c r="D3136" i="1"/>
  <c r="D3137" i="1"/>
  <c r="D3138" i="1"/>
  <c r="D3139" i="1"/>
  <c r="E3139" i="1" s="1"/>
  <c r="C3139" i="2" s="1"/>
  <c r="D3139" i="3" s="1"/>
  <c r="D3140" i="1"/>
  <c r="D3141" i="1"/>
  <c r="D3142" i="1"/>
  <c r="E3142" i="1" s="1"/>
  <c r="D3143" i="1"/>
  <c r="D3144" i="1"/>
  <c r="D3145" i="1"/>
  <c r="D3146" i="1"/>
  <c r="D3147" i="1"/>
  <c r="E3147" i="1" s="1"/>
  <c r="C3147" i="2" s="1"/>
  <c r="D3148" i="1"/>
  <c r="D3149" i="1"/>
  <c r="D3150" i="1"/>
  <c r="E3150" i="1" s="1"/>
  <c r="D3151" i="1"/>
  <c r="D3152" i="1"/>
  <c r="D3153" i="1"/>
  <c r="D3154" i="1"/>
  <c r="D3155" i="1"/>
  <c r="E3155" i="1" s="1"/>
  <c r="C3155" i="2" s="1"/>
  <c r="D3155" i="3" s="1"/>
  <c r="D3156" i="1"/>
  <c r="D3157" i="1"/>
  <c r="D3158" i="1"/>
  <c r="E3158" i="1" s="1"/>
  <c r="D3159" i="1"/>
  <c r="D3160" i="1"/>
  <c r="D3161" i="1"/>
  <c r="D3162" i="1"/>
  <c r="D3163" i="1"/>
  <c r="E3163" i="1" s="1"/>
  <c r="C3163" i="2" s="1"/>
  <c r="D3163" i="3" s="1"/>
  <c r="D3164" i="1"/>
  <c r="D3165" i="1"/>
  <c r="D3166" i="1"/>
  <c r="E3166" i="1" s="1"/>
  <c r="D3167" i="1"/>
  <c r="D3168" i="1"/>
  <c r="D3169" i="1"/>
  <c r="D3170" i="1"/>
  <c r="D3171" i="1"/>
  <c r="E3171" i="1" s="1"/>
  <c r="C3171" i="2" s="1"/>
  <c r="D3172" i="1"/>
  <c r="D3173" i="1"/>
  <c r="D3174" i="1"/>
  <c r="E3174" i="1" s="1"/>
  <c r="D3175" i="1"/>
  <c r="D3176" i="1"/>
  <c r="D3177" i="1"/>
  <c r="D3178" i="1"/>
  <c r="D3179" i="1"/>
  <c r="E3179" i="1" s="1"/>
  <c r="C3179" i="2" s="1"/>
  <c r="D3179" i="3" s="1"/>
  <c r="D3180" i="1"/>
  <c r="D3181" i="1"/>
  <c r="D3182" i="1"/>
  <c r="E3182" i="1" s="1"/>
  <c r="D3183" i="1"/>
  <c r="D3184" i="1"/>
  <c r="D3185" i="1"/>
  <c r="D3186" i="1"/>
  <c r="D3187" i="1"/>
  <c r="E3187" i="1" s="1"/>
  <c r="C3187" i="2" s="1"/>
  <c r="D3187" i="3" s="1"/>
  <c r="D3188" i="1"/>
  <c r="D3189" i="1"/>
  <c r="D3190" i="1"/>
  <c r="E3190" i="1" s="1"/>
  <c r="D3191" i="1"/>
  <c r="D3192" i="1"/>
  <c r="D3193" i="1"/>
  <c r="D3194" i="1"/>
  <c r="D3195" i="1"/>
  <c r="E3195" i="1" s="1"/>
  <c r="C3195" i="2" s="1"/>
  <c r="D3196" i="1"/>
  <c r="D3197" i="1"/>
  <c r="D3198" i="1"/>
  <c r="E3198" i="1" s="1"/>
  <c r="D3199" i="1"/>
  <c r="D3200" i="1"/>
  <c r="D3201" i="1"/>
  <c r="D3202" i="1"/>
  <c r="D3203" i="1"/>
  <c r="E3203" i="1" s="1"/>
  <c r="C3203" i="2" s="1"/>
  <c r="D3203" i="3" s="1"/>
  <c r="D3204" i="1"/>
  <c r="D3205" i="1"/>
  <c r="D3206" i="1"/>
  <c r="E3206" i="1" s="1"/>
  <c r="D3207" i="1"/>
  <c r="D3208" i="1"/>
  <c r="D3209" i="1"/>
  <c r="D3210" i="1"/>
  <c r="D3211" i="1"/>
  <c r="E3211" i="1" s="1"/>
  <c r="C3211" i="2" s="1"/>
  <c r="D3211" i="3" s="1"/>
  <c r="D3212" i="1"/>
  <c r="D3213" i="1"/>
  <c r="D3214" i="1"/>
  <c r="E3214" i="1" s="1"/>
  <c r="D3215" i="1"/>
  <c r="D3216" i="1"/>
  <c r="D3217" i="1"/>
  <c r="D3218" i="1"/>
  <c r="D3219" i="1"/>
  <c r="E3219" i="1" s="1"/>
  <c r="C3219" i="2" s="1"/>
  <c r="D3220" i="1"/>
  <c r="D3221" i="1"/>
  <c r="D3222" i="1"/>
  <c r="E3222" i="1" s="1"/>
  <c r="D3223" i="1"/>
  <c r="D3224" i="1"/>
  <c r="D3225" i="1"/>
  <c r="D3226" i="1"/>
  <c r="D3227" i="1"/>
  <c r="E3227" i="1" s="1"/>
  <c r="C3227" i="2" s="1"/>
  <c r="D3227" i="3" s="1"/>
  <c r="D3228" i="1"/>
  <c r="D3229" i="1"/>
  <c r="D3230" i="1"/>
  <c r="E3230" i="1" s="1"/>
  <c r="D3231" i="1"/>
  <c r="D3232" i="1"/>
  <c r="D3233" i="1"/>
  <c r="D3234" i="1"/>
  <c r="D3235" i="1"/>
  <c r="E3235" i="1" s="1"/>
  <c r="C3235" i="2" s="1"/>
  <c r="D3235" i="3" s="1"/>
  <c r="D3236" i="1"/>
  <c r="D3237" i="1"/>
  <c r="D3238" i="1"/>
  <c r="E3238" i="1" s="1"/>
  <c r="D3239" i="1"/>
  <c r="D3240" i="1"/>
  <c r="D3241" i="1"/>
  <c r="D3242" i="1"/>
  <c r="D3243" i="1"/>
  <c r="E3243" i="1" s="1"/>
  <c r="C3243" i="2" s="1"/>
  <c r="D3244" i="1"/>
  <c r="D3245" i="1"/>
  <c r="D3246" i="1"/>
  <c r="E3246" i="1" s="1"/>
  <c r="D3247" i="1"/>
  <c r="D3248" i="1"/>
  <c r="D3249" i="1"/>
  <c r="D3250" i="1"/>
  <c r="D3251" i="1"/>
  <c r="E3251" i="1" s="1"/>
  <c r="C3251" i="2" s="1"/>
  <c r="D3251" i="3" s="1"/>
  <c r="D3252" i="1"/>
  <c r="D3253" i="1"/>
  <c r="D3254" i="1"/>
  <c r="E3254" i="1" s="1"/>
  <c r="D3255" i="1"/>
  <c r="D3256" i="1"/>
  <c r="D3257" i="1"/>
  <c r="D3258" i="1"/>
  <c r="D3259" i="1"/>
  <c r="E3259" i="1" s="1"/>
  <c r="C3259" i="2" s="1"/>
  <c r="D3259" i="3" s="1"/>
  <c r="D3260" i="1"/>
  <c r="D3261" i="1"/>
  <c r="D3262" i="1"/>
  <c r="E3262" i="1" s="1"/>
  <c r="D3263" i="1"/>
  <c r="D3264" i="1"/>
  <c r="D3265" i="1"/>
  <c r="D3266" i="1"/>
  <c r="D3267" i="1"/>
  <c r="E3267" i="1" s="1"/>
  <c r="C3267" i="2" s="1"/>
  <c r="D3268" i="1"/>
  <c r="D3269" i="1"/>
  <c r="D3270" i="1"/>
  <c r="E3270" i="1" s="1"/>
  <c r="D3271" i="1"/>
  <c r="D3272" i="1"/>
  <c r="D3273" i="1"/>
  <c r="D3274" i="1"/>
  <c r="D3275" i="1"/>
  <c r="E3275" i="1" s="1"/>
  <c r="C3275" i="2" s="1"/>
  <c r="D3275" i="3" s="1"/>
  <c r="D3276" i="1"/>
  <c r="D3277" i="1"/>
  <c r="D3278" i="1"/>
  <c r="E3278" i="1" s="1"/>
  <c r="D3279" i="1"/>
  <c r="D3280" i="1"/>
  <c r="D3281" i="1"/>
  <c r="D3282" i="1"/>
  <c r="D3283" i="1"/>
  <c r="E3283" i="1" s="1"/>
  <c r="C3283" i="2" s="1"/>
  <c r="D3283" i="3" s="1"/>
  <c r="D3284" i="1"/>
  <c r="D3285" i="1"/>
  <c r="D3286" i="1"/>
  <c r="E3286" i="1" s="1"/>
  <c r="D3287" i="1"/>
  <c r="D3288" i="1"/>
  <c r="D3289" i="1"/>
  <c r="D3290" i="1"/>
  <c r="D3291" i="1"/>
  <c r="E3291" i="1" s="1"/>
  <c r="C3291" i="2" s="1"/>
  <c r="D3292" i="1"/>
  <c r="D3293" i="1"/>
  <c r="D3294" i="1"/>
  <c r="E3294" i="1" s="1"/>
  <c r="D3295" i="1"/>
  <c r="D3296" i="1"/>
  <c r="D3297" i="1"/>
  <c r="D3298" i="1"/>
  <c r="D3299" i="1"/>
  <c r="E3299" i="1" s="1"/>
  <c r="C3299" i="2" s="1"/>
  <c r="D3299" i="3" s="1"/>
  <c r="D3300" i="1"/>
  <c r="D3301" i="1"/>
  <c r="D3302" i="1"/>
  <c r="E3302" i="1" s="1"/>
  <c r="D3303" i="1"/>
  <c r="D3304" i="1"/>
  <c r="D3305" i="1"/>
  <c r="D3306" i="1"/>
  <c r="D3307" i="1"/>
  <c r="E3307" i="1" s="1"/>
  <c r="C3307" i="2" s="1"/>
  <c r="D3307" i="3" s="1"/>
  <c r="D3308" i="1"/>
  <c r="D3309" i="1"/>
  <c r="D3310" i="1"/>
  <c r="E3310" i="1" s="1"/>
  <c r="D3311" i="1"/>
  <c r="D3312" i="1"/>
  <c r="D3313" i="1"/>
  <c r="D3314" i="1"/>
  <c r="D3315" i="1"/>
  <c r="E3315" i="1" s="1"/>
  <c r="C3315" i="2" s="1"/>
  <c r="D3316" i="1"/>
  <c r="D3317" i="1"/>
  <c r="D3318" i="1"/>
  <c r="E3318" i="1" s="1"/>
  <c r="D3319" i="1"/>
  <c r="D3320" i="1"/>
  <c r="D3321" i="1"/>
  <c r="D3322" i="1"/>
  <c r="D3323" i="1"/>
  <c r="E3323" i="1" s="1"/>
  <c r="C3323" i="2" s="1"/>
  <c r="D3323" i="3" s="1"/>
  <c r="D3324" i="1"/>
  <c r="D3325" i="1"/>
  <c r="D3326" i="1"/>
  <c r="E3326" i="1" s="1"/>
  <c r="D3327" i="1"/>
  <c r="D3328" i="1"/>
  <c r="D3329" i="1"/>
  <c r="D3330" i="1"/>
  <c r="D3331" i="1"/>
  <c r="E3331" i="1" s="1"/>
  <c r="C3331" i="2" s="1"/>
  <c r="D3331" i="3" s="1"/>
  <c r="D3332" i="1"/>
  <c r="D3333" i="1"/>
  <c r="D3334" i="1"/>
  <c r="E3334" i="1" s="1"/>
  <c r="D3335" i="1"/>
  <c r="D3336" i="1"/>
  <c r="D3337" i="1"/>
  <c r="D3338" i="1"/>
  <c r="D3339" i="1"/>
  <c r="E3339" i="1" s="1"/>
  <c r="C3339" i="2" s="1"/>
  <c r="D3340" i="1"/>
  <c r="D3341" i="1"/>
  <c r="D3342" i="1"/>
  <c r="E3342" i="1" s="1"/>
  <c r="D3343" i="1"/>
  <c r="D3344" i="1"/>
  <c r="D3345" i="1"/>
  <c r="D3346" i="1"/>
  <c r="D3347" i="1"/>
  <c r="E3347" i="1" s="1"/>
  <c r="C3347" i="2" s="1"/>
  <c r="D3347" i="3" s="1"/>
  <c r="D3348" i="1"/>
  <c r="D3349" i="1"/>
  <c r="D3350" i="1"/>
  <c r="E3350" i="1" s="1"/>
  <c r="D3351" i="1"/>
  <c r="D3352" i="1"/>
  <c r="D3353" i="1"/>
  <c r="D3354" i="1"/>
  <c r="D3355" i="1"/>
  <c r="E3355" i="1" s="1"/>
  <c r="C3355" i="2" s="1"/>
  <c r="D3355" i="3" s="1"/>
  <c r="D3356" i="1"/>
  <c r="D3357" i="1"/>
  <c r="D3358" i="1"/>
  <c r="E3358" i="1" s="1"/>
  <c r="D3359" i="1"/>
  <c r="D3360" i="1"/>
  <c r="D3361" i="1"/>
  <c r="D3362" i="1"/>
  <c r="D3363" i="1"/>
  <c r="E3363" i="1" s="1"/>
  <c r="C3363" i="2" s="1"/>
  <c r="D3364" i="1"/>
  <c r="D3365" i="1"/>
  <c r="D3366" i="1"/>
  <c r="E3366" i="1" s="1"/>
  <c r="D3367" i="1"/>
  <c r="D3368" i="1"/>
  <c r="D3369" i="1"/>
  <c r="D3370" i="1"/>
  <c r="D3371" i="1"/>
  <c r="E3371" i="1" s="1"/>
  <c r="C3371" i="2" s="1"/>
  <c r="D3371" i="3" s="1"/>
  <c r="D3372" i="1"/>
  <c r="D3373" i="1"/>
  <c r="D3374" i="1"/>
  <c r="E3374" i="1" s="1"/>
  <c r="D3375" i="1"/>
  <c r="D3376" i="1"/>
  <c r="D3377" i="1"/>
  <c r="D3378" i="1"/>
  <c r="D3379" i="1"/>
  <c r="E3379" i="1" s="1"/>
  <c r="C3379" i="2" s="1"/>
  <c r="D3379" i="3" s="1"/>
  <c r="D3380" i="1"/>
  <c r="D3381" i="1"/>
  <c r="D3382" i="1"/>
  <c r="E3382" i="1" s="1"/>
  <c r="D3383" i="1"/>
  <c r="D3384" i="1"/>
  <c r="D3385" i="1"/>
  <c r="D3386" i="1"/>
  <c r="D3387" i="1"/>
  <c r="E3387" i="1" s="1"/>
  <c r="C3387" i="2" s="1"/>
  <c r="D3388" i="1"/>
  <c r="D3389" i="1"/>
  <c r="D3390" i="1"/>
  <c r="E3390" i="1" s="1"/>
  <c r="D3391" i="1"/>
  <c r="E3391" i="1" s="1"/>
  <c r="C3391" i="2" s="1"/>
  <c r="D3391" i="3" s="1"/>
  <c r="D3392" i="1"/>
  <c r="D3393" i="1"/>
  <c r="D3394" i="1"/>
  <c r="D3395" i="1"/>
  <c r="E3395" i="1" s="1"/>
  <c r="C3395" i="2" s="1"/>
  <c r="D3395" i="3" s="1"/>
  <c r="D3396" i="1"/>
  <c r="D3397" i="1"/>
  <c r="D3398" i="1"/>
  <c r="E3398" i="1" s="1"/>
  <c r="D3399" i="1"/>
  <c r="E3399" i="1" s="1"/>
  <c r="C3399" i="2" s="1"/>
  <c r="D3399" i="3" s="1"/>
  <c r="D3400" i="1"/>
  <c r="D3401" i="1"/>
  <c r="D3402" i="1"/>
  <c r="D3403" i="1"/>
  <c r="E3403" i="1" s="1"/>
  <c r="C3403" i="2" s="1"/>
  <c r="D3403" i="3" s="1"/>
  <c r="D3404" i="1"/>
  <c r="D3405" i="1"/>
  <c r="D3406" i="1"/>
  <c r="E3406" i="1" s="1"/>
  <c r="D3407" i="1"/>
  <c r="E3407" i="1" s="1"/>
  <c r="C3407" i="2" s="1"/>
  <c r="D3408" i="1"/>
  <c r="D3409" i="1"/>
  <c r="D3410" i="1"/>
  <c r="D3411" i="1"/>
  <c r="E3411" i="1" s="1"/>
  <c r="C3411" i="2" s="1"/>
  <c r="D3412" i="1"/>
  <c r="D3413" i="1"/>
  <c r="D3414" i="1"/>
  <c r="E3414" i="1" s="1"/>
  <c r="D3415" i="1"/>
  <c r="E3415" i="1" s="1"/>
  <c r="C3415" i="2" s="1"/>
  <c r="D3416" i="1"/>
  <c r="D3417" i="1"/>
  <c r="D3418" i="1"/>
  <c r="D3419" i="1"/>
  <c r="E3419" i="1" s="1"/>
  <c r="C3419" i="2" s="1"/>
  <c r="D3419" i="3" s="1"/>
  <c r="D3420" i="1"/>
  <c r="D3421" i="1"/>
  <c r="D3422" i="1"/>
  <c r="E3422" i="1" s="1"/>
  <c r="D3423" i="1"/>
  <c r="E3423" i="1" s="1"/>
  <c r="D3424" i="1"/>
  <c r="D3425" i="1"/>
  <c r="D3426" i="1"/>
  <c r="D3427" i="1"/>
  <c r="E3427" i="1" s="1"/>
  <c r="C3427" i="2" s="1"/>
  <c r="D3427" i="3" s="1"/>
  <c r="D3428" i="1"/>
  <c r="D3429" i="1"/>
  <c r="D3430" i="1"/>
  <c r="E3430" i="1" s="1"/>
  <c r="D3431" i="1"/>
  <c r="E3431" i="1" s="1"/>
  <c r="C3431" i="2" s="1"/>
  <c r="D3432" i="1"/>
  <c r="D3433" i="1"/>
  <c r="D3434" i="1"/>
  <c r="D3435" i="1"/>
  <c r="E3435" i="1" s="1"/>
  <c r="C3435" i="2" s="1"/>
  <c r="D3436" i="1"/>
  <c r="D3437" i="1"/>
  <c r="D3438" i="1"/>
  <c r="E3438" i="1" s="1"/>
  <c r="D3439" i="1"/>
  <c r="E3439" i="1" s="1"/>
  <c r="C3439" i="2" s="1"/>
  <c r="D3439" i="3" s="1"/>
  <c r="D3440" i="1"/>
  <c r="D3441" i="1"/>
  <c r="D3442" i="1"/>
  <c r="D3443" i="1"/>
  <c r="E3443" i="1" s="1"/>
  <c r="C3443" i="2" s="1"/>
  <c r="D3443" i="3" s="1"/>
  <c r="D3444" i="1"/>
  <c r="D3445" i="1"/>
  <c r="D3446" i="1"/>
  <c r="E3446" i="1" s="1"/>
  <c r="D3447" i="1"/>
  <c r="E3447" i="1" s="1"/>
  <c r="C3447" i="2" s="1"/>
  <c r="D3447" i="3" s="1"/>
  <c r="D3448" i="1"/>
  <c r="D3449" i="1"/>
  <c r="D3450" i="1"/>
  <c r="D3451" i="1"/>
  <c r="E3451" i="1" s="1"/>
  <c r="C3451" i="2" s="1"/>
  <c r="D3451" i="3" s="1"/>
  <c r="D3452" i="1"/>
  <c r="D3453" i="1"/>
  <c r="D3454" i="1"/>
  <c r="E3454" i="1" s="1"/>
  <c r="D3455" i="1"/>
  <c r="E3455" i="1" s="1"/>
  <c r="D3456" i="1"/>
  <c r="D3457" i="1"/>
  <c r="D3458" i="1"/>
  <c r="D3459" i="1"/>
  <c r="E3459" i="1" s="1"/>
  <c r="C3459" i="2" s="1"/>
  <c r="D3460" i="1"/>
  <c r="D3461" i="1"/>
  <c r="D3462" i="1"/>
  <c r="E3462" i="1" s="1"/>
  <c r="D3463" i="1"/>
  <c r="E3463" i="1" s="1"/>
  <c r="C3463" i="2" s="1"/>
  <c r="D3464" i="1"/>
  <c r="D3465" i="1"/>
  <c r="D3466" i="1"/>
  <c r="D3467" i="1"/>
  <c r="E3467" i="1" s="1"/>
  <c r="C3467" i="2" s="1"/>
  <c r="D3467" i="3" s="1"/>
  <c r="D3468" i="1"/>
  <c r="D3469" i="1"/>
  <c r="D3470" i="1"/>
  <c r="E3470" i="1" s="1"/>
  <c r="D3471" i="1"/>
  <c r="E3471" i="1" s="1"/>
  <c r="C3471" i="2" s="1"/>
  <c r="D3471" i="3" s="1"/>
  <c r="D3472" i="1"/>
  <c r="D3473" i="1"/>
  <c r="D3474" i="1"/>
  <c r="D3475" i="1"/>
  <c r="E3475" i="1" s="1"/>
  <c r="C3475" i="2" s="1"/>
  <c r="D3475" i="3" s="1"/>
  <c r="D3476" i="1"/>
  <c r="D3477" i="1"/>
  <c r="D3478" i="1"/>
  <c r="E3478" i="1" s="1"/>
  <c r="D3479" i="1"/>
  <c r="E3479" i="1" s="1"/>
  <c r="C3479" i="2" s="1"/>
  <c r="D3480" i="1"/>
  <c r="D3481" i="1"/>
  <c r="D3482" i="1"/>
  <c r="D3483" i="1"/>
  <c r="E3483" i="1" s="1"/>
  <c r="C3483" i="2" s="1"/>
  <c r="D3484" i="1"/>
  <c r="D3485" i="1"/>
  <c r="D3486" i="1"/>
  <c r="E3486" i="1" s="1"/>
  <c r="D3487" i="1"/>
  <c r="E3487" i="1" s="1"/>
  <c r="D3488" i="1"/>
  <c r="D3489" i="1"/>
  <c r="D3490" i="1"/>
  <c r="D3491" i="1"/>
  <c r="E3491" i="1" s="1"/>
  <c r="C3491" i="2" s="1"/>
  <c r="D3491" i="3" s="1"/>
  <c r="D3492" i="1"/>
  <c r="D3493" i="1"/>
  <c r="D3494" i="1"/>
  <c r="E3494" i="1" s="1"/>
  <c r="D3495" i="1"/>
  <c r="E3495" i="1" s="1"/>
  <c r="C3495" i="2" s="1"/>
  <c r="D3495" i="3" s="1"/>
  <c r="D3496" i="1"/>
  <c r="D3497" i="1"/>
  <c r="D3498" i="1"/>
  <c r="D3499" i="1"/>
  <c r="E3499" i="1" s="1"/>
  <c r="C3499" i="2" s="1"/>
  <c r="D3499" i="3" s="1"/>
  <c r="D3500" i="1"/>
  <c r="D3501" i="1"/>
  <c r="D3502" i="1"/>
  <c r="E3502" i="1" s="1"/>
  <c r="D3503" i="1"/>
  <c r="E3503" i="1" s="1"/>
  <c r="C3503" i="2" s="1"/>
  <c r="D3504" i="1"/>
  <c r="D3505" i="1"/>
  <c r="D3506" i="1"/>
  <c r="D3507" i="1"/>
  <c r="E3507" i="1" s="1"/>
  <c r="C3507" i="2" s="1"/>
  <c r="D3508" i="1"/>
  <c r="D3509" i="1"/>
  <c r="D3510" i="1"/>
  <c r="E3510" i="1" s="1"/>
  <c r="D3511" i="1"/>
  <c r="E3511" i="1" s="1"/>
  <c r="C3511" i="2" s="1"/>
  <c r="D3511" i="3" s="1"/>
  <c r="D3512" i="1"/>
  <c r="D3513" i="1"/>
  <c r="D3514" i="1"/>
  <c r="D3515" i="1"/>
  <c r="E3515" i="1" s="1"/>
  <c r="C3515" i="2" s="1"/>
  <c r="D3515" i="3" s="1"/>
  <c r="D3516" i="1"/>
  <c r="D3517" i="1"/>
  <c r="D3518" i="1"/>
  <c r="E3518" i="1" s="1"/>
  <c r="D3519" i="1"/>
  <c r="E3519" i="1" s="1"/>
  <c r="D3520" i="1"/>
  <c r="D3521" i="1"/>
  <c r="D3522" i="1"/>
  <c r="D3523" i="1"/>
  <c r="E3523" i="1" s="1"/>
  <c r="C3523" i="2" s="1"/>
  <c r="D3523" i="3" s="1"/>
  <c r="D3524" i="1"/>
  <c r="D3525" i="1"/>
  <c r="D3526" i="1"/>
  <c r="E3526" i="1" s="1"/>
  <c r="D3527" i="1"/>
  <c r="E3527" i="1" s="1"/>
  <c r="C3527" i="2" s="1"/>
  <c r="D3528" i="1"/>
  <c r="D3529" i="1"/>
  <c r="D3530" i="1"/>
  <c r="D3531" i="1"/>
  <c r="E3531" i="1" s="1"/>
  <c r="C3531" i="2" s="1"/>
  <c r="D3532" i="1"/>
  <c r="D3533" i="1"/>
  <c r="D3534" i="1"/>
  <c r="E3534" i="1" s="1"/>
  <c r="D3535" i="1"/>
  <c r="E3535" i="1" s="1"/>
  <c r="C3535" i="2" s="1"/>
  <c r="D3536" i="1"/>
  <c r="D3537" i="1"/>
  <c r="D3538" i="1"/>
  <c r="D3539" i="1"/>
  <c r="E3539" i="1" s="1"/>
  <c r="C3539" i="2" s="1"/>
  <c r="D3539" i="3" s="1"/>
  <c r="D3540" i="1"/>
  <c r="D3541" i="1"/>
  <c r="D3542" i="1"/>
  <c r="E3542" i="1" s="1"/>
  <c r="D3543" i="1"/>
  <c r="E3543" i="1" s="1"/>
  <c r="C3543" i="2" s="1"/>
  <c r="D3543" i="3" s="1"/>
  <c r="D3544" i="1"/>
  <c r="D3545" i="1"/>
  <c r="D3546" i="1"/>
  <c r="D3547" i="1"/>
  <c r="E3547" i="1" s="1"/>
  <c r="C3547" i="2" s="1"/>
  <c r="D3547" i="3" s="1"/>
  <c r="D3548" i="1"/>
  <c r="D3549" i="1"/>
  <c r="D3550" i="1"/>
  <c r="E3550" i="1" s="1"/>
  <c r="D3551" i="1"/>
  <c r="E3551" i="1" s="1"/>
  <c r="C3551" i="2" s="1"/>
  <c r="D3552" i="1"/>
  <c r="D3553" i="1"/>
  <c r="D3554" i="1"/>
  <c r="D3555" i="1"/>
  <c r="E3555" i="1" s="1"/>
  <c r="C3555" i="2" s="1"/>
  <c r="D3556" i="1"/>
  <c r="D3557" i="1"/>
  <c r="D3558" i="1"/>
  <c r="E3558" i="1" s="1"/>
  <c r="D3559" i="1"/>
  <c r="E3559" i="1" s="1"/>
  <c r="C3559" i="2" s="1"/>
  <c r="D3560" i="1"/>
  <c r="D3561" i="1"/>
  <c r="D3562" i="1"/>
  <c r="D3563" i="1"/>
  <c r="E3563" i="1" s="1"/>
  <c r="C3563" i="2" s="1"/>
  <c r="D3563" i="3" s="1"/>
  <c r="D3564" i="1"/>
  <c r="D3565" i="1"/>
  <c r="D3566" i="1"/>
  <c r="E3566" i="1" s="1"/>
  <c r="D3567" i="1"/>
  <c r="E3567" i="1" s="1"/>
  <c r="C3567" i="2" s="1"/>
  <c r="D3567" i="3" s="1"/>
  <c r="D3568" i="1"/>
  <c r="D3569" i="1"/>
  <c r="D3570" i="1"/>
  <c r="D3571" i="1"/>
  <c r="E3571" i="1" s="1"/>
  <c r="C3571" i="2" s="1"/>
  <c r="D3571" i="3" s="1"/>
  <c r="D3572" i="1"/>
  <c r="D3573" i="1"/>
  <c r="D3574" i="1"/>
  <c r="E3574" i="1" s="1"/>
  <c r="D3575" i="1"/>
  <c r="E3575" i="1" s="1"/>
  <c r="C3575" i="2" s="1"/>
  <c r="D3576" i="1"/>
  <c r="D3577" i="1"/>
  <c r="D3578" i="1"/>
  <c r="D3579" i="1"/>
  <c r="E3579" i="1" s="1"/>
  <c r="C3579" i="2" s="1"/>
  <c r="D3580" i="1"/>
  <c r="D3581" i="1"/>
  <c r="D3582" i="1"/>
  <c r="E3582" i="1" s="1"/>
  <c r="D3583" i="1"/>
  <c r="E3583" i="1" s="1"/>
  <c r="C3583" i="2" s="1"/>
  <c r="D3583" i="3" s="1"/>
  <c r="D3584" i="1"/>
  <c r="D3585" i="1"/>
  <c r="D3586" i="1"/>
  <c r="D3587" i="1"/>
  <c r="E3587" i="1" s="1"/>
  <c r="C3587" i="2" s="1"/>
  <c r="D3587" i="3" s="1"/>
  <c r="D3588" i="1"/>
  <c r="D3589" i="1"/>
  <c r="D3590" i="1"/>
  <c r="E3590" i="1" s="1"/>
  <c r="D3591" i="1"/>
  <c r="E3591" i="1" s="1"/>
  <c r="C3591" i="2" s="1"/>
  <c r="D3591" i="3" s="1"/>
  <c r="D3592" i="1"/>
  <c r="D3593" i="1"/>
  <c r="D3594" i="1"/>
  <c r="D3595" i="1"/>
  <c r="E3595" i="1" s="1"/>
  <c r="C3595" i="2" s="1"/>
  <c r="D3595" i="3" s="1"/>
  <c r="D3596" i="1"/>
  <c r="D3597" i="1"/>
  <c r="D3598" i="1"/>
  <c r="E3598" i="1" s="1"/>
  <c r="D3599" i="1"/>
  <c r="E3599" i="1" s="1"/>
  <c r="C3599" i="2" s="1"/>
  <c r="D3600" i="1"/>
  <c r="D3601" i="1"/>
  <c r="D3602" i="1"/>
  <c r="D3603" i="1"/>
  <c r="E3603" i="1" s="1"/>
  <c r="C3603" i="2" s="1"/>
  <c r="D3604" i="1"/>
  <c r="D3605" i="1"/>
  <c r="D3606" i="1"/>
  <c r="E3606" i="1" s="1"/>
  <c r="D3607" i="1"/>
  <c r="E3607" i="1" s="1"/>
  <c r="C3607" i="2" s="1"/>
  <c r="D3607" i="3" s="1"/>
  <c r="D3608" i="1"/>
  <c r="D3609" i="1"/>
  <c r="D3610" i="1"/>
  <c r="D3611" i="1"/>
  <c r="E3611" i="1" s="1"/>
  <c r="C3611" i="2" s="1"/>
  <c r="D3611" i="3" s="1"/>
  <c r="D3612" i="1"/>
  <c r="D3613" i="1"/>
  <c r="D3614" i="1"/>
  <c r="E3614" i="1" s="1"/>
  <c r="D3615" i="1"/>
  <c r="E3615" i="1" s="1"/>
  <c r="D3616" i="1"/>
  <c r="D3617" i="1"/>
  <c r="D3618" i="1"/>
  <c r="D3619" i="1"/>
  <c r="E3619" i="1" s="1"/>
  <c r="C3619" i="2" s="1"/>
  <c r="D3619" i="3" s="1"/>
  <c r="D3620" i="1"/>
  <c r="D3621" i="1"/>
  <c r="D3622" i="1"/>
  <c r="E3622" i="1" s="1"/>
  <c r="D3623" i="1"/>
  <c r="E3623" i="1" s="1"/>
  <c r="C3623" i="2" s="1"/>
  <c r="D3624" i="1"/>
  <c r="D3625" i="1"/>
  <c r="D3626" i="1"/>
  <c r="D3627" i="1"/>
  <c r="E3627" i="1" s="1"/>
  <c r="C3627" i="2" s="1"/>
  <c r="D3628" i="1"/>
  <c r="D3629" i="1"/>
  <c r="D3630" i="1"/>
  <c r="E3630" i="1" s="1"/>
  <c r="D3631" i="1"/>
  <c r="E3631" i="1" s="1"/>
  <c r="C3631" i="2" s="1"/>
  <c r="D3631" i="3" s="1"/>
  <c r="D3632" i="1"/>
  <c r="D3633" i="1"/>
  <c r="D3634" i="1"/>
  <c r="D3635" i="1"/>
  <c r="E3635" i="1" s="1"/>
  <c r="C3635" i="2" s="1"/>
  <c r="D3635" i="3" s="1"/>
  <c r="D3636" i="1"/>
  <c r="D3637" i="1"/>
  <c r="D3638" i="1"/>
  <c r="E3638" i="1" s="1"/>
  <c r="D3639" i="1"/>
  <c r="E3639" i="1" s="1"/>
  <c r="C3639" i="2" s="1"/>
  <c r="D3639" i="3" s="1"/>
  <c r="D3640" i="1"/>
  <c r="D3641" i="1"/>
  <c r="D3642" i="1"/>
  <c r="D3643" i="1"/>
  <c r="E3643" i="1" s="1"/>
  <c r="C3643" i="2" s="1"/>
  <c r="D3643" i="3" s="1"/>
  <c r="D3644" i="1"/>
  <c r="D3645" i="1"/>
  <c r="D3646" i="1"/>
  <c r="E3646" i="1" s="1"/>
  <c r="D3647" i="1"/>
  <c r="E3647" i="1" s="1"/>
  <c r="C3647" i="2" s="1"/>
  <c r="D3648" i="1"/>
  <c r="D3649" i="1"/>
  <c r="D3650" i="1"/>
  <c r="D3651" i="1"/>
  <c r="E3651" i="1" s="1"/>
  <c r="C3651" i="2" s="1"/>
  <c r="D3652" i="1"/>
  <c r="D3653" i="1"/>
  <c r="D3654" i="1"/>
  <c r="E3654" i="1" s="1"/>
  <c r="D3655" i="1"/>
  <c r="E3655" i="1" s="1"/>
  <c r="C3655" i="2" s="1"/>
  <c r="D3655" i="3" s="1"/>
  <c r="D3656" i="1"/>
  <c r="D3657" i="1"/>
  <c r="D3658" i="1"/>
  <c r="D3659" i="1"/>
  <c r="E3659" i="1" s="1"/>
  <c r="C3659" i="2" s="1"/>
  <c r="D3659" i="3" s="1"/>
  <c r="D3660" i="1"/>
  <c r="D3661" i="1"/>
  <c r="D3662" i="1"/>
  <c r="E3662" i="1" s="1"/>
  <c r="D3663" i="1"/>
  <c r="E3663" i="1" s="1"/>
  <c r="C3663" i="2" s="1"/>
  <c r="D3663" i="3" s="1"/>
  <c r="D3664" i="1"/>
  <c r="D3665" i="1"/>
  <c r="D3666" i="1"/>
  <c r="D3667" i="1"/>
  <c r="E3667" i="1" s="1"/>
  <c r="C3667" i="2" s="1"/>
  <c r="D3667" i="3" s="1"/>
  <c r="D3668" i="1"/>
  <c r="D3669" i="1"/>
  <c r="D3670" i="1"/>
  <c r="E3670" i="1" s="1"/>
  <c r="D3671" i="1"/>
  <c r="E3671" i="1" s="1"/>
  <c r="C3671" i="2" s="1"/>
  <c r="D3672" i="1"/>
  <c r="D3673" i="1"/>
  <c r="D3674" i="1"/>
  <c r="D3675" i="1"/>
  <c r="E3675" i="1" s="1"/>
  <c r="C3675" i="2" s="1"/>
  <c r="D3676" i="1"/>
  <c r="D3677" i="1"/>
  <c r="D3678" i="1"/>
  <c r="E3678" i="1" s="1"/>
  <c r="D3679" i="1"/>
  <c r="E3679" i="1" s="1"/>
  <c r="C3679" i="2" s="1"/>
  <c r="D3679" i="3" s="1"/>
  <c r="D3680" i="1"/>
  <c r="D3681" i="1"/>
  <c r="D3682" i="1"/>
  <c r="D3683" i="1"/>
  <c r="E3683" i="1" s="1"/>
  <c r="C3683" i="2" s="1"/>
  <c r="D3683" i="3" s="1"/>
  <c r="D3684" i="1"/>
  <c r="D3685" i="1"/>
  <c r="D3686" i="1"/>
  <c r="E3686" i="1" s="1"/>
  <c r="D3687" i="1"/>
  <c r="E3687" i="1" s="1"/>
  <c r="C3687" i="2" s="1"/>
  <c r="D3687" i="3" s="1"/>
  <c r="D3688" i="1"/>
  <c r="D3689" i="1"/>
  <c r="D3690" i="1"/>
  <c r="D3691" i="1"/>
  <c r="E3691" i="1" s="1"/>
  <c r="C3691" i="2" s="1"/>
  <c r="D3691" i="3" s="1"/>
  <c r="D3692" i="1"/>
  <c r="D3693" i="1"/>
  <c r="D3694" i="1"/>
  <c r="E3694" i="1" s="1"/>
  <c r="D3695" i="1"/>
  <c r="E3695" i="1" s="1"/>
  <c r="C3695" i="2" s="1"/>
  <c r="D3696" i="1"/>
  <c r="D3697" i="1"/>
  <c r="D3698" i="1"/>
  <c r="D3699" i="1"/>
  <c r="E3699" i="1" s="1"/>
  <c r="C3699" i="2" s="1"/>
  <c r="D3700" i="1"/>
  <c r="D3701" i="1"/>
  <c r="D3702" i="1"/>
  <c r="E3702" i="1" s="1"/>
  <c r="D3703" i="1"/>
  <c r="E3703" i="1" s="1"/>
  <c r="C3703" i="2" s="1"/>
  <c r="D3703" i="3" s="1"/>
  <c r="D3704" i="1"/>
  <c r="D3705" i="1"/>
  <c r="D3706" i="1"/>
  <c r="D3707" i="1"/>
  <c r="E3707" i="1" s="1"/>
  <c r="C3707" i="2" s="1"/>
  <c r="D3707" i="3" s="1"/>
  <c r="D3708" i="1"/>
  <c r="D3709" i="1"/>
  <c r="D3710" i="1"/>
  <c r="E3710" i="1" s="1"/>
  <c r="D3711" i="1"/>
  <c r="E3711" i="1" s="1"/>
  <c r="C3711" i="2" s="1"/>
  <c r="D3711" i="3" s="1"/>
  <c r="D3712" i="1"/>
  <c r="D3713" i="1"/>
  <c r="D3714" i="1"/>
  <c r="D3715" i="1"/>
  <c r="E3715" i="1" s="1"/>
  <c r="C3715" i="2" s="1"/>
  <c r="D3715" i="3" s="1"/>
  <c r="D3716" i="1"/>
  <c r="D3717" i="1"/>
  <c r="D3718" i="1"/>
  <c r="E3718" i="1" s="1"/>
  <c r="D3719" i="1"/>
  <c r="E3719" i="1" s="1"/>
  <c r="C3719" i="2" s="1"/>
  <c r="D3720" i="1"/>
  <c r="D3721" i="1"/>
  <c r="D3722" i="1"/>
  <c r="D3723" i="1"/>
  <c r="E3723" i="1" s="1"/>
  <c r="C3723" i="2" s="1"/>
  <c r="D3724" i="1"/>
  <c r="D3725" i="1"/>
  <c r="D3726" i="1"/>
  <c r="E3726" i="1" s="1"/>
  <c r="D3727" i="1"/>
  <c r="E3727" i="1" s="1"/>
  <c r="C3727" i="2" s="1"/>
  <c r="D3727" i="3" s="1"/>
  <c r="D3728" i="1"/>
  <c r="D3729" i="1"/>
  <c r="D3730" i="1"/>
  <c r="D3731" i="1"/>
  <c r="E3731" i="1" s="1"/>
  <c r="C3731" i="2" s="1"/>
  <c r="D3731" i="3" s="1"/>
  <c r="D3732" i="1"/>
  <c r="D3733" i="1"/>
  <c r="D3734" i="1"/>
  <c r="E3734" i="1" s="1"/>
  <c r="D3735" i="1"/>
  <c r="E3735" i="1" s="1"/>
  <c r="C3735" i="2" s="1"/>
  <c r="D3735" i="3" s="1"/>
  <c r="D3736" i="1"/>
  <c r="D3737" i="1"/>
  <c r="D3738" i="1"/>
  <c r="D3739" i="1"/>
  <c r="E3739" i="1" s="1"/>
  <c r="C3739" i="2" s="1"/>
  <c r="D3739" i="3" s="1"/>
  <c r="D3740" i="1"/>
  <c r="D3741" i="1"/>
  <c r="D3742" i="1"/>
  <c r="E3742" i="1" s="1"/>
  <c r="D3743" i="1"/>
  <c r="E3743" i="1" s="1"/>
  <c r="D3744" i="1"/>
  <c r="D3745" i="1"/>
  <c r="D3746" i="1"/>
  <c r="D3747" i="1"/>
  <c r="E3747" i="1" s="1"/>
  <c r="C3747" i="2" s="1"/>
  <c r="D3748" i="1"/>
  <c r="D3749" i="1"/>
  <c r="D3750" i="1"/>
  <c r="E3750" i="1" s="1"/>
  <c r="D3751" i="1"/>
  <c r="E3751" i="1" s="1"/>
  <c r="C3751" i="2" s="1"/>
  <c r="D3751" i="3" s="1"/>
  <c r="D3752" i="1"/>
  <c r="D3753" i="1"/>
  <c r="D3754" i="1"/>
  <c r="D3755" i="1"/>
  <c r="E3755" i="1" s="1"/>
  <c r="C3755" i="2" s="1"/>
  <c r="D3755" i="3" s="1"/>
  <c r="D3756" i="1"/>
  <c r="D3757" i="1"/>
  <c r="D3758" i="1"/>
  <c r="E3758" i="1" s="1"/>
  <c r="D3759" i="1"/>
  <c r="E3759" i="1" s="1"/>
  <c r="C3759" i="2" s="1"/>
  <c r="D3759" i="3" s="1"/>
  <c r="D3760" i="1"/>
  <c r="D3761" i="1"/>
  <c r="D3762" i="1"/>
  <c r="D3763" i="1"/>
  <c r="E3763" i="1" s="1"/>
  <c r="C3763" i="2" s="1"/>
  <c r="D3763" i="3" s="1"/>
  <c r="D3764" i="1"/>
  <c r="D3765" i="1"/>
  <c r="D3766" i="1"/>
  <c r="E3766" i="1" s="1"/>
  <c r="D3767" i="1"/>
  <c r="E3767" i="1" s="1"/>
  <c r="C3767" i="2" s="1"/>
  <c r="D3768" i="1"/>
  <c r="D3769" i="1"/>
  <c r="D3770" i="1"/>
  <c r="D3771" i="1"/>
  <c r="E3771" i="1" s="1"/>
  <c r="C3771" i="2" s="1"/>
  <c r="D3772" i="1"/>
  <c r="D3773" i="1"/>
  <c r="D3774" i="1"/>
  <c r="E3774" i="1" s="1"/>
  <c r="D3775" i="1"/>
  <c r="E3775" i="1" s="1"/>
  <c r="C3775" i="2" s="1"/>
  <c r="D3775" i="3" s="1"/>
  <c r="D3776" i="1"/>
  <c r="D3777" i="1"/>
  <c r="D3778" i="1"/>
  <c r="D3779" i="1"/>
  <c r="E3779" i="1" s="1"/>
  <c r="C3779" i="2" s="1"/>
  <c r="D3779" i="3" s="1"/>
  <c r="D3780" i="1"/>
  <c r="D3781" i="1"/>
  <c r="D3782" i="1"/>
  <c r="E3782" i="1" s="1"/>
  <c r="D3783" i="1"/>
  <c r="E3783" i="1" s="1"/>
  <c r="C3783" i="2" s="1"/>
  <c r="D3783" i="3" s="1"/>
  <c r="D3784" i="1"/>
  <c r="D3785" i="1"/>
  <c r="D3786" i="1"/>
  <c r="D3787" i="1"/>
  <c r="E3787" i="1" s="1"/>
  <c r="C3787" i="2" s="1"/>
  <c r="D3787" i="3" s="1"/>
  <c r="D3788" i="1"/>
  <c r="D3789" i="1"/>
  <c r="D3790" i="1"/>
  <c r="E3790" i="1" s="1"/>
  <c r="D3791" i="1"/>
  <c r="E3791" i="1" s="1"/>
  <c r="C3791" i="2" s="1"/>
  <c r="D3792" i="1"/>
  <c r="D3793" i="1"/>
  <c r="D3794" i="1"/>
  <c r="D3795" i="1"/>
  <c r="E3795" i="1" s="1"/>
  <c r="C3795" i="2" s="1"/>
  <c r="D3796" i="1"/>
  <c r="D3797" i="1"/>
  <c r="D3798" i="1"/>
  <c r="E3798" i="1" s="1"/>
  <c r="D3799" i="1"/>
  <c r="E3799" i="1" s="1"/>
  <c r="C3799" i="2" s="1"/>
  <c r="D3799" i="3" s="1"/>
  <c r="D3800" i="1"/>
  <c r="D3801" i="1"/>
  <c r="D3802" i="1"/>
  <c r="D3803" i="1"/>
  <c r="E3803" i="1" s="1"/>
  <c r="C3803" i="2" s="1"/>
  <c r="D3803" i="3" s="1"/>
  <c r="D3804" i="1"/>
  <c r="D3805" i="1"/>
  <c r="D3806" i="1"/>
  <c r="E3806" i="1" s="1"/>
  <c r="D3807" i="1"/>
  <c r="E3807" i="1" s="1"/>
  <c r="C3807" i="2" s="1"/>
  <c r="D3807" i="3" s="1"/>
  <c r="D3808" i="1"/>
  <c r="D3809" i="1"/>
  <c r="D3810" i="1"/>
  <c r="D3811" i="1"/>
  <c r="E3811" i="1" s="1"/>
  <c r="C3811" i="2" s="1"/>
  <c r="D3811" i="3" s="1"/>
  <c r="D3812" i="1"/>
  <c r="D3813" i="1"/>
  <c r="D3814" i="1"/>
  <c r="E3814" i="1" s="1"/>
  <c r="D3815" i="1"/>
  <c r="E3815" i="1" s="1"/>
  <c r="C3815" i="2" s="1"/>
  <c r="D3816" i="1"/>
  <c r="D3817" i="1"/>
  <c r="D3818" i="1"/>
  <c r="D3819" i="1"/>
  <c r="E3819" i="1" s="1"/>
  <c r="C3819" i="2" s="1"/>
  <c r="D3820" i="1"/>
  <c r="D3821" i="1"/>
  <c r="D3822" i="1"/>
  <c r="E3822" i="1" s="1"/>
  <c r="D3823" i="1"/>
  <c r="E3823" i="1" s="1"/>
  <c r="C3823" i="2" s="1"/>
  <c r="D3823" i="3" s="1"/>
  <c r="D3824" i="1"/>
  <c r="D3825" i="1"/>
  <c r="D3826" i="1"/>
  <c r="D3827" i="1"/>
  <c r="E3827" i="1" s="1"/>
  <c r="C3827" i="2" s="1"/>
  <c r="D3827" i="3" s="1"/>
  <c r="D3828" i="1"/>
  <c r="D3829" i="1"/>
  <c r="D3830" i="1"/>
  <c r="E3830" i="1" s="1"/>
  <c r="D3831" i="1"/>
  <c r="E3831" i="1" s="1"/>
  <c r="C3831" i="2" s="1"/>
  <c r="D3831" i="3" s="1"/>
  <c r="D3832" i="1"/>
  <c r="D3833" i="1"/>
  <c r="D3834" i="1"/>
  <c r="D3835" i="1"/>
  <c r="E3835" i="1" s="1"/>
  <c r="C3835" i="2" s="1"/>
  <c r="D3835" i="3" s="1"/>
  <c r="D3836" i="1"/>
  <c r="D3837" i="1"/>
  <c r="D3838" i="1"/>
  <c r="E3838" i="1" s="1"/>
  <c r="D3839" i="1"/>
  <c r="E3839" i="1" s="1"/>
  <c r="C3839" i="2" s="1"/>
  <c r="D3840" i="1"/>
  <c r="D3841" i="1"/>
  <c r="D3842" i="1"/>
  <c r="D3843" i="1"/>
  <c r="E3843" i="1" s="1"/>
  <c r="C3843" i="2" s="1"/>
  <c r="D3844" i="1"/>
  <c r="D3845" i="1"/>
  <c r="D3846" i="1"/>
  <c r="E3846" i="1" s="1"/>
  <c r="D3847" i="1"/>
  <c r="E3847" i="1" s="1"/>
  <c r="C3847" i="2" s="1"/>
  <c r="D3847" i="3" s="1"/>
  <c r="D3848" i="1"/>
  <c r="D3849" i="1"/>
  <c r="D3850" i="1"/>
  <c r="D3851" i="1"/>
  <c r="E3851" i="1" s="1"/>
  <c r="C3851" i="2" s="1"/>
  <c r="D3851" i="3" s="1"/>
  <c r="D3852" i="1"/>
  <c r="D3853" i="1"/>
  <c r="D3854" i="1"/>
  <c r="E3854" i="1" s="1"/>
  <c r="D3855" i="1"/>
  <c r="E3855" i="1" s="1"/>
  <c r="C3855" i="2" s="1"/>
  <c r="D3855" i="3" s="1"/>
  <c r="D3856" i="1"/>
  <c r="D3857" i="1"/>
  <c r="D3858" i="1"/>
  <c r="D3859" i="1"/>
  <c r="E3859" i="1" s="1"/>
  <c r="C3859" i="2" s="1"/>
  <c r="D3859" i="3" s="1"/>
  <c r="D3860" i="1"/>
  <c r="D3861" i="1"/>
  <c r="D3862" i="1"/>
  <c r="E3862" i="1" s="1"/>
  <c r="D3863" i="1"/>
  <c r="E3863" i="1" s="1"/>
  <c r="C3863" i="2" s="1"/>
  <c r="D3864" i="1"/>
  <c r="D3865" i="1"/>
  <c r="D3866" i="1"/>
  <c r="D3867" i="1"/>
  <c r="E3867" i="1" s="1"/>
  <c r="C3867" i="2" s="1"/>
  <c r="D3868" i="1"/>
  <c r="D3869" i="1"/>
  <c r="D3870" i="1"/>
  <c r="E3870" i="1" s="1"/>
  <c r="D3871" i="1"/>
  <c r="E3871" i="1" s="1"/>
  <c r="D3872" i="1"/>
  <c r="D3873" i="1"/>
  <c r="D3874" i="1"/>
  <c r="D3875" i="1"/>
  <c r="E3875" i="1" s="1"/>
  <c r="C3875" i="2" s="1"/>
  <c r="D3875" i="3" s="1"/>
  <c r="D3876" i="1"/>
  <c r="D3877" i="1"/>
  <c r="D3878" i="1"/>
  <c r="E3878" i="1" s="1"/>
  <c r="D3879" i="1"/>
  <c r="E3879" i="1" s="1"/>
  <c r="C3879" i="2" s="1"/>
  <c r="D3879" i="3" s="1"/>
  <c r="D3880" i="1"/>
  <c r="D3881" i="1"/>
  <c r="D3882" i="1"/>
  <c r="D3883" i="1"/>
  <c r="E3883" i="1" s="1"/>
  <c r="C3883" i="2" s="1"/>
  <c r="D3883" i="3" s="1"/>
  <c r="D3884" i="1"/>
  <c r="D3885" i="1"/>
  <c r="D3886" i="1"/>
  <c r="E3886" i="1" s="1"/>
  <c r="D3887" i="1"/>
  <c r="E3887" i="1" s="1"/>
  <c r="C3887" i="2" s="1"/>
  <c r="D3888" i="1"/>
  <c r="D3889" i="1"/>
  <c r="D3890" i="1"/>
  <c r="D3891" i="1"/>
  <c r="E3891" i="1" s="1"/>
  <c r="C3891" i="2" s="1"/>
  <c r="D3892" i="1"/>
  <c r="D3893" i="1"/>
  <c r="D3894" i="1"/>
  <c r="E3894" i="1" s="1"/>
  <c r="D3895" i="1"/>
  <c r="E3895" i="1" s="1"/>
  <c r="C3895" i="2" s="1"/>
  <c r="D3896" i="1"/>
  <c r="D3897" i="1"/>
  <c r="D3898" i="1"/>
  <c r="D3899" i="1"/>
  <c r="E3899" i="1" s="1"/>
  <c r="C3899" i="2" s="1"/>
  <c r="D3899" i="3" s="1"/>
  <c r="D3900" i="1"/>
  <c r="D3901" i="1"/>
  <c r="D3902" i="1"/>
  <c r="E3902" i="1" s="1"/>
  <c r="D3903" i="1"/>
  <c r="E3903" i="1" s="1"/>
  <c r="C3903" i="2" s="1"/>
  <c r="D3903" i="3" s="1"/>
  <c r="D3904" i="1"/>
  <c r="D3905" i="1"/>
  <c r="D3906" i="1"/>
  <c r="D3907" i="1"/>
  <c r="E3907" i="1" s="1"/>
  <c r="C3907" i="2" s="1"/>
  <c r="D3907" i="3" s="1"/>
  <c r="D3908" i="1"/>
  <c r="D3909" i="1"/>
  <c r="D3910" i="1"/>
  <c r="E3910" i="1" s="1"/>
  <c r="D3911" i="1"/>
  <c r="E3911" i="1" s="1"/>
  <c r="C3911" i="2" s="1"/>
  <c r="D3912" i="1"/>
  <c r="D3913" i="1"/>
  <c r="D3914" i="1"/>
  <c r="D3915" i="1"/>
  <c r="E3915" i="1" s="1"/>
  <c r="C3915" i="2" s="1"/>
  <c r="D3916" i="1"/>
  <c r="D3917" i="1"/>
  <c r="D3918" i="1"/>
  <c r="E3918" i="1" s="1"/>
  <c r="D3919" i="1"/>
  <c r="E3919" i="1" s="1"/>
  <c r="C3919" i="2" s="1"/>
  <c r="D3919" i="3" s="1"/>
  <c r="D3920" i="1"/>
  <c r="D3921" i="1"/>
  <c r="D3922" i="1"/>
  <c r="D3923" i="1"/>
  <c r="E3923" i="1" s="1"/>
  <c r="C3923" i="2" s="1"/>
  <c r="D3923" i="3" s="1"/>
  <c r="D3924" i="1"/>
  <c r="D3925" i="1"/>
  <c r="D3926" i="1"/>
  <c r="E3926" i="1" s="1"/>
  <c r="D3927" i="1"/>
  <c r="E3927" i="1" s="1"/>
  <c r="C3927" i="2" s="1"/>
  <c r="D3927" i="3" s="1"/>
  <c r="D3928" i="1"/>
  <c r="D3929" i="1"/>
  <c r="D3930" i="1"/>
  <c r="D3931" i="1"/>
  <c r="E3931" i="1" s="1"/>
  <c r="C3931" i="2" s="1"/>
  <c r="D3931" i="3" s="1"/>
  <c r="D3932" i="1"/>
  <c r="D3933" i="1"/>
  <c r="D3934" i="1"/>
  <c r="E3934" i="1" s="1"/>
  <c r="D3935" i="1"/>
  <c r="E3935" i="1" s="1"/>
  <c r="C3935" i="2" s="1"/>
  <c r="D3936" i="1"/>
  <c r="D3937" i="1"/>
  <c r="D3938" i="1"/>
  <c r="D3939" i="1"/>
  <c r="E3939" i="1" s="1"/>
  <c r="C3939" i="2" s="1"/>
  <c r="D3940" i="1"/>
  <c r="D3941" i="1"/>
  <c r="D3942" i="1"/>
  <c r="E3942" i="1" s="1"/>
  <c r="D3943" i="1"/>
  <c r="E3943" i="1" s="1"/>
  <c r="C3943" i="2" s="1"/>
  <c r="D3943" i="3" s="1"/>
  <c r="D3944" i="1"/>
  <c r="D3945" i="1"/>
  <c r="D3946" i="1"/>
  <c r="D3947" i="1"/>
  <c r="E3947" i="1" s="1"/>
  <c r="C3947" i="2" s="1"/>
  <c r="D3947" i="3" s="1"/>
  <c r="D3948" i="1"/>
  <c r="D3949" i="1"/>
  <c r="D3950" i="1"/>
  <c r="E3950" i="1" s="1"/>
  <c r="D3951" i="1"/>
  <c r="E3951" i="1" s="1"/>
  <c r="C3951" i="2" s="1"/>
  <c r="D3951" i="3" s="1"/>
  <c r="D3952" i="1"/>
  <c r="D3953" i="1"/>
  <c r="D3954" i="1"/>
  <c r="D3955" i="1"/>
  <c r="E3955" i="1" s="1"/>
  <c r="C3955" i="2" s="1"/>
  <c r="D3955" i="3" s="1"/>
  <c r="D3956" i="1"/>
  <c r="D3957" i="1"/>
  <c r="D3958" i="1"/>
  <c r="E3958" i="1" s="1"/>
  <c r="D3959" i="1"/>
  <c r="E3959" i="1" s="1"/>
  <c r="C3959" i="2" s="1"/>
  <c r="D3960" i="1"/>
  <c r="D3961" i="1"/>
  <c r="D3962" i="1"/>
  <c r="D3963" i="1"/>
  <c r="E3963" i="1" s="1"/>
  <c r="C3963" i="2" s="1"/>
  <c r="D3964" i="1"/>
  <c r="D3965" i="1"/>
  <c r="D3966" i="1"/>
  <c r="E3966" i="1" s="1"/>
  <c r="D3967" i="1"/>
  <c r="E3967" i="1" s="1"/>
  <c r="C3967" i="2" s="1"/>
  <c r="D3967" i="3" s="1"/>
  <c r="D3968" i="1"/>
  <c r="D3969" i="1"/>
  <c r="D3970" i="1"/>
  <c r="D3971" i="1"/>
  <c r="E3971" i="1" s="1"/>
  <c r="C3971" i="2" s="1"/>
  <c r="D3971" i="3" s="1"/>
  <c r="D3972" i="1"/>
  <c r="D3973" i="1"/>
  <c r="D3974" i="1"/>
  <c r="E3974" i="1" s="1"/>
  <c r="D3975" i="1"/>
  <c r="E3975" i="1" s="1"/>
  <c r="C3975" i="2" s="1"/>
  <c r="D3975" i="3" s="1"/>
  <c r="D3976" i="1"/>
  <c r="D3977" i="1"/>
  <c r="D3978" i="1"/>
  <c r="D3979" i="1"/>
  <c r="E3979" i="1" s="1"/>
  <c r="C3979" i="2" s="1"/>
  <c r="D3979" i="3" s="1"/>
  <c r="D3980" i="1"/>
  <c r="D3981" i="1"/>
  <c r="D3982" i="1"/>
  <c r="E3982" i="1" s="1"/>
  <c r="D3983" i="1"/>
  <c r="E3983" i="1" s="1"/>
  <c r="C3983" i="2" s="1"/>
  <c r="D3984" i="1"/>
  <c r="D3985" i="1"/>
  <c r="D3986" i="1"/>
  <c r="D3987" i="1"/>
  <c r="E3987" i="1" s="1"/>
  <c r="C3987" i="2" s="1"/>
  <c r="D3988" i="1"/>
  <c r="D3989" i="1"/>
  <c r="D3990" i="1"/>
  <c r="E3990" i="1" s="1"/>
  <c r="D3991" i="1"/>
  <c r="E3991" i="1" s="1"/>
  <c r="C3991" i="2" s="1"/>
  <c r="D3991" i="3" s="1"/>
  <c r="D3992" i="1"/>
  <c r="D3993" i="1"/>
  <c r="D3994" i="1"/>
  <c r="D3995" i="1"/>
  <c r="E3995" i="1" s="1"/>
  <c r="C3995" i="2" s="1"/>
  <c r="D3995" i="3" s="1"/>
  <c r="D3996" i="1"/>
  <c r="D3997" i="1"/>
  <c r="D3998" i="1"/>
  <c r="E3998" i="1" s="1"/>
  <c r="D3999" i="1"/>
  <c r="E3999" i="1" s="1"/>
  <c r="D4000" i="1"/>
  <c r="D4001" i="1"/>
  <c r="D4002" i="1"/>
  <c r="D4003" i="1"/>
  <c r="E4003" i="1" s="1"/>
  <c r="C4003" i="2" s="1"/>
  <c r="D4003" i="3" s="1"/>
  <c r="D4004" i="1"/>
  <c r="D4005" i="1"/>
  <c r="D4006" i="1"/>
  <c r="E4006" i="1" s="1"/>
  <c r="D4007" i="1"/>
  <c r="E4007" i="1" s="1"/>
  <c r="C4007" i="2" s="1"/>
  <c r="D4008" i="1"/>
  <c r="D4009" i="1"/>
  <c r="D4010" i="1"/>
  <c r="D4011" i="1"/>
  <c r="E4011" i="1" s="1"/>
  <c r="C4011" i="2" s="1"/>
  <c r="D4012" i="1"/>
  <c r="D4013" i="1"/>
  <c r="D4014" i="1"/>
  <c r="E4014" i="1" s="1"/>
  <c r="D4015" i="1"/>
  <c r="E4015" i="1" s="1"/>
  <c r="C4015" i="2" s="1"/>
  <c r="D4015" i="3" s="1"/>
  <c r="D4016" i="1"/>
  <c r="D4017" i="1"/>
  <c r="D4018" i="1"/>
  <c r="D4019" i="1"/>
  <c r="E4019" i="1" s="1"/>
  <c r="C4019" i="2" s="1"/>
  <c r="D4019" i="3" s="1"/>
  <c r="D4020" i="1"/>
  <c r="D4021" i="1"/>
  <c r="D4022" i="1"/>
  <c r="E4022" i="1" s="1"/>
  <c r="D4023" i="1"/>
  <c r="E4023" i="1" s="1"/>
  <c r="C4023" i="2" s="1"/>
  <c r="D4023" i="3" s="1"/>
  <c r="D4024" i="1"/>
  <c r="D4025" i="1"/>
  <c r="D4026" i="1"/>
  <c r="D4027" i="1"/>
  <c r="E4027" i="1" s="1"/>
  <c r="C4027" i="2" s="1"/>
  <c r="D4027" i="3" s="1"/>
  <c r="D4028" i="1"/>
  <c r="D4029" i="1"/>
  <c r="D4030" i="1"/>
  <c r="E4030" i="1" s="1"/>
  <c r="D4031" i="1"/>
  <c r="E4031" i="1" s="1"/>
  <c r="C4031" i="2" s="1"/>
  <c r="D4032" i="1"/>
  <c r="D4033" i="1"/>
  <c r="D4034" i="1"/>
  <c r="D4035" i="1"/>
  <c r="E4035" i="1" s="1"/>
  <c r="C4035" i="2" s="1"/>
  <c r="D4036" i="1"/>
  <c r="D4037" i="1"/>
  <c r="D4038" i="1"/>
  <c r="E4038" i="1" s="1"/>
  <c r="D4039" i="1"/>
  <c r="E4039" i="1" s="1"/>
  <c r="C4039" i="2" s="1"/>
  <c r="D4039" i="3" s="1"/>
  <c r="D4040" i="1"/>
  <c r="D4041" i="1"/>
  <c r="D4042" i="1"/>
  <c r="D4043" i="1"/>
  <c r="E4043" i="1" s="1"/>
  <c r="C4043" i="2" s="1"/>
  <c r="D4043" i="3" s="1"/>
  <c r="D4044" i="1"/>
  <c r="D4045" i="1"/>
  <c r="D4046" i="1"/>
  <c r="E4046" i="1" s="1"/>
  <c r="D4047" i="1"/>
  <c r="E4047" i="1" s="1"/>
  <c r="C4047" i="2" s="1"/>
  <c r="D4047" i="3" s="1"/>
  <c r="D4048" i="1"/>
  <c r="D4049" i="1"/>
  <c r="D4050" i="1"/>
  <c r="D4051" i="1"/>
  <c r="E4051" i="1" s="1"/>
  <c r="C4051" i="2" s="1"/>
  <c r="D4051" i="3" s="1"/>
  <c r="D4052" i="1"/>
  <c r="D4053" i="1"/>
  <c r="D4054" i="1"/>
  <c r="E4054" i="1" s="1"/>
  <c r="D4055" i="1"/>
  <c r="E4055" i="1" s="1"/>
  <c r="C4055" i="2" s="1"/>
  <c r="D4056" i="1"/>
  <c r="D4057" i="1"/>
  <c r="D4058" i="1"/>
  <c r="D4059" i="1"/>
  <c r="E4059" i="1" s="1"/>
  <c r="C4059" i="2" s="1"/>
  <c r="D4060" i="1"/>
  <c r="D4061" i="1"/>
  <c r="D4062" i="1"/>
  <c r="E4062" i="1" s="1"/>
  <c r="D4063" i="1"/>
  <c r="E4063" i="1" s="1"/>
  <c r="C4063" i="2" s="1"/>
  <c r="D4063" i="3" s="1"/>
  <c r="D4064" i="1"/>
  <c r="D4065" i="1"/>
  <c r="D4066" i="1"/>
  <c r="D4067" i="1"/>
  <c r="E4067" i="1" s="1"/>
  <c r="C4067" i="2" s="1"/>
  <c r="D4067" i="3" s="1"/>
  <c r="D4068" i="1"/>
  <c r="D4069" i="1"/>
  <c r="D4070" i="1"/>
  <c r="E4070" i="1" s="1"/>
  <c r="D4071" i="1"/>
  <c r="E4071" i="1" s="1"/>
  <c r="C4071" i="2" s="1"/>
  <c r="D4071" i="3" s="1"/>
  <c r="D4072" i="1"/>
  <c r="D4073" i="1"/>
  <c r="D4074" i="1"/>
  <c r="D4075" i="1"/>
  <c r="E4075" i="1" s="1"/>
  <c r="C4075" i="2" s="1"/>
  <c r="D4075" i="3" s="1"/>
  <c r="D4076" i="1"/>
  <c r="D4077" i="1"/>
  <c r="D4078" i="1"/>
  <c r="E4078" i="1" s="1"/>
  <c r="D4079" i="1"/>
  <c r="E4079" i="1" s="1"/>
  <c r="C4079" i="2" s="1"/>
  <c r="D4080" i="1"/>
  <c r="D4081" i="1"/>
  <c r="D4082" i="1"/>
  <c r="D4083" i="1"/>
  <c r="E4083" i="1" s="1"/>
  <c r="C4083" i="2" s="1"/>
  <c r="D4084" i="1"/>
  <c r="D4085" i="1"/>
  <c r="D4086" i="1"/>
  <c r="E4086" i="1" s="1"/>
  <c r="D4087" i="1"/>
  <c r="E4087" i="1" s="1"/>
  <c r="C4087" i="2" s="1"/>
  <c r="D4087" i="3" s="1"/>
  <c r="D4088" i="1"/>
  <c r="D4089" i="1"/>
  <c r="D4090" i="1"/>
  <c r="D4091" i="1"/>
  <c r="E4091" i="1" s="1"/>
  <c r="C4091" i="2" s="1"/>
  <c r="D4091" i="3" s="1"/>
  <c r="D4092" i="1"/>
  <c r="D4093" i="1"/>
  <c r="D4094" i="1"/>
  <c r="E4094" i="1" s="1"/>
  <c r="D4095" i="1"/>
  <c r="E4095" i="1" s="1"/>
  <c r="C4095" i="2" s="1"/>
  <c r="D4095" i="3" s="1"/>
  <c r="D4096" i="1"/>
  <c r="D4097" i="1"/>
  <c r="D4098" i="1"/>
  <c r="D4099" i="1"/>
  <c r="E4099" i="1" s="1"/>
  <c r="C4099" i="2" s="1"/>
  <c r="D4099" i="3" s="1"/>
  <c r="D4100" i="1"/>
  <c r="D4101" i="1"/>
  <c r="D4102" i="1"/>
  <c r="E4102" i="1" s="1"/>
  <c r="D4103" i="1"/>
  <c r="E4103" i="1" s="1"/>
  <c r="C4103" i="2" s="1"/>
  <c r="D4104" i="1"/>
  <c r="D4105" i="1"/>
  <c r="D4106" i="1"/>
  <c r="D4107" i="1"/>
  <c r="E4107" i="1" s="1"/>
  <c r="C4107" i="2" s="1"/>
  <c r="D4108" i="1"/>
  <c r="D4109" i="1"/>
  <c r="D4110" i="1"/>
  <c r="E4110" i="1" s="1"/>
  <c r="D4111" i="1"/>
  <c r="E4111" i="1" s="1"/>
  <c r="C4111" i="2" s="1"/>
  <c r="D4111" i="3" s="1"/>
  <c r="D4112" i="1"/>
  <c r="D4113" i="1"/>
  <c r="D4114" i="1"/>
  <c r="D4115" i="1"/>
  <c r="E4115" i="1" s="1"/>
  <c r="C4115" i="2" s="1"/>
  <c r="D4115" i="3" s="1"/>
  <c r="D4116" i="1"/>
  <c r="D4117" i="1"/>
  <c r="D4118" i="1"/>
  <c r="E4118" i="1" s="1"/>
  <c r="D4119" i="1"/>
  <c r="E4119" i="1" s="1"/>
  <c r="C4119" i="2" s="1"/>
  <c r="D4119" i="3" s="1"/>
  <c r="D4120" i="1"/>
  <c r="D4121" i="1"/>
  <c r="D4122" i="1"/>
  <c r="D4123" i="1"/>
  <c r="E4123" i="1" s="1"/>
  <c r="C4123" i="2" s="1"/>
  <c r="D4123" i="3" s="1"/>
  <c r="D4124" i="1"/>
  <c r="D4125" i="1"/>
  <c r="D4126" i="1"/>
  <c r="E4126" i="1" s="1"/>
  <c r="D4127" i="1"/>
  <c r="E4127" i="1" s="1"/>
  <c r="D4128" i="1"/>
  <c r="D4129" i="1"/>
  <c r="D4130" i="1"/>
  <c r="D4131" i="1"/>
  <c r="E4131" i="1" s="1"/>
  <c r="C4131" i="2" s="1"/>
  <c r="D4132" i="1"/>
  <c r="D4133" i="1"/>
  <c r="D4134" i="1"/>
  <c r="E4134" i="1" s="1"/>
  <c r="D4135" i="1"/>
  <c r="E4135" i="1" s="1"/>
  <c r="C4135" i="2" s="1"/>
  <c r="D4135" i="3" s="1"/>
  <c r="D4136" i="1"/>
  <c r="D4137" i="1"/>
  <c r="D4138" i="1"/>
  <c r="D4139" i="1"/>
  <c r="E4139" i="1" s="1"/>
  <c r="C4139" i="2" s="1"/>
  <c r="D4139" i="3" s="1"/>
  <c r="D4140" i="1"/>
  <c r="D4141" i="1"/>
  <c r="D4142" i="1"/>
  <c r="E4142" i="1" s="1"/>
  <c r="D4143" i="1"/>
  <c r="E4143" i="1" s="1"/>
  <c r="C4143" i="2" s="1"/>
  <c r="D4143" i="3" s="1"/>
  <c r="D4144" i="1"/>
  <c r="D4145" i="1"/>
  <c r="D4146" i="1"/>
  <c r="D4147" i="1"/>
  <c r="E4147" i="1" s="1"/>
  <c r="C4147" i="2" s="1"/>
  <c r="D4147" i="3" s="1"/>
  <c r="D4148" i="1"/>
  <c r="D4149" i="1"/>
  <c r="D4150" i="1"/>
  <c r="E4150" i="1" s="1"/>
  <c r="D4151" i="1"/>
  <c r="E4151" i="1" s="1"/>
  <c r="C4151" i="2" s="1"/>
  <c r="D4152" i="1"/>
  <c r="D4153" i="1"/>
  <c r="D4154" i="1"/>
  <c r="D4155" i="1"/>
  <c r="E4155" i="1" s="1"/>
  <c r="C4155" i="2" s="1"/>
  <c r="D4156" i="1"/>
  <c r="D4157" i="1"/>
  <c r="D4158" i="1"/>
  <c r="E4158" i="1" s="1"/>
  <c r="D4159" i="1"/>
  <c r="E4159" i="1" s="1"/>
  <c r="C4159" i="2" s="1"/>
  <c r="D4159" i="3" s="1"/>
  <c r="D4160" i="1"/>
  <c r="D4161" i="1"/>
  <c r="D4162" i="1"/>
  <c r="D4163" i="1"/>
  <c r="E4163" i="1" s="1"/>
  <c r="C4163" i="2" s="1"/>
  <c r="D4163" i="3" s="1"/>
  <c r="D4164" i="1"/>
  <c r="D4165" i="1"/>
  <c r="D4166" i="1"/>
  <c r="E4166" i="1" s="1"/>
  <c r="D4167" i="1"/>
  <c r="E4167" i="1" s="1"/>
  <c r="C4167" i="2" s="1"/>
  <c r="D4167" i="3" s="1"/>
  <c r="D4168" i="1"/>
  <c r="D4169" i="1"/>
  <c r="D4170" i="1"/>
  <c r="D4171" i="1"/>
  <c r="E4171" i="1" s="1"/>
  <c r="C4171" i="2" s="1"/>
  <c r="D4171" i="3" s="1"/>
  <c r="D4172" i="1"/>
  <c r="D4173" i="1"/>
  <c r="D4174" i="1"/>
  <c r="E4174" i="1" s="1"/>
  <c r="D4175" i="1"/>
  <c r="E4175" i="1" s="1"/>
  <c r="C4175" i="2" s="1"/>
  <c r="D4176" i="1"/>
  <c r="D4177" i="1"/>
  <c r="D4178" i="1"/>
  <c r="D4179" i="1"/>
  <c r="E4179" i="1" s="1"/>
  <c r="C4179" i="2" s="1"/>
  <c r="D4180" i="1"/>
  <c r="D4181" i="1"/>
  <c r="D4182" i="1"/>
  <c r="E4182" i="1" s="1"/>
  <c r="D4183" i="1"/>
  <c r="E4183" i="1" s="1"/>
  <c r="C4183" i="2" s="1"/>
  <c r="D4183" i="3" s="1"/>
  <c r="D4184" i="1"/>
  <c r="D4185" i="1"/>
  <c r="D4186" i="1"/>
  <c r="D4187" i="1"/>
  <c r="E4187" i="1" s="1"/>
  <c r="C4187" i="2" s="1"/>
  <c r="D4187" i="3" s="1"/>
  <c r="D4188" i="1"/>
  <c r="D4189" i="1"/>
  <c r="D4190" i="1"/>
  <c r="E4190" i="1" s="1"/>
  <c r="D4191" i="1"/>
  <c r="E4191" i="1" s="1"/>
  <c r="C4191" i="2" s="1"/>
  <c r="D4191" i="3" s="1"/>
  <c r="D4192" i="1"/>
  <c r="D4193" i="1"/>
  <c r="D4194" i="1"/>
  <c r="D4195" i="1"/>
  <c r="E4195" i="1" s="1"/>
  <c r="C4195" i="2" s="1"/>
  <c r="D4195" i="3" s="1"/>
  <c r="D4196" i="1"/>
  <c r="D4197" i="1"/>
  <c r="D4198" i="1"/>
  <c r="E4198" i="1" s="1"/>
  <c r="D4199" i="1"/>
  <c r="E4199" i="1" s="1"/>
  <c r="C4199" i="2" s="1"/>
  <c r="D4200" i="1"/>
  <c r="D4201" i="1"/>
  <c r="D4202" i="1"/>
  <c r="D4203" i="1"/>
  <c r="E4203" i="1" s="1"/>
  <c r="C4203" i="2" s="1"/>
  <c r="D4204" i="1"/>
  <c r="D4205" i="1"/>
  <c r="D4206" i="1"/>
  <c r="E4206" i="1" s="1"/>
  <c r="D4207" i="1"/>
  <c r="E4207" i="1" s="1"/>
  <c r="C4207" i="2" s="1"/>
  <c r="D4207" i="3" s="1"/>
  <c r="D4208" i="1"/>
  <c r="D4209" i="1"/>
  <c r="D4210" i="1"/>
  <c r="D4211" i="1"/>
  <c r="E4211" i="1" s="1"/>
  <c r="C4211" i="2" s="1"/>
  <c r="D4211" i="3" s="1"/>
  <c r="D4212" i="1"/>
  <c r="D4213" i="1"/>
  <c r="D4214" i="1"/>
  <c r="E4214" i="1" s="1"/>
  <c r="D4215" i="1"/>
  <c r="E4215" i="1" s="1"/>
  <c r="C4215" i="2" s="1"/>
  <c r="D4215" i="3" s="1"/>
  <c r="D4216" i="1"/>
  <c r="D4217" i="1"/>
  <c r="D4218" i="1"/>
  <c r="D4219" i="1"/>
  <c r="E4219" i="1" s="1"/>
  <c r="C4219" i="2" s="1"/>
  <c r="D4219" i="3" s="1"/>
  <c r="D4220" i="1"/>
  <c r="D4221" i="1"/>
  <c r="D4222" i="1"/>
  <c r="E4222" i="1" s="1"/>
  <c r="D4223" i="1"/>
  <c r="E4223" i="1" s="1"/>
  <c r="C4223" i="2" s="1"/>
  <c r="D4224" i="1"/>
  <c r="D4225" i="1"/>
  <c r="D4226" i="1"/>
  <c r="D4227" i="1"/>
  <c r="E4227" i="1" s="1"/>
  <c r="C4227" i="2" s="1"/>
  <c r="D4228" i="1"/>
  <c r="D4229" i="1"/>
  <c r="D4230" i="1"/>
  <c r="E4230" i="1" s="1"/>
  <c r="D4231" i="1"/>
  <c r="E4231" i="1" s="1"/>
  <c r="C4231" i="2" s="1"/>
  <c r="D4231" i="3" s="1"/>
  <c r="D4232" i="1"/>
  <c r="D4233" i="1"/>
  <c r="D4234" i="1"/>
  <c r="D4235" i="1"/>
  <c r="E4235" i="1" s="1"/>
  <c r="C4235" i="2" s="1"/>
  <c r="D4235" i="3" s="1"/>
  <c r="D4236" i="1"/>
  <c r="D4237" i="1"/>
  <c r="D4238" i="1"/>
  <c r="E4238" i="1" s="1"/>
  <c r="D4239" i="1"/>
  <c r="E4239" i="1" s="1"/>
  <c r="C4239" i="2" s="1"/>
  <c r="D4239" i="3" s="1"/>
  <c r="D4240" i="1"/>
  <c r="D4241" i="1"/>
  <c r="D4242" i="1"/>
  <c r="D4243" i="1"/>
  <c r="E4243" i="1" s="1"/>
  <c r="C4243" i="2" s="1"/>
  <c r="D4243" i="3" s="1"/>
  <c r="D4244" i="1"/>
  <c r="D4245" i="1"/>
  <c r="D4246" i="1"/>
  <c r="E4246" i="1" s="1"/>
  <c r="D4247" i="1"/>
  <c r="E4247" i="1" s="1"/>
  <c r="C4247" i="2" s="1"/>
  <c r="D4248" i="1"/>
  <c r="D4249" i="1"/>
  <c r="D4250" i="1"/>
  <c r="D4251" i="1"/>
  <c r="E4251" i="1" s="1"/>
  <c r="C4251" i="2" s="1"/>
  <c r="D4252" i="1"/>
  <c r="D4253" i="1"/>
  <c r="D4254" i="1"/>
  <c r="E4254" i="1" s="1"/>
  <c r="D4255" i="1"/>
  <c r="E4255" i="1" s="1"/>
  <c r="D4256" i="1"/>
  <c r="D4257" i="1"/>
  <c r="D4258" i="1"/>
  <c r="D4259" i="1"/>
  <c r="E4259" i="1" s="1"/>
  <c r="C4259" i="2" s="1"/>
  <c r="D4259" i="3" s="1"/>
  <c r="D4260" i="1"/>
  <c r="D4261" i="1"/>
  <c r="D4262" i="1"/>
  <c r="E4262" i="1" s="1"/>
  <c r="D4263" i="1"/>
  <c r="E4263" i="1" s="1"/>
  <c r="C4263" i="2" s="1"/>
  <c r="D4263" i="3" s="1"/>
  <c r="D4264" i="1"/>
  <c r="D4265" i="1"/>
  <c r="D4266" i="1"/>
  <c r="D4267" i="1"/>
  <c r="E4267" i="1" s="1"/>
  <c r="C4267" i="2" s="1"/>
  <c r="D4267" i="3" s="1"/>
  <c r="D4268" i="1"/>
  <c r="D4269" i="1"/>
  <c r="D4270" i="1"/>
  <c r="E4270" i="1" s="1"/>
  <c r="D4271" i="1"/>
  <c r="E4271" i="1" s="1"/>
  <c r="C4271" i="2" s="1"/>
  <c r="D4272" i="1"/>
  <c r="D4273" i="1"/>
  <c r="D4274" i="1"/>
  <c r="D4275" i="1"/>
  <c r="E4275" i="1" s="1"/>
  <c r="C4275" i="2" s="1"/>
  <c r="D4276" i="1"/>
  <c r="D4277" i="1"/>
  <c r="D4278" i="1"/>
  <c r="E4278" i="1" s="1"/>
  <c r="D4279" i="1"/>
  <c r="E4279" i="1" s="1"/>
  <c r="C4279" i="2" s="1"/>
  <c r="D4279" i="3" s="1"/>
  <c r="D4280" i="1"/>
  <c r="D4281" i="1"/>
  <c r="D4282" i="1"/>
  <c r="D4283" i="1"/>
  <c r="E4283" i="1" s="1"/>
  <c r="C4283" i="2" s="1"/>
  <c r="D4283" i="3" s="1"/>
  <c r="D4284" i="1"/>
  <c r="D4285" i="1"/>
  <c r="D4286" i="1"/>
  <c r="E4286" i="1" s="1"/>
  <c r="D4287" i="1"/>
  <c r="E4287" i="1" s="1"/>
  <c r="C4287" i="2" s="1"/>
  <c r="D4287" i="3" s="1"/>
  <c r="D4288" i="1"/>
  <c r="D4289" i="1"/>
  <c r="D4290" i="1"/>
  <c r="D4291" i="1"/>
  <c r="E4291" i="1" s="1"/>
  <c r="C4291" i="2" s="1"/>
  <c r="D4291" i="3" s="1"/>
  <c r="D4292" i="1"/>
  <c r="D4293" i="1"/>
  <c r="D4294" i="1"/>
  <c r="E4294" i="1" s="1"/>
  <c r="D4295" i="1"/>
  <c r="E4295" i="1" s="1"/>
  <c r="C4295" i="2" s="1"/>
  <c r="D4296" i="1"/>
  <c r="D4297" i="1"/>
  <c r="D4298" i="1"/>
  <c r="D4299" i="1"/>
  <c r="E4299" i="1" s="1"/>
  <c r="C4299" i="2" s="1"/>
  <c r="D4300" i="1"/>
  <c r="D4301" i="1"/>
  <c r="D4302" i="1"/>
  <c r="E4302" i="1" s="1"/>
  <c r="D4303" i="1"/>
  <c r="E4303" i="1" s="1"/>
  <c r="C4303" i="2" s="1"/>
  <c r="D4303" i="3" s="1"/>
  <c r="D4304" i="1"/>
  <c r="D4305" i="1"/>
  <c r="D4306" i="1"/>
  <c r="D4307" i="1"/>
  <c r="E4307" i="1" s="1"/>
  <c r="C4307" i="2" s="1"/>
  <c r="D4307" i="3" s="1"/>
  <c r="D4308" i="1"/>
  <c r="D4309" i="1"/>
  <c r="D4310" i="1"/>
  <c r="E4310" i="1" s="1"/>
  <c r="D4311" i="1"/>
  <c r="E4311" i="1" s="1"/>
  <c r="C4311" i="2" s="1"/>
  <c r="D4311" i="3" s="1"/>
  <c r="D4312" i="1"/>
  <c r="D4313" i="1"/>
  <c r="D4314" i="1"/>
  <c r="D4315" i="1"/>
  <c r="E4315" i="1" s="1"/>
  <c r="C4315" i="2" s="1"/>
  <c r="D4315" i="3" s="1"/>
  <c r="D4316" i="1"/>
  <c r="D4317" i="1"/>
  <c r="D4318" i="1"/>
  <c r="E4318" i="1" s="1"/>
  <c r="D4319" i="1"/>
  <c r="E4319" i="1" s="1"/>
  <c r="C4319" i="2" s="1"/>
  <c r="D4320" i="1"/>
  <c r="D4321" i="1"/>
  <c r="D4322" i="1"/>
  <c r="D4323" i="1"/>
  <c r="E4323" i="1" s="1"/>
  <c r="C4323" i="2" s="1"/>
  <c r="D4323" i="3" s="1"/>
  <c r="D4324" i="1"/>
  <c r="D4325" i="1"/>
  <c r="D4326" i="1"/>
  <c r="E4326" i="1" s="1"/>
  <c r="D4327" i="1"/>
  <c r="E4327" i="1" s="1"/>
  <c r="C4327" i="2" s="1"/>
  <c r="D4327" i="3" s="1"/>
  <c r="D4328" i="1"/>
  <c r="D4329" i="1"/>
  <c r="D4330" i="1"/>
  <c r="D4331" i="1"/>
  <c r="E4331" i="1" s="1"/>
  <c r="C4331" i="2" s="1"/>
  <c r="D4331" i="3" s="1"/>
  <c r="D4332" i="1"/>
  <c r="D4333" i="1"/>
  <c r="D4334" i="1"/>
  <c r="E4334" i="1" s="1"/>
  <c r="D4335" i="1"/>
  <c r="E4335" i="1" s="1"/>
  <c r="C4335" i="2" s="1"/>
  <c r="D4335" i="3" s="1"/>
  <c r="D4336" i="1"/>
  <c r="D4337" i="1"/>
  <c r="D4338" i="1"/>
  <c r="D4339" i="1"/>
  <c r="E4339" i="1" s="1"/>
  <c r="C4339" i="2" s="1"/>
  <c r="D4339" i="3" s="1"/>
  <c r="D4340" i="1"/>
  <c r="D4341" i="1"/>
  <c r="D4342" i="1"/>
  <c r="E4342" i="1" s="1"/>
  <c r="D4343" i="1"/>
  <c r="E4343" i="1" s="1"/>
  <c r="C4343" i="2" s="1"/>
  <c r="D4344" i="1"/>
  <c r="D4345" i="1"/>
  <c r="D4346" i="1"/>
  <c r="E4346" i="1" s="1"/>
  <c r="D4347" i="1"/>
  <c r="E4347" i="1" s="1"/>
  <c r="C4347" i="2" s="1"/>
  <c r="D4348" i="1"/>
  <c r="D4349" i="1"/>
  <c r="D4350" i="1"/>
  <c r="E4350" i="1" s="1"/>
  <c r="D4351" i="1"/>
  <c r="E4351" i="1" s="1"/>
  <c r="C4351" i="2" s="1"/>
  <c r="D4351" i="3" s="1"/>
  <c r="D4352" i="1"/>
  <c r="D4353" i="1"/>
  <c r="D4354" i="1"/>
  <c r="E4354" i="1" s="1"/>
  <c r="D4355" i="1"/>
  <c r="E4355" i="1" s="1"/>
  <c r="C4355" i="2" s="1"/>
  <c r="D4355" i="3" s="1"/>
  <c r="D4356" i="1"/>
  <c r="D4357" i="1"/>
  <c r="D4358" i="1"/>
  <c r="E4358" i="1" s="1"/>
  <c r="D4359" i="1"/>
  <c r="E4359" i="1" s="1"/>
  <c r="C4359" i="2" s="1"/>
  <c r="D4359" i="3" s="1"/>
  <c r="D4360" i="1"/>
  <c r="D4361" i="1"/>
  <c r="D4362" i="1"/>
  <c r="E4362" i="1" s="1"/>
  <c r="D4363" i="1"/>
  <c r="E4363" i="1" s="1"/>
  <c r="C4363" i="2" s="1"/>
  <c r="D4363" i="3" s="1"/>
  <c r="D4364" i="1"/>
  <c r="D4365" i="1"/>
  <c r="D4366" i="1"/>
  <c r="E4366" i="1" s="1"/>
  <c r="D4367" i="1"/>
  <c r="E4367" i="1" s="1"/>
  <c r="C4367" i="2" s="1"/>
  <c r="D4368" i="1"/>
  <c r="D4369" i="1"/>
  <c r="D4370" i="1"/>
  <c r="E4370" i="1" s="1"/>
  <c r="D4371" i="1"/>
  <c r="E4371" i="1" s="1"/>
  <c r="C4371" i="2" s="1"/>
  <c r="D4372" i="1"/>
  <c r="D4373" i="1"/>
  <c r="D4374" i="1"/>
  <c r="E4374" i="1" s="1"/>
  <c r="D4375" i="1"/>
  <c r="E4375" i="1" s="1"/>
  <c r="C4375" i="2" s="1"/>
  <c r="D4376" i="1"/>
  <c r="D4377" i="1"/>
  <c r="D4378" i="1"/>
  <c r="E4378" i="1" s="1"/>
  <c r="D4379" i="1"/>
  <c r="E4379" i="1" s="1"/>
  <c r="C4379" i="2" s="1"/>
  <c r="D4379" i="3" s="1"/>
  <c r="D4380" i="1"/>
  <c r="D4381" i="1"/>
  <c r="D4382" i="1"/>
  <c r="E4382" i="1" s="1"/>
  <c r="D4383" i="1"/>
  <c r="E4383" i="1" s="1"/>
  <c r="C4383" i="2" s="1"/>
  <c r="D4383" i="3" s="1"/>
  <c r="D4384" i="1"/>
  <c r="D4385" i="1"/>
  <c r="D4386" i="1"/>
  <c r="E4386" i="1" s="1"/>
  <c r="D4387" i="1"/>
  <c r="E4387" i="1" s="1"/>
  <c r="C4387" i="2" s="1"/>
  <c r="D4387" i="3" s="1"/>
  <c r="D4388" i="1"/>
  <c r="D4389" i="1"/>
  <c r="D4390" i="1"/>
  <c r="E4390" i="1" s="1"/>
  <c r="D4391" i="1"/>
  <c r="E4391" i="1" s="1"/>
  <c r="C4391" i="2" s="1"/>
  <c r="D4392" i="1"/>
  <c r="D4393" i="1"/>
  <c r="D4394" i="1"/>
  <c r="E4394" i="1" s="1"/>
  <c r="D4395" i="1"/>
  <c r="E4395" i="1" s="1"/>
  <c r="C4395" i="2" s="1"/>
  <c r="D4396" i="1"/>
  <c r="D4397" i="1"/>
  <c r="D4398" i="1"/>
  <c r="E4398" i="1" s="1"/>
  <c r="D4399" i="1"/>
  <c r="E4399" i="1" s="1"/>
  <c r="C4399" i="2" s="1"/>
  <c r="D4399" i="3" s="1"/>
  <c r="D4400" i="1"/>
  <c r="D4401" i="1"/>
  <c r="D4402" i="1"/>
  <c r="E4402" i="1" s="1"/>
  <c r="D4403" i="1"/>
  <c r="E4403" i="1" s="1"/>
  <c r="C4403" i="2" s="1"/>
  <c r="D4403" i="3" s="1"/>
  <c r="D4404" i="1"/>
  <c r="D4405" i="1"/>
  <c r="D4406" i="1"/>
  <c r="E4406" i="1" s="1"/>
  <c r="D4407" i="1"/>
  <c r="E4407" i="1" s="1"/>
  <c r="C4407" i="2" s="1"/>
  <c r="D4407" i="3" s="1"/>
  <c r="D4408" i="1"/>
  <c r="D4409" i="1"/>
  <c r="D4410" i="1"/>
  <c r="E4410" i="1" s="1"/>
  <c r="D4411" i="1"/>
  <c r="E4411" i="1" s="1"/>
  <c r="C4411" i="2" s="1"/>
  <c r="D4411" i="3" s="1"/>
  <c r="D4412" i="1"/>
  <c r="D4413" i="1"/>
  <c r="D4414" i="1"/>
  <c r="E4414" i="1" s="1"/>
  <c r="D4415" i="1"/>
  <c r="E4415" i="1" s="1"/>
  <c r="C4415" i="2" s="1"/>
  <c r="D4416" i="1"/>
  <c r="D4417" i="1"/>
  <c r="D4418" i="1"/>
  <c r="E4418" i="1" s="1"/>
  <c r="D4419" i="1"/>
  <c r="E4419" i="1" s="1"/>
  <c r="C4419" i="2" s="1"/>
  <c r="D4419" i="3" s="1"/>
  <c r="D4420" i="1"/>
  <c r="D4421" i="1"/>
  <c r="D4422" i="1"/>
  <c r="E4422" i="1" s="1"/>
  <c r="D4423" i="1"/>
  <c r="E4423" i="1" s="1"/>
  <c r="C4423" i="2" s="1"/>
  <c r="D4423" i="3" s="1"/>
  <c r="D4424" i="1"/>
  <c r="D4425" i="1"/>
  <c r="D4426" i="1"/>
  <c r="E4426" i="1" s="1"/>
  <c r="D4427" i="1"/>
  <c r="E4427" i="1" s="1"/>
  <c r="C4427" i="2" s="1"/>
  <c r="D4427" i="3" s="1"/>
  <c r="D4428" i="1"/>
  <c r="D4429" i="1"/>
  <c r="D4430" i="1"/>
  <c r="E4430" i="1" s="1"/>
  <c r="D4431" i="1"/>
  <c r="E4431" i="1" s="1"/>
  <c r="C4431" i="2" s="1"/>
  <c r="D4431" i="3" s="1"/>
  <c r="D4432" i="1"/>
  <c r="D4433" i="1"/>
  <c r="D4434" i="1"/>
  <c r="E4434" i="1" s="1"/>
  <c r="D4435" i="1"/>
  <c r="E4435" i="1" s="1"/>
  <c r="C4435" i="2" s="1"/>
  <c r="D4435" i="3" s="1"/>
  <c r="D4436" i="1"/>
  <c r="D4437" i="1"/>
  <c r="D4438" i="1"/>
  <c r="E4438" i="1" s="1"/>
  <c r="D4439" i="1"/>
  <c r="E4439" i="1" s="1"/>
  <c r="C4439" i="2" s="1"/>
  <c r="D4440" i="1"/>
  <c r="D4441" i="1"/>
  <c r="D4442" i="1"/>
  <c r="E4442" i="1" s="1"/>
  <c r="D4443" i="1"/>
  <c r="E4443" i="1" s="1"/>
  <c r="C4443" i="2" s="1"/>
  <c r="D4444" i="1"/>
  <c r="D4445" i="1"/>
  <c r="D4446" i="1"/>
  <c r="E4446" i="1" s="1"/>
  <c r="D4447" i="1"/>
  <c r="E4447" i="1" s="1"/>
  <c r="C4447" i="2" s="1"/>
  <c r="D4447" i="3" s="1"/>
  <c r="D4448" i="1"/>
  <c r="D4449" i="1"/>
  <c r="D4450" i="1"/>
  <c r="E4450" i="1" s="1"/>
  <c r="D4451" i="1"/>
  <c r="E4451" i="1" s="1"/>
  <c r="C4451" i="2" s="1"/>
  <c r="D4451" i="3" s="1"/>
  <c r="D4452" i="1"/>
  <c r="D4453" i="1"/>
  <c r="D4454" i="1"/>
  <c r="E4454" i="1" s="1"/>
  <c r="D4455" i="1"/>
  <c r="E4455" i="1" s="1"/>
  <c r="C4455" i="2" s="1"/>
  <c r="D4455" i="3" s="1"/>
  <c r="D4456" i="1"/>
  <c r="D4457" i="1"/>
  <c r="D4458" i="1"/>
  <c r="E4458" i="1" s="1"/>
  <c r="D4459" i="1"/>
  <c r="E4459" i="1" s="1"/>
  <c r="C4459" i="2" s="1"/>
  <c r="D4459" i="3" s="1"/>
  <c r="D4460" i="1"/>
  <c r="D4461" i="1"/>
  <c r="D4462" i="1"/>
  <c r="E4462" i="1" s="1"/>
  <c r="D4463" i="1"/>
  <c r="E4463" i="1" s="1"/>
  <c r="C4463" i="2" s="1"/>
  <c r="D4464" i="1"/>
  <c r="D4465" i="1"/>
  <c r="D4466" i="1"/>
  <c r="E4466" i="1" s="1"/>
  <c r="D4467" i="1"/>
  <c r="E4467" i="1" s="1"/>
  <c r="C4467" i="2" s="1"/>
  <c r="D4468" i="1"/>
  <c r="D4469" i="1"/>
  <c r="D4470" i="1"/>
  <c r="E4470" i="1" s="1"/>
  <c r="D4471" i="1"/>
  <c r="E4471" i="1" s="1"/>
  <c r="C4471" i="2" s="1"/>
  <c r="D4471" i="3" s="1"/>
  <c r="D4472" i="1"/>
  <c r="D4473" i="1"/>
  <c r="D4474" i="1"/>
  <c r="E4474" i="1" s="1"/>
  <c r="D4475" i="1"/>
  <c r="E4475" i="1" s="1"/>
  <c r="C4475" i="2" s="1"/>
  <c r="D4475" i="3" s="1"/>
  <c r="D4476" i="1"/>
  <c r="D4477" i="1"/>
  <c r="D4478" i="1"/>
  <c r="E4478" i="1" s="1"/>
  <c r="D4479" i="1"/>
  <c r="E4479" i="1" s="1"/>
  <c r="C4479" i="2" s="1"/>
  <c r="D4479" i="3" s="1"/>
  <c r="D4480" i="1"/>
  <c r="D4481" i="1"/>
  <c r="D4482" i="1"/>
  <c r="E4482" i="1" s="1"/>
  <c r="D4483" i="1"/>
  <c r="E4483" i="1" s="1"/>
  <c r="C4483" i="2" s="1"/>
  <c r="D4483" i="3" s="1"/>
  <c r="D4484" i="1"/>
  <c r="D4485" i="1"/>
  <c r="D4486" i="1"/>
  <c r="E4486" i="1" s="1"/>
  <c r="D4487" i="1"/>
  <c r="E4487" i="1" s="1"/>
  <c r="C4487" i="2" s="1"/>
  <c r="D4488" i="1"/>
  <c r="D4489" i="1"/>
  <c r="D4490" i="1"/>
  <c r="E4490" i="1" s="1"/>
  <c r="D4491" i="1"/>
  <c r="E4491" i="1" s="1"/>
  <c r="C4491" i="2" s="1"/>
  <c r="D4492" i="1"/>
  <c r="D4493" i="1"/>
  <c r="D4494" i="1"/>
  <c r="E4494" i="1" s="1"/>
  <c r="D4495" i="1"/>
  <c r="E4495" i="1" s="1"/>
  <c r="C4495" i="2" s="1"/>
  <c r="D4495" i="3" s="1"/>
  <c r="D4496" i="1"/>
  <c r="D4497" i="1"/>
  <c r="D4498" i="1"/>
  <c r="E4498" i="1" s="1"/>
  <c r="D4499" i="1"/>
  <c r="E4499" i="1" s="1"/>
  <c r="C4499" i="2" s="1"/>
  <c r="D4499" i="3" s="1"/>
  <c r="D4500" i="1"/>
  <c r="D4501" i="1"/>
  <c r="D4502" i="1"/>
  <c r="E4502" i="1" s="1"/>
  <c r="D4503" i="1"/>
  <c r="E4503" i="1" s="1"/>
  <c r="C4503" i="2" s="1"/>
  <c r="D4503" i="3" s="1"/>
  <c r="D4504" i="1"/>
  <c r="D4505" i="1"/>
  <c r="D4506" i="1"/>
  <c r="E4506" i="1" s="1"/>
  <c r="D4507" i="1"/>
  <c r="E4507" i="1" s="1"/>
  <c r="C4507" i="2" s="1"/>
  <c r="D4507" i="3" s="1"/>
  <c r="D4508" i="1"/>
  <c r="D4509" i="1"/>
  <c r="D4510" i="1"/>
  <c r="E4510" i="1" s="1"/>
  <c r="D4511" i="1"/>
  <c r="E4511" i="1" s="1"/>
  <c r="C4511" i="2" s="1"/>
  <c r="D4512" i="1"/>
  <c r="D4513" i="1"/>
  <c r="D4514" i="1"/>
  <c r="E4514" i="1" s="1"/>
  <c r="D4515" i="1"/>
  <c r="E4515" i="1" s="1"/>
  <c r="C4515" i="2" s="1"/>
  <c r="D4515" i="3" s="1"/>
  <c r="D4516" i="1"/>
  <c r="D4517" i="1"/>
  <c r="D4518" i="1"/>
  <c r="E4518" i="1" s="1"/>
  <c r="D4519" i="1"/>
  <c r="E4519" i="1" s="1"/>
  <c r="C4519" i="2" s="1"/>
  <c r="D4519" i="3" s="1"/>
  <c r="D4520" i="1"/>
  <c r="D4521" i="1"/>
  <c r="D4522" i="1"/>
  <c r="E4522" i="1" s="1"/>
  <c r="D4523" i="1"/>
  <c r="E4523" i="1" s="1"/>
  <c r="C4523" i="2" s="1"/>
  <c r="D4523" i="3" s="1"/>
  <c r="D4524" i="1"/>
  <c r="D4525" i="1"/>
  <c r="D4526" i="1"/>
  <c r="E4526" i="1" s="1"/>
  <c r="D4527" i="1"/>
  <c r="E4527" i="1" s="1"/>
  <c r="C4527" i="2" s="1"/>
  <c r="D4527" i="3" s="1"/>
  <c r="D4528" i="1"/>
  <c r="D4529" i="1"/>
  <c r="D4530" i="1"/>
  <c r="E4530" i="1" s="1"/>
  <c r="D4531" i="1"/>
  <c r="E4531" i="1" s="1"/>
  <c r="C4531" i="2" s="1"/>
  <c r="D4531" i="3" s="1"/>
  <c r="D4532" i="1"/>
  <c r="D4533" i="1"/>
  <c r="D4534" i="1"/>
  <c r="E4534" i="1" s="1"/>
  <c r="D4535" i="1"/>
  <c r="E4535" i="1" s="1"/>
  <c r="C4535" i="2" s="1"/>
  <c r="D4536" i="1"/>
  <c r="D4537" i="1"/>
  <c r="D4538" i="1"/>
  <c r="E4538" i="1" s="1"/>
  <c r="D4539" i="1"/>
  <c r="E4539" i="1" s="1"/>
  <c r="C4539" i="2" s="1"/>
  <c r="D4540" i="1"/>
  <c r="D4541" i="1"/>
  <c r="D4542" i="1"/>
  <c r="E4542" i="1" s="1"/>
  <c r="D4543" i="1"/>
  <c r="E4543" i="1" s="1"/>
  <c r="C4543" i="2" s="1"/>
  <c r="D4544" i="1"/>
  <c r="D4545" i="1"/>
  <c r="D4546" i="1"/>
  <c r="E4546" i="1" s="1"/>
  <c r="D4547" i="1"/>
  <c r="E4547" i="1" s="1"/>
  <c r="C4547" i="2" s="1"/>
  <c r="D4547" i="3" s="1"/>
  <c r="D4548" i="1"/>
  <c r="D4549" i="1"/>
  <c r="D4550" i="1"/>
  <c r="E4550" i="1" s="1"/>
  <c r="D4551" i="1"/>
  <c r="E4551" i="1" s="1"/>
  <c r="C4551" i="2" s="1"/>
  <c r="D4551" i="3" s="1"/>
  <c r="D4552" i="1"/>
  <c r="D4553" i="1"/>
  <c r="D4554" i="1"/>
  <c r="E4554" i="1" s="1"/>
  <c r="D4555" i="1"/>
  <c r="E4555" i="1" s="1"/>
  <c r="C4555" i="2" s="1"/>
  <c r="D4555" i="3" s="1"/>
  <c r="D4556" i="1"/>
  <c r="D4557" i="1"/>
  <c r="D4558" i="1"/>
  <c r="E4558" i="1" s="1"/>
  <c r="D4559" i="1"/>
  <c r="E4559" i="1" s="1"/>
  <c r="C4559" i="2" s="1"/>
  <c r="D4560" i="1"/>
  <c r="D4561" i="1"/>
  <c r="D4562" i="1"/>
  <c r="E4562" i="1" s="1"/>
  <c r="D4563" i="1"/>
  <c r="E4563" i="1" s="1"/>
  <c r="C4563" i="2" s="1"/>
  <c r="D4564" i="1"/>
  <c r="D4565" i="1"/>
  <c r="D4566" i="1"/>
  <c r="E4566" i="1" s="1"/>
  <c r="D4567" i="1"/>
  <c r="E4567" i="1" s="1"/>
  <c r="C4567" i="2" s="1"/>
  <c r="D4567" i="3" s="1"/>
  <c r="D4568" i="1"/>
  <c r="D4569" i="1"/>
  <c r="D4570" i="1"/>
  <c r="E4570" i="1" s="1"/>
  <c r="D4571" i="1"/>
  <c r="E4571" i="1" s="1"/>
  <c r="C4571" i="2" s="1"/>
  <c r="D4571" i="3" s="1"/>
  <c r="D4572" i="1"/>
  <c r="D4573" i="1"/>
  <c r="D4574" i="1"/>
  <c r="E4574" i="1" s="1"/>
  <c r="D4575" i="1"/>
  <c r="E4575" i="1" s="1"/>
  <c r="C4575" i="2" s="1"/>
  <c r="D4575" i="3" s="1"/>
  <c r="D4576" i="1"/>
  <c r="D4577" i="1"/>
  <c r="D4578" i="1"/>
  <c r="E4578" i="1" s="1"/>
  <c r="D4579" i="1"/>
  <c r="E4579" i="1" s="1"/>
  <c r="C4579" i="2" s="1"/>
  <c r="D4579" i="3" s="1"/>
  <c r="D4580" i="1"/>
  <c r="D4581" i="1"/>
  <c r="D4582" i="1"/>
  <c r="E4582" i="1" s="1"/>
  <c r="D4583" i="1"/>
  <c r="E4583" i="1" s="1"/>
  <c r="C4583" i="2" s="1"/>
  <c r="D4584" i="1"/>
  <c r="D4585" i="1"/>
  <c r="D4586" i="1"/>
  <c r="E4586" i="1" s="1"/>
  <c r="D4587" i="1"/>
  <c r="E4587" i="1" s="1"/>
  <c r="C4587" i="2" s="1"/>
  <c r="D4588" i="1"/>
  <c r="D4589" i="1"/>
  <c r="D4590" i="1"/>
  <c r="E4590" i="1" s="1"/>
  <c r="D4591" i="1"/>
  <c r="E4591" i="1" s="1"/>
  <c r="D4592" i="1"/>
  <c r="D4593" i="1"/>
  <c r="D4594" i="1"/>
  <c r="E4594" i="1" s="1"/>
  <c r="D4595" i="1"/>
  <c r="E4595" i="1" s="1"/>
  <c r="C4595" i="2" s="1"/>
  <c r="D4595" i="3" s="1"/>
  <c r="D4596" i="1"/>
  <c r="D4597" i="1"/>
  <c r="D4598" i="1"/>
  <c r="E4598" i="1" s="1"/>
  <c r="D4599" i="1"/>
  <c r="E4599" i="1" s="1"/>
  <c r="C4599" i="2" s="1"/>
  <c r="D4599" i="3" s="1"/>
  <c r="D4600" i="1"/>
  <c r="D4601" i="1"/>
  <c r="D4602" i="1"/>
  <c r="E4602" i="1" s="1"/>
  <c r="D4603" i="1"/>
  <c r="E4603" i="1" s="1"/>
  <c r="C4603" i="2" s="1"/>
  <c r="D4603" i="3" s="1"/>
  <c r="D4604" i="1"/>
  <c r="D4605" i="1"/>
  <c r="D4606" i="1"/>
  <c r="E4606" i="1" s="1"/>
  <c r="D4607" i="1"/>
  <c r="E4607" i="1" s="1"/>
  <c r="C4607" i="2" s="1"/>
  <c r="D4608" i="1"/>
  <c r="D4609" i="1"/>
  <c r="D4610" i="1"/>
  <c r="E4610" i="1" s="1"/>
  <c r="D4611" i="1"/>
  <c r="E4611" i="1" s="1"/>
  <c r="C4611" i="2" s="1"/>
  <c r="D4611" i="3" s="1"/>
  <c r="D4612" i="1"/>
  <c r="D4613" i="1"/>
  <c r="D4614" i="1"/>
  <c r="E4614" i="1" s="1"/>
  <c r="D4615" i="1"/>
  <c r="E4615" i="1" s="1"/>
  <c r="C4615" i="2" s="1"/>
  <c r="D4615" i="3" s="1"/>
  <c r="D4616" i="1"/>
  <c r="D4617" i="1"/>
  <c r="D4618" i="1"/>
  <c r="E4618" i="1" s="1"/>
  <c r="D4619" i="1"/>
  <c r="E4619" i="1" s="1"/>
  <c r="C4619" i="2" s="1"/>
  <c r="D4619" i="3" s="1"/>
  <c r="D4620" i="1"/>
  <c r="D4621" i="1"/>
  <c r="D4622" i="1"/>
  <c r="E4622" i="1" s="1"/>
  <c r="D4623" i="1"/>
  <c r="E4623" i="1" s="1"/>
  <c r="C4623" i="2" s="1"/>
  <c r="D4623" i="3" s="1"/>
  <c r="D4624" i="1"/>
  <c r="D4625" i="1"/>
  <c r="D4626" i="1"/>
  <c r="E4626" i="1" s="1"/>
  <c r="D4627" i="1"/>
  <c r="E4627" i="1" s="1"/>
  <c r="C4627" i="2" s="1"/>
  <c r="D4627" i="3" s="1"/>
  <c r="D4628" i="1"/>
  <c r="D4629" i="1"/>
  <c r="D4630" i="1"/>
  <c r="E4630" i="1" s="1"/>
  <c r="D4631" i="1"/>
  <c r="E4631" i="1" s="1"/>
  <c r="C4631" i="2" s="1"/>
  <c r="D4632" i="1"/>
  <c r="D4633" i="1"/>
  <c r="D4634" i="1"/>
  <c r="E4634" i="1" s="1"/>
  <c r="D4635" i="1"/>
  <c r="E4635" i="1" s="1"/>
  <c r="C4635" i="2" s="1"/>
  <c r="D4636" i="1"/>
  <c r="D4637" i="1"/>
  <c r="D4638" i="1"/>
  <c r="E4638" i="1" s="1"/>
  <c r="D4639" i="1"/>
  <c r="E4639" i="1" s="1"/>
  <c r="C4639" i="2" s="1"/>
  <c r="D4639" i="3" s="1"/>
  <c r="D4640" i="1"/>
  <c r="D4641" i="1"/>
  <c r="D4642" i="1"/>
  <c r="E4642" i="1" s="1"/>
  <c r="D4643" i="1"/>
  <c r="E4643" i="1" s="1"/>
  <c r="C4643" i="2" s="1"/>
  <c r="D4643" i="3" s="1"/>
  <c r="D4644" i="1"/>
  <c r="D4645" i="1"/>
  <c r="D4646" i="1"/>
  <c r="E4646" i="1" s="1"/>
  <c r="D4647" i="1"/>
  <c r="E4647" i="1" s="1"/>
  <c r="C4647" i="2" s="1"/>
  <c r="D4647" i="3" s="1"/>
  <c r="D4648" i="1"/>
  <c r="D4649" i="1"/>
  <c r="D4650" i="1"/>
  <c r="E4650" i="1" s="1"/>
  <c r="D4651" i="1"/>
  <c r="E4651" i="1" s="1"/>
  <c r="C4651" i="2" s="1"/>
  <c r="D4651" i="3" s="1"/>
  <c r="D4652" i="1"/>
  <c r="D4653" i="1"/>
  <c r="D4654" i="1"/>
  <c r="E4654" i="1" s="1"/>
  <c r="D4655" i="1"/>
  <c r="E4655" i="1" s="1"/>
  <c r="C4655" i="2" s="1"/>
  <c r="D4656" i="1"/>
  <c r="D4657" i="1"/>
  <c r="D4658" i="1"/>
  <c r="E4658" i="1" s="1"/>
  <c r="D4659" i="1"/>
  <c r="E4659" i="1" s="1"/>
  <c r="C4659" i="2" s="1"/>
  <c r="D4660" i="1"/>
  <c r="D4661" i="1"/>
  <c r="D4662" i="1"/>
  <c r="E4662" i="1" s="1"/>
  <c r="D4663" i="1"/>
  <c r="E4663" i="1" s="1"/>
  <c r="C4663" i="2" s="1"/>
  <c r="D4664" i="1"/>
  <c r="D4665" i="1"/>
  <c r="D4666" i="1"/>
  <c r="E4666" i="1" s="1"/>
  <c r="D4667" i="1"/>
  <c r="E4667" i="1" s="1"/>
  <c r="C4667" i="2" s="1"/>
  <c r="D4667" i="3" s="1"/>
  <c r="D4668" i="1"/>
  <c r="D4669" i="1"/>
  <c r="D4670" i="1"/>
  <c r="E4670" i="1" s="1"/>
  <c r="D4671" i="1"/>
  <c r="E4671" i="1" s="1"/>
  <c r="C4671" i="2" s="1"/>
  <c r="D4671" i="3" s="1"/>
  <c r="D4672" i="1"/>
  <c r="D4673" i="1"/>
  <c r="D4674" i="1"/>
  <c r="E4674" i="1" s="1"/>
  <c r="D4675" i="1"/>
  <c r="E4675" i="1" s="1"/>
  <c r="C4675" i="2" s="1"/>
  <c r="D4675" i="3" s="1"/>
  <c r="D4676" i="1"/>
  <c r="D4677" i="1"/>
  <c r="D4678" i="1"/>
  <c r="E4678" i="1" s="1"/>
  <c r="D4679" i="1"/>
  <c r="E4679" i="1" s="1"/>
  <c r="C4679" i="2" s="1"/>
  <c r="D4680" i="1"/>
  <c r="D4681" i="1"/>
  <c r="D4682" i="1"/>
  <c r="E4682" i="1" s="1"/>
  <c r="D4683" i="1"/>
  <c r="E4683" i="1" s="1"/>
  <c r="C4683" i="2" s="1"/>
  <c r="D4684" i="1"/>
  <c r="D4685" i="1"/>
  <c r="D4686" i="1"/>
  <c r="E4686" i="1" s="1"/>
  <c r="D4687" i="1"/>
  <c r="E4687" i="1" s="1"/>
  <c r="C4687" i="2" s="1"/>
  <c r="D4687" i="3" s="1"/>
  <c r="D4688" i="1"/>
  <c r="D4689" i="1"/>
  <c r="D4690" i="1"/>
  <c r="E4690" i="1" s="1"/>
  <c r="D4691" i="1"/>
  <c r="E4691" i="1" s="1"/>
  <c r="C4691" i="2" s="1"/>
  <c r="D4691" i="3" s="1"/>
  <c r="D4692" i="1"/>
  <c r="D4693" i="1"/>
  <c r="D4694" i="1"/>
  <c r="E4694" i="1" s="1"/>
  <c r="D4695" i="1"/>
  <c r="E4695" i="1" s="1"/>
  <c r="C4695" i="2" s="1"/>
  <c r="D4695" i="3" s="1"/>
  <c r="D4696" i="1"/>
  <c r="D4697" i="1"/>
  <c r="D4698" i="1"/>
  <c r="E4698" i="1" s="1"/>
  <c r="D4699" i="1"/>
  <c r="E4699" i="1" s="1"/>
  <c r="C4699" i="2" s="1"/>
  <c r="D4699" i="3" s="1"/>
  <c r="D4700" i="1"/>
  <c r="D4701" i="1"/>
  <c r="D4702" i="1"/>
  <c r="E4702" i="1" s="1"/>
  <c r="D4703" i="1"/>
  <c r="E4703" i="1" s="1"/>
  <c r="C4703" i="2" s="1"/>
  <c r="D4704" i="1"/>
  <c r="D4705" i="1"/>
  <c r="D4706" i="1"/>
  <c r="E4706" i="1" s="1"/>
  <c r="D4707" i="1"/>
  <c r="E4707" i="1" s="1"/>
  <c r="C4707" i="2" s="1"/>
  <c r="D4707" i="3" s="1"/>
  <c r="D4708" i="1"/>
  <c r="D4709" i="1"/>
  <c r="D4710" i="1"/>
  <c r="E4710" i="1" s="1"/>
  <c r="D4711" i="1"/>
  <c r="E4711" i="1" s="1"/>
  <c r="C4711" i="2" s="1"/>
  <c r="D4711" i="3" s="1"/>
  <c r="D4712" i="1"/>
  <c r="D4713" i="1"/>
  <c r="D4714" i="1"/>
  <c r="E4714" i="1" s="1"/>
  <c r="D4715" i="1"/>
  <c r="E4715" i="1" s="1"/>
  <c r="C4715" i="2" s="1"/>
  <c r="D4715" i="3" s="1"/>
  <c r="D4716" i="1"/>
  <c r="D4717" i="1"/>
  <c r="D4718" i="1"/>
  <c r="E4718" i="1" s="1"/>
  <c r="D4719" i="1"/>
  <c r="E4719" i="1" s="1"/>
  <c r="C4719" i="2" s="1"/>
  <c r="D4719" i="3" s="1"/>
  <c r="D4720" i="1"/>
  <c r="D4721" i="1"/>
  <c r="D4722" i="1"/>
  <c r="E4722" i="1" s="1"/>
  <c r="D4723" i="1"/>
  <c r="E4723" i="1" s="1"/>
  <c r="C4723" i="2" s="1"/>
  <c r="D4723" i="3" s="1"/>
  <c r="D4724" i="1"/>
  <c r="D4725" i="1"/>
  <c r="D4726" i="1"/>
  <c r="E4726" i="1" s="1"/>
  <c r="D4727" i="1"/>
  <c r="E4727" i="1" s="1"/>
  <c r="C4727" i="2" s="1"/>
  <c r="D4728" i="1"/>
  <c r="D4729" i="1"/>
  <c r="D4730" i="1"/>
  <c r="E4730" i="1" s="1"/>
  <c r="D4731" i="1"/>
  <c r="E4731" i="1" s="1"/>
  <c r="C4731" i="2" s="1"/>
  <c r="D4732" i="1"/>
  <c r="D4733" i="1"/>
  <c r="D4734" i="1"/>
  <c r="E4734" i="1" s="1"/>
  <c r="D4735" i="1"/>
  <c r="E4735" i="1" s="1"/>
  <c r="C4735" i="2" s="1"/>
  <c r="D4736" i="1"/>
  <c r="D4737" i="1"/>
  <c r="D4738" i="1"/>
  <c r="E4738" i="1" s="1"/>
  <c r="D4739" i="1"/>
  <c r="E4739" i="1" s="1"/>
  <c r="C4739" i="2" s="1"/>
  <c r="D4739" i="3" s="1"/>
  <c r="D4740" i="1"/>
  <c r="D4741" i="1"/>
  <c r="D4742" i="1"/>
  <c r="E4742" i="1" s="1"/>
  <c r="D4743" i="1"/>
  <c r="E4743" i="1" s="1"/>
  <c r="C4743" i="2" s="1"/>
  <c r="D4743" i="3" s="1"/>
  <c r="D4744" i="1"/>
  <c r="D4745" i="1"/>
  <c r="D4746" i="1"/>
  <c r="E4746" i="1" s="1"/>
  <c r="D4747" i="1"/>
  <c r="E4747" i="1" s="1"/>
  <c r="C4747" i="2" s="1"/>
  <c r="D4747" i="3" s="1"/>
  <c r="D4748" i="1"/>
  <c r="D4749" i="1"/>
  <c r="D4750" i="1"/>
  <c r="E4750" i="1" s="1"/>
  <c r="D4751" i="1"/>
  <c r="E4751" i="1" s="1"/>
  <c r="C4751" i="2" s="1"/>
  <c r="D4752" i="1"/>
  <c r="D4753" i="1"/>
  <c r="D4754" i="1"/>
  <c r="E4754" i="1" s="1"/>
  <c r="D4755" i="1"/>
  <c r="E4755" i="1" s="1"/>
  <c r="C4755" i="2" s="1"/>
  <c r="D4756" i="1"/>
  <c r="D4757" i="1"/>
  <c r="D4758" i="1"/>
  <c r="E4758" i="1" s="1"/>
  <c r="D4759" i="1"/>
  <c r="E4759" i="1" s="1"/>
  <c r="C4759" i="2" s="1"/>
  <c r="D4760" i="1"/>
  <c r="D4761" i="1"/>
  <c r="D4762" i="1"/>
  <c r="E4762" i="1" s="1"/>
  <c r="D4763" i="1"/>
  <c r="E4763" i="1" s="1"/>
  <c r="C4763" i="2" s="1"/>
  <c r="D4763" i="3" s="1"/>
  <c r="D4764" i="1"/>
  <c r="D4765" i="1"/>
  <c r="D4766" i="1"/>
  <c r="E4766" i="1" s="1"/>
  <c r="D4767" i="1"/>
  <c r="E4767" i="1" s="1"/>
  <c r="C4767" i="2" s="1"/>
  <c r="D4767" i="3" s="1"/>
  <c r="D4768" i="1"/>
  <c r="D4769" i="1"/>
  <c r="D4770" i="1"/>
  <c r="E4770" i="1" s="1"/>
  <c r="D4771" i="1"/>
  <c r="E4771" i="1" s="1"/>
  <c r="C4771" i="2" s="1"/>
  <c r="D4771" i="3" s="1"/>
  <c r="D4772" i="1"/>
  <c r="D4773" i="1"/>
  <c r="D4774" i="1"/>
  <c r="E4774" i="1" s="1"/>
  <c r="D4775" i="1"/>
  <c r="E4775" i="1" s="1"/>
  <c r="C4775" i="2" s="1"/>
  <c r="D4776" i="1"/>
  <c r="D4777" i="1"/>
  <c r="D4778" i="1"/>
  <c r="E4778" i="1" s="1"/>
  <c r="D4779" i="1"/>
  <c r="E4779" i="1" s="1"/>
  <c r="C4779" i="2" s="1"/>
  <c r="D4780" i="1"/>
  <c r="D4781" i="1"/>
  <c r="D4782" i="1"/>
  <c r="E4782" i="1" s="1"/>
  <c r="D4783" i="1"/>
  <c r="E4783" i="1" s="1"/>
  <c r="C4783" i="2" s="1"/>
  <c r="D4783" i="3" s="1"/>
  <c r="D4784" i="1"/>
  <c r="D4785" i="1"/>
  <c r="D4786" i="1"/>
  <c r="E4786" i="1" s="1"/>
  <c r="D4787" i="1"/>
  <c r="E4787" i="1" s="1"/>
  <c r="C4787" i="2" s="1"/>
  <c r="D4787" i="3" s="1"/>
  <c r="D4788" i="1"/>
  <c r="D4789" i="1"/>
  <c r="D4790" i="1"/>
  <c r="E4790" i="1" s="1"/>
  <c r="D4791" i="1"/>
  <c r="E4791" i="1" s="1"/>
  <c r="C4791" i="2" s="1"/>
  <c r="D4791" i="3" s="1"/>
  <c r="D4792" i="1"/>
  <c r="D4793" i="1"/>
  <c r="D4794" i="1"/>
  <c r="E4794" i="1" s="1"/>
  <c r="D4795" i="1"/>
  <c r="E4795" i="1" s="1"/>
  <c r="C4795" i="2" s="1"/>
  <c r="D4795" i="3" s="1"/>
  <c r="D4796" i="1"/>
  <c r="D4797" i="1"/>
  <c r="D4798" i="1"/>
  <c r="E4798" i="1" s="1"/>
  <c r="D4799" i="1"/>
  <c r="E4799" i="1" s="1"/>
  <c r="C4799" i="2" s="1"/>
  <c r="D4800" i="1"/>
  <c r="D4801" i="1"/>
  <c r="D4802" i="1"/>
  <c r="E4802" i="1" s="1"/>
  <c r="D4803" i="1"/>
  <c r="E4803" i="1" s="1"/>
  <c r="C4803" i="2" s="1"/>
  <c r="D4804" i="1"/>
  <c r="D4805" i="1"/>
  <c r="D4806" i="1"/>
  <c r="E4806" i="1" s="1"/>
  <c r="D4807" i="1"/>
  <c r="E4807" i="1" s="1"/>
  <c r="C4807" i="2" s="1"/>
  <c r="D4808" i="1"/>
  <c r="D4809" i="1"/>
  <c r="D4810" i="1"/>
  <c r="E4810" i="1" s="1"/>
  <c r="D4811" i="1"/>
  <c r="E4811" i="1" s="1"/>
  <c r="C4811" i="2" s="1"/>
  <c r="D4811" i="3" s="1"/>
  <c r="D4812" i="1"/>
  <c r="D4813" i="1"/>
  <c r="D4814" i="1"/>
  <c r="E4814" i="1" s="1"/>
  <c r="D4815" i="1"/>
  <c r="E4815" i="1" s="1"/>
  <c r="C4815" i="2" s="1"/>
  <c r="D4815" i="3" s="1"/>
  <c r="D4816" i="1"/>
  <c r="D4817" i="1"/>
  <c r="D4818" i="1"/>
  <c r="E4818" i="1" s="1"/>
  <c r="D4819" i="1"/>
  <c r="E4819" i="1" s="1"/>
  <c r="C4819" i="2" s="1"/>
  <c r="D4819" i="3" s="1"/>
  <c r="D4820" i="1"/>
  <c r="D4821" i="1"/>
  <c r="D4822" i="1"/>
  <c r="E4822" i="1" s="1"/>
  <c r="D4823" i="1"/>
  <c r="E4823" i="1" s="1"/>
  <c r="C4823" i="2" s="1"/>
  <c r="D4824" i="1"/>
  <c r="D4825" i="1"/>
  <c r="D4826" i="1"/>
  <c r="E4826" i="1" s="1"/>
  <c r="D4827" i="1"/>
  <c r="E4827" i="1" s="1"/>
  <c r="C4827" i="2" s="1"/>
  <c r="D4828" i="1"/>
  <c r="D4829" i="1"/>
  <c r="D4830" i="1"/>
  <c r="E4830" i="1" s="1"/>
  <c r="D4831" i="1"/>
  <c r="E4831" i="1" s="1"/>
  <c r="C4831" i="2" s="1"/>
  <c r="D4831" i="3" s="1"/>
  <c r="D4832" i="1"/>
  <c r="D4833" i="1"/>
  <c r="D4834" i="1"/>
  <c r="E4834" i="1" s="1"/>
  <c r="D4835" i="1"/>
  <c r="E4835" i="1" s="1"/>
  <c r="C4835" i="2" s="1"/>
  <c r="D4835" i="3" s="1"/>
  <c r="D4836" i="1"/>
  <c r="D4837" i="1"/>
  <c r="D4838" i="1"/>
  <c r="E4838" i="1" s="1"/>
  <c r="D4839" i="1"/>
  <c r="E4839" i="1" s="1"/>
  <c r="C4839" i="2" s="1"/>
  <c r="D4839" i="3" s="1"/>
  <c r="D4840" i="1"/>
  <c r="D4841" i="1"/>
  <c r="D4842" i="1"/>
  <c r="E4842" i="1" s="1"/>
  <c r="D4843" i="1"/>
  <c r="E4843" i="1" s="1"/>
  <c r="C4843" i="2" s="1"/>
  <c r="D4843" i="3" s="1"/>
  <c r="D4844" i="1"/>
  <c r="D4845" i="1"/>
  <c r="D4846" i="1"/>
  <c r="E4846" i="1" s="1"/>
  <c r="D4847" i="1"/>
  <c r="E4847" i="1" s="1"/>
  <c r="C4847" i="2" s="1"/>
  <c r="D4848" i="1"/>
  <c r="D4849" i="1"/>
  <c r="D4850" i="1"/>
  <c r="E4850" i="1" s="1"/>
  <c r="D4851" i="1"/>
  <c r="E4851" i="1" s="1"/>
  <c r="C4851" i="2" s="1"/>
  <c r="D4852" i="1"/>
  <c r="D4853" i="1"/>
  <c r="D4854" i="1"/>
  <c r="E4854" i="1" s="1"/>
  <c r="D4855" i="1"/>
  <c r="E4855" i="1" s="1"/>
  <c r="C4855" i="2" s="1"/>
  <c r="D4856" i="1"/>
  <c r="D4857" i="1"/>
  <c r="D4858" i="1"/>
  <c r="E4858" i="1" s="1"/>
  <c r="D4859" i="1"/>
  <c r="E4859" i="1" s="1"/>
  <c r="C4859" i="2" s="1"/>
  <c r="D4859" i="3" s="1"/>
  <c r="D4860" i="1"/>
  <c r="D4861" i="1"/>
  <c r="D4862" i="1"/>
  <c r="E4862" i="1" s="1"/>
  <c r="D4863" i="1"/>
  <c r="E4863" i="1" s="1"/>
  <c r="C4863" i="2" s="1"/>
  <c r="D4863" i="3" s="1"/>
  <c r="D4864" i="1"/>
  <c r="D4865" i="1"/>
  <c r="D4866" i="1"/>
  <c r="E4866" i="1" s="1"/>
  <c r="D4867" i="1"/>
  <c r="E4867" i="1" s="1"/>
  <c r="C4867" i="2" s="1"/>
  <c r="D4867" i="3" s="1"/>
  <c r="D4868" i="1"/>
  <c r="D4869" i="1"/>
  <c r="D4870" i="1"/>
  <c r="E4870" i="1" s="1"/>
  <c r="D4871" i="1"/>
  <c r="E4871" i="1" s="1"/>
  <c r="C4871" i="2" s="1"/>
  <c r="D4872" i="1"/>
  <c r="D4873" i="1"/>
  <c r="D4874" i="1"/>
  <c r="E4874" i="1" s="1"/>
  <c r="D4875" i="1"/>
  <c r="E4875" i="1" s="1"/>
  <c r="C4875" i="2" s="1"/>
  <c r="D4876" i="1"/>
  <c r="D4877" i="1"/>
  <c r="D4878" i="1"/>
  <c r="E4878" i="1" s="1"/>
  <c r="D4879" i="1"/>
  <c r="E4879" i="1" s="1"/>
  <c r="C4879" i="2" s="1"/>
  <c r="D4879" i="3" s="1"/>
  <c r="D4880" i="1"/>
  <c r="D4881" i="1"/>
  <c r="D4882" i="1"/>
  <c r="E4882" i="1" s="1"/>
  <c r="D4883" i="1"/>
  <c r="E4883" i="1" s="1"/>
  <c r="C4883" i="2" s="1"/>
  <c r="D4883" i="3" s="1"/>
  <c r="D4884" i="1"/>
  <c r="D4885" i="1"/>
  <c r="D4886" i="1"/>
  <c r="E4886" i="1" s="1"/>
  <c r="D4887" i="1"/>
  <c r="E4887" i="1" s="1"/>
  <c r="C4887" i="2" s="1"/>
  <c r="D4887" i="3" s="1"/>
  <c r="D4888" i="1"/>
  <c r="D4889" i="1"/>
  <c r="D4890" i="1"/>
  <c r="E4890" i="1" s="1"/>
  <c r="D4891" i="1"/>
  <c r="E4891" i="1" s="1"/>
  <c r="C4891" i="2" s="1"/>
  <c r="D4891" i="3" s="1"/>
  <c r="D4892" i="1"/>
  <c r="D4893" i="1"/>
  <c r="D4894" i="1"/>
  <c r="E4894" i="1" s="1"/>
  <c r="D4895" i="1"/>
  <c r="E4895" i="1" s="1"/>
  <c r="C4895" i="2" s="1"/>
  <c r="D4896" i="1"/>
  <c r="D4897" i="1"/>
  <c r="D4898" i="1"/>
  <c r="E4898" i="1" s="1"/>
  <c r="D4899" i="1"/>
  <c r="E4899" i="1" s="1"/>
  <c r="C4899" i="2" s="1"/>
  <c r="D4900" i="1"/>
  <c r="D4901" i="1"/>
  <c r="D4902" i="1"/>
  <c r="E4902" i="1" s="1"/>
  <c r="D4903" i="1"/>
  <c r="E4903" i="1" s="1"/>
  <c r="C4903" i="2" s="1"/>
  <c r="D4904" i="1"/>
  <c r="D4905" i="1"/>
  <c r="D4906" i="1"/>
  <c r="E4906" i="1" s="1"/>
  <c r="D4907" i="1"/>
  <c r="E4907" i="1" s="1"/>
  <c r="C4907" i="2" s="1"/>
  <c r="D4907" i="3" s="1"/>
  <c r="D4908" i="1"/>
  <c r="D4909" i="1"/>
  <c r="D4910" i="1"/>
  <c r="E4910" i="1" s="1"/>
  <c r="D4911" i="1"/>
  <c r="E4911" i="1" s="1"/>
  <c r="C4911" i="2" s="1"/>
  <c r="D4911" i="3" s="1"/>
  <c r="D4912" i="1"/>
  <c r="D4913" i="1"/>
  <c r="D4914" i="1"/>
  <c r="E4914" i="1" s="1"/>
  <c r="D4915" i="1"/>
  <c r="E4915" i="1" s="1"/>
  <c r="C4915" i="2" s="1"/>
  <c r="D4915" i="3" s="1"/>
  <c r="D4916" i="1"/>
  <c r="D4917" i="1"/>
  <c r="D4918" i="1"/>
  <c r="E4918" i="1" s="1"/>
  <c r="D4919" i="1"/>
  <c r="E4919" i="1" s="1"/>
  <c r="C4919" i="2" s="1"/>
  <c r="D4920" i="1"/>
  <c r="D4921" i="1"/>
  <c r="D4922" i="1"/>
  <c r="E4922" i="1" s="1"/>
  <c r="D4923" i="1"/>
  <c r="E4923" i="1" s="1"/>
  <c r="C4923" i="2" s="1"/>
  <c r="D4924" i="1"/>
  <c r="D4925" i="1"/>
  <c r="D4926" i="1"/>
  <c r="E4926" i="1" s="1"/>
  <c r="D4927" i="1"/>
  <c r="E4927" i="1" s="1"/>
  <c r="C4927" i="2" s="1"/>
  <c r="D4927" i="3" s="1"/>
  <c r="D4928" i="1"/>
  <c r="D4929" i="1"/>
  <c r="D4930" i="1"/>
  <c r="E4930" i="1" s="1"/>
  <c r="D4931" i="1"/>
  <c r="E4931" i="1" s="1"/>
  <c r="C4931" i="2" s="1"/>
  <c r="D4931" i="3" s="1"/>
  <c r="D4932" i="1"/>
  <c r="D4933" i="1"/>
  <c r="D4934" i="1"/>
  <c r="E4934" i="1" s="1"/>
  <c r="D4935" i="1"/>
  <c r="E4935" i="1" s="1"/>
  <c r="C4935" i="2" s="1"/>
  <c r="D4935" i="3" s="1"/>
  <c r="D4936" i="1"/>
  <c r="D4937" i="1"/>
  <c r="D4938" i="1"/>
  <c r="E4938" i="1" s="1"/>
  <c r="D4939" i="1"/>
  <c r="E4939" i="1" s="1"/>
  <c r="C4939" i="2" s="1"/>
  <c r="D4939" i="3" s="1"/>
  <c r="D4940" i="1"/>
  <c r="D4941" i="1"/>
  <c r="D4942" i="1"/>
  <c r="E4942" i="1" s="1"/>
  <c r="D4943" i="1"/>
  <c r="E4943" i="1" s="1"/>
  <c r="C4943" i="2" s="1"/>
  <c r="D4944" i="1"/>
  <c r="D4945" i="1"/>
  <c r="D4946" i="1"/>
  <c r="E4946" i="1" s="1"/>
  <c r="D4947" i="1"/>
  <c r="E4947" i="1" s="1"/>
  <c r="C4947" i="2" s="1"/>
  <c r="D4948" i="1"/>
  <c r="D4949" i="1"/>
  <c r="D4950" i="1"/>
  <c r="E4950" i="1" s="1"/>
  <c r="D4951" i="1"/>
  <c r="E4951" i="1" s="1"/>
  <c r="C4951" i="2" s="1"/>
  <c r="D4952" i="1"/>
  <c r="D4953" i="1"/>
  <c r="D4954" i="1"/>
  <c r="E4954" i="1" s="1"/>
  <c r="D4955" i="1"/>
  <c r="E4955" i="1" s="1"/>
  <c r="C4955" i="2" s="1"/>
  <c r="D4955" i="3" s="1"/>
  <c r="D4956" i="1"/>
  <c r="D4957" i="1"/>
  <c r="D4958" i="1"/>
  <c r="E4958" i="1" s="1"/>
  <c r="D4959" i="1"/>
  <c r="E4959" i="1" s="1"/>
  <c r="C4959" i="2" s="1"/>
  <c r="D4959" i="3" s="1"/>
  <c r="D4960" i="1"/>
  <c r="D4961" i="1"/>
  <c r="D4962" i="1"/>
  <c r="E4962" i="1" s="1"/>
  <c r="D4963" i="1"/>
  <c r="E4963" i="1" s="1"/>
  <c r="C4963" i="2" s="1"/>
  <c r="D4963" i="3" s="1"/>
  <c r="D4964" i="1"/>
  <c r="D4965" i="1"/>
  <c r="D4966" i="1"/>
  <c r="E4966" i="1" s="1"/>
  <c r="D4967" i="1"/>
  <c r="E4967" i="1" s="1"/>
  <c r="C4967" i="2" s="1"/>
  <c r="D4968" i="1"/>
  <c r="D4969" i="1"/>
  <c r="D4970" i="1"/>
  <c r="E4970" i="1" s="1"/>
  <c r="D4971" i="1"/>
  <c r="E4971" i="1" s="1"/>
  <c r="C4971" i="2" s="1"/>
  <c r="D4972" i="1"/>
  <c r="D4973" i="1"/>
  <c r="D4974" i="1"/>
  <c r="E4974" i="1" s="1"/>
  <c r="D4975" i="1"/>
  <c r="E4975" i="1" s="1"/>
  <c r="C4975" i="2" s="1"/>
  <c r="D4976" i="1"/>
  <c r="D4977" i="1"/>
  <c r="D4978" i="1"/>
  <c r="E4978" i="1" s="1"/>
  <c r="D4979" i="1"/>
  <c r="E4979" i="1" s="1"/>
  <c r="C4979" i="2" s="1"/>
  <c r="D4979" i="3" s="1"/>
  <c r="D4980" i="1"/>
  <c r="D4981" i="1"/>
  <c r="D4982" i="1"/>
  <c r="E4982" i="1" s="1"/>
  <c r="D4983" i="1"/>
  <c r="E4983" i="1" s="1"/>
  <c r="C4983" i="2" s="1"/>
  <c r="D4983" i="3" s="1"/>
  <c r="D4984" i="1"/>
  <c r="D4985" i="1"/>
  <c r="D4986" i="1"/>
  <c r="E4986" i="1" s="1"/>
  <c r="D4987" i="1"/>
  <c r="E4987" i="1" s="1"/>
  <c r="C4987" i="2" s="1"/>
  <c r="D4987" i="3" s="1"/>
  <c r="D4988" i="1"/>
  <c r="D4989" i="1"/>
  <c r="D4990" i="1"/>
  <c r="E4990" i="1" s="1"/>
  <c r="D4991" i="1"/>
  <c r="E4991" i="1" s="1"/>
  <c r="C4991" i="2" s="1"/>
  <c r="D4992" i="1"/>
  <c r="D4993" i="1"/>
  <c r="D4994" i="1"/>
  <c r="E4994" i="1" s="1"/>
  <c r="D4995" i="1"/>
  <c r="E4995" i="1" s="1"/>
  <c r="C4995" i="2" s="1"/>
  <c r="D4996" i="1"/>
  <c r="D4997" i="1"/>
  <c r="D4998" i="1"/>
  <c r="E4998" i="1" s="1"/>
  <c r="D4999" i="1"/>
  <c r="E4999" i="1" s="1"/>
  <c r="C4999" i="2" s="1"/>
  <c r="D5000" i="1"/>
  <c r="D5001" i="1"/>
  <c r="D5002" i="1"/>
  <c r="E5002" i="1" s="1"/>
  <c r="D5003" i="1"/>
  <c r="E5003" i="1" s="1"/>
  <c r="C5003" i="2" s="1"/>
  <c r="D5003" i="3" s="1"/>
  <c r="D5004" i="1"/>
  <c r="D5005" i="1"/>
  <c r="D5006" i="1"/>
  <c r="E5006" i="1" s="1"/>
  <c r="D5007" i="1"/>
  <c r="E5007" i="1" s="1"/>
  <c r="C5007" i="2" s="1"/>
  <c r="D5007" i="3" s="1"/>
  <c r="D5008" i="1"/>
  <c r="D5009" i="1"/>
  <c r="D5010" i="1"/>
  <c r="E5010" i="1" s="1"/>
  <c r="D5011" i="1"/>
  <c r="E5011" i="1" s="1"/>
  <c r="C5011" i="2" s="1"/>
  <c r="D5011" i="3" s="1"/>
  <c r="D5012" i="1"/>
  <c r="D5013" i="1"/>
  <c r="D5014" i="1"/>
  <c r="E5014" i="1" s="1"/>
  <c r="D5015" i="1"/>
  <c r="E5015" i="1" s="1"/>
  <c r="C5015" i="2" s="1"/>
  <c r="D5016" i="1"/>
  <c r="D5017" i="1"/>
  <c r="D5018" i="1"/>
  <c r="E5018" i="1" s="1"/>
  <c r="D5019" i="1"/>
  <c r="E5019" i="1" s="1"/>
  <c r="C5019" i="2" s="1"/>
  <c r="D5020" i="1"/>
  <c r="D5021" i="1"/>
  <c r="E5021" i="1" s="1"/>
  <c r="D5022" i="1"/>
  <c r="E5022" i="1" s="1"/>
  <c r="D5023" i="1"/>
  <c r="E5023" i="1" s="1"/>
  <c r="C5023" i="2" s="1"/>
  <c r="D5024" i="1"/>
  <c r="D5025" i="1"/>
  <c r="D5026" i="1"/>
  <c r="E5026" i="1" s="1"/>
  <c r="D5027" i="1"/>
  <c r="E5027" i="1" s="1"/>
  <c r="C5027" i="2" s="1"/>
  <c r="D5027" i="3" s="1"/>
  <c r="D5028" i="1"/>
  <c r="D5029" i="1"/>
  <c r="E5029" i="1" s="1"/>
  <c r="C5029" i="2" s="1"/>
  <c r="D5029" i="3" s="1"/>
  <c r="D5030" i="1"/>
  <c r="E5030" i="1" s="1"/>
  <c r="D5031" i="1"/>
  <c r="E5031" i="1" s="1"/>
  <c r="C5031" i="2" s="1"/>
  <c r="D5031" i="3" s="1"/>
  <c r="D5032" i="1"/>
  <c r="D5033" i="1"/>
  <c r="D5034" i="1"/>
  <c r="E5034" i="1" s="1"/>
  <c r="D5035" i="1"/>
  <c r="E5035" i="1" s="1"/>
  <c r="C5035" i="2" s="1"/>
  <c r="D5035" i="3" s="1"/>
  <c r="D5036" i="1"/>
  <c r="D5037" i="1"/>
  <c r="E5037" i="1" s="1"/>
  <c r="D5038" i="1"/>
  <c r="E5038" i="1" s="1"/>
  <c r="D5039" i="1"/>
  <c r="E5039" i="1" s="1"/>
  <c r="C5039" i="2" s="1"/>
  <c r="D5040" i="1"/>
  <c r="D5041" i="1"/>
  <c r="D5042" i="1"/>
  <c r="E5042" i="1" s="1"/>
  <c r="D5043" i="1"/>
  <c r="E5043" i="1" s="1"/>
  <c r="C5043" i="2" s="1"/>
  <c r="D5044" i="1"/>
  <c r="D5045" i="1"/>
  <c r="E5045" i="1" s="1"/>
  <c r="C5045" i="2" s="1"/>
  <c r="D5046" i="1"/>
  <c r="E5046" i="1" s="1"/>
  <c r="D5047" i="1"/>
  <c r="E5047" i="1" s="1"/>
  <c r="C5047" i="2" s="1"/>
  <c r="D5048" i="1"/>
  <c r="D5049" i="1"/>
  <c r="D5050" i="1"/>
  <c r="E5050" i="1" s="1"/>
  <c r="D5051" i="1"/>
  <c r="E5051" i="1" s="1"/>
  <c r="C5051" i="2" s="1"/>
  <c r="D5051" i="3" s="1"/>
  <c r="D5052" i="1"/>
  <c r="D5053" i="1"/>
  <c r="E5053" i="1" s="1"/>
  <c r="D5054" i="1"/>
  <c r="E5054" i="1" s="1"/>
  <c r="D5055" i="1"/>
  <c r="E5055" i="1" s="1"/>
  <c r="C5055" i="2" s="1"/>
  <c r="D5055" i="3" s="1"/>
  <c r="D5056" i="1"/>
  <c r="D5057" i="1"/>
  <c r="D5058" i="1"/>
  <c r="E5058" i="1" s="1"/>
  <c r="D5059" i="1"/>
  <c r="E5059" i="1" s="1"/>
  <c r="C5059" i="2" s="1"/>
  <c r="D5059" i="3" s="1"/>
  <c r="D5060" i="1"/>
  <c r="D5061" i="1"/>
  <c r="E5061" i="1" s="1"/>
  <c r="C5061" i="2" s="1"/>
  <c r="D5061" i="3" s="1"/>
  <c r="D5062" i="1"/>
  <c r="E5062" i="1" s="1"/>
  <c r="D5063" i="1"/>
  <c r="E5063" i="1" s="1"/>
  <c r="C5063" i="2" s="1"/>
  <c r="D5064" i="1"/>
  <c r="D5065" i="1"/>
  <c r="D5066" i="1"/>
  <c r="E5066" i="1" s="1"/>
  <c r="D5067" i="1"/>
  <c r="E5067" i="1" s="1"/>
  <c r="C5067" i="2" s="1"/>
  <c r="D5068" i="1"/>
  <c r="D5069" i="1"/>
  <c r="E5069" i="1" s="1"/>
  <c r="D5070" i="1"/>
  <c r="E5070" i="1" s="1"/>
  <c r="D5071" i="1"/>
  <c r="E5071" i="1" s="1"/>
  <c r="C5071" i="2" s="1"/>
  <c r="D5072" i="1"/>
  <c r="D5073" i="1"/>
  <c r="D5074" i="1"/>
  <c r="E5074" i="1" s="1"/>
  <c r="D5075" i="1"/>
  <c r="E5075" i="1" s="1"/>
  <c r="C5075" i="2" s="1"/>
  <c r="D5075" i="3" s="1"/>
  <c r="D5076" i="1"/>
  <c r="D5077" i="1"/>
  <c r="E5077" i="1" s="1"/>
  <c r="C5077" i="2" s="1"/>
  <c r="D5077" i="3" s="1"/>
  <c r="D5078" i="1"/>
  <c r="E5078" i="1" s="1"/>
  <c r="D5079" i="1"/>
  <c r="E5079" i="1" s="1"/>
  <c r="C5079" i="2" s="1"/>
  <c r="D5079" i="3" s="1"/>
  <c r="D5080" i="1"/>
  <c r="D5081" i="1"/>
  <c r="D5082" i="1"/>
  <c r="E5082" i="1" s="1"/>
  <c r="D5083" i="1"/>
  <c r="E5083" i="1" s="1"/>
  <c r="C5083" i="2" s="1"/>
  <c r="D5083" i="3" s="1"/>
  <c r="D5084" i="1"/>
  <c r="D5085" i="1"/>
  <c r="E5085" i="1" s="1"/>
  <c r="D5086" i="1"/>
  <c r="E5086" i="1" s="1"/>
  <c r="D5087" i="1"/>
  <c r="E5087" i="1" s="1"/>
  <c r="C5087" i="2" s="1"/>
  <c r="D5088" i="1"/>
  <c r="D5089" i="1"/>
  <c r="D5090" i="1"/>
  <c r="E5090" i="1" s="1"/>
  <c r="D5091" i="1"/>
  <c r="E5091" i="1" s="1"/>
  <c r="C5091" i="2" s="1"/>
  <c r="D5092" i="1"/>
  <c r="D5093" i="1"/>
  <c r="E5093" i="1" s="1"/>
  <c r="C5093" i="2" s="1"/>
  <c r="D5094" i="1"/>
  <c r="E5094" i="1" s="1"/>
  <c r="D5095" i="1"/>
  <c r="E5095" i="1" s="1"/>
  <c r="C5095" i="2" s="1"/>
  <c r="D5096" i="1"/>
  <c r="D5097" i="1"/>
  <c r="D5098" i="1"/>
  <c r="E5098" i="1" s="1"/>
  <c r="D5099" i="1"/>
  <c r="E5099" i="1" s="1"/>
  <c r="C5099" i="2" s="1"/>
  <c r="D5099" i="3" s="1"/>
  <c r="D5100" i="1"/>
  <c r="D5101" i="1"/>
  <c r="E5101" i="1" s="1"/>
  <c r="D5102" i="1"/>
  <c r="E5102" i="1" s="1"/>
  <c r="D5103" i="1"/>
  <c r="E5103" i="1" s="1"/>
  <c r="C5103" i="2" s="1"/>
  <c r="D5103" i="3" s="1"/>
  <c r="D5104" i="1"/>
  <c r="D5105" i="1"/>
  <c r="D5106" i="1"/>
  <c r="E5106" i="1" s="1"/>
  <c r="D5107" i="1"/>
  <c r="E5107" i="1" s="1"/>
  <c r="C5107" i="2" s="1"/>
  <c r="D5107" i="3" s="1"/>
  <c r="D5108" i="1"/>
  <c r="D5109" i="1"/>
  <c r="E5109" i="1" s="1"/>
  <c r="C5109" i="2" s="1"/>
  <c r="D5110" i="1"/>
  <c r="E5110" i="1" s="1"/>
  <c r="D5111" i="1"/>
  <c r="E5111" i="1" s="1"/>
  <c r="C5111" i="2" s="1"/>
  <c r="D5112" i="1"/>
  <c r="D5113" i="1"/>
  <c r="D5114" i="1"/>
  <c r="E5114" i="1" s="1"/>
  <c r="D5115" i="1"/>
  <c r="E5115" i="1" s="1"/>
  <c r="C5115" i="2" s="1"/>
  <c r="D5116" i="1"/>
  <c r="D5117" i="1"/>
  <c r="E5117" i="1" s="1"/>
  <c r="D5118" i="1"/>
  <c r="E5118" i="1" s="1"/>
  <c r="D5119" i="1"/>
  <c r="E5119" i="1" s="1"/>
  <c r="C5119" i="2" s="1"/>
  <c r="D5120" i="1"/>
  <c r="D5121" i="1"/>
  <c r="D5122" i="1"/>
  <c r="E5122" i="1" s="1"/>
  <c r="D5123" i="1"/>
  <c r="E5123" i="1" s="1"/>
  <c r="C5123" i="2" s="1"/>
  <c r="D5123" i="3" s="1"/>
  <c r="D5124" i="1"/>
  <c r="D5125" i="1"/>
  <c r="E5125" i="1" s="1"/>
  <c r="C5125" i="2" s="1"/>
  <c r="D5125" i="3" s="1"/>
  <c r="D5126" i="1"/>
  <c r="E5126" i="1" s="1"/>
  <c r="D5127" i="1"/>
  <c r="E5127" i="1" s="1"/>
  <c r="C5127" i="2" s="1"/>
  <c r="D5127" i="3" s="1"/>
  <c r="D5128" i="1"/>
  <c r="D5129" i="1"/>
  <c r="D5130" i="1"/>
  <c r="E5130" i="1" s="1"/>
  <c r="D5131" i="1"/>
  <c r="E5131" i="1" s="1"/>
  <c r="C5131" i="2" s="1"/>
  <c r="D5131" i="3" s="1"/>
  <c r="D5132" i="1"/>
  <c r="D5133" i="1"/>
  <c r="E5133" i="1" s="1"/>
  <c r="D5134" i="1"/>
  <c r="E5134" i="1" s="1"/>
  <c r="D5135" i="1"/>
  <c r="E5135" i="1" s="1"/>
  <c r="C5135" i="2" s="1"/>
  <c r="D5136" i="1"/>
  <c r="D5137" i="1"/>
  <c r="D5138" i="1"/>
  <c r="E5138" i="1" s="1"/>
  <c r="D5139" i="1"/>
  <c r="E5139" i="1" s="1"/>
  <c r="C5139" i="2" s="1"/>
  <c r="D5140" i="1"/>
  <c r="D5141" i="1"/>
  <c r="E5141" i="1" s="1"/>
  <c r="C5141" i="2" s="1"/>
  <c r="D5142" i="1"/>
  <c r="E5142" i="1" s="1"/>
  <c r="D5143" i="1"/>
  <c r="E5143" i="1" s="1"/>
  <c r="C5143" i="2" s="1"/>
  <c r="D5144" i="1"/>
  <c r="D5145" i="1"/>
  <c r="D5146" i="1"/>
  <c r="E5146" i="1" s="1"/>
  <c r="D5147" i="1"/>
  <c r="E5147" i="1" s="1"/>
  <c r="C5147" i="2" s="1"/>
  <c r="D5147" i="3" s="1"/>
  <c r="D5148" i="1"/>
  <c r="D5149" i="1"/>
  <c r="E5149" i="1" s="1"/>
  <c r="D5150" i="1"/>
  <c r="E5150" i="1" s="1"/>
  <c r="D5151" i="1"/>
  <c r="E5151" i="1" s="1"/>
  <c r="C5151" i="2" s="1"/>
  <c r="D5151" i="3" s="1"/>
  <c r="D5152" i="1"/>
  <c r="D5153" i="1"/>
  <c r="D5154" i="1"/>
  <c r="E5154" i="1" s="1"/>
  <c r="D5155" i="1"/>
  <c r="E5155" i="1" s="1"/>
  <c r="C5155" i="2" s="1"/>
  <c r="D5155" i="3" s="1"/>
  <c r="D5156" i="1"/>
  <c r="D5157" i="1"/>
  <c r="E5157" i="1" s="1"/>
  <c r="C5157" i="2" s="1"/>
  <c r="D5157" i="3" s="1"/>
  <c r="D5158" i="1"/>
  <c r="E5158" i="1" s="1"/>
  <c r="D5159" i="1"/>
  <c r="E5159" i="1" s="1"/>
  <c r="C5159" i="2" s="1"/>
  <c r="D5160" i="1"/>
  <c r="D5161" i="1"/>
  <c r="D5162" i="1"/>
  <c r="E5162" i="1" s="1"/>
  <c r="D5163" i="1"/>
  <c r="E5163" i="1" s="1"/>
  <c r="C5163" i="2" s="1"/>
  <c r="D5164" i="1"/>
  <c r="D5165" i="1"/>
  <c r="E5165" i="1" s="1"/>
  <c r="D5166" i="1"/>
  <c r="E5166" i="1" s="1"/>
  <c r="D5167" i="1"/>
  <c r="E5167" i="1" s="1"/>
  <c r="C5167" i="2" s="1"/>
  <c r="D5168" i="1"/>
  <c r="D5169" i="1"/>
  <c r="D5170" i="1"/>
  <c r="E5170" i="1" s="1"/>
  <c r="D5171" i="1"/>
  <c r="E5171" i="1" s="1"/>
  <c r="C5171" i="2" s="1"/>
  <c r="D5171" i="3" s="1"/>
  <c r="D5172" i="1"/>
  <c r="D5173" i="1"/>
  <c r="E5173" i="1" s="1"/>
  <c r="C5173" i="2" s="1"/>
  <c r="D5173" i="3" s="1"/>
  <c r="D5174" i="1"/>
  <c r="E5174" i="1" s="1"/>
  <c r="D5175" i="1"/>
  <c r="E5175" i="1" s="1"/>
  <c r="C5175" i="2" s="1"/>
  <c r="D5175" i="3" s="1"/>
  <c r="D5176" i="1"/>
  <c r="D5177" i="1"/>
  <c r="D5178" i="1"/>
  <c r="E5178" i="1" s="1"/>
  <c r="D5179" i="1"/>
  <c r="E5179" i="1" s="1"/>
  <c r="C5179" i="2" s="1"/>
  <c r="D5179" i="3" s="1"/>
  <c r="D5180" i="1"/>
  <c r="E5180" i="1" s="1"/>
  <c r="D5181" i="1"/>
  <c r="E5181" i="1" s="1"/>
  <c r="C5181" i="2" s="1"/>
  <c r="D5182" i="1"/>
  <c r="E5182" i="1" s="1"/>
  <c r="D5183" i="1"/>
  <c r="E5183" i="1" s="1"/>
  <c r="C5183" i="2" s="1"/>
  <c r="D5184" i="1"/>
  <c r="D5185" i="1"/>
  <c r="D5186" i="1"/>
  <c r="E5186" i="1" s="1"/>
  <c r="D5187" i="1"/>
  <c r="E5187" i="1" s="1"/>
  <c r="C5187" i="2" s="1"/>
  <c r="D5188" i="1"/>
  <c r="E5188" i="1" s="1"/>
  <c r="D5189" i="1"/>
  <c r="E5189" i="1" s="1"/>
  <c r="C5189" i="2" s="1"/>
  <c r="D5190" i="1"/>
  <c r="E5190" i="1" s="1"/>
  <c r="D5191" i="1"/>
  <c r="E5191" i="1" s="1"/>
  <c r="C5191" i="2" s="1"/>
  <c r="D5192" i="1"/>
  <c r="D5193" i="1"/>
  <c r="D5194" i="1"/>
  <c r="E5194" i="1" s="1"/>
  <c r="D5195" i="1"/>
  <c r="E5195" i="1" s="1"/>
  <c r="C5195" i="2" s="1"/>
  <c r="D5195" i="3" s="1"/>
  <c r="D5196" i="1"/>
  <c r="E5196" i="1" s="1"/>
  <c r="D5197" i="1"/>
  <c r="E5197" i="1" s="1"/>
  <c r="C5197" i="2" s="1"/>
  <c r="D5197" i="3" s="1"/>
  <c r="D5198" i="1"/>
  <c r="E5198" i="1" s="1"/>
  <c r="D5199" i="1"/>
  <c r="E5199" i="1" s="1"/>
  <c r="C5199" i="2" s="1"/>
  <c r="D5199" i="3" s="1"/>
  <c r="D5200" i="1"/>
  <c r="D5201" i="1"/>
  <c r="D5202" i="1"/>
  <c r="E5202" i="1" s="1"/>
  <c r="D5203" i="1"/>
  <c r="E5203" i="1" s="1"/>
  <c r="C5203" i="2" s="1"/>
  <c r="D5203" i="3" s="1"/>
  <c r="D5204" i="1"/>
  <c r="E5204" i="1" s="1"/>
  <c r="D5205" i="1"/>
  <c r="E5205" i="1" s="1"/>
  <c r="C5205" i="2" s="1"/>
  <c r="D5206" i="1"/>
  <c r="E5206" i="1" s="1"/>
  <c r="D5207" i="1"/>
  <c r="E5207" i="1" s="1"/>
  <c r="C5207" i="2" s="1"/>
  <c r="D5208" i="1"/>
  <c r="D5209" i="1"/>
  <c r="D5210" i="1"/>
  <c r="E5210" i="1" s="1"/>
  <c r="D5211" i="1"/>
  <c r="E5211" i="1" s="1"/>
  <c r="C5211" i="2" s="1"/>
  <c r="D5212" i="1"/>
  <c r="E5212" i="1" s="1"/>
  <c r="D5213" i="1"/>
  <c r="E5213" i="1" s="1"/>
  <c r="C5213" i="2" s="1"/>
  <c r="D5214" i="1"/>
  <c r="E5214" i="1" s="1"/>
  <c r="D5215" i="1"/>
  <c r="E5215" i="1" s="1"/>
  <c r="C5215" i="2" s="1"/>
  <c r="D5216" i="1"/>
  <c r="D5217" i="1"/>
  <c r="D5218" i="1"/>
  <c r="E5218" i="1" s="1"/>
  <c r="D5219" i="1"/>
  <c r="E5219" i="1" s="1"/>
  <c r="C5219" i="2" s="1"/>
  <c r="D5219" i="3" s="1"/>
  <c r="D5220" i="1"/>
  <c r="E5220" i="1" s="1"/>
  <c r="D5221" i="1"/>
  <c r="E5221" i="1" s="1"/>
  <c r="C5221" i="2" s="1"/>
  <c r="D5221" i="3" s="1"/>
  <c r="D5222" i="1"/>
  <c r="E5222" i="1" s="1"/>
  <c r="D5223" i="1"/>
  <c r="E5223" i="1" s="1"/>
  <c r="C5223" i="2" s="1"/>
  <c r="D5223" i="3" s="1"/>
  <c r="D5224" i="1"/>
  <c r="D5225" i="1"/>
  <c r="D5226" i="1"/>
  <c r="E5226" i="1" s="1"/>
  <c r="D5227" i="1"/>
  <c r="E5227" i="1" s="1"/>
  <c r="C5227" i="2" s="1"/>
  <c r="D5227" i="3" s="1"/>
  <c r="D5228" i="1"/>
  <c r="E5228" i="1" s="1"/>
  <c r="D5229" i="1"/>
  <c r="E5229" i="1" s="1"/>
  <c r="C5229" i="2" s="1"/>
  <c r="D5230" i="1"/>
  <c r="E5230" i="1" s="1"/>
  <c r="D5231" i="1"/>
  <c r="E5231" i="1" s="1"/>
  <c r="C5231" i="2" s="1"/>
  <c r="D5232" i="1"/>
  <c r="D5233" i="1"/>
  <c r="D5234" i="1"/>
  <c r="E5234" i="1" s="1"/>
  <c r="D5235" i="1"/>
  <c r="E5235" i="1" s="1"/>
  <c r="C5235" i="2" s="1"/>
  <c r="D5236" i="1"/>
  <c r="E5236" i="1" s="1"/>
  <c r="D5237" i="1"/>
  <c r="E5237" i="1" s="1"/>
  <c r="C5237" i="2" s="1"/>
  <c r="D5238" i="1"/>
  <c r="E5238" i="1" s="1"/>
  <c r="D5239" i="1"/>
  <c r="E5239" i="1" s="1"/>
  <c r="C5239" i="2" s="1"/>
  <c r="D5240" i="1"/>
  <c r="D5241" i="1"/>
  <c r="D5242" i="1"/>
  <c r="E5242" i="1" s="1"/>
  <c r="D5243" i="1"/>
  <c r="E5243" i="1" s="1"/>
  <c r="C5243" i="2" s="1"/>
  <c r="D5243" i="3" s="1"/>
  <c r="D5244" i="1"/>
  <c r="E5244" i="1" s="1"/>
  <c r="D5245" i="1"/>
  <c r="E5245" i="1" s="1"/>
  <c r="C5245" i="2" s="1"/>
  <c r="D5245" i="3" s="1"/>
  <c r="D5246" i="1"/>
  <c r="E5246" i="1" s="1"/>
  <c r="D5247" i="1"/>
  <c r="E5247" i="1" s="1"/>
  <c r="C5247" i="2" s="1"/>
  <c r="D5247" i="3" s="1"/>
  <c r="D5248" i="1"/>
  <c r="D5249" i="1"/>
  <c r="D5250" i="1"/>
  <c r="E5250" i="1" s="1"/>
  <c r="D5251" i="1"/>
  <c r="E5251" i="1" s="1"/>
  <c r="C5251" i="2" s="1"/>
  <c r="D5251" i="3" s="1"/>
  <c r="D5252" i="1"/>
  <c r="E5252" i="1" s="1"/>
  <c r="D5253" i="1"/>
  <c r="E5253" i="1" s="1"/>
  <c r="C5253" i="2" s="1"/>
  <c r="D5254" i="1"/>
  <c r="E5254" i="1" s="1"/>
  <c r="D5255" i="1"/>
  <c r="E5255" i="1" s="1"/>
  <c r="C5255" i="2" s="1"/>
  <c r="D5256" i="1"/>
  <c r="D5257" i="1"/>
  <c r="D5258" i="1"/>
  <c r="E5258" i="1" s="1"/>
  <c r="D5259" i="1"/>
  <c r="E5259" i="1" s="1"/>
  <c r="C5259" i="2" s="1"/>
  <c r="D5260" i="1"/>
  <c r="E5260" i="1" s="1"/>
  <c r="D5261" i="1"/>
  <c r="E5261" i="1" s="1"/>
  <c r="C5261" i="2" s="1"/>
  <c r="D5262" i="1"/>
  <c r="E5262" i="1" s="1"/>
  <c r="D5263" i="1"/>
  <c r="E5263" i="1" s="1"/>
  <c r="C5263" i="2" s="1"/>
  <c r="D5264" i="1"/>
  <c r="D5265" i="1"/>
  <c r="D5266" i="1"/>
  <c r="E5266" i="1" s="1"/>
  <c r="D5267" i="1"/>
  <c r="E5267" i="1" s="1"/>
  <c r="C5267" i="2" s="1"/>
  <c r="D5267" i="3" s="1"/>
  <c r="D5268" i="1"/>
  <c r="E5268" i="1" s="1"/>
  <c r="D5269" i="1"/>
  <c r="E5269" i="1" s="1"/>
  <c r="C5269" i="2" s="1"/>
  <c r="D5269" i="3" s="1"/>
  <c r="D5270" i="1"/>
  <c r="E5270" i="1" s="1"/>
  <c r="D5271" i="1"/>
  <c r="E5271" i="1" s="1"/>
  <c r="C5271" i="2" s="1"/>
  <c r="D5271" i="3" s="1"/>
  <c r="D5272" i="1"/>
  <c r="D5273" i="1"/>
  <c r="D5274" i="1"/>
  <c r="E5274" i="1" s="1"/>
  <c r="D5275" i="1"/>
  <c r="E5275" i="1" s="1"/>
  <c r="C5275" i="2" s="1"/>
  <c r="D5275" i="3" s="1"/>
  <c r="D5276" i="1"/>
  <c r="E5276" i="1" s="1"/>
  <c r="D5277" i="1"/>
  <c r="E5277" i="1" s="1"/>
  <c r="C5277" i="2" s="1"/>
  <c r="D5278" i="1"/>
  <c r="E5278" i="1" s="1"/>
  <c r="D5279" i="1"/>
  <c r="E5279" i="1" s="1"/>
  <c r="C5279" i="2" s="1"/>
  <c r="D5280" i="1"/>
  <c r="D5281" i="1"/>
  <c r="D5282" i="1"/>
  <c r="E5282" i="1" s="1"/>
  <c r="D5283" i="1"/>
  <c r="E5283" i="1" s="1"/>
  <c r="C5283" i="2" s="1"/>
  <c r="D5284" i="1"/>
  <c r="E5284" i="1" s="1"/>
  <c r="D5285" i="1"/>
  <c r="E5285" i="1" s="1"/>
  <c r="C5285" i="2" s="1"/>
  <c r="D5286" i="1"/>
  <c r="E5286" i="1" s="1"/>
  <c r="D5287" i="1"/>
  <c r="E5287" i="1" s="1"/>
  <c r="C5287" i="2" s="1"/>
  <c r="D5288" i="1"/>
  <c r="D5289" i="1"/>
  <c r="D5290" i="1"/>
  <c r="E5290" i="1" s="1"/>
  <c r="D5291" i="1"/>
  <c r="E5291" i="1" s="1"/>
  <c r="C5291" i="2" s="1"/>
  <c r="D5291" i="3" s="1"/>
  <c r="D5292" i="1"/>
  <c r="E5292" i="1" s="1"/>
  <c r="D5293" i="1"/>
  <c r="E5293" i="1" s="1"/>
  <c r="C5293" i="2" s="1"/>
  <c r="D5293" i="3" s="1"/>
  <c r="D5294" i="1"/>
  <c r="E5294" i="1" s="1"/>
  <c r="D5295" i="1"/>
  <c r="E5295" i="1" s="1"/>
  <c r="C5295" i="2" s="1"/>
  <c r="D5295" i="3" s="1"/>
  <c r="D5296" i="1"/>
  <c r="D5297" i="1"/>
  <c r="D5298" i="1"/>
  <c r="E5298" i="1" s="1"/>
  <c r="D5299" i="1"/>
  <c r="E5299" i="1" s="1"/>
  <c r="C5299" i="2" s="1"/>
  <c r="D5299" i="3" s="1"/>
  <c r="D5300" i="1"/>
  <c r="E5300" i="1" s="1"/>
  <c r="D5301" i="1"/>
  <c r="E5301" i="1" s="1"/>
  <c r="C5301" i="2" s="1"/>
  <c r="D5302" i="1"/>
  <c r="E5302" i="1" s="1"/>
  <c r="D5303" i="1"/>
  <c r="E5303" i="1" s="1"/>
  <c r="C5303" i="2" s="1"/>
  <c r="D5304" i="1"/>
  <c r="D5305" i="1"/>
  <c r="D5306" i="1"/>
  <c r="E5306" i="1" s="1"/>
  <c r="D5307" i="1"/>
  <c r="E5307" i="1" s="1"/>
  <c r="C5307" i="2" s="1"/>
  <c r="D5308" i="1"/>
  <c r="E5308" i="1" s="1"/>
  <c r="D5309" i="1"/>
  <c r="E5309" i="1" s="1"/>
  <c r="C5309" i="2" s="1"/>
  <c r="D5310" i="1"/>
  <c r="E5310" i="1" s="1"/>
  <c r="D5311" i="1"/>
  <c r="E5311" i="1" s="1"/>
  <c r="C5311" i="2" s="1"/>
  <c r="D5312" i="1"/>
  <c r="D5313" i="1"/>
  <c r="D5314" i="1"/>
  <c r="E5314" i="1" s="1"/>
  <c r="D5315" i="1"/>
  <c r="E5315" i="1" s="1"/>
  <c r="C5315" i="2" s="1"/>
  <c r="D5315" i="3" s="1"/>
  <c r="D5316" i="1"/>
  <c r="E5316" i="1" s="1"/>
  <c r="D5317" i="1"/>
  <c r="E5317" i="1" s="1"/>
  <c r="C5317" i="2" s="1"/>
  <c r="D5317" i="3" s="1"/>
  <c r="D5318" i="1"/>
  <c r="E5318" i="1" s="1"/>
  <c r="D5319" i="1"/>
  <c r="E5319" i="1" s="1"/>
  <c r="C5319" i="2" s="1"/>
  <c r="D5319" i="3" s="1"/>
  <c r="D5320" i="1"/>
  <c r="D5321" i="1"/>
  <c r="D5322" i="1"/>
  <c r="E5322" i="1" s="1"/>
  <c r="D5323" i="1"/>
  <c r="E5323" i="1" s="1"/>
  <c r="C5323" i="2" s="1"/>
  <c r="D5323" i="3" s="1"/>
  <c r="D5324" i="1"/>
  <c r="E5324" i="1" s="1"/>
  <c r="D5325" i="1"/>
  <c r="E5325" i="1" s="1"/>
  <c r="C5325" i="2" s="1"/>
  <c r="D5326" i="1"/>
  <c r="E5326" i="1" s="1"/>
  <c r="D5327" i="1"/>
  <c r="E5327" i="1" s="1"/>
  <c r="C5327" i="2" s="1"/>
  <c r="D5328" i="1"/>
  <c r="D5329" i="1"/>
  <c r="D5330" i="1"/>
  <c r="E5330" i="1" s="1"/>
  <c r="D5331" i="1"/>
  <c r="E5331" i="1" s="1"/>
  <c r="C5331" i="2" s="1"/>
  <c r="D5332" i="1"/>
  <c r="E5332" i="1" s="1"/>
  <c r="D5333" i="1"/>
  <c r="E5333" i="1" s="1"/>
  <c r="C5333" i="2" s="1"/>
  <c r="D5334" i="1"/>
  <c r="E5334" i="1" s="1"/>
  <c r="D5335" i="1"/>
  <c r="E5335" i="1" s="1"/>
  <c r="C5335" i="2" s="1"/>
  <c r="D5336" i="1"/>
  <c r="D5337" i="1"/>
  <c r="D5338" i="1"/>
  <c r="E5338" i="1" s="1"/>
  <c r="D5339" i="1"/>
  <c r="E5339" i="1" s="1"/>
  <c r="C5339" i="2" s="1"/>
  <c r="D5339" i="3" s="1"/>
  <c r="D5340" i="1"/>
  <c r="E5340" i="1" s="1"/>
  <c r="D5341" i="1"/>
  <c r="E5341" i="1" s="1"/>
  <c r="C5341" i="2" s="1"/>
  <c r="D5341" i="3" s="1"/>
  <c r="D5342" i="1"/>
  <c r="E5342" i="1" s="1"/>
  <c r="D5343" i="1"/>
  <c r="E5343" i="1" s="1"/>
  <c r="C5343" i="2" s="1"/>
  <c r="D5343" i="3" s="1"/>
  <c r="D5344" i="1"/>
  <c r="D5345" i="1"/>
  <c r="D5346" i="1"/>
  <c r="E5346" i="1" s="1"/>
  <c r="D5347" i="1"/>
  <c r="E5347" i="1" s="1"/>
  <c r="C5347" i="2" s="1"/>
  <c r="D5347" i="3" s="1"/>
  <c r="D5348" i="1"/>
  <c r="E5348" i="1" s="1"/>
  <c r="D5349" i="1"/>
  <c r="E5349" i="1" s="1"/>
  <c r="C5349" i="2" s="1"/>
  <c r="D5350" i="1"/>
  <c r="E5350" i="1" s="1"/>
  <c r="D5351" i="1"/>
  <c r="E5351" i="1" s="1"/>
  <c r="C5351" i="2" s="1"/>
  <c r="D5352" i="1"/>
  <c r="D5353" i="1"/>
  <c r="D5354" i="1"/>
  <c r="E5354" i="1" s="1"/>
  <c r="D5355" i="1"/>
  <c r="E5355" i="1" s="1"/>
  <c r="C5355" i="2" s="1"/>
  <c r="D5356" i="1"/>
  <c r="E5356" i="1" s="1"/>
  <c r="D5357" i="1"/>
  <c r="E5357" i="1" s="1"/>
  <c r="C5357" i="2" s="1"/>
  <c r="D5358" i="1"/>
  <c r="E5358" i="1" s="1"/>
  <c r="D5359" i="1"/>
  <c r="E5359" i="1" s="1"/>
  <c r="C5359" i="2" s="1"/>
  <c r="D5360" i="1"/>
  <c r="D5361" i="1"/>
  <c r="D5362" i="1"/>
  <c r="E5362" i="1" s="1"/>
  <c r="D5363" i="1"/>
  <c r="E5363" i="1" s="1"/>
  <c r="C5363" i="2" s="1"/>
  <c r="D5363" i="3" s="1"/>
  <c r="D5364" i="1"/>
  <c r="E5364" i="1" s="1"/>
  <c r="D5365" i="1"/>
  <c r="E5365" i="1" s="1"/>
  <c r="C5365" i="2" s="1"/>
  <c r="D5365" i="3" s="1"/>
  <c r="D5366" i="1"/>
  <c r="E5366" i="1" s="1"/>
  <c r="D5367" i="1"/>
  <c r="E5367" i="1" s="1"/>
  <c r="C5367" i="2" s="1"/>
  <c r="D5367" i="3" s="1"/>
  <c r="D5368" i="1"/>
  <c r="D5369" i="1"/>
  <c r="D5370" i="1"/>
  <c r="E5370" i="1" s="1"/>
  <c r="D5371" i="1"/>
  <c r="E5371" i="1" s="1"/>
  <c r="C5371" i="2" s="1"/>
  <c r="D5371" i="3" s="1"/>
  <c r="D5372" i="1"/>
  <c r="E5372" i="1" s="1"/>
  <c r="D5373" i="1"/>
  <c r="E5373" i="1" s="1"/>
  <c r="C5373" i="2" s="1"/>
  <c r="D5374" i="1"/>
  <c r="E5374" i="1" s="1"/>
  <c r="D5375" i="1"/>
  <c r="E5375" i="1" s="1"/>
  <c r="C5375" i="2" s="1"/>
  <c r="D5376" i="1"/>
  <c r="D5377" i="1"/>
  <c r="D5378" i="1"/>
  <c r="E5378" i="1" s="1"/>
  <c r="D5379" i="1"/>
  <c r="E5379" i="1" s="1"/>
  <c r="C5379" i="2" s="1"/>
  <c r="D5380" i="1"/>
  <c r="E5380" i="1" s="1"/>
  <c r="D5381" i="1"/>
  <c r="E5381" i="1" s="1"/>
  <c r="C5381" i="2" s="1"/>
  <c r="D5382" i="1"/>
  <c r="E5382" i="1" s="1"/>
  <c r="D5383" i="1"/>
  <c r="E5383" i="1" s="1"/>
  <c r="C5383" i="2" s="1"/>
  <c r="D5384" i="1"/>
  <c r="D5385" i="1"/>
  <c r="D5386" i="1"/>
  <c r="E5386" i="1" s="1"/>
  <c r="D5387" i="1"/>
  <c r="E5387" i="1" s="1"/>
  <c r="C5387" i="2" s="1"/>
  <c r="D5387" i="3" s="1"/>
  <c r="D5388" i="1"/>
  <c r="E5388" i="1" s="1"/>
  <c r="D5389" i="1"/>
  <c r="E5389" i="1" s="1"/>
  <c r="C5389" i="2" s="1"/>
  <c r="D5389" i="3" s="1"/>
  <c r="D5390" i="1"/>
  <c r="E5390" i="1" s="1"/>
  <c r="D5391" i="1"/>
  <c r="E5391" i="1" s="1"/>
  <c r="C5391" i="2" s="1"/>
  <c r="D5391" i="3" s="1"/>
  <c r="D5392" i="1"/>
  <c r="D5393" i="1"/>
  <c r="D5394" i="1"/>
  <c r="E5394" i="1" s="1"/>
  <c r="D5395" i="1"/>
  <c r="E5395" i="1" s="1"/>
  <c r="C5395" i="2" s="1"/>
  <c r="D5395" i="3" s="1"/>
  <c r="D5396" i="1"/>
  <c r="E5396" i="1" s="1"/>
  <c r="D5397" i="1"/>
  <c r="E5397" i="1" s="1"/>
  <c r="C5397" i="2" s="1"/>
  <c r="D5398" i="1"/>
  <c r="E5398" i="1" s="1"/>
  <c r="D5399" i="1"/>
  <c r="E5399" i="1" s="1"/>
  <c r="C5399" i="2" s="1"/>
  <c r="D5400" i="1"/>
  <c r="D5401" i="1"/>
  <c r="D5402" i="1"/>
  <c r="E5402" i="1" s="1"/>
  <c r="D5403" i="1"/>
  <c r="E5403" i="1" s="1"/>
  <c r="C5403" i="2" s="1"/>
  <c r="D5404" i="1"/>
  <c r="E5404" i="1" s="1"/>
  <c r="D5405" i="1"/>
  <c r="E5405" i="1" s="1"/>
  <c r="C5405" i="2" s="1"/>
  <c r="D5406" i="1"/>
  <c r="E5406" i="1" s="1"/>
  <c r="D5407" i="1"/>
  <c r="E5407" i="1" s="1"/>
  <c r="C5407" i="2" s="1"/>
  <c r="D5408" i="1"/>
  <c r="D5409" i="1"/>
  <c r="D5410" i="1"/>
  <c r="E5410" i="1" s="1"/>
  <c r="D5411" i="1"/>
  <c r="E5411" i="1" s="1"/>
  <c r="C5411" i="2" s="1"/>
  <c r="D5411" i="3" s="1"/>
  <c r="D5412" i="1"/>
  <c r="E5412" i="1" s="1"/>
  <c r="D5413" i="1"/>
  <c r="E5413" i="1" s="1"/>
  <c r="C5413" i="2" s="1"/>
  <c r="D5413" i="3" s="1"/>
  <c r="D5414" i="1"/>
  <c r="E5414" i="1" s="1"/>
  <c r="D5415" i="1"/>
  <c r="E5415" i="1" s="1"/>
  <c r="C5415" i="2" s="1"/>
  <c r="D5415" i="3" s="1"/>
  <c r="D5416" i="1"/>
  <c r="D5417" i="1"/>
  <c r="D5418" i="1"/>
  <c r="E5418" i="1" s="1"/>
  <c r="D5419" i="1"/>
  <c r="E5419" i="1" s="1"/>
  <c r="C5419" i="2" s="1"/>
  <c r="D5419" i="3" s="1"/>
  <c r="D5420" i="1"/>
  <c r="E5420" i="1" s="1"/>
  <c r="D5421" i="1"/>
  <c r="E5421" i="1" s="1"/>
  <c r="C5421" i="2" s="1"/>
  <c r="D5422" i="1"/>
  <c r="E5422" i="1" s="1"/>
  <c r="D5423" i="1"/>
  <c r="E5423" i="1" s="1"/>
  <c r="C5423" i="2" s="1"/>
  <c r="D5424" i="1"/>
  <c r="D5425" i="1"/>
  <c r="D5426" i="1"/>
  <c r="E5426" i="1" s="1"/>
  <c r="D5427" i="1"/>
  <c r="E5427" i="1" s="1"/>
  <c r="C5427" i="2" s="1"/>
  <c r="D5428" i="1"/>
  <c r="E5428" i="1" s="1"/>
  <c r="D5429" i="1"/>
  <c r="E5429" i="1" s="1"/>
  <c r="C5429" i="2" s="1"/>
  <c r="D5430" i="1"/>
  <c r="E5430" i="1" s="1"/>
  <c r="D5431" i="1"/>
  <c r="E5431" i="1" s="1"/>
  <c r="C5431" i="2" s="1"/>
  <c r="D5432" i="1"/>
  <c r="D5433" i="1"/>
  <c r="D5434" i="1"/>
  <c r="E5434" i="1" s="1"/>
  <c r="D5435" i="1"/>
  <c r="E5435" i="1" s="1"/>
  <c r="C5435" i="2" s="1"/>
  <c r="D5435" i="3" s="1"/>
  <c r="D5436" i="1"/>
  <c r="E5436" i="1" s="1"/>
  <c r="D5437" i="1"/>
  <c r="E5437" i="1" s="1"/>
  <c r="C5437" i="2" s="1"/>
  <c r="D5437" i="3" s="1"/>
  <c r="D5438" i="1"/>
  <c r="E5438" i="1" s="1"/>
  <c r="D5439" i="1"/>
  <c r="E5439" i="1" s="1"/>
  <c r="C5439" i="2" s="1"/>
  <c r="D5439" i="3" s="1"/>
  <c r="D5440" i="1"/>
  <c r="D5441" i="1"/>
  <c r="D5442" i="1"/>
  <c r="E5442" i="1" s="1"/>
  <c r="D5443" i="1"/>
  <c r="E5443" i="1" s="1"/>
  <c r="C5443" i="2" s="1"/>
  <c r="D5443" i="3" s="1"/>
  <c r="D5444" i="1"/>
  <c r="E5444" i="1" s="1"/>
  <c r="D5445" i="1"/>
  <c r="E5445" i="1" s="1"/>
  <c r="C5445" i="2" s="1"/>
  <c r="D5446" i="1"/>
  <c r="E5446" i="1" s="1"/>
  <c r="D5447" i="1"/>
  <c r="E5447" i="1" s="1"/>
  <c r="C5447" i="2" s="1"/>
  <c r="D5448" i="1"/>
  <c r="D5449" i="1"/>
  <c r="D5450" i="1"/>
  <c r="E5450" i="1" s="1"/>
  <c r="D5451" i="1"/>
  <c r="E5451" i="1" s="1"/>
  <c r="C5451" i="2" s="1"/>
  <c r="D5452" i="1"/>
  <c r="E5452" i="1" s="1"/>
  <c r="D5453" i="1"/>
  <c r="E5453" i="1" s="1"/>
  <c r="C5453" i="2" s="1"/>
  <c r="D5454" i="1"/>
  <c r="E5454" i="1" s="1"/>
  <c r="D5455" i="1"/>
  <c r="E5455" i="1" s="1"/>
  <c r="C5455" i="2" s="1"/>
  <c r="D5456" i="1"/>
  <c r="D5457" i="1"/>
  <c r="D5458" i="1"/>
  <c r="E5458" i="1" s="1"/>
  <c r="D5459" i="1"/>
  <c r="E5459" i="1" s="1"/>
  <c r="C5459" i="2" s="1"/>
  <c r="D5459" i="3" s="1"/>
  <c r="D5460" i="1"/>
  <c r="E5460" i="1" s="1"/>
  <c r="D5461" i="1"/>
  <c r="E5461" i="1" s="1"/>
  <c r="C5461" i="2" s="1"/>
  <c r="D5461" i="3" s="1"/>
  <c r="D5462" i="1"/>
  <c r="E5462" i="1" s="1"/>
  <c r="D5463" i="1"/>
  <c r="E5463" i="1" s="1"/>
  <c r="C5463" i="2" s="1"/>
  <c r="D5463" i="3" s="1"/>
  <c r="D5464" i="1"/>
  <c r="D5465" i="1"/>
  <c r="D5466" i="1"/>
  <c r="E5466" i="1" s="1"/>
  <c r="D5467" i="1"/>
  <c r="E5467" i="1" s="1"/>
  <c r="C5467" i="2" s="1"/>
  <c r="D5467" i="3" s="1"/>
  <c r="D5468" i="1"/>
  <c r="E5468" i="1" s="1"/>
  <c r="D5469" i="1"/>
  <c r="E5469" i="1" s="1"/>
  <c r="C5469" i="2" s="1"/>
  <c r="D5470" i="1"/>
  <c r="E5470" i="1" s="1"/>
  <c r="D5471" i="1"/>
  <c r="E5471" i="1" s="1"/>
  <c r="C5471" i="2" s="1"/>
  <c r="D5472" i="1"/>
  <c r="D5473" i="1"/>
  <c r="D5474" i="1"/>
  <c r="E5474" i="1" s="1"/>
  <c r="D5475" i="1"/>
  <c r="E5475" i="1" s="1"/>
  <c r="C5475" i="2" s="1"/>
  <c r="D5476" i="1"/>
  <c r="E5476" i="1" s="1"/>
  <c r="D5477" i="1"/>
  <c r="E5477" i="1" s="1"/>
  <c r="C5477" i="2" s="1"/>
  <c r="D5478" i="1"/>
  <c r="E5478" i="1" s="1"/>
  <c r="D5479" i="1"/>
  <c r="E5479" i="1" s="1"/>
  <c r="C5479" i="2" s="1"/>
  <c r="D5480" i="1"/>
  <c r="D5481" i="1"/>
  <c r="D5482" i="1"/>
  <c r="E5482" i="1" s="1"/>
  <c r="D5483" i="1"/>
  <c r="E5483" i="1" s="1"/>
  <c r="C5483" i="2" s="1"/>
  <c r="D5483" i="3" s="1"/>
  <c r="D5484" i="1"/>
  <c r="E5484" i="1" s="1"/>
  <c r="D5485" i="1"/>
  <c r="E5485" i="1" s="1"/>
  <c r="C5485" i="2" s="1"/>
  <c r="D5485" i="3" s="1"/>
  <c r="D5486" i="1"/>
  <c r="E5486" i="1" s="1"/>
  <c r="D5487" i="1"/>
  <c r="E5487" i="1" s="1"/>
  <c r="C5487" i="2" s="1"/>
  <c r="D5487" i="3" s="1"/>
  <c r="D5488" i="1"/>
  <c r="D5489" i="1"/>
  <c r="D5490" i="1"/>
  <c r="E5490" i="1" s="1"/>
  <c r="D5491" i="1"/>
  <c r="E5491" i="1" s="1"/>
  <c r="C5491" i="2" s="1"/>
  <c r="D5491" i="3" s="1"/>
  <c r="D5492" i="1"/>
  <c r="E5492" i="1" s="1"/>
  <c r="D5493" i="1"/>
  <c r="E5493" i="1" s="1"/>
  <c r="C5493" i="2" s="1"/>
  <c r="D5494" i="1"/>
  <c r="E5494" i="1" s="1"/>
  <c r="D5495" i="1"/>
  <c r="E5495" i="1" s="1"/>
  <c r="C5495" i="2" s="1"/>
  <c r="D5496" i="1"/>
  <c r="D5497" i="1"/>
  <c r="D5498" i="1"/>
  <c r="E5498" i="1" s="1"/>
  <c r="D5499" i="1"/>
  <c r="E5499" i="1" s="1"/>
  <c r="C5499" i="2" s="1"/>
  <c r="D5500" i="1"/>
  <c r="E5500" i="1" s="1"/>
  <c r="D5501" i="1"/>
  <c r="E5501" i="1" s="1"/>
  <c r="C5501" i="2" s="1"/>
  <c r="D5502" i="1"/>
  <c r="E5502" i="1" s="1"/>
  <c r="D5503" i="1"/>
  <c r="E5503" i="1" s="1"/>
  <c r="C5503" i="2" s="1"/>
  <c r="D5504" i="1"/>
  <c r="D5505" i="1"/>
  <c r="D5506" i="1"/>
  <c r="E5506" i="1" s="1"/>
  <c r="D5507" i="1"/>
  <c r="E5507" i="1" s="1"/>
  <c r="C5507" i="2" s="1"/>
  <c r="D5507" i="3" s="1"/>
  <c r="D5508" i="1"/>
  <c r="E5508" i="1" s="1"/>
  <c r="D5509" i="1"/>
  <c r="E5509" i="1" s="1"/>
  <c r="C5509" i="2" s="1"/>
  <c r="D5509" i="3" s="1"/>
  <c r="D5510" i="1"/>
  <c r="E5510" i="1" s="1"/>
  <c r="D5511" i="1"/>
  <c r="E5511" i="1" s="1"/>
  <c r="C5511" i="2" s="1"/>
  <c r="D5511" i="3" s="1"/>
  <c r="D5512" i="1"/>
  <c r="E5512" i="1" s="1"/>
  <c r="C5512" i="2" s="1"/>
  <c r="D5512" i="3" s="1"/>
  <c r="D5513" i="1"/>
  <c r="D5514" i="1"/>
  <c r="E5514" i="1" s="1"/>
  <c r="D5515" i="1"/>
  <c r="E5515" i="1" s="1"/>
  <c r="C5515" i="2" s="1"/>
  <c r="D5515" i="3" s="1"/>
  <c r="D5516" i="1"/>
  <c r="E5516" i="1" s="1"/>
  <c r="D5517" i="1"/>
  <c r="E5517" i="1" s="1"/>
  <c r="C5517" i="2" s="1"/>
  <c r="D5518" i="1"/>
  <c r="E5518" i="1" s="1"/>
  <c r="D5519" i="1"/>
  <c r="E5519" i="1" s="1"/>
  <c r="C5519" i="2" s="1"/>
  <c r="D5520" i="1"/>
  <c r="E5520" i="1" s="1"/>
  <c r="C5520" i="2" s="1"/>
  <c r="D5521" i="1"/>
  <c r="D5522" i="1"/>
  <c r="E5522" i="1" s="1"/>
  <c r="D5523" i="1"/>
  <c r="E5523" i="1" s="1"/>
  <c r="C5523" i="2" s="1"/>
  <c r="D5524" i="1"/>
  <c r="E5524" i="1" s="1"/>
  <c r="D5525" i="1"/>
  <c r="E5525" i="1" s="1"/>
  <c r="C5525" i="2" s="1"/>
  <c r="D5526" i="1"/>
  <c r="E5526" i="1" s="1"/>
  <c r="D5527" i="1"/>
  <c r="E5527" i="1" s="1"/>
  <c r="C5527" i="2" s="1"/>
  <c r="D5528" i="1"/>
  <c r="E5528" i="1" s="1"/>
  <c r="C5528" i="2" s="1"/>
  <c r="D5528" i="3" s="1"/>
  <c r="D5529" i="1"/>
  <c r="D5530" i="1"/>
  <c r="E5530" i="1" s="1"/>
  <c r="D5531" i="1"/>
  <c r="E5531" i="1" s="1"/>
  <c r="C5531" i="2" s="1"/>
  <c r="D5531" i="3" s="1"/>
  <c r="D5532" i="1"/>
  <c r="E5532" i="1" s="1"/>
  <c r="D5533" i="1"/>
  <c r="E5533" i="1" s="1"/>
  <c r="C5533" i="2" s="1"/>
  <c r="D5533" i="3" s="1"/>
  <c r="D5534" i="1"/>
  <c r="E5534" i="1" s="1"/>
  <c r="D5535" i="1"/>
  <c r="E5535" i="1" s="1"/>
  <c r="C5535" i="2" s="1"/>
  <c r="D5535" i="3" s="1"/>
  <c r="D5536" i="1"/>
  <c r="E5536" i="1" s="1"/>
  <c r="C5536" i="2" s="1"/>
  <c r="D5536" i="3" s="1"/>
  <c r="D5537" i="1"/>
  <c r="D5538" i="1"/>
  <c r="E5538" i="1" s="1"/>
  <c r="D5539" i="1"/>
  <c r="E5539" i="1" s="1"/>
  <c r="C5539" i="2" s="1"/>
  <c r="D5539" i="3" s="1"/>
  <c r="D5540" i="1"/>
  <c r="E5540" i="1" s="1"/>
  <c r="D5541" i="1"/>
  <c r="E5541" i="1" s="1"/>
  <c r="C5541" i="2" s="1"/>
  <c r="D5542" i="1"/>
  <c r="E5542" i="1" s="1"/>
  <c r="D5543" i="1"/>
  <c r="E5543" i="1" s="1"/>
  <c r="C5543" i="2" s="1"/>
  <c r="D5544" i="1"/>
  <c r="E5544" i="1" s="1"/>
  <c r="C5544" i="2" s="1"/>
  <c r="D5545" i="1"/>
  <c r="D5546" i="1"/>
  <c r="E5546" i="1" s="1"/>
  <c r="D5547" i="1"/>
  <c r="E5547" i="1" s="1"/>
  <c r="C5547" i="2" s="1"/>
  <c r="D5548" i="1"/>
  <c r="E5548" i="1" s="1"/>
  <c r="D5549" i="1"/>
  <c r="E5549" i="1" s="1"/>
  <c r="C5549" i="2" s="1"/>
  <c r="D5550" i="1"/>
  <c r="E5550" i="1" s="1"/>
  <c r="D5551" i="1"/>
  <c r="E5551" i="1" s="1"/>
  <c r="C5551" i="2" s="1"/>
  <c r="D5552" i="1"/>
  <c r="E5552" i="1" s="1"/>
  <c r="C5552" i="2" s="1"/>
  <c r="D5552" i="3" s="1"/>
  <c r="D5553" i="1"/>
  <c r="D5554" i="1"/>
  <c r="E5554" i="1" s="1"/>
  <c r="D5555" i="1"/>
  <c r="E5555" i="1" s="1"/>
  <c r="C5555" i="2" s="1"/>
  <c r="D5555" i="3" s="1"/>
  <c r="D5556" i="1"/>
  <c r="E5556" i="1" s="1"/>
  <c r="D5557" i="1"/>
  <c r="E5557" i="1" s="1"/>
  <c r="D5558" i="1"/>
  <c r="E5558" i="1" s="1"/>
  <c r="D5559" i="1"/>
  <c r="E5559" i="1" s="1"/>
  <c r="C5559" i="2" s="1"/>
  <c r="D5559" i="3" s="1"/>
  <c r="D5560" i="1"/>
  <c r="E5560" i="1" s="1"/>
  <c r="C5560" i="2" s="1"/>
  <c r="D5560" i="3" s="1"/>
  <c r="D5561" i="1"/>
  <c r="D5562" i="1"/>
  <c r="E5562" i="1" s="1"/>
  <c r="D5563" i="1"/>
  <c r="E5563" i="1" s="1"/>
  <c r="C5563" i="2" s="1"/>
  <c r="D5563" i="3" s="1"/>
  <c r="D5564" i="1"/>
  <c r="E5564" i="1" s="1"/>
  <c r="D5565" i="1"/>
  <c r="E5565" i="1" s="1"/>
  <c r="C5565" i="2" s="1"/>
  <c r="D5566" i="1"/>
  <c r="E5566" i="1" s="1"/>
  <c r="D5567" i="1"/>
  <c r="E5567" i="1" s="1"/>
  <c r="C5567" i="2" s="1"/>
  <c r="D5568" i="1"/>
  <c r="E5568" i="1" s="1"/>
  <c r="C5568" i="2" s="1"/>
  <c r="D5569" i="1"/>
  <c r="D5570" i="1"/>
  <c r="E5570" i="1" s="1"/>
  <c r="D5571" i="1"/>
  <c r="E5571" i="1" s="1"/>
  <c r="C5571" i="2" s="1"/>
  <c r="D5572" i="1"/>
  <c r="E5572" i="1" s="1"/>
  <c r="D5573" i="1"/>
  <c r="E5573" i="1" s="1"/>
  <c r="C5573" i="2" s="1"/>
  <c r="D5574" i="1"/>
  <c r="E5574" i="1" s="1"/>
  <c r="D5575" i="1"/>
  <c r="E5575" i="1" s="1"/>
  <c r="C5575" i="2" s="1"/>
  <c r="D5576" i="1"/>
  <c r="E5576" i="1" s="1"/>
  <c r="C5576" i="2" s="1"/>
  <c r="D5576" i="3" s="1"/>
  <c r="D5577" i="1"/>
  <c r="E5577" i="1" s="1"/>
  <c r="C5577" i="2" s="1"/>
  <c r="D5577" i="3" s="1"/>
  <c r="D5578" i="1"/>
  <c r="E5578" i="1" s="1"/>
  <c r="D5579" i="1"/>
  <c r="E5579" i="1" s="1"/>
  <c r="C5579" i="2" s="1"/>
  <c r="D5579" i="3" s="1"/>
  <c r="D5580" i="1"/>
  <c r="E5580" i="1" s="1"/>
  <c r="D5581" i="1"/>
  <c r="E5581" i="1" s="1"/>
  <c r="C5581" i="2" s="1"/>
  <c r="D5581" i="3" s="1"/>
  <c r="D5582" i="1"/>
  <c r="E5582" i="1" s="1"/>
  <c r="D5583" i="1"/>
  <c r="E5583" i="1" s="1"/>
  <c r="C5583" i="2" s="1"/>
  <c r="D5583" i="3" s="1"/>
  <c r="D5584" i="1"/>
  <c r="E5584" i="1" s="1"/>
  <c r="D5585" i="1"/>
  <c r="E5585" i="1" s="1"/>
  <c r="D5586" i="1"/>
  <c r="E5586" i="1" s="1"/>
  <c r="D5587" i="1"/>
  <c r="E5587" i="1" s="1"/>
  <c r="C5587" i="2" s="1"/>
  <c r="D5587" i="3" s="1"/>
  <c r="D5588" i="1"/>
  <c r="E5588" i="1" s="1"/>
  <c r="D5589" i="1"/>
  <c r="E5589" i="1" s="1"/>
  <c r="C5589" i="2" s="1"/>
  <c r="D5590" i="1"/>
  <c r="E5590" i="1" s="1"/>
  <c r="D5591" i="1"/>
  <c r="E5591" i="1" s="1"/>
  <c r="C5591" i="2" s="1"/>
  <c r="D5592" i="1"/>
  <c r="E5592" i="1" s="1"/>
  <c r="C5592" i="2" s="1"/>
  <c r="D5593" i="1"/>
  <c r="E5593" i="1" s="1"/>
  <c r="C5593" i="2" s="1"/>
  <c r="D5594" i="1"/>
  <c r="E5594" i="1" s="1"/>
  <c r="D5595" i="1"/>
  <c r="E5595" i="1" s="1"/>
  <c r="C5595" i="2" s="1"/>
  <c r="D5596" i="1"/>
  <c r="E5596" i="1" s="1"/>
  <c r="D5597" i="1"/>
  <c r="E5597" i="1" s="1"/>
  <c r="D5598" i="1"/>
  <c r="E5598" i="1" s="1"/>
  <c r="D5599" i="1"/>
  <c r="E5599" i="1" s="1"/>
  <c r="C5599" i="2" s="1"/>
  <c r="D5600" i="1"/>
  <c r="E5600" i="1" s="1"/>
  <c r="C5600" i="2" s="1"/>
  <c r="D5600" i="3" s="1"/>
  <c r="D5601" i="1"/>
  <c r="E5601" i="1" s="1"/>
  <c r="C5601" i="2" s="1"/>
  <c r="D5601" i="3" s="1"/>
  <c r="D5602" i="1"/>
  <c r="E5602" i="1" s="1"/>
  <c r="D5603" i="1"/>
  <c r="E5603" i="1" s="1"/>
  <c r="C5603" i="2" s="1"/>
  <c r="D5603" i="3" s="1"/>
  <c r="D5604" i="1"/>
  <c r="E5604" i="1" s="1"/>
  <c r="D5605" i="1"/>
  <c r="E5605" i="1" s="1"/>
  <c r="D5606" i="1"/>
  <c r="E5606" i="1" s="1"/>
  <c r="D5607" i="1"/>
  <c r="E5607" i="1" s="1"/>
  <c r="C5607" i="2" s="1"/>
  <c r="D5607" i="3" s="1"/>
  <c r="D5608" i="1"/>
  <c r="E5608" i="1" s="1"/>
  <c r="C5608" i="2" s="1"/>
  <c r="D5608" i="3" s="1"/>
  <c r="D5609" i="1"/>
  <c r="E5609" i="1" s="1"/>
  <c r="D5610" i="1"/>
  <c r="E5610" i="1" s="1"/>
  <c r="D5611" i="1"/>
  <c r="E5611" i="1" s="1"/>
  <c r="C5611" i="2" s="1"/>
  <c r="D5611" i="3" s="1"/>
  <c r="D5612" i="1"/>
  <c r="E5612" i="1" s="1"/>
  <c r="D5613" i="1"/>
  <c r="E5613" i="1" s="1"/>
  <c r="C5613" i="2" s="1"/>
  <c r="D5614" i="1"/>
  <c r="E5614" i="1" s="1"/>
  <c r="D5615" i="1"/>
  <c r="E5615" i="1" s="1"/>
  <c r="C5615" i="2" s="1"/>
  <c r="D5616" i="1"/>
  <c r="E5616" i="1" s="1"/>
  <c r="C5616" i="2" s="1"/>
  <c r="D5617" i="1"/>
  <c r="E5617" i="1" s="1"/>
  <c r="C5617" i="2" s="1"/>
  <c r="D5618" i="1"/>
  <c r="E5618" i="1" s="1"/>
  <c r="D5619" i="1"/>
  <c r="E5619" i="1" s="1"/>
  <c r="C5619" i="2" s="1"/>
  <c r="D5620" i="1"/>
  <c r="E5620" i="1" s="1"/>
  <c r="D5621" i="1"/>
  <c r="E5621" i="1" s="1"/>
  <c r="D5622" i="1"/>
  <c r="E5622" i="1" s="1"/>
  <c r="D5623" i="1"/>
  <c r="E5623" i="1" s="1"/>
  <c r="C5623" i="2" s="1"/>
  <c r="D5624" i="1"/>
  <c r="E5624" i="1" s="1"/>
  <c r="C5624" i="2" s="1"/>
  <c r="D5624" i="3" s="1"/>
  <c r="D5625" i="1"/>
  <c r="E5625" i="1" s="1"/>
  <c r="D5626" i="1"/>
  <c r="E5626" i="1" s="1"/>
  <c r="D5627" i="1"/>
  <c r="E5627" i="1" s="1"/>
  <c r="C5627" i="2" s="1"/>
  <c r="D5627" i="3" s="1"/>
  <c r="D5628" i="1"/>
  <c r="E5628" i="1" s="1"/>
  <c r="D5629" i="1"/>
  <c r="E5629" i="1" s="1"/>
  <c r="C5629" i="2" s="1"/>
  <c r="D5629" i="3" s="1"/>
  <c r="D5630" i="1"/>
  <c r="E5630" i="1" s="1"/>
  <c r="D5631" i="1"/>
  <c r="E5631" i="1" s="1"/>
  <c r="C5631" i="2" s="1"/>
  <c r="D5631" i="3" s="1"/>
  <c r="D5632" i="1"/>
  <c r="E5632" i="1" s="1"/>
  <c r="C5632" i="2" s="1"/>
  <c r="D5632" i="3" s="1"/>
  <c r="D5633" i="1"/>
  <c r="E5633" i="1" s="1"/>
  <c r="C5633" i="2" s="1"/>
  <c r="D5633" i="3" s="1"/>
  <c r="D5634" i="1"/>
  <c r="E5634" i="1" s="1"/>
  <c r="D5635" i="1"/>
  <c r="E5635" i="1" s="1"/>
  <c r="C5635" i="2" s="1"/>
  <c r="D5635" i="3" s="1"/>
  <c r="D5636" i="1"/>
  <c r="E5636" i="1" s="1"/>
  <c r="D5637" i="1"/>
  <c r="E5637" i="1" s="1"/>
  <c r="C5637" i="2" s="1"/>
  <c r="D5638" i="1"/>
  <c r="E5638" i="1" s="1"/>
  <c r="D5639" i="1"/>
  <c r="E5639" i="1" s="1"/>
  <c r="C5639" i="2" s="1"/>
  <c r="D5640" i="1"/>
  <c r="E5640" i="1" s="1"/>
  <c r="C5640" i="2" s="1"/>
  <c r="D5641" i="1"/>
  <c r="E5641" i="1" s="1"/>
  <c r="C5641" i="2" s="1"/>
  <c r="D5642" i="1"/>
  <c r="E5642" i="1" s="1"/>
  <c r="D5643" i="1"/>
  <c r="E5643" i="1" s="1"/>
  <c r="C5643" i="2" s="1"/>
  <c r="D5644" i="1"/>
  <c r="E5644" i="1" s="1"/>
  <c r="D5645" i="1"/>
  <c r="E5645" i="1" s="1"/>
  <c r="C5645" i="2" s="1"/>
  <c r="D5646" i="1"/>
  <c r="E5646" i="1" s="1"/>
  <c r="D5647" i="1"/>
  <c r="E5647" i="1" s="1"/>
  <c r="C5647" i="2" s="1"/>
  <c r="D5648" i="1"/>
  <c r="E5648" i="1" s="1"/>
  <c r="C5648" i="2" s="1"/>
  <c r="D5648" i="3" s="1"/>
  <c r="D5649" i="1"/>
  <c r="E5649" i="1" s="1"/>
  <c r="C5649" i="2" s="1"/>
  <c r="D5649" i="3" s="1"/>
  <c r="D5650" i="1"/>
  <c r="E5650" i="1" s="1"/>
  <c r="D5651" i="1"/>
  <c r="E5651" i="1" s="1"/>
  <c r="C5651" i="2" s="1"/>
  <c r="D5651" i="3" s="1"/>
  <c r="D5652" i="1"/>
  <c r="E5652" i="1" s="1"/>
  <c r="D5653" i="1"/>
  <c r="E5653" i="1" s="1"/>
  <c r="C5653" i="2" s="1"/>
  <c r="D5653" i="3" s="1"/>
  <c r="D5654" i="1"/>
  <c r="E5654" i="1" s="1"/>
  <c r="D5655" i="1"/>
  <c r="E5655" i="1" s="1"/>
  <c r="C5655" i="2" s="1"/>
  <c r="D5655" i="3" s="1"/>
  <c r="D5656" i="1"/>
  <c r="E5656" i="1" s="1"/>
  <c r="C5656" i="2" s="1"/>
  <c r="D5656" i="3" s="1"/>
  <c r="D5657" i="1"/>
  <c r="E5657" i="1" s="1"/>
  <c r="C5657" i="2" s="1"/>
  <c r="D5657" i="3" s="1"/>
  <c r="D5658" i="1"/>
  <c r="E5658" i="1" s="1"/>
  <c r="D5659" i="1"/>
  <c r="E5659" i="1" s="1"/>
  <c r="C5659" i="2" s="1"/>
  <c r="D5659" i="3" s="1"/>
  <c r="D5660" i="1"/>
  <c r="E5660" i="1" s="1"/>
  <c r="D5661" i="1"/>
  <c r="E5661" i="1" s="1"/>
  <c r="D5662" i="1"/>
  <c r="E5662" i="1" s="1"/>
  <c r="D5663" i="1"/>
  <c r="E5663" i="1" s="1"/>
  <c r="C5663" i="2" s="1"/>
  <c r="D5664" i="1"/>
  <c r="E5664" i="1" s="1"/>
  <c r="C5664" i="2" s="1"/>
  <c r="D5665" i="1"/>
  <c r="E5665" i="1" s="1"/>
  <c r="C5665" i="2" s="1"/>
  <c r="D5666" i="1"/>
  <c r="E5666" i="1" s="1"/>
  <c r="D5667" i="1"/>
  <c r="E5667" i="1" s="1"/>
  <c r="C5667" i="2" s="1"/>
  <c r="D5668" i="1"/>
  <c r="E5668" i="1" s="1"/>
  <c r="D5669" i="1"/>
  <c r="E5669" i="1" s="1"/>
  <c r="D5670" i="1"/>
  <c r="E5670" i="1" s="1"/>
  <c r="D5671" i="1"/>
  <c r="E5671" i="1" s="1"/>
  <c r="C5671" i="2" s="1"/>
  <c r="D5672" i="1"/>
  <c r="E5672" i="1" s="1"/>
  <c r="C5672" i="2" s="1"/>
  <c r="D5672" i="3" s="1"/>
  <c r="D5673" i="1"/>
  <c r="E5673" i="1" s="1"/>
  <c r="C5673" i="2" s="1"/>
  <c r="D5673" i="3" s="1"/>
  <c r="D5674" i="1"/>
  <c r="E5674" i="1" s="1"/>
  <c r="D5675" i="1"/>
  <c r="E5675" i="1" s="1"/>
  <c r="C5675" i="2" s="1"/>
  <c r="D5675" i="3" s="1"/>
  <c r="D5676" i="1"/>
  <c r="E5676" i="1" s="1"/>
  <c r="D5677" i="1"/>
  <c r="E5677" i="1" s="1"/>
  <c r="C5677" i="2" s="1"/>
  <c r="D5677" i="3" s="1"/>
  <c r="D5678" i="1"/>
  <c r="E5678" i="1" s="1"/>
  <c r="D5679" i="1"/>
  <c r="E5679" i="1" s="1"/>
  <c r="C5679" i="2" s="1"/>
  <c r="D5679" i="3" s="1"/>
  <c r="D5680" i="1"/>
  <c r="E5680" i="1" s="1"/>
  <c r="C5680" i="2" s="1"/>
  <c r="D5680" i="3" s="1"/>
  <c r="D5681" i="1"/>
  <c r="E5681" i="1" s="1"/>
  <c r="C5681" i="2" s="1"/>
  <c r="D5681" i="3" s="1"/>
  <c r="D5682" i="1"/>
  <c r="E5682" i="1" s="1"/>
  <c r="D5683" i="1"/>
  <c r="E5683" i="1" s="1"/>
  <c r="C5683" i="2" s="1"/>
  <c r="D5683" i="3" s="1"/>
  <c r="D5684" i="1"/>
  <c r="E5684" i="1" s="1"/>
  <c r="D5685" i="1"/>
  <c r="E5685" i="1" s="1"/>
  <c r="D5686" i="1"/>
  <c r="E5686" i="1" s="1"/>
  <c r="D5687" i="1"/>
  <c r="E5687" i="1" s="1"/>
  <c r="C5687" i="2" s="1"/>
  <c r="D5688" i="1"/>
  <c r="E5688" i="1" s="1"/>
  <c r="C5688" i="2" s="1"/>
  <c r="D5689" i="1"/>
  <c r="E5689" i="1" s="1"/>
  <c r="C5689" i="2" s="1"/>
  <c r="D5690" i="1"/>
  <c r="E5690" i="1" s="1"/>
  <c r="D5691" i="1"/>
  <c r="E5691" i="1" s="1"/>
  <c r="C5691" i="2" s="1"/>
  <c r="D5692" i="1"/>
  <c r="E5692" i="1" s="1"/>
  <c r="D5693" i="1"/>
  <c r="E5693" i="1" s="1"/>
  <c r="C5693" i="2" s="1"/>
  <c r="D5694" i="1"/>
  <c r="E5694" i="1" s="1"/>
  <c r="D5695" i="1"/>
  <c r="E5695" i="1" s="1"/>
  <c r="C5695" i="2" s="1"/>
  <c r="D5696" i="1"/>
  <c r="E5696" i="1" s="1"/>
  <c r="C5696" i="2" s="1"/>
  <c r="D5696" i="3" s="1"/>
  <c r="D5697" i="1"/>
  <c r="E5697" i="1" s="1"/>
  <c r="C5697" i="2" s="1"/>
  <c r="D5697" i="3" s="1"/>
  <c r="D5698" i="1"/>
  <c r="E5698" i="1" s="1"/>
  <c r="D5699" i="1"/>
  <c r="E5699" i="1" s="1"/>
  <c r="C5699" i="2" s="1"/>
  <c r="D5699" i="3" s="1"/>
  <c r="D5700" i="1"/>
  <c r="E5700" i="1" s="1"/>
  <c r="D5701" i="1"/>
  <c r="E5701" i="1" s="1"/>
  <c r="C5701" i="2" s="1"/>
  <c r="D5701" i="3" s="1"/>
  <c r="D5702" i="1"/>
  <c r="E5702" i="1" s="1"/>
  <c r="D5703" i="1"/>
  <c r="E5703" i="1" s="1"/>
  <c r="C5703" i="2" s="1"/>
  <c r="D5703" i="3" s="1"/>
  <c r="D5704" i="1"/>
  <c r="E5704" i="1" s="1"/>
  <c r="C5704" i="2" s="1"/>
  <c r="D5704" i="3" s="1"/>
  <c r="D5705" i="1"/>
  <c r="E5705" i="1" s="1"/>
  <c r="C5705" i="2" s="1"/>
  <c r="D5705" i="3" s="1"/>
  <c r="D5706" i="1"/>
  <c r="E5706" i="1" s="1"/>
  <c r="D5707" i="1"/>
  <c r="E5707" i="1" s="1"/>
  <c r="C5707" i="2" s="1"/>
  <c r="D5707" i="3" s="1"/>
  <c r="D5708" i="1"/>
  <c r="E5708" i="1" s="1"/>
  <c r="D5709" i="1"/>
  <c r="E5709" i="1" s="1"/>
  <c r="C5709" i="2" s="1"/>
  <c r="D5710" i="1"/>
  <c r="E5710" i="1" s="1"/>
  <c r="D5711" i="1"/>
  <c r="E5711" i="1" s="1"/>
  <c r="C5711" i="2" s="1"/>
  <c r="D5712" i="1"/>
  <c r="E5712" i="1" s="1"/>
  <c r="C5712" i="2" s="1"/>
  <c r="D5713" i="1"/>
  <c r="E5713" i="1" s="1"/>
  <c r="D5714" i="1"/>
  <c r="E5714" i="1" s="1"/>
  <c r="D5715" i="1"/>
  <c r="E5715" i="1" s="1"/>
  <c r="C5715" i="2" s="1"/>
  <c r="D5716" i="1"/>
  <c r="E5716" i="1" s="1"/>
  <c r="D5717" i="1"/>
  <c r="E5717" i="1" s="1"/>
  <c r="C5717" i="2" s="1"/>
  <c r="D5718" i="1"/>
  <c r="E5718" i="1" s="1"/>
  <c r="D5719" i="1"/>
  <c r="E5719" i="1" s="1"/>
  <c r="C5719" i="2" s="1"/>
  <c r="D5720" i="1"/>
  <c r="E5720" i="1" s="1"/>
  <c r="C5720" i="2" s="1"/>
  <c r="D5720" i="3" s="1"/>
  <c r="D5721" i="1"/>
  <c r="E5721" i="1" s="1"/>
  <c r="C5721" i="2" s="1"/>
  <c r="D5721" i="3" s="1"/>
  <c r="D5722" i="1"/>
  <c r="E5722" i="1" s="1"/>
  <c r="D5723" i="1"/>
  <c r="E5723" i="1" s="1"/>
  <c r="C5723" i="2" s="1"/>
  <c r="D5723" i="3" s="1"/>
  <c r="D5724" i="1"/>
  <c r="E5724" i="1" s="1"/>
  <c r="D5725" i="1"/>
  <c r="E5725" i="1" s="1"/>
  <c r="D5726" i="1"/>
  <c r="E5726" i="1" s="1"/>
  <c r="D5727" i="1"/>
  <c r="E5727" i="1" s="1"/>
  <c r="C5727" i="2" s="1"/>
  <c r="D5727" i="3" s="1"/>
  <c r="D5728" i="1"/>
  <c r="E5728" i="1" s="1"/>
  <c r="C5728" i="2" s="1"/>
  <c r="D5728" i="3" s="1"/>
  <c r="D5729" i="1"/>
  <c r="E5729" i="1" s="1"/>
  <c r="C5729" i="2" s="1"/>
  <c r="D5729" i="3" s="1"/>
  <c r="D5730" i="1"/>
  <c r="E5730" i="1" s="1"/>
  <c r="D5731" i="1"/>
  <c r="E5731" i="1" s="1"/>
  <c r="C5731" i="2" s="1"/>
  <c r="D5731" i="3" s="1"/>
  <c r="D5732" i="1"/>
  <c r="E5732" i="1" s="1"/>
  <c r="D5733" i="1"/>
  <c r="E5733" i="1" s="1"/>
  <c r="D5734" i="1"/>
  <c r="E5734" i="1" s="1"/>
  <c r="D5735" i="1"/>
  <c r="E5735" i="1" s="1"/>
  <c r="C5735" i="2" s="1"/>
  <c r="D5736" i="1"/>
  <c r="E5736" i="1" s="1"/>
  <c r="C5736" i="2" s="1"/>
  <c r="D5737" i="1"/>
  <c r="E5737" i="1" s="1"/>
  <c r="D5738" i="1"/>
  <c r="E5738" i="1" s="1"/>
  <c r="D5739" i="1"/>
  <c r="E5739" i="1" s="1"/>
  <c r="C5739" i="2" s="1"/>
  <c r="D5740" i="1"/>
  <c r="E5740" i="1" s="1"/>
  <c r="D5741" i="1"/>
  <c r="E5741" i="1" s="1"/>
  <c r="C5741" i="2" s="1"/>
  <c r="D5742" i="1"/>
  <c r="E5742" i="1" s="1"/>
  <c r="D5743" i="1"/>
  <c r="E5743" i="1" s="1"/>
  <c r="C5743" i="2" s="1"/>
  <c r="D5744" i="1"/>
  <c r="E5744" i="1" s="1"/>
  <c r="C5744" i="2" s="1"/>
  <c r="D5744" i="3" s="1"/>
  <c r="D5745" i="1"/>
  <c r="E5745" i="1" s="1"/>
  <c r="C5745" i="2" s="1"/>
  <c r="D5745" i="3" s="1"/>
  <c r="D5746" i="1"/>
  <c r="E5746" i="1" s="1"/>
  <c r="D5747" i="1"/>
  <c r="E5747" i="1" s="1"/>
  <c r="C5747" i="2" s="1"/>
  <c r="D5747" i="3" s="1"/>
  <c r="D5748" i="1"/>
  <c r="E5748" i="1" s="1"/>
  <c r="D5749" i="1"/>
  <c r="E5749" i="1" s="1"/>
  <c r="D5750" i="1"/>
  <c r="E5750" i="1" s="1"/>
  <c r="D5751" i="1"/>
  <c r="E5751" i="1" s="1"/>
  <c r="C5751" i="2" s="1"/>
  <c r="D5751" i="3" s="1"/>
  <c r="D5752" i="1"/>
  <c r="E5752" i="1" s="1"/>
  <c r="C5752" i="2" s="1"/>
  <c r="D5752" i="3" s="1"/>
  <c r="D5753" i="1"/>
  <c r="E5753" i="1" s="1"/>
  <c r="D5754" i="1"/>
  <c r="E5754" i="1" s="1"/>
  <c r="D5755" i="1"/>
  <c r="E5755" i="1" s="1"/>
  <c r="C5755" i="2" s="1"/>
  <c r="D5755" i="3" s="1"/>
  <c r="D5756" i="1"/>
  <c r="E5756" i="1" s="1"/>
  <c r="D5757" i="1"/>
  <c r="E5757" i="1" s="1"/>
  <c r="C5757" i="2" s="1"/>
  <c r="D5758" i="1"/>
  <c r="E5758" i="1" s="1"/>
  <c r="D5759" i="1"/>
  <c r="E5759" i="1" s="1"/>
  <c r="C5759" i="2" s="1"/>
  <c r="D5760" i="1"/>
  <c r="E5760" i="1" s="1"/>
  <c r="C5760" i="2" s="1"/>
  <c r="D5761" i="1"/>
  <c r="E5761" i="1" s="1"/>
  <c r="C5761" i="2" s="1"/>
  <c r="D5762" i="1"/>
  <c r="E5762" i="1" s="1"/>
  <c r="D5763" i="1"/>
  <c r="E5763" i="1" s="1"/>
  <c r="C5763" i="2" s="1"/>
  <c r="D5764" i="1"/>
  <c r="E5764" i="1" s="1"/>
  <c r="D5765" i="1"/>
  <c r="E5765" i="1" s="1"/>
  <c r="C5765" i="2" s="1"/>
  <c r="D5766" i="1"/>
  <c r="E5766" i="1" s="1"/>
  <c r="D5767" i="1"/>
  <c r="E5767" i="1" s="1"/>
  <c r="C5767" i="2" s="1"/>
  <c r="D5768" i="1"/>
  <c r="E5768" i="1" s="1"/>
  <c r="C5768" i="2" s="1"/>
  <c r="D5768" i="3" s="1"/>
  <c r="D5769" i="1"/>
  <c r="E5769" i="1" s="1"/>
  <c r="C5769" i="2" s="1"/>
  <c r="D5769" i="3" s="1"/>
  <c r="D5770" i="1"/>
  <c r="E5770" i="1" s="1"/>
  <c r="D5771" i="1"/>
  <c r="E5771" i="1" s="1"/>
  <c r="C5771" i="2" s="1"/>
  <c r="D5771" i="3" s="1"/>
  <c r="D5772" i="1"/>
  <c r="E5772" i="1" s="1"/>
  <c r="D5773" i="1"/>
  <c r="E5773" i="1" s="1"/>
  <c r="C5773" i="2" s="1"/>
  <c r="D5773" i="3" s="1"/>
  <c r="D5774" i="1"/>
  <c r="E5774" i="1" s="1"/>
  <c r="D5775" i="1"/>
  <c r="E5775" i="1" s="1"/>
  <c r="C5775" i="2" s="1"/>
  <c r="D5775" i="3" s="1"/>
  <c r="D5776" i="1"/>
  <c r="E5776" i="1" s="1"/>
  <c r="C5776" i="2" s="1"/>
  <c r="D5776" i="3" s="1"/>
  <c r="D5777" i="1"/>
  <c r="E5777" i="1" s="1"/>
  <c r="D5778" i="1"/>
  <c r="E5778" i="1" s="1"/>
  <c r="D5779" i="1"/>
  <c r="E5779" i="1" s="1"/>
  <c r="C5779" i="2" s="1"/>
  <c r="D5779" i="3" s="1"/>
  <c r="D5780" i="1"/>
  <c r="E5780" i="1" s="1"/>
  <c r="D5781" i="1"/>
  <c r="E5781" i="1" s="1"/>
  <c r="C5781" i="2" s="1"/>
  <c r="D5782" i="1"/>
  <c r="E5782" i="1" s="1"/>
  <c r="D5783" i="1"/>
  <c r="E5783" i="1" s="1"/>
  <c r="C5783" i="2" s="1"/>
  <c r="D5784" i="1"/>
  <c r="E5784" i="1" s="1"/>
  <c r="C5784" i="2" s="1"/>
  <c r="D5785" i="1"/>
  <c r="E5785" i="1" s="1"/>
  <c r="C5785" i="2" s="1"/>
  <c r="D5786" i="1"/>
  <c r="E5786" i="1" s="1"/>
  <c r="D5787" i="1"/>
  <c r="E5787" i="1" s="1"/>
  <c r="C5787" i="2" s="1"/>
  <c r="D5788" i="1"/>
  <c r="E5788" i="1" s="1"/>
  <c r="D5789" i="1"/>
  <c r="E5789" i="1" s="1"/>
  <c r="D5790" i="1"/>
  <c r="E5790" i="1" s="1"/>
  <c r="D5791" i="1"/>
  <c r="E5791" i="1" s="1"/>
  <c r="C5791" i="2" s="1"/>
  <c r="D5792" i="1"/>
  <c r="E5792" i="1" s="1"/>
  <c r="C5792" i="2" s="1"/>
  <c r="D5792" i="3" s="1"/>
  <c r="D5793" i="1"/>
  <c r="E5793" i="1" s="1"/>
  <c r="C5793" i="2" s="1"/>
  <c r="D5793" i="3" s="1"/>
  <c r="D5794" i="1"/>
  <c r="E5794" i="1" s="1"/>
  <c r="D5795" i="1"/>
  <c r="E5795" i="1" s="1"/>
  <c r="C5795" i="2" s="1"/>
  <c r="D5795" i="3" s="1"/>
  <c r="D5796" i="1"/>
  <c r="E5796" i="1" s="1"/>
  <c r="D5797" i="1"/>
  <c r="E5797" i="1" s="1"/>
  <c r="D5798" i="1"/>
  <c r="E5798" i="1" s="1"/>
  <c r="D5799" i="1"/>
  <c r="E5799" i="1" s="1"/>
  <c r="C5799" i="2" s="1"/>
  <c r="D5799" i="3" s="1"/>
  <c r="D5800" i="1"/>
  <c r="E5800" i="1" s="1"/>
  <c r="C5800" i="2" s="1"/>
  <c r="D5800" i="3" s="1"/>
  <c r="D5801" i="1"/>
  <c r="E5801" i="1" s="1"/>
  <c r="C5801" i="2" s="1"/>
  <c r="D5801" i="3" s="1"/>
  <c r="D5802" i="1"/>
  <c r="E5802" i="1" s="1"/>
  <c r="D5803" i="1"/>
  <c r="E5803" i="1" s="1"/>
  <c r="C5803" i="2" s="1"/>
  <c r="D5803" i="3" s="1"/>
  <c r="D5804" i="1"/>
  <c r="E5804" i="1" s="1"/>
  <c r="D5805" i="1"/>
  <c r="E5805" i="1" s="1"/>
  <c r="C5805" i="2" s="1"/>
  <c r="D5806" i="1"/>
  <c r="E5806" i="1" s="1"/>
  <c r="D5807" i="1"/>
  <c r="E5807" i="1" s="1"/>
  <c r="C5807" i="2" s="1"/>
  <c r="D5808" i="1"/>
  <c r="E5808" i="1" s="1"/>
  <c r="C5808" i="2" s="1"/>
  <c r="D5809" i="1"/>
  <c r="E5809" i="1" s="1"/>
  <c r="C5809" i="2" s="1"/>
  <c r="D5810" i="1"/>
  <c r="E5810" i="1" s="1"/>
  <c r="D5811" i="1"/>
  <c r="E5811" i="1" s="1"/>
  <c r="C5811" i="2" s="1"/>
  <c r="D5812" i="1"/>
  <c r="E5812" i="1" s="1"/>
  <c r="D5813" i="1"/>
  <c r="E5813" i="1" s="1"/>
  <c r="D5814" i="1"/>
  <c r="E5814" i="1" s="1"/>
  <c r="D5815" i="1"/>
  <c r="E5815" i="1" s="1"/>
  <c r="C5815" i="2" s="1"/>
  <c r="D5816" i="1"/>
  <c r="E5816" i="1" s="1"/>
  <c r="C5816" i="2" s="1"/>
  <c r="D5816" i="3" s="1"/>
  <c r="D5817" i="1"/>
  <c r="E5817" i="1" s="1"/>
  <c r="C5817" i="2" s="1"/>
  <c r="D5817" i="3" s="1"/>
  <c r="D5818" i="1"/>
  <c r="E5818" i="1" s="1"/>
  <c r="D5819" i="1"/>
  <c r="E5819" i="1" s="1"/>
  <c r="C5819" i="2" s="1"/>
  <c r="D5819" i="3" s="1"/>
  <c r="D5820" i="1"/>
  <c r="E5820" i="1" s="1"/>
  <c r="D5821" i="1"/>
  <c r="E5821" i="1" s="1"/>
  <c r="C5821" i="2" s="1"/>
  <c r="D5821" i="3" s="1"/>
  <c r="D5822" i="1"/>
  <c r="E5822" i="1" s="1"/>
  <c r="D5823" i="1"/>
  <c r="E5823" i="1" s="1"/>
  <c r="C5823" i="2" s="1"/>
  <c r="D5823" i="3" s="1"/>
  <c r="D5824" i="1"/>
  <c r="E5824" i="1" s="1"/>
  <c r="C5824" i="2" s="1"/>
  <c r="D5824" i="3" s="1"/>
  <c r="D5825" i="1"/>
  <c r="E5825" i="1" s="1"/>
  <c r="C5825" i="2" s="1"/>
  <c r="D5825" i="3" s="1"/>
  <c r="D5826" i="1"/>
  <c r="E5826" i="1" s="1"/>
  <c r="D5827" i="1"/>
  <c r="E5827" i="1" s="1"/>
  <c r="C5827" i="2" s="1"/>
  <c r="D5827" i="3" s="1"/>
  <c r="D5828" i="1"/>
  <c r="E5828" i="1" s="1"/>
  <c r="D5829" i="1"/>
  <c r="E5829" i="1" s="1"/>
  <c r="C5829" i="2" s="1"/>
  <c r="D5830" i="1"/>
  <c r="E5830" i="1" s="1"/>
  <c r="D5831" i="1"/>
  <c r="E5831" i="1" s="1"/>
  <c r="C5831" i="2" s="1"/>
  <c r="D5832" i="1"/>
  <c r="E5832" i="1" s="1"/>
  <c r="C5832" i="2" s="1"/>
  <c r="D5833" i="1"/>
  <c r="E5833" i="1" s="1"/>
  <c r="C5833" i="2" s="1"/>
  <c r="D5834" i="1"/>
  <c r="E5834" i="1" s="1"/>
  <c r="D5835" i="1"/>
  <c r="E5835" i="1" s="1"/>
  <c r="C5835" i="2" s="1"/>
  <c r="D5836" i="1"/>
  <c r="E5836" i="1" s="1"/>
  <c r="D5837" i="1"/>
  <c r="E5837" i="1" s="1"/>
  <c r="C5837" i="2" s="1"/>
  <c r="D5838" i="1"/>
  <c r="E5838" i="1" s="1"/>
  <c r="D5839" i="1"/>
  <c r="E5839" i="1" s="1"/>
  <c r="C5839" i="2" s="1"/>
  <c r="D5840" i="1"/>
  <c r="E5840" i="1" s="1"/>
  <c r="C5840" i="2" s="1"/>
  <c r="D5840" i="3" s="1"/>
  <c r="D5841" i="1"/>
  <c r="E5841" i="1" s="1"/>
  <c r="D5842" i="1"/>
  <c r="E5842" i="1" s="1"/>
  <c r="D5843" i="1"/>
  <c r="E5843" i="1" s="1"/>
  <c r="C5843" i="2" s="1"/>
  <c r="D5843" i="3" s="1"/>
  <c r="D5844" i="1"/>
  <c r="E5844" i="1" s="1"/>
  <c r="D5845" i="1"/>
  <c r="E5845" i="1" s="1"/>
  <c r="C5845" i="2" s="1"/>
  <c r="D5845" i="3" s="1"/>
  <c r="D5846" i="1"/>
  <c r="E5846" i="1" s="1"/>
  <c r="D5847" i="1"/>
  <c r="E5847" i="1" s="1"/>
  <c r="C5847" i="2" s="1"/>
  <c r="D5847" i="3" s="1"/>
  <c r="D5848" i="1"/>
  <c r="E5848" i="1" s="1"/>
  <c r="C5848" i="2" s="1"/>
  <c r="D5848" i="3" s="1"/>
  <c r="D5849" i="1"/>
  <c r="E5849" i="1" s="1"/>
  <c r="C5849" i="2" s="1"/>
  <c r="D5849" i="3" s="1"/>
  <c r="D5850" i="1"/>
  <c r="E5850" i="1" s="1"/>
  <c r="D5851" i="1"/>
  <c r="E5851" i="1" s="1"/>
  <c r="C5851" i="2" s="1"/>
  <c r="D5851" i="3" s="1"/>
  <c r="D5852" i="1"/>
  <c r="E5852" i="1" s="1"/>
  <c r="D5853" i="1"/>
  <c r="E5853" i="1" s="1"/>
  <c r="D5854" i="1"/>
  <c r="E5854" i="1" s="1"/>
  <c r="D5855" i="1"/>
  <c r="E5855" i="1" s="1"/>
  <c r="C5855" i="2" s="1"/>
  <c r="D5856" i="1"/>
  <c r="E5856" i="1" s="1"/>
  <c r="C5856" i="2" s="1"/>
  <c r="D5857" i="1"/>
  <c r="E5857" i="1" s="1"/>
  <c r="C5857" i="2" s="1"/>
  <c r="D5858" i="1"/>
  <c r="E5858" i="1" s="1"/>
  <c r="D5859" i="1"/>
  <c r="E5859" i="1" s="1"/>
  <c r="C5859" i="2" s="1"/>
  <c r="D5860" i="1"/>
  <c r="E5860" i="1" s="1"/>
  <c r="D5861" i="1"/>
  <c r="E5861" i="1" s="1"/>
  <c r="D5862" i="1"/>
  <c r="E5862" i="1" s="1"/>
  <c r="D5863" i="1"/>
  <c r="E5863" i="1" s="1"/>
  <c r="C5863" i="2" s="1"/>
  <c r="D5864" i="1"/>
  <c r="E5864" i="1" s="1"/>
  <c r="C5864" i="2" s="1"/>
  <c r="D5864" i="3" s="1"/>
  <c r="D5865" i="1"/>
  <c r="E5865" i="1" s="1"/>
  <c r="D5866" i="1"/>
  <c r="E5866" i="1" s="1"/>
  <c r="D5867" i="1"/>
  <c r="E5867" i="1" s="1"/>
  <c r="C5867" i="2" s="1"/>
  <c r="D5867" i="3" s="1"/>
  <c r="D5868" i="1"/>
  <c r="E5868" i="1" s="1"/>
  <c r="D5869" i="1"/>
  <c r="E5869" i="1" s="1"/>
  <c r="C5869" i="2" s="1"/>
  <c r="D5869" i="3" s="1"/>
  <c r="D5870" i="1"/>
  <c r="E5870" i="1" s="1"/>
  <c r="D5871" i="1"/>
  <c r="E5871" i="1" s="1"/>
  <c r="C5871" i="2" s="1"/>
  <c r="D5871" i="3" s="1"/>
  <c r="D5872" i="1"/>
  <c r="E5872" i="1" s="1"/>
  <c r="C5872" i="2" s="1"/>
  <c r="D5872" i="3" s="1"/>
  <c r="D5873" i="1"/>
  <c r="E5873" i="1" s="1"/>
  <c r="C5873" i="2" s="1"/>
  <c r="D5873" i="3" s="1"/>
  <c r="D5874" i="1"/>
  <c r="E5874" i="1" s="1"/>
  <c r="D5875" i="1"/>
  <c r="E5875" i="1" s="1"/>
  <c r="C5875" i="2" s="1"/>
  <c r="D5875" i="3" s="1"/>
  <c r="D5876" i="1"/>
  <c r="E5876" i="1" s="1"/>
  <c r="D5877" i="1"/>
  <c r="E5877" i="1" s="1"/>
  <c r="D5878" i="1"/>
  <c r="E5878" i="1" s="1"/>
  <c r="D5879" i="1"/>
  <c r="E5879" i="1" s="1"/>
  <c r="C5879" i="2" s="1"/>
  <c r="D5880" i="1"/>
  <c r="E5880" i="1" s="1"/>
  <c r="C5880" i="2" s="1"/>
  <c r="D5881" i="1"/>
  <c r="E5881" i="1" s="1"/>
  <c r="D5882" i="1"/>
  <c r="E5882" i="1" s="1"/>
  <c r="D5883" i="1"/>
  <c r="E5883" i="1" s="1"/>
  <c r="C5883" i="2" s="1"/>
  <c r="D5884" i="1"/>
  <c r="E5884" i="1" s="1"/>
  <c r="D5885" i="1"/>
  <c r="E5885" i="1" s="1"/>
  <c r="C5885" i="2" s="1"/>
  <c r="D5886" i="1"/>
  <c r="E5886" i="1" s="1"/>
  <c r="D5887" i="1"/>
  <c r="E5887" i="1" s="1"/>
  <c r="C5887" i="2" s="1"/>
  <c r="D5888" i="1"/>
  <c r="E5888" i="1" s="1"/>
  <c r="C5888" i="2" s="1"/>
  <c r="D5888" i="3" s="1"/>
  <c r="D5889" i="1"/>
  <c r="E5889" i="1" s="1"/>
  <c r="C5889" i="2" s="1"/>
  <c r="D5889" i="3" s="1"/>
  <c r="D5890" i="1"/>
  <c r="E5890" i="1" s="1"/>
  <c r="D5891" i="1"/>
  <c r="E5891" i="1" s="1"/>
  <c r="C5891" i="2" s="1"/>
  <c r="D5891" i="3" s="1"/>
  <c r="D5892" i="1"/>
  <c r="E5892" i="1" s="1"/>
  <c r="D5893" i="1"/>
  <c r="E5893" i="1" s="1"/>
  <c r="C5893" i="2" s="1"/>
  <c r="D5893" i="3" s="1"/>
  <c r="D5894" i="1"/>
  <c r="E5894" i="1" s="1"/>
  <c r="D5895" i="1"/>
  <c r="E5895" i="1" s="1"/>
  <c r="C5895" i="2" s="1"/>
  <c r="D5895" i="3" s="1"/>
  <c r="D5896" i="1"/>
  <c r="E5896" i="1" s="1"/>
  <c r="C5896" i="2" s="1"/>
  <c r="D5896" i="3" s="1"/>
  <c r="D5897" i="1"/>
  <c r="E5897" i="1" s="1"/>
  <c r="C5897" i="2" s="1"/>
  <c r="D5897" i="3" s="1"/>
  <c r="D5898" i="1"/>
  <c r="E5898" i="1" s="1"/>
  <c r="D5899" i="1"/>
  <c r="E5899" i="1" s="1"/>
  <c r="C5899" i="2" s="1"/>
  <c r="D5899" i="3" s="1"/>
  <c r="D5900" i="1"/>
  <c r="E5900" i="1" s="1"/>
  <c r="D5901" i="1"/>
  <c r="E5901" i="1" s="1"/>
  <c r="C5901" i="2" s="1"/>
  <c r="D5902" i="1"/>
  <c r="E5902" i="1" s="1"/>
  <c r="D5903" i="1"/>
  <c r="E5903" i="1" s="1"/>
  <c r="C5903" i="2" s="1"/>
  <c r="D5904" i="1"/>
  <c r="E5904" i="1" s="1"/>
  <c r="C5904" i="2" s="1"/>
  <c r="D5905" i="1"/>
  <c r="E5905" i="1" s="1"/>
  <c r="C5905" i="2" s="1"/>
  <c r="D5906" i="1"/>
  <c r="E5906" i="1" s="1"/>
  <c r="D5907" i="1"/>
  <c r="E5907" i="1" s="1"/>
  <c r="C5907" i="2" s="1"/>
  <c r="D5908" i="1"/>
  <c r="E5908" i="1" s="1"/>
  <c r="D5909" i="1"/>
  <c r="E5909" i="1" s="1"/>
  <c r="C5909" i="2" s="1"/>
  <c r="D5910" i="1"/>
  <c r="E5910" i="1" s="1"/>
  <c r="D5911" i="1"/>
  <c r="E5911" i="1" s="1"/>
  <c r="C5911" i="2" s="1"/>
  <c r="D5912" i="1"/>
  <c r="E5912" i="1" s="1"/>
  <c r="C5912" i="2" s="1"/>
  <c r="D5912" i="3" s="1"/>
  <c r="D5913" i="1"/>
  <c r="E5913" i="1" s="1"/>
  <c r="C5913" i="2" s="1"/>
  <c r="D5913" i="3" s="1"/>
  <c r="D5914" i="1"/>
  <c r="E5914" i="1" s="1"/>
  <c r="D5915" i="1"/>
  <c r="E5915" i="1" s="1"/>
  <c r="C5915" i="2" s="1"/>
  <c r="D5915" i="3" s="1"/>
  <c r="D5916" i="1"/>
  <c r="E5916" i="1" s="1"/>
  <c r="D5917" i="1"/>
  <c r="E5917" i="1" s="1"/>
  <c r="D5918" i="1"/>
  <c r="E5918" i="1" s="1"/>
  <c r="D5919" i="1"/>
  <c r="E5919" i="1" s="1"/>
  <c r="C5919" i="2" s="1"/>
  <c r="D5919" i="3" s="1"/>
  <c r="D5920" i="1"/>
  <c r="E5920" i="1" s="1"/>
  <c r="C5920" i="2" s="1"/>
  <c r="D5920" i="3" s="1"/>
  <c r="D5921" i="1"/>
  <c r="E5921" i="1" s="1"/>
  <c r="C5921" i="2" s="1"/>
  <c r="D5921" i="3" s="1"/>
  <c r="D5922" i="1"/>
  <c r="E5922" i="1" s="1"/>
  <c r="D5923" i="1"/>
  <c r="E5923" i="1" s="1"/>
  <c r="C5923" i="2" s="1"/>
  <c r="D5923" i="3" s="1"/>
  <c r="D5924" i="1"/>
  <c r="E5924" i="1" s="1"/>
  <c r="D5925" i="1"/>
  <c r="E5925" i="1" s="1"/>
  <c r="D5926" i="1"/>
  <c r="E5926" i="1" s="1"/>
  <c r="D5927" i="1"/>
  <c r="E5927" i="1" s="1"/>
  <c r="C5927" i="2" s="1"/>
  <c r="D5928" i="1"/>
  <c r="E5928" i="1" s="1"/>
  <c r="C5928" i="2" s="1"/>
  <c r="D5929" i="1"/>
  <c r="E5929" i="1" s="1"/>
  <c r="C5929" i="2" s="1"/>
  <c r="D5930" i="1"/>
  <c r="E5930" i="1" s="1"/>
  <c r="D5931" i="1"/>
  <c r="E5931" i="1" s="1"/>
  <c r="C5931" i="2" s="1"/>
  <c r="D5932" i="1"/>
  <c r="E5932" i="1" s="1"/>
  <c r="D5933" i="1"/>
  <c r="E5933" i="1" s="1"/>
  <c r="C5933" i="2" s="1"/>
  <c r="D5934" i="1"/>
  <c r="E5934" i="1" s="1"/>
  <c r="D5935" i="1"/>
  <c r="E5935" i="1" s="1"/>
  <c r="C5935" i="2" s="1"/>
  <c r="D5936" i="1"/>
  <c r="E5936" i="1" s="1"/>
  <c r="C5936" i="2" s="1"/>
  <c r="D5936" i="3" s="1"/>
  <c r="D5937" i="1"/>
  <c r="E5937" i="1" s="1"/>
  <c r="C5937" i="2" s="1"/>
  <c r="D5937" i="3" s="1"/>
  <c r="D5938" i="1"/>
  <c r="E5938" i="1" s="1"/>
  <c r="D5939" i="1"/>
  <c r="E5939" i="1" s="1"/>
  <c r="C5939" i="2" s="1"/>
  <c r="D5939" i="3" s="1"/>
  <c r="D5940" i="1"/>
  <c r="E5940" i="1" s="1"/>
  <c r="D5941" i="1"/>
  <c r="E5941" i="1" s="1"/>
  <c r="D5942" i="1"/>
  <c r="E5942" i="1" s="1"/>
  <c r="D5943" i="1"/>
  <c r="E5943" i="1" s="1"/>
  <c r="C5943" i="2" s="1"/>
  <c r="D5943" i="3" s="1"/>
  <c r="D5944" i="1"/>
  <c r="E5944" i="1" s="1"/>
  <c r="C5944" i="2" s="1"/>
  <c r="D5944" i="3" s="1"/>
  <c r="D5945" i="1"/>
  <c r="E5945" i="1" s="1"/>
  <c r="C5945" i="2" s="1"/>
  <c r="D5945" i="3" s="1"/>
  <c r="D5946" i="1"/>
  <c r="E5946" i="1" s="1"/>
  <c r="D5947" i="1"/>
  <c r="E5947" i="1" s="1"/>
  <c r="C5947" i="2" s="1"/>
  <c r="D5947" i="3" s="1"/>
  <c r="D5948" i="1"/>
  <c r="E5948" i="1" s="1"/>
  <c r="D5949" i="1"/>
  <c r="E5949" i="1" s="1"/>
  <c r="C5949" i="2" s="1"/>
  <c r="D5950" i="1"/>
  <c r="E5950" i="1" s="1"/>
  <c r="D5951" i="1"/>
  <c r="E5951" i="1" s="1"/>
  <c r="C5951" i="2" s="1"/>
  <c r="D5952" i="1"/>
  <c r="E5952" i="1" s="1"/>
  <c r="C5952" i="2" s="1"/>
  <c r="D5953" i="1"/>
  <c r="E5953" i="1" s="1"/>
  <c r="C5953" i="2" s="1"/>
  <c r="D5954" i="1"/>
  <c r="E5954" i="1" s="1"/>
  <c r="D5955" i="1"/>
  <c r="E5955" i="1" s="1"/>
  <c r="C5955" i="2" s="1"/>
  <c r="D5956" i="1"/>
  <c r="E5956" i="1" s="1"/>
  <c r="D5957" i="1"/>
  <c r="E5957" i="1" s="1"/>
  <c r="C5957" i="2" s="1"/>
  <c r="D5958" i="1"/>
  <c r="E5958" i="1" s="1"/>
  <c r="D5959" i="1"/>
  <c r="E5959" i="1" s="1"/>
  <c r="C5959" i="2" s="1"/>
  <c r="D5960" i="1"/>
  <c r="E5960" i="1" s="1"/>
  <c r="C5960" i="2" s="1"/>
  <c r="D5960" i="3" s="1"/>
  <c r="D5961" i="1"/>
  <c r="E5961" i="1" s="1"/>
  <c r="C5961" i="2" s="1"/>
  <c r="D5961" i="3" s="1"/>
  <c r="D5962" i="1"/>
  <c r="E5962" i="1" s="1"/>
  <c r="D5963" i="1"/>
  <c r="E5963" i="1" s="1"/>
  <c r="C5963" i="2" s="1"/>
  <c r="D5963" i="3" s="1"/>
  <c r="D5964" i="1"/>
  <c r="E5964" i="1" s="1"/>
  <c r="D5965" i="1"/>
  <c r="E5965" i="1" s="1"/>
  <c r="C5965" i="2" s="1"/>
  <c r="D5965" i="3" s="1"/>
  <c r="D5966" i="1"/>
  <c r="E5966" i="1" s="1"/>
  <c r="D5967" i="1"/>
  <c r="E5967" i="1" s="1"/>
  <c r="C5967" i="2" s="1"/>
  <c r="D5967" i="3" s="1"/>
  <c r="D5968" i="1"/>
  <c r="E5968" i="1" s="1"/>
  <c r="C5968" i="2" s="1"/>
  <c r="D5968" i="3" s="1"/>
  <c r="D5969" i="1"/>
  <c r="E5969" i="1" s="1"/>
  <c r="C5969" i="2" s="1"/>
  <c r="D5969" i="3" s="1"/>
  <c r="D5970" i="1"/>
  <c r="E5970" i="1" s="1"/>
  <c r="D5971" i="1"/>
  <c r="E5971" i="1" s="1"/>
  <c r="C5971" i="2" s="1"/>
  <c r="D5971" i="3" s="1"/>
  <c r="D5972" i="1"/>
  <c r="E5972" i="1" s="1"/>
  <c r="D5973" i="1"/>
  <c r="E5973" i="1" s="1"/>
  <c r="C5973" i="2" s="1"/>
  <c r="D5974" i="1"/>
  <c r="E5974" i="1" s="1"/>
  <c r="D5975" i="1"/>
  <c r="E5975" i="1" s="1"/>
  <c r="C5975" i="2" s="1"/>
  <c r="D5976" i="1"/>
  <c r="E5976" i="1" s="1"/>
  <c r="C5976" i="2" s="1"/>
  <c r="D5977" i="1"/>
  <c r="E5977" i="1" s="1"/>
  <c r="C5977" i="2" s="1"/>
  <c r="D5978" i="1"/>
  <c r="E5978" i="1" s="1"/>
  <c r="D5979" i="1"/>
  <c r="E5979" i="1" s="1"/>
  <c r="C5979" i="2" s="1"/>
  <c r="D5980" i="1"/>
  <c r="E5980" i="1" s="1"/>
  <c r="D5981" i="1"/>
  <c r="E5981" i="1" s="1"/>
  <c r="D5982" i="1"/>
  <c r="E5982" i="1" s="1"/>
  <c r="D5983" i="1"/>
  <c r="E5983" i="1" s="1"/>
  <c r="C5983" i="2" s="1"/>
  <c r="D5984" i="1"/>
  <c r="E5984" i="1" s="1"/>
  <c r="C5984" i="2" s="1"/>
  <c r="D5984" i="3" s="1"/>
  <c r="D5985" i="1"/>
  <c r="E5985" i="1" s="1"/>
  <c r="C5985" i="2" s="1"/>
  <c r="D5985" i="3" s="1"/>
  <c r="D5986" i="1"/>
  <c r="E5986" i="1" s="1"/>
  <c r="D5987" i="1"/>
  <c r="E5987" i="1" s="1"/>
  <c r="C5987" i="2" s="1"/>
  <c r="D5987" i="3" s="1"/>
  <c r="D5988" i="1"/>
  <c r="E5988" i="1" s="1"/>
  <c r="D5989" i="1"/>
  <c r="E5989" i="1" s="1"/>
  <c r="D5990" i="1"/>
  <c r="E5990" i="1" s="1"/>
  <c r="D5991" i="1"/>
  <c r="E5991" i="1" s="1"/>
  <c r="C5991" i="2" s="1"/>
  <c r="D5991" i="3" s="1"/>
  <c r="D5992" i="1"/>
  <c r="E5992" i="1" s="1"/>
  <c r="C5992" i="2" s="1"/>
  <c r="D5992" i="3" s="1"/>
  <c r="D5993" i="1"/>
  <c r="E5993" i="1" s="1"/>
  <c r="D5994" i="1"/>
  <c r="E5994" i="1" s="1"/>
  <c r="D5995" i="1"/>
  <c r="E5995" i="1" s="1"/>
  <c r="C5995" i="2" s="1"/>
  <c r="D5995" i="3" s="1"/>
  <c r="D5996" i="1"/>
  <c r="E5996" i="1" s="1"/>
  <c r="D5997" i="1"/>
  <c r="E5997" i="1" s="1"/>
  <c r="C5997" i="2" s="1"/>
  <c r="D5998" i="1"/>
  <c r="E5998" i="1" s="1"/>
  <c r="D5999" i="1"/>
  <c r="E5999" i="1" s="1"/>
  <c r="C5999" i="2" s="1"/>
  <c r="D6000" i="1"/>
  <c r="E6000" i="1" s="1"/>
  <c r="C6000" i="2" s="1"/>
  <c r="D6001" i="1"/>
  <c r="E6001" i="1" s="1"/>
  <c r="C6001" i="2" s="1"/>
  <c r="D6002" i="1"/>
  <c r="E6002" i="1" s="1"/>
  <c r="D6003" i="1"/>
  <c r="E6003" i="1" s="1"/>
  <c r="C6003" i="2" s="1"/>
  <c r="D6004" i="1"/>
  <c r="E6004" i="1" s="1"/>
  <c r="D6005" i="1"/>
  <c r="E6005" i="1" s="1"/>
  <c r="D6006" i="1"/>
  <c r="E6006" i="1" s="1"/>
  <c r="D6007" i="1"/>
  <c r="E6007" i="1" s="1"/>
  <c r="C6007" i="2" s="1"/>
  <c r="D6008" i="1"/>
  <c r="E6008" i="1" s="1"/>
  <c r="C6008" i="2" s="1"/>
  <c r="D6008" i="3" s="1"/>
  <c r="D6009" i="1"/>
  <c r="E6009" i="1" s="1"/>
  <c r="D6010" i="1"/>
  <c r="E6010" i="1" s="1"/>
  <c r="D6011" i="1"/>
  <c r="E6011" i="1" s="1"/>
  <c r="C6011" i="2" s="1"/>
  <c r="D6011" i="3" s="1"/>
  <c r="D6012" i="1"/>
  <c r="E6012" i="1" s="1"/>
  <c r="D6013" i="1"/>
  <c r="E6013" i="1" s="1"/>
  <c r="C6013" i="2" s="1"/>
  <c r="D6013" i="3" s="1"/>
  <c r="D6014" i="1"/>
  <c r="E6014" i="1" s="1"/>
  <c r="D6015" i="1"/>
  <c r="E6015" i="1" s="1"/>
  <c r="C6015" i="2" s="1"/>
  <c r="D6015" i="3" s="1"/>
  <c r="D6016" i="1"/>
  <c r="E6016" i="1" s="1"/>
  <c r="C6016" i="2" s="1"/>
  <c r="D6016" i="3" s="1"/>
  <c r="D6017" i="1"/>
  <c r="E6017" i="1" s="1"/>
  <c r="C6017" i="2" s="1"/>
  <c r="D6017" i="3" s="1"/>
  <c r="D6018" i="1"/>
  <c r="E6018" i="1" s="1"/>
  <c r="D6019" i="1"/>
  <c r="E6019" i="1" s="1"/>
  <c r="C6019" i="2" s="1"/>
  <c r="D6019" i="3" s="1"/>
  <c r="D6020" i="1"/>
  <c r="E6020" i="1" s="1"/>
  <c r="D6021" i="1"/>
  <c r="E6021" i="1" s="1"/>
  <c r="C6021" i="2" s="1"/>
  <c r="D6022" i="1"/>
  <c r="E6022" i="1" s="1"/>
  <c r="D6023" i="1"/>
  <c r="E6023" i="1" s="1"/>
  <c r="C6023" i="2" s="1"/>
  <c r="D6024" i="1"/>
  <c r="E6024" i="1" s="1"/>
  <c r="C6024" i="2" s="1"/>
  <c r="D6025" i="1"/>
  <c r="E6025" i="1" s="1"/>
  <c r="C6025" i="2" s="1"/>
  <c r="D6026" i="1"/>
  <c r="E6026" i="1" s="1"/>
  <c r="D6027" i="1"/>
  <c r="E6027" i="1" s="1"/>
  <c r="C6027" i="2" s="1"/>
  <c r="D6028" i="1"/>
  <c r="E6028" i="1" s="1"/>
  <c r="D6029" i="1"/>
  <c r="E6029" i="1" s="1"/>
  <c r="C6029" i="2" s="1"/>
  <c r="D6030" i="1"/>
  <c r="E6030" i="1" s="1"/>
  <c r="D6031" i="1"/>
  <c r="E6031" i="1" s="1"/>
  <c r="C6031" i="2" s="1"/>
  <c r="D6032" i="1"/>
  <c r="E6032" i="1" s="1"/>
  <c r="C6032" i="2" s="1"/>
  <c r="D6032" i="3" s="1"/>
  <c r="D6033" i="1"/>
  <c r="E6033" i="1" s="1"/>
  <c r="C6033" i="2" s="1"/>
  <c r="D6033" i="3" s="1"/>
  <c r="D6034" i="1"/>
  <c r="E6034" i="1" s="1"/>
  <c r="D6035" i="1"/>
  <c r="E6035" i="1" s="1"/>
  <c r="C6035" i="2" s="1"/>
  <c r="D6035" i="3" s="1"/>
  <c r="D6036" i="1"/>
  <c r="E6036" i="1" s="1"/>
  <c r="D6037" i="1"/>
  <c r="E6037" i="1" s="1"/>
  <c r="C6037" i="2" s="1"/>
  <c r="D6037" i="3" s="1"/>
  <c r="D6038" i="1"/>
  <c r="E6038" i="1" s="1"/>
  <c r="D6039" i="1"/>
  <c r="E6039" i="1" s="1"/>
  <c r="C6039" i="2" s="1"/>
  <c r="D6039" i="3" s="1"/>
  <c r="D6040" i="1"/>
  <c r="E6040" i="1" s="1"/>
  <c r="C6040" i="2" s="1"/>
  <c r="D6040" i="3" s="1"/>
  <c r="D6041" i="1"/>
  <c r="E6041" i="1" s="1"/>
  <c r="C6041" i="2" s="1"/>
  <c r="D6041" i="3" s="1"/>
  <c r="D6042" i="1"/>
  <c r="E6042" i="1" s="1"/>
  <c r="D6043" i="1"/>
  <c r="E6043" i="1" s="1"/>
  <c r="C6043" i="2" s="1"/>
  <c r="D6043" i="3" s="1"/>
  <c r="D6044" i="1"/>
  <c r="E6044" i="1" s="1"/>
  <c r="D6045" i="1"/>
  <c r="E6045" i="1" s="1"/>
  <c r="D6046" i="1"/>
  <c r="E6046" i="1" s="1"/>
  <c r="D6047" i="1"/>
  <c r="E6047" i="1" s="1"/>
  <c r="C6047" i="2" s="1"/>
  <c r="D6048" i="1"/>
  <c r="E6048" i="1" s="1"/>
  <c r="C6048" i="2" s="1"/>
  <c r="D6049" i="1"/>
  <c r="E6049" i="1" s="1"/>
  <c r="C6049" i="2" s="1"/>
  <c r="D6050" i="1"/>
  <c r="E6050" i="1" s="1"/>
  <c r="D6051" i="1"/>
  <c r="E6051" i="1" s="1"/>
  <c r="C6051" i="2" s="1"/>
  <c r="D6052" i="1"/>
  <c r="E6052" i="1" s="1"/>
  <c r="D6053" i="1"/>
  <c r="E6053" i="1" s="1"/>
  <c r="D6054" i="1"/>
  <c r="E6054" i="1" s="1"/>
  <c r="D6055" i="1"/>
  <c r="E6055" i="1" s="1"/>
  <c r="C6055" i="2" s="1"/>
  <c r="D6056" i="1"/>
  <c r="E6056" i="1" s="1"/>
  <c r="C6056" i="2" s="1"/>
  <c r="D6057" i="1"/>
  <c r="E6057" i="1" s="1"/>
  <c r="D6058" i="1"/>
  <c r="E6058" i="1" s="1"/>
  <c r="D6059" i="1"/>
  <c r="E6059" i="1" s="1"/>
  <c r="C6059" i="2" s="1"/>
  <c r="D6059" i="3" s="1"/>
  <c r="D6060" i="1"/>
  <c r="E6060" i="1" s="1"/>
  <c r="D6061" i="1"/>
  <c r="E6061" i="1" s="1"/>
  <c r="C6061" i="2" s="1"/>
  <c r="D6061" i="3" s="1"/>
  <c r="D6062" i="1"/>
  <c r="E6062" i="1" s="1"/>
  <c r="D6063" i="1"/>
  <c r="E6063" i="1" s="1"/>
  <c r="C6063" i="2" s="1"/>
  <c r="D6063" i="3" s="1"/>
  <c r="D6064" i="1"/>
  <c r="E6064" i="1" s="1"/>
  <c r="C6064" i="2" s="1"/>
  <c r="D6064" i="3" s="1"/>
  <c r="D6065" i="1"/>
  <c r="E6065" i="1" s="1"/>
  <c r="C6065" i="2" s="1"/>
  <c r="D6065" i="3" s="1"/>
  <c r="D6066" i="1"/>
  <c r="E6066" i="1" s="1"/>
  <c r="D6067" i="1"/>
  <c r="E6067" i="1" s="1"/>
  <c r="C6067" i="2" s="1"/>
  <c r="D6067" i="3" s="1"/>
  <c r="D6068" i="1"/>
  <c r="E6068" i="1" s="1"/>
  <c r="D6069" i="1"/>
  <c r="E6069" i="1" s="1"/>
  <c r="D6070" i="1"/>
  <c r="E6070" i="1" s="1"/>
  <c r="D6071" i="1"/>
  <c r="E6071" i="1" s="1"/>
  <c r="C6071" i="2" s="1"/>
  <c r="D6072" i="1"/>
  <c r="E6072" i="1" s="1"/>
  <c r="C6072" i="2" s="1"/>
  <c r="D6073" i="1"/>
  <c r="E6073" i="1" s="1"/>
  <c r="D6074" i="1"/>
  <c r="E6074" i="1" s="1"/>
  <c r="D6075" i="1"/>
  <c r="E6075" i="1" s="1"/>
  <c r="C6075" i="2" s="1"/>
  <c r="D6076" i="1"/>
  <c r="E6076" i="1" s="1"/>
  <c r="D6077" i="1"/>
  <c r="E6077" i="1" s="1"/>
  <c r="C6077" i="2" s="1"/>
  <c r="D6078" i="1"/>
  <c r="E6078" i="1" s="1"/>
  <c r="D6079" i="1"/>
  <c r="E6079" i="1" s="1"/>
  <c r="C6079" i="2" s="1"/>
  <c r="D6080" i="1"/>
  <c r="E6080" i="1" s="1"/>
  <c r="C6080" i="2" s="1"/>
  <c r="D6080" i="3" s="1"/>
  <c r="D6081" i="1"/>
  <c r="E6081" i="1" s="1"/>
  <c r="C6081" i="2" s="1"/>
  <c r="D6081" i="3" s="1"/>
  <c r="D6082" i="1"/>
  <c r="E6082" i="1" s="1"/>
  <c r="D6083" i="1"/>
  <c r="E6083" i="1" s="1"/>
  <c r="C6083" i="2" s="1"/>
  <c r="D6083" i="3" s="1"/>
  <c r="D6084" i="1"/>
  <c r="E6084" i="1" s="1"/>
  <c r="D6085" i="1"/>
  <c r="E6085" i="1" s="1"/>
  <c r="C6085" i="2" s="1"/>
  <c r="D6085" i="3" s="1"/>
  <c r="D6086" i="1"/>
  <c r="E6086" i="1" s="1"/>
  <c r="D6087" i="1"/>
  <c r="E6087" i="1" s="1"/>
  <c r="C6087" i="2" s="1"/>
  <c r="D6087" i="3" s="1"/>
  <c r="D6088" i="1"/>
  <c r="E6088" i="1" s="1"/>
  <c r="C6088" i="2" s="1"/>
  <c r="D6088" i="3" s="1"/>
  <c r="D6089" i="1"/>
  <c r="E6089" i="1" s="1"/>
  <c r="C6089" i="2" s="1"/>
  <c r="D6089" i="3" s="1"/>
  <c r="D6090" i="1"/>
  <c r="E6090" i="1" s="1"/>
  <c r="D6091" i="1"/>
  <c r="E6091" i="1" s="1"/>
  <c r="C6091" i="2" s="1"/>
  <c r="D6091" i="3" s="1"/>
  <c r="D6092" i="1"/>
  <c r="E6092" i="1" s="1"/>
  <c r="D6093" i="1"/>
  <c r="E6093" i="1" s="1"/>
  <c r="C6093" i="2" s="1"/>
  <c r="D6094" i="1"/>
  <c r="E6094" i="1" s="1"/>
  <c r="D6095" i="1"/>
  <c r="E6095" i="1" s="1"/>
  <c r="C6095" i="2" s="1"/>
  <c r="D6096" i="1"/>
  <c r="E6096" i="1" s="1"/>
  <c r="C6096" i="2" s="1"/>
  <c r="D6097" i="1"/>
  <c r="E6097" i="1" s="1"/>
  <c r="D6098" i="1"/>
  <c r="E6098" i="1" s="1"/>
  <c r="D6099" i="1"/>
  <c r="E6099" i="1" s="1"/>
  <c r="C6099" i="2" s="1"/>
  <c r="D6100" i="1"/>
  <c r="E6100" i="1" s="1"/>
  <c r="D6101" i="1"/>
  <c r="E6101" i="1" s="1"/>
  <c r="C6101" i="2" s="1"/>
  <c r="D6102" i="1"/>
  <c r="E6102" i="1" s="1"/>
  <c r="D6103" i="1"/>
  <c r="E6103" i="1" s="1"/>
  <c r="C6103" i="2" s="1"/>
  <c r="D6104" i="1"/>
  <c r="E6104" i="1" s="1"/>
  <c r="C6104" i="2" s="1"/>
  <c r="D6104" i="3" s="1"/>
  <c r="D6105" i="1"/>
  <c r="E6105" i="1" s="1"/>
  <c r="C6105" i="2" s="1"/>
  <c r="D6105" i="3" s="1"/>
  <c r="D6106" i="1"/>
  <c r="E6106" i="1" s="1"/>
  <c r="D6107" i="1"/>
  <c r="E6107" i="1" s="1"/>
  <c r="C6107" i="2" s="1"/>
  <c r="D6107" i="3" s="1"/>
  <c r="D6108" i="1"/>
  <c r="E6108" i="1" s="1"/>
  <c r="D6109" i="1"/>
  <c r="E6109" i="1" s="1"/>
  <c r="D6110" i="1"/>
  <c r="E6110" i="1" s="1"/>
  <c r="D6111" i="1"/>
  <c r="E6111" i="1" s="1"/>
  <c r="C6111" i="2" s="1"/>
  <c r="D6111" i="3" s="1"/>
  <c r="D6112" i="1"/>
  <c r="E6112" i="1" s="1"/>
  <c r="C6112" i="2" s="1"/>
  <c r="D6112" i="3" s="1"/>
  <c r="D6113" i="1"/>
  <c r="E6113" i="1" s="1"/>
  <c r="C6113" i="2" s="1"/>
  <c r="D6113" i="3" s="1"/>
  <c r="D6114" i="1"/>
  <c r="E6114" i="1" s="1"/>
  <c r="D6115" i="1"/>
  <c r="E6115" i="1" s="1"/>
  <c r="C6115" i="2" s="1"/>
  <c r="D6115" i="3" s="1"/>
  <c r="D6116" i="1"/>
  <c r="E6116" i="1" s="1"/>
  <c r="D6117" i="1"/>
  <c r="E6117" i="1" s="1"/>
  <c r="D6118" i="1"/>
  <c r="E6118" i="1" s="1"/>
  <c r="D6119" i="1"/>
  <c r="E6119" i="1" s="1"/>
  <c r="C6119" i="2" s="1"/>
  <c r="D6120" i="1"/>
  <c r="E6120" i="1" s="1"/>
  <c r="C6120" i="2" s="1"/>
  <c r="D6121" i="1"/>
  <c r="E6121" i="1" s="1"/>
  <c r="D6122" i="1"/>
  <c r="E6122" i="1" s="1"/>
  <c r="D6123" i="1"/>
  <c r="E6123" i="1" s="1"/>
  <c r="C6123" i="2" s="1"/>
  <c r="D6124" i="1"/>
  <c r="E6124" i="1" s="1"/>
  <c r="D6125" i="1"/>
  <c r="E6125" i="1" s="1"/>
  <c r="C6125" i="2" s="1"/>
  <c r="D6126" i="1"/>
  <c r="E6126" i="1" s="1"/>
  <c r="D6127" i="1"/>
  <c r="E6127" i="1" s="1"/>
  <c r="C6127" i="2" s="1"/>
  <c r="D6128" i="1"/>
  <c r="E6128" i="1" s="1"/>
  <c r="C6128" i="2" s="1"/>
  <c r="D6128" i="3" s="1"/>
  <c r="D6129" i="1"/>
  <c r="E6129" i="1" s="1"/>
  <c r="C6129" i="2" s="1"/>
  <c r="D6129" i="3" s="1"/>
  <c r="D6130" i="1"/>
  <c r="E6130" i="1" s="1"/>
  <c r="D6131" i="1"/>
  <c r="E6131" i="1" s="1"/>
  <c r="C6131" i="2" s="1"/>
  <c r="D6131" i="3" s="1"/>
  <c r="D6132" i="1"/>
  <c r="E6132" i="1" s="1"/>
  <c r="D6133" i="1"/>
  <c r="E6133" i="1" s="1"/>
  <c r="D6134" i="1"/>
  <c r="E6134" i="1" s="1"/>
  <c r="D6135" i="1"/>
  <c r="E6135" i="1" s="1"/>
  <c r="C6135" i="2" s="1"/>
  <c r="D6135" i="3" s="1"/>
  <c r="D6136" i="1"/>
  <c r="E6136" i="1" s="1"/>
  <c r="C6136" i="2" s="1"/>
  <c r="D6136" i="3" s="1"/>
  <c r="D6137" i="1"/>
  <c r="E6137" i="1" s="1"/>
  <c r="D6138" i="1"/>
  <c r="E6138" i="1" s="1"/>
  <c r="D6139" i="1"/>
  <c r="E6139" i="1" s="1"/>
  <c r="C6139" i="2" s="1"/>
  <c r="D6139" i="3" s="1"/>
  <c r="D6140" i="1"/>
  <c r="E6140" i="1" s="1"/>
  <c r="D6141" i="1"/>
  <c r="E6141" i="1" s="1"/>
  <c r="C6141" i="2" s="1"/>
  <c r="D6142" i="1"/>
  <c r="E6142" i="1" s="1"/>
  <c r="D6143" i="1"/>
  <c r="E6143" i="1" s="1"/>
  <c r="C6143" i="2" s="1"/>
  <c r="D6144" i="1"/>
  <c r="E6144" i="1" s="1"/>
  <c r="C6144" i="2" s="1"/>
  <c r="D6145" i="1"/>
  <c r="E6145" i="1" s="1"/>
  <c r="C6145" i="2" s="1"/>
  <c r="D6146" i="1"/>
  <c r="E6146" i="1" s="1"/>
  <c r="D6147" i="1"/>
  <c r="E6147" i="1" s="1"/>
  <c r="C6147" i="2" s="1"/>
  <c r="D6148" i="1"/>
  <c r="E6148" i="1" s="1"/>
  <c r="D6149" i="1"/>
  <c r="E6149" i="1" s="1"/>
  <c r="C6149" i="2" s="1"/>
  <c r="D6150" i="1"/>
  <c r="E6150" i="1" s="1"/>
  <c r="D6151" i="1"/>
  <c r="E6151" i="1" s="1"/>
  <c r="C6151" i="2" s="1"/>
  <c r="D6152" i="1"/>
  <c r="E6152" i="1" s="1"/>
  <c r="C6152" i="2" s="1"/>
  <c r="D6152" i="3" s="1"/>
  <c r="D6153" i="1"/>
  <c r="E6153" i="1" s="1"/>
  <c r="C6153" i="2" s="1"/>
  <c r="D6153" i="3" s="1"/>
  <c r="D6154" i="1"/>
  <c r="E6154" i="1" s="1"/>
  <c r="D6155" i="1"/>
  <c r="E6155" i="1" s="1"/>
  <c r="C6155" i="2" s="1"/>
  <c r="D6155" i="3" s="1"/>
  <c r="D6156" i="1"/>
  <c r="E6156" i="1" s="1"/>
  <c r="D6157" i="1"/>
  <c r="E6157" i="1" s="1"/>
  <c r="C6157" i="2" s="1"/>
  <c r="D6157" i="3" s="1"/>
  <c r="D6158" i="1"/>
  <c r="E6158" i="1" s="1"/>
  <c r="D6159" i="1"/>
  <c r="E6159" i="1" s="1"/>
  <c r="C6159" i="2" s="1"/>
  <c r="D6159" i="3" s="1"/>
  <c r="D6160" i="1"/>
  <c r="E6160" i="1" s="1"/>
  <c r="C6160" i="2" s="1"/>
  <c r="D6160" i="3" s="1"/>
  <c r="D6161" i="1"/>
  <c r="E6161" i="1" s="1"/>
  <c r="C6161" i="2" s="1"/>
  <c r="D6161" i="3" s="1"/>
  <c r="D6162" i="1"/>
  <c r="E6162" i="1" s="1"/>
  <c r="D6163" i="1"/>
  <c r="E6163" i="1" s="1"/>
  <c r="C6163" i="2" s="1"/>
  <c r="D6163" i="3" s="1"/>
  <c r="D6164" i="1"/>
  <c r="E6164" i="1" s="1"/>
  <c r="D6165" i="1"/>
  <c r="E6165" i="1" s="1"/>
  <c r="C6165" i="2" s="1"/>
  <c r="D6166" i="1"/>
  <c r="E6166" i="1" s="1"/>
  <c r="D6167" i="1"/>
  <c r="E6167" i="1" s="1"/>
  <c r="C6167" i="2" s="1"/>
  <c r="D6168" i="1"/>
  <c r="E6168" i="1" s="1"/>
  <c r="C6168" i="2" s="1"/>
  <c r="D6169" i="1"/>
  <c r="E6169" i="1" s="1"/>
  <c r="C6169" i="2" s="1"/>
  <c r="D6170" i="1"/>
  <c r="E6170" i="1" s="1"/>
  <c r="D6171" i="1"/>
  <c r="E6171" i="1" s="1"/>
  <c r="C6171" i="2" s="1"/>
  <c r="D6172" i="1"/>
  <c r="E6172" i="1" s="1"/>
  <c r="D6173" i="1"/>
  <c r="E6173" i="1" s="1"/>
  <c r="D6174" i="1"/>
  <c r="E6174" i="1" s="1"/>
  <c r="D6175" i="1"/>
  <c r="E6175" i="1" s="1"/>
  <c r="C6175" i="2" s="1"/>
  <c r="D6176" i="1"/>
  <c r="E6176" i="1" s="1"/>
  <c r="C6176" i="2" s="1"/>
  <c r="D6176" i="3" s="1"/>
  <c r="D6177" i="1"/>
  <c r="E6177" i="1" s="1"/>
  <c r="C6177" i="2" s="1"/>
  <c r="D6177" i="3" s="1"/>
  <c r="D6178" i="1"/>
  <c r="E6178" i="1" s="1"/>
  <c r="D6179" i="1"/>
  <c r="E6179" i="1" s="1"/>
  <c r="C6179" i="2" s="1"/>
  <c r="D6179" i="3" s="1"/>
  <c r="D6180" i="1"/>
  <c r="E6180" i="1" s="1"/>
  <c r="D6181" i="1"/>
  <c r="E6181" i="1" s="1"/>
  <c r="D6182" i="1"/>
  <c r="E6182" i="1" s="1"/>
  <c r="D6183" i="1"/>
  <c r="E6183" i="1" s="1"/>
  <c r="C6183" i="2" s="1"/>
  <c r="D6183" i="3" s="1"/>
  <c r="D6184" i="1"/>
  <c r="E6184" i="1" s="1"/>
  <c r="C6184" i="2" s="1"/>
  <c r="D6184" i="3" s="1"/>
  <c r="D6185" i="1"/>
  <c r="E6185" i="1" s="1"/>
  <c r="C6185" i="2" s="1"/>
  <c r="D6185" i="3" s="1"/>
  <c r="D6186" i="1"/>
  <c r="E6186" i="1" s="1"/>
  <c r="D6187" i="1"/>
  <c r="E6187" i="1" s="1"/>
  <c r="C6187" i="2" s="1"/>
  <c r="D6187" i="3" s="1"/>
  <c r="D6188" i="1"/>
  <c r="E6188" i="1" s="1"/>
  <c r="D6189" i="1"/>
  <c r="E6189" i="1" s="1"/>
  <c r="C6189" i="2" s="1"/>
  <c r="D6190" i="1"/>
  <c r="E6190" i="1" s="1"/>
  <c r="D6191" i="1"/>
  <c r="E6191" i="1" s="1"/>
  <c r="C6191" i="2" s="1"/>
  <c r="D6192" i="1"/>
  <c r="E6192" i="1" s="1"/>
  <c r="C6192" i="2" s="1"/>
  <c r="D6193" i="1"/>
  <c r="E6193" i="1" s="1"/>
  <c r="C6193" i="2" s="1"/>
  <c r="D6194" i="1"/>
  <c r="E6194" i="1" s="1"/>
  <c r="D6195" i="1"/>
  <c r="E6195" i="1" s="1"/>
  <c r="C6195" i="2" s="1"/>
  <c r="D6196" i="1"/>
  <c r="E6196" i="1" s="1"/>
  <c r="D6197" i="1"/>
  <c r="E6197" i="1" s="1"/>
  <c r="D6198" i="1"/>
  <c r="E6198" i="1" s="1"/>
  <c r="D6199" i="1"/>
  <c r="E6199" i="1" s="1"/>
  <c r="C6199" i="2" s="1"/>
  <c r="D6200" i="1"/>
  <c r="E6200" i="1" s="1"/>
  <c r="C6200" i="2" s="1"/>
  <c r="D6200" i="3" s="1"/>
  <c r="D6201" i="1"/>
  <c r="E6201" i="1" s="1"/>
  <c r="C6201" i="2" s="1"/>
  <c r="D6201" i="3" s="1"/>
  <c r="D6202" i="1"/>
  <c r="E6202" i="1" s="1"/>
  <c r="D6203" i="1"/>
  <c r="E6203" i="1" s="1"/>
  <c r="C6203" i="2" s="1"/>
  <c r="D6203" i="3" s="1"/>
  <c r="D6204" i="1"/>
  <c r="E6204" i="1" s="1"/>
  <c r="D6205" i="1"/>
  <c r="E6205" i="1" s="1"/>
  <c r="C6205" i="2" s="1"/>
  <c r="D6205" i="3" s="1"/>
  <c r="D6206" i="1"/>
  <c r="E6206" i="1" s="1"/>
  <c r="D6207" i="1"/>
  <c r="E6207" i="1" s="1"/>
  <c r="C6207" i="2" s="1"/>
  <c r="D6207" i="3" s="1"/>
  <c r="D6208" i="1"/>
  <c r="E6208" i="1" s="1"/>
  <c r="C6208" i="2" s="1"/>
  <c r="D6208" i="3" s="1"/>
  <c r="D6209" i="1"/>
  <c r="E6209" i="1" s="1"/>
  <c r="C6209" i="2" s="1"/>
  <c r="D6209" i="3" s="1"/>
  <c r="D6210" i="1"/>
  <c r="E6210" i="1" s="1"/>
  <c r="D6211" i="1"/>
  <c r="E6211" i="1" s="1"/>
  <c r="C6211" i="2" s="1"/>
  <c r="D6211" i="3" s="1"/>
  <c r="D6212" i="1"/>
  <c r="E6212" i="1" s="1"/>
  <c r="D6213" i="1"/>
  <c r="E6213" i="1" s="1"/>
  <c r="C6213" i="2" s="1"/>
  <c r="D6214" i="1"/>
  <c r="E6214" i="1" s="1"/>
  <c r="D6215" i="1"/>
  <c r="E6215" i="1" s="1"/>
  <c r="C6215" i="2" s="1"/>
  <c r="D6216" i="1"/>
  <c r="E6216" i="1" s="1"/>
  <c r="C6216" i="2" s="1"/>
  <c r="D6217" i="1"/>
  <c r="E6217" i="1" s="1"/>
  <c r="C6217" i="2" s="1"/>
  <c r="D6218" i="1"/>
  <c r="E6218" i="1" s="1"/>
  <c r="D6219" i="1"/>
  <c r="E6219" i="1" s="1"/>
  <c r="C6219" i="2" s="1"/>
  <c r="D6220" i="1"/>
  <c r="E6220" i="1" s="1"/>
  <c r="D6221" i="1"/>
  <c r="E6221" i="1" s="1"/>
  <c r="C6221" i="2" s="1"/>
  <c r="D6222" i="1"/>
  <c r="E6222" i="1" s="1"/>
  <c r="D6223" i="1"/>
  <c r="E6223" i="1" s="1"/>
  <c r="C6223" i="2" s="1"/>
  <c r="D6224" i="1"/>
  <c r="E6224" i="1" s="1"/>
  <c r="C6224" i="2" s="1"/>
  <c r="D6224" i="3" s="1"/>
  <c r="D6225" i="1"/>
  <c r="E6225" i="1" s="1"/>
  <c r="D6226" i="1"/>
  <c r="E6226" i="1" s="1"/>
  <c r="D6227" i="1"/>
  <c r="E6227" i="1" s="1"/>
  <c r="C6227" i="2" s="1"/>
  <c r="D6227" i="3" s="1"/>
  <c r="D6228" i="1"/>
  <c r="E6228" i="1" s="1"/>
  <c r="D6229" i="1"/>
  <c r="E6229" i="1" s="1"/>
  <c r="C6229" i="2" s="1"/>
  <c r="D6229" i="3" s="1"/>
  <c r="D6230" i="1"/>
  <c r="E6230" i="1" s="1"/>
  <c r="D6231" i="1"/>
  <c r="E6231" i="1" s="1"/>
  <c r="C6231" i="2" s="1"/>
  <c r="D6231" i="3" s="1"/>
  <c r="D6232" i="1"/>
  <c r="E6232" i="1" s="1"/>
  <c r="C6232" i="2" s="1"/>
  <c r="D6232" i="3" s="1"/>
  <c r="D6233" i="1"/>
  <c r="E6233" i="1" s="1"/>
  <c r="C6233" i="2" s="1"/>
  <c r="D6233" i="3" s="1"/>
  <c r="D6234" i="1"/>
  <c r="E6234" i="1" s="1"/>
  <c r="D6235" i="1"/>
  <c r="E6235" i="1" s="1"/>
  <c r="C6235" i="2" s="1"/>
  <c r="D6235" i="3" s="1"/>
  <c r="D6236" i="1"/>
  <c r="E6236" i="1" s="1"/>
  <c r="D6237" i="1"/>
  <c r="E6237" i="1" s="1"/>
  <c r="D6238" i="1"/>
  <c r="E6238" i="1" s="1"/>
  <c r="D6239" i="1"/>
  <c r="E6239" i="1" s="1"/>
  <c r="C6239" i="2" s="1"/>
  <c r="D6240" i="1"/>
  <c r="E6240" i="1" s="1"/>
  <c r="C6240" i="2" s="1"/>
  <c r="D6241" i="1"/>
  <c r="E6241" i="1" s="1"/>
  <c r="C6241" i="2" s="1"/>
  <c r="D6242" i="1"/>
  <c r="E6242" i="1" s="1"/>
  <c r="D6243" i="1"/>
  <c r="E6243" i="1" s="1"/>
  <c r="C6243" i="2" s="1"/>
  <c r="D6244" i="1"/>
  <c r="E6244" i="1" s="1"/>
  <c r="D6245" i="1"/>
  <c r="E6245" i="1" s="1"/>
  <c r="D6246" i="1"/>
  <c r="E6246" i="1" s="1"/>
  <c r="D6247" i="1"/>
  <c r="E6247" i="1" s="1"/>
  <c r="C6247" i="2" s="1"/>
  <c r="D6248" i="1"/>
  <c r="E6248" i="1" s="1"/>
  <c r="C6248" i="2" s="1"/>
  <c r="D6248" i="3" s="1"/>
  <c r="D6249" i="1"/>
  <c r="E6249" i="1" s="1"/>
  <c r="C6249" i="2" s="1"/>
  <c r="D6249" i="3" s="1"/>
  <c r="D6250" i="1"/>
  <c r="E6250" i="1" s="1"/>
  <c r="D6251" i="1"/>
  <c r="E6251" i="1" s="1"/>
  <c r="C6251" i="2" s="1"/>
  <c r="D6251" i="3" s="1"/>
  <c r="D6252" i="1"/>
  <c r="E6252" i="1" s="1"/>
  <c r="D6253" i="1"/>
  <c r="E6253" i="1" s="1"/>
  <c r="C6253" i="2" s="1"/>
  <c r="D6253" i="3" s="1"/>
  <c r="D6254" i="1"/>
  <c r="E6254" i="1" s="1"/>
  <c r="D6255" i="1"/>
  <c r="E6255" i="1" s="1"/>
  <c r="C6255" i="2" s="1"/>
  <c r="D6255" i="3" s="1"/>
  <c r="D6256" i="1"/>
  <c r="E6256" i="1" s="1"/>
  <c r="C6256" i="2" s="1"/>
  <c r="D6256" i="3" s="1"/>
  <c r="D6257" i="1"/>
  <c r="E6257" i="1" s="1"/>
  <c r="C6257" i="2" s="1"/>
  <c r="D6257" i="3" s="1"/>
  <c r="D6258" i="1"/>
  <c r="E6258" i="1" s="1"/>
  <c r="D6259" i="1"/>
  <c r="E6259" i="1" s="1"/>
  <c r="C6259" i="2" s="1"/>
  <c r="D6259" i="3" s="1"/>
  <c r="D6260" i="1"/>
  <c r="E6260" i="1" s="1"/>
  <c r="D6261" i="1"/>
  <c r="E6261" i="1" s="1"/>
  <c r="D6262" i="1"/>
  <c r="E6262" i="1" s="1"/>
  <c r="D6263" i="1"/>
  <c r="E6263" i="1" s="1"/>
  <c r="C6263" i="2" s="1"/>
  <c r="D6264" i="1"/>
  <c r="E6264" i="1" s="1"/>
  <c r="C6264" i="2" s="1"/>
  <c r="D6265" i="1"/>
  <c r="E6265" i="1" s="1"/>
  <c r="C6265" i="2" s="1"/>
  <c r="D6266" i="1"/>
  <c r="E6266" i="1" s="1"/>
  <c r="D6267" i="1"/>
  <c r="E6267" i="1" s="1"/>
  <c r="C6267" i="2" s="1"/>
  <c r="D6268" i="1"/>
  <c r="E6268" i="1" s="1"/>
  <c r="D6269" i="1"/>
  <c r="E6269" i="1" s="1"/>
  <c r="C6269" i="2" s="1"/>
  <c r="D6270" i="1"/>
  <c r="E6270" i="1" s="1"/>
  <c r="D6271" i="1"/>
  <c r="E6271" i="1" s="1"/>
  <c r="C6271" i="2" s="1"/>
  <c r="D6272" i="1"/>
  <c r="E6272" i="1" s="1"/>
  <c r="C6272" i="2" s="1"/>
  <c r="D6272" i="3" s="1"/>
  <c r="D6273" i="1"/>
  <c r="E6273" i="1" s="1"/>
  <c r="C6273" i="2" s="1"/>
  <c r="D6273" i="3" s="1"/>
  <c r="D6274" i="1"/>
  <c r="E6274" i="1" s="1"/>
  <c r="D6275" i="1"/>
  <c r="E6275" i="1" s="1"/>
  <c r="C6275" i="2" s="1"/>
  <c r="D6275" i="3" s="1"/>
  <c r="D6276" i="1"/>
  <c r="E6276" i="1" s="1"/>
  <c r="D6277" i="1"/>
  <c r="E6277" i="1" s="1"/>
  <c r="C6277" i="2" s="1"/>
  <c r="D6277" i="3" s="1"/>
  <c r="D6278" i="1"/>
  <c r="E6278" i="1" s="1"/>
  <c r="D6279" i="1"/>
  <c r="E6279" i="1" s="1"/>
  <c r="C6279" i="2" s="1"/>
  <c r="D6279" i="3" s="1"/>
  <c r="D6280" i="1"/>
  <c r="E6280" i="1" s="1"/>
  <c r="C6280" i="2" s="1"/>
  <c r="D6280" i="3" s="1"/>
  <c r="D6281" i="1"/>
  <c r="E6281" i="1" s="1"/>
  <c r="C6281" i="2" s="1"/>
  <c r="D6281" i="3" s="1"/>
  <c r="D6282" i="1"/>
  <c r="E6282" i="1" s="1"/>
  <c r="D6283" i="1"/>
  <c r="E6283" i="1" s="1"/>
  <c r="C6283" i="2" s="1"/>
  <c r="D6283" i="3" s="1"/>
  <c r="D6284" i="1"/>
  <c r="E6284" i="1" s="1"/>
  <c r="D6285" i="1"/>
  <c r="E6285" i="1" s="1"/>
  <c r="C6285" i="2" s="1"/>
  <c r="D6286" i="1"/>
  <c r="E6286" i="1" s="1"/>
  <c r="D6287" i="1"/>
  <c r="E6287" i="1" s="1"/>
  <c r="C6287" i="2" s="1"/>
  <c r="D6288" i="1"/>
  <c r="E6288" i="1" s="1"/>
  <c r="C6288" i="2" s="1"/>
  <c r="D6289" i="1"/>
  <c r="E6289" i="1" s="1"/>
  <c r="C6289" i="2" s="1"/>
  <c r="D6290" i="1"/>
  <c r="E6290" i="1" s="1"/>
  <c r="D6291" i="1"/>
  <c r="E6291" i="1" s="1"/>
  <c r="C6291" i="2" s="1"/>
  <c r="D6292" i="1"/>
  <c r="E6292" i="1" s="1"/>
  <c r="D6293" i="1"/>
  <c r="E6293" i="1" s="1"/>
  <c r="C6293" i="2" s="1"/>
  <c r="D6294" i="1"/>
  <c r="E6294" i="1" s="1"/>
  <c r="D6295" i="1"/>
  <c r="E6295" i="1" s="1"/>
  <c r="C6295" i="2" s="1"/>
  <c r="D6296" i="1"/>
  <c r="E6296" i="1" s="1"/>
  <c r="C6296" i="2" s="1"/>
  <c r="D6296" i="3" s="1"/>
  <c r="D6297" i="1"/>
  <c r="E6297" i="1" s="1"/>
  <c r="C6297" i="2" s="1"/>
  <c r="D6297" i="3" s="1"/>
  <c r="D6298" i="1"/>
  <c r="E6298" i="1" s="1"/>
  <c r="D6299" i="1"/>
  <c r="E6299" i="1" s="1"/>
  <c r="C6299" i="2" s="1"/>
  <c r="D6299" i="3" s="1"/>
  <c r="D6300" i="1"/>
  <c r="E6300" i="1" s="1"/>
  <c r="D6301" i="1"/>
  <c r="E6301" i="1" s="1"/>
  <c r="D6302" i="1"/>
  <c r="E6302" i="1" s="1"/>
  <c r="D6303" i="1"/>
  <c r="E6303" i="1" s="1"/>
  <c r="C6303" i="2" s="1"/>
  <c r="D6303" i="3" s="1"/>
  <c r="D6304" i="1"/>
  <c r="E6304" i="1" s="1"/>
  <c r="C6304" i="2" s="1"/>
  <c r="D6304" i="3" s="1"/>
  <c r="D6305" i="1"/>
  <c r="E6305" i="1" s="1"/>
  <c r="C6305" i="2" s="1"/>
  <c r="D6305" i="3" s="1"/>
  <c r="D6306" i="1"/>
  <c r="E6306" i="1" s="1"/>
  <c r="D6307" i="1"/>
  <c r="E6307" i="1" s="1"/>
  <c r="C6307" i="2" s="1"/>
  <c r="D6307" i="3" s="1"/>
  <c r="D6308" i="1"/>
  <c r="E6308" i="1" s="1"/>
  <c r="D6309" i="1"/>
  <c r="E6309" i="1" s="1"/>
  <c r="D6310" i="1"/>
  <c r="E6310" i="1" s="1"/>
  <c r="D6311" i="1"/>
  <c r="E6311" i="1" s="1"/>
  <c r="C6311" i="2" s="1"/>
  <c r="D6312" i="1"/>
  <c r="E6312" i="1" s="1"/>
  <c r="C6312" i="2" s="1"/>
  <c r="D6313" i="1"/>
  <c r="E6313" i="1" s="1"/>
  <c r="C6313" i="2" s="1"/>
  <c r="D6314" i="1"/>
  <c r="E6314" i="1" s="1"/>
  <c r="D6315" i="1"/>
  <c r="E6315" i="1" s="1"/>
  <c r="C6315" i="2" s="1"/>
  <c r="D6316" i="1"/>
  <c r="E6316" i="1" s="1"/>
  <c r="D6317" i="1"/>
  <c r="E6317" i="1" s="1"/>
  <c r="C6317" i="2" s="1"/>
  <c r="D6318" i="1"/>
  <c r="E6318" i="1" s="1"/>
  <c r="D6319" i="1"/>
  <c r="E6319" i="1" s="1"/>
  <c r="C6319" i="2" s="1"/>
  <c r="D6320" i="1"/>
  <c r="E6320" i="1" s="1"/>
  <c r="C6320" i="2" s="1"/>
  <c r="D6321" i="1"/>
  <c r="E6321" i="1" s="1"/>
  <c r="C6321" i="2" s="1"/>
  <c r="D6321" i="3" s="1"/>
  <c r="D6322" i="1"/>
  <c r="E6322" i="1" s="1"/>
  <c r="D6323" i="1"/>
  <c r="E6323" i="1" s="1"/>
  <c r="C6323" i="2" s="1"/>
  <c r="D6323" i="3" s="1"/>
  <c r="D6324" i="1"/>
  <c r="E6324" i="1" s="1"/>
  <c r="D6325" i="1"/>
  <c r="E6325" i="1" s="1"/>
  <c r="D6326" i="1"/>
  <c r="E6326" i="1" s="1"/>
  <c r="D6327" i="1"/>
  <c r="E6327" i="1" s="1"/>
  <c r="C6327" i="2" s="1"/>
  <c r="D6327" i="3" s="1"/>
  <c r="D6328" i="1"/>
  <c r="E6328" i="1" s="1"/>
  <c r="C6328" i="2" s="1"/>
  <c r="D6328" i="3" s="1"/>
  <c r="D6329" i="1"/>
  <c r="E6329" i="1" s="1"/>
  <c r="C6329" i="2" s="1"/>
  <c r="D6329" i="3" s="1"/>
  <c r="D6330" i="1"/>
  <c r="E6330" i="1" s="1"/>
  <c r="D6331" i="1"/>
  <c r="E6331" i="1" s="1"/>
  <c r="C6331" i="2" s="1"/>
  <c r="D6331" i="3" s="1"/>
  <c r="D6332" i="1"/>
  <c r="E6332" i="1" s="1"/>
  <c r="D6333" i="1"/>
  <c r="E6333" i="1" s="1"/>
  <c r="C6333" i="2" s="1"/>
  <c r="D6334" i="1"/>
  <c r="E6334" i="1" s="1"/>
  <c r="D6335" i="1"/>
  <c r="E6335" i="1" s="1"/>
  <c r="C6335" i="2" s="1"/>
  <c r="D6336" i="1"/>
  <c r="E6336" i="1" s="1"/>
  <c r="C6336" i="2" s="1"/>
  <c r="D6337" i="1"/>
  <c r="E6337" i="1" s="1"/>
  <c r="C6337" i="2" s="1"/>
  <c r="D6338" i="1"/>
  <c r="E6338" i="1" s="1"/>
  <c r="D6339" i="1"/>
  <c r="E6339" i="1" s="1"/>
  <c r="C6339" i="2" s="1"/>
  <c r="D6340" i="1"/>
  <c r="E6340" i="1" s="1"/>
  <c r="D6341" i="1"/>
  <c r="E6341" i="1" s="1"/>
  <c r="C6341" i="2" s="1"/>
  <c r="D6342" i="1"/>
  <c r="E6342" i="1" s="1"/>
  <c r="D6343" i="1"/>
  <c r="E6343" i="1" s="1"/>
  <c r="C6343" i="2" s="1"/>
  <c r="D6344" i="1"/>
  <c r="E6344" i="1" s="1"/>
  <c r="C6344" i="2" s="1"/>
  <c r="D6345" i="1"/>
  <c r="E6345" i="1" s="1"/>
  <c r="C6345" i="2" s="1"/>
  <c r="D6345" i="3" s="1"/>
  <c r="D6346" i="1"/>
  <c r="E6346" i="1" s="1"/>
  <c r="D6347" i="1"/>
  <c r="E6347" i="1" s="1"/>
  <c r="C6347" i="2" s="1"/>
  <c r="D6347" i="3" s="1"/>
  <c r="D6348" i="1"/>
  <c r="E6348" i="1" s="1"/>
  <c r="D6349" i="1"/>
  <c r="E6349" i="1" s="1"/>
  <c r="C6349" i="2" s="1"/>
  <c r="D6349" i="3" s="1"/>
  <c r="D6350" i="1"/>
  <c r="E6350" i="1" s="1"/>
  <c r="D6351" i="1"/>
  <c r="E6351" i="1" s="1"/>
  <c r="C6351" i="2" s="1"/>
  <c r="D6351" i="3" s="1"/>
  <c r="D6352" i="1"/>
  <c r="E6352" i="1" s="1"/>
  <c r="C6352" i="2" s="1"/>
  <c r="D6352" i="3" s="1"/>
  <c r="D6353" i="1"/>
  <c r="E6353" i="1" s="1"/>
  <c r="D6354" i="1"/>
  <c r="E6354" i="1" s="1"/>
  <c r="D6355" i="1"/>
  <c r="E6355" i="1" s="1"/>
  <c r="C6355" i="2" s="1"/>
  <c r="D6355" i="3" s="1"/>
  <c r="D6356" i="1"/>
  <c r="E6356" i="1" s="1"/>
  <c r="D6357" i="1"/>
  <c r="E6357" i="1" s="1"/>
  <c r="C6357" i="2" s="1"/>
  <c r="D6358" i="1"/>
  <c r="E6358" i="1" s="1"/>
  <c r="D6359" i="1"/>
  <c r="E6359" i="1" s="1"/>
  <c r="C6359" i="2" s="1"/>
  <c r="D6360" i="1"/>
  <c r="E6360" i="1" s="1"/>
  <c r="C6360" i="2" s="1"/>
  <c r="D6361" i="1"/>
  <c r="E6361" i="1" s="1"/>
  <c r="C6361" i="2" s="1"/>
  <c r="D6362" i="1"/>
  <c r="E6362" i="1" s="1"/>
  <c r="D6363" i="1"/>
  <c r="E6363" i="1" s="1"/>
  <c r="C6363" i="2" s="1"/>
  <c r="D6364" i="1"/>
  <c r="E6364" i="1" s="1"/>
  <c r="D6365" i="1"/>
  <c r="E6365" i="1" s="1"/>
  <c r="D6366" i="1"/>
  <c r="E6366" i="1" s="1"/>
  <c r="D6367" i="1"/>
  <c r="E6367" i="1" s="1"/>
  <c r="C6367" i="2" s="1"/>
  <c r="D6368" i="1"/>
  <c r="E6368" i="1" s="1"/>
  <c r="C6368" i="2" s="1"/>
  <c r="D6369" i="1"/>
  <c r="E6369" i="1" s="1"/>
  <c r="C6369" i="2" s="1"/>
  <c r="D6369" i="3" s="1"/>
  <c r="D6370" i="1"/>
  <c r="E6370" i="1" s="1"/>
  <c r="D6371" i="1"/>
  <c r="E6371" i="1" s="1"/>
  <c r="C6371" i="2" s="1"/>
  <c r="D6371" i="3" s="1"/>
  <c r="D6372" i="1"/>
  <c r="E6372" i="1" s="1"/>
  <c r="D6373" i="1"/>
  <c r="E6373" i="1" s="1"/>
  <c r="D6374" i="1"/>
  <c r="E6374" i="1" s="1"/>
  <c r="D6375" i="1"/>
  <c r="E6375" i="1" s="1"/>
  <c r="C6375" i="2" s="1"/>
  <c r="D6375" i="3" s="1"/>
  <c r="D6376" i="1"/>
  <c r="E6376" i="1" s="1"/>
  <c r="C6376" i="2" s="1"/>
  <c r="D6376" i="3" s="1"/>
  <c r="D6377" i="1"/>
  <c r="E6377" i="1" s="1"/>
  <c r="D6378" i="1"/>
  <c r="E6378" i="1" s="1"/>
  <c r="D6379" i="1"/>
  <c r="E6379" i="1" s="1"/>
  <c r="C6379" i="2" s="1"/>
  <c r="D6379" i="3" s="1"/>
  <c r="D6380" i="1"/>
  <c r="E6380" i="1" s="1"/>
  <c r="D6381" i="1"/>
  <c r="E6381" i="1" s="1"/>
  <c r="C6381" i="2" s="1"/>
  <c r="D6382" i="1"/>
  <c r="E6382" i="1" s="1"/>
  <c r="D6383" i="1"/>
  <c r="E6383" i="1" s="1"/>
  <c r="C6383" i="2" s="1"/>
  <c r="D6384" i="1"/>
  <c r="E6384" i="1" s="1"/>
  <c r="C6384" i="2" s="1"/>
  <c r="D6385" i="1"/>
  <c r="E6385" i="1" s="1"/>
  <c r="C6385" i="2" s="1"/>
  <c r="D6386" i="1"/>
  <c r="E6386" i="1" s="1"/>
  <c r="D6387" i="1"/>
  <c r="E6387" i="1" s="1"/>
  <c r="C6387" i="2" s="1"/>
  <c r="D6388" i="1"/>
  <c r="E6388" i="1" s="1"/>
  <c r="D6389" i="1"/>
  <c r="E6389" i="1" s="1"/>
  <c r="D6390" i="1"/>
  <c r="E6390" i="1" s="1"/>
  <c r="D6391" i="1"/>
  <c r="E6391" i="1" s="1"/>
  <c r="C6391" i="2" s="1"/>
  <c r="D6392" i="1"/>
  <c r="E6392" i="1" s="1"/>
  <c r="C6392" i="2" s="1"/>
  <c r="D6393" i="1"/>
  <c r="E6393" i="1" s="1"/>
  <c r="D6394" i="1"/>
  <c r="E6394" i="1" s="1"/>
  <c r="D6395" i="1"/>
  <c r="E6395" i="1" s="1"/>
  <c r="C6395" i="2" s="1"/>
  <c r="D6395" i="3" s="1"/>
  <c r="D6396" i="1"/>
  <c r="E6396" i="1" s="1"/>
  <c r="D6397" i="1"/>
  <c r="E6397" i="1" s="1"/>
  <c r="C6397" i="2" s="1"/>
  <c r="D6397" i="3" s="1"/>
  <c r="D6398" i="1"/>
  <c r="E6398" i="1" s="1"/>
  <c r="D6399" i="1"/>
  <c r="E6399" i="1" s="1"/>
  <c r="C6399" i="2" s="1"/>
  <c r="D6399" i="3" s="1"/>
  <c r="D6400" i="1"/>
  <c r="E6400" i="1" s="1"/>
  <c r="C6400" i="2" s="1"/>
  <c r="D6400" i="3" s="1"/>
  <c r="D6401" i="1"/>
  <c r="E6401" i="1" s="1"/>
  <c r="C6401" i="2" s="1"/>
  <c r="D6401" i="3" s="1"/>
  <c r="D6402" i="1"/>
  <c r="E6402" i="1" s="1"/>
  <c r="D6403" i="1"/>
  <c r="E6403" i="1" s="1"/>
  <c r="C6403" i="2" s="1"/>
  <c r="D6403" i="3" s="1"/>
  <c r="D6404" i="1"/>
  <c r="E6404" i="1" s="1"/>
  <c r="D6405" i="1"/>
  <c r="E6405" i="1" s="1"/>
  <c r="C6405" i="2" s="1"/>
  <c r="D6406" i="1"/>
  <c r="E6406" i="1" s="1"/>
  <c r="D6407" i="1"/>
  <c r="E6407" i="1" s="1"/>
  <c r="C6407" i="2" s="1"/>
  <c r="D6408" i="1"/>
  <c r="E6408" i="1" s="1"/>
  <c r="C6408" i="2" s="1"/>
  <c r="D6409" i="1"/>
  <c r="E6409" i="1" s="1"/>
  <c r="C6409" i="2" s="1"/>
  <c r="D6410" i="1"/>
  <c r="E6410" i="1" s="1"/>
  <c r="D6411" i="1"/>
  <c r="E6411" i="1" s="1"/>
  <c r="C6411" i="2" s="1"/>
  <c r="D6412" i="1"/>
  <c r="E6412" i="1" s="1"/>
  <c r="D6413" i="1"/>
  <c r="E6413" i="1" s="1"/>
  <c r="C6413" i="2" s="1"/>
  <c r="D6414" i="1"/>
  <c r="E6414" i="1" s="1"/>
  <c r="D6415" i="1"/>
  <c r="E6415" i="1" s="1"/>
  <c r="C6415" i="2" s="1"/>
  <c r="D6416" i="1"/>
  <c r="E6416" i="1" s="1"/>
  <c r="C6416" i="2" s="1"/>
  <c r="D6417" i="1"/>
  <c r="E6417" i="1" s="1"/>
  <c r="C6417" i="2" s="1"/>
  <c r="D6417" i="3" s="1"/>
  <c r="D6418" i="1"/>
  <c r="E6418" i="1" s="1"/>
  <c r="D6419" i="1"/>
  <c r="E6419" i="1" s="1"/>
  <c r="C6419" i="2" s="1"/>
  <c r="D6419" i="3" s="1"/>
  <c r="D6420" i="1"/>
  <c r="E6420" i="1" s="1"/>
  <c r="D6421" i="1"/>
  <c r="E6421" i="1" s="1"/>
  <c r="D6422" i="1"/>
  <c r="E6422" i="1" s="1"/>
  <c r="D6423" i="1"/>
  <c r="E6423" i="1" s="1"/>
  <c r="C6423" i="2" s="1"/>
  <c r="D6423" i="3" s="1"/>
  <c r="D6424" i="1"/>
  <c r="E6424" i="1" s="1"/>
  <c r="C6424" i="2" s="1"/>
  <c r="D6424" i="3" s="1"/>
  <c r="D6425" i="1"/>
  <c r="E6425" i="1" s="1"/>
  <c r="C6425" i="2" s="1"/>
  <c r="D6425" i="3" s="1"/>
  <c r="D6426" i="1"/>
  <c r="E6426" i="1" s="1"/>
  <c r="D6427" i="1"/>
  <c r="E6427" i="1" s="1"/>
  <c r="C6427" i="2" s="1"/>
  <c r="D6427" i="3" s="1"/>
  <c r="D6428" i="1"/>
  <c r="E6428" i="1" s="1"/>
  <c r="D6429" i="1"/>
  <c r="E6429" i="1" s="1"/>
  <c r="C6429" i="2" s="1"/>
  <c r="D6430" i="1"/>
  <c r="E6430" i="1" s="1"/>
  <c r="D6431" i="1"/>
  <c r="E6431" i="1" s="1"/>
  <c r="C6431" i="2" s="1"/>
  <c r="D6432" i="1"/>
  <c r="E6432" i="1" s="1"/>
  <c r="C6432" i="2" s="1"/>
  <c r="D6433" i="1"/>
  <c r="E6433" i="1" s="1"/>
  <c r="C6433" i="2" s="1"/>
  <c r="D6434" i="1"/>
  <c r="E6434" i="1" s="1"/>
  <c r="D6435" i="1"/>
  <c r="E6435" i="1" s="1"/>
  <c r="C6435" i="2" s="1"/>
  <c r="D6436" i="1"/>
  <c r="E6436" i="1" s="1"/>
  <c r="D6437" i="1"/>
  <c r="E6437" i="1" s="1"/>
  <c r="C6437" i="2" s="1"/>
  <c r="D6438" i="1"/>
  <c r="E6438" i="1" s="1"/>
  <c r="D6439" i="1"/>
  <c r="E6439" i="1" s="1"/>
  <c r="C6439" i="2" s="1"/>
  <c r="D6440" i="1"/>
  <c r="E6440" i="1" s="1"/>
  <c r="C6440" i="2" s="1"/>
  <c r="D6441" i="1"/>
  <c r="E6441" i="1" s="1"/>
  <c r="C6441" i="2" s="1"/>
  <c r="D6441" i="3" s="1"/>
  <c r="D6442" i="1"/>
  <c r="E6442" i="1" s="1"/>
  <c r="D6443" i="1"/>
  <c r="E6443" i="1" s="1"/>
  <c r="C6443" i="2" s="1"/>
  <c r="D6443" i="3" s="1"/>
  <c r="D6444" i="1"/>
  <c r="E6444" i="1" s="1"/>
  <c r="D6445" i="1"/>
  <c r="E6445" i="1" s="1"/>
  <c r="D6446" i="1"/>
  <c r="E6446" i="1" s="1"/>
  <c r="D6447" i="1"/>
  <c r="E6447" i="1" s="1"/>
  <c r="C6447" i="2" s="1"/>
  <c r="D6447" i="3" s="1"/>
  <c r="D6448" i="1"/>
  <c r="E6448" i="1" s="1"/>
  <c r="C6448" i="2" s="1"/>
  <c r="D6448" i="3" s="1"/>
  <c r="D6449" i="1"/>
  <c r="E6449" i="1" s="1"/>
  <c r="C6449" i="2" s="1"/>
  <c r="D6449" i="3" s="1"/>
  <c r="D6450" i="1"/>
  <c r="E6450" i="1" s="1"/>
  <c r="D6451" i="1"/>
  <c r="E6451" i="1" s="1"/>
  <c r="C6451" i="2" s="1"/>
  <c r="D6451" i="3" s="1"/>
  <c r="D6452" i="1"/>
  <c r="E6452" i="1" s="1"/>
  <c r="D6453" i="1"/>
  <c r="E6453" i="1" s="1"/>
  <c r="C6453" i="2" s="1"/>
  <c r="D6454" i="1"/>
  <c r="E6454" i="1" s="1"/>
  <c r="D6455" i="1"/>
  <c r="E6455" i="1" s="1"/>
  <c r="C6455" i="2" s="1"/>
  <c r="D6456" i="1"/>
  <c r="E6456" i="1" s="1"/>
  <c r="C6456" i="2" s="1"/>
  <c r="D6457" i="1"/>
  <c r="E6457" i="1" s="1"/>
  <c r="C6457" i="2" s="1"/>
  <c r="D6458" i="1"/>
  <c r="E6458" i="1" s="1"/>
  <c r="D6459" i="1"/>
  <c r="E6459" i="1" s="1"/>
  <c r="C6459" i="2" s="1"/>
  <c r="D6460" i="1"/>
  <c r="E6460" i="1" s="1"/>
  <c r="D6461" i="1"/>
  <c r="E6461" i="1" s="1"/>
  <c r="D6462" i="1"/>
  <c r="E6462" i="1" s="1"/>
  <c r="D6463" i="1"/>
  <c r="E6463" i="1" s="1"/>
  <c r="C6463" i="2" s="1"/>
  <c r="D6464" i="1"/>
  <c r="E6464" i="1" s="1"/>
  <c r="C6464" i="2" s="1"/>
  <c r="D6465" i="1"/>
  <c r="E6465" i="1" s="1"/>
  <c r="C6465" i="2" s="1"/>
  <c r="D6465" i="3" s="1"/>
  <c r="D6466" i="1"/>
  <c r="E6466" i="1" s="1"/>
  <c r="D6467" i="1"/>
  <c r="E6467" i="1" s="1"/>
  <c r="C6467" i="2" s="1"/>
  <c r="D6467" i="3" s="1"/>
  <c r="D6468" i="1"/>
  <c r="E6468" i="1" s="1"/>
  <c r="D6469" i="1"/>
  <c r="E6469" i="1" s="1"/>
  <c r="D6470" i="1"/>
  <c r="E6470" i="1" s="1"/>
  <c r="D6471" i="1"/>
  <c r="E6471" i="1" s="1"/>
  <c r="C6471" i="2" s="1"/>
  <c r="D6471" i="3" s="1"/>
  <c r="D6472" i="1"/>
  <c r="E6472" i="1" s="1"/>
  <c r="C6472" i="2" s="1"/>
  <c r="D6472" i="3" s="1"/>
  <c r="D6473" i="1"/>
  <c r="E6473" i="1" s="1"/>
  <c r="C6473" i="2" s="1"/>
  <c r="D6473" i="3" s="1"/>
  <c r="D6474" i="1"/>
  <c r="E6474" i="1" s="1"/>
  <c r="D6475" i="1"/>
  <c r="E6475" i="1" s="1"/>
  <c r="C6475" i="2" s="1"/>
  <c r="D6475" i="3" s="1"/>
  <c r="D6476" i="1"/>
  <c r="E6476" i="1" s="1"/>
  <c r="D6477" i="1"/>
  <c r="E6477" i="1" s="1"/>
  <c r="D6478" i="1"/>
  <c r="E6478" i="1" s="1"/>
  <c r="D6479" i="1"/>
  <c r="E6479" i="1" s="1"/>
  <c r="C6479" i="2" s="1"/>
  <c r="D6480" i="1"/>
  <c r="E6480" i="1" s="1"/>
  <c r="C6480" i="2" s="1"/>
  <c r="D6481" i="1"/>
  <c r="E6481" i="1" s="1"/>
  <c r="C6481" i="2" s="1"/>
  <c r="D6482" i="1"/>
  <c r="E6482" i="1" s="1"/>
  <c r="D6483" i="1"/>
  <c r="E6483" i="1" s="1"/>
  <c r="C6483" i="2" s="1"/>
  <c r="D6484" i="1"/>
  <c r="E6484" i="1" s="1"/>
  <c r="D6485" i="1"/>
  <c r="E6485" i="1" s="1"/>
  <c r="C6485" i="2" s="1"/>
  <c r="D6486" i="1"/>
  <c r="E6486" i="1" s="1"/>
  <c r="D6487" i="1"/>
  <c r="E6487" i="1" s="1"/>
  <c r="C6487" i="2" s="1"/>
  <c r="D6488" i="1"/>
  <c r="E6488" i="1" s="1"/>
  <c r="C6488" i="2" s="1"/>
  <c r="D6489" i="1"/>
  <c r="E6489" i="1" s="1"/>
  <c r="C6489" i="2" s="1"/>
  <c r="D6489" i="3" s="1"/>
  <c r="D6490" i="1"/>
  <c r="E6490" i="1" s="1"/>
  <c r="D6491" i="1"/>
  <c r="E6491" i="1" s="1"/>
  <c r="C6491" i="2" s="1"/>
  <c r="D6491" i="3" s="1"/>
  <c r="D6492" i="1"/>
  <c r="E6492" i="1" s="1"/>
  <c r="D6493" i="1"/>
  <c r="E6493" i="1" s="1"/>
  <c r="D6494" i="1"/>
  <c r="E6494" i="1" s="1"/>
  <c r="D6495" i="1"/>
  <c r="E6495" i="1" s="1"/>
  <c r="C6495" i="2" s="1"/>
  <c r="D6495" i="3" s="1"/>
  <c r="D6496" i="1"/>
  <c r="E6496" i="1" s="1"/>
  <c r="C6496" i="2" s="1"/>
  <c r="D6496" i="3" s="1"/>
  <c r="D6497" i="1"/>
  <c r="E6497" i="1" s="1"/>
  <c r="C6497" i="2" s="1"/>
  <c r="D6497" i="3" s="1"/>
  <c r="D6498" i="1"/>
  <c r="E6498" i="1" s="1"/>
  <c r="D6499" i="1"/>
  <c r="E6499" i="1" s="1"/>
  <c r="C6499" i="2" s="1"/>
  <c r="D6499" i="3" s="1"/>
  <c r="D6500" i="1"/>
  <c r="E6500" i="1" s="1"/>
  <c r="D6501" i="1"/>
  <c r="E6501" i="1" s="1"/>
  <c r="D6502" i="1"/>
  <c r="E6502" i="1" s="1"/>
  <c r="D6503" i="1"/>
  <c r="E6503" i="1" s="1"/>
  <c r="C6503" i="2" s="1"/>
  <c r="D6504" i="1"/>
  <c r="E6504" i="1" s="1"/>
  <c r="C6504" i="2" s="1"/>
  <c r="D6505" i="1"/>
  <c r="E6505" i="1" s="1"/>
  <c r="D6506" i="1"/>
  <c r="E6506" i="1" s="1"/>
  <c r="D6507" i="1"/>
  <c r="E6507" i="1" s="1"/>
  <c r="C6507" i="2" s="1"/>
  <c r="D6508" i="1"/>
  <c r="E6508" i="1" s="1"/>
  <c r="D6509" i="1"/>
  <c r="E6509" i="1" s="1"/>
  <c r="C6509" i="2" s="1"/>
  <c r="D6510" i="1"/>
  <c r="E6510" i="1" s="1"/>
  <c r="D6511" i="1"/>
  <c r="E6511" i="1" s="1"/>
  <c r="C6511" i="2" s="1"/>
  <c r="D6512" i="1"/>
  <c r="E6512" i="1" s="1"/>
  <c r="C6512" i="2" s="1"/>
  <c r="D6513" i="1"/>
  <c r="E6513" i="1" s="1"/>
  <c r="C6513" i="2" s="1"/>
  <c r="D6513" i="3" s="1"/>
  <c r="D6514" i="1"/>
  <c r="E6514" i="1" s="1"/>
  <c r="D6515" i="1"/>
  <c r="E6515" i="1" s="1"/>
  <c r="C6515" i="2" s="1"/>
  <c r="D6515" i="3" s="1"/>
  <c r="D6516" i="1"/>
  <c r="E6516" i="1" s="1"/>
  <c r="D6517" i="1"/>
  <c r="E6517" i="1" s="1"/>
  <c r="D6518" i="1"/>
  <c r="E6518" i="1" s="1"/>
  <c r="D6519" i="1"/>
  <c r="E6519" i="1" s="1"/>
  <c r="C6519" i="2" s="1"/>
  <c r="D6519" i="3" s="1"/>
  <c r="D6520" i="1"/>
  <c r="E6520" i="1" s="1"/>
  <c r="C6520" i="2" s="1"/>
  <c r="D6520" i="3" s="1"/>
  <c r="D6521" i="1"/>
  <c r="E6521" i="1" s="1"/>
  <c r="D6522" i="1"/>
  <c r="E6522" i="1" s="1"/>
  <c r="D6523" i="1"/>
  <c r="E6523" i="1" s="1"/>
  <c r="C6523" i="2" s="1"/>
  <c r="D6523" i="3" s="1"/>
  <c r="D6524" i="1"/>
  <c r="E6524" i="1" s="1"/>
  <c r="D6525" i="1"/>
  <c r="E6525" i="1" s="1"/>
  <c r="C6525" i="2" s="1"/>
  <c r="D6526" i="1"/>
  <c r="E6526" i="1" s="1"/>
  <c r="D6527" i="1"/>
  <c r="E6527" i="1" s="1"/>
  <c r="C6527" i="2" s="1"/>
  <c r="D6528" i="1"/>
  <c r="E6528" i="1" s="1"/>
  <c r="C6528" i="2" s="1"/>
  <c r="D6529" i="1"/>
  <c r="E6529" i="1" s="1"/>
  <c r="C6529" i="2" s="1"/>
  <c r="D6530" i="1"/>
  <c r="E6530" i="1" s="1"/>
  <c r="D6531" i="1"/>
  <c r="E6531" i="1" s="1"/>
  <c r="C6531" i="2" s="1"/>
  <c r="D6532" i="1"/>
  <c r="E6532" i="1" s="1"/>
  <c r="D6533" i="1"/>
  <c r="E6533" i="1" s="1"/>
  <c r="C6533" i="2" s="1"/>
  <c r="D6534" i="1"/>
  <c r="E6534" i="1" s="1"/>
  <c r="D6535" i="1"/>
  <c r="E6535" i="1" s="1"/>
  <c r="C6535" i="2" s="1"/>
  <c r="D6536" i="1"/>
  <c r="E6536" i="1" s="1"/>
  <c r="C6536" i="2" s="1"/>
  <c r="D6537" i="1"/>
  <c r="E6537" i="1" s="1"/>
  <c r="C6537" i="2" s="1"/>
  <c r="D6537" i="3" s="1"/>
  <c r="D6538" i="1"/>
  <c r="E6538" i="1" s="1"/>
  <c r="D6539" i="1"/>
  <c r="E6539" i="1" s="1"/>
  <c r="C6539" i="2" s="1"/>
  <c r="D6539" i="3" s="1"/>
  <c r="D6540" i="1"/>
  <c r="E6540" i="1" s="1"/>
  <c r="D6541" i="1"/>
  <c r="E6541" i="1" s="1"/>
  <c r="C6541" i="2" s="1"/>
  <c r="D6541" i="3" s="1"/>
  <c r="D6542" i="1"/>
  <c r="E6542" i="1" s="1"/>
  <c r="D6543" i="1"/>
  <c r="E6543" i="1" s="1"/>
  <c r="C6543" i="2" s="1"/>
  <c r="D6543" i="3" s="1"/>
  <c r="D6544" i="1"/>
  <c r="E6544" i="1" s="1"/>
  <c r="C6544" i="2" s="1"/>
  <c r="D6544" i="3" s="1"/>
  <c r="D6545" i="1"/>
  <c r="E6545" i="1" s="1"/>
  <c r="C6545" i="2" s="1"/>
  <c r="D6545" i="3" s="1"/>
  <c r="D6546" i="1"/>
  <c r="E6546" i="1" s="1"/>
  <c r="D6547" i="1"/>
  <c r="E6547" i="1" s="1"/>
  <c r="C6547" i="2" s="1"/>
  <c r="D6547" i="3" s="1"/>
  <c r="D6548" i="1"/>
  <c r="E6548" i="1" s="1"/>
  <c r="D6549" i="1"/>
  <c r="E6549" i="1" s="1"/>
  <c r="D6550" i="1"/>
  <c r="E6550" i="1" s="1"/>
  <c r="D6551" i="1"/>
  <c r="E6551" i="1" s="1"/>
  <c r="C6551" i="2" s="1"/>
  <c r="D6552" i="1"/>
  <c r="E6552" i="1" s="1"/>
  <c r="C6552" i="2" s="1"/>
  <c r="D6553" i="1"/>
  <c r="E6553" i="1" s="1"/>
  <c r="D6554" i="1"/>
  <c r="E6554" i="1" s="1"/>
  <c r="D6555" i="1"/>
  <c r="E6555" i="1" s="1"/>
  <c r="C6555" i="2" s="1"/>
  <c r="D6556" i="1"/>
  <c r="E6556" i="1" s="1"/>
  <c r="D6557" i="1"/>
  <c r="E6557" i="1" s="1"/>
  <c r="C6557" i="2" s="1"/>
  <c r="D6558" i="1"/>
  <c r="E6558" i="1" s="1"/>
  <c r="D6559" i="1"/>
  <c r="E6559" i="1" s="1"/>
  <c r="C6559" i="2" s="1"/>
  <c r="D6560" i="1"/>
  <c r="E6560" i="1" s="1"/>
  <c r="C6560" i="2" s="1"/>
  <c r="D6561" i="1"/>
  <c r="E6561" i="1" s="1"/>
  <c r="C6561" i="2" s="1"/>
  <c r="D6561" i="3" s="1"/>
  <c r="D6562" i="1"/>
  <c r="E6562" i="1" s="1"/>
  <c r="D6563" i="1"/>
  <c r="E6563" i="1" s="1"/>
  <c r="C6563" i="2" s="1"/>
  <c r="D6563" i="3" s="1"/>
  <c r="D6564" i="1"/>
  <c r="E6564" i="1" s="1"/>
  <c r="D6565" i="1"/>
  <c r="E6565" i="1" s="1"/>
  <c r="C6565" i="2" s="1"/>
  <c r="D6565" i="3" s="1"/>
  <c r="D6566" i="1"/>
  <c r="E6566" i="1" s="1"/>
  <c r="D6567" i="1"/>
  <c r="E6567" i="1" s="1"/>
  <c r="C6567" i="2" s="1"/>
  <c r="D6567" i="3" s="1"/>
  <c r="D6568" i="1"/>
  <c r="E6568" i="1" s="1"/>
  <c r="C6568" i="2" s="1"/>
  <c r="D6568" i="3" s="1"/>
  <c r="D6569" i="1"/>
  <c r="E6569" i="1" s="1"/>
  <c r="C6569" i="2" s="1"/>
  <c r="D6569" i="3" s="1"/>
  <c r="D6570" i="1"/>
  <c r="E6570" i="1" s="1"/>
  <c r="D6571" i="1"/>
  <c r="E6571" i="1" s="1"/>
  <c r="C6571" i="2" s="1"/>
  <c r="D6571" i="3" s="1"/>
  <c r="D6572" i="1"/>
  <c r="E6572" i="1" s="1"/>
  <c r="D6573" i="1"/>
  <c r="E6573" i="1" s="1"/>
  <c r="D6574" i="1"/>
  <c r="E6574" i="1" s="1"/>
  <c r="D6575" i="1"/>
  <c r="E6575" i="1" s="1"/>
  <c r="C6575" i="2" s="1"/>
  <c r="D6576" i="1"/>
  <c r="E6576" i="1" s="1"/>
  <c r="C6576" i="2" s="1"/>
  <c r="D6577" i="1"/>
  <c r="E6577" i="1" s="1"/>
  <c r="C6577" i="2" s="1"/>
  <c r="D6578" i="1"/>
  <c r="E6578" i="1" s="1"/>
  <c r="D6579" i="1"/>
  <c r="E6579" i="1" s="1"/>
  <c r="C6579" i="2" s="1"/>
  <c r="D6580" i="1"/>
  <c r="E6580" i="1" s="1"/>
  <c r="D6581" i="1"/>
  <c r="E6581" i="1" s="1"/>
  <c r="C6581" i="2" s="1"/>
  <c r="D6582" i="1"/>
  <c r="E6582" i="1" s="1"/>
  <c r="D6583" i="1"/>
  <c r="E6583" i="1" s="1"/>
  <c r="C6583" i="2" s="1"/>
  <c r="D6584" i="1"/>
  <c r="E6584" i="1" s="1"/>
  <c r="C6584" i="2" s="1"/>
  <c r="D6585" i="1"/>
  <c r="E6585" i="1" s="1"/>
  <c r="C6585" i="2" s="1"/>
  <c r="D6585" i="3" s="1"/>
  <c r="D6586" i="1"/>
  <c r="E6586" i="1" s="1"/>
  <c r="D6587" i="1"/>
  <c r="E6587" i="1" s="1"/>
  <c r="C6587" i="2" s="1"/>
  <c r="D6587" i="3" s="1"/>
  <c r="D6588" i="1"/>
  <c r="E6588" i="1" s="1"/>
  <c r="D6589" i="1"/>
  <c r="E6589" i="1" s="1"/>
  <c r="D6590" i="1"/>
  <c r="E6590" i="1" s="1"/>
  <c r="D6591" i="1"/>
  <c r="E6591" i="1" s="1"/>
  <c r="C6591" i="2" s="1"/>
  <c r="D6591" i="3" s="1"/>
  <c r="D6592" i="1"/>
  <c r="E6592" i="1" s="1"/>
  <c r="C6592" i="2" s="1"/>
  <c r="D6592" i="3" s="1"/>
  <c r="D6593" i="1"/>
  <c r="E6593" i="1" s="1"/>
  <c r="C6593" i="2" s="1"/>
  <c r="D6593" i="3" s="1"/>
  <c r="D6594" i="1"/>
  <c r="E6594" i="1" s="1"/>
  <c r="D6595" i="1"/>
  <c r="E6595" i="1" s="1"/>
  <c r="C6595" i="2" s="1"/>
  <c r="D6595" i="3" s="1"/>
  <c r="D6596" i="1"/>
  <c r="E6596" i="1" s="1"/>
  <c r="D6597" i="1"/>
  <c r="E6597" i="1" s="1"/>
  <c r="D6598" i="1"/>
  <c r="E6598" i="1" s="1"/>
  <c r="D6599" i="1"/>
  <c r="E6599" i="1" s="1"/>
  <c r="C6599" i="2" s="1"/>
  <c r="D6600" i="1"/>
  <c r="E6600" i="1" s="1"/>
  <c r="C6600" i="2" s="1"/>
  <c r="D6601" i="1"/>
  <c r="E6601" i="1" s="1"/>
  <c r="C6601" i="2" s="1"/>
  <c r="D6602" i="1"/>
  <c r="E6602" i="1" s="1"/>
  <c r="D6603" i="1"/>
  <c r="E6603" i="1" s="1"/>
  <c r="C6603" i="2" s="1"/>
  <c r="D6604" i="1"/>
  <c r="E6604" i="1" s="1"/>
  <c r="D6605" i="1"/>
  <c r="E6605" i="1" s="1"/>
  <c r="D6606" i="1"/>
  <c r="E6606" i="1" s="1"/>
  <c r="D6607" i="1"/>
  <c r="E6607" i="1" s="1"/>
  <c r="C6607" i="2" s="1"/>
  <c r="D6608" i="1"/>
  <c r="E6608" i="1" s="1"/>
  <c r="C6608" i="2" s="1"/>
  <c r="D6609" i="1"/>
  <c r="E6609" i="1" s="1"/>
  <c r="C6609" i="2" s="1"/>
  <c r="D6609" i="3" s="1"/>
  <c r="D6610" i="1"/>
  <c r="E6610" i="1" s="1"/>
  <c r="D6611" i="1"/>
  <c r="E6611" i="1" s="1"/>
  <c r="C6611" i="2" s="1"/>
  <c r="D6611" i="3" s="1"/>
  <c r="D6612" i="1"/>
  <c r="E6612" i="1" s="1"/>
  <c r="D6613" i="1"/>
  <c r="E6613" i="1" s="1"/>
  <c r="C6613" i="2" s="1"/>
  <c r="D6613" i="3" s="1"/>
  <c r="D6614" i="1"/>
  <c r="E6614" i="1" s="1"/>
  <c r="D6615" i="1"/>
  <c r="E6615" i="1" s="1"/>
  <c r="C6615" i="2" s="1"/>
  <c r="D6615" i="3" s="1"/>
  <c r="D6616" i="1"/>
  <c r="E6616" i="1" s="1"/>
  <c r="C6616" i="2" s="1"/>
  <c r="D6616" i="3" s="1"/>
  <c r="D6617" i="1"/>
  <c r="E6617" i="1" s="1"/>
  <c r="C6617" i="2" s="1"/>
  <c r="D6617" i="3" s="1"/>
  <c r="D6618" i="1"/>
  <c r="E6618" i="1" s="1"/>
  <c r="D6619" i="1"/>
  <c r="E6619" i="1" s="1"/>
  <c r="C6619" i="2" s="1"/>
  <c r="D6619" i="3" s="1"/>
  <c r="D6620" i="1"/>
  <c r="E6620" i="1" s="1"/>
  <c r="D6621" i="1"/>
  <c r="E6621" i="1" s="1"/>
  <c r="D6622" i="1"/>
  <c r="E6622" i="1" s="1"/>
  <c r="D6623" i="1"/>
  <c r="E6623" i="1" s="1"/>
  <c r="C6623" i="2" s="1"/>
  <c r="D6624" i="1"/>
  <c r="E6624" i="1" s="1"/>
  <c r="C6624" i="2" s="1"/>
  <c r="D6625" i="1"/>
  <c r="E6625" i="1" s="1"/>
  <c r="C6625" i="2" s="1"/>
  <c r="D6626" i="1"/>
  <c r="E6626" i="1" s="1"/>
  <c r="D6627" i="1"/>
  <c r="E6627" i="1" s="1"/>
  <c r="C6627" i="2" s="1"/>
  <c r="D6628" i="1"/>
  <c r="E6628" i="1" s="1"/>
  <c r="D6629" i="1"/>
  <c r="E6629" i="1" s="1"/>
  <c r="D6630" i="1"/>
  <c r="E6630" i="1" s="1"/>
  <c r="D6631" i="1"/>
  <c r="E6631" i="1" s="1"/>
  <c r="C6631" i="2" s="1"/>
  <c r="D6632" i="1"/>
  <c r="E6632" i="1" s="1"/>
  <c r="C6632" i="2" s="1"/>
  <c r="D6633" i="1"/>
  <c r="E6633" i="1" s="1"/>
  <c r="D6634" i="1"/>
  <c r="E6634" i="1" s="1"/>
  <c r="D6635" i="1"/>
  <c r="E6635" i="1" s="1"/>
  <c r="C6635" i="2" s="1"/>
  <c r="D6635" i="3" s="1"/>
  <c r="D6636" i="1"/>
  <c r="E6636" i="1" s="1"/>
  <c r="D6637" i="1"/>
  <c r="E6637" i="1" s="1"/>
  <c r="C6637" i="2" s="1"/>
  <c r="D6637" i="3" s="1"/>
  <c r="D6638" i="1"/>
  <c r="E6638" i="1" s="1"/>
  <c r="D6639" i="1"/>
  <c r="E6639" i="1" s="1"/>
  <c r="C6639" i="2" s="1"/>
  <c r="D6639" i="3" s="1"/>
  <c r="D6640" i="1"/>
  <c r="E6640" i="1" s="1"/>
  <c r="C6640" i="2" s="1"/>
  <c r="D6640" i="3" s="1"/>
  <c r="D6641" i="1"/>
  <c r="E6641" i="1" s="1"/>
  <c r="C6641" i="2" s="1"/>
  <c r="D6641" i="3" s="1"/>
  <c r="D6642" i="1"/>
  <c r="E6642" i="1" s="1"/>
  <c r="D6643" i="1"/>
  <c r="E6643" i="1" s="1"/>
  <c r="C6643" i="2" s="1"/>
  <c r="D6643" i="3" s="1"/>
  <c r="D6644" i="1"/>
  <c r="E6644" i="1" s="1"/>
  <c r="D6645" i="1"/>
  <c r="E6645" i="1" s="1"/>
  <c r="D6646" i="1"/>
  <c r="E6646" i="1" s="1"/>
  <c r="D6647" i="1"/>
  <c r="E6647" i="1" s="1"/>
  <c r="C6647" i="2" s="1"/>
  <c r="D6648" i="1"/>
  <c r="E6648" i="1" s="1"/>
  <c r="C6648" i="2" s="1"/>
  <c r="D6649" i="1"/>
  <c r="E6649" i="1" s="1"/>
  <c r="D6650" i="1"/>
  <c r="E6650" i="1" s="1"/>
  <c r="D6651" i="1"/>
  <c r="E6651" i="1" s="1"/>
  <c r="C6651" i="2" s="1"/>
  <c r="D6652" i="1"/>
  <c r="E6652" i="1" s="1"/>
  <c r="D6653" i="1"/>
  <c r="E6653" i="1" s="1"/>
  <c r="C6653" i="2" s="1"/>
  <c r="D6654" i="1"/>
  <c r="E6654" i="1" s="1"/>
  <c r="D6655" i="1"/>
  <c r="E6655" i="1" s="1"/>
  <c r="C6655" i="2" s="1"/>
  <c r="D6656" i="1"/>
  <c r="E6656" i="1" s="1"/>
  <c r="C6656" i="2" s="1"/>
  <c r="D6657" i="1"/>
  <c r="E6657" i="1" s="1"/>
  <c r="C6657" i="2" s="1"/>
  <c r="D6657" i="3" s="1"/>
  <c r="D6658" i="1"/>
  <c r="E6658" i="1" s="1"/>
  <c r="D6659" i="1"/>
  <c r="E6659" i="1" s="1"/>
  <c r="C6659" i="2" s="1"/>
  <c r="D6659" i="3" s="1"/>
  <c r="D6660" i="1"/>
  <c r="E6660" i="1" s="1"/>
  <c r="D6661" i="1"/>
  <c r="E6661" i="1" s="1"/>
  <c r="C6661" i="2" s="1"/>
  <c r="D6661" i="3" s="1"/>
  <c r="D6662" i="1"/>
  <c r="E6662" i="1" s="1"/>
  <c r="D6663" i="1"/>
  <c r="E6663" i="1" s="1"/>
  <c r="C6663" i="2" s="1"/>
  <c r="D6663" i="3" s="1"/>
  <c r="D6664" i="1"/>
  <c r="E6664" i="1" s="1"/>
  <c r="C6664" i="2" s="1"/>
  <c r="D6664" i="3" s="1"/>
  <c r="D6665" i="1"/>
  <c r="E6665" i="1" s="1"/>
  <c r="C6665" i="2" s="1"/>
  <c r="D6665" i="3" s="1"/>
  <c r="D6666" i="1"/>
  <c r="E6666" i="1" s="1"/>
  <c r="D6667" i="1"/>
  <c r="E6667" i="1" s="1"/>
  <c r="C6667" i="2" s="1"/>
  <c r="D6667" i="3" s="1"/>
  <c r="D6668" i="1"/>
  <c r="E6668" i="1" s="1"/>
  <c r="D6669" i="1"/>
  <c r="E6669" i="1" s="1"/>
  <c r="C6669" i="2" s="1"/>
  <c r="D6670" i="1"/>
  <c r="E6670" i="1" s="1"/>
  <c r="D6671" i="1"/>
  <c r="E6671" i="1" s="1"/>
  <c r="C6671" i="2" s="1"/>
  <c r="D6672" i="1"/>
  <c r="E6672" i="1" s="1"/>
  <c r="D6673" i="1"/>
  <c r="E6673" i="1" s="1"/>
  <c r="C6673" i="2" s="1"/>
  <c r="D6674" i="1"/>
  <c r="E6674" i="1" s="1"/>
  <c r="D6675" i="1"/>
  <c r="E6675" i="1" s="1"/>
  <c r="C6675" i="2" s="1"/>
  <c r="D6676" i="1"/>
  <c r="E6676" i="1" s="1"/>
  <c r="D6677" i="1"/>
  <c r="E6677" i="1" s="1"/>
  <c r="D6678" i="1"/>
  <c r="E6678" i="1" s="1"/>
  <c r="D6679" i="1"/>
  <c r="E6679" i="1" s="1"/>
  <c r="C6679" i="2" s="1"/>
  <c r="D6680" i="1"/>
  <c r="E6680" i="1" s="1"/>
  <c r="C6680" i="2" s="1"/>
  <c r="D6681" i="1"/>
  <c r="E6681" i="1" s="1"/>
  <c r="C6681" i="2" s="1"/>
  <c r="D6681" i="3" s="1"/>
  <c r="D6682" i="1"/>
  <c r="E6682" i="1" s="1"/>
  <c r="D6683" i="1"/>
  <c r="E6683" i="1" s="1"/>
  <c r="C6683" i="2" s="1"/>
  <c r="D6683" i="3" s="1"/>
  <c r="D6684" i="1"/>
  <c r="E6684" i="1" s="1"/>
  <c r="D6685" i="1"/>
  <c r="E6685" i="1" s="1"/>
  <c r="C6685" i="2" s="1"/>
  <c r="D6685" i="3" s="1"/>
  <c r="D6686" i="1"/>
  <c r="E6686" i="1" s="1"/>
  <c r="D6687" i="1"/>
  <c r="E6687" i="1" s="1"/>
  <c r="C6687" i="2" s="1"/>
  <c r="D6687" i="3" s="1"/>
  <c r="D6688" i="1"/>
  <c r="E6688" i="1" s="1"/>
  <c r="C6688" i="2" s="1"/>
  <c r="D6688" i="3" s="1"/>
  <c r="D6689" i="1"/>
  <c r="E6689" i="1" s="1"/>
  <c r="C6689" i="2" s="1"/>
  <c r="D6689" i="3" s="1"/>
  <c r="D6690" i="1"/>
  <c r="E6690" i="1" s="1"/>
  <c r="D6691" i="1"/>
  <c r="E6691" i="1" s="1"/>
  <c r="C6691" i="2" s="1"/>
  <c r="D6692" i="1"/>
  <c r="E6692" i="1" s="1"/>
  <c r="D6693" i="1"/>
  <c r="E6693" i="1" s="1"/>
  <c r="C6693" i="2" s="1"/>
  <c r="D6694" i="1"/>
  <c r="E6694" i="1" s="1"/>
  <c r="D6695" i="1"/>
  <c r="E6695" i="1" s="1"/>
  <c r="C6695" i="2" s="1"/>
  <c r="D6696" i="1"/>
  <c r="E6696" i="1" s="1"/>
  <c r="C6696" i="2" s="1"/>
  <c r="D6697" i="1"/>
  <c r="E6697" i="1" s="1"/>
  <c r="C6697" i="2" s="1"/>
  <c r="D6698" i="1"/>
  <c r="E6698" i="1" s="1"/>
  <c r="D6699" i="1"/>
  <c r="E6699" i="1" s="1"/>
  <c r="C6699" i="2" s="1"/>
  <c r="D6700" i="1"/>
  <c r="E6700" i="1" s="1"/>
  <c r="D6701" i="1"/>
  <c r="E6701" i="1" s="1"/>
  <c r="D6702" i="1"/>
  <c r="E6702" i="1" s="1"/>
  <c r="D6703" i="1"/>
  <c r="E6703" i="1" s="1"/>
  <c r="C6703" i="2" s="1"/>
  <c r="D6704" i="1"/>
  <c r="E6704" i="1" s="1"/>
  <c r="C6704" i="2" s="1"/>
  <c r="D6705" i="1"/>
  <c r="E6705" i="1" s="1"/>
  <c r="C6705" i="2" s="1"/>
  <c r="D6705" i="3" s="1"/>
  <c r="D6706" i="1"/>
  <c r="E6706" i="1" s="1"/>
  <c r="D6707" i="1"/>
  <c r="E6707" i="1" s="1"/>
  <c r="C6707" i="2" s="1"/>
  <c r="D6707" i="3" s="1"/>
  <c r="D6708" i="1"/>
  <c r="E6708" i="1" s="1"/>
  <c r="D6709" i="1"/>
  <c r="E6709" i="1" s="1"/>
  <c r="C6709" i="2" s="1"/>
  <c r="D6709" i="3" s="1"/>
  <c r="D6710" i="1"/>
  <c r="E6710" i="1" s="1"/>
  <c r="D6711" i="1"/>
  <c r="E6711" i="1" s="1"/>
  <c r="C6711" i="2" s="1"/>
  <c r="D6711" i="3" s="1"/>
  <c r="D6712" i="1"/>
  <c r="E6712" i="1" s="1"/>
  <c r="C6712" i="2" s="1"/>
  <c r="D6712" i="3" s="1"/>
  <c r="D6713" i="1"/>
  <c r="E6713" i="1" s="1"/>
  <c r="C6713" i="2" s="1"/>
  <c r="D6713" i="3" s="1"/>
  <c r="D6714" i="1"/>
  <c r="E6714" i="1" s="1"/>
  <c r="D6715" i="1"/>
  <c r="E6715" i="1" s="1"/>
  <c r="C6715" i="2" s="1"/>
  <c r="D6715" i="3" s="1"/>
  <c r="D6716" i="1"/>
  <c r="E6716" i="1" s="1"/>
  <c r="D6717" i="1"/>
  <c r="E6717" i="1" s="1"/>
  <c r="D6718" i="1"/>
  <c r="E6718" i="1" s="1"/>
  <c r="D6719" i="1"/>
  <c r="E6719" i="1" s="1"/>
  <c r="C6719" i="2" s="1"/>
  <c r="D6720" i="1"/>
  <c r="E6720" i="1" s="1"/>
  <c r="C6720" i="2" s="1"/>
  <c r="D6721" i="1"/>
  <c r="E6721" i="1" s="1"/>
  <c r="C6721" i="2" s="1"/>
  <c r="D6722" i="1"/>
  <c r="E6722" i="1" s="1"/>
  <c r="D6723" i="1"/>
  <c r="E6723" i="1" s="1"/>
  <c r="C6723" i="2" s="1"/>
  <c r="D6724" i="1"/>
  <c r="E6724" i="1" s="1"/>
  <c r="D6725" i="1"/>
  <c r="E6725" i="1" s="1"/>
  <c r="D6726" i="1"/>
  <c r="E6726" i="1" s="1"/>
  <c r="D6727" i="1"/>
  <c r="E6727" i="1" s="1"/>
  <c r="C6727" i="2" s="1"/>
  <c r="D6728" i="1"/>
  <c r="E6728" i="1" s="1"/>
  <c r="C6728" i="2" s="1"/>
  <c r="D6729" i="1"/>
  <c r="E6729" i="1" s="1"/>
  <c r="C6729" i="2" s="1"/>
  <c r="D6729" i="3" s="1"/>
  <c r="D6730" i="1"/>
  <c r="E6730" i="1" s="1"/>
  <c r="D6731" i="1"/>
  <c r="E6731" i="1" s="1"/>
  <c r="C6731" i="2" s="1"/>
  <c r="D6731" i="3" s="1"/>
  <c r="D6732" i="1"/>
  <c r="E6732" i="1" s="1"/>
  <c r="D6733" i="1"/>
  <c r="E6733" i="1" s="1"/>
  <c r="D6734" i="1"/>
  <c r="E6734" i="1" s="1"/>
  <c r="D6735" i="1"/>
  <c r="E6735" i="1" s="1"/>
  <c r="C6735" i="2" s="1"/>
  <c r="D6735" i="3" s="1"/>
  <c r="D6736" i="1"/>
  <c r="E6736" i="1" s="1"/>
  <c r="C6736" i="2" s="1"/>
  <c r="D6736" i="3" s="1"/>
  <c r="D6737" i="1"/>
  <c r="E6737" i="1" s="1"/>
  <c r="C6737" i="2" s="1"/>
  <c r="D6737" i="3" s="1"/>
  <c r="D6738" i="1"/>
  <c r="E6738" i="1" s="1"/>
  <c r="D6739" i="1"/>
  <c r="E6739" i="1" s="1"/>
  <c r="C6739" i="2" s="1"/>
  <c r="D6739" i="3" s="1"/>
  <c r="D6740" i="1"/>
  <c r="E6740" i="1" s="1"/>
  <c r="D6741" i="1"/>
  <c r="E6741" i="1" s="1"/>
  <c r="C6741" i="2" s="1"/>
  <c r="D6742" i="1"/>
  <c r="E6742" i="1" s="1"/>
  <c r="D6743" i="1"/>
  <c r="E6743" i="1" s="1"/>
  <c r="C6743" i="2" s="1"/>
  <c r="D6744" i="1"/>
  <c r="E6744" i="1" s="1"/>
  <c r="C6744" i="2" s="1"/>
  <c r="D6745" i="1"/>
  <c r="E6745" i="1" s="1"/>
  <c r="C6745" i="2" s="1"/>
  <c r="D6746" i="1"/>
  <c r="E6746" i="1" s="1"/>
  <c r="D6747" i="1"/>
  <c r="E6747" i="1" s="1"/>
  <c r="C6747" i="2" s="1"/>
  <c r="D6748" i="1"/>
  <c r="E6748" i="1" s="1"/>
  <c r="D6749" i="1"/>
  <c r="E6749" i="1" s="1"/>
  <c r="D6750" i="1"/>
  <c r="E6750" i="1" s="1"/>
  <c r="D6751" i="1"/>
  <c r="E6751" i="1" s="1"/>
  <c r="C6751" i="2" s="1"/>
  <c r="D6752" i="1"/>
  <c r="E6752" i="1" s="1"/>
  <c r="C6752" i="2" s="1"/>
  <c r="D6753" i="1"/>
  <c r="E6753" i="1" s="1"/>
  <c r="C6753" i="2" s="1"/>
  <c r="D6753" i="3" s="1"/>
  <c r="D6754" i="1"/>
  <c r="E6754" i="1" s="1"/>
  <c r="D6755" i="1"/>
  <c r="E6755" i="1" s="1"/>
  <c r="C6755" i="2" s="1"/>
  <c r="D6755" i="3" s="1"/>
  <c r="D6756" i="1"/>
  <c r="E6756" i="1" s="1"/>
  <c r="D6757" i="1"/>
  <c r="E6757" i="1" s="1"/>
  <c r="D6758" i="1"/>
  <c r="E6758" i="1" s="1"/>
  <c r="D6759" i="1"/>
  <c r="E6759" i="1" s="1"/>
  <c r="C6759" i="2" s="1"/>
  <c r="D6759" i="3" s="1"/>
  <c r="D6760" i="1"/>
  <c r="E6760" i="1" s="1"/>
  <c r="C6760" i="2" s="1"/>
  <c r="D6760" i="3" s="1"/>
  <c r="D6761" i="1"/>
  <c r="E6761" i="1" s="1"/>
  <c r="C6761" i="2" s="1"/>
  <c r="D6761" i="3" s="1"/>
  <c r="D6762" i="1"/>
  <c r="E6762" i="1" s="1"/>
  <c r="D6763" i="1"/>
  <c r="E6763" i="1" s="1"/>
  <c r="C6763" i="2" s="1"/>
  <c r="D6763" i="3" s="1"/>
  <c r="D6764" i="1"/>
  <c r="E6764" i="1" s="1"/>
  <c r="D6765" i="1"/>
  <c r="E6765" i="1" s="1"/>
  <c r="C6765" i="2" s="1"/>
  <c r="D6766" i="1"/>
  <c r="E6766" i="1" s="1"/>
  <c r="D6767" i="1"/>
  <c r="E6767" i="1" s="1"/>
  <c r="C6767" i="2" s="1"/>
  <c r="D6768" i="1"/>
  <c r="E6768" i="1" s="1"/>
  <c r="C6768" i="2" s="1"/>
  <c r="D6769" i="1"/>
  <c r="E6769" i="1" s="1"/>
  <c r="C6769" i="2" s="1"/>
  <c r="D6770" i="1"/>
  <c r="E6770" i="1" s="1"/>
  <c r="D6771" i="1"/>
  <c r="E6771" i="1" s="1"/>
  <c r="C6771" i="2" s="1"/>
  <c r="D6772" i="1"/>
  <c r="E6772" i="1" s="1"/>
  <c r="D6773" i="1"/>
  <c r="E6773" i="1" s="1"/>
  <c r="D6774" i="1"/>
  <c r="E6774" i="1" s="1"/>
  <c r="D6775" i="1"/>
  <c r="E6775" i="1" s="1"/>
  <c r="C6775" i="2" s="1"/>
  <c r="D6776" i="1"/>
  <c r="E6776" i="1" s="1"/>
  <c r="C6776" i="2" s="1"/>
  <c r="D6777" i="1"/>
  <c r="E6777" i="1" s="1"/>
  <c r="C6777" i="2" s="1"/>
  <c r="D6777" i="3" s="1"/>
  <c r="D6778" i="1"/>
  <c r="E6778" i="1" s="1"/>
  <c r="D6779" i="1"/>
  <c r="E6779" i="1" s="1"/>
  <c r="C6779" i="2" s="1"/>
  <c r="D6779" i="3" s="1"/>
  <c r="D6780" i="1"/>
  <c r="E6780" i="1" s="1"/>
  <c r="D6781" i="1"/>
  <c r="E6781" i="1" s="1"/>
  <c r="C6781" i="2" s="1"/>
  <c r="D6781" i="3" s="1"/>
  <c r="D6782" i="1"/>
  <c r="E6782" i="1" s="1"/>
  <c r="D6783" i="1"/>
  <c r="E6783" i="1" s="1"/>
  <c r="C6783" i="2" s="1"/>
  <c r="D6783" i="3" s="1"/>
  <c r="D6784" i="1"/>
  <c r="E6784" i="1" s="1"/>
  <c r="C6784" i="2" s="1"/>
  <c r="D6784" i="3" s="1"/>
  <c r="D6785" i="1"/>
  <c r="E6785" i="1" s="1"/>
  <c r="C6785" i="2" s="1"/>
  <c r="D6785" i="3" s="1"/>
  <c r="D6786" i="1"/>
  <c r="E6786" i="1" s="1"/>
  <c r="D6787" i="1"/>
  <c r="E6787" i="1" s="1"/>
  <c r="C6787" i="2" s="1"/>
  <c r="D6787" i="3" s="1"/>
  <c r="D6788" i="1"/>
  <c r="E6788" i="1" s="1"/>
  <c r="D6789" i="1"/>
  <c r="E6789" i="1" s="1"/>
  <c r="C6789" i="2" s="1"/>
  <c r="D6790" i="1"/>
  <c r="E6790" i="1" s="1"/>
  <c r="D6791" i="1"/>
  <c r="E6791" i="1" s="1"/>
  <c r="C6791" i="2" s="1"/>
  <c r="D6792" i="1"/>
  <c r="E6792" i="1" s="1"/>
  <c r="C6792" i="2" s="1"/>
  <c r="D6793" i="1"/>
  <c r="E6793" i="1" s="1"/>
  <c r="C6793" i="2" s="1"/>
  <c r="D6794" i="1"/>
  <c r="E6794" i="1" s="1"/>
  <c r="D6795" i="1"/>
  <c r="E6795" i="1" s="1"/>
  <c r="C6795" i="2" s="1"/>
  <c r="D6796" i="1"/>
  <c r="E6796" i="1" s="1"/>
  <c r="D6797" i="1"/>
  <c r="E6797" i="1" s="1"/>
  <c r="C6797" i="2" s="1"/>
  <c r="D6798" i="1"/>
  <c r="E6798" i="1" s="1"/>
  <c r="D6799" i="1"/>
  <c r="E6799" i="1" s="1"/>
  <c r="C6799" i="2" s="1"/>
  <c r="D6800" i="1"/>
  <c r="E6800" i="1" s="1"/>
  <c r="C6800" i="2" s="1"/>
  <c r="D6801" i="1"/>
  <c r="E6801" i="1" s="1"/>
  <c r="C6801" i="2" s="1"/>
  <c r="D6801" i="3" s="1"/>
  <c r="D6802" i="1"/>
  <c r="E6802" i="1" s="1"/>
  <c r="D6803" i="1"/>
  <c r="E6803" i="1" s="1"/>
  <c r="C6803" i="2" s="1"/>
  <c r="D6803" i="3" s="1"/>
  <c r="D6804" i="1"/>
  <c r="E6804" i="1" s="1"/>
  <c r="D6805" i="1"/>
  <c r="E6805" i="1" s="1"/>
  <c r="D6806" i="1"/>
  <c r="E6806" i="1" s="1"/>
  <c r="D6807" i="1"/>
  <c r="E6807" i="1" s="1"/>
  <c r="C6807" i="2" s="1"/>
  <c r="D6807" i="3" s="1"/>
  <c r="D6808" i="1"/>
  <c r="E6808" i="1" s="1"/>
  <c r="C6808" i="2" s="1"/>
  <c r="D6808" i="3" s="1"/>
  <c r="D6809" i="1"/>
  <c r="E6809" i="1" s="1"/>
  <c r="C6809" i="2" s="1"/>
  <c r="D6809" i="3" s="1"/>
  <c r="D6810" i="1"/>
  <c r="E6810" i="1" s="1"/>
  <c r="D6811" i="1"/>
  <c r="E6811" i="1" s="1"/>
  <c r="C6811" i="2" s="1"/>
  <c r="D6811" i="3" s="1"/>
  <c r="D6812" i="1"/>
  <c r="E6812" i="1" s="1"/>
  <c r="D6813" i="1"/>
  <c r="E6813" i="1" s="1"/>
  <c r="C6813" i="2" s="1"/>
  <c r="D6814" i="1"/>
  <c r="E6814" i="1" s="1"/>
  <c r="D6815" i="1"/>
  <c r="E6815" i="1" s="1"/>
  <c r="C6815" i="2" s="1"/>
  <c r="D6816" i="1"/>
  <c r="E6816" i="1" s="1"/>
  <c r="C6816" i="2" s="1"/>
  <c r="D6817" i="1"/>
  <c r="E6817" i="1" s="1"/>
  <c r="C6817" i="2" s="1"/>
  <c r="D6818" i="1"/>
  <c r="E6818" i="1" s="1"/>
  <c r="D6819" i="1"/>
  <c r="E6819" i="1" s="1"/>
  <c r="C6819" i="2" s="1"/>
  <c r="D6820" i="1"/>
  <c r="E6820" i="1" s="1"/>
  <c r="D6821" i="1"/>
  <c r="E6821" i="1" s="1"/>
  <c r="C6821" i="2" s="1"/>
  <c r="D6822" i="1"/>
  <c r="E6822" i="1" s="1"/>
  <c r="D6823" i="1"/>
  <c r="E6823" i="1" s="1"/>
  <c r="C6823" i="2" s="1"/>
  <c r="D6824" i="1"/>
  <c r="E6824" i="1" s="1"/>
  <c r="C6824" i="2" s="1"/>
  <c r="D6825" i="1"/>
  <c r="E6825" i="1" s="1"/>
  <c r="C6825" i="2" s="1"/>
  <c r="D6825" i="3" s="1"/>
  <c r="D6826" i="1"/>
  <c r="E6826" i="1" s="1"/>
  <c r="D6827" i="1"/>
  <c r="E6827" i="1" s="1"/>
  <c r="C6827" i="2" s="1"/>
  <c r="D6827" i="3" s="1"/>
  <c r="D6828" i="1"/>
  <c r="E6828" i="1" s="1"/>
  <c r="D6829" i="1"/>
  <c r="E6829" i="1" s="1"/>
  <c r="D6830" i="1"/>
  <c r="E6830" i="1" s="1"/>
  <c r="D6831" i="1"/>
  <c r="E6831" i="1" s="1"/>
  <c r="C6831" i="2" s="1"/>
  <c r="D6831" i="3" s="1"/>
  <c r="D6832" i="1"/>
  <c r="E6832" i="1" s="1"/>
  <c r="C6832" i="2" s="1"/>
  <c r="D6832" i="3" s="1"/>
  <c r="D6833" i="1"/>
  <c r="E6833" i="1" s="1"/>
  <c r="D6834" i="1"/>
  <c r="E6834" i="1" s="1"/>
  <c r="D6835" i="1"/>
  <c r="E6835" i="1" s="1"/>
  <c r="C6835" i="2" s="1"/>
  <c r="D6836" i="1"/>
  <c r="E6836" i="1" s="1"/>
  <c r="D6837" i="1"/>
  <c r="E6837" i="1" s="1"/>
  <c r="C6837" i="2" s="1"/>
  <c r="D6838" i="1"/>
  <c r="E6838" i="1" s="1"/>
  <c r="D6839" i="1"/>
  <c r="E6839" i="1" s="1"/>
  <c r="C6839" i="2" s="1"/>
  <c r="D6840" i="1"/>
  <c r="E6840" i="1" s="1"/>
  <c r="C6840" i="2" s="1"/>
  <c r="D6841" i="1"/>
  <c r="E6841" i="1" s="1"/>
  <c r="C6841" i="2" s="1"/>
  <c r="D6842" i="1"/>
  <c r="E6842" i="1" s="1"/>
  <c r="D6843" i="1"/>
  <c r="E6843" i="1" s="1"/>
  <c r="C6843" i="2" s="1"/>
  <c r="D6844" i="1"/>
  <c r="E6844" i="1" s="1"/>
  <c r="D6845" i="1"/>
  <c r="E6845" i="1" s="1"/>
  <c r="D6846" i="1"/>
  <c r="E6846" i="1" s="1"/>
  <c r="D6847" i="1"/>
  <c r="E6847" i="1" s="1"/>
  <c r="C6847" i="2" s="1"/>
  <c r="D6848" i="1"/>
  <c r="E6848" i="1" s="1"/>
  <c r="C6848" i="2" s="1"/>
  <c r="D6849" i="1"/>
  <c r="E6849" i="1" s="1"/>
  <c r="C6849" i="2" s="1"/>
  <c r="D6849" i="3" s="1"/>
  <c r="D6850" i="1"/>
  <c r="E6850" i="1" s="1"/>
  <c r="D6851" i="1"/>
  <c r="E6851" i="1" s="1"/>
  <c r="C6851" i="2" s="1"/>
  <c r="D6851" i="3" s="1"/>
  <c r="D6852" i="1"/>
  <c r="E6852" i="1" s="1"/>
  <c r="D6853" i="1"/>
  <c r="E6853" i="1" s="1"/>
  <c r="D6854" i="1"/>
  <c r="E6854" i="1" s="1"/>
  <c r="D6855" i="1"/>
  <c r="E6855" i="1" s="1"/>
  <c r="C6855" i="2" s="1"/>
  <c r="D6855" i="3" s="1"/>
  <c r="D6856" i="1"/>
  <c r="E6856" i="1" s="1"/>
  <c r="C6856" i="2" s="1"/>
  <c r="D6856" i="3" s="1"/>
  <c r="D6857" i="1"/>
  <c r="E6857" i="1" s="1"/>
  <c r="C6857" i="2" s="1"/>
  <c r="D6857" i="3" s="1"/>
  <c r="D6858" i="1"/>
  <c r="E6858" i="1" s="1"/>
  <c r="D6859" i="1"/>
  <c r="E6859" i="1" s="1"/>
  <c r="C6859" i="2" s="1"/>
  <c r="D6859" i="3" s="1"/>
  <c r="D6860" i="1"/>
  <c r="E6860" i="1" s="1"/>
  <c r="D6861" i="1"/>
  <c r="E6861" i="1" s="1"/>
  <c r="D6862" i="1"/>
  <c r="E6862" i="1" s="1"/>
  <c r="D6863" i="1"/>
  <c r="E6863" i="1" s="1"/>
  <c r="C6863" i="2" s="1"/>
  <c r="D6864" i="1"/>
  <c r="E6864" i="1" s="1"/>
  <c r="C6864" i="2" s="1"/>
  <c r="D6865" i="1"/>
  <c r="E6865" i="1" s="1"/>
  <c r="C6865" i="2" s="1"/>
  <c r="D6866" i="1"/>
  <c r="E6866" i="1" s="1"/>
  <c r="D6867" i="1"/>
  <c r="E6867" i="1" s="1"/>
  <c r="C6867" i="2" s="1"/>
  <c r="D6868" i="1"/>
  <c r="E6868" i="1" s="1"/>
  <c r="D6869" i="1"/>
  <c r="E6869" i="1" s="1"/>
  <c r="C6869" i="2" s="1"/>
  <c r="D6870" i="1"/>
  <c r="E6870" i="1" s="1"/>
  <c r="D6871" i="1"/>
  <c r="E6871" i="1" s="1"/>
  <c r="C6871" i="2" s="1"/>
  <c r="D6872" i="1"/>
  <c r="E6872" i="1" s="1"/>
  <c r="C6872" i="2" s="1"/>
  <c r="D6873" i="1"/>
  <c r="E6873" i="1" s="1"/>
  <c r="C6873" i="2" s="1"/>
  <c r="D6873" i="3" s="1"/>
  <c r="D6874" i="1"/>
  <c r="E6874" i="1" s="1"/>
  <c r="D6875" i="1"/>
  <c r="E6875" i="1" s="1"/>
  <c r="C6875" i="2" s="1"/>
  <c r="D6875" i="3" s="1"/>
  <c r="D6876" i="1"/>
  <c r="E6876" i="1" s="1"/>
  <c r="D6877" i="1"/>
  <c r="E6877" i="1" s="1"/>
  <c r="D6878" i="1"/>
  <c r="E6878" i="1" s="1"/>
  <c r="D6879" i="1"/>
  <c r="E6879" i="1" s="1"/>
  <c r="C6879" i="2" s="1"/>
  <c r="D6879" i="3" s="1"/>
  <c r="D6880" i="1"/>
  <c r="E6880" i="1" s="1"/>
  <c r="C6880" i="2" s="1"/>
  <c r="D6880" i="3" s="1"/>
  <c r="D6881" i="1"/>
  <c r="E6881" i="1" s="1"/>
  <c r="C6881" i="2" s="1"/>
  <c r="D6881" i="3" s="1"/>
  <c r="D6882" i="1"/>
  <c r="E6882" i="1" s="1"/>
  <c r="D6883" i="1"/>
  <c r="E6883" i="1" s="1"/>
  <c r="C6883" i="2" s="1"/>
  <c r="D6883" i="3" s="1"/>
  <c r="D6884" i="1"/>
  <c r="E6884" i="1" s="1"/>
  <c r="D6885" i="1"/>
  <c r="E6885" i="1" s="1"/>
  <c r="D6886" i="1"/>
  <c r="E6886" i="1" s="1"/>
  <c r="D6887" i="1"/>
  <c r="E6887" i="1" s="1"/>
  <c r="C6887" i="2" s="1"/>
  <c r="D6888" i="1"/>
  <c r="E6888" i="1" s="1"/>
  <c r="C6888" i="2" s="1"/>
  <c r="D6889" i="1"/>
  <c r="E6889" i="1" s="1"/>
  <c r="C6889" i="2" s="1"/>
  <c r="D6890" i="1"/>
  <c r="E6890" i="1" s="1"/>
  <c r="D6891" i="1"/>
  <c r="E6891" i="1" s="1"/>
  <c r="C6891" i="2" s="1"/>
  <c r="D6892" i="1"/>
  <c r="E6892" i="1" s="1"/>
  <c r="D6893" i="1"/>
  <c r="E6893" i="1" s="1"/>
  <c r="C6893" i="2" s="1"/>
  <c r="D6894" i="1"/>
  <c r="E6894" i="1" s="1"/>
  <c r="D6895" i="1"/>
  <c r="E6895" i="1" s="1"/>
  <c r="C6895" i="2" s="1"/>
  <c r="D6896" i="1"/>
  <c r="E6896" i="1" s="1"/>
  <c r="C6896" i="2" s="1"/>
  <c r="D6897" i="1"/>
  <c r="E6897" i="1" s="1"/>
  <c r="C6897" i="2" s="1"/>
  <c r="D6897" i="3" s="1"/>
  <c r="D6898" i="1"/>
  <c r="E6898" i="1" s="1"/>
  <c r="D6899" i="1"/>
  <c r="E6899" i="1" s="1"/>
  <c r="C6899" i="2" s="1"/>
  <c r="D6899" i="3" s="1"/>
  <c r="D6900" i="1"/>
  <c r="E6900" i="1" s="1"/>
  <c r="D6901" i="1"/>
  <c r="E6901" i="1" s="1"/>
  <c r="D6902" i="1"/>
  <c r="E6902" i="1" s="1"/>
  <c r="D6903" i="1"/>
  <c r="E6903" i="1" s="1"/>
  <c r="C6903" i="2" s="1"/>
  <c r="D6903" i="3" s="1"/>
  <c r="D6904" i="1"/>
  <c r="E6904" i="1" s="1"/>
  <c r="C6904" i="2" s="1"/>
  <c r="D6904" i="3" s="1"/>
  <c r="D6905" i="1"/>
  <c r="E6905" i="1" s="1"/>
  <c r="C6905" i="2" s="1"/>
  <c r="D6905" i="3" s="1"/>
  <c r="D6906" i="1"/>
  <c r="E6906" i="1" s="1"/>
  <c r="D6907" i="1"/>
  <c r="E6907" i="1" s="1"/>
  <c r="C6907" i="2" s="1"/>
  <c r="D6908" i="1"/>
  <c r="E6908" i="1" s="1"/>
  <c r="D6909" i="1"/>
  <c r="E6909" i="1" s="1"/>
  <c r="C6909" i="2" s="1"/>
  <c r="D6910" i="1"/>
  <c r="E6910" i="1" s="1"/>
  <c r="D6911" i="1"/>
  <c r="E6911" i="1" s="1"/>
  <c r="C6911" i="2" s="1"/>
  <c r="D6912" i="1"/>
  <c r="E6912" i="1" s="1"/>
  <c r="C6912" i="2" s="1"/>
  <c r="D6913" i="1"/>
  <c r="E6913" i="1" s="1"/>
  <c r="C6913" i="2" s="1"/>
  <c r="D6914" i="1"/>
  <c r="E6914" i="1" s="1"/>
  <c r="D6915" i="1"/>
  <c r="E6915" i="1" s="1"/>
  <c r="C6915" i="2" s="1"/>
  <c r="D6916" i="1"/>
  <c r="E6916" i="1" s="1"/>
  <c r="D6917" i="1"/>
  <c r="E6917" i="1" s="1"/>
  <c r="C6917" i="2" s="1"/>
  <c r="D6918" i="1"/>
  <c r="E6918" i="1" s="1"/>
  <c r="D6919" i="1"/>
  <c r="E6919" i="1" s="1"/>
  <c r="C6919" i="2" s="1"/>
  <c r="D6920" i="1"/>
  <c r="E6920" i="1" s="1"/>
  <c r="C6920" i="2" s="1"/>
  <c r="D6921" i="1"/>
  <c r="E6921" i="1" s="1"/>
  <c r="C6921" i="2" s="1"/>
  <c r="D6921" i="3" s="1"/>
  <c r="D6922" i="1"/>
  <c r="E6922" i="1" s="1"/>
  <c r="D6923" i="1"/>
  <c r="E6923" i="1" s="1"/>
  <c r="C6923" i="2" s="1"/>
  <c r="D6923" i="3" s="1"/>
  <c r="D6924" i="1"/>
  <c r="E6924" i="1" s="1"/>
  <c r="D6925" i="1"/>
  <c r="E6925" i="1" s="1"/>
  <c r="C6925" i="2" s="1"/>
  <c r="D6925" i="3" s="1"/>
  <c r="D6926" i="1"/>
  <c r="E6926" i="1" s="1"/>
  <c r="D6927" i="1"/>
  <c r="E6927" i="1" s="1"/>
  <c r="C6927" i="2" s="1"/>
  <c r="D6927" i="3" s="1"/>
  <c r="D6928" i="1"/>
  <c r="E6928" i="1" s="1"/>
  <c r="C6928" i="2" s="1"/>
  <c r="D6928" i="3" s="1"/>
  <c r="D6929" i="1"/>
  <c r="E6929" i="1" s="1"/>
  <c r="C6929" i="2" s="1"/>
  <c r="D6929" i="3" s="1"/>
  <c r="D6930" i="1"/>
  <c r="E6930" i="1" s="1"/>
  <c r="D6931" i="1"/>
  <c r="E6931" i="1" s="1"/>
  <c r="C6931" i="2" s="1"/>
  <c r="D6932" i="1"/>
  <c r="E6932" i="1" s="1"/>
  <c r="D6933" i="1"/>
  <c r="E6933" i="1" s="1"/>
  <c r="D6934" i="1"/>
  <c r="E6934" i="1" s="1"/>
  <c r="D6935" i="1"/>
  <c r="E6935" i="1" s="1"/>
  <c r="C6935" i="2" s="1"/>
  <c r="D6936" i="1"/>
  <c r="E6936" i="1" s="1"/>
  <c r="C6936" i="2" s="1"/>
  <c r="D6937" i="1"/>
  <c r="E6937" i="1" s="1"/>
  <c r="C6937" i="2" s="1"/>
  <c r="D6938" i="1"/>
  <c r="E6938" i="1" s="1"/>
  <c r="D6939" i="1"/>
  <c r="E6939" i="1" s="1"/>
  <c r="C6939" i="2" s="1"/>
  <c r="D6940" i="1"/>
  <c r="E6940" i="1" s="1"/>
  <c r="D6941" i="1"/>
  <c r="E6941" i="1" s="1"/>
  <c r="C6941" i="2" s="1"/>
  <c r="D6942" i="1"/>
  <c r="E6942" i="1" s="1"/>
  <c r="D6943" i="1"/>
  <c r="E6943" i="1" s="1"/>
  <c r="C6943" i="2" s="1"/>
  <c r="D6944" i="1"/>
  <c r="E6944" i="1" s="1"/>
  <c r="C6944" i="2" s="1"/>
  <c r="D6945" i="1"/>
  <c r="E6945" i="1" s="1"/>
  <c r="C6945" i="2" s="1"/>
  <c r="D6945" i="3" s="1"/>
  <c r="D6946" i="1"/>
  <c r="E6946" i="1" s="1"/>
  <c r="D6947" i="1"/>
  <c r="E6947" i="1" s="1"/>
  <c r="C6947" i="2" s="1"/>
  <c r="D6947" i="3" s="1"/>
  <c r="D6948" i="1"/>
  <c r="E6948" i="1" s="1"/>
  <c r="D6949" i="1"/>
  <c r="E6949" i="1" s="1"/>
  <c r="C6949" i="2" s="1"/>
  <c r="D6949" i="3" s="1"/>
  <c r="D6950" i="1"/>
  <c r="E6950" i="1" s="1"/>
  <c r="D6951" i="1"/>
  <c r="E6951" i="1" s="1"/>
  <c r="C6951" i="2" s="1"/>
  <c r="D6951" i="3" s="1"/>
  <c r="D6952" i="1"/>
  <c r="E6952" i="1" s="1"/>
  <c r="C6952" i="2" s="1"/>
  <c r="D6952" i="3" s="1"/>
  <c r="D6953" i="1"/>
  <c r="E6953" i="1" s="1"/>
  <c r="C6953" i="2" s="1"/>
  <c r="D6953" i="3" s="1"/>
  <c r="D6954" i="1"/>
  <c r="E6954" i="1" s="1"/>
  <c r="D6955" i="1"/>
  <c r="E6955" i="1" s="1"/>
  <c r="C6955" i="2" s="1"/>
  <c r="D6956" i="1"/>
  <c r="E6956" i="1" s="1"/>
  <c r="D6957" i="1"/>
  <c r="E6957" i="1" s="1"/>
  <c r="C6957" i="2" s="1"/>
  <c r="D6958" i="1"/>
  <c r="E6958" i="1" s="1"/>
  <c r="D6959" i="1"/>
  <c r="E6959" i="1" s="1"/>
  <c r="C6959" i="2" s="1"/>
  <c r="D6960" i="1"/>
  <c r="E6960" i="1" s="1"/>
  <c r="C6960" i="2" s="1"/>
  <c r="D6961" i="1"/>
  <c r="E6961" i="1" s="1"/>
  <c r="C6961" i="2" s="1"/>
  <c r="D6962" i="1"/>
  <c r="E6962" i="1" s="1"/>
  <c r="D6963" i="1"/>
  <c r="E6963" i="1" s="1"/>
  <c r="C6963" i="2" s="1"/>
  <c r="D6964" i="1"/>
  <c r="E6964" i="1" s="1"/>
  <c r="D6965" i="1"/>
  <c r="E6965" i="1" s="1"/>
  <c r="C6965" i="2" s="1"/>
  <c r="D6966" i="1"/>
  <c r="E6966" i="1" s="1"/>
  <c r="D6967" i="1"/>
  <c r="E6967" i="1" s="1"/>
  <c r="C6967" i="2" s="1"/>
  <c r="D6968" i="1"/>
  <c r="E6968" i="1" s="1"/>
  <c r="C6968" i="2" s="1"/>
  <c r="D6969" i="1"/>
  <c r="E6969" i="1" s="1"/>
  <c r="C6969" i="2" s="1"/>
  <c r="D6969" i="3" s="1"/>
  <c r="D6970" i="1"/>
  <c r="E6970" i="1" s="1"/>
  <c r="D6971" i="1"/>
  <c r="E6971" i="1" s="1"/>
  <c r="C6971" i="2" s="1"/>
  <c r="D6971" i="3" s="1"/>
  <c r="D6972" i="1"/>
  <c r="E6972" i="1" s="1"/>
  <c r="D6973" i="1"/>
  <c r="E6973" i="1" s="1"/>
  <c r="C6973" i="2" s="1"/>
  <c r="D6973" i="3" s="1"/>
  <c r="D6974" i="1"/>
  <c r="E6974" i="1" s="1"/>
  <c r="D6975" i="1"/>
  <c r="E6975" i="1" s="1"/>
  <c r="C6975" i="2" s="1"/>
  <c r="D6975" i="3" s="1"/>
  <c r="D6976" i="1"/>
  <c r="E6976" i="1" s="1"/>
  <c r="C6976" i="2" s="1"/>
  <c r="D6976" i="3" s="1"/>
  <c r="D6977" i="1"/>
  <c r="E6977" i="1" s="1"/>
  <c r="C6977" i="2" s="1"/>
  <c r="D6977" i="3" s="1"/>
  <c r="D6978" i="1"/>
  <c r="E6978" i="1" s="1"/>
  <c r="D6979" i="1"/>
  <c r="E6979" i="1" s="1"/>
  <c r="C6979" i="2" s="1"/>
  <c r="D6980" i="1"/>
  <c r="E6980" i="1" s="1"/>
  <c r="D6981" i="1"/>
  <c r="E6981" i="1" s="1"/>
  <c r="D6982" i="1"/>
  <c r="E6982" i="1" s="1"/>
  <c r="D6983" i="1"/>
  <c r="E6983" i="1" s="1"/>
  <c r="C6983" i="2" s="1"/>
  <c r="D6984" i="1"/>
  <c r="E6984" i="1" s="1"/>
  <c r="C6984" i="2" s="1"/>
  <c r="D6985" i="1"/>
  <c r="E6985" i="1" s="1"/>
  <c r="C6985" i="2" s="1"/>
  <c r="D6986" i="1"/>
  <c r="E6986" i="1" s="1"/>
  <c r="D6987" i="1"/>
  <c r="E6987" i="1" s="1"/>
  <c r="C6987" i="2" s="1"/>
  <c r="D6988" i="1"/>
  <c r="E6988" i="1" s="1"/>
  <c r="D6989" i="1"/>
  <c r="E6989" i="1" s="1"/>
  <c r="C6989" i="2" s="1"/>
  <c r="D6990" i="1"/>
  <c r="E6990" i="1" s="1"/>
  <c r="D6991" i="1"/>
  <c r="E6991" i="1" s="1"/>
  <c r="C6991" i="2" s="1"/>
  <c r="D6992" i="1"/>
  <c r="E6992" i="1" s="1"/>
  <c r="C6992" i="2" s="1"/>
  <c r="D6993" i="1"/>
  <c r="E6993" i="1" s="1"/>
  <c r="D6994" i="1"/>
  <c r="E6994" i="1" s="1"/>
  <c r="D6995" i="1"/>
  <c r="E6995" i="1" s="1"/>
  <c r="C6995" i="2" s="1"/>
  <c r="D6995" i="3" s="1"/>
  <c r="D6996" i="1"/>
  <c r="E6996" i="1" s="1"/>
  <c r="D6997" i="1"/>
  <c r="E6997" i="1" s="1"/>
  <c r="C6997" i="2" s="1"/>
  <c r="D6997" i="3" s="1"/>
  <c r="D6998" i="1"/>
  <c r="E6998" i="1" s="1"/>
  <c r="D6999" i="1"/>
  <c r="E6999" i="1" s="1"/>
  <c r="C6999" i="2" s="1"/>
  <c r="D6999" i="3" s="1"/>
  <c r="D7000" i="1"/>
  <c r="E7000" i="1" s="1"/>
  <c r="C7000" i="2" s="1"/>
  <c r="D7000" i="3" s="1"/>
  <c r="D7001" i="1"/>
  <c r="E7001" i="1" s="1"/>
  <c r="C7001" i="2" s="1"/>
  <c r="D7001" i="3" s="1"/>
  <c r="D7002" i="1"/>
  <c r="E7002" i="1" s="1"/>
  <c r="D7003" i="1"/>
  <c r="E7003" i="1" s="1"/>
  <c r="C7003" i="2" s="1"/>
  <c r="D7004" i="1"/>
  <c r="E7004" i="1" s="1"/>
  <c r="D7005" i="1"/>
  <c r="E7005" i="1" s="1"/>
  <c r="C7005" i="2" s="1"/>
  <c r="D7006" i="1"/>
  <c r="E7006" i="1" s="1"/>
  <c r="D7007" i="1"/>
  <c r="E7007" i="1" s="1"/>
  <c r="C7007" i="2" s="1"/>
  <c r="D7008" i="1"/>
  <c r="E7008" i="1" s="1"/>
  <c r="C7008" i="2" s="1"/>
  <c r="D7009" i="1"/>
  <c r="E7009" i="1" s="1"/>
  <c r="C7009" i="2" s="1"/>
  <c r="D7010" i="1"/>
  <c r="E7010" i="1" s="1"/>
  <c r="D7011" i="1"/>
  <c r="E7011" i="1" s="1"/>
  <c r="C7011" i="2" s="1"/>
  <c r="D7012" i="1"/>
  <c r="E7012" i="1" s="1"/>
  <c r="D7013" i="1"/>
  <c r="E7013" i="1" s="1"/>
  <c r="C7013" i="2" s="1"/>
  <c r="D7014" i="1"/>
  <c r="E7014" i="1" s="1"/>
  <c r="D7015" i="1"/>
  <c r="E7015" i="1" s="1"/>
  <c r="C7015" i="2" s="1"/>
  <c r="D7016" i="1"/>
  <c r="E7016" i="1" s="1"/>
  <c r="C7016" i="2" s="1"/>
  <c r="D7017" i="1"/>
  <c r="E7017" i="1" s="1"/>
  <c r="C7017" i="2" s="1"/>
  <c r="D7017" i="3" s="1"/>
  <c r="D7018" i="1"/>
  <c r="E7018" i="1" s="1"/>
  <c r="D7019" i="1"/>
  <c r="E7019" i="1" s="1"/>
  <c r="C7019" i="2" s="1"/>
  <c r="D7019" i="3" s="1"/>
  <c r="D7020" i="1"/>
  <c r="E7020" i="1" s="1"/>
  <c r="D7021" i="1"/>
  <c r="E7021" i="1" s="1"/>
  <c r="D7022" i="1"/>
  <c r="E7022" i="1" s="1"/>
  <c r="D7023" i="1"/>
  <c r="E7023" i="1" s="1"/>
  <c r="C7023" i="2" s="1"/>
  <c r="D7023" i="3" s="1"/>
  <c r="D7024" i="1"/>
  <c r="E7024" i="1" s="1"/>
  <c r="C7024" i="2" s="1"/>
  <c r="D7024" i="3" s="1"/>
  <c r="D7025" i="1"/>
  <c r="E7025" i="1" s="1"/>
  <c r="C7025" i="2" s="1"/>
  <c r="D7025" i="3" s="1"/>
  <c r="D7026" i="1"/>
  <c r="E7026" i="1" s="1"/>
  <c r="D7027" i="1"/>
  <c r="E7027" i="1" s="1"/>
  <c r="C7027" i="2" s="1"/>
  <c r="D7028" i="1"/>
  <c r="E7028" i="1" s="1"/>
  <c r="D7029" i="1"/>
  <c r="E7029" i="1" s="1"/>
  <c r="D7030" i="1"/>
  <c r="E7030" i="1" s="1"/>
  <c r="D7031" i="1"/>
  <c r="E7031" i="1" s="1"/>
  <c r="C7031" i="2" s="1"/>
  <c r="D7032" i="1"/>
  <c r="E7032" i="1" s="1"/>
  <c r="C7032" i="2" s="1"/>
  <c r="D7033" i="1"/>
  <c r="E7033" i="1" s="1"/>
  <c r="C7033" i="2" s="1"/>
  <c r="D7034" i="1"/>
  <c r="E7034" i="1" s="1"/>
  <c r="D7035" i="1"/>
  <c r="E7035" i="1" s="1"/>
  <c r="C7035" i="2" s="1"/>
  <c r="D7036" i="1"/>
  <c r="E7036" i="1" s="1"/>
  <c r="D7037" i="1"/>
  <c r="E7037" i="1" s="1"/>
  <c r="D7038" i="1"/>
  <c r="E7038" i="1" s="1"/>
  <c r="D7039" i="1"/>
  <c r="E7039" i="1" s="1"/>
  <c r="C7039" i="2" s="1"/>
  <c r="D7040" i="1"/>
  <c r="E7040" i="1" s="1"/>
  <c r="C7040" i="2" s="1"/>
  <c r="D7041" i="1"/>
  <c r="E7041" i="1" s="1"/>
  <c r="C7041" i="2" s="1"/>
  <c r="D7041" i="3" s="1"/>
  <c r="D7042" i="1"/>
  <c r="E7042" i="1" s="1"/>
  <c r="D7043" i="1"/>
  <c r="E7043" i="1" s="1"/>
  <c r="C7043" i="2" s="1"/>
  <c r="D7043" i="3" s="1"/>
  <c r="D7044" i="1"/>
  <c r="E7044" i="1" s="1"/>
  <c r="D7045" i="1"/>
  <c r="E7045" i="1" s="1"/>
  <c r="C7045" i="2" s="1"/>
  <c r="D7045" i="3" s="1"/>
  <c r="D7046" i="1"/>
  <c r="E7046" i="1" s="1"/>
  <c r="D7047" i="1"/>
  <c r="E7047" i="1" s="1"/>
  <c r="C7047" i="2" s="1"/>
  <c r="D7047" i="3" s="1"/>
  <c r="D7048" i="1"/>
  <c r="E7048" i="1" s="1"/>
  <c r="C7048" i="2" s="1"/>
  <c r="D7048" i="3" s="1"/>
  <c r="D7049" i="1"/>
  <c r="E7049" i="1" s="1"/>
  <c r="C7049" i="2" s="1"/>
  <c r="D7049" i="3" s="1"/>
  <c r="D7050" i="1"/>
  <c r="E7050" i="1" s="1"/>
  <c r="D7051" i="1"/>
  <c r="E7051" i="1" s="1"/>
  <c r="C7051" i="2" s="1"/>
  <c r="D7052" i="1"/>
  <c r="E7052" i="1" s="1"/>
  <c r="D7053" i="1"/>
  <c r="E7053" i="1" s="1"/>
  <c r="D7054" i="1"/>
  <c r="E7054" i="1" s="1"/>
  <c r="D7055" i="1"/>
  <c r="E7055" i="1" s="1"/>
  <c r="C7055" i="2" s="1"/>
  <c r="D7056" i="1"/>
  <c r="E7056" i="1" s="1"/>
  <c r="C7056" i="2" s="1"/>
  <c r="D7057" i="1"/>
  <c r="E7057" i="1" s="1"/>
  <c r="C7057" i="2" s="1"/>
  <c r="D7058" i="1"/>
  <c r="E7058" i="1" s="1"/>
  <c r="D7059" i="1"/>
  <c r="E7059" i="1" s="1"/>
  <c r="C7059" i="2" s="1"/>
  <c r="D7060" i="1"/>
  <c r="E7060" i="1" s="1"/>
  <c r="D7061" i="1"/>
  <c r="E7061" i="1" s="1"/>
  <c r="D7062" i="1"/>
  <c r="E7062" i="1" s="1"/>
  <c r="D7063" i="1"/>
  <c r="E7063" i="1" s="1"/>
  <c r="C7063" i="2" s="1"/>
  <c r="D7064" i="1"/>
  <c r="E7064" i="1" s="1"/>
  <c r="C7064" i="2" s="1"/>
  <c r="D7065" i="1"/>
  <c r="E7065" i="1" s="1"/>
  <c r="C7065" i="2" s="1"/>
  <c r="D7065" i="3" s="1"/>
  <c r="D7066" i="1"/>
  <c r="E7066" i="1" s="1"/>
  <c r="D7067" i="1"/>
  <c r="E7067" i="1" s="1"/>
  <c r="C7067" i="2" s="1"/>
  <c r="D7067" i="3" s="1"/>
  <c r="D7068" i="1"/>
  <c r="E7068" i="1" s="1"/>
  <c r="D7069" i="1"/>
  <c r="E7069" i="1" s="1"/>
  <c r="D7070" i="1"/>
  <c r="E7070" i="1" s="1"/>
  <c r="D7071" i="1"/>
  <c r="E7071" i="1" s="1"/>
  <c r="C7071" i="2" s="1"/>
  <c r="D7071" i="3" s="1"/>
  <c r="D7072" i="1"/>
  <c r="E7072" i="1" s="1"/>
  <c r="C7072" i="2" s="1"/>
  <c r="D7072" i="3" s="1"/>
  <c r="D7073" i="1"/>
  <c r="E7073" i="1" s="1"/>
  <c r="C7073" i="2" s="1"/>
  <c r="D7073" i="3" s="1"/>
  <c r="D7074" i="1"/>
  <c r="E7074" i="1" s="1"/>
  <c r="D7075" i="1"/>
  <c r="E7075" i="1" s="1"/>
  <c r="C7075" i="2" s="1"/>
  <c r="D7076" i="1"/>
  <c r="E7076" i="1" s="1"/>
  <c r="D7077" i="1"/>
  <c r="E7077" i="1" s="1"/>
  <c r="D7078" i="1"/>
  <c r="E7078" i="1" s="1"/>
  <c r="D7079" i="1"/>
  <c r="E7079" i="1" s="1"/>
  <c r="C7079" i="2" s="1"/>
  <c r="D7080" i="1"/>
  <c r="E7080" i="1" s="1"/>
  <c r="C7080" i="2" s="1"/>
  <c r="D7081" i="1"/>
  <c r="E7081" i="1" s="1"/>
  <c r="C7081" i="2" s="1"/>
  <c r="D7082" i="1"/>
  <c r="E7082" i="1" s="1"/>
  <c r="D7083" i="1"/>
  <c r="E7083" i="1" s="1"/>
  <c r="C7083" i="2" s="1"/>
  <c r="D7084" i="1"/>
  <c r="E7084" i="1" s="1"/>
  <c r="D7085" i="1"/>
  <c r="E7085" i="1" s="1"/>
  <c r="C7085" i="2" s="1"/>
  <c r="D7086" i="1"/>
  <c r="E7086" i="1" s="1"/>
  <c r="D7087" i="1"/>
  <c r="E7087" i="1" s="1"/>
  <c r="C7087" i="2" s="1"/>
  <c r="D7088" i="1"/>
  <c r="E7088" i="1" s="1"/>
  <c r="C7088" i="2" s="1"/>
  <c r="D7089" i="1"/>
  <c r="E7089" i="1" s="1"/>
  <c r="C7089" i="2" s="1"/>
  <c r="D7089" i="3" s="1"/>
  <c r="D7090" i="1"/>
  <c r="E7090" i="1" s="1"/>
  <c r="D7091" i="1"/>
  <c r="E7091" i="1" s="1"/>
  <c r="C7091" i="2" s="1"/>
  <c r="D7091" i="3" s="1"/>
  <c r="D7092" i="1"/>
  <c r="E7092" i="1" s="1"/>
  <c r="D7093" i="1"/>
  <c r="E7093" i="1" s="1"/>
  <c r="C7093" i="2" s="1"/>
  <c r="D7093" i="3" s="1"/>
  <c r="D7094" i="1"/>
  <c r="E7094" i="1" s="1"/>
  <c r="D7095" i="1"/>
  <c r="E7095" i="1" s="1"/>
  <c r="C7095" i="2" s="1"/>
  <c r="D7095" i="3" s="1"/>
  <c r="D7096" i="1"/>
  <c r="E7096" i="1" s="1"/>
  <c r="C7096" i="2" s="1"/>
  <c r="D7096" i="3" s="1"/>
  <c r="D7097" i="1"/>
  <c r="E7097" i="1" s="1"/>
  <c r="C7097" i="2" s="1"/>
  <c r="D7097" i="3" s="1"/>
  <c r="D7098" i="1"/>
  <c r="E7098" i="1" s="1"/>
  <c r="D7099" i="1"/>
  <c r="E7099" i="1" s="1"/>
  <c r="C7099" i="2" s="1"/>
  <c r="D7100" i="1"/>
  <c r="E7100" i="1" s="1"/>
  <c r="D7101" i="1"/>
  <c r="E7101" i="1" s="1"/>
  <c r="C7101" i="2" s="1"/>
  <c r="D7102" i="1"/>
  <c r="E7102" i="1" s="1"/>
  <c r="D7103" i="1"/>
  <c r="E7103" i="1" s="1"/>
  <c r="C7103" i="2" s="1"/>
  <c r="D7104" i="1"/>
  <c r="E7104" i="1" s="1"/>
  <c r="C7104" i="2" s="1"/>
  <c r="D7105" i="1"/>
  <c r="E7105" i="1" s="1"/>
  <c r="C7105" i="2" s="1"/>
  <c r="D7106" i="1"/>
  <c r="E7106" i="1" s="1"/>
  <c r="D7107" i="1"/>
  <c r="E7107" i="1" s="1"/>
  <c r="C7107" i="2" s="1"/>
  <c r="D7108" i="1"/>
  <c r="E7108" i="1" s="1"/>
  <c r="D7109" i="1"/>
  <c r="E7109" i="1" s="1"/>
  <c r="D7110" i="1"/>
  <c r="E7110" i="1" s="1"/>
  <c r="D7111" i="1"/>
  <c r="E7111" i="1" s="1"/>
  <c r="C7111" i="2" s="1"/>
  <c r="D7112" i="1"/>
  <c r="E7112" i="1" s="1"/>
  <c r="C7112" i="2" s="1"/>
  <c r="D7113" i="1"/>
  <c r="E7113" i="1" s="1"/>
  <c r="C7113" i="2" s="1"/>
  <c r="D7113" i="3" s="1"/>
  <c r="D7114" i="1"/>
  <c r="E7114" i="1" s="1"/>
  <c r="D7115" i="1"/>
  <c r="E7115" i="1" s="1"/>
  <c r="C7115" i="2" s="1"/>
  <c r="D7115" i="3" s="1"/>
  <c r="D7116" i="1"/>
  <c r="E7116" i="1" s="1"/>
  <c r="D7117" i="1"/>
  <c r="E7117" i="1" s="1"/>
  <c r="C7117" i="2" s="1"/>
  <c r="D7117" i="3" s="1"/>
  <c r="D7118" i="1"/>
  <c r="E7118" i="1" s="1"/>
  <c r="D7119" i="1"/>
  <c r="E7119" i="1" s="1"/>
  <c r="C7119" i="2" s="1"/>
  <c r="D7119" i="3" s="1"/>
  <c r="D7120" i="1"/>
  <c r="E7120" i="1" s="1"/>
  <c r="C7120" i="2" s="1"/>
  <c r="D7120" i="3" s="1"/>
  <c r="D7121" i="1"/>
  <c r="E7121" i="1" s="1"/>
  <c r="C7121" i="2" s="1"/>
  <c r="D7121" i="3" s="1"/>
  <c r="D7122" i="1"/>
  <c r="E7122" i="1" s="1"/>
  <c r="D7123" i="1"/>
  <c r="E7123" i="1" s="1"/>
  <c r="C7123" i="2" s="1"/>
  <c r="D7124" i="1"/>
  <c r="E7124" i="1" s="1"/>
  <c r="D7125" i="1"/>
  <c r="E7125" i="1" s="1"/>
  <c r="C7125" i="2" s="1"/>
  <c r="D7126" i="1"/>
  <c r="E7126" i="1" s="1"/>
  <c r="D7127" i="1"/>
  <c r="E7127" i="1" s="1"/>
  <c r="C7127" i="2" s="1"/>
  <c r="D7128" i="1"/>
  <c r="E7128" i="1" s="1"/>
  <c r="C7128" i="2" s="1"/>
  <c r="D7129" i="1"/>
  <c r="E7129" i="1" s="1"/>
  <c r="C7129" i="2" s="1"/>
  <c r="D7130" i="1"/>
  <c r="E7130" i="1" s="1"/>
  <c r="D7131" i="1"/>
  <c r="E7131" i="1" s="1"/>
  <c r="C7131" i="2" s="1"/>
  <c r="D7132" i="1"/>
  <c r="E7132" i="1" s="1"/>
  <c r="D7133" i="1"/>
  <c r="E7133" i="1" s="1"/>
  <c r="C7133" i="2" s="1"/>
  <c r="D7134" i="1"/>
  <c r="E7134" i="1" s="1"/>
  <c r="D7135" i="1"/>
  <c r="E7135" i="1" s="1"/>
  <c r="C7135" i="2" s="1"/>
  <c r="D7136" i="1"/>
  <c r="E7136" i="1" s="1"/>
  <c r="C7136" i="2" s="1"/>
  <c r="D7137" i="1"/>
  <c r="E7137" i="1" s="1"/>
  <c r="C7137" i="2" s="1"/>
  <c r="D7137" i="3" s="1"/>
  <c r="D7138" i="1"/>
  <c r="E7138" i="1" s="1"/>
  <c r="D7139" i="1"/>
  <c r="E7139" i="1" s="1"/>
  <c r="C7139" i="2" s="1"/>
  <c r="D7139" i="3" s="1"/>
  <c r="D7140" i="1"/>
  <c r="E7140" i="1" s="1"/>
  <c r="D7141" i="1"/>
  <c r="E7141" i="1" s="1"/>
  <c r="C7141" i="2" s="1"/>
  <c r="D7141" i="3" s="1"/>
  <c r="D7142" i="1"/>
  <c r="E7142" i="1" s="1"/>
  <c r="D7143" i="1"/>
  <c r="E7143" i="1" s="1"/>
  <c r="C7143" i="2" s="1"/>
  <c r="D7143" i="3" s="1"/>
  <c r="D7144" i="1"/>
  <c r="E7144" i="1" s="1"/>
  <c r="C7144" i="2" s="1"/>
  <c r="D7144" i="3" s="1"/>
  <c r="D7145" i="1"/>
  <c r="E7145" i="1" s="1"/>
  <c r="C7145" i="2" s="1"/>
  <c r="D7145" i="3" s="1"/>
  <c r="D7146" i="1"/>
  <c r="E7146" i="1" s="1"/>
  <c r="D7147" i="1"/>
  <c r="E7147" i="1" s="1"/>
  <c r="C7147" i="2" s="1"/>
  <c r="D7148" i="1"/>
  <c r="E7148" i="1" s="1"/>
  <c r="D7149" i="1"/>
  <c r="E7149" i="1" s="1"/>
  <c r="D7150" i="1"/>
  <c r="E7150" i="1" s="1"/>
  <c r="D7151" i="1"/>
  <c r="E7151" i="1" s="1"/>
  <c r="C7151" i="2" s="1"/>
  <c r="D7152" i="1"/>
  <c r="E7152" i="1" s="1"/>
  <c r="C7152" i="2" s="1"/>
  <c r="D7153" i="1"/>
  <c r="E7153" i="1" s="1"/>
  <c r="C7153" i="2" s="1"/>
  <c r="D7154" i="1"/>
  <c r="E7154" i="1" s="1"/>
  <c r="D7155" i="1"/>
  <c r="E7155" i="1" s="1"/>
  <c r="C7155" i="2" s="1"/>
  <c r="D7156" i="1"/>
  <c r="E7156" i="1" s="1"/>
  <c r="D7157" i="1"/>
  <c r="E7157" i="1" s="1"/>
  <c r="D7158" i="1"/>
  <c r="E7158" i="1" s="1"/>
  <c r="D7159" i="1"/>
  <c r="E7159" i="1" s="1"/>
  <c r="C7159" i="2" s="1"/>
  <c r="D7160" i="1"/>
  <c r="E7160" i="1" s="1"/>
  <c r="C7160" i="2" s="1"/>
  <c r="D7161" i="1"/>
  <c r="E7161" i="1" s="1"/>
  <c r="C7161" i="2" s="1"/>
  <c r="D7161" i="3" s="1"/>
  <c r="D7162" i="1"/>
  <c r="E7162" i="1" s="1"/>
  <c r="D7163" i="1"/>
  <c r="E7163" i="1" s="1"/>
  <c r="C7163" i="2" s="1"/>
  <c r="D7163" i="3" s="1"/>
  <c r="D7164" i="1"/>
  <c r="E7164" i="1" s="1"/>
  <c r="D7165" i="1"/>
  <c r="E7165" i="1" s="1"/>
  <c r="D7166" i="1"/>
  <c r="E7166" i="1" s="1"/>
  <c r="D7167" i="1"/>
  <c r="E7167" i="1" s="1"/>
  <c r="C7167" i="2" s="1"/>
  <c r="D7167" i="3" s="1"/>
  <c r="D7168" i="1"/>
  <c r="E7168" i="1" s="1"/>
  <c r="C7168" i="2" s="1"/>
  <c r="D7168" i="3" s="1"/>
  <c r="D7169" i="1"/>
  <c r="E7169" i="1" s="1"/>
  <c r="C7169" i="2" s="1"/>
  <c r="D7169" i="3" s="1"/>
  <c r="D7170" i="1"/>
  <c r="E7170" i="1" s="1"/>
  <c r="D7171" i="1"/>
  <c r="E7171" i="1" s="1"/>
  <c r="C7171" i="2" s="1"/>
  <c r="D7172" i="1"/>
  <c r="E7172" i="1" s="1"/>
  <c r="D7173" i="1"/>
  <c r="E7173" i="1" s="1"/>
  <c r="C7173" i="2" s="1"/>
  <c r="D7174" i="1"/>
  <c r="E7174" i="1" s="1"/>
  <c r="D7175" i="1"/>
  <c r="E7175" i="1" s="1"/>
  <c r="C7175" i="2" s="1"/>
  <c r="D7176" i="1"/>
  <c r="E7176" i="1" s="1"/>
  <c r="C7176" i="2" s="1"/>
  <c r="D7177" i="1"/>
  <c r="E7177" i="1" s="1"/>
  <c r="C7177" i="2" s="1"/>
  <c r="D7178" i="1"/>
  <c r="E7178" i="1" s="1"/>
  <c r="D7179" i="1"/>
  <c r="E7179" i="1" s="1"/>
  <c r="C7179" i="2" s="1"/>
  <c r="D7180" i="1"/>
  <c r="E7180" i="1" s="1"/>
  <c r="D7181" i="1"/>
  <c r="E7181" i="1" s="1"/>
  <c r="D7182" i="1"/>
  <c r="E7182" i="1" s="1"/>
  <c r="D7183" i="1"/>
  <c r="E7183" i="1" s="1"/>
  <c r="C7183" i="2" s="1"/>
  <c r="D7184" i="1"/>
  <c r="E7184" i="1" s="1"/>
  <c r="C7184" i="2" s="1"/>
  <c r="D7185" i="1"/>
  <c r="E7185" i="1" s="1"/>
  <c r="C7185" i="2" s="1"/>
  <c r="D7186" i="1"/>
  <c r="E7186" i="1" s="1"/>
  <c r="D7187" i="1"/>
  <c r="E7187" i="1" s="1"/>
  <c r="C7187" i="2" s="1"/>
  <c r="D7187" i="3" s="1"/>
  <c r="D7188" i="1"/>
  <c r="E7188" i="1" s="1"/>
  <c r="D7189" i="1"/>
  <c r="E7189" i="1" s="1"/>
  <c r="D7190" i="1"/>
  <c r="E7190" i="1" s="1"/>
  <c r="D7191" i="1"/>
  <c r="E7191" i="1" s="1"/>
  <c r="C7191" i="2" s="1"/>
  <c r="D7191" i="3" s="1"/>
  <c r="D7192" i="1"/>
  <c r="E7192" i="1" s="1"/>
  <c r="C7192" i="2" s="1"/>
  <c r="D7192" i="3" s="1"/>
  <c r="D7193" i="1"/>
  <c r="E7193" i="1" s="1"/>
  <c r="C7193" i="2" s="1"/>
  <c r="D7193" i="3" s="1"/>
  <c r="D7194" i="1"/>
  <c r="E7194" i="1" s="1"/>
  <c r="D7195" i="1"/>
  <c r="E7195" i="1" s="1"/>
  <c r="C7195" i="2" s="1"/>
  <c r="D7195" i="3" s="1"/>
  <c r="D7196" i="1"/>
  <c r="E7196" i="1" s="1"/>
  <c r="D7197" i="1"/>
  <c r="E7197" i="1" s="1"/>
  <c r="D7198" i="1"/>
  <c r="E7198" i="1" s="1"/>
  <c r="D7199" i="1"/>
  <c r="E7199" i="1" s="1"/>
  <c r="C7199" i="2" s="1"/>
  <c r="D7200" i="1"/>
  <c r="E7200" i="1" s="1"/>
  <c r="C7200" i="2" s="1"/>
  <c r="D7201" i="1"/>
  <c r="E7201" i="1" s="1"/>
  <c r="C7201" i="2" s="1"/>
  <c r="D7202" i="1"/>
  <c r="E7202" i="1" s="1"/>
  <c r="D7203" i="1"/>
  <c r="E7203" i="1" s="1"/>
  <c r="C7203" i="2" s="1"/>
  <c r="D7204" i="1"/>
  <c r="E7204" i="1" s="1"/>
  <c r="D7205" i="1"/>
  <c r="E7205" i="1" s="1"/>
  <c r="D7206" i="1"/>
  <c r="E7206" i="1" s="1"/>
  <c r="D7207" i="1"/>
  <c r="E7207" i="1" s="1"/>
  <c r="C7207" i="2" s="1"/>
  <c r="D7208" i="1"/>
  <c r="E7208" i="1" s="1"/>
  <c r="C7208" i="2" s="1"/>
  <c r="D7209" i="1"/>
  <c r="E7209" i="1" s="1"/>
  <c r="C7209" i="2" s="1"/>
  <c r="D7210" i="1"/>
  <c r="E7210" i="1" s="1"/>
  <c r="D7211" i="1"/>
  <c r="E7211" i="1" s="1"/>
  <c r="C7211" i="2" s="1"/>
  <c r="D7211" i="3" s="1"/>
  <c r="D7212" i="1"/>
  <c r="E7212" i="1" s="1"/>
  <c r="D7213" i="1"/>
  <c r="E7213" i="1" s="1"/>
  <c r="C7213" i="2" s="1"/>
  <c r="D7213" i="3" s="1"/>
  <c r="D7214" i="1"/>
  <c r="E7214" i="1" s="1"/>
  <c r="D7215" i="1"/>
  <c r="E7215" i="1" s="1"/>
  <c r="C7215" i="2" s="1"/>
  <c r="D7215" i="3" s="1"/>
  <c r="D7216" i="1"/>
  <c r="E7216" i="1" s="1"/>
  <c r="C7216" i="2" s="1"/>
  <c r="D7216" i="3" s="1"/>
  <c r="D7217" i="1"/>
  <c r="E7217" i="1" s="1"/>
  <c r="C7217" i="2" s="1"/>
  <c r="D7217" i="3" s="1"/>
  <c r="D7218" i="1"/>
  <c r="E7218" i="1" s="1"/>
  <c r="D7219" i="1"/>
  <c r="E7219" i="1" s="1"/>
  <c r="C7219" i="2" s="1"/>
  <c r="D7219" i="3" s="1"/>
  <c r="D7220" i="1"/>
  <c r="E7220" i="1" s="1"/>
  <c r="D7221" i="1"/>
  <c r="E7221" i="1" s="1"/>
  <c r="C7221" i="2" s="1"/>
  <c r="D7222" i="1"/>
  <c r="E7222" i="1" s="1"/>
  <c r="D7223" i="1"/>
  <c r="E7223" i="1" s="1"/>
  <c r="C7223" i="2" s="1"/>
  <c r="D7224" i="1"/>
  <c r="E7224" i="1" s="1"/>
  <c r="C7224" i="2" s="1"/>
  <c r="D7225" i="1"/>
  <c r="E7225" i="1" s="1"/>
  <c r="C7225" i="2" s="1"/>
  <c r="D7226" i="1"/>
  <c r="E7226" i="1" s="1"/>
  <c r="D7227" i="1"/>
  <c r="E7227" i="1" s="1"/>
  <c r="C7227" i="2" s="1"/>
  <c r="D7228" i="1"/>
  <c r="E7228" i="1" s="1"/>
  <c r="D7229" i="1"/>
  <c r="E7229" i="1" s="1"/>
  <c r="C7229" i="2" s="1"/>
  <c r="D7230" i="1"/>
  <c r="E7230" i="1" s="1"/>
  <c r="D7231" i="1"/>
  <c r="E7231" i="1" s="1"/>
  <c r="C7231" i="2" s="1"/>
  <c r="D7232" i="1"/>
  <c r="E7232" i="1" s="1"/>
  <c r="C7232" i="2" s="1"/>
  <c r="D7233" i="1"/>
  <c r="E7233" i="1" s="1"/>
  <c r="C7233" i="2" s="1"/>
  <c r="D7234" i="1"/>
  <c r="E7234" i="1" s="1"/>
  <c r="D7235" i="1"/>
  <c r="E7235" i="1" s="1"/>
  <c r="C7235" i="2" s="1"/>
  <c r="D7235" i="3" s="1"/>
  <c r="D7236" i="1"/>
  <c r="E7236" i="1" s="1"/>
  <c r="D7237" i="1"/>
  <c r="E7237" i="1" s="1"/>
  <c r="D7238" i="1"/>
  <c r="E7238" i="1" s="1"/>
  <c r="D7239" i="1"/>
  <c r="E7239" i="1" s="1"/>
  <c r="C7239" i="2" s="1"/>
  <c r="D7239" i="3" s="1"/>
  <c r="D7240" i="1"/>
  <c r="E7240" i="1" s="1"/>
  <c r="C7240" i="2" s="1"/>
  <c r="D7240" i="3" s="1"/>
  <c r="D7241" i="1"/>
  <c r="E7241" i="1" s="1"/>
  <c r="C7241" i="2" s="1"/>
  <c r="D7241" i="3" s="1"/>
  <c r="D7242" i="1"/>
  <c r="E7242" i="1" s="1"/>
  <c r="D7243" i="1"/>
  <c r="E7243" i="1" s="1"/>
  <c r="C7243" i="2" s="1"/>
  <c r="D7243" i="3" s="1"/>
  <c r="D7244" i="1"/>
  <c r="E7244" i="1" s="1"/>
  <c r="D7245" i="1"/>
  <c r="E7245" i="1" s="1"/>
  <c r="C7245" i="2" s="1"/>
  <c r="D7246" i="1"/>
  <c r="E7246" i="1" s="1"/>
  <c r="D7247" i="1"/>
  <c r="E7247" i="1" s="1"/>
  <c r="C7247" i="2" s="1"/>
  <c r="D7248" i="1"/>
  <c r="E7248" i="1" s="1"/>
  <c r="C7248" i="2" s="1"/>
  <c r="D7249" i="1"/>
  <c r="E7249" i="1" s="1"/>
  <c r="C7249" i="2" s="1"/>
  <c r="D7250" i="1"/>
  <c r="E7250" i="1" s="1"/>
  <c r="D7251" i="1"/>
  <c r="E7251" i="1" s="1"/>
  <c r="C7251" i="2" s="1"/>
  <c r="D7252" i="1"/>
  <c r="E7252" i="1" s="1"/>
  <c r="D7253" i="1"/>
  <c r="E7253" i="1" s="1"/>
  <c r="C7253" i="2" s="1"/>
  <c r="D7254" i="1"/>
  <c r="E7254" i="1" s="1"/>
  <c r="D7255" i="1"/>
  <c r="E7255" i="1" s="1"/>
  <c r="C7255" i="2" s="1"/>
  <c r="D7256" i="1"/>
  <c r="E7256" i="1" s="1"/>
  <c r="C7256" i="2" s="1"/>
  <c r="D7257" i="1"/>
  <c r="E7257" i="1" s="1"/>
  <c r="C7257" i="2" s="1"/>
  <c r="D7258" i="1"/>
  <c r="E7258" i="1" s="1"/>
  <c r="D7259" i="1"/>
  <c r="E7259" i="1" s="1"/>
  <c r="C7259" i="2" s="1"/>
  <c r="D7259" i="3" s="1"/>
  <c r="D7260" i="1"/>
  <c r="E7260" i="1" s="1"/>
  <c r="D7261" i="1"/>
  <c r="E7261" i="1" s="1"/>
  <c r="C7261" i="2" s="1"/>
  <c r="D7261" i="3" s="1"/>
  <c r="D7262" i="1"/>
  <c r="E7262" i="1" s="1"/>
  <c r="D7263" i="1"/>
  <c r="E7263" i="1" s="1"/>
  <c r="C7263" i="2" s="1"/>
  <c r="D7263" i="3" s="1"/>
  <c r="D7264" i="1"/>
  <c r="E7264" i="1" s="1"/>
  <c r="C7264" i="2" s="1"/>
  <c r="D7264" i="3" s="1"/>
  <c r="D7265" i="1"/>
  <c r="E7265" i="1" s="1"/>
  <c r="C7265" i="2" s="1"/>
  <c r="D7265" i="3" s="1"/>
  <c r="D7266" i="1"/>
  <c r="E7266" i="1" s="1"/>
  <c r="D7267" i="1"/>
  <c r="E7267" i="1" s="1"/>
  <c r="C7267" i="2" s="1"/>
  <c r="D7267" i="3" s="1"/>
  <c r="D7268" i="1"/>
  <c r="E7268" i="1" s="1"/>
  <c r="D7269" i="1"/>
  <c r="E7269" i="1" s="1"/>
  <c r="C7269" i="2" s="1"/>
  <c r="D7270" i="1"/>
  <c r="E7270" i="1" s="1"/>
  <c r="D7271" i="1"/>
  <c r="E7271" i="1" s="1"/>
  <c r="C7271" i="2" s="1"/>
  <c r="D7272" i="1"/>
  <c r="E7272" i="1" s="1"/>
  <c r="C7272" i="2" s="1"/>
  <c r="D7273" i="1"/>
  <c r="E7273" i="1" s="1"/>
  <c r="C7273" i="2" s="1"/>
  <c r="D7274" i="1"/>
  <c r="E7274" i="1" s="1"/>
  <c r="D7275" i="1"/>
  <c r="E7275" i="1" s="1"/>
  <c r="C7275" i="2" s="1"/>
  <c r="D7276" i="1"/>
  <c r="E7276" i="1" s="1"/>
  <c r="D7277" i="1"/>
  <c r="E7277" i="1" s="1"/>
  <c r="D7278" i="1"/>
  <c r="E7278" i="1" s="1"/>
  <c r="D7279" i="1"/>
  <c r="E7279" i="1" s="1"/>
  <c r="C7279" i="2" s="1"/>
  <c r="D7280" i="1"/>
  <c r="E7280" i="1" s="1"/>
  <c r="C7280" i="2" s="1"/>
  <c r="D7281" i="1"/>
  <c r="E7281" i="1" s="1"/>
  <c r="C7281" i="2" s="1"/>
  <c r="D7282" i="1"/>
  <c r="E7282" i="1" s="1"/>
  <c r="D7283" i="1"/>
  <c r="E7283" i="1" s="1"/>
  <c r="C7283" i="2" s="1"/>
  <c r="D7283" i="3" s="1"/>
  <c r="D7284" i="1"/>
  <c r="E7284" i="1" s="1"/>
  <c r="D7285" i="1"/>
  <c r="E7285" i="1" s="1"/>
  <c r="D7286" i="1"/>
  <c r="E7286" i="1" s="1"/>
  <c r="D7287" i="1"/>
  <c r="E7287" i="1" s="1"/>
  <c r="C7287" i="2" s="1"/>
  <c r="D7287" i="3" s="1"/>
  <c r="D7288" i="1"/>
  <c r="E7288" i="1" s="1"/>
  <c r="C7288" i="2" s="1"/>
  <c r="D7288" i="3" s="1"/>
  <c r="D7289" i="1"/>
  <c r="E7289" i="1" s="1"/>
  <c r="C7289" i="2" s="1"/>
  <c r="D7289" i="3" s="1"/>
  <c r="D7290" i="1"/>
  <c r="E7290" i="1" s="1"/>
  <c r="D7291" i="1"/>
  <c r="E7291" i="1" s="1"/>
  <c r="C7291" i="2" s="1"/>
  <c r="D7291" i="3" s="1"/>
  <c r="D7292" i="1"/>
  <c r="E7292" i="1" s="1"/>
  <c r="D7293" i="1"/>
  <c r="E7293" i="1" s="1"/>
  <c r="D7294" i="1"/>
  <c r="E7294" i="1" s="1"/>
  <c r="D7295" i="1"/>
  <c r="E7295" i="1" s="1"/>
  <c r="C7295" i="2" s="1"/>
  <c r="D7296" i="1"/>
  <c r="E7296" i="1" s="1"/>
  <c r="C7296" i="2" s="1"/>
  <c r="D7297" i="1"/>
  <c r="E7297" i="1" s="1"/>
  <c r="C7297" i="2" s="1"/>
  <c r="D7298" i="1"/>
  <c r="E7298" i="1" s="1"/>
  <c r="D7299" i="1"/>
  <c r="E7299" i="1" s="1"/>
  <c r="C7299" i="2" s="1"/>
  <c r="D7300" i="1"/>
  <c r="E7300" i="1" s="1"/>
  <c r="D7301" i="1"/>
  <c r="E7301" i="1" s="1"/>
  <c r="C7301" i="2" s="1"/>
  <c r="D7302" i="1"/>
  <c r="E7302" i="1" s="1"/>
  <c r="D7303" i="1"/>
  <c r="E7303" i="1" s="1"/>
  <c r="C7303" i="2" s="1"/>
  <c r="D7304" i="1"/>
  <c r="E7304" i="1" s="1"/>
  <c r="D7305" i="1"/>
  <c r="E7305" i="1" s="1"/>
  <c r="C7305" i="2" s="1"/>
  <c r="D7306" i="1"/>
  <c r="E7306" i="1" s="1"/>
  <c r="D7307" i="1"/>
  <c r="E7307" i="1" s="1"/>
  <c r="C7307" i="2" s="1"/>
  <c r="D7307" i="3" s="1"/>
  <c r="D7308" i="1"/>
  <c r="E7308" i="1" s="1"/>
  <c r="D7309" i="1"/>
  <c r="E7309" i="1" s="1"/>
  <c r="D7310" i="1"/>
  <c r="E7310" i="1" s="1"/>
  <c r="D7311" i="1"/>
  <c r="E7311" i="1" s="1"/>
  <c r="C7311" i="2" s="1"/>
  <c r="D7311" i="3" s="1"/>
  <c r="D7312" i="1"/>
  <c r="E7312" i="1" s="1"/>
  <c r="C7312" i="2" s="1"/>
  <c r="D7312" i="3" s="1"/>
  <c r="D7313" i="1"/>
  <c r="E7313" i="1" s="1"/>
  <c r="C7313" i="2" s="1"/>
  <c r="D7313" i="3" s="1"/>
  <c r="D7314" i="1"/>
  <c r="E7314" i="1" s="1"/>
  <c r="D7315" i="1"/>
  <c r="E7315" i="1" s="1"/>
  <c r="C7315" i="2" s="1"/>
  <c r="D7315" i="3" s="1"/>
  <c r="D7316" i="1"/>
  <c r="E7316" i="1" s="1"/>
  <c r="D7317" i="1"/>
  <c r="E7317" i="1" s="1"/>
  <c r="D7318" i="1"/>
  <c r="E7318" i="1" s="1"/>
  <c r="D7319" i="1"/>
  <c r="E7319" i="1" s="1"/>
  <c r="C7319" i="2" s="1"/>
  <c r="D7320" i="1"/>
  <c r="E7320" i="1" s="1"/>
  <c r="C7320" i="2" s="1"/>
  <c r="D7321" i="1"/>
  <c r="E7321" i="1" s="1"/>
  <c r="C7321" i="2" s="1"/>
  <c r="D7322" i="1"/>
  <c r="E7322" i="1" s="1"/>
  <c r="D7323" i="1"/>
  <c r="E7323" i="1" s="1"/>
  <c r="C7323" i="2" s="1"/>
  <c r="D7324" i="1"/>
  <c r="E7324" i="1" s="1"/>
  <c r="D7325" i="1"/>
  <c r="E7325" i="1" s="1"/>
  <c r="D7326" i="1"/>
  <c r="E7326" i="1" s="1"/>
  <c r="D7327" i="1"/>
  <c r="E7327" i="1" s="1"/>
  <c r="C7327" i="2" s="1"/>
  <c r="D7328" i="1"/>
  <c r="E7328" i="1" s="1"/>
  <c r="C7328" i="2" s="1"/>
  <c r="D7329" i="1"/>
  <c r="E7329" i="1" s="1"/>
  <c r="C7329" i="2" s="1"/>
  <c r="D7330" i="1"/>
  <c r="E7330" i="1" s="1"/>
  <c r="D7331" i="1"/>
  <c r="E7331" i="1" s="1"/>
  <c r="C7331" i="2" s="1"/>
  <c r="D7331" i="3" s="1"/>
  <c r="D7332" i="1"/>
  <c r="E7332" i="1" s="1"/>
  <c r="D7333" i="1"/>
  <c r="E7333" i="1" s="1"/>
  <c r="D7334" i="1"/>
  <c r="E7334" i="1" s="1"/>
  <c r="D7335" i="1"/>
  <c r="E7335" i="1" s="1"/>
  <c r="C7335" i="2" s="1"/>
  <c r="D7335" i="3" s="1"/>
  <c r="D7336" i="1"/>
  <c r="E7336" i="1" s="1"/>
  <c r="C7336" i="2" s="1"/>
  <c r="D7336" i="3" s="1"/>
  <c r="D7337" i="1"/>
  <c r="E7337" i="1" s="1"/>
  <c r="C7337" i="2" s="1"/>
  <c r="D7337" i="3" s="1"/>
  <c r="D7338" i="1"/>
  <c r="E7338" i="1" s="1"/>
  <c r="D7339" i="1"/>
  <c r="E7339" i="1" s="1"/>
  <c r="C7339" i="2" s="1"/>
  <c r="D7339" i="3" s="1"/>
  <c r="D7340" i="1"/>
  <c r="E7340" i="1" s="1"/>
  <c r="D7341" i="1"/>
  <c r="E7341" i="1" s="1"/>
  <c r="C7341" i="2" s="1"/>
  <c r="D7342" i="1"/>
  <c r="E7342" i="1" s="1"/>
  <c r="D7343" i="1"/>
  <c r="E7343" i="1" s="1"/>
  <c r="C7343" i="2" s="1"/>
  <c r="D7344" i="1"/>
  <c r="E7344" i="1" s="1"/>
  <c r="C7344" i="2" s="1"/>
  <c r="D7345" i="1"/>
  <c r="E7345" i="1" s="1"/>
  <c r="C7345" i="2" s="1"/>
  <c r="D7346" i="1"/>
  <c r="E7346" i="1" s="1"/>
  <c r="D7347" i="1"/>
  <c r="E7347" i="1" s="1"/>
  <c r="C7347" i="2" s="1"/>
  <c r="D7348" i="1"/>
  <c r="E7348" i="1" s="1"/>
  <c r="D7349" i="1"/>
  <c r="E7349" i="1" s="1"/>
  <c r="C7349" i="2" s="1"/>
  <c r="D7350" i="1"/>
  <c r="E7350" i="1" s="1"/>
  <c r="D7351" i="1"/>
  <c r="E7351" i="1" s="1"/>
  <c r="C7351" i="2" s="1"/>
  <c r="D7352" i="1"/>
  <c r="E7352" i="1" s="1"/>
  <c r="C7352" i="2" s="1"/>
  <c r="D7353" i="1"/>
  <c r="E7353" i="1" s="1"/>
  <c r="C7353" i="2" s="1"/>
  <c r="D7354" i="1"/>
  <c r="E7354" i="1" s="1"/>
  <c r="D7355" i="1"/>
  <c r="E7355" i="1" s="1"/>
  <c r="A7355" i="2" s="1"/>
  <c r="A7355" i="3" s="1"/>
  <c r="D7356" i="1"/>
  <c r="E7356" i="1" s="1"/>
  <c r="D7357" i="1"/>
  <c r="E7357" i="1" s="1"/>
  <c r="C7357" i="2" s="1"/>
  <c r="D7357" i="3" s="1"/>
  <c r="D7358" i="1"/>
  <c r="E7358" i="1" s="1"/>
  <c r="D7359" i="1"/>
  <c r="E7359" i="1" s="1"/>
  <c r="C7359" i="2" s="1"/>
  <c r="D7359" i="3" s="1"/>
  <c r="D7360" i="1"/>
  <c r="E7360" i="1" s="1"/>
  <c r="C7360" i="2" s="1"/>
  <c r="D7360" i="3" s="1"/>
  <c r="D7361" i="1"/>
  <c r="E7361" i="1" s="1"/>
  <c r="C7361" i="2" s="1"/>
  <c r="D7361" i="3" s="1"/>
  <c r="D7362" i="1"/>
  <c r="E7362" i="1" s="1"/>
  <c r="D7363" i="1"/>
  <c r="E7363" i="1" s="1"/>
  <c r="C7363" i="2" s="1"/>
  <c r="D7363" i="3" s="1"/>
  <c r="D7364" i="1"/>
  <c r="E7364" i="1" s="1"/>
  <c r="D7365" i="1"/>
  <c r="E7365" i="1" s="1"/>
  <c r="D7366" i="1"/>
  <c r="E7366" i="1" s="1"/>
  <c r="D7367" i="1"/>
  <c r="E7367" i="1" s="1"/>
  <c r="C7367" i="2" s="1"/>
  <c r="D7368" i="1"/>
  <c r="E7368" i="1" s="1"/>
  <c r="C7368" i="2" s="1"/>
  <c r="D7369" i="1"/>
  <c r="E7369" i="1" s="1"/>
  <c r="C7369" i="2" s="1"/>
  <c r="D7370" i="1"/>
  <c r="E7370" i="1" s="1"/>
  <c r="D7371" i="1"/>
  <c r="E7371" i="1" s="1"/>
  <c r="C7371" i="2" s="1"/>
  <c r="D7372" i="1"/>
  <c r="E7372" i="1" s="1"/>
  <c r="D7373" i="1"/>
  <c r="E7373" i="1" s="1"/>
  <c r="C7373" i="2" s="1"/>
  <c r="D7374" i="1"/>
  <c r="E7374" i="1" s="1"/>
  <c r="D7375" i="1"/>
  <c r="E7375" i="1" s="1"/>
  <c r="C7375" i="2" s="1"/>
  <c r="D7376" i="1"/>
  <c r="E7376" i="1" s="1"/>
  <c r="C7376" i="2" s="1"/>
  <c r="D7377" i="1"/>
  <c r="E7377" i="1" s="1"/>
  <c r="C7377" i="2" s="1"/>
  <c r="D7378" i="1"/>
  <c r="E7378" i="1" s="1"/>
  <c r="D7379" i="1"/>
  <c r="E7379" i="1" s="1"/>
  <c r="C7379" i="2" s="1"/>
  <c r="D7379" i="3" s="1"/>
  <c r="D7380" i="1"/>
  <c r="E7380" i="1" s="1"/>
  <c r="D7381" i="1"/>
  <c r="E7381" i="1" s="1"/>
  <c r="C7381" i="2" s="1"/>
  <c r="D7381" i="3" s="1"/>
  <c r="D7382" i="1"/>
  <c r="E7382" i="1" s="1"/>
  <c r="D7383" i="1"/>
  <c r="E7383" i="1" s="1"/>
  <c r="C7383" i="2" s="1"/>
  <c r="D7383" i="3" s="1"/>
  <c r="D7384" i="1"/>
  <c r="E7384" i="1" s="1"/>
  <c r="C7384" i="2" s="1"/>
  <c r="D7384" i="3" s="1"/>
  <c r="D7385" i="1"/>
  <c r="E7385" i="1" s="1"/>
  <c r="C7385" i="2" s="1"/>
  <c r="D7385" i="3" s="1"/>
  <c r="D7386" i="1"/>
  <c r="E7386" i="1" s="1"/>
  <c r="D7387" i="1"/>
  <c r="E7387" i="1" s="1"/>
  <c r="C7387" i="2" s="1"/>
  <c r="D7387" i="3" s="1"/>
  <c r="D7388" i="1"/>
  <c r="E7388" i="1" s="1"/>
  <c r="D7389" i="1"/>
  <c r="E7389" i="1" s="1"/>
  <c r="C7389" i="2" s="1"/>
  <c r="D7390" i="1"/>
  <c r="E7390" i="1" s="1"/>
  <c r="D7391" i="1"/>
  <c r="E7391" i="1" s="1"/>
  <c r="C7391" i="2" s="1"/>
  <c r="D7392" i="1"/>
  <c r="E7392" i="1" s="1"/>
  <c r="C7392" i="2" s="1"/>
  <c r="D7393" i="1"/>
  <c r="E7393" i="1" s="1"/>
  <c r="C7393" i="2" s="1"/>
  <c r="D7394" i="1"/>
  <c r="E7394" i="1" s="1"/>
  <c r="D7395" i="1"/>
  <c r="E7395" i="1" s="1"/>
  <c r="C7395" i="2" s="1"/>
  <c r="D7396" i="1"/>
  <c r="E7396" i="1" s="1"/>
  <c r="D7397" i="1"/>
  <c r="E7397" i="1" s="1"/>
  <c r="C7397" i="2" s="1"/>
  <c r="D7398" i="1"/>
  <c r="E7398" i="1" s="1"/>
  <c r="D7399" i="1"/>
  <c r="E7399" i="1" s="1"/>
  <c r="C7399" i="2" s="1"/>
  <c r="D7400" i="1"/>
  <c r="E7400" i="1" s="1"/>
  <c r="C7400" i="2" s="1"/>
  <c r="D7401" i="1"/>
  <c r="E7401" i="1" s="1"/>
  <c r="C7401" i="2" s="1"/>
  <c r="D7402" i="1"/>
  <c r="E7402" i="1" s="1"/>
  <c r="D7403" i="1"/>
  <c r="E7403" i="1" s="1"/>
  <c r="C7403" i="2" s="1"/>
  <c r="D7403" i="3" s="1"/>
  <c r="D7404" i="1"/>
  <c r="E7404" i="1" s="1"/>
  <c r="D7405" i="1"/>
  <c r="E7405" i="1" s="1"/>
  <c r="D7406" i="1"/>
  <c r="E7406" i="1" s="1"/>
  <c r="D7407" i="1"/>
  <c r="E7407" i="1" s="1"/>
  <c r="C7407" i="2" s="1"/>
  <c r="D7407" i="3" s="1"/>
  <c r="D7408" i="1"/>
  <c r="E7408" i="1" s="1"/>
  <c r="C7408" i="2" s="1"/>
  <c r="D7408" i="3" s="1"/>
  <c r="D7409" i="1"/>
  <c r="E7409" i="1" s="1"/>
  <c r="C7409" i="2" s="1"/>
  <c r="D7409" i="3" s="1"/>
  <c r="D7410" i="1"/>
  <c r="E7410" i="1" s="1"/>
  <c r="D7411" i="1"/>
  <c r="E7411" i="1" s="1"/>
  <c r="C7411" i="2" s="1"/>
  <c r="D7411" i="3" s="1"/>
  <c r="D7412" i="1"/>
  <c r="E7412" i="1" s="1"/>
  <c r="D7413" i="1"/>
  <c r="E7413" i="1" s="1"/>
  <c r="D7414" i="1"/>
  <c r="E7414" i="1" s="1"/>
  <c r="D7415" i="1"/>
  <c r="E7415" i="1" s="1"/>
  <c r="C7415" i="2" s="1"/>
  <c r="D7416" i="1"/>
  <c r="E7416" i="1" s="1"/>
  <c r="C7416" i="2" s="1"/>
  <c r="D7417" i="1"/>
  <c r="E7417" i="1" s="1"/>
  <c r="C7417" i="2" s="1"/>
  <c r="D7418" i="1"/>
  <c r="E7418" i="1" s="1"/>
  <c r="D7419" i="1"/>
  <c r="E7419" i="1" s="1"/>
  <c r="C7419" i="2" s="1"/>
  <c r="D7420" i="1"/>
  <c r="E7420" i="1" s="1"/>
  <c r="D7421" i="1"/>
  <c r="E7421" i="1" s="1"/>
  <c r="D7422" i="1"/>
  <c r="E7422" i="1" s="1"/>
  <c r="D7423" i="1"/>
  <c r="E7423" i="1" s="1"/>
  <c r="C7423" i="2" s="1"/>
  <c r="D7424" i="1"/>
  <c r="E7424" i="1" s="1"/>
  <c r="C7424" i="2" s="1"/>
  <c r="D7425" i="1"/>
  <c r="E7425" i="1" s="1"/>
  <c r="C7425" i="2" s="1"/>
  <c r="D7426" i="1"/>
  <c r="E7426" i="1" s="1"/>
  <c r="D7427" i="1"/>
  <c r="E7427" i="1" s="1"/>
  <c r="C7427" i="2" s="1"/>
  <c r="D7427" i="3" s="1"/>
  <c r="D7428" i="1"/>
  <c r="E7428" i="1" s="1"/>
  <c r="D7429" i="1"/>
  <c r="E7429" i="1" s="1"/>
  <c r="C7429" i="2" s="1"/>
  <c r="D7429" i="3" s="1"/>
  <c r="D7430" i="1"/>
  <c r="E7430" i="1" s="1"/>
  <c r="D7431" i="1"/>
  <c r="E7431" i="1" s="1"/>
  <c r="C7431" i="2" s="1"/>
  <c r="D7431" i="3" s="1"/>
  <c r="D7432" i="1"/>
  <c r="E7432" i="1" s="1"/>
  <c r="C7432" i="2" s="1"/>
  <c r="D7432" i="3" s="1"/>
  <c r="D7433" i="1"/>
  <c r="E7433" i="1" s="1"/>
  <c r="C7433" i="2" s="1"/>
  <c r="D7433" i="3" s="1"/>
  <c r="D7434" i="1"/>
  <c r="E7434" i="1" s="1"/>
  <c r="D7435" i="1"/>
  <c r="E7435" i="1" s="1"/>
  <c r="C7435" i="2" s="1"/>
  <c r="D7435" i="3" s="1"/>
  <c r="D7436" i="1"/>
  <c r="E7436" i="1" s="1"/>
  <c r="D7437" i="1"/>
  <c r="E7437" i="1" s="1"/>
  <c r="D7438" i="1"/>
  <c r="E7438" i="1" s="1"/>
  <c r="D7439" i="1"/>
  <c r="E7439" i="1" s="1"/>
  <c r="C7439" i="2" s="1"/>
  <c r="D7440" i="1"/>
  <c r="E7440" i="1" s="1"/>
  <c r="C7440" i="2" s="1"/>
  <c r="D7441" i="1"/>
  <c r="E7441" i="1" s="1"/>
  <c r="C7441" i="2" s="1"/>
  <c r="D7442" i="1"/>
  <c r="E7442" i="1" s="1"/>
  <c r="D7443" i="1"/>
  <c r="E7443" i="1" s="1"/>
  <c r="C7443" i="2" s="1"/>
  <c r="D7444" i="1"/>
  <c r="E7444" i="1" s="1"/>
  <c r="D7445" i="1"/>
  <c r="E7445" i="1" s="1"/>
  <c r="D7446" i="1"/>
  <c r="E7446" i="1" s="1"/>
  <c r="D7447" i="1"/>
  <c r="E7447" i="1" s="1"/>
  <c r="C7447" i="2" s="1"/>
  <c r="D7448" i="1"/>
  <c r="E7448" i="1" s="1"/>
  <c r="C7448" i="2" s="1"/>
  <c r="D7449" i="1"/>
  <c r="E7449" i="1" s="1"/>
  <c r="C7449" i="2" s="1"/>
  <c r="D7450" i="1"/>
  <c r="E7450" i="1" s="1"/>
  <c r="D7451" i="1"/>
  <c r="E7451" i="1" s="1"/>
  <c r="C7451" i="2" s="1"/>
  <c r="D7451" i="3" s="1"/>
  <c r="D7452" i="1"/>
  <c r="E7452" i="1" s="1"/>
  <c r="D7453" i="1"/>
  <c r="E7453" i="1" s="1"/>
  <c r="D7454" i="1"/>
  <c r="E7454" i="1" s="1"/>
  <c r="D7455" i="1"/>
  <c r="E7455" i="1" s="1"/>
  <c r="C7455" i="2" s="1"/>
  <c r="D7455" i="3" s="1"/>
  <c r="D7456" i="1"/>
  <c r="E7456" i="1" s="1"/>
  <c r="C7456" i="2" s="1"/>
  <c r="D7456" i="3" s="1"/>
  <c r="D7457" i="1"/>
  <c r="E7457" i="1" s="1"/>
  <c r="C7457" i="2" s="1"/>
  <c r="D7457" i="3" s="1"/>
  <c r="D7458" i="1"/>
  <c r="E7458" i="1" s="1"/>
  <c r="D7459" i="1"/>
  <c r="E7459" i="1" s="1"/>
  <c r="C7459" i="2" s="1"/>
  <c r="D7459" i="3" s="1"/>
  <c r="D7460" i="1"/>
  <c r="E7460" i="1" s="1"/>
  <c r="D7461" i="1"/>
  <c r="E7461" i="1" s="1"/>
  <c r="D7462" i="1"/>
  <c r="E7462" i="1" s="1"/>
  <c r="D7463" i="1"/>
  <c r="E7463" i="1" s="1"/>
  <c r="C7463" i="2" s="1"/>
  <c r="D7464" i="1"/>
  <c r="E7464" i="1" s="1"/>
  <c r="C7464" i="2" s="1"/>
  <c r="D7465" i="1"/>
  <c r="E7465" i="1" s="1"/>
  <c r="C7465" i="2" s="1"/>
  <c r="D7466" i="1"/>
  <c r="E7466" i="1" s="1"/>
  <c r="D7467" i="1"/>
  <c r="E7467" i="1" s="1"/>
  <c r="C7467" i="2" s="1"/>
  <c r="D7468" i="1"/>
  <c r="E7468" i="1" s="1"/>
  <c r="D7469" i="1"/>
  <c r="E7469" i="1" s="1"/>
  <c r="C7469" i="2" s="1"/>
  <c r="D7470" i="1"/>
  <c r="E7470" i="1" s="1"/>
  <c r="D7471" i="1"/>
  <c r="E7471" i="1" s="1"/>
  <c r="C7471" i="2" s="1"/>
  <c r="D7472" i="1"/>
  <c r="E7472" i="1" s="1"/>
  <c r="C7472" i="2" s="1"/>
  <c r="D7473" i="1"/>
  <c r="E7473" i="1" s="1"/>
  <c r="C7473" i="2" s="1"/>
  <c r="D7474" i="1"/>
  <c r="E7474" i="1" s="1"/>
  <c r="D7475" i="1"/>
  <c r="E7475" i="1" s="1"/>
  <c r="C7475" i="2" s="1"/>
  <c r="D7475" i="3" s="1"/>
  <c r="D7476" i="1"/>
  <c r="E7476" i="1" s="1"/>
  <c r="D7477" i="1"/>
  <c r="E7477" i="1" s="1"/>
  <c r="C7477" i="2" s="1"/>
  <c r="D7477" i="3" s="1"/>
  <c r="D7478" i="1"/>
  <c r="E7478" i="1" s="1"/>
  <c r="D7479" i="1"/>
  <c r="E7479" i="1" s="1"/>
  <c r="C7479" i="2" s="1"/>
  <c r="D7479" i="3" s="1"/>
  <c r="D7480" i="1"/>
  <c r="E7480" i="1" s="1"/>
  <c r="C7480" i="2" s="1"/>
  <c r="D7480" i="3" s="1"/>
  <c r="D7481" i="1"/>
  <c r="E7481" i="1" s="1"/>
  <c r="C7481" i="2" s="1"/>
  <c r="D7481" i="3" s="1"/>
  <c r="D7482" i="1"/>
  <c r="E7482" i="1" s="1"/>
  <c r="D7483" i="1"/>
  <c r="E7483" i="1" s="1"/>
  <c r="C7483" i="2" s="1"/>
  <c r="D7483" i="3" s="1"/>
  <c r="D7484" i="1"/>
  <c r="E7484" i="1" s="1"/>
  <c r="D7485" i="1"/>
  <c r="E7485" i="1" s="1"/>
  <c r="C7485" i="2" s="1"/>
  <c r="D7486" i="1"/>
  <c r="E7486" i="1" s="1"/>
  <c r="D7487" i="1"/>
  <c r="E7487" i="1" s="1"/>
  <c r="C7487" i="2" s="1"/>
  <c r="D7488" i="1"/>
  <c r="E7488" i="1" s="1"/>
  <c r="C7488" i="2" s="1"/>
  <c r="D7489" i="1"/>
  <c r="E7489" i="1" s="1"/>
  <c r="C7489" i="2" s="1"/>
  <c r="D7490" i="1"/>
  <c r="E7490" i="1" s="1"/>
  <c r="D7491" i="1"/>
  <c r="E7491" i="1" s="1"/>
  <c r="C7491" i="2" s="1"/>
  <c r="D7492" i="1"/>
  <c r="E7492" i="1" s="1"/>
  <c r="D7493" i="1"/>
  <c r="E7493" i="1" s="1"/>
  <c r="D7494" i="1"/>
  <c r="E7494" i="1" s="1"/>
  <c r="D7495" i="1"/>
  <c r="E7495" i="1" s="1"/>
  <c r="C7495" i="2" s="1"/>
  <c r="D7496" i="1"/>
  <c r="E7496" i="1" s="1"/>
  <c r="C7496" i="2" s="1"/>
  <c r="D7497" i="1"/>
  <c r="E7497" i="1" s="1"/>
  <c r="C7497" i="2" s="1"/>
  <c r="D7498" i="1"/>
  <c r="E7498" i="1" s="1"/>
  <c r="D7499" i="1"/>
  <c r="E7499" i="1" s="1"/>
  <c r="C7499" i="2" s="1"/>
  <c r="D7499" i="3" s="1"/>
  <c r="D7500" i="1"/>
  <c r="E7500" i="1" s="1"/>
  <c r="D7501" i="1"/>
  <c r="E7501" i="1" s="1"/>
  <c r="C7501" i="2" s="1"/>
  <c r="D7501" i="3" s="1"/>
  <c r="D7502" i="1"/>
  <c r="E7502" i="1" s="1"/>
  <c r="D7503" i="1"/>
  <c r="E7503" i="1" s="1"/>
  <c r="C7503" i="2" s="1"/>
  <c r="D7503" i="3" s="1"/>
  <c r="D7504" i="1"/>
  <c r="E7504" i="1" s="1"/>
  <c r="C7504" i="2" s="1"/>
  <c r="D7504" i="3" s="1"/>
  <c r="D7505" i="1"/>
  <c r="E7505" i="1" s="1"/>
  <c r="C7505" i="2" s="1"/>
  <c r="D7505" i="3" s="1"/>
  <c r="D7506" i="1"/>
  <c r="E7506" i="1" s="1"/>
  <c r="D7507" i="1"/>
  <c r="E7507" i="1" s="1"/>
  <c r="C7507" i="2" s="1"/>
  <c r="D7507" i="3" s="1"/>
  <c r="D7508" i="1"/>
  <c r="E7508" i="1" s="1"/>
  <c r="D7509" i="1"/>
  <c r="E7509" i="1" s="1"/>
  <c r="C7509" i="2" s="1"/>
  <c r="D7510" i="1"/>
  <c r="E7510" i="1" s="1"/>
  <c r="D7511" i="1"/>
  <c r="E7511" i="1" s="1"/>
  <c r="C7511" i="2" s="1"/>
  <c r="D7512" i="1"/>
  <c r="E7512" i="1" s="1"/>
  <c r="C7512" i="2" s="1"/>
  <c r="D7513" i="1"/>
  <c r="E7513" i="1" s="1"/>
  <c r="C7513" i="2" s="1"/>
  <c r="D7514" i="1"/>
  <c r="E7514" i="1" s="1"/>
  <c r="D7515" i="1"/>
  <c r="E7515" i="1" s="1"/>
  <c r="C7515" i="2" s="1"/>
  <c r="D7516" i="1"/>
  <c r="E7516" i="1" s="1"/>
  <c r="D7517" i="1"/>
  <c r="E7517" i="1" s="1"/>
  <c r="C7517" i="2" s="1"/>
  <c r="D7518" i="1"/>
  <c r="E7518" i="1" s="1"/>
  <c r="D7519" i="1"/>
  <c r="E7519" i="1" s="1"/>
  <c r="C7519" i="2" s="1"/>
  <c r="D7520" i="1"/>
  <c r="E7520" i="1" s="1"/>
  <c r="C7520" i="2" s="1"/>
  <c r="D7521" i="1"/>
  <c r="E7521" i="1" s="1"/>
  <c r="C7521" i="2" s="1"/>
  <c r="D7522" i="1"/>
  <c r="E7522" i="1" s="1"/>
  <c r="D7523" i="1"/>
  <c r="E7523" i="1" s="1"/>
  <c r="C7523" i="2" s="1"/>
  <c r="D7523" i="3" s="1"/>
  <c r="D7524" i="1"/>
  <c r="E7524" i="1" s="1"/>
  <c r="D7525" i="1"/>
  <c r="E7525" i="1" s="1"/>
  <c r="C7525" i="2" s="1"/>
  <c r="D7525" i="3" s="1"/>
  <c r="D7526" i="1"/>
  <c r="E7526" i="1" s="1"/>
  <c r="D7527" i="1"/>
  <c r="E7527" i="1" s="1"/>
  <c r="C7527" i="2" s="1"/>
  <c r="D7527" i="3" s="1"/>
  <c r="D7528" i="1"/>
  <c r="E7528" i="1" s="1"/>
  <c r="C7528" i="2" s="1"/>
  <c r="D7528" i="3" s="1"/>
  <c r="D7529" i="1"/>
  <c r="E7529" i="1" s="1"/>
  <c r="C7529" i="2" s="1"/>
  <c r="D7529" i="3" s="1"/>
  <c r="D7530" i="1"/>
  <c r="E7530" i="1" s="1"/>
  <c r="D7531" i="1"/>
  <c r="E7531" i="1" s="1"/>
  <c r="C7531" i="2" s="1"/>
  <c r="D7531" i="3" s="1"/>
  <c r="D7532" i="1"/>
  <c r="E7532" i="1" s="1"/>
  <c r="D7533" i="1"/>
  <c r="E7533" i="1" s="1"/>
  <c r="D7534" i="1"/>
  <c r="E7534" i="1" s="1"/>
  <c r="D7535" i="1"/>
  <c r="E7535" i="1" s="1"/>
  <c r="C7535" i="2" s="1"/>
  <c r="D7536" i="1"/>
  <c r="E7536" i="1" s="1"/>
  <c r="C7536" i="2" s="1"/>
  <c r="D7537" i="1"/>
  <c r="E7537" i="1" s="1"/>
  <c r="C7537" i="2" s="1"/>
  <c r="D7538" i="1"/>
  <c r="E7538" i="1" s="1"/>
  <c r="D7539" i="1"/>
  <c r="E7539" i="1" s="1"/>
  <c r="C7539" i="2" s="1"/>
  <c r="D7540" i="1"/>
  <c r="E7540" i="1" s="1"/>
  <c r="D7541" i="1"/>
  <c r="E7541" i="1" s="1"/>
  <c r="D7542" i="1"/>
  <c r="E7542" i="1" s="1"/>
  <c r="D7543" i="1"/>
  <c r="E7543" i="1" s="1"/>
  <c r="C7543" i="2" s="1"/>
  <c r="D7544" i="1"/>
  <c r="E7544" i="1" s="1"/>
  <c r="C7544" i="2" s="1"/>
  <c r="D7545" i="1"/>
  <c r="E7545" i="1" s="1"/>
  <c r="C7545" i="2" s="1"/>
  <c r="D7546" i="1"/>
  <c r="E7546" i="1" s="1"/>
  <c r="D7547" i="1"/>
  <c r="E7547" i="1" s="1"/>
  <c r="C7547" i="2" s="1"/>
  <c r="D7547" i="3" s="1"/>
  <c r="D7548" i="1"/>
  <c r="E7548" i="1" s="1"/>
  <c r="D7549" i="1"/>
  <c r="E7549" i="1" s="1"/>
  <c r="D7550" i="1"/>
  <c r="E7550" i="1" s="1"/>
  <c r="D7551" i="1"/>
  <c r="E7551" i="1" s="1"/>
  <c r="C7551" i="2" s="1"/>
  <c r="D7551" i="3" s="1"/>
  <c r="D7552" i="1"/>
  <c r="E7552" i="1" s="1"/>
  <c r="C7552" i="2" s="1"/>
  <c r="D7552" i="3" s="1"/>
  <c r="D7553" i="1"/>
  <c r="E7553" i="1" s="1"/>
  <c r="C7553" i="2" s="1"/>
  <c r="D7554" i="1"/>
  <c r="E7554" i="1" s="1"/>
  <c r="D7555" i="1"/>
  <c r="E7555" i="1" s="1"/>
  <c r="C7555" i="2" s="1"/>
  <c r="D7555" i="3" s="1"/>
  <c r="D7556" i="1"/>
  <c r="E7556" i="1" s="1"/>
  <c r="D7557" i="1"/>
  <c r="E7557" i="1" s="1"/>
  <c r="C7557" i="2" s="1"/>
  <c r="D7558" i="1"/>
  <c r="E7558" i="1" s="1"/>
  <c r="D7559" i="1"/>
  <c r="E7559" i="1" s="1"/>
  <c r="C7559" i="2" s="1"/>
  <c r="D7560" i="1"/>
  <c r="E7560" i="1" s="1"/>
  <c r="C7560" i="2" s="1"/>
  <c r="D7561" i="1"/>
  <c r="E7561" i="1" s="1"/>
  <c r="C7561" i="2" s="1"/>
  <c r="D7562" i="1"/>
  <c r="E7562" i="1" s="1"/>
  <c r="D7563" i="1"/>
  <c r="E7563" i="1" s="1"/>
  <c r="C7563" i="2" s="1"/>
  <c r="D7564" i="1"/>
  <c r="E7564" i="1" s="1"/>
  <c r="D7565" i="1"/>
  <c r="E7565" i="1" s="1"/>
  <c r="D7566" i="1"/>
  <c r="E7566" i="1" s="1"/>
  <c r="D7567" i="1"/>
  <c r="E7567" i="1" s="1"/>
  <c r="C7567" i="2" s="1"/>
  <c r="D7568" i="1"/>
  <c r="E7568" i="1" s="1"/>
  <c r="C7568" i="2" s="1"/>
  <c r="D7569" i="1"/>
  <c r="E7569" i="1" s="1"/>
  <c r="C7569" i="2" s="1"/>
  <c r="D7570" i="1"/>
  <c r="E7570" i="1" s="1"/>
  <c r="D7571" i="1"/>
  <c r="E7571" i="1" s="1"/>
  <c r="C7571" i="2" s="1"/>
  <c r="D7571" i="3" s="1"/>
  <c r="D7572" i="1"/>
  <c r="E7572" i="1" s="1"/>
  <c r="D7573" i="1"/>
  <c r="E7573" i="1" s="1"/>
  <c r="D7574" i="1"/>
  <c r="E7574" i="1" s="1"/>
  <c r="D7575" i="1"/>
  <c r="E7575" i="1" s="1"/>
  <c r="C7575" i="2" s="1"/>
  <c r="D7575" i="3" s="1"/>
  <c r="D7576" i="1"/>
  <c r="E7576" i="1" s="1"/>
  <c r="C7576" i="2" s="1"/>
  <c r="D7576" i="3" s="1"/>
  <c r="D7577" i="1"/>
  <c r="E7577" i="1" s="1"/>
  <c r="C7577" i="2" s="1"/>
  <c r="D7577" i="3" s="1"/>
  <c r="D7578" i="1"/>
  <c r="E7578" i="1" s="1"/>
  <c r="D7579" i="1"/>
  <c r="E7579" i="1" s="1"/>
  <c r="C7579" i="2" s="1"/>
  <c r="D7579" i="3" s="1"/>
  <c r="D7580" i="1"/>
  <c r="E7580" i="1" s="1"/>
  <c r="D7581" i="1"/>
  <c r="E7581" i="1" s="1"/>
  <c r="D7582" i="1"/>
  <c r="E7582" i="1" s="1"/>
  <c r="D7583" i="1"/>
  <c r="E7583" i="1" s="1"/>
  <c r="C7583" i="2" s="1"/>
  <c r="D7584" i="1"/>
  <c r="E7584" i="1" s="1"/>
  <c r="C7584" i="2" s="1"/>
  <c r="D7585" i="1"/>
  <c r="E7585" i="1" s="1"/>
  <c r="C7585" i="2" s="1"/>
  <c r="D7586" i="1"/>
  <c r="E7586" i="1" s="1"/>
  <c r="D7587" i="1"/>
  <c r="E7587" i="1" s="1"/>
  <c r="C7587" i="2" s="1"/>
  <c r="D7588" i="1"/>
  <c r="E7588" i="1" s="1"/>
  <c r="D7589" i="1"/>
  <c r="E7589" i="1" s="1"/>
  <c r="D7590" i="1"/>
  <c r="E7590" i="1" s="1"/>
  <c r="D7591" i="1"/>
  <c r="E7591" i="1" s="1"/>
  <c r="C7591" i="2" s="1"/>
  <c r="D7592" i="1"/>
  <c r="E7592" i="1" s="1"/>
  <c r="C7592" i="2" s="1"/>
  <c r="D7593" i="1"/>
  <c r="E7593" i="1" s="1"/>
  <c r="C7593" i="2" s="1"/>
  <c r="D7594" i="1"/>
  <c r="E7594" i="1" s="1"/>
  <c r="D7595" i="1"/>
  <c r="E7595" i="1" s="1"/>
  <c r="C7595" i="2" s="1"/>
  <c r="D7595" i="3" s="1"/>
  <c r="D7596" i="1"/>
  <c r="E7596" i="1" s="1"/>
  <c r="D7597" i="1"/>
  <c r="E7597" i="1" s="1"/>
  <c r="C7597" i="2" s="1"/>
  <c r="D7597" i="3" s="1"/>
  <c r="D7598" i="1"/>
  <c r="E7598" i="1" s="1"/>
  <c r="D7599" i="1"/>
  <c r="E7599" i="1" s="1"/>
  <c r="C7599" i="2" s="1"/>
  <c r="D7599" i="3" s="1"/>
  <c r="D7600" i="1"/>
  <c r="E7600" i="1" s="1"/>
  <c r="C7600" i="2" s="1"/>
  <c r="D7600" i="3" s="1"/>
  <c r="D7601" i="1"/>
  <c r="E7601" i="1" s="1"/>
  <c r="C7601" i="2" s="1"/>
  <c r="D7601" i="3" s="1"/>
  <c r="D7602" i="1"/>
  <c r="E7602" i="1" s="1"/>
  <c r="D7603" i="1"/>
  <c r="E7603" i="1" s="1"/>
  <c r="C7603" i="2" s="1"/>
  <c r="D7603" i="3" s="1"/>
  <c r="D7604" i="1"/>
  <c r="E7604" i="1" s="1"/>
  <c r="D7605" i="1"/>
  <c r="E7605" i="1" s="1"/>
  <c r="C7605" i="2" s="1"/>
  <c r="D7606" i="1"/>
  <c r="E7606" i="1" s="1"/>
  <c r="D7607" i="1"/>
  <c r="E7607" i="1" s="1"/>
  <c r="C7607" i="2" s="1"/>
  <c r="D7608" i="1"/>
  <c r="E7608" i="1" s="1"/>
  <c r="C7608" i="2" s="1"/>
  <c r="D7609" i="1"/>
  <c r="E7609" i="1" s="1"/>
  <c r="C7609" i="2" s="1"/>
  <c r="D7610" i="1"/>
  <c r="E7610" i="1" s="1"/>
  <c r="D7611" i="1"/>
  <c r="E7611" i="1" s="1"/>
  <c r="A7611" i="2" s="1"/>
  <c r="A7611" i="3" s="1"/>
  <c r="D7612" i="1"/>
  <c r="E7612" i="1" s="1"/>
  <c r="D7613" i="1"/>
  <c r="E7613" i="1" s="1"/>
  <c r="C7613" i="2" s="1"/>
  <c r="D7614" i="1"/>
  <c r="E7614" i="1" s="1"/>
  <c r="D7615" i="1"/>
  <c r="E7615" i="1" s="1"/>
  <c r="C7615" i="2" s="1"/>
  <c r="D7616" i="1"/>
  <c r="E7616" i="1" s="1"/>
  <c r="C7616" i="2" s="1"/>
  <c r="D7617" i="1"/>
  <c r="E7617" i="1" s="1"/>
  <c r="C7617" i="2" s="1"/>
  <c r="D7618" i="1"/>
  <c r="E7618" i="1" s="1"/>
  <c r="D7619" i="1"/>
  <c r="E7619" i="1" s="1"/>
  <c r="C7619" i="2" s="1"/>
  <c r="D7619" i="3" s="1"/>
  <c r="D7620" i="1"/>
  <c r="E7620" i="1" s="1"/>
  <c r="D7621" i="1"/>
  <c r="E7621" i="1" s="1"/>
  <c r="D7622" i="1"/>
  <c r="E7622" i="1" s="1"/>
  <c r="D7623" i="1"/>
  <c r="E7623" i="1" s="1"/>
  <c r="C7623" i="2" s="1"/>
  <c r="D7623" i="3" s="1"/>
  <c r="D7624" i="1"/>
  <c r="E7624" i="1" s="1"/>
  <c r="C7624" i="2" s="1"/>
  <c r="D7624" i="3" s="1"/>
  <c r="D7625" i="1"/>
  <c r="E7625" i="1" s="1"/>
  <c r="C7625" i="2" s="1"/>
  <c r="D7625" i="3" s="1"/>
  <c r="D7626" i="1"/>
  <c r="E7626" i="1" s="1"/>
  <c r="D7627" i="1"/>
  <c r="E7627" i="1" s="1"/>
  <c r="C7627" i="2" s="1"/>
  <c r="D7627" i="3" s="1"/>
  <c r="D7628" i="1"/>
  <c r="E7628" i="1" s="1"/>
  <c r="D7629" i="1"/>
  <c r="E7629" i="1" s="1"/>
  <c r="C7629" i="2" s="1"/>
  <c r="D7630" i="1"/>
  <c r="E7630" i="1" s="1"/>
  <c r="D7631" i="1"/>
  <c r="E7631" i="1" s="1"/>
  <c r="C7631" i="2" s="1"/>
  <c r="D7632" i="1"/>
  <c r="E7632" i="1" s="1"/>
  <c r="C7632" i="2" s="1"/>
  <c r="D7633" i="1"/>
  <c r="E7633" i="1" s="1"/>
  <c r="C7633" i="2" s="1"/>
  <c r="D7634" i="1"/>
  <c r="E7634" i="1" s="1"/>
  <c r="D7635" i="1"/>
  <c r="E7635" i="1" s="1"/>
  <c r="C7635" i="2" s="1"/>
  <c r="D7636" i="1"/>
  <c r="E7636" i="1" s="1"/>
  <c r="D7637" i="1"/>
  <c r="E7637" i="1" s="1"/>
  <c r="C7637" i="2" s="1"/>
  <c r="D7638" i="1"/>
  <c r="E7638" i="1" s="1"/>
  <c r="D7639" i="1"/>
  <c r="E7639" i="1" s="1"/>
  <c r="C7639" i="2" s="1"/>
  <c r="D7640" i="1"/>
  <c r="E7640" i="1" s="1"/>
  <c r="C7640" i="2" s="1"/>
  <c r="D7641" i="1"/>
  <c r="E7641" i="1" s="1"/>
  <c r="C7641" i="2" s="1"/>
  <c r="D7642" i="1"/>
  <c r="E7642" i="1" s="1"/>
  <c r="D7643" i="1"/>
  <c r="E7643" i="1" s="1"/>
  <c r="C7643" i="2" s="1"/>
  <c r="D7643" i="3" s="1"/>
  <c r="D7644" i="1"/>
  <c r="E7644" i="1" s="1"/>
  <c r="D7645" i="1"/>
  <c r="E7645" i="1" s="1"/>
  <c r="C7645" i="2" s="1"/>
  <c r="D7645" i="3" s="1"/>
  <c r="D7646" i="1"/>
  <c r="E7646" i="1" s="1"/>
  <c r="D7647" i="1"/>
  <c r="E7647" i="1" s="1"/>
  <c r="C7647" i="2" s="1"/>
  <c r="D7647" i="3" s="1"/>
  <c r="D7648" i="1"/>
  <c r="E7648" i="1" s="1"/>
  <c r="C7648" i="2" s="1"/>
  <c r="D7648" i="3" s="1"/>
  <c r="D7649" i="1"/>
  <c r="E7649" i="1" s="1"/>
  <c r="C7649" i="2" s="1"/>
  <c r="D7649" i="3" s="1"/>
  <c r="D7650" i="1"/>
  <c r="E7650" i="1" s="1"/>
  <c r="D7651" i="1"/>
  <c r="E7651" i="1" s="1"/>
  <c r="C7651" i="2" s="1"/>
  <c r="D7651" i="3" s="1"/>
  <c r="D7652" i="1"/>
  <c r="E7652" i="1" s="1"/>
  <c r="D7653" i="1"/>
  <c r="E7653" i="1" s="1"/>
  <c r="C7653" i="2" s="1"/>
  <c r="D7654" i="1"/>
  <c r="E7654" i="1" s="1"/>
  <c r="D7655" i="1"/>
  <c r="E7655" i="1" s="1"/>
  <c r="C7655" i="2" s="1"/>
  <c r="D7656" i="1"/>
  <c r="E7656" i="1" s="1"/>
  <c r="C7656" i="2" s="1"/>
  <c r="D7657" i="1"/>
  <c r="E7657" i="1" s="1"/>
  <c r="C7657" i="2" s="1"/>
  <c r="D7658" i="1"/>
  <c r="E7658" i="1" s="1"/>
  <c r="D7659" i="1"/>
  <c r="E7659" i="1" s="1"/>
  <c r="C7659" i="2" s="1"/>
  <c r="D7660" i="1"/>
  <c r="E7660" i="1" s="1"/>
  <c r="D7661" i="1"/>
  <c r="E7661" i="1" s="1"/>
  <c r="D7662" i="1"/>
  <c r="E7662" i="1" s="1"/>
  <c r="D7663" i="1"/>
  <c r="E7663" i="1" s="1"/>
  <c r="C7663" i="2" s="1"/>
  <c r="D7664" i="1"/>
  <c r="E7664" i="1" s="1"/>
  <c r="C7664" i="2" s="1"/>
  <c r="D7665" i="1"/>
  <c r="E7665" i="1" s="1"/>
  <c r="C7665" i="2" s="1"/>
  <c r="D7666" i="1"/>
  <c r="E7666" i="1" s="1"/>
  <c r="D7667" i="1"/>
  <c r="E7667" i="1" s="1"/>
  <c r="C7667" i="2" s="1"/>
  <c r="D7667" i="3" s="1"/>
  <c r="D7668" i="1"/>
  <c r="E7668" i="1" s="1"/>
  <c r="D7669" i="1"/>
  <c r="E7669" i="1" s="1"/>
  <c r="D7670" i="1"/>
  <c r="E7670" i="1" s="1"/>
  <c r="D7671" i="1"/>
  <c r="E7671" i="1" s="1"/>
  <c r="C7671" i="2" s="1"/>
  <c r="D7671" i="3" s="1"/>
  <c r="D7672" i="1"/>
  <c r="E7672" i="1" s="1"/>
  <c r="C7672" i="2" s="1"/>
  <c r="D7672" i="3" s="1"/>
  <c r="D7673" i="1"/>
  <c r="E7673" i="1" s="1"/>
  <c r="C7673" i="2" s="1"/>
  <c r="D7673" i="3" s="1"/>
  <c r="D7674" i="1"/>
  <c r="E7674" i="1" s="1"/>
  <c r="D7675" i="1"/>
  <c r="E7675" i="1" s="1"/>
  <c r="C7675" i="2" s="1"/>
  <c r="D7675" i="3" s="1"/>
  <c r="D7676" i="1"/>
  <c r="E7676" i="1" s="1"/>
  <c r="D7677" i="1"/>
  <c r="E7677" i="1" s="1"/>
  <c r="D7678" i="1"/>
  <c r="E7678" i="1" s="1"/>
  <c r="D7679" i="1"/>
  <c r="E7679" i="1" s="1"/>
  <c r="C7679" i="2" s="1"/>
  <c r="D7680" i="1"/>
  <c r="E7680" i="1" s="1"/>
  <c r="C7680" i="2" s="1"/>
  <c r="D7681" i="1"/>
  <c r="E7681" i="1" s="1"/>
  <c r="C7681" i="2" s="1"/>
  <c r="D7682" i="1"/>
  <c r="E7682" i="1" s="1"/>
  <c r="D7683" i="1"/>
  <c r="E7683" i="1" s="1"/>
  <c r="C7683" i="2" s="1"/>
  <c r="D7684" i="1"/>
  <c r="E7684" i="1" s="1"/>
  <c r="D7685" i="1"/>
  <c r="E7685" i="1" s="1"/>
  <c r="C7685" i="2" s="1"/>
  <c r="D7686" i="1"/>
  <c r="E7686" i="1" s="1"/>
  <c r="D7687" i="1"/>
  <c r="E7687" i="1" s="1"/>
  <c r="C7687" i="2" s="1"/>
  <c r="D7688" i="1"/>
  <c r="E7688" i="1" s="1"/>
  <c r="C7688" i="2" s="1"/>
  <c r="D7689" i="1"/>
  <c r="E7689" i="1" s="1"/>
  <c r="C7689" i="2" s="1"/>
  <c r="D7690" i="1"/>
  <c r="E7690" i="1" s="1"/>
  <c r="D7691" i="1"/>
  <c r="E7691" i="1" s="1"/>
  <c r="C7691" i="2" s="1"/>
  <c r="D7691" i="3" s="1"/>
  <c r="D7692" i="1"/>
  <c r="E7692" i="1" s="1"/>
  <c r="D7693" i="1"/>
  <c r="E7693" i="1" s="1"/>
  <c r="D7694" i="1"/>
  <c r="E7694" i="1" s="1"/>
  <c r="D7695" i="1"/>
  <c r="E7695" i="1" s="1"/>
  <c r="C7695" i="2" s="1"/>
  <c r="D7695" i="3" s="1"/>
  <c r="D7696" i="1"/>
  <c r="E7696" i="1" s="1"/>
  <c r="C7696" i="2" s="1"/>
  <c r="D7696" i="3" s="1"/>
  <c r="D7697" i="1"/>
  <c r="E7697" i="1" s="1"/>
  <c r="C7697" i="2" s="1"/>
  <c r="D7697" i="3" s="1"/>
  <c r="D7698" i="1"/>
  <c r="E7698" i="1" s="1"/>
  <c r="D7699" i="1"/>
  <c r="E7699" i="1" s="1"/>
  <c r="C7699" i="2" s="1"/>
  <c r="D7699" i="3" s="1"/>
  <c r="D7700" i="1"/>
  <c r="E7700" i="1" s="1"/>
  <c r="D7701" i="1"/>
  <c r="E7701" i="1" s="1"/>
  <c r="D7702" i="1"/>
  <c r="E7702" i="1" s="1"/>
  <c r="D7703" i="1"/>
  <c r="E7703" i="1" s="1"/>
  <c r="C7703" i="2" s="1"/>
  <c r="D7704" i="1"/>
  <c r="E7704" i="1" s="1"/>
  <c r="C7704" i="2" s="1"/>
  <c r="D7705" i="1"/>
  <c r="E7705" i="1" s="1"/>
  <c r="C7705" i="2" s="1"/>
  <c r="D7706" i="1"/>
  <c r="E7706" i="1" s="1"/>
  <c r="D7707" i="1"/>
  <c r="E7707" i="1" s="1"/>
  <c r="C7707" i="2" s="1"/>
  <c r="D7708" i="1"/>
  <c r="E7708" i="1" s="1"/>
  <c r="D7709" i="1"/>
  <c r="E7709" i="1" s="1"/>
  <c r="D7710" i="1"/>
  <c r="E7710" i="1" s="1"/>
  <c r="D7711" i="1"/>
  <c r="E7711" i="1" s="1"/>
  <c r="C7711" i="2" s="1"/>
  <c r="D7712" i="1"/>
  <c r="E7712" i="1" s="1"/>
  <c r="C7712" i="2" s="1"/>
  <c r="D7713" i="1"/>
  <c r="E7713" i="1" s="1"/>
  <c r="C7713" i="2" s="1"/>
  <c r="D7714" i="1"/>
  <c r="E7714" i="1" s="1"/>
  <c r="D7715" i="1"/>
  <c r="E7715" i="1" s="1"/>
  <c r="C7715" i="2" s="1"/>
  <c r="D7715" i="3" s="1"/>
  <c r="D7716" i="1"/>
  <c r="E7716" i="1" s="1"/>
  <c r="D7717" i="1"/>
  <c r="E7717" i="1" s="1"/>
  <c r="D7718" i="1"/>
  <c r="E7718" i="1" s="1"/>
  <c r="D7719" i="1"/>
  <c r="E7719" i="1" s="1"/>
  <c r="C7719" i="2" s="1"/>
  <c r="D7719" i="3" s="1"/>
  <c r="D7720" i="1"/>
  <c r="E7720" i="1" s="1"/>
  <c r="C7720" i="2" s="1"/>
  <c r="D7720" i="3" s="1"/>
  <c r="D7721" i="1"/>
  <c r="E7721" i="1" s="1"/>
  <c r="C7721" i="2" s="1"/>
  <c r="D7721" i="3" s="1"/>
  <c r="D7722" i="1"/>
  <c r="E7722" i="1" s="1"/>
  <c r="D7723" i="1"/>
  <c r="E7723" i="1" s="1"/>
  <c r="C7723" i="2" s="1"/>
  <c r="D7723" i="3" s="1"/>
  <c r="D7724" i="1"/>
  <c r="E7724" i="1" s="1"/>
  <c r="D7725" i="1"/>
  <c r="E7725" i="1" s="1"/>
  <c r="C7725" i="2" s="1"/>
  <c r="D7726" i="1"/>
  <c r="E7726" i="1" s="1"/>
  <c r="D7727" i="1"/>
  <c r="E7727" i="1" s="1"/>
  <c r="C7727" i="2" s="1"/>
  <c r="D7728" i="1"/>
  <c r="E7728" i="1" s="1"/>
  <c r="C7728" i="2" s="1"/>
  <c r="D7729" i="1"/>
  <c r="E7729" i="1" s="1"/>
  <c r="C7729" i="2" s="1"/>
  <c r="D7730" i="1"/>
  <c r="E7730" i="1" s="1"/>
  <c r="D7731" i="1"/>
  <c r="E7731" i="1" s="1"/>
  <c r="C7731" i="2" s="1"/>
  <c r="D7732" i="1"/>
  <c r="E7732" i="1" s="1"/>
  <c r="D7733" i="1"/>
  <c r="E7733" i="1" s="1"/>
  <c r="C7733" i="2" s="1"/>
  <c r="D7734" i="1"/>
  <c r="E7734" i="1" s="1"/>
  <c r="D7735" i="1"/>
  <c r="E7735" i="1" s="1"/>
  <c r="C7735" i="2" s="1"/>
  <c r="D7736" i="1"/>
  <c r="E7736" i="1" s="1"/>
  <c r="C7736" i="2" s="1"/>
  <c r="D7737" i="1"/>
  <c r="E7737" i="1" s="1"/>
  <c r="C7737" i="2" s="1"/>
  <c r="D7738" i="1"/>
  <c r="E7738" i="1" s="1"/>
  <c r="D7739" i="1"/>
  <c r="E7739" i="1" s="1"/>
  <c r="C7739" i="2" s="1"/>
  <c r="D7739" i="3" s="1"/>
  <c r="D7740" i="1"/>
  <c r="E7740" i="1" s="1"/>
  <c r="D7741" i="1"/>
  <c r="E7741" i="1" s="1"/>
  <c r="C7741" i="2" s="1"/>
  <c r="D7741" i="3" s="1"/>
  <c r="D7742" i="1"/>
  <c r="E7742" i="1" s="1"/>
  <c r="D7743" i="1"/>
  <c r="E7743" i="1" s="1"/>
  <c r="C7743" i="2" s="1"/>
  <c r="D7743" i="3" s="1"/>
  <c r="D7744" i="1"/>
  <c r="E7744" i="1" s="1"/>
  <c r="C7744" i="2" s="1"/>
  <c r="D7744" i="3" s="1"/>
  <c r="D7745" i="1"/>
  <c r="E7745" i="1" s="1"/>
  <c r="C7745" i="2" s="1"/>
  <c r="D7745" i="3" s="1"/>
  <c r="D7746" i="1"/>
  <c r="E7746" i="1" s="1"/>
  <c r="D7747" i="1"/>
  <c r="E7747" i="1" s="1"/>
  <c r="C7747" i="2" s="1"/>
  <c r="D7747" i="3" s="1"/>
  <c r="D7748" i="1"/>
  <c r="E7748" i="1" s="1"/>
  <c r="D7749" i="1"/>
  <c r="E7749" i="1" s="1"/>
  <c r="D7750" i="1"/>
  <c r="E7750" i="1" s="1"/>
  <c r="D7751" i="1"/>
  <c r="E7751" i="1" s="1"/>
  <c r="C7751" i="2" s="1"/>
  <c r="D7752" i="1"/>
  <c r="E7752" i="1" s="1"/>
  <c r="C7752" i="2" s="1"/>
  <c r="D7753" i="1"/>
  <c r="E7753" i="1" s="1"/>
  <c r="C7753" i="2" s="1"/>
  <c r="D7754" i="1"/>
  <c r="E7754" i="1" s="1"/>
  <c r="D7755" i="1"/>
  <c r="E7755" i="1" s="1"/>
  <c r="C7755" i="2" s="1"/>
  <c r="D7756" i="1"/>
  <c r="E7756" i="1" s="1"/>
  <c r="D7757" i="1"/>
  <c r="E7757" i="1" s="1"/>
  <c r="C7757" i="2" s="1"/>
  <c r="D7758" i="1"/>
  <c r="E7758" i="1" s="1"/>
  <c r="D7759" i="1"/>
  <c r="E7759" i="1" s="1"/>
  <c r="C7759" i="2" s="1"/>
  <c r="D7760" i="1"/>
  <c r="E7760" i="1" s="1"/>
  <c r="C7760" i="2" s="1"/>
  <c r="D7761" i="1"/>
  <c r="E7761" i="1" s="1"/>
  <c r="D7762" i="1"/>
  <c r="E7762" i="1" s="1"/>
  <c r="D7763" i="1"/>
  <c r="E7763" i="1" s="1"/>
  <c r="C7763" i="2" s="1"/>
  <c r="D7763" i="3" s="1"/>
  <c r="D7764" i="1"/>
  <c r="E7764" i="1" s="1"/>
  <c r="D7765" i="1"/>
  <c r="E7765" i="1" s="1"/>
  <c r="C7765" i="2" s="1"/>
  <c r="D7765" i="3" s="1"/>
  <c r="D7766" i="1"/>
  <c r="E7766" i="1" s="1"/>
  <c r="D7767" i="1"/>
  <c r="E7767" i="1" s="1"/>
  <c r="C7767" i="2" s="1"/>
  <c r="D7767" i="3" s="1"/>
  <c r="D7768" i="1"/>
  <c r="E7768" i="1" s="1"/>
  <c r="C7768" i="2" s="1"/>
  <c r="D7768" i="3" s="1"/>
  <c r="D7769" i="1"/>
  <c r="E7769" i="1" s="1"/>
  <c r="C7769" i="2" s="1"/>
  <c r="D7769" i="3" s="1"/>
  <c r="D7770" i="1"/>
  <c r="E7770" i="1" s="1"/>
  <c r="D7771" i="1"/>
  <c r="E7771" i="1" s="1"/>
  <c r="C7771" i="2" s="1"/>
  <c r="D7771" i="3" s="1"/>
  <c r="D7772" i="1"/>
  <c r="E7772" i="1" s="1"/>
  <c r="D7773" i="1"/>
  <c r="E7773" i="1" s="1"/>
  <c r="C7773" i="2" s="1"/>
  <c r="D7774" i="1"/>
  <c r="E7774" i="1" s="1"/>
  <c r="D7775" i="1"/>
  <c r="E7775" i="1" s="1"/>
  <c r="C7775" i="2" s="1"/>
  <c r="D7776" i="1"/>
  <c r="E7776" i="1" s="1"/>
  <c r="C7776" i="2" s="1"/>
  <c r="D7777" i="1"/>
  <c r="E7777" i="1" s="1"/>
  <c r="C7777" i="2" s="1"/>
  <c r="D7778" i="1"/>
  <c r="E7778" i="1" s="1"/>
  <c r="D7779" i="1"/>
  <c r="E7779" i="1" s="1"/>
  <c r="C7779" i="2" s="1"/>
  <c r="D7780" i="1"/>
  <c r="E7780" i="1" s="1"/>
  <c r="D7781" i="1"/>
  <c r="E7781" i="1" s="1"/>
  <c r="C7781" i="2" s="1"/>
  <c r="D7782" i="1"/>
  <c r="E7782" i="1" s="1"/>
  <c r="D7783" i="1"/>
  <c r="E7783" i="1" s="1"/>
  <c r="C7783" i="2" s="1"/>
  <c r="D7784" i="1"/>
  <c r="E7784" i="1" s="1"/>
  <c r="C7784" i="2" s="1"/>
  <c r="D7785" i="1"/>
  <c r="E7785" i="1" s="1"/>
  <c r="C7785" i="2" s="1"/>
  <c r="D7786" i="1"/>
  <c r="E7786" i="1" s="1"/>
  <c r="D7787" i="1"/>
  <c r="E7787" i="1" s="1"/>
  <c r="C7787" i="2" s="1"/>
  <c r="D7787" i="3" s="1"/>
  <c r="D7788" i="1"/>
  <c r="E7788" i="1" s="1"/>
  <c r="D7789" i="1"/>
  <c r="E7789" i="1" s="1"/>
  <c r="D7790" i="1"/>
  <c r="E7790" i="1" s="1"/>
  <c r="D7791" i="1"/>
  <c r="E7791" i="1" s="1"/>
  <c r="C7791" i="2" s="1"/>
  <c r="D7791" i="3" s="1"/>
  <c r="D7792" i="1"/>
  <c r="E7792" i="1" s="1"/>
  <c r="C7792" i="2" s="1"/>
  <c r="D7792" i="3" s="1"/>
  <c r="D7793" i="1"/>
  <c r="E7793" i="1" s="1"/>
  <c r="C7793" i="2" s="1"/>
  <c r="D7793" i="3" s="1"/>
  <c r="D7794" i="1"/>
  <c r="E7794" i="1" s="1"/>
  <c r="D7795" i="1"/>
  <c r="E7795" i="1" s="1"/>
  <c r="C7795" i="2" s="1"/>
  <c r="D7795" i="3" s="1"/>
  <c r="D7796" i="1"/>
  <c r="E7796" i="1" s="1"/>
  <c r="D7797" i="1"/>
  <c r="E7797" i="1" s="1"/>
  <c r="D7798" i="1"/>
  <c r="E7798" i="1" s="1"/>
  <c r="D7799" i="1"/>
  <c r="E7799" i="1" s="1"/>
  <c r="C7799" i="2" s="1"/>
  <c r="D7800" i="1"/>
  <c r="E7800" i="1" s="1"/>
  <c r="C7800" i="2" s="1"/>
  <c r="D7801" i="1"/>
  <c r="E7801" i="1" s="1"/>
  <c r="C7801" i="2" s="1"/>
  <c r="D7802" i="1"/>
  <c r="E7802" i="1" s="1"/>
  <c r="D7803" i="1"/>
  <c r="E7803" i="1" s="1"/>
  <c r="C7803" i="2" s="1"/>
  <c r="D7804" i="1"/>
  <c r="E7804" i="1" s="1"/>
  <c r="D7805" i="1"/>
  <c r="E7805" i="1" s="1"/>
  <c r="D7806" i="1"/>
  <c r="E7806" i="1" s="1"/>
  <c r="D7807" i="1"/>
  <c r="E7807" i="1" s="1"/>
  <c r="C7807" i="2" s="1"/>
  <c r="D7808" i="1"/>
  <c r="E7808" i="1" s="1"/>
  <c r="C7808" i="2" s="1"/>
  <c r="D7809" i="1"/>
  <c r="E7809" i="1" s="1"/>
  <c r="C7809" i="2" s="1"/>
  <c r="D7810" i="1"/>
  <c r="E7810" i="1" s="1"/>
  <c r="D7811" i="1"/>
  <c r="E7811" i="1" s="1"/>
  <c r="C7811" i="2" s="1"/>
  <c r="D7811" i="3" s="1"/>
  <c r="D7812" i="1"/>
  <c r="E7812" i="1" s="1"/>
  <c r="D7813" i="1"/>
  <c r="E7813" i="1" s="1"/>
  <c r="C7813" i="2" s="1"/>
  <c r="D7813" i="3" s="1"/>
  <c r="D7814" i="1"/>
  <c r="E7814" i="1" s="1"/>
  <c r="D7815" i="1"/>
  <c r="E7815" i="1" s="1"/>
  <c r="C7815" i="2" s="1"/>
  <c r="D7815" i="3" s="1"/>
  <c r="D7816" i="1"/>
  <c r="E7816" i="1" s="1"/>
  <c r="C7816" i="2" s="1"/>
  <c r="D7816" i="3" s="1"/>
  <c r="D7817" i="1"/>
  <c r="E7817" i="1" s="1"/>
  <c r="C7817" i="2" s="1"/>
  <c r="D7817" i="3" s="1"/>
  <c r="D7818" i="1"/>
  <c r="E7818" i="1" s="1"/>
  <c r="D7819" i="1"/>
  <c r="E7819" i="1" s="1"/>
  <c r="C7819" i="2" s="1"/>
  <c r="D7819" i="3" s="1"/>
  <c r="D7820" i="1"/>
  <c r="E7820" i="1" s="1"/>
  <c r="D7821" i="1"/>
  <c r="E7821" i="1" s="1"/>
  <c r="D7822" i="1"/>
  <c r="E7822" i="1" s="1"/>
  <c r="D7823" i="1"/>
  <c r="E7823" i="1" s="1"/>
  <c r="C7823" i="2" s="1"/>
  <c r="D7824" i="1"/>
  <c r="E7824" i="1" s="1"/>
  <c r="D7825" i="1"/>
  <c r="E7825" i="1" s="1"/>
  <c r="C7825" i="2" s="1"/>
  <c r="D7826" i="1"/>
  <c r="E7826" i="1" s="1"/>
  <c r="D7827" i="1"/>
  <c r="E7827" i="1" s="1"/>
  <c r="C7827" i="2" s="1"/>
  <c r="D7828" i="1"/>
  <c r="E7828" i="1" s="1"/>
  <c r="D7829" i="1"/>
  <c r="E7829" i="1" s="1"/>
  <c r="D7830" i="1"/>
  <c r="E7830" i="1" s="1"/>
  <c r="D7831" i="1"/>
  <c r="E7831" i="1" s="1"/>
  <c r="C7831" i="2" s="1"/>
  <c r="D7832" i="1"/>
  <c r="E7832" i="1" s="1"/>
  <c r="C7832" i="2" s="1"/>
  <c r="D7833" i="1"/>
  <c r="E7833" i="1" s="1"/>
  <c r="C7833" i="2" s="1"/>
  <c r="D7834" i="1"/>
  <c r="E7834" i="1" s="1"/>
  <c r="D7835" i="1"/>
  <c r="E7835" i="1" s="1"/>
  <c r="C7835" i="2" s="1"/>
  <c r="D7835" i="3" s="1"/>
  <c r="D7836" i="1"/>
  <c r="E7836" i="1" s="1"/>
  <c r="D7837" i="1"/>
  <c r="E7837" i="1" s="1"/>
  <c r="D7838" i="1"/>
  <c r="E7838" i="1" s="1"/>
  <c r="D7839" i="1"/>
  <c r="E7839" i="1" s="1"/>
  <c r="C7839" i="2" s="1"/>
  <c r="D7839" i="3" s="1"/>
  <c r="D7840" i="1"/>
  <c r="E7840" i="1" s="1"/>
  <c r="C7840" i="2" s="1"/>
  <c r="D7840" i="3" s="1"/>
  <c r="D7841" i="1"/>
  <c r="E7841" i="1" s="1"/>
  <c r="C7841" i="2" s="1"/>
  <c r="D7841" i="3" s="1"/>
  <c r="D7842" i="1"/>
  <c r="E7842" i="1" s="1"/>
  <c r="D7843" i="1"/>
  <c r="E7843" i="1" s="1"/>
  <c r="C7843" i="2" s="1"/>
  <c r="D7843" i="3" s="1"/>
  <c r="D7844" i="1"/>
  <c r="E7844" i="1" s="1"/>
  <c r="D7845" i="1"/>
  <c r="E7845" i="1" s="1"/>
  <c r="D7846" i="1"/>
  <c r="E7846" i="1" s="1"/>
  <c r="D7847" i="1"/>
  <c r="E7847" i="1" s="1"/>
  <c r="C7847" i="2" s="1"/>
  <c r="D7848" i="1"/>
  <c r="E7848" i="1" s="1"/>
  <c r="C7848" i="2" s="1"/>
  <c r="D7849" i="1"/>
  <c r="E7849" i="1" s="1"/>
  <c r="C7849" i="2" s="1"/>
  <c r="D7850" i="1"/>
  <c r="E7850" i="1" s="1"/>
  <c r="D7851" i="1"/>
  <c r="E7851" i="1" s="1"/>
  <c r="C7851" i="2" s="1"/>
  <c r="D7852" i="1"/>
  <c r="E7852" i="1" s="1"/>
  <c r="D7853" i="1"/>
  <c r="E7853" i="1" s="1"/>
  <c r="C7853" i="2" s="1"/>
  <c r="D7854" i="1"/>
  <c r="E7854" i="1" s="1"/>
  <c r="D7855" i="1"/>
  <c r="E7855" i="1" s="1"/>
  <c r="C7855" i="2" s="1"/>
  <c r="D7856" i="1"/>
  <c r="E7856" i="1" s="1"/>
  <c r="C7856" i="2" s="1"/>
  <c r="D7857" i="1"/>
  <c r="E7857" i="1" s="1"/>
  <c r="C7857" i="2" s="1"/>
  <c r="D7858" i="1"/>
  <c r="E7858" i="1" s="1"/>
  <c r="D7859" i="1"/>
  <c r="E7859" i="1" s="1"/>
  <c r="C7859" i="2" s="1"/>
  <c r="D7859" i="3" s="1"/>
  <c r="D7860" i="1"/>
  <c r="E7860" i="1" s="1"/>
  <c r="D7861" i="1"/>
  <c r="E7861" i="1" s="1"/>
  <c r="C7861" i="2" s="1"/>
  <c r="D7861" i="3" s="1"/>
  <c r="D7862" i="1"/>
  <c r="E7862" i="1" s="1"/>
  <c r="D7863" i="1"/>
  <c r="E7863" i="1" s="1"/>
  <c r="C7863" i="2" s="1"/>
  <c r="D7863" i="3" s="1"/>
  <c r="D7864" i="1"/>
  <c r="E7864" i="1" s="1"/>
  <c r="C7864" i="2" s="1"/>
  <c r="D7864" i="3" s="1"/>
  <c r="D7865" i="1"/>
  <c r="E7865" i="1" s="1"/>
  <c r="C7865" i="2" s="1"/>
  <c r="D7865" i="3" s="1"/>
  <c r="D7866" i="1"/>
  <c r="E7866" i="1" s="1"/>
  <c r="D7867" i="1"/>
  <c r="E7867" i="1" s="1"/>
  <c r="C7867" i="2" s="1"/>
  <c r="D7867" i="3" s="1"/>
  <c r="D7868" i="1"/>
  <c r="E7868" i="1" s="1"/>
  <c r="D7869" i="1"/>
  <c r="E7869" i="1" s="1"/>
  <c r="C7869" i="2" s="1"/>
  <c r="D7870" i="1"/>
  <c r="E7870" i="1" s="1"/>
  <c r="D7871" i="1"/>
  <c r="E7871" i="1" s="1"/>
  <c r="C7871" i="2" s="1"/>
  <c r="D7872" i="1"/>
  <c r="E7872" i="1" s="1"/>
  <c r="C7872" i="2" s="1"/>
  <c r="D7873" i="1"/>
  <c r="E7873" i="1" s="1"/>
  <c r="C7873" i="2" s="1"/>
  <c r="D7874" i="1"/>
  <c r="E7874" i="1" s="1"/>
  <c r="D7875" i="1"/>
  <c r="E7875" i="1" s="1"/>
  <c r="C7875" i="2" s="1"/>
  <c r="D7876" i="1"/>
  <c r="E7876" i="1" s="1"/>
  <c r="D7877" i="1"/>
  <c r="E7877" i="1" s="1"/>
  <c r="D7878" i="1"/>
  <c r="E7878" i="1" s="1"/>
  <c r="D7879" i="1"/>
  <c r="E7879" i="1" s="1"/>
  <c r="C7879" i="2" s="1"/>
  <c r="D7880" i="1"/>
  <c r="E7880" i="1" s="1"/>
  <c r="C7880" i="2" s="1"/>
  <c r="D7881" i="1"/>
  <c r="E7881" i="1" s="1"/>
  <c r="C7881" i="2" s="1"/>
  <c r="D7882" i="1"/>
  <c r="E7882" i="1" s="1"/>
  <c r="D7883" i="1"/>
  <c r="E7883" i="1" s="1"/>
  <c r="C7883" i="2" s="1"/>
  <c r="D7883" i="3" s="1"/>
  <c r="D7884" i="1"/>
  <c r="E7884" i="1" s="1"/>
  <c r="D7885" i="1"/>
  <c r="E7885" i="1" s="1"/>
  <c r="C7885" i="2" s="1"/>
  <c r="D7885" i="3" s="1"/>
  <c r="D7886" i="1"/>
  <c r="E7886" i="1" s="1"/>
  <c r="D7887" i="1"/>
  <c r="E7887" i="1" s="1"/>
  <c r="C7887" i="2" s="1"/>
  <c r="D7887" i="3" s="1"/>
  <c r="D7888" i="1"/>
  <c r="E7888" i="1" s="1"/>
  <c r="D7889" i="1"/>
  <c r="E7889" i="1" s="1"/>
  <c r="C7889" i="2" s="1"/>
  <c r="D7889" i="3" s="1"/>
  <c r="D7890" i="1"/>
  <c r="E7890" i="1" s="1"/>
  <c r="D7891" i="1"/>
  <c r="E7891" i="1" s="1"/>
  <c r="C7891" i="2" s="1"/>
  <c r="D7891" i="3" s="1"/>
  <c r="D7892" i="1"/>
  <c r="E7892" i="1" s="1"/>
  <c r="D7893" i="1"/>
  <c r="E7893" i="1" s="1"/>
  <c r="C7893" i="2" s="1"/>
  <c r="D7894" i="1"/>
  <c r="E7894" i="1" s="1"/>
  <c r="D7895" i="1"/>
  <c r="E7895" i="1" s="1"/>
  <c r="C7895" i="2" s="1"/>
  <c r="D7896" i="1"/>
  <c r="E7896" i="1" s="1"/>
  <c r="C7896" i="2" s="1"/>
  <c r="D7897" i="1"/>
  <c r="E7897" i="1" s="1"/>
  <c r="C7897" i="2" s="1"/>
  <c r="D7898" i="1"/>
  <c r="E7898" i="1" s="1"/>
  <c r="D7899" i="1"/>
  <c r="E7899" i="1" s="1"/>
  <c r="C7899" i="2" s="1"/>
  <c r="D7900" i="1"/>
  <c r="E7900" i="1" s="1"/>
  <c r="D7901" i="1"/>
  <c r="E7901" i="1" s="1"/>
  <c r="C7901" i="2" s="1"/>
  <c r="D7902" i="1"/>
  <c r="E7902" i="1" s="1"/>
  <c r="D7903" i="1"/>
  <c r="E7903" i="1" s="1"/>
  <c r="C7903" i="2" s="1"/>
  <c r="D7904" i="1"/>
  <c r="E7904" i="1" s="1"/>
  <c r="C7904" i="2" s="1"/>
  <c r="D7905" i="1"/>
  <c r="E7905" i="1" s="1"/>
  <c r="C7905" i="2" s="1"/>
  <c r="D7906" i="1"/>
  <c r="E7906" i="1" s="1"/>
  <c r="D7907" i="1"/>
  <c r="E7907" i="1" s="1"/>
  <c r="C7907" i="2" s="1"/>
  <c r="D7907" i="3" s="1"/>
  <c r="D7908" i="1"/>
  <c r="E7908" i="1" s="1"/>
  <c r="D7909" i="1"/>
  <c r="E7909" i="1" s="1"/>
  <c r="C7909" i="2" s="1"/>
  <c r="D7909" i="3" s="1"/>
  <c r="D7910" i="1"/>
  <c r="E7910" i="1" s="1"/>
  <c r="D7911" i="1"/>
  <c r="E7911" i="1" s="1"/>
  <c r="C7911" i="2" s="1"/>
  <c r="D7911" i="3" s="1"/>
  <c r="D7912" i="1"/>
  <c r="E7912" i="1" s="1"/>
  <c r="C7912" i="2" s="1"/>
  <c r="D7912" i="3" s="1"/>
  <c r="D7913" i="1"/>
  <c r="E7913" i="1" s="1"/>
  <c r="C7913" i="2" s="1"/>
  <c r="D7913" i="3" s="1"/>
  <c r="D7914" i="1"/>
  <c r="E7914" i="1" s="1"/>
  <c r="D7915" i="1"/>
  <c r="E7915" i="1" s="1"/>
  <c r="C7915" i="2" s="1"/>
  <c r="D7916" i="1"/>
  <c r="E7916" i="1" s="1"/>
  <c r="D7917" i="1"/>
  <c r="E7917" i="1" s="1"/>
  <c r="D7918" i="1"/>
  <c r="E7918" i="1" s="1"/>
  <c r="D7919" i="1"/>
  <c r="E7919" i="1" s="1"/>
  <c r="C7919" i="2" s="1"/>
  <c r="D7920" i="1"/>
  <c r="E7920" i="1" s="1"/>
  <c r="C7920" i="2" s="1"/>
  <c r="D7921" i="1"/>
  <c r="E7921" i="1" s="1"/>
  <c r="C7921" i="2" s="1"/>
  <c r="D7922" i="1"/>
  <c r="E7922" i="1" s="1"/>
  <c r="D7923" i="1"/>
  <c r="E7923" i="1" s="1"/>
  <c r="C7923" i="2" s="1"/>
  <c r="D7924" i="1"/>
  <c r="E7924" i="1" s="1"/>
  <c r="D7925" i="1"/>
  <c r="E7925" i="1" s="1"/>
  <c r="D7926" i="1"/>
  <c r="E7926" i="1" s="1"/>
  <c r="D7927" i="1"/>
  <c r="E7927" i="1" s="1"/>
  <c r="C7927" i="2" s="1"/>
  <c r="D7928" i="1"/>
  <c r="E7928" i="1" s="1"/>
  <c r="C7928" i="2" s="1"/>
  <c r="D7929" i="1"/>
  <c r="E7929" i="1" s="1"/>
  <c r="C7929" i="2" s="1"/>
  <c r="G7929" i="3" s="1"/>
  <c r="H7929" i="3" s="1"/>
  <c r="D7930" i="1"/>
  <c r="E7930" i="1" s="1"/>
  <c r="C7930" i="2" s="1"/>
  <c r="D7931" i="1"/>
  <c r="E7931" i="1" s="1"/>
  <c r="C7931" i="2" s="1"/>
  <c r="D7931" i="3" s="1"/>
  <c r="D7932" i="1"/>
  <c r="E7932" i="1" s="1"/>
  <c r="D7933" i="1"/>
  <c r="E7933" i="1" s="1"/>
  <c r="C7933" i="2" s="1"/>
  <c r="D7933" i="3" s="1"/>
  <c r="D7934" i="1"/>
  <c r="E7934" i="1" s="1"/>
  <c r="D7935" i="1"/>
  <c r="E7935" i="1" s="1"/>
  <c r="C7935" i="2" s="1"/>
  <c r="D7935" i="3" s="1"/>
  <c r="D7936" i="1"/>
  <c r="E7936" i="1" s="1"/>
  <c r="C7936" i="2" s="1"/>
  <c r="D7936" i="3" s="1"/>
  <c r="D7937" i="1"/>
  <c r="E7937" i="1" s="1"/>
  <c r="C7937" i="2" s="1"/>
  <c r="D7937" i="3" s="1"/>
  <c r="D7938" i="1"/>
  <c r="E7938" i="1" s="1"/>
  <c r="C7938" i="2" s="1"/>
  <c r="D7939" i="1"/>
  <c r="E7939" i="1" s="1"/>
  <c r="C7939" i="2" s="1"/>
  <c r="D7940" i="1"/>
  <c r="E7940" i="1" s="1"/>
  <c r="D7941" i="1"/>
  <c r="E7941" i="1" s="1"/>
  <c r="C7941" i="2" s="1"/>
  <c r="D7942" i="1"/>
  <c r="E7942" i="1" s="1"/>
  <c r="D7943" i="1"/>
  <c r="E7943" i="1" s="1"/>
  <c r="C7943" i="2" s="1"/>
  <c r="D7944" i="1"/>
  <c r="E7944" i="1" s="1"/>
  <c r="C7944" i="2" s="1"/>
  <c r="D7945" i="1"/>
  <c r="E7945" i="1" s="1"/>
  <c r="C7945" i="2" s="1"/>
  <c r="G7945" i="3" s="1"/>
  <c r="H7945" i="3" s="1"/>
  <c r="D7946" i="1"/>
  <c r="E7946" i="1" s="1"/>
  <c r="C7946" i="2" s="1"/>
  <c r="G7946" i="3" s="1"/>
  <c r="H7946" i="3" s="1"/>
  <c r="D7947" i="1"/>
  <c r="E7947" i="1" s="1"/>
  <c r="C7947" i="2" s="1"/>
  <c r="D7948" i="1"/>
  <c r="E7948" i="1" s="1"/>
  <c r="D7949" i="1"/>
  <c r="E7949" i="1" s="1"/>
  <c r="A7949" i="2" s="1"/>
  <c r="A7949" i="3" s="1"/>
  <c r="D7950" i="1"/>
  <c r="E7950" i="1" s="1"/>
  <c r="D7951" i="1"/>
  <c r="E7951" i="1" s="1"/>
  <c r="C7951" i="2" s="1"/>
  <c r="D7952" i="1"/>
  <c r="E7952" i="1" s="1"/>
  <c r="C7952" i="2" s="1"/>
  <c r="D7953" i="1"/>
  <c r="E7953" i="1" s="1"/>
  <c r="C7953" i="2" s="1"/>
  <c r="G7953" i="3" s="1"/>
  <c r="H7953" i="3" s="1"/>
  <c r="D7954" i="1"/>
  <c r="E7954" i="1" s="1"/>
  <c r="C7954" i="2" s="1"/>
  <c r="E7954" i="2" s="1"/>
  <c r="D7955" i="1"/>
  <c r="E7955" i="1" s="1"/>
  <c r="C7955" i="2" s="1"/>
  <c r="D7955" i="3" s="1"/>
  <c r="D7956" i="1"/>
  <c r="E7956" i="1" s="1"/>
  <c r="D7957" i="1"/>
  <c r="E7957" i="1" s="1"/>
  <c r="D7958" i="1"/>
  <c r="E7958" i="1" s="1"/>
  <c r="D7959" i="1"/>
  <c r="E7959" i="1" s="1"/>
  <c r="C7959" i="2" s="1"/>
  <c r="D7959" i="3" s="1"/>
  <c r="D7960" i="1"/>
  <c r="E7960" i="1" s="1"/>
  <c r="C7960" i="2" s="1"/>
  <c r="D7960" i="3" s="1"/>
  <c r="D7961" i="1"/>
  <c r="E7961" i="1" s="1"/>
  <c r="C7961" i="2" s="1"/>
  <c r="D7961" i="3" s="1"/>
  <c r="D7962" i="1"/>
  <c r="E7962" i="1" s="1"/>
  <c r="C7962" i="2" s="1"/>
  <c r="D7963" i="1"/>
  <c r="E7963" i="1" s="1"/>
  <c r="C7963" i="2" s="1"/>
  <c r="D7963" i="3" s="1"/>
  <c r="D7964" i="1"/>
  <c r="E7964" i="1" s="1"/>
  <c r="D7965" i="1"/>
  <c r="E7965" i="1" s="1"/>
  <c r="C7965" i="2" s="1"/>
  <c r="D7966" i="1"/>
  <c r="E7966" i="1" s="1"/>
  <c r="D7967" i="1"/>
  <c r="E7967" i="1" s="1"/>
  <c r="C7967" i="2" s="1"/>
  <c r="D7968" i="1"/>
  <c r="E7968" i="1" s="1"/>
  <c r="C7968" i="2" s="1"/>
  <c r="D7969" i="1"/>
  <c r="E7969" i="1" s="1"/>
  <c r="C7969" i="2" s="1"/>
  <c r="G7969" i="3" s="1"/>
  <c r="H7969" i="3" s="1"/>
  <c r="D7970" i="1"/>
  <c r="E7970" i="1" s="1"/>
  <c r="C7970" i="2" s="1"/>
  <c r="D7971" i="1"/>
  <c r="E7971" i="1" s="1"/>
  <c r="C7971" i="2" s="1"/>
  <c r="D7972" i="1"/>
  <c r="E7972" i="1" s="1"/>
  <c r="D7973" i="1"/>
  <c r="E7973" i="1" s="1"/>
  <c r="C7973" i="2" s="1"/>
  <c r="D7974" i="1"/>
  <c r="E7974" i="1" s="1"/>
  <c r="D7975" i="1"/>
  <c r="E7975" i="1" s="1"/>
  <c r="C7975" i="2" s="1"/>
  <c r="D7976" i="1"/>
  <c r="E7976" i="1" s="1"/>
  <c r="C7976" i="2" s="1"/>
  <c r="D7977" i="1"/>
  <c r="E7977" i="1" s="1"/>
  <c r="C7977" i="2" s="1"/>
  <c r="G7977" i="3" s="1"/>
  <c r="H7977" i="3" s="1"/>
  <c r="D7978" i="1"/>
  <c r="E7978" i="1" s="1"/>
  <c r="C7978" i="2" s="1"/>
  <c r="D7979" i="1"/>
  <c r="E7979" i="1" s="1"/>
  <c r="C7979" i="2" s="1"/>
  <c r="D7979" i="3" s="1"/>
  <c r="D7980" i="1"/>
  <c r="E7980" i="1" s="1"/>
  <c r="D7981" i="1"/>
  <c r="E7981" i="1" s="1"/>
  <c r="C7981" i="2" s="1"/>
  <c r="D7981" i="3" s="1"/>
  <c r="D7982" i="1"/>
  <c r="E7982" i="1" s="1"/>
  <c r="D7983" i="1"/>
  <c r="E7983" i="1" s="1"/>
  <c r="C7983" i="2" s="1"/>
  <c r="D7983" i="3" s="1"/>
  <c r="D7984" i="1"/>
  <c r="E7984" i="1" s="1"/>
  <c r="C7984" i="2" s="1"/>
  <c r="D7984" i="3" s="1"/>
  <c r="D7985" i="1"/>
  <c r="E7985" i="1" s="1"/>
  <c r="C7985" i="2" s="1"/>
  <c r="D7985" i="3" s="1"/>
  <c r="D7986" i="1"/>
  <c r="E7986" i="1" s="1"/>
  <c r="C7986" i="2" s="1"/>
  <c r="D7987" i="1"/>
  <c r="E7987" i="1" s="1"/>
  <c r="C7987" i="2" s="1"/>
  <c r="D7987" i="3" s="1"/>
  <c r="D7988" i="1"/>
  <c r="E7988" i="1" s="1"/>
  <c r="D7989" i="1"/>
  <c r="E7989" i="1" s="1"/>
  <c r="C7989" i="2" s="1"/>
  <c r="D7990" i="1"/>
  <c r="E7990" i="1" s="1"/>
  <c r="D7991" i="1"/>
  <c r="E7991" i="1" s="1"/>
  <c r="C7991" i="2" s="1"/>
  <c r="D7992" i="1"/>
  <c r="E7992" i="1" s="1"/>
  <c r="C7992" i="2" s="1"/>
  <c r="D7993" i="1"/>
  <c r="E7993" i="1" s="1"/>
  <c r="C7993" i="2" s="1"/>
  <c r="G7993" i="3" s="1"/>
  <c r="H7993" i="3" s="1"/>
  <c r="D7994" i="1"/>
  <c r="E7994" i="1" s="1"/>
  <c r="C7994" i="2" s="1"/>
  <c r="D7995" i="1"/>
  <c r="E7995" i="1" s="1"/>
  <c r="A7995" i="2" s="1"/>
  <c r="A7995" i="3" s="1"/>
  <c r="D7996" i="1"/>
  <c r="E7996" i="1" s="1"/>
  <c r="C7996" i="2" s="1"/>
  <c r="G7996" i="3" s="1"/>
  <c r="H7996" i="3" s="1"/>
  <c r="D7997" i="1"/>
  <c r="E7997" i="1" s="1"/>
  <c r="C7997" i="2" s="1"/>
  <c r="D7998" i="1"/>
  <c r="E7998" i="1" s="1"/>
  <c r="D7999" i="1"/>
  <c r="E7999" i="1" s="1"/>
  <c r="C7999" i="2" s="1"/>
  <c r="D8000" i="1"/>
  <c r="E8000" i="1" s="1"/>
  <c r="C8000" i="2" s="1"/>
  <c r="D8001" i="1"/>
  <c r="E8001" i="1" s="1"/>
  <c r="C8001" i="2" s="1"/>
  <c r="G8001" i="3" s="1"/>
  <c r="H8001" i="3" s="1"/>
  <c r="D8002" i="1"/>
  <c r="E8002" i="1" s="1"/>
  <c r="C8002" i="2" s="1"/>
  <c r="G8002" i="3" s="1"/>
  <c r="H8002" i="3" s="1"/>
  <c r="D8003" i="1"/>
  <c r="E8003" i="1" s="1"/>
  <c r="C8003" i="2" s="1"/>
  <c r="D8003" i="3" s="1"/>
  <c r="D8004" i="1"/>
  <c r="E8004" i="1" s="1"/>
  <c r="C8004" i="2" s="1"/>
  <c r="D8004" i="3" s="1"/>
  <c r="D8005" i="1"/>
  <c r="E8005" i="1" s="1"/>
  <c r="D8006" i="1"/>
  <c r="E8006" i="1" s="1"/>
  <c r="D8007" i="1"/>
  <c r="E8007" i="1" s="1"/>
  <c r="C8007" i="2" s="1"/>
  <c r="D8007" i="3" s="1"/>
  <c r="D8008" i="1"/>
  <c r="E8008" i="1" s="1"/>
  <c r="C8008" i="2" s="1"/>
  <c r="D8008" i="3" s="1"/>
  <c r="D8009" i="1"/>
  <c r="E8009" i="1" s="1"/>
  <c r="C8009" i="2" s="1"/>
  <c r="D8009" i="3" s="1"/>
  <c r="D8010" i="1"/>
  <c r="E8010" i="1" s="1"/>
  <c r="C8010" i="2" s="1"/>
  <c r="D8011" i="1"/>
  <c r="E8011" i="1" s="1"/>
  <c r="C8011" i="2" s="1"/>
  <c r="D8011" i="3" s="1"/>
  <c r="D8012" i="1"/>
  <c r="E8012" i="1" s="1"/>
  <c r="C8012" i="2" s="1"/>
  <c r="G8012" i="3" s="1"/>
  <c r="H8012" i="3" s="1"/>
  <c r="D8013" i="1"/>
  <c r="E8013" i="1" s="1"/>
  <c r="C8013" i="2" s="1"/>
  <c r="D8014" i="1"/>
  <c r="E8014" i="1" s="1"/>
  <c r="D8015" i="1"/>
  <c r="E8015" i="1" s="1"/>
  <c r="C8015" i="2" s="1"/>
  <c r="D8016" i="1"/>
  <c r="E8016" i="1" s="1"/>
  <c r="C8016" i="2" s="1"/>
  <c r="D8017" i="1"/>
  <c r="E8017" i="1" s="1"/>
  <c r="C8017" i="2" s="1"/>
  <c r="G8017" i="3" s="1"/>
  <c r="H8017" i="3" s="1"/>
  <c r="D8018" i="1"/>
  <c r="E8018" i="1" s="1"/>
  <c r="C8018" i="2" s="1"/>
  <c r="E8018" i="2" s="1"/>
  <c r="D8019" i="1"/>
  <c r="E8019" i="1" s="1"/>
  <c r="C8019" i="2" s="1"/>
  <c r="G8019" i="3" s="1"/>
  <c r="H8019" i="3" s="1"/>
  <c r="D8020" i="1"/>
  <c r="E8020" i="1" s="1"/>
  <c r="C8020" i="2" s="1"/>
  <c r="G8020" i="3" s="1"/>
  <c r="H8020" i="3" s="1"/>
  <c r="D8021" i="1"/>
  <c r="E8021" i="1" s="1"/>
  <c r="C8021" i="2" s="1"/>
  <c r="D8022" i="1"/>
  <c r="E8022" i="1" s="1"/>
  <c r="D8023" i="1"/>
  <c r="E8023" i="1" s="1"/>
  <c r="C8023" i="2" s="1"/>
  <c r="D8024" i="1"/>
  <c r="E8024" i="1" s="1"/>
  <c r="C8024" i="2" s="1"/>
  <c r="D8025" i="1"/>
  <c r="E8025" i="1" s="1"/>
  <c r="C8025" i="2" s="1"/>
  <c r="G8025" i="3" s="1"/>
  <c r="H8025" i="3" s="1"/>
  <c r="D8026" i="1"/>
  <c r="E8026" i="1" s="1"/>
  <c r="C8026" i="2" s="1"/>
  <c r="D8027" i="1"/>
  <c r="E8027" i="1" s="1"/>
  <c r="C8027" i="2" s="1"/>
  <c r="D8027" i="3" s="1"/>
  <c r="D8028" i="1"/>
  <c r="E8028" i="1" s="1"/>
  <c r="C8028" i="2" s="1"/>
  <c r="D8028" i="3" s="1"/>
  <c r="D8029" i="1"/>
  <c r="E8029" i="1" s="1"/>
  <c r="D8030" i="1"/>
  <c r="E8030" i="1" s="1"/>
  <c r="D8031" i="1"/>
  <c r="E8031" i="1" s="1"/>
  <c r="C8031" i="2" s="1"/>
  <c r="D8031" i="3" s="1"/>
  <c r="D8032" i="1"/>
  <c r="E8032" i="1" s="1"/>
  <c r="C8032" i="2" s="1"/>
  <c r="D8032" i="3" s="1"/>
  <c r="D8033" i="1"/>
  <c r="E8033" i="1" s="1"/>
  <c r="C8033" i="2" s="1"/>
  <c r="D8033" i="3" s="1"/>
  <c r="D8034" i="1"/>
  <c r="E8034" i="1" s="1"/>
  <c r="C8034" i="2" s="1"/>
  <c r="D8035" i="1"/>
  <c r="E8035" i="1" s="1"/>
  <c r="C8035" i="2" s="1"/>
  <c r="D8035" i="3" s="1"/>
  <c r="D8036" i="1"/>
  <c r="E8036" i="1" s="1"/>
  <c r="C8036" i="2" s="1"/>
  <c r="G8036" i="3" s="1"/>
  <c r="H8036" i="3" s="1"/>
  <c r="D8037" i="1"/>
  <c r="E8037" i="1" s="1"/>
  <c r="C8037" i="2" s="1"/>
  <c r="D8038" i="1"/>
  <c r="E8038" i="1" s="1"/>
  <c r="D8039" i="1"/>
  <c r="E8039" i="1" s="1"/>
  <c r="C8039" i="2" s="1"/>
  <c r="D8040" i="1"/>
  <c r="E8040" i="1" s="1"/>
  <c r="C8040" i="2" s="1"/>
  <c r="D8041" i="1"/>
  <c r="E8041" i="1" s="1"/>
  <c r="C8041" i="2" s="1"/>
  <c r="G8041" i="3" s="1"/>
  <c r="H8041" i="3" s="1"/>
  <c r="D8042" i="1"/>
  <c r="E8042" i="1" s="1"/>
  <c r="C8042" i="2" s="1"/>
  <c r="D8043" i="1"/>
  <c r="E8043" i="1" s="1"/>
  <c r="C8043" i="2" s="1"/>
  <c r="G8043" i="3" s="1"/>
  <c r="H8043" i="3" s="1"/>
  <c r="D8044" i="1"/>
  <c r="E8044" i="1" s="1"/>
  <c r="C8044" i="2" s="1"/>
  <c r="G8044" i="3" s="1"/>
  <c r="H8044" i="3" s="1"/>
  <c r="D8045" i="1"/>
  <c r="E8045" i="1" s="1"/>
  <c r="D8046" i="1"/>
  <c r="E8046" i="1" s="1"/>
  <c r="D8047" i="1"/>
  <c r="E8047" i="1" s="1"/>
  <c r="C8047" i="2" s="1"/>
  <c r="D8048" i="1"/>
  <c r="E8048" i="1" s="1"/>
  <c r="C8048" i="2" s="1"/>
  <c r="D8049" i="1"/>
  <c r="E8049" i="1" s="1"/>
  <c r="C8049" i="2" s="1"/>
  <c r="G8049" i="3" s="1"/>
  <c r="H8049" i="3" s="1"/>
  <c r="D8050" i="1"/>
  <c r="E8050" i="1" s="1"/>
  <c r="C8050" i="2" s="1"/>
  <c r="D8051" i="1"/>
  <c r="E8051" i="1" s="1"/>
  <c r="C8051" i="2" s="1"/>
  <c r="D8051" i="3" s="1"/>
  <c r="D8052" i="1"/>
  <c r="E8052" i="1" s="1"/>
  <c r="C8052" i="2" s="1"/>
  <c r="D8052" i="3" s="1"/>
  <c r="D8053" i="1"/>
  <c r="E8053" i="1" s="1"/>
  <c r="C8053" i="2" s="1"/>
  <c r="D8053" i="3" s="1"/>
  <c r="D8054" i="1"/>
  <c r="E8054" i="1" s="1"/>
  <c r="D8055" i="1"/>
  <c r="E8055" i="1" s="1"/>
  <c r="C8055" i="2" s="1"/>
  <c r="D8055" i="3" s="1"/>
  <c r="D8056" i="1"/>
  <c r="E8056" i="1" s="1"/>
  <c r="C8056" i="2" s="1"/>
  <c r="D8056" i="3" s="1"/>
  <c r="D8057" i="1"/>
  <c r="E8057" i="1" s="1"/>
  <c r="C8057" i="2" s="1"/>
  <c r="D8057" i="3" s="1"/>
  <c r="D8058" i="1"/>
  <c r="E8058" i="1" s="1"/>
  <c r="C8058" i="2" s="1"/>
  <c r="D8059" i="1"/>
  <c r="E8059" i="1" s="1"/>
  <c r="C8059" i="2" s="1"/>
  <c r="D8059" i="3" s="1"/>
  <c r="D8060" i="1"/>
  <c r="E8060" i="1" s="1"/>
  <c r="C8060" i="2" s="1"/>
  <c r="G8060" i="3" s="1"/>
  <c r="H8060" i="3" s="1"/>
  <c r="D8061" i="1"/>
  <c r="E8061" i="1" s="1"/>
  <c r="D8062" i="1"/>
  <c r="E8062" i="1" s="1"/>
  <c r="D8063" i="1"/>
  <c r="E8063" i="1" s="1"/>
  <c r="C8063" i="2" s="1"/>
  <c r="D8064" i="1"/>
  <c r="E8064" i="1" s="1"/>
  <c r="C8064" i="2" s="1"/>
  <c r="D8065" i="1"/>
  <c r="E8065" i="1" s="1"/>
  <c r="C8065" i="2" s="1"/>
  <c r="G8065" i="3" s="1"/>
  <c r="H8065" i="3" s="1"/>
  <c r="D8066" i="1"/>
  <c r="E8066" i="1" s="1"/>
  <c r="C8066" i="2" s="1"/>
  <c r="G8066" i="3" s="1"/>
  <c r="H8066" i="3" s="1"/>
  <c r="D8067" i="1"/>
  <c r="E8067" i="1" s="1"/>
  <c r="C8067" i="2" s="1"/>
  <c r="G8067" i="3" s="1"/>
  <c r="H8067" i="3" s="1"/>
  <c r="D8068" i="1"/>
  <c r="E8068" i="1" s="1"/>
  <c r="C8068" i="2" s="1"/>
  <c r="G8068" i="3" s="1"/>
  <c r="H8068" i="3" s="1"/>
  <c r="D8069" i="1"/>
  <c r="E8069" i="1" s="1"/>
  <c r="C8069" i="2" s="1"/>
  <c r="D8070" i="1"/>
  <c r="E8070" i="1" s="1"/>
  <c r="D8071" i="1"/>
  <c r="E8071" i="1" s="1"/>
  <c r="C8071" i="2" s="1"/>
  <c r="D8072" i="1"/>
  <c r="E8072" i="1" s="1"/>
  <c r="C8072" i="2" s="1"/>
  <c r="D8073" i="1"/>
  <c r="E8073" i="1" s="1"/>
  <c r="C8073" i="2" s="1"/>
  <c r="G8073" i="3" s="1"/>
  <c r="H8073" i="3" s="1"/>
  <c r="D8074" i="1"/>
  <c r="E8074" i="1" s="1"/>
  <c r="C8074" i="2" s="1"/>
  <c r="G8074" i="3" s="1"/>
  <c r="H8074" i="3" s="1"/>
  <c r="D8075" i="1"/>
  <c r="E8075" i="1" s="1"/>
  <c r="C8075" i="2" s="1"/>
  <c r="D8075" i="3" s="1"/>
  <c r="D8076" i="1"/>
  <c r="E8076" i="1" s="1"/>
  <c r="C8076" i="2" s="1"/>
  <c r="D8076" i="3" s="1"/>
  <c r="D8077" i="1"/>
  <c r="E8077" i="1" s="1"/>
  <c r="C8077" i="2" s="1"/>
  <c r="D8077" i="3" s="1"/>
  <c r="D8078" i="1"/>
  <c r="E8078" i="1" s="1"/>
  <c r="D8079" i="1"/>
  <c r="E8079" i="1" s="1"/>
  <c r="C8079" i="2" s="1"/>
  <c r="D8079" i="3" s="1"/>
  <c r="D8080" i="1"/>
  <c r="E8080" i="1" s="1"/>
  <c r="C8080" i="2" s="1"/>
  <c r="D8080" i="3" s="1"/>
  <c r="D8081" i="1"/>
  <c r="E8081" i="1" s="1"/>
  <c r="C8081" i="2" s="1"/>
  <c r="D8081" i="3" s="1"/>
  <c r="D8082" i="1"/>
  <c r="E8082" i="1" s="1"/>
  <c r="C8082" i="2" s="1"/>
  <c r="E8082" i="2" s="1"/>
  <c r="D8083" i="1"/>
  <c r="E8083" i="1" s="1"/>
  <c r="C8083" i="2" s="1"/>
  <c r="D8083" i="3" s="1"/>
  <c r="D8084" i="1"/>
  <c r="E8084" i="1" s="1"/>
  <c r="C8084" i="2" s="1"/>
  <c r="G8084" i="3" s="1"/>
  <c r="H8084" i="3" s="1"/>
  <c r="D8085" i="1"/>
  <c r="E8085" i="1" s="1"/>
  <c r="C8085" i="2" s="1"/>
  <c r="D8086" i="1"/>
  <c r="E8086" i="1" s="1"/>
  <c r="D8087" i="1"/>
  <c r="E8087" i="1" s="1"/>
  <c r="C8087" i="2" s="1"/>
  <c r="D8088" i="1"/>
  <c r="E8088" i="1" s="1"/>
  <c r="C8088" i="2" s="1"/>
  <c r="D8089" i="1"/>
  <c r="E8089" i="1" s="1"/>
  <c r="C8089" i="2" s="1"/>
  <c r="G8089" i="3" s="1"/>
  <c r="H8089" i="3" s="1"/>
  <c r="D8090" i="1"/>
  <c r="E8090" i="1" s="1"/>
  <c r="C8090" i="2" s="1"/>
  <c r="D8091" i="1"/>
  <c r="E8091" i="1" s="1"/>
  <c r="C8091" i="2" s="1"/>
  <c r="G8091" i="3" s="1"/>
  <c r="H8091" i="3" s="1"/>
  <c r="D8092" i="1"/>
  <c r="E8092" i="1" s="1"/>
  <c r="C8092" i="2" s="1"/>
  <c r="G8092" i="3" s="1"/>
  <c r="H8092" i="3" s="1"/>
  <c r="D8093" i="1"/>
  <c r="E8093" i="1" s="1"/>
  <c r="C8093" i="2" s="1"/>
  <c r="D8094" i="1"/>
  <c r="E8094" i="1" s="1"/>
  <c r="D8095" i="1"/>
  <c r="E8095" i="1" s="1"/>
  <c r="C8095" i="2" s="1"/>
  <c r="D8096" i="1"/>
  <c r="E8096" i="1" s="1"/>
  <c r="C8096" i="2" s="1"/>
  <c r="D8097" i="1"/>
  <c r="E8097" i="1" s="1"/>
  <c r="C8097" i="2" s="1"/>
  <c r="G8097" i="3" s="1"/>
  <c r="H8097" i="3" s="1"/>
  <c r="D8098" i="1"/>
  <c r="E8098" i="1" s="1"/>
  <c r="C8098" i="2" s="1"/>
  <c r="D8099" i="1"/>
  <c r="E8099" i="1" s="1"/>
  <c r="C8099" i="2" s="1"/>
  <c r="D8099" i="3" s="1"/>
  <c r="D8100" i="1"/>
  <c r="E8100" i="1" s="1"/>
  <c r="C8100" i="2" s="1"/>
  <c r="D8100" i="3" s="1"/>
  <c r="D8101" i="1"/>
  <c r="E8101" i="1" s="1"/>
  <c r="C8101" i="2" s="1"/>
  <c r="D8101" i="3" s="1"/>
  <c r="D8102" i="1"/>
  <c r="E8102" i="1" s="1"/>
  <c r="D8103" i="1"/>
  <c r="E8103" i="1" s="1"/>
  <c r="C8103" i="2" s="1"/>
  <c r="D8103" i="3" s="1"/>
  <c r="D8104" i="1"/>
  <c r="E8104" i="1" s="1"/>
  <c r="C8104" i="2" s="1"/>
  <c r="D8104" i="3" s="1"/>
  <c r="D8105" i="1"/>
  <c r="E8105" i="1" s="1"/>
  <c r="C8105" i="2" s="1"/>
  <c r="D8105" i="3" s="1"/>
  <c r="D8106" i="1"/>
  <c r="E8106" i="1" s="1"/>
  <c r="C8106" i="2" s="1"/>
  <c r="D8107" i="1"/>
  <c r="E8107" i="1" s="1"/>
  <c r="C8107" i="2" s="1"/>
  <c r="D8107" i="3" s="1"/>
  <c r="D8108" i="1"/>
  <c r="E8108" i="1" s="1"/>
  <c r="C8108" i="2" s="1"/>
  <c r="G8108" i="3" s="1"/>
  <c r="H8108" i="3" s="1"/>
  <c r="D8109" i="1"/>
  <c r="E8109" i="1" s="1"/>
  <c r="D8110" i="1"/>
  <c r="E8110" i="1" s="1"/>
  <c r="D8111" i="1"/>
  <c r="E8111" i="1" s="1"/>
  <c r="C8111" i="2" s="1"/>
  <c r="D8112" i="1"/>
  <c r="E8112" i="1" s="1"/>
  <c r="C8112" i="2" s="1"/>
  <c r="D8113" i="1"/>
  <c r="E8113" i="1" s="1"/>
  <c r="C8113" i="2" s="1"/>
  <c r="G8113" i="3" s="1"/>
  <c r="H8113" i="3" s="1"/>
  <c r="D8114" i="1"/>
  <c r="E8114" i="1" s="1"/>
  <c r="C8114" i="2" s="1"/>
  <c r="D8115" i="1"/>
  <c r="E8115" i="1" s="1"/>
  <c r="C8115" i="2" s="1"/>
  <c r="G8115" i="3" s="1"/>
  <c r="H8115" i="3" s="1"/>
  <c r="D8116" i="1"/>
  <c r="E8116" i="1" s="1"/>
  <c r="A8116" i="2" s="1"/>
  <c r="A8116" i="3" s="1"/>
  <c r="D8117" i="1"/>
  <c r="E8117" i="1" s="1"/>
  <c r="C8117" i="2" s="1"/>
  <c r="D8118" i="1"/>
  <c r="E8118" i="1" s="1"/>
  <c r="D8119" i="1"/>
  <c r="E8119" i="1" s="1"/>
  <c r="C8119" i="2" s="1"/>
  <c r="D8120" i="1"/>
  <c r="E8120" i="1" s="1"/>
  <c r="C8120" i="2" s="1"/>
  <c r="D8121" i="1"/>
  <c r="E8121" i="1" s="1"/>
  <c r="C8121" i="2" s="1"/>
  <c r="G8121" i="3" s="1"/>
  <c r="H8121" i="3" s="1"/>
  <c r="D8122" i="1"/>
  <c r="E8122" i="1" s="1"/>
  <c r="C8122" i="2" s="1"/>
  <c r="D8123" i="1"/>
  <c r="E8123" i="1" s="1"/>
  <c r="C8123" i="2" s="1"/>
  <c r="D8123" i="3" s="1"/>
  <c r="D8124" i="1"/>
  <c r="E8124" i="1" s="1"/>
  <c r="C8124" i="2" s="1"/>
  <c r="D8124" i="3" s="1"/>
  <c r="D8125" i="1"/>
  <c r="E8125" i="1" s="1"/>
  <c r="D8126" i="1"/>
  <c r="E8126" i="1" s="1"/>
  <c r="D8127" i="1"/>
  <c r="E8127" i="1" s="1"/>
  <c r="C8127" i="2" s="1"/>
  <c r="D8127" i="3" s="1"/>
  <c r="D8128" i="1"/>
  <c r="E8128" i="1" s="1"/>
  <c r="C8128" i="2" s="1"/>
  <c r="D8128" i="3" s="1"/>
  <c r="D8129" i="1"/>
  <c r="E8129" i="1" s="1"/>
  <c r="C8129" i="2" s="1"/>
  <c r="D8129" i="3" s="1"/>
  <c r="D8130" i="1"/>
  <c r="E8130" i="1" s="1"/>
  <c r="C8130" i="2" s="1"/>
  <c r="D8131" i="1"/>
  <c r="E8131" i="1" s="1"/>
  <c r="C8131" i="2" s="1"/>
  <c r="D8131" i="3" s="1"/>
  <c r="D8132" i="1"/>
  <c r="E8132" i="1" s="1"/>
  <c r="C8132" i="2" s="1"/>
  <c r="G8132" i="3" s="1"/>
  <c r="H8132" i="3" s="1"/>
  <c r="D8133" i="1"/>
  <c r="E8133" i="1" s="1"/>
  <c r="C8133" i="2" s="1"/>
  <c r="D8134" i="1"/>
  <c r="E8134" i="1" s="1"/>
  <c r="D8135" i="1"/>
  <c r="E8135" i="1" s="1"/>
  <c r="C8135" i="2" s="1"/>
  <c r="D8136" i="1"/>
  <c r="E8136" i="1" s="1"/>
  <c r="C8136" i="2" s="1"/>
  <c r="D8137" i="1"/>
  <c r="E8137" i="1" s="1"/>
  <c r="C8137" i="2" s="1"/>
  <c r="G8137" i="3" s="1"/>
  <c r="H8137" i="3" s="1"/>
  <c r="D8138" i="1"/>
  <c r="E8138" i="1" s="1"/>
  <c r="C8138" i="2" s="1"/>
  <c r="G8138" i="3" s="1"/>
  <c r="H8138" i="3" s="1"/>
  <c r="D8139" i="1"/>
  <c r="E8139" i="1" s="1"/>
  <c r="C8139" i="2" s="1"/>
  <c r="G8139" i="3" s="1"/>
  <c r="H8139" i="3" s="1"/>
  <c r="D8140" i="1"/>
  <c r="E8140" i="1" s="1"/>
  <c r="C8140" i="2" s="1"/>
  <c r="G8140" i="3" s="1"/>
  <c r="H8140" i="3" s="1"/>
  <c r="D8141" i="1"/>
  <c r="E8141" i="1" s="1"/>
  <c r="D8142" i="1"/>
  <c r="E8142" i="1" s="1"/>
  <c r="D8143" i="1"/>
  <c r="E8143" i="1" s="1"/>
  <c r="C8143" i="2" s="1"/>
  <c r="D8144" i="1"/>
  <c r="E8144" i="1" s="1"/>
  <c r="C8144" i="2" s="1"/>
  <c r="D8145" i="1"/>
  <c r="E8145" i="1" s="1"/>
  <c r="C8145" i="2" s="1"/>
  <c r="G8145" i="3" s="1"/>
  <c r="H8145" i="3" s="1"/>
  <c r="D8146" i="1"/>
  <c r="E8146" i="1" s="1"/>
  <c r="C8146" i="2" s="1"/>
  <c r="E8146" i="2" s="1"/>
  <c r="D8147" i="1"/>
  <c r="E8147" i="1" s="1"/>
  <c r="C8147" i="2" s="1"/>
  <c r="D8147" i="3" s="1"/>
  <c r="D8148" i="1"/>
  <c r="E8148" i="1" s="1"/>
  <c r="A8148" i="2" s="1"/>
  <c r="A8148" i="3" s="1"/>
  <c r="D8149" i="1"/>
  <c r="E8149" i="1" s="1"/>
  <c r="C8149" i="2" s="1"/>
  <c r="D8149" i="3" s="1"/>
  <c r="D8150" i="1"/>
  <c r="E8150" i="1" s="1"/>
  <c r="D8151" i="1"/>
  <c r="E8151" i="1" s="1"/>
  <c r="C8151" i="2" s="1"/>
  <c r="D8151" i="3" s="1"/>
  <c r="D8152" i="1"/>
  <c r="E8152" i="1" s="1"/>
  <c r="C8152" i="2" s="1"/>
  <c r="D8152" i="3" s="1"/>
  <c r="D8153" i="1"/>
  <c r="E8153" i="1" s="1"/>
  <c r="C8153" i="2" s="1"/>
  <c r="D8153" i="3" s="1"/>
  <c r="D8154" i="1"/>
  <c r="E8154" i="1" s="1"/>
  <c r="C8154" i="2" s="1"/>
  <c r="D8155" i="1"/>
  <c r="E8155" i="1" s="1"/>
  <c r="C8155" i="2" s="1"/>
  <c r="D8155" i="3" s="1"/>
  <c r="D8156" i="1"/>
  <c r="E8156" i="1" s="1"/>
  <c r="C8156" i="2" s="1"/>
  <c r="G8156" i="3" s="1"/>
  <c r="H8156" i="3" s="1"/>
  <c r="D8157" i="1"/>
  <c r="E8157" i="1" s="1"/>
  <c r="C8157" i="2" s="1"/>
  <c r="D8158" i="1"/>
  <c r="E8158" i="1" s="1"/>
  <c r="D8159" i="1"/>
  <c r="E8159" i="1" s="1"/>
  <c r="C8159" i="2" s="1"/>
  <c r="D8160" i="1"/>
  <c r="E8160" i="1" s="1"/>
  <c r="C8160" i="2" s="1"/>
  <c r="D8161" i="1"/>
  <c r="E8161" i="1" s="1"/>
  <c r="C8161" i="2" s="1"/>
  <c r="G8161" i="3" s="1"/>
  <c r="H8161" i="3" s="1"/>
  <c r="D8162" i="1"/>
  <c r="E8162" i="1" s="1"/>
  <c r="C8162" i="2" s="1"/>
  <c r="D8163" i="1"/>
  <c r="E8163" i="1" s="1"/>
  <c r="C8163" i="2" s="1"/>
  <c r="G8163" i="3" s="1"/>
  <c r="H8163" i="3" s="1"/>
  <c r="D8164" i="1"/>
  <c r="E8164" i="1" s="1"/>
  <c r="C8164" i="2" s="1"/>
  <c r="G8164" i="3" s="1"/>
  <c r="H8164" i="3" s="1"/>
  <c r="D8165" i="1"/>
  <c r="E8165" i="1" s="1"/>
  <c r="C8165" i="2" s="1"/>
  <c r="D8166" i="1"/>
  <c r="E8166" i="1" s="1"/>
  <c r="D8167" i="1"/>
  <c r="E8167" i="1" s="1"/>
  <c r="C8167" i="2" s="1"/>
  <c r="D8168" i="1"/>
  <c r="E8168" i="1" s="1"/>
  <c r="C8168" i="2" s="1"/>
  <c r="D8169" i="1"/>
  <c r="E8169" i="1" s="1"/>
  <c r="C8169" i="2" s="1"/>
  <c r="G8169" i="3" s="1"/>
  <c r="H8169" i="3" s="1"/>
  <c r="D8170" i="1"/>
  <c r="E8170" i="1" s="1"/>
  <c r="C8170" i="2" s="1"/>
  <c r="D8171" i="1"/>
  <c r="E8171" i="1" s="1"/>
  <c r="C8171" i="2" s="1"/>
  <c r="D8171" i="3" s="1"/>
  <c r="D8172" i="1"/>
  <c r="E8172" i="1" s="1"/>
  <c r="C8172" i="2" s="1"/>
  <c r="D8172" i="3" s="1"/>
  <c r="D8173" i="1"/>
  <c r="E8173" i="1" s="1"/>
  <c r="C8173" i="2" s="1"/>
  <c r="D8173" i="3" s="1"/>
  <c r="D8174" i="1"/>
  <c r="E8174" i="1" s="1"/>
  <c r="D8175" i="1"/>
  <c r="E8175" i="1" s="1"/>
  <c r="C8175" i="2" s="1"/>
  <c r="D8175" i="3" s="1"/>
  <c r="D8176" i="1"/>
  <c r="E8176" i="1" s="1"/>
  <c r="C8176" i="2" s="1"/>
  <c r="D8176" i="3" s="1"/>
  <c r="D8177" i="1"/>
  <c r="E8177" i="1" s="1"/>
  <c r="C8177" i="2" s="1"/>
  <c r="D8177" i="3" s="1"/>
  <c r="D8178" i="1"/>
  <c r="E8178" i="1" s="1"/>
  <c r="C8178" i="2" s="1"/>
  <c r="D8179" i="1"/>
  <c r="E8179" i="1" s="1"/>
  <c r="C8179" i="2" s="1"/>
  <c r="D8179" i="3" s="1"/>
  <c r="D8180" i="1"/>
  <c r="E8180" i="1" s="1"/>
  <c r="A8180" i="2" s="1"/>
  <c r="A8180" i="3" s="1"/>
  <c r="D8181" i="1"/>
  <c r="E8181" i="1" s="1"/>
  <c r="D8182" i="1"/>
  <c r="E8182" i="1" s="1"/>
  <c r="D8183" i="1"/>
  <c r="E8183" i="1" s="1"/>
  <c r="C8183" i="2" s="1"/>
  <c r="D8184" i="1"/>
  <c r="E8184" i="1" s="1"/>
  <c r="C8184" i="2" s="1"/>
  <c r="D8185" i="1"/>
  <c r="E8185" i="1" s="1"/>
  <c r="C8185" i="2" s="1"/>
  <c r="G8185" i="3" s="1"/>
  <c r="H8185" i="3" s="1"/>
  <c r="D8186" i="1"/>
  <c r="E8186" i="1" s="1"/>
  <c r="C8186" i="2" s="1"/>
  <c r="D8187" i="1"/>
  <c r="E8187" i="1" s="1"/>
  <c r="C8187" i="2" s="1"/>
  <c r="G8187" i="3" s="1"/>
  <c r="H8187" i="3" s="1"/>
  <c r="D8188" i="1"/>
  <c r="E8188" i="1" s="1"/>
  <c r="C8188" i="2" s="1"/>
  <c r="G8188" i="3" s="1"/>
  <c r="H8188" i="3" s="1"/>
  <c r="D8189" i="1"/>
  <c r="E8189" i="1" s="1"/>
  <c r="C8189" i="2" s="1"/>
  <c r="D8190" i="1"/>
  <c r="E8190" i="1" s="1"/>
  <c r="D8191" i="1"/>
  <c r="E8191" i="1" s="1"/>
  <c r="C8191" i="2" s="1"/>
  <c r="D8192" i="1"/>
  <c r="E8192" i="1" s="1"/>
  <c r="C8192" i="2" s="1"/>
  <c r="D8193" i="1"/>
  <c r="E8193" i="1" s="1"/>
  <c r="C8193" i="2" s="1"/>
  <c r="G8193" i="3" s="1"/>
  <c r="H8193" i="3" s="1"/>
  <c r="D8194" i="1"/>
  <c r="E8194" i="1" s="1"/>
  <c r="C8194" i="2" s="1"/>
  <c r="G8194" i="3" s="1"/>
  <c r="H8194" i="3" s="1"/>
  <c r="D8195" i="1"/>
  <c r="E8195" i="1" s="1"/>
  <c r="C8195" i="2" s="1"/>
  <c r="D8195" i="3" s="1"/>
  <c r="D8196" i="1"/>
  <c r="E8196" i="1" s="1"/>
  <c r="C8196" i="2" s="1"/>
  <c r="D8196" i="3" s="1"/>
  <c r="D8197" i="1"/>
  <c r="E8197" i="1" s="1"/>
  <c r="C8197" i="2" s="1"/>
  <c r="D8197" i="3" s="1"/>
  <c r="D8198" i="1"/>
  <c r="E8198" i="1" s="1"/>
  <c r="D8199" i="1"/>
  <c r="E8199" i="1" s="1"/>
  <c r="C8199" i="2" s="1"/>
  <c r="D8199" i="3" s="1"/>
  <c r="D8200" i="1"/>
  <c r="E8200" i="1" s="1"/>
  <c r="C8200" i="2" s="1"/>
  <c r="D8200" i="3" s="1"/>
  <c r="D8201" i="1"/>
  <c r="E8201" i="1" s="1"/>
  <c r="C8201" i="2" s="1"/>
  <c r="D8201" i="3" s="1"/>
  <c r="D8202" i="1"/>
  <c r="E8202" i="1" s="1"/>
  <c r="C8202" i="2" s="1"/>
  <c r="D8203" i="1"/>
  <c r="E8203" i="1" s="1"/>
  <c r="C8203" i="2" s="1"/>
  <c r="D8203" i="3" s="1"/>
  <c r="D8204" i="1"/>
  <c r="E8204" i="1" s="1"/>
  <c r="C8204" i="2" s="1"/>
  <c r="G8204" i="3" s="1"/>
  <c r="H8204" i="3" s="1"/>
  <c r="D8205" i="1"/>
  <c r="E8205" i="1" s="1"/>
  <c r="D8206" i="1"/>
  <c r="E8206" i="1" s="1"/>
  <c r="D8207" i="1"/>
  <c r="E8207" i="1" s="1"/>
  <c r="C8207" i="2" s="1"/>
  <c r="D8208" i="1"/>
  <c r="E8208" i="1" s="1"/>
  <c r="C8208" i="2" s="1"/>
  <c r="D8209" i="1"/>
  <c r="E8209" i="1" s="1"/>
  <c r="C8209" i="2" s="1"/>
  <c r="G8209" i="3" s="1"/>
  <c r="H8209" i="3" s="1"/>
  <c r="D8210" i="1"/>
  <c r="E8210" i="1" s="1"/>
  <c r="C8210" i="2" s="1"/>
  <c r="E8210" i="2" s="1"/>
  <c r="D8211" i="1"/>
  <c r="E8211" i="1" s="1"/>
  <c r="C8211" i="2" s="1"/>
  <c r="G8211" i="3" s="1"/>
  <c r="H8211" i="3" s="1"/>
  <c r="D8212" i="1"/>
  <c r="E8212" i="1" s="1"/>
  <c r="A8212" i="2" s="1"/>
  <c r="A8212" i="3" s="1"/>
  <c r="D8213" i="1"/>
  <c r="E8213" i="1" s="1"/>
  <c r="D8214" i="1"/>
  <c r="E8214" i="1" s="1"/>
  <c r="D8215" i="1"/>
  <c r="E8215" i="1" s="1"/>
  <c r="C8215" i="2" s="1"/>
  <c r="D8216" i="1"/>
  <c r="E8216" i="1" s="1"/>
  <c r="C8216" i="2" s="1"/>
  <c r="D8217" i="1"/>
  <c r="E8217" i="1" s="1"/>
  <c r="C8217" i="2" s="1"/>
  <c r="G8217" i="3" s="1"/>
  <c r="H8217" i="3" s="1"/>
  <c r="D8218" i="1"/>
  <c r="E8218" i="1" s="1"/>
  <c r="C8218" i="2" s="1"/>
  <c r="D8219" i="1"/>
  <c r="E8219" i="1" s="1"/>
  <c r="C8219" i="2" s="1"/>
  <c r="D8219" i="3" s="1"/>
  <c r="D8220" i="1"/>
  <c r="E8220" i="1" s="1"/>
  <c r="C8220" i="2" s="1"/>
  <c r="D8220" i="3" s="1"/>
  <c r="D8221" i="1"/>
  <c r="E8221" i="1" s="1"/>
  <c r="D8222" i="1"/>
  <c r="E8222" i="1" s="1"/>
  <c r="D8223" i="1"/>
  <c r="E8223" i="1" s="1"/>
  <c r="C8223" i="2" s="1"/>
  <c r="D8223" i="3" s="1"/>
  <c r="D8224" i="1"/>
  <c r="E8224" i="1" s="1"/>
  <c r="C8224" i="2" s="1"/>
  <c r="D8224" i="3" s="1"/>
  <c r="D8225" i="1"/>
  <c r="E8225" i="1" s="1"/>
  <c r="C8225" i="2" s="1"/>
  <c r="D8225" i="3" s="1"/>
  <c r="D8226" i="1"/>
  <c r="E8226" i="1" s="1"/>
  <c r="C8226" i="2" s="1"/>
  <c r="D8227" i="1"/>
  <c r="E8227" i="1" s="1"/>
  <c r="C8227" i="2" s="1"/>
  <c r="D8227" i="3" s="1"/>
  <c r="D8228" i="1"/>
  <c r="E8228" i="1" s="1"/>
  <c r="C8228" i="2" s="1"/>
  <c r="G8228" i="3" s="1"/>
  <c r="H8228" i="3" s="1"/>
  <c r="D8229" i="1"/>
  <c r="E8229" i="1" s="1"/>
  <c r="D8230" i="1"/>
  <c r="E8230" i="1" s="1"/>
  <c r="D8231" i="1"/>
  <c r="E8231" i="1" s="1"/>
  <c r="C8231" i="2" s="1"/>
  <c r="D8232" i="1"/>
  <c r="E8232" i="1" s="1"/>
  <c r="C8232" i="2" s="1"/>
  <c r="D8233" i="1"/>
  <c r="E8233" i="1" s="1"/>
  <c r="C8233" i="2" s="1"/>
  <c r="G8233" i="3" s="1"/>
  <c r="H8233" i="3" s="1"/>
  <c r="D8234" i="1"/>
  <c r="E8234" i="1" s="1"/>
  <c r="C8234" i="2" s="1"/>
  <c r="D8235" i="1"/>
  <c r="E8235" i="1" s="1"/>
  <c r="C8235" i="2" s="1"/>
  <c r="G8235" i="3" s="1"/>
  <c r="H8235" i="3" s="1"/>
  <c r="D8236" i="1"/>
  <c r="E8236" i="1" s="1"/>
  <c r="C8236" i="2" s="1"/>
  <c r="G8236" i="3" s="1"/>
  <c r="H8236" i="3" s="1"/>
  <c r="D8237" i="1"/>
  <c r="E8237" i="1" s="1"/>
  <c r="D8238" i="1"/>
  <c r="E8238" i="1" s="1"/>
  <c r="D8239" i="1"/>
  <c r="E8239" i="1" s="1"/>
  <c r="C8239" i="2" s="1"/>
  <c r="D8240" i="1"/>
  <c r="E8240" i="1" s="1"/>
  <c r="C8240" i="2" s="1"/>
  <c r="D8241" i="1"/>
  <c r="E8241" i="1" s="1"/>
  <c r="C8241" i="2" s="1"/>
  <c r="G8241" i="3" s="1"/>
  <c r="H8241" i="3" s="1"/>
  <c r="D8242" i="1"/>
  <c r="E8242" i="1" s="1"/>
  <c r="C8242" i="2" s="1"/>
  <c r="D8243" i="1"/>
  <c r="E8243" i="1" s="1"/>
  <c r="C8243" i="2" s="1"/>
  <c r="D8243" i="3" s="1"/>
  <c r="D8244" i="1"/>
  <c r="E8244" i="1" s="1"/>
  <c r="A8244" i="2" s="1"/>
  <c r="A8244" i="3" s="1"/>
  <c r="D8245" i="1"/>
  <c r="E8245" i="1" s="1"/>
  <c r="C8245" i="2" s="1"/>
  <c r="D8245" i="3" s="1"/>
  <c r="D8246" i="1"/>
  <c r="E8246" i="1" s="1"/>
  <c r="D8247" i="1"/>
  <c r="E8247" i="1" s="1"/>
  <c r="C8247" i="2" s="1"/>
  <c r="D8247" i="3" s="1"/>
  <c r="D8248" i="1"/>
  <c r="E8248" i="1" s="1"/>
  <c r="C8248" i="2" s="1"/>
  <c r="D8248" i="3" s="1"/>
  <c r="D8249" i="1"/>
  <c r="E8249" i="1" s="1"/>
  <c r="C8249" i="2" s="1"/>
  <c r="D8249" i="3" s="1"/>
  <c r="D8250" i="1"/>
  <c r="E8250" i="1" s="1"/>
  <c r="C8250" i="2" s="1"/>
  <c r="D8251" i="1"/>
  <c r="E8251" i="1" s="1"/>
  <c r="C8251" i="2" s="1"/>
  <c r="D8251" i="3" s="1"/>
  <c r="D8252" i="1"/>
  <c r="E8252" i="1" s="1"/>
  <c r="C8252" i="2" s="1"/>
  <c r="G8252" i="3" s="1"/>
  <c r="H8252" i="3" s="1"/>
  <c r="D8253" i="1"/>
  <c r="E8253" i="1" s="1"/>
  <c r="C8253" i="2" s="1"/>
  <c r="D8254" i="1"/>
  <c r="E8254" i="1" s="1"/>
  <c r="D8255" i="1"/>
  <c r="E8255" i="1" s="1"/>
  <c r="C8255" i="2" s="1"/>
  <c r="D8256" i="1"/>
  <c r="E8256" i="1" s="1"/>
  <c r="C8256" i="2" s="1"/>
  <c r="D8257" i="1"/>
  <c r="E8257" i="1" s="1"/>
  <c r="C8257" i="2" s="1"/>
  <c r="G8257" i="3" s="1"/>
  <c r="H8257" i="3" s="1"/>
  <c r="D8258" i="1"/>
  <c r="E8258" i="1" s="1"/>
  <c r="C8258" i="2" s="1"/>
  <c r="G8258" i="3" s="1"/>
  <c r="H8258" i="3" s="1"/>
  <c r="D8259" i="1"/>
  <c r="E8259" i="1" s="1"/>
  <c r="C8259" i="2" s="1"/>
  <c r="G8259" i="3" s="1"/>
  <c r="H8259" i="3" s="1"/>
  <c r="D8260" i="1"/>
  <c r="E8260" i="1" s="1"/>
  <c r="C8260" i="2" s="1"/>
  <c r="G8260" i="3" s="1"/>
  <c r="H8260" i="3" s="1"/>
  <c r="D8261" i="1"/>
  <c r="E8261" i="1" s="1"/>
  <c r="D8262" i="1"/>
  <c r="E8262" i="1" s="1"/>
  <c r="D8263" i="1"/>
  <c r="E8263" i="1" s="1"/>
  <c r="C8263" i="2" s="1"/>
  <c r="D8264" i="1"/>
  <c r="E8264" i="1" s="1"/>
  <c r="C8264" i="2" s="1"/>
  <c r="D8265" i="1"/>
  <c r="E8265" i="1" s="1"/>
  <c r="C8265" i="2" s="1"/>
  <c r="G8265" i="3" s="1"/>
  <c r="H8265" i="3" s="1"/>
  <c r="D8266" i="1"/>
  <c r="E8266" i="1" s="1"/>
  <c r="C8266" i="2" s="1"/>
  <c r="G8266" i="3" s="1"/>
  <c r="H8266" i="3" s="1"/>
  <c r="D8267" i="1"/>
  <c r="E8267" i="1" s="1"/>
  <c r="C8267" i="2" s="1"/>
  <c r="D8267" i="3" s="1"/>
  <c r="D8268" i="1"/>
  <c r="E8268" i="1" s="1"/>
  <c r="C8268" i="2" s="1"/>
  <c r="D8268" i="3" s="1"/>
  <c r="D8269" i="1"/>
  <c r="E8269" i="1" s="1"/>
  <c r="C8269" i="2" s="1"/>
  <c r="D8269" i="3" s="1"/>
  <c r="D8270" i="1"/>
  <c r="E8270" i="1" s="1"/>
  <c r="D8271" i="1"/>
  <c r="E8271" i="1" s="1"/>
  <c r="C8271" i="2" s="1"/>
  <c r="D8271" i="3" s="1"/>
  <c r="D8272" i="1"/>
  <c r="E8272" i="1" s="1"/>
  <c r="C8272" i="2" s="1"/>
  <c r="D8272" i="3" s="1"/>
  <c r="D8273" i="1"/>
  <c r="E8273" i="1" s="1"/>
  <c r="C8273" i="2" s="1"/>
  <c r="D8273" i="3" s="1"/>
  <c r="D8274" i="1"/>
  <c r="E8274" i="1" s="1"/>
  <c r="C8274" i="2" s="1"/>
  <c r="E8274" i="2" s="1"/>
  <c r="D8275" i="1"/>
  <c r="E8275" i="1" s="1"/>
  <c r="C8275" i="2" s="1"/>
  <c r="D8275" i="3" s="1"/>
  <c r="D8276" i="1"/>
  <c r="E8276" i="1" s="1"/>
  <c r="A8276" i="2" s="1"/>
  <c r="A8276" i="3" s="1"/>
  <c r="D8277" i="1"/>
  <c r="E8277" i="1" s="1"/>
  <c r="C8277" i="2" s="1"/>
  <c r="D8278" i="1"/>
  <c r="E8278" i="1" s="1"/>
  <c r="D8279" i="1"/>
  <c r="E8279" i="1" s="1"/>
  <c r="C8279" i="2" s="1"/>
  <c r="D8280" i="1"/>
  <c r="E8280" i="1" s="1"/>
  <c r="C8280" i="2" s="1"/>
  <c r="D8281" i="1"/>
  <c r="E8281" i="1" s="1"/>
  <c r="C8281" i="2" s="1"/>
  <c r="G8281" i="3" s="1"/>
  <c r="H8281" i="3" s="1"/>
  <c r="D8282" i="1"/>
  <c r="E8282" i="1" s="1"/>
  <c r="C8282" i="2" s="1"/>
  <c r="D8283" i="1"/>
  <c r="E8283" i="1" s="1"/>
  <c r="C8283" i="2" s="1"/>
  <c r="G8283" i="3" s="1"/>
  <c r="H8283" i="3" s="1"/>
  <c r="D8284" i="1"/>
  <c r="E8284" i="1" s="1"/>
  <c r="C8284" i="2" s="1"/>
  <c r="G8284" i="3" s="1"/>
  <c r="H8284" i="3" s="1"/>
  <c r="D8285" i="1"/>
  <c r="E8285" i="1" s="1"/>
  <c r="D8286" i="1"/>
  <c r="E8286" i="1" s="1"/>
  <c r="D8287" i="1"/>
  <c r="E8287" i="1" s="1"/>
  <c r="C8287" i="2" s="1"/>
  <c r="D8288" i="1"/>
  <c r="E8288" i="1" s="1"/>
  <c r="C8288" i="2" s="1"/>
  <c r="D8289" i="1"/>
  <c r="E8289" i="1" s="1"/>
  <c r="C8289" i="2" s="1"/>
  <c r="G8289" i="3" s="1"/>
  <c r="H8289" i="3" s="1"/>
  <c r="D8290" i="1"/>
  <c r="E8290" i="1" s="1"/>
  <c r="C8290" i="2" s="1"/>
  <c r="D8291" i="1"/>
  <c r="E8291" i="1" s="1"/>
  <c r="C8291" i="2" s="1"/>
  <c r="D8291" i="3" s="1"/>
  <c r="D8292" i="1"/>
  <c r="E8292" i="1" s="1"/>
  <c r="C8292" i="2" s="1"/>
  <c r="D8292" i="3" s="1"/>
  <c r="D8293" i="1"/>
  <c r="E8293" i="1" s="1"/>
  <c r="D8294" i="1"/>
  <c r="E8294" i="1" s="1"/>
  <c r="D8295" i="1"/>
  <c r="E8295" i="1" s="1"/>
  <c r="C8295" i="2" s="1"/>
  <c r="D8295" i="3" s="1"/>
  <c r="D8296" i="1"/>
  <c r="E8296" i="1" s="1"/>
  <c r="C8296" i="2" s="1"/>
  <c r="D8296" i="3" s="1"/>
  <c r="D8297" i="1"/>
  <c r="E8297" i="1" s="1"/>
  <c r="C8297" i="2" s="1"/>
  <c r="D8297" i="3" s="1"/>
  <c r="D8298" i="1"/>
  <c r="E8298" i="1" s="1"/>
  <c r="C8298" i="2" s="1"/>
  <c r="D8299" i="1"/>
  <c r="E8299" i="1" s="1"/>
  <c r="C8299" i="2" s="1"/>
  <c r="D8299" i="3" s="1"/>
  <c r="D8300" i="1"/>
  <c r="E8300" i="1" s="1"/>
  <c r="C8300" i="2" s="1"/>
  <c r="G8300" i="3" s="1"/>
  <c r="H8300" i="3" s="1"/>
  <c r="D8301" i="1"/>
  <c r="E8301" i="1" s="1"/>
  <c r="D8302" i="1"/>
  <c r="E8302" i="1" s="1"/>
  <c r="D8303" i="1"/>
  <c r="E8303" i="1" s="1"/>
  <c r="C8303" i="2" s="1"/>
  <c r="D8304" i="1"/>
  <c r="E8304" i="1" s="1"/>
  <c r="C8304" i="2" s="1"/>
  <c r="D8305" i="1"/>
  <c r="E8305" i="1" s="1"/>
  <c r="C8305" i="2" s="1"/>
  <c r="G8305" i="3" s="1"/>
  <c r="H8305" i="3" s="1"/>
  <c r="D8306" i="1"/>
  <c r="E8306" i="1" s="1"/>
  <c r="C8306" i="2" s="1"/>
  <c r="D8307" i="1"/>
  <c r="E8307" i="1" s="1"/>
  <c r="C8307" i="2" s="1"/>
  <c r="G8307" i="3" s="1"/>
  <c r="H8307" i="3" s="1"/>
  <c r="D8308" i="1"/>
  <c r="E8308" i="1" s="1"/>
  <c r="A8308" i="2" s="1"/>
  <c r="A8308" i="3" s="1"/>
  <c r="D8309" i="1"/>
  <c r="E8309" i="1" s="1"/>
  <c r="D8310" i="1"/>
  <c r="E8310" i="1" s="1"/>
  <c r="D8311" i="1"/>
  <c r="E8311" i="1" s="1"/>
  <c r="C8311" i="2" s="1"/>
  <c r="D8312" i="1"/>
  <c r="E8312" i="1" s="1"/>
  <c r="C8312" i="2" s="1"/>
  <c r="D8313" i="1"/>
  <c r="E8313" i="1" s="1"/>
  <c r="C8313" i="2" s="1"/>
  <c r="G8313" i="3" s="1"/>
  <c r="H8313" i="3" s="1"/>
  <c r="D8314" i="1"/>
  <c r="E8314" i="1" s="1"/>
  <c r="C8314" i="2" s="1"/>
  <c r="D8315" i="1"/>
  <c r="E8315" i="1" s="1"/>
  <c r="C8315" i="2" s="1"/>
  <c r="D8315" i="3" s="1"/>
  <c r="D8316" i="1"/>
  <c r="E8316" i="1" s="1"/>
  <c r="C8316" i="2" s="1"/>
  <c r="D8316" i="3" s="1"/>
  <c r="D8317" i="1"/>
  <c r="E8317" i="1" s="1"/>
  <c r="D8318" i="1"/>
  <c r="E8318" i="1" s="1"/>
  <c r="D8319" i="1"/>
  <c r="E8319" i="1" s="1"/>
  <c r="C8319" i="2" s="1"/>
  <c r="D8319" i="3" s="1"/>
  <c r="D8320" i="1"/>
  <c r="E8320" i="1" s="1"/>
  <c r="C8320" i="2" s="1"/>
  <c r="D8320" i="3" s="1"/>
  <c r="D8321" i="1"/>
  <c r="E8321" i="1" s="1"/>
  <c r="C8321" i="2" s="1"/>
  <c r="D8321" i="3" s="1"/>
  <c r="D8322" i="1"/>
  <c r="E8322" i="1" s="1"/>
  <c r="C8322" i="2" s="1"/>
  <c r="D8323" i="1"/>
  <c r="E8323" i="1" s="1"/>
  <c r="C8323" i="2" s="1"/>
  <c r="G8323" i="3" s="1"/>
  <c r="H8323" i="3" s="1"/>
  <c r="D8324" i="1"/>
  <c r="E8324" i="1" s="1"/>
  <c r="C8324" i="2" s="1"/>
  <c r="G8324" i="3" s="1"/>
  <c r="H8324" i="3" s="1"/>
  <c r="D8325" i="1"/>
  <c r="E8325" i="1" s="1"/>
  <c r="D8326" i="1"/>
  <c r="E8326" i="1" s="1"/>
  <c r="D8327" i="1"/>
  <c r="E8327" i="1" s="1"/>
  <c r="C8327" i="2" s="1"/>
  <c r="D8328" i="1"/>
  <c r="E8328" i="1" s="1"/>
  <c r="C8328" i="2" s="1"/>
  <c r="D8329" i="1"/>
  <c r="E8329" i="1" s="1"/>
  <c r="C8329" i="2" s="1"/>
  <c r="G8329" i="3" s="1"/>
  <c r="H8329" i="3" s="1"/>
  <c r="D8330" i="1"/>
  <c r="E8330" i="1" s="1"/>
  <c r="C8330" i="2" s="1"/>
  <c r="G8330" i="3" s="1"/>
  <c r="H8330" i="3" s="1"/>
  <c r="D8331" i="1"/>
  <c r="E8331" i="1" s="1"/>
  <c r="C8331" i="2" s="1"/>
  <c r="G8331" i="3" s="1"/>
  <c r="H8331" i="3" s="1"/>
  <c r="D8332" i="1"/>
  <c r="E8332" i="1" s="1"/>
  <c r="C8332" i="2" s="1"/>
  <c r="G8332" i="3" s="1"/>
  <c r="H8332" i="3" s="1"/>
  <c r="D8333" i="1"/>
  <c r="E8333" i="1" s="1"/>
  <c r="C8333" i="2" s="1"/>
  <c r="D8334" i="1"/>
  <c r="E8334" i="1" s="1"/>
  <c r="D8335" i="1"/>
  <c r="E8335" i="1" s="1"/>
  <c r="C8335" i="2" s="1"/>
  <c r="D8336" i="1"/>
  <c r="E8336" i="1" s="1"/>
  <c r="C8336" i="2" s="1"/>
  <c r="D8337" i="1"/>
  <c r="E8337" i="1" s="1"/>
  <c r="C8337" i="2" s="1"/>
  <c r="G8337" i="3" s="1"/>
  <c r="H8337" i="3" s="1"/>
  <c r="D8338" i="1"/>
  <c r="E8338" i="1" s="1"/>
  <c r="C8338" i="2" s="1"/>
  <c r="E8338" i="2" s="1"/>
  <c r="D8339" i="1"/>
  <c r="E8339" i="1" s="1"/>
  <c r="C8339" i="2" s="1"/>
  <c r="D8339" i="3" s="1"/>
  <c r="D8340" i="1"/>
  <c r="E8340" i="1" s="1"/>
  <c r="A8340" i="2" s="1"/>
  <c r="A8340" i="3" s="1"/>
  <c r="D8341" i="1"/>
  <c r="E8341" i="1" s="1"/>
  <c r="C8341" i="2" s="1"/>
  <c r="D8341" i="3" s="1"/>
  <c r="D8342" i="1"/>
  <c r="E8342" i="1" s="1"/>
  <c r="D8343" i="1"/>
  <c r="E8343" i="1" s="1"/>
  <c r="C8343" i="2" s="1"/>
  <c r="D8343" i="3" s="1"/>
  <c r="D8344" i="1"/>
  <c r="E8344" i="1" s="1"/>
  <c r="C8344" i="2" s="1"/>
  <c r="D8344" i="3" s="1"/>
  <c r="D8345" i="1"/>
  <c r="E8345" i="1" s="1"/>
  <c r="C8345" i="2" s="1"/>
  <c r="D8345" i="3" s="1"/>
  <c r="D8346" i="1"/>
  <c r="E8346" i="1" s="1"/>
  <c r="C8346" i="2" s="1"/>
  <c r="D8347" i="1"/>
  <c r="E8347" i="1" s="1"/>
  <c r="C8347" i="2" s="1"/>
  <c r="D8347" i="3" s="1"/>
  <c r="D8348" i="1"/>
  <c r="E8348" i="1" s="1"/>
  <c r="C8348" i="2" s="1"/>
  <c r="G8348" i="3" s="1"/>
  <c r="H8348" i="3" s="1"/>
  <c r="D8349" i="1"/>
  <c r="E8349" i="1" s="1"/>
  <c r="D8350" i="1"/>
  <c r="E8350" i="1" s="1"/>
  <c r="D8351" i="1"/>
  <c r="E8351" i="1" s="1"/>
  <c r="C8351" i="2" s="1"/>
  <c r="D8352" i="1"/>
  <c r="E8352" i="1" s="1"/>
  <c r="C8352" i="2" s="1"/>
  <c r="D8353" i="1"/>
  <c r="E8353" i="1" s="1"/>
  <c r="C8353" i="2" s="1"/>
  <c r="G8353" i="3" s="1"/>
  <c r="H8353" i="3" s="1"/>
  <c r="D8354" i="1"/>
  <c r="E8354" i="1" s="1"/>
  <c r="C8354" i="2" s="1"/>
  <c r="D8355" i="1"/>
  <c r="E8355" i="1" s="1"/>
  <c r="C8355" i="2" s="1"/>
  <c r="G8355" i="3" s="1"/>
  <c r="H8355" i="3" s="1"/>
  <c r="D8356" i="1"/>
  <c r="E8356" i="1" s="1"/>
  <c r="C8356" i="2" s="1"/>
  <c r="G8356" i="3" s="1"/>
  <c r="H8356" i="3" s="1"/>
  <c r="D8357" i="1"/>
  <c r="E8357" i="1" s="1"/>
  <c r="C8357" i="2" s="1"/>
  <c r="D8358" i="1"/>
  <c r="E8358" i="1" s="1"/>
  <c r="D8359" i="1"/>
  <c r="E8359" i="1" s="1"/>
  <c r="C8359" i="2" s="1"/>
  <c r="D8360" i="1"/>
  <c r="E8360" i="1" s="1"/>
  <c r="C8360" i="2" s="1"/>
  <c r="D8361" i="1"/>
  <c r="E8361" i="1" s="1"/>
  <c r="C8361" i="2" s="1"/>
  <c r="G8361" i="3" s="1"/>
  <c r="H8361" i="3" s="1"/>
  <c r="D8362" i="1"/>
  <c r="E8362" i="1" s="1"/>
  <c r="C8362" i="2" s="1"/>
  <c r="D8363" i="1"/>
  <c r="E8363" i="1" s="1"/>
  <c r="C8363" i="2" s="1"/>
  <c r="D8363" i="3" s="1"/>
  <c r="D8364" i="1"/>
  <c r="E8364" i="1" s="1"/>
  <c r="C8364" i="2" s="1"/>
  <c r="D8364" i="3" s="1"/>
  <c r="D8365" i="1"/>
  <c r="E8365" i="1" s="1"/>
  <c r="C8365" i="2" s="1"/>
  <c r="D8365" i="3" s="1"/>
  <c r="D8366" i="1"/>
  <c r="E8366" i="1" s="1"/>
  <c r="D8367" i="1"/>
  <c r="E8367" i="1" s="1"/>
  <c r="C8367" i="2" s="1"/>
  <c r="D8367" i="3" s="1"/>
  <c r="D8368" i="1"/>
  <c r="E8368" i="1" s="1"/>
  <c r="C8368" i="2" s="1"/>
  <c r="D8368" i="3" s="1"/>
  <c r="D8369" i="1"/>
  <c r="E8369" i="1" s="1"/>
  <c r="C8369" i="2" s="1"/>
  <c r="D8369" i="3" s="1"/>
  <c r="D8370" i="1"/>
  <c r="E8370" i="1" s="1"/>
  <c r="C8370" i="2" s="1"/>
  <c r="D8371" i="1"/>
  <c r="E8371" i="1" s="1"/>
  <c r="C8371" i="2" s="1"/>
  <c r="D8371" i="3" s="1"/>
  <c r="D8372" i="1"/>
  <c r="E8372" i="1" s="1"/>
  <c r="C8372" i="2" s="1"/>
  <c r="G8372" i="3" s="1"/>
  <c r="H8372" i="3" s="1"/>
  <c r="D8373" i="1"/>
  <c r="E8373" i="1" s="1"/>
  <c r="C8373" i="2" s="1"/>
  <c r="D8374" i="1"/>
  <c r="E8374" i="1" s="1"/>
  <c r="D8375" i="1"/>
  <c r="E8375" i="1" s="1"/>
  <c r="C8375" i="2" s="1"/>
  <c r="D8376" i="1"/>
  <c r="E8376" i="1" s="1"/>
  <c r="C8376" i="2" s="1"/>
  <c r="D8377" i="1"/>
  <c r="E8377" i="1" s="1"/>
  <c r="C8377" i="2" s="1"/>
  <c r="G8377" i="3" s="1"/>
  <c r="H8377" i="3" s="1"/>
  <c r="D8378" i="1"/>
  <c r="E8378" i="1" s="1"/>
  <c r="C8378" i="2" s="1"/>
  <c r="D8379" i="1"/>
  <c r="E8379" i="1" s="1"/>
  <c r="C8379" i="2" s="1"/>
  <c r="G8379" i="3" s="1"/>
  <c r="H8379" i="3" s="1"/>
  <c r="D8380" i="1"/>
  <c r="E8380" i="1" s="1"/>
  <c r="C8380" i="2" s="1"/>
  <c r="G8380" i="3" s="1"/>
  <c r="H8380" i="3" s="1"/>
  <c r="D8381" i="1"/>
  <c r="E8381" i="1" s="1"/>
  <c r="D8382" i="1"/>
  <c r="E8382" i="1" s="1"/>
  <c r="D8383" i="1"/>
  <c r="E8383" i="1" s="1"/>
  <c r="C8383" i="2" s="1"/>
  <c r="D8384" i="1"/>
  <c r="E8384" i="1" s="1"/>
  <c r="C8384" i="2" s="1"/>
  <c r="D8385" i="1"/>
  <c r="E8385" i="1" s="1"/>
  <c r="C8385" i="2" s="1"/>
  <c r="G8385" i="3" s="1"/>
  <c r="H8385" i="3" s="1"/>
  <c r="D8386" i="1"/>
  <c r="E8386" i="1" s="1"/>
  <c r="C8386" i="2" s="1"/>
  <c r="G8386" i="3" s="1"/>
  <c r="H8386" i="3" s="1"/>
  <c r="D8387" i="1"/>
  <c r="E8387" i="1" s="1"/>
  <c r="C8387" i="2" s="1"/>
  <c r="D8387" i="3" s="1"/>
  <c r="D8388" i="1"/>
  <c r="E8388" i="1" s="1"/>
  <c r="C8388" i="2" s="1"/>
  <c r="D8388" i="3" s="1"/>
  <c r="D8389" i="1"/>
  <c r="E8389" i="1" s="1"/>
  <c r="C8389" i="2" s="1"/>
  <c r="D8389" i="3" s="1"/>
  <c r="D8390" i="1"/>
  <c r="E8390" i="1" s="1"/>
  <c r="D8391" i="1"/>
  <c r="E8391" i="1" s="1"/>
  <c r="C8391" i="2" s="1"/>
  <c r="D8391" i="3" s="1"/>
  <c r="D8392" i="1"/>
  <c r="E8392" i="1" s="1"/>
  <c r="C8392" i="2" s="1"/>
  <c r="D8392" i="3" s="1"/>
  <c r="D8393" i="1"/>
  <c r="E8393" i="1" s="1"/>
  <c r="C8393" i="2" s="1"/>
  <c r="D8393" i="3" s="1"/>
  <c r="D8394" i="1"/>
  <c r="E8394" i="1" s="1"/>
  <c r="C8394" i="2" s="1"/>
  <c r="D8395" i="1"/>
  <c r="E8395" i="1" s="1"/>
  <c r="C8395" i="2" s="1"/>
  <c r="D8395" i="3" s="1"/>
  <c r="D8396" i="1"/>
  <c r="E8396" i="1" s="1"/>
  <c r="C8396" i="2" s="1"/>
  <c r="G8396" i="3" s="1"/>
  <c r="H8396" i="3" s="1"/>
  <c r="D8397" i="1"/>
  <c r="E8397" i="1" s="1"/>
  <c r="D8398" i="1"/>
  <c r="E8398" i="1" s="1"/>
  <c r="D8399" i="1"/>
  <c r="E8399" i="1" s="1"/>
  <c r="C8399" i="2" s="1"/>
  <c r="D8400" i="1"/>
  <c r="E8400" i="1" s="1"/>
  <c r="C8400" i="2" s="1"/>
  <c r="D8401" i="1"/>
  <c r="E8401" i="1" s="1"/>
  <c r="C8401" i="2" s="1"/>
  <c r="G8401" i="3" s="1"/>
  <c r="H8401" i="3" s="1"/>
  <c r="D8402" i="1"/>
  <c r="E8402" i="1" s="1"/>
  <c r="C8402" i="2" s="1"/>
  <c r="E8402" i="2" s="1"/>
  <c r="D8403" i="1"/>
  <c r="E8403" i="1" s="1"/>
  <c r="C8403" i="2" s="1"/>
  <c r="G8403" i="3" s="1"/>
  <c r="H8403" i="3" s="1"/>
  <c r="D8404" i="1"/>
  <c r="E8404" i="1" s="1"/>
  <c r="C8404" i="2" s="1"/>
  <c r="G8404" i="3" s="1"/>
  <c r="H8404" i="3" s="1"/>
  <c r="D8405" i="1"/>
  <c r="E8405" i="1" s="1"/>
  <c r="C8405" i="2" s="1"/>
  <c r="D8406" i="1"/>
  <c r="E8406" i="1" s="1"/>
  <c r="D8407" i="1"/>
  <c r="E8407" i="1" s="1"/>
  <c r="C8407" i="2" s="1"/>
  <c r="D8408" i="1"/>
  <c r="E8408" i="1" s="1"/>
  <c r="C8408" i="2" s="1"/>
  <c r="D8409" i="1"/>
  <c r="E8409" i="1" s="1"/>
  <c r="C8409" i="2" s="1"/>
  <c r="G8409" i="3" s="1"/>
  <c r="H8409" i="3" s="1"/>
  <c r="D8410" i="1"/>
  <c r="E8410" i="1" s="1"/>
  <c r="C8410" i="2" s="1"/>
  <c r="D8411" i="1"/>
  <c r="E8411" i="1" s="1"/>
  <c r="C8411" i="2" s="1"/>
  <c r="D8411" i="3" s="1"/>
  <c r="D8412" i="1"/>
  <c r="E8412" i="1" s="1"/>
  <c r="C8412" i="2" s="1"/>
  <c r="D8412" i="3" s="1"/>
  <c r="D8413" i="1"/>
  <c r="E8413" i="1" s="1"/>
  <c r="C8413" i="2" s="1"/>
  <c r="D8413" i="3" s="1"/>
  <c r="D8414" i="1"/>
  <c r="E8414" i="1" s="1"/>
  <c r="D8415" i="1"/>
  <c r="E8415" i="1" s="1"/>
  <c r="C8415" i="2" s="1"/>
  <c r="D8415" i="3" s="1"/>
  <c r="D8416" i="1"/>
  <c r="E8416" i="1" s="1"/>
  <c r="C8416" i="2" s="1"/>
  <c r="D8416" i="3" s="1"/>
  <c r="D8417" i="1"/>
  <c r="E8417" i="1" s="1"/>
  <c r="C8417" i="2" s="1"/>
  <c r="D8417" i="3" s="1"/>
  <c r="D8418" i="1"/>
  <c r="E8418" i="1" s="1"/>
  <c r="C8418" i="2" s="1"/>
  <c r="D8419" i="1"/>
  <c r="E8419" i="1" s="1"/>
  <c r="C8419" i="2" s="1"/>
  <c r="D8419" i="3" s="1"/>
  <c r="D8420" i="1"/>
  <c r="E8420" i="1" s="1"/>
  <c r="C8420" i="2" s="1"/>
  <c r="G8420" i="3" s="1"/>
  <c r="H8420" i="3" s="1"/>
  <c r="D8421" i="1"/>
  <c r="E8421" i="1" s="1"/>
  <c r="C8421" i="2" s="1"/>
  <c r="D8422" i="1"/>
  <c r="E8422" i="1" s="1"/>
  <c r="D8423" i="1"/>
  <c r="E8423" i="1" s="1"/>
  <c r="C8423" i="2" s="1"/>
  <c r="D8424" i="1"/>
  <c r="E8424" i="1" s="1"/>
  <c r="C8424" i="2" s="1"/>
  <c r="D8425" i="1"/>
  <c r="E8425" i="1" s="1"/>
  <c r="C8425" i="2" s="1"/>
  <c r="G8425" i="3" s="1"/>
  <c r="H8425" i="3" s="1"/>
  <c r="D8426" i="1"/>
  <c r="E8426" i="1" s="1"/>
  <c r="C8426" i="2" s="1"/>
  <c r="D8427" i="1"/>
  <c r="E8427" i="1" s="1"/>
  <c r="C8427" i="2" s="1"/>
  <c r="G8427" i="3" s="1"/>
  <c r="H8427" i="3" s="1"/>
  <c r="D8428" i="1"/>
  <c r="E8428" i="1" s="1"/>
  <c r="C8428" i="2" s="1"/>
  <c r="G8428" i="3" s="1"/>
  <c r="H8428" i="3" s="1"/>
  <c r="D8429" i="1"/>
  <c r="E8429" i="1" s="1"/>
  <c r="C8429" i="2" s="1"/>
  <c r="D8430" i="1"/>
  <c r="E8430" i="1" s="1"/>
  <c r="D8431" i="1"/>
  <c r="E8431" i="1" s="1"/>
  <c r="C8431" i="2" s="1"/>
  <c r="D8432" i="1"/>
  <c r="E8432" i="1" s="1"/>
  <c r="C8432" i="2" s="1"/>
  <c r="D8433" i="1"/>
  <c r="E8433" i="1" s="1"/>
  <c r="C8433" i="2" s="1"/>
  <c r="G8433" i="3" s="1"/>
  <c r="H8433" i="3" s="1"/>
  <c r="D8434" i="1"/>
  <c r="E8434" i="1" s="1"/>
  <c r="C8434" i="2" s="1"/>
  <c r="D8435" i="1"/>
  <c r="E8435" i="1" s="1"/>
  <c r="C8435" i="2" s="1"/>
  <c r="D8435" i="3" s="1"/>
  <c r="D8436" i="1"/>
  <c r="E8436" i="1" s="1"/>
  <c r="C8436" i="2" s="1"/>
  <c r="D8436" i="3" s="1"/>
  <c r="D8437" i="1"/>
  <c r="E8437" i="1" s="1"/>
  <c r="C8437" i="2" s="1"/>
  <c r="D8437" i="3" s="1"/>
  <c r="D8438" i="1"/>
  <c r="E8438" i="1" s="1"/>
  <c r="D8439" i="1"/>
  <c r="E8439" i="1" s="1"/>
  <c r="C8439" i="2" s="1"/>
  <c r="D8439" i="3" s="1"/>
  <c r="D8440" i="1"/>
  <c r="E8440" i="1" s="1"/>
  <c r="C8440" i="2" s="1"/>
  <c r="D8440" i="3" s="1"/>
  <c r="D8441" i="1"/>
  <c r="E8441" i="1" s="1"/>
  <c r="C8441" i="2" s="1"/>
  <c r="D8441" i="3" s="1"/>
  <c r="D8442" i="1"/>
  <c r="E8442" i="1" s="1"/>
  <c r="C8442" i="2" s="1"/>
  <c r="D8443" i="1"/>
  <c r="E8443" i="1" s="1"/>
  <c r="C8443" i="2" s="1"/>
  <c r="D8443" i="3" s="1"/>
  <c r="D8444" i="1"/>
  <c r="E8444" i="1" s="1"/>
  <c r="C8444" i="2" s="1"/>
  <c r="G8444" i="3" s="1"/>
  <c r="H8444" i="3" s="1"/>
  <c r="D8445" i="1"/>
  <c r="E8445" i="1" s="1"/>
  <c r="C8445" i="2" s="1"/>
  <c r="D8446" i="1"/>
  <c r="E8446" i="1" s="1"/>
  <c r="D8447" i="1"/>
  <c r="E8447" i="1" s="1"/>
  <c r="C8447" i="2" s="1"/>
  <c r="D8448" i="1"/>
  <c r="E8448" i="1" s="1"/>
  <c r="C8448" i="2" s="1"/>
  <c r="D8449" i="1"/>
  <c r="E8449" i="1" s="1"/>
  <c r="C8449" i="2" s="1"/>
  <c r="G8449" i="3" s="1"/>
  <c r="H8449" i="3" s="1"/>
  <c r="D8450" i="1"/>
  <c r="E8450" i="1" s="1"/>
  <c r="C8450" i="2" s="1"/>
  <c r="G8450" i="3" s="1"/>
  <c r="H8450" i="3" s="1"/>
  <c r="D8451" i="1"/>
  <c r="E8451" i="1" s="1"/>
  <c r="C8451" i="2" s="1"/>
  <c r="G8451" i="3" s="1"/>
  <c r="H8451" i="3" s="1"/>
  <c r="D8452" i="1"/>
  <c r="E8452" i="1" s="1"/>
  <c r="C8452" i="2" s="1"/>
  <c r="G8452" i="3" s="1"/>
  <c r="H8452" i="3" s="1"/>
  <c r="D8453" i="1"/>
  <c r="E8453" i="1" s="1"/>
  <c r="C8453" i="2" s="1"/>
  <c r="D8454" i="1"/>
  <c r="E8454" i="1" s="1"/>
  <c r="D8455" i="1"/>
  <c r="E8455" i="1" s="1"/>
  <c r="C8455" i="2" s="1"/>
  <c r="D8456" i="1"/>
  <c r="E8456" i="1" s="1"/>
  <c r="C8456" i="2" s="1"/>
  <c r="D8457" i="1"/>
  <c r="E8457" i="1" s="1"/>
  <c r="C8457" i="2" s="1"/>
  <c r="G8457" i="3" s="1"/>
  <c r="H8457" i="3" s="1"/>
  <c r="D8458" i="1"/>
  <c r="E8458" i="1" s="1"/>
  <c r="C8458" i="2" s="1"/>
  <c r="G8458" i="3" s="1"/>
  <c r="H8458" i="3" s="1"/>
  <c r="D8459" i="1"/>
  <c r="E8459" i="1" s="1"/>
  <c r="C8459" i="2" s="1"/>
  <c r="D8459" i="3" s="1"/>
  <c r="D8460" i="1"/>
  <c r="E8460" i="1" s="1"/>
  <c r="C8460" i="2" s="1"/>
  <c r="D8460" i="3" s="1"/>
  <c r="D8461" i="1"/>
  <c r="E8461" i="1" s="1"/>
  <c r="C8461" i="2" s="1"/>
  <c r="D8461" i="3" s="1"/>
  <c r="D8462" i="1"/>
  <c r="E8462" i="1" s="1"/>
  <c r="D8463" i="1"/>
  <c r="E8463" i="1" s="1"/>
  <c r="C8463" i="2" s="1"/>
  <c r="D8463" i="3" s="1"/>
  <c r="D8464" i="1"/>
  <c r="E8464" i="1" s="1"/>
  <c r="C8464" i="2" s="1"/>
  <c r="D8464" i="3" s="1"/>
  <c r="D8465" i="1"/>
  <c r="E8465" i="1" s="1"/>
  <c r="C8465" i="2" s="1"/>
  <c r="D8465" i="3" s="1"/>
  <c r="D8466" i="1"/>
  <c r="E8466" i="1" s="1"/>
  <c r="C8466" i="2" s="1"/>
  <c r="E8466" i="2" s="1"/>
  <c r="D8467" i="1"/>
  <c r="E8467" i="1" s="1"/>
  <c r="C8467" i="2" s="1"/>
  <c r="D8467" i="3" s="1"/>
  <c r="D8468" i="1"/>
  <c r="E8468" i="1" s="1"/>
  <c r="C8468" i="2" s="1"/>
  <c r="G8468" i="3" s="1"/>
  <c r="H8468" i="3" s="1"/>
  <c r="D8469" i="1"/>
  <c r="E8469" i="1" s="1"/>
  <c r="C8469" i="2" s="1"/>
  <c r="D8470" i="1"/>
  <c r="E8470" i="1" s="1"/>
  <c r="D8471" i="1"/>
  <c r="E8471" i="1" s="1"/>
  <c r="C8471" i="2" s="1"/>
  <c r="D8472" i="1"/>
  <c r="E8472" i="1" s="1"/>
  <c r="D8473" i="1"/>
  <c r="E8473" i="1" s="1"/>
  <c r="C8473" i="2" s="1"/>
  <c r="G8473" i="3" s="1"/>
  <c r="H8473" i="3" s="1"/>
  <c r="D8474" i="1"/>
  <c r="E8474" i="1" s="1"/>
  <c r="C8474" i="2" s="1"/>
  <c r="D8475" i="1"/>
  <c r="E8475" i="1" s="1"/>
  <c r="C8475" i="2" s="1"/>
  <c r="G8475" i="3" s="1"/>
  <c r="H8475" i="3" s="1"/>
  <c r="D8476" i="1"/>
  <c r="E8476" i="1" s="1"/>
  <c r="C8476" i="2" s="1"/>
  <c r="G8476" i="3" s="1"/>
  <c r="H8476" i="3" s="1"/>
  <c r="D8477" i="1"/>
  <c r="E8477" i="1" s="1"/>
  <c r="C8477" i="2" s="1"/>
  <c r="D8478" i="1"/>
  <c r="E8478" i="1" s="1"/>
  <c r="D8479" i="1"/>
  <c r="E8479" i="1" s="1"/>
  <c r="C8479" i="2" s="1"/>
  <c r="D8480" i="1"/>
  <c r="E8480" i="1" s="1"/>
  <c r="C8480" i="2" s="1"/>
  <c r="D8481" i="1"/>
  <c r="E8481" i="1" s="1"/>
  <c r="C8481" i="2" s="1"/>
  <c r="G8481" i="3" s="1"/>
  <c r="H8481" i="3" s="1"/>
  <c r="D8482" i="1"/>
  <c r="E8482" i="1" s="1"/>
  <c r="C8482" i="2" s="1"/>
  <c r="D8483" i="1"/>
  <c r="E8483" i="1" s="1"/>
  <c r="C8483" i="2" s="1"/>
  <c r="D8483" i="3" s="1"/>
  <c r="D8484" i="1"/>
  <c r="E8484" i="1" s="1"/>
  <c r="C8484" i="2" s="1"/>
  <c r="D8484" i="3" s="1"/>
  <c r="D8485" i="1"/>
  <c r="E8485" i="1" s="1"/>
  <c r="C8485" i="2" s="1"/>
  <c r="D8485" i="3" s="1"/>
  <c r="D8486" i="1"/>
  <c r="E8486" i="1" s="1"/>
  <c r="D8487" i="1"/>
  <c r="E8487" i="1" s="1"/>
  <c r="C8487" i="2" s="1"/>
  <c r="D8487" i="3" s="1"/>
  <c r="D8488" i="1"/>
  <c r="E8488" i="1" s="1"/>
  <c r="C8488" i="2" s="1"/>
  <c r="D8488" i="3" s="1"/>
  <c r="D8489" i="1"/>
  <c r="E8489" i="1" s="1"/>
  <c r="C8489" i="2" s="1"/>
  <c r="D8489" i="3" s="1"/>
  <c r="D8490" i="1"/>
  <c r="E8490" i="1" s="1"/>
  <c r="C8490" i="2" s="1"/>
  <c r="D8491" i="1"/>
  <c r="E8491" i="1" s="1"/>
  <c r="C8491" i="2" s="1"/>
  <c r="D8491" i="3" s="1"/>
  <c r="D8492" i="1"/>
  <c r="E8492" i="1" s="1"/>
  <c r="C8492" i="2" s="1"/>
  <c r="G8492" i="3" s="1"/>
  <c r="H8492" i="3" s="1"/>
  <c r="D8493" i="1"/>
  <c r="E8493" i="1" s="1"/>
  <c r="C8493" i="2" s="1"/>
  <c r="D8494" i="1"/>
  <c r="E8494" i="1" s="1"/>
  <c r="D8495" i="1"/>
  <c r="E8495" i="1" s="1"/>
  <c r="C8495" i="2" s="1"/>
  <c r="D8496" i="1"/>
  <c r="E8496" i="1" s="1"/>
  <c r="C8496" i="2" s="1"/>
  <c r="D8497" i="1"/>
  <c r="E8497" i="1" s="1"/>
  <c r="C8497" i="2" s="1"/>
  <c r="G8497" i="3" s="1"/>
  <c r="H8497" i="3" s="1"/>
  <c r="D8498" i="1"/>
  <c r="E8498" i="1" s="1"/>
  <c r="C8498" i="2" s="1"/>
  <c r="D8499" i="1"/>
  <c r="E8499" i="1" s="1"/>
  <c r="C8499" i="2" s="1"/>
  <c r="G8499" i="3" s="1"/>
  <c r="H8499" i="3" s="1"/>
  <c r="D8500" i="1"/>
  <c r="E8500" i="1" s="1"/>
  <c r="A8500" i="2" s="1"/>
  <c r="A8500" i="3" s="1"/>
  <c r="D8501" i="1"/>
  <c r="E8501" i="1" s="1"/>
  <c r="C8501" i="2" s="1"/>
  <c r="D8502" i="1"/>
  <c r="E8502" i="1" s="1"/>
  <c r="D8503" i="1"/>
  <c r="E8503" i="1" s="1"/>
  <c r="C8503" i="2" s="1"/>
  <c r="D8504" i="1"/>
  <c r="E8504" i="1" s="1"/>
  <c r="C8504" i="2" s="1"/>
  <c r="D8505" i="1"/>
  <c r="E8505" i="1" s="1"/>
  <c r="C8505" i="2" s="1"/>
  <c r="G8505" i="3" s="1"/>
  <c r="H8505" i="3" s="1"/>
  <c r="D8506" i="1"/>
  <c r="E8506" i="1" s="1"/>
  <c r="C8506" i="2" s="1"/>
  <c r="D8507" i="1"/>
  <c r="E8507" i="1" s="1"/>
  <c r="C8507" i="2" s="1"/>
  <c r="D8507" i="3" s="1"/>
  <c r="D8508" i="1"/>
  <c r="E8508" i="1" s="1"/>
  <c r="C8508" i="2" s="1"/>
  <c r="D8508" i="3" s="1"/>
  <c r="D8509" i="1"/>
  <c r="E8509" i="1" s="1"/>
  <c r="C8509" i="2" s="1"/>
  <c r="D8509" i="3" s="1"/>
  <c r="D8510" i="1"/>
  <c r="E8510" i="1" s="1"/>
  <c r="D8511" i="1"/>
  <c r="E8511" i="1" s="1"/>
  <c r="C8511" i="2" s="1"/>
  <c r="D8511" i="3" s="1"/>
  <c r="D8512" i="1"/>
  <c r="E8512" i="1" s="1"/>
  <c r="C8512" i="2" s="1"/>
  <c r="D8512" i="3" s="1"/>
  <c r="D8513" i="1"/>
  <c r="E8513" i="1" s="1"/>
  <c r="C8513" i="2" s="1"/>
  <c r="D8513" i="3" s="1"/>
  <c r="D8514" i="1"/>
  <c r="E8514" i="1" s="1"/>
  <c r="C8514" i="2" s="1"/>
  <c r="D8515" i="1"/>
  <c r="E8515" i="1" s="1"/>
  <c r="C8515" i="2" s="1"/>
  <c r="G8515" i="3" s="1"/>
  <c r="H8515" i="3" s="1"/>
  <c r="D8516" i="1"/>
  <c r="E8516" i="1" s="1"/>
  <c r="C8516" i="2" s="1"/>
  <c r="G8516" i="3" s="1"/>
  <c r="H8516" i="3" s="1"/>
  <c r="D8517" i="1"/>
  <c r="E8517" i="1" s="1"/>
  <c r="C8517" i="2" s="1"/>
  <c r="D8518" i="1"/>
  <c r="E8518" i="1" s="1"/>
  <c r="D8519" i="1"/>
  <c r="E8519" i="1" s="1"/>
  <c r="C8519" i="2" s="1"/>
  <c r="D8520" i="1"/>
  <c r="E8520" i="1" s="1"/>
  <c r="C8520" i="2" s="1"/>
  <c r="D8521" i="1"/>
  <c r="E8521" i="1" s="1"/>
  <c r="C8521" i="2" s="1"/>
  <c r="G8521" i="3" s="1"/>
  <c r="H8521" i="3" s="1"/>
  <c r="D8522" i="1"/>
  <c r="E8522" i="1" s="1"/>
  <c r="C8522" i="2" s="1"/>
  <c r="G8522" i="3" s="1"/>
  <c r="H8522" i="3" s="1"/>
  <c r="D8523" i="1"/>
  <c r="E8523" i="1" s="1"/>
  <c r="C8523" i="2" s="1"/>
  <c r="G8523" i="3" s="1"/>
  <c r="H8523" i="3" s="1"/>
  <c r="D8524" i="1"/>
  <c r="E8524" i="1" s="1"/>
  <c r="C8524" i="2" s="1"/>
  <c r="G8524" i="3" s="1"/>
  <c r="H8524" i="3" s="1"/>
  <c r="D8525" i="1"/>
  <c r="E8525" i="1" s="1"/>
  <c r="C8525" i="2" s="1"/>
  <c r="D8526" i="1"/>
  <c r="E8526" i="1" s="1"/>
  <c r="D8527" i="1"/>
  <c r="E8527" i="1" s="1"/>
  <c r="C8527" i="2" s="1"/>
  <c r="D8528" i="1"/>
  <c r="E8528" i="1" s="1"/>
  <c r="C8528" i="2" s="1"/>
  <c r="D8529" i="1"/>
  <c r="E8529" i="1" s="1"/>
  <c r="C8529" i="2" s="1"/>
  <c r="G8529" i="3" s="1"/>
  <c r="H8529" i="3" s="1"/>
  <c r="D8530" i="1"/>
  <c r="E8530" i="1" s="1"/>
  <c r="C8530" i="2" s="1"/>
  <c r="E8530" i="2" s="1"/>
  <c r="D8531" i="1"/>
  <c r="E8531" i="1" s="1"/>
  <c r="C8531" i="2" s="1"/>
  <c r="D8531" i="3" s="1"/>
  <c r="D8532" i="1"/>
  <c r="E8532" i="1" s="1"/>
  <c r="C8532" i="2" s="1"/>
  <c r="D8532" i="3" s="1"/>
  <c r="D8533" i="1"/>
  <c r="E8533" i="1" s="1"/>
  <c r="C8533" i="2" s="1"/>
  <c r="D8533" i="3" s="1"/>
  <c r="D8534" i="1"/>
  <c r="E8534" i="1" s="1"/>
  <c r="D8535" i="1"/>
  <c r="E8535" i="1" s="1"/>
  <c r="C8535" i="2" s="1"/>
  <c r="D8535" i="3" s="1"/>
  <c r="D8536" i="1"/>
  <c r="E8536" i="1" s="1"/>
  <c r="C8536" i="2" s="1"/>
  <c r="D8536" i="3" s="1"/>
  <c r="D8537" i="1"/>
  <c r="E8537" i="1" s="1"/>
  <c r="C8537" i="2" s="1"/>
  <c r="D8537" i="3" s="1"/>
  <c r="D8538" i="1"/>
  <c r="E8538" i="1" s="1"/>
  <c r="C8538" i="2" s="1"/>
  <c r="D8539" i="1"/>
  <c r="E8539" i="1" s="1"/>
  <c r="C8539" i="2" s="1"/>
  <c r="D8539" i="3" s="1"/>
  <c r="D8540" i="1"/>
  <c r="E8540" i="1" s="1"/>
  <c r="C8540" i="2" s="1"/>
  <c r="G8540" i="3" s="1"/>
  <c r="H8540" i="3" s="1"/>
  <c r="D8541" i="1"/>
  <c r="E8541" i="1" s="1"/>
  <c r="C8541" i="2" s="1"/>
  <c r="D8542" i="1"/>
  <c r="E8542" i="1" s="1"/>
  <c r="D8543" i="1"/>
  <c r="E8543" i="1" s="1"/>
  <c r="C8543" i="2" s="1"/>
  <c r="D8544" i="1"/>
  <c r="E8544" i="1" s="1"/>
  <c r="C8544" i="2" s="1"/>
  <c r="D8545" i="1"/>
  <c r="E8545" i="1" s="1"/>
  <c r="C8545" i="2" s="1"/>
  <c r="G8545" i="3" s="1"/>
  <c r="H8545" i="3" s="1"/>
  <c r="D8546" i="1"/>
  <c r="E8546" i="1" s="1"/>
  <c r="C8546" i="2" s="1"/>
  <c r="D8547" i="1"/>
  <c r="E8547" i="1" s="1"/>
  <c r="C8547" i="2" s="1"/>
  <c r="G8547" i="3" s="1"/>
  <c r="H8547" i="3" s="1"/>
  <c r="D8548" i="1"/>
  <c r="E8548" i="1" s="1"/>
  <c r="C8548" i="2" s="1"/>
  <c r="G8548" i="3" s="1"/>
  <c r="H8548" i="3" s="1"/>
  <c r="D8549" i="1"/>
  <c r="E8549" i="1" s="1"/>
  <c r="D8550" i="1"/>
  <c r="E8550" i="1" s="1"/>
  <c r="D8551" i="1"/>
  <c r="E8551" i="1" s="1"/>
  <c r="C8551" i="2" s="1"/>
  <c r="D8552" i="1"/>
  <c r="E8552" i="1" s="1"/>
  <c r="C8552" i="2" s="1"/>
  <c r="D8553" i="1"/>
  <c r="E8553" i="1" s="1"/>
  <c r="C8553" i="2" s="1"/>
  <c r="G8553" i="3" s="1"/>
  <c r="H8553" i="3" s="1"/>
  <c r="D8554" i="1"/>
  <c r="E8554" i="1" s="1"/>
  <c r="C8554" i="2" s="1"/>
  <c r="D8555" i="1"/>
  <c r="E8555" i="1" s="1"/>
  <c r="C8555" i="2" s="1"/>
  <c r="D8555" i="3" s="1"/>
  <c r="D8556" i="1"/>
  <c r="E8556" i="1" s="1"/>
  <c r="C8556" i="2" s="1"/>
  <c r="D8556" i="3" s="1"/>
  <c r="D8557" i="1"/>
  <c r="E8557" i="1" s="1"/>
  <c r="C8557" i="2" s="1"/>
  <c r="D8557" i="3" s="1"/>
  <c r="D8558" i="1"/>
  <c r="E8558" i="1" s="1"/>
  <c r="D8559" i="1"/>
  <c r="E8559" i="1" s="1"/>
  <c r="C8559" i="2" s="1"/>
  <c r="D8559" i="3" s="1"/>
  <c r="D8560" i="1"/>
  <c r="E8560" i="1" s="1"/>
  <c r="C8560" i="2" s="1"/>
  <c r="D8560" i="3" s="1"/>
  <c r="D8561" i="1"/>
  <c r="E8561" i="1" s="1"/>
  <c r="C8561" i="2" s="1"/>
  <c r="D8561" i="3" s="1"/>
  <c r="D8562" i="1"/>
  <c r="E8562" i="1" s="1"/>
  <c r="C8562" i="2" s="1"/>
  <c r="D8563" i="1"/>
  <c r="E8563" i="1" s="1"/>
  <c r="C8563" i="2" s="1"/>
  <c r="D8563" i="3" s="1"/>
  <c r="D8564" i="1"/>
  <c r="E8564" i="1" s="1"/>
  <c r="C8564" i="2" s="1"/>
  <c r="G8564" i="3" s="1"/>
  <c r="H8564" i="3" s="1"/>
  <c r="D8565" i="1"/>
  <c r="E8565" i="1" s="1"/>
  <c r="C8565" i="2" s="1"/>
  <c r="D8566" i="1"/>
  <c r="E8566" i="1" s="1"/>
  <c r="D8567" i="1"/>
  <c r="E8567" i="1" s="1"/>
  <c r="C8567" i="2" s="1"/>
  <c r="D8568" i="1"/>
  <c r="E8568" i="1" s="1"/>
  <c r="C8568" i="2" s="1"/>
  <c r="D8569" i="1"/>
  <c r="E8569" i="1" s="1"/>
  <c r="C8569" i="2" s="1"/>
  <c r="G8569" i="3" s="1"/>
  <c r="H8569" i="3" s="1"/>
  <c r="D8570" i="1"/>
  <c r="E8570" i="1" s="1"/>
  <c r="C8570" i="2" s="1"/>
  <c r="D8571" i="1"/>
  <c r="E8571" i="1" s="1"/>
  <c r="C8571" i="2" s="1"/>
  <c r="G8571" i="3" s="1"/>
  <c r="H8571" i="3" s="1"/>
  <c r="D8572" i="1"/>
  <c r="E8572" i="1" s="1"/>
  <c r="C8572" i="2" s="1"/>
  <c r="G8572" i="3" s="1"/>
  <c r="H8572" i="3" s="1"/>
  <c r="D8573" i="1"/>
  <c r="E8573" i="1" s="1"/>
  <c r="C8573" i="2" s="1"/>
  <c r="D8574" i="1"/>
  <c r="E8574" i="1" s="1"/>
  <c r="D8575" i="1"/>
  <c r="E8575" i="1" s="1"/>
  <c r="C8575" i="2" s="1"/>
  <c r="D8576" i="1"/>
  <c r="E8576" i="1" s="1"/>
  <c r="C8576" i="2" s="1"/>
  <c r="D8577" i="1"/>
  <c r="E8577" i="1" s="1"/>
  <c r="C8577" i="2" s="1"/>
  <c r="G8577" i="3" s="1"/>
  <c r="H8577" i="3" s="1"/>
  <c r="D8578" i="1"/>
  <c r="E8578" i="1" s="1"/>
  <c r="C8578" i="2" s="1"/>
  <c r="G8578" i="3" s="1"/>
  <c r="H8578" i="3" s="1"/>
  <c r="D8579" i="1"/>
  <c r="E8579" i="1" s="1"/>
  <c r="C8579" i="2" s="1"/>
  <c r="D8579" i="3" s="1"/>
  <c r="D8580" i="1"/>
  <c r="E8580" i="1" s="1"/>
  <c r="C8580" i="2" s="1"/>
  <c r="D8580" i="3" s="1"/>
  <c r="D8581" i="1"/>
  <c r="E8581" i="1" s="1"/>
  <c r="C8581" i="2" s="1"/>
  <c r="D8581" i="3" s="1"/>
  <c r="D8582" i="1"/>
  <c r="E8582" i="1" s="1"/>
  <c r="D8583" i="1"/>
  <c r="E8583" i="1" s="1"/>
  <c r="C8583" i="2" s="1"/>
  <c r="D8583" i="3" s="1"/>
  <c r="D8584" i="1"/>
  <c r="E8584" i="1" s="1"/>
  <c r="C8584" i="2" s="1"/>
  <c r="D8584" i="3" s="1"/>
  <c r="D8585" i="1"/>
  <c r="E8585" i="1" s="1"/>
  <c r="C8585" i="2" s="1"/>
  <c r="D8585" i="3" s="1"/>
  <c r="D8586" i="1"/>
  <c r="E8586" i="1" s="1"/>
  <c r="C8586" i="2" s="1"/>
  <c r="D8587" i="1"/>
  <c r="E8587" i="1" s="1"/>
  <c r="C8587" i="2" s="1"/>
  <c r="D8587" i="3" s="1"/>
  <c r="D8588" i="1"/>
  <c r="E8588" i="1" s="1"/>
  <c r="C8588" i="2" s="1"/>
  <c r="G8588" i="3" s="1"/>
  <c r="H8588" i="3" s="1"/>
  <c r="D8589" i="1"/>
  <c r="E8589" i="1" s="1"/>
  <c r="C8589" i="2" s="1"/>
  <c r="D8590" i="1"/>
  <c r="E8590" i="1" s="1"/>
  <c r="D8591" i="1"/>
  <c r="E8591" i="1" s="1"/>
  <c r="C8591" i="2" s="1"/>
  <c r="D8592" i="1"/>
  <c r="E8592" i="1" s="1"/>
  <c r="C8592" i="2" s="1"/>
  <c r="D8593" i="1"/>
  <c r="E8593" i="1" s="1"/>
  <c r="C8593" i="2" s="1"/>
  <c r="G8593" i="3" s="1"/>
  <c r="H8593" i="3" s="1"/>
  <c r="D8594" i="1"/>
  <c r="E8594" i="1" s="1"/>
  <c r="C8594" i="2" s="1"/>
  <c r="D8595" i="1"/>
  <c r="E8595" i="1" s="1"/>
  <c r="C8595" i="2" s="1"/>
  <c r="G8595" i="3" s="1"/>
  <c r="H8595" i="3" s="1"/>
  <c r="D8596" i="1"/>
  <c r="E8596" i="1" s="1"/>
  <c r="C8596" i="2" s="1"/>
  <c r="G8596" i="3" s="1"/>
  <c r="H8596" i="3" s="1"/>
  <c r="D8597" i="1"/>
  <c r="E8597" i="1" s="1"/>
  <c r="C8597" i="2" s="1"/>
  <c r="D8598" i="1"/>
  <c r="E8598" i="1" s="1"/>
  <c r="D8599" i="1"/>
  <c r="E8599" i="1" s="1"/>
  <c r="C8599" i="2" s="1"/>
  <c r="D8600" i="1"/>
  <c r="E8600" i="1" s="1"/>
  <c r="C8600" i="2" s="1"/>
  <c r="D8601" i="1"/>
  <c r="E8601" i="1" s="1"/>
  <c r="C8601" i="2" s="1"/>
  <c r="G8601" i="3" s="1"/>
  <c r="H8601" i="3" s="1"/>
  <c r="D8602" i="1"/>
  <c r="E8602" i="1" s="1"/>
  <c r="C8602" i="2" s="1"/>
  <c r="D8603" i="1"/>
  <c r="E8603" i="1" s="1"/>
  <c r="C8603" i="2" s="1"/>
  <c r="D8603" i="3" s="1"/>
  <c r="D8604" i="1"/>
  <c r="E8604" i="1" s="1"/>
  <c r="C8604" i="2" s="1"/>
  <c r="D8604" i="3" s="1"/>
  <c r="D8605" i="1"/>
  <c r="E8605" i="1" s="1"/>
  <c r="D8606" i="1"/>
  <c r="E8606" i="1" s="1"/>
  <c r="D8607" i="1"/>
  <c r="E8607" i="1" s="1"/>
  <c r="C8607" i="2" s="1"/>
  <c r="D8607" i="3" s="1"/>
  <c r="D8608" i="1"/>
  <c r="E8608" i="1" s="1"/>
  <c r="C8608" i="2" s="1"/>
  <c r="D8608" i="3" s="1"/>
  <c r="D8609" i="1"/>
  <c r="E8609" i="1" s="1"/>
  <c r="C8609" i="2" s="1"/>
  <c r="D8609" i="3" s="1"/>
  <c r="D8610" i="1"/>
  <c r="E8610" i="1" s="1"/>
  <c r="C8610" i="2" s="1"/>
  <c r="D8611" i="1"/>
  <c r="E8611" i="1" s="1"/>
  <c r="C8611" i="2" s="1"/>
  <c r="D8611" i="3" s="1"/>
  <c r="D8612" i="1"/>
  <c r="E8612" i="1" s="1"/>
  <c r="C8612" i="2" s="1"/>
  <c r="G8612" i="3" s="1"/>
  <c r="H8612" i="3" s="1"/>
  <c r="D8613" i="1"/>
  <c r="E8613" i="1" s="1"/>
  <c r="C8613" i="2" s="1"/>
  <c r="D8614" i="1"/>
  <c r="E8614" i="1" s="1"/>
  <c r="D8615" i="1"/>
  <c r="E8615" i="1" s="1"/>
  <c r="C8615" i="2" s="1"/>
  <c r="D8616" i="1"/>
  <c r="E8616" i="1" s="1"/>
  <c r="C8616" i="2" s="1"/>
  <c r="D8617" i="1"/>
  <c r="E8617" i="1" s="1"/>
  <c r="C8617" i="2" s="1"/>
  <c r="D8618" i="1"/>
  <c r="E8618" i="1" s="1"/>
  <c r="C8618" i="2" s="1"/>
  <c r="D8619" i="1"/>
  <c r="E8619" i="1" s="1"/>
  <c r="C8619" i="2" s="1"/>
  <c r="G8619" i="3" s="1"/>
  <c r="H8619" i="3" s="1"/>
  <c r="D8620" i="1"/>
  <c r="E8620" i="1" s="1"/>
  <c r="C8620" i="2" s="1"/>
  <c r="G8620" i="3" s="1"/>
  <c r="H8620" i="3" s="1"/>
  <c r="D8621" i="1"/>
  <c r="E8621" i="1" s="1"/>
  <c r="C8621" i="2" s="1"/>
  <c r="D8622" i="1"/>
  <c r="E8622" i="1" s="1"/>
  <c r="D8623" i="1"/>
  <c r="E8623" i="1" s="1"/>
  <c r="C8623" i="2" s="1"/>
  <c r="D8624" i="1"/>
  <c r="E8624" i="1" s="1"/>
  <c r="C8624" i="2" s="1"/>
  <c r="D8625" i="1"/>
  <c r="E8625" i="1" s="1"/>
  <c r="C8625" i="2" s="1"/>
  <c r="D8626" i="1"/>
  <c r="E8626" i="1" s="1"/>
  <c r="C8626" i="2" s="1"/>
  <c r="D8627" i="1"/>
  <c r="E8627" i="1" s="1"/>
  <c r="C8627" i="2" s="1"/>
  <c r="D8627" i="3" s="1"/>
  <c r="D8628" i="1"/>
  <c r="E8628" i="1" s="1"/>
  <c r="C8628" i="2" s="1"/>
  <c r="D8628" i="3" s="1"/>
  <c r="D8629" i="1"/>
  <c r="E8629" i="1" s="1"/>
  <c r="D8630" i="1"/>
  <c r="E8630" i="1" s="1"/>
  <c r="D8631" i="1"/>
  <c r="E8631" i="1" s="1"/>
  <c r="C8631" i="2" s="1"/>
  <c r="D8631" i="3" s="1"/>
  <c r="D8632" i="1"/>
  <c r="E8632" i="1" s="1"/>
  <c r="C8632" i="2" s="1"/>
  <c r="D8632" i="3" s="1"/>
  <c r="D8633" i="1"/>
  <c r="E8633" i="1" s="1"/>
  <c r="C8633" i="2" s="1"/>
  <c r="D8633" i="3" s="1"/>
  <c r="D8634" i="1"/>
  <c r="E8634" i="1" s="1"/>
  <c r="C8634" i="2" s="1"/>
  <c r="D8635" i="1"/>
  <c r="E8635" i="1" s="1"/>
  <c r="C8635" i="2" s="1"/>
  <c r="D8635" i="3" s="1"/>
  <c r="D8636" i="1"/>
  <c r="E8636" i="1" s="1"/>
  <c r="C8636" i="2" s="1"/>
  <c r="G8636" i="3" s="1"/>
  <c r="H8636" i="3" s="1"/>
  <c r="D8637" i="1"/>
  <c r="E8637" i="1" s="1"/>
  <c r="D8638" i="1"/>
  <c r="E8638" i="1" s="1"/>
  <c r="D8639" i="1"/>
  <c r="E8639" i="1" s="1"/>
  <c r="C8639" i="2" s="1"/>
  <c r="D8640" i="1"/>
  <c r="E8640" i="1" s="1"/>
  <c r="C8640" i="2" s="1"/>
  <c r="D8641" i="1"/>
  <c r="E8641" i="1" s="1"/>
  <c r="C8641" i="2" s="1"/>
  <c r="D8642" i="1"/>
  <c r="E8642" i="1" s="1"/>
  <c r="C8642" i="2" s="1"/>
  <c r="G8642" i="3" s="1"/>
  <c r="H8642" i="3" s="1"/>
  <c r="D8643" i="1"/>
  <c r="E8643" i="1" s="1"/>
  <c r="C8643" i="2" s="1"/>
  <c r="D8643" i="3" s="1"/>
  <c r="D8644" i="1"/>
  <c r="E8644" i="1" s="1"/>
  <c r="C8644" i="2" s="1"/>
  <c r="G8644" i="3" s="1"/>
  <c r="H8644" i="3" s="1"/>
  <c r="D8645" i="1"/>
  <c r="E8645" i="1" s="1"/>
  <c r="D8646" i="1"/>
  <c r="E8646" i="1" s="1"/>
  <c r="D8647" i="1"/>
  <c r="E8647" i="1" s="1"/>
  <c r="C8647" i="2" s="1"/>
  <c r="D8648" i="1"/>
  <c r="E8648" i="1" s="1"/>
  <c r="C8648" i="2" s="1"/>
  <c r="D8649" i="1"/>
  <c r="E8649" i="1" s="1"/>
  <c r="C8649" i="2" s="1"/>
  <c r="D8650" i="1"/>
  <c r="E8650" i="1" s="1"/>
  <c r="C8650" i="2" s="1"/>
  <c r="G8650" i="3" s="1"/>
  <c r="H8650" i="3" s="1"/>
  <c r="D8651" i="1"/>
  <c r="E8651" i="1" s="1"/>
  <c r="C8651" i="2" s="1"/>
  <c r="D8651" i="3" s="1"/>
  <c r="D8652" i="1"/>
  <c r="E8652" i="1" s="1"/>
  <c r="C8652" i="2" s="1"/>
  <c r="D8652" i="3" s="1"/>
  <c r="D8653" i="1"/>
  <c r="E8653" i="1" s="1"/>
  <c r="C8653" i="2" s="1"/>
  <c r="D8653" i="3" s="1"/>
  <c r="D8654" i="1"/>
  <c r="E8654" i="1" s="1"/>
  <c r="D8655" i="1"/>
  <c r="E8655" i="1" s="1"/>
  <c r="C8655" i="2" s="1"/>
  <c r="D8655" i="3" s="1"/>
  <c r="D8656" i="1"/>
  <c r="E8656" i="1" s="1"/>
  <c r="C8656" i="2" s="1"/>
  <c r="D8656" i="3" s="1"/>
  <c r="D8657" i="1"/>
  <c r="E8657" i="1" s="1"/>
  <c r="C8657" i="2" s="1"/>
  <c r="D8657" i="3" s="1"/>
  <c r="D8658" i="1"/>
  <c r="E8658" i="1" s="1"/>
  <c r="C8658" i="2" s="1"/>
  <c r="D8659" i="1"/>
  <c r="E8659" i="1" s="1"/>
  <c r="C8659" i="2" s="1"/>
  <c r="D8659" i="3" s="1"/>
  <c r="D8660" i="1"/>
  <c r="E8660" i="1" s="1"/>
  <c r="C8660" i="2" s="1"/>
  <c r="G8660" i="3" s="1"/>
  <c r="H8660" i="3" s="1"/>
  <c r="D8661" i="1"/>
  <c r="E8661" i="1" s="1"/>
  <c r="D8662" i="1"/>
  <c r="E8662" i="1" s="1"/>
  <c r="D8663" i="1"/>
  <c r="E8663" i="1" s="1"/>
  <c r="C8663" i="2" s="1"/>
  <c r="D8664" i="1"/>
  <c r="E8664" i="1" s="1"/>
  <c r="C8664" i="2" s="1"/>
  <c r="D8665" i="1"/>
  <c r="E8665" i="1" s="1"/>
  <c r="C8665" i="2" s="1"/>
  <c r="D8666" i="1"/>
  <c r="E8666" i="1" s="1"/>
  <c r="C8666" i="2" s="1"/>
  <c r="D8667" i="1"/>
  <c r="E8667" i="1" s="1"/>
  <c r="C8667" i="2" s="1"/>
  <c r="G8667" i="3" s="1"/>
  <c r="H8667" i="3" s="1"/>
  <c r="D8668" i="1"/>
  <c r="E8668" i="1" s="1"/>
  <c r="C8668" i="2" s="1"/>
  <c r="G8668" i="3" s="1"/>
  <c r="H8668" i="3" s="1"/>
  <c r="D8669" i="1"/>
  <c r="E8669" i="1" s="1"/>
  <c r="C8669" i="2" s="1"/>
  <c r="D8670" i="1"/>
  <c r="E8670" i="1" s="1"/>
  <c r="D8671" i="1"/>
  <c r="E8671" i="1" s="1"/>
  <c r="C8671" i="2" s="1"/>
  <c r="D8672" i="1"/>
  <c r="E8672" i="1" s="1"/>
  <c r="C8672" i="2" s="1"/>
  <c r="D8673" i="1"/>
  <c r="E8673" i="1" s="1"/>
  <c r="C8673" i="2" s="1"/>
  <c r="D8674" i="1"/>
  <c r="E8674" i="1" s="1"/>
  <c r="C8674" i="2" s="1"/>
  <c r="D8675" i="1"/>
  <c r="E8675" i="1" s="1"/>
  <c r="C8675" i="2" s="1"/>
  <c r="D8675" i="3" s="1"/>
  <c r="D8676" i="1"/>
  <c r="E8676" i="1" s="1"/>
  <c r="C8676" i="2" s="1"/>
  <c r="D8676" i="3" s="1"/>
  <c r="D8677" i="1"/>
  <c r="E8677" i="1" s="1"/>
  <c r="D8678" i="1"/>
  <c r="E8678" i="1" s="1"/>
  <c r="D8679" i="1"/>
  <c r="E8679" i="1" s="1"/>
  <c r="C8679" i="2" s="1"/>
  <c r="D8679" i="3" s="1"/>
  <c r="D8680" i="1"/>
  <c r="E8680" i="1" s="1"/>
  <c r="C8680" i="2" s="1"/>
  <c r="D8680" i="3" s="1"/>
  <c r="D8681" i="1"/>
  <c r="E8681" i="1" s="1"/>
  <c r="C8681" i="2" s="1"/>
  <c r="D8681" i="3" s="1"/>
  <c r="D8682" i="1"/>
  <c r="E8682" i="1" s="1"/>
  <c r="C8682" i="2" s="1"/>
  <c r="D8683" i="1"/>
  <c r="E8683" i="1" s="1"/>
  <c r="C8683" i="2" s="1"/>
  <c r="D8683" i="3" s="1"/>
  <c r="D8684" i="1"/>
  <c r="E8684" i="1" s="1"/>
  <c r="C8684" i="2" s="1"/>
  <c r="G8684" i="3" s="1"/>
  <c r="H8684" i="3" s="1"/>
  <c r="D8685" i="1"/>
  <c r="E8685" i="1" s="1"/>
  <c r="C8685" i="2" s="1"/>
  <c r="D8686" i="1"/>
  <c r="E8686" i="1" s="1"/>
  <c r="D8687" i="1"/>
  <c r="E8687" i="1" s="1"/>
  <c r="C8687" i="2" s="1"/>
  <c r="D8688" i="1"/>
  <c r="E8688" i="1" s="1"/>
  <c r="C8688" i="2" s="1"/>
  <c r="D8689" i="1"/>
  <c r="E8689" i="1" s="1"/>
  <c r="C8689" i="2" s="1"/>
  <c r="D8690" i="1"/>
  <c r="E8690" i="1" s="1"/>
  <c r="C8690" i="2" s="1"/>
  <c r="D8691" i="1"/>
  <c r="E8691" i="1" s="1"/>
  <c r="C8691" i="2" s="1"/>
  <c r="G8691" i="3" s="1"/>
  <c r="H8691" i="3" s="1"/>
  <c r="D8692" i="1"/>
  <c r="E8692" i="1" s="1"/>
  <c r="C8692" i="2" s="1"/>
  <c r="G8692" i="3" s="1"/>
  <c r="H8692" i="3" s="1"/>
  <c r="D8693" i="1"/>
  <c r="E8693" i="1" s="1"/>
  <c r="C8693" i="2" s="1"/>
  <c r="D8694" i="1"/>
  <c r="E8694" i="1" s="1"/>
  <c r="D8695" i="1"/>
  <c r="E8695" i="1" s="1"/>
  <c r="C8695" i="2" s="1"/>
  <c r="D8696" i="1"/>
  <c r="E8696" i="1" s="1"/>
  <c r="C8696" i="2" s="1"/>
  <c r="D8697" i="1"/>
  <c r="E8697" i="1" s="1"/>
  <c r="C8697" i="2" s="1"/>
  <c r="D8698" i="1"/>
  <c r="E8698" i="1" s="1"/>
  <c r="C8698" i="2" s="1"/>
  <c r="D8699" i="1"/>
  <c r="E8699" i="1" s="1"/>
  <c r="C8699" i="2" s="1"/>
  <c r="D8699" i="3" s="1"/>
  <c r="D8700" i="1"/>
  <c r="E8700" i="1" s="1"/>
  <c r="C8700" i="2" s="1"/>
  <c r="D8700" i="3" s="1"/>
  <c r="D8701" i="1"/>
  <c r="E8701" i="1" s="1"/>
  <c r="D8702" i="1"/>
  <c r="E8702" i="1" s="1"/>
  <c r="D8703" i="1"/>
  <c r="E8703" i="1" s="1"/>
  <c r="C8703" i="2" s="1"/>
  <c r="D8703" i="3" s="1"/>
  <c r="D8704" i="1"/>
  <c r="E8704" i="1" s="1"/>
  <c r="C8704" i="2" s="1"/>
  <c r="D8704" i="3" s="1"/>
  <c r="D8705" i="1"/>
  <c r="E8705" i="1" s="1"/>
  <c r="C8705" i="2" s="1"/>
  <c r="D8705" i="3" s="1"/>
  <c r="D8706" i="1"/>
  <c r="E8706" i="1" s="1"/>
  <c r="C8706" i="2" s="1"/>
  <c r="D8707" i="1"/>
  <c r="E8707" i="1" s="1"/>
  <c r="C8707" i="2" s="1"/>
  <c r="D8707" i="3" s="1"/>
  <c r="D8708" i="1"/>
  <c r="E8708" i="1" s="1"/>
  <c r="C8708" i="2" s="1"/>
  <c r="G8708" i="3" s="1"/>
  <c r="H8708" i="3" s="1"/>
  <c r="D8709" i="1"/>
  <c r="E8709" i="1" s="1"/>
  <c r="D8710" i="1"/>
  <c r="E8710" i="1" s="1"/>
  <c r="D8711" i="1"/>
  <c r="E8711" i="1" s="1"/>
  <c r="C8711" i="2" s="1"/>
  <c r="D8712" i="1"/>
  <c r="E8712" i="1" s="1"/>
  <c r="C8712" i="2" s="1"/>
  <c r="D8713" i="1"/>
  <c r="E8713" i="1" s="1"/>
  <c r="C8713" i="2" s="1"/>
  <c r="D8714" i="1"/>
  <c r="E8714" i="1" s="1"/>
  <c r="C8714" i="2" s="1"/>
  <c r="G8714" i="3" s="1"/>
  <c r="H8714" i="3" s="1"/>
  <c r="D8715" i="1"/>
  <c r="E8715" i="1" s="1"/>
  <c r="C8715" i="2" s="1"/>
  <c r="G8715" i="3" s="1"/>
  <c r="H8715" i="3" s="1"/>
  <c r="D8716" i="1"/>
  <c r="E8716" i="1" s="1"/>
  <c r="C8716" i="2" s="1"/>
  <c r="G8716" i="3" s="1"/>
  <c r="H8716" i="3" s="1"/>
  <c r="D8717" i="1"/>
  <c r="E8717" i="1" s="1"/>
  <c r="D8718" i="1"/>
  <c r="E8718" i="1" s="1"/>
  <c r="D8719" i="1"/>
  <c r="E8719" i="1" s="1"/>
  <c r="C8719" i="2" s="1"/>
  <c r="D8720" i="1"/>
  <c r="E8720" i="1" s="1"/>
  <c r="C8720" i="2" s="1"/>
  <c r="D8721" i="1"/>
  <c r="E8721" i="1" s="1"/>
  <c r="C8721" i="2" s="1"/>
  <c r="D8722" i="1"/>
  <c r="E8722" i="1" s="1"/>
  <c r="C8722" i="2" s="1"/>
  <c r="D8723" i="1"/>
  <c r="E8723" i="1" s="1"/>
  <c r="C8723" i="2" s="1"/>
  <c r="D8723" i="3" s="1"/>
  <c r="D8724" i="1"/>
  <c r="E8724" i="1" s="1"/>
  <c r="C8724" i="2" s="1"/>
  <c r="D8724" i="3" s="1"/>
  <c r="D8725" i="1"/>
  <c r="E8725" i="1" s="1"/>
  <c r="D8726" i="1"/>
  <c r="E8726" i="1" s="1"/>
  <c r="D8727" i="1"/>
  <c r="E8727" i="1" s="1"/>
  <c r="C8727" i="2" s="1"/>
  <c r="D8727" i="3" s="1"/>
  <c r="D8728" i="1"/>
  <c r="E8728" i="1" s="1"/>
  <c r="C8728" i="2" s="1"/>
  <c r="D8728" i="3" s="1"/>
  <c r="D8729" i="1"/>
  <c r="E8729" i="1" s="1"/>
  <c r="C8729" i="2" s="1"/>
  <c r="D8729" i="3" s="1"/>
  <c r="D8730" i="1"/>
  <c r="E8730" i="1" s="1"/>
  <c r="C8730" i="2" s="1"/>
  <c r="D8731" i="1"/>
  <c r="E8731" i="1" s="1"/>
  <c r="C8731" i="2" s="1"/>
  <c r="D8731" i="3" s="1"/>
  <c r="D8732" i="1"/>
  <c r="E8732" i="1" s="1"/>
  <c r="C8732" i="2" s="1"/>
  <c r="G8732" i="3" s="1"/>
  <c r="H8732" i="3" s="1"/>
  <c r="D8733" i="1"/>
  <c r="E8733" i="1" s="1"/>
  <c r="C8733" i="2" s="1"/>
  <c r="D8734" i="1"/>
  <c r="E8734" i="1" s="1"/>
  <c r="D8735" i="1"/>
  <c r="E8735" i="1" s="1"/>
  <c r="C8735" i="2" s="1"/>
  <c r="D8736" i="1"/>
  <c r="E8736" i="1" s="1"/>
  <c r="C8736" i="2" s="1"/>
  <c r="D8737" i="1"/>
  <c r="E8737" i="1" s="1"/>
  <c r="C8737" i="2" s="1"/>
  <c r="D8738" i="1"/>
  <c r="E8738" i="1" s="1"/>
  <c r="C8738" i="2" s="1"/>
  <c r="D8739" i="1"/>
  <c r="E8739" i="1" s="1"/>
  <c r="C8739" i="2" s="1"/>
  <c r="G8739" i="3" s="1"/>
  <c r="H8739" i="3" s="1"/>
  <c r="D8740" i="1"/>
  <c r="E8740" i="1" s="1"/>
  <c r="C8740" i="2" s="1"/>
  <c r="G8740" i="3" s="1"/>
  <c r="H8740" i="3" s="1"/>
  <c r="D8741" i="1"/>
  <c r="E8741" i="1" s="1"/>
  <c r="C8741" i="2" s="1"/>
  <c r="D8742" i="1"/>
  <c r="E8742" i="1" s="1"/>
  <c r="D8743" i="1"/>
  <c r="E8743" i="1" s="1"/>
  <c r="C8743" i="2" s="1"/>
  <c r="D8744" i="1"/>
  <c r="E8744" i="1" s="1"/>
  <c r="C8744" i="2" s="1"/>
  <c r="D8745" i="1"/>
  <c r="E8745" i="1" s="1"/>
  <c r="C8745" i="2" s="1"/>
  <c r="D8746" i="1"/>
  <c r="E8746" i="1" s="1"/>
  <c r="C8746" i="2" s="1"/>
  <c r="D8747" i="1"/>
  <c r="E8747" i="1" s="1"/>
  <c r="C8747" i="2" s="1"/>
  <c r="D8747" i="3" s="1"/>
  <c r="D8748" i="1"/>
  <c r="E8748" i="1" s="1"/>
  <c r="C8748" i="2" s="1"/>
  <c r="D8748" i="3" s="1"/>
  <c r="D8749" i="1"/>
  <c r="E8749" i="1" s="1"/>
  <c r="D8750" i="1"/>
  <c r="E8750" i="1" s="1"/>
  <c r="D8751" i="1"/>
  <c r="E8751" i="1" s="1"/>
  <c r="C8751" i="2" s="1"/>
  <c r="D8751" i="3" s="1"/>
  <c r="D8752" i="1"/>
  <c r="E8752" i="1" s="1"/>
  <c r="C8752" i="2" s="1"/>
  <c r="D8752" i="3" s="1"/>
  <c r="D8753" i="1"/>
  <c r="E8753" i="1" s="1"/>
  <c r="C8753" i="2" s="1"/>
  <c r="D8753" i="3" s="1"/>
  <c r="D8754" i="1"/>
  <c r="E8754" i="1" s="1"/>
  <c r="C8754" i="2" s="1"/>
  <c r="D8755" i="1"/>
  <c r="E8755" i="1" s="1"/>
  <c r="C8755" i="2" s="1"/>
  <c r="D8755" i="3" s="1"/>
  <c r="D8756" i="1"/>
  <c r="E8756" i="1" s="1"/>
  <c r="A8756" i="2" s="1"/>
  <c r="A8756" i="3" s="1"/>
  <c r="D8757" i="1"/>
  <c r="E8757" i="1" s="1"/>
  <c r="C8757" i="2" s="1"/>
  <c r="D8758" i="1"/>
  <c r="E8758" i="1" s="1"/>
  <c r="D8759" i="1"/>
  <c r="E8759" i="1" s="1"/>
  <c r="C8759" i="2" s="1"/>
  <c r="D8760" i="1"/>
  <c r="E8760" i="1" s="1"/>
  <c r="C8760" i="2" s="1"/>
  <c r="D8761" i="1"/>
  <c r="E8761" i="1" s="1"/>
  <c r="C8761" i="2" s="1"/>
  <c r="D3" i="1"/>
  <c r="E3" i="1" s="1"/>
  <c r="C3" i="2" s="1"/>
  <c r="D3" i="3" s="1"/>
  <c r="D4" i="1"/>
  <c r="E4" i="1" s="1"/>
  <c r="C4" i="2" s="1"/>
  <c r="D5" i="1"/>
  <c r="E5" i="1" s="1"/>
  <c r="C5" i="2" s="1"/>
  <c r="G5" i="3" s="1"/>
  <c r="D6" i="1"/>
  <c r="E6" i="1" s="1"/>
  <c r="C6" i="2" s="1"/>
  <c r="D7" i="1"/>
  <c r="E7" i="1" s="1"/>
  <c r="D8" i="1"/>
  <c r="E8" i="1" s="1"/>
  <c r="C8" i="2" s="1"/>
  <c r="D9" i="1"/>
  <c r="E9" i="1" s="1"/>
  <c r="C9" i="2" s="1"/>
  <c r="D10" i="1"/>
  <c r="E10" i="1" s="1"/>
  <c r="C10" i="2" s="1"/>
  <c r="D11" i="1"/>
  <c r="E11" i="1" s="1"/>
  <c r="C11" i="2" s="1"/>
  <c r="D11" i="3" s="1"/>
  <c r="D12" i="1"/>
  <c r="E12" i="1" s="1"/>
  <c r="C12" i="2" s="1"/>
  <c r="D12" i="3" s="1"/>
  <c r="D13" i="1"/>
  <c r="E13" i="1" s="1"/>
  <c r="C13" i="2" s="1"/>
  <c r="D13" i="3" s="1"/>
  <c r="D14" i="1"/>
  <c r="E14" i="1" s="1"/>
  <c r="C14" i="2" s="1"/>
  <c r="D14" i="3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" i="1"/>
  <c r="E2" i="1" s="1"/>
  <c r="C2" i="2" s="1"/>
  <c r="G2" i="3" s="1"/>
  <c r="H2" i="3" s="1"/>
  <c r="C1835" i="2"/>
  <c r="D1835" i="3" s="1"/>
  <c r="C923" i="2"/>
  <c r="D923" i="3" s="1"/>
  <c r="C811" i="2"/>
  <c r="D811" i="3" s="1"/>
  <c r="I27" i="1"/>
  <c r="I28" i="1"/>
  <c r="I29" i="1"/>
  <c r="I30" i="1"/>
  <c r="I31" i="1"/>
  <c r="I32" i="1"/>
  <c r="I33" i="1"/>
  <c r="I35" i="1"/>
  <c r="I36" i="1"/>
  <c r="I37" i="1"/>
  <c r="I38" i="1"/>
  <c r="I39" i="1"/>
  <c r="I40" i="1"/>
  <c r="I41" i="1"/>
  <c r="I43" i="1"/>
  <c r="I44" i="1"/>
  <c r="I45" i="1"/>
  <c r="I46" i="1"/>
  <c r="I47" i="1"/>
  <c r="I48" i="1"/>
  <c r="I49" i="1"/>
  <c r="I51" i="1"/>
  <c r="I52" i="1"/>
  <c r="I53" i="1"/>
  <c r="I54" i="1"/>
  <c r="I55" i="1"/>
  <c r="I56" i="1"/>
  <c r="I57" i="1"/>
  <c r="I59" i="1"/>
  <c r="I60" i="1"/>
  <c r="I61" i="1"/>
  <c r="I62" i="1"/>
  <c r="I63" i="1"/>
  <c r="I64" i="1"/>
  <c r="I65" i="1"/>
  <c r="I67" i="1"/>
  <c r="I68" i="1"/>
  <c r="I69" i="1"/>
  <c r="I70" i="1"/>
  <c r="I71" i="1"/>
  <c r="I72" i="1"/>
  <c r="I73" i="1"/>
  <c r="I75" i="1"/>
  <c r="I76" i="1"/>
  <c r="I77" i="1"/>
  <c r="I78" i="1"/>
  <c r="I79" i="1"/>
  <c r="I80" i="1"/>
  <c r="I81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9" i="1"/>
  <c r="I100" i="1"/>
  <c r="I101" i="1"/>
  <c r="I102" i="1"/>
  <c r="I103" i="1"/>
  <c r="I104" i="1"/>
  <c r="I105" i="1"/>
  <c r="I107" i="1"/>
  <c r="I108" i="1"/>
  <c r="I109" i="1"/>
  <c r="I110" i="1"/>
  <c r="I111" i="1"/>
  <c r="I112" i="1"/>
  <c r="I113" i="1"/>
  <c r="I115" i="1"/>
  <c r="I116" i="1"/>
  <c r="I117" i="1"/>
  <c r="I118" i="1"/>
  <c r="I119" i="1"/>
  <c r="I120" i="1"/>
  <c r="I121" i="1"/>
  <c r="I123" i="1"/>
  <c r="I124" i="1"/>
  <c r="I125" i="1"/>
  <c r="I126" i="1"/>
  <c r="I127" i="1"/>
  <c r="I128" i="1"/>
  <c r="I129" i="1"/>
  <c r="I131" i="1"/>
  <c r="I132" i="1"/>
  <c r="I133" i="1"/>
  <c r="I134" i="1"/>
  <c r="I135" i="1"/>
  <c r="I136" i="1"/>
  <c r="I137" i="1"/>
  <c r="I139" i="1"/>
  <c r="I140" i="1"/>
  <c r="I141" i="1"/>
  <c r="I142" i="1"/>
  <c r="I143" i="1"/>
  <c r="I144" i="1"/>
  <c r="I145" i="1"/>
  <c r="I147" i="1"/>
  <c r="I148" i="1"/>
  <c r="I149" i="1"/>
  <c r="I150" i="1"/>
  <c r="I151" i="1"/>
  <c r="I152" i="1"/>
  <c r="I153" i="1"/>
  <c r="I155" i="1"/>
  <c r="I156" i="1"/>
  <c r="I157" i="1"/>
  <c r="I158" i="1"/>
  <c r="I159" i="1"/>
  <c r="I160" i="1"/>
  <c r="I161" i="1"/>
  <c r="I163" i="1"/>
  <c r="I164" i="1"/>
  <c r="I165" i="1"/>
  <c r="I166" i="1"/>
  <c r="I167" i="1"/>
  <c r="I168" i="1"/>
  <c r="I169" i="1"/>
  <c r="I171" i="1"/>
  <c r="I172" i="1"/>
  <c r="I173" i="1"/>
  <c r="I174" i="1"/>
  <c r="I175" i="1"/>
  <c r="I176" i="1"/>
  <c r="I177" i="1"/>
  <c r="I179" i="1"/>
  <c r="I180" i="1"/>
  <c r="I181" i="1"/>
  <c r="I182" i="1"/>
  <c r="I183" i="1"/>
  <c r="I184" i="1"/>
  <c r="I185" i="1"/>
  <c r="I187" i="1"/>
  <c r="I188" i="1"/>
  <c r="I189" i="1"/>
  <c r="I190" i="1"/>
  <c r="I191" i="1"/>
  <c r="I192" i="1"/>
  <c r="I193" i="1"/>
  <c r="I195" i="1"/>
  <c r="I196" i="1"/>
  <c r="I197" i="1"/>
  <c r="I198" i="1"/>
  <c r="I199" i="1"/>
  <c r="I200" i="1"/>
  <c r="I201" i="1"/>
  <c r="I203" i="1"/>
  <c r="I204" i="1"/>
  <c r="I205" i="1"/>
  <c r="I206" i="1"/>
  <c r="I207" i="1"/>
  <c r="I208" i="1"/>
  <c r="I209" i="1"/>
  <c r="I211" i="1"/>
  <c r="I212" i="1"/>
  <c r="I213" i="1"/>
  <c r="I214" i="1"/>
  <c r="I215" i="1"/>
  <c r="I216" i="1"/>
  <c r="I217" i="1"/>
  <c r="I219" i="1"/>
  <c r="I220" i="1"/>
  <c r="I221" i="1"/>
  <c r="I222" i="1"/>
  <c r="I223" i="1"/>
  <c r="I224" i="1"/>
  <c r="I225" i="1"/>
  <c r="I227" i="1"/>
  <c r="I228" i="1"/>
  <c r="I229" i="1"/>
  <c r="I230" i="1"/>
  <c r="I231" i="1"/>
  <c r="I232" i="1"/>
  <c r="I233" i="1"/>
  <c r="I235" i="1"/>
  <c r="I236" i="1"/>
  <c r="I237" i="1"/>
  <c r="I238" i="1"/>
  <c r="I239" i="1"/>
  <c r="I240" i="1"/>
  <c r="I241" i="1"/>
  <c r="I243" i="1"/>
  <c r="I244" i="1"/>
  <c r="I245" i="1"/>
  <c r="I246" i="1"/>
  <c r="I247" i="1"/>
  <c r="I248" i="1"/>
  <c r="I249" i="1"/>
  <c r="I251" i="1"/>
  <c r="I252" i="1"/>
  <c r="I253" i="1"/>
  <c r="I254" i="1"/>
  <c r="I255" i="1"/>
  <c r="I256" i="1"/>
  <c r="I257" i="1"/>
  <c r="I259" i="1"/>
  <c r="I260" i="1"/>
  <c r="I261" i="1"/>
  <c r="I262" i="1"/>
  <c r="I263" i="1"/>
  <c r="I264" i="1"/>
  <c r="I265" i="1"/>
  <c r="I267" i="1"/>
  <c r="I268" i="1"/>
  <c r="I269" i="1"/>
  <c r="I270" i="1"/>
  <c r="I271" i="1"/>
  <c r="I272" i="1"/>
  <c r="I273" i="1"/>
  <c r="I275" i="1"/>
  <c r="I276" i="1"/>
  <c r="I277" i="1"/>
  <c r="I278" i="1"/>
  <c r="I279" i="1"/>
  <c r="I280" i="1"/>
  <c r="I281" i="1"/>
  <c r="I283" i="1"/>
  <c r="I284" i="1"/>
  <c r="I285" i="1"/>
  <c r="I286" i="1"/>
  <c r="I287" i="1"/>
  <c r="I288" i="1"/>
  <c r="I289" i="1"/>
  <c r="I291" i="1"/>
  <c r="I292" i="1"/>
  <c r="I293" i="1"/>
  <c r="I294" i="1"/>
  <c r="I295" i="1"/>
  <c r="I296" i="1"/>
  <c r="I297" i="1"/>
  <c r="I299" i="1"/>
  <c r="I300" i="1"/>
  <c r="I301" i="1"/>
  <c r="I302" i="1"/>
  <c r="I303" i="1"/>
  <c r="I304" i="1"/>
  <c r="I305" i="1"/>
  <c r="I307" i="1"/>
  <c r="I308" i="1"/>
  <c r="I309" i="1"/>
  <c r="I310" i="1"/>
  <c r="I311" i="1"/>
  <c r="I312" i="1"/>
  <c r="I313" i="1"/>
  <c r="I315" i="1"/>
  <c r="I316" i="1"/>
  <c r="I317" i="1"/>
  <c r="I318" i="1"/>
  <c r="I319" i="1"/>
  <c r="I320" i="1"/>
  <c r="I321" i="1"/>
  <c r="I323" i="1"/>
  <c r="I324" i="1"/>
  <c r="I325" i="1"/>
  <c r="I326" i="1"/>
  <c r="I327" i="1"/>
  <c r="I328" i="1"/>
  <c r="I329" i="1"/>
  <c r="I331" i="1"/>
  <c r="I332" i="1"/>
  <c r="I333" i="1"/>
  <c r="I334" i="1"/>
  <c r="I335" i="1"/>
  <c r="I336" i="1"/>
  <c r="I337" i="1"/>
  <c r="I339" i="1"/>
  <c r="I340" i="1"/>
  <c r="I341" i="1"/>
  <c r="I342" i="1"/>
  <c r="I343" i="1"/>
  <c r="I344" i="1"/>
  <c r="I345" i="1"/>
  <c r="I347" i="1"/>
  <c r="I348" i="1"/>
  <c r="I349" i="1"/>
  <c r="I350" i="1"/>
  <c r="I351" i="1"/>
  <c r="I352" i="1"/>
  <c r="I353" i="1"/>
  <c r="I355" i="1"/>
  <c r="I356" i="1"/>
  <c r="I357" i="1"/>
  <c r="I358" i="1"/>
  <c r="I359" i="1"/>
  <c r="I360" i="1"/>
  <c r="I361" i="1"/>
  <c r="I363" i="1"/>
  <c r="I364" i="1"/>
  <c r="I365" i="1"/>
  <c r="I366" i="1"/>
  <c r="I367" i="1"/>
  <c r="I368" i="1"/>
  <c r="I369" i="1"/>
  <c r="I371" i="1"/>
  <c r="I372" i="1"/>
  <c r="I373" i="1"/>
  <c r="I374" i="1"/>
  <c r="I375" i="1"/>
  <c r="I376" i="1"/>
  <c r="I377" i="1"/>
  <c r="I379" i="1"/>
  <c r="I380" i="1"/>
  <c r="I381" i="1"/>
  <c r="I382" i="1"/>
  <c r="I383" i="1"/>
  <c r="I384" i="1"/>
  <c r="I385" i="1"/>
  <c r="I387" i="1"/>
  <c r="I388" i="1"/>
  <c r="I389" i="1"/>
  <c r="I390" i="1"/>
  <c r="I391" i="1"/>
  <c r="I392" i="1"/>
  <c r="I393" i="1"/>
  <c r="I395" i="1"/>
  <c r="I396" i="1"/>
  <c r="I397" i="1"/>
  <c r="I398" i="1"/>
  <c r="I399" i="1"/>
  <c r="I400" i="1"/>
  <c r="I401" i="1"/>
  <c r="I403" i="1"/>
  <c r="I404" i="1"/>
  <c r="I405" i="1"/>
  <c r="I406" i="1"/>
  <c r="I407" i="1"/>
  <c r="I408" i="1"/>
  <c r="I409" i="1"/>
  <c r="I411" i="1"/>
  <c r="I412" i="1"/>
  <c r="I413" i="1"/>
  <c r="I414" i="1"/>
  <c r="I415" i="1"/>
  <c r="I416" i="1"/>
  <c r="I417" i="1"/>
  <c r="I419" i="1"/>
  <c r="I420" i="1"/>
  <c r="I421" i="1"/>
  <c r="I422" i="1"/>
  <c r="I423" i="1"/>
  <c r="I424" i="1"/>
  <c r="I425" i="1"/>
  <c r="I427" i="1"/>
  <c r="I428" i="1"/>
  <c r="I429" i="1"/>
  <c r="I430" i="1"/>
  <c r="I431" i="1"/>
  <c r="I432" i="1"/>
  <c r="I433" i="1"/>
  <c r="I435" i="1"/>
  <c r="I436" i="1"/>
  <c r="I437" i="1"/>
  <c r="I438" i="1"/>
  <c r="I439" i="1"/>
  <c r="I440" i="1"/>
  <c r="I441" i="1"/>
  <c r="I443" i="1"/>
  <c r="I444" i="1"/>
  <c r="I445" i="1"/>
  <c r="I446" i="1"/>
  <c r="I447" i="1"/>
  <c r="I448" i="1"/>
  <c r="I449" i="1"/>
  <c r="I451" i="1"/>
  <c r="I452" i="1"/>
  <c r="I453" i="1"/>
  <c r="I454" i="1"/>
  <c r="I455" i="1"/>
  <c r="I456" i="1"/>
  <c r="I457" i="1"/>
  <c r="I459" i="1"/>
  <c r="I460" i="1"/>
  <c r="I461" i="1"/>
  <c r="I462" i="1"/>
  <c r="I463" i="1"/>
  <c r="I464" i="1"/>
  <c r="I465" i="1"/>
  <c r="I467" i="1"/>
  <c r="I468" i="1"/>
  <c r="I469" i="1"/>
  <c r="I470" i="1"/>
  <c r="I471" i="1"/>
  <c r="I472" i="1"/>
  <c r="I473" i="1"/>
  <c r="I475" i="1"/>
  <c r="I476" i="1"/>
  <c r="I477" i="1"/>
  <c r="I478" i="1"/>
  <c r="I479" i="1"/>
  <c r="I480" i="1"/>
  <c r="I481" i="1"/>
  <c r="I483" i="1"/>
  <c r="I484" i="1"/>
  <c r="I485" i="1"/>
  <c r="I486" i="1"/>
  <c r="I487" i="1"/>
  <c r="I488" i="1"/>
  <c r="I489" i="1"/>
  <c r="I491" i="1"/>
  <c r="I492" i="1"/>
  <c r="I493" i="1"/>
  <c r="I494" i="1"/>
  <c r="I495" i="1"/>
  <c r="I496" i="1"/>
  <c r="I497" i="1"/>
  <c r="I499" i="1"/>
  <c r="I500" i="1"/>
  <c r="I501" i="1"/>
  <c r="I502" i="1"/>
  <c r="I503" i="1"/>
  <c r="I504" i="1"/>
  <c r="I505" i="1"/>
  <c r="I507" i="1"/>
  <c r="I508" i="1"/>
  <c r="I509" i="1"/>
  <c r="I510" i="1"/>
  <c r="I511" i="1"/>
  <c r="I512" i="1"/>
  <c r="I513" i="1"/>
  <c r="I515" i="1"/>
  <c r="I516" i="1"/>
  <c r="I517" i="1"/>
  <c r="I518" i="1"/>
  <c r="I519" i="1"/>
  <c r="I520" i="1"/>
  <c r="I521" i="1"/>
  <c r="I523" i="1"/>
  <c r="I524" i="1"/>
  <c r="I525" i="1"/>
  <c r="I526" i="1"/>
  <c r="I527" i="1"/>
  <c r="I528" i="1"/>
  <c r="I529" i="1"/>
  <c r="I531" i="1"/>
  <c r="I532" i="1"/>
  <c r="I533" i="1"/>
  <c r="I534" i="1"/>
  <c r="I535" i="1"/>
  <c r="I536" i="1"/>
  <c r="I537" i="1"/>
  <c r="I539" i="1"/>
  <c r="I540" i="1"/>
  <c r="I541" i="1"/>
  <c r="I542" i="1"/>
  <c r="I543" i="1"/>
  <c r="I544" i="1"/>
  <c r="I545" i="1"/>
  <c r="I547" i="1"/>
  <c r="I548" i="1"/>
  <c r="I549" i="1"/>
  <c r="I550" i="1"/>
  <c r="I551" i="1"/>
  <c r="I552" i="1"/>
  <c r="I553" i="1"/>
  <c r="I555" i="1"/>
  <c r="I556" i="1"/>
  <c r="I557" i="1"/>
  <c r="I558" i="1"/>
  <c r="I559" i="1"/>
  <c r="I560" i="1"/>
  <c r="I561" i="1"/>
  <c r="I563" i="1"/>
  <c r="I564" i="1"/>
  <c r="I565" i="1"/>
  <c r="I566" i="1"/>
  <c r="I567" i="1"/>
  <c r="I568" i="1"/>
  <c r="I569" i="1"/>
  <c r="I571" i="1"/>
  <c r="I572" i="1"/>
  <c r="I573" i="1"/>
  <c r="I574" i="1"/>
  <c r="I575" i="1"/>
  <c r="I576" i="1"/>
  <c r="I577" i="1"/>
  <c r="I579" i="1"/>
  <c r="I580" i="1"/>
  <c r="I581" i="1"/>
  <c r="I582" i="1"/>
  <c r="I583" i="1"/>
  <c r="I584" i="1"/>
  <c r="I585" i="1"/>
  <c r="I587" i="1"/>
  <c r="I588" i="1"/>
  <c r="I589" i="1"/>
  <c r="I590" i="1"/>
  <c r="I591" i="1"/>
  <c r="I592" i="1"/>
  <c r="I593" i="1"/>
  <c r="I595" i="1"/>
  <c r="I596" i="1"/>
  <c r="I597" i="1"/>
  <c r="I598" i="1"/>
  <c r="I599" i="1"/>
  <c r="I600" i="1"/>
  <c r="I601" i="1"/>
  <c r="I603" i="1"/>
  <c r="I604" i="1"/>
  <c r="I605" i="1"/>
  <c r="I606" i="1"/>
  <c r="I607" i="1"/>
  <c r="I608" i="1"/>
  <c r="I609" i="1"/>
  <c r="I611" i="1"/>
  <c r="I612" i="1"/>
  <c r="I613" i="1"/>
  <c r="I614" i="1"/>
  <c r="I615" i="1"/>
  <c r="I616" i="1"/>
  <c r="I617" i="1"/>
  <c r="I619" i="1"/>
  <c r="I620" i="1"/>
  <c r="I621" i="1"/>
  <c r="I622" i="1"/>
  <c r="I623" i="1"/>
  <c r="I624" i="1"/>
  <c r="I625" i="1"/>
  <c r="I627" i="1"/>
  <c r="I628" i="1"/>
  <c r="I629" i="1"/>
  <c r="I630" i="1"/>
  <c r="I631" i="1"/>
  <c r="I632" i="1"/>
  <c r="I633" i="1"/>
  <c r="I635" i="1"/>
  <c r="I636" i="1"/>
  <c r="I637" i="1"/>
  <c r="I638" i="1"/>
  <c r="I639" i="1"/>
  <c r="I640" i="1"/>
  <c r="I641" i="1"/>
  <c r="I643" i="1"/>
  <c r="I644" i="1"/>
  <c r="I645" i="1"/>
  <c r="I646" i="1"/>
  <c r="I647" i="1"/>
  <c r="I648" i="1"/>
  <c r="I649" i="1"/>
  <c r="I651" i="1"/>
  <c r="I652" i="1"/>
  <c r="I653" i="1"/>
  <c r="I654" i="1"/>
  <c r="I655" i="1"/>
  <c r="I656" i="1"/>
  <c r="I657" i="1"/>
  <c r="I659" i="1"/>
  <c r="I660" i="1"/>
  <c r="I661" i="1"/>
  <c r="I662" i="1"/>
  <c r="I663" i="1"/>
  <c r="I664" i="1"/>
  <c r="I665" i="1"/>
  <c r="I667" i="1"/>
  <c r="I668" i="1"/>
  <c r="I669" i="1"/>
  <c r="I670" i="1"/>
  <c r="I671" i="1"/>
  <c r="I672" i="1"/>
  <c r="I673" i="1"/>
  <c r="I675" i="1"/>
  <c r="I676" i="1"/>
  <c r="I677" i="1"/>
  <c r="I678" i="1"/>
  <c r="I679" i="1"/>
  <c r="I680" i="1"/>
  <c r="I681" i="1"/>
  <c r="I683" i="1"/>
  <c r="I684" i="1"/>
  <c r="I685" i="1"/>
  <c r="I686" i="1"/>
  <c r="I687" i="1"/>
  <c r="I688" i="1"/>
  <c r="I689" i="1"/>
  <c r="I691" i="1"/>
  <c r="I692" i="1"/>
  <c r="I693" i="1"/>
  <c r="I694" i="1"/>
  <c r="I695" i="1"/>
  <c r="I696" i="1"/>
  <c r="I697" i="1"/>
  <c r="I699" i="1"/>
  <c r="I700" i="1"/>
  <c r="I701" i="1"/>
  <c r="I702" i="1"/>
  <c r="I703" i="1"/>
  <c r="I704" i="1"/>
  <c r="I705" i="1"/>
  <c r="I707" i="1"/>
  <c r="I708" i="1"/>
  <c r="I709" i="1"/>
  <c r="I710" i="1"/>
  <c r="I711" i="1"/>
  <c r="I712" i="1"/>
  <c r="I713" i="1"/>
  <c r="I715" i="1"/>
  <c r="I716" i="1"/>
  <c r="I717" i="1"/>
  <c r="I718" i="1"/>
  <c r="I719" i="1"/>
  <c r="I720" i="1"/>
  <c r="I721" i="1"/>
  <c r="I723" i="1"/>
  <c r="I724" i="1"/>
  <c r="I725" i="1"/>
  <c r="I726" i="1"/>
  <c r="I727" i="1"/>
  <c r="I728" i="1"/>
  <c r="I729" i="1"/>
  <c r="I731" i="1"/>
  <c r="I732" i="1"/>
  <c r="I733" i="1"/>
  <c r="I734" i="1"/>
  <c r="I735" i="1"/>
  <c r="I736" i="1"/>
  <c r="I737" i="1"/>
  <c r="I739" i="1"/>
  <c r="I740" i="1"/>
  <c r="I741" i="1"/>
  <c r="I742" i="1"/>
  <c r="I743" i="1"/>
  <c r="I744" i="1"/>
  <c r="I745" i="1"/>
  <c r="I747" i="1"/>
  <c r="I748" i="1"/>
  <c r="I749" i="1"/>
  <c r="I750" i="1"/>
  <c r="I751" i="1"/>
  <c r="I752" i="1"/>
  <c r="I753" i="1"/>
  <c r="I755" i="1"/>
  <c r="I756" i="1"/>
  <c r="I757" i="1"/>
  <c r="I758" i="1"/>
  <c r="I759" i="1"/>
  <c r="I760" i="1"/>
  <c r="I761" i="1"/>
  <c r="I763" i="1"/>
  <c r="I764" i="1"/>
  <c r="I765" i="1"/>
  <c r="I766" i="1"/>
  <c r="I767" i="1"/>
  <c r="I768" i="1"/>
  <c r="I769" i="1"/>
  <c r="I771" i="1"/>
  <c r="I772" i="1"/>
  <c r="I773" i="1"/>
  <c r="I774" i="1"/>
  <c r="I775" i="1"/>
  <c r="I776" i="1"/>
  <c r="I777" i="1"/>
  <c r="I779" i="1"/>
  <c r="I780" i="1"/>
  <c r="I781" i="1"/>
  <c r="I782" i="1"/>
  <c r="I783" i="1"/>
  <c r="I784" i="1"/>
  <c r="I785" i="1"/>
  <c r="I787" i="1"/>
  <c r="I788" i="1"/>
  <c r="I789" i="1"/>
  <c r="I790" i="1"/>
  <c r="I791" i="1"/>
  <c r="I792" i="1"/>
  <c r="I793" i="1"/>
  <c r="I795" i="1"/>
  <c r="I796" i="1"/>
  <c r="I797" i="1"/>
  <c r="I798" i="1"/>
  <c r="I799" i="1"/>
  <c r="I800" i="1"/>
  <c r="I801" i="1"/>
  <c r="I803" i="1"/>
  <c r="I804" i="1"/>
  <c r="I805" i="1"/>
  <c r="I806" i="1"/>
  <c r="I807" i="1"/>
  <c r="I808" i="1"/>
  <c r="I809" i="1"/>
  <c r="I811" i="1"/>
  <c r="I812" i="1"/>
  <c r="I813" i="1"/>
  <c r="I814" i="1"/>
  <c r="I815" i="1"/>
  <c r="I816" i="1"/>
  <c r="I817" i="1"/>
  <c r="I819" i="1"/>
  <c r="I820" i="1"/>
  <c r="I821" i="1"/>
  <c r="I822" i="1"/>
  <c r="I823" i="1"/>
  <c r="I824" i="1"/>
  <c r="I825" i="1"/>
  <c r="I827" i="1"/>
  <c r="I828" i="1"/>
  <c r="I829" i="1"/>
  <c r="I830" i="1"/>
  <c r="I831" i="1"/>
  <c r="I832" i="1"/>
  <c r="I833" i="1"/>
  <c r="I835" i="1"/>
  <c r="I836" i="1"/>
  <c r="I837" i="1"/>
  <c r="I838" i="1"/>
  <c r="I839" i="1"/>
  <c r="I840" i="1"/>
  <c r="I841" i="1"/>
  <c r="I843" i="1"/>
  <c r="I844" i="1"/>
  <c r="I845" i="1"/>
  <c r="I846" i="1"/>
  <c r="I847" i="1"/>
  <c r="I848" i="1"/>
  <c r="I849" i="1"/>
  <c r="I851" i="1"/>
  <c r="I852" i="1"/>
  <c r="I853" i="1"/>
  <c r="I854" i="1"/>
  <c r="I855" i="1"/>
  <c r="I856" i="1"/>
  <c r="I857" i="1"/>
  <c r="I859" i="1"/>
  <c r="I860" i="1"/>
  <c r="I861" i="1"/>
  <c r="I862" i="1"/>
  <c r="I863" i="1"/>
  <c r="I864" i="1"/>
  <c r="I865" i="1"/>
  <c r="I867" i="1"/>
  <c r="I868" i="1"/>
  <c r="I869" i="1"/>
  <c r="I870" i="1"/>
  <c r="I871" i="1"/>
  <c r="I872" i="1"/>
  <c r="I873" i="1"/>
  <c r="I875" i="1"/>
  <c r="I876" i="1"/>
  <c r="I877" i="1"/>
  <c r="I878" i="1"/>
  <c r="I879" i="1"/>
  <c r="I880" i="1"/>
  <c r="I881" i="1"/>
  <c r="I883" i="1"/>
  <c r="I884" i="1"/>
  <c r="I885" i="1"/>
  <c r="I886" i="1"/>
  <c r="I887" i="1"/>
  <c r="I888" i="1"/>
  <c r="I889" i="1"/>
  <c r="I891" i="1"/>
  <c r="I892" i="1"/>
  <c r="I893" i="1"/>
  <c r="I894" i="1"/>
  <c r="I895" i="1"/>
  <c r="I896" i="1"/>
  <c r="I897" i="1"/>
  <c r="I899" i="1"/>
  <c r="I900" i="1"/>
  <c r="I901" i="1"/>
  <c r="I902" i="1"/>
  <c r="I903" i="1"/>
  <c r="I904" i="1"/>
  <c r="I905" i="1"/>
  <c r="I907" i="1"/>
  <c r="I908" i="1"/>
  <c r="I909" i="1"/>
  <c r="I910" i="1"/>
  <c r="I911" i="1"/>
  <c r="I912" i="1"/>
  <c r="I913" i="1"/>
  <c r="I915" i="1"/>
  <c r="I916" i="1"/>
  <c r="I917" i="1"/>
  <c r="I918" i="1"/>
  <c r="I919" i="1"/>
  <c r="I920" i="1"/>
  <c r="I921" i="1"/>
  <c r="I923" i="1"/>
  <c r="I924" i="1"/>
  <c r="I925" i="1"/>
  <c r="I926" i="1"/>
  <c r="I927" i="1"/>
  <c r="I928" i="1"/>
  <c r="I929" i="1"/>
  <c r="I931" i="1"/>
  <c r="I932" i="1"/>
  <c r="I933" i="1"/>
  <c r="I934" i="1"/>
  <c r="I935" i="1"/>
  <c r="I936" i="1"/>
  <c r="I937" i="1"/>
  <c r="I939" i="1"/>
  <c r="I940" i="1"/>
  <c r="I941" i="1"/>
  <c r="I942" i="1"/>
  <c r="I943" i="1"/>
  <c r="I944" i="1"/>
  <c r="I945" i="1"/>
  <c r="I947" i="1"/>
  <c r="I948" i="1"/>
  <c r="I949" i="1"/>
  <c r="I950" i="1"/>
  <c r="I951" i="1"/>
  <c r="I952" i="1"/>
  <c r="I953" i="1"/>
  <c r="I955" i="1"/>
  <c r="I956" i="1"/>
  <c r="I957" i="1"/>
  <c r="I958" i="1"/>
  <c r="I959" i="1"/>
  <c r="I960" i="1"/>
  <c r="I961" i="1"/>
  <c r="I963" i="1"/>
  <c r="I964" i="1"/>
  <c r="I965" i="1"/>
  <c r="I966" i="1"/>
  <c r="I967" i="1"/>
  <c r="I968" i="1"/>
  <c r="I969" i="1"/>
  <c r="I971" i="1"/>
  <c r="I972" i="1"/>
  <c r="I973" i="1"/>
  <c r="I974" i="1"/>
  <c r="I975" i="1"/>
  <c r="I976" i="1"/>
  <c r="I977" i="1"/>
  <c r="I979" i="1"/>
  <c r="I980" i="1"/>
  <c r="I981" i="1"/>
  <c r="I982" i="1"/>
  <c r="I983" i="1"/>
  <c r="I984" i="1"/>
  <c r="I985" i="1"/>
  <c r="I987" i="1"/>
  <c r="I988" i="1"/>
  <c r="I989" i="1"/>
  <c r="I990" i="1"/>
  <c r="I991" i="1"/>
  <c r="I992" i="1"/>
  <c r="I993" i="1"/>
  <c r="I995" i="1"/>
  <c r="I996" i="1"/>
  <c r="I997" i="1"/>
  <c r="I998" i="1"/>
  <c r="I999" i="1"/>
  <c r="I1000" i="1"/>
  <c r="I1001" i="1"/>
  <c r="I1003" i="1"/>
  <c r="I1004" i="1"/>
  <c r="I1005" i="1"/>
  <c r="I1006" i="1"/>
  <c r="I1007" i="1"/>
  <c r="I1008" i="1"/>
  <c r="I1009" i="1"/>
  <c r="I1011" i="1"/>
  <c r="I1012" i="1"/>
  <c r="I1013" i="1"/>
  <c r="I1014" i="1"/>
  <c r="I1015" i="1"/>
  <c r="I1016" i="1"/>
  <c r="I1017" i="1"/>
  <c r="I1019" i="1"/>
  <c r="I1020" i="1"/>
  <c r="I1021" i="1"/>
  <c r="I1022" i="1"/>
  <c r="I1023" i="1"/>
  <c r="I1024" i="1"/>
  <c r="I1025" i="1"/>
  <c r="I1027" i="1"/>
  <c r="I1028" i="1"/>
  <c r="I1029" i="1"/>
  <c r="I1030" i="1"/>
  <c r="I1031" i="1"/>
  <c r="I1032" i="1"/>
  <c r="I1033" i="1"/>
  <c r="I1035" i="1"/>
  <c r="I1036" i="1"/>
  <c r="I1037" i="1"/>
  <c r="I1038" i="1"/>
  <c r="I1039" i="1"/>
  <c r="I1040" i="1"/>
  <c r="I1041" i="1"/>
  <c r="I1043" i="1"/>
  <c r="I1044" i="1"/>
  <c r="I1045" i="1"/>
  <c r="I1046" i="1"/>
  <c r="I1047" i="1"/>
  <c r="I1048" i="1"/>
  <c r="I1049" i="1"/>
  <c r="I1051" i="1"/>
  <c r="I1052" i="1"/>
  <c r="I1053" i="1"/>
  <c r="I1054" i="1"/>
  <c r="I1055" i="1"/>
  <c r="I1056" i="1"/>
  <c r="I1057" i="1"/>
  <c r="I1059" i="1"/>
  <c r="I1060" i="1"/>
  <c r="I1061" i="1"/>
  <c r="I1062" i="1"/>
  <c r="I1063" i="1"/>
  <c r="I1064" i="1"/>
  <c r="I1065" i="1"/>
  <c r="I1067" i="1"/>
  <c r="I1068" i="1"/>
  <c r="I1069" i="1"/>
  <c r="I1070" i="1"/>
  <c r="I1071" i="1"/>
  <c r="I1072" i="1"/>
  <c r="I1073" i="1"/>
  <c r="I1075" i="1"/>
  <c r="I1076" i="1"/>
  <c r="I1077" i="1"/>
  <c r="I1078" i="1"/>
  <c r="I1079" i="1"/>
  <c r="I1080" i="1"/>
  <c r="I1081" i="1"/>
  <c r="I1083" i="1"/>
  <c r="I1084" i="1"/>
  <c r="I1085" i="1"/>
  <c r="I1086" i="1"/>
  <c r="I1087" i="1"/>
  <c r="I1088" i="1"/>
  <c r="I1089" i="1"/>
  <c r="I1091" i="1"/>
  <c r="I1092" i="1"/>
  <c r="I1093" i="1"/>
  <c r="I1094" i="1"/>
  <c r="I1095" i="1"/>
  <c r="I1096" i="1"/>
  <c r="I1097" i="1"/>
  <c r="I1099" i="1"/>
  <c r="I1100" i="1"/>
  <c r="I1101" i="1"/>
  <c r="I1102" i="1"/>
  <c r="I1103" i="1"/>
  <c r="I1104" i="1"/>
  <c r="I1105" i="1"/>
  <c r="I1107" i="1"/>
  <c r="I1108" i="1"/>
  <c r="I1109" i="1"/>
  <c r="I1110" i="1"/>
  <c r="I1111" i="1"/>
  <c r="I1112" i="1"/>
  <c r="I1113" i="1"/>
  <c r="I1115" i="1"/>
  <c r="I1116" i="1"/>
  <c r="I1117" i="1"/>
  <c r="I1118" i="1"/>
  <c r="I1119" i="1"/>
  <c r="I1120" i="1"/>
  <c r="I1121" i="1"/>
  <c r="I1123" i="1"/>
  <c r="I1124" i="1"/>
  <c r="I1125" i="1"/>
  <c r="I1126" i="1"/>
  <c r="I1127" i="1"/>
  <c r="I1128" i="1"/>
  <c r="I1129" i="1"/>
  <c r="I1131" i="1"/>
  <c r="I1132" i="1"/>
  <c r="I1133" i="1"/>
  <c r="I1134" i="1"/>
  <c r="I1135" i="1"/>
  <c r="I1136" i="1"/>
  <c r="I1137" i="1"/>
  <c r="I1139" i="1"/>
  <c r="I1140" i="1"/>
  <c r="I1141" i="1"/>
  <c r="I1142" i="1"/>
  <c r="I1143" i="1"/>
  <c r="I1144" i="1"/>
  <c r="I1145" i="1"/>
  <c r="I1147" i="1"/>
  <c r="I1148" i="1"/>
  <c r="I1149" i="1"/>
  <c r="I1150" i="1"/>
  <c r="I1151" i="1"/>
  <c r="I1152" i="1"/>
  <c r="I1153" i="1"/>
  <c r="I1155" i="1"/>
  <c r="I1156" i="1"/>
  <c r="I1157" i="1"/>
  <c r="I1158" i="1"/>
  <c r="I1159" i="1"/>
  <c r="I1160" i="1"/>
  <c r="I1161" i="1"/>
  <c r="I1163" i="1"/>
  <c r="I1164" i="1"/>
  <c r="I1165" i="1"/>
  <c r="I1166" i="1"/>
  <c r="I1167" i="1"/>
  <c r="I1168" i="1"/>
  <c r="I1169" i="1"/>
  <c r="I1171" i="1"/>
  <c r="I1172" i="1"/>
  <c r="I1173" i="1"/>
  <c r="I1174" i="1"/>
  <c r="I1175" i="1"/>
  <c r="I1176" i="1"/>
  <c r="I1177" i="1"/>
  <c r="I1179" i="1"/>
  <c r="I1180" i="1"/>
  <c r="I1181" i="1"/>
  <c r="I1182" i="1"/>
  <c r="I1183" i="1"/>
  <c r="I1184" i="1"/>
  <c r="I1185" i="1"/>
  <c r="I1187" i="1"/>
  <c r="I1188" i="1"/>
  <c r="I1189" i="1"/>
  <c r="I1190" i="1"/>
  <c r="I1191" i="1"/>
  <c r="I1192" i="1"/>
  <c r="I1193" i="1"/>
  <c r="I1195" i="1"/>
  <c r="I1196" i="1"/>
  <c r="I1197" i="1"/>
  <c r="I1198" i="1"/>
  <c r="I1199" i="1"/>
  <c r="I1200" i="1"/>
  <c r="I1201" i="1"/>
  <c r="I1203" i="1"/>
  <c r="I1204" i="1"/>
  <c r="I1205" i="1"/>
  <c r="I1206" i="1"/>
  <c r="I1207" i="1"/>
  <c r="I1208" i="1"/>
  <c r="I1209" i="1"/>
  <c r="I1211" i="1"/>
  <c r="I1212" i="1"/>
  <c r="I1213" i="1"/>
  <c r="I1214" i="1"/>
  <c r="I1215" i="1"/>
  <c r="I1216" i="1"/>
  <c r="I1217" i="1"/>
  <c r="I1219" i="1"/>
  <c r="I1220" i="1"/>
  <c r="I1221" i="1"/>
  <c r="I1222" i="1"/>
  <c r="I1223" i="1"/>
  <c r="I1224" i="1"/>
  <c r="I1225" i="1"/>
  <c r="I1227" i="1"/>
  <c r="I1228" i="1"/>
  <c r="I1229" i="1"/>
  <c r="I1230" i="1"/>
  <c r="I1231" i="1"/>
  <c r="I1232" i="1"/>
  <c r="I1233" i="1"/>
  <c r="I1235" i="1"/>
  <c r="I1236" i="1"/>
  <c r="I1237" i="1"/>
  <c r="I1238" i="1"/>
  <c r="I1239" i="1"/>
  <c r="I1240" i="1"/>
  <c r="I1241" i="1"/>
  <c r="I1243" i="1"/>
  <c r="I1244" i="1"/>
  <c r="I1245" i="1"/>
  <c r="I1246" i="1"/>
  <c r="I1247" i="1"/>
  <c r="I1248" i="1"/>
  <c r="I1249" i="1"/>
  <c r="I1251" i="1"/>
  <c r="I1252" i="1"/>
  <c r="I1253" i="1"/>
  <c r="I1254" i="1"/>
  <c r="I1255" i="1"/>
  <c r="I1256" i="1"/>
  <c r="I1257" i="1"/>
  <c r="I1259" i="1"/>
  <c r="I1260" i="1"/>
  <c r="I1261" i="1"/>
  <c r="I1262" i="1"/>
  <c r="I1263" i="1"/>
  <c r="I1264" i="1"/>
  <c r="I1265" i="1"/>
  <c r="I1267" i="1"/>
  <c r="I1268" i="1"/>
  <c r="I1269" i="1"/>
  <c r="I1270" i="1"/>
  <c r="I1271" i="1"/>
  <c r="I1272" i="1"/>
  <c r="I1273" i="1"/>
  <c r="I1275" i="1"/>
  <c r="I1276" i="1"/>
  <c r="I1277" i="1"/>
  <c r="I1278" i="1"/>
  <c r="I1279" i="1"/>
  <c r="I1280" i="1"/>
  <c r="I1281" i="1"/>
  <c r="I1283" i="1"/>
  <c r="I1284" i="1"/>
  <c r="I1285" i="1"/>
  <c r="I1286" i="1"/>
  <c r="I1287" i="1"/>
  <c r="I1288" i="1"/>
  <c r="I1289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" i="1"/>
  <c r="C2" i="7" s="1"/>
  <c r="C2678" i="2"/>
  <c r="D2678" i="3" s="1"/>
  <c r="C2686" i="2"/>
  <c r="C2694" i="2"/>
  <c r="C2702" i="2"/>
  <c r="D2702" i="3" s="1"/>
  <c r="C2710" i="2"/>
  <c r="C2718" i="2"/>
  <c r="C2726" i="2"/>
  <c r="D2726" i="3" s="1"/>
  <c r="C2734" i="2"/>
  <c r="C2742" i="2"/>
  <c r="C2750" i="2"/>
  <c r="D2750" i="3" s="1"/>
  <c r="C2758" i="2"/>
  <c r="C2766" i="2"/>
  <c r="C2774" i="2"/>
  <c r="D2774" i="3" s="1"/>
  <c r="C2782" i="2"/>
  <c r="C2790" i="2"/>
  <c r="C2798" i="2"/>
  <c r="D2798" i="3" s="1"/>
  <c r="C2806" i="2"/>
  <c r="C2814" i="2"/>
  <c r="C2822" i="2"/>
  <c r="D2822" i="3" s="1"/>
  <c r="C2830" i="2"/>
  <c r="C2838" i="2"/>
  <c r="C2846" i="2"/>
  <c r="D2846" i="3" s="1"/>
  <c r="C2854" i="2"/>
  <c r="C2862" i="2"/>
  <c r="C2870" i="2"/>
  <c r="D2870" i="3" s="1"/>
  <c r="C2878" i="2"/>
  <c r="C2886" i="2"/>
  <c r="C2894" i="2"/>
  <c r="D2894" i="3" s="1"/>
  <c r="C2902" i="2"/>
  <c r="C2910" i="2"/>
  <c r="C2918" i="2"/>
  <c r="D2918" i="3" s="1"/>
  <c r="C2926" i="2"/>
  <c r="C2934" i="2"/>
  <c r="C2942" i="2"/>
  <c r="D2942" i="3" s="1"/>
  <c r="C2950" i="2"/>
  <c r="C2958" i="2"/>
  <c r="C2966" i="2"/>
  <c r="D2966" i="3" s="1"/>
  <c r="C2974" i="2"/>
  <c r="C2982" i="2"/>
  <c r="C2990" i="2"/>
  <c r="D2990" i="3" s="1"/>
  <c r="C2998" i="2"/>
  <c r="C3006" i="2"/>
  <c r="C3014" i="2"/>
  <c r="D3014" i="3" s="1"/>
  <c r="C3022" i="2"/>
  <c r="C3030" i="2"/>
  <c r="C3038" i="2"/>
  <c r="D3038" i="3" s="1"/>
  <c r="C3046" i="2"/>
  <c r="C3054" i="2"/>
  <c r="C3062" i="2"/>
  <c r="D3062" i="3" s="1"/>
  <c r="C3070" i="2"/>
  <c r="C3078" i="2"/>
  <c r="C3086" i="2"/>
  <c r="D3086" i="3" s="1"/>
  <c r="C3094" i="2"/>
  <c r="C3102" i="2"/>
  <c r="C3110" i="2"/>
  <c r="D3110" i="3" s="1"/>
  <c r="C3118" i="2"/>
  <c r="C3126" i="2"/>
  <c r="C3134" i="2"/>
  <c r="D3134" i="3" s="1"/>
  <c r="C3142" i="2"/>
  <c r="C3150" i="2"/>
  <c r="C3158" i="2"/>
  <c r="D3158" i="3" s="1"/>
  <c r="C3166" i="2"/>
  <c r="C3174" i="2"/>
  <c r="C3182" i="2"/>
  <c r="D3182" i="3" s="1"/>
  <c r="C3190" i="2"/>
  <c r="C3198" i="2"/>
  <c r="C3206" i="2"/>
  <c r="D3206" i="3" s="1"/>
  <c r="C3214" i="2"/>
  <c r="C3222" i="2"/>
  <c r="C3230" i="2"/>
  <c r="D3230" i="3" s="1"/>
  <c r="C3238" i="2"/>
  <c r="C3246" i="2"/>
  <c r="C3254" i="2"/>
  <c r="D3254" i="3" s="1"/>
  <c r="C3262" i="2"/>
  <c r="C3270" i="2"/>
  <c r="C3278" i="2"/>
  <c r="D3278" i="3" s="1"/>
  <c r="C3286" i="2"/>
  <c r="C3294" i="2"/>
  <c r="C3302" i="2"/>
  <c r="D3302" i="3" s="1"/>
  <c r="C3310" i="2"/>
  <c r="C3318" i="2"/>
  <c r="C3326" i="2"/>
  <c r="D3326" i="3" s="1"/>
  <c r="C3334" i="2"/>
  <c r="C3342" i="2"/>
  <c r="C3350" i="2"/>
  <c r="D3350" i="3" s="1"/>
  <c r="C3358" i="2"/>
  <c r="C3366" i="2"/>
  <c r="C3374" i="2"/>
  <c r="D3374" i="3" s="1"/>
  <c r="C3382" i="2"/>
  <c r="C3390" i="2"/>
  <c r="C3398" i="2"/>
  <c r="D3398" i="3" s="1"/>
  <c r="C3406" i="2"/>
  <c r="C3414" i="2"/>
  <c r="C3422" i="2"/>
  <c r="D3422" i="3" s="1"/>
  <c r="C3423" i="2"/>
  <c r="D3423" i="3" s="1"/>
  <c r="C3430" i="2"/>
  <c r="C3438" i="2"/>
  <c r="C3446" i="2"/>
  <c r="D3446" i="3" s="1"/>
  <c r="C3454" i="2"/>
  <c r="C3455" i="2"/>
  <c r="C3462" i="2"/>
  <c r="C3470" i="2"/>
  <c r="D3470" i="3" s="1"/>
  <c r="C3478" i="2"/>
  <c r="C3486" i="2"/>
  <c r="C3487" i="2"/>
  <c r="D3487" i="3" s="1"/>
  <c r="C3494" i="2"/>
  <c r="D3494" i="3" s="1"/>
  <c r="C3502" i="2"/>
  <c r="C3510" i="2"/>
  <c r="C3518" i="2"/>
  <c r="D3518" i="3" s="1"/>
  <c r="C3519" i="2"/>
  <c r="D3519" i="3" s="1"/>
  <c r="C3526" i="2"/>
  <c r="C3534" i="2"/>
  <c r="C3542" i="2"/>
  <c r="D3542" i="3" s="1"/>
  <c r="C3550" i="2"/>
  <c r="C3558" i="2"/>
  <c r="C3566" i="2"/>
  <c r="D3566" i="3" s="1"/>
  <c r="C3574" i="2"/>
  <c r="C3582" i="2"/>
  <c r="C3590" i="2"/>
  <c r="D3590" i="3" s="1"/>
  <c r="C3598" i="2"/>
  <c r="C3606" i="2"/>
  <c r="C3614" i="2"/>
  <c r="D3614" i="3" s="1"/>
  <c r="C3615" i="2"/>
  <c r="D3615" i="3" s="1"/>
  <c r="C3622" i="2"/>
  <c r="C3630" i="2"/>
  <c r="C3638" i="2"/>
  <c r="D3638" i="3" s="1"/>
  <c r="C3646" i="2"/>
  <c r="C3654" i="2"/>
  <c r="C3662" i="2"/>
  <c r="D3662" i="3" s="1"/>
  <c r="C3670" i="2"/>
  <c r="C3678" i="2"/>
  <c r="C3686" i="2"/>
  <c r="D3686" i="3" s="1"/>
  <c r="C3694" i="2"/>
  <c r="C3702" i="2"/>
  <c r="C3710" i="2"/>
  <c r="D3710" i="3" s="1"/>
  <c r="C3718" i="2"/>
  <c r="C3726" i="2"/>
  <c r="C3734" i="2"/>
  <c r="D3734" i="3" s="1"/>
  <c r="C3742" i="2"/>
  <c r="C3743" i="2"/>
  <c r="C3750" i="2"/>
  <c r="C3758" i="2"/>
  <c r="D3758" i="3" s="1"/>
  <c r="C3766" i="2"/>
  <c r="C3774" i="2"/>
  <c r="C3782" i="2"/>
  <c r="D3782" i="3" s="1"/>
  <c r="C3790" i="2"/>
  <c r="C3798" i="2"/>
  <c r="C3806" i="2"/>
  <c r="D3806" i="3" s="1"/>
  <c r="C3814" i="2"/>
  <c r="C3822" i="2"/>
  <c r="C3830" i="2"/>
  <c r="D3830" i="3" s="1"/>
  <c r="C3838" i="2"/>
  <c r="C3846" i="2"/>
  <c r="C3854" i="2"/>
  <c r="D3854" i="3" s="1"/>
  <c r="C3862" i="2"/>
  <c r="C3870" i="2"/>
  <c r="C3871" i="2"/>
  <c r="D3871" i="3" s="1"/>
  <c r="C3878" i="2"/>
  <c r="D3878" i="3" s="1"/>
  <c r="C3886" i="2"/>
  <c r="C3894" i="2"/>
  <c r="C3902" i="2"/>
  <c r="D3902" i="3" s="1"/>
  <c r="C3910" i="2"/>
  <c r="C3918" i="2"/>
  <c r="C3926" i="2"/>
  <c r="D3926" i="3" s="1"/>
  <c r="C3934" i="2"/>
  <c r="C3942" i="2"/>
  <c r="C3950" i="2"/>
  <c r="D3950" i="3" s="1"/>
  <c r="C3958" i="2"/>
  <c r="C3966" i="2"/>
  <c r="C3974" i="2"/>
  <c r="D3974" i="3" s="1"/>
  <c r="C3982" i="2"/>
  <c r="C3990" i="2"/>
  <c r="C3998" i="2"/>
  <c r="D3998" i="3" s="1"/>
  <c r="C3999" i="2"/>
  <c r="D3999" i="3" s="1"/>
  <c r="C4006" i="2"/>
  <c r="C4014" i="2"/>
  <c r="C4022" i="2"/>
  <c r="D4022" i="3" s="1"/>
  <c r="C4030" i="2"/>
  <c r="C4038" i="2"/>
  <c r="C4046" i="2"/>
  <c r="D4046" i="3" s="1"/>
  <c r="C4054" i="2"/>
  <c r="C4062" i="2"/>
  <c r="C4070" i="2"/>
  <c r="D4070" i="3" s="1"/>
  <c r="C4078" i="2"/>
  <c r="C4086" i="2"/>
  <c r="C4094" i="2"/>
  <c r="D4094" i="3" s="1"/>
  <c r="C4102" i="2"/>
  <c r="C4110" i="2"/>
  <c r="C4118" i="2"/>
  <c r="D4118" i="3" s="1"/>
  <c r="C4126" i="2"/>
  <c r="C4127" i="2"/>
  <c r="C4134" i="2"/>
  <c r="C4142" i="2"/>
  <c r="D4142" i="3" s="1"/>
  <c r="C4150" i="2"/>
  <c r="C4158" i="2"/>
  <c r="C4166" i="2"/>
  <c r="D4166" i="3" s="1"/>
  <c r="C4174" i="2"/>
  <c r="C4182" i="2"/>
  <c r="C4190" i="2"/>
  <c r="D4190" i="3" s="1"/>
  <c r="C4198" i="2"/>
  <c r="C4206" i="2"/>
  <c r="C4214" i="2"/>
  <c r="D4214" i="3" s="1"/>
  <c r="C4222" i="2"/>
  <c r="C4230" i="2"/>
  <c r="C4238" i="2"/>
  <c r="D4238" i="3" s="1"/>
  <c r="C4246" i="2"/>
  <c r="C4254" i="2"/>
  <c r="C4255" i="2"/>
  <c r="D4255" i="3" s="1"/>
  <c r="C4262" i="2"/>
  <c r="D4262" i="3" s="1"/>
  <c r="C4270" i="2"/>
  <c r="C4278" i="2"/>
  <c r="D4278" i="3" s="1"/>
  <c r="C4286" i="2"/>
  <c r="D4286" i="3" s="1"/>
  <c r="C4294" i="2"/>
  <c r="C4302" i="2"/>
  <c r="C4310" i="2"/>
  <c r="D4310" i="3" s="1"/>
  <c r="C4318" i="2"/>
  <c r="C4326" i="2"/>
  <c r="C4334" i="2"/>
  <c r="D4334" i="3" s="1"/>
  <c r="C4342" i="2"/>
  <c r="C4346" i="2"/>
  <c r="C4350" i="2"/>
  <c r="C4354" i="2"/>
  <c r="D4354" i="3" s="1"/>
  <c r="C4358" i="2"/>
  <c r="D4358" i="3" s="1"/>
  <c r="C4362" i="2"/>
  <c r="D4362" i="3" s="1"/>
  <c r="C4366" i="2"/>
  <c r="D4366" i="3" s="1"/>
  <c r="C4370" i="2"/>
  <c r="C4374" i="2"/>
  <c r="C4378" i="2"/>
  <c r="D4378" i="3" s="1"/>
  <c r="C4382" i="2"/>
  <c r="D4382" i="3" s="1"/>
  <c r="C4386" i="2"/>
  <c r="D4386" i="3" s="1"/>
  <c r="C4390" i="2"/>
  <c r="C4394" i="2"/>
  <c r="C4398" i="2"/>
  <c r="C4402" i="2"/>
  <c r="C4406" i="2"/>
  <c r="D4406" i="3" s="1"/>
  <c r="C4410" i="2"/>
  <c r="D4410" i="3" s="1"/>
  <c r="C4414" i="2"/>
  <c r="C4418" i="2"/>
  <c r="C4422" i="2"/>
  <c r="C4426" i="2"/>
  <c r="D4426" i="3" s="1"/>
  <c r="C4430" i="2"/>
  <c r="D4430" i="3" s="1"/>
  <c r="C4434" i="2"/>
  <c r="C4438" i="2"/>
  <c r="C4442" i="2"/>
  <c r="C4446" i="2"/>
  <c r="C4450" i="2"/>
  <c r="D4450" i="3" s="1"/>
  <c r="C4454" i="2"/>
  <c r="D4454" i="3" s="1"/>
  <c r="C4458" i="2"/>
  <c r="D4458" i="3" s="1"/>
  <c r="C4462" i="2"/>
  <c r="C4466" i="2"/>
  <c r="C4470" i="2"/>
  <c r="C4474" i="2"/>
  <c r="D4474" i="3" s="1"/>
  <c r="C4478" i="2"/>
  <c r="D4478" i="3" s="1"/>
  <c r="C4482" i="2"/>
  <c r="D4482" i="3" s="1"/>
  <c r="C4486" i="2"/>
  <c r="C4490" i="2"/>
  <c r="C4494" i="2"/>
  <c r="C4498" i="2"/>
  <c r="C4502" i="2"/>
  <c r="D4502" i="3" s="1"/>
  <c r="C4506" i="2"/>
  <c r="D4506" i="3" s="1"/>
  <c r="C4510" i="2"/>
  <c r="C4514" i="2"/>
  <c r="C4518" i="2"/>
  <c r="C4522" i="2"/>
  <c r="D4522" i="3" s="1"/>
  <c r="C4526" i="2"/>
  <c r="D4526" i="3" s="1"/>
  <c r="C4530" i="2"/>
  <c r="C4534" i="2"/>
  <c r="C4538" i="2"/>
  <c r="C4542" i="2"/>
  <c r="C4546" i="2"/>
  <c r="D4546" i="3" s="1"/>
  <c r="C4550" i="2"/>
  <c r="D4550" i="3" s="1"/>
  <c r="C4554" i="2"/>
  <c r="D4554" i="3" s="1"/>
  <c r="C4558" i="2"/>
  <c r="C4562" i="2"/>
  <c r="C4566" i="2"/>
  <c r="C4570" i="2"/>
  <c r="D4570" i="3" s="1"/>
  <c r="C4574" i="2"/>
  <c r="D4574" i="3" s="1"/>
  <c r="C4578" i="2"/>
  <c r="D4578" i="3" s="1"/>
  <c r="C4582" i="2"/>
  <c r="C4586" i="2"/>
  <c r="C4590" i="2"/>
  <c r="C4591" i="2"/>
  <c r="D4591" i="3" s="1"/>
  <c r="C4594" i="2"/>
  <c r="C4598" i="2"/>
  <c r="D4598" i="3" s="1"/>
  <c r="C4602" i="2"/>
  <c r="C4606" i="2"/>
  <c r="C4610" i="2"/>
  <c r="C4614" i="2"/>
  <c r="C4618" i="2"/>
  <c r="C4622" i="2"/>
  <c r="D4622" i="3" s="1"/>
  <c r="C4626" i="2"/>
  <c r="C4630" i="2"/>
  <c r="C4634" i="2"/>
  <c r="C4638" i="2"/>
  <c r="C4642" i="2"/>
  <c r="D4642" i="3" s="1"/>
  <c r="C4646" i="2"/>
  <c r="D4646" i="3" s="1"/>
  <c r="C4650" i="2"/>
  <c r="C4654" i="2"/>
  <c r="C4658" i="2"/>
  <c r="C4662" i="2"/>
  <c r="C4666" i="2"/>
  <c r="C4670" i="2"/>
  <c r="D4670" i="3" s="1"/>
  <c r="C4674" i="2"/>
  <c r="D4674" i="3" s="1"/>
  <c r="C4678" i="2"/>
  <c r="C4682" i="2"/>
  <c r="C4686" i="2"/>
  <c r="C4690" i="2"/>
  <c r="C4694" i="2"/>
  <c r="D4694" i="3" s="1"/>
  <c r="C4698" i="2"/>
  <c r="D4698" i="3" s="1"/>
  <c r="C4702" i="2"/>
  <c r="C4706" i="2"/>
  <c r="C4710" i="2"/>
  <c r="C4714" i="2"/>
  <c r="D4714" i="3" s="1"/>
  <c r="C4718" i="2"/>
  <c r="D4718" i="3" s="1"/>
  <c r="C4722" i="2"/>
  <c r="D4722" i="3" s="1"/>
  <c r="C4726" i="2"/>
  <c r="C4730" i="2"/>
  <c r="C4734" i="2"/>
  <c r="C4738" i="2"/>
  <c r="D4738" i="3" s="1"/>
  <c r="C4742" i="2"/>
  <c r="D4742" i="3" s="1"/>
  <c r="C4746" i="2"/>
  <c r="D4746" i="3" s="1"/>
  <c r="C4750" i="2"/>
  <c r="C4754" i="2"/>
  <c r="C4758" i="2"/>
  <c r="C4762" i="2"/>
  <c r="D4762" i="3" s="1"/>
  <c r="C4766" i="2"/>
  <c r="D4766" i="3" s="1"/>
  <c r="C4770" i="2"/>
  <c r="D4770" i="3" s="1"/>
  <c r="C4774" i="2"/>
  <c r="C4778" i="2"/>
  <c r="C4782" i="2"/>
  <c r="D4782" i="3" s="1"/>
  <c r="C4786" i="2"/>
  <c r="D4786" i="3" s="1"/>
  <c r="C4790" i="2"/>
  <c r="D4790" i="3" s="1"/>
  <c r="C4794" i="2"/>
  <c r="D4794" i="3" s="1"/>
  <c r="C4798" i="2"/>
  <c r="C4802" i="2"/>
  <c r="C4806" i="2"/>
  <c r="C4810" i="2"/>
  <c r="D4810" i="3" s="1"/>
  <c r="C4814" i="2"/>
  <c r="D4814" i="3" s="1"/>
  <c r="C4818" i="2"/>
  <c r="D4818" i="3" s="1"/>
  <c r="C4822" i="2"/>
  <c r="C4826" i="2"/>
  <c r="C4830" i="2"/>
  <c r="C4834" i="2"/>
  <c r="D4834" i="3" s="1"/>
  <c r="C4838" i="2"/>
  <c r="D4838" i="3" s="1"/>
  <c r="C4842" i="2"/>
  <c r="D4842" i="3" s="1"/>
  <c r="C4846" i="2"/>
  <c r="C4850" i="2"/>
  <c r="C4854" i="2"/>
  <c r="C4858" i="2"/>
  <c r="D4858" i="3" s="1"/>
  <c r="C4862" i="2"/>
  <c r="D4862" i="3" s="1"/>
  <c r="C4866" i="2"/>
  <c r="D4866" i="3" s="1"/>
  <c r="C4870" i="2"/>
  <c r="C4874" i="2"/>
  <c r="C4878" i="2"/>
  <c r="D4878" i="3" s="1"/>
  <c r="C4882" i="2"/>
  <c r="D4882" i="3" s="1"/>
  <c r="C4886" i="2"/>
  <c r="D4886" i="3" s="1"/>
  <c r="C4890" i="2"/>
  <c r="D4890" i="3" s="1"/>
  <c r="C4894" i="2"/>
  <c r="C4898" i="2"/>
  <c r="C4902" i="2"/>
  <c r="C4906" i="2"/>
  <c r="D4906" i="3" s="1"/>
  <c r="C4910" i="2"/>
  <c r="D4910" i="3" s="1"/>
  <c r="C4914" i="2"/>
  <c r="D4914" i="3" s="1"/>
  <c r="C4918" i="2"/>
  <c r="C4922" i="2"/>
  <c r="C4926" i="2"/>
  <c r="C4930" i="2"/>
  <c r="D4930" i="3" s="1"/>
  <c r="C4934" i="2"/>
  <c r="D4934" i="3" s="1"/>
  <c r="C4938" i="2"/>
  <c r="D4938" i="3" s="1"/>
  <c r="C4942" i="2"/>
  <c r="C4946" i="2"/>
  <c r="C4950" i="2"/>
  <c r="C4954" i="2"/>
  <c r="D4954" i="3" s="1"/>
  <c r="C4958" i="2"/>
  <c r="D4958" i="3" s="1"/>
  <c r="C4962" i="2"/>
  <c r="D4962" i="3" s="1"/>
  <c r="C4966" i="2"/>
  <c r="C4970" i="2"/>
  <c r="C4974" i="2"/>
  <c r="C4978" i="2"/>
  <c r="D4978" i="3" s="1"/>
  <c r="C4982" i="2"/>
  <c r="D4982" i="3" s="1"/>
  <c r="C4986" i="2"/>
  <c r="D4986" i="3" s="1"/>
  <c r="C4990" i="2"/>
  <c r="C4994" i="2"/>
  <c r="C4998" i="2"/>
  <c r="C5002" i="2"/>
  <c r="D5002" i="3" s="1"/>
  <c r="C5006" i="2"/>
  <c r="D5006" i="3" s="1"/>
  <c r="C5010" i="2"/>
  <c r="D5010" i="3" s="1"/>
  <c r="C5014" i="2"/>
  <c r="C5018" i="2"/>
  <c r="C5021" i="2"/>
  <c r="C5022" i="2"/>
  <c r="C5026" i="2"/>
  <c r="D5026" i="3" s="1"/>
  <c r="C5030" i="2"/>
  <c r="D5030" i="3" s="1"/>
  <c r="C5034" i="2"/>
  <c r="D5034" i="3" s="1"/>
  <c r="C5037" i="2"/>
  <c r="D5037" i="3" s="1"/>
  <c r="C5038" i="2"/>
  <c r="D5038" i="3" s="1"/>
  <c r="C5042" i="2"/>
  <c r="C5046" i="2"/>
  <c r="C5050" i="2"/>
  <c r="D5050" i="3" s="1"/>
  <c r="C5053" i="2"/>
  <c r="D5053" i="3" s="1"/>
  <c r="C5054" i="2"/>
  <c r="D5054" i="3" s="1"/>
  <c r="C5058" i="2"/>
  <c r="D5058" i="3" s="1"/>
  <c r="C5062" i="2"/>
  <c r="C5066" i="2"/>
  <c r="C5069" i="2"/>
  <c r="C5070" i="2"/>
  <c r="C5074" i="2"/>
  <c r="D5074" i="3" s="1"/>
  <c r="C5078" i="2"/>
  <c r="D5078" i="3" s="1"/>
  <c r="C5082" i="2"/>
  <c r="D5082" i="3" s="1"/>
  <c r="C5085" i="2"/>
  <c r="D5085" i="3" s="1"/>
  <c r="C5086" i="2"/>
  <c r="C5090" i="2"/>
  <c r="D5090" i="3" s="1"/>
  <c r="C5094" i="2"/>
  <c r="C5098" i="2"/>
  <c r="D5098" i="3" s="1"/>
  <c r="C5101" i="2"/>
  <c r="D5101" i="3" s="1"/>
  <c r="C5102" i="2"/>
  <c r="D5102" i="3" s="1"/>
  <c r="C5106" i="2"/>
  <c r="D5106" i="3" s="1"/>
  <c r="C5110" i="2"/>
  <c r="C5114" i="2"/>
  <c r="D5114" i="3" s="1"/>
  <c r="C5117" i="2"/>
  <c r="C5118" i="2"/>
  <c r="C5122" i="2"/>
  <c r="D5122" i="3" s="1"/>
  <c r="C5126" i="2"/>
  <c r="D5126" i="3" s="1"/>
  <c r="C5130" i="2"/>
  <c r="D5130" i="3" s="1"/>
  <c r="C5133" i="2"/>
  <c r="C5134" i="2"/>
  <c r="C5138" i="2"/>
  <c r="D5138" i="3" s="1"/>
  <c r="C5142" i="2"/>
  <c r="C5146" i="2"/>
  <c r="D5146" i="3" s="1"/>
  <c r="C5149" i="2"/>
  <c r="D5149" i="3" s="1"/>
  <c r="C5150" i="2"/>
  <c r="D5150" i="3" s="1"/>
  <c r="C5154" i="2"/>
  <c r="D5154" i="3" s="1"/>
  <c r="C5158" i="2"/>
  <c r="C5162" i="2"/>
  <c r="D5162" i="3" s="1"/>
  <c r="C5165" i="2"/>
  <c r="C5166" i="2"/>
  <c r="C5170" i="2"/>
  <c r="D5170" i="3" s="1"/>
  <c r="C5174" i="2"/>
  <c r="D5174" i="3" s="1"/>
  <c r="C5178" i="2"/>
  <c r="D5178" i="3" s="1"/>
  <c r="C5180" i="2"/>
  <c r="D5180" i="3" s="1"/>
  <c r="C5182" i="2"/>
  <c r="C5186" i="2"/>
  <c r="C5188" i="2"/>
  <c r="C5190" i="2"/>
  <c r="C5194" i="2"/>
  <c r="D5194" i="3" s="1"/>
  <c r="C5196" i="2"/>
  <c r="D5196" i="3" s="1"/>
  <c r="C5198" i="2"/>
  <c r="D5198" i="3" s="1"/>
  <c r="C5202" i="2"/>
  <c r="D5202" i="3" s="1"/>
  <c r="C5204" i="2"/>
  <c r="D5204" i="3" s="1"/>
  <c r="C5206" i="2"/>
  <c r="C5210" i="2"/>
  <c r="D5210" i="3" s="1"/>
  <c r="C5212" i="2"/>
  <c r="C5214" i="2"/>
  <c r="C5218" i="2"/>
  <c r="D5218" i="3" s="1"/>
  <c r="C5220" i="2"/>
  <c r="D5220" i="3" s="1"/>
  <c r="C5222" i="2"/>
  <c r="D5222" i="3" s="1"/>
  <c r="C5226" i="2"/>
  <c r="D5226" i="3" s="1"/>
  <c r="C5228" i="2"/>
  <c r="D5228" i="3" s="1"/>
  <c r="C5230" i="2"/>
  <c r="C5234" i="2"/>
  <c r="D5234" i="3" s="1"/>
  <c r="C5236" i="2"/>
  <c r="C5238" i="2"/>
  <c r="C5242" i="2"/>
  <c r="D5242" i="3" s="1"/>
  <c r="C5244" i="2"/>
  <c r="D5244" i="3" s="1"/>
  <c r="C5246" i="2"/>
  <c r="D5246" i="3" s="1"/>
  <c r="C5250" i="2"/>
  <c r="D5250" i="3" s="1"/>
  <c r="C5252" i="2"/>
  <c r="D5252" i="3" s="1"/>
  <c r="C5254" i="2"/>
  <c r="C5258" i="2"/>
  <c r="C5260" i="2"/>
  <c r="C5262" i="2"/>
  <c r="C5266" i="2"/>
  <c r="D5266" i="3" s="1"/>
  <c r="C5268" i="2"/>
  <c r="D5268" i="3" s="1"/>
  <c r="C5270" i="2"/>
  <c r="D5270" i="3" s="1"/>
  <c r="C5274" i="2"/>
  <c r="D5274" i="3" s="1"/>
  <c r="C5276" i="2"/>
  <c r="D5276" i="3" s="1"/>
  <c r="C5278" i="2"/>
  <c r="C5282" i="2"/>
  <c r="D5282" i="3" s="1"/>
  <c r="C5284" i="2"/>
  <c r="C5286" i="2"/>
  <c r="C5290" i="2"/>
  <c r="D5290" i="3" s="1"/>
  <c r="C5292" i="2"/>
  <c r="D5292" i="3" s="1"/>
  <c r="C5294" i="2"/>
  <c r="D5294" i="3" s="1"/>
  <c r="C5298" i="2"/>
  <c r="D5298" i="3" s="1"/>
  <c r="C5300" i="2"/>
  <c r="D5300" i="3" s="1"/>
  <c r="C5302" i="2"/>
  <c r="C5306" i="2"/>
  <c r="D5306" i="3" s="1"/>
  <c r="C5308" i="2"/>
  <c r="C5310" i="2"/>
  <c r="C5314" i="2"/>
  <c r="D5314" i="3" s="1"/>
  <c r="C5316" i="2"/>
  <c r="D5316" i="3" s="1"/>
  <c r="C5318" i="2"/>
  <c r="D5318" i="3" s="1"/>
  <c r="C5322" i="2"/>
  <c r="D5322" i="3" s="1"/>
  <c r="C5324" i="2"/>
  <c r="D5324" i="3" s="1"/>
  <c r="C5326" i="2"/>
  <c r="C5330" i="2"/>
  <c r="D5330" i="3" s="1"/>
  <c r="C5332" i="2"/>
  <c r="C5334" i="2"/>
  <c r="C5338" i="2"/>
  <c r="D5338" i="3" s="1"/>
  <c r="C5340" i="2"/>
  <c r="D5340" i="3" s="1"/>
  <c r="C5342" i="2"/>
  <c r="D5342" i="3" s="1"/>
  <c r="C5346" i="2"/>
  <c r="D5346" i="3" s="1"/>
  <c r="C5348" i="2"/>
  <c r="D5348" i="3" s="1"/>
  <c r="C5350" i="2"/>
  <c r="C5354" i="2"/>
  <c r="D5354" i="3" s="1"/>
  <c r="C5356" i="2"/>
  <c r="C5358" i="2"/>
  <c r="C5362" i="2"/>
  <c r="D5362" i="3" s="1"/>
  <c r="C5364" i="2"/>
  <c r="D5364" i="3" s="1"/>
  <c r="C5366" i="2"/>
  <c r="D5366" i="3" s="1"/>
  <c r="C5370" i="2"/>
  <c r="D5370" i="3" s="1"/>
  <c r="C5372" i="2"/>
  <c r="D5372" i="3" s="1"/>
  <c r="C5374" i="2"/>
  <c r="C5378" i="2"/>
  <c r="C5380" i="2"/>
  <c r="C5382" i="2"/>
  <c r="C5386" i="2"/>
  <c r="D5386" i="3" s="1"/>
  <c r="C5388" i="2"/>
  <c r="D5388" i="3" s="1"/>
  <c r="C5390" i="2"/>
  <c r="D5390" i="3" s="1"/>
  <c r="C5394" i="2"/>
  <c r="D5394" i="3" s="1"/>
  <c r="C5396" i="2"/>
  <c r="D5396" i="3" s="1"/>
  <c r="C5398" i="2"/>
  <c r="C5402" i="2"/>
  <c r="D5402" i="3" s="1"/>
  <c r="C5404" i="2"/>
  <c r="C5406" i="2"/>
  <c r="C5410" i="2"/>
  <c r="D5410" i="3" s="1"/>
  <c r="C5412" i="2"/>
  <c r="D5412" i="3" s="1"/>
  <c r="C5414" i="2"/>
  <c r="D5414" i="3" s="1"/>
  <c r="C5418" i="2"/>
  <c r="D5418" i="3" s="1"/>
  <c r="C5420" i="2"/>
  <c r="D5420" i="3" s="1"/>
  <c r="C5422" i="2"/>
  <c r="C5426" i="2"/>
  <c r="D5426" i="3" s="1"/>
  <c r="C5428" i="2"/>
  <c r="C5430" i="2"/>
  <c r="C5434" i="2"/>
  <c r="D5434" i="3" s="1"/>
  <c r="C5436" i="2"/>
  <c r="D5436" i="3" s="1"/>
  <c r="C5438" i="2"/>
  <c r="D5438" i="3" s="1"/>
  <c r="C5442" i="2"/>
  <c r="D5442" i="3" s="1"/>
  <c r="C5444" i="2"/>
  <c r="D5444" i="3" s="1"/>
  <c r="C5446" i="2"/>
  <c r="C5450" i="2"/>
  <c r="C5452" i="2"/>
  <c r="C5454" i="2"/>
  <c r="C5458" i="2"/>
  <c r="D5458" i="3" s="1"/>
  <c r="C5460" i="2"/>
  <c r="D5460" i="3" s="1"/>
  <c r="C5462" i="2"/>
  <c r="D5462" i="3" s="1"/>
  <c r="C5466" i="2"/>
  <c r="D5466" i="3" s="1"/>
  <c r="C5468" i="2"/>
  <c r="D5468" i="3" s="1"/>
  <c r="C5470" i="2"/>
  <c r="C5474" i="2"/>
  <c r="D5474" i="3" s="1"/>
  <c r="C5476" i="2"/>
  <c r="C5478" i="2"/>
  <c r="C5482" i="2"/>
  <c r="D5482" i="3" s="1"/>
  <c r="C5484" i="2"/>
  <c r="D5484" i="3" s="1"/>
  <c r="C5486" i="2"/>
  <c r="D5486" i="3" s="1"/>
  <c r="C5490" i="2"/>
  <c r="D5490" i="3" s="1"/>
  <c r="C5492" i="2"/>
  <c r="D5492" i="3" s="1"/>
  <c r="C5494" i="2"/>
  <c r="C5498" i="2"/>
  <c r="D5498" i="3" s="1"/>
  <c r="C5500" i="2"/>
  <c r="C5502" i="2"/>
  <c r="C5506" i="2"/>
  <c r="D5506" i="3" s="1"/>
  <c r="C5508" i="2"/>
  <c r="D5508" i="3" s="1"/>
  <c r="C5510" i="2"/>
  <c r="D5510" i="3" s="1"/>
  <c r="C5514" i="2"/>
  <c r="D5514" i="3" s="1"/>
  <c r="C5516" i="2"/>
  <c r="D5516" i="3" s="1"/>
  <c r="C5518" i="2"/>
  <c r="C5522" i="2"/>
  <c r="D5522" i="3" s="1"/>
  <c r="C5524" i="2"/>
  <c r="C5526" i="2"/>
  <c r="C5530" i="2"/>
  <c r="D5530" i="3" s="1"/>
  <c r="C5532" i="2"/>
  <c r="D5532" i="3" s="1"/>
  <c r="C5534" i="2"/>
  <c r="D5534" i="3" s="1"/>
  <c r="C5538" i="2"/>
  <c r="D5538" i="3" s="1"/>
  <c r="C5540" i="2"/>
  <c r="D5540" i="3" s="1"/>
  <c r="C5542" i="2"/>
  <c r="C5546" i="2"/>
  <c r="D5546" i="3" s="1"/>
  <c r="C5548" i="2"/>
  <c r="C5550" i="2"/>
  <c r="C5554" i="2"/>
  <c r="D5554" i="3" s="1"/>
  <c r="C5556" i="2"/>
  <c r="D5556" i="3" s="1"/>
  <c r="C5557" i="2"/>
  <c r="D5557" i="3" s="1"/>
  <c r="C5558" i="2"/>
  <c r="D5558" i="3" s="1"/>
  <c r="C5562" i="2"/>
  <c r="D5562" i="3" s="1"/>
  <c r="C5564" i="2"/>
  <c r="D5564" i="3" s="1"/>
  <c r="C5566" i="2"/>
  <c r="C5570" i="2"/>
  <c r="C5572" i="2"/>
  <c r="C5574" i="2"/>
  <c r="C5578" i="2"/>
  <c r="D5578" i="3" s="1"/>
  <c r="C5580" i="2"/>
  <c r="D5580" i="3" s="1"/>
  <c r="C5582" i="2"/>
  <c r="D5582" i="3" s="1"/>
  <c r="C5584" i="2"/>
  <c r="D5584" i="3" s="1"/>
  <c r="C5585" i="2"/>
  <c r="D5585" i="3" s="1"/>
  <c r="C5586" i="2"/>
  <c r="D5586" i="3" s="1"/>
  <c r="C5588" i="2"/>
  <c r="D5588" i="3" s="1"/>
  <c r="C5590" i="2"/>
  <c r="C5594" i="2"/>
  <c r="D5594" i="3" s="1"/>
  <c r="C5596" i="2"/>
  <c r="C5597" i="2"/>
  <c r="C5598" i="2"/>
  <c r="C5602" i="2"/>
  <c r="D5602" i="3" s="1"/>
  <c r="C5604" i="2"/>
  <c r="D5604" i="3" s="1"/>
  <c r="C5605" i="2"/>
  <c r="D5605" i="3" s="1"/>
  <c r="C5606" i="2"/>
  <c r="D5606" i="3" s="1"/>
  <c r="C5609" i="2"/>
  <c r="D5609" i="3" s="1"/>
  <c r="C5610" i="2"/>
  <c r="D5610" i="3" s="1"/>
  <c r="C5612" i="2"/>
  <c r="D5612" i="3" s="1"/>
  <c r="C5614" i="2"/>
  <c r="C5618" i="2"/>
  <c r="D5618" i="3" s="1"/>
  <c r="C5620" i="2"/>
  <c r="C5621" i="2"/>
  <c r="C5622" i="2"/>
  <c r="C5625" i="2"/>
  <c r="D5625" i="3" s="1"/>
  <c r="C5626" i="2"/>
  <c r="D5626" i="3" s="1"/>
  <c r="C5628" i="2"/>
  <c r="D5628" i="3" s="1"/>
  <c r="C5630" i="2"/>
  <c r="D5630" i="3" s="1"/>
  <c r="C5634" i="2"/>
  <c r="D5634" i="3" s="1"/>
  <c r="C5636" i="2"/>
  <c r="D5636" i="3" s="1"/>
  <c r="C5638" i="2"/>
  <c r="C5642" i="2"/>
  <c r="C5644" i="2"/>
  <c r="C5646" i="2"/>
  <c r="C5650" i="2"/>
  <c r="D5650" i="3" s="1"/>
  <c r="C5652" i="2"/>
  <c r="D5652" i="3" s="1"/>
  <c r="C5654" i="2"/>
  <c r="D5654" i="3" s="1"/>
  <c r="C5658" i="2"/>
  <c r="D5658" i="3" s="1"/>
  <c r="C5660" i="2"/>
  <c r="D5660" i="3" s="1"/>
  <c r="C5661" i="2"/>
  <c r="C5662" i="2"/>
  <c r="C5666" i="2"/>
  <c r="D5666" i="3" s="1"/>
  <c r="C5668" i="2"/>
  <c r="C5669" i="2"/>
  <c r="C5670" i="2"/>
  <c r="C5674" i="2"/>
  <c r="D5674" i="3" s="1"/>
  <c r="C5676" i="2"/>
  <c r="D5676" i="3" s="1"/>
  <c r="C5678" i="2"/>
  <c r="D5678" i="3" s="1"/>
  <c r="C5682" i="2"/>
  <c r="D5682" i="3" s="1"/>
  <c r="C5684" i="2"/>
  <c r="D5684" i="3" s="1"/>
  <c r="C5685" i="2"/>
  <c r="C5686" i="2"/>
  <c r="C5690" i="2"/>
  <c r="D5690" i="3" s="1"/>
  <c r="C5692" i="2"/>
  <c r="C5694" i="2"/>
  <c r="C5698" i="2"/>
  <c r="D5698" i="3" s="1"/>
  <c r="C5700" i="2"/>
  <c r="D5700" i="3" s="1"/>
  <c r="C5702" i="2"/>
  <c r="D5702" i="3" s="1"/>
  <c r="C5706" i="2"/>
  <c r="D5706" i="3" s="1"/>
  <c r="C5708" i="2"/>
  <c r="D5708" i="3" s="1"/>
  <c r="C5710" i="2"/>
  <c r="C5713" i="2"/>
  <c r="C5714" i="2"/>
  <c r="D5714" i="3" s="1"/>
  <c r="C5716" i="2"/>
  <c r="C5718" i="2"/>
  <c r="C5722" i="2"/>
  <c r="D5722" i="3" s="1"/>
  <c r="C5724" i="2"/>
  <c r="D5724" i="3" s="1"/>
  <c r="C5725" i="2"/>
  <c r="D5725" i="3" s="1"/>
  <c r="C5726" i="2"/>
  <c r="D5726" i="3" s="1"/>
  <c r="C5730" i="2"/>
  <c r="D5730" i="3" s="1"/>
  <c r="C5732" i="2"/>
  <c r="D5732" i="3" s="1"/>
  <c r="C5733" i="2"/>
  <c r="C5734" i="2"/>
  <c r="C5737" i="2"/>
  <c r="C5738" i="2"/>
  <c r="D5738" i="3" s="1"/>
  <c r="C5740" i="2"/>
  <c r="C5742" i="2"/>
  <c r="C5746" i="2"/>
  <c r="D5746" i="3" s="1"/>
  <c r="C5748" i="2"/>
  <c r="D5748" i="3" s="1"/>
  <c r="C5749" i="2"/>
  <c r="D5749" i="3" s="1"/>
  <c r="C5750" i="2"/>
  <c r="D5750" i="3" s="1"/>
  <c r="C5753" i="2"/>
  <c r="D5753" i="3" s="1"/>
  <c r="C5754" i="2"/>
  <c r="D5754" i="3" s="1"/>
  <c r="C5756" i="2"/>
  <c r="D5756" i="3" s="1"/>
  <c r="C5758" i="2"/>
  <c r="C5762" i="2"/>
  <c r="C5764" i="2"/>
  <c r="C5766" i="2"/>
  <c r="C5770" i="2"/>
  <c r="D5770" i="3" s="1"/>
  <c r="C5772" i="2"/>
  <c r="D5772" i="3" s="1"/>
  <c r="C5774" i="2"/>
  <c r="D5774" i="3" s="1"/>
  <c r="C5777" i="2"/>
  <c r="D5777" i="3" s="1"/>
  <c r="C5778" i="2"/>
  <c r="D5778" i="3" s="1"/>
  <c r="C5780" i="2"/>
  <c r="D5780" i="3" s="1"/>
  <c r="C5782" i="2"/>
  <c r="C5786" i="2"/>
  <c r="D5786" i="3" s="1"/>
  <c r="C5788" i="2"/>
  <c r="C5789" i="2"/>
  <c r="C5790" i="2"/>
  <c r="C5794" i="2"/>
  <c r="D5794" i="3" s="1"/>
  <c r="C5796" i="2"/>
  <c r="D5796" i="3" s="1"/>
  <c r="C5797" i="2"/>
  <c r="D5797" i="3" s="1"/>
  <c r="C5798" i="2"/>
  <c r="D5798" i="3" s="1"/>
  <c r="C5802" i="2"/>
  <c r="D5802" i="3" s="1"/>
  <c r="C5804" i="2"/>
  <c r="D5804" i="3" s="1"/>
  <c r="C5806" i="2"/>
  <c r="C5810" i="2"/>
  <c r="D5810" i="3" s="1"/>
  <c r="C5812" i="2"/>
  <c r="C5813" i="2"/>
  <c r="C5814" i="2"/>
  <c r="C5818" i="2"/>
  <c r="D5818" i="3" s="1"/>
  <c r="C5820" i="2"/>
  <c r="D5820" i="3" s="1"/>
  <c r="C5822" i="2"/>
  <c r="D5822" i="3" s="1"/>
  <c r="C5826" i="2"/>
  <c r="D5826" i="3" s="1"/>
  <c r="C5828" i="2"/>
  <c r="D5828" i="3" s="1"/>
  <c r="C5830" i="2"/>
  <c r="C5834" i="2"/>
  <c r="C5836" i="2"/>
  <c r="C5838" i="2"/>
  <c r="C5841" i="2"/>
  <c r="D5841" i="3" s="1"/>
  <c r="C5842" i="2"/>
  <c r="D5842" i="3" s="1"/>
  <c r="C5844" i="2"/>
  <c r="D5844" i="3" s="1"/>
  <c r="C5846" i="2"/>
  <c r="D5846" i="3" s="1"/>
  <c r="C5850" i="2"/>
  <c r="D5850" i="3" s="1"/>
  <c r="C5852" i="2"/>
  <c r="D5852" i="3" s="1"/>
  <c r="C5853" i="2"/>
  <c r="C5854" i="2"/>
  <c r="C5858" i="2"/>
  <c r="D5858" i="3" s="1"/>
  <c r="C5860" i="2"/>
  <c r="C5861" i="2"/>
  <c r="C5862" i="2"/>
  <c r="C5865" i="2"/>
  <c r="D5865" i="3" s="1"/>
  <c r="C5866" i="2"/>
  <c r="D5866" i="3" s="1"/>
  <c r="C5868" i="2"/>
  <c r="D5868" i="3" s="1"/>
  <c r="C5870" i="2"/>
  <c r="D5870" i="3" s="1"/>
  <c r="C5874" i="2"/>
  <c r="D5874" i="3" s="1"/>
  <c r="C5876" i="2"/>
  <c r="D5876" i="3" s="1"/>
  <c r="C5877" i="2"/>
  <c r="C5878" i="2"/>
  <c r="C5881" i="2"/>
  <c r="C5882" i="2"/>
  <c r="D5882" i="3" s="1"/>
  <c r="C5884" i="2"/>
  <c r="C5886" i="2"/>
  <c r="C5890" i="2"/>
  <c r="D5890" i="3" s="1"/>
  <c r="C5892" i="2"/>
  <c r="D5892" i="3" s="1"/>
  <c r="C5894" i="2"/>
  <c r="D5894" i="3" s="1"/>
  <c r="C5898" i="2"/>
  <c r="D5898" i="3" s="1"/>
  <c r="C5900" i="2"/>
  <c r="D5900" i="3" s="1"/>
  <c r="C5902" i="2"/>
  <c r="C5906" i="2"/>
  <c r="D5906" i="3" s="1"/>
  <c r="C5908" i="2"/>
  <c r="C5910" i="2"/>
  <c r="C5914" i="2"/>
  <c r="D5914" i="3" s="1"/>
  <c r="C5916" i="2"/>
  <c r="D5916" i="3" s="1"/>
  <c r="C5917" i="2"/>
  <c r="D5917" i="3" s="1"/>
  <c r="C5918" i="2"/>
  <c r="D5918" i="3" s="1"/>
  <c r="C5922" i="2"/>
  <c r="D5922" i="3" s="1"/>
  <c r="C5924" i="2"/>
  <c r="D5924" i="3" s="1"/>
  <c r="C5925" i="2"/>
  <c r="C5926" i="2"/>
  <c r="C5930" i="2"/>
  <c r="D5930" i="3" s="1"/>
  <c r="C5932" i="2"/>
  <c r="C5934" i="2"/>
  <c r="C5938" i="2"/>
  <c r="D5938" i="3" s="1"/>
  <c r="C5940" i="2"/>
  <c r="D5940" i="3" s="1"/>
  <c r="C5941" i="2"/>
  <c r="D5941" i="3" s="1"/>
  <c r="C5942" i="2"/>
  <c r="D5942" i="3" s="1"/>
  <c r="C5946" i="2"/>
  <c r="D5946" i="3" s="1"/>
  <c r="C5948" i="2"/>
  <c r="D5948" i="3" s="1"/>
  <c r="C5950" i="2"/>
  <c r="C5954" i="2"/>
  <c r="C5956" i="2"/>
  <c r="C5958" i="2"/>
  <c r="C5962" i="2"/>
  <c r="D5962" i="3" s="1"/>
  <c r="C5964" i="2"/>
  <c r="D5964" i="3" s="1"/>
  <c r="C5966" i="2"/>
  <c r="D5966" i="3" s="1"/>
  <c r="C5970" i="2"/>
  <c r="D5970" i="3" s="1"/>
  <c r="C5972" i="2"/>
  <c r="D5972" i="3" s="1"/>
  <c r="C5974" i="2"/>
  <c r="C5978" i="2"/>
  <c r="D5978" i="3" s="1"/>
  <c r="C5980" i="2"/>
  <c r="C5981" i="2"/>
  <c r="C5982" i="2"/>
  <c r="C5986" i="2"/>
  <c r="D5986" i="3" s="1"/>
  <c r="C5988" i="2"/>
  <c r="D5988" i="3" s="1"/>
  <c r="C5989" i="2"/>
  <c r="D5989" i="3" s="1"/>
  <c r="C5990" i="2"/>
  <c r="D5990" i="3" s="1"/>
  <c r="C5993" i="2"/>
  <c r="D5993" i="3" s="1"/>
  <c r="C5994" i="2"/>
  <c r="D5994" i="3" s="1"/>
  <c r="C5996" i="2"/>
  <c r="D5996" i="3" s="1"/>
  <c r="C5998" i="2"/>
  <c r="C6002" i="2"/>
  <c r="D6002" i="3" s="1"/>
  <c r="C6004" i="2"/>
  <c r="C6005" i="2"/>
  <c r="C6006" i="2"/>
  <c r="C6009" i="2"/>
  <c r="D6009" i="3" s="1"/>
  <c r="C6010" i="2"/>
  <c r="D6010" i="3" s="1"/>
  <c r="C6012" i="2"/>
  <c r="D6012" i="3" s="1"/>
  <c r="C6014" i="2"/>
  <c r="D6014" i="3" s="1"/>
  <c r="C6018" i="2"/>
  <c r="D6018" i="3" s="1"/>
  <c r="C6020" i="2"/>
  <c r="D6020" i="3" s="1"/>
  <c r="C6022" i="2"/>
  <c r="C6026" i="2"/>
  <c r="C6028" i="2"/>
  <c r="C6030" i="2"/>
  <c r="C6034" i="2"/>
  <c r="D6034" i="3" s="1"/>
  <c r="C6036" i="2"/>
  <c r="D6036" i="3" s="1"/>
  <c r="C6038" i="2"/>
  <c r="D6038" i="3" s="1"/>
  <c r="C6042" i="2"/>
  <c r="D6042" i="3" s="1"/>
  <c r="C6044" i="2"/>
  <c r="D6044" i="3" s="1"/>
  <c r="C6045" i="2"/>
  <c r="C6046" i="2"/>
  <c r="C6050" i="2"/>
  <c r="D6050" i="3" s="1"/>
  <c r="C6052" i="2"/>
  <c r="C6053" i="2"/>
  <c r="C6054" i="2"/>
  <c r="C6057" i="2"/>
  <c r="D6057" i="3" s="1"/>
  <c r="C6058" i="2"/>
  <c r="D6058" i="3" s="1"/>
  <c r="C6060" i="2"/>
  <c r="D6060" i="3" s="1"/>
  <c r="C6062" i="2"/>
  <c r="D6062" i="3" s="1"/>
  <c r="C6066" i="2"/>
  <c r="D6066" i="3" s="1"/>
  <c r="C6068" i="2"/>
  <c r="D6068" i="3" s="1"/>
  <c r="C6069" i="2"/>
  <c r="C6070" i="2"/>
  <c r="C6073" i="2"/>
  <c r="C6074" i="2"/>
  <c r="D6074" i="3" s="1"/>
  <c r="C6076" i="2"/>
  <c r="C6078" i="2"/>
  <c r="C6082" i="2"/>
  <c r="D6082" i="3" s="1"/>
  <c r="C6084" i="2"/>
  <c r="D6084" i="3" s="1"/>
  <c r="C6086" i="2"/>
  <c r="D6086" i="3" s="1"/>
  <c r="C6090" i="2"/>
  <c r="D6090" i="3" s="1"/>
  <c r="C6092" i="2"/>
  <c r="C6094" i="2"/>
  <c r="C6097" i="2"/>
  <c r="C6098" i="2"/>
  <c r="D6098" i="3" s="1"/>
  <c r="C6100" i="2"/>
  <c r="C6102" i="2"/>
  <c r="C6106" i="2"/>
  <c r="D6106" i="3" s="1"/>
  <c r="C6108" i="2"/>
  <c r="D6108" i="3" s="1"/>
  <c r="C6109" i="2"/>
  <c r="D6109" i="3" s="1"/>
  <c r="C6110" i="2"/>
  <c r="D6110" i="3" s="1"/>
  <c r="C6114" i="2"/>
  <c r="D6114" i="3" s="1"/>
  <c r="C6116" i="2"/>
  <c r="C6117" i="2"/>
  <c r="C6118" i="2"/>
  <c r="C6121" i="2"/>
  <c r="C6122" i="2"/>
  <c r="D6122" i="3" s="1"/>
  <c r="C6124" i="2"/>
  <c r="C6126" i="2"/>
  <c r="C6130" i="2"/>
  <c r="D6130" i="3" s="1"/>
  <c r="C6132" i="2"/>
  <c r="D6132" i="3" s="1"/>
  <c r="C6133" i="2"/>
  <c r="D6133" i="3" s="1"/>
  <c r="C6134" i="2"/>
  <c r="D6134" i="3" s="1"/>
  <c r="C6137" i="2"/>
  <c r="D6137" i="3" s="1"/>
  <c r="C6138" i="2"/>
  <c r="D6138" i="3" s="1"/>
  <c r="C6140" i="2"/>
  <c r="C6142" i="2"/>
  <c r="C6146" i="2"/>
  <c r="C6148" i="2"/>
  <c r="C6150" i="2"/>
  <c r="C6154" i="2"/>
  <c r="D6154" i="3" s="1"/>
  <c r="C6156" i="2"/>
  <c r="D6156" i="3" s="1"/>
  <c r="C6158" i="2"/>
  <c r="D6158" i="3" s="1"/>
  <c r="C6162" i="2"/>
  <c r="D6162" i="3" s="1"/>
  <c r="C6164" i="2"/>
  <c r="C6166" i="2"/>
  <c r="C6170" i="2"/>
  <c r="D6170" i="3" s="1"/>
  <c r="C6172" i="2"/>
  <c r="C6173" i="2"/>
  <c r="C6174" i="2"/>
  <c r="C6178" i="2"/>
  <c r="D6178" i="3" s="1"/>
  <c r="C6180" i="2"/>
  <c r="D6180" i="3" s="1"/>
  <c r="C6181" i="2"/>
  <c r="D6181" i="3" s="1"/>
  <c r="C6182" i="2"/>
  <c r="D6182" i="3" s="1"/>
  <c r="C6186" i="2"/>
  <c r="D6186" i="3" s="1"/>
  <c r="C6188" i="2"/>
  <c r="C6190" i="2"/>
  <c r="C6194" i="2"/>
  <c r="D6194" i="3" s="1"/>
  <c r="C6196" i="2"/>
  <c r="C6197" i="2"/>
  <c r="C6198" i="2"/>
  <c r="C6202" i="2"/>
  <c r="D6202" i="3" s="1"/>
  <c r="C6204" i="2"/>
  <c r="D6204" i="3" s="1"/>
  <c r="C6206" i="2"/>
  <c r="D6206" i="3" s="1"/>
  <c r="C6210" i="2"/>
  <c r="D6210" i="3" s="1"/>
  <c r="C6212" i="2"/>
  <c r="C6214" i="2"/>
  <c r="C6218" i="2"/>
  <c r="C6220" i="2"/>
  <c r="C6222" i="2"/>
  <c r="C6225" i="2"/>
  <c r="D6225" i="3" s="1"/>
  <c r="C6226" i="2"/>
  <c r="D6226" i="3" s="1"/>
  <c r="C6228" i="2"/>
  <c r="D6228" i="3" s="1"/>
  <c r="C6230" i="2"/>
  <c r="D6230" i="3" s="1"/>
  <c r="C6234" i="2"/>
  <c r="D6234" i="3" s="1"/>
  <c r="C6236" i="2"/>
  <c r="C6237" i="2"/>
  <c r="C6238" i="2"/>
  <c r="C6242" i="2"/>
  <c r="D6242" i="3" s="1"/>
  <c r="C6244" i="2"/>
  <c r="C6245" i="2"/>
  <c r="C6246" i="2"/>
  <c r="C6250" i="2"/>
  <c r="D6250" i="3" s="1"/>
  <c r="C6252" i="2"/>
  <c r="D6252" i="3" s="1"/>
  <c r="C6254" i="2"/>
  <c r="D6254" i="3" s="1"/>
  <c r="C6258" i="2"/>
  <c r="D6258" i="3" s="1"/>
  <c r="C6260" i="2"/>
  <c r="C6261" i="2"/>
  <c r="C6262" i="2"/>
  <c r="C6266" i="2"/>
  <c r="D6266" i="3" s="1"/>
  <c r="C6268" i="2"/>
  <c r="C6270" i="2"/>
  <c r="C6274" i="2"/>
  <c r="D6274" i="3" s="1"/>
  <c r="C6276" i="2"/>
  <c r="D6276" i="3" s="1"/>
  <c r="C6278" i="2"/>
  <c r="D6278" i="3" s="1"/>
  <c r="C6282" i="2"/>
  <c r="D6282" i="3" s="1"/>
  <c r="C6284" i="2"/>
  <c r="C6286" i="2"/>
  <c r="C6290" i="2"/>
  <c r="D6290" i="3" s="1"/>
  <c r="C6292" i="2"/>
  <c r="C6294" i="2"/>
  <c r="C6298" i="2"/>
  <c r="D6298" i="3" s="1"/>
  <c r="C6300" i="2"/>
  <c r="D6300" i="3" s="1"/>
  <c r="C6301" i="2"/>
  <c r="D6301" i="3" s="1"/>
  <c r="C6302" i="2"/>
  <c r="D6302" i="3" s="1"/>
  <c r="C6306" i="2"/>
  <c r="D6306" i="3" s="1"/>
  <c r="C6308" i="2"/>
  <c r="C6309" i="2"/>
  <c r="C6310" i="2"/>
  <c r="C6314" i="2"/>
  <c r="D6314" i="3" s="1"/>
  <c r="C6316" i="2"/>
  <c r="C6318" i="2"/>
  <c r="C6322" i="2"/>
  <c r="D6322" i="3" s="1"/>
  <c r="C6324" i="2"/>
  <c r="D6324" i="3" s="1"/>
  <c r="C6325" i="2"/>
  <c r="D6325" i="3" s="1"/>
  <c r="C6326" i="2"/>
  <c r="D6326" i="3" s="1"/>
  <c r="C6330" i="2"/>
  <c r="D6330" i="3" s="1"/>
  <c r="C6332" i="2"/>
  <c r="C6334" i="2"/>
  <c r="C6338" i="2"/>
  <c r="C6340" i="2"/>
  <c r="C6342" i="2"/>
  <c r="C6346" i="2"/>
  <c r="D6346" i="3" s="1"/>
  <c r="C6348" i="2"/>
  <c r="D6348" i="3" s="1"/>
  <c r="C6350" i="2"/>
  <c r="D6350" i="3" s="1"/>
  <c r="C6353" i="2"/>
  <c r="D6353" i="3" s="1"/>
  <c r="C6354" i="2"/>
  <c r="D6354" i="3" s="1"/>
  <c r="C6356" i="2"/>
  <c r="C6358" i="2"/>
  <c r="C6362" i="2"/>
  <c r="D6362" i="3" s="1"/>
  <c r="C6364" i="2"/>
  <c r="C6365" i="2"/>
  <c r="C6366" i="2"/>
  <c r="C6370" i="2"/>
  <c r="D6370" i="3" s="1"/>
  <c r="C6372" i="2"/>
  <c r="D6372" i="3" s="1"/>
  <c r="C6373" i="2"/>
  <c r="D6373" i="3" s="1"/>
  <c r="C6374" i="2"/>
  <c r="D6374" i="3" s="1"/>
  <c r="C6377" i="2"/>
  <c r="D6377" i="3" s="1"/>
  <c r="C6378" i="2"/>
  <c r="D6378" i="3" s="1"/>
  <c r="C6380" i="2"/>
  <c r="C6382" i="2"/>
  <c r="C6386" i="2"/>
  <c r="D6386" i="3" s="1"/>
  <c r="C6388" i="2"/>
  <c r="C6389" i="2"/>
  <c r="C6390" i="2"/>
  <c r="C6393" i="2"/>
  <c r="D6393" i="3" s="1"/>
  <c r="C6394" i="2"/>
  <c r="D6394" i="3" s="1"/>
  <c r="C6396" i="2"/>
  <c r="D6396" i="3" s="1"/>
  <c r="C6398" i="2"/>
  <c r="D6398" i="3" s="1"/>
  <c r="C6402" i="2"/>
  <c r="D6402" i="3" s="1"/>
  <c r="C6404" i="2"/>
  <c r="C6406" i="2"/>
  <c r="C6410" i="2"/>
  <c r="C6412" i="2"/>
  <c r="C6414" i="2"/>
  <c r="C6418" i="2"/>
  <c r="D6418" i="3" s="1"/>
  <c r="C6420" i="2"/>
  <c r="D6420" i="3" s="1"/>
  <c r="C6421" i="2"/>
  <c r="D6421" i="3" s="1"/>
  <c r="C6422" i="2"/>
  <c r="D6422" i="3" s="1"/>
  <c r="C6426" i="2"/>
  <c r="D6426" i="3" s="1"/>
  <c r="C6428" i="2"/>
  <c r="C6430" i="2"/>
  <c r="C6434" i="2"/>
  <c r="D6434" i="3" s="1"/>
  <c r="C6436" i="2"/>
  <c r="C6438" i="2"/>
  <c r="C6442" i="2"/>
  <c r="D6442" i="3" s="1"/>
  <c r="C6444" i="2"/>
  <c r="D6444" i="3" s="1"/>
  <c r="C6445" i="2"/>
  <c r="D6445" i="3" s="1"/>
  <c r="C6446" i="2"/>
  <c r="D6446" i="3" s="1"/>
  <c r="C6450" i="2"/>
  <c r="D6450" i="3" s="1"/>
  <c r="C6452" i="2"/>
  <c r="C6454" i="2"/>
  <c r="C6458" i="2"/>
  <c r="D6458" i="3" s="1"/>
  <c r="C6460" i="2"/>
  <c r="C6461" i="2"/>
  <c r="C6462" i="2"/>
  <c r="C6466" i="2"/>
  <c r="D6466" i="3" s="1"/>
  <c r="C6468" i="2"/>
  <c r="D6468" i="3" s="1"/>
  <c r="C6469" i="2"/>
  <c r="D6469" i="3" s="1"/>
  <c r="C6470" i="2"/>
  <c r="D6470" i="3" s="1"/>
  <c r="C6474" i="2"/>
  <c r="D6474" i="3" s="1"/>
  <c r="C6476" i="2"/>
  <c r="C6477" i="2"/>
  <c r="C6478" i="2"/>
  <c r="C6482" i="2"/>
  <c r="D6482" i="3" s="1"/>
  <c r="C6484" i="2"/>
  <c r="C6486" i="2"/>
  <c r="C6490" i="2"/>
  <c r="D6490" i="3" s="1"/>
  <c r="C6492" i="2"/>
  <c r="D6492" i="3" s="1"/>
  <c r="C6493" i="2"/>
  <c r="D6493" i="3" s="1"/>
  <c r="C6494" i="2"/>
  <c r="D6494" i="3" s="1"/>
  <c r="C6498" i="2"/>
  <c r="D6498" i="3" s="1"/>
  <c r="C6500" i="2"/>
  <c r="C6501" i="2"/>
  <c r="C6502" i="2"/>
  <c r="C6505" i="2"/>
  <c r="C6506" i="2"/>
  <c r="D6506" i="3" s="1"/>
  <c r="C6508" i="2"/>
  <c r="C6510" i="2"/>
  <c r="C6514" i="2"/>
  <c r="D6514" i="3" s="1"/>
  <c r="C6516" i="2"/>
  <c r="D6516" i="3" s="1"/>
  <c r="C6517" i="2"/>
  <c r="D6517" i="3" s="1"/>
  <c r="C6518" i="2"/>
  <c r="D6518" i="3" s="1"/>
  <c r="C6521" i="2"/>
  <c r="D6521" i="3" s="1"/>
  <c r="C6522" i="2"/>
  <c r="D6522" i="3" s="1"/>
  <c r="C6524" i="2"/>
  <c r="C6526" i="2"/>
  <c r="C6530" i="2"/>
  <c r="C6532" i="2"/>
  <c r="C6534" i="2"/>
  <c r="C6538" i="2"/>
  <c r="D6538" i="3" s="1"/>
  <c r="C6540" i="2"/>
  <c r="D6540" i="3" s="1"/>
  <c r="C6542" i="2"/>
  <c r="D6542" i="3" s="1"/>
  <c r="C6546" i="2"/>
  <c r="D6546" i="3" s="1"/>
  <c r="C6548" i="2"/>
  <c r="C6549" i="2"/>
  <c r="C6550" i="2"/>
  <c r="C6553" i="2"/>
  <c r="C6554" i="2"/>
  <c r="D6554" i="3" s="1"/>
  <c r="C6556" i="2"/>
  <c r="C6558" i="2"/>
  <c r="C6562" i="2"/>
  <c r="D6562" i="3" s="1"/>
  <c r="C6564" i="2"/>
  <c r="D6564" i="3" s="1"/>
  <c r="C6566" i="2"/>
  <c r="D6566" i="3" s="1"/>
  <c r="C6570" i="2"/>
  <c r="D6570" i="3" s="1"/>
  <c r="C6572" i="2"/>
  <c r="C6573" i="2"/>
  <c r="C6574" i="2"/>
  <c r="C6578" i="2"/>
  <c r="D6578" i="3" s="1"/>
  <c r="C6580" i="2"/>
  <c r="C6582" i="2"/>
  <c r="C6586" i="2"/>
  <c r="D6586" i="3" s="1"/>
  <c r="C6588" i="2"/>
  <c r="D6588" i="3" s="1"/>
  <c r="C6589" i="2"/>
  <c r="D6589" i="3" s="1"/>
  <c r="C6590" i="2"/>
  <c r="D6590" i="3" s="1"/>
  <c r="C6594" i="2"/>
  <c r="D6594" i="3" s="1"/>
  <c r="C6596" i="2"/>
  <c r="C6597" i="2"/>
  <c r="C6598" i="2"/>
  <c r="C6602" i="2"/>
  <c r="C6604" i="2"/>
  <c r="C6605" i="2"/>
  <c r="C6606" i="2"/>
  <c r="C6610" i="2"/>
  <c r="D6610" i="3" s="1"/>
  <c r="C6612" i="2"/>
  <c r="D6612" i="3" s="1"/>
  <c r="C6614" i="2"/>
  <c r="D6614" i="3" s="1"/>
  <c r="C6618" i="2"/>
  <c r="D6618" i="3" s="1"/>
  <c r="C6620" i="2"/>
  <c r="C6621" i="2"/>
  <c r="C6622" i="2"/>
  <c r="C6626" i="2"/>
  <c r="D6626" i="3" s="1"/>
  <c r="C6628" i="2"/>
  <c r="C6629" i="2"/>
  <c r="D6629" i="3" s="1"/>
  <c r="C6630" i="2"/>
  <c r="C6633" i="2"/>
  <c r="D6633" i="3" s="1"/>
  <c r="C6634" i="2"/>
  <c r="D6634" i="3" s="1"/>
  <c r="C6636" i="2"/>
  <c r="D6636" i="3" s="1"/>
  <c r="C6638" i="2"/>
  <c r="D6638" i="3" s="1"/>
  <c r="C6642" i="2"/>
  <c r="D6642" i="3" s="1"/>
  <c r="C6644" i="2"/>
  <c r="C6645" i="2"/>
  <c r="C6646" i="2"/>
  <c r="C6649" i="2"/>
  <c r="C6650" i="2"/>
  <c r="D6650" i="3" s="1"/>
  <c r="C6652" i="2"/>
  <c r="C6654" i="2"/>
  <c r="C6658" i="2"/>
  <c r="D6658" i="3" s="1"/>
  <c r="C6660" i="2"/>
  <c r="D6660" i="3" s="1"/>
  <c r="C6662" i="2"/>
  <c r="D6662" i="3" s="1"/>
  <c r="C6666" i="2"/>
  <c r="D6666" i="3" s="1"/>
  <c r="C6668" i="2"/>
  <c r="C6670" i="2"/>
  <c r="C6672" i="2"/>
  <c r="C6674" i="2"/>
  <c r="D6674" i="3" s="1"/>
  <c r="C6676" i="2"/>
  <c r="C6677" i="2"/>
  <c r="C6678" i="2"/>
  <c r="C6682" i="2"/>
  <c r="D6682" i="3" s="1"/>
  <c r="C6684" i="2"/>
  <c r="D6684" i="3" s="1"/>
  <c r="C6686" i="2"/>
  <c r="D6686" i="3" s="1"/>
  <c r="C6690" i="2"/>
  <c r="D6690" i="3" s="1"/>
  <c r="C6692" i="2"/>
  <c r="C6694" i="2"/>
  <c r="C6698" i="2"/>
  <c r="D6698" i="3" s="1"/>
  <c r="C6700" i="2"/>
  <c r="C6701" i="2"/>
  <c r="C6702" i="2"/>
  <c r="C6706" i="2"/>
  <c r="D6706" i="3" s="1"/>
  <c r="C6708" i="2"/>
  <c r="D6708" i="3" s="1"/>
  <c r="C6710" i="2"/>
  <c r="D6710" i="3" s="1"/>
  <c r="C6714" i="2"/>
  <c r="D6714" i="3" s="1"/>
  <c r="C6716" i="2"/>
  <c r="C6717" i="2"/>
  <c r="C6718" i="2"/>
  <c r="C6722" i="2"/>
  <c r="C6724" i="2"/>
  <c r="C6725" i="2"/>
  <c r="C6726" i="2"/>
  <c r="C6730" i="2"/>
  <c r="D6730" i="3" s="1"/>
  <c r="C6732" i="2"/>
  <c r="D6732" i="3" s="1"/>
  <c r="C6733" i="2"/>
  <c r="D6733" i="3" s="1"/>
  <c r="C6734" i="2"/>
  <c r="D6734" i="3" s="1"/>
  <c r="C6738" i="2"/>
  <c r="D6738" i="3" s="1"/>
  <c r="C6740" i="2"/>
  <c r="C6742" i="2"/>
  <c r="C6746" i="2"/>
  <c r="D6746" i="3" s="1"/>
  <c r="C6748" i="2"/>
  <c r="C6749" i="2"/>
  <c r="C6750" i="2"/>
  <c r="C6754" i="2"/>
  <c r="D6754" i="3" s="1"/>
  <c r="C6756" i="2"/>
  <c r="D6756" i="3" s="1"/>
  <c r="C6757" i="2"/>
  <c r="D6757" i="3" s="1"/>
  <c r="C6758" i="2"/>
  <c r="D6758" i="3" s="1"/>
  <c r="C6762" i="2"/>
  <c r="D6762" i="3" s="1"/>
  <c r="C6764" i="2"/>
  <c r="C6766" i="2"/>
  <c r="C6770" i="2"/>
  <c r="D6770" i="3" s="1"/>
  <c r="C6772" i="2"/>
  <c r="C6773" i="2"/>
  <c r="C6774" i="2"/>
  <c r="C6778" i="2"/>
  <c r="D6778" i="3" s="1"/>
  <c r="C6780" i="2"/>
  <c r="D6780" i="3" s="1"/>
  <c r="C6782" i="2"/>
  <c r="D6782" i="3" s="1"/>
  <c r="C6786" i="2"/>
  <c r="D6786" i="3" s="1"/>
  <c r="C6788" i="2"/>
  <c r="C6790" i="2"/>
  <c r="C6794" i="2"/>
  <c r="C6796" i="2"/>
  <c r="C6798" i="2"/>
  <c r="C6802" i="2"/>
  <c r="D6802" i="3" s="1"/>
  <c r="C6804" i="2"/>
  <c r="D6804" i="3" s="1"/>
  <c r="C6805" i="2"/>
  <c r="D6805" i="3" s="1"/>
  <c r="C6806" i="2"/>
  <c r="D6806" i="3" s="1"/>
  <c r="C6810" i="2"/>
  <c r="D6810" i="3" s="1"/>
  <c r="C6812" i="2"/>
  <c r="C6814" i="2"/>
  <c r="C6818" i="2"/>
  <c r="D6818" i="3" s="1"/>
  <c r="C6820" i="2"/>
  <c r="C6822" i="2"/>
  <c r="C6826" i="2"/>
  <c r="D6826" i="3" s="1"/>
  <c r="C6828" i="2"/>
  <c r="D6828" i="3" s="1"/>
  <c r="C6829" i="2"/>
  <c r="D6829" i="3" s="1"/>
  <c r="C6830" i="2"/>
  <c r="D6830" i="3" s="1"/>
  <c r="C6833" i="2"/>
  <c r="D6833" i="3" s="1"/>
  <c r="C6834" i="2"/>
  <c r="D6834" i="3" s="1"/>
  <c r="C6836" i="2"/>
  <c r="C6838" i="2"/>
  <c r="C6842" i="2"/>
  <c r="D6842" i="3" s="1"/>
  <c r="C6844" i="2"/>
  <c r="C6845" i="2"/>
  <c r="C6846" i="2"/>
  <c r="C6850" i="2"/>
  <c r="D6850" i="3" s="1"/>
  <c r="C6852" i="2"/>
  <c r="D6852" i="3" s="1"/>
  <c r="C6853" i="2"/>
  <c r="D6853" i="3" s="1"/>
  <c r="C6854" i="2"/>
  <c r="D6854" i="3" s="1"/>
  <c r="C6858" i="2"/>
  <c r="D6858" i="3" s="1"/>
  <c r="C6860" i="2"/>
  <c r="C6861" i="2"/>
  <c r="C6862" i="2"/>
  <c r="C6866" i="2"/>
  <c r="D6866" i="3" s="1"/>
  <c r="C6868" i="2"/>
  <c r="C6870" i="2"/>
  <c r="C6874" i="2"/>
  <c r="D6874" i="3" s="1"/>
  <c r="C6876" i="2"/>
  <c r="D6876" i="3" s="1"/>
  <c r="C6877" i="2"/>
  <c r="D6877" i="3" s="1"/>
  <c r="C6878" i="2"/>
  <c r="D6878" i="3" s="1"/>
  <c r="C6882" i="2"/>
  <c r="D6882" i="3" s="1"/>
  <c r="C6884" i="2"/>
  <c r="C6885" i="2"/>
  <c r="C6886" i="2"/>
  <c r="C6890" i="2"/>
  <c r="D6890" i="3" s="1"/>
  <c r="C6892" i="2"/>
  <c r="C6894" i="2"/>
  <c r="C6898" i="2"/>
  <c r="D6898" i="3" s="1"/>
  <c r="C6900" i="2"/>
  <c r="D6900" i="3" s="1"/>
  <c r="C6901" i="2"/>
  <c r="D6901" i="3" s="1"/>
  <c r="C6902" i="2"/>
  <c r="D6902" i="3" s="1"/>
  <c r="C6906" i="2"/>
  <c r="D6906" i="3" s="1"/>
  <c r="C6908" i="2"/>
  <c r="C6910" i="2"/>
  <c r="C6914" i="2"/>
  <c r="C6916" i="2"/>
  <c r="C6918" i="2"/>
  <c r="C6922" i="2"/>
  <c r="D6922" i="3" s="1"/>
  <c r="C6924" i="2"/>
  <c r="D6924" i="3" s="1"/>
  <c r="C6926" i="2"/>
  <c r="D6926" i="3" s="1"/>
  <c r="C6930" i="2"/>
  <c r="D6930" i="3" s="1"/>
  <c r="C6932" i="2"/>
  <c r="C6933" i="2"/>
  <c r="C6934" i="2"/>
  <c r="C6938" i="2"/>
  <c r="D6938" i="3" s="1"/>
  <c r="C6940" i="2"/>
  <c r="C6942" i="2"/>
  <c r="C6946" i="2"/>
  <c r="D6946" i="3" s="1"/>
  <c r="C6948" i="2"/>
  <c r="D6948" i="3" s="1"/>
  <c r="C6950" i="2"/>
  <c r="D6950" i="3" s="1"/>
  <c r="C6954" i="2"/>
  <c r="D6954" i="3" s="1"/>
  <c r="C6958" i="2"/>
  <c r="C6962" i="2"/>
  <c r="D6962" i="3" s="1"/>
  <c r="C6964" i="2"/>
  <c r="C6966" i="2"/>
  <c r="C6970" i="2"/>
  <c r="D6970" i="3" s="1"/>
  <c r="C6972" i="2"/>
  <c r="D6972" i="3" s="1"/>
  <c r="C6974" i="2"/>
  <c r="D6974" i="3" s="1"/>
  <c r="C6978" i="2"/>
  <c r="D6978" i="3" s="1"/>
  <c r="C6980" i="2"/>
  <c r="C6981" i="2"/>
  <c r="C6982" i="2"/>
  <c r="C6986" i="2"/>
  <c r="C6988" i="2"/>
  <c r="C6990" i="2"/>
  <c r="C6993" i="2"/>
  <c r="D6993" i="3" s="1"/>
  <c r="C6994" i="2"/>
  <c r="D6994" i="3" s="1"/>
  <c r="C6996" i="2"/>
  <c r="D6996" i="3" s="1"/>
  <c r="C6998" i="2"/>
  <c r="D6998" i="3" s="1"/>
  <c r="C7002" i="2"/>
  <c r="D7002" i="3" s="1"/>
  <c r="C7004" i="2"/>
  <c r="C7006" i="2"/>
  <c r="C7010" i="2"/>
  <c r="D7010" i="3" s="1"/>
  <c r="C7012" i="2"/>
  <c r="C7014" i="2"/>
  <c r="C7018" i="2"/>
  <c r="D7018" i="3" s="1"/>
  <c r="C7020" i="2"/>
  <c r="D7020" i="3" s="1"/>
  <c r="C7021" i="2"/>
  <c r="D7021" i="3" s="1"/>
  <c r="C7022" i="2"/>
  <c r="D7022" i="3" s="1"/>
  <c r="C7026" i="2"/>
  <c r="D7026" i="3" s="1"/>
  <c r="C7028" i="2"/>
  <c r="C7029" i="2"/>
  <c r="C7030" i="2"/>
  <c r="C7034" i="2"/>
  <c r="D7034" i="3" s="1"/>
  <c r="C7036" i="2"/>
  <c r="C7037" i="2"/>
  <c r="C7038" i="2"/>
  <c r="C7042" i="2"/>
  <c r="D7042" i="3" s="1"/>
  <c r="C7044" i="2"/>
  <c r="D7044" i="3" s="1"/>
  <c r="C7046" i="2"/>
  <c r="D7046" i="3" s="1"/>
  <c r="C7050" i="2"/>
  <c r="D7050" i="3" s="1"/>
  <c r="C7052" i="2"/>
  <c r="C7053" i="2"/>
  <c r="C7054" i="2"/>
  <c r="C7058" i="2"/>
  <c r="D7058" i="3" s="1"/>
  <c r="C7060" i="2"/>
  <c r="C7061" i="2"/>
  <c r="C7062" i="2"/>
  <c r="C7066" i="2"/>
  <c r="D7066" i="3" s="1"/>
  <c r="C7068" i="2"/>
  <c r="D7068" i="3" s="1"/>
  <c r="C7069" i="2"/>
  <c r="D7069" i="3" s="1"/>
  <c r="C7070" i="2"/>
  <c r="D7070" i="3" s="1"/>
  <c r="C7074" i="2"/>
  <c r="D7074" i="3" s="1"/>
  <c r="C7076" i="2"/>
  <c r="C7077" i="2"/>
  <c r="C7078" i="2"/>
  <c r="C7082" i="2"/>
  <c r="D7082" i="3" s="1"/>
  <c r="C7084" i="2"/>
  <c r="C7086" i="2"/>
  <c r="C7090" i="2"/>
  <c r="D7090" i="3" s="1"/>
  <c r="C7092" i="2"/>
  <c r="D7092" i="3" s="1"/>
  <c r="C7094" i="2"/>
  <c r="D7094" i="3" s="1"/>
  <c r="C7098" i="2"/>
  <c r="D7098" i="3" s="1"/>
  <c r="C7100" i="2"/>
  <c r="C7102" i="2"/>
  <c r="C7106" i="2"/>
  <c r="G7106" i="3" s="1"/>
  <c r="H7106" i="3" s="1"/>
  <c r="C7108" i="2"/>
  <c r="C7109" i="2"/>
  <c r="C7110" i="2"/>
  <c r="C7114" i="2"/>
  <c r="D7114" i="3" s="1"/>
  <c r="C7116" i="2"/>
  <c r="D7116" i="3" s="1"/>
  <c r="C7118" i="2"/>
  <c r="D7118" i="3" s="1"/>
  <c r="C7122" i="2"/>
  <c r="D7122" i="3" s="1"/>
  <c r="C7124" i="2"/>
  <c r="C7126" i="2"/>
  <c r="C7130" i="2"/>
  <c r="D7130" i="3" s="1"/>
  <c r="C7132" i="2"/>
  <c r="C7134" i="2"/>
  <c r="C7138" i="2"/>
  <c r="D7138" i="3" s="1"/>
  <c r="C7140" i="2"/>
  <c r="D7140" i="3" s="1"/>
  <c r="C7142" i="2"/>
  <c r="D7142" i="3" s="1"/>
  <c r="C7146" i="2"/>
  <c r="E7146" i="2" s="1"/>
  <c r="C7148" i="2"/>
  <c r="C7149" i="2"/>
  <c r="C7150" i="2"/>
  <c r="C7154" i="2"/>
  <c r="D7154" i="3" s="1"/>
  <c r="C7156" i="2"/>
  <c r="C7157" i="2"/>
  <c r="C7158" i="2"/>
  <c r="C7162" i="2"/>
  <c r="D7162" i="3" s="1"/>
  <c r="C7164" i="2"/>
  <c r="D7164" i="3" s="1"/>
  <c r="C7165" i="2"/>
  <c r="D7165" i="3" s="1"/>
  <c r="C7166" i="2"/>
  <c r="D7166" i="3" s="1"/>
  <c r="C7170" i="2"/>
  <c r="D7170" i="3" s="1"/>
  <c r="C7172" i="2"/>
  <c r="C7174" i="2"/>
  <c r="C7178" i="2"/>
  <c r="G7178" i="3" s="1"/>
  <c r="H7178" i="3" s="1"/>
  <c r="C7180" i="2"/>
  <c r="C7181" i="2"/>
  <c r="C7182" i="2"/>
  <c r="C7186" i="2"/>
  <c r="D7186" i="3" s="1"/>
  <c r="C7188" i="2"/>
  <c r="D7188" i="3" s="1"/>
  <c r="C7189" i="2"/>
  <c r="D7189" i="3" s="1"/>
  <c r="C7190" i="2"/>
  <c r="D7190" i="3" s="1"/>
  <c r="C7194" i="2"/>
  <c r="D7194" i="3" s="1"/>
  <c r="C7196" i="2"/>
  <c r="C7197" i="2"/>
  <c r="C7198" i="2"/>
  <c r="C7202" i="2"/>
  <c r="D7202" i="3" s="1"/>
  <c r="C7204" i="2"/>
  <c r="C7205" i="2"/>
  <c r="C7206" i="2"/>
  <c r="C7210" i="2"/>
  <c r="E7210" i="2" s="1"/>
  <c r="C7212" i="2"/>
  <c r="D7212" i="3" s="1"/>
  <c r="C7214" i="2"/>
  <c r="D7214" i="3" s="1"/>
  <c r="C7218" i="2"/>
  <c r="D7218" i="3" s="1"/>
  <c r="C7220" i="2"/>
  <c r="C7222" i="2"/>
  <c r="C7226" i="2"/>
  <c r="D7226" i="3" s="1"/>
  <c r="C7228" i="2"/>
  <c r="C7230" i="2"/>
  <c r="C7234" i="2"/>
  <c r="D7234" i="3" s="1"/>
  <c r="C7236" i="2"/>
  <c r="D7236" i="3" s="1"/>
  <c r="C7237" i="2"/>
  <c r="D7237" i="3" s="1"/>
  <c r="C7238" i="2"/>
  <c r="D7238" i="3" s="1"/>
  <c r="C7242" i="2"/>
  <c r="D7242" i="3" s="1"/>
  <c r="C7244" i="2"/>
  <c r="C7246" i="2"/>
  <c r="C7250" i="2"/>
  <c r="D7250" i="3" s="1"/>
  <c r="C7252" i="2"/>
  <c r="C7254" i="2"/>
  <c r="C7258" i="2"/>
  <c r="D7258" i="3" s="1"/>
  <c r="C7260" i="2"/>
  <c r="D7260" i="3" s="1"/>
  <c r="C7262" i="2"/>
  <c r="D7262" i="3" s="1"/>
  <c r="C7266" i="2"/>
  <c r="D7266" i="3" s="1"/>
  <c r="C7268" i="2"/>
  <c r="C7270" i="2"/>
  <c r="C7274" i="2"/>
  <c r="E7274" i="2" s="1"/>
  <c r="C7276" i="2"/>
  <c r="C7277" i="2"/>
  <c r="C7278" i="2"/>
  <c r="D7278" i="3" s="1"/>
  <c r="C7282" i="2"/>
  <c r="D7282" i="3" s="1"/>
  <c r="C7284" i="2"/>
  <c r="D7284" i="3" s="1"/>
  <c r="C7285" i="2"/>
  <c r="D7285" i="3" s="1"/>
  <c r="C7286" i="2"/>
  <c r="D7286" i="3" s="1"/>
  <c r="C7290" i="2"/>
  <c r="D7290" i="3" s="1"/>
  <c r="C7292" i="2"/>
  <c r="C7293" i="2"/>
  <c r="C7294" i="2"/>
  <c r="C7298" i="2"/>
  <c r="G7298" i="3" s="1"/>
  <c r="H7298" i="3" s="1"/>
  <c r="C7300" i="2"/>
  <c r="C7302" i="2"/>
  <c r="C7304" i="2"/>
  <c r="C7306" i="2"/>
  <c r="D7306" i="3" s="1"/>
  <c r="C7308" i="2"/>
  <c r="D7308" i="3" s="1"/>
  <c r="C7309" i="2"/>
  <c r="D7309" i="3" s="1"/>
  <c r="C7310" i="2"/>
  <c r="D7310" i="3" s="1"/>
  <c r="C7314" i="2"/>
  <c r="D7314" i="3" s="1"/>
  <c r="C7316" i="2"/>
  <c r="C7317" i="2"/>
  <c r="C7318" i="2"/>
  <c r="C7322" i="2"/>
  <c r="D7322" i="3" s="1"/>
  <c r="C7324" i="2"/>
  <c r="C7325" i="2"/>
  <c r="C7326" i="2"/>
  <c r="C7330" i="2"/>
  <c r="D7330" i="3" s="1"/>
  <c r="C7332" i="2"/>
  <c r="D7332" i="3" s="1"/>
  <c r="C7333" i="2"/>
  <c r="D7333" i="3" s="1"/>
  <c r="C7334" i="2"/>
  <c r="D7334" i="3" s="1"/>
  <c r="C7338" i="2"/>
  <c r="E7338" i="2" s="1"/>
  <c r="C7340" i="2"/>
  <c r="C7342" i="2"/>
  <c r="C7346" i="2"/>
  <c r="D7346" i="3" s="1"/>
  <c r="C7348" i="2"/>
  <c r="C7350" i="2"/>
  <c r="C7354" i="2"/>
  <c r="D7354" i="3" s="1"/>
  <c r="C7356" i="2"/>
  <c r="D7356" i="3" s="1"/>
  <c r="C7358" i="2"/>
  <c r="D7358" i="3" s="1"/>
  <c r="C7362" i="2"/>
  <c r="D7362" i="3" s="1"/>
  <c r="C7364" i="2"/>
  <c r="C7365" i="2"/>
  <c r="C7366" i="2"/>
  <c r="C7370" i="2"/>
  <c r="G7370" i="3" s="1"/>
  <c r="H7370" i="3" s="1"/>
  <c r="C7372" i="2"/>
  <c r="C7374" i="2"/>
  <c r="C7378" i="2"/>
  <c r="D7378" i="3" s="1"/>
  <c r="C7380" i="2"/>
  <c r="D7380" i="3" s="1"/>
  <c r="C7382" i="2"/>
  <c r="D7382" i="3" s="1"/>
  <c r="C7386" i="2"/>
  <c r="D7386" i="3" s="1"/>
  <c r="C7388" i="2"/>
  <c r="C7390" i="2"/>
  <c r="C7394" i="2"/>
  <c r="D7394" i="3" s="1"/>
  <c r="C7396" i="2"/>
  <c r="C7398" i="2"/>
  <c r="C7402" i="2"/>
  <c r="E7402" i="2" s="1"/>
  <c r="C7404" i="2"/>
  <c r="D7404" i="3" s="1"/>
  <c r="C7405" i="2"/>
  <c r="D7405" i="3" s="1"/>
  <c r="C7406" i="2"/>
  <c r="D7406" i="3" s="1"/>
  <c r="C7410" i="2"/>
  <c r="D7410" i="3" s="1"/>
  <c r="C7412" i="2"/>
  <c r="C7413" i="2"/>
  <c r="C7414" i="2"/>
  <c r="C7418" i="2"/>
  <c r="D7418" i="3" s="1"/>
  <c r="C7420" i="2"/>
  <c r="C7421" i="2"/>
  <c r="C7422" i="2"/>
  <c r="C7426" i="2"/>
  <c r="D7426" i="3" s="1"/>
  <c r="C7428" i="2"/>
  <c r="D7428" i="3" s="1"/>
  <c r="C7430" i="2"/>
  <c r="D7430" i="3" s="1"/>
  <c r="C7434" i="2"/>
  <c r="D7434" i="3" s="1"/>
  <c r="C7436" i="2"/>
  <c r="C7437" i="2"/>
  <c r="C7438" i="2"/>
  <c r="C7442" i="2"/>
  <c r="D7442" i="3" s="1"/>
  <c r="C7444" i="2"/>
  <c r="C7445" i="2"/>
  <c r="C7446" i="2"/>
  <c r="C7450" i="2"/>
  <c r="D7450" i="3" s="1"/>
  <c r="C7452" i="2"/>
  <c r="D7452" i="3" s="1"/>
  <c r="C7453" i="2"/>
  <c r="D7453" i="3" s="1"/>
  <c r="C7454" i="2"/>
  <c r="D7454" i="3" s="1"/>
  <c r="C7458" i="2"/>
  <c r="D7458" i="3" s="1"/>
  <c r="C7460" i="2"/>
  <c r="C7461" i="2"/>
  <c r="C7462" i="2"/>
  <c r="C7466" i="2"/>
  <c r="D7466" i="3" s="1"/>
  <c r="C7468" i="2"/>
  <c r="C7470" i="2"/>
  <c r="C7474" i="2"/>
  <c r="D7474" i="3" s="1"/>
  <c r="C7476" i="2"/>
  <c r="D7476" i="3" s="1"/>
  <c r="C7478" i="2"/>
  <c r="D7478" i="3" s="1"/>
  <c r="C7482" i="2"/>
  <c r="D7482" i="3" s="1"/>
  <c r="C7484" i="2"/>
  <c r="C7486" i="2"/>
  <c r="C7490" i="2"/>
  <c r="G7490" i="3" s="1"/>
  <c r="H7490" i="3" s="1"/>
  <c r="C7492" i="2"/>
  <c r="C7493" i="2"/>
  <c r="C7494" i="2"/>
  <c r="C7498" i="2"/>
  <c r="G7498" i="3" s="1"/>
  <c r="H7498" i="3" s="1"/>
  <c r="C7500" i="2"/>
  <c r="D7500" i="3" s="1"/>
  <c r="C7502" i="2"/>
  <c r="D7502" i="3" s="1"/>
  <c r="C7506" i="2"/>
  <c r="E7506" i="2" s="1"/>
  <c r="C7508" i="2"/>
  <c r="C7510" i="2"/>
  <c r="C7514" i="2"/>
  <c r="D7514" i="3" s="1"/>
  <c r="C7516" i="2"/>
  <c r="C7518" i="2"/>
  <c r="C7522" i="2"/>
  <c r="D7522" i="3" s="1"/>
  <c r="C7524" i="2"/>
  <c r="D7524" i="3" s="1"/>
  <c r="C7526" i="2"/>
  <c r="D7526" i="3" s="1"/>
  <c r="C7530" i="2"/>
  <c r="D7530" i="3" s="1"/>
  <c r="C7532" i="2"/>
  <c r="C7533" i="2"/>
  <c r="C7534" i="2"/>
  <c r="C7538" i="2"/>
  <c r="D7538" i="3" s="1"/>
  <c r="C7540" i="2"/>
  <c r="C7541" i="2"/>
  <c r="C7542" i="2"/>
  <c r="C7546" i="2"/>
  <c r="D7546" i="3" s="1"/>
  <c r="C7548" i="2"/>
  <c r="D7548" i="3" s="1"/>
  <c r="C7549" i="2"/>
  <c r="D7549" i="3" s="1"/>
  <c r="C7550" i="2"/>
  <c r="D7550" i="3" s="1"/>
  <c r="C7554" i="2"/>
  <c r="D7554" i="3" s="1"/>
  <c r="C7556" i="2"/>
  <c r="C7558" i="2"/>
  <c r="C7562" i="2"/>
  <c r="G7562" i="3" s="1"/>
  <c r="H7562" i="3" s="1"/>
  <c r="C7564" i="2"/>
  <c r="C7565" i="2"/>
  <c r="C7566" i="2"/>
  <c r="C7570" i="2"/>
  <c r="E7570" i="2" s="1"/>
  <c r="C7572" i="2"/>
  <c r="D7572" i="3" s="1"/>
  <c r="C7573" i="2"/>
  <c r="D7573" i="3" s="1"/>
  <c r="C7574" i="2"/>
  <c r="D7574" i="3" s="1"/>
  <c r="C7578" i="2"/>
  <c r="D7578" i="3" s="1"/>
  <c r="C7580" i="2"/>
  <c r="C7581" i="2"/>
  <c r="C7582" i="2"/>
  <c r="C7586" i="2"/>
  <c r="D7586" i="3" s="1"/>
  <c r="C7588" i="2"/>
  <c r="C7589" i="2"/>
  <c r="C7590" i="2"/>
  <c r="C7594" i="2"/>
  <c r="D7594" i="3" s="1"/>
  <c r="C7596" i="2"/>
  <c r="D7596" i="3" s="1"/>
  <c r="C7598" i="2"/>
  <c r="D7598" i="3" s="1"/>
  <c r="C7602" i="2"/>
  <c r="D7602" i="3" s="1"/>
  <c r="C7604" i="2"/>
  <c r="C7606" i="2"/>
  <c r="C7610" i="2"/>
  <c r="D7610" i="3" s="1"/>
  <c r="C7612" i="2"/>
  <c r="C7614" i="2"/>
  <c r="C7618" i="2"/>
  <c r="G7618" i="3" s="1"/>
  <c r="H7618" i="3" s="1"/>
  <c r="C7620" i="2"/>
  <c r="D7620" i="3" s="1"/>
  <c r="C7621" i="2"/>
  <c r="D7621" i="3" s="1"/>
  <c r="C7622" i="2"/>
  <c r="D7622" i="3" s="1"/>
  <c r="C7626" i="2"/>
  <c r="D7626" i="3" s="1"/>
  <c r="C7628" i="2"/>
  <c r="C7630" i="2"/>
  <c r="C7634" i="2"/>
  <c r="E7634" i="2" s="1"/>
  <c r="C7636" i="2"/>
  <c r="C7638" i="2"/>
  <c r="C7642" i="2"/>
  <c r="D7642" i="3" s="1"/>
  <c r="C7644" i="2"/>
  <c r="D7644" i="3" s="1"/>
  <c r="C7646" i="2"/>
  <c r="D7646" i="3" s="1"/>
  <c r="C7650" i="2"/>
  <c r="D7650" i="3" s="1"/>
  <c r="C7652" i="2"/>
  <c r="C7654" i="2"/>
  <c r="C7658" i="2"/>
  <c r="D7658" i="3" s="1"/>
  <c r="C7660" i="2"/>
  <c r="C7661" i="2"/>
  <c r="C7662" i="2"/>
  <c r="C7666" i="2"/>
  <c r="D7666" i="3" s="1"/>
  <c r="C7668" i="2"/>
  <c r="D7668" i="3" s="1"/>
  <c r="C7669" i="2"/>
  <c r="D7669" i="3" s="1"/>
  <c r="C7670" i="2"/>
  <c r="D7670" i="3" s="1"/>
  <c r="C7674" i="2"/>
  <c r="D7674" i="3" s="1"/>
  <c r="C7676" i="2"/>
  <c r="C7677" i="2"/>
  <c r="C7678" i="2"/>
  <c r="C7682" i="2"/>
  <c r="G7682" i="3" s="1"/>
  <c r="H7682" i="3" s="1"/>
  <c r="C7684" i="2"/>
  <c r="C7686" i="2"/>
  <c r="C7690" i="2"/>
  <c r="G7690" i="3" s="1"/>
  <c r="H7690" i="3" s="1"/>
  <c r="C7692" i="2"/>
  <c r="D7692" i="3" s="1"/>
  <c r="C7693" i="2"/>
  <c r="D7693" i="3" s="1"/>
  <c r="C7694" i="2"/>
  <c r="D7694" i="3" s="1"/>
  <c r="C7698" i="2"/>
  <c r="E7698" i="2" s="1"/>
  <c r="C7700" i="2"/>
  <c r="C7701" i="2"/>
  <c r="C7702" i="2"/>
  <c r="C7706" i="2"/>
  <c r="D7706" i="3" s="1"/>
  <c r="C7708" i="2"/>
  <c r="C7709" i="2"/>
  <c r="C7710" i="2"/>
  <c r="C7714" i="2"/>
  <c r="D7714" i="3" s="1"/>
  <c r="C7716" i="2"/>
  <c r="D7716" i="3" s="1"/>
  <c r="C7717" i="2"/>
  <c r="D7717" i="3" s="1"/>
  <c r="C7718" i="2"/>
  <c r="D7718" i="3" s="1"/>
  <c r="C7722" i="2"/>
  <c r="D7722" i="3" s="1"/>
  <c r="C7724" i="2"/>
  <c r="C7726" i="2"/>
  <c r="C7730" i="2"/>
  <c r="D7730" i="3" s="1"/>
  <c r="C7732" i="2"/>
  <c r="C7734" i="2"/>
  <c r="C7738" i="2"/>
  <c r="D7738" i="3" s="1"/>
  <c r="C7740" i="2"/>
  <c r="D7740" i="3" s="1"/>
  <c r="C7742" i="2"/>
  <c r="D7742" i="3" s="1"/>
  <c r="C7746" i="2"/>
  <c r="D7746" i="3" s="1"/>
  <c r="C7748" i="2"/>
  <c r="C7749" i="2"/>
  <c r="C7750" i="2"/>
  <c r="C7754" i="2"/>
  <c r="G7754" i="3" s="1"/>
  <c r="H7754" i="3" s="1"/>
  <c r="C7756" i="2"/>
  <c r="C7758" i="2"/>
  <c r="C7761" i="2"/>
  <c r="C7762" i="2"/>
  <c r="E7762" i="2" s="1"/>
  <c r="C7764" i="2"/>
  <c r="D7764" i="3" s="1"/>
  <c r="C7766" i="2"/>
  <c r="D7766" i="3" s="1"/>
  <c r="C7770" i="2"/>
  <c r="D7770" i="3" s="1"/>
  <c r="C7772" i="2"/>
  <c r="C7774" i="2"/>
  <c r="C7778" i="2"/>
  <c r="D7778" i="3" s="1"/>
  <c r="C7780" i="2"/>
  <c r="C7782" i="2"/>
  <c r="C7786" i="2"/>
  <c r="D7786" i="3" s="1"/>
  <c r="C7788" i="2"/>
  <c r="D7788" i="3" s="1"/>
  <c r="C7789" i="2"/>
  <c r="D7789" i="3" s="1"/>
  <c r="C7790" i="2"/>
  <c r="D7790" i="3" s="1"/>
  <c r="C7794" i="2"/>
  <c r="D7794" i="3" s="1"/>
  <c r="C7796" i="2"/>
  <c r="C7797" i="2"/>
  <c r="C7798" i="2"/>
  <c r="C7802" i="2"/>
  <c r="D7802" i="3" s="1"/>
  <c r="C7804" i="2"/>
  <c r="C7805" i="2"/>
  <c r="C7806" i="2"/>
  <c r="C7810" i="2"/>
  <c r="G7810" i="3" s="1"/>
  <c r="H7810" i="3" s="1"/>
  <c r="C7812" i="2"/>
  <c r="D7812" i="3" s="1"/>
  <c r="C7814" i="2"/>
  <c r="D7814" i="3" s="1"/>
  <c r="C7818" i="2"/>
  <c r="D7818" i="3" s="1"/>
  <c r="C7820" i="2"/>
  <c r="C7821" i="2"/>
  <c r="C7822" i="2"/>
  <c r="C7824" i="2"/>
  <c r="C7826" i="2"/>
  <c r="E7826" i="2" s="1"/>
  <c r="C7828" i="2"/>
  <c r="C7829" i="2"/>
  <c r="C7830" i="2"/>
  <c r="C7834" i="2"/>
  <c r="D7834" i="3" s="1"/>
  <c r="C7836" i="2"/>
  <c r="D7836" i="3" s="1"/>
  <c r="C7837" i="2"/>
  <c r="D7837" i="3" s="1"/>
  <c r="C7838" i="2"/>
  <c r="D7838" i="3" s="1"/>
  <c r="C7842" i="2"/>
  <c r="D7842" i="3" s="1"/>
  <c r="C7844" i="2"/>
  <c r="C7845" i="2"/>
  <c r="C7846" i="2"/>
  <c r="C7850" i="2"/>
  <c r="D7850" i="3" s="1"/>
  <c r="C7852" i="2"/>
  <c r="C7854" i="2"/>
  <c r="C7858" i="2"/>
  <c r="D7858" i="3" s="1"/>
  <c r="C7860" i="2"/>
  <c r="D7860" i="3" s="1"/>
  <c r="C7862" i="2"/>
  <c r="D7862" i="3" s="1"/>
  <c r="C7866" i="2"/>
  <c r="D7866" i="3" s="1"/>
  <c r="C7868" i="2"/>
  <c r="C7870" i="2"/>
  <c r="C7874" i="2"/>
  <c r="G7874" i="3" s="1"/>
  <c r="H7874" i="3" s="1"/>
  <c r="C7876" i="2"/>
  <c r="C7877" i="2"/>
  <c r="C7878" i="2"/>
  <c r="C7882" i="2"/>
  <c r="G7882" i="3" s="1"/>
  <c r="H7882" i="3" s="1"/>
  <c r="C7884" i="2"/>
  <c r="D7884" i="3" s="1"/>
  <c r="C7886" i="2"/>
  <c r="D7886" i="3" s="1"/>
  <c r="C7888" i="2"/>
  <c r="D7888" i="3" s="1"/>
  <c r="C7890" i="2"/>
  <c r="E7890" i="2" s="1"/>
  <c r="C7892" i="2"/>
  <c r="C7894" i="2"/>
  <c r="C7898" i="2"/>
  <c r="D7898" i="3" s="1"/>
  <c r="C7900" i="2"/>
  <c r="C7902" i="2"/>
  <c r="C7906" i="2"/>
  <c r="D7906" i="3" s="1"/>
  <c r="C7908" i="2"/>
  <c r="D7908" i="3" s="1"/>
  <c r="C7910" i="2"/>
  <c r="D7910" i="3" s="1"/>
  <c r="C7914" i="2"/>
  <c r="D7914" i="3" s="1"/>
  <c r="C7916" i="2"/>
  <c r="C7917" i="2"/>
  <c r="C7918" i="2"/>
  <c r="C7922" i="2"/>
  <c r="D7922" i="3" s="1"/>
  <c r="C7924" i="2"/>
  <c r="C7925" i="2"/>
  <c r="C7926" i="2"/>
  <c r="C7932" i="2"/>
  <c r="D7932" i="3" s="1"/>
  <c r="C7934" i="2"/>
  <c r="D7934" i="3" s="1"/>
  <c r="C7940" i="2"/>
  <c r="C7942" i="2"/>
  <c r="C7948" i="2"/>
  <c r="C7950" i="2"/>
  <c r="C7956" i="2"/>
  <c r="D7956" i="3" s="1"/>
  <c r="C7957" i="2"/>
  <c r="D7957" i="3" s="1"/>
  <c r="C7958" i="2"/>
  <c r="D7958" i="3" s="1"/>
  <c r="C7964" i="2"/>
  <c r="C7966" i="2"/>
  <c r="C7972" i="2"/>
  <c r="C7974" i="2"/>
  <c r="C7980" i="2"/>
  <c r="D7980" i="3" s="1"/>
  <c r="C7982" i="2"/>
  <c r="D7982" i="3" s="1"/>
  <c r="C7988" i="2"/>
  <c r="C7990" i="2"/>
  <c r="C7998" i="2"/>
  <c r="C8005" i="2"/>
  <c r="D8005" i="3" s="1"/>
  <c r="C8006" i="2"/>
  <c r="D8006" i="3" s="1"/>
  <c r="C8014" i="2"/>
  <c r="C8022" i="2"/>
  <c r="C8029" i="2"/>
  <c r="D8029" i="3" s="1"/>
  <c r="C8030" i="2"/>
  <c r="D8030" i="3" s="1"/>
  <c r="C8038" i="2"/>
  <c r="C8045" i="2"/>
  <c r="C8046" i="2"/>
  <c r="C8054" i="2"/>
  <c r="D8054" i="3" s="1"/>
  <c r="C8061" i="2"/>
  <c r="C8062" i="2"/>
  <c r="C8070" i="2"/>
  <c r="C8078" i="2"/>
  <c r="D8078" i="3" s="1"/>
  <c r="C8086" i="2"/>
  <c r="C8094" i="2"/>
  <c r="C8102" i="2"/>
  <c r="D8102" i="3" s="1"/>
  <c r="C8109" i="2"/>
  <c r="C8110" i="2"/>
  <c r="C8118" i="2"/>
  <c r="C8125" i="2"/>
  <c r="D8125" i="3" s="1"/>
  <c r="C8126" i="2"/>
  <c r="D8126" i="3" s="1"/>
  <c r="C8134" i="2"/>
  <c r="C8141" i="2"/>
  <c r="C8142" i="2"/>
  <c r="C8150" i="2"/>
  <c r="D8150" i="3" s="1"/>
  <c r="C8158" i="2"/>
  <c r="C8166" i="2"/>
  <c r="C8174" i="2"/>
  <c r="D8174" i="3" s="1"/>
  <c r="C8181" i="2"/>
  <c r="C8182" i="2"/>
  <c r="C8190" i="2"/>
  <c r="C8198" i="2"/>
  <c r="D8198" i="3" s="1"/>
  <c r="C8205" i="2"/>
  <c r="C8206" i="2"/>
  <c r="C8213" i="2"/>
  <c r="C8214" i="2"/>
  <c r="C8221" i="2"/>
  <c r="D8221" i="3" s="1"/>
  <c r="C8222" i="2"/>
  <c r="D8222" i="3" s="1"/>
  <c r="C8229" i="2"/>
  <c r="C8230" i="2"/>
  <c r="C8237" i="2"/>
  <c r="C8238" i="2"/>
  <c r="C8246" i="2"/>
  <c r="D8246" i="3" s="1"/>
  <c r="C8254" i="2"/>
  <c r="C8261" i="2"/>
  <c r="C8262" i="2"/>
  <c r="C8270" i="2"/>
  <c r="D8270" i="3" s="1"/>
  <c r="C8278" i="2"/>
  <c r="C8285" i="2"/>
  <c r="C8286" i="2"/>
  <c r="C8293" i="2"/>
  <c r="D8293" i="3" s="1"/>
  <c r="C8294" i="2"/>
  <c r="D8294" i="3" s="1"/>
  <c r="C8301" i="2"/>
  <c r="C8302" i="2"/>
  <c r="D8302" i="3" s="1"/>
  <c r="C8309" i="2"/>
  <c r="C8310" i="2"/>
  <c r="C8317" i="2"/>
  <c r="D8317" i="3" s="1"/>
  <c r="C8318" i="2"/>
  <c r="D8318" i="3" s="1"/>
  <c r="C8325" i="2"/>
  <c r="C8326" i="2"/>
  <c r="C8334" i="2"/>
  <c r="C8342" i="2"/>
  <c r="D8342" i="3" s="1"/>
  <c r="C8349" i="2"/>
  <c r="C8350" i="2"/>
  <c r="C8358" i="2"/>
  <c r="C8366" i="2"/>
  <c r="D8366" i="3" s="1"/>
  <c r="C8374" i="2"/>
  <c r="C8381" i="2"/>
  <c r="C8382" i="2"/>
  <c r="C8390" i="2"/>
  <c r="D8390" i="3" s="1"/>
  <c r="C8397" i="2"/>
  <c r="C8398" i="2"/>
  <c r="C8406" i="2"/>
  <c r="C8414" i="2"/>
  <c r="D8414" i="3" s="1"/>
  <c r="C8422" i="2"/>
  <c r="C8430" i="2"/>
  <c r="C8438" i="2"/>
  <c r="D8438" i="3" s="1"/>
  <c r="C8446" i="2"/>
  <c r="C8454" i="2"/>
  <c r="C8462" i="2"/>
  <c r="D8462" i="3" s="1"/>
  <c r="C8470" i="2"/>
  <c r="C8472" i="2"/>
  <c r="C8478" i="2"/>
  <c r="C8486" i="2"/>
  <c r="D8486" i="3" s="1"/>
  <c r="C8494" i="2"/>
  <c r="C8502" i="2"/>
  <c r="C8510" i="2"/>
  <c r="D8510" i="3" s="1"/>
  <c r="C8518" i="2"/>
  <c r="C8526" i="2"/>
  <c r="C8534" i="2"/>
  <c r="D8534" i="3" s="1"/>
  <c r="C8542" i="2"/>
  <c r="C8549" i="2"/>
  <c r="C8550" i="2"/>
  <c r="C8558" i="2"/>
  <c r="D8558" i="3" s="1"/>
  <c r="C8566" i="2"/>
  <c r="C8574" i="2"/>
  <c r="C8582" i="2"/>
  <c r="D8582" i="3" s="1"/>
  <c r="C8590" i="2"/>
  <c r="C8598" i="2"/>
  <c r="C8605" i="2"/>
  <c r="D8605" i="3" s="1"/>
  <c r="C8606" i="2"/>
  <c r="D8606" i="3" s="1"/>
  <c r="C8614" i="2"/>
  <c r="C8622" i="2"/>
  <c r="C8629" i="2"/>
  <c r="D8629" i="3" s="1"/>
  <c r="C8630" i="2"/>
  <c r="D8630" i="3" s="1"/>
  <c r="C8637" i="2"/>
  <c r="C8638" i="2"/>
  <c r="C8645" i="2"/>
  <c r="C8646" i="2"/>
  <c r="C8654" i="2"/>
  <c r="D8654" i="3" s="1"/>
  <c r="C8661" i="2"/>
  <c r="C8662" i="2"/>
  <c r="C8670" i="2"/>
  <c r="C8677" i="2"/>
  <c r="D8677" i="3" s="1"/>
  <c r="C8678" i="2"/>
  <c r="D8678" i="3" s="1"/>
  <c r="C8686" i="2"/>
  <c r="C8694" i="2"/>
  <c r="C8701" i="2"/>
  <c r="D8701" i="3" s="1"/>
  <c r="C8702" i="2"/>
  <c r="D8702" i="3" s="1"/>
  <c r="C8709" i="2"/>
  <c r="C8710" i="2"/>
  <c r="C8717" i="2"/>
  <c r="C8718" i="2"/>
  <c r="C8725" i="2"/>
  <c r="D8725" i="3" s="1"/>
  <c r="C8726" i="2"/>
  <c r="D8726" i="3" s="1"/>
  <c r="C8734" i="2"/>
  <c r="C8742" i="2"/>
  <c r="C8749" i="2"/>
  <c r="D8749" i="3" s="1"/>
  <c r="C8750" i="2"/>
  <c r="D8750" i="3" s="1"/>
  <c r="C8758" i="2"/>
  <c r="C7" i="2"/>
  <c r="D4666" i="3" l="1"/>
  <c r="D4602" i="3"/>
  <c r="D4690" i="3"/>
  <c r="D4626" i="3"/>
  <c r="D4594" i="3"/>
  <c r="D4530" i="3"/>
  <c r="D4498" i="3"/>
  <c r="D4434" i="3"/>
  <c r="D4402" i="3"/>
  <c r="D4650" i="3"/>
  <c r="D4618" i="3"/>
  <c r="D8754" i="3"/>
  <c r="D8746" i="3"/>
  <c r="D8738" i="3"/>
  <c r="D8730" i="3"/>
  <c r="D8722" i="3"/>
  <c r="D8706" i="3"/>
  <c r="D8698" i="3"/>
  <c r="D8690" i="3"/>
  <c r="D8682" i="3"/>
  <c r="D8674" i="3"/>
  <c r="D8666" i="3"/>
  <c r="D8658" i="3"/>
  <c r="D8634" i="3"/>
  <c r="D8626" i="3"/>
  <c r="D8618" i="3"/>
  <c r="D8610" i="3"/>
  <c r="D8602" i="3"/>
  <c r="D8594" i="3"/>
  <c r="D8586" i="3"/>
  <c r="D8570" i="3"/>
  <c r="D8562" i="3"/>
  <c r="D8554" i="3"/>
  <c r="D8546" i="3"/>
  <c r="D8538" i="3"/>
  <c r="D8514" i="3"/>
  <c r="D8506" i="3"/>
  <c r="D8498" i="3"/>
  <c r="D8490" i="3"/>
  <c r="D8482" i="3"/>
  <c r="D8474" i="3"/>
  <c r="D8442" i="3"/>
  <c r="D8434" i="3"/>
  <c r="D8426" i="3"/>
  <c r="D8418" i="3"/>
  <c r="D8410" i="3"/>
  <c r="D8394" i="3"/>
  <c r="D8378" i="3"/>
  <c r="D8370" i="3"/>
  <c r="D8362" i="3"/>
  <c r="D8354" i="3"/>
  <c r="D8346" i="3"/>
  <c r="D8322" i="3"/>
  <c r="D8314" i="3"/>
  <c r="D8306" i="3"/>
  <c r="D8298" i="3"/>
  <c r="D8290" i="3"/>
  <c r="D8282" i="3"/>
  <c r="D8250" i="3"/>
  <c r="D8242" i="3"/>
  <c r="D8234" i="3"/>
  <c r="D8226" i="3"/>
  <c r="D8218" i="3"/>
  <c r="D8202" i="3"/>
  <c r="D8186" i="3"/>
  <c r="D8178" i="3"/>
  <c r="D8170" i="3"/>
  <c r="D8162" i="3"/>
  <c r="D8154" i="3"/>
  <c r="D8130" i="3"/>
  <c r="D8122" i="3"/>
  <c r="D8114" i="3"/>
  <c r="D8106" i="3"/>
  <c r="D8098" i="3"/>
  <c r="D8090" i="3"/>
  <c r="D8058" i="3"/>
  <c r="D8050" i="3"/>
  <c r="D8042" i="3"/>
  <c r="D8034" i="3"/>
  <c r="D8026" i="3"/>
  <c r="D8010" i="3"/>
  <c r="D7994" i="3"/>
  <c r="D7986" i="3"/>
  <c r="D7978" i="3"/>
  <c r="D7970" i="3"/>
  <c r="D7962" i="3"/>
  <c r="D7938" i="3"/>
  <c r="D7930" i="3"/>
  <c r="C7698" i="7"/>
  <c r="B7698" i="7"/>
  <c r="C7890" i="7"/>
  <c r="B7890" i="7"/>
  <c r="C8530" i="7"/>
  <c r="B8530" i="7"/>
  <c r="C8466" i="7"/>
  <c r="B8466" i="7"/>
  <c r="C8402" i="7"/>
  <c r="B8402" i="7"/>
  <c r="C8338" i="7"/>
  <c r="B8338" i="7"/>
  <c r="C8274" i="7"/>
  <c r="B8274" i="7"/>
  <c r="C8210" i="7"/>
  <c r="B8210" i="7"/>
  <c r="C8146" i="7"/>
  <c r="B8146" i="7"/>
  <c r="C8082" i="7"/>
  <c r="B8082" i="7"/>
  <c r="C8018" i="7"/>
  <c r="B8018" i="7"/>
  <c r="C7954" i="7"/>
  <c r="B7954" i="7"/>
  <c r="C7762" i="7"/>
  <c r="B7762" i="7"/>
  <c r="C7402" i="7"/>
  <c r="B7402" i="7"/>
  <c r="C7506" i="7"/>
  <c r="B7506" i="7"/>
  <c r="C7274" i="7"/>
  <c r="B7274" i="7"/>
  <c r="C7146" i="7"/>
  <c r="B7146" i="7"/>
  <c r="C7210" i="7"/>
  <c r="B7210" i="7"/>
  <c r="C7570" i="7"/>
  <c r="B7570" i="7"/>
  <c r="C7634" i="7"/>
  <c r="B7634" i="7"/>
  <c r="C7338" i="7"/>
  <c r="B7338" i="7"/>
  <c r="C7826" i="7"/>
  <c r="B7826" i="7"/>
  <c r="A5" i="5"/>
  <c r="E5504" i="1"/>
  <c r="C5504" i="2" s="1"/>
  <c r="D5504" i="3" s="1"/>
  <c r="E5496" i="1"/>
  <c r="C5496" i="2" s="1"/>
  <c r="E5488" i="1"/>
  <c r="C5488" i="2" s="1"/>
  <c r="D5488" i="3" s="1"/>
  <c r="E5480" i="1"/>
  <c r="C5480" i="2" s="1"/>
  <c r="D5480" i="3" s="1"/>
  <c r="E5472" i="1"/>
  <c r="C5472" i="2" s="1"/>
  <c r="E5464" i="1"/>
  <c r="C5464" i="2" s="1"/>
  <c r="E5456" i="1"/>
  <c r="E5448" i="1"/>
  <c r="E5440" i="1"/>
  <c r="C5440" i="2" s="1"/>
  <c r="D5440" i="3" s="1"/>
  <c r="E5432" i="1"/>
  <c r="C5432" i="2" s="1"/>
  <c r="D5432" i="3" s="1"/>
  <c r="E5424" i="1"/>
  <c r="C5424" i="2" s="1"/>
  <c r="E5416" i="1"/>
  <c r="C5416" i="2" s="1"/>
  <c r="D5416" i="3" s="1"/>
  <c r="E5408" i="1"/>
  <c r="C5408" i="2" s="1"/>
  <c r="D5408" i="3" s="1"/>
  <c r="E5400" i="1"/>
  <c r="C5400" i="2" s="1"/>
  <c r="E5392" i="1"/>
  <c r="E5384" i="1"/>
  <c r="E5376" i="1"/>
  <c r="C5376" i="2" s="1"/>
  <c r="E5368" i="1"/>
  <c r="C5368" i="2" s="1"/>
  <c r="D5368" i="3" s="1"/>
  <c r="E5360" i="1"/>
  <c r="C5360" i="2" s="1"/>
  <c r="D5360" i="3" s="1"/>
  <c r="E5352" i="1"/>
  <c r="C5352" i="2" s="1"/>
  <c r="E5344" i="1"/>
  <c r="C5344" i="2" s="1"/>
  <c r="D5344" i="3" s="1"/>
  <c r="E5336" i="1"/>
  <c r="C5336" i="2" s="1"/>
  <c r="E5328" i="1"/>
  <c r="E5320" i="1"/>
  <c r="E5312" i="1"/>
  <c r="C5312" i="2" s="1"/>
  <c r="D5312" i="3" s="1"/>
  <c r="E5304" i="1"/>
  <c r="C5304" i="2" s="1"/>
  <c r="E5296" i="1"/>
  <c r="C5296" i="2" s="1"/>
  <c r="D5296" i="3" s="1"/>
  <c r="E5288" i="1"/>
  <c r="C5288" i="2" s="1"/>
  <c r="D5288" i="3" s="1"/>
  <c r="E5280" i="1"/>
  <c r="C5280" i="2" s="1"/>
  <c r="E5272" i="1"/>
  <c r="C5272" i="2" s="1"/>
  <c r="E5264" i="1"/>
  <c r="E5256" i="1"/>
  <c r="A5256" i="2" s="1"/>
  <c r="A5256" i="3" s="1"/>
  <c r="E5248" i="1"/>
  <c r="C5248" i="2" s="1"/>
  <c r="D5248" i="3" s="1"/>
  <c r="E5240" i="1"/>
  <c r="C5240" i="2" s="1"/>
  <c r="D5240" i="3" s="1"/>
  <c r="E5232" i="1"/>
  <c r="C5232" i="2" s="1"/>
  <c r="E5224" i="1"/>
  <c r="C5224" i="2" s="1"/>
  <c r="D5224" i="3" s="1"/>
  <c r="E5216" i="1"/>
  <c r="C5216" i="2" s="1"/>
  <c r="D5216" i="3" s="1"/>
  <c r="E5208" i="1"/>
  <c r="C5208" i="2" s="1"/>
  <c r="E5200" i="1"/>
  <c r="E5192" i="1"/>
  <c r="E5184" i="1"/>
  <c r="C5184" i="2" s="1"/>
  <c r="E5176" i="1"/>
  <c r="C5176" i="2" s="1"/>
  <c r="D5176" i="3" s="1"/>
  <c r="E5168" i="1"/>
  <c r="C5168" i="2" s="1"/>
  <c r="D5168" i="3" s="1"/>
  <c r="E5160" i="1"/>
  <c r="C5160" i="2" s="1"/>
  <c r="E5152" i="1"/>
  <c r="C5152" i="2" s="1"/>
  <c r="D5152" i="3" s="1"/>
  <c r="E5144" i="1"/>
  <c r="C5144" i="2" s="1"/>
  <c r="E5136" i="1"/>
  <c r="E5128" i="1"/>
  <c r="E5120" i="1"/>
  <c r="C5120" i="2" s="1"/>
  <c r="D5120" i="3" s="1"/>
  <c r="E5112" i="1"/>
  <c r="C5112" i="2" s="1"/>
  <c r="E5104" i="1"/>
  <c r="C5104" i="2" s="1"/>
  <c r="D5104" i="3" s="1"/>
  <c r="E5096" i="1"/>
  <c r="C5096" i="2" s="1"/>
  <c r="D5096" i="3" s="1"/>
  <c r="E5088" i="1"/>
  <c r="C5088" i="2" s="1"/>
  <c r="E5080" i="1"/>
  <c r="C5080" i="2" s="1"/>
  <c r="E5072" i="1"/>
  <c r="E5064" i="1"/>
  <c r="E5056" i="1"/>
  <c r="C5056" i="2" s="1"/>
  <c r="D5056" i="3" s="1"/>
  <c r="E5048" i="1"/>
  <c r="C5048" i="2" s="1"/>
  <c r="D5048" i="3" s="1"/>
  <c r="E5040" i="1"/>
  <c r="C5040" i="2" s="1"/>
  <c r="E5032" i="1"/>
  <c r="C5032" i="2" s="1"/>
  <c r="D5032" i="3" s="1"/>
  <c r="E5024" i="1"/>
  <c r="C5024" i="2" s="1"/>
  <c r="D5024" i="3" s="1"/>
  <c r="E5016" i="1"/>
  <c r="C5016" i="2" s="1"/>
  <c r="D5016" i="3" s="1"/>
  <c r="E5008" i="1"/>
  <c r="E5000" i="1"/>
  <c r="A5000" i="2" s="1"/>
  <c r="A5000" i="3" s="1"/>
  <c r="E4992" i="1"/>
  <c r="C4992" i="2" s="1"/>
  <c r="E4984" i="1"/>
  <c r="C4984" i="2" s="1"/>
  <c r="D4984" i="3" s="1"/>
  <c r="E4976" i="1"/>
  <c r="C4976" i="2" s="1"/>
  <c r="D4976" i="3" s="1"/>
  <c r="E4968" i="1"/>
  <c r="C4968" i="2" s="1"/>
  <c r="E4960" i="1"/>
  <c r="C4960" i="2" s="1"/>
  <c r="D4960" i="3" s="1"/>
  <c r="E4952" i="1"/>
  <c r="C4952" i="2" s="1"/>
  <c r="E4944" i="1"/>
  <c r="E4936" i="1"/>
  <c r="E4928" i="1"/>
  <c r="C4928" i="2" s="1"/>
  <c r="D4928" i="3" s="1"/>
  <c r="E4920" i="1"/>
  <c r="C4920" i="2" s="1"/>
  <c r="E4912" i="1"/>
  <c r="C4912" i="2" s="1"/>
  <c r="D4912" i="3" s="1"/>
  <c r="E4904" i="1"/>
  <c r="C4904" i="2" s="1"/>
  <c r="D4904" i="3" s="1"/>
  <c r="E4896" i="1"/>
  <c r="C4896" i="2" s="1"/>
  <c r="E4888" i="1"/>
  <c r="C4888" i="2" s="1"/>
  <c r="D4888" i="3" s="1"/>
  <c r="E4880" i="1"/>
  <c r="E4872" i="1"/>
  <c r="E4864" i="1"/>
  <c r="C4864" i="2" s="1"/>
  <c r="D4864" i="3" s="1"/>
  <c r="E4856" i="1"/>
  <c r="C4856" i="2" s="1"/>
  <c r="D4856" i="3" s="1"/>
  <c r="E4848" i="1"/>
  <c r="C4848" i="2" s="1"/>
  <c r="E4840" i="1"/>
  <c r="C4840" i="2" s="1"/>
  <c r="D4840" i="3" s="1"/>
  <c r="E4832" i="1"/>
  <c r="C4832" i="2" s="1"/>
  <c r="D4832" i="3" s="1"/>
  <c r="E3383" i="1"/>
  <c r="C3383" i="2" s="1"/>
  <c r="E3375" i="1"/>
  <c r="C3375" i="2" s="1"/>
  <c r="E3367" i="1"/>
  <c r="E3359" i="1"/>
  <c r="C3359" i="2" s="1"/>
  <c r="E3351" i="1"/>
  <c r="C3351" i="2" s="1"/>
  <c r="D3351" i="3" s="1"/>
  <c r="E3343" i="1"/>
  <c r="C3343" i="2" s="1"/>
  <c r="D3343" i="3" s="1"/>
  <c r="E3335" i="1"/>
  <c r="C3335" i="2" s="1"/>
  <c r="E3327" i="1"/>
  <c r="C3327" i="2" s="1"/>
  <c r="D3327" i="3" s="1"/>
  <c r="E3319" i="1"/>
  <c r="C3319" i="2" s="1"/>
  <c r="E3311" i="1"/>
  <c r="C3311" i="2" s="1"/>
  <c r="E3303" i="1"/>
  <c r="E3295" i="1"/>
  <c r="C3295" i="2" s="1"/>
  <c r="E3287" i="1"/>
  <c r="C3287" i="2" s="1"/>
  <c r="E3279" i="1"/>
  <c r="C3279" i="2" s="1"/>
  <c r="D3279" i="3" s="1"/>
  <c r="E3271" i="1"/>
  <c r="C3271" i="2" s="1"/>
  <c r="E3263" i="1"/>
  <c r="C3263" i="2" s="1"/>
  <c r="E3255" i="1"/>
  <c r="C3255" i="2" s="1"/>
  <c r="E3247" i="1"/>
  <c r="C3247" i="2" s="1"/>
  <c r="E3239" i="1"/>
  <c r="E3231" i="1"/>
  <c r="C3231" i="2" s="1"/>
  <c r="D3231" i="3" s="1"/>
  <c r="E3223" i="1"/>
  <c r="C3223" i="2" s="1"/>
  <c r="D3223" i="3" s="1"/>
  <c r="E3215" i="1"/>
  <c r="C3215" i="2" s="1"/>
  <c r="E3207" i="1"/>
  <c r="C3207" i="2" s="1"/>
  <c r="D3207" i="3" s="1"/>
  <c r="E3199" i="1"/>
  <c r="C3199" i="2" s="1"/>
  <c r="D3199" i="3" s="1"/>
  <c r="E3191" i="1"/>
  <c r="C3191" i="2" s="1"/>
  <c r="E3191" i="2" s="1"/>
  <c r="E3183" i="1"/>
  <c r="C3183" i="2" s="1"/>
  <c r="E3175" i="1"/>
  <c r="E3167" i="1"/>
  <c r="C3167" i="2" s="1"/>
  <c r="E3159" i="1"/>
  <c r="C3159" i="2" s="1"/>
  <c r="D3159" i="3" s="1"/>
  <c r="E3151" i="1"/>
  <c r="C3151" i="2" s="1"/>
  <c r="D3151" i="3" s="1"/>
  <c r="E3143" i="1"/>
  <c r="C3143" i="2" s="1"/>
  <c r="E3135" i="1"/>
  <c r="C3135" i="2" s="1"/>
  <c r="D3135" i="3" s="1"/>
  <c r="E3127" i="1"/>
  <c r="C3127" i="2" s="1"/>
  <c r="E3119" i="1"/>
  <c r="C3119" i="2" s="1"/>
  <c r="E3111" i="1"/>
  <c r="E3103" i="1"/>
  <c r="C3103" i="2" s="1"/>
  <c r="E3095" i="1"/>
  <c r="C3095" i="2" s="1"/>
  <c r="E3087" i="1"/>
  <c r="C3087" i="2" s="1"/>
  <c r="D3087" i="3" s="1"/>
  <c r="E3079" i="1"/>
  <c r="C3079" i="2" s="1"/>
  <c r="D3079" i="3" s="1"/>
  <c r="E3071" i="1"/>
  <c r="C3071" i="2" s="1"/>
  <c r="E3063" i="1"/>
  <c r="C3063" i="2" s="1"/>
  <c r="E3055" i="1"/>
  <c r="C3055" i="2" s="1"/>
  <c r="E3047" i="1"/>
  <c r="E3039" i="1"/>
  <c r="C3039" i="2" s="1"/>
  <c r="D3039" i="3" s="1"/>
  <c r="E3031" i="1"/>
  <c r="C3031" i="2" s="1"/>
  <c r="E3023" i="1"/>
  <c r="C3023" i="2" s="1"/>
  <c r="E3015" i="1"/>
  <c r="C3015" i="2" s="1"/>
  <c r="D3015" i="3" s="1"/>
  <c r="E3007" i="1"/>
  <c r="C3007" i="2" s="1"/>
  <c r="E2999" i="1"/>
  <c r="C2999" i="2" s="1"/>
  <c r="E2991" i="1"/>
  <c r="C2991" i="2" s="1"/>
  <c r="E2983" i="1"/>
  <c r="E2975" i="1"/>
  <c r="C2975" i="2" s="1"/>
  <c r="E2967" i="1"/>
  <c r="C2967" i="2" s="1"/>
  <c r="D2967" i="3" s="1"/>
  <c r="E2959" i="1"/>
  <c r="C2959" i="2" s="1"/>
  <c r="E2951" i="1"/>
  <c r="C2951" i="2" s="1"/>
  <c r="E2943" i="1"/>
  <c r="C2943" i="2" s="1"/>
  <c r="D2943" i="3" s="1"/>
  <c r="E2935" i="1"/>
  <c r="C2935" i="2" s="1"/>
  <c r="E2927" i="1"/>
  <c r="C2927" i="2" s="1"/>
  <c r="E2919" i="1"/>
  <c r="E2911" i="1"/>
  <c r="C2911" i="2" s="1"/>
  <c r="E2903" i="1"/>
  <c r="C2903" i="2" s="1"/>
  <c r="E2895" i="1"/>
  <c r="C2895" i="2" s="1"/>
  <c r="D2895" i="3" s="1"/>
  <c r="E2887" i="1"/>
  <c r="C2887" i="2" s="1"/>
  <c r="E2879" i="1"/>
  <c r="C2879" i="2" s="1"/>
  <c r="E5172" i="1"/>
  <c r="C5172" i="2" s="1"/>
  <c r="D5172" i="3" s="1"/>
  <c r="E5164" i="1"/>
  <c r="B5164" i="2" s="1"/>
  <c r="A5164" i="7" s="1"/>
  <c r="E5156" i="1"/>
  <c r="E5148" i="1"/>
  <c r="C5148" i="2" s="1"/>
  <c r="D5148" i="3" s="1"/>
  <c r="E5140" i="1"/>
  <c r="C5140" i="2" s="1"/>
  <c r="E5132" i="1"/>
  <c r="C5132" i="2" s="1"/>
  <c r="D5132" i="3" s="1"/>
  <c r="E5124" i="1"/>
  <c r="C5124" i="2" s="1"/>
  <c r="D5124" i="3" s="1"/>
  <c r="E5116" i="1"/>
  <c r="C5116" i="2" s="1"/>
  <c r="E5108" i="1"/>
  <c r="C5108" i="2" s="1"/>
  <c r="D5108" i="3" s="1"/>
  <c r="E5100" i="1"/>
  <c r="B5100" i="2" s="1"/>
  <c r="A5100" i="7" s="1"/>
  <c r="E5092" i="1"/>
  <c r="E5084" i="1"/>
  <c r="C5084" i="2" s="1"/>
  <c r="D5084" i="3" s="1"/>
  <c r="E5076" i="1"/>
  <c r="C5076" i="2" s="1"/>
  <c r="D5076" i="3" s="1"/>
  <c r="E5068" i="1"/>
  <c r="C5068" i="2" s="1"/>
  <c r="E5060" i="1"/>
  <c r="C5060" i="2" s="1"/>
  <c r="D5060" i="3" s="1"/>
  <c r="E5052" i="1"/>
  <c r="C5052" i="2" s="1"/>
  <c r="D5052" i="3" s="1"/>
  <c r="E5044" i="1"/>
  <c r="C5044" i="2" s="1"/>
  <c r="E5036" i="1"/>
  <c r="B5036" i="2" s="1"/>
  <c r="A5036" i="7" s="1"/>
  <c r="E5028" i="1"/>
  <c r="E5020" i="1"/>
  <c r="C5020" i="2" s="1"/>
  <c r="E5012" i="1"/>
  <c r="C5012" i="2" s="1"/>
  <c r="D5012" i="3" s="1"/>
  <c r="E5004" i="1"/>
  <c r="C5004" i="2" s="1"/>
  <c r="D5004" i="3" s="1"/>
  <c r="E4996" i="1"/>
  <c r="C4996" i="2" s="1"/>
  <c r="E4988" i="1"/>
  <c r="C4988" i="2" s="1"/>
  <c r="D4988" i="3" s="1"/>
  <c r="E4980" i="1"/>
  <c r="C4980" i="2" s="1"/>
  <c r="D4980" i="3" s="1"/>
  <c r="E4972" i="1"/>
  <c r="B4972" i="2" s="1"/>
  <c r="A4972" i="7" s="1"/>
  <c r="E4964" i="1"/>
  <c r="E4956" i="1"/>
  <c r="C4956" i="2" s="1"/>
  <c r="D4956" i="3" s="1"/>
  <c r="E4948" i="1"/>
  <c r="C4948" i="2" s="1"/>
  <c r="E4940" i="1"/>
  <c r="C4940" i="2" s="1"/>
  <c r="D4940" i="3" s="1"/>
  <c r="E4932" i="1"/>
  <c r="C4932" i="2" s="1"/>
  <c r="D4932" i="3" s="1"/>
  <c r="E4924" i="1"/>
  <c r="C4924" i="2" s="1"/>
  <c r="E4916" i="1"/>
  <c r="C4916" i="2" s="1"/>
  <c r="D4916" i="3" s="1"/>
  <c r="E4908" i="1"/>
  <c r="B4908" i="2" s="1"/>
  <c r="A4908" i="7" s="1"/>
  <c r="E4900" i="1"/>
  <c r="E4892" i="1"/>
  <c r="C4892" i="2" s="1"/>
  <c r="D4892" i="3" s="1"/>
  <c r="E4884" i="1"/>
  <c r="C4884" i="2" s="1"/>
  <c r="D4884" i="3" s="1"/>
  <c r="E4876" i="1"/>
  <c r="C4876" i="2" s="1"/>
  <c r="E4868" i="1"/>
  <c r="C4868" i="2" s="1"/>
  <c r="D4868" i="3" s="1"/>
  <c r="E4860" i="1"/>
  <c r="C4860" i="2" s="1"/>
  <c r="D4860" i="3" s="1"/>
  <c r="E4852" i="1"/>
  <c r="C4852" i="2" s="1"/>
  <c r="E4844" i="1"/>
  <c r="B4844" i="2" s="1"/>
  <c r="A4844" i="7" s="1"/>
  <c r="E4836" i="1"/>
  <c r="E4828" i="1"/>
  <c r="C4828" i="2" s="1"/>
  <c r="E4820" i="1"/>
  <c r="C4820" i="2" s="1"/>
  <c r="D4820" i="3" s="1"/>
  <c r="E4812" i="1"/>
  <c r="C4812" i="2" s="1"/>
  <c r="D4812" i="3" s="1"/>
  <c r="E4804" i="1"/>
  <c r="C4804" i="2" s="1"/>
  <c r="E4796" i="1"/>
  <c r="C4796" i="2" s="1"/>
  <c r="D4796" i="3" s="1"/>
  <c r="E4788" i="1"/>
  <c r="C4788" i="2" s="1"/>
  <c r="D4788" i="3" s="1"/>
  <c r="E4780" i="1"/>
  <c r="B4780" i="2" s="1"/>
  <c r="A4780" i="7" s="1"/>
  <c r="E4772" i="1"/>
  <c r="A4772" i="2" s="1"/>
  <c r="A4772" i="3" s="1"/>
  <c r="E4764" i="1"/>
  <c r="C4764" i="2" s="1"/>
  <c r="D4764" i="3" s="1"/>
  <c r="E4756" i="1"/>
  <c r="C4756" i="2" s="1"/>
  <c r="E4748" i="1"/>
  <c r="C4748" i="2" s="1"/>
  <c r="D4748" i="3" s="1"/>
  <c r="E4740" i="1"/>
  <c r="C4740" i="2" s="1"/>
  <c r="D4740" i="3" s="1"/>
  <c r="E4732" i="1"/>
  <c r="C4732" i="2" s="1"/>
  <c r="E4724" i="1"/>
  <c r="C4724" i="2" s="1"/>
  <c r="D4724" i="3" s="1"/>
  <c r="E4716" i="1"/>
  <c r="E4708" i="1"/>
  <c r="B4708" i="2" s="1"/>
  <c r="A4708" i="7" s="1"/>
  <c r="E4700" i="1"/>
  <c r="C4700" i="2" s="1"/>
  <c r="D4700" i="3" s="1"/>
  <c r="E4692" i="1"/>
  <c r="C4692" i="2" s="1"/>
  <c r="D4692" i="3" s="1"/>
  <c r="E4684" i="1"/>
  <c r="C4684" i="2" s="1"/>
  <c r="E4676" i="1"/>
  <c r="C4676" i="2" s="1"/>
  <c r="D4676" i="3" s="1"/>
  <c r="E4668" i="1"/>
  <c r="C4668" i="2" s="1"/>
  <c r="D4668" i="3" s="1"/>
  <c r="E4660" i="1"/>
  <c r="C4660" i="2" s="1"/>
  <c r="E4652" i="1"/>
  <c r="B4652" i="2" s="1"/>
  <c r="A4652" i="7" s="1"/>
  <c r="E4644" i="1"/>
  <c r="E4636" i="1"/>
  <c r="C4636" i="2" s="1"/>
  <c r="E4628" i="1"/>
  <c r="C4628" i="2" s="1"/>
  <c r="D4628" i="3" s="1"/>
  <c r="E4620" i="1"/>
  <c r="C4620" i="2" s="1"/>
  <c r="D4620" i="3" s="1"/>
  <c r="E4612" i="1"/>
  <c r="C4612" i="2" s="1"/>
  <c r="E4604" i="1"/>
  <c r="C4604" i="2" s="1"/>
  <c r="D4604" i="3" s="1"/>
  <c r="E4596" i="1"/>
  <c r="C4596" i="2" s="1"/>
  <c r="D4596" i="3" s="1"/>
  <c r="E4588" i="1"/>
  <c r="B4588" i="2" s="1"/>
  <c r="A4588" i="7" s="1"/>
  <c r="E4580" i="1"/>
  <c r="E4572" i="1"/>
  <c r="C4572" i="2" s="1"/>
  <c r="D4572" i="3" s="1"/>
  <c r="E4564" i="1"/>
  <c r="C4564" i="2" s="1"/>
  <c r="E4556" i="1"/>
  <c r="C4556" i="2" s="1"/>
  <c r="D4556" i="3" s="1"/>
  <c r="E4548" i="1"/>
  <c r="C4548" i="2" s="1"/>
  <c r="D4548" i="3" s="1"/>
  <c r="E4540" i="1"/>
  <c r="C4540" i="2" s="1"/>
  <c r="E4532" i="1"/>
  <c r="C4532" i="2" s="1"/>
  <c r="D4532" i="3" s="1"/>
  <c r="E4524" i="1"/>
  <c r="B4524" i="2" s="1"/>
  <c r="A4524" i="7" s="1"/>
  <c r="E4516" i="1"/>
  <c r="E4508" i="1"/>
  <c r="C4508" i="2" s="1"/>
  <c r="D4508" i="3" s="1"/>
  <c r="E4500" i="1"/>
  <c r="C4500" i="2" s="1"/>
  <c r="D4500" i="3" s="1"/>
  <c r="E4492" i="1"/>
  <c r="C4492" i="2" s="1"/>
  <c r="E4484" i="1"/>
  <c r="C4484" i="2" s="1"/>
  <c r="D4484" i="3" s="1"/>
  <c r="E4476" i="1"/>
  <c r="C4476" i="2" s="1"/>
  <c r="D4476" i="3" s="1"/>
  <c r="E4468" i="1"/>
  <c r="C4468" i="2" s="1"/>
  <c r="E4460" i="1"/>
  <c r="C4460" i="2" s="1"/>
  <c r="E4452" i="1"/>
  <c r="E4444" i="1"/>
  <c r="C4444" i="2" s="1"/>
  <c r="E4436" i="1"/>
  <c r="C4436" i="2" s="1"/>
  <c r="D4436" i="3" s="1"/>
  <c r="E4428" i="1"/>
  <c r="C4428" i="2" s="1"/>
  <c r="D4428" i="3" s="1"/>
  <c r="E4420" i="1"/>
  <c r="C4420" i="2" s="1"/>
  <c r="E4412" i="1"/>
  <c r="C4412" i="2" s="1"/>
  <c r="D4412" i="3" s="1"/>
  <c r="E4404" i="1"/>
  <c r="C4404" i="2" s="1"/>
  <c r="D4404" i="3" s="1"/>
  <c r="E4396" i="1"/>
  <c r="C4396" i="2" s="1"/>
  <c r="E4388" i="1"/>
  <c r="E4380" i="1"/>
  <c r="C4380" i="2" s="1"/>
  <c r="D4380" i="3" s="1"/>
  <c r="E4372" i="1"/>
  <c r="C4372" i="2" s="1"/>
  <c r="E4364" i="1"/>
  <c r="C4364" i="2" s="1"/>
  <c r="D4364" i="3" s="1"/>
  <c r="E4356" i="1"/>
  <c r="C4356" i="2" s="1"/>
  <c r="D4356" i="3" s="1"/>
  <c r="E4348" i="1"/>
  <c r="C4348" i="2" s="1"/>
  <c r="E4340" i="1"/>
  <c r="C4340" i="2" s="1"/>
  <c r="D4340" i="3" s="1"/>
  <c r="E4332" i="1"/>
  <c r="C4332" i="2" s="1"/>
  <c r="E4324" i="1"/>
  <c r="E4316" i="1"/>
  <c r="C4316" i="2" s="1"/>
  <c r="D4316" i="3" s="1"/>
  <c r="E4308" i="1"/>
  <c r="C4308" i="2" s="1"/>
  <c r="D4308" i="3" s="1"/>
  <c r="E4300" i="1"/>
  <c r="C4300" i="2" s="1"/>
  <c r="E4292" i="1"/>
  <c r="C4292" i="2" s="1"/>
  <c r="D4292" i="3" s="1"/>
  <c r="E4284" i="1"/>
  <c r="C4284" i="2" s="1"/>
  <c r="D4284" i="3" s="1"/>
  <c r="E4276" i="1"/>
  <c r="C4276" i="2" s="1"/>
  <c r="E4268" i="1"/>
  <c r="C4268" i="2" s="1"/>
  <c r="E4260" i="1"/>
  <c r="E4252" i="1"/>
  <c r="C4252" i="2" s="1"/>
  <c r="D4252" i="3" s="1"/>
  <c r="E4244" i="1"/>
  <c r="C4244" i="2" s="1"/>
  <c r="D4244" i="3" s="1"/>
  <c r="E4236" i="1"/>
  <c r="C4236" i="2" s="1"/>
  <c r="D4236" i="3" s="1"/>
  <c r="E4228" i="1"/>
  <c r="C4228" i="2" s="1"/>
  <c r="E4220" i="1"/>
  <c r="C4220" i="2" s="1"/>
  <c r="D4220" i="3" s="1"/>
  <c r="E4212" i="1"/>
  <c r="C4212" i="2" s="1"/>
  <c r="D4212" i="3" s="1"/>
  <c r="E4204" i="1"/>
  <c r="C4204" i="2" s="1"/>
  <c r="E4196" i="1"/>
  <c r="E4188" i="1"/>
  <c r="C4188" i="2" s="1"/>
  <c r="D4188" i="3" s="1"/>
  <c r="E4180" i="1"/>
  <c r="C4180" i="2" s="1"/>
  <c r="E4172" i="1"/>
  <c r="C4172" i="2" s="1"/>
  <c r="D4172" i="3" s="1"/>
  <c r="E4164" i="1"/>
  <c r="C4164" i="2" s="1"/>
  <c r="D4164" i="3" s="1"/>
  <c r="E4824" i="1"/>
  <c r="C4824" i="2" s="1"/>
  <c r="E4816" i="1"/>
  <c r="C4816" i="2" s="1"/>
  <c r="D4816" i="3" s="1"/>
  <c r="E4808" i="1"/>
  <c r="E4800" i="1"/>
  <c r="E4792" i="1"/>
  <c r="C4792" i="2" s="1"/>
  <c r="D4792" i="3" s="1"/>
  <c r="E4784" i="1"/>
  <c r="C4784" i="2" s="1"/>
  <c r="D4784" i="3" s="1"/>
  <c r="E4776" i="1"/>
  <c r="C4776" i="2" s="1"/>
  <c r="E4768" i="1"/>
  <c r="C4768" i="2" s="1"/>
  <c r="D4768" i="3" s="1"/>
  <c r="E4760" i="1"/>
  <c r="C4760" i="2" s="1"/>
  <c r="D4760" i="3" s="1"/>
  <c r="E4752" i="1"/>
  <c r="C4752" i="2" s="1"/>
  <c r="E4744" i="1"/>
  <c r="E4736" i="1"/>
  <c r="E4728" i="1"/>
  <c r="C4728" i="2" s="1"/>
  <c r="E4720" i="1"/>
  <c r="C4720" i="2" s="1"/>
  <c r="D4720" i="3" s="1"/>
  <c r="E4712" i="1"/>
  <c r="C4712" i="2" s="1"/>
  <c r="D4712" i="3" s="1"/>
  <c r="E4704" i="1"/>
  <c r="C4704" i="2" s="1"/>
  <c r="E4696" i="1"/>
  <c r="C4696" i="2" s="1"/>
  <c r="D4696" i="3" s="1"/>
  <c r="E4688" i="1"/>
  <c r="C4688" i="2" s="1"/>
  <c r="E4680" i="1"/>
  <c r="E4672" i="1"/>
  <c r="E4664" i="1"/>
  <c r="C4664" i="2" s="1"/>
  <c r="D4664" i="3" s="1"/>
  <c r="E4656" i="1"/>
  <c r="C4656" i="2" s="1"/>
  <c r="E4648" i="1"/>
  <c r="C4648" i="2" s="1"/>
  <c r="D4648" i="3" s="1"/>
  <c r="E4640" i="1"/>
  <c r="C4640" i="2" s="1"/>
  <c r="D4640" i="3" s="1"/>
  <c r="E4632" i="1"/>
  <c r="C4632" i="2" s="1"/>
  <c r="E4624" i="1"/>
  <c r="C4624" i="2" s="1"/>
  <c r="E4616" i="1"/>
  <c r="E4608" i="1"/>
  <c r="B4608" i="2" s="1"/>
  <c r="A4608" i="7" s="1"/>
  <c r="E4600" i="1"/>
  <c r="C4600" i="2" s="1"/>
  <c r="D4600" i="3" s="1"/>
  <c r="E4592" i="1"/>
  <c r="C4592" i="2" s="1"/>
  <c r="D4592" i="3" s="1"/>
  <c r="E4584" i="1"/>
  <c r="C4584" i="2" s="1"/>
  <c r="E4576" i="1"/>
  <c r="C4576" i="2" s="1"/>
  <c r="D4576" i="3" s="1"/>
  <c r="E4568" i="1"/>
  <c r="C4568" i="2" s="1"/>
  <c r="D4568" i="3" s="1"/>
  <c r="E4560" i="1"/>
  <c r="C4560" i="2" s="1"/>
  <c r="G4560" i="3" s="1"/>
  <c r="H4560" i="3" s="1"/>
  <c r="E4552" i="1"/>
  <c r="E4544" i="1"/>
  <c r="E4536" i="1"/>
  <c r="C4536" i="2" s="1"/>
  <c r="E4528" i="1"/>
  <c r="C4528" i="2" s="1"/>
  <c r="D4528" i="3" s="1"/>
  <c r="E4520" i="1"/>
  <c r="C4520" i="2" s="1"/>
  <c r="D4520" i="3" s="1"/>
  <c r="E4512" i="1"/>
  <c r="C4512" i="2" s="1"/>
  <c r="E4504" i="1"/>
  <c r="C4504" i="2" s="1"/>
  <c r="D4504" i="3" s="1"/>
  <c r="E4496" i="1"/>
  <c r="C4496" i="2" s="1"/>
  <c r="E4488" i="1"/>
  <c r="E4480" i="1"/>
  <c r="E4472" i="1"/>
  <c r="C4472" i="2" s="1"/>
  <c r="D4472" i="3" s="1"/>
  <c r="E2871" i="1"/>
  <c r="C2871" i="2" s="1"/>
  <c r="D2871" i="3" s="1"/>
  <c r="E2863" i="1"/>
  <c r="C2863" i="2" s="1"/>
  <c r="E2855" i="1"/>
  <c r="C2855" i="2" s="1"/>
  <c r="E2847" i="1"/>
  <c r="C2847" i="2" s="1"/>
  <c r="D2847" i="3" s="1"/>
  <c r="E2839" i="1"/>
  <c r="C2839" i="2" s="1"/>
  <c r="E2831" i="1"/>
  <c r="C2831" i="2" s="1"/>
  <c r="E2823" i="1"/>
  <c r="E4156" i="1"/>
  <c r="C4156" i="2" s="1"/>
  <c r="E4148" i="1"/>
  <c r="C4148" i="2" s="1"/>
  <c r="D4148" i="3" s="1"/>
  <c r="E4140" i="1"/>
  <c r="C4140" i="2" s="1"/>
  <c r="D4140" i="3" s="1"/>
  <c r="E4132" i="1"/>
  <c r="C4132" i="2" s="1"/>
  <c r="E4124" i="1"/>
  <c r="C4124" i="2" s="1"/>
  <c r="D4124" i="3" s="1"/>
  <c r="E4116" i="1"/>
  <c r="C4116" i="2" s="1"/>
  <c r="D4116" i="3" s="1"/>
  <c r="E4108" i="1"/>
  <c r="C4108" i="2" s="1"/>
  <c r="E4100" i="1"/>
  <c r="E4092" i="1"/>
  <c r="C4092" i="2" s="1"/>
  <c r="D4092" i="3" s="1"/>
  <c r="E4084" i="1"/>
  <c r="C4084" i="2" s="1"/>
  <c r="E4076" i="1"/>
  <c r="C4076" i="2" s="1"/>
  <c r="D4076" i="3" s="1"/>
  <c r="E4068" i="1"/>
  <c r="C4068" i="2" s="1"/>
  <c r="D4068" i="3" s="1"/>
  <c r="E4060" i="1"/>
  <c r="C4060" i="2" s="1"/>
  <c r="E4052" i="1"/>
  <c r="C4052" i="2" s="1"/>
  <c r="D4052" i="3" s="1"/>
  <c r="E4044" i="1"/>
  <c r="C4044" i="2" s="1"/>
  <c r="E4036" i="1"/>
  <c r="E4028" i="1"/>
  <c r="C4028" i="2" s="1"/>
  <c r="D4028" i="3" s="1"/>
  <c r="E4020" i="1"/>
  <c r="C4020" i="2" s="1"/>
  <c r="D4020" i="3" s="1"/>
  <c r="E4012" i="1"/>
  <c r="C4012" i="2" s="1"/>
  <c r="E4004" i="1"/>
  <c r="C4004" i="2" s="1"/>
  <c r="D4004" i="3" s="1"/>
  <c r="E3996" i="1"/>
  <c r="C3996" i="2" s="1"/>
  <c r="D3996" i="3" s="1"/>
  <c r="E3988" i="1"/>
  <c r="C3988" i="2" s="1"/>
  <c r="E3980" i="1"/>
  <c r="C3980" i="2" s="1"/>
  <c r="E3972" i="1"/>
  <c r="E3964" i="1"/>
  <c r="C3964" i="2" s="1"/>
  <c r="E3956" i="1"/>
  <c r="C3956" i="2" s="1"/>
  <c r="D3956" i="3" s="1"/>
  <c r="E3948" i="1"/>
  <c r="C3948" i="2" s="1"/>
  <c r="D3948" i="3" s="1"/>
  <c r="E3940" i="1"/>
  <c r="C3940" i="2" s="1"/>
  <c r="E3932" i="1"/>
  <c r="C3932" i="2" s="1"/>
  <c r="D3932" i="3" s="1"/>
  <c r="E3924" i="1"/>
  <c r="C3924" i="2" s="1"/>
  <c r="D3924" i="3" s="1"/>
  <c r="E3916" i="1"/>
  <c r="C3916" i="2" s="1"/>
  <c r="E3908" i="1"/>
  <c r="E3900" i="1"/>
  <c r="C3900" i="2" s="1"/>
  <c r="D3900" i="3" s="1"/>
  <c r="E3892" i="1"/>
  <c r="C3892" i="2" s="1"/>
  <c r="E3884" i="1"/>
  <c r="C3884" i="2" s="1"/>
  <c r="D3884" i="3" s="1"/>
  <c r="E3876" i="1"/>
  <c r="C3876" i="2" s="1"/>
  <c r="D3876" i="3" s="1"/>
  <c r="E3868" i="1"/>
  <c r="C3868" i="2" s="1"/>
  <c r="E3860" i="1"/>
  <c r="C3860" i="2" s="1"/>
  <c r="D3860" i="3" s="1"/>
  <c r="E3852" i="1"/>
  <c r="C3852" i="2" s="1"/>
  <c r="E3844" i="1"/>
  <c r="E3836" i="1"/>
  <c r="C3836" i="2" s="1"/>
  <c r="D3836" i="3" s="1"/>
  <c r="E3828" i="1"/>
  <c r="C3828" i="2" s="1"/>
  <c r="D3828" i="3" s="1"/>
  <c r="E3820" i="1"/>
  <c r="C3820" i="2" s="1"/>
  <c r="E3812" i="1"/>
  <c r="C3812" i="2" s="1"/>
  <c r="D3812" i="3" s="1"/>
  <c r="E3804" i="1"/>
  <c r="C3804" i="2" s="1"/>
  <c r="D3804" i="3" s="1"/>
  <c r="E3796" i="1"/>
  <c r="C3796" i="2" s="1"/>
  <c r="E3788" i="1"/>
  <c r="C3788" i="2" s="1"/>
  <c r="E3780" i="1"/>
  <c r="E3772" i="1"/>
  <c r="C3772" i="2" s="1"/>
  <c r="E3764" i="1"/>
  <c r="C3764" i="2" s="1"/>
  <c r="D3764" i="3" s="1"/>
  <c r="E3756" i="1"/>
  <c r="C3756" i="2" s="1"/>
  <c r="D3756" i="3" s="1"/>
  <c r="E3748" i="1"/>
  <c r="C3748" i="2" s="1"/>
  <c r="E3740" i="1"/>
  <c r="C3740" i="2" s="1"/>
  <c r="D3740" i="3" s="1"/>
  <c r="E3732" i="1"/>
  <c r="C3732" i="2" s="1"/>
  <c r="D3732" i="3" s="1"/>
  <c r="E3724" i="1"/>
  <c r="C3724" i="2" s="1"/>
  <c r="E3716" i="1"/>
  <c r="E3708" i="1"/>
  <c r="C3708" i="2" s="1"/>
  <c r="D3708" i="3" s="1"/>
  <c r="E3700" i="1"/>
  <c r="C3700" i="2" s="1"/>
  <c r="E3692" i="1"/>
  <c r="C3692" i="2" s="1"/>
  <c r="D3692" i="3" s="1"/>
  <c r="E3684" i="1"/>
  <c r="C3684" i="2" s="1"/>
  <c r="D3684" i="3" s="1"/>
  <c r="E3676" i="1"/>
  <c r="C3676" i="2" s="1"/>
  <c r="E3668" i="1"/>
  <c r="C3668" i="2" s="1"/>
  <c r="D3668" i="3" s="1"/>
  <c r="E3660" i="1"/>
  <c r="C3660" i="2" s="1"/>
  <c r="E3652" i="1"/>
  <c r="E3644" i="1"/>
  <c r="C3644" i="2" s="1"/>
  <c r="D3644" i="3" s="1"/>
  <c r="E3636" i="1"/>
  <c r="C3636" i="2" s="1"/>
  <c r="D3636" i="3" s="1"/>
  <c r="E3628" i="1"/>
  <c r="C3628" i="2" s="1"/>
  <c r="E3620" i="1"/>
  <c r="C3620" i="2" s="1"/>
  <c r="D3620" i="3" s="1"/>
  <c r="E3612" i="1"/>
  <c r="C3612" i="2" s="1"/>
  <c r="D3612" i="3" s="1"/>
  <c r="E3604" i="1"/>
  <c r="C3604" i="2" s="1"/>
  <c r="E3596" i="1"/>
  <c r="C3596" i="2" s="1"/>
  <c r="E3588" i="1"/>
  <c r="E3580" i="1"/>
  <c r="C3580" i="2" s="1"/>
  <c r="E3572" i="1"/>
  <c r="C3572" i="2" s="1"/>
  <c r="D3572" i="3" s="1"/>
  <c r="E3564" i="1"/>
  <c r="C3564" i="2" s="1"/>
  <c r="D3564" i="3" s="1"/>
  <c r="E3556" i="1"/>
  <c r="C3556" i="2" s="1"/>
  <c r="E3548" i="1"/>
  <c r="C3548" i="2" s="1"/>
  <c r="D3548" i="3" s="1"/>
  <c r="E3540" i="1"/>
  <c r="C3540" i="2" s="1"/>
  <c r="D3540" i="3" s="1"/>
  <c r="E3532" i="1"/>
  <c r="C3532" i="2" s="1"/>
  <c r="E3524" i="1"/>
  <c r="E3516" i="1"/>
  <c r="C3516" i="2" s="1"/>
  <c r="D3516" i="3" s="1"/>
  <c r="E3508" i="1"/>
  <c r="C3508" i="2" s="1"/>
  <c r="E3500" i="1"/>
  <c r="C3500" i="2" s="1"/>
  <c r="D3500" i="3" s="1"/>
  <c r="E3492" i="1"/>
  <c r="C3492" i="2" s="1"/>
  <c r="D3492" i="3" s="1"/>
  <c r="E3484" i="1"/>
  <c r="C3484" i="2" s="1"/>
  <c r="D3484" i="3" s="1"/>
  <c r="E3476" i="1"/>
  <c r="C3476" i="2" s="1"/>
  <c r="D3476" i="3" s="1"/>
  <c r="E3468" i="1"/>
  <c r="C3468" i="2" s="1"/>
  <c r="E3460" i="1"/>
  <c r="E3452" i="1"/>
  <c r="C3452" i="2" s="1"/>
  <c r="D3452" i="3" s="1"/>
  <c r="E3444" i="1"/>
  <c r="C3444" i="2" s="1"/>
  <c r="D3444" i="3" s="1"/>
  <c r="E3436" i="1"/>
  <c r="C3436" i="2" s="1"/>
  <c r="E3428" i="1"/>
  <c r="C3428" i="2" s="1"/>
  <c r="D3428" i="3" s="1"/>
  <c r="E3420" i="1"/>
  <c r="C3420" i="2" s="1"/>
  <c r="D3420" i="3" s="1"/>
  <c r="E3412" i="1"/>
  <c r="C3412" i="2" s="1"/>
  <c r="E3404" i="1"/>
  <c r="C3404" i="2" s="1"/>
  <c r="E3396" i="1"/>
  <c r="E3388" i="1"/>
  <c r="C3388" i="2" s="1"/>
  <c r="E3380" i="1"/>
  <c r="C3380" i="2" s="1"/>
  <c r="D3380" i="3" s="1"/>
  <c r="E3372" i="1"/>
  <c r="C3372" i="2" s="1"/>
  <c r="D3372" i="3" s="1"/>
  <c r="E3364" i="1"/>
  <c r="C3364" i="2" s="1"/>
  <c r="E3356" i="1"/>
  <c r="C3356" i="2" s="1"/>
  <c r="D3356" i="3" s="1"/>
  <c r="E3348" i="1"/>
  <c r="C3348" i="2" s="1"/>
  <c r="D3348" i="3" s="1"/>
  <c r="E3340" i="1"/>
  <c r="C3340" i="2" s="1"/>
  <c r="E3332" i="1"/>
  <c r="E3324" i="1"/>
  <c r="C3324" i="2" s="1"/>
  <c r="D3324" i="3" s="1"/>
  <c r="E3316" i="1"/>
  <c r="C3316" i="2" s="1"/>
  <c r="E3308" i="1"/>
  <c r="C3308" i="2" s="1"/>
  <c r="D3308" i="3" s="1"/>
  <c r="E3300" i="1"/>
  <c r="C3300" i="2" s="1"/>
  <c r="D3300" i="3" s="1"/>
  <c r="E3292" i="1"/>
  <c r="C3292" i="2" s="1"/>
  <c r="E3284" i="1"/>
  <c r="C3284" i="2" s="1"/>
  <c r="D3284" i="3" s="1"/>
  <c r="E3276" i="1"/>
  <c r="C3276" i="2" s="1"/>
  <c r="E3268" i="1"/>
  <c r="E3260" i="1"/>
  <c r="C3260" i="2" s="1"/>
  <c r="D3260" i="3" s="1"/>
  <c r="E3252" i="1"/>
  <c r="C3252" i="2" s="1"/>
  <c r="D3252" i="3" s="1"/>
  <c r="E3244" i="1"/>
  <c r="C3244" i="2" s="1"/>
  <c r="E3236" i="1"/>
  <c r="C3236" i="2" s="1"/>
  <c r="D3236" i="3" s="1"/>
  <c r="E3228" i="1"/>
  <c r="C3228" i="2" s="1"/>
  <c r="D3228" i="3" s="1"/>
  <c r="E3220" i="1"/>
  <c r="C3220" i="2" s="1"/>
  <c r="E3212" i="1"/>
  <c r="C3212" i="2" s="1"/>
  <c r="E3204" i="1"/>
  <c r="E3196" i="1"/>
  <c r="C3196" i="2" s="1"/>
  <c r="E3188" i="1"/>
  <c r="C3188" i="2" s="1"/>
  <c r="D3188" i="3" s="1"/>
  <c r="E3180" i="1"/>
  <c r="C3180" i="2" s="1"/>
  <c r="D3180" i="3" s="1"/>
  <c r="E3172" i="1"/>
  <c r="C3172" i="2" s="1"/>
  <c r="E3164" i="1"/>
  <c r="C3164" i="2" s="1"/>
  <c r="D3164" i="3" s="1"/>
  <c r="E3156" i="1"/>
  <c r="C3156" i="2" s="1"/>
  <c r="D3156" i="3" s="1"/>
  <c r="E3148" i="1"/>
  <c r="C3148" i="2" s="1"/>
  <c r="E3140" i="1"/>
  <c r="E3132" i="1"/>
  <c r="C3132" i="2" s="1"/>
  <c r="D3132" i="3" s="1"/>
  <c r="E3124" i="1"/>
  <c r="C3124" i="2" s="1"/>
  <c r="E3116" i="1"/>
  <c r="C3116" i="2" s="1"/>
  <c r="D3116" i="3" s="1"/>
  <c r="E3108" i="1"/>
  <c r="C3108" i="2" s="1"/>
  <c r="D3108" i="3" s="1"/>
  <c r="E3100" i="1"/>
  <c r="C3100" i="2" s="1"/>
  <c r="D3100" i="3" s="1"/>
  <c r="E3092" i="1"/>
  <c r="C3092" i="2" s="1"/>
  <c r="D3092" i="3" s="1"/>
  <c r="E3084" i="1"/>
  <c r="C3084" i="2" s="1"/>
  <c r="E3076" i="1"/>
  <c r="E3068" i="1"/>
  <c r="C3068" i="2" s="1"/>
  <c r="D3068" i="3" s="1"/>
  <c r="E3060" i="1"/>
  <c r="C3060" i="2" s="1"/>
  <c r="D3060" i="3" s="1"/>
  <c r="E3052" i="1"/>
  <c r="C3052" i="2" s="1"/>
  <c r="E3044" i="1"/>
  <c r="C3044" i="2" s="1"/>
  <c r="D3044" i="3" s="1"/>
  <c r="E3036" i="1"/>
  <c r="C3036" i="2" s="1"/>
  <c r="D3036" i="3" s="1"/>
  <c r="E3028" i="1"/>
  <c r="C3028" i="2" s="1"/>
  <c r="E3020" i="1"/>
  <c r="C3020" i="2" s="1"/>
  <c r="E3012" i="1"/>
  <c r="E3004" i="1"/>
  <c r="C3004" i="2" s="1"/>
  <c r="E2996" i="1"/>
  <c r="C2996" i="2" s="1"/>
  <c r="D2996" i="3" s="1"/>
  <c r="E2988" i="1"/>
  <c r="C2988" i="2" s="1"/>
  <c r="D2988" i="3" s="1"/>
  <c r="E2980" i="1"/>
  <c r="C2980" i="2" s="1"/>
  <c r="E2972" i="1"/>
  <c r="C2972" i="2" s="1"/>
  <c r="D2972" i="3" s="1"/>
  <c r="E2964" i="1"/>
  <c r="C2964" i="2" s="1"/>
  <c r="D2964" i="3" s="1"/>
  <c r="E2956" i="1"/>
  <c r="C2956" i="2" s="1"/>
  <c r="E2948" i="1"/>
  <c r="E2940" i="1"/>
  <c r="C2940" i="2" s="1"/>
  <c r="D2940" i="3" s="1"/>
  <c r="E2932" i="1"/>
  <c r="C2932" i="2" s="1"/>
  <c r="E2924" i="1"/>
  <c r="C2924" i="2" s="1"/>
  <c r="D2924" i="3" s="1"/>
  <c r="E2916" i="1"/>
  <c r="C2916" i="2" s="1"/>
  <c r="D2916" i="3" s="1"/>
  <c r="E2908" i="1"/>
  <c r="C2908" i="2" s="1"/>
  <c r="D2908" i="3" s="1"/>
  <c r="E2900" i="1"/>
  <c r="C2900" i="2" s="1"/>
  <c r="D2900" i="3" s="1"/>
  <c r="E2892" i="1"/>
  <c r="C2892" i="2" s="1"/>
  <c r="E2884" i="1"/>
  <c r="E2876" i="1"/>
  <c r="C2876" i="2" s="1"/>
  <c r="D2876" i="3" s="1"/>
  <c r="E2868" i="1"/>
  <c r="C2868" i="2" s="1"/>
  <c r="D2868" i="3" s="1"/>
  <c r="E2860" i="1"/>
  <c r="C2860" i="2" s="1"/>
  <c r="E2852" i="1"/>
  <c r="C2852" i="2" s="1"/>
  <c r="D2852" i="3" s="1"/>
  <c r="E2844" i="1"/>
  <c r="C2844" i="2" s="1"/>
  <c r="D2844" i="3" s="1"/>
  <c r="E2836" i="1"/>
  <c r="C2836" i="2" s="1"/>
  <c r="D2836" i="3" s="1"/>
  <c r="E2828" i="1"/>
  <c r="C2828" i="2" s="1"/>
  <c r="E2820" i="1"/>
  <c r="E2812" i="1"/>
  <c r="C2812" i="2" s="1"/>
  <c r="E2804" i="1"/>
  <c r="C2804" i="2" s="1"/>
  <c r="D2804" i="3" s="1"/>
  <c r="E4464" i="1"/>
  <c r="C4464" i="2" s="1"/>
  <c r="E4456" i="1"/>
  <c r="C4456" i="2" s="1"/>
  <c r="D4456" i="3" s="1"/>
  <c r="E4448" i="1"/>
  <c r="C4448" i="2" s="1"/>
  <c r="D4448" i="3" s="1"/>
  <c r="E4440" i="1"/>
  <c r="C4440" i="2" s="1"/>
  <c r="D4440" i="3" s="1"/>
  <c r="E4432" i="1"/>
  <c r="E4424" i="1"/>
  <c r="B4424" i="2" s="1"/>
  <c r="A4424" i="7" s="1"/>
  <c r="E4416" i="1"/>
  <c r="C4416" i="2" s="1"/>
  <c r="E4408" i="1"/>
  <c r="C4408" i="2" s="1"/>
  <c r="D4408" i="3" s="1"/>
  <c r="E4400" i="1"/>
  <c r="C4400" i="2" s="1"/>
  <c r="D4400" i="3" s="1"/>
  <c r="E4392" i="1"/>
  <c r="C4392" i="2" s="1"/>
  <c r="E4384" i="1"/>
  <c r="C4384" i="2" s="1"/>
  <c r="D4384" i="3" s="1"/>
  <c r="E4376" i="1"/>
  <c r="C4376" i="2" s="1"/>
  <c r="D4376" i="3" s="1"/>
  <c r="E4368" i="1"/>
  <c r="E2815" i="1"/>
  <c r="E2807" i="1"/>
  <c r="C2807" i="2" s="1"/>
  <c r="E2799" i="1"/>
  <c r="C2799" i="2" s="1"/>
  <c r="D2799" i="3" s="1"/>
  <c r="E2791" i="1"/>
  <c r="C2791" i="2" s="1"/>
  <c r="E2783" i="1"/>
  <c r="C2783" i="2" s="1"/>
  <c r="E2775" i="1"/>
  <c r="C2775" i="2" s="1"/>
  <c r="D2775" i="3" s="1"/>
  <c r="E2767" i="1"/>
  <c r="C2767" i="2" s="1"/>
  <c r="E2759" i="1"/>
  <c r="C2759" i="2" s="1"/>
  <c r="E2751" i="1"/>
  <c r="E2743" i="1"/>
  <c r="C2743" i="2" s="1"/>
  <c r="E2735" i="1"/>
  <c r="C2735" i="2" s="1"/>
  <c r="E2727" i="1"/>
  <c r="C2727" i="2" s="1"/>
  <c r="D2727" i="3" s="1"/>
  <c r="E2719" i="1"/>
  <c r="C2719" i="2" s="1"/>
  <c r="E2711" i="1"/>
  <c r="C2711" i="2" s="1"/>
  <c r="E2703" i="1"/>
  <c r="C2703" i="2" s="1"/>
  <c r="E2695" i="1"/>
  <c r="C2695" i="2" s="1"/>
  <c r="E2687" i="1"/>
  <c r="E2679" i="1"/>
  <c r="C2679" i="2" s="1"/>
  <c r="D2679" i="3" s="1"/>
  <c r="E2671" i="1"/>
  <c r="C2671" i="2" s="1"/>
  <c r="E2663" i="1"/>
  <c r="C2663" i="2" s="1"/>
  <c r="E2655" i="1"/>
  <c r="C2655" i="2" s="1"/>
  <c r="D2655" i="3" s="1"/>
  <c r="E2647" i="1"/>
  <c r="C2647" i="2" s="1"/>
  <c r="E2639" i="1"/>
  <c r="C2639" i="2" s="1"/>
  <c r="E2631" i="1"/>
  <c r="C2631" i="2" s="1"/>
  <c r="E2623" i="1"/>
  <c r="E2615" i="1"/>
  <c r="C2615" i="2" s="1"/>
  <c r="E2607" i="1"/>
  <c r="C2607" i="2" s="1"/>
  <c r="D2607" i="3" s="1"/>
  <c r="E2796" i="1"/>
  <c r="C2796" i="2" s="1"/>
  <c r="D2796" i="3" s="1"/>
  <c r="E2788" i="1"/>
  <c r="C2788" i="2" s="1"/>
  <c r="E2780" i="1"/>
  <c r="C2780" i="2" s="1"/>
  <c r="D2780" i="3" s="1"/>
  <c r="E2772" i="1"/>
  <c r="C2772" i="2" s="1"/>
  <c r="D2772" i="3" s="1"/>
  <c r="E2764" i="1"/>
  <c r="C2764" i="2" s="1"/>
  <c r="E2756" i="1"/>
  <c r="E2748" i="1"/>
  <c r="C2748" i="2" s="1"/>
  <c r="D2748" i="3" s="1"/>
  <c r="E2740" i="1"/>
  <c r="C2740" i="2" s="1"/>
  <c r="E2732" i="1"/>
  <c r="C2732" i="2" s="1"/>
  <c r="D2732" i="3" s="1"/>
  <c r="E2724" i="1"/>
  <c r="C2724" i="2" s="1"/>
  <c r="D2724" i="3" s="1"/>
  <c r="E2716" i="1"/>
  <c r="C2716" i="2" s="1"/>
  <c r="E2708" i="1"/>
  <c r="C2708" i="2" s="1"/>
  <c r="D2708" i="3" s="1"/>
  <c r="E2700" i="1"/>
  <c r="C2700" i="2" s="1"/>
  <c r="E2692" i="1"/>
  <c r="E2684" i="1"/>
  <c r="C2684" i="2" s="1"/>
  <c r="D2684" i="3" s="1"/>
  <c r="E2676" i="1"/>
  <c r="C2676" i="2" s="1"/>
  <c r="D2676" i="3" s="1"/>
  <c r="E2668" i="1"/>
  <c r="C2668" i="2" s="1"/>
  <c r="E2660" i="1"/>
  <c r="C2660" i="2" s="1"/>
  <c r="D2660" i="3" s="1"/>
  <c r="E2652" i="1"/>
  <c r="C2652" i="2" s="1"/>
  <c r="D2652" i="3" s="1"/>
  <c r="E2644" i="1"/>
  <c r="C2644" i="2" s="1"/>
  <c r="E2636" i="1"/>
  <c r="C2636" i="2" s="1"/>
  <c r="E2628" i="1"/>
  <c r="E2620" i="1"/>
  <c r="C2620" i="2" s="1"/>
  <c r="E2612" i="1"/>
  <c r="C2612" i="2" s="1"/>
  <c r="D2612" i="3" s="1"/>
  <c r="E2604" i="1"/>
  <c r="C2604" i="2" s="1"/>
  <c r="D2604" i="3" s="1"/>
  <c r="E2596" i="1"/>
  <c r="C2596" i="2" s="1"/>
  <c r="E2588" i="1"/>
  <c r="C2588" i="2" s="1"/>
  <c r="D2588" i="3" s="1"/>
  <c r="E2580" i="1"/>
  <c r="C2580" i="2" s="1"/>
  <c r="D2580" i="3" s="1"/>
  <c r="E2572" i="1"/>
  <c r="C2572" i="2" s="1"/>
  <c r="E2564" i="1"/>
  <c r="E2556" i="1"/>
  <c r="C2556" i="2" s="1"/>
  <c r="D2556" i="3" s="1"/>
  <c r="E2548" i="1"/>
  <c r="C2548" i="2" s="1"/>
  <c r="E2540" i="1"/>
  <c r="C2540" i="2" s="1"/>
  <c r="D2540" i="3" s="1"/>
  <c r="E2532" i="1"/>
  <c r="C2532" i="2" s="1"/>
  <c r="D2532" i="3" s="1"/>
  <c r="E2524" i="1"/>
  <c r="C2524" i="2" s="1"/>
  <c r="D2524" i="3" s="1"/>
  <c r="E2516" i="1"/>
  <c r="C2516" i="2" s="1"/>
  <c r="D2516" i="3" s="1"/>
  <c r="E2508" i="1"/>
  <c r="C2508" i="2" s="1"/>
  <c r="E2500" i="1"/>
  <c r="E2492" i="1"/>
  <c r="C2492" i="2" s="1"/>
  <c r="D2492" i="3" s="1"/>
  <c r="E2484" i="1"/>
  <c r="C2484" i="2" s="1"/>
  <c r="D2484" i="3" s="1"/>
  <c r="E2476" i="1"/>
  <c r="C2476" i="2" s="1"/>
  <c r="E2468" i="1"/>
  <c r="C2468" i="2" s="1"/>
  <c r="D2468" i="3" s="1"/>
  <c r="E2460" i="1"/>
  <c r="C2460" i="2" s="1"/>
  <c r="D2460" i="3" s="1"/>
  <c r="E2452" i="1"/>
  <c r="C2452" i="2" s="1"/>
  <c r="E2444" i="1"/>
  <c r="C2444" i="2" s="1"/>
  <c r="E2436" i="1"/>
  <c r="E2428" i="1"/>
  <c r="C2428" i="2" s="1"/>
  <c r="E2420" i="1"/>
  <c r="C2420" i="2" s="1"/>
  <c r="D2420" i="3" s="1"/>
  <c r="E2412" i="1"/>
  <c r="C2412" i="2" s="1"/>
  <c r="D2412" i="3" s="1"/>
  <c r="E2404" i="1"/>
  <c r="C2404" i="2" s="1"/>
  <c r="E2396" i="1"/>
  <c r="C2396" i="2" s="1"/>
  <c r="D2396" i="3" s="1"/>
  <c r="E2388" i="1"/>
  <c r="C2388" i="2" s="1"/>
  <c r="D2388" i="3" s="1"/>
  <c r="E2380" i="1"/>
  <c r="C2380" i="2" s="1"/>
  <c r="E2380" i="2" s="1"/>
  <c r="E2372" i="1"/>
  <c r="E2364" i="1"/>
  <c r="C2364" i="2" s="1"/>
  <c r="D2364" i="3" s="1"/>
  <c r="E2356" i="1"/>
  <c r="C2356" i="2" s="1"/>
  <c r="E2348" i="1"/>
  <c r="C2348" i="2" s="1"/>
  <c r="D2348" i="3" s="1"/>
  <c r="E2340" i="1"/>
  <c r="C2340" i="2" s="1"/>
  <c r="D2340" i="3" s="1"/>
  <c r="E2332" i="1"/>
  <c r="C2332" i="2" s="1"/>
  <c r="E2324" i="1"/>
  <c r="C2324" i="2" s="1"/>
  <c r="D2324" i="3" s="1"/>
  <c r="E2316" i="1"/>
  <c r="C2316" i="2" s="1"/>
  <c r="E2308" i="1"/>
  <c r="E2300" i="1"/>
  <c r="C2300" i="2" s="1"/>
  <c r="D2300" i="3" s="1"/>
  <c r="E2292" i="1"/>
  <c r="C2292" i="2" s="1"/>
  <c r="D2292" i="3" s="1"/>
  <c r="E2284" i="1"/>
  <c r="C2284" i="2" s="1"/>
  <c r="E2276" i="1"/>
  <c r="C2276" i="2" s="1"/>
  <c r="D2276" i="3" s="1"/>
  <c r="E2268" i="1"/>
  <c r="C2268" i="2" s="1"/>
  <c r="D2268" i="3" s="1"/>
  <c r="E2260" i="1"/>
  <c r="C2260" i="2" s="1"/>
  <c r="E2252" i="1"/>
  <c r="C2252" i="2" s="1"/>
  <c r="E2244" i="1"/>
  <c r="E2236" i="1"/>
  <c r="C2236" i="2" s="1"/>
  <c r="E2228" i="1"/>
  <c r="C2228" i="2" s="1"/>
  <c r="D2228" i="3" s="1"/>
  <c r="E2220" i="1"/>
  <c r="C2220" i="2" s="1"/>
  <c r="D2220" i="3" s="1"/>
  <c r="E2212" i="1"/>
  <c r="C2212" i="2" s="1"/>
  <c r="E2204" i="1"/>
  <c r="C2204" i="2" s="1"/>
  <c r="D2204" i="3" s="1"/>
  <c r="E2196" i="1"/>
  <c r="C2196" i="2" s="1"/>
  <c r="D2196" i="3" s="1"/>
  <c r="E2188" i="1"/>
  <c r="C2188" i="2" s="1"/>
  <c r="E2180" i="1"/>
  <c r="E2172" i="1"/>
  <c r="C2172" i="2" s="1"/>
  <c r="D2172" i="3" s="1"/>
  <c r="E2164" i="1"/>
  <c r="C2164" i="2" s="1"/>
  <c r="E2156" i="1"/>
  <c r="C2156" i="2" s="1"/>
  <c r="E2148" i="1"/>
  <c r="C2148" i="2" s="1"/>
  <c r="D2148" i="3" s="1"/>
  <c r="E2140" i="1"/>
  <c r="C2140" i="2" s="1"/>
  <c r="E2132" i="1"/>
  <c r="C2132" i="2" s="1"/>
  <c r="D2132" i="3" s="1"/>
  <c r="E2124" i="1"/>
  <c r="C2124" i="2" s="1"/>
  <c r="E2116" i="1"/>
  <c r="E2108" i="1"/>
  <c r="C2108" i="2" s="1"/>
  <c r="D2108" i="3" s="1"/>
  <c r="E2100" i="1"/>
  <c r="C2100" i="2" s="1"/>
  <c r="D2100" i="3" s="1"/>
  <c r="E2092" i="1"/>
  <c r="C2092" i="2" s="1"/>
  <c r="E2084" i="1"/>
  <c r="C2084" i="2" s="1"/>
  <c r="D2084" i="3" s="1"/>
  <c r="E2076" i="1"/>
  <c r="C2076" i="2" s="1"/>
  <c r="D2076" i="3" s="1"/>
  <c r="E2068" i="1"/>
  <c r="C2068" i="2" s="1"/>
  <c r="E2060" i="1"/>
  <c r="C2060" i="2" s="1"/>
  <c r="E2052" i="1"/>
  <c r="E2044" i="1"/>
  <c r="C2044" i="2" s="1"/>
  <c r="E2036" i="1"/>
  <c r="C2036" i="2" s="1"/>
  <c r="E2028" i="1"/>
  <c r="C2028" i="2" s="1"/>
  <c r="D2028" i="3" s="1"/>
  <c r="E2020" i="1"/>
  <c r="C2020" i="2" s="1"/>
  <c r="E2012" i="1"/>
  <c r="C2012" i="2" s="1"/>
  <c r="D2012" i="3" s="1"/>
  <c r="E2004" i="1"/>
  <c r="C2004" i="2" s="1"/>
  <c r="D2004" i="3" s="1"/>
  <c r="E1996" i="1"/>
  <c r="C1996" i="2" s="1"/>
  <c r="E1988" i="1"/>
  <c r="E1980" i="1"/>
  <c r="C1980" i="2" s="1"/>
  <c r="D1980" i="3" s="1"/>
  <c r="E1972" i="1"/>
  <c r="C1972" i="2" s="1"/>
  <c r="E1964" i="1"/>
  <c r="C1964" i="2" s="1"/>
  <c r="E1956" i="1"/>
  <c r="C1956" i="2" s="1"/>
  <c r="D1956" i="3" s="1"/>
  <c r="E1948" i="1"/>
  <c r="C1948" i="2" s="1"/>
  <c r="D1948" i="3" s="1"/>
  <c r="E1940" i="1"/>
  <c r="C1940" i="2" s="1"/>
  <c r="E1932" i="1"/>
  <c r="C1932" i="2" s="1"/>
  <c r="E1924" i="1"/>
  <c r="E1916" i="1"/>
  <c r="C1916" i="2" s="1"/>
  <c r="E1908" i="1"/>
  <c r="C1908" i="2" s="1"/>
  <c r="D1908" i="3" s="1"/>
  <c r="E1900" i="1"/>
  <c r="C1900" i="2" s="1"/>
  <c r="E1892" i="1"/>
  <c r="C1892" i="2" s="1"/>
  <c r="D1892" i="3" s="1"/>
  <c r="E1884" i="1"/>
  <c r="C1884" i="2" s="1"/>
  <c r="D1884" i="3" s="1"/>
  <c r="E1876" i="1"/>
  <c r="C1876" i="2" s="1"/>
  <c r="E1868" i="1"/>
  <c r="C1868" i="2" s="1"/>
  <c r="E1860" i="1"/>
  <c r="E1852" i="1"/>
  <c r="C1852" i="2" s="1"/>
  <c r="E1844" i="1"/>
  <c r="C1844" i="2" s="1"/>
  <c r="E1836" i="1"/>
  <c r="C1836" i="2" s="1"/>
  <c r="D1836" i="3" s="1"/>
  <c r="E1828" i="1"/>
  <c r="C1828" i="2" s="1"/>
  <c r="D1828" i="3" s="1"/>
  <c r="E1820" i="1"/>
  <c r="C1820" i="2" s="1"/>
  <c r="D1820" i="3" s="1"/>
  <c r="E1812" i="1"/>
  <c r="C1812" i="2" s="1"/>
  <c r="E1804" i="1"/>
  <c r="C1804" i="2" s="1"/>
  <c r="E1796" i="1"/>
  <c r="E1788" i="1"/>
  <c r="C1788" i="2" s="1"/>
  <c r="D1788" i="3" s="1"/>
  <c r="E1780" i="1"/>
  <c r="C1780" i="2" s="1"/>
  <c r="E1772" i="1"/>
  <c r="C1772" i="2" s="1"/>
  <c r="E1764" i="1"/>
  <c r="C1764" i="2" s="1"/>
  <c r="D1764" i="3" s="1"/>
  <c r="E1756" i="1"/>
  <c r="C1756" i="2" s="1"/>
  <c r="D1756" i="3" s="1"/>
  <c r="E1748" i="1"/>
  <c r="C1748" i="2" s="1"/>
  <c r="E1740" i="1"/>
  <c r="C1740" i="2" s="1"/>
  <c r="E1732" i="1"/>
  <c r="E1724" i="1"/>
  <c r="C1724" i="2" s="1"/>
  <c r="E1716" i="1"/>
  <c r="C1716" i="2" s="1"/>
  <c r="D1716" i="3" s="1"/>
  <c r="E1708" i="1"/>
  <c r="C1708" i="2" s="1"/>
  <c r="E1700" i="1"/>
  <c r="C1700" i="2" s="1"/>
  <c r="D1700" i="3" s="1"/>
  <c r="E1692" i="1"/>
  <c r="C1692" i="2" s="1"/>
  <c r="D1692" i="3" s="1"/>
  <c r="E1684" i="1"/>
  <c r="C1684" i="2" s="1"/>
  <c r="E1676" i="1"/>
  <c r="C1676" i="2" s="1"/>
  <c r="E1668" i="1"/>
  <c r="E1660" i="1"/>
  <c r="C1660" i="2" s="1"/>
  <c r="E1652" i="1"/>
  <c r="C1652" i="2" s="1"/>
  <c r="E1644" i="1"/>
  <c r="C1644" i="2" s="1"/>
  <c r="D1644" i="3" s="1"/>
  <c r="E1636" i="1"/>
  <c r="C1636" i="2" s="1"/>
  <c r="D1636" i="3" s="1"/>
  <c r="E1628" i="1"/>
  <c r="C1628" i="2" s="1"/>
  <c r="D1628" i="3" s="1"/>
  <c r="E1620" i="1"/>
  <c r="C1620" i="2" s="1"/>
  <c r="D1620" i="3" s="1"/>
  <c r="E1612" i="1"/>
  <c r="C1612" i="2" s="1"/>
  <c r="E1604" i="1"/>
  <c r="E1596" i="1"/>
  <c r="C1596" i="2" s="1"/>
  <c r="D1596" i="3" s="1"/>
  <c r="E1588" i="1"/>
  <c r="C1588" i="2" s="1"/>
  <c r="E1580" i="1"/>
  <c r="C1580" i="2" s="1"/>
  <c r="D1580" i="3" s="1"/>
  <c r="E211" i="1"/>
  <c r="E2599" i="1"/>
  <c r="C2599" i="2" s="1"/>
  <c r="E2591" i="1"/>
  <c r="C2591" i="2" s="1"/>
  <c r="E2583" i="1"/>
  <c r="C2583" i="2" s="1"/>
  <c r="E2575" i="1"/>
  <c r="E1572" i="1"/>
  <c r="C1572" i="2" s="1"/>
  <c r="D1572" i="3" s="1"/>
  <c r="E1564" i="1"/>
  <c r="C1564" i="2" s="1"/>
  <c r="D1564" i="3" s="1"/>
  <c r="E1556" i="1"/>
  <c r="C1556" i="2" s="1"/>
  <c r="D1556" i="3" s="1"/>
  <c r="E1548" i="1"/>
  <c r="C1548" i="2" s="1"/>
  <c r="D1548" i="3" s="1"/>
  <c r="E1540" i="1"/>
  <c r="C1540" i="2" s="1"/>
  <c r="E1532" i="1"/>
  <c r="C1532" i="2" s="1"/>
  <c r="E1524" i="1"/>
  <c r="C1524" i="2" s="1"/>
  <c r="E1516" i="1"/>
  <c r="E1508" i="1"/>
  <c r="E1500" i="1"/>
  <c r="C1500" i="2" s="1"/>
  <c r="D1500" i="3" s="1"/>
  <c r="E1492" i="1"/>
  <c r="C1492" i="2" s="1"/>
  <c r="D1492" i="3" s="1"/>
  <c r="E1484" i="1"/>
  <c r="C1484" i="2" s="1"/>
  <c r="D1484" i="3" s="1"/>
  <c r="E1476" i="1"/>
  <c r="E1468" i="1"/>
  <c r="C1468" i="2" s="1"/>
  <c r="E1460" i="1"/>
  <c r="C1460" i="2" s="1"/>
  <c r="E1452" i="1"/>
  <c r="C1452" i="2" s="1"/>
  <c r="E1444" i="1"/>
  <c r="E1436" i="1"/>
  <c r="C1436" i="2" s="1"/>
  <c r="D1436" i="3" s="1"/>
  <c r="E1428" i="1"/>
  <c r="C1428" i="2" s="1"/>
  <c r="D1428" i="3" s="1"/>
  <c r="E1420" i="1"/>
  <c r="C1420" i="2" s="1"/>
  <c r="D1420" i="3" s="1"/>
  <c r="E1412" i="1"/>
  <c r="E1404" i="1"/>
  <c r="C1404" i="2" s="1"/>
  <c r="E1396" i="1"/>
  <c r="C1396" i="2" s="1"/>
  <c r="E1388" i="1"/>
  <c r="E1380" i="1"/>
  <c r="E1372" i="1"/>
  <c r="C1372" i="2" s="1"/>
  <c r="D1372" i="3" s="1"/>
  <c r="E1364" i="1"/>
  <c r="C1364" i="2" s="1"/>
  <c r="D1364" i="3" s="1"/>
  <c r="E1356" i="1"/>
  <c r="C1356" i="2" s="1"/>
  <c r="D1356" i="3" s="1"/>
  <c r="E1348" i="1"/>
  <c r="E1340" i="1"/>
  <c r="C1340" i="2" s="1"/>
  <c r="D1340" i="3" s="1"/>
  <c r="E1332" i="1"/>
  <c r="C1332" i="2" s="1"/>
  <c r="E1324" i="1"/>
  <c r="C1324" i="2" s="1"/>
  <c r="E1324" i="2" s="1"/>
  <c r="E1316" i="1"/>
  <c r="E1308" i="1"/>
  <c r="C1308" i="2" s="1"/>
  <c r="D1308" i="3" s="1"/>
  <c r="E1300" i="1"/>
  <c r="C1300" i="2" s="1"/>
  <c r="D1300" i="3" s="1"/>
  <c r="E1292" i="1"/>
  <c r="C1292" i="2" s="1"/>
  <c r="D1292" i="3" s="1"/>
  <c r="E1284" i="1"/>
  <c r="E1276" i="1"/>
  <c r="C1276" i="2" s="1"/>
  <c r="E1276" i="2" s="1"/>
  <c r="E1268" i="1"/>
  <c r="C1268" i="2" s="1"/>
  <c r="E1260" i="1"/>
  <c r="E1252" i="1"/>
  <c r="E1244" i="1"/>
  <c r="C1244" i="2" s="1"/>
  <c r="D1244" i="3" s="1"/>
  <c r="E1236" i="1"/>
  <c r="C1236" i="2" s="1"/>
  <c r="D1236" i="3" s="1"/>
  <c r="E1228" i="1"/>
  <c r="C1228" i="2" s="1"/>
  <c r="E1220" i="1"/>
  <c r="E1212" i="1"/>
  <c r="C1212" i="2" s="1"/>
  <c r="D1212" i="3" s="1"/>
  <c r="E1204" i="1"/>
  <c r="C1204" i="2" s="1"/>
  <c r="E1196" i="1"/>
  <c r="C1196" i="2" s="1"/>
  <c r="E1188" i="1"/>
  <c r="E1180" i="1"/>
  <c r="C1180" i="2" s="1"/>
  <c r="D1180" i="3" s="1"/>
  <c r="E1172" i="1"/>
  <c r="C1172" i="2" s="1"/>
  <c r="D1172" i="3" s="1"/>
  <c r="E1164" i="1"/>
  <c r="C1164" i="2" s="1"/>
  <c r="D1164" i="3" s="1"/>
  <c r="E1156" i="1"/>
  <c r="C1156" i="2" s="1"/>
  <c r="E1148" i="1"/>
  <c r="C1148" i="2" s="1"/>
  <c r="E1140" i="1"/>
  <c r="E1132" i="1"/>
  <c r="C1132" i="2" s="1"/>
  <c r="E1124" i="1"/>
  <c r="C1124" i="2" s="1"/>
  <c r="D1124" i="3" s="1"/>
  <c r="E1116" i="1"/>
  <c r="E1108" i="1"/>
  <c r="C1108" i="2" s="1"/>
  <c r="E1100" i="1"/>
  <c r="C1100" i="2" s="1"/>
  <c r="D1100" i="3" s="1"/>
  <c r="E1092" i="1"/>
  <c r="C1092" i="2" s="1"/>
  <c r="D1092" i="3" s="1"/>
  <c r="E1084" i="1"/>
  <c r="C1084" i="2" s="1"/>
  <c r="G1084" i="3" s="1"/>
  <c r="H1084" i="3" s="1"/>
  <c r="E1076" i="1"/>
  <c r="E1068" i="1"/>
  <c r="C1068" i="2" s="1"/>
  <c r="E1060" i="1"/>
  <c r="E1052" i="1"/>
  <c r="C1052" i="2" s="1"/>
  <c r="D1052" i="3" s="1"/>
  <c r="E1044" i="1"/>
  <c r="E1036" i="1"/>
  <c r="C1036" i="2" s="1"/>
  <c r="D1036" i="3" s="1"/>
  <c r="E1028" i="1"/>
  <c r="E1020" i="1"/>
  <c r="E1012" i="1"/>
  <c r="E1004" i="1"/>
  <c r="C1004" i="2" s="1"/>
  <c r="D1004" i="3" s="1"/>
  <c r="E996" i="1"/>
  <c r="E988" i="1"/>
  <c r="E980" i="1"/>
  <c r="E972" i="1"/>
  <c r="E964" i="1"/>
  <c r="E956" i="1"/>
  <c r="C956" i="2" s="1"/>
  <c r="D956" i="3" s="1"/>
  <c r="E948" i="1"/>
  <c r="E940" i="1"/>
  <c r="E932" i="1"/>
  <c r="E924" i="1"/>
  <c r="C924" i="2" s="1"/>
  <c r="D924" i="3" s="1"/>
  <c r="E916" i="1"/>
  <c r="E908" i="1"/>
  <c r="C908" i="2" s="1"/>
  <c r="B40" i="5"/>
  <c r="C9" i="5"/>
  <c r="B1" i="6" s="1"/>
  <c r="E5569" i="1"/>
  <c r="E5561" i="1"/>
  <c r="E5553" i="1"/>
  <c r="C5553" i="2" s="1"/>
  <c r="D5553" i="3" s="1"/>
  <c r="E5545" i="1"/>
  <c r="C5545" i="2" s="1"/>
  <c r="E5537" i="1"/>
  <c r="C5537" i="2" s="1"/>
  <c r="D5537" i="3" s="1"/>
  <c r="E5529" i="1"/>
  <c r="E5521" i="1"/>
  <c r="C5521" i="2" s="1"/>
  <c r="E5513" i="1"/>
  <c r="C5513" i="2" s="1"/>
  <c r="E5505" i="1"/>
  <c r="E5497" i="1"/>
  <c r="E5489" i="1"/>
  <c r="C5489" i="2" s="1"/>
  <c r="D5489" i="3" s="1"/>
  <c r="E5481" i="1"/>
  <c r="C5481" i="2" s="1"/>
  <c r="D5481" i="3" s="1"/>
  <c r="E5473" i="1"/>
  <c r="C5473" i="2" s="1"/>
  <c r="E5465" i="1"/>
  <c r="E5457" i="1"/>
  <c r="C5457" i="2" s="1"/>
  <c r="D5457" i="3" s="1"/>
  <c r="E5449" i="1"/>
  <c r="C5449" i="2" s="1"/>
  <c r="E5441" i="1"/>
  <c r="B5441" i="2" s="1"/>
  <c r="A5441" i="7" s="1"/>
  <c r="E5433" i="1"/>
  <c r="B5433" i="2" s="1"/>
  <c r="A5433" i="7" s="1"/>
  <c r="E5425" i="1"/>
  <c r="C5425" i="2" s="1"/>
  <c r="E5417" i="1"/>
  <c r="C5417" i="2" s="1"/>
  <c r="D5417" i="3" s="1"/>
  <c r="E5409" i="1"/>
  <c r="C5409" i="2" s="1"/>
  <c r="D5409" i="3" s="1"/>
  <c r="E5401" i="1"/>
  <c r="E5393" i="1"/>
  <c r="C5393" i="2" s="1"/>
  <c r="D5393" i="3" s="1"/>
  <c r="E5385" i="1"/>
  <c r="C5385" i="2" s="1"/>
  <c r="E5377" i="1"/>
  <c r="E5369" i="1"/>
  <c r="E5361" i="1"/>
  <c r="C5361" i="2" s="1"/>
  <c r="D5361" i="3" s="1"/>
  <c r="E5353" i="1"/>
  <c r="C5353" i="2" s="1"/>
  <c r="E5345" i="1"/>
  <c r="C5345" i="2" s="1"/>
  <c r="D5345" i="3" s="1"/>
  <c r="E5337" i="1"/>
  <c r="E5329" i="1"/>
  <c r="C5329" i="2" s="1"/>
  <c r="E5321" i="1"/>
  <c r="C5321" i="2" s="1"/>
  <c r="E5313" i="1"/>
  <c r="E5305" i="1"/>
  <c r="B5305" i="2" s="1"/>
  <c r="A5305" i="7" s="1"/>
  <c r="E5297" i="1"/>
  <c r="C5297" i="2" s="1"/>
  <c r="D5297" i="3" s="1"/>
  <c r="E5289" i="1"/>
  <c r="C5289" i="2" s="1"/>
  <c r="D5289" i="3" s="1"/>
  <c r="E5281" i="1"/>
  <c r="C5281" i="2" s="1"/>
  <c r="E5273" i="1"/>
  <c r="E5265" i="1"/>
  <c r="C5265" i="2" s="1"/>
  <c r="D5265" i="3" s="1"/>
  <c r="E5257" i="1"/>
  <c r="C5257" i="2" s="1"/>
  <c r="E5249" i="1"/>
  <c r="E5241" i="1"/>
  <c r="E5233" i="1"/>
  <c r="C5233" i="2" s="1"/>
  <c r="E5225" i="1"/>
  <c r="C5225" i="2" s="1"/>
  <c r="D5225" i="3" s="1"/>
  <c r="E5217" i="1"/>
  <c r="C5217" i="2" s="1"/>
  <c r="D5217" i="3" s="1"/>
  <c r="E5209" i="1"/>
  <c r="E5201" i="1"/>
  <c r="C5201" i="2" s="1"/>
  <c r="D5201" i="3" s="1"/>
  <c r="E5193" i="1"/>
  <c r="C5193" i="2" s="1"/>
  <c r="E5185" i="1"/>
  <c r="B5185" i="2" s="1"/>
  <c r="A5185" i="7" s="1"/>
  <c r="E5177" i="1"/>
  <c r="A5177" i="2" s="1"/>
  <c r="A5177" i="3" s="1"/>
  <c r="E5169" i="1"/>
  <c r="C5169" i="2" s="1"/>
  <c r="D5169" i="3" s="1"/>
  <c r="E5161" i="1"/>
  <c r="C5161" i="2" s="1"/>
  <c r="E5153" i="1"/>
  <c r="C5153" i="2" s="1"/>
  <c r="D5153" i="3" s="1"/>
  <c r="E5145" i="1"/>
  <c r="E5137" i="1"/>
  <c r="C5137" i="2" s="1"/>
  <c r="E5129" i="1"/>
  <c r="C5129" i="2" s="1"/>
  <c r="E5121" i="1"/>
  <c r="E5113" i="1"/>
  <c r="E5105" i="1"/>
  <c r="C5105" i="2" s="1"/>
  <c r="D5105" i="3" s="1"/>
  <c r="E5097" i="1"/>
  <c r="C5097" i="2" s="1"/>
  <c r="D5097" i="3" s="1"/>
  <c r="E4360" i="1"/>
  <c r="C4360" i="2" s="1"/>
  <c r="D4360" i="3" s="1"/>
  <c r="E5013" i="1"/>
  <c r="E5005" i="1"/>
  <c r="C5005" i="2" s="1"/>
  <c r="D5005" i="3" s="1"/>
  <c r="E4997" i="1"/>
  <c r="C4997" i="2" s="1"/>
  <c r="E4989" i="1"/>
  <c r="E4981" i="1"/>
  <c r="A4981" i="2" s="1"/>
  <c r="A4981" i="3" s="1"/>
  <c r="E4973" i="1"/>
  <c r="C4973" i="2" s="1"/>
  <c r="E4965" i="1"/>
  <c r="C4965" i="2" s="1"/>
  <c r="D4965" i="3" s="1"/>
  <c r="E4957" i="1"/>
  <c r="C4957" i="2" s="1"/>
  <c r="D4957" i="3" s="1"/>
  <c r="E4949" i="1"/>
  <c r="E4941" i="1"/>
  <c r="C4941" i="2" s="1"/>
  <c r="E4933" i="1"/>
  <c r="C4933" i="2" s="1"/>
  <c r="E4925" i="1"/>
  <c r="E4917" i="1"/>
  <c r="E4909" i="1"/>
  <c r="C4909" i="2" s="1"/>
  <c r="D4909" i="3" s="1"/>
  <c r="E4901" i="1"/>
  <c r="C4901" i="2" s="1"/>
  <c r="E4893" i="1"/>
  <c r="C4893" i="2" s="1"/>
  <c r="D4893" i="3" s="1"/>
  <c r="E4885" i="1"/>
  <c r="E4877" i="1"/>
  <c r="C4877" i="2" s="1"/>
  <c r="E4869" i="1"/>
  <c r="C4869" i="2" s="1"/>
  <c r="E4861" i="1"/>
  <c r="A4861" i="2" s="1"/>
  <c r="A4861" i="3" s="1"/>
  <c r="E4853" i="1"/>
  <c r="E4845" i="1"/>
  <c r="C4845" i="2" s="1"/>
  <c r="E4837" i="1"/>
  <c r="C4837" i="2" s="1"/>
  <c r="D4837" i="3" s="1"/>
  <c r="E4829" i="1"/>
  <c r="C4829" i="2" s="1"/>
  <c r="E4821" i="1"/>
  <c r="E4813" i="1"/>
  <c r="C4813" i="2" s="1"/>
  <c r="D4813" i="3" s="1"/>
  <c r="E4805" i="1"/>
  <c r="C4805" i="2" s="1"/>
  <c r="E4797" i="1"/>
  <c r="E4789" i="1"/>
  <c r="E4781" i="1"/>
  <c r="C4781" i="2" s="1"/>
  <c r="E4773" i="1"/>
  <c r="C4773" i="2" s="1"/>
  <c r="D4773" i="3" s="1"/>
  <c r="E4765" i="1"/>
  <c r="C4765" i="2" s="1"/>
  <c r="D4765" i="3" s="1"/>
  <c r="E4757" i="1"/>
  <c r="E4749" i="1"/>
  <c r="C4749" i="2" s="1"/>
  <c r="D4749" i="3" s="1"/>
  <c r="E4741" i="1"/>
  <c r="C4741" i="2" s="1"/>
  <c r="E4733" i="1"/>
  <c r="E4725" i="1"/>
  <c r="E4717" i="1"/>
  <c r="C4717" i="2" s="1"/>
  <c r="D4717" i="3" s="1"/>
  <c r="E4709" i="1"/>
  <c r="C4709" i="2" s="1"/>
  <c r="E4701" i="1"/>
  <c r="C4701" i="2" s="1"/>
  <c r="D4701" i="3" s="1"/>
  <c r="E4693" i="1"/>
  <c r="E4685" i="1"/>
  <c r="C4685" i="2" s="1"/>
  <c r="E4677" i="1"/>
  <c r="C4677" i="2" s="1"/>
  <c r="E4669" i="1"/>
  <c r="E4661" i="1"/>
  <c r="E4653" i="1"/>
  <c r="C4653" i="2" s="1"/>
  <c r="D4653" i="3" s="1"/>
  <c r="E4645" i="1"/>
  <c r="C4645" i="2" s="1"/>
  <c r="D4645" i="3" s="1"/>
  <c r="E4637" i="1"/>
  <c r="C4637" i="2" s="1"/>
  <c r="E4629" i="1"/>
  <c r="E4621" i="1"/>
  <c r="C4621" i="2" s="1"/>
  <c r="D4621" i="3" s="1"/>
  <c r="E4613" i="1"/>
  <c r="C4613" i="2" s="1"/>
  <c r="E4605" i="1"/>
  <c r="A4605" i="2" s="1"/>
  <c r="A4605" i="3" s="1"/>
  <c r="E4597" i="1"/>
  <c r="E4589" i="1"/>
  <c r="C4589" i="2" s="1"/>
  <c r="E4581" i="1"/>
  <c r="C4581" i="2" s="1"/>
  <c r="D4581" i="3" s="1"/>
  <c r="E4573" i="1"/>
  <c r="C4573" i="2" s="1"/>
  <c r="D4573" i="3" s="1"/>
  <c r="E4565" i="1"/>
  <c r="E4557" i="1"/>
  <c r="C4557" i="2" s="1"/>
  <c r="D4557" i="3" s="1"/>
  <c r="E4549" i="1"/>
  <c r="C4549" i="2" s="1"/>
  <c r="E4541" i="1"/>
  <c r="E4533" i="1"/>
  <c r="E4525" i="1"/>
  <c r="C4525" i="2" s="1"/>
  <c r="D4525" i="3" s="1"/>
  <c r="E4517" i="1"/>
  <c r="C4517" i="2" s="1"/>
  <c r="E4509" i="1"/>
  <c r="C4509" i="2" s="1"/>
  <c r="D4509" i="3" s="1"/>
  <c r="E4501" i="1"/>
  <c r="C4501" i="2" s="1"/>
  <c r="E4493" i="1"/>
  <c r="C4493" i="2" s="1"/>
  <c r="E4485" i="1"/>
  <c r="C4485" i="2" s="1"/>
  <c r="E4477" i="1"/>
  <c r="C4477" i="2" s="1"/>
  <c r="E4469" i="1"/>
  <c r="E4461" i="1"/>
  <c r="C4461" i="2" s="1"/>
  <c r="D4461" i="3" s="1"/>
  <c r="E4453" i="1"/>
  <c r="C4453" i="2" s="1"/>
  <c r="D4453" i="3" s="1"/>
  <c r="E4445" i="1"/>
  <c r="C4445" i="2" s="1"/>
  <c r="E4437" i="1"/>
  <c r="C4437" i="2" s="1"/>
  <c r="E4429" i="1"/>
  <c r="C4429" i="2" s="1"/>
  <c r="D4429" i="3" s="1"/>
  <c r="E4421" i="1"/>
  <c r="C4421" i="2" s="1"/>
  <c r="E4413" i="1"/>
  <c r="C4413" i="2" s="1"/>
  <c r="E4405" i="1"/>
  <c r="E4397" i="1"/>
  <c r="C4397" i="2" s="1"/>
  <c r="E4338" i="1"/>
  <c r="C4338" i="2" s="1"/>
  <c r="D4338" i="3" s="1"/>
  <c r="E4330" i="1"/>
  <c r="C4330" i="2" s="1"/>
  <c r="D4330" i="3" s="1"/>
  <c r="E4322" i="1"/>
  <c r="E4314" i="1"/>
  <c r="C4314" i="2" s="1"/>
  <c r="D4314" i="3" s="1"/>
  <c r="E4306" i="1"/>
  <c r="C4306" i="2" s="1"/>
  <c r="E4298" i="1"/>
  <c r="E4290" i="1"/>
  <c r="E4282" i="1"/>
  <c r="C4282" i="2" s="1"/>
  <c r="D4282" i="3" s="1"/>
  <c r="E4274" i="1"/>
  <c r="C4274" i="2" s="1"/>
  <c r="E4266" i="1"/>
  <c r="C4266" i="2" s="1"/>
  <c r="D4266" i="3" s="1"/>
  <c r="E4258" i="1"/>
  <c r="E4250" i="1"/>
  <c r="C4250" i="2" s="1"/>
  <c r="E4242" i="1"/>
  <c r="C4242" i="2" s="1"/>
  <c r="E4234" i="1"/>
  <c r="E4226" i="1"/>
  <c r="E4218" i="1"/>
  <c r="C4218" i="2" s="1"/>
  <c r="D4218" i="3" s="1"/>
  <c r="E4210" i="1"/>
  <c r="C4210" i="2" s="1"/>
  <c r="D4210" i="3" s="1"/>
  <c r="E4202" i="1"/>
  <c r="C4202" i="2" s="1"/>
  <c r="E4194" i="1"/>
  <c r="E4186" i="1"/>
  <c r="C4186" i="2" s="1"/>
  <c r="D4186" i="3" s="1"/>
  <c r="E4178" i="1"/>
  <c r="C4178" i="2" s="1"/>
  <c r="E4170" i="1"/>
  <c r="E4162" i="1"/>
  <c r="A4162" i="2" s="1"/>
  <c r="A4162" i="3" s="1"/>
  <c r="E4154" i="1"/>
  <c r="C4154" i="2" s="1"/>
  <c r="E4146" i="1"/>
  <c r="C4146" i="2" s="1"/>
  <c r="D4146" i="3" s="1"/>
  <c r="E4138" i="1"/>
  <c r="C4138" i="2" s="1"/>
  <c r="D4138" i="3" s="1"/>
  <c r="E4130" i="1"/>
  <c r="E4122" i="1"/>
  <c r="C4122" i="2" s="1"/>
  <c r="D4122" i="3" s="1"/>
  <c r="E4114" i="1"/>
  <c r="C4114" i="2" s="1"/>
  <c r="D4114" i="3" s="1"/>
  <c r="E4106" i="1"/>
  <c r="A4106" i="2" s="1"/>
  <c r="A4106" i="3" s="1"/>
  <c r="E4098" i="1"/>
  <c r="E4090" i="1"/>
  <c r="C4090" i="2" s="1"/>
  <c r="D4090" i="3" s="1"/>
  <c r="E4082" i="1"/>
  <c r="C4082" i="2" s="1"/>
  <c r="E4074" i="1"/>
  <c r="C4074" i="2" s="1"/>
  <c r="D4074" i="3" s="1"/>
  <c r="E4066" i="1"/>
  <c r="E4058" i="1"/>
  <c r="C4058" i="2" s="1"/>
  <c r="D4058" i="3" s="1"/>
  <c r="E4050" i="1"/>
  <c r="C4050" i="2" s="1"/>
  <c r="E4042" i="1"/>
  <c r="B4042" i="2" s="1"/>
  <c r="A4042" i="7" s="1"/>
  <c r="E4034" i="1"/>
  <c r="E4026" i="1"/>
  <c r="C4026" i="2" s="1"/>
  <c r="D4026" i="3" s="1"/>
  <c r="E4018" i="1"/>
  <c r="C4018" i="2" s="1"/>
  <c r="D4018" i="3" s="1"/>
  <c r="E4010" i="1"/>
  <c r="C4010" i="2" s="1"/>
  <c r="E4002" i="1"/>
  <c r="E3994" i="1"/>
  <c r="C3994" i="2" s="1"/>
  <c r="D3994" i="3" s="1"/>
  <c r="E3986" i="1"/>
  <c r="C3986" i="2" s="1"/>
  <c r="G3986" i="3" s="1"/>
  <c r="H3986" i="3" s="1"/>
  <c r="E3978" i="1"/>
  <c r="E3970" i="1"/>
  <c r="E3962" i="1"/>
  <c r="C3962" i="2" s="1"/>
  <c r="E3954" i="1"/>
  <c r="C3954" i="2" s="1"/>
  <c r="D3954" i="3" s="1"/>
  <c r="E3946" i="1"/>
  <c r="C3946" i="2" s="1"/>
  <c r="D3946" i="3" s="1"/>
  <c r="E3938" i="1"/>
  <c r="E3930" i="1"/>
  <c r="C3930" i="2" s="1"/>
  <c r="D3930" i="3" s="1"/>
  <c r="E3922" i="1"/>
  <c r="C3922" i="2" s="1"/>
  <c r="E3914" i="1"/>
  <c r="E3906" i="1"/>
  <c r="E3898" i="1"/>
  <c r="C3898" i="2" s="1"/>
  <c r="D3898" i="3" s="1"/>
  <c r="E3890" i="1"/>
  <c r="C3890" i="2" s="1"/>
  <c r="E3882" i="1"/>
  <c r="C3882" i="2" s="1"/>
  <c r="D3882" i="3" s="1"/>
  <c r="E3874" i="1"/>
  <c r="E3866" i="1"/>
  <c r="C3866" i="2" s="1"/>
  <c r="E3858" i="1"/>
  <c r="C3858" i="2" s="1"/>
  <c r="E3850" i="1"/>
  <c r="E3842" i="1"/>
  <c r="E3834" i="1"/>
  <c r="C3834" i="2" s="1"/>
  <c r="D3834" i="3" s="1"/>
  <c r="E3826" i="1"/>
  <c r="C3826" i="2" s="1"/>
  <c r="D3826" i="3" s="1"/>
  <c r="E3818" i="1"/>
  <c r="C3818" i="2" s="1"/>
  <c r="E3810" i="1"/>
  <c r="E3802" i="1"/>
  <c r="C3802" i="2" s="1"/>
  <c r="D3802" i="3" s="1"/>
  <c r="E3794" i="1"/>
  <c r="C3794" i="2" s="1"/>
  <c r="E3786" i="1"/>
  <c r="E3778" i="1"/>
  <c r="A3778" i="2" s="1"/>
  <c r="A3778" i="3" s="1"/>
  <c r="E3770" i="1"/>
  <c r="C3770" i="2" s="1"/>
  <c r="E3762" i="1"/>
  <c r="C3762" i="2" s="1"/>
  <c r="D3762" i="3" s="1"/>
  <c r="E3754" i="1"/>
  <c r="C3754" i="2" s="1"/>
  <c r="D3754" i="3" s="1"/>
  <c r="E3746" i="1"/>
  <c r="E3738" i="1"/>
  <c r="C3738" i="2" s="1"/>
  <c r="D3738" i="3" s="1"/>
  <c r="E3730" i="1"/>
  <c r="C3730" i="2" s="1"/>
  <c r="E3722" i="1"/>
  <c r="E3714" i="1"/>
  <c r="E3706" i="1"/>
  <c r="C3706" i="2" s="1"/>
  <c r="D3706" i="3" s="1"/>
  <c r="E3698" i="1"/>
  <c r="C3698" i="2" s="1"/>
  <c r="E3690" i="1"/>
  <c r="C3690" i="2" s="1"/>
  <c r="D3690" i="3" s="1"/>
  <c r="E3682" i="1"/>
  <c r="E3674" i="1"/>
  <c r="C3674" i="2" s="1"/>
  <c r="E3666" i="1"/>
  <c r="C3666" i="2" s="1"/>
  <c r="E5089" i="1"/>
  <c r="E5081" i="1"/>
  <c r="E5073" i="1"/>
  <c r="C5073" i="2" s="1"/>
  <c r="D5073" i="3" s="1"/>
  <c r="E5065" i="1"/>
  <c r="C5065" i="2" s="1"/>
  <c r="E5057" i="1"/>
  <c r="C5057" i="2" s="1"/>
  <c r="D5057" i="3" s="1"/>
  <c r="E5049" i="1"/>
  <c r="E5041" i="1"/>
  <c r="C5041" i="2" s="1"/>
  <c r="E5033" i="1"/>
  <c r="C5033" i="2" s="1"/>
  <c r="E5025" i="1"/>
  <c r="E5017" i="1"/>
  <c r="E5009" i="1"/>
  <c r="C5009" i="2" s="1"/>
  <c r="D5009" i="3" s="1"/>
  <c r="E5001" i="1"/>
  <c r="C5001" i="2" s="1"/>
  <c r="D5001" i="3" s="1"/>
  <c r="E4993" i="1"/>
  <c r="C4993" i="2" s="1"/>
  <c r="E4985" i="1"/>
  <c r="E4977" i="1"/>
  <c r="C4977" i="2" s="1"/>
  <c r="D4977" i="3" s="1"/>
  <c r="E4969" i="1"/>
  <c r="C4969" i="2" s="1"/>
  <c r="E4961" i="1"/>
  <c r="E4953" i="1"/>
  <c r="E4945" i="1"/>
  <c r="C4945" i="2" s="1"/>
  <c r="E4937" i="1"/>
  <c r="C4937" i="2" s="1"/>
  <c r="D4937" i="3" s="1"/>
  <c r="E4929" i="1"/>
  <c r="C4929" i="2" s="1"/>
  <c r="D4929" i="3" s="1"/>
  <c r="E4921" i="1"/>
  <c r="E4913" i="1"/>
  <c r="C4913" i="2" s="1"/>
  <c r="D4913" i="3" s="1"/>
  <c r="E4905" i="1"/>
  <c r="C4905" i="2" s="1"/>
  <c r="E4897" i="1"/>
  <c r="B4897" i="2" s="1"/>
  <c r="A4897" i="7" s="1"/>
  <c r="E4889" i="1"/>
  <c r="B4889" i="2" s="1"/>
  <c r="A4889" i="7" s="1"/>
  <c r="E4881" i="1"/>
  <c r="C4881" i="2" s="1"/>
  <c r="D4881" i="3" s="1"/>
  <c r="E4873" i="1"/>
  <c r="C4873" i="2" s="1"/>
  <c r="E4865" i="1"/>
  <c r="C4865" i="2" s="1"/>
  <c r="D4865" i="3" s="1"/>
  <c r="E4857" i="1"/>
  <c r="E4849" i="1"/>
  <c r="C4849" i="2" s="1"/>
  <c r="E4841" i="1"/>
  <c r="C4841" i="2" s="1"/>
  <c r="E4833" i="1"/>
  <c r="E4825" i="1"/>
  <c r="E4817" i="1"/>
  <c r="C4817" i="2" s="1"/>
  <c r="D4817" i="3" s="1"/>
  <c r="E4809" i="1"/>
  <c r="C4809" i="2" s="1"/>
  <c r="D4809" i="3" s="1"/>
  <c r="E4801" i="1"/>
  <c r="C4801" i="2" s="1"/>
  <c r="E4793" i="1"/>
  <c r="E4785" i="1"/>
  <c r="C4785" i="2" s="1"/>
  <c r="D4785" i="3" s="1"/>
  <c r="E4777" i="1"/>
  <c r="C4777" i="2" s="1"/>
  <c r="E4769" i="1"/>
  <c r="E4761" i="1"/>
  <c r="B4761" i="2" s="1"/>
  <c r="A4761" i="7" s="1"/>
  <c r="E4753" i="1"/>
  <c r="C4753" i="2" s="1"/>
  <c r="E4745" i="1"/>
  <c r="C4745" i="2" s="1"/>
  <c r="D4745" i="3" s="1"/>
  <c r="E4737" i="1"/>
  <c r="C4737" i="2" s="1"/>
  <c r="D4737" i="3" s="1"/>
  <c r="E4729" i="1"/>
  <c r="E4721" i="1"/>
  <c r="C4721" i="2" s="1"/>
  <c r="D4721" i="3" s="1"/>
  <c r="E4713" i="1"/>
  <c r="C4713" i="2" s="1"/>
  <c r="E4705" i="1"/>
  <c r="E4697" i="1"/>
  <c r="E4689" i="1"/>
  <c r="C4689" i="2" s="1"/>
  <c r="D4689" i="3" s="1"/>
  <c r="E4681" i="1"/>
  <c r="C4681" i="2" s="1"/>
  <c r="E4673" i="1"/>
  <c r="C4673" i="2" s="1"/>
  <c r="D4673" i="3" s="1"/>
  <c r="E4665" i="1"/>
  <c r="E4657" i="1"/>
  <c r="C4657" i="2" s="1"/>
  <c r="E4649" i="1"/>
  <c r="C4649" i="2" s="1"/>
  <c r="E4641" i="1"/>
  <c r="B4641" i="2" s="1"/>
  <c r="A4641" i="7" s="1"/>
  <c r="E4633" i="1"/>
  <c r="A4633" i="2" s="1"/>
  <c r="A4633" i="3" s="1"/>
  <c r="E4625" i="1"/>
  <c r="C4625" i="2" s="1"/>
  <c r="D4625" i="3" s="1"/>
  <c r="E4617" i="1"/>
  <c r="C4617" i="2" s="1"/>
  <c r="D4617" i="3" s="1"/>
  <c r="E4609" i="1"/>
  <c r="C4609" i="2" s="1"/>
  <c r="E4601" i="1"/>
  <c r="E4593" i="1"/>
  <c r="C4593" i="2" s="1"/>
  <c r="D4593" i="3" s="1"/>
  <c r="E4585" i="1"/>
  <c r="C4585" i="2" s="1"/>
  <c r="E4577" i="1"/>
  <c r="E4569" i="1"/>
  <c r="E4561" i="1"/>
  <c r="C4561" i="2" s="1"/>
  <c r="E4553" i="1"/>
  <c r="C4553" i="2" s="1"/>
  <c r="D4553" i="3" s="1"/>
  <c r="E4545" i="1"/>
  <c r="C4545" i="2" s="1"/>
  <c r="D4545" i="3" s="1"/>
  <c r="E4537" i="1"/>
  <c r="E4529" i="1"/>
  <c r="C4529" i="2" s="1"/>
  <c r="D4529" i="3" s="1"/>
  <c r="E4521" i="1"/>
  <c r="C4521" i="2" s="1"/>
  <c r="E4513" i="1"/>
  <c r="A4513" i="2" s="1"/>
  <c r="A4513" i="3" s="1"/>
  <c r="E4505" i="1"/>
  <c r="E2670" i="1"/>
  <c r="C2670" i="2" s="1"/>
  <c r="E2662" i="1"/>
  <c r="C2662" i="2" s="1"/>
  <c r="E2654" i="1"/>
  <c r="C2654" i="2" s="1"/>
  <c r="D2654" i="3" s="1"/>
  <c r="E4497" i="1"/>
  <c r="E4489" i="1"/>
  <c r="C4489" i="2" s="1"/>
  <c r="E4481" i="1"/>
  <c r="C4481" i="2" s="1"/>
  <c r="E4473" i="1"/>
  <c r="A4473" i="2" s="1"/>
  <c r="A4473" i="3" s="1"/>
  <c r="E4465" i="1"/>
  <c r="E4457" i="1"/>
  <c r="C4457" i="2" s="1"/>
  <c r="D4457" i="3" s="1"/>
  <c r="E4449" i="1"/>
  <c r="C4449" i="2" s="1"/>
  <c r="D4449" i="3" s="1"/>
  <c r="E4441" i="1"/>
  <c r="C4441" i="2" s="1"/>
  <c r="E4433" i="1"/>
  <c r="E4425" i="1"/>
  <c r="C4425" i="2" s="1"/>
  <c r="D4425" i="3" s="1"/>
  <c r="E4417" i="1"/>
  <c r="C4417" i="2" s="1"/>
  <c r="E4409" i="1"/>
  <c r="C4409" i="2" s="1"/>
  <c r="E4401" i="1"/>
  <c r="E4393" i="1"/>
  <c r="C4393" i="2" s="1"/>
  <c r="E4385" i="1"/>
  <c r="C4385" i="2" s="1"/>
  <c r="D4385" i="3" s="1"/>
  <c r="E4377" i="1"/>
  <c r="C4377" i="2" s="1"/>
  <c r="D4377" i="3" s="1"/>
  <c r="E4369" i="1"/>
  <c r="E4361" i="1"/>
  <c r="C4361" i="2" s="1"/>
  <c r="D4361" i="3" s="1"/>
  <c r="E4353" i="1"/>
  <c r="C4353" i="2" s="1"/>
  <c r="E4345" i="1"/>
  <c r="C4345" i="2" s="1"/>
  <c r="E4337" i="1"/>
  <c r="E4329" i="1"/>
  <c r="C4329" i="2" s="1"/>
  <c r="D4329" i="3" s="1"/>
  <c r="E4321" i="1"/>
  <c r="C4321" i="2" s="1"/>
  <c r="E4313" i="1"/>
  <c r="C4313" i="2" s="1"/>
  <c r="D4313" i="3" s="1"/>
  <c r="E4305" i="1"/>
  <c r="E4297" i="1"/>
  <c r="C4297" i="2" s="1"/>
  <c r="E4289" i="1"/>
  <c r="C4289" i="2" s="1"/>
  <c r="E4281" i="1"/>
  <c r="E4273" i="1"/>
  <c r="E4265" i="1"/>
  <c r="C4265" i="2" s="1"/>
  <c r="D4265" i="3" s="1"/>
  <c r="E4257" i="1"/>
  <c r="C4257" i="2" s="1"/>
  <c r="D4257" i="3" s="1"/>
  <c r="E4249" i="1"/>
  <c r="C4249" i="2" s="1"/>
  <c r="E4241" i="1"/>
  <c r="E4233" i="1"/>
  <c r="C4233" i="2" s="1"/>
  <c r="D4233" i="3" s="1"/>
  <c r="E4225" i="1"/>
  <c r="C4225" i="2" s="1"/>
  <c r="E4217" i="1"/>
  <c r="E4209" i="1"/>
  <c r="E4201" i="1"/>
  <c r="C4201" i="2" s="1"/>
  <c r="E4193" i="1"/>
  <c r="C4193" i="2" s="1"/>
  <c r="D4193" i="3" s="1"/>
  <c r="E4185" i="1"/>
  <c r="C4185" i="2" s="1"/>
  <c r="D4185" i="3" s="1"/>
  <c r="E4177" i="1"/>
  <c r="E4169" i="1"/>
  <c r="C4169" i="2" s="1"/>
  <c r="D4169" i="3" s="1"/>
  <c r="E4161" i="1"/>
  <c r="C4161" i="2" s="1"/>
  <c r="E4153" i="1"/>
  <c r="E4145" i="1"/>
  <c r="E4137" i="1"/>
  <c r="C4137" i="2" s="1"/>
  <c r="D4137" i="3" s="1"/>
  <c r="E4129" i="1"/>
  <c r="C4129" i="2" s="1"/>
  <c r="E4121" i="1"/>
  <c r="C4121" i="2" s="1"/>
  <c r="D4121" i="3" s="1"/>
  <c r="E4113" i="1"/>
  <c r="E4105" i="1"/>
  <c r="C4105" i="2" s="1"/>
  <c r="E4097" i="1"/>
  <c r="C4097" i="2" s="1"/>
  <c r="E4089" i="1"/>
  <c r="A4089" i="2" s="1"/>
  <c r="A4089" i="3" s="1"/>
  <c r="E4081" i="1"/>
  <c r="E4073" i="1"/>
  <c r="C4073" i="2" s="1"/>
  <c r="D4073" i="3" s="1"/>
  <c r="E4065" i="1"/>
  <c r="C4065" i="2" s="1"/>
  <c r="D4065" i="3" s="1"/>
  <c r="E4057" i="1"/>
  <c r="C4057" i="2" s="1"/>
  <c r="E4049" i="1"/>
  <c r="E4352" i="1"/>
  <c r="C4352" i="2" s="1"/>
  <c r="D4352" i="3" s="1"/>
  <c r="E4344" i="1"/>
  <c r="C4344" i="2" s="1"/>
  <c r="G4344" i="3" s="1"/>
  <c r="H4344" i="3" s="1"/>
  <c r="E4336" i="1"/>
  <c r="E4328" i="1"/>
  <c r="E4320" i="1"/>
  <c r="C4320" i="2" s="1"/>
  <c r="E4312" i="1"/>
  <c r="C4312" i="2" s="1"/>
  <c r="D4312" i="3" s="1"/>
  <c r="E4304" i="1"/>
  <c r="C4304" i="2" s="1"/>
  <c r="D4304" i="3" s="1"/>
  <c r="E4296" i="1"/>
  <c r="E4288" i="1"/>
  <c r="C4288" i="2" s="1"/>
  <c r="D4288" i="3" s="1"/>
  <c r="E4280" i="1"/>
  <c r="C4280" i="2" s="1"/>
  <c r="E4272" i="1"/>
  <c r="B4272" i="2" s="1"/>
  <c r="A4272" i="7" s="1"/>
  <c r="E4264" i="1"/>
  <c r="E4256" i="1"/>
  <c r="C4256" i="2" s="1"/>
  <c r="D4256" i="3" s="1"/>
  <c r="E4248" i="1"/>
  <c r="C4248" i="2" s="1"/>
  <c r="E4240" i="1"/>
  <c r="C4240" i="2" s="1"/>
  <c r="D4240" i="3" s="1"/>
  <c r="E4232" i="1"/>
  <c r="E4224" i="1"/>
  <c r="C4224" i="2" s="1"/>
  <c r="E4216" i="1"/>
  <c r="C4216" i="2" s="1"/>
  <c r="E4208" i="1"/>
  <c r="E4200" i="1"/>
  <c r="E4192" i="1"/>
  <c r="C4192" i="2" s="1"/>
  <c r="D4192" i="3" s="1"/>
  <c r="E4184" i="1"/>
  <c r="C4184" i="2" s="1"/>
  <c r="D4184" i="3" s="1"/>
  <c r="E4176" i="1"/>
  <c r="C4176" i="2" s="1"/>
  <c r="E4168" i="1"/>
  <c r="E4160" i="1"/>
  <c r="C4160" i="2" s="1"/>
  <c r="D4160" i="3" s="1"/>
  <c r="E4152" i="1"/>
  <c r="C4152" i="2" s="1"/>
  <c r="G4152" i="3" s="1"/>
  <c r="H4152" i="3" s="1"/>
  <c r="E4144" i="1"/>
  <c r="E4136" i="1"/>
  <c r="E4128" i="1"/>
  <c r="C4128" i="2" s="1"/>
  <c r="E4120" i="1"/>
  <c r="C4120" i="2" s="1"/>
  <c r="D4120" i="3" s="1"/>
  <c r="E4112" i="1"/>
  <c r="C4112" i="2" s="1"/>
  <c r="D4112" i="3" s="1"/>
  <c r="E4104" i="1"/>
  <c r="E4096" i="1"/>
  <c r="C4096" i="2" s="1"/>
  <c r="D4096" i="3" s="1"/>
  <c r="E4088" i="1"/>
  <c r="C4088" i="2" s="1"/>
  <c r="E4080" i="1"/>
  <c r="E4072" i="1"/>
  <c r="E4064" i="1"/>
  <c r="C4064" i="2" s="1"/>
  <c r="D4064" i="3" s="1"/>
  <c r="E4056" i="1"/>
  <c r="C4056" i="2" s="1"/>
  <c r="E4048" i="1"/>
  <c r="C4048" i="2" s="1"/>
  <c r="D4048" i="3" s="1"/>
  <c r="E4040" i="1"/>
  <c r="E4032" i="1"/>
  <c r="C4032" i="2" s="1"/>
  <c r="E4024" i="1"/>
  <c r="C4024" i="2" s="1"/>
  <c r="E4016" i="1"/>
  <c r="B4016" i="2" s="1"/>
  <c r="A4016" i="7" s="1"/>
  <c r="E4008" i="1"/>
  <c r="E4000" i="1"/>
  <c r="C4000" i="2" s="1"/>
  <c r="D4000" i="3" s="1"/>
  <c r="E3992" i="1"/>
  <c r="C3992" i="2" s="1"/>
  <c r="D3992" i="3" s="1"/>
  <c r="E3984" i="1"/>
  <c r="C3984" i="2" s="1"/>
  <c r="E3976" i="1"/>
  <c r="E3968" i="1"/>
  <c r="C3968" i="2" s="1"/>
  <c r="D3968" i="3" s="1"/>
  <c r="E3960" i="1"/>
  <c r="C3960" i="2" s="1"/>
  <c r="E3952" i="1"/>
  <c r="E3944" i="1"/>
  <c r="E3936" i="1"/>
  <c r="C3936" i="2" s="1"/>
  <c r="E3928" i="1"/>
  <c r="C3928" i="2" s="1"/>
  <c r="D3928" i="3" s="1"/>
  <c r="E3920" i="1"/>
  <c r="C3920" i="2" s="1"/>
  <c r="D3920" i="3" s="1"/>
  <c r="E3912" i="1"/>
  <c r="E3904" i="1"/>
  <c r="C3904" i="2" s="1"/>
  <c r="D3904" i="3" s="1"/>
  <c r="E3896" i="1"/>
  <c r="C3896" i="2" s="1"/>
  <c r="E3888" i="1"/>
  <c r="E3880" i="1"/>
  <c r="E3872" i="1"/>
  <c r="C3872" i="2" s="1"/>
  <c r="D3872" i="3" s="1"/>
  <c r="E3864" i="1"/>
  <c r="C3864" i="2" s="1"/>
  <c r="E3856" i="1"/>
  <c r="C3856" i="2" s="1"/>
  <c r="D3856" i="3" s="1"/>
  <c r="E3848" i="1"/>
  <c r="E3840" i="1"/>
  <c r="C3840" i="2" s="1"/>
  <c r="E3832" i="1"/>
  <c r="C3832" i="2" s="1"/>
  <c r="E3824" i="1"/>
  <c r="E3816" i="1"/>
  <c r="E3808" i="1"/>
  <c r="C3808" i="2" s="1"/>
  <c r="D3808" i="3" s="1"/>
  <c r="E3800" i="1"/>
  <c r="C3800" i="2" s="1"/>
  <c r="D3800" i="3" s="1"/>
  <c r="E3792" i="1"/>
  <c r="C3792" i="2" s="1"/>
  <c r="E3784" i="1"/>
  <c r="E3776" i="1"/>
  <c r="C3776" i="2" s="1"/>
  <c r="D3776" i="3" s="1"/>
  <c r="E3768" i="1"/>
  <c r="C3768" i="2" s="1"/>
  <c r="G3768" i="3" s="1"/>
  <c r="H3768" i="3" s="1"/>
  <c r="E3760" i="1"/>
  <c r="E3752" i="1"/>
  <c r="B3752" i="2" s="1"/>
  <c r="A3752" i="7" s="1"/>
  <c r="E3744" i="1"/>
  <c r="C3744" i="2" s="1"/>
  <c r="E3736" i="1"/>
  <c r="C3736" i="2" s="1"/>
  <c r="D3736" i="3" s="1"/>
  <c r="E3728" i="1"/>
  <c r="C3728" i="2" s="1"/>
  <c r="D3728" i="3" s="1"/>
  <c r="E3720" i="1"/>
  <c r="E2646" i="1"/>
  <c r="C2646" i="2" s="1"/>
  <c r="G2646" i="3" s="1"/>
  <c r="H2646" i="3" s="1"/>
  <c r="E2638" i="1"/>
  <c r="C2638" i="2" s="1"/>
  <c r="E2630" i="1"/>
  <c r="C2630" i="2" s="1"/>
  <c r="E2622" i="1"/>
  <c r="E2614" i="1"/>
  <c r="C2614" i="2" s="1"/>
  <c r="E2606" i="1"/>
  <c r="C2606" i="2" s="1"/>
  <c r="D2606" i="3" s="1"/>
  <c r="E2598" i="1"/>
  <c r="C2598" i="2" s="1"/>
  <c r="E2590" i="1"/>
  <c r="C2590" i="2" s="1"/>
  <c r="E2582" i="1"/>
  <c r="C2582" i="2" s="1"/>
  <c r="D2582" i="3" s="1"/>
  <c r="E4389" i="1"/>
  <c r="C4389" i="2" s="1"/>
  <c r="E4381" i="1"/>
  <c r="C4381" i="2" s="1"/>
  <c r="E4373" i="1"/>
  <c r="E4365" i="1"/>
  <c r="C4365" i="2" s="1"/>
  <c r="D4365" i="3" s="1"/>
  <c r="E4357" i="1"/>
  <c r="C4357" i="2" s="1"/>
  <c r="D4357" i="3" s="1"/>
  <c r="E4349" i="1"/>
  <c r="C4349" i="2" s="1"/>
  <c r="E4341" i="1"/>
  <c r="C4341" i="2" s="1"/>
  <c r="E4333" i="1"/>
  <c r="C4333" i="2" s="1"/>
  <c r="D4333" i="3" s="1"/>
  <c r="E4325" i="1"/>
  <c r="C4325" i="2" s="1"/>
  <c r="E4317" i="1"/>
  <c r="C4317" i="2" s="1"/>
  <c r="E4309" i="1"/>
  <c r="E4301" i="1"/>
  <c r="C4301" i="2" s="1"/>
  <c r="E4293" i="1"/>
  <c r="C4293" i="2" s="1"/>
  <c r="D4293" i="3" s="1"/>
  <c r="E4285" i="1"/>
  <c r="C4285" i="2" s="1"/>
  <c r="D4285" i="3" s="1"/>
  <c r="E4277" i="1"/>
  <c r="C4277" i="2" s="1"/>
  <c r="E4269" i="1"/>
  <c r="C4269" i="2" s="1"/>
  <c r="E4261" i="1"/>
  <c r="C4261" i="2" s="1"/>
  <c r="E4253" i="1"/>
  <c r="C4253" i="2" s="1"/>
  <c r="E4245" i="1"/>
  <c r="E4237" i="1"/>
  <c r="C4237" i="2" s="1"/>
  <c r="D4237" i="3" s="1"/>
  <c r="E4229" i="1"/>
  <c r="C4229" i="2" s="1"/>
  <c r="E4221" i="1"/>
  <c r="C4221" i="2" s="1"/>
  <c r="D4221" i="3" s="1"/>
  <c r="E4213" i="1"/>
  <c r="C4213" i="2" s="1"/>
  <c r="E4205" i="1"/>
  <c r="C4205" i="2" s="1"/>
  <c r="E4197" i="1"/>
  <c r="C4197" i="2" s="1"/>
  <c r="E4189" i="1"/>
  <c r="C4189" i="2" s="1"/>
  <c r="E4181" i="1"/>
  <c r="E4173" i="1"/>
  <c r="C4173" i="2" s="1"/>
  <c r="D4173" i="3" s="1"/>
  <c r="E4165" i="1"/>
  <c r="C4165" i="2" s="1"/>
  <c r="D4165" i="3" s="1"/>
  <c r="E4157" i="1"/>
  <c r="C4157" i="2" s="1"/>
  <c r="E4149" i="1"/>
  <c r="C4149" i="2" s="1"/>
  <c r="E4141" i="1"/>
  <c r="C4141" i="2" s="1"/>
  <c r="D4141" i="3" s="1"/>
  <c r="E4133" i="1"/>
  <c r="C4133" i="2" s="1"/>
  <c r="E4125" i="1"/>
  <c r="C4125" i="2" s="1"/>
  <c r="E4117" i="1"/>
  <c r="E4109" i="1"/>
  <c r="C4109" i="2" s="1"/>
  <c r="E4101" i="1"/>
  <c r="C4101" i="2" s="1"/>
  <c r="E4093" i="1"/>
  <c r="C4093" i="2" s="1"/>
  <c r="D4093" i="3" s="1"/>
  <c r="E4085" i="1"/>
  <c r="C4085" i="2" s="1"/>
  <c r="E4077" i="1"/>
  <c r="C4077" i="2" s="1"/>
  <c r="D4077" i="3" s="1"/>
  <c r="E4069" i="1"/>
  <c r="C4069" i="2" s="1"/>
  <c r="E4061" i="1"/>
  <c r="C4061" i="2" s="1"/>
  <c r="E4053" i="1"/>
  <c r="E4045" i="1"/>
  <c r="C4045" i="2" s="1"/>
  <c r="D4045" i="3" s="1"/>
  <c r="E4037" i="1"/>
  <c r="C4037" i="2" s="1"/>
  <c r="E4029" i="1"/>
  <c r="C4029" i="2" s="1"/>
  <c r="D4029" i="3" s="1"/>
  <c r="E4021" i="1"/>
  <c r="C4021" i="2" s="1"/>
  <c r="E4013" i="1"/>
  <c r="C4013" i="2" s="1"/>
  <c r="E4005" i="1"/>
  <c r="C4005" i="2" s="1"/>
  <c r="E3997" i="1"/>
  <c r="C3997" i="2" s="1"/>
  <c r="E3989" i="1"/>
  <c r="E3981" i="1"/>
  <c r="C3981" i="2" s="1"/>
  <c r="D3981" i="3" s="1"/>
  <c r="E3973" i="1"/>
  <c r="C3973" i="2" s="1"/>
  <c r="D3973" i="3" s="1"/>
  <c r="E3965" i="1"/>
  <c r="C3965" i="2" s="1"/>
  <c r="E3957" i="1"/>
  <c r="C3957" i="2" s="1"/>
  <c r="E3949" i="1"/>
  <c r="C3949" i="2" s="1"/>
  <c r="D3949" i="3" s="1"/>
  <c r="E3941" i="1"/>
  <c r="C3941" i="2" s="1"/>
  <c r="E3933" i="1"/>
  <c r="C3933" i="2" s="1"/>
  <c r="E3925" i="1"/>
  <c r="E3917" i="1"/>
  <c r="C3917" i="2" s="1"/>
  <c r="E3909" i="1"/>
  <c r="C3909" i="2" s="1"/>
  <c r="D3909" i="3" s="1"/>
  <c r="E3901" i="1"/>
  <c r="C3901" i="2" s="1"/>
  <c r="D3901" i="3" s="1"/>
  <c r="E3893" i="1"/>
  <c r="C3893" i="2" s="1"/>
  <c r="E3885" i="1"/>
  <c r="C3885" i="2" s="1"/>
  <c r="D3885" i="3" s="1"/>
  <c r="E3877" i="1"/>
  <c r="C3877" i="2" s="1"/>
  <c r="E3869" i="1"/>
  <c r="C3869" i="2" s="1"/>
  <c r="E3861" i="1"/>
  <c r="E3853" i="1"/>
  <c r="C3853" i="2" s="1"/>
  <c r="D3853" i="3" s="1"/>
  <c r="E3845" i="1"/>
  <c r="C3845" i="2" s="1"/>
  <c r="E3837" i="1"/>
  <c r="C3837" i="2" s="1"/>
  <c r="D3837" i="3" s="1"/>
  <c r="E3829" i="1"/>
  <c r="C3829" i="2" s="1"/>
  <c r="E3821" i="1"/>
  <c r="C3821" i="2" s="1"/>
  <c r="E3813" i="1"/>
  <c r="C3813" i="2" s="1"/>
  <c r="G3813" i="3" s="1"/>
  <c r="H3813" i="3" s="1"/>
  <c r="E3805" i="1"/>
  <c r="C3805" i="2" s="1"/>
  <c r="E3797" i="1"/>
  <c r="E3789" i="1"/>
  <c r="C3789" i="2" s="1"/>
  <c r="D3789" i="3" s="1"/>
  <c r="E3781" i="1"/>
  <c r="C3781" i="2" s="1"/>
  <c r="D3781" i="3" s="1"/>
  <c r="E3773" i="1"/>
  <c r="C3773" i="2" s="1"/>
  <c r="E3765" i="1"/>
  <c r="C3765" i="2" s="1"/>
  <c r="E3757" i="1"/>
  <c r="C3757" i="2" s="1"/>
  <c r="D3757" i="3" s="1"/>
  <c r="E3749" i="1"/>
  <c r="C3749" i="2" s="1"/>
  <c r="E3741" i="1"/>
  <c r="C3741" i="2" s="1"/>
  <c r="E3733" i="1"/>
  <c r="E3725" i="1"/>
  <c r="C3725" i="2" s="1"/>
  <c r="E3717" i="1"/>
  <c r="C3717" i="2" s="1"/>
  <c r="E900" i="1"/>
  <c r="E892" i="1"/>
  <c r="E884" i="1"/>
  <c r="E876" i="1"/>
  <c r="C876" i="2" s="1"/>
  <c r="D876" i="3" s="1"/>
  <c r="E868" i="1"/>
  <c r="E860" i="1"/>
  <c r="C860" i="2" s="1"/>
  <c r="E852" i="1"/>
  <c r="E844" i="1"/>
  <c r="E836" i="1"/>
  <c r="C836" i="2" s="1"/>
  <c r="E828" i="1"/>
  <c r="C828" i="2" s="1"/>
  <c r="E820" i="1"/>
  <c r="E812" i="1"/>
  <c r="E804" i="1"/>
  <c r="E796" i="1"/>
  <c r="C796" i="2" s="1"/>
  <c r="E788" i="1"/>
  <c r="E780" i="1"/>
  <c r="E772" i="1"/>
  <c r="C772" i="2" s="1"/>
  <c r="E764" i="1"/>
  <c r="C764" i="2" s="1"/>
  <c r="E756" i="1"/>
  <c r="E748" i="1"/>
  <c r="E740" i="1"/>
  <c r="C740" i="2" s="1"/>
  <c r="E732" i="1"/>
  <c r="C732" i="2" s="1"/>
  <c r="D732" i="3" s="1"/>
  <c r="E724" i="1"/>
  <c r="E716" i="1"/>
  <c r="E708" i="1"/>
  <c r="E700" i="1"/>
  <c r="E3658" i="1"/>
  <c r="C3658" i="2" s="1"/>
  <c r="D3658" i="3" s="1"/>
  <c r="E3650" i="1"/>
  <c r="C3650" i="2" s="1"/>
  <c r="E3642" i="1"/>
  <c r="E3634" i="1"/>
  <c r="E3626" i="1"/>
  <c r="C3626" i="2" s="1"/>
  <c r="E3618" i="1"/>
  <c r="C3618" i="2" s="1"/>
  <c r="D3618" i="3" s="1"/>
  <c r="E3610" i="1"/>
  <c r="C3610" i="2" s="1"/>
  <c r="D3610" i="3" s="1"/>
  <c r="E3602" i="1"/>
  <c r="E3594" i="1"/>
  <c r="C3594" i="2" s="1"/>
  <c r="D3594" i="3" s="1"/>
  <c r="E3586" i="1"/>
  <c r="C3586" i="2" s="1"/>
  <c r="D3586" i="3" s="1"/>
  <c r="E3578" i="1"/>
  <c r="E3570" i="1"/>
  <c r="E3562" i="1"/>
  <c r="C3562" i="2" s="1"/>
  <c r="D3562" i="3" s="1"/>
  <c r="E3554" i="1"/>
  <c r="C3554" i="2" s="1"/>
  <c r="E3546" i="1"/>
  <c r="C3546" i="2" s="1"/>
  <c r="D3546" i="3" s="1"/>
  <c r="E3538" i="1"/>
  <c r="E3530" i="1"/>
  <c r="C3530" i="2" s="1"/>
  <c r="E3522" i="1"/>
  <c r="C3522" i="2" s="1"/>
  <c r="D3522" i="3" s="1"/>
  <c r="E3514" i="1"/>
  <c r="E3506" i="1"/>
  <c r="E3498" i="1"/>
  <c r="C3498" i="2" s="1"/>
  <c r="D3498" i="3" s="1"/>
  <c r="E3490" i="1"/>
  <c r="C3490" i="2" s="1"/>
  <c r="D3490" i="3" s="1"/>
  <c r="E3482" i="1"/>
  <c r="C3482" i="2" s="1"/>
  <c r="E3474" i="1"/>
  <c r="E3466" i="1"/>
  <c r="C3466" i="2" s="1"/>
  <c r="D3466" i="3" s="1"/>
  <c r="E3458" i="1"/>
  <c r="C3458" i="2" s="1"/>
  <c r="E3450" i="1"/>
  <c r="B3450" i="2" s="1"/>
  <c r="A3450" i="7" s="1"/>
  <c r="E3442" i="1"/>
  <c r="E3434" i="1"/>
  <c r="C3434" i="2" s="1"/>
  <c r="E3426" i="1"/>
  <c r="C3426" i="2" s="1"/>
  <c r="D3426" i="3" s="1"/>
  <c r="E3418" i="1"/>
  <c r="C3418" i="2" s="1"/>
  <c r="D3418" i="3" s="1"/>
  <c r="E3410" i="1"/>
  <c r="E3402" i="1"/>
  <c r="C3402" i="2" s="1"/>
  <c r="D3402" i="3" s="1"/>
  <c r="E3394" i="1"/>
  <c r="C3394" i="2" s="1"/>
  <c r="D3394" i="3" s="1"/>
  <c r="E3386" i="1"/>
  <c r="E3378" i="1"/>
  <c r="B3378" i="2" s="1"/>
  <c r="A3378" i="7" s="1"/>
  <c r="E3370" i="1"/>
  <c r="C3370" i="2" s="1"/>
  <c r="D3370" i="3" s="1"/>
  <c r="E3362" i="1"/>
  <c r="C3362" i="2" s="1"/>
  <c r="E3354" i="1"/>
  <c r="C3354" i="2" s="1"/>
  <c r="D3354" i="3" s="1"/>
  <c r="E3346" i="1"/>
  <c r="E3338" i="1"/>
  <c r="C3338" i="2" s="1"/>
  <c r="E3330" i="1"/>
  <c r="C3330" i="2" s="1"/>
  <c r="D3330" i="3" s="1"/>
  <c r="E3322" i="1"/>
  <c r="E3314" i="1"/>
  <c r="E3306" i="1"/>
  <c r="C3306" i="2" s="1"/>
  <c r="D3306" i="3" s="1"/>
  <c r="E3298" i="1"/>
  <c r="C3298" i="2" s="1"/>
  <c r="D3298" i="3" s="1"/>
  <c r="E3290" i="1"/>
  <c r="C3290" i="2" s="1"/>
  <c r="E3282" i="1"/>
  <c r="E3274" i="1"/>
  <c r="C3274" i="2" s="1"/>
  <c r="D3274" i="3" s="1"/>
  <c r="E3266" i="1"/>
  <c r="C3266" i="2" s="1"/>
  <c r="E3258" i="1"/>
  <c r="E3250" i="1"/>
  <c r="B3250" i="2" s="1"/>
  <c r="A3250" i="7" s="1"/>
  <c r="E3242" i="1"/>
  <c r="C3242" i="2" s="1"/>
  <c r="E3234" i="1"/>
  <c r="C3234" i="2" s="1"/>
  <c r="D3234" i="3" s="1"/>
  <c r="E3226" i="1"/>
  <c r="C3226" i="2" s="1"/>
  <c r="D3226" i="3" s="1"/>
  <c r="E3218" i="1"/>
  <c r="E3210" i="1"/>
  <c r="C3210" i="2" s="1"/>
  <c r="D3210" i="3" s="1"/>
  <c r="E3202" i="1"/>
  <c r="C3202" i="2" s="1"/>
  <c r="D3202" i="3" s="1"/>
  <c r="E3194" i="1"/>
  <c r="B3194" i="2" s="1"/>
  <c r="A3194" i="7" s="1"/>
  <c r="E3186" i="1"/>
  <c r="E3178" i="1"/>
  <c r="C3178" i="2" s="1"/>
  <c r="D3178" i="3" s="1"/>
  <c r="E3170" i="1"/>
  <c r="C3170" i="2" s="1"/>
  <c r="E3162" i="1"/>
  <c r="C3162" i="2" s="1"/>
  <c r="D3162" i="3" s="1"/>
  <c r="E3154" i="1"/>
  <c r="E3146" i="1"/>
  <c r="C3146" i="2" s="1"/>
  <c r="E3138" i="1"/>
  <c r="C3138" i="2" s="1"/>
  <c r="D3138" i="3" s="1"/>
  <c r="E3130" i="1"/>
  <c r="E3122" i="1"/>
  <c r="A3122" i="2" s="1"/>
  <c r="A3122" i="3" s="1"/>
  <c r="E3114" i="1"/>
  <c r="C3114" i="2" s="1"/>
  <c r="D3114" i="3" s="1"/>
  <c r="E3106" i="1"/>
  <c r="C3106" i="2" s="1"/>
  <c r="D3106" i="3" s="1"/>
  <c r="E3098" i="1"/>
  <c r="C3098" i="2" s="1"/>
  <c r="E3090" i="1"/>
  <c r="E3082" i="1"/>
  <c r="C3082" i="2" s="1"/>
  <c r="D3082" i="3" s="1"/>
  <c r="E3074" i="1"/>
  <c r="C3074" i="2" s="1"/>
  <c r="E3066" i="1"/>
  <c r="E2567" i="1"/>
  <c r="E2559" i="1"/>
  <c r="C2559" i="2" s="1"/>
  <c r="D2559" i="3" s="1"/>
  <c r="E2551" i="1"/>
  <c r="C2551" i="2" s="1"/>
  <c r="E2543" i="1"/>
  <c r="C2543" i="2" s="1"/>
  <c r="E2535" i="1"/>
  <c r="C2535" i="2" s="1"/>
  <c r="E2527" i="1"/>
  <c r="C2527" i="2" s="1"/>
  <c r="E2519" i="1"/>
  <c r="C2519" i="2" s="1"/>
  <c r="E2519" i="2" s="1"/>
  <c r="E2511" i="1"/>
  <c r="C2511" i="2" s="1"/>
  <c r="E2503" i="1"/>
  <c r="E2495" i="1"/>
  <c r="C2495" i="2" s="1"/>
  <c r="E2487" i="1"/>
  <c r="C2487" i="2" s="1"/>
  <c r="D2487" i="3" s="1"/>
  <c r="E2479" i="1"/>
  <c r="C2479" i="2" s="1"/>
  <c r="E2471" i="1"/>
  <c r="C2471" i="2" s="1"/>
  <c r="E2463" i="1"/>
  <c r="C2463" i="2" s="1"/>
  <c r="D2463" i="3" s="1"/>
  <c r="E2455" i="1"/>
  <c r="C2455" i="2" s="1"/>
  <c r="E2447" i="1"/>
  <c r="C2447" i="2" s="1"/>
  <c r="E2439" i="1"/>
  <c r="E2431" i="1"/>
  <c r="C2431" i="2" s="1"/>
  <c r="E2423" i="1"/>
  <c r="C2423" i="2" s="1"/>
  <c r="E2415" i="1"/>
  <c r="C2415" i="2" s="1"/>
  <c r="D2415" i="3" s="1"/>
  <c r="E2407" i="1"/>
  <c r="C2407" i="2" s="1"/>
  <c r="E2399" i="1"/>
  <c r="C2399" i="2" s="1"/>
  <c r="E2391" i="1"/>
  <c r="C2391" i="2" s="1"/>
  <c r="D2391" i="3" s="1"/>
  <c r="E2383" i="1"/>
  <c r="C2383" i="2" s="1"/>
  <c r="E2375" i="1"/>
  <c r="E2367" i="1"/>
  <c r="C2367" i="2" s="1"/>
  <c r="D2367" i="3" s="1"/>
  <c r="E2359" i="1"/>
  <c r="C2359" i="2" s="1"/>
  <c r="E2351" i="1"/>
  <c r="C2351" i="2" s="1"/>
  <c r="E2343" i="1"/>
  <c r="C2343" i="2" s="1"/>
  <c r="E2335" i="1"/>
  <c r="C2335" i="2" s="1"/>
  <c r="E2327" i="1"/>
  <c r="C2327" i="2" s="1"/>
  <c r="E2319" i="1"/>
  <c r="C2319" i="2" s="1"/>
  <c r="E2311" i="1"/>
  <c r="E2303" i="1"/>
  <c r="C2303" i="2" s="1"/>
  <c r="E2295" i="1"/>
  <c r="C2295" i="2" s="1"/>
  <c r="D2295" i="3" s="1"/>
  <c r="E2287" i="1"/>
  <c r="C2287" i="2" s="1"/>
  <c r="E2279" i="1"/>
  <c r="C2279" i="2" s="1"/>
  <c r="E2271" i="1"/>
  <c r="C2271" i="2" s="1"/>
  <c r="D2271" i="3" s="1"/>
  <c r="E2263" i="1"/>
  <c r="C2263" i="2" s="1"/>
  <c r="E2263" i="2" s="1"/>
  <c r="E2255" i="1"/>
  <c r="C2255" i="2" s="1"/>
  <c r="E2247" i="1"/>
  <c r="E2239" i="1"/>
  <c r="C2239" i="2" s="1"/>
  <c r="E2231" i="1"/>
  <c r="C2231" i="2" s="1"/>
  <c r="E2223" i="1"/>
  <c r="C2223" i="2" s="1"/>
  <c r="D2223" i="3" s="1"/>
  <c r="E2215" i="1"/>
  <c r="C2215" i="2" s="1"/>
  <c r="E2207" i="1"/>
  <c r="C2207" i="2" s="1"/>
  <c r="E2199" i="1"/>
  <c r="C2199" i="2" s="1"/>
  <c r="E2191" i="1"/>
  <c r="C2191" i="2" s="1"/>
  <c r="E2183" i="1"/>
  <c r="E2175" i="1"/>
  <c r="C2175" i="2" s="1"/>
  <c r="D2175" i="3" s="1"/>
  <c r="E2167" i="1"/>
  <c r="C2167" i="2" s="1"/>
  <c r="E2159" i="1"/>
  <c r="C2159" i="2" s="1"/>
  <c r="E2151" i="1"/>
  <c r="C2151" i="2" s="1"/>
  <c r="E2143" i="1"/>
  <c r="C2143" i="2" s="1"/>
  <c r="E2135" i="1"/>
  <c r="C2135" i="2" s="1"/>
  <c r="E2135" i="2" s="1"/>
  <c r="E2127" i="1"/>
  <c r="C2127" i="2" s="1"/>
  <c r="E2119" i="1"/>
  <c r="E2111" i="1"/>
  <c r="C2111" i="2" s="1"/>
  <c r="E2103" i="1"/>
  <c r="C2103" i="2" s="1"/>
  <c r="D2103" i="3" s="1"/>
  <c r="E2095" i="1"/>
  <c r="C2095" i="2" s="1"/>
  <c r="E2087" i="1"/>
  <c r="C2087" i="2" s="1"/>
  <c r="E2079" i="1"/>
  <c r="C2079" i="2" s="1"/>
  <c r="D2079" i="3" s="1"/>
  <c r="E2071" i="1"/>
  <c r="C2071" i="2" s="1"/>
  <c r="E2071" i="2" s="1"/>
  <c r="E2063" i="1"/>
  <c r="C2063" i="2" s="1"/>
  <c r="E2055" i="1"/>
  <c r="E2047" i="1"/>
  <c r="C2047" i="2" s="1"/>
  <c r="E2039" i="1"/>
  <c r="C2039" i="2" s="1"/>
  <c r="E2031" i="1"/>
  <c r="C2031" i="2" s="1"/>
  <c r="D2031" i="3" s="1"/>
  <c r="E2023" i="1"/>
  <c r="C2023" i="2" s="1"/>
  <c r="E2015" i="1"/>
  <c r="C2015" i="2" s="1"/>
  <c r="E2007" i="1"/>
  <c r="C2007" i="2" s="1"/>
  <c r="E1999" i="1"/>
  <c r="C1999" i="2" s="1"/>
  <c r="E1991" i="1"/>
  <c r="E1983" i="1"/>
  <c r="C1983" i="2" s="1"/>
  <c r="D1983" i="3" s="1"/>
  <c r="E1975" i="1"/>
  <c r="C1975" i="2" s="1"/>
  <c r="E1967" i="1"/>
  <c r="C1967" i="2" s="1"/>
  <c r="E1959" i="1"/>
  <c r="C1959" i="2" s="1"/>
  <c r="E1951" i="1"/>
  <c r="C1951" i="2" s="1"/>
  <c r="E1943" i="1"/>
  <c r="C1943" i="2" s="1"/>
  <c r="E1935" i="1"/>
  <c r="C1935" i="2" s="1"/>
  <c r="E1927" i="1"/>
  <c r="E1919" i="1"/>
  <c r="C1919" i="2" s="1"/>
  <c r="E1911" i="1"/>
  <c r="C1911" i="2" s="1"/>
  <c r="D1911" i="3" s="1"/>
  <c r="E1903" i="1"/>
  <c r="C1903" i="2" s="1"/>
  <c r="E1895" i="1"/>
  <c r="C1895" i="2" s="1"/>
  <c r="E3058" i="1"/>
  <c r="C3058" i="2" s="1"/>
  <c r="D3058" i="3" s="1"/>
  <c r="E3050" i="1"/>
  <c r="C3050" i="2" s="1"/>
  <c r="E3042" i="1"/>
  <c r="E3034" i="1"/>
  <c r="A3034" i="2" s="1"/>
  <c r="A3034" i="3" s="1"/>
  <c r="E3026" i="1"/>
  <c r="C3026" i="2" s="1"/>
  <c r="E3018" i="1"/>
  <c r="C3018" i="2" s="1"/>
  <c r="D3018" i="3" s="1"/>
  <c r="E3010" i="1"/>
  <c r="C3010" i="2" s="1"/>
  <c r="D3010" i="3" s="1"/>
  <c r="E3002" i="1"/>
  <c r="E2994" i="1"/>
  <c r="C2994" i="2" s="1"/>
  <c r="D2994" i="3" s="1"/>
  <c r="E2986" i="1"/>
  <c r="C2986" i="2" s="1"/>
  <c r="E2978" i="1"/>
  <c r="B2978" i="2" s="1"/>
  <c r="A2978" i="7" s="1"/>
  <c r="E2970" i="1"/>
  <c r="E2962" i="1"/>
  <c r="C2962" i="2" s="1"/>
  <c r="D2962" i="3" s="1"/>
  <c r="E2954" i="1"/>
  <c r="C2954" i="2" s="1"/>
  <c r="E2946" i="1"/>
  <c r="C2946" i="2" s="1"/>
  <c r="D2946" i="3" s="1"/>
  <c r="E2938" i="1"/>
  <c r="E2930" i="1"/>
  <c r="C2930" i="2" s="1"/>
  <c r="E2922" i="1"/>
  <c r="C2922" i="2" s="1"/>
  <c r="E2914" i="1"/>
  <c r="E2906" i="1"/>
  <c r="E2898" i="1"/>
  <c r="C2898" i="2" s="1"/>
  <c r="D2898" i="3" s="1"/>
  <c r="E2890" i="1"/>
  <c r="C2890" i="2" s="1"/>
  <c r="D2890" i="3" s="1"/>
  <c r="E2882" i="1"/>
  <c r="C2882" i="2" s="1"/>
  <c r="E2874" i="1"/>
  <c r="E2866" i="1"/>
  <c r="C2866" i="2" s="1"/>
  <c r="D2866" i="3" s="1"/>
  <c r="E2858" i="1"/>
  <c r="C2858" i="2" s="1"/>
  <c r="E2850" i="1"/>
  <c r="E2842" i="1"/>
  <c r="E2834" i="1"/>
  <c r="C2834" i="2" s="1"/>
  <c r="E2826" i="1"/>
  <c r="C2826" i="2" s="1"/>
  <c r="D2826" i="3" s="1"/>
  <c r="E2818" i="1"/>
  <c r="C2818" i="2" s="1"/>
  <c r="D2818" i="3" s="1"/>
  <c r="E2810" i="1"/>
  <c r="E2802" i="1"/>
  <c r="C2802" i="2" s="1"/>
  <c r="D2802" i="3" s="1"/>
  <c r="E2794" i="1"/>
  <c r="C2794" i="2" s="1"/>
  <c r="E2786" i="1"/>
  <c r="E2778" i="1"/>
  <c r="E2770" i="1"/>
  <c r="C2770" i="2" s="1"/>
  <c r="D2770" i="3" s="1"/>
  <c r="E2762" i="1"/>
  <c r="C2762" i="2" s="1"/>
  <c r="G2762" i="3" s="1"/>
  <c r="H2762" i="3" s="1"/>
  <c r="E2754" i="1"/>
  <c r="C2754" i="2" s="1"/>
  <c r="D2754" i="3" s="1"/>
  <c r="E2746" i="1"/>
  <c r="E2738" i="1"/>
  <c r="C2738" i="2" s="1"/>
  <c r="E2730" i="1"/>
  <c r="C2730" i="2" s="1"/>
  <c r="E2722" i="1"/>
  <c r="B2722" i="2" s="1"/>
  <c r="A2722" i="7" s="1"/>
  <c r="E2714" i="1"/>
  <c r="E2706" i="1"/>
  <c r="C2706" i="2" s="1"/>
  <c r="D2706" i="3" s="1"/>
  <c r="E2698" i="1"/>
  <c r="C2698" i="2" s="1"/>
  <c r="D2698" i="3" s="1"/>
  <c r="E2690" i="1"/>
  <c r="C2690" i="2" s="1"/>
  <c r="E2682" i="1"/>
  <c r="E2674" i="1"/>
  <c r="C2674" i="2" s="1"/>
  <c r="D2674" i="3" s="1"/>
  <c r="E4041" i="1"/>
  <c r="C4041" i="2" s="1"/>
  <c r="E4033" i="1"/>
  <c r="C4033" i="2" s="1"/>
  <c r="E4025" i="1"/>
  <c r="E4017" i="1"/>
  <c r="C4017" i="2" s="1"/>
  <c r="D4017" i="3" s="1"/>
  <c r="E4009" i="1"/>
  <c r="C4009" i="2" s="1"/>
  <c r="E4001" i="1"/>
  <c r="C4001" i="2" s="1"/>
  <c r="D4001" i="3" s="1"/>
  <c r="E3993" i="1"/>
  <c r="E3985" i="1"/>
  <c r="C3985" i="2" s="1"/>
  <c r="E3977" i="1"/>
  <c r="C3977" i="2" s="1"/>
  <c r="E3969" i="1"/>
  <c r="C3969" i="2" s="1"/>
  <c r="E3961" i="1"/>
  <c r="E3953" i="1"/>
  <c r="C3953" i="2" s="1"/>
  <c r="D3953" i="3" s="1"/>
  <c r="E3945" i="1"/>
  <c r="C3945" i="2" s="1"/>
  <c r="D3945" i="3" s="1"/>
  <c r="E3937" i="1"/>
  <c r="C3937" i="2" s="1"/>
  <c r="E3929" i="1"/>
  <c r="E3921" i="1"/>
  <c r="C3921" i="2" s="1"/>
  <c r="D3921" i="3" s="1"/>
  <c r="E3913" i="1"/>
  <c r="C3913" i="2" s="1"/>
  <c r="E3905" i="1"/>
  <c r="B3905" i="2" s="1"/>
  <c r="A3905" i="7" s="1"/>
  <c r="E3897" i="1"/>
  <c r="E3889" i="1"/>
  <c r="C3889" i="2" s="1"/>
  <c r="E3881" i="1"/>
  <c r="C3881" i="2" s="1"/>
  <c r="D3881" i="3" s="1"/>
  <c r="E3873" i="1"/>
  <c r="C3873" i="2" s="1"/>
  <c r="D3873" i="3" s="1"/>
  <c r="E3865" i="1"/>
  <c r="E3857" i="1"/>
  <c r="C3857" i="2" s="1"/>
  <c r="D3857" i="3" s="1"/>
  <c r="E3849" i="1"/>
  <c r="C3849" i="2" s="1"/>
  <c r="E3841" i="1"/>
  <c r="E3833" i="1"/>
  <c r="E3825" i="1"/>
  <c r="C3825" i="2" s="1"/>
  <c r="D3825" i="3" s="1"/>
  <c r="E3817" i="1"/>
  <c r="C3817" i="2" s="1"/>
  <c r="E3809" i="1"/>
  <c r="C3809" i="2" s="1"/>
  <c r="D3809" i="3" s="1"/>
  <c r="E3801" i="1"/>
  <c r="E3793" i="1"/>
  <c r="C3793" i="2" s="1"/>
  <c r="E3785" i="1"/>
  <c r="C3785" i="2" s="1"/>
  <c r="E3777" i="1"/>
  <c r="E3769" i="1"/>
  <c r="E3761" i="1"/>
  <c r="C3761" i="2" s="1"/>
  <c r="D3761" i="3" s="1"/>
  <c r="E3753" i="1"/>
  <c r="C3753" i="2" s="1"/>
  <c r="D3753" i="3" s="1"/>
  <c r="E3745" i="1"/>
  <c r="C3745" i="2" s="1"/>
  <c r="E3737" i="1"/>
  <c r="E3729" i="1"/>
  <c r="C3729" i="2" s="1"/>
  <c r="D3729" i="3" s="1"/>
  <c r="E3721" i="1"/>
  <c r="C3721" i="2" s="1"/>
  <c r="E3713" i="1"/>
  <c r="A3713" i="2" s="1"/>
  <c r="A3713" i="3" s="1"/>
  <c r="E3705" i="1"/>
  <c r="E3697" i="1"/>
  <c r="C3697" i="2" s="1"/>
  <c r="E3689" i="1"/>
  <c r="C3689" i="2" s="1"/>
  <c r="D3689" i="3" s="1"/>
  <c r="E3681" i="1"/>
  <c r="C3681" i="2" s="1"/>
  <c r="D3681" i="3" s="1"/>
  <c r="E3673" i="1"/>
  <c r="E3665" i="1"/>
  <c r="C3665" i="2" s="1"/>
  <c r="D3665" i="3" s="1"/>
  <c r="E3657" i="1"/>
  <c r="C3657" i="2" s="1"/>
  <c r="E3649" i="1"/>
  <c r="B3649" i="2" s="1"/>
  <c r="A3649" i="7" s="1"/>
  <c r="E3641" i="1"/>
  <c r="E3633" i="1"/>
  <c r="C3633" i="2" s="1"/>
  <c r="D3633" i="3" s="1"/>
  <c r="E3625" i="1"/>
  <c r="C3625" i="2" s="1"/>
  <c r="E3617" i="1"/>
  <c r="C3617" i="2" s="1"/>
  <c r="D3617" i="3" s="1"/>
  <c r="E3609" i="1"/>
  <c r="E3601" i="1"/>
  <c r="C3601" i="2" s="1"/>
  <c r="E3593" i="1"/>
  <c r="C3593" i="2" s="1"/>
  <c r="E3585" i="1"/>
  <c r="A3585" i="2" s="1"/>
  <c r="A3585" i="3" s="1"/>
  <c r="E3577" i="1"/>
  <c r="E3569" i="1"/>
  <c r="C3569" i="2" s="1"/>
  <c r="D3569" i="3" s="1"/>
  <c r="E3561" i="1"/>
  <c r="C3561" i="2" s="1"/>
  <c r="D3561" i="3" s="1"/>
  <c r="E3553" i="1"/>
  <c r="C3553" i="2" s="1"/>
  <c r="E3545" i="1"/>
  <c r="E3537" i="1"/>
  <c r="C3537" i="2" s="1"/>
  <c r="D3537" i="3" s="1"/>
  <c r="E3529" i="1"/>
  <c r="C3529" i="2" s="1"/>
  <c r="E3521" i="1"/>
  <c r="C3521" i="2" s="1"/>
  <c r="E3513" i="1"/>
  <c r="E3505" i="1"/>
  <c r="C3505" i="2" s="1"/>
  <c r="E3497" i="1"/>
  <c r="C3497" i="2" s="1"/>
  <c r="D3497" i="3" s="1"/>
  <c r="E3489" i="1"/>
  <c r="C3489" i="2" s="1"/>
  <c r="D3489" i="3" s="1"/>
  <c r="E3481" i="1"/>
  <c r="E3473" i="1"/>
  <c r="C3473" i="2" s="1"/>
  <c r="D3473" i="3" s="1"/>
  <c r="E3465" i="1"/>
  <c r="C3465" i="2" s="1"/>
  <c r="E3457" i="1"/>
  <c r="C3457" i="2" s="1"/>
  <c r="E3449" i="1"/>
  <c r="E3441" i="1"/>
  <c r="C3441" i="2" s="1"/>
  <c r="D3441" i="3" s="1"/>
  <c r="E3433" i="1"/>
  <c r="C3433" i="2" s="1"/>
  <c r="E3425" i="1"/>
  <c r="C3425" i="2" s="1"/>
  <c r="D3425" i="3" s="1"/>
  <c r="E3417" i="1"/>
  <c r="E3409" i="1"/>
  <c r="C3409" i="2" s="1"/>
  <c r="E3401" i="1"/>
  <c r="C3401" i="2" s="1"/>
  <c r="E3393" i="1"/>
  <c r="B3393" i="2" s="1"/>
  <c r="A3393" i="7" s="1"/>
  <c r="E3385" i="1"/>
  <c r="E3377" i="1"/>
  <c r="C3377" i="2" s="1"/>
  <c r="D3377" i="3" s="1"/>
  <c r="E3369" i="1"/>
  <c r="C3369" i="2" s="1"/>
  <c r="D3369" i="3" s="1"/>
  <c r="E3361" i="1"/>
  <c r="C3361" i="2" s="1"/>
  <c r="E3353" i="1"/>
  <c r="E3345" i="1"/>
  <c r="C3345" i="2" s="1"/>
  <c r="D3345" i="3" s="1"/>
  <c r="E3337" i="1"/>
  <c r="C3337" i="2" s="1"/>
  <c r="E3329" i="1"/>
  <c r="E3321" i="1"/>
  <c r="E3313" i="1"/>
  <c r="C3313" i="2" s="1"/>
  <c r="E3305" i="1"/>
  <c r="C3305" i="2" s="1"/>
  <c r="D3305" i="3" s="1"/>
  <c r="E3297" i="1"/>
  <c r="C3297" i="2" s="1"/>
  <c r="D3297" i="3" s="1"/>
  <c r="E3289" i="1"/>
  <c r="E3281" i="1"/>
  <c r="C3281" i="2" s="1"/>
  <c r="D3281" i="3" s="1"/>
  <c r="E3273" i="1"/>
  <c r="C3273" i="2" s="1"/>
  <c r="E3265" i="1"/>
  <c r="E3257" i="1"/>
  <c r="E3249" i="1"/>
  <c r="C3249" i="2" s="1"/>
  <c r="D3249" i="3" s="1"/>
  <c r="E3241" i="1"/>
  <c r="C3241" i="2" s="1"/>
  <c r="E3233" i="1"/>
  <c r="C3233" i="2" s="1"/>
  <c r="D3233" i="3" s="1"/>
  <c r="E3225" i="1"/>
  <c r="E3217" i="1"/>
  <c r="C3217" i="2" s="1"/>
  <c r="E3209" i="1"/>
  <c r="C3209" i="2" s="1"/>
  <c r="E3201" i="1"/>
  <c r="A3201" i="2" s="1"/>
  <c r="A3201" i="3" s="1"/>
  <c r="E3193" i="1"/>
  <c r="E3185" i="1"/>
  <c r="C3185" i="2" s="1"/>
  <c r="D3185" i="3" s="1"/>
  <c r="E3177" i="1"/>
  <c r="C3177" i="2" s="1"/>
  <c r="D3177" i="3" s="1"/>
  <c r="E3169" i="1"/>
  <c r="C3169" i="2" s="1"/>
  <c r="E3161" i="1"/>
  <c r="E3153" i="1"/>
  <c r="C3153" i="2" s="1"/>
  <c r="D3153" i="3" s="1"/>
  <c r="E3145" i="1"/>
  <c r="C3145" i="2" s="1"/>
  <c r="E3137" i="1"/>
  <c r="B3137" i="2" s="1"/>
  <c r="A3137" i="7" s="1"/>
  <c r="E3129" i="1"/>
  <c r="E3121" i="1"/>
  <c r="C3121" i="2" s="1"/>
  <c r="E3113" i="1"/>
  <c r="C3113" i="2" s="1"/>
  <c r="D3113" i="3" s="1"/>
  <c r="E3105" i="1"/>
  <c r="C3105" i="2" s="1"/>
  <c r="D3105" i="3" s="1"/>
  <c r="E3097" i="1"/>
  <c r="E3089" i="1"/>
  <c r="C3089" i="2" s="1"/>
  <c r="D3089" i="3" s="1"/>
  <c r="E3081" i="1"/>
  <c r="C3081" i="2" s="1"/>
  <c r="E3073" i="1"/>
  <c r="A3073" i="2" s="1"/>
  <c r="A3073" i="3" s="1"/>
  <c r="E3065" i="1"/>
  <c r="E3057" i="1"/>
  <c r="C3057" i="2" s="1"/>
  <c r="D3057" i="3" s="1"/>
  <c r="E3049" i="1"/>
  <c r="C3049" i="2" s="1"/>
  <c r="E3041" i="1"/>
  <c r="C3041" i="2" s="1"/>
  <c r="D3041" i="3" s="1"/>
  <c r="E3033" i="1"/>
  <c r="E3712" i="1"/>
  <c r="C3712" i="2" s="1"/>
  <c r="D3712" i="3" s="1"/>
  <c r="E3704" i="1"/>
  <c r="C3704" i="2" s="1"/>
  <c r="E3696" i="1"/>
  <c r="E3688" i="1"/>
  <c r="E3680" i="1"/>
  <c r="C3680" i="2" s="1"/>
  <c r="D3680" i="3" s="1"/>
  <c r="E3672" i="1"/>
  <c r="C3672" i="2" s="1"/>
  <c r="E3664" i="1"/>
  <c r="C3664" i="2" s="1"/>
  <c r="D3664" i="3" s="1"/>
  <c r="E3656" i="1"/>
  <c r="E3648" i="1"/>
  <c r="C3648" i="2" s="1"/>
  <c r="E3640" i="1"/>
  <c r="C3640" i="2" s="1"/>
  <c r="E3632" i="1"/>
  <c r="E3624" i="1"/>
  <c r="B3624" i="2" s="1"/>
  <c r="A3624" i="7" s="1"/>
  <c r="E3616" i="1"/>
  <c r="C3616" i="2" s="1"/>
  <c r="D3616" i="3" s="1"/>
  <c r="E3608" i="1"/>
  <c r="C3608" i="2" s="1"/>
  <c r="D3608" i="3" s="1"/>
  <c r="E3600" i="1"/>
  <c r="C3600" i="2" s="1"/>
  <c r="E3592" i="1"/>
  <c r="E3584" i="1"/>
  <c r="C3584" i="2" s="1"/>
  <c r="D3584" i="3" s="1"/>
  <c r="E3576" i="1"/>
  <c r="C3576" i="2" s="1"/>
  <c r="G3576" i="3" s="1"/>
  <c r="H3576" i="3" s="1"/>
  <c r="E3568" i="1"/>
  <c r="E3560" i="1"/>
  <c r="E3552" i="1"/>
  <c r="C3552" i="2" s="1"/>
  <c r="E3544" i="1"/>
  <c r="C3544" i="2" s="1"/>
  <c r="D3544" i="3" s="1"/>
  <c r="E3536" i="1"/>
  <c r="C3536" i="2" s="1"/>
  <c r="D3536" i="3" s="1"/>
  <c r="E3528" i="1"/>
  <c r="E3520" i="1"/>
  <c r="C3520" i="2" s="1"/>
  <c r="D3520" i="3" s="1"/>
  <c r="E3512" i="1"/>
  <c r="C3512" i="2" s="1"/>
  <c r="E3504" i="1"/>
  <c r="B3504" i="2" s="1"/>
  <c r="A3504" i="7" s="1"/>
  <c r="E3496" i="1"/>
  <c r="A3496" i="2" s="1"/>
  <c r="A3496" i="3" s="1"/>
  <c r="E3488" i="1"/>
  <c r="C3488" i="2" s="1"/>
  <c r="D3488" i="3" s="1"/>
  <c r="E3480" i="1"/>
  <c r="C3480" i="2" s="1"/>
  <c r="E3472" i="1"/>
  <c r="C3472" i="2" s="1"/>
  <c r="D3472" i="3" s="1"/>
  <c r="E3464" i="1"/>
  <c r="E3456" i="1"/>
  <c r="C3456" i="2" s="1"/>
  <c r="E3448" i="1"/>
  <c r="C3448" i="2" s="1"/>
  <c r="E3440" i="1"/>
  <c r="E3432" i="1"/>
  <c r="E3424" i="1"/>
  <c r="C3424" i="2" s="1"/>
  <c r="D3424" i="3" s="1"/>
  <c r="E3416" i="1"/>
  <c r="C3416" i="2" s="1"/>
  <c r="D3416" i="3" s="1"/>
  <c r="E3408" i="1"/>
  <c r="C3408" i="2" s="1"/>
  <c r="E3400" i="1"/>
  <c r="E3392" i="1"/>
  <c r="C3392" i="2" s="1"/>
  <c r="D3392" i="3" s="1"/>
  <c r="E3384" i="1"/>
  <c r="C3384" i="2" s="1"/>
  <c r="E3376" i="1"/>
  <c r="E3368" i="1"/>
  <c r="A3368" i="2" s="1"/>
  <c r="A3368" i="3" s="1"/>
  <c r="E3360" i="1"/>
  <c r="C3360" i="2" s="1"/>
  <c r="E3352" i="1"/>
  <c r="C3352" i="2" s="1"/>
  <c r="D3352" i="3" s="1"/>
  <c r="E3344" i="1"/>
  <c r="C3344" i="2" s="1"/>
  <c r="D3344" i="3" s="1"/>
  <c r="E3336" i="1"/>
  <c r="E3328" i="1"/>
  <c r="C3328" i="2" s="1"/>
  <c r="D3328" i="3" s="1"/>
  <c r="E3320" i="1"/>
  <c r="C3320" i="2" s="1"/>
  <c r="E3312" i="1"/>
  <c r="E3304" i="1"/>
  <c r="E3296" i="1"/>
  <c r="C3296" i="2" s="1"/>
  <c r="D3296" i="3" s="1"/>
  <c r="E3288" i="1"/>
  <c r="C3288" i="2" s="1"/>
  <c r="E3280" i="1"/>
  <c r="C3280" i="2" s="1"/>
  <c r="D3280" i="3" s="1"/>
  <c r="E3272" i="1"/>
  <c r="E3264" i="1"/>
  <c r="C3264" i="2" s="1"/>
  <c r="E3256" i="1"/>
  <c r="C3256" i="2" s="1"/>
  <c r="E3248" i="1"/>
  <c r="B3248" i="2" s="1"/>
  <c r="A3248" i="7" s="1"/>
  <c r="E3240" i="1"/>
  <c r="E3232" i="1"/>
  <c r="C3232" i="2" s="1"/>
  <c r="D3232" i="3" s="1"/>
  <c r="E3224" i="1"/>
  <c r="C3224" i="2" s="1"/>
  <c r="D3224" i="3" s="1"/>
  <c r="E3216" i="1"/>
  <c r="C3216" i="2" s="1"/>
  <c r="E3208" i="1"/>
  <c r="E3200" i="1"/>
  <c r="C3200" i="2" s="1"/>
  <c r="D3200" i="3" s="1"/>
  <c r="E3192" i="1"/>
  <c r="C3192" i="2" s="1"/>
  <c r="E3184" i="1"/>
  <c r="E3176" i="1"/>
  <c r="E3168" i="1"/>
  <c r="C3168" i="2" s="1"/>
  <c r="E3160" i="1"/>
  <c r="C3160" i="2" s="1"/>
  <c r="D3160" i="3" s="1"/>
  <c r="E3152" i="1"/>
  <c r="C3152" i="2" s="1"/>
  <c r="D3152" i="3" s="1"/>
  <c r="E3144" i="1"/>
  <c r="E3136" i="1"/>
  <c r="C3136" i="2" s="1"/>
  <c r="D3136" i="3" s="1"/>
  <c r="E3128" i="1"/>
  <c r="C3128" i="2" s="1"/>
  <c r="E3120" i="1"/>
  <c r="E3112" i="1"/>
  <c r="E3104" i="1"/>
  <c r="C3104" i="2" s="1"/>
  <c r="D3104" i="3" s="1"/>
  <c r="E3096" i="1"/>
  <c r="C3096" i="2" s="1"/>
  <c r="E3088" i="1"/>
  <c r="C3088" i="2" s="1"/>
  <c r="D3088" i="3" s="1"/>
  <c r="E3080" i="1"/>
  <c r="E3072" i="1"/>
  <c r="C3072" i="2" s="1"/>
  <c r="E3064" i="1"/>
  <c r="C3064" i="2" s="1"/>
  <c r="E3056" i="1"/>
  <c r="E3048" i="1"/>
  <c r="E3040" i="1"/>
  <c r="C3040" i="2" s="1"/>
  <c r="D3040" i="3" s="1"/>
  <c r="E2574" i="1"/>
  <c r="C2574" i="2" s="1"/>
  <c r="E2566" i="1"/>
  <c r="C2566" i="2" s="1"/>
  <c r="E3709" i="1"/>
  <c r="C3709" i="2" s="1"/>
  <c r="E3701" i="1"/>
  <c r="C3701" i="2" s="1"/>
  <c r="E3693" i="1"/>
  <c r="C3693" i="2" s="1"/>
  <c r="E3685" i="1"/>
  <c r="C3685" i="2" s="1"/>
  <c r="E3677" i="1"/>
  <c r="C3677" i="2" s="1"/>
  <c r="E3669" i="1"/>
  <c r="C3669" i="2" s="1"/>
  <c r="D3669" i="3" s="1"/>
  <c r="E3661" i="1"/>
  <c r="C3661" i="2" s="1"/>
  <c r="D3661" i="3" s="1"/>
  <c r="E3653" i="1"/>
  <c r="C3653" i="2" s="1"/>
  <c r="E3645" i="1"/>
  <c r="C3645" i="2" s="1"/>
  <c r="E3637" i="1"/>
  <c r="C3637" i="2" s="1"/>
  <c r="D3637" i="3" s="1"/>
  <c r="E3629" i="1"/>
  <c r="C3629" i="2" s="1"/>
  <c r="E3621" i="1"/>
  <c r="C3621" i="2" s="1"/>
  <c r="E3613" i="1"/>
  <c r="C3613" i="2" s="1"/>
  <c r="E3605" i="1"/>
  <c r="C3605" i="2" s="1"/>
  <c r="E3597" i="1"/>
  <c r="C3597" i="2" s="1"/>
  <c r="D3597" i="3" s="1"/>
  <c r="E3589" i="1"/>
  <c r="C3589" i="2" s="1"/>
  <c r="D3589" i="3" s="1"/>
  <c r="E3581" i="1"/>
  <c r="C3581" i="2" s="1"/>
  <c r="E3573" i="1"/>
  <c r="C3573" i="2" s="1"/>
  <c r="D3573" i="3" s="1"/>
  <c r="E3565" i="1"/>
  <c r="C3565" i="2" s="1"/>
  <c r="E3557" i="1"/>
  <c r="C3557" i="2" s="1"/>
  <c r="E3549" i="1"/>
  <c r="C3549" i="2" s="1"/>
  <c r="E3541" i="1"/>
  <c r="C3541" i="2" s="1"/>
  <c r="D3541" i="3" s="1"/>
  <c r="E3533" i="1"/>
  <c r="C3533" i="2" s="1"/>
  <c r="E3525" i="1"/>
  <c r="C3525" i="2" s="1"/>
  <c r="D3525" i="3" s="1"/>
  <c r="E3517" i="1"/>
  <c r="C3517" i="2" s="1"/>
  <c r="E3509" i="1"/>
  <c r="C3509" i="2" s="1"/>
  <c r="E3501" i="1"/>
  <c r="C3501" i="2" s="1"/>
  <c r="G3501" i="3" s="1"/>
  <c r="H3501" i="3" s="1"/>
  <c r="E3493" i="1"/>
  <c r="C3493" i="2" s="1"/>
  <c r="E3485" i="1"/>
  <c r="C3485" i="2" s="1"/>
  <c r="E3477" i="1"/>
  <c r="C3477" i="2" s="1"/>
  <c r="E3469" i="1"/>
  <c r="C3469" i="2" s="1"/>
  <c r="D3469" i="3" s="1"/>
  <c r="E3461" i="1"/>
  <c r="C3461" i="2" s="1"/>
  <c r="E3453" i="1"/>
  <c r="C3453" i="2" s="1"/>
  <c r="E3445" i="1"/>
  <c r="C3445" i="2" s="1"/>
  <c r="D3445" i="3" s="1"/>
  <c r="E3437" i="1"/>
  <c r="C3437" i="2" s="1"/>
  <c r="G3437" i="3" s="1"/>
  <c r="H3437" i="3" s="1"/>
  <c r="E3429" i="1"/>
  <c r="C3429" i="2" s="1"/>
  <c r="E3421" i="1"/>
  <c r="C3421" i="2" s="1"/>
  <c r="E3413" i="1"/>
  <c r="C3413" i="2" s="1"/>
  <c r="E3405" i="1"/>
  <c r="C3405" i="2" s="1"/>
  <c r="D3405" i="3" s="1"/>
  <c r="E3397" i="1"/>
  <c r="C3397" i="2" s="1"/>
  <c r="D3397" i="3" s="1"/>
  <c r="E3389" i="1"/>
  <c r="C3389" i="2" s="1"/>
  <c r="E3381" i="1"/>
  <c r="C3381" i="2" s="1"/>
  <c r="E3373" i="1"/>
  <c r="C3373" i="2" s="1"/>
  <c r="E3365" i="1"/>
  <c r="C3365" i="2" s="1"/>
  <c r="E3357" i="1"/>
  <c r="C3357" i="2" s="1"/>
  <c r="E3357" i="2" s="1"/>
  <c r="E3349" i="1"/>
  <c r="C3349" i="2" s="1"/>
  <c r="D3349" i="3" s="1"/>
  <c r="E3341" i="1"/>
  <c r="C3341" i="2" s="1"/>
  <c r="G3341" i="3" s="1"/>
  <c r="H3341" i="3" s="1"/>
  <c r="E3333" i="1"/>
  <c r="C3333" i="2" s="1"/>
  <c r="E3325" i="1"/>
  <c r="C3325" i="2" s="1"/>
  <c r="E3317" i="1"/>
  <c r="C3317" i="2" s="1"/>
  <c r="E3309" i="1"/>
  <c r="C3309" i="2" s="1"/>
  <c r="E3301" i="1"/>
  <c r="C3301" i="2" s="1"/>
  <c r="E3293" i="1"/>
  <c r="C3293" i="2" s="1"/>
  <c r="E3285" i="1"/>
  <c r="C3285" i="2" s="1"/>
  <c r="E3277" i="1"/>
  <c r="C3277" i="2" s="1"/>
  <c r="D3277" i="3" s="1"/>
  <c r="E3269" i="1"/>
  <c r="C3269" i="2" s="1"/>
  <c r="E3261" i="1"/>
  <c r="C3261" i="2" s="1"/>
  <c r="E3253" i="1"/>
  <c r="C3253" i="2" s="1"/>
  <c r="D3253" i="3" s="1"/>
  <c r="E3245" i="1"/>
  <c r="C3245" i="2" s="1"/>
  <c r="E3237" i="1"/>
  <c r="C3237" i="2" s="1"/>
  <c r="E3229" i="1"/>
  <c r="C3229" i="2" s="1"/>
  <c r="E3221" i="1"/>
  <c r="C3221" i="2" s="1"/>
  <c r="E3213" i="1"/>
  <c r="C3213" i="2" s="1"/>
  <c r="G3213" i="3" s="1"/>
  <c r="H3213" i="3" s="1"/>
  <c r="E2666" i="1"/>
  <c r="C2666" i="2" s="1"/>
  <c r="E2658" i="1"/>
  <c r="E2650" i="1"/>
  <c r="C2650" i="2" s="1"/>
  <c r="D2650" i="3" s="1"/>
  <c r="E2642" i="1"/>
  <c r="C2642" i="2" s="1"/>
  <c r="D2642" i="3" s="1"/>
  <c r="E2634" i="1"/>
  <c r="E2626" i="1"/>
  <c r="B2626" i="2" s="1"/>
  <c r="A2626" i="7" s="1"/>
  <c r="E2618" i="1"/>
  <c r="C2618" i="2" s="1"/>
  <c r="E2610" i="1"/>
  <c r="C2610" i="2" s="1"/>
  <c r="D2610" i="3" s="1"/>
  <c r="E2602" i="1"/>
  <c r="C2602" i="2" s="1"/>
  <c r="D2602" i="3" s="1"/>
  <c r="E2594" i="1"/>
  <c r="E2586" i="1"/>
  <c r="C2586" i="2" s="1"/>
  <c r="D2586" i="3" s="1"/>
  <c r="E2578" i="1"/>
  <c r="C2578" i="2" s="1"/>
  <c r="E2570" i="1"/>
  <c r="E2562" i="1"/>
  <c r="E2554" i="1"/>
  <c r="C2554" i="2" s="1"/>
  <c r="D2554" i="3" s="1"/>
  <c r="E2546" i="1"/>
  <c r="C2546" i="2" s="1"/>
  <c r="E2538" i="1"/>
  <c r="C2538" i="2" s="1"/>
  <c r="D2538" i="3" s="1"/>
  <c r="E2530" i="1"/>
  <c r="E2522" i="1"/>
  <c r="C2522" i="2" s="1"/>
  <c r="E2514" i="1"/>
  <c r="C2514" i="2" s="1"/>
  <c r="E2506" i="1"/>
  <c r="A2506" i="2" s="1"/>
  <c r="A2506" i="3" s="1"/>
  <c r="E2498" i="1"/>
  <c r="E2490" i="1"/>
  <c r="C2490" i="2" s="1"/>
  <c r="D2490" i="3" s="1"/>
  <c r="E2482" i="1"/>
  <c r="C2482" i="2" s="1"/>
  <c r="D2482" i="3" s="1"/>
  <c r="E2474" i="1"/>
  <c r="C2474" i="2" s="1"/>
  <c r="E2466" i="1"/>
  <c r="E2458" i="1"/>
  <c r="C2458" i="2" s="1"/>
  <c r="D2458" i="3" s="1"/>
  <c r="E2450" i="1"/>
  <c r="C2450" i="2" s="1"/>
  <c r="E2442" i="1"/>
  <c r="B2442" i="2" s="1"/>
  <c r="A2442" i="7" s="1"/>
  <c r="E2434" i="1"/>
  <c r="A2434" i="2" s="1"/>
  <c r="A2434" i="3" s="1"/>
  <c r="E2426" i="1"/>
  <c r="C2426" i="2" s="1"/>
  <c r="E2418" i="1"/>
  <c r="C2418" i="2" s="1"/>
  <c r="D2418" i="3" s="1"/>
  <c r="E2410" i="1"/>
  <c r="C2410" i="2" s="1"/>
  <c r="D2410" i="3" s="1"/>
  <c r="E2402" i="1"/>
  <c r="E2394" i="1"/>
  <c r="C2394" i="2" s="1"/>
  <c r="D2394" i="3" s="1"/>
  <c r="E2386" i="1"/>
  <c r="C2386" i="2" s="1"/>
  <c r="E2378" i="1"/>
  <c r="E2370" i="1"/>
  <c r="E2362" i="1"/>
  <c r="C2362" i="2" s="1"/>
  <c r="D2362" i="3" s="1"/>
  <c r="E2354" i="1"/>
  <c r="C2354" i="2" s="1"/>
  <c r="E2346" i="1"/>
  <c r="C2346" i="2" s="1"/>
  <c r="D2346" i="3" s="1"/>
  <c r="E2338" i="1"/>
  <c r="E2330" i="1"/>
  <c r="C2330" i="2" s="1"/>
  <c r="E2322" i="1"/>
  <c r="C2322" i="2" s="1"/>
  <c r="E2314" i="1"/>
  <c r="E2306" i="1"/>
  <c r="E2298" i="1"/>
  <c r="C2298" i="2" s="1"/>
  <c r="D2298" i="3" s="1"/>
  <c r="E2290" i="1"/>
  <c r="C2290" i="2" s="1"/>
  <c r="D2290" i="3" s="1"/>
  <c r="E2282" i="1"/>
  <c r="C2282" i="2" s="1"/>
  <c r="E2274" i="1"/>
  <c r="E2266" i="1"/>
  <c r="C2266" i="2" s="1"/>
  <c r="D2266" i="3" s="1"/>
  <c r="E2258" i="1"/>
  <c r="C2258" i="2" s="1"/>
  <c r="E2250" i="1"/>
  <c r="E2242" i="1"/>
  <c r="B2242" i="2" s="1"/>
  <c r="A2242" i="7" s="1"/>
  <c r="E2234" i="1"/>
  <c r="C2234" i="2" s="1"/>
  <c r="E2226" i="1"/>
  <c r="C2226" i="2" s="1"/>
  <c r="D2226" i="3" s="1"/>
  <c r="E2218" i="1"/>
  <c r="C2218" i="2" s="1"/>
  <c r="D2218" i="3" s="1"/>
  <c r="E2210" i="1"/>
  <c r="E2202" i="1"/>
  <c r="C2202" i="2" s="1"/>
  <c r="D2202" i="3" s="1"/>
  <c r="E2194" i="1"/>
  <c r="C2194" i="2" s="1"/>
  <c r="E2186" i="1"/>
  <c r="E2178" i="1"/>
  <c r="E2170" i="1"/>
  <c r="C2170" i="2" s="1"/>
  <c r="D2170" i="3" s="1"/>
  <c r="E2162" i="1"/>
  <c r="C2162" i="2" s="1"/>
  <c r="E2154" i="1"/>
  <c r="C2154" i="2" s="1"/>
  <c r="D2154" i="3" s="1"/>
  <c r="E2146" i="1"/>
  <c r="E2138" i="1"/>
  <c r="C2138" i="2" s="1"/>
  <c r="E2130" i="1"/>
  <c r="C2130" i="2" s="1"/>
  <c r="E2122" i="1"/>
  <c r="E2114" i="1"/>
  <c r="E2106" i="1"/>
  <c r="C2106" i="2" s="1"/>
  <c r="D2106" i="3" s="1"/>
  <c r="E3025" i="1"/>
  <c r="C3025" i="2" s="1"/>
  <c r="E3017" i="1"/>
  <c r="C3017" i="2" s="1"/>
  <c r="D3017" i="3" s="1"/>
  <c r="E3009" i="1"/>
  <c r="C3009" i="2" s="1"/>
  <c r="E3001" i="1"/>
  <c r="C3001" i="2" s="1"/>
  <c r="E2993" i="1"/>
  <c r="C2993" i="2" s="1"/>
  <c r="E2985" i="1"/>
  <c r="B2985" i="2" s="1"/>
  <c r="A2985" i="7" s="1"/>
  <c r="E2977" i="1"/>
  <c r="E2969" i="1"/>
  <c r="C2969" i="2" s="1"/>
  <c r="D2969" i="3" s="1"/>
  <c r="E2961" i="1"/>
  <c r="C2961" i="2" s="1"/>
  <c r="D2961" i="3" s="1"/>
  <c r="E2953" i="1"/>
  <c r="C2953" i="2" s="1"/>
  <c r="E2945" i="1"/>
  <c r="C2945" i="2" s="1"/>
  <c r="E2937" i="1"/>
  <c r="C2937" i="2" s="1"/>
  <c r="D2937" i="3" s="1"/>
  <c r="E2929" i="1"/>
  <c r="C2929" i="2" s="1"/>
  <c r="E2921" i="1"/>
  <c r="B2921" i="2" s="1"/>
  <c r="A2921" i="7" s="1"/>
  <c r="E2913" i="1"/>
  <c r="E2905" i="1"/>
  <c r="C2905" i="2" s="1"/>
  <c r="E2897" i="1"/>
  <c r="C2897" i="2" s="1"/>
  <c r="D2897" i="3" s="1"/>
  <c r="E2889" i="1"/>
  <c r="C2889" i="2" s="1"/>
  <c r="D2889" i="3" s="1"/>
  <c r="E2881" i="1"/>
  <c r="C2881" i="2" s="1"/>
  <c r="E2873" i="1"/>
  <c r="C2873" i="2" s="1"/>
  <c r="D2873" i="3" s="1"/>
  <c r="E2865" i="1"/>
  <c r="C2865" i="2" s="1"/>
  <c r="E2857" i="1"/>
  <c r="B2857" i="2" s="1"/>
  <c r="A2857" i="7" s="1"/>
  <c r="E2849" i="1"/>
  <c r="E2841" i="1"/>
  <c r="C2841" i="2" s="1"/>
  <c r="D2841" i="3" s="1"/>
  <c r="E2833" i="1"/>
  <c r="C2833" i="2" s="1"/>
  <c r="E2825" i="1"/>
  <c r="C2825" i="2" s="1"/>
  <c r="D2825" i="3" s="1"/>
  <c r="E2817" i="1"/>
  <c r="C2817" i="2" s="1"/>
  <c r="E2809" i="1"/>
  <c r="C2809" i="2" s="1"/>
  <c r="E2801" i="1"/>
  <c r="C2801" i="2" s="1"/>
  <c r="E2793" i="1"/>
  <c r="E2785" i="1"/>
  <c r="E2777" i="1"/>
  <c r="C2777" i="2" s="1"/>
  <c r="D2777" i="3" s="1"/>
  <c r="E2769" i="1"/>
  <c r="C2769" i="2" s="1"/>
  <c r="D2769" i="3" s="1"/>
  <c r="E2761" i="1"/>
  <c r="C2761" i="2" s="1"/>
  <c r="E2753" i="1"/>
  <c r="C2753" i="2" s="1"/>
  <c r="E2745" i="1"/>
  <c r="C2745" i="2" s="1"/>
  <c r="D2745" i="3" s="1"/>
  <c r="E2737" i="1"/>
  <c r="C2737" i="2" s="1"/>
  <c r="E2729" i="1"/>
  <c r="B2729" i="2" s="1"/>
  <c r="A2729" i="7" s="1"/>
  <c r="E2721" i="1"/>
  <c r="E2713" i="1"/>
  <c r="C2713" i="2" s="1"/>
  <c r="E2705" i="1"/>
  <c r="C2705" i="2" s="1"/>
  <c r="D2705" i="3" s="1"/>
  <c r="E2697" i="1"/>
  <c r="C2697" i="2" s="1"/>
  <c r="D2697" i="3" s="1"/>
  <c r="E2689" i="1"/>
  <c r="C2689" i="2" s="1"/>
  <c r="E2681" i="1"/>
  <c r="C2681" i="2" s="1"/>
  <c r="D2681" i="3" s="1"/>
  <c r="E2673" i="1"/>
  <c r="C2673" i="2" s="1"/>
  <c r="E2665" i="1"/>
  <c r="B2665" i="2" s="1"/>
  <c r="A2665" i="7" s="1"/>
  <c r="E2657" i="1"/>
  <c r="E2649" i="1"/>
  <c r="C2649" i="2" s="1"/>
  <c r="D2649" i="3" s="1"/>
  <c r="E2641" i="1"/>
  <c r="C2641" i="2" s="1"/>
  <c r="E2633" i="1"/>
  <c r="C2633" i="2" s="1"/>
  <c r="D2633" i="3" s="1"/>
  <c r="E3032" i="1"/>
  <c r="E3024" i="1"/>
  <c r="C3024" i="2" s="1"/>
  <c r="D3024" i="3" s="1"/>
  <c r="E3016" i="1"/>
  <c r="C3016" i="2" s="1"/>
  <c r="E3008" i="1"/>
  <c r="E3000" i="1"/>
  <c r="E2992" i="1"/>
  <c r="C2992" i="2" s="1"/>
  <c r="D2992" i="3" s="1"/>
  <c r="E2984" i="1"/>
  <c r="C2984" i="2" s="1"/>
  <c r="D2984" i="3" s="1"/>
  <c r="E2976" i="1"/>
  <c r="C2976" i="2" s="1"/>
  <c r="E2968" i="1"/>
  <c r="E2960" i="1"/>
  <c r="C2960" i="2" s="1"/>
  <c r="D2960" i="3" s="1"/>
  <c r="E2952" i="1"/>
  <c r="C2952" i="2" s="1"/>
  <c r="E2944" i="1"/>
  <c r="E2936" i="1"/>
  <c r="E2928" i="1"/>
  <c r="C2928" i="2" s="1"/>
  <c r="E2920" i="1"/>
  <c r="C2920" i="2" s="1"/>
  <c r="D2920" i="3" s="1"/>
  <c r="E2912" i="1"/>
  <c r="C2912" i="2" s="1"/>
  <c r="D2912" i="3" s="1"/>
  <c r="E2904" i="1"/>
  <c r="E2896" i="1"/>
  <c r="C2896" i="2" s="1"/>
  <c r="D2896" i="3" s="1"/>
  <c r="E2888" i="1"/>
  <c r="C2888" i="2" s="1"/>
  <c r="E2880" i="1"/>
  <c r="B2880" i="2" s="1"/>
  <c r="A2880" i="7" s="1"/>
  <c r="E2872" i="1"/>
  <c r="E2864" i="1"/>
  <c r="C2864" i="2" s="1"/>
  <c r="D2864" i="3" s="1"/>
  <c r="E2856" i="1"/>
  <c r="C2856" i="2" s="1"/>
  <c r="G2856" i="3" s="1"/>
  <c r="H2856" i="3" s="1"/>
  <c r="E2848" i="1"/>
  <c r="C2848" i="2" s="1"/>
  <c r="D2848" i="3" s="1"/>
  <c r="E2840" i="1"/>
  <c r="E2832" i="1"/>
  <c r="C2832" i="2" s="1"/>
  <c r="G2832" i="3" s="1"/>
  <c r="H2832" i="3" s="1"/>
  <c r="E2824" i="1"/>
  <c r="C2824" i="2" s="1"/>
  <c r="E2816" i="1"/>
  <c r="E2808" i="1"/>
  <c r="E2800" i="1"/>
  <c r="C2800" i="2" s="1"/>
  <c r="D2800" i="3" s="1"/>
  <c r="E2792" i="1"/>
  <c r="C2792" i="2" s="1"/>
  <c r="D2792" i="3" s="1"/>
  <c r="E2784" i="1"/>
  <c r="C2784" i="2" s="1"/>
  <c r="E2776" i="1"/>
  <c r="E2768" i="1"/>
  <c r="C2768" i="2" s="1"/>
  <c r="D2768" i="3" s="1"/>
  <c r="E2760" i="1"/>
  <c r="C2760" i="2" s="1"/>
  <c r="E2752" i="1"/>
  <c r="E2744" i="1"/>
  <c r="E2736" i="1"/>
  <c r="C2736" i="2" s="1"/>
  <c r="E2728" i="1"/>
  <c r="C2728" i="2" s="1"/>
  <c r="D2728" i="3" s="1"/>
  <c r="E2720" i="1"/>
  <c r="C2720" i="2" s="1"/>
  <c r="D2720" i="3" s="1"/>
  <c r="E2712" i="1"/>
  <c r="E2704" i="1"/>
  <c r="C2704" i="2" s="1"/>
  <c r="D2704" i="3" s="1"/>
  <c r="E2696" i="1"/>
  <c r="C2696" i="2" s="1"/>
  <c r="E2688" i="1"/>
  <c r="E2680" i="1"/>
  <c r="E2672" i="1"/>
  <c r="C2672" i="2" s="1"/>
  <c r="D2672" i="3" s="1"/>
  <c r="E2664" i="1"/>
  <c r="C2664" i="2" s="1"/>
  <c r="G2664" i="3" s="1"/>
  <c r="H2664" i="3" s="1"/>
  <c r="E2656" i="1"/>
  <c r="C2656" i="2" s="1"/>
  <c r="D2656" i="3" s="1"/>
  <c r="E2648" i="1"/>
  <c r="E2640" i="1"/>
  <c r="C2640" i="2" s="1"/>
  <c r="E2632" i="1"/>
  <c r="C2632" i="2" s="1"/>
  <c r="E2624" i="1"/>
  <c r="B2624" i="2" s="1"/>
  <c r="A2624" i="7" s="1"/>
  <c r="E2616" i="1"/>
  <c r="B2616" i="2" s="1"/>
  <c r="A2616" i="7" s="1"/>
  <c r="E2608" i="1"/>
  <c r="C2608" i="2" s="1"/>
  <c r="D2608" i="3" s="1"/>
  <c r="E2600" i="1"/>
  <c r="C2600" i="2" s="1"/>
  <c r="D2600" i="3" s="1"/>
  <c r="E2592" i="1"/>
  <c r="C2592" i="2" s="1"/>
  <c r="E2584" i="1"/>
  <c r="E2576" i="1"/>
  <c r="C2576" i="2" s="1"/>
  <c r="D2576" i="3" s="1"/>
  <c r="E2568" i="1"/>
  <c r="C2568" i="2" s="1"/>
  <c r="G2568" i="3" s="1"/>
  <c r="H2568" i="3" s="1"/>
  <c r="E2560" i="1"/>
  <c r="E2552" i="1"/>
  <c r="E2544" i="1"/>
  <c r="C2544" i="2" s="1"/>
  <c r="E2536" i="1"/>
  <c r="C2536" i="2" s="1"/>
  <c r="D2536" i="3" s="1"/>
  <c r="E2528" i="1"/>
  <c r="C2528" i="2" s="1"/>
  <c r="D2528" i="3" s="1"/>
  <c r="E2520" i="1"/>
  <c r="E2512" i="1"/>
  <c r="C2512" i="2" s="1"/>
  <c r="D2512" i="3" s="1"/>
  <c r="E2504" i="1"/>
  <c r="C2504" i="2" s="1"/>
  <c r="E2496" i="1"/>
  <c r="E2558" i="1"/>
  <c r="E2550" i="1"/>
  <c r="C2550" i="2" s="1"/>
  <c r="E2542" i="1"/>
  <c r="C2542" i="2" s="1"/>
  <c r="G2542" i="3" s="1"/>
  <c r="H2542" i="3" s="1"/>
  <c r="E2534" i="1"/>
  <c r="C2534" i="2" s="1"/>
  <c r="D2534" i="3" s="1"/>
  <c r="E2526" i="1"/>
  <c r="C2526" i="2" s="1"/>
  <c r="E2518" i="1"/>
  <c r="C2518" i="2" s="1"/>
  <c r="E2510" i="1"/>
  <c r="C2510" i="2" s="1"/>
  <c r="E2502" i="1"/>
  <c r="C2502" i="2" s="1"/>
  <c r="E2494" i="1"/>
  <c r="E2486" i="1"/>
  <c r="C2486" i="2" s="1"/>
  <c r="D2486" i="3" s="1"/>
  <c r="E2478" i="1"/>
  <c r="C2478" i="2" s="1"/>
  <c r="E2470" i="1"/>
  <c r="C2470" i="2" s="1"/>
  <c r="E2462" i="1"/>
  <c r="C2462" i="2" s="1"/>
  <c r="E2454" i="1"/>
  <c r="C2454" i="2" s="1"/>
  <c r="E2446" i="1"/>
  <c r="C2446" i="2" s="1"/>
  <c r="E2438" i="1"/>
  <c r="C2438" i="2" s="1"/>
  <c r="E2430" i="1"/>
  <c r="E2422" i="1"/>
  <c r="C2422" i="2" s="1"/>
  <c r="E2414" i="1"/>
  <c r="C2414" i="2" s="1"/>
  <c r="D2414" i="3" s="1"/>
  <c r="E2406" i="1"/>
  <c r="C2406" i="2" s="1"/>
  <c r="E2398" i="1"/>
  <c r="C2398" i="2" s="1"/>
  <c r="E2390" i="1"/>
  <c r="C2390" i="2" s="1"/>
  <c r="D2390" i="3" s="1"/>
  <c r="E2382" i="1"/>
  <c r="C2382" i="2" s="1"/>
  <c r="G2382" i="3" s="1"/>
  <c r="H2382" i="3" s="1"/>
  <c r="E2374" i="1"/>
  <c r="C2374" i="2" s="1"/>
  <c r="E2366" i="1"/>
  <c r="E2358" i="1"/>
  <c r="C2358" i="2" s="1"/>
  <c r="E2350" i="1"/>
  <c r="C2350" i="2" s="1"/>
  <c r="E2342" i="1"/>
  <c r="C2342" i="2" s="1"/>
  <c r="D2342" i="3" s="1"/>
  <c r="E2334" i="1"/>
  <c r="C2334" i="2" s="1"/>
  <c r="E2326" i="1"/>
  <c r="C2326" i="2" s="1"/>
  <c r="E2318" i="1"/>
  <c r="C2318" i="2" s="1"/>
  <c r="E2310" i="1"/>
  <c r="C2310" i="2" s="1"/>
  <c r="E2302" i="1"/>
  <c r="E2294" i="1"/>
  <c r="C2294" i="2" s="1"/>
  <c r="D2294" i="3" s="1"/>
  <c r="E2286" i="1"/>
  <c r="C2286" i="2" s="1"/>
  <c r="E2278" i="1"/>
  <c r="C2278" i="2" s="1"/>
  <c r="E2270" i="1"/>
  <c r="C2270" i="2" s="1"/>
  <c r="E2262" i="1"/>
  <c r="C2262" i="2" s="1"/>
  <c r="G2262" i="3" s="1"/>
  <c r="H2262" i="3" s="1"/>
  <c r="E2254" i="1"/>
  <c r="C2254" i="2" s="1"/>
  <c r="G2254" i="3" s="1"/>
  <c r="H2254" i="3" s="1"/>
  <c r="E2246" i="1"/>
  <c r="C2246" i="2" s="1"/>
  <c r="E2238" i="1"/>
  <c r="E2230" i="1"/>
  <c r="C2230" i="2" s="1"/>
  <c r="E2222" i="1"/>
  <c r="C2222" i="2" s="1"/>
  <c r="D2222" i="3" s="1"/>
  <c r="E2214" i="1"/>
  <c r="C2214" i="2" s="1"/>
  <c r="E2206" i="1"/>
  <c r="C2206" i="2" s="1"/>
  <c r="E2198" i="1"/>
  <c r="C2198" i="2" s="1"/>
  <c r="D2198" i="3" s="1"/>
  <c r="E2190" i="1"/>
  <c r="C2190" i="2" s="1"/>
  <c r="E2182" i="1"/>
  <c r="C2182" i="2" s="1"/>
  <c r="E2174" i="1"/>
  <c r="E2166" i="1"/>
  <c r="C2166" i="2" s="1"/>
  <c r="E2158" i="1"/>
  <c r="C2158" i="2" s="1"/>
  <c r="E2150" i="1"/>
  <c r="C2150" i="2" s="1"/>
  <c r="D2150" i="3" s="1"/>
  <c r="E2142" i="1"/>
  <c r="C2142" i="2" s="1"/>
  <c r="E2134" i="1"/>
  <c r="C2134" i="2" s="1"/>
  <c r="G2134" i="3" s="1"/>
  <c r="H2134" i="3" s="1"/>
  <c r="E2126" i="1"/>
  <c r="C2126" i="2" s="1"/>
  <c r="E2118" i="1"/>
  <c r="C2118" i="2" s="1"/>
  <c r="E2110" i="1"/>
  <c r="E2102" i="1"/>
  <c r="C2102" i="2" s="1"/>
  <c r="D2102" i="3" s="1"/>
  <c r="E2094" i="1"/>
  <c r="C2094" i="2" s="1"/>
  <c r="E2086" i="1"/>
  <c r="C2086" i="2" s="1"/>
  <c r="E2078" i="1"/>
  <c r="C2078" i="2" s="1"/>
  <c r="E2070" i="1"/>
  <c r="C2070" i="2" s="1"/>
  <c r="E2062" i="1"/>
  <c r="C2062" i="2" s="1"/>
  <c r="E2054" i="1"/>
  <c r="C2054" i="2" s="1"/>
  <c r="E2046" i="1"/>
  <c r="E2038" i="1"/>
  <c r="C2038" i="2" s="1"/>
  <c r="E2030" i="1"/>
  <c r="C2030" i="2" s="1"/>
  <c r="D2030" i="3" s="1"/>
  <c r="E2022" i="1"/>
  <c r="C2022" i="2" s="1"/>
  <c r="E2014" i="1"/>
  <c r="C2014" i="2" s="1"/>
  <c r="E2006" i="1"/>
  <c r="C2006" i="2" s="1"/>
  <c r="D2006" i="3" s="1"/>
  <c r="E1998" i="1"/>
  <c r="C1998" i="2" s="1"/>
  <c r="E1990" i="1"/>
  <c r="C1990" i="2" s="1"/>
  <c r="E1982" i="1"/>
  <c r="E1974" i="1"/>
  <c r="C1974" i="2" s="1"/>
  <c r="E1966" i="1"/>
  <c r="C1966" i="2" s="1"/>
  <c r="D1966" i="3" s="1"/>
  <c r="E1958" i="1"/>
  <c r="C1958" i="2" s="1"/>
  <c r="D1958" i="3" s="1"/>
  <c r="E1950" i="1"/>
  <c r="C1950" i="2" s="1"/>
  <c r="E1942" i="1"/>
  <c r="C1942" i="2" s="1"/>
  <c r="E1934" i="1"/>
  <c r="C1934" i="2" s="1"/>
  <c r="E1926" i="1"/>
  <c r="C1926" i="2" s="1"/>
  <c r="E1918" i="1"/>
  <c r="E1910" i="1"/>
  <c r="C1910" i="2" s="1"/>
  <c r="D1910" i="3" s="1"/>
  <c r="E1902" i="1"/>
  <c r="C1902" i="2" s="1"/>
  <c r="E1894" i="1"/>
  <c r="C1894" i="2" s="1"/>
  <c r="E1886" i="1"/>
  <c r="C1886" i="2" s="1"/>
  <c r="E2625" i="1"/>
  <c r="C2625" i="2" s="1"/>
  <c r="D2625" i="3" s="1"/>
  <c r="E2617" i="1"/>
  <c r="C2617" i="2" s="1"/>
  <c r="E2609" i="1"/>
  <c r="E2601" i="1"/>
  <c r="E2593" i="1"/>
  <c r="C2593" i="2" s="1"/>
  <c r="E2585" i="1"/>
  <c r="C2585" i="2" s="1"/>
  <c r="D2585" i="3" s="1"/>
  <c r="E2577" i="1"/>
  <c r="C2577" i="2" s="1"/>
  <c r="D2577" i="3" s="1"/>
  <c r="E2569" i="1"/>
  <c r="C2569" i="2" s="1"/>
  <c r="E2561" i="1"/>
  <c r="C2561" i="2" s="1"/>
  <c r="D2561" i="3" s="1"/>
  <c r="E2553" i="1"/>
  <c r="C2553" i="2" s="1"/>
  <c r="E2545" i="1"/>
  <c r="E2537" i="1"/>
  <c r="C2537" i="2" s="1"/>
  <c r="E2529" i="1"/>
  <c r="C2529" i="2" s="1"/>
  <c r="D2529" i="3" s="1"/>
  <c r="E2521" i="1"/>
  <c r="C2521" i="2" s="1"/>
  <c r="E2513" i="1"/>
  <c r="C2513" i="2" s="1"/>
  <c r="D2513" i="3" s="1"/>
  <c r="E2505" i="1"/>
  <c r="C2505" i="2" s="1"/>
  <c r="E2497" i="1"/>
  <c r="C2497" i="2" s="1"/>
  <c r="E2489" i="1"/>
  <c r="C2489" i="2" s="1"/>
  <c r="E2481" i="1"/>
  <c r="E2473" i="1"/>
  <c r="C2473" i="2" s="1"/>
  <c r="E2465" i="1"/>
  <c r="C2465" i="2" s="1"/>
  <c r="D2465" i="3" s="1"/>
  <c r="E2457" i="1"/>
  <c r="C2457" i="2" s="1"/>
  <c r="D2457" i="3" s="1"/>
  <c r="E2449" i="1"/>
  <c r="C2449" i="2" s="1"/>
  <c r="E2441" i="1"/>
  <c r="C2441" i="2" s="1"/>
  <c r="E2433" i="1"/>
  <c r="C2433" i="2" s="1"/>
  <c r="D2433" i="3" s="1"/>
  <c r="E2425" i="1"/>
  <c r="C2425" i="2" s="1"/>
  <c r="D2425" i="3" s="1"/>
  <c r="E2417" i="1"/>
  <c r="B2417" i="2" s="1"/>
  <c r="A2417" i="7" s="1"/>
  <c r="E2409" i="1"/>
  <c r="C2409" i="2" s="1"/>
  <c r="D2409" i="3" s="1"/>
  <c r="E2401" i="1"/>
  <c r="C2401" i="2" s="1"/>
  <c r="E2393" i="1"/>
  <c r="C2393" i="2" s="1"/>
  <c r="D2393" i="3" s="1"/>
  <c r="E2385" i="1"/>
  <c r="C2385" i="2" s="1"/>
  <c r="D2385" i="3" s="1"/>
  <c r="E2377" i="1"/>
  <c r="C2377" i="2" s="1"/>
  <c r="E2369" i="1"/>
  <c r="C2369" i="2" s="1"/>
  <c r="D2369" i="3" s="1"/>
  <c r="E2361" i="1"/>
  <c r="C2361" i="2" s="1"/>
  <c r="E2353" i="1"/>
  <c r="B2353" i="2" s="1"/>
  <c r="A2353" i="7" s="1"/>
  <c r="E2345" i="1"/>
  <c r="C2345" i="2" s="1"/>
  <c r="E2337" i="1"/>
  <c r="C2337" i="2" s="1"/>
  <c r="D2337" i="3" s="1"/>
  <c r="E2329" i="1"/>
  <c r="C2329" i="2" s="1"/>
  <c r="E2321" i="1"/>
  <c r="C2321" i="2" s="1"/>
  <c r="D2321" i="3" s="1"/>
  <c r="E2313" i="1"/>
  <c r="C2313" i="2" s="1"/>
  <c r="E2305" i="1"/>
  <c r="C2305" i="2" s="1"/>
  <c r="G2305" i="3" s="1"/>
  <c r="H2305" i="3" s="1"/>
  <c r="E2297" i="1"/>
  <c r="C2297" i="2" s="1"/>
  <c r="E2289" i="1"/>
  <c r="B2289" i="2" s="1"/>
  <c r="A2289" i="7" s="1"/>
  <c r="E2281" i="1"/>
  <c r="C2281" i="2" s="1"/>
  <c r="E2273" i="1"/>
  <c r="C2273" i="2" s="1"/>
  <c r="D2273" i="3" s="1"/>
  <c r="E2265" i="1"/>
  <c r="C2265" i="2" s="1"/>
  <c r="D2265" i="3" s="1"/>
  <c r="E2257" i="1"/>
  <c r="C2257" i="2" s="1"/>
  <c r="E2249" i="1"/>
  <c r="C2249" i="2" s="1"/>
  <c r="E2241" i="1"/>
  <c r="C2241" i="2" s="1"/>
  <c r="D2241" i="3" s="1"/>
  <c r="E2233" i="1"/>
  <c r="C2233" i="2" s="1"/>
  <c r="E2225" i="1"/>
  <c r="E2217" i="1"/>
  <c r="C2217" i="2" s="1"/>
  <c r="E2209" i="1"/>
  <c r="C2209" i="2" s="1"/>
  <c r="E2201" i="1"/>
  <c r="C2201" i="2" s="1"/>
  <c r="D2201" i="3" s="1"/>
  <c r="E2193" i="1"/>
  <c r="C2193" i="2" s="1"/>
  <c r="D2193" i="3" s="1"/>
  <c r="E2185" i="1"/>
  <c r="C2185" i="2" s="1"/>
  <c r="E2177" i="1"/>
  <c r="C2177" i="2" s="1"/>
  <c r="D2177" i="3" s="1"/>
  <c r="E2169" i="1"/>
  <c r="C2169" i="2" s="1"/>
  <c r="E2161" i="1"/>
  <c r="B2161" i="2" s="1"/>
  <c r="A2161" i="7" s="1"/>
  <c r="E2153" i="1"/>
  <c r="C2153" i="2" s="1"/>
  <c r="E2145" i="1"/>
  <c r="C2145" i="2" s="1"/>
  <c r="D2145" i="3" s="1"/>
  <c r="E2137" i="1"/>
  <c r="C2137" i="2" s="1"/>
  <c r="E2129" i="1"/>
  <c r="C2129" i="2" s="1"/>
  <c r="D2129" i="3" s="1"/>
  <c r="E2121" i="1"/>
  <c r="C2121" i="2" s="1"/>
  <c r="E2113" i="1"/>
  <c r="C2113" i="2" s="1"/>
  <c r="E2105" i="1"/>
  <c r="C2105" i="2" s="1"/>
  <c r="E2097" i="1"/>
  <c r="B2097" i="2" s="1"/>
  <c r="A2097" i="7" s="1"/>
  <c r="E2488" i="1"/>
  <c r="B2488" i="2" s="1"/>
  <c r="A2488" i="7" s="1"/>
  <c r="E2480" i="1"/>
  <c r="C2480" i="2" s="1"/>
  <c r="E2472" i="1"/>
  <c r="C2472" i="2" s="1"/>
  <c r="D2472" i="3" s="1"/>
  <c r="E2464" i="1"/>
  <c r="C2464" i="2" s="1"/>
  <c r="D2464" i="3" s="1"/>
  <c r="E2456" i="1"/>
  <c r="E2448" i="1"/>
  <c r="C2448" i="2" s="1"/>
  <c r="G2448" i="3" s="1"/>
  <c r="H2448" i="3" s="1"/>
  <c r="E2440" i="1"/>
  <c r="C2440" i="2" s="1"/>
  <c r="E2432" i="1"/>
  <c r="E2424" i="1"/>
  <c r="E2416" i="1"/>
  <c r="C2416" i="2" s="1"/>
  <c r="D2416" i="3" s="1"/>
  <c r="E2408" i="1"/>
  <c r="C2408" i="2" s="1"/>
  <c r="G2408" i="3" s="1"/>
  <c r="H2408" i="3" s="1"/>
  <c r="E2400" i="1"/>
  <c r="C2400" i="2" s="1"/>
  <c r="E2392" i="1"/>
  <c r="E2384" i="1"/>
  <c r="C2384" i="2" s="1"/>
  <c r="D2384" i="3" s="1"/>
  <c r="E2376" i="1"/>
  <c r="C2376" i="2" s="1"/>
  <c r="E2368" i="1"/>
  <c r="B2368" i="2" s="1"/>
  <c r="A2368" i="7" s="1"/>
  <c r="E2360" i="1"/>
  <c r="A2360" i="2" s="1"/>
  <c r="A2360" i="3" s="1"/>
  <c r="E2352" i="1"/>
  <c r="C2352" i="2" s="1"/>
  <c r="E2344" i="1"/>
  <c r="C2344" i="2" s="1"/>
  <c r="D2344" i="3" s="1"/>
  <c r="E2336" i="1"/>
  <c r="C2336" i="2" s="1"/>
  <c r="D2336" i="3" s="1"/>
  <c r="E2328" i="1"/>
  <c r="E2320" i="1"/>
  <c r="C2320" i="2" s="1"/>
  <c r="D2320" i="3" s="1"/>
  <c r="E2312" i="1"/>
  <c r="C2312" i="2" s="1"/>
  <c r="E2304" i="1"/>
  <c r="E2296" i="1"/>
  <c r="E2288" i="1"/>
  <c r="C2288" i="2" s="1"/>
  <c r="D2288" i="3" s="1"/>
  <c r="E2280" i="1"/>
  <c r="C2280" i="2" s="1"/>
  <c r="G2280" i="3" s="1"/>
  <c r="H2280" i="3" s="1"/>
  <c r="E2272" i="1"/>
  <c r="C2272" i="2" s="1"/>
  <c r="D2272" i="3" s="1"/>
  <c r="E2264" i="1"/>
  <c r="E2256" i="1"/>
  <c r="C2256" i="2" s="1"/>
  <c r="G2256" i="3" s="1"/>
  <c r="H2256" i="3" s="1"/>
  <c r="E2248" i="1"/>
  <c r="C2248" i="2" s="1"/>
  <c r="E2240" i="1"/>
  <c r="E2232" i="1"/>
  <c r="E2224" i="1"/>
  <c r="C2224" i="2" s="1"/>
  <c r="D2224" i="3" s="1"/>
  <c r="E2216" i="1"/>
  <c r="C2216" i="2" s="1"/>
  <c r="D2216" i="3" s="1"/>
  <c r="E2208" i="1"/>
  <c r="C2208" i="2" s="1"/>
  <c r="E2200" i="1"/>
  <c r="E2192" i="1"/>
  <c r="C2192" i="2" s="1"/>
  <c r="D2192" i="3" s="1"/>
  <c r="E2184" i="1"/>
  <c r="C2184" i="2" s="1"/>
  <c r="E2176" i="1"/>
  <c r="E2168" i="1"/>
  <c r="E2160" i="1"/>
  <c r="C2160" i="2" s="1"/>
  <c r="E2152" i="1"/>
  <c r="C2152" i="2" s="1"/>
  <c r="D2152" i="3" s="1"/>
  <c r="E2144" i="1"/>
  <c r="C2144" i="2" s="1"/>
  <c r="E2136" i="1"/>
  <c r="E2128" i="1"/>
  <c r="C2128" i="2" s="1"/>
  <c r="D2128" i="3" s="1"/>
  <c r="E2120" i="1"/>
  <c r="C2120" i="2" s="1"/>
  <c r="E2112" i="1"/>
  <c r="B2112" i="2" s="1"/>
  <c r="A2112" i="7" s="1"/>
  <c r="E2104" i="1"/>
  <c r="B2104" i="2" s="1"/>
  <c r="A2104" i="7" s="1"/>
  <c r="E2096" i="1"/>
  <c r="C2096" i="2" s="1"/>
  <c r="E2088" i="1"/>
  <c r="C2088" i="2" s="1"/>
  <c r="D2088" i="3" s="1"/>
  <c r="E2080" i="1"/>
  <c r="C2080" i="2" s="1"/>
  <c r="D2080" i="3" s="1"/>
  <c r="E2072" i="1"/>
  <c r="E2064" i="1"/>
  <c r="C2064" i="2" s="1"/>
  <c r="G2064" i="3" s="1"/>
  <c r="H2064" i="3" s="1"/>
  <c r="E2056" i="1"/>
  <c r="C2056" i="2" s="1"/>
  <c r="E2048" i="1"/>
  <c r="E2040" i="1"/>
  <c r="E2032" i="1"/>
  <c r="C2032" i="2" s="1"/>
  <c r="D2032" i="3" s="1"/>
  <c r="E2024" i="1"/>
  <c r="C2024" i="2" s="1"/>
  <c r="G2024" i="3" s="1"/>
  <c r="H2024" i="3" s="1"/>
  <c r="E2016" i="1"/>
  <c r="C2016" i="2" s="1"/>
  <c r="E2008" i="1"/>
  <c r="E2000" i="1"/>
  <c r="C2000" i="2" s="1"/>
  <c r="G2000" i="3" s="1"/>
  <c r="H2000" i="3" s="1"/>
  <c r="E1992" i="1"/>
  <c r="C1992" i="2" s="1"/>
  <c r="E1984" i="1"/>
  <c r="E1976" i="1"/>
  <c r="B1976" i="2" s="1"/>
  <c r="A1976" i="7" s="1"/>
  <c r="E1968" i="1"/>
  <c r="C1968" i="2" s="1"/>
  <c r="E3205" i="1"/>
  <c r="C3205" i="2" s="1"/>
  <c r="D3205" i="3" s="1"/>
  <c r="E3197" i="1"/>
  <c r="C3197" i="2" s="1"/>
  <c r="E3189" i="1"/>
  <c r="C3189" i="2" s="1"/>
  <c r="E3181" i="1"/>
  <c r="C3181" i="2" s="1"/>
  <c r="D3181" i="3" s="1"/>
  <c r="E3173" i="1"/>
  <c r="C3173" i="2" s="1"/>
  <c r="E3165" i="1"/>
  <c r="C3165" i="2" s="1"/>
  <c r="E3157" i="1"/>
  <c r="C3157" i="2" s="1"/>
  <c r="E3149" i="1"/>
  <c r="C3149" i="2" s="1"/>
  <c r="G3149" i="3" s="1"/>
  <c r="H3149" i="3" s="1"/>
  <c r="E3141" i="1"/>
  <c r="C3141" i="2" s="1"/>
  <c r="E3133" i="1"/>
  <c r="C3133" i="2" s="1"/>
  <c r="D3133" i="3" s="1"/>
  <c r="E3125" i="1"/>
  <c r="C3125" i="2" s="1"/>
  <c r="E3117" i="1"/>
  <c r="C3117" i="2" s="1"/>
  <c r="E3109" i="1"/>
  <c r="C3109" i="2" s="1"/>
  <c r="E3101" i="1"/>
  <c r="C3101" i="2" s="1"/>
  <c r="E3093" i="1"/>
  <c r="C3093" i="2" s="1"/>
  <c r="E3085" i="1"/>
  <c r="C3085" i="2" s="1"/>
  <c r="D3085" i="3" s="1"/>
  <c r="E3077" i="1"/>
  <c r="C3077" i="2" s="1"/>
  <c r="E3069" i="1"/>
  <c r="C3069" i="2" s="1"/>
  <c r="E3061" i="1"/>
  <c r="C3061" i="2" s="1"/>
  <c r="E3053" i="1"/>
  <c r="C3053" i="2" s="1"/>
  <c r="G3053" i="3" s="1"/>
  <c r="H3053" i="3" s="1"/>
  <c r="E3045" i="1"/>
  <c r="C3045" i="2" s="1"/>
  <c r="E3037" i="1"/>
  <c r="C3037" i="2" s="1"/>
  <c r="E3029" i="1"/>
  <c r="C3029" i="2" s="1"/>
  <c r="E3021" i="1"/>
  <c r="C3021" i="2" s="1"/>
  <c r="E3013" i="1"/>
  <c r="C3013" i="2" s="1"/>
  <c r="D3013" i="3" s="1"/>
  <c r="E3005" i="1"/>
  <c r="C3005" i="2" s="1"/>
  <c r="E2997" i="1"/>
  <c r="C2997" i="2" s="1"/>
  <c r="E2989" i="1"/>
  <c r="C2989" i="2" s="1"/>
  <c r="D2989" i="3" s="1"/>
  <c r="E2981" i="1"/>
  <c r="C2981" i="2" s="1"/>
  <c r="E2973" i="1"/>
  <c r="C2973" i="2" s="1"/>
  <c r="E2965" i="1"/>
  <c r="C2965" i="2" s="1"/>
  <c r="E2957" i="1"/>
  <c r="C2957" i="2" s="1"/>
  <c r="E2949" i="1"/>
  <c r="C2949" i="2" s="1"/>
  <c r="E2941" i="1"/>
  <c r="C2941" i="2" s="1"/>
  <c r="D2941" i="3" s="1"/>
  <c r="E2933" i="1"/>
  <c r="C2933" i="2" s="1"/>
  <c r="E2925" i="1"/>
  <c r="C2925" i="2" s="1"/>
  <c r="E2917" i="1"/>
  <c r="C2917" i="2" s="1"/>
  <c r="E2909" i="1"/>
  <c r="C2909" i="2" s="1"/>
  <c r="E2901" i="1"/>
  <c r="C2901" i="2" s="1"/>
  <c r="E2893" i="1"/>
  <c r="C2893" i="2" s="1"/>
  <c r="D2893" i="3" s="1"/>
  <c r="E2885" i="1"/>
  <c r="C2885" i="2" s="1"/>
  <c r="E2877" i="1"/>
  <c r="C2877" i="2" s="1"/>
  <c r="E2869" i="1"/>
  <c r="C2869" i="2" s="1"/>
  <c r="E2861" i="1"/>
  <c r="C2861" i="2" s="1"/>
  <c r="E2853" i="1"/>
  <c r="C2853" i="2" s="1"/>
  <c r="E2845" i="1"/>
  <c r="C2845" i="2" s="1"/>
  <c r="E2837" i="1"/>
  <c r="C2837" i="2" s="1"/>
  <c r="E2829" i="1"/>
  <c r="C2829" i="2" s="1"/>
  <c r="E2821" i="1"/>
  <c r="C2821" i="2" s="1"/>
  <c r="D2821" i="3" s="1"/>
  <c r="E2813" i="1"/>
  <c r="C2813" i="2" s="1"/>
  <c r="E2805" i="1"/>
  <c r="C2805" i="2" s="1"/>
  <c r="E2797" i="1"/>
  <c r="C2797" i="2" s="1"/>
  <c r="D2797" i="3" s="1"/>
  <c r="E2789" i="1"/>
  <c r="C2789" i="2" s="1"/>
  <c r="E2781" i="1"/>
  <c r="C2781" i="2" s="1"/>
  <c r="E2773" i="1"/>
  <c r="C2773" i="2" s="1"/>
  <c r="E2765" i="1"/>
  <c r="C2765" i="2" s="1"/>
  <c r="E2757" i="1"/>
  <c r="C2757" i="2" s="1"/>
  <c r="G2757" i="3" s="1"/>
  <c r="H2757" i="3" s="1"/>
  <c r="E2749" i="1"/>
  <c r="C2749" i="2" s="1"/>
  <c r="D2749" i="3" s="1"/>
  <c r="E2741" i="1"/>
  <c r="C2741" i="2" s="1"/>
  <c r="E2733" i="1"/>
  <c r="C2733" i="2" s="1"/>
  <c r="E2725" i="1"/>
  <c r="C2725" i="2" s="1"/>
  <c r="E2717" i="1"/>
  <c r="C2717" i="2" s="1"/>
  <c r="E2709" i="1"/>
  <c r="C2709" i="2" s="1"/>
  <c r="E2701" i="1"/>
  <c r="C2701" i="2" s="1"/>
  <c r="D2701" i="3" s="1"/>
  <c r="E2693" i="1"/>
  <c r="C2693" i="2" s="1"/>
  <c r="E2685" i="1"/>
  <c r="C2685" i="2" s="1"/>
  <c r="E2677" i="1"/>
  <c r="C2677" i="2" s="1"/>
  <c r="E2669" i="1"/>
  <c r="C2669" i="2" s="1"/>
  <c r="E2661" i="1"/>
  <c r="C2661" i="2" s="1"/>
  <c r="G2661" i="3" s="1"/>
  <c r="H2661" i="3" s="1"/>
  <c r="E2653" i="1"/>
  <c r="C2653" i="2" s="1"/>
  <c r="E2645" i="1"/>
  <c r="C2645" i="2" s="1"/>
  <c r="E2637" i="1"/>
  <c r="C2637" i="2" s="1"/>
  <c r="E2629" i="1"/>
  <c r="C2629" i="2" s="1"/>
  <c r="D2629" i="3" s="1"/>
  <c r="E2621" i="1"/>
  <c r="C2621" i="2" s="1"/>
  <c r="E2613" i="1"/>
  <c r="C2613" i="2" s="1"/>
  <c r="E2605" i="1"/>
  <c r="C2605" i="2" s="1"/>
  <c r="D2605" i="3" s="1"/>
  <c r="E2597" i="1"/>
  <c r="C2597" i="2" s="1"/>
  <c r="D2597" i="3" s="1"/>
  <c r="E2589" i="1"/>
  <c r="C2589" i="2" s="1"/>
  <c r="E2581" i="1"/>
  <c r="C2581" i="2" s="1"/>
  <c r="E2573" i="1"/>
  <c r="C2573" i="2" s="1"/>
  <c r="E2565" i="1"/>
  <c r="C2565" i="2" s="1"/>
  <c r="E2557" i="1"/>
  <c r="C2557" i="2" s="1"/>
  <c r="D2557" i="3" s="1"/>
  <c r="E2549" i="1"/>
  <c r="C2549" i="2" s="1"/>
  <c r="E2541" i="1"/>
  <c r="C2541" i="2" s="1"/>
  <c r="G2541" i="3" s="1"/>
  <c r="H2541" i="3" s="1"/>
  <c r="E2533" i="1"/>
  <c r="C2533" i="2" s="1"/>
  <c r="E2098" i="1"/>
  <c r="A2098" i="2" s="1"/>
  <c r="A2098" i="3" s="1"/>
  <c r="E2090" i="1"/>
  <c r="E2082" i="1"/>
  <c r="C2082" i="2" s="1"/>
  <c r="D2082" i="3" s="1"/>
  <c r="E2074" i="1"/>
  <c r="C2074" i="2" s="1"/>
  <c r="D2074" i="3" s="1"/>
  <c r="E2066" i="1"/>
  <c r="C2066" i="2" s="1"/>
  <c r="E2058" i="1"/>
  <c r="E2050" i="1"/>
  <c r="C2050" i="2" s="1"/>
  <c r="D2050" i="3" s="1"/>
  <c r="E2042" i="1"/>
  <c r="C2042" i="2" s="1"/>
  <c r="G2042" i="3" s="1"/>
  <c r="H2042" i="3" s="1"/>
  <c r="E2034" i="1"/>
  <c r="E2026" i="1"/>
  <c r="E2018" i="1"/>
  <c r="C2018" i="2" s="1"/>
  <c r="E2010" i="1"/>
  <c r="C2010" i="2" s="1"/>
  <c r="D2010" i="3" s="1"/>
  <c r="E2002" i="1"/>
  <c r="C2002" i="2" s="1"/>
  <c r="D2002" i="3" s="1"/>
  <c r="E1994" i="1"/>
  <c r="E1986" i="1"/>
  <c r="C1986" i="2" s="1"/>
  <c r="D1986" i="3" s="1"/>
  <c r="E1978" i="1"/>
  <c r="C1978" i="2" s="1"/>
  <c r="E1970" i="1"/>
  <c r="E1962" i="1"/>
  <c r="E1954" i="1"/>
  <c r="C1954" i="2" s="1"/>
  <c r="D1954" i="3" s="1"/>
  <c r="E1946" i="1"/>
  <c r="C1946" i="2" s="1"/>
  <c r="E1938" i="1"/>
  <c r="C1938" i="2" s="1"/>
  <c r="D1938" i="3" s="1"/>
  <c r="E1930" i="1"/>
  <c r="E1922" i="1"/>
  <c r="C1922" i="2" s="1"/>
  <c r="E1914" i="1"/>
  <c r="C1914" i="2" s="1"/>
  <c r="E1906" i="1"/>
  <c r="E1898" i="1"/>
  <c r="E1890" i="1"/>
  <c r="C1890" i="2" s="1"/>
  <c r="D1890" i="3" s="1"/>
  <c r="E1882" i="1"/>
  <c r="C1882" i="2" s="1"/>
  <c r="D1882" i="3" s="1"/>
  <c r="E1874" i="1"/>
  <c r="C1874" i="2" s="1"/>
  <c r="E1866" i="1"/>
  <c r="E1858" i="1"/>
  <c r="C1858" i="2" s="1"/>
  <c r="D1858" i="3" s="1"/>
  <c r="E1850" i="1"/>
  <c r="C1850" i="2" s="1"/>
  <c r="E1842" i="1"/>
  <c r="A1842" i="2" s="1"/>
  <c r="A1842" i="3" s="1"/>
  <c r="E1834" i="1"/>
  <c r="B1834" i="2" s="1"/>
  <c r="A1834" i="7" s="1"/>
  <c r="E1826" i="1"/>
  <c r="C1826" i="2" s="1"/>
  <c r="E1818" i="1"/>
  <c r="C1818" i="2" s="1"/>
  <c r="D1818" i="3" s="1"/>
  <c r="E1810" i="1"/>
  <c r="C1810" i="2" s="1"/>
  <c r="D1810" i="3" s="1"/>
  <c r="E1802" i="1"/>
  <c r="E1794" i="1"/>
  <c r="C1794" i="2" s="1"/>
  <c r="D1794" i="3" s="1"/>
  <c r="E1786" i="1"/>
  <c r="C1786" i="2" s="1"/>
  <c r="E1778" i="1"/>
  <c r="E1770" i="1"/>
  <c r="E1762" i="1"/>
  <c r="C1762" i="2" s="1"/>
  <c r="D1762" i="3" s="1"/>
  <c r="E1754" i="1"/>
  <c r="C1754" i="2" s="1"/>
  <c r="E1746" i="1"/>
  <c r="C1746" i="2" s="1"/>
  <c r="D1746" i="3" s="1"/>
  <c r="E1738" i="1"/>
  <c r="E1730" i="1"/>
  <c r="C1730" i="2" s="1"/>
  <c r="E1722" i="1"/>
  <c r="C1722" i="2" s="1"/>
  <c r="E1714" i="1"/>
  <c r="E1706" i="1"/>
  <c r="E1698" i="1"/>
  <c r="C1698" i="2" s="1"/>
  <c r="D1698" i="3" s="1"/>
  <c r="E1690" i="1"/>
  <c r="C1690" i="2" s="1"/>
  <c r="D1690" i="3" s="1"/>
  <c r="E1682" i="1"/>
  <c r="C1682" i="2" s="1"/>
  <c r="E1674" i="1"/>
  <c r="E1666" i="1"/>
  <c r="C1666" i="2" s="1"/>
  <c r="D1666" i="3" s="1"/>
  <c r="E1658" i="1"/>
  <c r="C1658" i="2" s="1"/>
  <c r="E1650" i="1"/>
  <c r="E1642" i="1"/>
  <c r="E1634" i="1"/>
  <c r="C1634" i="2" s="1"/>
  <c r="E1626" i="1"/>
  <c r="C1626" i="2" s="1"/>
  <c r="D1626" i="3" s="1"/>
  <c r="E1618" i="1"/>
  <c r="C1618" i="2" s="1"/>
  <c r="D1618" i="3" s="1"/>
  <c r="E1610" i="1"/>
  <c r="E1602" i="1"/>
  <c r="E1594" i="1"/>
  <c r="E1586" i="1"/>
  <c r="E1578" i="1"/>
  <c r="C1578" i="2" s="1"/>
  <c r="D1578" i="3" s="1"/>
  <c r="E1570" i="1"/>
  <c r="E1887" i="1"/>
  <c r="C1887" i="2" s="1"/>
  <c r="D1887" i="3" s="1"/>
  <c r="E1879" i="1"/>
  <c r="C1879" i="2" s="1"/>
  <c r="E1871" i="1"/>
  <c r="C1871" i="2" s="1"/>
  <c r="E1863" i="1"/>
  <c r="C1863" i="2" s="1"/>
  <c r="D1863" i="3" s="1"/>
  <c r="E1855" i="1"/>
  <c r="C1855" i="2" s="1"/>
  <c r="E1847" i="1"/>
  <c r="C1847" i="2" s="1"/>
  <c r="E1839" i="1"/>
  <c r="E1831" i="1"/>
  <c r="C1831" i="2" s="1"/>
  <c r="E1823" i="1"/>
  <c r="C1823" i="2" s="1"/>
  <c r="E1815" i="1"/>
  <c r="C1815" i="2" s="1"/>
  <c r="D1815" i="3" s="1"/>
  <c r="E1807" i="1"/>
  <c r="C1807" i="2" s="1"/>
  <c r="E1799" i="1"/>
  <c r="C1799" i="2" s="1"/>
  <c r="E1791" i="1"/>
  <c r="C1791" i="2" s="1"/>
  <c r="E1783" i="1"/>
  <c r="C1783" i="2" s="1"/>
  <c r="E1775" i="1"/>
  <c r="E1767" i="1"/>
  <c r="C1767" i="2" s="1"/>
  <c r="D1767" i="3" s="1"/>
  <c r="E1759" i="1"/>
  <c r="C1759" i="2" s="1"/>
  <c r="E1751" i="1"/>
  <c r="C1751" i="2" s="1"/>
  <c r="E1743" i="1"/>
  <c r="C1743" i="2" s="1"/>
  <c r="E1735" i="1"/>
  <c r="C1735" i="2" s="1"/>
  <c r="E1727" i="1"/>
  <c r="C1727" i="2" s="1"/>
  <c r="E1719" i="1"/>
  <c r="C1719" i="2" s="1"/>
  <c r="E1711" i="1"/>
  <c r="C1711" i="2" s="1"/>
  <c r="E1703" i="1"/>
  <c r="C1703" i="2" s="1"/>
  <c r="E1695" i="1"/>
  <c r="C1695" i="2" s="1"/>
  <c r="D1695" i="3" s="1"/>
  <c r="E1687" i="1"/>
  <c r="C1687" i="2" s="1"/>
  <c r="E1679" i="1"/>
  <c r="C1679" i="2" s="1"/>
  <c r="E1671" i="1"/>
  <c r="C1671" i="2" s="1"/>
  <c r="D1671" i="3" s="1"/>
  <c r="E1663" i="1"/>
  <c r="C1663" i="2" s="1"/>
  <c r="E1655" i="1"/>
  <c r="C1655" i="2" s="1"/>
  <c r="E1647" i="1"/>
  <c r="C1647" i="2" s="1"/>
  <c r="E1639" i="1"/>
  <c r="C1639" i="2" s="1"/>
  <c r="E1631" i="1"/>
  <c r="C1631" i="2" s="1"/>
  <c r="E1623" i="1"/>
  <c r="C1623" i="2" s="1"/>
  <c r="D1623" i="3" s="1"/>
  <c r="E1615" i="1"/>
  <c r="C1615" i="2" s="1"/>
  <c r="E1607" i="1"/>
  <c r="C1607" i="2" s="1"/>
  <c r="G1607" i="3" s="1"/>
  <c r="H1607" i="3" s="1"/>
  <c r="E1599" i="1"/>
  <c r="C1599" i="2" s="1"/>
  <c r="D1599" i="3" s="1"/>
  <c r="E1591" i="1"/>
  <c r="C1591" i="2" s="1"/>
  <c r="E1583" i="1"/>
  <c r="C1583" i="2" s="1"/>
  <c r="E1575" i="1"/>
  <c r="C1575" i="2" s="1"/>
  <c r="D1575" i="3" s="1"/>
  <c r="E1567" i="1"/>
  <c r="C1567" i="2" s="1"/>
  <c r="E1559" i="1"/>
  <c r="C1559" i="2" s="1"/>
  <c r="E1551" i="1"/>
  <c r="C1551" i="2" s="1"/>
  <c r="E1543" i="1"/>
  <c r="C1543" i="2" s="1"/>
  <c r="G1543" i="3" s="1"/>
  <c r="H1543" i="3" s="1"/>
  <c r="E1535" i="1"/>
  <c r="E1527" i="1"/>
  <c r="E1519" i="1"/>
  <c r="C1519" i="2" s="1"/>
  <c r="E1511" i="1"/>
  <c r="E1503" i="1"/>
  <c r="E1495" i="1"/>
  <c r="E1487" i="1"/>
  <c r="E1479" i="1"/>
  <c r="E1471" i="1"/>
  <c r="E1463" i="1"/>
  <c r="E1455" i="1"/>
  <c r="C1455" i="2" s="1"/>
  <c r="D1455" i="3" s="1"/>
  <c r="E1447" i="1"/>
  <c r="E1439" i="1"/>
  <c r="E1431" i="1"/>
  <c r="E1423" i="1"/>
  <c r="E1415" i="1"/>
  <c r="E1407" i="1"/>
  <c r="E1399" i="1"/>
  <c r="E1391" i="1"/>
  <c r="C1391" i="2" s="1"/>
  <c r="E1383" i="1"/>
  <c r="E1375" i="1"/>
  <c r="E1367" i="1"/>
  <c r="E1359" i="1"/>
  <c r="E1351" i="1"/>
  <c r="E1343" i="1"/>
  <c r="E1335" i="1"/>
  <c r="E1327" i="1"/>
  <c r="C1327" i="2" s="1"/>
  <c r="E1319" i="1"/>
  <c r="E1878" i="1"/>
  <c r="C1878" i="2" s="1"/>
  <c r="E1870" i="1"/>
  <c r="C1870" i="2" s="1"/>
  <c r="E1862" i="1"/>
  <c r="C1862" i="2" s="1"/>
  <c r="E1854" i="1"/>
  <c r="C1854" i="2" s="1"/>
  <c r="G1854" i="3" s="1"/>
  <c r="H1854" i="3" s="1"/>
  <c r="E1846" i="1"/>
  <c r="C1846" i="2" s="1"/>
  <c r="E1838" i="1"/>
  <c r="C1838" i="2" s="1"/>
  <c r="E1830" i="1"/>
  <c r="C1830" i="2" s="1"/>
  <c r="E1822" i="1"/>
  <c r="C1822" i="2" s="1"/>
  <c r="E1814" i="1"/>
  <c r="C1814" i="2" s="1"/>
  <c r="D1814" i="3" s="1"/>
  <c r="E1806" i="1"/>
  <c r="C1806" i="2" s="1"/>
  <c r="E1798" i="1"/>
  <c r="C1798" i="2" s="1"/>
  <c r="E1790" i="1"/>
  <c r="C1790" i="2" s="1"/>
  <c r="D1790" i="3" s="1"/>
  <c r="E1782" i="1"/>
  <c r="C1782" i="2" s="1"/>
  <c r="E1774" i="1"/>
  <c r="C1774" i="2" s="1"/>
  <c r="E1766" i="1"/>
  <c r="C1766" i="2" s="1"/>
  <c r="E1758" i="1"/>
  <c r="C1758" i="2" s="1"/>
  <c r="E1750" i="1"/>
  <c r="C1750" i="2" s="1"/>
  <c r="E1742" i="1"/>
  <c r="C1742" i="2" s="1"/>
  <c r="D1742" i="3" s="1"/>
  <c r="E1734" i="1"/>
  <c r="C1734" i="2" s="1"/>
  <c r="E1726" i="1"/>
  <c r="C1726" i="2" s="1"/>
  <c r="G1726" i="3" s="1"/>
  <c r="H1726" i="3" s="1"/>
  <c r="E1718" i="1"/>
  <c r="C1718" i="2" s="1"/>
  <c r="D1718" i="3" s="1"/>
  <c r="E1710" i="1"/>
  <c r="C1710" i="2" s="1"/>
  <c r="E1702" i="1"/>
  <c r="C1702" i="2" s="1"/>
  <c r="E1694" i="1"/>
  <c r="C1694" i="2" s="1"/>
  <c r="D1694" i="3" s="1"/>
  <c r="E1686" i="1"/>
  <c r="C1686" i="2" s="1"/>
  <c r="E1678" i="1"/>
  <c r="C1678" i="2" s="1"/>
  <c r="E1670" i="1"/>
  <c r="C1670" i="2" s="1"/>
  <c r="E1662" i="1"/>
  <c r="C1662" i="2" s="1"/>
  <c r="E1654" i="1"/>
  <c r="C1654" i="2" s="1"/>
  <c r="E1646" i="1"/>
  <c r="C1646" i="2" s="1"/>
  <c r="E1638" i="1"/>
  <c r="C1638" i="2" s="1"/>
  <c r="E1630" i="1"/>
  <c r="C1630" i="2" s="1"/>
  <c r="E1622" i="1"/>
  <c r="C1622" i="2" s="1"/>
  <c r="D1622" i="3" s="1"/>
  <c r="E1614" i="1"/>
  <c r="C1614" i="2" s="1"/>
  <c r="E1606" i="1"/>
  <c r="C1606" i="2" s="1"/>
  <c r="E1598" i="1"/>
  <c r="C1598" i="2" s="1"/>
  <c r="D1598" i="3" s="1"/>
  <c r="E1590" i="1"/>
  <c r="C1590" i="2" s="1"/>
  <c r="E1582" i="1"/>
  <c r="C1582" i="2" s="1"/>
  <c r="E1574" i="1"/>
  <c r="C1574" i="2" s="1"/>
  <c r="E1566" i="1"/>
  <c r="C1566" i="2" s="1"/>
  <c r="E1558" i="1"/>
  <c r="C1558" i="2" s="1"/>
  <c r="G1558" i="3" s="1"/>
  <c r="H1558" i="3" s="1"/>
  <c r="E1550" i="1"/>
  <c r="C1550" i="2" s="1"/>
  <c r="D1550" i="3" s="1"/>
  <c r="E1542" i="1"/>
  <c r="C1542" i="2" s="1"/>
  <c r="E1534" i="1"/>
  <c r="C1534" i="2" s="1"/>
  <c r="E1526" i="1"/>
  <c r="C1526" i="2" s="1"/>
  <c r="E1518" i="1"/>
  <c r="E1510" i="1"/>
  <c r="C1510" i="2" s="1"/>
  <c r="E1502" i="1"/>
  <c r="C1502" i="2" s="1"/>
  <c r="D1502" i="3" s="1"/>
  <c r="E1494" i="1"/>
  <c r="C1494" i="2" s="1"/>
  <c r="D1494" i="3" s="1"/>
  <c r="E1486" i="1"/>
  <c r="E1478" i="1"/>
  <c r="C1478" i="2" s="1"/>
  <c r="E1470" i="1"/>
  <c r="C1470" i="2" s="1"/>
  <c r="G1470" i="3" s="1"/>
  <c r="H1470" i="3" s="1"/>
  <c r="E1462" i="1"/>
  <c r="C1462" i="2" s="1"/>
  <c r="E1454" i="1"/>
  <c r="E1446" i="1"/>
  <c r="C1446" i="2" s="1"/>
  <c r="E1438" i="1"/>
  <c r="C1438" i="2" s="1"/>
  <c r="E1430" i="1"/>
  <c r="C1430" i="2" s="1"/>
  <c r="D1430" i="3" s="1"/>
  <c r="E1422" i="1"/>
  <c r="E1414" i="1"/>
  <c r="C1414" i="2" s="1"/>
  <c r="E1406" i="1"/>
  <c r="C1406" i="2" s="1"/>
  <c r="D1406" i="3" s="1"/>
  <c r="E1398" i="1"/>
  <c r="C1398" i="2" s="1"/>
  <c r="E1390" i="1"/>
  <c r="E1382" i="1"/>
  <c r="C1382" i="2" s="1"/>
  <c r="E1374" i="1"/>
  <c r="C1374" i="2" s="1"/>
  <c r="E1366" i="1"/>
  <c r="C1366" i="2" s="1"/>
  <c r="E1358" i="1"/>
  <c r="E1350" i="1"/>
  <c r="C1350" i="2" s="1"/>
  <c r="E1342" i="1"/>
  <c r="C1342" i="2" s="1"/>
  <c r="E1334" i="1"/>
  <c r="C1334" i="2" s="1"/>
  <c r="D1334" i="3" s="1"/>
  <c r="E1326" i="1"/>
  <c r="E1318" i="1"/>
  <c r="C1318" i="2" s="1"/>
  <c r="E1310" i="1"/>
  <c r="C1310" i="2" s="1"/>
  <c r="D1310" i="3" s="1"/>
  <c r="E1302" i="1"/>
  <c r="C1302" i="2" s="1"/>
  <c r="D1302" i="3" s="1"/>
  <c r="E1294" i="1"/>
  <c r="E1286" i="1"/>
  <c r="C1286" i="2" s="1"/>
  <c r="E1278" i="1"/>
  <c r="C1278" i="2" s="1"/>
  <c r="E1270" i="1"/>
  <c r="C1270" i="2" s="1"/>
  <c r="G1270" i="3" s="1"/>
  <c r="H1270" i="3" s="1"/>
  <c r="E1262" i="1"/>
  <c r="E1254" i="1"/>
  <c r="C1254" i="2" s="1"/>
  <c r="E1246" i="1"/>
  <c r="C1246" i="2" s="1"/>
  <c r="E1238" i="1"/>
  <c r="C1238" i="2" s="1"/>
  <c r="D1238" i="3" s="1"/>
  <c r="E1230" i="1"/>
  <c r="E1222" i="1"/>
  <c r="C1222" i="2" s="1"/>
  <c r="E1214" i="1"/>
  <c r="C1214" i="2" s="1"/>
  <c r="D1214" i="3" s="1"/>
  <c r="E1206" i="1"/>
  <c r="C1206" i="2" s="1"/>
  <c r="E2525" i="1"/>
  <c r="C2525" i="2" s="1"/>
  <c r="E2517" i="1"/>
  <c r="C2517" i="2" s="1"/>
  <c r="E2509" i="1"/>
  <c r="C2509" i="2" s="1"/>
  <c r="D2509" i="3" s="1"/>
  <c r="E2501" i="1"/>
  <c r="C2501" i="2" s="1"/>
  <c r="E2493" i="1"/>
  <c r="C2493" i="2" s="1"/>
  <c r="D2493" i="3" s="1"/>
  <c r="E2485" i="1"/>
  <c r="C2485" i="2" s="1"/>
  <c r="E2477" i="1"/>
  <c r="C2477" i="2" s="1"/>
  <c r="G2477" i="3" s="1"/>
  <c r="H2477" i="3" s="1"/>
  <c r="E2469" i="1"/>
  <c r="C2469" i="2" s="1"/>
  <c r="E2461" i="1"/>
  <c r="C2461" i="2" s="1"/>
  <c r="D2461" i="3" s="1"/>
  <c r="E2453" i="1"/>
  <c r="C2453" i="2" s="1"/>
  <c r="E2445" i="1"/>
  <c r="C2445" i="2" s="1"/>
  <c r="E2437" i="1"/>
  <c r="C2437" i="2" s="1"/>
  <c r="D2437" i="3" s="1"/>
  <c r="E2429" i="1"/>
  <c r="C2429" i="2" s="1"/>
  <c r="E2421" i="1"/>
  <c r="C2421" i="2" s="1"/>
  <c r="E2413" i="1"/>
  <c r="C2413" i="2" s="1"/>
  <c r="D2413" i="3" s="1"/>
  <c r="E2405" i="1"/>
  <c r="C2405" i="2" s="1"/>
  <c r="E2397" i="1"/>
  <c r="C2397" i="2" s="1"/>
  <c r="E2389" i="1"/>
  <c r="C2389" i="2" s="1"/>
  <c r="E2381" i="1"/>
  <c r="C2381" i="2" s="1"/>
  <c r="E2373" i="1"/>
  <c r="C2373" i="2" s="1"/>
  <c r="E2365" i="1"/>
  <c r="C2365" i="2" s="1"/>
  <c r="D2365" i="3" s="1"/>
  <c r="E2357" i="1"/>
  <c r="C2357" i="2" s="1"/>
  <c r="E2349" i="1"/>
  <c r="C2349" i="2" s="1"/>
  <c r="E2341" i="1"/>
  <c r="C2341" i="2" s="1"/>
  <c r="E2333" i="1"/>
  <c r="C2333" i="2" s="1"/>
  <c r="E2325" i="1"/>
  <c r="C2325" i="2" s="1"/>
  <c r="E2317" i="1"/>
  <c r="C2317" i="2" s="1"/>
  <c r="D2317" i="3" s="1"/>
  <c r="E2309" i="1"/>
  <c r="C2309" i="2" s="1"/>
  <c r="E2301" i="1"/>
  <c r="C2301" i="2" s="1"/>
  <c r="E2293" i="1"/>
  <c r="C2293" i="2" s="1"/>
  <c r="E2285" i="1"/>
  <c r="C2285" i="2" s="1"/>
  <c r="E2277" i="1"/>
  <c r="C2277" i="2" s="1"/>
  <c r="E2269" i="1"/>
  <c r="C2269" i="2" s="1"/>
  <c r="E2261" i="1"/>
  <c r="C2261" i="2" s="1"/>
  <c r="E2253" i="1"/>
  <c r="C2253" i="2" s="1"/>
  <c r="E2245" i="1"/>
  <c r="C2245" i="2" s="1"/>
  <c r="D2245" i="3" s="1"/>
  <c r="E2237" i="1"/>
  <c r="C2237" i="2" s="1"/>
  <c r="E2229" i="1"/>
  <c r="C2229" i="2" s="1"/>
  <c r="E2221" i="1"/>
  <c r="C2221" i="2" s="1"/>
  <c r="D2221" i="3" s="1"/>
  <c r="E2213" i="1"/>
  <c r="C2213" i="2" s="1"/>
  <c r="E2205" i="1"/>
  <c r="C2205" i="2" s="1"/>
  <c r="E2197" i="1"/>
  <c r="C2197" i="2" s="1"/>
  <c r="E2189" i="1"/>
  <c r="C2189" i="2" s="1"/>
  <c r="E2181" i="1"/>
  <c r="C2181" i="2" s="1"/>
  <c r="G2181" i="3" s="1"/>
  <c r="H2181" i="3" s="1"/>
  <c r="E2173" i="1"/>
  <c r="C2173" i="2" s="1"/>
  <c r="D2173" i="3" s="1"/>
  <c r="E2165" i="1"/>
  <c r="C2165" i="2" s="1"/>
  <c r="E2157" i="1"/>
  <c r="C2157" i="2" s="1"/>
  <c r="E2149" i="1"/>
  <c r="C2149" i="2" s="1"/>
  <c r="E2141" i="1"/>
  <c r="C2141" i="2" s="1"/>
  <c r="E2133" i="1"/>
  <c r="C2133" i="2" s="1"/>
  <c r="E2125" i="1"/>
  <c r="C2125" i="2" s="1"/>
  <c r="D2125" i="3" s="1"/>
  <c r="E2117" i="1"/>
  <c r="C2117" i="2" s="1"/>
  <c r="G2117" i="3" s="1"/>
  <c r="H2117" i="3" s="1"/>
  <c r="E2109" i="1"/>
  <c r="C2109" i="2" s="1"/>
  <c r="E2101" i="1"/>
  <c r="C2101" i="2" s="1"/>
  <c r="E2089" i="1"/>
  <c r="C2089" i="2" s="1"/>
  <c r="E2081" i="1"/>
  <c r="C2081" i="2" s="1"/>
  <c r="E2073" i="1"/>
  <c r="C2073" i="2" s="1"/>
  <c r="E2065" i="1"/>
  <c r="C2065" i="2" s="1"/>
  <c r="E2057" i="1"/>
  <c r="C2057" i="2" s="1"/>
  <c r="D2057" i="3" s="1"/>
  <c r="E2049" i="1"/>
  <c r="C2049" i="2" s="1"/>
  <c r="D2049" i="3" s="1"/>
  <c r="E2041" i="1"/>
  <c r="C2041" i="2" s="1"/>
  <c r="E2033" i="1"/>
  <c r="C2033" i="2" s="1"/>
  <c r="E2025" i="1"/>
  <c r="C2025" i="2" s="1"/>
  <c r="D2025" i="3" s="1"/>
  <c r="E2017" i="1"/>
  <c r="C2017" i="2" s="1"/>
  <c r="E2009" i="1"/>
  <c r="C2009" i="2" s="1"/>
  <c r="E2001" i="1"/>
  <c r="C2001" i="2" s="1"/>
  <c r="E1993" i="1"/>
  <c r="C1993" i="2" s="1"/>
  <c r="E1985" i="1"/>
  <c r="C1985" i="2" s="1"/>
  <c r="D1985" i="3" s="1"/>
  <c r="E1977" i="1"/>
  <c r="C1977" i="2" s="1"/>
  <c r="D1977" i="3" s="1"/>
  <c r="E1969" i="1"/>
  <c r="C1969" i="2" s="1"/>
  <c r="E1961" i="1"/>
  <c r="C1961" i="2" s="1"/>
  <c r="D1961" i="3" s="1"/>
  <c r="E1953" i="1"/>
  <c r="C1953" i="2" s="1"/>
  <c r="E1945" i="1"/>
  <c r="C1945" i="2" s="1"/>
  <c r="E1937" i="1"/>
  <c r="C1937" i="2" s="1"/>
  <c r="E1929" i="1"/>
  <c r="C1929" i="2" s="1"/>
  <c r="D1929" i="3" s="1"/>
  <c r="E1921" i="1"/>
  <c r="C1921" i="2" s="1"/>
  <c r="E1913" i="1"/>
  <c r="C1913" i="2" s="1"/>
  <c r="D1913" i="3" s="1"/>
  <c r="E1905" i="1"/>
  <c r="C1905" i="2" s="1"/>
  <c r="E1897" i="1"/>
  <c r="C1897" i="2" s="1"/>
  <c r="E1889" i="1"/>
  <c r="C1889" i="2" s="1"/>
  <c r="D1889" i="3" s="1"/>
  <c r="E1881" i="1"/>
  <c r="C1881" i="2" s="1"/>
  <c r="E1873" i="1"/>
  <c r="C1873" i="2" s="1"/>
  <c r="E1865" i="1"/>
  <c r="C1865" i="2" s="1"/>
  <c r="D1865" i="3" s="1"/>
  <c r="E1857" i="1"/>
  <c r="C1857" i="2" s="1"/>
  <c r="D1857" i="3" s="1"/>
  <c r="E1849" i="1"/>
  <c r="C1849" i="2" s="1"/>
  <c r="E1841" i="1"/>
  <c r="C1841" i="2" s="1"/>
  <c r="E1833" i="1"/>
  <c r="C1833" i="2" s="1"/>
  <c r="D1833" i="3" s="1"/>
  <c r="E1825" i="1"/>
  <c r="C1825" i="2" s="1"/>
  <c r="E1817" i="1"/>
  <c r="C1817" i="2" s="1"/>
  <c r="E1809" i="1"/>
  <c r="C1809" i="2" s="1"/>
  <c r="D1809" i="3" s="1"/>
  <c r="E1801" i="1"/>
  <c r="C1801" i="2" s="1"/>
  <c r="E1793" i="1"/>
  <c r="C1793" i="2" s="1"/>
  <c r="D1793" i="3" s="1"/>
  <c r="E1960" i="1"/>
  <c r="C1960" i="2" s="1"/>
  <c r="D1960" i="3" s="1"/>
  <c r="E1952" i="1"/>
  <c r="E1944" i="1"/>
  <c r="C1944" i="2" s="1"/>
  <c r="G1944" i="3" s="1"/>
  <c r="H1944" i="3" s="1"/>
  <c r="E1936" i="1"/>
  <c r="C1936" i="2" s="1"/>
  <c r="E1928" i="1"/>
  <c r="A1928" i="2" s="1"/>
  <c r="A1928" i="3" s="1"/>
  <c r="E1920" i="1"/>
  <c r="E1912" i="1"/>
  <c r="C1912" i="2" s="1"/>
  <c r="D1912" i="3" s="1"/>
  <c r="E1904" i="1"/>
  <c r="C1904" i="2" s="1"/>
  <c r="G1904" i="3" s="1"/>
  <c r="H1904" i="3" s="1"/>
  <c r="E1896" i="1"/>
  <c r="C1896" i="2" s="1"/>
  <c r="G1896" i="3" s="1"/>
  <c r="H1896" i="3" s="1"/>
  <c r="E1888" i="1"/>
  <c r="E1880" i="1"/>
  <c r="C1880" i="2" s="1"/>
  <c r="E1872" i="1"/>
  <c r="C1872" i="2" s="1"/>
  <c r="E1864" i="1"/>
  <c r="E1856" i="1"/>
  <c r="C1856" i="2" s="1"/>
  <c r="E1848" i="1"/>
  <c r="C1848" i="2" s="1"/>
  <c r="E1840" i="1"/>
  <c r="C1840" i="2" s="1"/>
  <c r="D1840" i="3" s="1"/>
  <c r="E1832" i="1"/>
  <c r="C1832" i="2" s="1"/>
  <c r="D1832" i="3" s="1"/>
  <c r="E1824" i="1"/>
  <c r="E1816" i="1"/>
  <c r="C1816" i="2" s="1"/>
  <c r="D1816" i="3" s="1"/>
  <c r="E1808" i="1"/>
  <c r="C1808" i="2" s="1"/>
  <c r="E1800" i="1"/>
  <c r="E1792" i="1"/>
  <c r="C1792" i="2" s="1"/>
  <c r="E1784" i="1"/>
  <c r="C1784" i="2" s="1"/>
  <c r="E1776" i="1"/>
  <c r="C1776" i="2" s="1"/>
  <c r="G1776" i="3" s="1"/>
  <c r="H1776" i="3" s="1"/>
  <c r="E1768" i="1"/>
  <c r="C1768" i="2" s="1"/>
  <c r="D1768" i="3" s="1"/>
  <c r="E1760" i="1"/>
  <c r="E1752" i="1"/>
  <c r="C1752" i="2" s="1"/>
  <c r="E1744" i="1"/>
  <c r="C1744" i="2" s="1"/>
  <c r="D1744" i="3" s="1"/>
  <c r="E1736" i="1"/>
  <c r="E1728" i="1"/>
  <c r="E1720" i="1"/>
  <c r="C1720" i="2" s="1"/>
  <c r="D1720" i="3" s="1"/>
  <c r="E1712" i="1"/>
  <c r="C1712" i="2" s="1"/>
  <c r="E1704" i="1"/>
  <c r="C1704" i="2" s="1"/>
  <c r="D1704" i="3" s="1"/>
  <c r="E1696" i="1"/>
  <c r="E1688" i="1"/>
  <c r="C1688" i="2" s="1"/>
  <c r="G1688" i="3" s="1"/>
  <c r="H1688" i="3" s="1"/>
  <c r="E1311" i="1"/>
  <c r="E1303" i="1"/>
  <c r="E1295" i="1"/>
  <c r="C1295" i="2" s="1"/>
  <c r="E2093" i="1"/>
  <c r="C2093" i="2" s="1"/>
  <c r="E2085" i="1"/>
  <c r="C2085" i="2" s="1"/>
  <c r="G2085" i="3" s="1"/>
  <c r="H2085" i="3" s="1"/>
  <c r="E2077" i="1"/>
  <c r="C2077" i="2" s="1"/>
  <c r="D2077" i="3" s="1"/>
  <c r="E2069" i="1"/>
  <c r="C2069" i="2" s="1"/>
  <c r="E2061" i="1"/>
  <c r="C2061" i="2" s="1"/>
  <c r="E2053" i="1"/>
  <c r="C2053" i="2" s="1"/>
  <c r="E2045" i="1"/>
  <c r="C2045" i="2" s="1"/>
  <c r="E2037" i="1"/>
  <c r="C2037" i="2" s="1"/>
  <c r="E2029" i="1"/>
  <c r="C2029" i="2" s="1"/>
  <c r="D2029" i="3" s="1"/>
  <c r="E2021" i="1"/>
  <c r="C2021" i="2" s="1"/>
  <c r="E2013" i="1"/>
  <c r="C2013" i="2" s="1"/>
  <c r="E2005" i="1"/>
  <c r="C2005" i="2" s="1"/>
  <c r="E1997" i="1"/>
  <c r="C1997" i="2" s="1"/>
  <c r="G1997" i="3" s="1"/>
  <c r="H1997" i="3" s="1"/>
  <c r="E1989" i="1"/>
  <c r="C1989" i="2" s="1"/>
  <c r="E1981" i="1"/>
  <c r="C1981" i="2" s="1"/>
  <c r="E1973" i="1"/>
  <c r="C1973" i="2" s="1"/>
  <c r="E1965" i="1"/>
  <c r="C1965" i="2" s="1"/>
  <c r="E1957" i="1"/>
  <c r="C1957" i="2" s="1"/>
  <c r="D1957" i="3" s="1"/>
  <c r="E1949" i="1"/>
  <c r="C1949" i="2" s="1"/>
  <c r="E1941" i="1"/>
  <c r="C1941" i="2" s="1"/>
  <c r="E1933" i="1"/>
  <c r="C1933" i="2" s="1"/>
  <c r="D1933" i="3" s="1"/>
  <c r="E1925" i="1"/>
  <c r="C1925" i="2" s="1"/>
  <c r="E1917" i="1"/>
  <c r="C1917" i="2" s="1"/>
  <c r="E1909" i="1"/>
  <c r="C1909" i="2" s="1"/>
  <c r="E1901" i="1"/>
  <c r="C1901" i="2" s="1"/>
  <c r="E1893" i="1"/>
  <c r="C1893" i="2" s="1"/>
  <c r="E1885" i="1"/>
  <c r="C1885" i="2" s="1"/>
  <c r="D1885" i="3" s="1"/>
  <c r="E1877" i="1"/>
  <c r="C1877" i="2" s="1"/>
  <c r="E1869" i="1"/>
  <c r="C1869" i="2" s="1"/>
  <c r="E1861" i="1"/>
  <c r="C1861" i="2" s="1"/>
  <c r="E1853" i="1"/>
  <c r="C1853" i="2" s="1"/>
  <c r="E1845" i="1"/>
  <c r="C1845" i="2" s="1"/>
  <c r="E1837" i="1"/>
  <c r="C1837" i="2" s="1"/>
  <c r="D1837" i="3" s="1"/>
  <c r="E1829" i="1"/>
  <c r="C1829" i="2" s="1"/>
  <c r="E1821" i="1"/>
  <c r="C1821" i="2" s="1"/>
  <c r="E1813" i="1"/>
  <c r="C1813" i="2" s="1"/>
  <c r="E1805" i="1"/>
  <c r="C1805" i="2" s="1"/>
  <c r="G1805" i="3" s="1"/>
  <c r="H1805" i="3" s="1"/>
  <c r="E1797" i="1"/>
  <c r="C1797" i="2" s="1"/>
  <c r="E1789" i="1"/>
  <c r="C1789" i="2" s="1"/>
  <c r="E1781" i="1"/>
  <c r="C1781" i="2" s="1"/>
  <c r="E1773" i="1"/>
  <c r="C1773" i="2" s="1"/>
  <c r="E1765" i="1"/>
  <c r="C1765" i="2" s="1"/>
  <c r="D1765" i="3" s="1"/>
  <c r="E1757" i="1"/>
  <c r="C1757" i="2" s="1"/>
  <c r="E1749" i="1"/>
  <c r="C1749" i="2" s="1"/>
  <c r="E1741" i="1"/>
  <c r="C1741" i="2" s="1"/>
  <c r="D1741" i="3" s="1"/>
  <c r="E1733" i="1"/>
  <c r="C1733" i="2" s="1"/>
  <c r="D1733" i="3" s="1"/>
  <c r="E1725" i="1"/>
  <c r="C1725" i="2" s="1"/>
  <c r="E1717" i="1"/>
  <c r="C1717" i="2" s="1"/>
  <c r="E1709" i="1"/>
  <c r="C1709" i="2" s="1"/>
  <c r="E1701" i="1"/>
  <c r="C1701" i="2" s="1"/>
  <c r="E1693" i="1"/>
  <c r="C1693" i="2" s="1"/>
  <c r="D1693" i="3" s="1"/>
  <c r="E1685" i="1"/>
  <c r="C1685" i="2" s="1"/>
  <c r="E1677" i="1"/>
  <c r="C1677" i="2" s="1"/>
  <c r="G1677" i="3" s="1"/>
  <c r="H1677" i="3" s="1"/>
  <c r="E1669" i="1"/>
  <c r="C1669" i="2" s="1"/>
  <c r="E1661" i="1"/>
  <c r="C1661" i="2" s="1"/>
  <c r="E1653" i="1"/>
  <c r="C1653" i="2" s="1"/>
  <c r="E1645" i="1"/>
  <c r="C1645" i="2" s="1"/>
  <c r="D1645" i="3" s="1"/>
  <c r="E1637" i="1"/>
  <c r="C1637" i="2" s="1"/>
  <c r="E1629" i="1"/>
  <c r="C1629" i="2" s="1"/>
  <c r="E1621" i="1"/>
  <c r="C1621" i="2" s="1"/>
  <c r="E1613" i="1"/>
  <c r="C1613" i="2" s="1"/>
  <c r="E1605" i="1"/>
  <c r="C1605" i="2" s="1"/>
  <c r="E1597" i="1"/>
  <c r="C1597" i="2" s="1"/>
  <c r="E1589" i="1"/>
  <c r="C1589" i="2" s="1"/>
  <c r="E1581" i="1"/>
  <c r="C1581" i="2" s="1"/>
  <c r="E1573" i="1"/>
  <c r="C1573" i="2" s="1"/>
  <c r="D1573" i="3" s="1"/>
  <c r="E1562" i="1"/>
  <c r="E1554" i="1"/>
  <c r="E1546" i="1"/>
  <c r="E1538" i="1"/>
  <c r="E1530" i="1"/>
  <c r="C1530" i="2" s="1"/>
  <c r="D1530" i="3" s="1"/>
  <c r="E1522" i="1"/>
  <c r="E1514" i="1"/>
  <c r="C1514" i="2" s="1"/>
  <c r="E1506" i="1"/>
  <c r="E1498" i="1"/>
  <c r="C1498" i="2" s="1"/>
  <c r="E1490" i="1"/>
  <c r="E1482" i="1"/>
  <c r="C1482" i="2" s="1"/>
  <c r="D1482" i="3" s="1"/>
  <c r="E1474" i="1"/>
  <c r="E1466" i="1"/>
  <c r="A1466" i="2" s="1"/>
  <c r="A1466" i="3" s="1"/>
  <c r="E1458" i="1"/>
  <c r="C1458" i="2" s="1"/>
  <c r="E1450" i="1"/>
  <c r="C1450" i="2" s="1"/>
  <c r="D1450" i="3" s="1"/>
  <c r="E1442" i="1"/>
  <c r="E1434" i="1"/>
  <c r="C1434" i="2" s="1"/>
  <c r="D1434" i="3" s="1"/>
  <c r="E1426" i="1"/>
  <c r="C1426" i="2" s="1"/>
  <c r="E1418" i="1"/>
  <c r="C1418" i="2" s="1"/>
  <c r="G1418" i="3" s="1"/>
  <c r="H1418" i="3" s="1"/>
  <c r="E1410" i="1"/>
  <c r="E1402" i="1"/>
  <c r="C1402" i="2" s="1"/>
  <c r="E1394" i="1"/>
  <c r="E1386" i="1"/>
  <c r="C1386" i="2" s="1"/>
  <c r="D1386" i="3" s="1"/>
  <c r="E1378" i="1"/>
  <c r="E1370" i="1"/>
  <c r="C1370" i="2" s="1"/>
  <c r="E1362" i="1"/>
  <c r="E1354" i="1"/>
  <c r="C1354" i="2" s="1"/>
  <c r="D1354" i="3" s="1"/>
  <c r="E1346" i="1"/>
  <c r="E1338" i="1"/>
  <c r="A1338" i="2" s="1"/>
  <c r="A1338" i="3" s="1"/>
  <c r="E1330" i="1"/>
  <c r="C1330" i="2" s="1"/>
  <c r="D1330" i="3" s="1"/>
  <c r="E1322" i="1"/>
  <c r="C1322" i="2" s="1"/>
  <c r="G1322" i="3" s="1"/>
  <c r="H1322" i="3" s="1"/>
  <c r="E1314" i="1"/>
  <c r="E1306" i="1"/>
  <c r="C1306" i="2" s="1"/>
  <c r="E1298" i="1"/>
  <c r="C1298" i="2" s="1"/>
  <c r="E1290" i="1"/>
  <c r="C1290" i="2" s="1"/>
  <c r="D1290" i="3" s="1"/>
  <c r="E1282" i="1"/>
  <c r="E1274" i="1"/>
  <c r="C1274" i="2" s="1"/>
  <c r="E1266" i="1"/>
  <c r="E1258" i="1"/>
  <c r="C1258" i="2" s="1"/>
  <c r="E1250" i="1"/>
  <c r="E1242" i="1"/>
  <c r="C1242" i="2" s="1"/>
  <c r="D1242" i="3" s="1"/>
  <c r="E1234" i="1"/>
  <c r="E1226" i="1"/>
  <c r="C1226" i="2" s="1"/>
  <c r="E1218" i="1"/>
  <c r="E1210" i="1"/>
  <c r="E1202" i="1"/>
  <c r="C1202" i="2" s="1"/>
  <c r="E1194" i="1"/>
  <c r="C1194" i="2" s="1"/>
  <c r="D1194" i="3" s="1"/>
  <c r="E1186" i="1"/>
  <c r="E1178" i="1"/>
  <c r="C1178" i="2" s="1"/>
  <c r="E1170" i="1"/>
  <c r="C1170" i="2" s="1"/>
  <c r="E1162" i="1"/>
  <c r="C1162" i="2" s="1"/>
  <c r="E1154" i="1"/>
  <c r="E1146" i="1"/>
  <c r="E1138" i="1"/>
  <c r="C1138" i="2" s="1"/>
  <c r="E1130" i="1"/>
  <c r="C1130" i="2" s="1"/>
  <c r="E1122" i="1"/>
  <c r="C1122" i="2" s="1"/>
  <c r="D1122" i="3" s="1"/>
  <c r="E1114" i="1"/>
  <c r="E1106" i="1"/>
  <c r="C1106" i="2" s="1"/>
  <c r="E1098" i="1"/>
  <c r="C1098" i="2" s="1"/>
  <c r="D1098" i="3" s="1"/>
  <c r="E1090" i="1"/>
  <c r="E1287" i="1"/>
  <c r="E1279" i="1"/>
  <c r="C1279" i="2" s="1"/>
  <c r="E1271" i="1"/>
  <c r="E1263" i="1"/>
  <c r="E1255" i="1"/>
  <c r="E1247" i="1"/>
  <c r="E1239" i="1"/>
  <c r="E1231" i="1"/>
  <c r="E1223" i="1"/>
  <c r="E1215" i="1"/>
  <c r="C1215" i="2" s="1"/>
  <c r="D1215" i="3" s="1"/>
  <c r="E1207" i="1"/>
  <c r="E1199" i="1"/>
  <c r="E1191" i="1"/>
  <c r="E1183" i="1"/>
  <c r="E1175" i="1"/>
  <c r="E1167" i="1"/>
  <c r="E1159" i="1"/>
  <c r="E1151" i="1"/>
  <c r="C1151" i="2" s="1"/>
  <c r="E1143" i="1"/>
  <c r="E1135" i="1"/>
  <c r="E1127" i="1"/>
  <c r="E1119" i="1"/>
  <c r="E1111" i="1"/>
  <c r="E1103" i="1"/>
  <c r="E1095" i="1"/>
  <c r="E1087" i="1"/>
  <c r="C1087" i="2" s="1"/>
  <c r="E1079" i="1"/>
  <c r="E1071" i="1"/>
  <c r="E1063" i="1"/>
  <c r="E1055" i="1"/>
  <c r="E1047" i="1"/>
  <c r="E1039" i="1"/>
  <c r="E1031" i="1"/>
  <c r="E1023" i="1"/>
  <c r="C1023" i="2" s="1"/>
  <c r="D1023" i="3" s="1"/>
  <c r="E1015" i="1"/>
  <c r="E1007" i="1"/>
  <c r="E999" i="1"/>
  <c r="E991" i="1"/>
  <c r="E983" i="1"/>
  <c r="E975" i="1"/>
  <c r="E967" i="1"/>
  <c r="E959" i="1"/>
  <c r="C959" i="2" s="1"/>
  <c r="E951" i="1"/>
  <c r="E943" i="1"/>
  <c r="E935" i="1"/>
  <c r="E927" i="1"/>
  <c r="E919" i="1"/>
  <c r="E911" i="1"/>
  <c r="E903" i="1"/>
  <c r="E895" i="1"/>
  <c r="C895" i="2" s="1"/>
  <c r="E887" i="1"/>
  <c r="E879" i="1"/>
  <c r="E871" i="1"/>
  <c r="E863" i="1"/>
  <c r="E855" i="1"/>
  <c r="E847" i="1"/>
  <c r="E839" i="1"/>
  <c r="E831" i="1"/>
  <c r="C831" i="2" s="1"/>
  <c r="D831" i="3" s="1"/>
  <c r="E823" i="1"/>
  <c r="E815" i="1"/>
  <c r="C815" i="2" s="1"/>
  <c r="E807" i="1"/>
  <c r="C807" i="2" s="1"/>
  <c r="D807" i="3" s="1"/>
  <c r="E799" i="1"/>
  <c r="E791" i="1"/>
  <c r="E783" i="1"/>
  <c r="C783" i="2" s="1"/>
  <c r="E775" i="1"/>
  <c r="E767" i="1"/>
  <c r="C767" i="2" s="1"/>
  <c r="E759" i="1"/>
  <c r="C759" i="2" s="1"/>
  <c r="D759" i="3" s="1"/>
  <c r="E751" i="1"/>
  <c r="C751" i="2" s="1"/>
  <c r="E743" i="1"/>
  <c r="C743" i="2" s="1"/>
  <c r="E735" i="1"/>
  <c r="E727" i="1"/>
  <c r="E719" i="1"/>
  <c r="E711" i="1"/>
  <c r="C711" i="2" s="1"/>
  <c r="E703" i="1"/>
  <c r="C703" i="2" s="1"/>
  <c r="E1198" i="1"/>
  <c r="E1190" i="1"/>
  <c r="C1190" i="2" s="1"/>
  <c r="D1190" i="3" s="1"/>
  <c r="E1182" i="1"/>
  <c r="C1182" i="2" s="1"/>
  <c r="E1174" i="1"/>
  <c r="C1174" i="2" s="1"/>
  <c r="E1166" i="1"/>
  <c r="E1158" i="1"/>
  <c r="E1150" i="1"/>
  <c r="E1142" i="1"/>
  <c r="C1142" i="2" s="1"/>
  <c r="D1142" i="3" s="1"/>
  <c r="E1134" i="1"/>
  <c r="E1126" i="1"/>
  <c r="E1118" i="1"/>
  <c r="E1110" i="1"/>
  <c r="E1102" i="1"/>
  <c r="E1094" i="1"/>
  <c r="E1086" i="1"/>
  <c r="E1078" i="1"/>
  <c r="C1078" i="2" s="1"/>
  <c r="E1070" i="1"/>
  <c r="E1062" i="1"/>
  <c r="C1062" i="2" s="1"/>
  <c r="E1054" i="1"/>
  <c r="E1046" i="1"/>
  <c r="C1046" i="2" s="1"/>
  <c r="E1038" i="1"/>
  <c r="E1030" i="1"/>
  <c r="C1030" i="2" s="1"/>
  <c r="E1022" i="1"/>
  <c r="E1014" i="1"/>
  <c r="C1014" i="2" s="1"/>
  <c r="E1006" i="1"/>
  <c r="E998" i="1"/>
  <c r="C998" i="2" s="1"/>
  <c r="D998" i="3" s="1"/>
  <c r="E990" i="1"/>
  <c r="E982" i="1"/>
  <c r="E974" i="1"/>
  <c r="E966" i="1"/>
  <c r="C966" i="2" s="1"/>
  <c r="E958" i="1"/>
  <c r="E950" i="1"/>
  <c r="C950" i="2" s="1"/>
  <c r="E942" i="1"/>
  <c r="E934" i="1"/>
  <c r="E926" i="1"/>
  <c r="E918" i="1"/>
  <c r="E910" i="1"/>
  <c r="E902" i="1"/>
  <c r="E894" i="1"/>
  <c r="E886" i="1"/>
  <c r="C886" i="2" s="1"/>
  <c r="E878" i="1"/>
  <c r="E870" i="1"/>
  <c r="C870" i="2" s="1"/>
  <c r="E862" i="1"/>
  <c r="E854" i="1"/>
  <c r="C854" i="2" s="1"/>
  <c r="E846" i="1"/>
  <c r="E838" i="1"/>
  <c r="C838" i="2" s="1"/>
  <c r="E830" i="1"/>
  <c r="C830" i="2" s="1"/>
  <c r="E822" i="1"/>
  <c r="C822" i="2" s="1"/>
  <c r="E814" i="1"/>
  <c r="E806" i="1"/>
  <c r="E798" i="1"/>
  <c r="E790" i="1"/>
  <c r="E782" i="1"/>
  <c r="E774" i="1"/>
  <c r="C774" i="2" s="1"/>
  <c r="E766" i="1"/>
  <c r="C766" i="2" s="1"/>
  <c r="E758" i="1"/>
  <c r="C758" i="2" s="1"/>
  <c r="D758" i="3" s="1"/>
  <c r="E750" i="1"/>
  <c r="E742" i="1"/>
  <c r="E734" i="1"/>
  <c r="E726" i="1"/>
  <c r="E718" i="1"/>
  <c r="E710" i="1"/>
  <c r="E702" i="1"/>
  <c r="C702" i="2" s="1"/>
  <c r="E694" i="1"/>
  <c r="C694" i="2" s="1"/>
  <c r="E686" i="1"/>
  <c r="C686" i="2" s="1"/>
  <c r="D686" i="3" s="1"/>
  <c r="E678" i="1"/>
  <c r="E670" i="1"/>
  <c r="E662" i="1"/>
  <c r="C662" i="2" s="1"/>
  <c r="E654" i="1"/>
  <c r="E646" i="1"/>
  <c r="E638" i="1"/>
  <c r="E630" i="1"/>
  <c r="C630" i="2" s="1"/>
  <c r="E622" i="1"/>
  <c r="E614" i="1"/>
  <c r="C614" i="2" s="1"/>
  <c r="D614" i="3" s="1"/>
  <c r="E606" i="1"/>
  <c r="E598" i="1"/>
  <c r="C598" i="2" s="1"/>
  <c r="E590" i="1"/>
  <c r="E582" i="1"/>
  <c r="E574" i="1"/>
  <c r="E566" i="1"/>
  <c r="C566" i="2" s="1"/>
  <c r="D566" i="3" s="1"/>
  <c r="E558" i="1"/>
  <c r="C558" i="2" s="1"/>
  <c r="E550" i="1"/>
  <c r="E542" i="1"/>
  <c r="E534" i="1"/>
  <c r="C534" i="2" s="1"/>
  <c r="E526" i="1"/>
  <c r="C526" i="2" s="1"/>
  <c r="E1565" i="1"/>
  <c r="C1565" i="2" s="1"/>
  <c r="E1557" i="1"/>
  <c r="C1557" i="2" s="1"/>
  <c r="E1549" i="1"/>
  <c r="C1549" i="2" s="1"/>
  <c r="E1541" i="1"/>
  <c r="C1541" i="2" s="1"/>
  <c r="E1533" i="1"/>
  <c r="C1533" i="2" s="1"/>
  <c r="E1525" i="1"/>
  <c r="C1525" i="2" s="1"/>
  <c r="D1525" i="3" s="1"/>
  <c r="E1517" i="1"/>
  <c r="E1509" i="1"/>
  <c r="C1509" i="2" s="1"/>
  <c r="E1501" i="1"/>
  <c r="C1501" i="2" s="1"/>
  <c r="E1493" i="1"/>
  <c r="E1485" i="1"/>
  <c r="C1485" i="2" s="1"/>
  <c r="E1477" i="1"/>
  <c r="C1477" i="2" s="1"/>
  <c r="D1477" i="3" s="1"/>
  <c r="E1469" i="1"/>
  <c r="C1469" i="2" s="1"/>
  <c r="D1469" i="3" s="1"/>
  <c r="E1461" i="1"/>
  <c r="C1461" i="2" s="1"/>
  <c r="E1453" i="1"/>
  <c r="E1445" i="1"/>
  <c r="C1445" i="2" s="1"/>
  <c r="E1437" i="1"/>
  <c r="C1437" i="2" s="1"/>
  <c r="E1429" i="1"/>
  <c r="C1429" i="2" s="1"/>
  <c r="E1421" i="1"/>
  <c r="C1421" i="2" s="1"/>
  <c r="E1413" i="1"/>
  <c r="C1413" i="2" s="1"/>
  <c r="E1405" i="1"/>
  <c r="C1405" i="2" s="1"/>
  <c r="D1405" i="3" s="1"/>
  <c r="E1397" i="1"/>
  <c r="C1397" i="2" s="1"/>
  <c r="E1389" i="1"/>
  <c r="E1381" i="1"/>
  <c r="C1381" i="2" s="1"/>
  <c r="D1381" i="3" s="1"/>
  <c r="E1373" i="1"/>
  <c r="C1373" i="2" s="1"/>
  <c r="E1365" i="1"/>
  <c r="E1357" i="1"/>
  <c r="C1357" i="2" s="1"/>
  <c r="D1357" i="3" s="1"/>
  <c r="E1349" i="1"/>
  <c r="C1349" i="2" s="1"/>
  <c r="E1341" i="1"/>
  <c r="C1341" i="2" s="1"/>
  <c r="E1333" i="1"/>
  <c r="C1333" i="2" s="1"/>
  <c r="D1333" i="3" s="1"/>
  <c r="E1325" i="1"/>
  <c r="E1317" i="1"/>
  <c r="C1317" i="2" s="1"/>
  <c r="E1309" i="1"/>
  <c r="C1309" i="2" s="1"/>
  <c r="E1301" i="1"/>
  <c r="C1301" i="2" s="1"/>
  <c r="E1293" i="1"/>
  <c r="C1293" i="2" s="1"/>
  <c r="E1285" i="1"/>
  <c r="C1285" i="2" s="1"/>
  <c r="D1285" i="3" s="1"/>
  <c r="E1277" i="1"/>
  <c r="C1277" i="2" s="1"/>
  <c r="E1269" i="1"/>
  <c r="C1269" i="2" s="1"/>
  <c r="E1261" i="1"/>
  <c r="E1253" i="1"/>
  <c r="C1253" i="2" s="1"/>
  <c r="E1245" i="1"/>
  <c r="C1245" i="2" s="1"/>
  <c r="E1237" i="1"/>
  <c r="E1229" i="1"/>
  <c r="C1229" i="2" s="1"/>
  <c r="E1221" i="1"/>
  <c r="C1221" i="2" s="1"/>
  <c r="D1221" i="3" s="1"/>
  <c r="E1213" i="1"/>
  <c r="C1213" i="2" s="1"/>
  <c r="D1213" i="3" s="1"/>
  <c r="E1205" i="1"/>
  <c r="C1205" i="2" s="1"/>
  <c r="E1197" i="1"/>
  <c r="E1189" i="1"/>
  <c r="C1189" i="2" s="1"/>
  <c r="D1189" i="3" s="1"/>
  <c r="E1181" i="1"/>
  <c r="C1181" i="2" s="1"/>
  <c r="E1173" i="1"/>
  <c r="C1173" i="2" s="1"/>
  <c r="E1165" i="1"/>
  <c r="C1165" i="2" s="1"/>
  <c r="D1165" i="3" s="1"/>
  <c r="E1157" i="1"/>
  <c r="C1157" i="2" s="1"/>
  <c r="E1149" i="1"/>
  <c r="C1149" i="2" s="1"/>
  <c r="E1141" i="1"/>
  <c r="E1133" i="1"/>
  <c r="E1125" i="1"/>
  <c r="C1125" i="2" s="1"/>
  <c r="E1117" i="1"/>
  <c r="C1117" i="2" s="1"/>
  <c r="D1117" i="3" s="1"/>
  <c r="E1109" i="1"/>
  <c r="C1109" i="2" s="1"/>
  <c r="E1101" i="1"/>
  <c r="C1101" i="2" s="1"/>
  <c r="E1093" i="1"/>
  <c r="C1093" i="2" s="1"/>
  <c r="D1093" i="3" s="1"/>
  <c r="E1085" i="1"/>
  <c r="E1077" i="1"/>
  <c r="C1077" i="2" s="1"/>
  <c r="E1069" i="1"/>
  <c r="C1069" i="2" s="1"/>
  <c r="E1061" i="1"/>
  <c r="C1061" i="2" s="1"/>
  <c r="E1053" i="1"/>
  <c r="E1045" i="1"/>
  <c r="C1045" i="2" s="1"/>
  <c r="E1037" i="1"/>
  <c r="C1037" i="2" s="1"/>
  <c r="E1029" i="1"/>
  <c r="C1029" i="2" s="1"/>
  <c r="E1021" i="1"/>
  <c r="E1013" i="1"/>
  <c r="C1013" i="2" s="1"/>
  <c r="E1005" i="1"/>
  <c r="E997" i="1"/>
  <c r="C997" i="2" s="1"/>
  <c r="D997" i="3" s="1"/>
  <c r="E1785" i="1"/>
  <c r="C1785" i="2" s="1"/>
  <c r="E1777" i="1"/>
  <c r="C1777" i="2" s="1"/>
  <c r="E1769" i="1"/>
  <c r="E1761" i="1"/>
  <c r="C1761" i="2" s="1"/>
  <c r="D1761" i="3" s="1"/>
  <c r="E1753" i="1"/>
  <c r="C1753" i="2" s="1"/>
  <c r="E1745" i="1"/>
  <c r="C1745" i="2" s="1"/>
  <c r="D1745" i="3" s="1"/>
  <c r="E1737" i="1"/>
  <c r="C1737" i="2" s="1"/>
  <c r="E1729" i="1"/>
  <c r="C1729" i="2" s="1"/>
  <c r="E1721" i="1"/>
  <c r="C1721" i="2" s="1"/>
  <c r="E1713" i="1"/>
  <c r="C1713" i="2" s="1"/>
  <c r="E1705" i="1"/>
  <c r="E1697" i="1"/>
  <c r="C1697" i="2" s="1"/>
  <c r="D1697" i="3" s="1"/>
  <c r="E1689" i="1"/>
  <c r="C1689" i="2" s="1"/>
  <c r="D1689" i="3" s="1"/>
  <c r="E1681" i="1"/>
  <c r="C1681" i="2" s="1"/>
  <c r="E1673" i="1"/>
  <c r="C1673" i="2" s="1"/>
  <c r="E1665" i="1"/>
  <c r="C1665" i="2" s="1"/>
  <c r="D1665" i="3" s="1"/>
  <c r="E1657" i="1"/>
  <c r="C1657" i="2" s="1"/>
  <c r="E1649" i="1"/>
  <c r="C1649" i="2" s="1"/>
  <c r="E1641" i="1"/>
  <c r="E1633" i="1"/>
  <c r="C1633" i="2" s="1"/>
  <c r="E1625" i="1"/>
  <c r="C1625" i="2" s="1"/>
  <c r="D1625" i="3" s="1"/>
  <c r="E1617" i="1"/>
  <c r="C1617" i="2" s="1"/>
  <c r="E1609" i="1"/>
  <c r="C1609" i="2" s="1"/>
  <c r="E1601" i="1"/>
  <c r="C1601" i="2" s="1"/>
  <c r="D1601" i="3" s="1"/>
  <c r="E1593" i="1"/>
  <c r="C1593" i="2" s="1"/>
  <c r="E1585" i="1"/>
  <c r="C1585" i="2" s="1"/>
  <c r="E1577" i="1"/>
  <c r="C1577" i="2" s="1"/>
  <c r="E1569" i="1"/>
  <c r="C1569" i="2" s="1"/>
  <c r="E1561" i="1"/>
  <c r="C1561" i="2" s="1"/>
  <c r="E1553" i="1"/>
  <c r="C1553" i="2" s="1"/>
  <c r="D1553" i="3" s="1"/>
  <c r="E1545" i="1"/>
  <c r="C1545" i="2" s="1"/>
  <c r="E1537" i="1"/>
  <c r="C1537" i="2" s="1"/>
  <c r="E1529" i="1"/>
  <c r="E1521" i="1"/>
  <c r="C1521" i="2" s="1"/>
  <c r="E1513" i="1"/>
  <c r="E1505" i="1"/>
  <c r="C1505" i="2" s="1"/>
  <c r="D1505" i="3" s="1"/>
  <c r="E1497" i="1"/>
  <c r="E1489" i="1"/>
  <c r="C1489" i="2" s="1"/>
  <c r="E1481" i="1"/>
  <c r="C1481" i="2" s="1"/>
  <c r="E1473" i="1"/>
  <c r="C1473" i="2" s="1"/>
  <c r="E1465" i="1"/>
  <c r="E1457" i="1"/>
  <c r="C1457" i="2" s="1"/>
  <c r="E1449" i="1"/>
  <c r="C1449" i="2" s="1"/>
  <c r="G1449" i="3" s="1"/>
  <c r="H1449" i="3" s="1"/>
  <c r="E1441" i="1"/>
  <c r="C1441" i="2" s="1"/>
  <c r="E1433" i="1"/>
  <c r="E1425" i="1"/>
  <c r="C1425" i="2" s="1"/>
  <c r="E1417" i="1"/>
  <c r="C1417" i="2" s="1"/>
  <c r="E1409" i="1"/>
  <c r="C1409" i="2" s="1"/>
  <c r="D1409" i="3" s="1"/>
  <c r="E1401" i="1"/>
  <c r="E1393" i="1"/>
  <c r="C1393" i="2" s="1"/>
  <c r="E1385" i="1"/>
  <c r="C1385" i="2" s="1"/>
  <c r="E1377" i="1"/>
  <c r="C1377" i="2" s="1"/>
  <c r="E1369" i="1"/>
  <c r="E1361" i="1"/>
  <c r="C1361" i="2" s="1"/>
  <c r="D1361" i="3" s="1"/>
  <c r="E1353" i="1"/>
  <c r="C1353" i="2" s="1"/>
  <c r="E1345" i="1"/>
  <c r="C1345" i="2" s="1"/>
  <c r="E1337" i="1"/>
  <c r="E1329" i="1"/>
  <c r="C1329" i="2" s="1"/>
  <c r="E1321" i="1"/>
  <c r="C1321" i="2" s="1"/>
  <c r="E1313" i="1"/>
  <c r="C1313" i="2" s="1"/>
  <c r="D1313" i="3" s="1"/>
  <c r="E1305" i="1"/>
  <c r="E1297" i="1"/>
  <c r="C1297" i="2" s="1"/>
  <c r="E1289" i="1"/>
  <c r="C1289" i="2" s="1"/>
  <c r="E1281" i="1"/>
  <c r="C1281" i="2" s="1"/>
  <c r="D1281" i="3" s="1"/>
  <c r="E1273" i="1"/>
  <c r="E1265" i="1"/>
  <c r="C1265" i="2" s="1"/>
  <c r="E1257" i="1"/>
  <c r="C1257" i="2" s="1"/>
  <c r="E1249" i="1"/>
  <c r="C1249" i="2" s="1"/>
  <c r="E1241" i="1"/>
  <c r="E1680" i="1"/>
  <c r="C1680" i="2" s="1"/>
  <c r="E1672" i="1"/>
  <c r="E1664" i="1"/>
  <c r="C1664" i="2" s="1"/>
  <c r="G1664" i="3" s="1"/>
  <c r="H1664" i="3" s="1"/>
  <c r="E1656" i="1"/>
  <c r="C1656" i="2" s="1"/>
  <c r="E1648" i="1"/>
  <c r="A1648" i="2" s="1"/>
  <c r="A1648" i="3" s="1"/>
  <c r="E1640" i="1"/>
  <c r="C1640" i="2" s="1"/>
  <c r="G1640" i="3" s="1"/>
  <c r="H1640" i="3" s="1"/>
  <c r="E1632" i="1"/>
  <c r="C1632" i="2" s="1"/>
  <c r="G1632" i="3" s="1"/>
  <c r="H1632" i="3" s="1"/>
  <c r="E1624" i="1"/>
  <c r="C1624" i="2" s="1"/>
  <c r="D1624" i="3" s="1"/>
  <c r="E1616" i="1"/>
  <c r="C1616" i="2" s="1"/>
  <c r="E1608" i="1"/>
  <c r="E1600" i="1"/>
  <c r="C1600" i="2" s="1"/>
  <c r="D1600" i="3" s="1"/>
  <c r="E1592" i="1"/>
  <c r="C1592" i="2" s="1"/>
  <c r="D1592" i="3" s="1"/>
  <c r="E1584" i="1"/>
  <c r="C1584" i="2" s="1"/>
  <c r="E1576" i="1"/>
  <c r="C1576" i="2" s="1"/>
  <c r="E1568" i="1"/>
  <c r="C1568" i="2" s="1"/>
  <c r="G1568" i="3" s="1"/>
  <c r="H1568" i="3" s="1"/>
  <c r="E1560" i="1"/>
  <c r="C1560" i="2" s="1"/>
  <c r="G1560" i="3" s="1"/>
  <c r="H1560" i="3" s="1"/>
  <c r="E1552" i="1"/>
  <c r="C1552" i="2" s="1"/>
  <c r="D1552" i="3" s="1"/>
  <c r="E1544" i="1"/>
  <c r="E1536" i="1"/>
  <c r="C1536" i="2" s="1"/>
  <c r="D1536" i="3" s="1"/>
  <c r="E1528" i="1"/>
  <c r="E1520" i="1"/>
  <c r="E1512" i="1"/>
  <c r="C1512" i="2" s="1"/>
  <c r="E1504" i="1"/>
  <c r="C1504" i="2" s="1"/>
  <c r="D1504" i="3" s="1"/>
  <c r="E1496" i="1"/>
  <c r="E1488" i="1"/>
  <c r="C1488" i="2" s="1"/>
  <c r="D1488" i="3" s="1"/>
  <c r="E1480" i="1"/>
  <c r="E1472" i="1"/>
  <c r="C1472" i="2" s="1"/>
  <c r="G1472" i="3" s="1"/>
  <c r="H1472" i="3" s="1"/>
  <c r="E1464" i="1"/>
  <c r="E1456" i="1"/>
  <c r="C1456" i="2" s="1"/>
  <c r="E1448" i="1"/>
  <c r="C1448" i="2" s="1"/>
  <c r="E1440" i="1"/>
  <c r="C1440" i="2" s="1"/>
  <c r="G1440" i="3" s="1"/>
  <c r="H1440" i="3" s="1"/>
  <c r="E1432" i="1"/>
  <c r="E1424" i="1"/>
  <c r="C1424" i="2" s="1"/>
  <c r="G1424" i="3" s="1"/>
  <c r="H1424" i="3" s="1"/>
  <c r="E1416" i="1"/>
  <c r="C1416" i="2" s="1"/>
  <c r="E1408" i="1"/>
  <c r="C1408" i="2" s="1"/>
  <c r="D1408" i="3" s="1"/>
  <c r="E1400" i="1"/>
  <c r="E1392" i="1"/>
  <c r="E1384" i="1"/>
  <c r="C1384" i="2" s="1"/>
  <c r="E1376" i="1"/>
  <c r="C1376" i="2" s="1"/>
  <c r="G1376" i="3" s="1"/>
  <c r="H1376" i="3" s="1"/>
  <c r="E1368" i="1"/>
  <c r="E1360" i="1"/>
  <c r="C1360" i="2" s="1"/>
  <c r="D1360" i="3" s="1"/>
  <c r="E1352" i="1"/>
  <c r="E1344" i="1"/>
  <c r="C1344" i="2" s="1"/>
  <c r="G1344" i="3" s="1"/>
  <c r="H1344" i="3" s="1"/>
  <c r="E1336" i="1"/>
  <c r="E1328" i="1"/>
  <c r="C1328" i="2" s="1"/>
  <c r="E1320" i="1"/>
  <c r="C1320" i="2" s="1"/>
  <c r="E1312" i="1"/>
  <c r="C1312" i="2" s="1"/>
  <c r="D1312" i="3" s="1"/>
  <c r="E1304" i="1"/>
  <c r="E1296" i="1"/>
  <c r="C1296" i="2" s="1"/>
  <c r="E1288" i="1"/>
  <c r="C1288" i="2" s="1"/>
  <c r="E1280" i="1"/>
  <c r="C1280" i="2" s="1"/>
  <c r="G1280" i="3" s="1"/>
  <c r="H1280" i="3" s="1"/>
  <c r="E1272" i="1"/>
  <c r="E989" i="1"/>
  <c r="E981" i="1"/>
  <c r="C981" i="2" s="1"/>
  <c r="E973" i="1"/>
  <c r="C973" i="2" s="1"/>
  <c r="D973" i="3" s="1"/>
  <c r="E965" i="1"/>
  <c r="C965" i="2" s="1"/>
  <c r="E957" i="1"/>
  <c r="E949" i="1"/>
  <c r="C949" i="2" s="1"/>
  <c r="E941" i="1"/>
  <c r="C941" i="2" s="1"/>
  <c r="G941" i="3" s="1"/>
  <c r="H941" i="3" s="1"/>
  <c r="E933" i="1"/>
  <c r="C933" i="2" s="1"/>
  <c r="E925" i="1"/>
  <c r="E917" i="1"/>
  <c r="C917" i="2" s="1"/>
  <c r="E909" i="1"/>
  <c r="C909" i="2" s="1"/>
  <c r="D909" i="3" s="1"/>
  <c r="E901" i="1"/>
  <c r="E893" i="1"/>
  <c r="E885" i="1"/>
  <c r="E877" i="1"/>
  <c r="C877" i="2" s="1"/>
  <c r="D877" i="3" s="1"/>
  <c r="E869" i="1"/>
  <c r="E861" i="1"/>
  <c r="E853" i="1"/>
  <c r="C853" i="2" s="1"/>
  <c r="D853" i="3" s="1"/>
  <c r="E845" i="1"/>
  <c r="E837" i="1"/>
  <c r="E829" i="1"/>
  <c r="E821" i="1"/>
  <c r="E813" i="1"/>
  <c r="E805" i="1"/>
  <c r="E797" i="1"/>
  <c r="E789" i="1"/>
  <c r="C789" i="2" s="1"/>
  <c r="E781" i="1"/>
  <c r="E773" i="1"/>
  <c r="E765" i="1"/>
  <c r="E757" i="1"/>
  <c r="E749" i="1"/>
  <c r="E741" i="1"/>
  <c r="E733" i="1"/>
  <c r="E725" i="1"/>
  <c r="C725" i="2" s="1"/>
  <c r="E717" i="1"/>
  <c r="E709" i="1"/>
  <c r="E701" i="1"/>
  <c r="E693" i="1"/>
  <c r="E685" i="1"/>
  <c r="C685" i="2" s="1"/>
  <c r="D685" i="3" s="1"/>
  <c r="E677" i="1"/>
  <c r="E669" i="1"/>
  <c r="E661" i="1"/>
  <c r="C661" i="2" s="1"/>
  <c r="D661" i="3" s="1"/>
  <c r="E653" i="1"/>
  <c r="E645" i="1"/>
  <c r="E637" i="1"/>
  <c r="E629" i="1"/>
  <c r="E621" i="1"/>
  <c r="E613" i="1"/>
  <c r="E605" i="1"/>
  <c r="E597" i="1"/>
  <c r="C597" i="2" s="1"/>
  <c r="E589" i="1"/>
  <c r="E581" i="1"/>
  <c r="E573" i="1"/>
  <c r="C573" i="2" s="1"/>
  <c r="E565" i="1"/>
  <c r="E557" i="1"/>
  <c r="E549" i="1"/>
  <c r="E541" i="1"/>
  <c r="C541" i="2" s="1"/>
  <c r="E533" i="1"/>
  <c r="C533" i="2" s="1"/>
  <c r="E525" i="1"/>
  <c r="E517" i="1"/>
  <c r="E509" i="1"/>
  <c r="E501" i="1"/>
  <c r="E493" i="1"/>
  <c r="E485" i="1"/>
  <c r="E477" i="1"/>
  <c r="C477" i="2" s="1"/>
  <c r="G477" i="3" s="1"/>
  <c r="H477" i="3" s="1"/>
  <c r="E469" i="1"/>
  <c r="C469" i="2" s="1"/>
  <c r="D469" i="3" s="1"/>
  <c r="E461" i="1"/>
  <c r="E453" i="1"/>
  <c r="E445" i="1"/>
  <c r="E437" i="1"/>
  <c r="E429" i="1"/>
  <c r="E421" i="1"/>
  <c r="E413" i="1"/>
  <c r="E405" i="1"/>
  <c r="C405" i="2" s="1"/>
  <c r="E397" i="1"/>
  <c r="C397" i="2" s="1"/>
  <c r="D397" i="3" s="1"/>
  <c r="E389" i="1"/>
  <c r="E381" i="1"/>
  <c r="E373" i="1"/>
  <c r="E365" i="1"/>
  <c r="E357" i="1"/>
  <c r="E349" i="1"/>
  <c r="E341" i="1"/>
  <c r="C341" i="2" s="1"/>
  <c r="E333" i="1"/>
  <c r="E325" i="1"/>
  <c r="E317" i="1"/>
  <c r="C317" i="2" s="1"/>
  <c r="E1082" i="1"/>
  <c r="E1074" i="1"/>
  <c r="E1066" i="1"/>
  <c r="E1058" i="1"/>
  <c r="E1050" i="1"/>
  <c r="C1050" i="2" s="1"/>
  <c r="D1050" i="3" s="1"/>
  <c r="E1042" i="1"/>
  <c r="E1034" i="1"/>
  <c r="E1026" i="1"/>
  <c r="E1018" i="1"/>
  <c r="E1010" i="1"/>
  <c r="E1002" i="1"/>
  <c r="E994" i="1"/>
  <c r="E986" i="1"/>
  <c r="C986" i="2" s="1"/>
  <c r="E978" i="1"/>
  <c r="E970" i="1"/>
  <c r="E962" i="1"/>
  <c r="E954" i="1"/>
  <c r="E946" i="1"/>
  <c r="E938" i="1"/>
  <c r="E930" i="1"/>
  <c r="E922" i="1"/>
  <c r="C922" i="2" s="1"/>
  <c r="E914" i="1"/>
  <c r="E906" i="1"/>
  <c r="E898" i="1"/>
  <c r="E890" i="1"/>
  <c r="E882" i="1"/>
  <c r="E874" i="1"/>
  <c r="E866" i="1"/>
  <c r="E858" i="1"/>
  <c r="C858" i="2" s="1"/>
  <c r="E850" i="1"/>
  <c r="E842" i="1"/>
  <c r="E834" i="1"/>
  <c r="E826" i="1"/>
  <c r="E818" i="1"/>
  <c r="E810" i="1"/>
  <c r="E802" i="1"/>
  <c r="E794" i="1"/>
  <c r="C794" i="2" s="1"/>
  <c r="E786" i="1"/>
  <c r="C786" i="2" s="1"/>
  <c r="D786" i="3" s="1"/>
  <c r="E778" i="1"/>
  <c r="E770" i="1"/>
  <c r="E762" i="1"/>
  <c r="E754" i="1"/>
  <c r="E746" i="1"/>
  <c r="E738" i="1"/>
  <c r="C738" i="2" s="1"/>
  <c r="E730" i="1"/>
  <c r="C730" i="2" s="1"/>
  <c r="E722" i="1"/>
  <c r="C722" i="2" s="1"/>
  <c r="E714" i="1"/>
  <c r="E706" i="1"/>
  <c r="E698" i="1"/>
  <c r="C698" i="2" s="1"/>
  <c r="E690" i="1"/>
  <c r="E682" i="1"/>
  <c r="E674" i="1"/>
  <c r="E666" i="1"/>
  <c r="C666" i="2" s="1"/>
  <c r="D666" i="3" s="1"/>
  <c r="E658" i="1"/>
  <c r="C658" i="2" s="1"/>
  <c r="E650" i="1"/>
  <c r="C650" i="2" s="1"/>
  <c r="E642" i="1"/>
  <c r="C642" i="2" s="1"/>
  <c r="D642" i="3" s="1"/>
  <c r="E634" i="1"/>
  <c r="E626" i="1"/>
  <c r="E618" i="1"/>
  <c r="E610" i="1"/>
  <c r="C610" i="2" s="1"/>
  <c r="E602" i="1"/>
  <c r="C602" i="2" s="1"/>
  <c r="E594" i="1"/>
  <c r="E586" i="1"/>
  <c r="E578" i="1"/>
  <c r="C578" i="2" s="1"/>
  <c r="E570" i="1"/>
  <c r="E562" i="1"/>
  <c r="E554" i="1"/>
  <c r="E546" i="1"/>
  <c r="E538" i="1"/>
  <c r="C538" i="2" s="1"/>
  <c r="E530" i="1"/>
  <c r="E522" i="1"/>
  <c r="E514" i="1"/>
  <c r="C514" i="2" s="1"/>
  <c r="E506" i="1"/>
  <c r="E498" i="1"/>
  <c r="E490" i="1"/>
  <c r="C490" i="2" s="1"/>
  <c r="E482" i="1"/>
  <c r="E474" i="1"/>
  <c r="C474" i="2" s="1"/>
  <c r="E466" i="1"/>
  <c r="E458" i="1"/>
  <c r="E450" i="1"/>
  <c r="E442" i="1"/>
  <c r="C442" i="2" s="1"/>
  <c r="E434" i="1"/>
  <c r="E426" i="1"/>
  <c r="E418" i="1"/>
  <c r="E410" i="1"/>
  <c r="C410" i="2" s="1"/>
  <c r="E1233" i="1"/>
  <c r="C1233" i="2" s="1"/>
  <c r="E1225" i="1"/>
  <c r="C1225" i="2" s="1"/>
  <c r="E1217" i="1"/>
  <c r="C1217" i="2" s="1"/>
  <c r="D1217" i="3" s="1"/>
  <c r="E1209" i="1"/>
  <c r="E1201" i="1"/>
  <c r="C1201" i="2" s="1"/>
  <c r="E1193" i="1"/>
  <c r="C1193" i="2" s="1"/>
  <c r="D1193" i="3" s="1"/>
  <c r="E1185" i="1"/>
  <c r="C1185" i="2" s="1"/>
  <c r="E1177" i="1"/>
  <c r="C1177" i="2" s="1"/>
  <c r="E1169" i="1"/>
  <c r="C1169" i="2" s="1"/>
  <c r="D1169" i="3" s="1"/>
  <c r="E1161" i="1"/>
  <c r="C1161" i="2" s="1"/>
  <c r="E1153" i="1"/>
  <c r="E1145" i="1"/>
  <c r="C1145" i="2" s="1"/>
  <c r="E1137" i="1"/>
  <c r="C1137" i="2" s="1"/>
  <c r="E1129" i="1"/>
  <c r="E1121" i="1"/>
  <c r="C1121" i="2" s="1"/>
  <c r="E1113" i="1"/>
  <c r="C1113" i="2" s="1"/>
  <c r="E1105" i="1"/>
  <c r="C1105" i="2" s="1"/>
  <c r="E1097" i="1"/>
  <c r="C1097" i="2" s="1"/>
  <c r="D1097" i="3" s="1"/>
  <c r="E1089" i="1"/>
  <c r="E1081" i="1"/>
  <c r="E1073" i="1"/>
  <c r="E1065" i="1"/>
  <c r="E1057" i="1"/>
  <c r="E1049" i="1"/>
  <c r="C1049" i="2" s="1"/>
  <c r="D1049" i="3" s="1"/>
  <c r="E1041" i="1"/>
  <c r="C1041" i="2" s="1"/>
  <c r="E1033" i="1"/>
  <c r="E1025" i="1"/>
  <c r="C1025" i="2" s="1"/>
  <c r="D1025" i="3" s="1"/>
  <c r="E1017" i="1"/>
  <c r="E1009" i="1"/>
  <c r="C1009" i="2" s="1"/>
  <c r="E1001" i="1"/>
  <c r="E993" i="1"/>
  <c r="C993" i="2" s="1"/>
  <c r="E985" i="1"/>
  <c r="C985" i="2" s="1"/>
  <c r="E977" i="1"/>
  <c r="C977" i="2" s="1"/>
  <c r="D977" i="3" s="1"/>
  <c r="E969" i="1"/>
  <c r="E961" i="1"/>
  <c r="C961" i="2" s="1"/>
  <c r="E953" i="1"/>
  <c r="E945" i="1"/>
  <c r="C945" i="2" s="1"/>
  <c r="E937" i="1"/>
  <c r="E929" i="1"/>
  <c r="C929" i="2" s="1"/>
  <c r="E921" i="1"/>
  <c r="C921" i="2" s="1"/>
  <c r="E913" i="1"/>
  <c r="C913" i="2" s="1"/>
  <c r="E905" i="1"/>
  <c r="E897" i="1"/>
  <c r="C897" i="2" s="1"/>
  <c r="E889" i="1"/>
  <c r="E881" i="1"/>
  <c r="C881" i="2" s="1"/>
  <c r="D881" i="3" s="1"/>
  <c r="E873" i="1"/>
  <c r="E865" i="1"/>
  <c r="C865" i="2" s="1"/>
  <c r="E857" i="1"/>
  <c r="C857" i="2" s="1"/>
  <c r="D857" i="3" s="1"/>
  <c r="E849" i="1"/>
  <c r="E841" i="1"/>
  <c r="E833" i="1"/>
  <c r="E825" i="1"/>
  <c r="E817" i="1"/>
  <c r="E809" i="1"/>
  <c r="E801" i="1"/>
  <c r="E793" i="1"/>
  <c r="C793" i="2" s="1"/>
  <c r="E785" i="1"/>
  <c r="E777" i="1"/>
  <c r="E769" i="1"/>
  <c r="E761" i="1"/>
  <c r="E753" i="1"/>
  <c r="E745" i="1"/>
  <c r="E737" i="1"/>
  <c r="E729" i="1"/>
  <c r="C729" i="2" s="1"/>
  <c r="E721" i="1"/>
  <c r="E713" i="1"/>
  <c r="E705" i="1"/>
  <c r="E518" i="1"/>
  <c r="E510" i="1"/>
  <c r="E502" i="1"/>
  <c r="E494" i="1"/>
  <c r="E486" i="1"/>
  <c r="C486" i="2" s="1"/>
  <c r="E478" i="1"/>
  <c r="E470" i="1"/>
  <c r="E462" i="1"/>
  <c r="E454" i="1"/>
  <c r="C454" i="2" s="1"/>
  <c r="E446" i="1"/>
  <c r="E438" i="1"/>
  <c r="C438" i="2" s="1"/>
  <c r="E430" i="1"/>
  <c r="C430" i="2" s="1"/>
  <c r="E422" i="1"/>
  <c r="C422" i="2" s="1"/>
  <c r="D422" i="3" s="1"/>
  <c r="E414" i="1"/>
  <c r="E309" i="1"/>
  <c r="E301" i="1"/>
  <c r="C301" i="2" s="1"/>
  <c r="D301" i="3" s="1"/>
  <c r="E293" i="1"/>
  <c r="E285" i="1"/>
  <c r="E277" i="1"/>
  <c r="E269" i="1"/>
  <c r="C269" i="2" s="1"/>
  <c r="E261" i="1"/>
  <c r="C261" i="2" s="1"/>
  <c r="E253" i="1"/>
  <c r="C253" i="2" s="1"/>
  <c r="D253" i="3" s="1"/>
  <c r="E245" i="1"/>
  <c r="E237" i="1"/>
  <c r="E229" i="1"/>
  <c r="E221" i="1"/>
  <c r="E1264" i="1"/>
  <c r="C1264" i="2" s="1"/>
  <c r="E1256" i="1"/>
  <c r="C1256" i="2" s="1"/>
  <c r="E1248" i="1"/>
  <c r="C1248" i="2" s="1"/>
  <c r="E1240" i="1"/>
  <c r="E1232" i="1"/>
  <c r="C1232" i="2" s="1"/>
  <c r="D1232" i="3" s="1"/>
  <c r="E1224" i="1"/>
  <c r="C1224" i="2" s="1"/>
  <c r="G1224" i="3" s="1"/>
  <c r="H1224" i="3" s="1"/>
  <c r="E1216" i="1"/>
  <c r="C1216" i="2" s="1"/>
  <c r="E1208" i="1"/>
  <c r="E1200" i="1"/>
  <c r="C1200" i="2" s="1"/>
  <c r="E1192" i="1"/>
  <c r="E1184" i="1"/>
  <c r="C1184" i="2" s="1"/>
  <c r="G1184" i="3" s="1"/>
  <c r="H1184" i="3" s="1"/>
  <c r="E1176" i="1"/>
  <c r="E1168" i="1"/>
  <c r="C1168" i="2" s="1"/>
  <c r="D1168" i="3" s="1"/>
  <c r="E1160" i="1"/>
  <c r="C1160" i="2" s="1"/>
  <c r="E1152" i="1"/>
  <c r="C1152" i="2" s="1"/>
  <c r="E1144" i="1"/>
  <c r="C1144" i="2" s="1"/>
  <c r="D1144" i="3" s="1"/>
  <c r="E1136" i="1"/>
  <c r="C1136" i="2" s="1"/>
  <c r="E1128" i="1"/>
  <c r="E1120" i="1"/>
  <c r="C1120" i="2" s="1"/>
  <c r="E1112" i="1"/>
  <c r="C1112" i="2" s="1"/>
  <c r="G1112" i="3" s="1"/>
  <c r="H1112" i="3" s="1"/>
  <c r="E1104" i="1"/>
  <c r="E1096" i="1"/>
  <c r="C1096" i="2" s="1"/>
  <c r="D1096" i="3" s="1"/>
  <c r="E1088" i="1"/>
  <c r="C1088" i="2" s="1"/>
  <c r="E1080" i="1"/>
  <c r="C1080" i="2" s="1"/>
  <c r="D1080" i="3" s="1"/>
  <c r="E1072" i="1"/>
  <c r="E1064" i="1"/>
  <c r="E1056" i="1"/>
  <c r="C1056" i="2" s="1"/>
  <c r="E1048" i="1"/>
  <c r="C1048" i="2" s="1"/>
  <c r="D1048" i="3" s="1"/>
  <c r="E1040" i="1"/>
  <c r="E1032" i="1"/>
  <c r="E1024" i="1"/>
  <c r="E1016" i="1"/>
  <c r="C1016" i="2" s="1"/>
  <c r="G1016" i="3" s="1"/>
  <c r="H1016" i="3" s="1"/>
  <c r="E1008" i="1"/>
  <c r="C1008" i="2" s="1"/>
  <c r="E1000" i="1"/>
  <c r="E992" i="1"/>
  <c r="E984" i="1"/>
  <c r="C984" i="2" s="1"/>
  <c r="G984" i="3" s="1"/>
  <c r="H984" i="3" s="1"/>
  <c r="E976" i="1"/>
  <c r="C976" i="2" s="1"/>
  <c r="D976" i="3" s="1"/>
  <c r="E968" i="1"/>
  <c r="E960" i="1"/>
  <c r="C960" i="2" s="1"/>
  <c r="E952" i="1"/>
  <c r="E944" i="1"/>
  <c r="C944" i="2" s="1"/>
  <c r="G944" i="3" s="1"/>
  <c r="H944" i="3" s="1"/>
  <c r="E936" i="1"/>
  <c r="E928" i="1"/>
  <c r="C928" i="2" s="1"/>
  <c r="D928" i="3" s="1"/>
  <c r="E920" i="1"/>
  <c r="E912" i="1"/>
  <c r="C912" i="2" s="1"/>
  <c r="G912" i="3" s="1"/>
  <c r="H912" i="3" s="1"/>
  <c r="E904" i="1"/>
  <c r="E896" i="1"/>
  <c r="C896" i="2" s="1"/>
  <c r="E888" i="1"/>
  <c r="C888" i="2" s="1"/>
  <c r="E880" i="1"/>
  <c r="C880" i="2" s="1"/>
  <c r="D880" i="3" s="1"/>
  <c r="E872" i="1"/>
  <c r="E864" i="1"/>
  <c r="C864" i="2" s="1"/>
  <c r="E856" i="1"/>
  <c r="E848" i="1"/>
  <c r="E840" i="1"/>
  <c r="E832" i="1"/>
  <c r="E824" i="1"/>
  <c r="E816" i="1"/>
  <c r="C816" i="2" s="1"/>
  <c r="E808" i="1"/>
  <c r="C808" i="2" s="1"/>
  <c r="D808" i="3" s="1"/>
  <c r="E800" i="1"/>
  <c r="C800" i="2" s="1"/>
  <c r="E792" i="1"/>
  <c r="E784" i="1"/>
  <c r="E776" i="1"/>
  <c r="E768" i="1"/>
  <c r="C768" i="2" s="1"/>
  <c r="E760" i="1"/>
  <c r="E752" i="1"/>
  <c r="C752" i="2" s="1"/>
  <c r="E744" i="1"/>
  <c r="C744" i="2" s="1"/>
  <c r="E736" i="1"/>
  <c r="C736" i="2" s="1"/>
  <c r="D736" i="3" s="1"/>
  <c r="E728" i="1"/>
  <c r="E720" i="1"/>
  <c r="C720" i="2" s="1"/>
  <c r="E712" i="1"/>
  <c r="C712" i="2" s="1"/>
  <c r="D712" i="3" s="1"/>
  <c r="E695" i="1"/>
  <c r="E687" i="1"/>
  <c r="E679" i="1"/>
  <c r="E671" i="1"/>
  <c r="E663" i="1"/>
  <c r="C663" i="2" s="1"/>
  <c r="D663" i="3" s="1"/>
  <c r="E655" i="1"/>
  <c r="E647" i="1"/>
  <c r="C647" i="2" s="1"/>
  <c r="E639" i="1"/>
  <c r="E631" i="1"/>
  <c r="E623" i="1"/>
  <c r="E615" i="1"/>
  <c r="E607" i="1"/>
  <c r="E599" i="1"/>
  <c r="C599" i="2" s="1"/>
  <c r="E591" i="1"/>
  <c r="E583" i="1"/>
  <c r="C583" i="2" s="1"/>
  <c r="G583" i="3" s="1"/>
  <c r="H583" i="3" s="1"/>
  <c r="E575" i="1"/>
  <c r="E567" i="1"/>
  <c r="E559" i="1"/>
  <c r="E551" i="1"/>
  <c r="E543" i="1"/>
  <c r="E535" i="1"/>
  <c r="C535" i="2" s="1"/>
  <c r="E527" i="1"/>
  <c r="E519" i="1"/>
  <c r="E511" i="1"/>
  <c r="E503" i="1"/>
  <c r="E495" i="1"/>
  <c r="E487" i="1"/>
  <c r="C487" i="2" s="1"/>
  <c r="E479" i="1"/>
  <c r="E471" i="1"/>
  <c r="C471" i="2" s="1"/>
  <c r="D471" i="3" s="1"/>
  <c r="E463" i="1"/>
  <c r="E455" i="1"/>
  <c r="E447" i="1"/>
  <c r="E439" i="1"/>
  <c r="E431" i="1"/>
  <c r="E423" i="1"/>
  <c r="C423" i="2" s="1"/>
  <c r="E415" i="1"/>
  <c r="E407" i="1"/>
  <c r="C407" i="2" s="1"/>
  <c r="E399" i="1"/>
  <c r="E391" i="1"/>
  <c r="C391" i="2" s="1"/>
  <c r="E383" i="1"/>
  <c r="E375" i="1"/>
  <c r="E367" i="1"/>
  <c r="E359" i="1"/>
  <c r="E351" i="1"/>
  <c r="E343" i="1"/>
  <c r="C343" i="2" s="1"/>
  <c r="E335" i="1"/>
  <c r="E327" i="1"/>
  <c r="E319" i="1"/>
  <c r="E311" i="1"/>
  <c r="C311" i="2" s="1"/>
  <c r="E303" i="1"/>
  <c r="E295" i="1"/>
  <c r="E287" i="1"/>
  <c r="E279" i="1"/>
  <c r="C279" i="2" s="1"/>
  <c r="D279" i="3" s="1"/>
  <c r="E271" i="1"/>
  <c r="E263" i="1"/>
  <c r="E255" i="1"/>
  <c r="E247" i="1"/>
  <c r="E239" i="1"/>
  <c r="E231" i="1"/>
  <c r="C231" i="2" s="1"/>
  <c r="D231" i="3" s="1"/>
  <c r="E223" i="1"/>
  <c r="E215" i="1"/>
  <c r="C215" i="2" s="1"/>
  <c r="E207" i="1"/>
  <c r="E199" i="1"/>
  <c r="E191" i="1"/>
  <c r="E183" i="1"/>
  <c r="E175" i="1"/>
  <c r="E167" i="1"/>
  <c r="E159" i="1"/>
  <c r="E151" i="1"/>
  <c r="C151" i="2" s="1"/>
  <c r="E143" i="1"/>
  <c r="E135" i="1"/>
  <c r="E127" i="1"/>
  <c r="E119" i="1"/>
  <c r="E111" i="1"/>
  <c r="E103" i="1"/>
  <c r="E95" i="1"/>
  <c r="E87" i="1"/>
  <c r="C87" i="2" s="1"/>
  <c r="D87" i="3" s="1"/>
  <c r="E79" i="1"/>
  <c r="E71" i="1"/>
  <c r="E63" i="1"/>
  <c r="E55" i="1"/>
  <c r="E47" i="1"/>
  <c r="E39" i="1"/>
  <c r="E31" i="1"/>
  <c r="E23" i="1"/>
  <c r="C23" i="2" s="1"/>
  <c r="E213" i="1"/>
  <c r="E205" i="1"/>
  <c r="C205" i="2" s="1"/>
  <c r="D205" i="3" s="1"/>
  <c r="E197" i="1"/>
  <c r="E189" i="1"/>
  <c r="E181" i="1"/>
  <c r="E173" i="1"/>
  <c r="E165" i="1"/>
  <c r="E157" i="1"/>
  <c r="C157" i="2" s="1"/>
  <c r="D157" i="3" s="1"/>
  <c r="E149" i="1"/>
  <c r="E141" i="1"/>
  <c r="E133" i="1"/>
  <c r="E125" i="1"/>
  <c r="E117" i="1"/>
  <c r="E109" i="1"/>
  <c r="E101" i="1"/>
  <c r="E93" i="1"/>
  <c r="C93" i="2" s="1"/>
  <c r="E85" i="1"/>
  <c r="E77" i="1"/>
  <c r="E69" i="1"/>
  <c r="E61" i="1"/>
  <c r="A61" i="2" s="1"/>
  <c r="E53" i="1"/>
  <c r="E45" i="1"/>
  <c r="E37" i="1"/>
  <c r="E29" i="1"/>
  <c r="C29" i="2" s="1"/>
  <c r="E21" i="1"/>
  <c r="E692" i="1"/>
  <c r="E684" i="1"/>
  <c r="E676" i="1"/>
  <c r="E668" i="1"/>
  <c r="E660" i="1"/>
  <c r="E652" i="1"/>
  <c r="E644" i="1"/>
  <c r="C644" i="2" s="1"/>
  <c r="E636" i="1"/>
  <c r="E628" i="1"/>
  <c r="E620" i="1"/>
  <c r="E612" i="1"/>
  <c r="E604" i="1"/>
  <c r="E596" i="1"/>
  <c r="E588" i="1"/>
  <c r="E580" i="1"/>
  <c r="C580" i="2" s="1"/>
  <c r="E572" i="1"/>
  <c r="E564" i="1"/>
  <c r="E556" i="1"/>
  <c r="E548" i="1"/>
  <c r="E540" i="1"/>
  <c r="E532" i="1"/>
  <c r="E524" i="1"/>
  <c r="E516" i="1"/>
  <c r="C516" i="2" s="1"/>
  <c r="D516" i="3" s="1"/>
  <c r="E508" i="1"/>
  <c r="E500" i="1"/>
  <c r="E492" i="1"/>
  <c r="E484" i="1"/>
  <c r="E476" i="1"/>
  <c r="E468" i="1"/>
  <c r="E460" i="1"/>
  <c r="E452" i="1"/>
  <c r="C452" i="2" s="1"/>
  <c r="E444" i="1"/>
  <c r="E436" i="1"/>
  <c r="E428" i="1"/>
  <c r="E420" i="1"/>
  <c r="E412" i="1"/>
  <c r="E404" i="1"/>
  <c r="E396" i="1"/>
  <c r="E388" i="1"/>
  <c r="C388" i="2" s="1"/>
  <c r="E380" i="1"/>
  <c r="E372" i="1"/>
  <c r="E364" i="1"/>
  <c r="E356" i="1"/>
  <c r="E348" i="1"/>
  <c r="E340" i="1"/>
  <c r="E332" i="1"/>
  <c r="E324" i="1"/>
  <c r="C324" i="2" s="1"/>
  <c r="D324" i="3" s="1"/>
  <c r="E316" i="1"/>
  <c r="E308" i="1"/>
  <c r="E300" i="1"/>
  <c r="E292" i="1"/>
  <c r="E284" i="1"/>
  <c r="E276" i="1"/>
  <c r="E268" i="1"/>
  <c r="E260" i="1"/>
  <c r="C260" i="2" s="1"/>
  <c r="E252" i="1"/>
  <c r="E244" i="1"/>
  <c r="E236" i="1"/>
  <c r="E228" i="1"/>
  <c r="E220" i="1"/>
  <c r="E212" i="1"/>
  <c r="E204" i="1"/>
  <c r="E196" i="1"/>
  <c r="C196" i="2" s="1"/>
  <c r="E188" i="1"/>
  <c r="E180" i="1"/>
  <c r="E172" i="1"/>
  <c r="E164" i="1"/>
  <c r="E156" i="1"/>
  <c r="E148" i="1"/>
  <c r="E140" i="1"/>
  <c r="E132" i="1"/>
  <c r="C132" i="2" s="1"/>
  <c r="D132" i="3" s="1"/>
  <c r="E124" i="1"/>
  <c r="E116" i="1"/>
  <c r="E108" i="1"/>
  <c r="E100" i="1"/>
  <c r="E92" i="1"/>
  <c r="E84" i="1"/>
  <c r="E76" i="1"/>
  <c r="E68" i="1"/>
  <c r="C68" i="2" s="1"/>
  <c r="E60" i="1"/>
  <c r="C60" i="2" s="1"/>
  <c r="E52" i="1"/>
  <c r="E44" i="1"/>
  <c r="E36" i="1"/>
  <c r="E28" i="1"/>
  <c r="E203" i="1"/>
  <c r="E195" i="1"/>
  <c r="E187" i="1"/>
  <c r="C187" i="2" s="1"/>
  <c r="D187" i="3" s="1"/>
  <c r="E179" i="1"/>
  <c r="E171" i="1"/>
  <c r="E163" i="1"/>
  <c r="E155" i="1"/>
  <c r="E147" i="1"/>
  <c r="E139" i="1"/>
  <c r="E131" i="1"/>
  <c r="E123" i="1"/>
  <c r="C123" i="2" s="1"/>
  <c r="E115" i="1"/>
  <c r="E107" i="1"/>
  <c r="E99" i="1"/>
  <c r="E91" i="1"/>
  <c r="E83" i="1"/>
  <c r="E75" i="1"/>
  <c r="E67" i="1"/>
  <c r="E59" i="1"/>
  <c r="C59" i="2" s="1"/>
  <c r="D59" i="3" s="1"/>
  <c r="E51" i="1"/>
  <c r="E43" i="1"/>
  <c r="A43" i="2" s="1"/>
  <c r="E35" i="1"/>
  <c r="E27" i="1"/>
  <c r="E697" i="1"/>
  <c r="E689" i="1"/>
  <c r="E681" i="1"/>
  <c r="E673" i="1"/>
  <c r="C673" i="2" s="1"/>
  <c r="E665" i="1"/>
  <c r="E657" i="1"/>
  <c r="E649" i="1"/>
  <c r="E641" i="1"/>
  <c r="E633" i="1"/>
  <c r="E625" i="1"/>
  <c r="C625" i="2" s="1"/>
  <c r="G625" i="3" s="1"/>
  <c r="H625" i="3" s="1"/>
  <c r="E617" i="1"/>
  <c r="E609" i="1"/>
  <c r="C609" i="2" s="1"/>
  <c r="G609" i="3" s="1"/>
  <c r="H609" i="3" s="1"/>
  <c r="E601" i="1"/>
  <c r="E593" i="1"/>
  <c r="E585" i="1"/>
  <c r="E577" i="1"/>
  <c r="E569" i="1"/>
  <c r="E561" i="1"/>
  <c r="E553" i="1"/>
  <c r="E545" i="1"/>
  <c r="C545" i="2" s="1"/>
  <c r="D545" i="3" s="1"/>
  <c r="E537" i="1"/>
  <c r="E529" i="1"/>
  <c r="E521" i="1"/>
  <c r="E513" i="1"/>
  <c r="E505" i="1"/>
  <c r="E497" i="1"/>
  <c r="C497" i="2" s="1"/>
  <c r="E489" i="1"/>
  <c r="E481" i="1"/>
  <c r="E473" i="1"/>
  <c r="E465" i="1"/>
  <c r="E457" i="1"/>
  <c r="E449" i="1"/>
  <c r="E441" i="1"/>
  <c r="E433" i="1"/>
  <c r="E425" i="1"/>
  <c r="E417" i="1"/>
  <c r="C417" i="2" s="1"/>
  <c r="E409" i="1"/>
  <c r="E401" i="1"/>
  <c r="E393" i="1"/>
  <c r="E385" i="1"/>
  <c r="E377" i="1"/>
  <c r="E369" i="1"/>
  <c r="E361" i="1"/>
  <c r="E353" i="1"/>
  <c r="C353" i="2" s="1"/>
  <c r="E345" i="1"/>
  <c r="E337" i="1"/>
  <c r="C337" i="2" s="1"/>
  <c r="E329" i="1"/>
  <c r="E321" i="1"/>
  <c r="C321" i="2" s="1"/>
  <c r="E313" i="1"/>
  <c r="E305" i="1"/>
  <c r="C305" i="2" s="1"/>
  <c r="D305" i="3" s="1"/>
  <c r="E297" i="1"/>
  <c r="E289" i="1"/>
  <c r="C289" i="2" s="1"/>
  <c r="E281" i="1"/>
  <c r="E273" i="1"/>
  <c r="E265" i="1"/>
  <c r="E257" i="1"/>
  <c r="E249" i="1"/>
  <c r="E241" i="1"/>
  <c r="E233" i="1"/>
  <c r="E225" i="1"/>
  <c r="C225" i="2" s="1"/>
  <c r="G225" i="3" s="1"/>
  <c r="H225" i="3" s="1"/>
  <c r="E217" i="1"/>
  <c r="E209" i="1"/>
  <c r="E201" i="1"/>
  <c r="E193" i="1"/>
  <c r="E185" i="1"/>
  <c r="E177" i="1"/>
  <c r="E169" i="1"/>
  <c r="E161" i="1"/>
  <c r="C161" i="2" s="1"/>
  <c r="D161" i="3" s="1"/>
  <c r="E153" i="1"/>
  <c r="E145" i="1"/>
  <c r="C145" i="2" s="1"/>
  <c r="E137" i="1"/>
  <c r="E129" i="1"/>
  <c r="E121" i="1"/>
  <c r="E113" i="1"/>
  <c r="E105" i="1"/>
  <c r="E97" i="1"/>
  <c r="C97" i="2" s="1"/>
  <c r="E89" i="1"/>
  <c r="E81" i="1"/>
  <c r="E73" i="1"/>
  <c r="E65" i="1"/>
  <c r="E57" i="1"/>
  <c r="E49" i="1"/>
  <c r="C49" i="2" s="1"/>
  <c r="G49" i="3" s="1"/>
  <c r="H49" i="3" s="1"/>
  <c r="E41" i="1"/>
  <c r="E33" i="1"/>
  <c r="C33" i="2" s="1"/>
  <c r="E25" i="1"/>
  <c r="E704" i="1"/>
  <c r="E696" i="1"/>
  <c r="E688" i="1"/>
  <c r="E680" i="1"/>
  <c r="E672" i="1"/>
  <c r="E664" i="1"/>
  <c r="C664" i="2" s="1"/>
  <c r="E656" i="1"/>
  <c r="C656" i="2" s="1"/>
  <c r="E648" i="1"/>
  <c r="E640" i="1"/>
  <c r="E632" i="1"/>
  <c r="E624" i="1"/>
  <c r="E616" i="1"/>
  <c r="E608" i="1"/>
  <c r="E600" i="1"/>
  <c r="E592" i="1"/>
  <c r="C592" i="2" s="1"/>
  <c r="D592" i="3" s="1"/>
  <c r="E584" i="1"/>
  <c r="E576" i="1"/>
  <c r="E568" i="1"/>
  <c r="E560" i="1"/>
  <c r="C560" i="2" s="1"/>
  <c r="E552" i="1"/>
  <c r="E544" i="1"/>
  <c r="E536" i="1"/>
  <c r="E528" i="1"/>
  <c r="C528" i="2" s="1"/>
  <c r="E520" i="1"/>
  <c r="E512" i="1"/>
  <c r="C512" i="2" s="1"/>
  <c r="G512" i="3" s="1"/>
  <c r="H512" i="3" s="1"/>
  <c r="E504" i="1"/>
  <c r="E496" i="1"/>
  <c r="E488" i="1"/>
  <c r="E480" i="1"/>
  <c r="E472" i="1"/>
  <c r="E464" i="1"/>
  <c r="C464" i="2" s="1"/>
  <c r="E456" i="1"/>
  <c r="E448" i="1"/>
  <c r="C448" i="2" s="1"/>
  <c r="D448" i="3" s="1"/>
  <c r="E440" i="1"/>
  <c r="E432" i="1"/>
  <c r="E424" i="1"/>
  <c r="E416" i="1"/>
  <c r="E408" i="1"/>
  <c r="E400" i="1"/>
  <c r="C400" i="2" s="1"/>
  <c r="D400" i="3" s="1"/>
  <c r="E392" i="1"/>
  <c r="E384" i="1"/>
  <c r="E376" i="1"/>
  <c r="E368" i="1"/>
  <c r="C368" i="2" s="1"/>
  <c r="E360" i="1"/>
  <c r="E352" i="1"/>
  <c r="C352" i="2" s="1"/>
  <c r="E344" i="1"/>
  <c r="E336" i="1"/>
  <c r="C336" i="2" s="1"/>
  <c r="E328" i="1"/>
  <c r="E320" i="1"/>
  <c r="E312" i="1"/>
  <c r="E304" i="1"/>
  <c r="E296" i="1"/>
  <c r="E288" i="1"/>
  <c r="E280" i="1"/>
  <c r="E272" i="1"/>
  <c r="C272" i="2" s="1"/>
  <c r="E264" i="1"/>
  <c r="E256" i="1"/>
  <c r="C256" i="2" s="1"/>
  <c r="D256" i="3" s="1"/>
  <c r="E248" i="1"/>
  <c r="E240" i="1"/>
  <c r="E232" i="1"/>
  <c r="E224" i="1"/>
  <c r="E216" i="1"/>
  <c r="E208" i="1"/>
  <c r="C208" i="2" s="1"/>
  <c r="D208" i="3" s="1"/>
  <c r="E200" i="1"/>
  <c r="E192" i="1"/>
  <c r="E184" i="1"/>
  <c r="C184" i="2" s="1"/>
  <c r="D184" i="3" s="1"/>
  <c r="E176" i="1"/>
  <c r="E168" i="1"/>
  <c r="E160" i="1"/>
  <c r="E152" i="1"/>
  <c r="E144" i="1"/>
  <c r="C144" i="2" s="1"/>
  <c r="E136" i="1"/>
  <c r="E128" i="1"/>
  <c r="E120" i="1"/>
  <c r="E112" i="1"/>
  <c r="E104" i="1"/>
  <c r="E96" i="1"/>
  <c r="C96" i="2" s="1"/>
  <c r="E88" i="1"/>
  <c r="C88" i="2" s="1"/>
  <c r="E80" i="1"/>
  <c r="C80" i="2" s="1"/>
  <c r="E72" i="1"/>
  <c r="E64" i="1"/>
  <c r="C64" i="2" s="1"/>
  <c r="D64" i="3" s="1"/>
  <c r="E56" i="1"/>
  <c r="E48" i="1"/>
  <c r="E40" i="1"/>
  <c r="E32" i="1"/>
  <c r="E402" i="1"/>
  <c r="E394" i="1"/>
  <c r="C394" i="2" s="1"/>
  <c r="E386" i="1"/>
  <c r="E378" i="1"/>
  <c r="C378" i="2" s="1"/>
  <c r="D378" i="3" s="1"/>
  <c r="E370" i="1"/>
  <c r="E362" i="1"/>
  <c r="C362" i="2" s="1"/>
  <c r="E354" i="1"/>
  <c r="E346" i="1"/>
  <c r="E338" i="1"/>
  <c r="E330" i="1"/>
  <c r="C330" i="2" s="1"/>
  <c r="D330" i="3" s="1"/>
  <c r="E322" i="1"/>
  <c r="E314" i="1"/>
  <c r="E306" i="1"/>
  <c r="E298" i="1"/>
  <c r="E290" i="1"/>
  <c r="E282" i="1"/>
  <c r="C282" i="2" s="1"/>
  <c r="E274" i="1"/>
  <c r="E266" i="1"/>
  <c r="C266" i="2" s="1"/>
  <c r="E258" i="1"/>
  <c r="C258" i="2" s="1"/>
  <c r="D258" i="3" s="1"/>
  <c r="E250" i="1"/>
  <c r="E242" i="1"/>
  <c r="E234" i="1"/>
  <c r="C234" i="2" s="1"/>
  <c r="E226" i="1"/>
  <c r="E218" i="1"/>
  <c r="E210" i="1"/>
  <c r="E202" i="1"/>
  <c r="C202" i="2" s="1"/>
  <c r="E194" i="1"/>
  <c r="E186" i="1"/>
  <c r="C186" i="2" s="1"/>
  <c r="D186" i="3" s="1"/>
  <c r="E178" i="1"/>
  <c r="E170" i="1"/>
  <c r="C170" i="2" s="1"/>
  <c r="E162" i="1"/>
  <c r="C162" i="2" s="1"/>
  <c r="D162" i="3" s="1"/>
  <c r="E154" i="1"/>
  <c r="E146" i="1"/>
  <c r="E138" i="1"/>
  <c r="C138" i="2" s="1"/>
  <c r="D138" i="3" s="1"/>
  <c r="E130" i="1"/>
  <c r="C130" i="2" s="1"/>
  <c r="E122" i="1"/>
  <c r="C122" i="2" s="1"/>
  <c r="D122" i="3" s="1"/>
  <c r="E114" i="1"/>
  <c r="E106" i="1"/>
  <c r="E98" i="1"/>
  <c r="E90" i="1"/>
  <c r="E82" i="1"/>
  <c r="E74" i="1"/>
  <c r="C74" i="2" s="1"/>
  <c r="E66" i="1"/>
  <c r="E58" i="1"/>
  <c r="E50" i="1"/>
  <c r="E42" i="1"/>
  <c r="E34" i="1"/>
  <c r="E26" i="1"/>
  <c r="E24" i="1"/>
  <c r="E406" i="1"/>
  <c r="E398" i="1"/>
  <c r="E390" i="1"/>
  <c r="C390" i="2" s="1"/>
  <c r="D390" i="3" s="1"/>
  <c r="E382" i="1"/>
  <c r="E374" i="1"/>
  <c r="E366" i="1"/>
  <c r="E358" i="1"/>
  <c r="E350" i="1"/>
  <c r="E342" i="1"/>
  <c r="C342" i="2" s="1"/>
  <c r="E334" i="1"/>
  <c r="E326" i="1"/>
  <c r="E318" i="1"/>
  <c r="E310" i="1"/>
  <c r="E302" i="1"/>
  <c r="E294" i="1"/>
  <c r="C294" i="2" s="1"/>
  <c r="E286" i="1"/>
  <c r="E278" i="1"/>
  <c r="C278" i="2" s="1"/>
  <c r="D278" i="3" s="1"/>
  <c r="E270" i="1"/>
  <c r="C270" i="2" s="1"/>
  <c r="G270" i="3" s="1"/>
  <c r="H270" i="3" s="1"/>
  <c r="E262" i="1"/>
  <c r="E254" i="1"/>
  <c r="E246" i="1"/>
  <c r="E238" i="1"/>
  <c r="E230" i="1"/>
  <c r="E222" i="1"/>
  <c r="E214" i="1"/>
  <c r="C214" i="2" s="1"/>
  <c r="E206" i="1"/>
  <c r="E198" i="1"/>
  <c r="E190" i="1"/>
  <c r="E182" i="1"/>
  <c r="C182" i="2" s="1"/>
  <c r="E174" i="1"/>
  <c r="C174" i="2" s="1"/>
  <c r="G174" i="3" s="1"/>
  <c r="H174" i="3" s="1"/>
  <c r="E166" i="1"/>
  <c r="E158" i="1"/>
  <c r="E150" i="1"/>
  <c r="C150" i="2" s="1"/>
  <c r="E142" i="1"/>
  <c r="E134" i="1"/>
  <c r="C134" i="2" s="1"/>
  <c r="D134" i="3" s="1"/>
  <c r="E126" i="1"/>
  <c r="E118" i="1"/>
  <c r="E110" i="1"/>
  <c r="E102" i="1"/>
  <c r="C102" i="2" s="1"/>
  <c r="E94" i="1"/>
  <c r="E86" i="1"/>
  <c r="C86" i="2" s="1"/>
  <c r="D86" i="3" s="1"/>
  <c r="E78" i="1"/>
  <c r="C78" i="2" s="1"/>
  <c r="E70" i="1"/>
  <c r="E62" i="1"/>
  <c r="B62" i="2" s="1"/>
  <c r="A62" i="7" s="1"/>
  <c r="E54" i="1"/>
  <c r="E46" i="1"/>
  <c r="E38" i="1"/>
  <c r="C38" i="2" s="1"/>
  <c r="E30" i="1"/>
  <c r="E22" i="1"/>
  <c r="C22" i="2" s="1"/>
  <c r="D8530" i="3"/>
  <c r="D8466" i="3"/>
  <c r="D8402" i="3"/>
  <c r="D8338" i="3"/>
  <c r="D8274" i="3"/>
  <c r="D8210" i="3"/>
  <c r="D8146" i="3"/>
  <c r="D8082" i="3"/>
  <c r="D8018" i="3"/>
  <c r="D7954" i="3"/>
  <c r="D8714" i="3"/>
  <c r="D8650" i="3"/>
  <c r="D8522" i="3"/>
  <c r="D8458" i="3"/>
  <c r="D8330" i="3"/>
  <c r="D8266" i="3"/>
  <c r="D8138" i="3"/>
  <c r="D8074" i="3"/>
  <c r="D7946" i="3"/>
  <c r="D8642" i="3"/>
  <c r="D8578" i="3"/>
  <c r="D8450" i="3"/>
  <c r="D8386" i="3"/>
  <c r="D8258" i="3"/>
  <c r="D8194" i="3"/>
  <c r="D8066" i="3"/>
  <c r="D8002" i="3"/>
  <c r="G8760" i="3"/>
  <c r="H8760" i="3" s="1"/>
  <c r="D8760" i="3"/>
  <c r="G8735" i="3"/>
  <c r="H8735" i="3" s="1"/>
  <c r="D8735" i="3"/>
  <c r="G8721" i="3"/>
  <c r="H8721" i="3" s="1"/>
  <c r="D8721" i="3"/>
  <c r="G8710" i="3"/>
  <c r="H8710" i="3" s="1"/>
  <c r="D8710" i="3"/>
  <c r="G8696" i="3"/>
  <c r="H8696" i="3" s="1"/>
  <c r="D8696" i="3"/>
  <c r="G8685" i="3"/>
  <c r="H8685" i="3" s="1"/>
  <c r="D8685" i="3"/>
  <c r="G8670" i="3"/>
  <c r="H8670" i="3" s="1"/>
  <c r="D8670" i="3"/>
  <c r="G8638" i="3"/>
  <c r="H8638" i="3" s="1"/>
  <c r="D8638" i="3"/>
  <c r="G8622" i="3"/>
  <c r="H8622" i="3" s="1"/>
  <c r="D8622" i="3"/>
  <c r="G8590" i="3"/>
  <c r="H8590" i="3" s="1"/>
  <c r="D8590" i="3"/>
  <c r="G8574" i="3"/>
  <c r="H8574" i="3" s="1"/>
  <c r="D8574" i="3"/>
  <c r="G8542" i="3"/>
  <c r="H8542" i="3" s="1"/>
  <c r="D8542" i="3"/>
  <c r="G8526" i="3"/>
  <c r="H8526" i="3" s="1"/>
  <c r="D8526" i="3"/>
  <c r="G8494" i="3"/>
  <c r="H8494" i="3" s="1"/>
  <c r="D8494" i="3"/>
  <c r="G8478" i="3"/>
  <c r="H8478" i="3" s="1"/>
  <c r="D8478" i="3"/>
  <c r="G8446" i="3"/>
  <c r="H8446" i="3" s="1"/>
  <c r="D8446" i="3"/>
  <c r="G8430" i="3"/>
  <c r="H8430" i="3" s="1"/>
  <c r="D8430" i="3"/>
  <c r="G8398" i="3"/>
  <c r="H8398" i="3" s="1"/>
  <c r="D8398" i="3"/>
  <c r="G8382" i="3"/>
  <c r="H8382" i="3" s="1"/>
  <c r="D8382" i="3"/>
  <c r="G8350" i="3"/>
  <c r="H8350" i="3" s="1"/>
  <c r="D8350" i="3"/>
  <c r="G8334" i="3"/>
  <c r="H8334" i="3" s="1"/>
  <c r="D8334" i="3"/>
  <c r="G8286" i="3"/>
  <c r="H8286" i="3" s="1"/>
  <c r="D8286" i="3"/>
  <c r="G8254" i="3"/>
  <c r="H8254" i="3" s="1"/>
  <c r="D8254" i="3"/>
  <c r="G8238" i="3"/>
  <c r="H8238" i="3" s="1"/>
  <c r="D8238" i="3"/>
  <c r="G8206" i="3"/>
  <c r="H8206" i="3" s="1"/>
  <c r="D8206" i="3"/>
  <c r="G8190" i="3"/>
  <c r="H8190" i="3" s="1"/>
  <c r="D8190" i="3"/>
  <c r="G8158" i="3"/>
  <c r="H8158" i="3" s="1"/>
  <c r="D8158" i="3"/>
  <c r="G8142" i="3"/>
  <c r="H8142" i="3" s="1"/>
  <c r="D8142" i="3"/>
  <c r="G8110" i="3"/>
  <c r="H8110" i="3" s="1"/>
  <c r="D8110" i="3"/>
  <c r="G8094" i="3"/>
  <c r="H8094" i="3" s="1"/>
  <c r="D8094" i="3"/>
  <c r="G8062" i="3"/>
  <c r="H8062" i="3" s="1"/>
  <c r="D8062" i="3"/>
  <c r="G8046" i="3"/>
  <c r="H8046" i="3" s="1"/>
  <c r="D8046" i="3"/>
  <c r="G8014" i="3"/>
  <c r="H8014" i="3" s="1"/>
  <c r="D8014" i="3"/>
  <c r="G7998" i="3"/>
  <c r="H7998" i="3" s="1"/>
  <c r="D7998" i="3"/>
  <c r="G7972" i="3"/>
  <c r="H7972" i="3" s="1"/>
  <c r="D7972" i="3"/>
  <c r="G7950" i="3"/>
  <c r="H7950" i="3" s="1"/>
  <c r="D7950" i="3"/>
  <c r="G7940" i="3"/>
  <c r="H7940" i="3" s="1"/>
  <c r="D7940" i="3"/>
  <c r="G7928" i="3"/>
  <c r="H7928" i="3" s="1"/>
  <c r="D7928" i="3"/>
  <c r="G7920" i="3"/>
  <c r="H7920" i="3" s="1"/>
  <c r="D7920" i="3"/>
  <c r="G7904" i="3"/>
  <c r="H7904" i="3" s="1"/>
  <c r="D7904" i="3"/>
  <c r="G7896" i="3"/>
  <c r="H7896" i="3" s="1"/>
  <c r="D7896" i="3"/>
  <c r="G7880" i="3"/>
  <c r="H7880" i="3" s="1"/>
  <c r="D7880" i="3"/>
  <c r="G7872" i="3"/>
  <c r="H7872" i="3" s="1"/>
  <c r="D7872" i="3"/>
  <c r="G7856" i="3"/>
  <c r="H7856" i="3" s="1"/>
  <c r="D7856" i="3"/>
  <c r="G7848" i="3"/>
  <c r="H7848" i="3" s="1"/>
  <c r="D7848" i="3"/>
  <c r="G7832" i="3"/>
  <c r="H7832" i="3" s="1"/>
  <c r="D7832" i="3"/>
  <c r="G7824" i="3"/>
  <c r="H7824" i="3" s="1"/>
  <c r="D7824" i="3"/>
  <c r="G7808" i="3"/>
  <c r="H7808" i="3" s="1"/>
  <c r="D7808" i="3"/>
  <c r="G7800" i="3"/>
  <c r="H7800" i="3" s="1"/>
  <c r="D7800" i="3"/>
  <c r="G7784" i="3"/>
  <c r="H7784" i="3" s="1"/>
  <c r="D7784" i="3"/>
  <c r="G7776" i="3"/>
  <c r="H7776" i="3" s="1"/>
  <c r="D7776" i="3"/>
  <c r="G7760" i="3"/>
  <c r="H7760" i="3" s="1"/>
  <c r="D7760" i="3"/>
  <c r="G7752" i="3"/>
  <c r="H7752" i="3" s="1"/>
  <c r="D7752" i="3"/>
  <c r="G7736" i="3"/>
  <c r="H7736" i="3" s="1"/>
  <c r="D7736" i="3"/>
  <c r="G7728" i="3"/>
  <c r="H7728" i="3" s="1"/>
  <c r="D7728" i="3"/>
  <c r="G7712" i="3"/>
  <c r="H7712" i="3" s="1"/>
  <c r="D7712" i="3"/>
  <c r="G7704" i="3"/>
  <c r="H7704" i="3" s="1"/>
  <c r="D7704" i="3"/>
  <c r="G7688" i="3"/>
  <c r="H7688" i="3" s="1"/>
  <c r="D7688" i="3"/>
  <c r="G7680" i="3"/>
  <c r="H7680" i="3" s="1"/>
  <c r="D7680" i="3"/>
  <c r="G7664" i="3"/>
  <c r="H7664" i="3" s="1"/>
  <c r="D7664" i="3"/>
  <c r="G7656" i="3"/>
  <c r="H7656" i="3" s="1"/>
  <c r="D7656" i="3"/>
  <c r="G7640" i="3"/>
  <c r="H7640" i="3" s="1"/>
  <c r="D7640" i="3"/>
  <c r="G7632" i="3"/>
  <c r="H7632" i="3" s="1"/>
  <c r="D7632" i="3"/>
  <c r="G7616" i="3"/>
  <c r="H7616" i="3" s="1"/>
  <c r="D7616" i="3"/>
  <c r="G7608" i="3"/>
  <c r="H7608" i="3" s="1"/>
  <c r="D7608" i="3"/>
  <c r="G7592" i="3"/>
  <c r="H7592" i="3" s="1"/>
  <c r="D7592" i="3"/>
  <c r="G7584" i="3"/>
  <c r="H7584" i="3" s="1"/>
  <c r="D7584" i="3"/>
  <c r="G7568" i="3"/>
  <c r="H7568" i="3" s="1"/>
  <c r="D7568" i="3"/>
  <c r="G7560" i="3"/>
  <c r="H7560" i="3" s="1"/>
  <c r="D7560" i="3"/>
  <c r="G7544" i="3"/>
  <c r="H7544" i="3" s="1"/>
  <c r="D7544" i="3"/>
  <c r="G7536" i="3"/>
  <c r="H7536" i="3" s="1"/>
  <c r="D7536" i="3"/>
  <c r="G7520" i="3"/>
  <c r="H7520" i="3" s="1"/>
  <c r="D7520" i="3"/>
  <c r="G7512" i="3"/>
  <c r="H7512" i="3" s="1"/>
  <c r="D7512" i="3"/>
  <c r="G7496" i="3"/>
  <c r="H7496" i="3" s="1"/>
  <c r="D7496" i="3"/>
  <c r="G7488" i="3"/>
  <c r="H7488" i="3" s="1"/>
  <c r="D7488" i="3"/>
  <c r="G7472" i="3"/>
  <c r="H7472" i="3" s="1"/>
  <c r="D7472" i="3"/>
  <c r="G7464" i="3"/>
  <c r="H7464" i="3" s="1"/>
  <c r="D7464" i="3"/>
  <c r="G7448" i="3"/>
  <c r="H7448" i="3" s="1"/>
  <c r="D7448" i="3"/>
  <c r="G7440" i="3"/>
  <c r="H7440" i="3" s="1"/>
  <c r="D7440" i="3"/>
  <c r="G7424" i="3"/>
  <c r="H7424" i="3" s="1"/>
  <c r="D7424" i="3"/>
  <c r="G7416" i="3"/>
  <c r="H7416" i="3" s="1"/>
  <c r="D7416" i="3"/>
  <c r="G7400" i="3"/>
  <c r="H7400" i="3" s="1"/>
  <c r="D7400" i="3"/>
  <c r="G7392" i="3"/>
  <c r="H7392" i="3" s="1"/>
  <c r="D7392" i="3"/>
  <c r="G7376" i="3"/>
  <c r="H7376" i="3" s="1"/>
  <c r="D7376" i="3"/>
  <c r="G7368" i="3"/>
  <c r="H7368" i="3" s="1"/>
  <c r="D7368" i="3"/>
  <c r="G7352" i="3"/>
  <c r="H7352" i="3" s="1"/>
  <c r="D7352" i="3"/>
  <c r="G7344" i="3"/>
  <c r="H7344" i="3" s="1"/>
  <c r="D7344" i="3"/>
  <c r="G7328" i="3"/>
  <c r="H7328" i="3" s="1"/>
  <c r="D7328" i="3"/>
  <c r="G7320" i="3"/>
  <c r="H7320" i="3" s="1"/>
  <c r="D7320" i="3"/>
  <c r="G7304" i="3"/>
  <c r="H7304" i="3" s="1"/>
  <c r="D7304" i="3"/>
  <c r="G7296" i="3"/>
  <c r="H7296" i="3" s="1"/>
  <c r="D7296" i="3"/>
  <c r="G7280" i="3"/>
  <c r="H7280" i="3" s="1"/>
  <c r="D7280" i="3"/>
  <c r="G7272" i="3"/>
  <c r="H7272" i="3" s="1"/>
  <c r="D7272" i="3"/>
  <c r="G7256" i="3"/>
  <c r="H7256" i="3" s="1"/>
  <c r="D7256" i="3"/>
  <c r="G7248" i="3"/>
  <c r="H7248" i="3" s="1"/>
  <c r="D7248" i="3"/>
  <c r="G7232" i="3"/>
  <c r="H7232" i="3" s="1"/>
  <c r="D7232" i="3"/>
  <c r="G7224" i="3"/>
  <c r="H7224" i="3" s="1"/>
  <c r="D7224" i="3"/>
  <c r="G7208" i="3"/>
  <c r="H7208" i="3" s="1"/>
  <c r="D7208" i="3"/>
  <c r="G7200" i="3"/>
  <c r="H7200" i="3" s="1"/>
  <c r="D7200" i="3"/>
  <c r="G7184" i="3"/>
  <c r="H7184" i="3" s="1"/>
  <c r="D7184" i="3"/>
  <c r="G7176" i="3"/>
  <c r="H7176" i="3" s="1"/>
  <c r="D7176" i="3"/>
  <c r="G7160" i="3"/>
  <c r="H7160" i="3" s="1"/>
  <c r="D7160" i="3"/>
  <c r="G7152" i="3"/>
  <c r="H7152" i="3" s="1"/>
  <c r="D7152" i="3"/>
  <c r="G7136" i="3"/>
  <c r="H7136" i="3" s="1"/>
  <c r="D7136" i="3"/>
  <c r="G7128" i="3"/>
  <c r="H7128" i="3" s="1"/>
  <c r="D7128" i="3"/>
  <c r="G7112" i="3"/>
  <c r="H7112" i="3" s="1"/>
  <c r="D7112" i="3"/>
  <c r="G7104" i="3"/>
  <c r="H7104" i="3" s="1"/>
  <c r="D7104" i="3"/>
  <c r="G7088" i="3"/>
  <c r="H7088" i="3" s="1"/>
  <c r="D7088" i="3"/>
  <c r="G7080" i="3"/>
  <c r="H7080" i="3" s="1"/>
  <c r="D7080" i="3"/>
  <c r="G7064" i="3"/>
  <c r="H7064" i="3" s="1"/>
  <c r="D7064" i="3"/>
  <c r="G7056" i="3"/>
  <c r="H7056" i="3" s="1"/>
  <c r="D7056" i="3"/>
  <c r="G7040" i="3"/>
  <c r="H7040" i="3" s="1"/>
  <c r="D7040" i="3"/>
  <c r="G7032" i="3"/>
  <c r="H7032" i="3" s="1"/>
  <c r="D7032" i="3"/>
  <c r="G7016" i="3"/>
  <c r="H7016" i="3" s="1"/>
  <c r="D7016" i="3"/>
  <c r="G7008" i="3"/>
  <c r="H7008" i="3" s="1"/>
  <c r="D7008" i="3"/>
  <c r="G6992" i="3"/>
  <c r="H6992" i="3" s="1"/>
  <c r="D6992" i="3"/>
  <c r="G6984" i="3"/>
  <c r="H6984" i="3" s="1"/>
  <c r="D6984" i="3"/>
  <c r="G6968" i="3"/>
  <c r="H6968" i="3" s="1"/>
  <c r="D6968" i="3"/>
  <c r="G6960" i="3"/>
  <c r="H6960" i="3" s="1"/>
  <c r="D6960" i="3"/>
  <c r="G6943" i="3"/>
  <c r="H6943" i="3" s="1"/>
  <c r="D6943" i="3"/>
  <c r="G6935" i="3"/>
  <c r="H6935" i="3" s="1"/>
  <c r="D6935" i="3"/>
  <c r="G6919" i="3"/>
  <c r="H6919" i="3" s="1"/>
  <c r="D6919" i="3"/>
  <c r="G6911" i="3"/>
  <c r="H6911" i="3" s="1"/>
  <c r="D6911" i="3"/>
  <c r="G6895" i="3"/>
  <c r="H6895" i="3" s="1"/>
  <c r="D6895" i="3"/>
  <c r="G6887" i="3"/>
  <c r="H6887" i="3" s="1"/>
  <c r="D6887" i="3"/>
  <c r="G6871" i="3"/>
  <c r="H6871" i="3" s="1"/>
  <c r="D6871" i="3"/>
  <c r="G6863" i="3"/>
  <c r="H6863" i="3" s="1"/>
  <c r="D6863" i="3"/>
  <c r="G6847" i="3"/>
  <c r="H6847" i="3" s="1"/>
  <c r="D6847" i="3"/>
  <c r="G6839" i="3"/>
  <c r="H6839" i="3" s="1"/>
  <c r="D6839" i="3"/>
  <c r="G6823" i="3"/>
  <c r="H6823" i="3" s="1"/>
  <c r="D6823" i="3"/>
  <c r="G6815" i="3"/>
  <c r="H6815" i="3" s="1"/>
  <c r="D6815" i="3"/>
  <c r="G6799" i="3"/>
  <c r="H6799" i="3" s="1"/>
  <c r="D6799" i="3"/>
  <c r="G6791" i="3"/>
  <c r="H6791" i="3" s="1"/>
  <c r="D6791" i="3"/>
  <c r="G6775" i="3"/>
  <c r="H6775" i="3" s="1"/>
  <c r="D6775" i="3"/>
  <c r="G6767" i="3"/>
  <c r="H6767" i="3" s="1"/>
  <c r="D6767" i="3"/>
  <c r="G6751" i="3"/>
  <c r="H6751" i="3" s="1"/>
  <c r="D6751" i="3"/>
  <c r="G6743" i="3"/>
  <c r="H6743" i="3" s="1"/>
  <c r="D6743" i="3"/>
  <c r="G6727" i="3"/>
  <c r="H6727" i="3" s="1"/>
  <c r="D6727" i="3"/>
  <c r="G6719" i="3"/>
  <c r="H6719" i="3" s="1"/>
  <c r="D6719" i="3"/>
  <c r="G6703" i="3"/>
  <c r="H6703" i="3" s="1"/>
  <c r="D6703" i="3"/>
  <c r="G6695" i="3"/>
  <c r="H6695" i="3" s="1"/>
  <c r="D6695" i="3"/>
  <c r="G6679" i="3"/>
  <c r="H6679" i="3" s="1"/>
  <c r="D6679" i="3"/>
  <c r="G6671" i="3"/>
  <c r="H6671" i="3" s="1"/>
  <c r="D6671" i="3"/>
  <c r="G6655" i="3"/>
  <c r="H6655" i="3" s="1"/>
  <c r="D6655" i="3"/>
  <c r="G6647" i="3"/>
  <c r="H6647" i="3" s="1"/>
  <c r="D6647" i="3"/>
  <c r="G6631" i="3"/>
  <c r="H6631" i="3" s="1"/>
  <c r="D6631" i="3"/>
  <c r="G6623" i="3"/>
  <c r="H6623" i="3" s="1"/>
  <c r="D6623" i="3"/>
  <c r="G6607" i="3"/>
  <c r="H6607" i="3" s="1"/>
  <c r="D6607" i="3"/>
  <c r="G6599" i="3"/>
  <c r="H6599" i="3" s="1"/>
  <c r="D6599" i="3"/>
  <c r="G6583" i="3"/>
  <c r="H6583" i="3" s="1"/>
  <c r="D6583" i="3"/>
  <c r="G6575" i="3"/>
  <c r="H6575" i="3" s="1"/>
  <c r="D6575" i="3"/>
  <c r="G6559" i="3"/>
  <c r="H6559" i="3" s="1"/>
  <c r="D6559" i="3"/>
  <c r="G6551" i="3"/>
  <c r="H6551" i="3" s="1"/>
  <c r="D6551" i="3"/>
  <c r="G6535" i="3"/>
  <c r="H6535" i="3" s="1"/>
  <c r="D6535" i="3"/>
  <c r="G6527" i="3"/>
  <c r="H6527" i="3" s="1"/>
  <c r="D6527" i="3"/>
  <c r="G6511" i="3"/>
  <c r="H6511" i="3" s="1"/>
  <c r="D6511" i="3"/>
  <c r="G6503" i="3"/>
  <c r="H6503" i="3" s="1"/>
  <c r="D6503" i="3"/>
  <c r="G6487" i="3"/>
  <c r="H6487" i="3" s="1"/>
  <c r="D6487" i="3"/>
  <c r="G6479" i="3"/>
  <c r="H6479" i="3" s="1"/>
  <c r="D6479" i="3"/>
  <c r="G6463" i="3"/>
  <c r="H6463" i="3" s="1"/>
  <c r="D6463" i="3"/>
  <c r="G6455" i="3"/>
  <c r="H6455" i="3" s="1"/>
  <c r="D6455" i="3"/>
  <c r="G6439" i="3"/>
  <c r="H6439" i="3" s="1"/>
  <c r="D6439" i="3"/>
  <c r="G6431" i="3"/>
  <c r="H6431" i="3" s="1"/>
  <c r="D6431" i="3"/>
  <c r="G6415" i="3"/>
  <c r="H6415" i="3" s="1"/>
  <c r="D6415" i="3"/>
  <c r="G6407" i="3"/>
  <c r="H6407" i="3" s="1"/>
  <c r="D6407" i="3"/>
  <c r="G6391" i="3"/>
  <c r="H6391" i="3" s="1"/>
  <c r="D6391" i="3"/>
  <c r="G6383" i="3"/>
  <c r="H6383" i="3" s="1"/>
  <c r="D6383" i="3"/>
  <c r="G6367" i="3"/>
  <c r="H6367" i="3" s="1"/>
  <c r="D6367" i="3"/>
  <c r="G6359" i="3"/>
  <c r="H6359" i="3" s="1"/>
  <c r="D6359" i="3"/>
  <c r="G6343" i="3"/>
  <c r="H6343" i="3" s="1"/>
  <c r="D6343" i="3"/>
  <c r="G6335" i="3"/>
  <c r="H6335" i="3" s="1"/>
  <c r="D6335" i="3"/>
  <c r="G6319" i="3"/>
  <c r="H6319" i="3" s="1"/>
  <c r="D6319" i="3"/>
  <c r="G6311" i="3"/>
  <c r="H6311" i="3" s="1"/>
  <c r="D6311" i="3"/>
  <c r="G6295" i="3"/>
  <c r="H6295" i="3" s="1"/>
  <c r="D6295" i="3"/>
  <c r="G6287" i="3"/>
  <c r="H6287" i="3" s="1"/>
  <c r="D6287" i="3"/>
  <c r="G6271" i="3"/>
  <c r="H6271" i="3" s="1"/>
  <c r="D6271" i="3"/>
  <c r="G6263" i="3"/>
  <c r="H6263" i="3" s="1"/>
  <c r="D6263" i="3"/>
  <c r="G6247" i="3"/>
  <c r="H6247" i="3" s="1"/>
  <c r="D6247" i="3"/>
  <c r="G6239" i="3"/>
  <c r="H6239" i="3" s="1"/>
  <c r="D6239" i="3"/>
  <c r="G6223" i="3"/>
  <c r="H6223" i="3" s="1"/>
  <c r="D6223" i="3"/>
  <c r="G6215" i="3"/>
  <c r="H6215" i="3" s="1"/>
  <c r="D6215" i="3"/>
  <c r="G6199" i="3"/>
  <c r="H6199" i="3" s="1"/>
  <c r="D6199" i="3"/>
  <c r="G6191" i="3"/>
  <c r="H6191" i="3" s="1"/>
  <c r="D6191" i="3"/>
  <c r="G6175" i="3"/>
  <c r="H6175" i="3" s="1"/>
  <c r="D6175" i="3"/>
  <c r="G6167" i="3"/>
  <c r="H6167" i="3" s="1"/>
  <c r="D6167" i="3"/>
  <c r="G6151" i="3"/>
  <c r="H6151" i="3" s="1"/>
  <c r="D6151" i="3"/>
  <c r="G6143" i="3"/>
  <c r="H6143" i="3" s="1"/>
  <c r="D6143" i="3"/>
  <c r="G6127" i="3"/>
  <c r="H6127" i="3" s="1"/>
  <c r="D6127" i="3"/>
  <c r="G6119" i="3"/>
  <c r="H6119" i="3" s="1"/>
  <c r="D6119" i="3"/>
  <c r="G6103" i="3"/>
  <c r="H6103" i="3" s="1"/>
  <c r="D6103" i="3"/>
  <c r="G6095" i="3"/>
  <c r="H6095" i="3" s="1"/>
  <c r="D6095" i="3"/>
  <c r="G6079" i="3"/>
  <c r="H6079" i="3" s="1"/>
  <c r="D6079" i="3"/>
  <c r="G6071" i="3"/>
  <c r="H6071" i="3" s="1"/>
  <c r="D6071" i="3"/>
  <c r="G6055" i="3"/>
  <c r="H6055" i="3" s="1"/>
  <c r="D6055" i="3"/>
  <c r="G6047" i="3"/>
  <c r="H6047" i="3" s="1"/>
  <c r="D6047" i="3"/>
  <c r="G6031" i="3"/>
  <c r="H6031" i="3" s="1"/>
  <c r="D6031" i="3"/>
  <c r="G6023" i="3"/>
  <c r="H6023" i="3" s="1"/>
  <c r="D6023" i="3"/>
  <c r="G6007" i="3"/>
  <c r="H6007" i="3" s="1"/>
  <c r="D6007" i="3"/>
  <c r="G5999" i="3"/>
  <c r="H5999" i="3" s="1"/>
  <c r="D5999" i="3"/>
  <c r="G5983" i="3"/>
  <c r="H5983" i="3" s="1"/>
  <c r="D5983" i="3"/>
  <c r="G5975" i="3"/>
  <c r="H5975" i="3" s="1"/>
  <c r="D5975" i="3"/>
  <c r="G5959" i="3"/>
  <c r="H5959" i="3" s="1"/>
  <c r="D5959" i="3"/>
  <c r="G5951" i="3"/>
  <c r="H5951" i="3" s="1"/>
  <c r="D5951" i="3"/>
  <c r="G5935" i="3"/>
  <c r="H5935" i="3" s="1"/>
  <c r="D5935" i="3"/>
  <c r="G5927" i="3"/>
  <c r="H5927" i="3" s="1"/>
  <c r="D5927" i="3"/>
  <c r="G5911" i="3"/>
  <c r="H5911" i="3" s="1"/>
  <c r="D5911" i="3"/>
  <c r="G5903" i="3"/>
  <c r="H5903" i="3" s="1"/>
  <c r="D5903" i="3"/>
  <c r="G5887" i="3"/>
  <c r="H5887" i="3" s="1"/>
  <c r="D5887" i="3"/>
  <c r="G5879" i="3"/>
  <c r="H5879" i="3" s="1"/>
  <c r="D5879" i="3"/>
  <c r="G5863" i="3"/>
  <c r="H5863" i="3" s="1"/>
  <c r="D5863" i="3"/>
  <c r="G5855" i="3"/>
  <c r="H5855" i="3" s="1"/>
  <c r="D5855" i="3"/>
  <c r="G5839" i="3"/>
  <c r="H5839" i="3" s="1"/>
  <c r="D5839" i="3"/>
  <c r="G5831" i="3"/>
  <c r="H5831" i="3" s="1"/>
  <c r="D5831" i="3"/>
  <c r="G5815" i="3"/>
  <c r="H5815" i="3" s="1"/>
  <c r="D5815" i="3"/>
  <c r="G5807" i="3"/>
  <c r="H5807" i="3" s="1"/>
  <c r="D5807" i="3"/>
  <c r="G5791" i="3"/>
  <c r="H5791" i="3" s="1"/>
  <c r="D5791" i="3"/>
  <c r="G5783" i="3"/>
  <c r="H5783" i="3" s="1"/>
  <c r="D5783" i="3"/>
  <c r="G5767" i="3"/>
  <c r="H5767" i="3" s="1"/>
  <c r="D5767" i="3"/>
  <c r="G5759" i="3"/>
  <c r="H5759" i="3" s="1"/>
  <c r="D5759" i="3"/>
  <c r="G5743" i="3"/>
  <c r="H5743" i="3" s="1"/>
  <c r="D5743" i="3"/>
  <c r="G5735" i="3"/>
  <c r="H5735" i="3" s="1"/>
  <c r="D5735" i="3"/>
  <c r="G5719" i="3"/>
  <c r="H5719" i="3" s="1"/>
  <c r="D5719" i="3"/>
  <c r="G5711" i="3"/>
  <c r="H5711" i="3" s="1"/>
  <c r="D5711" i="3"/>
  <c r="G5695" i="3"/>
  <c r="H5695" i="3" s="1"/>
  <c r="D5695" i="3"/>
  <c r="G5687" i="3"/>
  <c r="H5687" i="3" s="1"/>
  <c r="D5687" i="3"/>
  <c r="G5671" i="3"/>
  <c r="H5671" i="3" s="1"/>
  <c r="D5671" i="3"/>
  <c r="G5663" i="3"/>
  <c r="H5663" i="3" s="1"/>
  <c r="D5663" i="3"/>
  <c r="G5647" i="3"/>
  <c r="H5647" i="3" s="1"/>
  <c r="D5647" i="3"/>
  <c r="G5639" i="3"/>
  <c r="H5639" i="3" s="1"/>
  <c r="D5639" i="3"/>
  <c r="G5623" i="3"/>
  <c r="H5623" i="3" s="1"/>
  <c r="D5623" i="3"/>
  <c r="G5615" i="3"/>
  <c r="H5615" i="3" s="1"/>
  <c r="D5615" i="3"/>
  <c r="G5599" i="3"/>
  <c r="H5599" i="3" s="1"/>
  <c r="D5599" i="3"/>
  <c r="G5591" i="3"/>
  <c r="H5591" i="3" s="1"/>
  <c r="D5591" i="3"/>
  <c r="G5575" i="3"/>
  <c r="H5575" i="3" s="1"/>
  <c r="D5575" i="3"/>
  <c r="G5567" i="3"/>
  <c r="H5567" i="3" s="1"/>
  <c r="D5567" i="3"/>
  <c r="G5551" i="3"/>
  <c r="H5551" i="3" s="1"/>
  <c r="D5551" i="3"/>
  <c r="G5543" i="3"/>
  <c r="H5543" i="3" s="1"/>
  <c r="D5543" i="3"/>
  <c r="G5527" i="3"/>
  <c r="H5527" i="3" s="1"/>
  <c r="D5527" i="3"/>
  <c r="G5519" i="3"/>
  <c r="H5519" i="3" s="1"/>
  <c r="D5519" i="3"/>
  <c r="G5503" i="3"/>
  <c r="H5503" i="3" s="1"/>
  <c r="D5503" i="3"/>
  <c r="G5495" i="3"/>
  <c r="H5495" i="3" s="1"/>
  <c r="D5495" i="3"/>
  <c r="G5479" i="3"/>
  <c r="H5479" i="3" s="1"/>
  <c r="D5479" i="3"/>
  <c r="G5471" i="3"/>
  <c r="H5471" i="3" s="1"/>
  <c r="D5471" i="3"/>
  <c r="G5455" i="3"/>
  <c r="H5455" i="3" s="1"/>
  <c r="D5455" i="3"/>
  <c r="G5447" i="3"/>
  <c r="H5447" i="3" s="1"/>
  <c r="D5447" i="3"/>
  <c r="G5431" i="3"/>
  <c r="H5431" i="3" s="1"/>
  <c r="D5431" i="3"/>
  <c r="G5423" i="3"/>
  <c r="H5423" i="3" s="1"/>
  <c r="D5423" i="3"/>
  <c r="G5407" i="3"/>
  <c r="H5407" i="3" s="1"/>
  <c r="D5407" i="3"/>
  <c r="G5399" i="3"/>
  <c r="H5399" i="3" s="1"/>
  <c r="D5399" i="3"/>
  <c r="G5383" i="3"/>
  <c r="H5383" i="3" s="1"/>
  <c r="D5383" i="3"/>
  <c r="G5375" i="3"/>
  <c r="H5375" i="3" s="1"/>
  <c r="D5375" i="3"/>
  <c r="G5359" i="3"/>
  <c r="H5359" i="3" s="1"/>
  <c r="D5359" i="3"/>
  <c r="G5351" i="3"/>
  <c r="H5351" i="3" s="1"/>
  <c r="D5351" i="3"/>
  <c r="G5335" i="3"/>
  <c r="H5335" i="3" s="1"/>
  <c r="D5335" i="3"/>
  <c r="G5327" i="3"/>
  <c r="H5327" i="3" s="1"/>
  <c r="D5327" i="3"/>
  <c r="G5311" i="3"/>
  <c r="H5311" i="3" s="1"/>
  <c r="D5311" i="3"/>
  <c r="G5303" i="3"/>
  <c r="H5303" i="3" s="1"/>
  <c r="D5303" i="3"/>
  <c r="G5287" i="3"/>
  <c r="H5287" i="3" s="1"/>
  <c r="D5287" i="3"/>
  <c r="G5279" i="3"/>
  <c r="H5279" i="3" s="1"/>
  <c r="D5279" i="3"/>
  <c r="G5263" i="3"/>
  <c r="H5263" i="3" s="1"/>
  <c r="D5263" i="3"/>
  <c r="G5255" i="3"/>
  <c r="H5255" i="3" s="1"/>
  <c r="D5255" i="3"/>
  <c r="G5239" i="3"/>
  <c r="H5239" i="3" s="1"/>
  <c r="D5239" i="3"/>
  <c r="G5231" i="3"/>
  <c r="H5231" i="3" s="1"/>
  <c r="D5231" i="3"/>
  <c r="G5215" i="3"/>
  <c r="H5215" i="3" s="1"/>
  <c r="D5215" i="3"/>
  <c r="G5207" i="3"/>
  <c r="H5207" i="3" s="1"/>
  <c r="D5207" i="3"/>
  <c r="G5191" i="3"/>
  <c r="H5191" i="3" s="1"/>
  <c r="D5191" i="3"/>
  <c r="G5183" i="3"/>
  <c r="H5183" i="3" s="1"/>
  <c r="D5183" i="3"/>
  <c r="G5167" i="3"/>
  <c r="H5167" i="3" s="1"/>
  <c r="D5167" i="3"/>
  <c r="G5159" i="3"/>
  <c r="H5159" i="3" s="1"/>
  <c r="D5159" i="3"/>
  <c r="G5143" i="3"/>
  <c r="H5143" i="3" s="1"/>
  <c r="D5143" i="3"/>
  <c r="G5135" i="3"/>
  <c r="H5135" i="3" s="1"/>
  <c r="D5135" i="3"/>
  <c r="G5119" i="3"/>
  <c r="H5119" i="3" s="1"/>
  <c r="D5119" i="3"/>
  <c r="G5111" i="3"/>
  <c r="H5111" i="3" s="1"/>
  <c r="D5111" i="3"/>
  <c r="G5095" i="3"/>
  <c r="H5095" i="3" s="1"/>
  <c r="D5095" i="3"/>
  <c r="G5087" i="3"/>
  <c r="H5087" i="3" s="1"/>
  <c r="D5087" i="3"/>
  <c r="G5071" i="3"/>
  <c r="H5071" i="3" s="1"/>
  <c r="D5071" i="3"/>
  <c r="G5063" i="3"/>
  <c r="H5063" i="3" s="1"/>
  <c r="D5063" i="3"/>
  <c r="G5047" i="3"/>
  <c r="H5047" i="3" s="1"/>
  <c r="D5047" i="3"/>
  <c r="G5039" i="3"/>
  <c r="H5039" i="3" s="1"/>
  <c r="D5039" i="3"/>
  <c r="G5023" i="3"/>
  <c r="H5023" i="3" s="1"/>
  <c r="D5023" i="3"/>
  <c r="G5015" i="3"/>
  <c r="H5015" i="3" s="1"/>
  <c r="D5015" i="3"/>
  <c r="G4999" i="3"/>
  <c r="H4999" i="3" s="1"/>
  <c r="D4999" i="3"/>
  <c r="G4991" i="3"/>
  <c r="H4991" i="3" s="1"/>
  <c r="D4991" i="3"/>
  <c r="G4975" i="3"/>
  <c r="H4975" i="3" s="1"/>
  <c r="D4975" i="3"/>
  <c r="G4967" i="3"/>
  <c r="H4967" i="3" s="1"/>
  <c r="D4967" i="3"/>
  <c r="G4951" i="3"/>
  <c r="H4951" i="3" s="1"/>
  <c r="D4951" i="3"/>
  <c r="G4943" i="3"/>
  <c r="H4943" i="3" s="1"/>
  <c r="D4943" i="3"/>
  <c r="G4919" i="3"/>
  <c r="H4919" i="3" s="1"/>
  <c r="D4919" i="3"/>
  <c r="G4903" i="3"/>
  <c r="H4903" i="3" s="1"/>
  <c r="D4903" i="3"/>
  <c r="G4895" i="3"/>
  <c r="H4895" i="3" s="1"/>
  <c r="D4895" i="3"/>
  <c r="G4871" i="3"/>
  <c r="H4871" i="3" s="1"/>
  <c r="D4871" i="3"/>
  <c r="G4855" i="3"/>
  <c r="H4855" i="3" s="1"/>
  <c r="D4855" i="3"/>
  <c r="G4847" i="3"/>
  <c r="H4847" i="3" s="1"/>
  <c r="D4847" i="3"/>
  <c r="G4823" i="3"/>
  <c r="H4823" i="3" s="1"/>
  <c r="D4823" i="3"/>
  <c r="G4807" i="3"/>
  <c r="H4807" i="3" s="1"/>
  <c r="D4807" i="3"/>
  <c r="G4799" i="3"/>
  <c r="H4799" i="3" s="1"/>
  <c r="D4799" i="3"/>
  <c r="G4775" i="3"/>
  <c r="H4775" i="3" s="1"/>
  <c r="D4775" i="3"/>
  <c r="G4759" i="3"/>
  <c r="H4759" i="3" s="1"/>
  <c r="D4759" i="3"/>
  <c r="G4751" i="3"/>
  <c r="H4751" i="3" s="1"/>
  <c r="D4751" i="3"/>
  <c r="G4735" i="3"/>
  <c r="H4735" i="3" s="1"/>
  <c r="D4735" i="3"/>
  <c r="G4727" i="3"/>
  <c r="H4727" i="3" s="1"/>
  <c r="D4727" i="3"/>
  <c r="G4703" i="3"/>
  <c r="H4703" i="3" s="1"/>
  <c r="D4703" i="3"/>
  <c r="G4679" i="3"/>
  <c r="H4679" i="3" s="1"/>
  <c r="D4679" i="3"/>
  <c r="G4663" i="3"/>
  <c r="H4663" i="3" s="1"/>
  <c r="D4663" i="3"/>
  <c r="G4655" i="3"/>
  <c r="H4655" i="3" s="1"/>
  <c r="D4655" i="3"/>
  <c r="G4631" i="3"/>
  <c r="H4631" i="3" s="1"/>
  <c r="D4631" i="3"/>
  <c r="G4607" i="3"/>
  <c r="H4607" i="3" s="1"/>
  <c r="D4607" i="3"/>
  <c r="G4583" i="3"/>
  <c r="H4583" i="3" s="1"/>
  <c r="D4583" i="3"/>
  <c r="G4559" i="3"/>
  <c r="H4559" i="3" s="1"/>
  <c r="D4559" i="3"/>
  <c r="G4543" i="3"/>
  <c r="H4543" i="3" s="1"/>
  <c r="D4543" i="3"/>
  <c r="G4535" i="3"/>
  <c r="H4535" i="3" s="1"/>
  <c r="D4535" i="3"/>
  <c r="G4511" i="3"/>
  <c r="H4511" i="3" s="1"/>
  <c r="D4511" i="3"/>
  <c r="G4487" i="3"/>
  <c r="H4487" i="3" s="1"/>
  <c r="D4487" i="3"/>
  <c r="G4463" i="3"/>
  <c r="H4463" i="3" s="1"/>
  <c r="D4463" i="3"/>
  <c r="G4439" i="3"/>
  <c r="H4439" i="3" s="1"/>
  <c r="D4439" i="3"/>
  <c r="G4415" i="3"/>
  <c r="H4415" i="3" s="1"/>
  <c r="D4415" i="3"/>
  <c r="G4391" i="3"/>
  <c r="H4391" i="3" s="1"/>
  <c r="D4391" i="3"/>
  <c r="G4375" i="3"/>
  <c r="H4375" i="3" s="1"/>
  <c r="D4375" i="3"/>
  <c r="G4367" i="3"/>
  <c r="H4367" i="3" s="1"/>
  <c r="D4367" i="3"/>
  <c r="G4343" i="3"/>
  <c r="H4343" i="3" s="1"/>
  <c r="D4343" i="3"/>
  <c r="G4319" i="3"/>
  <c r="H4319" i="3" s="1"/>
  <c r="D4319" i="3"/>
  <c r="G4295" i="3"/>
  <c r="H4295" i="3" s="1"/>
  <c r="D4295" i="3"/>
  <c r="G4271" i="3"/>
  <c r="H4271" i="3" s="1"/>
  <c r="D4271" i="3"/>
  <c r="G4247" i="3"/>
  <c r="H4247" i="3" s="1"/>
  <c r="D4247" i="3"/>
  <c r="G4223" i="3"/>
  <c r="H4223" i="3" s="1"/>
  <c r="D4223" i="3"/>
  <c r="G4199" i="3"/>
  <c r="H4199" i="3" s="1"/>
  <c r="D4199" i="3"/>
  <c r="G4175" i="3"/>
  <c r="H4175" i="3" s="1"/>
  <c r="D4175" i="3"/>
  <c r="G4151" i="3"/>
  <c r="H4151" i="3" s="1"/>
  <c r="D4151" i="3"/>
  <c r="G4127" i="3"/>
  <c r="H4127" i="3" s="1"/>
  <c r="D4127" i="3"/>
  <c r="G4103" i="3"/>
  <c r="H4103" i="3" s="1"/>
  <c r="D4103" i="3"/>
  <c r="G4079" i="3"/>
  <c r="H4079" i="3" s="1"/>
  <c r="D4079" i="3"/>
  <c r="G4055" i="3"/>
  <c r="H4055" i="3" s="1"/>
  <c r="D4055" i="3"/>
  <c r="G4031" i="3"/>
  <c r="H4031" i="3" s="1"/>
  <c r="D4031" i="3"/>
  <c r="G4007" i="3"/>
  <c r="H4007" i="3" s="1"/>
  <c r="D4007" i="3"/>
  <c r="G3983" i="3"/>
  <c r="H3983" i="3" s="1"/>
  <c r="D3983" i="3"/>
  <c r="G3959" i="3"/>
  <c r="H3959" i="3" s="1"/>
  <c r="D3959" i="3"/>
  <c r="G3935" i="3"/>
  <c r="H3935" i="3" s="1"/>
  <c r="D3935" i="3"/>
  <c r="G3911" i="3"/>
  <c r="H3911" i="3" s="1"/>
  <c r="D3911" i="3"/>
  <c r="G3895" i="3"/>
  <c r="H3895" i="3" s="1"/>
  <c r="D3895" i="3"/>
  <c r="G3887" i="3"/>
  <c r="H3887" i="3" s="1"/>
  <c r="D3887" i="3"/>
  <c r="G3863" i="3"/>
  <c r="H3863" i="3" s="1"/>
  <c r="D3863" i="3"/>
  <c r="G3839" i="3"/>
  <c r="H3839" i="3" s="1"/>
  <c r="D3839" i="3"/>
  <c r="G3815" i="3"/>
  <c r="H3815" i="3" s="1"/>
  <c r="D3815" i="3"/>
  <c r="G3791" i="3"/>
  <c r="H3791" i="3" s="1"/>
  <c r="D3791" i="3"/>
  <c r="G3767" i="3"/>
  <c r="H3767" i="3" s="1"/>
  <c r="D3767" i="3"/>
  <c r="G3743" i="3"/>
  <c r="H3743" i="3" s="1"/>
  <c r="D3743" i="3"/>
  <c r="G3719" i="3"/>
  <c r="H3719" i="3" s="1"/>
  <c r="D3719" i="3"/>
  <c r="G3695" i="3"/>
  <c r="H3695" i="3" s="1"/>
  <c r="D3695" i="3"/>
  <c r="G3671" i="3"/>
  <c r="H3671" i="3" s="1"/>
  <c r="D3671" i="3"/>
  <c r="G3647" i="3"/>
  <c r="H3647" i="3" s="1"/>
  <c r="D3647" i="3"/>
  <c r="G3623" i="3"/>
  <c r="H3623" i="3" s="1"/>
  <c r="D3623" i="3"/>
  <c r="G3599" i="3"/>
  <c r="H3599" i="3" s="1"/>
  <c r="D3599" i="3"/>
  <c r="G3575" i="3"/>
  <c r="H3575" i="3" s="1"/>
  <c r="D3575" i="3"/>
  <c r="G3559" i="3"/>
  <c r="H3559" i="3" s="1"/>
  <c r="D3559" i="3"/>
  <c r="G3551" i="3"/>
  <c r="H3551" i="3" s="1"/>
  <c r="D3551" i="3"/>
  <c r="G3535" i="3"/>
  <c r="H3535" i="3" s="1"/>
  <c r="D3535" i="3"/>
  <c r="G3527" i="3"/>
  <c r="H3527" i="3" s="1"/>
  <c r="D3527" i="3"/>
  <c r="G3503" i="3"/>
  <c r="H3503" i="3" s="1"/>
  <c r="D3503" i="3"/>
  <c r="G3478" i="3"/>
  <c r="H3478" i="3" s="1"/>
  <c r="D3478" i="3"/>
  <c r="G3414" i="3"/>
  <c r="H3414" i="3" s="1"/>
  <c r="D3414" i="3"/>
  <c r="G3387" i="3"/>
  <c r="H3387" i="3" s="1"/>
  <c r="D3387" i="3"/>
  <c r="G3359" i="3"/>
  <c r="H3359" i="3" s="1"/>
  <c r="D3359" i="3"/>
  <c r="G3295" i="3"/>
  <c r="H3295" i="3" s="1"/>
  <c r="D3295" i="3"/>
  <c r="G3286" i="3"/>
  <c r="H3286" i="3" s="1"/>
  <c r="D3286" i="3"/>
  <c r="G3222" i="3"/>
  <c r="H3222" i="3" s="1"/>
  <c r="D3222" i="3"/>
  <c r="G3195" i="3"/>
  <c r="H3195" i="3" s="1"/>
  <c r="D3195" i="3"/>
  <c r="G3167" i="3"/>
  <c r="H3167" i="3" s="1"/>
  <c r="D3167" i="3"/>
  <c r="G3103" i="3"/>
  <c r="H3103" i="3" s="1"/>
  <c r="D3103" i="3"/>
  <c r="G3094" i="3"/>
  <c r="H3094" i="3" s="1"/>
  <c r="D3094" i="3"/>
  <c r="G3005" i="3"/>
  <c r="H3005" i="3" s="1"/>
  <c r="D3005" i="3"/>
  <c r="G2980" i="3"/>
  <c r="H2980" i="3" s="1"/>
  <c r="D2980" i="3"/>
  <c r="G2932" i="3"/>
  <c r="H2932" i="3" s="1"/>
  <c r="D2932" i="3"/>
  <c r="G2883" i="3"/>
  <c r="H2883" i="3" s="1"/>
  <c r="D2883" i="3"/>
  <c r="G2859" i="3"/>
  <c r="H2859" i="3" s="1"/>
  <c r="D2859" i="3"/>
  <c r="D2832" i="3"/>
  <c r="G2811" i="3"/>
  <c r="H2811" i="3" s="1"/>
  <c r="D2811" i="3"/>
  <c r="G2742" i="3"/>
  <c r="H2742" i="3" s="1"/>
  <c r="D2742" i="3"/>
  <c r="G2715" i="3"/>
  <c r="H2715" i="3" s="1"/>
  <c r="D2715" i="3"/>
  <c r="G2691" i="3"/>
  <c r="H2691" i="3" s="1"/>
  <c r="D2691" i="3"/>
  <c r="G2595" i="3"/>
  <c r="H2595" i="3" s="1"/>
  <c r="D2595" i="3"/>
  <c r="G2493" i="3"/>
  <c r="H2493" i="3" s="1"/>
  <c r="G2451" i="3"/>
  <c r="H2451" i="3" s="1"/>
  <c r="D2451" i="3"/>
  <c r="G2427" i="3"/>
  <c r="H2427" i="3" s="1"/>
  <c r="D2427" i="3"/>
  <c r="G2358" i="3"/>
  <c r="H2358" i="3" s="1"/>
  <c r="D2358" i="3"/>
  <c r="G2331" i="3"/>
  <c r="H2331" i="3" s="1"/>
  <c r="D2331" i="3"/>
  <c r="G2307" i="3"/>
  <c r="H2307" i="3" s="1"/>
  <c r="D2307" i="3"/>
  <c r="G2278" i="3"/>
  <c r="H2278" i="3" s="1"/>
  <c r="D2278" i="3"/>
  <c r="G2214" i="3"/>
  <c r="H2214" i="3" s="1"/>
  <c r="D2214" i="3"/>
  <c r="G2166" i="3"/>
  <c r="H2166" i="3" s="1"/>
  <c r="D2166" i="3"/>
  <c r="G2036" i="3"/>
  <c r="H2036" i="3" s="1"/>
  <c r="D2036" i="3"/>
  <c r="G2016" i="3"/>
  <c r="H2016" i="3" s="1"/>
  <c r="D2016" i="3"/>
  <c r="G1967" i="3"/>
  <c r="H1967" i="3" s="1"/>
  <c r="D1967" i="3"/>
  <c r="D1726" i="3"/>
  <c r="G1660" i="3"/>
  <c r="H1660" i="3" s="1"/>
  <c r="D1660" i="3"/>
  <c r="G1611" i="3"/>
  <c r="H1611" i="3" s="1"/>
  <c r="D1611" i="3"/>
  <c r="G1803" i="3"/>
  <c r="H1803" i="3" s="1"/>
  <c r="D1803" i="3"/>
  <c r="G1995" i="3"/>
  <c r="H1995" i="3" s="1"/>
  <c r="D1995" i="3"/>
  <c r="G2187" i="3"/>
  <c r="H2187" i="3" s="1"/>
  <c r="D2187" i="3"/>
  <c r="G9" i="3"/>
  <c r="H9" i="3" s="1"/>
  <c r="D9" i="3"/>
  <c r="G3024" i="3"/>
  <c r="H3024" i="3" s="1"/>
  <c r="G2976" i="3"/>
  <c r="H2976" i="3" s="1"/>
  <c r="D2976" i="3"/>
  <c r="G2928" i="3"/>
  <c r="H2928" i="3" s="1"/>
  <c r="D2928" i="3"/>
  <c r="G2736" i="3"/>
  <c r="H2736" i="3" s="1"/>
  <c r="D2736" i="3"/>
  <c r="G2544" i="3"/>
  <c r="H2544" i="3" s="1"/>
  <c r="D2544" i="3"/>
  <c r="G2480" i="3"/>
  <c r="H2480" i="3" s="1"/>
  <c r="D2480" i="3"/>
  <c r="G2352" i="3"/>
  <c r="H2352" i="3" s="1"/>
  <c r="D2352" i="3"/>
  <c r="G2160" i="3"/>
  <c r="H2160" i="3" s="1"/>
  <c r="D2160" i="3"/>
  <c r="G2096" i="3"/>
  <c r="H2096" i="3" s="1"/>
  <c r="D2096" i="3"/>
  <c r="D1896" i="3"/>
  <c r="G1832" i="3"/>
  <c r="H1832" i="3" s="1"/>
  <c r="G1704" i="3"/>
  <c r="H1704" i="3" s="1"/>
  <c r="G8759" i="3"/>
  <c r="H8759" i="3" s="1"/>
  <c r="D8759" i="3"/>
  <c r="G8745" i="3"/>
  <c r="H8745" i="3" s="1"/>
  <c r="D8745" i="3"/>
  <c r="G8734" i="3"/>
  <c r="H8734" i="3" s="1"/>
  <c r="D8734" i="3"/>
  <c r="G8720" i="3"/>
  <c r="H8720" i="3" s="1"/>
  <c r="D8720" i="3"/>
  <c r="G8709" i="3"/>
  <c r="H8709" i="3" s="1"/>
  <c r="D8709" i="3"/>
  <c r="G8695" i="3"/>
  <c r="H8695" i="3" s="1"/>
  <c r="D8695" i="3"/>
  <c r="G8669" i="3"/>
  <c r="H8669" i="3" s="1"/>
  <c r="D8669" i="3"/>
  <c r="G8637" i="3"/>
  <c r="H8637" i="3" s="1"/>
  <c r="D8637" i="3"/>
  <c r="G8621" i="3"/>
  <c r="H8621" i="3" s="1"/>
  <c r="D8621" i="3"/>
  <c r="G8589" i="3"/>
  <c r="H8589" i="3" s="1"/>
  <c r="D8589" i="3"/>
  <c r="G8573" i="3"/>
  <c r="H8573" i="3" s="1"/>
  <c r="D8573" i="3"/>
  <c r="G8541" i="3"/>
  <c r="H8541" i="3" s="1"/>
  <c r="D8541" i="3"/>
  <c r="G8525" i="3"/>
  <c r="H8525" i="3" s="1"/>
  <c r="D8525" i="3"/>
  <c r="G8493" i="3"/>
  <c r="H8493" i="3" s="1"/>
  <c r="D8493" i="3"/>
  <c r="G8477" i="3"/>
  <c r="H8477" i="3" s="1"/>
  <c r="D8477" i="3"/>
  <c r="G8445" i="3"/>
  <c r="H8445" i="3" s="1"/>
  <c r="D8445" i="3"/>
  <c r="G8429" i="3"/>
  <c r="H8429" i="3" s="1"/>
  <c r="D8429" i="3"/>
  <c r="G8397" i="3"/>
  <c r="H8397" i="3" s="1"/>
  <c r="D8397" i="3"/>
  <c r="G8381" i="3"/>
  <c r="H8381" i="3" s="1"/>
  <c r="D8381" i="3"/>
  <c r="G8349" i="3"/>
  <c r="H8349" i="3" s="1"/>
  <c r="D8349" i="3"/>
  <c r="G8333" i="3"/>
  <c r="H8333" i="3" s="1"/>
  <c r="D8333" i="3"/>
  <c r="G8301" i="3"/>
  <c r="H8301" i="3" s="1"/>
  <c r="D8301" i="3"/>
  <c r="G8285" i="3"/>
  <c r="H8285" i="3" s="1"/>
  <c r="D8285" i="3"/>
  <c r="G8253" i="3"/>
  <c r="H8253" i="3" s="1"/>
  <c r="D8253" i="3"/>
  <c r="G8237" i="3"/>
  <c r="H8237" i="3" s="1"/>
  <c r="D8237" i="3"/>
  <c r="G8205" i="3"/>
  <c r="H8205" i="3" s="1"/>
  <c r="D8205" i="3"/>
  <c r="G8189" i="3"/>
  <c r="H8189" i="3" s="1"/>
  <c r="D8189" i="3"/>
  <c r="G8157" i="3"/>
  <c r="H8157" i="3" s="1"/>
  <c r="D8157" i="3"/>
  <c r="G8141" i="3"/>
  <c r="H8141" i="3" s="1"/>
  <c r="D8141" i="3"/>
  <c r="G8109" i="3"/>
  <c r="H8109" i="3" s="1"/>
  <c r="D8109" i="3"/>
  <c r="G8093" i="3"/>
  <c r="H8093" i="3" s="1"/>
  <c r="D8093" i="3"/>
  <c r="G8061" i="3"/>
  <c r="H8061" i="3" s="1"/>
  <c r="D8061" i="3"/>
  <c r="G8045" i="3"/>
  <c r="H8045" i="3" s="1"/>
  <c r="D8045" i="3"/>
  <c r="G8013" i="3"/>
  <c r="H8013" i="3" s="1"/>
  <c r="D8013" i="3"/>
  <c r="G7997" i="3"/>
  <c r="H7997" i="3" s="1"/>
  <c r="D7997" i="3"/>
  <c r="G7971" i="3"/>
  <c r="H7971" i="3" s="1"/>
  <c r="D7971" i="3"/>
  <c r="G7939" i="3"/>
  <c r="H7939" i="3" s="1"/>
  <c r="D7939" i="3"/>
  <c r="G7927" i="3"/>
  <c r="H7927" i="3" s="1"/>
  <c r="D7927" i="3"/>
  <c r="G7919" i="3"/>
  <c r="H7919" i="3" s="1"/>
  <c r="D7919" i="3"/>
  <c r="G7903" i="3"/>
  <c r="H7903" i="3" s="1"/>
  <c r="D7903" i="3"/>
  <c r="G7895" i="3"/>
  <c r="H7895" i="3" s="1"/>
  <c r="D7895" i="3"/>
  <c r="G7879" i="3"/>
  <c r="H7879" i="3" s="1"/>
  <c r="D7879" i="3"/>
  <c r="G7871" i="3"/>
  <c r="H7871" i="3" s="1"/>
  <c r="D7871" i="3"/>
  <c r="G7855" i="3"/>
  <c r="H7855" i="3" s="1"/>
  <c r="D7855" i="3"/>
  <c r="G7847" i="3"/>
  <c r="H7847" i="3" s="1"/>
  <c r="D7847" i="3"/>
  <c r="G7831" i="3"/>
  <c r="H7831" i="3" s="1"/>
  <c r="D7831" i="3"/>
  <c r="G7823" i="3"/>
  <c r="H7823" i="3" s="1"/>
  <c r="D7823" i="3"/>
  <c r="G7807" i="3"/>
  <c r="H7807" i="3" s="1"/>
  <c r="D7807" i="3"/>
  <c r="G7799" i="3"/>
  <c r="H7799" i="3" s="1"/>
  <c r="D7799" i="3"/>
  <c r="G7783" i="3"/>
  <c r="H7783" i="3" s="1"/>
  <c r="D7783" i="3"/>
  <c r="G7775" i="3"/>
  <c r="H7775" i="3" s="1"/>
  <c r="D7775" i="3"/>
  <c r="G7759" i="3"/>
  <c r="H7759" i="3" s="1"/>
  <c r="D7759" i="3"/>
  <c r="G7751" i="3"/>
  <c r="H7751" i="3" s="1"/>
  <c r="D7751" i="3"/>
  <c r="G7735" i="3"/>
  <c r="H7735" i="3" s="1"/>
  <c r="D7735" i="3"/>
  <c r="G7727" i="3"/>
  <c r="H7727" i="3" s="1"/>
  <c r="D7727" i="3"/>
  <c r="G7711" i="3"/>
  <c r="H7711" i="3" s="1"/>
  <c r="D7711" i="3"/>
  <c r="G7703" i="3"/>
  <c r="H7703" i="3" s="1"/>
  <c r="D7703" i="3"/>
  <c r="G7687" i="3"/>
  <c r="H7687" i="3" s="1"/>
  <c r="D7687" i="3"/>
  <c r="G7679" i="3"/>
  <c r="H7679" i="3" s="1"/>
  <c r="D7679" i="3"/>
  <c r="G7663" i="3"/>
  <c r="H7663" i="3" s="1"/>
  <c r="D7663" i="3"/>
  <c r="G7655" i="3"/>
  <c r="H7655" i="3" s="1"/>
  <c r="D7655" i="3"/>
  <c r="G7639" i="3"/>
  <c r="H7639" i="3" s="1"/>
  <c r="D7639" i="3"/>
  <c r="G7631" i="3"/>
  <c r="H7631" i="3" s="1"/>
  <c r="D7631" i="3"/>
  <c r="G7615" i="3"/>
  <c r="H7615" i="3" s="1"/>
  <c r="D7615" i="3"/>
  <c r="G7607" i="3"/>
  <c r="H7607" i="3" s="1"/>
  <c r="D7607" i="3"/>
  <c r="G7591" i="3"/>
  <c r="H7591" i="3" s="1"/>
  <c r="D7591" i="3"/>
  <c r="G7583" i="3"/>
  <c r="H7583" i="3" s="1"/>
  <c r="D7583" i="3"/>
  <c r="G7567" i="3"/>
  <c r="H7567" i="3" s="1"/>
  <c r="D7567" i="3"/>
  <c r="G7559" i="3"/>
  <c r="H7559" i="3" s="1"/>
  <c r="D7559" i="3"/>
  <c r="G7543" i="3"/>
  <c r="H7543" i="3" s="1"/>
  <c r="D7543" i="3"/>
  <c r="G7535" i="3"/>
  <c r="H7535" i="3" s="1"/>
  <c r="D7535" i="3"/>
  <c r="G7519" i="3"/>
  <c r="H7519" i="3" s="1"/>
  <c r="D7519" i="3"/>
  <c r="G7511" i="3"/>
  <c r="H7511" i="3" s="1"/>
  <c r="D7511" i="3"/>
  <c r="G7495" i="3"/>
  <c r="H7495" i="3" s="1"/>
  <c r="D7495" i="3"/>
  <c r="G7487" i="3"/>
  <c r="H7487" i="3" s="1"/>
  <c r="D7487" i="3"/>
  <c r="G7471" i="3"/>
  <c r="H7471" i="3" s="1"/>
  <c r="D7471" i="3"/>
  <c r="G7463" i="3"/>
  <c r="H7463" i="3" s="1"/>
  <c r="D7463" i="3"/>
  <c r="G7447" i="3"/>
  <c r="H7447" i="3" s="1"/>
  <c r="D7447" i="3"/>
  <c r="G7439" i="3"/>
  <c r="H7439" i="3" s="1"/>
  <c r="D7439" i="3"/>
  <c r="G7423" i="3"/>
  <c r="H7423" i="3" s="1"/>
  <c r="D7423" i="3"/>
  <c r="G7415" i="3"/>
  <c r="H7415" i="3" s="1"/>
  <c r="D7415" i="3"/>
  <c r="G7399" i="3"/>
  <c r="H7399" i="3" s="1"/>
  <c r="D7399" i="3"/>
  <c r="G7391" i="3"/>
  <c r="H7391" i="3" s="1"/>
  <c r="D7391" i="3"/>
  <c r="G7375" i="3"/>
  <c r="H7375" i="3" s="1"/>
  <c r="D7375" i="3"/>
  <c r="G7367" i="3"/>
  <c r="H7367" i="3" s="1"/>
  <c r="D7367" i="3"/>
  <c r="G7351" i="3"/>
  <c r="H7351" i="3" s="1"/>
  <c r="D7351" i="3"/>
  <c r="G7343" i="3"/>
  <c r="H7343" i="3" s="1"/>
  <c r="D7343" i="3"/>
  <c r="G7327" i="3"/>
  <c r="H7327" i="3" s="1"/>
  <c r="D7327" i="3"/>
  <c r="G7319" i="3"/>
  <c r="H7319" i="3" s="1"/>
  <c r="D7319" i="3"/>
  <c r="G7303" i="3"/>
  <c r="H7303" i="3" s="1"/>
  <c r="D7303" i="3"/>
  <c r="G7295" i="3"/>
  <c r="H7295" i="3" s="1"/>
  <c r="D7295" i="3"/>
  <c r="G7279" i="3"/>
  <c r="H7279" i="3" s="1"/>
  <c r="D7279" i="3"/>
  <c r="G7271" i="3"/>
  <c r="H7271" i="3" s="1"/>
  <c r="D7271" i="3"/>
  <c r="G7255" i="3"/>
  <c r="H7255" i="3" s="1"/>
  <c r="D7255" i="3"/>
  <c r="G7247" i="3"/>
  <c r="H7247" i="3" s="1"/>
  <c r="D7247" i="3"/>
  <c r="G7231" i="3"/>
  <c r="H7231" i="3" s="1"/>
  <c r="D7231" i="3"/>
  <c r="G7223" i="3"/>
  <c r="H7223" i="3" s="1"/>
  <c r="D7223" i="3"/>
  <c r="G7207" i="3"/>
  <c r="H7207" i="3" s="1"/>
  <c r="D7207" i="3"/>
  <c r="G7199" i="3"/>
  <c r="H7199" i="3" s="1"/>
  <c r="D7199" i="3"/>
  <c r="G7183" i="3"/>
  <c r="H7183" i="3" s="1"/>
  <c r="D7183" i="3"/>
  <c r="G7175" i="3"/>
  <c r="H7175" i="3" s="1"/>
  <c r="D7175" i="3"/>
  <c r="G7159" i="3"/>
  <c r="H7159" i="3" s="1"/>
  <c r="D7159" i="3"/>
  <c r="G7151" i="3"/>
  <c r="H7151" i="3" s="1"/>
  <c r="D7151" i="3"/>
  <c r="G7135" i="3"/>
  <c r="H7135" i="3" s="1"/>
  <c r="D7135" i="3"/>
  <c r="G7127" i="3"/>
  <c r="H7127" i="3" s="1"/>
  <c r="D7127" i="3"/>
  <c r="G7111" i="3"/>
  <c r="H7111" i="3" s="1"/>
  <c r="D7111" i="3"/>
  <c r="G7103" i="3"/>
  <c r="H7103" i="3" s="1"/>
  <c r="D7103" i="3"/>
  <c r="G7087" i="3"/>
  <c r="H7087" i="3" s="1"/>
  <c r="D7087" i="3"/>
  <c r="G7079" i="3"/>
  <c r="H7079" i="3" s="1"/>
  <c r="D7079" i="3"/>
  <c r="G7063" i="3"/>
  <c r="H7063" i="3" s="1"/>
  <c r="D7063" i="3"/>
  <c r="G7055" i="3"/>
  <c r="H7055" i="3" s="1"/>
  <c r="D7055" i="3"/>
  <c r="G7039" i="3"/>
  <c r="H7039" i="3" s="1"/>
  <c r="D7039" i="3"/>
  <c r="G7031" i="3"/>
  <c r="H7031" i="3" s="1"/>
  <c r="D7031" i="3"/>
  <c r="G7015" i="3"/>
  <c r="H7015" i="3" s="1"/>
  <c r="D7015" i="3"/>
  <c r="G7007" i="3"/>
  <c r="H7007" i="3" s="1"/>
  <c r="D7007" i="3"/>
  <c r="G6991" i="3"/>
  <c r="H6991" i="3" s="1"/>
  <c r="D6991" i="3"/>
  <c r="G6983" i="3"/>
  <c r="H6983" i="3" s="1"/>
  <c r="D6983" i="3"/>
  <c r="G6967" i="3"/>
  <c r="H6967" i="3" s="1"/>
  <c r="D6967" i="3"/>
  <c r="G6959" i="3"/>
  <c r="H6959" i="3" s="1"/>
  <c r="D6959" i="3"/>
  <c r="G6942" i="3"/>
  <c r="H6942" i="3" s="1"/>
  <c r="D6942" i="3"/>
  <c r="G6934" i="3"/>
  <c r="H6934" i="3" s="1"/>
  <c r="D6934" i="3"/>
  <c r="G6918" i="3"/>
  <c r="H6918" i="3" s="1"/>
  <c r="D6918" i="3"/>
  <c r="G6910" i="3"/>
  <c r="H6910" i="3" s="1"/>
  <c r="D6910" i="3"/>
  <c r="G6894" i="3"/>
  <c r="H6894" i="3" s="1"/>
  <c r="D6894" i="3"/>
  <c r="G6886" i="3"/>
  <c r="H6886" i="3" s="1"/>
  <c r="D6886" i="3"/>
  <c r="G6870" i="3"/>
  <c r="H6870" i="3" s="1"/>
  <c r="D6870" i="3"/>
  <c r="G6862" i="3"/>
  <c r="H6862" i="3" s="1"/>
  <c r="D6862" i="3"/>
  <c r="G6846" i="3"/>
  <c r="H6846" i="3" s="1"/>
  <c r="D6846" i="3"/>
  <c r="G6838" i="3"/>
  <c r="H6838" i="3" s="1"/>
  <c r="D6838" i="3"/>
  <c r="G6822" i="3"/>
  <c r="H6822" i="3" s="1"/>
  <c r="D6822" i="3"/>
  <c r="G6814" i="3"/>
  <c r="H6814" i="3" s="1"/>
  <c r="D6814" i="3"/>
  <c r="G6798" i="3"/>
  <c r="H6798" i="3" s="1"/>
  <c r="D6798" i="3"/>
  <c r="G6790" i="3"/>
  <c r="H6790" i="3" s="1"/>
  <c r="D6790" i="3"/>
  <c r="G6774" i="3"/>
  <c r="H6774" i="3" s="1"/>
  <c r="D6774" i="3"/>
  <c r="G6766" i="3"/>
  <c r="H6766" i="3" s="1"/>
  <c r="D6766" i="3"/>
  <c r="G6750" i="3"/>
  <c r="H6750" i="3" s="1"/>
  <c r="D6750" i="3"/>
  <c r="G6742" i="3"/>
  <c r="H6742" i="3" s="1"/>
  <c r="D6742" i="3"/>
  <c r="G6726" i="3"/>
  <c r="H6726" i="3" s="1"/>
  <c r="D6726" i="3"/>
  <c r="G6718" i="3"/>
  <c r="H6718" i="3" s="1"/>
  <c r="D6718" i="3"/>
  <c r="G6702" i="3"/>
  <c r="H6702" i="3" s="1"/>
  <c r="D6702" i="3"/>
  <c r="G6694" i="3"/>
  <c r="H6694" i="3" s="1"/>
  <c r="D6694" i="3"/>
  <c r="G6678" i="3"/>
  <c r="H6678" i="3" s="1"/>
  <c r="D6678" i="3"/>
  <c r="G6670" i="3"/>
  <c r="H6670" i="3" s="1"/>
  <c r="D6670" i="3"/>
  <c r="G6654" i="3"/>
  <c r="H6654" i="3" s="1"/>
  <c r="D6654" i="3"/>
  <c r="G6646" i="3"/>
  <c r="H6646" i="3" s="1"/>
  <c r="D6646" i="3"/>
  <c r="G6630" i="3"/>
  <c r="H6630" i="3" s="1"/>
  <c r="D6630" i="3"/>
  <c r="G6622" i="3"/>
  <c r="H6622" i="3" s="1"/>
  <c r="D6622" i="3"/>
  <c r="G6606" i="3"/>
  <c r="H6606" i="3" s="1"/>
  <c r="D6606" i="3"/>
  <c r="G6598" i="3"/>
  <c r="H6598" i="3" s="1"/>
  <c r="D6598" i="3"/>
  <c r="G6582" i="3"/>
  <c r="H6582" i="3" s="1"/>
  <c r="D6582" i="3"/>
  <c r="G6574" i="3"/>
  <c r="H6574" i="3" s="1"/>
  <c r="D6574" i="3"/>
  <c r="G6558" i="3"/>
  <c r="H6558" i="3" s="1"/>
  <c r="D6558" i="3"/>
  <c r="G6550" i="3"/>
  <c r="H6550" i="3" s="1"/>
  <c r="D6550" i="3"/>
  <c r="G6534" i="3"/>
  <c r="H6534" i="3" s="1"/>
  <c r="D6534" i="3"/>
  <c r="G6526" i="3"/>
  <c r="H6526" i="3" s="1"/>
  <c r="D6526" i="3"/>
  <c r="G6510" i="3"/>
  <c r="H6510" i="3" s="1"/>
  <c r="D6510" i="3"/>
  <c r="G6502" i="3"/>
  <c r="H6502" i="3" s="1"/>
  <c r="D6502" i="3"/>
  <c r="G6486" i="3"/>
  <c r="H6486" i="3" s="1"/>
  <c r="D6486" i="3"/>
  <c r="G6478" i="3"/>
  <c r="H6478" i="3" s="1"/>
  <c r="D6478" i="3"/>
  <c r="G6462" i="3"/>
  <c r="H6462" i="3" s="1"/>
  <c r="D6462" i="3"/>
  <c r="G6454" i="3"/>
  <c r="H6454" i="3" s="1"/>
  <c r="D6454" i="3"/>
  <c r="G6438" i="3"/>
  <c r="H6438" i="3" s="1"/>
  <c r="D6438" i="3"/>
  <c r="G6430" i="3"/>
  <c r="H6430" i="3" s="1"/>
  <c r="D6430" i="3"/>
  <c r="G6414" i="3"/>
  <c r="H6414" i="3" s="1"/>
  <c r="D6414" i="3"/>
  <c r="G6406" i="3"/>
  <c r="H6406" i="3" s="1"/>
  <c r="D6406" i="3"/>
  <c r="G6390" i="3"/>
  <c r="H6390" i="3" s="1"/>
  <c r="D6390" i="3"/>
  <c r="G6382" i="3"/>
  <c r="H6382" i="3" s="1"/>
  <c r="D6382" i="3"/>
  <c r="G6366" i="3"/>
  <c r="H6366" i="3" s="1"/>
  <c r="D6366" i="3"/>
  <c r="G6358" i="3"/>
  <c r="H6358" i="3" s="1"/>
  <c r="D6358" i="3"/>
  <c r="G6342" i="3"/>
  <c r="H6342" i="3" s="1"/>
  <c r="D6342" i="3"/>
  <c r="G6334" i="3"/>
  <c r="H6334" i="3" s="1"/>
  <c r="D6334" i="3"/>
  <c r="G6318" i="3"/>
  <c r="H6318" i="3" s="1"/>
  <c r="D6318" i="3"/>
  <c r="G6310" i="3"/>
  <c r="H6310" i="3" s="1"/>
  <c r="D6310" i="3"/>
  <c r="G6294" i="3"/>
  <c r="H6294" i="3" s="1"/>
  <c r="D6294" i="3"/>
  <c r="G6286" i="3"/>
  <c r="H6286" i="3" s="1"/>
  <c r="D6286" i="3"/>
  <c r="G6270" i="3"/>
  <c r="H6270" i="3" s="1"/>
  <c r="D6270" i="3"/>
  <c r="G6262" i="3"/>
  <c r="H6262" i="3" s="1"/>
  <c r="D6262" i="3"/>
  <c r="G6246" i="3"/>
  <c r="H6246" i="3" s="1"/>
  <c r="D6246" i="3"/>
  <c r="G6238" i="3"/>
  <c r="H6238" i="3" s="1"/>
  <c r="D6238" i="3"/>
  <c r="G6222" i="3"/>
  <c r="H6222" i="3" s="1"/>
  <c r="D6222" i="3"/>
  <c r="G6214" i="3"/>
  <c r="H6214" i="3" s="1"/>
  <c r="D6214" i="3"/>
  <c r="G6198" i="3"/>
  <c r="H6198" i="3" s="1"/>
  <c r="D6198" i="3"/>
  <c r="G6190" i="3"/>
  <c r="H6190" i="3" s="1"/>
  <c r="D6190" i="3"/>
  <c r="G6174" i="3"/>
  <c r="H6174" i="3" s="1"/>
  <c r="D6174" i="3"/>
  <c r="G6166" i="3"/>
  <c r="H6166" i="3" s="1"/>
  <c r="D6166" i="3"/>
  <c r="G6150" i="3"/>
  <c r="H6150" i="3" s="1"/>
  <c r="D6150" i="3"/>
  <c r="G6142" i="3"/>
  <c r="H6142" i="3" s="1"/>
  <c r="D6142" i="3"/>
  <c r="G6126" i="3"/>
  <c r="H6126" i="3" s="1"/>
  <c r="D6126" i="3"/>
  <c r="G6118" i="3"/>
  <c r="H6118" i="3" s="1"/>
  <c r="D6118" i="3"/>
  <c r="G6102" i="3"/>
  <c r="H6102" i="3" s="1"/>
  <c r="D6102" i="3"/>
  <c r="G6094" i="3"/>
  <c r="H6094" i="3" s="1"/>
  <c r="D6094" i="3"/>
  <c r="G6078" i="3"/>
  <c r="H6078" i="3" s="1"/>
  <c r="D6078" i="3"/>
  <c r="G6070" i="3"/>
  <c r="H6070" i="3" s="1"/>
  <c r="D6070" i="3"/>
  <c r="G6054" i="3"/>
  <c r="H6054" i="3" s="1"/>
  <c r="D6054" i="3"/>
  <c r="G6046" i="3"/>
  <c r="H6046" i="3" s="1"/>
  <c r="D6046" i="3"/>
  <c r="G6030" i="3"/>
  <c r="H6030" i="3" s="1"/>
  <c r="D6030" i="3"/>
  <c r="G6022" i="3"/>
  <c r="H6022" i="3" s="1"/>
  <c r="D6022" i="3"/>
  <c r="G6006" i="3"/>
  <c r="H6006" i="3" s="1"/>
  <c r="D6006" i="3"/>
  <c r="G5998" i="3"/>
  <c r="H5998" i="3" s="1"/>
  <c r="D5998" i="3"/>
  <c r="G5982" i="3"/>
  <c r="H5982" i="3" s="1"/>
  <c r="D5982" i="3"/>
  <c r="G5974" i="3"/>
  <c r="H5974" i="3" s="1"/>
  <c r="D5974" i="3"/>
  <c r="G5958" i="3"/>
  <c r="H5958" i="3" s="1"/>
  <c r="D5958" i="3"/>
  <c r="G5950" i="3"/>
  <c r="H5950" i="3" s="1"/>
  <c r="D5950" i="3"/>
  <c r="G5934" i="3"/>
  <c r="H5934" i="3" s="1"/>
  <c r="D5934" i="3"/>
  <c r="G5926" i="3"/>
  <c r="H5926" i="3" s="1"/>
  <c r="D5926" i="3"/>
  <c r="G5910" i="3"/>
  <c r="H5910" i="3" s="1"/>
  <c r="D5910" i="3"/>
  <c r="G5902" i="3"/>
  <c r="H5902" i="3" s="1"/>
  <c r="D5902" i="3"/>
  <c r="G5886" i="3"/>
  <c r="H5886" i="3" s="1"/>
  <c r="D5886" i="3"/>
  <c r="G5878" i="3"/>
  <c r="H5878" i="3" s="1"/>
  <c r="D5878" i="3"/>
  <c r="G5862" i="3"/>
  <c r="H5862" i="3" s="1"/>
  <c r="D5862" i="3"/>
  <c r="G5854" i="3"/>
  <c r="H5854" i="3" s="1"/>
  <c r="D5854" i="3"/>
  <c r="G5838" i="3"/>
  <c r="H5838" i="3" s="1"/>
  <c r="D5838" i="3"/>
  <c r="G5830" i="3"/>
  <c r="H5830" i="3" s="1"/>
  <c r="D5830" i="3"/>
  <c r="G5814" i="3"/>
  <c r="H5814" i="3" s="1"/>
  <c r="D5814" i="3"/>
  <c r="G5806" i="3"/>
  <c r="H5806" i="3" s="1"/>
  <c r="D5806" i="3"/>
  <c r="G5790" i="3"/>
  <c r="H5790" i="3" s="1"/>
  <c r="D5790" i="3"/>
  <c r="G5782" i="3"/>
  <c r="H5782" i="3" s="1"/>
  <c r="D5782" i="3"/>
  <c r="G5766" i="3"/>
  <c r="H5766" i="3" s="1"/>
  <c r="D5766" i="3"/>
  <c r="G5758" i="3"/>
  <c r="H5758" i="3" s="1"/>
  <c r="D5758" i="3"/>
  <c r="G5742" i="3"/>
  <c r="H5742" i="3" s="1"/>
  <c r="D5742" i="3"/>
  <c r="G5734" i="3"/>
  <c r="H5734" i="3" s="1"/>
  <c r="D5734" i="3"/>
  <c r="G5718" i="3"/>
  <c r="H5718" i="3" s="1"/>
  <c r="D5718" i="3"/>
  <c r="G5710" i="3"/>
  <c r="H5710" i="3" s="1"/>
  <c r="D5710" i="3"/>
  <c r="G5694" i="3"/>
  <c r="H5694" i="3" s="1"/>
  <c r="D5694" i="3"/>
  <c r="G5686" i="3"/>
  <c r="H5686" i="3" s="1"/>
  <c r="D5686" i="3"/>
  <c r="G5670" i="3"/>
  <c r="H5670" i="3" s="1"/>
  <c r="D5670" i="3"/>
  <c r="G5662" i="3"/>
  <c r="H5662" i="3" s="1"/>
  <c r="D5662" i="3"/>
  <c r="G5646" i="3"/>
  <c r="H5646" i="3" s="1"/>
  <c r="D5646" i="3"/>
  <c r="G5638" i="3"/>
  <c r="H5638" i="3" s="1"/>
  <c r="D5638" i="3"/>
  <c r="G5622" i="3"/>
  <c r="H5622" i="3" s="1"/>
  <c r="D5622" i="3"/>
  <c r="G5614" i="3"/>
  <c r="H5614" i="3" s="1"/>
  <c r="D5614" i="3"/>
  <c r="G5598" i="3"/>
  <c r="H5598" i="3" s="1"/>
  <c r="D5598" i="3"/>
  <c r="G5590" i="3"/>
  <c r="H5590" i="3" s="1"/>
  <c r="D5590" i="3"/>
  <c r="G5574" i="3"/>
  <c r="H5574" i="3" s="1"/>
  <c r="D5574" i="3"/>
  <c r="G5566" i="3"/>
  <c r="H5566" i="3" s="1"/>
  <c r="D5566" i="3"/>
  <c r="G5550" i="3"/>
  <c r="H5550" i="3" s="1"/>
  <c r="D5550" i="3"/>
  <c r="G5542" i="3"/>
  <c r="H5542" i="3" s="1"/>
  <c r="D5542" i="3"/>
  <c r="G5526" i="3"/>
  <c r="H5526" i="3" s="1"/>
  <c r="D5526" i="3"/>
  <c r="G5518" i="3"/>
  <c r="H5518" i="3" s="1"/>
  <c r="D5518" i="3"/>
  <c r="G5502" i="3"/>
  <c r="H5502" i="3" s="1"/>
  <c r="D5502" i="3"/>
  <c r="G5494" i="3"/>
  <c r="H5494" i="3" s="1"/>
  <c r="D5494" i="3"/>
  <c r="G5478" i="3"/>
  <c r="H5478" i="3" s="1"/>
  <c r="D5478" i="3"/>
  <c r="G5470" i="3"/>
  <c r="H5470" i="3" s="1"/>
  <c r="D5470" i="3"/>
  <c r="G5454" i="3"/>
  <c r="H5454" i="3" s="1"/>
  <c r="D5454" i="3"/>
  <c r="G5446" i="3"/>
  <c r="H5446" i="3" s="1"/>
  <c r="D5446" i="3"/>
  <c r="G5430" i="3"/>
  <c r="H5430" i="3" s="1"/>
  <c r="D5430" i="3"/>
  <c r="G5422" i="3"/>
  <c r="H5422" i="3" s="1"/>
  <c r="D5422" i="3"/>
  <c r="G5406" i="3"/>
  <c r="H5406" i="3" s="1"/>
  <c r="D5406" i="3"/>
  <c r="G5398" i="3"/>
  <c r="H5398" i="3" s="1"/>
  <c r="D5398" i="3"/>
  <c r="G5382" i="3"/>
  <c r="H5382" i="3" s="1"/>
  <c r="D5382" i="3"/>
  <c r="G5374" i="3"/>
  <c r="H5374" i="3" s="1"/>
  <c r="D5374" i="3"/>
  <c r="G5358" i="3"/>
  <c r="H5358" i="3" s="1"/>
  <c r="D5358" i="3"/>
  <c r="G5350" i="3"/>
  <c r="H5350" i="3" s="1"/>
  <c r="D5350" i="3"/>
  <c r="G5334" i="3"/>
  <c r="H5334" i="3" s="1"/>
  <c r="D5334" i="3"/>
  <c r="G5326" i="3"/>
  <c r="H5326" i="3" s="1"/>
  <c r="D5326" i="3"/>
  <c r="G5310" i="3"/>
  <c r="H5310" i="3" s="1"/>
  <c r="D5310" i="3"/>
  <c r="G5302" i="3"/>
  <c r="H5302" i="3" s="1"/>
  <c r="D5302" i="3"/>
  <c r="G5286" i="3"/>
  <c r="H5286" i="3" s="1"/>
  <c r="D5286" i="3"/>
  <c r="G5278" i="3"/>
  <c r="H5278" i="3" s="1"/>
  <c r="D5278" i="3"/>
  <c r="G5262" i="3"/>
  <c r="H5262" i="3" s="1"/>
  <c r="D5262" i="3"/>
  <c r="G5254" i="3"/>
  <c r="H5254" i="3" s="1"/>
  <c r="D5254" i="3"/>
  <c r="G5238" i="3"/>
  <c r="H5238" i="3" s="1"/>
  <c r="D5238" i="3"/>
  <c r="G5230" i="3"/>
  <c r="H5230" i="3" s="1"/>
  <c r="D5230" i="3"/>
  <c r="G5214" i="3"/>
  <c r="H5214" i="3" s="1"/>
  <c r="D5214" i="3"/>
  <c r="G5206" i="3"/>
  <c r="H5206" i="3" s="1"/>
  <c r="D5206" i="3"/>
  <c r="G5190" i="3"/>
  <c r="H5190" i="3" s="1"/>
  <c r="D5190" i="3"/>
  <c r="G5182" i="3"/>
  <c r="H5182" i="3" s="1"/>
  <c r="D5182" i="3"/>
  <c r="G5166" i="3"/>
  <c r="H5166" i="3" s="1"/>
  <c r="D5166" i="3"/>
  <c r="G5158" i="3"/>
  <c r="H5158" i="3" s="1"/>
  <c r="D5158" i="3"/>
  <c r="G5142" i="3"/>
  <c r="H5142" i="3" s="1"/>
  <c r="D5142" i="3"/>
  <c r="G5134" i="3"/>
  <c r="H5134" i="3" s="1"/>
  <c r="D5134" i="3"/>
  <c r="G5118" i="3"/>
  <c r="H5118" i="3" s="1"/>
  <c r="D5118" i="3"/>
  <c r="G5110" i="3"/>
  <c r="H5110" i="3" s="1"/>
  <c r="D5110" i="3"/>
  <c r="G5094" i="3"/>
  <c r="H5094" i="3" s="1"/>
  <c r="D5094" i="3"/>
  <c r="G5086" i="3"/>
  <c r="H5086" i="3" s="1"/>
  <c r="D5086" i="3"/>
  <c r="G5070" i="3"/>
  <c r="H5070" i="3" s="1"/>
  <c r="D5070" i="3"/>
  <c r="G5062" i="3"/>
  <c r="H5062" i="3" s="1"/>
  <c r="D5062" i="3"/>
  <c r="G5046" i="3"/>
  <c r="H5046" i="3" s="1"/>
  <c r="D5046" i="3"/>
  <c r="G5022" i="3"/>
  <c r="H5022" i="3" s="1"/>
  <c r="D5022" i="3"/>
  <c r="G5014" i="3"/>
  <c r="H5014" i="3" s="1"/>
  <c r="D5014" i="3"/>
  <c r="G4998" i="3"/>
  <c r="H4998" i="3" s="1"/>
  <c r="D4998" i="3"/>
  <c r="G4990" i="3"/>
  <c r="H4990" i="3" s="1"/>
  <c r="D4990" i="3"/>
  <c r="G4974" i="3"/>
  <c r="H4974" i="3" s="1"/>
  <c r="D4974" i="3"/>
  <c r="G4966" i="3"/>
  <c r="H4966" i="3" s="1"/>
  <c r="D4966" i="3"/>
  <c r="G4950" i="3"/>
  <c r="H4950" i="3" s="1"/>
  <c r="D4950" i="3"/>
  <c r="G4942" i="3"/>
  <c r="H4942" i="3" s="1"/>
  <c r="D4942" i="3"/>
  <c r="G4926" i="3"/>
  <c r="H4926" i="3" s="1"/>
  <c r="D4926" i="3"/>
  <c r="G4918" i="3"/>
  <c r="H4918" i="3" s="1"/>
  <c r="D4918" i="3"/>
  <c r="G4902" i="3"/>
  <c r="H4902" i="3" s="1"/>
  <c r="D4902" i="3"/>
  <c r="G4894" i="3"/>
  <c r="H4894" i="3" s="1"/>
  <c r="D4894" i="3"/>
  <c r="G4870" i="3"/>
  <c r="H4870" i="3" s="1"/>
  <c r="D4870" i="3"/>
  <c r="G4854" i="3"/>
  <c r="H4854" i="3" s="1"/>
  <c r="D4854" i="3"/>
  <c r="G4846" i="3"/>
  <c r="H4846" i="3" s="1"/>
  <c r="D4846" i="3"/>
  <c r="G4830" i="3"/>
  <c r="H4830" i="3" s="1"/>
  <c r="D4830" i="3"/>
  <c r="G4822" i="3"/>
  <c r="H4822" i="3" s="1"/>
  <c r="D4822" i="3"/>
  <c r="G4806" i="3"/>
  <c r="H4806" i="3" s="1"/>
  <c r="D4806" i="3"/>
  <c r="G4798" i="3"/>
  <c r="H4798" i="3" s="1"/>
  <c r="D4798" i="3"/>
  <c r="G4774" i="3"/>
  <c r="H4774" i="3" s="1"/>
  <c r="D4774" i="3"/>
  <c r="G4758" i="3"/>
  <c r="H4758" i="3" s="1"/>
  <c r="D4758" i="3"/>
  <c r="G4750" i="3"/>
  <c r="H4750" i="3" s="1"/>
  <c r="D4750" i="3"/>
  <c r="G4734" i="3"/>
  <c r="H4734" i="3" s="1"/>
  <c r="D4734" i="3"/>
  <c r="G4726" i="3"/>
  <c r="H4726" i="3" s="1"/>
  <c r="D4726" i="3"/>
  <c r="G4710" i="3"/>
  <c r="H4710" i="3" s="1"/>
  <c r="D4710" i="3"/>
  <c r="G4702" i="3"/>
  <c r="H4702" i="3" s="1"/>
  <c r="D4702" i="3"/>
  <c r="G4686" i="3"/>
  <c r="H4686" i="3" s="1"/>
  <c r="D4686" i="3"/>
  <c r="G4678" i="3"/>
  <c r="H4678" i="3" s="1"/>
  <c r="D4678" i="3"/>
  <c r="G4662" i="3"/>
  <c r="H4662" i="3" s="1"/>
  <c r="D4662" i="3"/>
  <c r="G4654" i="3"/>
  <c r="H4654" i="3" s="1"/>
  <c r="D4654" i="3"/>
  <c r="G4638" i="3"/>
  <c r="H4638" i="3" s="1"/>
  <c r="D4638" i="3"/>
  <c r="G4630" i="3"/>
  <c r="H4630" i="3" s="1"/>
  <c r="D4630" i="3"/>
  <c r="G4614" i="3"/>
  <c r="H4614" i="3" s="1"/>
  <c r="D4614" i="3"/>
  <c r="G4606" i="3"/>
  <c r="H4606" i="3" s="1"/>
  <c r="D4606" i="3"/>
  <c r="G4590" i="3"/>
  <c r="H4590" i="3" s="1"/>
  <c r="D4590" i="3"/>
  <c r="G4582" i="3"/>
  <c r="H4582" i="3" s="1"/>
  <c r="D4582" i="3"/>
  <c r="G4566" i="3"/>
  <c r="H4566" i="3" s="1"/>
  <c r="D4566" i="3"/>
  <c r="G4558" i="3"/>
  <c r="H4558" i="3" s="1"/>
  <c r="D4558" i="3"/>
  <c r="G4542" i="3"/>
  <c r="H4542" i="3" s="1"/>
  <c r="D4542" i="3"/>
  <c r="G4534" i="3"/>
  <c r="H4534" i="3" s="1"/>
  <c r="D4534" i="3"/>
  <c r="G4518" i="3"/>
  <c r="H4518" i="3" s="1"/>
  <c r="D4518" i="3"/>
  <c r="G4510" i="3"/>
  <c r="H4510" i="3" s="1"/>
  <c r="D4510" i="3"/>
  <c r="G4494" i="3"/>
  <c r="H4494" i="3" s="1"/>
  <c r="D4494" i="3"/>
  <c r="G4486" i="3"/>
  <c r="H4486" i="3" s="1"/>
  <c r="D4486" i="3"/>
  <c r="G4470" i="3"/>
  <c r="H4470" i="3" s="1"/>
  <c r="D4470" i="3"/>
  <c r="G4462" i="3"/>
  <c r="H4462" i="3" s="1"/>
  <c r="D4462" i="3"/>
  <c r="G4446" i="3"/>
  <c r="H4446" i="3" s="1"/>
  <c r="D4446" i="3"/>
  <c r="G4438" i="3"/>
  <c r="H4438" i="3" s="1"/>
  <c r="D4438" i="3"/>
  <c r="G4422" i="3"/>
  <c r="H4422" i="3" s="1"/>
  <c r="D4422" i="3"/>
  <c r="G4414" i="3"/>
  <c r="H4414" i="3" s="1"/>
  <c r="D4414" i="3"/>
  <c r="G4398" i="3"/>
  <c r="H4398" i="3" s="1"/>
  <c r="D4398" i="3"/>
  <c r="G4390" i="3"/>
  <c r="H4390" i="3" s="1"/>
  <c r="D4390" i="3"/>
  <c r="G4374" i="3"/>
  <c r="H4374" i="3" s="1"/>
  <c r="D4374" i="3"/>
  <c r="G4350" i="3"/>
  <c r="H4350" i="3" s="1"/>
  <c r="D4350" i="3"/>
  <c r="G4342" i="3"/>
  <c r="H4342" i="3" s="1"/>
  <c r="D4342" i="3"/>
  <c r="G4326" i="3"/>
  <c r="H4326" i="3" s="1"/>
  <c r="D4326" i="3"/>
  <c r="G4318" i="3"/>
  <c r="H4318" i="3" s="1"/>
  <c r="D4318" i="3"/>
  <c r="G4302" i="3"/>
  <c r="H4302" i="3" s="1"/>
  <c r="D4302" i="3"/>
  <c r="G4294" i="3"/>
  <c r="H4294" i="3" s="1"/>
  <c r="D4294" i="3"/>
  <c r="G4270" i="3"/>
  <c r="H4270" i="3" s="1"/>
  <c r="D4270" i="3"/>
  <c r="G4254" i="3"/>
  <c r="H4254" i="3" s="1"/>
  <c r="D4254" i="3"/>
  <c r="G4246" i="3"/>
  <c r="H4246" i="3" s="1"/>
  <c r="D4246" i="3"/>
  <c r="G4230" i="3"/>
  <c r="H4230" i="3" s="1"/>
  <c r="D4230" i="3"/>
  <c r="G4222" i="3"/>
  <c r="H4222" i="3" s="1"/>
  <c r="D4222" i="3"/>
  <c r="G4206" i="3"/>
  <c r="H4206" i="3" s="1"/>
  <c r="D4206" i="3"/>
  <c r="G4198" i="3"/>
  <c r="H4198" i="3" s="1"/>
  <c r="D4198" i="3"/>
  <c r="G4182" i="3"/>
  <c r="H4182" i="3" s="1"/>
  <c r="D4182" i="3"/>
  <c r="G4174" i="3"/>
  <c r="H4174" i="3" s="1"/>
  <c r="D4174" i="3"/>
  <c r="G4158" i="3"/>
  <c r="H4158" i="3" s="1"/>
  <c r="D4158" i="3"/>
  <c r="G4150" i="3"/>
  <c r="H4150" i="3" s="1"/>
  <c r="D4150" i="3"/>
  <c r="G4134" i="3"/>
  <c r="H4134" i="3" s="1"/>
  <c r="D4134" i="3"/>
  <c r="G4126" i="3"/>
  <c r="H4126" i="3" s="1"/>
  <c r="D4126" i="3"/>
  <c r="G4110" i="3"/>
  <c r="H4110" i="3" s="1"/>
  <c r="D4110" i="3"/>
  <c r="G4102" i="3"/>
  <c r="H4102" i="3" s="1"/>
  <c r="D4102" i="3"/>
  <c r="G4086" i="3"/>
  <c r="H4086" i="3" s="1"/>
  <c r="D4086" i="3"/>
  <c r="G4078" i="3"/>
  <c r="H4078" i="3" s="1"/>
  <c r="D4078" i="3"/>
  <c r="G4062" i="3"/>
  <c r="H4062" i="3" s="1"/>
  <c r="D4062" i="3"/>
  <c r="G4054" i="3"/>
  <c r="H4054" i="3" s="1"/>
  <c r="D4054" i="3"/>
  <c r="G4038" i="3"/>
  <c r="H4038" i="3" s="1"/>
  <c r="D4038" i="3"/>
  <c r="G4030" i="3"/>
  <c r="H4030" i="3" s="1"/>
  <c r="D4030" i="3"/>
  <c r="G4014" i="3"/>
  <c r="H4014" i="3" s="1"/>
  <c r="D4014" i="3"/>
  <c r="G4006" i="3"/>
  <c r="H4006" i="3" s="1"/>
  <c r="D4006" i="3"/>
  <c r="G3990" i="3"/>
  <c r="H3990" i="3" s="1"/>
  <c r="D3990" i="3"/>
  <c r="G3982" i="3"/>
  <c r="H3982" i="3" s="1"/>
  <c r="D3982" i="3"/>
  <c r="G3966" i="3"/>
  <c r="H3966" i="3" s="1"/>
  <c r="D3966" i="3"/>
  <c r="G3958" i="3"/>
  <c r="H3958" i="3" s="1"/>
  <c r="D3958" i="3"/>
  <c r="G3942" i="3"/>
  <c r="H3942" i="3" s="1"/>
  <c r="D3942" i="3"/>
  <c r="G3934" i="3"/>
  <c r="H3934" i="3" s="1"/>
  <c r="D3934" i="3"/>
  <c r="G3918" i="3"/>
  <c r="H3918" i="3" s="1"/>
  <c r="D3918" i="3"/>
  <c r="G3910" i="3"/>
  <c r="H3910" i="3" s="1"/>
  <c r="D3910" i="3"/>
  <c r="G3894" i="3"/>
  <c r="H3894" i="3" s="1"/>
  <c r="D3894" i="3"/>
  <c r="G3886" i="3"/>
  <c r="H3886" i="3" s="1"/>
  <c r="D3886" i="3"/>
  <c r="G3870" i="3"/>
  <c r="H3870" i="3" s="1"/>
  <c r="D3870" i="3"/>
  <c r="G3862" i="3"/>
  <c r="H3862" i="3" s="1"/>
  <c r="D3862" i="3"/>
  <c r="G3846" i="3"/>
  <c r="H3846" i="3" s="1"/>
  <c r="D3846" i="3"/>
  <c r="G3838" i="3"/>
  <c r="H3838" i="3" s="1"/>
  <c r="D3838" i="3"/>
  <c r="G3822" i="3"/>
  <c r="H3822" i="3" s="1"/>
  <c r="D3822" i="3"/>
  <c r="G3814" i="3"/>
  <c r="H3814" i="3" s="1"/>
  <c r="D3814" i="3"/>
  <c r="G3798" i="3"/>
  <c r="H3798" i="3" s="1"/>
  <c r="D3798" i="3"/>
  <c r="G3790" i="3"/>
  <c r="H3790" i="3" s="1"/>
  <c r="D3790" i="3"/>
  <c r="G3774" i="3"/>
  <c r="H3774" i="3" s="1"/>
  <c r="D3774" i="3"/>
  <c r="G3766" i="3"/>
  <c r="H3766" i="3" s="1"/>
  <c r="D3766" i="3"/>
  <c r="G3750" i="3"/>
  <c r="H3750" i="3" s="1"/>
  <c r="D3750" i="3"/>
  <c r="G3742" i="3"/>
  <c r="H3742" i="3" s="1"/>
  <c r="D3742" i="3"/>
  <c r="G3726" i="3"/>
  <c r="H3726" i="3" s="1"/>
  <c r="D3726" i="3"/>
  <c r="G3718" i="3"/>
  <c r="H3718" i="3" s="1"/>
  <c r="D3718" i="3"/>
  <c r="G3702" i="3"/>
  <c r="H3702" i="3" s="1"/>
  <c r="D3702" i="3"/>
  <c r="G3694" i="3"/>
  <c r="H3694" i="3" s="1"/>
  <c r="D3694" i="3"/>
  <c r="G3678" i="3"/>
  <c r="H3678" i="3" s="1"/>
  <c r="D3678" i="3"/>
  <c r="G3670" i="3"/>
  <c r="H3670" i="3" s="1"/>
  <c r="D3670" i="3"/>
  <c r="G3654" i="3"/>
  <c r="H3654" i="3" s="1"/>
  <c r="D3654" i="3"/>
  <c r="G3646" i="3"/>
  <c r="H3646" i="3" s="1"/>
  <c r="D3646" i="3"/>
  <c r="G3630" i="3"/>
  <c r="H3630" i="3" s="1"/>
  <c r="D3630" i="3"/>
  <c r="G3622" i="3"/>
  <c r="H3622" i="3" s="1"/>
  <c r="D3622" i="3"/>
  <c r="G3606" i="3"/>
  <c r="H3606" i="3" s="1"/>
  <c r="D3606" i="3"/>
  <c r="G3598" i="3"/>
  <c r="H3598" i="3" s="1"/>
  <c r="D3598" i="3"/>
  <c r="G3582" i="3"/>
  <c r="H3582" i="3" s="1"/>
  <c r="D3582" i="3"/>
  <c r="G3574" i="3"/>
  <c r="H3574" i="3" s="1"/>
  <c r="D3574" i="3"/>
  <c r="G3558" i="3"/>
  <c r="H3558" i="3" s="1"/>
  <c r="D3558" i="3"/>
  <c r="G3550" i="3"/>
  <c r="H3550" i="3" s="1"/>
  <c r="D3550" i="3"/>
  <c r="G3534" i="3"/>
  <c r="H3534" i="3" s="1"/>
  <c r="D3534" i="3"/>
  <c r="G3526" i="3"/>
  <c r="H3526" i="3" s="1"/>
  <c r="D3526" i="3"/>
  <c r="G3510" i="3"/>
  <c r="H3510" i="3" s="1"/>
  <c r="D3510" i="3"/>
  <c r="G3502" i="3"/>
  <c r="H3502" i="3" s="1"/>
  <c r="D3502" i="3"/>
  <c r="G3486" i="3"/>
  <c r="H3486" i="3" s="1"/>
  <c r="D3486" i="3"/>
  <c r="G3477" i="3"/>
  <c r="H3477" i="3" s="1"/>
  <c r="D3477" i="3"/>
  <c r="G3459" i="3"/>
  <c r="H3459" i="3" s="1"/>
  <c r="D3459" i="3"/>
  <c r="G3431" i="3"/>
  <c r="H3431" i="3" s="1"/>
  <c r="D3431" i="3"/>
  <c r="G3413" i="3"/>
  <c r="H3413" i="3" s="1"/>
  <c r="D3413" i="3"/>
  <c r="G3358" i="3"/>
  <c r="H3358" i="3" s="1"/>
  <c r="D3358" i="3"/>
  <c r="G3294" i="3"/>
  <c r="H3294" i="3" s="1"/>
  <c r="D3294" i="3"/>
  <c r="G3285" i="3"/>
  <c r="H3285" i="3" s="1"/>
  <c r="D3285" i="3"/>
  <c r="G3267" i="3"/>
  <c r="H3267" i="3" s="1"/>
  <c r="D3267" i="3"/>
  <c r="G3221" i="3"/>
  <c r="H3221" i="3" s="1"/>
  <c r="D3221" i="3"/>
  <c r="G3166" i="3"/>
  <c r="H3166" i="3" s="1"/>
  <c r="D3166" i="3"/>
  <c r="G3102" i="3"/>
  <c r="H3102" i="3" s="1"/>
  <c r="D3102" i="3"/>
  <c r="G3075" i="3"/>
  <c r="H3075" i="3" s="1"/>
  <c r="D3075" i="3"/>
  <c r="G3052" i="3"/>
  <c r="H3052" i="3" s="1"/>
  <c r="D3052" i="3"/>
  <c r="G3004" i="3"/>
  <c r="H3004" i="3" s="1"/>
  <c r="D3004" i="3"/>
  <c r="G2979" i="3"/>
  <c r="H2979" i="3" s="1"/>
  <c r="D2979" i="3"/>
  <c r="G2955" i="3"/>
  <c r="H2955" i="3" s="1"/>
  <c r="D2955" i="3"/>
  <c r="G2931" i="3"/>
  <c r="H2931" i="3" s="1"/>
  <c r="D2931" i="3"/>
  <c r="G2907" i="3"/>
  <c r="H2907" i="3" s="1"/>
  <c r="D2907" i="3"/>
  <c r="G2882" i="3"/>
  <c r="H2882" i="3" s="1"/>
  <c r="D2882" i="3"/>
  <c r="G2830" i="3"/>
  <c r="H2830" i="3" s="1"/>
  <c r="D2830" i="3"/>
  <c r="G2806" i="3"/>
  <c r="H2806" i="3" s="1"/>
  <c r="D2806" i="3"/>
  <c r="G2766" i="3"/>
  <c r="H2766" i="3" s="1"/>
  <c r="D2766" i="3"/>
  <c r="G2711" i="3"/>
  <c r="H2711" i="3" s="1"/>
  <c r="D2711" i="3"/>
  <c r="G2621" i="3"/>
  <c r="H2621" i="3" s="1"/>
  <c r="D2621" i="3"/>
  <c r="G2592" i="3"/>
  <c r="H2592" i="3" s="1"/>
  <c r="D2592" i="3"/>
  <c r="G2476" i="3"/>
  <c r="H2476" i="3" s="1"/>
  <c r="D2476" i="3"/>
  <c r="D2448" i="3"/>
  <c r="G2422" i="3"/>
  <c r="H2422" i="3" s="1"/>
  <c r="D2422" i="3"/>
  <c r="G2406" i="3"/>
  <c r="H2406" i="3" s="1"/>
  <c r="D2406" i="3"/>
  <c r="G2381" i="3"/>
  <c r="H2381" i="3" s="1"/>
  <c r="D2381" i="3"/>
  <c r="D2305" i="3"/>
  <c r="G2230" i="3"/>
  <c r="H2230" i="3" s="1"/>
  <c r="D2230" i="3"/>
  <c r="G2165" i="3"/>
  <c r="H2165" i="3" s="1"/>
  <c r="G1949" i="3"/>
  <c r="H1949" i="3" s="1"/>
  <c r="D1949" i="3"/>
  <c r="D1854" i="3"/>
  <c r="G1822" i="3"/>
  <c r="H1822" i="3" s="1"/>
  <c r="D1822" i="3"/>
  <c r="G1806" i="3"/>
  <c r="H1806" i="3" s="1"/>
  <c r="D1806" i="3"/>
  <c r="G1758" i="3"/>
  <c r="H1758" i="3" s="1"/>
  <c r="D1758" i="3"/>
  <c r="G1709" i="3"/>
  <c r="H1709" i="3" s="1"/>
  <c r="D1709" i="3"/>
  <c r="G1639" i="3"/>
  <c r="H1639" i="3" s="1"/>
  <c r="D1639" i="3"/>
  <c r="D1543" i="3"/>
  <c r="G1377" i="3"/>
  <c r="H1377" i="3" s="1"/>
  <c r="D1377" i="3"/>
  <c r="G1281" i="3"/>
  <c r="H1281" i="3" s="1"/>
  <c r="G1108" i="3"/>
  <c r="H1108" i="3" s="1"/>
  <c r="D1108" i="3"/>
  <c r="G1077" i="3"/>
  <c r="H1077" i="3" s="1"/>
  <c r="D1077" i="3"/>
  <c r="G908" i="3"/>
  <c r="H908" i="3" s="1"/>
  <c r="D908" i="3"/>
  <c r="G772" i="3"/>
  <c r="H772" i="3" s="1"/>
  <c r="D772" i="3"/>
  <c r="G8" i="3"/>
  <c r="H8" i="3" s="1"/>
  <c r="D8" i="3"/>
  <c r="G8758" i="3"/>
  <c r="H8758" i="3" s="1"/>
  <c r="D8758" i="3"/>
  <c r="G8744" i="3"/>
  <c r="H8744" i="3" s="1"/>
  <c r="D8744" i="3"/>
  <c r="G8733" i="3"/>
  <c r="H8733" i="3" s="1"/>
  <c r="D8733" i="3"/>
  <c r="G8719" i="3"/>
  <c r="H8719" i="3" s="1"/>
  <c r="D8719" i="3"/>
  <c r="G8694" i="3"/>
  <c r="H8694" i="3" s="1"/>
  <c r="D8694" i="3"/>
  <c r="G8664" i="3"/>
  <c r="H8664" i="3" s="1"/>
  <c r="D8664" i="3"/>
  <c r="G8648" i="3"/>
  <c r="H8648" i="3" s="1"/>
  <c r="D8648" i="3"/>
  <c r="G8616" i="3"/>
  <c r="H8616" i="3" s="1"/>
  <c r="D8616" i="3"/>
  <c r="G8600" i="3"/>
  <c r="H8600" i="3" s="1"/>
  <c r="D8600" i="3"/>
  <c r="G8568" i="3"/>
  <c r="H8568" i="3" s="1"/>
  <c r="D8568" i="3"/>
  <c r="G8552" i="3"/>
  <c r="H8552" i="3" s="1"/>
  <c r="D8552" i="3"/>
  <c r="G8520" i="3"/>
  <c r="H8520" i="3" s="1"/>
  <c r="D8520" i="3"/>
  <c r="G8504" i="3"/>
  <c r="H8504" i="3" s="1"/>
  <c r="D8504" i="3"/>
  <c r="G8472" i="3"/>
  <c r="H8472" i="3" s="1"/>
  <c r="D8472" i="3"/>
  <c r="G8456" i="3"/>
  <c r="H8456" i="3" s="1"/>
  <c r="D8456" i="3"/>
  <c r="G8424" i="3"/>
  <c r="H8424" i="3" s="1"/>
  <c r="D8424" i="3"/>
  <c r="G8408" i="3"/>
  <c r="H8408" i="3" s="1"/>
  <c r="D8408" i="3"/>
  <c r="G8376" i="3"/>
  <c r="H8376" i="3" s="1"/>
  <c r="D8376" i="3"/>
  <c r="G8360" i="3"/>
  <c r="H8360" i="3" s="1"/>
  <c r="D8360" i="3"/>
  <c r="G8328" i="3"/>
  <c r="H8328" i="3" s="1"/>
  <c r="D8328" i="3"/>
  <c r="G8312" i="3"/>
  <c r="H8312" i="3" s="1"/>
  <c r="D8312" i="3"/>
  <c r="G8280" i="3"/>
  <c r="H8280" i="3" s="1"/>
  <c r="D8280" i="3"/>
  <c r="G8264" i="3"/>
  <c r="H8264" i="3" s="1"/>
  <c r="D8264" i="3"/>
  <c r="G8232" i="3"/>
  <c r="H8232" i="3" s="1"/>
  <c r="D8232" i="3"/>
  <c r="G8216" i="3"/>
  <c r="H8216" i="3" s="1"/>
  <c r="D8216" i="3"/>
  <c r="G8184" i="3"/>
  <c r="H8184" i="3" s="1"/>
  <c r="D8184" i="3"/>
  <c r="G8168" i="3"/>
  <c r="H8168" i="3" s="1"/>
  <c r="D8168" i="3"/>
  <c r="G8136" i="3"/>
  <c r="H8136" i="3" s="1"/>
  <c r="D8136" i="3"/>
  <c r="G8120" i="3"/>
  <c r="H8120" i="3" s="1"/>
  <c r="D8120" i="3"/>
  <c r="G8088" i="3"/>
  <c r="H8088" i="3" s="1"/>
  <c r="D8088" i="3"/>
  <c r="G8072" i="3"/>
  <c r="H8072" i="3" s="1"/>
  <c r="D8072" i="3"/>
  <c r="G8040" i="3"/>
  <c r="H8040" i="3" s="1"/>
  <c r="D8040" i="3"/>
  <c r="G8024" i="3"/>
  <c r="H8024" i="3" s="1"/>
  <c r="D8024" i="3"/>
  <c r="G7992" i="3"/>
  <c r="H7992" i="3" s="1"/>
  <c r="D7992" i="3"/>
  <c r="G7968" i="3"/>
  <c r="H7968" i="3" s="1"/>
  <c r="D7968" i="3"/>
  <c r="G7948" i="3"/>
  <c r="H7948" i="3" s="1"/>
  <c r="D7948" i="3"/>
  <c r="G7926" i="3"/>
  <c r="H7926" i="3" s="1"/>
  <c r="D7926" i="3"/>
  <c r="G7918" i="3"/>
  <c r="H7918" i="3" s="1"/>
  <c r="D7918" i="3"/>
  <c r="G7902" i="3"/>
  <c r="H7902" i="3" s="1"/>
  <c r="D7902" i="3"/>
  <c r="G7894" i="3"/>
  <c r="H7894" i="3" s="1"/>
  <c r="D7894" i="3"/>
  <c r="G7878" i="3"/>
  <c r="H7878" i="3" s="1"/>
  <c r="D7878" i="3"/>
  <c r="G7870" i="3"/>
  <c r="H7870" i="3" s="1"/>
  <c r="D7870" i="3"/>
  <c r="G7854" i="3"/>
  <c r="H7854" i="3" s="1"/>
  <c r="D7854" i="3"/>
  <c r="G7846" i="3"/>
  <c r="H7846" i="3" s="1"/>
  <c r="D7846" i="3"/>
  <c r="G7830" i="3"/>
  <c r="H7830" i="3" s="1"/>
  <c r="D7830" i="3"/>
  <c r="G7822" i="3"/>
  <c r="H7822" i="3" s="1"/>
  <c r="D7822" i="3"/>
  <c r="G7806" i="3"/>
  <c r="H7806" i="3" s="1"/>
  <c r="D7806" i="3"/>
  <c r="G7798" i="3"/>
  <c r="H7798" i="3" s="1"/>
  <c r="D7798" i="3"/>
  <c r="G7782" i="3"/>
  <c r="H7782" i="3" s="1"/>
  <c r="D7782" i="3"/>
  <c r="G7774" i="3"/>
  <c r="H7774" i="3" s="1"/>
  <c r="D7774" i="3"/>
  <c r="G7758" i="3"/>
  <c r="H7758" i="3" s="1"/>
  <c r="D7758" i="3"/>
  <c r="G7750" i="3"/>
  <c r="H7750" i="3" s="1"/>
  <c r="D7750" i="3"/>
  <c r="G7734" i="3"/>
  <c r="H7734" i="3" s="1"/>
  <c r="D7734" i="3"/>
  <c r="G7726" i="3"/>
  <c r="H7726" i="3" s="1"/>
  <c r="D7726" i="3"/>
  <c r="G7710" i="3"/>
  <c r="H7710" i="3" s="1"/>
  <c r="D7710" i="3"/>
  <c r="G7702" i="3"/>
  <c r="H7702" i="3" s="1"/>
  <c r="D7702" i="3"/>
  <c r="G7686" i="3"/>
  <c r="H7686" i="3" s="1"/>
  <c r="D7686" i="3"/>
  <c r="G7678" i="3"/>
  <c r="H7678" i="3" s="1"/>
  <c r="D7678" i="3"/>
  <c r="G7662" i="3"/>
  <c r="H7662" i="3" s="1"/>
  <c r="D7662" i="3"/>
  <c r="G7654" i="3"/>
  <c r="H7654" i="3" s="1"/>
  <c r="D7654" i="3"/>
  <c r="G7638" i="3"/>
  <c r="H7638" i="3" s="1"/>
  <c r="D7638" i="3"/>
  <c r="G7630" i="3"/>
  <c r="H7630" i="3" s="1"/>
  <c r="D7630" i="3"/>
  <c r="G7614" i="3"/>
  <c r="H7614" i="3" s="1"/>
  <c r="D7614" i="3"/>
  <c r="G7606" i="3"/>
  <c r="H7606" i="3" s="1"/>
  <c r="D7606" i="3"/>
  <c r="G7590" i="3"/>
  <c r="H7590" i="3" s="1"/>
  <c r="D7590" i="3"/>
  <c r="G7582" i="3"/>
  <c r="H7582" i="3" s="1"/>
  <c r="D7582" i="3"/>
  <c r="G7566" i="3"/>
  <c r="H7566" i="3" s="1"/>
  <c r="D7566" i="3"/>
  <c r="G7558" i="3"/>
  <c r="H7558" i="3" s="1"/>
  <c r="D7558" i="3"/>
  <c r="G7542" i="3"/>
  <c r="H7542" i="3" s="1"/>
  <c r="D7542" i="3"/>
  <c r="G7534" i="3"/>
  <c r="H7534" i="3" s="1"/>
  <c r="D7534" i="3"/>
  <c r="G7518" i="3"/>
  <c r="H7518" i="3" s="1"/>
  <c r="D7518" i="3"/>
  <c r="G7510" i="3"/>
  <c r="H7510" i="3" s="1"/>
  <c r="D7510" i="3"/>
  <c r="G7494" i="3"/>
  <c r="H7494" i="3" s="1"/>
  <c r="D7494" i="3"/>
  <c r="G7486" i="3"/>
  <c r="H7486" i="3" s="1"/>
  <c r="D7486" i="3"/>
  <c r="G7470" i="3"/>
  <c r="H7470" i="3" s="1"/>
  <c r="D7470" i="3"/>
  <c r="G7462" i="3"/>
  <c r="H7462" i="3" s="1"/>
  <c r="D7462" i="3"/>
  <c r="G7446" i="3"/>
  <c r="H7446" i="3" s="1"/>
  <c r="D7446" i="3"/>
  <c r="G7438" i="3"/>
  <c r="H7438" i="3" s="1"/>
  <c r="D7438" i="3"/>
  <c r="G7422" i="3"/>
  <c r="H7422" i="3" s="1"/>
  <c r="D7422" i="3"/>
  <c r="G7414" i="3"/>
  <c r="H7414" i="3" s="1"/>
  <c r="D7414" i="3"/>
  <c r="G7398" i="3"/>
  <c r="H7398" i="3" s="1"/>
  <c r="D7398" i="3"/>
  <c r="G7390" i="3"/>
  <c r="H7390" i="3" s="1"/>
  <c r="D7390" i="3"/>
  <c r="G7374" i="3"/>
  <c r="H7374" i="3" s="1"/>
  <c r="D7374" i="3"/>
  <c r="G7366" i="3"/>
  <c r="H7366" i="3" s="1"/>
  <c r="D7366" i="3"/>
  <c r="G7350" i="3"/>
  <c r="H7350" i="3" s="1"/>
  <c r="D7350" i="3"/>
  <c r="G7342" i="3"/>
  <c r="H7342" i="3" s="1"/>
  <c r="D7342" i="3"/>
  <c r="G7326" i="3"/>
  <c r="H7326" i="3" s="1"/>
  <c r="D7326" i="3"/>
  <c r="G7318" i="3"/>
  <c r="H7318" i="3" s="1"/>
  <c r="D7318" i="3"/>
  <c r="G7302" i="3"/>
  <c r="H7302" i="3" s="1"/>
  <c r="D7302" i="3"/>
  <c r="G7294" i="3"/>
  <c r="H7294" i="3" s="1"/>
  <c r="D7294" i="3"/>
  <c r="G7270" i="3"/>
  <c r="H7270" i="3" s="1"/>
  <c r="D7270" i="3"/>
  <c r="G7254" i="3"/>
  <c r="H7254" i="3" s="1"/>
  <c r="D7254" i="3"/>
  <c r="G7246" i="3"/>
  <c r="H7246" i="3" s="1"/>
  <c r="D7246" i="3"/>
  <c r="G7230" i="3"/>
  <c r="H7230" i="3" s="1"/>
  <c r="D7230" i="3"/>
  <c r="G7222" i="3"/>
  <c r="H7222" i="3" s="1"/>
  <c r="D7222" i="3"/>
  <c r="G7206" i="3"/>
  <c r="H7206" i="3" s="1"/>
  <c r="D7206" i="3"/>
  <c r="G7198" i="3"/>
  <c r="H7198" i="3" s="1"/>
  <c r="D7198" i="3"/>
  <c r="G7182" i="3"/>
  <c r="H7182" i="3" s="1"/>
  <c r="D7182" i="3"/>
  <c r="G7174" i="3"/>
  <c r="H7174" i="3" s="1"/>
  <c r="D7174" i="3"/>
  <c r="G7158" i="3"/>
  <c r="H7158" i="3" s="1"/>
  <c r="D7158" i="3"/>
  <c r="G7150" i="3"/>
  <c r="H7150" i="3" s="1"/>
  <c r="D7150" i="3"/>
  <c r="G7134" i="3"/>
  <c r="H7134" i="3" s="1"/>
  <c r="D7134" i="3"/>
  <c r="G7126" i="3"/>
  <c r="H7126" i="3" s="1"/>
  <c r="D7126" i="3"/>
  <c r="G7110" i="3"/>
  <c r="H7110" i="3" s="1"/>
  <c r="D7110" i="3"/>
  <c r="G7102" i="3"/>
  <c r="H7102" i="3" s="1"/>
  <c r="D7102" i="3"/>
  <c r="G7086" i="3"/>
  <c r="H7086" i="3" s="1"/>
  <c r="D7086" i="3"/>
  <c r="G7078" i="3"/>
  <c r="H7078" i="3" s="1"/>
  <c r="D7078" i="3"/>
  <c r="G7062" i="3"/>
  <c r="H7062" i="3" s="1"/>
  <c r="D7062" i="3"/>
  <c r="G7054" i="3"/>
  <c r="H7054" i="3" s="1"/>
  <c r="D7054" i="3"/>
  <c r="G7038" i="3"/>
  <c r="H7038" i="3" s="1"/>
  <c r="D7038" i="3"/>
  <c r="G7030" i="3"/>
  <c r="H7030" i="3" s="1"/>
  <c r="D7030" i="3"/>
  <c r="G7014" i="3"/>
  <c r="H7014" i="3" s="1"/>
  <c r="D7014" i="3"/>
  <c r="G7006" i="3"/>
  <c r="H7006" i="3" s="1"/>
  <c r="D7006" i="3"/>
  <c r="G6990" i="3"/>
  <c r="H6990" i="3" s="1"/>
  <c r="D6990" i="3"/>
  <c r="G6982" i="3"/>
  <c r="H6982" i="3" s="1"/>
  <c r="D6982" i="3"/>
  <c r="G6966" i="3"/>
  <c r="H6966" i="3" s="1"/>
  <c r="D6966" i="3"/>
  <c r="G6958" i="3"/>
  <c r="H6958" i="3" s="1"/>
  <c r="D6958" i="3"/>
  <c r="G6941" i="3"/>
  <c r="H6941" i="3" s="1"/>
  <c r="D6941" i="3"/>
  <c r="G6933" i="3"/>
  <c r="H6933" i="3" s="1"/>
  <c r="D6933" i="3"/>
  <c r="G6917" i="3"/>
  <c r="H6917" i="3" s="1"/>
  <c r="D6917" i="3"/>
  <c r="G6909" i="3"/>
  <c r="H6909" i="3" s="1"/>
  <c r="D6909" i="3"/>
  <c r="G6893" i="3"/>
  <c r="H6893" i="3" s="1"/>
  <c r="D6893" i="3"/>
  <c r="G6885" i="3"/>
  <c r="H6885" i="3" s="1"/>
  <c r="D6885" i="3"/>
  <c r="G6869" i="3"/>
  <c r="H6869" i="3" s="1"/>
  <c r="D6869" i="3"/>
  <c r="G6861" i="3"/>
  <c r="H6861" i="3" s="1"/>
  <c r="D6861" i="3"/>
  <c r="G6845" i="3"/>
  <c r="H6845" i="3" s="1"/>
  <c r="D6845" i="3"/>
  <c r="G6837" i="3"/>
  <c r="H6837" i="3" s="1"/>
  <c r="D6837" i="3"/>
  <c r="G6821" i="3"/>
  <c r="H6821" i="3" s="1"/>
  <c r="D6821" i="3"/>
  <c r="G6813" i="3"/>
  <c r="H6813" i="3" s="1"/>
  <c r="D6813" i="3"/>
  <c r="G6797" i="3"/>
  <c r="H6797" i="3" s="1"/>
  <c r="D6797" i="3"/>
  <c r="G6789" i="3"/>
  <c r="H6789" i="3" s="1"/>
  <c r="D6789" i="3"/>
  <c r="G6773" i="3"/>
  <c r="H6773" i="3" s="1"/>
  <c r="D6773" i="3"/>
  <c r="G6765" i="3"/>
  <c r="H6765" i="3" s="1"/>
  <c r="D6765" i="3"/>
  <c r="G6749" i="3"/>
  <c r="H6749" i="3" s="1"/>
  <c r="D6749" i="3"/>
  <c r="G6741" i="3"/>
  <c r="H6741" i="3" s="1"/>
  <c r="D6741" i="3"/>
  <c r="G6725" i="3"/>
  <c r="H6725" i="3" s="1"/>
  <c r="D6725" i="3"/>
  <c r="G6717" i="3"/>
  <c r="H6717" i="3" s="1"/>
  <c r="D6717" i="3"/>
  <c r="G6701" i="3"/>
  <c r="H6701" i="3" s="1"/>
  <c r="D6701" i="3"/>
  <c r="G6693" i="3"/>
  <c r="H6693" i="3" s="1"/>
  <c r="D6693" i="3"/>
  <c r="G6677" i="3"/>
  <c r="H6677" i="3" s="1"/>
  <c r="D6677" i="3"/>
  <c r="G6669" i="3"/>
  <c r="H6669" i="3" s="1"/>
  <c r="D6669" i="3"/>
  <c r="G6653" i="3"/>
  <c r="H6653" i="3" s="1"/>
  <c r="D6653" i="3"/>
  <c r="G6645" i="3"/>
  <c r="H6645" i="3" s="1"/>
  <c r="D6645" i="3"/>
  <c r="G6621" i="3"/>
  <c r="H6621" i="3" s="1"/>
  <c r="D6621" i="3"/>
  <c r="G6605" i="3"/>
  <c r="H6605" i="3" s="1"/>
  <c r="D6605" i="3"/>
  <c r="G6597" i="3"/>
  <c r="H6597" i="3" s="1"/>
  <c r="D6597" i="3"/>
  <c r="G6581" i="3"/>
  <c r="H6581" i="3" s="1"/>
  <c r="D6581" i="3"/>
  <c r="G6573" i="3"/>
  <c r="H6573" i="3" s="1"/>
  <c r="D6573" i="3"/>
  <c r="G6557" i="3"/>
  <c r="H6557" i="3" s="1"/>
  <c r="D6557" i="3"/>
  <c r="G6549" i="3"/>
  <c r="H6549" i="3" s="1"/>
  <c r="D6549" i="3"/>
  <c r="G6533" i="3"/>
  <c r="H6533" i="3" s="1"/>
  <c r="D6533" i="3"/>
  <c r="G6525" i="3"/>
  <c r="H6525" i="3" s="1"/>
  <c r="D6525" i="3"/>
  <c r="G6509" i="3"/>
  <c r="H6509" i="3" s="1"/>
  <c r="D6509" i="3"/>
  <c r="G6501" i="3"/>
  <c r="H6501" i="3" s="1"/>
  <c r="D6501" i="3"/>
  <c r="G6485" i="3"/>
  <c r="H6485" i="3" s="1"/>
  <c r="D6485" i="3"/>
  <c r="G6477" i="3"/>
  <c r="H6477" i="3" s="1"/>
  <c r="D6477" i="3"/>
  <c r="G6461" i="3"/>
  <c r="H6461" i="3" s="1"/>
  <c r="D6461" i="3"/>
  <c r="G6453" i="3"/>
  <c r="H6453" i="3" s="1"/>
  <c r="D6453" i="3"/>
  <c r="G6437" i="3"/>
  <c r="H6437" i="3" s="1"/>
  <c r="D6437" i="3"/>
  <c r="G6429" i="3"/>
  <c r="H6429" i="3" s="1"/>
  <c r="D6429" i="3"/>
  <c r="G6413" i="3"/>
  <c r="H6413" i="3" s="1"/>
  <c r="D6413" i="3"/>
  <c r="G6405" i="3"/>
  <c r="H6405" i="3" s="1"/>
  <c r="D6405" i="3"/>
  <c r="G6389" i="3"/>
  <c r="H6389" i="3" s="1"/>
  <c r="D6389" i="3"/>
  <c r="G6381" i="3"/>
  <c r="H6381" i="3" s="1"/>
  <c r="D6381" i="3"/>
  <c r="G6365" i="3"/>
  <c r="H6365" i="3" s="1"/>
  <c r="D6365" i="3"/>
  <c r="G6357" i="3"/>
  <c r="H6357" i="3" s="1"/>
  <c r="D6357" i="3"/>
  <c r="G6341" i="3"/>
  <c r="H6341" i="3" s="1"/>
  <c r="D6341" i="3"/>
  <c r="G6333" i="3"/>
  <c r="H6333" i="3" s="1"/>
  <c r="D6333" i="3"/>
  <c r="G6317" i="3"/>
  <c r="H6317" i="3" s="1"/>
  <c r="D6317" i="3"/>
  <c r="G6309" i="3"/>
  <c r="H6309" i="3" s="1"/>
  <c r="D6309" i="3"/>
  <c r="G6293" i="3"/>
  <c r="H6293" i="3" s="1"/>
  <c r="D6293" i="3"/>
  <c r="G6285" i="3"/>
  <c r="H6285" i="3" s="1"/>
  <c r="D6285" i="3"/>
  <c r="G6269" i="3"/>
  <c r="H6269" i="3" s="1"/>
  <c r="D6269" i="3"/>
  <c r="G6261" i="3"/>
  <c r="H6261" i="3" s="1"/>
  <c r="D6261" i="3"/>
  <c r="G6245" i="3"/>
  <c r="H6245" i="3" s="1"/>
  <c r="D6245" i="3"/>
  <c r="G6237" i="3"/>
  <c r="H6237" i="3" s="1"/>
  <c r="D6237" i="3"/>
  <c r="G6221" i="3"/>
  <c r="H6221" i="3" s="1"/>
  <c r="D6221" i="3"/>
  <c r="G6213" i="3"/>
  <c r="H6213" i="3" s="1"/>
  <c r="D6213" i="3"/>
  <c r="G6197" i="3"/>
  <c r="H6197" i="3" s="1"/>
  <c r="D6197" i="3"/>
  <c r="G6189" i="3"/>
  <c r="H6189" i="3" s="1"/>
  <c r="D6189" i="3"/>
  <c r="G6173" i="3"/>
  <c r="H6173" i="3" s="1"/>
  <c r="D6173" i="3"/>
  <c r="G6165" i="3"/>
  <c r="H6165" i="3" s="1"/>
  <c r="D6165" i="3"/>
  <c r="G6149" i="3"/>
  <c r="H6149" i="3" s="1"/>
  <c r="D6149" i="3"/>
  <c r="G6141" i="3"/>
  <c r="H6141" i="3" s="1"/>
  <c r="D6141" i="3"/>
  <c r="G6125" i="3"/>
  <c r="H6125" i="3" s="1"/>
  <c r="D6125" i="3"/>
  <c r="G6117" i="3"/>
  <c r="H6117" i="3" s="1"/>
  <c r="D6117" i="3"/>
  <c r="G6101" i="3"/>
  <c r="H6101" i="3" s="1"/>
  <c r="D6101" i="3"/>
  <c r="G6093" i="3"/>
  <c r="H6093" i="3" s="1"/>
  <c r="D6093" i="3"/>
  <c r="G6077" i="3"/>
  <c r="H6077" i="3" s="1"/>
  <c r="D6077" i="3"/>
  <c r="G6069" i="3"/>
  <c r="H6069" i="3" s="1"/>
  <c r="D6069" i="3"/>
  <c r="G6053" i="3"/>
  <c r="H6053" i="3" s="1"/>
  <c r="D6053" i="3"/>
  <c r="G6045" i="3"/>
  <c r="H6045" i="3" s="1"/>
  <c r="D6045" i="3"/>
  <c r="G6029" i="3"/>
  <c r="H6029" i="3" s="1"/>
  <c r="D6029" i="3"/>
  <c r="G6021" i="3"/>
  <c r="H6021" i="3" s="1"/>
  <c r="D6021" i="3"/>
  <c r="G6005" i="3"/>
  <c r="H6005" i="3" s="1"/>
  <c r="D6005" i="3"/>
  <c r="G5997" i="3"/>
  <c r="H5997" i="3" s="1"/>
  <c r="D5997" i="3"/>
  <c r="G5981" i="3"/>
  <c r="H5981" i="3" s="1"/>
  <c r="D5981" i="3"/>
  <c r="G5973" i="3"/>
  <c r="H5973" i="3" s="1"/>
  <c r="D5973" i="3"/>
  <c r="G5957" i="3"/>
  <c r="H5957" i="3" s="1"/>
  <c r="D5957" i="3"/>
  <c r="G5949" i="3"/>
  <c r="H5949" i="3" s="1"/>
  <c r="D5949" i="3"/>
  <c r="G5933" i="3"/>
  <c r="H5933" i="3" s="1"/>
  <c r="D5933" i="3"/>
  <c r="G5925" i="3"/>
  <c r="H5925" i="3" s="1"/>
  <c r="D5925" i="3"/>
  <c r="G5909" i="3"/>
  <c r="H5909" i="3" s="1"/>
  <c r="D5909" i="3"/>
  <c r="G5901" i="3"/>
  <c r="H5901" i="3" s="1"/>
  <c r="D5901" i="3"/>
  <c r="G5885" i="3"/>
  <c r="H5885" i="3" s="1"/>
  <c r="D5885" i="3"/>
  <c r="G5877" i="3"/>
  <c r="H5877" i="3" s="1"/>
  <c r="D5877" i="3"/>
  <c r="G5861" i="3"/>
  <c r="H5861" i="3" s="1"/>
  <c r="D5861" i="3"/>
  <c r="G5853" i="3"/>
  <c r="H5853" i="3" s="1"/>
  <c r="D5853" i="3"/>
  <c r="G5837" i="3"/>
  <c r="H5837" i="3" s="1"/>
  <c r="D5837" i="3"/>
  <c r="G5829" i="3"/>
  <c r="H5829" i="3" s="1"/>
  <c r="D5829" i="3"/>
  <c r="G5813" i="3"/>
  <c r="H5813" i="3" s="1"/>
  <c r="D5813" i="3"/>
  <c r="G5805" i="3"/>
  <c r="H5805" i="3" s="1"/>
  <c r="D5805" i="3"/>
  <c r="G5789" i="3"/>
  <c r="H5789" i="3" s="1"/>
  <c r="D5789" i="3"/>
  <c r="G5781" i="3"/>
  <c r="H5781" i="3" s="1"/>
  <c r="D5781" i="3"/>
  <c r="G5765" i="3"/>
  <c r="H5765" i="3" s="1"/>
  <c r="D5765" i="3"/>
  <c r="G5757" i="3"/>
  <c r="H5757" i="3" s="1"/>
  <c r="D5757" i="3"/>
  <c r="G5741" i="3"/>
  <c r="H5741" i="3" s="1"/>
  <c r="D5741" i="3"/>
  <c r="G5733" i="3"/>
  <c r="H5733" i="3" s="1"/>
  <c r="D5733" i="3"/>
  <c r="G5717" i="3"/>
  <c r="H5717" i="3" s="1"/>
  <c r="D5717" i="3"/>
  <c r="G5709" i="3"/>
  <c r="H5709" i="3" s="1"/>
  <c r="D5709" i="3"/>
  <c r="G5693" i="3"/>
  <c r="H5693" i="3" s="1"/>
  <c r="D5693" i="3"/>
  <c r="G5685" i="3"/>
  <c r="H5685" i="3" s="1"/>
  <c r="D5685" i="3"/>
  <c r="G5669" i="3"/>
  <c r="H5669" i="3" s="1"/>
  <c r="D5669" i="3"/>
  <c r="G5661" i="3"/>
  <c r="H5661" i="3" s="1"/>
  <c r="D5661" i="3"/>
  <c r="G5645" i="3"/>
  <c r="H5645" i="3" s="1"/>
  <c r="D5645" i="3"/>
  <c r="G5637" i="3"/>
  <c r="H5637" i="3" s="1"/>
  <c r="D5637" i="3"/>
  <c r="G5621" i="3"/>
  <c r="H5621" i="3" s="1"/>
  <c r="D5621" i="3"/>
  <c r="G5613" i="3"/>
  <c r="H5613" i="3" s="1"/>
  <c r="D5613" i="3"/>
  <c r="G5597" i="3"/>
  <c r="H5597" i="3" s="1"/>
  <c r="D5597" i="3"/>
  <c r="G5589" i="3"/>
  <c r="H5589" i="3" s="1"/>
  <c r="D5589" i="3"/>
  <c r="G5573" i="3"/>
  <c r="H5573" i="3" s="1"/>
  <c r="D5573" i="3"/>
  <c r="G5565" i="3"/>
  <c r="H5565" i="3" s="1"/>
  <c r="D5565" i="3"/>
  <c r="G5549" i="3"/>
  <c r="H5549" i="3" s="1"/>
  <c r="D5549" i="3"/>
  <c r="G5541" i="3"/>
  <c r="H5541" i="3" s="1"/>
  <c r="D5541" i="3"/>
  <c r="G5525" i="3"/>
  <c r="H5525" i="3" s="1"/>
  <c r="D5525" i="3"/>
  <c r="G5517" i="3"/>
  <c r="H5517" i="3" s="1"/>
  <c r="D5517" i="3"/>
  <c r="G5501" i="3"/>
  <c r="H5501" i="3" s="1"/>
  <c r="D5501" i="3"/>
  <c r="G5493" i="3"/>
  <c r="H5493" i="3" s="1"/>
  <c r="D5493" i="3"/>
  <c r="G5477" i="3"/>
  <c r="H5477" i="3" s="1"/>
  <c r="D5477" i="3"/>
  <c r="G5469" i="3"/>
  <c r="H5469" i="3" s="1"/>
  <c r="D5469" i="3"/>
  <c r="G5453" i="3"/>
  <c r="H5453" i="3" s="1"/>
  <c r="D5453" i="3"/>
  <c r="G5445" i="3"/>
  <c r="H5445" i="3" s="1"/>
  <c r="D5445" i="3"/>
  <c r="G5429" i="3"/>
  <c r="H5429" i="3" s="1"/>
  <c r="D5429" i="3"/>
  <c r="G5421" i="3"/>
  <c r="H5421" i="3" s="1"/>
  <c r="D5421" i="3"/>
  <c r="G5405" i="3"/>
  <c r="H5405" i="3" s="1"/>
  <c r="D5405" i="3"/>
  <c r="G5397" i="3"/>
  <c r="H5397" i="3" s="1"/>
  <c r="D5397" i="3"/>
  <c r="G5381" i="3"/>
  <c r="H5381" i="3" s="1"/>
  <c r="D5381" i="3"/>
  <c r="G5373" i="3"/>
  <c r="H5373" i="3" s="1"/>
  <c r="D5373" i="3"/>
  <c r="G5357" i="3"/>
  <c r="H5357" i="3" s="1"/>
  <c r="D5357" i="3"/>
  <c r="G5349" i="3"/>
  <c r="H5349" i="3" s="1"/>
  <c r="D5349" i="3"/>
  <c r="G5333" i="3"/>
  <c r="H5333" i="3" s="1"/>
  <c r="D5333" i="3"/>
  <c r="G5325" i="3"/>
  <c r="H5325" i="3" s="1"/>
  <c r="D5325" i="3"/>
  <c r="G5309" i="3"/>
  <c r="H5309" i="3" s="1"/>
  <c r="D5309" i="3"/>
  <c r="G5301" i="3"/>
  <c r="H5301" i="3" s="1"/>
  <c r="D5301" i="3"/>
  <c r="G5285" i="3"/>
  <c r="H5285" i="3" s="1"/>
  <c r="D5285" i="3"/>
  <c r="G5277" i="3"/>
  <c r="H5277" i="3" s="1"/>
  <c r="D5277" i="3"/>
  <c r="G5261" i="3"/>
  <c r="H5261" i="3" s="1"/>
  <c r="D5261" i="3"/>
  <c r="G5253" i="3"/>
  <c r="H5253" i="3" s="1"/>
  <c r="D5253" i="3"/>
  <c r="G5237" i="3"/>
  <c r="H5237" i="3" s="1"/>
  <c r="D5237" i="3"/>
  <c r="G5229" i="3"/>
  <c r="H5229" i="3" s="1"/>
  <c r="D5229" i="3"/>
  <c r="G5213" i="3"/>
  <c r="H5213" i="3" s="1"/>
  <c r="D5213" i="3"/>
  <c r="G5205" i="3"/>
  <c r="H5205" i="3" s="1"/>
  <c r="D5205" i="3"/>
  <c r="G5189" i="3"/>
  <c r="H5189" i="3" s="1"/>
  <c r="D5189" i="3"/>
  <c r="G5181" i="3"/>
  <c r="H5181" i="3" s="1"/>
  <c r="D5181" i="3"/>
  <c r="G5165" i="3"/>
  <c r="H5165" i="3" s="1"/>
  <c r="D5165" i="3"/>
  <c r="G5141" i="3"/>
  <c r="H5141" i="3" s="1"/>
  <c r="D5141" i="3"/>
  <c r="G5133" i="3"/>
  <c r="H5133" i="3" s="1"/>
  <c r="D5133" i="3"/>
  <c r="G5117" i="3"/>
  <c r="H5117" i="3" s="1"/>
  <c r="D5117" i="3"/>
  <c r="G5109" i="3"/>
  <c r="H5109" i="3" s="1"/>
  <c r="D5109" i="3"/>
  <c r="G5093" i="3"/>
  <c r="H5093" i="3" s="1"/>
  <c r="D5093" i="3"/>
  <c r="G5069" i="3"/>
  <c r="H5069" i="3" s="1"/>
  <c r="D5069" i="3"/>
  <c r="G5045" i="3"/>
  <c r="H5045" i="3" s="1"/>
  <c r="D5045" i="3"/>
  <c r="G5021" i="3"/>
  <c r="H5021" i="3" s="1"/>
  <c r="D5021" i="3"/>
  <c r="G4973" i="3"/>
  <c r="H4973" i="3" s="1"/>
  <c r="D4973" i="3"/>
  <c r="G4941" i="3"/>
  <c r="H4941" i="3" s="1"/>
  <c r="D4941" i="3"/>
  <c r="G4901" i="3"/>
  <c r="H4901" i="3" s="1"/>
  <c r="D4901" i="3"/>
  <c r="G4877" i="3"/>
  <c r="H4877" i="3" s="1"/>
  <c r="D4877" i="3"/>
  <c r="G4845" i="3"/>
  <c r="H4845" i="3" s="1"/>
  <c r="D4845" i="3"/>
  <c r="G4829" i="3"/>
  <c r="H4829" i="3" s="1"/>
  <c r="D4829" i="3"/>
  <c r="G4781" i="3"/>
  <c r="H4781" i="3" s="1"/>
  <c r="D4781" i="3"/>
  <c r="G4709" i="3"/>
  <c r="H4709" i="3" s="1"/>
  <c r="D4709" i="3"/>
  <c r="G4685" i="3"/>
  <c r="H4685" i="3" s="1"/>
  <c r="D4685" i="3"/>
  <c r="G4637" i="3"/>
  <c r="H4637" i="3" s="1"/>
  <c r="D4637" i="3"/>
  <c r="G4589" i="3"/>
  <c r="H4589" i="3" s="1"/>
  <c r="D4589" i="3"/>
  <c r="G4517" i="3"/>
  <c r="H4517" i="3" s="1"/>
  <c r="D4517" i="3"/>
  <c r="G4493" i="3"/>
  <c r="H4493" i="3" s="1"/>
  <c r="D4493" i="3"/>
  <c r="G4445" i="3"/>
  <c r="H4445" i="3" s="1"/>
  <c r="D4445" i="3"/>
  <c r="G4397" i="3"/>
  <c r="H4397" i="3" s="1"/>
  <c r="D4397" i="3"/>
  <c r="G4349" i="3"/>
  <c r="H4349" i="3" s="1"/>
  <c r="D4349" i="3"/>
  <c r="G4301" i="3"/>
  <c r="H4301" i="3" s="1"/>
  <c r="D4301" i="3"/>
  <c r="G4269" i="3"/>
  <c r="H4269" i="3" s="1"/>
  <c r="D4269" i="3"/>
  <c r="G4229" i="3"/>
  <c r="H4229" i="3" s="1"/>
  <c r="D4229" i="3"/>
  <c r="G4205" i="3"/>
  <c r="H4205" i="3" s="1"/>
  <c r="D4205" i="3"/>
  <c r="G4157" i="3"/>
  <c r="H4157" i="3" s="1"/>
  <c r="D4157" i="3"/>
  <c r="G4109" i="3"/>
  <c r="H4109" i="3" s="1"/>
  <c r="D4109" i="3"/>
  <c r="G4101" i="3"/>
  <c r="H4101" i="3" s="1"/>
  <c r="D4101" i="3"/>
  <c r="G4037" i="3"/>
  <c r="H4037" i="3" s="1"/>
  <c r="D4037" i="3"/>
  <c r="G4013" i="3"/>
  <c r="H4013" i="3" s="1"/>
  <c r="D4013" i="3"/>
  <c r="G3965" i="3"/>
  <c r="H3965" i="3" s="1"/>
  <c r="D3965" i="3"/>
  <c r="G3957" i="3"/>
  <c r="H3957" i="3" s="1"/>
  <c r="G3941" i="3"/>
  <c r="H3941" i="3" s="1"/>
  <c r="G3917" i="3"/>
  <c r="H3917" i="3" s="1"/>
  <c r="D3917" i="3"/>
  <c r="G3845" i="3"/>
  <c r="H3845" i="3" s="1"/>
  <c r="D3845" i="3"/>
  <c r="G3821" i="3"/>
  <c r="H3821" i="3" s="1"/>
  <c r="D3821" i="3"/>
  <c r="G3773" i="3"/>
  <c r="H3773" i="3" s="1"/>
  <c r="D3773" i="3"/>
  <c r="G3725" i="3"/>
  <c r="H3725" i="3" s="1"/>
  <c r="D3725" i="3"/>
  <c r="G3717" i="3"/>
  <c r="H3717" i="3" s="1"/>
  <c r="D3717" i="3"/>
  <c r="G3701" i="3"/>
  <c r="H3701" i="3" s="1"/>
  <c r="D3701" i="3"/>
  <c r="G3653" i="3"/>
  <c r="H3653" i="3" s="1"/>
  <c r="D3653" i="3"/>
  <c r="G3605" i="3"/>
  <c r="H3605" i="3" s="1"/>
  <c r="D3605" i="3"/>
  <c r="G3533" i="3"/>
  <c r="H3533" i="3" s="1"/>
  <c r="D3533" i="3"/>
  <c r="G3509" i="3"/>
  <c r="H3509" i="3" s="1"/>
  <c r="D3509" i="3"/>
  <c r="G3430" i="3"/>
  <c r="H3430" i="3" s="1"/>
  <c r="D3430" i="3"/>
  <c r="G3366" i="3"/>
  <c r="H3366" i="3" s="1"/>
  <c r="D3366" i="3"/>
  <c r="G3339" i="3"/>
  <c r="H3339" i="3" s="1"/>
  <c r="D3339" i="3"/>
  <c r="G3238" i="3"/>
  <c r="H3238" i="3" s="1"/>
  <c r="D3238" i="3"/>
  <c r="G3174" i="3"/>
  <c r="H3174" i="3" s="1"/>
  <c r="D3174" i="3"/>
  <c r="G3147" i="3"/>
  <c r="H3147" i="3" s="1"/>
  <c r="D3147" i="3"/>
  <c r="G3051" i="3"/>
  <c r="H3051" i="3" s="1"/>
  <c r="D3051" i="3"/>
  <c r="G3027" i="3"/>
  <c r="H3027" i="3" s="1"/>
  <c r="D3027" i="3"/>
  <c r="G3003" i="3"/>
  <c r="H3003" i="3" s="1"/>
  <c r="D3003" i="3"/>
  <c r="G2954" i="3"/>
  <c r="H2954" i="3" s="1"/>
  <c r="D2954" i="3"/>
  <c r="G2930" i="3"/>
  <c r="H2930" i="3" s="1"/>
  <c r="D2930" i="3"/>
  <c r="G2854" i="3"/>
  <c r="H2854" i="3" s="1"/>
  <c r="D2854" i="3"/>
  <c r="G2829" i="3"/>
  <c r="H2829" i="3" s="1"/>
  <c r="D2829" i="3"/>
  <c r="G2790" i="3"/>
  <c r="H2790" i="3" s="1"/>
  <c r="D2790" i="3"/>
  <c r="G2765" i="3"/>
  <c r="H2765" i="3" s="1"/>
  <c r="D2765" i="3"/>
  <c r="G2740" i="3"/>
  <c r="H2740" i="3" s="1"/>
  <c r="D2740" i="3"/>
  <c r="G2710" i="3"/>
  <c r="H2710" i="3" s="1"/>
  <c r="D2710" i="3"/>
  <c r="G2686" i="3"/>
  <c r="H2686" i="3" s="1"/>
  <c r="D2686" i="3"/>
  <c r="G2670" i="3"/>
  <c r="H2670" i="3" s="1"/>
  <c r="D2670" i="3"/>
  <c r="G2620" i="3"/>
  <c r="H2620" i="3" s="1"/>
  <c r="D2620" i="3"/>
  <c r="G2566" i="3"/>
  <c r="H2566" i="3" s="1"/>
  <c r="D2566" i="3"/>
  <c r="G2475" i="3"/>
  <c r="H2475" i="3" s="1"/>
  <c r="D2475" i="3"/>
  <c r="G2356" i="3"/>
  <c r="H2356" i="3" s="1"/>
  <c r="D2356" i="3"/>
  <c r="G2326" i="3"/>
  <c r="H2326" i="3" s="1"/>
  <c r="D2326" i="3"/>
  <c r="G2303" i="3"/>
  <c r="H2303" i="3" s="1"/>
  <c r="D2303" i="3"/>
  <c r="G2212" i="3"/>
  <c r="H2212" i="3" s="1"/>
  <c r="D2212" i="3"/>
  <c r="G2164" i="3"/>
  <c r="H2164" i="3" s="1"/>
  <c r="D2164" i="3"/>
  <c r="G2013" i="3"/>
  <c r="H2013" i="3" s="1"/>
  <c r="D2013" i="3"/>
  <c r="G1965" i="3"/>
  <c r="H1965" i="3" s="1"/>
  <c r="D1965" i="3"/>
  <c r="G1902" i="3"/>
  <c r="H1902" i="3" s="1"/>
  <c r="D1902" i="3"/>
  <c r="G1870" i="3"/>
  <c r="H1870" i="3" s="1"/>
  <c r="D1870" i="3"/>
  <c r="G1821" i="3"/>
  <c r="H1821" i="3" s="1"/>
  <c r="D1821" i="3"/>
  <c r="D1805" i="3"/>
  <c r="G1773" i="3"/>
  <c r="H1773" i="3" s="1"/>
  <c r="D1773" i="3"/>
  <c r="G1757" i="3"/>
  <c r="H1757" i="3" s="1"/>
  <c r="D1757" i="3"/>
  <c r="G1724" i="3"/>
  <c r="H1724" i="3" s="1"/>
  <c r="D1724" i="3"/>
  <c r="G1708" i="3"/>
  <c r="H1708" i="3" s="1"/>
  <c r="D1708" i="3"/>
  <c r="G1542" i="3"/>
  <c r="H1542" i="3" s="1"/>
  <c r="G1494" i="3"/>
  <c r="H1494" i="3" s="1"/>
  <c r="G1374" i="3"/>
  <c r="H1374" i="3" s="1"/>
  <c r="D1374" i="3"/>
  <c r="G1349" i="3"/>
  <c r="H1349" i="3" s="1"/>
  <c r="D1349" i="3"/>
  <c r="G836" i="3"/>
  <c r="H836" i="3" s="1"/>
  <c r="D836" i="3"/>
  <c r="D7402" i="3"/>
  <c r="D7338" i="3"/>
  <c r="D7274" i="3"/>
  <c r="D7210" i="3"/>
  <c r="D7146" i="3"/>
  <c r="G7" i="3"/>
  <c r="H7" i="3" s="1"/>
  <c r="D7" i="3"/>
  <c r="G8757" i="3"/>
  <c r="H8757" i="3" s="1"/>
  <c r="D8757" i="3"/>
  <c r="G8743" i="3"/>
  <c r="H8743" i="3" s="1"/>
  <c r="D8743" i="3"/>
  <c r="G8718" i="3"/>
  <c r="H8718" i="3" s="1"/>
  <c r="D8718" i="3"/>
  <c r="G8693" i="3"/>
  <c r="H8693" i="3" s="1"/>
  <c r="D8693" i="3"/>
  <c r="G8663" i="3"/>
  <c r="H8663" i="3" s="1"/>
  <c r="D8663" i="3"/>
  <c r="G8647" i="3"/>
  <c r="H8647" i="3" s="1"/>
  <c r="D8647" i="3"/>
  <c r="G8615" i="3"/>
  <c r="H8615" i="3" s="1"/>
  <c r="D8615" i="3"/>
  <c r="G8599" i="3"/>
  <c r="H8599" i="3" s="1"/>
  <c r="D8599" i="3"/>
  <c r="G8567" i="3"/>
  <c r="H8567" i="3" s="1"/>
  <c r="D8567" i="3"/>
  <c r="G8551" i="3"/>
  <c r="H8551" i="3" s="1"/>
  <c r="D8551" i="3"/>
  <c r="G8519" i="3"/>
  <c r="H8519" i="3" s="1"/>
  <c r="D8519" i="3"/>
  <c r="G8503" i="3"/>
  <c r="H8503" i="3" s="1"/>
  <c r="D8503" i="3"/>
  <c r="G8471" i="3"/>
  <c r="H8471" i="3" s="1"/>
  <c r="D8471" i="3"/>
  <c r="G8455" i="3"/>
  <c r="H8455" i="3" s="1"/>
  <c r="D8455" i="3"/>
  <c r="G8423" i="3"/>
  <c r="H8423" i="3" s="1"/>
  <c r="D8423" i="3"/>
  <c r="G8407" i="3"/>
  <c r="H8407" i="3" s="1"/>
  <c r="D8407" i="3"/>
  <c r="G8375" i="3"/>
  <c r="H8375" i="3" s="1"/>
  <c r="D8375" i="3"/>
  <c r="G8359" i="3"/>
  <c r="H8359" i="3" s="1"/>
  <c r="D8359" i="3"/>
  <c r="G8327" i="3"/>
  <c r="H8327" i="3" s="1"/>
  <c r="D8327" i="3"/>
  <c r="G8311" i="3"/>
  <c r="H8311" i="3" s="1"/>
  <c r="D8311" i="3"/>
  <c r="G8279" i="3"/>
  <c r="H8279" i="3" s="1"/>
  <c r="D8279" i="3"/>
  <c r="G8263" i="3"/>
  <c r="H8263" i="3" s="1"/>
  <c r="D8263" i="3"/>
  <c r="G8231" i="3"/>
  <c r="H8231" i="3" s="1"/>
  <c r="D8231" i="3"/>
  <c r="G8215" i="3"/>
  <c r="H8215" i="3" s="1"/>
  <c r="D8215" i="3"/>
  <c r="G8183" i="3"/>
  <c r="H8183" i="3" s="1"/>
  <c r="D8183" i="3"/>
  <c r="G8167" i="3"/>
  <c r="H8167" i="3" s="1"/>
  <c r="D8167" i="3"/>
  <c r="G8135" i="3"/>
  <c r="H8135" i="3" s="1"/>
  <c r="D8135" i="3"/>
  <c r="G8119" i="3"/>
  <c r="H8119" i="3" s="1"/>
  <c r="D8119" i="3"/>
  <c r="G8087" i="3"/>
  <c r="H8087" i="3" s="1"/>
  <c r="D8087" i="3"/>
  <c r="G8071" i="3"/>
  <c r="H8071" i="3" s="1"/>
  <c r="D8071" i="3"/>
  <c r="G8039" i="3"/>
  <c r="H8039" i="3" s="1"/>
  <c r="D8039" i="3"/>
  <c r="G8023" i="3"/>
  <c r="H8023" i="3" s="1"/>
  <c r="D8023" i="3"/>
  <c r="G7991" i="3"/>
  <c r="H7991" i="3" s="1"/>
  <c r="D7991" i="3"/>
  <c r="G7967" i="3"/>
  <c r="H7967" i="3" s="1"/>
  <c r="D7967" i="3"/>
  <c r="G7947" i="3"/>
  <c r="H7947" i="3" s="1"/>
  <c r="D7947" i="3"/>
  <c r="G7925" i="3"/>
  <c r="H7925" i="3" s="1"/>
  <c r="D7925" i="3"/>
  <c r="G7917" i="3"/>
  <c r="H7917" i="3" s="1"/>
  <c r="D7917" i="3"/>
  <c r="G7901" i="3"/>
  <c r="H7901" i="3" s="1"/>
  <c r="D7901" i="3"/>
  <c r="G7893" i="3"/>
  <c r="H7893" i="3" s="1"/>
  <c r="D7893" i="3"/>
  <c r="G7877" i="3"/>
  <c r="H7877" i="3" s="1"/>
  <c r="D7877" i="3"/>
  <c r="G7869" i="3"/>
  <c r="H7869" i="3" s="1"/>
  <c r="D7869" i="3"/>
  <c r="G7853" i="3"/>
  <c r="H7853" i="3" s="1"/>
  <c r="D7853" i="3"/>
  <c r="G7845" i="3"/>
  <c r="H7845" i="3" s="1"/>
  <c r="D7845" i="3"/>
  <c r="G7829" i="3"/>
  <c r="H7829" i="3" s="1"/>
  <c r="D7829" i="3"/>
  <c r="G7821" i="3"/>
  <c r="H7821" i="3" s="1"/>
  <c r="D7821" i="3"/>
  <c r="G7805" i="3"/>
  <c r="H7805" i="3" s="1"/>
  <c r="D7805" i="3"/>
  <c r="G7797" i="3"/>
  <c r="H7797" i="3" s="1"/>
  <c r="D7797" i="3"/>
  <c r="G7781" i="3"/>
  <c r="H7781" i="3" s="1"/>
  <c r="D7781" i="3"/>
  <c r="G7773" i="3"/>
  <c r="H7773" i="3" s="1"/>
  <c r="D7773" i="3"/>
  <c r="G7757" i="3"/>
  <c r="H7757" i="3" s="1"/>
  <c r="D7757" i="3"/>
  <c r="G7749" i="3"/>
  <c r="H7749" i="3" s="1"/>
  <c r="D7749" i="3"/>
  <c r="G7733" i="3"/>
  <c r="H7733" i="3" s="1"/>
  <c r="D7733" i="3"/>
  <c r="G7725" i="3"/>
  <c r="H7725" i="3" s="1"/>
  <c r="D7725" i="3"/>
  <c r="G7709" i="3"/>
  <c r="H7709" i="3" s="1"/>
  <c r="D7709" i="3"/>
  <c r="G7701" i="3"/>
  <c r="H7701" i="3" s="1"/>
  <c r="D7701" i="3"/>
  <c r="G7685" i="3"/>
  <c r="H7685" i="3" s="1"/>
  <c r="D7685" i="3"/>
  <c r="G7677" i="3"/>
  <c r="H7677" i="3" s="1"/>
  <c r="D7677" i="3"/>
  <c r="G7661" i="3"/>
  <c r="H7661" i="3" s="1"/>
  <c r="D7661" i="3"/>
  <c r="G7653" i="3"/>
  <c r="H7653" i="3" s="1"/>
  <c r="D7653" i="3"/>
  <c r="G7637" i="3"/>
  <c r="H7637" i="3" s="1"/>
  <c r="D7637" i="3"/>
  <c r="G7629" i="3"/>
  <c r="H7629" i="3" s="1"/>
  <c r="D7629" i="3"/>
  <c r="G7613" i="3"/>
  <c r="H7613" i="3" s="1"/>
  <c r="D7613" i="3"/>
  <c r="G7605" i="3"/>
  <c r="H7605" i="3" s="1"/>
  <c r="D7605" i="3"/>
  <c r="G7589" i="3"/>
  <c r="H7589" i="3" s="1"/>
  <c r="D7589" i="3"/>
  <c r="G7581" i="3"/>
  <c r="H7581" i="3" s="1"/>
  <c r="D7581" i="3"/>
  <c r="G7565" i="3"/>
  <c r="H7565" i="3" s="1"/>
  <c r="D7565" i="3"/>
  <c r="G7557" i="3"/>
  <c r="H7557" i="3" s="1"/>
  <c r="D7557" i="3"/>
  <c r="G7541" i="3"/>
  <c r="H7541" i="3" s="1"/>
  <c r="D7541" i="3"/>
  <c r="G7533" i="3"/>
  <c r="H7533" i="3" s="1"/>
  <c r="D7533" i="3"/>
  <c r="G7517" i="3"/>
  <c r="H7517" i="3" s="1"/>
  <c r="D7517" i="3"/>
  <c r="G7509" i="3"/>
  <c r="H7509" i="3" s="1"/>
  <c r="D7509" i="3"/>
  <c r="G7493" i="3"/>
  <c r="H7493" i="3" s="1"/>
  <c r="D7493" i="3"/>
  <c r="G7485" i="3"/>
  <c r="H7485" i="3" s="1"/>
  <c r="D7485" i="3"/>
  <c r="G7469" i="3"/>
  <c r="H7469" i="3" s="1"/>
  <c r="D7469" i="3"/>
  <c r="G7461" i="3"/>
  <c r="H7461" i="3" s="1"/>
  <c r="D7461" i="3"/>
  <c r="G7445" i="3"/>
  <c r="H7445" i="3" s="1"/>
  <c r="D7445" i="3"/>
  <c r="G7437" i="3"/>
  <c r="H7437" i="3" s="1"/>
  <c r="D7437" i="3"/>
  <c r="G7421" i="3"/>
  <c r="H7421" i="3" s="1"/>
  <c r="D7421" i="3"/>
  <c r="G7413" i="3"/>
  <c r="H7413" i="3" s="1"/>
  <c r="D7413" i="3"/>
  <c r="G7397" i="3"/>
  <c r="H7397" i="3" s="1"/>
  <c r="D7397" i="3"/>
  <c r="G7389" i="3"/>
  <c r="H7389" i="3" s="1"/>
  <c r="D7389" i="3"/>
  <c r="G7373" i="3"/>
  <c r="H7373" i="3" s="1"/>
  <c r="D7373" i="3"/>
  <c r="G7365" i="3"/>
  <c r="H7365" i="3" s="1"/>
  <c r="D7365" i="3"/>
  <c r="G7349" i="3"/>
  <c r="H7349" i="3" s="1"/>
  <c r="D7349" i="3"/>
  <c r="G7341" i="3"/>
  <c r="H7341" i="3" s="1"/>
  <c r="D7341" i="3"/>
  <c r="G7325" i="3"/>
  <c r="H7325" i="3" s="1"/>
  <c r="D7325" i="3"/>
  <c r="G7317" i="3"/>
  <c r="H7317" i="3" s="1"/>
  <c r="D7317" i="3"/>
  <c r="G7301" i="3"/>
  <c r="H7301" i="3" s="1"/>
  <c r="D7301" i="3"/>
  <c r="G7293" i="3"/>
  <c r="H7293" i="3" s="1"/>
  <c r="D7293" i="3"/>
  <c r="G7277" i="3"/>
  <c r="H7277" i="3" s="1"/>
  <c r="D7277" i="3"/>
  <c r="G7269" i="3"/>
  <c r="H7269" i="3" s="1"/>
  <c r="D7269" i="3"/>
  <c r="G7253" i="3"/>
  <c r="H7253" i="3" s="1"/>
  <c r="D7253" i="3"/>
  <c r="G7245" i="3"/>
  <c r="H7245" i="3" s="1"/>
  <c r="D7245" i="3"/>
  <c r="G7229" i="3"/>
  <c r="H7229" i="3" s="1"/>
  <c r="D7229" i="3"/>
  <c r="G7221" i="3"/>
  <c r="H7221" i="3" s="1"/>
  <c r="D7221" i="3"/>
  <c r="G7205" i="3"/>
  <c r="H7205" i="3" s="1"/>
  <c r="D7205" i="3"/>
  <c r="G7197" i="3"/>
  <c r="H7197" i="3" s="1"/>
  <c r="D7197" i="3"/>
  <c r="G7181" i="3"/>
  <c r="H7181" i="3" s="1"/>
  <c r="D7181" i="3"/>
  <c r="G7173" i="3"/>
  <c r="H7173" i="3" s="1"/>
  <c r="D7173" i="3"/>
  <c r="G7157" i="3"/>
  <c r="H7157" i="3" s="1"/>
  <c r="D7157" i="3"/>
  <c r="G7149" i="3"/>
  <c r="H7149" i="3" s="1"/>
  <c r="D7149" i="3"/>
  <c r="G7133" i="3"/>
  <c r="H7133" i="3" s="1"/>
  <c r="D7133" i="3"/>
  <c r="G7125" i="3"/>
  <c r="H7125" i="3" s="1"/>
  <c r="D7125" i="3"/>
  <c r="G7109" i="3"/>
  <c r="H7109" i="3" s="1"/>
  <c r="D7109" i="3"/>
  <c r="G7101" i="3"/>
  <c r="H7101" i="3" s="1"/>
  <c r="D7101" i="3"/>
  <c r="G7085" i="3"/>
  <c r="H7085" i="3" s="1"/>
  <c r="D7085" i="3"/>
  <c r="G7077" i="3"/>
  <c r="H7077" i="3" s="1"/>
  <c r="D7077" i="3"/>
  <c r="G7061" i="3"/>
  <c r="H7061" i="3" s="1"/>
  <c r="D7061" i="3"/>
  <c r="G7053" i="3"/>
  <c r="H7053" i="3" s="1"/>
  <c r="D7053" i="3"/>
  <c r="G7037" i="3"/>
  <c r="H7037" i="3" s="1"/>
  <c r="D7037" i="3"/>
  <c r="G7029" i="3"/>
  <c r="H7029" i="3" s="1"/>
  <c r="D7029" i="3"/>
  <c r="G7013" i="3"/>
  <c r="H7013" i="3" s="1"/>
  <c r="D7013" i="3"/>
  <c r="G7005" i="3"/>
  <c r="H7005" i="3" s="1"/>
  <c r="D7005" i="3"/>
  <c r="G6989" i="3"/>
  <c r="H6989" i="3" s="1"/>
  <c r="D6989" i="3"/>
  <c r="G6981" i="3"/>
  <c r="H6981" i="3" s="1"/>
  <c r="D6981" i="3"/>
  <c r="G6965" i="3"/>
  <c r="H6965" i="3" s="1"/>
  <c r="D6965" i="3"/>
  <c r="G6957" i="3"/>
  <c r="H6957" i="3" s="1"/>
  <c r="D6957" i="3"/>
  <c r="G6940" i="3"/>
  <c r="H6940" i="3" s="1"/>
  <c r="D6940" i="3"/>
  <c r="G6932" i="3"/>
  <c r="H6932" i="3" s="1"/>
  <c r="D6932" i="3"/>
  <c r="G6916" i="3"/>
  <c r="H6916" i="3" s="1"/>
  <c r="D6916" i="3"/>
  <c r="G6908" i="3"/>
  <c r="H6908" i="3" s="1"/>
  <c r="D6908" i="3"/>
  <c r="G6892" i="3"/>
  <c r="H6892" i="3" s="1"/>
  <c r="D6892" i="3"/>
  <c r="G6884" i="3"/>
  <c r="H6884" i="3" s="1"/>
  <c r="D6884" i="3"/>
  <c r="G6868" i="3"/>
  <c r="H6868" i="3" s="1"/>
  <c r="D6868" i="3"/>
  <c r="G6860" i="3"/>
  <c r="H6860" i="3" s="1"/>
  <c r="D6860" i="3"/>
  <c r="G6844" i="3"/>
  <c r="H6844" i="3" s="1"/>
  <c r="D6844" i="3"/>
  <c r="G6836" i="3"/>
  <c r="H6836" i="3" s="1"/>
  <c r="D6836" i="3"/>
  <c r="G6820" i="3"/>
  <c r="H6820" i="3" s="1"/>
  <c r="D6820" i="3"/>
  <c r="G6812" i="3"/>
  <c r="H6812" i="3" s="1"/>
  <c r="D6812" i="3"/>
  <c r="G6796" i="3"/>
  <c r="H6796" i="3" s="1"/>
  <c r="D6796" i="3"/>
  <c r="G6788" i="3"/>
  <c r="H6788" i="3" s="1"/>
  <c r="D6788" i="3"/>
  <c r="G6772" i="3"/>
  <c r="H6772" i="3" s="1"/>
  <c r="D6772" i="3"/>
  <c r="G6764" i="3"/>
  <c r="H6764" i="3" s="1"/>
  <c r="D6764" i="3"/>
  <c r="G6748" i="3"/>
  <c r="H6748" i="3" s="1"/>
  <c r="D6748" i="3"/>
  <c r="G6740" i="3"/>
  <c r="H6740" i="3" s="1"/>
  <c r="D6740" i="3"/>
  <c r="G6724" i="3"/>
  <c r="H6724" i="3" s="1"/>
  <c r="D6724" i="3"/>
  <c r="G6716" i="3"/>
  <c r="H6716" i="3" s="1"/>
  <c r="D6716" i="3"/>
  <c r="G6700" i="3"/>
  <c r="H6700" i="3" s="1"/>
  <c r="D6700" i="3"/>
  <c r="G6692" i="3"/>
  <c r="H6692" i="3" s="1"/>
  <c r="D6692" i="3"/>
  <c r="G6676" i="3"/>
  <c r="H6676" i="3" s="1"/>
  <c r="D6676" i="3"/>
  <c r="G6668" i="3"/>
  <c r="H6668" i="3" s="1"/>
  <c r="D6668" i="3"/>
  <c r="G6652" i="3"/>
  <c r="H6652" i="3" s="1"/>
  <c r="D6652" i="3"/>
  <c r="G6644" i="3"/>
  <c r="H6644" i="3" s="1"/>
  <c r="D6644" i="3"/>
  <c r="G6628" i="3"/>
  <c r="H6628" i="3" s="1"/>
  <c r="D6628" i="3"/>
  <c r="G6620" i="3"/>
  <c r="H6620" i="3" s="1"/>
  <c r="D6620" i="3"/>
  <c r="G6604" i="3"/>
  <c r="H6604" i="3" s="1"/>
  <c r="D6604" i="3"/>
  <c r="G6596" i="3"/>
  <c r="H6596" i="3" s="1"/>
  <c r="D6596" i="3"/>
  <c r="G6580" i="3"/>
  <c r="H6580" i="3" s="1"/>
  <c r="D6580" i="3"/>
  <c r="G6572" i="3"/>
  <c r="H6572" i="3" s="1"/>
  <c r="D6572" i="3"/>
  <c r="G6556" i="3"/>
  <c r="H6556" i="3" s="1"/>
  <c r="D6556" i="3"/>
  <c r="G6548" i="3"/>
  <c r="H6548" i="3" s="1"/>
  <c r="D6548" i="3"/>
  <c r="G6532" i="3"/>
  <c r="H6532" i="3" s="1"/>
  <c r="D6532" i="3"/>
  <c r="G6524" i="3"/>
  <c r="H6524" i="3" s="1"/>
  <c r="D6524" i="3"/>
  <c r="G6508" i="3"/>
  <c r="H6508" i="3" s="1"/>
  <c r="D6508" i="3"/>
  <c r="G6500" i="3"/>
  <c r="H6500" i="3" s="1"/>
  <c r="D6500" i="3"/>
  <c r="G6484" i="3"/>
  <c r="H6484" i="3" s="1"/>
  <c r="D6484" i="3"/>
  <c r="G6476" i="3"/>
  <c r="H6476" i="3" s="1"/>
  <c r="D6476" i="3"/>
  <c r="G6460" i="3"/>
  <c r="H6460" i="3" s="1"/>
  <c r="D6460" i="3"/>
  <c r="G6452" i="3"/>
  <c r="H6452" i="3" s="1"/>
  <c r="D6452" i="3"/>
  <c r="G6436" i="3"/>
  <c r="H6436" i="3" s="1"/>
  <c r="D6436" i="3"/>
  <c r="G6428" i="3"/>
  <c r="H6428" i="3" s="1"/>
  <c r="D6428" i="3"/>
  <c r="G6412" i="3"/>
  <c r="H6412" i="3" s="1"/>
  <c r="D6412" i="3"/>
  <c r="G6404" i="3"/>
  <c r="H6404" i="3" s="1"/>
  <c r="D6404" i="3"/>
  <c r="G6388" i="3"/>
  <c r="H6388" i="3" s="1"/>
  <c r="D6388" i="3"/>
  <c r="G6380" i="3"/>
  <c r="H6380" i="3" s="1"/>
  <c r="D6380" i="3"/>
  <c r="G6364" i="3"/>
  <c r="H6364" i="3" s="1"/>
  <c r="D6364" i="3"/>
  <c r="G6356" i="3"/>
  <c r="H6356" i="3" s="1"/>
  <c r="D6356" i="3"/>
  <c r="G6340" i="3"/>
  <c r="H6340" i="3" s="1"/>
  <c r="D6340" i="3"/>
  <c r="G6332" i="3"/>
  <c r="H6332" i="3" s="1"/>
  <c r="D6332" i="3"/>
  <c r="G6316" i="3"/>
  <c r="H6316" i="3" s="1"/>
  <c r="D6316" i="3"/>
  <c r="G6308" i="3"/>
  <c r="H6308" i="3" s="1"/>
  <c r="D6308" i="3"/>
  <c r="G6292" i="3"/>
  <c r="H6292" i="3" s="1"/>
  <c r="D6292" i="3"/>
  <c r="G6284" i="3"/>
  <c r="H6284" i="3" s="1"/>
  <c r="D6284" i="3"/>
  <c r="G6268" i="3"/>
  <c r="H6268" i="3" s="1"/>
  <c r="D6268" i="3"/>
  <c r="G6260" i="3"/>
  <c r="H6260" i="3" s="1"/>
  <c r="D6260" i="3"/>
  <c r="G6244" i="3"/>
  <c r="H6244" i="3" s="1"/>
  <c r="D6244" i="3"/>
  <c r="G6236" i="3"/>
  <c r="H6236" i="3" s="1"/>
  <c r="D6236" i="3"/>
  <c r="G6220" i="3"/>
  <c r="H6220" i="3" s="1"/>
  <c r="D6220" i="3"/>
  <c r="G6212" i="3"/>
  <c r="H6212" i="3" s="1"/>
  <c r="D6212" i="3"/>
  <c r="G6196" i="3"/>
  <c r="H6196" i="3" s="1"/>
  <c r="D6196" i="3"/>
  <c r="G6188" i="3"/>
  <c r="H6188" i="3" s="1"/>
  <c r="D6188" i="3"/>
  <c r="G6172" i="3"/>
  <c r="H6172" i="3" s="1"/>
  <c r="D6172" i="3"/>
  <c r="G6164" i="3"/>
  <c r="H6164" i="3" s="1"/>
  <c r="D6164" i="3"/>
  <c r="G6148" i="3"/>
  <c r="H6148" i="3" s="1"/>
  <c r="D6148" i="3"/>
  <c r="G6140" i="3"/>
  <c r="H6140" i="3" s="1"/>
  <c r="D6140" i="3"/>
  <c r="G6124" i="3"/>
  <c r="H6124" i="3" s="1"/>
  <c r="D6124" i="3"/>
  <c r="G6116" i="3"/>
  <c r="H6116" i="3" s="1"/>
  <c r="D6116" i="3"/>
  <c r="G6100" i="3"/>
  <c r="H6100" i="3" s="1"/>
  <c r="D6100" i="3"/>
  <c r="G6092" i="3"/>
  <c r="H6092" i="3" s="1"/>
  <c r="D6092" i="3"/>
  <c r="G6076" i="3"/>
  <c r="H6076" i="3" s="1"/>
  <c r="D6076" i="3"/>
  <c r="G6052" i="3"/>
  <c r="H6052" i="3" s="1"/>
  <c r="D6052" i="3"/>
  <c r="G6028" i="3"/>
  <c r="H6028" i="3" s="1"/>
  <c r="D6028" i="3"/>
  <c r="G6004" i="3"/>
  <c r="H6004" i="3" s="1"/>
  <c r="D6004" i="3"/>
  <c r="G5980" i="3"/>
  <c r="H5980" i="3" s="1"/>
  <c r="D5980" i="3"/>
  <c r="G5956" i="3"/>
  <c r="H5956" i="3" s="1"/>
  <c r="D5956" i="3"/>
  <c r="G5932" i="3"/>
  <c r="H5932" i="3" s="1"/>
  <c r="D5932" i="3"/>
  <c r="G5908" i="3"/>
  <c r="H5908" i="3" s="1"/>
  <c r="D5908" i="3"/>
  <c r="G5884" i="3"/>
  <c r="H5884" i="3" s="1"/>
  <c r="D5884" i="3"/>
  <c r="G5860" i="3"/>
  <c r="H5860" i="3" s="1"/>
  <c r="D5860" i="3"/>
  <c r="G5836" i="3"/>
  <c r="H5836" i="3" s="1"/>
  <c r="D5836" i="3"/>
  <c r="G5812" i="3"/>
  <c r="H5812" i="3" s="1"/>
  <c r="D5812" i="3"/>
  <c r="G5788" i="3"/>
  <c r="H5788" i="3" s="1"/>
  <c r="D5788" i="3"/>
  <c r="G5764" i="3"/>
  <c r="H5764" i="3" s="1"/>
  <c r="D5764" i="3"/>
  <c r="G5740" i="3"/>
  <c r="H5740" i="3" s="1"/>
  <c r="D5740" i="3"/>
  <c r="G5716" i="3"/>
  <c r="H5716" i="3" s="1"/>
  <c r="D5716" i="3"/>
  <c r="G5692" i="3"/>
  <c r="H5692" i="3" s="1"/>
  <c r="D5692" i="3"/>
  <c r="G5668" i="3"/>
  <c r="H5668" i="3" s="1"/>
  <c r="D5668" i="3"/>
  <c r="G5644" i="3"/>
  <c r="H5644" i="3" s="1"/>
  <c r="D5644" i="3"/>
  <c r="G5620" i="3"/>
  <c r="H5620" i="3" s="1"/>
  <c r="D5620" i="3"/>
  <c r="G5596" i="3"/>
  <c r="H5596" i="3" s="1"/>
  <c r="D5596" i="3"/>
  <c r="G5572" i="3"/>
  <c r="H5572" i="3" s="1"/>
  <c r="D5572" i="3"/>
  <c r="G5548" i="3"/>
  <c r="H5548" i="3" s="1"/>
  <c r="D5548" i="3"/>
  <c r="G5524" i="3"/>
  <c r="H5524" i="3" s="1"/>
  <c r="D5524" i="3"/>
  <c r="G5500" i="3"/>
  <c r="H5500" i="3" s="1"/>
  <c r="D5500" i="3"/>
  <c r="G5476" i="3"/>
  <c r="H5476" i="3" s="1"/>
  <c r="D5476" i="3"/>
  <c r="G5452" i="3"/>
  <c r="H5452" i="3" s="1"/>
  <c r="D5452" i="3"/>
  <c r="G5428" i="3"/>
  <c r="H5428" i="3" s="1"/>
  <c r="D5428" i="3"/>
  <c r="G5404" i="3"/>
  <c r="H5404" i="3" s="1"/>
  <c r="D5404" i="3"/>
  <c r="G5380" i="3"/>
  <c r="H5380" i="3" s="1"/>
  <c r="D5380" i="3"/>
  <c r="G5356" i="3"/>
  <c r="H5356" i="3" s="1"/>
  <c r="D5356" i="3"/>
  <c r="G5332" i="3"/>
  <c r="H5332" i="3" s="1"/>
  <c r="D5332" i="3"/>
  <c r="G5308" i="3"/>
  <c r="H5308" i="3" s="1"/>
  <c r="D5308" i="3"/>
  <c r="G5284" i="3"/>
  <c r="H5284" i="3" s="1"/>
  <c r="D5284" i="3"/>
  <c r="G5260" i="3"/>
  <c r="H5260" i="3" s="1"/>
  <c r="D5260" i="3"/>
  <c r="G5236" i="3"/>
  <c r="H5236" i="3" s="1"/>
  <c r="D5236" i="3"/>
  <c r="G5212" i="3"/>
  <c r="H5212" i="3" s="1"/>
  <c r="D5212" i="3"/>
  <c r="G5188" i="3"/>
  <c r="H5188" i="3" s="1"/>
  <c r="D5188" i="3"/>
  <c r="G5140" i="3"/>
  <c r="H5140" i="3" s="1"/>
  <c r="D5140" i="3"/>
  <c r="G5116" i="3"/>
  <c r="H5116" i="3" s="1"/>
  <c r="D5116" i="3"/>
  <c r="G5068" i="3"/>
  <c r="H5068" i="3" s="1"/>
  <c r="D5068" i="3"/>
  <c r="G5020" i="3"/>
  <c r="H5020" i="3" s="1"/>
  <c r="D5020" i="3"/>
  <c r="G4996" i="3"/>
  <c r="H4996" i="3" s="1"/>
  <c r="D4996" i="3"/>
  <c r="G4948" i="3"/>
  <c r="H4948" i="3" s="1"/>
  <c r="D4948" i="3"/>
  <c r="G4924" i="3"/>
  <c r="H4924" i="3" s="1"/>
  <c r="D4924" i="3"/>
  <c r="G4876" i="3"/>
  <c r="H4876" i="3" s="1"/>
  <c r="D4876" i="3"/>
  <c r="G4828" i="3"/>
  <c r="H4828" i="3" s="1"/>
  <c r="D4828" i="3"/>
  <c r="G4804" i="3"/>
  <c r="H4804" i="3" s="1"/>
  <c r="D4804" i="3"/>
  <c r="G4756" i="3"/>
  <c r="H4756" i="3" s="1"/>
  <c r="D4756" i="3"/>
  <c r="G4732" i="3"/>
  <c r="H4732" i="3" s="1"/>
  <c r="D4732" i="3"/>
  <c r="G4684" i="3"/>
  <c r="H4684" i="3" s="1"/>
  <c r="D4684" i="3"/>
  <c r="G4636" i="3"/>
  <c r="H4636" i="3" s="1"/>
  <c r="D4636" i="3"/>
  <c r="G4612" i="3"/>
  <c r="H4612" i="3" s="1"/>
  <c r="D4612" i="3"/>
  <c r="G4564" i="3"/>
  <c r="H4564" i="3" s="1"/>
  <c r="D4564" i="3"/>
  <c r="G4540" i="3"/>
  <c r="H4540" i="3" s="1"/>
  <c r="D4540" i="3"/>
  <c r="G4492" i="3"/>
  <c r="H4492" i="3" s="1"/>
  <c r="D4492" i="3"/>
  <c r="G4444" i="3"/>
  <c r="H4444" i="3" s="1"/>
  <c r="D4444" i="3"/>
  <c r="G4420" i="3"/>
  <c r="H4420" i="3" s="1"/>
  <c r="D4420" i="3"/>
  <c r="G4372" i="3"/>
  <c r="H4372" i="3" s="1"/>
  <c r="D4372" i="3"/>
  <c r="G4348" i="3"/>
  <c r="H4348" i="3" s="1"/>
  <c r="D4348" i="3"/>
  <c r="G4300" i="3"/>
  <c r="H4300" i="3" s="1"/>
  <c r="D4300" i="3"/>
  <c r="G4228" i="3"/>
  <c r="H4228" i="3" s="1"/>
  <c r="D4228" i="3"/>
  <c r="G4180" i="3"/>
  <c r="H4180" i="3" s="1"/>
  <c r="D4180" i="3"/>
  <c r="G4156" i="3"/>
  <c r="H4156" i="3" s="1"/>
  <c r="D4156" i="3"/>
  <c r="G4132" i="3"/>
  <c r="H4132" i="3" s="1"/>
  <c r="D4132" i="3"/>
  <c r="G4084" i="3"/>
  <c r="H4084" i="3" s="1"/>
  <c r="D4084" i="3"/>
  <c r="G4060" i="3"/>
  <c r="H4060" i="3" s="1"/>
  <c r="D4060" i="3"/>
  <c r="G4012" i="3"/>
  <c r="H4012" i="3" s="1"/>
  <c r="D4012" i="3"/>
  <c r="G3964" i="3"/>
  <c r="H3964" i="3" s="1"/>
  <c r="D3964" i="3"/>
  <c r="G3940" i="3"/>
  <c r="H3940" i="3" s="1"/>
  <c r="D3940" i="3"/>
  <c r="G3892" i="3"/>
  <c r="H3892" i="3" s="1"/>
  <c r="D3892" i="3"/>
  <c r="G3868" i="3"/>
  <c r="H3868" i="3" s="1"/>
  <c r="D3868" i="3"/>
  <c r="G3820" i="3"/>
  <c r="H3820" i="3" s="1"/>
  <c r="D3820" i="3"/>
  <c r="G3772" i="3"/>
  <c r="H3772" i="3" s="1"/>
  <c r="D3772" i="3"/>
  <c r="G3748" i="3"/>
  <c r="H3748" i="3" s="1"/>
  <c r="D3748" i="3"/>
  <c r="G3700" i="3"/>
  <c r="H3700" i="3" s="1"/>
  <c r="D3700" i="3"/>
  <c r="G3676" i="3"/>
  <c r="H3676" i="3" s="1"/>
  <c r="D3676" i="3"/>
  <c r="G3628" i="3"/>
  <c r="H3628" i="3" s="1"/>
  <c r="D3628" i="3"/>
  <c r="G3580" i="3"/>
  <c r="H3580" i="3" s="1"/>
  <c r="D3580" i="3"/>
  <c r="G3556" i="3"/>
  <c r="H3556" i="3" s="1"/>
  <c r="D3556" i="3"/>
  <c r="G3508" i="3"/>
  <c r="H3508" i="3" s="1"/>
  <c r="D3508" i="3"/>
  <c r="G3456" i="3"/>
  <c r="H3456" i="3" s="1"/>
  <c r="D3456" i="3"/>
  <c r="G3438" i="3"/>
  <c r="H3438" i="3" s="1"/>
  <c r="D3438" i="3"/>
  <c r="G3411" i="3"/>
  <c r="H3411" i="3" s="1"/>
  <c r="D3411" i="3"/>
  <c r="G3338" i="3"/>
  <c r="H3338" i="3" s="1"/>
  <c r="D3338" i="3"/>
  <c r="G3310" i="3"/>
  <c r="H3310" i="3" s="1"/>
  <c r="D3310" i="3"/>
  <c r="G3292" i="3"/>
  <c r="H3292" i="3" s="1"/>
  <c r="D3292" i="3"/>
  <c r="G3264" i="3"/>
  <c r="H3264" i="3" s="1"/>
  <c r="D3264" i="3"/>
  <c r="G3246" i="3"/>
  <c r="H3246" i="3" s="1"/>
  <c r="D3246" i="3"/>
  <c r="G3219" i="3"/>
  <c r="H3219" i="3" s="1"/>
  <c r="D3219" i="3"/>
  <c r="G3191" i="3"/>
  <c r="H3191" i="3" s="1"/>
  <c r="D3191" i="3"/>
  <c r="G3146" i="3"/>
  <c r="H3146" i="3" s="1"/>
  <c r="D3146" i="3"/>
  <c r="G3118" i="3"/>
  <c r="H3118" i="3" s="1"/>
  <c r="D3118" i="3"/>
  <c r="G3072" i="3"/>
  <c r="H3072" i="3" s="1"/>
  <c r="D3072" i="3"/>
  <c r="G3026" i="3"/>
  <c r="H3026" i="3" s="1"/>
  <c r="D3026" i="3"/>
  <c r="G2950" i="3"/>
  <c r="H2950" i="3" s="1"/>
  <c r="D2950" i="3"/>
  <c r="G2926" i="3"/>
  <c r="H2926" i="3" s="1"/>
  <c r="D2926" i="3"/>
  <c r="G2902" i="3"/>
  <c r="H2902" i="3" s="1"/>
  <c r="D2902" i="3"/>
  <c r="G2878" i="3"/>
  <c r="H2878" i="3" s="1"/>
  <c r="D2878" i="3"/>
  <c r="G2739" i="3"/>
  <c r="H2739" i="3" s="1"/>
  <c r="D2739" i="3"/>
  <c r="G2685" i="3"/>
  <c r="H2685" i="3" s="1"/>
  <c r="D2685" i="3"/>
  <c r="G2669" i="3"/>
  <c r="H2669" i="3" s="1"/>
  <c r="D2669" i="3"/>
  <c r="G2643" i="3"/>
  <c r="H2643" i="3" s="1"/>
  <c r="D2643" i="3"/>
  <c r="G2619" i="3"/>
  <c r="H2619" i="3" s="1"/>
  <c r="D2619" i="3"/>
  <c r="G2565" i="3"/>
  <c r="H2565" i="3" s="1"/>
  <c r="D2565" i="3"/>
  <c r="G2501" i="3"/>
  <c r="H2501" i="3" s="1"/>
  <c r="D2501" i="3"/>
  <c r="G2470" i="3"/>
  <c r="H2470" i="3" s="1"/>
  <c r="D2470" i="3"/>
  <c r="G2445" i="3"/>
  <c r="H2445" i="3" s="1"/>
  <c r="D2445" i="3"/>
  <c r="G2404" i="3"/>
  <c r="H2404" i="3" s="1"/>
  <c r="D2404" i="3"/>
  <c r="G2379" i="3"/>
  <c r="H2379" i="3" s="1"/>
  <c r="D2379" i="3"/>
  <c r="G2355" i="3"/>
  <c r="H2355" i="3" s="1"/>
  <c r="D2355" i="3"/>
  <c r="G2286" i="3"/>
  <c r="H2286" i="3" s="1"/>
  <c r="D2286" i="3"/>
  <c r="G2208" i="3"/>
  <c r="H2208" i="3" s="1"/>
  <c r="D2208" i="3"/>
  <c r="G2144" i="3"/>
  <c r="H2144" i="3" s="1"/>
  <c r="D2144" i="3"/>
  <c r="G2095" i="3"/>
  <c r="H2095" i="3" s="1"/>
  <c r="D2095" i="3"/>
  <c r="G1975" i="3"/>
  <c r="H1975" i="3" s="1"/>
  <c r="D1975" i="3"/>
  <c r="G1964" i="3"/>
  <c r="H1964" i="3" s="1"/>
  <c r="D1964" i="3"/>
  <c r="G1901" i="3"/>
  <c r="H1901" i="3" s="1"/>
  <c r="D1901" i="3"/>
  <c r="G1869" i="3"/>
  <c r="H1869" i="3" s="1"/>
  <c r="D1869" i="3"/>
  <c r="G1852" i="3"/>
  <c r="H1852" i="3" s="1"/>
  <c r="D1852" i="3"/>
  <c r="G1772" i="3"/>
  <c r="H1772" i="3" s="1"/>
  <c r="D1772" i="3"/>
  <c r="G1703" i="3"/>
  <c r="H1703" i="3" s="1"/>
  <c r="D1703" i="3"/>
  <c r="G1686" i="3"/>
  <c r="H1686" i="3" s="1"/>
  <c r="D1686" i="3"/>
  <c r="G1637" i="3"/>
  <c r="H1637" i="3" s="1"/>
  <c r="D1637" i="3"/>
  <c r="G1588" i="3"/>
  <c r="H1588" i="3" s="1"/>
  <c r="D1588" i="3"/>
  <c r="G1541" i="3"/>
  <c r="H1541" i="3" s="1"/>
  <c r="D1541" i="3"/>
  <c r="G1397" i="3"/>
  <c r="H1397" i="3" s="1"/>
  <c r="D1397" i="3"/>
  <c r="G1278" i="3"/>
  <c r="H1278" i="3" s="1"/>
  <c r="D1278" i="3"/>
  <c r="G1160" i="3"/>
  <c r="H1160" i="3" s="1"/>
  <c r="D1160" i="3"/>
  <c r="G1029" i="3"/>
  <c r="H1029" i="3" s="1"/>
  <c r="D1029" i="3"/>
  <c r="G573" i="3"/>
  <c r="H573" i="3" s="1"/>
  <c r="D573" i="3"/>
  <c r="G6" i="3"/>
  <c r="H6" i="3" s="1"/>
  <c r="D6" i="3"/>
  <c r="G8742" i="3"/>
  <c r="H8742" i="3" s="1"/>
  <c r="D8742" i="3"/>
  <c r="G8717" i="3"/>
  <c r="H8717" i="3" s="1"/>
  <c r="D8717" i="3"/>
  <c r="G8689" i="3"/>
  <c r="H8689" i="3" s="1"/>
  <c r="D8689" i="3"/>
  <c r="G8662" i="3"/>
  <c r="H8662" i="3" s="1"/>
  <c r="D8662" i="3"/>
  <c r="G8646" i="3"/>
  <c r="H8646" i="3" s="1"/>
  <c r="D8646" i="3"/>
  <c r="G8614" i="3"/>
  <c r="H8614" i="3" s="1"/>
  <c r="D8614" i="3"/>
  <c r="G8598" i="3"/>
  <c r="H8598" i="3" s="1"/>
  <c r="D8598" i="3"/>
  <c r="G8566" i="3"/>
  <c r="H8566" i="3" s="1"/>
  <c r="D8566" i="3"/>
  <c r="G8550" i="3"/>
  <c r="H8550" i="3" s="1"/>
  <c r="D8550" i="3"/>
  <c r="G8518" i="3"/>
  <c r="H8518" i="3" s="1"/>
  <c r="D8518" i="3"/>
  <c r="G8502" i="3"/>
  <c r="H8502" i="3" s="1"/>
  <c r="D8502" i="3"/>
  <c r="G8470" i="3"/>
  <c r="H8470" i="3" s="1"/>
  <c r="D8470" i="3"/>
  <c r="G8454" i="3"/>
  <c r="H8454" i="3" s="1"/>
  <c r="D8454" i="3"/>
  <c r="G8422" i="3"/>
  <c r="H8422" i="3" s="1"/>
  <c r="D8422" i="3"/>
  <c r="G8406" i="3"/>
  <c r="H8406" i="3" s="1"/>
  <c r="D8406" i="3"/>
  <c r="G8374" i="3"/>
  <c r="H8374" i="3" s="1"/>
  <c r="D8374" i="3"/>
  <c r="G8358" i="3"/>
  <c r="H8358" i="3" s="1"/>
  <c r="D8358" i="3"/>
  <c r="G8326" i="3"/>
  <c r="H8326" i="3" s="1"/>
  <c r="D8326" i="3"/>
  <c r="G8310" i="3"/>
  <c r="H8310" i="3" s="1"/>
  <c r="D8310" i="3"/>
  <c r="G8278" i="3"/>
  <c r="H8278" i="3" s="1"/>
  <c r="D8278" i="3"/>
  <c r="G8262" i="3"/>
  <c r="H8262" i="3" s="1"/>
  <c r="D8262" i="3"/>
  <c r="G8230" i="3"/>
  <c r="H8230" i="3" s="1"/>
  <c r="D8230" i="3"/>
  <c r="G8214" i="3"/>
  <c r="H8214" i="3" s="1"/>
  <c r="D8214" i="3"/>
  <c r="G8182" i="3"/>
  <c r="H8182" i="3" s="1"/>
  <c r="D8182" i="3"/>
  <c r="G8166" i="3"/>
  <c r="H8166" i="3" s="1"/>
  <c r="D8166" i="3"/>
  <c r="G8134" i="3"/>
  <c r="H8134" i="3" s="1"/>
  <c r="D8134" i="3"/>
  <c r="G8118" i="3"/>
  <c r="H8118" i="3" s="1"/>
  <c r="D8118" i="3"/>
  <c r="G8086" i="3"/>
  <c r="H8086" i="3" s="1"/>
  <c r="D8086" i="3"/>
  <c r="G8070" i="3"/>
  <c r="H8070" i="3" s="1"/>
  <c r="D8070" i="3"/>
  <c r="G8038" i="3"/>
  <c r="H8038" i="3" s="1"/>
  <c r="D8038" i="3"/>
  <c r="G8022" i="3"/>
  <c r="H8022" i="3" s="1"/>
  <c r="D8022" i="3"/>
  <c r="G7990" i="3"/>
  <c r="H7990" i="3" s="1"/>
  <c r="D7990" i="3"/>
  <c r="G7976" i="3"/>
  <c r="H7976" i="3" s="1"/>
  <c r="D7976" i="3"/>
  <c r="G7966" i="3"/>
  <c r="H7966" i="3" s="1"/>
  <c r="D7966" i="3"/>
  <c r="G7944" i="3"/>
  <c r="H7944" i="3" s="1"/>
  <c r="D7944" i="3"/>
  <c r="G7924" i="3"/>
  <c r="H7924" i="3" s="1"/>
  <c r="D7924" i="3"/>
  <c r="G7916" i="3"/>
  <c r="H7916" i="3" s="1"/>
  <c r="D7916" i="3"/>
  <c r="G7900" i="3"/>
  <c r="H7900" i="3" s="1"/>
  <c r="D7900" i="3"/>
  <c r="G7892" i="3"/>
  <c r="H7892" i="3" s="1"/>
  <c r="D7892" i="3"/>
  <c r="G7876" i="3"/>
  <c r="H7876" i="3" s="1"/>
  <c r="D7876" i="3"/>
  <c r="G7868" i="3"/>
  <c r="H7868" i="3" s="1"/>
  <c r="D7868" i="3"/>
  <c r="G7852" i="3"/>
  <c r="H7852" i="3" s="1"/>
  <c r="D7852" i="3"/>
  <c r="G7844" i="3"/>
  <c r="H7844" i="3" s="1"/>
  <c r="D7844" i="3"/>
  <c r="G7828" i="3"/>
  <c r="H7828" i="3" s="1"/>
  <c r="D7828" i="3"/>
  <c r="G7820" i="3"/>
  <c r="H7820" i="3" s="1"/>
  <c r="D7820" i="3"/>
  <c r="G7804" i="3"/>
  <c r="H7804" i="3" s="1"/>
  <c r="D7804" i="3"/>
  <c r="G7796" i="3"/>
  <c r="H7796" i="3" s="1"/>
  <c r="D7796" i="3"/>
  <c r="G7780" i="3"/>
  <c r="H7780" i="3" s="1"/>
  <c r="D7780" i="3"/>
  <c r="G7772" i="3"/>
  <c r="H7772" i="3" s="1"/>
  <c r="D7772" i="3"/>
  <c r="G7756" i="3"/>
  <c r="H7756" i="3" s="1"/>
  <c r="D7756" i="3"/>
  <c r="G7748" i="3"/>
  <c r="H7748" i="3" s="1"/>
  <c r="D7748" i="3"/>
  <c r="G7732" i="3"/>
  <c r="H7732" i="3" s="1"/>
  <c r="D7732" i="3"/>
  <c r="G7724" i="3"/>
  <c r="H7724" i="3" s="1"/>
  <c r="D7724" i="3"/>
  <c r="G7708" i="3"/>
  <c r="H7708" i="3" s="1"/>
  <c r="D7708" i="3"/>
  <c r="G7700" i="3"/>
  <c r="H7700" i="3" s="1"/>
  <c r="D7700" i="3"/>
  <c r="G7684" i="3"/>
  <c r="H7684" i="3" s="1"/>
  <c r="D7684" i="3"/>
  <c r="G7676" i="3"/>
  <c r="H7676" i="3" s="1"/>
  <c r="D7676" i="3"/>
  <c r="G7660" i="3"/>
  <c r="H7660" i="3" s="1"/>
  <c r="D7660" i="3"/>
  <c r="G7652" i="3"/>
  <c r="H7652" i="3" s="1"/>
  <c r="D7652" i="3"/>
  <c r="G7636" i="3"/>
  <c r="H7636" i="3" s="1"/>
  <c r="D7636" i="3"/>
  <c r="G7628" i="3"/>
  <c r="H7628" i="3" s="1"/>
  <c r="D7628" i="3"/>
  <c r="G7612" i="3"/>
  <c r="H7612" i="3" s="1"/>
  <c r="D7612" i="3"/>
  <c r="G7604" i="3"/>
  <c r="H7604" i="3" s="1"/>
  <c r="D7604" i="3"/>
  <c r="G7588" i="3"/>
  <c r="H7588" i="3" s="1"/>
  <c r="D7588" i="3"/>
  <c r="G7580" i="3"/>
  <c r="H7580" i="3" s="1"/>
  <c r="D7580" i="3"/>
  <c r="G7564" i="3"/>
  <c r="H7564" i="3" s="1"/>
  <c r="D7564" i="3"/>
  <c r="G7556" i="3"/>
  <c r="H7556" i="3" s="1"/>
  <c r="D7556" i="3"/>
  <c r="G7540" i="3"/>
  <c r="H7540" i="3" s="1"/>
  <c r="D7540" i="3"/>
  <c r="G7532" i="3"/>
  <c r="H7532" i="3" s="1"/>
  <c r="D7532" i="3"/>
  <c r="G7516" i="3"/>
  <c r="H7516" i="3" s="1"/>
  <c r="D7516" i="3"/>
  <c r="G7508" i="3"/>
  <c r="H7508" i="3" s="1"/>
  <c r="D7508" i="3"/>
  <c r="G7492" i="3"/>
  <c r="H7492" i="3" s="1"/>
  <c r="D7492" i="3"/>
  <c r="G7484" i="3"/>
  <c r="H7484" i="3" s="1"/>
  <c r="D7484" i="3"/>
  <c r="G7468" i="3"/>
  <c r="H7468" i="3" s="1"/>
  <c r="D7468" i="3"/>
  <c r="G7460" i="3"/>
  <c r="H7460" i="3" s="1"/>
  <c r="D7460" i="3"/>
  <c r="G7444" i="3"/>
  <c r="H7444" i="3" s="1"/>
  <c r="D7444" i="3"/>
  <c r="G7436" i="3"/>
  <c r="H7436" i="3" s="1"/>
  <c r="D7436" i="3"/>
  <c r="G7420" i="3"/>
  <c r="H7420" i="3" s="1"/>
  <c r="D7420" i="3"/>
  <c r="G7412" i="3"/>
  <c r="H7412" i="3" s="1"/>
  <c r="D7412" i="3"/>
  <c r="G7396" i="3"/>
  <c r="H7396" i="3" s="1"/>
  <c r="D7396" i="3"/>
  <c r="G7388" i="3"/>
  <c r="H7388" i="3" s="1"/>
  <c r="D7388" i="3"/>
  <c r="G7372" i="3"/>
  <c r="H7372" i="3" s="1"/>
  <c r="D7372" i="3"/>
  <c r="G7364" i="3"/>
  <c r="H7364" i="3" s="1"/>
  <c r="D7364" i="3"/>
  <c r="G7348" i="3"/>
  <c r="H7348" i="3" s="1"/>
  <c r="D7348" i="3"/>
  <c r="G7340" i="3"/>
  <c r="H7340" i="3" s="1"/>
  <c r="D7340" i="3"/>
  <c r="G7324" i="3"/>
  <c r="H7324" i="3" s="1"/>
  <c r="D7324" i="3"/>
  <c r="G7316" i="3"/>
  <c r="H7316" i="3" s="1"/>
  <c r="D7316" i="3"/>
  <c r="G7300" i="3"/>
  <c r="H7300" i="3" s="1"/>
  <c r="D7300" i="3"/>
  <c r="G7292" i="3"/>
  <c r="H7292" i="3" s="1"/>
  <c r="D7292" i="3"/>
  <c r="G7276" i="3"/>
  <c r="H7276" i="3" s="1"/>
  <c r="D7276" i="3"/>
  <c r="G7268" i="3"/>
  <c r="H7268" i="3" s="1"/>
  <c r="D7268" i="3"/>
  <c r="G7252" i="3"/>
  <c r="H7252" i="3" s="1"/>
  <c r="D7252" i="3"/>
  <c r="G7244" i="3"/>
  <c r="H7244" i="3" s="1"/>
  <c r="D7244" i="3"/>
  <c r="G7228" i="3"/>
  <c r="H7228" i="3" s="1"/>
  <c r="D7228" i="3"/>
  <c r="G7220" i="3"/>
  <c r="H7220" i="3" s="1"/>
  <c r="D7220" i="3"/>
  <c r="G7204" i="3"/>
  <c r="H7204" i="3" s="1"/>
  <c r="D7204" i="3"/>
  <c r="G7196" i="3"/>
  <c r="H7196" i="3" s="1"/>
  <c r="D7196" i="3"/>
  <c r="G7180" i="3"/>
  <c r="H7180" i="3" s="1"/>
  <c r="D7180" i="3"/>
  <c r="G7172" i="3"/>
  <c r="H7172" i="3" s="1"/>
  <c r="D7172" i="3"/>
  <c r="G7156" i="3"/>
  <c r="H7156" i="3" s="1"/>
  <c r="D7156" i="3"/>
  <c r="G7148" i="3"/>
  <c r="H7148" i="3" s="1"/>
  <c r="D7148" i="3"/>
  <c r="G7132" i="3"/>
  <c r="H7132" i="3" s="1"/>
  <c r="D7132" i="3"/>
  <c r="G7124" i="3"/>
  <c r="H7124" i="3" s="1"/>
  <c r="D7124" i="3"/>
  <c r="G7108" i="3"/>
  <c r="H7108" i="3" s="1"/>
  <c r="D7108" i="3"/>
  <c r="G7100" i="3"/>
  <c r="H7100" i="3" s="1"/>
  <c r="D7100" i="3"/>
  <c r="G7084" i="3"/>
  <c r="H7084" i="3" s="1"/>
  <c r="D7084" i="3"/>
  <c r="G7076" i="3"/>
  <c r="H7076" i="3" s="1"/>
  <c r="D7076" i="3"/>
  <c r="G7060" i="3"/>
  <c r="H7060" i="3" s="1"/>
  <c r="D7060" i="3"/>
  <c r="G7052" i="3"/>
  <c r="H7052" i="3" s="1"/>
  <c r="D7052" i="3"/>
  <c r="G7036" i="3"/>
  <c r="H7036" i="3" s="1"/>
  <c r="D7036" i="3"/>
  <c r="G7028" i="3"/>
  <c r="H7028" i="3" s="1"/>
  <c r="D7028" i="3"/>
  <c r="G7012" i="3"/>
  <c r="H7012" i="3" s="1"/>
  <c r="D7012" i="3"/>
  <c r="G7004" i="3"/>
  <c r="H7004" i="3" s="1"/>
  <c r="D7004" i="3"/>
  <c r="G6988" i="3"/>
  <c r="H6988" i="3" s="1"/>
  <c r="D6988" i="3"/>
  <c r="G6980" i="3"/>
  <c r="H6980" i="3" s="1"/>
  <c r="D6980" i="3"/>
  <c r="G6964" i="3"/>
  <c r="H6964" i="3" s="1"/>
  <c r="D6964" i="3"/>
  <c r="G6955" i="3"/>
  <c r="H6955" i="3" s="1"/>
  <c r="D6955" i="3"/>
  <c r="G6939" i="3"/>
  <c r="H6939" i="3" s="1"/>
  <c r="D6939" i="3"/>
  <c r="G6931" i="3"/>
  <c r="H6931" i="3" s="1"/>
  <c r="D6931" i="3"/>
  <c r="G6915" i="3"/>
  <c r="H6915" i="3" s="1"/>
  <c r="D6915" i="3"/>
  <c r="G6907" i="3"/>
  <c r="H6907" i="3" s="1"/>
  <c r="D6907" i="3"/>
  <c r="G6891" i="3"/>
  <c r="H6891" i="3" s="1"/>
  <c r="D6891" i="3"/>
  <c r="G6867" i="3"/>
  <c r="H6867" i="3" s="1"/>
  <c r="D6867" i="3"/>
  <c r="G6843" i="3"/>
  <c r="H6843" i="3" s="1"/>
  <c r="D6843" i="3"/>
  <c r="G6835" i="3"/>
  <c r="H6835" i="3" s="1"/>
  <c r="D6835" i="3"/>
  <c r="G6819" i="3"/>
  <c r="H6819" i="3" s="1"/>
  <c r="D6819" i="3"/>
  <c r="G6795" i="3"/>
  <c r="H6795" i="3" s="1"/>
  <c r="D6795" i="3"/>
  <c r="G6771" i="3"/>
  <c r="H6771" i="3" s="1"/>
  <c r="D6771" i="3"/>
  <c r="G6747" i="3"/>
  <c r="H6747" i="3" s="1"/>
  <c r="D6747" i="3"/>
  <c r="G6723" i="3"/>
  <c r="H6723" i="3" s="1"/>
  <c r="D6723" i="3"/>
  <c r="G6699" i="3"/>
  <c r="H6699" i="3" s="1"/>
  <c r="D6699" i="3"/>
  <c r="G6691" i="3"/>
  <c r="H6691" i="3" s="1"/>
  <c r="D6691" i="3"/>
  <c r="G6675" i="3"/>
  <c r="H6675" i="3" s="1"/>
  <c r="D6675" i="3"/>
  <c r="G6651" i="3"/>
  <c r="H6651" i="3" s="1"/>
  <c r="D6651" i="3"/>
  <c r="G6627" i="3"/>
  <c r="H6627" i="3" s="1"/>
  <c r="D6627" i="3"/>
  <c r="G6603" i="3"/>
  <c r="H6603" i="3" s="1"/>
  <c r="D6603" i="3"/>
  <c r="G6579" i="3"/>
  <c r="H6579" i="3" s="1"/>
  <c r="D6579" i="3"/>
  <c r="G6555" i="3"/>
  <c r="H6555" i="3" s="1"/>
  <c r="D6555" i="3"/>
  <c r="G6531" i="3"/>
  <c r="H6531" i="3" s="1"/>
  <c r="D6531" i="3"/>
  <c r="G6507" i="3"/>
  <c r="H6507" i="3" s="1"/>
  <c r="D6507" i="3"/>
  <c r="G6483" i="3"/>
  <c r="H6483" i="3" s="1"/>
  <c r="D6483" i="3"/>
  <c r="G6459" i="3"/>
  <c r="H6459" i="3" s="1"/>
  <c r="D6459" i="3"/>
  <c r="G6435" i="3"/>
  <c r="H6435" i="3" s="1"/>
  <c r="D6435" i="3"/>
  <c r="G6411" i="3"/>
  <c r="H6411" i="3" s="1"/>
  <c r="D6411" i="3"/>
  <c r="G6387" i="3"/>
  <c r="H6387" i="3" s="1"/>
  <c r="D6387" i="3"/>
  <c r="G6363" i="3"/>
  <c r="H6363" i="3" s="1"/>
  <c r="D6363" i="3"/>
  <c r="G6339" i="3"/>
  <c r="H6339" i="3" s="1"/>
  <c r="D6339" i="3"/>
  <c r="G6315" i="3"/>
  <c r="H6315" i="3" s="1"/>
  <c r="D6315" i="3"/>
  <c r="G6291" i="3"/>
  <c r="H6291" i="3" s="1"/>
  <c r="D6291" i="3"/>
  <c r="G6267" i="3"/>
  <c r="H6267" i="3" s="1"/>
  <c r="D6267" i="3"/>
  <c r="G6243" i="3"/>
  <c r="H6243" i="3" s="1"/>
  <c r="D6243" i="3"/>
  <c r="G6219" i="3"/>
  <c r="H6219" i="3" s="1"/>
  <c r="D6219" i="3"/>
  <c r="G6195" i="3"/>
  <c r="H6195" i="3" s="1"/>
  <c r="D6195" i="3"/>
  <c r="G6171" i="3"/>
  <c r="H6171" i="3" s="1"/>
  <c r="D6171" i="3"/>
  <c r="G6147" i="3"/>
  <c r="H6147" i="3" s="1"/>
  <c r="D6147" i="3"/>
  <c r="G6123" i="3"/>
  <c r="H6123" i="3" s="1"/>
  <c r="D6123" i="3"/>
  <c r="G6099" i="3"/>
  <c r="H6099" i="3" s="1"/>
  <c r="D6099" i="3"/>
  <c r="G6075" i="3"/>
  <c r="H6075" i="3" s="1"/>
  <c r="D6075" i="3"/>
  <c r="G6051" i="3"/>
  <c r="H6051" i="3" s="1"/>
  <c r="D6051" i="3"/>
  <c r="G6027" i="3"/>
  <c r="H6027" i="3" s="1"/>
  <c r="D6027" i="3"/>
  <c r="G6003" i="3"/>
  <c r="H6003" i="3" s="1"/>
  <c r="D6003" i="3"/>
  <c r="G5979" i="3"/>
  <c r="H5979" i="3" s="1"/>
  <c r="D5979" i="3"/>
  <c r="G5955" i="3"/>
  <c r="H5955" i="3" s="1"/>
  <c r="D5955" i="3"/>
  <c r="G5931" i="3"/>
  <c r="H5931" i="3" s="1"/>
  <c r="D5931" i="3"/>
  <c r="G5907" i="3"/>
  <c r="H5907" i="3" s="1"/>
  <c r="D5907" i="3"/>
  <c r="G5883" i="3"/>
  <c r="H5883" i="3" s="1"/>
  <c r="D5883" i="3"/>
  <c r="G5859" i="3"/>
  <c r="H5859" i="3" s="1"/>
  <c r="D5859" i="3"/>
  <c r="G5835" i="3"/>
  <c r="H5835" i="3" s="1"/>
  <c r="D5835" i="3"/>
  <c r="G5811" i="3"/>
  <c r="H5811" i="3" s="1"/>
  <c r="D5811" i="3"/>
  <c r="G5787" i="3"/>
  <c r="H5787" i="3" s="1"/>
  <c r="D5787" i="3"/>
  <c r="G5763" i="3"/>
  <c r="H5763" i="3" s="1"/>
  <c r="D5763" i="3"/>
  <c r="G5739" i="3"/>
  <c r="H5739" i="3" s="1"/>
  <c r="D5739" i="3"/>
  <c r="G5715" i="3"/>
  <c r="H5715" i="3" s="1"/>
  <c r="D5715" i="3"/>
  <c r="G5691" i="3"/>
  <c r="H5691" i="3" s="1"/>
  <c r="D5691" i="3"/>
  <c r="G5667" i="3"/>
  <c r="H5667" i="3" s="1"/>
  <c r="D5667" i="3"/>
  <c r="G5643" i="3"/>
  <c r="H5643" i="3" s="1"/>
  <c r="D5643" i="3"/>
  <c r="G5619" i="3"/>
  <c r="H5619" i="3" s="1"/>
  <c r="D5619" i="3"/>
  <c r="G5595" i="3"/>
  <c r="H5595" i="3" s="1"/>
  <c r="D5595" i="3"/>
  <c r="G5571" i="3"/>
  <c r="H5571" i="3" s="1"/>
  <c r="D5571" i="3"/>
  <c r="G5547" i="3"/>
  <c r="H5547" i="3" s="1"/>
  <c r="D5547" i="3"/>
  <c r="G5523" i="3"/>
  <c r="H5523" i="3" s="1"/>
  <c r="D5523" i="3"/>
  <c r="G5499" i="3"/>
  <c r="H5499" i="3" s="1"/>
  <c r="D5499" i="3"/>
  <c r="G5475" i="3"/>
  <c r="H5475" i="3" s="1"/>
  <c r="D5475" i="3"/>
  <c r="G5451" i="3"/>
  <c r="H5451" i="3" s="1"/>
  <c r="D5451" i="3"/>
  <c r="G5427" i="3"/>
  <c r="H5427" i="3" s="1"/>
  <c r="D5427" i="3"/>
  <c r="G5403" i="3"/>
  <c r="H5403" i="3" s="1"/>
  <c r="D5403" i="3"/>
  <c r="G5379" i="3"/>
  <c r="H5379" i="3" s="1"/>
  <c r="D5379" i="3"/>
  <c r="G5355" i="3"/>
  <c r="H5355" i="3" s="1"/>
  <c r="D5355" i="3"/>
  <c r="G5331" i="3"/>
  <c r="H5331" i="3" s="1"/>
  <c r="D5331" i="3"/>
  <c r="G5307" i="3"/>
  <c r="H5307" i="3" s="1"/>
  <c r="D5307" i="3"/>
  <c r="G5283" i="3"/>
  <c r="H5283" i="3" s="1"/>
  <c r="D5283" i="3"/>
  <c r="G5259" i="3"/>
  <c r="H5259" i="3" s="1"/>
  <c r="D5259" i="3"/>
  <c r="G5235" i="3"/>
  <c r="H5235" i="3" s="1"/>
  <c r="D5235" i="3"/>
  <c r="G5211" i="3"/>
  <c r="H5211" i="3" s="1"/>
  <c r="D5211" i="3"/>
  <c r="G5187" i="3"/>
  <c r="H5187" i="3" s="1"/>
  <c r="D5187" i="3"/>
  <c r="G5163" i="3"/>
  <c r="H5163" i="3" s="1"/>
  <c r="D5163" i="3"/>
  <c r="G5139" i="3"/>
  <c r="H5139" i="3" s="1"/>
  <c r="D5139" i="3"/>
  <c r="G5115" i="3"/>
  <c r="H5115" i="3" s="1"/>
  <c r="D5115" i="3"/>
  <c r="G5091" i="3"/>
  <c r="H5091" i="3" s="1"/>
  <c r="D5091" i="3"/>
  <c r="G5067" i="3"/>
  <c r="H5067" i="3" s="1"/>
  <c r="D5067" i="3"/>
  <c r="G5043" i="3"/>
  <c r="H5043" i="3" s="1"/>
  <c r="D5043" i="3"/>
  <c r="G5019" i="3"/>
  <c r="H5019" i="3" s="1"/>
  <c r="D5019" i="3"/>
  <c r="G4995" i="3"/>
  <c r="H4995" i="3" s="1"/>
  <c r="D4995" i="3"/>
  <c r="G4971" i="3"/>
  <c r="H4971" i="3" s="1"/>
  <c r="D4971" i="3"/>
  <c r="G4947" i="3"/>
  <c r="H4947" i="3" s="1"/>
  <c r="D4947" i="3"/>
  <c r="G4923" i="3"/>
  <c r="H4923" i="3" s="1"/>
  <c r="D4923" i="3"/>
  <c r="G4899" i="3"/>
  <c r="H4899" i="3" s="1"/>
  <c r="D4899" i="3"/>
  <c r="G4875" i="3"/>
  <c r="H4875" i="3" s="1"/>
  <c r="D4875" i="3"/>
  <c r="G4851" i="3"/>
  <c r="H4851" i="3" s="1"/>
  <c r="D4851" i="3"/>
  <c r="G4827" i="3"/>
  <c r="H4827" i="3" s="1"/>
  <c r="D4827" i="3"/>
  <c r="G4803" i="3"/>
  <c r="H4803" i="3" s="1"/>
  <c r="D4803" i="3"/>
  <c r="G4779" i="3"/>
  <c r="H4779" i="3" s="1"/>
  <c r="D4779" i="3"/>
  <c r="G4755" i="3"/>
  <c r="H4755" i="3" s="1"/>
  <c r="D4755" i="3"/>
  <c r="G4731" i="3"/>
  <c r="H4731" i="3" s="1"/>
  <c r="D4731" i="3"/>
  <c r="G4683" i="3"/>
  <c r="H4683" i="3" s="1"/>
  <c r="D4683" i="3"/>
  <c r="G4659" i="3"/>
  <c r="H4659" i="3" s="1"/>
  <c r="D4659" i="3"/>
  <c r="G4635" i="3"/>
  <c r="H4635" i="3" s="1"/>
  <c r="D4635" i="3"/>
  <c r="G4587" i="3"/>
  <c r="H4587" i="3" s="1"/>
  <c r="D4587" i="3"/>
  <c r="G4563" i="3"/>
  <c r="H4563" i="3" s="1"/>
  <c r="D4563" i="3"/>
  <c r="G4539" i="3"/>
  <c r="H4539" i="3" s="1"/>
  <c r="D4539" i="3"/>
  <c r="G4491" i="3"/>
  <c r="H4491" i="3" s="1"/>
  <c r="D4491" i="3"/>
  <c r="G4467" i="3"/>
  <c r="H4467" i="3" s="1"/>
  <c r="D4467" i="3"/>
  <c r="G4443" i="3"/>
  <c r="H4443" i="3" s="1"/>
  <c r="D4443" i="3"/>
  <c r="G4395" i="3"/>
  <c r="H4395" i="3" s="1"/>
  <c r="D4395" i="3"/>
  <c r="G4371" i="3"/>
  <c r="H4371" i="3" s="1"/>
  <c r="D4371" i="3"/>
  <c r="G4347" i="3"/>
  <c r="H4347" i="3" s="1"/>
  <c r="D4347" i="3"/>
  <c r="G4299" i="3"/>
  <c r="H4299" i="3" s="1"/>
  <c r="D4299" i="3"/>
  <c r="G4275" i="3"/>
  <c r="H4275" i="3" s="1"/>
  <c r="D4275" i="3"/>
  <c r="G4251" i="3"/>
  <c r="H4251" i="3" s="1"/>
  <c r="D4251" i="3"/>
  <c r="G4227" i="3"/>
  <c r="H4227" i="3" s="1"/>
  <c r="D4227" i="3"/>
  <c r="G4203" i="3"/>
  <c r="H4203" i="3" s="1"/>
  <c r="D4203" i="3"/>
  <c r="G4179" i="3"/>
  <c r="H4179" i="3" s="1"/>
  <c r="D4179" i="3"/>
  <c r="G4155" i="3"/>
  <c r="H4155" i="3" s="1"/>
  <c r="D4155" i="3"/>
  <c r="G4131" i="3"/>
  <c r="H4131" i="3" s="1"/>
  <c r="D4131" i="3"/>
  <c r="G4107" i="3"/>
  <c r="H4107" i="3" s="1"/>
  <c r="D4107" i="3"/>
  <c r="G4083" i="3"/>
  <c r="H4083" i="3" s="1"/>
  <c r="D4083" i="3"/>
  <c r="G4059" i="3"/>
  <c r="H4059" i="3" s="1"/>
  <c r="D4059" i="3"/>
  <c r="G4035" i="3"/>
  <c r="H4035" i="3" s="1"/>
  <c r="D4035" i="3"/>
  <c r="G4011" i="3"/>
  <c r="H4011" i="3" s="1"/>
  <c r="D4011" i="3"/>
  <c r="G3987" i="3"/>
  <c r="H3987" i="3" s="1"/>
  <c r="D3987" i="3"/>
  <c r="G3963" i="3"/>
  <c r="H3963" i="3" s="1"/>
  <c r="D3963" i="3"/>
  <c r="G3939" i="3"/>
  <c r="H3939" i="3" s="1"/>
  <c r="D3939" i="3"/>
  <c r="G3915" i="3"/>
  <c r="H3915" i="3" s="1"/>
  <c r="D3915" i="3"/>
  <c r="G3891" i="3"/>
  <c r="H3891" i="3" s="1"/>
  <c r="D3891" i="3"/>
  <c r="G3867" i="3"/>
  <c r="H3867" i="3" s="1"/>
  <c r="D3867" i="3"/>
  <c r="G3843" i="3"/>
  <c r="H3843" i="3" s="1"/>
  <c r="D3843" i="3"/>
  <c r="G3819" i="3"/>
  <c r="H3819" i="3" s="1"/>
  <c r="D3819" i="3"/>
  <c r="G3795" i="3"/>
  <c r="H3795" i="3" s="1"/>
  <c r="D3795" i="3"/>
  <c r="G3771" i="3"/>
  <c r="H3771" i="3" s="1"/>
  <c r="D3771" i="3"/>
  <c r="G3747" i="3"/>
  <c r="H3747" i="3" s="1"/>
  <c r="D3747" i="3"/>
  <c r="G3723" i="3"/>
  <c r="H3723" i="3" s="1"/>
  <c r="D3723" i="3"/>
  <c r="G3699" i="3"/>
  <c r="H3699" i="3" s="1"/>
  <c r="D3699" i="3"/>
  <c r="G3675" i="3"/>
  <c r="H3675" i="3" s="1"/>
  <c r="D3675" i="3"/>
  <c r="G3651" i="3"/>
  <c r="H3651" i="3" s="1"/>
  <c r="D3651" i="3"/>
  <c r="G3627" i="3"/>
  <c r="H3627" i="3" s="1"/>
  <c r="D3627" i="3"/>
  <c r="G3603" i="3"/>
  <c r="H3603" i="3" s="1"/>
  <c r="D3603" i="3"/>
  <c r="G3579" i="3"/>
  <c r="H3579" i="3" s="1"/>
  <c r="D3579" i="3"/>
  <c r="G3555" i="3"/>
  <c r="H3555" i="3" s="1"/>
  <c r="D3555" i="3"/>
  <c r="G3531" i="3"/>
  <c r="H3531" i="3" s="1"/>
  <c r="D3531" i="3"/>
  <c r="G3507" i="3"/>
  <c r="H3507" i="3" s="1"/>
  <c r="D3507" i="3"/>
  <c r="G3483" i="3"/>
  <c r="H3483" i="3" s="1"/>
  <c r="D3483" i="3"/>
  <c r="G3455" i="3"/>
  <c r="H3455" i="3" s="1"/>
  <c r="D3455" i="3"/>
  <c r="G3382" i="3"/>
  <c r="H3382" i="3" s="1"/>
  <c r="D3382" i="3"/>
  <c r="G3364" i="3"/>
  <c r="H3364" i="3" s="1"/>
  <c r="D3364" i="3"/>
  <c r="G3318" i="3"/>
  <c r="H3318" i="3" s="1"/>
  <c r="D3318" i="3"/>
  <c r="G3291" i="3"/>
  <c r="H3291" i="3" s="1"/>
  <c r="D3291" i="3"/>
  <c r="G3263" i="3"/>
  <c r="H3263" i="3" s="1"/>
  <c r="D3263" i="3"/>
  <c r="G3190" i="3"/>
  <c r="H3190" i="3" s="1"/>
  <c r="D3190" i="3"/>
  <c r="G3172" i="3"/>
  <c r="H3172" i="3" s="1"/>
  <c r="D3172" i="3"/>
  <c r="G3126" i="3"/>
  <c r="H3126" i="3" s="1"/>
  <c r="D3126" i="3"/>
  <c r="G3117" i="3"/>
  <c r="H3117" i="3" s="1"/>
  <c r="D3117" i="3"/>
  <c r="G3099" i="3"/>
  <c r="H3099" i="3" s="1"/>
  <c r="D3099" i="3"/>
  <c r="G3071" i="3"/>
  <c r="H3071" i="3" s="1"/>
  <c r="D3071" i="3"/>
  <c r="G3046" i="3"/>
  <c r="H3046" i="3" s="1"/>
  <c r="D3046" i="3"/>
  <c r="G3022" i="3"/>
  <c r="H3022" i="3" s="1"/>
  <c r="D3022" i="3"/>
  <c r="G2998" i="3"/>
  <c r="H2998" i="3" s="1"/>
  <c r="D2998" i="3"/>
  <c r="G2974" i="3"/>
  <c r="H2974" i="3" s="1"/>
  <c r="D2974" i="3"/>
  <c r="G2949" i="3"/>
  <c r="H2949" i="3" s="1"/>
  <c r="D2949" i="3"/>
  <c r="G2925" i="3"/>
  <c r="H2925" i="3" s="1"/>
  <c r="D2925" i="3"/>
  <c r="G2877" i="3"/>
  <c r="H2877" i="3" s="1"/>
  <c r="D2877" i="3"/>
  <c r="G2838" i="3"/>
  <c r="H2838" i="3" s="1"/>
  <c r="D2838" i="3"/>
  <c r="G2788" i="3"/>
  <c r="H2788" i="3" s="1"/>
  <c r="D2788" i="3"/>
  <c r="G2763" i="3"/>
  <c r="H2763" i="3" s="1"/>
  <c r="D2763" i="3"/>
  <c r="G2734" i="3"/>
  <c r="H2734" i="3" s="1"/>
  <c r="D2734" i="3"/>
  <c r="G2668" i="3"/>
  <c r="H2668" i="3" s="1"/>
  <c r="D2668" i="3"/>
  <c r="G2640" i="3"/>
  <c r="H2640" i="3" s="1"/>
  <c r="D2640" i="3"/>
  <c r="G2574" i="3"/>
  <c r="H2574" i="3" s="1"/>
  <c r="D2574" i="3"/>
  <c r="G2550" i="3"/>
  <c r="H2550" i="3" s="1"/>
  <c r="D2550" i="3"/>
  <c r="G2431" i="3"/>
  <c r="H2431" i="3" s="1"/>
  <c r="D2431" i="3"/>
  <c r="G2403" i="3"/>
  <c r="H2403" i="3" s="1"/>
  <c r="D2403" i="3"/>
  <c r="G2350" i="3"/>
  <c r="H2350" i="3" s="1"/>
  <c r="D2350" i="3"/>
  <c r="G2301" i="3"/>
  <c r="H2301" i="3" s="1"/>
  <c r="D2301" i="3"/>
  <c r="G2285" i="3"/>
  <c r="H2285" i="3" s="1"/>
  <c r="D2285" i="3"/>
  <c r="G2159" i="3"/>
  <c r="H2159" i="3" s="1"/>
  <c r="D2159" i="3"/>
  <c r="G2094" i="3"/>
  <c r="H2094" i="3" s="1"/>
  <c r="D2094" i="3"/>
  <c r="G2061" i="3"/>
  <c r="H2061" i="3" s="1"/>
  <c r="D2061" i="3"/>
  <c r="G2044" i="3"/>
  <c r="H2044" i="3" s="1"/>
  <c r="D2044" i="3"/>
  <c r="G1974" i="3"/>
  <c r="H1974" i="3" s="1"/>
  <c r="D1974" i="3"/>
  <c r="G1916" i="3"/>
  <c r="H1916" i="3" s="1"/>
  <c r="D1916" i="3"/>
  <c r="G1900" i="3"/>
  <c r="H1900" i="3" s="1"/>
  <c r="D1900" i="3"/>
  <c r="G1848" i="3"/>
  <c r="H1848" i="3" s="1"/>
  <c r="D1848" i="3"/>
  <c r="G1801" i="3"/>
  <c r="H1801" i="3" s="1"/>
  <c r="D1801" i="3"/>
  <c r="G1784" i="3"/>
  <c r="H1784" i="3" s="1"/>
  <c r="D1784" i="3"/>
  <c r="G1752" i="3"/>
  <c r="H1752" i="3" s="1"/>
  <c r="D1752" i="3"/>
  <c r="G1735" i="3"/>
  <c r="H1735" i="3" s="1"/>
  <c r="D1735" i="3"/>
  <c r="G1652" i="3"/>
  <c r="H1652" i="3" s="1"/>
  <c r="D1652" i="3"/>
  <c r="G1540" i="3"/>
  <c r="H1540" i="3" s="1"/>
  <c r="D1540" i="3"/>
  <c r="G1445" i="3"/>
  <c r="H1445" i="3" s="1"/>
  <c r="D1445" i="3"/>
  <c r="G1342" i="3"/>
  <c r="H1342" i="3" s="1"/>
  <c r="D1342" i="3"/>
  <c r="G1277" i="3"/>
  <c r="H1277" i="3" s="1"/>
  <c r="D1277" i="3"/>
  <c r="G1182" i="3"/>
  <c r="H1182" i="3" s="1"/>
  <c r="D1182" i="3"/>
  <c r="G1157" i="3"/>
  <c r="H1157" i="3" s="1"/>
  <c r="D1157" i="3"/>
  <c r="G1062" i="3"/>
  <c r="H1062" i="3" s="1"/>
  <c r="D1062" i="3"/>
  <c r="G888" i="3"/>
  <c r="H888" i="3" s="1"/>
  <c r="D888" i="3"/>
  <c r="G558" i="3"/>
  <c r="H558" i="3" s="1"/>
  <c r="D558" i="3"/>
  <c r="G317" i="3"/>
  <c r="H317" i="3" s="1"/>
  <c r="D317" i="3"/>
  <c r="H5" i="3"/>
  <c r="D5" i="3"/>
  <c r="G8741" i="3"/>
  <c r="H8741" i="3" s="1"/>
  <c r="D8741" i="3"/>
  <c r="G8713" i="3"/>
  <c r="H8713" i="3" s="1"/>
  <c r="D8713" i="3"/>
  <c r="G8688" i="3"/>
  <c r="H8688" i="3" s="1"/>
  <c r="D8688" i="3"/>
  <c r="G8661" i="3"/>
  <c r="H8661" i="3" s="1"/>
  <c r="D8661" i="3"/>
  <c r="G8645" i="3"/>
  <c r="H8645" i="3" s="1"/>
  <c r="D8645" i="3"/>
  <c r="G8613" i="3"/>
  <c r="H8613" i="3" s="1"/>
  <c r="D8613" i="3"/>
  <c r="G8597" i="3"/>
  <c r="H8597" i="3" s="1"/>
  <c r="D8597" i="3"/>
  <c r="G8565" i="3"/>
  <c r="H8565" i="3" s="1"/>
  <c r="D8565" i="3"/>
  <c r="G8549" i="3"/>
  <c r="H8549" i="3" s="1"/>
  <c r="D8549" i="3"/>
  <c r="G8517" i="3"/>
  <c r="H8517" i="3" s="1"/>
  <c r="D8517" i="3"/>
  <c r="G8501" i="3"/>
  <c r="H8501" i="3" s="1"/>
  <c r="D8501" i="3"/>
  <c r="G8469" i="3"/>
  <c r="H8469" i="3" s="1"/>
  <c r="D8469" i="3"/>
  <c r="G8453" i="3"/>
  <c r="H8453" i="3" s="1"/>
  <c r="D8453" i="3"/>
  <c r="G8421" i="3"/>
  <c r="H8421" i="3" s="1"/>
  <c r="D8421" i="3"/>
  <c r="G8405" i="3"/>
  <c r="H8405" i="3" s="1"/>
  <c r="D8405" i="3"/>
  <c r="G8373" i="3"/>
  <c r="H8373" i="3" s="1"/>
  <c r="D8373" i="3"/>
  <c r="G8357" i="3"/>
  <c r="H8357" i="3" s="1"/>
  <c r="D8357" i="3"/>
  <c r="G8325" i="3"/>
  <c r="H8325" i="3" s="1"/>
  <c r="D8325" i="3"/>
  <c r="G8309" i="3"/>
  <c r="H8309" i="3" s="1"/>
  <c r="D8309" i="3"/>
  <c r="G8277" i="3"/>
  <c r="H8277" i="3" s="1"/>
  <c r="D8277" i="3"/>
  <c r="G8261" i="3"/>
  <c r="H8261" i="3" s="1"/>
  <c r="D8261" i="3"/>
  <c r="G8229" i="3"/>
  <c r="H8229" i="3" s="1"/>
  <c r="D8229" i="3"/>
  <c r="G8213" i="3"/>
  <c r="H8213" i="3" s="1"/>
  <c r="D8213" i="3"/>
  <c r="G8181" i="3"/>
  <c r="H8181" i="3" s="1"/>
  <c r="D8181" i="3"/>
  <c r="G8165" i="3"/>
  <c r="H8165" i="3" s="1"/>
  <c r="D8165" i="3"/>
  <c r="G8133" i="3"/>
  <c r="H8133" i="3" s="1"/>
  <c r="D8133" i="3"/>
  <c r="G8117" i="3"/>
  <c r="H8117" i="3" s="1"/>
  <c r="D8117" i="3"/>
  <c r="G8085" i="3"/>
  <c r="H8085" i="3" s="1"/>
  <c r="D8085" i="3"/>
  <c r="G8069" i="3"/>
  <c r="H8069" i="3" s="1"/>
  <c r="D8069" i="3"/>
  <c r="G8037" i="3"/>
  <c r="H8037" i="3" s="1"/>
  <c r="D8037" i="3"/>
  <c r="G8021" i="3"/>
  <c r="H8021" i="3" s="1"/>
  <c r="D8021" i="3"/>
  <c r="G7989" i="3"/>
  <c r="H7989" i="3" s="1"/>
  <c r="D7989" i="3"/>
  <c r="G7975" i="3"/>
  <c r="H7975" i="3" s="1"/>
  <c r="D7975" i="3"/>
  <c r="G7965" i="3"/>
  <c r="H7965" i="3" s="1"/>
  <c r="D7965" i="3"/>
  <c r="G7943" i="3"/>
  <c r="H7943" i="3" s="1"/>
  <c r="D7943" i="3"/>
  <c r="G7923" i="3"/>
  <c r="H7923" i="3" s="1"/>
  <c r="D7923" i="3"/>
  <c r="G7915" i="3"/>
  <c r="H7915" i="3" s="1"/>
  <c r="D7915" i="3"/>
  <c r="G7899" i="3"/>
  <c r="H7899" i="3" s="1"/>
  <c r="D7899" i="3"/>
  <c r="G7875" i="3"/>
  <c r="H7875" i="3" s="1"/>
  <c r="D7875" i="3"/>
  <c r="G7851" i="3"/>
  <c r="H7851" i="3" s="1"/>
  <c r="D7851" i="3"/>
  <c r="G7827" i="3"/>
  <c r="H7827" i="3" s="1"/>
  <c r="D7827" i="3"/>
  <c r="G7803" i="3"/>
  <c r="H7803" i="3" s="1"/>
  <c r="D7803" i="3"/>
  <c r="G7779" i="3"/>
  <c r="H7779" i="3" s="1"/>
  <c r="D7779" i="3"/>
  <c r="G7755" i="3"/>
  <c r="H7755" i="3" s="1"/>
  <c r="D7755" i="3"/>
  <c r="G7731" i="3"/>
  <c r="H7731" i="3" s="1"/>
  <c r="D7731" i="3"/>
  <c r="G7707" i="3"/>
  <c r="H7707" i="3" s="1"/>
  <c r="D7707" i="3"/>
  <c r="G7683" i="3"/>
  <c r="H7683" i="3" s="1"/>
  <c r="D7683" i="3"/>
  <c r="G7659" i="3"/>
  <c r="H7659" i="3" s="1"/>
  <c r="D7659" i="3"/>
  <c r="G7635" i="3"/>
  <c r="H7635" i="3" s="1"/>
  <c r="D7635" i="3"/>
  <c r="G7587" i="3"/>
  <c r="H7587" i="3" s="1"/>
  <c r="D7587" i="3"/>
  <c r="G7563" i="3"/>
  <c r="H7563" i="3" s="1"/>
  <c r="D7563" i="3"/>
  <c r="G7539" i="3"/>
  <c r="H7539" i="3" s="1"/>
  <c r="D7539" i="3"/>
  <c r="G7515" i="3"/>
  <c r="H7515" i="3" s="1"/>
  <c r="D7515" i="3"/>
  <c r="G7491" i="3"/>
  <c r="H7491" i="3" s="1"/>
  <c r="D7491" i="3"/>
  <c r="G7467" i="3"/>
  <c r="H7467" i="3" s="1"/>
  <c r="D7467" i="3"/>
  <c r="G7443" i="3"/>
  <c r="H7443" i="3" s="1"/>
  <c r="D7443" i="3"/>
  <c r="G7419" i="3"/>
  <c r="H7419" i="3" s="1"/>
  <c r="D7419" i="3"/>
  <c r="G7395" i="3"/>
  <c r="H7395" i="3" s="1"/>
  <c r="D7395" i="3"/>
  <c r="G7371" i="3"/>
  <c r="H7371" i="3" s="1"/>
  <c r="D7371" i="3"/>
  <c r="G7347" i="3"/>
  <c r="H7347" i="3" s="1"/>
  <c r="D7347" i="3"/>
  <c r="G7323" i="3"/>
  <c r="H7323" i="3" s="1"/>
  <c r="D7323" i="3"/>
  <c r="G7299" i="3"/>
  <c r="H7299" i="3" s="1"/>
  <c r="D7299" i="3"/>
  <c r="G7275" i="3"/>
  <c r="H7275" i="3" s="1"/>
  <c r="D7275" i="3"/>
  <c r="G7251" i="3"/>
  <c r="H7251" i="3" s="1"/>
  <c r="D7251" i="3"/>
  <c r="G7227" i="3"/>
  <c r="H7227" i="3" s="1"/>
  <c r="D7227" i="3"/>
  <c r="G7203" i="3"/>
  <c r="H7203" i="3" s="1"/>
  <c r="D7203" i="3"/>
  <c r="G7179" i="3"/>
  <c r="H7179" i="3" s="1"/>
  <c r="D7179" i="3"/>
  <c r="G7171" i="3"/>
  <c r="H7171" i="3" s="1"/>
  <c r="D7171" i="3"/>
  <c r="G7155" i="3"/>
  <c r="H7155" i="3" s="1"/>
  <c r="D7155" i="3"/>
  <c r="G7147" i="3"/>
  <c r="H7147" i="3" s="1"/>
  <c r="D7147" i="3"/>
  <c r="G7131" i="3"/>
  <c r="H7131" i="3" s="1"/>
  <c r="D7131" i="3"/>
  <c r="G7123" i="3"/>
  <c r="H7123" i="3" s="1"/>
  <c r="D7123" i="3"/>
  <c r="G7107" i="3"/>
  <c r="H7107" i="3" s="1"/>
  <c r="D7107" i="3"/>
  <c r="G7099" i="3"/>
  <c r="H7099" i="3" s="1"/>
  <c r="D7099" i="3"/>
  <c r="G7083" i="3"/>
  <c r="H7083" i="3" s="1"/>
  <c r="D7083" i="3"/>
  <c r="G7075" i="3"/>
  <c r="H7075" i="3" s="1"/>
  <c r="D7075" i="3"/>
  <c r="G7059" i="3"/>
  <c r="H7059" i="3" s="1"/>
  <c r="D7059" i="3"/>
  <c r="G7051" i="3"/>
  <c r="H7051" i="3" s="1"/>
  <c r="D7051" i="3"/>
  <c r="G7035" i="3"/>
  <c r="H7035" i="3" s="1"/>
  <c r="D7035" i="3"/>
  <c r="G7027" i="3"/>
  <c r="H7027" i="3" s="1"/>
  <c r="D7027" i="3"/>
  <c r="G7011" i="3"/>
  <c r="H7011" i="3" s="1"/>
  <c r="D7011" i="3"/>
  <c r="G7003" i="3"/>
  <c r="H7003" i="3" s="1"/>
  <c r="D7003" i="3"/>
  <c r="G6987" i="3"/>
  <c r="H6987" i="3" s="1"/>
  <c r="D6987" i="3"/>
  <c r="G6979" i="3"/>
  <c r="H6979" i="3" s="1"/>
  <c r="D6979" i="3"/>
  <c r="G6963" i="3"/>
  <c r="H6963" i="3" s="1"/>
  <c r="D6963" i="3"/>
  <c r="G6914" i="3"/>
  <c r="H6914" i="3" s="1"/>
  <c r="D6914" i="3"/>
  <c r="G6794" i="3"/>
  <c r="H6794" i="3" s="1"/>
  <c r="D6794" i="3"/>
  <c r="G6722" i="3"/>
  <c r="H6722" i="3" s="1"/>
  <c r="D6722" i="3"/>
  <c r="G6602" i="3"/>
  <c r="H6602" i="3" s="1"/>
  <c r="D6602" i="3"/>
  <c r="G6530" i="3"/>
  <c r="H6530" i="3" s="1"/>
  <c r="D6530" i="3"/>
  <c r="G6410" i="3"/>
  <c r="H6410" i="3" s="1"/>
  <c r="D6410" i="3"/>
  <c r="G6338" i="3"/>
  <c r="H6338" i="3" s="1"/>
  <c r="D6338" i="3"/>
  <c r="G6218" i="3"/>
  <c r="H6218" i="3" s="1"/>
  <c r="D6218" i="3"/>
  <c r="G6146" i="3"/>
  <c r="H6146" i="3" s="1"/>
  <c r="D6146" i="3"/>
  <c r="G6026" i="3"/>
  <c r="H6026" i="3" s="1"/>
  <c r="D6026" i="3"/>
  <c r="G5954" i="3"/>
  <c r="H5954" i="3" s="1"/>
  <c r="D5954" i="3"/>
  <c r="G5834" i="3"/>
  <c r="H5834" i="3" s="1"/>
  <c r="D5834" i="3"/>
  <c r="G5762" i="3"/>
  <c r="H5762" i="3" s="1"/>
  <c r="D5762" i="3"/>
  <c r="G5642" i="3"/>
  <c r="H5642" i="3" s="1"/>
  <c r="D5642" i="3"/>
  <c r="G5570" i="3"/>
  <c r="H5570" i="3" s="1"/>
  <c r="D5570" i="3"/>
  <c r="G5450" i="3"/>
  <c r="H5450" i="3" s="1"/>
  <c r="D5450" i="3"/>
  <c r="G5378" i="3"/>
  <c r="H5378" i="3" s="1"/>
  <c r="D5378" i="3"/>
  <c r="G5258" i="3"/>
  <c r="H5258" i="3" s="1"/>
  <c r="D5258" i="3"/>
  <c r="G5186" i="3"/>
  <c r="H5186" i="3" s="1"/>
  <c r="D5186" i="3"/>
  <c r="G5066" i="3"/>
  <c r="H5066" i="3" s="1"/>
  <c r="D5066" i="3"/>
  <c r="G5042" i="3"/>
  <c r="H5042" i="3" s="1"/>
  <c r="D5042" i="3"/>
  <c r="G5018" i="3"/>
  <c r="H5018" i="3" s="1"/>
  <c r="D5018" i="3"/>
  <c r="G4994" i="3"/>
  <c r="H4994" i="3" s="1"/>
  <c r="D4994" i="3"/>
  <c r="G4970" i="3"/>
  <c r="H4970" i="3" s="1"/>
  <c r="D4970" i="3"/>
  <c r="G4946" i="3"/>
  <c r="H4946" i="3" s="1"/>
  <c r="D4946" i="3"/>
  <c r="G4922" i="3"/>
  <c r="H4922" i="3" s="1"/>
  <c r="D4922" i="3"/>
  <c r="G4898" i="3"/>
  <c r="H4898" i="3" s="1"/>
  <c r="D4898" i="3"/>
  <c r="G4874" i="3"/>
  <c r="H4874" i="3" s="1"/>
  <c r="D4874" i="3"/>
  <c r="G4850" i="3"/>
  <c r="H4850" i="3" s="1"/>
  <c r="D4850" i="3"/>
  <c r="G4826" i="3"/>
  <c r="H4826" i="3" s="1"/>
  <c r="D4826" i="3"/>
  <c r="G4802" i="3"/>
  <c r="H4802" i="3" s="1"/>
  <c r="D4802" i="3"/>
  <c r="G4778" i="3"/>
  <c r="H4778" i="3" s="1"/>
  <c r="D4778" i="3"/>
  <c r="G4754" i="3"/>
  <c r="H4754" i="3" s="1"/>
  <c r="D4754" i="3"/>
  <c r="G4730" i="3"/>
  <c r="H4730" i="3" s="1"/>
  <c r="D4730" i="3"/>
  <c r="G4706" i="3"/>
  <c r="H4706" i="3" s="1"/>
  <c r="D4706" i="3"/>
  <c r="G4682" i="3"/>
  <c r="H4682" i="3" s="1"/>
  <c r="D4682" i="3"/>
  <c r="G4658" i="3"/>
  <c r="H4658" i="3" s="1"/>
  <c r="D4658" i="3"/>
  <c r="G4634" i="3"/>
  <c r="H4634" i="3" s="1"/>
  <c r="D4634" i="3"/>
  <c r="G4610" i="3"/>
  <c r="H4610" i="3" s="1"/>
  <c r="D4610" i="3"/>
  <c r="G4586" i="3"/>
  <c r="H4586" i="3" s="1"/>
  <c r="D4586" i="3"/>
  <c r="G4562" i="3"/>
  <c r="H4562" i="3" s="1"/>
  <c r="D4562" i="3"/>
  <c r="G4538" i="3"/>
  <c r="H4538" i="3" s="1"/>
  <c r="D4538" i="3"/>
  <c r="G4514" i="3"/>
  <c r="H4514" i="3" s="1"/>
  <c r="D4514" i="3"/>
  <c r="G4490" i="3"/>
  <c r="H4490" i="3" s="1"/>
  <c r="D4490" i="3"/>
  <c r="G4466" i="3"/>
  <c r="H4466" i="3" s="1"/>
  <c r="D4466" i="3"/>
  <c r="G4442" i="3"/>
  <c r="H4442" i="3" s="1"/>
  <c r="D4442" i="3"/>
  <c r="G4418" i="3"/>
  <c r="H4418" i="3" s="1"/>
  <c r="D4418" i="3"/>
  <c r="G4394" i="3"/>
  <c r="H4394" i="3" s="1"/>
  <c r="D4394" i="3"/>
  <c r="G4370" i="3"/>
  <c r="H4370" i="3" s="1"/>
  <c r="D4370" i="3"/>
  <c r="G4346" i="3"/>
  <c r="H4346" i="3" s="1"/>
  <c r="D4346" i="3"/>
  <c r="G4274" i="3"/>
  <c r="H4274" i="3" s="1"/>
  <c r="D4274" i="3"/>
  <c r="G4250" i="3"/>
  <c r="H4250" i="3" s="1"/>
  <c r="D4250" i="3"/>
  <c r="G4202" i="3"/>
  <c r="H4202" i="3" s="1"/>
  <c r="D4202" i="3"/>
  <c r="G4154" i="3"/>
  <c r="H4154" i="3" s="1"/>
  <c r="D4154" i="3"/>
  <c r="G4082" i="3"/>
  <c r="H4082" i="3" s="1"/>
  <c r="D4082" i="3"/>
  <c r="G4010" i="3"/>
  <c r="H4010" i="3" s="1"/>
  <c r="D4010" i="3"/>
  <c r="G3962" i="3"/>
  <c r="H3962" i="3" s="1"/>
  <c r="D3962" i="3"/>
  <c r="G3890" i="3"/>
  <c r="H3890" i="3" s="1"/>
  <c r="D3890" i="3"/>
  <c r="G3866" i="3"/>
  <c r="H3866" i="3" s="1"/>
  <c r="D3866" i="3"/>
  <c r="G3818" i="3"/>
  <c r="H3818" i="3" s="1"/>
  <c r="D3818" i="3"/>
  <c r="G3794" i="3"/>
  <c r="H3794" i="3" s="1"/>
  <c r="G3770" i="3"/>
  <c r="H3770" i="3" s="1"/>
  <c r="D3770" i="3"/>
  <c r="G3698" i="3"/>
  <c r="H3698" i="3" s="1"/>
  <c r="D3698" i="3"/>
  <c r="G3674" i="3"/>
  <c r="H3674" i="3" s="1"/>
  <c r="D3674" i="3"/>
  <c r="G3626" i="3"/>
  <c r="H3626" i="3" s="1"/>
  <c r="D3626" i="3"/>
  <c r="G3554" i="3"/>
  <c r="H3554" i="3" s="1"/>
  <c r="D3554" i="3"/>
  <c r="G3530" i="3"/>
  <c r="H3530" i="3" s="1"/>
  <c r="D3530" i="3"/>
  <c r="G3482" i="3"/>
  <c r="H3482" i="3" s="1"/>
  <c r="D3482" i="3"/>
  <c r="G3463" i="3"/>
  <c r="H3463" i="3" s="1"/>
  <c r="D3463" i="3"/>
  <c r="G3454" i="3"/>
  <c r="H3454" i="3" s="1"/>
  <c r="D3454" i="3"/>
  <c r="G3436" i="3"/>
  <c r="H3436" i="3" s="1"/>
  <c r="D3436" i="3"/>
  <c r="G3408" i="3"/>
  <c r="H3408" i="3" s="1"/>
  <c r="D3408" i="3"/>
  <c r="G3390" i="3"/>
  <c r="H3390" i="3" s="1"/>
  <c r="D3390" i="3"/>
  <c r="G3381" i="3"/>
  <c r="H3381" i="3" s="1"/>
  <c r="D3381" i="3"/>
  <c r="G3363" i="3"/>
  <c r="H3363" i="3" s="1"/>
  <c r="D3363" i="3"/>
  <c r="G3335" i="3"/>
  <c r="H3335" i="3" s="1"/>
  <c r="D3335" i="3"/>
  <c r="G3317" i="3"/>
  <c r="H3317" i="3" s="1"/>
  <c r="D3317" i="3"/>
  <c r="G3290" i="3"/>
  <c r="H3290" i="3" s="1"/>
  <c r="D3290" i="3"/>
  <c r="G3271" i="3"/>
  <c r="H3271" i="3" s="1"/>
  <c r="D3271" i="3"/>
  <c r="G3262" i="3"/>
  <c r="H3262" i="3" s="1"/>
  <c r="D3262" i="3"/>
  <c r="G3244" i="3"/>
  <c r="H3244" i="3" s="1"/>
  <c r="D3244" i="3"/>
  <c r="G3216" i="3"/>
  <c r="H3216" i="3" s="1"/>
  <c r="D3216" i="3"/>
  <c r="G3198" i="3"/>
  <c r="H3198" i="3" s="1"/>
  <c r="D3198" i="3"/>
  <c r="G3171" i="3"/>
  <c r="H3171" i="3" s="1"/>
  <c r="D3171" i="3"/>
  <c r="G3143" i="3"/>
  <c r="H3143" i="3" s="1"/>
  <c r="D3143" i="3"/>
  <c r="G3098" i="3"/>
  <c r="H3098" i="3" s="1"/>
  <c r="D3098" i="3"/>
  <c r="G3070" i="3"/>
  <c r="H3070" i="3" s="1"/>
  <c r="D3070" i="3"/>
  <c r="G3021" i="3"/>
  <c r="H3021" i="3" s="1"/>
  <c r="D3021" i="3"/>
  <c r="G2886" i="3"/>
  <c r="H2886" i="3" s="1"/>
  <c r="D2886" i="3"/>
  <c r="G2862" i="3"/>
  <c r="H2862" i="3" s="1"/>
  <c r="D2862" i="3"/>
  <c r="G2814" i="3"/>
  <c r="H2814" i="3" s="1"/>
  <c r="D2814" i="3"/>
  <c r="G2787" i="3"/>
  <c r="H2787" i="3" s="1"/>
  <c r="D2787" i="3"/>
  <c r="G2760" i="3"/>
  <c r="H2760" i="3" s="1"/>
  <c r="G2733" i="3"/>
  <c r="H2733" i="3" s="1"/>
  <c r="D2733" i="3"/>
  <c r="G2718" i="3"/>
  <c r="H2718" i="3" s="1"/>
  <c r="D2718" i="3"/>
  <c r="G2694" i="3"/>
  <c r="H2694" i="3" s="1"/>
  <c r="D2694" i="3"/>
  <c r="G2667" i="3"/>
  <c r="H2667" i="3" s="1"/>
  <c r="D2667" i="3"/>
  <c r="G2614" i="3"/>
  <c r="H2614" i="3" s="1"/>
  <c r="D2614" i="3"/>
  <c r="G2598" i="3"/>
  <c r="H2598" i="3" s="1"/>
  <c r="D2598" i="3"/>
  <c r="G2573" i="3"/>
  <c r="H2573" i="3" s="1"/>
  <c r="D2573" i="3"/>
  <c r="G2523" i="3"/>
  <c r="H2523" i="3" s="1"/>
  <c r="D2523" i="3"/>
  <c r="G2499" i="3"/>
  <c r="H2499" i="3" s="1"/>
  <c r="D2499" i="3"/>
  <c r="G2454" i="3"/>
  <c r="H2454" i="3" s="1"/>
  <c r="D2454" i="3"/>
  <c r="G2400" i="3"/>
  <c r="H2400" i="3" s="1"/>
  <c r="D2400" i="3"/>
  <c r="G2349" i="3"/>
  <c r="H2349" i="3" s="1"/>
  <c r="D2349" i="3"/>
  <c r="G2284" i="3"/>
  <c r="H2284" i="3" s="1"/>
  <c r="D2284" i="3"/>
  <c r="G2158" i="3"/>
  <c r="H2158" i="3" s="1"/>
  <c r="D2158" i="3"/>
  <c r="G2109" i="3"/>
  <c r="H2109" i="3" s="1"/>
  <c r="D2109" i="3"/>
  <c r="G2093" i="3"/>
  <c r="H2093" i="3" s="1"/>
  <c r="D2093" i="3"/>
  <c r="G2022" i="3"/>
  <c r="H2022" i="3" s="1"/>
  <c r="D2022" i="3"/>
  <c r="G1942" i="3"/>
  <c r="H1942" i="3" s="1"/>
  <c r="D1942" i="3"/>
  <c r="G1880" i="3"/>
  <c r="H1880" i="3" s="1"/>
  <c r="D1880" i="3"/>
  <c r="G1831" i="3"/>
  <c r="H1831" i="3" s="1"/>
  <c r="D1831" i="3"/>
  <c r="G1799" i="3"/>
  <c r="H1799" i="3" s="1"/>
  <c r="D1799" i="3"/>
  <c r="G1750" i="3"/>
  <c r="H1750" i="3" s="1"/>
  <c r="D1750" i="3"/>
  <c r="G1701" i="3"/>
  <c r="H1701" i="3" s="1"/>
  <c r="D1701" i="3"/>
  <c r="G1630" i="3"/>
  <c r="H1630" i="3" s="1"/>
  <c r="D1630" i="3"/>
  <c r="G1616" i="3"/>
  <c r="H1616" i="3" s="1"/>
  <c r="D1616" i="3"/>
  <c r="G1566" i="3"/>
  <c r="H1566" i="3" s="1"/>
  <c r="D1566" i="3"/>
  <c r="G1534" i="3"/>
  <c r="H1534" i="3" s="1"/>
  <c r="D1534" i="3"/>
  <c r="G1438" i="3"/>
  <c r="H1438" i="3" s="1"/>
  <c r="D1438" i="3"/>
  <c r="G1413" i="3"/>
  <c r="H1413" i="3" s="1"/>
  <c r="D1413" i="3"/>
  <c r="G1366" i="3"/>
  <c r="H1366" i="3" s="1"/>
  <c r="D1366" i="3"/>
  <c r="G1341" i="3"/>
  <c r="H1341" i="3" s="1"/>
  <c r="D1341" i="3"/>
  <c r="G1317" i="3"/>
  <c r="H1317" i="3" s="1"/>
  <c r="D1317" i="3"/>
  <c r="G1296" i="3"/>
  <c r="H1296" i="3" s="1"/>
  <c r="D1296" i="3"/>
  <c r="G1276" i="3"/>
  <c r="H1276" i="3" s="1"/>
  <c r="D1276" i="3"/>
  <c r="G1228" i="3"/>
  <c r="H1228" i="3" s="1"/>
  <c r="D1228" i="3"/>
  <c r="G1205" i="3"/>
  <c r="H1205" i="3" s="1"/>
  <c r="D1205" i="3"/>
  <c r="G1156" i="3"/>
  <c r="H1156" i="3" s="1"/>
  <c r="D1156" i="3"/>
  <c r="G1125" i="3"/>
  <c r="H1125" i="3" s="1"/>
  <c r="D1125" i="3"/>
  <c r="G1061" i="3"/>
  <c r="H1061" i="3" s="1"/>
  <c r="D1061" i="3"/>
  <c r="G1013" i="3"/>
  <c r="H1013" i="3" s="1"/>
  <c r="D1013" i="3"/>
  <c r="G743" i="3"/>
  <c r="H743" i="3" s="1"/>
  <c r="D743" i="3"/>
  <c r="D7890" i="3"/>
  <c r="D7826" i="3"/>
  <c r="D7762" i="3"/>
  <c r="D7698" i="3"/>
  <c r="D7634" i="3"/>
  <c r="D7570" i="3"/>
  <c r="D7506" i="3"/>
  <c r="G4" i="3"/>
  <c r="H4" i="3" s="1"/>
  <c r="D4" i="3"/>
  <c r="G8737" i="3"/>
  <c r="H8737" i="3" s="1"/>
  <c r="D8737" i="3"/>
  <c r="G8712" i="3"/>
  <c r="H8712" i="3" s="1"/>
  <c r="D8712" i="3"/>
  <c r="G8687" i="3"/>
  <c r="H8687" i="3" s="1"/>
  <c r="D8687" i="3"/>
  <c r="G8672" i="3"/>
  <c r="H8672" i="3" s="1"/>
  <c r="D8672" i="3"/>
  <c r="G8640" i="3"/>
  <c r="H8640" i="3" s="1"/>
  <c r="D8640" i="3"/>
  <c r="G8624" i="3"/>
  <c r="H8624" i="3" s="1"/>
  <c r="D8624" i="3"/>
  <c r="G8592" i="3"/>
  <c r="H8592" i="3" s="1"/>
  <c r="D8592" i="3"/>
  <c r="G8576" i="3"/>
  <c r="H8576" i="3" s="1"/>
  <c r="D8576" i="3"/>
  <c r="G8544" i="3"/>
  <c r="H8544" i="3" s="1"/>
  <c r="D8544" i="3"/>
  <c r="G8528" i="3"/>
  <c r="H8528" i="3" s="1"/>
  <c r="D8528" i="3"/>
  <c r="G8496" i="3"/>
  <c r="H8496" i="3" s="1"/>
  <c r="D8496" i="3"/>
  <c r="G8480" i="3"/>
  <c r="H8480" i="3" s="1"/>
  <c r="D8480" i="3"/>
  <c r="G8448" i="3"/>
  <c r="H8448" i="3" s="1"/>
  <c r="D8448" i="3"/>
  <c r="G8432" i="3"/>
  <c r="H8432" i="3" s="1"/>
  <c r="D8432" i="3"/>
  <c r="G8400" i="3"/>
  <c r="H8400" i="3" s="1"/>
  <c r="D8400" i="3"/>
  <c r="G8384" i="3"/>
  <c r="H8384" i="3" s="1"/>
  <c r="D8384" i="3"/>
  <c r="G8352" i="3"/>
  <c r="H8352" i="3" s="1"/>
  <c r="D8352" i="3"/>
  <c r="G8336" i="3"/>
  <c r="H8336" i="3" s="1"/>
  <c r="D8336" i="3"/>
  <c r="G8304" i="3"/>
  <c r="H8304" i="3" s="1"/>
  <c r="D8304" i="3"/>
  <c r="G8288" i="3"/>
  <c r="H8288" i="3" s="1"/>
  <c r="D8288" i="3"/>
  <c r="G8256" i="3"/>
  <c r="H8256" i="3" s="1"/>
  <c r="D8256" i="3"/>
  <c r="G8240" i="3"/>
  <c r="H8240" i="3" s="1"/>
  <c r="D8240" i="3"/>
  <c r="G8208" i="3"/>
  <c r="H8208" i="3" s="1"/>
  <c r="D8208" i="3"/>
  <c r="G8192" i="3"/>
  <c r="H8192" i="3" s="1"/>
  <c r="D8192" i="3"/>
  <c r="G8160" i="3"/>
  <c r="H8160" i="3" s="1"/>
  <c r="D8160" i="3"/>
  <c r="G8144" i="3"/>
  <c r="H8144" i="3" s="1"/>
  <c r="D8144" i="3"/>
  <c r="G8112" i="3"/>
  <c r="H8112" i="3" s="1"/>
  <c r="D8112" i="3"/>
  <c r="G8096" i="3"/>
  <c r="H8096" i="3" s="1"/>
  <c r="D8096" i="3"/>
  <c r="G8064" i="3"/>
  <c r="H8064" i="3" s="1"/>
  <c r="D8064" i="3"/>
  <c r="G8048" i="3"/>
  <c r="H8048" i="3" s="1"/>
  <c r="D8048" i="3"/>
  <c r="G8016" i="3"/>
  <c r="H8016" i="3" s="1"/>
  <c r="D8016" i="3"/>
  <c r="G8000" i="3"/>
  <c r="H8000" i="3" s="1"/>
  <c r="D8000" i="3"/>
  <c r="G7988" i="3"/>
  <c r="H7988" i="3" s="1"/>
  <c r="D7988" i="3"/>
  <c r="G7974" i="3"/>
  <c r="H7974" i="3" s="1"/>
  <c r="D7974" i="3"/>
  <c r="G7964" i="3"/>
  <c r="H7964" i="3" s="1"/>
  <c r="D7964" i="3"/>
  <c r="G7952" i="3"/>
  <c r="H7952" i="3" s="1"/>
  <c r="D7952" i="3"/>
  <c r="G7942" i="3"/>
  <c r="H7942" i="3" s="1"/>
  <c r="D7942" i="3"/>
  <c r="G6986" i="3"/>
  <c r="H6986" i="3" s="1"/>
  <c r="D6986" i="3"/>
  <c r="G6937" i="3"/>
  <c r="H6937" i="3" s="1"/>
  <c r="D6937" i="3"/>
  <c r="G6913" i="3"/>
  <c r="H6913" i="3" s="1"/>
  <c r="D6913" i="3"/>
  <c r="G6889" i="3"/>
  <c r="H6889" i="3" s="1"/>
  <c r="D6889" i="3"/>
  <c r="G6865" i="3"/>
  <c r="H6865" i="3" s="1"/>
  <c r="D6865" i="3"/>
  <c r="G6841" i="3"/>
  <c r="H6841" i="3" s="1"/>
  <c r="D6841" i="3"/>
  <c r="G6817" i="3"/>
  <c r="H6817" i="3" s="1"/>
  <c r="D6817" i="3"/>
  <c r="G6793" i="3"/>
  <c r="H6793" i="3" s="1"/>
  <c r="D6793" i="3"/>
  <c r="G6769" i="3"/>
  <c r="H6769" i="3" s="1"/>
  <c r="D6769" i="3"/>
  <c r="G6745" i="3"/>
  <c r="H6745" i="3" s="1"/>
  <c r="D6745" i="3"/>
  <c r="G6721" i="3"/>
  <c r="H6721" i="3" s="1"/>
  <c r="D6721" i="3"/>
  <c r="G6697" i="3"/>
  <c r="H6697" i="3" s="1"/>
  <c r="D6697" i="3"/>
  <c r="G6673" i="3"/>
  <c r="H6673" i="3" s="1"/>
  <c r="D6673" i="3"/>
  <c r="G6649" i="3"/>
  <c r="H6649" i="3" s="1"/>
  <c r="D6649" i="3"/>
  <c r="G6625" i="3"/>
  <c r="H6625" i="3" s="1"/>
  <c r="D6625" i="3"/>
  <c r="G6601" i="3"/>
  <c r="H6601" i="3" s="1"/>
  <c r="D6601" i="3"/>
  <c r="G6577" i="3"/>
  <c r="H6577" i="3" s="1"/>
  <c r="D6577" i="3"/>
  <c r="G6553" i="3"/>
  <c r="H6553" i="3" s="1"/>
  <c r="D6553" i="3"/>
  <c r="G6529" i="3"/>
  <c r="H6529" i="3" s="1"/>
  <c r="D6529" i="3"/>
  <c r="G6505" i="3"/>
  <c r="H6505" i="3" s="1"/>
  <c r="D6505" i="3"/>
  <c r="G6481" i="3"/>
  <c r="H6481" i="3" s="1"/>
  <c r="D6481" i="3"/>
  <c r="G6457" i="3"/>
  <c r="H6457" i="3" s="1"/>
  <c r="D6457" i="3"/>
  <c r="G6433" i="3"/>
  <c r="H6433" i="3" s="1"/>
  <c r="D6433" i="3"/>
  <c r="G6409" i="3"/>
  <c r="H6409" i="3" s="1"/>
  <c r="D6409" i="3"/>
  <c r="G6385" i="3"/>
  <c r="H6385" i="3" s="1"/>
  <c r="D6385" i="3"/>
  <c r="G6361" i="3"/>
  <c r="H6361" i="3" s="1"/>
  <c r="D6361" i="3"/>
  <c r="G6337" i="3"/>
  <c r="H6337" i="3" s="1"/>
  <c r="D6337" i="3"/>
  <c r="G6313" i="3"/>
  <c r="H6313" i="3" s="1"/>
  <c r="D6313" i="3"/>
  <c r="G6289" i="3"/>
  <c r="H6289" i="3" s="1"/>
  <c r="D6289" i="3"/>
  <c r="G6265" i="3"/>
  <c r="H6265" i="3" s="1"/>
  <c r="D6265" i="3"/>
  <c r="G6241" i="3"/>
  <c r="H6241" i="3" s="1"/>
  <c r="D6241" i="3"/>
  <c r="G6217" i="3"/>
  <c r="H6217" i="3" s="1"/>
  <c r="D6217" i="3"/>
  <c r="G6193" i="3"/>
  <c r="H6193" i="3" s="1"/>
  <c r="D6193" i="3"/>
  <c r="G6169" i="3"/>
  <c r="H6169" i="3" s="1"/>
  <c r="D6169" i="3"/>
  <c r="G6145" i="3"/>
  <c r="H6145" i="3" s="1"/>
  <c r="D6145" i="3"/>
  <c r="G6121" i="3"/>
  <c r="H6121" i="3" s="1"/>
  <c r="D6121" i="3"/>
  <c r="G6097" i="3"/>
  <c r="H6097" i="3" s="1"/>
  <c r="D6097" i="3"/>
  <c r="G6073" i="3"/>
  <c r="H6073" i="3" s="1"/>
  <c r="D6073" i="3"/>
  <c r="G6049" i="3"/>
  <c r="H6049" i="3" s="1"/>
  <c r="D6049" i="3"/>
  <c r="G6025" i="3"/>
  <c r="H6025" i="3" s="1"/>
  <c r="D6025" i="3"/>
  <c r="G6001" i="3"/>
  <c r="H6001" i="3" s="1"/>
  <c r="D6001" i="3"/>
  <c r="G5977" i="3"/>
  <c r="H5977" i="3" s="1"/>
  <c r="D5977" i="3"/>
  <c r="G5953" i="3"/>
  <c r="H5953" i="3" s="1"/>
  <c r="D5953" i="3"/>
  <c r="G5929" i="3"/>
  <c r="H5929" i="3" s="1"/>
  <c r="D5929" i="3"/>
  <c r="G5905" i="3"/>
  <c r="H5905" i="3" s="1"/>
  <c r="D5905" i="3"/>
  <c r="G5881" i="3"/>
  <c r="H5881" i="3" s="1"/>
  <c r="D5881" i="3"/>
  <c r="G5857" i="3"/>
  <c r="H5857" i="3" s="1"/>
  <c r="D5857" i="3"/>
  <c r="G5833" i="3"/>
  <c r="H5833" i="3" s="1"/>
  <c r="D5833" i="3"/>
  <c r="G5809" i="3"/>
  <c r="H5809" i="3" s="1"/>
  <c r="D5809" i="3"/>
  <c r="G5785" i="3"/>
  <c r="H5785" i="3" s="1"/>
  <c r="D5785" i="3"/>
  <c r="G5761" i="3"/>
  <c r="H5761" i="3" s="1"/>
  <c r="D5761" i="3"/>
  <c r="G5737" i="3"/>
  <c r="H5737" i="3" s="1"/>
  <c r="D5737" i="3"/>
  <c r="G5713" i="3"/>
  <c r="H5713" i="3" s="1"/>
  <c r="D5713" i="3"/>
  <c r="G5689" i="3"/>
  <c r="H5689" i="3" s="1"/>
  <c r="D5689" i="3"/>
  <c r="G5665" i="3"/>
  <c r="H5665" i="3" s="1"/>
  <c r="D5665" i="3"/>
  <c r="G5641" i="3"/>
  <c r="H5641" i="3" s="1"/>
  <c r="D5641" i="3"/>
  <c r="G5617" i="3"/>
  <c r="H5617" i="3" s="1"/>
  <c r="D5617" i="3"/>
  <c r="G5593" i="3"/>
  <c r="H5593" i="3" s="1"/>
  <c r="D5593" i="3"/>
  <c r="G5545" i="3"/>
  <c r="H5545" i="3" s="1"/>
  <c r="D5545" i="3"/>
  <c r="G5521" i="3"/>
  <c r="H5521" i="3" s="1"/>
  <c r="D5521" i="3"/>
  <c r="G5473" i="3"/>
  <c r="H5473" i="3" s="1"/>
  <c r="D5473" i="3"/>
  <c r="G5425" i="3"/>
  <c r="H5425" i="3" s="1"/>
  <c r="D5425" i="3"/>
  <c r="G5353" i="3"/>
  <c r="H5353" i="3" s="1"/>
  <c r="D5353" i="3"/>
  <c r="G5329" i="3"/>
  <c r="H5329" i="3" s="1"/>
  <c r="D5329" i="3"/>
  <c r="G5281" i="3"/>
  <c r="H5281" i="3" s="1"/>
  <c r="D5281" i="3"/>
  <c r="G5233" i="3"/>
  <c r="H5233" i="3" s="1"/>
  <c r="D5233" i="3"/>
  <c r="G5161" i="3"/>
  <c r="H5161" i="3" s="1"/>
  <c r="D5161" i="3"/>
  <c r="G5137" i="3"/>
  <c r="H5137" i="3" s="1"/>
  <c r="D5137" i="3"/>
  <c r="G5065" i="3"/>
  <c r="H5065" i="3" s="1"/>
  <c r="D5065" i="3"/>
  <c r="G5041" i="3"/>
  <c r="H5041" i="3" s="1"/>
  <c r="D5041" i="3"/>
  <c r="G4993" i="3"/>
  <c r="H4993" i="3" s="1"/>
  <c r="D4993" i="3"/>
  <c r="G4945" i="3"/>
  <c r="H4945" i="3" s="1"/>
  <c r="D4945" i="3"/>
  <c r="G4873" i="3"/>
  <c r="H4873" i="3" s="1"/>
  <c r="D4873" i="3"/>
  <c r="G4849" i="3"/>
  <c r="H4849" i="3" s="1"/>
  <c r="D4849" i="3"/>
  <c r="G4801" i="3"/>
  <c r="H4801" i="3" s="1"/>
  <c r="D4801" i="3"/>
  <c r="G4753" i="3"/>
  <c r="H4753" i="3" s="1"/>
  <c r="D4753" i="3"/>
  <c r="G4681" i="3"/>
  <c r="H4681" i="3" s="1"/>
  <c r="D4681" i="3"/>
  <c r="G4657" i="3"/>
  <c r="H4657" i="3" s="1"/>
  <c r="D4657" i="3"/>
  <c r="G4609" i="3"/>
  <c r="H4609" i="3" s="1"/>
  <c r="D4609" i="3"/>
  <c r="G4561" i="3"/>
  <c r="H4561" i="3" s="1"/>
  <c r="D4561" i="3"/>
  <c r="G4489" i="3"/>
  <c r="H4489" i="3" s="1"/>
  <c r="D4489" i="3"/>
  <c r="G4441" i="3"/>
  <c r="H4441" i="3" s="1"/>
  <c r="D4441" i="3"/>
  <c r="G4393" i="3"/>
  <c r="H4393" i="3" s="1"/>
  <c r="D4393" i="3"/>
  <c r="G4321" i="3"/>
  <c r="H4321" i="3" s="1"/>
  <c r="D4321" i="3"/>
  <c r="G4297" i="3"/>
  <c r="H4297" i="3" s="1"/>
  <c r="D4297" i="3"/>
  <c r="G4249" i="3"/>
  <c r="H4249" i="3" s="1"/>
  <c r="D4249" i="3"/>
  <c r="G4201" i="3"/>
  <c r="H4201" i="3" s="1"/>
  <c r="D4201" i="3"/>
  <c r="G4129" i="3"/>
  <c r="H4129" i="3" s="1"/>
  <c r="D4129" i="3"/>
  <c r="G4105" i="3"/>
  <c r="H4105" i="3" s="1"/>
  <c r="D4105" i="3"/>
  <c r="G4057" i="3"/>
  <c r="H4057" i="3" s="1"/>
  <c r="D4057" i="3"/>
  <c r="G4009" i="3"/>
  <c r="H4009" i="3" s="1"/>
  <c r="D4009" i="3"/>
  <c r="G3985" i="3"/>
  <c r="H3985" i="3" s="1"/>
  <c r="D3985" i="3"/>
  <c r="G3937" i="3"/>
  <c r="H3937" i="3" s="1"/>
  <c r="D3937" i="3"/>
  <c r="G3889" i="3"/>
  <c r="H3889" i="3" s="1"/>
  <c r="D3889" i="3"/>
  <c r="G3817" i="3"/>
  <c r="H3817" i="3" s="1"/>
  <c r="D3817" i="3"/>
  <c r="G3793" i="3"/>
  <c r="H3793" i="3" s="1"/>
  <c r="D3793" i="3"/>
  <c r="G3745" i="3"/>
  <c r="H3745" i="3" s="1"/>
  <c r="D3745" i="3"/>
  <c r="G3697" i="3"/>
  <c r="H3697" i="3" s="1"/>
  <c r="D3697" i="3"/>
  <c r="G3625" i="3"/>
  <c r="H3625" i="3" s="1"/>
  <c r="D3625" i="3"/>
  <c r="G3601" i="3"/>
  <c r="H3601" i="3" s="1"/>
  <c r="D3601" i="3"/>
  <c r="G3553" i="3"/>
  <c r="H3553" i="3" s="1"/>
  <c r="D3553" i="3"/>
  <c r="G3505" i="3"/>
  <c r="H3505" i="3" s="1"/>
  <c r="D3505" i="3"/>
  <c r="G3480" i="3"/>
  <c r="H3480" i="3" s="1"/>
  <c r="D3480" i="3"/>
  <c r="G3462" i="3"/>
  <c r="H3462" i="3" s="1"/>
  <c r="D3462" i="3"/>
  <c r="G3435" i="3"/>
  <c r="H3435" i="3" s="1"/>
  <c r="D3435" i="3"/>
  <c r="G3407" i="3"/>
  <c r="H3407" i="3" s="1"/>
  <c r="D3407" i="3"/>
  <c r="G3362" i="3"/>
  <c r="H3362" i="3" s="1"/>
  <c r="D3362" i="3"/>
  <c r="G3334" i="3"/>
  <c r="H3334" i="3" s="1"/>
  <c r="D3334" i="3"/>
  <c r="G3316" i="3"/>
  <c r="H3316" i="3" s="1"/>
  <c r="D3316" i="3"/>
  <c r="G3288" i="3"/>
  <c r="H3288" i="3" s="1"/>
  <c r="D3288" i="3"/>
  <c r="G3270" i="3"/>
  <c r="H3270" i="3" s="1"/>
  <c r="D3270" i="3"/>
  <c r="G3243" i="3"/>
  <c r="H3243" i="3" s="1"/>
  <c r="D3243" i="3"/>
  <c r="G3215" i="3"/>
  <c r="H3215" i="3" s="1"/>
  <c r="D3215" i="3"/>
  <c r="G3197" i="3"/>
  <c r="H3197" i="3" s="1"/>
  <c r="D3197" i="3"/>
  <c r="G3170" i="3"/>
  <c r="H3170" i="3" s="1"/>
  <c r="D3170" i="3"/>
  <c r="G3142" i="3"/>
  <c r="H3142" i="3" s="1"/>
  <c r="D3142" i="3"/>
  <c r="G3124" i="3"/>
  <c r="H3124" i="3" s="1"/>
  <c r="D3124" i="3"/>
  <c r="G3096" i="3"/>
  <c r="H3096" i="3" s="1"/>
  <c r="D3096" i="3"/>
  <c r="G3078" i="3"/>
  <c r="H3078" i="3" s="1"/>
  <c r="D3078" i="3"/>
  <c r="G3069" i="3"/>
  <c r="H3069" i="3" s="1"/>
  <c r="D3069" i="3"/>
  <c r="G2982" i="3"/>
  <c r="H2982" i="3" s="1"/>
  <c r="D2982" i="3"/>
  <c r="G2958" i="3"/>
  <c r="H2958" i="3" s="1"/>
  <c r="D2958" i="3"/>
  <c r="G2934" i="3"/>
  <c r="H2934" i="3" s="1"/>
  <c r="D2934" i="3"/>
  <c r="G2910" i="3"/>
  <c r="H2910" i="3" s="1"/>
  <c r="D2910" i="3"/>
  <c r="G2885" i="3"/>
  <c r="H2885" i="3" s="1"/>
  <c r="D2885" i="3"/>
  <c r="G2861" i="3"/>
  <c r="H2861" i="3" s="1"/>
  <c r="D2861" i="3"/>
  <c r="G2836" i="3"/>
  <c r="H2836" i="3" s="1"/>
  <c r="G2813" i="3"/>
  <c r="H2813" i="3" s="1"/>
  <c r="D2813" i="3"/>
  <c r="G2784" i="3"/>
  <c r="H2784" i="3" s="1"/>
  <c r="D2784" i="3"/>
  <c r="G2693" i="3"/>
  <c r="H2693" i="3" s="1"/>
  <c r="D2693" i="3"/>
  <c r="G2662" i="3"/>
  <c r="H2662" i="3" s="1"/>
  <c r="D2662" i="3"/>
  <c r="G2637" i="3"/>
  <c r="H2637" i="3" s="1"/>
  <c r="D2637" i="3"/>
  <c r="G2548" i="3"/>
  <c r="H2548" i="3" s="1"/>
  <c r="D2548" i="3"/>
  <c r="G2495" i="3"/>
  <c r="H2495" i="3" s="1"/>
  <c r="D2495" i="3"/>
  <c r="G2429" i="3"/>
  <c r="H2429" i="3" s="1"/>
  <c r="D2429" i="3"/>
  <c r="G2309" i="3"/>
  <c r="H2309" i="3" s="1"/>
  <c r="D2309" i="3"/>
  <c r="G2283" i="3"/>
  <c r="H2283" i="3" s="1"/>
  <c r="D2283" i="3"/>
  <c r="G2253" i="3"/>
  <c r="H2253" i="3" s="1"/>
  <c r="D2253" i="3"/>
  <c r="G2237" i="3"/>
  <c r="H2237" i="3" s="1"/>
  <c r="D2237" i="3"/>
  <c r="G2189" i="3"/>
  <c r="H2189" i="3" s="1"/>
  <c r="D2189" i="3"/>
  <c r="G2157" i="3"/>
  <c r="H2157" i="3" s="1"/>
  <c r="D2157" i="3"/>
  <c r="G2140" i="3"/>
  <c r="H2140" i="3" s="1"/>
  <c r="D2140" i="3"/>
  <c r="G2092" i="3"/>
  <c r="H2092" i="3" s="1"/>
  <c r="D2092" i="3"/>
  <c r="G2038" i="3"/>
  <c r="H2038" i="3" s="1"/>
  <c r="D2038" i="3"/>
  <c r="G2021" i="3"/>
  <c r="H2021" i="3" s="1"/>
  <c r="D2021" i="3"/>
  <c r="G1972" i="3"/>
  <c r="H1972" i="3" s="1"/>
  <c r="D1972" i="3"/>
  <c r="G1894" i="3"/>
  <c r="H1894" i="3" s="1"/>
  <c r="D1894" i="3"/>
  <c r="G1878" i="3"/>
  <c r="H1878" i="3" s="1"/>
  <c r="D1878" i="3"/>
  <c r="G1680" i="3"/>
  <c r="H1680" i="3" s="1"/>
  <c r="D1680" i="3"/>
  <c r="G1662" i="3"/>
  <c r="H1662" i="3" s="1"/>
  <c r="D1662" i="3"/>
  <c r="G1629" i="3"/>
  <c r="H1629" i="3" s="1"/>
  <c r="D1629" i="3"/>
  <c r="G1614" i="3"/>
  <c r="H1614" i="3" s="1"/>
  <c r="D1614" i="3"/>
  <c r="G1533" i="3"/>
  <c r="H1533" i="3" s="1"/>
  <c r="D1533" i="3"/>
  <c r="G1509" i="3"/>
  <c r="H1509" i="3" s="1"/>
  <c r="D1509" i="3"/>
  <c r="G1461" i="3"/>
  <c r="H1461" i="3" s="1"/>
  <c r="D1461" i="3"/>
  <c r="G1253" i="3"/>
  <c r="H1253" i="3" s="1"/>
  <c r="D1253" i="3"/>
  <c r="G1225" i="3"/>
  <c r="H1225" i="3" s="1"/>
  <c r="D1225" i="3"/>
  <c r="G965" i="3"/>
  <c r="H965" i="3" s="1"/>
  <c r="D965" i="3"/>
  <c r="G815" i="3"/>
  <c r="H815" i="3" s="1"/>
  <c r="D815" i="3"/>
  <c r="G78" i="3"/>
  <c r="H78" i="3" s="1"/>
  <c r="D78" i="3"/>
  <c r="D7882" i="3"/>
  <c r="D7754" i="3"/>
  <c r="D7690" i="3"/>
  <c r="D7562" i="3"/>
  <c r="D7498" i="3"/>
  <c r="D7370" i="3"/>
  <c r="D7178" i="3"/>
  <c r="G8761" i="3"/>
  <c r="H8761" i="3" s="1"/>
  <c r="D8761" i="3"/>
  <c r="G8736" i="3"/>
  <c r="H8736" i="3" s="1"/>
  <c r="D8736" i="3"/>
  <c r="G8711" i="3"/>
  <c r="H8711" i="3" s="1"/>
  <c r="D8711" i="3"/>
  <c r="G8697" i="3"/>
  <c r="H8697" i="3" s="1"/>
  <c r="D8697" i="3"/>
  <c r="G8686" i="3"/>
  <c r="H8686" i="3" s="1"/>
  <c r="D8686" i="3"/>
  <c r="G8671" i="3"/>
  <c r="H8671" i="3" s="1"/>
  <c r="D8671" i="3"/>
  <c r="G8639" i="3"/>
  <c r="H8639" i="3" s="1"/>
  <c r="D8639" i="3"/>
  <c r="G8623" i="3"/>
  <c r="H8623" i="3" s="1"/>
  <c r="D8623" i="3"/>
  <c r="G8591" i="3"/>
  <c r="H8591" i="3" s="1"/>
  <c r="D8591" i="3"/>
  <c r="G8575" i="3"/>
  <c r="H8575" i="3" s="1"/>
  <c r="D8575" i="3"/>
  <c r="G8543" i="3"/>
  <c r="H8543" i="3" s="1"/>
  <c r="D8543" i="3"/>
  <c r="G8527" i="3"/>
  <c r="H8527" i="3" s="1"/>
  <c r="D8527" i="3"/>
  <c r="G8495" i="3"/>
  <c r="H8495" i="3" s="1"/>
  <c r="D8495" i="3"/>
  <c r="G8479" i="3"/>
  <c r="H8479" i="3" s="1"/>
  <c r="D8479" i="3"/>
  <c r="G8447" i="3"/>
  <c r="H8447" i="3" s="1"/>
  <c r="D8447" i="3"/>
  <c r="G8431" i="3"/>
  <c r="H8431" i="3" s="1"/>
  <c r="D8431" i="3"/>
  <c r="G8399" i="3"/>
  <c r="H8399" i="3" s="1"/>
  <c r="D8399" i="3"/>
  <c r="G8383" i="3"/>
  <c r="H8383" i="3" s="1"/>
  <c r="D8383" i="3"/>
  <c r="G8351" i="3"/>
  <c r="H8351" i="3" s="1"/>
  <c r="D8351" i="3"/>
  <c r="G8335" i="3"/>
  <c r="H8335" i="3" s="1"/>
  <c r="D8335" i="3"/>
  <c r="G8303" i="3"/>
  <c r="H8303" i="3" s="1"/>
  <c r="D8303" i="3"/>
  <c r="G8287" i="3"/>
  <c r="H8287" i="3" s="1"/>
  <c r="D8287" i="3"/>
  <c r="G8255" i="3"/>
  <c r="H8255" i="3" s="1"/>
  <c r="D8255" i="3"/>
  <c r="G8239" i="3"/>
  <c r="H8239" i="3" s="1"/>
  <c r="D8239" i="3"/>
  <c r="G8207" i="3"/>
  <c r="H8207" i="3" s="1"/>
  <c r="D8207" i="3"/>
  <c r="G8191" i="3"/>
  <c r="H8191" i="3" s="1"/>
  <c r="D8191" i="3"/>
  <c r="G8159" i="3"/>
  <c r="H8159" i="3" s="1"/>
  <c r="D8159" i="3"/>
  <c r="G8143" i="3"/>
  <c r="H8143" i="3" s="1"/>
  <c r="D8143" i="3"/>
  <c r="G8111" i="3"/>
  <c r="H8111" i="3" s="1"/>
  <c r="D8111" i="3"/>
  <c r="G8095" i="3"/>
  <c r="H8095" i="3" s="1"/>
  <c r="D8095" i="3"/>
  <c r="G8063" i="3"/>
  <c r="H8063" i="3" s="1"/>
  <c r="D8063" i="3"/>
  <c r="G8047" i="3"/>
  <c r="H8047" i="3" s="1"/>
  <c r="D8047" i="3"/>
  <c r="G8015" i="3"/>
  <c r="H8015" i="3" s="1"/>
  <c r="D8015" i="3"/>
  <c r="G7999" i="3"/>
  <c r="H7999" i="3" s="1"/>
  <c r="D7999" i="3"/>
  <c r="G7973" i="3"/>
  <c r="H7973" i="3" s="1"/>
  <c r="D7973" i="3"/>
  <c r="G7951" i="3"/>
  <c r="H7951" i="3" s="1"/>
  <c r="D7951" i="3"/>
  <c r="G7941" i="3"/>
  <c r="H7941" i="3" s="1"/>
  <c r="D7941" i="3"/>
  <c r="G7921" i="3"/>
  <c r="H7921" i="3" s="1"/>
  <c r="D7921" i="3"/>
  <c r="G7905" i="3"/>
  <c r="H7905" i="3" s="1"/>
  <c r="D7905" i="3"/>
  <c r="G7897" i="3"/>
  <c r="H7897" i="3" s="1"/>
  <c r="D7897" i="3"/>
  <c r="G7881" i="3"/>
  <c r="H7881" i="3" s="1"/>
  <c r="D7881" i="3"/>
  <c r="G7873" i="3"/>
  <c r="H7873" i="3" s="1"/>
  <c r="D7873" i="3"/>
  <c r="G7857" i="3"/>
  <c r="H7857" i="3" s="1"/>
  <c r="D7857" i="3"/>
  <c r="G7849" i="3"/>
  <c r="H7849" i="3" s="1"/>
  <c r="D7849" i="3"/>
  <c r="G7833" i="3"/>
  <c r="H7833" i="3" s="1"/>
  <c r="D7833" i="3"/>
  <c r="G7825" i="3"/>
  <c r="H7825" i="3" s="1"/>
  <c r="D7825" i="3"/>
  <c r="G7809" i="3"/>
  <c r="H7809" i="3" s="1"/>
  <c r="D7809" i="3"/>
  <c r="G7801" i="3"/>
  <c r="H7801" i="3" s="1"/>
  <c r="D7801" i="3"/>
  <c r="G7785" i="3"/>
  <c r="H7785" i="3" s="1"/>
  <c r="D7785" i="3"/>
  <c r="G7777" i="3"/>
  <c r="H7777" i="3" s="1"/>
  <c r="D7777" i="3"/>
  <c r="G7761" i="3"/>
  <c r="H7761" i="3" s="1"/>
  <c r="D7761" i="3"/>
  <c r="G7753" i="3"/>
  <c r="H7753" i="3" s="1"/>
  <c r="D7753" i="3"/>
  <c r="G7737" i="3"/>
  <c r="H7737" i="3" s="1"/>
  <c r="D7737" i="3"/>
  <c r="G7729" i="3"/>
  <c r="H7729" i="3" s="1"/>
  <c r="D7729" i="3"/>
  <c r="G7713" i="3"/>
  <c r="H7713" i="3" s="1"/>
  <c r="D7713" i="3"/>
  <c r="G7705" i="3"/>
  <c r="H7705" i="3" s="1"/>
  <c r="D7705" i="3"/>
  <c r="G7689" i="3"/>
  <c r="H7689" i="3" s="1"/>
  <c r="D7689" i="3"/>
  <c r="G7681" i="3"/>
  <c r="H7681" i="3" s="1"/>
  <c r="D7681" i="3"/>
  <c r="G7665" i="3"/>
  <c r="H7665" i="3" s="1"/>
  <c r="D7665" i="3"/>
  <c r="G7657" i="3"/>
  <c r="H7657" i="3" s="1"/>
  <c r="D7657" i="3"/>
  <c r="G7641" i="3"/>
  <c r="H7641" i="3" s="1"/>
  <c r="D7641" i="3"/>
  <c r="G7633" i="3"/>
  <c r="H7633" i="3" s="1"/>
  <c r="D7633" i="3"/>
  <c r="G7617" i="3"/>
  <c r="H7617" i="3" s="1"/>
  <c r="D7617" i="3"/>
  <c r="G7609" i="3"/>
  <c r="H7609" i="3" s="1"/>
  <c r="D7609" i="3"/>
  <c r="G7593" i="3"/>
  <c r="H7593" i="3" s="1"/>
  <c r="D7593" i="3"/>
  <c r="G7585" i="3"/>
  <c r="H7585" i="3" s="1"/>
  <c r="D7585" i="3"/>
  <c r="G7569" i="3"/>
  <c r="H7569" i="3" s="1"/>
  <c r="D7569" i="3"/>
  <c r="G7561" i="3"/>
  <c r="H7561" i="3" s="1"/>
  <c r="D7561" i="3"/>
  <c r="G7553" i="3"/>
  <c r="H7553" i="3" s="1"/>
  <c r="D7553" i="3"/>
  <c r="G7545" i="3"/>
  <c r="H7545" i="3" s="1"/>
  <c r="D7545" i="3"/>
  <c r="G7537" i="3"/>
  <c r="H7537" i="3" s="1"/>
  <c r="D7537" i="3"/>
  <c r="G7521" i="3"/>
  <c r="H7521" i="3" s="1"/>
  <c r="D7521" i="3"/>
  <c r="G7513" i="3"/>
  <c r="H7513" i="3" s="1"/>
  <c r="D7513" i="3"/>
  <c r="G7497" i="3"/>
  <c r="H7497" i="3" s="1"/>
  <c r="D7497" i="3"/>
  <c r="G7489" i="3"/>
  <c r="H7489" i="3" s="1"/>
  <c r="D7489" i="3"/>
  <c r="G7473" i="3"/>
  <c r="H7473" i="3" s="1"/>
  <c r="D7473" i="3"/>
  <c r="G7465" i="3"/>
  <c r="H7465" i="3" s="1"/>
  <c r="D7465" i="3"/>
  <c r="G7449" i="3"/>
  <c r="H7449" i="3" s="1"/>
  <c r="D7449" i="3"/>
  <c r="G7441" i="3"/>
  <c r="H7441" i="3" s="1"/>
  <c r="D7441" i="3"/>
  <c r="G7425" i="3"/>
  <c r="H7425" i="3" s="1"/>
  <c r="D7425" i="3"/>
  <c r="G7417" i="3"/>
  <c r="H7417" i="3" s="1"/>
  <c r="D7417" i="3"/>
  <c r="G7401" i="3"/>
  <c r="H7401" i="3" s="1"/>
  <c r="D7401" i="3"/>
  <c r="G7393" i="3"/>
  <c r="H7393" i="3" s="1"/>
  <c r="D7393" i="3"/>
  <c r="G7377" i="3"/>
  <c r="H7377" i="3" s="1"/>
  <c r="D7377" i="3"/>
  <c r="G7369" i="3"/>
  <c r="H7369" i="3" s="1"/>
  <c r="D7369" i="3"/>
  <c r="G7353" i="3"/>
  <c r="H7353" i="3" s="1"/>
  <c r="D7353" i="3"/>
  <c r="G7345" i="3"/>
  <c r="H7345" i="3" s="1"/>
  <c r="D7345" i="3"/>
  <c r="G7329" i="3"/>
  <c r="H7329" i="3" s="1"/>
  <c r="D7329" i="3"/>
  <c r="G7321" i="3"/>
  <c r="H7321" i="3" s="1"/>
  <c r="D7321" i="3"/>
  <c r="G7305" i="3"/>
  <c r="H7305" i="3" s="1"/>
  <c r="D7305" i="3"/>
  <c r="G7297" i="3"/>
  <c r="H7297" i="3" s="1"/>
  <c r="D7297" i="3"/>
  <c r="G7281" i="3"/>
  <c r="H7281" i="3" s="1"/>
  <c r="D7281" i="3"/>
  <c r="G7273" i="3"/>
  <c r="H7273" i="3" s="1"/>
  <c r="D7273" i="3"/>
  <c r="G7257" i="3"/>
  <c r="H7257" i="3" s="1"/>
  <c r="D7257" i="3"/>
  <c r="G7249" i="3"/>
  <c r="H7249" i="3" s="1"/>
  <c r="D7249" i="3"/>
  <c r="G7233" i="3"/>
  <c r="H7233" i="3" s="1"/>
  <c r="D7233" i="3"/>
  <c r="G7225" i="3"/>
  <c r="H7225" i="3" s="1"/>
  <c r="D7225" i="3"/>
  <c r="G7209" i="3"/>
  <c r="H7209" i="3" s="1"/>
  <c r="D7209" i="3"/>
  <c r="G7201" i="3"/>
  <c r="H7201" i="3" s="1"/>
  <c r="D7201" i="3"/>
  <c r="G7185" i="3"/>
  <c r="H7185" i="3" s="1"/>
  <c r="D7185" i="3"/>
  <c r="G7177" i="3"/>
  <c r="H7177" i="3" s="1"/>
  <c r="D7177" i="3"/>
  <c r="G7153" i="3"/>
  <c r="H7153" i="3" s="1"/>
  <c r="D7153" i="3"/>
  <c r="G7129" i="3"/>
  <c r="H7129" i="3" s="1"/>
  <c r="D7129" i="3"/>
  <c r="G7105" i="3"/>
  <c r="H7105" i="3" s="1"/>
  <c r="D7105" i="3"/>
  <c r="G7081" i="3"/>
  <c r="H7081" i="3" s="1"/>
  <c r="D7081" i="3"/>
  <c r="G7057" i="3"/>
  <c r="H7057" i="3" s="1"/>
  <c r="D7057" i="3"/>
  <c r="G7033" i="3"/>
  <c r="H7033" i="3" s="1"/>
  <c r="D7033" i="3"/>
  <c r="G7009" i="3"/>
  <c r="H7009" i="3" s="1"/>
  <c r="D7009" i="3"/>
  <c r="G6985" i="3"/>
  <c r="H6985" i="3" s="1"/>
  <c r="D6985" i="3"/>
  <c r="G6961" i="3"/>
  <c r="H6961" i="3" s="1"/>
  <c r="D6961" i="3"/>
  <c r="G6944" i="3"/>
  <c r="H6944" i="3" s="1"/>
  <c r="D6944" i="3"/>
  <c r="G6936" i="3"/>
  <c r="H6936" i="3" s="1"/>
  <c r="D6936" i="3"/>
  <c r="G6920" i="3"/>
  <c r="H6920" i="3" s="1"/>
  <c r="D6920" i="3"/>
  <c r="G6912" i="3"/>
  <c r="H6912" i="3" s="1"/>
  <c r="D6912" i="3"/>
  <c r="G6896" i="3"/>
  <c r="H6896" i="3" s="1"/>
  <c r="D6896" i="3"/>
  <c r="G6888" i="3"/>
  <c r="H6888" i="3" s="1"/>
  <c r="D6888" i="3"/>
  <c r="G6872" i="3"/>
  <c r="H6872" i="3" s="1"/>
  <c r="D6872" i="3"/>
  <c r="G6864" i="3"/>
  <c r="H6864" i="3" s="1"/>
  <c r="D6864" i="3"/>
  <c r="G6848" i="3"/>
  <c r="H6848" i="3" s="1"/>
  <c r="D6848" i="3"/>
  <c r="G6840" i="3"/>
  <c r="H6840" i="3" s="1"/>
  <c r="D6840" i="3"/>
  <c r="G6824" i="3"/>
  <c r="H6824" i="3" s="1"/>
  <c r="D6824" i="3"/>
  <c r="G6816" i="3"/>
  <c r="H6816" i="3" s="1"/>
  <c r="D6816" i="3"/>
  <c r="G6800" i="3"/>
  <c r="H6800" i="3" s="1"/>
  <c r="D6800" i="3"/>
  <c r="G6792" i="3"/>
  <c r="H6792" i="3" s="1"/>
  <c r="D6792" i="3"/>
  <c r="G6776" i="3"/>
  <c r="H6776" i="3" s="1"/>
  <c r="D6776" i="3"/>
  <c r="G6768" i="3"/>
  <c r="H6768" i="3" s="1"/>
  <c r="D6768" i="3"/>
  <c r="G6752" i="3"/>
  <c r="H6752" i="3" s="1"/>
  <c r="D6752" i="3"/>
  <c r="G6744" i="3"/>
  <c r="H6744" i="3" s="1"/>
  <c r="D6744" i="3"/>
  <c r="G6728" i="3"/>
  <c r="H6728" i="3" s="1"/>
  <c r="D6728" i="3"/>
  <c r="G6720" i="3"/>
  <c r="H6720" i="3" s="1"/>
  <c r="D6720" i="3"/>
  <c r="G6704" i="3"/>
  <c r="H6704" i="3" s="1"/>
  <c r="D6704" i="3"/>
  <c r="G6696" i="3"/>
  <c r="H6696" i="3" s="1"/>
  <c r="D6696" i="3"/>
  <c r="G6680" i="3"/>
  <c r="H6680" i="3" s="1"/>
  <c r="D6680" i="3"/>
  <c r="G6672" i="3"/>
  <c r="H6672" i="3" s="1"/>
  <c r="D6672" i="3"/>
  <c r="G6656" i="3"/>
  <c r="H6656" i="3" s="1"/>
  <c r="D6656" i="3"/>
  <c r="G6648" i="3"/>
  <c r="H6648" i="3" s="1"/>
  <c r="D6648" i="3"/>
  <c r="G6632" i="3"/>
  <c r="H6632" i="3" s="1"/>
  <c r="D6632" i="3"/>
  <c r="G6624" i="3"/>
  <c r="H6624" i="3" s="1"/>
  <c r="D6624" i="3"/>
  <c r="G6608" i="3"/>
  <c r="H6608" i="3" s="1"/>
  <c r="D6608" i="3"/>
  <c r="G6600" i="3"/>
  <c r="H6600" i="3" s="1"/>
  <c r="D6600" i="3"/>
  <c r="G6584" i="3"/>
  <c r="H6584" i="3" s="1"/>
  <c r="D6584" i="3"/>
  <c r="G6576" i="3"/>
  <c r="H6576" i="3" s="1"/>
  <c r="D6576" i="3"/>
  <c r="G6560" i="3"/>
  <c r="H6560" i="3" s="1"/>
  <c r="D6560" i="3"/>
  <c r="G6552" i="3"/>
  <c r="H6552" i="3" s="1"/>
  <c r="D6552" i="3"/>
  <c r="G6536" i="3"/>
  <c r="H6536" i="3" s="1"/>
  <c r="D6536" i="3"/>
  <c r="G6528" i="3"/>
  <c r="H6528" i="3" s="1"/>
  <c r="D6528" i="3"/>
  <c r="G6512" i="3"/>
  <c r="H6512" i="3" s="1"/>
  <c r="D6512" i="3"/>
  <c r="G6504" i="3"/>
  <c r="H6504" i="3" s="1"/>
  <c r="D6504" i="3"/>
  <c r="G6488" i="3"/>
  <c r="H6488" i="3" s="1"/>
  <c r="D6488" i="3"/>
  <c r="G6480" i="3"/>
  <c r="H6480" i="3" s="1"/>
  <c r="D6480" i="3"/>
  <c r="G6464" i="3"/>
  <c r="H6464" i="3" s="1"/>
  <c r="D6464" i="3"/>
  <c r="G6456" i="3"/>
  <c r="H6456" i="3" s="1"/>
  <c r="D6456" i="3"/>
  <c r="G6440" i="3"/>
  <c r="H6440" i="3" s="1"/>
  <c r="D6440" i="3"/>
  <c r="G6432" i="3"/>
  <c r="H6432" i="3" s="1"/>
  <c r="D6432" i="3"/>
  <c r="G6416" i="3"/>
  <c r="H6416" i="3" s="1"/>
  <c r="D6416" i="3"/>
  <c r="G6408" i="3"/>
  <c r="H6408" i="3" s="1"/>
  <c r="D6408" i="3"/>
  <c r="G6392" i="3"/>
  <c r="H6392" i="3" s="1"/>
  <c r="D6392" i="3"/>
  <c r="G6384" i="3"/>
  <c r="H6384" i="3" s="1"/>
  <c r="D6384" i="3"/>
  <c r="G6368" i="3"/>
  <c r="H6368" i="3" s="1"/>
  <c r="D6368" i="3"/>
  <c r="G6360" i="3"/>
  <c r="H6360" i="3" s="1"/>
  <c r="D6360" i="3"/>
  <c r="G6344" i="3"/>
  <c r="H6344" i="3" s="1"/>
  <c r="D6344" i="3"/>
  <c r="G6336" i="3"/>
  <c r="H6336" i="3" s="1"/>
  <c r="D6336" i="3"/>
  <c r="G6320" i="3"/>
  <c r="H6320" i="3" s="1"/>
  <c r="D6320" i="3"/>
  <c r="G6312" i="3"/>
  <c r="H6312" i="3" s="1"/>
  <c r="D6312" i="3"/>
  <c r="G6288" i="3"/>
  <c r="H6288" i="3" s="1"/>
  <c r="D6288" i="3"/>
  <c r="G6264" i="3"/>
  <c r="H6264" i="3" s="1"/>
  <c r="D6264" i="3"/>
  <c r="G6240" i="3"/>
  <c r="H6240" i="3" s="1"/>
  <c r="D6240" i="3"/>
  <c r="G6216" i="3"/>
  <c r="H6216" i="3" s="1"/>
  <c r="D6216" i="3"/>
  <c r="G6192" i="3"/>
  <c r="H6192" i="3" s="1"/>
  <c r="D6192" i="3"/>
  <c r="G6168" i="3"/>
  <c r="H6168" i="3" s="1"/>
  <c r="D6168" i="3"/>
  <c r="G6144" i="3"/>
  <c r="H6144" i="3" s="1"/>
  <c r="D6144" i="3"/>
  <c r="G6120" i="3"/>
  <c r="H6120" i="3" s="1"/>
  <c r="D6120" i="3"/>
  <c r="G6096" i="3"/>
  <c r="H6096" i="3" s="1"/>
  <c r="D6096" i="3"/>
  <c r="G6072" i="3"/>
  <c r="H6072" i="3" s="1"/>
  <c r="D6072" i="3"/>
  <c r="G6056" i="3"/>
  <c r="H6056" i="3" s="1"/>
  <c r="D6056" i="3"/>
  <c r="G6048" i="3"/>
  <c r="H6048" i="3" s="1"/>
  <c r="D6048" i="3"/>
  <c r="G6024" i="3"/>
  <c r="H6024" i="3" s="1"/>
  <c r="D6024" i="3"/>
  <c r="G6000" i="3"/>
  <c r="H6000" i="3" s="1"/>
  <c r="D6000" i="3"/>
  <c r="G5976" i="3"/>
  <c r="H5976" i="3" s="1"/>
  <c r="D5976" i="3"/>
  <c r="G5952" i="3"/>
  <c r="H5952" i="3" s="1"/>
  <c r="D5952" i="3"/>
  <c r="G5928" i="3"/>
  <c r="H5928" i="3" s="1"/>
  <c r="D5928" i="3"/>
  <c r="G5904" i="3"/>
  <c r="H5904" i="3" s="1"/>
  <c r="D5904" i="3"/>
  <c r="G5880" i="3"/>
  <c r="H5880" i="3" s="1"/>
  <c r="D5880" i="3"/>
  <c r="G5856" i="3"/>
  <c r="H5856" i="3" s="1"/>
  <c r="D5856" i="3"/>
  <c r="G5832" i="3"/>
  <c r="H5832" i="3" s="1"/>
  <c r="D5832" i="3"/>
  <c r="G5808" i="3"/>
  <c r="H5808" i="3" s="1"/>
  <c r="D5808" i="3"/>
  <c r="G5784" i="3"/>
  <c r="H5784" i="3" s="1"/>
  <c r="D5784" i="3"/>
  <c r="G5760" i="3"/>
  <c r="H5760" i="3" s="1"/>
  <c r="D5760" i="3"/>
  <c r="G5736" i="3"/>
  <c r="H5736" i="3" s="1"/>
  <c r="D5736" i="3"/>
  <c r="G5712" i="3"/>
  <c r="H5712" i="3" s="1"/>
  <c r="D5712" i="3"/>
  <c r="G5688" i="3"/>
  <c r="H5688" i="3" s="1"/>
  <c r="D5688" i="3"/>
  <c r="G5664" i="3"/>
  <c r="H5664" i="3" s="1"/>
  <c r="D5664" i="3"/>
  <c r="G5640" i="3"/>
  <c r="H5640" i="3" s="1"/>
  <c r="D5640" i="3"/>
  <c r="G5616" i="3"/>
  <c r="H5616" i="3" s="1"/>
  <c r="D5616" i="3"/>
  <c r="G5592" i="3"/>
  <c r="H5592" i="3" s="1"/>
  <c r="D5592" i="3"/>
  <c r="G5568" i="3"/>
  <c r="H5568" i="3" s="1"/>
  <c r="D5568" i="3"/>
  <c r="G5544" i="3"/>
  <c r="H5544" i="3" s="1"/>
  <c r="D5544" i="3"/>
  <c r="G5520" i="3"/>
  <c r="H5520" i="3" s="1"/>
  <c r="D5520" i="3"/>
  <c r="G5496" i="3"/>
  <c r="H5496" i="3" s="1"/>
  <c r="D5496" i="3"/>
  <c r="G5472" i="3"/>
  <c r="H5472" i="3" s="1"/>
  <c r="D5472" i="3"/>
  <c r="G5424" i="3"/>
  <c r="H5424" i="3" s="1"/>
  <c r="D5424" i="3"/>
  <c r="G5400" i="3"/>
  <c r="H5400" i="3" s="1"/>
  <c r="G5376" i="3"/>
  <c r="H5376" i="3" s="1"/>
  <c r="D5376" i="3"/>
  <c r="G5352" i="3"/>
  <c r="H5352" i="3" s="1"/>
  <c r="D5352" i="3"/>
  <c r="G5304" i="3"/>
  <c r="H5304" i="3" s="1"/>
  <c r="D5304" i="3"/>
  <c r="G5280" i="3"/>
  <c r="H5280" i="3" s="1"/>
  <c r="D5280" i="3"/>
  <c r="G5232" i="3"/>
  <c r="H5232" i="3" s="1"/>
  <c r="D5232" i="3"/>
  <c r="G5208" i="3"/>
  <c r="H5208" i="3" s="1"/>
  <c r="G5184" i="3"/>
  <c r="H5184" i="3" s="1"/>
  <c r="D5184" i="3"/>
  <c r="G5160" i="3"/>
  <c r="H5160" i="3" s="1"/>
  <c r="D5160" i="3"/>
  <c r="G5112" i="3"/>
  <c r="H5112" i="3" s="1"/>
  <c r="D5112" i="3"/>
  <c r="G5088" i="3"/>
  <c r="H5088" i="3" s="1"/>
  <c r="D5088" i="3"/>
  <c r="G5040" i="3"/>
  <c r="H5040" i="3" s="1"/>
  <c r="D5040" i="3"/>
  <c r="G5016" i="3"/>
  <c r="H5016" i="3" s="1"/>
  <c r="G4992" i="3"/>
  <c r="H4992" i="3" s="1"/>
  <c r="D4992" i="3"/>
  <c r="G4968" i="3"/>
  <c r="H4968" i="3" s="1"/>
  <c r="D4968" i="3"/>
  <c r="G4920" i="3"/>
  <c r="H4920" i="3" s="1"/>
  <c r="D4920" i="3"/>
  <c r="G4896" i="3"/>
  <c r="H4896" i="3" s="1"/>
  <c r="D4896" i="3"/>
  <c r="G4848" i="3"/>
  <c r="H4848" i="3" s="1"/>
  <c r="D4848" i="3"/>
  <c r="G4824" i="3"/>
  <c r="H4824" i="3" s="1"/>
  <c r="D4824" i="3"/>
  <c r="G4776" i="3"/>
  <c r="H4776" i="3" s="1"/>
  <c r="D4776" i="3"/>
  <c r="D4752" i="3"/>
  <c r="G4728" i="3"/>
  <c r="H4728" i="3" s="1"/>
  <c r="D4728" i="3"/>
  <c r="G4704" i="3"/>
  <c r="H4704" i="3" s="1"/>
  <c r="D4704" i="3"/>
  <c r="G4656" i="3"/>
  <c r="H4656" i="3" s="1"/>
  <c r="D4656" i="3"/>
  <c r="G4632" i="3"/>
  <c r="H4632" i="3" s="1"/>
  <c r="D4632" i="3"/>
  <c r="G4584" i="3"/>
  <c r="H4584" i="3" s="1"/>
  <c r="D4584" i="3"/>
  <c r="D4560" i="3"/>
  <c r="G4536" i="3"/>
  <c r="H4536" i="3" s="1"/>
  <c r="D4536" i="3"/>
  <c r="G4512" i="3"/>
  <c r="H4512" i="3" s="1"/>
  <c r="D4512" i="3"/>
  <c r="G4464" i="3"/>
  <c r="H4464" i="3" s="1"/>
  <c r="D4464" i="3"/>
  <c r="G4416" i="3"/>
  <c r="H4416" i="3" s="1"/>
  <c r="D4416" i="3"/>
  <c r="G4392" i="3"/>
  <c r="H4392" i="3" s="1"/>
  <c r="D4392" i="3"/>
  <c r="G4320" i="3"/>
  <c r="H4320" i="3" s="1"/>
  <c r="D4320" i="3"/>
  <c r="G4248" i="3"/>
  <c r="H4248" i="3" s="1"/>
  <c r="D4248" i="3"/>
  <c r="G4224" i="3"/>
  <c r="H4224" i="3" s="1"/>
  <c r="D4224" i="3"/>
  <c r="G4176" i="3"/>
  <c r="H4176" i="3" s="1"/>
  <c r="D4176" i="3"/>
  <c r="G4128" i="3"/>
  <c r="H4128" i="3" s="1"/>
  <c r="D4128" i="3"/>
  <c r="G4056" i="3"/>
  <c r="H4056" i="3" s="1"/>
  <c r="D4056" i="3"/>
  <c r="G4032" i="3"/>
  <c r="H4032" i="3" s="1"/>
  <c r="D4032" i="3"/>
  <c r="G3984" i="3"/>
  <c r="H3984" i="3" s="1"/>
  <c r="D3984" i="3"/>
  <c r="G3960" i="3"/>
  <c r="H3960" i="3" s="1"/>
  <c r="G3936" i="3"/>
  <c r="H3936" i="3" s="1"/>
  <c r="D3936" i="3"/>
  <c r="G3864" i="3"/>
  <c r="H3864" i="3" s="1"/>
  <c r="D3864" i="3"/>
  <c r="G3840" i="3"/>
  <c r="H3840" i="3" s="1"/>
  <c r="D3840" i="3"/>
  <c r="G3792" i="3"/>
  <c r="H3792" i="3" s="1"/>
  <c r="D3792" i="3"/>
  <c r="G3744" i="3"/>
  <c r="H3744" i="3" s="1"/>
  <c r="D3744" i="3"/>
  <c r="G3672" i="3"/>
  <c r="H3672" i="3" s="1"/>
  <c r="D3672" i="3"/>
  <c r="G3648" i="3"/>
  <c r="H3648" i="3" s="1"/>
  <c r="D3648" i="3"/>
  <c r="G3600" i="3"/>
  <c r="H3600" i="3" s="1"/>
  <c r="D3600" i="3"/>
  <c r="G3552" i="3"/>
  <c r="H3552" i="3" s="1"/>
  <c r="D3552" i="3"/>
  <c r="G3479" i="3"/>
  <c r="H3479" i="3" s="1"/>
  <c r="D3479" i="3"/>
  <c r="G3461" i="3"/>
  <c r="H3461" i="3" s="1"/>
  <c r="D3461" i="3"/>
  <c r="G3434" i="3"/>
  <c r="H3434" i="3" s="1"/>
  <c r="D3434" i="3"/>
  <c r="G3415" i="3"/>
  <c r="H3415" i="3" s="1"/>
  <c r="D3415" i="3"/>
  <c r="G3406" i="3"/>
  <c r="H3406" i="3" s="1"/>
  <c r="D3406" i="3"/>
  <c r="G3388" i="3"/>
  <c r="H3388" i="3" s="1"/>
  <c r="D3388" i="3"/>
  <c r="G3360" i="3"/>
  <c r="H3360" i="3" s="1"/>
  <c r="D3360" i="3"/>
  <c r="G3342" i="3"/>
  <c r="H3342" i="3" s="1"/>
  <c r="D3342" i="3"/>
  <c r="G3333" i="3"/>
  <c r="H3333" i="3" s="1"/>
  <c r="D3333" i="3"/>
  <c r="G3315" i="3"/>
  <c r="H3315" i="3" s="1"/>
  <c r="D3315" i="3"/>
  <c r="G3287" i="3"/>
  <c r="H3287" i="3" s="1"/>
  <c r="D3287" i="3"/>
  <c r="G3269" i="3"/>
  <c r="H3269" i="3" s="1"/>
  <c r="D3269" i="3"/>
  <c r="G3242" i="3"/>
  <c r="H3242" i="3" s="1"/>
  <c r="D3242" i="3"/>
  <c r="G3214" i="3"/>
  <c r="H3214" i="3" s="1"/>
  <c r="D3214" i="3"/>
  <c r="G3196" i="3"/>
  <c r="H3196" i="3" s="1"/>
  <c r="D3196" i="3"/>
  <c r="G3168" i="3"/>
  <c r="H3168" i="3" s="1"/>
  <c r="D3168" i="3"/>
  <c r="G3150" i="3"/>
  <c r="H3150" i="3" s="1"/>
  <c r="D3150" i="3"/>
  <c r="G3141" i="3"/>
  <c r="H3141" i="3" s="1"/>
  <c r="D3141" i="3"/>
  <c r="G3123" i="3"/>
  <c r="H3123" i="3" s="1"/>
  <c r="D3123" i="3"/>
  <c r="G3095" i="3"/>
  <c r="H3095" i="3" s="1"/>
  <c r="D3095" i="3"/>
  <c r="G3077" i="3"/>
  <c r="H3077" i="3" s="1"/>
  <c r="D3077" i="3"/>
  <c r="G3054" i="3"/>
  <c r="H3054" i="3" s="1"/>
  <c r="D3054" i="3"/>
  <c r="G3030" i="3"/>
  <c r="H3030" i="3" s="1"/>
  <c r="D3030" i="3"/>
  <c r="G3006" i="3"/>
  <c r="H3006" i="3" s="1"/>
  <c r="D3006" i="3"/>
  <c r="G2981" i="3"/>
  <c r="H2981" i="3" s="1"/>
  <c r="G2957" i="3"/>
  <c r="H2957" i="3" s="1"/>
  <c r="D2957" i="3"/>
  <c r="G2860" i="3"/>
  <c r="H2860" i="3" s="1"/>
  <c r="D2860" i="3"/>
  <c r="G2835" i="3"/>
  <c r="H2835" i="3" s="1"/>
  <c r="D2835" i="3"/>
  <c r="G2812" i="3"/>
  <c r="H2812" i="3" s="1"/>
  <c r="D2812" i="3"/>
  <c r="G2782" i="3"/>
  <c r="H2782" i="3" s="1"/>
  <c r="D2782" i="3"/>
  <c r="G2758" i="3"/>
  <c r="H2758" i="3" s="1"/>
  <c r="D2758" i="3"/>
  <c r="G2716" i="3"/>
  <c r="H2716" i="3" s="1"/>
  <c r="D2716" i="3"/>
  <c r="G2647" i="3"/>
  <c r="H2647" i="3" s="1"/>
  <c r="D2647" i="3"/>
  <c r="G2596" i="3"/>
  <c r="H2596" i="3" s="1"/>
  <c r="D2596" i="3"/>
  <c r="G2571" i="3"/>
  <c r="H2571" i="3" s="1"/>
  <c r="D2571" i="3"/>
  <c r="G2547" i="3"/>
  <c r="H2547" i="3" s="1"/>
  <c r="D2547" i="3"/>
  <c r="G2518" i="3"/>
  <c r="H2518" i="3" s="1"/>
  <c r="D2518" i="3"/>
  <c r="G2478" i="3"/>
  <c r="H2478" i="3" s="1"/>
  <c r="D2478" i="3"/>
  <c r="G2428" i="3"/>
  <c r="H2428" i="3" s="1"/>
  <c r="D2428" i="3"/>
  <c r="G2373" i="3"/>
  <c r="H2373" i="3" s="1"/>
  <c r="D2373" i="3"/>
  <c r="G2332" i="3"/>
  <c r="H2332" i="3" s="1"/>
  <c r="D2332" i="3"/>
  <c r="G2236" i="3"/>
  <c r="H2236" i="3" s="1"/>
  <c r="D2236" i="3"/>
  <c r="G2156" i="3"/>
  <c r="H2156" i="3" s="1"/>
  <c r="D2156" i="3"/>
  <c r="G2086" i="3"/>
  <c r="H2086" i="3" s="1"/>
  <c r="D2086" i="3"/>
  <c r="G2070" i="3"/>
  <c r="H2070" i="3" s="1"/>
  <c r="D2070" i="3"/>
  <c r="G2020" i="3"/>
  <c r="H2020" i="3" s="1"/>
  <c r="D2020" i="3"/>
  <c r="G1968" i="3"/>
  <c r="H1968" i="3" s="1"/>
  <c r="D1968" i="3"/>
  <c r="G1940" i="3"/>
  <c r="H1940" i="3" s="1"/>
  <c r="D1940" i="3"/>
  <c r="G1893" i="3"/>
  <c r="H1893" i="3" s="1"/>
  <c r="D1893" i="3"/>
  <c r="G1844" i="3"/>
  <c r="H1844" i="3" s="1"/>
  <c r="D1844" i="3"/>
  <c r="G1829" i="3"/>
  <c r="H1829" i="3" s="1"/>
  <c r="D1829" i="3"/>
  <c r="G1780" i="3"/>
  <c r="H1780" i="3" s="1"/>
  <c r="D1780" i="3"/>
  <c r="G1712" i="3"/>
  <c r="H1712" i="3" s="1"/>
  <c r="D1712" i="3"/>
  <c r="G1678" i="3"/>
  <c r="H1678" i="3" s="1"/>
  <c r="D1678" i="3"/>
  <c r="G1613" i="3"/>
  <c r="H1613" i="3" s="1"/>
  <c r="D1613" i="3"/>
  <c r="G1581" i="3"/>
  <c r="H1581" i="3" s="1"/>
  <c r="D1581" i="3"/>
  <c r="G1269" i="3"/>
  <c r="H1269" i="3" s="1"/>
  <c r="D1269" i="3"/>
  <c r="G1246" i="3"/>
  <c r="H1246" i="3" s="1"/>
  <c r="D1246" i="3"/>
  <c r="D1222" i="3"/>
  <c r="G1149" i="3"/>
  <c r="H1149" i="3" s="1"/>
  <c r="D1149" i="3"/>
  <c r="D1084" i="3"/>
  <c r="G956" i="3"/>
  <c r="H956" i="3" s="1"/>
  <c r="G870" i="3"/>
  <c r="H870" i="3" s="1"/>
  <c r="D870" i="3"/>
  <c r="G720" i="3"/>
  <c r="H720" i="3" s="1"/>
  <c r="D720" i="3"/>
  <c r="G526" i="3"/>
  <c r="H526" i="3" s="1"/>
  <c r="D526" i="3"/>
  <c r="G1083" i="3"/>
  <c r="H1083" i="3" s="1"/>
  <c r="D1083" i="3"/>
  <c r="G1731" i="3"/>
  <c r="H1731" i="3" s="1"/>
  <c r="D1731" i="3"/>
  <c r="G1923" i="3"/>
  <c r="H1923" i="3" s="1"/>
  <c r="D1923" i="3"/>
  <c r="G2115" i="3"/>
  <c r="H2115" i="3" s="1"/>
  <c r="D2115" i="3"/>
  <c r="G578" i="3"/>
  <c r="H578" i="3" s="1"/>
  <c r="D578" i="3"/>
  <c r="G1226" i="3"/>
  <c r="H1226" i="3" s="1"/>
  <c r="D1226" i="3"/>
  <c r="G1306" i="3"/>
  <c r="H1306" i="3" s="1"/>
  <c r="D1306" i="3"/>
  <c r="G1514" i="3"/>
  <c r="H1514" i="3" s="1"/>
  <c r="D1514" i="3"/>
  <c r="G2690" i="3"/>
  <c r="H2690" i="3" s="1"/>
  <c r="D2690" i="3"/>
  <c r="G10" i="3"/>
  <c r="H10" i="3" s="1"/>
  <c r="D10" i="3"/>
  <c r="G8673" i="3"/>
  <c r="H8673" i="3" s="1"/>
  <c r="D8673" i="3"/>
  <c r="G8665" i="3"/>
  <c r="H8665" i="3" s="1"/>
  <c r="D8665" i="3"/>
  <c r="G8649" i="3"/>
  <c r="H8649" i="3" s="1"/>
  <c r="D8649" i="3"/>
  <c r="G8641" i="3"/>
  <c r="H8641" i="3" s="1"/>
  <c r="D8641" i="3"/>
  <c r="G8625" i="3"/>
  <c r="H8625" i="3" s="1"/>
  <c r="D8625" i="3"/>
  <c r="G8617" i="3"/>
  <c r="H8617" i="3" s="1"/>
  <c r="D8617" i="3"/>
  <c r="D7874" i="3"/>
  <c r="D7810" i="3"/>
  <c r="D7682" i="3"/>
  <c r="D7618" i="3"/>
  <c r="D7490" i="3"/>
  <c r="D7298" i="3"/>
  <c r="D7106" i="3"/>
  <c r="G723" i="3"/>
  <c r="H723" i="3" s="1"/>
  <c r="D723" i="3"/>
  <c r="G891" i="3"/>
  <c r="H891" i="3" s="1"/>
  <c r="D891" i="3"/>
  <c r="G1683" i="3"/>
  <c r="H1683" i="3" s="1"/>
  <c r="D1683" i="3"/>
  <c r="G1875" i="3"/>
  <c r="H1875" i="3" s="1"/>
  <c r="D1875" i="3"/>
  <c r="G2067" i="3"/>
  <c r="H2067" i="3" s="1"/>
  <c r="D2067" i="3"/>
  <c r="G2259" i="3"/>
  <c r="H2259" i="3" s="1"/>
  <c r="D2259" i="3"/>
  <c r="G1162" i="3"/>
  <c r="H1162" i="3" s="1"/>
  <c r="D1162" i="3"/>
  <c r="G1730" i="3"/>
  <c r="H1730" i="3" s="1"/>
  <c r="D1730" i="3"/>
  <c r="G1922" i="3"/>
  <c r="H1922" i="3" s="1"/>
  <c r="D1922" i="3"/>
  <c r="G2066" i="3"/>
  <c r="H2066" i="3" s="1"/>
  <c r="D2066" i="3"/>
  <c r="G2834" i="3"/>
  <c r="H2834" i="3" s="1"/>
  <c r="D2834" i="3"/>
  <c r="G3031" i="3"/>
  <c r="H3031" i="3" s="1"/>
  <c r="D3031" i="3"/>
  <c r="G3023" i="3"/>
  <c r="H3023" i="3" s="1"/>
  <c r="D3023" i="3"/>
  <c r="G3007" i="3"/>
  <c r="H3007" i="3" s="1"/>
  <c r="D3007" i="3"/>
  <c r="G2975" i="3"/>
  <c r="H2975" i="3" s="1"/>
  <c r="D2975" i="3"/>
  <c r="G2959" i="3"/>
  <c r="H2959" i="3" s="1"/>
  <c r="D2959" i="3"/>
  <c r="G2951" i="3"/>
  <c r="H2951" i="3" s="1"/>
  <c r="D2951" i="3"/>
  <c r="G2911" i="3"/>
  <c r="H2911" i="3" s="1"/>
  <c r="D2911" i="3"/>
  <c r="G2903" i="3"/>
  <c r="H2903" i="3" s="1"/>
  <c r="D2903" i="3"/>
  <c r="G2887" i="3"/>
  <c r="H2887" i="3" s="1"/>
  <c r="D2887" i="3"/>
  <c r="G2879" i="3"/>
  <c r="H2879" i="3" s="1"/>
  <c r="D2879" i="3"/>
  <c r="G2863" i="3"/>
  <c r="H2863" i="3" s="1"/>
  <c r="D2863" i="3"/>
  <c r="G2855" i="3"/>
  <c r="H2855" i="3" s="1"/>
  <c r="D2855" i="3"/>
  <c r="G2807" i="3"/>
  <c r="H2807" i="3" s="1"/>
  <c r="D2807" i="3"/>
  <c r="G2791" i="3"/>
  <c r="H2791" i="3" s="1"/>
  <c r="D2791" i="3"/>
  <c r="G2783" i="3"/>
  <c r="H2783" i="3" s="1"/>
  <c r="D2783" i="3"/>
  <c r="G2743" i="3"/>
  <c r="H2743" i="3" s="1"/>
  <c r="D2743" i="3"/>
  <c r="G2735" i="3"/>
  <c r="H2735" i="3" s="1"/>
  <c r="D2735" i="3"/>
  <c r="G2719" i="3"/>
  <c r="H2719" i="3" s="1"/>
  <c r="D2719" i="3"/>
  <c r="G2671" i="3"/>
  <c r="H2671" i="3" s="1"/>
  <c r="D2671" i="3"/>
  <c r="G2663" i="3"/>
  <c r="H2663" i="3" s="1"/>
  <c r="D2663" i="3"/>
  <c r="G2639" i="3"/>
  <c r="H2639" i="3" s="1"/>
  <c r="G2615" i="3"/>
  <c r="H2615" i="3" s="1"/>
  <c r="D2615" i="3"/>
  <c r="G2599" i="3"/>
  <c r="H2599" i="3" s="1"/>
  <c r="D2599" i="3"/>
  <c r="D2591" i="3"/>
  <c r="G2551" i="3"/>
  <c r="H2551" i="3" s="1"/>
  <c r="D2551" i="3"/>
  <c r="G2543" i="3"/>
  <c r="H2543" i="3" s="1"/>
  <c r="D2543" i="3"/>
  <c r="G2527" i="3"/>
  <c r="H2527" i="3" s="1"/>
  <c r="D2527" i="3"/>
  <c r="G2479" i="3"/>
  <c r="H2479" i="3" s="1"/>
  <c r="D2479" i="3"/>
  <c r="G2423" i="3"/>
  <c r="H2423" i="3" s="1"/>
  <c r="D2423" i="3"/>
  <c r="G2399" i="3"/>
  <c r="H2399" i="3" s="1"/>
  <c r="D2399" i="3"/>
  <c r="G2359" i="3"/>
  <c r="H2359" i="3" s="1"/>
  <c r="D2359" i="3"/>
  <c r="G2351" i="3"/>
  <c r="H2351" i="3" s="1"/>
  <c r="D2351" i="3"/>
  <c r="G2335" i="3"/>
  <c r="H2335" i="3" s="1"/>
  <c r="D2335" i="3"/>
  <c r="G2287" i="3"/>
  <c r="H2287" i="3" s="1"/>
  <c r="D2287" i="3"/>
  <c r="G2239" i="3"/>
  <c r="H2239" i="3" s="1"/>
  <c r="D2239" i="3"/>
  <c r="G2231" i="3"/>
  <c r="H2231" i="3" s="1"/>
  <c r="D2231" i="3"/>
  <c r="G2207" i="3"/>
  <c r="H2207" i="3" s="1"/>
  <c r="D2207" i="3"/>
  <c r="G2167" i="3"/>
  <c r="H2167" i="3" s="1"/>
  <c r="D2167" i="3"/>
  <c r="G2143" i="3"/>
  <c r="H2143" i="3" s="1"/>
  <c r="D2143" i="3"/>
  <c r="G2111" i="3"/>
  <c r="H2111" i="3" s="1"/>
  <c r="D2111" i="3"/>
  <c r="G2047" i="3"/>
  <c r="H2047" i="3" s="1"/>
  <c r="D2047" i="3"/>
  <c r="G2039" i="3"/>
  <c r="H2039" i="3" s="1"/>
  <c r="D2039" i="3"/>
  <c r="G2015" i="3"/>
  <c r="H2015" i="3" s="1"/>
  <c r="D2015" i="3"/>
  <c r="G1951" i="3"/>
  <c r="H1951" i="3" s="1"/>
  <c r="D1951" i="3"/>
  <c r="G1919" i="3"/>
  <c r="H1919" i="3" s="1"/>
  <c r="D1919" i="3"/>
  <c r="G1903" i="3"/>
  <c r="H1903" i="3" s="1"/>
  <c r="D1903" i="3"/>
  <c r="G1879" i="3"/>
  <c r="H1879" i="3" s="1"/>
  <c r="D1879" i="3"/>
  <c r="G1823" i="3"/>
  <c r="H1823" i="3" s="1"/>
  <c r="D1823" i="3"/>
  <c r="G1759" i="3"/>
  <c r="H1759" i="3" s="1"/>
  <c r="D1759" i="3"/>
  <c r="G1751" i="3"/>
  <c r="H1751" i="3" s="1"/>
  <c r="D1751" i="3"/>
  <c r="G1687" i="3"/>
  <c r="H1687" i="3" s="1"/>
  <c r="D1687" i="3"/>
  <c r="G1631" i="3"/>
  <c r="H1631" i="3" s="1"/>
  <c r="D1631" i="3"/>
  <c r="G1567" i="3"/>
  <c r="H1567" i="3" s="1"/>
  <c r="D1567" i="3"/>
  <c r="G1559" i="3"/>
  <c r="H1559" i="3" s="1"/>
  <c r="D1559" i="3"/>
  <c r="G751" i="3"/>
  <c r="H751" i="3" s="1"/>
  <c r="D751" i="3"/>
  <c r="G647" i="3"/>
  <c r="H647" i="3" s="1"/>
  <c r="D647" i="3"/>
  <c r="G391" i="3"/>
  <c r="H391" i="3" s="1"/>
  <c r="D391" i="3"/>
  <c r="D8601" i="3"/>
  <c r="D8593" i="3"/>
  <c r="D8577" i="3"/>
  <c r="D8569" i="3"/>
  <c r="D8553" i="3"/>
  <c r="D8545" i="3"/>
  <c r="D8529" i="3"/>
  <c r="D8521" i="3"/>
  <c r="D8505" i="3"/>
  <c r="D8497" i="3"/>
  <c r="D8481" i="3"/>
  <c r="D8473" i="3"/>
  <c r="D8457" i="3"/>
  <c r="D8449" i="3"/>
  <c r="D8433" i="3"/>
  <c r="D8425" i="3"/>
  <c r="D8409" i="3"/>
  <c r="D8401" i="3"/>
  <c r="D8385" i="3"/>
  <c r="D8377" i="3"/>
  <c r="D8361" i="3"/>
  <c r="D8353" i="3"/>
  <c r="D8337" i="3"/>
  <c r="D8329" i="3"/>
  <c r="D8313" i="3"/>
  <c r="D8305" i="3"/>
  <c r="D8289" i="3"/>
  <c r="D8281" i="3"/>
  <c r="D8265" i="3"/>
  <c r="D8257" i="3"/>
  <c r="D8241" i="3"/>
  <c r="D8233" i="3"/>
  <c r="D8217" i="3"/>
  <c r="D8209" i="3"/>
  <c r="D8193" i="3"/>
  <c r="D8185" i="3"/>
  <c r="D8169" i="3"/>
  <c r="D8161" i="3"/>
  <c r="D8145" i="3"/>
  <c r="D8137" i="3"/>
  <c r="D8121" i="3"/>
  <c r="D8113" i="3"/>
  <c r="D8097" i="3"/>
  <c r="D8089" i="3"/>
  <c r="D8073" i="3"/>
  <c r="D8065" i="3"/>
  <c r="D8049" i="3"/>
  <c r="D8041" i="3"/>
  <c r="D8025" i="3"/>
  <c r="D8017" i="3"/>
  <c r="D8001" i="3"/>
  <c r="D7993" i="3"/>
  <c r="D7977" i="3"/>
  <c r="D7969" i="3"/>
  <c r="D7953" i="3"/>
  <c r="D7945" i="3"/>
  <c r="D7929" i="3"/>
  <c r="D1971" i="3"/>
  <c r="G1755" i="3"/>
  <c r="H1755" i="3" s="1"/>
  <c r="D1755" i="3"/>
  <c r="G1947" i="3"/>
  <c r="H1947" i="3" s="1"/>
  <c r="D1947" i="3"/>
  <c r="G2139" i="3"/>
  <c r="H2139" i="3" s="1"/>
  <c r="D2139" i="3"/>
  <c r="G650" i="3"/>
  <c r="H650" i="3" s="1"/>
  <c r="D650" i="3"/>
  <c r="G1258" i="3"/>
  <c r="H1258" i="3" s="1"/>
  <c r="D1258" i="3"/>
  <c r="G2138" i="3"/>
  <c r="H2138" i="3" s="1"/>
  <c r="D2138" i="3"/>
  <c r="G2330" i="3"/>
  <c r="H2330" i="3" s="1"/>
  <c r="D2330" i="3"/>
  <c r="G2522" i="3"/>
  <c r="H2522" i="3" s="1"/>
  <c r="D2522" i="3"/>
  <c r="G795" i="3"/>
  <c r="H795" i="3" s="1"/>
  <c r="D795" i="3"/>
  <c r="G1035" i="3"/>
  <c r="H1035" i="3" s="1"/>
  <c r="D1035" i="3"/>
  <c r="G1635" i="3"/>
  <c r="H1635" i="3" s="1"/>
  <c r="D1635" i="3"/>
  <c r="G1827" i="3"/>
  <c r="H1827" i="3" s="1"/>
  <c r="D1827" i="3"/>
  <c r="G2019" i="3"/>
  <c r="H2019" i="3" s="1"/>
  <c r="D2019" i="3"/>
  <c r="G2211" i="3"/>
  <c r="H2211" i="3" s="1"/>
  <c r="D2211" i="3"/>
  <c r="G130" i="3"/>
  <c r="H130" i="3" s="1"/>
  <c r="D130" i="3"/>
  <c r="G658" i="3"/>
  <c r="H658" i="3" s="1"/>
  <c r="D658" i="3"/>
  <c r="G1178" i="3"/>
  <c r="H1178" i="3" s="1"/>
  <c r="D1178" i="3"/>
  <c r="G1682" i="3"/>
  <c r="H1682" i="3" s="1"/>
  <c r="D1682" i="3"/>
  <c r="G1874" i="3"/>
  <c r="H1874" i="3" s="1"/>
  <c r="D1874" i="3"/>
  <c r="G1946" i="3"/>
  <c r="H1946" i="3" s="1"/>
  <c r="D1946" i="3"/>
  <c r="G2018" i="3"/>
  <c r="H2018" i="3" s="1"/>
  <c r="D2018" i="3"/>
  <c r="G1707" i="3"/>
  <c r="H1707" i="3" s="1"/>
  <c r="D1707" i="3"/>
  <c r="G1899" i="3"/>
  <c r="H1899" i="3" s="1"/>
  <c r="D1899" i="3"/>
  <c r="G2091" i="3"/>
  <c r="H2091" i="3" s="1"/>
  <c r="D2091" i="3"/>
  <c r="G1370" i="3"/>
  <c r="H1370" i="3" s="1"/>
  <c r="D1370" i="3"/>
  <c r="G1754" i="3"/>
  <c r="H1754" i="3" s="1"/>
  <c r="D1754" i="3"/>
  <c r="G2282" i="3"/>
  <c r="H2282" i="3" s="1"/>
  <c r="D2282" i="3"/>
  <c r="G2474" i="3"/>
  <c r="H2474" i="3" s="1"/>
  <c r="D2474" i="3"/>
  <c r="G2666" i="3"/>
  <c r="H2666" i="3" s="1"/>
  <c r="D2666" i="3"/>
  <c r="D1779" i="3"/>
  <c r="G843" i="3"/>
  <c r="H843" i="3" s="1"/>
  <c r="D843" i="3"/>
  <c r="G1059" i="3"/>
  <c r="H1059" i="3" s="1"/>
  <c r="D1059" i="3"/>
  <c r="G722" i="3"/>
  <c r="H722" i="3" s="1"/>
  <c r="D722" i="3"/>
  <c r="G1634" i="3"/>
  <c r="H1634" i="3" s="1"/>
  <c r="D1634" i="3"/>
  <c r="G1826" i="3"/>
  <c r="H1826" i="3" s="1"/>
  <c r="D1826" i="3"/>
  <c r="G2162" i="3"/>
  <c r="H2162" i="3" s="1"/>
  <c r="D2162" i="3"/>
  <c r="G2354" i="3"/>
  <c r="H2354" i="3" s="1"/>
  <c r="D2354" i="3"/>
  <c r="G2546" i="3"/>
  <c r="H2546" i="3" s="1"/>
  <c r="D2546" i="3"/>
  <c r="G2738" i="3"/>
  <c r="H2738" i="3" s="1"/>
  <c r="D2738" i="3"/>
  <c r="G963" i="3"/>
  <c r="H963" i="3" s="1"/>
  <c r="D963" i="3"/>
  <c r="G1659" i="3"/>
  <c r="H1659" i="3" s="1"/>
  <c r="D1659" i="3"/>
  <c r="G1851" i="3"/>
  <c r="H1851" i="3" s="1"/>
  <c r="D1851" i="3"/>
  <c r="G2043" i="3"/>
  <c r="H2043" i="3" s="1"/>
  <c r="D2043" i="3"/>
  <c r="G2235" i="3"/>
  <c r="H2235" i="3" s="1"/>
  <c r="D2235" i="3"/>
  <c r="G514" i="3"/>
  <c r="H514" i="3" s="1"/>
  <c r="D514" i="3"/>
  <c r="G1130" i="3"/>
  <c r="H1130" i="3" s="1"/>
  <c r="D1130" i="3"/>
  <c r="G1498" i="3"/>
  <c r="H1498" i="3" s="1"/>
  <c r="D1498" i="3"/>
  <c r="G2234" i="3"/>
  <c r="H2234" i="3" s="1"/>
  <c r="D2234" i="3"/>
  <c r="G2426" i="3"/>
  <c r="H2426" i="3" s="1"/>
  <c r="D2426" i="3"/>
  <c r="G2618" i="3"/>
  <c r="H2618" i="3" s="1"/>
  <c r="D2618" i="3"/>
  <c r="D2" i="3"/>
  <c r="D8740" i="3"/>
  <c r="D8732" i="3"/>
  <c r="D8716" i="3"/>
  <c r="D8708" i="3"/>
  <c r="D8692" i="3"/>
  <c r="D8684" i="3"/>
  <c r="D8668" i="3"/>
  <c r="D8660" i="3"/>
  <c r="D8644" i="3"/>
  <c r="D8636" i="3"/>
  <c r="D8620" i="3"/>
  <c r="D8612" i="3"/>
  <c r="D8596" i="3"/>
  <c r="D8588" i="3"/>
  <c r="D8572" i="3"/>
  <c r="D8564" i="3"/>
  <c r="D8548" i="3"/>
  <c r="D8540" i="3"/>
  <c r="D8524" i="3"/>
  <c r="D8516" i="3"/>
  <c r="D8492" i="3"/>
  <c r="D8476" i="3"/>
  <c r="D8468" i="3"/>
  <c r="D8452" i="3"/>
  <c r="D8444" i="3"/>
  <c r="D8428" i="3"/>
  <c r="D8420" i="3"/>
  <c r="D8404" i="3"/>
  <c r="D8396" i="3"/>
  <c r="D8380" i="3"/>
  <c r="D8372" i="3"/>
  <c r="D8356" i="3"/>
  <c r="D8348" i="3"/>
  <c r="D8332" i="3"/>
  <c r="D8324" i="3"/>
  <c r="D8300" i="3"/>
  <c r="D8284" i="3"/>
  <c r="D8260" i="3"/>
  <c r="D8252" i="3"/>
  <c r="D8236" i="3"/>
  <c r="D8228" i="3"/>
  <c r="D8204" i="3"/>
  <c r="D8188" i="3"/>
  <c r="D8164" i="3"/>
  <c r="D8156" i="3"/>
  <c r="D8140" i="3"/>
  <c r="D8132" i="3"/>
  <c r="D8108" i="3"/>
  <c r="D8092" i="3"/>
  <c r="D8084" i="3"/>
  <c r="D8068" i="3"/>
  <c r="D8060" i="3"/>
  <c r="D8044" i="3"/>
  <c r="D8036" i="3"/>
  <c r="D8020" i="3"/>
  <c r="D8012" i="3"/>
  <c r="D7996" i="3"/>
  <c r="D2163" i="3"/>
  <c r="G3433" i="3"/>
  <c r="H3433" i="3" s="1"/>
  <c r="D3433" i="3"/>
  <c r="G3409" i="3"/>
  <c r="H3409" i="3" s="1"/>
  <c r="D3409" i="3"/>
  <c r="G3361" i="3"/>
  <c r="H3361" i="3" s="1"/>
  <c r="D3361" i="3"/>
  <c r="G3313" i="3"/>
  <c r="H3313" i="3" s="1"/>
  <c r="D3313" i="3"/>
  <c r="G3241" i="3"/>
  <c r="H3241" i="3" s="1"/>
  <c r="D3241" i="3"/>
  <c r="G3217" i="3"/>
  <c r="H3217" i="3" s="1"/>
  <c r="D3217" i="3"/>
  <c r="G3169" i="3"/>
  <c r="H3169" i="3" s="1"/>
  <c r="D3169" i="3"/>
  <c r="G3121" i="3"/>
  <c r="H3121" i="3" s="1"/>
  <c r="D3121" i="3"/>
  <c r="G3049" i="3"/>
  <c r="H3049" i="3" s="1"/>
  <c r="D3049" i="3"/>
  <c r="G3025" i="3"/>
  <c r="H3025" i="3" s="1"/>
  <c r="D3025" i="3"/>
  <c r="G3001" i="3"/>
  <c r="H3001" i="3" s="1"/>
  <c r="D3001" i="3"/>
  <c r="G2953" i="3"/>
  <c r="H2953" i="3" s="1"/>
  <c r="D2953" i="3"/>
  <c r="G2905" i="3"/>
  <c r="H2905" i="3" s="1"/>
  <c r="D2905" i="3"/>
  <c r="G2833" i="3"/>
  <c r="H2833" i="3" s="1"/>
  <c r="D2833" i="3"/>
  <c r="G2809" i="3"/>
  <c r="H2809" i="3" s="1"/>
  <c r="D2809" i="3"/>
  <c r="G2761" i="3"/>
  <c r="H2761" i="3" s="1"/>
  <c r="D2761" i="3"/>
  <c r="D2737" i="3"/>
  <c r="G2713" i="3"/>
  <c r="H2713" i="3" s="1"/>
  <c r="D2713" i="3"/>
  <c r="G2641" i="3"/>
  <c r="H2641" i="3" s="1"/>
  <c r="D2641" i="3"/>
  <c r="G2593" i="3"/>
  <c r="H2593" i="3" s="1"/>
  <c r="D2593" i="3"/>
  <c r="G2521" i="3"/>
  <c r="H2521" i="3" s="1"/>
  <c r="D2521" i="3"/>
  <c r="G2497" i="3"/>
  <c r="H2497" i="3" s="1"/>
  <c r="D2497" i="3"/>
  <c r="G2449" i="3"/>
  <c r="H2449" i="3" s="1"/>
  <c r="D2449" i="3"/>
  <c r="G2401" i="3"/>
  <c r="H2401" i="3" s="1"/>
  <c r="D2401" i="3"/>
  <c r="G2329" i="3"/>
  <c r="H2329" i="3" s="1"/>
  <c r="D2329" i="3"/>
  <c r="G2257" i="3"/>
  <c r="H2257" i="3" s="1"/>
  <c r="D2257" i="3"/>
  <c r="G2209" i="3"/>
  <c r="H2209" i="3" s="1"/>
  <c r="D2209" i="3"/>
  <c r="G2137" i="3"/>
  <c r="H2137" i="3" s="1"/>
  <c r="D2137" i="3"/>
  <c r="G2113" i="3"/>
  <c r="H2113" i="3" s="1"/>
  <c r="D2113" i="3"/>
  <c r="G2089" i="3"/>
  <c r="H2089" i="3" s="1"/>
  <c r="D2089" i="3"/>
  <c r="G2041" i="3"/>
  <c r="H2041" i="3" s="1"/>
  <c r="D2041" i="3"/>
  <c r="G1993" i="3"/>
  <c r="H1993" i="3" s="1"/>
  <c r="D1993" i="3"/>
  <c r="G1921" i="3"/>
  <c r="H1921" i="3" s="1"/>
  <c r="D1921" i="3"/>
  <c r="G1897" i="3"/>
  <c r="H1897" i="3" s="1"/>
  <c r="D1897" i="3"/>
  <c r="G1849" i="3"/>
  <c r="H1849" i="3" s="1"/>
  <c r="D1849" i="3"/>
  <c r="G1753" i="3"/>
  <c r="H1753" i="3" s="1"/>
  <c r="D1753" i="3"/>
  <c r="G1729" i="3"/>
  <c r="H1729" i="3" s="1"/>
  <c r="D1729" i="3"/>
  <c r="G1681" i="3"/>
  <c r="H1681" i="3" s="1"/>
  <c r="D1681" i="3"/>
  <c r="G1633" i="3"/>
  <c r="H1633" i="3" s="1"/>
  <c r="D1633" i="3"/>
  <c r="G1617" i="3"/>
  <c r="H1617" i="3" s="1"/>
  <c r="D1617" i="3"/>
  <c r="G1569" i="3"/>
  <c r="H1569" i="3" s="1"/>
  <c r="D1569" i="3"/>
  <c r="G1561" i="3"/>
  <c r="H1561" i="3" s="1"/>
  <c r="D1561" i="3"/>
  <c r="G1537" i="3"/>
  <c r="H1537" i="3" s="1"/>
  <c r="D1537" i="3"/>
  <c r="G1489" i="3"/>
  <c r="H1489" i="3" s="1"/>
  <c r="D1489" i="3"/>
  <c r="G1473" i="3"/>
  <c r="H1473" i="3" s="1"/>
  <c r="D1473" i="3"/>
  <c r="G1441" i="3"/>
  <c r="H1441" i="3" s="1"/>
  <c r="D1441" i="3"/>
  <c r="G1425" i="3"/>
  <c r="H1425" i="3" s="1"/>
  <c r="D1425" i="3"/>
  <c r="G1345" i="3"/>
  <c r="H1345" i="3" s="1"/>
  <c r="D1345" i="3"/>
  <c r="G1297" i="3"/>
  <c r="H1297" i="3" s="1"/>
  <c r="D1297" i="3"/>
  <c r="G1249" i="3"/>
  <c r="H1249" i="3" s="1"/>
  <c r="D1249" i="3"/>
  <c r="G1233" i="3"/>
  <c r="H1233" i="3" s="1"/>
  <c r="D1233" i="3"/>
  <c r="G1201" i="3"/>
  <c r="H1201" i="3" s="1"/>
  <c r="D1201" i="3"/>
  <c r="G1161" i="3"/>
  <c r="H1161" i="3" s="1"/>
  <c r="D1161" i="3"/>
  <c r="G1137" i="3"/>
  <c r="H1137" i="3" s="1"/>
  <c r="D1137" i="3"/>
  <c r="G1105" i="3"/>
  <c r="H1105" i="3" s="1"/>
  <c r="D1105" i="3"/>
  <c r="G1041" i="3"/>
  <c r="H1041" i="3" s="1"/>
  <c r="D1041" i="3"/>
  <c r="G1009" i="3"/>
  <c r="H1009" i="3" s="1"/>
  <c r="D1009" i="3"/>
  <c r="G961" i="3"/>
  <c r="H961" i="3" s="1"/>
  <c r="D961" i="3"/>
  <c r="G945" i="3"/>
  <c r="H945" i="3" s="1"/>
  <c r="D945" i="3"/>
  <c r="G913" i="3"/>
  <c r="H913" i="3" s="1"/>
  <c r="D913" i="3"/>
  <c r="G897" i="3"/>
  <c r="H897" i="3" s="1"/>
  <c r="D897" i="3"/>
  <c r="G337" i="3"/>
  <c r="H337" i="3" s="1"/>
  <c r="D337" i="3"/>
  <c r="G145" i="3"/>
  <c r="H145" i="3" s="1"/>
  <c r="D145" i="3"/>
  <c r="D8739" i="3"/>
  <c r="D8715" i="3"/>
  <c r="D8691" i="3"/>
  <c r="D8667" i="3"/>
  <c r="D8619" i="3"/>
  <c r="D8595" i="3"/>
  <c r="D8571" i="3"/>
  <c r="D8547" i="3"/>
  <c r="D8523" i="3"/>
  <c r="D8515" i="3"/>
  <c r="D8499" i="3"/>
  <c r="D8475" i="3"/>
  <c r="D8451" i="3"/>
  <c r="D8427" i="3"/>
  <c r="D8403" i="3"/>
  <c r="D8379" i="3"/>
  <c r="D8355" i="3"/>
  <c r="D8331" i="3"/>
  <c r="D8323" i="3"/>
  <c r="D8307" i="3"/>
  <c r="D8283" i="3"/>
  <c r="D8259" i="3"/>
  <c r="D8235" i="3"/>
  <c r="D8211" i="3"/>
  <c r="D8187" i="3"/>
  <c r="D8163" i="3"/>
  <c r="D8139" i="3"/>
  <c r="D8115" i="3"/>
  <c r="D8091" i="3"/>
  <c r="D8067" i="3"/>
  <c r="D8043" i="3"/>
  <c r="D8019" i="3"/>
  <c r="G7698" i="3"/>
  <c r="H7698" i="3" s="1"/>
  <c r="G8210" i="3"/>
  <c r="H8210" i="3" s="1"/>
  <c r="E8754" i="2"/>
  <c r="E8746" i="2"/>
  <c r="G8746" i="3"/>
  <c r="H8746" i="3" s="1"/>
  <c r="E8738" i="2"/>
  <c r="G8738" i="3"/>
  <c r="H8738" i="3" s="1"/>
  <c r="E8730" i="2"/>
  <c r="E8722" i="2"/>
  <c r="G8722" i="3"/>
  <c r="H8722" i="3" s="1"/>
  <c r="E8698" i="2"/>
  <c r="G8698" i="3"/>
  <c r="H8698" i="3" s="1"/>
  <c r="E8690" i="2"/>
  <c r="G8690" i="3"/>
  <c r="H8690" i="3" s="1"/>
  <c r="E8682" i="2"/>
  <c r="E8674" i="2"/>
  <c r="G8674" i="3"/>
  <c r="H8674" i="3" s="1"/>
  <c r="E8666" i="2"/>
  <c r="G8666" i="3"/>
  <c r="H8666" i="3" s="1"/>
  <c r="E8658" i="2"/>
  <c r="E8634" i="2"/>
  <c r="E8626" i="2"/>
  <c r="G8626" i="3"/>
  <c r="H8626" i="3" s="1"/>
  <c r="E8618" i="2"/>
  <c r="G8618" i="3"/>
  <c r="H8618" i="3" s="1"/>
  <c r="E8610" i="2"/>
  <c r="E8602" i="2"/>
  <c r="G8602" i="3"/>
  <c r="H8602" i="3" s="1"/>
  <c r="E8594" i="2"/>
  <c r="G8594" i="3"/>
  <c r="H8594" i="3" s="1"/>
  <c r="E8570" i="2"/>
  <c r="G8570" i="3"/>
  <c r="H8570" i="3" s="1"/>
  <c r="E8562" i="2"/>
  <c r="E8554" i="2"/>
  <c r="G8554" i="3"/>
  <c r="H8554" i="3" s="1"/>
  <c r="E8546" i="2"/>
  <c r="G8546" i="3"/>
  <c r="H8546" i="3" s="1"/>
  <c r="E8538" i="2"/>
  <c r="E8506" i="2"/>
  <c r="G8506" i="3"/>
  <c r="H8506" i="3" s="1"/>
  <c r="E8498" i="2"/>
  <c r="G8498" i="3"/>
  <c r="H8498" i="3" s="1"/>
  <c r="E8490" i="2"/>
  <c r="E8482" i="2"/>
  <c r="G8482" i="3"/>
  <c r="H8482" i="3" s="1"/>
  <c r="E8474" i="2"/>
  <c r="G8474" i="3"/>
  <c r="H8474" i="3" s="1"/>
  <c r="E8442" i="2"/>
  <c r="E8434" i="2"/>
  <c r="G8434" i="3"/>
  <c r="H8434" i="3" s="1"/>
  <c r="E8426" i="2"/>
  <c r="G8426" i="3"/>
  <c r="H8426" i="3" s="1"/>
  <c r="E8418" i="2"/>
  <c r="E8410" i="2"/>
  <c r="G8410" i="3"/>
  <c r="H8410" i="3" s="1"/>
  <c r="E8378" i="2"/>
  <c r="G8378" i="3"/>
  <c r="H8378" i="3" s="1"/>
  <c r="E8370" i="2"/>
  <c r="E8362" i="2"/>
  <c r="G8362" i="3"/>
  <c r="H8362" i="3" s="1"/>
  <c r="E8354" i="2"/>
  <c r="G8354" i="3"/>
  <c r="H8354" i="3" s="1"/>
  <c r="E8346" i="2"/>
  <c r="E8314" i="2"/>
  <c r="G8314" i="3"/>
  <c r="H8314" i="3" s="1"/>
  <c r="E8306" i="2"/>
  <c r="G8306" i="3"/>
  <c r="H8306" i="3" s="1"/>
  <c r="E8298" i="2"/>
  <c r="E8290" i="2"/>
  <c r="G8290" i="3"/>
  <c r="H8290" i="3" s="1"/>
  <c r="E8282" i="2"/>
  <c r="G8282" i="3"/>
  <c r="H8282" i="3" s="1"/>
  <c r="E8250" i="2"/>
  <c r="E8242" i="2"/>
  <c r="G8242" i="3"/>
  <c r="H8242" i="3" s="1"/>
  <c r="E8234" i="2"/>
  <c r="G8234" i="3"/>
  <c r="H8234" i="3" s="1"/>
  <c r="E8226" i="2"/>
  <c r="E8218" i="2"/>
  <c r="G8218" i="3"/>
  <c r="H8218" i="3" s="1"/>
  <c r="E8186" i="2"/>
  <c r="G8186" i="3"/>
  <c r="H8186" i="3" s="1"/>
  <c r="E8178" i="2"/>
  <c r="E8170" i="2"/>
  <c r="G8170" i="3"/>
  <c r="H8170" i="3" s="1"/>
  <c r="E8162" i="2"/>
  <c r="G8162" i="3"/>
  <c r="H8162" i="3" s="1"/>
  <c r="E8154" i="2"/>
  <c r="E8122" i="2"/>
  <c r="G8122" i="3"/>
  <c r="H8122" i="3" s="1"/>
  <c r="E8114" i="2"/>
  <c r="G8114" i="3"/>
  <c r="H8114" i="3" s="1"/>
  <c r="E8106" i="2"/>
  <c r="E8098" i="2"/>
  <c r="G8098" i="3"/>
  <c r="H8098" i="3" s="1"/>
  <c r="E8090" i="2"/>
  <c r="G8090" i="3"/>
  <c r="H8090" i="3" s="1"/>
  <c r="E8058" i="2"/>
  <c r="E8050" i="2"/>
  <c r="G8050" i="3"/>
  <c r="H8050" i="3" s="1"/>
  <c r="E8042" i="2"/>
  <c r="G8042" i="3"/>
  <c r="H8042" i="3" s="1"/>
  <c r="E8034" i="2"/>
  <c r="E8026" i="2"/>
  <c r="G8026" i="3"/>
  <c r="H8026" i="3" s="1"/>
  <c r="E7994" i="2"/>
  <c r="G7994" i="3"/>
  <c r="H7994" i="3" s="1"/>
  <c r="E7986" i="2"/>
  <c r="E7978" i="2"/>
  <c r="G7978" i="3"/>
  <c r="H7978" i="3" s="1"/>
  <c r="E7970" i="2"/>
  <c r="G7970" i="3"/>
  <c r="H7970" i="3" s="1"/>
  <c r="E7962" i="2"/>
  <c r="E7930" i="2"/>
  <c r="G7930" i="3"/>
  <c r="H7930" i="3" s="1"/>
  <c r="E7922" i="2"/>
  <c r="G7922" i="3"/>
  <c r="H7922" i="3" s="1"/>
  <c r="E7914" i="2"/>
  <c r="E7906" i="2"/>
  <c r="G7906" i="3"/>
  <c r="H7906" i="3" s="1"/>
  <c r="E7898" i="2"/>
  <c r="G7898" i="3"/>
  <c r="H7898" i="3" s="1"/>
  <c r="E7866" i="2"/>
  <c r="E7858" i="2"/>
  <c r="G7858" i="3"/>
  <c r="H7858" i="3" s="1"/>
  <c r="E7850" i="2"/>
  <c r="G7850" i="3"/>
  <c r="H7850" i="3" s="1"/>
  <c r="E7842" i="2"/>
  <c r="E7834" i="2"/>
  <c r="G7834" i="3"/>
  <c r="H7834" i="3" s="1"/>
  <c r="E7802" i="2"/>
  <c r="G7802" i="3"/>
  <c r="H7802" i="3" s="1"/>
  <c r="E7794" i="2"/>
  <c r="E7786" i="2"/>
  <c r="G7786" i="3"/>
  <c r="H7786" i="3" s="1"/>
  <c r="E7778" i="2"/>
  <c r="G7778" i="3"/>
  <c r="H7778" i="3" s="1"/>
  <c r="E7770" i="2"/>
  <c r="E7738" i="2"/>
  <c r="G7738" i="3"/>
  <c r="H7738" i="3" s="1"/>
  <c r="E7730" i="2"/>
  <c r="G7730" i="3"/>
  <c r="H7730" i="3" s="1"/>
  <c r="E7722" i="2"/>
  <c r="E7714" i="2"/>
  <c r="G7714" i="3"/>
  <c r="H7714" i="3" s="1"/>
  <c r="E7706" i="2"/>
  <c r="G7706" i="3"/>
  <c r="H7706" i="3" s="1"/>
  <c r="E7674" i="2"/>
  <c r="E7666" i="2"/>
  <c r="G7666" i="3"/>
  <c r="H7666" i="3" s="1"/>
  <c r="E7658" i="2"/>
  <c r="G7658" i="3"/>
  <c r="H7658" i="3" s="1"/>
  <c r="E7650" i="2"/>
  <c r="E7642" i="2"/>
  <c r="G7642" i="3"/>
  <c r="H7642" i="3" s="1"/>
  <c r="E7610" i="2"/>
  <c r="G7610" i="3"/>
  <c r="H7610" i="3" s="1"/>
  <c r="E7602" i="2"/>
  <c r="E7594" i="2"/>
  <c r="G7594" i="3"/>
  <c r="H7594" i="3" s="1"/>
  <c r="E7586" i="2"/>
  <c r="G7586" i="3"/>
  <c r="H7586" i="3" s="1"/>
  <c r="E7578" i="2"/>
  <c r="E7546" i="2"/>
  <c r="G7546" i="3"/>
  <c r="H7546" i="3" s="1"/>
  <c r="E7538" i="2"/>
  <c r="G7538" i="3"/>
  <c r="H7538" i="3" s="1"/>
  <c r="E7530" i="2"/>
  <c r="E7522" i="2"/>
  <c r="G7522" i="3"/>
  <c r="H7522" i="3" s="1"/>
  <c r="E7514" i="2"/>
  <c r="G7514" i="3"/>
  <c r="H7514" i="3" s="1"/>
  <c r="E7482" i="2"/>
  <c r="E7474" i="2"/>
  <c r="E7466" i="2"/>
  <c r="G7466" i="3"/>
  <c r="H7466" i="3" s="1"/>
  <c r="E7458" i="2"/>
  <c r="E7450" i="2"/>
  <c r="G7450" i="3"/>
  <c r="H7450" i="3" s="1"/>
  <c r="E7442" i="2"/>
  <c r="G7442" i="3"/>
  <c r="H7442" i="3" s="1"/>
  <c r="E7418" i="2"/>
  <c r="G7418" i="3"/>
  <c r="H7418" i="3" s="1"/>
  <c r="E7410" i="2"/>
  <c r="E7394" i="2"/>
  <c r="G7394" i="3"/>
  <c r="H7394" i="3" s="1"/>
  <c r="E7386" i="2"/>
  <c r="E7378" i="2"/>
  <c r="E7354" i="2"/>
  <c r="E7346" i="2"/>
  <c r="G7346" i="3"/>
  <c r="H7346" i="3" s="1"/>
  <c r="E7330" i="2"/>
  <c r="E7322" i="2"/>
  <c r="G7322" i="3"/>
  <c r="H7322" i="3" s="1"/>
  <c r="E7314" i="2"/>
  <c r="E7290" i="2"/>
  <c r="E7282" i="2"/>
  <c r="E7266" i="2"/>
  <c r="E7258" i="2"/>
  <c r="E7250" i="2"/>
  <c r="G7250" i="3"/>
  <c r="H7250" i="3" s="1"/>
  <c r="E7226" i="2"/>
  <c r="G7226" i="3"/>
  <c r="H7226" i="3" s="1"/>
  <c r="E7218" i="2"/>
  <c r="E7202" i="2"/>
  <c r="G7202" i="3"/>
  <c r="H7202" i="3" s="1"/>
  <c r="E7194" i="2"/>
  <c r="E7186" i="2"/>
  <c r="E7162" i="2"/>
  <c r="E7154" i="2"/>
  <c r="G7154" i="3"/>
  <c r="H7154" i="3" s="1"/>
  <c r="E7138" i="2"/>
  <c r="E7130" i="2"/>
  <c r="G7130" i="3"/>
  <c r="H7130" i="3" s="1"/>
  <c r="E7122" i="2"/>
  <c r="E7098" i="2"/>
  <c r="E7090" i="2"/>
  <c r="E7082" i="2"/>
  <c r="G7082" i="3"/>
  <c r="H7082" i="3" s="1"/>
  <c r="E7074" i="2"/>
  <c r="E7066" i="2"/>
  <c r="E7058" i="2"/>
  <c r="G7058" i="3"/>
  <c r="H7058" i="3" s="1"/>
  <c r="E7034" i="2"/>
  <c r="G7034" i="3"/>
  <c r="H7034" i="3" s="1"/>
  <c r="E7026" i="2"/>
  <c r="E7018" i="2"/>
  <c r="E7010" i="2"/>
  <c r="G7010" i="3"/>
  <c r="H7010" i="3" s="1"/>
  <c r="E7002" i="2"/>
  <c r="E6994" i="2"/>
  <c r="E6970" i="2"/>
  <c r="E6962" i="2"/>
  <c r="G6962" i="3"/>
  <c r="H6962" i="3" s="1"/>
  <c r="E6954" i="2"/>
  <c r="E6946" i="2"/>
  <c r="E6938" i="2"/>
  <c r="G6938" i="3"/>
  <c r="H6938" i="3" s="1"/>
  <c r="E6930" i="2"/>
  <c r="E6906" i="2"/>
  <c r="E6898" i="2"/>
  <c r="E6890" i="2"/>
  <c r="G6890" i="3"/>
  <c r="H6890" i="3" s="1"/>
  <c r="E6882" i="2"/>
  <c r="E6874" i="2"/>
  <c r="E6866" i="2"/>
  <c r="G6866" i="3"/>
  <c r="H6866" i="3" s="1"/>
  <c r="E6842" i="2"/>
  <c r="G6842" i="3"/>
  <c r="H6842" i="3" s="1"/>
  <c r="E6834" i="2"/>
  <c r="E6826" i="2"/>
  <c r="E6818" i="2"/>
  <c r="G6818" i="3"/>
  <c r="H6818" i="3" s="1"/>
  <c r="E6810" i="2"/>
  <c r="E6802" i="2"/>
  <c r="E6778" i="2"/>
  <c r="E6770" i="2"/>
  <c r="G6770" i="3"/>
  <c r="H6770" i="3" s="1"/>
  <c r="E6762" i="2"/>
  <c r="E6754" i="2"/>
  <c r="E6746" i="2"/>
  <c r="G6746" i="3"/>
  <c r="H6746" i="3" s="1"/>
  <c r="E6738" i="2"/>
  <c r="E6714" i="2"/>
  <c r="E6706" i="2"/>
  <c r="E6698" i="2"/>
  <c r="G6698" i="3"/>
  <c r="H6698" i="3" s="1"/>
  <c r="E6690" i="2"/>
  <c r="E6682" i="2"/>
  <c r="E6674" i="2"/>
  <c r="G6674" i="3"/>
  <c r="H6674" i="3" s="1"/>
  <c r="E6650" i="2"/>
  <c r="G6650" i="3"/>
  <c r="H6650" i="3" s="1"/>
  <c r="E6642" i="2"/>
  <c r="E6634" i="2"/>
  <c r="E6626" i="2"/>
  <c r="G6626" i="3"/>
  <c r="H6626" i="3" s="1"/>
  <c r="E6618" i="2"/>
  <c r="E6610" i="2"/>
  <c r="E6586" i="2"/>
  <c r="E6578" i="2"/>
  <c r="G6578" i="3"/>
  <c r="H6578" i="3" s="1"/>
  <c r="E6570" i="2"/>
  <c r="E6562" i="2"/>
  <c r="E6554" i="2"/>
  <c r="G6554" i="3"/>
  <c r="H6554" i="3" s="1"/>
  <c r="E6546" i="2"/>
  <c r="E6522" i="2"/>
  <c r="E6514" i="2"/>
  <c r="E6506" i="2"/>
  <c r="G6506" i="3"/>
  <c r="H6506" i="3" s="1"/>
  <c r="E6498" i="2"/>
  <c r="E6490" i="2"/>
  <c r="E6482" i="2"/>
  <c r="G6482" i="3"/>
  <c r="H6482" i="3" s="1"/>
  <c r="E6458" i="2"/>
  <c r="G6458" i="3"/>
  <c r="H6458" i="3" s="1"/>
  <c r="E6450" i="2"/>
  <c r="E6442" i="2"/>
  <c r="E6434" i="2"/>
  <c r="G6434" i="3"/>
  <c r="H6434" i="3" s="1"/>
  <c r="E6426" i="2"/>
  <c r="E6418" i="2"/>
  <c r="E6394" i="2"/>
  <c r="E6386" i="2"/>
  <c r="G6386" i="3"/>
  <c r="H6386" i="3" s="1"/>
  <c r="E6378" i="2"/>
  <c r="E6370" i="2"/>
  <c r="E6362" i="2"/>
  <c r="G6362" i="3"/>
  <c r="H6362" i="3" s="1"/>
  <c r="E6354" i="2"/>
  <c r="E6330" i="2"/>
  <c r="E6322" i="2"/>
  <c r="E6314" i="2"/>
  <c r="G6314" i="3"/>
  <c r="H6314" i="3" s="1"/>
  <c r="E6306" i="2"/>
  <c r="E6298" i="2"/>
  <c r="E6290" i="2"/>
  <c r="G6290" i="3"/>
  <c r="H6290" i="3" s="1"/>
  <c r="E6266" i="2"/>
  <c r="G6266" i="3"/>
  <c r="H6266" i="3" s="1"/>
  <c r="E6258" i="2"/>
  <c r="E6250" i="2"/>
  <c r="E6242" i="2"/>
  <c r="G6242" i="3"/>
  <c r="H6242" i="3" s="1"/>
  <c r="E6234" i="2"/>
  <c r="E6226" i="2"/>
  <c r="E6202" i="2"/>
  <c r="E6194" i="2"/>
  <c r="G6194" i="3"/>
  <c r="H6194" i="3" s="1"/>
  <c r="E6186" i="2"/>
  <c r="E6178" i="2"/>
  <c r="E6170" i="2"/>
  <c r="G6170" i="3"/>
  <c r="H6170" i="3" s="1"/>
  <c r="E6162" i="2"/>
  <c r="E6138" i="2"/>
  <c r="E6130" i="2"/>
  <c r="E6122" i="2"/>
  <c r="G6122" i="3"/>
  <c r="H6122" i="3" s="1"/>
  <c r="E6114" i="2"/>
  <c r="E6106" i="2"/>
  <c r="E6098" i="2"/>
  <c r="G6098" i="3"/>
  <c r="H6098" i="3" s="1"/>
  <c r="E6074" i="2"/>
  <c r="G6074" i="3"/>
  <c r="H6074" i="3" s="1"/>
  <c r="E6066" i="2"/>
  <c r="E6058" i="2"/>
  <c r="E6050" i="2"/>
  <c r="G6050" i="3"/>
  <c r="H6050" i="3" s="1"/>
  <c r="E6042" i="2"/>
  <c r="E6034" i="2"/>
  <c r="E6010" i="2"/>
  <c r="E6002" i="2"/>
  <c r="G6002" i="3"/>
  <c r="H6002" i="3" s="1"/>
  <c r="E5994" i="2"/>
  <c r="E5986" i="2"/>
  <c r="E5978" i="2"/>
  <c r="G5978" i="3"/>
  <c r="H5978" i="3" s="1"/>
  <c r="E5970" i="2"/>
  <c r="E5946" i="2"/>
  <c r="E5938" i="2"/>
  <c r="E5930" i="2"/>
  <c r="G5930" i="3"/>
  <c r="H5930" i="3" s="1"/>
  <c r="E5922" i="2"/>
  <c r="E5914" i="2"/>
  <c r="E5906" i="2"/>
  <c r="G5906" i="3"/>
  <c r="H5906" i="3" s="1"/>
  <c r="E5882" i="2"/>
  <c r="G5882" i="3"/>
  <c r="H5882" i="3" s="1"/>
  <c r="E5874" i="2"/>
  <c r="E5866" i="2"/>
  <c r="E5858" i="2"/>
  <c r="G5858" i="3"/>
  <c r="H5858" i="3" s="1"/>
  <c r="E5850" i="2"/>
  <c r="E5842" i="2"/>
  <c r="E5818" i="2"/>
  <c r="E5810" i="2"/>
  <c r="G5810" i="3"/>
  <c r="H5810" i="3" s="1"/>
  <c r="E5802" i="2"/>
  <c r="E5794" i="2"/>
  <c r="E5786" i="2"/>
  <c r="G5786" i="3"/>
  <c r="H5786" i="3" s="1"/>
  <c r="E5778" i="2"/>
  <c r="E5754" i="2"/>
  <c r="E5746" i="2"/>
  <c r="E5738" i="2"/>
  <c r="G5738" i="3"/>
  <c r="H5738" i="3" s="1"/>
  <c r="E5730" i="2"/>
  <c r="E5722" i="2"/>
  <c r="E5714" i="2"/>
  <c r="G5714" i="3"/>
  <c r="H5714" i="3" s="1"/>
  <c r="E5690" i="2"/>
  <c r="G5690" i="3"/>
  <c r="H5690" i="3" s="1"/>
  <c r="E5682" i="2"/>
  <c r="E5674" i="2"/>
  <c r="E5666" i="2"/>
  <c r="G5666" i="3"/>
  <c r="H5666" i="3" s="1"/>
  <c r="E5658" i="2"/>
  <c r="E5650" i="2"/>
  <c r="E5626" i="2"/>
  <c r="E5618" i="2"/>
  <c r="G5618" i="3"/>
  <c r="H5618" i="3" s="1"/>
  <c r="E5610" i="2"/>
  <c r="E5602" i="2"/>
  <c r="E5594" i="2"/>
  <c r="G5594" i="3"/>
  <c r="H5594" i="3" s="1"/>
  <c r="E5586" i="2"/>
  <c r="E5562" i="2"/>
  <c r="E5554" i="2"/>
  <c r="E5546" i="2"/>
  <c r="G5546" i="3"/>
  <c r="H5546" i="3" s="1"/>
  <c r="E5538" i="2"/>
  <c r="E5530" i="2"/>
  <c r="E5522" i="2"/>
  <c r="G5522" i="3"/>
  <c r="H5522" i="3" s="1"/>
  <c r="E5498" i="2"/>
  <c r="G5498" i="3"/>
  <c r="H5498" i="3" s="1"/>
  <c r="E5490" i="2"/>
  <c r="E5482" i="2"/>
  <c r="E5474" i="2"/>
  <c r="G5474" i="3"/>
  <c r="H5474" i="3" s="1"/>
  <c r="E5466" i="2"/>
  <c r="E5458" i="2"/>
  <c r="E5434" i="2"/>
  <c r="E5426" i="2"/>
  <c r="G5426" i="3"/>
  <c r="H5426" i="3" s="1"/>
  <c r="E5418" i="2"/>
  <c r="E5410" i="2"/>
  <c r="E5402" i="2"/>
  <c r="G5402" i="3"/>
  <c r="H5402" i="3" s="1"/>
  <c r="E5394" i="2"/>
  <c r="E5370" i="2"/>
  <c r="E5362" i="2"/>
  <c r="E5354" i="2"/>
  <c r="G5354" i="3"/>
  <c r="H5354" i="3" s="1"/>
  <c r="E5346" i="2"/>
  <c r="E5338" i="2"/>
  <c r="E5330" i="2"/>
  <c r="G5330" i="3"/>
  <c r="H5330" i="3" s="1"/>
  <c r="E5306" i="2"/>
  <c r="G5306" i="3"/>
  <c r="H5306" i="3" s="1"/>
  <c r="E5298" i="2"/>
  <c r="E5290" i="2"/>
  <c r="E5282" i="2"/>
  <c r="G5282" i="3"/>
  <c r="H5282" i="3" s="1"/>
  <c r="E5274" i="2"/>
  <c r="E5266" i="2"/>
  <c r="E5242" i="2"/>
  <c r="E5234" i="2"/>
  <c r="G5234" i="3"/>
  <c r="H5234" i="3" s="1"/>
  <c r="E5226" i="2"/>
  <c r="E5218" i="2"/>
  <c r="E5210" i="2"/>
  <c r="G5210" i="3"/>
  <c r="H5210" i="3" s="1"/>
  <c r="E5202" i="2"/>
  <c r="E5178" i="2"/>
  <c r="E5170" i="2"/>
  <c r="E5162" i="2"/>
  <c r="G5162" i="3"/>
  <c r="H5162" i="3" s="1"/>
  <c r="E5154" i="2"/>
  <c r="E5146" i="2"/>
  <c r="E5138" i="2"/>
  <c r="G5138" i="3"/>
  <c r="H5138" i="3" s="1"/>
  <c r="E5122" i="2"/>
  <c r="E5114" i="2"/>
  <c r="G5114" i="3"/>
  <c r="H5114" i="3" s="1"/>
  <c r="E5106" i="2"/>
  <c r="E5098" i="2"/>
  <c r="E5090" i="2"/>
  <c r="G5090" i="3"/>
  <c r="H5090" i="3" s="1"/>
  <c r="E5082" i="2"/>
  <c r="E5074" i="2"/>
  <c r="G8402" i="3"/>
  <c r="H8402" i="3" s="1"/>
  <c r="G7890" i="3"/>
  <c r="H7890" i="3" s="1"/>
  <c r="G7338" i="3"/>
  <c r="H7338" i="3" s="1"/>
  <c r="E4696" i="2"/>
  <c r="E4440" i="2"/>
  <c r="G4440" i="3"/>
  <c r="H4440" i="3" s="1"/>
  <c r="G8530" i="3"/>
  <c r="H8530" i="3" s="1"/>
  <c r="G8018" i="3"/>
  <c r="H8018" i="3" s="1"/>
  <c r="G7506" i="3"/>
  <c r="H7506" i="3" s="1"/>
  <c r="G7274" i="3"/>
  <c r="H7274" i="3" s="1"/>
  <c r="G8338" i="3"/>
  <c r="H8338" i="3" s="1"/>
  <c r="G7826" i="3"/>
  <c r="H7826" i="3" s="1"/>
  <c r="E8302" i="2"/>
  <c r="G8302" i="3"/>
  <c r="H8302" i="3" s="1"/>
  <c r="E7790" i="2"/>
  <c r="E7278" i="2"/>
  <c r="G7278" i="3"/>
  <c r="H7278" i="3" s="1"/>
  <c r="E5038" i="2"/>
  <c r="G5038" i="3"/>
  <c r="H5038" i="3" s="1"/>
  <c r="E4878" i="2"/>
  <c r="G4878" i="3"/>
  <c r="H4878" i="3" s="1"/>
  <c r="E4782" i="2"/>
  <c r="G4782" i="3"/>
  <c r="H4782" i="3" s="1"/>
  <c r="E4622" i="2"/>
  <c r="E4526" i="2"/>
  <c r="E4366" i="2"/>
  <c r="G4366" i="3"/>
  <c r="H4366" i="3" s="1"/>
  <c r="E4278" i="2"/>
  <c r="G4278" i="3"/>
  <c r="H4278" i="3" s="1"/>
  <c r="G8146" i="3"/>
  <c r="H8146" i="3" s="1"/>
  <c r="G7634" i="3"/>
  <c r="H7634" i="3" s="1"/>
  <c r="G7210" i="3"/>
  <c r="H7210" i="3" s="1"/>
  <c r="E6629" i="2"/>
  <c r="G6629" i="3"/>
  <c r="H6629" i="3" s="1"/>
  <c r="E5941" i="2"/>
  <c r="G8466" i="3"/>
  <c r="H8466" i="3" s="1"/>
  <c r="G7954" i="3"/>
  <c r="H7954" i="3" s="1"/>
  <c r="E3" i="2"/>
  <c r="G3" i="3"/>
  <c r="H3" i="3" s="1"/>
  <c r="E4252" i="2"/>
  <c r="G4252" i="3"/>
  <c r="H4252" i="3" s="1"/>
  <c r="G8274" i="3"/>
  <c r="H8274" i="3" s="1"/>
  <c r="G7762" i="3"/>
  <c r="H7762" i="3" s="1"/>
  <c r="G7402" i="3"/>
  <c r="H7402" i="3" s="1"/>
  <c r="G7146" i="3"/>
  <c r="H7146" i="3" s="1"/>
  <c r="E8643" i="2"/>
  <c r="G8643" i="3"/>
  <c r="H8643" i="3" s="1"/>
  <c r="E8131" i="2"/>
  <c r="E5027" i="2"/>
  <c r="E4963" i="2"/>
  <c r="E4931" i="2"/>
  <c r="E4867" i="2"/>
  <c r="E4835" i="2"/>
  <c r="E4771" i="2"/>
  <c r="E4707" i="2"/>
  <c r="G4707" i="3"/>
  <c r="H4707" i="3" s="1"/>
  <c r="E4675" i="2"/>
  <c r="E4611" i="2"/>
  <c r="G4611" i="3"/>
  <c r="H4611" i="3" s="1"/>
  <c r="E4579" i="2"/>
  <c r="E4515" i="2"/>
  <c r="G4515" i="3"/>
  <c r="H4515" i="3" s="1"/>
  <c r="E4451" i="2"/>
  <c r="E4419" i="2"/>
  <c r="G4419" i="3"/>
  <c r="H4419" i="3" s="1"/>
  <c r="E4355" i="2"/>
  <c r="E4323" i="2"/>
  <c r="G4323" i="3"/>
  <c r="H4323" i="3" s="1"/>
  <c r="G8082" i="3"/>
  <c r="H8082" i="3" s="1"/>
  <c r="G7570" i="3"/>
  <c r="H7570" i="3" s="1"/>
  <c r="E1492" i="2"/>
  <c r="G1492" i="3"/>
  <c r="H1492" i="3" s="1"/>
  <c r="E1436" i="2"/>
  <c r="E1420" i="2"/>
  <c r="G1420" i="3"/>
  <c r="H1420" i="3" s="1"/>
  <c r="E1364" i="2"/>
  <c r="E1308" i="2"/>
  <c r="E1292" i="2"/>
  <c r="E1236" i="2"/>
  <c r="E1180" i="2"/>
  <c r="G1180" i="3"/>
  <c r="H1180" i="3" s="1"/>
  <c r="E1164" i="2"/>
  <c r="E1052" i="2"/>
  <c r="E1564" i="2"/>
  <c r="G1564" i="3"/>
  <c r="H1564" i="3" s="1"/>
  <c r="E1124" i="2"/>
  <c r="E1500" i="2"/>
  <c r="E1428" i="2"/>
  <c r="E1372" i="2"/>
  <c r="G1372" i="3"/>
  <c r="H1372" i="3" s="1"/>
  <c r="E1300" i="2"/>
  <c r="G1300" i="3"/>
  <c r="H1300" i="3" s="1"/>
  <c r="E1244" i="2"/>
  <c r="E1172" i="2"/>
  <c r="E3996" i="2"/>
  <c r="E3932" i="2"/>
  <c r="E3612" i="2"/>
  <c r="E3548" i="2"/>
  <c r="E3484" i="2"/>
  <c r="G3484" i="3"/>
  <c r="H3484" i="3" s="1"/>
  <c r="E3420" i="2"/>
  <c r="E3100" i="2"/>
  <c r="G3100" i="3"/>
  <c r="H3100" i="3" s="1"/>
  <c r="E3036" i="2"/>
  <c r="E2972" i="2"/>
  <c r="E2908" i="2"/>
  <c r="G2908" i="3"/>
  <c r="H2908" i="3" s="1"/>
  <c r="E2588" i="2"/>
  <c r="E2524" i="2"/>
  <c r="G2524" i="3"/>
  <c r="H2524" i="3" s="1"/>
  <c r="E2460" i="2"/>
  <c r="E2396" i="2"/>
  <c r="E2076" i="2"/>
  <c r="E2012" i="2"/>
  <c r="G2012" i="3"/>
  <c r="H2012" i="3" s="1"/>
  <c r="E1948" i="2"/>
  <c r="G1948" i="3"/>
  <c r="H1948" i="3" s="1"/>
  <c r="E1892" i="2"/>
  <c r="G1892" i="3"/>
  <c r="H1892" i="3" s="1"/>
  <c r="E1884" i="2"/>
  <c r="E1828" i="2"/>
  <c r="G1828" i="3"/>
  <c r="H1828" i="3" s="1"/>
  <c r="E1820" i="2"/>
  <c r="G1820" i="3"/>
  <c r="H1820" i="3" s="1"/>
  <c r="E1764" i="2"/>
  <c r="E1756" i="2"/>
  <c r="G1756" i="3"/>
  <c r="H1756" i="3" s="1"/>
  <c r="E1700" i="2"/>
  <c r="G1700" i="3"/>
  <c r="H1700" i="3" s="1"/>
  <c r="E1692" i="2"/>
  <c r="E1636" i="2"/>
  <c r="G1636" i="3"/>
  <c r="H1636" i="3" s="1"/>
  <c r="E1628" i="2"/>
  <c r="E1620" i="2"/>
  <c r="E1572" i="2"/>
  <c r="E1100" i="2"/>
  <c r="E1036" i="2"/>
  <c r="G1036" i="3"/>
  <c r="H1036" i="3" s="1"/>
  <c r="E924" i="2"/>
  <c r="E64" i="2"/>
  <c r="E4058" i="2"/>
  <c r="G4058" i="3"/>
  <c r="H4058" i="3" s="1"/>
  <c r="E1548" i="2"/>
  <c r="E8743" i="2"/>
  <c r="E8695" i="2"/>
  <c r="E8655" i="2"/>
  <c r="E8615" i="2"/>
  <c r="E8575" i="2"/>
  <c r="E8535" i="2"/>
  <c r="E8487" i="2"/>
  <c r="E8447" i="2"/>
  <c r="E8399" i="2"/>
  <c r="E8359" i="2"/>
  <c r="E8311" i="2"/>
  <c r="E8263" i="2"/>
  <c r="E8223" i="2"/>
  <c r="E8191" i="2"/>
  <c r="E8151" i="2"/>
  <c r="E8119" i="2"/>
  <c r="E8079" i="2"/>
  <c r="E8039" i="2"/>
  <c r="E7999" i="2"/>
  <c r="E7951" i="2"/>
  <c r="E7895" i="2"/>
  <c r="E7863" i="2"/>
  <c r="E7815" i="2"/>
  <c r="E7775" i="2"/>
  <c r="E7735" i="2"/>
  <c r="E7687" i="2"/>
  <c r="E7647" i="2"/>
  <c r="E7607" i="2"/>
  <c r="E7567" i="2"/>
  <c r="E7535" i="2"/>
  <c r="E7495" i="2"/>
  <c r="E7447" i="2"/>
  <c r="E7407" i="2"/>
  <c r="E7367" i="2"/>
  <c r="E7343" i="2"/>
  <c r="E7295" i="2"/>
  <c r="E7247" i="2"/>
  <c r="E7207" i="2"/>
  <c r="E7167" i="2"/>
  <c r="E7127" i="2"/>
  <c r="E7087" i="2"/>
  <c r="E7047" i="2"/>
  <c r="E6999" i="2"/>
  <c r="E6951" i="2"/>
  <c r="E6911" i="2"/>
  <c r="E6871" i="2"/>
  <c r="E6823" i="2"/>
  <c r="E6775" i="2"/>
  <c r="E6727" i="2"/>
  <c r="E6679" i="2"/>
  <c r="E6487" i="2"/>
  <c r="E4815" i="2"/>
  <c r="E8759" i="2"/>
  <c r="E8719" i="2"/>
  <c r="E8679" i="2"/>
  <c r="E8639" i="2"/>
  <c r="E8583" i="2"/>
  <c r="E8543" i="2"/>
  <c r="E8503" i="2"/>
  <c r="E8455" i="2"/>
  <c r="E8415" i="2"/>
  <c r="E8383" i="2"/>
  <c r="E8335" i="2"/>
  <c r="E8319" i="2"/>
  <c r="E8287" i="2"/>
  <c r="E8247" i="2"/>
  <c r="E8207" i="2"/>
  <c r="E8175" i="2"/>
  <c r="E8135" i="2"/>
  <c r="E8095" i="2"/>
  <c r="E8055" i="2"/>
  <c r="E8015" i="2"/>
  <c r="E7975" i="2"/>
  <c r="E7935" i="2"/>
  <c r="E7903" i="2"/>
  <c r="E7871" i="2"/>
  <c r="E7831" i="2"/>
  <c r="E7791" i="2"/>
  <c r="E7751" i="2"/>
  <c r="E7711" i="2"/>
  <c r="E7671" i="2"/>
  <c r="E7631" i="2"/>
  <c r="E7591" i="2"/>
  <c r="E7551" i="2"/>
  <c r="E7511" i="2"/>
  <c r="E7471" i="2"/>
  <c r="E7431" i="2"/>
  <c r="E7391" i="2"/>
  <c r="E7351" i="2"/>
  <c r="E7311" i="2"/>
  <c r="E7271" i="2"/>
  <c r="E7231" i="2"/>
  <c r="E7191" i="2"/>
  <c r="E7159" i="2"/>
  <c r="E7119" i="2"/>
  <c r="E7079" i="2"/>
  <c r="E7023" i="2"/>
  <c r="E6991" i="2"/>
  <c r="E6967" i="2"/>
  <c r="E6927" i="2"/>
  <c r="E6895" i="2"/>
  <c r="E6855" i="2"/>
  <c r="E6815" i="2"/>
  <c r="E6791" i="2"/>
  <c r="E6751" i="2"/>
  <c r="E6711" i="2"/>
  <c r="E6687" i="2"/>
  <c r="E6647" i="2"/>
  <c r="E6631" i="2"/>
  <c r="E6615" i="2"/>
  <c r="E6599" i="2"/>
  <c r="E6583" i="2"/>
  <c r="E6575" i="2"/>
  <c r="E6559" i="2"/>
  <c r="E6543" i="2"/>
  <c r="E6527" i="2"/>
  <c r="E6503" i="2"/>
  <c r="E6471" i="2"/>
  <c r="E6455" i="2"/>
  <c r="E6439" i="2"/>
  <c r="E6423" i="2"/>
  <c r="E6407" i="2"/>
  <c r="E6391" i="2"/>
  <c r="E6375" i="2"/>
  <c r="E6359" i="2"/>
  <c r="E6343" i="2"/>
  <c r="E6327" i="2"/>
  <c r="E6311" i="2"/>
  <c r="E6295" i="2"/>
  <c r="E6279" i="2"/>
  <c r="E6271" i="2"/>
  <c r="E6247" i="2"/>
  <c r="E6231" i="2"/>
  <c r="E6215" i="2"/>
  <c r="E6199" i="2"/>
  <c r="E6183" i="2"/>
  <c r="E6167" i="2"/>
  <c r="E6151" i="2"/>
  <c r="E6127" i="2"/>
  <c r="E6071" i="2"/>
  <c r="E4823" i="2"/>
  <c r="E6" i="2"/>
  <c r="E8735" i="2"/>
  <c r="E8703" i="2"/>
  <c r="E8671" i="2"/>
  <c r="E8623" i="2"/>
  <c r="E8591" i="2"/>
  <c r="E8559" i="2"/>
  <c r="E8519" i="2"/>
  <c r="E8471" i="2"/>
  <c r="E8423" i="2"/>
  <c r="E8375" i="2"/>
  <c r="E8343" i="2"/>
  <c r="E8295" i="2"/>
  <c r="E8255" i="2"/>
  <c r="E8215" i="2"/>
  <c r="E8167" i="2"/>
  <c r="E8127" i="2"/>
  <c r="E8071" i="2"/>
  <c r="E8023" i="2"/>
  <c r="E7991" i="2"/>
  <c r="E7967" i="2"/>
  <c r="E7927" i="2"/>
  <c r="E7879" i="2"/>
  <c r="E7839" i="2"/>
  <c r="E7799" i="2"/>
  <c r="E7759" i="2"/>
  <c r="E7727" i="2"/>
  <c r="E7695" i="2"/>
  <c r="E7639" i="2"/>
  <c r="E7599" i="2"/>
  <c r="E7559" i="2"/>
  <c r="E7519" i="2"/>
  <c r="E7479" i="2"/>
  <c r="E7455" i="2"/>
  <c r="E7415" i="2"/>
  <c r="E7375" i="2"/>
  <c r="E7327" i="2"/>
  <c r="E7287" i="2"/>
  <c r="E7255" i="2"/>
  <c r="E7223" i="2"/>
  <c r="E7183" i="2"/>
  <c r="E7151" i="2"/>
  <c r="E7111" i="2"/>
  <c r="E7055" i="2"/>
  <c r="E7015" i="2"/>
  <c r="E6975" i="2"/>
  <c r="E6943" i="2"/>
  <c r="E6903" i="2"/>
  <c r="E6863" i="2"/>
  <c r="E6831" i="2"/>
  <c r="E6783" i="2"/>
  <c r="E6743" i="2"/>
  <c r="E6703" i="2"/>
  <c r="E6655" i="2"/>
  <c r="E6511" i="2"/>
  <c r="E4831" i="2"/>
  <c r="E8727" i="2"/>
  <c r="E8687" i="2"/>
  <c r="E8647" i="2"/>
  <c r="E8607" i="2"/>
  <c r="E8567" i="2"/>
  <c r="E8527" i="2"/>
  <c r="E8479" i="2"/>
  <c r="E8439" i="2"/>
  <c r="E8407" i="2"/>
  <c r="E8367" i="2"/>
  <c r="E8303" i="2"/>
  <c r="E8279" i="2"/>
  <c r="E8239" i="2"/>
  <c r="E8199" i="2"/>
  <c r="E8159" i="2"/>
  <c r="E8103" i="2"/>
  <c r="E8063" i="2"/>
  <c r="E8031" i="2"/>
  <c r="E7983" i="2"/>
  <c r="E7943" i="2"/>
  <c r="E7911" i="2"/>
  <c r="E7855" i="2"/>
  <c r="E7823" i="2"/>
  <c r="E7767" i="2"/>
  <c r="E7719" i="2"/>
  <c r="E7679" i="2"/>
  <c r="E7655" i="2"/>
  <c r="E7615" i="2"/>
  <c r="E7575" i="2"/>
  <c r="E7527" i="2"/>
  <c r="E7503" i="2"/>
  <c r="E7439" i="2"/>
  <c r="E7399" i="2"/>
  <c r="E7359" i="2"/>
  <c r="E7319" i="2"/>
  <c r="E7279" i="2"/>
  <c r="E7239" i="2"/>
  <c r="E7199" i="2"/>
  <c r="E7143" i="2"/>
  <c r="E7095" i="2"/>
  <c r="E7063" i="2"/>
  <c r="E7031" i="2"/>
  <c r="E6983" i="2"/>
  <c r="E6935" i="2"/>
  <c r="E6887" i="2"/>
  <c r="E6847" i="2"/>
  <c r="E6807" i="2"/>
  <c r="E6759" i="2"/>
  <c r="E6719" i="2"/>
  <c r="E6663" i="2"/>
  <c r="E6479" i="2"/>
  <c r="E4839" i="2"/>
  <c r="E8495" i="2"/>
  <c r="E8751" i="2"/>
  <c r="E8711" i="2"/>
  <c r="E8663" i="2"/>
  <c r="E8631" i="2"/>
  <c r="E8599" i="2"/>
  <c r="E8551" i="2"/>
  <c r="E8511" i="2"/>
  <c r="E8463" i="2"/>
  <c r="E8431" i="2"/>
  <c r="E8391" i="2"/>
  <c r="E8351" i="2"/>
  <c r="E8327" i="2"/>
  <c r="E8271" i="2"/>
  <c r="E8231" i="2"/>
  <c r="E8183" i="2"/>
  <c r="E8143" i="2"/>
  <c r="E8111" i="2"/>
  <c r="E8087" i="2"/>
  <c r="E8047" i="2"/>
  <c r="E8007" i="2"/>
  <c r="E7959" i="2"/>
  <c r="E7919" i="2"/>
  <c r="E7887" i="2"/>
  <c r="E7847" i="2"/>
  <c r="E7807" i="2"/>
  <c r="E7783" i="2"/>
  <c r="E7743" i="2"/>
  <c r="E7703" i="2"/>
  <c r="E7663" i="2"/>
  <c r="E7623" i="2"/>
  <c r="E7583" i="2"/>
  <c r="E7543" i="2"/>
  <c r="E7487" i="2"/>
  <c r="E7463" i="2"/>
  <c r="E7423" i="2"/>
  <c r="E7383" i="2"/>
  <c r="E7335" i="2"/>
  <c r="E7303" i="2"/>
  <c r="E7263" i="2"/>
  <c r="E7215" i="2"/>
  <c r="E7175" i="2"/>
  <c r="E7135" i="2"/>
  <c r="E7103" i="2"/>
  <c r="E7071" i="2"/>
  <c r="E7039" i="2"/>
  <c r="E7007" i="2"/>
  <c r="E6959" i="2"/>
  <c r="E6919" i="2"/>
  <c r="E6879" i="2"/>
  <c r="E6839" i="2"/>
  <c r="E6799" i="2"/>
  <c r="E6767" i="2"/>
  <c r="E6735" i="2"/>
  <c r="E6695" i="2"/>
  <c r="E6671" i="2"/>
  <c r="E6639" i="2"/>
  <c r="E6623" i="2"/>
  <c r="E6607" i="2"/>
  <c r="E6591" i="2"/>
  <c r="E6567" i="2"/>
  <c r="E6551" i="2"/>
  <c r="E6535" i="2"/>
  <c r="E6519" i="2"/>
  <c r="E6495" i="2"/>
  <c r="E6463" i="2"/>
  <c r="E6447" i="2"/>
  <c r="E6431" i="2"/>
  <c r="E6415" i="2"/>
  <c r="E6399" i="2"/>
  <c r="E6383" i="2"/>
  <c r="E6367" i="2"/>
  <c r="E6351" i="2"/>
  <c r="E6335" i="2"/>
  <c r="E6319" i="2"/>
  <c r="E6303" i="2"/>
  <c r="E6287" i="2"/>
  <c r="E6263" i="2"/>
  <c r="E6255" i="2"/>
  <c r="E6239" i="2"/>
  <c r="E6223" i="2"/>
  <c r="E6207" i="2"/>
  <c r="E6191" i="2"/>
  <c r="E6175" i="2"/>
  <c r="E6159" i="2"/>
  <c r="E6143" i="2"/>
  <c r="E6135" i="2"/>
  <c r="E6119" i="2"/>
  <c r="E6111" i="2"/>
  <c r="E6103" i="2"/>
  <c r="E6095" i="2"/>
  <c r="E6087" i="2"/>
  <c r="E6079" i="2"/>
  <c r="E6063" i="2"/>
  <c r="E6055" i="2"/>
  <c r="E6047" i="2"/>
  <c r="E6039" i="2"/>
  <c r="E6031" i="2"/>
  <c r="E6023" i="2"/>
  <c r="E6015" i="2"/>
  <c r="E6007" i="2"/>
  <c r="E5999" i="2"/>
  <c r="E5991" i="2"/>
  <c r="E5983" i="2"/>
  <c r="E5975" i="2"/>
  <c r="E5967" i="2"/>
  <c r="E5959" i="2"/>
  <c r="E5951" i="2"/>
  <c r="E5943" i="2"/>
  <c r="E5935" i="2"/>
  <c r="E5927" i="2"/>
  <c r="E5919" i="2"/>
  <c r="E5911" i="2"/>
  <c r="E5903" i="2"/>
  <c r="E5895" i="2"/>
  <c r="E5887" i="2"/>
  <c r="E5879" i="2"/>
  <c r="E5871" i="2"/>
  <c r="E5863" i="2"/>
  <c r="E5855" i="2"/>
  <c r="E5847" i="2"/>
  <c r="E5839" i="2"/>
  <c r="E5831" i="2"/>
  <c r="E5823" i="2"/>
  <c r="E5815" i="2"/>
  <c r="E5807" i="2"/>
  <c r="E5799" i="2"/>
  <c r="E5791" i="2"/>
  <c r="E5783" i="2"/>
  <c r="E5775" i="2"/>
  <c r="E5767" i="2"/>
  <c r="E5759" i="2"/>
  <c r="E5751" i="2"/>
  <c r="E5743" i="2"/>
  <c r="E5735" i="2"/>
  <c r="E5727" i="2"/>
  <c r="E5719" i="2"/>
  <c r="E5711" i="2"/>
  <c r="E5703" i="2"/>
  <c r="E5695" i="2"/>
  <c r="E5687" i="2"/>
  <c r="E5679" i="2"/>
  <c r="E5671" i="2"/>
  <c r="E5663" i="2"/>
  <c r="E5655" i="2"/>
  <c r="E5647" i="2"/>
  <c r="E5639" i="2"/>
  <c r="E5631" i="2"/>
  <c r="E5623" i="2"/>
  <c r="E5615" i="2"/>
  <c r="E5607" i="2"/>
  <c r="E5599" i="2"/>
  <c r="E5591" i="2"/>
  <c r="E5583" i="2"/>
  <c r="E5575" i="2"/>
  <c r="E5567" i="2"/>
  <c r="E5559" i="2"/>
  <c r="E5551" i="2"/>
  <c r="E5543" i="2"/>
  <c r="E5535" i="2"/>
  <c r="E5527" i="2"/>
  <c r="E5519" i="2"/>
  <c r="E5511" i="2"/>
  <c r="E5503" i="2"/>
  <c r="E5495" i="2"/>
  <c r="E5487" i="2"/>
  <c r="E5479" i="2"/>
  <c r="E5471" i="2"/>
  <c r="E5463" i="2"/>
  <c r="E5455" i="2"/>
  <c r="E5447" i="2"/>
  <c r="E5439" i="2"/>
  <c r="E5431" i="2"/>
  <c r="E5423" i="2"/>
  <c r="E5415" i="2"/>
  <c r="E5407" i="2"/>
  <c r="E5399" i="2"/>
  <c r="E5391" i="2"/>
  <c r="E5383" i="2"/>
  <c r="E5375" i="2"/>
  <c r="E5367" i="2"/>
  <c r="E5359" i="2"/>
  <c r="E5351" i="2"/>
  <c r="E5343" i="2"/>
  <c r="E5335" i="2"/>
  <c r="E5327" i="2"/>
  <c r="E5319" i="2"/>
  <c r="E5311" i="2"/>
  <c r="E5303" i="2"/>
  <c r="E5295" i="2"/>
  <c r="E5287" i="2"/>
  <c r="E5279" i="2"/>
  <c r="E5271" i="2"/>
  <c r="E5263" i="2"/>
  <c r="E5255" i="2"/>
  <c r="E5247" i="2"/>
  <c r="E5239" i="2"/>
  <c r="E5231" i="2"/>
  <c r="E5223" i="2"/>
  <c r="E5215" i="2"/>
  <c r="E5207" i="2"/>
  <c r="E5199" i="2"/>
  <c r="E5191" i="2"/>
  <c r="E5183" i="2"/>
  <c r="E5175" i="2"/>
  <c r="E5167" i="2"/>
  <c r="E5159" i="2"/>
  <c r="E5151" i="2"/>
  <c r="E5143" i="2"/>
  <c r="E5135" i="2"/>
  <c r="E5127" i="2"/>
  <c r="E5119" i="2"/>
  <c r="E5111" i="2"/>
  <c r="E5103" i="2"/>
  <c r="E5095" i="2"/>
  <c r="E5087" i="2"/>
  <c r="E5079" i="2"/>
  <c r="E5071" i="2"/>
  <c r="E5063" i="2"/>
  <c r="E5055" i="2"/>
  <c r="E5047" i="2"/>
  <c r="E5039" i="2"/>
  <c r="E5031" i="2"/>
  <c r="E5023" i="2"/>
  <c r="E5015" i="2"/>
  <c r="E5007" i="2"/>
  <c r="E4999" i="2"/>
  <c r="E4991" i="2"/>
  <c r="E4983" i="2"/>
  <c r="E4975" i="2"/>
  <c r="E4967" i="2"/>
  <c r="E4959" i="2"/>
  <c r="E4951" i="2"/>
  <c r="E4943" i="2"/>
  <c r="E4935" i="2"/>
  <c r="E4927" i="2"/>
  <c r="E4919" i="2"/>
  <c r="E4911" i="2"/>
  <c r="E4903" i="2"/>
  <c r="E4895" i="2"/>
  <c r="E4887" i="2"/>
  <c r="E4879" i="2"/>
  <c r="E4871" i="2"/>
  <c r="E4863" i="2"/>
  <c r="E4855" i="2"/>
  <c r="E4847" i="2"/>
  <c r="E4807" i="2"/>
  <c r="E4799" i="2"/>
  <c r="E4791" i="2"/>
  <c r="E4783" i="2"/>
  <c r="E4775" i="2"/>
  <c r="E4767" i="2"/>
  <c r="E4759" i="2"/>
  <c r="E4751" i="2"/>
  <c r="E4743" i="2"/>
  <c r="E4735" i="2"/>
  <c r="E4727" i="2"/>
  <c r="E4719" i="2"/>
  <c r="E4711" i="2"/>
  <c r="E4703" i="2"/>
  <c r="E4695" i="2"/>
  <c r="E4687" i="2"/>
  <c r="E4679" i="2"/>
  <c r="E4671" i="2"/>
  <c r="E4663" i="2"/>
  <c r="E4655" i="2"/>
  <c r="E4647" i="2"/>
  <c r="E4639" i="2"/>
  <c r="E4631" i="2"/>
  <c r="E4623" i="2"/>
  <c r="E4615" i="2"/>
  <c r="E4607" i="2"/>
  <c r="E4599" i="2"/>
  <c r="E4591" i="2"/>
  <c r="E4583" i="2"/>
  <c r="E4575" i="2"/>
  <c r="E4567" i="2"/>
  <c r="E4559" i="2"/>
  <c r="E4551" i="2"/>
  <c r="E4543" i="2"/>
  <c r="E4535" i="2"/>
  <c r="E4527" i="2"/>
  <c r="E4519" i="2"/>
  <c r="E4511" i="2"/>
  <c r="E4503" i="2"/>
  <c r="E4495" i="2"/>
  <c r="E4487" i="2"/>
  <c r="E4479" i="2"/>
  <c r="E4471" i="2"/>
  <c r="E4463" i="2"/>
  <c r="E4455" i="2"/>
  <c r="E4447" i="2"/>
  <c r="E4439" i="2"/>
  <c r="E4431" i="2"/>
  <c r="E4423" i="2"/>
  <c r="E4415" i="2"/>
  <c r="E4407" i="2"/>
  <c r="E4399" i="2"/>
  <c r="E4391" i="2"/>
  <c r="E4383" i="2"/>
  <c r="E4375" i="2"/>
  <c r="E4367" i="2"/>
  <c r="E4359" i="2"/>
  <c r="E4351" i="2"/>
  <c r="E4343" i="2"/>
  <c r="E4335" i="2"/>
  <c r="E4327" i="2"/>
  <c r="E4319" i="2"/>
  <c r="E4311" i="2"/>
  <c r="E4303" i="2"/>
  <c r="E4295" i="2"/>
  <c r="E4287" i="2"/>
  <c r="E4279" i="2"/>
  <c r="E4271" i="2"/>
  <c r="E4263" i="2"/>
  <c r="E4255" i="2"/>
  <c r="E4247" i="2"/>
  <c r="E4239" i="2"/>
  <c r="E4231" i="2"/>
  <c r="E4223" i="2"/>
  <c r="E4215" i="2"/>
  <c r="E4207" i="2"/>
  <c r="E4199" i="2"/>
  <c r="E4191" i="2"/>
  <c r="E4183" i="2"/>
  <c r="E4175" i="2"/>
  <c r="E4167" i="2"/>
  <c r="E4159" i="2"/>
  <c r="E4151" i="2"/>
  <c r="E4143" i="2"/>
  <c r="E4135" i="2"/>
  <c r="E4127" i="2"/>
  <c r="E4119" i="2"/>
  <c r="E4111" i="2"/>
  <c r="E4103" i="2"/>
  <c r="E4095" i="2"/>
  <c r="E4087" i="2"/>
  <c r="E4079" i="2"/>
  <c r="E4071" i="2"/>
  <c r="E4063" i="2"/>
  <c r="E4055" i="2"/>
  <c r="E4047" i="2"/>
  <c r="E4039" i="2"/>
  <c r="E4031" i="2"/>
  <c r="E4023" i="2"/>
  <c r="E4015" i="2"/>
  <c r="E4007" i="2"/>
  <c r="E3999" i="2"/>
  <c r="E3991" i="2"/>
  <c r="E3983" i="2"/>
  <c r="E3975" i="2"/>
  <c r="E3967" i="2"/>
  <c r="E3959" i="2"/>
  <c r="E3951" i="2"/>
  <c r="E3943" i="2"/>
  <c r="E3935" i="2"/>
  <c r="E3927" i="2"/>
  <c r="E3919" i="2"/>
  <c r="E3911" i="2"/>
  <c r="E3903" i="2"/>
  <c r="E3895" i="2"/>
  <c r="E3887" i="2"/>
  <c r="E3879" i="2"/>
  <c r="E3871" i="2"/>
  <c r="E3863" i="2"/>
  <c r="E3855" i="2"/>
  <c r="E3847" i="2"/>
  <c r="E3839" i="2"/>
  <c r="E3831" i="2"/>
  <c r="E3823" i="2"/>
  <c r="E3815" i="2"/>
  <c r="E3807" i="2"/>
  <c r="E3799" i="2"/>
  <c r="E3791" i="2"/>
  <c r="E3783" i="2"/>
  <c r="E3775" i="2"/>
  <c r="E3767" i="2"/>
  <c r="E3759" i="2"/>
  <c r="E3751" i="2"/>
  <c r="E3743" i="2"/>
  <c r="E3735" i="2"/>
  <c r="E3727" i="2"/>
  <c r="E3719" i="2"/>
  <c r="E3711" i="2"/>
  <c r="E3703" i="2"/>
  <c r="E3695" i="2"/>
  <c r="E3687" i="2"/>
  <c r="E3679" i="2"/>
  <c r="E3671" i="2"/>
  <c r="E3663" i="2"/>
  <c r="E3655" i="2"/>
  <c r="E3647" i="2"/>
  <c r="E3639" i="2"/>
  <c r="E3631" i="2"/>
  <c r="E3623" i="2"/>
  <c r="E3615" i="2"/>
  <c r="E3607" i="2"/>
  <c r="E3599" i="2"/>
  <c r="E3591" i="2"/>
  <c r="E3583" i="2"/>
  <c r="E3575" i="2"/>
  <c r="E3567" i="2"/>
  <c r="E3559" i="2"/>
  <c r="E3551" i="2"/>
  <c r="E3543" i="2"/>
  <c r="E3535" i="2"/>
  <c r="E3527" i="2"/>
  <c r="E3519" i="2"/>
  <c r="E3511" i="2"/>
  <c r="E3503" i="2"/>
  <c r="E3495" i="2"/>
  <c r="E3487" i="2"/>
  <c r="E3479" i="2"/>
  <c r="E3471" i="2"/>
  <c r="E3463" i="2"/>
  <c r="E3455" i="2"/>
  <c r="E3447" i="2"/>
  <c r="E3439" i="2"/>
  <c r="E3431" i="2"/>
  <c r="E3423" i="2"/>
  <c r="E3415" i="2"/>
  <c r="E3407" i="2"/>
  <c r="E3399" i="2"/>
  <c r="E3391" i="2"/>
  <c r="E3359" i="2"/>
  <c r="E3351" i="2"/>
  <c r="E3343" i="2"/>
  <c r="E3335" i="2"/>
  <c r="E3327" i="2"/>
  <c r="E3295" i="2"/>
  <c r="E3287" i="2"/>
  <c r="E3279" i="2"/>
  <c r="E3271" i="2"/>
  <c r="E3263" i="2"/>
  <c r="E3231" i="2"/>
  <c r="E3223" i="2"/>
  <c r="E3215" i="2"/>
  <c r="E3207" i="2"/>
  <c r="E3199" i="2"/>
  <c r="E3167" i="2"/>
  <c r="E3159" i="2"/>
  <c r="E3151" i="2"/>
  <c r="E3143" i="2"/>
  <c r="E3135" i="2"/>
  <c r="E3103" i="2"/>
  <c r="E3095" i="2"/>
  <c r="E3087" i="2"/>
  <c r="E3079" i="2"/>
  <c r="E3071" i="2"/>
  <c r="E3039" i="2"/>
  <c r="E3031" i="2"/>
  <c r="E3023" i="2"/>
  <c r="E3015" i="2"/>
  <c r="E3007" i="2"/>
  <c r="E2975" i="2"/>
  <c r="E2967" i="2"/>
  <c r="E2959" i="2"/>
  <c r="E2951" i="2"/>
  <c r="E2943" i="2"/>
  <c r="E2911" i="2"/>
  <c r="E2903" i="2"/>
  <c r="E2895" i="2"/>
  <c r="E2887" i="2"/>
  <c r="E2879" i="2"/>
  <c r="E2871" i="2"/>
  <c r="E2863" i="2"/>
  <c r="E2855" i="2"/>
  <c r="E2847" i="2"/>
  <c r="E2807" i="2"/>
  <c r="E2799" i="2"/>
  <c r="E2791" i="2"/>
  <c r="E2783" i="2"/>
  <c r="E2775" i="2"/>
  <c r="E2743" i="2"/>
  <c r="E2735" i="2"/>
  <c r="E2727" i="2"/>
  <c r="E2719" i="2"/>
  <c r="E2711" i="2"/>
  <c r="E2679" i="2"/>
  <c r="E2671" i="2"/>
  <c r="E2663" i="2"/>
  <c r="E2655" i="2"/>
  <c r="E2647" i="2"/>
  <c r="E2615" i="2"/>
  <c r="E2607" i="2"/>
  <c r="E2599" i="2"/>
  <c r="E2559" i="2"/>
  <c r="E2551" i="2"/>
  <c r="E2543" i="2"/>
  <c r="E2527" i="2"/>
  <c r="E2495" i="2"/>
  <c r="E2487" i="2"/>
  <c r="E2479" i="2"/>
  <c r="E2463" i="2"/>
  <c r="E2455" i="2"/>
  <c r="E2431" i="2"/>
  <c r="E2423" i="2"/>
  <c r="E2415" i="2"/>
  <c r="E2399" i="2"/>
  <c r="E2391" i="2"/>
  <c r="E2367" i="2"/>
  <c r="E2359" i="2"/>
  <c r="E2351" i="2"/>
  <c r="E2335" i="2"/>
  <c r="E2303" i="2"/>
  <c r="E2295" i="2"/>
  <c r="E2287" i="2"/>
  <c r="E2271" i="2"/>
  <c r="E2239" i="2"/>
  <c r="E2231" i="2"/>
  <c r="E2223" i="2"/>
  <c r="E2207" i="2"/>
  <c r="E2175" i="2"/>
  <c r="E2167" i="2"/>
  <c r="E2159" i="2"/>
  <c r="E2143" i="2"/>
  <c r="E2111" i="2"/>
  <c r="E2103" i="2"/>
  <c r="E2095" i="2"/>
  <c r="E2079" i="2"/>
  <c r="E2047" i="2"/>
  <c r="E2039" i="2"/>
  <c r="E2031" i="2"/>
  <c r="E2015" i="2"/>
  <c r="E1983" i="2"/>
  <c r="E1975" i="2"/>
  <c r="E1967" i="2"/>
  <c r="E1951" i="2"/>
  <c r="E1943" i="2"/>
  <c r="E1919" i="2"/>
  <c r="E1911" i="2"/>
  <c r="E1903" i="2"/>
  <c r="E1887" i="2"/>
  <c r="E1879" i="2"/>
  <c r="E1863" i="2"/>
  <c r="E1831" i="2"/>
  <c r="E1823" i="2"/>
  <c r="E1815" i="2"/>
  <c r="E1799" i="2"/>
  <c r="E1767" i="2"/>
  <c r="E1759" i="2"/>
  <c r="E1751" i="2"/>
  <c r="E1735" i="2"/>
  <c r="E1703" i="2"/>
  <c r="E1695" i="2"/>
  <c r="E1687" i="2"/>
  <c r="E1671" i="2"/>
  <c r="E1639" i="2"/>
  <c r="E1631" i="2"/>
  <c r="E1623" i="2"/>
  <c r="E1607" i="2"/>
  <c r="E1575" i="2"/>
  <c r="E1553" i="2"/>
  <c r="E1543" i="2"/>
  <c r="E1502" i="2"/>
  <c r="E1489" i="2"/>
  <c r="E1473" i="2"/>
  <c r="E1430" i="2"/>
  <c r="E1374" i="2"/>
  <c r="E1361" i="2"/>
  <c r="E1345" i="2"/>
  <c r="E1302" i="2"/>
  <c r="E1246" i="2"/>
  <c r="E1233" i="2"/>
  <c r="E1217" i="2"/>
  <c r="E1190" i="2"/>
  <c r="E1161" i="2"/>
  <c r="E1125" i="2"/>
  <c r="E1093" i="2"/>
  <c r="E1048" i="2"/>
  <c r="E1027" i="2"/>
  <c r="E1003" i="2"/>
  <c r="E912" i="2"/>
  <c r="E891" i="2"/>
  <c r="E712" i="2"/>
  <c r="E614" i="2"/>
  <c r="E390" i="2"/>
  <c r="E7" i="2"/>
  <c r="E8760" i="2"/>
  <c r="E8752" i="2"/>
  <c r="E8744" i="2"/>
  <c r="E8736" i="2"/>
  <c r="E8728" i="2"/>
  <c r="E8720" i="2"/>
  <c r="E8712" i="2"/>
  <c r="E8704" i="2"/>
  <c r="E8696" i="2"/>
  <c r="E8688" i="2"/>
  <c r="E8680" i="2"/>
  <c r="E8672" i="2"/>
  <c r="E8664" i="2"/>
  <c r="E8656" i="2"/>
  <c r="E8648" i="2"/>
  <c r="E8640" i="2"/>
  <c r="E8632" i="2"/>
  <c r="E8624" i="2"/>
  <c r="E8616" i="2"/>
  <c r="E8608" i="2"/>
  <c r="E8600" i="2"/>
  <c r="E8592" i="2"/>
  <c r="E8584" i="2"/>
  <c r="E8576" i="2"/>
  <c r="E8568" i="2"/>
  <c r="E8560" i="2"/>
  <c r="E8552" i="2"/>
  <c r="E8544" i="2"/>
  <c r="E8536" i="2"/>
  <c r="E8528" i="2"/>
  <c r="E8520" i="2"/>
  <c r="E8512" i="2"/>
  <c r="E8504" i="2"/>
  <c r="E8496" i="2"/>
  <c r="E8488" i="2"/>
  <c r="E8480" i="2"/>
  <c r="E8472" i="2"/>
  <c r="E8464" i="2"/>
  <c r="E8456" i="2"/>
  <c r="E8448" i="2"/>
  <c r="E8440" i="2"/>
  <c r="E8432" i="2"/>
  <c r="E8424" i="2"/>
  <c r="E8416" i="2"/>
  <c r="E8408" i="2"/>
  <c r="E8400" i="2"/>
  <c r="E8392" i="2"/>
  <c r="E8384" i="2"/>
  <c r="E8376" i="2"/>
  <c r="E8368" i="2"/>
  <c r="E8360" i="2"/>
  <c r="E8352" i="2"/>
  <c r="E8344" i="2"/>
  <c r="E8336" i="2"/>
  <c r="E8328" i="2"/>
  <c r="E8320" i="2"/>
  <c r="E8312" i="2"/>
  <c r="E8304" i="2"/>
  <c r="E8296" i="2"/>
  <c r="E8288" i="2"/>
  <c r="E8280" i="2"/>
  <c r="E8272" i="2"/>
  <c r="E8264" i="2"/>
  <c r="E8256" i="2"/>
  <c r="E8248" i="2"/>
  <c r="E8240" i="2"/>
  <c r="E8232" i="2"/>
  <c r="E8224" i="2"/>
  <c r="E8216" i="2"/>
  <c r="E8208" i="2"/>
  <c r="E8200" i="2"/>
  <c r="E8192" i="2"/>
  <c r="E8184" i="2"/>
  <c r="E8176" i="2"/>
  <c r="E8168" i="2"/>
  <c r="E8160" i="2"/>
  <c r="E8152" i="2"/>
  <c r="E8144" i="2"/>
  <c r="E8136" i="2"/>
  <c r="E8128" i="2"/>
  <c r="E8120" i="2"/>
  <c r="E8112" i="2"/>
  <c r="E8104" i="2"/>
  <c r="E8096" i="2"/>
  <c r="E8088" i="2"/>
  <c r="E8080" i="2"/>
  <c r="E8072" i="2"/>
  <c r="E8064" i="2"/>
  <c r="E8056" i="2"/>
  <c r="E8048" i="2"/>
  <c r="E8040" i="2"/>
  <c r="E8032" i="2"/>
  <c r="E8024" i="2"/>
  <c r="E8016" i="2"/>
  <c r="E8008" i="2"/>
  <c r="E8000" i="2"/>
  <c r="E7992" i="2"/>
  <c r="E7984" i="2"/>
  <c r="E7976" i="2"/>
  <c r="E7968" i="2"/>
  <c r="E7960" i="2"/>
  <c r="E7952" i="2"/>
  <c r="E7944" i="2"/>
  <c r="E7936" i="2"/>
  <c r="E7928" i="2"/>
  <c r="E7920" i="2"/>
  <c r="E7912" i="2"/>
  <c r="E7904" i="2"/>
  <c r="E7896" i="2"/>
  <c r="E7888" i="2"/>
  <c r="E7880" i="2"/>
  <c r="E7872" i="2"/>
  <c r="E7864" i="2"/>
  <c r="E7856" i="2"/>
  <c r="E7848" i="2"/>
  <c r="E7840" i="2"/>
  <c r="E7832" i="2"/>
  <c r="E7824" i="2"/>
  <c r="E7816" i="2"/>
  <c r="E7808" i="2"/>
  <c r="E7800" i="2"/>
  <c r="E7792" i="2"/>
  <c r="E7784" i="2"/>
  <c r="E7776" i="2"/>
  <c r="E7768" i="2"/>
  <c r="E7760" i="2"/>
  <c r="E7752" i="2"/>
  <c r="E7744" i="2"/>
  <c r="E7736" i="2"/>
  <c r="E7728" i="2"/>
  <c r="E7720" i="2"/>
  <c r="E7712" i="2"/>
  <c r="E7704" i="2"/>
  <c r="E7696" i="2"/>
  <c r="E7688" i="2"/>
  <c r="E7680" i="2"/>
  <c r="E7672" i="2"/>
  <c r="E7664" i="2"/>
  <c r="E7656" i="2"/>
  <c r="E7648" i="2"/>
  <c r="E7640" i="2"/>
  <c r="E7632" i="2"/>
  <c r="E7624" i="2"/>
  <c r="E7616" i="2"/>
  <c r="E7608" i="2"/>
  <c r="E7600" i="2"/>
  <c r="E7592" i="2"/>
  <c r="E7584" i="2"/>
  <c r="E7576" i="2"/>
  <c r="E7568" i="2"/>
  <c r="E7560" i="2"/>
  <c r="E7552" i="2"/>
  <c r="E7544" i="2"/>
  <c r="E7536" i="2"/>
  <c r="E7528" i="2"/>
  <c r="E7520" i="2"/>
  <c r="E7512" i="2"/>
  <c r="E7504" i="2"/>
  <c r="E7496" i="2"/>
  <c r="E7488" i="2"/>
  <c r="E7480" i="2"/>
  <c r="E7472" i="2"/>
  <c r="E7464" i="2"/>
  <c r="E7456" i="2"/>
  <c r="E7448" i="2"/>
  <c r="E7440" i="2"/>
  <c r="E7432" i="2"/>
  <c r="E7424" i="2"/>
  <c r="E7416" i="2"/>
  <c r="E7408" i="2"/>
  <c r="E7400" i="2"/>
  <c r="E7392" i="2"/>
  <c r="E7384" i="2"/>
  <c r="E7376" i="2"/>
  <c r="E7368" i="2"/>
  <c r="E7360" i="2"/>
  <c r="E7352" i="2"/>
  <c r="E7344" i="2"/>
  <c r="E7336" i="2"/>
  <c r="E7328" i="2"/>
  <c r="E7320" i="2"/>
  <c r="E7312" i="2"/>
  <c r="E7304" i="2"/>
  <c r="E7296" i="2"/>
  <c r="E7288" i="2"/>
  <c r="E7280" i="2"/>
  <c r="E7272" i="2"/>
  <c r="E7264" i="2"/>
  <c r="E7256" i="2"/>
  <c r="E7248" i="2"/>
  <c r="E7240" i="2"/>
  <c r="E7232" i="2"/>
  <c r="E7224" i="2"/>
  <c r="E7216" i="2"/>
  <c r="E7208" i="2"/>
  <c r="E7200" i="2"/>
  <c r="E7192" i="2"/>
  <c r="E7184" i="2"/>
  <c r="E7176" i="2"/>
  <c r="E7168" i="2"/>
  <c r="E7160" i="2"/>
  <c r="E7152" i="2"/>
  <c r="E7144" i="2"/>
  <c r="E7136" i="2"/>
  <c r="E7128" i="2"/>
  <c r="E7120" i="2"/>
  <c r="E7112" i="2"/>
  <c r="E7104" i="2"/>
  <c r="E7096" i="2"/>
  <c r="E7088" i="2"/>
  <c r="E7080" i="2"/>
  <c r="E7072" i="2"/>
  <c r="E7064" i="2"/>
  <c r="E7056" i="2"/>
  <c r="E7048" i="2"/>
  <c r="E7040" i="2"/>
  <c r="E7032" i="2"/>
  <c r="E7024" i="2"/>
  <c r="E7016" i="2"/>
  <c r="E7008" i="2"/>
  <c r="E7000" i="2"/>
  <c r="E6992" i="2"/>
  <c r="E6984" i="2"/>
  <c r="E6976" i="2"/>
  <c r="E6968" i="2"/>
  <c r="E6960" i="2"/>
  <c r="E6952" i="2"/>
  <c r="E6944" i="2"/>
  <c r="E6936" i="2"/>
  <c r="E6928" i="2"/>
  <c r="E6920" i="2"/>
  <c r="E6912" i="2"/>
  <c r="E6904" i="2"/>
  <c r="E6896" i="2"/>
  <c r="E6888" i="2"/>
  <c r="E6880" i="2"/>
  <c r="E6872" i="2"/>
  <c r="E6864" i="2"/>
  <c r="E6856" i="2"/>
  <c r="E6848" i="2"/>
  <c r="E6840" i="2"/>
  <c r="E6832" i="2"/>
  <c r="E6824" i="2"/>
  <c r="E6816" i="2"/>
  <c r="E6808" i="2"/>
  <c r="E6800" i="2"/>
  <c r="E6792" i="2"/>
  <c r="E6784" i="2"/>
  <c r="E6776" i="2"/>
  <c r="E6768" i="2"/>
  <c r="E6760" i="2"/>
  <c r="E6752" i="2"/>
  <c r="E6744" i="2"/>
  <c r="E6736" i="2"/>
  <c r="E6728" i="2"/>
  <c r="E6720" i="2"/>
  <c r="E6712" i="2"/>
  <c r="E6704" i="2"/>
  <c r="E6696" i="2"/>
  <c r="E6688" i="2"/>
  <c r="E6680" i="2"/>
  <c r="E6672" i="2"/>
  <c r="E6664" i="2"/>
  <c r="E6656" i="2"/>
  <c r="E6648" i="2"/>
  <c r="E6640" i="2"/>
  <c r="E6632" i="2"/>
  <c r="E6624" i="2"/>
  <c r="E6616" i="2"/>
  <c r="E6608" i="2"/>
  <c r="E6600" i="2"/>
  <c r="E6592" i="2"/>
  <c r="E6584" i="2"/>
  <c r="E6576" i="2"/>
  <c r="E6568" i="2"/>
  <c r="E6560" i="2"/>
  <c r="E6552" i="2"/>
  <c r="E6544" i="2"/>
  <c r="E6536" i="2"/>
  <c r="E6528" i="2"/>
  <c r="E6520" i="2"/>
  <c r="E6512" i="2"/>
  <c r="E6504" i="2"/>
  <c r="E6496" i="2"/>
  <c r="E6488" i="2"/>
  <c r="E6480" i="2"/>
  <c r="E6472" i="2"/>
  <c r="E6464" i="2"/>
  <c r="E6456" i="2"/>
  <c r="E6448" i="2"/>
  <c r="E6440" i="2"/>
  <c r="E6432" i="2"/>
  <c r="E6424" i="2"/>
  <c r="E6416" i="2"/>
  <c r="E6408" i="2"/>
  <c r="E6400" i="2"/>
  <c r="E6392" i="2"/>
  <c r="E6384" i="2"/>
  <c r="E6376" i="2"/>
  <c r="E6368" i="2"/>
  <c r="E6360" i="2"/>
  <c r="E6352" i="2"/>
  <c r="E6344" i="2"/>
  <c r="E6336" i="2"/>
  <c r="E6328" i="2"/>
  <c r="E6320" i="2"/>
  <c r="E6312" i="2"/>
  <c r="E6304" i="2"/>
  <c r="E6296" i="2"/>
  <c r="E6288" i="2"/>
  <c r="E6280" i="2"/>
  <c r="E6272" i="2"/>
  <c r="E6264" i="2"/>
  <c r="E6256" i="2"/>
  <c r="E6248" i="2"/>
  <c r="E6240" i="2"/>
  <c r="E6232" i="2"/>
  <c r="E6224" i="2"/>
  <c r="E6216" i="2"/>
  <c r="E6208" i="2"/>
  <c r="E6200" i="2"/>
  <c r="E6192" i="2"/>
  <c r="E6184" i="2"/>
  <c r="E6176" i="2"/>
  <c r="E6168" i="2"/>
  <c r="E6160" i="2"/>
  <c r="E6152" i="2"/>
  <c r="E6144" i="2"/>
  <c r="E6136" i="2"/>
  <c r="E6128" i="2"/>
  <c r="E6120" i="2"/>
  <c r="E6112" i="2"/>
  <c r="E6104" i="2"/>
  <c r="E6096" i="2"/>
  <c r="E6088" i="2"/>
  <c r="E6080" i="2"/>
  <c r="E6072" i="2"/>
  <c r="E6064" i="2"/>
  <c r="E6056" i="2"/>
  <c r="E6048" i="2"/>
  <c r="E6040" i="2"/>
  <c r="E6032" i="2"/>
  <c r="E6024" i="2"/>
  <c r="E6016" i="2"/>
  <c r="E6008" i="2"/>
  <c r="E6000" i="2"/>
  <c r="E5992" i="2"/>
  <c r="E5984" i="2"/>
  <c r="E5976" i="2"/>
  <c r="E5968" i="2"/>
  <c r="E5960" i="2"/>
  <c r="E5952" i="2"/>
  <c r="E5944" i="2"/>
  <c r="E5936" i="2"/>
  <c r="E5928" i="2"/>
  <c r="E5920" i="2"/>
  <c r="E5912" i="2"/>
  <c r="E5904" i="2"/>
  <c r="E5896" i="2"/>
  <c r="E5888" i="2"/>
  <c r="E5880" i="2"/>
  <c r="E5872" i="2"/>
  <c r="E5864" i="2"/>
  <c r="E5856" i="2"/>
  <c r="E5848" i="2"/>
  <c r="E5840" i="2"/>
  <c r="E5832" i="2"/>
  <c r="E5824" i="2"/>
  <c r="E5816" i="2"/>
  <c r="E5808" i="2"/>
  <c r="E5800" i="2"/>
  <c r="E5792" i="2"/>
  <c r="E5784" i="2"/>
  <c r="E5776" i="2"/>
  <c r="E5768" i="2"/>
  <c r="E5760" i="2"/>
  <c r="E5752" i="2"/>
  <c r="E5744" i="2"/>
  <c r="E5736" i="2"/>
  <c r="E5728" i="2"/>
  <c r="E5720" i="2"/>
  <c r="E5712" i="2"/>
  <c r="E5704" i="2"/>
  <c r="E5696" i="2"/>
  <c r="E5688" i="2"/>
  <c r="E5680" i="2"/>
  <c r="E5672" i="2"/>
  <c r="E5664" i="2"/>
  <c r="E5656" i="2"/>
  <c r="E5648" i="2"/>
  <c r="E5640" i="2"/>
  <c r="E5632" i="2"/>
  <c r="E5624" i="2"/>
  <c r="E5616" i="2"/>
  <c r="E5608" i="2"/>
  <c r="E5600" i="2"/>
  <c r="E5592" i="2"/>
  <c r="E5584" i="2"/>
  <c r="E5576" i="2"/>
  <c r="E5568" i="2"/>
  <c r="E5560" i="2"/>
  <c r="E5552" i="2"/>
  <c r="E5544" i="2"/>
  <c r="E5536" i="2"/>
  <c r="E5528" i="2"/>
  <c r="E5520" i="2"/>
  <c r="E5512" i="2"/>
  <c r="E5504" i="2"/>
  <c r="E5496" i="2"/>
  <c r="E5488" i="2"/>
  <c r="E5480" i="2"/>
  <c r="E5472" i="2"/>
  <c r="E5440" i="2"/>
  <c r="E5432" i="2"/>
  <c r="E5424" i="2"/>
  <c r="E5416" i="2"/>
  <c r="E5408" i="2"/>
  <c r="E5376" i="2"/>
  <c r="E5368" i="2"/>
  <c r="E5360" i="2"/>
  <c r="E5352" i="2"/>
  <c r="E5344" i="2"/>
  <c r="E5312" i="2"/>
  <c r="E5304" i="2"/>
  <c r="E5296" i="2"/>
  <c r="E5288" i="2"/>
  <c r="E5280" i="2"/>
  <c r="E5248" i="2"/>
  <c r="E5240" i="2"/>
  <c r="E5232" i="2"/>
  <c r="E5224" i="2"/>
  <c r="E5216" i="2"/>
  <c r="E5184" i="2"/>
  <c r="E5176" i="2"/>
  <c r="E5168" i="2"/>
  <c r="E5160" i="2"/>
  <c r="E5152" i="2"/>
  <c r="E5120" i="2"/>
  <c r="E5112" i="2"/>
  <c r="E5104" i="2"/>
  <c r="E5096" i="2"/>
  <c r="E5088" i="2"/>
  <c r="E5056" i="2"/>
  <c r="E5040" i="2"/>
  <c r="E5032" i="2"/>
  <c r="E5024" i="2"/>
  <c r="E4992" i="2"/>
  <c r="E4976" i="2"/>
  <c r="E4968" i="2"/>
  <c r="E4960" i="2"/>
  <c r="E4928" i="2"/>
  <c r="E4912" i="2"/>
  <c r="E4904" i="2"/>
  <c r="E4896" i="2"/>
  <c r="E4864" i="2"/>
  <c r="E4848" i="2"/>
  <c r="E4840" i="2"/>
  <c r="E4832" i="2"/>
  <c r="E4816" i="2"/>
  <c r="E4784" i="2"/>
  <c r="E4776" i="2"/>
  <c r="E4768" i="2"/>
  <c r="E4720" i="2"/>
  <c r="E4712" i="2"/>
  <c r="E4704" i="2"/>
  <c r="E4656" i="2"/>
  <c r="E4648" i="2"/>
  <c r="E4640" i="2"/>
  <c r="E4592" i="2"/>
  <c r="E4584" i="2"/>
  <c r="E4576" i="2"/>
  <c r="E4560" i="2"/>
  <c r="E4528" i="2"/>
  <c r="E4520" i="2"/>
  <c r="E4512" i="2"/>
  <c r="E4464" i="2"/>
  <c r="E4456" i="2"/>
  <c r="E4448" i="2"/>
  <c r="E4416" i="2"/>
  <c r="E4400" i="2"/>
  <c r="E4392" i="2"/>
  <c r="E4384" i="2"/>
  <c r="E4360" i="2"/>
  <c r="E4352" i="2"/>
  <c r="E4320" i="2"/>
  <c r="E4304" i="2"/>
  <c r="E4288" i="2"/>
  <c r="E4256" i="2"/>
  <c r="E4248" i="2"/>
  <c r="E4240" i="2"/>
  <c r="E4224" i="2"/>
  <c r="E4192" i="2"/>
  <c r="E4184" i="2"/>
  <c r="E4176" i="2"/>
  <c r="E4160" i="2"/>
  <c r="E4128" i="2"/>
  <c r="E4120" i="2"/>
  <c r="E4112" i="2"/>
  <c r="E4096" i="2"/>
  <c r="E4064" i="2"/>
  <c r="E4056" i="2"/>
  <c r="E4048" i="2"/>
  <c r="E4032" i="2"/>
  <c r="E4000" i="2"/>
  <c r="E3992" i="2"/>
  <c r="E3984" i="2"/>
  <c r="E3968" i="2"/>
  <c r="E3936" i="2"/>
  <c r="E3928" i="2"/>
  <c r="E3920" i="2"/>
  <c r="E3904" i="2"/>
  <c r="E3872" i="2"/>
  <c r="E3864" i="2"/>
  <c r="E3856" i="2"/>
  <c r="E3840" i="2"/>
  <c r="E3808" i="2"/>
  <c r="E3800" i="2"/>
  <c r="E3792" i="2"/>
  <c r="E3776" i="2"/>
  <c r="E3744" i="2"/>
  <c r="E3736" i="2"/>
  <c r="E3728" i="2"/>
  <c r="E3712" i="2"/>
  <c r="E3680" i="2"/>
  <c r="E3672" i="2"/>
  <c r="E3664" i="2"/>
  <c r="E3648" i="2"/>
  <c r="E3616" i="2"/>
  <c r="E3608" i="2"/>
  <c r="E3600" i="2"/>
  <c r="E3584" i="2"/>
  <c r="E3552" i="2"/>
  <c r="E3544" i="2"/>
  <c r="E3536" i="2"/>
  <c r="E3520" i="2"/>
  <c r="E3488" i="2"/>
  <c r="E3480" i="2"/>
  <c r="E3472" i="2"/>
  <c r="E3456" i="2"/>
  <c r="E3424" i="2"/>
  <c r="E3416" i="2"/>
  <c r="E3408" i="2"/>
  <c r="E3392" i="2"/>
  <c r="E3360" i="2"/>
  <c r="E3352" i="2"/>
  <c r="E3344" i="2"/>
  <c r="E3328" i="2"/>
  <c r="E3296" i="2"/>
  <c r="E3288" i="2"/>
  <c r="E3280" i="2"/>
  <c r="E3264" i="2"/>
  <c r="E3232" i="2"/>
  <c r="E3224" i="2"/>
  <c r="E3216" i="2"/>
  <c r="E3200" i="2"/>
  <c r="E3168" i="2"/>
  <c r="E3160" i="2"/>
  <c r="E3152" i="2"/>
  <c r="E3136" i="2"/>
  <c r="E3104" i="2"/>
  <c r="E3096" i="2"/>
  <c r="E3088" i="2"/>
  <c r="E3072" i="2"/>
  <c r="E3040" i="2"/>
  <c r="E3024" i="2"/>
  <c r="E2992" i="2"/>
  <c r="E2984" i="2"/>
  <c r="E2976" i="2"/>
  <c r="E2960" i="2"/>
  <c r="E2928" i="2"/>
  <c r="E2920" i="2"/>
  <c r="E2912" i="2"/>
  <c r="E2896" i="2"/>
  <c r="E2864" i="2"/>
  <c r="E2856" i="2"/>
  <c r="E2848" i="2"/>
  <c r="E2832" i="2"/>
  <c r="E2800" i="2"/>
  <c r="E2792" i="2"/>
  <c r="E2784" i="2"/>
  <c r="E2768" i="2"/>
  <c r="E2736" i="2"/>
  <c r="E2728" i="2"/>
  <c r="E2720" i="2"/>
  <c r="E2704" i="2"/>
  <c r="E2672" i="2"/>
  <c r="E2664" i="2"/>
  <c r="E2656" i="2"/>
  <c r="E2640" i="2"/>
  <c r="E2608" i="2"/>
  <c r="E2600" i="2"/>
  <c r="E2592" i="2"/>
  <c r="E2576" i="2"/>
  <c r="E2544" i="2"/>
  <c r="E2536" i="2"/>
  <c r="E2528" i="2"/>
  <c r="E2512" i="2"/>
  <c r="E2480" i="2"/>
  <c r="E2472" i="2"/>
  <c r="E2464" i="2"/>
  <c r="E2448" i="2"/>
  <c r="E2416" i="2"/>
  <c r="E2408" i="2"/>
  <c r="E2400" i="2"/>
  <c r="E2384" i="2"/>
  <c r="E2352" i="2"/>
  <c r="E2344" i="2"/>
  <c r="E2336" i="2"/>
  <c r="E2320" i="2"/>
  <c r="E2288" i="2"/>
  <c r="E2280" i="2"/>
  <c r="E2272" i="2"/>
  <c r="E2256" i="2"/>
  <c r="E2224" i="2"/>
  <c r="E2216" i="2"/>
  <c r="E2208" i="2"/>
  <c r="E2192" i="2"/>
  <c r="E2160" i="2"/>
  <c r="E2152" i="2"/>
  <c r="E2144" i="2"/>
  <c r="E2128" i="2"/>
  <c r="E2096" i="2"/>
  <c r="E2088" i="2"/>
  <c r="E2080" i="2"/>
  <c r="E2064" i="2"/>
  <c r="E2032" i="2"/>
  <c r="E2024" i="2"/>
  <c r="E2016" i="2"/>
  <c r="E2000" i="2"/>
  <c r="E1968" i="2"/>
  <c r="E1960" i="2"/>
  <c r="E1944" i="2"/>
  <c r="E5048" i="2"/>
  <c r="E4792" i="2"/>
  <c r="E4536" i="2"/>
  <c r="E5" i="2"/>
  <c r="E8758" i="2"/>
  <c r="E8750" i="2"/>
  <c r="E8742" i="2"/>
  <c r="E8734" i="2"/>
  <c r="E8726" i="2"/>
  <c r="E8718" i="2"/>
  <c r="E8710" i="2"/>
  <c r="E8702" i="2"/>
  <c r="E8694" i="2"/>
  <c r="E8686" i="2"/>
  <c r="E8678" i="2"/>
  <c r="E8670" i="2"/>
  <c r="E8662" i="2"/>
  <c r="E8654" i="2"/>
  <c r="E8646" i="2"/>
  <c r="E8638" i="2"/>
  <c r="E8630" i="2"/>
  <c r="E8622" i="2"/>
  <c r="E8614" i="2"/>
  <c r="E8606" i="2"/>
  <c r="E8598" i="2"/>
  <c r="E8590" i="2"/>
  <c r="E8582" i="2"/>
  <c r="E8574" i="2"/>
  <c r="E8566" i="2"/>
  <c r="E8558" i="2"/>
  <c r="E8550" i="2"/>
  <c r="E8542" i="2"/>
  <c r="E8534" i="2"/>
  <c r="E8526" i="2"/>
  <c r="E8518" i="2"/>
  <c r="E8510" i="2"/>
  <c r="E8502" i="2"/>
  <c r="E8494" i="2"/>
  <c r="E8486" i="2"/>
  <c r="E8478" i="2"/>
  <c r="E8470" i="2"/>
  <c r="E8462" i="2"/>
  <c r="E8454" i="2"/>
  <c r="E8446" i="2"/>
  <c r="E8438" i="2"/>
  <c r="E8430" i="2"/>
  <c r="E8422" i="2"/>
  <c r="E8414" i="2"/>
  <c r="E8406" i="2"/>
  <c r="E8398" i="2"/>
  <c r="E8390" i="2"/>
  <c r="E8382" i="2"/>
  <c r="E8374" i="2"/>
  <c r="E8366" i="2"/>
  <c r="E8358" i="2"/>
  <c r="E8350" i="2"/>
  <c r="E8342" i="2"/>
  <c r="E8334" i="2"/>
  <c r="E8326" i="2"/>
  <c r="E8318" i="2"/>
  <c r="E8310" i="2"/>
  <c r="E8294" i="2"/>
  <c r="E8286" i="2"/>
  <c r="E8278" i="2"/>
  <c r="E8270" i="2"/>
  <c r="E8262" i="2"/>
  <c r="E8254" i="2"/>
  <c r="E8246" i="2"/>
  <c r="E8238" i="2"/>
  <c r="E8230" i="2"/>
  <c r="E8222" i="2"/>
  <c r="E8214" i="2"/>
  <c r="E8206" i="2"/>
  <c r="E8198" i="2"/>
  <c r="E8190" i="2"/>
  <c r="E8182" i="2"/>
  <c r="E8174" i="2"/>
  <c r="E8166" i="2"/>
  <c r="E8158" i="2"/>
  <c r="E8150" i="2"/>
  <c r="E8142" i="2"/>
  <c r="E8134" i="2"/>
  <c r="E8126" i="2"/>
  <c r="E8118" i="2"/>
  <c r="E8110" i="2"/>
  <c r="E8102" i="2"/>
  <c r="E8094" i="2"/>
  <c r="E8086" i="2"/>
  <c r="E8078" i="2"/>
  <c r="E8070" i="2"/>
  <c r="E8062" i="2"/>
  <c r="E8054" i="2"/>
  <c r="E8046" i="2"/>
  <c r="E8038" i="2"/>
  <c r="E8030" i="2"/>
  <c r="E8022" i="2"/>
  <c r="E8014" i="2"/>
  <c r="E8006" i="2"/>
  <c r="E7998" i="2"/>
  <c r="E7990" i="2"/>
  <c r="E7982" i="2"/>
  <c r="E7974" i="2"/>
  <c r="E7966" i="2"/>
  <c r="E7958" i="2"/>
  <c r="E7950" i="2"/>
  <c r="E7942" i="2"/>
  <c r="E7934" i="2"/>
  <c r="E7926" i="2"/>
  <c r="E7918" i="2"/>
  <c r="E7910" i="2"/>
  <c r="E7902" i="2"/>
  <c r="E7894" i="2"/>
  <c r="E7886" i="2"/>
  <c r="E7878" i="2"/>
  <c r="E7870" i="2"/>
  <c r="E7862" i="2"/>
  <c r="E7854" i="2"/>
  <c r="E7846" i="2"/>
  <c r="E7838" i="2"/>
  <c r="E7830" i="2"/>
  <c r="E7822" i="2"/>
  <c r="E7814" i="2"/>
  <c r="E7806" i="2"/>
  <c r="E7798" i="2"/>
  <c r="E7782" i="2"/>
  <c r="E7774" i="2"/>
  <c r="E7766" i="2"/>
  <c r="E7758" i="2"/>
  <c r="E7750" i="2"/>
  <c r="E7742" i="2"/>
  <c r="E7734" i="2"/>
  <c r="E7726" i="2"/>
  <c r="E7718" i="2"/>
  <c r="E7710" i="2"/>
  <c r="E7702" i="2"/>
  <c r="E7694" i="2"/>
  <c r="E7686" i="2"/>
  <c r="E7678" i="2"/>
  <c r="E7670" i="2"/>
  <c r="E7662" i="2"/>
  <c r="E7654" i="2"/>
  <c r="E7646" i="2"/>
  <c r="E7638" i="2"/>
  <c r="E7630" i="2"/>
  <c r="E7622" i="2"/>
  <c r="E7614" i="2"/>
  <c r="E7606" i="2"/>
  <c r="E7598" i="2"/>
  <c r="E7590" i="2"/>
  <c r="E7582" i="2"/>
  <c r="E7574" i="2"/>
  <c r="E7566" i="2"/>
  <c r="E7558" i="2"/>
  <c r="E7550" i="2"/>
  <c r="E7542" i="2"/>
  <c r="E7534" i="2"/>
  <c r="E7526" i="2"/>
  <c r="E7518" i="2"/>
  <c r="E7510" i="2"/>
  <c r="E7502" i="2"/>
  <c r="E7494" i="2"/>
  <c r="E7486" i="2"/>
  <c r="E7478" i="2"/>
  <c r="E7470" i="2"/>
  <c r="E7462" i="2"/>
  <c r="E7454" i="2"/>
  <c r="E7446" i="2"/>
  <c r="E7438" i="2"/>
  <c r="E7430" i="2"/>
  <c r="E7422" i="2"/>
  <c r="E7414" i="2"/>
  <c r="E7406" i="2"/>
  <c r="E7398" i="2"/>
  <c r="E7390" i="2"/>
  <c r="E7382" i="2"/>
  <c r="E7374" i="2"/>
  <c r="E7366" i="2"/>
  <c r="E7358" i="2"/>
  <c r="E7350" i="2"/>
  <c r="E7342" i="2"/>
  <c r="E7334" i="2"/>
  <c r="E7326" i="2"/>
  <c r="E7318" i="2"/>
  <c r="E7310" i="2"/>
  <c r="E7302" i="2"/>
  <c r="E7294" i="2"/>
  <c r="E7286" i="2"/>
  <c r="E7270" i="2"/>
  <c r="E7262" i="2"/>
  <c r="E7254" i="2"/>
  <c r="E7246" i="2"/>
  <c r="E7238" i="2"/>
  <c r="E7230" i="2"/>
  <c r="E7222" i="2"/>
  <c r="E7214" i="2"/>
  <c r="E7206" i="2"/>
  <c r="E7198" i="2"/>
  <c r="E7190" i="2"/>
  <c r="E7182" i="2"/>
  <c r="E7174" i="2"/>
  <c r="E7166" i="2"/>
  <c r="E7158" i="2"/>
  <c r="E7150" i="2"/>
  <c r="E7142" i="2"/>
  <c r="E7134" i="2"/>
  <c r="E7126" i="2"/>
  <c r="E7118" i="2"/>
  <c r="E7110" i="2"/>
  <c r="E7102" i="2"/>
  <c r="E7094" i="2"/>
  <c r="E7086" i="2"/>
  <c r="E7078" i="2"/>
  <c r="E7070" i="2"/>
  <c r="E7062" i="2"/>
  <c r="E7054" i="2"/>
  <c r="E7046" i="2"/>
  <c r="E7038" i="2"/>
  <c r="E7030" i="2"/>
  <c r="E7022" i="2"/>
  <c r="E7014" i="2"/>
  <c r="E7006" i="2"/>
  <c r="E6998" i="2"/>
  <c r="E6990" i="2"/>
  <c r="E6982" i="2"/>
  <c r="E6974" i="2"/>
  <c r="E6966" i="2"/>
  <c r="E6958" i="2"/>
  <c r="E6950" i="2"/>
  <c r="E6942" i="2"/>
  <c r="E6934" i="2"/>
  <c r="E6926" i="2"/>
  <c r="E6918" i="2"/>
  <c r="E6910" i="2"/>
  <c r="E6902" i="2"/>
  <c r="E6894" i="2"/>
  <c r="E6886" i="2"/>
  <c r="E6878" i="2"/>
  <c r="E6870" i="2"/>
  <c r="E6862" i="2"/>
  <c r="E6854" i="2"/>
  <c r="E6846" i="2"/>
  <c r="E6838" i="2"/>
  <c r="E6830" i="2"/>
  <c r="E6822" i="2"/>
  <c r="E6814" i="2"/>
  <c r="E6806" i="2"/>
  <c r="E6798" i="2"/>
  <c r="E6790" i="2"/>
  <c r="E6782" i="2"/>
  <c r="E6774" i="2"/>
  <c r="E6766" i="2"/>
  <c r="E6758" i="2"/>
  <c r="E6750" i="2"/>
  <c r="E6742" i="2"/>
  <c r="E6734" i="2"/>
  <c r="E6726" i="2"/>
  <c r="E6718" i="2"/>
  <c r="E6710" i="2"/>
  <c r="E6702" i="2"/>
  <c r="E6694" i="2"/>
  <c r="E6686" i="2"/>
  <c r="E6678" i="2"/>
  <c r="E6670" i="2"/>
  <c r="E6662" i="2"/>
  <c r="E6654" i="2"/>
  <c r="E6646" i="2"/>
  <c r="E6638" i="2"/>
  <c r="E6630" i="2"/>
  <c r="E6622" i="2"/>
  <c r="E6614" i="2"/>
  <c r="E6606" i="2"/>
  <c r="E6598" i="2"/>
  <c r="E6590" i="2"/>
  <c r="E6582" i="2"/>
  <c r="E6574" i="2"/>
  <c r="E6566" i="2"/>
  <c r="E6558" i="2"/>
  <c r="E6550" i="2"/>
  <c r="E6542" i="2"/>
  <c r="E6534" i="2"/>
  <c r="E6526" i="2"/>
  <c r="E6518" i="2"/>
  <c r="E6510" i="2"/>
  <c r="E6502" i="2"/>
  <c r="E6494" i="2"/>
  <c r="E6486" i="2"/>
  <c r="E6478" i="2"/>
  <c r="E6470" i="2"/>
  <c r="E6462" i="2"/>
  <c r="E6454" i="2"/>
  <c r="E6446" i="2"/>
  <c r="E6438" i="2"/>
  <c r="E6430" i="2"/>
  <c r="E6422" i="2"/>
  <c r="E6414" i="2"/>
  <c r="E6406" i="2"/>
  <c r="E6398" i="2"/>
  <c r="E6390" i="2"/>
  <c r="E6382" i="2"/>
  <c r="E6374" i="2"/>
  <c r="E6366" i="2"/>
  <c r="E6358" i="2"/>
  <c r="E6350" i="2"/>
  <c r="E6342" i="2"/>
  <c r="E6334" i="2"/>
  <c r="E6326" i="2"/>
  <c r="E6318" i="2"/>
  <c r="E6310" i="2"/>
  <c r="E6302" i="2"/>
  <c r="E6294" i="2"/>
  <c r="E6286" i="2"/>
  <c r="E6278" i="2"/>
  <c r="E6270" i="2"/>
  <c r="E6262" i="2"/>
  <c r="E6254" i="2"/>
  <c r="E6246" i="2"/>
  <c r="E6238" i="2"/>
  <c r="E6230" i="2"/>
  <c r="E6222" i="2"/>
  <c r="E6214" i="2"/>
  <c r="E6206" i="2"/>
  <c r="E6198" i="2"/>
  <c r="E6190" i="2"/>
  <c r="E6182" i="2"/>
  <c r="E6174" i="2"/>
  <c r="E6166" i="2"/>
  <c r="E6158" i="2"/>
  <c r="E6150" i="2"/>
  <c r="E6142" i="2"/>
  <c r="E6134" i="2"/>
  <c r="E6126" i="2"/>
  <c r="E6118" i="2"/>
  <c r="E6110" i="2"/>
  <c r="E6102" i="2"/>
  <c r="E6094" i="2"/>
  <c r="E6086" i="2"/>
  <c r="E6078" i="2"/>
  <c r="E6070" i="2"/>
  <c r="E6062" i="2"/>
  <c r="E6054" i="2"/>
  <c r="E6046" i="2"/>
  <c r="E6038" i="2"/>
  <c r="E6030" i="2"/>
  <c r="E6022" i="2"/>
  <c r="E6014" i="2"/>
  <c r="E6006" i="2"/>
  <c r="E5998" i="2"/>
  <c r="E5990" i="2"/>
  <c r="E5982" i="2"/>
  <c r="E5974" i="2"/>
  <c r="E5966" i="2"/>
  <c r="E5958" i="2"/>
  <c r="E5950" i="2"/>
  <c r="E5942" i="2"/>
  <c r="E5934" i="2"/>
  <c r="E5926" i="2"/>
  <c r="E5918" i="2"/>
  <c r="E5910" i="2"/>
  <c r="E5902" i="2"/>
  <c r="E5894" i="2"/>
  <c r="E5886" i="2"/>
  <c r="E5878" i="2"/>
  <c r="E5870" i="2"/>
  <c r="E5862" i="2"/>
  <c r="E5854" i="2"/>
  <c r="E5846" i="2"/>
  <c r="E5838" i="2"/>
  <c r="E5830" i="2"/>
  <c r="E5822" i="2"/>
  <c r="E5814" i="2"/>
  <c r="E5806" i="2"/>
  <c r="E5798" i="2"/>
  <c r="E5790" i="2"/>
  <c r="E5782" i="2"/>
  <c r="E5774" i="2"/>
  <c r="E5766" i="2"/>
  <c r="E5758" i="2"/>
  <c r="E5750" i="2"/>
  <c r="E5742" i="2"/>
  <c r="E5734" i="2"/>
  <c r="E5726" i="2"/>
  <c r="E5718" i="2"/>
  <c r="E5710" i="2"/>
  <c r="E5702" i="2"/>
  <c r="E5694" i="2"/>
  <c r="E5686" i="2"/>
  <c r="E5678" i="2"/>
  <c r="E5670" i="2"/>
  <c r="E5662" i="2"/>
  <c r="E5654" i="2"/>
  <c r="E5646" i="2"/>
  <c r="E5638" i="2"/>
  <c r="E5630" i="2"/>
  <c r="E5622" i="2"/>
  <c r="E5614" i="2"/>
  <c r="E5606" i="2"/>
  <c r="E5598" i="2"/>
  <c r="E5590" i="2"/>
  <c r="E5582" i="2"/>
  <c r="E5574" i="2"/>
  <c r="E5566" i="2"/>
  <c r="E5558" i="2"/>
  <c r="E5550" i="2"/>
  <c r="E5542" i="2"/>
  <c r="E5534" i="2"/>
  <c r="E5526" i="2"/>
  <c r="E5518" i="2"/>
  <c r="E5510" i="2"/>
  <c r="E5502" i="2"/>
  <c r="E5494" i="2"/>
  <c r="E5486" i="2"/>
  <c r="E5478" i="2"/>
  <c r="E5470" i="2"/>
  <c r="E5462" i="2"/>
  <c r="E5454" i="2"/>
  <c r="E5446" i="2"/>
  <c r="E5438" i="2"/>
  <c r="E5430" i="2"/>
  <c r="E5422" i="2"/>
  <c r="E5414" i="2"/>
  <c r="E5406" i="2"/>
  <c r="E5398" i="2"/>
  <c r="E5390" i="2"/>
  <c r="E5382" i="2"/>
  <c r="E5374" i="2"/>
  <c r="E5366" i="2"/>
  <c r="E5358" i="2"/>
  <c r="E5350" i="2"/>
  <c r="E5342" i="2"/>
  <c r="E5334" i="2"/>
  <c r="E5326" i="2"/>
  <c r="E5318" i="2"/>
  <c r="E5310" i="2"/>
  <c r="E5302" i="2"/>
  <c r="E5294" i="2"/>
  <c r="E5286" i="2"/>
  <c r="E5278" i="2"/>
  <c r="E5270" i="2"/>
  <c r="E5262" i="2"/>
  <c r="E5254" i="2"/>
  <c r="E5246" i="2"/>
  <c r="E5238" i="2"/>
  <c r="E5230" i="2"/>
  <c r="E5222" i="2"/>
  <c r="E5214" i="2"/>
  <c r="E5206" i="2"/>
  <c r="E5198" i="2"/>
  <c r="E5190" i="2"/>
  <c r="E5182" i="2"/>
  <c r="E5174" i="2"/>
  <c r="E5166" i="2"/>
  <c r="E5158" i="2"/>
  <c r="E5150" i="2"/>
  <c r="E5142" i="2"/>
  <c r="E5134" i="2"/>
  <c r="E5126" i="2"/>
  <c r="E5118" i="2"/>
  <c r="E5110" i="2"/>
  <c r="E5102" i="2"/>
  <c r="E5094" i="2"/>
  <c r="E5086" i="2"/>
  <c r="E5078" i="2"/>
  <c r="E5070" i="2"/>
  <c r="E5062" i="2"/>
  <c r="E5054" i="2"/>
  <c r="E5046" i="2"/>
  <c r="E5030" i="2"/>
  <c r="E5022" i="2"/>
  <c r="E5014" i="2"/>
  <c r="E4998" i="2"/>
  <c r="E4990" i="2"/>
  <c r="E4982" i="2"/>
  <c r="E4966" i="2"/>
  <c r="E4958" i="2"/>
  <c r="E4950" i="2"/>
  <c r="E4934" i="2"/>
  <c r="E4926" i="2"/>
  <c r="E4918" i="2"/>
  <c r="E4902" i="2"/>
  <c r="E4894" i="2"/>
  <c r="E4886" i="2"/>
  <c r="F4878" i="2"/>
  <c r="D4878" i="7" s="1"/>
  <c r="E4870" i="2"/>
  <c r="E4862" i="2"/>
  <c r="E4854" i="2"/>
  <c r="E4838" i="2"/>
  <c r="E4830" i="2"/>
  <c r="E4822" i="2"/>
  <c r="E4806" i="2"/>
  <c r="E4798" i="2"/>
  <c r="E4790" i="2"/>
  <c r="E4774" i="2"/>
  <c r="E4766" i="2"/>
  <c r="E4758" i="2"/>
  <c r="E4742" i="2"/>
  <c r="E4734" i="2"/>
  <c r="E4726" i="2"/>
  <c r="E4710" i="2"/>
  <c r="E4702" i="2"/>
  <c r="E4694" i="2"/>
  <c r="E4678" i="2"/>
  <c r="E4670" i="2"/>
  <c r="E4662" i="2"/>
  <c r="E4646" i="2"/>
  <c r="E4638" i="2"/>
  <c r="E4630" i="2"/>
  <c r="E4614" i="2"/>
  <c r="E4606" i="2"/>
  <c r="E4598" i="2"/>
  <c r="E4582" i="2"/>
  <c r="E4574" i="2"/>
  <c r="E4566" i="2"/>
  <c r="E4550" i="2"/>
  <c r="E4542" i="2"/>
  <c r="E4534" i="2"/>
  <c r="E4518" i="2"/>
  <c r="E4510" i="2"/>
  <c r="E4502" i="2"/>
  <c r="E4486" i="2"/>
  <c r="E4478" i="2"/>
  <c r="E4470" i="2"/>
  <c r="E4454" i="2"/>
  <c r="E4446" i="2"/>
  <c r="E4438" i="2"/>
  <c r="E4422" i="2"/>
  <c r="E4414" i="2"/>
  <c r="E4406" i="2"/>
  <c r="E4390" i="2"/>
  <c r="E4382" i="2"/>
  <c r="E4374" i="2"/>
  <c r="E4358" i="2"/>
  <c r="E4350" i="2"/>
  <c r="E4342" i="2"/>
  <c r="E4326" i="2"/>
  <c r="E4318" i="2"/>
  <c r="E4310" i="2"/>
  <c r="E4294" i="2"/>
  <c r="E4286" i="2"/>
  <c r="E4270" i="2"/>
  <c r="E4262" i="2"/>
  <c r="E4254" i="2"/>
  <c r="E4246" i="2"/>
  <c r="E4238" i="2"/>
  <c r="E4230" i="2"/>
  <c r="E4222" i="2"/>
  <c r="E4206" i="2"/>
  <c r="E4198" i="2"/>
  <c r="E4190" i="2"/>
  <c r="E4182" i="2"/>
  <c r="E4174" i="2"/>
  <c r="E4166" i="2"/>
  <c r="E4158" i="2"/>
  <c r="E4142" i="2"/>
  <c r="E4134" i="2"/>
  <c r="E4126" i="2"/>
  <c r="E4118" i="2"/>
  <c r="E4110" i="2"/>
  <c r="E4102" i="2"/>
  <c r="E4094" i="2"/>
  <c r="E4078" i="2"/>
  <c r="E4070" i="2"/>
  <c r="E4062" i="2"/>
  <c r="E4054" i="2"/>
  <c r="E4046" i="2"/>
  <c r="E4038" i="2"/>
  <c r="E4030" i="2"/>
  <c r="E4022" i="2"/>
  <c r="E4014" i="2"/>
  <c r="E4006" i="2"/>
  <c r="E3998" i="2"/>
  <c r="E3990" i="2"/>
  <c r="E3982" i="2"/>
  <c r="E3974" i="2"/>
  <c r="E3966" i="2"/>
  <c r="E3958" i="2"/>
  <c r="E3950" i="2"/>
  <c r="E3942" i="2"/>
  <c r="E3934" i="2"/>
  <c r="E3926" i="2"/>
  <c r="E3918" i="2"/>
  <c r="E3910" i="2"/>
  <c r="E3902" i="2"/>
  <c r="E3894" i="2"/>
  <c r="E3886" i="2"/>
  <c r="E3878" i="2"/>
  <c r="E3870" i="2"/>
  <c r="E3862" i="2"/>
  <c r="E3854" i="2"/>
  <c r="E3846" i="2"/>
  <c r="E3838" i="2"/>
  <c r="E3830" i="2"/>
  <c r="E3822" i="2"/>
  <c r="E3814" i="2"/>
  <c r="E3806" i="2"/>
  <c r="E3798" i="2"/>
  <c r="E3790" i="2"/>
  <c r="E3782" i="2"/>
  <c r="E3774" i="2"/>
  <c r="E3766" i="2"/>
  <c r="E3758" i="2"/>
  <c r="E3750" i="2"/>
  <c r="E3742" i="2"/>
  <c r="E3734" i="2"/>
  <c r="E3726" i="2"/>
  <c r="E3718" i="2"/>
  <c r="E3710" i="2"/>
  <c r="E3702" i="2"/>
  <c r="E3694" i="2"/>
  <c r="E3686" i="2"/>
  <c r="E3678" i="2"/>
  <c r="E3670" i="2"/>
  <c r="E3662" i="2"/>
  <c r="E3654" i="2"/>
  <c r="E3646" i="2"/>
  <c r="E3638" i="2"/>
  <c r="E3630" i="2"/>
  <c r="E3622" i="2"/>
  <c r="E3614" i="2"/>
  <c r="E3606" i="2"/>
  <c r="E3598" i="2"/>
  <c r="E3590" i="2"/>
  <c r="E3582" i="2"/>
  <c r="E3574" i="2"/>
  <c r="E3566" i="2"/>
  <c r="E3558" i="2"/>
  <c r="E3550" i="2"/>
  <c r="E3542" i="2"/>
  <c r="E3534" i="2"/>
  <c r="E3526" i="2"/>
  <c r="E3518" i="2"/>
  <c r="E3510" i="2"/>
  <c r="E3502" i="2"/>
  <c r="E3494" i="2"/>
  <c r="E3486" i="2"/>
  <c r="E3478" i="2"/>
  <c r="E3470" i="2"/>
  <c r="E3462" i="2"/>
  <c r="E3454" i="2"/>
  <c r="E3446" i="2"/>
  <c r="E3438" i="2"/>
  <c r="E3430" i="2"/>
  <c r="E3422" i="2"/>
  <c r="E3414" i="2"/>
  <c r="E3406" i="2"/>
  <c r="E3398" i="2"/>
  <c r="E3390" i="2"/>
  <c r="E3382" i="2"/>
  <c r="E3374" i="2"/>
  <c r="E3366" i="2"/>
  <c r="E3358" i="2"/>
  <c r="E3350" i="2"/>
  <c r="E3342" i="2"/>
  <c r="E3334" i="2"/>
  <c r="E3326" i="2"/>
  <c r="E3318" i="2"/>
  <c r="E3310" i="2"/>
  <c r="E3302" i="2"/>
  <c r="E3294" i="2"/>
  <c r="E3286" i="2"/>
  <c r="E3278" i="2"/>
  <c r="E3270" i="2"/>
  <c r="E3262" i="2"/>
  <c r="E3254" i="2"/>
  <c r="E3246" i="2"/>
  <c r="E3238" i="2"/>
  <c r="E3230" i="2"/>
  <c r="E3222" i="2"/>
  <c r="E3214" i="2"/>
  <c r="E3206" i="2"/>
  <c r="E3198" i="2"/>
  <c r="E3190" i="2"/>
  <c r="E3182" i="2"/>
  <c r="E3174" i="2"/>
  <c r="E3166" i="2"/>
  <c r="E3158" i="2"/>
  <c r="E3150" i="2"/>
  <c r="E3142" i="2"/>
  <c r="E3134" i="2"/>
  <c r="E3126" i="2"/>
  <c r="E3118" i="2"/>
  <c r="E3110" i="2"/>
  <c r="E3102" i="2"/>
  <c r="E3094" i="2"/>
  <c r="E3086" i="2"/>
  <c r="E3078" i="2"/>
  <c r="E3070" i="2"/>
  <c r="E3062" i="2"/>
  <c r="E3054" i="2"/>
  <c r="E3046" i="2"/>
  <c r="E3038" i="2"/>
  <c r="E3030" i="2"/>
  <c r="E3022" i="2"/>
  <c r="E3014" i="2"/>
  <c r="E3006" i="2"/>
  <c r="E2998" i="2"/>
  <c r="E2990" i="2"/>
  <c r="E2982" i="2"/>
  <c r="E2974" i="2"/>
  <c r="E2966" i="2"/>
  <c r="E2958" i="2"/>
  <c r="E2950" i="2"/>
  <c r="E2942" i="2"/>
  <c r="E2934" i="2"/>
  <c r="E2926" i="2"/>
  <c r="E2918" i="2"/>
  <c r="E2910" i="2"/>
  <c r="E2902" i="2"/>
  <c r="E2894" i="2"/>
  <c r="E2886" i="2"/>
  <c r="E2878" i="2"/>
  <c r="E2870" i="2"/>
  <c r="E2862" i="2"/>
  <c r="E2854" i="2"/>
  <c r="E2846" i="2"/>
  <c r="E2838" i="2"/>
  <c r="E2830" i="2"/>
  <c r="E2822" i="2"/>
  <c r="E2814" i="2"/>
  <c r="E2806" i="2"/>
  <c r="E2798" i="2"/>
  <c r="E2790" i="2"/>
  <c r="E2782" i="2"/>
  <c r="E2774" i="2"/>
  <c r="E2766" i="2"/>
  <c r="E2758" i="2"/>
  <c r="E2750" i="2"/>
  <c r="E2742" i="2"/>
  <c r="E2734" i="2"/>
  <c r="E2726" i="2"/>
  <c r="E2718" i="2"/>
  <c r="E2710" i="2"/>
  <c r="E2702" i="2"/>
  <c r="E2694" i="2"/>
  <c r="E2686" i="2"/>
  <c r="E2678" i="2"/>
  <c r="E2670" i="2"/>
  <c r="E2662" i="2"/>
  <c r="E2654" i="2"/>
  <c r="E2646" i="2"/>
  <c r="E2614" i="2"/>
  <c r="E2606" i="2"/>
  <c r="E2598" i="2"/>
  <c r="E2582" i="2"/>
  <c r="E2574" i="2"/>
  <c r="E2566" i="2"/>
  <c r="E2550" i="2"/>
  <c r="E2542" i="2"/>
  <c r="E2534" i="2"/>
  <c r="E2518" i="2"/>
  <c r="E2486" i="2"/>
  <c r="E2478" i="2"/>
  <c r="E2470" i="2"/>
  <c r="E2454" i="2"/>
  <c r="E2422" i="2"/>
  <c r="E2414" i="2"/>
  <c r="E2406" i="2"/>
  <c r="E2398" i="2"/>
  <c r="E2390" i="2"/>
  <c r="E2358" i="2"/>
  <c r="E2350" i="2"/>
  <c r="E2342" i="2"/>
  <c r="E2326" i="2"/>
  <c r="E2294" i="2"/>
  <c r="E2286" i="2"/>
  <c r="E2278" i="2"/>
  <c r="E2262" i="2"/>
  <c r="E2230" i="2"/>
  <c r="E2222" i="2"/>
  <c r="E2214" i="2"/>
  <c r="E2198" i="2"/>
  <c r="E2166" i="2"/>
  <c r="E2158" i="2"/>
  <c r="E2150" i="2"/>
  <c r="E2134" i="2"/>
  <c r="E2102" i="2"/>
  <c r="E2094" i="2"/>
  <c r="E2086" i="2"/>
  <c r="E2070" i="2"/>
  <c r="E2038" i="2"/>
  <c r="E2030" i="2"/>
  <c r="E2022" i="2"/>
  <c r="E2006" i="2"/>
  <c r="E1974" i="2"/>
  <c r="E1966" i="2"/>
  <c r="E1958" i="2"/>
  <c r="E1942" i="2"/>
  <c r="E4942" i="2"/>
  <c r="E4856" i="2"/>
  <c r="E4686" i="2"/>
  <c r="E4600" i="2"/>
  <c r="E4430" i="2"/>
  <c r="E4150" i="2"/>
  <c r="E2" i="2"/>
  <c r="E4" i="2"/>
  <c r="E8757" i="2"/>
  <c r="E8749" i="2"/>
  <c r="E8741" i="2"/>
  <c r="E8733" i="2"/>
  <c r="E8725" i="2"/>
  <c r="E8717" i="2"/>
  <c r="E8709" i="2"/>
  <c r="E8701" i="2"/>
  <c r="E8693" i="2"/>
  <c r="E8685" i="2"/>
  <c r="E8677" i="2"/>
  <c r="E8669" i="2"/>
  <c r="E8661" i="2"/>
  <c r="E8653" i="2"/>
  <c r="E8645" i="2"/>
  <c r="E8637" i="2"/>
  <c r="E8629" i="2"/>
  <c r="E8621" i="2"/>
  <c r="E8613" i="2"/>
  <c r="E8605" i="2"/>
  <c r="E8597" i="2"/>
  <c r="E8589" i="2"/>
  <c r="E8581" i="2"/>
  <c r="E8573" i="2"/>
  <c r="E8565" i="2"/>
  <c r="E8557" i="2"/>
  <c r="E8549" i="2"/>
  <c r="E8541" i="2"/>
  <c r="E8533" i="2"/>
  <c r="E8525" i="2"/>
  <c r="E8517" i="2"/>
  <c r="E8509" i="2"/>
  <c r="E8501" i="2"/>
  <c r="E8493" i="2"/>
  <c r="E8485" i="2"/>
  <c r="E8477" i="2"/>
  <c r="E8469" i="2"/>
  <c r="E8461" i="2"/>
  <c r="E8453" i="2"/>
  <c r="E8445" i="2"/>
  <c r="E8437" i="2"/>
  <c r="E8429" i="2"/>
  <c r="E8421" i="2"/>
  <c r="E8413" i="2"/>
  <c r="E8405" i="2"/>
  <c r="E8397" i="2"/>
  <c r="E8389" i="2"/>
  <c r="E8381" i="2"/>
  <c r="E8373" i="2"/>
  <c r="E8365" i="2"/>
  <c r="E8357" i="2"/>
  <c r="E8349" i="2"/>
  <c r="E8341" i="2"/>
  <c r="E8333" i="2"/>
  <c r="E8325" i="2"/>
  <c r="E8317" i="2"/>
  <c r="E8309" i="2"/>
  <c r="E8301" i="2"/>
  <c r="E8293" i="2"/>
  <c r="E8285" i="2"/>
  <c r="E8277" i="2"/>
  <c r="E8269" i="2"/>
  <c r="E8261" i="2"/>
  <c r="E8253" i="2"/>
  <c r="E8245" i="2"/>
  <c r="E8237" i="2"/>
  <c r="E8229" i="2"/>
  <c r="E8221" i="2"/>
  <c r="E8213" i="2"/>
  <c r="E8205" i="2"/>
  <c r="E8197" i="2"/>
  <c r="E8189" i="2"/>
  <c r="E8181" i="2"/>
  <c r="E8173" i="2"/>
  <c r="E8165" i="2"/>
  <c r="E8157" i="2"/>
  <c r="E8149" i="2"/>
  <c r="E8141" i="2"/>
  <c r="E8133" i="2"/>
  <c r="E8125" i="2"/>
  <c r="E8117" i="2"/>
  <c r="E8109" i="2"/>
  <c r="E8101" i="2"/>
  <c r="E8093" i="2"/>
  <c r="E8085" i="2"/>
  <c r="E8077" i="2"/>
  <c r="E8069" i="2"/>
  <c r="E8061" i="2"/>
  <c r="E8053" i="2"/>
  <c r="E8045" i="2"/>
  <c r="E8037" i="2"/>
  <c r="E8029" i="2"/>
  <c r="E8021" i="2"/>
  <c r="E8013" i="2"/>
  <c r="E8005" i="2"/>
  <c r="E7997" i="2"/>
  <c r="E7989" i="2"/>
  <c r="E7981" i="2"/>
  <c r="E7973" i="2"/>
  <c r="E7965" i="2"/>
  <c r="E7957" i="2"/>
  <c r="E7941" i="2"/>
  <c r="E7933" i="2"/>
  <c r="E7925" i="2"/>
  <c r="E7917" i="2"/>
  <c r="E7909" i="2"/>
  <c r="E7901" i="2"/>
  <c r="E7893" i="2"/>
  <c r="E7885" i="2"/>
  <c r="E7877" i="2"/>
  <c r="E7869" i="2"/>
  <c r="E7861" i="2"/>
  <c r="E7853" i="2"/>
  <c r="E7845" i="2"/>
  <c r="E7837" i="2"/>
  <c r="E7829" i="2"/>
  <c r="E7821" i="2"/>
  <c r="E7813" i="2"/>
  <c r="E7805" i="2"/>
  <c r="E7797" i="2"/>
  <c r="E7789" i="2"/>
  <c r="E7781" i="2"/>
  <c r="E7773" i="2"/>
  <c r="E7765" i="2"/>
  <c r="E7757" i="2"/>
  <c r="E7749" i="2"/>
  <c r="E7741" i="2"/>
  <c r="E7733" i="2"/>
  <c r="E7725" i="2"/>
  <c r="E7717" i="2"/>
  <c r="E7709" i="2"/>
  <c r="E7701" i="2"/>
  <c r="E7693" i="2"/>
  <c r="E7685" i="2"/>
  <c r="E7677" i="2"/>
  <c r="E7669" i="2"/>
  <c r="E7661" i="2"/>
  <c r="E7653" i="2"/>
  <c r="E7645" i="2"/>
  <c r="E7637" i="2"/>
  <c r="E7629" i="2"/>
  <c r="E7621" i="2"/>
  <c r="E7613" i="2"/>
  <c r="E7605" i="2"/>
  <c r="E7597" i="2"/>
  <c r="E7589" i="2"/>
  <c r="E7581" i="2"/>
  <c r="E7573" i="2"/>
  <c r="E7565" i="2"/>
  <c r="E7557" i="2"/>
  <c r="E7549" i="2"/>
  <c r="E7541" i="2"/>
  <c r="E7533" i="2"/>
  <c r="E7525" i="2"/>
  <c r="E7517" i="2"/>
  <c r="E7509" i="2"/>
  <c r="E7501" i="2"/>
  <c r="E7493" i="2"/>
  <c r="E7485" i="2"/>
  <c r="E7477" i="2"/>
  <c r="E7469" i="2"/>
  <c r="E7461" i="2"/>
  <c r="E7453" i="2"/>
  <c r="E7445" i="2"/>
  <c r="E7437" i="2"/>
  <c r="E7429" i="2"/>
  <c r="E7421" i="2"/>
  <c r="E7413" i="2"/>
  <c r="E7405" i="2"/>
  <c r="E7397" i="2"/>
  <c r="E7389" i="2"/>
  <c r="E7381" i="2"/>
  <c r="E7373" i="2"/>
  <c r="E7365" i="2"/>
  <c r="E7357" i="2"/>
  <c r="E7349" i="2"/>
  <c r="E7341" i="2"/>
  <c r="E7333" i="2"/>
  <c r="E7325" i="2"/>
  <c r="E7317" i="2"/>
  <c r="E7309" i="2"/>
  <c r="E7301" i="2"/>
  <c r="E7293" i="2"/>
  <c r="E7285" i="2"/>
  <c r="E7277" i="2"/>
  <c r="E7269" i="2"/>
  <c r="E7261" i="2"/>
  <c r="E7253" i="2"/>
  <c r="E7245" i="2"/>
  <c r="E7237" i="2"/>
  <c r="E7229" i="2"/>
  <c r="E7221" i="2"/>
  <c r="E7213" i="2"/>
  <c r="E7205" i="2"/>
  <c r="E7197" i="2"/>
  <c r="E7189" i="2"/>
  <c r="E7181" i="2"/>
  <c r="E7173" i="2"/>
  <c r="E7165" i="2"/>
  <c r="E7157" i="2"/>
  <c r="E7149" i="2"/>
  <c r="E7141" i="2"/>
  <c r="E7133" i="2"/>
  <c r="E7125" i="2"/>
  <c r="E7117" i="2"/>
  <c r="E7109" i="2"/>
  <c r="E7101" i="2"/>
  <c r="E7093" i="2"/>
  <c r="E7085" i="2"/>
  <c r="E7077" i="2"/>
  <c r="E7069" i="2"/>
  <c r="E7061" i="2"/>
  <c r="E7053" i="2"/>
  <c r="E7045" i="2"/>
  <c r="E7037" i="2"/>
  <c r="E7029" i="2"/>
  <c r="E7021" i="2"/>
  <c r="E7013" i="2"/>
  <c r="E7005" i="2"/>
  <c r="E6997" i="2"/>
  <c r="E6989" i="2"/>
  <c r="E6981" i="2"/>
  <c r="E6973" i="2"/>
  <c r="E6965" i="2"/>
  <c r="E6957" i="2"/>
  <c r="E6949" i="2"/>
  <c r="E6941" i="2"/>
  <c r="E6933" i="2"/>
  <c r="E6925" i="2"/>
  <c r="E6917" i="2"/>
  <c r="E6909" i="2"/>
  <c r="E6901" i="2"/>
  <c r="E6893" i="2"/>
  <c r="E6885" i="2"/>
  <c r="E6877" i="2"/>
  <c r="E6869" i="2"/>
  <c r="E6861" i="2"/>
  <c r="E6853" i="2"/>
  <c r="E6845" i="2"/>
  <c r="E6837" i="2"/>
  <c r="E6829" i="2"/>
  <c r="E6821" i="2"/>
  <c r="E6813" i="2"/>
  <c r="E6805" i="2"/>
  <c r="E6797" i="2"/>
  <c r="E6789" i="2"/>
  <c r="E6781" i="2"/>
  <c r="E6773" i="2"/>
  <c r="E6765" i="2"/>
  <c r="E6757" i="2"/>
  <c r="E6749" i="2"/>
  <c r="E6741" i="2"/>
  <c r="E6733" i="2"/>
  <c r="E6725" i="2"/>
  <c r="E6717" i="2"/>
  <c r="E6709" i="2"/>
  <c r="E6701" i="2"/>
  <c r="E6693" i="2"/>
  <c r="E6685" i="2"/>
  <c r="E6677" i="2"/>
  <c r="E6669" i="2"/>
  <c r="E6661" i="2"/>
  <c r="E6653" i="2"/>
  <c r="E6645" i="2"/>
  <c r="E6637" i="2"/>
  <c r="E6621" i="2"/>
  <c r="E6613" i="2"/>
  <c r="E6605" i="2"/>
  <c r="E6597" i="2"/>
  <c r="E6589" i="2"/>
  <c r="E6581" i="2"/>
  <c r="E6573" i="2"/>
  <c r="E6565" i="2"/>
  <c r="E6557" i="2"/>
  <c r="E6549" i="2"/>
  <c r="E6541" i="2"/>
  <c r="E6533" i="2"/>
  <c r="E6525" i="2"/>
  <c r="E6517" i="2"/>
  <c r="E6509" i="2"/>
  <c r="E6501" i="2"/>
  <c r="E6493" i="2"/>
  <c r="E6485" i="2"/>
  <c r="E6477" i="2"/>
  <c r="E6469" i="2"/>
  <c r="E6461" i="2"/>
  <c r="E6453" i="2"/>
  <c r="E6445" i="2"/>
  <c r="E6437" i="2"/>
  <c r="E6429" i="2"/>
  <c r="E6421" i="2"/>
  <c r="E6413" i="2"/>
  <c r="E6405" i="2"/>
  <c r="E6397" i="2"/>
  <c r="E6389" i="2"/>
  <c r="E6381" i="2"/>
  <c r="E6373" i="2"/>
  <c r="E6365" i="2"/>
  <c r="E6357" i="2"/>
  <c r="E6349" i="2"/>
  <c r="E6341" i="2"/>
  <c r="E6333" i="2"/>
  <c r="E6325" i="2"/>
  <c r="E6317" i="2"/>
  <c r="E6309" i="2"/>
  <c r="E6301" i="2"/>
  <c r="E6293" i="2"/>
  <c r="E6285" i="2"/>
  <c r="E6277" i="2"/>
  <c r="E6269" i="2"/>
  <c r="E6261" i="2"/>
  <c r="E6253" i="2"/>
  <c r="E6245" i="2"/>
  <c r="E6237" i="2"/>
  <c r="E6229" i="2"/>
  <c r="E6221" i="2"/>
  <c r="E6213" i="2"/>
  <c r="E6205" i="2"/>
  <c r="E6197" i="2"/>
  <c r="E6189" i="2"/>
  <c r="E6181" i="2"/>
  <c r="E6173" i="2"/>
  <c r="E6165" i="2"/>
  <c r="E6157" i="2"/>
  <c r="E6149" i="2"/>
  <c r="E6141" i="2"/>
  <c r="E6133" i="2"/>
  <c r="E6125" i="2"/>
  <c r="E6117" i="2"/>
  <c r="E6109" i="2"/>
  <c r="E6101" i="2"/>
  <c r="E6093" i="2"/>
  <c r="E6085" i="2"/>
  <c r="E6077" i="2"/>
  <c r="E6069" i="2"/>
  <c r="E6061" i="2"/>
  <c r="E6053" i="2"/>
  <c r="E6045" i="2"/>
  <c r="E6037" i="2"/>
  <c r="E6029" i="2"/>
  <c r="E6021" i="2"/>
  <c r="E6013" i="2"/>
  <c r="E6005" i="2"/>
  <c r="E5997" i="2"/>
  <c r="E5989" i="2"/>
  <c r="E5981" i="2"/>
  <c r="E5973" i="2"/>
  <c r="E5965" i="2"/>
  <c r="E5957" i="2"/>
  <c r="E5949" i="2"/>
  <c r="E5933" i="2"/>
  <c r="E5925" i="2"/>
  <c r="E5917" i="2"/>
  <c r="E5909" i="2"/>
  <c r="E5901" i="2"/>
  <c r="E5893" i="2"/>
  <c r="E5885" i="2"/>
  <c r="E5877" i="2"/>
  <c r="E5869" i="2"/>
  <c r="E5861" i="2"/>
  <c r="E5853" i="2"/>
  <c r="E5845" i="2"/>
  <c r="E5837" i="2"/>
  <c r="E5829" i="2"/>
  <c r="E5821" i="2"/>
  <c r="E5813" i="2"/>
  <c r="E5805" i="2"/>
  <c r="E5797" i="2"/>
  <c r="E5789" i="2"/>
  <c r="E5781" i="2"/>
  <c r="E5773" i="2"/>
  <c r="E5765" i="2"/>
  <c r="E5757" i="2"/>
  <c r="E5749" i="2"/>
  <c r="E5741" i="2"/>
  <c r="E5733" i="2"/>
  <c r="E5725" i="2"/>
  <c r="E5717" i="2"/>
  <c r="E5709" i="2"/>
  <c r="E5701" i="2"/>
  <c r="E5693" i="2"/>
  <c r="E5685" i="2"/>
  <c r="E5677" i="2"/>
  <c r="E5669" i="2"/>
  <c r="E5661" i="2"/>
  <c r="E5653" i="2"/>
  <c r="E5645" i="2"/>
  <c r="E5637" i="2"/>
  <c r="E5629" i="2"/>
  <c r="E5621" i="2"/>
  <c r="E5613" i="2"/>
  <c r="E5605" i="2"/>
  <c r="E5597" i="2"/>
  <c r="E5589" i="2"/>
  <c r="E5581" i="2"/>
  <c r="E5573" i="2"/>
  <c r="E5565" i="2"/>
  <c r="E5557" i="2"/>
  <c r="E5549" i="2"/>
  <c r="E5541" i="2"/>
  <c r="E5533" i="2"/>
  <c r="E5525" i="2"/>
  <c r="E5517" i="2"/>
  <c r="E5509" i="2"/>
  <c r="E5501" i="2"/>
  <c r="E5493" i="2"/>
  <c r="E5485" i="2"/>
  <c r="E5477" i="2"/>
  <c r="E5469" i="2"/>
  <c r="E5461" i="2"/>
  <c r="E5453" i="2"/>
  <c r="E5445" i="2"/>
  <c r="E5437" i="2"/>
  <c r="E5429" i="2"/>
  <c r="E5421" i="2"/>
  <c r="E5413" i="2"/>
  <c r="E5405" i="2"/>
  <c r="E5397" i="2"/>
  <c r="E5389" i="2"/>
  <c r="E5381" i="2"/>
  <c r="E5373" i="2"/>
  <c r="E5365" i="2"/>
  <c r="E5357" i="2"/>
  <c r="E5349" i="2"/>
  <c r="E5341" i="2"/>
  <c r="E5333" i="2"/>
  <c r="E5325" i="2"/>
  <c r="E5317" i="2"/>
  <c r="E5309" i="2"/>
  <c r="E5301" i="2"/>
  <c r="E5293" i="2"/>
  <c r="E5285" i="2"/>
  <c r="E5277" i="2"/>
  <c r="E5269" i="2"/>
  <c r="E5261" i="2"/>
  <c r="E5253" i="2"/>
  <c r="E5245" i="2"/>
  <c r="E5237" i="2"/>
  <c r="E5229" i="2"/>
  <c r="E5221" i="2"/>
  <c r="E5213" i="2"/>
  <c r="E5205" i="2"/>
  <c r="E5197" i="2"/>
  <c r="E5189" i="2"/>
  <c r="E5181" i="2"/>
  <c r="E5173" i="2"/>
  <c r="E5165" i="2"/>
  <c r="E5157" i="2"/>
  <c r="E5149" i="2"/>
  <c r="E5141" i="2"/>
  <c r="E5133" i="2"/>
  <c r="E5125" i="2"/>
  <c r="E5117" i="2"/>
  <c r="E5109" i="2"/>
  <c r="E5101" i="2"/>
  <c r="E5093" i="2"/>
  <c r="E5085" i="2"/>
  <c r="E5077" i="2"/>
  <c r="E5069" i="2"/>
  <c r="E5061" i="2"/>
  <c r="E5053" i="2"/>
  <c r="E5045" i="2"/>
  <c r="E5037" i="2"/>
  <c r="E5029" i="2"/>
  <c r="E5021" i="2"/>
  <c r="E5005" i="2"/>
  <c r="E4973" i="2"/>
  <c r="E4965" i="2"/>
  <c r="E4957" i="2"/>
  <c r="E4941" i="2"/>
  <c r="E4909" i="2"/>
  <c r="E4901" i="2"/>
  <c r="E4893" i="2"/>
  <c r="E4877" i="2"/>
  <c r="E4845" i="2"/>
  <c r="E4837" i="2"/>
  <c r="E4829" i="2"/>
  <c r="E4813" i="2"/>
  <c r="E4781" i="2"/>
  <c r="E4773" i="2"/>
  <c r="E4765" i="2"/>
  <c r="E4749" i="2"/>
  <c r="E4717" i="2"/>
  <c r="E4709" i="2"/>
  <c r="E4701" i="2"/>
  <c r="E4685" i="2"/>
  <c r="E4653" i="2"/>
  <c r="E4645" i="2"/>
  <c r="E4637" i="2"/>
  <c r="E4621" i="2"/>
  <c r="E4589" i="2"/>
  <c r="E4581" i="2"/>
  <c r="E4573" i="2"/>
  <c r="E4557" i="2"/>
  <c r="E4525" i="2"/>
  <c r="E4517" i="2"/>
  <c r="E4509" i="2"/>
  <c r="E4493" i="2"/>
  <c r="E4461" i="2"/>
  <c r="E4453" i="2"/>
  <c r="E4445" i="2"/>
  <c r="E4429" i="2"/>
  <c r="E4397" i="2"/>
  <c r="E4365" i="2"/>
  <c r="E4357" i="2"/>
  <c r="E4349" i="2"/>
  <c r="E4333" i="2"/>
  <c r="E4301" i="2"/>
  <c r="E4293" i="2"/>
  <c r="E4285" i="2"/>
  <c r="E4269" i="2"/>
  <c r="E4237" i="2"/>
  <c r="E4229" i="2"/>
  <c r="E4221" i="2"/>
  <c r="E4205" i="2"/>
  <c r="E4173" i="2"/>
  <c r="E4165" i="2"/>
  <c r="E4157" i="2"/>
  <c r="E4141" i="2"/>
  <c r="E4109" i="2"/>
  <c r="E4101" i="2"/>
  <c r="E4093" i="2"/>
  <c r="E4077" i="2"/>
  <c r="E4045" i="2"/>
  <c r="E4037" i="2"/>
  <c r="E4029" i="2"/>
  <c r="E4013" i="2"/>
  <c r="E3981" i="2"/>
  <c r="E3973" i="2"/>
  <c r="E3965" i="2"/>
  <c r="E3949" i="2"/>
  <c r="E3917" i="2"/>
  <c r="E3909" i="2"/>
  <c r="E3901" i="2"/>
  <c r="E3885" i="2"/>
  <c r="E3853" i="2"/>
  <c r="E3845" i="2"/>
  <c r="E3837" i="2"/>
  <c r="E3821" i="2"/>
  <c r="E3789" i="2"/>
  <c r="E3781" i="2"/>
  <c r="E3773" i="2"/>
  <c r="E3757" i="2"/>
  <c r="E3725" i="2"/>
  <c r="E3717" i="2"/>
  <c r="E3701" i="2"/>
  <c r="E3669" i="2"/>
  <c r="E3661" i="2"/>
  <c r="E3653" i="2"/>
  <c r="E3637" i="2"/>
  <c r="E3605" i="2"/>
  <c r="E3597" i="2"/>
  <c r="E3589" i="2"/>
  <c r="E3573" i="2"/>
  <c r="E3541" i="2"/>
  <c r="E3533" i="2"/>
  <c r="E3525" i="2"/>
  <c r="E3509" i="2"/>
  <c r="E3477" i="2"/>
  <c r="E3469" i="2"/>
  <c r="E3461" i="2"/>
  <c r="E3445" i="2"/>
  <c r="E3413" i="2"/>
  <c r="E3405" i="2"/>
  <c r="E3397" i="2"/>
  <c r="E3381" i="2"/>
  <c r="E3349" i="2"/>
  <c r="E3341" i="2"/>
  <c r="E3333" i="2"/>
  <c r="E3317" i="2"/>
  <c r="E3285" i="2"/>
  <c r="E3277" i="2"/>
  <c r="E3269" i="2"/>
  <c r="E3253" i="2"/>
  <c r="E3221" i="2"/>
  <c r="E3213" i="2"/>
  <c r="E3205" i="2"/>
  <c r="E3197" i="2"/>
  <c r="E3181" i="2"/>
  <c r="E3149" i="2"/>
  <c r="E3141" i="2"/>
  <c r="E3133" i="2"/>
  <c r="E3117" i="2"/>
  <c r="E3085" i="2"/>
  <c r="E3077" i="2"/>
  <c r="E3069" i="2"/>
  <c r="E3053" i="2"/>
  <c r="E3021" i="2"/>
  <c r="E3013" i="2"/>
  <c r="E3005" i="2"/>
  <c r="E2989" i="2"/>
  <c r="E2957" i="2"/>
  <c r="E2949" i="2"/>
  <c r="E2941" i="2"/>
  <c r="E2925" i="2"/>
  <c r="E2893" i="2"/>
  <c r="E2885" i="2"/>
  <c r="E2877" i="2"/>
  <c r="E2861" i="2"/>
  <c r="E2829" i="2"/>
  <c r="E2821" i="2"/>
  <c r="E2813" i="2"/>
  <c r="E2797" i="2"/>
  <c r="E2765" i="2"/>
  <c r="E2757" i="2"/>
  <c r="E2749" i="2"/>
  <c r="E2733" i="2"/>
  <c r="E2701" i="2"/>
  <c r="E2693" i="2"/>
  <c r="E2685" i="2"/>
  <c r="E2669" i="2"/>
  <c r="E2637" i="2"/>
  <c r="E2629" i="2"/>
  <c r="E2621" i="2"/>
  <c r="E2605" i="2"/>
  <c r="E2573" i="2"/>
  <c r="E2565" i="2"/>
  <c r="E2557" i="2"/>
  <c r="E2541" i="2"/>
  <c r="E2509" i="2"/>
  <c r="E2501" i="2"/>
  <c r="E2493" i="2"/>
  <c r="E2477" i="2"/>
  <c r="E2445" i="2"/>
  <c r="E2437" i="2"/>
  <c r="E2429" i="2"/>
  <c r="E2413" i="2"/>
  <c r="E2381" i="2"/>
  <c r="E2373" i="2"/>
  <c r="E2365" i="2"/>
  <c r="E2349" i="2"/>
  <c r="E2317" i="2"/>
  <c r="E2309" i="2"/>
  <c r="E2301" i="2"/>
  <c r="E2285" i="2"/>
  <c r="E2253" i="2"/>
  <c r="E2245" i="2"/>
  <c r="E2237" i="2"/>
  <c r="E2221" i="2"/>
  <c r="E2189" i="2"/>
  <c r="E2181" i="2"/>
  <c r="E2173" i="2"/>
  <c r="E2157" i="2"/>
  <c r="E2125" i="2"/>
  <c r="E2117" i="2"/>
  <c r="E2109" i="2"/>
  <c r="E2093" i="2"/>
  <c r="E2085" i="2"/>
  <c r="E2077" i="2"/>
  <c r="E2061" i="2"/>
  <c r="E2029" i="2"/>
  <c r="E2021" i="2"/>
  <c r="E2013" i="2"/>
  <c r="E1997" i="2"/>
  <c r="E1965" i="2"/>
  <c r="E1957" i="2"/>
  <c r="E1949" i="2"/>
  <c r="E1933" i="2"/>
  <c r="E5016" i="2"/>
  <c r="E4846" i="2"/>
  <c r="E4760" i="2"/>
  <c r="E4590" i="2"/>
  <c r="E4504" i="2"/>
  <c r="E4334" i="2"/>
  <c r="E8748" i="2"/>
  <c r="E8740" i="2"/>
  <c r="E8732" i="2"/>
  <c r="E8724" i="2"/>
  <c r="E8716" i="2"/>
  <c r="E8708" i="2"/>
  <c r="E8700" i="2"/>
  <c r="E8692" i="2"/>
  <c r="E8684" i="2"/>
  <c r="E8676" i="2"/>
  <c r="E8668" i="2"/>
  <c r="E8660" i="2"/>
  <c r="E8652" i="2"/>
  <c r="E8644" i="2"/>
  <c r="E8636" i="2"/>
  <c r="E8628" i="2"/>
  <c r="E8620" i="2"/>
  <c r="E8612" i="2"/>
  <c r="E8604" i="2"/>
  <c r="E8596" i="2"/>
  <c r="E8588" i="2"/>
  <c r="E8580" i="2"/>
  <c r="E8572" i="2"/>
  <c r="E8564" i="2"/>
  <c r="E8556" i="2"/>
  <c r="E8548" i="2"/>
  <c r="E8540" i="2"/>
  <c r="E8532" i="2"/>
  <c r="E8524" i="2"/>
  <c r="E8516" i="2"/>
  <c r="E8508" i="2"/>
  <c r="E8492" i="2"/>
  <c r="E8484" i="2"/>
  <c r="E8476" i="2"/>
  <c r="E8468" i="2"/>
  <c r="E8460" i="2"/>
  <c r="E8452" i="2"/>
  <c r="E8444" i="2"/>
  <c r="E8436" i="2"/>
  <c r="E8428" i="2"/>
  <c r="E8420" i="2"/>
  <c r="E8412" i="2"/>
  <c r="E8404" i="2"/>
  <c r="E8396" i="2"/>
  <c r="E8388" i="2"/>
  <c r="E8380" i="2"/>
  <c r="E8372" i="2"/>
  <c r="E8364" i="2"/>
  <c r="E8356" i="2"/>
  <c r="E8348" i="2"/>
  <c r="E8332" i="2"/>
  <c r="E8324" i="2"/>
  <c r="E8316" i="2"/>
  <c r="E8300" i="2"/>
  <c r="E8292" i="2"/>
  <c r="E8284" i="2"/>
  <c r="E8268" i="2"/>
  <c r="E8260" i="2"/>
  <c r="E8252" i="2"/>
  <c r="E8236" i="2"/>
  <c r="E8228" i="2"/>
  <c r="E8220" i="2"/>
  <c r="E8204" i="2"/>
  <c r="E8196" i="2"/>
  <c r="E8188" i="2"/>
  <c r="E8172" i="2"/>
  <c r="E8164" i="2"/>
  <c r="E8156" i="2"/>
  <c r="E8140" i="2"/>
  <c r="E8132" i="2"/>
  <c r="E8124" i="2"/>
  <c r="E8108" i="2"/>
  <c r="E8100" i="2"/>
  <c r="E8092" i="2"/>
  <c r="E8084" i="2"/>
  <c r="E8076" i="2"/>
  <c r="E8068" i="2"/>
  <c r="E8060" i="2"/>
  <c r="E8052" i="2"/>
  <c r="E8044" i="2"/>
  <c r="E8036" i="2"/>
  <c r="E8028" i="2"/>
  <c r="E8020" i="2"/>
  <c r="E8012" i="2"/>
  <c r="E8004" i="2"/>
  <c r="E7996" i="2"/>
  <c r="E7988" i="2"/>
  <c r="E7980" i="2"/>
  <c r="E7972" i="2"/>
  <c r="E7964" i="2"/>
  <c r="E7956" i="2"/>
  <c r="E7948" i="2"/>
  <c r="E7940" i="2"/>
  <c r="E7932" i="2"/>
  <c r="E7924" i="2"/>
  <c r="E7916" i="2"/>
  <c r="E7908" i="2"/>
  <c r="E7900" i="2"/>
  <c r="E7892" i="2"/>
  <c r="E7884" i="2"/>
  <c r="E7876" i="2"/>
  <c r="E7868" i="2"/>
  <c r="E7860" i="2"/>
  <c r="E7852" i="2"/>
  <c r="E7844" i="2"/>
  <c r="E7836" i="2"/>
  <c r="E7828" i="2"/>
  <c r="E7820" i="2"/>
  <c r="E7812" i="2"/>
  <c r="E7804" i="2"/>
  <c r="E7796" i="2"/>
  <c r="E7788" i="2"/>
  <c r="E7780" i="2"/>
  <c r="E7772" i="2"/>
  <c r="E7764" i="2"/>
  <c r="E7756" i="2"/>
  <c r="E7748" i="2"/>
  <c r="E7740" i="2"/>
  <c r="E7732" i="2"/>
  <c r="E7724" i="2"/>
  <c r="E7716" i="2"/>
  <c r="E7708" i="2"/>
  <c r="E7700" i="2"/>
  <c r="E7692" i="2"/>
  <c r="E7684" i="2"/>
  <c r="E7676" i="2"/>
  <c r="E7668" i="2"/>
  <c r="E7660" i="2"/>
  <c r="E7652" i="2"/>
  <c r="E7644" i="2"/>
  <c r="E7636" i="2"/>
  <c r="E7628" i="2"/>
  <c r="E7620" i="2"/>
  <c r="E7612" i="2"/>
  <c r="E7604" i="2"/>
  <c r="E7596" i="2"/>
  <c r="E7588" i="2"/>
  <c r="E7580" i="2"/>
  <c r="E7572" i="2"/>
  <c r="E7564" i="2"/>
  <c r="E7556" i="2"/>
  <c r="E7548" i="2"/>
  <c r="E7540" i="2"/>
  <c r="E7532" i="2"/>
  <c r="E7524" i="2"/>
  <c r="E7516" i="2"/>
  <c r="E7508" i="2"/>
  <c r="E7500" i="2"/>
  <c r="E7492" i="2"/>
  <c r="E7484" i="2"/>
  <c r="E7476" i="2"/>
  <c r="E7468" i="2"/>
  <c r="E7460" i="2"/>
  <c r="E7452" i="2"/>
  <c r="E7444" i="2"/>
  <c r="E7436" i="2"/>
  <c r="E7428" i="2"/>
  <c r="E7420" i="2"/>
  <c r="E7412" i="2"/>
  <c r="E7404" i="2"/>
  <c r="E7396" i="2"/>
  <c r="E7388" i="2"/>
  <c r="E7380" i="2"/>
  <c r="E7372" i="2"/>
  <c r="E7364" i="2"/>
  <c r="E7356" i="2"/>
  <c r="E7348" i="2"/>
  <c r="E7340" i="2"/>
  <c r="E7332" i="2"/>
  <c r="E7324" i="2"/>
  <c r="E7316" i="2"/>
  <c r="E7308" i="2"/>
  <c r="E7300" i="2"/>
  <c r="E7292" i="2"/>
  <c r="E7284" i="2"/>
  <c r="E7276" i="2"/>
  <c r="E7268" i="2"/>
  <c r="E7260" i="2"/>
  <c r="E7252" i="2"/>
  <c r="E7244" i="2"/>
  <c r="E7236" i="2"/>
  <c r="E7228" i="2"/>
  <c r="E7220" i="2"/>
  <c r="E7212" i="2"/>
  <c r="E7204" i="2"/>
  <c r="E7196" i="2"/>
  <c r="E7188" i="2"/>
  <c r="E7180" i="2"/>
  <c r="E7172" i="2"/>
  <c r="E7164" i="2"/>
  <c r="E7156" i="2"/>
  <c r="E7148" i="2"/>
  <c r="E7140" i="2"/>
  <c r="E7132" i="2"/>
  <c r="E7124" i="2"/>
  <c r="E7116" i="2"/>
  <c r="E7108" i="2"/>
  <c r="E7100" i="2"/>
  <c r="E7092" i="2"/>
  <c r="E7084" i="2"/>
  <c r="E7076" i="2"/>
  <c r="E7068" i="2"/>
  <c r="E7060" i="2"/>
  <c r="E7052" i="2"/>
  <c r="E7044" i="2"/>
  <c r="E7036" i="2"/>
  <c r="E7028" i="2"/>
  <c r="E7020" i="2"/>
  <c r="E7012" i="2"/>
  <c r="E7004" i="2"/>
  <c r="E6996" i="2"/>
  <c r="E6988" i="2"/>
  <c r="E6980" i="2"/>
  <c r="E6972" i="2"/>
  <c r="E6964" i="2"/>
  <c r="E6948" i="2"/>
  <c r="E6940" i="2"/>
  <c r="E6932" i="2"/>
  <c r="E6924" i="2"/>
  <c r="E6916" i="2"/>
  <c r="E6908" i="2"/>
  <c r="E6900" i="2"/>
  <c r="E6892" i="2"/>
  <c r="E6884" i="2"/>
  <c r="E6876" i="2"/>
  <c r="E6868" i="2"/>
  <c r="E6860" i="2"/>
  <c r="E6852" i="2"/>
  <c r="E6844" i="2"/>
  <c r="E6836" i="2"/>
  <c r="E6828" i="2"/>
  <c r="E6820" i="2"/>
  <c r="E6812" i="2"/>
  <c r="E6804" i="2"/>
  <c r="E6796" i="2"/>
  <c r="E6788" i="2"/>
  <c r="E6780" i="2"/>
  <c r="E6772" i="2"/>
  <c r="E6764" i="2"/>
  <c r="E6756" i="2"/>
  <c r="E6748" i="2"/>
  <c r="E6740" i="2"/>
  <c r="E6732" i="2"/>
  <c r="E6724" i="2"/>
  <c r="E6716" i="2"/>
  <c r="E6708" i="2"/>
  <c r="E6700" i="2"/>
  <c r="E6692" i="2"/>
  <c r="E6684" i="2"/>
  <c r="E6676" i="2"/>
  <c r="E6668" i="2"/>
  <c r="E6660" i="2"/>
  <c r="E6652" i="2"/>
  <c r="E6644" i="2"/>
  <c r="E6636" i="2"/>
  <c r="E6628" i="2"/>
  <c r="E6620" i="2"/>
  <c r="E6612" i="2"/>
  <c r="E6604" i="2"/>
  <c r="E6596" i="2"/>
  <c r="E6588" i="2"/>
  <c r="E6580" i="2"/>
  <c r="E6572" i="2"/>
  <c r="E6564" i="2"/>
  <c r="E6556" i="2"/>
  <c r="E6548" i="2"/>
  <c r="E6540" i="2"/>
  <c r="E6532" i="2"/>
  <c r="E6524" i="2"/>
  <c r="E6516" i="2"/>
  <c r="E6508" i="2"/>
  <c r="E6500" i="2"/>
  <c r="E6492" i="2"/>
  <c r="E6484" i="2"/>
  <c r="E6476" i="2"/>
  <c r="E6468" i="2"/>
  <c r="E6460" i="2"/>
  <c r="E6452" i="2"/>
  <c r="E6444" i="2"/>
  <c r="E6436" i="2"/>
  <c r="E6428" i="2"/>
  <c r="E6420" i="2"/>
  <c r="E6412" i="2"/>
  <c r="E6404" i="2"/>
  <c r="E6396" i="2"/>
  <c r="E6388" i="2"/>
  <c r="E6380" i="2"/>
  <c r="E6372" i="2"/>
  <c r="E6364" i="2"/>
  <c r="E6356" i="2"/>
  <c r="E6348" i="2"/>
  <c r="E6340" i="2"/>
  <c r="E6332" i="2"/>
  <c r="E6324" i="2"/>
  <c r="E6316" i="2"/>
  <c r="E6308" i="2"/>
  <c r="E6300" i="2"/>
  <c r="E6292" i="2"/>
  <c r="E6284" i="2"/>
  <c r="E6276" i="2"/>
  <c r="E6268" i="2"/>
  <c r="E6260" i="2"/>
  <c r="E6252" i="2"/>
  <c r="E6244" i="2"/>
  <c r="E6236" i="2"/>
  <c r="E6228" i="2"/>
  <c r="E6220" i="2"/>
  <c r="E6212" i="2"/>
  <c r="E6204" i="2"/>
  <c r="E6196" i="2"/>
  <c r="E6188" i="2"/>
  <c r="E6180" i="2"/>
  <c r="E6172" i="2"/>
  <c r="E6164" i="2"/>
  <c r="E6156" i="2"/>
  <c r="E6148" i="2"/>
  <c r="E6140" i="2"/>
  <c r="E6132" i="2"/>
  <c r="E6124" i="2"/>
  <c r="E6116" i="2"/>
  <c r="E6108" i="2"/>
  <c r="E6100" i="2"/>
  <c r="E6092" i="2"/>
  <c r="E6084" i="2"/>
  <c r="E6076" i="2"/>
  <c r="E6068" i="2"/>
  <c r="E6060" i="2"/>
  <c r="E6052" i="2"/>
  <c r="E6044" i="2"/>
  <c r="E6036" i="2"/>
  <c r="E6028" i="2"/>
  <c r="E6020" i="2"/>
  <c r="E6012" i="2"/>
  <c r="E6004" i="2"/>
  <c r="E5996" i="2"/>
  <c r="E5988" i="2"/>
  <c r="E5980" i="2"/>
  <c r="E5972" i="2"/>
  <c r="E5964" i="2"/>
  <c r="E5956" i="2"/>
  <c r="E5948" i="2"/>
  <c r="E5940" i="2"/>
  <c r="E5932" i="2"/>
  <c r="E5924" i="2"/>
  <c r="E5916" i="2"/>
  <c r="E5908" i="2"/>
  <c r="E5900" i="2"/>
  <c r="E5892" i="2"/>
  <c r="E5884" i="2"/>
  <c r="E5876" i="2"/>
  <c r="E5868" i="2"/>
  <c r="E5860" i="2"/>
  <c r="E5852" i="2"/>
  <c r="E5844" i="2"/>
  <c r="E5836" i="2"/>
  <c r="E5828" i="2"/>
  <c r="E5820" i="2"/>
  <c r="E5812" i="2"/>
  <c r="E5804" i="2"/>
  <c r="E5796" i="2"/>
  <c r="E5788" i="2"/>
  <c r="E5780" i="2"/>
  <c r="E5772" i="2"/>
  <c r="E5764" i="2"/>
  <c r="E5756" i="2"/>
  <c r="E5748" i="2"/>
  <c r="E5740" i="2"/>
  <c r="E5732" i="2"/>
  <c r="E5724" i="2"/>
  <c r="E5716" i="2"/>
  <c r="E5708" i="2"/>
  <c r="E5700" i="2"/>
  <c r="E5692" i="2"/>
  <c r="E5684" i="2"/>
  <c r="E5676" i="2"/>
  <c r="E5668" i="2"/>
  <c r="E5660" i="2"/>
  <c r="E5652" i="2"/>
  <c r="E5644" i="2"/>
  <c r="E5636" i="2"/>
  <c r="E5628" i="2"/>
  <c r="E5620" i="2"/>
  <c r="E5612" i="2"/>
  <c r="E5604" i="2"/>
  <c r="E5596" i="2"/>
  <c r="E5588" i="2"/>
  <c r="E5580" i="2"/>
  <c r="E5572" i="2"/>
  <c r="E5564" i="2"/>
  <c r="E5556" i="2"/>
  <c r="E5548" i="2"/>
  <c r="E5540" i="2"/>
  <c r="E5532" i="2"/>
  <c r="E5524" i="2"/>
  <c r="E5516" i="2"/>
  <c r="E5508" i="2"/>
  <c r="E5500" i="2"/>
  <c r="E5492" i="2"/>
  <c r="E5484" i="2"/>
  <c r="E5476" i="2"/>
  <c r="E5468" i="2"/>
  <c r="E5460" i="2"/>
  <c r="E5452" i="2"/>
  <c r="E5444" i="2"/>
  <c r="E5436" i="2"/>
  <c r="E5428" i="2"/>
  <c r="E5420" i="2"/>
  <c r="E5412" i="2"/>
  <c r="E5404" i="2"/>
  <c r="E5396" i="2"/>
  <c r="E5388" i="2"/>
  <c r="E5380" i="2"/>
  <c r="E5372" i="2"/>
  <c r="E5364" i="2"/>
  <c r="E5356" i="2"/>
  <c r="E5348" i="2"/>
  <c r="E5340" i="2"/>
  <c r="E5332" i="2"/>
  <c r="E5324" i="2"/>
  <c r="E5316" i="2"/>
  <c r="E5308" i="2"/>
  <c r="E5300" i="2"/>
  <c r="E5292" i="2"/>
  <c r="E5284" i="2"/>
  <c r="E5276" i="2"/>
  <c r="E5268" i="2"/>
  <c r="E5260" i="2"/>
  <c r="E5252" i="2"/>
  <c r="E5244" i="2"/>
  <c r="E5236" i="2"/>
  <c r="E5228" i="2"/>
  <c r="E5220" i="2"/>
  <c r="E5212" i="2"/>
  <c r="E5204" i="2"/>
  <c r="E5196" i="2"/>
  <c r="E5188" i="2"/>
  <c r="E5180" i="2"/>
  <c r="E5172" i="2"/>
  <c r="E5148" i="2"/>
  <c r="E5140" i="2"/>
  <c r="E5132" i="2"/>
  <c r="E5124" i="2"/>
  <c r="E5116" i="2"/>
  <c r="E5108" i="2"/>
  <c r="E5084" i="2"/>
  <c r="E5076" i="2"/>
  <c r="E5068" i="2"/>
  <c r="E5060" i="2"/>
  <c r="E5052" i="2"/>
  <c r="E5044" i="2"/>
  <c r="E5020" i="2"/>
  <c r="E5012" i="2"/>
  <c r="E5004" i="2"/>
  <c r="E4996" i="2"/>
  <c r="E4988" i="2"/>
  <c r="E4980" i="2"/>
  <c r="E4956" i="2"/>
  <c r="E4948" i="2"/>
  <c r="E4940" i="2"/>
  <c r="E4932" i="2"/>
  <c r="E4924" i="2"/>
  <c r="E4916" i="2"/>
  <c r="E4892" i="2"/>
  <c r="E4884" i="2"/>
  <c r="E4876" i="2"/>
  <c r="E4868" i="2"/>
  <c r="E4860" i="2"/>
  <c r="E4852" i="2"/>
  <c r="E4828" i="2"/>
  <c r="E4820" i="2"/>
  <c r="E4812" i="2"/>
  <c r="E4804" i="2"/>
  <c r="E4796" i="2"/>
  <c r="E4788" i="2"/>
  <c r="E4764" i="2"/>
  <c r="E4756" i="2"/>
  <c r="E4748" i="2"/>
  <c r="E4740" i="2"/>
  <c r="E4732" i="2"/>
  <c r="E4724" i="2"/>
  <c r="E4700" i="2"/>
  <c r="E4692" i="2"/>
  <c r="E4684" i="2"/>
  <c r="E4676" i="2"/>
  <c r="E4668" i="2"/>
  <c r="E4660" i="2"/>
  <c r="E4636" i="2"/>
  <c r="E4628" i="2"/>
  <c r="E4620" i="2"/>
  <c r="E4612" i="2"/>
  <c r="E4604" i="2"/>
  <c r="E4596" i="2"/>
  <c r="E4572" i="2"/>
  <c r="E4564" i="2"/>
  <c r="E4556" i="2"/>
  <c r="E4548" i="2"/>
  <c r="E4540" i="2"/>
  <c r="E4532" i="2"/>
  <c r="E4508" i="2"/>
  <c r="E4500" i="2"/>
  <c r="E4492" i="2"/>
  <c r="E4484" i="2"/>
  <c r="E4476" i="2"/>
  <c r="E4468" i="2"/>
  <c r="E4444" i="2"/>
  <c r="E4436" i="2"/>
  <c r="E4428" i="2"/>
  <c r="E4420" i="2"/>
  <c r="E4412" i="2"/>
  <c r="E4404" i="2"/>
  <c r="E4380" i="2"/>
  <c r="E4372" i="2"/>
  <c r="E4364" i="2"/>
  <c r="E4356" i="2"/>
  <c r="E4348" i="2"/>
  <c r="E4340" i="2"/>
  <c r="E4316" i="2"/>
  <c r="E4308" i="2"/>
  <c r="E4300" i="2"/>
  <c r="E4292" i="2"/>
  <c r="E4284" i="2"/>
  <c r="E4276" i="2"/>
  <c r="E4244" i="2"/>
  <c r="E4236" i="2"/>
  <c r="E4228" i="2"/>
  <c r="E4220" i="2"/>
  <c r="E4212" i="2"/>
  <c r="E4180" i="2"/>
  <c r="E4172" i="2"/>
  <c r="E4164" i="2"/>
  <c r="E4156" i="2"/>
  <c r="E4148" i="2"/>
  <c r="E4140" i="2"/>
  <c r="E4132" i="2"/>
  <c r="E4116" i="2"/>
  <c r="E4092" i="2"/>
  <c r="E4084" i="2"/>
  <c r="E4076" i="2"/>
  <c r="E4068" i="2"/>
  <c r="E4060" i="2"/>
  <c r="E4052" i="2"/>
  <c r="E4028" i="2"/>
  <c r="E4020" i="2"/>
  <c r="E4012" i="2"/>
  <c r="E4004" i="2"/>
  <c r="E3988" i="2"/>
  <c r="E3964" i="2"/>
  <c r="E3956" i="2"/>
  <c r="E3948" i="2"/>
  <c r="E3940" i="2"/>
  <c r="E3924" i="2"/>
  <c r="E3900" i="2"/>
  <c r="E3892" i="2"/>
  <c r="E3884" i="2"/>
  <c r="E3876" i="2"/>
  <c r="E3860" i="2"/>
  <c r="E3836" i="2"/>
  <c r="E3828" i="2"/>
  <c r="E3820" i="2"/>
  <c r="E3812" i="2"/>
  <c r="E3796" i="2"/>
  <c r="E3772" i="2"/>
  <c r="E3764" i="2"/>
  <c r="E3756" i="2"/>
  <c r="E3748" i="2"/>
  <c r="E3732" i="2"/>
  <c r="E3708" i="2"/>
  <c r="E3700" i="2"/>
  <c r="E3692" i="2"/>
  <c r="E3684" i="2"/>
  <c r="E3668" i="2"/>
  <c r="E3644" i="2"/>
  <c r="E3636" i="2"/>
  <c r="E3628" i="2"/>
  <c r="E3620" i="2"/>
  <c r="E3604" i="2"/>
  <c r="E3580" i="2"/>
  <c r="E3572" i="2"/>
  <c r="E3564" i="2"/>
  <c r="E3556" i="2"/>
  <c r="E3540" i="2"/>
  <c r="E3516" i="2"/>
  <c r="E3508" i="2"/>
  <c r="E3500" i="2"/>
  <c r="E3492" i="2"/>
  <c r="E3476" i="2"/>
  <c r="E3452" i="2"/>
  <c r="E3444" i="2"/>
  <c r="E3436" i="2"/>
  <c r="E3428" i="2"/>
  <c r="E3412" i="2"/>
  <c r="E3388" i="2"/>
  <c r="E3380" i="2"/>
  <c r="E3372" i="2"/>
  <c r="E3364" i="2"/>
  <c r="E3348" i="2"/>
  <c r="E3324" i="2"/>
  <c r="E3316" i="2"/>
  <c r="E3308" i="2"/>
  <c r="E3300" i="2"/>
  <c r="E3284" i="2"/>
  <c r="E3260" i="2"/>
  <c r="E3252" i="2"/>
  <c r="E3244" i="2"/>
  <c r="E3236" i="2"/>
  <c r="E3220" i="2"/>
  <c r="E3196" i="2"/>
  <c r="E3188" i="2"/>
  <c r="E3180" i="2"/>
  <c r="E3172" i="2"/>
  <c r="E3156" i="2"/>
  <c r="E3132" i="2"/>
  <c r="E3124" i="2"/>
  <c r="E3116" i="2"/>
  <c r="E3108" i="2"/>
  <c r="E3092" i="2"/>
  <c r="E3068" i="2"/>
  <c r="E3060" i="2"/>
  <c r="E3052" i="2"/>
  <c r="E3044" i="2"/>
  <c r="E3028" i="2"/>
  <c r="E3004" i="2"/>
  <c r="E2996" i="2"/>
  <c r="E2988" i="2"/>
  <c r="E2980" i="2"/>
  <c r="E2964" i="2"/>
  <c r="E2940" i="2"/>
  <c r="E2932" i="2"/>
  <c r="E2924" i="2"/>
  <c r="E2916" i="2"/>
  <c r="E2900" i="2"/>
  <c r="E2876" i="2"/>
  <c r="E2868" i="2"/>
  <c r="E2860" i="2"/>
  <c r="E2852" i="2"/>
  <c r="E2836" i="2"/>
  <c r="E2812" i="2"/>
  <c r="E2804" i="2"/>
  <c r="E2796" i="2"/>
  <c r="E2788" i="2"/>
  <c r="E2772" i="2"/>
  <c r="E2748" i="2"/>
  <c r="E2740" i="2"/>
  <c r="E2732" i="2"/>
  <c r="E2724" i="2"/>
  <c r="E2708" i="2"/>
  <c r="E2684" i="2"/>
  <c r="E2676" i="2"/>
  <c r="E2668" i="2"/>
  <c r="E2660" i="2"/>
  <c r="E2644" i="2"/>
  <c r="E2620" i="2"/>
  <c r="E2612" i="2"/>
  <c r="E2604" i="2"/>
  <c r="E2596" i="2"/>
  <c r="E2580" i="2"/>
  <c r="E2556" i="2"/>
  <c r="E2548" i="2"/>
  <c r="E2540" i="2"/>
  <c r="E2532" i="2"/>
  <c r="E2516" i="2"/>
  <c r="E2492" i="2"/>
  <c r="E2484" i="2"/>
  <c r="E2476" i="2"/>
  <c r="E2468" i="2"/>
  <c r="E2452" i="2"/>
  <c r="E2428" i="2"/>
  <c r="E2420" i="2"/>
  <c r="E2412" i="2"/>
  <c r="E2404" i="2"/>
  <c r="E2388" i="2"/>
  <c r="E2364" i="2"/>
  <c r="E2356" i="2"/>
  <c r="E2348" i="2"/>
  <c r="E2340" i="2"/>
  <c r="E2324" i="2"/>
  <c r="E2300" i="2"/>
  <c r="E2292" i="2"/>
  <c r="E2284" i="2"/>
  <c r="E2276" i="2"/>
  <c r="E2260" i="2"/>
  <c r="E2236" i="2"/>
  <c r="E2228" i="2"/>
  <c r="E2220" i="2"/>
  <c r="E2212" i="2"/>
  <c r="E2196" i="2"/>
  <c r="E2172" i="2"/>
  <c r="E2164" i="2"/>
  <c r="E2156" i="2"/>
  <c r="E2148" i="2"/>
  <c r="E2132" i="2"/>
  <c r="E2108" i="2"/>
  <c r="E2100" i="2"/>
  <c r="E2092" i="2"/>
  <c r="E2084" i="2"/>
  <c r="E2068" i="2"/>
  <c r="E2044" i="2"/>
  <c r="E2036" i="2"/>
  <c r="E2028" i="2"/>
  <c r="E2020" i="2"/>
  <c r="E2004" i="2"/>
  <c r="E1980" i="2"/>
  <c r="E1972" i="2"/>
  <c r="E1964" i="2"/>
  <c r="E1956" i="2"/>
  <c r="F1948" i="2"/>
  <c r="D1948" i="7" s="1"/>
  <c r="E1940" i="2"/>
  <c r="E1916" i="2"/>
  <c r="E5006" i="2"/>
  <c r="E4920" i="2"/>
  <c r="E4750" i="2"/>
  <c r="E4664" i="2"/>
  <c r="E4494" i="2"/>
  <c r="E4408" i="2"/>
  <c r="E4124" i="2"/>
  <c r="E3868" i="2"/>
  <c r="E3356" i="2"/>
  <c r="E2844" i="2"/>
  <c r="E2332" i="2"/>
  <c r="E10" i="2"/>
  <c r="E13" i="2"/>
  <c r="E8755" i="2"/>
  <c r="E8747" i="2"/>
  <c r="E8739" i="2"/>
  <c r="E8731" i="2"/>
  <c r="E8723" i="2"/>
  <c r="E8715" i="2"/>
  <c r="E8707" i="2"/>
  <c r="E8699" i="2"/>
  <c r="E8691" i="2"/>
  <c r="E8683" i="2"/>
  <c r="E8675" i="2"/>
  <c r="E8667" i="2"/>
  <c r="E8659" i="2"/>
  <c r="E8651" i="2"/>
  <c r="E8635" i="2"/>
  <c r="E8627" i="2"/>
  <c r="E8619" i="2"/>
  <c r="E8611" i="2"/>
  <c r="E8603" i="2"/>
  <c r="E8595" i="2"/>
  <c r="E8587" i="2"/>
  <c r="E8579" i="2"/>
  <c r="E8571" i="2"/>
  <c r="E8563" i="2"/>
  <c r="E8555" i="2"/>
  <c r="E8547" i="2"/>
  <c r="E8539" i="2"/>
  <c r="E8531" i="2"/>
  <c r="E8523" i="2"/>
  <c r="E8515" i="2"/>
  <c r="E8507" i="2"/>
  <c r="E8499" i="2"/>
  <c r="E8491" i="2"/>
  <c r="E8483" i="2"/>
  <c r="E8475" i="2"/>
  <c r="E8467" i="2"/>
  <c r="E8459" i="2"/>
  <c r="E8451" i="2"/>
  <c r="E8443" i="2"/>
  <c r="E8435" i="2"/>
  <c r="E8427" i="2"/>
  <c r="E8419" i="2"/>
  <c r="E8411" i="2"/>
  <c r="E8403" i="2"/>
  <c r="E8395" i="2"/>
  <c r="E8387" i="2"/>
  <c r="E8379" i="2"/>
  <c r="E8371" i="2"/>
  <c r="E8363" i="2"/>
  <c r="E8355" i="2"/>
  <c r="E8347" i="2"/>
  <c r="E8339" i="2"/>
  <c r="E8331" i="2"/>
  <c r="E8323" i="2"/>
  <c r="E8315" i="2"/>
  <c r="E8307" i="2"/>
  <c r="E8299" i="2"/>
  <c r="E8291" i="2"/>
  <c r="E8283" i="2"/>
  <c r="E8275" i="2"/>
  <c r="E8267" i="2"/>
  <c r="E8259" i="2"/>
  <c r="E8251" i="2"/>
  <c r="E8243" i="2"/>
  <c r="E8235" i="2"/>
  <c r="E8227" i="2"/>
  <c r="E8219" i="2"/>
  <c r="E8211" i="2"/>
  <c r="E8203" i="2"/>
  <c r="E8195" i="2"/>
  <c r="E8187" i="2"/>
  <c r="E8179" i="2"/>
  <c r="E8171" i="2"/>
  <c r="E8163" i="2"/>
  <c r="E8155" i="2"/>
  <c r="E8147" i="2"/>
  <c r="E8139" i="2"/>
  <c r="E8123" i="2"/>
  <c r="E8115" i="2"/>
  <c r="E8107" i="2"/>
  <c r="E8099" i="2"/>
  <c r="E8091" i="2"/>
  <c r="E8083" i="2"/>
  <c r="E8075" i="2"/>
  <c r="E8067" i="2"/>
  <c r="E8059" i="2"/>
  <c r="E8051" i="2"/>
  <c r="E8043" i="2"/>
  <c r="E8035" i="2"/>
  <c r="E8027" i="2"/>
  <c r="E8019" i="2"/>
  <c r="E8011" i="2"/>
  <c r="E8003" i="2"/>
  <c r="E7987" i="2"/>
  <c r="E7979" i="2"/>
  <c r="E7971" i="2"/>
  <c r="E7963" i="2"/>
  <c r="E7955" i="2"/>
  <c r="E7947" i="2"/>
  <c r="E7939" i="2"/>
  <c r="E7931" i="2"/>
  <c r="E7923" i="2"/>
  <c r="E7915" i="2"/>
  <c r="E7907" i="2"/>
  <c r="E7899" i="2"/>
  <c r="E7891" i="2"/>
  <c r="E7883" i="2"/>
  <c r="E7875" i="2"/>
  <c r="E7867" i="2"/>
  <c r="E7859" i="2"/>
  <c r="E7851" i="2"/>
  <c r="E7843" i="2"/>
  <c r="E7835" i="2"/>
  <c r="E7827" i="2"/>
  <c r="E7819" i="2"/>
  <c r="E7811" i="2"/>
  <c r="E7803" i="2"/>
  <c r="E7795" i="2"/>
  <c r="E7787" i="2"/>
  <c r="E7779" i="2"/>
  <c r="E7771" i="2"/>
  <c r="E7763" i="2"/>
  <c r="E7755" i="2"/>
  <c r="E7747" i="2"/>
  <c r="E7739" i="2"/>
  <c r="E7731" i="2"/>
  <c r="E7723" i="2"/>
  <c r="E7715" i="2"/>
  <c r="E7707" i="2"/>
  <c r="E7699" i="2"/>
  <c r="E7691" i="2"/>
  <c r="E7683" i="2"/>
  <c r="E7675" i="2"/>
  <c r="E7667" i="2"/>
  <c r="E7659" i="2"/>
  <c r="E7651" i="2"/>
  <c r="E7643" i="2"/>
  <c r="E7635" i="2"/>
  <c r="E7627" i="2"/>
  <c r="E7619" i="2"/>
  <c r="E7603" i="2"/>
  <c r="E7595" i="2"/>
  <c r="E7587" i="2"/>
  <c r="E7579" i="2"/>
  <c r="E7571" i="2"/>
  <c r="E7563" i="2"/>
  <c r="E7555" i="2"/>
  <c r="E7547" i="2"/>
  <c r="E7539" i="2"/>
  <c r="E7531" i="2"/>
  <c r="E7523" i="2"/>
  <c r="E7515" i="2"/>
  <c r="E7507" i="2"/>
  <c r="E7499" i="2"/>
  <c r="E7491" i="2"/>
  <c r="E7483" i="2"/>
  <c r="E7475" i="2"/>
  <c r="E7467" i="2"/>
  <c r="E7459" i="2"/>
  <c r="E7451" i="2"/>
  <c r="E7443" i="2"/>
  <c r="E7435" i="2"/>
  <c r="E7427" i="2"/>
  <c r="E7419" i="2"/>
  <c r="E7411" i="2"/>
  <c r="E7403" i="2"/>
  <c r="E7395" i="2"/>
  <c r="E7387" i="2"/>
  <c r="E7379" i="2"/>
  <c r="E7371" i="2"/>
  <c r="E7363" i="2"/>
  <c r="E7347" i="2"/>
  <c r="E7339" i="2"/>
  <c r="E7331" i="2"/>
  <c r="E7323" i="2"/>
  <c r="E7315" i="2"/>
  <c r="E7307" i="2"/>
  <c r="E7299" i="2"/>
  <c r="E7291" i="2"/>
  <c r="E7283" i="2"/>
  <c r="E7275" i="2"/>
  <c r="E7267" i="2"/>
  <c r="E7259" i="2"/>
  <c r="E7251" i="2"/>
  <c r="E7243" i="2"/>
  <c r="E7235" i="2"/>
  <c r="E7227" i="2"/>
  <c r="E7219" i="2"/>
  <c r="E7211" i="2"/>
  <c r="E7203" i="2"/>
  <c r="E7195" i="2"/>
  <c r="E7187" i="2"/>
  <c r="E7179" i="2"/>
  <c r="E7171" i="2"/>
  <c r="E7163" i="2"/>
  <c r="E7155" i="2"/>
  <c r="E7147" i="2"/>
  <c r="E7139" i="2"/>
  <c r="E7131" i="2"/>
  <c r="E7123" i="2"/>
  <c r="E7115" i="2"/>
  <c r="E7107" i="2"/>
  <c r="E7099" i="2"/>
  <c r="E7091" i="2"/>
  <c r="E7083" i="2"/>
  <c r="E7075" i="2"/>
  <c r="E7067" i="2"/>
  <c r="E7059" i="2"/>
  <c r="E7051" i="2"/>
  <c r="E7043" i="2"/>
  <c r="E7035" i="2"/>
  <c r="E7027" i="2"/>
  <c r="E7019" i="2"/>
  <c r="E7011" i="2"/>
  <c r="E7003" i="2"/>
  <c r="E6995" i="2"/>
  <c r="E6987" i="2"/>
  <c r="E6979" i="2"/>
  <c r="E6971" i="2"/>
  <c r="E6963" i="2"/>
  <c r="E6955" i="2"/>
  <c r="E6947" i="2"/>
  <c r="E6939" i="2"/>
  <c r="E6931" i="2"/>
  <c r="E6923" i="2"/>
  <c r="E6915" i="2"/>
  <c r="E6907" i="2"/>
  <c r="E6899" i="2"/>
  <c r="E6891" i="2"/>
  <c r="E6883" i="2"/>
  <c r="E6875" i="2"/>
  <c r="E6867" i="2"/>
  <c r="E6859" i="2"/>
  <c r="E6851" i="2"/>
  <c r="E6843" i="2"/>
  <c r="E6835" i="2"/>
  <c r="E6827" i="2"/>
  <c r="E6819" i="2"/>
  <c r="E6811" i="2"/>
  <c r="E6803" i="2"/>
  <c r="E6795" i="2"/>
  <c r="E6787" i="2"/>
  <c r="E6779" i="2"/>
  <c r="E6771" i="2"/>
  <c r="E6763" i="2"/>
  <c r="E6755" i="2"/>
  <c r="E6747" i="2"/>
  <c r="E6739" i="2"/>
  <c r="E6731" i="2"/>
  <c r="E6723" i="2"/>
  <c r="E6715" i="2"/>
  <c r="E6707" i="2"/>
  <c r="E6699" i="2"/>
  <c r="E6691" i="2"/>
  <c r="E6683" i="2"/>
  <c r="E6675" i="2"/>
  <c r="E6667" i="2"/>
  <c r="E6659" i="2"/>
  <c r="E6651" i="2"/>
  <c r="E6643" i="2"/>
  <c r="E6635" i="2"/>
  <c r="E6627" i="2"/>
  <c r="E6619" i="2"/>
  <c r="E6611" i="2"/>
  <c r="E6603" i="2"/>
  <c r="E6595" i="2"/>
  <c r="E6587" i="2"/>
  <c r="E6579" i="2"/>
  <c r="E6571" i="2"/>
  <c r="E6563" i="2"/>
  <c r="E6555" i="2"/>
  <c r="E6547" i="2"/>
  <c r="E6539" i="2"/>
  <c r="E6531" i="2"/>
  <c r="E6523" i="2"/>
  <c r="E6515" i="2"/>
  <c r="E6507" i="2"/>
  <c r="E6499" i="2"/>
  <c r="E6491" i="2"/>
  <c r="E6483" i="2"/>
  <c r="E6475" i="2"/>
  <c r="E6467" i="2"/>
  <c r="E6459" i="2"/>
  <c r="E6451" i="2"/>
  <c r="E6443" i="2"/>
  <c r="E6435" i="2"/>
  <c r="E6427" i="2"/>
  <c r="E6419" i="2"/>
  <c r="E6411" i="2"/>
  <c r="E6403" i="2"/>
  <c r="E6395" i="2"/>
  <c r="E6387" i="2"/>
  <c r="E6379" i="2"/>
  <c r="E6371" i="2"/>
  <c r="E6363" i="2"/>
  <c r="E6355" i="2"/>
  <c r="E6347" i="2"/>
  <c r="E6339" i="2"/>
  <c r="E6331" i="2"/>
  <c r="E6323" i="2"/>
  <c r="E6315" i="2"/>
  <c r="E6307" i="2"/>
  <c r="E6299" i="2"/>
  <c r="E6291" i="2"/>
  <c r="E6283" i="2"/>
  <c r="E6275" i="2"/>
  <c r="E6267" i="2"/>
  <c r="E6259" i="2"/>
  <c r="E6251" i="2"/>
  <c r="E6243" i="2"/>
  <c r="E6235" i="2"/>
  <c r="E6227" i="2"/>
  <c r="E6219" i="2"/>
  <c r="E6211" i="2"/>
  <c r="E6203" i="2"/>
  <c r="E6195" i="2"/>
  <c r="E6187" i="2"/>
  <c r="E6179" i="2"/>
  <c r="E6171" i="2"/>
  <c r="E6163" i="2"/>
  <c r="E6155" i="2"/>
  <c r="E6147" i="2"/>
  <c r="E6139" i="2"/>
  <c r="E6131" i="2"/>
  <c r="E6123" i="2"/>
  <c r="E6115" i="2"/>
  <c r="E6107" i="2"/>
  <c r="E6099" i="2"/>
  <c r="E6091" i="2"/>
  <c r="E6083" i="2"/>
  <c r="E6075" i="2"/>
  <c r="E6067" i="2"/>
  <c r="E6059" i="2"/>
  <c r="E6051" i="2"/>
  <c r="E6043" i="2"/>
  <c r="E6035" i="2"/>
  <c r="E6027" i="2"/>
  <c r="E6019" i="2"/>
  <c r="E6011" i="2"/>
  <c r="E6003" i="2"/>
  <c r="E5995" i="2"/>
  <c r="E5987" i="2"/>
  <c r="E5979" i="2"/>
  <c r="E5971" i="2"/>
  <c r="E5963" i="2"/>
  <c r="E5955" i="2"/>
  <c r="E5947" i="2"/>
  <c r="E5939" i="2"/>
  <c r="E5931" i="2"/>
  <c r="E5923" i="2"/>
  <c r="E5915" i="2"/>
  <c r="E5907" i="2"/>
  <c r="E5899" i="2"/>
  <c r="E5891" i="2"/>
  <c r="E5883" i="2"/>
  <c r="E5875" i="2"/>
  <c r="E5867" i="2"/>
  <c r="E5859" i="2"/>
  <c r="E5851" i="2"/>
  <c r="E5843" i="2"/>
  <c r="E5835" i="2"/>
  <c r="E5827" i="2"/>
  <c r="E5819" i="2"/>
  <c r="E5811" i="2"/>
  <c r="E5803" i="2"/>
  <c r="E5795" i="2"/>
  <c r="E5787" i="2"/>
  <c r="E5779" i="2"/>
  <c r="E5771" i="2"/>
  <c r="E5763" i="2"/>
  <c r="E5755" i="2"/>
  <c r="E5747" i="2"/>
  <c r="E5739" i="2"/>
  <c r="E5731" i="2"/>
  <c r="E5723" i="2"/>
  <c r="E5715" i="2"/>
  <c r="E5707" i="2"/>
  <c r="E5699" i="2"/>
  <c r="E5691" i="2"/>
  <c r="E5683" i="2"/>
  <c r="E5675" i="2"/>
  <c r="E5667" i="2"/>
  <c r="E5659" i="2"/>
  <c r="E5651" i="2"/>
  <c r="E5643" i="2"/>
  <c r="E5635" i="2"/>
  <c r="E5627" i="2"/>
  <c r="E5619" i="2"/>
  <c r="E5611" i="2"/>
  <c r="E5603" i="2"/>
  <c r="E5595" i="2"/>
  <c r="E5587" i="2"/>
  <c r="E5579" i="2"/>
  <c r="E5571" i="2"/>
  <c r="E5563" i="2"/>
  <c r="E5555" i="2"/>
  <c r="E5547" i="2"/>
  <c r="E5539" i="2"/>
  <c r="E5531" i="2"/>
  <c r="E5523" i="2"/>
  <c r="E5515" i="2"/>
  <c r="E5507" i="2"/>
  <c r="E5499" i="2"/>
  <c r="E5491" i="2"/>
  <c r="E5483" i="2"/>
  <c r="E5475" i="2"/>
  <c r="E5467" i="2"/>
  <c r="E5459" i="2"/>
  <c r="E5451" i="2"/>
  <c r="E5443" i="2"/>
  <c r="E5435" i="2"/>
  <c r="E5427" i="2"/>
  <c r="E5419" i="2"/>
  <c r="E5411" i="2"/>
  <c r="E5403" i="2"/>
  <c r="E5395" i="2"/>
  <c r="E5387" i="2"/>
  <c r="E5379" i="2"/>
  <c r="E5371" i="2"/>
  <c r="E5363" i="2"/>
  <c r="E5355" i="2"/>
  <c r="E5347" i="2"/>
  <c r="E5339" i="2"/>
  <c r="E5331" i="2"/>
  <c r="E5323" i="2"/>
  <c r="E5315" i="2"/>
  <c r="E5307" i="2"/>
  <c r="E5299" i="2"/>
  <c r="E5291" i="2"/>
  <c r="E5283" i="2"/>
  <c r="E5275" i="2"/>
  <c r="E5267" i="2"/>
  <c r="E5259" i="2"/>
  <c r="E5251" i="2"/>
  <c r="E5243" i="2"/>
  <c r="E5235" i="2"/>
  <c r="E5227" i="2"/>
  <c r="E5219" i="2"/>
  <c r="E5211" i="2"/>
  <c r="E5203" i="2"/>
  <c r="E5195" i="2"/>
  <c r="E5187" i="2"/>
  <c r="E5179" i="2"/>
  <c r="E5171" i="2"/>
  <c r="E5163" i="2"/>
  <c r="E5155" i="2"/>
  <c r="E5147" i="2"/>
  <c r="E5139" i="2"/>
  <c r="E5131" i="2"/>
  <c r="E5123" i="2"/>
  <c r="E5115" i="2"/>
  <c r="E5107" i="2"/>
  <c r="E5099" i="2"/>
  <c r="E5091" i="2"/>
  <c r="E5083" i="2"/>
  <c r="E5075" i="2"/>
  <c r="E5067" i="2"/>
  <c r="E5059" i="2"/>
  <c r="E5051" i="2"/>
  <c r="E5043" i="2"/>
  <c r="E5035" i="2"/>
  <c r="E5019" i="2"/>
  <c r="E5011" i="2"/>
  <c r="E5003" i="2"/>
  <c r="E4987" i="2"/>
  <c r="E4979" i="2"/>
  <c r="E4971" i="2"/>
  <c r="E4955" i="2"/>
  <c r="E4947" i="2"/>
  <c r="E4939" i="2"/>
  <c r="E4923" i="2"/>
  <c r="E4915" i="2"/>
  <c r="E4907" i="2"/>
  <c r="E4891" i="2"/>
  <c r="E4883" i="2"/>
  <c r="E4875" i="2"/>
  <c r="E4859" i="2"/>
  <c r="E4851" i="2"/>
  <c r="E4843" i="2"/>
  <c r="E4827" i="2"/>
  <c r="E4819" i="2"/>
  <c r="E4811" i="2"/>
  <c r="E4795" i="2"/>
  <c r="E4787" i="2"/>
  <c r="E4779" i="2"/>
  <c r="E4763" i="2"/>
  <c r="E4755" i="2"/>
  <c r="E4747" i="2"/>
  <c r="E4731" i="2"/>
  <c r="E4723" i="2"/>
  <c r="E4715" i="2"/>
  <c r="E4699" i="2"/>
  <c r="E4691" i="2"/>
  <c r="E4683" i="2"/>
  <c r="E4667" i="2"/>
  <c r="E4659" i="2"/>
  <c r="E4651" i="2"/>
  <c r="E4635" i="2"/>
  <c r="E4627" i="2"/>
  <c r="E4619" i="2"/>
  <c r="E4603" i="2"/>
  <c r="E4595" i="2"/>
  <c r="E4587" i="2"/>
  <c r="E4571" i="2"/>
  <c r="E4563" i="2"/>
  <c r="E4555" i="2"/>
  <c r="E4539" i="2"/>
  <c r="E4531" i="2"/>
  <c r="E4523" i="2"/>
  <c r="E4507" i="2"/>
  <c r="E4499" i="2"/>
  <c r="E4491" i="2"/>
  <c r="E4475" i="2"/>
  <c r="E4467" i="2"/>
  <c r="E4459" i="2"/>
  <c r="E4443" i="2"/>
  <c r="E4435" i="2"/>
  <c r="E4427" i="2"/>
  <c r="E4411" i="2"/>
  <c r="E4403" i="2"/>
  <c r="E4395" i="2"/>
  <c r="E4379" i="2"/>
  <c r="E4371" i="2"/>
  <c r="E4363" i="2"/>
  <c r="E4347" i="2"/>
  <c r="E4339" i="2"/>
  <c r="E4331" i="2"/>
  <c r="E4315" i="2"/>
  <c r="E4307" i="2"/>
  <c r="E4299" i="2"/>
  <c r="E4291" i="2"/>
  <c r="E4283" i="2"/>
  <c r="E4275" i="2"/>
  <c r="E4267" i="2"/>
  <c r="E4259" i="2"/>
  <c r="E4251" i="2"/>
  <c r="E4243" i="2"/>
  <c r="E4235" i="2"/>
  <c r="E4227" i="2"/>
  <c r="E4219" i="2"/>
  <c r="E4211" i="2"/>
  <c r="E4203" i="2"/>
  <c r="E4195" i="2"/>
  <c r="E4187" i="2"/>
  <c r="E4179" i="2"/>
  <c r="E4171" i="2"/>
  <c r="E4163" i="2"/>
  <c r="E4155" i="2"/>
  <c r="E4147" i="2"/>
  <c r="E4139" i="2"/>
  <c r="E4131" i="2"/>
  <c r="E4123" i="2"/>
  <c r="E4115" i="2"/>
  <c r="E4107" i="2"/>
  <c r="E4099" i="2"/>
  <c r="E4091" i="2"/>
  <c r="E4083" i="2"/>
  <c r="E4075" i="2"/>
  <c r="E4067" i="2"/>
  <c r="E4059" i="2"/>
  <c r="E4051" i="2"/>
  <c r="E4043" i="2"/>
  <c r="E4035" i="2"/>
  <c r="E4027" i="2"/>
  <c r="E4019" i="2"/>
  <c r="E4011" i="2"/>
  <c r="E4003" i="2"/>
  <c r="E3995" i="2"/>
  <c r="E3987" i="2"/>
  <c r="E3979" i="2"/>
  <c r="E3971" i="2"/>
  <c r="E3963" i="2"/>
  <c r="E3955" i="2"/>
  <c r="E3947" i="2"/>
  <c r="E3939" i="2"/>
  <c r="E3931" i="2"/>
  <c r="E3923" i="2"/>
  <c r="E3915" i="2"/>
  <c r="E3907" i="2"/>
  <c r="E3899" i="2"/>
  <c r="E3891" i="2"/>
  <c r="E3883" i="2"/>
  <c r="E3875" i="2"/>
  <c r="E3867" i="2"/>
  <c r="E3859" i="2"/>
  <c r="E3851" i="2"/>
  <c r="E3843" i="2"/>
  <c r="E3835" i="2"/>
  <c r="E3827" i="2"/>
  <c r="E3819" i="2"/>
  <c r="E3811" i="2"/>
  <c r="E3803" i="2"/>
  <c r="E3795" i="2"/>
  <c r="E3787" i="2"/>
  <c r="E3779" i="2"/>
  <c r="E3771" i="2"/>
  <c r="E3763" i="2"/>
  <c r="E3755" i="2"/>
  <c r="E3747" i="2"/>
  <c r="E3739" i="2"/>
  <c r="E3731" i="2"/>
  <c r="E3723" i="2"/>
  <c r="E3715" i="2"/>
  <c r="E3707" i="2"/>
  <c r="E3699" i="2"/>
  <c r="E3691" i="2"/>
  <c r="E3683" i="2"/>
  <c r="E3675" i="2"/>
  <c r="E3667" i="2"/>
  <c r="E3659" i="2"/>
  <c r="E3651" i="2"/>
  <c r="E3643" i="2"/>
  <c r="E3635" i="2"/>
  <c r="E3627" i="2"/>
  <c r="E3619" i="2"/>
  <c r="E3611" i="2"/>
  <c r="E3603" i="2"/>
  <c r="E3595" i="2"/>
  <c r="E3587" i="2"/>
  <c r="E3579" i="2"/>
  <c r="E3571" i="2"/>
  <c r="E3563" i="2"/>
  <c r="E3555" i="2"/>
  <c r="E3547" i="2"/>
  <c r="E3539" i="2"/>
  <c r="E3531" i="2"/>
  <c r="E3523" i="2"/>
  <c r="E3515" i="2"/>
  <c r="E3507" i="2"/>
  <c r="E3499" i="2"/>
  <c r="E3491" i="2"/>
  <c r="E3483" i="2"/>
  <c r="E3475" i="2"/>
  <c r="E3467" i="2"/>
  <c r="E3459" i="2"/>
  <c r="E3451" i="2"/>
  <c r="E3443" i="2"/>
  <c r="E3435" i="2"/>
  <c r="E3427" i="2"/>
  <c r="E3419" i="2"/>
  <c r="E3411" i="2"/>
  <c r="E3403" i="2"/>
  <c r="E3395" i="2"/>
  <c r="E3387" i="2"/>
  <c r="E3379" i="2"/>
  <c r="E3371" i="2"/>
  <c r="E3363" i="2"/>
  <c r="E3355" i="2"/>
  <c r="E3347" i="2"/>
  <c r="E3339" i="2"/>
  <c r="E3331" i="2"/>
  <c r="E3323" i="2"/>
  <c r="E3315" i="2"/>
  <c r="E3307" i="2"/>
  <c r="E3299" i="2"/>
  <c r="E3291" i="2"/>
  <c r="E3283" i="2"/>
  <c r="E3275" i="2"/>
  <c r="E3267" i="2"/>
  <c r="E3259" i="2"/>
  <c r="E3251" i="2"/>
  <c r="E3243" i="2"/>
  <c r="E3235" i="2"/>
  <c r="E3227" i="2"/>
  <c r="E3219" i="2"/>
  <c r="E3211" i="2"/>
  <c r="E3203" i="2"/>
  <c r="E3195" i="2"/>
  <c r="E3187" i="2"/>
  <c r="E3179" i="2"/>
  <c r="E3171" i="2"/>
  <c r="E3163" i="2"/>
  <c r="E3155" i="2"/>
  <c r="E3147" i="2"/>
  <c r="E3139" i="2"/>
  <c r="E3131" i="2"/>
  <c r="E3123" i="2"/>
  <c r="E3115" i="2"/>
  <c r="E3107" i="2"/>
  <c r="E3099" i="2"/>
  <c r="E3091" i="2"/>
  <c r="E3083" i="2"/>
  <c r="E3075" i="2"/>
  <c r="E3067" i="2"/>
  <c r="E3059" i="2"/>
  <c r="E3051" i="2"/>
  <c r="E3043" i="2"/>
  <c r="E3035" i="2"/>
  <c r="E3027" i="2"/>
  <c r="E3019" i="2"/>
  <c r="E3011" i="2"/>
  <c r="E3003" i="2"/>
  <c r="E2995" i="2"/>
  <c r="E2987" i="2"/>
  <c r="E2979" i="2"/>
  <c r="E2971" i="2"/>
  <c r="E2963" i="2"/>
  <c r="E2955" i="2"/>
  <c r="E2947" i="2"/>
  <c r="E2939" i="2"/>
  <c r="E2931" i="2"/>
  <c r="E2923" i="2"/>
  <c r="E2915" i="2"/>
  <c r="E2907" i="2"/>
  <c r="E2899" i="2"/>
  <c r="E2891" i="2"/>
  <c r="E2883" i="2"/>
  <c r="E2875" i="2"/>
  <c r="E2867" i="2"/>
  <c r="E2859" i="2"/>
  <c r="E2851" i="2"/>
  <c r="E2843" i="2"/>
  <c r="E2835" i="2"/>
  <c r="E2827" i="2"/>
  <c r="E2819" i="2"/>
  <c r="E2811" i="2"/>
  <c r="E2803" i="2"/>
  <c r="E2795" i="2"/>
  <c r="E2787" i="2"/>
  <c r="E2779" i="2"/>
  <c r="E2771" i="2"/>
  <c r="E2763" i="2"/>
  <c r="E2755" i="2"/>
  <c r="E2747" i="2"/>
  <c r="E2739" i="2"/>
  <c r="E2731" i="2"/>
  <c r="E2723" i="2"/>
  <c r="E2715" i="2"/>
  <c r="E2707" i="2"/>
  <c r="E2699" i="2"/>
  <c r="E2691" i="2"/>
  <c r="E2683" i="2"/>
  <c r="E2675" i="2"/>
  <c r="E2667" i="2"/>
  <c r="E2659" i="2"/>
  <c r="E2651" i="2"/>
  <c r="E2643" i="2"/>
  <c r="E2635" i="2"/>
  <c r="E2627" i="2"/>
  <c r="E2619" i="2"/>
  <c r="E2611" i="2"/>
  <c r="E2603" i="2"/>
  <c r="E2595" i="2"/>
  <c r="E2587" i="2"/>
  <c r="E2579" i="2"/>
  <c r="E2571" i="2"/>
  <c r="E2563" i="2"/>
  <c r="E2555" i="2"/>
  <c r="E2547" i="2"/>
  <c r="E2539" i="2"/>
  <c r="E2531" i="2"/>
  <c r="E2523" i="2"/>
  <c r="E2515" i="2"/>
  <c r="E2507" i="2"/>
  <c r="E2499" i="2"/>
  <c r="E2491" i="2"/>
  <c r="E2483" i="2"/>
  <c r="E2475" i="2"/>
  <c r="E2467" i="2"/>
  <c r="E2459" i="2"/>
  <c r="E2451" i="2"/>
  <c r="E2443" i="2"/>
  <c r="E2435" i="2"/>
  <c r="E2427" i="2"/>
  <c r="E2419" i="2"/>
  <c r="E2411" i="2"/>
  <c r="E2403" i="2"/>
  <c r="E2395" i="2"/>
  <c r="E2387" i="2"/>
  <c r="E2379" i="2"/>
  <c r="E2371" i="2"/>
  <c r="E2363" i="2"/>
  <c r="E2355" i="2"/>
  <c r="E2347" i="2"/>
  <c r="E2339" i="2"/>
  <c r="E2331" i="2"/>
  <c r="E2323" i="2"/>
  <c r="E2315" i="2"/>
  <c r="E2307" i="2"/>
  <c r="E2299" i="2"/>
  <c r="E2291" i="2"/>
  <c r="E2283" i="2"/>
  <c r="E2275" i="2"/>
  <c r="E2267" i="2"/>
  <c r="E2259" i="2"/>
  <c r="E2251" i="2"/>
  <c r="E2243" i="2"/>
  <c r="E2235" i="2"/>
  <c r="E2227" i="2"/>
  <c r="E2219" i="2"/>
  <c r="E2211" i="2"/>
  <c r="E2203" i="2"/>
  <c r="E2195" i="2"/>
  <c r="E2187" i="2"/>
  <c r="E2179" i="2"/>
  <c r="E2171" i="2"/>
  <c r="E2163" i="2"/>
  <c r="E2155" i="2"/>
  <c r="E2147" i="2"/>
  <c r="E2139" i="2"/>
  <c r="E2131" i="2"/>
  <c r="E2123" i="2"/>
  <c r="E2115" i="2"/>
  <c r="E2107" i="2"/>
  <c r="E2099" i="2"/>
  <c r="E2091" i="2"/>
  <c r="E2083" i="2"/>
  <c r="E2075" i="2"/>
  <c r="E2067" i="2"/>
  <c r="E2059" i="2"/>
  <c r="E2051" i="2"/>
  <c r="E2043" i="2"/>
  <c r="E2035" i="2"/>
  <c r="E2027" i="2"/>
  <c r="E2019" i="2"/>
  <c r="E2011" i="2"/>
  <c r="E2003" i="2"/>
  <c r="E1995" i="2"/>
  <c r="E1987" i="2"/>
  <c r="E1979" i="2"/>
  <c r="E1971" i="2"/>
  <c r="E1963" i="2"/>
  <c r="E1955" i="2"/>
  <c r="E1947" i="2"/>
  <c r="E1939" i="2"/>
  <c r="E1931" i="2"/>
  <c r="E4995" i="2"/>
  <c r="E4910" i="2"/>
  <c r="E4824" i="2"/>
  <c r="E4739" i="2"/>
  <c r="E4654" i="2"/>
  <c r="E4568" i="2"/>
  <c r="E4483" i="2"/>
  <c r="E4398" i="2"/>
  <c r="E4312" i="2"/>
  <c r="E4214" i="2"/>
  <c r="E3804" i="2"/>
  <c r="E3292" i="2"/>
  <c r="E2780" i="2"/>
  <c r="E2268" i="2"/>
  <c r="E9" i="2"/>
  <c r="E12" i="2"/>
  <c r="F8746" i="2"/>
  <c r="D8746" i="7" s="1"/>
  <c r="F8730" i="2"/>
  <c r="D8730" i="7" s="1"/>
  <c r="F8618" i="2"/>
  <c r="D8618" i="7" s="1"/>
  <c r="F8546" i="2"/>
  <c r="D8546" i="7" s="1"/>
  <c r="F8530" i="2"/>
  <c r="D8530" i="7" s="1"/>
  <c r="F8466" i="2"/>
  <c r="D8466" i="7" s="1"/>
  <c r="F8402" i="2"/>
  <c r="D8402" i="7" s="1"/>
  <c r="F8338" i="2"/>
  <c r="D8338" i="7" s="1"/>
  <c r="F8314" i="2"/>
  <c r="D8314" i="7" s="1"/>
  <c r="F8274" i="2"/>
  <c r="D8274" i="7" s="1"/>
  <c r="F8210" i="2"/>
  <c r="D8210" i="7" s="1"/>
  <c r="F8154" i="2"/>
  <c r="D8154" i="7" s="1"/>
  <c r="F8146" i="2"/>
  <c r="D8146" i="7" s="1"/>
  <c r="F8090" i="2"/>
  <c r="D8090" i="7" s="1"/>
  <c r="F8082" i="2"/>
  <c r="D8082" i="7" s="1"/>
  <c r="F8026" i="2"/>
  <c r="D8026" i="7" s="1"/>
  <c r="F8018" i="2"/>
  <c r="D8018" i="7" s="1"/>
  <c r="F7954" i="2"/>
  <c r="D7954" i="7" s="1"/>
  <c r="F7890" i="2"/>
  <c r="D7890" i="7" s="1"/>
  <c r="F7858" i="2"/>
  <c r="D7858" i="7" s="1"/>
  <c r="F7842" i="2"/>
  <c r="D7842" i="7" s="1"/>
  <c r="F7826" i="2"/>
  <c r="D7826" i="7" s="1"/>
  <c r="F7778" i="2"/>
  <c r="D7778" i="7" s="1"/>
  <c r="F7762" i="2"/>
  <c r="D7762" i="7" s="1"/>
  <c r="F7714" i="2"/>
  <c r="D7714" i="7" s="1"/>
  <c r="F7698" i="2"/>
  <c r="D7698" i="7" s="1"/>
  <c r="F7634" i="2"/>
  <c r="D7634" i="7" s="1"/>
  <c r="F7570" i="2"/>
  <c r="D7570" i="7" s="1"/>
  <c r="F7530" i="2"/>
  <c r="D7530" i="7" s="1"/>
  <c r="F7506" i="2"/>
  <c r="D7506" i="7" s="1"/>
  <c r="F7474" i="2"/>
  <c r="D7474" i="7" s="1"/>
  <c r="F7466" i="2"/>
  <c r="D7466" i="7" s="1"/>
  <c r="F7410" i="2"/>
  <c r="D7410" i="7" s="1"/>
  <c r="F7402" i="2"/>
  <c r="D7402" i="7" s="1"/>
  <c r="F7354" i="2"/>
  <c r="D7354" i="7" s="1"/>
  <c r="F7346" i="2"/>
  <c r="D7346" i="7" s="1"/>
  <c r="F7338" i="2"/>
  <c r="D7338" i="7" s="1"/>
  <c r="F7330" i="2"/>
  <c r="D7330" i="7" s="1"/>
  <c r="F7282" i="2"/>
  <c r="D7282" i="7" s="1"/>
  <c r="F7274" i="2"/>
  <c r="D7274" i="7" s="1"/>
  <c r="F7266" i="2"/>
  <c r="D7266" i="7" s="1"/>
  <c r="F7210" i="2"/>
  <c r="D7210" i="7" s="1"/>
  <c r="F7202" i="2"/>
  <c r="D7202" i="7" s="1"/>
  <c r="F7146" i="2"/>
  <c r="D7146" i="7" s="1"/>
  <c r="F7130" i="2"/>
  <c r="D7130" i="7" s="1"/>
  <c r="F7066" i="2"/>
  <c r="D7066" i="7" s="1"/>
  <c r="F7058" i="2"/>
  <c r="D7058" i="7" s="1"/>
  <c r="F6906" i="2"/>
  <c r="D6906" i="7" s="1"/>
  <c r="F6842" i="2"/>
  <c r="D6842" i="7" s="1"/>
  <c r="F6810" i="2"/>
  <c r="D6810" i="7" s="1"/>
  <c r="F6746" i="2"/>
  <c r="D6746" i="7" s="1"/>
  <c r="F6714" i="2"/>
  <c r="D6714" i="7" s="1"/>
  <c r="F6690" i="2"/>
  <c r="D6690" i="7" s="1"/>
  <c r="F6682" i="2"/>
  <c r="D6682" i="7" s="1"/>
  <c r="F6554" i="2"/>
  <c r="D6554" i="7" s="1"/>
  <c r="F6490" i="2"/>
  <c r="D6490" i="7" s="1"/>
  <c r="F6370" i="2"/>
  <c r="D6370" i="7" s="1"/>
  <c r="F6362" i="2"/>
  <c r="D6362" i="7" s="1"/>
  <c r="F6298" i="2"/>
  <c r="D6298" i="7" s="1"/>
  <c r="F6114" i="2"/>
  <c r="D6114" i="7" s="1"/>
  <c r="F6074" i="2"/>
  <c r="D6074" i="7" s="1"/>
  <c r="F5970" i="2"/>
  <c r="D5970" i="7" s="1"/>
  <c r="F5914" i="2"/>
  <c r="D5914" i="7" s="1"/>
  <c r="F5818" i="2"/>
  <c r="D5818" i="7" s="1"/>
  <c r="F5786" i="2"/>
  <c r="D5786" i="7" s="1"/>
  <c r="F5722" i="2"/>
  <c r="D5722" i="7" s="1"/>
  <c r="F5650" i="2"/>
  <c r="D5650" i="7" s="1"/>
  <c r="F5602" i="2"/>
  <c r="D5602" i="7" s="1"/>
  <c r="F5594" i="2"/>
  <c r="D5594" i="7" s="1"/>
  <c r="F5530" i="2"/>
  <c r="D5530" i="7" s="1"/>
  <c r="F5402" i="2"/>
  <c r="D5402" i="7" s="1"/>
  <c r="F5338" i="2"/>
  <c r="D5338" i="7" s="1"/>
  <c r="F5306" i="2"/>
  <c r="D5306" i="7" s="1"/>
  <c r="F5242" i="2"/>
  <c r="D5242" i="7" s="1"/>
  <c r="F5178" i="2"/>
  <c r="D5178" i="7" s="1"/>
  <c r="F5074" i="2"/>
  <c r="D5074" i="7" s="1"/>
  <c r="E5050" i="2"/>
  <c r="E5042" i="2"/>
  <c r="E5034" i="2"/>
  <c r="E5026" i="2"/>
  <c r="E5018" i="2"/>
  <c r="E5010" i="2"/>
  <c r="E5002" i="2"/>
  <c r="E4994" i="2"/>
  <c r="E4986" i="2"/>
  <c r="E4978" i="2"/>
  <c r="E4970" i="2"/>
  <c r="E4962" i="2"/>
  <c r="E4954" i="2"/>
  <c r="E4946" i="2"/>
  <c r="E4938" i="2"/>
  <c r="E4930" i="2"/>
  <c r="E4922" i="2"/>
  <c r="E4914" i="2"/>
  <c r="E4906" i="2"/>
  <c r="E4898" i="2"/>
  <c r="E4890" i="2"/>
  <c r="E4882" i="2"/>
  <c r="E4874" i="2"/>
  <c r="E4866" i="2"/>
  <c r="E4858" i="2"/>
  <c r="E4850" i="2"/>
  <c r="E4842" i="2"/>
  <c r="E4834" i="2"/>
  <c r="E4826" i="2"/>
  <c r="E4818" i="2"/>
  <c r="E4810" i="2"/>
  <c r="E4802" i="2"/>
  <c r="E4794" i="2"/>
  <c r="E4786" i="2"/>
  <c r="E4778" i="2"/>
  <c r="E4770" i="2"/>
  <c r="E4762" i="2"/>
  <c r="E4754" i="2"/>
  <c r="E4746" i="2"/>
  <c r="E4738" i="2"/>
  <c r="E4730" i="2"/>
  <c r="E4722" i="2"/>
  <c r="E4714" i="2"/>
  <c r="E4706" i="2"/>
  <c r="E4698" i="2"/>
  <c r="E4690" i="2"/>
  <c r="E4682" i="2"/>
  <c r="E4674" i="2"/>
  <c r="E4666" i="2"/>
  <c r="E4658" i="2"/>
  <c r="E4650" i="2"/>
  <c r="E4642" i="2"/>
  <c r="E4634" i="2"/>
  <c r="E4626" i="2"/>
  <c r="E4618" i="2"/>
  <c r="E4610" i="2"/>
  <c r="E4602" i="2"/>
  <c r="E4594" i="2"/>
  <c r="E4586" i="2"/>
  <c r="E4578" i="2"/>
  <c r="E4570" i="2"/>
  <c r="E4562" i="2"/>
  <c r="E4554" i="2"/>
  <c r="E4546" i="2"/>
  <c r="E4538" i="2"/>
  <c r="E4530" i="2"/>
  <c r="E4522" i="2"/>
  <c r="E4514" i="2"/>
  <c r="E4506" i="2"/>
  <c r="E4498" i="2"/>
  <c r="E4490" i="2"/>
  <c r="E4482" i="2"/>
  <c r="E4474" i="2"/>
  <c r="E4466" i="2"/>
  <c r="E4458" i="2"/>
  <c r="E4450" i="2"/>
  <c r="E4442" i="2"/>
  <c r="E4434" i="2"/>
  <c r="E4426" i="2"/>
  <c r="E4418" i="2"/>
  <c r="E4410" i="2"/>
  <c r="E4402" i="2"/>
  <c r="E4394" i="2"/>
  <c r="E4386" i="2"/>
  <c r="E4378" i="2"/>
  <c r="E4370" i="2"/>
  <c r="E4362" i="2"/>
  <c r="E4354" i="2"/>
  <c r="E4346" i="2"/>
  <c r="E4338" i="2"/>
  <c r="E4330" i="2"/>
  <c r="E4314" i="2"/>
  <c r="E4282" i="2"/>
  <c r="E4274" i="2"/>
  <c r="E4266" i="2"/>
  <c r="E4250" i="2"/>
  <c r="E4218" i="2"/>
  <c r="E4210" i="2"/>
  <c r="E4202" i="2"/>
  <c r="E4186" i="2"/>
  <c r="E4154" i="2"/>
  <c r="E4146" i="2"/>
  <c r="E4138" i="2"/>
  <c r="E4122" i="2"/>
  <c r="E4114" i="2"/>
  <c r="E4090" i="2"/>
  <c r="E4082" i="2"/>
  <c r="E4074" i="2"/>
  <c r="E4026" i="2"/>
  <c r="E4018" i="2"/>
  <c r="E4010" i="2"/>
  <c r="E3994" i="2"/>
  <c r="E3962" i="2"/>
  <c r="E3954" i="2"/>
  <c r="E3946" i="2"/>
  <c r="E3930" i="2"/>
  <c r="E3898" i="2"/>
  <c r="E3890" i="2"/>
  <c r="E3882" i="2"/>
  <c r="E3866" i="2"/>
  <c r="E3834" i="2"/>
  <c r="E3826" i="2"/>
  <c r="E3818" i="2"/>
  <c r="E3802" i="2"/>
  <c r="E3770" i="2"/>
  <c r="E3762" i="2"/>
  <c r="E3754" i="2"/>
  <c r="E3738" i="2"/>
  <c r="E3706" i="2"/>
  <c r="E3698" i="2"/>
  <c r="E3690" i="2"/>
  <c r="E3674" i="2"/>
  <c r="E3658" i="2"/>
  <c r="E3650" i="2"/>
  <c r="E3626" i="2"/>
  <c r="E3618" i="2"/>
  <c r="E3610" i="2"/>
  <c r="E3594" i="2"/>
  <c r="E3586" i="2"/>
  <c r="E3562" i="2"/>
  <c r="E3554" i="2"/>
  <c r="E3546" i="2"/>
  <c r="E3530" i="2"/>
  <c r="E3522" i="2"/>
  <c r="E3498" i="2"/>
  <c r="E3490" i="2"/>
  <c r="E3482" i="2"/>
  <c r="E3466" i="2"/>
  <c r="E3458" i="2"/>
  <c r="E3434" i="2"/>
  <c r="E3426" i="2"/>
  <c r="E3418" i="2"/>
  <c r="E3402" i="2"/>
  <c r="E3394" i="2"/>
  <c r="E3370" i="2"/>
  <c r="E3362" i="2"/>
  <c r="E3354" i="2"/>
  <c r="E3338" i="2"/>
  <c r="E3330" i="2"/>
  <c r="E3306" i="2"/>
  <c r="E3298" i="2"/>
  <c r="E3290" i="2"/>
  <c r="E3274" i="2"/>
  <c r="E3266" i="2"/>
  <c r="E3242" i="2"/>
  <c r="E3234" i="2"/>
  <c r="E3226" i="2"/>
  <c r="E3210" i="2"/>
  <c r="E3202" i="2"/>
  <c r="E3178" i="2"/>
  <c r="E3170" i="2"/>
  <c r="E3162" i="2"/>
  <c r="E3146" i="2"/>
  <c r="E3138" i="2"/>
  <c r="E3114" i="2"/>
  <c r="E3106" i="2"/>
  <c r="E3098" i="2"/>
  <c r="E3082" i="2"/>
  <c r="E3074" i="2"/>
  <c r="E3058" i="2"/>
  <c r="E3026" i="2"/>
  <c r="E3018" i="2"/>
  <c r="E3010" i="2"/>
  <c r="E2994" i="2"/>
  <c r="E2962" i="2"/>
  <c r="E2954" i="2"/>
  <c r="E2946" i="2"/>
  <c r="E2930" i="2"/>
  <c r="E2898" i="2"/>
  <c r="E2890" i="2"/>
  <c r="E2882" i="2"/>
  <c r="E2866" i="2"/>
  <c r="E2834" i="2"/>
  <c r="E2826" i="2"/>
  <c r="E2818" i="2"/>
  <c r="E2802" i="2"/>
  <c r="E2770" i="2"/>
  <c r="E2762" i="2"/>
  <c r="E2754" i="2"/>
  <c r="E2738" i="2"/>
  <c r="E2706" i="2"/>
  <c r="E2698" i="2"/>
  <c r="E2690" i="2"/>
  <c r="E2674" i="2"/>
  <c r="E2666" i="2"/>
  <c r="E2650" i="2"/>
  <c r="E2618" i="2"/>
  <c r="E2610" i="2"/>
  <c r="E2602" i="2"/>
  <c r="E2586" i="2"/>
  <c r="E2554" i="2"/>
  <c r="E2546" i="2"/>
  <c r="E2538" i="2"/>
  <c r="E2522" i="2"/>
  <c r="E2490" i="2"/>
  <c r="E2482" i="2"/>
  <c r="E2474" i="2"/>
  <c r="E2458" i="2"/>
  <c r="E2426" i="2"/>
  <c r="E2418" i="2"/>
  <c r="E2410" i="2"/>
  <c r="E2394" i="2"/>
  <c r="E2362" i="2"/>
  <c r="E2354" i="2"/>
  <c r="E2346" i="2"/>
  <c r="E2330" i="2"/>
  <c r="E2298" i="2"/>
  <c r="E2290" i="2"/>
  <c r="E2282" i="2"/>
  <c r="E2266" i="2"/>
  <c r="E2234" i="2"/>
  <c r="E2226" i="2"/>
  <c r="E2218" i="2"/>
  <c r="E2202" i="2"/>
  <c r="E2170" i="2"/>
  <c r="E2162" i="2"/>
  <c r="E2154" i="2"/>
  <c r="E2138" i="2"/>
  <c r="E2106" i="2"/>
  <c r="E2082" i="2"/>
  <c r="E2074" i="2"/>
  <c r="E2066" i="2"/>
  <c r="E2050" i="2"/>
  <c r="E2018" i="2"/>
  <c r="E2010" i="2"/>
  <c r="E2002" i="2"/>
  <c r="E1986" i="2"/>
  <c r="E1954" i="2"/>
  <c r="E1946" i="2"/>
  <c r="E1938" i="2"/>
  <c r="E8714" i="2"/>
  <c r="E8650" i="2"/>
  <c r="E8586" i="2"/>
  <c r="E8522" i="2"/>
  <c r="E8458" i="2"/>
  <c r="E8394" i="2"/>
  <c r="E8330" i="2"/>
  <c r="E8266" i="2"/>
  <c r="E8202" i="2"/>
  <c r="E8138" i="2"/>
  <c r="E8074" i="2"/>
  <c r="E8010" i="2"/>
  <c r="E7946" i="2"/>
  <c r="E7882" i="2"/>
  <c r="E7818" i="2"/>
  <c r="E7754" i="2"/>
  <c r="E7690" i="2"/>
  <c r="E7626" i="2"/>
  <c r="E7562" i="2"/>
  <c r="E7498" i="2"/>
  <c r="E7434" i="2"/>
  <c r="E7370" i="2"/>
  <c r="E7306" i="2"/>
  <c r="E7242" i="2"/>
  <c r="E7178" i="2"/>
  <c r="E7114" i="2"/>
  <c r="E7050" i="2"/>
  <c r="E6986" i="2"/>
  <c r="E6922" i="2"/>
  <c r="E6858" i="2"/>
  <c r="E6794" i="2"/>
  <c r="E6730" i="2"/>
  <c r="E6666" i="2"/>
  <c r="E6602" i="2"/>
  <c r="E6538" i="2"/>
  <c r="E6474" i="2"/>
  <c r="E6410" i="2"/>
  <c r="E6346" i="2"/>
  <c r="E6282" i="2"/>
  <c r="E6218" i="2"/>
  <c r="E6154" i="2"/>
  <c r="E6090" i="2"/>
  <c r="E6026" i="2"/>
  <c r="E5962" i="2"/>
  <c r="E5898" i="2"/>
  <c r="E5834" i="2"/>
  <c r="E5770" i="2"/>
  <c r="E5706" i="2"/>
  <c r="E5642" i="2"/>
  <c r="E5578" i="2"/>
  <c r="E5514" i="2"/>
  <c r="E5450" i="2"/>
  <c r="E5386" i="2"/>
  <c r="E5322" i="2"/>
  <c r="E5258" i="2"/>
  <c r="E5194" i="2"/>
  <c r="E5130" i="2"/>
  <c r="E5066" i="2"/>
  <c r="E4984" i="2"/>
  <c r="E4899" i="2"/>
  <c r="E4814" i="2"/>
  <c r="E4728" i="2"/>
  <c r="E4643" i="2"/>
  <c r="E4558" i="2"/>
  <c r="E4472" i="2"/>
  <c r="E4387" i="2"/>
  <c r="E4302" i="2"/>
  <c r="E3740" i="2"/>
  <c r="E3228" i="2"/>
  <c r="E2716" i="2"/>
  <c r="E2204" i="2"/>
  <c r="F5122" i="2"/>
  <c r="D5122" i="7" s="1"/>
  <c r="E8" i="2"/>
  <c r="E8761" i="2"/>
  <c r="E8753" i="2"/>
  <c r="E8745" i="2"/>
  <c r="E8737" i="2"/>
  <c r="E8729" i="2"/>
  <c r="E8721" i="2"/>
  <c r="E8713" i="2"/>
  <c r="E8705" i="2"/>
  <c r="E8697" i="2"/>
  <c r="E8689" i="2"/>
  <c r="E8681" i="2"/>
  <c r="E8673" i="2"/>
  <c r="E8665" i="2"/>
  <c r="E8657" i="2"/>
  <c r="E8649" i="2"/>
  <c r="E8641" i="2"/>
  <c r="E8633" i="2"/>
  <c r="E8625" i="2"/>
  <c r="E8617" i="2"/>
  <c r="E8609" i="2"/>
  <c r="E8601" i="2"/>
  <c r="E8593" i="2"/>
  <c r="E8585" i="2"/>
  <c r="E8577" i="2"/>
  <c r="E8569" i="2"/>
  <c r="E8561" i="2"/>
  <c r="E8553" i="2"/>
  <c r="E8545" i="2"/>
  <c r="E8537" i="2"/>
  <c r="E8529" i="2"/>
  <c r="E8521" i="2"/>
  <c r="E8513" i="2"/>
  <c r="E8505" i="2"/>
  <c r="E8497" i="2"/>
  <c r="E8489" i="2"/>
  <c r="E8481" i="2"/>
  <c r="E8473" i="2"/>
  <c r="E8465" i="2"/>
  <c r="E8457" i="2"/>
  <c r="E8449" i="2"/>
  <c r="E8441" i="2"/>
  <c r="E8433" i="2"/>
  <c r="E8425" i="2"/>
  <c r="E8417" i="2"/>
  <c r="E8409" i="2"/>
  <c r="E8401" i="2"/>
  <c r="E8393" i="2"/>
  <c r="E8385" i="2"/>
  <c r="E8377" i="2"/>
  <c r="E8369" i="2"/>
  <c r="E8361" i="2"/>
  <c r="E8353" i="2"/>
  <c r="E8345" i="2"/>
  <c r="E8337" i="2"/>
  <c r="E8329" i="2"/>
  <c r="E8321" i="2"/>
  <c r="E8313" i="2"/>
  <c r="E8305" i="2"/>
  <c r="E8297" i="2"/>
  <c r="E8289" i="2"/>
  <c r="E8281" i="2"/>
  <c r="E8273" i="2"/>
  <c r="E8265" i="2"/>
  <c r="E8257" i="2"/>
  <c r="E8249" i="2"/>
  <c r="E8241" i="2"/>
  <c r="E8233" i="2"/>
  <c r="E8225" i="2"/>
  <c r="E8217" i="2"/>
  <c r="E8209" i="2"/>
  <c r="E8201" i="2"/>
  <c r="E8193" i="2"/>
  <c r="E8185" i="2"/>
  <c r="E8177" i="2"/>
  <c r="E8169" i="2"/>
  <c r="E8161" i="2"/>
  <c r="E8153" i="2"/>
  <c r="E8145" i="2"/>
  <c r="E8137" i="2"/>
  <c r="E8129" i="2"/>
  <c r="E8121" i="2"/>
  <c r="E8113" i="2"/>
  <c r="E8105" i="2"/>
  <c r="E8097" i="2"/>
  <c r="E8089" i="2"/>
  <c r="E8081" i="2"/>
  <c r="E8073" i="2"/>
  <c r="E8065" i="2"/>
  <c r="E8057" i="2"/>
  <c r="E8049" i="2"/>
  <c r="E8041" i="2"/>
  <c r="E8033" i="2"/>
  <c r="E8025" i="2"/>
  <c r="E8017" i="2"/>
  <c r="E8009" i="2"/>
  <c r="E8001" i="2"/>
  <c r="E7993" i="2"/>
  <c r="E7985" i="2"/>
  <c r="E7977" i="2"/>
  <c r="E7969" i="2"/>
  <c r="E7961" i="2"/>
  <c r="E7953" i="2"/>
  <c r="E7945" i="2"/>
  <c r="E7937" i="2"/>
  <c r="E7929" i="2"/>
  <c r="E7921" i="2"/>
  <c r="E7913" i="2"/>
  <c r="E7905" i="2"/>
  <c r="E7897" i="2"/>
  <c r="E7889" i="2"/>
  <c r="E7881" i="2"/>
  <c r="E7873" i="2"/>
  <c r="E7865" i="2"/>
  <c r="E7857" i="2"/>
  <c r="E7849" i="2"/>
  <c r="E7841" i="2"/>
  <c r="E7833" i="2"/>
  <c r="E7825" i="2"/>
  <c r="E7817" i="2"/>
  <c r="E7809" i="2"/>
  <c r="E7801" i="2"/>
  <c r="E7793" i="2"/>
  <c r="E7785" i="2"/>
  <c r="E7777" i="2"/>
  <c r="E7769" i="2"/>
  <c r="E7761" i="2"/>
  <c r="E7753" i="2"/>
  <c r="E7745" i="2"/>
  <c r="E7737" i="2"/>
  <c r="E7729" i="2"/>
  <c r="E7721" i="2"/>
  <c r="E7713" i="2"/>
  <c r="E7705" i="2"/>
  <c r="E7697" i="2"/>
  <c r="E7689" i="2"/>
  <c r="E7681" i="2"/>
  <c r="E7673" i="2"/>
  <c r="E7665" i="2"/>
  <c r="E7657" i="2"/>
  <c r="E7649" i="2"/>
  <c r="E7641" i="2"/>
  <c r="E7633" i="2"/>
  <c r="E7625" i="2"/>
  <c r="E7617" i="2"/>
  <c r="E7609" i="2"/>
  <c r="E7601" i="2"/>
  <c r="E7593" i="2"/>
  <c r="E7585" i="2"/>
  <c r="E7577" i="2"/>
  <c r="E7569" i="2"/>
  <c r="E7561" i="2"/>
  <c r="E7553" i="2"/>
  <c r="E7545" i="2"/>
  <c r="E7537" i="2"/>
  <c r="E7529" i="2"/>
  <c r="E7521" i="2"/>
  <c r="E7513" i="2"/>
  <c r="E7505" i="2"/>
  <c r="E7497" i="2"/>
  <c r="E7489" i="2"/>
  <c r="E7481" i="2"/>
  <c r="E7473" i="2"/>
  <c r="E7465" i="2"/>
  <c r="E7457" i="2"/>
  <c r="E7449" i="2"/>
  <c r="E7441" i="2"/>
  <c r="E7433" i="2"/>
  <c r="E7425" i="2"/>
  <c r="E7417" i="2"/>
  <c r="E7409" i="2"/>
  <c r="E7401" i="2"/>
  <c r="E7393" i="2"/>
  <c r="E7385" i="2"/>
  <c r="E7377" i="2"/>
  <c r="E7369" i="2"/>
  <c r="E7361" i="2"/>
  <c r="E7353" i="2"/>
  <c r="E7345" i="2"/>
  <c r="E7337" i="2"/>
  <c r="E7329" i="2"/>
  <c r="E7321" i="2"/>
  <c r="E7313" i="2"/>
  <c r="E7305" i="2"/>
  <c r="E7297" i="2"/>
  <c r="E7289" i="2"/>
  <c r="E7281" i="2"/>
  <c r="E7273" i="2"/>
  <c r="E7265" i="2"/>
  <c r="E7257" i="2"/>
  <c r="E7249" i="2"/>
  <c r="E7241" i="2"/>
  <c r="E7233" i="2"/>
  <c r="E7225" i="2"/>
  <c r="E7217" i="2"/>
  <c r="E7209" i="2"/>
  <c r="E7201" i="2"/>
  <c r="E7193" i="2"/>
  <c r="E7185" i="2"/>
  <c r="E7177" i="2"/>
  <c r="E7169" i="2"/>
  <c r="E7161" i="2"/>
  <c r="E7153" i="2"/>
  <c r="E7145" i="2"/>
  <c r="E7137" i="2"/>
  <c r="E7129" i="2"/>
  <c r="E7121" i="2"/>
  <c r="E7113" i="2"/>
  <c r="E7105" i="2"/>
  <c r="E7097" i="2"/>
  <c r="E7089" i="2"/>
  <c r="E7081" i="2"/>
  <c r="E7073" i="2"/>
  <c r="E7065" i="2"/>
  <c r="E7057" i="2"/>
  <c r="E7049" i="2"/>
  <c r="E7041" i="2"/>
  <c r="E7033" i="2"/>
  <c r="E7025" i="2"/>
  <c r="E7017" i="2"/>
  <c r="E7009" i="2"/>
  <c r="E7001" i="2"/>
  <c r="E6993" i="2"/>
  <c r="E6985" i="2"/>
  <c r="E6977" i="2"/>
  <c r="E6969" i="2"/>
  <c r="E6961" i="2"/>
  <c r="E6953" i="2"/>
  <c r="E6945" i="2"/>
  <c r="E6937" i="2"/>
  <c r="E6929" i="2"/>
  <c r="E6921" i="2"/>
  <c r="E6913" i="2"/>
  <c r="E6905" i="2"/>
  <c r="E6897" i="2"/>
  <c r="E6889" i="2"/>
  <c r="E6881" i="2"/>
  <c r="E6873" i="2"/>
  <c r="E6865" i="2"/>
  <c r="E6857" i="2"/>
  <c r="E6849" i="2"/>
  <c r="E6841" i="2"/>
  <c r="E6833" i="2"/>
  <c r="E6825" i="2"/>
  <c r="E6817" i="2"/>
  <c r="E6809" i="2"/>
  <c r="E6801" i="2"/>
  <c r="E6793" i="2"/>
  <c r="E6785" i="2"/>
  <c r="E6777" i="2"/>
  <c r="E6769" i="2"/>
  <c r="E6761" i="2"/>
  <c r="E6753" i="2"/>
  <c r="E6745" i="2"/>
  <c r="E6737" i="2"/>
  <c r="E6729" i="2"/>
  <c r="E6721" i="2"/>
  <c r="E6713" i="2"/>
  <c r="E6705" i="2"/>
  <c r="E6697" i="2"/>
  <c r="E6689" i="2"/>
  <c r="E6681" i="2"/>
  <c r="E6673" i="2"/>
  <c r="E6665" i="2"/>
  <c r="E6657" i="2"/>
  <c r="E6649" i="2"/>
  <c r="E6641" i="2"/>
  <c r="E6633" i="2"/>
  <c r="E6625" i="2"/>
  <c r="E6617" i="2"/>
  <c r="E6609" i="2"/>
  <c r="E6601" i="2"/>
  <c r="E6593" i="2"/>
  <c r="E6585" i="2"/>
  <c r="E6577" i="2"/>
  <c r="E6569" i="2"/>
  <c r="E6561" i="2"/>
  <c r="E6553" i="2"/>
  <c r="E6545" i="2"/>
  <c r="E6537" i="2"/>
  <c r="E6529" i="2"/>
  <c r="E6521" i="2"/>
  <c r="E6513" i="2"/>
  <c r="E6505" i="2"/>
  <c r="E6497" i="2"/>
  <c r="E6489" i="2"/>
  <c r="E6481" i="2"/>
  <c r="E6473" i="2"/>
  <c r="E6465" i="2"/>
  <c r="E6457" i="2"/>
  <c r="E6449" i="2"/>
  <c r="E6441" i="2"/>
  <c r="E6433" i="2"/>
  <c r="E6425" i="2"/>
  <c r="E6417" i="2"/>
  <c r="E6409" i="2"/>
  <c r="E6401" i="2"/>
  <c r="E6393" i="2"/>
  <c r="E6385" i="2"/>
  <c r="E6377" i="2"/>
  <c r="E6369" i="2"/>
  <c r="E6361" i="2"/>
  <c r="E6353" i="2"/>
  <c r="E6345" i="2"/>
  <c r="E6337" i="2"/>
  <c r="E6329" i="2"/>
  <c r="E6321" i="2"/>
  <c r="E6313" i="2"/>
  <c r="E6305" i="2"/>
  <c r="E6297" i="2"/>
  <c r="E6289" i="2"/>
  <c r="E6281" i="2"/>
  <c r="E6273" i="2"/>
  <c r="E6265" i="2"/>
  <c r="E6257" i="2"/>
  <c r="E6249" i="2"/>
  <c r="E6241" i="2"/>
  <c r="E6233" i="2"/>
  <c r="E6225" i="2"/>
  <c r="E6217" i="2"/>
  <c r="E6209" i="2"/>
  <c r="E6201" i="2"/>
  <c r="E6193" i="2"/>
  <c r="E6185" i="2"/>
  <c r="E6177" i="2"/>
  <c r="E6169" i="2"/>
  <c r="E6161" i="2"/>
  <c r="E6153" i="2"/>
  <c r="E6145" i="2"/>
  <c r="E6137" i="2"/>
  <c r="E6129" i="2"/>
  <c r="E6121" i="2"/>
  <c r="E6113" i="2"/>
  <c r="E6105" i="2"/>
  <c r="E6097" i="2"/>
  <c r="E6089" i="2"/>
  <c r="E6081" i="2"/>
  <c r="E6073" i="2"/>
  <c r="E6065" i="2"/>
  <c r="E6057" i="2"/>
  <c r="E6049" i="2"/>
  <c r="E6041" i="2"/>
  <c r="E6033" i="2"/>
  <c r="E6025" i="2"/>
  <c r="E6017" i="2"/>
  <c r="E6009" i="2"/>
  <c r="E6001" i="2"/>
  <c r="E5993" i="2"/>
  <c r="E5985" i="2"/>
  <c r="E5977" i="2"/>
  <c r="E5969" i="2"/>
  <c r="E5961" i="2"/>
  <c r="E5953" i="2"/>
  <c r="E5945" i="2"/>
  <c r="E5937" i="2"/>
  <c r="E5929" i="2"/>
  <c r="E5921" i="2"/>
  <c r="E5913" i="2"/>
  <c r="E5905" i="2"/>
  <c r="E5897" i="2"/>
  <c r="E5889" i="2"/>
  <c r="E5881" i="2"/>
  <c r="E5873" i="2"/>
  <c r="E5865" i="2"/>
  <c r="E5857" i="2"/>
  <c r="E5849" i="2"/>
  <c r="E5841" i="2"/>
  <c r="E5833" i="2"/>
  <c r="E5825" i="2"/>
  <c r="E5817" i="2"/>
  <c r="E5809" i="2"/>
  <c r="E5801" i="2"/>
  <c r="E5793" i="2"/>
  <c r="E5785" i="2"/>
  <c r="E5777" i="2"/>
  <c r="E5769" i="2"/>
  <c r="E5761" i="2"/>
  <c r="E5753" i="2"/>
  <c r="E5745" i="2"/>
  <c r="E5737" i="2"/>
  <c r="E5729" i="2"/>
  <c r="E5721" i="2"/>
  <c r="E5713" i="2"/>
  <c r="E5705" i="2"/>
  <c r="E5697" i="2"/>
  <c r="E5689" i="2"/>
  <c r="E5681" i="2"/>
  <c r="E5673" i="2"/>
  <c r="E5665" i="2"/>
  <c r="E5657" i="2"/>
  <c r="E5649" i="2"/>
  <c r="E5641" i="2"/>
  <c r="E5633" i="2"/>
  <c r="E5625" i="2"/>
  <c r="E5617" i="2"/>
  <c r="E5609" i="2"/>
  <c r="E5601" i="2"/>
  <c r="E5593" i="2"/>
  <c r="E5585" i="2"/>
  <c r="E5577" i="2"/>
  <c r="E5553" i="2"/>
  <c r="E5545" i="2"/>
  <c r="E5537" i="2"/>
  <c r="E5521" i="2"/>
  <c r="E5489" i="2"/>
  <c r="E5481" i="2"/>
  <c r="E5473" i="2"/>
  <c r="E5457" i="2"/>
  <c r="E5425" i="2"/>
  <c r="E5417" i="2"/>
  <c r="E5409" i="2"/>
  <c r="E5393" i="2"/>
  <c r="E5361" i="2"/>
  <c r="E5353" i="2"/>
  <c r="E5345" i="2"/>
  <c r="E5329" i="2"/>
  <c r="E5297" i="2"/>
  <c r="E5289" i="2"/>
  <c r="E5281" i="2"/>
  <c r="E5265" i="2"/>
  <c r="E5233" i="2"/>
  <c r="E5225" i="2"/>
  <c r="E5217" i="2"/>
  <c r="E5201" i="2"/>
  <c r="E5169" i="2"/>
  <c r="E5161" i="2"/>
  <c r="E5153" i="2"/>
  <c r="E5137" i="2"/>
  <c r="E5105" i="2"/>
  <c r="E5097" i="2"/>
  <c r="E5073" i="2"/>
  <c r="E5065" i="2"/>
  <c r="E5057" i="2"/>
  <c r="E5041" i="2"/>
  <c r="E5009" i="2"/>
  <c r="E5001" i="2"/>
  <c r="E4993" i="2"/>
  <c r="E4977" i="2"/>
  <c r="E4945" i="2"/>
  <c r="E4937" i="2"/>
  <c r="E4929" i="2"/>
  <c r="E4913" i="2"/>
  <c r="E4881" i="2"/>
  <c r="E4873" i="2"/>
  <c r="E4865" i="2"/>
  <c r="E4849" i="2"/>
  <c r="E4817" i="2"/>
  <c r="E4809" i="2"/>
  <c r="E4801" i="2"/>
  <c r="E4785" i="2"/>
  <c r="E4753" i="2"/>
  <c r="E4745" i="2"/>
  <c r="E4737" i="2"/>
  <c r="E4721" i="2"/>
  <c r="E4689" i="2"/>
  <c r="E4681" i="2"/>
  <c r="E4673" i="2"/>
  <c r="E4657" i="2"/>
  <c r="E4625" i="2"/>
  <c r="E4617" i="2"/>
  <c r="E4609" i="2"/>
  <c r="E4593" i="2"/>
  <c r="E4561" i="2"/>
  <c r="E4553" i="2"/>
  <c r="E4545" i="2"/>
  <c r="E4529" i="2"/>
  <c r="E4489" i="2"/>
  <c r="E4457" i="2"/>
  <c r="E4449" i="2"/>
  <c r="E4441" i="2"/>
  <c r="E4425" i="2"/>
  <c r="E4393" i="2"/>
  <c r="E4385" i="2"/>
  <c r="E4377" i="2"/>
  <c r="E4361" i="2"/>
  <c r="E4329" i="2"/>
  <c r="E4321" i="2"/>
  <c r="E4313" i="2"/>
  <c r="E4297" i="2"/>
  <c r="E4265" i="2"/>
  <c r="E4257" i="2"/>
  <c r="E4249" i="2"/>
  <c r="E4233" i="2"/>
  <c r="E4201" i="2"/>
  <c r="E4193" i="2"/>
  <c r="E4185" i="2"/>
  <c r="E4169" i="2"/>
  <c r="E4137" i="2"/>
  <c r="E4129" i="2"/>
  <c r="E4121" i="2"/>
  <c r="E4105" i="2"/>
  <c r="E4073" i="2"/>
  <c r="E4065" i="2"/>
  <c r="E4057" i="2"/>
  <c r="E4017" i="2"/>
  <c r="E4009" i="2"/>
  <c r="E4001" i="2"/>
  <c r="E3985" i="2"/>
  <c r="E3953" i="2"/>
  <c r="E3945" i="2"/>
  <c r="E3937" i="2"/>
  <c r="E3921" i="2"/>
  <c r="E3889" i="2"/>
  <c r="E3881" i="2"/>
  <c r="E3873" i="2"/>
  <c r="E3857" i="2"/>
  <c r="E3825" i="2"/>
  <c r="E3817" i="2"/>
  <c r="E3809" i="2"/>
  <c r="E3793" i="2"/>
  <c r="E3761" i="2"/>
  <c r="E3753" i="2"/>
  <c r="E3745" i="2"/>
  <c r="E3729" i="2"/>
  <c r="E3697" i="2"/>
  <c r="E3689" i="2"/>
  <c r="E3681" i="2"/>
  <c r="E3665" i="2"/>
  <c r="E3633" i="2"/>
  <c r="E3625" i="2"/>
  <c r="E3617" i="2"/>
  <c r="E3601" i="2"/>
  <c r="E3569" i="2"/>
  <c r="E3561" i="2"/>
  <c r="E3553" i="2"/>
  <c r="E3537" i="2"/>
  <c r="E3505" i="2"/>
  <c r="E3497" i="2"/>
  <c r="E3489" i="2"/>
  <c r="E3473" i="2"/>
  <c r="E3441" i="2"/>
  <c r="E3433" i="2"/>
  <c r="E3425" i="2"/>
  <c r="E3409" i="2"/>
  <c r="E3377" i="2"/>
  <c r="E3369" i="2"/>
  <c r="E3361" i="2"/>
  <c r="E3345" i="2"/>
  <c r="E3313" i="2"/>
  <c r="E3305" i="2"/>
  <c r="E3297" i="2"/>
  <c r="E3281" i="2"/>
  <c r="E3249" i="2"/>
  <c r="E3241" i="2"/>
  <c r="E3233" i="2"/>
  <c r="E3217" i="2"/>
  <c r="E3185" i="2"/>
  <c r="E3177" i="2"/>
  <c r="E3169" i="2"/>
  <c r="E3153" i="2"/>
  <c r="E3121" i="2"/>
  <c r="E3113" i="2"/>
  <c r="E3105" i="2"/>
  <c r="E3089" i="2"/>
  <c r="E3057" i="2"/>
  <c r="E3049" i="2"/>
  <c r="E3041" i="2"/>
  <c r="E3025" i="2"/>
  <c r="E3017" i="2"/>
  <c r="E3001" i="2"/>
  <c r="E2969" i="2"/>
  <c r="E2961" i="2"/>
  <c r="E2953" i="2"/>
  <c r="E2937" i="2"/>
  <c r="E2905" i="2"/>
  <c r="E2897" i="2"/>
  <c r="E2889" i="2"/>
  <c r="E2873" i="2"/>
  <c r="E2841" i="2"/>
  <c r="E2833" i="2"/>
  <c r="E2825" i="2"/>
  <c r="E2809" i="2"/>
  <c r="E2777" i="2"/>
  <c r="E2769" i="2"/>
  <c r="E2761" i="2"/>
  <c r="E2745" i="2"/>
  <c r="E2713" i="2"/>
  <c r="E2705" i="2"/>
  <c r="E2697" i="2"/>
  <c r="E2681" i="2"/>
  <c r="E2649" i="2"/>
  <c r="E2641" i="2"/>
  <c r="E2633" i="2"/>
  <c r="E2625" i="2"/>
  <c r="E2593" i="2"/>
  <c r="E2585" i="2"/>
  <c r="E2577" i="2"/>
  <c r="E2561" i="2"/>
  <c r="E2529" i="2"/>
  <c r="E2521" i="2"/>
  <c r="E2513" i="2"/>
  <c r="E2497" i="2"/>
  <c r="E2465" i="2"/>
  <c r="E2457" i="2"/>
  <c r="E2449" i="2"/>
  <c r="E2433" i="2"/>
  <c r="E2401" i="2"/>
  <c r="E2393" i="2"/>
  <c r="E2385" i="2"/>
  <c r="E2369" i="2"/>
  <c r="E2337" i="2"/>
  <c r="E2329" i="2"/>
  <c r="E2321" i="2"/>
  <c r="E2305" i="2"/>
  <c r="E2273" i="2"/>
  <c r="E2265" i="2"/>
  <c r="E2257" i="2"/>
  <c r="E2241" i="2"/>
  <c r="E2209" i="2"/>
  <c r="E2201" i="2"/>
  <c r="E2193" i="2"/>
  <c r="E2177" i="2"/>
  <c r="E2145" i="2"/>
  <c r="E2137" i="2"/>
  <c r="E2129" i="2"/>
  <c r="E2113" i="2"/>
  <c r="E2089" i="2"/>
  <c r="E2057" i="2"/>
  <c r="E2049" i="2"/>
  <c r="E2041" i="2"/>
  <c r="E2025" i="2"/>
  <c r="E1993" i="2"/>
  <c r="E1985" i="2"/>
  <c r="E1977" i="2"/>
  <c r="E1961" i="2"/>
  <c r="E1929" i="2"/>
  <c r="E11" i="2"/>
  <c r="E8706" i="2"/>
  <c r="E8642" i="2"/>
  <c r="E8578" i="2"/>
  <c r="E8514" i="2"/>
  <c r="E8450" i="2"/>
  <c r="E8386" i="2"/>
  <c r="E8322" i="2"/>
  <c r="E8258" i="2"/>
  <c r="E8194" i="2"/>
  <c r="E8130" i="2"/>
  <c r="E8066" i="2"/>
  <c r="E8002" i="2"/>
  <c r="E7938" i="2"/>
  <c r="E7874" i="2"/>
  <c r="E7810" i="2"/>
  <c r="E7746" i="2"/>
  <c r="E7682" i="2"/>
  <c r="E7618" i="2"/>
  <c r="E7554" i="2"/>
  <c r="E7490" i="2"/>
  <c r="E7426" i="2"/>
  <c r="E7362" i="2"/>
  <c r="E7298" i="2"/>
  <c r="E7234" i="2"/>
  <c r="E7170" i="2"/>
  <c r="E7106" i="2"/>
  <c r="E7042" i="2"/>
  <c r="E6978" i="2"/>
  <c r="E6914" i="2"/>
  <c r="E6850" i="2"/>
  <c r="E6786" i="2"/>
  <c r="E6722" i="2"/>
  <c r="E6658" i="2"/>
  <c r="E6594" i="2"/>
  <c r="E6530" i="2"/>
  <c r="E6466" i="2"/>
  <c r="E6402" i="2"/>
  <c r="E6338" i="2"/>
  <c r="E6274" i="2"/>
  <c r="E6210" i="2"/>
  <c r="E6146" i="2"/>
  <c r="E6082" i="2"/>
  <c r="E6018" i="2"/>
  <c r="E5954" i="2"/>
  <c r="E5890" i="2"/>
  <c r="E5826" i="2"/>
  <c r="E5762" i="2"/>
  <c r="E5698" i="2"/>
  <c r="E5634" i="2"/>
  <c r="E5570" i="2"/>
  <c r="E5506" i="2"/>
  <c r="E5442" i="2"/>
  <c r="E5378" i="2"/>
  <c r="E5314" i="2"/>
  <c r="E5250" i="2"/>
  <c r="E5186" i="2"/>
  <c r="E5058" i="2"/>
  <c r="E4974" i="2"/>
  <c r="E4888" i="2"/>
  <c r="E4803" i="2"/>
  <c r="E4718" i="2"/>
  <c r="E4632" i="2"/>
  <c r="E4547" i="2"/>
  <c r="E4462" i="2"/>
  <c r="E4376" i="2"/>
  <c r="E4188" i="2"/>
  <c r="E4086" i="2"/>
  <c r="E3676" i="2"/>
  <c r="E3164" i="2"/>
  <c r="E2652" i="2"/>
  <c r="E2140" i="2"/>
  <c r="E1912" i="2"/>
  <c r="E1904" i="2"/>
  <c r="E1896" i="2"/>
  <c r="E1880" i="2"/>
  <c r="E1872" i="2"/>
  <c r="E1848" i="2"/>
  <c r="E1840" i="2"/>
  <c r="E1832" i="2"/>
  <c r="E1816" i="2"/>
  <c r="E1808" i="2"/>
  <c r="E1784" i="2"/>
  <c r="E1776" i="2"/>
  <c r="E1768" i="2"/>
  <c r="E1752" i="2"/>
  <c r="E1744" i="2"/>
  <c r="E1720" i="2"/>
  <c r="E1712" i="2"/>
  <c r="E1704" i="2"/>
  <c r="E1688" i="2"/>
  <c r="E1680" i="2"/>
  <c r="E1664" i="2"/>
  <c r="E1632" i="2"/>
  <c r="E1624" i="2"/>
  <c r="E1616" i="2"/>
  <c r="E1598" i="2"/>
  <c r="E1566" i="2"/>
  <c r="E1533" i="2"/>
  <c r="E1504" i="2"/>
  <c r="E1477" i="2"/>
  <c r="E1461" i="2"/>
  <c r="E1434" i="2"/>
  <c r="E1418" i="2"/>
  <c r="E1405" i="2"/>
  <c r="E1376" i="2"/>
  <c r="E1349" i="2"/>
  <c r="E1333" i="2"/>
  <c r="E1306" i="2"/>
  <c r="E1290" i="2"/>
  <c r="E1277" i="2"/>
  <c r="E1221" i="2"/>
  <c r="E1205" i="2"/>
  <c r="E1178" i="2"/>
  <c r="E1162" i="2"/>
  <c r="E1130" i="2"/>
  <c r="E1112" i="2"/>
  <c r="E1096" i="2"/>
  <c r="E1077" i="2"/>
  <c r="E1051" i="2"/>
  <c r="E1029" i="2"/>
  <c r="E1008" i="2"/>
  <c r="E961" i="2"/>
  <c r="E913" i="2"/>
  <c r="E870" i="2"/>
  <c r="E811" i="2"/>
  <c r="E751" i="2"/>
  <c r="E720" i="2"/>
  <c r="E685" i="2"/>
  <c r="E512" i="2"/>
  <c r="E448" i="2"/>
  <c r="E391" i="2"/>
  <c r="E337" i="2"/>
  <c r="E270" i="2"/>
  <c r="E162" i="2"/>
  <c r="E1910" i="2"/>
  <c r="E1902" i="2"/>
  <c r="E1894" i="2"/>
  <c r="E1878" i="2"/>
  <c r="E1870" i="2"/>
  <c r="E1854" i="2"/>
  <c r="E1846" i="2"/>
  <c r="E1822" i="2"/>
  <c r="E1814" i="2"/>
  <c r="E1806" i="2"/>
  <c r="E1790" i="2"/>
  <c r="E1782" i="2"/>
  <c r="E1758" i="2"/>
  <c r="E1750" i="2"/>
  <c r="E1742" i="2"/>
  <c r="E1726" i="2"/>
  <c r="E1718" i="2"/>
  <c r="E1694" i="2"/>
  <c r="E1686" i="2"/>
  <c r="E1678" i="2"/>
  <c r="E1662" i="2"/>
  <c r="E1654" i="2"/>
  <c r="E1630" i="2"/>
  <c r="E1622" i="2"/>
  <c r="E1614" i="2"/>
  <c r="E1552" i="2"/>
  <c r="E1514" i="2"/>
  <c r="E1488" i="2"/>
  <c r="E1472" i="2"/>
  <c r="E1445" i="2"/>
  <c r="E1386" i="2"/>
  <c r="E1360" i="2"/>
  <c r="E1344" i="2"/>
  <c r="E1317" i="2"/>
  <c r="E1258" i="2"/>
  <c r="E1232" i="2"/>
  <c r="E1189" i="2"/>
  <c r="E1160" i="2"/>
  <c r="E1144" i="2"/>
  <c r="E1025" i="2"/>
  <c r="E998" i="2"/>
  <c r="E977" i="2"/>
  <c r="E931" i="2"/>
  <c r="E909" i="2"/>
  <c r="E888" i="2"/>
  <c r="E807" i="2"/>
  <c r="E743" i="2"/>
  <c r="E558" i="2"/>
  <c r="E378" i="2"/>
  <c r="E317" i="2"/>
  <c r="E258" i="2"/>
  <c r="E205" i="2"/>
  <c r="E145" i="2"/>
  <c r="E1556" i="2"/>
  <c r="E1108" i="2"/>
  <c r="E1901" i="2"/>
  <c r="E1893" i="2"/>
  <c r="E1885" i="2"/>
  <c r="E1869" i="2"/>
  <c r="E1837" i="2"/>
  <c r="E1829" i="2"/>
  <c r="E1821" i="2"/>
  <c r="E1805" i="2"/>
  <c r="E1773" i="2"/>
  <c r="E1765" i="2"/>
  <c r="E1757" i="2"/>
  <c r="E1749" i="2"/>
  <c r="E1741" i="2"/>
  <c r="E1709" i="2"/>
  <c r="E1701" i="2"/>
  <c r="E1693" i="2"/>
  <c r="E1677" i="2"/>
  <c r="E1645" i="2"/>
  <c r="E1637" i="2"/>
  <c r="E1629" i="2"/>
  <c r="E1613" i="2"/>
  <c r="E1593" i="2"/>
  <c r="E1573" i="2"/>
  <c r="E1561" i="2"/>
  <c r="E1541" i="2"/>
  <c r="E1470" i="2"/>
  <c r="E1441" i="2"/>
  <c r="F1428" i="2"/>
  <c r="D1428" i="7" s="1"/>
  <c r="E1342" i="2"/>
  <c r="E1313" i="2"/>
  <c r="E1270" i="2"/>
  <c r="E1214" i="2"/>
  <c r="E1201" i="2"/>
  <c r="E1157" i="2"/>
  <c r="E1122" i="2"/>
  <c r="E1067" i="2"/>
  <c r="E1019" i="2"/>
  <c r="E997" i="2"/>
  <c r="E976" i="2"/>
  <c r="E881" i="2"/>
  <c r="E859" i="2"/>
  <c r="E658" i="2"/>
  <c r="E256" i="2"/>
  <c r="E186" i="2"/>
  <c r="E134" i="2"/>
  <c r="E1484" i="2"/>
  <c r="E1356" i="2"/>
  <c r="E1228" i="2"/>
  <c r="E908" i="2"/>
  <c r="F1756" i="2"/>
  <c r="D1756" i="7" s="1"/>
  <c r="E1592" i="2"/>
  <c r="E1560" i="2"/>
  <c r="E1550" i="2"/>
  <c r="E1525" i="2"/>
  <c r="E1498" i="2"/>
  <c r="E1482" i="2"/>
  <c r="E1469" i="2"/>
  <c r="E1440" i="2"/>
  <c r="E1413" i="2"/>
  <c r="E1397" i="2"/>
  <c r="E1370" i="2"/>
  <c r="E1354" i="2"/>
  <c r="E1341" i="2"/>
  <c r="E1312" i="2"/>
  <c r="E1285" i="2"/>
  <c r="E1269" i="2"/>
  <c r="E1242" i="2"/>
  <c r="E1226" i="2"/>
  <c r="E1213" i="2"/>
  <c r="E1137" i="2"/>
  <c r="E1105" i="2"/>
  <c r="E1062" i="2"/>
  <c r="E1041" i="2"/>
  <c r="E1016" i="2"/>
  <c r="E995" i="2"/>
  <c r="E973" i="2"/>
  <c r="E907" i="2"/>
  <c r="E880" i="2"/>
  <c r="E795" i="2"/>
  <c r="E650" i="2"/>
  <c r="E305" i="2"/>
  <c r="E253" i="2"/>
  <c r="E184" i="2"/>
  <c r="E130" i="2"/>
  <c r="E1540" i="2"/>
  <c r="E1156" i="2"/>
  <c r="E1092" i="2"/>
  <c r="E836" i="2"/>
  <c r="E772" i="2"/>
  <c r="E1923" i="2"/>
  <c r="E1915" i="2"/>
  <c r="E1907" i="2"/>
  <c r="E1899" i="2"/>
  <c r="E1891" i="2"/>
  <c r="E1883" i="2"/>
  <c r="E1875" i="2"/>
  <c r="E1867" i="2"/>
  <c r="E1859" i="2"/>
  <c r="E1851" i="2"/>
  <c r="E1843" i="2"/>
  <c r="E1835" i="2"/>
  <c r="E1827" i="2"/>
  <c r="E1819" i="2"/>
  <c r="E1811" i="2"/>
  <c r="E1803" i="2"/>
  <c r="E1795" i="2"/>
  <c r="E1787" i="2"/>
  <c r="E1779" i="2"/>
  <c r="E1771" i="2"/>
  <c r="E1763" i="2"/>
  <c r="E1755" i="2"/>
  <c r="E1747" i="2"/>
  <c r="E1739" i="2"/>
  <c r="E1731" i="2"/>
  <c r="E1723" i="2"/>
  <c r="E1715" i="2"/>
  <c r="E1707" i="2"/>
  <c r="E1699" i="2"/>
  <c r="E1691" i="2"/>
  <c r="E1683" i="2"/>
  <c r="E1675" i="2"/>
  <c r="E1667" i="2"/>
  <c r="E1659" i="2"/>
  <c r="E1651" i="2"/>
  <c r="E1643" i="2"/>
  <c r="E1635" i="2"/>
  <c r="E1627" i="2"/>
  <c r="E1619" i="2"/>
  <c r="E1611" i="2"/>
  <c r="E1601" i="2"/>
  <c r="E1581" i="2"/>
  <c r="E1569" i="2"/>
  <c r="E1559" i="2"/>
  <c r="E1537" i="2"/>
  <c r="E1494" i="2"/>
  <c r="E1438" i="2"/>
  <c r="E1425" i="2"/>
  <c r="E1409" i="2"/>
  <c r="E1366" i="2"/>
  <c r="E1310" i="2"/>
  <c r="E1297" i="2"/>
  <c r="E1281" i="2"/>
  <c r="E1238" i="2"/>
  <c r="E1225" i="2"/>
  <c r="E1182" i="2"/>
  <c r="E1169" i="2"/>
  <c r="F1100" i="2"/>
  <c r="D1100" i="7" s="1"/>
  <c r="E1083" i="2"/>
  <c r="E1061" i="2"/>
  <c r="E966" i="2"/>
  <c r="E945" i="2"/>
  <c r="E899" i="2"/>
  <c r="E877" i="2"/>
  <c r="E647" i="2"/>
  <c r="E583" i="2"/>
  <c r="E301" i="2"/>
  <c r="E122" i="2"/>
  <c r="E1852" i="2"/>
  <c r="E1788" i="2"/>
  <c r="E1724" i="2"/>
  <c r="E1660" i="2"/>
  <c r="E1596" i="2"/>
  <c r="E1468" i="2"/>
  <c r="E1340" i="2"/>
  <c r="E1212" i="2"/>
  <c r="E1084" i="2"/>
  <c r="E956" i="2"/>
  <c r="E1922" i="2"/>
  <c r="E1890" i="2"/>
  <c r="E1882" i="2"/>
  <c r="E1874" i="2"/>
  <c r="E1858" i="2"/>
  <c r="E1826" i="2"/>
  <c r="E1818" i="2"/>
  <c r="E1810" i="2"/>
  <c r="E1794" i="2"/>
  <c r="E1762" i="2"/>
  <c r="E1754" i="2"/>
  <c r="E1746" i="2"/>
  <c r="E1730" i="2"/>
  <c r="E1698" i="2"/>
  <c r="E1690" i="2"/>
  <c r="E1682" i="2"/>
  <c r="E1666" i="2"/>
  <c r="E1634" i="2"/>
  <c r="E1626" i="2"/>
  <c r="E1618" i="2"/>
  <c r="E1600" i="2"/>
  <c r="E1568" i="2"/>
  <c r="E1558" i="2"/>
  <c r="F1548" i="2"/>
  <c r="D1548" i="7" s="1"/>
  <c r="E1536" i="2"/>
  <c r="E1509" i="2"/>
  <c r="E1450" i="2"/>
  <c r="E1437" i="2"/>
  <c r="E1424" i="2"/>
  <c r="E1408" i="2"/>
  <c r="E1381" i="2"/>
  <c r="E1322" i="2"/>
  <c r="E1296" i="2"/>
  <c r="E1280" i="2"/>
  <c r="E1253" i="2"/>
  <c r="E1224" i="2"/>
  <c r="E1194" i="2"/>
  <c r="E1168" i="2"/>
  <c r="E1149" i="2"/>
  <c r="E1117" i="2"/>
  <c r="E1098" i="2"/>
  <c r="E1080" i="2"/>
  <c r="E1059" i="2"/>
  <c r="E1035" i="2"/>
  <c r="E1013" i="2"/>
  <c r="E965" i="2"/>
  <c r="E944" i="2"/>
  <c r="E923" i="2"/>
  <c r="E897" i="2"/>
  <c r="E851" i="2"/>
  <c r="E787" i="2"/>
  <c r="E759" i="2"/>
  <c r="E723" i="2"/>
  <c r="E642" i="2"/>
  <c r="E578" i="2"/>
  <c r="E526" i="2"/>
  <c r="E231" i="2"/>
  <c r="E174" i="2"/>
  <c r="E78" i="2"/>
  <c r="E14" i="2"/>
  <c r="E1908" i="2"/>
  <c r="E1844" i="2"/>
  <c r="E1780" i="2"/>
  <c r="E1716" i="2"/>
  <c r="E1652" i="2"/>
  <c r="E1588" i="2"/>
  <c r="E1921" i="2"/>
  <c r="E1913" i="2"/>
  <c r="E1897" i="2"/>
  <c r="E1889" i="2"/>
  <c r="E1865" i="2"/>
  <c r="E1857" i="2"/>
  <c r="E1849" i="2"/>
  <c r="E1833" i="2"/>
  <c r="E1825" i="2"/>
  <c r="E1801" i="2"/>
  <c r="E1793" i="2"/>
  <c r="E1761" i="2"/>
  <c r="E1753" i="2"/>
  <c r="E1745" i="2"/>
  <c r="E1729" i="2"/>
  <c r="E1697" i="2"/>
  <c r="E1689" i="2"/>
  <c r="E1681" i="2"/>
  <c r="E1665" i="2"/>
  <c r="E1633" i="2"/>
  <c r="E1625" i="2"/>
  <c r="E1617" i="2"/>
  <c r="E1599" i="2"/>
  <c r="E1567" i="2"/>
  <c r="E1534" i="2"/>
  <c r="E1505" i="2"/>
  <c r="E1462" i="2"/>
  <c r="E1406" i="2"/>
  <c r="E1377" i="2"/>
  <c r="F1364" i="2"/>
  <c r="D1364" i="7" s="1"/>
  <c r="E1334" i="2"/>
  <c r="F1292" i="2"/>
  <c r="D1292" i="7" s="1"/>
  <c r="E1278" i="2"/>
  <c r="E1249" i="2"/>
  <c r="E1193" i="2"/>
  <c r="E1097" i="2"/>
  <c r="F1052" i="2"/>
  <c r="D1052" i="7" s="1"/>
  <c r="E1030" i="2"/>
  <c r="E1009" i="2"/>
  <c r="E984" i="2"/>
  <c r="E963" i="2"/>
  <c r="E941" i="2"/>
  <c r="E875" i="2"/>
  <c r="E843" i="2"/>
  <c r="E815" i="2"/>
  <c r="E786" i="2"/>
  <c r="E722" i="2"/>
  <c r="E686" i="2"/>
  <c r="E625" i="2"/>
  <c r="E573" i="2"/>
  <c r="E514" i="2"/>
  <c r="E397" i="2"/>
  <c r="E1900" i="2"/>
  <c r="E1836" i="2"/>
  <c r="E1772" i="2"/>
  <c r="E1708" i="2"/>
  <c r="E1644" i="2"/>
  <c r="E1580" i="2"/>
  <c r="E876" i="2"/>
  <c r="C7611" i="2"/>
  <c r="C7355" i="2"/>
  <c r="D7355" i="3" s="1"/>
  <c r="E7355" i="3" s="1"/>
  <c r="A6956" i="2"/>
  <c r="A6956" i="3" s="1"/>
  <c r="C6956" i="2"/>
  <c r="C7949" i="2"/>
  <c r="C8756" i="2"/>
  <c r="C8500" i="2"/>
  <c r="C8340" i="2"/>
  <c r="D8340" i="3" s="1"/>
  <c r="E8340" i="3" s="1"/>
  <c r="C8308" i="2"/>
  <c r="C8276" i="2"/>
  <c r="C8244" i="2"/>
  <c r="D8244" i="3" s="1"/>
  <c r="E8244" i="3" s="1"/>
  <c r="C8212" i="2"/>
  <c r="C8180" i="2"/>
  <c r="C8148" i="2"/>
  <c r="D8148" i="3" s="1"/>
  <c r="E8148" i="3" s="1"/>
  <c r="C8116" i="2"/>
  <c r="C7995" i="2"/>
  <c r="B8244" i="2"/>
  <c r="A8244" i="7" s="1"/>
  <c r="B7355" i="2"/>
  <c r="A7355" i="7" s="1"/>
  <c r="A8743" i="2"/>
  <c r="A8743" i="3" s="1"/>
  <c r="B8743" i="2"/>
  <c r="A8743" i="7" s="1"/>
  <c r="A8695" i="2"/>
  <c r="A8695" i="3" s="1"/>
  <c r="E8695" i="3" s="1"/>
  <c r="B8695" i="2"/>
  <c r="A8695" i="7" s="1"/>
  <c r="A8639" i="2"/>
  <c r="A8639" i="3" s="1"/>
  <c r="E8639" i="3" s="1"/>
  <c r="B8639" i="2"/>
  <c r="A8639" i="7" s="1"/>
  <c r="A8575" i="2"/>
  <c r="A8575" i="3" s="1"/>
  <c r="B8575" i="2"/>
  <c r="A8575" i="7" s="1"/>
  <c r="A8527" i="2"/>
  <c r="A8527" i="3" s="1"/>
  <c r="B8527" i="2"/>
  <c r="A8527" i="7" s="1"/>
  <c r="A7" i="2"/>
  <c r="A7" i="3" s="1"/>
  <c r="E7" i="3" s="1"/>
  <c r="B7" i="2"/>
  <c r="A7" i="7" s="1"/>
  <c r="A8760" i="2"/>
  <c r="A8760" i="3" s="1"/>
  <c r="E8760" i="3" s="1"/>
  <c r="B8760" i="2"/>
  <c r="A8760" i="7" s="1"/>
  <c r="A8752" i="2"/>
  <c r="A8752" i="3" s="1"/>
  <c r="E8752" i="3" s="1"/>
  <c r="B8752" i="2"/>
  <c r="A8752" i="7" s="1"/>
  <c r="A8744" i="2"/>
  <c r="A8744" i="3" s="1"/>
  <c r="B8744" i="2"/>
  <c r="A8744" i="7" s="1"/>
  <c r="A8736" i="2"/>
  <c r="A8736" i="3" s="1"/>
  <c r="B8736" i="2"/>
  <c r="A8736" i="7" s="1"/>
  <c r="A8728" i="2"/>
  <c r="A8728" i="3" s="1"/>
  <c r="E8728" i="3" s="1"/>
  <c r="B8728" i="2"/>
  <c r="A8728" i="7" s="1"/>
  <c r="A8720" i="2"/>
  <c r="A8720" i="3" s="1"/>
  <c r="E8720" i="3" s="1"/>
  <c r="B8720" i="2"/>
  <c r="A8720" i="7" s="1"/>
  <c r="A8712" i="2"/>
  <c r="A8712" i="3" s="1"/>
  <c r="B8712" i="2"/>
  <c r="A8712" i="7" s="1"/>
  <c r="A8704" i="2"/>
  <c r="A8704" i="3" s="1"/>
  <c r="E8704" i="3" s="1"/>
  <c r="B8704" i="2"/>
  <c r="A8704" i="7" s="1"/>
  <c r="A8696" i="2"/>
  <c r="A8696" i="3" s="1"/>
  <c r="E8696" i="3" s="1"/>
  <c r="B8696" i="2"/>
  <c r="A8696" i="7" s="1"/>
  <c r="A8688" i="2"/>
  <c r="A8688" i="3" s="1"/>
  <c r="B8688" i="2"/>
  <c r="A8688" i="7" s="1"/>
  <c r="A8680" i="2"/>
  <c r="A8680" i="3" s="1"/>
  <c r="E8680" i="3" s="1"/>
  <c r="B8680" i="2"/>
  <c r="A8680" i="7" s="1"/>
  <c r="A8672" i="2"/>
  <c r="A8672" i="3" s="1"/>
  <c r="B8672" i="2"/>
  <c r="A8672" i="7" s="1"/>
  <c r="A8664" i="2"/>
  <c r="A8664" i="3" s="1"/>
  <c r="B8664" i="2"/>
  <c r="A8664" i="7" s="1"/>
  <c r="A8656" i="2"/>
  <c r="A8656" i="3" s="1"/>
  <c r="E8656" i="3" s="1"/>
  <c r="B8656" i="2"/>
  <c r="A8656" i="7" s="1"/>
  <c r="A8648" i="2"/>
  <c r="A8648" i="3" s="1"/>
  <c r="B8648" i="2"/>
  <c r="A8648" i="7" s="1"/>
  <c r="A8640" i="2"/>
  <c r="A8640" i="3" s="1"/>
  <c r="B8640" i="2"/>
  <c r="A8640" i="7" s="1"/>
  <c r="A8632" i="2"/>
  <c r="A8632" i="3" s="1"/>
  <c r="E8632" i="3" s="1"/>
  <c r="B8632" i="2"/>
  <c r="A8632" i="7" s="1"/>
  <c r="A8624" i="2"/>
  <c r="A8624" i="3" s="1"/>
  <c r="B8624" i="2"/>
  <c r="A8624" i="7" s="1"/>
  <c r="A8616" i="2"/>
  <c r="A8616" i="3" s="1"/>
  <c r="B8616" i="2"/>
  <c r="A8616" i="7" s="1"/>
  <c r="A8608" i="2"/>
  <c r="A8608" i="3" s="1"/>
  <c r="E8608" i="3" s="1"/>
  <c r="B8608" i="2"/>
  <c r="A8608" i="7" s="1"/>
  <c r="A8600" i="2"/>
  <c r="A8600" i="3" s="1"/>
  <c r="E8600" i="3" s="1"/>
  <c r="B8600" i="2"/>
  <c r="A8600" i="7" s="1"/>
  <c r="A8592" i="2"/>
  <c r="A8592" i="3" s="1"/>
  <c r="B8592" i="2"/>
  <c r="A8592" i="7" s="1"/>
  <c r="A8584" i="2"/>
  <c r="A8584" i="3" s="1"/>
  <c r="E8584" i="3" s="1"/>
  <c r="B8584" i="2"/>
  <c r="A8584" i="7" s="1"/>
  <c r="A8576" i="2"/>
  <c r="A8576" i="3" s="1"/>
  <c r="B8576" i="2"/>
  <c r="A8576" i="7" s="1"/>
  <c r="A8568" i="2"/>
  <c r="A8568" i="3" s="1"/>
  <c r="B8568" i="2"/>
  <c r="A8568" i="7" s="1"/>
  <c r="A8560" i="2"/>
  <c r="A8560" i="3" s="1"/>
  <c r="E8560" i="3" s="1"/>
  <c r="B8560" i="2"/>
  <c r="A8560" i="7" s="1"/>
  <c r="A8552" i="2"/>
  <c r="A8552" i="3" s="1"/>
  <c r="B8552" i="2"/>
  <c r="A8552" i="7" s="1"/>
  <c r="A8544" i="2"/>
  <c r="A8544" i="3" s="1"/>
  <c r="B8544" i="2"/>
  <c r="A8544" i="7" s="1"/>
  <c r="A8536" i="2"/>
  <c r="A8536" i="3" s="1"/>
  <c r="E8536" i="3" s="1"/>
  <c r="B8536" i="2"/>
  <c r="A8536" i="7" s="1"/>
  <c r="A8528" i="2"/>
  <c r="A8528" i="3" s="1"/>
  <c r="B8528" i="2"/>
  <c r="A8528" i="7" s="1"/>
  <c r="A8520" i="2"/>
  <c r="A8520" i="3" s="1"/>
  <c r="B8520" i="2"/>
  <c r="A8520" i="7" s="1"/>
  <c r="A8512" i="2"/>
  <c r="A8512" i="3" s="1"/>
  <c r="E8512" i="3" s="1"/>
  <c r="B8512" i="2"/>
  <c r="A8512" i="7" s="1"/>
  <c r="A8504" i="2"/>
  <c r="A8504" i="3" s="1"/>
  <c r="E8504" i="3" s="1"/>
  <c r="B8504" i="2"/>
  <c r="A8504" i="7" s="1"/>
  <c r="A8496" i="2"/>
  <c r="A8496" i="3" s="1"/>
  <c r="B8496" i="2"/>
  <c r="A8496" i="7" s="1"/>
  <c r="A8488" i="2"/>
  <c r="A8488" i="3" s="1"/>
  <c r="E8488" i="3" s="1"/>
  <c r="B8488" i="2"/>
  <c r="A8488" i="7" s="1"/>
  <c r="A8480" i="2"/>
  <c r="A8480" i="3" s="1"/>
  <c r="B8480" i="2"/>
  <c r="A8480" i="7" s="1"/>
  <c r="A8472" i="2"/>
  <c r="A8472" i="3" s="1"/>
  <c r="B8472" i="2"/>
  <c r="A8472" i="7" s="1"/>
  <c r="A8464" i="2"/>
  <c r="A8464" i="3" s="1"/>
  <c r="E8464" i="3" s="1"/>
  <c r="B8464" i="2"/>
  <c r="A8464" i="7" s="1"/>
  <c r="A8456" i="2"/>
  <c r="A8456" i="3" s="1"/>
  <c r="B8456" i="2"/>
  <c r="A8456" i="7" s="1"/>
  <c r="A8448" i="2"/>
  <c r="A8448" i="3" s="1"/>
  <c r="B8448" i="2"/>
  <c r="A8448" i="7" s="1"/>
  <c r="A8440" i="2"/>
  <c r="A8440" i="3" s="1"/>
  <c r="E8440" i="3" s="1"/>
  <c r="B8440" i="2"/>
  <c r="A8440" i="7" s="1"/>
  <c r="A8432" i="2"/>
  <c r="A8432" i="3" s="1"/>
  <c r="B8432" i="2"/>
  <c r="A8432" i="7" s="1"/>
  <c r="A8424" i="2"/>
  <c r="A8424" i="3" s="1"/>
  <c r="B8424" i="2"/>
  <c r="A8424" i="7" s="1"/>
  <c r="A8416" i="2"/>
  <c r="A8416" i="3" s="1"/>
  <c r="E8416" i="3" s="1"/>
  <c r="B8416" i="2"/>
  <c r="A8416" i="7" s="1"/>
  <c r="A8408" i="2"/>
  <c r="A8408" i="3" s="1"/>
  <c r="E8408" i="3" s="1"/>
  <c r="B8408" i="2"/>
  <c r="A8408" i="7" s="1"/>
  <c r="A8400" i="2"/>
  <c r="A8400" i="3" s="1"/>
  <c r="B8400" i="2"/>
  <c r="A8400" i="7" s="1"/>
  <c r="A8392" i="2"/>
  <c r="A8392" i="3" s="1"/>
  <c r="E8392" i="3" s="1"/>
  <c r="B8392" i="2"/>
  <c r="A8392" i="7" s="1"/>
  <c r="A8384" i="2"/>
  <c r="A8384" i="3" s="1"/>
  <c r="B8384" i="2"/>
  <c r="A8384" i="7" s="1"/>
  <c r="A8376" i="2"/>
  <c r="A8376" i="3" s="1"/>
  <c r="B8376" i="2"/>
  <c r="A8376" i="7" s="1"/>
  <c r="A8368" i="2"/>
  <c r="A8368" i="3" s="1"/>
  <c r="E8368" i="3" s="1"/>
  <c r="B8368" i="2"/>
  <c r="A8368" i="7" s="1"/>
  <c r="A8360" i="2"/>
  <c r="A8360" i="3" s="1"/>
  <c r="B8360" i="2"/>
  <c r="A8360" i="7" s="1"/>
  <c r="A8352" i="2"/>
  <c r="A8352" i="3" s="1"/>
  <c r="B8352" i="2"/>
  <c r="A8352" i="7" s="1"/>
  <c r="A8344" i="2"/>
  <c r="A8344" i="3" s="1"/>
  <c r="E8344" i="3" s="1"/>
  <c r="B8344" i="2"/>
  <c r="A8344" i="7" s="1"/>
  <c r="A8336" i="2"/>
  <c r="A8336" i="3" s="1"/>
  <c r="E8336" i="3" s="1"/>
  <c r="B8336" i="2"/>
  <c r="A8336" i="7" s="1"/>
  <c r="A8328" i="2"/>
  <c r="A8328" i="3" s="1"/>
  <c r="B8328" i="2"/>
  <c r="A8328" i="7" s="1"/>
  <c r="A8320" i="2"/>
  <c r="A8320" i="3" s="1"/>
  <c r="E8320" i="3" s="1"/>
  <c r="B8320" i="2"/>
  <c r="A8320" i="7" s="1"/>
  <c r="A8312" i="2"/>
  <c r="A8312" i="3" s="1"/>
  <c r="E8312" i="3" s="1"/>
  <c r="B8312" i="2"/>
  <c r="A8312" i="7" s="1"/>
  <c r="A8304" i="2"/>
  <c r="A8304" i="3" s="1"/>
  <c r="B8304" i="2"/>
  <c r="A8304" i="7" s="1"/>
  <c r="A8296" i="2"/>
  <c r="A8296" i="3" s="1"/>
  <c r="E8296" i="3" s="1"/>
  <c r="B8296" i="2"/>
  <c r="A8296" i="7" s="1"/>
  <c r="A8288" i="2"/>
  <c r="A8288" i="3" s="1"/>
  <c r="B8288" i="2"/>
  <c r="A8288" i="7" s="1"/>
  <c r="A8280" i="2"/>
  <c r="A8280" i="3" s="1"/>
  <c r="B8280" i="2"/>
  <c r="A8280" i="7" s="1"/>
  <c r="A8272" i="2"/>
  <c r="A8272" i="3" s="1"/>
  <c r="E8272" i="3" s="1"/>
  <c r="B8272" i="2"/>
  <c r="A8272" i="7" s="1"/>
  <c r="A8264" i="2"/>
  <c r="A8264" i="3" s="1"/>
  <c r="B8264" i="2"/>
  <c r="A8264" i="7" s="1"/>
  <c r="A8256" i="2"/>
  <c r="A8256" i="3" s="1"/>
  <c r="B8256" i="2"/>
  <c r="A8256" i="7" s="1"/>
  <c r="A8248" i="2"/>
  <c r="A8248" i="3" s="1"/>
  <c r="E8248" i="3" s="1"/>
  <c r="B8248" i="2"/>
  <c r="A8248" i="7" s="1"/>
  <c r="A8240" i="2"/>
  <c r="A8240" i="3" s="1"/>
  <c r="E8240" i="3" s="1"/>
  <c r="B8240" i="2"/>
  <c r="A8240" i="7" s="1"/>
  <c r="A8232" i="2"/>
  <c r="A8232" i="3" s="1"/>
  <c r="B8232" i="2"/>
  <c r="A8232" i="7" s="1"/>
  <c r="A8224" i="2"/>
  <c r="A8224" i="3" s="1"/>
  <c r="E8224" i="3" s="1"/>
  <c r="B8224" i="2"/>
  <c r="A8224" i="7" s="1"/>
  <c r="A8216" i="2"/>
  <c r="A8216" i="3" s="1"/>
  <c r="E8216" i="3" s="1"/>
  <c r="B8216" i="2"/>
  <c r="A8216" i="7" s="1"/>
  <c r="A8208" i="2"/>
  <c r="A8208" i="3" s="1"/>
  <c r="B8208" i="2"/>
  <c r="A8208" i="7" s="1"/>
  <c r="A8200" i="2"/>
  <c r="A8200" i="3" s="1"/>
  <c r="E8200" i="3" s="1"/>
  <c r="B8200" i="2"/>
  <c r="A8200" i="7" s="1"/>
  <c r="A8192" i="2"/>
  <c r="A8192" i="3" s="1"/>
  <c r="B8192" i="2"/>
  <c r="A8192" i="7" s="1"/>
  <c r="A8184" i="2"/>
  <c r="A8184" i="3" s="1"/>
  <c r="B8184" i="2"/>
  <c r="A8184" i="7" s="1"/>
  <c r="A8176" i="2"/>
  <c r="A8176" i="3" s="1"/>
  <c r="E8176" i="3" s="1"/>
  <c r="B8176" i="2"/>
  <c r="A8176" i="7" s="1"/>
  <c r="A8168" i="2"/>
  <c r="A8168" i="3" s="1"/>
  <c r="B8168" i="2"/>
  <c r="A8168" i="7" s="1"/>
  <c r="A8160" i="2"/>
  <c r="A8160" i="3" s="1"/>
  <c r="B8160" i="2"/>
  <c r="A8160" i="7" s="1"/>
  <c r="A8152" i="2"/>
  <c r="A8152" i="3" s="1"/>
  <c r="E8152" i="3" s="1"/>
  <c r="B8152" i="2"/>
  <c r="A8152" i="7" s="1"/>
  <c r="A8144" i="2"/>
  <c r="A8144" i="3" s="1"/>
  <c r="E8144" i="3" s="1"/>
  <c r="B8144" i="2"/>
  <c r="A8144" i="7" s="1"/>
  <c r="A8136" i="2"/>
  <c r="A8136" i="3" s="1"/>
  <c r="B8136" i="2"/>
  <c r="A8136" i="7" s="1"/>
  <c r="A8128" i="2"/>
  <c r="A8128" i="3" s="1"/>
  <c r="E8128" i="3" s="1"/>
  <c r="B8128" i="2"/>
  <c r="A8128" i="7" s="1"/>
  <c r="A8120" i="2"/>
  <c r="A8120" i="3" s="1"/>
  <c r="E8120" i="3" s="1"/>
  <c r="B8120" i="2"/>
  <c r="A8120" i="7" s="1"/>
  <c r="A8112" i="2"/>
  <c r="A8112" i="3" s="1"/>
  <c r="B8112" i="2"/>
  <c r="A8112" i="7" s="1"/>
  <c r="A8104" i="2"/>
  <c r="A8104" i="3" s="1"/>
  <c r="E8104" i="3" s="1"/>
  <c r="B8104" i="2"/>
  <c r="A8104" i="7" s="1"/>
  <c r="A8096" i="2"/>
  <c r="A8096" i="3" s="1"/>
  <c r="B8096" i="2"/>
  <c r="A8096" i="7" s="1"/>
  <c r="A8088" i="2"/>
  <c r="A8088" i="3" s="1"/>
  <c r="B8088" i="2"/>
  <c r="A8088" i="7" s="1"/>
  <c r="A8080" i="2"/>
  <c r="A8080" i="3" s="1"/>
  <c r="E8080" i="3" s="1"/>
  <c r="B8080" i="2"/>
  <c r="A8080" i="7" s="1"/>
  <c r="A8072" i="2"/>
  <c r="A8072" i="3" s="1"/>
  <c r="B8072" i="2"/>
  <c r="A8072" i="7" s="1"/>
  <c r="A8064" i="2"/>
  <c r="A8064" i="3" s="1"/>
  <c r="B8064" i="2"/>
  <c r="A8064" i="7" s="1"/>
  <c r="A8056" i="2"/>
  <c r="A8056" i="3" s="1"/>
  <c r="E8056" i="3" s="1"/>
  <c r="B8056" i="2"/>
  <c r="A8056" i="7" s="1"/>
  <c r="A8048" i="2"/>
  <c r="A8048" i="3" s="1"/>
  <c r="E8048" i="3" s="1"/>
  <c r="B8048" i="2"/>
  <c r="A8048" i="7" s="1"/>
  <c r="A8040" i="2"/>
  <c r="A8040" i="3" s="1"/>
  <c r="B8040" i="2"/>
  <c r="A8040" i="7" s="1"/>
  <c r="A8032" i="2"/>
  <c r="A8032" i="3" s="1"/>
  <c r="E8032" i="3" s="1"/>
  <c r="B8032" i="2"/>
  <c r="A8032" i="7" s="1"/>
  <c r="A8024" i="2"/>
  <c r="A8024" i="3" s="1"/>
  <c r="E8024" i="3" s="1"/>
  <c r="B8024" i="2"/>
  <c r="A8024" i="7" s="1"/>
  <c r="A8016" i="2"/>
  <c r="A8016" i="3" s="1"/>
  <c r="B8016" i="2"/>
  <c r="A8016" i="7" s="1"/>
  <c r="A8008" i="2"/>
  <c r="A8008" i="3" s="1"/>
  <c r="E8008" i="3" s="1"/>
  <c r="B8008" i="2"/>
  <c r="A8008" i="7" s="1"/>
  <c r="A8000" i="2"/>
  <c r="A8000" i="3" s="1"/>
  <c r="B8000" i="2"/>
  <c r="A8000" i="7" s="1"/>
  <c r="A7992" i="2"/>
  <c r="A7992" i="3" s="1"/>
  <c r="B7992" i="2"/>
  <c r="A7992" i="7" s="1"/>
  <c r="A7984" i="2"/>
  <c r="A7984" i="3" s="1"/>
  <c r="E7984" i="3" s="1"/>
  <c r="B7984" i="2"/>
  <c r="A7984" i="7" s="1"/>
  <c r="A7976" i="2"/>
  <c r="A7976" i="3" s="1"/>
  <c r="B7976" i="2"/>
  <c r="A7976" i="7" s="1"/>
  <c r="A7968" i="2"/>
  <c r="A7968" i="3" s="1"/>
  <c r="B7968" i="2"/>
  <c r="A7968" i="7" s="1"/>
  <c r="A7960" i="2"/>
  <c r="A7960" i="3" s="1"/>
  <c r="E7960" i="3" s="1"/>
  <c r="B7960" i="2"/>
  <c r="A7960" i="7" s="1"/>
  <c r="A7952" i="2"/>
  <c r="A7952" i="3" s="1"/>
  <c r="B7952" i="2"/>
  <c r="A7952" i="7" s="1"/>
  <c r="A7944" i="2"/>
  <c r="A7944" i="3" s="1"/>
  <c r="B7944" i="2"/>
  <c r="A7944" i="7" s="1"/>
  <c r="A7936" i="2"/>
  <c r="A7936" i="3" s="1"/>
  <c r="E7936" i="3" s="1"/>
  <c r="B7936" i="2"/>
  <c r="A7936" i="7" s="1"/>
  <c r="A7928" i="2"/>
  <c r="A7928" i="3" s="1"/>
  <c r="B7928" i="2"/>
  <c r="A7928" i="7" s="1"/>
  <c r="A7920" i="2"/>
  <c r="A7920" i="3" s="1"/>
  <c r="E7920" i="3" s="1"/>
  <c r="B7920" i="2"/>
  <c r="A7920" i="7" s="1"/>
  <c r="A7912" i="2"/>
  <c r="A7912" i="3" s="1"/>
  <c r="E7912" i="3" s="1"/>
  <c r="B7912" i="2"/>
  <c r="A7912" i="7" s="1"/>
  <c r="A7904" i="2"/>
  <c r="A7904" i="3" s="1"/>
  <c r="B7904" i="2"/>
  <c r="A7904" i="7" s="1"/>
  <c r="A7896" i="2"/>
  <c r="A7896" i="3" s="1"/>
  <c r="E7896" i="3" s="1"/>
  <c r="B7896" i="2"/>
  <c r="A7896" i="7" s="1"/>
  <c r="A7888" i="2"/>
  <c r="A7888" i="3" s="1"/>
  <c r="E7888" i="3" s="1"/>
  <c r="B7888" i="2"/>
  <c r="A7888" i="7" s="1"/>
  <c r="A7880" i="2"/>
  <c r="A7880" i="3" s="1"/>
  <c r="B7880" i="2"/>
  <c r="A7880" i="7" s="1"/>
  <c r="A7872" i="2"/>
  <c r="A7872" i="3" s="1"/>
  <c r="E7872" i="3" s="1"/>
  <c r="B7872" i="2"/>
  <c r="A7872" i="7" s="1"/>
  <c r="A7864" i="2"/>
  <c r="A7864" i="3" s="1"/>
  <c r="E7864" i="3" s="1"/>
  <c r="B7864" i="2"/>
  <c r="A7864" i="7" s="1"/>
  <c r="A7856" i="2"/>
  <c r="A7856" i="3" s="1"/>
  <c r="E7856" i="3" s="1"/>
  <c r="B7856" i="2"/>
  <c r="A7856" i="7" s="1"/>
  <c r="A7848" i="2"/>
  <c r="A7848" i="3" s="1"/>
  <c r="E7848" i="3" s="1"/>
  <c r="B7848" i="2"/>
  <c r="A7848" i="7" s="1"/>
  <c r="A7840" i="2"/>
  <c r="A7840" i="3" s="1"/>
  <c r="E7840" i="3" s="1"/>
  <c r="B7840" i="2"/>
  <c r="A7840" i="7" s="1"/>
  <c r="A7832" i="2"/>
  <c r="A7832" i="3" s="1"/>
  <c r="B7832" i="2"/>
  <c r="A7832" i="7" s="1"/>
  <c r="A7824" i="2"/>
  <c r="A7824" i="3" s="1"/>
  <c r="E7824" i="3" s="1"/>
  <c r="B7824" i="2"/>
  <c r="A7824" i="7" s="1"/>
  <c r="A7816" i="2"/>
  <c r="A7816" i="3" s="1"/>
  <c r="E7816" i="3" s="1"/>
  <c r="B7816" i="2"/>
  <c r="A7816" i="7" s="1"/>
  <c r="A7808" i="2"/>
  <c r="A7808" i="3" s="1"/>
  <c r="B7808" i="2"/>
  <c r="A7808" i="7" s="1"/>
  <c r="A7800" i="2"/>
  <c r="A7800" i="3" s="1"/>
  <c r="E7800" i="3" s="1"/>
  <c r="B7800" i="2"/>
  <c r="A7800" i="7" s="1"/>
  <c r="A7792" i="2"/>
  <c r="A7792" i="3" s="1"/>
  <c r="E7792" i="3" s="1"/>
  <c r="B7792" i="2"/>
  <c r="A7792" i="7" s="1"/>
  <c r="A7784" i="2"/>
  <c r="A7784" i="3" s="1"/>
  <c r="B7784" i="2"/>
  <c r="A7784" i="7" s="1"/>
  <c r="A7776" i="2"/>
  <c r="A7776" i="3" s="1"/>
  <c r="E7776" i="3" s="1"/>
  <c r="B7776" i="2"/>
  <c r="A7776" i="7" s="1"/>
  <c r="A7768" i="2"/>
  <c r="A7768" i="3" s="1"/>
  <c r="E7768" i="3" s="1"/>
  <c r="B7768" i="2"/>
  <c r="A7768" i="7" s="1"/>
  <c r="A7760" i="2"/>
  <c r="A7760" i="3" s="1"/>
  <c r="E7760" i="3" s="1"/>
  <c r="B7760" i="2"/>
  <c r="A7760" i="7" s="1"/>
  <c r="A7752" i="2"/>
  <c r="A7752" i="3" s="1"/>
  <c r="E7752" i="3" s="1"/>
  <c r="B7752" i="2"/>
  <c r="A7752" i="7" s="1"/>
  <c r="A7744" i="2"/>
  <c r="A7744" i="3" s="1"/>
  <c r="E7744" i="3" s="1"/>
  <c r="B7744" i="2"/>
  <c r="A7744" i="7" s="1"/>
  <c r="A7736" i="2"/>
  <c r="A7736" i="3" s="1"/>
  <c r="B7736" i="2"/>
  <c r="A7736" i="7" s="1"/>
  <c r="A7728" i="2"/>
  <c r="A7728" i="3" s="1"/>
  <c r="E7728" i="3" s="1"/>
  <c r="B7728" i="2"/>
  <c r="A7728" i="7" s="1"/>
  <c r="A7720" i="2"/>
  <c r="A7720" i="3" s="1"/>
  <c r="E7720" i="3" s="1"/>
  <c r="B7720" i="2"/>
  <c r="A7720" i="7" s="1"/>
  <c r="A7712" i="2"/>
  <c r="A7712" i="3" s="1"/>
  <c r="B7712" i="2"/>
  <c r="A7712" i="7" s="1"/>
  <c r="A7704" i="2"/>
  <c r="A7704" i="3" s="1"/>
  <c r="E7704" i="3" s="1"/>
  <c r="B7704" i="2"/>
  <c r="A7704" i="7" s="1"/>
  <c r="A7696" i="2"/>
  <c r="A7696" i="3" s="1"/>
  <c r="E7696" i="3" s="1"/>
  <c r="B7696" i="2"/>
  <c r="A7696" i="7" s="1"/>
  <c r="A7688" i="2"/>
  <c r="A7688" i="3" s="1"/>
  <c r="B7688" i="2"/>
  <c r="A7688" i="7" s="1"/>
  <c r="A7680" i="2"/>
  <c r="A7680" i="3" s="1"/>
  <c r="E7680" i="3" s="1"/>
  <c r="B7680" i="2"/>
  <c r="A7680" i="7" s="1"/>
  <c r="A7672" i="2"/>
  <c r="A7672" i="3" s="1"/>
  <c r="E7672" i="3" s="1"/>
  <c r="B7672" i="2"/>
  <c r="A7672" i="7" s="1"/>
  <c r="A7664" i="2"/>
  <c r="A7664" i="3" s="1"/>
  <c r="E7664" i="3" s="1"/>
  <c r="B7664" i="2"/>
  <c r="A7664" i="7" s="1"/>
  <c r="A7656" i="2"/>
  <c r="A7656" i="3" s="1"/>
  <c r="E7656" i="3" s="1"/>
  <c r="B7656" i="2"/>
  <c r="A7656" i="7" s="1"/>
  <c r="A7648" i="2"/>
  <c r="A7648" i="3" s="1"/>
  <c r="E7648" i="3" s="1"/>
  <c r="B7648" i="2"/>
  <c r="A7648" i="7" s="1"/>
  <c r="A7640" i="2"/>
  <c r="A7640" i="3" s="1"/>
  <c r="B7640" i="2"/>
  <c r="A7640" i="7" s="1"/>
  <c r="A7632" i="2"/>
  <c r="A7632" i="3" s="1"/>
  <c r="E7632" i="3" s="1"/>
  <c r="B7632" i="2"/>
  <c r="A7632" i="7" s="1"/>
  <c r="A7624" i="2"/>
  <c r="A7624" i="3" s="1"/>
  <c r="E7624" i="3" s="1"/>
  <c r="B7624" i="2"/>
  <c r="A7624" i="7" s="1"/>
  <c r="A7616" i="2"/>
  <c r="A7616" i="3" s="1"/>
  <c r="B7616" i="2"/>
  <c r="A7616" i="7" s="1"/>
  <c r="A7608" i="2"/>
  <c r="A7608" i="3" s="1"/>
  <c r="E7608" i="3" s="1"/>
  <c r="B7608" i="2"/>
  <c r="A7608" i="7" s="1"/>
  <c r="A7600" i="2"/>
  <c r="A7600" i="3" s="1"/>
  <c r="E7600" i="3" s="1"/>
  <c r="B7600" i="2"/>
  <c r="A7600" i="7" s="1"/>
  <c r="A7592" i="2"/>
  <c r="A7592" i="3" s="1"/>
  <c r="B7592" i="2"/>
  <c r="A7592" i="7" s="1"/>
  <c r="A7584" i="2"/>
  <c r="A7584" i="3" s="1"/>
  <c r="E7584" i="3" s="1"/>
  <c r="B7584" i="2"/>
  <c r="A7584" i="7" s="1"/>
  <c r="A7576" i="2"/>
  <c r="A7576" i="3" s="1"/>
  <c r="E7576" i="3" s="1"/>
  <c r="B7576" i="2"/>
  <c r="A7576" i="7" s="1"/>
  <c r="A7568" i="2"/>
  <c r="A7568" i="3" s="1"/>
  <c r="E7568" i="3" s="1"/>
  <c r="B7568" i="2"/>
  <c r="A7568" i="7" s="1"/>
  <c r="A7560" i="2"/>
  <c r="A7560" i="3" s="1"/>
  <c r="E7560" i="3" s="1"/>
  <c r="B7560" i="2"/>
  <c r="A7560" i="7" s="1"/>
  <c r="A7552" i="2"/>
  <c r="A7552" i="3" s="1"/>
  <c r="E7552" i="3" s="1"/>
  <c r="B7552" i="2"/>
  <c r="A7552" i="7" s="1"/>
  <c r="A7544" i="2"/>
  <c r="A7544" i="3" s="1"/>
  <c r="B7544" i="2"/>
  <c r="A7544" i="7" s="1"/>
  <c r="A7536" i="2"/>
  <c r="A7536" i="3" s="1"/>
  <c r="E7536" i="3" s="1"/>
  <c r="B7536" i="2"/>
  <c r="A7536" i="7" s="1"/>
  <c r="A7528" i="2"/>
  <c r="A7528" i="3" s="1"/>
  <c r="E7528" i="3" s="1"/>
  <c r="B7528" i="2"/>
  <c r="A7528" i="7" s="1"/>
  <c r="A7520" i="2"/>
  <c r="A7520" i="3" s="1"/>
  <c r="B7520" i="2"/>
  <c r="A7520" i="7" s="1"/>
  <c r="A7512" i="2"/>
  <c r="A7512" i="3" s="1"/>
  <c r="E7512" i="3" s="1"/>
  <c r="B7512" i="2"/>
  <c r="A7512" i="7" s="1"/>
  <c r="A7504" i="2"/>
  <c r="A7504" i="3" s="1"/>
  <c r="E7504" i="3" s="1"/>
  <c r="B7504" i="2"/>
  <c r="A7504" i="7" s="1"/>
  <c r="A7496" i="2"/>
  <c r="A7496" i="3" s="1"/>
  <c r="B7496" i="2"/>
  <c r="A7496" i="7" s="1"/>
  <c r="A7488" i="2"/>
  <c r="A7488" i="3" s="1"/>
  <c r="E7488" i="3" s="1"/>
  <c r="B7488" i="2"/>
  <c r="A7488" i="7" s="1"/>
  <c r="A7480" i="2"/>
  <c r="A7480" i="3" s="1"/>
  <c r="E7480" i="3" s="1"/>
  <c r="B7480" i="2"/>
  <c r="A7480" i="7" s="1"/>
  <c r="A7472" i="2"/>
  <c r="A7472" i="3" s="1"/>
  <c r="E7472" i="3" s="1"/>
  <c r="B7472" i="2"/>
  <c r="A7472" i="7" s="1"/>
  <c r="A7464" i="2"/>
  <c r="A7464" i="3" s="1"/>
  <c r="E7464" i="3" s="1"/>
  <c r="B7464" i="2"/>
  <c r="A7464" i="7" s="1"/>
  <c r="A7456" i="2"/>
  <c r="A7456" i="3" s="1"/>
  <c r="E7456" i="3" s="1"/>
  <c r="B7456" i="2"/>
  <c r="A7456" i="7" s="1"/>
  <c r="A7448" i="2"/>
  <c r="A7448" i="3" s="1"/>
  <c r="B7448" i="2"/>
  <c r="A7448" i="7" s="1"/>
  <c r="A7440" i="2"/>
  <c r="A7440" i="3" s="1"/>
  <c r="E7440" i="3" s="1"/>
  <c r="B7440" i="2"/>
  <c r="A7440" i="7" s="1"/>
  <c r="A7432" i="2"/>
  <c r="A7432" i="3" s="1"/>
  <c r="E7432" i="3" s="1"/>
  <c r="B7432" i="2"/>
  <c r="A7432" i="7" s="1"/>
  <c r="A7424" i="2"/>
  <c r="A7424" i="3" s="1"/>
  <c r="B7424" i="2"/>
  <c r="A7424" i="7" s="1"/>
  <c r="A7416" i="2"/>
  <c r="A7416" i="3" s="1"/>
  <c r="E7416" i="3" s="1"/>
  <c r="B7416" i="2"/>
  <c r="A7416" i="7" s="1"/>
  <c r="A7408" i="2"/>
  <c r="A7408" i="3" s="1"/>
  <c r="E7408" i="3" s="1"/>
  <c r="B7408" i="2"/>
  <c r="A7408" i="7" s="1"/>
  <c r="A7400" i="2"/>
  <c r="A7400" i="3" s="1"/>
  <c r="B7400" i="2"/>
  <c r="A7400" i="7" s="1"/>
  <c r="A7392" i="2"/>
  <c r="A7392" i="3" s="1"/>
  <c r="E7392" i="3" s="1"/>
  <c r="B7392" i="2"/>
  <c r="A7392" i="7" s="1"/>
  <c r="A7384" i="2"/>
  <c r="A7384" i="3" s="1"/>
  <c r="E7384" i="3" s="1"/>
  <c r="B7384" i="2"/>
  <c r="A7384" i="7" s="1"/>
  <c r="A7376" i="2"/>
  <c r="A7376" i="3" s="1"/>
  <c r="E7376" i="3" s="1"/>
  <c r="B7376" i="2"/>
  <c r="A7376" i="7" s="1"/>
  <c r="A7368" i="2"/>
  <c r="A7368" i="3" s="1"/>
  <c r="E7368" i="3" s="1"/>
  <c r="B7368" i="2"/>
  <c r="A7368" i="7" s="1"/>
  <c r="A7360" i="2"/>
  <c r="A7360" i="3" s="1"/>
  <c r="E7360" i="3" s="1"/>
  <c r="B7360" i="2"/>
  <c r="A7360" i="7" s="1"/>
  <c r="A7352" i="2"/>
  <c r="A7352" i="3" s="1"/>
  <c r="B7352" i="2"/>
  <c r="A7352" i="7" s="1"/>
  <c r="A7344" i="2"/>
  <c r="A7344" i="3" s="1"/>
  <c r="E7344" i="3" s="1"/>
  <c r="B7344" i="2"/>
  <c r="A7344" i="7" s="1"/>
  <c r="A7336" i="2"/>
  <c r="A7336" i="3" s="1"/>
  <c r="E7336" i="3" s="1"/>
  <c r="B7336" i="2"/>
  <c r="A7336" i="7" s="1"/>
  <c r="A7328" i="2"/>
  <c r="A7328" i="3" s="1"/>
  <c r="B7328" i="2"/>
  <c r="A7328" i="7" s="1"/>
  <c r="A7320" i="2"/>
  <c r="A7320" i="3" s="1"/>
  <c r="E7320" i="3" s="1"/>
  <c r="B7320" i="2"/>
  <c r="A7320" i="7" s="1"/>
  <c r="A7312" i="2"/>
  <c r="A7312" i="3" s="1"/>
  <c r="E7312" i="3" s="1"/>
  <c r="B7312" i="2"/>
  <c r="A7312" i="7" s="1"/>
  <c r="A7304" i="2"/>
  <c r="A7304" i="3" s="1"/>
  <c r="B7304" i="2"/>
  <c r="A7304" i="7" s="1"/>
  <c r="A7296" i="2"/>
  <c r="A7296" i="3" s="1"/>
  <c r="E7296" i="3" s="1"/>
  <c r="B7296" i="2"/>
  <c r="A7296" i="7" s="1"/>
  <c r="A7288" i="2"/>
  <c r="A7288" i="3" s="1"/>
  <c r="E7288" i="3" s="1"/>
  <c r="B7288" i="2"/>
  <c r="A7288" i="7" s="1"/>
  <c r="A7280" i="2"/>
  <c r="A7280" i="3" s="1"/>
  <c r="E7280" i="3" s="1"/>
  <c r="B7280" i="2"/>
  <c r="A7280" i="7" s="1"/>
  <c r="A7272" i="2"/>
  <c r="A7272" i="3" s="1"/>
  <c r="E7272" i="3" s="1"/>
  <c r="B7272" i="2"/>
  <c r="A7272" i="7" s="1"/>
  <c r="A7264" i="2"/>
  <c r="A7264" i="3" s="1"/>
  <c r="E7264" i="3" s="1"/>
  <c r="B7264" i="2"/>
  <c r="A7264" i="7" s="1"/>
  <c r="A7256" i="2"/>
  <c r="A7256" i="3" s="1"/>
  <c r="B7256" i="2"/>
  <c r="A7256" i="7" s="1"/>
  <c r="A7248" i="2"/>
  <c r="A7248" i="3" s="1"/>
  <c r="E7248" i="3" s="1"/>
  <c r="B7248" i="2"/>
  <c r="A7248" i="7" s="1"/>
  <c r="A7240" i="2"/>
  <c r="A7240" i="3" s="1"/>
  <c r="E7240" i="3" s="1"/>
  <c r="B7240" i="2"/>
  <c r="A7240" i="7" s="1"/>
  <c r="A7232" i="2"/>
  <c r="A7232" i="3" s="1"/>
  <c r="B7232" i="2"/>
  <c r="A7232" i="7" s="1"/>
  <c r="A7224" i="2"/>
  <c r="A7224" i="3" s="1"/>
  <c r="E7224" i="3" s="1"/>
  <c r="B7224" i="2"/>
  <c r="A7224" i="7" s="1"/>
  <c r="A7216" i="2"/>
  <c r="A7216" i="3" s="1"/>
  <c r="E7216" i="3" s="1"/>
  <c r="B7216" i="2"/>
  <c r="A7216" i="7" s="1"/>
  <c r="A7208" i="2"/>
  <c r="A7208" i="3" s="1"/>
  <c r="B7208" i="2"/>
  <c r="A7208" i="7" s="1"/>
  <c r="A7200" i="2"/>
  <c r="A7200" i="3" s="1"/>
  <c r="E7200" i="3" s="1"/>
  <c r="B7200" i="2"/>
  <c r="A7200" i="7" s="1"/>
  <c r="A7192" i="2"/>
  <c r="A7192" i="3" s="1"/>
  <c r="E7192" i="3" s="1"/>
  <c r="B7192" i="2"/>
  <c r="A7192" i="7" s="1"/>
  <c r="A7184" i="2"/>
  <c r="A7184" i="3" s="1"/>
  <c r="E7184" i="3" s="1"/>
  <c r="B7184" i="2"/>
  <c r="A7184" i="7" s="1"/>
  <c r="A7176" i="2"/>
  <c r="A7176" i="3" s="1"/>
  <c r="E7176" i="3" s="1"/>
  <c r="B7176" i="2"/>
  <c r="A7176" i="7" s="1"/>
  <c r="A7168" i="2"/>
  <c r="A7168" i="3" s="1"/>
  <c r="E7168" i="3" s="1"/>
  <c r="B7168" i="2"/>
  <c r="A7168" i="7" s="1"/>
  <c r="A7160" i="2"/>
  <c r="A7160" i="3" s="1"/>
  <c r="B7160" i="2"/>
  <c r="A7160" i="7" s="1"/>
  <c r="A7152" i="2"/>
  <c r="A7152" i="3" s="1"/>
  <c r="E7152" i="3" s="1"/>
  <c r="B7152" i="2"/>
  <c r="A7152" i="7" s="1"/>
  <c r="A7144" i="2"/>
  <c r="A7144" i="3" s="1"/>
  <c r="E7144" i="3" s="1"/>
  <c r="B7144" i="2"/>
  <c r="A7144" i="7" s="1"/>
  <c r="A7136" i="2"/>
  <c r="A7136" i="3" s="1"/>
  <c r="B7136" i="2"/>
  <c r="A7136" i="7" s="1"/>
  <c r="A7128" i="2"/>
  <c r="A7128" i="3" s="1"/>
  <c r="E7128" i="3" s="1"/>
  <c r="B7128" i="2"/>
  <c r="A7128" i="7" s="1"/>
  <c r="A7120" i="2"/>
  <c r="A7120" i="3" s="1"/>
  <c r="E7120" i="3" s="1"/>
  <c r="B7120" i="2"/>
  <c r="A7120" i="7" s="1"/>
  <c r="A7112" i="2"/>
  <c r="A7112" i="3" s="1"/>
  <c r="B7112" i="2"/>
  <c r="A7112" i="7" s="1"/>
  <c r="A7104" i="2"/>
  <c r="A7104" i="3" s="1"/>
  <c r="E7104" i="3" s="1"/>
  <c r="B7104" i="2"/>
  <c r="A7104" i="7" s="1"/>
  <c r="A7096" i="2"/>
  <c r="A7096" i="3" s="1"/>
  <c r="E7096" i="3" s="1"/>
  <c r="B7096" i="2"/>
  <c r="A7096" i="7" s="1"/>
  <c r="A7088" i="2"/>
  <c r="A7088" i="3" s="1"/>
  <c r="E7088" i="3" s="1"/>
  <c r="B7088" i="2"/>
  <c r="A7088" i="7" s="1"/>
  <c r="A7080" i="2"/>
  <c r="A7080" i="3" s="1"/>
  <c r="E7080" i="3" s="1"/>
  <c r="B7080" i="2"/>
  <c r="A7080" i="7" s="1"/>
  <c r="A7072" i="2"/>
  <c r="A7072" i="3" s="1"/>
  <c r="E7072" i="3" s="1"/>
  <c r="B7072" i="2"/>
  <c r="A7072" i="7" s="1"/>
  <c r="A7064" i="2"/>
  <c r="A7064" i="3" s="1"/>
  <c r="B7064" i="2"/>
  <c r="A7064" i="7" s="1"/>
  <c r="A7056" i="2"/>
  <c r="A7056" i="3" s="1"/>
  <c r="E7056" i="3" s="1"/>
  <c r="B7056" i="2"/>
  <c r="A7056" i="7" s="1"/>
  <c r="A7048" i="2"/>
  <c r="A7048" i="3" s="1"/>
  <c r="E7048" i="3" s="1"/>
  <c r="B7048" i="2"/>
  <c r="A7048" i="7" s="1"/>
  <c r="A7040" i="2"/>
  <c r="A7040" i="3" s="1"/>
  <c r="B7040" i="2"/>
  <c r="A7040" i="7" s="1"/>
  <c r="A7032" i="2"/>
  <c r="A7032" i="3" s="1"/>
  <c r="E7032" i="3" s="1"/>
  <c r="B7032" i="2"/>
  <c r="A7032" i="7" s="1"/>
  <c r="A7024" i="2"/>
  <c r="A7024" i="3" s="1"/>
  <c r="E7024" i="3" s="1"/>
  <c r="B7024" i="2"/>
  <c r="A7024" i="7" s="1"/>
  <c r="A7016" i="2"/>
  <c r="A7016" i="3" s="1"/>
  <c r="B7016" i="2"/>
  <c r="A7016" i="7" s="1"/>
  <c r="A7008" i="2"/>
  <c r="A7008" i="3" s="1"/>
  <c r="E7008" i="3" s="1"/>
  <c r="B7008" i="2"/>
  <c r="A7008" i="7" s="1"/>
  <c r="A7000" i="2"/>
  <c r="A7000" i="3" s="1"/>
  <c r="E7000" i="3" s="1"/>
  <c r="B7000" i="2"/>
  <c r="A7000" i="7" s="1"/>
  <c r="A6992" i="2"/>
  <c r="A6992" i="3" s="1"/>
  <c r="E6992" i="3" s="1"/>
  <c r="B6992" i="2"/>
  <c r="A6992" i="7" s="1"/>
  <c r="A6984" i="2"/>
  <c r="A6984" i="3" s="1"/>
  <c r="E6984" i="3" s="1"/>
  <c r="B6984" i="2"/>
  <c r="A6984" i="7" s="1"/>
  <c r="A6976" i="2"/>
  <c r="A6976" i="3" s="1"/>
  <c r="E6976" i="3" s="1"/>
  <c r="B6976" i="2"/>
  <c r="A6976" i="7" s="1"/>
  <c r="A6968" i="2"/>
  <c r="A6968" i="3" s="1"/>
  <c r="B6968" i="2"/>
  <c r="A6968" i="7" s="1"/>
  <c r="A6960" i="2"/>
  <c r="A6960" i="3" s="1"/>
  <c r="E6960" i="3" s="1"/>
  <c r="B6960" i="2"/>
  <c r="A6960" i="7" s="1"/>
  <c r="A6952" i="2"/>
  <c r="A6952" i="3" s="1"/>
  <c r="E6952" i="3" s="1"/>
  <c r="B6952" i="2"/>
  <c r="A6952" i="7" s="1"/>
  <c r="A6944" i="2"/>
  <c r="A6944" i="3" s="1"/>
  <c r="E6944" i="3" s="1"/>
  <c r="B6944" i="2"/>
  <c r="A6944" i="7" s="1"/>
  <c r="A6936" i="2"/>
  <c r="A6936" i="3" s="1"/>
  <c r="B6936" i="2"/>
  <c r="A6936" i="7" s="1"/>
  <c r="A6928" i="2"/>
  <c r="A6928" i="3" s="1"/>
  <c r="E6928" i="3" s="1"/>
  <c r="B6928" i="2"/>
  <c r="A6928" i="7" s="1"/>
  <c r="A6920" i="2"/>
  <c r="A6920" i="3" s="1"/>
  <c r="B6920" i="2"/>
  <c r="A6920" i="7" s="1"/>
  <c r="A6912" i="2"/>
  <c r="A6912" i="3" s="1"/>
  <c r="B6912" i="2"/>
  <c r="A6912" i="7" s="1"/>
  <c r="A6904" i="2"/>
  <c r="A6904" i="3" s="1"/>
  <c r="E6904" i="3" s="1"/>
  <c r="B6904" i="2"/>
  <c r="A6904" i="7" s="1"/>
  <c r="A6896" i="2"/>
  <c r="A6896" i="3" s="1"/>
  <c r="E6896" i="3" s="1"/>
  <c r="B6896" i="2"/>
  <c r="A6896" i="7" s="1"/>
  <c r="A6888" i="2"/>
  <c r="A6888" i="3" s="1"/>
  <c r="B6888" i="2"/>
  <c r="A6888" i="7" s="1"/>
  <c r="A6880" i="2"/>
  <c r="A6880" i="3" s="1"/>
  <c r="E6880" i="3" s="1"/>
  <c r="B6880" i="2"/>
  <c r="A6880" i="7" s="1"/>
  <c r="A6872" i="2"/>
  <c r="A6872" i="3" s="1"/>
  <c r="B6872" i="2"/>
  <c r="A6872" i="7" s="1"/>
  <c r="A6864" i="2"/>
  <c r="A6864" i="3" s="1"/>
  <c r="B6864" i="2"/>
  <c r="A6864" i="7" s="1"/>
  <c r="A6856" i="2"/>
  <c r="A6856" i="3" s="1"/>
  <c r="E6856" i="3" s="1"/>
  <c r="B6856" i="2"/>
  <c r="A6856" i="7" s="1"/>
  <c r="A6848" i="2"/>
  <c r="A6848" i="3" s="1"/>
  <c r="E6848" i="3" s="1"/>
  <c r="B6848" i="2"/>
  <c r="A6848" i="7" s="1"/>
  <c r="A6840" i="2"/>
  <c r="A6840" i="3" s="1"/>
  <c r="B6840" i="2"/>
  <c r="A6840" i="7" s="1"/>
  <c r="A6832" i="2"/>
  <c r="A6832" i="3" s="1"/>
  <c r="E6832" i="3" s="1"/>
  <c r="B6832" i="2"/>
  <c r="A6832" i="7" s="1"/>
  <c r="A6824" i="2"/>
  <c r="A6824" i="3" s="1"/>
  <c r="B6824" i="2"/>
  <c r="A6824" i="7" s="1"/>
  <c r="A6816" i="2"/>
  <c r="A6816" i="3" s="1"/>
  <c r="B6816" i="2"/>
  <c r="A6816" i="7" s="1"/>
  <c r="A6808" i="2"/>
  <c r="A6808" i="3" s="1"/>
  <c r="E6808" i="3" s="1"/>
  <c r="B6808" i="2"/>
  <c r="A6808" i="7" s="1"/>
  <c r="A6800" i="2"/>
  <c r="A6800" i="3" s="1"/>
  <c r="E6800" i="3" s="1"/>
  <c r="B6800" i="2"/>
  <c r="A6800" i="7" s="1"/>
  <c r="A6792" i="2"/>
  <c r="A6792" i="3" s="1"/>
  <c r="B6792" i="2"/>
  <c r="A6792" i="7" s="1"/>
  <c r="A6784" i="2"/>
  <c r="A6784" i="3" s="1"/>
  <c r="E6784" i="3" s="1"/>
  <c r="B6784" i="2"/>
  <c r="A6784" i="7" s="1"/>
  <c r="A6776" i="2"/>
  <c r="A6776" i="3" s="1"/>
  <c r="B6776" i="2"/>
  <c r="A6776" i="7" s="1"/>
  <c r="A6768" i="2"/>
  <c r="A6768" i="3" s="1"/>
  <c r="B6768" i="2"/>
  <c r="A6768" i="7" s="1"/>
  <c r="A6760" i="2"/>
  <c r="A6760" i="3" s="1"/>
  <c r="E6760" i="3" s="1"/>
  <c r="B6760" i="2"/>
  <c r="A6760" i="7" s="1"/>
  <c r="A6752" i="2"/>
  <c r="A6752" i="3" s="1"/>
  <c r="E6752" i="3" s="1"/>
  <c r="B6752" i="2"/>
  <c r="A6752" i="7" s="1"/>
  <c r="A6744" i="2"/>
  <c r="A6744" i="3" s="1"/>
  <c r="B6744" i="2"/>
  <c r="A6744" i="7" s="1"/>
  <c r="A6736" i="2"/>
  <c r="A6736" i="3" s="1"/>
  <c r="E6736" i="3" s="1"/>
  <c r="B6736" i="2"/>
  <c r="A6736" i="7" s="1"/>
  <c r="A6728" i="2"/>
  <c r="A6728" i="3" s="1"/>
  <c r="B6728" i="2"/>
  <c r="A6728" i="7" s="1"/>
  <c r="A6720" i="2"/>
  <c r="A6720" i="3" s="1"/>
  <c r="B6720" i="2"/>
  <c r="A6720" i="7" s="1"/>
  <c r="A6712" i="2"/>
  <c r="A6712" i="3" s="1"/>
  <c r="E6712" i="3" s="1"/>
  <c r="B6712" i="2"/>
  <c r="A6712" i="7" s="1"/>
  <c r="A6704" i="2"/>
  <c r="A6704" i="3" s="1"/>
  <c r="E6704" i="3" s="1"/>
  <c r="B6704" i="2"/>
  <c r="A6704" i="7" s="1"/>
  <c r="A6696" i="2"/>
  <c r="A6696" i="3" s="1"/>
  <c r="B6696" i="2"/>
  <c r="A6696" i="7" s="1"/>
  <c r="A6688" i="2"/>
  <c r="A6688" i="3" s="1"/>
  <c r="E6688" i="3" s="1"/>
  <c r="B6688" i="2"/>
  <c r="A6688" i="7" s="1"/>
  <c r="A6680" i="2"/>
  <c r="A6680" i="3" s="1"/>
  <c r="B6680" i="2"/>
  <c r="A6680" i="7" s="1"/>
  <c r="A6672" i="2"/>
  <c r="A6672" i="3" s="1"/>
  <c r="B6672" i="2"/>
  <c r="A6672" i="7" s="1"/>
  <c r="A6664" i="2"/>
  <c r="A6664" i="3" s="1"/>
  <c r="E6664" i="3" s="1"/>
  <c r="B6664" i="2"/>
  <c r="A6664" i="7" s="1"/>
  <c r="A6656" i="2"/>
  <c r="A6656" i="3" s="1"/>
  <c r="E6656" i="3" s="1"/>
  <c r="B6656" i="2"/>
  <c r="A6656" i="7" s="1"/>
  <c r="A6648" i="2"/>
  <c r="A6648" i="3" s="1"/>
  <c r="B6648" i="2"/>
  <c r="A6648" i="7" s="1"/>
  <c r="A6640" i="2"/>
  <c r="A6640" i="3" s="1"/>
  <c r="E6640" i="3" s="1"/>
  <c r="B6640" i="2"/>
  <c r="A6640" i="7" s="1"/>
  <c r="A6632" i="2"/>
  <c r="A6632" i="3" s="1"/>
  <c r="B6632" i="2"/>
  <c r="A6632" i="7" s="1"/>
  <c r="A6624" i="2"/>
  <c r="A6624" i="3" s="1"/>
  <c r="B6624" i="2"/>
  <c r="A6624" i="7" s="1"/>
  <c r="A6616" i="2"/>
  <c r="A6616" i="3" s="1"/>
  <c r="E6616" i="3" s="1"/>
  <c r="B6616" i="2"/>
  <c r="A6616" i="7" s="1"/>
  <c r="A6608" i="2"/>
  <c r="A6608" i="3" s="1"/>
  <c r="E6608" i="3" s="1"/>
  <c r="B6608" i="2"/>
  <c r="A6608" i="7" s="1"/>
  <c r="A6600" i="2"/>
  <c r="A6600" i="3" s="1"/>
  <c r="B6600" i="2"/>
  <c r="A6600" i="7" s="1"/>
  <c r="A6592" i="2"/>
  <c r="A6592" i="3" s="1"/>
  <c r="E6592" i="3" s="1"/>
  <c r="B6592" i="2"/>
  <c r="A6592" i="7" s="1"/>
  <c r="A6584" i="2"/>
  <c r="A6584" i="3" s="1"/>
  <c r="B6584" i="2"/>
  <c r="A6584" i="7" s="1"/>
  <c r="A6576" i="2"/>
  <c r="A6576" i="3" s="1"/>
  <c r="B6576" i="2"/>
  <c r="A6576" i="7" s="1"/>
  <c r="A6568" i="2"/>
  <c r="A6568" i="3" s="1"/>
  <c r="E6568" i="3" s="1"/>
  <c r="B6568" i="2"/>
  <c r="A6568" i="7" s="1"/>
  <c r="A6560" i="2"/>
  <c r="A6560" i="3" s="1"/>
  <c r="E6560" i="3" s="1"/>
  <c r="B6560" i="2"/>
  <c r="A6560" i="7" s="1"/>
  <c r="A6552" i="2"/>
  <c r="A6552" i="3" s="1"/>
  <c r="B6552" i="2"/>
  <c r="A6552" i="7" s="1"/>
  <c r="A6544" i="2"/>
  <c r="A6544" i="3" s="1"/>
  <c r="E6544" i="3" s="1"/>
  <c r="B6544" i="2"/>
  <c r="A6544" i="7" s="1"/>
  <c r="A6536" i="2"/>
  <c r="A6536" i="3" s="1"/>
  <c r="B6536" i="2"/>
  <c r="A6536" i="7" s="1"/>
  <c r="A6528" i="2"/>
  <c r="A6528" i="3" s="1"/>
  <c r="B6528" i="2"/>
  <c r="A6528" i="7" s="1"/>
  <c r="A6520" i="2"/>
  <c r="A6520" i="3" s="1"/>
  <c r="E6520" i="3" s="1"/>
  <c r="B6520" i="2"/>
  <c r="A6520" i="7" s="1"/>
  <c r="A6512" i="2"/>
  <c r="A6512" i="3" s="1"/>
  <c r="E6512" i="3" s="1"/>
  <c r="B6512" i="2"/>
  <c r="A6512" i="7" s="1"/>
  <c r="A6504" i="2"/>
  <c r="A6504" i="3" s="1"/>
  <c r="B6504" i="2"/>
  <c r="A6504" i="7" s="1"/>
  <c r="A6496" i="2"/>
  <c r="A6496" i="3" s="1"/>
  <c r="E6496" i="3" s="1"/>
  <c r="B6496" i="2"/>
  <c r="A6496" i="7" s="1"/>
  <c r="A6488" i="2"/>
  <c r="A6488" i="3" s="1"/>
  <c r="B6488" i="2"/>
  <c r="A6488" i="7" s="1"/>
  <c r="A6480" i="2"/>
  <c r="A6480" i="3" s="1"/>
  <c r="B6480" i="2"/>
  <c r="A6480" i="7" s="1"/>
  <c r="A6472" i="2"/>
  <c r="A6472" i="3" s="1"/>
  <c r="E6472" i="3" s="1"/>
  <c r="B6472" i="2"/>
  <c r="A6472" i="7" s="1"/>
  <c r="A6464" i="2"/>
  <c r="A6464" i="3" s="1"/>
  <c r="E6464" i="3" s="1"/>
  <c r="B6464" i="2"/>
  <c r="A6464" i="7" s="1"/>
  <c r="A6456" i="2"/>
  <c r="A6456" i="3" s="1"/>
  <c r="B6456" i="2"/>
  <c r="A6456" i="7" s="1"/>
  <c r="A6448" i="2"/>
  <c r="A6448" i="3" s="1"/>
  <c r="E6448" i="3" s="1"/>
  <c r="B6448" i="2"/>
  <c r="A6448" i="7" s="1"/>
  <c r="A6440" i="2"/>
  <c r="A6440" i="3" s="1"/>
  <c r="B6440" i="2"/>
  <c r="A6440" i="7" s="1"/>
  <c r="A6432" i="2"/>
  <c r="A6432" i="3" s="1"/>
  <c r="B6432" i="2"/>
  <c r="A6432" i="7" s="1"/>
  <c r="A6424" i="2"/>
  <c r="A6424" i="3" s="1"/>
  <c r="E6424" i="3" s="1"/>
  <c r="B6424" i="2"/>
  <c r="A6424" i="7" s="1"/>
  <c r="A6416" i="2"/>
  <c r="A6416" i="3" s="1"/>
  <c r="E6416" i="3" s="1"/>
  <c r="B6416" i="2"/>
  <c r="A6416" i="7" s="1"/>
  <c r="A6408" i="2"/>
  <c r="A6408" i="3" s="1"/>
  <c r="B6408" i="2"/>
  <c r="A6408" i="7" s="1"/>
  <c r="A6400" i="2"/>
  <c r="A6400" i="3" s="1"/>
  <c r="E6400" i="3" s="1"/>
  <c r="B6400" i="2"/>
  <c r="A6400" i="7" s="1"/>
  <c r="A6392" i="2"/>
  <c r="A6392" i="3" s="1"/>
  <c r="B6392" i="2"/>
  <c r="A6392" i="7" s="1"/>
  <c r="A6384" i="2"/>
  <c r="A6384" i="3" s="1"/>
  <c r="B6384" i="2"/>
  <c r="A6384" i="7" s="1"/>
  <c r="A6376" i="2"/>
  <c r="A6376" i="3" s="1"/>
  <c r="E6376" i="3" s="1"/>
  <c r="B6376" i="2"/>
  <c r="A6376" i="7" s="1"/>
  <c r="A6368" i="2"/>
  <c r="A6368" i="3" s="1"/>
  <c r="E6368" i="3" s="1"/>
  <c r="B6368" i="2"/>
  <c r="A6368" i="7" s="1"/>
  <c r="A6360" i="2"/>
  <c r="A6360" i="3" s="1"/>
  <c r="B6360" i="2"/>
  <c r="A6360" i="7" s="1"/>
  <c r="A6352" i="2"/>
  <c r="A6352" i="3" s="1"/>
  <c r="E6352" i="3" s="1"/>
  <c r="B6352" i="2"/>
  <c r="A6352" i="7" s="1"/>
  <c r="A6344" i="2"/>
  <c r="A6344" i="3" s="1"/>
  <c r="B6344" i="2"/>
  <c r="A6344" i="7" s="1"/>
  <c r="A6336" i="2"/>
  <c r="A6336" i="3" s="1"/>
  <c r="B6336" i="2"/>
  <c r="A6336" i="7" s="1"/>
  <c r="A6328" i="2"/>
  <c r="A6328" i="3" s="1"/>
  <c r="E6328" i="3" s="1"/>
  <c r="B6328" i="2"/>
  <c r="A6328" i="7" s="1"/>
  <c r="A6320" i="2"/>
  <c r="A6320" i="3" s="1"/>
  <c r="E6320" i="3" s="1"/>
  <c r="B6320" i="2"/>
  <c r="A6320" i="7" s="1"/>
  <c r="A6312" i="2"/>
  <c r="A6312" i="3" s="1"/>
  <c r="B6312" i="2"/>
  <c r="A6312" i="7" s="1"/>
  <c r="A6304" i="2"/>
  <c r="A6304" i="3" s="1"/>
  <c r="E6304" i="3" s="1"/>
  <c r="B6304" i="2"/>
  <c r="A6304" i="7" s="1"/>
  <c r="A6296" i="2"/>
  <c r="A6296" i="3" s="1"/>
  <c r="E6296" i="3" s="1"/>
  <c r="B6296" i="2"/>
  <c r="A6296" i="7" s="1"/>
  <c r="A6288" i="2"/>
  <c r="A6288" i="3" s="1"/>
  <c r="B6288" i="2"/>
  <c r="A6288" i="7" s="1"/>
  <c r="A6280" i="2"/>
  <c r="A6280" i="3" s="1"/>
  <c r="E6280" i="3" s="1"/>
  <c r="B6280" i="2"/>
  <c r="A6280" i="7" s="1"/>
  <c r="A6272" i="2"/>
  <c r="A6272" i="3" s="1"/>
  <c r="E6272" i="3" s="1"/>
  <c r="B6272" i="2"/>
  <c r="A6272" i="7" s="1"/>
  <c r="A6264" i="2"/>
  <c r="A6264" i="3" s="1"/>
  <c r="B6264" i="2"/>
  <c r="A6264" i="7" s="1"/>
  <c r="A6256" i="2"/>
  <c r="A6256" i="3" s="1"/>
  <c r="E6256" i="3" s="1"/>
  <c r="B6256" i="2"/>
  <c r="A6256" i="7" s="1"/>
  <c r="A6248" i="2"/>
  <c r="A6248" i="3" s="1"/>
  <c r="E6248" i="3" s="1"/>
  <c r="B6248" i="2"/>
  <c r="A6248" i="7" s="1"/>
  <c r="A6240" i="2"/>
  <c r="A6240" i="3" s="1"/>
  <c r="E6240" i="3" s="1"/>
  <c r="B6240" i="2"/>
  <c r="A6240" i="7" s="1"/>
  <c r="A6232" i="2"/>
  <c r="A6232" i="3" s="1"/>
  <c r="E6232" i="3" s="1"/>
  <c r="B6232" i="2"/>
  <c r="A6232" i="7" s="1"/>
  <c r="A6224" i="2"/>
  <c r="A6224" i="3" s="1"/>
  <c r="E6224" i="3" s="1"/>
  <c r="B6224" i="2"/>
  <c r="A6224" i="7" s="1"/>
  <c r="A6216" i="2"/>
  <c r="A6216" i="3" s="1"/>
  <c r="B6216" i="2"/>
  <c r="A6216" i="7" s="1"/>
  <c r="A6208" i="2"/>
  <c r="A6208" i="3" s="1"/>
  <c r="E6208" i="3" s="1"/>
  <c r="B6208" i="2"/>
  <c r="A6208" i="7" s="1"/>
  <c r="A6200" i="2"/>
  <c r="A6200" i="3" s="1"/>
  <c r="E6200" i="3" s="1"/>
  <c r="B6200" i="2"/>
  <c r="A6200" i="7" s="1"/>
  <c r="A6192" i="2"/>
  <c r="A6192" i="3" s="1"/>
  <c r="B6192" i="2"/>
  <c r="A6192" i="7" s="1"/>
  <c r="A6184" i="2"/>
  <c r="A6184" i="3" s="1"/>
  <c r="E6184" i="3" s="1"/>
  <c r="B6184" i="2"/>
  <c r="A6184" i="7" s="1"/>
  <c r="A6176" i="2"/>
  <c r="A6176" i="3" s="1"/>
  <c r="E6176" i="3" s="1"/>
  <c r="B6176" i="2"/>
  <c r="A6176" i="7" s="1"/>
  <c r="A6168" i="2"/>
  <c r="A6168" i="3" s="1"/>
  <c r="B6168" i="2"/>
  <c r="A6168" i="7" s="1"/>
  <c r="A6160" i="2"/>
  <c r="A6160" i="3" s="1"/>
  <c r="E6160" i="3" s="1"/>
  <c r="B6160" i="2"/>
  <c r="A6160" i="7" s="1"/>
  <c r="A6152" i="2"/>
  <c r="A6152" i="3" s="1"/>
  <c r="E6152" i="3" s="1"/>
  <c r="B6152" i="2"/>
  <c r="A6152" i="7" s="1"/>
  <c r="A6144" i="2"/>
  <c r="A6144" i="3" s="1"/>
  <c r="E6144" i="3" s="1"/>
  <c r="B6144" i="2"/>
  <c r="A6144" i="7" s="1"/>
  <c r="A6136" i="2"/>
  <c r="A6136" i="3" s="1"/>
  <c r="E6136" i="3" s="1"/>
  <c r="B6136" i="2"/>
  <c r="A6136" i="7" s="1"/>
  <c r="A6128" i="2"/>
  <c r="A6128" i="3" s="1"/>
  <c r="E6128" i="3" s="1"/>
  <c r="B6128" i="2"/>
  <c r="A6128" i="7" s="1"/>
  <c r="A6120" i="2"/>
  <c r="A6120" i="3" s="1"/>
  <c r="B6120" i="2"/>
  <c r="A6120" i="7" s="1"/>
  <c r="A6112" i="2"/>
  <c r="A6112" i="3" s="1"/>
  <c r="E6112" i="3" s="1"/>
  <c r="B6112" i="2"/>
  <c r="A6112" i="7" s="1"/>
  <c r="A6104" i="2"/>
  <c r="A6104" i="3" s="1"/>
  <c r="E6104" i="3" s="1"/>
  <c r="B6104" i="2"/>
  <c r="A6104" i="7" s="1"/>
  <c r="A6096" i="2"/>
  <c r="A6096" i="3" s="1"/>
  <c r="B6096" i="2"/>
  <c r="A6096" i="7" s="1"/>
  <c r="A6088" i="2"/>
  <c r="A6088" i="3" s="1"/>
  <c r="E6088" i="3" s="1"/>
  <c r="B6088" i="2"/>
  <c r="A6088" i="7" s="1"/>
  <c r="A6080" i="2"/>
  <c r="A6080" i="3" s="1"/>
  <c r="E6080" i="3" s="1"/>
  <c r="B6080" i="2"/>
  <c r="A6080" i="7" s="1"/>
  <c r="A6072" i="2"/>
  <c r="A6072" i="3" s="1"/>
  <c r="B6072" i="2"/>
  <c r="A6072" i="7" s="1"/>
  <c r="A6064" i="2"/>
  <c r="A6064" i="3" s="1"/>
  <c r="E6064" i="3" s="1"/>
  <c r="B6064" i="2"/>
  <c r="A6064" i="7" s="1"/>
  <c r="A6056" i="2"/>
  <c r="A6056" i="3" s="1"/>
  <c r="E6056" i="3" s="1"/>
  <c r="B6056" i="2"/>
  <c r="A6056" i="7" s="1"/>
  <c r="A6048" i="2"/>
  <c r="A6048" i="3" s="1"/>
  <c r="B6048" i="2"/>
  <c r="A6048" i="7" s="1"/>
  <c r="A6040" i="2"/>
  <c r="A6040" i="3" s="1"/>
  <c r="E6040" i="3" s="1"/>
  <c r="B6040" i="2"/>
  <c r="A6040" i="7" s="1"/>
  <c r="A6032" i="2"/>
  <c r="A6032" i="3" s="1"/>
  <c r="E6032" i="3" s="1"/>
  <c r="B6032" i="2"/>
  <c r="A6032" i="7" s="1"/>
  <c r="A6024" i="2"/>
  <c r="A6024" i="3" s="1"/>
  <c r="B6024" i="2"/>
  <c r="A6024" i="7" s="1"/>
  <c r="A6016" i="2"/>
  <c r="A6016" i="3" s="1"/>
  <c r="E6016" i="3" s="1"/>
  <c r="B6016" i="2"/>
  <c r="A6016" i="7" s="1"/>
  <c r="A6008" i="2"/>
  <c r="A6008" i="3" s="1"/>
  <c r="E6008" i="3" s="1"/>
  <c r="B6008" i="2"/>
  <c r="A6008" i="7" s="1"/>
  <c r="A6000" i="2"/>
  <c r="A6000" i="3" s="1"/>
  <c r="B6000" i="2"/>
  <c r="A6000" i="7" s="1"/>
  <c r="A5992" i="2"/>
  <c r="A5992" i="3" s="1"/>
  <c r="E5992" i="3" s="1"/>
  <c r="B5992" i="2"/>
  <c r="A5992" i="7" s="1"/>
  <c r="A5984" i="2"/>
  <c r="A5984" i="3" s="1"/>
  <c r="E5984" i="3" s="1"/>
  <c r="B5984" i="2"/>
  <c r="A5984" i="7" s="1"/>
  <c r="A5976" i="2"/>
  <c r="A5976" i="3" s="1"/>
  <c r="E5976" i="3" s="1"/>
  <c r="B5976" i="2"/>
  <c r="A5976" i="7" s="1"/>
  <c r="A5968" i="2"/>
  <c r="A5968" i="3" s="1"/>
  <c r="E5968" i="3" s="1"/>
  <c r="B5968" i="2"/>
  <c r="A5968" i="7" s="1"/>
  <c r="A5960" i="2"/>
  <c r="A5960" i="3" s="1"/>
  <c r="E5960" i="3" s="1"/>
  <c r="B5960" i="2"/>
  <c r="A5960" i="7" s="1"/>
  <c r="A5952" i="2"/>
  <c r="A5952" i="3" s="1"/>
  <c r="B5952" i="2"/>
  <c r="A5952" i="7" s="1"/>
  <c r="A5944" i="2"/>
  <c r="A5944" i="3" s="1"/>
  <c r="E5944" i="3" s="1"/>
  <c r="B5944" i="2"/>
  <c r="A5944" i="7" s="1"/>
  <c r="A5936" i="2"/>
  <c r="A5936" i="3" s="1"/>
  <c r="E5936" i="3" s="1"/>
  <c r="B5936" i="2"/>
  <c r="A5936" i="7" s="1"/>
  <c r="A5928" i="2"/>
  <c r="A5928" i="3" s="1"/>
  <c r="B5928" i="2"/>
  <c r="A5928" i="7" s="1"/>
  <c r="A5920" i="2"/>
  <c r="A5920" i="3" s="1"/>
  <c r="E5920" i="3" s="1"/>
  <c r="B5920" i="2"/>
  <c r="A5920" i="7" s="1"/>
  <c r="A5912" i="2"/>
  <c r="A5912" i="3" s="1"/>
  <c r="E5912" i="3" s="1"/>
  <c r="B5912" i="2"/>
  <c r="A5912" i="7" s="1"/>
  <c r="A5904" i="2"/>
  <c r="A5904" i="3" s="1"/>
  <c r="B5904" i="2"/>
  <c r="A5904" i="7" s="1"/>
  <c r="A5896" i="2"/>
  <c r="A5896" i="3" s="1"/>
  <c r="E5896" i="3" s="1"/>
  <c r="B5896" i="2"/>
  <c r="A5896" i="7" s="1"/>
  <c r="A5888" i="2"/>
  <c r="A5888" i="3" s="1"/>
  <c r="E5888" i="3" s="1"/>
  <c r="B5888" i="2"/>
  <c r="A5888" i="7" s="1"/>
  <c r="A5880" i="2"/>
  <c r="A5880" i="3" s="1"/>
  <c r="E5880" i="3" s="1"/>
  <c r="B5880" i="2"/>
  <c r="A5880" i="7" s="1"/>
  <c r="A5872" i="2"/>
  <c r="A5872" i="3" s="1"/>
  <c r="E5872" i="3" s="1"/>
  <c r="B5872" i="2"/>
  <c r="A5872" i="7" s="1"/>
  <c r="A5864" i="2"/>
  <c r="A5864" i="3" s="1"/>
  <c r="E5864" i="3" s="1"/>
  <c r="B5864" i="2"/>
  <c r="A5864" i="7" s="1"/>
  <c r="A5856" i="2"/>
  <c r="A5856" i="3" s="1"/>
  <c r="B5856" i="2"/>
  <c r="A5856" i="7" s="1"/>
  <c r="A5848" i="2"/>
  <c r="A5848" i="3" s="1"/>
  <c r="E5848" i="3" s="1"/>
  <c r="B5848" i="2"/>
  <c r="A5848" i="7" s="1"/>
  <c r="A5840" i="2"/>
  <c r="A5840" i="3" s="1"/>
  <c r="E5840" i="3" s="1"/>
  <c r="B5840" i="2"/>
  <c r="A5840" i="7" s="1"/>
  <c r="A5832" i="2"/>
  <c r="A5832" i="3" s="1"/>
  <c r="B5832" i="2"/>
  <c r="A5832" i="7" s="1"/>
  <c r="A5824" i="2"/>
  <c r="A5824" i="3" s="1"/>
  <c r="E5824" i="3" s="1"/>
  <c r="B5824" i="2"/>
  <c r="A5824" i="7" s="1"/>
  <c r="A5816" i="2"/>
  <c r="A5816" i="3" s="1"/>
  <c r="E5816" i="3" s="1"/>
  <c r="B5816" i="2"/>
  <c r="A5816" i="7" s="1"/>
  <c r="A5808" i="2"/>
  <c r="A5808" i="3" s="1"/>
  <c r="B5808" i="2"/>
  <c r="A5808" i="7" s="1"/>
  <c r="A5800" i="2"/>
  <c r="A5800" i="3" s="1"/>
  <c r="E5800" i="3" s="1"/>
  <c r="B5800" i="2"/>
  <c r="A5800" i="7" s="1"/>
  <c r="A5792" i="2"/>
  <c r="A5792" i="3" s="1"/>
  <c r="E5792" i="3" s="1"/>
  <c r="B5792" i="2"/>
  <c r="A5792" i="7" s="1"/>
  <c r="A5784" i="2"/>
  <c r="A5784" i="3" s="1"/>
  <c r="E5784" i="3" s="1"/>
  <c r="B5784" i="2"/>
  <c r="A5784" i="7" s="1"/>
  <c r="A5776" i="2"/>
  <c r="A5776" i="3" s="1"/>
  <c r="E5776" i="3" s="1"/>
  <c r="B5776" i="2"/>
  <c r="A5776" i="7" s="1"/>
  <c r="A5768" i="2"/>
  <c r="A5768" i="3" s="1"/>
  <c r="E5768" i="3" s="1"/>
  <c r="B5768" i="2"/>
  <c r="A5768" i="7" s="1"/>
  <c r="A5760" i="2"/>
  <c r="A5760" i="3" s="1"/>
  <c r="B5760" i="2"/>
  <c r="A5760" i="7" s="1"/>
  <c r="A5752" i="2"/>
  <c r="A5752" i="3" s="1"/>
  <c r="E5752" i="3" s="1"/>
  <c r="B5752" i="2"/>
  <c r="A5752" i="7" s="1"/>
  <c r="A5744" i="2"/>
  <c r="A5744" i="3" s="1"/>
  <c r="E5744" i="3" s="1"/>
  <c r="B5744" i="2"/>
  <c r="A5744" i="7" s="1"/>
  <c r="A5736" i="2"/>
  <c r="A5736" i="3" s="1"/>
  <c r="B5736" i="2"/>
  <c r="A5736" i="7" s="1"/>
  <c r="A5728" i="2"/>
  <c r="A5728" i="3" s="1"/>
  <c r="E5728" i="3" s="1"/>
  <c r="B5728" i="2"/>
  <c r="A5728" i="7" s="1"/>
  <c r="A5720" i="2"/>
  <c r="A5720" i="3" s="1"/>
  <c r="E5720" i="3" s="1"/>
  <c r="B5720" i="2"/>
  <c r="A5720" i="7" s="1"/>
  <c r="A5712" i="2"/>
  <c r="A5712" i="3" s="1"/>
  <c r="B5712" i="2"/>
  <c r="A5712" i="7" s="1"/>
  <c r="A5704" i="2"/>
  <c r="A5704" i="3" s="1"/>
  <c r="E5704" i="3" s="1"/>
  <c r="B5704" i="2"/>
  <c r="A5704" i="7" s="1"/>
  <c r="A5696" i="2"/>
  <c r="A5696" i="3" s="1"/>
  <c r="E5696" i="3" s="1"/>
  <c r="B5696" i="2"/>
  <c r="A5696" i="7" s="1"/>
  <c r="A5688" i="2"/>
  <c r="A5688" i="3" s="1"/>
  <c r="E5688" i="3" s="1"/>
  <c r="B5688" i="2"/>
  <c r="A5688" i="7" s="1"/>
  <c r="A5680" i="2"/>
  <c r="A5680" i="3" s="1"/>
  <c r="E5680" i="3" s="1"/>
  <c r="B5680" i="2"/>
  <c r="A5680" i="7" s="1"/>
  <c r="A5672" i="2"/>
  <c r="A5672" i="3" s="1"/>
  <c r="E5672" i="3" s="1"/>
  <c r="B5672" i="2"/>
  <c r="A5672" i="7" s="1"/>
  <c r="A5664" i="2"/>
  <c r="A5664" i="3" s="1"/>
  <c r="B5664" i="2"/>
  <c r="A5664" i="7" s="1"/>
  <c r="A5656" i="2"/>
  <c r="A5656" i="3" s="1"/>
  <c r="E5656" i="3" s="1"/>
  <c r="B5656" i="2"/>
  <c r="A5656" i="7" s="1"/>
  <c r="A5648" i="2"/>
  <c r="A5648" i="3" s="1"/>
  <c r="E5648" i="3" s="1"/>
  <c r="B5648" i="2"/>
  <c r="A5648" i="7" s="1"/>
  <c r="A5640" i="2"/>
  <c r="A5640" i="3" s="1"/>
  <c r="B5640" i="2"/>
  <c r="A5640" i="7" s="1"/>
  <c r="A5632" i="2"/>
  <c r="A5632" i="3" s="1"/>
  <c r="E5632" i="3" s="1"/>
  <c r="B5632" i="2"/>
  <c r="A5632" i="7" s="1"/>
  <c r="A5624" i="2"/>
  <c r="A5624" i="3" s="1"/>
  <c r="E5624" i="3" s="1"/>
  <c r="B5624" i="2"/>
  <c r="A5624" i="7" s="1"/>
  <c r="A5616" i="2"/>
  <c r="A5616" i="3" s="1"/>
  <c r="B5616" i="2"/>
  <c r="A5616" i="7" s="1"/>
  <c r="A5608" i="2"/>
  <c r="A5608" i="3" s="1"/>
  <c r="E5608" i="3" s="1"/>
  <c r="B5608" i="2"/>
  <c r="A5608" i="7" s="1"/>
  <c r="A5600" i="2"/>
  <c r="A5600" i="3" s="1"/>
  <c r="E5600" i="3" s="1"/>
  <c r="B5600" i="2"/>
  <c r="A5600" i="7" s="1"/>
  <c r="A5592" i="2"/>
  <c r="A5592" i="3" s="1"/>
  <c r="E5592" i="3" s="1"/>
  <c r="B5592" i="2"/>
  <c r="A5592" i="7" s="1"/>
  <c r="A5584" i="2"/>
  <c r="A5584" i="3" s="1"/>
  <c r="E5584" i="3" s="1"/>
  <c r="B5584" i="2"/>
  <c r="A5584" i="7" s="1"/>
  <c r="A5576" i="2"/>
  <c r="A5576" i="3" s="1"/>
  <c r="E5576" i="3" s="1"/>
  <c r="B5576" i="2"/>
  <c r="A5576" i="7" s="1"/>
  <c r="A5568" i="2"/>
  <c r="A5568" i="3" s="1"/>
  <c r="B5568" i="2"/>
  <c r="A5568" i="7" s="1"/>
  <c r="A5560" i="2"/>
  <c r="A5560" i="3" s="1"/>
  <c r="E5560" i="3" s="1"/>
  <c r="B5560" i="2"/>
  <c r="A5560" i="7" s="1"/>
  <c r="A5552" i="2"/>
  <c r="A5552" i="3" s="1"/>
  <c r="E5552" i="3" s="1"/>
  <c r="B5552" i="2"/>
  <c r="A5552" i="7" s="1"/>
  <c r="A5544" i="2"/>
  <c r="A5544" i="3" s="1"/>
  <c r="B5544" i="2"/>
  <c r="A5544" i="7" s="1"/>
  <c r="A5536" i="2"/>
  <c r="A5536" i="3" s="1"/>
  <c r="E5536" i="3" s="1"/>
  <c r="B5536" i="2"/>
  <c r="A5536" i="7" s="1"/>
  <c r="A5528" i="2"/>
  <c r="A5528" i="3" s="1"/>
  <c r="E5528" i="3" s="1"/>
  <c r="B5528" i="2"/>
  <c r="A5528" i="7" s="1"/>
  <c r="A5520" i="2"/>
  <c r="A5520" i="3" s="1"/>
  <c r="B5520" i="2"/>
  <c r="A5520" i="7" s="1"/>
  <c r="A5512" i="2"/>
  <c r="A5512" i="3" s="1"/>
  <c r="E5512" i="3" s="1"/>
  <c r="B5512" i="2"/>
  <c r="A5512" i="7" s="1"/>
  <c r="A5504" i="2"/>
  <c r="A5504" i="3" s="1"/>
  <c r="E5504" i="3" s="1"/>
  <c r="B5504" i="2"/>
  <c r="A5504" i="7" s="1"/>
  <c r="A5496" i="2"/>
  <c r="A5496" i="3" s="1"/>
  <c r="E5496" i="3" s="1"/>
  <c r="B5496" i="2"/>
  <c r="A5496" i="7" s="1"/>
  <c r="A5488" i="2"/>
  <c r="A5488" i="3" s="1"/>
  <c r="E5488" i="3" s="1"/>
  <c r="B5488" i="2"/>
  <c r="A5488" i="7" s="1"/>
  <c r="A5480" i="2"/>
  <c r="A5480" i="3" s="1"/>
  <c r="E5480" i="3" s="1"/>
  <c r="B5480" i="2"/>
  <c r="A5480" i="7" s="1"/>
  <c r="A5472" i="2"/>
  <c r="A5472" i="3" s="1"/>
  <c r="B5472" i="2"/>
  <c r="A5472" i="7" s="1"/>
  <c r="A5464" i="2"/>
  <c r="A5464" i="3" s="1"/>
  <c r="B5464" i="2"/>
  <c r="A5464" i="7" s="1"/>
  <c r="A5440" i="2"/>
  <c r="A5440" i="3" s="1"/>
  <c r="E5440" i="3" s="1"/>
  <c r="B5440" i="2"/>
  <c r="A5440" i="7" s="1"/>
  <c r="A5432" i="2"/>
  <c r="A5432" i="3" s="1"/>
  <c r="E5432" i="3" s="1"/>
  <c r="B5432" i="2"/>
  <c r="A5432" i="7" s="1"/>
  <c r="A5424" i="2"/>
  <c r="A5424" i="3" s="1"/>
  <c r="B5424" i="2"/>
  <c r="A5424" i="7" s="1"/>
  <c r="A5416" i="2"/>
  <c r="A5416" i="3" s="1"/>
  <c r="E5416" i="3" s="1"/>
  <c r="B5416" i="2"/>
  <c r="A5416" i="7" s="1"/>
  <c r="A5408" i="2"/>
  <c r="A5408" i="3" s="1"/>
  <c r="E5408" i="3" s="1"/>
  <c r="B5408" i="2"/>
  <c r="A5408" i="7" s="1"/>
  <c r="A5400" i="2"/>
  <c r="A5400" i="3" s="1"/>
  <c r="B5400" i="2"/>
  <c r="A5400" i="7" s="1"/>
  <c r="A5376" i="2"/>
  <c r="A5376" i="3" s="1"/>
  <c r="E5376" i="3" s="1"/>
  <c r="B5376" i="2"/>
  <c r="A5376" i="7" s="1"/>
  <c r="A5368" i="2"/>
  <c r="A5368" i="3" s="1"/>
  <c r="E5368" i="3" s="1"/>
  <c r="B5368" i="2"/>
  <c r="A5368" i="7" s="1"/>
  <c r="A5360" i="2"/>
  <c r="A5360" i="3" s="1"/>
  <c r="E5360" i="3" s="1"/>
  <c r="B5360" i="2"/>
  <c r="A5360" i="7" s="1"/>
  <c r="A5352" i="2"/>
  <c r="A5352" i="3" s="1"/>
  <c r="B5352" i="2"/>
  <c r="A5352" i="7" s="1"/>
  <c r="A5344" i="2"/>
  <c r="A5344" i="3" s="1"/>
  <c r="E5344" i="3" s="1"/>
  <c r="B5344" i="2"/>
  <c r="A5344" i="7" s="1"/>
  <c r="A5336" i="2"/>
  <c r="A5336" i="3" s="1"/>
  <c r="B5336" i="2"/>
  <c r="A5336" i="7" s="1"/>
  <c r="A5312" i="2"/>
  <c r="A5312" i="3" s="1"/>
  <c r="E5312" i="3" s="1"/>
  <c r="B5312" i="2"/>
  <c r="A5312" i="7" s="1"/>
  <c r="A5304" i="2"/>
  <c r="A5304" i="3" s="1"/>
  <c r="B5304" i="2"/>
  <c r="A5304" i="7" s="1"/>
  <c r="A5296" i="2"/>
  <c r="A5296" i="3" s="1"/>
  <c r="B5296" i="2"/>
  <c r="A5296" i="7" s="1"/>
  <c r="A5288" i="2"/>
  <c r="A5288" i="3" s="1"/>
  <c r="E5288" i="3" s="1"/>
  <c r="B5288" i="2"/>
  <c r="A5288" i="7" s="1"/>
  <c r="A5280" i="2"/>
  <c r="A5280" i="3" s="1"/>
  <c r="E5280" i="3" s="1"/>
  <c r="B5280" i="2"/>
  <c r="A5280" i="7" s="1"/>
  <c r="A5272" i="2"/>
  <c r="A5272" i="3" s="1"/>
  <c r="B5272" i="2"/>
  <c r="A5272" i="7" s="1"/>
  <c r="A5248" i="2"/>
  <c r="A5248" i="3" s="1"/>
  <c r="E5248" i="3" s="1"/>
  <c r="B5248" i="2"/>
  <c r="A5248" i="7" s="1"/>
  <c r="A5240" i="2"/>
  <c r="A5240" i="3" s="1"/>
  <c r="E5240" i="3" s="1"/>
  <c r="B5240" i="2"/>
  <c r="A5240" i="7" s="1"/>
  <c r="A5232" i="2"/>
  <c r="A5232" i="3" s="1"/>
  <c r="E5232" i="3" s="1"/>
  <c r="B5232" i="2"/>
  <c r="A5232" i="7" s="1"/>
  <c r="A5224" i="2"/>
  <c r="A5224" i="3" s="1"/>
  <c r="E5224" i="3" s="1"/>
  <c r="B5224" i="2"/>
  <c r="A5224" i="7" s="1"/>
  <c r="A5216" i="2"/>
  <c r="A5216" i="3" s="1"/>
  <c r="E5216" i="3" s="1"/>
  <c r="B5216" i="2"/>
  <c r="A5216" i="7" s="1"/>
  <c r="A5208" i="2"/>
  <c r="A5208" i="3" s="1"/>
  <c r="B5208" i="2"/>
  <c r="A5208" i="7" s="1"/>
  <c r="A5184" i="2"/>
  <c r="A5184" i="3" s="1"/>
  <c r="B5184" i="2"/>
  <c r="A5184" i="7" s="1"/>
  <c r="A5176" i="2"/>
  <c r="A5176" i="3" s="1"/>
  <c r="E5176" i="3" s="1"/>
  <c r="B5176" i="2"/>
  <c r="A5176" i="7" s="1"/>
  <c r="A5168" i="2"/>
  <c r="A5168" i="3" s="1"/>
  <c r="B5168" i="2"/>
  <c r="A5168" i="7" s="1"/>
  <c r="A5160" i="2"/>
  <c r="A5160" i="3" s="1"/>
  <c r="B5160" i="2"/>
  <c r="A5160" i="7" s="1"/>
  <c r="A5152" i="2"/>
  <c r="A5152" i="3" s="1"/>
  <c r="E5152" i="3" s="1"/>
  <c r="B5152" i="2"/>
  <c r="A5152" i="7" s="1"/>
  <c r="A5144" i="2"/>
  <c r="A5144" i="3" s="1"/>
  <c r="B5144" i="2"/>
  <c r="A5144" i="7" s="1"/>
  <c r="A5120" i="2"/>
  <c r="A5120" i="3" s="1"/>
  <c r="E5120" i="3" s="1"/>
  <c r="B5120" i="2"/>
  <c r="A5120" i="7" s="1"/>
  <c r="A5112" i="2"/>
  <c r="A5112" i="3" s="1"/>
  <c r="B5112" i="2"/>
  <c r="A5112" i="7" s="1"/>
  <c r="A5104" i="2"/>
  <c r="A5104" i="3" s="1"/>
  <c r="E5104" i="3" s="1"/>
  <c r="B5104" i="2"/>
  <c r="A5104" i="7" s="1"/>
  <c r="A5096" i="2"/>
  <c r="A5096" i="3" s="1"/>
  <c r="E5096" i="3" s="1"/>
  <c r="B5096" i="2"/>
  <c r="A5096" i="7" s="1"/>
  <c r="A5088" i="2"/>
  <c r="A5088" i="3" s="1"/>
  <c r="E5088" i="3" s="1"/>
  <c r="B5088" i="2"/>
  <c r="A5088" i="7" s="1"/>
  <c r="A5080" i="2"/>
  <c r="A5080" i="3" s="1"/>
  <c r="B5080" i="2"/>
  <c r="A5080" i="7" s="1"/>
  <c r="A5056" i="2"/>
  <c r="A5056" i="3" s="1"/>
  <c r="E5056" i="3" s="1"/>
  <c r="B5056" i="2"/>
  <c r="A5056" i="7" s="1"/>
  <c r="A5048" i="2"/>
  <c r="A5048" i="3" s="1"/>
  <c r="E5048" i="3" s="1"/>
  <c r="B5048" i="2"/>
  <c r="A5048" i="7" s="1"/>
  <c r="A5040" i="2"/>
  <c r="A5040" i="3" s="1"/>
  <c r="B5040" i="2"/>
  <c r="A5040" i="7" s="1"/>
  <c r="A5032" i="2"/>
  <c r="A5032" i="3" s="1"/>
  <c r="E5032" i="3" s="1"/>
  <c r="B5032" i="2"/>
  <c r="A5032" i="7" s="1"/>
  <c r="A5024" i="2"/>
  <c r="A5024" i="3" s="1"/>
  <c r="E5024" i="3" s="1"/>
  <c r="B5024" i="2"/>
  <c r="A5024" i="7" s="1"/>
  <c r="A5016" i="2"/>
  <c r="A5016" i="3" s="1"/>
  <c r="E5016" i="3" s="1"/>
  <c r="B5016" i="2"/>
  <c r="A5016" i="7" s="1"/>
  <c r="A4992" i="2"/>
  <c r="A4992" i="3" s="1"/>
  <c r="E4992" i="3" s="1"/>
  <c r="B4992" i="2"/>
  <c r="A4992" i="7" s="1"/>
  <c r="A4984" i="2"/>
  <c r="A4984" i="3" s="1"/>
  <c r="E4984" i="3" s="1"/>
  <c r="B4984" i="2"/>
  <c r="A4984" i="7" s="1"/>
  <c r="A4976" i="2"/>
  <c r="A4976" i="3" s="1"/>
  <c r="E4976" i="3" s="1"/>
  <c r="B4976" i="2"/>
  <c r="A4976" i="7" s="1"/>
  <c r="A4968" i="2"/>
  <c r="A4968" i="3" s="1"/>
  <c r="B4968" i="2"/>
  <c r="A4968" i="7" s="1"/>
  <c r="A4960" i="2"/>
  <c r="A4960" i="3" s="1"/>
  <c r="E4960" i="3" s="1"/>
  <c r="B4960" i="2"/>
  <c r="A4960" i="7" s="1"/>
  <c r="A4952" i="2"/>
  <c r="A4952" i="3" s="1"/>
  <c r="B4952" i="2"/>
  <c r="A4952" i="7" s="1"/>
  <c r="A4928" i="2"/>
  <c r="A4928" i="3" s="1"/>
  <c r="E4928" i="3" s="1"/>
  <c r="B4928" i="2"/>
  <c r="A4928" i="7" s="1"/>
  <c r="A4920" i="2"/>
  <c r="A4920" i="3" s="1"/>
  <c r="B4920" i="2"/>
  <c r="A4920" i="7" s="1"/>
  <c r="A4912" i="2"/>
  <c r="A4912" i="3" s="1"/>
  <c r="B4912" i="2"/>
  <c r="A4912" i="7" s="1"/>
  <c r="A4904" i="2"/>
  <c r="A4904" i="3" s="1"/>
  <c r="E4904" i="3" s="1"/>
  <c r="B4904" i="2"/>
  <c r="A4904" i="7" s="1"/>
  <c r="A4896" i="2"/>
  <c r="A4896" i="3" s="1"/>
  <c r="B4896" i="2"/>
  <c r="A4896" i="7" s="1"/>
  <c r="A4888" i="2"/>
  <c r="A4888" i="3" s="1"/>
  <c r="E4888" i="3" s="1"/>
  <c r="B4888" i="2"/>
  <c r="A4888" i="7" s="1"/>
  <c r="A4864" i="2"/>
  <c r="A4864" i="3" s="1"/>
  <c r="E4864" i="3" s="1"/>
  <c r="B4864" i="2"/>
  <c r="A4864" i="7" s="1"/>
  <c r="A4856" i="2"/>
  <c r="A4856" i="3" s="1"/>
  <c r="E4856" i="3" s="1"/>
  <c r="B4856" i="2"/>
  <c r="A4856" i="7" s="1"/>
  <c r="A4848" i="2"/>
  <c r="A4848" i="3" s="1"/>
  <c r="E4848" i="3" s="1"/>
  <c r="B4848" i="2"/>
  <c r="A4848" i="7" s="1"/>
  <c r="A4840" i="2"/>
  <c r="A4840" i="3" s="1"/>
  <c r="E4840" i="3" s="1"/>
  <c r="B4840" i="2"/>
  <c r="A4840" i="7" s="1"/>
  <c r="A4832" i="2"/>
  <c r="A4832" i="3" s="1"/>
  <c r="E4832" i="3" s="1"/>
  <c r="B4832" i="2"/>
  <c r="A4832" i="7" s="1"/>
  <c r="A4824" i="2"/>
  <c r="A4824" i="3" s="1"/>
  <c r="E4824" i="3" s="1"/>
  <c r="B4824" i="2"/>
  <c r="A4824" i="7" s="1"/>
  <c r="A4816" i="2"/>
  <c r="A4816" i="3" s="1"/>
  <c r="E4816" i="3" s="1"/>
  <c r="B4816" i="2"/>
  <c r="A4816" i="7" s="1"/>
  <c r="A4792" i="2"/>
  <c r="A4792" i="3" s="1"/>
  <c r="E4792" i="3" s="1"/>
  <c r="B4792" i="2"/>
  <c r="A4792" i="7" s="1"/>
  <c r="A4784" i="2"/>
  <c r="A4784" i="3" s="1"/>
  <c r="E4784" i="3" s="1"/>
  <c r="B4784" i="2"/>
  <c r="A4784" i="7" s="1"/>
  <c r="A4776" i="2"/>
  <c r="A4776" i="3" s="1"/>
  <c r="B4776" i="2"/>
  <c r="A4776" i="7" s="1"/>
  <c r="A4768" i="2"/>
  <c r="A4768" i="3" s="1"/>
  <c r="E4768" i="3" s="1"/>
  <c r="B4768" i="2"/>
  <c r="A4768" i="7" s="1"/>
  <c r="A4760" i="2"/>
  <c r="A4760" i="3" s="1"/>
  <c r="E4760" i="3" s="1"/>
  <c r="B4760" i="2"/>
  <c r="A4760" i="7" s="1"/>
  <c r="A4752" i="2"/>
  <c r="A4752" i="3" s="1"/>
  <c r="B4752" i="2"/>
  <c r="A4752" i="7" s="1"/>
  <c r="B4744" i="2"/>
  <c r="A4744" i="7" s="1"/>
  <c r="A4728" i="2"/>
  <c r="A4728" i="3" s="1"/>
  <c r="B4728" i="2"/>
  <c r="A4728" i="7" s="1"/>
  <c r="A4720" i="2"/>
  <c r="A4720" i="3" s="1"/>
  <c r="E4720" i="3" s="1"/>
  <c r="B4720" i="2"/>
  <c r="A4720" i="7" s="1"/>
  <c r="A4712" i="2"/>
  <c r="A4712" i="3" s="1"/>
  <c r="B4712" i="2"/>
  <c r="A4712" i="7" s="1"/>
  <c r="A4704" i="2"/>
  <c r="A4704" i="3" s="1"/>
  <c r="B4704" i="2"/>
  <c r="A4704" i="7" s="1"/>
  <c r="A4696" i="2"/>
  <c r="A4696" i="3" s="1"/>
  <c r="E4696" i="3" s="1"/>
  <c r="B4696" i="2"/>
  <c r="A4696" i="7" s="1"/>
  <c r="A4688" i="2"/>
  <c r="A4688" i="3" s="1"/>
  <c r="B4688" i="2"/>
  <c r="A4688" i="7" s="1"/>
  <c r="A4664" i="2"/>
  <c r="A4664" i="3" s="1"/>
  <c r="E4664" i="3" s="1"/>
  <c r="B4664" i="2"/>
  <c r="A4664" i="7" s="1"/>
  <c r="A4656" i="2"/>
  <c r="A4656" i="3" s="1"/>
  <c r="E4656" i="3" s="1"/>
  <c r="B4656" i="2"/>
  <c r="A4656" i="7" s="1"/>
  <c r="A4648" i="2"/>
  <c r="A4648" i="3" s="1"/>
  <c r="B4648" i="2"/>
  <c r="A4648" i="7" s="1"/>
  <c r="A4640" i="2"/>
  <c r="A4640" i="3" s="1"/>
  <c r="E4640" i="3" s="1"/>
  <c r="B4640" i="2"/>
  <c r="A4640" i="7" s="1"/>
  <c r="A4632" i="2"/>
  <c r="A4632" i="3" s="1"/>
  <c r="B4632" i="2"/>
  <c r="A4632" i="7" s="1"/>
  <c r="A4624" i="2"/>
  <c r="A4624" i="3" s="1"/>
  <c r="B4624" i="2"/>
  <c r="A4624" i="7" s="1"/>
  <c r="A4600" i="2"/>
  <c r="A4600" i="3" s="1"/>
  <c r="E4600" i="3" s="1"/>
  <c r="B4600" i="2"/>
  <c r="A4600" i="7" s="1"/>
  <c r="A4592" i="2"/>
  <c r="A4592" i="3" s="1"/>
  <c r="E4592" i="3" s="1"/>
  <c r="B4592" i="2"/>
  <c r="A4592" i="7" s="1"/>
  <c r="A4584" i="2"/>
  <c r="A4584" i="3" s="1"/>
  <c r="B4584" i="2"/>
  <c r="A4584" i="7" s="1"/>
  <c r="A4576" i="2"/>
  <c r="A4576" i="3" s="1"/>
  <c r="E4576" i="3" s="1"/>
  <c r="B4576" i="2"/>
  <c r="A4576" i="7" s="1"/>
  <c r="A4568" i="2"/>
  <c r="A4568" i="3" s="1"/>
  <c r="E4568" i="3" s="1"/>
  <c r="B4568" i="2"/>
  <c r="A4568" i="7" s="1"/>
  <c r="A4560" i="2"/>
  <c r="A4560" i="3" s="1"/>
  <c r="E4560" i="3" s="1"/>
  <c r="B4560" i="2"/>
  <c r="A4560" i="7" s="1"/>
  <c r="A4536" i="2"/>
  <c r="A4536" i="3" s="1"/>
  <c r="E4536" i="3" s="1"/>
  <c r="B4536" i="2"/>
  <c r="A4536" i="7" s="1"/>
  <c r="A4528" i="2"/>
  <c r="A4528" i="3" s="1"/>
  <c r="E4528" i="3" s="1"/>
  <c r="B4528" i="2"/>
  <c r="A4528" i="7" s="1"/>
  <c r="A4520" i="2"/>
  <c r="A4520" i="3" s="1"/>
  <c r="B4520" i="2"/>
  <c r="A4520" i="7" s="1"/>
  <c r="A4512" i="2"/>
  <c r="A4512" i="3" s="1"/>
  <c r="B4512" i="2"/>
  <c r="A4512" i="7" s="1"/>
  <c r="A4504" i="2"/>
  <c r="A4504" i="3" s="1"/>
  <c r="E4504" i="3" s="1"/>
  <c r="B4504" i="2"/>
  <c r="A4504" i="7" s="1"/>
  <c r="A4496" i="2"/>
  <c r="A4496" i="3" s="1"/>
  <c r="B4496" i="2"/>
  <c r="A4496" i="7" s="1"/>
  <c r="A4472" i="2"/>
  <c r="A4472" i="3" s="1"/>
  <c r="E4472" i="3" s="1"/>
  <c r="B4472" i="2"/>
  <c r="A4472" i="7" s="1"/>
  <c r="A4464" i="2"/>
  <c r="A4464" i="3" s="1"/>
  <c r="B4464" i="2"/>
  <c r="A4464" i="7" s="1"/>
  <c r="A4456" i="2"/>
  <c r="A4456" i="3" s="1"/>
  <c r="E4456" i="3" s="1"/>
  <c r="B4456" i="2"/>
  <c r="A4456" i="7" s="1"/>
  <c r="A4448" i="2"/>
  <c r="A4448" i="3" s="1"/>
  <c r="E4448" i="3" s="1"/>
  <c r="B4448" i="2"/>
  <c r="A4448" i="7" s="1"/>
  <c r="A4440" i="2"/>
  <c r="A4440" i="3" s="1"/>
  <c r="E4440" i="3" s="1"/>
  <c r="B4440" i="2"/>
  <c r="A4440" i="7" s="1"/>
  <c r="A4416" i="2"/>
  <c r="A4416" i="3" s="1"/>
  <c r="E4416" i="3" s="1"/>
  <c r="B4416" i="2"/>
  <c r="A4416" i="7" s="1"/>
  <c r="A4408" i="2"/>
  <c r="A4408" i="3" s="1"/>
  <c r="E4408" i="3" s="1"/>
  <c r="B4408" i="2"/>
  <c r="A4408" i="7" s="1"/>
  <c r="A4400" i="2"/>
  <c r="A4400" i="3" s="1"/>
  <c r="B4400" i="2"/>
  <c r="A4400" i="7" s="1"/>
  <c r="A4392" i="2"/>
  <c r="A4392" i="3" s="1"/>
  <c r="E4392" i="3" s="1"/>
  <c r="B4392" i="2"/>
  <c r="A4392" i="7" s="1"/>
  <c r="A4384" i="2"/>
  <c r="A4384" i="3" s="1"/>
  <c r="E4384" i="3" s="1"/>
  <c r="B4384" i="2"/>
  <c r="A4384" i="7" s="1"/>
  <c r="A4376" i="2"/>
  <c r="A4376" i="3" s="1"/>
  <c r="E4376" i="3" s="1"/>
  <c r="B4376" i="2"/>
  <c r="A4376" i="7" s="1"/>
  <c r="A4360" i="2"/>
  <c r="A4360" i="3" s="1"/>
  <c r="B4360" i="2"/>
  <c r="A4360" i="7" s="1"/>
  <c r="A4352" i="2"/>
  <c r="A4352" i="3" s="1"/>
  <c r="E4352" i="3" s="1"/>
  <c r="B4352" i="2"/>
  <c r="A4352" i="7" s="1"/>
  <c r="A4344" i="2"/>
  <c r="A4344" i="3" s="1"/>
  <c r="B4344" i="2"/>
  <c r="A4344" i="7" s="1"/>
  <c r="A4320" i="2"/>
  <c r="A4320" i="3" s="1"/>
  <c r="B4320" i="2"/>
  <c r="A4320" i="7" s="1"/>
  <c r="A4312" i="2"/>
  <c r="A4312" i="3" s="1"/>
  <c r="E4312" i="3" s="1"/>
  <c r="B4312" i="2"/>
  <c r="A4312" i="7" s="1"/>
  <c r="A4304" i="2"/>
  <c r="A4304" i="3" s="1"/>
  <c r="B4304" i="2"/>
  <c r="A4304" i="7" s="1"/>
  <c r="A4288" i="2"/>
  <c r="A4288" i="3" s="1"/>
  <c r="E4288" i="3" s="1"/>
  <c r="B4288" i="2"/>
  <c r="A4288" i="7" s="1"/>
  <c r="A6" i="2"/>
  <c r="A6" i="3" s="1"/>
  <c r="B6" i="2"/>
  <c r="A6" i="7" s="1"/>
  <c r="A8719" i="2"/>
  <c r="A8719" i="3" s="1"/>
  <c r="E8719" i="3" s="1"/>
  <c r="B8719" i="2"/>
  <c r="A8719" i="7" s="1"/>
  <c r="A8663" i="2"/>
  <c r="A8663" i="3" s="1"/>
  <c r="E8663" i="3" s="1"/>
  <c r="B8663" i="2"/>
  <c r="A8663" i="7" s="1"/>
  <c r="A8607" i="2"/>
  <c r="A8607" i="3" s="1"/>
  <c r="E8607" i="3" s="1"/>
  <c r="B8607" i="2"/>
  <c r="A8607" i="7" s="1"/>
  <c r="A8519" i="2"/>
  <c r="A8519" i="3" s="1"/>
  <c r="E8519" i="3" s="1"/>
  <c r="B8519" i="2"/>
  <c r="A8519" i="7" s="1"/>
  <c r="A5" i="2"/>
  <c r="A5" i="3" s="1"/>
  <c r="E5" i="3" s="1"/>
  <c r="B5" i="2"/>
  <c r="A5" i="7" s="1"/>
  <c r="A8758" i="2"/>
  <c r="A8758" i="3" s="1"/>
  <c r="E8758" i="3" s="1"/>
  <c r="B8758" i="2"/>
  <c r="A8758" i="7" s="1"/>
  <c r="A8750" i="2"/>
  <c r="A8750" i="3" s="1"/>
  <c r="E8750" i="3" s="1"/>
  <c r="B8750" i="2"/>
  <c r="A8750" i="7" s="1"/>
  <c r="A8742" i="2"/>
  <c r="A8742" i="3" s="1"/>
  <c r="E8742" i="3" s="1"/>
  <c r="B8742" i="2"/>
  <c r="A8742" i="7" s="1"/>
  <c r="A8734" i="2"/>
  <c r="A8734" i="3" s="1"/>
  <c r="B8734" i="2"/>
  <c r="A8734" i="7" s="1"/>
  <c r="A8726" i="2"/>
  <c r="A8726" i="3" s="1"/>
  <c r="E8726" i="3" s="1"/>
  <c r="B8726" i="2"/>
  <c r="A8726" i="7" s="1"/>
  <c r="A8718" i="2"/>
  <c r="A8718" i="3" s="1"/>
  <c r="E8718" i="3" s="1"/>
  <c r="B8718" i="2"/>
  <c r="A8718" i="7" s="1"/>
  <c r="A8710" i="2"/>
  <c r="A8710" i="3" s="1"/>
  <c r="B8710" i="2"/>
  <c r="A8710" i="7" s="1"/>
  <c r="A8702" i="2"/>
  <c r="A8702" i="3" s="1"/>
  <c r="E8702" i="3" s="1"/>
  <c r="B8702" i="2"/>
  <c r="A8702" i="7" s="1"/>
  <c r="A8694" i="2"/>
  <c r="A8694" i="3" s="1"/>
  <c r="E8694" i="3" s="1"/>
  <c r="B8694" i="2"/>
  <c r="A8694" i="7" s="1"/>
  <c r="A8686" i="2"/>
  <c r="A8686" i="3" s="1"/>
  <c r="B8686" i="2"/>
  <c r="A8686" i="7" s="1"/>
  <c r="A8678" i="2"/>
  <c r="A8678" i="3" s="1"/>
  <c r="E8678" i="3" s="1"/>
  <c r="B8678" i="2"/>
  <c r="A8678" i="7" s="1"/>
  <c r="A8670" i="2"/>
  <c r="A8670" i="3" s="1"/>
  <c r="E8670" i="3" s="1"/>
  <c r="B8670" i="2"/>
  <c r="A8670" i="7" s="1"/>
  <c r="A8662" i="2"/>
  <c r="A8662" i="3" s="1"/>
  <c r="B8662" i="2"/>
  <c r="A8662" i="7" s="1"/>
  <c r="A8654" i="2"/>
  <c r="A8654" i="3" s="1"/>
  <c r="E8654" i="3" s="1"/>
  <c r="B8654" i="2"/>
  <c r="A8654" i="7" s="1"/>
  <c r="A8646" i="2"/>
  <c r="A8646" i="3" s="1"/>
  <c r="E8646" i="3" s="1"/>
  <c r="B8646" i="2"/>
  <c r="A8646" i="7" s="1"/>
  <c r="A8638" i="2"/>
  <c r="A8638" i="3" s="1"/>
  <c r="B8638" i="2"/>
  <c r="A8638" i="7" s="1"/>
  <c r="A8630" i="2"/>
  <c r="A8630" i="3" s="1"/>
  <c r="E8630" i="3" s="1"/>
  <c r="B8630" i="2"/>
  <c r="A8630" i="7" s="1"/>
  <c r="A8622" i="2"/>
  <c r="A8622" i="3" s="1"/>
  <c r="E8622" i="3" s="1"/>
  <c r="B8622" i="2"/>
  <c r="A8622" i="7" s="1"/>
  <c r="A8614" i="2"/>
  <c r="A8614" i="3" s="1"/>
  <c r="E8614" i="3" s="1"/>
  <c r="B8614" i="2"/>
  <c r="A8614" i="7" s="1"/>
  <c r="A8606" i="2"/>
  <c r="A8606" i="3" s="1"/>
  <c r="E8606" i="3" s="1"/>
  <c r="B8606" i="2"/>
  <c r="A8606" i="7" s="1"/>
  <c r="A8598" i="2"/>
  <c r="A8598" i="3" s="1"/>
  <c r="B8598" i="2"/>
  <c r="A8598" i="7" s="1"/>
  <c r="A8590" i="2"/>
  <c r="A8590" i="3" s="1"/>
  <c r="B8590" i="2"/>
  <c r="A8590" i="7" s="1"/>
  <c r="A8582" i="2"/>
  <c r="A8582" i="3" s="1"/>
  <c r="E8582" i="3" s="1"/>
  <c r="B8582" i="2"/>
  <c r="A8582" i="7" s="1"/>
  <c r="A8574" i="2"/>
  <c r="A8574" i="3" s="1"/>
  <c r="E8574" i="3" s="1"/>
  <c r="B8574" i="2"/>
  <c r="A8574" i="7" s="1"/>
  <c r="A8566" i="2"/>
  <c r="A8566" i="3" s="1"/>
  <c r="B8566" i="2"/>
  <c r="A8566" i="7" s="1"/>
  <c r="A8558" i="2"/>
  <c r="A8558" i="3" s="1"/>
  <c r="E8558" i="3" s="1"/>
  <c r="B8558" i="2"/>
  <c r="A8558" i="7" s="1"/>
  <c r="A8550" i="2"/>
  <c r="A8550" i="3" s="1"/>
  <c r="E8550" i="3" s="1"/>
  <c r="B8550" i="2"/>
  <c r="A8550" i="7" s="1"/>
  <c r="A8542" i="2"/>
  <c r="A8542" i="3" s="1"/>
  <c r="B8542" i="2"/>
  <c r="A8542" i="7" s="1"/>
  <c r="A8534" i="2"/>
  <c r="A8534" i="3" s="1"/>
  <c r="E8534" i="3" s="1"/>
  <c r="B8534" i="2"/>
  <c r="A8534" i="7" s="1"/>
  <c r="A8526" i="2"/>
  <c r="A8526" i="3" s="1"/>
  <c r="E8526" i="3" s="1"/>
  <c r="B8526" i="2"/>
  <c r="A8526" i="7" s="1"/>
  <c r="A8518" i="2"/>
  <c r="A8518" i="3" s="1"/>
  <c r="E8518" i="3" s="1"/>
  <c r="B8518" i="2"/>
  <c r="A8518" i="7" s="1"/>
  <c r="A8510" i="2"/>
  <c r="A8510" i="3" s="1"/>
  <c r="E8510" i="3" s="1"/>
  <c r="B8510" i="2"/>
  <c r="A8510" i="7" s="1"/>
  <c r="A8502" i="2"/>
  <c r="A8502" i="3" s="1"/>
  <c r="B8502" i="2"/>
  <c r="A8502" i="7" s="1"/>
  <c r="A8494" i="2"/>
  <c r="A8494" i="3" s="1"/>
  <c r="B8494" i="2"/>
  <c r="A8494" i="7" s="1"/>
  <c r="A8486" i="2"/>
  <c r="A8486" i="3" s="1"/>
  <c r="E8486" i="3" s="1"/>
  <c r="B8486" i="2"/>
  <c r="A8486" i="7" s="1"/>
  <c r="A8478" i="2"/>
  <c r="A8478" i="3" s="1"/>
  <c r="E8478" i="3" s="1"/>
  <c r="B8478" i="2"/>
  <c r="A8478" i="7" s="1"/>
  <c r="A8470" i="2"/>
  <c r="A8470" i="3" s="1"/>
  <c r="B8470" i="2"/>
  <c r="A8470" i="7" s="1"/>
  <c r="A8462" i="2"/>
  <c r="A8462" i="3" s="1"/>
  <c r="E8462" i="3" s="1"/>
  <c r="B8462" i="2"/>
  <c r="A8462" i="7" s="1"/>
  <c r="A8454" i="2"/>
  <c r="A8454" i="3" s="1"/>
  <c r="E8454" i="3" s="1"/>
  <c r="B8454" i="2"/>
  <c r="A8454" i="7" s="1"/>
  <c r="A8446" i="2"/>
  <c r="A8446" i="3" s="1"/>
  <c r="B8446" i="2"/>
  <c r="A8446" i="7" s="1"/>
  <c r="A8438" i="2"/>
  <c r="A8438" i="3" s="1"/>
  <c r="E8438" i="3" s="1"/>
  <c r="B8438" i="2"/>
  <c r="A8438" i="7" s="1"/>
  <c r="A8430" i="2"/>
  <c r="A8430" i="3" s="1"/>
  <c r="E8430" i="3" s="1"/>
  <c r="B8430" i="2"/>
  <c r="A8430" i="7" s="1"/>
  <c r="A8422" i="2"/>
  <c r="A8422" i="3" s="1"/>
  <c r="E8422" i="3" s="1"/>
  <c r="B8422" i="2"/>
  <c r="A8422" i="7" s="1"/>
  <c r="A8414" i="2"/>
  <c r="A8414" i="3" s="1"/>
  <c r="E8414" i="3" s="1"/>
  <c r="B8414" i="2"/>
  <c r="A8414" i="7" s="1"/>
  <c r="A8406" i="2"/>
  <c r="A8406" i="3" s="1"/>
  <c r="B8406" i="2"/>
  <c r="A8406" i="7" s="1"/>
  <c r="A8398" i="2"/>
  <c r="A8398" i="3" s="1"/>
  <c r="B8398" i="2"/>
  <c r="A8398" i="7" s="1"/>
  <c r="A8390" i="2"/>
  <c r="A8390" i="3" s="1"/>
  <c r="E8390" i="3" s="1"/>
  <c r="B8390" i="2"/>
  <c r="A8390" i="7" s="1"/>
  <c r="A8382" i="2"/>
  <c r="A8382" i="3" s="1"/>
  <c r="E8382" i="3" s="1"/>
  <c r="B8382" i="2"/>
  <c r="A8382" i="7" s="1"/>
  <c r="A8374" i="2"/>
  <c r="A8374" i="3" s="1"/>
  <c r="B8374" i="2"/>
  <c r="A8374" i="7" s="1"/>
  <c r="A8366" i="2"/>
  <c r="A8366" i="3" s="1"/>
  <c r="E8366" i="3" s="1"/>
  <c r="B8366" i="2"/>
  <c r="A8366" i="7" s="1"/>
  <c r="A8358" i="2"/>
  <c r="A8358" i="3" s="1"/>
  <c r="E8358" i="3" s="1"/>
  <c r="B8358" i="2"/>
  <c r="A8358" i="7" s="1"/>
  <c r="A8350" i="2"/>
  <c r="A8350" i="3" s="1"/>
  <c r="B8350" i="2"/>
  <c r="A8350" i="7" s="1"/>
  <c r="A8342" i="2"/>
  <c r="A8342" i="3" s="1"/>
  <c r="E8342" i="3" s="1"/>
  <c r="B8342" i="2"/>
  <c r="A8342" i="7" s="1"/>
  <c r="A8334" i="2"/>
  <c r="A8334" i="3" s="1"/>
  <c r="E8334" i="3" s="1"/>
  <c r="B8334" i="2"/>
  <c r="A8334" i="7" s="1"/>
  <c r="A8326" i="2"/>
  <c r="A8326" i="3" s="1"/>
  <c r="E8326" i="3" s="1"/>
  <c r="B8326" i="2"/>
  <c r="A8326" i="7" s="1"/>
  <c r="A8318" i="2"/>
  <c r="A8318" i="3" s="1"/>
  <c r="E8318" i="3" s="1"/>
  <c r="B8318" i="2"/>
  <c r="A8318" i="7" s="1"/>
  <c r="A8310" i="2"/>
  <c r="A8310" i="3" s="1"/>
  <c r="B8310" i="2"/>
  <c r="A8310" i="7" s="1"/>
  <c r="A8302" i="2"/>
  <c r="A8302" i="3" s="1"/>
  <c r="E8302" i="3" s="1"/>
  <c r="B8302" i="2"/>
  <c r="A8302" i="7" s="1"/>
  <c r="A8294" i="2"/>
  <c r="A8294" i="3" s="1"/>
  <c r="E8294" i="3" s="1"/>
  <c r="B8294" i="2"/>
  <c r="A8294" i="7" s="1"/>
  <c r="A8286" i="2"/>
  <c r="A8286" i="3" s="1"/>
  <c r="B8286" i="2"/>
  <c r="A8286" i="7" s="1"/>
  <c r="A8278" i="2"/>
  <c r="A8278" i="3" s="1"/>
  <c r="B8278" i="2"/>
  <c r="A8278" i="7" s="1"/>
  <c r="A8270" i="2"/>
  <c r="A8270" i="3" s="1"/>
  <c r="E8270" i="3" s="1"/>
  <c r="B8270" i="2"/>
  <c r="A8270" i="7" s="1"/>
  <c r="A8262" i="2"/>
  <c r="A8262" i="3" s="1"/>
  <c r="E8262" i="3" s="1"/>
  <c r="B8262" i="2"/>
  <c r="A8262" i="7" s="1"/>
  <c r="A8254" i="2"/>
  <c r="A8254" i="3" s="1"/>
  <c r="E8254" i="3" s="1"/>
  <c r="B8254" i="2"/>
  <c r="A8254" i="7" s="1"/>
  <c r="A8246" i="2"/>
  <c r="A8246" i="3" s="1"/>
  <c r="E8246" i="3" s="1"/>
  <c r="B8246" i="2"/>
  <c r="A8246" i="7" s="1"/>
  <c r="A8238" i="2"/>
  <c r="A8238" i="3" s="1"/>
  <c r="B8238" i="2"/>
  <c r="A8238" i="7" s="1"/>
  <c r="A8230" i="2"/>
  <c r="A8230" i="3" s="1"/>
  <c r="E8230" i="3" s="1"/>
  <c r="B8230" i="2"/>
  <c r="A8230" i="7" s="1"/>
  <c r="A8222" i="2"/>
  <c r="A8222" i="3" s="1"/>
  <c r="E8222" i="3" s="1"/>
  <c r="B8222" i="2"/>
  <c r="A8222" i="7" s="1"/>
  <c r="A8214" i="2"/>
  <c r="A8214" i="3" s="1"/>
  <c r="B8214" i="2"/>
  <c r="A8214" i="7" s="1"/>
  <c r="A8206" i="2"/>
  <c r="A8206" i="3" s="1"/>
  <c r="E8206" i="3" s="1"/>
  <c r="B8206" i="2"/>
  <c r="A8206" i="7" s="1"/>
  <c r="A8198" i="2"/>
  <c r="A8198" i="3" s="1"/>
  <c r="E8198" i="3" s="1"/>
  <c r="B8198" i="2"/>
  <c r="A8198" i="7" s="1"/>
  <c r="A8190" i="2"/>
  <c r="A8190" i="3" s="1"/>
  <c r="B8190" i="2"/>
  <c r="A8190" i="7" s="1"/>
  <c r="A8182" i="2"/>
  <c r="A8182" i="3" s="1"/>
  <c r="B8182" i="2"/>
  <c r="A8182" i="7" s="1"/>
  <c r="A8174" i="2"/>
  <c r="A8174" i="3" s="1"/>
  <c r="E8174" i="3" s="1"/>
  <c r="B8174" i="2"/>
  <c r="A8174" i="7" s="1"/>
  <c r="A8166" i="2"/>
  <c r="A8166" i="3" s="1"/>
  <c r="E8166" i="3" s="1"/>
  <c r="B8166" i="2"/>
  <c r="A8166" i="7" s="1"/>
  <c r="A8158" i="2"/>
  <c r="A8158" i="3" s="1"/>
  <c r="E8158" i="3" s="1"/>
  <c r="B8158" i="2"/>
  <c r="A8158" i="7" s="1"/>
  <c r="A8150" i="2"/>
  <c r="A8150" i="3" s="1"/>
  <c r="E8150" i="3" s="1"/>
  <c r="B8150" i="2"/>
  <c r="A8150" i="7" s="1"/>
  <c r="A8142" i="2"/>
  <c r="A8142" i="3" s="1"/>
  <c r="B8142" i="2"/>
  <c r="A8142" i="7" s="1"/>
  <c r="A8134" i="2"/>
  <c r="A8134" i="3" s="1"/>
  <c r="E8134" i="3" s="1"/>
  <c r="B8134" i="2"/>
  <c r="A8134" i="7" s="1"/>
  <c r="A8126" i="2"/>
  <c r="A8126" i="3" s="1"/>
  <c r="E8126" i="3" s="1"/>
  <c r="B8126" i="2"/>
  <c r="A8126" i="7" s="1"/>
  <c r="A8118" i="2"/>
  <c r="A8118" i="3" s="1"/>
  <c r="B8118" i="2"/>
  <c r="A8118" i="7" s="1"/>
  <c r="A8110" i="2"/>
  <c r="A8110" i="3" s="1"/>
  <c r="E8110" i="3" s="1"/>
  <c r="B8110" i="2"/>
  <c r="A8110" i="7" s="1"/>
  <c r="A8102" i="2"/>
  <c r="A8102" i="3" s="1"/>
  <c r="E8102" i="3" s="1"/>
  <c r="B8102" i="2"/>
  <c r="A8102" i="7" s="1"/>
  <c r="A8094" i="2"/>
  <c r="A8094" i="3" s="1"/>
  <c r="B8094" i="2"/>
  <c r="A8094" i="7" s="1"/>
  <c r="A8086" i="2"/>
  <c r="A8086" i="3" s="1"/>
  <c r="B8086" i="2"/>
  <c r="A8086" i="7" s="1"/>
  <c r="A8078" i="2"/>
  <c r="A8078" i="3" s="1"/>
  <c r="E8078" i="3" s="1"/>
  <c r="B8078" i="2"/>
  <c r="A8078" i="7" s="1"/>
  <c r="A8070" i="2"/>
  <c r="A8070" i="3" s="1"/>
  <c r="E8070" i="3" s="1"/>
  <c r="B8070" i="2"/>
  <c r="A8070" i="7" s="1"/>
  <c r="A8062" i="2"/>
  <c r="A8062" i="3" s="1"/>
  <c r="E8062" i="3" s="1"/>
  <c r="B8062" i="2"/>
  <c r="A8062" i="7" s="1"/>
  <c r="A8054" i="2"/>
  <c r="A8054" i="3" s="1"/>
  <c r="E8054" i="3" s="1"/>
  <c r="B8054" i="2"/>
  <c r="A8054" i="7" s="1"/>
  <c r="A8046" i="2"/>
  <c r="A8046" i="3" s="1"/>
  <c r="B8046" i="2"/>
  <c r="A8046" i="7" s="1"/>
  <c r="A8038" i="2"/>
  <c r="A8038" i="3" s="1"/>
  <c r="E8038" i="3" s="1"/>
  <c r="B8038" i="2"/>
  <c r="A8038" i="7" s="1"/>
  <c r="A8030" i="2"/>
  <c r="A8030" i="3" s="1"/>
  <c r="E8030" i="3" s="1"/>
  <c r="B8030" i="2"/>
  <c r="A8030" i="7" s="1"/>
  <c r="A8022" i="2"/>
  <c r="A8022" i="3" s="1"/>
  <c r="B8022" i="2"/>
  <c r="A8022" i="7" s="1"/>
  <c r="A8014" i="2"/>
  <c r="A8014" i="3" s="1"/>
  <c r="E8014" i="3" s="1"/>
  <c r="B8014" i="2"/>
  <c r="A8014" i="7" s="1"/>
  <c r="A8006" i="2"/>
  <c r="A8006" i="3" s="1"/>
  <c r="E8006" i="3" s="1"/>
  <c r="B8006" i="2"/>
  <c r="A8006" i="7" s="1"/>
  <c r="A7998" i="2"/>
  <c r="A7998" i="3" s="1"/>
  <c r="B7998" i="2"/>
  <c r="A7998" i="7" s="1"/>
  <c r="A7990" i="2"/>
  <c r="A7990" i="3" s="1"/>
  <c r="B7990" i="2"/>
  <c r="A7990" i="7" s="1"/>
  <c r="A7982" i="2"/>
  <c r="A7982" i="3" s="1"/>
  <c r="E7982" i="3" s="1"/>
  <c r="B7982" i="2"/>
  <c r="A7982" i="7" s="1"/>
  <c r="A7974" i="2"/>
  <c r="A7974" i="3" s="1"/>
  <c r="B7974" i="2"/>
  <c r="A7974" i="7" s="1"/>
  <c r="A7966" i="2"/>
  <c r="A7966" i="3" s="1"/>
  <c r="B7966" i="2"/>
  <c r="A7966" i="7" s="1"/>
  <c r="A7958" i="2"/>
  <c r="A7958" i="3" s="1"/>
  <c r="E7958" i="3" s="1"/>
  <c r="B7958" i="2"/>
  <c r="A7958" i="7" s="1"/>
  <c r="A7950" i="2"/>
  <c r="A7950" i="3" s="1"/>
  <c r="B7950" i="2"/>
  <c r="A7950" i="7" s="1"/>
  <c r="A7942" i="2"/>
  <c r="A7942" i="3" s="1"/>
  <c r="B7942" i="2"/>
  <c r="A7942" i="7" s="1"/>
  <c r="A7934" i="2"/>
  <c r="A7934" i="3" s="1"/>
  <c r="E7934" i="3" s="1"/>
  <c r="B7934" i="2"/>
  <c r="A7934" i="7" s="1"/>
  <c r="A7926" i="2"/>
  <c r="A7926" i="3" s="1"/>
  <c r="E7926" i="3" s="1"/>
  <c r="B7926" i="2"/>
  <c r="A7926" i="7" s="1"/>
  <c r="A7918" i="2"/>
  <c r="A7918" i="3" s="1"/>
  <c r="B7918" i="2"/>
  <c r="A7918" i="7" s="1"/>
  <c r="A7910" i="2"/>
  <c r="A7910" i="3" s="1"/>
  <c r="E7910" i="3" s="1"/>
  <c r="B7910" i="2"/>
  <c r="A7910" i="7" s="1"/>
  <c r="A7902" i="2"/>
  <c r="A7902" i="3" s="1"/>
  <c r="B7902" i="2"/>
  <c r="A7902" i="7" s="1"/>
  <c r="A7894" i="2"/>
  <c r="A7894" i="3" s="1"/>
  <c r="E7894" i="3" s="1"/>
  <c r="B7894" i="2"/>
  <c r="A7894" i="7" s="1"/>
  <c r="A7886" i="2"/>
  <c r="A7886" i="3" s="1"/>
  <c r="E7886" i="3" s="1"/>
  <c r="B7886" i="2"/>
  <c r="A7886" i="7" s="1"/>
  <c r="A7878" i="2"/>
  <c r="A7878" i="3" s="1"/>
  <c r="E7878" i="3" s="1"/>
  <c r="B7878" i="2"/>
  <c r="A7878" i="7" s="1"/>
  <c r="A7870" i="2"/>
  <c r="A7870" i="3" s="1"/>
  <c r="B7870" i="2"/>
  <c r="A7870" i="7" s="1"/>
  <c r="A7862" i="2"/>
  <c r="A7862" i="3" s="1"/>
  <c r="E7862" i="3" s="1"/>
  <c r="B7862" i="2"/>
  <c r="A7862" i="7" s="1"/>
  <c r="A7854" i="2"/>
  <c r="A7854" i="3" s="1"/>
  <c r="B7854" i="2"/>
  <c r="A7854" i="7" s="1"/>
  <c r="A7846" i="2"/>
  <c r="A7846" i="3" s="1"/>
  <c r="E7846" i="3" s="1"/>
  <c r="B7846" i="2"/>
  <c r="A7846" i="7" s="1"/>
  <c r="A7838" i="2"/>
  <c r="A7838" i="3" s="1"/>
  <c r="E7838" i="3" s="1"/>
  <c r="B7838" i="2"/>
  <c r="A7838" i="7" s="1"/>
  <c r="A7830" i="2"/>
  <c r="A7830" i="3" s="1"/>
  <c r="E7830" i="3" s="1"/>
  <c r="B7830" i="2"/>
  <c r="A7830" i="7" s="1"/>
  <c r="A7822" i="2"/>
  <c r="A7822" i="3" s="1"/>
  <c r="B7822" i="2"/>
  <c r="A7822" i="7" s="1"/>
  <c r="A7814" i="2"/>
  <c r="A7814" i="3" s="1"/>
  <c r="E7814" i="3" s="1"/>
  <c r="B7814" i="2"/>
  <c r="A7814" i="7" s="1"/>
  <c r="A7806" i="2"/>
  <c r="A7806" i="3" s="1"/>
  <c r="B7806" i="2"/>
  <c r="A7806" i="7" s="1"/>
  <c r="A7798" i="2"/>
  <c r="A7798" i="3" s="1"/>
  <c r="E7798" i="3" s="1"/>
  <c r="B7798" i="2"/>
  <c r="A7798" i="7" s="1"/>
  <c r="A7790" i="2"/>
  <c r="A7790" i="3" s="1"/>
  <c r="E7790" i="3" s="1"/>
  <c r="B7790" i="2"/>
  <c r="A7790" i="7" s="1"/>
  <c r="A7782" i="2"/>
  <c r="A7782" i="3" s="1"/>
  <c r="E7782" i="3" s="1"/>
  <c r="B7782" i="2"/>
  <c r="A7782" i="7" s="1"/>
  <c r="A7774" i="2"/>
  <c r="A7774" i="3" s="1"/>
  <c r="B7774" i="2"/>
  <c r="A7774" i="7" s="1"/>
  <c r="A7766" i="2"/>
  <c r="A7766" i="3" s="1"/>
  <c r="E7766" i="3" s="1"/>
  <c r="B7766" i="2"/>
  <c r="A7766" i="7" s="1"/>
  <c r="A7758" i="2"/>
  <c r="A7758" i="3" s="1"/>
  <c r="B7758" i="2"/>
  <c r="A7758" i="7" s="1"/>
  <c r="A7750" i="2"/>
  <c r="A7750" i="3" s="1"/>
  <c r="E7750" i="3" s="1"/>
  <c r="B7750" i="2"/>
  <c r="A7750" i="7" s="1"/>
  <c r="A7742" i="2"/>
  <c r="A7742" i="3" s="1"/>
  <c r="E7742" i="3" s="1"/>
  <c r="B7742" i="2"/>
  <c r="A7742" i="7" s="1"/>
  <c r="A7734" i="2"/>
  <c r="A7734" i="3" s="1"/>
  <c r="E7734" i="3" s="1"/>
  <c r="B7734" i="2"/>
  <c r="A7734" i="7" s="1"/>
  <c r="A7726" i="2"/>
  <c r="A7726" i="3" s="1"/>
  <c r="B7726" i="2"/>
  <c r="A7726" i="7" s="1"/>
  <c r="A7718" i="2"/>
  <c r="A7718" i="3" s="1"/>
  <c r="E7718" i="3" s="1"/>
  <c r="B7718" i="2"/>
  <c r="A7718" i="7" s="1"/>
  <c r="A7710" i="2"/>
  <c r="A7710" i="3" s="1"/>
  <c r="B7710" i="2"/>
  <c r="A7710" i="7" s="1"/>
  <c r="A7702" i="2"/>
  <c r="A7702" i="3" s="1"/>
  <c r="E7702" i="3" s="1"/>
  <c r="B7702" i="2"/>
  <c r="A7702" i="7" s="1"/>
  <c r="A7694" i="2"/>
  <c r="A7694" i="3" s="1"/>
  <c r="E7694" i="3" s="1"/>
  <c r="B7694" i="2"/>
  <c r="A7694" i="7" s="1"/>
  <c r="A7686" i="2"/>
  <c r="A7686" i="3" s="1"/>
  <c r="E7686" i="3" s="1"/>
  <c r="B7686" i="2"/>
  <c r="A7686" i="7" s="1"/>
  <c r="A7678" i="2"/>
  <c r="A7678" i="3" s="1"/>
  <c r="B7678" i="2"/>
  <c r="A7678" i="7" s="1"/>
  <c r="A7670" i="2"/>
  <c r="A7670" i="3" s="1"/>
  <c r="E7670" i="3" s="1"/>
  <c r="B7670" i="2"/>
  <c r="A7670" i="7" s="1"/>
  <c r="A7662" i="2"/>
  <c r="A7662" i="3" s="1"/>
  <c r="B7662" i="2"/>
  <c r="A7662" i="7" s="1"/>
  <c r="A7654" i="2"/>
  <c r="A7654" i="3" s="1"/>
  <c r="E7654" i="3" s="1"/>
  <c r="B7654" i="2"/>
  <c r="A7654" i="7" s="1"/>
  <c r="A7646" i="2"/>
  <c r="A7646" i="3" s="1"/>
  <c r="E7646" i="3" s="1"/>
  <c r="B7646" i="2"/>
  <c r="A7646" i="7" s="1"/>
  <c r="A7638" i="2"/>
  <c r="A7638" i="3" s="1"/>
  <c r="E7638" i="3" s="1"/>
  <c r="B7638" i="2"/>
  <c r="A7638" i="7" s="1"/>
  <c r="A7630" i="2"/>
  <c r="A7630" i="3" s="1"/>
  <c r="B7630" i="2"/>
  <c r="A7630" i="7" s="1"/>
  <c r="A7622" i="2"/>
  <c r="A7622" i="3" s="1"/>
  <c r="E7622" i="3" s="1"/>
  <c r="B7622" i="2"/>
  <c r="A7622" i="7" s="1"/>
  <c r="A7614" i="2"/>
  <c r="A7614" i="3" s="1"/>
  <c r="B7614" i="2"/>
  <c r="A7614" i="7" s="1"/>
  <c r="A7606" i="2"/>
  <c r="A7606" i="3" s="1"/>
  <c r="E7606" i="3" s="1"/>
  <c r="B7606" i="2"/>
  <c r="A7606" i="7" s="1"/>
  <c r="A7598" i="2"/>
  <c r="A7598" i="3" s="1"/>
  <c r="E7598" i="3" s="1"/>
  <c r="B7598" i="2"/>
  <c r="A7598" i="7" s="1"/>
  <c r="A7590" i="2"/>
  <c r="A7590" i="3" s="1"/>
  <c r="E7590" i="3" s="1"/>
  <c r="B7590" i="2"/>
  <c r="A7590" i="7" s="1"/>
  <c r="A7582" i="2"/>
  <c r="A7582" i="3" s="1"/>
  <c r="B7582" i="2"/>
  <c r="A7582" i="7" s="1"/>
  <c r="A7574" i="2"/>
  <c r="A7574" i="3" s="1"/>
  <c r="E7574" i="3" s="1"/>
  <c r="B7574" i="2"/>
  <c r="A7574" i="7" s="1"/>
  <c r="A7566" i="2"/>
  <c r="A7566" i="3" s="1"/>
  <c r="B7566" i="2"/>
  <c r="A7566" i="7" s="1"/>
  <c r="A7558" i="2"/>
  <c r="A7558" i="3" s="1"/>
  <c r="E7558" i="3" s="1"/>
  <c r="B7558" i="2"/>
  <c r="A7558" i="7" s="1"/>
  <c r="A7550" i="2"/>
  <c r="A7550" i="3" s="1"/>
  <c r="E7550" i="3" s="1"/>
  <c r="B7550" i="2"/>
  <c r="A7550" i="7" s="1"/>
  <c r="A7542" i="2"/>
  <c r="A7542" i="3" s="1"/>
  <c r="E7542" i="3" s="1"/>
  <c r="B7542" i="2"/>
  <c r="A7542" i="7" s="1"/>
  <c r="A7534" i="2"/>
  <c r="A7534" i="3" s="1"/>
  <c r="B7534" i="2"/>
  <c r="A7534" i="7" s="1"/>
  <c r="A7526" i="2"/>
  <c r="A7526" i="3" s="1"/>
  <c r="E7526" i="3" s="1"/>
  <c r="B7526" i="2"/>
  <c r="A7526" i="7" s="1"/>
  <c r="A7518" i="2"/>
  <c r="A7518" i="3" s="1"/>
  <c r="B7518" i="2"/>
  <c r="A7518" i="7" s="1"/>
  <c r="A7510" i="2"/>
  <c r="A7510" i="3" s="1"/>
  <c r="E7510" i="3" s="1"/>
  <c r="B7510" i="2"/>
  <c r="A7510" i="7" s="1"/>
  <c r="A7502" i="2"/>
  <c r="A7502" i="3" s="1"/>
  <c r="E7502" i="3" s="1"/>
  <c r="B7502" i="2"/>
  <c r="A7502" i="7" s="1"/>
  <c r="A7494" i="2"/>
  <c r="A7494" i="3" s="1"/>
  <c r="E7494" i="3" s="1"/>
  <c r="B7494" i="2"/>
  <c r="A7494" i="7" s="1"/>
  <c r="A7486" i="2"/>
  <c r="A7486" i="3" s="1"/>
  <c r="B7486" i="2"/>
  <c r="A7486" i="7" s="1"/>
  <c r="A7478" i="2"/>
  <c r="A7478" i="3" s="1"/>
  <c r="E7478" i="3" s="1"/>
  <c r="B7478" i="2"/>
  <c r="A7478" i="7" s="1"/>
  <c r="A7470" i="2"/>
  <c r="A7470" i="3" s="1"/>
  <c r="B7470" i="2"/>
  <c r="A7470" i="7" s="1"/>
  <c r="A7462" i="2"/>
  <c r="A7462" i="3" s="1"/>
  <c r="E7462" i="3" s="1"/>
  <c r="B7462" i="2"/>
  <c r="A7462" i="7" s="1"/>
  <c r="A7454" i="2"/>
  <c r="A7454" i="3" s="1"/>
  <c r="E7454" i="3" s="1"/>
  <c r="B7454" i="2"/>
  <c r="A7454" i="7" s="1"/>
  <c r="A7446" i="2"/>
  <c r="A7446" i="3" s="1"/>
  <c r="E7446" i="3" s="1"/>
  <c r="B7446" i="2"/>
  <c r="A7446" i="7" s="1"/>
  <c r="A7438" i="2"/>
  <c r="A7438" i="3" s="1"/>
  <c r="B7438" i="2"/>
  <c r="A7438" i="7" s="1"/>
  <c r="A7430" i="2"/>
  <c r="A7430" i="3" s="1"/>
  <c r="E7430" i="3" s="1"/>
  <c r="B7430" i="2"/>
  <c r="A7430" i="7" s="1"/>
  <c r="A7422" i="2"/>
  <c r="A7422" i="3" s="1"/>
  <c r="B7422" i="2"/>
  <c r="A7422" i="7" s="1"/>
  <c r="A7414" i="2"/>
  <c r="A7414" i="3" s="1"/>
  <c r="E7414" i="3" s="1"/>
  <c r="B7414" i="2"/>
  <c r="A7414" i="7" s="1"/>
  <c r="A7406" i="2"/>
  <c r="A7406" i="3" s="1"/>
  <c r="E7406" i="3" s="1"/>
  <c r="B7406" i="2"/>
  <c r="A7406" i="7" s="1"/>
  <c r="A7398" i="2"/>
  <c r="A7398" i="3" s="1"/>
  <c r="E7398" i="3" s="1"/>
  <c r="B7398" i="2"/>
  <c r="A7398" i="7" s="1"/>
  <c r="A7390" i="2"/>
  <c r="A7390" i="3" s="1"/>
  <c r="B7390" i="2"/>
  <c r="A7390" i="7" s="1"/>
  <c r="A7382" i="2"/>
  <c r="A7382" i="3" s="1"/>
  <c r="E7382" i="3" s="1"/>
  <c r="B7382" i="2"/>
  <c r="A7382" i="7" s="1"/>
  <c r="A7374" i="2"/>
  <c r="A7374" i="3" s="1"/>
  <c r="B7374" i="2"/>
  <c r="A7374" i="7" s="1"/>
  <c r="A7366" i="2"/>
  <c r="A7366" i="3" s="1"/>
  <c r="E7366" i="3" s="1"/>
  <c r="B7366" i="2"/>
  <c r="A7366" i="7" s="1"/>
  <c r="A7358" i="2"/>
  <c r="A7358" i="3" s="1"/>
  <c r="E7358" i="3" s="1"/>
  <c r="B7358" i="2"/>
  <c r="A7358" i="7" s="1"/>
  <c r="A7350" i="2"/>
  <c r="A7350" i="3" s="1"/>
  <c r="E7350" i="3" s="1"/>
  <c r="B7350" i="2"/>
  <c r="A7350" i="7" s="1"/>
  <c r="A7342" i="2"/>
  <c r="A7342" i="3" s="1"/>
  <c r="B7342" i="2"/>
  <c r="A7342" i="7" s="1"/>
  <c r="A7334" i="2"/>
  <c r="A7334" i="3" s="1"/>
  <c r="E7334" i="3" s="1"/>
  <c r="B7334" i="2"/>
  <c r="A7334" i="7" s="1"/>
  <c r="A7326" i="2"/>
  <c r="A7326" i="3" s="1"/>
  <c r="B7326" i="2"/>
  <c r="A7326" i="7" s="1"/>
  <c r="A7318" i="2"/>
  <c r="A7318" i="3" s="1"/>
  <c r="E7318" i="3" s="1"/>
  <c r="B7318" i="2"/>
  <c r="A7318" i="7" s="1"/>
  <c r="A7310" i="2"/>
  <c r="A7310" i="3" s="1"/>
  <c r="E7310" i="3" s="1"/>
  <c r="B7310" i="2"/>
  <c r="A7310" i="7" s="1"/>
  <c r="A7302" i="2"/>
  <c r="A7302" i="3" s="1"/>
  <c r="E7302" i="3" s="1"/>
  <c r="B7302" i="2"/>
  <c r="A7302" i="7" s="1"/>
  <c r="A7294" i="2"/>
  <c r="A7294" i="3" s="1"/>
  <c r="B7294" i="2"/>
  <c r="A7294" i="7" s="1"/>
  <c r="A7286" i="2"/>
  <c r="A7286" i="3" s="1"/>
  <c r="E7286" i="3" s="1"/>
  <c r="B7286" i="2"/>
  <c r="A7286" i="7" s="1"/>
  <c r="A7278" i="2"/>
  <c r="A7278" i="3" s="1"/>
  <c r="E7278" i="3" s="1"/>
  <c r="B7278" i="2"/>
  <c r="A7278" i="7" s="1"/>
  <c r="A7270" i="2"/>
  <c r="A7270" i="3" s="1"/>
  <c r="B7270" i="2"/>
  <c r="A7270" i="7" s="1"/>
  <c r="A7262" i="2"/>
  <c r="A7262" i="3" s="1"/>
  <c r="E7262" i="3" s="1"/>
  <c r="B7262" i="2"/>
  <c r="A7262" i="7" s="1"/>
  <c r="A7254" i="2"/>
  <c r="A7254" i="3" s="1"/>
  <c r="E7254" i="3" s="1"/>
  <c r="B7254" i="2"/>
  <c r="A7254" i="7" s="1"/>
  <c r="A7246" i="2"/>
  <c r="A7246" i="3" s="1"/>
  <c r="E7246" i="3" s="1"/>
  <c r="B7246" i="2"/>
  <c r="A7246" i="7" s="1"/>
  <c r="A7238" i="2"/>
  <c r="A7238" i="3" s="1"/>
  <c r="E7238" i="3" s="1"/>
  <c r="B7238" i="2"/>
  <c r="A7238" i="7" s="1"/>
  <c r="A7230" i="2"/>
  <c r="A7230" i="3" s="1"/>
  <c r="B7230" i="2"/>
  <c r="A7230" i="7" s="1"/>
  <c r="A7222" i="2"/>
  <c r="A7222" i="3" s="1"/>
  <c r="E7222" i="3" s="1"/>
  <c r="B7222" i="2"/>
  <c r="A7222" i="7" s="1"/>
  <c r="A7214" i="2"/>
  <c r="A7214" i="3" s="1"/>
  <c r="E7214" i="3" s="1"/>
  <c r="B7214" i="2"/>
  <c r="A7214" i="7" s="1"/>
  <c r="A7206" i="2"/>
  <c r="A7206" i="3" s="1"/>
  <c r="E7206" i="3" s="1"/>
  <c r="B7206" i="2"/>
  <c r="A7206" i="7" s="1"/>
  <c r="A7198" i="2"/>
  <c r="A7198" i="3" s="1"/>
  <c r="E7198" i="3" s="1"/>
  <c r="B7198" i="2"/>
  <c r="A7198" i="7" s="1"/>
  <c r="A7190" i="2"/>
  <c r="A7190" i="3" s="1"/>
  <c r="E7190" i="3" s="1"/>
  <c r="B7190" i="2"/>
  <c r="A7190" i="7" s="1"/>
  <c r="A7182" i="2"/>
  <c r="A7182" i="3" s="1"/>
  <c r="B7182" i="2"/>
  <c r="A7182" i="7" s="1"/>
  <c r="A7174" i="2"/>
  <c r="A7174" i="3" s="1"/>
  <c r="B7174" i="2"/>
  <c r="A7174" i="7" s="1"/>
  <c r="A7166" i="2"/>
  <c r="A7166" i="3" s="1"/>
  <c r="E7166" i="3" s="1"/>
  <c r="B7166" i="2"/>
  <c r="A7166" i="7" s="1"/>
  <c r="A7158" i="2"/>
  <c r="A7158" i="3" s="1"/>
  <c r="E7158" i="3" s="1"/>
  <c r="B7158" i="2"/>
  <c r="A7158" i="7" s="1"/>
  <c r="A7150" i="2"/>
  <c r="A7150" i="3" s="1"/>
  <c r="E7150" i="3" s="1"/>
  <c r="B7150" i="2"/>
  <c r="A7150" i="7" s="1"/>
  <c r="A7142" i="2"/>
  <c r="A7142" i="3" s="1"/>
  <c r="E7142" i="3" s="1"/>
  <c r="B7142" i="2"/>
  <c r="A7142" i="7" s="1"/>
  <c r="A7134" i="2"/>
  <c r="A7134" i="3" s="1"/>
  <c r="B7134" i="2"/>
  <c r="A7134" i="7" s="1"/>
  <c r="A7126" i="2"/>
  <c r="A7126" i="3" s="1"/>
  <c r="E7126" i="3" s="1"/>
  <c r="B7126" i="2"/>
  <c r="A7126" i="7" s="1"/>
  <c r="A7118" i="2"/>
  <c r="A7118" i="3" s="1"/>
  <c r="E7118" i="3" s="1"/>
  <c r="B7118" i="2"/>
  <c r="A7118" i="7" s="1"/>
  <c r="A7110" i="2"/>
  <c r="A7110" i="3" s="1"/>
  <c r="E7110" i="3" s="1"/>
  <c r="B7110" i="2"/>
  <c r="A7110" i="7" s="1"/>
  <c r="A7102" i="2"/>
  <c r="A7102" i="3" s="1"/>
  <c r="E7102" i="3" s="1"/>
  <c r="B7102" i="2"/>
  <c r="A7102" i="7" s="1"/>
  <c r="A7094" i="2"/>
  <c r="A7094" i="3" s="1"/>
  <c r="E7094" i="3" s="1"/>
  <c r="B7094" i="2"/>
  <c r="A7094" i="7" s="1"/>
  <c r="A7086" i="2"/>
  <c r="A7086" i="3" s="1"/>
  <c r="B7086" i="2"/>
  <c r="A7086" i="7" s="1"/>
  <c r="A7078" i="2"/>
  <c r="A7078" i="3" s="1"/>
  <c r="B7078" i="2"/>
  <c r="A7078" i="7" s="1"/>
  <c r="A7070" i="2"/>
  <c r="A7070" i="3" s="1"/>
  <c r="E7070" i="3" s="1"/>
  <c r="B7070" i="2"/>
  <c r="A7070" i="7" s="1"/>
  <c r="A7062" i="2"/>
  <c r="A7062" i="3" s="1"/>
  <c r="E7062" i="3" s="1"/>
  <c r="B7062" i="2"/>
  <c r="A7062" i="7" s="1"/>
  <c r="A7054" i="2"/>
  <c r="A7054" i="3" s="1"/>
  <c r="E7054" i="3" s="1"/>
  <c r="B7054" i="2"/>
  <c r="A7054" i="7" s="1"/>
  <c r="A7046" i="2"/>
  <c r="A7046" i="3" s="1"/>
  <c r="E7046" i="3" s="1"/>
  <c r="B7046" i="2"/>
  <c r="A7046" i="7" s="1"/>
  <c r="A7038" i="2"/>
  <c r="A7038" i="3" s="1"/>
  <c r="B7038" i="2"/>
  <c r="A7038" i="7" s="1"/>
  <c r="A7030" i="2"/>
  <c r="A7030" i="3" s="1"/>
  <c r="E7030" i="3" s="1"/>
  <c r="B7030" i="2"/>
  <c r="A7030" i="7" s="1"/>
  <c r="A7022" i="2"/>
  <c r="A7022" i="3" s="1"/>
  <c r="E7022" i="3" s="1"/>
  <c r="B7022" i="2"/>
  <c r="A7022" i="7" s="1"/>
  <c r="A7014" i="2"/>
  <c r="A7014" i="3" s="1"/>
  <c r="E7014" i="3" s="1"/>
  <c r="B7014" i="2"/>
  <c r="A7014" i="7" s="1"/>
  <c r="A7006" i="2"/>
  <c r="A7006" i="3" s="1"/>
  <c r="E7006" i="3" s="1"/>
  <c r="B7006" i="2"/>
  <c r="A7006" i="7" s="1"/>
  <c r="A6998" i="2"/>
  <c r="A6998" i="3" s="1"/>
  <c r="E6998" i="3" s="1"/>
  <c r="B6998" i="2"/>
  <c r="A6998" i="7" s="1"/>
  <c r="A6990" i="2"/>
  <c r="A6990" i="3" s="1"/>
  <c r="B6990" i="2"/>
  <c r="A6990" i="7" s="1"/>
  <c r="A6982" i="2"/>
  <c r="A6982" i="3" s="1"/>
  <c r="B6982" i="2"/>
  <c r="A6982" i="7" s="1"/>
  <c r="A6974" i="2"/>
  <c r="A6974" i="3" s="1"/>
  <c r="E6974" i="3" s="1"/>
  <c r="B6974" i="2"/>
  <c r="A6974" i="7" s="1"/>
  <c r="A6966" i="2"/>
  <c r="A6966" i="3" s="1"/>
  <c r="E6966" i="3" s="1"/>
  <c r="B6966" i="2"/>
  <c r="A6966" i="7" s="1"/>
  <c r="A6958" i="2"/>
  <c r="A6958" i="3" s="1"/>
  <c r="E6958" i="3" s="1"/>
  <c r="B6958" i="2"/>
  <c r="A6958" i="7" s="1"/>
  <c r="A6950" i="2"/>
  <c r="A6950" i="3" s="1"/>
  <c r="E6950" i="3" s="1"/>
  <c r="B6950" i="2"/>
  <c r="A6950" i="7" s="1"/>
  <c r="A6942" i="2"/>
  <c r="A6942" i="3" s="1"/>
  <c r="B6942" i="2"/>
  <c r="A6942" i="7" s="1"/>
  <c r="A6934" i="2"/>
  <c r="A6934" i="3" s="1"/>
  <c r="B6934" i="2"/>
  <c r="A6934" i="7" s="1"/>
  <c r="A6926" i="2"/>
  <c r="A6926" i="3" s="1"/>
  <c r="E6926" i="3" s="1"/>
  <c r="B6926" i="2"/>
  <c r="A6926" i="7" s="1"/>
  <c r="A6918" i="2"/>
  <c r="A6918" i="3" s="1"/>
  <c r="E6918" i="3" s="1"/>
  <c r="B6918" i="2"/>
  <c r="A6918" i="7" s="1"/>
  <c r="A6910" i="2"/>
  <c r="A6910" i="3" s="1"/>
  <c r="B6910" i="2"/>
  <c r="A6910" i="7" s="1"/>
  <c r="A6902" i="2"/>
  <c r="A6902" i="3" s="1"/>
  <c r="E6902" i="3" s="1"/>
  <c r="B6902" i="2"/>
  <c r="A6902" i="7" s="1"/>
  <c r="A6894" i="2"/>
  <c r="A6894" i="3" s="1"/>
  <c r="B6894" i="2"/>
  <c r="A6894" i="7" s="1"/>
  <c r="A6886" i="2"/>
  <c r="A6886" i="3" s="1"/>
  <c r="B6886" i="2"/>
  <c r="A6886" i="7" s="1"/>
  <c r="A6878" i="2"/>
  <c r="A6878" i="3" s="1"/>
  <c r="E6878" i="3" s="1"/>
  <c r="B6878" i="2"/>
  <c r="A6878" i="7" s="1"/>
  <c r="A6870" i="2"/>
  <c r="A6870" i="3" s="1"/>
  <c r="E6870" i="3" s="1"/>
  <c r="B6870" i="2"/>
  <c r="A6870" i="7" s="1"/>
  <c r="A6862" i="2"/>
  <c r="A6862" i="3" s="1"/>
  <c r="B6862" i="2"/>
  <c r="A6862" i="7" s="1"/>
  <c r="A6854" i="2"/>
  <c r="A6854" i="3" s="1"/>
  <c r="E6854" i="3" s="1"/>
  <c r="B6854" i="2"/>
  <c r="A6854" i="7" s="1"/>
  <c r="A6846" i="2"/>
  <c r="A6846" i="3" s="1"/>
  <c r="B6846" i="2"/>
  <c r="A6846" i="7" s="1"/>
  <c r="A6838" i="2"/>
  <c r="A6838" i="3" s="1"/>
  <c r="B6838" i="2"/>
  <c r="A6838" i="7" s="1"/>
  <c r="A6830" i="2"/>
  <c r="A6830" i="3" s="1"/>
  <c r="E6830" i="3" s="1"/>
  <c r="B6830" i="2"/>
  <c r="A6830" i="7" s="1"/>
  <c r="A6822" i="2"/>
  <c r="A6822" i="3" s="1"/>
  <c r="E6822" i="3" s="1"/>
  <c r="B6822" i="2"/>
  <c r="A6822" i="7" s="1"/>
  <c r="A6814" i="2"/>
  <c r="A6814" i="3" s="1"/>
  <c r="B6814" i="2"/>
  <c r="A6814" i="7" s="1"/>
  <c r="A6806" i="2"/>
  <c r="A6806" i="3" s="1"/>
  <c r="E6806" i="3" s="1"/>
  <c r="B6806" i="2"/>
  <c r="A6806" i="7" s="1"/>
  <c r="A6798" i="2"/>
  <c r="A6798" i="3" s="1"/>
  <c r="B6798" i="2"/>
  <c r="A6798" i="7" s="1"/>
  <c r="A6790" i="2"/>
  <c r="A6790" i="3" s="1"/>
  <c r="B6790" i="2"/>
  <c r="A6790" i="7" s="1"/>
  <c r="A6782" i="2"/>
  <c r="A6782" i="3" s="1"/>
  <c r="E6782" i="3" s="1"/>
  <c r="B6782" i="2"/>
  <c r="A6782" i="7" s="1"/>
  <c r="A6774" i="2"/>
  <c r="A6774" i="3" s="1"/>
  <c r="E6774" i="3" s="1"/>
  <c r="B6774" i="2"/>
  <c r="A6774" i="7" s="1"/>
  <c r="A6766" i="2"/>
  <c r="A6766" i="3" s="1"/>
  <c r="B6766" i="2"/>
  <c r="A6766" i="7" s="1"/>
  <c r="A6758" i="2"/>
  <c r="A6758" i="3" s="1"/>
  <c r="E6758" i="3" s="1"/>
  <c r="B6758" i="2"/>
  <c r="A6758" i="7" s="1"/>
  <c r="A6750" i="2"/>
  <c r="A6750" i="3" s="1"/>
  <c r="B6750" i="2"/>
  <c r="A6750" i="7" s="1"/>
  <c r="A6742" i="2"/>
  <c r="A6742" i="3" s="1"/>
  <c r="B6742" i="2"/>
  <c r="A6742" i="7" s="1"/>
  <c r="A6734" i="2"/>
  <c r="A6734" i="3" s="1"/>
  <c r="E6734" i="3" s="1"/>
  <c r="B6734" i="2"/>
  <c r="A6734" i="7" s="1"/>
  <c r="A6726" i="2"/>
  <c r="A6726" i="3" s="1"/>
  <c r="E6726" i="3" s="1"/>
  <c r="B6726" i="2"/>
  <c r="A6726" i="7" s="1"/>
  <c r="A6718" i="2"/>
  <c r="A6718" i="3" s="1"/>
  <c r="B6718" i="2"/>
  <c r="A6718" i="7" s="1"/>
  <c r="A6710" i="2"/>
  <c r="A6710" i="3" s="1"/>
  <c r="E6710" i="3" s="1"/>
  <c r="B6710" i="2"/>
  <c r="A6710" i="7" s="1"/>
  <c r="A6702" i="2"/>
  <c r="A6702" i="3" s="1"/>
  <c r="B6702" i="2"/>
  <c r="A6702" i="7" s="1"/>
  <c r="A6694" i="2"/>
  <c r="A6694" i="3" s="1"/>
  <c r="B6694" i="2"/>
  <c r="A6694" i="7" s="1"/>
  <c r="A6686" i="2"/>
  <c r="A6686" i="3" s="1"/>
  <c r="E6686" i="3" s="1"/>
  <c r="B6686" i="2"/>
  <c r="A6686" i="7" s="1"/>
  <c r="A6678" i="2"/>
  <c r="A6678" i="3" s="1"/>
  <c r="E6678" i="3" s="1"/>
  <c r="B6678" i="2"/>
  <c r="A6678" i="7" s="1"/>
  <c r="A6670" i="2"/>
  <c r="A6670" i="3" s="1"/>
  <c r="B6670" i="2"/>
  <c r="A6670" i="7" s="1"/>
  <c r="A6662" i="2"/>
  <c r="A6662" i="3" s="1"/>
  <c r="E6662" i="3" s="1"/>
  <c r="B6662" i="2"/>
  <c r="A6662" i="7" s="1"/>
  <c r="A6654" i="2"/>
  <c r="A6654" i="3" s="1"/>
  <c r="B6654" i="2"/>
  <c r="A6654" i="7" s="1"/>
  <c r="A6646" i="2"/>
  <c r="A6646" i="3" s="1"/>
  <c r="B6646" i="2"/>
  <c r="A6646" i="7" s="1"/>
  <c r="A6638" i="2"/>
  <c r="A6638" i="3" s="1"/>
  <c r="E6638" i="3" s="1"/>
  <c r="B6638" i="2"/>
  <c r="A6638" i="7" s="1"/>
  <c r="A6630" i="2"/>
  <c r="A6630" i="3" s="1"/>
  <c r="E6630" i="3" s="1"/>
  <c r="B6630" i="2"/>
  <c r="A6630" i="7" s="1"/>
  <c r="A6622" i="2"/>
  <c r="A6622" i="3" s="1"/>
  <c r="B6622" i="2"/>
  <c r="A6622" i="7" s="1"/>
  <c r="A6614" i="2"/>
  <c r="A6614" i="3" s="1"/>
  <c r="E6614" i="3" s="1"/>
  <c r="B6614" i="2"/>
  <c r="A6614" i="7" s="1"/>
  <c r="A6606" i="2"/>
  <c r="A6606" i="3" s="1"/>
  <c r="B6606" i="2"/>
  <c r="A6606" i="7" s="1"/>
  <c r="A6598" i="2"/>
  <c r="A6598" i="3" s="1"/>
  <c r="B6598" i="2"/>
  <c r="A6598" i="7" s="1"/>
  <c r="A6590" i="2"/>
  <c r="A6590" i="3" s="1"/>
  <c r="E6590" i="3" s="1"/>
  <c r="B6590" i="2"/>
  <c r="A6590" i="7" s="1"/>
  <c r="A6582" i="2"/>
  <c r="A6582" i="3" s="1"/>
  <c r="E6582" i="3" s="1"/>
  <c r="B6582" i="2"/>
  <c r="A6582" i="7" s="1"/>
  <c r="A6574" i="2"/>
  <c r="A6574" i="3" s="1"/>
  <c r="B6574" i="2"/>
  <c r="A6574" i="7" s="1"/>
  <c r="A6566" i="2"/>
  <c r="A6566" i="3" s="1"/>
  <c r="E6566" i="3" s="1"/>
  <c r="B6566" i="2"/>
  <c r="A6566" i="7" s="1"/>
  <c r="A6558" i="2"/>
  <c r="A6558" i="3" s="1"/>
  <c r="B6558" i="2"/>
  <c r="A6558" i="7" s="1"/>
  <c r="A6550" i="2"/>
  <c r="A6550" i="3" s="1"/>
  <c r="B6550" i="2"/>
  <c r="A6550" i="7" s="1"/>
  <c r="A6542" i="2"/>
  <c r="A6542" i="3" s="1"/>
  <c r="E6542" i="3" s="1"/>
  <c r="B6542" i="2"/>
  <c r="A6542" i="7" s="1"/>
  <c r="A6534" i="2"/>
  <c r="A6534" i="3" s="1"/>
  <c r="E6534" i="3" s="1"/>
  <c r="B6534" i="2"/>
  <c r="A6534" i="7" s="1"/>
  <c r="A6526" i="2"/>
  <c r="A6526" i="3" s="1"/>
  <c r="B6526" i="2"/>
  <c r="A6526" i="7" s="1"/>
  <c r="A6518" i="2"/>
  <c r="A6518" i="3" s="1"/>
  <c r="E6518" i="3" s="1"/>
  <c r="B6518" i="2"/>
  <c r="A6518" i="7" s="1"/>
  <c r="A6510" i="2"/>
  <c r="A6510" i="3" s="1"/>
  <c r="B6510" i="2"/>
  <c r="A6510" i="7" s="1"/>
  <c r="A6502" i="2"/>
  <c r="A6502" i="3" s="1"/>
  <c r="B6502" i="2"/>
  <c r="A6502" i="7" s="1"/>
  <c r="A6494" i="2"/>
  <c r="A6494" i="3" s="1"/>
  <c r="E6494" i="3" s="1"/>
  <c r="B6494" i="2"/>
  <c r="A6494" i="7" s="1"/>
  <c r="A6486" i="2"/>
  <c r="A6486" i="3" s="1"/>
  <c r="E6486" i="3" s="1"/>
  <c r="B6486" i="2"/>
  <c r="A6486" i="7" s="1"/>
  <c r="A6478" i="2"/>
  <c r="A6478" i="3" s="1"/>
  <c r="B6478" i="2"/>
  <c r="A6478" i="7" s="1"/>
  <c r="A6470" i="2"/>
  <c r="A6470" i="3" s="1"/>
  <c r="E6470" i="3" s="1"/>
  <c r="B6470" i="2"/>
  <c r="A6470" i="7" s="1"/>
  <c r="A6462" i="2"/>
  <c r="A6462" i="3" s="1"/>
  <c r="B6462" i="2"/>
  <c r="A6462" i="7" s="1"/>
  <c r="A6454" i="2"/>
  <c r="A6454" i="3" s="1"/>
  <c r="B6454" i="2"/>
  <c r="A6454" i="7" s="1"/>
  <c r="A6446" i="2"/>
  <c r="A6446" i="3" s="1"/>
  <c r="E6446" i="3" s="1"/>
  <c r="B6446" i="2"/>
  <c r="A6446" i="7" s="1"/>
  <c r="A6438" i="2"/>
  <c r="A6438" i="3" s="1"/>
  <c r="E6438" i="3" s="1"/>
  <c r="B6438" i="2"/>
  <c r="A6438" i="7" s="1"/>
  <c r="A6430" i="2"/>
  <c r="A6430" i="3" s="1"/>
  <c r="B6430" i="2"/>
  <c r="A6430" i="7" s="1"/>
  <c r="A6422" i="2"/>
  <c r="A6422" i="3" s="1"/>
  <c r="E6422" i="3" s="1"/>
  <c r="B6422" i="2"/>
  <c r="A6422" i="7" s="1"/>
  <c r="A6414" i="2"/>
  <c r="A6414" i="3" s="1"/>
  <c r="B6414" i="2"/>
  <c r="A6414" i="7" s="1"/>
  <c r="A6406" i="2"/>
  <c r="A6406" i="3" s="1"/>
  <c r="B6406" i="2"/>
  <c r="A6406" i="7" s="1"/>
  <c r="A6398" i="2"/>
  <c r="A6398" i="3" s="1"/>
  <c r="E6398" i="3" s="1"/>
  <c r="B6398" i="2"/>
  <c r="A6398" i="7" s="1"/>
  <c r="A6390" i="2"/>
  <c r="A6390" i="3" s="1"/>
  <c r="E6390" i="3" s="1"/>
  <c r="B6390" i="2"/>
  <c r="A6390" i="7" s="1"/>
  <c r="A6382" i="2"/>
  <c r="A6382" i="3" s="1"/>
  <c r="B6382" i="2"/>
  <c r="A6382" i="7" s="1"/>
  <c r="A6374" i="2"/>
  <c r="A6374" i="3" s="1"/>
  <c r="E6374" i="3" s="1"/>
  <c r="B6374" i="2"/>
  <c r="A6374" i="7" s="1"/>
  <c r="A6366" i="2"/>
  <c r="A6366" i="3" s="1"/>
  <c r="B6366" i="2"/>
  <c r="A6366" i="7" s="1"/>
  <c r="A6358" i="2"/>
  <c r="A6358" i="3" s="1"/>
  <c r="B6358" i="2"/>
  <c r="A6358" i="7" s="1"/>
  <c r="A6350" i="2"/>
  <c r="A6350" i="3" s="1"/>
  <c r="E6350" i="3" s="1"/>
  <c r="B6350" i="2"/>
  <c r="A6350" i="7" s="1"/>
  <c r="A6342" i="2"/>
  <c r="A6342" i="3" s="1"/>
  <c r="E6342" i="3" s="1"/>
  <c r="B6342" i="2"/>
  <c r="A6342" i="7" s="1"/>
  <c r="A6334" i="2"/>
  <c r="A6334" i="3" s="1"/>
  <c r="B6334" i="2"/>
  <c r="A6334" i="7" s="1"/>
  <c r="A6326" i="2"/>
  <c r="A6326" i="3" s="1"/>
  <c r="E6326" i="3" s="1"/>
  <c r="B6326" i="2"/>
  <c r="A6326" i="7" s="1"/>
  <c r="A6318" i="2"/>
  <c r="A6318" i="3" s="1"/>
  <c r="B6318" i="2"/>
  <c r="A6318" i="7" s="1"/>
  <c r="A6310" i="2"/>
  <c r="A6310" i="3" s="1"/>
  <c r="B6310" i="2"/>
  <c r="A6310" i="7" s="1"/>
  <c r="A6302" i="2"/>
  <c r="A6302" i="3" s="1"/>
  <c r="E6302" i="3" s="1"/>
  <c r="B6302" i="2"/>
  <c r="A6302" i="7" s="1"/>
  <c r="A6294" i="2"/>
  <c r="A6294" i="3" s="1"/>
  <c r="E6294" i="3" s="1"/>
  <c r="B6294" i="2"/>
  <c r="A6294" i="7" s="1"/>
  <c r="A6286" i="2"/>
  <c r="A6286" i="3" s="1"/>
  <c r="B6286" i="2"/>
  <c r="A6286" i="7" s="1"/>
  <c r="A6278" i="2"/>
  <c r="A6278" i="3" s="1"/>
  <c r="E6278" i="3" s="1"/>
  <c r="B6278" i="2"/>
  <c r="A6278" i="7" s="1"/>
  <c r="A6270" i="2"/>
  <c r="A6270" i="3" s="1"/>
  <c r="B6270" i="2"/>
  <c r="A6270" i="7" s="1"/>
  <c r="A6262" i="2"/>
  <c r="A6262" i="3" s="1"/>
  <c r="B6262" i="2"/>
  <c r="A6262" i="7" s="1"/>
  <c r="A6254" i="2"/>
  <c r="A6254" i="3" s="1"/>
  <c r="E6254" i="3" s="1"/>
  <c r="B6254" i="2"/>
  <c r="A6254" i="7" s="1"/>
  <c r="A6246" i="2"/>
  <c r="A6246" i="3" s="1"/>
  <c r="E6246" i="3" s="1"/>
  <c r="B6246" i="2"/>
  <c r="A6246" i="7" s="1"/>
  <c r="A6238" i="2"/>
  <c r="A6238" i="3" s="1"/>
  <c r="B6238" i="2"/>
  <c r="A6238" i="7" s="1"/>
  <c r="A6230" i="2"/>
  <c r="A6230" i="3" s="1"/>
  <c r="E6230" i="3" s="1"/>
  <c r="B6230" i="2"/>
  <c r="A6230" i="7" s="1"/>
  <c r="A6222" i="2"/>
  <c r="A6222" i="3" s="1"/>
  <c r="B6222" i="2"/>
  <c r="A6222" i="7" s="1"/>
  <c r="A6214" i="2"/>
  <c r="A6214" i="3" s="1"/>
  <c r="B6214" i="2"/>
  <c r="A6214" i="7" s="1"/>
  <c r="A6206" i="2"/>
  <c r="A6206" i="3" s="1"/>
  <c r="E6206" i="3" s="1"/>
  <c r="B6206" i="2"/>
  <c r="A6206" i="7" s="1"/>
  <c r="A6198" i="2"/>
  <c r="A6198" i="3" s="1"/>
  <c r="E6198" i="3" s="1"/>
  <c r="B6198" i="2"/>
  <c r="A6198" i="7" s="1"/>
  <c r="A6190" i="2"/>
  <c r="A6190" i="3" s="1"/>
  <c r="B6190" i="2"/>
  <c r="A6190" i="7" s="1"/>
  <c r="A6182" i="2"/>
  <c r="A6182" i="3" s="1"/>
  <c r="E6182" i="3" s="1"/>
  <c r="B6182" i="2"/>
  <c r="A6182" i="7" s="1"/>
  <c r="A6174" i="2"/>
  <c r="A6174" i="3" s="1"/>
  <c r="B6174" i="2"/>
  <c r="A6174" i="7" s="1"/>
  <c r="A6166" i="2"/>
  <c r="A6166" i="3" s="1"/>
  <c r="B6166" i="2"/>
  <c r="A6166" i="7" s="1"/>
  <c r="A6158" i="2"/>
  <c r="A6158" i="3" s="1"/>
  <c r="E6158" i="3" s="1"/>
  <c r="B6158" i="2"/>
  <c r="A6158" i="7" s="1"/>
  <c r="A6150" i="2"/>
  <c r="A6150" i="3" s="1"/>
  <c r="E6150" i="3" s="1"/>
  <c r="B6150" i="2"/>
  <c r="A6150" i="7" s="1"/>
  <c r="A6142" i="2"/>
  <c r="A6142" i="3" s="1"/>
  <c r="B6142" i="2"/>
  <c r="A6142" i="7" s="1"/>
  <c r="A6134" i="2"/>
  <c r="A6134" i="3" s="1"/>
  <c r="E6134" i="3" s="1"/>
  <c r="B6134" i="2"/>
  <c r="A6134" i="7" s="1"/>
  <c r="A6126" i="2"/>
  <c r="A6126" i="3" s="1"/>
  <c r="B6126" i="2"/>
  <c r="A6126" i="7" s="1"/>
  <c r="A6118" i="2"/>
  <c r="A6118" i="3" s="1"/>
  <c r="B6118" i="2"/>
  <c r="A6118" i="7" s="1"/>
  <c r="A6110" i="2"/>
  <c r="A6110" i="3" s="1"/>
  <c r="E6110" i="3" s="1"/>
  <c r="B6110" i="2"/>
  <c r="A6110" i="7" s="1"/>
  <c r="A6102" i="2"/>
  <c r="A6102" i="3" s="1"/>
  <c r="E6102" i="3" s="1"/>
  <c r="B6102" i="2"/>
  <c r="A6102" i="7" s="1"/>
  <c r="A6094" i="2"/>
  <c r="A6094" i="3" s="1"/>
  <c r="B6094" i="2"/>
  <c r="A6094" i="7" s="1"/>
  <c r="A6086" i="2"/>
  <c r="A6086" i="3" s="1"/>
  <c r="E6086" i="3" s="1"/>
  <c r="B6086" i="2"/>
  <c r="A6086" i="7" s="1"/>
  <c r="A6078" i="2"/>
  <c r="A6078" i="3" s="1"/>
  <c r="B6078" i="2"/>
  <c r="A6078" i="7" s="1"/>
  <c r="A6070" i="2"/>
  <c r="A6070" i="3" s="1"/>
  <c r="B6070" i="2"/>
  <c r="A6070" i="7" s="1"/>
  <c r="A6062" i="2"/>
  <c r="A6062" i="3" s="1"/>
  <c r="E6062" i="3" s="1"/>
  <c r="B6062" i="2"/>
  <c r="A6062" i="7" s="1"/>
  <c r="A6054" i="2"/>
  <c r="A6054" i="3" s="1"/>
  <c r="E6054" i="3" s="1"/>
  <c r="B6054" i="2"/>
  <c r="A6054" i="7" s="1"/>
  <c r="A6046" i="2"/>
  <c r="A6046" i="3" s="1"/>
  <c r="B6046" i="2"/>
  <c r="A6046" i="7" s="1"/>
  <c r="A6038" i="2"/>
  <c r="A6038" i="3" s="1"/>
  <c r="E6038" i="3" s="1"/>
  <c r="B6038" i="2"/>
  <c r="A6038" i="7" s="1"/>
  <c r="A6030" i="2"/>
  <c r="A6030" i="3" s="1"/>
  <c r="B6030" i="2"/>
  <c r="A6030" i="7" s="1"/>
  <c r="A6022" i="2"/>
  <c r="A6022" i="3" s="1"/>
  <c r="B6022" i="2"/>
  <c r="A6022" i="7" s="1"/>
  <c r="A6014" i="2"/>
  <c r="A6014" i="3" s="1"/>
  <c r="E6014" i="3" s="1"/>
  <c r="B6014" i="2"/>
  <c r="A6014" i="7" s="1"/>
  <c r="A6006" i="2"/>
  <c r="A6006" i="3" s="1"/>
  <c r="E6006" i="3" s="1"/>
  <c r="B6006" i="2"/>
  <c r="A6006" i="7" s="1"/>
  <c r="A5998" i="2"/>
  <c r="A5998" i="3" s="1"/>
  <c r="B5998" i="2"/>
  <c r="A5998" i="7" s="1"/>
  <c r="A5990" i="2"/>
  <c r="A5990" i="3" s="1"/>
  <c r="E5990" i="3" s="1"/>
  <c r="B5990" i="2"/>
  <c r="A5990" i="7" s="1"/>
  <c r="A5982" i="2"/>
  <c r="A5982" i="3" s="1"/>
  <c r="B5982" i="2"/>
  <c r="A5982" i="7" s="1"/>
  <c r="A5974" i="2"/>
  <c r="A5974" i="3" s="1"/>
  <c r="B5974" i="2"/>
  <c r="A5974" i="7" s="1"/>
  <c r="A5966" i="2"/>
  <c r="A5966" i="3" s="1"/>
  <c r="E5966" i="3" s="1"/>
  <c r="B5966" i="2"/>
  <c r="A5966" i="7" s="1"/>
  <c r="A5958" i="2"/>
  <c r="A5958" i="3" s="1"/>
  <c r="E5958" i="3" s="1"/>
  <c r="B5958" i="2"/>
  <c r="A5958" i="7" s="1"/>
  <c r="A5950" i="2"/>
  <c r="A5950" i="3" s="1"/>
  <c r="B5950" i="2"/>
  <c r="A5950" i="7" s="1"/>
  <c r="A5942" i="2"/>
  <c r="A5942" i="3" s="1"/>
  <c r="E5942" i="3" s="1"/>
  <c r="B5942" i="2"/>
  <c r="A5942" i="7" s="1"/>
  <c r="A5934" i="2"/>
  <c r="A5934" i="3" s="1"/>
  <c r="B5934" i="2"/>
  <c r="A5934" i="7" s="1"/>
  <c r="A5926" i="2"/>
  <c r="A5926" i="3" s="1"/>
  <c r="B5926" i="2"/>
  <c r="A5926" i="7" s="1"/>
  <c r="A5918" i="2"/>
  <c r="A5918" i="3" s="1"/>
  <c r="E5918" i="3" s="1"/>
  <c r="B5918" i="2"/>
  <c r="A5918" i="7" s="1"/>
  <c r="A5910" i="2"/>
  <c r="A5910" i="3" s="1"/>
  <c r="E5910" i="3" s="1"/>
  <c r="B5910" i="2"/>
  <c r="A5910" i="7" s="1"/>
  <c r="A5902" i="2"/>
  <c r="A5902" i="3" s="1"/>
  <c r="B5902" i="2"/>
  <c r="A5902" i="7" s="1"/>
  <c r="A5894" i="2"/>
  <c r="A5894" i="3" s="1"/>
  <c r="E5894" i="3" s="1"/>
  <c r="B5894" i="2"/>
  <c r="A5894" i="7" s="1"/>
  <c r="A5886" i="2"/>
  <c r="A5886" i="3" s="1"/>
  <c r="B5886" i="2"/>
  <c r="A5886" i="7" s="1"/>
  <c r="A5878" i="2"/>
  <c r="A5878" i="3" s="1"/>
  <c r="B5878" i="2"/>
  <c r="A5878" i="7" s="1"/>
  <c r="A5870" i="2"/>
  <c r="A5870" i="3" s="1"/>
  <c r="E5870" i="3" s="1"/>
  <c r="B5870" i="2"/>
  <c r="A5870" i="7" s="1"/>
  <c r="A5862" i="2"/>
  <c r="A5862" i="3" s="1"/>
  <c r="E5862" i="3" s="1"/>
  <c r="B5862" i="2"/>
  <c r="A5862" i="7" s="1"/>
  <c r="A5854" i="2"/>
  <c r="A5854" i="3" s="1"/>
  <c r="B5854" i="2"/>
  <c r="A5854" i="7" s="1"/>
  <c r="A5846" i="2"/>
  <c r="A5846" i="3" s="1"/>
  <c r="E5846" i="3" s="1"/>
  <c r="B5846" i="2"/>
  <c r="A5846" i="7" s="1"/>
  <c r="A5838" i="2"/>
  <c r="A5838" i="3" s="1"/>
  <c r="B5838" i="2"/>
  <c r="A5838" i="7" s="1"/>
  <c r="A5830" i="2"/>
  <c r="A5830" i="3" s="1"/>
  <c r="B5830" i="2"/>
  <c r="A5830" i="7" s="1"/>
  <c r="A5822" i="2"/>
  <c r="A5822" i="3" s="1"/>
  <c r="E5822" i="3" s="1"/>
  <c r="B5822" i="2"/>
  <c r="A5822" i="7" s="1"/>
  <c r="A5814" i="2"/>
  <c r="A5814" i="3" s="1"/>
  <c r="E5814" i="3" s="1"/>
  <c r="B5814" i="2"/>
  <c r="A5814" i="7" s="1"/>
  <c r="A5806" i="2"/>
  <c r="A5806" i="3" s="1"/>
  <c r="B5806" i="2"/>
  <c r="A5806" i="7" s="1"/>
  <c r="A5798" i="2"/>
  <c r="A5798" i="3" s="1"/>
  <c r="E5798" i="3" s="1"/>
  <c r="B5798" i="2"/>
  <c r="A5798" i="7" s="1"/>
  <c r="A5790" i="2"/>
  <c r="A5790" i="3" s="1"/>
  <c r="B5790" i="2"/>
  <c r="A5790" i="7" s="1"/>
  <c r="A5782" i="2"/>
  <c r="A5782" i="3" s="1"/>
  <c r="B5782" i="2"/>
  <c r="A5782" i="7" s="1"/>
  <c r="A5774" i="2"/>
  <c r="A5774" i="3" s="1"/>
  <c r="E5774" i="3" s="1"/>
  <c r="B5774" i="2"/>
  <c r="A5774" i="7" s="1"/>
  <c r="A5766" i="2"/>
  <c r="A5766" i="3" s="1"/>
  <c r="E5766" i="3" s="1"/>
  <c r="B5766" i="2"/>
  <c r="A5766" i="7" s="1"/>
  <c r="A5758" i="2"/>
  <c r="A5758" i="3" s="1"/>
  <c r="B5758" i="2"/>
  <c r="A5758" i="7" s="1"/>
  <c r="A5750" i="2"/>
  <c r="A5750" i="3" s="1"/>
  <c r="E5750" i="3" s="1"/>
  <c r="B5750" i="2"/>
  <c r="A5750" i="7" s="1"/>
  <c r="A5742" i="2"/>
  <c r="A5742" i="3" s="1"/>
  <c r="B5742" i="2"/>
  <c r="A5742" i="7" s="1"/>
  <c r="A5734" i="2"/>
  <c r="A5734" i="3" s="1"/>
  <c r="B5734" i="2"/>
  <c r="A5734" i="7" s="1"/>
  <c r="A5726" i="2"/>
  <c r="A5726" i="3" s="1"/>
  <c r="E5726" i="3" s="1"/>
  <c r="B5726" i="2"/>
  <c r="A5726" i="7" s="1"/>
  <c r="A5718" i="2"/>
  <c r="A5718" i="3" s="1"/>
  <c r="E5718" i="3" s="1"/>
  <c r="B5718" i="2"/>
  <c r="A5718" i="7" s="1"/>
  <c r="A5710" i="2"/>
  <c r="A5710" i="3" s="1"/>
  <c r="B5710" i="2"/>
  <c r="A5710" i="7" s="1"/>
  <c r="A5702" i="2"/>
  <c r="A5702" i="3" s="1"/>
  <c r="E5702" i="3" s="1"/>
  <c r="B5702" i="2"/>
  <c r="A5702" i="7" s="1"/>
  <c r="A5694" i="2"/>
  <c r="A5694" i="3" s="1"/>
  <c r="B5694" i="2"/>
  <c r="A5694" i="7" s="1"/>
  <c r="A5686" i="2"/>
  <c r="A5686" i="3" s="1"/>
  <c r="B5686" i="2"/>
  <c r="A5686" i="7" s="1"/>
  <c r="A5678" i="2"/>
  <c r="A5678" i="3" s="1"/>
  <c r="E5678" i="3" s="1"/>
  <c r="B5678" i="2"/>
  <c r="A5678" i="7" s="1"/>
  <c r="A5670" i="2"/>
  <c r="A5670" i="3" s="1"/>
  <c r="E5670" i="3" s="1"/>
  <c r="B5670" i="2"/>
  <c r="A5670" i="7" s="1"/>
  <c r="A5662" i="2"/>
  <c r="A5662" i="3" s="1"/>
  <c r="B5662" i="2"/>
  <c r="A5662" i="7" s="1"/>
  <c r="A5654" i="2"/>
  <c r="A5654" i="3" s="1"/>
  <c r="E5654" i="3" s="1"/>
  <c r="B5654" i="2"/>
  <c r="A5654" i="7" s="1"/>
  <c r="A5646" i="2"/>
  <c r="A5646" i="3" s="1"/>
  <c r="B5646" i="2"/>
  <c r="A5646" i="7" s="1"/>
  <c r="A5638" i="2"/>
  <c r="A5638" i="3" s="1"/>
  <c r="B5638" i="2"/>
  <c r="A5638" i="7" s="1"/>
  <c r="A5630" i="2"/>
  <c r="A5630" i="3" s="1"/>
  <c r="E5630" i="3" s="1"/>
  <c r="B5630" i="2"/>
  <c r="A5630" i="7" s="1"/>
  <c r="A5622" i="2"/>
  <c r="A5622" i="3" s="1"/>
  <c r="E5622" i="3" s="1"/>
  <c r="B5622" i="2"/>
  <c r="A5622" i="7" s="1"/>
  <c r="A5614" i="2"/>
  <c r="A5614" i="3" s="1"/>
  <c r="B5614" i="2"/>
  <c r="A5614" i="7" s="1"/>
  <c r="A5606" i="2"/>
  <c r="A5606" i="3" s="1"/>
  <c r="E5606" i="3" s="1"/>
  <c r="B5606" i="2"/>
  <c r="A5606" i="7" s="1"/>
  <c r="A5598" i="2"/>
  <c r="A5598" i="3" s="1"/>
  <c r="B5598" i="2"/>
  <c r="A5598" i="7" s="1"/>
  <c r="A5590" i="2"/>
  <c r="A5590" i="3" s="1"/>
  <c r="B5590" i="2"/>
  <c r="A5590" i="7" s="1"/>
  <c r="A5582" i="2"/>
  <c r="A5582" i="3" s="1"/>
  <c r="E5582" i="3" s="1"/>
  <c r="B5582" i="2"/>
  <c r="A5582" i="7" s="1"/>
  <c r="A5574" i="2"/>
  <c r="A5574" i="3" s="1"/>
  <c r="E5574" i="3" s="1"/>
  <c r="B5574" i="2"/>
  <c r="A5574" i="7" s="1"/>
  <c r="A5566" i="2"/>
  <c r="A5566" i="3" s="1"/>
  <c r="B5566" i="2"/>
  <c r="A5566" i="7" s="1"/>
  <c r="A5558" i="2"/>
  <c r="A5558" i="3" s="1"/>
  <c r="E5558" i="3" s="1"/>
  <c r="B5558" i="2"/>
  <c r="A5558" i="7" s="1"/>
  <c r="A5550" i="2"/>
  <c r="A5550" i="3" s="1"/>
  <c r="B5550" i="2"/>
  <c r="A5550" i="7" s="1"/>
  <c r="A5542" i="2"/>
  <c r="A5542" i="3" s="1"/>
  <c r="B5542" i="2"/>
  <c r="A5542" i="7" s="1"/>
  <c r="A5534" i="2"/>
  <c r="A5534" i="3" s="1"/>
  <c r="E5534" i="3" s="1"/>
  <c r="B5534" i="2"/>
  <c r="A5534" i="7" s="1"/>
  <c r="A5526" i="2"/>
  <c r="A5526" i="3" s="1"/>
  <c r="E5526" i="3" s="1"/>
  <c r="B5526" i="2"/>
  <c r="A5526" i="7" s="1"/>
  <c r="A5518" i="2"/>
  <c r="A5518" i="3" s="1"/>
  <c r="B5518" i="2"/>
  <c r="A5518" i="7" s="1"/>
  <c r="A5510" i="2"/>
  <c r="A5510" i="3" s="1"/>
  <c r="E5510" i="3" s="1"/>
  <c r="B5510" i="2"/>
  <c r="A5510" i="7" s="1"/>
  <c r="A5502" i="2"/>
  <c r="A5502" i="3" s="1"/>
  <c r="B5502" i="2"/>
  <c r="A5502" i="7" s="1"/>
  <c r="A5494" i="2"/>
  <c r="A5494" i="3" s="1"/>
  <c r="B5494" i="2"/>
  <c r="A5494" i="7" s="1"/>
  <c r="A5486" i="2"/>
  <c r="A5486" i="3" s="1"/>
  <c r="E5486" i="3" s="1"/>
  <c r="B5486" i="2"/>
  <c r="A5486" i="7" s="1"/>
  <c r="A5478" i="2"/>
  <c r="A5478" i="3" s="1"/>
  <c r="E5478" i="3" s="1"/>
  <c r="B5478" i="2"/>
  <c r="A5478" i="7" s="1"/>
  <c r="A5470" i="2"/>
  <c r="A5470" i="3" s="1"/>
  <c r="B5470" i="2"/>
  <c r="A5470" i="7" s="1"/>
  <c r="A5462" i="2"/>
  <c r="A5462" i="3" s="1"/>
  <c r="E5462" i="3" s="1"/>
  <c r="B5462" i="2"/>
  <c r="A5462" i="7" s="1"/>
  <c r="A5454" i="2"/>
  <c r="A5454" i="3" s="1"/>
  <c r="B5454" i="2"/>
  <c r="A5454" i="7" s="1"/>
  <c r="A5446" i="2"/>
  <c r="A5446" i="3" s="1"/>
  <c r="B5446" i="2"/>
  <c r="A5446" i="7" s="1"/>
  <c r="A5438" i="2"/>
  <c r="A5438" i="3" s="1"/>
  <c r="E5438" i="3" s="1"/>
  <c r="B5438" i="2"/>
  <c r="A5438" i="7" s="1"/>
  <c r="A5430" i="2"/>
  <c r="A5430" i="3" s="1"/>
  <c r="E5430" i="3" s="1"/>
  <c r="B5430" i="2"/>
  <c r="A5430" i="7" s="1"/>
  <c r="A5422" i="2"/>
  <c r="A5422" i="3" s="1"/>
  <c r="B5422" i="2"/>
  <c r="A5422" i="7" s="1"/>
  <c r="A5414" i="2"/>
  <c r="A5414" i="3" s="1"/>
  <c r="E5414" i="3" s="1"/>
  <c r="B5414" i="2"/>
  <c r="A5414" i="7" s="1"/>
  <c r="A5406" i="2"/>
  <c r="A5406" i="3" s="1"/>
  <c r="B5406" i="2"/>
  <c r="A5406" i="7" s="1"/>
  <c r="A5398" i="2"/>
  <c r="A5398" i="3" s="1"/>
  <c r="B5398" i="2"/>
  <c r="A5398" i="7" s="1"/>
  <c r="A5390" i="2"/>
  <c r="A5390" i="3" s="1"/>
  <c r="E5390" i="3" s="1"/>
  <c r="B5390" i="2"/>
  <c r="A5390" i="7" s="1"/>
  <c r="A5382" i="2"/>
  <c r="A5382" i="3" s="1"/>
  <c r="E5382" i="3" s="1"/>
  <c r="B5382" i="2"/>
  <c r="A5382" i="7" s="1"/>
  <c r="A5374" i="2"/>
  <c r="A5374" i="3" s="1"/>
  <c r="B5374" i="2"/>
  <c r="A5374" i="7" s="1"/>
  <c r="A5366" i="2"/>
  <c r="A5366" i="3" s="1"/>
  <c r="E5366" i="3" s="1"/>
  <c r="B5366" i="2"/>
  <c r="A5366" i="7" s="1"/>
  <c r="A5358" i="2"/>
  <c r="A5358" i="3" s="1"/>
  <c r="B5358" i="2"/>
  <c r="A5358" i="7" s="1"/>
  <c r="A5350" i="2"/>
  <c r="A5350" i="3" s="1"/>
  <c r="B5350" i="2"/>
  <c r="A5350" i="7" s="1"/>
  <c r="A5342" i="2"/>
  <c r="A5342" i="3" s="1"/>
  <c r="E5342" i="3" s="1"/>
  <c r="B5342" i="2"/>
  <c r="A5342" i="7" s="1"/>
  <c r="A5334" i="2"/>
  <c r="A5334" i="3" s="1"/>
  <c r="E5334" i="3" s="1"/>
  <c r="B5334" i="2"/>
  <c r="A5334" i="7" s="1"/>
  <c r="A5326" i="2"/>
  <c r="A5326" i="3" s="1"/>
  <c r="B5326" i="2"/>
  <c r="A5326" i="7" s="1"/>
  <c r="A5318" i="2"/>
  <c r="A5318" i="3" s="1"/>
  <c r="E5318" i="3" s="1"/>
  <c r="B5318" i="2"/>
  <c r="A5318" i="7" s="1"/>
  <c r="A5310" i="2"/>
  <c r="A5310" i="3" s="1"/>
  <c r="B5310" i="2"/>
  <c r="A5310" i="7" s="1"/>
  <c r="A5302" i="2"/>
  <c r="A5302" i="3" s="1"/>
  <c r="B5302" i="2"/>
  <c r="A5302" i="7" s="1"/>
  <c r="A5294" i="2"/>
  <c r="A5294" i="3" s="1"/>
  <c r="E5294" i="3" s="1"/>
  <c r="B5294" i="2"/>
  <c r="A5294" i="7" s="1"/>
  <c r="A5286" i="2"/>
  <c r="A5286" i="3" s="1"/>
  <c r="E5286" i="3" s="1"/>
  <c r="B5286" i="2"/>
  <c r="A5286" i="7" s="1"/>
  <c r="A5278" i="2"/>
  <c r="A5278" i="3" s="1"/>
  <c r="B5278" i="2"/>
  <c r="A5278" i="7" s="1"/>
  <c r="A5270" i="2"/>
  <c r="A5270" i="3" s="1"/>
  <c r="E5270" i="3" s="1"/>
  <c r="B5270" i="2"/>
  <c r="A5270" i="7" s="1"/>
  <c r="A5262" i="2"/>
  <c r="A5262" i="3" s="1"/>
  <c r="B5262" i="2"/>
  <c r="A5262" i="7" s="1"/>
  <c r="A5254" i="2"/>
  <c r="A5254" i="3" s="1"/>
  <c r="B5254" i="2"/>
  <c r="A5254" i="7" s="1"/>
  <c r="A5246" i="2"/>
  <c r="A5246" i="3" s="1"/>
  <c r="E5246" i="3" s="1"/>
  <c r="B5246" i="2"/>
  <c r="A5246" i="7" s="1"/>
  <c r="A5238" i="2"/>
  <c r="A5238" i="3" s="1"/>
  <c r="E5238" i="3" s="1"/>
  <c r="B5238" i="2"/>
  <c r="A5238" i="7" s="1"/>
  <c r="A5230" i="2"/>
  <c r="A5230" i="3" s="1"/>
  <c r="B5230" i="2"/>
  <c r="A5230" i="7" s="1"/>
  <c r="A5222" i="2"/>
  <c r="A5222" i="3" s="1"/>
  <c r="E5222" i="3" s="1"/>
  <c r="B5222" i="2"/>
  <c r="A5222" i="7" s="1"/>
  <c r="A5214" i="2"/>
  <c r="A5214" i="3" s="1"/>
  <c r="B5214" i="2"/>
  <c r="A5214" i="7" s="1"/>
  <c r="A5206" i="2"/>
  <c r="A5206" i="3" s="1"/>
  <c r="B5206" i="2"/>
  <c r="A5206" i="7" s="1"/>
  <c r="A5198" i="2"/>
  <c r="A5198" i="3" s="1"/>
  <c r="E5198" i="3" s="1"/>
  <c r="B5198" i="2"/>
  <c r="A5198" i="7" s="1"/>
  <c r="A5190" i="2"/>
  <c r="A5190" i="3" s="1"/>
  <c r="E5190" i="3" s="1"/>
  <c r="B5190" i="2"/>
  <c r="A5190" i="7" s="1"/>
  <c r="A5182" i="2"/>
  <c r="A5182" i="3" s="1"/>
  <c r="B5182" i="2"/>
  <c r="A5182" i="7" s="1"/>
  <c r="A5174" i="2"/>
  <c r="A5174" i="3" s="1"/>
  <c r="E5174" i="3" s="1"/>
  <c r="B5174" i="2"/>
  <c r="A5174" i="7" s="1"/>
  <c r="A5166" i="2"/>
  <c r="A5166" i="3" s="1"/>
  <c r="B5166" i="2"/>
  <c r="A5166" i="7" s="1"/>
  <c r="A5158" i="2"/>
  <c r="A5158" i="3" s="1"/>
  <c r="B5158" i="2"/>
  <c r="A5158" i="7" s="1"/>
  <c r="A5150" i="2"/>
  <c r="A5150" i="3" s="1"/>
  <c r="E5150" i="3" s="1"/>
  <c r="B5150" i="2"/>
  <c r="A5150" i="7" s="1"/>
  <c r="A5142" i="2"/>
  <c r="A5142" i="3" s="1"/>
  <c r="E5142" i="3" s="1"/>
  <c r="B5142" i="2"/>
  <c r="A5142" i="7" s="1"/>
  <c r="A5134" i="2"/>
  <c r="A5134" i="3" s="1"/>
  <c r="B5134" i="2"/>
  <c r="A5134" i="7" s="1"/>
  <c r="A5126" i="2"/>
  <c r="A5126" i="3" s="1"/>
  <c r="E5126" i="3" s="1"/>
  <c r="B5126" i="2"/>
  <c r="A5126" i="7" s="1"/>
  <c r="A5118" i="2"/>
  <c r="A5118" i="3" s="1"/>
  <c r="B5118" i="2"/>
  <c r="A5118" i="7" s="1"/>
  <c r="A5110" i="2"/>
  <c r="A5110" i="3" s="1"/>
  <c r="B5110" i="2"/>
  <c r="A5110" i="7" s="1"/>
  <c r="A5102" i="2"/>
  <c r="A5102" i="3" s="1"/>
  <c r="E5102" i="3" s="1"/>
  <c r="B5102" i="2"/>
  <c r="A5102" i="7" s="1"/>
  <c r="A5094" i="2"/>
  <c r="A5094" i="3" s="1"/>
  <c r="E5094" i="3" s="1"/>
  <c r="B5094" i="2"/>
  <c r="A5094" i="7" s="1"/>
  <c r="A5086" i="2"/>
  <c r="A5086" i="3" s="1"/>
  <c r="B5086" i="2"/>
  <c r="A5086" i="7" s="1"/>
  <c r="A5078" i="2"/>
  <c r="A5078" i="3" s="1"/>
  <c r="E5078" i="3" s="1"/>
  <c r="B5078" i="2"/>
  <c r="A5078" i="7" s="1"/>
  <c r="A5070" i="2"/>
  <c r="A5070" i="3" s="1"/>
  <c r="B5070" i="2"/>
  <c r="A5070" i="7" s="1"/>
  <c r="A5062" i="2"/>
  <c r="A5062" i="3" s="1"/>
  <c r="B5062" i="2"/>
  <c r="A5062" i="7" s="1"/>
  <c r="A5054" i="2"/>
  <c r="A5054" i="3" s="1"/>
  <c r="E5054" i="3" s="1"/>
  <c r="B5054" i="2"/>
  <c r="A5054" i="7" s="1"/>
  <c r="A5046" i="2"/>
  <c r="A5046" i="3" s="1"/>
  <c r="E5046" i="3" s="1"/>
  <c r="B5046" i="2"/>
  <c r="A5046" i="7" s="1"/>
  <c r="A5038" i="2"/>
  <c r="A5038" i="3" s="1"/>
  <c r="E5038" i="3" s="1"/>
  <c r="B5038" i="2"/>
  <c r="A5038" i="7" s="1"/>
  <c r="A5030" i="2"/>
  <c r="A5030" i="3" s="1"/>
  <c r="E5030" i="3" s="1"/>
  <c r="B5030" i="2"/>
  <c r="A5030" i="7" s="1"/>
  <c r="A5022" i="2"/>
  <c r="A5022" i="3" s="1"/>
  <c r="B5022" i="2"/>
  <c r="A5022" i="7" s="1"/>
  <c r="A5014" i="2"/>
  <c r="A5014" i="3" s="1"/>
  <c r="E5014" i="3" s="1"/>
  <c r="B5014" i="2"/>
  <c r="A5014" i="7" s="1"/>
  <c r="A5006" i="2"/>
  <c r="A5006" i="3" s="1"/>
  <c r="E5006" i="3" s="1"/>
  <c r="B5006" i="2"/>
  <c r="A5006" i="7" s="1"/>
  <c r="A4998" i="2"/>
  <c r="A4998" i="3" s="1"/>
  <c r="B4998" i="2"/>
  <c r="A4998" i="7" s="1"/>
  <c r="A4990" i="2"/>
  <c r="A4990" i="3" s="1"/>
  <c r="E4990" i="3" s="1"/>
  <c r="B4990" i="2"/>
  <c r="A4990" i="7" s="1"/>
  <c r="A4982" i="2"/>
  <c r="A4982" i="3" s="1"/>
  <c r="E4982" i="3" s="1"/>
  <c r="B4982" i="2"/>
  <c r="A4982" i="7" s="1"/>
  <c r="A4974" i="2"/>
  <c r="A4974" i="3" s="1"/>
  <c r="B4974" i="2"/>
  <c r="A4974" i="7" s="1"/>
  <c r="A4966" i="2"/>
  <c r="A4966" i="3" s="1"/>
  <c r="B4966" i="2"/>
  <c r="A4966" i="7" s="1"/>
  <c r="A4958" i="2"/>
  <c r="A4958" i="3" s="1"/>
  <c r="E4958" i="3" s="1"/>
  <c r="B4958" i="2"/>
  <c r="A4958" i="7" s="1"/>
  <c r="A4950" i="2"/>
  <c r="A4950" i="3" s="1"/>
  <c r="B4950" i="2"/>
  <c r="A4950" i="7" s="1"/>
  <c r="A4942" i="2"/>
  <c r="A4942" i="3" s="1"/>
  <c r="E4942" i="3" s="1"/>
  <c r="B4942" i="2"/>
  <c r="A4942" i="7" s="1"/>
  <c r="A4934" i="2"/>
  <c r="A4934" i="3" s="1"/>
  <c r="E4934" i="3" s="1"/>
  <c r="B4934" i="2"/>
  <c r="A4934" i="7" s="1"/>
  <c r="A4926" i="2"/>
  <c r="A4926" i="3" s="1"/>
  <c r="B4926" i="2"/>
  <c r="A4926" i="7" s="1"/>
  <c r="A4918" i="2"/>
  <c r="A4918" i="3" s="1"/>
  <c r="E4918" i="3" s="1"/>
  <c r="B4918" i="2"/>
  <c r="A4918" i="7" s="1"/>
  <c r="A4910" i="2"/>
  <c r="A4910" i="3" s="1"/>
  <c r="E4910" i="3" s="1"/>
  <c r="B4910" i="2"/>
  <c r="A4910" i="7" s="1"/>
  <c r="A4902" i="2"/>
  <c r="A4902" i="3" s="1"/>
  <c r="B4902" i="2"/>
  <c r="A4902" i="7" s="1"/>
  <c r="A4894" i="2"/>
  <c r="A4894" i="3" s="1"/>
  <c r="E4894" i="3" s="1"/>
  <c r="B4894" i="2"/>
  <c r="A4894" i="7" s="1"/>
  <c r="A4886" i="2"/>
  <c r="A4886" i="3" s="1"/>
  <c r="E4886" i="3" s="1"/>
  <c r="B4886" i="2"/>
  <c r="A4886" i="7" s="1"/>
  <c r="A4878" i="2"/>
  <c r="A4878" i="3" s="1"/>
  <c r="E4878" i="3" s="1"/>
  <c r="B4878" i="2"/>
  <c r="A4878" i="7" s="1"/>
  <c r="A4870" i="2"/>
  <c r="A4870" i="3" s="1"/>
  <c r="B4870" i="2"/>
  <c r="A4870" i="7" s="1"/>
  <c r="A4862" i="2"/>
  <c r="A4862" i="3" s="1"/>
  <c r="E4862" i="3" s="1"/>
  <c r="B4862" i="2"/>
  <c r="A4862" i="7" s="1"/>
  <c r="A4854" i="2"/>
  <c r="A4854" i="3" s="1"/>
  <c r="E4854" i="3" s="1"/>
  <c r="B4854" i="2"/>
  <c r="A4854" i="7" s="1"/>
  <c r="A4846" i="2"/>
  <c r="A4846" i="3" s="1"/>
  <c r="B4846" i="2"/>
  <c r="A4846" i="7" s="1"/>
  <c r="A4838" i="2"/>
  <c r="A4838" i="3" s="1"/>
  <c r="E4838" i="3" s="1"/>
  <c r="B4838" i="2"/>
  <c r="A4838" i="7" s="1"/>
  <c r="A4830" i="2"/>
  <c r="A4830" i="3" s="1"/>
  <c r="E4830" i="3" s="1"/>
  <c r="B4830" i="2"/>
  <c r="A4830" i="7" s="1"/>
  <c r="A4822" i="2"/>
  <c r="A4822" i="3" s="1"/>
  <c r="B4822" i="2"/>
  <c r="A4822" i="7" s="1"/>
  <c r="A4814" i="2"/>
  <c r="A4814" i="3" s="1"/>
  <c r="E4814" i="3" s="1"/>
  <c r="B4814" i="2"/>
  <c r="A4814" i="7" s="1"/>
  <c r="A4806" i="2"/>
  <c r="A4806" i="3" s="1"/>
  <c r="B4806" i="2"/>
  <c r="A4806" i="7" s="1"/>
  <c r="A4798" i="2"/>
  <c r="A4798" i="3" s="1"/>
  <c r="B4798" i="2"/>
  <c r="A4798" i="7" s="1"/>
  <c r="A4790" i="2"/>
  <c r="A4790" i="3" s="1"/>
  <c r="E4790" i="3" s="1"/>
  <c r="B4790" i="2"/>
  <c r="A4790" i="7" s="1"/>
  <c r="A4782" i="2"/>
  <c r="A4782" i="3" s="1"/>
  <c r="E4782" i="3" s="1"/>
  <c r="B4782" i="2"/>
  <c r="A4782" i="7" s="1"/>
  <c r="A4774" i="2"/>
  <c r="A4774" i="3" s="1"/>
  <c r="E4774" i="3" s="1"/>
  <c r="B4774" i="2"/>
  <c r="A4774" i="7" s="1"/>
  <c r="A4766" i="2"/>
  <c r="A4766" i="3" s="1"/>
  <c r="E4766" i="3" s="1"/>
  <c r="B4766" i="2"/>
  <c r="A4766" i="7" s="1"/>
  <c r="A4758" i="2"/>
  <c r="A4758" i="3" s="1"/>
  <c r="B4758" i="2"/>
  <c r="A4758" i="7" s="1"/>
  <c r="A4750" i="2"/>
  <c r="A4750" i="3" s="1"/>
  <c r="B4750" i="2"/>
  <c r="A4750" i="7" s="1"/>
  <c r="A4742" i="2"/>
  <c r="A4742" i="3" s="1"/>
  <c r="E4742" i="3" s="1"/>
  <c r="B4742" i="2"/>
  <c r="A4742" i="7" s="1"/>
  <c r="A4734" i="2"/>
  <c r="A4734" i="3" s="1"/>
  <c r="B4734" i="2"/>
  <c r="A4734" i="7" s="1"/>
  <c r="A4726" i="2"/>
  <c r="A4726" i="3" s="1"/>
  <c r="E4726" i="3" s="1"/>
  <c r="B4726" i="2"/>
  <c r="A4726" i="7" s="1"/>
  <c r="A4718" i="2"/>
  <c r="A4718" i="3" s="1"/>
  <c r="E4718" i="3" s="1"/>
  <c r="B4718" i="2"/>
  <c r="A4718" i="7" s="1"/>
  <c r="A4710" i="2"/>
  <c r="A4710" i="3" s="1"/>
  <c r="B4710" i="2"/>
  <c r="A4710" i="7" s="1"/>
  <c r="A4702" i="2"/>
  <c r="A4702" i="3" s="1"/>
  <c r="B4702" i="2"/>
  <c r="A4702" i="7" s="1"/>
  <c r="A4694" i="2"/>
  <c r="A4694" i="3" s="1"/>
  <c r="E4694" i="3" s="1"/>
  <c r="B4694" i="2"/>
  <c r="A4694" i="7" s="1"/>
  <c r="A4686" i="2"/>
  <c r="A4686" i="3" s="1"/>
  <c r="B4686" i="2"/>
  <c r="A4686" i="7" s="1"/>
  <c r="A4678" i="2"/>
  <c r="A4678" i="3" s="1"/>
  <c r="E4678" i="3" s="1"/>
  <c r="B4678" i="2"/>
  <c r="A4678" i="7" s="1"/>
  <c r="A4670" i="2"/>
  <c r="A4670" i="3" s="1"/>
  <c r="E4670" i="3" s="1"/>
  <c r="B4670" i="2"/>
  <c r="A4670" i="7" s="1"/>
  <c r="A4662" i="2"/>
  <c r="A4662" i="3" s="1"/>
  <c r="B4662" i="2"/>
  <c r="A4662" i="7" s="1"/>
  <c r="A4654" i="2"/>
  <c r="A4654" i="3" s="1"/>
  <c r="B4654" i="2"/>
  <c r="A4654" i="7" s="1"/>
  <c r="A4646" i="2"/>
  <c r="A4646" i="3" s="1"/>
  <c r="E4646" i="3" s="1"/>
  <c r="B4646" i="2"/>
  <c r="A4646" i="7" s="1"/>
  <c r="A4638" i="2"/>
  <c r="A4638" i="3" s="1"/>
  <c r="B4638" i="2"/>
  <c r="A4638" i="7" s="1"/>
  <c r="A4630" i="2"/>
  <c r="A4630" i="3" s="1"/>
  <c r="E4630" i="3" s="1"/>
  <c r="B4630" i="2"/>
  <c r="A4630" i="7" s="1"/>
  <c r="A4622" i="2"/>
  <c r="A4622" i="3" s="1"/>
  <c r="E4622" i="3" s="1"/>
  <c r="B4622" i="2"/>
  <c r="A4622" i="7" s="1"/>
  <c r="A4614" i="2"/>
  <c r="A4614" i="3" s="1"/>
  <c r="B4614" i="2"/>
  <c r="A4614" i="7" s="1"/>
  <c r="A4606" i="2"/>
  <c r="A4606" i="3" s="1"/>
  <c r="B4606" i="2"/>
  <c r="A4606" i="7" s="1"/>
  <c r="A4598" i="2"/>
  <c r="A4598" i="3" s="1"/>
  <c r="E4598" i="3" s="1"/>
  <c r="B4598" i="2"/>
  <c r="A4598" i="7" s="1"/>
  <c r="A4590" i="2"/>
  <c r="A4590" i="3" s="1"/>
  <c r="B4590" i="2"/>
  <c r="A4590" i="7" s="1"/>
  <c r="A4582" i="2"/>
  <c r="A4582" i="3" s="1"/>
  <c r="E4582" i="3" s="1"/>
  <c r="B4582" i="2"/>
  <c r="A4582" i="7" s="1"/>
  <c r="A4574" i="2"/>
  <c r="A4574" i="3" s="1"/>
  <c r="E4574" i="3" s="1"/>
  <c r="B4574" i="2"/>
  <c r="A4574" i="7" s="1"/>
  <c r="A4566" i="2"/>
  <c r="A4566" i="3" s="1"/>
  <c r="B4566" i="2"/>
  <c r="A4566" i="7" s="1"/>
  <c r="A4558" i="2"/>
  <c r="A4558" i="3" s="1"/>
  <c r="B4558" i="2"/>
  <c r="A4558" i="7" s="1"/>
  <c r="A4550" i="2"/>
  <c r="A4550" i="3" s="1"/>
  <c r="E4550" i="3" s="1"/>
  <c r="B4550" i="2"/>
  <c r="A4550" i="7" s="1"/>
  <c r="A4542" i="2"/>
  <c r="A4542" i="3" s="1"/>
  <c r="B4542" i="2"/>
  <c r="A4542" i="7" s="1"/>
  <c r="A4534" i="2"/>
  <c r="A4534" i="3" s="1"/>
  <c r="E4534" i="3" s="1"/>
  <c r="B4534" i="2"/>
  <c r="A4534" i="7" s="1"/>
  <c r="A4526" i="2"/>
  <c r="A4526" i="3" s="1"/>
  <c r="E4526" i="3" s="1"/>
  <c r="B4526" i="2"/>
  <c r="A4526" i="7" s="1"/>
  <c r="B8756" i="2"/>
  <c r="A8756" i="7" s="1"/>
  <c r="A8711" i="2"/>
  <c r="A8711" i="3" s="1"/>
  <c r="E8711" i="3" s="1"/>
  <c r="B8711" i="2"/>
  <c r="A8711" i="7" s="1"/>
  <c r="A8671" i="2"/>
  <c r="A8671" i="3" s="1"/>
  <c r="B8671" i="2"/>
  <c r="A8671" i="7" s="1"/>
  <c r="A8631" i="2"/>
  <c r="A8631" i="3" s="1"/>
  <c r="E8631" i="3" s="1"/>
  <c r="B8631" i="2"/>
  <c r="A8631" i="7" s="1"/>
  <c r="A8583" i="2"/>
  <c r="A8583" i="3" s="1"/>
  <c r="E8583" i="3" s="1"/>
  <c r="B8583" i="2"/>
  <c r="A8583" i="7" s="1"/>
  <c r="A8551" i="2"/>
  <c r="A8551" i="3" s="1"/>
  <c r="B8551" i="2"/>
  <c r="A8551" i="7" s="1"/>
  <c r="A8503" i="2"/>
  <c r="A8503" i="3" s="1"/>
  <c r="B8503" i="2"/>
  <c r="A8503" i="7" s="1"/>
  <c r="B2" i="2"/>
  <c r="A2" i="7" s="1"/>
  <c r="A2" i="2"/>
  <c r="A2" i="3" s="1"/>
  <c r="A4" i="2"/>
  <c r="A4" i="3" s="1"/>
  <c r="B4" i="2"/>
  <c r="A4" i="7" s="1"/>
  <c r="A8757" i="2"/>
  <c r="A8757" i="3" s="1"/>
  <c r="E8757" i="3" s="1"/>
  <c r="B8757" i="2"/>
  <c r="A8757" i="7" s="1"/>
  <c r="A8749" i="2"/>
  <c r="A8749" i="3" s="1"/>
  <c r="E8749" i="3" s="1"/>
  <c r="B8749" i="2"/>
  <c r="A8749" i="7" s="1"/>
  <c r="A8741" i="2"/>
  <c r="A8741" i="3" s="1"/>
  <c r="E8741" i="3" s="1"/>
  <c r="B8741" i="2"/>
  <c r="A8741" i="7" s="1"/>
  <c r="A8733" i="2"/>
  <c r="A8733" i="3" s="1"/>
  <c r="B8733" i="2"/>
  <c r="A8733" i="7" s="1"/>
  <c r="A8725" i="2"/>
  <c r="A8725" i="3" s="1"/>
  <c r="E8725" i="3" s="1"/>
  <c r="B8725" i="2"/>
  <c r="A8725" i="7" s="1"/>
  <c r="A8717" i="2"/>
  <c r="A8717" i="3" s="1"/>
  <c r="B8717" i="2"/>
  <c r="A8717" i="7" s="1"/>
  <c r="A8709" i="2"/>
  <c r="A8709" i="3" s="1"/>
  <c r="B8709" i="2"/>
  <c r="A8709" i="7" s="1"/>
  <c r="A8701" i="2"/>
  <c r="A8701" i="3" s="1"/>
  <c r="E8701" i="3" s="1"/>
  <c r="B8701" i="2"/>
  <c r="A8701" i="7" s="1"/>
  <c r="A8693" i="2"/>
  <c r="A8693" i="3" s="1"/>
  <c r="E8693" i="3" s="1"/>
  <c r="B8693" i="2"/>
  <c r="A8693" i="7" s="1"/>
  <c r="A8685" i="2"/>
  <c r="A8685" i="3" s="1"/>
  <c r="B8685" i="2"/>
  <c r="A8685" i="7" s="1"/>
  <c r="A8677" i="2"/>
  <c r="A8677" i="3" s="1"/>
  <c r="E8677" i="3" s="1"/>
  <c r="B8677" i="2"/>
  <c r="A8677" i="7" s="1"/>
  <c r="A8669" i="2"/>
  <c r="A8669" i="3" s="1"/>
  <c r="B8669" i="2"/>
  <c r="A8669" i="7" s="1"/>
  <c r="A8661" i="2"/>
  <c r="A8661" i="3" s="1"/>
  <c r="E8661" i="3" s="1"/>
  <c r="B8661" i="2"/>
  <c r="A8661" i="7" s="1"/>
  <c r="A8653" i="2"/>
  <c r="A8653" i="3" s="1"/>
  <c r="E8653" i="3" s="1"/>
  <c r="B8653" i="2"/>
  <c r="A8653" i="7" s="1"/>
  <c r="A8645" i="2"/>
  <c r="A8645" i="3" s="1"/>
  <c r="E8645" i="3" s="1"/>
  <c r="B8645" i="2"/>
  <c r="A8645" i="7" s="1"/>
  <c r="A8637" i="2"/>
  <c r="A8637" i="3" s="1"/>
  <c r="B8637" i="2"/>
  <c r="A8637" i="7" s="1"/>
  <c r="A8629" i="2"/>
  <c r="A8629" i="3" s="1"/>
  <c r="E8629" i="3" s="1"/>
  <c r="B8629" i="2"/>
  <c r="A8629" i="7" s="1"/>
  <c r="A8621" i="2"/>
  <c r="A8621" i="3" s="1"/>
  <c r="E8621" i="3" s="1"/>
  <c r="B8621" i="2"/>
  <c r="A8621" i="7" s="1"/>
  <c r="A8613" i="2"/>
  <c r="A8613" i="3" s="1"/>
  <c r="E8613" i="3" s="1"/>
  <c r="B8613" i="2"/>
  <c r="A8613" i="7" s="1"/>
  <c r="A8605" i="2"/>
  <c r="A8605" i="3" s="1"/>
  <c r="E8605" i="3" s="1"/>
  <c r="B8605" i="2"/>
  <c r="A8605" i="7" s="1"/>
  <c r="A8597" i="2"/>
  <c r="A8597" i="3" s="1"/>
  <c r="B8597" i="2"/>
  <c r="A8597" i="7" s="1"/>
  <c r="A8589" i="2"/>
  <c r="A8589" i="3" s="1"/>
  <c r="B8589" i="2"/>
  <c r="A8589" i="7" s="1"/>
  <c r="A8581" i="2"/>
  <c r="A8581" i="3" s="1"/>
  <c r="E8581" i="3" s="1"/>
  <c r="B8581" i="2"/>
  <c r="A8581" i="7" s="1"/>
  <c r="A8573" i="2"/>
  <c r="A8573" i="3" s="1"/>
  <c r="B8573" i="2"/>
  <c r="A8573" i="7" s="1"/>
  <c r="A8565" i="2"/>
  <c r="A8565" i="3" s="1"/>
  <c r="E8565" i="3" s="1"/>
  <c r="B8565" i="2"/>
  <c r="A8565" i="7" s="1"/>
  <c r="A8557" i="2"/>
  <c r="A8557" i="3" s="1"/>
  <c r="E8557" i="3" s="1"/>
  <c r="B8557" i="2"/>
  <c r="A8557" i="7" s="1"/>
  <c r="A8549" i="2"/>
  <c r="A8549" i="3" s="1"/>
  <c r="E8549" i="3" s="1"/>
  <c r="B8549" i="2"/>
  <c r="A8549" i="7" s="1"/>
  <c r="A8541" i="2"/>
  <c r="A8541" i="3" s="1"/>
  <c r="B8541" i="2"/>
  <c r="A8541" i="7" s="1"/>
  <c r="A8533" i="2"/>
  <c r="A8533" i="3" s="1"/>
  <c r="E8533" i="3" s="1"/>
  <c r="B8533" i="2"/>
  <c r="A8533" i="7" s="1"/>
  <c r="A8525" i="2"/>
  <c r="A8525" i="3" s="1"/>
  <c r="E8525" i="3" s="1"/>
  <c r="B8525" i="2"/>
  <c r="A8525" i="7" s="1"/>
  <c r="A8517" i="2"/>
  <c r="A8517" i="3" s="1"/>
  <c r="E8517" i="3" s="1"/>
  <c r="B8517" i="2"/>
  <c r="A8517" i="7" s="1"/>
  <c r="A8509" i="2"/>
  <c r="A8509" i="3" s="1"/>
  <c r="E8509" i="3" s="1"/>
  <c r="B8509" i="2"/>
  <c r="A8509" i="7" s="1"/>
  <c r="A8501" i="2"/>
  <c r="A8501" i="3" s="1"/>
  <c r="B8501" i="2"/>
  <c r="A8501" i="7" s="1"/>
  <c r="A8493" i="2"/>
  <c r="A8493" i="3" s="1"/>
  <c r="B8493" i="2"/>
  <c r="A8493" i="7" s="1"/>
  <c r="A8485" i="2"/>
  <c r="A8485" i="3" s="1"/>
  <c r="E8485" i="3" s="1"/>
  <c r="B8485" i="2"/>
  <c r="A8485" i="7" s="1"/>
  <c r="A8477" i="2"/>
  <c r="A8477" i="3" s="1"/>
  <c r="B8477" i="2"/>
  <c r="A8477" i="7" s="1"/>
  <c r="A8469" i="2"/>
  <c r="A8469" i="3" s="1"/>
  <c r="E8469" i="3" s="1"/>
  <c r="B8469" i="2"/>
  <c r="A8469" i="7" s="1"/>
  <c r="A8461" i="2"/>
  <c r="A8461" i="3" s="1"/>
  <c r="E8461" i="3" s="1"/>
  <c r="B8461" i="2"/>
  <c r="A8461" i="7" s="1"/>
  <c r="A8453" i="2"/>
  <c r="A8453" i="3" s="1"/>
  <c r="E8453" i="3" s="1"/>
  <c r="B8453" i="2"/>
  <c r="A8453" i="7" s="1"/>
  <c r="A8445" i="2"/>
  <c r="A8445" i="3" s="1"/>
  <c r="E8445" i="3" s="1"/>
  <c r="B8445" i="2"/>
  <c r="A8445" i="7" s="1"/>
  <c r="A8437" i="2"/>
  <c r="A8437" i="3" s="1"/>
  <c r="E8437" i="3" s="1"/>
  <c r="B8437" i="2"/>
  <c r="A8437" i="7" s="1"/>
  <c r="A8429" i="2"/>
  <c r="A8429" i="3" s="1"/>
  <c r="E8429" i="3" s="1"/>
  <c r="B8429" i="2"/>
  <c r="A8429" i="7" s="1"/>
  <c r="A8421" i="2"/>
  <c r="A8421" i="3" s="1"/>
  <c r="E8421" i="3" s="1"/>
  <c r="B8421" i="2"/>
  <c r="A8421" i="7" s="1"/>
  <c r="A8413" i="2"/>
  <c r="A8413" i="3" s="1"/>
  <c r="E8413" i="3" s="1"/>
  <c r="B8413" i="2"/>
  <c r="A8413" i="7" s="1"/>
  <c r="A8405" i="2"/>
  <c r="A8405" i="3" s="1"/>
  <c r="B8405" i="2"/>
  <c r="A8405" i="7" s="1"/>
  <c r="A8397" i="2"/>
  <c r="A8397" i="3" s="1"/>
  <c r="B8397" i="2"/>
  <c r="A8397" i="7" s="1"/>
  <c r="A8389" i="2"/>
  <c r="A8389" i="3" s="1"/>
  <c r="E8389" i="3" s="1"/>
  <c r="B8389" i="2"/>
  <c r="A8389" i="7" s="1"/>
  <c r="A8381" i="2"/>
  <c r="A8381" i="3" s="1"/>
  <c r="B8381" i="2"/>
  <c r="A8381" i="7" s="1"/>
  <c r="A8373" i="2"/>
  <c r="A8373" i="3" s="1"/>
  <c r="E8373" i="3" s="1"/>
  <c r="B8373" i="2"/>
  <c r="A8373" i="7" s="1"/>
  <c r="A8365" i="2"/>
  <c r="A8365" i="3" s="1"/>
  <c r="E8365" i="3" s="1"/>
  <c r="B8365" i="2"/>
  <c r="A8365" i="7" s="1"/>
  <c r="A8357" i="2"/>
  <c r="A8357" i="3" s="1"/>
  <c r="E8357" i="3" s="1"/>
  <c r="B8357" i="2"/>
  <c r="A8357" i="7" s="1"/>
  <c r="A8349" i="2"/>
  <c r="A8349" i="3" s="1"/>
  <c r="E8349" i="3" s="1"/>
  <c r="B8349" i="2"/>
  <c r="A8349" i="7" s="1"/>
  <c r="A8341" i="2"/>
  <c r="A8341" i="3" s="1"/>
  <c r="E8341" i="3" s="1"/>
  <c r="B8341" i="2"/>
  <c r="A8341" i="7" s="1"/>
  <c r="A8333" i="2"/>
  <c r="A8333" i="3" s="1"/>
  <c r="E8333" i="3" s="1"/>
  <c r="B8333" i="2"/>
  <c r="A8333" i="7" s="1"/>
  <c r="A8325" i="2"/>
  <c r="A8325" i="3" s="1"/>
  <c r="E8325" i="3" s="1"/>
  <c r="B8325" i="2"/>
  <c r="A8325" i="7" s="1"/>
  <c r="A8317" i="2"/>
  <c r="A8317" i="3" s="1"/>
  <c r="E8317" i="3" s="1"/>
  <c r="B8317" i="2"/>
  <c r="A8317" i="7" s="1"/>
  <c r="A8309" i="2"/>
  <c r="A8309" i="3" s="1"/>
  <c r="B8309" i="2"/>
  <c r="A8309" i="7" s="1"/>
  <c r="A8301" i="2"/>
  <c r="A8301" i="3" s="1"/>
  <c r="B8301" i="2"/>
  <c r="A8301" i="7" s="1"/>
  <c r="A8293" i="2"/>
  <c r="A8293" i="3" s="1"/>
  <c r="E8293" i="3" s="1"/>
  <c r="B8293" i="2"/>
  <c r="A8293" i="7" s="1"/>
  <c r="A8285" i="2"/>
  <c r="A8285" i="3" s="1"/>
  <c r="B8285" i="2"/>
  <c r="A8285" i="7" s="1"/>
  <c r="A8277" i="2"/>
  <c r="A8277" i="3" s="1"/>
  <c r="E8277" i="3" s="1"/>
  <c r="B8277" i="2"/>
  <c r="A8277" i="7" s="1"/>
  <c r="A8269" i="2"/>
  <c r="A8269" i="3" s="1"/>
  <c r="E8269" i="3" s="1"/>
  <c r="B8269" i="2"/>
  <c r="A8269" i="7" s="1"/>
  <c r="A8261" i="2"/>
  <c r="A8261" i="3" s="1"/>
  <c r="E8261" i="3" s="1"/>
  <c r="B8261" i="2"/>
  <c r="A8261" i="7" s="1"/>
  <c r="A8253" i="2"/>
  <c r="A8253" i="3" s="1"/>
  <c r="E8253" i="3" s="1"/>
  <c r="B8253" i="2"/>
  <c r="A8253" i="7" s="1"/>
  <c r="A8245" i="2"/>
  <c r="A8245" i="3" s="1"/>
  <c r="E8245" i="3" s="1"/>
  <c r="B8245" i="2"/>
  <c r="A8245" i="7" s="1"/>
  <c r="A8237" i="2"/>
  <c r="A8237" i="3" s="1"/>
  <c r="E8237" i="3" s="1"/>
  <c r="B8237" i="2"/>
  <c r="A8237" i="7" s="1"/>
  <c r="A8229" i="2"/>
  <c r="A8229" i="3" s="1"/>
  <c r="E8229" i="3" s="1"/>
  <c r="B8229" i="2"/>
  <c r="A8229" i="7" s="1"/>
  <c r="A8221" i="2"/>
  <c r="A8221" i="3" s="1"/>
  <c r="E8221" i="3" s="1"/>
  <c r="B8221" i="2"/>
  <c r="A8221" i="7" s="1"/>
  <c r="A8213" i="2"/>
  <c r="A8213" i="3" s="1"/>
  <c r="B8213" i="2"/>
  <c r="A8213" i="7" s="1"/>
  <c r="A8205" i="2"/>
  <c r="A8205" i="3" s="1"/>
  <c r="B8205" i="2"/>
  <c r="A8205" i="7" s="1"/>
  <c r="A8197" i="2"/>
  <c r="A8197" i="3" s="1"/>
  <c r="E8197" i="3" s="1"/>
  <c r="B8197" i="2"/>
  <c r="A8197" i="7" s="1"/>
  <c r="A8189" i="2"/>
  <c r="A8189" i="3" s="1"/>
  <c r="B8189" i="2"/>
  <c r="A8189" i="7" s="1"/>
  <c r="A8181" i="2"/>
  <c r="A8181" i="3" s="1"/>
  <c r="E8181" i="3" s="1"/>
  <c r="B8181" i="2"/>
  <c r="A8181" i="7" s="1"/>
  <c r="A8173" i="2"/>
  <c r="A8173" i="3" s="1"/>
  <c r="E8173" i="3" s="1"/>
  <c r="B8173" i="2"/>
  <c r="A8173" i="7" s="1"/>
  <c r="A8165" i="2"/>
  <c r="A8165" i="3" s="1"/>
  <c r="E8165" i="3" s="1"/>
  <c r="B8165" i="2"/>
  <c r="A8165" i="7" s="1"/>
  <c r="A8157" i="2"/>
  <c r="A8157" i="3" s="1"/>
  <c r="E8157" i="3" s="1"/>
  <c r="B8157" i="2"/>
  <c r="A8157" i="7" s="1"/>
  <c r="A8149" i="2"/>
  <c r="A8149" i="3" s="1"/>
  <c r="E8149" i="3" s="1"/>
  <c r="B8149" i="2"/>
  <c r="A8149" i="7" s="1"/>
  <c r="A8141" i="2"/>
  <c r="A8141" i="3" s="1"/>
  <c r="E8141" i="3" s="1"/>
  <c r="B8141" i="2"/>
  <c r="A8141" i="7" s="1"/>
  <c r="A8133" i="2"/>
  <c r="A8133" i="3" s="1"/>
  <c r="E8133" i="3" s="1"/>
  <c r="B8133" i="2"/>
  <c r="A8133" i="7" s="1"/>
  <c r="A8125" i="2"/>
  <c r="A8125" i="3" s="1"/>
  <c r="E8125" i="3" s="1"/>
  <c r="B8125" i="2"/>
  <c r="A8125" i="7" s="1"/>
  <c r="A8117" i="2"/>
  <c r="A8117" i="3" s="1"/>
  <c r="B8117" i="2"/>
  <c r="A8117" i="7" s="1"/>
  <c r="A8109" i="2"/>
  <c r="A8109" i="3" s="1"/>
  <c r="B8109" i="2"/>
  <c r="A8109" i="7" s="1"/>
  <c r="A8101" i="2"/>
  <c r="A8101" i="3" s="1"/>
  <c r="E8101" i="3" s="1"/>
  <c r="B8101" i="2"/>
  <c r="A8101" i="7" s="1"/>
  <c r="A8093" i="2"/>
  <c r="A8093" i="3" s="1"/>
  <c r="B8093" i="2"/>
  <c r="A8093" i="7" s="1"/>
  <c r="A8085" i="2"/>
  <c r="A8085" i="3" s="1"/>
  <c r="E8085" i="3" s="1"/>
  <c r="B8085" i="2"/>
  <c r="A8085" i="7" s="1"/>
  <c r="A8077" i="2"/>
  <c r="A8077" i="3" s="1"/>
  <c r="E8077" i="3" s="1"/>
  <c r="B8077" i="2"/>
  <c r="A8077" i="7" s="1"/>
  <c r="A8069" i="2"/>
  <c r="A8069" i="3" s="1"/>
  <c r="E8069" i="3" s="1"/>
  <c r="B8069" i="2"/>
  <c r="A8069" i="7" s="1"/>
  <c r="A8061" i="2"/>
  <c r="A8061" i="3" s="1"/>
  <c r="E8061" i="3" s="1"/>
  <c r="B8061" i="2"/>
  <c r="A8061" i="7" s="1"/>
  <c r="A8053" i="2"/>
  <c r="A8053" i="3" s="1"/>
  <c r="E8053" i="3" s="1"/>
  <c r="B8053" i="2"/>
  <c r="A8053" i="7" s="1"/>
  <c r="A8045" i="2"/>
  <c r="A8045" i="3" s="1"/>
  <c r="E8045" i="3" s="1"/>
  <c r="B8045" i="2"/>
  <c r="A8045" i="7" s="1"/>
  <c r="A8037" i="2"/>
  <c r="A8037" i="3" s="1"/>
  <c r="E8037" i="3" s="1"/>
  <c r="B8037" i="2"/>
  <c r="A8037" i="7" s="1"/>
  <c r="A8029" i="2"/>
  <c r="A8029" i="3" s="1"/>
  <c r="E8029" i="3" s="1"/>
  <c r="B8029" i="2"/>
  <c r="A8029" i="7" s="1"/>
  <c r="A8021" i="2"/>
  <c r="A8021" i="3" s="1"/>
  <c r="B8021" i="2"/>
  <c r="A8021" i="7" s="1"/>
  <c r="A8013" i="2"/>
  <c r="A8013" i="3" s="1"/>
  <c r="B8013" i="2"/>
  <c r="A8013" i="7" s="1"/>
  <c r="A8005" i="2"/>
  <c r="A8005" i="3" s="1"/>
  <c r="E8005" i="3" s="1"/>
  <c r="B8005" i="2"/>
  <c r="A8005" i="7" s="1"/>
  <c r="A7997" i="2"/>
  <c r="A7997" i="3" s="1"/>
  <c r="B7997" i="2"/>
  <c r="A7997" i="7" s="1"/>
  <c r="A7989" i="2"/>
  <c r="A7989" i="3" s="1"/>
  <c r="E7989" i="3" s="1"/>
  <c r="B7989" i="2"/>
  <c r="A7989" i="7" s="1"/>
  <c r="A7981" i="2"/>
  <c r="A7981" i="3" s="1"/>
  <c r="E7981" i="3" s="1"/>
  <c r="B7981" i="2"/>
  <c r="A7981" i="7" s="1"/>
  <c r="A7973" i="2"/>
  <c r="A7973" i="3" s="1"/>
  <c r="E7973" i="3" s="1"/>
  <c r="B7973" i="2"/>
  <c r="A7973" i="7" s="1"/>
  <c r="A7965" i="2"/>
  <c r="A7965" i="3" s="1"/>
  <c r="E7965" i="3" s="1"/>
  <c r="B7965" i="2"/>
  <c r="A7965" i="7" s="1"/>
  <c r="A7957" i="2"/>
  <c r="A7957" i="3" s="1"/>
  <c r="E7957" i="3" s="1"/>
  <c r="B7957" i="2"/>
  <c r="A7957" i="7" s="1"/>
  <c r="A7941" i="2"/>
  <c r="A7941" i="3" s="1"/>
  <c r="B7941" i="2"/>
  <c r="A7941" i="7" s="1"/>
  <c r="A7933" i="2"/>
  <c r="A7933" i="3" s="1"/>
  <c r="E7933" i="3" s="1"/>
  <c r="B7933" i="2"/>
  <c r="A7933" i="7" s="1"/>
  <c r="A7925" i="2"/>
  <c r="A7925" i="3" s="1"/>
  <c r="B7925" i="2"/>
  <c r="A7925" i="7" s="1"/>
  <c r="A7917" i="2"/>
  <c r="A7917" i="3" s="1"/>
  <c r="E7917" i="3" s="1"/>
  <c r="B7917" i="2"/>
  <c r="A7917" i="7" s="1"/>
  <c r="A7909" i="2"/>
  <c r="A7909" i="3" s="1"/>
  <c r="E7909" i="3" s="1"/>
  <c r="B7909" i="2"/>
  <c r="A7909" i="7" s="1"/>
  <c r="A7901" i="2"/>
  <c r="A7901" i="3" s="1"/>
  <c r="B7901" i="2"/>
  <c r="A7901" i="7" s="1"/>
  <c r="A7893" i="2"/>
  <c r="A7893" i="3" s="1"/>
  <c r="E7893" i="3" s="1"/>
  <c r="B7893" i="2"/>
  <c r="A7893" i="7" s="1"/>
  <c r="A7885" i="2"/>
  <c r="A7885" i="3" s="1"/>
  <c r="E7885" i="3" s="1"/>
  <c r="B7885" i="2"/>
  <c r="A7885" i="7" s="1"/>
  <c r="A7877" i="2"/>
  <c r="A7877" i="3" s="1"/>
  <c r="B7877" i="2"/>
  <c r="A7877" i="7" s="1"/>
  <c r="A7869" i="2"/>
  <c r="A7869" i="3" s="1"/>
  <c r="E7869" i="3" s="1"/>
  <c r="B7869" i="2"/>
  <c r="A7869" i="7" s="1"/>
  <c r="A7861" i="2"/>
  <c r="A7861" i="3" s="1"/>
  <c r="E7861" i="3" s="1"/>
  <c r="B7861" i="2"/>
  <c r="A7861" i="7" s="1"/>
  <c r="A7853" i="2"/>
  <c r="A7853" i="3" s="1"/>
  <c r="B7853" i="2"/>
  <c r="A7853" i="7" s="1"/>
  <c r="A7845" i="2"/>
  <c r="A7845" i="3" s="1"/>
  <c r="E7845" i="3" s="1"/>
  <c r="B7845" i="2"/>
  <c r="A7845" i="7" s="1"/>
  <c r="A7837" i="2"/>
  <c r="A7837" i="3" s="1"/>
  <c r="E7837" i="3" s="1"/>
  <c r="B7837" i="2"/>
  <c r="A7837" i="7" s="1"/>
  <c r="A7829" i="2"/>
  <c r="A7829" i="3" s="1"/>
  <c r="B7829" i="2"/>
  <c r="A7829" i="7" s="1"/>
  <c r="A7821" i="2"/>
  <c r="A7821" i="3" s="1"/>
  <c r="E7821" i="3" s="1"/>
  <c r="B7821" i="2"/>
  <c r="A7821" i="7" s="1"/>
  <c r="A7813" i="2"/>
  <c r="A7813" i="3" s="1"/>
  <c r="E7813" i="3" s="1"/>
  <c r="B7813" i="2"/>
  <c r="A7813" i="7" s="1"/>
  <c r="A7805" i="2"/>
  <c r="A7805" i="3" s="1"/>
  <c r="B7805" i="2"/>
  <c r="A7805" i="7" s="1"/>
  <c r="A7797" i="2"/>
  <c r="A7797" i="3" s="1"/>
  <c r="E7797" i="3" s="1"/>
  <c r="B7797" i="2"/>
  <c r="A7797" i="7" s="1"/>
  <c r="A7789" i="2"/>
  <c r="A7789" i="3" s="1"/>
  <c r="E7789" i="3" s="1"/>
  <c r="B7789" i="2"/>
  <c r="A7789" i="7" s="1"/>
  <c r="A7781" i="2"/>
  <c r="A7781" i="3" s="1"/>
  <c r="B7781" i="2"/>
  <c r="A7781" i="7" s="1"/>
  <c r="A7773" i="2"/>
  <c r="A7773" i="3" s="1"/>
  <c r="E7773" i="3" s="1"/>
  <c r="B7773" i="2"/>
  <c r="A7773" i="7" s="1"/>
  <c r="A7765" i="2"/>
  <c r="A7765" i="3" s="1"/>
  <c r="E7765" i="3" s="1"/>
  <c r="B7765" i="2"/>
  <c r="A7765" i="7" s="1"/>
  <c r="A7757" i="2"/>
  <c r="A7757" i="3" s="1"/>
  <c r="B7757" i="2"/>
  <c r="A7757" i="7" s="1"/>
  <c r="A7749" i="2"/>
  <c r="A7749" i="3" s="1"/>
  <c r="E7749" i="3" s="1"/>
  <c r="B7749" i="2"/>
  <c r="A7749" i="7" s="1"/>
  <c r="A7741" i="2"/>
  <c r="A7741" i="3" s="1"/>
  <c r="E7741" i="3" s="1"/>
  <c r="B7741" i="2"/>
  <c r="A7741" i="7" s="1"/>
  <c r="A7733" i="2"/>
  <c r="A7733" i="3" s="1"/>
  <c r="B7733" i="2"/>
  <c r="A7733" i="7" s="1"/>
  <c r="A7725" i="2"/>
  <c r="A7725" i="3" s="1"/>
  <c r="E7725" i="3" s="1"/>
  <c r="B7725" i="2"/>
  <c r="A7725" i="7" s="1"/>
  <c r="A7717" i="2"/>
  <c r="A7717" i="3" s="1"/>
  <c r="E7717" i="3" s="1"/>
  <c r="B7717" i="2"/>
  <c r="A7717" i="7" s="1"/>
  <c r="A7709" i="2"/>
  <c r="A7709" i="3" s="1"/>
  <c r="B7709" i="2"/>
  <c r="A7709" i="7" s="1"/>
  <c r="A7701" i="2"/>
  <c r="A7701" i="3" s="1"/>
  <c r="E7701" i="3" s="1"/>
  <c r="B7701" i="2"/>
  <c r="A7701" i="7" s="1"/>
  <c r="A7693" i="2"/>
  <c r="A7693" i="3" s="1"/>
  <c r="E7693" i="3" s="1"/>
  <c r="B7693" i="2"/>
  <c r="A7693" i="7" s="1"/>
  <c r="A7685" i="2"/>
  <c r="A7685" i="3" s="1"/>
  <c r="B7685" i="2"/>
  <c r="A7685" i="7" s="1"/>
  <c r="A7677" i="2"/>
  <c r="A7677" i="3" s="1"/>
  <c r="E7677" i="3" s="1"/>
  <c r="B7677" i="2"/>
  <c r="A7677" i="7" s="1"/>
  <c r="A7669" i="2"/>
  <c r="A7669" i="3" s="1"/>
  <c r="E7669" i="3" s="1"/>
  <c r="B7669" i="2"/>
  <c r="A7669" i="7" s="1"/>
  <c r="A7661" i="2"/>
  <c r="A7661" i="3" s="1"/>
  <c r="B7661" i="2"/>
  <c r="A7661" i="7" s="1"/>
  <c r="A7653" i="2"/>
  <c r="A7653" i="3" s="1"/>
  <c r="E7653" i="3" s="1"/>
  <c r="B7653" i="2"/>
  <c r="A7653" i="7" s="1"/>
  <c r="A7645" i="2"/>
  <c r="A7645" i="3" s="1"/>
  <c r="E7645" i="3" s="1"/>
  <c r="B7645" i="2"/>
  <c r="A7645" i="7" s="1"/>
  <c r="A7637" i="2"/>
  <c r="A7637" i="3" s="1"/>
  <c r="B7637" i="2"/>
  <c r="A7637" i="7" s="1"/>
  <c r="A7629" i="2"/>
  <c r="A7629" i="3" s="1"/>
  <c r="E7629" i="3" s="1"/>
  <c r="B7629" i="2"/>
  <c r="A7629" i="7" s="1"/>
  <c r="A7621" i="2"/>
  <c r="A7621" i="3" s="1"/>
  <c r="E7621" i="3" s="1"/>
  <c r="B7621" i="2"/>
  <c r="A7621" i="7" s="1"/>
  <c r="A7613" i="2"/>
  <c r="A7613" i="3" s="1"/>
  <c r="B7613" i="2"/>
  <c r="A7613" i="7" s="1"/>
  <c r="A7605" i="2"/>
  <c r="A7605" i="3" s="1"/>
  <c r="E7605" i="3" s="1"/>
  <c r="B7605" i="2"/>
  <c r="A7605" i="7" s="1"/>
  <c r="A7597" i="2"/>
  <c r="A7597" i="3" s="1"/>
  <c r="E7597" i="3" s="1"/>
  <c r="B7597" i="2"/>
  <c r="A7597" i="7" s="1"/>
  <c r="A7589" i="2"/>
  <c r="A7589" i="3" s="1"/>
  <c r="B7589" i="2"/>
  <c r="A7589" i="7" s="1"/>
  <c r="A7581" i="2"/>
  <c r="A7581" i="3" s="1"/>
  <c r="E7581" i="3" s="1"/>
  <c r="B7581" i="2"/>
  <c r="A7581" i="7" s="1"/>
  <c r="A7573" i="2"/>
  <c r="A7573" i="3" s="1"/>
  <c r="E7573" i="3" s="1"/>
  <c r="B7573" i="2"/>
  <c r="A7573" i="7" s="1"/>
  <c r="A7565" i="2"/>
  <c r="A7565" i="3" s="1"/>
  <c r="B7565" i="2"/>
  <c r="A7565" i="7" s="1"/>
  <c r="A7557" i="2"/>
  <c r="A7557" i="3" s="1"/>
  <c r="E7557" i="3" s="1"/>
  <c r="B7557" i="2"/>
  <c r="A7557" i="7" s="1"/>
  <c r="A7549" i="2"/>
  <c r="A7549" i="3" s="1"/>
  <c r="E7549" i="3" s="1"/>
  <c r="B7549" i="2"/>
  <c r="A7549" i="7" s="1"/>
  <c r="A7541" i="2"/>
  <c r="A7541" i="3" s="1"/>
  <c r="B7541" i="2"/>
  <c r="A7541" i="7" s="1"/>
  <c r="A7533" i="2"/>
  <c r="A7533" i="3" s="1"/>
  <c r="E7533" i="3" s="1"/>
  <c r="B7533" i="2"/>
  <c r="A7533" i="7" s="1"/>
  <c r="A7525" i="2"/>
  <c r="A7525" i="3" s="1"/>
  <c r="E7525" i="3" s="1"/>
  <c r="B7525" i="2"/>
  <c r="A7525" i="7" s="1"/>
  <c r="A7517" i="2"/>
  <c r="A7517" i="3" s="1"/>
  <c r="B7517" i="2"/>
  <c r="A7517" i="7" s="1"/>
  <c r="A7509" i="2"/>
  <c r="A7509" i="3" s="1"/>
  <c r="E7509" i="3" s="1"/>
  <c r="B7509" i="2"/>
  <c r="A7509" i="7" s="1"/>
  <c r="A7501" i="2"/>
  <c r="A7501" i="3" s="1"/>
  <c r="E7501" i="3" s="1"/>
  <c r="B7501" i="2"/>
  <c r="A7501" i="7" s="1"/>
  <c r="A7493" i="2"/>
  <c r="A7493" i="3" s="1"/>
  <c r="B7493" i="2"/>
  <c r="A7493" i="7" s="1"/>
  <c r="A7485" i="2"/>
  <c r="A7485" i="3" s="1"/>
  <c r="E7485" i="3" s="1"/>
  <c r="B7485" i="2"/>
  <c r="A7485" i="7" s="1"/>
  <c r="A7477" i="2"/>
  <c r="A7477" i="3" s="1"/>
  <c r="E7477" i="3" s="1"/>
  <c r="B7477" i="2"/>
  <c r="A7477" i="7" s="1"/>
  <c r="A7469" i="2"/>
  <c r="A7469" i="3" s="1"/>
  <c r="B7469" i="2"/>
  <c r="A7469" i="7" s="1"/>
  <c r="A7461" i="2"/>
  <c r="A7461" i="3" s="1"/>
  <c r="E7461" i="3" s="1"/>
  <c r="B7461" i="2"/>
  <c r="A7461" i="7" s="1"/>
  <c r="A7453" i="2"/>
  <c r="A7453" i="3" s="1"/>
  <c r="E7453" i="3" s="1"/>
  <c r="B7453" i="2"/>
  <c r="A7453" i="7" s="1"/>
  <c r="A7445" i="2"/>
  <c r="A7445" i="3" s="1"/>
  <c r="B7445" i="2"/>
  <c r="A7445" i="7" s="1"/>
  <c r="A7437" i="2"/>
  <c r="A7437" i="3" s="1"/>
  <c r="E7437" i="3" s="1"/>
  <c r="B7437" i="2"/>
  <c r="A7437" i="7" s="1"/>
  <c r="A7429" i="2"/>
  <c r="A7429" i="3" s="1"/>
  <c r="E7429" i="3" s="1"/>
  <c r="B7429" i="2"/>
  <c r="A7429" i="7" s="1"/>
  <c r="A7421" i="2"/>
  <c r="A7421" i="3" s="1"/>
  <c r="B7421" i="2"/>
  <c r="A7421" i="7" s="1"/>
  <c r="A7413" i="2"/>
  <c r="A7413" i="3" s="1"/>
  <c r="E7413" i="3" s="1"/>
  <c r="B7413" i="2"/>
  <c r="A7413" i="7" s="1"/>
  <c r="A7405" i="2"/>
  <c r="A7405" i="3" s="1"/>
  <c r="E7405" i="3" s="1"/>
  <c r="B7405" i="2"/>
  <c r="A7405" i="7" s="1"/>
  <c r="A7397" i="2"/>
  <c r="A7397" i="3" s="1"/>
  <c r="B7397" i="2"/>
  <c r="A7397" i="7" s="1"/>
  <c r="A7389" i="2"/>
  <c r="A7389" i="3" s="1"/>
  <c r="E7389" i="3" s="1"/>
  <c r="B7389" i="2"/>
  <c r="A7389" i="7" s="1"/>
  <c r="A7381" i="2"/>
  <c r="A7381" i="3" s="1"/>
  <c r="E7381" i="3" s="1"/>
  <c r="B7381" i="2"/>
  <c r="A7381" i="7" s="1"/>
  <c r="A7373" i="2"/>
  <c r="A7373" i="3" s="1"/>
  <c r="B7373" i="2"/>
  <c r="A7373" i="7" s="1"/>
  <c r="A7365" i="2"/>
  <c r="A7365" i="3" s="1"/>
  <c r="E7365" i="3" s="1"/>
  <c r="B7365" i="2"/>
  <c r="A7365" i="7" s="1"/>
  <c r="A7357" i="2"/>
  <c r="A7357" i="3" s="1"/>
  <c r="E7357" i="3" s="1"/>
  <c r="B7357" i="2"/>
  <c r="A7357" i="7" s="1"/>
  <c r="A7349" i="2"/>
  <c r="A7349" i="3" s="1"/>
  <c r="B7349" i="2"/>
  <c r="A7349" i="7" s="1"/>
  <c r="A7341" i="2"/>
  <c r="A7341" i="3" s="1"/>
  <c r="E7341" i="3" s="1"/>
  <c r="B7341" i="2"/>
  <c r="A7341" i="7" s="1"/>
  <c r="A7333" i="2"/>
  <c r="A7333" i="3" s="1"/>
  <c r="E7333" i="3" s="1"/>
  <c r="B7333" i="2"/>
  <c r="A7333" i="7" s="1"/>
  <c r="A7325" i="2"/>
  <c r="A7325" i="3" s="1"/>
  <c r="B7325" i="2"/>
  <c r="A7325" i="7" s="1"/>
  <c r="A7317" i="2"/>
  <c r="A7317" i="3" s="1"/>
  <c r="E7317" i="3" s="1"/>
  <c r="B7317" i="2"/>
  <c r="A7317" i="7" s="1"/>
  <c r="A7309" i="2"/>
  <c r="A7309" i="3" s="1"/>
  <c r="E7309" i="3" s="1"/>
  <c r="B7309" i="2"/>
  <c r="A7309" i="7" s="1"/>
  <c r="A7301" i="2"/>
  <c r="A7301" i="3" s="1"/>
  <c r="B7301" i="2"/>
  <c r="A7301" i="7" s="1"/>
  <c r="A7293" i="2"/>
  <c r="A7293" i="3" s="1"/>
  <c r="E7293" i="3" s="1"/>
  <c r="B7293" i="2"/>
  <c r="A7293" i="7" s="1"/>
  <c r="A7285" i="2"/>
  <c r="A7285" i="3" s="1"/>
  <c r="E7285" i="3" s="1"/>
  <c r="B7285" i="2"/>
  <c r="A7285" i="7" s="1"/>
  <c r="A7277" i="2"/>
  <c r="A7277" i="3" s="1"/>
  <c r="B7277" i="2"/>
  <c r="A7277" i="7" s="1"/>
  <c r="A7269" i="2"/>
  <c r="A7269" i="3" s="1"/>
  <c r="E7269" i="3" s="1"/>
  <c r="B7269" i="2"/>
  <c r="A7269" i="7" s="1"/>
  <c r="A7261" i="2"/>
  <c r="A7261" i="3" s="1"/>
  <c r="E7261" i="3" s="1"/>
  <c r="B7261" i="2"/>
  <c r="A7261" i="7" s="1"/>
  <c r="A7253" i="2"/>
  <c r="A7253" i="3" s="1"/>
  <c r="B7253" i="2"/>
  <c r="A7253" i="7" s="1"/>
  <c r="A7245" i="2"/>
  <c r="A7245" i="3" s="1"/>
  <c r="E7245" i="3" s="1"/>
  <c r="B7245" i="2"/>
  <c r="A7245" i="7" s="1"/>
  <c r="A7237" i="2"/>
  <c r="A7237" i="3" s="1"/>
  <c r="E7237" i="3" s="1"/>
  <c r="B7237" i="2"/>
  <c r="A7237" i="7" s="1"/>
  <c r="A7229" i="2"/>
  <c r="A7229" i="3" s="1"/>
  <c r="B7229" i="2"/>
  <c r="A7229" i="7" s="1"/>
  <c r="A7221" i="2"/>
  <c r="A7221" i="3" s="1"/>
  <c r="E7221" i="3" s="1"/>
  <c r="B7221" i="2"/>
  <c r="A7221" i="7" s="1"/>
  <c r="A7213" i="2"/>
  <c r="A7213" i="3" s="1"/>
  <c r="E7213" i="3" s="1"/>
  <c r="B7213" i="2"/>
  <c r="A7213" i="7" s="1"/>
  <c r="A7205" i="2"/>
  <c r="A7205" i="3" s="1"/>
  <c r="B7205" i="2"/>
  <c r="A7205" i="7" s="1"/>
  <c r="A7197" i="2"/>
  <c r="A7197" i="3" s="1"/>
  <c r="E7197" i="3" s="1"/>
  <c r="B7197" i="2"/>
  <c r="A7197" i="7" s="1"/>
  <c r="A7189" i="2"/>
  <c r="A7189" i="3" s="1"/>
  <c r="E7189" i="3" s="1"/>
  <c r="B7189" i="2"/>
  <c r="A7189" i="7" s="1"/>
  <c r="A7181" i="2"/>
  <c r="A7181" i="3" s="1"/>
  <c r="B7181" i="2"/>
  <c r="A7181" i="7" s="1"/>
  <c r="A7173" i="2"/>
  <c r="A7173" i="3" s="1"/>
  <c r="E7173" i="3" s="1"/>
  <c r="B7173" i="2"/>
  <c r="A7173" i="7" s="1"/>
  <c r="A7165" i="2"/>
  <c r="A7165" i="3" s="1"/>
  <c r="E7165" i="3" s="1"/>
  <c r="B7165" i="2"/>
  <c r="A7165" i="7" s="1"/>
  <c r="A7157" i="2"/>
  <c r="A7157" i="3" s="1"/>
  <c r="B7157" i="2"/>
  <c r="A7157" i="7" s="1"/>
  <c r="A7149" i="2"/>
  <c r="A7149" i="3" s="1"/>
  <c r="E7149" i="3" s="1"/>
  <c r="B7149" i="2"/>
  <c r="A7149" i="7" s="1"/>
  <c r="A7141" i="2"/>
  <c r="A7141" i="3" s="1"/>
  <c r="E7141" i="3" s="1"/>
  <c r="B7141" i="2"/>
  <c r="A7141" i="7" s="1"/>
  <c r="A7133" i="2"/>
  <c r="A7133" i="3" s="1"/>
  <c r="B7133" i="2"/>
  <c r="A7133" i="7" s="1"/>
  <c r="A7125" i="2"/>
  <c r="A7125" i="3" s="1"/>
  <c r="E7125" i="3" s="1"/>
  <c r="B7125" i="2"/>
  <c r="A7125" i="7" s="1"/>
  <c r="A7117" i="2"/>
  <c r="A7117" i="3" s="1"/>
  <c r="E7117" i="3" s="1"/>
  <c r="B7117" i="2"/>
  <c r="A7117" i="7" s="1"/>
  <c r="A7109" i="2"/>
  <c r="A7109" i="3" s="1"/>
  <c r="B7109" i="2"/>
  <c r="A7109" i="7" s="1"/>
  <c r="A7101" i="2"/>
  <c r="A7101" i="3" s="1"/>
  <c r="E7101" i="3" s="1"/>
  <c r="B7101" i="2"/>
  <c r="A7101" i="7" s="1"/>
  <c r="A7093" i="2"/>
  <c r="A7093" i="3" s="1"/>
  <c r="E7093" i="3" s="1"/>
  <c r="B7093" i="2"/>
  <c r="A7093" i="7" s="1"/>
  <c r="A7085" i="2"/>
  <c r="A7085" i="3" s="1"/>
  <c r="B7085" i="2"/>
  <c r="A7085" i="7" s="1"/>
  <c r="A7077" i="2"/>
  <c r="A7077" i="3" s="1"/>
  <c r="E7077" i="3" s="1"/>
  <c r="B7077" i="2"/>
  <c r="A7077" i="7" s="1"/>
  <c r="A7069" i="2"/>
  <c r="A7069" i="3" s="1"/>
  <c r="E7069" i="3" s="1"/>
  <c r="B7069" i="2"/>
  <c r="A7069" i="7" s="1"/>
  <c r="A7061" i="2"/>
  <c r="A7061" i="3" s="1"/>
  <c r="B7061" i="2"/>
  <c r="A7061" i="7" s="1"/>
  <c r="A7053" i="2"/>
  <c r="A7053" i="3" s="1"/>
  <c r="E7053" i="3" s="1"/>
  <c r="B7053" i="2"/>
  <c r="A7053" i="7" s="1"/>
  <c r="A7045" i="2"/>
  <c r="A7045" i="3" s="1"/>
  <c r="E7045" i="3" s="1"/>
  <c r="B7045" i="2"/>
  <c r="A7045" i="7" s="1"/>
  <c r="A7037" i="2"/>
  <c r="A7037" i="3" s="1"/>
  <c r="B7037" i="2"/>
  <c r="A7037" i="7" s="1"/>
  <c r="A7029" i="2"/>
  <c r="A7029" i="3" s="1"/>
  <c r="E7029" i="3" s="1"/>
  <c r="B7029" i="2"/>
  <c r="A7029" i="7" s="1"/>
  <c r="A7021" i="2"/>
  <c r="A7021" i="3" s="1"/>
  <c r="E7021" i="3" s="1"/>
  <c r="B7021" i="2"/>
  <c r="A7021" i="7" s="1"/>
  <c r="A7013" i="2"/>
  <c r="A7013" i="3" s="1"/>
  <c r="B7013" i="2"/>
  <c r="A7013" i="7" s="1"/>
  <c r="A7005" i="2"/>
  <c r="A7005" i="3" s="1"/>
  <c r="E7005" i="3" s="1"/>
  <c r="B7005" i="2"/>
  <c r="A7005" i="7" s="1"/>
  <c r="A6997" i="2"/>
  <c r="A6997" i="3" s="1"/>
  <c r="E6997" i="3" s="1"/>
  <c r="B6997" i="2"/>
  <c r="A6997" i="7" s="1"/>
  <c r="A6989" i="2"/>
  <c r="A6989" i="3" s="1"/>
  <c r="B6989" i="2"/>
  <c r="A6989" i="7" s="1"/>
  <c r="A6981" i="2"/>
  <c r="A6981" i="3" s="1"/>
  <c r="E6981" i="3" s="1"/>
  <c r="B6981" i="2"/>
  <c r="A6981" i="7" s="1"/>
  <c r="A6973" i="2"/>
  <c r="A6973" i="3" s="1"/>
  <c r="E6973" i="3" s="1"/>
  <c r="B6973" i="2"/>
  <c r="A6973" i="7" s="1"/>
  <c r="A6965" i="2"/>
  <c r="A6965" i="3" s="1"/>
  <c r="B6965" i="2"/>
  <c r="A6965" i="7" s="1"/>
  <c r="A6957" i="2"/>
  <c r="A6957" i="3" s="1"/>
  <c r="E6957" i="3" s="1"/>
  <c r="B6957" i="2"/>
  <c r="A6957" i="7" s="1"/>
  <c r="A6949" i="2"/>
  <c r="A6949" i="3" s="1"/>
  <c r="E6949" i="3" s="1"/>
  <c r="B6949" i="2"/>
  <c r="A6949" i="7" s="1"/>
  <c r="A6941" i="2"/>
  <c r="A6941" i="3" s="1"/>
  <c r="B6941" i="2"/>
  <c r="A6941" i="7" s="1"/>
  <c r="A6933" i="2"/>
  <c r="A6933" i="3" s="1"/>
  <c r="B6933" i="2"/>
  <c r="A6933" i="7" s="1"/>
  <c r="A6925" i="2"/>
  <c r="A6925" i="3" s="1"/>
  <c r="E6925" i="3" s="1"/>
  <c r="B6925" i="2"/>
  <c r="A6925" i="7" s="1"/>
  <c r="A6917" i="2"/>
  <c r="A6917" i="3" s="1"/>
  <c r="E6917" i="3" s="1"/>
  <c r="B6917" i="2"/>
  <c r="A6917" i="7" s="1"/>
  <c r="A6909" i="2"/>
  <c r="A6909" i="3" s="1"/>
  <c r="E6909" i="3" s="1"/>
  <c r="B6909" i="2"/>
  <c r="A6909" i="7" s="1"/>
  <c r="A6901" i="2"/>
  <c r="A6901" i="3" s="1"/>
  <c r="E6901" i="3" s="1"/>
  <c r="B6901" i="2"/>
  <c r="A6901" i="7" s="1"/>
  <c r="A6893" i="2"/>
  <c r="A6893" i="3" s="1"/>
  <c r="B6893" i="2"/>
  <c r="A6893" i="7" s="1"/>
  <c r="A6885" i="2"/>
  <c r="A6885" i="3" s="1"/>
  <c r="B6885" i="2"/>
  <c r="A6885" i="7" s="1"/>
  <c r="A6877" i="2"/>
  <c r="A6877" i="3" s="1"/>
  <c r="E6877" i="3" s="1"/>
  <c r="B6877" i="2"/>
  <c r="A6877" i="7" s="1"/>
  <c r="A6869" i="2"/>
  <c r="A6869" i="3" s="1"/>
  <c r="E6869" i="3" s="1"/>
  <c r="B6869" i="2"/>
  <c r="A6869" i="7" s="1"/>
  <c r="A6861" i="2"/>
  <c r="A6861" i="3" s="1"/>
  <c r="E6861" i="3" s="1"/>
  <c r="B6861" i="2"/>
  <c r="A6861" i="7" s="1"/>
  <c r="A6853" i="2"/>
  <c r="A6853" i="3" s="1"/>
  <c r="E6853" i="3" s="1"/>
  <c r="B6853" i="2"/>
  <c r="A6853" i="7" s="1"/>
  <c r="A6845" i="2"/>
  <c r="A6845" i="3" s="1"/>
  <c r="B6845" i="2"/>
  <c r="A6845" i="7" s="1"/>
  <c r="A6837" i="2"/>
  <c r="A6837" i="3" s="1"/>
  <c r="B6837" i="2"/>
  <c r="A6837" i="7" s="1"/>
  <c r="A6829" i="2"/>
  <c r="A6829" i="3" s="1"/>
  <c r="E6829" i="3" s="1"/>
  <c r="B6829" i="2"/>
  <c r="A6829" i="7" s="1"/>
  <c r="A6821" i="2"/>
  <c r="A6821" i="3" s="1"/>
  <c r="E6821" i="3" s="1"/>
  <c r="B6821" i="2"/>
  <c r="A6821" i="7" s="1"/>
  <c r="A6813" i="2"/>
  <c r="A6813" i="3" s="1"/>
  <c r="E6813" i="3" s="1"/>
  <c r="B6813" i="2"/>
  <c r="A6813" i="7" s="1"/>
  <c r="A6805" i="2"/>
  <c r="A6805" i="3" s="1"/>
  <c r="E6805" i="3" s="1"/>
  <c r="B6805" i="2"/>
  <c r="A6805" i="7" s="1"/>
  <c r="A6797" i="2"/>
  <c r="A6797" i="3" s="1"/>
  <c r="B6797" i="2"/>
  <c r="A6797" i="7" s="1"/>
  <c r="A6789" i="2"/>
  <c r="A6789" i="3" s="1"/>
  <c r="B6789" i="2"/>
  <c r="A6789" i="7" s="1"/>
  <c r="A6781" i="2"/>
  <c r="A6781" i="3" s="1"/>
  <c r="E6781" i="3" s="1"/>
  <c r="B6781" i="2"/>
  <c r="A6781" i="7" s="1"/>
  <c r="A6773" i="2"/>
  <c r="A6773" i="3" s="1"/>
  <c r="E6773" i="3" s="1"/>
  <c r="B6773" i="2"/>
  <c r="A6773" i="7" s="1"/>
  <c r="A6765" i="2"/>
  <c r="A6765" i="3" s="1"/>
  <c r="E6765" i="3" s="1"/>
  <c r="B6765" i="2"/>
  <c r="A6765" i="7" s="1"/>
  <c r="A6757" i="2"/>
  <c r="A6757" i="3" s="1"/>
  <c r="E6757" i="3" s="1"/>
  <c r="B6757" i="2"/>
  <c r="A6757" i="7" s="1"/>
  <c r="A6749" i="2"/>
  <c r="A6749" i="3" s="1"/>
  <c r="B6749" i="2"/>
  <c r="A6749" i="7" s="1"/>
  <c r="A6741" i="2"/>
  <c r="A6741" i="3" s="1"/>
  <c r="B6741" i="2"/>
  <c r="A6741" i="7" s="1"/>
  <c r="A6733" i="2"/>
  <c r="A6733" i="3" s="1"/>
  <c r="E6733" i="3" s="1"/>
  <c r="B6733" i="2"/>
  <c r="A6733" i="7" s="1"/>
  <c r="A6725" i="2"/>
  <c r="A6725" i="3" s="1"/>
  <c r="E6725" i="3" s="1"/>
  <c r="B6725" i="2"/>
  <c r="A6725" i="7" s="1"/>
  <c r="A6717" i="2"/>
  <c r="A6717" i="3" s="1"/>
  <c r="E6717" i="3" s="1"/>
  <c r="B6717" i="2"/>
  <c r="A6717" i="7" s="1"/>
  <c r="A6709" i="2"/>
  <c r="A6709" i="3" s="1"/>
  <c r="E6709" i="3" s="1"/>
  <c r="B6709" i="2"/>
  <c r="A6709" i="7" s="1"/>
  <c r="A6701" i="2"/>
  <c r="A6701" i="3" s="1"/>
  <c r="B6701" i="2"/>
  <c r="A6701" i="7" s="1"/>
  <c r="A6693" i="2"/>
  <c r="A6693" i="3" s="1"/>
  <c r="B6693" i="2"/>
  <c r="A6693" i="7" s="1"/>
  <c r="A6685" i="2"/>
  <c r="A6685" i="3" s="1"/>
  <c r="E6685" i="3" s="1"/>
  <c r="B6685" i="2"/>
  <c r="A6685" i="7" s="1"/>
  <c r="A6677" i="2"/>
  <c r="A6677" i="3" s="1"/>
  <c r="E6677" i="3" s="1"/>
  <c r="B6677" i="2"/>
  <c r="A6677" i="7" s="1"/>
  <c r="A6669" i="2"/>
  <c r="A6669" i="3" s="1"/>
  <c r="E6669" i="3" s="1"/>
  <c r="B6669" i="2"/>
  <c r="A6669" i="7" s="1"/>
  <c r="A6661" i="2"/>
  <c r="A6661" i="3" s="1"/>
  <c r="E6661" i="3" s="1"/>
  <c r="B6661" i="2"/>
  <c r="A6661" i="7" s="1"/>
  <c r="A6653" i="2"/>
  <c r="A6653" i="3" s="1"/>
  <c r="B6653" i="2"/>
  <c r="A6653" i="7" s="1"/>
  <c r="A6645" i="2"/>
  <c r="A6645" i="3" s="1"/>
  <c r="B6645" i="2"/>
  <c r="A6645" i="7" s="1"/>
  <c r="A6637" i="2"/>
  <c r="A6637" i="3" s="1"/>
  <c r="E6637" i="3" s="1"/>
  <c r="B6637" i="2"/>
  <c r="A6637" i="7" s="1"/>
  <c r="A6629" i="2"/>
  <c r="A6629" i="3" s="1"/>
  <c r="E6629" i="3" s="1"/>
  <c r="B6629" i="2"/>
  <c r="A6629" i="7" s="1"/>
  <c r="A6621" i="2"/>
  <c r="A6621" i="3" s="1"/>
  <c r="E6621" i="3" s="1"/>
  <c r="B6621" i="2"/>
  <c r="A6621" i="7" s="1"/>
  <c r="A6613" i="2"/>
  <c r="A6613" i="3" s="1"/>
  <c r="E6613" i="3" s="1"/>
  <c r="B6613" i="2"/>
  <c r="A6613" i="7" s="1"/>
  <c r="A6605" i="2"/>
  <c r="A6605" i="3" s="1"/>
  <c r="E6605" i="3" s="1"/>
  <c r="B6605" i="2"/>
  <c r="A6605" i="7" s="1"/>
  <c r="A6597" i="2"/>
  <c r="A6597" i="3" s="1"/>
  <c r="B6597" i="2"/>
  <c r="A6597" i="7" s="1"/>
  <c r="A6589" i="2"/>
  <c r="A6589" i="3" s="1"/>
  <c r="E6589" i="3" s="1"/>
  <c r="B6589" i="2"/>
  <c r="A6589" i="7" s="1"/>
  <c r="A6581" i="2"/>
  <c r="A6581" i="3" s="1"/>
  <c r="B6581" i="2"/>
  <c r="A6581" i="7" s="1"/>
  <c r="A6573" i="2"/>
  <c r="A6573" i="3" s="1"/>
  <c r="E6573" i="3" s="1"/>
  <c r="B6573" i="2"/>
  <c r="A6573" i="7" s="1"/>
  <c r="A6565" i="2"/>
  <c r="A6565" i="3" s="1"/>
  <c r="E6565" i="3" s="1"/>
  <c r="B6565" i="2"/>
  <c r="A6565" i="7" s="1"/>
  <c r="A6557" i="2"/>
  <c r="A6557" i="3" s="1"/>
  <c r="E6557" i="3" s="1"/>
  <c r="B6557" i="2"/>
  <c r="A6557" i="7" s="1"/>
  <c r="A6549" i="2"/>
  <c r="A6549" i="3" s="1"/>
  <c r="B6549" i="2"/>
  <c r="A6549" i="7" s="1"/>
  <c r="A6541" i="2"/>
  <c r="A6541" i="3" s="1"/>
  <c r="E6541" i="3" s="1"/>
  <c r="B6541" i="2"/>
  <c r="A6541" i="7" s="1"/>
  <c r="A6533" i="2"/>
  <c r="A6533" i="3" s="1"/>
  <c r="B6533" i="2"/>
  <c r="A6533" i="7" s="1"/>
  <c r="A6525" i="2"/>
  <c r="A6525" i="3" s="1"/>
  <c r="E6525" i="3" s="1"/>
  <c r="B6525" i="2"/>
  <c r="A6525" i="7" s="1"/>
  <c r="A6517" i="2"/>
  <c r="A6517" i="3" s="1"/>
  <c r="E6517" i="3" s="1"/>
  <c r="B6517" i="2"/>
  <c r="A6517" i="7" s="1"/>
  <c r="A6509" i="2"/>
  <c r="A6509" i="3" s="1"/>
  <c r="E6509" i="3" s="1"/>
  <c r="B6509" i="2"/>
  <c r="A6509" i="7" s="1"/>
  <c r="A6501" i="2"/>
  <c r="A6501" i="3" s="1"/>
  <c r="B6501" i="2"/>
  <c r="A6501" i="7" s="1"/>
  <c r="A6493" i="2"/>
  <c r="A6493" i="3" s="1"/>
  <c r="E6493" i="3" s="1"/>
  <c r="B6493" i="2"/>
  <c r="A6493" i="7" s="1"/>
  <c r="A6485" i="2"/>
  <c r="A6485" i="3" s="1"/>
  <c r="B6485" i="2"/>
  <c r="A6485" i="7" s="1"/>
  <c r="A6477" i="2"/>
  <c r="A6477" i="3" s="1"/>
  <c r="E6477" i="3" s="1"/>
  <c r="B6477" i="2"/>
  <c r="A6477" i="7" s="1"/>
  <c r="A6469" i="2"/>
  <c r="A6469" i="3" s="1"/>
  <c r="E6469" i="3" s="1"/>
  <c r="B6469" i="2"/>
  <c r="A6469" i="7" s="1"/>
  <c r="A6461" i="2"/>
  <c r="A6461" i="3" s="1"/>
  <c r="E6461" i="3" s="1"/>
  <c r="B6461" i="2"/>
  <c r="A6461" i="7" s="1"/>
  <c r="A6453" i="2"/>
  <c r="A6453" i="3" s="1"/>
  <c r="B6453" i="2"/>
  <c r="A6453" i="7" s="1"/>
  <c r="A6445" i="2"/>
  <c r="A6445" i="3" s="1"/>
  <c r="E6445" i="3" s="1"/>
  <c r="B6445" i="2"/>
  <c r="A6445" i="7" s="1"/>
  <c r="A6437" i="2"/>
  <c r="A6437" i="3" s="1"/>
  <c r="B6437" i="2"/>
  <c r="A6437" i="7" s="1"/>
  <c r="A6429" i="2"/>
  <c r="A6429" i="3" s="1"/>
  <c r="E6429" i="3" s="1"/>
  <c r="B6429" i="2"/>
  <c r="A6429" i="7" s="1"/>
  <c r="A6421" i="2"/>
  <c r="A6421" i="3" s="1"/>
  <c r="E6421" i="3" s="1"/>
  <c r="B6421" i="2"/>
  <c r="A6421" i="7" s="1"/>
  <c r="A6413" i="2"/>
  <c r="A6413" i="3" s="1"/>
  <c r="E6413" i="3" s="1"/>
  <c r="B6413" i="2"/>
  <c r="A6413" i="7" s="1"/>
  <c r="A6405" i="2"/>
  <c r="A6405" i="3" s="1"/>
  <c r="B6405" i="2"/>
  <c r="A6405" i="7" s="1"/>
  <c r="A6397" i="2"/>
  <c r="A6397" i="3" s="1"/>
  <c r="E6397" i="3" s="1"/>
  <c r="B6397" i="2"/>
  <c r="A6397" i="7" s="1"/>
  <c r="A6389" i="2"/>
  <c r="A6389" i="3" s="1"/>
  <c r="B6389" i="2"/>
  <c r="A6389" i="7" s="1"/>
  <c r="A6381" i="2"/>
  <c r="A6381" i="3" s="1"/>
  <c r="E6381" i="3" s="1"/>
  <c r="B6381" i="2"/>
  <c r="A6381" i="7" s="1"/>
  <c r="A6373" i="2"/>
  <c r="A6373" i="3" s="1"/>
  <c r="E6373" i="3" s="1"/>
  <c r="B6373" i="2"/>
  <c r="A6373" i="7" s="1"/>
  <c r="A6365" i="2"/>
  <c r="A6365" i="3" s="1"/>
  <c r="E6365" i="3" s="1"/>
  <c r="B6365" i="2"/>
  <c r="A6365" i="7" s="1"/>
  <c r="A6357" i="2"/>
  <c r="A6357" i="3" s="1"/>
  <c r="B6357" i="2"/>
  <c r="A6357" i="7" s="1"/>
  <c r="A6349" i="2"/>
  <c r="A6349" i="3" s="1"/>
  <c r="E6349" i="3" s="1"/>
  <c r="B6349" i="2"/>
  <c r="A6349" i="7" s="1"/>
  <c r="A6341" i="2"/>
  <c r="A6341" i="3" s="1"/>
  <c r="B6341" i="2"/>
  <c r="A6341" i="7" s="1"/>
  <c r="A6333" i="2"/>
  <c r="A6333" i="3" s="1"/>
  <c r="E6333" i="3" s="1"/>
  <c r="B6333" i="2"/>
  <c r="A6333" i="7" s="1"/>
  <c r="A6325" i="2"/>
  <c r="A6325" i="3" s="1"/>
  <c r="E6325" i="3" s="1"/>
  <c r="B6325" i="2"/>
  <c r="A6325" i="7" s="1"/>
  <c r="A6317" i="2"/>
  <c r="A6317" i="3" s="1"/>
  <c r="E6317" i="3" s="1"/>
  <c r="B6317" i="2"/>
  <c r="A6317" i="7" s="1"/>
  <c r="A6309" i="2"/>
  <c r="A6309" i="3" s="1"/>
  <c r="B6309" i="2"/>
  <c r="A6309" i="7" s="1"/>
  <c r="A6301" i="2"/>
  <c r="A6301" i="3" s="1"/>
  <c r="E6301" i="3" s="1"/>
  <c r="B6301" i="2"/>
  <c r="A6301" i="7" s="1"/>
  <c r="A6293" i="2"/>
  <c r="A6293" i="3" s="1"/>
  <c r="B6293" i="2"/>
  <c r="A6293" i="7" s="1"/>
  <c r="A6285" i="2"/>
  <c r="A6285" i="3" s="1"/>
  <c r="E6285" i="3" s="1"/>
  <c r="B6285" i="2"/>
  <c r="A6285" i="7" s="1"/>
  <c r="A6277" i="2"/>
  <c r="A6277" i="3" s="1"/>
  <c r="E6277" i="3" s="1"/>
  <c r="B6277" i="2"/>
  <c r="A6277" i="7" s="1"/>
  <c r="A6269" i="2"/>
  <c r="A6269" i="3" s="1"/>
  <c r="E6269" i="3" s="1"/>
  <c r="B6269" i="2"/>
  <c r="A6269" i="7" s="1"/>
  <c r="A6261" i="2"/>
  <c r="A6261" i="3" s="1"/>
  <c r="B6261" i="2"/>
  <c r="A6261" i="7" s="1"/>
  <c r="A6253" i="2"/>
  <c r="A6253" i="3" s="1"/>
  <c r="E6253" i="3" s="1"/>
  <c r="B6253" i="2"/>
  <c r="A6253" i="7" s="1"/>
  <c r="A6245" i="2"/>
  <c r="A6245" i="3" s="1"/>
  <c r="B6245" i="2"/>
  <c r="A6245" i="7" s="1"/>
  <c r="A6237" i="2"/>
  <c r="A6237" i="3" s="1"/>
  <c r="E6237" i="3" s="1"/>
  <c r="B6237" i="2"/>
  <c r="A6237" i="7" s="1"/>
  <c r="A6229" i="2"/>
  <c r="A6229" i="3" s="1"/>
  <c r="E6229" i="3" s="1"/>
  <c r="B6229" i="2"/>
  <c r="A6229" i="7" s="1"/>
  <c r="A6221" i="2"/>
  <c r="A6221" i="3" s="1"/>
  <c r="E6221" i="3" s="1"/>
  <c r="B6221" i="2"/>
  <c r="A6221" i="7" s="1"/>
  <c r="A6213" i="2"/>
  <c r="A6213" i="3" s="1"/>
  <c r="B6213" i="2"/>
  <c r="A6213" i="7" s="1"/>
  <c r="A6205" i="2"/>
  <c r="A6205" i="3" s="1"/>
  <c r="E6205" i="3" s="1"/>
  <c r="B6205" i="2"/>
  <c r="A6205" i="7" s="1"/>
  <c r="A6197" i="2"/>
  <c r="A6197" i="3" s="1"/>
  <c r="B6197" i="2"/>
  <c r="A6197" i="7" s="1"/>
  <c r="A6189" i="2"/>
  <c r="A6189" i="3" s="1"/>
  <c r="E6189" i="3" s="1"/>
  <c r="B6189" i="2"/>
  <c r="A6189" i="7" s="1"/>
  <c r="A6181" i="2"/>
  <c r="A6181" i="3" s="1"/>
  <c r="E6181" i="3" s="1"/>
  <c r="B6181" i="2"/>
  <c r="A6181" i="7" s="1"/>
  <c r="A6173" i="2"/>
  <c r="A6173" i="3" s="1"/>
  <c r="E6173" i="3" s="1"/>
  <c r="B6173" i="2"/>
  <c r="A6173" i="7" s="1"/>
  <c r="A6165" i="2"/>
  <c r="A6165" i="3" s="1"/>
  <c r="B6165" i="2"/>
  <c r="A6165" i="7" s="1"/>
  <c r="A6157" i="2"/>
  <c r="A6157" i="3" s="1"/>
  <c r="E6157" i="3" s="1"/>
  <c r="B6157" i="2"/>
  <c r="A6157" i="7" s="1"/>
  <c r="A6149" i="2"/>
  <c r="A6149" i="3" s="1"/>
  <c r="B6149" i="2"/>
  <c r="A6149" i="7" s="1"/>
  <c r="A6141" i="2"/>
  <c r="A6141" i="3" s="1"/>
  <c r="E6141" i="3" s="1"/>
  <c r="B6141" i="2"/>
  <c r="A6141" i="7" s="1"/>
  <c r="A6133" i="2"/>
  <c r="A6133" i="3" s="1"/>
  <c r="E6133" i="3" s="1"/>
  <c r="B6133" i="2"/>
  <c r="A6133" i="7" s="1"/>
  <c r="A6125" i="2"/>
  <c r="A6125" i="3" s="1"/>
  <c r="E6125" i="3" s="1"/>
  <c r="B6125" i="2"/>
  <c r="A6125" i="7" s="1"/>
  <c r="A6117" i="2"/>
  <c r="A6117" i="3" s="1"/>
  <c r="B6117" i="2"/>
  <c r="A6117" i="7" s="1"/>
  <c r="A6109" i="2"/>
  <c r="A6109" i="3" s="1"/>
  <c r="E6109" i="3" s="1"/>
  <c r="B6109" i="2"/>
  <c r="A6109" i="7" s="1"/>
  <c r="A6101" i="2"/>
  <c r="A6101" i="3" s="1"/>
  <c r="B6101" i="2"/>
  <c r="A6101" i="7" s="1"/>
  <c r="A6093" i="2"/>
  <c r="A6093" i="3" s="1"/>
  <c r="E6093" i="3" s="1"/>
  <c r="B6093" i="2"/>
  <c r="A6093" i="7" s="1"/>
  <c r="A6085" i="2"/>
  <c r="A6085" i="3" s="1"/>
  <c r="E6085" i="3" s="1"/>
  <c r="B6085" i="2"/>
  <c r="A6085" i="7" s="1"/>
  <c r="A6077" i="2"/>
  <c r="A6077" i="3" s="1"/>
  <c r="E6077" i="3" s="1"/>
  <c r="B6077" i="2"/>
  <c r="A6077" i="7" s="1"/>
  <c r="A6069" i="2"/>
  <c r="A6069" i="3" s="1"/>
  <c r="B6069" i="2"/>
  <c r="A6069" i="7" s="1"/>
  <c r="A6061" i="2"/>
  <c r="A6061" i="3" s="1"/>
  <c r="E6061" i="3" s="1"/>
  <c r="B6061" i="2"/>
  <c r="A6061" i="7" s="1"/>
  <c r="A6053" i="2"/>
  <c r="A6053" i="3" s="1"/>
  <c r="B6053" i="2"/>
  <c r="A6053" i="7" s="1"/>
  <c r="A6045" i="2"/>
  <c r="A6045" i="3" s="1"/>
  <c r="E6045" i="3" s="1"/>
  <c r="B6045" i="2"/>
  <c r="A6045" i="7" s="1"/>
  <c r="A6037" i="2"/>
  <c r="A6037" i="3" s="1"/>
  <c r="E6037" i="3" s="1"/>
  <c r="B6037" i="2"/>
  <c r="A6037" i="7" s="1"/>
  <c r="A6029" i="2"/>
  <c r="A6029" i="3" s="1"/>
  <c r="E6029" i="3" s="1"/>
  <c r="B6029" i="2"/>
  <c r="A6029" i="7" s="1"/>
  <c r="A6021" i="2"/>
  <c r="A6021" i="3" s="1"/>
  <c r="B6021" i="2"/>
  <c r="A6021" i="7" s="1"/>
  <c r="A6013" i="2"/>
  <c r="A6013" i="3" s="1"/>
  <c r="E6013" i="3" s="1"/>
  <c r="B6013" i="2"/>
  <c r="A6013" i="7" s="1"/>
  <c r="A6005" i="2"/>
  <c r="A6005" i="3" s="1"/>
  <c r="B6005" i="2"/>
  <c r="A6005" i="7" s="1"/>
  <c r="A5997" i="2"/>
  <c r="A5997" i="3" s="1"/>
  <c r="E5997" i="3" s="1"/>
  <c r="B5997" i="2"/>
  <c r="A5997" i="7" s="1"/>
  <c r="A5989" i="2"/>
  <c r="A5989" i="3" s="1"/>
  <c r="E5989" i="3" s="1"/>
  <c r="B5989" i="2"/>
  <c r="A5989" i="7" s="1"/>
  <c r="A5981" i="2"/>
  <c r="A5981" i="3" s="1"/>
  <c r="E5981" i="3" s="1"/>
  <c r="B5981" i="2"/>
  <c r="A5981" i="7" s="1"/>
  <c r="A5973" i="2"/>
  <c r="A5973" i="3" s="1"/>
  <c r="B5973" i="2"/>
  <c r="A5973" i="7" s="1"/>
  <c r="A5965" i="2"/>
  <c r="A5965" i="3" s="1"/>
  <c r="E5965" i="3" s="1"/>
  <c r="B5965" i="2"/>
  <c r="A5965" i="7" s="1"/>
  <c r="B8500" i="2"/>
  <c r="A8500" i="7" s="1"/>
  <c r="A8735" i="2"/>
  <c r="A8735" i="3" s="1"/>
  <c r="B8735" i="2"/>
  <c r="A8735" i="7" s="1"/>
  <c r="A8687" i="2"/>
  <c r="A8687" i="3" s="1"/>
  <c r="E8687" i="3" s="1"/>
  <c r="B8687" i="2"/>
  <c r="A8687" i="7" s="1"/>
  <c r="A8647" i="2"/>
  <c r="A8647" i="3" s="1"/>
  <c r="B8647" i="2"/>
  <c r="A8647" i="7" s="1"/>
  <c r="A8599" i="2"/>
  <c r="A8599" i="3" s="1"/>
  <c r="E8599" i="3" s="1"/>
  <c r="B8599" i="2"/>
  <c r="A8599" i="7" s="1"/>
  <c r="A8543" i="2"/>
  <c r="A8543" i="3" s="1"/>
  <c r="E8543" i="3" s="1"/>
  <c r="B8543" i="2"/>
  <c r="A8543" i="7" s="1"/>
  <c r="A11" i="2"/>
  <c r="B11" i="2"/>
  <c r="A11" i="7" s="1"/>
  <c r="A3" i="2"/>
  <c r="A3" i="3" s="1"/>
  <c r="E3" i="3" s="1"/>
  <c r="B3" i="2"/>
  <c r="A3" i="7" s="1"/>
  <c r="A8748" i="2"/>
  <c r="A8748" i="3" s="1"/>
  <c r="E8748" i="3" s="1"/>
  <c r="B8748" i="2"/>
  <c r="A8748" i="7" s="1"/>
  <c r="A8740" i="2"/>
  <c r="A8740" i="3" s="1"/>
  <c r="B8740" i="2"/>
  <c r="A8740" i="7" s="1"/>
  <c r="A8732" i="2"/>
  <c r="A8732" i="3" s="1"/>
  <c r="B8732" i="2"/>
  <c r="A8732" i="7" s="1"/>
  <c r="A8724" i="2"/>
  <c r="A8724" i="3" s="1"/>
  <c r="E8724" i="3" s="1"/>
  <c r="B8724" i="2"/>
  <c r="A8724" i="7" s="1"/>
  <c r="A8716" i="2"/>
  <c r="A8716" i="3" s="1"/>
  <c r="E8716" i="3" s="1"/>
  <c r="B8716" i="2"/>
  <c r="A8716" i="7" s="1"/>
  <c r="A8708" i="2"/>
  <c r="A8708" i="3" s="1"/>
  <c r="E8708" i="3" s="1"/>
  <c r="B8708" i="2"/>
  <c r="A8708" i="7" s="1"/>
  <c r="A8700" i="2"/>
  <c r="A8700" i="3" s="1"/>
  <c r="E8700" i="3" s="1"/>
  <c r="B8700" i="2"/>
  <c r="A8700" i="7" s="1"/>
  <c r="A8692" i="2"/>
  <c r="A8692" i="3" s="1"/>
  <c r="E8692" i="3" s="1"/>
  <c r="B8692" i="2"/>
  <c r="A8692" i="7" s="1"/>
  <c r="A8684" i="2"/>
  <c r="A8684" i="3" s="1"/>
  <c r="B8684" i="2"/>
  <c r="A8684" i="7" s="1"/>
  <c r="A8676" i="2"/>
  <c r="A8676" i="3" s="1"/>
  <c r="E8676" i="3" s="1"/>
  <c r="B8676" i="2"/>
  <c r="A8676" i="7" s="1"/>
  <c r="A8668" i="2"/>
  <c r="A8668" i="3" s="1"/>
  <c r="E8668" i="3" s="1"/>
  <c r="B8668" i="2"/>
  <c r="A8668" i="7" s="1"/>
  <c r="A8660" i="2"/>
  <c r="A8660" i="3" s="1"/>
  <c r="B8660" i="2"/>
  <c r="A8660" i="7" s="1"/>
  <c r="A8652" i="2"/>
  <c r="A8652" i="3" s="1"/>
  <c r="E8652" i="3" s="1"/>
  <c r="B8652" i="2"/>
  <c r="A8652" i="7" s="1"/>
  <c r="A8644" i="2"/>
  <c r="A8644" i="3" s="1"/>
  <c r="B8644" i="2"/>
  <c r="A8644" i="7" s="1"/>
  <c r="A8636" i="2"/>
  <c r="A8636" i="3" s="1"/>
  <c r="B8636" i="2"/>
  <c r="A8636" i="7" s="1"/>
  <c r="A8628" i="2"/>
  <c r="A8628" i="3" s="1"/>
  <c r="E8628" i="3" s="1"/>
  <c r="B8628" i="2"/>
  <c r="A8628" i="7" s="1"/>
  <c r="A8620" i="2"/>
  <c r="A8620" i="3" s="1"/>
  <c r="E8620" i="3" s="1"/>
  <c r="B8620" i="2"/>
  <c r="A8620" i="7" s="1"/>
  <c r="A8612" i="2"/>
  <c r="A8612" i="3" s="1"/>
  <c r="E8612" i="3" s="1"/>
  <c r="B8612" i="2"/>
  <c r="A8612" i="7" s="1"/>
  <c r="A8604" i="2"/>
  <c r="A8604" i="3" s="1"/>
  <c r="E8604" i="3" s="1"/>
  <c r="B8604" i="2"/>
  <c r="A8604" i="7" s="1"/>
  <c r="A8596" i="2"/>
  <c r="A8596" i="3" s="1"/>
  <c r="E8596" i="3" s="1"/>
  <c r="B8596" i="2"/>
  <c r="A8596" i="7" s="1"/>
  <c r="A8588" i="2"/>
  <c r="A8588" i="3" s="1"/>
  <c r="B8588" i="2"/>
  <c r="A8588" i="7" s="1"/>
  <c r="A8580" i="2"/>
  <c r="A8580" i="3" s="1"/>
  <c r="E8580" i="3" s="1"/>
  <c r="B8580" i="2"/>
  <c r="A8580" i="7" s="1"/>
  <c r="A8572" i="2"/>
  <c r="A8572" i="3" s="1"/>
  <c r="E8572" i="3" s="1"/>
  <c r="B8572" i="2"/>
  <c r="A8572" i="7" s="1"/>
  <c r="A8564" i="2"/>
  <c r="A8564" i="3" s="1"/>
  <c r="B8564" i="2"/>
  <c r="A8564" i="7" s="1"/>
  <c r="A8556" i="2"/>
  <c r="A8556" i="3" s="1"/>
  <c r="E8556" i="3" s="1"/>
  <c r="B8556" i="2"/>
  <c r="A8556" i="7" s="1"/>
  <c r="A8548" i="2"/>
  <c r="A8548" i="3" s="1"/>
  <c r="B8548" i="2"/>
  <c r="A8548" i="7" s="1"/>
  <c r="A8540" i="2"/>
  <c r="A8540" i="3" s="1"/>
  <c r="B8540" i="2"/>
  <c r="A8540" i="7" s="1"/>
  <c r="A8532" i="2"/>
  <c r="A8532" i="3" s="1"/>
  <c r="E8532" i="3" s="1"/>
  <c r="B8532" i="2"/>
  <c r="A8532" i="7" s="1"/>
  <c r="A8524" i="2"/>
  <c r="A8524" i="3" s="1"/>
  <c r="E8524" i="3" s="1"/>
  <c r="B8524" i="2"/>
  <c r="A8524" i="7" s="1"/>
  <c r="A8516" i="2"/>
  <c r="A8516" i="3" s="1"/>
  <c r="E8516" i="3" s="1"/>
  <c r="B8516" i="2"/>
  <c r="A8516" i="7" s="1"/>
  <c r="A8508" i="2"/>
  <c r="A8508" i="3" s="1"/>
  <c r="E8508" i="3" s="1"/>
  <c r="B8508" i="2"/>
  <c r="A8508" i="7" s="1"/>
  <c r="A8492" i="2"/>
  <c r="A8492" i="3" s="1"/>
  <c r="E8492" i="3" s="1"/>
  <c r="B8492" i="2"/>
  <c r="A8492" i="7" s="1"/>
  <c r="A8484" i="2"/>
  <c r="A8484" i="3" s="1"/>
  <c r="E8484" i="3" s="1"/>
  <c r="B8484" i="2"/>
  <c r="A8484" i="7" s="1"/>
  <c r="A8476" i="2"/>
  <c r="A8476" i="3" s="1"/>
  <c r="B8476" i="2"/>
  <c r="A8476" i="7" s="1"/>
  <c r="A8468" i="2"/>
  <c r="A8468" i="3" s="1"/>
  <c r="E8468" i="3" s="1"/>
  <c r="B8468" i="2"/>
  <c r="A8468" i="7" s="1"/>
  <c r="A8460" i="2"/>
  <c r="A8460" i="3" s="1"/>
  <c r="E8460" i="3" s="1"/>
  <c r="B8460" i="2"/>
  <c r="A8460" i="7" s="1"/>
  <c r="A8452" i="2"/>
  <c r="A8452" i="3" s="1"/>
  <c r="B8452" i="2"/>
  <c r="A8452" i="7" s="1"/>
  <c r="A8444" i="2"/>
  <c r="A8444" i="3" s="1"/>
  <c r="B8444" i="2"/>
  <c r="A8444" i="7" s="1"/>
  <c r="A8436" i="2"/>
  <c r="A8436" i="3" s="1"/>
  <c r="E8436" i="3" s="1"/>
  <c r="B8436" i="2"/>
  <c r="A8436" i="7" s="1"/>
  <c r="A8428" i="2"/>
  <c r="A8428" i="3" s="1"/>
  <c r="B8428" i="2"/>
  <c r="A8428" i="7" s="1"/>
  <c r="A8420" i="2"/>
  <c r="A8420" i="3" s="1"/>
  <c r="E8420" i="3" s="1"/>
  <c r="B8420" i="2"/>
  <c r="A8420" i="7" s="1"/>
  <c r="A8412" i="2"/>
  <c r="A8412" i="3" s="1"/>
  <c r="E8412" i="3" s="1"/>
  <c r="B8412" i="2"/>
  <c r="A8412" i="7" s="1"/>
  <c r="A8404" i="2"/>
  <c r="A8404" i="3" s="1"/>
  <c r="E8404" i="3" s="1"/>
  <c r="B8404" i="2"/>
  <c r="A8404" i="7" s="1"/>
  <c r="A8396" i="2"/>
  <c r="A8396" i="3" s="1"/>
  <c r="E8396" i="3" s="1"/>
  <c r="B8396" i="2"/>
  <c r="A8396" i="7" s="1"/>
  <c r="A8388" i="2"/>
  <c r="A8388" i="3" s="1"/>
  <c r="E8388" i="3" s="1"/>
  <c r="B8388" i="2"/>
  <c r="A8388" i="7" s="1"/>
  <c r="A8380" i="2"/>
  <c r="A8380" i="3" s="1"/>
  <c r="B8380" i="2"/>
  <c r="A8380" i="7" s="1"/>
  <c r="A8372" i="2"/>
  <c r="A8372" i="3" s="1"/>
  <c r="E8372" i="3" s="1"/>
  <c r="B8372" i="2"/>
  <c r="A8372" i="7" s="1"/>
  <c r="A8364" i="2"/>
  <c r="A8364" i="3" s="1"/>
  <c r="E8364" i="3" s="1"/>
  <c r="B8364" i="2"/>
  <c r="A8364" i="7" s="1"/>
  <c r="A8356" i="2"/>
  <c r="A8356" i="3" s="1"/>
  <c r="B8356" i="2"/>
  <c r="A8356" i="7" s="1"/>
  <c r="A8348" i="2"/>
  <c r="A8348" i="3" s="1"/>
  <c r="B8348" i="2"/>
  <c r="A8348" i="7" s="1"/>
  <c r="A8759" i="2"/>
  <c r="A8759" i="3" s="1"/>
  <c r="B8759" i="2"/>
  <c r="A8759" i="7" s="1"/>
  <c r="A8615" i="2"/>
  <c r="A8615" i="3" s="1"/>
  <c r="E8615" i="3" s="1"/>
  <c r="B8615" i="2"/>
  <c r="A8615" i="7" s="1"/>
  <c r="A10" i="2"/>
  <c r="A10" i="3" s="1"/>
  <c r="B10" i="2"/>
  <c r="A10" i="7" s="1"/>
  <c r="A13" i="2"/>
  <c r="A13" i="3" s="1"/>
  <c r="E13" i="3" s="1"/>
  <c r="B13" i="2"/>
  <c r="A13" i="7" s="1"/>
  <c r="A8755" i="2"/>
  <c r="A8755" i="3" s="1"/>
  <c r="E8755" i="3" s="1"/>
  <c r="B8755" i="2"/>
  <c r="A8755" i="7" s="1"/>
  <c r="A8747" i="2"/>
  <c r="A8747" i="3" s="1"/>
  <c r="E8747" i="3" s="1"/>
  <c r="B8747" i="2"/>
  <c r="A8747" i="7" s="1"/>
  <c r="A8739" i="2"/>
  <c r="A8739" i="3" s="1"/>
  <c r="B8739" i="2"/>
  <c r="A8739" i="7" s="1"/>
  <c r="A8731" i="2"/>
  <c r="A8731" i="3" s="1"/>
  <c r="E8731" i="3" s="1"/>
  <c r="B8731" i="2"/>
  <c r="A8731" i="7" s="1"/>
  <c r="A8723" i="2"/>
  <c r="A8723" i="3" s="1"/>
  <c r="E8723" i="3" s="1"/>
  <c r="B8723" i="2"/>
  <c r="A8723" i="7" s="1"/>
  <c r="A8715" i="2"/>
  <c r="A8715" i="3" s="1"/>
  <c r="B8715" i="2"/>
  <c r="A8715" i="7" s="1"/>
  <c r="A8707" i="2"/>
  <c r="A8707" i="3" s="1"/>
  <c r="E8707" i="3" s="1"/>
  <c r="B8707" i="2"/>
  <c r="A8707" i="7" s="1"/>
  <c r="A8699" i="2"/>
  <c r="A8699" i="3" s="1"/>
  <c r="E8699" i="3" s="1"/>
  <c r="B8699" i="2"/>
  <c r="A8699" i="7" s="1"/>
  <c r="A8691" i="2"/>
  <c r="A8691" i="3" s="1"/>
  <c r="B8691" i="2"/>
  <c r="A8691" i="7" s="1"/>
  <c r="A8683" i="2"/>
  <c r="A8683" i="3" s="1"/>
  <c r="E8683" i="3" s="1"/>
  <c r="B8683" i="2"/>
  <c r="A8683" i="7" s="1"/>
  <c r="A8675" i="2"/>
  <c r="A8675" i="3" s="1"/>
  <c r="E8675" i="3" s="1"/>
  <c r="B8675" i="2"/>
  <c r="A8675" i="7" s="1"/>
  <c r="A8667" i="2"/>
  <c r="A8667" i="3" s="1"/>
  <c r="E8667" i="3" s="1"/>
  <c r="B8667" i="2"/>
  <c r="A8667" i="7" s="1"/>
  <c r="A8659" i="2"/>
  <c r="A8659" i="3" s="1"/>
  <c r="E8659" i="3" s="1"/>
  <c r="B8659" i="2"/>
  <c r="A8659" i="7" s="1"/>
  <c r="A8651" i="2"/>
  <c r="A8651" i="3" s="1"/>
  <c r="E8651" i="3" s="1"/>
  <c r="B8651" i="2"/>
  <c r="A8651" i="7" s="1"/>
  <c r="A8643" i="2"/>
  <c r="A8643" i="3" s="1"/>
  <c r="E8643" i="3" s="1"/>
  <c r="B8643" i="2"/>
  <c r="A8643" i="7" s="1"/>
  <c r="A8635" i="2"/>
  <c r="A8635" i="3" s="1"/>
  <c r="E8635" i="3" s="1"/>
  <c r="B8635" i="2"/>
  <c r="A8635" i="7" s="1"/>
  <c r="A8627" i="2"/>
  <c r="A8627" i="3" s="1"/>
  <c r="E8627" i="3" s="1"/>
  <c r="B8627" i="2"/>
  <c r="A8627" i="7" s="1"/>
  <c r="A8619" i="2"/>
  <c r="A8619" i="3" s="1"/>
  <c r="E8619" i="3" s="1"/>
  <c r="B8619" i="2"/>
  <c r="A8619" i="7" s="1"/>
  <c r="A8611" i="2"/>
  <c r="A8611" i="3" s="1"/>
  <c r="E8611" i="3" s="1"/>
  <c r="B8611" i="2"/>
  <c r="A8611" i="7" s="1"/>
  <c r="A8603" i="2"/>
  <c r="A8603" i="3" s="1"/>
  <c r="E8603" i="3" s="1"/>
  <c r="B8603" i="2"/>
  <c r="A8603" i="7" s="1"/>
  <c r="A8595" i="2"/>
  <c r="A8595" i="3" s="1"/>
  <c r="E8595" i="3" s="1"/>
  <c r="B8595" i="2"/>
  <c r="A8595" i="7" s="1"/>
  <c r="A8587" i="2"/>
  <c r="A8587" i="3" s="1"/>
  <c r="E8587" i="3" s="1"/>
  <c r="B8587" i="2"/>
  <c r="A8587" i="7" s="1"/>
  <c r="A8579" i="2"/>
  <c r="A8579" i="3" s="1"/>
  <c r="E8579" i="3" s="1"/>
  <c r="B8579" i="2"/>
  <c r="A8579" i="7" s="1"/>
  <c r="A8571" i="2"/>
  <c r="A8571" i="3" s="1"/>
  <c r="B8571" i="2"/>
  <c r="A8571" i="7" s="1"/>
  <c r="A8563" i="2"/>
  <c r="A8563" i="3" s="1"/>
  <c r="E8563" i="3" s="1"/>
  <c r="B8563" i="2"/>
  <c r="A8563" i="7" s="1"/>
  <c r="A8555" i="2"/>
  <c r="A8555" i="3" s="1"/>
  <c r="E8555" i="3" s="1"/>
  <c r="B8555" i="2"/>
  <c r="A8555" i="7" s="1"/>
  <c r="A8547" i="2"/>
  <c r="A8547" i="3" s="1"/>
  <c r="E8547" i="3" s="1"/>
  <c r="B8547" i="2"/>
  <c r="A8547" i="7" s="1"/>
  <c r="A8539" i="2"/>
  <c r="A8539" i="3" s="1"/>
  <c r="E8539" i="3" s="1"/>
  <c r="B8539" i="2"/>
  <c r="A8539" i="7" s="1"/>
  <c r="A8531" i="2"/>
  <c r="A8531" i="3" s="1"/>
  <c r="E8531" i="3" s="1"/>
  <c r="B8531" i="2"/>
  <c r="A8531" i="7" s="1"/>
  <c r="A8523" i="2"/>
  <c r="A8523" i="3" s="1"/>
  <c r="B8523" i="2"/>
  <c r="A8523" i="7" s="1"/>
  <c r="A8515" i="2"/>
  <c r="A8515" i="3" s="1"/>
  <c r="B8515" i="2"/>
  <c r="A8515" i="7" s="1"/>
  <c r="A8507" i="2"/>
  <c r="A8507" i="3" s="1"/>
  <c r="E8507" i="3" s="1"/>
  <c r="B8507" i="2"/>
  <c r="A8507" i="7" s="1"/>
  <c r="A8499" i="2"/>
  <c r="A8499" i="3" s="1"/>
  <c r="B8499" i="2"/>
  <c r="A8499" i="7" s="1"/>
  <c r="A8491" i="2"/>
  <c r="A8491" i="3" s="1"/>
  <c r="E8491" i="3" s="1"/>
  <c r="B8491" i="2"/>
  <c r="A8491" i="7" s="1"/>
  <c r="B7949" i="2"/>
  <c r="A7949" i="7" s="1"/>
  <c r="A8751" i="2"/>
  <c r="A8751" i="3" s="1"/>
  <c r="E8751" i="3" s="1"/>
  <c r="B8751" i="2"/>
  <c r="A8751" i="7" s="1"/>
  <c r="A8703" i="2"/>
  <c r="A8703" i="3" s="1"/>
  <c r="E8703" i="3" s="1"/>
  <c r="B8703" i="2"/>
  <c r="A8703" i="7" s="1"/>
  <c r="A8655" i="2"/>
  <c r="A8655" i="3" s="1"/>
  <c r="E8655" i="3" s="1"/>
  <c r="B8655" i="2"/>
  <c r="A8655" i="7" s="1"/>
  <c r="A8591" i="2"/>
  <c r="A8591" i="3" s="1"/>
  <c r="B8591" i="2"/>
  <c r="A8591" i="7" s="1"/>
  <c r="A8535" i="2"/>
  <c r="A8535" i="3" s="1"/>
  <c r="E8535" i="3" s="1"/>
  <c r="B8535" i="2"/>
  <c r="A8535" i="7" s="1"/>
  <c r="A9" i="2"/>
  <c r="A9" i="3" s="1"/>
  <c r="E9" i="3" s="1"/>
  <c r="B9" i="2"/>
  <c r="A9" i="7" s="1"/>
  <c r="A12" i="2"/>
  <c r="A12" i="3" s="1"/>
  <c r="E12" i="3" s="1"/>
  <c r="B12" i="2"/>
  <c r="A12" i="7" s="1"/>
  <c r="A8754" i="2"/>
  <c r="A8754" i="3" s="1"/>
  <c r="E8754" i="3" s="1"/>
  <c r="B8754" i="2"/>
  <c r="A8754" i="7" s="1"/>
  <c r="A8746" i="2"/>
  <c r="A8746" i="3" s="1"/>
  <c r="E8746" i="3" s="1"/>
  <c r="B8746" i="2"/>
  <c r="A8746" i="7" s="1"/>
  <c r="A8738" i="2"/>
  <c r="A8738" i="3" s="1"/>
  <c r="E8738" i="3" s="1"/>
  <c r="B8738" i="2"/>
  <c r="A8738" i="7" s="1"/>
  <c r="A8730" i="2"/>
  <c r="A8730" i="3" s="1"/>
  <c r="E8730" i="3" s="1"/>
  <c r="B8730" i="2"/>
  <c r="A8730" i="7" s="1"/>
  <c r="A8722" i="2"/>
  <c r="A8722" i="3" s="1"/>
  <c r="B8722" i="2"/>
  <c r="A8722" i="7" s="1"/>
  <c r="A8714" i="2"/>
  <c r="A8714" i="3" s="1"/>
  <c r="B8714" i="2"/>
  <c r="A8714" i="7" s="1"/>
  <c r="A8706" i="2"/>
  <c r="A8706" i="3" s="1"/>
  <c r="E8706" i="3" s="1"/>
  <c r="B8706" i="2"/>
  <c r="A8706" i="7" s="1"/>
  <c r="A8698" i="2"/>
  <c r="A8698" i="3" s="1"/>
  <c r="E8698" i="3" s="1"/>
  <c r="B8698" i="2"/>
  <c r="A8698" i="7" s="1"/>
  <c r="A8690" i="2"/>
  <c r="A8690" i="3" s="1"/>
  <c r="E8690" i="3" s="1"/>
  <c r="B8690" i="2"/>
  <c r="A8690" i="7" s="1"/>
  <c r="A8682" i="2"/>
  <c r="A8682" i="3" s="1"/>
  <c r="E8682" i="3" s="1"/>
  <c r="B8682" i="2"/>
  <c r="A8682" i="7" s="1"/>
  <c r="A8674" i="2"/>
  <c r="A8674" i="3" s="1"/>
  <c r="E8674" i="3" s="1"/>
  <c r="B8674" i="2"/>
  <c r="A8674" i="7" s="1"/>
  <c r="A8666" i="2"/>
  <c r="A8666" i="3" s="1"/>
  <c r="E8666" i="3" s="1"/>
  <c r="B8666" i="2"/>
  <c r="A8666" i="7" s="1"/>
  <c r="A8658" i="2"/>
  <c r="A8658" i="3" s="1"/>
  <c r="E8658" i="3" s="1"/>
  <c r="B8658" i="2"/>
  <c r="A8658" i="7" s="1"/>
  <c r="A8650" i="2"/>
  <c r="A8650" i="3" s="1"/>
  <c r="B8650" i="2"/>
  <c r="A8650" i="7" s="1"/>
  <c r="A8642" i="2"/>
  <c r="A8642" i="3" s="1"/>
  <c r="B8642" i="2"/>
  <c r="A8642" i="7" s="1"/>
  <c r="A8634" i="2"/>
  <c r="A8634" i="3" s="1"/>
  <c r="B8634" i="2"/>
  <c r="A8634" i="7" s="1"/>
  <c r="A8626" i="2"/>
  <c r="A8626" i="3" s="1"/>
  <c r="E8626" i="3" s="1"/>
  <c r="B8626" i="2"/>
  <c r="A8626" i="7" s="1"/>
  <c r="A8618" i="2"/>
  <c r="A8618" i="3" s="1"/>
  <c r="E8618" i="3" s="1"/>
  <c r="B8618" i="2"/>
  <c r="A8618" i="7" s="1"/>
  <c r="A8610" i="2"/>
  <c r="A8610" i="3" s="1"/>
  <c r="E8610" i="3" s="1"/>
  <c r="B8610" i="2"/>
  <c r="A8610" i="7" s="1"/>
  <c r="A8602" i="2"/>
  <c r="A8602" i="3" s="1"/>
  <c r="E8602" i="3" s="1"/>
  <c r="B8602" i="2"/>
  <c r="A8602" i="7" s="1"/>
  <c r="A8594" i="2"/>
  <c r="A8594" i="3" s="1"/>
  <c r="E8594" i="3" s="1"/>
  <c r="B8594" i="2"/>
  <c r="A8594" i="7" s="1"/>
  <c r="A8586" i="2"/>
  <c r="A8586" i="3" s="1"/>
  <c r="E8586" i="3" s="1"/>
  <c r="B8586" i="2"/>
  <c r="A8586" i="7" s="1"/>
  <c r="A8578" i="2"/>
  <c r="A8578" i="3" s="1"/>
  <c r="E8578" i="3" s="1"/>
  <c r="B8578" i="2"/>
  <c r="A8578" i="7" s="1"/>
  <c r="A8570" i="2"/>
  <c r="A8570" i="3" s="1"/>
  <c r="E8570" i="3" s="1"/>
  <c r="B8570" i="2"/>
  <c r="A8570" i="7" s="1"/>
  <c r="A8562" i="2"/>
  <c r="A8562" i="3" s="1"/>
  <c r="B8562" i="2"/>
  <c r="A8562" i="7" s="1"/>
  <c r="A8554" i="2"/>
  <c r="A8554" i="3" s="1"/>
  <c r="E8554" i="3" s="1"/>
  <c r="B8554" i="2"/>
  <c r="A8554" i="7" s="1"/>
  <c r="A8546" i="2"/>
  <c r="A8546" i="3" s="1"/>
  <c r="E8546" i="3" s="1"/>
  <c r="B8546" i="2"/>
  <c r="A8546" i="7" s="1"/>
  <c r="A8538" i="2"/>
  <c r="A8538" i="3" s="1"/>
  <c r="E8538" i="3" s="1"/>
  <c r="B8538" i="2"/>
  <c r="A8538" i="7" s="1"/>
  <c r="A8530" i="2"/>
  <c r="A8530" i="3" s="1"/>
  <c r="E8530" i="3" s="1"/>
  <c r="B8530" i="2"/>
  <c r="A8530" i="7" s="1"/>
  <c r="A8522" i="2"/>
  <c r="A8522" i="3" s="1"/>
  <c r="E8522" i="3" s="1"/>
  <c r="B8522" i="2"/>
  <c r="A8522" i="7" s="1"/>
  <c r="A8514" i="2"/>
  <c r="A8514" i="3" s="1"/>
  <c r="E8514" i="3" s="1"/>
  <c r="B8514" i="2"/>
  <c r="A8514" i="7" s="1"/>
  <c r="A8506" i="2"/>
  <c r="A8506" i="3" s="1"/>
  <c r="E8506" i="3" s="1"/>
  <c r="B8506" i="2"/>
  <c r="A8506" i="7" s="1"/>
  <c r="A8498" i="2"/>
  <c r="A8498" i="3" s="1"/>
  <c r="E8498" i="3" s="1"/>
  <c r="B8498" i="2"/>
  <c r="A8498" i="7" s="1"/>
  <c r="A8490" i="2"/>
  <c r="A8490" i="3" s="1"/>
  <c r="E8490" i="3" s="1"/>
  <c r="B8490" i="2"/>
  <c r="A8490" i="7" s="1"/>
  <c r="A8482" i="2"/>
  <c r="A8482" i="3" s="1"/>
  <c r="E8482" i="3" s="1"/>
  <c r="B8482" i="2"/>
  <c r="A8482" i="7" s="1"/>
  <c r="A8474" i="2"/>
  <c r="A8474" i="3" s="1"/>
  <c r="E8474" i="3" s="1"/>
  <c r="B8474" i="2"/>
  <c r="A8474" i="7" s="1"/>
  <c r="A8466" i="2"/>
  <c r="A8466" i="3" s="1"/>
  <c r="E8466" i="3" s="1"/>
  <c r="B8466" i="2"/>
  <c r="A8466" i="7" s="1"/>
  <c r="A8458" i="2"/>
  <c r="A8458" i="3" s="1"/>
  <c r="E8458" i="3" s="1"/>
  <c r="B8458" i="2"/>
  <c r="A8458" i="7" s="1"/>
  <c r="A8450" i="2"/>
  <c r="A8450" i="3" s="1"/>
  <c r="E8450" i="3" s="1"/>
  <c r="B8450" i="2"/>
  <c r="A8450" i="7" s="1"/>
  <c r="A8442" i="2"/>
  <c r="A8442" i="3" s="1"/>
  <c r="E8442" i="3" s="1"/>
  <c r="B8442" i="2"/>
  <c r="A8442" i="7" s="1"/>
  <c r="A8434" i="2"/>
  <c r="A8434" i="3" s="1"/>
  <c r="E8434" i="3" s="1"/>
  <c r="B8434" i="2"/>
  <c r="A8434" i="7" s="1"/>
  <c r="A8426" i="2"/>
  <c r="A8426" i="3" s="1"/>
  <c r="E8426" i="3" s="1"/>
  <c r="B8426" i="2"/>
  <c r="A8426" i="7" s="1"/>
  <c r="A8418" i="2"/>
  <c r="A8418" i="3" s="1"/>
  <c r="E8418" i="3" s="1"/>
  <c r="B8418" i="2"/>
  <c r="A8418" i="7" s="1"/>
  <c r="A8410" i="2"/>
  <c r="A8410" i="3" s="1"/>
  <c r="E8410" i="3" s="1"/>
  <c r="B8410" i="2"/>
  <c r="A8410" i="7" s="1"/>
  <c r="A8402" i="2"/>
  <c r="A8402" i="3" s="1"/>
  <c r="B8402" i="2"/>
  <c r="A8402" i="7" s="1"/>
  <c r="A8394" i="2"/>
  <c r="A8394" i="3" s="1"/>
  <c r="E8394" i="3" s="1"/>
  <c r="B8394" i="2"/>
  <c r="A8394" i="7" s="1"/>
  <c r="A8386" i="2"/>
  <c r="A8386" i="3" s="1"/>
  <c r="B8386" i="2"/>
  <c r="A8386" i="7" s="1"/>
  <c r="A8378" i="2"/>
  <c r="A8378" i="3" s="1"/>
  <c r="B8378" i="2"/>
  <c r="A8378" i="7" s="1"/>
  <c r="A8370" i="2"/>
  <c r="A8370" i="3" s="1"/>
  <c r="E8370" i="3" s="1"/>
  <c r="B8370" i="2"/>
  <c r="A8370" i="7" s="1"/>
  <c r="A8362" i="2"/>
  <c r="A8362" i="3" s="1"/>
  <c r="E8362" i="3" s="1"/>
  <c r="B8362" i="2"/>
  <c r="A8362" i="7" s="1"/>
  <c r="A8354" i="2"/>
  <c r="A8354" i="3" s="1"/>
  <c r="E8354" i="3" s="1"/>
  <c r="B8354" i="2"/>
  <c r="A8354" i="7" s="1"/>
  <c r="A8346" i="2"/>
  <c r="A8346" i="3" s="1"/>
  <c r="E8346" i="3" s="1"/>
  <c r="B8346" i="2"/>
  <c r="A8346" i="7" s="1"/>
  <c r="A8338" i="2"/>
  <c r="A8338" i="3" s="1"/>
  <c r="B8338" i="2"/>
  <c r="A8338" i="7" s="1"/>
  <c r="A8330" i="2"/>
  <c r="A8330" i="3" s="1"/>
  <c r="B8330" i="2"/>
  <c r="A8330" i="7" s="1"/>
  <c r="A8322" i="2"/>
  <c r="A8322" i="3" s="1"/>
  <c r="E8322" i="3" s="1"/>
  <c r="B8322" i="2"/>
  <c r="A8322" i="7" s="1"/>
  <c r="A8314" i="2"/>
  <c r="A8314" i="3" s="1"/>
  <c r="E8314" i="3" s="1"/>
  <c r="B8314" i="2"/>
  <c r="A8314" i="7" s="1"/>
  <c r="A8306" i="2"/>
  <c r="A8306" i="3" s="1"/>
  <c r="E8306" i="3" s="1"/>
  <c r="B8306" i="2"/>
  <c r="A8306" i="7" s="1"/>
  <c r="A8298" i="2"/>
  <c r="A8298" i="3" s="1"/>
  <c r="B8298" i="2"/>
  <c r="A8298" i="7" s="1"/>
  <c r="A8290" i="2"/>
  <c r="A8290" i="3" s="1"/>
  <c r="E8290" i="3" s="1"/>
  <c r="B8290" i="2"/>
  <c r="A8290" i="7" s="1"/>
  <c r="A8282" i="2"/>
  <c r="A8282" i="3" s="1"/>
  <c r="E8282" i="3" s="1"/>
  <c r="B8282" i="2"/>
  <c r="A8282" i="7" s="1"/>
  <c r="A8274" i="2"/>
  <c r="A8274" i="3" s="1"/>
  <c r="E8274" i="3" s="1"/>
  <c r="B8274" i="2"/>
  <c r="A8274" i="7" s="1"/>
  <c r="A8266" i="2"/>
  <c r="A8266" i="3" s="1"/>
  <c r="B8266" i="2"/>
  <c r="A8266" i="7" s="1"/>
  <c r="A8258" i="2"/>
  <c r="A8258" i="3" s="1"/>
  <c r="B8258" i="2"/>
  <c r="A8258" i="7" s="1"/>
  <c r="A8250" i="2"/>
  <c r="A8250" i="3" s="1"/>
  <c r="E8250" i="3" s="1"/>
  <c r="B8250" i="2"/>
  <c r="A8250" i="7" s="1"/>
  <c r="A8242" i="2"/>
  <c r="A8242" i="3" s="1"/>
  <c r="E8242" i="3" s="1"/>
  <c r="B8242" i="2"/>
  <c r="A8242" i="7" s="1"/>
  <c r="A8234" i="2"/>
  <c r="A8234" i="3" s="1"/>
  <c r="E8234" i="3" s="1"/>
  <c r="B8234" i="2"/>
  <c r="A8234" i="7" s="1"/>
  <c r="A8226" i="2"/>
  <c r="A8226" i="3" s="1"/>
  <c r="E8226" i="3" s="1"/>
  <c r="B8226" i="2"/>
  <c r="A8226" i="7" s="1"/>
  <c r="A8218" i="2"/>
  <c r="A8218" i="3" s="1"/>
  <c r="E8218" i="3" s="1"/>
  <c r="B8218" i="2"/>
  <c r="A8218" i="7" s="1"/>
  <c r="A8210" i="2"/>
  <c r="A8210" i="3" s="1"/>
  <c r="E8210" i="3" s="1"/>
  <c r="B8210" i="2"/>
  <c r="A8210" i="7" s="1"/>
  <c r="A8202" i="2"/>
  <c r="A8202" i="3" s="1"/>
  <c r="B8202" i="2"/>
  <c r="A8202" i="7" s="1"/>
  <c r="A8194" i="2"/>
  <c r="A8194" i="3" s="1"/>
  <c r="E8194" i="3" s="1"/>
  <c r="B8194" i="2"/>
  <c r="A8194" i="7" s="1"/>
  <c r="A8186" i="2"/>
  <c r="A8186" i="3" s="1"/>
  <c r="E8186" i="3" s="1"/>
  <c r="B8186" i="2"/>
  <c r="A8186" i="7" s="1"/>
  <c r="A8178" i="2"/>
  <c r="A8178" i="3" s="1"/>
  <c r="E8178" i="3" s="1"/>
  <c r="B8178" i="2"/>
  <c r="A8178" i="7" s="1"/>
  <c r="A8170" i="2"/>
  <c r="A8170" i="3" s="1"/>
  <c r="E8170" i="3" s="1"/>
  <c r="B8170" i="2"/>
  <c r="A8170" i="7" s="1"/>
  <c r="A8162" i="2"/>
  <c r="A8162" i="3" s="1"/>
  <c r="E8162" i="3" s="1"/>
  <c r="B8162" i="2"/>
  <c r="A8162" i="7" s="1"/>
  <c r="A8154" i="2"/>
  <c r="A8154" i="3" s="1"/>
  <c r="E8154" i="3" s="1"/>
  <c r="B8154" i="2"/>
  <c r="A8154" i="7" s="1"/>
  <c r="A8146" i="2"/>
  <c r="A8146" i="3" s="1"/>
  <c r="B8146" i="2"/>
  <c r="A8146" i="7" s="1"/>
  <c r="A8138" i="2"/>
  <c r="A8138" i="3" s="1"/>
  <c r="E8138" i="3" s="1"/>
  <c r="B8138" i="2"/>
  <c r="A8138" i="7" s="1"/>
  <c r="A8130" i="2"/>
  <c r="A8130" i="3" s="1"/>
  <c r="E8130" i="3" s="1"/>
  <c r="B8130" i="2"/>
  <c r="A8130" i="7" s="1"/>
  <c r="A8122" i="2"/>
  <c r="A8122" i="3" s="1"/>
  <c r="E8122" i="3" s="1"/>
  <c r="B8122" i="2"/>
  <c r="A8122" i="7" s="1"/>
  <c r="A8114" i="2"/>
  <c r="A8114" i="3" s="1"/>
  <c r="B8114" i="2"/>
  <c r="A8114" i="7" s="1"/>
  <c r="A8106" i="2"/>
  <c r="A8106" i="3" s="1"/>
  <c r="E8106" i="3" s="1"/>
  <c r="B8106" i="2"/>
  <c r="A8106" i="7" s="1"/>
  <c r="A8098" i="2"/>
  <c r="A8098" i="3" s="1"/>
  <c r="E8098" i="3" s="1"/>
  <c r="B8098" i="2"/>
  <c r="A8098" i="7" s="1"/>
  <c r="A8090" i="2"/>
  <c r="A8090" i="3" s="1"/>
  <c r="E8090" i="3" s="1"/>
  <c r="B8090" i="2"/>
  <c r="A8090" i="7" s="1"/>
  <c r="A8082" i="2"/>
  <c r="A8082" i="3" s="1"/>
  <c r="B8082" i="2"/>
  <c r="A8082" i="7" s="1"/>
  <c r="A8074" i="2"/>
  <c r="A8074" i="3" s="1"/>
  <c r="E8074" i="3" s="1"/>
  <c r="B8074" i="2"/>
  <c r="A8074" i="7" s="1"/>
  <c r="A8066" i="2"/>
  <c r="A8066" i="3" s="1"/>
  <c r="E8066" i="3" s="1"/>
  <c r="B8066" i="2"/>
  <c r="A8066" i="7" s="1"/>
  <c r="A8058" i="2"/>
  <c r="A8058" i="3" s="1"/>
  <c r="E8058" i="3" s="1"/>
  <c r="B8058" i="2"/>
  <c r="A8058" i="7" s="1"/>
  <c r="A8050" i="2"/>
  <c r="A8050" i="3" s="1"/>
  <c r="E8050" i="3" s="1"/>
  <c r="B8050" i="2"/>
  <c r="A8050" i="7" s="1"/>
  <c r="A8042" i="2"/>
  <c r="A8042" i="3" s="1"/>
  <c r="E8042" i="3" s="1"/>
  <c r="B8042" i="2"/>
  <c r="A8042" i="7" s="1"/>
  <c r="A8034" i="2"/>
  <c r="A8034" i="3" s="1"/>
  <c r="E8034" i="3" s="1"/>
  <c r="B8034" i="2"/>
  <c r="A8034" i="7" s="1"/>
  <c r="A8026" i="2"/>
  <c r="A8026" i="3" s="1"/>
  <c r="B8026" i="2"/>
  <c r="A8026" i="7" s="1"/>
  <c r="A8018" i="2"/>
  <c r="A8018" i="3" s="1"/>
  <c r="E8018" i="3" s="1"/>
  <c r="B8018" i="2"/>
  <c r="A8018" i="7" s="1"/>
  <c r="A8010" i="2"/>
  <c r="A8010" i="3" s="1"/>
  <c r="E8010" i="3" s="1"/>
  <c r="B8010" i="2"/>
  <c r="A8010" i="7" s="1"/>
  <c r="A8002" i="2"/>
  <c r="A8002" i="3" s="1"/>
  <c r="E8002" i="3" s="1"/>
  <c r="B8002" i="2"/>
  <c r="A8002" i="7" s="1"/>
  <c r="A7994" i="2"/>
  <c r="A7994" i="3" s="1"/>
  <c r="E7994" i="3" s="1"/>
  <c r="B7994" i="2"/>
  <c r="A7994" i="7" s="1"/>
  <c r="A7986" i="2"/>
  <c r="A7986" i="3" s="1"/>
  <c r="E7986" i="3" s="1"/>
  <c r="B7986" i="2"/>
  <c r="A7986" i="7" s="1"/>
  <c r="A7978" i="2"/>
  <c r="A7978" i="3" s="1"/>
  <c r="E7978" i="3" s="1"/>
  <c r="B7978" i="2"/>
  <c r="A7978" i="7" s="1"/>
  <c r="A7970" i="2"/>
  <c r="A7970" i="3" s="1"/>
  <c r="E7970" i="3" s="1"/>
  <c r="B7970" i="2"/>
  <c r="A7970" i="7" s="1"/>
  <c r="A7962" i="2"/>
  <c r="A7962" i="3" s="1"/>
  <c r="E7962" i="3" s="1"/>
  <c r="B7962" i="2"/>
  <c r="A7962" i="7" s="1"/>
  <c r="A7954" i="2"/>
  <c r="A7954" i="3" s="1"/>
  <c r="E7954" i="3" s="1"/>
  <c r="B7954" i="2"/>
  <c r="A7954" i="7" s="1"/>
  <c r="A7946" i="2"/>
  <c r="A7946" i="3" s="1"/>
  <c r="B7946" i="2"/>
  <c r="A7946" i="7" s="1"/>
  <c r="A7938" i="2"/>
  <c r="A7938" i="3" s="1"/>
  <c r="E7938" i="3" s="1"/>
  <c r="B7938" i="2"/>
  <c r="A7938" i="7" s="1"/>
  <c r="A7930" i="2"/>
  <c r="A7930" i="3" s="1"/>
  <c r="B7930" i="2"/>
  <c r="A7930" i="7" s="1"/>
  <c r="A7922" i="2"/>
  <c r="A7922" i="3" s="1"/>
  <c r="E7922" i="3" s="1"/>
  <c r="B7922" i="2"/>
  <c r="A7922" i="7" s="1"/>
  <c r="A7914" i="2"/>
  <c r="A7914" i="3" s="1"/>
  <c r="E7914" i="3" s="1"/>
  <c r="B7914" i="2"/>
  <c r="A7914" i="7" s="1"/>
  <c r="A7906" i="2"/>
  <c r="A7906" i="3" s="1"/>
  <c r="E7906" i="3" s="1"/>
  <c r="B7906" i="2"/>
  <c r="A7906" i="7" s="1"/>
  <c r="A7898" i="2"/>
  <c r="A7898" i="3" s="1"/>
  <c r="E7898" i="3" s="1"/>
  <c r="B7898" i="2"/>
  <c r="A7898" i="7" s="1"/>
  <c r="A7890" i="2"/>
  <c r="A7890" i="3" s="1"/>
  <c r="B7890" i="2"/>
  <c r="A7890" i="7" s="1"/>
  <c r="A7882" i="2"/>
  <c r="A7882" i="3" s="1"/>
  <c r="B7882" i="2"/>
  <c r="A7882" i="7" s="1"/>
  <c r="A7874" i="2"/>
  <c r="A7874" i="3" s="1"/>
  <c r="B7874" i="2"/>
  <c r="A7874" i="7" s="1"/>
  <c r="A7866" i="2"/>
  <c r="A7866" i="3" s="1"/>
  <c r="E7866" i="3" s="1"/>
  <c r="B7866" i="2"/>
  <c r="A7866" i="7" s="1"/>
  <c r="A7858" i="2"/>
  <c r="A7858" i="3" s="1"/>
  <c r="E7858" i="3" s="1"/>
  <c r="B7858" i="2"/>
  <c r="A7858" i="7" s="1"/>
  <c r="A7850" i="2"/>
  <c r="A7850" i="3" s="1"/>
  <c r="E7850" i="3" s="1"/>
  <c r="B7850" i="2"/>
  <c r="A7850" i="7" s="1"/>
  <c r="A7842" i="2"/>
  <c r="A7842" i="3" s="1"/>
  <c r="E7842" i="3" s="1"/>
  <c r="B7842" i="2"/>
  <c r="A7842" i="7" s="1"/>
  <c r="A7834" i="2"/>
  <c r="A7834" i="3" s="1"/>
  <c r="E7834" i="3" s="1"/>
  <c r="B7834" i="2"/>
  <c r="A7834" i="7" s="1"/>
  <c r="A7826" i="2"/>
  <c r="A7826" i="3" s="1"/>
  <c r="B7826" i="2"/>
  <c r="A7826" i="7" s="1"/>
  <c r="A7818" i="2"/>
  <c r="A7818" i="3" s="1"/>
  <c r="E7818" i="3" s="1"/>
  <c r="B7818" i="2"/>
  <c r="A7818" i="7" s="1"/>
  <c r="A7810" i="2"/>
  <c r="A7810" i="3" s="1"/>
  <c r="B7810" i="2"/>
  <c r="A7810" i="7" s="1"/>
  <c r="A7802" i="2"/>
  <c r="A7802" i="3" s="1"/>
  <c r="E7802" i="3" s="1"/>
  <c r="B7802" i="2"/>
  <c r="A7802" i="7" s="1"/>
  <c r="A7794" i="2"/>
  <c r="A7794" i="3" s="1"/>
  <c r="E7794" i="3" s="1"/>
  <c r="B7794" i="2"/>
  <c r="A7794" i="7" s="1"/>
  <c r="A7786" i="2"/>
  <c r="A7786" i="3" s="1"/>
  <c r="E7786" i="3" s="1"/>
  <c r="B7786" i="2"/>
  <c r="A7786" i="7" s="1"/>
  <c r="A7778" i="2"/>
  <c r="A7778" i="3" s="1"/>
  <c r="E7778" i="3" s="1"/>
  <c r="B7778" i="2"/>
  <c r="A7778" i="7" s="1"/>
  <c r="A7770" i="2"/>
  <c r="A7770" i="3" s="1"/>
  <c r="E7770" i="3" s="1"/>
  <c r="B7770" i="2"/>
  <c r="A7770" i="7" s="1"/>
  <c r="A7762" i="2"/>
  <c r="A7762" i="3" s="1"/>
  <c r="B7762" i="2"/>
  <c r="A7762" i="7" s="1"/>
  <c r="A7754" i="2"/>
  <c r="A7754" i="3" s="1"/>
  <c r="E7754" i="3" s="1"/>
  <c r="B7754" i="2"/>
  <c r="A7754" i="7" s="1"/>
  <c r="A7746" i="2"/>
  <c r="A7746" i="3" s="1"/>
  <c r="E7746" i="3" s="1"/>
  <c r="B7746" i="2"/>
  <c r="A7746" i="7" s="1"/>
  <c r="A7738" i="2"/>
  <c r="A7738" i="3" s="1"/>
  <c r="E7738" i="3" s="1"/>
  <c r="B7738" i="2"/>
  <c r="A7738" i="7" s="1"/>
  <c r="A7730" i="2"/>
  <c r="A7730" i="3" s="1"/>
  <c r="E7730" i="3" s="1"/>
  <c r="B7730" i="2"/>
  <c r="A7730" i="7" s="1"/>
  <c r="A7722" i="2"/>
  <c r="A7722" i="3" s="1"/>
  <c r="E7722" i="3" s="1"/>
  <c r="B7722" i="2"/>
  <c r="A7722" i="7" s="1"/>
  <c r="A7714" i="2"/>
  <c r="A7714" i="3" s="1"/>
  <c r="E7714" i="3" s="1"/>
  <c r="B7714" i="2"/>
  <c r="A7714" i="7" s="1"/>
  <c r="A7706" i="2"/>
  <c r="A7706" i="3" s="1"/>
  <c r="E7706" i="3" s="1"/>
  <c r="B7706" i="2"/>
  <c r="A7706" i="7" s="1"/>
  <c r="A7698" i="2"/>
  <c r="A7698" i="3" s="1"/>
  <c r="E7698" i="3" s="1"/>
  <c r="B7698" i="2"/>
  <c r="A7698" i="7" s="1"/>
  <c r="A7690" i="2"/>
  <c r="A7690" i="3" s="1"/>
  <c r="B7690" i="2"/>
  <c r="A7690" i="7" s="1"/>
  <c r="A7682" i="2"/>
  <c r="A7682" i="3" s="1"/>
  <c r="B7682" i="2"/>
  <c r="A7682" i="7" s="1"/>
  <c r="A7674" i="2"/>
  <c r="A7674" i="3" s="1"/>
  <c r="E7674" i="3" s="1"/>
  <c r="B7674" i="2"/>
  <c r="A7674" i="7" s="1"/>
  <c r="A7666" i="2"/>
  <c r="A7666" i="3" s="1"/>
  <c r="E7666" i="3" s="1"/>
  <c r="B7666" i="2"/>
  <c r="A7666" i="7" s="1"/>
  <c r="A7658" i="2"/>
  <c r="A7658" i="3" s="1"/>
  <c r="E7658" i="3" s="1"/>
  <c r="B7658" i="2"/>
  <c r="A7658" i="7" s="1"/>
  <c r="A7650" i="2"/>
  <c r="A7650" i="3" s="1"/>
  <c r="E7650" i="3" s="1"/>
  <c r="B7650" i="2"/>
  <c r="A7650" i="7" s="1"/>
  <c r="A7642" i="2"/>
  <c r="A7642" i="3" s="1"/>
  <c r="E7642" i="3" s="1"/>
  <c r="B7642" i="2"/>
  <c r="A7642" i="7" s="1"/>
  <c r="A7634" i="2"/>
  <c r="A7634" i="3" s="1"/>
  <c r="E7634" i="3" s="1"/>
  <c r="B7634" i="2"/>
  <c r="A7634" i="7" s="1"/>
  <c r="A7626" i="2"/>
  <c r="A7626" i="3" s="1"/>
  <c r="E7626" i="3" s="1"/>
  <c r="B7626" i="2"/>
  <c r="A7626" i="7" s="1"/>
  <c r="A7618" i="2"/>
  <c r="A7618" i="3" s="1"/>
  <c r="B7618" i="2"/>
  <c r="A7618" i="7" s="1"/>
  <c r="A7610" i="2"/>
  <c r="A7610" i="3" s="1"/>
  <c r="E7610" i="3" s="1"/>
  <c r="B7610" i="2"/>
  <c r="A7610" i="7" s="1"/>
  <c r="A7602" i="2"/>
  <c r="A7602" i="3" s="1"/>
  <c r="E7602" i="3" s="1"/>
  <c r="B7602" i="2"/>
  <c r="A7602" i="7" s="1"/>
  <c r="A7594" i="2"/>
  <c r="A7594" i="3" s="1"/>
  <c r="E7594" i="3" s="1"/>
  <c r="B7594" i="2"/>
  <c r="A7594" i="7" s="1"/>
  <c r="A7586" i="2"/>
  <c r="A7586" i="3" s="1"/>
  <c r="E7586" i="3" s="1"/>
  <c r="B7586" i="2"/>
  <c r="A7586" i="7" s="1"/>
  <c r="A7578" i="2"/>
  <c r="A7578" i="3" s="1"/>
  <c r="E7578" i="3" s="1"/>
  <c r="B7578" i="2"/>
  <c r="A7578" i="7" s="1"/>
  <c r="A7570" i="2"/>
  <c r="A7570" i="3" s="1"/>
  <c r="E7570" i="3" s="1"/>
  <c r="B7570" i="2"/>
  <c r="A7570" i="7" s="1"/>
  <c r="A7562" i="2"/>
  <c r="A7562" i="3" s="1"/>
  <c r="E7562" i="3" s="1"/>
  <c r="B7562" i="2"/>
  <c r="A7562" i="7" s="1"/>
  <c r="A7554" i="2"/>
  <c r="A7554" i="3" s="1"/>
  <c r="E7554" i="3" s="1"/>
  <c r="B7554" i="2"/>
  <c r="A7554" i="7" s="1"/>
  <c r="A7546" i="2"/>
  <c r="A7546" i="3" s="1"/>
  <c r="E7546" i="3" s="1"/>
  <c r="B7546" i="2"/>
  <c r="A7546" i="7" s="1"/>
  <c r="A7538" i="2"/>
  <c r="A7538" i="3" s="1"/>
  <c r="E7538" i="3" s="1"/>
  <c r="B7538" i="2"/>
  <c r="A7538" i="7" s="1"/>
  <c r="A7530" i="2"/>
  <c r="A7530" i="3" s="1"/>
  <c r="E7530" i="3" s="1"/>
  <c r="B7530" i="2"/>
  <c r="A7530" i="7" s="1"/>
  <c r="A7522" i="2"/>
  <c r="A7522" i="3" s="1"/>
  <c r="E7522" i="3" s="1"/>
  <c r="B7522" i="2"/>
  <c r="A7522" i="7" s="1"/>
  <c r="A7514" i="2"/>
  <c r="A7514" i="3" s="1"/>
  <c r="E7514" i="3" s="1"/>
  <c r="B7514" i="2"/>
  <c r="A7514" i="7" s="1"/>
  <c r="A7506" i="2"/>
  <c r="A7506" i="3" s="1"/>
  <c r="E7506" i="3" s="1"/>
  <c r="B7506" i="2"/>
  <c r="A7506" i="7" s="1"/>
  <c r="A7498" i="2"/>
  <c r="A7498" i="3" s="1"/>
  <c r="E7498" i="3" s="1"/>
  <c r="B7498" i="2"/>
  <c r="A7498" i="7" s="1"/>
  <c r="A7490" i="2"/>
  <c r="A7490" i="3" s="1"/>
  <c r="B7490" i="2"/>
  <c r="A7490" i="7" s="1"/>
  <c r="A7482" i="2"/>
  <c r="A7482" i="3" s="1"/>
  <c r="E7482" i="3" s="1"/>
  <c r="B7482" i="2"/>
  <c r="A7482" i="7" s="1"/>
  <c r="A7474" i="2"/>
  <c r="A7474" i="3" s="1"/>
  <c r="E7474" i="3" s="1"/>
  <c r="B7474" i="2"/>
  <c r="A7474" i="7" s="1"/>
  <c r="A7466" i="2"/>
  <c r="A7466" i="3" s="1"/>
  <c r="E7466" i="3" s="1"/>
  <c r="B7466" i="2"/>
  <c r="A7466" i="7" s="1"/>
  <c r="A7458" i="2"/>
  <c r="A7458" i="3" s="1"/>
  <c r="E7458" i="3" s="1"/>
  <c r="B7458" i="2"/>
  <c r="A7458" i="7" s="1"/>
  <c r="A7450" i="2"/>
  <c r="A7450" i="3" s="1"/>
  <c r="E7450" i="3" s="1"/>
  <c r="B7450" i="2"/>
  <c r="A7450" i="7" s="1"/>
  <c r="A7442" i="2"/>
  <c r="A7442" i="3" s="1"/>
  <c r="E7442" i="3" s="1"/>
  <c r="B7442" i="2"/>
  <c r="A7442" i="7" s="1"/>
  <c r="A7434" i="2"/>
  <c r="A7434" i="3" s="1"/>
  <c r="E7434" i="3" s="1"/>
  <c r="B7434" i="2"/>
  <c r="A7434" i="7" s="1"/>
  <c r="A7426" i="2"/>
  <c r="A7426" i="3" s="1"/>
  <c r="E7426" i="3" s="1"/>
  <c r="B7426" i="2"/>
  <c r="A7426" i="7" s="1"/>
  <c r="A7418" i="2"/>
  <c r="A7418" i="3" s="1"/>
  <c r="E7418" i="3" s="1"/>
  <c r="B7418" i="2"/>
  <c r="A7418" i="7" s="1"/>
  <c r="A7410" i="2"/>
  <c r="A7410" i="3" s="1"/>
  <c r="E7410" i="3" s="1"/>
  <c r="B7410" i="2"/>
  <c r="A7410" i="7" s="1"/>
  <c r="A7402" i="2"/>
  <c r="A7402" i="3" s="1"/>
  <c r="E7402" i="3" s="1"/>
  <c r="B7402" i="2"/>
  <c r="A7402" i="7" s="1"/>
  <c r="A7394" i="2"/>
  <c r="A7394" i="3" s="1"/>
  <c r="E7394" i="3" s="1"/>
  <c r="B7394" i="2"/>
  <c r="A7394" i="7" s="1"/>
  <c r="A7386" i="2"/>
  <c r="A7386" i="3" s="1"/>
  <c r="E7386" i="3" s="1"/>
  <c r="B7386" i="2"/>
  <c r="A7386" i="7" s="1"/>
  <c r="A7378" i="2"/>
  <c r="A7378" i="3" s="1"/>
  <c r="E7378" i="3" s="1"/>
  <c r="B7378" i="2"/>
  <c r="A7378" i="7" s="1"/>
  <c r="A7370" i="2"/>
  <c r="A7370" i="3" s="1"/>
  <c r="B7370" i="2"/>
  <c r="A7370" i="7" s="1"/>
  <c r="A7362" i="2"/>
  <c r="A7362" i="3" s="1"/>
  <c r="E7362" i="3" s="1"/>
  <c r="B7362" i="2"/>
  <c r="A7362" i="7" s="1"/>
  <c r="A7354" i="2"/>
  <c r="A7354" i="3" s="1"/>
  <c r="E7354" i="3" s="1"/>
  <c r="B7354" i="2"/>
  <c r="A7354" i="7" s="1"/>
  <c r="A7346" i="2"/>
  <c r="A7346" i="3" s="1"/>
  <c r="E7346" i="3" s="1"/>
  <c r="B7346" i="2"/>
  <c r="A7346" i="7" s="1"/>
  <c r="A7338" i="2"/>
  <c r="A7338" i="3" s="1"/>
  <c r="B7338" i="2"/>
  <c r="A7338" i="7" s="1"/>
  <c r="A7330" i="2"/>
  <c r="A7330" i="3" s="1"/>
  <c r="E7330" i="3" s="1"/>
  <c r="B7330" i="2"/>
  <c r="A7330" i="7" s="1"/>
  <c r="A7322" i="2"/>
  <c r="A7322" i="3" s="1"/>
  <c r="E7322" i="3" s="1"/>
  <c r="B7322" i="2"/>
  <c r="A7322" i="7" s="1"/>
  <c r="A7314" i="2"/>
  <c r="A7314" i="3" s="1"/>
  <c r="E7314" i="3" s="1"/>
  <c r="B7314" i="2"/>
  <c r="A7314" i="7" s="1"/>
  <c r="A7306" i="2"/>
  <c r="A7306" i="3" s="1"/>
  <c r="E7306" i="3" s="1"/>
  <c r="B7306" i="2"/>
  <c r="A7306" i="7" s="1"/>
  <c r="A7298" i="2"/>
  <c r="A7298" i="3" s="1"/>
  <c r="E7298" i="3" s="1"/>
  <c r="B7298" i="2"/>
  <c r="A7298" i="7" s="1"/>
  <c r="A7290" i="2"/>
  <c r="A7290" i="3" s="1"/>
  <c r="E7290" i="3" s="1"/>
  <c r="B7290" i="2"/>
  <c r="A7290" i="7" s="1"/>
  <c r="A7282" i="2"/>
  <c r="A7282" i="3" s="1"/>
  <c r="E7282" i="3" s="1"/>
  <c r="B7282" i="2"/>
  <c r="A7282" i="7" s="1"/>
  <c r="A7274" i="2"/>
  <c r="A7274" i="3" s="1"/>
  <c r="B7274" i="2"/>
  <c r="A7274" i="7" s="1"/>
  <c r="A7266" i="2"/>
  <c r="A7266" i="3" s="1"/>
  <c r="E7266" i="3" s="1"/>
  <c r="B7266" i="2"/>
  <c r="A7266" i="7" s="1"/>
  <c r="A7258" i="2"/>
  <c r="A7258" i="3" s="1"/>
  <c r="E7258" i="3" s="1"/>
  <c r="B7258" i="2"/>
  <c r="A7258" i="7" s="1"/>
  <c r="A7250" i="2"/>
  <c r="A7250" i="3" s="1"/>
  <c r="E7250" i="3" s="1"/>
  <c r="B7250" i="2"/>
  <c r="A7250" i="7" s="1"/>
  <c r="A7242" i="2"/>
  <c r="A7242" i="3" s="1"/>
  <c r="E7242" i="3" s="1"/>
  <c r="B7242" i="2"/>
  <c r="A7242" i="7" s="1"/>
  <c r="A7234" i="2"/>
  <c r="A7234" i="3" s="1"/>
  <c r="E7234" i="3" s="1"/>
  <c r="B7234" i="2"/>
  <c r="A7234" i="7" s="1"/>
  <c r="A7226" i="2"/>
  <c r="A7226" i="3" s="1"/>
  <c r="E7226" i="3" s="1"/>
  <c r="B7226" i="2"/>
  <c r="A7226" i="7" s="1"/>
  <c r="A7218" i="2"/>
  <c r="A7218" i="3" s="1"/>
  <c r="E7218" i="3" s="1"/>
  <c r="B7218" i="2"/>
  <c r="A7218" i="7" s="1"/>
  <c r="A7210" i="2"/>
  <c r="A7210" i="3" s="1"/>
  <c r="B7210" i="2"/>
  <c r="A7210" i="7" s="1"/>
  <c r="A7202" i="2"/>
  <c r="A7202" i="3" s="1"/>
  <c r="E7202" i="3" s="1"/>
  <c r="B7202" i="2"/>
  <c r="A7202" i="7" s="1"/>
  <c r="A7194" i="2"/>
  <c r="A7194" i="3" s="1"/>
  <c r="E7194" i="3" s="1"/>
  <c r="B7194" i="2"/>
  <c r="A7194" i="7" s="1"/>
  <c r="A7186" i="2"/>
  <c r="A7186" i="3" s="1"/>
  <c r="E7186" i="3" s="1"/>
  <c r="B7186" i="2"/>
  <c r="A7186" i="7" s="1"/>
  <c r="A7178" i="2"/>
  <c r="A7178" i="3" s="1"/>
  <c r="B7178" i="2"/>
  <c r="A7178" i="7" s="1"/>
  <c r="A7170" i="2"/>
  <c r="A7170" i="3" s="1"/>
  <c r="E7170" i="3" s="1"/>
  <c r="B7170" i="2"/>
  <c r="A7170" i="7" s="1"/>
  <c r="A7162" i="2"/>
  <c r="A7162" i="3" s="1"/>
  <c r="E7162" i="3" s="1"/>
  <c r="B7162" i="2"/>
  <c r="A7162" i="7" s="1"/>
  <c r="A7154" i="2"/>
  <c r="A7154" i="3" s="1"/>
  <c r="E7154" i="3" s="1"/>
  <c r="B7154" i="2"/>
  <c r="A7154" i="7" s="1"/>
  <c r="A7146" i="2"/>
  <c r="A7146" i="3" s="1"/>
  <c r="E7146" i="3" s="1"/>
  <c r="B7146" i="2"/>
  <c r="A7146" i="7" s="1"/>
  <c r="A7138" i="2"/>
  <c r="A7138" i="3" s="1"/>
  <c r="E7138" i="3" s="1"/>
  <c r="B7138" i="2"/>
  <c r="A7138" i="7" s="1"/>
  <c r="A7130" i="2"/>
  <c r="A7130" i="3" s="1"/>
  <c r="E7130" i="3" s="1"/>
  <c r="B7130" i="2"/>
  <c r="A7130" i="7" s="1"/>
  <c r="A7122" i="2"/>
  <c r="A7122" i="3" s="1"/>
  <c r="E7122" i="3" s="1"/>
  <c r="B7122" i="2"/>
  <c r="A7122" i="7" s="1"/>
  <c r="A7114" i="2"/>
  <c r="A7114" i="3" s="1"/>
  <c r="E7114" i="3" s="1"/>
  <c r="B7114" i="2"/>
  <c r="A7114" i="7" s="1"/>
  <c r="A7106" i="2"/>
  <c r="A7106" i="3" s="1"/>
  <c r="E7106" i="3" s="1"/>
  <c r="B7106" i="2"/>
  <c r="A7106" i="7" s="1"/>
  <c r="A7098" i="2"/>
  <c r="A7098" i="3" s="1"/>
  <c r="E7098" i="3" s="1"/>
  <c r="B7098" i="2"/>
  <c r="A7098" i="7" s="1"/>
  <c r="A7090" i="2"/>
  <c r="A7090" i="3" s="1"/>
  <c r="E7090" i="3" s="1"/>
  <c r="B7090" i="2"/>
  <c r="A7090" i="7" s="1"/>
  <c r="A7082" i="2"/>
  <c r="A7082" i="3" s="1"/>
  <c r="E7082" i="3" s="1"/>
  <c r="B7082" i="2"/>
  <c r="A7082" i="7" s="1"/>
  <c r="A7074" i="2"/>
  <c r="A7074" i="3" s="1"/>
  <c r="E7074" i="3" s="1"/>
  <c r="B7074" i="2"/>
  <c r="A7074" i="7" s="1"/>
  <c r="A7066" i="2"/>
  <c r="A7066" i="3" s="1"/>
  <c r="E7066" i="3" s="1"/>
  <c r="B7066" i="2"/>
  <c r="A7066" i="7" s="1"/>
  <c r="A7058" i="2"/>
  <c r="A7058" i="3" s="1"/>
  <c r="E7058" i="3" s="1"/>
  <c r="B7058" i="2"/>
  <c r="A7058" i="7" s="1"/>
  <c r="A7050" i="2"/>
  <c r="A7050" i="3" s="1"/>
  <c r="E7050" i="3" s="1"/>
  <c r="B7050" i="2"/>
  <c r="A7050" i="7" s="1"/>
  <c r="A7042" i="2"/>
  <c r="A7042" i="3" s="1"/>
  <c r="E7042" i="3" s="1"/>
  <c r="B7042" i="2"/>
  <c r="A7042" i="7" s="1"/>
  <c r="A7034" i="2"/>
  <c r="A7034" i="3" s="1"/>
  <c r="E7034" i="3" s="1"/>
  <c r="B7034" i="2"/>
  <c r="A7034" i="7" s="1"/>
  <c r="A7026" i="2"/>
  <c r="A7026" i="3" s="1"/>
  <c r="E7026" i="3" s="1"/>
  <c r="B7026" i="2"/>
  <c r="A7026" i="7" s="1"/>
  <c r="A7018" i="2"/>
  <c r="A7018" i="3" s="1"/>
  <c r="E7018" i="3" s="1"/>
  <c r="B7018" i="2"/>
  <c r="A7018" i="7" s="1"/>
  <c r="A7010" i="2"/>
  <c r="A7010" i="3" s="1"/>
  <c r="E7010" i="3" s="1"/>
  <c r="B7010" i="2"/>
  <c r="A7010" i="7" s="1"/>
  <c r="A7002" i="2"/>
  <c r="A7002" i="3" s="1"/>
  <c r="E7002" i="3" s="1"/>
  <c r="B7002" i="2"/>
  <c r="A7002" i="7" s="1"/>
  <c r="A6994" i="2"/>
  <c r="A6994" i="3" s="1"/>
  <c r="E6994" i="3" s="1"/>
  <c r="B6994" i="2"/>
  <c r="A6994" i="7" s="1"/>
  <c r="A6986" i="2"/>
  <c r="A6986" i="3" s="1"/>
  <c r="B6986" i="2"/>
  <c r="A6986" i="7" s="1"/>
  <c r="A6978" i="2"/>
  <c r="A6978" i="3" s="1"/>
  <c r="E6978" i="3" s="1"/>
  <c r="B6978" i="2"/>
  <c r="A6978" i="7" s="1"/>
  <c r="A6970" i="2"/>
  <c r="A6970" i="3" s="1"/>
  <c r="E6970" i="3" s="1"/>
  <c r="B6970" i="2"/>
  <c r="A6970" i="7" s="1"/>
  <c r="A6962" i="2"/>
  <c r="A6962" i="3" s="1"/>
  <c r="E6962" i="3" s="1"/>
  <c r="B6962" i="2"/>
  <c r="A6962" i="7" s="1"/>
  <c r="A6954" i="2"/>
  <c r="A6954" i="3" s="1"/>
  <c r="E6954" i="3" s="1"/>
  <c r="B6954" i="2"/>
  <c r="A6954" i="7" s="1"/>
  <c r="A6946" i="2"/>
  <c r="A6946" i="3" s="1"/>
  <c r="E6946" i="3" s="1"/>
  <c r="B6946" i="2"/>
  <c r="A6946" i="7" s="1"/>
  <c r="A6938" i="2"/>
  <c r="A6938" i="3" s="1"/>
  <c r="E6938" i="3" s="1"/>
  <c r="B6938" i="2"/>
  <c r="A6938" i="7" s="1"/>
  <c r="A6930" i="2"/>
  <c r="A6930" i="3" s="1"/>
  <c r="E6930" i="3" s="1"/>
  <c r="B6930" i="2"/>
  <c r="A6930" i="7" s="1"/>
  <c r="A6922" i="2"/>
  <c r="A6922" i="3" s="1"/>
  <c r="E6922" i="3" s="1"/>
  <c r="B6922" i="2"/>
  <c r="A6922" i="7" s="1"/>
  <c r="A6914" i="2"/>
  <c r="A6914" i="3" s="1"/>
  <c r="E6914" i="3" s="1"/>
  <c r="B6914" i="2"/>
  <c r="A6914" i="7" s="1"/>
  <c r="A6906" i="2"/>
  <c r="A6906" i="3" s="1"/>
  <c r="E6906" i="3" s="1"/>
  <c r="B6906" i="2"/>
  <c r="A6906" i="7" s="1"/>
  <c r="A6898" i="2"/>
  <c r="A6898" i="3" s="1"/>
  <c r="E6898" i="3" s="1"/>
  <c r="B6898" i="2"/>
  <c r="A6898" i="7" s="1"/>
  <c r="A6890" i="2"/>
  <c r="A6890" i="3" s="1"/>
  <c r="E6890" i="3" s="1"/>
  <c r="B6890" i="2"/>
  <c r="A6890" i="7" s="1"/>
  <c r="A6882" i="2"/>
  <c r="A6882" i="3" s="1"/>
  <c r="E6882" i="3" s="1"/>
  <c r="B6882" i="2"/>
  <c r="A6882" i="7" s="1"/>
  <c r="A6874" i="2"/>
  <c r="A6874" i="3" s="1"/>
  <c r="E6874" i="3" s="1"/>
  <c r="B6874" i="2"/>
  <c r="A6874" i="7" s="1"/>
  <c r="A6866" i="2"/>
  <c r="A6866" i="3" s="1"/>
  <c r="E6866" i="3" s="1"/>
  <c r="B6866" i="2"/>
  <c r="A6866" i="7" s="1"/>
  <c r="A6858" i="2"/>
  <c r="A6858" i="3" s="1"/>
  <c r="E6858" i="3" s="1"/>
  <c r="B6858" i="2"/>
  <c r="A6858" i="7" s="1"/>
  <c r="A6850" i="2"/>
  <c r="A6850" i="3" s="1"/>
  <c r="E6850" i="3" s="1"/>
  <c r="B6850" i="2"/>
  <c r="A6850" i="7" s="1"/>
  <c r="A6842" i="2"/>
  <c r="A6842" i="3" s="1"/>
  <c r="E6842" i="3" s="1"/>
  <c r="B6842" i="2"/>
  <c r="A6842" i="7" s="1"/>
  <c r="A6834" i="2"/>
  <c r="A6834" i="3" s="1"/>
  <c r="E6834" i="3" s="1"/>
  <c r="B6834" i="2"/>
  <c r="A6834" i="7" s="1"/>
  <c r="A6826" i="2"/>
  <c r="A6826" i="3" s="1"/>
  <c r="E6826" i="3" s="1"/>
  <c r="B6826" i="2"/>
  <c r="A6826" i="7" s="1"/>
  <c r="A6818" i="2"/>
  <c r="A6818" i="3" s="1"/>
  <c r="E6818" i="3" s="1"/>
  <c r="B6818" i="2"/>
  <c r="A6818" i="7" s="1"/>
  <c r="A6810" i="2"/>
  <c r="A6810" i="3" s="1"/>
  <c r="E6810" i="3" s="1"/>
  <c r="B6810" i="2"/>
  <c r="A6810" i="7" s="1"/>
  <c r="A6802" i="2"/>
  <c r="A6802" i="3" s="1"/>
  <c r="E6802" i="3" s="1"/>
  <c r="B6802" i="2"/>
  <c r="A6802" i="7" s="1"/>
  <c r="A6794" i="2"/>
  <c r="A6794" i="3" s="1"/>
  <c r="B6794" i="2"/>
  <c r="A6794" i="7" s="1"/>
  <c r="A6786" i="2"/>
  <c r="A6786" i="3" s="1"/>
  <c r="E6786" i="3" s="1"/>
  <c r="B6786" i="2"/>
  <c r="A6786" i="7" s="1"/>
  <c r="A6778" i="2"/>
  <c r="A6778" i="3" s="1"/>
  <c r="E6778" i="3" s="1"/>
  <c r="B6778" i="2"/>
  <c r="A6778" i="7" s="1"/>
  <c r="A6770" i="2"/>
  <c r="A6770" i="3" s="1"/>
  <c r="E6770" i="3" s="1"/>
  <c r="B6770" i="2"/>
  <c r="A6770" i="7" s="1"/>
  <c r="A6762" i="2"/>
  <c r="A6762" i="3" s="1"/>
  <c r="E6762" i="3" s="1"/>
  <c r="B6762" i="2"/>
  <c r="A6762" i="7" s="1"/>
  <c r="A6754" i="2"/>
  <c r="A6754" i="3" s="1"/>
  <c r="E6754" i="3" s="1"/>
  <c r="B6754" i="2"/>
  <c r="A6754" i="7" s="1"/>
  <c r="A6746" i="2"/>
  <c r="A6746" i="3" s="1"/>
  <c r="E6746" i="3" s="1"/>
  <c r="B6746" i="2"/>
  <c r="A6746" i="7" s="1"/>
  <c r="A6738" i="2"/>
  <c r="A6738" i="3" s="1"/>
  <c r="E6738" i="3" s="1"/>
  <c r="B6738" i="2"/>
  <c r="A6738" i="7" s="1"/>
  <c r="A6730" i="2"/>
  <c r="A6730" i="3" s="1"/>
  <c r="E6730" i="3" s="1"/>
  <c r="B6730" i="2"/>
  <c r="A6730" i="7" s="1"/>
  <c r="A6722" i="2"/>
  <c r="A6722" i="3" s="1"/>
  <c r="E6722" i="3" s="1"/>
  <c r="B6722" i="2"/>
  <c r="A6722" i="7" s="1"/>
  <c r="A6714" i="2"/>
  <c r="A6714" i="3" s="1"/>
  <c r="E6714" i="3" s="1"/>
  <c r="B6714" i="2"/>
  <c r="A6714" i="7" s="1"/>
  <c r="A6706" i="2"/>
  <c r="A6706" i="3" s="1"/>
  <c r="E6706" i="3" s="1"/>
  <c r="B6706" i="2"/>
  <c r="A6706" i="7" s="1"/>
  <c r="A6698" i="2"/>
  <c r="A6698" i="3" s="1"/>
  <c r="E6698" i="3" s="1"/>
  <c r="B6698" i="2"/>
  <c r="A6698" i="7" s="1"/>
  <c r="A6690" i="2"/>
  <c r="A6690" i="3" s="1"/>
  <c r="E6690" i="3" s="1"/>
  <c r="B6690" i="2"/>
  <c r="A6690" i="7" s="1"/>
  <c r="A6682" i="2"/>
  <c r="A6682" i="3" s="1"/>
  <c r="E6682" i="3" s="1"/>
  <c r="B6682" i="2"/>
  <c r="A6682" i="7" s="1"/>
  <c r="A6674" i="2"/>
  <c r="A6674" i="3" s="1"/>
  <c r="E6674" i="3" s="1"/>
  <c r="B6674" i="2"/>
  <c r="A6674" i="7" s="1"/>
  <c r="A6666" i="2"/>
  <c r="A6666" i="3" s="1"/>
  <c r="E6666" i="3" s="1"/>
  <c r="B6666" i="2"/>
  <c r="A6666" i="7" s="1"/>
  <c r="A6658" i="2"/>
  <c r="A6658" i="3" s="1"/>
  <c r="E6658" i="3" s="1"/>
  <c r="B6658" i="2"/>
  <c r="A6658" i="7" s="1"/>
  <c r="A6650" i="2"/>
  <c r="A6650" i="3" s="1"/>
  <c r="E6650" i="3" s="1"/>
  <c r="B6650" i="2"/>
  <c r="A6650" i="7" s="1"/>
  <c r="A6642" i="2"/>
  <c r="A6642" i="3" s="1"/>
  <c r="E6642" i="3" s="1"/>
  <c r="B6642" i="2"/>
  <c r="A6642" i="7" s="1"/>
  <c r="A6634" i="2"/>
  <c r="A6634" i="3" s="1"/>
  <c r="E6634" i="3" s="1"/>
  <c r="B6634" i="2"/>
  <c r="A6634" i="7" s="1"/>
  <c r="A6626" i="2"/>
  <c r="A6626" i="3" s="1"/>
  <c r="E6626" i="3" s="1"/>
  <c r="B6626" i="2"/>
  <c r="A6626" i="7" s="1"/>
  <c r="A6618" i="2"/>
  <c r="A6618" i="3" s="1"/>
  <c r="E6618" i="3" s="1"/>
  <c r="B6618" i="2"/>
  <c r="A6618" i="7" s="1"/>
  <c r="A6610" i="2"/>
  <c r="A6610" i="3" s="1"/>
  <c r="E6610" i="3" s="1"/>
  <c r="B6610" i="2"/>
  <c r="A6610" i="7" s="1"/>
  <c r="A6602" i="2"/>
  <c r="A6602" i="3" s="1"/>
  <c r="E6602" i="3" s="1"/>
  <c r="B6602" i="2"/>
  <c r="A6602" i="7" s="1"/>
  <c r="A6594" i="2"/>
  <c r="A6594" i="3" s="1"/>
  <c r="E6594" i="3" s="1"/>
  <c r="B6594" i="2"/>
  <c r="A6594" i="7" s="1"/>
  <c r="A6586" i="2"/>
  <c r="A6586" i="3" s="1"/>
  <c r="E6586" i="3" s="1"/>
  <c r="B6586" i="2"/>
  <c r="A6586" i="7" s="1"/>
  <c r="A6578" i="2"/>
  <c r="A6578" i="3" s="1"/>
  <c r="E6578" i="3" s="1"/>
  <c r="B6578" i="2"/>
  <c r="A6578" i="7" s="1"/>
  <c r="A6570" i="2"/>
  <c r="A6570" i="3" s="1"/>
  <c r="E6570" i="3" s="1"/>
  <c r="B6570" i="2"/>
  <c r="A6570" i="7" s="1"/>
  <c r="A6562" i="2"/>
  <c r="A6562" i="3" s="1"/>
  <c r="E6562" i="3" s="1"/>
  <c r="B6562" i="2"/>
  <c r="A6562" i="7" s="1"/>
  <c r="A6554" i="2"/>
  <c r="A6554" i="3" s="1"/>
  <c r="E6554" i="3" s="1"/>
  <c r="B6554" i="2"/>
  <c r="A6554" i="7" s="1"/>
  <c r="A6546" i="2"/>
  <c r="A6546" i="3" s="1"/>
  <c r="E6546" i="3" s="1"/>
  <c r="B6546" i="2"/>
  <c r="A6546" i="7" s="1"/>
  <c r="A6538" i="2"/>
  <c r="A6538" i="3" s="1"/>
  <c r="E6538" i="3" s="1"/>
  <c r="B6538" i="2"/>
  <c r="A6538" i="7" s="1"/>
  <c r="A6530" i="2"/>
  <c r="A6530" i="3" s="1"/>
  <c r="E6530" i="3" s="1"/>
  <c r="B6530" i="2"/>
  <c r="A6530" i="7" s="1"/>
  <c r="A6522" i="2"/>
  <c r="A6522" i="3" s="1"/>
  <c r="E6522" i="3" s="1"/>
  <c r="B6522" i="2"/>
  <c r="A6522" i="7" s="1"/>
  <c r="A6514" i="2"/>
  <c r="A6514" i="3" s="1"/>
  <c r="E6514" i="3" s="1"/>
  <c r="B6514" i="2"/>
  <c r="A6514" i="7" s="1"/>
  <c r="A6506" i="2"/>
  <c r="A6506" i="3" s="1"/>
  <c r="E6506" i="3" s="1"/>
  <c r="B6506" i="2"/>
  <c r="A6506" i="7" s="1"/>
  <c r="A6498" i="2"/>
  <c r="A6498" i="3" s="1"/>
  <c r="E6498" i="3" s="1"/>
  <c r="B6498" i="2"/>
  <c r="A6498" i="7" s="1"/>
  <c r="A6490" i="2"/>
  <c r="A6490" i="3" s="1"/>
  <c r="E6490" i="3" s="1"/>
  <c r="B6490" i="2"/>
  <c r="A6490" i="7" s="1"/>
  <c r="A6482" i="2"/>
  <c r="A6482" i="3" s="1"/>
  <c r="E6482" i="3" s="1"/>
  <c r="B6482" i="2"/>
  <c r="A6482" i="7" s="1"/>
  <c r="A6474" i="2"/>
  <c r="A6474" i="3" s="1"/>
  <c r="E6474" i="3" s="1"/>
  <c r="B6474" i="2"/>
  <c r="A6474" i="7" s="1"/>
  <c r="A6466" i="2"/>
  <c r="A6466" i="3" s="1"/>
  <c r="E6466" i="3" s="1"/>
  <c r="B6466" i="2"/>
  <c r="A6466" i="7" s="1"/>
  <c r="A6458" i="2"/>
  <c r="A6458" i="3" s="1"/>
  <c r="E6458" i="3" s="1"/>
  <c r="B6458" i="2"/>
  <c r="A6458" i="7" s="1"/>
  <c r="A6450" i="2"/>
  <c r="A6450" i="3" s="1"/>
  <c r="E6450" i="3" s="1"/>
  <c r="B6450" i="2"/>
  <c r="A6450" i="7" s="1"/>
  <c r="A6442" i="2"/>
  <c r="A6442" i="3" s="1"/>
  <c r="E6442" i="3" s="1"/>
  <c r="B6442" i="2"/>
  <c r="A6442" i="7" s="1"/>
  <c r="A6434" i="2"/>
  <c r="A6434" i="3" s="1"/>
  <c r="E6434" i="3" s="1"/>
  <c r="B6434" i="2"/>
  <c r="A6434" i="7" s="1"/>
  <c r="A6426" i="2"/>
  <c r="A6426" i="3" s="1"/>
  <c r="E6426" i="3" s="1"/>
  <c r="B6426" i="2"/>
  <c r="A6426" i="7" s="1"/>
  <c r="A6418" i="2"/>
  <c r="A6418" i="3" s="1"/>
  <c r="E6418" i="3" s="1"/>
  <c r="B6418" i="2"/>
  <c r="A6418" i="7" s="1"/>
  <c r="A6410" i="2"/>
  <c r="A6410" i="3" s="1"/>
  <c r="B6410" i="2"/>
  <c r="A6410" i="7" s="1"/>
  <c r="A6402" i="2"/>
  <c r="A6402" i="3" s="1"/>
  <c r="E6402" i="3" s="1"/>
  <c r="B6402" i="2"/>
  <c r="A6402" i="7" s="1"/>
  <c r="A6394" i="2"/>
  <c r="A6394" i="3" s="1"/>
  <c r="E6394" i="3" s="1"/>
  <c r="B6394" i="2"/>
  <c r="A6394" i="7" s="1"/>
  <c r="A6386" i="2"/>
  <c r="A6386" i="3" s="1"/>
  <c r="E6386" i="3" s="1"/>
  <c r="B6386" i="2"/>
  <c r="A6386" i="7" s="1"/>
  <c r="A6378" i="2"/>
  <c r="A6378" i="3" s="1"/>
  <c r="E6378" i="3" s="1"/>
  <c r="B6378" i="2"/>
  <c r="A6378" i="7" s="1"/>
  <c r="A6370" i="2"/>
  <c r="A6370" i="3" s="1"/>
  <c r="E6370" i="3" s="1"/>
  <c r="B6370" i="2"/>
  <c r="A6370" i="7" s="1"/>
  <c r="A6362" i="2"/>
  <c r="A6362" i="3" s="1"/>
  <c r="E6362" i="3" s="1"/>
  <c r="B6362" i="2"/>
  <c r="A6362" i="7" s="1"/>
  <c r="A6354" i="2"/>
  <c r="A6354" i="3" s="1"/>
  <c r="E6354" i="3" s="1"/>
  <c r="B6354" i="2"/>
  <c r="A6354" i="7" s="1"/>
  <c r="A6346" i="2"/>
  <c r="A6346" i="3" s="1"/>
  <c r="E6346" i="3" s="1"/>
  <c r="B6346" i="2"/>
  <c r="A6346" i="7" s="1"/>
  <c r="A6338" i="2"/>
  <c r="A6338" i="3" s="1"/>
  <c r="E6338" i="3" s="1"/>
  <c r="B6338" i="2"/>
  <c r="A6338" i="7" s="1"/>
  <c r="A6330" i="2"/>
  <c r="A6330" i="3" s="1"/>
  <c r="E6330" i="3" s="1"/>
  <c r="B6330" i="2"/>
  <c r="A6330" i="7" s="1"/>
  <c r="A6322" i="2"/>
  <c r="A6322" i="3" s="1"/>
  <c r="E6322" i="3" s="1"/>
  <c r="B6322" i="2"/>
  <c r="A6322" i="7" s="1"/>
  <c r="A6314" i="2"/>
  <c r="A6314" i="3" s="1"/>
  <c r="E6314" i="3" s="1"/>
  <c r="B6314" i="2"/>
  <c r="A6314" i="7" s="1"/>
  <c r="A6306" i="2"/>
  <c r="A6306" i="3" s="1"/>
  <c r="E6306" i="3" s="1"/>
  <c r="B6306" i="2"/>
  <c r="A6306" i="7" s="1"/>
  <c r="A6298" i="2"/>
  <c r="A6298" i="3" s="1"/>
  <c r="E6298" i="3" s="1"/>
  <c r="B6298" i="2"/>
  <c r="A6298" i="7" s="1"/>
  <c r="A6290" i="2"/>
  <c r="A6290" i="3" s="1"/>
  <c r="E6290" i="3" s="1"/>
  <c r="B6290" i="2"/>
  <c r="A6290" i="7" s="1"/>
  <c r="A6282" i="2"/>
  <c r="A6282" i="3" s="1"/>
  <c r="E6282" i="3" s="1"/>
  <c r="B6282" i="2"/>
  <c r="A6282" i="7" s="1"/>
  <c r="A6274" i="2"/>
  <c r="A6274" i="3" s="1"/>
  <c r="E6274" i="3" s="1"/>
  <c r="B6274" i="2"/>
  <c r="A6274" i="7" s="1"/>
  <c r="A6266" i="2"/>
  <c r="A6266" i="3" s="1"/>
  <c r="E6266" i="3" s="1"/>
  <c r="B6266" i="2"/>
  <c r="A6266" i="7" s="1"/>
  <c r="A6258" i="2"/>
  <c r="A6258" i="3" s="1"/>
  <c r="E6258" i="3" s="1"/>
  <c r="B6258" i="2"/>
  <c r="A6258" i="7" s="1"/>
  <c r="A6250" i="2"/>
  <c r="A6250" i="3" s="1"/>
  <c r="E6250" i="3" s="1"/>
  <c r="B6250" i="2"/>
  <c r="A6250" i="7" s="1"/>
  <c r="A6242" i="2"/>
  <c r="A6242" i="3" s="1"/>
  <c r="E6242" i="3" s="1"/>
  <c r="B6242" i="2"/>
  <c r="A6242" i="7" s="1"/>
  <c r="A6234" i="2"/>
  <c r="A6234" i="3" s="1"/>
  <c r="E6234" i="3" s="1"/>
  <c r="B6234" i="2"/>
  <c r="A6234" i="7" s="1"/>
  <c r="A6226" i="2"/>
  <c r="A6226" i="3" s="1"/>
  <c r="E6226" i="3" s="1"/>
  <c r="B6226" i="2"/>
  <c r="A6226" i="7" s="1"/>
  <c r="A6218" i="2"/>
  <c r="A6218" i="3" s="1"/>
  <c r="E6218" i="3" s="1"/>
  <c r="B6218" i="2"/>
  <c r="A6218" i="7" s="1"/>
  <c r="A6210" i="2"/>
  <c r="A6210" i="3" s="1"/>
  <c r="E6210" i="3" s="1"/>
  <c r="B6210" i="2"/>
  <c r="A6210" i="7" s="1"/>
  <c r="A6202" i="2"/>
  <c r="A6202" i="3" s="1"/>
  <c r="E6202" i="3" s="1"/>
  <c r="B6202" i="2"/>
  <c r="A6202" i="7" s="1"/>
  <c r="A6194" i="2"/>
  <c r="A6194" i="3" s="1"/>
  <c r="E6194" i="3" s="1"/>
  <c r="B6194" i="2"/>
  <c r="A6194" i="7" s="1"/>
  <c r="A6186" i="2"/>
  <c r="A6186" i="3" s="1"/>
  <c r="E6186" i="3" s="1"/>
  <c r="B6186" i="2"/>
  <c r="A6186" i="7" s="1"/>
  <c r="A6178" i="2"/>
  <c r="A6178" i="3" s="1"/>
  <c r="E6178" i="3" s="1"/>
  <c r="B6178" i="2"/>
  <c r="A6178" i="7" s="1"/>
  <c r="A8727" i="2"/>
  <c r="A8727" i="3" s="1"/>
  <c r="E8727" i="3" s="1"/>
  <c r="B8727" i="2"/>
  <c r="A8727" i="7" s="1"/>
  <c r="A8679" i="2"/>
  <c r="A8679" i="3" s="1"/>
  <c r="E8679" i="3" s="1"/>
  <c r="B8679" i="2"/>
  <c r="A8679" i="7" s="1"/>
  <c r="A8623" i="2"/>
  <c r="A8623" i="3" s="1"/>
  <c r="B8623" i="2"/>
  <c r="A8623" i="7" s="1"/>
  <c r="A8567" i="2"/>
  <c r="A8567" i="3" s="1"/>
  <c r="E8567" i="3" s="1"/>
  <c r="B8567" i="2"/>
  <c r="A8567" i="7" s="1"/>
  <c r="A8559" i="2"/>
  <c r="A8559" i="3" s="1"/>
  <c r="E8559" i="3" s="1"/>
  <c r="B8559" i="2"/>
  <c r="A8559" i="7" s="1"/>
  <c r="A8511" i="2"/>
  <c r="A8511" i="3" s="1"/>
  <c r="E8511" i="3" s="1"/>
  <c r="B8511" i="2"/>
  <c r="A8511" i="7" s="1"/>
  <c r="A8" i="2"/>
  <c r="A8" i="3" s="1"/>
  <c r="E8" i="3" s="1"/>
  <c r="B8" i="2"/>
  <c r="A8" i="7" s="1"/>
  <c r="A8761" i="2"/>
  <c r="A8761" i="3" s="1"/>
  <c r="B8761" i="2"/>
  <c r="A8761" i="7" s="1"/>
  <c r="A8753" i="2"/>
  <c r="A8753" i="3" s="1"/>
  <c r="E8753" i="3" s="1"/>
  <c r="B8753" i="2"/>
  <c r="A8753" i="7" s="1"/>
  <c r="A8745" i="2"/>
  <c r="A8745" i="3" s="1"/>
  <c r="E8745" i="3" s="1"/>
  <c r="B8745" i="2"/>
  <c r="A8745" i="7" s="1"/>
  <c r="A8737" i="2"/>
  <c r="A8737" i="3" s="1"/>
  <c r="B8737" i="2"/>
  <c r="A8737" i="7" s="1"/>
  <c r="A8729" i="2"/>
  <c r="A8729" i="3" s="1"/>
  <c r="E8729" i="3" s="1"/>
  <c r="B8729" i="2"/>
  <c r="A8729" i="7" s="1"/>
  <c r="A8721" i="2"/>
  <c r="A8721" i="3" s="1"/>
  <c r="E8721" i="3" s="1"/>
  <c r="B8721" i="2"/>
  <c r="A8721" i="7" s="1"/>
  <c r="A8713" i="2"/>
  <c r="A8713" i="3" s="1"/>
  <c r="E8713" i="3" s="1"/>
  <c r="B8713" i="2"/>
  <c r="A8713" i="7" s="1"/>
  <c r="A8705" i="2"/>
  <c r="A8705" i="3" s="1"/>
  <c r="E8705" i="3" s="1"/>
  <c r="B8705" i="2"/>
  <c r="A8705" i="7" s="1"/>
  <c r="A8697" i="2"/>
  <c r="A8697" i="3" s="1"/>
  <c r="B8697" i="2"/>
  <c r="A8697" i="7" s="1"/>
  <c r="A8689" i="2"/>
  <c r="A8689" i="3" s="1"/>
  <c r="E8689" i="3" s="1"/>
  <c r="B8689" i="2"/>
  <c r="A8689" i="7" s="1"/>
  <c r="A8681" i="2"/>
  <c r="A8681" i="3" s="1"/>
  <c r="E8681" i="3" s="1"/>
  <c r="B8681" i="2"/>
  <c r="A8681" i="7" s="1"/>
  <c r="A8673" i="2"/>
  <c r="A8673" i="3" s="1"/>
  <c r="E8673" i="3" s="1"/>
  <c r="B8673" i="2"/>
  <c r="A8673" i="7" s="1"/>
  <c r="A8665" i="2"/>
  <c r="A8665" i="3" s="1"/>
  <c r="E8665" i="3" s="1"/>
  <c r="B8665" i="2"/>
  <c r="A8665" i="7" s="1"/>
  <c r="A8657" i="2"/>
  <c r="A8657" i="3" s="1"/>
  <c r="E8657" i="3" s="1"/>
  <c r="B8657" i="2"/>
  <c r="A8657" i="7" s="1"/>
  <c r="A8649" i="2"/>
  <c r="A8649" i="3" s="1"/>
  <c r="E8649" i="3" s="1"/>
  <c r="B8649" i="2"/>
  <c r="A8649" i="7" s="1"/>
  <c r="A8641" i="2"/>
  <c r="A8641" i="3" s="1"/>
  <c r="B8641" i="2"/>
  <c r="A8641" i="7" s="1"/>
  <c r="A8633" i="2"/>
  <c r="A8633" i="3" s="1"/>
  <c r="E8633" i="3" s="1"/>
  <c r="B8633" i="2"/>
  <c r="A8633" i="7" s="1"/>
  <c r="A8625" i="2"/>
  <c r="A8625" i="3" s="1"/>
  <c r="E8625" i="3" s="1"/>
  <c r="B8625" i="2"/>
  <c r="A8625" i="7" s="1"/>
  <c r="A8617" i="2"/>
  <c r="A8617" i="3" s="1"/>
  <c r="E8617" i="3" s="1"/>
  <c r="B8617" i="2"/>
  <c r="A8617" i="7" s="1"/>
  <c r="A8609" i="2"/>
  <c r="A8609" i="3" s="1"/>
  <c r="E8609" i="3" s="1"/>
  <c r="B8609" i="2"/>
  <c r="A8609" i="7" s="1"/>
  <c r="A8601" i="2"/>
  <c r="A8601" i="3" s="1"/>
  <c r="E8601" i="3" s="1"/>
  <c r="B8601" i="2"/>
  <c r="A8601" i="7" s="1"/>
  <c r="A8593" i="2"/>
  <c r="A8593" i="3" s="1"/>
  <c r="E8593" i="3" s="1"/>
  <c r="B8593" i="2"/>
  <c r="A8593" i="7" s="1"/>
  <c r="A8585" i="2"/>
  <c r="A8585" i="3" s="1"/>
  <c r="E8585" i="3" s="1"/>
  <c r="B8585" i="2"/>
  <c r="A8585" i="7" s="1"/>
  <c r="A8577" i="2"/>
  <c r="A8577" i="3" s="1"/>
  <c r="E8577" i="3" s="1"/>
  <c r="B8577" i="2"/>
  <c r="A8577" i="7" s="1"/>
  <c r="A8569" i="2"/>
  <c r="A8569" i="3" s="1"/>
  <c r="B8569" i="2"/>
  <c r="A8569" i="7" s="1"/>
  <c r="A8561" i="2"/>
  <c r="A8561" i="3" s="1"/>
  <c r="E8561" i="3" s="1"/>
  <c r="B8561" i="2"/>
  <c r="A8561" i="7" s="1"/>
  <c r="A8553" i="2"/>
  <c r="A8553" i="3" s="1"/>
  <c r="E8553" i="3" s="1"/>
  <c r="B8553" i="2"/>
  <c r="A8553" i="7" s="1"/>
  <c r="A8545" i="2"/>
  <c r="A8545" i="3" s="1"/>
  <c r="E8545" i="3" s="1"/>
  <c r="B8545" i="2"/>
  <c r="A8545" i="7" s="1"/>
  <c r="A8537" i="2"/>
  <c r="A8537" i="3" s="1"/>
  <c r="E8537" i="3" s="1"/>
  <c r="B8537" i="2"/>
  <c r="A8537" i="7" s="1"/>
  <c r="A8529" i="2"/>
  <c r="A8529" i="3" s="1"/>
  <c r="B8529" i="2"/>
  <c r="A8529" i="7" s="1"/>
  <c r="A8521" i="2"/>
  <c r="A8521" i="3" s="1"/>
  <c r="E8521" i="3" s="1"/>
  <c r="B8521" i="2"/>
  <c r="A8521" i="7" s="1"/>
  <c r="A8513" i="2"/>
  <c r="A8513" i="3" s="1"/>
  <c r="E8513" i="3" s="1"/>
  <c r="B8513" i="2"/>
  <c r="A8513" i="7" s="1"/>
  <c r="A8505" i="2"/>
  <c r="A8505" i="3" s="1"/>
  <c r="E8505" i="3" s="1"/>
  <c r="B8505" i="2"/>
  <c r="A8505" i="7" s="1"/>
  <c r="A8497" i="2"/>
  <c r="A8497" i="3" s="1"/>
  <c r="E8497" i="3" s="1"/>
  <c r="B8497" i="2"/>
  <c r="A8497" i="7" s="1"/>
  <c r="A8489" i="2"/>
  <c r="A8489" i="3" s="1"/>
  <c r="E8489" i="3" s="1"/>
  <c r="B8489" i="2"/>
  <c r="A8489" i="7" s="1"/>
  <c r="A8481" i="2"/>
  <c r="A8481" i="3" s="1"/>
  <c r="E8481" i="3" s="1"/>
  <c r="B8481" i="2"/>
  <c r="A8481" i="7" s="1"/>
  <c r="A8473" i="2"/>
  <c r="A8473" i="3" s="1"/>
  <c r="B8473" i="2"/>
  <c r="A8473" i="7" s="1"/>
  <c r="A8465" i="2"/>
  <c r="A8465" i="3" s="1"/>
  <c r="E8465" i="3" s="1"/>
  <c r="B8465" i="2"/>
  <c r="A8465" i="7" s="1"/>
  <c r="A8457" i="2"/>
  <c r="A8457" i="3" s="1"/>
  <c r="E8457" i="3" s="1"/>
  <c r="B8457" i="2"/>
  <c r="A8457" i="7" s="1"/>
  <c r="A8449" i="2"/>
  <c r="A8449" i="3" s="1"/>
  <c r="E8449" i="3" s="1"/>
  <c r="B8449" i="2"/>
  <c r="A8449" i="7" s="1"/>
  <c r="A8441" i="2"/>
  <c r="A8441" i="3" s="1"/>
  <c r="E8441" i="3" s="1"/>
  <c r="B8441" i="2"/>
  <c r="A8441" i="7" s="1"/>
  <c r="A8433" i="2"/>
  <c r="A8433" i="3" s="1"/>
  <c r="B8433" i="2"/>
  <c r="A8433" i="7" s="1"/>
  <c r="A8425" i="2"/>
  <c r="A8425" i="3" s="1"/>
  <c r="E8425" i="3" s="1"/>
  <c r="B8425" i="2"/>
  <c r="A8425" i="7" s="1"/>
  <c r="A8417" i="2"/>
  <c r="A8417" i="3" s="1"/>
  <c r="E8417" i="3" s="1"/>
  <c r="B8417" i="2"/>
  <c r="A8417" i="7" s="1"/>
  <c r="A8409" i="2"/>
  <c r="A8409" i="3" s="1"/>
  <c r="E8409" i="3" s="1"/>
  <c r="B8409" i="2"/>
  <c r="A8409" i="7" s="1"/>
  <c r="A8401" i="2"/>
  <c r="A8401" i="3" s="1"/>
  <c r="E8401" i="3" s="1"/>
  <c r="B8401" i="2"/>
  <c r="A8401" i="7" s="1"/>
  <c r="A8393" i="2"/>
  <c r="A8393" i="3" s="1"/>
  <c r="E8393" i="3" s="1"/>
  <c r="B8393" i="2"/>
  <c r="A8393" i="7" s="1"/>
  <c r="A8385" i="2"/>
  <c r="A8385" i="3" s="1"/>
  <c r="E8385" i="3" s="1"/>
  <c r="B8385" i="2"/>
  <c r="A8385" i="7" s="1"/>
  <c r="A8377" i="2"/>
  <c r="A8377" i="3" s="1"/>
  <c r="B8377" i="2"/>
  <c r="A8377" i="7" s="1"/>
  <c r="A8369" i="2"/>
  <c r="A8369" i="3" s="1"/>
  <c r="E8369" i="3" s="1"/>
  <c r="B8369" i="2"/>
  <c r="A8369" i="7" s="1"/>
  <c r="A8361" i="2"/>
  <c r="A8361" i="3" s="1"/>
  <c r="E8361" i="3" s="1"/>
  <c r="B8361" i="2"/>
  <c r="A8361" i="7" s="1"/>
  <c r="A5957" i="2"/>
  <c r="A5957" i="3" s="1"/>
  <c r="E5957" i="3" s="1"/>
  <c r="B5957" i="2"/>
  <c r="A5957" i="7" s="1"/>
  <c r="A5949" i="2"/>
  <c r="A5949" i="3" s="1"/>
  <c r="E5949" i="3" s="1"/>
  <c r="B5949" i="2"/>
  <c r="A5949" i="7" s="1"/>
  <c r="A5941" i="2"/>
  <c r="A5941" i="3" s="1"/>
  <c r="E5941" i="3" s="1"/>
  <c r="B5941" i="2"/>
  <c r="A5941" i="7" s="1"/>
  <c r="A5933" i="2"/>
  <c r="A5933" i="3" s="1"/>
  <c r="E5933" i="3" s="1"/>
  <c r="B5933" i="2"/>
  <c r="A5933" i="7" s="1"/>
  <c r="A5925" i="2"/>
  <c r="A5925" i="3" s="1"/>
  <c r="B5925" i="2"/>
  <c r="A5925" i="7" s="1"/>
  <c r="A5917" i="2"/>
  <c r="A5917" i="3" s="1"/>
  <c r="E5917" i="3" s="1"/>
  <c r="B5917" i="2"/>
  <c r="A5917" i="7" s="1"/>
  <c r="A5909" i="2"/>
  <c r="A5909" i="3" s="1"/>
  <c r="E5909" i="3" s="1"/>
  <c r="B5909" i="2"/>
  <c r="A5909" i="7" s="1"/>
  <c r="A5901" i="2"/>
  <c r="A5901" i="3" s="1"/>
  <c r="E5901" i="3" s="1"/>
  <c r="B5901" i="2"/>
  <c r="A5901" i="7" s="1"/>
  <c r="A5893" i="2"/>
  <c r="A5893" i="3" s="1"/>
  <c r="E5893" i="3" s="1"/>
  <c r="B5893" i="2"/>
  <c r="A5893" i="7" s="1"/>
  <c r="A5885" i="2"/>
  <c r="A5885" i="3" s="1"/>
  <c r="E5885" i="3" s="1"/>
  <c r="B5885" i="2"/>
  <c r="A5885" i="7" s="1"/>
  <c r="A5877" i="2"/>
  <c r="A5877" i="3" s="1"/>
  <c r="B5877" i="2"/>
  <c r="A5877" i="7" s="1"/>
  <c r="A5869" i="2"/>
  <c r="A5869" i="3" s="1"/>
  <c r="E5869" i="3" s="1"/>
  <c r="B5869" i="2"/>
  <c r="A5869" i="7" s="1"/>
  <c r="A5861" i="2"/>
  <c r="A5861" i="3" s="1"/>
  <c r="E5861" i="3" s="1"/>
  <c r="B5861" i="2"/>
  <c r="A5861" i="7" s="1"/>
  <c r="A5853" i="2"/>
  <c r="A5853" i="3" s="1"/>
  <c r="E5853" i="3" s="1"/>
  <c r="B5853" i="2"/>
  <c r="A5853" i="7" s="1"/>
  <c r="A5845" i="2"/>
  <c r="A5845" i="3" s="1"/>
  <c r="E5845" i="3" s="1"/>
  <c r="B5845" i="2"/>
  <c r="A5845" i="7" s="1"/>
  <c r="A5837" i="2"/>
  <c r="A5837" i="3" s="1"/>
  <c r="E5837" i="3" s="1"/>
  <c r="B5837" i="2"/>
  <c r="A5837" i="7" s="1"/>
  <c r="A5829" i="2"/>
  <c r="A5829" i="3" s="1"/>
  <c r="B5829" i="2"/>
  <c r="A5829" i="7" s="1"/>
  <c r="A5821" i="2"/>
  <c r="A5821" i="3" s="1"/>
  <c r="E5821" i="3" s="1"/>
  <c r="B5821" i="2"/>
  <c r="A5821" i="7" s="1"/>
  <c r="A5813" i="2"/>
  <c r="A5813" i="3" s="1"/>
  <c r="E5813" i="3" s="1"/>
  <c r="B5813" i="2"/>
  <c r="A5813" i="7" s="1"/>
  <c r="A5805" i="2"/>
  <c r="A5805" i="3" s="1"/>
  <c r="E5805" i="3" s="1"/>
  <c r="B5805" i="2"/>
  <c r="A5805" i="7" s="1"/>
  <c r="A5797" i="2"/>
  <c r="A5797" i="3" s="1"/>
  <c r="E5797" i="3" s="1"/>
  <c r="B5797" i="2"/>
  <c r="A5797" i="7" s="1"/>
  <c r="A5789" i="2"/>
  <c r="A5789" i="3" s="1"/>
  <c r="E5789" i="3" s="1"/>
  <c r="B5789" i="2"/>
  <c r="A5789" i="7" s="1"/>
  <c r="A5781" i="2"/>
  <c r="A5781" i="3" s="1"/>
  <c r="B5781" i="2"/>
  <c r="A5781" i="7" s="1"/>
  <c r="A5773" i="2"/>
  <c r="A5773" i="3" s="1"/>
  <c r="E5773" i="3" s="1"/>
  <c r="B5773" i="2"/>
  <c r="A5773" i="7" s="1"/>
  <c r="A5765" i="2"/>
  <c r="A5765" i="3" s="1"/>
  <c r="E5765" i="3" s="1"/>
  <c r="B5765" i="2"/>
  <c r="A5765" i="7" s="1"/>
  <c r="A5757" i="2"/>
  <c r="A5757" i="3" s="1"/>
  <c r="E5757" i="3" s="1"/>
  <c r="B5757" i="2"/>
  <c r="A5757" i="7" s="1"/>
  <c r="A5749" i="2"/>
  <c r="A5749" i="3" s="1"/>
  <c r="E5749" i="3" s="1"/>
  <c r="B5749" i="2"/>
  <c r="A5749" i="7" s="1"/>
  <c r="A5741" i="2"/>
  <c r="A5741" i="3" s="1"/>
  <c r="E5741" i="3" s="1"/>
  <c r="B5741" i="2"/>
  <c r="A5741" i="7" s="1"/>
  <c r="A5733" i="2"/>
  <c r="A5733" i="3" s="1"/>
  <c r="B5733" i="2"/>
  <c r="A5733" i="7" s="1"/>
  <c r="A5725" i="2"/>
  <c r="A5725" i="3" s="1"/>
  <c r="E5725" i="3" s="1"/>
  <c r="B5725" i="2"/>
  <c r="A5725" i="7" s="1"/>
  <c r="A5717" i="2"/>
  <c r="A5717" i="3" s="1"/>
  <c r="E5717" i="3" s="1"/>
  <c r="B5717" i="2"/>
  <c r="A5717" i="7" s="1"/>
  <c r="A5709" i="2"/>
  <c r="A5709" i="3" s="1"/>
  <c r="E5709" i="3" s="1"/>
  <c r="B5709" i="2"/>
  <c r="A5709" i="7" s="1"/>
  <c r="A5701" i="2"/>
  <c r="A5701" i="3" s="1"/>
  <c r="E5701" i="3" s="1"/>
  <c r="B5701" i="2"/>
  <c r="A5701" i="7" s="1"/>
  <c r="A5693" i="2"/>
  <c r="A5693" i="3" s="1"/>
  <c r="E5693" i="3" s="1"/>
  <c r="B5693" i="2"/>
  <c r="A5693" i="7" s="1"/>
  <c r="A5685" i="2"/>
  <c r="A5685" i="3" s="1"/>
  <c r="B5685" i="2"/>
  <c r="A5685" i="7" s="1"/>
  <c r="A5677" i="2"/>
  <c r="A5677" i="3" s="1"/>
  <c r="E5677" i="3" s="1"/>
  <c r="B5677" i="2"/>
  <c r="A5677" i="7" s="1"/>
  <c r="A5669" i="2"/>
  <c r="A5669" i="3" s="1"/>
  <c r="E5669" i="3" s="1"/>
  <c r="B5669" i="2"/>
  <c r="A5669" i="7" s="1"/>
  <c r="A5661" i="2"/>
  <c r="A5661" i="3" s="1"/>
  <c r="E5661" i="3" s="1"/>
  <c r="B5661" i="2"/>
  <c r="A5661" i="7" s="1"/>
  <c r="A5653" i="2"/>
  <c r="A5653" i="3" s="1"/>
  <c r="E5653" i="3" s="1"/>
  <c r="B5653" i="2"/>
  <c r="A5653" i="7" s="1"/>
  <c r="A5645" i="2"/>
  <c r="A5645" i="3" s="1"/>
  <c r="E5645" i="3" s="1"/>
  <c r="B5645" i="2"/>
  <c r="A5645" i="7" s="1"/>
  <c r="A5637" i="2"/>
  <c r="A5637" i="3" s="1"/>
  <c r="B5637" i="2"/>
  <c r="A5637" i="7" s="1"/>
  <c r="A5629" i="2"/>
  <c r="A5629" i="3" s="1"/>
  <c r="E5629" i="3" s="1"/>
  <c r="B5629" i="2"/>
  <c r="A5629" i="7" s="1"/>
  <c r="A5621" i="2"/>
  <c r="A5621" i="3" s="1"/>
  <c r="E5621" i="3" s="1"/>
  <c r="B5621" i="2"/>
  <c r="A5621" i="7" s="1"/>
  <c r="A5613" i="2"/>
  <c r="A5613" i="3" s="1"/>
  <c r="E5613" i="3" s="1"/>
  <c r="B5613" i="2"/>
  <c r="A5613" i="7" s="1"/>
  <c r="A5605" i="2"/>
  <c r="A5605" i="3" s="1"/>
  <c r="E5605" i="3" s="1"/>
  <c r="B5605" i="2"/>
  <c r="A5605" i="7" s="1"/>
  <c r="A5597" i="2"/>
  <c r="A5597" i="3" s="1"/>
  <c r="E5597" i="3" s="1"/>
  <c r="B5597" i="2"/>
  <c r="A5597" i="7" s="1"/>
  <c r="A5589" i="2"/>
  <c r="A5589" i="3" s="1"/>
  <c r="B5589" i="2"/>
  <c r="A5589" i="7" s="1"/>
  <c r="A5581" i="2"/>
  <c r="A5581" i="3" s="1"/>
  <c r="E5581" i="3" s="1"/>
  <c r="B5581" i="2"/>
  <c r="A5581" i="7" s="1"/>
  <c r="A5573" i="2"/>
  <c r="A5573" i="3" s="1"/>
  <c r="E5573" i="3" s="1"/>
  <c r="B5573" i="2"/>
  <c r="A5573" i="7" s="1"/>
  <c r="A5565" i="2"/>
  <c r="A5565" i="3" s="1"/>
  <c r="E5565" i="3" s="1"/>
  <c r="B5565" i="2"/>
  <c r="A5565" i="7" s="1"/>
  <c r="A5557" i="2"/>
  <c r="A5557" i="3" s="1"/>
  <c r="E5557" i="3" s="1"/>
  <c r="B5557" i="2"/>
  <c r="A5557" i="7" s="1"/>
  <c r="A5549" i="2"/>
  <c r="A5549" i="3" s="1"/>
  <c r="E5549" i="3" s="1"/>
  <c r="B5549" i="2"/>
  <c r="A5549" i="7" s="1"/>
  <c r="A5541" i="2"/>
  <c r="A5541" i="3" s="1"/>
  <c r="B5541" i="2"/>
  <c r="A5541" i="7" s="1"/>
  <c r="A5533" i="2"/>
  <c r="A5533" i="3" s="1"/>
  <c r="E5533" i="3" s="1"/>
  <c r="B5533" i="2"/>
  <c r="A5533" i="7" s="1"/>
  <c r="A5525" i="2"/>
  <c r="A5525" i="3" s="1"/>
  <c r="E5525" i="3" s="1"/>
  <c r="B5525" i="2"/>
  <c r="A5525" i="7" s="1"/>
  <c r="A5517" i="2"/>
  <c r="A5517" i="3" s="1"/>
  <c r="E5517" i="3" s="1"/>
  <c r="B5517" i="2"/>
  <c r="A5517" i="7" s="1"/>
  <c r="A5509" i="2"/>
  <c r="A5509" i="3" s="1"/>
  <c r="E5509" i="3" s="1"/>
  <c r="B5509" i="2"/>
  <c r="A5509" i="7" s="1"/>
  <c r="A5501" i="2"/>
  <c r="A5501" i="3" s="1"/>
  <c r="E5501" i="3" s="1"/>
  <c r="B5501" i="2"/>
  <c r="A5501" i="7" s="1"/>
  <c r="A5493" i="2"/>
  <c r="A5493" i="3" s="1"/>
  <c r="B5493" i="2"/>
  <c r="A5493" i="7" s="1"/>
  <c r="A5485" i="2"/>
  <c r="A5485" i="3" s="1"/>
  <c r="E5485" i="3" s="1"/>
  <c r="B5485" i="2"/>
  <c r="A5485" i="7" s="1"/>
  <c r="A5477" i="2"/>
  <c r="A5477" i="3" s="1"/>
  <c r="E5477" i="3" s="1"/>
  <c r="B5477" i="2"/>
  <c r="A5477" i="7" s="1"/>
  <c r="A5469" i="2"/>
  <c r="A5469" i="3" s="1"/>
  <c r="E5469" i="3" s="1"/>
  <c r="B5469" i="2"/>
  <c r="A5469" i="7" s="1"/>
  <c r="A5461" i="2"/>
  <c r="A5461" i="3" s="1"/>
  <c r="E5461" i="3" s="1"/>
  <c r="B5461" i="2"/>
  <c r="A5461" i="7" s="1"/>
  <c r="A5453" i="2"/>
  <c r="A5453" i="3" s="1"/>
  <c r="E5453" i="3" s="1"/>
  <c r="B5453" i="2"/>
  <c r="A5453" i="7" s="1"/>
  <c r="A5445" i="2"/>
  <c r="A5445" i="3" s="1"/>
  <c r="B5445" i="2"/>
  <c r="A5445" i="7" s="1"/>
  <c r="A5437" i="2"/>
  <c r="A5437" i="3" s="1"/>
  <c r="E5437" i="3" s="1"/>
  <c r="B5437" i="2"/>
  <c r="A5437" i="7" s="1"/>
  <c r="A5429" i="2"/>
  <c r="A5429" i="3" s="1"/>
  <c r="E5429" i="3" s="1"/>
  <c r="B5429" i="2"/>
  <c r="A5429" i="7" s="1"/>
  <c r="A5421" i="2"/>
  <c r="A5421" i="3" s="1"/>
  <c r="E5421" i="3" s="1"/>
  <c r="B5421" i="2"/>
  <c r="A5421" i="7" s="1"/>
  <c r="A5413" i="2"/>
  <c r="A5413" i="3" s="1"/>
  <c r="E5413" i="3" s="1"/>
  <c r="B5413" i="2"/>
  <c r="A5413" i="7" s="1"/>
  <c r="A5405" i="2"/>
  <c r="A5405" i="3" s="1"/>
  <c r="E5405" i="3" s="1"/>
  <c r="B5405" i="2"/>
  <c r="A5405" i="7" s="1"/>
  <c r="A5397" i="2"/>
  <c r="A5397" i="3" s="1"/>
  <c r="B5397" i="2"/>
  <c r="A5397" i="7" s="1"/>
  <c r="A5389" i="2"/>
  <c r="A5389" i="3" s="1"/>
  <c r="E5389" i="3" s="1"/>
  <c r="B5389" i="2"/>
  <c r="A5389" i="7" s="1"/>
  <c r="A5381" i="2"/>
  <c r="A5381" i="3" s="1"/>
  <c r="E5381" i="3" s="1"/>
  <c r="B5381" i="2"/>
  <c r="A5381" i="7" s="1"/>
  <c r="A5373" i="2"/>
  <c r="A5373" i="3" s="1"/>
  <c r="E5373" i="3" s="1"/>
  <c r="B5373" i="2"/>
  <c r="A5373" i="7" s="1"/>
  <c r="A5365" i="2"/>
  <c r="A5365" i="3" s="1"/>
  <c r="E5365" i="3" s="1"/>
  <c r="B5365" i="2"/>
  <c r="A5365" i="7" s="1"/>
  <c r="A5357" i="2"/>
  <c r="A5357" i="3" s="1"/>
  <c r="E5357" i="3" s="1"/>
  <c r="B5357" i="2"/>
  <c r="A5357" i="7" s="1"/>
  <c r="A5349" i="2"/>
  <c r="A5349" i="3" s="1"/>
  <c r="B5349" i="2"/>
  <c r="A5349" i="7" s="1"/>
  <c r="A5341" i="2"/>
  <c r="A5341" i="3" s="1"/>
  <c r="E5341" i="3" s="1"/>
  <c r="B5341" i="2"/>
  <c r="A5341" i="7" s="1"/>
  <c r="A5333" i="2"/>
  <c r="A5333" i="3" s="1"/>
  <c r="E5333" i="3" s="1"/>
  <c r="B5333" i="2"/>
  <c r="A5333" i="7" s="1"/>
  <c r="A5325" i="2"/>
  <c r="A5325" i="3" s="1"/>
  <c r="E5325" i="3" s="1"/>
  <c r="B5325" i="2"/>
  <c r="A5325" i="7" s="1"/>
  <c r="A5317" i="2"/>
  <c r="A5317" i="3" s="1"/>
  <c r="E5317" i="3" s="1"/>
  <c r="B5317" i="2"/>
  <c r="A5317" i="7" s="1"/>
  <c r="A5309" i="2"/>
  <c r="A5309" i="3" s="1"/>
  <c r="E5309" i="3" s="1"/>
  <c r="B5309" i="2"/>
  <c r="A5309" i="7" s="1"/>
  <c r="A5301" i="2"/>
  <c r="A5301" i="3" s="1"/>
  <c r="B5301" i="2"/>
  <c r="A5301" i="7" s="1"/>
  <c r="A5293" i="2"/>
  <c r="A5293" i="3" s="1"/>
  <c r="E5293" i="3" s="1"/>
  <c r="B5293" i="2"/>
  <c r="A5293" i="7" s="1"/>
  <c r="A5285" i="2"/>
  <c r="A5285" i="3" s="1"/>
  <c r="E5285" i="3" s="1"/>
  <c r="B5285" i="2"/>
  <c r="A5285" i="7" s="1"/>
  <c r="A5277" i="2"/>
  <c r="A5277" i="3" s="1"/>
  <c r="E5277" i="3" s="1"/>
  <c r="B5277" i="2"/>
  <c r="A5277" i="7" s="1"/>
  <c r="A5269" i="2"/>
  <c r="A5269" i="3" s="1"/>
  <c r="E5269" i="3" s="1"/>
  <c r="B5269" i="2"/>
  <c r="A5269" i="7" s="1"/>
  <c r="A5261" i="2"/>
  <c r="A5261" i="3" s="1"/>
  <c r="E5261" i="3" s="1"/>
  <c r="B5261" i="2"/>
  <c r="A5261" i="7" s="1"/>
  <c r="A5253" i="2"/>
  <c r="A5253" i="3" s="1"/>
  <c r="B5253" i="2"/>
  <c r="A5253" i="7" s="1"/>
  <c r="A5245" i="2"/>
  <c r="A5245" i="3" s="1"/>
  <c r="E5245" i="3" s="1"/>
  <c r="B5245" i="2"/>
  <c r="A5245" i="7" s="1"/>
  <c r="A5237" i="2"/>
  <c r="A5237" i="3" s="1"/>
  <c r="E5237" i="3" s="1"/>
  <c r="B5237" i="2"/>
  <c r="A5237" i="7" s="1"/>
  <c r="A5229" i="2"/>
  <c r="A5229" i="3" s="1"/>
  <c r="E5229" i="3" s="1"/>
  <c r="B5229" i="2"/>
  <c r="A5229" i="7" s="1"/>
  <c r="A5221" i="2"/>
  <c r="A5221" i="3" s="1"/>
  <c r="E5221" i="3" s="1"/>
  <c r="B5221" i="2"/>
  <c r="A5221" i="7" s="1"/>
  <c r="A5213" i="2"/>
  <c r="A5213" i="3" s="1"/>
  <c r="E5213" i="3" s="1"/>
  <c r="B5213" i="2"/>
  <c r="A5213" i="7" s="1"/>
  <c r="A5205" i="2"/>
  <c r="A5205" i="3" s="1"/>
  <c r="B5205" i="2"/>
  <c r="A5205" i="7" s="1"/>
  <c r="A5197" i="2"/>
  <c r="A5197" i="3" s="1"/>
  <c r="E5197" i="3" s="1"/>
  <c r="B5197" i="2"/>
  <c r="A5197" i="7" s="1"/>
  <c r="A5189" i="2"/>
  <c r="A5189" i="3" s="1"/>
  <c r="E5189" i="3" s="1"/>
  <c r="B5189" i="2"/>
  <c r="A5189" i="7" s="1"/>
  <c r="A5181" i="2"/>
  <c r="A5181" i="3" s="1"/>
  <c r="E5181" i="3" s="1"/>
  <c r="B5181" i="2"/>
  <c r="A5181" i="7" s="1"/>
  <c r="A5173" i="2"/>
  <c r="A5173" i="3" s="1"/>
  <c r="E5173" i="3" s="1"/>
  <c r="B5173" i="2"/>
  <c r="A5173" i="7" s="1"/>
  <c r="A5165" i="2"/>
  <c r="A5165" i="3" s="1"/>
  <c r="E5165" i="3" s="1"/>
  <c r="B5165" i="2"/>
  <c r="A5165" i="7" s="1"/>
  <c r="A5157" i="2"/>
  <c r="A5157" i="3" s="1"/>
  <c r="E5157" i="3" s="1"/>
  <c r="B5157" i="2"/>
  <c r="A5157" i="7" s="1"/>
  <c r="A5149" i="2"/>
  <c r="A5149" i="3" s="1"/>
  <c r="E5149" i="3" s="1"/>
  <c r="B5149" i="2"/>
  <c r="A5149" i="7" s="1"/>
  <c r="A5141" i="2"/>
  <c r="A5141" i="3" s="1"/>
  <c r="B5141" i="2"/>
  <c r="A5141" i="7" s="1"/>
  <c r="A5133" i="2"/>
  <c r="A5133" i="3" s="1"/>
  <c r="E5133" i="3" s="1"/>
  <c r="B5133" i="2"/>
  <c r="A5133" i="7" s="1"/>
  <c r="A5125" i="2"/>
  <c r="A5125" i="3" s="1"/>
  <c r="E5125" i="3" s="1"/>
  <c r="B5125" i="2"/>
  <c r="A5125" i="7" s="1"/>
  <c r="A5117" i="2"/>
  <c r="A5117" i="3" s="1"/>
  <c r="E5117" i="3" s="1"/>
  <c r="B5117" i="2"/>
  <c r="A5117" i="7" s="1"/>
  <c r="A5109" i="2"/>
  <c r="A5109" i="3" s="1"/>
  <c r="E5109" i="3" s="1"/>
  <c r="B5109" i="2"/>
  <c r="A5109" i="7" s="1"/>
  <c r="A5101" i="2"/>
  <c r="A5101" i="3" s="1"/>
  <c r="E5101" i="3" s="1"/>
  <c r="B5101" i="2"/>
  <c r="A5101" i="7" s="1"/>
  <c r="A5093" i="2"/>
  <c r="A5093" i="3" s="1"/>
  <c r="B5093" i="2"/>
  <c r="A5093" i="7" s="1"/>
  <c r="A5085" i="2"/>
  <c r="A5085" i="3" s="1"/>
  <c r="E5085" i="3" s="1"/>
  <c r="B5085" i="2"/>
  <c r="A5085" i="7" s="1"/>
  <c r="A5077" i="2"/>
  <c r="A5077" i="3" s="1"/>
  <c r="E5077" i="3" s="1"/>
  <c r="B5077" i="2"/>
  <c r="A5077" i="7" s="1"/>
  <c r="A5069" i="2"/>
  <c r="A5069" i="3" s="1"/>
  <c r="E5069" i="3" s="1"/>
  <c r="B5069" i="2"/>
  <c r="A5069" i="7" s="1"/>
  <c r="A5061" i="2"/>
  <c r="A5061" i="3" s="1"/>
  <c r="E5061" i="3" s="1"/>
  <c r="B5061" i="2"/>
  <c r="A5061" i="7" s="1"/>
  <c r="A5053" i="2"/>
  <c r="A5053" i="3" s="1"/>
  <c r="E5053" i="3" s="1"/>
  <c r="B5053" i="2"/>
  <c r="A5053" i="7" s="1"/>
  <c r="A5045" i="2"/>
  <c r="A5045" i="3" s="1"/>
  <c r="E5045" i="3" s="1"/>
  <c r="B5045" i="2"/>
  <c r="A5045" i="7" s="1"/>
  <c r="A5037" i="2"/>
  <c r="A5037" i="3" s="1"/>
  <c r="E5037" i="3" s="1"/>
  <c r="B5037" i="2"/>
  <c r="A5037" i="7" s="1"/>
  <c r="A5029" i="2"/>
  <c r="A5029" i="3" s="1"/>
  <c r="E5029" i="3" s="1"/>
  <c r="B5029" i="2"/>
  <c r="A5029" i="7" s="1"/>
  <c r="A5021" i="2"/>
  <c r="A5021" i="3" s="1"/>
  <c r="E5021" i="3" s="1"/>
  <c r="B5021" i="2"/>
  <c r="A5021" i="7" s="1"/>
  <c r="A5005" i="2"/>
  <c r="A5005" i="3" s="1"/>
  <c r="E5005" i="3" s="1"/>
  <c r="B5005" i="2"/>
  <c r="A5005" i="7" s="1"/>
  <c r="A4997" i="2"/>
  <c r="A4997" i="3" s="1"/>
  <c r="B4997" i="2"/>
  <c r="A4997" i="7" s="1"/>
  <c r="A4973" i="2"/>
  <c r="A4973" i="3" s="1"/>
  <c r="B4973" i="2"/>
  <c r="A4973" i="7" s="1"/>
  <c r="A4965" i="2"/>
  <c r="A4965" i="3" s="1"/>
  <c r="E4965" i="3" s="1"/>
  <c r="B4965" i="2"/>
  <c r="A4965" i="7" s="1"/>
  <c r="A4957" i="2"/>
  <c r="A4957" i="3" s="1"/>
  <c r="B4957" i="2"/>
  <c r="A4957" i="7" s="1"/>
  <c r="A4941" i="2"/>
  <c r="A4941" i="3" s="1"/>
  <c r="E4941" i="3" s="1"/>
  <c r="B4941" i="2"/>
  <c r="A4941" i="7" s="1"/>
  <c r="A4933" i="2"/>
  <c r="A4933" i="3" s="1"/>
  <c r="B4933" i="2"/>
  <c r="A4933" i="7" s="1"/>
  <c r="A4909" i="2"/>
  <c r="A4909" i="3" s="1"/>
  <c r="E4909" i="3" s="1"/>
  <c r="B4909" i="2"/>
  <c r="A4909" i="7" s="1"/>
  <c r="A4901" i="2"/>
  <c r="A4901" i="3" s="1"/>
  <c r="E4901" i="3" s="1"/>
  <c r="B4901" i="2"/>
  <c r="A4901" i="7" s="1"/>
  <c r="A4893" i="2"/>
  <c r="A4893" i="3" s="1"/>
  <c r="B4893" i="2"/>
  <c r="A4893" i="7" s="1"/>
  <c r="A4877" i="2"/>
  <c r="A4877" i="3" s="1"/>
  <c r="E4877" i="3" s="1"/>
  <c r="B4877" i="2"/>
  <c r="A4877" i="7" s="1"/>
  <c r="A4869" i="2"/>
  <c r="A4869" i="3" s="1"/>
  <c r="B4869" i="2"/>
  <c r="A4869" i="7" s="1"/>
  <c r="A4845" i="2"/>
  <c r="A4845" i="3" s="1"/>
  <c r="B4845" i="2"/>
  <c r="A4845" i="7" s="1"/>
  <c r="A4837" i="2"/>
  <c r="A4837" i="3" s="1"/>
  <c r="E4837" i="3" s="1"/>
  <c r="B4837" i="2"/>
  <c r="A4837" i="7" s="1"/>
  <c r="A4829" i="2"/>
  <c r="A4829" i="3" s="1"/>
  <c r="E4829" i="3" s="1"/>
  <c r="B4829" i="2"/>
  <c r="A4829" i="7" s="1"/>
  <c r="A4813" i="2"/>
  <c r="A4813" i="3" s="1"/>
  <c r="E4813" i="3" s="1"/>
  <c r="B4813" i="2"/>
  <c r="A4813" i="7" s="1"/>
  <c r="A4805" i="2"/>
  <c r="A4805" i="3" s="1"/>
  <c r="B4805" i="2"/>
  <c r="A4805" i="7" s="1"/>
  <c r="A4781" i="2"/>
  <c r="A4781" i="3" s="1"/>
  <c r="E4781" i="3" s="1"/>
  <c r="B4781" i="2"/>
  <c r="A4781" i="7" s="1"/>
  <c r="A4773" i="2"/>
  <c r="A4773" i="3" s="1"/>
  <c r="E4773" i="3" s="1"/>
  <c r="B4773" i="2"/>
  <c r="A4773" i="7" s="1"/>
  <c r="A4765" i="2"/>
  <c r="A4765" i="3" s="1"/>
  <c r="E4765" i="3" s="1"/>
  <c r="B4765" i="2"/>
  <c r="A4765" i="7" s="1"/>
  <c r="A4749" i="2"/>
  <c r="A4749" i="3" s="1"/>
  <c r="E4749" i="3" s="1"/>
  <c r="B4749" i="2"/>
  <c r="A4749" i="7" s="1"/>
  <c r="A4741" i="2"/>
  <c r="A4741" i="3" s="1"/>
  <c r="B4741" i="2"/>
  <c r="A4741" i="7" s="1"/>
  <c r="A4717" i="2"/>
  <c r="A4717" i="3" s="1"/>
  <c r="E4717" i="3" s="1"/>
  <c r="B4717" i="2"/>
  <c r="A4717" i="7" s="1"/>
  <c r="A4709" i="2"/>
  <c r="A4709" i="3" s="1"/>
  <c r="E4709" i="3" s="1"/>
  <c r="B4709" i="2"/>
  <c r="A4709" i="7" s="1"/>
  <c r="A4701" i="2"/>
  <c r="A4701" i="3" s="1"/>
  <c r="B4701" i="2"/>
  <c r="A4701" i="7" s="1"/>
  <c r="A4685" i="2"/>
  <c r="A4685" i="3" s="1"/>
  <c r="B4685" i="2"/>
  <c r="A4685" i="7" s="1"/>
  <c r="A4677" i="2"/>
  <c r="A4677" i="3" s="1"/>
  <c r="B4677" i="2"/>
  <c r="A4677" i="7" s="1"/>
  <c r="A4653" i="2"/>
  <c r="A4653" i="3" s="1"/>
  <c r="E4653" i="3" s="1"/>
  <c r="B4653" i="2"/>
  <c r="A4653" i="7" s="1"/>
  <c r="A4645" i="2"/>
  <c r="A4645" i="3" s="1"/>
  <c r="E4645" i="3" s="1"/>
  <c r="B4645" i="2"/>
  <c r="A4645" i="7" s="1"/>
  <c r="A4637" i="2"/>
  <c r="A4637" i="3" s="1"/>
  <c r="E4637" i="3" s="1"/>
  <c r="B4637" i="2"/>
  <c r="A4637" i="7" s="1"/>
  <c r="A4621" i="2"/>
  <c r="A4621" i="3" s="1"/>
  <c r="E4621" i="3" s="1"/>
  <c r="B4621" i="2"/>
  <c r="A4621" i="7" s="1"/>
  <c r="A4613" i="2"/>
  <c r="A4613" i="3" s="1"/>
  <c r="B4613" i="2"/>
  <c r="A4613" i="7" s="1"/>
  <c r="A4589" i="2"/>
  <c r="A4589" i="3" s="1"/>
  <c r="E4589" i="3" s="1"/>
  <c r="B4589" i="2"/>
  <c r="A4589" i="7" s="1"/>
  <c r="A4581" i="2"/>
  <c r="A4581" i="3" s="1"/>
  <c r="E4581" i="3" s="1"/>
  <c r="B4581" i="2"/>
  <c r="A4581" i="7" s="1"/>
  <c r="A4573" i="2"/>
  <c r="A4573" i="3" s="1"/>
  <c r="B4573" i="2"/>
  <c r="A4573" i="7" s="1"/>
  <c r="A4557" i="2"/>
  <c r="A4557" i="3" s="1"/>
  <c r="E4557" i="3" s="1"/>
  <c r="B4557" i="2"/>
  <c r="A4557" i="7" s="1"/>
  <c r="A4549" i="2"/>
  <c r="A4549" i="3" s="1"/>
  <c r="B4549" i="2"/>
  <c r="A4549" i="7" s="1"/>
  <c r="A4525" i="2"/>
  <c r="A4525" i="3" s="1"/>
  <c r="E4525" i="3" s="1"/>
  <c r="B4525" i="2"/>
  <c r="A4525" i="7" s="1"/>
  <c r="A4517" i="2"/>
  <c r="A4517" i="3" s="1"/>
  <c r="E4517" i="3" s="1"/>
  <c r="B4517" i="2"/>
  <c r="A4517" i="7" s="1"/>
  <c r="B8212" i="2"/>
  <c r="A8212" i="7" s="1"/>
  <c r="A8332" i="2"/>
  <c r="A8332" i="3" s="1"/>
  <c r="E8332" i="3" s="1"/>
  <c r="B8332" i="2"/>
  <c r="A8332" i="7" s="1"/>
  <c r="A8324" i="2"/>
  <c r="A8324" i="3" s="1"/>
  <c r="E8324" i="3" s="1"/>
  <c r="B8324" i="2"/>
  <c r="A8324" i="7" s="1"/>
  <c r="A8316" i="2"/>
  <c r="A8316" i="3" s="1"/>
  <c r="E8316" i="3" s="1"/>
  <c r="B8316" i="2"/>
  <c r="A8316" i="7" s="1"/>
  <c r="A8300" i="2"/>
  <c r="A8300" i="3" s="1"/>
  <c r="E8300" i="3" s="1"/>
  <c r="B8300" i="2"/>
  <c r="A8300" i="7" s="1"/>
  <c r="A8292" i="2"/>
  <c r="A8292" i="3" s="1"/>
  <c r="E8292" i="3" s="1"/>
  <c r="B8292" i="2"/>
  <c r="A8292" i="7" s="1"/>
  <c r="A8284" i="2"/>
  <c r="A8284" i="3" s="1"/>
  <c r="E8284" i="3" s="1"/>
  <c r="B8284" i="2"/>
  <c r="A8284" i="7" s="1"/>
  <c r="A8268" i="2"/>
  <c r="A8268" i="3" s="1"/>
  <c r="E8268" i="3" s="1"/>
  <c r="B8268" i="2"/>
  <c r="A8268" i="7" s="1"/>
  <c r="A8260" i="2"/>
  <c r="A8260" i="3" s="1"/>
  <c r="B8260" i="2"/>
  <c r="A8260" i="7" s="1"/>
  <c r="A8252" i="2"/>
  <c r="A8252" i="3" s="1"/>
  <c r="E8252" i="3" s="1"/>
  <c r="B8252" i="2"/>
  <c r="A8252" i="7" s="1"/>
  <c r="A8236" i="2"/>
  <c r="A8236" i="3" s="1"/>
  <c r="B8236" i="2"/>
  <c r="A8236" i="7" s="1"/>
  <c r="A8228" i="2"/>
  <c r="A8228" i="3" s="1"/>
  <c r="B8228" i="2"/>
  <c r="A8228" i="7" s="1"/>
  <c r="A8220" i="2"/>
  <c r="A8220" i="3" s="1"/>
  <c r="E8220" i="3" s="1"/>
  <c r="B8220" i="2"/>
  <c r="A8220" i="7" s="1"/>
  <c r="A8204" i="2"/>
  <c r="A8204" i="3" s="1"/>
  <c r="E8204" i="3" s="1"/>
  <c r="B8204" i="2"/>
  <c r="A8204" i="7" s="1"/>
  <c r="A8196" i="2"/>
  <c r="A8196" i="3" s="1"/>
  <c r="E8196" i="3" s="1"/>
  <c r="B8196" i="2"/>
  <c r="A8196" i="7" s="1"/>
  <c r="A8188" i="2"/>
  <c r="A8188" i="3" s="1"/>
  <c r="E8188" i="3" s="1"/>
  <c r="B8188" i="2"/>
  <c r="A8188" i="7" s="1"/>
  <c r="A8172" i="2"/>
  <c r="A8172" i="3" s="1"/>
  <c r="E8172" i="3" s="1"/>
  <c r="B8172" i="2"/>
  <c r="A8172" i="7" s="1"/>
  <c r="A8164" i="2"/>
  <c r="A8164" i="3" s="1"/>
  <c r="E8164" i="3" s="1"/>
  <c r="B8164" i="2"/>
  <c r="A8164" i="7" s="1"/>
  <c r="A8156" i="2"/>
  <c r="A8156" i="3" s="1"/>
  <c r="E8156" i="3" s="1"/>
  <c r="B8156" i="2"/>
  <c r="A8156" i="7" s="1"/>
  <c r="A8140" i="2"/>
  <c r="A8140" i="3" s="1"/>
  <c r="B8140" i="2"/>
  <c r="A8140" i="7" s="1"/>
  <c r="A8132" i="2"/>
  <c r="A8132" i="3" s="1"/>
  <c r="E8132" i="3" s="1"/>
  <c r="B8132" i="2"/>
  <c r="A8132" i="7" s="1"/>
  <c r="A8124" i="2"/>
  <c r="A8124" i="3" s="1"/>
  <c r="E8124" i="3" s="1"/>
  <c r="B8124" i="2"/>
  <c r="A8124" i="7" s="1"/>
  <c r="A8108" i="2"/>
  <c r="A8108" i="3" s="1"/>
  <c r="B8108" i="2"/>
  <c r="A8108" i="7" s="1"/>
  <c r="A8100" i="2"/>
  <c r="A8100" i="3" s="1"/>
  <c r="E8100" i="3" s="1"/>
  <c r="B8100" i="2"/>
  <c r="A8100" i="7" s="1"/>
  <c r="A8092" i="2"/>
  <c r="A8092" i="3" s="1"/>
  <c r="B8092" i="2"/>
  <c r="A8092" i="7" s="1"/>
  <c r="A8084" i="2"/>
  <c r="A8084" i="3" s="1"/>
  <c r="E8084" i="3" s="1"/>
  <c r="B8084" i="2"/>
  <c r="A8084" i="7" s="1"/>
  <c r="A8076" i="2"/>
  <c r="A8076" i="3" s="1"/>
  <c r="E8076" i="3" s="1"/>
  <c r="B8076" i="2"/>
  <c r="A8076" i="7" s="1"/>
  <c r="A8068" i="2"/>
  <c r="A8068" i="3" s="1"/>
  <c r="E8068" i="3" s="1"/>
  <c r="B8068" i="2"/>
  <c r="A8068" i="7" s="1"/>
  <c r="A8060" i="2"/>
  <c r="A8060" i="3" s="1"/>
  <c r="E8060" i="3" s="1"/>
  <c r="B8060" i="2"/>
  <c r="A8060" i="7" s="1"/>
  <c r="A8052" i="2"/>
  <c r="A8052" i="3" s="1"/>
  <c r="E8052" i="3" s="1"/>
  <c r="B8052" i="2"/>
  <c r="A8052" i="7" s="1"/>
  <c r="A8044" i="2"/>
  <c r="A8044" i="3" s="1"/>
  <c r="E8044" i="3" s="1"/>
  <c r="B8044" i="2"/>
  <c r="A8044" i="7" s="1"/>
  <c r="A8036" i="2"/>
  <c r="A8036" i="3" s="1"/>
  <c r="B8036" i="2"/>
  <c r="A8036" i="7" s="1"/>
  <c r="A8028" i="2"/>
  <c r="A8028" i="3" s="1"/>
  <c r="E8028" i="3" s="1"/>
  <c r="B8028" i="2"/>
  <c r="A8028" i="7" s="1"/>
  <c r="A8020" i="2"/>
  <c r="A8020" i="3" s="1"/>
  <c r="E8020" i="3" s="1"/>
  <c r="B8020" i="2"/>
  <c r="A8020" i="7" s="1"/>
  <c r="A8012" i="2"/>
  <c r="A8012" i="3" s="1"/>
  <c r="B8012" i="2"/>
  <c r="A8012" i="7" s="1"/>
  <c r="A8004" i="2"/>
  <c r="A8004" i="3" s="1"/>
  <c r="E8004" i="3" s="1"/>
  <c r="B8004" i="2"/>
  <c r="A8004" i="7" s="1"/>
  <c r="A7996" i="2"/>
  <c r="A7996" i="3" s="1"/>
  <c r="B7996" i="2"/>
  <c r="A7996" i="7" s="1"/>
  <c r="A7988" i="2"/>
  <c r="A7988" i="3" s="1"/>
  <c r="B7988" i="2"/>
  <c r="A7988" i="7" s="1"/>
  <c r="A7980" i="2"/>
  <c r="A7980" i="3" s="1"/>
  <c r="E7980" i="3" s="1"/>
  <c r="B7980" i="2"/>
  <c r="A7980" i="7" s="1"/>
  <c r="A7972" i="2"/>
  <c r="A7972" i="3" s="1"/>
  <c r="E7972" i="3" s="1"/>
  <c r="B7972" i="2"/>
  <c r="A7972" i="7" s="1"/>
  <c r="A7964" i="2"/>
  <c r="A7964" i="3" s="1"/>
  <c r="E7964" i="3" s="1"/>
  <c r="B7964" i="2"/>
  <c r="A7964" i="7" s="1"/>
  <c r="A7956" i="2"/>
  <c r="A7956" i="3" s="1"/>
  <c r="E7956" i="3" s="1"/>
  <c r="B7956" i="2"/>
  <c r="A7956" i="7" s="1"/>
  <c r="A7948" i="2"/>
  <c r="A7948" i="3" s="1"/>
  <c r="E7948" i="3" s="1"/>
  <c r="B7948" i="2"/>
  <c r="A7948" i="7" s="1"/>
  <c r="A7940" i="2"/>
  <c r="A7940" i="3" s="1"/>
  <c r="E7940" i="3" s="1"/>
  <c r="B7940" i="2"/>
  <c r="A7940" i="7" s="1"/>
  <c r="A7932" i="2"/>
  <c r="A7932" i="3" s="1"/>
  <c r="E7932" i="3" s="1"/>
  <c r="B7932" i="2"/>
  <c r="A7932" i="7" s="1"/>
  <c r="A7924" i="2"/>
  <c r="A7924" i="3" s="1"/>
  <c r="B7924" i="2"/>
  <c r="A7924" i="7" s="1"/>
  <c r="A7916" i="2"/>
  <c r="A7916" i="3" s="1"/>
  <c r="E7916" i="3" s="1"/>
  <c r="B7916" i="2"/>
  <c r="A7916" i="7" s="1"/>
  <c r="A7908" i="2"/>
  <c r="A7908" i="3" s="1"/>
  <c r="E7908" i="3" s="1"/>
  <c r="B7908" i="2"/>
  <c r="A7908" i="7" s="1"/>
  <c r="A7900" i="2"/>
  <c r="A7900" i="3" s="1"/>
  <c r="B7900" i="2"/>
  <c r="A7900" i="7" s="1"/>
  <c r="A7892" i="2"/>
  <c r="A7892" i="3" s="1"/>
  <c r="E7892" i="3" s="1"/>
  <c r="B7892" i="2"/>
  <c r="A7892" i="7" s="1"/>
  <c r="A7884" i="2"/>
  <c r="A7884" i="3" s="1"/>
  <c r="E7884" i="3" s="1"/>
  <c r="B7884" i="2"/>
  <c r="A7884" i="7" s="1"/>
  <c r="A7876" i="2"/>
  <c r="A7876" i="3" s="1"/>
  <c r="B7876" i="2"/>
  <c r="A7876" i="7" s="1"/>
  <c r="A7868" i="2"/>
  <c r="A7868" i="3" s="1"/>
  <c r="E7868" i="3" s="1"/>
  <c r="B7868" i="2"/>
  <c r="A7868" i="7" s="1"/>
  <c r="A7860" i="2"/>
  <c r="A7860" i="3" s="1"/>
  <c r="E7860" i="3" s="1"/>
  <c r="B7860" i="2"/>
  <c r="A7860" i="7" s="1"/>
  <c r="A7852" i="2"/>
  <c r="A7852" i="3" s="1"/>
  <c r="E7852" i="3" s="1"/>
  <c r="B7852" i="2"/>
  <c r="A7852" i="7" s="1"/>
  <c r="A7844" i="2"/>
  <c r="A7844" i="3" s="1"/>
  <c r="E7844" i="3" s="1"/>
  <c r="B7844" i="2"/>
  <c r="A7844" i="7" s="1"/>
  <c r="A7836" i="2"/>
  <c r="A7836" i="3" s="1"/>
  <c r="E7836" i="3" s="1"/>
  <c r="B7836" i="2"/>
  <c r="A7836" i="7" s="1"/>
  <c r="A7828" i="2"/>
  <c r="A7828" i="3" s="1"/>
  <c r="B7828" i="2"/>
  <c r="A7828" i="7" s="1"/>
  <c r="A7820" i="2"/>
  <c r="A7820" i="3" s="1"/>
  <c r="E7820" i="3" s="1"/>
  <c r="B7820" i="2"/>
  <c r="A7820" i="7" s="1"/>
  <c r="A7812" i="2"/>
  <c r="A7812" i="3" s="1"/>
  <c r="E7812" i="3" s="1"/>
  <c r="B7812" i="2"/>
  <c r="A7812" i="7" s="1"/>
  <c r="A7804" i="2"/>
  <c r="A7804" i="3" s="1"/>
  <c r="B7804" i="2"/>
  <c r="A7804" i="7" s="1"/>
  <c r="A7796" i="2"/>
  <c r="A7796" i="3" s="1"/>
  <c r="E7796" i="3" s="1"/>
  <c r="B7796" i="2"/>
  <c r="A7796" i="7" s="1"/>
  <c r="A7788" i="2"/>
  <c r="A7788" i="3" s="1"/>
  <c r="E7788" i="3" s="1"/>
  <c r="B7788" i="2"/>
  <c r="A7788" i="7" s="1"/>
  <c r="A7780" i="2"/>
  <c r="A7780" i="3" s="1"/>
  <c r="B7780" i="2"/>
  <c r="A7780" i="7" s="1"/>
  <c r="A7772" i="2"/>
  <c r="A7772" i="3" s="1"/>
  <c r="E7772" i="3" s="1"/>
  <c r="B7772" i="2"/>
  <c r="A7772" i="7" s="1"/>
  <c r="A7764" i="2"/>
  <c r="A7764" i="3" s="1"/>
  <c r="E7764" i="3" s="1"/>
  <c r="B7764" i="2"/>
  <c r="A7764" i="7" s="1"/>
  <c r="A7756" i="2"/>
  <c r="A7756" i="3" s="1"/>
  <c r="E7756" i="3" s="1"/>
  <c r="B7756" i="2"/>
  <c r="A7756" i="7" s="1"/>
  <c r="A7748" i="2"/>
  <c r="A7748" i="3" s="1"/>
  <c r="E7748" i="3" s="1"/>
  <c r="B7748" i="2"/>
  <c r="A7748" i="7" s="1"/>
  <c r="A7740" i="2"/>
  <c r="A7740" i="3" s="1"/>
  <c r="E7740" i="3" s="1"/>
  <c r="B7740" i="2"/>
  <c r="A7740" i="7" s="1"/>
  <c r="A7732" i="2"/>
  <c r="A7732" i="3" s="1"/>
  <c r="B7732" i="2"/>
  <c r="A7732" i="7" s="1"/>
  <c r="A7724" i="2"/>
  <c r="A7724" i="3" s="1"/>
  <c r="E7724" i="3" s="1"/>
  <c r="B7724" i="2"/>
  <c r="A7724" i="7" s="1"/>
  <c r="A7716" i="2"/>
  <c r="A7716" i="3" s="1"/>
  <c r="E7716" i="3" s="1"/>
  <c r="B7716" i="2"/>
  <c r="A7716" i="7" s="1"/>
  <c r="A7708" i="2"/>
  <c r="A7708" i="3" s="1"/>
  <c r="B7708" i="2"/>
  <c r="A7708" i="7" s="1"/>
  <c r="A7700" i="2"/>
  <c r="A7700" i="3" s="1"/>
  <c r="E7700" i="3" s="1"/>
  <c r="B7700" i="2"/>
  <c r="A7700" i="7" s="1"/>
  <c r="A7692" i="2"/>
  <c r="A7692" i="3" s="1"/>
  <c r="E7692" i="3" s="1"/>
  <c r="B7692" i="2"/>
  <c r="A7692" i="7" s="1"/>
  <c r="A7684" i="2"/>
  <c r="A7684" i="3" s="1"/>
  <c r="B7684" i="2"/>
  <c r="A7684" i="7" s="1"/>
  <c r="A7676" i="2"/>
  <c r="A7676" i="3" s="1"/>
  <c r="E7676" i="3" s="1"/>
  <c r="B7676" i="2"/>
  <c r="A7676" i="7" s="1"/>
  <c r="A7668" i="2"/>
  <c r="A7668" i="3" s="1"/>
  <c r="E7668" i="3" s="1"/>
  <c r="B7668" i="2"/>
  <c r="A7668" i="7" s="1"/>
  <c r="A7660" i="2"/>
  <c r="A7660" i="3" s="1"/>
  <c r="E7660" i="3" s="1"/>
  <c r="B7660" i="2"/>
  <c r="A7660" i="7" s="1"/>
  <c r="A7652" i="2"/>
  <c r="A7652" i="3" s="1"/>
  <c r="E7652" i="3" s="1"/>
  <c r="B7652" i="2"/>
  <c r="A7652" i="7" s="1"/>
  <c r="A7644" i="2"/>
  <c r="A7644" i="3" s="1"/>
  <c r="E7644" i="3" s="1"/>
  <c r="B7644" i="2"/>
  <c r="A7644" i="7" s="1"/>
  <c r="A7636" i="2"/>
  <c r="A7636" i="3" s="1"/>
  <c r="B7636" i="2"/>
  <c r="A7636" i="7" s="1"/>
  <c r="A7628" i="2"/>
  <c r="A7628" i="3" s="1"/>
  <c r="E7628" i="3" s="1"/>
  <c r="B7628" i="2"/>
  <c r="A7628" i="7" s="1"/>
  <c r="A7620" i="2"/>
  <c r="A7620" i="3" s="1"/>
  <c r="E7620" i="3" s="1"/>
  <c r="B7620" i="2"/>
  <c r="A7620" i="7" s="1"/>
  <c r="A7612" i="2"/>
  <c r="A7612" i="3" s="1"/>
  <c r="B7612" i="2"/>
  <c r="A7612" i="7" s="1"/>
  <c r="A7604" i="2"/>
  <c r="A7604" i="3" s="1"/>
  <c r="E7604" i="3" s="1"/>
  <c r="B7604" i="2"/>
  <c r="A7604" i="7" s="1"/>
  <c r="A7596" i="2"/>
  <c r="A7596" i="3" s="1"/>
  <c r="E7596" i="3" s="1"/>
  <c r="B7596" i="2"/>
  <c r="A7596" i="7" s="1"/>
  <c r="A7588" i="2"/>
  <c r="A7588" i="3" s="1"/>
  <c r="B7588" i="2"/>
  <c r="A7588" i="7" s="1"/>
  <c r="A7580" i="2"/>
  <c r="A7580" i="3" s="1"/>
  <c r="E7580" i="3" s="1"/>
  <c r="B7580" i="2"/>
  <c r="A7580" i="7" s="1"/>
  <c r="A7572" i="2"/>
  <c r="A7572" i="3" s="1"/>
  <c r="E7572" i="3" s="1"/>
  <c r="B7572" i="2"/>
  <c r="A7572" i="7" s="1"/>
  <c r="A7564" i="2"/>
  <c r="A7564" i="3" s="1"/>
  <c r="E7564" i="3" s="1"/>
  <c r="B7564" i="2"/>
  <c r="A7564" i="7" s="1"/>
  <c r="A7556" i="2"/>
  <c r="A7556" i="3" s="1"/>
  <c r="E7556" i="3" s="1"/>
  <c r="B7556" i="2"/>
  <c r="A7556" i="7" s="1"/>
  <c r="A7548" i="2"/>
  <c r="A7548" i="3" s="1"/>
  <c r="E7548" i="3" s="1"/>
  <c r="B7548" i="2"/>
  <c r="A7548" i="7" s="1"/>
  <c r="A7540" i="2"/>
  <c r="A7540" i="3" s="1"/>
  <c r="B7540" i="2"/>
  <c r="A7540" i="7" s="1"/>
  <c r="A7532" i="2"/>
  <c r="A7532" i="3" s="1"/>
  <c r="E7532" i="3" s="1"/>
  <c r="B7532" i="2"/>
  <c r="A7532" i="7" s="1"/>
  <c r="A7524" i="2"/>
  <c r="A7524" i="3" s="1"/>
  <c r="E7524" i="3" s="1"/>
  <c r="B7524" i="2"/>
  <c r="A7524" i="7" s="1"/>
  <c r="A7516" i="2"/>
  <c r="A7516" i="3" s="1"/>
  <c r="B7516" i="2"/>
  <c r="A7516" i="7" s="1"/>
  <c r="A7508" i="2"/>
  <c r="A7508" i="3" s="1"/>
  <c r="E7508" i="3" s="1"/>
  <c r="B7508" i="2"/>
  <c r="A7508" i="7" s="1"/>
  <c r="A7500" i="2"/>
  <c r="A7500" i="3" s="1"/>
  <c r="E7500" i="3" s="1"/>
  <c r="B7500" i="2"/>
  <c r="A7500" i="7" s="1"/>
  <c r="A7492" i="2"/>
  <c r="A7492" i="3" s="1"/>
  <c r="B7492" i="2"/>
  <c r="A7492" i="7" s="1"/>
  <c r="A7484" i="2"/>
  <c r="A7484" i="3" s="1"/>
  <c r="E7484" i="3" s="1"/>
  <c r="B7484" i="2"/>
  <c r="A7484" i="7" s="1"/>
  <c r="A7476" i="2"/>
  <c r="A7476" i="3" s="1"/>
  <c r="E7476" i="3" s="1"/>
  <c r="B7476" i="2"/>
  <c r="A7476" i="7" s="1"/>
  <c r="A7468" i="2"/>
  <c r="A7468" i="3" s="1"/>
  <c r="E7468" i="3" s="1"/>
  <c r="B7468" i="2"/>
  <c r="A7468" i="7" s="1"/>
  <c r="A7460" i="2"/>
  <c r="A7460" i="3" s="1"/>
  <c r="E7460" i="3" s="1"/>
  <c r="B7460" i="2"/>
  <c r="A7460" i="7" s="1"/>
  <c r="A7452" i="2"/>
  <c r="A7452" i="3" s="1"/>
  <c r="E7452" i="3" s="1"/>
  <c r="B7452" i="2"/>
  <c r="A7452" i="7" s="1"/>
  <c r="A7444" i="2"/>
  <c r="A7444" i="3" s="1"/>
  <c r="B7444" i="2"/>
  <c r="A7444" i="7" s="1"/>
  <c r="A7436" i="2"/>
  <c r="A7436" i="3" s="1"/>
  <c r="E7436" i="3" s="1"/>
  <c r="B7436" i="2"/>
  <c r="A7436" i="7" s="1"/>
  <c r="A7428" i="2"/>
  <c r="A7428" i="3" s="1"/>
  <c r="E7428" i="3" s="1"/>
  <c r="B7428" i="2"/>
  <c r="A7428" i="7" s="1"/>
  <c r="A7420" i="2"/>
  <c r="A7420" i="3" s="1"/>
  <c r="B7420" i="2"/>
  <c r="A7420" i="7" s="1"/>
  <c r="A7412" i="2"/>
  <c r="A7412" i="3" s="1"/>
  <c r="E7412" i="3" s="1"/>
  <c r="B7412" i="2"/>
  <c r="A7412" i="7" s="1"/>
  <c r="A7404" i="2"/>
  <c r="A7404" i="3" s="1"/>
  <c r="E7404" i="3" s="1"/>
  <c r="B7404" i="2"/>
  <c r="A7404" i="7" s="1"/>
  <c r="A7396" i="2"/>
  <c r="A7396" i="3" s="1"/>
  <c r="B7396" i="2"/>
  <c r="A7396" i="7" s="1"/>
  <c r="A7388" i="2"/>
  <c r="A7388" i="3" s="1"/>
  <c r="E7388" i="3" s="1"/>
  <c r="B7388" i="2"/>
  <c r="A7388" i="7" s="1"/>
  <c r="A7380" i="2"/>
  <c r="A7380" i="3" s="1"/>
  <c r="E7380" i="3" s="1"/>
  <c r="B7380" i="2"/>
  <c r="A7380" i="7" s="1"/>
  <c r="A7372" i="2"/>
  <c r="A7372" i="3" s="1"/>
  <c r="E7372" i="3" s="1"/>
  <c r="B7372" i="2"/>
  <c r="A7372" i="7" s="1"/>
  <c r="A7364" i="2"/>
  <c r="A7364" i="3" s="1"/>
  <c r="E7364" i="3" s="1"/>
  <c r="B7364" i="2"/>
  <c r="A7364" i="7" s="1"/>
  <c r="A7356" i="2"/>
  <c r="A7356" i="3" s="1"/>
  <c r="E7356" i="3" s="1"/>
  <c r="B7356" i="2"/>
  <c r="A7356" i="7" s="1"/>
  <c r="A7348" i="2"/>
  <c r="A7348" i="3" s="1"/>
  <c r="B7348" i="2"/>
  <c r="A7348" i="7" s="1"/>
  <c r="A7340" i="2"/>
  <c r="A7340" i="3" s="1"/>
  <c r="E7340" i="3" s="1"/>
  <c r="B7340" i="2"/>
  <c r="A7340" i="7" s="1"/>
  <c r="A7332" i="2"/>
  <c r="A7332" i="3" s="1"/>
  <c r="E7332" i="3" s="1"/>
  <c r="B7332" i="2"/>
  <c r="A7332" i="7" s="1"/>
  <c r="A7324" i="2"/>
  <c r="A7324" i="3" s="1"/>
  <c r="B7324" i="2"/>
  <c r="A7324" i="7" s="1"/>
  <c r="A7316" i="2"/>
  <c r="A7316" i="3" s="1"/>
  <c r="E7316" i="3" s="1"/>
  <c r="B7316" i="2"/>
  <c r="A7316" i="7" s="1"/>
  <c r="A7308" i="2"/>
  <c r="A7308" i="3" s="1"/>
  <c r="E7308" i="3" s="1"/>
  <c r="B7308" i="2"/>
  <c r="A7308" i="7" s="1"/>
  <c r="A7300" i="2"/>
  <c r="A7300" i="3" s="1"/>
  <c r="B7300" i="2"/>
  <c r="A7300" i="7" s="1"/>
  <c r="A7292" i="2"/>
  <c r="A7292" i="3" s="1"/>
  <c r="E7292" i="3" s="1"/>
  <c r="B7292" i="2"/>
  <c r="A7292" i="7" s="1"/>
  <c r="A7284" i="2"/>
  <c r="A7284" i="3" s="1"/>
  <c r="E7284" i="3" s="1"/>
  <c r="B7284" i="2"/>
  <c r="A7284" i="7" s="1"/>
  <c r="A7276" i="2"/>
  <c r="A7276" i="3" s="1"/>
  <c r="E7276" i="3" s="1"/>
  <c r="B7276" i="2"/>
  <c r="A7276" i="7" s="1"/>
  <c r="A7268" i="2"/>
  <c r="A7268" i="3" s="1"/>
  <c r="E7268" i="3" s="1"/>
  <c r="B7268" i="2"/>
  <c r="A7268" i="7" s="1"/>
  <c r="A7260" i="2"/>
  <c r="A7260" i="3" s="1"/>
  <c r="E7260" i="3" s="1"/>
  <c r="B7260" i="2"/>
  <c r="A7260" i="7" s="1"/>
  <c r="A7252" i="2"/>
  <c r="A7252" i="3" s="1"/>
  <c r="B7252" i="2"/>
  <c r="A7252" i="7" s="1"/>
  <c r="A7244" i="2"/>
  <c r="A7244" i="3" s="1"/>
  <c r="E7244" i="3" s="1"/>
  <c r="B7244" i="2"/>
  <c r="A7244" i="7" s="1"/>
  <c r="A7236" i="2"/>
  <c r="A7236" i="3" s="1"/>
  <c r="E7236" i="3" s="1"/>
  <c r="B7236" i="2"/>
  <c r="A7236" i="7" s="1"/>
  <c r="A7228" i="2"/>
  <c r="A7228" i="3" s="1"/>
  <c r="B7228" i="2"/>
  <c r="A7228" i="7" s="1"/>
  <c r="A7220" i="2"/>
  <c r="A7220" i="3" s="1"/>
  <c r="E7220" i="3" s="1"/>
  <c r="B7220" i="2"/>
  <c r="A7220" i="7" s="1"/>
  <c r="A7212" i="2"/>
  <c r="A7212" i="3" s="1"/>
  <c r="E7212" i="3" s="1"/>
  <c r="B7212" i="2"/>
  <c r="A7212" i="7" s="1"/>
  <c r="A7204" i="2"/>
  <c r="A7204" i="3" s="1"/>
  <c r="B7204" i="2"/>
  <c r="A7204" i="7" s="1"/>
  <c r="A7196" i="2"/>
  <c r="A7196" i="3" s="1"/>
  <c r="E7196" i="3" s="1"/>
  <c r="B7196" i="2"/>
  <c r="A7196" i="7" s="1"/>
  <c r="A7188" i="2"/>
  <c r="A7188" i="3" s="1"/>
  <c r="E7188" i="3" s="1"/>
  <c r="B7188" i="2"/>
  <c r="A7188" i="7" s="1"/>
  <c r="A7180" i="2"/>
  <c r="A7180" i="3" s="1"/>
  <c r="E7180" i="3" s="1"/>
  <c r="B7180" i="2"/>
  <c r="A7180" i="7" s="1"/>
  <c r="A7172" i="2"/>
  <c r="A7172" i="3" s="1"/>
  <c r="E7172" i="3" s="1"/>
  <c r="B7172" i="2"/>
  <c r="A7172" i="7" s="1"/>
  <c r="A7164" i="2"/>
  <c r="A7164" i="3" s="1"/>
  <c r="E7164" i="3" s="1"/>
  <c r="B7164" i="2"/>
  <c r="A7164" i="7" s="1"/>
  <c r="A7156" i="2"/>
  <c r="A7156" i="3" s="1"/>
  <c r="B7156" i="2"/>
  <c r="A7156" i="7" s="1"/>
  <c r="A7148" i="2"/>
  <c r="A7148" i="3" s="1"/>
  <c r="E7148" i="3" s="1"/>
  <c r="B7148" i="2"/>
  <c r="A7148" i="7" s="1"/>
  <c r="A7140" i="2"/>
  <c r="A7140" i="3" s="1"/>
  <c r="E7140" i="3" s="1"/>
  <c r="B7140" i="2"/>
  <c r="A7140" i="7" s="1"/>
  <c r="A7132" i="2"/>
  <c r="A7132" i="3" s="1"/>
  <c r="B7132" i="2"/>
  <c r="A7132" i="7" s="1"/>
  <c r="A7124" i="2"/>
  <c r="A7124" i="3" s="1"/>
  <c r="E7124" i="3" s="1"/>
  <c r="B7124" i="2"/>
  <c r="A7124" i="7" s="1"/>
  <c r="A7116" i="2"/>
  <c r="A7116" i="3" s="1"/>
  <c r="E7116" i="3" s="1"/>
  <c r="B7116" i="2"/>
  <c r="A7116" i="7" s="1"/>
  <c r="A7108" i="2"/>
  <c r="A7108" i="3" s="1"/>
  <c r="B7108" i="2"/>
  <c r="A7108" i="7" s="1"/>
  <c r="A7100" i="2"/>
  <c r="A7100" i="3" s="1"/>
  <c r="E7100" i="3" s="1"/>
  <c r="B7100" i="2"/>
  <c r="A7100" i="7" s="1"/>
  <c r="A7092" i="2"/>
  <c r="A7092" i="3" s="1"/>
  <c r="E7092" i="3" s="1"/>
  <c r="B7092" i="2"/>
  <c r="A7092" i="7" s="1"/>
  <c r="A7084" i="2"/>
  <c r="A7084" i="3" s="1"/>
  <c r="E7084" i="3" s="1"/>
  <c r="B7084" i="2"/>
  <c r="A7084" i="7" s="1"/>
  <c r="A7076" i="2"/>
  <c r="A7076" i="3" s="1"/>
  <c r="E7076" i="3" s="1"/>
  <c r="B7076" i="2"/>
  <c r="A7076" i="7" s="1"/>
  <c r="A7068" i="2"/>
  <c r="A7068" i="3" s="1"/>
  <c r="E7068" i="3" s="1"/>
  <c r="B7068" i="2"/>
  <c r="A7068" i="7" s="1"/>
  <c r="A7060" i="2"/>
  <c r="A7060" i="3" s="1"/>
  <c r="B7060" i="2"/>
  <c r="A7060" i="7" s="1"/>
  <c r="A7052" i="2"/>
  <c r="A7052" i="3" s="1"/>
  <c r="E7052" i="3" s="1"/>
  <c r="B7052" i="2"/>
  <c r="A7052" i="7" s="1"/>
  <c r="A7044" i="2"/>
  <c r="A7044" i="3" s="1"/>
  <c r="E7044" i="3" s="1"/>
  <c r="B7044" i="2"/>
  <c r="A7044" i="7" s="1"/>
  <c r="A7036" i="2"/>
  <c r="A7036" i="3" s="1"/>
  <c r="B7036" i="2"/>
  <c r="A7036" i="7" s="1"/>
  <c r="A7028" i="2"/>
  <c r="A7028" i="3" s="1"/>
  <c r="E7028" i="3" s="1"/>
  <c r="B7028" i="2"/>
  <c r="A7028" i="7" s="1"/>
  <c r="A7020" i="2"/>
  <c r="A7020" i="3" s="1"/>
  <c r="E7020" i="3" s="1"/>
  <c r="B7020" i="2"/>
  <c r="A7020" i="7" s="1"/>
  <c r="A7012" i="2"/>
  <c r="A7012" i="3" s="1"/>
  <c r="B7012" i="2"/>
  <c r="A7012" i="7" s="1"/>
  <c r="A7004" i="2"/>
  <c r="A7004" i="3" s="1"/>
  <c r="E7004" i="3" s="1"/>
  <c r="B7004" i="2"/>
  <c r="A7004" i="7" s="1"/>
  <c r="A6996" i="2"/>
  <c r="A6996" i="3" s="1"/>
  <c r="E6996" i="3" s="1"/>
  <c r="B6996" i="2"/>
  <c r="A6996" i="7" s="1"/>
  <c r="A6988" i="2"/>
  <c r="A6988" i="3" s="1"/>
  <c r="E6988" i="3" s="1"/>
  <c r="B6988" i="2"/>
  <c r="A6988" i="7" s="1"/>
  <c r="A6980" i="2"/>
  <c r="A6980" i="3" s="1"/>
  <c r="E6980" i="3" s="1"/>
  <c r="B6980" i="2"/>
  <c r="A6980" i="7" s="1"/>
  <c r="A6972" i="2"/>
  <c r="A6972" i="3" s="1"/>
  <c r="E6972" i="3" s="1"/>
  <c r="B6972" i="2"/>
  <c r="A6972" i="7" s="1"/>
  <c r="A6964" i="2"/>
  <c r="A6964" i="3" s="1"/>
  <c r="B6964" i="2"/>
  <c r="A6964" i="7" s="1"/>
  <c r="A6948" i="2"/>
  <c r="A6948" i="3" s="1"/>
  <c r="E6948" i="3" s="1"/>
  <c r="B6948" i="2"/>
  <c r="A6948" i="7" s="1"/>
  <c r="A6940" i="2"/>
  <c r="A6940" i="3" s="1"/>
  <c r="B6940" i="2"/>
  <c r="A6940" i="7" s="1"/>
  <c r="A6932" i="2"/>
  <c r="A6932" i="3" s="1"/>
  <c r="E6932" i="3" s="1"/>
  <c r="B6932" i="2"/>
  <c r="A6932" i="7" s="1"/>
  <c r="A6924" i="2"/>
  <c r="A6924" i="3" s="1"/>
  <c r="E6924" i="3" s="1"/>
  <c r="B6924" i="2"/>
  <c r="A6924" i="7" s="1"/>
  <c r="A6916" i="2"/>
  <c r="A6916" i="3" s="1"/>
  <c r="E6916" i="3" s="1"/>
  <c r="B6916" i="2"/>
  <c r="A6916" i="7" s="1"/>
  <c r="A6908" i="2"/>
  <c r="A6908" i="3" s="1"/>
  <c r="E6908" i="3" s="1"/>
  <c r="B6908" i="2"/>
  <c r="A6908" i="7" s="1"/>
  <c r="A6900" i="2"/>
  <c r="A6900" i="3" s="1"/>
  <c r="E6900" i="3" s="1"/>
  <c r="B6900" i="2"/>
  <c r="A6900" i="7" s="1"/>
  <c r="A6892" i="2"/>
  <c r="A6892" i="3" s="1"/>
  <c r="B6892" i="2"/>
  <c r="A6892" i="7" s="1"/>
  <c r="A6884" i="2"/>
  <c r="A6884" i="3" s="1"/>
  <c r="E6884" i="3" s="1"/>
  <c r="B6884" i="2"/>
  <c r="A6884" i="7" s="1"/>
  <c r="A6876" i="2"/>
  <c r="A6876" i="3" s="1"/>
  <c r="E6876" i="3" s="1"/>
  <c r="B6876" i="2"/>
  <c r="A6876" i="7" s="1"/>
  <c r="A6868" i="2"/>
  <c r="A6868" i="3" s="1"/>
  <c r="B6868" i="2"/>
  <c r="A6868" i="7" s="1"/>
  <c r="A6860" i="2"/>
  <c r="A6860" i="3" s="1"/>
  <c r="E6860" i="3" s="1"/>
  <c r="B6860" i="2"/>
  <c r="A6860" i="7" s="1"/>
  <c r="A6852" i="2"/>
  <c r="A6852" i="3" s="1"/>
  <c r="E6852" i="3" s="1"/>
  <c r="B6852" i="2"/>
  <c r="A6852" i="7" s="1"/>
  <c r="A6844" i="2"/>
  <c r="A6844" i="3" s="1"/>
  <c r="B6844" i="2"/>
  <c r="A6844" i="7" s="1"/>
  <c r="A6836" i="2"/>
  <c r="A6836" i="3" s="1"/>
  <c r="E6836" i="3" s="1"/>
  <c r="B6836" i="2"/>
  <c r="A6836" i="7" s="1"/>
  <c r="A6828" i="2"/>
  <c r="A6828" i="3" s="1"/>
  <c r="E6828" i="3" s="1"/>
  <c r="B6828" i="2"/>
  <c r="A6828" i="7" s="1"/>
  <c r="A6820" i="2"/>
  <c r="A6820" i="3" s="1"/>
  <c r="E6820" i="3" s="1"/>
  <c r="B6820" i="2"/>
  <c r="A6820" i="7" s="1"/>
  <c r="A6812" i="2"/>
  <c r="A6812" i="3" s="1"/>
  <c r="E6812" i="3" s="1"/>
  <c r="B6812" i="2"/>
  <c r="A6812" i="7" s="1"/>
  <c r="A6804" i="2"/>
  <c r="A6804" i="3" s="1"/>
  <c r="E6804" i="3" s="1"/>
  <c r="B6804" i="2"/>
  <c r="A6804" i="7" s="1"/>
  <c r="A6796" i="2"/>
  <c r="A6796" i="3" s="1"/>
  <c r="B6796" i="2"/>
  <c r="A6796" i="7" s="1"/>
  <c r="A6788" i="2"/>
  <c r="A6788" i="3" s="1"/>
  <c r="E6788" i="3" s="1"/>
  <c r="B6788" i="2"/>
  <c r="A6788" i="7" s="1"/>
  <c r="A6780" i="2"/>
  <c r="A6780" i="3" s="1"/>
  <c r="E6780" i="3" s="1"/>
  <c r="B6780" i="2"/>
  <c r="A6780" i="7" s="1"/>
  <c r="A6772" i="2"/>
  <c r="A6772" i="3" s="1"/>
  <c r="B6772" i="2"/>
  <c r="A6772" i="7" s="1"/>
  <c r="A6764" i="2"/>
  <c r="A6764" i="3" s="1"/>
  <c r="E6764" i="3" s="1"/>
  <c r="B6764" i="2"/>
  <c r="A6764" i="7" s="1"/>
  <c r="A6756" i="2"/>
  <c r="A6756" i="3" s="1"/>
  <c r="E6756" i="3" s="1"/>
  <c r="B6756" i="2"/>
  <c r="A6756" i="7" s="1"/>
  <c r="A6748" i="2"/>
  <c r="A6748" i="3" s="1"/>
  <c r="B6748" i="2"/>
  <c r="A6748" i="7" s="1"/>
  <c r="A6740" i="2"/>
  <c r="A6740" i="3" s="1"/>
  <c r="E6740" i="3" s="1"/>
  <c r="B6740" i="2"/>
  <c r="A6740" i="7" s="1"/>
  <c r="A6732" i="2"/>
  <c r="A6732" i="3" s="1"/>
  <c r="E6732" i="3" s="1"/>
  <c r="B6732" i="2"/>
  <c r="A6732" i="7" s="1"/>
  <c r="A6724" i="2"/>
  <c r="A6724" i="3" s="1"/>
  <c r="E6724" i="3" s="1"/>
  <c r="B6724" i="2"/>
  <c r="A6724" i="7" s="1"/>
  <c r="A6716" i="2"/>
  <c r="A6716" i="3" s="1"/>
  <c r="E6716" i="3" s="1"/>
  <c r="B6716" i="2"/>
  <c r="A6716" i="7" s="1"/>
  <c r="A6708" i="2"/>
  <c r="A6708" i="3" s="1"/>
  <c r="E6708" i="3" s="1"/>
  <c r="B6708" i="2"/>
  <c r="A6708" i="7" s="1"/>
  <c r="A6700" i="2"/>
  <c r="A6700" i="3" s="1"/>
  <c r="B6700" i="2"/>
  <c r="A6700" i="7" s="1"/>
  <c r="A6692" i="2"/>
  <c r="A6692" i="3" s="1"/>
  <c r="E6692" i="3" s="1"/>
  <c r="B6692" i="2"/>
  <c r="A6692" i="7" s="1"/>
  <c r="A6684" i="2"/>
  <c r="A6684" i="3" s="1"/>
  <c r="E6684" i="3" s="1"/>
  <c r="B6684" i="2"/>
  <c r="A6684" i="7" s="1"/>
  <c r="A6676" i="2"/>
  <c r="A6676" i="3" s="1"/>
  <c r="B6676" i="2"/>
  <c r="A6676" i="7" s="1"/>
  <c r="A6668" i="2"/>
  <c r="A6668" i="3" s="1"/>
  <c r="E6668" i="3" s="1"/>
  <c r="B6668" i="2"/>
  <c r="A6668" i="7" s="1"/>
  <c r="A6660" i="2"/>
  <c r="A6660" i="3" s="1"/>
  <c r="E6660" i="3" s="1"/>
  <c r="B6660" i="2"/>
  <c r="A6660" i="7" s="1"/>
  <c r="A6652" i="2"/>
  <c r="A6652" i="3" s="1"/>
  <c r="B6652" i="2"/>
  <c r="A6652" i="7" s="1"/>
  <c r="A6644" i="2"/>
  <c r="A6644" i="3" s="1"/>
  <c r="E6644" i="3" s="1"/>
  <c r="B6644" i="2"/>
  <c r="A6644" i="7" s="1"/>
  <c r="A6636" i="2"/>
  <c r="A6636" i="3" s="1"/>
  <c r="E6636" i="3" s="1"/>
  <c r="B6636" i="2"/>
  <c r="A6636" i="7" s="1"/>
  <c r="A6628" i="2"/>
  <c r="A6628" i="3" s="1"/>
  <c r="E6628" i="3" s="1"/>
  <c r="B6628" i="2"/>
  <c r="A6628" i="7" s="1"/>
  <c r="A6620" i="2"/>
  <c r="A6620" i="3" s="1"/>
  <c r="E6620" i="3" s="1"/>
  <c r="B6620" i="2"/>
  <c r="A6620" i="7" s="1"/>
  <c r="A6612" i="2"/>
  <c r="A6612" i="3" s="1"/>
  <c r="E6612" i="3" s="1"/>
  <c r="B6612" i="2"/>
  <c r="A6612" i="7" s="1"/>
  <c r="A6604" i="2"/>
  <c r="A6604" i="3" s="1"/>
  <c r="B6604" i="2"/>
  <c r="A6604" i="7" s="1"/>
  <c r="A6596" i="2"/>
  <c r="A6596" i="3" s="1"/>
  <c r="E6596" i="3" s="1"/>
  <c r="B6596" i="2"/>
  <c r="A6596" i="7" s="1"/>
  <c r="A6588" i="2"/>
  <c r="A6588" i="3" s="1"/>
  <c r="E6588" i="3" s="1"/>
  <c r="B6588" i="2"/>
  <c r="A6588" i="7" s="1"/>
  <c r="A6580" i="2"/>
  <c r="A6580" i="3" s="1"/>
  <c r="B6580" i="2"/>
  <c r="A6580" i="7" s="1"/>
  <c r="A6572" i="2"/>
  <c r="A6572" i="3" s="1"/>
  <c r="E6572" i="3" s="1"/>
  <c r="B6572" i="2"/>
  <c r="A6572" i="7" s="1"/>
  <c r="A6564" i="2"/>
  <c r="A6564" i="3" s="1"/>
  <c r="E6564" i="3" s="1"/>
  <c r="B6564" i="2"/>
  <c r="A6564" i="7" s="1"/>
  <c r="A6556" i="2"/>
  <c r="A6556" i="3" s="1"/>
  <c r="B6556" i="2"/>
  <c r="A6556" i="7" s="1"/>
  <c r="A6548" i="2"/>
  <c r="A6548" i="3" s="1"/>
  <c r="E6548" i="3" s="1"/>
  <c r="B6548" i="2"/>
  <c r="A6548" i="7" s="1"/>
  <c r="A6540" i="2"/>
  <c r="A6540" i="3" s="1"/>
  <c r="E6540" i="3" s="1"/>
  <c r="B6540" i="2"/>
  <c r="A6540" i="7" s="1"/>
  <c r="A6532" i="2"/>
  <c r="A6532" i="3" s="1"/>
  <c r="E6532" i="3" s="1"/>
  <c r="B6532" i="2"/>
  <c r="A6532" i="7" s="1"/>
  <c r="A6524" i="2"/>
  <c r="A6524" i="3" s="1"/>
  <c r="E6524" i="3" s="1"/>
  <c r="B6524" i="2"/>
  <c r="A6524" i="7" s="1"/>
  <c r="A6516" i="2"/>
  <c r="A6516" i="3" s="1"/>
  <c r="E6516" i="3" s="1"/>
  <c r="B6516" i="2"/>
  <c r="A6516" i="7" s="1"/>
  <c r="A6508" i="2"/>
  <c r="A6508" i="3" s="1"/>
  <c r="B6508" i="2"/>
  <c r="A6508" i="7" s="1"/>
  <c r="A6500" i="2"/>
  <c r="A6500" i="3" s="1"/>
  <c r="E6500" i="3" s="1"/>
  <c r="B6500" i="2"/>
  <c r="A6500" i="7" s="1"/>
  <c r="A6492" i="2"/>
  <c r="A6492" i="3" s="1"/>
  <c r="E6492" i="3" s="1"/>
  <c r="B6492" i="2"/>
  <c r="A6492" i="7" s="1"/>
  <c r="A6484" i="2"/>
  <c r="A6484" i="3" s="1"/>
  <c r="B6484" i="2"/>
  <c r="A6484" i="7" s="1"/>
  <c r="A6476" i="2"/>
  <c r="A6476" i="3" s="1"/>
  <c r="E6476" i="3" s="1"/>
  <c r="B6476" i="2"/>
  <c r="A6476" i="7" s="1"/>
  <c r="A6468" i="2"/>
  <c r="A6468" i="3" s="1"/>
  <c r="E6468" i="3" s="1"/>
  <c r="B6468" i="2"/>
  <c r="A6468" i="7" s="1"/>
  <c r="A6460" i="2"/>
  <c r="A6460" i="3" s="1"/>
  <c r="B6460" i="2"/>
  <c r="A6460" i="7" s="1"/>
  <c r="A6452" i="2"/>
  <c r="A6452" i="3" s="1"/>
  <c r="E6452" i="3" s="1"/>
  <c r="B6452" i="2"/>
  <c r="A6452" i="7" s="1"/>
  <c r="A6444" i="2"/>
  <c r="A6444" i="3" s="1"/>
  <c r="E6444" i="3" s="1"/>
  <c r="B6444" i="2"/>
  <c r="A6444" i="7" s="1"/>
  <c r="A6436" i="2"/>
  <c r="A6436" i="3" s="1"/>
  <c r="E6436" i="3" s="1"/>
  <c r="B6436" i="2"/>
  <c r="A6436" i="7" s="1"/>
  <c r="A6428" i="2"/>
  <c r="A6428" i="3" s="1"/>
  <c r="E6428" i="3" s="1"/>
  <c r="B6428" i="2"/>
  <c r="A6428" i="7" s="1"/>
  <c r="A6420" i="2"/>
  <c r="A6420" i="3" s="1"/>
  <c r="E6420" i="3" s="1"/>
  <c r="B6420" i="2"/>
  <c r="A6420" i="7" s="1"/>
  <c r="A6412" i="2"/>
  <c r="A6412" i="3" s="1"/>
  <c r="B6412" i="2"/>
  <c r="A6412" i="7" s="1"/>
  <c r="A6404" i="2"/>
  <c r="A6404" i="3" s="1"/>
  <c r="E6404" i="3" s="1"/>
  <c r="B6404" i="2"/>
  <c r="A6404" i="7" s="1"/>
  <c r="A6396" i="2"/>
  <c r="A6396" i="3" s="1"/>
  <c r="E6396" i="3" s="1"/>
  <c r="B6396" i="2"/>
  <c r="A6396" i="7" s="1"/>
  <c r="A6388" i="2"/>
  <c r="A6388" i="3" s="1"/>
  <c r="B6388" i="2"/>
  <c r="A6388" i="7" s="1"/>
  <c r="A6380" i="2"/>
  <c r="A6380" i="3" s="1"/>
  <c r="E6380" i="3" s="1"/>
  <c r="B6380" i="2"/>
  <c r="A6380" i="7" s="1"/>
  <c r="A6372" i="2"/>
  <c r="A6372" i="3" s="1"/>
  <c r="E6372" i="3" s="1"/>
  <c r="B6372" i="2"/>
  <c r="A6372" i="7" s="1"/>
  <c r="A6364" i="2"/>
  <c r="A6364" i="3" s="1"/>
  <c r="B6364" i="2"/>
  <c r="A6364" i="7" s="1"/>
  <c r="A6356" i="2"/>
  <c r="A6356" i="3" s="1"/>
  <c r="E6356" i="3" s="1"/>
  <c r="B6356" i="2"/>
  <c r="A6356" i="7" s="1"/>
  <c r="A6348" i="2"/>
  <c r="A6348" i="3" s="1"/>
  <c r="E6348" i="3" s="1"/>
  <c r="B6348" i="2"/>
  <c r="A6348" i="7" s="1"/>
  <c r="A6340" i="2"/>
  <c r="A6340" i="3" s="1"/>
  <c r="E6340" i="3" s="1"/>
  <c r="B6340" i="2"/>
  <c r="A6340" i="7" s="1"/>
  <c r="A6332" i="2"/>
  <c r="A6332" i="3" s="1"/>
  <c r="E6332" i="3" s="1"/>
  <c r="B6332" i="2"/>
  <c r="A6332" i="7" s="1"/>
  <c r="A6324" i="2"/>
  <c r="A6324" i="3" s="1"/>
  <c r="E6324" i="3" s="1"/>
  <c r="B6324" i="2"/>
  <c r="A6324" i="7" s="1"/>
  <c r="A6316" i="2"/>
  <c r="A6316" i="3" s="1"/>
  <c r="B6316" i="2"/>
  <c r="A6316" i="7" s="1"/>
  <c r="A6308" i="2"/>
  <c r="A6308" i="3" s="1"/>
  <c r="E6308" i="3" s="1"/>
  <c r="B6308" i="2"/>
  <c r="A6308" i="7" s="1"/>
  <c r="A6300" i="2"/>
  <c r="A6300" i="3" s="1"/>
  <c r="E6300" i="3" s="1"/>
  <c r="B6300" i="2"/>
  <c r="A6300" i="7" s="1"/>
  <c r="A6292" i="2"/>
  <c r="A6292" i="3" s="1"/>
  <c r="B6292" i="2"/>
  <c r="A6292" i="7" s="1"/>
  <c r="A6284" i="2"/>
  <c r="A6284" i="3" s="1"/>
  <c r="E6284" i="3" s="1"/>
  <c r="B6284" i="2"/>
  <c r="A6284" i="7" s="1"/>
  <c r="A6276" i="2"/>
  <c r="A6276" i="3" s="1"/>
  <c r="E6276" i="3" s="1"/>
  <c r="B6276" i="2"/>
  <c r="A6276" i="7" s="1"/>
  <c r="A6268" i="2"/>
  <c r="A6268" i="3" s="1"/>
  <c r="B6268" i="2"/>
  <c r="A6268" i="7" s="1"/>
  <c r="A6260" i="2"/>
  <c r="A6260" i="3" s="1"/>
  <c r="E6260" i="3" s="1"/>
  <c r="B6260" i="2"/>
  <c r="A6260" i="7" s="1"/>
  <c r="A6252" i="2"/>
  <c r="A6252" i="3" s="1"/>
  <c r="E6252" i="3" s="1"/>
  <c r="B6252" i="2"/>
  <c r="A6252" i="7" s="1"/>
  <c r="A6244" i="2"/>
  <c r="A6244" i="3" s="1"/>
  <c r="E6244" i="3" s="1"/>
  <c r="B6244" i="2"/>
  <c r="A6244" i="7" s="1"/>
  <c r="A6236" i="2"/>
  <c r="A6236" i="3" s="1"/>
  <c r="E6236" i="3" s="1"/>
  <c r="B6236" i="2"/>
  <c r="A6236" i="7" s="1"/>
  <c r="A6228" i="2"/>
  <c r="A6228" i="3" s="1"/>
  <c r="E6228" i="3" s="1"/>
  <c r="B6228" i="2"/>
  <c r="A6228" i="7" s="1"/>
  <c r="A6220" i="2"/>
  <c r="A6220" i="3" s="1"/>
  <c r="B6220" i="2"/>
  <c r="A6220" i="7" s="1"/>
  <c r="A6212" i="2"/>
  <c r="A6212" i="3" s="1"/>
  <c r="E6212" i="3" s="1"/>
  <c r="B6212" i="2"/>
  <c r="A6212" i="7" s="1"/>
  <c r="A6204" i="2"/>
  <c r="A6204" i="3" s="1"/>
  <c r="E6204" i="3" s="1"/>
  <c r="B6204" i="2"/>
  <c r="A6204" i="7" s="1"/>
  <c r="A6196" i="2"/>
  <c r="A6196" i="3" s="1"/>
  <c r="B6196" i="2"/>
  <c r="A6196" i="7" s="1"/>
  <c r="A6188" i="2"/>
  <c r="A6188" i="3" s="1"/>
  <c r="E6188" i="3" s="1"/>
  <c r="B6188" i="2"/>
  <c r="A6188" i="7" s="1"/>
  <c r="A6180" i="2"/>
  <c r="A6180" i="3" s="1"/>
  <c r="E6180" i="3" s="1"/>
  <c r="B6180" i="2"/>
  <c r="A6180" i="7" s="1"/>
  <c r="A6172" i="2"/>
  <c r="A6172" i="3" s="1"/>
  <c r="B6172" i="2"/>
  <c r="A6172" i="7" s="1"/>
  <c r="A6164" i="2"/>
  <c r="A6164" i="3" s="1"/>
  <c r="E6164" i="3" s="1"/>
  <c r="B6164" i="2"/>
  <c r="A6164" i="7" s="1"/>
  <c r="A6156" i="2"/>
  <c r="A6156" i="3" s="1"/>
  <c r="E6156" i="3" s="1"/>
  <c r="B6156" i="2"/>
  <c r="A6156" i="7" s="1"/>
  <c r="A6148" i="2"/>
  <c r="A6148" i="3" s="1"/>
  <c r="E6148" i="3" s="1"/>
  <c r="B6148" i="2"/>
  <c r="A6148" i="7" s="1"/>
  <c r="A6140" i="2"/>
  <c r="A6140" i="3" s="1"/>
  <c r="E6140" i="3" s="1"/>
  <c r="B6140" i="2"/>
  <c r="A6140" i="7" s="1"/>
  <c r="A6132" i="2"/>
  <c r="A6132" i="3" s="1"/>
  <c r="E6132" i="3" s="1"/>
  <c r="B6132" i="2"/>
  <c r="A6132" i="7" s="1"/>
  <c r="A6124" i="2"/>
  <c r="A6124" i="3" s="1"/>
  <c r="B6124" i="2"/>
  <c r="A6124" i="7" s="1"/>
  <c r="A6116" i="2"/>
  <c r="A6116" i="3" s="1"/>
  <c r="E6116" i="3" s="1"/>
  <c r="B6116" i="2"/>
  <c r="A6116" i="7" s="1"/>
  <c r="A6108" i="2"/>
  <c r="A6108" i="3" s="1"/>
  <c r="E6108" i="3" s="1"/>
  <c r="B6108" i="2"/>
  <c r="A6108" i="7" s="1"/>
  <c r="A6100" i="2"/>
  <c r="A6100" i="3" s="1"/>
  <c r="B6100" i="2"/>
  <c r="A6100" i="7" s="1"/>
  <c r="A6092" i="2"/>
  <c r="A6092" i="3" s="1"/>
  <c r="E6092" i="3" s="1"/>
  <c r="B6092" i="2"/>
  <c r="A6092" i="7" s="1"/>
  <c r="A6084" i="2"/>
  <c r="A6084" i="3" s="1"/>
  <c r="E6084" i="3" s="1"/>
  <c r="B6084" i="2"/>
  <c r="A6084" i="7" s="1"/>
  <c r="A6076" i="2"/>
  <c r="A6076" i="3" s="1"/>
  <c r="B6076" i="2"/>
  <c r="A6076" i="7" s="1"/>
  <c r="A6068" i="2"/>
  <c r="A6068" i="3" s="1"/>
  <c r="E6068" i="3" s="1"/>
  <c r="B6068" i="2"/>
  <c r="A6068" i="7" s="1"/>
  <c r="A6060" i="2"/>
  <c r="A6060" i="3" s="1"/>
  <c r="E6060" i="3" s="1"/>
  <c r="B6060" i="2"/>
  <c r="A6060" i="7" s="1"/>
  <c r="A6052" i="2"/>
  <c r="A6052" i="3" s="1"/>
  <c r="E6052" i="3" s="1"/>
  <c r="B6052" i="2"/>
  <c r="A6052" i="7" s="1"/>
  <c r="A6044" i="2"/>
  <c r="A6044" i="3" s="1"/>
  <c r="E6044" i="3" s="1"/>
  <c r="B6044" i="2"/>
  <c r="A6044" i="7" s="1"/>
  <c r="A6036" i="2"/>
  <c r="A6036" i="3" s="1"/>
  <c r="E6036" i="3" s="1"/>
  <c r="B6036" i="2"/>
  <c r="A6036" i="7" s="1"/>
  <c r="A6028" i="2"/>
  <c r="A6028" i="3" s="1"/>
  <c r="E6028" i="3" s="1"/>
  <c r="B6028" i="2"/>
  <c r="A6028" i="7" s="1"/>
  <c r="A6020" i="2"/>
  <c r="A6020" i="3" s="1"/>
  <c r="E6020" i="3" s="1"/>
  <c r="B6020" i="2"/>
  <c r="A6020" i="7" s="1"/>
  <c r="A6012" i="2"/>
  <c r="A6012" i="3" s="1"/>
  <c r="E6012" i="3" s="1"/>
  <c r="B6012" i="2"/>
  <c r="A6012" i="7" s="1"/>
  <c r="A6004" i="2"/>
  <c r="A6004" i="3" s="1"/>
  <c r="E6004" i="3" s="1"/>
  <c r="B6004" i="2"/>
  <c r="A6004" i="7" s="1"/>
  <c r="A5996" i="2"/>
  <c r="A5996" i="3" s="1"/>
  <c r="E5996" i="3" s="1"/>
  <c r="B5996" i="2"/>
  <c r="A5996" i="7" s="1"/>
  <c r="A5988" i="2"/>
  <c r="A5988" i="3" s="1"/>
  <c r="E5988" i="3" s="1"/>
  <c r="B5988" i="2"/>
  <c r="A5988" i="7" s="1"/>
  <c r="A5980" i="2"/>
  <c r="A5980" i="3" s="1"/>
  <c r="B5980" i="2"/>
  <c r="A5980" i="7" s="1"/>
  <c r="A5972" i="2"/>
  <c r="A5972" i="3" s="1"/>
  <c r="E5972" i="3" s="1"/>
  <c r="B5972" i="2"/>
  <c r="A5972" i="7" s="1"/>
  <c r="A5964" i="2"/>
  <c r="A5964" i="3" s="1"/>
  <c r="E5964" i="3" s="1"/>
  <c r="B5964" i="2"/>
  <c r="A5964" i="7" s="1"/>
  <c r="A5956" i="2"/>
  <c r="A5956" i="3" s="1"/>
  <c r="E5956" i="3" s="1"/>
  <c r="B5956" i="2"/>
  <c r="A5956" i="7" s="1"/>
  <c r="A5948" i="2"/>
  <c r="A5948" i="3" s="1"/>
  <c r="E5948" i="3" s="1"/>
  <c r="B5948" i="2"/>
  <c r="A5948" i="7" s="1"/>
  <c r="A5940" i="2"/>
  <c r="A5940" i="3" s="1"/>
  <c r="E5940" i="3" s="1"/>
  <c r="B5940" i="2"/>
  <c r="A5940" i="7" s="1"/>
  <c r="A5932" i="2"/>
  <c r="A5932" i="3" s="1"/>
  <c r="E5932" i="3" s="1"/>
  <c r="B5932" i="2"/>
  <c r="A5932" i="7" s="1"/>
  <c r="A5924" i="2"/>
  <c r="A5924" i="3" s="1"/>
  <c r="E5924" i="3" s="1"/>
  <c r="B5924" i="2"/>
  <c r="A5924" i="7" s="1"/>
  <c r="A5916" i="2"/>
  <c r="A5916" i="3" s="1"/>
  <c r="E5916" i="3" s="1"/>
  <c r="B5916" i="2"/>
  <c r="A5916" i="7" s="1"/>
  <c r="A5908" i="2"/>
  <c r="A5908" i="3" s="1"/>
  <c r="E5908" i="3" s="1"/>
  <c r="B5908" i="2"/>
  <c r="A5908" i="7" s="1"/>
  <c r="A5900" i="2"/>
  <c r="A5900" i="3" s="1"/>
  <c r="E5900" i="3" s="1"/>
  <c r="B5900" i="2"/>
  <c r="A5900" i="7" s="1"/>
  <c r="A5892" i="2"/>
  <c r="A5892" i="3" s="1"/>
  <c r="E5892" i="3" s="1"/>
  <c r="B5892" i="2"/>
  <c r="A5892" i="7" s="1"/>
  <c r="A5884" i="2"/>
  <c r="A5884" i="3" s="1"/>
  <c r="B5884" i="2"/>
  <c r="A5884" i="7" s="1"/>
  <c r="A5876" i="2"/>
  <c r="A5876" i="3" s="1"/>
  <c r="E5876" i="3" s="1"/>
  <c r="B5876" i="2"/>
  <c r="A5876" i="7" s="1"/>
  <c r="A5868" i="2"/>
  <c r="A5868" i="3" s="1"/>
  <c r="E5868" i="3" s="1"/>
  <c r="B5868" i="2"/>
  <c r="A5868" i="7" s="1"/>
  <c r="A5860" i="2"/>
  <c r="A5860" i="3" s="1"/>
  <c r="E5860" i="3" s="1"/>
  <c r="B5860" i="2"/>
  <c r="A5860" i="7" s="1"/>
  <c r="A5852" i="2"/>
  <c r="A5852" i="3" s="1"/>
  <c r="E5852" i="3" s="1"/>
  <c r="B5852" i="2"/>
  <c r="A5852" i="7" s="1"/>
  <c r="A5844" i="2"/>
  <c r="A5844" i="3" s="1"/>
  <c r="E5844" i="3" s="1"/>
  <c r="B5844" i="2"/>
  <c r="A5844" i="7" s="1"/>
  <c r="A5836" i="2"/>
  <c r="A5836" i="3" s="1"/>
  <c r="E5836" i="3" s="1"/>
  <c r="B5836" i="2"/>
  <c r="A5836" i="7" s="1"/>
  <c r="A5828" i="2"/>
  <c r="A5828" i="3" s="1"/>
  <c r="E5828" i="3" s="1"/>
  <c r="B5828" i="2"/>
  <c r="A5828" i="7" s="1"/>
  <c r="A5820" i="2"/>
  <c r="A5820" i="3" s="1"/>
  <c r="E5820" i="3" s="1"/>
  <c r="B5820" i="2"/>
  <c r="A5820" i="7" s="1"/>
  <c r="A5812" i="2"/>
  <c r="A5812" i="3" s="1"/>
  <c r="E5812" i="3" s="1"/>
  <c r="B5812" i="2"/>
  <c r="A5812" i="7" s="1"/>
  <c r="A5804" i="2"/>
  <c r="A5804" i="3" s="1"/>
  <c r="E5804" i="3" s="1"/>
  <c r="B5804" i="2"/>
  <c r="A5804" i="7" s="1"/>
  <c r="A5796" i="2"/>
  <c r="A5796" i="3" s="1"/>
  <c r="E5796" i="3" s="1"/>
  <c r="B5796" i="2"/>
  <c r="A5796" i="7" s="1"/>
  <c r="A5788" i="2"/>
  <c r="A5788" i="3" s="1"/>
  <c r="B5788" i="2"/>
  <c r="A5788" i="7" s="1"/>
  <c r="A5780" i="2"/>
  <c r="A5780" i="3" s="1"/>
  <c r="E5780" i="3" s="1"/>
  <c r="B5780" i="2"/>
  <c r="A5780" i="7" s="1"/>
  <c r="A5772" i="2"/>
  <c r="A5772" i="3" s="1"/>
  <c r="E5772" i="3" s="1"/>
  <c r="B5772" i="2"/>
  <c r="A5772" i="7" s="1"/>
  <c r="A5764" i="2"/>
  <c r="A5764" i="3" s="1"/>
  <c r="E5764" i="3" s="1"/>
  <c r="B5764" i="2"/>
  <c r="A5764" i="7" s="1"/>
  <c r="A5756" i="2"/>
  <c r="A5756" i="3" s="1"/>
  <c r="E5756" i="3" s="1"/>
  <c r="B5756" i="2"/>
  <c r="A5756" i="7" s="1"/>
  <c r="A5748" i="2"/>
  <c r="A5748" i="3" s="1"/>
  <c r="E5748" i="3" s="1"/>
  <c r="B5748" i="2"/>
  <c r="A5748" i="7" s="1"/>
  <c r="A5740" i="2"/>
  <c r="A5740" i="3" s="1"/>
  <c r="E5740" i="3" s="1"/>
  <c r="B5740" i="2"/>
  <c r="A5740" i="7" s="1"/>
  <c r="A5732" i="2"/>
  <c r="A5732" i="3" s="1"/>
  <c r="E5732" i="3" s="1"/>
  <c r="B5732" i="2"/>
  <c r="A5732" i="7" s="1"/>
  <c r="A5724" i="2"/>
  <c r="A5724" i="3" s="1"/>
  <c r="E5724" i="3" s="1"/>
  <c r="B5724" i="2"/>
  <c r="A5724" i="7" s="1"/>
  <c r="A5716" i="2"/>
  <c r="A5716" i="3" s="1"/>
  <c r="E5716" i="3" s="1"/>
  <c r="B5716" i="2"/>
  <c r="A5716" i="7" s="1"/>
  <c r="A5708" i="2"/>
  <c r="A5708" i="3" s="1"/>
  <c r="E5708" i="3" s="1"/>
  <c r="B5708" i="2"/>
  <c r="A5708" i="7" s="1"/>
  <c r="A5700" i="2"/>
  <c r="A5700" i="3" s="1"/>
  <c r="E5700" i="3" s="1"/>
  <c r="B5700" i="2"/>
  <c r="A5700" i="7" s="1"/>
  <c r="A5692" i="2"/>
  <c r="A5692" i="3" s="1"/>
  <c r="B5692" i="2"/>
  <c r="A5692" i="7" s="1"/>
  <c r="A5684" i="2"/>
  <c r="A5684" i="3" s="1"/>
  <c r="E5684" i="3" s="1"/>
  <c r="B5684" i="2"/>
  <c r="A5684" i="7" s="1"/>
  <c r="A5676" i="2"/>
  <c r="A5676" i="3" s="1"/>
  <c r="E5676" i="3" s="1"/>
  <c r="B5676" i="2"/>
  <c r="A5676" i="7" s="1"/>
  <c r="A5668" i="2"/>
  <c r="A5668" i="3" s="1"/>
  <c r="E5668" i="3" s="1"/>
  <c r="B5668" i="2"/>
  <c r="A5668" i="7" s="1"/>
  <c r="A5660" i="2"/>
  <c r="A5660" i="3" s="1"/>
  <c r="E5660" i="3" s="1"/>
  <c r="B5660" i="2"/>
  <c r="A5660" i="7" s="1"/>
  <c r="A5652" i="2"/>
  <c r="A5652" i="3" s="1"/>
  <c r="E5652" i="3" s="1"/>
  <c r="B5652" i="2"/>
  <c r="A5652" i="7" s="1"/>
  <c r="A5644" i="2"/>
  <c r="A5644" i="3" s="1"/>
  <c r="E5644" i="3" s="1"/>
  <c r="B5644" i="2"/>
  <c r="A5644" i="7" s="1"/>
  <c r="A5636" i="2"/>
  <c r="A5636" i="3" s="1"/>
  <c r="E5636" i="3" s="1"/>
  <c r="B5636" i="2"/>
  <c r="A5636" i="7" s="1"/>
  <c r="A5628" i="2"/>
  <c r="A5628" i="3" s="1"/>
  <c r="E5628" i="3" s="1"/>
  <c r="B5628" i="2"/>
  <c r="A5628" i="7" s="1"/>
  <c r="A5620" i="2"/>
  <c r="A5620" i="3" s="1"/>
  <c r="E5620" i="3" s="1"/>
  <c r="B5620" i="2"/>
  <c r="A5620" i="7" s="1"/>
  <c r="A5612" i="2"/>
  <c r="A5612" i="3" s="1"/>
  <c r="E5612" i="3" s="1"/>
  <c r="B5612" i="2"/>
  <c r="A5612" i="7" s="1"/>
  <c r="A5604" i="2"/>
  <c r="A5604" i="3" s="1"/>
  <c r="E5604" i="3" s="1"/>
  <c r="B5604" i="2"/>
  <c r="A5604" i="7" s="1"/>
  <c r="A5596" i="2"/>
  <c r="A5596" i="3" s="1"/>
  <c r="B5596" i="2"/>
  <c r="A5596" i="7" s="1"/>
  <c r="A5588" i="2"/>
  <c r="A5588" i="3" s="1"/>
  <c r="E5588" i="3" s="1"/>
  <c r="B5588" i="2"/>
  <c r="A5588" i="7" s="1"/>
  <c r="A5580" i="2"/>
  <c r="A5580" i="3" s="1"/>
  <c r="E5580" i="3" s="1"/>
  <c r="B5580" i="2"/>
  <c r="A5580" i="7" s="1"/>
  <c r="A5572" i="2"/>
  <c r="A5572" i="3" s="1"/>
  <c r="E5572" i="3" s="1"/>
  <c r="B5572" i="2"/>
  <c r="A5572" i="7" s="1"/>
  <c r="A5564" i="2"/>
  <c r="A5564" i="3" s="1"/>
  <c r="E5564" i="3" s="1"/>
  <c r="B5564" i="2"/>
  <c r="A5564" i="7" s="1"/>
  <c r="A5556" i="2"/>
  <c r="A5556" i="3" s="1"/>
  <c r="E5556" i="3" s="1"/>
  <c r="B5556" i="2"/>
  <c r="A5556" i="7" s="1"/>
  <c r="A5548" i="2"/>
  <c r="A5548" i="3" s="1"/>
  <c r="E5548" i="3" s="1"/>
  <c r="B5548" i="2"/>
  <c r="A5548" i="7" s="1"/>
  <c r="A5540" i="2"/>
  <c r="A5540" i="3" s="1"/>
  <c r="E5540" i="3" s="1"/>
  <c r="B5540" i="2"/>
  <c r="A5540" i="7" s="1"/>
  <c r="A5532" i="2"/>
  <c r="A5532" i="3" s="1"/>
  <c r="E5532" i="3" s="1"/>
  <c r="B5532" i="2"/>
  <c r="A5532" i="7" s="1"/>
  <c r="A5524" i="2"/>
  <c r="A5524" i="3" s="1"/>
  <c r="E5524" i="3" s="1"/>
  <c r="B5524" i="2"/>
  <c r="A5524" i="7" s="1"/>
  <c r="A5516" i="2"/>
  <c r="A5516" i="3" s="1"/>
  <c r="E5516" i="3" s="1"/>
  <c r="B5516" i="2"/>
  <c r="A5516" i="7" s="1"/>
  <c r="A5508" i="2"/>
  <c r="A5508" i="3" s="1"/>
  <c r="E5508" i="3" s="1"/>
  <c r="B5508" i="2"/>
  <c r="A5508" i="7" s="1"/>
  <c r="A5500" i="2"/>
  <c r="A5500" i="3" s="1"/>
  <c r="B5500" i="2"/>
  <c r="A5500" i="7" s="1"/>
  <c r="A5492" i="2"/>
  <c r="A5492" i="3" s="1"/>
  <c r="E5492" i="3" s="1"/>
  <c r="B5492" i="2"/>
  <c r="A5492" i="7" s="1"/>
  <c r="A5484" i="2"/>
  <c r="A5484" i="3" s="1"/>
  <c r="E5484" i="3" s="1"/>
  <c r="B5484" i="2"/>
  <c r="A5484" i="7" s="1"/>
  <c r="A5476" i="2"/>
  <c r="A5476" i="3" s="1"/>
  <c r="E5476" i="3" s="1"/>
  <c r="B5476" i="2"/>
  <c r="A5476" i="7" s="1"/>
  <c r="A5468" i="2"/>
  <c r="A5468" i="3" s="1"/>
  <c r="E5468" i="3" s="1"/>
  <c r="B5468" i="2"/>
  <c r="A5468" i="7" s="1"/>
  <c r="A5460" i="2"/>
  <c r="A5460" i="3" s="1"/>
  <c r="E5460" i="3" s="1"/>
  <c r="B5460" i="2"/>
  <c r="A5460" i="7" s="1"/>
  <c r="A5452" i="2"/>
  <c r="A5452" i="3" s="1"/>
  <c r="E5452" i="3" s="1"/>
  <c r="B5452" i="2"/>
  <c r="A5452" i="7" s="1"/>
  <c r="A5444" i="2"/>
  <c r="A5444" i="3" s="1"/>
  <c r="E5444" i="3" s="1"/>
  <c r="B5444" i="2"/>
  <c r="A5444" i="7" s="1"/>
  <c r="A5436" i="2"/>
  <c r="A5436" i="3" s="1"/>
  <c r="E5436" i="3" s="1"/>
  <c r="B5436" i="2"/>
  <c r="A5436" i="7" s="1"/>
  <c r="A5428" i="2"/>
  <c r="A5428" i="3" s="1"/>
  <c r="E5428" i="3" s="1"/>
  <c r="B5428" i="2"/>
  <c r="A5428" i="7" s="1"/>
  <c r="A5420" i="2"/>
  <c r="A5420" i="3" s="1"/>
  <c r="E5420" i="3" s="1"/>
  <c r="B5420" i="2"/>
  <c r="A5420" i="7" s="1"/>
  <c r="A5412" i="2"/>
  <c r="A5412" i="3" s="1"/>
  <c r="E5412" i="3" s="1"/>
  <c r="B5412" i="2"/>
  <c r="A5412" i="7" s="1"/>
  <c r="A5404" i="2"/>
  <c r="A5404" i="3" s="1"/>
  <c r="B5404" i="2"/>
  <c r="A5404" i="7" s="1"/>
  <c r="A5396" i="2"/>
  <c r="A5396" i="3" s="1"/>
  <c r="E5396" i="3" s="1"/>
  <c r="B5396" i="2"/>
  <c r="A5396" i="7" s="1"/>
  <c r="A5388" i="2"/>
  <c r="A5388" i="3" s="1"/>
  <c r="E5388" i="3" s="1"/>
  <c r="B5388" i="2"/>
  <c r="A5388" i="7" s="1"/>
  <c r="A5380" i="2"/>
  <c r="A5380" i="3" s="1"/>
  <c r="E5380" i="3" s="1"/>
  <c r="B5380" i="2"/>
  <c r="A5380" i="7" s="1"/>
  <c r="A5372" i="2"/>
  <c r="A5372" i="3" s="1"/>
  <c r="E5372" i="3" s="1"/>
  <c r="B5372" i="2"/>
  <c r="A5372" i="7" s="1"/>
  <c r="A5364" i="2"/>
  <c r="A5364" i="3" s="1"/>
  <c r="E5364" i="3" s="1"/>
  <c r="B5364" i="2"/>
  <c r="A5364" i="7" s="1"/>
  <c r="A5356" i="2"/>
  <c r="A5356" i="3" s="1"/>
  <c r="E5356" i="3" s="1"/>
  <c r="B5356" i="2"/>
  <c r="A5356" i="7" s="1"/>
  <c r="A5348" i="2"/>
  <c r="A5348" i="3" s="1"/>
  <c r="E5348" i="3" s="1"/>
  <c r="B5348" i="2"/>
  <c r="A5348" i="7" s="1"/>
  <c r="A5340" i="2"/>
  <c r="A5340" i="3" s="1"/>
  <c r="E5340" i="3" s="1"/>
  <c r="B5340" i="2"/>
  <c r="A5340" i="7" s="1"/>
  <c r="A5332" i="2"/>
  <c r="A5332" i="3" s="1"/>
  <c r="E5332" i="3" s="1"/>
  <c r="B5332" i="2"/>
  <c r="A5332" i="7" s="1"/>
  <c r="A5324" i="2"/>
  <c r="A5324" i="3" s="1"/>
  <c r="E5324" i="3" s="1"/>
  <c r="B5324" i="2"/>
  <c r="A5324" i="7" s="1"/>
  <c r="A5316" i="2"/>
  <c r="A5316" i="3" s="1"/>
  <c r="E5316" i="3" s="1"/>
  <c r="B5316" i="2"/>
  <c r="A5316" i="7" s="1"/>
  <c r="A5308" i="2"/>
  <c r="A5308" i="3" s="1"/>
  <c r="B5308" i="2"/>
  <c r="A5308" i="7" s="1"/>
  <c r="A5300" i="2"/>
  <c r="A5300" i="3" s="1"/>
  <c r="E5300" i="3" s="1"/>
  <c r="B5300" i="2"/>
  <c r="A5300" i="7" s="1"/>
  <c r="A5292" i="2"/>
  <c r="A5292" i="3" s="1"/>
  <c r="E5292" i="3" s="1"/>
  <c r="B5292" i="2"/>
  <c r="A5292" i="7" s="1"/>
  <c r="A5284" i="2"/>
  <c r="A5284" i="3" s="1"/>
  <c r="E5284" i="3" s="1"/>
  <c r="B5284" i="2"/>
  <c r="A5284" i="7" s="1"/>
  <c r="A5276" i="2"/>
  <c r="A5276" i="3" s="1"/>
  <c r="E5276" i="3" s="1"/>
  <c r="B5276" i="2"/>
  <c r="A5276" i="7" s="1"/>
  <c r="A5268" i="2"/>
  <c r="A5268" i="3" s="1"/>
  <c r="E5268" i="3" s="1"/>
  <c r="B5268" i="2"/>
  <c r="A5268" i="7" s="1"/>
  <c r="A5260" i="2"/>
  <c r="A5260" i="3" s="1"/>
  <c r="E5260" i="3" s="1"/>
  <c r="B5260" i="2"/>
  <c r="A5260" i="7" s="1"/>
  <c r="A5252" i="2"/>
  <c r="A5252" i="3" s="1"/>
  <c r="E5252" i="3" s="1"/>
  <c r="B5252" i="2"/>
  <c r="A5252" i="7" s="1"/>
  <c r="A5244" i="2"/>
  <c r="A5244" i="3" s="1"/>
  <c r="E5244" i="3" s="1"/>
  <c r="B5244" i="2"/>
  <c r="A5244" i="7" s="1"/>
  <c r="A5236" i="2"/>
  <c r="A5236" i="3" s="1"/>
  <c r="E5236" i="3" s="1"/>
  <c r="B5236" i="2"/>
  <c r="A5236" i="7" s="1"/>
  <c r="A5228" i="2"/>
  <c r="A5228" i="3" s="1"/>
  <c r="E5228" i="3" s="1"/>
  <c r="B5228" i="2"/>
  <c r="A5228" i="7" s="1"/>
  <c r="A5220" i="2"/>
  <c r="A5220" i="3" s="1"/>
  <c r="E5220" i="3" s="1"/>
  <c r="B5220" i="2"/>
  <c r="A5220" i="7" s="1"/>
  <c r="A5212" i="2"/>
  <c r="A5212" i="3" s="1"/>
  <c r="B5212" i="2"/>
  <c r="A5212" i="7" s="1"/>
  <c r="A5204" i="2"/>
  <c r="A5204" i="3" s="1"/>
  <c r="E5204" i="3" s="1"/>
  <c r="B5204" i="2"/>
  <c r="A5204" i="7" s="1"/>
  <c r="A5196" i="2"/>
  <c r="A5196" i="3" s="1"/>
  <c r="E5196" i="3" s="1"/>
  <c r="B5196" i="2"/>
  <c r="A5196" i="7" s="1"/>
  <c r="A5188" i="2"/>
  <c r="A5188" i="3" s="1"/>
  <c r="E5188" i="3" s="1"/>
  <c r="B5188" i="2"/>
  <c r="A5188" i="7" s="1"/>
  <c r="A5180" i="2"/>
  <c r="A5180" i="3" s="1"/>
  <c r="E5180" i="3" s="1"/>
  <c r="B5180" i="2"/>
  <c r="A5180" i="7" s="1"/>
  <c r="A5172" i="2"/>
  <c r="A5172" i="3" s="1"/>
  <c r="E5172" i="3" s="1"/>
  <c r="B5172" i="2"/>
  <c r="A5172" i="7" s="1"/>
  <c r="A5148" i="2"/>
  <c r="A5148" i="3" s="1"/>
  <c r="E5148" i="3" s="1"/>
  <c r="B5148" i="2"/>
  <c r="A5148" i="7" s="1"/>
  <c r="A5140" i="2"/>
  <c r="A5140" i="3" s="1"/>
  <c r="E5140" i="3" s="1"/>
  <c r="B5140" i="2"/>
  <c r="A5140" i="7" s="1"/>
  <c r="A5132" i="2"/>
  <c r="A5132" i="3" s="1"/>
  <c r="B5132" i="2"/>
  <c r="A5132" i="7" s="1"/>
  <c r="A5124" i="2"/>
  <c r="A5124" i="3" s="1"/>
  <c r="E5124" i="3" s="1"/>
  <c r="B5124" i="2"/>
  <c r="A5124" i="7" s="1"/>
  <c r="A5116" i="2"/>
  <c r="A5116" i="3" s="1"/>
  <c r="E5116" i="3" s="1"/>
  <c r="B5116" i="2"/>
  <c r="A5116" i="7" s="1"/>
  <c r="A5108" i="2"/>
  <c r="A5108" i="3" s="1"/>
  <c r="E5108" i="3" s="1"/>
  <c r="B5108" i="2"/>
  <c r="A5108" i="7" s="1"/>
  <c r="A5084" i="2"/>
  <c r="A5084" i="3" s="1"/>
  <c r="E5084" i="3" s="1"/>
  <c r="B5084" i="2"/>
  <c r="A5084" i="7" s="1"/>
  <c r="A5076" i="2"/>
  <c r="A5076" i="3" s="1"/>
  <c r="E5076" i="3" s="1"/>
  <c r="B5076" i="2"/>
  <c r="A5076" i="7" s="1"/>
  <c r="A5068" i="2"/>
  <c r="A5068" i="3" s="1"/>
  <c r="B5068" i="2"/>
  <c r="A5068" i="7" s="1"/>
  <c r="A5060" i="2"/>
  <c r="A5060" i="3" s="1"/>
  <c r="E5060" i="3" s="1"/>
  <c r="B5060" i="2"/>
  <c r="A5060" i="7" s="1"/>
  <c r="A5052" i="2"/>
  <c r="A5052" i="3" s="1"/>
  <c r="E5052" i="3" s="1"/>
  <c r="B5052" i="2"/>
  <c r="A5052" i="7" s="1"/>
  <c r="A5044" i="2"/>
  <c r="A5044" i="3" s="1"/>
  <c r="B5044" i="2"/>
  <c r="A5044" i="7" s="1"/>
  <c r="A5020" i="2"/>
  <c r="A5020" i="3" s="1"/>
  <c r="E5020" i="3" s="1"/>
  <c r="B5020" i="2"/>
  <c r="A5020" i="7" s="1"/>
  <c r="A5012" i="2"/>
  <c r="A5012" i="3" s="1"/>
  <c r="E5012" i="3" s="1"/>
  <c r="B5012" i="2"/>
  <c r="A5012" i="7" s="1"/>
  <c r="A5004" i="2"/>
  <c r="A5004" i="3" s="1"/>
  <c r="B5004" i="2"/>
  <c r="A5004" i="7" s="1"/>
  <c r="A4996" i="2"/>
  <c r="A4996" i="3" s="1"/>
  <c r="E4996" i="3" s="1"/>
  <c r="B4996" i="2"/>
  <c r="A4996" i="7" s="1"/>
  <c r="A4988" i="2"/>
  <c r="A4988" i="3" s="1"/>
  <c r="E4988" i="3" s="1"/>
  <c r="B4988" i="2"/>
  <c r="A4988" i="7" s="1"/>
  <c r="A4980" i="2"/>
  <c r="A4980" i="3" s="1"/>
  <c r="E4980" i="3" s="1"/>
  <c r="B4980" i="2"/>
  <c r="A4980" i="7" s="1"/>
  <c r="A4956" i="2"/>
  <c r="A4956" i="3" s="1"/>
  <c r="E4956" i="3" s="1"/>
  <c r="B4956" i="2"/>
  <c r="A4956" i="7" s="1"/>
  <c r="A4948" i="2"/>
  <c r="A4948" i="3" s="1"/>
  <c r="E4948" i="3" s="1"/>
  <c r="B4948" i="2"/>
  <c r="A4948" i="7" s="1"/>
  <c r="A4940" i="2"/>
  <c r="A4940" i="3" s="1"/>
  <c r="B4940" i="2"/>
  <c r="A4940" i="7" s="1"/>
  <c r="A4932" i="2"/>
  <c r="A4932" i="3" s="1"/>
  <c r="E4932" i="3" s="1"/>
  <c r="B4932" i="2"/>
  <c r="A4932" i="7" s="1"/>
  <c r="A4924" i="2"/>
  <c r="A4924" i="3" s="1"/>
  <c r="B4924" i="2"/>
  <c r="A4924" i="7" s="1"/>
  <c r="A4916" i="2"/>
  <c r="A4916" i="3" s="1"/>
  <c r="E4916" i="3" s="1"/>
  <c r="B4916" i="2"/>
  <c r="A4916" i="7" s="1"/>
  <c r="A4892" i="2"/>
  <c r="A4892" i="3" s="1"/>
  <c r="E4892" i="3" s="1"/>
  <c r="B4892" i="2"/>
  <c r="A4892" i="7" s="1"/>
  <c r="A4884" i="2"/>
  <c r="A4884" i="3" s="1"/>
  <c r="E4884" i="3" s="1"/>
  <c r="B4884" i="2"/>
  <c r="A4884" i="7" s="1"/>
  <c r="A4876" i="2"/>
  <c r="A4876" i="3" s="1"/>
  <c r="E4876" i="3" s="1"/>
  <c r="B4876" i="2"/>
  <c r="A4876" i="7" s="1"/>
  <c r="A4868" i="2"/>
  <c r="A4868" i="3" s="1"/>
  <c r="E4868" i="3" s="1"/>
  <c r="B4868" i="2"/>
  <c r="A4868" i="7" s="1"/>
  <c r="A4860" i="2"/>
  <c r="A4860" i="3" s="1"/>
  <c r="E4860" i="3" s="1"/>
  <c r="B4860" i="2"/>
  <c r="A4860" i="7" s="1"/>
  <c r="A4852" i="2"/>
  <c r="A4852" i="3" s="1"/>
  <c r="B4852" i="2"/>
  <c r="A4852" i="7" s="1"/>
  <c r="A4828" i="2"/>
  <c r="A4828" i="3" s="1"/>
  <c r="B4828" i="2"/>
  <c r="A4828" i="7" s="1"/>
  <c r="A4820" i="2"/>
  <c r="A4820" i="3" s="1"/>
  <c r="E4820" i="3" s="1"/>
  <c r="B4820" i="2"/>
  <c r="A4820" i="7" s="1"/>
  <c r="A4812" i="2"/>
  <c r="A4812" i="3" s="1"/>
  <c r="B4812" i="2"/>
  <c r="A4812" i="7" s="1"/>
  <c r="A4804" i="2"/>
  <c r="A4804" i="3" s="1"/>
  <c r="E4804" i="3" s="1"/>
  <c r="B4804" i="2"/>
  <c r="A4804" i="7" s="1"/>
  <c r="A4796" i="2"/>
  <c r="A4796" i="3" s="1"/>
  <c r="E4796" i="3" s="1"/>
  <c r="B4796" i="2"/>
  <c r="A4796" i="7" s="1"/>
  <c r="A4788" i="2"/>
  <c r="A4788" i="3" s="1"/>
  <c r="E4788" i="3" s="1"/>
  <c r="B4788" i="2"/>
  <c r="A4788" i="7" s="1"/>
  <c r="A4764" i="2"/>
  <c r="A4764" i="3" s="1"/>
  <c r="E4764" i="3" s="1"/>
  <c r="B4764" i="2"/>
  <c r="A4764" i="7" s="1"/>
  <c r="A4756" i="2"/>
  <c r="A4756" i="3" s="1"/>
  <c r="B4756" i="2"/>
  <c r="A4756" i="7" s="1"/>
  <c r="A4748" i="2"/>
  <c r="A4748" i="3" s="1"/>
  <c r="B4748" i="2"/>
  <c r="A4748" i="7" s="1"/>
  <c r="A4740" i="2"/>
  <c r="A4740" i="3" s="1"/>
  <c r="E4740" i="3" s="1"/>
  <c r="B4740" i="2"/>
  <c r="A4740" i="7" s="1"/>
  <c r="A4732" i="2"/>
  <c r="A4732" i="3" s="1"/>
  <c r="E4732" i="3" s="1"/>
  <c r="B4732" i="2"/>
  <c r="A4732" i="7" s="1"/>
  <c r="A4724" i="2"/>
  <c r="A4724" i="3" s="1"/>
  <c r="E4724" i="3" s="1"/>
  <c r="B4724" i="2"/>
  <c r="A4724" i="7" s="1"/>
  <c r="B4716" i="2"/>
  <c r="A4716" i="7" s="1"/>
  <c r="A4700" i="2"/>
  <c r="A4700" i="3" s="1"/>
  <c r="E4700" i="3" s="1"/>
  <c r="B4700" i="2"/>
  <c r="A4700" i="7" s="1"/>
  <c r="A4692" i="2"/>
  <c r="A4692" i="3" s="1"/>
  <c r="E4692" i="3" s="1"/>
  <c r="B4692" i="2"/>
  <c r="A4692" i="7" s="1"/>
  <c r="A4684" i="2"/>
  <c r="A4684" i="3" s="1"/>
  <c r="E4684" i="3" s="1"/>
  <c r="B4684" i="2"/>
  <c r="A4684" i="7" s="1"/>
  <c r="A4676" i="2"/>
  <c r="A4676" i="3" s="1"/>
  <c r="E4676" i="3" s="1"/>
  <c r="B4676" i="2"/>
  <c r="A4676" i="7" s="1"/>
  <c r="A4668" i="2"/>
  <c r="A4668" i="3" s="1"/>
  <c r="E4668" i="3" s="1"/>
  <c r="B4668" i="2"/>
  <c r="A4668" i="7" s="1"/>
  <c r="A4660" i="2"/>
  <c r="A4660" i="3" s="1"/>
  <c r="B4660" i="2"/>
  <c r="A4660" i="7" s="1"/>
  <c r="A4636" i="2"/>
  <c r="A4636" i="3" s="1"/>
  <c r="E4636" i="3" s="1"/>
  <c r="B4636" i="2"/>
  <c r="A4636" i="7" s="1"/>
  <c r="A4628" i="2"/>
  <c r="A4628" i="3" s="1"/>
  <c r="E4628" i="3" s="1"/>
  <c r="B4628" i="2"/>
  <c r="A4628" i="7" s="1"/>
  <c r="A4620" i="2"/>
  <c r="A4620" i="3" s="1"/>
  <c r="B4620" i="2"/>
  <c r="A4620" i="7" s="1"/>
  <c r="A4612" i="2"/>
  <c r="A4612" i="3" s="1"/>
  <c r="B4612" i="2"/>
  <c r="A4612" i="7" s="1"/>
  <c r="A4604" i="2"/>
  <c r="A4604" i="3" s="1"/>
  <c r="E4604" i="3" s="1"/>
  <c r="B4604" i="2"/>
  <c r="A4604" i="7" s="1"/>
  <c r="A4596" i="2"/>
  <c r="A4596" i="3" s="1"/>
  <c r="E4596" i="3" s="1"/>
  <c r="B4596" i="2"/>
  <c r="A4596" i="7" s="1"/>
  <c r="A4572" i="2"/>
  <c r="A4572" i="3" s="1"/>
  <c r="E4572" i="3" s="1"/>
  <c r="B4572" i="2"/>
  <c r="A4572" i="7" s="1"/>
  <c r="A4564" i="2"/>
  <c r="A4564" i="3" s="1"/>
  <c r="E4564" i="3" s="1"/>
  <c r="B4564" i="2"/>
  <c r="A4564" i="7" s="1"/>
  <c r="A4556" i="2"/>
  <c r="A4556" i="3" s="1"/>
  <c r="B4556" i="2"/>
  <c r="A4556" i="7" s="1"/>
  <c r="A4548" i="2"/>
  <c r="A4548" i="3" s="1"/>
  <c r="E4548" i="3" s="1"/>
  <c r="B4548" i="2"/>
  <c r="A4548" i="7" s="1"/>
  <c r="A4540" i="2"/>
  <c r="A4540" i="3" s="1"/>
  <c r="E4540" i="3" s="1"/>
  <c r="B4540" i="2"/>
  <c r="A4540" i="7" s="1"/>
  <c r="A4532" i="2"/>
  <c r="A4532" i="3" s="1"/>
  <c r="E4532" i="3" s="1"/>
  <c r="B4532" i="2"/>
  <c r="A4532" i="7" s="1"/>
  <c r="B8180" i="2"/>
  <c r="A8180" i="7" s="1"/>
  <c r="A8483" i="2"/>
  <c r="A8483" i="3" s="1"/>
  <c r="E8483" i="3" s="1"/>
  <c r="B8483" i="2"/>
  <c r="A8483" i="7" s="1"/>
  <c r="A8475" i="2"/>
  <c r="A8475" i="3" s="1"/>
  <c r="E8475" i="3" s="1"/>
  <c r="B8475" i="2"/>
  <c r="A8475" i="7" s="1"/>
  <c r="A8467" i="2"/>
  <c r="A8467" i="3" s="1"/>
  <c r="E8467" i="3" s="1"/>
  <c r="B8467" i="2"/>
  <c r="A8467" i="7" s="1"/>
  <c r="A8459" i="2"/>
  <c r="A8459" i="3" s="1"/>
  <c r="E8459" i="3" s="1"/>
  <c r="B8459" i="2"/>
  <c r="A8459" i="7" s="1"/>
  <c r="A8451" i="2"/>
  <c r="A8451" i="3" s="1"/>
  <c r="B8451" i="2"/>
  <c r="A8451" i="7" s="1"/>
  <c r="A8443" i="2"/>
  <c r="A8443" i="3" s="1"/>
  <c r="E8443" i="3" s="1"/>
  <c r="B8443" i="2"/>
  <c r="A8443" i="7" s="1"/>
  <c r="A8435" i="2"/>
  <c r="A8435" i="3" s="1"/>
  <c r="E8435" i="3" s="1"/>
  <c r="B8435" i="2"/>
  <c r="A8435" i="7" s="1"/>
  <c r="A8427" i="2"/>
  <c r="A8427" i="3" s="1"/>
  <c r="E8427" i="3" s="1"/>
  <c r="B8427" i="2"/>
  <c r="A8427" i="7" s="1"/>
  <c r="A8419" i="2"/>
  <c r="A8419" i="3" s="1"/>
  <c r="E8419" i="3" s="1"/>
  <c r="B8419" i="2"/>
  <c r="A8419" i="7" s="1"/>
  <c r="A8411" i="2"/>
  <c r="A8411" i="3" s="1"/>
  <c r="E8411" i="3" s="1"/>
  <c r="B8411" i="2"/>
  <c r="A8411" i="7" s="1"/>
  <c r="A8403" i="2"/>
  <c r="A8403" i="3" s="1"/>
  <c r="B8403" i="2"/>
  <c r="A8403" i="7" s="1"/>
  <c r="A8395" i="2"/>
  <c r="A8395" i="3" s="1"/>
  <c r="E8395" i="3" s="1"/>
  <c r="B8395" i="2"/>
  <c r="A8395" i="7" s="1"/>
  <c r="A8387" i="2"/>
  <c r="A8387" i="3" s="1"/>
  <c r="E8387" i="3" s="1"/>
  <c r="B8387" i="2"/>
  <c r="A8387" i="7" s="1"/>
  <c r="A8379" i="2"/>
  <c r="A8379" i="3" s="1"/>
  <c r="E8379" i="3" s="1"/>
  <c r="B8379" i="2"/>
  <c r="A8379" i="7" s="1"/>
  <c r="A8371" i="2"/>
  <c r="A8371" i="3" s="1"/>
  <c r="E8371" i="3" s="1"/>
  <c r="B8371" i="2"/>
  <c r="A8371" i="7" s="1"/>
  <c r="A8363" i="2"/>
  <c r="A8363" i="3" s="1"/>
  <c r="E8363" i="3" s="1"/>
  <c r="B8363" i="2"/>
  <c r="A8363" i="7" s="1"/>
  <c r="A8355" i="2"/>
  <c r="A8355" i="3" s="1"/>
  <c r="B8355" i="2"/>
  <c r="A8355" i="7" s="1"/>
  <c r="A8347" i="2"/>
  <c r="A8347" i="3" s="1"/>
  <c r="E8347" i="3" s="1"/>
  <c r="B8347" i="2"/>
  <c r="A8347" i="7" s="1"/>
  <c r="A8339" i="2"/>
  <c r="A8339" i="3" s="1"/>
  <c r="E8339" i="3" s="1"/>
  <c r="B8339" i="2"/>
  <c r="A8339" i="7" s="1"/>
  <c r="A8331" i="2"/>
  <c r="A8331" i="3" s="1"/>
  <c r="B8331" i="2"/>
  <c r="A8331" i="7" s="1"/>
  <c r="A8323" i="2"/>
  <c r="A8323" i="3" s="1"/>
  <c r="B8323" i="2"/>
  <c r="A8323" i="7" s="1"/>
  <c r="A8315" i="2"/>
  <c r="A8315" i="3" s="1"/>
  <c r="E8315" i="3" s="1"/>
  <c r="B8315" i="2"/>
  <c r="A8315" i="7" s="1"/>
  <c r="A8307" i="2"/>
  <c r="A8307" i="3" s="1"/>
  <c r="E8307" i="3" s="1"/>
  <c r="B8307" i="2"/>
  <c r="A8307" i="7" s="1"/>
  <c r="A8299" i="2"/>
  <c r="A8299" i="3" s="1"/>
  <c r="E8299" i="3" s="1"/>
  <c r="B8299" i="2"/>
  <c r="A8299" i="7" s="1"/>
  <c r="A8291" i="2"/>
  <c r="A8291" i="3" s="1"/>
  <c r="E8291" i="3" s="1"/>
  <c r="B8291" i="2"/>
  <c r="A8291" i="7" s="1"/>
  <c r="A8283" i="2"/>
  <c r="A8283" i="3" s="1"/>
  <c r="B8283" i="2"/>
  <c r="A8283" i="7" s="1"/>
  <c r="A8275" i="2"/>
  <c r="A8275" i="3" s="1"/>
  <c r="E8275" i="3" s="1"/>
  <c r="B8275" i="2"/>
  <c r="A8275" i="7" s="1"/>
  <c r="A8267" i="2"/>
  <c r="A8267" i="3" s="1"/>
  <c r="E8267" i="3" s="1"/>
  <c r="B8267" i="2"/>
  <c r="A8267" i="7" s="1"/>
  <c r="A8259" i="2"/>
  <c r="A8259" i="3" s="1"/>
  <c r="E8259" i="3" s="1"/>
  <c r="B8259" i="2"/>
  <c r="A8259" i="7" s="1"/>
  <c r="A8251" i="2"/>
  <c r="A8251" i="3" s="1"/>
  <c r="E8251" i="3" s="1"/>
  <c r="B8251" i="2"/>
  <c r="A8251" i="7" s="1"/>
  <c r="A8243" i="2"/>
  <c r="A8243" i="3" s="1"/>
  <c r="E8243" i="3" s="1"/>
  <c r="B8243" i="2"/>
  <c r="A8243" i="7" s="1"/>
  <c r="A8235" i="2"/>
  <c r="A8235" i="3" s="1"/>
  <c r="B8235" i="2"/>
  <c r="A8235" i="7" s="1"/>
  <c r="A8227" i="2"/>
  <c r="A8227" i="3" s="1"/>
  <c r="E8227" i="3" s="1"/>
  <c r="B8227" i="2"/>
  <c r="A8227" i="7" s="1"/>
  <c r="A8219" i="2"/>
  <c r="A8219" i="3" s="1"/>
  <c r="E8219" i="3" s="1"/>
  <c r="B8219" i="2"/>
  <c r="A8219" i="7" s="1"/>
  <c r="A8211" i="2"/>
  <c r="A8211" i="3" s="1"/>
  <c r="E8211" i="3" s="1"/>
  <c r="B8211" i="2"/>
  <c r="A8211" i="7" s="1"/>
  <c r="A8203" i="2"/>
  <c r="A8203" i="3" s="1"/>
  <c r="E8203" i="3" s="1"/>
  <c r="B8203" i="2"/>
  <c r="A8203" i="7" s="1"/>
  <c r="A8195" i="2"/>
  <c r="A8195" i="3" s="1"/>
  <c r="E8195" i="3" s="1"/>
  <c r="B8195" i="2"/>
  <c r="A8195" i="7" s="1"/>
  <c r="A8187" i="2"/>
  <c r="A8187" i="3" s="1"/>
  <c r="B8187" i="2"/>
  <c r="A8187" i="7" s="1"/>
  <c r="A8179" i="2"/>
  <c r="A8179" i="3" s="1"/>
  <c r="E8179" i="3" s="1"/>
  <c r="B8179" i="2"/>
  <c r="A8179" i="7" s="1"/>
  <c r="A8171" i="2"/>
  <c r="A8171" i="3" s="1"/>
  <c r="E8171" i="3" s="1"/>
  <c r="B8171" i="2"/>
  <c r="A8171" i="7" s="1"/>
  <c r="A8163" i="2"/>
  <c r="A8163" i="3" s="1"/>
  <c r="B8163" i="2"/>
  <c r="A8163" i="7" s="1"/>
  <c r="A8155" i="2"/>
  <c r="A8155" i="3" s="1"/>
  <c r="E8155" i="3" s="1"/>
  <c r="B8155" i="2"/>
  <c r="A8155" i="7" s="1"/>
  <c r="A8147" i="2"/>
  <c r="A8147" i="3" s="1"/>
  <c r="E8147" i="3" s="1"/>
  <c r="B8147" i="2"/>
  <c r="A8147" i="7" s="1"/>
  <c r="A8139" i="2"/>
  <c r="A8139" i="3" s="1"/>
  <c r="B8139" i="2"/>
  <c r="A8139" i="7" s="1"/>
  <c r="A8131" i="2"/>
  <c r="A8131" i="3" s="1"/>
  <c r="E8131" i="3" s="1"/>
  <c r="B8131" i="2"/>
  <c r="A8131" i="7" s="1"/>
  <c r="A8123" i="2"/>
  <c r="A8123" i="3" s="1"/>
  <c r="E8123" i="3" s="1"/>
  <c r="B8123" i="2"/>
  <c r="A8123" i="7" s="1"/>
  <c r="A8115" i="2"/>
  <c r="A8115" i="3" s="1"/>
  <c r="E8115" i="3" s="1"/>
  <c r="B8115" i="2"/>
  <c r="A8115" i="7" s="1"/>
  <c r="A8107" i="2"/>
  <c r="A8107" i="3" s="1"/>
  <c r="E8107" i="3" s="1"/>
  <c r="B8107" i="2"/>
  <c r="A8107" i="7" s="1"/>
  <c r="A8099" i="2"/>
  <c r="A8099" i="3" s="1"/>
  <c r="E8099" i="3" s="1"/>
  <c r="B8099" i="2"/>
  <c r="A8099" i="7" s="1"/>
  <c r="A8091" i="2"/>
  <c r="A8091" i="3" s="1"/>
  <c r="B8091" i="2"/>
  <c r="A8091" i="7" s="1"/>
  <c r="A8083" i="2"/>
  <c r="A8083" i="3" s="1"/>
  <c r="E8083" i="3" s="1"/>
  <c r="B8083" i="2"/>
  <c r="A8083" i="7" s="1"/>
  <c r="A8075" i="2"/>
  <c r="A8075" i="3" s="1"/>
  <c r="E8075" i="3" s="1"/>
  <c r="B8075" i="2"/>
  <c r="A8075" i="7" s="1"/>
  <c r="A8067" i="2"/>
  <c r="A8067" i="3" s="1"/>
  <c r="E8067" i="3" s="1"/>
  <c r="B8067" i="2"/>
  <c r="A8067" i="7" s="1"/>
  <c r="A8059" i="2"/>
  <c r="A8059" i="3" s="1"/>
  <c r="E8059" i="3" s="1"/>
  <c r="B8059" i="2"/>
  <c r="A8059" i="7" s="1"/>
  <c r="A8051" i="2"/>
  <c r="A8051" i="3" s="1"/>
  <c r="E8051" i="3" s="1"/>
  <c r="B8051" i="2"/>
  <c r="A8051" i="7" s="1"/>
  <c r="A8043" i="2"/>
  <c r="A8043" i="3" s="1"/>
  <c r="B8043" i="2"/>
  <c r="A8043" i="7" s="1"/>
  <c r="A8035" i="2"/>
  <c r="A8035" i="3" s="1"/>
  <c r="E8035" i="3" s="1"/>
  <c r="B8035" i="2"/>
  <c r="A8035" i="7" s="1"/>
  <c r="A8027" i="2"/>
  <c r="A8027" i="3" s="1"/>
  <c r="E8027" i="3" s="1"/>
  <c r="B8027" i="2"/>
  <c r="A8027" i="7" s="1"/>
  <c r="A8019" i="2"/>
  <c r="A8019" i="3" s="1"/>
  <c r="E8019" i="3" s="1"/>
  <c r="B8019" i="2"/>
  <c r="A8019" i="7" s="1"/>
  <c r="A8011" i="2"/>
  <c r="A8011" i="3" s="1"/>
  <c r="E8011" i="3" s="1"/>
  <c r="B8011" i="2"/>
  <c r="A8011" i="7" s="1"/>
  <c r="A8003" i="2"/>
  <c r="A8003" i="3" s="1"/>
  <c r="E8003" i="3" s="1"/>
  <c r="B8003" i="2"/>
  <c r="A8003" i="7" s="1"/>
  <c r="A7987" i="2"/>
  <c r="A7987" i="3" s="1"/>
  <c r="E7987" i="3" s="1"/>
  <c r="B7987" i="2"/>
  <c r="A7987" i="7" s="1"/>
  <c r="A7979" i="2"/>
  <c r="A7979" i="3" s="1"/>
  <c r="E7979" i="3" s="1"/>
  <c r="B7979" i="2"/>
  <c r="A7979" i="7" s="1"/>
  <c r="A7971" i="2"/>
  <c r="A7971" i="3" s="1"/>
  <c r="E7971" i="3" s="1"/>
  <c r="B7971" i="2"/>
  <c r="A7971" i="7" s="1"/>
  <c r="A7963" i="2"/>
  <c r="A7963" i="3" s="1"/>
  <c r="E7963" i="3" s="1"/>
  <c r="B7963" i="2"/>
  <c r="A7963" i="7" s="1"/>
  <c r="A7955" i="2"/>
  <c r="A7955" i="3" s="1"/>
  <c r="E7955" i="3" s="1"/>
  <c r="B7955" i="2"/>
  <c r="A7955" i="7" s="1"/>
  <c r="A7947" i="2"/>
  <c r="A7947" i="3" s="1"/>
  <c r="E7947" i="3" s="1"/>
  <c r="B7947" i="2"/>
  <c r="A7947" i="7" s="1"/>
  <c r="A7939" i="2"/>
  <c r="A7939" i="3" s="1"/>
  <c r="B7939" i="2"/>
  <c r="A7939" i="7" s="1"/>
  <c r="A7931" i="2"/>
  <c r="A7931" i="3" s="1"/>
  <c r="E7931" i="3" s="1"/>
  <c r="B7931" i="2"/>
  <c r="A7931" i="7" s="1"/>
  <c r="A7923" i="2"/>
  <c r="A7923" i="3" s="1"/>
  <c r="E7923" i="3" s="1"/>
  <c r="B7923" i="2"/>
  <c r="A7923" i="7" s="1"/>
  <c r="A7915" i="2"/>
  <c r="A7915" i="3" s="1"/>
  <c r="E7915" i="3" s="1"/>
  <c r="B7915" i="2"/>
  <c r="A7915" i="7" s="1"/>
  <c r="A7907" i="2"/>
  <c r="A7907" i="3" s="1"/>
  <c r="E7907" i="3" s="1"/>
  <c r="B7907" i="2"/>
  <c r="A7907" i="7" s="1"/>
  <c r="A7899" i="2"/>
  <c r="A7899" i="3" s="1"/>
  <c r="E7899" i="3" s="1"/>
  <c r="B7899" i="2"/>
  <c r="A7899" i="7" s="1"/>
  <c r="A7891" i="2"/>
  <c r="A7891" i="3" s="1"/>
  <c r="E7891" i="3" s="1"/>
  <c r="B7891" i="2"/>
  <c r="A7891" i="7" s="1"/>
  <c r="A7883" i="2"/>
  <c r="A7883" i="3" s="1"/>
  <c r="E7883" i="3" s="1"/>
  <c r="B7883" i="2"/>
  <c r="A7883" i="7" s="1"/>
  <c r="A7875" i="2"/>
  <c r="A7875" i="3" s="1"/>
  <c r="B7875" i="2"/>
  <c r="A7875" i="7" s="1"/>
  <c r="A7867" i="2"/>
  <c r="A7867" i="3" s="1"/>
  <c r="E7867" i="3" s="1"/>
  <c r="B7867" i="2"/>
  <c r="A7867" i="7" s="1"/>
  <c r="A7859" i="2"/>
  <c r="A7859" i="3" s="1"/>
  <c r="E7859" i="3" s="1"/>
  <c r="B7859" i="2"/>
  <c r="A7859" i="7" s="1"/>
  <c r="A7851" i="2"/>
  <c r="A7851" i="3" s="1"/>
  <c r="E7851" i="3" s="1"/>
  <c r="B7851" i="2"/>
  <c r="A7851" i="7" s="1"/>
  <c r="A7843" i="2"/>
  <c r="A7843" i="3" s="1"/>
  <c r="E7843" i="3" s="1"/>
  <c r="B7843" i="2"/>
  <c r="A7843" i="7" s="1"/>
  <c r="A7835" i="2"/>
  <c r="A7835" i="3" s="1"/>
  <c r="E7835" i="3" s="1"/>
  <c r="B7835" i="2"/>
  <c r="A7835" i="7" s="1"/>
  <c r="A7827" i="2"/>
  <c r="A7827" i="3" s="1"/>
  <c r="E7827" i="3" s="1"/>
  <c r="B7827" i="2"/>
  <c r="A7827" i="7" s="1"/>
  <c r="A7819" i="2"/>
  <c r="A7819" i="3" s="1"/>
  <c r="E7819" i="3" s="1"/>
  <c r="B7819" i="2"/>
  <c r="A7819" i="7" s="1"/>
  <c r="A7811" i="2"/>
  <c r="A7811" i="3" s="1"/>
  <c r="E7811" i="3" s="1"/>
  <c r="B7811" i="2"/>
  <c r="A7811" i="7" s="1"/>
  <c r="A7803" i="2"/>
  <c r="A7803" i="3" s="1"/>
  <c r="E7803" i="3" s="1"/>
  <c r="B7803" i="2"/>
  <c r="A7803" i="7" s="1"/>
  <c r="A7795" i="2"/>
  <c r="A7795" i="3" s="1"/>
  <c r="E7795" i="3" s="1"/>
  <c r="B7795" i="2"/>
  <c r="A7795" i="7" s="1"/>
  <c r="A7787" i="2"/>
  <c r="A7787" i="3" s="1"/>
  <c r="E7787" i="3" s="1"/>
  <c r="B7787" i="2"/>
  <c r="A7787" i="7" s="1"/>
  <c r="A7779" i="2"/>
  <c r="A7779" i="3" s="1"/>
  <c r="B7779" i="2"/>
  <c r="A7779" i="7" s="1"/>
  <c r="A7771" i="2"/>
  <c r="A7771" i="3" s="1"/>
  <c r="E7771" i="3" s="1"/>
  <c r="B7771" i="2"/>
  <c r="A7771" i="7" s="1"/>
  <c r="A7763" i="2"/>
  <c r="A7763" i="3" s="1"/>
  <c r="E7763" i="3" s="1"/>
  <c r="B7763" i="2"/>
  <c r="A7763" i="7" s="1"/>
  <c r="A7755" i="2"/>
  <c r="A7755" i="3" s="1"/>
  <c r="E7755" i="3" s="1"/>
  <c r="B7755" i="2"/>
  <c r="A7755" i="7" s="1"/>
  <c r="A7747" i="2"/>
  <c r="A7747" i="3" s="1"/>
  <c r="E7747" i="3" s="1"/>
  <c r="B7747" i="2"/>
  <c r="A7747" i="7" s="1"/>
  <c r="A7739" i="2"/>
  <c r="A7739" i="3" s="1"/>
  <c r="E7739" i="3" s="1"/>
  <c r="B7739" i="2"/>
  <c r="A7739" i="7" s="1"/>
  <c r="A7731" i="2"/>
  <c r="A7731" i="3" s="1"/>
  <c r="E7731" i="3" s="1"/>
  <c r="B7731" i="2"/>
  <c r="A7731" i="7" s="1"/>
  <c r="A7723" i="2"/>
  <c r="A7723" i="3" s="1"/>
  <c r="E7723" i="3" s="1"/>
  <c r="B7723" i="2"/>
  <c r="A7723" i="7" s="1"/>
  <c r="A7715" i="2"/>
  <c r="A7715" i="3" s="1"/>
  <c r="E7715" i="3" s="1"/>
  <c r="B7715" i="2"/>
  <c r="A7715" i="7" s="1"/>
  <c r="A7707" i="2"/>
  <c r="A7707" i="3" s="1"/>
  <c r="E7707" i="3" s="1"/>
  <c r="B7707" i="2"/>
  <c r="A7707" i="7" s="1"/>
  <c r="A7699" i="2"/>
  <c r="A7699" i="3" s="1"/>
  <c r="E7699" i="3" s="1"/>
  <c r="B7699" i="2"/>
  <c r="A7699" i="7" s="1"/>
  <c r="A7691" i="2"/>
  <c r="A7691" i="3" s="1"/>
  <c r="E7691" i="3" s="1"/>
  <c r="B7691" i="2"/>
  <c r="A7691" i="7" s="1"/>
  <c r="A7683" i="2"/>
  <c r="A7683" i="3" s="1"/>
  <c r="B7683" i="2"/>
  <c r="A7683" i="7" s="1"/>
  <c r="A7675" i="2"/>
  <c r="A7675" i="3" s="1"/>
  <c r="E7675" i="3" s="1"/>
  <c r="B7675" i="2"/>
  <c r="A7675" i="7" s="1"/>
  <c r="A7667" i="2"/>
  <c r="A7667" i="3" s="1"/>
  <c r="E7667" i="3" s="1"/>
  <c r="B7667" i="2"/>
  <c r="A7667" i="7" s="1"/>
  <c r="A7659" i="2"/>
  <c r="A7659" i="3" s="1"/>
  <c r="E7659" i="3" s="1"/>
  <c r="B7659" i="2"/>
  <c r="A7659" i="7" s="1"/>
  <c r="A7651" i="2"/>
  <c r="A7651" i="3" s="1"/>
  <c r="E7651" i="3" s="1"/>
  <c r="B7651" i="2"/>
  <c r="A7651" i="7" s="1"/>
  <c r="A7643" i="2"/>
  <c r="A7643" i="3" s="1"/>
  <c r="E7643" i="3" s="1"/>
  <c r="B7643" i="2"/>
  <c r="A7643" i="7" s="1"/>
  <c r="A7635" i="2"/>
  <c r="A7635" i="3" s="1"/>
  <c r="E7635" i="3" s="1"/>
  <c r="B7635" i="2"/>
  <c r="A7635" i="7" s="1"/>
  <c r="A7627" i="2"/>
  <c r="A7627" i="3" s="1"/>
  <c r="E7627" i="3" s="1"/>
  <c r="B7627" i="2"/>
  <c r="A7627" i="7" s="1"/>
  <c r="A7619" i="2"/>
  <c r="A7619" i="3" s="1"/>
  <c r="E7619" i="3" s="1"/>
  <c r="B7619" i="2"/>
  <c r="A7619" i="7" s="1"/>
  <c r="A7603" i="2"/>
  <c r="A7603" i="3" s="1"/>
  <c r="E7603" i="3" s="1"/>
  <c r="B7603" i="2"/>
  <c r="A7603" i="7" s="1"/>
  <c r="A7595" i="2"/>
  <c r="A7595" i="3" s="1"/>
  <c r="E7595" i="3" s="1"/>
  <c r="B7595" i="2"/>
  <c r="A7595" i="7" s="1"/>
  <c r="A7587" i="2"/>
  <c r="A7587" i="3" s="1"/>
  <c r="E7587" i="3" s="1"/>
  <c r="B7587" i="2"/>
  <c r="A7587" i="7" s="1"/>
  <c r="A7579" i="2"/>
  <c r="A7579" i="3" s="1"/>
  <c r="E7579" i="3" s="1"/>
  <c r="B7579" i="2"/>
  <c r="A7579" i="7" s="1"/>
  <c r="A7571" i="2"/>
  <c r="A7571" i="3" s="1"/>
  <c r="E7571" i="3" s="1"/>
  <c r="B7571" i="2"/>
  <c r="A7571" i="7" s="1"/>
  <c r="A7563" i="2"/>
  <c r="A7563" i="3" s="1"/>
  <c r="B7563" i="2"/>
  <c r="A7563" i="7" s="1"/>
  <c r="A7555" i="2"/>
  <c r="A7555" i="3" s="1"/>
  <c r="E7555" i="3" s="1"/>
  <c r="B7555" i="2"/>
  <c r="A7555" i="7" s="1"/>
  <c r="A7547" i="2"/>
  <c r="A7547" i="3" s="1"/>
  <c r="E7547" i="3" s="1"/>
  <c r="B7547" i="2"/>
  <c r="A7547" i="7" s="1"/>
  <c r="A7539" i="2"/>
  <c r="A7539" i="3" s="1"/>
  <c r="E7539" i="3" s="1"/>
  <c r="B7539" i="2"/>
  <c r="A7539" i="7" s="1"/>
  <c r="A7531" i="2"/>
  <c r="A7531" i="3" s="1"/>
  <c r="E7531" i="3" s="1"/>
  <c r="B7531" i="2"/>
  <c r="A7531" i="7" s="1"/>
  <c r="A7523" i="2"/>
  <c r="A7523" i="3" s="1"/>
  <c r="E7523" i="3" s="1"/>
  <c r="B7523" i="2"/>
  <c r="A7523" i="7" s="1"/>
  <c r="A7515" i="2"/>
  <c r="A7515" i="3" s="1"/>
  <c r="E7515" i="3" s="1"/>
  <c r="B7515" i="2"/>
  <c r="A7515" i="7" s="1"/>
  <c r="A7507" i="2"/>
  <c r="A7507" i="3" s="1"/>
  <c r="E7507" i="3" s="1"/>
  <c r="B7507" i="2"/>
  <c r="A7507" i="7" s="1"/>
  <c r="A7499" i="2"/>
  <c r="A7499" i="3" s="1"/>
  <c r="E7499" i="3" s="1"/>
  <c r="B7499" i="2"/>
  <c r="A7499" i="7" s="1"/>
  <c r="A7491" i="2"/>
  <c r="A7491" i="3" s="1"/>
  <c r="E7491" i="3" s="1"/>
  <c r="B7491" i="2"/>
  <c r="A7491" i="7" s="1"/>
  <c r="A7483" i="2"/>
  <c r="A7483" i="3" s="1"/>
  <c r="E7483" i="3" s="1"/>
  <c r="B7483" i="2"/>
  <c r="A7483" i="7" s="1"/>
  <c r="A7475" i="2"/>
  <c r="A7475" i="3" s="1"/>
  <c r="E7475" i="3" s="1"/>
  <c r="B7475" i="2"/>
  <c r="A7475" i="7" s="1"/>
  <c r="A7467" i="2"/>
  <c r="A7467" i="3" s="1"/>
  <c r="B7467" i="2"/>
  <c r="A7467" i="7" s="1"/>
  <c r="A7459" i="2"/>
  <c r="A7459" i="3" s="1"/>
  <c r="E7459" i="3" s="1"/>
  <c r="B7459" i="2"/>
  <c r="A7459" i="7" s="1"/>
  <c r="A7451" i="2"/>
  <c r="A7451" i="3" s="1"/>
  <c r="E7451" i="3" s="1"/>
  <c r="B7451" i="2"/>
  <c r="A7451" i="7" s="1"/>
  <c r="A7443" i="2"/>
  <c r="A7443" i="3" s="1"/>
  <c r="E7443" i="3" s="1"/>
  <c r="B7443" i="2"/>
  <c r="A7443" i="7" s="1"/>
  <c r="A7435" i="2"/>
  <c r="A7435" i="3" s="1"/>
  <c r="E7435" i="3" s="1"/>
  <c r="B7435" i="2"/>
  <c r="A7435" i="7" s="1"/>
  <c r="A7427" i="2"/>
  <c r="A7427" i="3" s="1"/>
  <c r="E7427" i="3" s="1"/>
  <c r="B7427" i="2"/>
  <c r="A7427" i="7" s="1"/>
  <c r="A7419" i="2"/>
  <c r="A7419" i="3" s="1"/>
  <c r="E7419" i="3" s="1"/>
  <c r="B7419" i="2"/>
  <c r="A7419" i="7" s="1"/>
  <c r="A7411" i="2"/>
  <c r="A7411" i="3" s="1"/>
  <c r="E7411" i="3" s="1"/>
  <c r="B7411" i="2"/>
  <c r="A7411" i="7" s="1"/>
  <c r="A7403" i="2"/>
  <c r="A7403" i="3" s="1"/>
  <c r="E7403" i="3" s="1"/>
  <c r="B7403" i="2"/>
  <c r="A7403" i="7" s="1"/>
  <c r="A7395" i="2"/>
  <c r="A7395" i="3" s="1"/>
  <c r="E7395" i="3" s="1"/>
  <c r="B7395" i="2"/>
  <c r="A7395" i="7" s="1"/>
  <c r="A7387" i="2"/>
  <c r="A7387" i="3" s="1"/>
  <c r="E7387" i="3" s="1"/>
  <c r="B7387" i="2"/>
  <c r="A7387" i="7" s="1"/>
  <c r="A7379" i="2"/>
  <c r="A7379" i="3" s="1"/>
  <c r="E7379" i="3" s="1"/>
  <c r="B7379" i="2"/>
  <c r="A7379" i="7" s="1"/>
  <c r="A7371" i="2"/>
  <c r="A7371" i="3" s="1"/>
  <c r="B7371" i="2"/>
  <c r="A7371" i="7" s="1"/>
  <c r="A7363" i="2"/>
  <c r="A7363" i="3" s="1"/>
  <c r="E7363" i="3" s="1"/>
  <c r="B7363" i="2"/>
  <c r="A7363" i="7" s="1"/>
  <c r="A7347" i="2"/>
  <c r="A7347" i="3" s="1"/>
  <c r="E7347" i="3" s="1"/>
  <c r="B7347" i="2"/>
  <c r="A7347" i="7" s="1"/>
  <c r="A7339" i="2"/>
  <c r="A7339" i="3" s="1"/>
  <c r="E7339" i="3" s="1"/>
  <c r="B7339" i="2"/>
  <c r="A7339" i="7" s="1"/>
  <c r="A7331" i="2"/>
  <c r="A7331" i="3" s="1"/>
  <c r="E7331" i="3" s="1"/>
  <c r="B7331" i="2"/>
  <c r="A7331" i="7" s="1"/>
  <c r="A7323" i="2"/>
  <c r="A7323" i="3" s="1"/>
  <c r="E7323" i="3" s="1"/>
  <c r="B7323" i="2"/>
  <c r="A7323" i="7" s="1"/>
  <c r="A7315" i="2"/>
  <c r="A7315" i="3" s="1"/>
  <c r="E7315" i="3" s="1"/>
  <c r="B7315" i="2"/>
  <c r="A7315" i="7" s="1"/>
  <c r="A7307" i="2"/>
  <c r="A7307" i="3" s="1"/>
  <c r="E7307" i="3" s="1"/>
  <c r="B7307" i="2"/>
  <c r="A7307" i="7" s="1"/>
  <c r="A7299" i="2"/>
  <c r="A7299" i="3" s="1"/>
  <c r="E7299" i="3" s="1"/>
  <c r="B7299" i="2"/>
  <c r="A7299" i="7" s="1"/>
  <c r="A7291" i="2"/>
  <c r="A7291" i="3" s="1"/>
  <c r="E7291" i="3" s="1"/>
  <c r="B7291" i="2"/>
  <c r="A7291" i="7" s="1"/>
  <c r="A7283" i="2"/>
  <c r="A7283" i="3" s="1"/>
  <c r="E7283" i="3" s="1"/>
  <c r="B7283" i="2"/>
  <c r="A7283" i="7" s="1"/>
  <c r="A7275" i="2"/>
  <c r="A7275" i="3" s="1"/>
  <c r="B7275" i="2"/>
  <c r="A7275" i="7" s="1"/>
  <c r="A7267" i="2"/>
  <c r="A7267" i="3" s="1"/>
  <c r="E7267" i="3" s="1"/>
  <c r="B7267" i="2"/>
  <c r="A7267" i="7" s="1"/>
  <c r="A7259" i="2"/>
  <c r="A7259" i="3" s="1"/>
  <c r="E7259" i="3" s="1"/>
  <c r="B7259" i="2"/>
  <c r="A7259" i="7" s="1"/>
  <c r="A7251" i="2"/>
  <c r="A7251" i="3" s="1"/>
  <c r="E7251" i="3" s="1"/>
  <c r="B7251" i="2"/>
  <c r="A7251" i="7" s="1"/>
  <c r="A7243" i="2"/>
  <c r="A7243" i="3" s="1"/>
  <c r="E7243" i="3" s="1"/>
  <c r="B7243" i="2"/>
  <c r="A7243" i="7" s="1"/>
  <c r="A7235" i="2"/>
  <c r="A7235" i="3" s="1"/>
  <c r="E7235" i="3" s="1"/>
  <c r="B7235" i="2"/>
  <c r="A7235" i="7" s="1"/>
  <c r="A7227" i="2"/>
  <c r="A7227" i="3" s="1"/>
  <c r="E7227" i="3" s="1"/>
  <c r="B7227" i="2"/>
  <c r="A7227" i="7" s="1"/>
  <c r="A7219" i="2"/>
  <c r="A7219" i="3" s="1"/>
  <c r="E7219" i="3" s="1"/>
  <c r="B7219" i="2"/>
  <c r="A7219" i="7" s="1"/>
  <c r="A7211" i="2"/>
  <c r="A7211" i="3" s="1"/>
  <c r="E7211" i="3" s="1"/>
  <c r="B7211" i="2"/>
  <c r="A7211" i="7" s="1"/>
  <c r="A7203" i="2"/>
  <c r="A7203" i="3" s="1"/>
  <c r="E7203" i="3" s="1"/>
  <c r="B7203" i="2"/>
  <c r="A7203" i="7" s="1"/>
  <c r="A7195" i="2"/>
  <c r="A7195" i="3" s="1"/>
  <c r="E7195" i="3" s="1"/>
  <c r="B7195" i="2"/>
  <c r="A7195" i="7" s="1"/>
  <c r="A7187" i="2"/>
  <c r="A7187" i="3" s="1"/>
  <c r="E7187" i="3" s="1"/>
  <c r="B7187" i="2"/>
  <c r="A7187" i="7" s="1"/>
  <c r="A7179" i="2"/>
  <c r="A7179" i="3" s="1"/>
  <c r="B7179" i="2"/>
  <c r="A7179" i="7" s="1"/>
  <c r="A7171" i="2"/>
  <c r="A7171" i="3" s="1"/>
  <c r="E7171" i="3" s="1"/>
  <c r="B7171" i="2"/>
  <c r="A7171" i="7" s="1"/>
  <c r="A7163" i="2"/>
  <c r="A7163" i="3" s="1"/>
  <c r="E7163" i="3" s="1"/>
  <c r="B7163" i="2"/>
  <c r="A7163" i="7" s="1"/>
  <c r="A7155" i="2"/>
  <c r="A7155" i="3" s="1"/>
  <c r="E7155" i="3" s="1"/>
  <c r="B7155" i="2"/>
  <c r="A7155" i="7" s="1"/>
  <c r="A7147" i="2"/>
  <c r="A7147" i="3" s="1"/>
  <c r="E7147" i="3" s="1"/>
  <c r="B7147" i="2"/>
  <c r="A7147" i="7" s="1"/>
  <c r="A7139" i="2"/>
  <c r="A7139" i="3" s="1"/>
  <c r="E7139" i="3" s="1"/>
  <c r="B7139" i="2"/>
  <c r="A7139" i="7" s="1"/>
  <c r="A7131" i="2"/>
  <c r="A7131" i="3" s="1"/>
  <c r="B7131" i="2"/>
  <c r="A7131" i="7" s="1"/>
  <c r="A7123" i="2"/>
  <c r="A7123" i="3" s="1"/>
  <c r="E7123" i="3" s="1"/>
  <c r="B7123" i="2"/>
  <c r="A7123" i="7" s="1"/>
  <c r="A7115" i="2"/>
  <c r="A7115" i="3" s="1"/>
  <c r="E7115" i="3" s="1"/>
  <c r="B7115" i="2"/>
  <c r="A7115" i="7" s="1"/>
  <c r="A7107" i="2"/>
  <c r="A7107" i="3" s="1"/>
  <c r="E7107" i="3" s="1"/>
  <c r="B7107" i="2"/>
  <c r="A7107" i="7" s="1"/>
  <c r="A7099" i="2"/>
  <c r="A7099" i="3" s="1"/>
  <c r="E7099" i="3" s="1"/>
  <c r="B7099" i="2"/>
  <c r="A7099" i="7" s="1"/>
  <c r="A7091" i="2"/>
  <c r="A7091" i="3" s="1"/>
  <c r="E7091" i="3" s="1"/>
  <c r="B7091" i="2"/>
  <c r="A7091" i="7" s="1"/>
  <c r="A7083" i="2"/>
  <c r="A7083" i="3" s="1"/>
  <c r="B7083" i="2"/>
  <c r="A7083" i="7" s="1"/>
  <c r="A7075" i="2"/>
  <c r="A7075" i="3" s="1"/>
  <c r="E7075" i="3" s="1"/>
  <c r="B7075" i="2"/>
  <c r="A7075" i="7" s="1"/>
  <c r="A7067" i="2"/>
  <c r="A7067" i="3" s="1"/>
  <c r="E7067" i="3" s="1"/>
  <c r="B7067" i="2"/>
  <c r="A7067" i="7" s="1"/>
  <c r="A7059" i="2"/>
  <c r="A7059" i="3" s="1"/>
  <c r="E7059" i="3" s="1"/>
  <c r="B7059" i="2"/>
  <c r="A7059" i="7" s="1"/>
  <c r="A7051" i="2"/>
  <c r="A7051" i="3" s="1"/>
  <c r="E7051" i="3" s="1"/>
  <c r="B7051" i="2"/>
  <c r="A7051" i="7" s="1"/>
  <c r="A7043" i="2"/>
  <c r="A7043" i="3" s="1"/>
  <c r="E7043" i="3" s="1"/>
  <c r="B7043" i="2"/>
  <c r="A7043" i="7" s="1"/>
  <c r="A7035" i="2"/>
  <c r="A7035" i="3" s="1"/>
  <c r="B7035" i="2"/>
  <c r="A7035" i="7" s="1"/>
  <c r="A7027" i="2"/>
  <c r="A7027" i="3" s="1"/>
  <c r="E7027" i="3" s="1"/>
  <c r="B7027" i="2"/>
  <c r="A7027" i="7" s="1"/>
  <c r="A7019" i="2"/>
  <c r="A7019" i="3" s="1"/>
  <c r="E7019" i="3" s="1"/>
  <c r="B7019" i="2"/>
  <c r="A7019" i="7" s="1"/>
  <c r="A7011" i="2"/>
  <c r="A7011" i="3" s="1"/>
  <c r="E7011" i="3" s="1"/>
  <c r="B7011" i="2"/>
  <c r="A7011" i="7" s="1"/>
  <c r="A7003" i="2"/>
  <c r="A7003" i="3" s="1"/>
  <c r="E7003" i="3" s="1"/>
  <c r="B7003" i="2"/>
  <c r="A7003" i="7" s="1"/>
  <c r="A6995" i="2"/>
  <c r="A6995" i="3" s="1"/>
  <c r="E6995" i="3" s="1"/>
  <c r="B6995" i="2"/>
  <c r="A6995" i="7" s="1"/>
  <c r="A6987" i="2"/>
  <c r="A6987" i="3" s="1"/>
  <c r="B6987" i="2"/>
  <c r="A6987" i="7" s="1"/>
  <c r="A6979" i="2"/>
  <c r="A6979" i="3" s="1"/>
  <c r="E6979" i="3" s="1"/>
  <c r="B6979" i="2"/>
  <c r="A6979" i="7" s="1"/>
  <c r="A6971" i="2"/>
  <c r="A6971" i="3" s="1"/>
  <c r="E6971" i="3" s="1"/>
  <c r="B6971" i="2"/>
  <c r="A6971" i="7" s="1"/>
  <c r="A6963" i="2"/>
  <c r="A6963" i="3" s="1"/>
  <c r="E6963" i="3" s="1"/>
  <c r="B6963" i="2"/>
  <c r="A6963" i="7" s="1"/>
  <c r="A6955" i="2"/>
  <c r="A6955" i="3" s="1"/>
  <c r="E6955" i="3" s="1"/>
  <c r="B6955" i="2"/>
  <c r="A6955" i="7" s="1"/>
  <c r="A6947" i="2"/>
  <c r="A6947" i="3" s="1"/>
  <c r="E6947" i="3" s="1"/>
  <c r="B6947" i="2"/>
  <c r="A6947" i="7" s="1"/>
  <c r="A6939" i="2"/>
  <c r="A6939" i="3" s="1"/>
  <c r="B6939" i="2"/>
  <c r="A6939" i="7" s="1"/>
  <c r="A6931" i="2"/>
  <c r="A6931" i="3" s="1"/>
  <c r="E6931" i="3" s="1"/>
  <c r="B6931" i="2"/>
  <c r="A6931" i="7" s="1"/>
  <c r="A6923" i="2"/>
  <c r="A6923" i="3" s="1"/>
  <c r="E6923" i="3" s="1"/>
  <c r="B6923" i="2"/>
  <c r="A6923" i="7" s="1"/>
  <c r="A6915" i="2"/>
  <c r="A6915" i="3" s="1"/>
  <c r="B6915" i="2"/>
  <c r="A6915" i="7" s="1"/>
  <c r="A6907" i="2"/>
  <c r="A6907" i="3" s="1"/>
  <c r="E6907" i="3" s="1"/>
  <c r="B6907" i="2"/>
  <c r="A6907" i="7" s="1"/>
  <c r="A6899" i="2"/>
  <c r="A6899" i="3" s="1"/>
  <c r="E6899" i="3" s="1"/>
  <c r="B6899" i="2"/>
  <c r="A6899" i="7" s="1"/>
  <c r="A6891" i="2"/>
  <c r="A6891" i="3" s="1"/>
  <c r="E6891" i="3" s="1"/>
  <c r="B6891" i="2"/>
  <c r="A6891" i="7" s="1"/>
  <c r="A6883" i="2"/>
  <c r="A6883" i="3" s="1"/>
  <c r="E6883" i="3" s="1"/>
  <c r="B6883" i="2"/>
  <c r="A6883" i="7" s="1"/>
  <c r="A6875" i="2"/>
  <c r="A6875" i="3" s="1"/>
  <c r="E6875" i="3" s="1"/>
  <c r="B6875" i="2"/>
  <c r="A6875" i="7" s="1"/>
  <c r="A6867" i="2"/>
  <c r="A6867" i="3" s="1"/>
  <c r="E6867" i="3" s="1"/>
  <c r="B6867" i="2"/>
  <c r="A6867" i="7" s="1"/>
  <c r="A6859" i="2"/>
  <c r="A6859" i="3" s="1"/>
  <c r="E6859" i="3" s="1"/>
  <c r="B6859" i="2"/>
  <c r="A6859" i="7" s="1"/>
  <c r="A6851" i="2"/>
  <c r="A6851" i="3" s="1"/>
  <c r="E6851" i="3" s="1"/>
  <c r="B6851" i="2"/>
  <c r="A6851" i="7" s="1"/>
  <c r="A6843" i="2"/>
  <c r="A6843" i="3" s="1"/>
  <c r="B6843" i="2"/>
  <c r="A6843" i="7" s="1"/>
  <c r="A6835" i="2"/>
  <c r="A6835" i="3" s="1"/>
  <c r="E6835" i="3" s="1"/>
  <c r="B6835" i="2"/>
  <c r="A6835" i="7" s="1"/>
  <c r="A6827" i="2"/>
  <c r="A6827" i="3" s="1"/>
  <c r="E6827" i="3" s="1"/>
  <c r="B6827" i="2"/>
  <c r="A6827" i="7" s="1"/>
  <c r="A6819" i="2"/>
  <c r="A6819" i="3" s="1"/>
  <c r="B6819" i="2"/>
  <c r="A6819" i="7" s="1"/>
  <c r="A6811" i="2"/>
  <c r="A6811" i="3" s="1"/>
  <c r="E6811" i="3" s="1"/>
  <c r="B6811" i="2"/>
  <c r="A6811" i="7" s="1"/>
  <c r="A6803" i="2"/>
  <c r="A6803" i="3" s="1"/>
  <c r="E6803" i="3" s="1"/>
  <c r="B6803" i="2"/>
  <c r="A6803" i="7" s="1"/>
  <c r="A6795" i="2"/>
  <c r="A6795" i="3" s="1"/>
  <c r="E6795" i="3" s="1"/>
  <c r="B6795" i="2"/>
  <c r="A6795" i="7" s="1"/>
  <c r="A6787" i="2"/>
  <c r="A6787" i="3" s="1"/>
  <c r="E6787" i="3" s="1"/>
  <c r="B6787" i="2"/>
  <c r="A6787" i="7" s="1"/>
  <c r="A6779" i="2"/>
  <c r="A6779" i="3" s="1"/>
  <c r="E6779" i="3" s="1"/>
  <c r="B6779" i="2"/>
  <c r="A6779" i="7" s="1"/>
  <c r="A6771" i="2"/>
  <c r="A6771" i="3" s="1"/>
  <c r="B6771" i="2"/>
  <c r="A6771" i="7" s="1"/>
  <c r="A6763" i="2"/>
  <c r="A6763" i="3" s="1"/>
  <c r="E6763" i="3" s="1"/>
  <c r="B6763" i="2"/>
  <c r="A6763" i="7" s="1"/>
  <c r="A6755" i="2"/>
  <c r="A6755" i="3" s="1"/>
  <c r="E6755" i="3" s="1"/>
  <c r="B6755" i="2"/>
  <c r="A6755" i="7" s="1"/>
  <c r="A6747" i="2"/>
  <c r="A6747" i="3" s="1"/>
  <c r="E6747" i="3" s="1"/>
  <c r="B6747" i="2"/>
  <c r="A6747" i="7" s="1"/>
  <c r="A6739" i="2"/>
  <c r="A6739" i="3" s="1"/>
  <c r="E6739" i="3" s="1"/>
  <c r="B6739" i="2"/>
  <c r="A6739" i="7" s="1"/>
  <c r="A6731" i="2"/>
  <c r="A6731" i="3" s="1"/>
  <c r="E6731" i="3" s="1"/>
  <c r="B6731" i="2"/>
  <c r="A6731" i="7" s="1"/>
  <c r="A6723" i="2"/>
  <c r="A6723" i="3" s="1"/>
  <c r="B6723" i="2"/>
  <c r="A6723" i="7" s="1"/>
  <c r="A6715" i="2"/>
  <c r="A6715" i="3" s="1"/>
  <c r="E6715" i="3" s="1"/>
  <c r="B6715" i="2"/>
  <c r="A6715" i="7" s="1"/>
  <c r="A6707" i="2"/>
  <c r="A6707" i="3" s="1"/>
  <c r="E6707" i="3" s="1"/>
  <c r="B6707" i="2"/>
  <c r="A6707" i="7" s="1"/>
  <c r="A6699" i="2"/>
  <c r="A6699" i="3" s="1"/>
  <c r="E6699" i="3" s="1"/>
  <c r="B6699" i="2"/>
  <c r="A6699" i="7" s="1"/>
  <c r="A6691" i="2"/>
  <c r="A6691" i="3" s="1"/>
  <c r="B6691" i="2"/>
  <c r="A6691" i="7" s="1"/>
  <c r="A6683" i="2"/>
  <c r="A6683" i="3" s="1"/>
  <c r="E6683" i="3" s="1"/>
  <c r="B6683" i="2"/>
  <c r="A6683" i="7" s="1"/>
  <c r="A6675" i="2"/>
  <c r="A6675" i="3" s="1"/>
  <c r="E6675" i="3" s="1"/>
  <c r="B6675" i="2"/>
  <c r="A6675" i="7" s="1"/>
  <c r="A6667" i="2"/>
  <c r="A6667" i="3" s="1"/>
  <c r="E6667" i="3" s="1"/>
  <c r="B6667" i="2"/>
  <c r="A6667" i="7" s="1"/>
  <c r="A6659" i="2"/>
  <c r="A6659" i="3" s="1"/>
  <c r="E6659" i="3" s="1"/>
  <c r="B6659" i="2"/>
  <c r="A6659" i="7" s="1"/>
  <c r="A6651" i="2"/>
  <c r="A6651" i="3" s="1"/>
  <c r="E6651" i="3" s="1"/>
  <c r="B6651" i="2"/>
  <c r="A6651" i="7" s="1"/>
  <c r="A6643" i="2"/>
  <c r="A6643" i="3" s="1"/>
  <c r="E6643" i="3" s="1"/>
  <c r="B6643" i="2"/>
  <c r="A6643" i="7" s="1"/>
  <c r="A6635" i="2"/>
  <c r="A6635" i="3" s="1"/>
  <c r="E6635" i="3" s="1"/>
  <c r="B6635" i="2"/>
  <c r="A6635" i="7" s="1"/>
  <c r="A6627" i="2"/>
  <c r="A6627" i="3" s="1"/>
  <c r="E6627" i="3" s="1"/>
  <c r="B6627" i="2"/>
  <c r="A6627" i="7" s="1"/>
  <c r="A6619" i="2"/>
  <c r="A6619" i="3" s="1"/>
  <c r="E6619" i="3" s="1"/>
  <c r="B6619" i="2"/>
  <c r="A6619" i="7" s="1"/>
  <c r="A6611" i="2"/>
  <c r="A6611" i="3" s="1"/>
  <c r="E6611" i="3" s="1"/>
  <c r="B6611" i="2"/>
  <c r="A6611" i="7" s="1"/>
  <c r="A6603" i="2"/>
  <c r="A6603" i="3" s="1"/>
  <c r="B6603" i="2"/>
  <c r="A6603" i="7" s="1"/>
  <c r="A6595" i="2"/>
  <c r="A6595" i="3" s="1"/>
  <c r="E6595" i="3" s="1"/>
  <c r="B6595" i="2"/>
  <c r="A6595" i="7" s="1"/>
  <c r="A6587" i="2"/>
  <c r="A6587" i="3" s="1"/>
  <c r="E6587" i="3" s="1"/>
  <c r="B6587" i="2"/>
  <c r="A6587" i="7" s="1"/>
  <c r="A6579" i="2"/>
  <c r="A6579" i="3" s="1"/>
  <c r="E6579" i="3" s="1"/>
  <c r="B6579" i="2"/>
  <c r="A6579" i="7" s="1"/>
  <c r="A6571" i="2"/>
  <c r="A6571" i="3" s="1"/>
  <c r="E6571" i="3" s="1"/>
  <c r="B6571" i="2"/>
  <c r="A6571" i="7" s="1"/>
  <c r="A6563" i="2"/>
  <c r="A6563" i="3" s="1"/>
  <c r="E6563" i="3" s="1"/>
  <c r="B6563" i="2"/>
  <c r="A6563" i="7" s="1"/>
  <c r="A6555" i="2"/>
  <c r="A6555" i="3" s="1"/>
  <c r="E6555" i="3" s="1"/>
  <c r="B6555" i="2"/>
  <c r="A6555" i="7" s="1"/>
  <c r="A6547" i="2"/>
  <c r="A6547" i="3" s="1"/>
  <c r="E6547" i="3" s="1"/>
  <c r="B6547" i="2"/>
  <c r="A6547" i="7" s="1"/>
  <c r="A6539" i="2"/>
  <c r="A6539" i="3" s="1"/>
  <c r="E6539" i="3" s="1"/>
  <c r="B6539" i="2"/>
  <c r="A6539" i="7" s="1"/>
  <c r="A6531" i="2"/>
  <c r="A6531" i="3" s="1"/>
  <c r="E6531" i="3" s="1"/>
  <c r="B6531" i="2"/>
  <c r="A6531" i="7" s="1"/>
  <c r="A6523" i="2"/>
  <c r="A6523" i="3" s="1"/>
  <c r="E6523" i="3" s="1"/>
  <c r="B6523" i="2"/>
  <c r="A6523" i="7" s="1"/>
  <c r="A6515" i="2"/>
  <c r="A6515" i="3" s="1"/>
  <c r="E6515" i="3" s="1"/>
  <c r="B6515" i="2"/>
  <c r="A6515" i="7" s="1"/>
  <c r="A6507" i="2"/>
  <c r="A6507" i="3" s="1"/>
  <c r="B6507" i="2"/>
  <c r="A6507" i="7" s="1"/>
  <c r="A6499" i="2"/>
  <c r="A6499" i="3" s="1"/>
  <c r="E6499" i="3" s="1"/>
  <c r="B6499" i="2"/>
  <c r="A6499" i="7" s="1"/>
  <c r="A6491" i="2"/>
  <c r="A6491" i="3" s="1"/>
  <c r="E6491" i="3" s="1"/>
  <c r="B6491" i="2"/>
  <c r="A6491" i="7" s="1"/>
  <c r="A6483" i="2"/>
  <c r="A6483" i="3" s="1"/>
  <c r="E6483" i="3" s="1"/>
  <c r="B6483" i="2"/>
  <c r="A6483" i="7" s="1"/>
  <c r="A6475" i="2"/>
  <c r="A6475" i="3" s="1"/>
  <c r="E6475" i="3" s="1"/>
  <c r="B6475" i="2"/>
  <c r="A6475" i="7" s="1"/>
  <c r="A6467" i="2"/>
  <c r="A6467" i="3" s="1"/>
  <c r="E6467" i="3" s="1"/>
  <c r="B6467" i="2"/>
  <c r="A6467" i="7" s="1"/>
  <c r="A6459" i="2"/>
  <c r="A6459" i="3" s="1"/>
  <c r="E6459" i="3" s="1"/>
  <c r="B6459" i="2"/>
  <c r="A6459" i="7" s="1"/>
  <c r="A6451" i="2"/>
  <c r="A6451" i="3" s="1"/>
  <c r="E6451" i="3" s="1"/>
  <c r="B6451" i="2"/>
  <c r="A6451" i="7" s="1"/>
  <c r="A6443" i="2"/>
  <c r="A6443" i="3" s="1"/>
  <c r="E6443" i="3" s="1"/>
  <c r="B6443" i="2"/>
  <c r="A6443" i="7" s="1"/>
  <c r="A6435" i="2"/>
  <c r="A6435" i="3" s="1"/>
  <c r="E6435" i="3" s="1"/>
  <c r="B6435" i="2"/>
  <c r="A6435" i="7" s="1"/>
  <c r="A6427" i="2"/>
  <c r="A6427" i="3" s="1"/>
  <c r="E6427" i="3" s="1"/>
  <c r="B6427" i="2"/>
  <c r="A6427" i="7" s="1"/>
  <c r="A6419" i="2"/>
  <c r="A6419" i="3" s="1"/>
  <c r="E6419" i="3" s="1"/>
  <c r="B6419" i="2"/>
  <c r="A6419" i="7" s="1"/>
  <c r="A6411" i="2"/>
  <c r="A6411" i="3" s="1"/>
  <c r="B6411" i="2"/>
  <c r="A6411" i="7" s="1"/>
  <c r="A6403" i="2"/>
  <c r="A6403" i="3" s="1"/>
  <c r="E6403" i="3" s="1"/>
  <c r="B6403" i="2"/>
  <c r="A6403" i="7" s="1"/>
  <c r="A6395" i="2"/>
  <c r="A6395" i="3" s="1"/>
  <c r="E6395" i="3" s="1"/>
  <c r="B6395" i="2"/>
  <c r="A6395" i="7" s="1"/>
  <c r="A6387" i="2"/>
  <c r="A6387" i="3" s="1"/>
  <c r="E6387" i="3" s="1"/>
  <c r="B6387" i="2"/>
  <c r="A6387" i="7" s="1"/>
  <c r="A6379" i="2"/>
  <c r="A6379" i="3" s="1"/>
  <c r="E6379" i="3" s="1"/>
  <c r="B6379" i="2"/>
  <c r="A6379" i="7" s="1"/>
  <c r="A6371" i="2"/>
  <c r="A6371" i="3" s="1"/>
  <c r="E6371" i="3" s="1"/>
  <c r="B6371" i="2"/>
  <c r="A6371" i="7" s="1"/>
  <c r="A6363" i="2"/>
  <c r="A6363" i="3" s="1"/>
  <c r="E6363" i="3" s="1"/>
  <c r="B6363" i="2"/>
  <c r="A6363" i="7" s="1"/>
  <c r="A6355" i="2"/>
  <c r="A6355" i="3" s="1"/>
  <c r="E6355" i="3" s="1"/>
  <c r="B6355" i="2"/>
  <c r="A6355" i="7" s="1"/>
  <c r="A6347" i="2"/>
  <c r="A6347" i="3" s="1"/>
  <c r="E6347" i="3" s="1"/>
  <c r="B6347" i="2"/>
  <c r="A6347" i="7" s="1"/>
  <c r="A6339" i="2"/>
  <c r="A6339" i="3" s="1"/>
  <c r="E6339" i="3" s="1"/>
  <c r="B6339" i="2"/>
  <c r="A6339" i="7" s="1"/>
  <c r="A6331" i="2"/>
  <c r="A6331" i="3" s="1"/>
  <c r="E6331" i="3" s="1"/>
  <c r="B6331" i="2"/>
  <c r="A6331" i="7" s="1"/>
  <c r="A6323" i="2"/>
  <c r="A6323" i="3" s="1"/>
  <c r="E6323" i="3" s="1"/>
  <c r="B6323" i="2"/>
  <c r="A6323" i="7" s="1"/>
  <c r="A6315" i="2"/>
  <c r="A6315" i="3" s="1"/>
  <c r="B6315" i="2"/>
  <c r="A6315" i="7" s="1"/>
  <c r="A6307" i="2"/>
  <c r="A6307" i="3" s="1"/>
  <c r="E6307" i="3" s="1"/>
  <c r="B6307" i="2"/>
  <c r="A6307" i="7" s="1"/>
  <c r="A6299" i="2"/>
  <c r="A6299" i="3" s="1"/>
  <c r="E6299" i="3" s="1"/>
  <c r="B6299" i="2"/>
  <c r="A6299" i="7" s="1"/>
  <c r="A6291" i="2"/>
  <c r="A6291" i="3" s="1"/>
  <c r="E6291" i="3" s="1"/>
  <c r="B6291" i="2"/>
  <c r="A6291" i="7" s="1"/>
  <c r="A6283" i="2"/>
  <c r="A6283" i="3" s="1"/>
  <c r="E6283" i="3" s="1"/>
  <c r="B6283" i="2"/>
  <c r="A6283" i="7" s="1"/>
  <c r="A6275" i="2"/>
  <c r="A6275" i="3" s="1"/>
  <c r="E6275" i="3" s="1"/>
  <c r="B6275" i="2"/>
  <c r="A6275" i="7" s="1"/>
  <c r="A6267" i="2"/>
  <c r="A6267" i="3" s="1"/>
  <c r="E6267" i="3" s="1"/>
  <c r="B6267" i="2"/>
  <c r="A6267" i="7" s="1"/>
  <c r="A6259" i="2"/>
  <c r="A6259" i="3" s="1"/>
  <c r="E6259" i="3" s="1"/>
  <c r="B6259" i="2"/>
  <c r="A6259" i="7" s="1"/>
  <c r="A6251" i="2"/>
  <c r="A6251" i="3" s="1"/>
  <c r="E6251" i="3" s="1"/>
  <c r="B6251" i="2"/>
  <c r="A6251" i="7" s="1"/>
  <c r="A6243" i="2"/>
  <c r="A6243" i="3" s="1"/>
  <c r="E6243" i="3" s="1"/>
  <c r="B6243" i="2"/>
  <c r="A6243" i="7" s="1"/>
  <c r="A6235" i="2"/>
  <c r="A6235" i="3" s="1"/>
  <c r="E6235" i="3" s="1"/>
  <c r="B6235" i="2"/>
  <c r="A6235" i="7" s="1"/>
  <c r="A6227" i="2"/>
  <c r="A6227" i="3" s="1"/>
  <c r="E6227" i="3" s="1"/>
  <c r="B6227" i="2"/>
  <c r="A6227" i="7" s="1"/>
  <c r="A6219" i="2"/>
  <c r="A6219" i="3" s="1"/>
  <c r="B6219" i="2"/>
  <c r="A6219" i="7" s="1"/>
  <c r="A6211" i="2"/>
  <c r="A6211" i="3" s="1"/>
  <c r="E6211" i="3" s="1"/>
  <c r="B6211" i="2"/>
  <c r="A6211" i="7" s="1"/>
  <c r="A6203" i="2"/>
  <c r="A6203" i="3" s="1"/>
  <c r="E6203" i="3" s="1"/>
  <c r="B6203" i="2"/>
  <c r="A6203" i="7" s="1"/>
  <c r="A6195" i="2"/>
  <c r="A6195" i="3" s="1"/>
  <c r="E6195" i="3" s="1"/>
  <c r="B6195" i="2"/>
  <c r="A6195" i="7" s="1"/>
  <c r="A6187" i="2"/>
  <c r="A6187" i="3" s="1"/>
  <c r="E6187" i="3" s="1"/>
  <c r="B6187" i="2"/>
  <c r="A6187" i="7" s="1"/>
  <c r="A6179" i="2"/>
  <c r="A6179" i="3" s="1"/>
  <c r="E6179" i="3" s="1"/>
  <c r="B6179" i="2"/>
  <c r="A6179" i="7" s="1"/>
  <c r="A6171" i="2"/>
  <c r="A6171" i="3" s="1"/>
  <c r="E6171" i="3" s="1"/>
  <c r="B6171" i="2"/>
  <c r="A6171" i="7" s="1"/>
  <c r="A6163" i="2"/>
  <c r="A6163" i="3" s="1"/>
  <c r="E6163" i="3" s="1"/>
  <c r="B6163" i="2"/>
  <c r="A6163" i="7" s="1"/>
  <c r="A6155" i="2"/>
  <c r="A6155" i="3" s="1"/>
  <c r="E6155" i="3" s="1"/>
  <c r="B6155" i="2"/>
  <c r="A6155" i="7" s="1"/>
  <c r="A6147" i="2"/>
  <c r="A6147" i="3" s="1"/>
  <c r="E6147" i="3" s="1"/>
  <c r="B6147" i="2"/>
  <c r="A6147" i="7" s="1"/>
  <c r="A6139" i="2"/>
  <c r="A6139" i="3" s="1"/>
  <c r="E6139" i="3" s="1"/>
  <c r="B6139" i="2"/>
  <c r="A6139" i="7" s="1"/>
  <c r="A6131" i="2"/>
  <c r="A6131" i="3" s="1"/>
  <c r="E6131" i="3" s="1"/>
  <c r="B6131" i="2"/>
  <c r="A6131" i="7" s="1"/>
  <c r="A6123" i="2"/>
  <c r="A6123" i="3" s="1"/>
  <c r="B6123" i="2"/>
  <c r="A6123" i="7" s="1"/>
  <c r="A6115" i="2"/>
  <c r="A6115" i="3" s="1"/>
  <c r="E6115" i="3" s="1"/>
  <c r="B6115" i="2"/>
  <c r="A6115" i="7" s="1"/>
  <c r="A6107" i="2"/>
  <c r="A6107" i="3" s="1"/>
  <c r="E6107" i="3" s="1"/>
  <c r="B6107" i="2"/>
  <c r="A6107" i="7" s="1"/>
  <c r="A6099" i="2"/>
  <c r="A6099" i="3" s="1"/>
  <c r="E6099" i="3" s="1"/>
  <c r="B6099" i="2"/>
  <c r="A6099" i="7" s="1"/>
  <c r="A6091" i="2"/>
  <c r="A6091" i="3" s="1"/>
  <c r="E6091" i="3" s="1"/>
  <c r="B6091" i="2"/>
  <c r="A6091" i="7" s="1"/>
  <c r="A6083" i="2"/>
  <c r="A6083" i="3" s="1"/>
  <c r="E6083" i="3" s="1"/>
  <c r="B6083" i="2"/>
  <c r="A6083" i="7" s="1"/>
  <c r="A6075" i="2"/>
  <c r="A6075" i="3" s="1"/>
  <c r="E6075" i="3" s="1"/>
  <c r="B6075" i="2"/>
  <c r="A6075" i="7" s="1"/>
  <c r="A6067" i="2"/>
  <c r="A6067" i="3" s="1"/>
  <c r="E6067" i="3" s="1"/>
  <c r="B6067" i="2"/>
  <c r="A6067" i="7" s="1"/>
  <c r="A6059" i="2"/>
  <c r="A6059" i="3" s="1"/>
  <c r="E6059" i="3" s="1"/>
  <c r="B6059" i="2"/>
  <c r="A6059" i="7" s="1"/>
  <c r="A6051" i="2"/>
  <c r="A6051" i="3" s="1"/>
  <c r="E6051" i="3" s="1"/>
  <c r="B6051" i="2"/>
  <c r="A6051" i="7" s="1"/>
  <c r="A6043" i="2"/>
  <c r="A6043" i="3" s="1"/>
  <c r="E6043" i="3" s="1"/>
  <c r="B6043" i="2"/>
  <c r="A6043" i="7" s="1"/>
  <c r="A6035" i="2"/>
  <c r="A6035" i="3" s="1"/>
  <c r="E6035" i="3" s="1"/>
  <c r="B6035" i="2"/>
  <c r="A6035" i="7" s="1"/>
  <c r="A6027" i="2"/>
  <c r="A6027" i="3" s="1"/>
  <c r="B6027" i="2"/>
  <c r="A6027" i="7" s="1"/>
  <c r="A6019" i="2"/>
  <c r="A6019" i="3" s="1"/>
  <c r="E6019" i="3" s="1"/>
  <c r="B6019" i="2"/>
  <c r="A6019" i="7" s="1"/>
  <c r="A6011" i="2"/>
  <c r="A6011" i="3" s="1"/>
  <c r="E6011" i="3" s="1"/>
  <c r="B6011" i="2"/>
  <c r="A6011" i="7" s="1"/>
  <c r="A6003" i="2"/>
  <c r="A6003" i="3" s="1"/>
  <c r="E6003" i="3" s="1"/>
  <c r="B6003" i="2"/>
  <c r="A6003" i="7" s="1"/>
  <c r="A5995" i="2"/>
  <c r="A5995" i="3" s="1"/>
  <c r="E5995" i="3" s="1"/>
  <c r="B5995" i="2"/>
  <c r="A5995" i="7" s="1"/>
  <c r="A5987" i="2"/>
  <c r="A5987" i="3" s="1"/>
  <c r="E5987" i="3" s="1"/>
  <c r="B5987" i="2"/>
  <c r="A5987" i="7" s="1"/>
  <c r="A5979" i="2"/>
  <c r="A5979" i="3" s="1"/>
  <c r="E5979" i="3" s="1"/>
  <c r="B5979" i="2"/>
  <c r="A5979" i="7" s="1"/>
  <c r="A5971" i="2"/>
  <c r="A5971" i="3" s="1"/>
  <c r="E5971" i="3" s="1"/>
  <c r="B5971" i="2"/>
  <c r="A5971" i="7" s="1"/>
  <c r="A5963" i="2"/>
  <c r="A5963" i="3" s="1"/>
  <c r="E5963" i="3" s="1"/>
  <c r="B5963" i="2"/>
  <c r="A5963" i="7" s="1"/>
  <c r="A5955" i="2"/>
  <c r="A5955" i="3" s="1"/>
  <c r="E5955" i="3" s="1"/>
  <c r="B5955" i="2"/>
  <c r="A5955" i="7" s="1"/>
  <c r="A5947" i="2"/>
  <c r="A5947" i="3" s="1"/>
  <c r="E5947" i="3" s="1"/>
  <c r="B5947" i="2"/>
  <c r="A5947" i="7" s="1"/>
  <c r="A5939" i="2"/>
  <c r="A5939" i="3" s="1"/>
  <c r="E5939" i="3" s="1"/>
  <c r="B5939" i="2"/>
  <c r="A5939" i="7" s="1"/>
  <c r="A5931" i="2"/>
  <c r="A5931" i="3" s="1"/>
  <c r="B5931" i="2"/>
  <c r="A5931" i="7" s="1"/>
  <c r="A5923" i="2"/>
  <c r="A5923" i="3" s="1"/>
  <c r="E5923" i="3" s="1"/>
  <c r="B5923" i="2"/>
  <c r="A5923" i="7" s="1"/>
  <c r="A5915" i="2"/>
  <c r="A5915" i="3" s="1"/>
  <c r="E5915" i="3" s="1"/>
  <c r="B5915" i="2"/>
  <c r="A5915" i="7" s="1"/>
  <c r="A5907" i="2"/>
  <c r="A5907" i="3" s="1"/>
  <c r="E5907" i="3" s="1"/>
  <c r="B5907" i="2"/>
  <c r="A5907" i="7" s="1"/>
  <c r="A5899" i="2"/>
  <c r="A5899" i="3" s="1"/>
  <c r="E5899" i="3" s="1"/>
  <c r="B5899" i="2"/>
  <c r="A5899" i="7" s="1"/>
  <c r="A5891" i="2"/>
  <c r="A5891" i="3" s="1"/>
  <c r="E5891" i="3" s="1"/>
  <c r="B5891" i="2"/>
  <c r="A5891" i="7" s="1"/>
  <c r="A5883" i="2"/>
  <c r="A5883" i="3" s="1"/>
  <c r="E5883" i="3" s="1"/>
  <c r="B5883" i="2"/>
  <c r="A5883" i="7" s="1"/>
  <c r="A5875" i="2"/>
  <c r="A5875" i="3" s="1"/>
  <c r="E5875" i="3" s="1"/>
  <c r="B5875" i="2"/>
  <c r="A5875" i="7" s="1"/>
  <c r="A5867" i="2"/>
  <c r="A5867" i="3" s="1"/>
  <c r="E5867" i="3" s="1"/>
  <c r="B5867" i="2"/>
  <c r="A5867" i="7" s="1"/>
  <c r="A5859" i="2"/>
  <c r="A5859" i="3" s="1"/>
  <c r="E5859" i="3" s="1"/>
  <c r="B5859" i="2"/>
  <c r="A5859" i="7" s="1"/>
  <c r="A5851" i="2"/>
  <c r="A5851" i="3" s="1"/>
  <c r="E5851" i="3" s="1"/>
  <c r="B5851" i="2"/>
  <c r="A5851" i="7" s="1"/>
  <c r="A5843" i="2"/>
  <c r="A5843" i="3" s="1"/>
  <c r="E5843" i="3" s="1"/>
  <c r="B5843" i="2"/>
  <c r="A5843" i="7" s="1"/>
  <c r="A5835" i="2"/>
  <c r="A5835" i="3" s="1"/>
  <c r="B5835" i="2"/>
  <c r="A5835" i="7" s="1"/>
  <c r="A5827" i="2"/>
  <c r="A5827" i="3" s="1"/>
  <c r="E5827" i="3" s="1"/>
  <c r="B5827" i="2"/>
  <c r="A5827" i="7" s="1"/>
  <c r="A5819" i="2"/>
  <c r="A5819" i="3" s="1"/>
  <c r="E5819" i="3" s="1"/>
  <c r="B5819" i="2"/>
  <c r="A5819" i="7" s="1"/>
  <c r="A5811" i="2"/>
  <c r="A5811" i="3" s="1"/>
  <c r="E5811" i="3" s="1"/>
  <c r="B5811" i="2"/>
  <c r="A5811" i="7" s="1"/>
  <c r="A5803" i="2"/>
  <c r="A5803" i="3" s="1"/>
  <c r="E5803" i="3" s="1"/>
  <c r="B5803" i="2"/>
  <c r="A5803" i="7" s="1"/>
  <c r="A5795" i="2"/>
  <c r="A5795" i="3" s="1"/>
  <c r="E5795" i="3" s="1"/>
  <c r="B5795" i="2"/>
  <c r="A5795" i="7" s="1"/>
  <c r="A5787" i="2"/>
  <c r="A5787" i="3" s="1"/>
  <c r="E5787" i="3" s="1"/>
  <c r="B5787" i="2"/>
  <c r="A5787" i="7" s="1"/>
  <c r="A5779" i="2"/>
  <c r="A5779" i="3" s="1"/>
  <c r="E5779" i="3" s="1"/>
  <c r="B5779" i="2"/>
  <c r="A5779" i="7" s="1"/>
  <c r="A5771" i="2"/>
  <c r="A5771" i="3" s="1"/>
  <c r="E5771" i="3" s="1"/>
  <c r="B5771" i="2"/>
  <c r="A5771" i="7" s="1"/>
  <c r="A5763" i="2"/>
  <c r="A5763" i="3" s="1"/>
  <c r="E5763" i="3" s="1"/>
  <c r="B5763" i="2"/>
  <c r="A5763" i="7" s="1"/>
  <c r="A5755" i="2"/>
  <c r="A5755" i="3" s="1"/>
  <c r="E5755" i="3" s="1"/>
  <c r="B5755" i="2"/>
  <c r="A5755" i="7" s="1"/>
  <c r="A5747" i="2"/>
  <c r="A5747" i="3" s="1"/>
  <c r="E5747" i="3" s="1"/>
  <c r="B5747" i="2"/>
  <c r="A5747" i="7" s="1"/>
  <c r="A5739" i="2"/>
  <c r="A5739" i="3" s="1"/>
  <c r="B5739" i="2"/>
  <c r="A5739" i="7" s="1"/>
  <c r="A5731" i="2"/>
  <c r="A5731" i="3" s="1"/>
  <c r="E5731" i="3" s="1"/>
  <c r="B5731" i="2"/>
  <c r="A5731" i="7" s="1"/>
  <c r="A5723" i="2"/>
  <c r="A5723" i="3" s="1"/>
  <c r="E5723" i="3" s="1"/>
  <c r="B5723" i="2"/>
  <c r="A5723" i="7" s="1"/>
  <c r="A5715" i="2"/>
  <c r="A5715" i="3" s="1"/>
  <c r="E5715" i="3" s="1"/>
  <c r="B5715" i="2"/>
  <c r="A5715" i="7" s="1"/>
  <c r="A5707" i="2"/>
  <c r="A5707" i="3" s="1"/>
  <c r="E5707" i="3" s="1"/>
  <c r="B5707" i="2"/>
  <c r="A5707" i="7" s="1"/>
  <c r="A5699" i="2"/>
  <c r="A5699" i="3" s="1"/>
  <c r="E5699" i="3" s="1"/>
  <c r="B5699" i="2"/>
  <c r="A5699" i="7" s="1"/>
  <c r="A5691" i="2"/>
  <c r="A5691" i="3" s="1"/>
  <c r="E5691" i="3" s="1"/>
  <c r="B5691" i="2"/>
  <c r="A5691" i="7" s="1"/>
  <c r="A5683" i="2"/>
  <c r="A5683" i="3" s="1"/>
  <c r="E5683" i="3" s="1"/>
  <c r="B5683" i="2"/>
  <c r="A5683" i="7" s="1"/>
  <c r="A5675" i="2"/>
  <c r="A5675" i="3" s="1"/>
  <c r="E5675" i="3" s="1"/>
  <c r="B5675" i="2"/>
  <c r="A5675" i="7" s="1"/>
  <c r="A5667" i="2"/>
  <c r="A5667" i="3" s="1"/>
  <c r="E5667" i="3" s="1"/>
  <c r="B5667" i="2"/>
  <c r="A5667" i="7" s="1"/>
  <c r="A5659" i="2"/>
  <c r="A5659" i="3" s="1"/>
  <c r="E5659" i="3" s="1"/>
  <c r="B5659" i="2"/>
  <c r="A5659" i="7" s="1"/>
  <c r="A5651" i="2"/>
  <c r="A5651" i="3" s="1"/>
  <c r="E5651" i="3" s="1"/>
  <c r="B5651" i="2"/>
  <c r="A5651" i="7" s="1"/>
  <c r="A5643" i="2"/>
  <c r="A5643" i="3" s="1"/>
  <c r="B5643" i="2"/>
  <c r="A5643" i="7" s="1"/>
  <c r="A5635" i="2"/>
  <c r="A5635" i="3" s="1"/>
  <c r="E5635" i="3" s="1"/>
  <c r="B5635" i="2"/>
  <c r="A5635" i="7" s="1"/>
  <c r="A5627" i="2"/>
  <c r="A5627" i="3" s="1"/>
  <c r="E5627" i="3" s="1"/>
  <c r="B5627" i="2"/>
  <c r="A5627" i="7" s="1"/>
  <c r="A5619" i="2"/>
  <c r="A5619" i="3" s="1"/>
  <c r="E5619" i="3" s="1"/>
  <c r="B5619" i="2"/>
  <c r="A5619" i="7" s="1"/>
  <c r="A5611" i="2"/>
  <c r="A5611" i="3" s="1"/>
  <c r="E5611" i="3" s="1"/>
  <c r="B5611" i="2"/>
  <c r="A5611" i="7" s="1"/>
  <c r="A5603" i="2"/>
  <c r="A5603" i="3" s="1"/>
  <c r="E5603" i="3" s="1"/>
  <c r="B5603" i="2"/>
  <c r="A5603" i="7" s="1"/>
  <c r="A5595" i="2"/>
  <c r="A5595" i="3" s="1"/>
  <c r="E5595" i="3" s="1"/>
  <c r="B5595" i="2"/>
  <c r="A5595" i="7" s="1"/>
  <c r="A5587" i="2"/>
  <c r="A5587" i="3" s="1"/>
  <c r="E5587" i="3" s="1"/>
  <c r="B5587" i="2"/>
  <c r="A5587" i="7" s="1"/>
  <c r="A5579" i="2"/>
  <c r="A5579" i="3" s="1"/>
  <c r="E5579" i="3" s="1"/>
  <c r="B5579" i="2"/>
  <c r="A5579" i="7" s="1"/>
  <c r="A5571" i="2"/>
  <c r="A5571" i="3" s="1"/>
  <c r="E5571" i="3" s="1"/>
  <c r="B5571" i="2"/>
  <c r="A5571" i="7" s="1"/>
  <c r="A5563" i="2"/>
  <c r="A5563" i="3" s="1"/>
  <c r="E5563" i="3" s="1"/>
  <c r="B5563" i="2"/>
  <c r="A5563" i="7" s="1"/>
  <c r="A5555" i="2"/>
  <c r="A5555" i="3" s="1"/>
  <c r="E5555" i="3" s="1"/>
  <c r="B5555" i="2"/>
  <c r="A5555" i="7" s="1"/>
  <c r="A5547" i="2"/>
  <c r="A5547" i="3" s="1"/>
  <c r="B5547" i="2"/>
  <c r="A5547" i="7" s="1"/>
  <c r="A5539" i="2"/>
  <c r="A5539" i="3" s="1"/>
  <c r="E5539" i="3" s="1"/>
  <c r="B5539" i="2"/>
  <c r="A5539" i="7" s="1"/>
  <c r="A5531" i="2"/>
  <c r="A5531" i="3" s="1"/>
  <c r="E5531" i="3" s="1"/>
  <c r="B5531" i="2"/>
  <c r="A5531" i="7" s="1"/>
  <c r="A5523" i="2"/>
  <c r="A5523" i="3" s="1"/>
  <c r="E5523" i="3" s="1"/>
  <c r="B5523" i="2"/>
  <c r="A5523" i="7" s="1"/>
  <c r="A5515" i="2"/>
  <c r="A5515" i="3" s="1"/>
  <c r="E5515" i="3" s="1"/>
  <c r="B5515" i="2"/>
  <c r="A5515" i="7" s="1"/>
  <c r="A5507" i="2"/>
  <c r="A5507" i="3" s="1"/>
  <c r="E5507" i="3" s="1"/>
  <c r="B5507" i="2"/>
  <c r="A5507" i="7" s="1"/>
  <c r="A5499" i="2"/>
  <c r="A5499" i="3" s="1"/>
  <c r="E5499" i="3" s="1"/>
  <c r="B5499" i="2"/>
  <c r="A5499" i="7" s="1"/>
  <c r="A5491" i="2"/>
  <c r="A5491" i="3" s="1"/>
  <c r="E5491" i="3" s="1"/>
  <c r="B5491" i="2"/>
  <c r="A5491" i="7" s="1"/>
  <c r="A5483" i="2"/>
  <c r="A5483" i="3" s="1"/>
  <c r="E5483" i="3" s="1"/>
  <c r="B5483" i="2"/>
  <c r="A5483" i="7" s="1"/>
  <c r="A5475" i="2"/>
  <c r="A5475" i="3" s="1"/>
  <c r="E5475" i="3" s="1"/>
  <c r="B5475" i="2"/>
  <c r="A5475" i="7" s="1"/>
  <c r="A5467" i="2"/>
  <c r="A5467" i="3" s="1"/>
  <c r="E5467" i="3" s="1"/>
  <c r="B5467" i="2"/>
  <c r="A5467" i="7" s="1"/>
  <c r="A5459" i="2"/>
  <c r="A5459" i="3" s="1"/>
  <c r="E5459" i="3" s="1"/>
  <c r="B5459" i="2"/>
  <c r="A5459" i="7" s="1"/>
  <c r="A5451" i="2"/>
  <c r="A5451" i="3" s="1"/>
  <c r="B5451" i="2"/>
  <c r="A5451" i="7" s="1"/>
  <c r="A5443" i="2"/>
  <c r="A5443" i="3" s="1"/>
  <c r="E5443" i="3" s="1"/>
  <c r="B5443" i="2"/>
  <c r="A5443" i="7" s="1"/>
  <c r="A5435" i="2"/>
  <c r="A5435" i="3" s="1"/>
  <c r="E5435" i="3" s="1"/>
  <c r="B5435" i="2"/>
  <c r="A5435" i="7" s="1"/>
  <c r="A5427" i="2"/>
  <c r="A5427" i="3" s="1"/>
  <c r="E5427" i="3" s="1"/>
  <c r="B5427" i="2"/>
  <c r="A5427" i="7" s="1"/>
  <c r="A5419" i="2"/>
  <c r="A5419" i="3" s="1"/>
  <c r="E5419" i="3" s="1"/>
  <c r="B5419" i="2"/>
  <c r="A5419" i="7" s="1"/>
  <c r="A5411" i="2"/>
  <c r="A5411" i="3" s="1"/>
  <c r="E5411" i="3" s="1"/>
  <c r="B5411" i="2"/>
  <c r="A5411" i="7" s="1"/>
  <c r="A5403" i="2"/>
  <c r="A5403" i="3" s="1"/>
  <c r="E5403" i="3" s="1"/>
  <c r="B5403" i="2"/>
  <c r="A5403" i="7" s="1"/>
  <c r="A5395" i="2"/>
  <c r="A5395" i="3" s="1"/>
  <c r="E5395" i="3" s="1"/>
  <c r="B5395" i="2"/>
  <c r="A5395" i="7" s="1"/>
  <c r="A5387" i="2"/>
  <c r="A5387" i="3" s="1"/>
  <c r="E5387" i="3" s="1"/>
  <c r="B5387" i="2"/>
  <c r="A5387" i="7" s="1"/>
  <c r="A5379" i="2"/>
  <c r="A5379" i="3" s="1"/>
  <c r="E5379" i="3" s="1"/>
  <c r="B5379" i="2"/>
  <c r="A5379" i="7" s="1"/>
  <c r="A5371" i="2"/>
  <c r="A5371" i="3" s="1"/>
  <c r="E5371" i="3" s="1"/>
  <c r="B5371" i="2"/>
  <c r="A5371" i="7" s="1"/>
  <c r="A5363" i="2"/>
  <c r="A5363" i="3" s="1"/>
  <c r="E5363" i="3" s="1"/>
  <c r="B5363" i="2"/>
  <c r="A5363" i="7" s="1"/>
  <c r="A5355" i="2"/>
  <c r="A5355" i="3" s="1"/>
  <c r="B5355" i="2"/>
  <c r="A5355" i="7" s="1"/>
  <c r="A5347" i="2"/>
  <c r="A5347" i="3" s="1"/>
  <c r="E5347" i="3" s="1"/>
  <c r="B5347" i="2"/>
  <c r="A5347" i="7" s="1"/>
  <c r="A5339" i="2"/>
  <c r="A5339" i="3" s="1"/>
  <c r="E5339" i="3" s="1"/>
  <c r="B5339" i="2"/>
  <c r="A5339" i="7" s="1"/>
  <c r="A5331" i="2"/>
  <c r="A5331" i="3" s="1"/>
  <c r="E5331" i="3" s="1"/>
  <c r="B5331" i="2"/>
  <c r="A5331" i="7" s="1"/>
  <c r="A5323" i="2"/>
  <c r="A5323" i="3" s="1"/>
  <c r="E5323" i="3" s="1"/>
  <c r="B5323" i="2"/>
  <c r="A5323" i="7" s="1"/>
  <c r="A5315" i="2"/>
  <c r="A5315" i="3" s="1"/>
  <c r="E5315" i="3" s="1"/>
  <c r="B5315" i="2"/>
  <c r="A5315" i="7" s="1"/>
  <c r="A5307" i="2"/>
  <c r="A5307" i="3" s="1"/>
  <c r="E5307" i="3" s="1"/>
  <c r="B5307" i="2"/>
  <c r="A5307" i="7" s="1"/>
  <c r="A5299" i="2"/>
  <c r="A5299" i="3" s="1"/>
  <c r="E5299" i="3" s="1"/>
  <c r="B5299" i="2"/>
  <c r="A5299" i="7" s="1"/>
  <c r="A5291" i="2"/>
  <c r="A5291" i="3" s="1"/>
  <c r="E5291" i="3" s="1"/>
  <c r="B5291" i="2"/>
  <c r="A5291" i="7" s="1"/>
  <c r="A5283" i="2"/>
  <c r="A5283" i="3" s="1"/>
  <c r="E5283" i="3" s="1"/>
  <c r="B5283" i="2"/>
  <c r="A5283" i="7" s="1"/>
  <c r="A5275" i="2"/>
  <c r="A5275" i="3" s="1"/>
  <c r="E5275" i="3" s="1"/>
  <c r="B5275" i="2"/>
  <c r="A5275" i="7" s="1"/>
  <c r="A5267" i="2"/>
  <c r="A5267" i="3" s="1"/>
  <c r="E5267" i="3" s="1"/>
  <c r="B5267" i="2"/>
  <c r="A5267" i="7" s="1"/>
  <c r="A5259" i="2"/>
  <c r="A5259" i="3" s="1"/>
  <c r="B5259" i="2"/>
  <c r="A5259" i="7" s="1"/>
  <c r="A5251" i="2"/>
  <c r="A5251" i="3" s="1"/>
  <c r="E5251" i="3" s="1"/>
  <c r="B5251" i="2"/>
  <c r="A5251" i="7" s="1"/>
  <c r="A5243" i="2"/>
  <c r="A5243" i="3" s="1"/>
  <c r="E5243" i="3" s="1"/>
  <c r="B5243" i="2"/>
  <c r="A5243" i="7" s="1"/>
  <c r="A5235" i="2"/>
  <c r="A5235" i="3" s="1"/>
  <c r="E5235" i="3" s="1"/>
  <c r="B5235" i="2"/>
  <c r="A5235" i="7" s="1"/>
  <c r="A5227" i="2"/>
  <c r="A5227" i="3" s="1"/>
  <c r="E5227" i="3" s="1"/>
  <c r="B5227" i="2"/>
  <c r="A5227" i="7" s="1"/>
  <c r="A5219" i="2"/>
  <c r="A5219" i="3" s="1"/>
  <c r="E5219" i="3" s="1"/>
  <c r="B5219" i="2"/>
  <c r="A5219" i="7" s="1"/>
  <c r="A5211" i="2"/>
  <c r="A5211" i="3" s="1"/>
  <c r="E5211" i="3" s="1"/>
  <c r="B5211" i="2"/>
  <c r="A5211" i="7" s="1"/>
  <c r="A5203" i="2"/>
  <c r="A5203" i="3" s="1"/>
  <c r="E5203" i="3" s="1"/>
  <c r="B5203" i="2"/>
  <c r="A5203" i="7" s="1"/>
  <c r="A5195" i="2"/>
  <c r="A5195" i="3" s="1"/>
  <c r="E5195" i="3" s="1"/>
  <c r="B5195" i="2"/>
  <c r="A5195" i="7" s="1"/>
  <c r="A5187" i="2"/>
  <c r="A5187" i="3" s="1"/>
  <c r="E5187" i="3" s="1"/>
  <c r="B5187" i="2"/>
  <c r="A5187" i="7" s="1"/>
  <c r="A5179" i="2"/>
  <c r="A5179" i="3" s="1"/>
  <c r="E5179" i="3" s="1"/>
  <c r="B5179" i="2"/>
  <c r="A5179" i="7" s="1"/>
  <c r="A5171" i="2"/>
  <c r="A5171" i="3" s="1"/>
  <c r="E5171" i="3" s="1"/>
  <c r="B5171" i="2"/>
  <c r="A5171" i="7" s="1"/>
  <c r="A5163" i="2"/>
  <c r="A5163" i="3" s="1"/>
  <c r="B5163" i="2"/>
  <c r="A5163" i="7" s="1"/>
  <c r="A5155" i="2"/>
  <c r="A5155" i="3" s="1"/>
  <c r="E5155" i="3" s="1"/>
  <c r="B5155" i="2"/>
  <c r="A5155" i="7" s="1"/>
  <c r="A5147" i="2"/>
  <c r="A5147" i="3" s="1"/>
  <c r="E5147" i="3" s="1"/>
  <c r="B5147" i="2"/>
  <c r="A5147" i="7" s="1"/>
  <c r="A5139" i="2"/>
  <c r="A5139" i="3" s="1"/>
  <c r="E5139" i="3" s="1"/>
  <c r="B5139" i="2"/>
  <c r="A5139" i="7" s="1"/>
  <c r="A5131" i="2"/>
  <c r="A5131" i="3" s="1"/>
  <c r="E5131" i="3" s="1"/>
  <c r="B5131" i="2"/>
  <c r="A5131" i="7" s="1"/>
  <c r="A5123" i="2"/>
  <c r="A5123" i="3" s="1"/>
  <c r="E5123" i="3" s="1"/>
  <c r="B5123" i="2"/>
  <c r="A5123" i="7" s="1"/>
  <c r="A5115" i="2"/>
  <c r="A5115" i="3" s="1"/>
  <c r="E5115" i="3" s="1"/>
  <c r="B5115" i="2"/>
  <c r="A5115" i="7" s="1"/>
  <c r="A5107" i="2"/>
  <c r="A5107" i="3" s="1"/>
  <c r="E5107" i="3" s="1"/>
  <c r="B5107" i="2"/>
  <c r="A5107" i="7" s="1"/>
  <c r="A5099" i="2"/>
  <c r="A5099" i="3" s="1"/>
  <c r="E5099" i="3" s="1"/>
  <c r="B5099" i="2"/>
  <c r="A5099" i="7" s="1"/>
  <c r="A5091" i="2"/>
  <c r="A5091" i="3" s="1"/>
  <c r="E5091" i="3" s="1"/>
  <c r="B5091" i="2"/>
  <c r="A5091" i="7" s="1"/>
  <c r="A5083" i="2"/>
  <c r="A5083" i="3" s="1"/>
  <c r="E5083" i="3" s="1"/>
  <c r="B5083" i="2"/>
  <c r="A5083" i="7" s="1"/>
  <c r="A5075" i="2"/>
  <c r="A5075" i="3" s="1"/>
  <c r="E5075" i="3" s="1"/>
  <c r="B5075" i="2"/>
  <c r="A5075" i="7" s="1"/>
  <c r="A5067" i="2"/>
  <c r="A5067" i="3" s="1"/>
  <c r="B5067" i="2"/>
  <c r="A5067" i="7" s="1"/>
  <c r="A5059" i="2"/>
  <c r="A5059" i="3" s="1"/>
  <c r="E5059" i="3" s="1"/>
  <c r="B5059" i="2"/>
  <c r="A5059" i="7" s="1"/>
  <c r="A5051" i="2"/>
  <c r="A5051" i="3" s="1"/>
  <c r="E5051" i="3" s="1"/>
  <c r="B5051" i="2"/>
  <c r="A5051" i="7" s="1"/>
  <c r="A5043" i="2"/>
  <c r="A5043" i="3" s="1"/>
  <c r="E5043" i="3" s="1"/>
  <c r="B5043" i="2"/>
  <c r="A5043" i="7" s="1"/>
  <c r="A5035" i="2"/>
  <c r="A5035" i="3" s="1"/>
  <c r="E5035" i="3" s="1"/>
  <c r="B5035" i="2"/>
  <c r="A5035" i="7" s="1"/>
  <c r="A5027" i="2"/>
  <c r="A5027" i="3" s="1"/>
  <c r="E5027" i="3" s="1"/>
  <c r="B5027" i="2"/>
  <c r="A5027" i="7" s="1"/>
  <c r="A5019" i="2"/>
  <c r="A5019" i="3" s="1"/>
  <c r="E5019" i="3" s="1"/>
  <c r="B5019" i="2"/>
  <c r="A5019" i="7" s="1"/>
  <c r="A5011" i="2"/>
  <c r="A5011" i="3" s="1"/>
  <c r="E5011" i="3" s="1"/>
  <c r="B5011" i="2"/>
  <c r="A5011" i="7" s="1"/>
  <c r="A5003" i="2"/>
  <c r="A5003" i="3" s="1"/>
  <c r="E5003" i="3" s="1"/>
  <c r="B5003" i="2"/>
  <c r="A5003" i="7" s="1"/>
  <c r="A4995" i="2"/>
  <c r="A4995" i="3" s="1"/>
  <c r="E4995" i="3" s="1"/>
  <c r="B4995" i="2"/>
  <c r="A4995" i="7" s="1"/>
  <c r="A4987" i="2"/>
  <c r="A4987" i="3" s="1"/>
  <c r="E4987" i="3" s="1"/>
  <c r="B4987" i="2"/>
  <c r="A4987" i="7" s="1"/>
  <c r="A4979" i="2"/>
  <c r="A4979" i="3" s="1"/>
  <c r="E4979" i="3" s="1"/>
  <c r="B4979" i="2"/>
  <c r="A4979" i="7" s="1"/>
  <c r="A4971" i="2"/>
  <c r="A4971" i="3" s="1"/>
  <c r="B4971" i="2"/>
  <c r="A4971" i="7" s="1"/>
  <c r="A4963" i="2"/>
  <c r="A4963" i="3" s="1"/>
  <c r="E4963" i="3" s="1"/>
  <c r="B4963" i="2"/>
  <c r="A4963" i="7" s="1"/>
  <c r="A4955" i="2"/>
  <c r="A4955" i="3" s="1"/>
  <c r="E4955" i="3" s="1"/>
  <c r="B4955" i="2"/>
  <c r="A4955" i="7" s="1"/>
  <c r="A4947" i="2"/>
  <c r="A4947" i="3" s="1"/>
  <c r="E4947" i="3" s="1"/>
  <c r="B4947" i="2"/>
  <c r="A4947" i="7" s="1"/>
  <c r="A4939" i="2"/>
  <c r="A4939" i="3" s="1"/>
  <c r="E4939" i="3" s="1"/>
  <c r="B4939" i="2"/>
  <c r="A4939" i="7" s="1"/>
  <c r="A4931" i="2"/>
  <c r="A4931" i="3" s="1"/>
  <c r="E4931" i="3" s="1"/>
  <c r="B4931" i="2"/>
  <c r="A4931" i="7" s="1"/>
  <c r="A4923" i="2"/>
  <c r="A4923" i="3" s="1"/>
  <c r="E4923" i="3" s="1"/>
  <c r="B4923" i="2"/>
  <c r="A4923" i="7" s="1"/>
  <c r="A4915" i="2"/>
  <c r="A4915" i="3" s="1"/>
  <c r="E4915" i="3" s="1"/>
  <c r="B4915" i="2"/>
  <c r="A4915" i="7" s="1"/>
  <c r="A4907" i="2"/>
  <c r="A4907" i="3" s="1"/>
  <c r="E4907" i="3" s="1"/>
  <c r="B4907" i="2"/>
  <c r="A4907" i="7" s="1"/>
  <c r="A4899" i="2"/>
  <c r="A4899" i="3" s="1"/>
  <c r="E4899" i="3" s="1"/>
  <c r="B4899" i="2"/>
  <c r="A4899" i="7" s="1"/>
  <c r="A4891" i="2"/>
  <c r="A4891" i="3" s="1"/>
  <c r="E4891" i="3" s="1"/>
  <c r="B4891" i="2"/>
  <c r="A4891" i="7" s="1"/>
  <c r="A4883" i="2"/>
  <c r="A4883" i="3" s="1"/>
  <c r="E4883" i="3" s="1"/>
  <c r="B4883" i="2"/>
  <c r="A4883" i="7" s="1"/>
  <c r="A4875" i="2"/>
  <c r="A4875" i="3" s="1"/>
  <c r="B4875" i="2"/>
  <c r="A4875" i="7" s="1"/>
  <c r="A4867" i="2"/>
  <c r="A4867" i="3" s="1"/>
  <c r="E4867" i="3" s="1"/>
  <c r="B4867" i="2"/>
  <c r="A4867" i="7" s="1"/>
  <c r="A4859" i="2"/>
  <c r="A4859" i="3" s="1"/>
  <c r="E4859" i="3" s="1"/>
  <c r="B4859" i="2"/>
  <c r="A4859" i="7" s="1"/>
  <c r="A4851" i="2"/>
  <c r="A4851" i="3" s="1"/>
  <c r="E4851" i="3" s="1"/>
  <c r="B4851" i="2"/>
  <c r="A4851" i="7" s="1"/>
  <c r="A4843" i="2"/>
  <c r="A4843" i="3" s="1"/>
  <c r="E4843" i="3" s="1"/>
  <c r="B4843" i="2"/>
  <c r="A4843" i="7" s="1"/>
  <c r="A4835" i="2"/>
  <c r="A4835" i="3" s="1"/>
  <c r="E4835" i="3" s="1"/>
  <c r="B4835" i="2"/>
  <c r="A4835" i="7" s="1"/>
  <c r="A4827" i="2"/>
  <c r="A4827" i="3" s="1"/>
  <c r="E4827" i="3" s="1"/>
  <c r="B4827" i="2"/>
  <c r="A4827" i="7" s="1"/>
  <c r="A4819" i="2"/>
  <c r="A4819" i="3" s="1"/>
  <c r="E4819" i="3" s="1"/>
  <c r="B4819" i="2"/>
  <c r="A4819" i="7" s="1"/>
  <c r="A4811" i="2"/>
  <c r="A4811" i="3" s="1"/>
  <c r="E4811" i="3" s="1"/>
  <c r="B4811" i="2"/>
  <c r="A4811" i="7" s="1"/>
  <c r="A4803" i="2"/>
  <c r="A4803" i="3" s="1"/>
  <c r="E4803" i="3" s="1"/>
  <c r="B4803" i="2"/>
  <c r="A4803" i="7" s="1"/>
  <c r="A4795" i="2"/>
  <c r="A4795" i="3" s="1"/>
  <c r="E4795" i="3" s="1"/>
  <c r="B4795" i="2"/>
  <c r="A4795" i="7" s="1"/>
  <c r="A4787" i="2"/>
  <c r="A4787" i="3" s="1"/>
  <c r="E4787" i="3" s="1"/>
  <c r="B4787" i="2"/>
  <c r="A4787" i="7" s="1"/>
  <c r="A4779" i="2"/>
  <c r="A4779" i="3" s="1"/>
  <c r="B4779" i="2"/>
  <c r="A4779" i="7" s="1"/>
  <c r="A4771" i="2"/>
  <c r="A4771" i="3" s="1"/>
  <c r="E4771" i="3" s="1"/>
  <c r="B4771" i="2"/>
  <c r="A4771" i="7" s="1"/>
  <c r="A4763" i="2"/>
  <c r="A4763" i="3" s="1"/>
  <c r="E4763" i="3" s="1"/>
  <c r="B4763" i="2"/>
  <c r="A4763" i="7" s="1"/>
  <c r="A4755" i="2"/>
  <c r="A4755" i="3" s="1"/>
  <c r="E4755" i="3" s="1"/>
  <c r="B4755" i="2"/>
  <c r="A4755" i="7" s="1"/>
  <c r="A4747" i="2"/>
  <c r="A4747" i="3" s="1"/>
  <c r="E4747" i="3" s="1"/>
  <c r="B4747" i="2"/>
  <c r="A4747" i="7" s="1"/>
  <c r="A4739" i="2"/>
  <c r="A4739" i="3" s="1"/>
  <c r="E4739" i="3" s="1"/>
  <c r="B4739" i="2"/>
  <c r="A4739" i="7" s="1"/>
  <c r="A4731" i="2"/>
  <c r="A4731" i="3" s="1"/>
  <c r="E4731" i="3" s="1"/>
  <c r="B4731" i="2"/>
  <c r="A4731" i="7" s="1"/>
  <c r="A4723" i="2"/>
  <c r="A4723" i="3" s="1"/>
  <c r="E4723" i="3" s="1"/>
  <c r="B4723" i="2"/>
  <c r="A4723" i="7" s="1"/>
  <c r="A4715" i="2"/>
  <c r="A4715" i="3" s="1"/>
  <c r="E4715" i="3" s="1"/>
  <c r="B4715" i="2"/>
  <c r="A4715" i="7" s="1"/>
  <c r="A4707" i="2"/>
  <c r="A4707" i="3" s="1"/>
  <c r="E4707" i="3" s="1"/>
  <c r="B4707" i="2"/>
  <c r="A4707" i="7" s="1"/>
  <c r="A4699" i="2"/>
  <c r="A4699" i="3" s="1"/>
  <c r="E4699" i="3" s="1"/>
  <c r="B4699" i="2"/>
  <c r="A4699" i="7" s="1"/>
  <c r="A4691" i="2"/>
  <c r="A4691" i="3" s="1"/>
  <c r="E4691" i="3" s="1"/>
  <c r="B4691" i="2"/>
  <c r="A4691" i="7" s="1"/>
  <c r="A4683" i="2"/>
  <c r="A4683" i="3" s="1"/>
  <c r="E4683" i="3" s="1"/>
  <c r="B4683" i="2"/>
  <c r="A4683" i="7" s="1"/>
  <c r="A4675" i="2"/>
  <c r="A4675" i="3" s="1"/>
  <c r="E4675" i="3" s="1"/>
  <c r="B4675" i="2"/>
  <c r="A4675" i="7" s="1"/>
  <c r="A4667" i="2"/>
  <c r="A4667" i="3" s="1"/>
  <c r="E4667" i="3" s="1"/>
  <c r="B4667" i="2"/>
  <c r="A4667" i="7" s="1"/>
  <c r="A4659" i="2"/>
  <c r="A4659" i="3" s="1"/>
  <c r="B4659" i="2"/>
  <c r="A4659" i="7" s="1"/>
  <c r="A4651" i="2"/>
  <c r="A4651" i="3" s="1"/>
  <c r="E4651" i="3" s="1"/>
  <c r="B4651" i="2"/>
  <c r="A4651" i="7" s="1"/>
  <c r="A4643" i="2"/>
  <c r="A4643" i="3" s="1"/>
  <c r="E4643" i="3" s="1"/>
  <c r="B4643" i="2"/>
  <c r="A4643" i="7" s="1"/>
  <c r="A4635" i="2"/>
  <c r="A4635" i="3" s="1"/>
  <c r="E4635" i="3" s="1"/>
  <c r="B4635" i="2"/>
  <c r="A4635" i="7" s="1"/>
  <c r="A4627" i="2"/>
  <c r="A4627" i="3" s="1"/>
  <c r="E4627" i="3" s="1"/>
  <c r="B4627" i="2"/>
  <c r="A4627" i="7" s="1"/>
  <c r="A4619" i="2"/>
  <c r="A4619" i="3" s="1"/>
  <c r="E4619" i="3" s="1"/>
  <c r="B4619" i="2"/>
  <c r="A4619" i="7" s="1"/>
  <c r="A4611" i="2"/>
  <c r="A4611" i="3" s="1"/>
  <c r="E4611" i="3" s="1"/>
  <c r="B4611" i="2"/>
  <c r="A4611" i="7" s="1"/>
  <c r="A4603" i="2"/>
  <c r="A4603" i="3" s="1"/>
  <c r="E4603" i="3" s="1"/>
  <c r="B4603" i="2"/>
  <c r="A4603" i="7" s="1"/>
  <c r="A4595" i="2"/>
  <c r="A4595" i="3" s="1"/>
  <c r="E4595" i="3" s="1"/>
  <c r="B4595" i="2"/>
  <c r="A4595" i="7" s="1"/>
  <c r="A4587" i="2"/>
  <c r="A4587" i="3" s="1"/>
  <c r="E4587" i="3" s="1"/>
  <c r="B4587" i="2"/>
  <c r="A4587" i="7" s="1"/>
  <c r="A4579" i="2"/>
  <c r="A4579" i="3" s="1"/>
  <c r="E4579" i="3" s="1"/>
  <c r="B4579" i="2"/>
  <c r="A4579" i="7" s="1"/>
  <c r="A4571" i="2"/>
  <c r="A4571" i="3" s="1"/>
  <c r="E4571" i="3" s="1"/>
  <c r="B4571" i="2"/>
  <c r="A4571" i="7" s="1"/>
  <c r="A4563" i="2"/>
  <c r="A4563" i="3" s="1"/>
  <c r="E4563" i="3" s="1"/>
  <c r="B4563" i="2"/>
  <c r="A4563" i="7" s="1"/>
  <c r="A4555" i="2"/>
  <c r="A4555" i="3" s="1"/>
  <c r="E4555" i="3" s="1"/>
  <c r="B4555" i="2"/>
  <c r="A4555" i="7" s="1"/>
  <c r="A4547" i="2"/>
  <c r="A4547" i="3" s="1"/>
  <c r="E4547" i="3" s="1"/>
  <c r="B4547" i="2"/>
  <c r="A4547" i="7" s="1"/>
  <c r="A4539" i="2"/>
  <c r="A4539" i="3" s="1"/>
  <c r="B4539" i="2"/>
  <c r="A4539" i="7" s="1"/>
  <c r="A4531" i="2"/>
  <c r="A4531" i="3" s="1"/>
  <c r="E4531" i="3" s="1"/>
  <c r="B4531" i="2"/>
  <c r="A4531" i="7" s="1"/>
  <c r="A4523" i="2"/>
  <c r="A4523" i="3" s="1"/>
  <c r="E4523" i="3" s="1"/>
  <c r="B4523" i="2"/>
  <c r="A4523" i="7" s="1"/>
  <c r="B8148" i="2"/>
  <c r="A8148" i="7" s="1"/>
  <c r="B6956" i="2"/>
  <c r="A6956" i="7" s="1"/>
  <c r="A6170" i="2"/>
  <c r="A6170" i="3" s="1"/>
  <c r="E6170" i="3" s="1"/>
  <c r="B6170" i="2"/>
  <c r="A6170" i="7" s="1"/>
  <c r="A6162" i="2"/>
  <c r="A6162" i="3" s="1"/>
  <c r="E6162" i="3" s="1"/>
  <c r="B6162" i="2"/>
  <c r="A6162" i="7" s="1"/>
  <c r="A6154" i="2"/>
  <c r="A6154" i="3" s="1"/>
  <c r="E6154" i="3" s="1"/>
  <c r="B6154" i="2"/>
  <c r="A6154" i="7" s="1"/>
  <c r="A6146" i="2"/>
  <c r="A6146" i="3" s="1"/>
  <c r="E6146" i="3" s="1"/>
  <c r="B6146" i="2"/>
  <c r="A6146" i="7" s="1"/>
  <c r="A6138" i="2"/>
  <c r="A6138" i="3" s="1"/>
  <c r="E6138" i="3" s="1"/>
  <c r="B6138" i="2"/>
  <c r="A6138" i="7" s="1"/>
  <c r="A6130" i="2"/>
  <c r="A6130" i="3" s="1"/>
  <c r="E6130" i="3" s="1"/>
  <c r="B6130" i="2"/>
  <c r="A6130" i="7" s="1"/>
  <c r="A6122" i="2"/>
  <c r="A6122" i="3" s="1"/>
  <c r="E6122" i="3" s="1"/>
  <c r="B6122" i="2"/>
  <c r="A6122" i="7" s="1"/>
  <c r="A6114" i="2"/>
  <c r="A6114" i="3" s="1"/>
  <c r="E6114" i="3" s="1"/>
  <c r="B6114" i="2"/>
  <c r="A6114" i="7" s="1"/>
  <c r="A6106" i="2"/>
  <c r="A6106" i="3" s="1"/>
  <c r="E6106" i="3" s="1"/>
  <c r="B6106" i="2"/>
  <c r="A6106" i="7" s="1"/>
  <c r="A6098" i="2"/>
  <c r="A6098" i="3" s="1"/>
  <c r="E6098" i="3" s="1"/>
  <c r="B6098" i="2"/>
  <c r="A6098" i="7" s="1"/>
  <c r="A6090" i="2"/>
  <c r="A6090" i="3" s="1"/>
  <c r="E6090" i="3" s="1"/>
  <c r="B6090" i="2"/>
  <c r="A6090" i="7" s="1"/>
  <c r="A6082" i="2"/>
  <c r="A6082" i="3" s="1"/>
  <c r="E6082" i="3" s="1"/>
  <c r="B6082" i="2"/>
  <c r="A6082" i="7" s="1"/>
  <c r="A6074" i="2"/>
  <c r="A6074" i="3" s="1"/>
  <c r="E6074" i="3" s="1"/>
  <c r="B6074" i="2"/>
  <c r="A6074" i="7" s="1"/>
  <c r="A6066" i="2"/>
  <c r="A6066" i="3" s="1"/>
  <c r="E6066" i="3" s="1"/>
  <c r="B6066" i="2"/>
  <c r="A6066" i="7" s="1"/>
  <c r="A6058" i="2"/>
  <c r="A6058" i="3" s="1"/>
  <c r="E6058" i="3" s="1"/>
  <c r="B6058" i="2"/>
  <c r="A6058" i="7" s="1"/>
  <c r="A6050" i="2"/>
  <c r="A6050" i="3" s="1"/>
  <c r="E6050" i="3" s="1"/>
  <c r="B6050" i="2"/>
  <c r="A6050" i="7" s="1"/>
  <c r="A6042" i="2"/>
  <c r="A6042" i="3" s="1"/>
  <c r="E6042" i="3" s="1"/>
  <c r="B6042" i="2"/>
  <c r="A6042" i="7" s="1"/>
  <c r="A6034" i="2"/>
  <c r="A6034" i="3" s="1"/>
  <c r="E6034" i="3" s="1"/>
  <c r="B6034" i="2"/>
  <c r="A6034" i="7" s="1"/>
  <c r="A6026" i="2"/>
  <c r="A6026" i="3" s="1"/>
  <c r="B6026" i="2"/>
  <c r="A6026" i="7" s="1"/>
  <c r="A6018" i="2"/>
  <c r="A6018" i="3" s="1"/>
  <c r="E6018" i="3" s="1"/>
  <c r="B6018" i="2"/>
  <c r="A6018" i="7" s="1"/>
  <c r="A6010" i="2"/>
  <c r="A6010" i="3" s="1"/>
  <c r="E6010" i="3" s="1"/>
  <c r="B6010" i="2"/>
  <c r="A6010" i="7" s="1"/>
  <c r="A6002" i="2"/>
  <c r="A6002" i="3" s="1"/>
  <c r="E6002" i="3" s="1"/>
  <c r="B6002" i="2"/>
  <c r="A6002" i="7" s="1"/>
  <c r="A5994" i="2"/>
  <c r="A5994" i="3" s="1"/>
  <c r="E5994" i="3" s="1"/>
  <c r="B5994" i="2"/>
  <c r="A5994" i="7" s="1"/>
  <c r="A5986" i="2"/>
  <c r="A5986" i="3" s="1"/>
  <c r="E5986" i="3" s="1"/>
  <c r="B5986" i="2"/>
  <c r="A5986" i="7" s="1"/>
  <c r="A5978" i="2"/>
  <c r="A5978" i="3" s="1"/>
  <c r="E5978" i="3" s="1"/>
  <c r="B5978" i="2"/>
  <c r="A5978" i="7" s="1"/>
  <c r="A5970" i="2"/>
  <c r="A5970" i="3" s="1"/>
  <c r="E5970" i="3" s="1"/>
  <c r="B5970" i="2"/>
  <c r="A5970" i="7" s="1"/>
  <c r="A5962" i="2"/>
  <c r="A5962" i="3" s="1"/>
  <c r="E5962" i="3" s="1"/>
  <c r="B5962" i="2"/>
  <c r="A5962" i="7" s="1"/>
  <c r="A5954" i="2"/>
  <c r="A5954" i="3" s="1"/>
  <c r="E5954" i="3" s="1"/>
  <c r="B5954" i="2"/>
  <c r="A5954" i="7" s="1"/>
  <c r="A5946" i="2"/>
  <c r="A5946" i="3" s="1"/>
  <c r="E5946" i="3" s="1"/>
  <c r="B5946" i="2"/>
  <c r="A5946" i="7" s="1"/>
  <c r="A5938" i="2"/>
  <c r="A5938" i="3" s="1"/>
  <c r="E5938" i="3" s="1"/>
  <c r="B5938" i="2"/>
  <c r="A5938" i="7" s="1"/>
  <c r="A5930" i="2"/>
  <c r="A5930" i="3" s="1"/>
  <c r="E5930" i="3" s="1"/>
  <c r="B5930" i="2"/>
  <c r="A5930" i="7" s="1"/>
  <c r="A5922" i="2"/>
  <c r="A5922" i="3" s="1"/>
  <c r="E5922" i="3" s="1"/>
  <c r="B5922" i="2"/>
  <c r="A5922" i="7" s="1"/>
  <c r="A5914" i="2"/>
  <c r="A5914" i="3" s="1"/>
  <c r="E5914" i="3" s="1"/>
  <c r="B5914" i="2"/>
  <c r="A5914" i="7" s="1"/>
  <c r="A5906" i="2"/>
  <c r="A5906" i="3" s="1"/>
  <c r="E5906" i="3" s="1"/>
  <c r="B5906" i="2"/>
  <c r="A5906" i="7" s="1"/>
  <c r="A5898" i="2"/>
  <c r="A5898" i="3" s="1"/>
  <c r="E5898" i="3" s="1"/>
  <c r="B5898" i="2"/>
  <c r="A5898" i="7" s="1"/>
  <c r="A5890" i="2"/>
  <c r="A5890" i="3" s="1"/>
  <c r="E5890" i="3" s="1"/>
  <c r="B5890" i="2"/>
  <c r="A5890" i="7" s="1"/>
  <c r="A5882" i="2"/>
  <c r="A5882" i="3" s="1"/>
  <c r="E5882" i="3" s="1"/>
  <c r="B5882" i="2"/>
  <c r="A5882" i="7" s="1"/>
  <c r="A5874" i="2"/>
  <c r="A5874" i="3" s="1"/>
  <c r="E5874" i="3" s="1"/>
  <c r="B5874" i="2"/>
  <c r="A5874" i="7" s="1"/>
  <c r="A5866" i="2"/>
  <c r="A5866" i="3" s="1"/>
  <c r="E5866" i="3" s="1"/>
  <c r="B5866" i="2"/>
  <c r="A5866" i="7" s="1"/>
  <c r="A5858" i="2"/>
  <c r="A5858" i="3" s="1"/>
  <c r="E5858" i="3" s="1"/>
  <c r="B5858" i="2"/>
  <c r="A5858" i="7" s="1"/>
  <c r="A5850" i="2"/>
  <c r="A5850" i="3" s="1"/>
  <c r="E5850" i="3" s="1"/>
  <c r="B5850" i="2"/>
  <c r="A5850" i="7" s="1"/>
  <c r="A5842" i="2"/>
  <c r="A5842" i="3" s="1"/>
  <c r="E5842" i="3" s="1"/>
  <c r="B5842" i="2"/>
  <c r="A5842" i="7" s="1"/>
  <c r="A5834" i="2"/>
  <c r="A5834" i="3" s="1"/>
  <c r="E5834" i="3" s="1"/>
  <c r="B5834" i="2"/>
  <c r="A5834" i="7" s="1"/>
  <c r="A5826" i="2"/>
  <c r="A5826" i="3" s="1"/>
  <c r="E5826" i="3" s="1"/>
  <c r="B5826" i="2"/>
  <c r="A5826" i="7" s="1"/>
  <c r="A5818" i="2"/>
  <c r="A5818" i="3" s="1"/>
  <c r="E5818" i="3" s="1"/>
  <c r="B5818" i="2"/>
  <c r="A5818" i="7" s="1"/>
  <c r="A5810" i="2"/>
  <c r="A5810" i="3" s="1"/>
  <c r="E5810" i="3" s="1"/>
  <c r="B5810" i="2"/>
  <c r="A5810" i="7" s="1"/>
  <c r="A5802" i="2"/>
  <c r="A5802" i="3" s="1"/>
  <c r="E5802" i="3" s="1"/>
  <c r="B5802" i="2"/>
  <c r="A5802" i="7" s="1"/>
  <c r="A5794" i="2"/>
  <c r="A5794" i="3" s="1"/>
  <c r="E5794" i="3" s="1"/>
  <c r="B5794" i="2"/>
  <c r="A5794" i="7" s="1"/>
  <c r="A5786" i="2"/>
  <c r="A5786" i="3" s="1"/>
  <c r="E5786" i="3" s="1"/>
  <c r="B5786" i="2"/>
  <c r="A5786" i="7" s="1"/>
  <c r="A5778" i="2"/>
  <c r="A5778" i="3" s="1"/>
  <c r="E5778" i="3" s="1"/>
  <c r="B5778" i="2"/>
  <c r="A5778" i="7" s="1"/>
  <c r="A5770" i="2"/>
  <c r="A5770" i="3" s="1"/>
  <c r="E5770" i="3" s="1"/>
  <c r="B5770" i="2"/>
  <c r="A5770" i="7" s="1"/>
  <c r="A5762" i="2"/>
  <c r="A5762" i="3" s="1"/>
  <c r="E5762" i="3" s="1"/>
  <c r="B5762" i="2"/>
  <c r="A5762" i="7" s="1"/>
  <c r="A5754" i="2"/>
  <c r="A5754" i="3" s="1"/>
  <c r="E5754" i="3" s="1"/>
  <c r="B5754" i="2"/>
  <c r="A5754" i="7" s="1"/>
  <c r="A5746" i="2"/>
  <c r="A5746" i="3" s="1"/>
  <c r="E5746" i="3" s="1"/>
  <c r="B5746" i="2"/>
  <c r="A5746" i="7" s="1"/>
  <c r="A5738" i="2"/>
  <c r="A5738" i="3" s="1"/>
  <c r="E5738" i="3" s="1"/>
  <c r="B5738" i="2"/>
  <c r="A5738" i="7" s="1"/>
  <c r="A5730" i="2"/>
  <c r="A5730" i="3" s="1"/>
  <c r="E5730" i="3" s="1"/>
  <c r="B5730" i="2"/>
  <c r="A5730" i="7" s="1"/>
  <c r="A5722" i="2"/>
  <c r="A5722" i="3" s="1"/>
  <c r="E5722" i="3" s="1"/>
  <c r="B5722" i="2"/>
  <c r="A5722" i="7" s="1"/>
  <c r="A5714" i="2"/>
  <c r="A5714" i="3" s="1"/>
  <c r="E5714" i="3" s="1"/>
  <c r="B5714" i="2"/>
  <c r="A5714" i="7" s="1"/>
  <c r="A5706" i="2"/>
  <c r="A5706" i="3" s="1"/>
  <c r="E5706" i="3" s="1"/>
  <c r="B5706" i="2"/>
  <c r="A5706" i="7" s="1"/>
  <c r="A5698" i="2"/>
  <c r="A5698" i="3" s="1"/>
  <c r="E5698" i="3" s="1"/>
  <c r="B5698" i="2"/>
  <c r="A5698" i="7" s="1"/>
  <c r="A5690" i="2"/>
  <c r="A5690" i="3" s="1"/>
  <c r="E5690" i="3" s="1"/>
  <c r="B5690" i="2"/>
  <c r="A5690" i="7" s="1"/>
  <c r="A5682" i="2"/>
  <c r="A5682" i="3" s="1"/>
  <c r="E5682" i="3" s="1"/>
  <c r="B5682" i="2"/>
  <c r="A5682" i="7" s="1"/>
  <c r="A5674" i="2"/>
  <c r="A5674" i="3" s="1"/>
  <c r="E5674" i="3" s="1"/>
  <c r="B5674" i="2"/>
  <c r="A5674" i="7" s="1"/>
  <c r="A5666" i="2"/>
  <c r="A5666" i="3" s="1"/>
  <c r="E5666" i="3" s="1"/>
  <c r="B5666" i="2"/>
  <c r="A5666" i="7" s="1"/>
  <c r="A5658" i="2"/>
  <c r="A5658" i="3" s="1"/>
  <c r="E5658" i="3" s="1"/>
  <c r="B5658" i="2"/>
  <c r="A5658" i="7" s="1"/>
  <c r="A5650" i="2"/>
  <c r="A5650" i="3" s="1"/>
  <c r="E5650" i="3" s="1"/>
  <c r="B5650" i="2"/>
  <c r="A5650" i="7" s="1"/>
  <c r="A5642" i="2"/>
  <c r="A5642" i="3" s="1"/>
  <c r="B5642" i="2"/>
  <c r="A5642" i="7" s="1"/>
  <c r="A5634" i="2"/>
  <c r="A5634" i="3" s="1"/>
  <c r="E5634" i="3" s="1"/>
  <c r="B5634" i="2"/>
  <c r="A5634" i="7" s="1"/>
  <c r="A5626" i="2"/>
  <c r="A5626" i="3" s="1"/>
  <c r="E5626" i="3" s="1"/>
  <c r="B5626" i="2"/>
  <c r="A5626" i="7" s="1"/>
  <c r="A5618" i="2"/>
  <c r="A5618" i="3" s="1"/>
  <c r="E5618" i="3" s="1"/>
  <c r="B5618" i="2"/>
  <c r="A5618" i="7" s="1"/>
  <c r="A5610" i="2"/>
  <c r="A5610" i="3" s="1"/>
  <c r="E5610" i="3" s="1"/>
  <c r="B5610" i="2"/>
  <c r="A5610" i="7" s="1"/>
  <c r="A5602" i="2"/>
  <c r="A5602" i="3" s="1"/>
  <c r="E5602" i="3" s="1"/>
  <c r="B5602" i="2"/>
  <c r="A5602" i="7" s="1"/>
  <c r="A5594" i="2"/>
  <c r="A5594" i="3" s="1"/>
  <c r="E5594" i="3" s="1"/>
  <c r="B5594" i="2"/>
  <c r="A5594" i="7" s="1"/>
  <c r="A5586" i="2"/>
  <c r="A5586" i="3" s="1"/>
  <c r="E5586" i="3" s="1"/>
  <c r="B5586" i="2"/>
  <c r="A5586" i="7" s="1"/>
  <c r="A5578" i="2"/>
  <c r="A5578" i="3" s="1"/>
  <c r="E5578" i="3" s="1"/>
  <c r="B5578" i="2"/>
  <c r="A5578" i="7" s="1"/>
  <c r="A5570" i="2"/>
  <c r="A5570" i="3" s="1"/>
  <c r="E5570" i="3" s="1"/>
  <c r="B5570" i="2"/>
  <c r="A5570" i="7" s="1"/>
  <c r="A5562" i="2"/>
  <c r="A5562" i="3" s="1"/>
  <c r="E5562" i="3" s="1"/>
  <c r="B5562" i="2"/>
  <c r="A5562" i="7" s="1"/>
  <c r="A5554" i="2"/>
  <c r="A5554" i="3" s="1"/>
  <c r="E5554" i="3" s="1"/>
  <c r="B5554" i="2"/>
  <c r="A5554" i="7" s="1"/>
  <c r="A5546" i="2"/>
  <c r="A5546" i="3" s="1"/>
  <c r="E5546" i="3" s="1"/>
  <c r="B5546" i="2"/>
  <c r="A5546" i="7" s="1"/>
  <c r="A5538" i="2"/>
  <c r="A5538" i="3" s="1"/>
  <c r="E5538" i="3" s="1"/>
  <c r="B5538" i="2"/>
  <c r="A5538" i="7" s="1"/>
  <c r="A5530" i="2"/>
  <c r="A5530" i="3" s="1"/>
  <c r="E5530" i="3" s="1"/>
  <c r="B5530" i="2"/>
  <c r="A5530" i="7" s="1"/>
  <c r="A5522" i="2"/>
  <c r="A5522" i="3" s="1"/>
  <c r="E5522" i="3" s="1"/>
  <c r="B5522" i="2"/>
  <c r="A5522" i="7" s="1"/>
  <c r="A5514" i="2"/>
  <c r="A5514" i="3" s="1"/>
  <c r="E5514" i="3" s="1"/>
  <c r="B5514" i="2"/>
  <c r="A5514" i="7" s="1"/>
  <c r="A5506" i="2"/>
  <c r="A5506" i="3" s="1"/>
  <c r="E5506" i="3" s="1"/>
  <c r="B5506" i="2"/>
  <c r="A5506" i="7" s="1"/>
  <c r="A5498" i="2"/>
  <c r="A5498" i="3" s="1"/>
  <c r="E5498" i="3" s="1"/>
  <c r="B5498" i="2"/>
  <c r="A5498" i="7" s="1"/>
  <c r="A5490" i="2"/>
  <c r="A5490" i="3" s="1"/>
  <c r="E5490" i="3" s="1"/>
  <c r="B5490" i="2"/>
  <c r="A5490" i="7" s="1"/>
  <c r="A5482" i="2"/>
  <c r="A5482" i="3" s="1"/>
  <c r="E5482" i="3" s="1"/>
  <c r="B5482" i="2"/>
  <c r="A5482" i="7" s="1"/>
  <c r="A5474" i="2"/>
  <c r="A5474" i="3" s="1"/>
  <c r="E5474" i="3" s="1"/>
  <c r="B5474" i="2"/>
  <c r="A5474" i="7" s="1"/>
  <c r="A5466" i="2"/>
  <c r="A5466" i="3" s="1"/>
  <c r="E5466" i="3" s="1"/>
  <c r="B5466" i="2"/>
  <c r="A5466" i="7" s="1"/>
  <c r="A5458" i="2"/>
  <c r="A5458" i="3" s="1"/>
  <c r="E5458" i="3" s="1"/>
  <c r="B5458" i="2"/>
  <c r="A5458" i="7" s="1"/>
  <c r="A5450" i="2"/>
  <c r="A5450" i="3" s="1"/>
  <c r="E5450" i="3" s="1"/>
  <c r="B5450" i="2"/>
  <c r="A5450" i="7" s="1"/>
  <c r="A5442" i="2"/>
  <c r="A5442" i="3" s="1"/>
  <c r="E5442" i="3" s="1"/>
  <c r="B5442" i="2"/>
  <c r="A5442" i="7" s="1"/>
  <c r="A5434" i="2"/>
  <c r="A5434" i="3" s="1"/>
  <c r="E5434" i="3" s="1"/>
  <c r="B5434" i="2"/>
  <c r="A5434" i="7" s="1"/>
  <c r="A5426" i="2"/>
  <c r="A5426" i="3" s="1"/>
  <c r="E5426" i="3" s="1"/>
  <c r="B5426" i="2"/>
  <c r="A5426" i="7" s="1"/>
  <c r="A5418" i="2"/>
  <c r="A5418" i="3" s="1"/>
  <c r="E5418" i="3" s="1"/>
  <c r="B5418" i="2"/>
  <c r="A5418" i="7" s="1"/>
  <c r="A5410" i="2"/>
  <c r="A5410" i="3" s="1"/>
  <c r="E5410" i="3" s="1"/>
  <c r="B5410" i="2"/>
  <c r="A5410" i="7" s="1"/>
  <c r="A5402" i="2"/>
  <c r="A5402" i="3" s="1"/>
  <c r="E5402" i="3" s="1"/>
  <c r="B5402" i="2"/>
  <c r="A5402" i="7" s="1"/>
  <c r="A5394" i="2"/>
  <c r="A5394" i="3" s="1"/>
  <c r="E5394" i="3" s="1"/>
  <c r="B5394" i="2"/>
  <c r="A5394" i="7" s="1"/>
  <c r="A5386" i="2"/>
  <c r="A5386" i="3" s="1"/>
  <c r="E5386" i="3" s="1"/>
  <c r="B5386" i="2"/>
  <c r="A5386" i="7" s="1"/>
  <c r="A5378" i="2"/>
  <c r="A5378" i="3" s="1"/>
  <c r="E5378" i="3" s="1"/>
  <c r="B5378" i="2"/>
  <c r="A5378" i="7" s="1"/>
  <c r="A5370" i="2"/>
  <c r="A5370" i="3" s="1"/>
  <c r="E5370" i="3" s="1"/>
  <c r="B5370" i="2"/>
  <c r="A5370" i="7" s="1"/>
  <c r="A5362" i="2"/>
  <c r="A5362" i="3" s="1"/>
  <c r="E5362" i="3" s="1"/>
  <c r="B5362" i="2"/>
  <c r="A5362" i="7" s="1"/>
  <c r="A5354" i="2"/>
  <c r="A5354" i="3" s="1"/>
  <c r="E5354" i="3" s="1"/>
  <c r="B5354" i="2"/>
  <c r="A5354" i="7" s="1"/>
  <c r="A5346" i="2"/>
  <c r="A5346" i="3" s="1"/>
  <c r="E5346" i="3" s="1"/>
  <c r="B5346" i="2"/>
  <c r="A5346" i="7" s="1"/>
  <c r="A5338" i="2"/>
  <c r="A5338" i="3" s="1"/>
  <c r="E5338" i="3" s="1"/>
  <c r="B5338" i="2"/>
  <c r="A5338" i="7" s="1"/>
  <c r="A5330" i="2"/>
  <c r="A5330" i="3" s="1"/>
  <c r="E5330" i="3" s="1"/>
  <c r="B5330" i="2"/>
  <c r="A5330" i="7" s="1"/>
  <c r="A5322" i="2"/>
  <c r="A5322" i="3" s="1"/>
  <c r="E5322" i="3" s="1"/>
  <c r="B5322" i="2"/>
  <c r="A5322" i="7" s="1"/>
  <c r="A5314" i="2"/>
  <c r="A5314" i="3" s="1"/>
  <c r="E5314" i="3" s="1"/>
  <c r="B5314" i="2"/>
  <c r="A5314" i="7" s="1"/>
  <c r="A5306" i="2"/>
  <c r="A5306" i="3" s="1"/>
  <c r="E5306" i="3" s="1"/>
  <c r="B5306" i="2"/>
  <c r="A5306" i="7" s="1"/>
  <c r="A5298" i="2"/>
  <c r="A5298" i="3" s="1"/>
  <c r="E5298" i="3" s="1"/>
  <c r="B5298" i="2"/>
  <c r="A5298" i="7" s="1"/>
  <c r="A5290" i="2"/>
  <c r="A5290" i="3" s="1"/>
  <c r="E5290" i="3" s="1"/>
  <c r="B5290" i="2"/>
  <c r="A5290" i="7" s="1"/>
  <c r="A5282" i="2"/>
  <c r="A5282" i="3" s="1"/>
  <c r="E5282" i="3" s="1"/>
  <c r="B5282" i="2"/>
  <c r="A5282" i="7" s="1"/>
  <c r="A5274" i="2"/>
  <c r="A5274" i="3" s="1"/>
  <c r="E5274" i="3" s="1"/>
  <c r="B5274" i="2"/>
  <c r="A5274" i="7" s="1"/>
  <c r="A5266" i="2"/>
  <c r="A5266" i="3" s="1"/>
  <c r="E5266" i="3" s="1"/>
  <c r="B5266" i="2"/>
  <c r="A5266" i="7" s="1"/>
  <c r="A5258" i="2"/>
  <c r="A5258" i="3" s="1"/>
  <c r="B5258" i="2"/>
  <c r="A5258" i="7" s="1"/>
  <c r="A5250" i="2"/>
  <c r="A5250" i="3" s="1"/>
  <c r="E5250" i="3" s="1"/>
  <c r="B5250" i="2"/>
  <c r="A5250" i="7" s="1"/>
  <c r="A5242" i="2"/>
  <c r="A5242" i="3" s="1"/>
  <c r="E5242" i="3" s="1"/>
  <c r="B5242" i="2"/>
  <c r="A5242" i="7" s="1"/>
  <c r="A5234" i="2"/>
  <c r="A5234" i="3" s="1"/>
  <c r="E5234" i="3" s="1"/>
  <c r="B5234" i="2"/>
  <c r="A5234" i="7" s="1"/>
  <c r="A5226" i="2"/>
  <c r="A5226" i="3" s="1"/>
  <c r="E5226" i="3" s="1"/>
  <c r="B5226" i="2"/>
  <c r="A5226" i="7" s="1"/>
  <c r="A5218" i="2"/>
  <c r="A5218" i="3" s="1"/>
  <c r="E5218" i="3" s="1"/>
  <c r="B5218" i="2"/>
  <c r="A5218" i="7" s="1"/>
  <c r="A5210" i="2"/>
  <c r="A5210" i="3" s="1"/>
  <c r="E5210" i="3" s="1"/>
  <c r="B5210" i="2"/>
  <c r="A5210" i="7" s="1"/>
  <c r="A5202" i="2"/>
  <c r="A5202" i="3" s="1"/>
  <c r="E5202" i="3" s="1"/>
  <c r="B5202" i="2"/>
  <c r="A5202" i="7" s="1"/>
  <c r="A5194" i="2"/>
  <c r="A5194" i="3" s="1"/>
  <c r="E5194" i="3" s="1"/>
  <c r="B5194" i="2"/>
  <c r="A5194" i="7" s="1"/>
  <c r="A5186" i="2"/>
  <c r="A5186" i="3" s="1"/>
  <c r="E5186" i="3" s="1"/>
  <c r="B5186" i="2"/>
  <c r="A5186" i="7" s="1"/>
  <c r="A5178" i="2"/>
  <c r="A5178" i="3" s="1"/>
  <c r="E5178" i="3" s="1"/>
  <c r="B5178" i="2"/>
  <c r="A5178" i="7" s="1"/>
  <c r="A5170" i="2"/>
  <c r="A5170" i="3" s="1"/>
  <c r="E5170" i="3" s="1"/>
  <c r="B5170" i="2"/>
  <c r="A5170" i="7" s="1"/>
  <c r="A5162" i="2"/>
  <c r="A5162" i="3" s="1"/>
  <c r="E5162" i="3" s="1"/>
  <c r="B5162" i="2"/>
  <c r="A5162" i="7" s="1"/>
  <c r="A5154" i="2"/>
  <c r="A5154" i="3" s="1"/>
  <c r="E5154" i="3" s="1"/>
  <c r="B5154" i="2"/>
  <c r="A5154" i="7" s="1"/>
  <c r="A5146" i="2"/>
  <c r="A5146" i="3" s="1"/>
  <c r="E5146" i="3" s="1"/>
  <c r="B5146" i="2"/>
  <c r="A5146" i="7" s="1"/>
  <c r="A5138" i="2"/>
  <c r="A5138" i="3" s="1"/>
  <c r="E5138" i="3" s="1"/>
  <c r="B5138" i="2"/>
  <c r="A5138" i="7" s="1"/>
  <c r="A5130" i="2"/>
  <c r="A5130" i="3" s="1"/>
  <c r="E5130" i="3" s="1"/>
  <c r="B5130" i="2"/>
  <c r="A5130" i="7" s="1"/>
  <c r="A5122" i="2"/>
  <c r="A5122" i="3" s="1"/>
  <c r="E5122" i="3" s="1"/>
  <c r="B5122" i="2"/>
  <c r="A5122" i="7" s="1"/>
  <c r="A5114" i="2"/>
  <c r="A5114" i="3" s="1"/>
  <c r="E5114" i="3" s="1"/>
  <c r="B5114" i="2"/>
  <c r="A5114" i="7" s="1"/>
  <c r="A5106" i="2"/>
  <c r="A5106" i="3" s="1"/>
  <c r="E5106" i="3" s="1"/>
  <c r="B5106" i="2"/>
  <c r="A5106" i="7" s="1"/>
  <c r="A5098" i="2"/>
  <c r="A5098" i="3" s="1"/>
  <c r="E5098" i="3" s="1"/>
  <c r="B5098" i="2"/>
  <c r="A5098" i="7" s="1"/>
  <c r="A5090" i="2"/>
  <c r="A5090" i="3" s="1"/>
  <c r="E5090" i="3" s="1"/>
  <c r="B5090" i="2"/>
  <c r="A5090" i="7" s="1"/>
  <c r="A5082" i="2"/>
  <c r="A5082" i="3" s="1"/>
  <c r="E5082" i="3" s="1"/>
  <c r="B5082" i="2"/>
  <c r="A5082" i="7" s="1"/>
  <c r="A5074" i="2"/>
  <c r="A5074" i="3" s="1"/>
  <c r="E5074" i="3" s="1"/>
  <c r="B5074" i="2"/>
  <c r="A5074" i="7" s="1"/>
  <c r="A5066" i="2"/>
  <c r="A5066" i="3" s="1"/>
  <c r="E5066" i="3" s="1"/>
  <c r="B5066" i="2"/>
  <c r="A5066" i="7" s="1"/>
  <c r="A5058" i="2"/>
  <c r="A5058" i="3" s="1"/>
  <c r="E5058" i="3" s="1"/>
  <c r="B5058" i="2"/>
  <c r="A5058" i="7" s="1"/>
  <c r="A5050" i="2"/>
  <c r="A5050" i="3" s="1"/>
  <c r="E5050" i="3" s="1"/>
  <c r="B5050" i="2"/>
  <c r="A5050" i="7" s="1"/>
  <c r="A5042" i="2"/>
  <c r="A5042" i="3" s="1"/>
  <c r="E5042" i="3" s="1"/>
  <c r="B5042" i="2"/>
  <c r="A5042" i="7" s="1"/>
  <c r="A5034" i="2"/>
  <c r="A5034" i="3" s="1"/>
  <c r="E5034" i="3" s="1"/>
  <c r="B5034" i="2"/>
  <c r="A5034" i="7" s="1"/>
  <c r="A5026" i="2"/>
  <c r="A5026" i="3" s="1"/>
  <c r="E5026" i="3" s="1"/>
  <c r="B5026" i="2"/>
  <c r="A5026" i="7" s="1"/>
  <c r="A5018" i="2"/>
  <c r="A5018" i="3" s="1"/>
  <c r="B5018" i="2"/>
  <c r="A5018" i="7" s="1"/>
  <c r="A5010" i="2"/>
  <c r="A5010" i="3" s="1"/>
  <c r="E5010" i="3" s="1"/>
  <c r="B5010" i="2"/>
  <c r="A5010" i="7" s="1"/>
  <c r="A5002" i="2"/>
  <c r="A5002" i="3" s="1"/>
  <c r="E5002" i="3" s="1"/>
  <c r="B5002" i="2"/>
  <c r="A5002" i="7" s="1"/>
  <c r="A4994" i="2"/>
  <c r="A4994" i="3" s="1"/>
  <c r="E4994" i="3" s="1"/>
  <c r="B4994" i="2"/>
  <c r="A4994" i="7" s="1"/>
  <c r="A4986" i="2"/>
  <c r="A4986" i="3" s="1"/>
  <c r="E4986" i="3" s="1"/>
  <c r="B4986" i="2"/>
  <c r="A4986" i="7" s="1"/>
  <c r="A4978" i="2"/>
  <c r="A4978" i="3" s="1"/>
  <c r="E4978" i="3" s="1"/>
  <c r="B4978" i="2"/>
  <c r="A4978" i="7" s="1"/>
  <c r="A4970" i="2"/>
  <c r="A4970" i="3" s="1"/>
  <c r="E4970" i="3" s="1"/>
  <c r="B4970" i="2"/>
  <c r="A4970" i="7" s="1"/>
  <c r="A4962" i="2"/>
  <c r="A4962" i="3" s="1"/>
  <c r="E4962" i="3" s="1"/>
  <c r="B4962" i="2"/>
  <c r="A4962" i="7" s="1"/>
  <c r="A4954" i="2"/>
  <c r="A4954" i="3" s="1"/>
  <c r="E4954" i="3" s="1"/>
  <c r="B4954" i="2"/>
  <c r="A4954" i="7" s="1"/>
  <c r="A4946" i="2"/>
  <c r="A4946" i="3" s="1"/>
  <c r="E4946" i="3" s="1"/>
  <c r="B4946" i="2"/>
  <c r="A4946" i="7" s="1"/>
  <c r="A4938" i="2"/>
  <c r="A4938" i="3" s="1"/>
  <c r="E4938" i="3" s="1"/>
  <c r="B4938" i="2"/>
  <c r="A4938" i="7" s="1"/>
  <c r="A4930" i="2"/>
  <c r="A4930" i="3" s="1"/>
  <c r="E4930" i="3" s="1"/>
  <c r="B4930" i="2"/>
  <c r="A4930" i="7" s="1"/>
  <c r="A4922" i="2"/>
  <c r="A4922" i="3" s="1"/>
  <c r="B4922" i="2"/>
  <c r="A4922" i="7" s="1"/>
  <c r="A4914" i="2"/>
  <c r="A4914" i="3" s="1"/>
  <c r="E4914" i="3" s="1"/>
  <c r="B4914" i="2"/>
  <c r="A4914" i="7" s="1"/>
  <c r="A4906" i="2"/>
  <c r="A4906" i="3" s="1"/>
  <c r="E4906" i="3" s="1"/>
  <c r="B4906" i="2"/>
  <c r="A4906" i="7" s="1"/>
  <c r="A4898" i="2"/>
  <c r="A4898" i="3" s="1"/>
  <c r="E4898" i="3" s="1"/>
  <c r="B4898" i="2"/>
  <c r="A4898" i="7" s="1"/>
  <c r="A4890" i="2"/>
  <c r="A4890" i="3" s="1"/>
  <c r="E4890" i="3" s="1"/>
  <c r="B4890" i="2"/>
  <c r="A4890" i="7" s="1"/>
  <c r="A4882" i="2"/>
  <c r="A4882" i="3" s="1"/>
  <c r="E4882" i="3" s="1"/>
  <c r="B4882" i="2"/>
  <c r="A4882" i="7" s="1"/>
  <c r="A4874" i="2"/>
  <c r="A4874" i="3" s="1"/>
  <c r="E4874" i="3" s="1"/>
  <c r="B4874" i="2"/>
  <c r="A4874" i="7" s="1"/>
  <c r="A4866" i="2"/>
  <c r="A4866" i="3" s="1"/>
  <c r="E4866" i="3" s="1"/>
  <c r="B4866" i="2"/>
  <c r="A4866" i="7" s="1"/>
  <c r="A4858" i="2"/>
  <c r="A4858" i="3" s="1"/>
  <c r="E4858" i="3" s="1"/>
  <c r="B4858" i="2"/>
  <c r="A4858" i="7" s="1"/>
  <c r="A4850" i="2"/>
  <c r="A4850" i="3" s="1"/>
  <c r="E4850" i="3" s="1"/>
  <c r="B4850" i="2"/>
  <c r="A4850" i="7" s="1"/>
  <c r="A4842" i="2"/>
  <c r="A4842" i="3" s="1"/>
  <c r="E4842" i="3" s="1"/>
  <c r="B4842" i="2"/>
  <c r="A4842" i="7" s="1"/>
  <c r="A4834" i="2"/>
  <c r="A4834" i="3" s="1"/>
  <c r="E4834" i="3" s="1"/>
  <c r="B4834" i="2"/>
  <c r="A4834" i="7" s="1"/>
  <c r="A4826" i="2"/>
  <c r="A4826" i="3" s="1"/>
  <c r="B4826" i="2"/>
  <c r="A4826" i="7" s="1"/>
  <c r="A4818" i="2"/>
  <c r="A4818" i="3" s="1"/>
  <c r="E4818" i="3" s="1"/>
  <c r="B4818" i="2"/>
  <c r="A4818" i="7" s="1"/>
  <c r="A4810" i="2"/>
  <c r="A4810" i="3" s="1"/>
  <c r="E4810" i="3" s="1"/>
  <c r="B4810" i="2"/>
  <c r="A4810" i="7" s="1"/>
  <c r="A4802" i="2"/>
  <c r="A4802" i="3" s="1"/>
  <c r="E4802" i="3" s="1"/>
  <c r="B4802" i="2"/>
  <c r="A4802" i="7" s="1"/>
  <c r="A4794" i="2"/>
  <c r="A4794" i="3" s="1"/>
  <c r="E4794" i="3" s="1"/>
  <c r="B4794" i="2"/>
  <c r="A4794" i="7" s="1"/>
  <c r="A4786" i="2"/>
  <c r="A4786" i="3" s="1"/>
  <c r="E4786" i="3" s="1"/>
  <c r="B4786" i="2"/>
  <c r="A4786" i="7" s="1"/>
  <c r="A4778" i="2"/>
  <c r="A4778" i="3" s="1"/>
  <c r="E4778" i="3" s="1"/>
  <c r="B4778" i="2"/>
  <c r="A4778" i="7" s="1"/>
  <c r="A4770" i="2"/>
  <c r="A4770" i="3" s="1"/>
  <c r="E4770" i="3" s="1"/>
  <c r="B4770" i="2"/>
  <c r="A4770" i="7" s="1"/>
  <c r="A4762" i="2"/>
  <c r="A4762" i="3" s="1"/>
  <c r="E4762" i="3" s="1"/>
  <c r="B4762" i="2"/>
  <c r="A4762" i="7" s="1"/>
  <c r="A4754" i="2"/>
  <c r="A4754" i="3" s="1"/>
  <c r="E4754" i="3" s="1"/>
  <c r="B4754" i="2"/>
  <c r="A4754" i="7" s="1"/>
  <c r="A4746" i="2"/>
  <c r="A4746" i="3" s="1"/>
  <c r="E4746" i="3" s="1"/>
  <c r="B4746" i="2"/>
  <c r="A4746" i="7" s="1"/>
  <c r="A4738" i="2"/>
  <c r="A4738" i="3" s="1"/>
  <c r="E4738" i="3" s="1"/>
  <c r="B4738" i="2"/>
  <c r="A4738" i="7" s="1"/>
  <c r="A4730" i="2"/>
  <c r="A4730" i="3" s="1"/>
  <c r="B4730" i="2"/>
  <c r="A4730" i="7" s="1"/>
  <c r="A4722" i="2"/>
  <c r="A4722" i="3" s="1"/>
  <c r="E4722" i="3" s="1"/>
  <c r="B4722" i="2"/>
  <c r="A4722" i="7" s="1"/>
  <c r="A4714" i="2"/>
  <c r="A4714" i="3" s="1"/>
  <c r="E4714" i="3" s="1"/>
  <c r="B4714" i="2"/>
  <c r="A4714" i="7" s="1"/>
  <c r="A4706" i="2"/>
  <c r="A4706" i="3" s="1"/>
  <c r="E4706" i="3" s="1"/>
  <c r="B4706" i="2"/>
  <c r="A4706" i="7" s="1"/>
  <c r="A4698" i="2"/>
  <c r="A4698" i="3" s="1"/>
  <c r="E4698" i="3" s="1"/>
  <c r="B4698" i="2"/>
  <c r="A4698" i="7" s="1"/>
  <c r="A4690" i="2"/>
  <c r="A4690" i="3" s="1"/>
  <c r="E4690" i="3" s="1"/>
  <c r="B4690" i="2"/>
  <c r="A4690" i="7" s="1"/>
  <c r="A4682" i="2"/>
  <c r="A4682" i="3" s="1"/>
  <c r="E4682" i="3" s="1"/>
  <c r="B4682" i="2"/>
  <c r="A4682" i="7" s="1"/>
  <c r="A4674" i="2"/>
  <c r="A4674" i="3" s="1"/>
  <c r="E4674" i="3" s="1"/>
  <c r="B4674" i="2"/>
  <c r="A4674" i="7" s="1"/>
  <c r="A4666" i="2"/>
  <c r="A4666" i="3" s="1"/>
  <c r="E4666" i="3" s="1"/>
  <c r="B4666" i="2"/>
  <c r="A4666" i="7" s="1"/>
  <c r="A4658" i="2"/>
  <c r="A4658" i="3" s="1"/>
  <c r="E4658" i="3" s="1"/>
  <c r="B4658" i="2"/>
  <c r="A4658" i="7" s="1"/>
  <c r="A4650" i="2"/>
  <c r="A4650" i="3" s="1"/>
  <c r="E4650" i="3" s="1"/>
  <c r="B4650" i="2"/>
  <c r="A4650" i="7" s="1"/>
  <c r="A4642" i="2"/>
  <c r="A4642" i="3" s="1"/>
  <c r="E4642" i="3" s="1"/>
  <c r="B4642" i="2"/>
  <c r="A4642" i="7" s="1"/>
  <c r="A4634" i="2"/>
  <c r="A4634" i="3" s="1"/>
  <c r="B4634" i="2"/>
  <c r="A4634" i="7" s="1"/>
  <c r="A4626" i="2"/>
  <c r="A4626" i="3" s="1"/>
  <c r="E4626" i="3" s="1"/>
  <c r="B4626" i="2"/>
  <c r="A4626" i="7" s="1"/>
  <c r="A4618" i="2"/>
  <c r="A4618" i="3" s="1"/>
  <c r="E4618" i="3" s="1"/>
  <c r="B4618" i="2"/>
  <c r="A4618" i="7" s="1"/>
  <c r="A4610" i="2"/>
  <c r="A4610" i="3" s="1"/>
  <c r="E4610" i="3" s="1"/>
  <c r="B4610" i="2"/>
  <c r="A4610" i="7" s="1"/>
  <c r="A4602" i="2"/>
  <c r="A4602" i="3" s="1"/>
  <c r="E4602" i="3" s="1"/>
  <c r="B4602" i="2"/>
  <c r="A4602" i="7" s="1"/>
  <c r="A4594" i="2"/>
  <c r="A4594" i="3" s="1"/>
  <c r="E4594" i="3" s="1"/>
  <c r="B4594" i="2"/>
  <c r="A4594" i="7" s="1"/>
  <c r="A4586" i="2"/>
  <c r="A4586" i="3" s="1"/>
  <c r="E4586" i="3" s="1"/>
  <c r="B4586" i="2"/>
  <c r="A4586" i="7" s="1"/>
  <c r="A4578" i="2"/>
  <c r="A4578" i="3" s="1"/>
  <c r="E4578" i="3" s="1"/>
  <c r="B4578" i="2"/>
  <c r="A4578" i="7" s="1"/>
  <c r="A4570" i="2"/>
  <c r="A4570" i="3" s="1"/>
  <c r="E4570" i="3" s="1"/>
  <c r="B4570" i="2"/>
  <c r="A4570" i="7" s="1"/>
  <c r="A4562" i="2"/>
  <c r="A4562" i="3" s="1"/>
  <c r="E4562" i="3" s="1"/>
  <c r="B4562" i="2"/>
  <c r="A4562" i="7" s="1"/>
  <c r="A4554" i="2"/>
  <c r="A4554" i="3" s="1"/>
  <c r="E4554" i="3" s="1"/>
  <c r="B4554" i="2"/>
  <c r="A4554" i="7" s="1"/>
  <c r="A4546" i="2"/>
  <c r="A4546" i="3" s="1"/>
  <c r="E4546" i="3" s="1"/>
  <c r="B4546" i="2"/>
  <c r="A4546" i="7" s="1"/>
  <c r="A4538" i="2"/>
  <c r="A4538" i="3" s="1"/>
  <c r="B4538" i="2"/>
  <c r="A4538" i="7" s="1"/>
  <c r="A4530" i="2"/>
  <c r="A4530" i="3" s="1"/>
  <c r="E4530" i="3" s="1"/>
  <c r="B4530" i="2"/>
  <c r="A4530" i="7" s="1"/>
  <c r="A4522" i="2"/>
  <c r="A4522" i="3" s="1"/>
  <c r="E4522" i="3" s="1"/>
  <c r="B4522" i="2"/>
  <c r="A4522" i="7" s="1"/>
  <c r="A4514" i="2"/>
  <c r="A4514" i="3" s="1"/>
  <c r="E4514" i="3" s="1"/>
  <c r="B4514" i="2"/>
  <c r="A4514" i="7" s="1"/>
  <c r="A4506" i="2"/>
  <c r="A4506" i="3" s="1"/>
  <c r="E4506" i="3" s="1"/>
  <c r="B4506" i="2"/>
  <c r="A4506" i="7" s="1"/>
  <c r="A4498" i="2"/>
  <c r="A4498" i="3" s="1"/>
  <c r="E4498" i="3" s="1"/>
  <c r="B4498" i="2"/>
  <c r="A4498" i="7" s="1"/>
  <c r="A4490" i="2"/>
  <c r="A4490" i="3" s="1"/>
  <c r="E4490" i="3" s="1"/>
  <c r="B4490" i="2"/>
  <c r="A4490" i="7" s="1"/>
  <c r="A4482" i="2"/>
  <c r="A4482" i="3" s="1"/>
  <c r="E4482" i="3" s="1"/>
  <c r="B4482" i="2"/>
  <c r="A4482" i="7" s="1"/>
  <c r="A4474" i="2"/>
  <c r="A4474" i="3" s="1"/>
  <c r="E4474" i="3" s="1"/>
  <c r="B4474" i="2"/>
  <c r="A4474" i="7" s="1"/>
  <c r="A4466" i="2"/>
  <c r="A4466" i="3" s="1"/>
  <c r="E4466" i="3" s="1"/>
  <c r="B4466" i="2"/>
  <c r="A4466" i="7" s="1"/>
  <c r="A4458" i="2"/>
  <c r="A4458" i="3" s="1"/>
  <c r="E4458" i="3" s="1"/>
  <c r="B4458" i="2"/>
  <c r="A4458" i="7" s="1"/>
  <c r="A4450" i="2"/>
  <c r="A4450" i="3" s="1"/>
  <c r="E4450" i="3" s="1"/>
  <c r="B4450" i="2"/>
  <c r="A4450" i="7" s="1"/>
  <c r="A4442" i="2"/>
  <c r="A4442" i="3" s="1"/>
  <c r="B4442" i="2"/>
  <c r="A4442" i="7" s="1"/>
  <c r="A4434" i="2"/>
  <c r="A4434" i="3" s="1"/>
  <c r="B4434" i="2"/>
  <c r="A4434" i="7" s="1"/>
  <c r="A4426" i="2"/>
  <c r="A4426" i="3" s="1"/>
  <c r="E4426" i="3" s="1"/>
  <c r="B4426" i="2"/>
  <c r="A4426" i="7" s="1"/>
  <c r="A4418" i="2"/>
  <c r="A4418" i="3" s="1"/>
  <c r="E4418" i="3" s="1"/>
  <c r="B4418" i="2"/>
  <c r="A4418" i="7" s="1"/>
  <c r="A4410" i="2"/>
  <c r="A4410" i="3" s="1"/>
  <c r="E4410" i="3" s="1"/>
  <c r="B4410" i="2"/>
  <c r="A4410" i="7" s="1"/>
  <c r="A4402" i="2"/>
  <c r="A4402" i="3" s="1"/>
  <c r="E4402" i="3" s="1"/>
  <c r="B4402" i="2"/>
  <c r="A4402" i="7" s="1"/>
  <c r="A4394" i="2"/>
  <c r="A4394" i="3" s="1"/>
  <c r="E4394" i="3" s="1"/>
  <c r="B4394" i="2"/>
  <c r="A4394" i="7" s="1"/>
  <c r="A4386" i="2"/>
  <c r="A4386" i="3" s="1"/>
  <c r="E4386" i="3" s="1"/>
  <c r="B4386" i="2"/>
  <c r="A4386" i="7" s="1"/>
  <c r="A4378" i="2"/>
  <c r="A4378" i="3" s="1"/>
  <c r="E4378" i="3" s="1"/>
  <c r="B4378" i="2"/>
  <c r="A4378" i="7" s="1"/>
  <c r="A4370" i="2"/>
  <c r="A4370" i="3" s="1"/>
  <c r="E4370" i="3" s="1"/>
  <c r="B4370" i="2"/>
  <c r="A4370" i="7" s="1"/>
  <c r="A4362" i="2"/>
  <c r="A4362" i="3" s="1"/>
  <c r="E4362" i="3" s="1"/>
  <c r="B4362" i="2"/>
  <c r="A4362" i="7" s="1"/>
  <c r="A4354" i="2"/>
  <c r="A4354" i="3" s="1"/>
  <c r="E4354" i="3" s="1"/>
  <c r="B4354" i="2"/>
  <c r="A4354" i="7" s="1"/>
  <c r="A4346" i="2"/>
  <c r="A4346" i="3" s="1"/>
  <c r="B4346" i="2"/>
  <c r="A4346" i="7" s="1"/>
  <c r="A4338" i="2"/>
  <c r="A4338" i="3" s="1"/>
  <c r="E4338" i="3" s="1"/>
  <c r="B4338" i="2"/>
  <c r="A4338" i="7" s="1"/>
  <c r="A4330" i="2"/>
  <c r="A4330" i="3" s="1"/>
  <c r="B4330" i="2"/>
  <c r="A4330" i="7" s="1"/>
  <c r="B4322" i="2"/>
  <c r="A4322" i="7" s="1"/>
  <c r="A4314" i="2"/>
  <c r="A4314" i="3" s="1"/>
  <c r="E4314" i="3" s="1"/>
  <c r="B4314" i="2"/>
  <c r="A4314" i="7" s="1"/>
  <c r="A4306" i="2"/>
  <c r="A4306" i="3" s="1"/>
  <c r="B4306" i="2"/>
  <c r="A4306" i="7" s="1"/>
  <c r="A4282" i="2"/>
  <c r="A4282" i="3" s="1"/>
  <c r="E4282" i="3" s="1"/>
  <c r="B4282" i="2"/>
  <c r="A4282" i="7" s="1"/>
  <c r="A4274" i="2"/>
  <c r="A4274" i="3" s="1"/>
  <c r="E4274" i="3" s="1"/>
  <c r="B4274" i="2"/>
  <c r="A4274" i="7" s="1"/>
  <c r="A4266" i="2"/>
  <c r="A4266" i="3" s="1"/>
  <c r="B4266" i="2"/>
  <c r="A4266" i="7" s="1"/>
  <c r="B4258" i="2"/>
  <c r="A4258" i="7" s="1"/>
  <c r="A4250" i="2"/>
  <c r="A4250" i="3" s="1"/>
  <c r="E4250" i="3" s="1"/>
  <c r="B4250" i="2"/>
  <c r="A4250" i="7" s="1"/>
  <c r="A4242" i="2"/>
  <c r="A4242" i="3" s="1"/>
  <c r="B4242" i="2"/>
  <c r="A4242" i="7" s="1"/>
  <c r="A4218" i="2"/>
  <c r="A4218" i="3" s="1"/>
  <c r="E4218" i="3" s="1"/>
  <c r="B4218" i="2"/>
  <c r="A4218" i="7" s="1"/>
  <c r="A4210" i="2"/>
  <c r="A4210" i="3" s="1"/>
  <c r="E4210" i="3" s="1"/>
  <c r="B4210" i="2"/>
  <c r="A4210" i="7" s="1"/>
  <c r="A4202" i="2"/>
  <c r="A4202" i="3" s="1"/>
  <c r="E4202" i="3" s="1"/>
  <c r="B4202" i="2"/>
  <c r="A4202" i="7" s="1"/>
  <c r="B4194" i="2"/>
  <c r="A4194" i="7" s="1"/>
  <c r="A4186" i="2"/>
  <c r="A4186" i="3" s="1"/>
  <c r="E4186" i="3" s="1"/>
  <c r="B4186" i="2"/>
  <c r="A4186" i="7" s="1"/>
  <c r="A4178" i="2"/>
  <c r="A4178" i="3" s="1"/>
  <c r="B4178" i="2"/>
  <c r="A4178" i="7" s="1"/>
  <c r="A4154" i="2"/>
  <c r="A4154" i="3" s="1"/>
  <c r="B4154" i="2"/>
  <c r="A4154" i="7" s="1"/>
  <c r="A4146" i="2"/>
  <c r="A4146" i="3" s="1"/>
  <c r="E4146" i="3" s="1"/>
  <c r="B4146" i="2"/>
  <c r="A4146" i="7" s="1"/>
  <c r="A4138" i="2"/>
  <c r="A4138" i="3" s="1"/>
  <c r="B4138" i="2"/>
  <c r="A4138" i="7" s="1"/>
  <c r="B4130" i="2"/>
  <c r="A4130" i="7" s="1"/>
  <c r="A4122" i="2"/>
  <c r="A4122" i="3" s="1"/>
  <c r="E4122" i="3" s="1"/>
  <c r="B4122" i="2"/>
  <c r="A4122" i="7" s="1"/>
  <c r="A4114" i="2"/>
  <c r="A4114" i="3" s="1"/>
  <c r="E4114" i="3" s="1"/>
  <c r="B4114" i="2"/>
  <c r="A4114" i="7" s="1"/>
  <c r="A4090" i="2"/>
  <c r="A4090" i="3" s="1"/>
  <c r="E4090" i="3" s="1"/>
  <c r="B4090" i="2"/>
  <c r="A4090" i="7" s="1"/>
  <c r="A4082" i="2"/>
  <c r="A4082" i="3" s="1"/>
  <c r="E4082" i="3" s="1"/>
  <c r="B4082" i="2"/>
  <c r="A4082" i="7" s="1"/>
  <c r="A4074" i="2"/>
  <c r="A4074" i="3" s="1"/>
  <c r="B4074" i="2"/>
  <c r="A4074" i="7" s="1"/>
  <c r="B4066" i="2"/>
  <c r="A4066" i="7" s="1"/>
  <c r="A4058" i="2"/>
  <c r="A4058" i="3" s="1"/>
  <c r="E4058" i="3" s="1"/>
  <c r="B4058" i="2"/>
  <c r="A4058" i="7" s="1"/>
  <c r="A4050" i="2"/>
  <c r="A4050" i="3" s="1"/>
  <c r="B4050" i="2"/>
  <c r="A4050" i="7" s="1"/>
  <c r="A4026" i="2"/>
  <c r="A4026" i="3" s="1"/>
  <c r="E4026" i="3" s="1"/>
  <c r="B4026" i="2"/>
  <c r="A4026" i="7" s="1"/>
  <c r="A4018" i="2"/>
  <c r="A4018" i="3" s="1"/>
  <c r="E4018" i="3" s="1"/>
  <c r="B4018" i="2"/>
  <c r="A4018" i="7" s="1"/>
  <c r="A4010" i="2"/>
  <c r="A4010" i="3" s="1"/>
  <c r="E4010" i="3" s="1"/>
  <c r="B4010" i="2"/>
  <c r="A4010" i="7" s="1"/>
  <c r="B4002" i="2"/>
  <c r="A4002" i="7" s="1"/>
  <c r="A3994" i="2"/>
  <c r="A3994" i="3" s="1"/>
  <c r="E3994" i="3" s="1"/>
  <c r="B3994" i="2"/>
  <c r="A3994" i="7" s="1"/>
  <c r="A3986" i="2"/>
  <c r="A3986" i="3" s="1"/>
  <c r="B3986" i="2"/>
  <c r="A3986" i="7" s="1"/>
  <c r="A3962" i="2"/>
  <c r="A3962" i="3" s="1"/>
  <c r="E3962" i="3" s="1"/>
  <c r="B3962" i="2"/>
  <c r="A3962" i="7" s="1"/>
  <c r="A3954" i="2"/>
  <c r="A3954" i="3" s="1"/>
  <c r="E3954" i="3" s="1"/>
  <c r="B3954" i="2"/>
  <c r="A3954" i="7" s="1"/>
  <c r="A3946" i="2"/>
  <c r="A3946" i="3" s="1"/>
  <c r="B3946" i="2"/>
  <c r="A3946" i="7" s="1"/>
  <c r="B3938" i="2"/>
  <c r="A3938" i="7" s="1"/>
  <c r="A3930" i="2"/>
  <c r="A3930" i="3" s="1"/>
  <c r="E3930" i="3" s="1"/>
  <c r="B3930" i="2"/>
  <c r="A3930" i="7" s="1"/>
  <c r="A3922" i="2"/>
  <c r="A3922" i="3" s="1"/>
  <c r="B3922" i="2"/>
  <c r="A3922" i="7" s="1"/>
  <c r="A3898" i="2"/>
  <c r="A3898" i="3" s="1"/>
  <c r="E3898" i="3" s="1"/>
  <c r="B3898" i="2"/>
  <c r="A3898" i="7" s="1"/>
  <c r="A3890" i="2"/>
  <c r="A3890" i="3" s="1"/>
  <c r="B3890" i="2"/>
  <c r="A3890" i="7" s="1"/>
  <c r="A3882" i="2"/>
  <c r="A3882" i="3" s="1"/>
  <c r="E3882" i="3" s="1"/>
  <c r="B3882" i="2"/>
  <c r="A3882" i="7" s="1"/>
  <c r="B3874" i="2"/>
  <c r="A3874" i="7" s="1"/>
  <c r="A3866" i="2"/>
  <c r="A3866" i="3" s="1"/>
  <c r="E3866" i="3" s="1"/>
  <c r="B3866" i="2"/>
  <c r="A3866" i="7" s="1"/>
  <c r="A3858" i="2"/>
  <c r="A3858" i="3" s="1"/>
  <c r="B3858" i="2"/>
  <c r="A3858" i="7" s="1"/>
  <c r="A3834" i="2"/>
  <c r="A3834" i="3" s="1"/>
  <c r="E3834" i="3" s="1"/>
  <c r="B3834" i="2"/>
  <c r="A3834" i="7" s="1"/>
  <c r="A3826" i="2"/>
  <c r="A3826" i="3" s="1"/>
  <c r="E3826" i="3" s="1"/>
  <c r="B3826" i="2"/>
  <c r="A3826" i="7" s="1"/>
  <c r="A3818" i="2"/>
  <c r="A3818" i="3" s="1"/>
  <c r="E3818" i="3" s="1"/>
  <c r="B3818" i="2"/>
  <c r="A3818" i="7" s="1"/>
  <c r="B3810" i="2"/>
  <c r="A3810" i="7" s="1"/>
  <c r="A3802" i="2"/>
  <c r="A3802" i="3" s="1"/>
  <c r="E3802" i="3" s="1"/>
  <c r="B3802" i="2"/>
  <c r="A3802" i="7" s="1"/>
  <c r="A3794" i="2"/>
  <c r="A3794" i="3" s="1"/>
  <c r="B3794" i="2"/>
  <c r="A3794" i="7" s="1"/>
  <c r="A3770" i="2"/>
  <c r="A3770" i="3" s="1"/>
  <c r="B3770" i="2"/>
  <c r="A3770" i="7" s="1"/>
  <c r="A3762" i="2"/>
  <c r="A3762" i="3" s="1"/>
  <c r="E3762" i="3" s="1"/>
  <c r="B3762" i="2"/>
  <c r="A3762" i="7" s="1"/>
  <c r="A3754" i="2"/>
  <c r="A3754" i="3" s="1"/>
  <c r="B3754" i="2"/>
  <c r="A3754" i="7" s="1"/>
  <c r="B3746" i="2"/>
  <c r="A3746" i="7" s="1"/>
  <c r="A3738" i="2"/>
  <c r="A3738" i="3" s="1"/>
  <c r="E3738" i="3" s="1"/>
  <c r="B3738" i="2"/>
  <c r="A3738" i="7" s="1"/>
  <c r="A3730" i="2"/>
  <c r="A3730" i="3" s="1"/>
  <c r="B3730" i="2"/>
  <c r="A3730" i="7" s="1"/>
  <c r="A3706" i="2"/>
  <c r="A3706" i="3" s="1"/>
  <c r="E3706" i="3" s="1"/>
  <c r="B3706" i="2"/>
  <c r="A3706" i="7" s="1"/>
  <c r="A3698" i="2"/>
  <c r="A3698" i="3" s="1"/>
  <c r="B3698" i="2"/>
  <c r="A3698" i="7" s="1"/>
  <c r="A3690" i="2"/>
  <c r="A3690" i="3" s="1"/>
  <c r="B3690" i="2"/>
  <c r="A3690" i="7" s="1"/>
  <c r="B3682" i="2"/>
  <c r="A3682" i="7" s="1"/>
  <c r="A3674" i="2"/>
  <c r="A3674" i="3" s="1"/>
  <c r="E3674" i="3" s="1"/>
  <c r="B3674" i="2"/>
  <c r="A3674" i="7" s="1"/>
  <c r="A3666" i="2"/>
  <c r="A3666" i="3" s="1"/>
  <c r="B3666" i="2"/>
  <c r="A3666" i="7" s="1"/>
  <c r="A3658" i="2"/>
  <c r="A3658" i="3" s="1"/>
  <c r="E3658" i="3" s="1"/>
  <c r="B3658" i="2"/>
  <c r="A3658" i="7" s="1"/>
  <c r="A3650" i="2"/>
  <c r="A3650" i="3" s="1"/>
  <c r="B3650" i="2"/>
  <c r="A3650" i="7" s="1"/>
  <c r="A3626" i="2"/>
  <c r="A3626" i="3" s="1"/>
  <c r="E3626" i="3" s="1"/>
  <c r="B3626" i="2"/>
  <c r="A3626" i="7" s="1"/>
  <c r="A3618" i="2"/>
  <c r="A3618" i="3" s="1"/>
  <c r="E3618" i="3" s="1"/>
  <c r="B3618" i="2"/>
  <c r="A3618" i="7" s="1"/>
  <c r="A3610" i="2"/>
  <c r="A3610" i="3" s="1"/>
  <c r="E3610" i="3" s="1"/>
  <c r="B3610" i="2"/>
  <c r="A3610" i="7" s="1"/>
  <c r="A3594" i="2"/>
  <c r="A3594" i="3" s="1"/>
  <c r="E3594" i="3" s="1"/>
  <c r="B3594" i="2"/>
  <c r="A3594" i="7" s="1"/>
  <c r="A3586" i="2"/>
  <c r="A3586" i="3" s="1"/>
  <c r="E3586" i="3" s="1"/>
  <c r="B3586" i="2"/>
  <c r="A3586" i="7" s="1"/>
  <c r="A3562" i="2"/>
  <c r="A3562" i="3" s="1"/>
  <c r="E3562" i="3" s="1"/>
  <c r="B3562" i="2"/>
  <c r="A3562" i="7" s="1"/>
  <c r="A3554" i="2"/>
  <c r="A3554" i="3" s="1"/>
  <c r="E3554" i="3" s="1"/>
  <c r="B3554" i="2"/>
  <c r="A3554" i="7" s="1"/>
  <c r="A3546" i="2"/>
  <c r="A3546" i="3" s="1"/>
  <c r="B3546" i="2"/>
  <c r="A3546" i="7" s="1"/>
  <c r="A3530" i="2"/>
  <c r="A3530" i="3" s="1"/>
  <c r="B3530" i="2"/>
  <c r="A3530" i="7" s="1"/>
  <c r="A3522" i="2"/>
  <c r="A3522" i="3" s="1"/>
  <c r="E3522" i="3" s="1"/>
  <c r="B3522" i="2"/>
  <c r="A3522" i="7" s="1"/>
  <c r="A3498" i="2"/>
  <c r="A3498" i="3" s="1"/>
  <c r="E3498" i="3" s="1"/>
  <c r="B3498" i="2"/>
  <c r="A3498" i="7" s="1"/>
  <c r="A3490" i="2"/>
  <c r="A3490" i="3" s="1"/>
  <c r="E3490" i="3" s="1"/>
  <c r="B3490" i="2"/>
  <c r="A3490" i="7" s="1"/>
  <c r="A3482" i="2"/>
  <c r="A3482" i="3" s="1"/>
  <c r="E3482" i="3" s="1"/>
  <c r="B3482" i="2"/>
  <c r="A3482" i="7" s="1"/>
  <c r="A3466" i="2"/>
  <c r="A3466" i="3" s="1"/>
  <c r="E3466" i="3" s="1"/>
  <c r="B3466" i="2"/>
  <c r="A3466" i="7" s="1"/>
  <c r="A3458" i="2"/>
  <c r="A3458" i="3" s="1"/>
  <c r="B3458" i="2"/>
  <c r="A3458" i="7" s="1"/>
  <c r="A3434" i="2"/>
  <c r="A3434" i="3" s="1"/>
  <c r="E3434" i="3" s="1"/>
  <c r="B3434" i="2"/>
  <c r="A3434" i="7" s="1"/>
  <c r="A3426" i="2"/>
  <c r="A3426" i="3" s="1"/>
  <c r="E3426" i="3" s="1"/>
  <c r="B3426" i="2"/>
  <c r="A3426" i="7" s="1"/>
  <c r="A3418" i="2"/>
  <c r="A3418" i="3" s="1"/>
  <c r="B3418" i="2"/>
  <c r="A3418" i="7" s="1"/>
  <c r="A3402" i="2"/>
  <c r="A3402" i="3" s="1"/>
  <c r="E3402" i="3" s="1"/>
  <c r="B3402" i="2"/>
  <c r="A3402" i="7" s="1"/>
  <c r="A3394" i="2"/>
  <c r="A3394" i="3" s="1"/>
  <c r="E3394" i="3" s="1"/>
  <c r="B3394" i="2"/>
  <c r="A3394" i="7" s="1"/>
  <c r="A3370" i="2"/>
  <c r="A3370" i="3" s="1"/>
  <c r="E3370" i="3" s="1"/>
  <c r="B3370" i="2"/>
  <c r="A3370" i="7" s="1"/>
  <c r="A3362" i="2"/>
  <c r="A3362" i="3" s="1"/>
  <c r="E3362" i="3" s="1"/>
  <c r="B3362" i="2"/>
  <c r="A3362" i="7" s="1"/>
  <c r="A3354" i="2"/>
  <c r="A3354" i="3" s="1"/>
  <c r="E3354" i="3" s="1"/>
  <c r="B3354" i="2"/>
  <c r="A3354" i="7" s="1"/>
  <c r="A3338" i="2"/>
  <c r="A3338" i="3" s="1"/>
  <c r="B3338" i="2"/>
  <c r="A3338" i="7" s="1"/>
  <c r="A3330" i="2"/>
  <c r="A3330" i="3" s="1"/>
  <c r="E3330" i="3" s="1"/>
  <c r="B3330" i="2"/>
  <c r="A3330" i="7" s="1"/>
  <c r="A3306" i="2"/>
  <c r="A3306" i="3" s="1"/>
  <c r="E3306" i="3" s="1"/>
  <c r="B3306" i="2"/>
  <c r="A3306" i="7" s="1"/>
  <c r="A3298" i="2"/>
  <c r="A3298" i="3" s="1"/>
  <c r="E3298" i="3" s="1"/>
  <c r="B3298" i="2"/>
  <c r="A3298" i="7" s="1"/>
  <c r="A3290" i="2"/>
  <c r="A3290" i="3" s="1"/>
  <c r="B3290" i="2"/>
  <c r="A3290" i="7" s="1"/>
  <c r="A3274" i="2"/>
  <c r="A3274" i="3" s="1"/>
  <c r="E3274" i="3" s="1"/>
  <c r="B3274" i="2"/>
  <c r="A3274" i="7" s="1"/>
  <c r="A3266" i="2"/>
  <c r="A3266" i="3" s="1"/>
  <c r="B3266" i="2"/>
  <c r="A3266" i="7" s="1"/>
  <c r="A3242" i="2"/>
  <c r="A3242" i="3" s="1"/>
  <c r="B3242" i="2"/>
  <c r="A3242" i="7" s="1"/>
  <c r="A3234" i="2"/>
  <c r="A3234" i="3" s="1"/>
  <c r="E3234" i="3" s="1"/>
  <c r="B3234" i="2"/>
  <c r="A3234" i="7" s="1"/>
  <c r="A3226" i="2"/>
  <c r="A3226" i="3" s="1"/>
  <c r="B3226" i="2"/>
  <c r="A3226" i="7" s="1"/>
  <c r="A3210" i="2"/>
  <c r="A3210" i="3" s="1"/>
  <c r="E3210" i="3" s="1"/>
  <c r="B3210" i="2"/>
  <c r="A3210" i="7" s="1"/>
  <c r="A3202" i="2"/>
  <c r="A3202" i="3" s="1"/>
  <c r="E3202" i="3" s="1"/>
  <c r="B3202" i="2"/>
  <c r="A3202" i="7" s="1"/>
  <c r="A3178" i="2"/>
  <c r="A3178" i="3" s="1"/>
  <c r="E3178" i="3" s="1"/>
  <c r="B3178" i="2"/>
  <c r="A3178" i="7" s="1"/>
  <c r="A3170" i="2"/>
  <c r="A3170" i="3" s="1"/>
  <c r="E3170" i="3" s="1"/>
  <c r="B3170" i="2"/>
  <c r="A3170" i="7" s="1"/>
  <c r="A3162" i="2"/>
  <c r="A3162" i="3" s="1"/>
  <c r="B3162" i="2"/>
  <c r="A3162" i="7" s="1"/>
  <c r="A3146" i="2"/>
  <c r="A3146" i="3" s="1"/>
  <c r="E3146" i="3" s="1"/>
  <c r="B3146" i="2"/>
  <c r="A3146" i="7" s="1"/>
  <c r="A3138" i="2"/>
  <c r="A3138" i="3" s="1"/>
  <c r="E3138" i="3" s="1"/>
  <c r="B3138" i="2"/>
  <c r="A3138" i="7" s="1"/>
  <c r="A3114" i="2"/>
  <c r="A3114" i="3" s="1"/>
  <c r="E3114" i="3" s="1"/>
  <c r="B3114" i="2"/>
  <c r="A3114" i="7" s="1"/>
  <c r="A3106" i="2"/>
  <c r="A3106" i="3" s="1"/>
  <c r="E3106" i="3" s="1"/>
  <c r="B3106" i="2"/>
  <c r="A3106" i="7" s="1"/>
  <c r="A3098" i="2"/>
  <c r="A3098" i="3" s="1"/>
  <c r="B3098" i="2"/>
  <c r="A3098" i="7" s="1"/>
  <c r="A3082" i="2"/>
  <c r="A3082" i="3" s="1"/>
  <c r="E3082" i="3" s="1"/>
  <c r="B3082" i="2"/>
  <c r="A3082" i="7" s="1"/>
  <c r="A3074" i="2"/>
  <c r="A3074" i="3" s="1"/>
  <c r="B3074" i="2"/>
  <c r="A3074" i="7" s="1"/>
  <c r="A3058" i="2"/>
  <c r="A3058" i="3" s="1"/>
  <c r="E3058" i="3" s="1"/>
  <c r="B3058" i="2"/>
  <c r="A3058" i="7" s="1"/>
  <c r="A3050" i="2"/>
  <c r="A3050" i="3" s="1"/>
  <c r="B3050" i="2"/>
  <c r="A3050" i="7" s="1"/>
  <c r="A3026" i="2"/>
  <c r="A3026" i="3" s="1"/>
  <c r="E3026" i="3" s="1"/>
  <c r="B3026" i="2"/>
  <c r="A3026" i="7" s="1"/>
  <c r="A3018" i="2"/>
  <c r="A3018" i="3" s="1"/>
  <c r="E3018" i="3" s="1"/>
  <c r="B3018" i="2"/>
  <c r="A3018" i="7" s="1"/>
  <c r="A3010" i="2"/>
  <c r="A3010" i="3" s="1"/>
  <c r="B3010" i="2"/>
  <c r="A3010" i="7" s="1"/>
  <c r="A2994" i="2"/>
  <c r="A2994" i="3" s="1"/>
  <c r="E2994" i="3" s="1"/>
  <c r="B2994" i="2"/>
  <c r="A2994" i="7" s="1"/>
  <c r="A2986" i="2"/>
  <c r="A2986" i="3" s="1"/>
  <c r="B2986" i="2"/>
  <c r="A2986" i="7" s="1"/>
  <c r="A2962" i="2"/>
  <c r="A2962" i="3" s="1"/>
  <c r="E2962" i="3" s="1"/>
  <c r="B2962" i="2"/>
  <c r="A2962" i="7" s="1"/>
  <c r="A2954" i="2"/>
  <c r="A2954" i="3" s="1"/>
  <c r="E2954" i="3" s="1"/>
  <c r="B2954" i="2"/>
  <c r="A2954" i="7" s="1"/>
  <c r="A2946" i="2"/>
  <c r="A2946" i="3" s="1"/>
  <c r="E2946" i="3" s="1"/>
  <c r="B2946" i="2"/>
  <c r="A2946" i="7" s="1"/>
  <c r="A2930" i="2"/>
  <c r="A2930" i="3" s="1"/>
  <c r="B2930" i="2"/>
  <c r="A2930" i="7" s="1"/>
  <c r="A2922" i="2"/>
  <c r="A2922" i="3" s="1"/>
  <c r="B2922" i="2"/>
  <c r="A2922" i="7" s="1"/>
  <c r="A2898" i="2"/>
  <c r="A2898" i="3" s="1"/>
  <c r="E2898" i="3" s="1"/>
  <c r="B2898" i="2"/>
  <c r="A2898" i="7" s="1"/>
  <c r="A2890" i="2"/>
  <c r="A2890" i="3" s="1"/>
  <c r="E2890" i="3" s="1"/>
  <c r="B2890" i="2"/>
  <c r="A2890" i="7" s="1"/>
  <c r="A2882" i="2"/>
  <c r="A2882" i="3" s="1"/>
  <c r="E2882" i="3" s="1"/>
  <c r="B2882" i="2"/>
  <c r="A2882" i="7" s="1"/>
  <c r="A2866" i="2"/>
  <c r="A2866" i="3" s="1"/>
  <c r="E2866" i="3" s="1"/>
  <c r="B2866" i="2"/>
  <c r="A2866" i="7" s="1"/>
  <c r="A2858" i="2"/>
  <c r="A2858" i="3" s="1"/>
  <c r="B2858" i="2"/>
  <c r="A2858" i="7" s="1"/>
  <c r="A2834" i="2"/>
  <c r="A2834" i="3" s="1"/>
  <c r="B2834" i="2"/>
  <c r="A2834" i="7" s="1"/>
  <c r="A2826" i="2"/>
  <c r="A2826" i="3" s="1"/>
  <c r="E2826" i="3" s="1"/>
  <c r="B2826" i="2"/>
  <c r="A2826" i="7" s="1"/>
  <c r="A2818" i="2"/>
  <c r="A2818" i="3" s="1"/>
  <c r="B2818" i="2"/>
  <c r="A2818" i="7" s="1"/>
  <c r="A2802" i="2"/>
  <c r="A2802" i="3" s="1"/>
  <c r="E2802" i="3" s="1"/>
  <c r="B2802" i="2"/>
  <c r="A2802" i="7" s="1"/>
  <c r="A2794" i="2"/>
  <c r="A2794" i="3" s="1"/>
  <c r="B2794" i="2"/>
  <c r="A2794" i="7" s="1"/>
  <c r="A2770" i="2"/>
  <c r="A2770" i="3" s="1"/>
  <c r="E2770" i="3" s="1"/>
  <c r="B2770" i="2"/>
  <c r="A2770" i="7" s="1"/>
  <c r="A2762" i="2"/>
  <c r="A2762" i="3" s="1"/>
  <c r="B2762" i="2"/>
  <c r="A2762" i="7" s="1"/>
  <c r="A2754" i="2"/>
  <c r="A2754" i="3" s="1"/>
  <c r="B2754" i="2"/>
  <c r="A2754" i="7" s="1"/>
  <c r="A2738" i="2"/>
  <c r="A2738" i="3" s="1"/>
  <c r="B2738" i="2"/>
  <c r="A2738" i="7" s="1"/>
  <c r="A2730" i="2"/>
  <c r="A2730" i="3" s="1"/>
  <c r="B2730" i="2"/>
  <c r="A2730" i="7" s="1"/>
  <c r="A2706" i="2"/>
  <c r="A2706" i="3" s="1"/>
  <c r="E2706" i="3" s="1"/>
  <c r="B2706" i="2"/>
  <c r="A2706" i="7" s="1"/>
  <c r="A2698" i="2"/>
  <c r="A2698" i="3" s="1"/>
  <c r="E2698" i="3" s="1"/>
  <c r="B2698" i="2"/>
  <c r="A2698" i="7" s="1"/>
  <c r="A2690" i="2"/>
  <c r="A2690" i="3" s="1"/>
  <c r="E2690" i="3" s="1"/>
  <c r="B2690" i="2"/>
  <c r="A2690" i="7" s="1"/>
  <c r="A2674" i="2"/>
  <c r="A2674" i="3" s="1"/>
  <c r="E2674" i="3" s="1"/>
  <c r="B2674" i="2"/>
  <c r="A2674" i="7" s="1"/>
  <c r="A2666" i="2"/>
  <c r="A2666" i="3" s="1"/>
  <c r="B2666" i="2"/>
  <c r="A2666" i="7" s="1"/>
  <c r="B2658" i="2"/>
  <c r="A2658" i="7" s="1"/>
  <c r="A2650" i="2"/>
  <c r="A2650" i="3" s="1"/>
  <c r="E2650" i="3" s="1"/>
  <c r="B2650" i="2"/>
  <c r="A2650" i="7" s="1"/>
  <c r="A2642" i="2"/>
  <c r="A2642" i="3" s="1"/>
  <c r="E2642" i="3" s="1"/>
  <c r="B2642" i="2"/>
  <c r="A2642" i="7" s="1"/>
  <c r="A2618" i="2"/>
  <c r="A2618" i="3" s="1"/>
  <c r="B2618" i="2"/>
  <c r="A2618" i="7" s="1"/>
  <c r="A2610" i="2"/>
  <c r="A2610" i="3" s="1"/>
  <c r="E2610" i="3" s="1"/>
  <c r="B2610" i="2"/>
  <c r="A2610" i="7" s="1"/>
  <c r="A2602" i="2"/>
  <c r="A2602" i="3" s="1"/>
  <c r="B2602" i="2"/>
  <c r="A2602" i="7" s="1"/>
  <c r="B2594" i="2"/>
  <c r="A2594" i="7" s="1"/>
  <c r="A2586" i="2"/>
  <c r="A2586" i="3" s="1"/>
  <c r="E2586" i="3" s="1"/>
  <c r="B2586" i="2"/>
  <c r="A2586" i="7" s="1"/>
  <c r="A2578" i="2"/>
  <c r="A2578" i="3" s="1"/>
  <c r="B2578" i="2"/>
  <c r="A2578" i="7" s="1"/>
  <c r="A2554" i="2"/>
  <c r="A2554" i="3" s="1"/>
  <c r="E2554" i="3" s="1"/>
  <c r="B2554" i="2"/>
  <c r="A2554" i="7" s="1"/>
  <c r="A2546" i="2"/>
  <c r="A2546" i="3" s="1"/>
  <c r="E2546" i="3" s="1"/>
  <c r="B2546" i="2"/>
  <c r="A2546" i="7" s="1"/>
  <c r="A2538" i="2"/>
  <c r="A2538" i="3" s="1"/>
  <c r="B2538" i="2"/>
  <c r="A2538" i="7" s="1"/>
  <c r="B2530" i="2"/>
  <c r="A2530" i="7" s="1"/>
  <c r="A2522" i="2"/>
  <c r="A2522" i="3" s="1"/>
  <c r="E2522" i="3" s="1"/>
  <c r="B2522" i="2"/>
  <c r="A2522" i="7" s="1"/>
  <c r="A2514" i="2"/>
  <c r="A2514" i="3" s="1"/>
  <c r="B2514" i="2"/>
  <c r="A2514" i="7" s="1"/>
  <c r="A2490" i="2"/>
  <c r="A2490" i="3" s="1"/>
  <c r="E2490" i="3" s="1"/>
  <c r="B2490" i="2"/>
  <c r="A2490" i="7" s="1"/>
  <c r="A2482" i="2"/>
  <c r="A2482" i="3" s="1"/>
  <c r="E2482" i="3" s="1"/>
  <c r="B2482" i="2"/>
  <c r="A2482" i="7" s="1"/>
  <c r="A2474" i="2"/>
  <c r="A2474" i="3" s="1"/>
  <c r="E2474" i="3" s="1"/>
  <c r="B2474" i="2"/>
  <c r="A2474" i="7" s="1"/>
  <c r="B2466" i="2"/>
  <c r="A2466" i="7" s="1"/>
  <c r="A2458" i="2"/>
  <c r="A2458" i="3" s="1"/>
  <c r="E2458" i="3" s="1"/>
  <c r="B2458" i="2"/>
  <c r="A2458" i="7" s="1"/>
  <c r="A2450" i="2"/>
  <c r="A2450" i="3" s="1"/>
  <c r="B2450" i="2"/>
  <c r="A2450" i="7" s="1"/>
  <c r="A2426" i="2"/>
  <c r="A2426" i="3" s="1"/>
  <c r="E2426" i="3" s="1"/>
  <c r="B2426" i="2"/>
  <c r="A2426" i="7" s="1"/>
  <c r="A2418" i="2"/>
  <c r="A2418" i="3" s="1"/>
  <c r="E2418" i="3" s="1"/>
  <c r="B2418" i="2"/>
  <c r="A2418" i="7" s="1"/>
  <c r="A2410" i="2"/>
  <c r="A2410" i="3" s="1"/>
  <c r="E2410" i="3" s="1"/>
  <c r="B2410" i="2"/>
  <c r="A2410" i="7" s="1"/>
  <c r="B2402" i="2"/>
  <c r="A2402" i="7" s="1"/>
  <c r="A2394" i="2"/>
  <c r="A2394" i="3" s="1"/>
  <c r="E2394" i="3" s="1"/>
  <c r="B2394" i="2"/>
  <c r="A2394" i="7" s="1"/>
  <c r="A2386" i="2"/>
  <c r="A2386" i="3" s="1"/>
  <c r="B2386" i="2"/>
  <c r="A2386" i="7" s="1"/>
  <c r="A2362" i="2"/>
  <c r="A2362" i="3" s="1"/>
  <c r="E2362" i="3" s="1"/>
  <c r="B2362" i="2"/>
  <c r="A2362" i="7" s="1"/>
  <c r="A2354" i="2"/>
  <c r="A2354" i="3" s="1"/>
  <c r="E2354" i="3" s="1"/>
  <c r="B2354" i="2"/>
  <c r="A2354" i="7" s="1"/>
  <c r="A2346" i="2"/>
  <c r="A2346" i="3" s="1"/>
  <c r="B2346" i="2"/>
  <c r="A2346" i="7" s="1"/>
  <c r="B2338" i="2"/>
  <c r="A2338" i="7" s="1"/>
  <c r="A2330" i="2"/>
  <c r="A2330" i="3" s="1"/>
  <c r="B2330" i="2"/>
  <c r="A2330" i="7" s="1"/>
  <c r="A2322" i="2"/>
  <c r="A2322" i="3" s="1"/>
  <c r="B2322" i="2"/>
  <c r="A2322" i="7" s="1"/>
  <c r="A2298" i="2"/>
  <c r="A2298" i="3" s="1"/>
  <c r="E2298" i="3" s="1"/>
  <c r="B2298" i="2"/>
  <c r="A2298" i="7" s="1"/>
  <c r="A2290" i="2"/>
  <c r="A2290" i="3" s="1"/>
  <c r="E2290" i="3" s="1"/>
  <c r="B2290" i="2"/>
  <c r="A2290" i="7" s="1"/>
  <c r="A2282" i="2"/>
  <c r="A2282" i="3" s="1"/>
  <c r="B2282" i="2"/>
  <c r="A2282" i="7" s="1"/>
  <c r="B2274" i="2"/>
  <c r="A2274" i="7" s="1"/>
  <c r="A2266" i="2"/>
  <c r="A2266" i="3" s="1"/>
  <c r="E2266" i="3" s="1"/>
  <c r="B2266" i="2"/>
  <c r="A2266" i="7" s="1"/>
  <c r="A2258" i="2"/>
  <c r="A2258" i="3" s="1"/>
  <c r="B2258" i="2"/>
  <c r="A2258" i="7" s="1"/>
  <c r="A2234" i="2"/>
  <c r="A2234" i="3" s="1"/>
  <c r="E2234" i="3" s="1"/>
  <c r="B2234" i="2"/>
  <c r="A2234" i="7" s="1"/>
  <c r="A2226" i="2"/>
  <c r="A2226" i="3" s="1"/>
  <c r="E2226" i="3" s="1"/>
  <c r="B2226" i="2"/>
  <c r="A2226" i="7" s="1"/>
  <c r="A2218" i="2"/>
  <c r="A2218" i="3" s="1"/>
  <c r="B2218" i="2"/>
  <c r="A2218" i="7" s="1"/>
  <c r="B2210" i="2"/>
  <c r="A2210" i="7" s="1"/>
  <c r="A2202" i="2"/>
  <c r="A2202" i="3" s="1"/>
  <c r="E2202" i="3" s="1"/>
  <c r="B2202" i="2"/>
  <c r="A2202" i="7" s="1"/>
  <c r="A2194" i="2"/>
  <c r="A2194" i="3" s="1"/>
  <c r="B2194" i="2"/>
  <c r="A2194" i="7" s="1"/>
  <c r="A2170" i="2"/>
  <c r="A2170" i="3" s="1"/>
  <c r="E2170" i="3" s="1"/>
  <c r="B2170" i="2"/>
  <c r="A2170" i="7" s="1"/>
  <c r="A2162" i="2"/>
  <c r="A2162" i="3" s="1"/>
  <c r="E2162" i="3" s="1"/>
  <c r="B2162" i="2"/>
  <c r="A2162" i="7" s="1"/>
  <c r="A2154" i="2"/>
  <c r="A2154" i="3" s="1"/>
  <c r="B2154" i="2"/>
  <c r="A2154" i="7" s="1"/>
  <c r="B2146" i="2"/>
  <c r="A2146" i="7" s="1"/>
  <c r="A2138" i="2"/>
  <c r="A2138" i="3" s="1"/>
  <c r="B2138" i="2"/>
  <c r="A2138" i="7" s="1"/>
  <c r="A2130" i="2"/>
  <c r="A2130" i="3" s="1"/>
  <c r="B2130" i="2"/>
  <c r="A2130" i="7" s="1"/>
  <c r="A2106" i="2"/>
  <c r="A2106" i="3" s="1"/>
  <c r="E2106" i="3" s="1"/>
  <c r="B2106" i="2"/>
  <c r="A2106" i="7" s="1"/>
  <c r="A2082" i="2"/>
  <c r="A2082" i="3" s="1"/>
  <c r="E2082" i="3" s="1"/>
  <c r="B2082" i="2"/>
  <c r="A2082" i="7" s="1"/>
  <c r="A2074" i="2"/>
  <c r="A2074" i="3" s="1"/>
  <c r="E2074" i="3" s="1"/>
  <c r="B2074" i="2"/>
  <c r="A2074" i="7" s="1"/>
  <c r="A2066" i="2"/>
  <c r="A2066" i="3" s="1"/>
  <c r="E2066" i="3" s="1"/>
  <c r="B2066" i="2"/>
  <c r="A2066" i="7" s="1"/>
  <c r="A2050" i="2"/>
  <c r="A2050" i="3" s="1"/>
  <c r="E2050" i="3" s="1"/>
  <c r="B2050" i="2"/>
  <c r="A2050" i="7" s="1"/>
  <c r="A2042" i="2"/>
  <c r="A2042" i="3" s="1"/>
  <c r="B2042" i="2"/>
  <c r="A2042" i="7" s="1"/>
  <c r="A2018" i="2"/>
  <c r="A2018" i="3" s="1"/>
  <c r="B2018" i="2"/>
  <c r="A2018" i="7" s="1"/>
  <c r="A2010" i="2"/>
  <c r="A2010" i="3" s="1"/>
  <c r="E2010" i="3" s="1"/>
  <c r="B2010" i="2"/>
  <c r="A2010" i="7" s="1"/>
  <c r="A2002" i="2"/>
  <c r="A2002" i="3" s="1"/>
  <c r="B2002" i="2"/>
  <c r="A2002" i="7" s="1"/>
  <c r="A1986" i="2"/>
  <c r="A1986" i="3" s="1"/>
  <c r="E1986" i="3" s="1"/>
  <c r="B1986" i="2"/>
  <c r="A1986" i="7" s="1"/>
  <c r="A1978" i="2"/>
  <c r="A1978" i="3" s="1"/>
  <c r="B1978" i="2"/>
  <c r="A1978" i="7" s="1"/>
  <c r="A1954" i="2"/>
  <c r="A1954" i="3" s="1"/>
  <c r="E1954" i="3" s="1"/>
  <c r="B1954" i="2"/>
  <c r="A1954" i="7" s="1"/>
  <c r="A1946" i="2"/>
  <c r="A1946" i="3" s="1"/>
  <c r="E1946" i="3" s="1"/>
  <c r="B1946" i="2"/>
  <c r="A1946" i="7" s="1"/>
  <c r="A1938" i="2"/>
  <c r="A1938" i="3" s="1"/>
  <c r="B1938" i="2"/>
  <c r="A1938" i="7" s="1"/>
  <c r="A1922" i="2"/>
  <c r="A1922" i="3" s="1"/>
  <c r="B1922" i="2"/>
  <c r="A1922" i="7" s="1"/>
  <c r="A1914" i="2"/>
  <c r="A1914" i="3" s="1"/>
  <c r="B1914" i="2"/>
  <c r="A1914" i="7" s="1"/>
  <c r="A1890" i="2"/>
  <c r="A1890" i="3" s="1"/>
  <c r="E1890" i="3" s="1"/>
  <c r="B1890" i="2"/>
  <c r="A1890" i="7" s="1"/>
  <c r="A1882" i="2"/>
  <c r="A1882" i="3" s="1"/>
  <c r="E1882" i="3" s="1"/>
  <c r="B1882" i="2"/>
  <c r="A1882" i="7" s="1"/>
  <c r="A1874" i="2"/>
  <c r="A1874" i="3" s="1"/>
  <c r="B1874" i="2"/>
  <c r="A1874" i="7" s="1"/>
  <c r="A1858" i="2"/>
  <c r="A1858" i="3" s="1"/>
  <c r="E1858" i="3" s="1"/>
  <c r="B1858" i="2"/>
  <c r="A1858" i="7" s="1"/>
  <c r="A1850" i="2"/>
  <c r="A1850" i="3" s="1"/>
  <c r="B1850" i="2"/>
  <c r="A1850" i="7" s="1"/>
  <c r="A1826" i="2"/>
  <c r="A1826" i="3" s="1"/>
  <c r="B1826" i="2"/>
  <c r="A1826" i="7" s="1"/>
  <c r="A1818" i="2"/>
  <c r="A1818" i="3" s="1"/>
  <c r="E1818" i="3" s="1"/>
  <c r="B1818" i="2"/>
  <c r="A1818" i="7" s="1"/>
  <c r="A1810" i="2"/>
  <c r="A1810" i="3" s="1"/>
  <c r="B1810" i="2"/>
  <c r="A1810" i="7" s="1"/>
  <c r="A1794" i="2"/>
  <c r="A1794" i="3" s="1"/>
  <c r="E1794" i="3" s="1"/>
  <c r="B1794" i="2"/>
  <c r="A1794" i="7" s="1"/>
  <c r="A1786" i="2"/>
  <c r="A1786" i="3" s="1"/>
  <c r="B1786" i="2"/>
  <c r="A1786" i="7" s="1"/>
  <c r="A1762" i="2"/>
  <c r="A1762" i="3" s="1"/>
  <c r="E1762" i="3" s="1"/>
  <c r="B1762" i="2"/>
  <c r="A1762" i="7" s="1"/>
  <c r="A1754" i="2"/>
  <c r="A1754" i="3" s="1"/>
  <c r="B1754" i="2"/>
  <c r="A1754" i="7" s="1"/>
  <c r="A1746" i="2"/>
  <c r="A1746" i="3" s="1"/>
  <c r="B1746" i="2"/>
  <c r="A1746" i="7" s="1"/>
  <c r="A1730" i="2"/>
  <c r="A1730" i="3" s="1"/>
  <c r="E1730" i="3" s="1"/>
  <c r="B1730" i="2"/>
  <c r="A1730" i="7" s="1"/>
  <c r="A1722" i="2"/>
  <c r="A1722" i="3" s="1"/>
  <c r="B1722" i="2"/>
  <c r="A1722" i="7" s="1"/>
  <c r="A1698" i="2"/>
  <c r="A1698" i="3" s="1"/>
  <c r="E1698" i="3" s="1"/>
  <c r="B1698" i="2"/>
  <c r="A1698" i="7" s="1"/>
  <c r="A1690" i="2"/>
  <c r="A1690" i="3" s="1"/>
  <c r="E1690" i="3" s="1"/>
  <c r="B1690" i="2"/>
  <c r="A1690" i="7" s="1"/>
  <c r="A1682" i="2"/>
  <c r="A1682" i="3" s="1"/>
  <c r="B1682" i="2"/>
  <c r="A1682" i="7" s="1"/>
  <c r="A1666" i="2"/>
  <c r="A1666" i="3" s="1"/>
  <c r="E1666" i="3" s="1"/>
  <c r="B1666" i="2"/>
  <c r="A1666" i="7" s="1"/>
  <c r="A1658" i="2"/>
  <c r="A1658" i="3" s="1"/>
  <c r="B1658" i="2"/>
  <c r="A1658" i="7" s="1"/>
  <c r="A1634" i="2"/>
  <c r="A1634" i="3" s="1"/>
  <c r="E1634" i="3" s="1"/>
  <c r="B1634" i="2"/>
  <c r="A1634" i="7" s="1"/>
  <c r="A1626" i="2"/>
  <c r="A1626" i="3" s="1"/>
  <c r="E1626" i="3" s="1"/>
  <c r="B1626" i="2"/>
  <c r="A1626" i="7" s="1"/>
  <c r="A1618" i="2"/>
  <c r="A1618" i="3" s="1"/>
  <c r="B1618" i="2"/>
  <c r="A1618" i="7" s="1"/>
  <c r="A1600" i="2"/>
  <c r="A1600" i="3" s="1"/>
  <c r="E1600" i="3" s="1"/>
  <c r="B1600" i="2"/>
  <c r="A1600" i="7" s="1"/>
  <c r="A1590" i="2"/>
  <c r="A1590" i="3" s="1"/>
  <c r="B1590" i="2"/>
  <c r="A1590" i="7" s="1"/>
  <c r="A1580" i="2"/>
  <c r="A1580" i="3" s="1"/>
  <c r="B1580" i="2"/>
  <c r="A1580" i="7" s="1"/>
  <c r="A1568" i="2"/>
  <c r="A1568" i="3" s="1"/>
  <c r="B1568" i="2"/>
  <c r="A1568" i="7" s="1"/>
  <c r="A1558" i="2"/>
  <c r="A1558" i="3" s="1"/>
  <c r="B1558" i="2"/>
  <c r="A1558" i="7" s="1"/>
  <c r="A1548" i="2"/>
  <c r="A1548" i="3" s="1"/>
  <c r="E1548" i="3" s="1"/>
  <c r="B1548" i="2"/>
  <c r="A1548" i="7" s="1"/>
  <c r="A1536" i="2"/>
  <c r="A1536" i="3" s="1"/>
  <c r="E1536" i="3" s="1"/>
  <c r="B1536" i="2"/>
  <c r="A1536" i="7" s="1"/>
  <c r="A1509" i="2"/>
  <c r="A1509" i="3" s="1"/>
  <c r="E1509" i="3" s="1"/>
  <c r="B1509" i="2"/>
  <c r="A1509" i="7" s="1"/>
  <c r="A1450" i="2"/>
  <c r="A1450" i="3" s="1"/>
  <c r="E1450" i="3" s="1"/>
  <c r="B1450" i="2"/>
  <c r="A1450" i="7" s="1"/>
  <c r="A1437" i="2"/>
  <c r="A1437" i="3" s="1"/>
  <c r="B1437" i="2"/>
  <c r="A1437" i="7" s="1"/>
  <c r="A1424" i="2"/>
  <c r="A1424" i="3" s="1"/>
  <c r="B1424" i="2"/>
  <c r="A1424" i="7" s="1"/>
  <c r="A1408" i="2"/>
  <c r="A1408" i="3" s="1"/>
  <c r="E1408" i="3" s="1"/>
  <c r="B1408" i="2"/>
  <c r="A1408" i="7" s="1"/>
  <c r="A1381" i="2"/>
  <c r="A1381" i="3" s="1"/>
  <c r="E1381" i="3" s="1"/>
  <c r="B1381" i="2"/>
  <c r="A1381" i="7" s="1"/>
  <c r="A1322" i="2"/>
  <c r="A1322" i="3" s="1"/>
  <c r="B1322" i="2"/>
  <c r="A1322" i="7" s="1"/>
  <c r="A1309" i="2"/>
  <c r="A1309" i="3" s="1"/>
  <c r="B1309" i="2"/>
  <c r="A1309" i="7" s="1"/>
  <c r="A1296" i="2"/>
  <c r="A1296" i="3" s="1"/>
  <c r="E1296" i="3" s="1"/>
  <c r="B1296" i="2"/>
  <c r="A1296" i="7" s="1"/>
  <c r="A1280" i="2"/>
  <c r="A1280" i="3" s="1"/>
  <c r="B1280" i="2"/>
  <c r="A1280" i="7" s="1"/>
  <c r="A1253" i="2"/>
  <c r="A1253" i="3" s="1"/>
  <c r="B1253" i="2"/>
  <c r="A1253" i="7" s="1"/>
  <c r="A1224" i="2"/>
  <c r="A1224" i="3" s="1"/>
  <c r="B1224" i="2"/>
  <c r="A1224" i="7" s="1"/>
  <c r="A1194" i="2"/>
  <c r="A1194" i="3" s="1"/>
  <c r="E1194" i="3" s="1"/>
  <c r="B1194" i="2"/>
  <c r="A1194" i="7" s="1"/>
  <c r="A1181" i="2"/>
  <c r="A1181" i="3" s="1"/>
  <c r="B1181" i="2"/>
  <c r="A1181" i="7" s="1"/>
  <c r="A1168" i="2"/>
  <c r="A1168" i="3" s="1"/>
  <c r="E1168" i="3" s="1"/>
  <c r="B1168" i="2"/>
  <c r="A1168" i="7" s="1"/>
  <c r="A1149" i="2"/>
  <c r="A1149" i="3" s="1"/>
  <c r="E1149" i="3" s="1"/>
  <c r="B1149" i="2"/>
  <c r="A1149" i="7" s="1"/>
  <c r="A1117" i="2"/>
  <c r="A1117" i="3" s="1"/>
  <c r="E1117" i="3" s="1"/>
  <c r="B1117" i="2"/>
  <c r="A1117" i="7" s="1"/>
  <c r="A1098" i="2"/>
  <c r="A1098" i="3" s="1"/>
  <c r="E1098" i="3" s="1"/>
  <c r="B1098" i="2"/>
  <c r="A1098" i="7" s="1"/>
  <c r="A1080" i="2"/>
  <c r="A1080" i="3" s="1"/>
  <c r="E1080" i="3" s="1"/>
  <c r="B1080" i="2"/>
  <c r="A1080" i="7" s="1"/>
  <c r="A1059" i="2"/>
  <c r="A1059" i="3" s="1"/>
  <c r="E1059" i="3" s="1"/>
  <c r="B1059" i="2"/>
  <c r="A1059" i="7" s="1"/>
  <c r="A1035" i="2"/>
  <c r="A1035" i="3" s="1"/>
  <c r="B1035" i="2"/>
  <c r="A1035" i="7" s="1"/>
  <c r="A1013" i="2"/>
  <c r="A1013" i="3" s="1"/>
  <c r="E1013" i="3" s="1"/>
  <c r="B1013" i="2"/>
  <c r="A1013" i="7" s="1"/>
  <c r="A965" i="2"/>
  <c r="A965" i="3" s="1"/>
  <c r="E965" i="3" s="1"/>
  <c r="B965" i="2"/>
  <c r="A965" i="7" s="1"/>
  <c r="A944" i="2"/>
  <c r="A944" i="3" s="1"/>
  <c r="B944" i="2"/>
  <c r="A944" i="7" s="1"/>
  <c r="A923" i="2"/>
  <c r="A923" i="3" s="1"/>
  <c r="E923" i="3" s="1"/>
  <c r="B923" i="2"/>
  <c r="A923" i="7" s="1"/>
  <c r="A897" i="2"/>
  <c r="A897" i="3" s="1"/>
  <c r="E897" i="3" s="1"/>
  <c r="B897" i="2"/>
  <c r="A897" i="7" s="1"/>
  <c r="A876" i="2"/>
  <c r="A876" i="3" s="1"/>
  <c r="E876" i="3" s="1"/>
  <c r="B876" i="2"/>
  <c r="A876" i="7" s="1"/>
  <c r="A851" i="2"/>
  <c r="A851" i="3" s="1"/>
  <c r="E851" i="3" s="1"/>
  <c r="B851" i="2"/>
  <c r="A851" i="7" s="1"/>
  <c r="A816" i="2"/>
  <c r="A816" i="3" s="1"/>
  <c r="B816" i="2"/>
  <c r="A816" i="7" s="1"/>
  <c r="A787" i="2"/>
  <c r="A787" i="3" s="1"/>
  <c r="E787" i="3" s="1"/>
  <c r="B787" i="2"/>
  <c r="A787" i="7" s="1"/>
  <c r="A759" i="2"/>
  <c r="A759" i="3" s="1"/>
  <c r="E759" i="3" s="1"/>
  <c r="B759" i="2"/>
  <c r="A759" i="7" s="1"/>
  <c r="A723" i="2"/>
  <c r="A723" i="3" s="1"/>
  <c r="B723" i="2"/>
  <c r="A723" i="7" s="1"/>
  <c r="A642" i="2"/>
  <c r="A642" i="3" s="1"/>
  <c r="B642" i="2"/>
  <c r="A642" i="7" s="1"/>
  <c r="A578" i="2"/>
  <c r="A578" i="3" s="1"/>
  <c r="E578" i="3" s="1"/>
  <c r="B578" i="2"/>
  <c r="A578" i="7" s="1"/>
  <c r="A526" i="2"/>
  <c r="A526" i="3" s="1"/>
  <c r="E526" i="3" s="1"/>
  <c r="B526" i="2"/>
  <c r="A526" i="7" s="1"/>
  <c r="A352" i="2"/>
  <c r="A352" i="3" s="1"/>
  <c r="B352" i="2"/>
  <c r="A352" i="7" s="1"/>
  <c r="A294" i="2"/>
  <c r="A294" i="3" s="1"/>
  <c r="B294" i="2"/>
  <c r="A294" i="7" s="1"/>
  <c r="A231" i="2"/>
  <c r="A231" i="3" s="1"/>
  <c r="E231" i="3" s="1"/>
  <c r="B231" i="2"/>
  <c r="A231" i="7" s="1"/>
  <c r="A174" i="2"/>
  <c r="A174" i="3" s="1"/>
  <c r="B174" i="2"/>
  <c r="A174" i="7" s="1"/>
  <c r="A38" i="2"/>
  <c r="A38" i="3" s="1"/>
  <c r="B38" i="2"/>
  <c r="A38" i="7" s="1"/>
  <c r="B8116" i="2"/>
  <c r="A8116" i="7" s="1"/>
  <c r="A8353" i="2"/>
  <c r="A8353" i="3" s="1"/>
  <c r="B8353" i="2"/>
  <c r="A8353" i="7" s="1"/>
  <c r="A8345" i="2"/>
  <c r="A8345" i="3" s="1"/>
  <c r="E8345" i="3" s="1"/>
  <c r="B8345" i="2"/>
  <c r="A8345" i="7" s="1"/>
  <c r="A8337" i="2"/>
  <c r="A8337" i="3" s="1"/>
  <c r="B8337" i="2"/>
  <c r="A8337" i="7" s="1"/>
  <c r="A8329" i="2"/>
  <c r="A8329" i="3" s="1"/>
  <c r="E8329" i="3" s="1"/>
  <c r="B8329" i="2"/>
  <c r="A8329" i="7" s="1"/>
  <c r="A8321" i="2"/>
  <c r="A8321" i="3" s="1"/>
  <c r="E8321" i="3" s="1"/>
  <c r="B8321" i="2"/>
  <c r="A8321" i="7" s="1"/>
  <c r="A8313" i="2"/>
  <c r="A8313" i="3" s="1"/>
  <c r="E8313" i="3" s="1"/>
  <c r="B8313" i="2"/>
  <c r="A8313" i="7" s="1"/>
  <c r="A8305" i="2"/>
  <c r="A8305" i="3" s="1"/>
  <c r="E8305" i="3" s="1"/>
  <c r="B8305" i="2"/>
  <c r="A8305" i="7" s="1"/>
  <c r="A8297" i="2"/>
  <c r="A8297" i="3" s="1"/>
  <c r="E8297" i="3" s="1"/>
  <c r="B8297" i="2"/>
  <c r="A8297" i="7" s="1"/>
  <c r="A8289" i="2"/>
  <c r="A8289" i="3" s="1"/>
  <c r="E8289" i="3" s="1"/>
  <c r="B8289" i="2"/>
  <c r="A8289" i="7" s="1"/>
  <c r="A8281" i="2"/>
  <c r="A8281" i="3" s="1"/>
  <c r="B8281" i="2"/>
  <c r="A8281" i="7" s="1"/>
  <c r="A8273" i="2"/>
  <c r="A8273" i="3" s="1"/>
  <c r="E8273" i="3" s="1"/>
  <c r="B8273" i="2"/>
  <c r="A8273" i="7" s="1"/>
  <c r="A8265" i="2"/>
  <c r="A8265" i="3" s="1"/>
  <c r="E8265" i="3" s="1"/>
  <c r="B8265" i="2"/>
  <c r="A8265" i="7" s="1"/>
  <c r="A8257" i="2"/>
  <c r="A8257" i="3" s="1"/>
  <c r="B8257" i="2"/>
  <c r="A8257" i="7" s="1"/>
  <c r="A8249" i="2"/>
  <c r="A8249" i="3" s="1"/>
  <c r="E8249" i="3" s="1"/>
  <c r="B8249" i="2"/>
  <c r="A8249" i="7" s="1"/>
  <c r="A8241" i="2"/>
  <c r="A8241" i="3" s="1"/>
  <c r="B8241" i="2"/>
  <c r="A8241" i="7" s="1"/>
  <c r="A8233" i="2"/>
  <c r="A8233" i="3" s="1"/>
  <c r="E8233" i="3" s="1"/>
  <c r="B8233" i="2"/>
  <c r="A8233" i="7" s="1"/>
  <c r="A8225" i="2"/>
  <c r="A8225" i="3" s="1"/>
  <c r="E8225" i="3" s="1"/>
  <c r="B8225" i="2"/>
  <c r="A8225" i="7" s="1"/>
  <c r="A8217" i="2"/>
  <c r="A8217" i="3" s="1"/>
  <c r="E8217" i="3" s="1"/>
  <c r="B8217" i="2"/>
  <c r="A8217" i="7" s="1"/>
  <c r="A8209" i="2"/>
  <c r="A8209" i="3" s="1"/>
  <c r="E8209" i="3" s="1"/>
  <c r="B8209" i="2"/>
  <c r="A8209" i="7" s="1"/>
  <c r="A8201" i="2"/>
  <c r="A8201" i="3" s="1"/>
  <c r="E8201" i="3" s="1"/>
  <c r="B8201" i="2"/>
  <c r="A8201" i="7" s="1"/>
  <c r="A8193" i="2"/>
  <c r="A8193" i="3" s="1"/>
  <c r="E8193" i="3" s="1"/>
  <c r="B8193" i="2"/>
  <c r="A8193" i="7" s="1"/>
  <c r="A8185" i="2"/>
  <c r="A8185" i="3" s="1"/>
  <c r="B8185" i="2"/>
  <c r="A8185" i="7" s="1"/>
  <c r="A8177" i="2"/>
  <c r="A8177" i="3" s="1"/>
  <c r="E8177" i="3" s="1"/>
  <c r="B8177" i="2"/>
  <c r="A8177" i="7" s="1"/>
  <c r="A8169" i="2"/>
  <c r="A8169" i="3" s="1"/>
  <c r="E8169" i="3" s="1"/>
  <c r="B8169" i="2"/>
  <c r="A8169" i="7" s="1"/>
  <c r="A8161" i="2"/>
  <c r="A8161" i="3" s="1"/>
  <c r="B8161" i="2"/>
  <c r="A8161" i="7" s="1"/>
  <c r="A8153" i="2"/>
  <c r="A8153" i="3" s="1"/>
  <c r="E8153" i="3" s="1"/>
  <c r="B8153" i="2"/>
  <c r="A8153" i="7" s="1"/>
  <c r="A8145" i="2"/>
  <c r="A8145" i="3" s="1"/>
  <c r="B8145" i="2"/>
  <c r="A8145" i="7" s="1"/>
  <c r="A8137" i="2"/>
  <c r="A8137" i="3" s="1"/>
  <c r="E8137" i="3" s="1"/>
  <c r="B8137" i="2"/>
  <c r="A8137" i="7" s="1"/>
  <c r="A8129" i="2"/>
  <c r="A8129" i="3" s="1"/>
  <c r="E8129" i="3" s="1"/>
  <c r="B8129" i="2"/>
  <c r="A8129" i="7" s="1"/>
  <c r="A8121" i="2"/>
  <c r="A8121" i="3" s="1"/>
  <c r="E8121" i="3" s="1"/>
  <c r="B8121" i="2"/>
  <c r="A8121" i="7" s="1"/>
  <c r="A8113" i="2"/>
  <c r="A8113" i="3" s="1"/>
  <c r="E8113" i="3" s="1"/>
  <c r="B8113" i="2"/>
  <c r="A8113" i="7" s="1"/>
  <c r="A8105" i="2"/>
  <c r="A8105" i="3" s="1"/>
  <c r="E8105" i="3" s="1"/>
  <c r="B8105" i="2"/>
  <c r="A8105" i="7" s="1"/>
  <c r="A8097" i="2"/>
  <c r="A8097" i="3" s="1"/>
  <c r="E8097" i="3" s="1"/>
  <c r="B8097" i="2"/>
  <c r="A8097" i="7" s="1"/>
  <c r="A8089" i="2"/>
  <c r="A8089" i="3" s="1"/>
  <c r="B8089" i="2"/>
  <c r="A8089" i="7" s="1"/>
  <c r="A8081" i="2"/>
  <c r="A8081" i="3" s="1"/>
  <c r="E8081" i="3" s="1"/>
  <c r="B8081" i="2"/>
  <c r="A8081" i="7" s="1"/>
  <c r="A8073" i="2"/>
  <c r="A8073" i="3" s="1"/>
  <c r="E8073" i="3" s="1"/>
  <c r="B8073" i="2"/>
  <c r="A8073" i="7" s="1"/>
  <c r="A8065" i="2"/>
  <c r="A8065" i="3" s="1"/>
  <c r="B8065" i="2"/>
  <c r="A8065" i="7" s="1"/>
  <c r="A8057" i="2"/>
  <c r="A8057" i="3" s="1"/>
  <c r="E8057" i="3" s="1"/>
  <c r="B8057" i="2"/>
  <c r="A8057" i="7" s="1"/>
  <c r="A8049" i="2"/>
  <c r="A8049" i="3" s="1"/>
  <c r="B8049" i="2"/>
  <c r="A8049" i="7" s="1"/>
  <c r="A8041" i="2"/>
  <c r="A8041" i="3" s="1"/>
  <c r="E8041" i="3" s="1"/>
  <c r="B8041" i="2"/>
  <c r="A8041" i="7" s="1"/>
  <c r="A8033" i="2"/>
  <c r="A8033" i="3" s="1"/>
  <c r="E8033" i="3" s="1"/>
  <c r="B8033" i="2"/>
  <c r="A8033" i="7" s="1"/>
  <c r="A8025" i="2"/>
  <c r="A8025" i="3" s="1"/>
  <c r="E8025" i="3" s="1"/>
  <c r="B8025" i="2"/>
  <c r="A8025" i="7" s="1"/>
  <c r="A8017" i="2"/>
  <c r="A8017" i="3" s="1"/>
  <c r="E8017" i="3" s="1"/>
  <c r="B8017" i="2"/>
  <c r="A8017" i="7" s="1"/>
  <c r="A8009" i="2"/>
  <c r="A8009" i="3" s="1"/>
  <c r="E8009" i="3" s="1"/>
  <c r="B8009" i="2"/>
  <c r="A8009" i="7" s="1"/>
  <c r="A8001" i="2"/>
  <c r="A8001" i="3" s="1"/>
  <c r="E8001" i="3" s="1"/>
  <c r="B8001" i="2"/>
  <c r="A8001" i="7" s="1"/>
  <c r="A7993" i="2"/>
  <c r="A7993" i="3" s="1"/>
  <c r="B7993" i="2"/>
  <c r="A7993" i="7" s="1"/>
  <c r="A7985" i="2"/>
  <c r="A7985" i="3" s="1"/>
  <c r="E7985" i="3" s="1"/>
  <c r="B7985" i="2"/>
  <c r="A7985" i="7" s="1"/>
  <c r="A7977" i="2"/>
  <c r="A7977" i="3" s="1"/>
  <c r="E7977" i="3" s="1"/>
  <c r="B7977" i="2"/>
  <c r="A7977" i="7" s="1"/>
  <c r="A7969" i="2"/>
  <c r="A7969" i="3" s="1"/>
  <c r="B7969" i="2"/>
  <c r="A7969" i="7" s="1"/>
  <c r="A7961" i="2"/>
  <c r="A7961" i="3" s="1"/>
  <c r="E7961" i="3" s="1"/>
  <c r="B7961" i="2"/>
  <c r="A7961" i="7" s="1"/>
  <c r="A7953" i="2"/>
  <c r="A7953" i="3" s="1"/>
  <c r="B7953" i="2"/>
  <c r="A7953" i="7" s="1"/>
  <c r="A7945" i="2"/>
  <c r="A7945" i="3" s="1"/>
  <c r="E7945" i="3" s="1"/>
  <c r="B7945" i="2"/>
  <c r="A7945" i="7" s="1"/>
  <c r="A7937" i="2"/>
  <c r="A7937" i="3" s="1"/>
  <c r="E7937" i="3" s="1"/>
  <c r="B7937" i="2"/>
  <c r="A7937" i="7" s="1"/>
  <c r="A7929" i="2"/>
  <c r="A7929" i="3" s="1"/>
  <c r="E7929" i="3" s="1"/>
  <c r="B7929" i="2"/>
  <c r="A7929" i="7" s="1"/>
  <c r="A7921" i="2"/>
  <c r="A7921" i="3" s="1"/>
  <c r="E7921" i="3" s="1"/>
  <c r="B7921" i="2"/>
  <c r="A7921" i="7" s="1"/>
  <c r="A7913" i="2"/>
  <c r="A7913" i="3" s="1"/>
  <c r="E7913" i="3" s="1"/>
  <c r="B7913" i="2"/>
  <c r="A7913" i="7" s="1"/>
  <c r="A7905" i="2"/>
  <c r="A7905" i="3" s="1"/>
  <c r="E7905" i="3" s="1"/>
  <c r="B7905" i="2"/>
  <c r="A7905" i="7" s="1"/>
  <c r="A7897" i="2"/>
  <c r="A7897" i="3" s="1"/>
  <c r="B7897" i="2"/>
  <c r="A7897" i="7" s="1"/>
  <c r="A7889" i="2"/>
  <c r="A7889" i="3" s="1"/>
  <c r="E7889" i="3" s="1"/>
  <c r="B7889" i="2"/>
  <c r="A7889" i="7" s="1"/>
  <c r="A7881" i="2"/>
  <c r="A7881" i="3" s="1"/>
  <c r="B7881" i="2"/>
  <c r="A7881" i="7" s="1"/>
  <c r="A7873" i="2"/>
  <c r="A7873" i="3" s="1"/>
  <c r="E7873" i="3" s="1"/>
  <c r="B7873" i="2"/>
  <c r="A7873" i="7" s="1"/>
  <c r="A7865" i="2"/>
  <c r="A7865" i="3" s="1"/>
  <c r="E7865" i="3" s="1"/>
  <c r="B7865" i="2"/>
  <c r="A7865" i="7" s="1"/>
  <c r="A7857" i="2"/>
  <c r="A7857" i="3" s="1"/>
  <c r="E7857" i="3" s="1"/>
  <c r="B7857" i="2"/>
  <c r="A7857" i="7" s="1"/>
  <c r="A7849" i="2"/>
  <c r="A7849" i="3" s="1"/>
  <c r="B7849" i="2"/>
  <c r="A7849" i="7" s="1"/>
  <c r="A7841" i="2"/>
  <c r="A7841" i="3" s="1"/>
  <c r="E7841" i="3" s="1"/>
  <c r="B7841" i="2"/>
  <c r="A7841" i="7" s="1"/>
  <c r="A7833" i="2"/>
  <c r="A7833" i="3" s="1"/>
  <c r="B7833" i="2"/>
  <c r="A7833" i="7" s="1"/>
  <c r="A7825" i="2"/>
  <c r="A7825" i="3" s="1"/>
  <c r="E7825" i="3" s="1"/>
  <c r="B7825" i="2"/>
  <c r="A7825" i="7" s="1"/>
  <c r="A7817" i="2"/>
  <c r="A7817" i="3" s="1"/>
  <c r="E7817" i="3" s="1"/>
  <c r="B7817" i="2"/>
  <c r="A7817" i="7" s="1"/>
  <c r="A7809" i="2"/>
  <c r="A7809" i="3" s="1"/>
  <c r="E7809" i="3" s="1"/>
  <c r="B7809" i="2"/>
  <c r="A7809" i="7" s="1"/>
  <c r="A7801" i="2"/>
  <c r="A7801" i="3" s="1"/>
  <c r="B7801" i="2"/>
  <c r="A7801" i="7" s="1"/>
  <c r="A7793" i="2"/>
  <c r="A7793" i="3" s="1"/>
  <c r="E7793" i="3" s="1"/>
  <c r="B7793" i="2"/>
  <c r="A7793" i="7" s="1"/>
  <c r="A7785" i="2"/>
  <c r="A7785" i="3" s="1"/>
  <c r="B7785" i="2"/>
  <c r="A7785" i="7" s="1"/>
  <c r="A7777" i="2"/>
  <c r="A7777" i="3" s="1"/>
  <c r="E7777" i="3" s="1"/>
  <c r="B7777" i="2"/>
  <c r="A7777" i="7" s="1"/>
  <c r="A7769" i="2"/>
  <c r="A7769" i="3" s="1"/>
  <c r="E7769" i="3" s="1"/>
  <c r="B7769" i="2"/>
  <c r="A7769" i="7" s="1"/>
  <c r="A7761" i="2"/>
  <c r="A7761" i="3" s="1"/>
  <c r="E7761" i="3" s="1"/>
  <c r="B7761" i="2"/>
  <c r="A7761" i="7" s="1"/>
  <c r="A7753" i="2"/>
  <c r="A7753" i="3" s="1"/>
  <c r="B7753" i="2"/>
  <c r="A7753" i="7" s="1"/>
  <c r="A7745" i="2"/>
  <c r="A7745" i="3" s="1"/>
  <c r="E7745" i="3" s="1"/>
  <c r="B7745" i="2"/>
  <c r="A7745" i="7" s="1"/>
  <c r="A7737" i="2"/>
  <c r="A7737" i="3" s="1"/>
  <c r="B7737" i="2"/>
  <c r="A7737" i="7" s="1"/>
  <c r="A7729" i="2"/>
  <c r="A7729" i="3" s="1"/>
  <c r="E7729" i="3" s="1"/>
  <c r="B7729" i="2"/>
  <c r="A7729" i="7" s="1"/>
  <c r="A7721" i="2"/>
  <c r="A7721" i="3" s="1"/>
  <c r="E7721" i="3" s="1"/>
  <c r="B7721" i="2"/>
  <c r="A7721" i="7" s="1"/>
  <c r="A7713" i="2"/>
  <c r="A7713" i="3" s="1"/>
  <c r="E7713" i="3" s="1"/>
  <c r="B7713" i="2"/>
  <c r="A7713" i="7" s="1"/>
  <c r="A7705" i="2"/>
  <c r="A7705" i="3" s="1"/>
  <c r="B7705" i="2"/>
  <c r="A7705" i="7" s="1"/>
  <c r="A7697" i="2"/>
  <c r="A7697" i="3" s="1"/>
  <c r="E7697" i="3" s="1"/>
  <c r="B7697" i="2"/>
  <c r="A7697" i="7" s="1"/>
  <c r="A7689" i="2"/>
  <c r="A7689" i="3" s="1"/>
  <c r="B7689" i="2"/>
  <c r="A7689" i="7" s="1"/>
  <c r="A7681" i="2"/>
  <c r="A7681" i="3" s="1"/>
  <c r="E7681" i="3" s="1"/>
  <c r="B7681" i="2"/>
  <c r="A7681" i="7" s="1"/>
  <c r="A7673" i="2"/>
  <c r="A7673" i="3" s="1"/>
  <c r="E7673" i="3" s="1"/>
  <c r="B7673" i="2"/>
  <c r="A7673" i="7" s="1"/>
  <c r="A7665" i="2"/>
  <c r="A7665" i="3" s="1"/>
  <c r="E7665" i="3" s="1"/>
  <c r="B7665" i="2"/>
  <c r="A7665" i="7" s="1"/>
  <c r="A7657" i="2"/>
  <c r="A7657" i="3" s="1"/>
  <c r="B7657" i="2"/>
  <c r="A7657" i="7" s="1"/>
  <c r="A7649" i="2"/>
  <c r="A7649" i="3" s="1"/>
  <c r="E7649" i="3" s="1"/>
  <c r="B7649" i="2"/>
  <c r="A7649" i="7" s="1"/>
  <c r="A7641" i="2"/>
  <c r="A7641" i="3" s="1"/>
  <c r="B7641" i="2"/>
  <c r="A7641" i="7" s="1"/>
  <c r="A7633" i="2"/>
  <c r="A7633" i="3" s="1"/>
  <c r="E7633" i="3" s="1"/>
  <c r="B7633" i="2"/>
  <c r="A7633" i="7" s="1"/>
  <c r="A7625" i="2"/>
  <c r="A7625" i="3" s="1"/>
  <c r="E7625" i="3" s="1"/>
  <c r="B7625" i="2"/>
  <c r="A7625" i="7" s="1"/>
  <c r="A7617" i="2"/>
  <c r="A7617" i="3" s="1"/>
  <c r="E7617" i="3" s="1"/>
  <c r="B7617" i="2"/>
  <c r="A7617" i="7" s="1"/>
  <c r="A7609" i="2"/>
  <c r="A7609" i="3" s="1"/>
  <c r="B7609" i="2"/>
  <c r="A7609" i="7" s="1"/>
  <c r="A7601" i="2"/>
  <c r="A7601" i="3" s="1"/>
  <c r="E7601" i="3" s="1"/>
  <c r="B7601" i="2"/>
  <c r="A7601" i="7" s="1"/>
  <c r="A7593" i="2"/>
  <c r="A7593" i="3" s="1"/>
  <c r="B7593" i="2"/>
  <c r="A7593" i="7" s="1"/>
  <c r="A7585" i="2"/>
  <c r="A7585" i="3" s="1"/>
  <c r="E7585" i="3" s="1"/>
  <c r="B7585" i="2"/>
  <c r="A7585" i="7" s="1"/>
  <c r="A7577" i="2"/>
  <c r="A7577" i="3" s="1"/>
  <c r="E7577" i="3" s="1"/>
  <c r="B7577" i="2"/>
  <c r="A7577" i="7" s="1"/>
  <c r="A7569" i="2"/>
  <c r="A7569" i="3" s="1"/>
  <c r="E7569" i="3" s="1"/>
  <c r="B7569" i="2"/>
  <c r="A7569" i="7" s="1"/>
  <c r="A7561" i="2"/>
  <c r="A7561" i="3" s="1"/>
  <c r="B7561" i="2"/>
  <c r="A7561" i="7" s="1"/>
  <c r="A7553" i="2"/>
  <c r="A7553" i="3" s="1"/>
  <c r="B7553" i="2"/>
  <c r="A7553" i="7" s="1"/>
  <c r="A7545" i="2"/>
  <c r="A7545" i="3" s="1"/>
  <c r="E7545" i="3" s="1"/>
  <c r="B7545" i="2"/>
  <c r="A7545" i="7" s="1"/>
  <c r="A7537" i="2"/>
  <c r="A7537" i="3" s="1"/>
  <c r="E7537" i="3" s="1"/>
  <c r="B7537" i="2"/>
  <c r="A7537" i="7" s="1"/>
  <c r="A7529" i="2"/>
  <c r="A7529" i="3" s="1"/>
  <c r="E7529" i="3" s="1"/>
  <c r="B7529" i="2"/>
  <c r="A7529" i="7" s="1"/>
  <c r="A7521" i="2"/>
  <c r="A7521" i="3" s="1"/>
  <c r="B7521" i="2"/>
  <c r="A7521" i="7" s="1"/>
  <c r="A7513" i="2"/>
  <c r="A7513" i="3" s="1"/>
  <c r="B7513" i="2"/>
  <c r="A7513" i="7" s="1"/>
  <c r="A7505" i="2"/>
  <c r="A7505" i="3" s="1"/>
  <c r="E7505" i="3" s="1"/>
  <c r="B7505" i="2"/>
  <c r="A7505" i="7" s="1"/>
  <c r="A7497" i="2"/>
  <c r="A7497" i="3" s="1"/>
  <c r="E7497" i="3" s="1"/>
  <c r="B7497" i="2"/>
  <c r="A7497" i="7" s="1"/>
  <c r="A7489" i="2"/>
  <c r="A7489" i="3" s="1"/>
  <c r="E7489" i="3" s="1"/>
  <c r="B7489" i="2"/>
  <c r="A7489" i="7" s="1"/>
  <c r="A7481" i="2"/>
  <c r="A7481" i="3" s="1"/>
  <c r="E7481" i="3" s="1"/>
  <c r="B7481" i="2"/>
  <c r="A7481" i="7" s="1"/>
  <c r="A7473" i="2"/>
  <c r="A7473" i="3" s="1"/>
  <c r="B7473" i="2"/>
  <c r="A7473" i="7" s="1"/>
  <c r="A7465" i="2"/>
  <c r="A7465" i="3" s="1"/>
  <c r="B7465" i="2"/>
  <c r="A7465" i="7" s="1"/>
  <c r="A7457" i="2"/>
  <c r="A7457" i="3" s="1"/>
  <c r="E7457" i="3" s="1"/>
  <c r="B7457" i="2"/>
  <c r="A7457" i="7" s="1"/>
  <c r="A7449" i="2"/>
  <c r="A7449" i="3" s="1"/>
  <c r="E7449" i="3" s="1"/>
  <c r="B7449" i="2"/>
  <c r="A7449" i="7" s="1"/>
  <c r="A7441" i="2"/>
  <c r="A7441" i="3" s="1"/>
  <c r="E7441" i="3" s="1"/>
  <c r="B7441" i="2"/>
  <c r="A7441" i="7" s="1"/>
  <c r="A7433" i="2"/>
  <c r="A7433" i="3" s="1"/>
  <c r="E7433" i="3" s="1"/>
  <c r="B7433" i="2"/>
  <c r="A7433" i="7" s="1"/>
  <c r="A7425" i="2"/>
  <c r="A7425" i="3" s="1"/>
  <c r="B7425" i="2"/>
  <c r="A7425" i="7" s="1"/>
  <c r="A7417" i="2"/>
  <c r="A7417" i="3" s="1"/>
  <c r="B7417" i="2"/>
  <c r="A7417" i="7" s="1"/>
  <c r="A7409" i="2"/>
  <c r="A7409" i="3" s="1"/>
  <c r="E7409" i="3" s="1"/>
  <c r="B7409" i="2"/>
  <c r="A7409" i="7" s="1"/>
  <c r="A7401" i="2"/>
  <c r="A7401" i="3" s="1"/>
  <c r="E7401" i="3" s="1"/>
  <c r="B7401" i="2"/>
  <c r="A7401" i="7" s="1"/>
  <c r="A7393" i="2"/>
  <c r="A7393" i="3" s="1"/>
  <c r="E7393" i="3" s="1"/>
  <c r="B7393" i="2"/>
  <c r="A7393" i="7" s="1"/>
  <c r="A7385" i="2"/>
  <c r="A7385" i="3" s="1"/>
  <c r="E7385" i="3" s="1"/>
  <c r="B7385" i="2"/>
  <c r="A7385" i="7" s="1"/>
  <c r="A7377" i="2"/>
  <c r="A7377" i="3" s="1"/>
  <c r="B7377" i="2"/>
  <c r="A7377" i="7" s="1"/>
  <c r="A7369" i="2"/>
  <c r="A7369" i="3" s="1"/>
  <c r="B7369" i="2"/>
  <c r="A7369" i="7" s="1"/>
  <c r="A7361" i="2"/>
  <c r="A7361" i="3" s="1"/>
  <c r="E7361" i="3" s="1"/>
  <c r="B7361" i="2"/>
  <c r="A7361" i="7" s="1"/>
  <c r="A7353" i="2"/>
  <c r="A7353" i="3" s="1"/>
  <c r="E7353" i="3" s="1"/>
  <c r="B7353" i="2"/>
  <c r="A7353" i="7" s="1"/>
  <c r="A7345" i="2"/>
  <c r="A7345" i="3" s="1"/>
  <c r="E7345" i="3" s="1"/>
  <c r="B7345" i="2"/>
  <c r="A7345" i="7" s="1"/>
  <c r="A7337" i="2"/>
  <c r="A7337" i="3" s="1"/>
  <c r="E7337" i="3" s="1"/>
  <c r="B7337" i="2"/>
  <c r="A7337" i="7" s="1"/>
  <c r="A7329" i="2"/>
  <c r="A7329" i="3" s="1"/>
  <c r="B7329" i="2"/>
  <c r="A7329" i="7" s="1"/>
  <c r="A7321" i="2"/>
  <c r="A7321" i="3" s="1"/>
  <c r="B7321" i="2"/>
  <c r="A7321" i="7" s="1"/>
  <c r="A7313" i="2"/>
  <c r="A7313" i="3" s="1"/>
  <c r="E7313" i="3" s="1"/>
  <c r="B7313" i="2"/>
  <c r="A7313" i="7" s="1"/>
  <c r="A7305" i="2"/>
  <c r="A7305" i="3" s="1"/>
  <c r="E7305" i="3" s="1"/>
  <c r="B7305" i="2"/>
  <c r="A7305" i="7" s="1"/>
  <c r="A7297" i="2"/>
  <c r="A7297" i="3" s="1"/>
  <c r="E7297" i="3" s="1"/>
  <c r="B7297" i="2"/>
  <c r="A7297" i="7" s="1"/>
  <c r="A7289" i="2"/>
  <c r="A7289" i="3" s="1"/>
  <c r="E7289" i="3" s="1"/>
  <c r="B7289" i="2"/>
  <c r="A7289" i="7" s="1"/>
  <c r="A7281" i="2"/>
  <c r="A7281" i="3" s="1"/>
  <c r="B7281" i="2"/>
  <c r="A7281" i="7" s="1"/>
  <c r="A7273" i="2"/>
  <c r="A7273" i="3" s="1"/>
  <c r="B7273" i="2"/>
  <c r="A7273" i="7" s="1"/>
  <c r="A7265" i="2"/>
  <c r="A7265" i="3" s="1"/>
  <c r="E7265" i="3" s="1"/>
  <c r="B7265" i="2"/>
  <c r="A7265" i="7" s="1"/>
  <c r="A7257" i="2"/>
  <c r="A7257" i="3" s="1"/>
  <c r="E7257" i="3" s="1"/>
  <c r="B7257" i="2"/>
  <c r="A7257" i="7" s="1"/>
  <c r="A7249" i="2"/>
  <c r="A7249" i="3" s="1"/>
  <c r="E7249" i="3" s="1"/>
  <c r="B7249" i="2"/>
  <c r="A7249" i="7" s="1"/>
  <c r="A7241" i="2"/>
  <c r="A7241" i="3" s="1"/>
  <c r="E7241" i="3" s="1"/>
  <c r="B7241" i="2"/>
  <c r="A7241" i="7" s="1"/>
  <c r="A7233" i="2"/>
  <c r="A7233" i="3" s="1"/>
  <c r="B7233" i="2"/>
  <c r="A7233" i="7" s="1"/>
  <c r="A7225" i="2"/>
  <c r="A7225" i="3" s="1"/>
  <c r="B7225" i="2"/>
  <c r="A7225" i="7" s="1"/>
  <c r="A7217" i="2"/>
  <c r="A7217" i="3" s="1"/>
  <c r="E7217" i="3" s="1"/>
  <c r="B7217" i="2"/>
  <c r="A7217" i="7" s="1"/>
  <c r="A7209" i="2"/>
  <c r="A7209" i="3" s="1"/>
  <c r="E7209" i="3" s="1"/>
  <c r="B7209" i="2"/>
  <c r="A7209" i="7" s="1"/>
  <c r="A7201" i="2"/>
  <c r="A7201" i="3" s="1"/>
  <c r="E7201" i="3" s="1"/>
  <c r="B7201" i="2"/>
  <c r="A7201" i="7" s="1"/>
  <c r="A7193" i="2"/>
  <c r="A7193" i="3" s="1"/>
  <c r="E7193" i="3" s="1"/>
  <c r="B7193" i="2"/>
  <c r="A7193" i="7" s="1"/>
  <c r="A7185" i="2"/>
  <c r="A7185" i="3" s="1"/>
  <c r="B7185" i="2"/>
  <c r="A7185" i="7" s="1"/>
  <c r="A7177" i="2"/>
  <c r="A7177" i="3" s="1"/>
  <c r="B7177" i="2"/>
  <c r="A7177" i="7" s="1"/>
  <c r="A7169" i="2"/>
  <c r="A7169" i="3" s="1"/>
  <c r="E7169" i="3" s="1"/>
  <c r="B7169" i="2"/>
  <c r="A7169" i="7" s="1"/>
  <c r="A7161" i="2"/>
  <c r="A7161" i="3" s="1"/>
  <c r="E7161" i="3" s="1"/>
  <c r="B7161" i="2"/>
  <c r="A7161" i="7" s="1"/>
  <c r="A7153" i="2"/>
  <c r="A7153" i="3" s="1"/>
  <c r="E7153" i="3" s="1"/>
  <c r="B7153" i="2"/>
  <c r="A7153" i="7" s="1"/>
  <c r="A7145" i="2"/>
  <c r="A7145" i="3" s="1"/>
  <c r="E7145" i="3" s="1"/>
  <c r="B7145" i="2"/>
  <c r="A7145" i="7" s="1"/>
  <c r="A7137" i="2"/>
  <c r="A7137" i="3" s="1"/>
  <c r="E7137" i="3" s="1"/>
  <c r="B7137" i="2"/>
  <c r="A7137" i="7" s="1"/>
  <c r="A7129" i="2"/>
  <c r="A7129" i="3" s="1"/>
  <c r="E7129" i="3" s="1"/>
  <c r="B7129" i="2"/>
  <c r="A7129" i="7" s="1"/>
  <c r="A7121" i="2"/>
  <c r="A7121" i="3" s="1"/>
  <c r="E7121" i="3" s="1"/>
  <c r="B7121" i="2"/>
  <c r="A7121" i="7" s="1"/>
  <c r="A7113" i="2"/>
  <c r="A7113" i="3" s="1"/>
  <c r="E7113" i="3" s="1"/>
  <c r="B7113" i="2"/>
  <c r="A7113" i="7" s="1"/>
  <c r="A7105" i="2"/>
  <c r="A7105" i="3" s="1"/>
  <c r="B7105" i="2"/>
  <c r="A7105" i="7" s="1"/>
  <c r="A7097" i="2"/>
  <c r="A7097" i="3" s="1"/>
  <c r="E7097" i="3" s="1"/>
  <c r="B7097" i="2"/>
  <c r="A7097" i="7" s="1"/>
  <c r="A7089" i="2"/>
  <c r="A7089" i="3" s="1"/>
  <c r="E7089" i="3" s="1"/>
  <c r="B7089" i="2"/>
  <c r="A7089" i="7" s="1"/>
  <c r="A7081" i="2"/>
  <c r="A7081" i="3" s="1"/>
  <c r="B7081" i="2"/>
  <c r="A7081" i="7" s="1"/>
  <c r="A7073" i="2"/>
  <c r="A7073" i="3" s="1"/>
  <c r="E7073" i="3" s="1"/>
  <c r="B7073" i="2"/>
  <c r="A7073" i="7" s="1"/>
  <c r="A7065" i="2"/>
  <c r="A7065" i="3" s="1"/>
  <c r="E7065" i="3" s="1"/>
  <c r="B7065" i="2"/>
  <c r="A7065" i="7" s="1"/>
  <c r="A7057" i="2"/>
  <c r="A7057" i="3" s="1"/>
  <c r="E7057" i="3" s="1"/>
  <c r="B7057" i="2"/>
  <c r="A7057" i="7" s="1"/>
  <c r="A7049" i="2"/>
  <c r="A7049" i="3" s="1"/>
  <c r="E7049" i="3" s="1"/>
  <c r="B7049" i="2"/>
  <c r="A7049" i="7" s="1"/>
  <c r="A7041" i="2"/>
  <c r="A7041" i="3" s="1"/>
  <c r="E7041" i="3" s="1"/>
  <c r="B7041" i="2"/>
  <c r="A7041" i="7" s="1"/>
  <c r="A7033" i="2"/>
  <c r="A7033" i="3" s="1"/>
  <c r="E7033" i="3" s="1"/>
  <c r="B7033" i="2"/>
  <c r="A7033" i="7" s="1"/>
  <c r="A7025" i="2"/>
  <c r="A7025" i="3" s="1"/>
  <c r="E7025" i="3" s="1"/>
  <c r="B7025" i="2"/>
  <c r="A7025" i="7" s="1"/>
  <c r="A7017" i="2"/>
  <c r="A7017" i="3" s="1"/>
  <c r="E7017" i="3" s="1"/>
  <c r="B7017" i="2"/>
  <c r="A7017" i="7" s="1"/>
  <c r="A7009" i="2"/>
  <c r="A7009" i="3" s="1"/>
  <c r="B7009" i="2"/>
  <c r="A7009" i="7" s="1"/>
  <c r="A7001" i="2"/>
  <c r="A7001" i="3" s="1"/>
  <c r="E7001" i="3" s="1"/>
  <c r="B7001" i="2"/>
  <c r="A7001" i="7" s="1"/>
  <c r="A6993" i="2"/>
  <c r="A6993" i="3" s="1"/>
  <c r="E6993" i="3" s="1"/>
  <c r="B6993" i="2"/>
  <c r="A6993" i="7" s="1"/>
  <c r="A6985" i="2"/>
  <c r="A6985" i="3" s="1"/>
  <c r="B6985" i="2"/>
  <c r="A6985" i="7" s="1"/>
  <c r="A6977" i="2"/>
  <c r="A6977" i="3" s="1"/>
  <c r="E6977" i="3" s="1"/>
  <c r="B6977" i="2"/>
  <c r="A6977" i="7" s="1"/>
  <c r="A6969" i="2"/>
  <c r="A6969" i="3" s="1"/>
  <c r="E6969" i="3" s="1"/>
  <c r="B6969" i="2"/>
  <c r="A6969" i="7" s="1"/>
  <c r="A6961" i="2"/>
  <c r="A6961" i="3" s="1"/>
  <c r="E6961" i="3" s="1"/>
  <c r="B6961" i="2"/>
  <c r="A6961" i="7" s="1"/>
  <c r="A6953" i="2"/>
  <c r="A6953" i="3" s="1"/>
  <c r="E6953" i="3" s="1"/>
  <c r="B6953" i="2"/>
  <c r="A6953" i="7" s="1"/>
  <c r="A6945" i="2"/>
  <c r="A6945" i="3" s="1"/>
  <c r="E6945" i="3" s="1"/>
  <c r="B6945" i="2"/>
  <c r="A6945" i="7" s="1"/>
  <c r="A6937" i="2"/>
  <c r="A6937" i="3" s="1"/>
  <c r="E6937" i="3" s="1"/>
  <c r="B6937" i="2"/>
  <c r="A6937" i="7" s="1"/>
  <c r="A6929" i="2"/>
  <c r="A6929" i="3" s="1"/>
  <c r="E6929" i="3" s="1"/>
  <c r="B6929" i="2"/>
  <c r="A6929" i="7" s="1"/>
  <c r="A6921" i="2"/>
  <c r="A6921" i="3" s="1"/>
  <c r="E6921" i="3" s="1"/>
  <c r="B6921" i="2"/>
  <c r="A6921" i="7" s="1"/>
  <c r="A6913" i="2"/>
  <c r="A6913" i="3" s="1"/>
  <c r="B6913" i="2"/>
  <c r="A6913" i="7" s="1"/>
  <c r="A6905" i="2"/>
  <c r="A6905" i="3" s="1"/>
  <c r="E6905" i="3" s="1"/>
  <c r="B6905" i="2"/>
  <c r="A6905" i="7" s="1"/>
  <c r="A6897" i="2"/>
  <c r="A6897" i="3" s="1"/>
  <c r="E6897" i="3" s="1"/>
  <c r="B6897" i="2"/>
  <c r="A6897" i="7" s="1"/>
  <c r="A6889" i="2"/>
  <c r="A6889" i="3" s="1"/>
  <c r="B6889" i="2"/>
  <c r="A6889" i="7" s="1"/>
  <c r="A6881" i="2"/>
  <c r="A6881" i="3" s="1"/>
  <c r="E6881" i="3" s="1"/>
  <c r="B6881" i="2"/>
  <c r="A6881" i="7" s="1"/>
  <c r="A6873" i="2"/>
  <c r="A6873" i="3" s="1"/>
  <c r="E6873" i="3" s="1"/>
  <c r="B6873" i="2"/>
  <c r="A6873" i="7" s="1"/>
  <c r="A6865" i="2"/>
  <c r="A6865" i="3" s="1"/>
  <c r="E6865" i="3" s="1"/>
  <c r="B6865" i="2"/>
  <c r="A6865" i="7" s="1"/>
  <c r="A6857" i="2"/>
  <c r="A6857" i="3" s="1"/>
  <c r="E6857" i="3" s="1"/>
  <c r="B6857" i="2"/>
  <c r="A6857" i="7" s="1"/>
  <c r="A6849" i="2"/>
  <c r="A6849" i="3" s="1"/>
  <c r="E6849" i="3" s="1"/>
  <c r="B6849" i="2"/>
  <c r="A6849" i="7" s="1"/>
  <c r="A6841" i="2"/>
  <c r="A6841" i="3" s="1"/>
  <c r="E6841" i="3" s="1"/>
  <c r="B6841" i="2"/>
  <c r="A6841" i="7" s="1"/>
  <c r="A6833" i="2"/>
  <c r="A6833" i="3" s="1"/>
  <c r="E6833" i="3" s="1"/>
  <c r="B6833" i="2"/>
  <c r="A6833" i="7" s="1"/>
  <c r="A6825" i="2"/>
  <c r="A6825" i="3" s="1"/>
  <c r="E6825" i="3" s="1"/>
  <c r="B6825" i="2"/>
  <c r="A6825" i="7" s="1"/>
  <c r="A6817" i="2"/>
  <c r="A6817" i="3" s="1"/>
  <c r="B6817" i="2"/>
  <c r="A6817" i="7" s="1"/>
  <c r="A6809" i="2"/>
  <c r="A6809" i="3" s="1"/>
  <c r="E6809" i="3" s="1"/>
  <c r="B6809" i="2"/>
  <c r="A6809" i="7" s="1"/>
  <c r="A6801" i="2"/>
  <c r="A6801" i="3" s="1"/>
  <c r="E6801" i="3" s="1"/>
  <c r="B6801" i="2"/>
  <c r="A6801" i="7" s="1"/>
  <c r="A6793" i="2"/>
  <c r="A6793" i="3" s="1"/>
  <c r="B6793" i="2"/>
  <c r="A6793" i="7" s="1"/>
  <c r="A6785" i="2"/>
  <c r="A6785" i="3" s="1"/>
  <c r="E6785" i="3" s="1"/>
  <c r="B6785" i="2"/>
  <c r="A6785" i="7" s="1"/>
  <c r="A6777" i="2"/>
  <c r="A6777" i="3" s="1"/>
  <c r="E6777" i="3" s="1"/>
  <c r="B6777" i="2"/>
  <c r="A6777" i="7" s="1"/>
  <c r="A6769" i="2"/>
  <c r="A6769" i="3" s="1"/>
  <c r="E6769" i="3" s="1"/>
  <c r="B6769" i="2"/>
  <c r="A6769" i="7" s="1"/>
  <c r="A6761" i="2"/>
  <c r="A6761" i="3" s="1"/>
  <c r="E6761" i="3" s="1"/>
  <c r="B6761" i="2"/>
  <c r="A6761" i="7" s="1"/>
  <c r="A6753" i="2"/>
  <c r="A6753" i="3" s="1"/>
  <c r="E6753" i="3" s="1"/>
  <c r="B6753" i="2"/>
  <c r="A6753" i="7" s="1"/>
  <c r="A6745" i="2"/>
  <c r="A6745" i="3" s="1"/>
  <c r="E6745" i="3" s="1"/>
  <c r="B6745" i="2"/>
  <c r="A6745" i="7" s="1"/>
  <c r="A6737" i="2"/>
  <c r="A6737" i="3" s="1"/>
  <c r="E6737" i="3" s="1"/>
  <c r="B6737" i="2"/>
  <c r="A6737" i="7" s="1"/>
  <c r="A6729" i="2"/>
  <c r="A6729" i="3" s="1"/>
  <c r="E6729" i="3" s="1"/>
  <c r="B6729" i="2"/>
  <c r="A6729" i="7" s="1"/>
  <c r="A6721" i="2"/>
  <c r="A6721" i="3" s="1"/>
  <c r="B6721" i="2"/>
  <c r="A6721" i="7" s="1"/>
  <c r="A6713" i="2"/>
  <c r="A6713" i="3" s="1"/>
  <c r="E6713" i="3" s="1"/>
  <c r="B6713" i="2"/>
  <c r="A6713" i="7" s="1"/>
  <c r="A6705" i="2"/>
  <c r="A6705" i="3" s="1"/>
  <c r="E6705" i="3" s="1"/>
  <c r="B6705" i="2"/>
  <c r="A6705" i="7" s="1"/>
  <c r="A6697" i="2"/>
  <c r="A6697" i="3" s="1"/>
  <c r="B6697" i="2"/>
  <c r="A6697" i="7" s="1"/>
  <c r="A6689" i="2"/>
  <c r="A6689" i="3" s="1"/>
  <c r="E6689" i="3" s="1"/>
  <c r="B6689" i="2"/>
  <c r="A6689" i="7" s="1"/>
  <c r="A6681" i="2"/>
  <c r="A6681" i="3" s="1"/>
  <c r="E6681" i="3" s="1"/>
  <c r="B6681" i="2"/>
  <c r="A6681" i="7" s="1"/>
  <c r="A6673" i="2"/>
  <c r="A6673" i="3" s="1"/>
  <c r="E6673" i="3" s="1"/>
  <c r="B6673" i="2"/>
  <c r="A6673" i="7" s="1"/>
  <c r="A6665" i="2"/>
  <c r="A6665" i="3" s="1"/>
  <c r="E6665" i="3" s="1"/>
  <c r="B6665" i="2"/>
  <c r="A6665" i="7" s="1"/>
  <c r="A6657" i="2"/>
  <c r="A6657" i="3" s="1"/>
  <c r="E6657" i="3" s="1"/>
  <c r="B6657" i="2"/>
  <c r="A6657" i="7" s="1"/>
  <c r="A6649" i="2"/>
  <c r="A6649" i="3" s="1"/>
  <c r="E6649" i="3" s="1"/>
  <c r="B6649" i="2"/>
  <c r="A6649" i="7" s="1"/>
  <c r="A6641" i="2"/>
  <c r="A6641" i="3" s="1"/>
  <c r="E6641" i="3" s="1"/>
  <c r="B6641" i="2"/>
  <c r="A6641" i="7" s="1"/>
  <c r="A6633" i="2"/>
  <c r="A6633" i="3" s="1"/>
  <c r="E6633" i="3" s="1"/>
  <c r="B6633" i="2"/>
  <c r="A6633" i="7" s="1"/>
  <c r="A6625" i="2"/>
  <c r="A6625" i="3" s="1"/>
  <c r="B6625" i="2"/>
  <c r="A6625" i="7" s="1"/>
  <c r="A6617" i="2"/>
  <c r="A6617" i="3" s="1"/>
  <c r="E6617" i="3" s="1"/>
  <c r="B6617" i="2"/>
  <c r="A6617" i="7" s="1"/>
  <c r="A6609" i="2"/>
  <c r="A6609" i="3" s="1"/>
  <c r="E6609" i="3" s="1"/>
  <c r="B6609" i="2"/>
  <c r="A6609" i="7" s="1"/>
  <c r="A6601" i="2"/>
  <c r="A6601" i="3" s="1"/>
  <c r="B6601" i="2"/>
  <c r="A6601" i="7" s="1"/>
  <c r="A6593" i="2"/>
  <c r="A6593" i="3" s="1"/>
  <c r="E6593" i="3" s="1"/>
  <c r="B6593" i="2"/>
  <c r="A6593" i="7" s="1"/>
  <c r="A6585" i="2"/>
  <c r="A6585" i="3" s="1"/>
  <c r="E6585" i="3" s="1"/>
  <c r="B6585" i="2"/>
  <c r="A6585" i="7" s="1"/>
  <c r="A6577" i="2"/>
  <c r="A6577" i="3" s="1"/>
  <c r="E6577" i="3" s="1"/>
  <c r="B6577" i="2"/>
  <c r="A6577" i="7" s="1"/>
  <c r="A6569" i="2"/>
  <c r="A6569" i="3" s="1"/>
  <c r="E6569" i="3" s="1"/>
  <c r="B6569" i="2"/>
  <c r="A6569" i="7" s="1"/>
  <c r="A6561" i="2"/>
  <c r="A6561" i="3" s="1"/>
  <c r="E6561" i="3" s="1"/>
  <c r="B6561" i="2"/>
  <c r="A6561" i="7" s="1"/>
  <c r="A6553" i="2"/>
  <c r="A6553" i="3" s="1"/>
  <c r="E6553" i="3" s="1"/>
  <c r="B6553" i="2"/>
  <c r="A6553" i="7" s="1"/>
  <c r="A6545" i="2"/>
  <c r="A6545" i="3" s="1"/>
  <c r="E6545" i="3" s="1"/>
  <c r="B6545" i="2"/>
  <c r="A6545" i="7" s="1"/>
  <c r="A6537" i="2"/>
  <c r="A6537" i="3" s="1"/>
  <c r="E6537" i="3" s="1"/>
  <c r="B6537" i="2"/>
  <c r="A6537" i="7" s="1"/>
  <c r="A6529" i="2"/>
  <c r="A6529" i="3" s="1"/>
  <c r="B6529" i="2"/>
  <c r="A6529" i="7" s="1"/>
  <c r="A6521" i="2"/>
  <c r="A6521" i="3" s="1"/>
  <c r="E6521" i="3" s="1"/>
  <c r="B6521" i="2"/>
  <c r="A6521" i="7" s="1"/>
  <c r="A6513" i="2"/>
  <c r="A6513" i="3" s="1"/>
  <c r="E6513" i="3" s="1"/>
  <c r="B6513" i="2"/>
  <c r="A6513" i="7" s="1"/>
  <c r="A6505" i="2"/>
  <c r="A6505" i="3" s="1"/>
  <c r="B6505" i="2"/>
  <c r="A6505" i="7" s="1"/>
  <c r="A6497" i="2"/>
  <c r="A6497" i="3" s="1"/>
  <c r="E6497" i="3" s="1"/>
  <c r="B6497" i="2"/>
  <c r="A6497" i="7" s="1"/>
  <c r="A6489" i="2"/>
  <c r="A6489" i="3" s="1"/>
  <c r="E6489" i="3" s="1"/>
  <c r="B6489" i="2"/>
  <c r="A6489" i="7" s="1"/>
  <c r="A6481" i="2"/>
  <c r="A6481" i="3" s="1"/>
  <c r="E6481" i="3" s="1"/>
  <c r="B6481" i="2"/>
  <c r="A6481" i="7" s="1"/>
  <c r="A6473" i="2"/>
  <c r="A6473" i="3" s="1"/>
  <c r="E6473" i="3" s="1"/>
  <c r="B6473" i="2"/>
  <c r="A6473" i="7" s="1"/>
  <c r="A6465" i="2"/>
  <c r="A6465" i="3" s="1"/>
  <c r="E6465" i="3" s="1"/>
  <c r="B6465" i="2"/>
  <c r="A6465" i="7" s="1"/>
  <c r="A6457" i="2"/>
  <c r="A6457" i="3" s="1"/>
  <c r="E6457" i="3" s="1"/>
  <c r="B6457" i="2"/>
  <c r="A6457" i="7" s="1"/>
  <c r="A6449" i="2"/>
  <c r="A6449" i="3" s="1"/>
  <c r="E6449" i="3" s="1"/>
  <c r="B6449" i="2"/>
  <c r="A6449" i="7" s="1"/>
  <c r="A6441" i="2"/>
  <c r="A6441" i="3" s="1"/>
  <c r="E6441" i="3" s="1"/>
  <c r="B6441" i="2"/>
  <c r="A6441" i="7" s="1"/>
  <c r="A6433" i="2"/>
  <c r="A6433" i="3" s="1"/>
  <c r="B6433" i="2"/>
  <c r="A6433" i="7" s="1"/>
  <c r="A6425" i="2"/>
  <c r="A6425" i="3" s="1"/>
  <c r="E6425" i="3" s="1"/>
  <c r="B6425" i="2"/>
  <c r="A6425" i="7" s="1"/>
  <c r="A6417" i="2"/>
  <c r="A6417" i="3" s="1"/>
  <c r="E6417" i="3" s="1"/>
  <c r="B6417" i="2"/>
  <c r="A6417" i="7" s="1"/>
  <c r="A6409" i="2"/>
  <c r="A6409" i="3" s="1"/>
  <c r="B6409" i="2"/>
  <c r="A6409" i="7" s="1"/>
  <c r="A6401" i="2"/>
  <c r="A6401" i="3" s="1"/>
  <c r="E6401" i="3" s="1"/>
  <c r="B6401" i="2"/>
  <c r="A6401" i="7" s="1"/>
  <c r="A6393" i="2"/>
  <c r="A6393" i="3" s="1"/>
  <c r="E6393" i="3" s="1"/>
  <c r="B6393" i="2"/>
  <c r="A6393" i="7" s="1"/>
  <c r="A6385" i="2"/>
  <c r="A6385" i="3" s="1"/>
  <c r="E6385" i="3" s="1"/>
  <c r="B6385" i="2"/>
  <c r="A6385" i="7" s="1"/>
  <c r="A6377" i="2"/>
  <c r="A6377" i="3" s="1"/>
  <c r="E6377" i="3" s="1"/>
  <c r="B6377" i="2"/>
  <c r="A6377" i="7" s="1"/>
  <c r="A6369" i="2"/>
  <c r="A6369" i="3" s="1"/>
  <c r="E6369" i="3" s="1"/>
  <c r="B6369" i="2"/>
  <c r="A6369" i="7" s="1"/>
  <c r="A6361" i="2"/>
  <c r="A6361" i="3" s="1"/>
  <c r="E6361" i="3" s="1"/>
  <c r="B6361" i="2"/>
  <c r="A6361" i="7" s="1"/>
  <c r="A6353" i="2"/>
  <c r="A6353" i="3" s="1"/>
  <c r="E6353" i="3" s="1"/>
  <c r="B6353" i="2"/>
  <c r="A6353" i="7" s="1"/>
  <c r="A6345" i="2"/>
  <c r="A6345" i="3" s="1"/>
  <c r="E6345" i="3" s="1"/>
  <c r="B6345" i="2"/>
  <c r="A6345" i="7" s="1"/>
  <c r="A6337" i="2"/>
  <c r="A6337" i="3" s="1"/>
  <c r="B6337" i="2"/>
  <c r="A6337" i="7" s="1"/>
  <c r="A6329" i="2"/>
  <c r="A6329" i="3" s="1"/>
  <c r="E6329" i="3" s="1"/>
  <c r="B6329" i="2"/>
  <c r="A6329" i="7" s="1"/>
  <c r="A6321" i="2"/>
  <c r="A6321" i="3" s="1"/>
  <c r="E6321" i="3" s="1"/>
  <c r="B6321" i="2"/>
  <c r="A6321" i="7" s="1"/>
  <c r="A6313" i="2"/>
  <c r="A6313" i="3" s="1"/>
  <c r="B6313" i="2"/>
  <c r="A6313" i="7" s="1"/>
  <c r="A6305" i="2"/>
  <c r="A6305" i="3" s="1"/>
  <c r="E6305" i="3" s="1"/>
  <c r="B6305" i="2"/>
  <c r="A6305" i="7" s="1"/>
  <c r="A6297" i="2"/>
  <c r="A6297" i="3" s="1"/>
  <c r="E6297" i="3" s="1"/>
  <c r="B6297" i="2"/>
  <c r="A6297" i="7" s="1"/>
  <c r="A6289" i="2"/>
  <c r="A6289" i="3" s="1"/>
  <c r="E6289" i="3" s="1"/>
  <c r="B6289" i="2"/>
  <c r="A6289" i="7" s="1"/>
  <c r="A6281" i="2"/>
  <c r="A6281" i="3" s="1"/>
  <c r="E6281" i="3" s="1"/>
  <c r="B6281" i="2"/>
  <c r="A6281" i="7" s="1"/>
  <c r="A6273" i="2"/>
  <c r="A6273" i="3" s="1"/>
  <c r="E6273" i="3" s="1"/>
  <c r="B6273" i="2"/>
  <c r="A6273" i="7" s="1"/>
  <c r="A6265" i="2"/>
  <c r="A6265" i="3" s="1"/>
  <c r="E6265" i="3" s="1"/>
  <c r="B6265" i="2"/>
  <c r="A6265" i="7" s="1"/>
  <c r="A6257" i="2"/>
  <c r="A6257" i="3" s="1"/>
  <c r="E6257" i="3" s="1"/>
  <c r="B6257" i="2"/>
  <c r="A6257" i="7" s="1"/>
  <c r="A6249" i="2"/>
  <c r="A6249" i="3" s="1"/>
  <c r="E6249" i="3" s="1"/>
  <c r="B6249" i="2"/>
  <c r="A6249" i="7" s="1"/>
  <c r="A6241" i="2"/>
  <c r="A6241" i="3" s="1"/>
  <c r="B6241" i="2"/>
  <c r="A6241" i="7" s="1"/>
  <c r="A6233" i="2"/>
  <c r="A6233" i="3" s="1"/>
  <c r="E6233" i="3" s="1"/>
  <c r="B6233" i="2"/>
  <c r="A6233" i="7" s="1"/>
  <c r="A6225" i="2"/>
  <c r="A6225" i="3" s="1"/>
  <c r="E6225" i="3" s="1"/>
  <c r="B6225" i="2"/>
  <c r="A6225" i="7" s="1"/>
  <c r="A6217" i="2"/>
  <c r="A6217" i="3" s="1"/>
  <c r="B6217" i="2"/>
  <c r="A6217" i="7" s="1"/>
  <c r="A6209" i="2"/>
  <c r="A6209" i="3" s="1"/>
  <c r="E6209" i="3" s="1"/>
  <c r="B6209" i="2"/>
  <c r="A6209" i="7" s="1"/>
  <c r="A6201" i="2"/>
  <c r="A6201" i="3" s="1"/>
  <c r="E6201" i="3" s="1"/>
  <c r="B6201" i="2"/>
  <c r="A6201" i="7" s="1"/>
  <c r="A6193" i="2"/>
  <c r="A6193" i="3" s="1"/>
  <c r="E6193" i="3" s="1"/>
  <c r="B6193" i="2"/>
  <c r="A6193" i="7" s="1"/>
  <c r="A6185" i="2"/>
  <c r="A6185" i="3" s="1"/>
  <c r="E6185" i="3" s="1"/>
  <c r="B6185" i="2"/>
  <c r="A6185" i="7" s="1"/>
  <c r="A6177" i="2"/>
  <c r="A6177" i="3" s="1"/>
  <c r="E6177" i="3" s="1"/>
  <c r="B6177" i="2"/>
  <c r="A6177" i="7" s="1"/>
  <c r="A6169" i="2"/>
  <c r="A6169" i="3" s="1"/>
  <c r="E6169" i="3" s="1"/>
  <c r="B6169" i="2"/>
  <c r="A6169" i="7" s="1"/>
  <c r="A6161" i="2"/>
  <c r="A6161" i="3" s="1"/>
  <c r="E6161" i="3" s="1"/>
  <c r="B6161" i="2"/>
  <c r="A6161" i="7" s="1"/>
  <c r="A6153" i="2"/>
  <c r="A6153" i="3" s="1"/>
  <c r="E6153" i="3" s="1"/>
  <c r="B6153" i="2"/>
  <c r="A6153" i="7" s="1"/>
  <c r="A6145" i="2"/>
  <c r="A6145" i="3" s="1"/>
  <c r="B6145" i="2"/>
  <c r="A6145" i="7" s="1"/>
  <c r="A6137" i="2"/>
  <c r="A6137" i="3" s="1"/>
  <c r="E6137" i="3" s="1"/>
  <c r="B6137" i="2"/>
  <c r="A6137" i="7" s="1"/>
  <c r="A6129" i="2"/>
  <c r="A6129" i="3" s="1"/>
  <c r="E6129" i="3" s="1"/>
  <c r="B6129" i="2"/>
  <c r="A6129" i="7" s="1"/>
  <c r="A6121" i="2"/>
  <c r="A6121" i="3" s="1"/>
  <c r="B6121" i="2"/>
  <c r="A6121" i="7" s="1"/>
  <c r="A6113" i="2"/>
  <c r="A6113" i="3" s="1"/>
  <c r="E6113" i="3" s="1"/>
  <c r="B6113" i="2"/>
  <c r="A6113" i="7" s="1"/>
  <c r="A6105" i="2"/>
  <c r="A6105" i="3" s="1"/>
  <c r="E6105" i="3" s="1"/>
  <c r="B6105" i="2"/>
  <c r="A6105" i="7" s="1"/>
  <c r="A6097" i="2"/>
  <c r="A6097" i="3" s="1"/>
  <c r="E6097" i="3" s="1"/>
  <c r="B6097" i="2"/>
  <c r="A6097" i="7" s="1"/>
  <c r="A6089" i="2"/>
  <c r="A6089" i="3" s="1"/>
  <c r="E6089" i="3" s="1"/>
  <c r="B6089" i="2"/>
  <c r="A6089" i="7" s="1"/>
  <c r="A6081" i="2"/>
  <c r="A6081" i="3" s="1"/>
  <c r="E6081" i="3" s="1"/>
  <c r="B6081" i="2"/>
  <c r="A6081" i="7" s="1"/>
  <c r="A6073" i="2"/>
  <c r="A6073" i="3" s="1"/>
  <c r="E6073" i="3" s="1"/>
  <c r="B6073" i="2"/>
  <c r="A6073" i="7" s="1"/>
  <c r="A6065" i="2"/>
  <c r="A6065" i="3" s="1"/>
  <c r="E6065" i="3" s="1"/>
  <c r="B6065" i="2"/>
  <c r="A6065" i="7" s="1"/>
  <c r="A6057" i="2"/>
  <c r="A6057" i="3" s="1"/>
  <c r="E6057" i="3" s="1"/>
  <c r="B6057" i="2"/>
  <c r="A6057" i="7" s="1"/>
  <c r="A6049" i="2"/>
  <c r="A6049" i="3" s="1"/>
  <c r="B6049" i="2"/>
  <c r="A6049" i="7" s="1"/>
  <c r="A6041" i="2"/>
  <c r="A6041" i="3" s="1"/>
  <c r="E6041" i="3" s="1"/>
  <c r="B6041" i="2"/>
  <c r="A6041" i="7" s="1"/>
  <c r="A6033" i="2"/>
  <c r="A6033" i="3" s="1"/>
  <c r="E6033" i="3" s="1"/>
  <c r="B6033" i="2"/>
  <c r="A6033" i="7" s="1"/>
  <c r="A6025" i="2"/>
  <c r="A6025" i="3" s="1"/>
  <c r="B6025" i="2"/>
  <c r="A6025" i="7" s="1"/>
  <c r="A6017" i="2"/>
  <c r="A6017" i="3" s="1"/>
  <c r="E6017" i="3" s="1"/>
  <c r="B6017" i="2"/>
  <c r="A6017" i="7" s="1"/>
  <c r="A6009" i="2"/>
  <c r="A6009" i="3" s="1"/>
  <c r="E6009" i="3" s="1"/>
  <c r="B6009" i="2"/>
  <c r="A6009" i="7" s="1"/>
  <c r="A6001" i="2"/>
  <c r="A6001" i="3" s="1"/>
  <c r="E6001" i="3" s="1"/>
  <c r="B6001" i="2"/>
  <c r="A6001" i="7" s="1"/>
  <c r="A5993" i="2"/>
  <c r="A5993" i="3" s="1"/>
  <c r="E5993" i="3" s="1"/>
  <c r="B5993" i="2"/>
  <c r="A5993" i="7" s="1"/>
  <c r="A5985" i="2"/>
  <c r="A5985" i="3" s="1"/>
  <c r="E5985" i="3" s="1"/>
  <c r="B5985" i="2"/>
  <c r="A5985" i="7" s="1"/>
  <c r="A5977" i="2"/>
  <c r="A5977" i="3" s="1"/>
  <c r="E5977" i="3" s="1"/>
  <c r="B5977" i="2"/>
  <c r="A5977" i="7" s="1"/>
  <c r="A5969" i="2"/>
  <c r="A5969" i="3" s="1"/>
  <c r="E5969" i="3" s="1"/>
  <c r="B5969" i="2"/>
  <c r="A5969" i="7" s="1"/>
  <c r="A5961" i="2"/>
  <c r="A5961" i="3" s="1"/>
  <c r="E5961" i="3" s="1"/>
  <c r="B5961" i="2"/>
  <c r="A5961" i="7" s="1"/>
  <c r="A5953" i="2"/>
  <c r="A5953" i="3" s="1"/>
  <c r="B5953" i="2"/>
  <c r="A5953" i="7" s="1"/>
  <c r="A5945" i="2"/>
  <c r="A5945" i="3" s="1"/>
  <c r="E5945" i="3" s="1"/>
  <c r="B5945" i="2"/>
  <c r="A5945" i="7" s="1"/>
  <c r="A5937" i="2"/>
  <c r="A5937" i="3" s="1"/>
  <c r="E5937" i="3" s="1"/>
  <c r="B5937" i="2"/>
  <c r="A5937" i="7" s="1"/>
  <c r="A5929" i="2"/>
  <c r="A5929" i="3" s="1"/>
  <c r="B5929" i="2"/>
  <c r="A5929" i="7" s="1"/>
  <c r="A5921" i="2"/>
  <c r="A5921" i="3" s="1"/>
  <c r="E5921" i="3" s="1"/>
  <c r="B5921" i="2"/>
  <c r="A5921" i="7" s="1"/>
  <c r="A5913" i="2"/>
  <c r="A5913" i="3" s="1"/>
  <c r="E5913" i="3" s="1"/>
  <c r="B5913" i="2"/>
  <c r="A5913" i="7" s="1"/>
  <c r="A5905" i="2"/>
  <c r="A5905" i="3" s="1"/>
  <c r="E5905" i="3" s="1"/>
  <c r="B5905" i="2"/>
  <c r="A5905" i="7" s="1"/>
  <c r="A5897" i="2"/>
  <c r="A5897" i="3" s="1"/>
  <c r="E5897" i="3" s="1"/>
  <c r="B5897" i="2"/>
  <c r="A5897" i="7" s="1"/>
  <c r="A5889" i="2"/>
  <c r="A5889" i="3" s="1"/>
  <c r="E5889" i="3" s="1"/>
  <c r="B5889" i="2"/>
  <c r="A5889" i="7" s="1"/>
  <c r="A5881" i="2"/>
  <c r="A5881" i="3" s="1"/>
  <c r="E5881" i="3" s="1"/>
  <c r="B5881" i="2"/>
  <c r="A5881" i="7" s="1"/>
  <c r="A5873" i="2"/>
  <c r="A5873" i="3" s="1"/>
  <c r="E5873" i="3" s="1"/>
  <c r="B5873" i="2"/>
  <c r="A5873" i="7" s="1"/>
  <c r="A5865" i="2"/>
  <c r="A5865" i="3" s="1"/>
  <c r="E5865" i="3" s="1"/>
  <c r="B5865" i="2"/>
  <c r="A5865" i="7" s="1"/>
  <c r="A5857" i="2"/>
  <c r="A5857" i="3" s="1"/>
  <c r="B5857" i="2"/>
  <c r="A5857" i="7" s="1"/>
  <c r="A5849" i="2"/>
  <c r="A5849" i="3" s="1"/>
  <c r="E5849" i="3" s="1"/>
  <c r="B5849" i="2"/>
  <c r="A5849" i="7" s="1"/>
  <c r="A5841" i="2"/>
  <c r="A5841" i="3" s="1"/>
  <c r="E5841" i="3" s="1"/>
  <c r="B5841" i="2"/>
  <c r="A5841" i="7" s="1"/>
  <c r="A5833" i="2"/>
  <c r="A5833" i="3" s="1"/>
  <c r="B5833" i="2"/>
  <c r="A5833" i="7" s="1"/>
  <c r="A5825" i="2"/>
  <c r="A5825" i="3" s="1"/>
  <c r="E5825" i="3" s="1"/>
  <c r="B5825" i="2"/>
  <c r="A5825" i="7" s="1"/>
  <c r="A5817" i="2"/>
  <c r="A5817" i="3" s="1"/>
  <c r="E5817" i="3" s="1"/>
  <c r="B5817" i="2"/>
  <c r="A5817" i="7" s="1"/>
  <c r="A5809" i="2"/>
  <c r="A5809" i="3" s="1"/>
  <c r="E5809" i="3" s="1"/>
  <c r="B5809" i="2"/>
  <c r="A5809" i="7" s="1"/>
  <c r="A5801" i="2"/>
  <c r="A5801" i="3" s="1"/>
  <c r="E5801" i="3" s="1"/>
  <c r="B5801" i="2"/>
  <c r="A5801" i="7" s="1"/>
  <c r="A5793" i="2"/>
  <c r="A5793" i="3" s="1"/>
  <c r="E5793" i="3" s="1"/>
  <c r="B5793" i="2"/>
  <c r="A5793" i="7" s="1"/>
  <c r="A5785" i="2"/>
  <c r="A5785" i="3" s="1"/>
  <c r="E5785" i="3" s="1"/>
  <c r="B5785" i="2"/>
  <c r="A5785" i="7" s="1"/>
  <c r="A5777" i="2"/>
  <c r="A5777" i="3" s="1"/>
  <c r="E5777" i="3" s="1"/>
  <c r="B5777" i="2"/>
  <c r="A5777" i="7" s="1"/>
  <c r="A5769" i="2"/>
  <c r="A5769" i="3" s="1"/>
  <c r="E5769" i="3" s="1"/>
  <c r="B5769" i="2"/>
  <c r="A5769" i="7" s="1"/>
  <c r="A5761" i="2"/>
  <c r="A5761" i="3" s="1"/>
  <c r="B5761" i="2"/>
  <c r="A5761" i="7" s="1"/>
  <c r="A5753" i="2"/>
  <c r="A5753" i="3" s="1"/>
  <c r="E5753" i="3" s="1"/>
  <c r="B5753" i="2"/>
  <c r="A5753" i="7" s="1"/>
  <c r="A5745" i="2"/>
  <c r="A5745" i="3" s="1"/>
  <c r="E5745" i="3" s="1"/>
  <c r="B5745" i="2"/>
  <c r="A5745" i="7" s="1"/>
  <c r="A5737" i="2"/>
  <c r="A5737" i="3" s="1"/>
  <c r="B5737" i="2"/>
  <c r="A5737" i="7" s="1"/>
  <c r="A5729" i="2"/>
  <c r="A5729" i="3" s="1"/>
  <c r="E5729" i="3" s="1"/>
  <c r="B5729" i="2"/>
  <c r="A5729" i="7" s="1"/>
  <c r="A5721" i="2"/>
  <c r="A5721" i="3" s="1"/>
  <c r="E5721" i="3" s="1"/>
  <c r="B5721" i="2"/>
  <c r="A5721" i="7" s="1"/>
  <c r="A5713" i="2"/>
  <c r="A5713" i="3" s="1"/>
  <c r="E5713" i="3" s="1"/>
  <c r="B5713" i="2"/>
  <c r="A5713" i="7" s="1"/>
  <c r="A5705" i="2"/>
  <c r="A5705" i="3" s="1"/>
  <c r="E5705" i="3" s="1"/>
  <c r="B5705" i="2"/>
  <c r="A5705" i="7" s="1"/>
  <c r="A5697" i="2"/>
  <c r="A5697" i="3" s="1"/>
  <c r="E5697" i="3" s="1"/>
  <c r="B5697" i="2"/>
  <c r="A5697" i="7" s="1"/>
  <c r="A5689" i="2"/>
  <c r="A5689" i="3" s="1"/>
  <c r="E5689" i="3" s="1"/>
  <c r="B5689" i="2"/>
  <c r="A5689" i="7" s="1"/>
  <c r="A5681" i="2"/>
  <c r="A5681" i="3" s="1"/>
  <c r="E5681" i="3" s="1"/>
  <c r="B5681" i="2"/>
  <c r="A5681" i="7" s="1"/>
  <c r="A5673" i="2"/>
  <c r="A5673" i="3" s="1"/>
  <c r="E5673" i="3" s="1"/>
  <c r="B5673" i="2"/>
  <c r="A5673" i="7" s="1"/>
  <c r="A5665" i="2"/>
  <c r="A5665" i="3" s="1"/>
  <c r="B5665" i="2"/>
  <c r="A5665" i="7" s="1"/>
  <c r="A5657" i="2"/>
  <c r="A5657" i="3" s="1"/>
  <c r="E5657" i="3" s="1"/>
  <c r="B5657" i="2"/>
  <c r="A5657" i="7" s="1"/>
  <c r="A5649" i="2"/>
  <c r="A5649" i="3" s="1"/>
  <c r="E5649" i="3" s="1"/>
  <c r="B5649" i="2"/>
  <c r="A5649" i="7" s="1"/>
  <c r="A5641" i="2"/>
  <c r="A5641" i="3" s="1"/>
  <c r="B5641" i="2"/>
  <c r="A5641" i="7" s="1"/>
  <c r="A5633" i="2"/>
  <c r="A5633" i="3" s="1"/>
  <c r="E5633" i="3" s="1"/>
  <c r="B5633" i="2"/>
  <c r="A5633" i="7" s="1"/>
  <c r="A5625" i="2"/>
  <c r="A5625" i="3" s="1"/>
  <c r="E5625" i="3" s="1"/>
  <c r="B5625" i="2"/>
  <c r="A5625" i="7" s="1"/>
  <c r="A5617" i="2"/>
  <c r="A5617" i="3" s="1"/>
  <c r="E5617" i="3" s="1"/>
  <c r="B5617" i="2"/>
  <c r="A5617" i="7" s="1"/>
  <c r="A5609" i="2"/>
  <c r="A5609" i="3" s="1"/>
  <c r="E5609" i="3" s="1"/>
  <c r="B5609" i="2"/>
  <c r="A5609" i="7" s="1"/>
  <c r="A5601" i="2"/>
  <c r="A5601" i="3" s="1"/>
  <c r="E5601" i="3" s="1"/>
  <c r="B5601" i="2"/>
  <c r="A5601" i="7" s="1"/>
  <c r="A5593" i="2"/>
  <c r="A5593" i="3" s="1"/>
  <c r="E5593" i="3" s="1"/>
  <c r="B5593" i="2"/>
  <c r="A5593" i="7" s="1"/>
  <c r="A5585" i="2"/>
  <c r="A5585" i="3" s="1"/>
  <c r="E5585" i="3" s="1"/>
  <c r="B5585" i="2"/>
  <c r="A5585" i="7" s="1"/>
  <c r="A5577" i="2"/>
  <c r="A5577" i="3" s="1"/>
  <c r="E5577" i="3" s="1"/>
  <c r="B5577" i="2"/>
  <c r="A5577" i="7" s="1"/>
  <c r="A5553" i="2"/>
  <c r="A5553" i="3" s="1"/>
  <c r="E5553" i="3" s="1"/>
  <c r="B5553" i="2"/>
  <c r="A5553" i="7" s="1"/>
  <c r="A5545" i="2"/>
  <c r="A5545" i="3" s="1"/>
  <c r="B5545" i="2"/>
  <c r="A5545" i="7" s="1"/>
  <c r="A5537" i="2"/>
  <c r="A5537" i="3" s="1"/>
  <c r="B5537" i="2"/>
  <c r="A5537" i="7" s="1"/>
  <c r="A5521" i="2"/>
  <c r="A5521" i="3" s="1"/>
  <c r="B5521" i="2"/>
  <c r="A5521" i="7" s="1"/>
  <c r="A5513" i="2"/>
  <c r="A5513" i="3" s="1"/>
  <c r="B5513" i="2"/>
  <c r="A5513" i="7" s="1"/>
  <c r="A5489" i="2"/>
  <c r="A5489" i="3" s="1"/>
  <c r="E5489" i="3" s="1"/>
  <c r="B5489" i="2"/>
  <c r="A5489" i="7" s="1"/>
  <c r="A5481" i="2"/>
  <c r="A5481" i="3" s="1"/>
  <c r="E5481" i="3" s="1"/>
  <c r="B5481" i="2"/>
  <c r="A5481" i="7" s="1"/>
  <c r="A5473" i="2"/>
  <c r="A5473" i="3" s="1"/>
  <c r="E5473" i="3" s="1"/>
  <c r="B5473" i="2"/>
  <c r="A5473" i="7" s="1"/>
  <c r="A5457" i="2"/>
  <c r="A5457" i="3" s="1"/>
  <c r="E5457" i="3" s="1"/>
  <c r="B5457" i="2"/>
  <c r="A5457" i="7" s="1"/>
  <c r="A5449" i="2"/>
  <c r="A5449" i="3" s="1"/>
  <c r="B5449" i="2"/>
  <c r="A5449" i="7" s="1"/>
  <c r="A5425" i="2"/>
  <c r="A5425" i="3" s="1"/>
  <c r="E5425" i="3" s="1"/>
  <c r="B5425" i="2"/>
  <c r="A5425" i="7" s="1"/>
  <c r="A5417" i="2"/>
  <c r="A5417" i="3" s="1"/>
  <c r="E5417" i="3" s="1"/>
  <c r="B5417" i="2"/>
  <c r="A5417" i="7" s="1"/>
  <c r="A5409" i="2"/>
  <c r="A5409" i="3" s="1"/>
  <c r="E5409" i="3" s="1"/>
  <c r="B5409" i="2"/>
  <c r="A5409" i="7" s="1"/>
  <c r="A5393" i="2"/>
  <c r="A5393" i="3" s="1"/>
  <c r="E5393" i="3" s="1"/>
  <c r="B5393" i="2"/>
  <c r="A5393" i="7" s="1"/>
  <c r="A5385" i="2"/>
  <c r="A5385" i="3" s="1"/>
  <c r="B5385" i="2"/>
  <c r="A5385" i="7" s="1"/>
  <c r="A5361" i="2"/>
  <c r="A5361" i="3" s="1"/>
  <c r="E5361" i="3" s="1"/>
  <c r="B5361" i="2"/>
  <c r="A5361" i="7" s="1"/>
  <c r="A5353" i="2"/>
  <c r="A5353" i="3" s="1"/>
  <c r="B5353" i="2"/>
  <c r="A5353" i="7" s="1"/>
  <c r="A5345" i="2"/>
  <c r="A5345" i="3" s="1"/>
  <c r="B5345" i="2"/>
  <c r="A5345" i="7" s="1"/>
  <c r="A5329" i="2"/>
  <c r="A5329" i="3" s="1"/>
  <c r="B5329" i="2"/>
  <c r="A5329" i="7" s="1"/>
  <c r="A5321" i="2"/>
  <c r="A5321" i="3" s="1"/>
  <c r="B5321" i="2"/>
  <c r="A5321" i="7" s="1"/>
  <c r="A5297" i="2"/>
  <c r="A5297" i="3" s="1"/>
  <c r="E5297" i="3" s="1"/>
  <c r="B5297" i="2"/>
  <c r="A5297" i="7" s="1"/>
  <c r="A5289" i="2"/>
  <c r="A5289" i="3" s="1"/>
  <c r="E5289" i="3" s="1"/>
  <c r="B5289" i="2"/>
  <c r="A5289" i="7" s="1"/>
  <c r="A5281" i="2"/>
  <c r="A5281" i="3" s="1"/>
  <c r="E5281" i="3" s="1"/>
  <c r="B5281" i="2"/>
  <c r="A5281" i="7" s="1"/>
  <c r="A5265" i="2"/>
  <c r="A5265" i="3" s="1"/>
  <c r="E5265" i="3" s="1"/>
  <c r="B5265" i="2"/>
  <c r="A5265" i="7" s="1"/>
  <c r="A5257" i="2"/>
  <c r="A5257" i="3" s="1"/>
  <c r="B5257" i="2"/>
  <c r="A5257" i="7" s="1"/>
  <c r="A5233" i="2"/>
  <c r="A5233" i="3" s="1"/>
  <c r="B5233" i="2"/>
  <c r="A5233" i="7" s="1"/>
  <c r="A5225" i="2"/>
  <c r="A5225" i="3" s="1"/>
  <c r="E5225" i="3" s="1"/>
  <c r="B5225" i="2"/>
  <c r="A5225" i="7" s="1"/>
  <c r="A5217" i="2"/>
  <c r="A5217" i="3" s="1"/>
  <c r="B5217" i="2"/>
  <c r="A5217" i="7" s="1"/>
  <c r="A5201" i="2"/>
  <c r="A5201" i="3" s="1"/>
  <c r="E5201" i="3" s="1"/>
  <c r="B5201" i="2"/>
  <c r="A5201" i="7" s="1"/>
  <c r="A5193" i="2"/>
  <c r="A5193" i="3" s="1"/>
  <c r="B5193" i="2"/>
  <c r="A5193" i="7" s="1"/>
  <c r="A5169" i="2"/>
  <c r="A5169" i="3" s="1"/>
  <c r="E5169" i="3" s="1"/>
  <c r="B5169" i="2"/>
  <c r="A5169" i="7" s="1"/>
  <c r="A5161" i="2"/>
  <c r="A5161" i="3" s="1"/>
  <c r="B5161" i="2"/>
  <c r="A5161" i="7" s="1"/>
  <c r="A5153" i="2"/>
  <c r="A5153" i="3" s="1"/>
  <c r="E5153" i="3" s="1"/>
  <c r="B5153" i="2"/>
  <c r="A5153" i="7" s="1"/>
  <c r="A5137" i="2"/>
  <c r="A5137" i="3" s="1"/>
  <c r="B5137" i="2"/>
  <c r="A5137" i="7" s="1"/>
  <c r="A5129" i="2"/>
  <c r="A5129" i="3" s="1"/>
  <c r="B5129" i="2"/>
  <c r="A5129" i="7" s="1"/>
  <c r="A5105" i="2"/>
  <c r="A5105" i="3" s="1"/>
  <c r="E5105" i="3" s="1"/>
  <c r="B5105" i="2"/>
  <c r="A5105" i="7" s="1"/>
  <c r="A5097" i="2"/>
  <c r="A5097" i="3" s="1"/>
  <c r="E5097" i="3" s="1"/>
  <c r="B5097" i="2"/>
  <c r="A5097" i="7" s="1"/>
  <c r="A5073" i="2"/>
  <c r="A5073" i="3" s="1"/>
  <c r="E5073" i="3" s="1"/>
  <c r="B5073" i="2"/>
  <c r="A5073" i="7" s="1"/>
  <c r="A5065" i="2"/>
  <c r="A5065" i="3" s="1"/>
  <c r="E5065" i="3" s="1"/>
  <c r="B5065" i="2"/>
  <c r="A5065" i="7" s="1"/>
  <c r="A5057" i="2"/>
  <c r="A5057" i="3" s="1"/>
  <c r="B5057" i="2"/>
  <c r="A5057" i="7" s="1"/>
  <c r="A5041" i="2"/>
  <c r="A5041" i="3" s="1"/>
  <c r="B5041" i="2"/>
  <c r="A5041" i="7" s="1"/>
  <c r="A5033" i="2"/>
  <c r="A5033" i="3" s="1"/>
  <c r="B5033" i="2"/>
  <c r="A5033" i="7" s="1"/>
  <c r="A5009" i="2"/>
  <c r="A5009" i="3" s="1"/>
  <c r="E5009" i="3" s="1"/>
  <c r="B5009" i="2"/>
  <c r="A5009" i="7" s="1"/>
  <c r="A5001" i="2"/>
  <c r="A5001" i="3" s="1"/>
  <c r="E5001" i="3" s="1"/>
  <c r="B5001" i="2"/>
  <c r="A5001" i="7" s="1"/>
  <c r="A4993" i="2"/>
  <c r="A4993" i="3" s="1"/>
  <c r="B4993" i="2"/>
  <c r="A4993" i="7" s="1"/>
  <c r="A4977" i="2"/>
  <c r="A4977" i="3" s="1"/>
  <c r="E4977" i="3" s="1"/>
  <c r="B4977" i="2"/>
  <c r="A4977" i="7" s="1"/>
  <c r="A4969" i="2"/>
  <c r="A4969" i="3" s="1"/>
  <c r="B4969" i="2"/>
  <c r="A4969" i="7" s="1"/>
  <c r="A4945" i="2"/>
  <c r="A4945" i="3" s="1"/>
  <c r="B4945" i="2"/>
  <c r="A4945" i="7" s="1"/>
  <c r="A4937" i="2"/>
  <c r="A4937" i="3" s="1"/>
  <c r="E4937" i="3" s="1"/>
  <c r="B4937" i="2"/>
  <c r="A4937" i="7" s="1"/>
  <c r="A4929" i="2"/>
  <c r="A4929" i="3" s="1"/>
  <c r="B4929" i="2"/>
  <c r="A4929" i="7" s="1"/>
  <c r="A4913" i="2"/>
  <c r="A4913" i="3" s="1"/>
  <c r="E4913" i="3" s="1"/>
  <c r="B4913" i="2"/>
  <c r="A4913" i="7" s="1"/>
  <c r="A4905" i="2"/>
  <c r="A4905" i="3" s="1"/>
  <c r="B4905" i="2"/>
  <c r="A4905" i="7" s="1"/>
  <c r="A4881" i="2"/>
  <c r="A4881" i="3" s="1"/>
  <c r="E4881" i="3" s="1"/>
  <c r="B4881" i="2"/>
  <c r="A4881" i="7" s="1"/>
  <c r="A4873" i="2"/>
  <c r="A4873" i="3" s="1"/>
  <c r="B4873" i="2"/>
  <c r="A4873" i="7" s="1"/>
  <c r="A4865" i="2"/>
  <c r="A4865" i="3" s="1"/>
  <c r="B4865" i="2"/>
  <c r="A4865" i="7" s="1"/>
  <c r="A4849" i="2"/>
  <c r="A4849" i="3" s="1"/>
  <c r="E4849" i="3" s="1"/>
  <c r="B4849" i="2"/>
  <c r="A4849" i="7" s="1"/>
  <c r="A4841" i="2"/>
  <c r="A4841" i="3" s="1"/>
  <c r="B4841" i="2"/>
  <c r="A4841" i="7" s="1"/>
  <c r="A4817" i="2"/>
  <c r="A4817" i="3" s="1"/>
  <c r="E4817" i="3" s="1"/>
  <c r="B4817" i="2"/>
  <c r="A4817" i="7" s="1"/>
  <c r="A4809" i="2"/>
  <c r="A4809" i="3" s="1"/>
  <c r="E4809" i="3" s="1"/>
  <c r="B4809" i="2"/>
  <c r="A4809" i="7" s="1"/>
  <c r="A4801" i="2"/>
  <c r="A4801" i="3" s="1"/>
  <c r="B4801" i="2"/>
  <c r="A4801" i="7" s="1"/>
  <c r="A4785" i="2"/>
  <c r="A4785" i="3" s="1"/>
  <c r="E4785" i="3" s="1"/>
  <c r="B4785" i="2"/>
  <c r="A4785" i="7" s="1"/>
  <c r="A4777" i="2"/>
  <c r="A4777" i="3" s="1"/>
  <c r="B4777" i="2"/>
  <c r="A4777" i="7" s="1"/>
  <c r="A4753" i="2"/>
  <c r="A4753" i="3" s="1"/>
  <c r="B4753" i="2"/>
  <c r="A4753" i="7" s="1"/>
  <c r="A4745" i="2"/>
  <c r="A4745" i="3" s="1"/>
  <c r="E4745" i="3" s="1"/>
  <c r="B4745" i="2"/>
  <c r="A4745" i="7" s="1"/>
  <c r="A4737" i="2"/>
  <c r="A4737" i="3" s="1"/>
  <c r="E4737" i="3" s="1"/>
  <c r="B4737" i="2"/>
  <c r="A4737" i="7" s="1"/>
  <c r="A4721" i="2"/>
  <c r="A4721" i="3" s="1"/>
  <c r="E4721" i="3" s="1"/>
  <c r="B4721" i="2"/>
  <c r="A4721" i="7" s="1"/>
  <c r="A4713" i="2"/>
  <c r="A4713" i="3" s="1"/>
  <c r="B4713" i="2"/>
  <c r="A4713" i="7" s="1"/>
  <c r="A4689" i="2"/>
  <c r="A4689" i="3" s="1"/>
  <c r="E4689" i="3" s="1"/>
  <c r="B4689" i="2"/>
  <c r="A4689" i="7" s="1"/>
  <c r="A4681" i="2"/>
  <c r="A4681" i="3" s="1"/>
  <c r="E4681" i="3" s="1"/>
  <c r="B4681" i="2"/>
  <c r="A4681" i="7" s="1"/>
  <c r="A4673" i="2"/>
  <c r="A4673" i="3" s="1"/>
  <c r="B4673" i="2"/>
  <c r="A4673" i="7" s="1"/>
  <c r="A4657" i="2"/>
  <c r="A4657" i="3" s="1"/>
  <c r="E4657" i="3" s="1"/>
  <c r="B4657" i="2"/>
  <c r="A4657" i="7" s="1"/>
  <c r="A4649" i="2"/>
  <c r="A4649" i="3" s="1"/>
  <c r="B4649" i="2"/>
  <c r="A4649" i="7" s="1"/>
  <c r="A4625" i="2"/>
  <c r="A4625" i="3" s="1"/>
  <c r="E4625" i="3" s="1"/>
  <c r="B4625" i="2"/>
  <c r="A4625" i="7" s="1"/>
  <c r="A4617" i="2"/>
  <c r="A4617" i="3" s="1"/>
  <c r="E4617" i="3" s="1"/>
  <c r="B4617" i="2"/>
  <c r="A4617" i="7" s="1"/>
  <c r="A4609" i="2"/>
  <c r="A4609" i="3" s="1"/>
  <c r="B4609" i="2"/>
  <c r="A4609" i="7" s="1"/>
  <c r="A4593" i="2"/>
  <c r="A4593" i="3" s="1"/>
  <c r="E4593" i="3" s="1"/>
  <c r="B4593" i="2"/>
  <c r="A4593" i="7" s="1"/>
  <c r="A4585" i="2"/>
  <c r="A4585" i="3" s="1"/>
  <c r="B4585" i="2"/>
  <c r="A4585" i="7" s="1"/>
  <c r="A4561" i="2"/>
  <c r="A4561" i="3" s="1"/>
  <c r="B4561" i="2"/>
  <c r="A4561" i="7" s="1"/>
  <c r="A4553" i="2"/>
  <c r="A4553" i="3" s="1"/>
  <c r="E4553" i="3" s="1"/>
  <c r="B4553" i="2"/>
  <c r="A4553" i="7" s="1"/>
  <c r="A4545" i="2"/>
  <c r="A4545" i="3" s="1"/>
  <c r="B4545" i="2"/>
  <c r="A4545" i="7" s="1"/>
  <c r="A4529" i="2"/>
  <c r="A4529" i="3" s="1"/>
  <c r="E4529" i="3" s="1"/>
  <c r="B4529" i="2"/>
  <c r="A4529" i="7" s="1"/>
  <c r="A4521" i="2"/>
  <c r="A4521" i="3" s="1"/>
  <c r="B4521" i="2"/>
  <c r="A4521" i="7" s="1"/>
  <c r="B8340" i="2"/>
  <c r="A8340" i="7" s="1"/>
  <c r="B7611" i="2"/>
  <c r="A7611" i="7" s="1"/>
  <c r="A4280" i="2"/>
  <c r="A4280" i="3" s="1"/>
  <c r="B4280" i="2"/>
  <c r="A4280" i="7" s="1"/>
  <c r="A4256" i="2"/>
  <c r="A4256" i="3" s="1"/>
  <c r="E4256" i="3" s="1"/>
  <c r="B4256" i="2"/>
  <c r="A4256" i="7" s="1"/>
  <c r="A4248" i="2"/>
  <c r="A4248" i="3" s="1"/>
  <c r="B4248" i="2"/>
  <c r="A4248" i="7" s="1"/>
  <c r="A4240" i="2"/>
  <c r="A4240" i="3" s="1"/>
  <c r="B4240" i="2"/>
  <c r="A4240" i="7" s="1"/>
  <c r="A4224" i="2"/>
  <c r="A4224" i="3" s="1"/>
  <c r="E4224" i="3" s="1"/>
  <c r="B4224" i="2"/>
  <c r="A4224" i="7" s="1"/>
  <c r="A4216" i="2"/>
  <c r="A4216" i="3" s="1"/>
  <c r="B4216" i="2"/>
  <c r="A4216" i="7" s="1"/>
  <c r="A4192" i="2"/>
  <c r="A4192" i="3" s="1"/>
  <c r="E4192" i="3" s="1"/>
  <c r="B4192" i="2"/>
  <c r="A4192" i="7" s="1"/>
  <c r="A4184" i="2"/>
  <c r="A4184" i="3" s="1"/>
  <c r="E4184" i="3" s="1"/>
  <c r="B4184" i="2"/>
  <c r="A4184" i="7" s="1"/>
  <c r="A4176" i="2"/>
  <c r="A4176" i="3" s="1"/>
  <c r="E4176" i="3" s="1"/>
  <c r="B4176" i="2"/>
  <c r="A4176" i="7" s="1"/>
  <c r="A4160" i="2"/>
  <c r="A4160" i="3" s="1"/>
  <c r="E4160" i="3" s="1"/>
  <c r="B4160" i="2"/>
  <c r="A4160" i="7" s="1"/>
  <c r="A4152" i="2"/>
  <c r="A4152" i="3" s="1"/>
  <c r="B4152" i="2"/>
  <c r="A4152" i="7" s="1"/>
  <c r="A4128" i="2"/>
  <c r="A4128" i="3" s="1"/>
  <c r="B4128" i="2"/>
  <c r="A4128" i="7" s="1"/>
  <c r="A4120" i="2"/>
  <c r="A4120" i="3" s="1"/>
  <c r="E4120" i="3" s="1"/>
  <c r="B4120" i="2"/>
  <c r="A4120" i="7" s="1"/>
  <c r="A4112" i="2"/>
  <c r="A4112" i="3" s="1"/>
  <c r="E4112" i="3" s="1"/>
  <c r="B4112" i="2"/>
  <c r="A4112" i="7" s="1"/>
  <c r="A4096" i="2"/>
  <c r="A4096" i="3" s="1"/>
  <c r="E4096" i="3" s="1"/>
  <c r="B4096" i="2"/>
  <c r="A4096" i="7" s="1"/>
  <c r="A4088" i="2"/>
  <c r="A4088" i="3" s="1"/>
  <c r="B4088" i="2"/>
  <c r="A4088" i="7" s="1"/>
  <c r="A4064" i="2"/>
  <c r="A4064" i="3" s="1"/>
  <c r="E4064" i="3" s="1"/>
  <c r="B4064" i="2"/>
  <c r="A4064" i="7" s="1"/>
  <c r="A4056" i="2"/>
  <c r="A4056" i="3" s="1"/>
  <c r="B4056" i="2"/>
  <c r="A4056" i="7" s="1"/>
  <c r="A4048" i="2"/>
  <c r="A4048" i="3" s="1"/>
  <c r="B4048" i="2"/>
  <c r="A4048" i="7" s="1"/>
  <c r="A4032" i="2"/>
  <c r="A4032" i="3" s="1"/>
  <c r="E4032" i="3" s="1"/>
  <c r="B4032" i="2"/>
  <c r="A4032" i="7" s="1"/>
  <c r="A4024" i="2"/>
  <c r="A4024" i="3" s="1"/>
  <c r="B4024" i="2"/>
  <c r="A4024" i="7" s="1"/>
  <c r="A4000" i="2"/>
  <c r="A4000" i="3" s="1"/>
  <c r="E4000" i="3" s="1"/>
  <c r="B4000" i="2"/>
  <c r="A4000" i="7" s="1"/>
  <c r="A3992" i="2"/>
  <c r="A3992" i="3" s="1"/>
  <c r="E3992" i="3" s="1"/>
  <c r="B3992" i="2"/>
  <c r="A3992" i="7" s="1"/>
  <c r="A3984" i="2"/>
  <c r="A3984" i="3" s="1"/>
  <c r="E3984" i="3" s="1"/>
  <c r="B3984" i="2"/>
  <c r="A3984" i="7" s="1"/>
  <c r="A3968" i="2"/>
  <c r="A3968" i="3" s="1"/>
  <c r="E3968" i="3" s="1"/>
  <c r="B3968" i="2"/>
  <c r="A3968" i="7" s="1"/>
  <c r="A3960" i="2"/>
  <c r="A3960" i="3" s="1"/>
  <c r="B3960" i="2"/>
  <c r="A3960" i="7" s="1"/>
  <c r="A3936" i="2"/>
  <c r="A3936" i="3" s="1"/>
  <c r="B3936" i="2"/>
  <c r="A3936" i="7" s="1"/>
  <c r="A3928" i="2"/>
  <c r="A3928" i="3" s="1"/>
  <c r="E3928" i="3" s="1"/>
  <c r="B3928" i="2"/>
  <c r="A3928" i="7" s="1"/>
  <c r="A3920" i="2"/>
  <c r="A3920" i="3" s="1"/>
  <c r="B3920" i="2"/>
  <c r="A3920" i="7" s="1"/>
  <c r="A3904" i="2"/>
  <c r="A3904" i="3" s="1"/>
  <c r="E3904" i="3" s="1"/>
  <c r="B3904" i="2"/>
  <c r="A3904" i="7" s="1"/>
  <c r="A3896" i="2"/>
  <c r="A3896" i="3" s="1"/>
  <c r="B3896" i="2"/>
  <c r="A3896" i="7" s="1"/>
  <c r="A3872" i="2"/>
  <c r="A3872" i="3" s="1"/>
  <c r="E3872" i="3" s="1"/>
  <c r="B3872" i="2"/>
  <c r="A3872" i="7" s="1"/>
  <c r="A3864" i="2"/>
  <c r="A3864" i="3" s="1"/>
  <c r="B3864" i="2"/>
  <c r="A3864" i="7" s="1"/>
  <c r="A3856" i="2"/>
  <c r="A3856" i="3" s="1"/>
  <c r="E3856" i="3" s="1"/>
  <c r="B3856" i="2"/>
  <c r="A3856" i="7" s="1"/>
  <c r="A3840" i="2"/>
  <c r="A3840" i="3" s="1"/>
  <c r="E3840" i="3" s="1"/>
  <c r="B3840" i="2"/>
  <c r="A3840" i="7" s="1"/>
  <c r="A3832" i="2"/>
  <c r="A3832" i="3" s="1"/>
  <c r="B3832" i="2"/>
  <c r="A3832" i="7" s="1"/>
  <c r="A3808" i="2"/>
  <c r="A3808" i="3" s="1"/>
  <c r="E3808" i="3" s="1"/>
  <c r="B3808" i="2"/>
  <c r="A3808" i="7" s="1"/>
  <c r="A3800" i="2"/>
  <c r="A3800" i="3" s="1"/>
  <c r="E3800" i="3" s="1"/>
  <c r="B3800" i="2"/>
  <c r="A3800" i="7" s="1"/>
  <c r="A3792" i="2"/>
  <c r="A3792" i="3" s="1"/>
  <c r="E3792" i="3" s="1"/>
  <c r="B3792" i="2"/>
  <c r="A3792" i="7" s="1"/>
  <c r="A3776" i="2"/>
  <c r="A3776" i="3" s="1"/>
  <c r="E3776" i="3" s="1"/>
  <c r="B3776" i="2"/>
  <c r="A3776" i="7" s="1"/>
  <c r="A3768" i="2"/>
  <c r="A3768" i="3" s="1"/>
  <c r="B3768" i="2"/>
  <c r="A3768" i="7" s="1"/>
  <c r="B3760" i="2"/>
  <c r="A3760" i="7" s="1"/>
  <c r="A3744" i="2"/>
  <c r="A3744" i="3" s="1"/>
  <c r="B3744" i="2"/>
  <c r="A3744" i="7" s="1"/>
  <c r="A3736" i="2"/>
  <c r="A3736" i="3" s="1"/>
  <c r="E3736" i="3" s="1"/>
  <c r="B3736" i="2"/>
  <c r="A3736" i="7" s="1"/>
  <c r="A3728" i="2"/>
  <c r="A3728" i="3" s="1"/>
  <c r="B3728" i="2"/>
  <c r="A3728" i="7" s="1"/>
  <c r="A3712" i="2"/>
  <c r="A3712" i="3" s="1"/>
  <c r="E3712" i="3" s="1"/>
  <c r="B3712" i="2"/>
  <c r="A3712" i="7" s="1"/>
  <c r="A3704" i="2"/>
  <c r="A3704" i="3" s="1"/>
  <c r="B3704" i="2"/>
  <c r="A3704" i="7" s="1"/>
  <c r="A3680" i="2"/>
  <c r="A3680" i="3" s="1"/>
  <c r="E3680" i="3" s="1"/>
  <c r="B3680" i="2"/>
  <c r="A3680" i="7" s="1"/>
  <c r="A3672" i="2"/>
  <c r="A3672" i="3" s="1"/>
  <c r="B3672" i="2"/>
  <c r="A3672" i="7" s="1"/>
  <c r="A3664" i="2"/>
  <c r="A3664" i="3" s="1"/>
  <c r="B3664" i="2"/>
  <c r="A3664" i="7" s="1"/>
  <c r="A3648" i="2"/>
  <c r="A3648" i="3" s="1"/>
  <c r="E3648" i="3" s="1"/>
  <c r="B3648" i="2"/>
  <c r="A3648" i="7" s="1"/>
  <c r="A3640" i="2"/>
  <c r="A3640" i="3" s="1"/>
  <c r="B3640" i="2"/>
  <c r="A3640" i="7" s="1"/>
  <c r="A3616" i="2"/>
  <c r="A3616" i="3" s="1"/>
  <c r="E3616" i="3" s="1"/>
  <c r="B3616" i="2"/>
  <c r="A3616" i="7" s="1"/>
  <c r="A3608" i="2"/>
  <c r="A3608" i="3" s="1"/>
  <c r="E3608" i="3" s="1"/>
  <c r="B3608" i="2"/>
  <c r="A3608" i="7" s="1"/>
  <c r="A3600" i="2"/>
  <c r="A3600" i="3" s="1"/>
  <c r="E3600" i="3" s="1"/>
  <c r="B3600" i="2"/>
  <c r="A3600" i="7" s="1"/>
  <c r="A3584" i="2"/>
  <c r="A3584" i="3" s="1"/>
  <c r="E3584" i="3" s="1"/>
  <c r="B3584" i="2"/>
  <c r="A3584" i="7" s="1"/>
  <c r="A3576" i="2"/>
  <c r="A3576" i="3" s="1"/>
  <c r="B3576" i="2"/>
  <c r="A3576" i="7" s="1"/>
  <c r="A3552" i="2"/>
  <c r="A3552" i="3" s="1"/>
  <c r="B3552" i="2"/>
  <c r="A3552" i="7" s="1"/>
  <c r="A3544" i="2"/>
  <c r="A3544" i="3" s="1"/>
  <c r="E3544" i="3" s="1"/>
  <c r="B3544" i="2"/>
  <c r="A3544" i="7" s="1"/>
  <c r="A3536" i="2"/>
  <c r="A3536" i="3" s="1"/>
  <c r="B3536" i="2"/>
  <c r="A3536" i="7" s="1"/>
  <c r="A3520" i="2"/>
  <c r="A3520" i="3" s="1"/>
  <c r="E3520" i="3" s="1"/>
  <c r="B3520" i="2"/>
  <c r="A3520" i="7" s="1"/>
  <c r="A3512" i="2"/>
  <c r="A3512" i="3" s="1"/>
  <c r="B3512" i="2"/>
  <c r="A3512" i="7" s="1"/>
  <c r="A3488" i="2"/>
  <c r="A3488" i="3" s="1"/>
  <c r="E3488" i="3" s="1"/>
  <c r="B3488" i="2"/>
  <c r="A3488" i="7" s="1"/>
  <c r="A3480" i="2"/>
  <c r="A3480" i="3" s="1"/>
  <c r="B3480" i="2"/>
  <c r="A3480" i="7" s="1"/>
  <c r="A3472" i="2"/>
  <c r="A3472" i="3" s="1"/>
  <c r="B3472" i="2"/>
  <c r="A3472" i="7" s="1"/>
  <c r="A3456" i="2"/>
  <c r="A3456" i="3" s="1"/>
  <c r="E3456" i="3" s="1"/>
  <c r="B3456" i="2"/>
  <c r="A3456" i="7" s="1"/>
  <c r="A3448" i="2"/>
  <c r="A3448" i="3" s="1"/>
  <c r="B3448" i="2"/>
  <c r="A3448" i="7" s="1"/>
  <c r="A3424" i="2"/>
  <c r="A3424" i="3" s="1"/>
  <c r="E3424" i="3" s="1"/>
  <c r="B3424" i="2"/>
  <c r="A3424" i="7" s="1"/>
  <c r="A3416" i="2"/>
  <c r="A3416" i="3" s="1"/>
  <c r="E3416" i="3" s="1"/>
  <c r="B3416" i="2"/>
  <c r="A3416" i="7" s="1"/>
  <c r="A3408" i="2"/>
  <c r="A3408" i="3" s="1"/>
  <c r="E3408" i="3" s="1"/>
  <c r="B3408" i="2"/>
  <c r="A3408" i="7" s="1"/>
  <c r="A3392" i="2"/>
  <c r="A3392" i="3" s="1"/>
  <c r="E3392" i="3" s="1"/>
  <c r="B3392" i="2"/>
  <c r="A3392" i="7" s="1"/>
  <c r="A3384" i="2"/>
  <c r="A3384" i="3" s="1"/>
  <c r="B3384" i="2"/>
  <c r="A3384" i="7" s="1"/>
  <c r="A3360" i="2"/>
  <c r="A3360" i="3" s="1"/>
  <c r="E3360" i="3" s="1"/>
  <c r="B3360" i="2"/>
  <c r="A3360" i="7" s="1"/>
  <c r="A3352" i="2"/>
  <c r="A3352" i="3" s="1"/>
  <c r="E3352" i="3" s="1"/>
  <c r="B3352" i="2"/>
  <c r="A3352" i="7" s="1"/>
  <c r="A3344" i="2"/>
  <c r="A3344" i="3" s="1"/>
  <c r="B3344" i="2"/>
  <c r="A3344" i="7" s="1"/>
  <c r="A3328" i="2"/>
  <c r="A3328" i="3" s="1"/>
  <c r="E3328" i="3" s="1"/>
  <c r="B3328" i="2"/>
  <c r="A3328" i="7" s="1"/>
  <c r="A3320" i="2"/>
  <c r="A3320" i="3" s="1"/>
  <c r="B3320" i="2"/>
  <c r="A3320" i="7" s="1"/>
  <c r="A3296" i="2"/>
  <c r="A3296" i="3" s="1"/>
  <c r="E3296" i="3" s="1"/>
  <c r="B3296" i="2"/>
  <c r="A3296" i="7" s="1"/>
  <c r="A3288" i="2"/>
  <c r="A3288" i="3" s="1"/>
  <c r="E3288" i="3" s="1"/>
  <c r="B3288" i="2"/>
  <c r="A3288" i="7" s="1"/>
  <c r="A3280" i="2"/>
  <c r="A3280" i="3" s="1"/>
  <c r="B3280" i="2"/>
  <c r="A3280" i="7" s="1"/>
  <c r="A3264" i="2"/>
  <c r="A3264" i="3" s="1"/>
  <c r="E3264" i="3" s="1"/>
  <c r="B3264" i="2"/>
  <c r="A3264" i="7" s="1"/>
  <c r="A3256" i="2"/>
  <c r="A3256" i="3" s="1"/>
  <c r="B3256" i="2"/>
  <c r="A3256" i="7" s="1"/>
  <c r="A3232" i="2"/>
  <c r="A3232" i="3" s="1"/>
  <c r="E3232" i="3" s="1"/>
  <c r="B3232" i="2"/>
  <c r="A3232" i="7" s="1"/>
  <c r="A3224" i="2"/>
  <c r="A3224" i="3" s="1"/>
  <c r="E3224" i="3" s="1"/>
  <c r="B3224" i="2"/>
  <c r="A3224" i="7" s="1"/>
  <c r="A3216" i="2"/>
  <c r="A3216" i="3" s="1"/>
  <c r="E3216" i="3" s="1"/>
  <c r="B3216" i="2"/>
  <c r="A3216" i="7" s="1"/>
  <c r="A3200" i="2"/>
  <c r="A3200" i="3" s="1"/>
  <c r="E3200" i="3" s="1"/>
  <c r="B3200" i="2"/>
  <c r="A3200" i="7" s="1"/>
  <c r="A3192" i="2"/>
  <c r="A3192" i="3" s="1"/>
  <c r="B3192" i="2"/>
  <c r="A3192" i="7" s="1"/>
  <c r="A3168" i="2"/>
  <c r="A3168" i="3" s="1"/>
  <c r="B3168" i="2"/>
  <c r="A3168" i="7" s="1"/>
  <c r="A3160" i="2"/>
  <c r="A3160" i="3" s="1"/>
  <c r="E3160" i="3" s="1"/>
  <c r="B3160" i="2"/>
  <c r="A3160" i="7" s="1"/>
  <c r="A3152" i="2"/>
  <c r="A3152" i="3" s="1"/>
  <c r="B3152" i="2"/>
  <c r="A3152" i="7" s="1"/>
  <c r="A3136" i="2"/>
  <c r="A3136" i="3" s="1"/>
  <c r="E3136" i="3" s="1"/>
  <c r="B3136" i="2"/>
  <c r="A3136" i="7" s="1"/>
  <c r="A3128" i="2"/>
  <c r="A3128" i="3" s="1"/>
  <c r="B3128" i="2"/>
  <c r="A3128" i="7" s="1"/>
  <c r="A3104" i="2"/>
  <c r="A3104" i="3" s="1"/>
  <c r="E3104" i="3" s="1"/>
  <c r="B3104" i="2"/>
  <c r="A3104" i="7" s="1"/>
  <c r="A3096" i="2"/>
  <c r="A3096" i="3" s="1"/>
  <c r="E3096" i="3" s="1"/>
  <c r="B3096" i="2"/>
  <c r="A3096" i="7" s="1"/>
  <c r="A3088" i="2"/>
  <c r="A3088" i="3" s="1"/>
  <c r="B3088" i="2"/>
  <c r="A3088" i="7" s="1"/>
  <c r="A3072" i="2"/>
  <c r="A3072" i="3" s="1"/>
  <c r="E3072" i="3" s="1"/>
  <c r="B3072" i="2"/>
  <c r="A3072" i="7" s="1"/>
  <c r="A3064" i="2"/>
  <c r="A3064" i="3" s="1"/>
  <c r="B3064" i="2"/>
  <c r="A3064" i="7" s="1"/>
  <c r="A3040" i="2"/>
  <c r="A3040" i="3" s="1"/>
  <c r="E3040" i="3" s="1"/>
  <c r="B3040" i="2"/>
  <c r="A3040" i="7" s="1"/>
  <c r="A3024" i="2"/>
  <c r="A3024" i="3" s="1"/>
  <c r="E3024" i="3" s="1"/>
  <c r="B3024" i="2"/>
  <c r="A3024" i="7" s="1"/>
  <c r="A3016" i="2"/>
  <c r="A3016" i="3" s="1"/>
  <c r="B3016" i="2"/>
  <c r="A3016" i="7" s="1"/>
  <c r="A2992" i="2"/>
  <c r="A2992" i="3" s="1"/>
  <c r="E2992" i="3" s="1"/>
  <c r="B2992" i="2"/>
  <c r="A2992" i="7" s="1"/>
  <c r="A2984" i="2"/>
  <c r="A2984" i="3" s="1"/>
  <c r="E2984" i="3" s="1"/>
  <c r="B2984" i="2"/>
  <c r="A2984" i="7" s="1"/>
  <c r="A2976" i="2"/>
  <c r="A2976" i="3" s="1"/>
  <c r="E2976" i="3" s="1"/>
  <c r="B2976" i="2"/>
  <c r="A2976" i="7" s="1"/>
  <c r="A2960" i="2"/>
  <c r="A2960" i="3" s="1"/>
  <c r="E2960" i="3" s="1"/>
  <c r="B2960" i="2"/>
  <c r="A2960" i="7" s="1"/>
  <c r="A2952" i="2"/>
  <c r="A2952" i="3" s="1"/>
  <c r="B2952" i="2"/>
  <c r="A2952" i="7" s="1"/>
  <c r="A2928" i="2"/>
  <c r="A2928" i="3" s="1"/>
  <c r="B2928" i="2"/>
  <c r="A2928" i="7" s="1"/>
  <c r="A2920" i="2"/>
  <c r="A2920" i="3" s="1"/>
  <c r="E2920" i="3" s="1"/>
  <c r="B2920" i="2"/>
  <c r="A2920" i="7" s="1"/>
  <c r="A2912" i="2"/>
  <c r="A2912" i="3" s="1"/>
  <c r="B2912" i="2"/>
  <c r="A2912" i="7" s="1"/>
  <c r="A2896" i="2"/>
  <c r="A2896" i="3" s="1"/>
  <c r="E2896" i="3" s="1"/>
  <c r="B2896" i="2"/>
  <c r="A2896" i="7" s="1"/>
  <c r="A2888" i="2"/>
  <c r="A2888" i="3" s="1"/>
  <c r="B2888" i="2"/>
  <c r="A2888" i="7" s="1"/>
  <c r="A2864" i="2"/>
  <c r="A2864" i="3" s="1"/>
  <c r="E2864" i="3" s="1"/>
  <c r="B2864" i="2"/>
  <c r="A2864" i="7" s="1"/>
  <c r="A2856" i="2"/>
  <c r="A2856" i="3" s="1"/>
  <c r="B2856" i="2"/>
  <c r="A2856" i="7" s="1"/>
  <c r="A2848" i="2"/>
  <c r="A2848" i="3" s="1"/>
  <c r="B2848" i="2"/>
  <c r="A2848" i="7" s="1"/>
  <c r="A2832" i="2"/>
  <c r="A2832" i="3" s="1"/>
  <c r="E2832" i="3" s="1"/>
  <c r="B2832" i="2"/>
  <c r="A2832" i="7" s="1"/>
  <c r="A2824" i="2"/>
  <c r="A2824" i="3" s="1"/>
  <c r="B2824" i="2"/>
  <c r="A2824" i="7" s="1"/>
  <c r="A2800" i="2"/>
  <c r="A2800" i="3" s="1"/>
  <c r="E2800" i="3" s="1"/>
  <c r="B2800" i="2"/>
  <c r="A2800" i="7" s="1"/>
  <c r="A2792" i="2"/>
  <c r="A2792" i="3" s="1"/>
  <c r="E2792" i="3" s="1"/>
  <c r="B2792" i="2"/>
  <c r="A2792" i="7" s="1"/>
  <c r="A2784" i="2"/>
  <c r="A2784" i="3" s="1"/>
  <c r="E2784" i="3" s="1"/>
  <c r="B2784" i="2"/>
  <c r="A2784" i="7" s="1"/>
  <c r="A2768" i="2"/>
  <c r="A2768" i="3" s="1"/>
  <c r="E2768" i="3" s="1"/>
  <c r="B2768" i="2"/>
  <c r="A2768" i="7" s="1"/>
  <c r="A2760" i="2"/>
  <c r="A2760" i="3" s="1"/>
  <c r="B2760" i="2"/>
  <c r="A2760" i="7" s="1"/>
  <c r="A2736" i="2"/>
  <c r="A2736" i="3" s="1"/>
  <c r="E2736" i="3" s="1"/>
  <c r="B2736" i="2"/>
  <c r="A2736" i="7" s="1"/>
  <c r="A2728" i="2"/>
  <c r="A2728" i="3" s="1"/>
  <c r="E2728" i="3" s="1"/>
  <c r="B2728" i="2"/>
  <c r="A2728" i="7" s="1"/>
  <c r="A2720" i="2"/>
  <c r="A2720" i="3" s="1"/>
  <c r="B2720" i="2"/>
  <c r="A2720" i="7" s="1"/>
  <c r="A2704" i="2"/>
  <c r="A2704" i="3" s="1"/>
  <c r="E2704" i="3" s="1"/>
  <c r="B2704" i="2"/>
  <c r="A2704" i="7" s="1"/>
  <c r="A2696" i="2"/>
  <c r="A2696" i="3" s="1"/>
  <c r="B2696" i="2"/>
  <c r="A2696" i="7" s="1"/>
  <c r="A2672" i="2"/>
  <c r="A2672" i="3" s="1"/>
  <c r="E2672" i="3" s="1"/>
  <c r="B2672" i="2"/>
  <c r="A2672" i="7" s="1"/>
  <c r="A2664" i="2"/>
  <c r="A2664" i="3" s="1"/>
  <c r="B2664" i="2"/>
  <c r="A2664" i="7" s="1"/>
  <c r="A2656" i="2"/>
  <c r="A2656" i="3" s="1"/>
  <c r="B2656" i="2"/>
  <c r="A2656" i="7" s="1"/>
  <c r="A2640" i="2"/>
  <c r="A2640" i="3" s="1"/>
  <c r="E2640" i="3" s="1"/>
  <c r="B2640" i="2"/>
  <c r="A2640" i="7" s="1"/>
  <c r="A2632" i="2"/>
  <c r="A2632" i="3" s="1"/>
  <c r="B2632" i="2"/>
  <c r="A2632" i="7" s="1"/>
  <c r="A2608" i="2"/>
  <c r="A2608" i="3" s="1"/>
  <c r="E2608" i="3" s="1"/>
  <c r="B2608" i="2"/>
  <c r="A2608" i="7" s="1"/>
  <c r="A2600" i="2"/>
  <c r="A2600" i="3" s="1"/>
  <c r="E2600" i="3" s="1"/>
  <c r="B2600" i="2"/>
  <c r="A2600" i="7" s="1"/>
  <c r="A2592" i="2"/>
  <c r="A2592" i="3" s="1"/>
  <c r="E2592" i="3" s="1"/>
  <c r="B2592" i="2"/>
  <c r="A2592" i="7" s="1"/>
  <c r="A2576" i="2"/>
  <c r="A2576" i="3" s="1"/>
  <c r="E2576" i="3" s="1"/>
  <c r="B2576" i="2"/>
  <c r="A2576" i="7" s="1"/>
  <c r="A2568" i="2"/>
  <c r="A2568" i="3" s="1"/>
  <c r="B2568" i="2"/>
  <c r="A2568" i="7" s="1"/>
  <c r="A2544" i="2"/>
  <c r="A2544" i="3" s="1"/>
  <c r="B2544" i="2"/>
  <c r="A2544" i="7" s="1"/>
  <c r="A2536" i="2"/>
  <c r="A2536" i="3" s="1"/>
  <c r="E2536" i="3" s="1"/>
  <c r="B2536" i="2"/>
  <c r="A2536" i="7" s="1"/>
  <c r="A2528" i="2"/>
  <c r="A2528" i="3" s="1"/>
  <c r="B2528" i="2"/>
  <c r="A2528" i="7" s="1"/>
  <c r="A2512" i="2"/>
  <c r="A2512" i="3" s="1"/>
  <c r="E2512" i="3" s="1"/>
  <c r="B2512" i="2"/>
  <c r="A2512" i="7" s="1"/>
  <c r="A2504" i="2"/>
  <c r="A2504" i="3" s="1"/>
  <c r="B2504" i="2"/>
  <c r="A2504" i="7" s="1"/>
  <c r="A2480" i="2"/>
  <c r="A2480" i="3" s="1"/>
  <c r="E2480" i="3" s="1"/>
  <c r="B2480" i="2"/>
  <c r="A2480" i="7" s="1"/>
  <c r="A2472" i="2"/>
  <c r="A2472" i="3" s="1"/>
  <c r="B2472" i="2"/>
  <c r="A2472" i="7" s="1"/>
  <c r="A2464" i="2"/>
  <c r="A2464" i="3" s="1"/>
  <c r="B2464" i="2"/>
  <c r="A2464" i="7" s="1"/>
  <c r="A2448" i="2"/>
  <c r="A2448" i="3" s="1"/>
  <c r="E2448" i="3" s="1"/>
  <c r="B2448" i="2"/>
  <c r="A2448" i="7" s="1"/>
  <c r="A2440" i="2"/>
  <c r="A2440" i="3" s="1"/>
  <c r="B2440" i="2"/>
  <c r="A2440" i="7" s="1"/>
  <c r="A2416" i="2"/>
  <c r="A2416" i="3" s="1"/>
  <c r="E2416" i="3" s="1"/>
  <c r="B2416" i="2"/>
  <c r="A2416" i="7" s="1"/>
  <c r="A2408" i="2"/>
  <c r="A2408" i="3" s="1"/>
  <c r="B2408" i="2"/>
  <c r="A2408" i="7" s="1"/>
  <c r="A2400" i="2"/>
  <c r="A2400" i="3" s="1"/>
  <c r="E2400" i="3" s="1"/>
  <c r="B2400" i="2"/>
  <c r="A2400" i="7" s="1"/>
  <c r="A2384" i="2"/>
  <c r="A2384" i="3" s="1"/>
  <c r="E2384" i="3" s="1"/>
  <c r="B2384" i="2"/>
  <c r="A2384" i="7" s="1"/>
  <c r="A2376" i="2"/>
  <c r="A2376" i="3" s="1"/>
  <c r="B2376" i="2"/>
  <c r="A2376" i="7" s="1"/>
  <c r="A2352" i="2"/>
  <c r="A2352" i="3" s="1"/>
  <c r="B2352" i="2"/>
  <c r="A2352" i="7" s="1"/>
  <c r="A2344" i="2"/>
  <c r="A2344" i="3" s="1"/>
  <c r="E2344" i="3" s="1"/>
  <c r="B2344" i="2"/>
  <c r="A2344" i="7" s="1"/>
  <c r="A2336" i="2"/>
  <c r="A2336" i="3" s="1"/>
  <c r="B2336" i="2"/>
  <c r="A2336" i="7" s="1"/>
  <c r="A2320" i="2"/>
  <c r="A2320" i="3" s="1"/>
  <c r="E2320" i="3" s="1"/>
  <c r="B2320" i="2"/>
  <c r="A2320" i="7" s="1"/>
  <c r="A2312" i="2"/>
  <c r="A2312" i="3" s="1"/>
  <c r="B2312" i="2"/>
  <c r="A2312" i="7" s="1"/>
  <c r="A2288" i="2"/>
  <c r="A2288" i="3" s="1"/>
  <c r="E2288" i="3" s="1"/>
  <c r="B2288" i="2"/>
  <c r="A2288" i="7" s="1"/>
  <c r="A2280" i="2"/>
  <c r="A2280" i="3" s="1"/>
  <c r="B2280" i="2"/>
  <c r="A2280" i="7" s="1"/>
  <c r="A2272" i="2"/>
  <c r="A2272" i="3" s="1"/>
  <c r="B2272" i="2"/>
  <c r="A2272" i="7" s="1"/>
  <c r="A2256" i="2"/>
  <c r="A2256" i="3" s="1"/>
  <c r="B2256" i="2"/>
  <c r="A2256" i="7" s="1"/>
  <c r="A2248" i="2"/>
  <c r="A2248" i="3" s="1"/>
  <c r="B2248" i="2"/>
  <c r="A2248" i="7" s="1"/>
  <c r="A2224" i="2"/>
  <c r="A2224" i="3" s="1"/>
  <c r="E2224" i="3" s="1"/>
  <c r="B2224" i="2"/>
  <c r="A2224" i="7" s="1"/>
  <c r="A2216" i="2"/>
  <c r="A2216" i="3" s="1"/>
  <c r="E2216" i="3" s="1"/>
  <c r="B2216" i="2"/>
  <c r="A2216" i="7" s="1"/>
  <c r="A2208" i="2"/>
  <c r="A2208" i="3" s="1"/>
  <c r="B2208" i="2"/>
  <c r="A2208" i="7" s="1"/>
  <c r="A2192" i="2"/>
  <c r="A2192" i="3" s="1"/>
  <c r="E2192" i="3" s="1"/>
  <c r="B2192" i="2"/>
  <c r="A2192" i="7" s="1"/>
  <c r="A2184" i="2"/>
  <c r="A2184" i="3" s="1"/>
  <c r="B2184" i="2"/>
  <c r="A2184" i="7" s="1"/>
  <c r="A2160" i="2"/>
  <c r="A2160" i="3" s="1"/>
  <c r="E2160" i="3" s="1"/>
  <c r="B2160" i="2"/>
  <c r="A2160" i="7" s="1"/>
  <c r="A2152" i="2"/>
  <c r="A2152" i="3" s="1"/>
  <c r="E2152" i="3" s="1"/>
  <c r="B2152" i="2"/>
  <c r="A2152" i="7" s="1"/>
  <c r="A2144" i="2"/>
  <c r="A2144" i="3" s="1"/>
  <c r="E2144" i="3" s="1"/>
  <c r="B2144" i="2"/>
  <c r="A2144" i="7" s="1"/>
  <c r="A2128" i="2"/>
  <c r="A2128" i="3" s="1"/>
  <c r="E2128" i="3" s="1"/>
  <c r="B2128" i="2"/>
  <c r="A2128" i="7" s="1"/>
  <c r="A2120" i="2"/>
  <c r="A2120" i="3" s="1"/>
  <c r="B2120" i="2"/>
  <c r="A2120" i="7" s="1"/>
  <c r="A2096" i="2"/>
  <c r="A2096" i="3" s="1"/>
  <c r="E2096" i="3" s="1"/>
  <c r="B2096" i="2"/>
  <c r="A2096" i="7" s="1"/>
  <c r="A2088" i="2"/>
  <c r="A2088" i="3" s="1"/>
  <c r="B2088" i="2"/>
  <c r="A2088" i="7" s="1"/>
  <c r="A2080" i="2"/>
  <c r="A2080" i="3" s="1"/>
  <c r="B2080" i="2"/>
  <c r="A2080" i="7" s="1"/>
  <c r="A2064" i="2"/>
  <c r="A2064" i="3" s="1"/>
  <c r="B2064" i="2"/>
  <c r="A2064" i="7" s="1"/>
  <c r="A2056" i="2"/>
  <c r="A2056" i="3" s="1"/>
  <c r="B2056" i="2"/>
  <c r="A2056" i="7" s="1"/>
  <c r="A2032" i="2"/>
  <c r="A2032" i="3" s="1"/>
  <c r="E2032" i="3" s="1"/>
  <c r="B2032" i="2"/>
  <c r="A2032" i="7" s="1"/>
  <c r="A2024" i="2"/>
  <c r="A2024" i="3" s="1"/>
  <c r="B2024" i="2"/>
  <c r="A2024" i="7" s="1"/>
  <c r="A2016" i="2"/>
  <c r="A2016" i="3" s="1"/>
  <c r="B2016" i="2"/>
  <c r="A2016" i="7" s="1"/>
  <c r="A2000" i="2"/>
  <c r="A2000" i="3" s="1"/>
  <c r="B2000" i="2"/>
  <c r="A2000" i="7" s="1"/>
  <c r="A1992" i="2"/>
  <c r="A1992" i="3" s="1"/>
  <c r="B1992" i="2"/>
  <c r="A1992" i="7" s="1"/>
  <c r="A1968" i="2"/>
  <c r="A1968" i="3" s="1"/>
  <c r="E1968" i="3" s="1"/>
  <c r="B1968" i="2"/>
  <c r="A1968" i="7" s="1"/>
  <c r="A1960" i="2"/>
  <c r="A1960" i="3" s="1"/>
  <c r="B1960" i="2"/>
  <c r="A1960" i="7" s="1"/>
  <c r="A1952" i="2"/>
  <c r="A1952" i="3" s="1"/>
  <c r="A1944" i="2"/>
  <c r="A1944" i="3" s="1"/>
  <c r="B1944" i="2"/>
  <c r="A1944" i="7" s="1"/>
  <c r="A1936" i="2"/>
  <c r="A1936" i="3" s="1"/>
  <c r="B1936" i="2"/>
  <c r="A1936" i="7" s="1"/>
  <c r="A1912" i="2"/>
  <c r="A1912" i="3" s="1"/>
  <c r="E1912" i="3" s="1"/>
  <c r="B1912" i="2"/>
  <c r="A1912" i="7" s="1"/>
  <c r="A1904" i="2"/>
  <c r="A1904" i="3" s="1"/>
  <c r="B1904" i="2"/>
  <c r="A1904" i="7" s="1"/>
  <c r="A1896" i="2"/>
  <c r="A1896" i="3" s="1"/>
  <c r="E1896" i="3" s="1"/>
  <c r="B1896" i="2"/>
  <c r="A1896" i="7" s="1"/>
  <c r="A1888" i="2"/>
  <c r="A1888" i="3" s="1"/>
  <c r="A1880" i="2"/>
  <c r="A1880" i="3" s="1"/>
  <c r="E1880" i="3" s="1"/>
  <c r="B1880" i="2"/>
  <c r="A1880" i="7" s="1"/>
  <c r="A1872" i="2"/>
  <c r="A1872" i="3" s="1"/>
  <c r="B1872" i="2"/>
  <c r="A1872" i="7" s="1"/>
  <c r="B1864" i="2"/>
  <c r="A1864" i="7" s="1"/>
  <c r="A1848" i="2"/>
  <c r="A1848" i="3" s="1"/>
  <c r="E1848" i="3" s="1"/>
  <c r="B1848" i="2"/>
  <c r="A1848" i="7" s="1"/>
  <c r="A1840" i="2"/>
  <c r="A1840" i="3" s="1"/>
  <c r="E1840" i="3" s="1"/>
  <c r="B1840" i="2"/>
  <c r="A1840" i="7" s="1"/>
  <c r="A1832" i="2"/>
  <c r="A1832" i="3" s="1"/>
  <c r="B1832" i="2"/>
  <c r="A1832" i="7" s="1"/>
  <c r="A1824" i="2"/>
  <c r="A1824" i="3" s="1"/>
  <c r="A1816" i="2"/>
  <c r="A1816" i="3" s="1"/>
  <c r="E1816" i="3" s="1"/>
  <c r="B1816" i="2"/>
  <c r="A1816" i="7" s="1"/>
  <c r="A1808" i="2"/>
  <c r="A1808" i="3" s="1"/>
  <c r="B1808" i="2"/>
  <c r="A1808" i="7" s="1"/>
  <c r="A1784" i="2"/>
  <c r="A1784" i="3" s="1"/>
  <c r="E1784" i="3" s="1"/>
  <c r="B1784" i="2"/>
  <c r="A1784" i="7" s="1"/>
  <c r="A1776" i="2"/>
  <c r="A1776" i="3" s="1"/>
  <c r="B1776" i="2"/>
  <c r="A1776" i="7" s="1"/>
  <c r="A1768" i="2"/>
  <c r="A1768" i="3" s="1"/>
  <c r="B1768" i="2"/>
  <c r="A1768" i="7" s="1"/>
  <c r="A1760" i="2"/>
  <c r="A1760" i="3" s="1"/>
  <c r="A1752" i="2"/>
  <c r="A1752" i="3" s="1"/>
  <c r="B1752" i="2"/>
  <c r="A1752" i="7" s="1"/>
  <c r="A1744" i="2"/>
  <c r="A1744" i="3" s="1"/>
  <c r="E1744" i="3" s="1"/>
  <c r="B1744" i="2"/>
  <c r="A1744" i="7" s="1"/>
  <c r="A1720" i="2"/>
  <c r="A1720" i="3" s="1"/>
  <c r="E1720" i="3" s="1"/>
  <c r="B1720" i="2"/>
  <c r="A1720" i="7" s="1"/>
  <c r="A1712" i="2"/>
  <c r="A1712" i="3" s="1"/>
  <c r="B1712" i="2"/>
  <c r="A1712" i="7" s="1"/>
  <c r="A1704" i="2"/>
  <c r="A1704" i="3" s="1"/>
  <c r="B1704" i="2"/>
  <c r="A1704" i="7" s="1"/>
  <c r="A1696" i="2"/>
  <c r="A1696" i="3" s="1"/>
  <c r="A1688" i="2"/>
  <c r="A1688" i="3" s="1"/>
  <c r="B1688" i="2"/>
  <c r="A1688" i="7" s="1"/>
  <c r="A1680" i="2"/>
  <c r="A1680" i="3" s="1"/>
  <c r="E1680" i="3" s="1"/>
  <c r="B1680" i="2"/>
  <c r="A1680" i="7" s="1"/>
  <c r="A1664" i="2"/>
  <c r="A1664" i="3" s="1"/>
  <c r="B1664" i="2"/>
  <c r="A1664" i="7" s="1"/>
  <c r="A1656" i="2"/>
  <c r="A1656" i="3" s="1"/>
  <c r="B1656" i="2"/>
  <c r="A1656" i="7" s="1"/>
  <c r="A1632" i="2"/>
  <c r="A1632" i="3" s="1"/>
  <c r="B1632" i="2"/>
  <c r="A1632" i="7" s="1"/>
  <c r="A1624" i="2"/>
  <c r="A1624" i="3" s="1"/>
  <c r="E1624" i="3" s="1"/>
  <c r="B1624" i="2"/>
  <c r="A1624" i="7" s="1"/>
  <c r="A1616" i="2"/>
  <c r="A1616" i="3" s="1"/>
  <c r="E1616" i="3" s="1"/>
  <c r="B1616" i="2"/>
  <c r="A1616" i="7" s="1"/>
  <c r="A1598" i="2"/>
  <c r="A1598" i="3" s="1"/>
  <c r="E1598" i="3" s="1"/>
  <c r="B1598" i="2"/>
  <c r="A1598" i="7" s="1"/>
  <c r="A1588" i="2"/>
  <c r="A1588" i="3" s="1"/>
  <c r="B1588" i="2"/>
  <c r="A1588" i="7" s="1"/>
  <c r="A1566" i="2"/>
  <c r="A1566" i="3" s="1"/>
  <c r="B1566" i="2"/>
  <c r="A1566" i="7" s="1"/>
  <c r="A1556" i="2"/>
  <c r="A1556" i="3" s="1"/>
  <c r="B1556" i="2"/>
  <c r="A1556" i="7" s="1"/>
  <c r="A1533" i="2"/>
  <c r="A1533" i="3" s="1"/>
  <c r="E1533" i="3" s="1"/>
  <c r="B1533" i="2"/>
  <c r="A1533" i="7" s="1"/>
  <c r="A1504" i="2"/>
  <c r="A1504" i="3" s="1"/>
  <c r="E1504" i="3" s="1"/>
  <c r="B1504" i="2"/>
  <c r="A1504" i="7" s="1"/>
  <c r="A1477" i="2"/>
  <c r="A1477" i="3" s="1"/>
  <c r="E1477" i="3" s="1"/>
  <c r="B1477" i="2"/>
  <c r="A1477" i="7" s="1"/>
  <c r="A1461" i="2"/>
  <c r="A1461" i="3" s="1"/>
  <c r="B1461" i="2"/>
  <c r="A1461" i="7" s="1"/>
  <c r="A1434" i="2"/>
  <c r="A1434" i="3" s="1"/>
  <c r="B1434" i="2"/>
  <c r="A1434" i="7" s="1"/>
  <c r="A1418" i="2"/>
  <c r="A1418" i="3" s="1"/>
  <c r="B1418" i="2"/>
  <c r="A1418" i="7" s="1"/>
  <c r="A1405" i="2"/>
  <c r="A1405" i="3" s="1"/>
  <c r="E1405" i="3" s="1"/>
  <c r="B1405" i="2"/>
  <c r="A1405" i="7" s="1"/>
  <c r="A1376" i="2"/>
  <c r="A1376" i="3" s="1"/>
  <c r="B1376" i="2"/>
  <c r="A1376" i="7" s="1"/>
  <c r="A1349" i="2"/>
  <c r="A1349" i="3" s="1"/>
  <c r="E1349" i="3" s="1"/>
  <c r="B1349" i="2"/>
  <c r="A1349" i="7" s="1"/>
  <c r="A1333" i="2"/>
  <c r="A1333" i="3" s="1"/>
  <c r="B1333" i="2"/>
  <c r="A1333" i="7" s="1"/>
  <c r="A1306" i="2"/>
  <c r="A1306" i="3" s="1"/>
  <c r="E1306" i="3" s="1"/>
  <c r="B1306" i="2"/>
  <c r="A1306" i="7" s="1"/>
  <c r="A1290" i="2"/>
  <c r="A1290" i="3" s="1"/>
  <c r="E1290" i="3" s="1"/>
  <c r="B1290" i="2"/>
  <c r="A1290" i="7" s="1"/>
  <c r="A1277" i="2"/>
  <c r="A1277" i="3" s="1"/>
  <c r="E1277" i="3" s="1"/>
  <c r="B1277" i="2"/>
  <c r="A1277" i="7" s="1"/>
  <c r="A1264" i="2"/>
  <c r="A1264" i="3" s="1"/>
  <c r="B1264" i="2"/>
  <c r="A1264" i="7" s="1"/>
  <c r="A1221" i="2"/>
  <c r="A1221" i="3" s="1"/>
  <c r="B1221" i="2"/>
  <c r="A1221" i="7" s="1"/>
  <c r="A1205" i="2"/>
  <c r="A1205" i="3" s="1"/>
  <c r="E1205" i="3" s="1"/>
  <c r="B1205" i="2"/>
  <c r="A1205" i="7" s="1"/>
  <c r="A1178" i="2"/>
  <c r="A1178" i="3" s="1"/>
  <c r="B1178" i="2"/>
  <c r="A1178" i="7" s="1"/>
  <c r="A1162" i="2"/>
  <c r="A1162" i="3" s="1"/>
  <c r="E1162" i="3" s="1"/>
  <c r="B1162" i="2"/>
  <c r="A1162" i="7" s="1"/>
  <c r="A1130" i="2"/>
  <c r="A1130" i="3" s="1"/>
  <c r="E1130" i="3" s="1"/>
  <c r="B1130" i="2"/>
  <c r="A1130" i="7" s="1"/>
  <c r="A1112" i="2"/>
  <c r="A1112" i="3" s="1"/>
  <c r="B1112" i="2"/>
  <c r="A1112" i="7" s="1"/>
  <c r="A1096" i="2"/>
  <c r="A1096" i="3" s="1"/>
  <c r="B1096" i="2"/>
  <c r="A1096" i="7" s="1"/>
  <c r="A1077" i="2"/>
  <c r="A1077" i="3" s="1"/>
  <c r="E1077" i="3" s="1"/>
  <c r="B1077" i="2"/>
  <c r="A1077" i="7" s="1"/>
  <c r="A1051" i="2"/>
  <c r="A1051" i="3" s="1"/>
  <c r="E1051" i="3" s="1"/>
  <c r="B1051" i="2"/>
  <c r="A1051" i="7" s="1"/>
  <c r="A1029" i="2"/>
  <c r="A1029" i="3" s="1"/>
  <c r="E1029" i="3" s="1"/>
  <c r="B1029" i="2"/>
  <c r="A1029" i="7" s="1"/>
  <c r="A1008" i="2"/>
  <c r="A1008" i="3" s="1"/>
  <c r="B1008" i="2"/>
  <c r="A1008" i="7" s="1"/>
  <c r="A961" i="2"/>
  <c r="A961" i="3" s="1"/>
  <c r="E961" i="3" s="1"/>
  <c r="B961" i="2"/>
  <c r="A961" i="7" s="1"/>
  <c r="A913" i="2"/>
  <c r="A913" i="3" s="1"/>
  <c r="B913" i="2"/>
  <c r="A913" i="7" s="1"/>
  <c r="A870" i="2"/>
  <c r="A870" i="3" s="1"/>
  <c r="B870" i="2"/>
  <c r="A870" i="7" s="1"/>
  <c r="A811" i="2"/>
  <c r="A811" i="3" s="1"/>
  <c r="E811" i="3" s="1"/>
  <c r="B811" i="2"/>
  <c r="A811" i="7" s="1"/>
  <c r="A783" i="2"/>
  <c r="A783" i="3" s="1"/>
  <c r="B783" i="2"/>
  <c r="A783" i="7" s="1"/>
  <c r="A751" i="2"/>
  <c r="A751" i="3" s="1"/>
  <c r="B751" i="2"/>
  <c r="A751" i="7" s="1"/>
  <c r="A720" i="2"/>
  <c r="A720" i="3" s="1"/>
  <c r="E720" i="3" s="1"/>
  <c r="B720" i="2"/>
  <c r="A720" i="7" s="1"/>
  <c r="A685" i="2"/>
  <c r="A685" i="3" s="1"/>
  <c r="E685" i="3" s="1"/>
  <c r="B685" i="2"/>
  <c r="A685" i="7" s="1"/>
  <c r="A512" i="2"/>
  <c r="A512" i="3" s="1"/>
  <c r="B512" i="2"/>
  <c r="A512" i="7" s="1"/>
  <c r="A448" i="2"/>
  <c r="A448" i="3" s="1"/>
  <c r="E448" i="3" s="1"/>
  <c r="B448" i="2"/>
  <c r="A448" i="7" s="1"/>
  <c r="A391" i="2"/>
  <c r="A391" i="3" s="1"/>
  <c r="E391" i="3" s="1"/>
  <c r="B391" i="2"/>
  <c r="A391" i="7" s="1"/>
  <c r="A337" i="2"/>
  <c r="A337" i="3" s="1"/>
  <c r="E337" i="3" s="1"/>
  <c r="B337" i="2"/>
  <c r="A337" i="7" s="1"/>
  <c r="A270" i="2"/>
  <c r="A270" i="3" s="1"/>
  <c r="B270" i="2"/>
  <c r="A270" i="7" s="1"/>
  <c r="A162" i="2"/>
  <c r="A162" i="3" s="1"/>
  <c r="E162" i="3" s="1"/>
  <c r="B162" i="2"/>
  <c r="A162" i="7" s="1"/>
  <c r="A14" i="2"/>
  <c r="A14" i="3" s="1"/>
  <c r="E14" i="3" s="1"/>
  <c r="B14" i="2"/>
  <c r="A14" i="7" s="1"/>
  <c r="B8308" i="2"/>
  <c r="A8308" i="7" s="1"/>
  <c r="A8495" i="2"/>
  <c r="A8495" i="3" s="1"/>
  <c r="B8495" i="2"/>
  <c r="A8495" i="7" s="1"/>
  <c r="A8487" i="2"/>
  <c r="A8487" i="3" s="1"/>
  <c r="E8487" i="3" s="1"/>
  <c r="B8487" i="2"/>
  <c r="A8487" i="7" s="1"/>
  <c r="A8479" i="2"/>
  <c r="A8479" i="3" s="1"/>
  <c r="E8479" i="3" s="1"/>
  <c r="B8479" i="2"/>
  <c r="A8479" i="7" s="1"/>
  <c r="A8471" i="2"/>
  <c r="A8471" i="3" s="1"/>
  <c r="E8471" i="3" s="1"/>
  <c r="B8471" i="2"/>
  <c r="A8471" i="7" s="1"/>
  <c r="A8463" i="2"/>
  <c r="A8463" i="3" s="1"/>
  <c r="E8463" i="3" s="1"/>
  <c r="B8463" i="2"/>
  <c r="A8463" i="7" s="1"/>
  <c r="A8455" i="2"/>
  <c r="A8455" i="3" s="1"/>
  <c r="B8455" i="2"/>
  <c r="A8455" i="7" s="1"/>
  <c r="A8447" i="2"/>
  <c r="A8447" i="3" s="1"/>
  <c r="E8447" i="3" s="1"/>
  <c r="B8447" i="2"/>
  <c r="A8447" i="7" s="1"/>
  <c r="A8439" i="2"/>
  <c r="A8439" i="3" s="1"/>
  <c r="E8439" i="3" s="1"/>
  <c r="B8439" i="2"/>
  <c r="A8439" i="7" s="1"/>
  <c r="A8431" i="2"/>
  <c r="A8431" i="3" s="1"/>
  <c r="B8431" i="2"/>
  <c r="A8431" i="7" s="1"/>
  <c r="A8423" i="2"/>
  <c r="A8423" i="3" s="1"/>
  <c r="E8423" i="3" s="1"/>
  <c r="B8423" i="2"/>
  <c r="A8423" i="7" s="1"/>
  <c r="A8415" i="2"/>
  <c r="A8415" i="3" s="1"/>
  <c r="E8415" i="3" s="1"/>
  <c r="B8415" i="2"/>
  <c r="A8415" i="7" s="1"/>
  <c r="A8407" i="2"/>
  <c r="A8407" i="3" s="1"/>
  <c r="E8407" i="3" s="1"/>
  <c r="B8407" i="2"/>
  <c r="A8407" i="7" s="1"/>
  <c r="A8399" i="2"/>
  <c r="A8399" i="3" s="1"/>
  <c r="B8399" i="2"/>
  <c r="A8399" i="7" s="1"/>
  <c r="A8391" i="2"/>
  <c r="A8391" i="3" s="1"/>
  <c r="E8391" i="3" s="1"/>
  <c r="B8391" i="2"/>
  <c r="A8391" i="7" s="1"/>
  <c r="A8383" i="2"/>
  <c r="A8383" i="3" s="1"/>
  <c r="E8383" i="3" s="1"/>
  <c r="B8383" i="2"/>
  <c r="A8383" i="7" s="1"/>
  <c r="A8375" i="2"/>
  <c r="A8375" i="3" s="1"/>
  <c r="E8375" i="3" s="1"/>
  <c r="B8375" i="2"/>
  <c r="A8375" i="7" s="1"/>
  <c r="A8367" i="2"/>
  <c r="A8367" i="3" s="1"/>
  <c r="E8367" i="3" s="1"/>
  <c r="B8367" i="2"/>
  <c r="A8367" i="7" s="1"/>
  <c r="A8359" i="2"/>
  <c r="A8359" i="3" s="1"/>
  <c r="B8359" i="2"/>
  <c r="A8359" i="7" s="1"/>
  <c r="A8351" i="2"/>
  <c r="A8351" i="3" s="1"/>
  <c r="E8351" i="3" s="1"/>
  <c r="B8351" i="2"/>
  <c r="A8351" i="7" s="1"/>
  <c r="A8343" i="2"/>
  <c r="A8343" i="3" s="1"/>
  <c r="E8343" i="3" s="1"/>
  <c r="B8343" i="2"/>
  <c r="A8343" i="7" s="1"/>
  <c r="A8335" i="2"/>
  <c r="A8335" i="3" s="1"/>
  <c r="B8335" i="2"/>
  <c r="A8335" i="7" s="1"/>
  <c r="A8327" i="2"/>
  <c r="A8327" i="3" s="1"/>
  <c r="E8327" i="3" s="1"/>
  <c r="B8327" i="2"/>
  <c r="A8327" i="7" s="1"/>
  <c r="A8319" i="2"/>
  <c r="A8319" i="3" s="1"/>
  <c r="E8319" i="3" s="1"/>
  <c r="B8319" i="2"/>
  <c r="A8319" i="7" s="1"/>
  <c r="A8311" i="2"/>
  <c r="A8311" i="3" s="1"/>
  <c r="E8311" i="3" s="1"/>
  <c r="B8311" i="2"/>
  <c r="A8311" i="7" s="1"/>
  <c r="A8303" i="2"/>
  <c r="A8303" i="3" s="1"/>
  <c r="B8303" i="2"/>
  <c r="A8303" i="7" s="1"/>
  <c r="A8295" i="2"/>
  <c r="A8295" i="3" s="1"/>
  <c r="E8295" i="3" s="1"/>
  <c r="B8295" i="2"/>
  <c r="A8295" i="7" s="1"/>
  <c r="A8287" i="2"/>
  <c r="A8287" i="3" s="1"/>
  <c r="E8287" i="3" s="1"/>
  <c r="B8287" i="2"/>
  <c r="A8287" i="7" s="1"/>
  <c r="A8279" i="2"/>
  <c r="A8279" i="3" s="1"/>
  <c r="E8279" i="3" s="1"/>
  <c r="B8279" i="2"/>
  <c r="A8279" i="7" s="1"/>
  <c r="A8271" i="2"/>
  <c r="A8271" i="3" s="1"/>
  <c r="E8271" i="3" s="1"/>
  <c r="B8271" i="2"/>
  <c r="A8271" i="7" s="1"/>
  <c r="A8263" i="2"/>
  <c r="A8263" i="3" s="1"/>
  <c r="B8263" i="2"/>
  <c r="A8263" i="7" s="1"/>
  <c r="A8255" i="2"/>
  <c r="A8255" i="3" s="1"/>
  <c r="E8255" i="3" s="1"/>
  <c r="B8255" i="2"/>
  <c r="A8255" i="7" s="1"/>
  <c r="A8247" i="2"/>
  <c r="A8247" i="3" s="1"/>
  <c r="E8247" i="3" s="1"/>
  <c r="B8247" i="2"/>
  <c r="A8247" i="7" s="1"/>
  <c r="A8239" i="2"/>
  <c r="A8239" i="3" s="1"/>
  <c r="B8239" i="2"/>
  <c r="A8239" i="7" s="1"/>
  <c r="A8231" i="2"/>
  <c r="A8231" i="3" s="1"/>
  <c r="E8231" i="3" s="1"/>
  <c r="B8231" i="2"/>
  <c r="A8231" i="7" s="1"/>
  <c r="A8223" i="2"/>
  <c r="A8223" i="3" s="1"/>
  <c r="E8223" i="3" s="1"/>
  <c r="B8223" i="2"/>
  <c r="A8223" i="7" s="1"/>
  <c r="A8215" i="2"/>
  <c r="A8215" i="3" s="1"/>
  <c r="E8215" i="3" s="1"/>
  <c r="B8215" i="2"/>
  <c r="A8215" i="7" s="1"/>
  <c r="A8207" i="2"/>
  <c r="A8207" i="3" s="1"/>
  <c r="B8207" i="2"/>
  <c r="A8207" i="7" s="1"/>
  <c r="A8199" i="2"/>
  <c r="A8199" i="3" s="1"/>
  <c r="E8199" i="3" s="1"/>
  <c r="B8199" i="2"/>
  <c r="A8199" i="7" s="1"/>
  <c r="A8191" i="2"/>
  <c r="A8191" i="3" s="1"/>
  <c r="E8191" i="3" s="1"/>
  <c r="B8191" i="2"/>
  <c r="A8191" i="7" s="1"/>
  <c r="A8183" i="2"/>
  <c r="A8183" i="3" s="1"/>
  <c r="E8183" i="3" s="1"/>
  <c r="B8183" i="2"/>
  <c r="A8183" i="7" s="1"/>
  <c r="A8175" i="2"/>
  <c r="A8175" i="3" s="1"/>
  <c r="E8175" i="3" s="1"/>
  <c r="B8175" i="2"/>
  <c r="A8175" i="7" s="1"/>
  <c r="A8167" i="2"/>
  <c r="A8167" i="3" s="1"/>
  <c r="B8167" i="2"/>
  <c r="A8167" i="7" s="1"/>
  <c r="A8159" i="2"/>
  <c r="A8159" i="3" s="1"/>
  <c r="E8159" i="3" s="1"/>
  <c r="B8159" i="2"/>
  <c r="A8159" i="7" s="1"/>
  <c r="A8151" i="2"/>
  <c r="A8151" i="3" s="1"/>
  <c r="E8151" i="3" s="1"/>
  <c r="B8151" i="2"/>
  <c r="A8151" i="7" s="1"/>
  <c r="A8143" i="2"/>
  <c r="A8143" i="3" s="1"/>
  <c r="B8143" i="2"/>
  <c r="A8143" i="7" s="1"/>
  <c r="A8135" i="2"/>
  <c r="A8135" i="3" s="1"/>
  <c r="E8135" i="3" s="1"/>
  <c r="B8135" i="2"/>
  <c r="A8135" i="7" s="1"/>
  <c r="A8127" i="2"/>
  <c r="A8127" i="3" s="1"/>
  <c r="E8127" i="3" s="1"/>
  <c r="B8127" i="2"/>
  <c r="A8127" i="7" s="1"/>
  <c r="A8119" i="2"/>
  <c r="A8119" i="3" s="1"/>
  <c r="E8119" i="3" s="1"/>
  <c r="B8119" i="2"/>
  <c r="A8119" i="7" s="1"/>
  <c r="A8111" i="2"/>
  <c r="A8111" i="3" s="1"/>
  <c r="B8111" i="2"/>
  <c r="A8111" i="7" s="1"/>
  <c r="A8103" i="2"/>
  <c r="A8103" i="3" s="1"/>
  <c r="E8103" i="3" s="1"/>
  <c r="B8103" i="2"/>
  <c r="A8103" i="7" s="1"/>
  <c r="A8095" i="2"/>
  <c r="A8095" i="3" s="1"/>
  <c r="E8095" i="3" s="1"/>
  <c r="B8095" i="2"/>
  <c r="A8095" i="7" s="1"/>
  <c r="A8087" i="2"/>
  <c r="A8087" i="3" s="1"/>
  <c r="E8087" i="3" s="1"/>
  <c r="B8087" i="2"/>
  <c r="A8087" i="7" s="1"/>
  <c r="A8079" i="2"/>
  <c r="A8079" i="3" s="1"/>
  <c r="E8079" i="3" s="1"/>
  <c r="B8079" i="2"/>
  <c r="A8079" i="7" s="1"/>
  <c r="A8071" i="2"/>
  <c r="A8071" i="3" s="1"/>
  <c r="B8071" i="2"/>
  <c r="A8071" i="7" s="1"/>
  <c r="A8063" i="2"/>
  <c r="A8063" i="3" s="1"/>
  <c r="E8063" i="3" s="1"/>
  <c r="B8063" i="2"/>
  <c r="A8063" i="7" s="1"/>
  <c r="A8055" i="2"/>
  <c r="A8055" i="3" s="1"/>
  <c r="E8055" i="3" s="1"/>
  <c r="B8055" i="2"/>
  <c r="A8055" i="7" s="1"/>
  <c r="A8047" i="2"/>
  <c r="A8047" i="3" s="1"/>
  <c r="B8047" i="2"/>
  <c r="A8047" i="7" s="1"/>
  <c r="A8039" i="2"/>
  <c r="A8039" i="3" s="1"/>
  <c r="E8039" i="3" s="1"/>
  <c r="B8039" i="2"/>
  <c r="A8039" i="7" s="1"/>
  <c r="A8031" i="2"/>
  <c r="A8031" i="3" s="1"/>
  <c r="E8031" i="3" s="1"/>
  <c r="B8031" i="2"/>
  <c r="A8031" i="7" s="1"/>
  <c r="A8023" i="2"/>
  <c r="A8023" i="3" s="1"/>
  <c r="E8023" i="3" s="1"/>
  <c r="B8023" i="2"/>
  <c r="A8023" i="7" s="1"/>
  <c r="A8015" i="2"/>
  <c r="A8015" i="3" s="1"/>
  <c r="B8015" i="2"/>
  <c r="A8015" i="7" s="1"/>
  <c r="A8007" i="2"/>
  <c r="A8007" i="3" s="1"/>
  <c r="E8007" i="3" s="1"/>
  <c r="B8007" i="2"/>
  <c r="A8007" i="7" s="1"/>
  <c r="A7999" i="2"/>
  <c r="A7999" i="3" s="1"/>
  <c r="E7999" i="3" s="1"/>
  <c r="B7999" i="2"/>
  <c r="A7999" i="7" s="1"/>
  <c r="A7991" i="2"/>
  <c r="A7991" i="3" s="1"/>
  <c r="E7991" i="3" s="1"/>
  <c r="B7991" i="2"/>
  <c r="A7991" i="7" s="1"/>
  <c r="A7983" i="2"/>
  <c r="A7983" i="3" s="1"/>
  <c r="E7983" i="3" s="1"/>
  <c r="B7983" i="2"/>
  <c r="A7983" i="7" s="1"/>
  <c r="A7975" i="2"/>
  <c r="A7975" i="3" s="1"/>
  <c r="E7975" i="3" s="1"/>
  <c r="B7975" i="2"/>
  <c r="A7975" i="7" s="1"/>
  <c r="A7967" i="2"/>
  <c r="A7967" i="3" s="1"/>
  <c r="B7967" i="2"/>
  <c r="A7967" i="7" s="1"/>
  <c r="A7959" i="2"/>
  <c r="A7959" i="3" s="1"/>
  <c r="E7959" i="3" s="1"/>
  <c r="B7959" i="2"/>
  <c r="A7959" i="7" s="1"/>
  <c r="A7951" i="2"/>
  <c r="A7951" i="3" s="1"/>
  <c r="B7951" i="2"/>
  <c r="A7951" i="7" s="1"/>
  <c r="A7943" i="2"/>
  <c r="A7943" i="3" s="1"/>
  <c r="E7943" i="3" s="1"/>
  <c r="B7943" i="2"/>
  <c r="A7943" i="7" s="1"/>
  <c r="A7935" i="2"/>
  <c r="A7935" i="3" s="1"/>
  <c r="E7935" i="3" s="1"/>
  <c r="B7935" i="2"/>
  <c r="A7935" i="7" s="1"/>
  <c r="A7927" i="2"/>
  <c r="A7927" i="3" s="1"/>
  <c r="E7927" i="3" s="1"/>
  <c r="B7927" i="2"/>
  <c r="A7927" i="7" s="1"/>
  <c r="A7919" i="2"/>
  <c r="A7919" i="3" s="1"/>
  <c r="B7919" i="2"/>
  <c r="A7919" i="7" s="1"/>
  <c r="A7911" i="2"/>
  <c r="A7911" i="3" s="1"/>
  <c r="E7911" i="3" s="1"/>
  <c r="B7911" i="2"/>
  <c r="A7911" i="7" s="1"/>
  <c r="A7903" i="2"/>
  <c r="A7903" i="3" s="1"/>
  <c r="E7903" i="3" s="1"/>
  <c r="B7903" i="2"/>
  <c r="A7903" i="7" s="1"/>
  <c r="A7895" i="2"/>
  <c r="A7895" i="3" s="1"/>
  <c r="E7895" i="3" s="1"/>
  <c r="B7895" i="2"/>
  <c r="A7895" i="7" s="1"/>
  <c r="A7887" i="2"/>
  <c r="A7887" i="3" s="1"/>
  <c r="E7887" i="3" s="1"/>
  <c r="B7887" i="2"/>
  <c r="A7887" i="7" s="1"/>
  <c r="A7879" i="2"/>
  <c r="A7879" i="3" s="1"/>
  <c r="E7879" i="3" s="1"/>
  <c r="B7879" i="2"/>
  <c r="A7879" i="7" s="1"/>
  <c r="A7871" i="2"/>
  <c r="A7871" i="3" s="1"/>
  <c r="B7871" i="2"/>
  <c r="A7871" i="7" s="1"/>
  <c r="A7863" i="2"/>
  <c r="A7863" i="3" s="1"/>
  <c r="E7863" i="3" s="1"/>
  <c r="B7863" i="2"/>
  <c r="A7863" i="7" s="1"/>
  <c r="A7855" i="2"/>
  <c r="A7855" i="3" s="1"/>
  <c r="E7855" i="3" s="1"/>
  <c r="B7855" i="2"/>
  <c r="A7855" i="7" s="1"/>
  <c r="A7847" i="2"/>
  <c r="A7847" i="3" s="1"/>
  <c r="E7847" i="3" s="1"/>
  <c r="B7847" i="2"/>
  <c r="A7847" i="7" s="1"/>
  <c r="A7839" i="2"/>
  <c r="A7839" i="3" s="1"/>
  <c r="E7839" i="3" s="1"/>
  <c r="B7839" i="2"/>
  <c r="A7839" i="7" s="1"/>
  <c r="A7831" i="2"/>
  <c r="A7831" i="3" s="1"/>
  <c r="E7831" i="3" s="1"/>
  <c r="B7831" i="2"/>
  <c r="A7831" i="7" s="1"/>
  <c r="A7823" i="2"/>
  <c r="A7823" i="3" s="1"/>
  <c r="B7823" i="2"/>
  <c r="A7823" i="7" s="1"/>
  <c r="A7815" i="2"/>
  <c r="A7815" i="3" s="1"/>
  <c r="E7815" i="3" s="1"/>
  <c r="B7815" i="2"/>
  <c r="A7815" i="7" s="1"/>
  <c r="A7807" i="2"/>
  <c r="A7807" i="3" s="1"/>
  <c r="E7807" i="3" s="1"/>
  <c r="B7807" i="2"/>
  <c r="A7807" i="7" s="1"/>
  <c r="A7799" i="2"/>
  <c r="A7799" i="3" s="1"/>
  <c r="E7799" i="3" s="1"/>
  <c r="B7799" i="2"/>
  <c r="A7799" i="7" s="1"/>
  <c r="A7791" i="2"/>
  <c r="A7791" i="3" s="1"/>
  <c r="E7791" i="3" s="1"/>
  <c r="B7791" i="2"/>
  <c r="A7791" i="7" s="1"/>
  <c r="A7783" i="2"/>
  <c r="A7783" i="3" s="1"/>
  <c r="E7783" i="3" s="1"/>
  <c r="B7783" i="2"/>
  <c r="A7783" i="7" s="1"/>
  <c r="A7775" i="2"/>
  <c r="A7775" i="3" s="1"/>
  <c r="B7775" i="2"/>
  <c r="A7775" i="7" s="1"/>
  <c r="A7767" i="2"/>
  <c r="A7767" i="3" s="1"/>
  <c r="E7767" i="3" s="1"/>
  <c r="B7767" i="2"/>
  <c r="A7767" i="7" s="1"/>
  <c r="A7759" i="2"/>
  <c r="A7759" i="3" s="1"/>
  <c r="E7759" i="3" s="1"/>
  <c r="B7759" i="2"/>
  <c r="A7759" i="7" s="1"/>
  <c r="A7751" i="2"/>
  <c r="A7751" i="3" s="1"/>
  <c r="E7751" i="3" s="1"/>
  <c r="B7751" i="2"/>
  <c r="A7751" i="7" s="1"/>
  <c r="A7743" i="2"/>
  <c r="A7743" i="3" s="1"/>
  <c r="E7743" i="3" s="1"/>
  <c r="B7743" i="2"/>
  <c r="A7743" i="7" s="1"/>
  <c r="A7735" i="2"/>
  <c r="A7735" i="3" s="1"/>
  <c r="E7735" i="3" s="1"/>
  <c r="B7735" i="2"/>
  <c r="A7735" i="7" s="1"/>
  <c r="A7727" i="2"/>
  <c r="A7727" i="3" s="1"/>
  <c r="B7727" i="2"/>
  <c r="A7727" i="7" s="1"/>
  <c r="A7719" i="2"/>
  <c r="A7719" i="3" s="1"/>
  <c r="E7719" i="3" s="1"/>
  <c r="B7719" i="2"/>
  <c r="A7719" i="7" s="1"/>
  <c r="A7711" i="2"/>
  <c r="A7711" i="3" s="1"/>
  <c r="E7711" i="3" s="1"/>
  <c r="B7711" i="2"/>
  <c r="A7711" i="7" s="1"/>
  <c r="A7703" i="2"/>
  <c r="A7703" i="3" s="1"/>
  <c r="E7703" i="3" s="1"/>
  <c r="B7703" i="2"/>
  <c r="A7703" i="7" s="1"/>
  <c r="A7695" i="2"/>
  <c r="A7695" i="3" s="1"/>
  <c r="E7695" i="3" s="1"/>
  <c r="B7695" i="2"/>
  <c r="A7695" i="7" s="1"/>
  <c r="A7687" i="2"/>
  <c r="A7687" i="3" s="1"/>
  <c r="E7687" i="3" s="1"/>
  <c r="B7687" i="2"/>
  <c r="A7687" i="7" s="1"/>
  <c r="A7679" i="2"/>
  <c r="A7679" i="3" s="1"/>
  <c r="B7679" i="2"/>
  <c r="A7679" i="7" s="1"/>
  <c r="A7671" i="2"/>
  <c r="A7671" i="3" s="1"/>
  <c r="E7671" i="3" s="1"/>
  <c r="B7671" i="2"/>
  <c r="A7671" i="7" s="1"/>
  <c r="A7663" i="2"/>
  <c r="A7663" i="3" s="1"/>
  <c r="E7663" i="3" s="1"/>
  <c r="B7663" i="2"/>
  <c r="A7663" i="7" s="1"/>
  <c r="A7655" i="2"/>
  <c r="A7655" i="3" s="1"/>
  <c r="E7655" i="3" s="1"/>
  <c r="B7655" i="2"/>
  <c r="A7655" i="7" s="1"/>
  <c r="A7647" i="2"/>
  <c r="A7647" i="3" s="1"/>
  <c r="E7647" i="3" s="1"/>
  <c r="B7647" i="2"/>
  <c r="A7647" i="7" s="1"/>
  <c r="A7639" i="2"/>
  <c r="A7639" i="3" s="1"/>
  <c r="E7639" i="3" s="1"/>
  <c r="B7639" i="2"/>
  <c r="A7639" i="7" s="1"/>
  <c r="A7631" i="2"/>
  <c r="A7631" i="3" s="1"/>
  <c r="B7631" i="2"/>
  <c r="A7631" i="7" s="1"/>
  <c r="A7623" i="2"/>
  <c r="A7623" i="3" s="1"/>
  <c r="E7623" i="3" s="1"/>
  <c r="B7623" i="2"/>
  <c r="A7623" i="7" s="1"/>
  <c r="A7615" i="2"/>
  <c r="A7615" i="3" s="1"/>
  <c r="E7615" i="3" s="1"/>
  <c r="B7615" i="2"/>
  <c r="A7615" i="7" s="1"/>
  <c r="A7607" i="2"/>
  <c r="A7607" i="3" s="1"/>
  <c r="E7607" i="3" s="1"/>
  <c r="B7607" i="2"/>
  <c r="A7607" i="7" s="1"/>
  <c r="A7599" i="2"/>
  <c r="A7599" i="3" s="1"/>
  <c r="E7599" i="3" s="1"/>
  <c r="B7599" i="2"/>
  <c r="A7599" i="7" s="1"/>
  <c r="A7591" i="2"/>
  <c r="A7591" i="3" s="1"/>
  <c r="E7591" i="3" s="1"/>
  <c r="B7591" i="2"/>
  <c r="A7591" i="7" s="1"/>
  <c r="A7583" i="2"/>
  <c r="A7583" i="3" s="1"/>
  <c r="B7583" i="2"/>
  <c r="A7583" i="7" s="1"/>
  <c r="A7575" i="2"/>
  <c r="A7575" i="3" s="1"/>
  <c r="E7575" i="3" s="1"/>
  <c r="B7575" i="2"/>
  <c r="A7575" i="7" s="1"/>
  <c r="A7567" i="2"/>
  <c r="A7567" i="3" s="1"/>
  <c r="E7567" i="3" s="1"/>
  <c r="B7567" i="2"/>
  <c r="A7567" i="7" s="1"/>
  <c r="A7559" i="2"/>
  <c r="A7559" i="3" s="1"/>
  <c r="E7559" i="3" s="1"/>
  <c r="B7559" i="2"/>
  <c r="A7559" i="7" s="1"/>
  <c r="A7551" i="2"/>
  <c r="A7551" i="3" s="1"/>
  <c r="E7551" i="3" s="1"/>
  <c r="B7551" i="2"/>
  <c r="A7551" i="7" s="1"/>
  <c r="A7543" i="2"/>
  <c r="A7543" i="3" s="1"/>
  <c r="E7543" i="3" s="1"/>
  <c r="B7543" i="2"/>
  <c r="A7543" i="7" s="1"/>
  <c r="A7535" i="2"/>
  <c r="A7535" i="3" s="1"/>
  <c r="B7535" i="2"/>
  <c r="A7535" i="7" s="1"/>
  <c r="A7527" i="2"/>
  <c r="A7527" i="3" s="1"/>
  <c r="E7527" i="3" s="1"/>
  <c r="B7527" i="2"/>
  <c r="A7527" i="7" s="1"/>
  <c r="A7519" i="2"/>
  <c r="A7519" i="3" s="1"/>
  <c r="E7519" i="3" s="1"/>
  <c r="B7519" i="2"/>
  <c r="A7519" i="7" s="1"/>
  <c r="A7511" i="2"/>
  <c r="A7511" i="3" s="1"/>
  <c r="E7511" i="3" s="1"/>
  <c r="B7511" i="2"/>
  <c r="A7511" i="7" s="1"/>
  <c r="A7503" i="2"/>
  <c r="A7503" i="3" s="1"/>
  <c r="E7503" i="3" s="1"/>
  <c r="B7503" i="2"/>
  <c r="A7503" i="7" s="1"/>
  <c r="A7495" i="2"/>
  <c r="A7495" i="3" s="1"/>
  <c r="E7495" i="3" s="1"/>
  <c r="B7495" i="2"/>
  <c r="A7495" i="7" s="1"/>
  <c r="A7487" i="2"/>
  <c r="A7487" i="3" s="1"/>
  <c r="B7487" i="2"/>
  <c r="A7487" i="7" s="1"/>
  <c r="A7479" i="2"/>
  <c r="A7479" i="3" s="1"/>
  <c r="E7479" i="3" s="1"/>
  <c r="B7479" i="2"/>
  <c r="A7479" i="7" s="1"/>
  <c r="A7471" i="2"/>
  <c r="A7471" i="3" s="1"/>
  <c r="E7471" i="3" s="1"/>
  <c r="B7471" i="2"/>
  <c r="A7471" i="7" s="1"/>
  <c r="A7463" i="2"/>
  <c r="A7463" i="3" s="1"/>
  <c r="E7463" i="3" s="1"/>
  <c r="B7463" i="2"/>
  <c r="A7463" i="7" s="1"/>
  <c r="A7455" i="2"/>
  <c r="A7455" i="3" s="1"/>
  <c r="E7455" i="3" s="1"/>
  <c r="B7455" i="2"/>
  <c r="A7455" i="7" s="1"/>
  <c r="A7447" i="2"/>
  <c r="A7447" i="3" s="1"/>
  <c r="E7447" i="3" s="1"/>
  <c r="B7447" i="2"/>
  <c r="A7447" i="7" s="1"/>
  <c r="A7439" i="2"/>
  <c r="A7439" i="3" s="1"/>
  <c r="B7439" i="2"/>
  <c r="A7439" i="7" s="1"/>
  <c r="A7431" i="2"/>
  <c r="A7431" i="3" s="1"/>
  <c r="E7431" i="3" s="1"/>
  <c r="B7431" i="2"/>
  <c r="A7431" i="7" s="1"/>
  <c r="A7423" i="2"/>
  <c r="A7423" i="3" s="1"/>
  <c r="E7423" i="3" s="1"/>
  <c r="B7423" i="2"/>
  <c r="A7423" i="7" s="1"/>
  <c r="A7415" i="2"/>
  <c r="A7415" i="3" s="1"/>
  <c r="E7415" i="3" s="1"/>
  <c r="B7415" i="2"/>
  <c r="A7415" i="7" s="1"/>
  <c r="A7407" i="2"/>
  <c r="A7407" i="3" s="1"/>
  <c r="E7407" i="3" s="1"/>
  <c r="B7407" i="2"/>
  <c r="A7407" i="7" s="1"/>
  <c r="A7399" i="2"/>
  <c r="A7399" i="3" s="1"/>
  <c r="E7399" i="3" s="1"/>
  <c r="B7399" i="2"/>
  <c r="A7399" i="7" s="1"/>
  <c r="A7391" i="2"/>
  <c r="A7391" i="3" s="1"/>
  <c r="B7391" i="2"/>
  <c r="A7391" i="7" s="1"/>
  <c r="A7383" i="2"/>
  <c r="A7383" i="3" s="1"/>
  <c r="E7383" i="3" s="1"/>
  <c r="B7383" i="2"/>
  <c r="A7383" i="7" s="1"/>
  <c r="A7375" i="2"/>
  <c r="A7375" i="3" s="1"/>
  <c r="E7375" i="3" s="1"/>
  <c r="B7375" i="2"/>
  <c r="A7375" i="7" s="1"/>
  <c r="A7367" i="2"/>
  <c r="A7367" i="3" s="1"/>
  <c r="E7367" i="3" s="1"/>
  <c r="B7367" i="2"/>
  <c r="A7367" i="7" s="1"/>
  <c r="A7359" i="2"/>
  <c r="A7359" i="3" s="1"/>
  <c r="E7359" i="3" s="1"/>
  <c r="B7359" i="2"/>
  <c r="A7359" i="7" s="1"/>
  <c r="A7351" i="2"/>
  <c r="A7351" i="3" s="1"/>
  <c r="E7351" i="3" s="1"/>
  <c r="B7351" i="2"/>
  <c r="A7351" i="7" s="1"/>
  <c r="A7343" i="2"/>
  <c r="A7343" i="3" s="1"/>
  <c r="B7343" i="2"/>
  <c r="A7343" i="7" s="1"/>
  <c r="A7335" i="2"/>
  <c r="A7335" i="3" s="1"/>
  <c r="E7335" i="3" s="1"/>
  <c r="B7335" i="2"/>
  <c r="A7335" i="7" s="1"/>
  <c r="A7327" i="2"/>
  <c r="A7327" i="3" s="1"/>
  <c r="E7327" i="3" s="1"/>
  <c r="B7327" i="2"/>
  <c r="A7327" i="7" s="1"/>
  <c r="A7319" i="2"/>
  <c r="A7319" i="3" s="1"/>
  <c r="E7319" i="3" s="1"/>
  <c r="B7319" i="2"/>
  <c r="A7319" i="7" s="1"/>
  <c r="A7311" i="2"/>
  <c r="A7311" i="3" s="1"/>
  <c r="E7311" i="3" s="1"/>
  <c r="B7311" i="2"/>
  <c r="A7311" i="7" s="1"/>
  <c r="A7303" i="2"/>
  <c r="A7303" i="3" s="1"/>
  <c r="E7303" i="3" s="1"/>
  <c r="B7303" i="2"/>
  <c r="A7303" i="7" s="1"/>
  <c r="A7295" i="2"/>
  <c r="A7295" i="3" s="1"/>
  <c r="B7295" i="2"/>
  <c r="A7295" i="7" s="1"/>
  <c r="A7287" i="2"/>
  <c r="A7287" i="3" s="1"/>
  <c r="E7287" i="3" s="1"/>
  <c r="B7287" i="2"/>
  <c r="A7287" i="7" s="1"/>
  <c r="A7279" i="2"/>
  <c r="A7279" i="3" s="1"/>
  <c r="E7279" i="3" s="1"/>
  <c r="B7279" i="2"/>
  <c r="A7279" i="7" s="1"/>
  <c r="A7271" i="2"/>
  <c r="A7271" i="3" s="1"/>
  <c r="E7271" i="3" s="1"/>
  <c r="B7271" i="2"/>
  <c r="A7271" i="7" s="1"/>
  <c r="A7263" i="2"/>
  <c r="A7263" i="3" s="1"/>
  <c r="E7263" i="3" s="1"/>
  <c r="B7263" i="2"/>
  <c r="A7263" i="7" s="1"/>
  <c r="A7255" i="2"/>
  <c r="A7255" i="3" s="1"/>
  <c r="E7255" i="3" s="1"/>
  <c r="B7255" i="2"/>
  <c r="A7255" i="7" s="1"/>
  <c r="A7247" i="2"/>
  <c r="A7247" i="3" s="1"/>
  <c r="B7247" i="2"/>
  <c r="A7247" i="7" s="1"/>
  <c r="A7239" i="2"/>
  <c r="A7239" i="3" s="1"/>
  <c r="E7239" i="3" s="1"/>
  <c r="B7239" i="2"/>
  <c r="A7239" i="7" s="1"/>
  <c r="A7231" i="2"/>
  <c r="A7231" i="3" s="1"/>
  <c r="E7231" i="3" s="1"/>
  <c r="B7231" i="2"/>
  <c r="A7231" i="7" s="1"/>
  <c r="A7223" i="2"/>
  <c r="A7223" i="3" s="1"/>
  <c r="E7223" i="3" s="1"/>
  <c r="B7223" i="2"/>
  <c r="A7223" i="7" s="1"/>
  <c r="A7215" i="2"/>
  <c r="A7215" i="3" s="1"/>
  <c r="E7215" i="3" s="1"/>
  <c r="B7215" i="2"/>
  <c r="A7215" i="7" s="1"/>
  <c r="A7207" i="2"/>
  <c r="A7207" i="3" s="1"/>
  <c r="E7207" i="3" s="1"/>
  <c r="B7207" i="2"/>
  <c r="A7207" i="7" s="1"/>
  <c r="A7199" i="2"/>
  <c r="A7199" i="3" s="1"/>
  <c r="B7199" i="2"/>
  <c r="A7199" i="7" s="1"/>
  <c r="A7191" i="2"/>
  <c r="A7191" i="3" s="1"/>
  <c r="E7191" i="3" s="1"/>
  <c r="B7191" i="2"/>
  <c r="A7191" i="7" s="1"/>
  <c r="A7183" i="2"/>
  <c r="A7183" i="3" s="1"/>
  <c r="E7183" i="3" s="1"/>
  <c r="B7183" i="2"/>
  <c r="A7183" i="7" s="1"/>
  <c r="A7175" i="2"/>
  <c r="A7175" i="3" s="1"/>
  <c r="E7175" i="3" s="1"/>
  <c r="B7175" i="2"/>
  <c r="A7175" i="7" s="1"/>
  <c r="A7167" i="2"/>
  <c r="A7167" i="3" s="1"/>
  <c r="E7167" i="3" s="1"/>
  <c r="B7167" i="2"/>
  <c r="A7167" i="7" s="1"/>
  <c r="A7159" i="2"/>
  <c r="A7159" i="3" s="1"/>
  <c r="E7159" i="3" s="1"/>
  <c r="B7159" i="2"/>
  <c r="A7159" i="7" s="1"/>
  <c r="A7151" i="2"/>
  <c r="A7151" i="3" s="1"/>
  <c r="B7151" i="2"/>
  <c r="A7151" i="7" s="1"/>
  <c r="A7143" i="2"/>
  <c r="A7143" i="3" s="1"/>
  <c r="E7143" i="3" s="1"/>
  <c r="B7143" i="2"/>
  <c r="A7143" i="7" s="1"/>
  <c r="A7135" i="2"/>
  <c r="A7135" i="3" s="1"/>
  <c r="E7135" i="3" s="1"/>
  <c r="B7135" i="2"/>
  <c r="A7135" i="7" s="1"/>
  <c r="A7127" i="2"/>
  <c r="A7127" i="3" s="1"/>
  <c r="E7127" i="3" s="1"/>
  <c r="B7127" i="2"/>
  <c r="A7127" i="7" s="1"/>
  <c r="A7119" i="2"/>
  <c r="A7119" i="3" s="1"/>
  <c r="E7119" i="3" s="1"/>
  <c r="B7119" i="2"/>
  <c r="A7119" i="7" s="1"/>
  <c r="A7111" i="2"/>
  <c r="A7111" i="3" s="1"/>
  <c r="E7111" i="3" s="1"/>
  <c r="B7111" i="2"/>
  <c r="A7111" i="7" s="1"/>
  <c r="A7103" i="2"/>
  <c r="A7103" i="3" s="1"/>
  <c r="B7103" i="2"/>
  <c r="A7103" i="7" s="1"/>
  <c r="A7095" i="2"/>
  <c r="A7095" i="3" s="1"/>
  <c r="E7095" i="3" s="1"/>
  <c r="B7095" i="2"/>
  <c r="A7095" i="7" s="1"/>
  <c r="A7087" i="2"/>
  <c r="A7087" i="3" s="1"/>
  <c r="E7087" i="3" s="1"/>
  <c r="B7087" i="2"/>
  <c r="A7087" i="7" s="1"/>
  <c r="A7079" i="2"/>
  <c r="A7079" i="3" s="1"/>
  <c r="E7079" i="3" s="1"/>
  <c r="B7079" i="2"/>
  <c r="A7079" i="7" s="1"/>
  <c r="A7071" i="2"/>
  <c r="A7071" i="3" s="1"/>
  <c r="E7071" i="3" s="1"/>
  <c r="B7071" i="2"/>
  <c r="A7071" i="7" s="1"/>
  <c r="A7063" i="2"/>
  <c r="A7063" i="3" s="1"/>
  <c r="E7063" i="3" s="1"/>
  <c r="B7063" i="2"/>
  <c r="A7063" i="7" s="1"/>
  <c r="A7055" i="2"/>
  <c r="A7055" i="3" s="1"/>
  <c r="B7055" i="2"/>
  <c r="A7055" i="7" s="1"/>
  <c r="A7047" i="2"/>
  <c r="A7047" i="3" s="1"/>
  <c r="E7047" i="3" s="1"/>
  <c r="B7047" i="2"/>
  <c r="A7047" i="7" s="1"/>
  <c r="A7039" i="2"/>
  <c r="A7039" i="3" s="1"/>
  <c r="E7039" i="3" s="1"/>
  <c r="B7039" i="2"/>
  <c r="A7039" i="7" s="1"/>
  <c r="A7031" i="2"/>
  <c r="A7031" i="3" s="1"/>
  <c r="E7031" i="3" s="1"/>
  <c r="B7031" i="2"/>
  <c r="A7031" i="7" s="1"/>
  <c r="A7023" i="2"/>
  <c r="A7023" i="3" s="1"/>
  <c r="E7023" i="3" s="1"/>
  <c r="B7023" i="2"/>
  <c r="A7023" i="7" s="1"/>
  <c r="A7015" i="2"/>
  <c r="A7015" i="3" s="1"/>
  <c r="E7015" i="3" s="1"/>
  <c r="B7015" i="2"/>
  <c r="A7015" i="7" s="1"/>
  <c r="A7007" i="2"/>
  <c r="A7007" i="3" s="1"/>
  <c r="B7007" i="2"/>
  <c r="A7007" i="7" s="1"/>
  <c r="A6999" i="2"/>
  <c r="A6999" i="3" s="1"/>
  <c r="E6999" i="3" s="1"/>
  <c r="B6999" i="2"/>
  <c r="A6999" i="7" s="1"/>
  <c r="A6991" i="2"/>
  <c r="A6991" i="3" s="1"/>
  <c r="E6991" i="3" s="1"/>
  <c r="B6991" i="2"/>
  <c r="A6991" i="7" s="1"/>
  <c r="A6983" i="2"/>
  <c r="A6983" i="3" s="1"/>
  <c r="E6983" i="3" s="1"/>
  <c r="B6983" i="2"/>
  <c r="A6983" i="7" s="1"/>
  <c r="A6975" i="2"/>
  <c r="A6975" i="3" s="1"/>
  <c r="E6975" i="3" s="1"/>
  <c r="B6975" i="2"/>
  <c r="A6975" i="7" s="1"/>
  <c r="A6967" i="2"/>
  <c r="A6967" i="3" s="1"/>
  <c r="E6967" i="3" s="1"/>
  <c r="B6967" i="2"/>
  <c r="A6967" i="7" s="1"/>
  <c r="A6959" i="2"/>
  <c r="A6959" i="3" s="1"/>
  <c r="B6959" i="2"/>
  <c r="A6959" i="7" s="1"/>
  <c r="A6951" i="2"/>
  <c r="A6951" i="3" s="1"/>
  <c r="E6951" i="3" s="1"/>
  <c r="B6951" i="2"/>
  <c r="A6951" i="7" s="1"/>
  <c r="A6943" i="2"/>
  <c r="A6943" i="3" s="1"/>
  <c r="B6943" i="2"/>
  <c r="A6943" i="7" s="1"/>
  <c r="A6935" i="2"/>
  <c r="A6935" i="3" s="1"/>
  <c r="E6935" i="3" s="1"/>
  <c r="B6935" i="2"/>
  <c r="A6935" i="7" s="1"/>
  <c r="A6927" i="2"/>
  <c r="A6927" i="3" s="1"/>
  <c r="E6927" i="3" s="1"/>
  <c r="B6927" i="2"/>
  <c r="A6927" i="7" s="1"/>
  <c r="A6919" i="2"/>
  <c r="A6919" i="3" s="1"/>
  <c r="B6919" i="2"/>
  <c r="A6919" i="7" s="1"/>
  <c r="A6911" i="2"/>
  <c r="A6911" i="3" s="1"/>
  <c r="E6911" i="3" s="1"/>
  <c r="B6911" i="2"/>
  <c r="A6911" i="7" s="1"/>
  <c r="A6903" i="2"/>
  <c r="A6903" i="3" s="1"/>
  <c r="E6903" i="3" s="1"/>
  <c r="B6903" i="2"/>
  <c r="A6903" i="7" s="1"/>
  <c r="A6895" i="2"/>
  <c r="A6895" i="3" s="1"/>
  <c r="B6895" i="2"/>
  <c r="A6895" i="7" s="1"/>
  <c r="A6887" i="2"/>
  <c r="A6887" i="3" s="1"/>
  <c r="E6887" i="3" s="1"/>
  <c r="B6887" i="2"/>
  <c r="A6887" i="7" s="1"/>
  <c r="A6879" i="2"/>
  <c r="A6879" i="3" s="1"/>
  <c r="E6879" i="3" s="1"/>
  <c r="B6879" i="2"/>
  <c r="A6879" i="7" s="1"/>
  <c r="A6871" i="2"/>
  <c r="A6871" i="3" s="1"/>
  <c r="B6871" i="2"/>
  <c r="A6871" i="7" s="1"/>
  <c r="A6863" i="2"/>
  <c r="A6863" i="3" s="1"/>
  <c r="E6863" i="3" s="1"/>
  <c r="B6863" i="2"/>
  <c r="A6863" i="7" s="1"/>
  <c r="A6855" i="2"/>
  <c r="A6855" i="3" s="1"/>
  <c r="E6855" i="3" s="1"/>
  <c r="B6855" i="2"/>
  <c r="A6855" i="7" s="1"/>
  <c r="A6847" i="2"/>
  <c r="A6847" i="3" s="1"/>
  <c r="B6847" i="2"/>
  <c r="A6847" i="7" s="1"/>
  <c r="A6839" i="2"/>
  <c r="A6839" i="3" s="1"/>
  <c r="E6839" i="3" s="1"/>
  <c r="B6839" i="2"/>
  <c r="A6839" i="7" s="1"/>
  <c r="A6831" i="2"/>
  <c r="A6831" i="3" s="1"/>
  <c r="E6831" i="3" s="1"/>
  <c r="B6831" i="2"/>
  <c r="A6831" i="7" s="1"/>
  <c r="A6823" i="2"/>
  <c r="A6823" i="3" s="1"/>
  <c r="B6823" i="2"/>
  <c r="A6823" i="7" s="1"/>
  <c r="A6815" i="2"/>
  <c r="A6815" i="3" s="1"/>
  <c r="E6815" i="3" s="1"/>
  <c r="B6815" i="2"/>
  <c r="A6815" i="7" s="1"/>
  <c r="A6807" i="2"/>
  <c r="A6807" i="3" s="1"/>
  <c r="E6807" i="3" s="1"/>
  <c r="B6807" i="2"/>
  <c r="A6807" i="7" s="1"/>
  <c r="A6799" i="2"/>
  <c r="A6799" i="3" s="1"/>
  <c r="B6799" i="2"/>
  <c r="A6799" i="7" s="1"/>
  <c r="A6791" i="2"/>
  <c r="A6791" i="3" s="1"/>
  <c r="E6791" i="3" s="1"/>
  <c r="B6791" i="2"/>
  <c r="A6791" i="7" s="1"/>
  <c r="A6783" i="2"/>
  <c r="A6783" i="3" s="1"/>
  <c r="E6783" i="3" s="1"/>
  <c r="B6783" i="2"/>
  <c r="A6783" i="7" s="1"/>
  <c r="A6775" i="2"/>
  <c r="A6775" i="3" s="1"/>
  <c r="B6775" i="2"/>
  <c r="A6775" i="7" s="1"/>
  <c r="A6767" i="2"/>
  <c r="A6767" i="3" s="1"/>
  <c r="E6767" i="3" s="1"/>
  <c r="B6767" i="2"/>
  <c r="A6767" i="7" s="1"/>
  <c r="A6759" i="2"/>
  <c r="A6759" i="3" s="1"/>
  <c r="E6759" i="3" s="1"/>
  <c r="B6759" i="2"/>
  <c r="A6759" i="7" s="1"/>
  <c r="A6751" i="2"/>
  <c r="A6751" i="3" s="1"/>
  <c r="B6751" i="2"/>
  <c r="A6751" i="7" s="1"/>
  <c r="A6743" i="2"/>
  <c r="A6743" i="3" s="1"/>
  <c r="E6743" i="3" s="1"/>
  <c r="B6743" i="2"/>
  <c r="A6743" i="7" s="1"/>
  <c r="A6735" i="2"/>
  <c r="A6735" i="3" s="1"/>
  <c r="E6735" i="3" s="1"/>
  <c r="B6735" i="2"/>
  <c r="A6735" i="7" s="1"/>
  <c r="A6727" i="2"/>
  <c r="A6727" i="3" s="1"/>
  <c r="B6727" i="2"/>
  <c r="A6727" i="7" s="1"/>
  <c r="A6719" i="2"/>
  <c r="A6719" i="3" s="1"/>
  <c r="E6719" i="3" s="1"/>
  <c r="B6719" i="2"/>
  <c r="A6719" i="7" s="1"/>
  <c r="A6711" i="2"/>
  <c r="A6711" i="3" s="1"/>
  <c r="E6711" i="3" s="1"/>
  <c r="B6711" i="2"/>
  <c r="A6711" i="7" s="1"/>
  <c r="A6703" i="2"/>
  <c r="A6703" i="3" s="1"/>
  <c r="B6703" i="2"/>
  <c r="A6703" i="7" s="1"/>
  <c r="A6695" i="2"/>
  <c r="A6695" i="3" s="1"/>
  <c r="E6695" i="3" s="1"/>
  <c r="B6695" i="2"/>
  <c r="A6695" i="7" s="1"/>
  <c r="A6687" i="2"/>
  <c r="A6687" i="3" s="1"/>
  <c r="E6687" i="3" s="1"/>
  <c r="B6687" i="2"/>
  <c r="A6687" i="7" s="1"/>
  <c r="A6679" i="2"/>
  <c r="A6679" i="3" s="1"/>
  <c r="B6679" i="2"/>
  <c r="A6679" i="7" s="1"/>
  <c r="A6671" i="2"/>
  <c r="A6671" i="3" s="1"/>
  <c r="E6671" i="3" s="1"/>
  <c r="B6671" i="2"/>
  <c r="A6671" i="7" s="1"/>
  <c r="A6663" i="2"/>
  <c r="A6663" i="3" s="1"/>
  <c r="E6663" i="3" s="1"/>
  <c r="B6663" i="2"/>
  <c r="A6663" i="7" s="1"/>
  <c r="A6655" i="2"/>
  <c r="A6655" i="3" s="1"/>
  <c r="B6655" i="2"/>
  <c r="A6655" i="7" s="1"/>
  <c r="A6647" i="2"/>
  <c r="A6647" i="3" s="1"/>
  <c r="E6647" i="3" s="1"/>
  <c r="B6647" i="2"/>
  <c r="A6647" i="7" s="1"/>
  <c r="A6639" i="2"/>
  <c r="A6639" i="3" s="1"/>
  <c r="E6639" i="3" s="1"/>
  <c r="B6639" i="2"/>
  <c r="A6639" i="7" s="1"/>
  <c r="A6631" i="2"/>
  <c r="A6631" i="3" s="1"/>
  <c r="B6631" i="2"/>
  <c r="A6631" i="7" s="1"/>
  <c r="A6623" i="2"/>
  <c r="A6623" i="3" s="1"/>
  <c r="E6623" i="3" s="1"/>
  <c r="B6623" i="2"/>
  <c r="A6623" i="7" s="1"/>
  <c r="A6615" i="2"/>
  <c r="A6615" i="3" s="1"/>
  <c r="E6615" i="3" s="1"/>
  <c r="B6615" i="2"/>
  <c r="A6615" i="7" s="1"/>
  <c r="A6607" i="2"/>
  <c r="A6607" i="3" s="1"/>
  <c r="B6607" i="2"/>
  <c r="A6607" i="7" s="1"/>
  <c r="A6599" i="2"/>
  <c r="A6599" i="3" s="1"/>
  <c r="E6599" i="3" s="1"/>
  <c r="B6599" i="2"/>
  <c r="A6599" i="7" s="1"/>
  <c r="A6591" i="2"/>
  <c r="A6591" i="3" s="1"/>
  <c r="E6591" i="3" s="1"/>
  <c r="B6591" i="2"/>
  <c r="A6591" i="7" s="1"/>
  <c r="A6583" i="2"/>
  <c r="A6583" i="3" s="1"/>
  <c r="B6583" i="2"/>
  <c r="A6583" i="7" s="1"/>
  <c r="A6575" i="2"/>
  <c r="A6575" i="3" s="1"/>
  <c r="E6575" i="3" s="1"/>
  <c r="B6575" i="2"/>
  <c r="A6575" i="7" s="1"/>
  <c r="A6567" i="2"/>
  <c r="A6567" i="3" s="1"/>
  <c r="E6567" i="3" s="1"/>
  <c r="B6567" i="2"/>
  <c r="A6567" i="7" s="1"/>
  <c r="A6559" i="2"/>
  <c r="A6559" i="3" s="1"/>
  <c r="B6559" i="2"/>
  <c r="A6559" i="7" s="1"/>
  <c r="A6551" i="2"/>
  <c r="A6551" i="3" s="1"/>
  <c r="E6551" i="3" s="1"/>
  <c r="B6551" i="2"/>
  <c r="A6551" i="7" s="1"/>
  <c r="A6543" i="2"/>
  <c r="A6543" i="3" s="1"/>
  <c r="E6543" i="3" s="1"/>
  <c r="B6543" i="2"/>
  <c r="A6543" i="7" s="1"/>
  <c r="A6535" i="2"/>
  <c r="A6535" i="3" s="1"/>
  <c r="B6535" i="2"/>
  <c r="A6535" i="7" s="1"/>
  <c r="A6527" i="2"/>
  <c r="A6527" i="3" s="1"/>
  <c r="E6527" i="3" s="1"/>
  <c r="B6527" i="2"/>
  <c r="A6527" i="7" s="1"/>
  <c r="A6519" i="2"/>
  <c r="A6519" i="3" s="1"/>
  <c r="E6519" i="3" s="1"/>
  <c r="B6519" i="2"/>
  <c r="A6519" i="7" s="1"/>
  <c r="A6511" i="2"/>
  <c r="A6511" i="3" s="1"/>
  <c r="B6511" i="2"/>
  <c r="A6511" i="7" s="1"/>
  <c r="A6503" i="2"/>
  <c r="A6503" i="3" s="1"/>
  <c r="E6503" i="3" s="1"/>
  <c r="B6503" i="2"/>
  <c r="A6503" i="7" s="1"/>
  <c r="A6495" i="2"/>
  <c r="A6495" i="3" s="1"/>
  <c r="E6495" i="3" s="1"/>
  <c r="B6495" i="2"/>
  <c r="A6495" i="7" s="1"/>
  <c r="A6487" i="2"/>
  <c r="A6487" i="3" s="1"/>
  <c r="B6487" i="2"/>
  <c r="A6487" i="7" s="1"/>
  <c r="A6479" i="2"/>
  <c r="A6479" i="3" s="1"/>
  <c r="E6479" i="3" s="1"/>
  <c r="B6479" i="2"/>
  <c r="A6479" i="7" s="1"/>
  <c r="A6471" i="2"/>
  <c r="A6471" i="3" s="1"/>
  <c r="E6471" i="3" s="1"/>
  <c r="B6471" i="2"/>
  <c r="A6471" i="7" s="1"/>
  <c r="A6463" i="2"/>
  <c r="A6463" i="3" s="1"/>
  <c r="B6463" i="2"/>
  <c r="A6463" i="7" s="1"/>
  <c r="A6455" i="2"/>
  <c r="A6455" i="3" s="1"/>
  <c r="E6455" i="3" s="1"/>
  <c r="B6455" i="2"/>
  <c r="A6455" i="7" s="1"/>
  <c r="A6447" i="2"/>
  <c r="A6447" i="3" s="1"/>
  <c r="E6447" i="3" s="1"/>
  <c r="B6447" i="2"/>
  <c r="A6447" i="7" s="1"/>
  <c r="A6439" i="2"/>
  <c r="A6439" i="3" s="1"/>
  <c r="B6439" i="2"/>
  <c r="A6439" i="7" s="1"/>
  <c r="A6431" i="2"/>
  <c r="A6431" i="3" s="1"/>
  <c r="E6431" i="3" s="1"/>
  <c r="B6431" i="2"/>
  <c r="A6431" i="7" s="1"/>
  <c r="A6423" i="2"/>
  <c r="A6423" i="3" s="1"/>
  <c r="E6423" i="3" s="1"/>
  <c r="B6423" i="2"/>
  <c r="A6423" i="7" s="1"/>
  <c r="A6415" i="2"/>
  <c r="A6415" i="3" s="1"/>
  <c r="B6415" i="2"/>
  <c r="A6415" i="7" s="1"/>
  <c r="A6407" i="2"/>
  <c r="A6407" i="3" s="1"/>
  <c r="E6407" i="3" s="1"/>
  <c r="B6407" i="2"/>
  <c r="A6407" i="7" s="1"/>
  <c r="A6399" i="2"/>
  <c r="A6399" i="3" s="1"/>
  <c r="E6399" i="3" s="1"/>
  <c r="B6399" i="2"/>
  <c r="A6399" i="7" s="1"/>
  <c r="A6391" i="2"/>
  <c r="A6391" i="3" s="1"/>
  <c r="B6391" i="2"/>
  <c r="A6391" i="7" s="1"/>
  <c r="A6383" i="2"/>
  <c r="A6383" i="3" s="1"/>
  <c r="E6383" i="3" s="1"/>
  <c r="B6383" i="2"/>
  <c r="A6383" i="7" s="1"/>
  <c r="A6375" i="2"/>
  <c r="A6375" i="3" s="1"/>
  <c r="E6375" i="3" s="1"/>
  <c r="B6375" i="2"/>
  <c r="A6375" i="7" s="1"/>
  <c r="A6367" i="2"/>
  <c r="A6367" i="3" s="1"/>
  <c r="B6367" i="2"/>
  <c r="A6367" i="7" s="1"/>
  <c r="A6359" i="2"/>
  <c r="A6359" i="3" s="1"/>
  <c r="E6359" i="3" s="1"/>
  <c r="B6359" i="2"/>
  <c r="A6359" i="7" s="1"/>
  <c r="A6351" i="2"/>
  <c r="A6351" i="3" s="1"/>
  <c r="E6351" i="3" s="1"/>
  <c r="B6351" i="2"/>
  <c r="A6351" i="7" s="1"/>
  <c r="A6343" i="2"/>
  <c r="A6343" i="3" s="1"/>
  <c r="B6343" i="2"/>
  <c r="A6343" i="7" s="1"/>
  <c r="A6335" i="2"/>
  <c r="A6335" i="3" s="1"/>
  <c r="E6335" i="3" s="1"/>
  <c r="B6335" i="2"/>
  <c r="A6335" i="7" s="1"/>
  <c r="A6327" i="2"/>
  <c r="A6327" i="3" s="1"/>
  <c r="E6327" i="3" s="1"/>
  <c r="B6327" i="2"/>
  <c r="A6327" i="7" s="1"/>
  <c r="A6319" i="2"/>
  <c r="A6319" i="3" s="1"/>
  <c r="B6319" i="2"/>
  <c r="A6319" i="7" s="1"/>
  <c r="A6311" i="2"/>
  <c r="A6311" i="3" s="1"/>
  <c r="E6311" i="3" s="1"/>
  <c r="B6311" i="2"/>
  <c r="A6311" i="7" s="1"/>
  <c r="A6303" i="2"/>
  <c r="A6303" i="3" s="1"/>
  <c r="E6303" i="3" s="1"/>
  <c r="B6303" i="2"/>
  <c r="A6303" i="7" s="1"/>
  <c r="A6295" i="2"/>
  <c r="A6295" i="3" s="1"/>
  <c r="B6295" i="2"/>
  <c r="A6295" i="7" s="1"/>
  <c r="A6287" i="2"/>
  <c r="A6287" i="3" s="1"/>
  <c r="E6287" i="3" s="1"/>
  <c r="B6287" i="2"/>
  <c r="A6287" i="7" s="1"/>
  <c r="A6279" i="2"/>
  <c r="A6279" i="3" s="1"/>
  <c r="E6279" i="3" s="1"/>
  <c r="B6279" i="2"/>
  <c r="A6279" i="7" s="1"/>
  <c r="A6271" i="2"/>
  <c r="A6271" i="3" s="1"/>
  <c r="B6271" i="2"/>
  <c r="A6271" i="7" s="1"/>
  <c r="A6263" i="2"/>
  <c r="A6263" i="3" s="1"/>
  <c r="E6263" i="3" s="1"/>
  <c r="B6263" i="2"/>
  <c r="A6263" i="7" s="1"/>
  <c r="A6255" i="2"/>
  <c r="A6255" i="3" s="1"/>
  <c r="E6255" i="3" s="1"/>
  <c r="B6255" i="2"/>
  <c r="A6255" i="7" s="1"/>
  <c r="A6247" i="2"/>
  <c r="A6247" i="3" s="1"/>
  <c r="B6247" i="2"/>
  <c r="A6247" i="7" s="1"/>
  <c r="A6239" i="2"/>
  <c r="A6239" i="3" s="1"/>
  <c r="E6239" i="3" s="1"/>
  <c r="B6239" i="2"/>
  <c r="A6239" i="7" s="1"/>
  <c r="A6231" i="2"/>
  <c r="A6231" i="3" s="1"/>
  <c r="E6231" i="3" s="1"/>
  <c r="B6231" i="2"/>
  <c r="A6231" i="7" s="1"/>
  <c r="A6223" i="2"/>
  <c r="A6223" i="3" s="1"/>
  <c r="B6223" i="2"/>
  <c r="A6223" i="7" s="1"/>
  <c r="A6215" i="2"/>
  <c r="A6215" i="3" s="1"/>
  <c r="E6215" i="3" s="1"/>
  <c r="B6215" i="2"/>
  <c r="A6215" i="7" s="1"/>
  <c r="A6207" i="2"/>
  <c r="A6207" i="3" s="1"/>
  <c r="E6207" i="3" s="1"/>
  <c r="B6207" i="2"/>
  <c r="A6207" i="7" s="1"/>
  <c r="A6199" i="2"/>
  <c r="A6199" i="3" s="1"/>
  <c r="B6199" i="2"/>
  <c r="A6199" i="7" s="1"/>
  <c r="A6191" i="2"/>
  <c r="A6191" i="3" s="1"/>
  <c r="E6191" i="3" s="1"/>
  <c r="B6191" i="2"/>
  <c r="A6191" i="7" s="1"/>
  <c r="A6183" i="2"/>
  <c r="A6183" i="3" s="1"/>
  <c r="E6183" i="3" s="1"/>
  <c r="B6183" i="2"/>
  <c r="A6183" i="7" s="1"/>
  <c r="A6175" i="2"/>
  <c r="A6175" i="3" s="1"/>
  <c r="B6175" i="2"/>
  <c r="A6175" i="7" s="1"/>
  <c r="A6167" i="2"/>
  <c r="A6167" i="3" s="1"/>
  <c r="E6167" i="3" s="1"/>
  <c r="B6167" i="2"/>
  <c r="A6167" i="7" s="1"/>
  <c r="A6159" i="2"/>
  <c r="A6159" i="3" s="1"/>
  <c r="E6159" i="3" s="1"/>
  <c r="B6159" i="2"/>
  <c r="A6159" i="7" s="1"/>
  <c r="A6151" i="2"/>
  <c r="A6151" i="3" s="1"/>
  <c r="B6151" i="2"/>
  <c r="A6151" i="7" s="1"/>
  <c r="A6143" i="2"/>
  <c r="A6143" i="3" s="1"/>
  <c r="E6143" i="3" s="1"/>
  <c r="B6143" i="2"/>
  <c r="A6143" i="7" s="1"/>
  <c r="A6135" i="2"/>
  <c r="A6135" i="3" s="1"/>
  <c r="E6135" i="3" s="1"/>
  <c r="B6135" i="2"/>
  <c r="A6135" i="7" s="1"/>
  <c r="A6127" i="2"/>
  <c r="A6127" i="3" s="1"/>
  <c r="B6127" i="2"/>
  <c r="A6127" i="7" s="1"/>
  <c r="A6119" i="2"/>
  <c r="A6119" i="3" s="1"/>
  <c r="E6119" i="3" s="1"/>
  <c r="B6119" i="2"/>
  <c r="A6119" i="7" s="1"/>
  <c r="A6111" i="2"/>
  <c r="A6111" i="3" s="1"/>
  <c r="E6111" i="3" s="1"/>
  <c r="B6111" i="2"/>
  <c r="A6111" i="7" s="1"/>
  <c r="A6103" i="2"/>
  <c r="A6103" i="3" s="1"/>
  <c r="B6103" i="2"/>
  <c r="A6103" i="7" s="1"/>
  <c r="A6095" i="2"/>
  <c r="A6095" i="3" s="1"/>
  <c r="E6095" i="3" s="1"/>
  <c r="B6095" i="2"/>
  <c r="A6095" i="7" s="1"/>
  <c r="A6087" i="2"/>
  <c r="A6087" i="3" s="1"/>
  <c r="E6087" i="3" s="1"/>
  <c r="B6087" i="2"/>
  <c r="A6087" i="7" s="1"/>
  <c r="A6079" i="2"/>
  <c r="A6079" i="3" s="1"/>
  <c r="B6079" i="2"/>
  <c r="A6079" i="7" s="1"/>
  <c r="A6071" i="2"/>
  <c r="A6071" i="3" s="1"/>
  <c r="E6071" i="3" s="1"/>
  <c r="B6071" i="2"/>
  <c r="A6071" i="7" s="1"/>
  <c r="A6063" i="2"/>
  <c r="A6063" i="3" s="1"/>
  <c r="E6063" i="3" s="1"/>
  <c r="B6063" i="2"/>
  <c r="A6063" i="7" s="1"/>
  <c r="A6055" i="2"/>
  <c r="A6055" i="3" s="1"/>
  <c r="B6055" i="2"/>
  <c r="A6055" i="7" s="1"/>
  <c r="A6047" i="2"/>
  <c r="A6047" i="3" s="1"/>
  <c r="E6047" i="3" s="1"/>
  <c r="B6047" i="2"/>
  <c r="A6047" i="7" s="1"/>
  <c r="A6039" i="2"/>
  <c r="A6039" i="3" s="1"/>
  <c r="E6039" i="3" s="1"/>
  <c r="B6039" i="2"/>
  <c r="A6039" i="7" s="1"/>
  <c r="A6031" i="2"/>
  <c r="A6031" i="3" s="1"/>
  <c r="B6031" i="2"/>
  <c r="A6031" i="7" s="1"/>
  <c r="A6023" i="2"/>
  <c r="A6023" i="3" s="1"/>
  <c r="E6023" i="3" s="1"/>
  <c r="B6023" i="2"/>
  <c r="A6023" i="7" s="1"/>
  <c r="A6015" i="2"/>
  <c r="A6015" i="3" s="1"/>
  <c r="E6015" i="3" s="1"/>
  <c r="B6015" i="2"/>
  <c r="A6015" i="7" s="1"/>
  <c r="A6007" i="2"/>
  <c r="A6007" i="3" s="1"/>
  <c r="B6007" i="2"/>
  <c r="A6007" i="7" s="1"/>
  <c r="A5999" i="2"/>
  <c r="A5999" i="3" s="1"/>
  <c r="E5999" i="3" s="1"/>
  <c r="B5999" i="2"/>
  <c r="A5999" i="7" s="1"/>
  <c r="A5991" i="2"/>
  <c r="A5991" i="3" s="1"/>
  <c r="E5991" i="3" s="1"/>
  <c r="B5991" i="2"/>
  <c r="A5991" i="7" s="1"/>
  <c r="A5983" i="2"/>
  <c r="A5983" i="3" s="1"/>
  <c r="B5983" i="2"/>
  <c r="A5983" i="7" s="1"/>
  <c r="A5975" i="2"/>
  <c r="A5975" i="3" s="1"/>
  <c r="E5975" i="3" s="1"/>
  <c r="B5975" i="2"/>
  <c r="A5975" i="7" s="1"/>
  <c r="A5967" i="2"/>
  <c r="A5967" i="3" s="1"/>
  <c r="E5967" i="3" s="1"/>
  <c r="B5967" i="2"/>
  <c r="A5967" i="7" s="1"/>
  <c r="A5959" i="2"/>
  <c r="A5959" i="3" s="1"/>
  <c r="B5959" i="2"/>
  <c r="A5959" i="7" s="1"/>
  <c r="A5951" i="2"/>
  <c r="A5951" i="3" s="1"/>
  <c r="E5951" i="3" s="1"/>
  <c r="B5951" i="2"/>
  <c r="A5951" i="7" s="1"/>
  <c r="A5943" i="2"/>
  <c r="A5943" i="3" s="1"/>
  <c r="E5943" i="3" s="1"/>
  <c r="B5943" i="2"/>
  <c r="A5943" i="7" s="1"/>
  <c r="A5935" i="2"/>
  <c r="A5935" i="3" s="1"/>
  <c r="B5935" i="2"/>
  <c r="A5935" i="7" s="1"/>
  <c r="A5927" i="2"/>
  <c r="A5927" i="3" s="1"/>
  <c r="E5927" i="3" s="1"/>
  <c r="B5927" i="2"/>
  <c r="A5927" i="7" s="1"/>
  <c r="A5919" i="2"/>
  <c r="A5919" i="3" s="1"/>
  <c r="E5919" i="3" s="1"/>
  <c r="B5919" i="2"/>
  <c r="A5919" i="7" s="1"/>
  <c r="A5911" i="2"/>
  <c r="A5911" i="3" s="1"/>
  <c r="B5911" i="2"/>
  <c r="A5911" i="7" s="1"/>
  <c r="A5903" i="2"/>
  <c r="A5903" i="3" s="1"/>
  <c r="E5903" i="3" s="1"/>
  <c r="B5903" i="2"/>
  <c r="A5903" i="7" s="1"/>
  <c r="A5895" i="2"/>
  <c r="A5895" i="3" s="1"/>
  <c r="E5895" i="3" s="1"/>
  <c r="B5895" i="2"/>
  <c r="A5895" i="7" s="1"/>
  <c r="A5887" i="2"/>
  <c r="A5887" i="3" s="1"/>
  <c r="B5887" i="2"/>
  <c r="A5887" i="7" s="1"/>
  <c r="A5879" i="2"/>
  <c r="A5879" i="3" s="1"/>
  <c r="E5879" i="3" s="1"/>
  <c r="B5879" i="2"/>
  <c r="A5879" i="7" s="1"/>
  <c r="A5871" i="2"/>
  <c r="A5871" i="3" s="1"/>
  <c r="E5871" i="3" s="1"/>
  <c r="B5871" i="2"/>
  <c r="A5871" i="7" s="1"/>
  <c r="A5863" i="2"/>
  <c r="A5863" i="3" s="1"/>
  <c r="B5863" i="2"/>
  <c r="A5863" i="7" s="1"/>
  <c r="A5855" i="2"/>
  <c r="A5855" i="3" s="1"/>
  <c r="E5855" i="3" s="1"/>
  <c r="B5855" i="2"/>
  <c r="A5855" i="7" s="1"/>
  <c r="A5847" i="2"/>
  <c r="A5847" i="3" s="1"/>
  <c r="E5847" i="3" s="1"/>
  <c r="B5847" i="2"/>
  <c r="A5847" i="7" s="1"/>
  <c r="A5839" i="2"/>
  <c r="A5839" i="3" s="1"/>
  <c r="B5839" i="2"/>
  <c r="A5839" i="7" s="1"/>
  <c r="A5831" i="2"/>
  <c r="A5831" i="3" s="1"/>
  <c r="E5831" i="3" s="1"/>
  <c r="B5831" i="2"/>
  <c r="A5831" i="7" s="1"/>
  <c r="A5823" i="2"/>
  <c r="A5823" i="3" s="1"/>
  <c r="E5823" i="3" s="1"/>
  <c r="B5823" i="2"/>
  <c r="A5823" i="7" s="1"/>
  <c r="A5815" i="2"/>
  <c r="A5815" i="3" s="1"/>
  <c r="B5815" i="2"/>
  <c r="A5815" i="7" s="1"/>
  <c r="A5807" i="2"/>
  <c r="A5807" i="3" s="1"/>
  <c r="E5807" i="3" s="1"/>
  <c r="B5807" i="2"/>
  <c r="A5807" i="7" s="1"/>
  <c r="A5799" i="2"/>
  <c r="A5799" i="3" s="1"/>
  <c r="E5799" i="3" s="1"/>
  <c r="B5799" i="2"/>
  <c r="A5799" i="7" s="1"/>
  <c r="A5791" i="2"/>
  <c r="A5791" i="3" s="1"/>
  <c r="B5791" i="2"/>
  <c r="A5791" i="7" s="1"/>
  <c r="A5783" i="2"/>
  <c r="A5783" i="3" s="1"/>
  <c r="E5783" i="3" s="1"/>
  <c r="B5783" i="2"/>
  <c r="A5783" i="7" s="1"/>
  <c r="A5775" i="2"/>
  <c r="A5775" i="3" s="1"/>
  <c r="E5775" i="3" s="1"/>
  <c r="B5775" i="2"/>
  <c r="A5775" i="7" s="1"/>
  <c r="A5767" i="2"/>
  <c r="A5767" i="3" s="1"/>
  <c r="B5767" i="2"/>
  <c r="A5767" i="7" s="1"/>
  <c r="A5759" i="2"/>
  <c r="A5759" i="3" s="1"/>
  <c r="E5759" i="3" s="1"/>
  <c r="B5759" i="2"/>
  <c r="A5759" i="7" s="1"/>
  <c r="A5751" i="2"/>
  <c r="A5751" i="3" s="1"/>
  <c r="E5751" i="3" s="1"/>
  <c r="B5751" i="2"/>
  <c r="A5751" i="7" s="1"/>
  <c r="A5743" i="2"/>
  <c r="A5743" i="3" s="1"/>
  <c r="B5743" i="2"/>
  <c r="A5743" i="7" s="1"/>
  <c r="A5735" i="2"/>
  <c r="A5735" i="3" s="1"/>
  <c r="E5735" i="3" s="1"/>
  <c r="B5735" i="2"/>
  <c r="A5735" i="7" s="1"/>
  <c r="A5727" i="2"/>
  <c r="A5727" i="3" s="1"/>
  <c r="E5727" i="3" s="1"/>
  <c r="B5727" i="2"/>
  <c r="A5727" i="7" s="1"/>
  <c r="A5719" i="2"/>
  <c r="A5719" i="3" s="1"/>
  <c r="B5719" i="2"/>
  <c r="A5719" i="7" s="1"/>
  <c r="A5711" i="2"/>
  <c r="A5711" i="3" s="1"/>
  <c r="E5711" i="3" s="1"/>
  <c r="B5711" i="2"/>
  <c r="A5711" i="7" s="1"/>
  <c r="A5703" i="2"/>
  <c r="A5703" i="3" s="1"/>
  <c r="E5703" i="3" s="1"/>
  <c r="B5703" i="2"/>
  <c r="A5703" i="7" s="1"/>
  <c r="A5695" i="2"/>
  <c r="A5695" i="3" s="1"/>
  <c r="B5695" i="2"/>
  <c r="A5695" i="7" s="1"/>
  <c r="A5687" i="2"/>
  <c r="A5687" i="3" s="1"/>
  <c r="E5687" i="3" s="1"/>
  <c r="B5687" i="2"/>
  <c r="A5687" i="7" s="1"/>
  <c r="A5679" i="2"/>
  <c r="A5679" i="3" s="1"/>
  <c r="E5679" i="3" s="1"/>
  <c r="B5679" i="2"/>
  <c r="A5679" i="7" s="1"/>
  <c r="A5671" i="2"/>
  <c r="A5671" i="3" s="1"/>
  <c r="B5671" i="2"/>
  <c r="A5671" i="7" s="1"/>
  <c r="A5663" i="2"/>
  <c r="A5663" i="3" s="1"/>
  <c r="E5663" i="3" s="1"/>
  <c r="B5663" i="2"/>
  <c r="A5663" i="7" s="1"/>
  <c r="A5655" i="2"/>
  <c r="A5655" i="3" s="1"/>
  <c r="E5655" i="3" s="1"/>
  <c r="B5655" i="2"/>
  <c r="A5655" i="7" s="1"/>
  <c r="A5647" i="2"/>
  <c r="A5647" i="3" s="1"/>
  <c r="B5647" i="2"/>
  <c r="A5647" i="7" s="1"/>
  <c r="A5639" i="2"/>
  <c r="A5639" i="3" s="1"/>
  <c r="E5639" i="3" s="1"/>
  <c r="B5639" i="2"/>
  <c r="A5639" i="7" s="1"/>
  <c r="A5631" i="2"/>
  <c r="A5631" i="3" s="1"/>
  <c r="E5631" i="3" s="1"/>
  <c r="B5631" i="2"/>
  <c r="A5631" i="7" s="1"/>
  <c r="A5623" i="2"/>
  <c r="A5623" i="3" s="1"/>
  <c r="B5623" i="2"/>
  <c r="A5623" i="7" s="1"/>
  <c r="A5615" i="2"/>
  <c r="A5615" i="3" s="1"/>
  <c r="E5615" i="3" s="1"/>
  <c r="B5615" i="2"/>
  <c r="A5615" i="7" s="1"/>
  <c r="A5607" i="2"/>
  <c r="A5607" i="3" s="1"/>
  <c r="E5607" i="3" s="1"/>
  <c r="B5607" i="2"/>
  <c r="A5607" i="7" s="1"/>
  <c r="A5599" i="2"/>
  <c r="A5599" i="3" s="1"/>
  <c r="B5599" i="2"/>
  <c r="A5599" i="7" s="1"/>
  <c r="A5591" i="2"/>
  <c r="A5591" i="3" s="1"/>
  <c r="E5591" i="3" s="1"/>
  <c r="B5591" i="2"/>
  <c r="A5591" i="7" s="1"/>
  <c r="A5583" i="2"/>
  <c r="A5583" i="3" s="1"/>
  <c r="E5583" i="3" s="1"/>
  <c r="B5583" i="2"/>
  <c r="A5583" i="7" s="1"/>
  <c r="A5575" i="2"/>
  <c r="A5575" i="3" s="1"/>
  <c r="B5575" i="2"/>
  <c r="A5575" i="7" s="1"/>
  <c r="A5567" i="2"/>
  <c r="A5567" i="3" s="1"/>
  <c r="E5567" i="3" s="1"/>
  <c r="B5567" i="2"/>
  <c r="A5567" i="7" s="1"/>
  <c r="A5559" i="2"/>
  <c r="A5559" i="3" s="1"/>
  <c r="E5559" i="3" s="1"/>
  <c r="B5559" i="2"/>
  <c r="A5559" i="7" s="1"/>
  <c r="A5551" i="2"/>
  <c r="A5551" i="3" s="1"/>
  <c r="B5551" i="2"/>
  <c r="A5551" i="7" s="1"/>
  <c r="A5543" i="2"/>
  <c r="A5543" i="3" s="1"/>
  <c r="E5543" i="3" s="1"/>
  <c r="B5543" i="2"/>
  <c r="A5543" i="7" s="1"/>
  <c r="A5535" i="2"/>
  <c r="A5535" i="3" s="1"/>
  <c r="E5535" i="3" s="1"/>
  <c r="B5535" i="2"/>
  <c r="A5535" i="7" s="1"/>
  <c r="A5527" i="2"/>
  <c r="A5527" i="3" s="1"/>
  <c r="B5527" i="2"/>
  <c r="A5527" i="7" s="1"/>
  <c r="A5519" i="2"/>
  <c r="A5519" i="3" s="1"/>
  <c r="E5519" i="3" s="1"/>
  <c r="B5519" i="2"/>
  <c r="A5519" i="7" s="1"/>
  <c r="A5511" i="2"/>
  <c r="A5511" i="3" s="1"/>
  <c r="E5511" i="3" s="1"/>
  <c r="B5511" i="2"/>
  <c r="A5511" i="7" s="1"/>
  <c r="A5503" i="2"/>
  <c r="A5503" i="3" s="1"/>
  <c r="B5503" i="2"/>
  <c r="A5503" i="7" s="1"/>
  <c r="A5495" i="2"/>
  <c r="A5495" i="3" s="1"/>
  <c r="E5495" i="3" s="1"/>
  <c r="B5495" i="2"/>
  <c r="A5495" i="7" s="1"/>
  <c r="A5487" i="2"/>
  <c r="A5487" i="3" s="1"/>
  <c r="E5487" i="3" s="1"/>
  <c r="B5487" i="2"/>
  <c r="A5487" i="7" s="1"/>
  <c r="A5479" i="2"/>
  <c r="A5479" i="3" s="1"/>
  <c r="B5479" i="2"/>
  <c r="A5479" i="7" s="1"/>
  <c r="A5471" i="2"/>
  <c r="A5471" i="3" s="1"/>
  <c r="E5471" i="3" s="1"/>
  <c r="B5471" i="2"/>
  <c r="A5471" i="7" s="1"/>
  <c r="A5463" i="2"/>
  <c r="A5463" i="3" s="1"/>
  <c r="E5463" i="3" s="1"/>
  <c r="B5463" i="2"/>
  <c r="A5463" i="7" s="1"/>
  <c r="A5455" i="2"/>
  <c r="A5455" i="3" s="1"/>
  <c r="B5455" i="2"/>
  <c r="A5455" i="7" s="1"/>
  <c r="A5447" i="2"/>
  <c r="A5447" i="3" s="1"/>
  <c r="E5447" i="3" s="1"/>
  <c r="B5447" i="2"/>
  <c r="A5447" i="7" s="1"/>
  <c r="A5439" i="2"/>
  <c r="A5439" i="3" s="1"/>
  <c r="E5439" i="3" s="1"/>
  <c r="B5439" i="2"/>
  <c r="A5439" i="7" s="1"/>
  <c r="A5431" i="2"/>
  <c r="A5431" i="3" s="1"/>
  <c r="B5431" i="2"/>
  <c r="A5431" i="7" s="1"/>
  <c r="A5423" i="2"/>
  <c r="A5423" i="3" s="1"/>
  <c r="E5423" i="3" s="1"/>
  <c r="B5423" i="2"/>
  <c r="A5423" i="7" s="1"/>
  <c r="A5415" i="2"/>
  <c r="A5415" i="3" s="1"/>
  <c r="E5415" i="3" s="1"/>
  <c r="B5415" i="2"/>
  <c r="A5415" i="7" s="1"/>
  <c r="A5407" i="2"/>
  <c r="A5407" i="3" s="1"/>
  <c r="B5407" i="2"/>
  <c r="A5407" i="7" s="1"/>
  <c r="A5399" i="2"/>
  <c r="A5399" i="3" s="1"/>
  <c r="E5399" i="3" s="1"/>
  <c r="B5399" i="2"/>
  <c r="A5399" i="7" s="1"/>
  <c r="A5391" i="2"/>
  <c r="A5391" i="3" s="1"/>
  <c r="E5391" i="3" s="1"/>
  <c r="B5391" i="2"/>
  <c r="A5391" i="7" s="1"/>
  <c r="A5383" i="2"/>
  <c r="A5383" i="3" s="1"/>
  <c r="B5383" i="2"/>
  <c r="A5383" i="7" s="1"/>
  <c r="A5375" i="2"/>
  <c r="A5375" i="3" s="1"/>
  <c r="E5375" i="3" s="1"/>
  <c r="B5375" i="2"/>
  <c r="A5375" i="7" s="1"/>
  <c r="A5367" i="2"/>
  <c r="A5367" i="3" s="1"/>
  <c r="E5367" i="3" s="1"/>
  <c r="B5367" i="2"/>
  <c r="A5367" i="7" s="1"/>
  <c r="A5359" i="2"/>
  <c r="A5359" i="3" s="1"/>
  <c r="B5359" i="2"/>
  <c r="A5359" i="7" s="1"/>
  <c r="A5351" i="2"/>
  <c r="A5351" i="3" s="1"/>
  <c r="E5351" i="3" s="1"/>
  <c r="B5351" i="2"/>
  <c r="A5351" i="7" s="1"/>
  <c r="A5343" i="2"/>
  <c r="A5343" i="3" s="1"/>
  <c r="E5343" i="3" s="1"/>
  <c r="B5343" i="2"/>
  <c r="A5343" i="7" s="1"/>
  <c r="A5335" i="2"/>
  <c r="A5335" i="3" s="1"/>
  <c r="B5335" i="2"/>
  <c r="A5335" i="7" s="1"/>
  <c r="A5327" i="2"/>
  <c r="A5327" i="3" s="1"/>
  <c r="E5327" i="3" s="1"/>
  <c r="B5327" i="2"/>
  <c r="A5327" i="7" s="1"/>
  <c r="A5319" i="2"/>
  <c r="A5319" i="3" s="1"/>
  <c r="E5319" i="3" s="1"/>
  <c r="B5319" i="2"/>
  <c r="A5319" i="7" s="1"/>
  <c r="A5311" i="2"/>
  <c r="A5311" i="3" s="1"/>
  <c r="B5311" i="2"/>
  <c r="A5311" i="7" s="1"/>
  <c r="A5303" i="2"/>
  <c r="A5303" i="3" s="1"/>
  <c r="E5303" i="3" s="1"/>
  <c r="B5303" i="2"/>
  <c r="A5303" i="7" s="1"/>
  <c r="A5295" i="2"/>
  <c r="A5295" i="3" s="1"/>
  <c r="E5295" i="3" s="1"/>
  <c r="B5295" i="2"/>
  <c r="A5295" i="7" s="1"/>
  <c r="A5287" i="2"/>
  <c r="A5287" i="3" s="1"/>
  <c r="B5287" i="2"/>
  <c r="A5287" i="7" s="1"/>
  <c r="A5279" i="2"/>
  <c r="A5279" i="3" s="1"/>
  <c r="E5279" i="3" s="1"/>
  <c r="B5279" i="2"/>
  <c r="A5279" i="7" s="1"/>
  <c r="A5271" i="2"/>
  <c r="A5271" i="3" s="1"/>
  <c r="E5271" i="3" s="1"/>
  <c r="B5271" i="2"/>
  <c r="A5271" i="7" s="1"/>
  <c r="A5263" i="2"/>
  <c r="A5263" i="3" s="1"/>
  <c r="B5263" i="2"/>
  <c r="A5263" i="7" s="1"/>
  <c r="A5255" i="2"/>
  <c r="A5255" i="3" s="1"/>
  <c r="E5255" i="3" s="1"/>
  <c r="B5255" i="2"/>
  <c r="A5255" i="7" s="1"/>
  <c r="A5247" i="2"/>
  <c r="A5247" i="3" s="1"/>
  <c r="E5247" i="3" s="1"/>
  <c r="B5247" i="2"/>
  <c r="A5247" i="7" s="1"/>
  <c r="A5239" i="2"/>
  <c r="A5239" i="3" s="1"/>
  <c r="B5239" i="2"/>
  <c r="A5239" i="7" s="1"/>
  <c r="A5231" i="2"/>
  <c r="A5231" i="3" s="1"/>
  <c r="E5231" i="3" s="1"/>
  <c r="B5231" i="2"/>
  <c r="A5231" i="7" s="1"/>
  <c r="A5223" i="2"/>
  <c r="A5223" i="3" s="1"/>
  <c r="E5223" i="3" s="1"/>
  <c r="B5223" i="2"/>
  <c r="A5223" i="7" s="1"/>
  <c r="A5215" i="2"/>
  <c r="A5215" i="3" s="1"/>
  <c r="B5215" i="2"/>
  <c r="A5215" i="7" s="1"/>
  <c r="A5207" i="2"/>
  <c r="A5207" i="3" s="1"/>
  <c r="E5207" i="3" s="1"/>
  <c r="B5207" i="2"/>
  <c r="A5207" i="7" s="1"/>
  <c r="A5199" i="2"/>
  <c r="A5199" i="3" s="1"/>
  <c r="E5199" i="3" s="1"/>
  <c r="B5199" i="2"/>
  <c r="A5199" i="7" s="1"/>
  <c r="A5191" i="2"/>
  <c r="A5191" i="3" s="1"/>
  <c r="B5191" i="2"/>
  <c r="A5191" i="7" s="1"/>
  <c r="A5183" i="2"/>
  <c r="A5183" i="3" s="1"/>
  <c r="E5183" i="3" s="1"/>
  <c r="B5183" i="2"/>
  <c r="A5183" i="7" s="1"/>
  <c r="A5175" i="2"/>
  <c r="A5175" i="3" s="1"/>
  <c r="E5175" i="3" s="1"/>
  <c r="B5175" i="2"/>
  <c r="A5175" i="7" s="1"/>
  <c r="A5167" i="2"/>
  <c r="A5167" i="3" s="1"/>
  <c r="B5167" i="2"/>
  <c r="A5167" i="7" s="1"/>
  <c r="A5159" i="2"/>
  <c r="A5159" i="3" s="1"/>
  <c r="E5159" i="3" s="1"/>
  <c r="B5159" i="2"/>
  <c r="A5159" i="7" s="1"/>
  <c r="A5151" i="2"/>
  <c r="A5151" i="3" s="1"/>
  <c r="E5151" i="3" s="1"/>
  <c r="B5151" i="2"/>
  <c r="A5151" i="7" s="1"/>
  <c r="A5143" i="2"/>
  <c r="A5143" i="3" s="1"/>
  <c r="B5143" i="2"/>
  <c r="A5143" i="7" s="1"/>
  <c r="A5135" i="2"/>
  <c r="A5135" i="3" s="1"/>
  <c r="E5135" i="3" s="1"/>
  <c r="B5135" i="2"/>
  <c r="A5135" i="7" s="1"/>
  <c r="A5127" i="2"/>
  <c r="A5127" i="3" s="1"/>
  <c r="E5127" i="3" s="1"/>
  <c r="B5127" i="2"/>
  <c r="A5127" i="7" s="1"/>
  <c r="A5119" i="2"/>
  <c r="A5119" i="3" s="1"/>
  <c r="B5119" i="2"/>
  <c r="A5119" i="7" s="1"/>
  <c r="A5111" i="2"/>
  <c r="A5111" i="3" s="1"/>
  <c r="E5111" i="3" s="1"/>
  <c r="B5111" i="2"/>
  <c r="A5111" i="7" s="1"/>
  <c r="A5103" i="2"/>
  <c r="A5103" i="3" s="1"/>
  <c r="E5103" i="3" s="1"/>
  <c r="B5103" i="2"/>
  <c r="A5103" i="7" s="1"/>
  <c r="A5095" i="2"/>
  <c r="A5095" i="3" s="1"/>
  <c r="B5095" i="2"/>
  <c r="A5095" i="7" s="1"/>
  <c r="A5087" i="2"/>
  <c r="A5087" i="3" s="1"/>
  <c r="E5087" i="3" s="1"/>
  <c r="B5087" i="2"/>
  <c r="A5087" i="7" s="1"/>
  <c r="A5079" i="2"/>
  <c r="A5079" i="3" s="1"/>
  <c r="E5079" i="3" s="1"/>
  <c r="B5079" i="2"/>
  <c r="A5079" i="7" s="1"/>
  <c r="A5071" i="2"/>
  <c r="A5071" i="3" s="1"/>
  <c r="B5071" i="2"/>
  <c r="A5071" i="7" s="1"/>
  <c r="A5063" i="2"/>
  <c r="A5063" i="3" s="1"/>
  <c r="E5063" i="3" s="1"/>
  <c r="B5063" i="2"/>
  <c r="A5063" i="7" s="1"/>
  <c r="A5055" i="2"/>
  <c r="A5055" i="3" s="1"/>
  <c r="E5055" i="3" s="1"/>
  <c r="B5055" i="2"/>
  <c r="A5055" i="7" s="1"/>
  <c r="A5047" i="2"/>
  <c r="A5047" i="3" s="1"/>
  <c r="B5047" i="2"/>
  <c r="A5047" i="7" s="1"/>
  <c r="A5039" i="2"/>
  <c r="A5039" i="3" s="1"/>
  <c r="E5039" i="3" s="1"/>
  <c r="B5039" i="2"/>
  <c r="A5039" i="7" s="1"/>
  <c r="A5031" i="2"/>
  <c r="A5031" i="3" s="1"/>
  <c r="E5031" i="3" s="1"/>
  <c r="B5031" i="2"/>
  <c r="A5031" i="7" s="1"/>
  <c r="A5023" i="2"/>
  <c r="A5023" i="3" s="1"/>
  <c r="B5023" i="2"/>
  <c r="A5023" i="7" s="1"/>
  <c r="A5015" i="2"/>
  <c r="A5015" i="3" s="1"/>
  <c r="E5015" i="3" s="1"/>
  <c r="B5015" i="2"/>
  <c r="A5015" i="7" s="1"/>
  <c r="A5007" i="2"/>
  <c r="A5007" i="3" s="1"/>
  <c r="E5007" i="3" s="1"/>
  <c r="B5007" i="2"/>
  <c r="A5007" i="7" s="1"/>
  <c r="A4999" i="2"/>
  <c r="A4999" i="3" s="1"/>
  <c r="B4999" i="2"/>
  <c r="A4999" i="7" s="1"/>
  <c r="A4991" i="2"/>
  <c r="A4991" i="3" s="1"/>
  <c r="E4991" i="3" s="1"/>
  <c r="B4991" i="2"/>
  <c r="A4991" i="7" s="1"/>
  <c r="A4983" i="2"/>
  <c r="A4983" i="3" s="1"/>
  <c r="E4983" i="3" s="1"/>
  <c r="B4983" i="2"/>
  <c r="A4983" i="7" s="1"/>
  <c r="A4975" i="2"/>
  <c r="A4975" i="3" s="1"/>
  <c r="B4975" i="2"/>
  <c r="A4975" i="7" s="1"/>
  <c r="A4967" i="2"/>
  <c r="A4967" i="3" s="1"/>
  <c r="E4967" i="3" s="1"/>
  <c r="B4967" i="2"/>
  <c r="A4967" i="7" s="1"/>
  <c r="A4959" i="2"/>
  <c r="A4959" i="3" s="1"/>
  <c r="E4959" i="3" s="1"/>
  <c r="B4959" i="2"/>
  <c r="A4959" i="7" s="1"/>
  <c r="A4951" i="2"/>
  <c r="A4951" i="3" s="1"/>
  <c r="B4951" i="2"/>
  <c r="A4951" i="7" s="1"/>
  <c r="A4943" i="2"/>
  <c r="A4943" i="3" s="1"/>
  <c r="E4943" i="3" s="1"/>
  <c r="B4943" i="2"/>
  <c r="A4943" i="7" s="1"/>
  <c r="A4935" i="2"/>
  <c r="A4935" i="3" s="1"/>
  <c r="E4935" i="3" s="1"/>
  <c r="B4935" i="2"/>
  <c r="A4935" i="7" s="1"/>
  <c r="A4927" i="2"/>
  <c r="A4927" i="3" s="1"/>
  <c r="E4927" i="3" s="1"/>
  <c r="B4927" i="2"/>
  <c r="A4927" i="7" s="1"/>
  <c r="A4919" i="2"/>
  <c r="A4919" i="3" s="1"/>
  <c r="B4919" i="2"/>
  <c r="A4919" i="7" s="1"/>
  <c r="A4911" i="2"/>
  <c r="A4911" i="3" s="1"/>
  <c r="E4911" i="3" s="1"/>
  <c r="B4911" i="2"/>
  <c r="A4911" i="7" s="1"/>
  <c r="A4903" i="2"/>
  <c r="A4903" i="3" s="1"/>
  <c r="E4903" i="3" s="1"/>
  <c r="B4903" i="2"/>
  <c r="A4903" i="7" s="1"/>
  <c r="A4895" i="2"/>
  <c r="A4895" i="3" s="1"/>
  <c r="B4895" i="2"/>
  <c r="A4895" i="7" s="1"/>
  <c r="A4887" i="2"/>
  <c r="A4887" i="3" s="1"/>
  <c r="E4887" i="3" s="1"/>
  <c r="B4887" i="2"/>
  <c r="A4887" i="7" s="1"/>
  <c r="A4879" i="2"/>
  <c r="A4879" i="3" s="1"/>
  <c r="E4879" i="3" s="1"/>
  <c r="B4879" i="2"/>
  <c r="A4879" i="7" s="1"/>
  <c r="A4871" i="2"/>
  <c r="A4871" i="3" s="1"/>
  <c r="E4871" i="3" s="1"/>
  <c r="B4871" i="2"/>
  <c r="A4871" i="7" s="1"/>
  <c r="A4863" i="2"/>
  <c r="A4863" i="3" s="1"/>
  <c r="E4863" i="3" s="1"/>
  <c r="B4863" i="2"/>
  <c r="A4863" i="7" s="1"/>
  <c r="A4855" i="2"/>
  <c r="A4855" i="3" s="1"/>
  <c r="B4855" i="2"/>
  <c r="A4855" i="7" s="1"/>
  <c r="A4847" i="2"/>
  <c r="A4847" i="3" s="1"/>
  <c r="E4847" i="3" s="1"/>
  <c r="B4847" i="2"/>
  <c r="A4847" i="7" s="1"/>
  <c r="A4839" i="2"/>
  <c r="A4839" i="3" s="1"/>
  <c r="E4839" i="3" s="1"/>
  <c r="B4839" i="2"/>
  <c r="A4839" i="7" s="1"/>
  <c r="A4831" i="2"/>
  <c r="A4831" i="3" s="1"/>
  <c r="E4831" i="3" s="1"/>
  <c r="B4831" i="2"/>
  <c r="A4831" i="7" s="1"/>
  <c r="A4823" i="2"/>
  <c r="A4823" i="3" s="1"/>
  <c r="B4823" i="2"/>
  <c r="A4823" i="7" s="1"/>
  <c r="A4815" i="2"/>
  <c r="A4815" i="3" s="1"/>
  <c r="E4815" i="3" s="1"/>
  <c r="B4815" i="2"/>
  <c r="A4815" i="7" s="1"/>
  <c r="A4807" i="2"/>
  <c r="A4807" i="3" s="1"/>
  <c r="E4807" i="3" s="1"/>
  <c r="B4807" i="2"/>
  <c r="A4807" i="7" s="1"/>
  <c r="A4799" i="2"/>
  <c r="A4799" i="3" s="1"/>
  <c r="B4799" i="2"/>
  <c r="A4799" i="7" s="1"/>
  <c r="A4791" i="2"/>
  <c r="A4791" i="3" s="1"/>
  <c r="E4791" i="3" s="1"/>
  <c r="B4791" i="2"/>
  <c r="A4791" i="7" s="1"/>
  <c r="A4783" i="2"/>
  <c r="A4783" i="3" s="1"/>
  <c r="E4783" i="3" s="1"/>
  <c r="B4783" i="2"/>
  <c r="A4783" i="7" s="1"/>
  <c r="A4775" i="2"/>
  <c r="A4775" i="3" s="1"/>
  <c r="E4775" i="3" s="1"/>
  <c r="B4775" i="2"/>
  <c r="A4775" i="7" s="1"/>
  <c r="A4767" i="2"/>
  <c r="A4767" i="3" s="1"/>
  <c r="E4767" i="3" s="1"/>
  <c r="B4767" i="2"/>
  <c r="A4767" i="7" s="1"/>
  <c r="A4759" i="2"/>
  <c r="A4759" i="3" s="1"/>
  <c r="B4759" i="2"/>
  <c r="A4759" i="7" s="1"/>
  <c r="A4751" i="2"/>
  <c r="A4751" i="3" s="1"/>
  <c r="E4751" i="3" s="1"/>
  <c r="B4751" i="2"/>
  <c r="A4751" i="7" s="1"/>
  <c r="A4743" i="2"/>
  <c r="A4743" i="3" s="1"/>
  <c r="E4743" i="3" s="1"/>
  <c r="B4743" i="2"/>
  <c r="A4743" i="7" s="1"/>
  <c r="A4735" i="2"/>
  <c r="A4735" i="3" s="1"/>
  <c r="B4735" i="2"/>
  <c r="A4735" i="7" s="1"/>
  <c r="A4727" i="2"/>
  <c r="A4727" i="3" s="1"/>
  <c r="E4727" i="3" s="1"/>
  <c r="B4727" i="2"/>
  <c r="A4727" i="7" s="1"/>
  <c r="A4719" i="2"/>
  <c r="A4719" i="3" s="1"/>
  <c r="E4719" i="3" s="1"/>
  <c r="B4719" i="2"/>
  <c r="A4719" i="7" s="1"/>
  <c r="A4711" i="2"/>
  <c r="A4711" i="3" s="1"/>
  <c r="E4711" i="3" s="1"/>
  <c r="B4711" i="2"/>
  <c r="A4711" i="7" s="1"/>
  <c r="A4703" i="2"/>
  <c r="A4703" i="3" s="1"/>
  <c r="B4703" i="2"/>
  <c r="A4703" i="7" s="1"/>
  <c r="A4695" i="2"/>
  <c r="A4695" i="3" s="1"/>
  <c r="E4695" i="3" s="1"/>
  <c r="B4695" i="2"/>
  <c r="A4695" i="7" s="1"/>
  <c r="A4687" i="2"/>
  <c r="A4687" i="3" s="1"/>
  <c r="E4687" i="3" s="1"/>
  <c r="B4687" i="2"/>
  <c r="A4687" i="7" s="1"/>
  <c r="A4679" i="2"/>
  <c r="A4679" i="3" s="1"/>
  <c r="E4679" i="3" s="1"/>
  <c r="B4679" i="2"/>
  <c r="A4679" i="7" s="1"/>
  <c r="A4671" i="2"/>
  <c r="A4671" i="3" s="1"/>
  <c r="E4671" i="3" s="1"/>
  <c r="B4671" i="2"/>
  <c r="A4671" i="7" s="1"/>
  <c r="A4663" i="2"/>
  <c r="A4663" i="3" s="1"/>
  <c r="B4663" i="2"/>
  <c r="A4663" i="7" s="1"/>
  <c r="A4655" i="2"/>
  <c r="A4655" i="3" s="1"/>
  <c r="E4655" i="3" s="1"/>
  <c r="B4655" i="2"/>
  <c r="A4655" i="7" s="1"/>
  <c r="A4647" i="2"/>
  <c r="A4647" i="3" s="1"/>
  <c r="E4647" i="3" s="1"/>
  <c r="B4647" i="2"/>
  <c r="A4647" i="7" s="1"/>
  <c r="A4639" i="2"/>
  <c r="A4639" i="3" s="1"/>
  <c r="E4639" i="3" s="1"/>
  <c r="B4639" i="2"/>
  <c r="A4639" i="7" s="1"/>
  <c r="A4631" i="2"/>
  <c r="A4631" i="3" s="1"/>
  <c r="B4631" i="2"/>
  <c r="A4631" i="7" s="1"/>
  <c r="A4623" i="2"/>
  <c r="A4623" i="3" s="1"/>
  <c r="E4623" i="3" s="1"/>
  <c r="B4623" i="2"/>
  <c r="A4623" i="7" s="1"/>
  <c r="A4615" i="2"/>
  <c r="A4615" i="3" s="1"/>
  <c r="E4615" i="3" s="1"/>
  <c r="B4615" i="2"/>
  <c r="A4615" i="7" s="1"/>
  <c r="A4607" i="2"/>
  <c r="A4607" i="3" s="1"/>
  <c r="E4607" i="3" s="1"/>
  <c r="B4607" i="2"/>
  <c r="A4607" i="7" s="1"/>
  <c r="A4599" i="2"/>
  <c r="A4599" i="3" s="1"/>
  <c r="E4599" i="3" s="1"/>
  <c r="B4599" i="2"/>
  <c r="A4599" i="7" s="1"/>
  <c r="A4591" i="2"/>
  <c r="A4591" i="3" s="1"/>
  <c r="E4591" i="3" s="1"/>
  <c r="B4591" i="2"/>
  <c r="A4591" i="7" s="1"/>
  <c r="A4583" i="2"/>
  <c r="A4583" i="3" s="1"/>
  <c r="E4583" i="3" s="1"/>
  <c r="B4583" i="2"/>
  <c r="A4583" i="7" s="1"/>
  <c r="A4575" i="2"/>
  <c r="A4575" i="3" s="1"/>
  <c r="E4575" i="3" s="1"/>
  <c r="B4575" i="2"/>
  <c r="A4575" i="7" s="1"/>
  <c r="A4567" i="2"/>
  <c r="A4567" i="3" s="1"/>
  <c r="E4567" i="3" s="1"/>
  <c r="B4567" i="2"/>
  <c r="A4567" i="7" s="1"/>
  <c r="A4559" i="2"/>
  <c r="A4559" i="3" s="1"/>
  <c r="E4559" i="3" s="1"/>
  <c r="B4559" i="2"/>
  <c r="A4559" i="7" s="1"/>
  <c r="A4551" i="2"/>
  <c r="A4551" i="3" s="1"/>
  <c r="E4551" i="3" s="1"/>
  <c r="B4551" i="2"/>
  <c r="A4551" i="7" s="1"/>
  <c r="A4543" i="2"/>
  <c r="A4543" i="3" s="1"/>
  <c r="B4543" i="2"/>
  <c r="A4543" i="7" s="1"/>
  <c r="A4535" i="2"/>
  <c r="A4535" i="3" s="1"/>
  <c r="E4535" i="3" s="1"/>
  <c r="B4535" i="2"/>
  <c r="A4535" i="7" s="1"/>
  <c r="A4527" i="2"/>
  <c r="A4527" i="3" s="1"/>
  <c r="E4527" i="3" s="1"/>
  <c r="B4527" i="2"/>
  <c r="A4527" i="7" s="1"/>
  <c r="A4519" i="2"/>
  <c r="A4519" i="3" s="1"/>
  <c r="E4519" i="3" s="1"/>
  <c r="B4519" i="2"/>
  <c r="A4519" i="7" s="1"/>
  <c r="B8276" i="2"/>
  <c r="A8276" i="7" s="1"/>
  <c r="B7995" i="2"/>
  <c r="A7995" i="7" s="1"/>
  <c r="A4489" i="2"/>
  <c r="A4489" i="3" s="1"/>
  <c r="E4489" i="3" s="1"/>
  <c r="B4489" i="2"/>
  <c r="A4489" i="7" s="1"/>
  <c r="A4481" i="2"/>
  <c r="A4481" i="3" s="1"/>
  <c r="B4481" i="2"/>
  <c r="A4481" i="7" s="1"/>
  <c r="A4457" i="2"/>
  <c r="A4457" i="3" s="1"/>
  <c r="E4457" i="3" s="1"/>
  <c r="B4457" i="2"/>
  <c r="A4457" i="7" s="1"/>
  <c r="A4449" i="2"/>
  <c r="A4449" i="3" s="1"/>
  <c r="E4449" i="3" s="1"/>
  <c r="B4449" i="2"/>
  <c r="A4449" i="7" s="1"/>
  <c r="A4441" i="2"/>
  <c r="A4441" i="3" s="1"/>
  <c r="E4441" i="3" s="1"/>
  <c r="B4441" i="2"/>
  <c r="A4441" i="7" s="1"/>
  <c r="A4433" i="2"/>
  <c r="A4433" i="3" s="1"/>
  <c r="A4425" i="2"/>
  <c r="A4425" i="3" s="1"/>
  <c r="E4425" i="3" s="1"/>
  <c r="B4425" i="2"/>
  <c r="A4425" i="7" s="1"/>
  <c r="A4417" i="2"/>
  <c r="A4417" i="3" s="1"/>
  <c r="B4417" i="2"/>
  <c r="A4417" i="7" s="1"/>
  <c r="A4393" i="2"/>
  <c r="A4393" i="3" s="1"/>
  <c r="B4393" i="2"/>
  <c r="A4393" i="7" s="1"/>
  <c r="A4385" i="2"/>
  <c r="A4385" i="3" s="1"/>
  <c r="E4385" i="3" s="1"/>
  <c r="B4385" i="2"/>
  <c r="A4385" i="7" s="1"/>
  <c r="A4377" i="2"/>
  <c r="A4377" i="3" s="1"/>
  <c r="B4377" i="2"/>
  <c r="A4377" i="7" s="1"/>
  <c r="A4369" i="2"/>
  <c r="A4369" i="3" s="1"/>
  <c r="A4361" i="2"/>
  <c r="A4361" i="3" s="1"/>
  <c r="E4361" i="3" s="1"/>
  <c r="B4361" i="2"/>
  <c r="A4361" i="7" s="1"/>
  <c r="A4353" i="2"/>
  <c r="A4353" i="3" s="1"/>
  <c r="B4353" i="2"/>
  <c r="A4353" i="7" s="1"/>
  <c r="A4329" i="2"/>
  <c r="A4329" i="3" s="1"/>
  <c r="E4329" i="3" s="1"/>
  <c r="B4329" i="2"/>
  <c r="A4329" i="7" s="1"/>
  <c r="A4321" i="2"/>
  <c r="A4321" i="3" s="1"/>
  <c r="B4321" i="2"/>
  <c r="A4321" i="7" s="1"/>
  <c r="A4313" i="2"/>
  <c r="A4313" i="3" s="1"/>
  <c r="B4313" i="2"/>
  <c r="A4313" i="7" s="1"/>
  <c r="A4305" i="2"/>
  <c r="A4305" i="3" s="1"/>
  <c r="A4297" i="2"/>
  <c r="A4297" i="3" s="1"/>
  <c r="E4297" i="3" s="1"/>
  <c r="B4297" i="2"/>
  <c r="A4297" i="7" s="1"/>
  <c r="A4289" i="2"/>
  <c r="A4289" i="3" s="1"/>
  <c r="B4289" i="2"/>
  <c r="A4289" i="7" s="1"/>
  <c r="B4281" i="2"/>
  <c r="A4281" i="7" s="1"/>
  <c r="A4265" i="2"/>
  <c r="A4265" i="3" s="1"/>
  <c r="E4265" i="3" s="1"/>
  <c r="B4265" i="2"/>
  <c r="A4265" i="7" s="1"/>
  <c r="A4257" i="2"/>
  <c r="A4257" i="3" s="1"/>
  <c r="E4257" i="3" s="1"/>
  <c r="B4257" i="2"/>
  <c r="A4257" i="7" s="1"/>
  <c r="A4249" i="2"/>
  <c r="A4249" i="3" s="1"/>
  <c r="E4249" i="3" s="1"/>
  <c r="B4249" i="2"/>
  <c r="A4249" i="7" s="1"/>
  <c r="A4241" i="2"/>
  <c r="A4241" i="3" s="1"/>
  <c r="A4233" i="2"/>
  <c r="A4233" i="3" s="1"/>
  <c r="E4233" i="3" s="1"/>
  <c r="B4233" i="2"/>
  <c r="A4233" i="7" s="1"/>
  <c r="A4225" i="2"/>
  <c r="A4225" i="3" s="1"/>
  <c r="B4225" i="2"/>
  <c r="A4225" i="7" s="1"/>
  <c r="A4201" i="2"/>
  <c r="A4201" i="3" s="1"/>
  <c r="B4201" i="2"/>
  <c r="A4201" i="7" s="1"/>
  <c r="A4193" i="2"/>
  <c r="A4193" i="3" s="1"/>
  <c r="E4193" i="3" s="1"/>
  <c r="B4193" i="2"/>
  <c r="A4193" i="7" s="1"/>
  <c r="A4185" i="2"/>
  <c r="A4185" i="3" s="1"/>
  <c r="B4185" i="2"/>
  <c r="A4185" i="7" s="1"/>
  <c r="A4177" i="2"/>
  <c r="A4177" i="3" s="1"/>
  <c r="A4169" i="2"/>
  <c r="A4169" i="3" s="1"/>
  <c r="E4169" i="3" s="1"/>
  <c r="B4169" i="2"/>
  <c r="A4169" i="7" s="1"/>
  <c r="A4161" i="2"/>
  <c r="A4161" i="3" s="1"/>
  <c r="B4161" i="2"/>
  <c r="A4161" i="7" s="1"/>
  <c r="A4137" i="2"/>
  <c r="A4137" i="3" s="1"/>
  <c r="E4137" i="3" s="1"/>
  <c r="B4137" i="2"/>
  <c r="A4137" i="7" s="1"/>
  <c r="A4129" i="2"/>
  <c r="A4129" i="3" s="1"/>
  <c r="B4129" i="2"/>
  <c r="A4129" i="7" s="1"/>
  <c r="A4121" i="2"/>
  <c r="A4121" i="3" s="1"/>
  <c r="B4121" i="2"/>
  <c r="A4121" i="7" s="1"/>
  <c r="A4113" i="2"/>
  <c r="A4113" i="3" s="1"/>
  <c r="A4105" i="2"/>
  <c r="A4105" i="3" s="1"/>
  <c r="E4105" i="3" s="1"/>
  <c r="B4105" i="2"/>
  <c r="A4105" i="7" s="1"/>
  <c r="A4097" i="2"/>
  <c r="A4097" i="3" s="1"/>
  <c r="B4097" i="2"/>
  <c r="A4097" i="7" s="1"/>
  <c r="A4073" i="2"/>
  <c r="A4073" i="3" s="1"/>
  <c r="E4073" i="3" s="1"/>
  <c r="B4073" i="2"/>
  <c r="A4073" i="7" s="1"/>
  <c r="A4065" i="2"/>
  <c r="A4065" i="3" s="1"/>
  <c r="E4065" i="3" s="1"/>
  <c r="B4065" i="2"/>
  <c r="A4065" i="7" s="1"/>
  <c r="A4057" i="2"/>
  <c r="A4057" i="3" s="1"/>
  <c r="E4057" i="3" s="1"/>
  <c r="B4057" i="2"/>
  <c r="A4057" i="7" s="1"/>
  <c r="A4049" i="2"/>
  <c r="A4049" i="3" s="1"/>
  <c r="A4041" i="2"/>
  <c r="A4041" i="3" s="1"/>
  <c r="B4041" i="2"/>
  <c r="A4041" i="7" s="1"/>
  <c r="A4017" i="2"/>
  <c r="A4017" i="3" s="1"/>
  <c r="E4017" i="3" s="1"/>
  <c r="B4017" i="2"/>
  <c r="A4017" i="7" s="1"/>
  <c r="A4009" i="2"/>
  <c r="A4009" i="3" s="1"/>
  <c r="B4009" i="2"/>
  <c r="A4009" i="7" s="1"/>
  <c r="A4001" i="2"/>
  <c r="A4001" i="3" s="1"/>
  <c r="E4001" i="3" s="1"/>
  <c r="B4001" i="2"/>
  <c r="A4001" i="7" s="1"/>
  <c r="A3993" i="2"/>
  <c r="A3993" i="3" s="1"/>
  <c r="A3985" i="2"/>
  <c r="A3985" i="3" s="1"/>
  <c r="B3985" i="2"/>
  <c r="A3985" i="7" s="1"/>
  <c r="A3977" i="2"/>
  <c r="A3977" i="3" s="1"/>
  <c r="B3977" i="2"/>
  <c r="A3977" i="7" s="1"/>
  <c r="A3969" i="2"/>
  <c r="A3969" i="3" s="1"/>
  <c r="A3953" i="2"/>
  <c r="A3953" i="3" s="1"/>
  <c r="E3953" i="3" s="1"/>
  <c r="B3953" i="2"/>
  <c r="A3953" i="7" s="1"/>
  <c r="A3945" i="2"/>
  <c r="A3945" i="3" s="1"/>
  <c r="E3945" i="3" s="1"/>
  <c r="B3945" i="2"/>
  <c r="A3945" i="7" s="1"/>
  <c r="A3937" i="2"/>
  <c r="A3937" i="3" s="1"/>
  <c r="E3937" i="3" s="1"/>
  <c r="B3937" i="2"/>
  <c r="A3937" i="7" s="1"/>
  <c r="A3929" i="2"/>
  <c r="A3929" i="3" s="1"/>
  <c r="A3921" i="2"/>
  <c r="A3921" i="3" s="1"/>
  <c r="E3921" i="3" s="1"/>
  <c r="B3921" i="2"/>
  <c r="A3921" i="7" s="1"/>
  <c r="A3913" i="2"/>
  <c r="A3913" i="3" s="1"/>
  <c r="B3913" i="2"/>
  <c r="A3913" i="7" s="1"/>
  <c r="A3889" i="2"/>
  <c r="A3889" i="3" s="1"/>
  <c r="E3889" i="3" s="1"/>
  <c r="B3889" i="2"/>
  <c r="A3889" i="7" s="1"/>
  <c r="A3881" i="2"/>
  <c r="A3881" i="3" s="1"/>
  <c r="E3881" i="3" s="1"/>
  <c r="B3881" i="2"/>
  <c r="A3881" i="7" s="1"/>
  <c r="A3873" i="2"/>
  <c r="A3873" i="3" s="1"/>
  <c r="B3873" i="2"/>
  <c r="A3873" i="7" s="1"/>
  <c r="A3865" i="2"/>
  <c r="A3865" i="3" s="1"/>
  <c r="A3857" i="2"/>
  <c r="A3857" i="3" s="1"/>
  <c r="E3857" i="3" s="1"/>
  <c r="B3857" i="2"/>
  <c r="A3857" i="7" s="1"/>
  <c r="A3849" i="2"/>
  <c r="A3849" i="3" s="1"/>
  <c r="B3849" i="2"/>
  <c r="A3849" i="7" s="1"/>
  <c r="A3825" i="2"/>
  <c r="A3825" i="3" s="1"/>
  <c r="E3825" i="3" s="1"/>
  <c r="B3825" i="2"/>
  <c r="A3825" i="7" s="1"/>
  <c r="A3817" i="2"/>
  <c r="A3817" i="3" s="1"/>
  <c r="B3817" i="2"/>
  <c r="A3817" i="7" s="1"/>
  <c r="A3809" i="2"/>
  <c r="A3809" i="3" s="1"/>
  <c r="B3809" i="2"/>
  <c r="A3809" i="7" s="1"/>
  <c r="A3801" i="2"/>
  <c r="A3801" i="3" s="1"/>
  <c r="A3793" i="2"/>
  <c r="A3793" i="3" s="1"/>
  <c r="B3793" i="2"/>
  <c r="A3793" i="7" s="1"/>
  <c r="A3785" i="2"/>
  <c r="A3785" i="3" s="1"/>
  <c r="B3785" i="2"/>
  <c r="A3785" i="7" s="1"/>
  <c r="A3761" i="2"/>
  <c r="A3761" i="3" s="1"/>
  <c r="E3761" i="3" s="1"/>
  <c r="B3761" i="2"/>
  <c r="A3761" i="7" s="1"/>
  <c r="A3753" i="2"/>
  <c r="A3753" i="3" s="1"/>
  <c r="E3753" i="3" s="1"/>
  <c r="B3753" i="2"/>
  <c r="A3753" i="7" s="1"/>
  <c r="A3745" i="2"/>
  <c r="A3745" i="3" s="1"/>
  <c r="E3745" i="3" s="1"/>
  <c r="B3745" i="2"/>
  <c r="A3745" i="7" s="1"/>
  <c r="A3737" i="2"/>
  <c r="A3737" i="3" s="1"/>
  <c r="A3729" i="2"/>
  <c r="A3729" i="3" s="1"/>
  <c r="E3729" i="3" s="1"/>
  <c r="B3729" i="2"/>
  <c r="A3729" i="7" s="1"/>
  <c r="A3721" i="2"/>
  <c r="A3721" i="3" s="1"/>
  <c r="B3721" i="2"/>
  <c r="A3721" i="7" s="1"/>
  <c r="A3697" i="2"/>
  <c r="A3697" i="3" s="1"/>
  <c r="E3697" i="3" s="1"/>
  <c r="B3697" i="2"/>
  <c r="A3697" i="7" s="1"/>
  <c r="A3689" i="2"/>
  <c r="A3689" i="3" s="1"/>
  <c r="E3689" i="3" s="1"/>
  <c r="B3689" i="2"/>
  <c r="A3689" i="7" s="1"/>
  <c r="A3681" i="2"/>
  <c r="A3681" i="3" s="1"/>
  <c r="E3681" i="3" s="1"/>
  <c r="B3681" i="2"/>
  <c r="A3681" i="7" s="1"/>
  <c r="A3673" i="2"/>
  <c r="A3673" i="3" s="1"/>
  <c r="A3665" i="2"/>
  <c r="A3665" i="3" s="1"/>
  <c r="E3665" i="3" s="1"/>
  <c r="B3665" i="2"/>
  <c r="A3665" i="7" s="1"/>
  <c r="A3657" i="2"/>
  <c r="A3657" i="3" s="1"/>
  <c r="B3657" i="2"/>
  <c r="A3657" i="7" s="1"/>
  <c r="A3633" i="2"/>
  <c r="A3633" i="3" s="1"/>
  <c r="E3633" i="3" s="1"/>
  <c r="B3633" i="2"/>
  <c r="A3633" i="7" s="1"/>
  <c r="A3625" i="2"/>
  <c r="A3625" i="3" s="1"/>
  <c r="B3625" i="2"/>
  <c r="A3625" i="7" s="1"/>
  <c r="A3617" i="2"/>
  <c r="A3617" i="3" s="1"/>
  <c r="B3617" i="2"/>
  <c r="A3617" i="7" s="1"/>
  <c r="A3609" i="2"/>
  <c r="A3609" i="3" s="1"/>
  <c r="A3601" i="2"/>
  <c r="A3601" i="3" s="1"/>
  <c r="B3601" i="2"/>
  <c r="A3601" i="7" s="1"/>
  <c r="A3593" i="2"/>
  <c r="A3593" i="3" s="1"/>
  <c r="B3593" i="2"/>
  <c r="A3593" i="7" s="1"/>
  <c r="A3569" i="2"/>
  <c r="A3569" i="3" s="1"/>
  <c r="E3569" i="3" s="1"/>
  <c r="B3569" i="2"/>
  <c r="A3569" i="7" s="1"/>
  <c r="A3561" i="2"/>
  <c r="A3561" i="3" s="1"/>
  <c r="E3561" i="3" s="1"/>
  <c r="B3561" i="2"/>
  <c r="A3561" i="7" s="1"/>
  <c r="A3553" i="2"/>
  <c r="A3553" i="3" s="1"/>
  <c r="E3553" i="3" s="1"/>
  <c r="B3553" i="2"/>
  <c r="A3553" i="7" s="1"/>
  <c r="A3545" i="2"/>
  <c r="A3545" i="3" s="1"/>
  <c r="A3537" i="2"/>
  <c r="A3537" i="3" s="1"/>
  <c r="E3537" i="3" s="1"/>
  <c r="B3537" i="2"/>
  <c r="A3537" i="7" s="1"/>
  <c r="A3529" i="2"/>
  <c r="A3529" i="3" s="1"/>
  <c r="B3529" i="2"/>
  <c r="A3529" i="7" s="1"/>
  <c r="A3505" i="2"/>
  <c r="A3505" i="3" s="1"/>
  <c r="B3505" i="2"/>
  <c r="A3505" i="7" s="1"/>
  <c r="A3497" i="2"/>
  <c r="A3497" i="3" s="1"/>
  <c r="E3497" i="3" s="1"/>
  <c r="B3497" i="2"/>
  <c r="A3497" i="7" s="1"/>
  <c r="A3489" i="2"/>
  <c r="A3489" i="3" s="1"/>
  <c r="B3489" i="2"/>
  <c r="A3489" i="7" s="1"/>
  <c r="A3481" i="2"/>
  <c r="A3481" i="3" s="1"/>
  <c r="A3473" i="2"/>
  <c r="A3473" i="3" s="1"/>
  <c r="E3473" i="3" s="1"/>
  <c r="B3473" i="2"/>
  <c r="A3473" i="7" s="1"/>
  <c r="A3465" i="2"/>
  <c r="A3465" i="3" s="1"/>
  <c r="B3465" i="2"/>
  <c r="A3465" i="7" s="1"/>
  <c r="A3457" i="2"/>
  <c r="A3457" i="3" s="1"/>
  <c r="A3441" i="2"/>
  <c r="A3441" i="3" s="1"/>
  <c r="E3441" i="3" s="1"/>
  <c r="B3441" i="2"/>
  <c r="A3441" i="7" s="1"/>
  <c r="A3433" i="2"/>
  <c r="A3433" i="3" s="1"/>
  <c r="E3433" i="3" s="1"/>
  <c r="B3433" i="2"/>
  <c r="A3433" i="7" s="1"/>
  <c r="A3425" i="2"/>
  <c r="A3425" i="3" s="1"/>
  <c r="B3425" i="2"/>
  <c r="A3425" i="7" s="1"/>
  <c r="A3417" i="2"/>
  <c r="A3417" i="3" s="1"/>
  <c r="A3409" i="2"/>
  <c r="A3409" i="3" s="1"/>
  <c r="B3409" i="2"/>
  <c r="A3409" i="7" s="1"/>
  <c r="A3401" i="2"/>
  <c r="A3401" i="3" s="1"/>
  <c r="B3401" i="2"/>
  <c r="A3401" i="7" s="1"/>
  <c r="A3377" i="2"/>
  <c r="A3377" i="3" s="1"/>
  <c r="E3377" i="3" s="1"/>
  <c r="B3377" i="2"/>
  <c r="A3377" i="7" s="1"/>
  <c r="A3369" i="2"/>
  <c r="A3369" i="3" s="1"/>
  <c r="E3369" i="3" s="1"/>
  <c r="B3369" i="2"/>
  <c r="A3369" i="7" s="1"/>
  <c r="A3361" i="2"/>
  <c r="A3361" i="3" s="1"/>
  <c r="B3361" i="2"/>
  <c r="A3361" i="7" s="1"/>
  <c r="A3353" i="2"/>
  <c r="A3353" i="3" s="1"/>
  <c r="A3345" i="2"/>
  <c r="A3345" i="3" s="1"/>
  <c r="E3345" i="3" s="1"/>
  <c r="B3345" i="2"/>
  <c r="A3345" i="7" s="1"/>
  <c r="A3337" i="2"/>
  <c r="A3337" i="3" s="1"/>
  <c r="B3337" i="2"/>
  <c r="A3337" i="7" s="1"/>
  <c r="A3313" i="2"/>
  <c r="A3313" i="3" s="1"/>
  <c r="E3313" i="3" s="1"/>
  <c r="B3313" i="2"/>
  <c r="A3313" i="7" s="1"/>
  <c r="A3305" i="2"/>
  <c r="A3305" i="3" s="1"/>
  <c r="E3305" i="3" s="1"/>
  <c r="B3305" i="2"/>
  <c r="A3305" i="7" s="1"/>
  <c r="A3297" i="2"/>
  <c r="A3297" i="3" s="1"/>
  <c r="B3297" i="2"/>
  <c r="A3297" i="7" s="1"/>
  <c r="A3289" i="2"/>
  <c r="A3289" i="3" s="1"/>
  <c r="A3281" i="2"/>
  <c r="A3281" i="3" s="1"/>
  <c r="E3281" i="3" s="1"/>
  <c r="B3281" i="2"/>
  <c r="A3281" i="7" s="1"/>
  <c r="A3273" i="2"/>
  <c r="A3273" i="3" s="1"/>
  <c r="B3273" i="2"/>
  <c r="A3273" i="7" s="1"/>
  <c r="A3249" i="2"/>
  <c r="A3249" i="3" s="1"/>
  <c r="E3249" i="3" s="1"/>
  <c r="B3249" i="2"/>
  <c r="A3249" i="7" s="1"/>
  <c r="A3241" i="2"/>
  <c r="A3241" i="3" s="1"/>
  <c r="E3241" i="3" s="1"/>
  <c r="B3241" i="2"/>
  <c r="A3241" i="7" s="1"/>
  <c r="A3233" i="2"/>
  <c r="A3233" i="3" s="1"/>
  <c r="B3233" i="2"/>
  <c r="A3233" i="7" s="1"/>
  <c r="A3225" i="2"/>
  <c r="A3225" i="3" s="1"/>
  <c r="A3217" i="2"/>
  <c r="A3217" i="3" s="1"/>
  <c r="B3217" i="2"/>
  <c r="A3217" i="7" s="1"/>
  <c r="A3209" i="2"/>
  <c r="A3209" i="3" s="1"/>
  <c r="B3209" i="2"/>
  <c r="A3209" i="7" s="1"/>
  <c r="A3185" i="2"/>
  <c r="A3185" i="3" s="1"/>
  <c r="E3185" i="3" s="1"/>
  <c r="B3185" i="2"/>
  <c r="A3185" i="7" s="1"/>
  <c r="A3177" i="2"/>
  <c r="A3177" i="3" s="1"/>
  <c r="E3177" i="3" s="1"/>
  <c r="B3177" i="2"/>
  <c r="A3177" i="7" s="1"/>
  <c r="A3169" i="2"/>
  <c r="A3169" i="3" s="1"/>
  <c r="B3169" i="2"/>
  <c r="A3169" i="7" s="1"/>
  <c r="A3161" i="2"/>
  <c r="A3161" i="3" s="1"/>
  <c r="A3153" i="2"/>
  <c r="A3153" i="3" s="1"/>
  <c r="E3153" i="3" s="1"/>
  <c r="B3153" i="2"/>
  <c r="A3153" i="7" s="1"/>
  <c r="A3145" i="2"/>
  <c r="A3145" i="3" s="1"/>
  <c r="B3145" i="2"/>
  <c r="A3145" i="7" s="1"/>
  <c r="A3121" i="2"/>
  <c r="A3121" i="3" s="1"/>
  <c r="E3121" i="3" s="1"/>
  <c r="B3121" i="2"/>
  <c r="A3121" i="7" s="1"/>
  <c r="A3113" i="2"/>
  <c r="A3113" i="3" s="1"/>
  <c r="E3113" i="3" s="1"/>
  <c r="B3113" i="2"/>
  <c r="A3113" i="7" s="1"/>
  <c r="A3105" i="2"/>
  <c r="A3105" i="3" s="1"/>
  <c r="B3105" i="2"/>
  <c r="A3105" i="7" s="1"/>
  <c r="A3097" i="2"/>
  <c r="A3097" i="3" s="1"/>
  <c r="A3089" i="2"/>
  <c r="A3089" i="3" s="1"/>
  <c r="E3089" i="3" s="1"/>
  <c r="B3089" i="2"/>
  <c r="A3089" i="7" s="1"/>
  <c r="A3081" i="2"/>
  <c r="A3081" i="3" s="1"/>
  <c r="B3081" i="2"/>
  <c r="A3081" i="7" s="1"/>
  <c r="A3057" i="2"/>
  <c r="A3057" i="3" s="1"/>
  <c r="E3057" i="3" s="1"/>
  <c r="B3057" i="2"/>
  <c r="A3057" i="7" s="1"/>
  <c r="A3049" i="2"/>
  <c r="A3049" i="3" s="1"/>
  <c r="E3049" i="3" s="1"/>
  <c r="B3049" i="2"/>
  <c r="A3049" i="7" s="1"/>
  <c r="A3041" i="2"/>
  <c r="A3041" i="3" s="1"/>
  <c r="B3041" i="2"/>
  <c r="A3041" i="7" s="1"/>
  <c r="A3033" i="2"/>
  <c r="A3033" i="3" s="1"/>
  <c r="A3025" i="2"/>
  <c r="A3025" i="3" s="1"/>
  <c r="B3025" i="2"/>
  <c r="A3025" i="7" s="1"/>
  <c r="A3017" i="2"/>
  <c r="A3017" i="3" s="1"/>
  <c r="B3017" i="2"/>
  <c r="A3017" i="7" s="1"/>
  <c r="A3009" i="2"/>
  <c r="A3009" i="3" s="1"/>
  <c r="B3009" i="2"/>
  <c r="A3009" i="7" s="1"/>
  <c r="A3001" i="2"/>
  <c r="A3001" i="3" s="1"/>
  <c r="B3001" i="2"/>
  <c r="A3001" i="7" s="1"/>
  <c r="A2993" i="2"/>
  <c r="A2993" i="3" s="1"/>
  <c r="B2993" i="2"/>
  <c r="A2993" i="7" s="1"/>
  <c r="A2969" i="2"/>
  <c r="A2969" i="3" s="1"/>
  <c r="E2969" i="3" s="1"/>
  <c r="B2969" i="2"/>
  <c r="A2969" i="7" s="1"/>
  <c r="A2961" i="2"/>
  <c r="A2961" i="3" s="1"/>
  <c r="E2961" i="3" s="1"/>
  <c r="B2961" i="2"/>
  <c r="A2961" i="7" s="1"/>
  <c r="A2953" i="2"/>
  <c r="A2953" i="3" s="1"/>
  <c r="E2953" i="3" s="1"/>
  <c r="B2953" i="2"/>
  <c r="A2953" i="7" s="1"/>
  <c r="A2945" i="2"/>
  <c r="A2945" i="3" s="1"/>
  <c r="B2945" i="2"/>
  <c r="A2945" i="7" s="1"/>
  <c r="A2937" i="2"/>
  <c r="A2937" i="3" s="1"/>
  <c r="E2937" i="3" s="1"/>
  <c r="B2937" i="2"/>
  <c r="A2937" i="7" s="1"/>
  <c r="A2929" i="2"/>
  <c r="A2929" i="3" s="1"/>
  <c r="B2929" i="2"/>
  <c r="A2929" i="7" s="1"/>
  <c r="A2905" i="2"/>
  <c r="A2905" i="3" s="1"/>
  <c r="E2905" i="3" s="1"/>
  <c r="B2905" i="2"/>
  <c r="A2905" i="7" s="1"/>
  <c r="A2897" i="2"/>
  <c r="A2897" i="3" s="1"/>
  <c r="E2897" i="3" s="1"/>
  <c r="B2897" i="2"/>
  <c r="A2897" i="7" s="1"/>
  <c r="A2889" i="2"/>
  <c r="A2889" i="3" s="1"/>
  <c r="B2889" i="2"/>
  <c r="A2889" i="7" s="1"/>
  <c r="A2881" i="2"/>
  <c r="A2881" i="3" s="1"/>
  <c r="B2881" i="2"/>
  <c r="A2881" i="7" s="1"/>
  <c r="A2873" i="2"/>
  <c r="A2873" i="3" s="1"/>
  <c r="E2873" i="3" s="1"/>
  <c r="B2873" i="2"/>
  <c r="A2873" i="7" s="1"/>
  <c r="A2865" i="2"/>
  <c r="A2865" i="3" s="1"/>
  <c r="B2865" i="2"/>
  <c r="A2865" i="7" s="1"/>
  <c r="A2841" i="2"/>
  <c r="A2841" i="3" s="1"/>
  <c r="E2841" i="3" s="1"/>
  <c r="B2841" i="2"/>
  <c r="A2841" i="7" s="1"/>
  <c r="A2833" i="2"/>
  <c r="A2833" i="3" s="1"/>
  <c r="B2833" i="2"/>
  <c r="A2833" i="7" s="1"/>
  <c r="A2825" i="2"/>
  <c r="A2825" i="3" s="1"/>
  <c r="E2825" i="3" s="1"/>
  <c r="B2825" i="2"/>
  <c r="A2825" i="7" s="1"/>
  <c r="A2817" i="2"/>
  <c r="A2817" i="3" s="1"/>
  <c r="B2817" i="2"/>
  <c r="A2817" i="7" s="1"/>
  <c r="A2809" i="2"/>
  <c r="A2809" i="3" s="1"/>
  <c r="B2809" i="2"/>
  <c r="A2809" i="7" s="1"/>
  <c r="A2801" i="2"/>
  <c r="A2801" i="3" s="1"/>
  <c r="B2801" i="2"/>
  <c r="A2801" i="7" s="1"/>
  <c r="B2793" i="2"/>
  <c r="A2793" i="7" s="1"/>
  <c r="A2777" i="2"/>
  <c r="A2777" i="3" s="1"/>
  <c r="E2777" i="3" s="1"/>
  <c r="B2777" i="2"/>
  <c r="A2777" i="7" s="1"/>
  <c r="A2769" i="2"/>
  <c r="A2769" i="3" s="1"/>
  <c r="E2769" i="3" s="1"/>
  <c r="B2769" i="2"/>
  <c r="A2769" i="7" s="1"/>
  <c r="A2761" i="2"/>
  <c r="A2761" i="3" s="1"/>
  <c r="E2761" i="3" s="1"/>
  <c r="B2761" i="2"/>
  <c r="A2761" i="7" s="1"/>
  <c r="A2753" i="2"/>
  <c r="A2753" i="3" s="1"/>
  <c r="B2753" i="2"/>
  <c r="A2753" i="7" s="1"/>
  <c r="A2745" i="2"/>
  <c r="A2745" i="3" s="1"/>
  <c r="E2745" i="3" s="1"/>
  <c r="B2745" i="2"/>
  <c r="A2745" i="7" s="1"/>
  <c r="A2737" i="2"/>
  <c r="A2737" i="3" s="1"/>
  <c r="E2737" i="3" s="1"/>
  <c r="B2737" i="2"/>
  <c r="A2737" i="7" s="1"/>
  <c r="A2713" i="2"/>
  <c r="A2713" i="3" s="1"/>
  <c r="E2713" i="3" s="1"/>
  <c r="B2713" i="2"/>
  <c r="A2713" i="7" s="1"/>
  <c r="A2705" i="2"/>
  <c r="A2705" i="3" s="1"/>
  <c r="E2705" i="3" s="1"/>
  <c r="B2705" i="2"/>
  <c r="A2705" i="7" s="1"/>
  <c r="A2697" i="2"/>
  <c r="A2697" i="3" s="1"/>
  <c r="B2697" i="2"/>
  <c r="A2697" i="7" s="1"/>
  <c r="A2689" i="2"/>
  <c r="A2689" i="3" s="1"/>
  <c r="B2689" i="2"/>
  <c r="A2689" i="7" s="1"/>
  <c r="A2681" i="2"/>
  <c r="A2681" i="3" s="1"/>
  <c r="E2681" i="3" s="1"/>
  <c r="B2681" i="2"/>
  <c r="A2681" i="7" s="1"/>
  <c r="A2673" i="2"/>
  <c r="A2673" i="3" s="1"/>
  <c r="B2673" i="2"/>
  <c r="A2673" i="7" s="1"/>
  <c r="A2649" i="2"/>
  <c r="A2649" i="3" s="1"/>
  <c r="E2649" i="3" s="1"/>
  <c r="B2649" i="2"/>
  <c r="A2649" i="7" s="1"/>
  <c r="A2641" i="2"/>
  <c r="A2641" i="3" s="1"/>
  <c r="E2641" i="3" s="1"/>
  <c r="B2641" i="2"/>
  <c r="A2641" i="7" s="1"/>
  <c r="A2633" i="2"/>
  <c r="A2633" i="3" s="1"/>
  <c r="B2633" i="2"/>
  <c r="A2633" i="7" s="1"/>
  <c r="A2625" i="2"/>
  <c r="A2625" i="3" s="1"/>
  <c r="E2625" i="3" s="1"/>
  <c r="B2625" i="2"/>
  <c r="A2625" i="7" s="1"/>
  <c r="A2617" i="2"/>
  <c r="A2617" i="3" s="1"/>
  <c r="B2617" i="2"/>
  <c r="A2617" i="7" s="1"/>
  <c r="A2593" i="2"/>
  <c r="A2593" i="3" s="1"/>
  <c r="B2593" i="2"/>
  <c r="A2593" i="7" s="1"/>
  <c r="A2585" i="2"/>
  <c r="A2585" i="3" s="1"/>
  <c r="E2585" i="3" s="1"/>
  <c r="B2585" i="2"/>
  <c r="A2585" i="7" s="1"/>
  <c r="A2577" i="2"/>
  <c r="A2577" i="3" s="1"/>
  <c r="B2577" i="2"/>
  <c r="A2577" i="7" s="1"/>
  <c r="A2569" i="2"/>
  <c r="A2569" i="3" s="1"/>
  <c r="B2569" i="2"/>
  <c r="A2569" i="7" s="1"/>
  <c r="A2561" i="2"/>
  <c r="A2561" i="3" s="1"/>
  <c r="E2561" i="3" s="1"/>
  <c r="B2561" i="2"/>
  <c r="A2561" i="7" s="1"/>
  <c r="A2553" i="2"/>
  <c r="A2553" i="3" s="1"/>
  <c r="B2553" i="2"/>
  <c r="A2553" i="7" s="1"/>
  <c r="A2529" i="2"/>
  <c r="A2529" i="3" s="1"/>
  <c r="E2529" i="3" s="1"/>
  <c r="B2529" i="2"/>
  <c r="A2529" i="7" s="1"/>
  <c r="A2521" i="2"/>
  <c r="A2521" i="3" s="1"/>
  <c r="E2521" i="3" s="1"/>
  <c r="B2521" i="2"/>
  <c r="A2521" i="7" s="1"/>
  <c r="A2513" i="2"/>
  <c r="A2513" i="3" s="1"/>
  <c r="B2513" i="2"/>
  <c r="A2513" i="7" s="1"/>
  <c r="A2505" i="2"/>
  <c r="A2505" i="3" s="1"/>
  <c r="B2505" i="2"/>
  <c r="A2505" i="7" s="1"/>
  <c r="A2497" i="2"/>
  <c r="A2497" i="3" s="1"/>
  <c r="E2497" i="3" s="1"/>
  <c r="B2497" i="2"/>
  <c r="A2497" i="7" s="1"/>
  <c r="A2489" i="2"/>
  <c r="A2489" i="3" s="1"/>
  <c r="B2489" i="2"/>
  <c r="A2489" i="7" s="1"/>
  <c r="A2465" i="2"/>
  <c r="A2465" i="3" s="1"/>
  <c r="E2465" i="3" s="1"/>
  <c r="B2465" i="2"/>
  <c r="A2465" i="7" s="1"/>
  <c r="A2457" i="2"/>
  <c r="A2457" i="3" s="1"/>
  <c r="E2457" i="3" s="1"/>
  <c r="B2457" i="2"/>
  <c r="A2457" i="7" s="1"/>
  <c r="A2449" i="2"/>
  <c r="A2449" i="3" s="1"/>
  <c r="E2449" i="3" s="1"/>
  <c r="B2449" i="2"/>
  <c r="A2449" i="7" s="1"/>
  <c r="A2441" i="2"/>
  <c r="A2441" i="3" s="1"/>
  <c r="B2441" i="2"/>
  <c r="A2441" i="7" s="1"/>
  <c r="A2433" i="2"/>
  <c r="A2433" i="3" s="1"/>
  <c r="E2433" i="3" s="1"/>
  <c r="B2433" i="2"/>
  <c r="A2433" i="7" s="1"/>
  <c r="A2425" i="2"/>
  <c r="A2425" i="3" s="1"/>
  <c r="B2425" i="2"/>
  <c r="A2425" i="7" s="1"/>
  <c r="A2401" i="2"/>
  <c r="A2401" i="3" s="1"/>
  <c r="B2401" i="2"/>
  <c r="A2401" i="7" s="1"/>
  <c r="A2393" i="2"/>
  <c r="A2393" i="3" s="1"/>
  <c r="E2393" i="3" s="1"/>
  <c r="B2393" i="2"/>
  <c r="A2393" i="7" s="1"/>
  <c r="A2385" i="2"/>
  <c r="A2385" i="3" s="1"/>
  <c r="B2385" i="2"/>
  <c r="A2385" i="7" s="1"/>
  <c r="A2377" i="2"/>
  <c r="A2377" i="3" s="1"/>
  <c r="B2377" i="2"/>
  <c r="A2377" i="7" s="1"/>
  <c r="A2369" i="2"/>
  <c r="A2369" i="3" s="1"/>
  <c r="E2369" i="3" s="1"/>
  <c r="B2369" i="2"/>
  <c r="A2369" i="7" s="1"/>
  <c r="A2361" i="2"/>
  <c r="A2361" i="3" s="1"/>
  <c r="B2361" i="2"/>
  <c r="A2361" i="7" s="1"/>
  <c r="A2337" i="2"/>
  <c r="A2337" i="3" s="1"/>
  <c r="E2337" i="3" s="1"/>
  <c r="B2337" i="2"/>
  <c r="A2337" i="7" s="1"/>
  <c r="A2329" i="2"/>
  <c r="A2329" i="3" s="1"/>
  <c r="B2329" i="2"/>
  <c r="A2329" i="7" s="1"/>
  <c r="A2321" i="2"/>
  <c r="A2321" i="3" s="1"/>
  <c r="B2321" i="2"/>
  <c r="A2321" i="7" s="1"/>
  <c r="A2313" i="2"/>
  <c r="A2313" i="3" s="1"/>
  <c r="B2313" i="2"/>
  <c r="A2313" i="7" s="1"/>
  <c r="A2305" i="2"/>
  <c r="A2305" i="3" s="1"/>
  <c r="E2305" i="3" s="1"/>
  <c r="B2305" i="2"/>
  <c r="A2305" i="7" s="1"/>
  <c r="A2297" i="2"/>
  <c r="A2297" i="3" s="1"/>
  <c r="B2297" i="2"/>
  <c r="A2297" i="7" s="1"/>
  <c r="A2273" i="2"/>
  <c r="A2273" i="3" s="1"/>
  <c r="E2273" i="3" s="1"/>
  <c r="B2273" i="2"/>
  <c r="A2273" i="7" s="1"/>
  <c r="A2265" i="2"/>
  <c r="A2265" i="3" s="1"/>
  <c r="E2265" i="3" s="1"/>
  <c r="B2265" i="2"/>
  <c r="A2265" i="7" s="1"/>
  <c r="A2257" i="2"/>
  <c r="A2257" i="3" s="1"/>
  <c r="E2257" i="3" s="1"/>
  <c r="B2257" i="2"/>
  <c r="A2257" i="7" s="1"/>
  <c r="A2249" i="2"/>
  <c r="A2249" i="3" s="1"/>
  <c r="B2249" i="2"/>
  <c r="A2249" i="7" s="1"/>
  <c r="A2241" i="2"/>
  <c r="A2241" i="3" s="1"/>
  <c r="E2241" i="3" s="1"/>
  <c r="B2241" i="2"/>
  <c r="A2241" i="7" s="1"/>
  <c r="A2233" i="2"/>
  <c r="A2233" i="3" s="1"/>
  <c r="B2233" i="2"/>
  <c r="A2233" i="7" s="1"/>
  <c r="B2225" i="2"/>
  <c r="A2225" i="7" s="1"/>
  <c r="A2209" i="2"/>
  <c r="A2209" i="3" s="1"/>
  <c r="E2209" i="3" s="1"/>
  <c r="B2209" i="2"/>
  <c r="A2209" i="7" s="1"/>
  <c r="A2201" i="2"/>
  <c r="A2201" i="3" s="1"/>
  <c r="E2201" i="3" s="1"/>
  <c r="B2201" i="2"/>
  <c r="A2201" i="7" s="1"/>
  <c r="A2193" i="2"/>
  <c r="A2193" i="3" s="1"/>
  <c r="E2193" i="3" s="1"/>
  <c r="B2193" i="2"/>
  <c r="A2193" i="7" s="1"/>
  <c r="A2185" i="2"/>
  <c r="A2185" i="3" s="1"/>
  <c r="B2185" i="2"/>
  <c r="A2185" i="7" s="1"/>
  <c r="A2177" i="2"/>
  <c r="A2177" i="3" s="1"/>
  <c r="E2177" i="3" s="1"/>
  <c r="B2177" i="2"/>
  <c r="A2177" i="7" s="1"/>
  <c r="A2169" i="2"/>
  <c r="A2169" i="3" s="1"/>
  <c r="B2169" i="2"/>
  <c r="A2169" i="7" s="1"/>
  <c r="A2145" i="2"/>
  <c r="A2145" i="3" s="1"/>
  <c r="E2145" i="3" s="1"/>
  <c r="B2145" i="2"/>
  <c r="A2145" i="7" s="1"/>
  <c r="A2137" i="2"/>
  <c r="A2137" i="3" s="1"/>
  <c r="B2137" i="2"/>
  <c r="A2137" i="7" s="1"/>
  <c r="A2129" i="2"/>
  <c r="A2129" i="3" s="1"/>
  <c r="B2129" i="2"/>
  <c r="A2129" i="7" s="1"/>
  <c r="A2121" i="2"/>
  <c r="A2121" i="3" s="1"/>
  <c r="B2121" i="2"/>
  <c r="A2121" i="7" s="1"/>
  <c r="A2113" i="2"/>
  <c r="A2113" i="3" s="1"/>
  <c r="E2113" i="3" s="1"/>
  <c r="B2113" i="2"/>
  <c r="A2113" i="7" s="1"/>
  <c r="A2105" i="2"/>
  <c r="A2105" i="3" s="1"/>
  <c r="B2105" i="2"/>
  <c r="A2105" i="7" s="1"/>
  <c r="A2089" i="2"/>
  <c r="A2089" i="3" s="1"/>
  <c r="E2089" i="3" s="1"/>
  <c r="B2089" i="2"/>
  <c r="A2089" i="7" s="1"/>
  <c r="A2081" i="2"/>
  <c r="A2081" i="3" s="1"/>
  <c r="B2081" i="2"/>
  <c r="A2081" i="7" s="1"/>
  <c r="B2073" i="2"/>
  <c r="A2073" i="7" s="1"/>
  <c r="A2057" i="2"/>
  <c r="A2057" i="3" s="1"/>
  <c r="E2057" i="3" s="1"/>
  <c r="B2057" i="2"/>
  <c r="A2057" i="7" s="1"/>
  <c r="A2049" i="2"/>
  <c r="A2049" i="3" s="1"/>
  <c r="E2049" i="3" s="1"/>
  <c r="B2049" i="2"/>
  <c r="A2049" i="7" s="1"/>
  <c r="A2041" i="2"/>
  <c r="A2041" i="3" s="1"/>
  <c r="E2041" i="3" s="1"/>
  <c r="B2041" i="2"/>
  <c r="A2041" i="7" s="1"/>
  <c r="A2033" i="2"/>
  <c r="A2033" i="3" s="1"/>
  <c r="B2033" i="2"/>
  <c r="A2033" i="7" s="1"/>
  <c r="A2025" i="2"/>
  <c r="A2025" i="3" s="1"/>
  <c r="E2025" i="3" s="1"/>
  <c r="B2025" i="2"/>
  <c r="A2025" i="7" s="1"/>
  <c r="A2017" i="2"/>
  <c r="A2017" i="3" s="1"/>
  <c r="B2017" i="2"/>
  <c r="A2017" i="7" s="1"/>
  <c r="A1993" i="2"/>
  <c r="A1993" i="3" s="1"/>
  <c r="B1993" i="2"/>
  <c r="A1993" i="7" s="1"/>
  <c r="A1985" i="2"/>
  <c r="A1985" i="3" s="1"/>
  <c r="E1985" i="3" s="1"/>
  <c r="B1985" i="2"/>
  <c r="A1985" i="7" s="1"/>
  <c r="A1977" i="2"/>
  <c r="A1977" i="3" s="1"/>
  <c r="B1977" i="2"/>
  <c r="A1977" i="7" s="1"/>
  <c r="A1969" i="2"/>
  <c r="A1969" i="3" s="1"/>
  <c r="B1969" i="2"/>
  <c r="A1969" i="7" s="1"/>
  <c r="A1961" i="2"/>
  <c r="A1961" i="3" s="1"/>
  <c r="E1961" i="3" s="1"/>
  <c r="B1961" i="2"/>
  <c r="A1961" i="7" s="1"/>
  <c r="A1953" i="2"/>
  <c r="A1953" i="3" s="1"/>
  <c r="B1953" i="2"/>
  <c r="A1953" i="7" s="1"/>
  <c r="A1929" i="2"/>
  <c r="A1929" i="3" s="1"/>
  <c r="E1929" i="3" s="1"/>
  <c r="B1929" i="2"/>
  <c r="A1929" i="7" s="1"/>
  <c r="A1921" i="2"/>
  <c r="A1921" i="3" s="1"/>
  <c r="E1921" i="3" s="1"/>
  <c r="B1921" i="2"/>
  <c r="A1921" i="7" s="1"/>
  <c r="A1913" i="2"/>
  <c r="A1913" i="3" s="1"/>
  <c r="B1913" i="2"/>
  <c r="A1913" i="7" s="1"/>
  <c r="A1905" i="2"/>
  <c r="A1905" i="3" s="1"/>
  <c r="B1905" i="2"/>
  <c r="A1905" i="7" s="1"/>
  <c r="A1897" i="2"/>
  <c r="A1897" i="3" s="1"/>
  <c r="E1897" i="3" s="1"/>
  <c r="B1897" i="2"/>
  <c r="A1897" i="7" s="1"/>
  <c r="A1889" i="2"/>
  <c r="A1889" i="3" s="1"/>
  <c r="E1889" i="3" s="1"/>
  <c r="B1889" i="2"/>
  <c r="A1889" i="7" s="1"/>
  <c r="A1865" i="2"/>
  <c r="A1865" i="3" s="1"/>
  <c r="E1865" i="3" s="1"/>
  <c r="B1865" i="2"/>
  <c r="A1865" i="7" s="1"/>
  <c r="A1857" i="2"/>
  <c r="A1857" i="3" s="1"/>
  <c r="E1857" i="3" s="1"/>
  <c r="B1857" i="2"/>
  <c r="A1857" i="7" s="1"/>
  <c r="A1849" i="2"/>
  <c r="A1849" i="3" s="1"/>
  <c r="E1849" i="3" s="1"/>
  <c r="B1849" i="2"/>
  <c r="A1849" i="7" s="1"/>
  <c r="A1841" i="2"/>
  <c r="A1841" i="3" s="1"/>
  <c r="B1841" i="2"/>
  <c r="A1841" i="7" s="1"/>
  <c r="A1833" i="2"/>
  <c r="A1833" i="3" s="1"/>
  <c r="E1833" i="3" s="1"/>
  <c r="B1833" i="2"/>
  <c r="A1833" i="7" s="1"/>
  <c r="A1825" i="2"/>
  <c r="A1825" i="3" s="1"/>
  <c r="B1825" i="2"/>
  <c r="A1825" i="7" s="1"/>
  <c r="B1817" i="2"/>
  <c r="A1817" i="7" s="1"/>
  <c r="A1801" i="2"/>
  <c r="A1801" i="3" s="1"/>
  <c r="E1801" i="3" s="1"/>
  <c r="B1801" i="2"/>
  <c r="A1801" i="7" s="1"/>
  <c r="A1793" i="2"/>
  <c r="A1793" i="3" s="1"/>
  <c r="E1793" i="3" s="1"/>
  <c r="B1793" i="2"/>
  <c r="A1793" i="7" s="1"/>
  <c r="A1785" i="2"/>
  <c r="A1785" i="3" s="1"/>
  <c r="B1785" i="2"/>
  <c r="A1785" i="7" s="1"/>
  <c r="B1777" i="2"/>
  <c r="A1777" i="7" s="1"/>
  <c r="A1761" i="2"/>
  <c r="A1761" i="3" s="1"/>
  <c r="E1761" i="3" s="1"/>
  <c r="B1761" i="2"/>
  <c r="A1761" i="7" s="1"/>
  <c r="A1753" i="2"/>
  <c r="A1753" i="3" s="1"/>
  <c r="B1753" i="2"/>
  <c r="A1753" i="7" s="1"/>
  <c r="A1745" i="2"/>
  <c r="A1745" i="3" s="1"/>
  <c r="B1745" i="2"/>
  <c r="A1745" i="7" s="1"/>
  <c r="A1737" i="2"/>
  <c r="A1737" i="3" s="1"/>
  <c r="B1737" i="2"/>
  <c r="A1737" i="7" s="1"/>
  <c r="A1729" i="2"/>
  <c r="A1729" i="3" s="1"/>
  <c r="E1729" i="3" s="1"/>
  <c r="B1729" i="2"/>
  <c r="A1729" i="7" s="1"/>
  <c r="A1721" i="2"/>
  <c r="A1721" i="3" s="1"/>
  <c r="B1721" i="2"/>
  <c r="A1721" i="7" s="1"/>
  <c r="A1697" i="2"/>
  <c r="A1697" i="3" s="1"/>
  <c r="E1697" i="3" s="1"/>
  <c r="B1697" i="2"/>
  <c r="A1697" i="7" s="1"/>
  <c r="A1689" i="2"/>
  <c r="A1689" i="3" s="1"/>
  <c r="E1689" i="3" s="1"/>
  <c r="B1689" i="2"/>
  <c r="A1689" i="7" s="1"/>
  <c r="A1681" i="2"/>
  <c r="A1681" i="3" s="1"/>
  <c r="E1681" i="3" s="1"/>
  <c r="B1681" i="2"/>
  <c r="A1681" i="7" s="1"/>
  <c r="A1673" i="2"/>
  <c r="A1673" i="3" s="1"/>
  <c r="B1673" i="2"/>
  <c r="A1673" i="7" s="1"/>
  <c r="A1665" i="2"/>
  <c r="A1665" i="3" s="1"/>
  <c r="E1665" i="3" s="1"/>
  <c r="B1665" i="2"/>
  <c r="A1665" i="7" s="1"/>
  <c r="A1657" i="2"/>
  <c r="A1657" i="3" s="1"/>
  <c r="B1657" i="2"/>
  <c r="A1657" i="7" s="1"/>
  <c r="A1633" i="2"/>
  <c r="A1633" i="3" s="1"/>
  <c r="E1633" i="3" s="1"/>
  <c r="B1633" i="2"/>
  <c r="A1633" i="7" s="1"/>
  <c r="A1625" i="2"/>
  <c r="A1625" i="3" s="1"/>
  <c r="E1625" i="3" s="1"/>
  <c r="B1625" i="2"/>
  <c r="A1625" i="7" s="1"/>
  <c r="A1617" i="2"/>
  <c r="A1617" i="3" s="1"/>
  <c r="B1617" i="2"/>
  <c r="A1617" i="7" s="1"/>
  <c r="A1609" i="2"/>
  <c r="A1609" i="3" s="1"/>
  <c r="B1609" i="2"/>
  <c r="A1609" i="7" s="1"/>
  <c r="A1599" i="2"/>
  <c r="A1599" i="3" s="1"/>
  <c r="E1599" i="3" s="1"/>
  <c r="B1599" i="2"/>
  <c r="A1599" i="7" s="1"/>
  <c r="A1567" i="2"/>
  <c r="A1567" i="3" s="1"/>
  <c r="E1567" i="3" s="1"/>
  <c r="B1567" i="2"/>
  <c r="A1567" i="7" s="1"/>
  <c r="A1545" i="2"/>
  <c r="A1545" i="3" s="1"/>
  <c r="B1545" i="2"/>
  <c r="A1545" i="7" s="1"/>
  <c r="A1534" i="2"/>
  <c r="A1534" i="3" s="1"/>
  <c r="E1534" i="3" s="1"/>
  <c r="B1534" i="2"/>
  <c r="A1534" i="7" s="1"/>
  <c r="B1521" i="2"/>
  <c r="A1521" i="7" s="1"/>
  <c r="A1505" i="2"/>
  <c r="A1505" i="3" s="1"/>
  <c r="E1505" i="3" s="1"/>
  <c r="B1505" i="2"/>
  <c r="A1505" i="7" s="1"/>
  <c r="A1492" i="2"/>
  <c r="A1492" i="3" s="1"/>
  <c r="B1492" i="2"/>
  <c r="A1492" i="7" s="1"/>
  <c r="A1478" i="2"/>
  <c r="A1478" i="3" s="1"/>
  <c r="B1478" i="2"/>
  <c r="A1478" i="7" s="1"/>
  <c r="A1462" i="2"/>
  <c r="A1462" i="3" s="1"/>
  <c r="B1462" i="2"/>
  <c r="A1462" i="7" s="1"/>
  <c r="A1436" i="2"/>
  <c r="A1436" i="3" s="1"/>
  <c r="E1436" i="3" s="1"/>
  <c r="B1436" i="2"/>
  <c r="A1436" i="7" s="1"/>
  <c r="A1420" i="2"/>
  <c r="A1420" i="3" s="1"/>
  <c r="E1420" i="3" s="1"/>
  <c r="B1420" i="2"/>
  <c r="A1420" i="7" s="1"/>
  <c r="A1406" i="2"/>
  <c r="A1406" i="3" s="1"/>
  <c r="E1406" i="3" s="1"/>
  <c r="B1406" i="2"/>
  <c r="A1406" i="7" s="1"/>
  <c r="B1393" i="2"/>
  <c r="A1393" i="7" s="1"/>
  <c r="A1377" i="2"/>
  <c r="A1377" i="3" s="1"/>
  <c r="E1377" i="3" s="1"/>
  <c r="B1377" i="2"/>
  <c r="A1377" i="7" s="1"/>
  <c r="A1364" i="2"/>
  <c r="A1364" i="3" s="1"/>
  <c r="B1364" i="2"/>
  <c r="A1364" i="7" s="1"/>
  <c r="A1350" i="2"/>
  <c r="A1350" i="3" s="1"/>
  <c r="B1350" i="2"/>
  <c r="A1350" i="7" s="1"/>
  <c r="A1334" i="2"/>
  <c r="A1334" i="3" s="1"/>
  <c r="E1334" i="3" s="1"/>
  <c r="B1334" i="2"/>
  <c r="A1334" i="7" s="1"/>
  <c r="A1308" i="2"/>
  <c r="A1308" i="3" s="1"/>
  <c r="E1308" i="3" s="1"/>
  <c r="B1308" i="2"/>
  <c r="A1308" i="7" s="1"/>
  <c r="A1292" i="2"/>
  <c r="A1292" i="3" s="1"/>
  <c r="E1292" i="3" s="1"/>
  <c r="B1292" i="2"/>
  <c r="A1292" i="7" s="1"/>
  <c r="A1278" i="2"/>
  <c r="A1278" i="3" s="1"/>
  <c r="E1278" i="3" s="1"/>
  <c r="B1278" i="2"/>
  <c r="A1278" i="7" s="1"/>
  <c r="B1265" i="2"/>
  <c r="A1265" i="7" s="1"/>
  <c r="A1249" i="2"/>
  <c r="A1249" i="3" s="1"/>
  <c r="E1249" i="3" s="1"/>
  <c r="B1249" i="2"/>
  <c r="A1249" i="7" s="1"/>
  <c r="A1236" i="2"/>
  <c r="A1236" i="3" s="1"/>
  <c r="B1236" i="2"/>
  <c r="A1236" i="7" s="1"/>
  <c r="A1222" i="2"/>
  <c r="A1222" i="3" s="1"/>
  <c r="E1222" i="3" s="1"/>
  <c r="B1222" i="2"/>
  <c r="A1222" i="7" s="1"/>
  <c r="A4511" i="2"/>
  <c r="A4511" i="3" s="1"/>
  <c r="B4511" i="2"/>
  <c r="A4511" i="7" s="1"/>
  <c r="A4503" i="2"/>
  <c r="A4503" i="3" s="1"/>
  <c r="E4503" i="3" s="1"/>
  <c r="B4503" i="2"/>
  <c r="A4503" i="7" s="1"/>
  <c r="A4495" i="2"/>
  <c r="A4495" i="3" s="1"/>
  <c r="E4495" i="3" s="1"/>
  <c r="B4495" i="2"/>
  <c r="A4495" i="7" s="1"/>
  <c r="A4487" i="2"/>
  <c r="A4487" i="3" s="1"/>
  <c r="E4487" i="3" s="1"/>
  <c r="B4487" i="2"/>
  <c r="A4487" i="7" s="1"/>
  <c r="A4479" i="2"/>
  <c r="A4479" i="3" s="1"/>
  <c r="E4479" i="3" s="1"/>
  <c r="B4479" i="2"/>
  <c r="A4479" i="7" s="1"/>
  <c r="A4471" i="2"/>
  <c r="A4471" i="3" s="1"/>
  <c r="E4471" i="3" s="1"/>
  <c r="B4471" i="2"/>
  <c r="A4471" i="7" s="1"/>
  <c r="A4463" i="2"/>
  <c r="A4463" i="3" s="1"/>
  <c r="B4463" i="2"/>
  <c r="A4463" i="7" s="1"/>
  <c r="A4455" i="2"/>
  <c r="A4455" i="3" s="1"/>
  <c r="E4455" i="3" s="1"/>
  <c r="B4455" i="2"/>
  <c r="A4455" i="7" s="1"/>
  <c r="A4447" i="2"/>
  <c r="A4447" i="3" s="1"/>
  <c r="E4447" i="3" s="1"/>
  <c r="B4447" i="2"/>
  <c r="A4447" i="7" s="1"/>
  <c r="A4439" i="2"/>
  <c r="A4439" i="3" s="1"/>
  <c r="E4439" i="3" s="1"/>
  <c r="B4439" i="2"/>
  <c r="A4439" i="7" s="1"/>
  <c r="A4431" i="2"/>
  <c r="A4431" i="3" s="1"/>
  <c r="E4431" i="3" s="1"/>
  <c r="B4431" i="2"/>
  <c r="A4431" i="7" s="1"/>
  <c r="A4423" i="2"/>
  <c r="A4423" i="3" s="1"/>
  <c r="E4423" i="3" s="1"/>
  <c r="B4423" i="2"/>
  <c r="A4423" i="7" s="1"/>
  <c r="A4415" i="2"/>
  <c r="A4415" i="3" s="1"/>
  <c r="B4415" i="2"/>
  <c r="A4415" i="7" s="1"/>
  <c r="A4407" i="2"/>
  <c r="A4407" i="3" s="1"/>
  <c r="E4407" i="3" s="1"/>
  <c r="B4407" i="2"/>
  <c r="A4407" i="7" s="1"/>
  <c r="A4399" i="2"/>
  <c r="A4399" i="3" s="1"/>
  <c r="E4399" i="3" s="1"/>
  <c r="B4399" i="2"/>
  <c r="A4399" i="7" s="1"/>
  <c r="A4391" i="2"/>
  <c r="A4391" i="3" s="1"/>
  <c r="E4391" i="3" s="1"/>
  <c r="B4391" i="2"/>
  <c r="A4391" i="7" s="1"/>
  <c r="A4383" i="2"/>
  <c r="A4383" i="3" s="1"/>
  <c r="E4383" i="3" s="1"/>
  <c r="B4383" i="2"/>
  <c r="A4383" i="7" s="1"/>
  <c r="A4375" i="2"/>
  <c r="A4375" i="3" s="1"/>
  <c r="B4375" i="2"/>
  <c r="A4375" i="7" s="1"/>
  <c r="A4367" i="2"/>
  <c r="A4367" i="3" s="1"/>
  <c r="E4367" i="3" s="1"/>
  <c r="B4367" i="2"/>
  <c r="A4367" i="7" s="1"/>
  <c r="A4359" i="2"/>
  <c r="A4359" i="3" s="1"/>
  <c r="E4359" i="3" s="1"/>
  <c r="B4359" i="2"/>
  <c r="A4359" i="7" s="1"/>
  <c r="A4351" i="2"/>
  <c r="A4351" i="3" s="1"/>
  <c r="E4351" i="3" s="1"/>
  <c r="B4351" i="2"/>
  <c r="A4351" i="7" s="1"/>
  <c r="A4343" i="2"/>
  <c r="A4343" i="3" s="1"/>
  <c r="E4343" i="3" s="1"/>
  <c r="B4343" i="2"/>
  <c r="A4343" i="7" s="1"/>
  <c r="A4335" i="2"/>
  <c r="A4335" i="3" s="1"/>
  <c r="E4335" i="3" s="1"/>
  <c r="B4335" i="2"/>
  <c r="A4335" i="7" s="1"/>
  <c r="A4327" i="2"/>
  <c r="A4327" i="3" s="1"/>
  <c r="E4327" i="3" s="1"/>
  <c r="B4327" i="2"/>
  <c r="A4327" i="7" s="1"/>
  <c r="A4319" i="2"/>
  <c r="A4319" i="3" s="1"/>
  <c r="E4319" i="3" s="1"/>
  <c r="B4319" i="2"/>
  <c r="A4319" i="7" s="1"/>
  <c r="A4311" i="2"/>
  <c r="A4311" i="3" s="1"/>
  <c r="E4311" i="3" s="1"/>
  <c r="B4311" i="2"/>
  <c r="A4311" i="7" s="1"/>
  <c r="A4303" i="2"/>
  <c r="A4303" i="3" s="1"/>
  <c r="E4303" i="3" s="1"/>
  <c r="B4303" i="2"/>
  <c r="A4303" i="7" s="1"/>
  <c r="A4295" i="2"/>
  <c r="A4295" i="3" s="1"/>
  <c r="B4295" i="2"/>
  <c r="A4295" i="7" s="1"/>
  <c r="A4287" i="2"/>
  <c r="A4287" i="3" s="1"/>
  <c r="E4287" i="3" s="1"/>
  <c r="B4287" i="2"/>
  <c r="A4287" i="7" s="1"/>
  <c r="A4279" i="2"/>
  <c r="A4279" i="3" s="1"/>
  <c r="E4279" i="3" s="1"/>
  <c r="B4279" i="2"/>
  <c r="A4279" i="7" s="1"/>
  <c r="A4271" i="2"/>
  <c r="A4271" i="3" s="1"/>
  <c r="E4271" i="3" s="1"/>
  <c r="B4271" i="2"/>
  <c r="A4271" i="7" s="1"/>
  <c r="A4263" i="2"/>
  <c r="A4263" i="3" s="1"/>
  <c r="E4263" i="3" s="1"/>
  <c r="B4263" i="2"/>
  <c r="A4263" i="7" s="1"/>
  <c r="A4255" i="2"/>
  <c r="A4255" i="3" s="1"/>
  <c r="E4255" i="3" s="1"/>
  <c r="B4255" i="2"/>
  <c r="A4255" i="7" s="1"/>
  <c r="A4247" i="2"/>
  <c r="A4247" i="3" s="1"/>
  <c r="E4247" i="3" s="1"/>
  <c r="B4247" i="2"/>
  <c r="A4247" i="7" s="1"/>
  <c r="A4239" i="2"/>
  <c r="A4239" i="3" s="1"/>
  <c r="E4239" i="3" s="1"/>
  <c r="B4239" i="2"/>
  <c r="A4239" i="7" s="1"/>
  <c r="A4231" i="2"/>
  <c r="A4231" i="3" s="1"/>
  <c r="E4231" i="3" s="1"/>
  <c r="B4231" i="2"/>
  <c r="A4231" i="7" s="1"/>
  <c r="A4223" i="2"/>
  <c r="A4223" i="3" s="1"/>
  <c r="E4223" i="3" s="1"/>
  <c r="B4223" i="2"/>
  <c r="A4223" i="7" s="1"/>
  <c r="A4215" i="2"/>
  <c r="A4215" i="3" s="1"/>
  <c r="E4215" i="3" s="1"/>
  <c r="B4215" i="2"/>
  <c r="A4215" i="7" s="1"/>
  <c r="A4207" i="2"/>
  <c r="A4207" i="3" s="1"/>
  <c r="E4207" i="3" s="1"/>
  <c r="B4207" i="2"/>
  <c r="A4207" i="7" s="1"/>
  <c r="A4199" i="2"/>
  <c r="A4199" i="3" s="1"/>
  <c r="B4199" i="2"/>
  <c r="A4199" i="7" s="1"/>
  <c r="A4191" i="2"/>
  <c r="A4191" i="3" s="1"/>
  <c r="E4191" i="3" s="1"/>
  <c r="B4191" i="2"/>
  <c r="A4191" i="7" s="1"/>
  <c r="A4183" i="2"/>
  <c r="A4183" i="3" s="1"/>
  <c r="E4183" i="3" s="1"/>
  <c r="B4183" i="2"/>
  <c r="A4183" i="7" s="1"/>
  <c r="A4175" i="2"/>
  <c r="A4175" i="3" s="1"/>
  <c r="E4175" i="3" s="1"/>
  <c r="B4175" i="2"/>
  <c r="A4175" i="7" s="1"/>
  <c r="A4167" i="2"/>
  <c r="A4167" i="3" s="1"/>
  <c r="E4167" i="3" s="1"/>
  <c r="B4167" i="2"/>
  <c r="A4167" i="7" s="1"/>
  <c r="A4159" i="2"/>
  <c r="A4159" i="3" s="1"/>
  <c r="E4159" i="3" s="1"/>
  <c r="B4159" i="2"/>
  <c r="A4159" i="7" s="1"/>
  <c r="A4151" i="2"/>
  <c r="A4151" i="3" s="1"/>
  <c r="E4151" i="3" s="1"/>
  <c r="B4151" i="2"/>
  <c r="A4151" i="7" s="1"/>
  <c r="A4143" i="2"/>
  <c r="A4143" i="3" s="1"/>
  <c r="E4143" i="3" s="1"/>
  <c r="B4143" i="2"/>
  <c r="A4143" i="7" s="1"/>
  <c r="A4135" i="2"/>
  <c r="A4135" i="3" s="1"/>
  <c r="E4135" i="3" s="1"/>
  <c r="B4135" i="2"/>
  <c r="A4135" i="7" s="1"/>
  <c r="A4127" i="2"/>
  <c r="A4127" i="3" s="1"/>
  <c r="E4127" i="3" s="1"/>
  <c r="B4127" i="2"/>
  <c r="A4127" i="7" s="1"/>
  <c r="A4119" i="2"/>
  <c r="A4119" i="3" s="1"/>
  <c r="E4119" i="3" s="1"/>
  <c r="B4119" i="2"/>
  <c r="A4119" i="7" s="1"/>
  <c r="A4111" i="2"/>
  <c r="A4111" i="3" s="1"/>
  <c r="E4111" i="3" s="1"/>
  <c r="B4111" i="2"/>
  <c r="A4111" i="7" s="1"/>
  <c r="A4103" i="2"/>
  <c r="A4103" i="3" s="1"/>
  <c r="B4103" i="2"/>
  <c r="A4103" i="7" s="1"/>
  <c r="A4095" i="2"/>
  <c r="A4095" i="3" s="1"/>
  <c r="E4095" i="3" s="1"/>
  <c r="B4095" i="2"/>
  <c r="A4095" i="7" s="1"/>
  <c r="A4087" i="2"/>
  <c r="A4087" i="3" s="1"/>
  <c r="E4087" i="3" s="1"/>
  <c r="B4087" i="2"/>
  <c r="A4087" i="7" s="1"/>
  <c r="A4079" i="2"/>
  <c r="A4079" i="3" s="1"/>
  <c r="E4079" i="3" s="1"/>
  <c r="B4079" i="2"/>
  <c r="A4079" i="7" s="1"/>
  <c r="A4071" i="2"/>
  <c r="A4071" i="3" s="1"/>
  <c r="E4071" i="3" s="1"/>
  <c r="B4071" i="2"/>
  <c r="A4071" i="7" s="1"/>
  <c r="A4063" i="2"/>
  <c r="A4063" i="3" s="1"/>
  <c r="E4063" i="3" s="1"/>
  <c r="B4063" i="2"/>
  <c r="A4063" i="7" s="1"/>
  <c r="A4055" i="2"/>
  <c r="A4055" i="3" s="1"/>
  <c r="E4055" i="3" s="1"/>
  <c r="B4055" i="2"/>
  <c r="A4055" i="7" s="1"/>
  <c r="A4047" i="2"/>
  <c r="A4047" i="3" s="1"/>
  <c r="E4047" i="3" s="1"/>
  <c r="B4047" i="2"/>
  <c r="A4047" i="7" s="1"/>
  <c r="A4039" i="2"/>
  <c r="A4039" i="3" s="1"/>
  <c r="E4039" i="3" s="1"/>
  <c r="B4039" i="2"/>
  <c r="A4039" i="7" s="1"/>
  <c r="A4031" i="2"/>
  <c r="A4031" i="3" s="1"/>
  <c r="E4031" i="3" s="1"/>
  <c r="B4031" i="2"/>
  <c r="A4031" i="7" s="1"/>
  <c r="A4023" i="2"/>
  <c r="A4023" i="3" s="1"/>
  <c r="E4023" i="3" s="1"/>
  <c r="B4023" i="2"/>
  <c r="A4023" i="7" s="1"/>
  <c r="A4015" i="2"/>
  <c r="A4015" i="3" s="1"/>
  <c r="E4015" i="3" s="1"/>
  <c r="B4015" i="2"/>
  <c r="A4015" i="7" s="1"/>
  <c r="A4007" i="2"/>
  <c r="A4007" i="3" s="1"/>
  <c r="B4007" i="2"/>
  <c r="A4007" i="7" s="1"/>
  <c r="A3999" i="2"/>
  <c r="A3999" i="3" s="1"/>
  <c r="E3999" i="3" s="1"/>
  <c r="B3999" i="2"/>
  <c r="A3999" i="7" s="1"/>
  <c r="A3991" i="2"/>
  <c r="A3991" i="3" s="1"/>
  <c r="E3991" i="3" s="1"/>
  <c r="B3991" i="2"/>
  <c r="A3991" i="7" s="1"/>
  <c r="A3983" i="2"/>
  <c r="A3983" i="3" s="1"/>
  <c r="E3983" i="3" s="1"/>
  <c r="B3983" i="2"/>
  <c r="A3983" i="7" s="1"/>
  <c r="A3975" i="2"/>
  <c r="A3975" i="3" s="1"/>
  <c r="E3975" i="3" s="1"/>
  <c r="B3975" i="2"/>
  <c r="A3975" i="7" s="1"/>
  <c r="A3967" i="2"/>
  <c r="A3967" i="3" s="1"/>
  <c r="E3967" i="3" s="1"/>
  <c r="B3967" i="2"/>
  <c r="A3967" i="7" s="1"/>
  <c r="A3959" i="2"/>
  <c r="A3959" i="3" s="1"/>
  <c r="E3959" i="3" s="1"/>
  <c r="B3959" i="2"/>
  <c r="A3959" i="7" s="1"/>
  <c r="A3951" i="2"/>
  <c r="A3951" i="3" s="1"/>
  <c r="E3951" i="3" s="1"/>
  <c r="B3951" i="2"/>
  <c r="A3951" i="7" s="1"/>
  <c r="A3943" i="2"/>
  <c r="A3943" i="3" s="1"/>
  <c r="E3943" i="3" s="1"/>
  <c r="B3943" i="2"/>
  <c r="A3943" i="7" s="1"/>
  <c r="A3935" i="2"/>
  <c r="A3935" i="3" s="1"/>
  <c r="E3935" i="3" s="1"/>
  <c r="B3935" i="2"/>
  <c r="A3935" i="7" s="1"/>
  <c r="A3927" i="2"/>
  <c r="A3927" i="3" s="1"/>
  <c r="E3927" i="3" s="1"/>
  <c r="B3927" i="2"/>
  <c r="A3927" i="7" s="1"/>
  <c r="A3919" i="2"/>
  <c r="A3919" i="3" s="1"/>
  <c r="E3919" i="3" s="1"/>
  <c r="B3919" i="2"/>
  <c r="A3919" i="7" s="1"/>
  <c r="A3911" i="2"/>
  <c r="A3911" i="3" s="1"/>
  <c r="B3911" i="2"/>
  <c r="A3911" i="7" s="1"/>
  <c r="A3903" i="2"/>
  <c r="A3903" i="3" s="1"/>
  <c r="E3903" i="3" s="1"/>
  <c r="B3903" i="2"/>
  <c r="A3903" i="7" s="1"/>
  <c r="A3895" i="2"/>
  <c r="A3895" i="3" s="1"/>
  <c r="E3895" i="3" s="1"/>
  <c r="B3895" i="2"/>
  <c r="A3895" i="7" s="1"/>
  <c r="A3887" i="2"/>
  <c r="A3887" i="3" s="1"/>
  <c r="B3887" i="2"/>
  <c r="A3887" i="7" s="1"/>
  <c r="A3879" i="2"/>
  <c r="A3879" i="3" s="1"/>
  <c r="E3879" i="3" s="1"/>
  <c r="B3879" i="2"/>
  <c r="A3879" i="7" s="1"/>
  <c r="A3871" i="2"/>
  <c r="A3871" i="3" s="1"/>
  <c r="E3871" i="3" s="1"/>
  <c r="B3871" i="2"/>
  <c r="A3871" i="7" s="1"/>
  <c r="A3863" i="2"/>
  <c r="A3863" i="3" s="1"/>
  <c r="E3863" i="3" s="1"/>
  <c r="B3863" i="2"/>
  <c r="A3863" i="7" s="1"/>
  <c r="A3855" i="2"/>
  <c r="A3855" i="3" s="1"/>
  <c r="E3855" i="3" s="1"/>
  <c r="B3855" i="2"/>
  <c r="A3855" i="7" s="1"/>
  <c r="A3847" i="2"/>
  <c r="A3847" i="3" s="1"/>
  <c r="E3847" i="3" s="1"/>
  <c r="B3847" i="2"/>
  <c r="A3847" i="7" s="1"/>
  <c r="A3839" i="2"/>
  <c r="A3839" i="3" s="1"/>
  <c r="B3839" i="2"/>
  <c r="A3839" i="7" s="1"/>
  <c r="A3831" i="2"/>
  <c r="A3831" i="3" s="1"/>
  <c r="E3831" i="3" s="1"/>
  <c r="B3831" i="2"/>
  <c r="A3831" i="7" s="1"/>
  <c r="A3823" i="2"/>
  <c r="A3823" i="3" s="1"/>
  <c r="E3823" i="3" s="1"/>
  <c r="B3823" i="2"/>
  <c r="A3823" i="7" s="1"/>
  <c r="A3815" i="2"/>
  <c r="A3815" i="3" s="1"/>
  <c r="E3815" i="3" s="1"/>
  <c r="B3815" i="2"/>
  <c r="A3815" i="7" s="1"/>
  <c r="A3807" i="2"/>
  <c r="A3807" i="3" s="1"/>
  <c r="E3807" i="3" s="1"/>
  <c r="B3807" i="2"/>
  <c r="A3807" i="7" s="1"/>
  <c r="A3799" i="2"/>
  <c r="A3799" i="3" s="1"/>
  <c r="E3799" i="3" s="1"/>
  <c r="B3799" i="2"/>
  <c r="A3799" i="7" s="1"/>
  <c r="A3791" i="2"/>
  <c r="A3791" i="3" s="1"/>
  <c r="B3791" i="2"/>
  <c r="A3791" i="7" s="1"/>
  <c r="A3783" i="2"/>
  <c r="A3783" i="3" s="1"/>
  <c r="E3783" i="3" s="1"/>
  <c r="B3783" i="2"/>
  <c r="A3783" i="7" s="1"/>
  <c r="A3775" i="2"/>
  <c r="A3775" i="3" s="1"/>
  <c r="E3775" i="3" s="1"/>
  <c r="B3775" i="2"/>
  <c r="A3775" i="7" s="1"/>
  <c r="A3767" i="2"/>
  <c r="A3767" i="3" s="1"/>
  <c r="E3767" i="3" s="1"/>
  <c r="B3767" i="2"/>
  <c r="A3767" i="7" s="1"/>
  <c r="A3759" i="2"/>
  <c r="A3759" i="3" s="1"/>
  <c r="E3759" i="3" s="1"/>
  <c r="B3759" i="2"/>
  <c r="A3759" i="7" s="1"/>
  <c r="A3751" i="2"/>
  <c r="A3751" i="3" s="1"/>
  <c r="E3751" i="3" s="1"/>
  <c r="B3751" i="2"/>
  <c r="A3751" i="7" s="1"/>
  <c r="A3743" i="2"/>
  <c r="A3743" i="3" s="1"/>
  <c r="B3743" i="2"/>
  <c r="A3743" i="7" s="1"/>
  <c r="A3735" i="2"/>
  <c r="A3735" i="3" s="1"/>
  <c r="E3735" i="3" s="1"/>
  <c r="B3735" i="2"/>
  <c r="A3735" i="7" s="1"/>
  <c r="A3727" i="2"/>
  <c r="A3727" i="3" s="1"/>
  <c r="E3727" i="3" s="1"/>
  <c r="B3727" i="2"/>
  <c r="A3727" i="7" s="1"/>
  <c r="A3719" i="2"/>
  <c r="A3719" i="3" s="1"/>
  <c r="E3719" i="3" s="1"/>
  <c r="B3719" i="2"/>
  <c r="A3719" i="7" s="1"/>
  <c r="A3711" i="2"/>
  <c r="A3711" i="3" s="1"/>
  <c r="E3711" i="3" s="1"/>
  <c r="B3711" i="2"/>
  <c r="A3711" i="7" s="1"/>
  <c r="A3703" i="2"/>
  <c r="A3703" i="3" s="1"/>
  <c r="E3703" i="3" s="1"/>
  <c r="B3703" i="2"/>
  <c r="A3703" i="7" s="1"/>
  <c r="A3695" i="2"/>
  <c r="A3695" i="3" s="1"/>
  <c r="B3695" i="2"/>
  <c r="A3695" i="7" s="1"/>
  <c r="A3687" i="2"/>
  <c r="A3687" i="3" s="1"/>
  <c r="E3687" i="3" s="1"/>
  <c r="B3687" i="2"/>
  <c r="A3687" i="7" s="1"/>
  <c r="A3679" i="2"/>
  <c r="A3679" i="3" s="1"/>
  <c r="E3679" i="3" s="1"/>
  <c r="B3679" i="2"/>
  <c r="A3679" i="7" s="1"/>
  <c r="A3671" i="2"/>
  <c r="A3671" i="3" s="1"/>
  <c r="E3671" i="3" s="1"/>
  <c r="B3671" i="2"/>
  <c r="A3671" i="7" s="1"/>
  <c r="A3663" i="2"/>
  <c r="A3663" i="3" s="1"/>
  <c r="E3663" i="3" s="1"/>
  <c r="B3663" i="2"/>
  <c r="A3663" i="7" s="1"/>
  <c r="A3655" i="2"/>
  <c r="A3655" i="3" s="1"/>
  <c r="E3655" i="3" s="1"/>
  <c r="B3655" i="2"/>
  <c r="A3655" i="7" s="1"/>
  <c r="A3647" i="2"/>
  <c r="A3647" i="3" s="1"/>
  <c r="B3647" i="2"/>
  <c r="A3647" i="7" s="1"/>
  <c r="A3639" i="2"/>
  <c r="A3639" i="3" s="1"/>
  <c r="E3639" i="3" s="1"/>
  <c r="B3639" i="2"/>
  <c r="A3639" i="7" s="1"/>
  <c r="A3631" i="2"/>
  <c r="A3631" i="3" s="1"/>
  <c r="E3631" i="3" s="1"/>
  <c r="B3631" i="2"/>
  <c r="A3631" i="7" s="1"/>
  <c r="A3623" i="2"/>
  <c r="A3623" i="3" s="1"/>
  <c r="E3623" i="3" s="1"/>
  <c r="B3623" i="2"/>
  <c r="A3623" i="7" s="1"/>
  <c r="A3615" i="2"/>
  <c r="A3615" i="3" s="1"/>
  <c r="E3615" i="3" s="1"/>
  <c r="B3615" i="2"/>
  <c r="A3615" i="7" s="1"/>
  <c r="A3607" i="2"/>
  <c r="A3607" i="3" s="1"/>
  <c r="E3607" i="3" s="1"/>
  <c r="B3607" i="2"/>
  <c r="A3607" i="7" s="1"/>
  <c r="A3599" i="2"/>
  <c r="A3599" i="3" s="1"/>
  <c r="B3599" i="2"/>
  <c r="A3599" i="7" s="1"/>
  <c r="A3591" i="2"/>
  <c r="A3591" i="3" s="1"/>
  <c r="E3591" i="3" s="1"/>
  <c r="B3591" i="2"/>
  <c r="A3591" i="7" s="1"/>
  <c r="A3583" i="2"/>
  <c r="A3583" i="3" s="1"/>
  <c r="E3583" i="3" s="1"/>
  <c r="B3583" i="2"/>
  <c r="A3583" i="7" s="1"/>
  <c r="A3575" i="2"/>
  <c r="A3575" i="3" s="1"/>
  <c r="E3575" i="3" s="1"/>
  <c r="B3575" i="2"/>
  <c r="A3575" i="7" s="1"/>
  <c r="A3567" i="2"/>
  <c r="A3567" i="3" s="1"/>
  <c r="E3567" i="3" s="1"/>
  <c r="B3567" i="2"/>
  <c r="A3567" i="7" s="1"/>
  <c r="A3559" i="2"/>
  <c r="A3559" i="3" s="1"/>
  <c r="B3559" i="2"/>
  <c r="A3559" i="7" s="1"/>
  <c r="A3551" i="2"/>
  <c r="A3551" i="3" s="1"/>
  <c r="E3551" i="3" s="1"/>
  <c r="B3551" i="2"/>
  <c r="A3551" i="7" s="1"/>
  <c r="A3543" i="2"/>
  <c r="A3543" i="3" s="1"/>
  <c r="E3543" i="3" s="1"/>
  <c r="B3543" i="2"/>
  <c r="A3543" i="7" s="1"/>
  <c r="A3535" i="2"/>
  <c r="A3535" i="3" s="1"/>
  <c r="B3535" i="2"/>
  <c r="A3535" i="7" s="1"/>
  <c r="A3527" i="2"/>
  <c r="A3527" i="3" s="1"/>
  <c r="E3527" i="3" s="1"/>
  <c r="B3527" i="2"/>
  <c r="A3527" i="7" s="1"/>
  <c r="A3519" i="2"/>
  <c r="A3519" i="3" s="1"/>
  <c r="E3519" i="3" s="1"/>
  <c r="B3519" i="2"/>
  <c r="A3519" i="7" s="1"/>
  <c r="A3511" i="2"/>
  <c r="A3511" i="3" s="1"/>
  <c r="E3511" i="3" s="1"/>
  <c r="B3511" i="2"/>
  <c r="A3511" i="7" s="1"/>
  <c r="A3503" i="2"/>
  <c r="A3503" i="3" s="1"/>
  <c r="B3503" i="2"/>
  <c r="A3503" i="7" s="1"/>
  <c r="A3495" i="2"/>
  <c r="A3495" i="3" s="1"/>
  <c r="E3495" i="3" s="1"/>
  <c r="B3495" i="2"/>
  <c r="A3495" i="7" s="1"/>
  <c r="A3487" i="2"/>
  <c r="A3487" i="3" s="1"/>
  <c r="E3487" i="3" s="1"/>
  <c r="B3487" i="2"/>
  <c r="A3487" i="7" s="1"/>
  <c r="A3479" i="2"/>
  <c r="A3479" i="3" s="1"/>
  <c r="B3479" i="2"/>
  <c r="A3479" i="7" s="1"/>
  <c r="A3471" i="2"/>
  <c r="A3471" i="3" s="1"/>
  <c r="E3471" i="3" s="1"/>
  <c r="B3471" i="2"/>
  <c r="A3471" i="7" s="1"/>
  <c r="A3463" i="2"/>
  <c r="A3463" i="3" s="1"/>
  <c r="E3463" i="3" s="1"/>
  <c r="B3463" i="2"/>
  <c r="A3463" i="7" s="1"/>
  <c r="A3455" i="2"/>
  <c r="A3455" i="3" s="1"/>
  <c r="E3455" i="3" s="1"/>
  <c r="B3455" i="2"/>
  <c r="A3455" i="7" s="1"/>
  <c r="A3447" i="2"/>
  <c r="A3447" i="3" s="1"/>
  <c r="E3447" i="3" s="1"/>
  <c r="B3447" i="2"/>
  <c r="A3447" i="7" s="1"/>
  <c r="A3439" i="2"/>
  <c r="A3439" i="3" s="1"/>
  <c r="E3439" i="3" s="1"/>
  <c r="B3439" i="2"/>
  <c r="A3439" i="7" s="1"/>
  <c r="A3431" i="2"/>
  <c r="A3431" i="3" s="1"/>
  <c r="E3431" i="3" s="1"/>
  <c r="B3431" i="2"/>
  <c r="A3431" i="7" s="1"/>
  <c r="A3423" i="2"/>
  <c r="A3423" i="3" s="1"/>
  <c r="E3423" i="3" s="1"/>
  <c r="B3423" i="2"/>
  <c r="A3423" i="7" s="1"/>
  <c r="A3415" i="2"/>
  <c r="A3415" i="3" s="1"/>
  <c r="E3415" i="3" s="1"/>
  <c r="B3415" i="2"/>
  <c r="A3415" i="7" s="1"/>
  <c r="A3407" i="2"/>
  <c r="A3407" i="3" s="1"/>
  <c r="B3407" i="2"/>
  <c r="A3407" i="7" s="1"/>
  <c r="A3399" i="2"/>
  <c r="A3399" i="3" s="1"/>
  <c r="E3399" i="3" s="1"/>
  <c r="B3399" i="2"/>
  <c r="A3399" i="7" s="1"/>
  <c r="A3391" i="2"/>
  <c r="A3391" i="3" s="1"/>
  <c r="E3391" i="3" s="1"/>
  <c r="B3391" i="2"/>
  <c r="A3391" i="7" s="1"/>
  <c r="A3383" i="2"/>
  <c r="A3383" i="3" s="1"/>
  <c r="B3383" i="2"/>
  <c r="A3383" i="7" s="1"/>
  <c r="A3375" i="2"/>
  <c r="A3375" i="3" s="1"/>
  <c r="B3375" i="2"/>
  <c r="A3375" i="7" s="1"/>
  <c r="A3359" i="2"/>
  <c r="A3359" i="3" s="1"/>
  <c r="B3359" i="2"/>
  <c r="A3359" i="7" s="1"/>
  <c r="A3351" i="2"/>
  <c r="A3351" i="3" s="1"/>
  <c r="E3351" i="3" s="1"/>
  <c r="B3351" i="2"/>
  <c r="A3351" i="7" s="1"/>
  <c r="A3343" i="2"/>
  <c r="A3343" i="3" s="1"/>
  <c r="E3343" i="3" s="1"/>
  <c r="B3343" i="2"/>
  <c r="A3343" i="7" s="1"/>
  <c r="A3335" i="2"/>
  <c r="A3335" i="3" s="1"/>
  <c r="E3335" i="3" s="1"/>
  <c r="B3335" i="2"/>
  <c r="A3335" i="7" s="1"/>
  <c r="A3327" i="2"/>
  <c r="A3327" i="3" s="1"/>
  <c r="E3327" i="3" s="1"/>
  <c r="B3327" i="2"/>
  <c r="A3327" i="7" s="1"/>
  <c r="A3319" i="2"/>
  <c r="A3319" i="3" s="1"/>
  <c r="B3319" i="2"/>
  <c r="A3319" i="7" s="1"/>
  <c r="A3311" i="2"/>
  <c r="A3311" i="3" s="1"/>
  <c r="B3311" i="2"/>
  <c r="A3311" i="7" s="1"/>
  <c r="A3295" i="2"/>
  <c r="A3295" i="3" s="1"/>
  <c r="E3295" i="3" s="1"/>
  <c r="B3295" i="2"/>
  <c r="A3295" i="7" s="1"/>
  <c r="A3287" i="2"/>
  <c r="A3287" i="3" s="1"/>
  <c r="E3287" i="3" s="1"/>
  <c r="B3287" i="2"/>
  <c r="A3287" i="7" s="1"/>
  <c r="A3279" i="2"/>
  <c r="A3279" i="3" s="1"/>
  <c r="B3279" i="2"/>
  <c r="A3279" i="7" s="1"/>
  <c r="A3271" i="2"/>
  <c r="A3271" i="3" s="1"/>
  <c r="B3271" i="2"/>
  <c r="A3271" i="7" s="1"/>
  <c r="A3263" i="2"/>
  <c r="A3263" i="3" s="1"/>
  <c r="E3263" i="3" s="1"/>
  <c r="B3263" i="2"/>
  <c r="A3263" i="7" s="1"/>
  <c r="A3255" i="2"/>
  <c r="A3255" i="3" s="1"/>
  <c r="B3255" i="2"/>
  <c r="A3255" i="7" s="1"/>
  <c r="A3247" i="2"/>
  <c r="A3247" i="3" s="1"/>
  <c r="B3247" i="2"/>
  <c r="A3247" i="7" s="1"/>
  <c r="A3231" i="2"/>
  <c r="A3231" i="3" s="1"/>
  <c r="E3231" i="3" s="1"/>
  <c r="B3231" i="2"/>
  <c r="A3231" i="7" s="1"/>
  <c r="A3223" i="2"/>
  <c r="A3223" i="3" s="1"/>
  <c r="E3223" i="3" s="1"/>
  <c r="B3223" i="2"/>
  <c r="A3223" i="7" s="1"/>
  <c r="A3215" i="2"/>
  <c r="A3215" i="3" s="1"/>
  <c r="E3215" i="3" s="1"/>
  <c r="B3215" i="2"/>
  <c r="A3215" i="7" s="1"/>
  <c r="A3207" i="2"/>
  <c r="A3207" i="3" s="1"/>
  <c r="E3207" i="3" s="1"/>
  <c r="B3207" i="2"/>
  <c r="A3207" i="7" s="1"/>
  <c r="A3199" i="2"/>
  <c r="A3199" i="3" s="1"/>
  <c r="E3199" i="3" s="1"/>
  <c r="B3199" i="2"/>
  <c r="A3199" i="7" s="1"/>
  <c r="A3191" i="2"/>
  <c r="A3191" i="3" s="1"/>
  <c r="E3191" i="3" s="1"/>
  <c r="B3191" i="2"/>
  <c r="A3191" i="7" s="1"/>
  <c r="A3183" i="2"/>
  <c r="A3183" i="3" s="1"/>
  <c r="B3183" i="2"/>
  <c r="A3183" i="7" s="1"/>
  <c r="A3167" i="2"/>
  <c r="A3167" i="3" s="1"/>
  <c r="E3167" i="3" s="1"/>
  <c r="B3167" i="2"/>
  <c r="A3167" i="7" s="1"/>
  <c r="A3159" i="2"/>
  <c r="A3159" i="3" s="1"/>
  <c r="E3159" i="3" s="1"/>
  <c r="B3159" i="2"/>
  <c r="A3159" i="7" s="1"/>
  <c r="A3151" i="2"/>
  <c r="A3151" i="3" s="1"/>
  <c r="B3151" i="2"/>
  <c r="A3151" i="7" s="1"/>
  <c r="A3143" i="2"/>
  <c r="A3143" i="3" s="1"/>
  <c r="E3143" i="3" s="1"/>
  <c r="B3143" i="2"/>
  <c r="A3143" i="7" s="1"/>
  <c r="A3135" i="2"/>
  <c r="A3135" i="3" s="1"/>
  <c r="E3135" i="3" s="1"/>
  <c r="B3135" i="2"/>
  <c r="A3135" i="7" s="1"/>
  <c r="A3127" i="2"/>
  <c r="A3127" i="3" s="1"/>
  <c r="B3127" i="2"/>
  <c r="A3127" i="7" s="1"/>
  <c r="A3119" i="2"/>
  <c r="A3119" i="3" s="1"/>
  <c r="B3119" i="2"/>
  <c r="A3119" i="7" s="1"/>
  <c r="A3103" i="2"/>
  <c r="A3103" i="3" s="1"/>
  <c r="B3103" i="2"/>
  <c r="A3103" i="7" s="1"/>
  <c r="A3095" i="2"/>
  <c r="A3095" i="3" s="1"/>
  <c r="E3095" i="3" s="1"/>
  <c r="B3095" i="2"/>
  <c r="A3095" i="7" s="1"/>
  <c r="A3087" i="2"/>
  <c r="A3087" i="3" s="1"/>
  <c r="E3087" i="3" s="1"/>
  <c r="B3087" i="2"/>
  <c r="A3087" i="7" s="1"/>
  <c r="A3079" i="2"/>
  <c r="A3079" i="3" s="1"/>
  <c r="E3079" i="3" s="1"/>
  <c r="B3079" i="2"/>
  <c r="A3079" i="7" s="1"/>
  <c r="A3071" i="2"/>
  <c r="A3071" i="3" s="1"/>
  <c r="E3071" i="3" s="1"/>
  <c r="B3071" i="2"/>
  <c r="A3071" i="7" s="1"/>
  <c r="A3063" i="2"/>
  <c r="A3063" i="3" s="1"/>
  <c r="B3063" i="2"/>
  <c r="A3063" i="7" s="1"/>
  <c r="A3055" i="2"/>
  <c r="A3055" i="3" s="1"/>
  <c r="B3055" i="2"/>
  <c r="A3055" i="7" s="1"/>
  <c r="A3039" i="2"/>
  <c r="A3039" i="3" s="1"/>
  <c r="E3039" i="3" s="1"/>
  <c r="B3039" i="2"/>
  <c r="A3039" i="7" s="1"/>
  <c r="A3031" i="2"/>
  <c r="A3031" i="3" s="1"/>
  <c r="E3031" i="3" s="1"/>
  <c r="B3031" i="2"/>
  <c r="A3031" i="7" s="1"/>
  <c r="A3023" i="2"/>
  <c r="A3023" i="3" s="1"/>
  <c r="B3023" i="2"/>
  <c r="A3023" i="7" s="1"/>
  <c r="A3015" i="2"/>
  <c r="A3015" i="3" s="1"/>
  <c r="E3015" i="3" s="1"/>
  <c r="B3015" i="2"/>
  <c r="A3015" i="7" s="1"/>
  <c r="A3007" i="2"/>
  <c r="A3007" i="3" s="1"/>
  <c r="B3007" i="2"/>
  <c r="A3007" i="7" s="1"/>
  <c r="A2999" i="2"/>
  <c r="A2999" i="3" s="1"/>
  <c r="B2999" i="2"/>
  <c r="A2999" i="7" s="1"/>
  <c r="A2991" i="2"/>
  <c r="A2991" i="3" s="1"/>
  <c r="B2991" i="2"/>
  <c r="A2991" i="7" s="1"/>
  <c r="A2975" i="2"/>
  <c r="A2975" i="3" s="1"/>
  <c r="E2975" i="3" s="1"/>
  <c r="B2975" i="2"/>
  <c r="A2975" i="7" s="1"/>
  <c r="A2967" i="2"/>
  <c r="A2967" i="3" s="1"/>
  <c r="E2967" i="3" s="1"/>
  <c r="B2967" i="2"/>
  <c r="A2967" i="7" s="1"/>
  <c r="A2959" i="2"/>
  <c r="A2959" i="3" s="1"/>
  <c r="E2959" i="3" s="1"/>
  <c r="B2959" i="2"/>
  <c r="A2959" i="7" s="1"/>
  <c r="A2951" i="2"/>
  <c r="A2951" i="3" s="1"/>
  <c r="B2951" i="2"/>
  <c r="A2951" i="7" s="1"/>
  <c r="A2943" i="2"/>
  <c r="A2943" i="3" s="1"/>
  <c r="E2943" i="3" s="1"/>
  <c r="B2943" i="2"/>
  <c r="A2943" i="7" s="1"/>
  <c r="A2935" i="2"/>
  <c r="A2935" i="3" s="1"/>
  <c r="B2935" i="2"/>
  <c r="A2935" i="7" s="1"/>
  <c r="A2927" i="2"/>
  <c r="A2927" i="3" s="1"/>
  <c r="B2927" i="2"/>
  <c r="A2927" i="7" s="1"/>
  <c r="A2911" i="2"/>
  <c r="A2911" i="3" s="1"/>
  <c r="B2911" i="2"/>
  <c r="A2911" i="7" s="1"/>
  <c r="A2903" i="2"/>
  <c r="A2903" i="3" s="1"/>
  <c r="E2903" i="3" s="1"/>
  <c r="B2903" i="2"/>
  <c r="A2903" i="7" s="1"/>
  <c r="A2895" i="2"/>
  <c r="A2895" i="3" s="1"/>
  <c r="B2895" i="2"/>
  <c r="A2895" i="7" s="1"/>
  <c r="A2887" i="2"/>
  <c r="A2887" i="3" s="1"/>
  <c r="E2887" i="3" s="1"/>
  <c r="B2887" i="2"/>
  <c r="A2887" i="7" s="1"/>
  <c r="A2879" i="2"/>
  <c r="A2879" i="3" s="1"/>
  <c r="B2879" i="2"/>
  <c r="A2879" i="7" s="1"/>
  <c r="A2871" i="2"/>
  <c r="A2871" i="3" s="1"/>
  <c r="E2871" i="3" s="1"/>
  <c r="B2871" i="2"/>
  <c r="A2871" i="7" s="1"/>
  <c r="A2863" i="2"/>
  <c r="A2863" i="3" s="1"/>
  <c r="B2863" i="2"/>
  <c r="A2863" i="7" s="1"/>
  <c r="A2855" i="2"/>
  <c r="A2855" i="3" s="1"/>
  <c r="E2855" i="3" s="1"/>
  <c r="B2855" i="2"/>
  <c r="A2855" i="7" s="1"/>
  <c r="A2847" i="2"/>
  <c r="A2847" i="3" s="1"/>
  <c r="E2847" i="3" s="1"/>
  <c r="B2847" i="2"/>
  <c r="A2847" i="7" s="1"/>
  <c r="A2839" i="2"/>
  <c r="A2839" i="3" s="1"/>
  <c r="B2839" i="2"/>
  <c r="A2839" i="7" s="1"/>
  <c r="A2831" i="2"/>
  <c r="A2831" i="3" s="1"/>
  <c r="B2831" i="2"/>
  <c r="A2831" i="7" s="1"/>
  <c r="A2807" i="2"/>
  <c r="A2807" i="3" s="1"/>
  <c r="E2807" i="3" s="1"/>
  <c r="B2807" i="2"/>
  <c r="A2807" i="7" s="1"/>
  <c r="A2799" i="2"/>
  <c r="A2799" i="3" s="1"/>
  <c r="E2799" i="3" s="1"/>
  <c r="B2799" i="2"/>
  <c r="A2799" i="7" s="1"/>
  <c r="A2791" i="2"/>
  <c r="A2791" i="3" s="1"/>
  <c r="B2791" i="2"/>
  <c r="A2791" i="7" s="1"/>
  <c r="A2783" i="2"/>
  <c r="A2783" i="3" s="1"/>
  <c r="B2783" i="2"/>
  <c r="A2783" i="7" s="1"/>
  <c r="A2775" i="2"/>
  <c r="A2775" i="3" s="1"/>
  <c r="E2775" i="3" s="1"/>
  <c r="B2775" i="2"/>
  <c r="A2775" i="7" s="1"/>
  <c r="A2767" i="2"/>
  <c r="A2767" i="3" s="1"/>
  <c r="B2767" i="2"/>
  <c r="A2767" i="7" s="1"/>
  <c r="A2759" i="2"/>
  <c r="A2759" i="3" s="1"/>
  <c r="B2759" i="2"/>
  <c r="A2759" i="7" s="1"/>
  <c r="A2743" i="2"/>
  <c r="A2743" i="3" s="1"/>
  <c r="E2743" i="3" s="1"/>
  <c r="B2743" i="2"/>
  <c r="A2743" i="7" s="1"/>
  <c r="A2735" i="2"/>
  <c r="A2735" i="3" s="1"/>
  <c r="E2735" i="3" s="1"/>
  <c r="B2735" i="2"/>
  <c r="A2735" i="7" s="1"/>
  <c r="A2727" i="2"/>
  <c r="A2727" i="3" s="1"/>
  <c r="B2727" i="2"/>
  <c r="A2727" i="7" s="1"/>
  <c r="A2719" i="2"/>
  <c r="A2719" i="3" s="1"/>
  <c r="B2719" i="2"/>
  <c r="A2719" i="7" s="1"/>
  <c r="A2711" i="2"/>
  <c r="A2711" i="3" s="1"/>
  <c r="E2711" i="3" s="1"/>
  <c r="B2711" i="2"/>
  <c r="A2711" i="7" s="1"/>
  <c r="A2703" i="2"/>
  <c r="A2703" i="3" s="1"/>
  <c r="B2703" i="2"/>
  <c r="A2703" i="7" s="1"/>
  <c r="A2695" i="2"/>
  <c r="A2695" i="3" s="1"/>
  <c r="B2695" i="2"/>
  <c r="A2695" i="7" s="1"/>
  <c r="A2679" i="2"/>
  <c r="A2679" i="3" s="1"/>
  <c r="E2679" i="3" s="1"/>
  <c r="B2679" i="2"/>
  <c r="A2679" i="7" s="1"/>
  <c r="A2671" i="2"/>
  <c r="A2671" i="3" s="1"/>
  <c r="B2671" i="2"/>
  <c r="A2671" i="7" s="1"/>
  <c r="A2663" i="2"/>
  <c r="A2663" i="3" s="1"/>
  <c r="E2663" i="3" s="1"/>
  <c r="B2663" i="2"/>
  <c r="A2663" i="7" s="1"/>
  <c r="A2655" i="2"/>
  <c r="A2655" i="3" s="1"/>
  <c r="E2655" i="3" s="1"/>
  <c r="B2655" i="2"/>
  <c r="A2655" i="7" s="1"/>
  <c r="A2647" i="2"/>
  <c r="A2647" i="3" s="1"/>
  <c r="B2647" i="2"/>
  <c r="A2647" i="7" s="1"/>
  <c r="A2639" i="2"/>
  <c r="A2639" i="3" s="1"/>
  <c r="B2639" i="2"/>
  <c r="A2639" i="7" s="1"/>
  <c r="A2631" i="2"/>
  <c r="A2631" i="3" s="1"/>
  <c r="B2631" i="2"/>
  <c r="A2631" i="7" s="1"/>
  <c r="A2615" i="2"/>
  <c r="A2615" i="3" s="1"/>
  <c r="E2615" i="3" s="1"/>
  <c r="B2615" i="2"/>
  <c r="A2615" i="7" s="1"/>
  <c r="A2607" i="2"/>
  <c r="A2607" i="3" s="1"/>
  <c r="E2607" i="3" s="1"/>
  <c r="B2607" i="2"/>
  <c r="A2607" i="7" s="1"/>
  <c r="A2599" i="2"/>
  <c r="A2599" i="3" s="1"/>
  <c r="E2599" i="3" s="1"/>
  <c r="B2599" i="2"/>
  <c r="A2599" i="7" s="1"/>
  <c r="A2591" i="2"/>
  <c r="A2591" i="3" s="1"/>
  <c r="B2591" i="2"/>
  <c r="A2591" i="7" s="1"/>
  <c r="A2583" i="2"/>
  <c r="A2583" i="3" s="1"/>
  <c r="B2583" i="2"/>
  <c r="A2583" i="7" s="1"/>
  <c r="A2559" i="2"/>
  <c r="A2559" i="3" s="1"/>
  <c r="E2559" i="3" s="1"/>
  <c r="B2559" i="2"/>
  <c r="A2559" i="7" s="1"/>
  <c r="A2551" i="2"/>
  <c r="A2551" i="3" s="1"/>
  <c r="E2551" i="3" s="1"/>
  <c r="B2551" i="2"/>
  <c r="A2551" i="7" s="1"/>
  <c r="A2543" i="2"/>
  <c r="A2543" i="3" s="1"/>
  <c r="E2543" i="3" s="1"/>
  <c r="B2543" i="2"/>
  <c r="A2543" i="7" s="1"/>
  <c r="A2535" i="2"/>
  <c r="A2535" i="3" s="1"/>
  <c r="B2535" i="2"/>
  <c r="A2535" i="7" s="1"/>
  <c r="A2527" i="2"/>
  <c r="A2527" i="3" s="1"/>
  <c r="B2527" i="2"/>
  <c r="A2527" i="7" s="1"/>
  <c r="A2519" i="2"/>
  <c r="A2519" i="3" s="1"/>
  <c r="B2519" i="2"/>
  <c r="A2519" i="7" s="1"/>
  <c r="A2511" i="2"/>
  <c r="A2511" i="3" s="1"/>
  <c r="B2511" i="2"/>
  <c r="A2511" i="7" s="1"/>
  <c r="A2495" i="2"/>
  <c r="A2495" i="3" s="1"/>
  <c r="E2495" i="3" s="1"/>
  <c r="B2495" i="2"/>
  <c r="A2495" i="7" s="1"/>
  <c r="A2487" i="2"/>
  <c r="A2487" i="3" s="1"/>
  <c r="E2487" i="3" s="1"/>
  <c r="B2487" i="2"/>
  <c r="A2487" i="7" s="1"/>
  <c r="A2479" i="2"/>
  <c r="A2479" i="3" s="1"/>
  <c r="B2479" i="2"/>
  <c r="A2479" i="7" s="1"/>
  <c r="A2471" i="2"/>
  <c r="A2471" i="3" s="1"/>
  <c r="B2471" i="2"/>
  <c r="A2471" i="7" s="1"/>
  <c r="A2463" i="2"/>
  <c r="A2463" i="3" s="1"/>
  <c r="E2463" i="3" s="1"/>
  <c r="B2463" i="2"/>
  <c r="A2463" i="7" s="1"/>
  <c r="A2455" i="2"/>
  <c r="A2455" i="3" s="1"/>
  <c r="B2455" i="2"/>
  <c r="A2455" i="7" s="1"/>
  <c r="A2447" i="2"/>
  <c r="A2447" i="3" s="1"/>
  <c r="B2447" i="2"/>
  <c r="A2447" i="7" s="1"/>
  <c r="A2431" i="2"/>
  <c r="A2431" i="3" s="1"/>
  <c r="E2431" i="3" s="1"/>
  <c r="B2431" i="2"/>
  <c r="A2431" i="7" s="1"/>
  <c r="A2423" i="2"/>
  <c r="A2423" i="3" s="1"/>
  <c r="E2423" i="3" s="1"/>
  <c r="B2423" i="2"/>
  <c r="A2423" i="7" s="1"/>
  <c r="A2415" i="2"/>
  <c r="A2415" i="3" s="1"/>
  <c r="E2415" i="3" s="1"/>
  <c r="B2415" i="2"/>
  <c r="A2415" i="7" s="1"/>
  <c r="A2407" i="2"/>
  <c r="A2407" i="3" s="1"/>
  <c r="B2407" i="2"/>
  <c r="A2407" i="7" s="1"/>
  <c r="A2399" i="2"/>
  <c r="A2399" i="3" s="1"/>
  <c r="E2399" i="3" s="1"/>
  <c r="B2399" i="2"/>
  <c r="A2399" i="7" s="1"/>
  <c r="A2391" i="2"/>
  <c r="A2391" i="3" s="1"/>
  <c r="E2391" i="3" s="1"/>
  <c r="B2391" i="2"/>
  <c r="A2391" i="7" s="1"/>
  <c r="A2383" i="2"/>
  <c r="A2383" i="3" s="1"/>
  <c r="B2383" i="2"/>
  <c r="A2383" i="7" s="1"/>
  <c r="A2367" i="2"/>
  <c r="A2367" i="3" s="1"/>
  <c r="E2367" i="3" s="1"/>
  <c r="B2367" i="2"/>
  <c r="A2367" i="7" s="1"/>
  <c r="A2359" i="2"/>
  <c r="A2359" i="3" s="1"/>
  <c r="B2359" i="2"/>
  <c r="A2359" i="7" s="1"/>
  <c r="A2351" i="2"/>
  <c r="A2351" i="3" s="1"/>
  <c r="B2351" i="2"/>
  <c r="A2351" i="7" s="1"/>
  <c r="A2343" i="2"/>
  <c r="A2343" i="3" s="1"/>
  <c r="B2343" i="2"/>
  <c r="A2343" i="7" s="1"/>
  <c r="A2335" i="2"/>
  <c r="A2335" i="3" s="1"/>
  <c r="E2335" i="3" s="1"/>
  <c r="B2335" i="2"/>
  <c r="A2335" i="7" s="1"/>
  <c r="A2327" i="2"/>
  <c r="A2327" i="3" s="1"/>
  <c r="B2327" i="2"/>
  <c r="A2327" i="7" s="1"/>
  <c r="A2319" i="2"/>
  <c r="A2319" i="3" s="1"/>
  <c r="B2319" i="2"/>
  <c r="A2319" i="7" s="1"/>
  <c r="A2303" i="2"/>
  <c r="A2303" i="3" s="1"/>
  <c r="E2303" i="3" s="1"/>
  <c r="B2303" i="2"/>
  <c r="A2303" i="7" s="1"/>
  <c r="A2295" i="2"/>
  <c r="A2295" i="3" s="1"/>
  <c r="E2295" i="3" s="1"/>
  <c r="B2295" i="2"/>
  <c r="A2295" i="7" s="1"/>
  <c r="A2287" i="2"/>
  <c r="A2287" i="3" s="1"/>
  <c r="E2287" i="3" s="1"/>
  <c r="B2287" i="2"/>
  <c r="A2287" i="7" s="1"/>
  <c r="A2279" i="2"/>
  <c r="A2279" i="3" s="1"/>
  <c r="B2279" i="2"/>
  <c r="A2279" i="7" s="1"/>
  <c r="A2271" i="2"/>
  <c r="A2271" i="3" s="1"/>
  <c r="E2271" i="3" s="1"/>
  <c r="B2271" i="2"/>
  <c r="A2271" i="7" s="1"/>
  <c r="A2263" i="2"/>
  <c r="A2263" i="3" s="1"/>
  <c r="B2263" i="2"/>
  <c r="A2263" i="7" s="1"/>
  <c r="A2255" i="2"/>
  <c r="A2255" i="3" s="1"/>
  <c r="B2255" i="2"/>
  <c r="A2255" i="7" s="1"/>
  <c r="A2239" i="2"/>
  <c r="A2239" i="3" s="1"/>
  <c r="B2239" i="2"/>
  <c r="A2239" i="7" s="1"/>
  <c r="A2231" i="2"/>
  <c r="A2231" i="3" s="1"/>
  <c r="B2231" i="2"/>
  <c r="A2231" i="7" s="1"/>
  <c r="A2223" i="2"/>
  <c r="A2223" i="3" s="1"/>
  <c r="B2223" i="2"/>
  <c r="A2223" i="7" s="1"/>
  <c r="A2215" i="2"/>
  <c r="A2215" i="3" s="1"/>
  <c r="B2215" i="2"/>
  <c r="A2215" i="7" s="1"/>
  <c r="A2207" i="2"/>
  <c r="A2207" i="3" s="1"/>
  <c r="E2207" i="3" s="1"/>
  <c r="B2207" i="2"/>
  <c r="A2207" i="7" s="1"/>
  <c r="A2199" i="2"/>
  <c r="A2199" i="3" s="1"/>
  <c r="B2199" i="2"/>
  <c r="A2199" i="7" s="1"/>
  <c r="A2191" i="2"/>
  <c r="A2191" i="3" s="1"/>
  <c r="B2191" i="2"/>
  <c r="A2191" i="7" s="1"/>
  <c r="A2175" i="2"/>
  <c r="A2175" i="3" s="1"/>
  <c r="E2175" i="3" s="1"/>
  <c r="B2175" i="2"/>
  <c r="A2175" i="7" s="1"/>
  <c r="A2167" i="2"/>
  <c r="A2167" i="3" s="1"/>
  <c r="E2167" i="3" s="1"/>
  <c r="B2167" i="2"/>
  <c r="A2167" i="7" s="1"/>
  <c r="A2159" i="2"/>
  <c r="A2159" i="3" s="1"/>
  <c r="E2159" i="3" s="1"/>
  <c r="B2159" i="2"/>
  <c r="A2159" i="7" s="1"/>
  <c r="A2151" i="2"/>
  <c r="A2151" i="3" s="1"/>
  <c r="B2151" i="2"/>
  <c r="A2151" i="7" s="1"/>
  <c r="A2143" i="2"/>
  <c r="A2143" i="3" s="1"/>
  <c r="B2143" i="2"/>
  <c r="A2143" i="7" s="1"/>
  <c r="A2135" i="2"/>
  <c r="A2135" i="3" s="1"/>
  <c r="B2135" i="2"/>
  <c r="A2135" i="7" s="1"/>
  <c r="A2127" i="2"/>
  <c r="A2127" i="3" s="1"/>
  <c r="B2127" i="2"/>
  <c r="A2127" i="7" s="1"/>
  <c r="A2111" i="2"/>
  <c r="A2111" i="3" s="1"/>
  <c r="B2111" i="2"/>
  <c r="A2111" i="7" s="1"/>
  <c r="A2103" i="2"/>
  <c r="A2103" i="3" s="1"/>
  <c r="E2103" i="3" s="1"/>
  <c r="B2103" i="2"/>
  <c r="A2103" i="7" s="1"/>
  <c r="A2095" i="2"/>
  <c r="A2095" i="3" s="1"/>
  <c r="E2095" i="3" s="1"/>
  <c r="B2095" i="2"/>
  <c r="A2095" i="7" s="1"/>
  <c r="A2087" i="2"/>
  <c r="A2087" i="3" s="1"/>
  <c r="B2087" i="2"/>
  <c r="A2087" i="7" s="1"/>
  <c r="A2079" i="2"/>
  <c r="A2079" i="3" s="1"/>
  <c r="E2079" i="3" s="1"/>
  <c r="B2079" i="2"/>
  <c r="A2079" i="7" s="1"/>
  <c r="A2071" i="2"/>
  <c r="A2071" i="3" s="1"/>
  <c r="B2071" i="2"/>
  <c r="A2071" i="7" s="1"/>
  <c r="A2063" i="2"/>
  <c r="A2063" i="3" s="1"/>
  <c r="B2063" i="2"/>
  <c r="A2063" i="7" s="1"/>
  <c r="A2047" i="2"/>
  <c r="A2047" i="3" s="1"/>
  <c r="E2047" i="3" s="1"/>
  <c r="B2047" i="2"/>
  <c r="A2047" i="7" s="1"/>
  <c r="A2039" i="2"/>
  <c r="A2039" i="3" s="1"/>
  <c r="E2039" i="3" s="1"/>
  <c r="B2039" i="2"/>
  <c r="A2039" i="7" s="1"/>
  <c r="A2031" i="2"/>
  <c r="A2031" i="3" s="1"/>
  <c r="B2031" i="2"/>
  <c r="A2031" i="7" s="1"/>
  <c r="A2023" i="2"/>
  <c r="A2023" i="3" s="1"/>
  <c r="B2023" i="2"/>
  <c r="A2023" i="7" s="1"/>
  <c r="A2015" i="2"/>
  <c r="A2015" i="3" s="1"/>
  <c r="B2015" i="2"/>
  <c r="A2015" i="7" s="1"/>
  <c r="A2007" i="2"/>
  <c r="A2007" i="3" s="1"/>
  <c r="B2007" i="2"/>
  <c r="A2007" i="7" s="1"/>
  <c r="A1999" i="2"/>
  <c r="A1999" i="3" s="1"/>
  <c r="B1999" i="2"/>
  <c r="A1999" i="7" s="1"/>
  <c r="A1983" i="2"/>
  <c r="A1983" i="3" s="1"/>
  <c r="E1983" i="3" s="1"/>
  <c r="B1983" i="2"/>
  <c r="A1983" i="7" s="1"/>
  <c r="A1975" i="2"/>
  <c r="A1975" i="3" s="1"/>
  <c r="E1975" i="3" s="1"/>
  <c r="B1975" i="2"/>
  <c r="A1975" i="7" s="1"/>
  <c r="A1967" i="2"/>
  <c r="A1967" i="3" s="1"/>
  <c r="E1967" i="3" s="1"/>
  <c r="B1967" i="2"/>
  <c r="A1967" i="7" s="1"/>
  <c r="A1959" i="2"/>
  <c r="A1959" i="3" s="1"/>
  <c r="B1959" i="2"/>
  <c r="A1959" i="7" s="1"/>
  <c r="A1951" i="2"/>
  <c r="A1951" i="3" s="1"/>
  <c r="B1951" i="2"/>
  <c r="A1951" i="7" s="1"/>
  <c r="A1943" i="2"/>
  <c r="A1943" i="3" s="1"/>
  <c r="B1943" i="2"/>
  <c r="A1943" i="7" s="1"/>
  <c r="A1935" i="2"/>
  <c r="A1935" i="3" s="1"/>
  <c r="B1935" i="2"/>
  <c r="A1935" i="7" s="1"/>
  <c r="A1919" i="2"/>
  <c r="A1919" i="3" s="1"/>
  <c r="E1919" i="3" s="1"/>
  <c r="B1919" i="2"/>
  <c r="A1919" i="7" s="1"/>
  <c r="A1911" i="2"/>
  <c r="A1911" i="3" s="1"/>
  <c r="E1911" i="3" s="1"/>
  <c r="B1911" i="2"/>
  <c r="A1911" i="7" s="1"/>
  <c r="A1903" i="2"/>
  <c r="A1903" i="3" s="1"/>
  <c r="E1903" i="3" s="1"/>
  <c r="B1903" i="2"/>
  <c r="A1903" i="7" s="1"/>
  <c r="A1895" i="2"/>
  <c r="A1895" i="3" s="1"/>
  <c r="B1895" i="2"/>
  <c r="A1895" i="7" s="1"/>
  <c r="A1887" i="2"/>
  <c r="A1887" i="3" s="1"/>
  <c r="E1887" i="3" s="1"/>
  <c r="B1887" i="2"/>
  <c r="A1887" i="7" s="1"/>
  <c r="A1879" i="2"/>
  <c r="A1879" i="3" s="1"/>
  <c r="B1879" i="2"/>
  <c r="A1879" i="7" s="1"/>
  <c r="A1871" i="2"/>
  <c r="A1871" i="3" s="1"/>
  <c r="B1871" i="2"/>
  <c r="A1871" i="7" s="1"/>
  <c r="A1863" i="2"/>
  <c r="A1863" i="3" s="1"/>
  <c r="E1863" i="3" s="1"/>
  <c r="B1863" i="2"/>
  <c r="A1863" i="7" s="1"/>
  <c r="A1855" i="2"/>
  <c r="A1855" i="3" s="1"/>
  <c r="B1855" i="2"/>
  <c r="A1855" i="7" s="1"/>
  <c r="A1847" i="2"/>
  <c r="A1847" i="3" s="1"/>
  <c r="B1847" i="2"/>
  <c r="A1847" i="7" s="1"/>
  <c r="A1831" i="2"/>
  <c r="A1831" i="3" s="1"/>
  <c r="E1831" i="3" s="1"/>
  <c r="B1831" i="2"/>
  <c r="A1831" i="7" s="1"/>
  <c r="A1823" i="2"/>
  <c r="A1823" i="3" s="1"/>
  <c r="B1823" i="2"/>
  <c r="A1823" i="7" s="1"/>
  <c r="A1815" i="2"/>
  <c r="A1815" i="3" s="1"/>
  <c r="B1815" i="2"/>
  <c r="A1815" i="7" s="1"/>
  <c r="A1807" i="2"/>
  <c r="A1807" i="3" s="1"/>
  <c r="B1807" i="2"/>
  <c r="A1807" i="7" s="1"/>
  <c r="A1799" i="2"/>
  <c r="A1799" i="3" s="1"/>
  <c r="E1799" i="3" s="1"/>
  <c r="B1799" i="2"/>
  <c r="A1799" i="7" s="1"/>
  <c r="A1791" i="2"/>
  <c r="A1791" i="3" s="1"/>
  <c r="B1791" i="2"/>
  <c r="A1791" i="7" s="1"/>
  <c r="A1767" i="2"/>
  <c r="A1767" i="3" s="1"/>
  <c r="E1767" i="3" s="1"/>
  <c r="B1767" i="2"/>
  <c r="A1767" i="7" s="1"/>
  <c r="A1759" i="2"/>
  <c r="A1759" i="3" s="1"/>
  <c r="E1759" i="3" s="1"/>
  <c r="B1759" i="2"/>
  <c r="A1759" i="7" s="1"/>
  <c r="A1751" i="2"/>
  <c r="A1751" i="3" s="1"/>
  <c r="E1751" i="3" s="1"/>
  <c r="B1751" i="2"/>
  <c r="A1751" i="7" s="1"/>
  <c r="A1743" i="2"/>
  <c r="A1743" i="3" s="1"/>
  <c r="B1743" i="2"/>
  <c r="A1743" i="7" s="1"/>
  <c r="A1735" i="2"/>
  <c r="A1735" i="3" s="1"/>
  <c r="E1735" i="3" s="1"/>
  <c r="B1735" i="2"/>
  <c r="A1735" i="7" s="1"/>
  <c r="A1727" i="2"/>
  <c r="A1727" i="3" s="1"/>
  <c r="B1727" i="2"/>
  <c r="A1727" i="7" s="1"/>
  <c r="A1703" i="2"/>
  <c r="A1703" i="3" s="1"/>
  <c r="E1703" i="3" s="1"/>
  <c r="B1703" i="2"/>
  <c r="A1703" i="7" s="1"/>
  <c r="A1695" i="2"/>
  <c r="A1695" i="3" s="1"/>
  <c r="E1695" i="3" s="1"/>
  <c r="B1695" i="2"/>
  <c r="A1695" i="7" s="1"/>
  <c r="A1687" i="2"/>
  <c r="A1687" i="3" s="1"/>
  <c r="B1687" i="2"/>
  <c r="A1687" i="7" s="1"/>
  <c r="A1679" i="2"/>
  <c r="A1679" i="3" s="1"/>
  <c r="B1679" i="2"/>
  <c r="A1679" i="7" s="1"/>
  <c r="A1671" i="2"/>
  <c r="A1671" i="3" s="1"/>
  <c r="E1671" i="3" s="1"/>
  <c r="B1671" i="2"/>
  <c r="A1671" i="7" s="1"/>
  <c r="A1663" i="2"/>
  <c r="A1663" i="3" s="1"/>
  <c r="B1663" i="2"/>
  <c r="A1663" i="7" s="1"/>
  <c r="A1647" i="2"/>
  <c r="A1647" i="3" s="1"/>
  <c r="A1639" i="2"/>
  <c r="A1639" i="3" s="1"/>
  <c r="E1639" i="3" s="1"/>
  <c r="B1639" i="2"/>
  <c r="A1639" i="7" s="1"/>
  <c r="A1631" i="2"/>
  <c r="A1631" i="3" s="1"/>
  <c r="B1631" i="2"/>
  <c r="A1631" i="7" s="1"/>
  <c r="A1623" i="2"/>
  <c r="A1623" i="3" s="1"/>
  <c r="B1623" i="2"/>
  <c r="A1623" i="7" s="1"/>
  <c r="A1615" i="2"/>
  <c r="A1615" i="3" s="1"/>
  <c r="B1615" i="2"/>
  <c r="A1615" i="7" s="1"/>
  <c r="A1607" i="2"/>
  <c r="A1607" i="3" s="1"/>
  <c r="B1607" i="2"/>
  <c r="A1607" i="7" s="1"/>
  <c r="B1597" i="2"/>
  <c r="A1597" i="7" s="1"/>
  <c r="A1585" i="2"/>
  <c r="A1585" i="3" s="1"/>
  <c r="A1575" i="2"/>
  <c r="A1575" i="3" s="1"/>
  <c r="E1575" i="3" s="1"/>
  <c r="B1575" i="2"/>
  <c r="A1575" i="7" s="1"/>
  <c r="A1565" i="2"/>
  <c r="A1565" i="3" s="1"/>
  <c r="B1565" i="2"/>
  <c r="A1565" i="7" s="1"/>
  <c r="A1553" i="2"/>
  <c r="A1553" i="3" s="1"/>
  <c r="B1553" i="2"/>
  <c r="A1553" i="7" s="1"/>
  <c r="A1543" i="2"/>
  <c r="A1543" i="3" s="1"/>
  <c r="E1543" i="3" s="1"/>
  <c r="B1543" i="2"/>
  <c r="A1543" i="7" s="1"/>
  <c r="A1532" i="2"/>
  <c r="A1532" i="3" s="1"/>
  <c r="B1532" i="2"/>
  <c r="A1532" i="7" s="1"/>
  <c r="A1502" i="2"/>
  <c r="A1502" i="3" s="1"/>
  <c r="E1502" i="3" s="1"/>
  <c r="B1502" i="2"/>
  <c r="A1502" i="7" s="1"/>
  <c r="A1489" i="2"/>
  <c r="A1489" i="3" s="1"/>
  <c r="B1489" i="2"/>
  <c r="A1489" i="7" s="1"/>
  <c r="A1473" i="2"/>
  <c r="A1473" i="3" s="1"/>
  <c r="E1473" i="3" s="1"/>
  <c r="B1473" i="2"/>
  <c r="A1473" i="7" s="1"/>
  <c r="A1460" i="2"/>
  <c r="A1460" i="3" s="1"/>
  <c r="B1460" i="2"/>
  <c r="A1460" i="7" s="1"/>
  <c r="A1430" i="2"/>
  <c r="A1430" i="3" s="1"/>
  <c r="E1430" i="3" s="1"/>
  <c r="B1430" i="2"/>
  <c r="A1430" i="7" s="1"/>
  <c r="A1417" i="2"/>
  <c r="A1417" i="3" s="1"/>
  <c r="B1417" i="2"/>
  <c r="A1417" i="7" s="1"/>
  <c r="A1404" i="2"/>
  <c r="A1404" i="3" s="1"/>
  <c r="B1404" i="2"/>
  <c r="A1404" i="7" s="1"/>
  <c r="A1388" i="2"/>
  <c r="A1388" i="3" s="1"/>
  <c r="A1374" i="2"/>
  <c r="A1374" i="3" s="1"/>
  <c r="E1374" i="3" s="1"/>
  <c r="B1374" i="2"/>
  <c r="A1374" i="7" s="1"/>
  <c r="A1361" i="2"/>
  <c r="A1361" i="3" s="1"/>
  <c r="B1361" i="2"/>
  <c r="A1361" i="7" s="1"/>
  <c r="A1345" i="2"/>
  <c r="A1345" i="3" s="1"/>
  <c r="B1345" i="2"/>
  <c r="A1345" i="7" s="1"/>
  <c r="A1332" i="2"/>
  <c r="A1332" i="3" s="1"/>
  <c r="B1332" i="2"/>
  <c r="A1332" i="7" s="1"/>
  <c r="A1302" i="2"/>
  <c r="A1302" i="3" s="1"/>
  <c r="B1302" i="2"/>
  <c r="A1302" i="7" s="1"/>
  <c r="A1289" i="2"/>
  <c r="A1289" i="3" s="1"/>
  <c r="B1289" i="2"/>
  <c r="A1289" i="7" s="1"/>
  <c r="A1276" i="2"/>
  <c r="A1276" i="3" s="1"/>
  <c r="B1276" i="2"/>
  <c r="A1276" i="7" s="1"/>
  <c r="A1246" i="2"/>
  <c r="A1246" i="3" s="1"/>
  <c r="E1246" i="3" s="1"/>
  <c r="B1246" i="2"/>
  <c r="A1246" i="7" s="1"/>
  <c r="A1233" i="2"/>
  <c r="A1233" i="3" s="1"/>
  <c r="E1233" i="3" s="1"/>
  <c r="B1233" i="2"/>
  <c r="A1233" i="7" s="1"/>
  <c r="A1217" i="2"/>
  <c r="A1217" i="3" s="1"/>
  <c r="B1217" i="2"/>
  <c r="A1217" i="7" s="1"/>
  <c r="A4518" i="2"/>
  <c r="A4518" i="3" s="1"/>
  <c r="B4518" i="2"/>
  <c r="A4518" i="7" s="1"/>
  <c r="A4510" i="2"/>
  <c r="A4510" i="3" s="1"/>
  <c r="E4510" i="3" s="1"/>
  <c r="B4510" i="2"/>
  <c r="A4510" i="7" s="1"/>
  <c r="A4502" i="2"/>
  <c r="A4502" i="3" s="1"/>
  <c r="E4502" i="3" s="1"/>
  <c r="B4502" i="2"/>
  <c r="A4502" i="7" s="1"/>
  <c r="A4494" i="2"/>
  <c r="A4494" i="3" s="1"/>
  <c r="E4494" i="3" s="1"/>
  <c r="B4494" i="2"/>
  <c r="A4494" i="7" s="1"/>
  <c r="A4486" i="2"/>
  <c r="A4486" i="3" s="1"/>
  <c r="E4486" i="3" s="1"/>
  <c r="B4486" i="2"/>
  <c r="A4486" i="7" s="1"/>
  <c r="A4478" i="2"/>
  <c r="A4478" i="3" s="1"/>
  <c r="E4478" i="3" s="1"/>
  <c r="B4478" i="2"/>
  <c r="A4478" i="7" s="1"/>
  <c r="A4470" i="2"/>
  <c r="A4470" i="3" s="1"/>
  <c r="B4470" i="2"/>
  <c r="A4470" i="7" s="1"/>
  <c r="A4462" i="2"/>
  <c r="A4462" i="3" s="1"/>
  <c r="E4462" i="3" s="1"/>
  <c r="B4462" i="2"/>
  <c r="A4462" i="7" s="1"/>
  <c r="A4454" i="2"/>
  <c r="A4454" i="3" s="1"/>
  <c r="E4454" i="3" s="1"/>
  <c r="B4454" i="2"/>
  <c r="A4454" i="7" s="1"/>
  <c r="A4446" i="2"/>
  <c r="A4446" i="3" s="1"/>
  <c r="E4446" i="3" s="1"/>
  <c r="B4446" i="2"/>
  <c r="A4446" i="7" s="1"/>
  <c r="A4438" i="2"/>
  <c r="A4438" i="3" s="1"/>
  <c r="E4438" i="3" s="1"/>
  <c r="B4438" i="2"/>
  <c r="A4438" i="7" s="1"/>
  <c r="A4430" i="2"/>
  <c r="A4430" i="3" s="1"/>
  <c r="E4430" i="3" s="1"/>
  <c r="B4430" i="2"/>
  <c r="A4430" i="7" s="1"/>
  <c r="A4422" i="2"/>
  <c r="A4422" i="3" s="1"/>
  <c r="B4422" i="2"/>
  <c r="A4422" i="7" s="1"/>
  <c r="A4414" i="2"/>
  <c r="A4414" i="3" s="1"/>
  <c r="E4414" i="3" s="1"/>
  <c r="B4414" i="2"/>
  <c r="A4414" i="7" s="1"/>
  <c r="A4406" i="2"/>
  <c r="A4406" i="3" s="1"/>
  <c r="E4406" i="3" s="1"/>
  <c r="B4406" i="2"/>
  <c r="A4406" i="7" s="1"/>
  <c r="A4398" i="2"/>
  <c r="A4398" i="3" s="1"/>
  <c r="E4398" i="3" s="1"/>
  <c r="B4398" i="2"/>
  <c r="A4398" i="7" s="1"/>
  <c r="A4390" i="2"/>
  <c r="A4390" i="3" s="1"/>
  <c r="E4390" i="3" s="1"/>
  <c r="B4390" i="2"/>
  <c r="A4390" i="7" s="1"/>
  <c r="A4382" i="2"/>
  <c r="A4382" i="3" s="1"/>
  <c r="E4382" i="3" s="1"/>
  <c r="B4382" i="2"/>
  <c r="A4382" i="7" s="1"/>
  <c r="A4374" i="2"/>
  <c r="A4374" i="3" s="1"/>
  <c r="B4374" i="2"/>
  <c r="A4374" i="7" s="1"/>
  <c r="A4366" i="2"/>
  <c r="A4366" i="3" s="1"/>
  <c r="E4366" i="3" s="1"/>
  <c r="B4366" i="2"/>
  <c r="A4366" i="7" s="1"/>
  <c r="A4358" i="2"/>
  <c r="A4358" i="3" s="1"/>
  <c r="E4358" i="3" s="1"/>
  <c r="B4358" i="2"/>
  <c r="A4358" i="7" s="1"/>
  <c r="A4350" i="2"/>
  <c r="A4350" i="3" s="1"/>
  <c r="E4350" i="3" s="1"/>
  <c r="B4350" i="2"/>
  <c r="A4350" i="7" s="1"/>
  <c r="A4342" i="2"/>
  <c r="A4342" i="3" s="1"/>
  <c r="E4342" i="3" s="1"/>
  <c r="B4342" i="2"/>
  <c r="A4342" i="7" s="1"/>
  <c r="A4334" i="2"/>
  <c r="A4334" i="3" s="1"/>
  <c r="E4334" i="3" s="1"/>
  <c r="B4334" i="2"/>
  <c r="A4334" i="7" s="1"/>
  <c r="A4326" i="2"/>
  <c r="A4326" i="3" s="1"/>
  <c r="E4326" i="3" s="1"/>
  <c r="B4326" i="2"/>
  <c r="A4326" i="7" s="1"/>
  <c r="A4318" i="2"/>
  <c r="A4318" i="3" s="1"/>
  <c r="B4318" i="2"/>
  <c r="A4318" i="7" s="1"/>
  <c r="A4310" i="2"/>
  <c r="A4310" i="3" s="1"/>
  <c r="E4310" i="3" s="1"/>
  <c r="B4310" i="2"/>
  <c r="A4310" i="7" s="1"/>
  <c r="A4302" i="2"/>
  <c r="A4302" i="3" s="1"/>
  <c r="E4302" i="3" s="1"/>
  <c r="B4302" i="2"/>
  <c r="A4302" i="7" s="1"/>
  <c r="A4294" i="2"/>
  <c r="A4294" i="3" s="1"/>
  <c r="E4294" i="3" s="1"/>
  <c r="B4294" i="2"/>
  <c r="A4294" i="7" s="1"/>
  <c r="A4286" i="2"/>
  <c r="A4286" i="3" s="1"/>
  <c r="E4286" i="3" s="1"/>
  <c r="B4286" i="2"/>
  <c r="A4286" i="7" s="1"/>
  <c r="A4278" i="2"/>
  <c r="A4278" i="3" s="1"/>
  <c r="E4278" i="3" s="1"/>
  <c r="B4278" i="2"/>
  <c r="A4278" i="7" s="1"/>
  <c r="A4270" i="2"/>
  <c r="A4270" i="3" s="1"/>
  <c r="E4270" i="3" s="1"/>
  <c r="B4270" i="2"/>
  <c r="A4270" i="7" s="1"/>
  <c r="A4262" i="2"/>
  <c r="A4262" i="3" s="1"/>
  <c r="E4262" i="3" s="1"/>
  <c r="B4262" i="2"/>
  <c r="A4262" i="7" s="1"/>
  <c r="A4254" i="2"/>
  <c r="A4254" i="3" s="1"/>
  <c r="B4254" i="2"/>
  <c r="A4254" i="7" s="1"/>
  <c r="A4246" i="2"/>
  <c r="A4246" i="3" s="1"/>
  <c r="E4246" i="3" s="1"/>
  <c r="B4246" i="2"/>
  <c r="A4246" i="7" s="1"/>
  <c r="A4238" i="2"/>
  <c r="A4238" i="3" s="1"/>
  <c r="E4238" i="3" s="1"/>
  <c r="B4238" i="2"/>
  <c r="A4238" i="7" s="1"/>
  <c r="A4230" i="2"/>
  <c r="A4230" i="3" s="1"/>
  <c r="E4230" i="3" s="1"/>
  <c r="B4230" i="2"/>
  <c r="A4230" i="7" s="1"/>
  <c r="A4222" i="2"/>
  <c r="A4222" i="3" s="1"/>
  <c r="E4222" i="3" s="1"/>
  <c r="B4222" i="2"/>
  <c r="A4222" i="7" s="1"/>
  <c r="A4214" i="2"/>
  <c r="A4214" i="3" s="1"/>
  <c r="E4214" i="3" s="1"/>
  <c r="B4214" i="2"/>
  <c r="A4214" i="7" s="1"/>
  <c r="A4206" i="2"/>
  <c r="A4206" i="3" s="1"/>
  <c r="B4206" i="2"/>
  <c r="A4206" i="7" s="1"/>
  <c r="A4198" i="2"/>
  <c r="A4198" i="3" s="1"/>
  <c r="E4198" i="3" s="1"/>
  <c r="B4198" i="2"/>
  <c r="A4198" i="7" s="1"/>
  <c r="A4190" i="2"/>
  <c r="A4190" i="3" s="1"/>
  <c r="E4190" i="3" s="1"/>
  <c r="B4190" i="2"/>
  <c r="A4190" i="7" s="1"/>
  <c r="A4182" i="2"/>
  <c r="A4182" i="3" s="1"/>
  <c r="E4182" i="3" s="1"/>
  <c r="B4182" i="2"/>
  <c r="A4182" i="7" s="1"/>
  <c r="A4174" i="2"/>
  <c r="A4174" i="3" s="1"/>
  <c r="E4174" i="3" s="1"/>
  <c r="B4174" i="2"/>
  <c r="A4174" i="7" s="1"/>
  <c r="A4166" i="2"/>
  <c r="A4166" i="3" s="1"/>
  <c r="E4166" i="3" s="1"/>
  <c r="B4166" i="2"/>
  <c r="A4166" i="7" s="1"/>
  <c r="A4158" i="2"/>
  <c r="A4158" i="3" s="1"/>
  <c r="B4158" i="2"/>
  <c r="A4158" i="7" s="1"/>
  <c r="A4150" i="2"/>
  <c r="A4150" i="3" s="1"/>
  <c r="E4150" i="3" s="1"/>
  <c r="B4150" i="2"/>
  <c r="A4150" i="7" s="1"/>
  <c r="A4142" i="2"/>
  <c r="A4142" i="3" s="1"/>
  <c r="E4142" i="3" s="1"/>
  <c r="B4142" i="2"/>
  <c r="A4142" i="7" s="1"/>
  <c r="A4134" i="2"/>
  <c r="A4134" i="3" s="1"/>
  <c r="E4134" i="3" s="1"/>
  <c r="B4134" i="2"/>
  <c r="A4134" i="7" s="1"/>
  <c r="A4126" i="2"/>
  <c r="A4126" i="3" s="1"/>
  <c r="E4126" i="3" s="1"/>
  <c r="B4126" i="2"/>
  <c r="A4126" i="7" s="1"/>
  <c r="A4118" i="2"/>
  <c r="A4118" i="3" s="1"/>
  <c r="E4118" i="3" s="1"/>
  <c r="B4118" i="2"/>
  <c r="A4118" i="7" s="1"/>
  <c r="A4110" i="2"/>
  <c r="A4110" i="3" s="1"/>
  <c r="B4110" i="2"/>
  <c r="A4110" i="7" s="1"/>
  <c r="A4102" i="2"/>
  <c r="A4102" i="3" s="1"/>
  <c r="E4102" i="3" s="1"/>
  <c r="B4102" i="2"/>
  <c r="A4102" i="7" s="1"/>
  <c r="A4094" i="2"/>
  <c r="A4094" i="3" s="1"/>
  <c r="E4094" i="3" s="1"/>
  <c r="B4094" i="2"/>
  <c r="A4094" i="7" s="1"/>
  <c r="A4086" i="2"/>
  <c r="A4086" i="3" s="1"/>
  <c r="E4086" i="3" s="1"/>
  <c r="B4086" i="2"/>
  <c r="A4086" i="7" s="1"/>
  <c r="A4078" i="2"/>
  <c r="A4078" i="3" s="1"/>
  <c r="E4078" i="3" s="1"/>
  <c r="B4078" i="2"/>
  <c r="A4078" i="7" s="1"/>
  <c r="A4070" i="2"/>
  <c r="A4070" i="3" s="1"/>
  <c r="E4070" i="3" s="1"/>
  <c r="B4070" i="2"/>
  <c r="A4070" i="7" s="1"/>
  <c r="A4062" i="2"/>
  <c r="A4062" i="3" s="1"/>
  <c r="B4062" i="2"/>
  <c r="A4062" i="7" s="1"/>
  <c r="A4054" i="2"/>
  <c r="A4054" i="3" s="1"/>
  <c r="E4054" i="3" s="1"/>
  <c r="B4054" i="2"/>
  <c r="A4054" i="7" s="1"/>
  <c r="A4046" i="2"/>
  <c r="A4046" i="3" s="1"/>
  <c r="E4046" i="3" s="1"/>
  <c r="B4046" i="2"/>
  <c r="A4046" i="7" s="1"/>
  <c r="A4038" i="2"/>
  <c r="A4038" i="3" s="1"/>
  <c r="E4038" i="3" s="1"/>
  <c r="B4038" i="2"/>
  <c r="A4038" i="7" s="1"/>
  <c r="A4030" i="2"/>
  <c r="A4030" i="3" s="1"/>
  <c r="E4030" i="3" s="1"/>
  <c r="B4030" i="2"/>
  <c r="A4030" i="7" s="1"/>
  <c r="A4022" i="2"/>
  <c r="A4022" i="3" s="1"/>
  <c r="E4022" i="3" s="1"/>
  <c r="B4022" i="2"/>
  <c r="A4022" i="7" s="1"/>
  <c r="A4014" i="2"/>
  <c r="A4014" i="3" s="1"/>
  <c r="B4014" i="2"/>
  <c r="A4014" i="7" s="1"/>
  <c r="A4006" i="2"/>
  <c r="A4006" i="3" s="1"/>
  <c r="E4006" i="3" s="1"/>
  <c r="B4006" i="2"/>
  <c r="A4006" i="7" s="1"/>
  <c r="A3998" i="2"/>
  <c r="A3998" i="3" s="1"/>
  <c r="E3998" i="3" s="1"/>
  <c r="B3998" i="2"/>
  <c r="A3998" i="7" s="1"/>
  <c r="A3990" i="2"/>
  <c r="A3990" i="3" s="1"/>
  <c r="E3990" i="3" s="1"/>
  <c r="B3990" i="2"/>
  <c r="A3990" i="7" s="1"/>
  <c r="A3982" i="2"/>
  <c r="A3982" i="3" s="1"/>
  <c r="E3982" i="3" s="1"/>
  <c r="B3982" i="2"/>
  <c r="A3982" i="7" s="1"/>
  <c r="A3974" i="2"/>
  <c r="A3974" i="3" s="1"/>
  <c r="E3974" i="3" s="1"/>
  <c r="B3974" i="2"/>
  <c r="A3974" i="7" s="1"/>
  <c r="A3966" i="2"/>
  <c r="A3966" i="3" s="1"/>
  <c r="B3966" i="2"/>
  <c r="A3966" i="7" s="1"/>
  <c r="A3958" i="2"/>
  <c r="A3958" i="3" s="1"/>
  <c r="E3958" i="3" s="1"/>
  <c r="B3958" i="2"/>
  <c r="A3958" i="7" s="1"/>
  <c r="A3950" i="2"/>
  <c r="A3950" i="3" s="1"/>
  <c r="E3950" i="3" s="1"/>
  <c r="B3950" i="2"/>
  <c r="A3950" i="7" s="1"/>
  <c r="A3942" i="2"/>
  <c r="A3942" i="3" s="1"/>
  <c r="E3942" i="3" s="1"/>
  <c r="B3942" i="2"/>
  <c r="A3942" i="7" s="1"/>
  <c r="A3934" i="2"/>
  <c r="A3934" i="3" s="1"/>
  <c r="E3934" i="3" s="1"/>
  <c r="B3934" i="2"/>
  <c r="A3934" i="7" s="1"/>
  <c r="A3926" i="2"/>
  <c r="A3926" i="3" s="1"/>
  <c r="E3926" i="3" s="1"/>
  <c r="B3926" i="2"/>
  <c r="A3926" i="7" s="1"/>
  <c r="A3918" i="2"/>
  <c r="A3918" i="3" s="1"/>
  <c r="B3918" i="2"/>
  <c r="A3918" i="7" s="1"/>
  <c r="A3910" i="2"/>
  <c r="A3910" i="3" s="1"/>
  <c r="E3910" i="3" s="1"/>
  <c r="B3910" i="2"/>
  <c r="A3910" i="7" s="1"/>
  <c r="A3902" i="2"/>
  <c r="A3902" i="3" s="1"/>
  <c r="E3902" i="3" s="1"/>
  <c r="B3902" i="2"/>
  <c r="A3902" i="7" s="1"/>
  <c r="A3894" i="2"/>
  <c r="A3894" i="3" s="1"/>
  <c r="E3894" i="3" s="1"/>
  <c r="B3894" i="2"/>
  <c r="A3894" i="7" s="1"/>
  <c r="A3886" i="2"/>
  <c r="A3886" i="3" s="1"/>
  <c r="E3886" i="3" s="1"/>
  <c r="B3886" i="2"/>
  <c r="A3886" i="7" s="1"/>
  <c r="A3878" i="2"/>
  <c r="A3878" i="3" s="1"/>
  <c r="E3878" i="3" s="1"/>
  <c r="B3878" i="2"/>
  <c r="A3878" i="7" s="1"/>
  <c r="A3870" i="2"/>
  <c r="A3870" i="3" s="1"/>
  <c r="B3870" i="2"/>
  <c r="A3870" i="7" s="1"/>
  <c r="A3862" i="2"/>
  <c r="A3862" i="3" s="1"/>
  <c r="E3862" i="3" s="1"/>
  <c r="B3862" i="2"/>
  <c r="A3862" i="7" s="1"/>
  <c r="A3854" i="2"/>
  <c r="A3854" i="3" s="1"/>
  <c r="E3854" i="3" s="1"/>
  <c r="B3854" i="2"/>
  <c r="A3854" i="7" s="1"/>
  <c r="A3846" i="2"/>
  <c r="A3846" i="3" s="1"/>
  <c r="E3846" i="3" s="1"/>
  <c r="B3846" i="2"/>
  <c r="A3846" i="7" s="1"/>
  <c r="A3838" i="2"/>
  <c r="A3838" i="3" s="1"/>
  <c r="E3838" i="3" s="1"/>
  <c r="B3838" i="2"/>
  <c r="A3838" i="7" s="1"/>
  <c r="A3830" i="2"/>
  <c r="A3830" i="3" s="1"/>
  <c r="E3830" i="3" s="1"/>
  <c r="B3830" i="2"/>
  <c r="A3830" i="7" s="1"/>
  <c r="A3822" i="2"/>
  <c r="A3822" i="3" s="1"/>
  <c r="B3822" i="2"/>
  <c r="A3822" i="7" s="1"/>
  <c r="A3814" i="2"/>
  <c r="A3814" i="3" s="1"/>
  <c r="E3814" i="3" s="1"/>
  <c r="B3814" i="2"/>
  <c r="A3814" i="7" s="1"/>
  <c r="A3806" i="2"/>
  <c r="A3806" i="3" s="1"/>
  <c r="E3806" i="3" s="1"/>
  <c r="B3806" i="2"/>
  <c r="A3806" i="7" s="1"/>
  <c r="A3798" i="2"/>
  <c r="A3798" i="3" s="1"/>
  <c r="E3798" i="3" s="1"/>
  <c r="B3798" i="2"/>
  <c r="A3798" i="7" s="1"/>
  <c r="A3790" i="2"/>
  <c r="A3790" i="3" s="1"/>
  <c r="E3790" i="3" s="1"/>
  <c r="B3790" i="2"/>
  <c r="A3790" i="7" s="1"/>
  <c r="A3782" i="2"/>
  <c r="A3782" i="3" s="1"/>
  <c r="E3782" i="3" s="1"/>
  <c r="B3782" i="2"/>
  <c r="A3782" i="7" s="1"/>
  <c r="A3774" i="2"/>
  <c r="A3774" i="3" s="1"/>
  <c r="B3774" i="2"/>
  <c r="A3774" i="7" s="1"/>
  <c r="A3766" i="2"/>
  <c r="A3766" i="3" s="1"/>
  <c r="E3766" i="3" s="1"/>
  <c r="B3766" i="2"/>
  <c r="A3766" i="7" s="1"/>
  <c r="A3758" i="2"/>
  <c r="A3758" i="3" s="1"/>
  <c r="E3758" i="3" s="1"/>
  <c r="B3758" i="2"/>
  <c r="A3758" i="7" s="1"/>
  <c r="A3750" i="2"/>
  <c r="A3750" i="3" s="1"/>
  <c r="E3750" i="3" s="1"/>
  <c r="B3750" i="2"/>
  <c r="A3750" i="7" s="1"/>
  <c r="A3742" i="2"/>
  <c r="A3742" i="3" s="1"/>
  <c r="E3742" i="3" s="1"/>
  <c r="B3742" i="2"/>
  <c r="A3742" i="7" s="1"/>
  <c r="A3734" i="2"/>
  <c r="A3734" i="3" s="1"/>
  <c r="E3734" i="3" s="1"/>
  <c r="B3734" i="2"/>
  <c r="A3734" i="7" s="1"/>
  <c r="A3726" i="2"/>
  <c r="A3726" i="3" s="1"/>
  <c r="B3726" i="2"/>
  <c r="A3726" i="7" s="1"/>
  <c r="A3718" i="2"/>
  <c r="A3718" i="3" s="1"/>
  <c r="E3718" i="3" s="1"/>
  <c r="B3718" i="2"/>
  <c r="A3718" i="7" s="1"/>
  <c r="A3710" i="2"/>
  <c r="A3710" i="3" s="1"/>
  <c r="E3710" i="3" s="1"/>
  <c r="B3710" i="2"/>
  <c r="A3710" i="7" s="1"/>
  <c r="A3702" i="2"/>
  <c r="A3702" i="3" s="1"/>
  <c r="E3702" i="3" s="1"/>
  <c r="B3702" i="2"/>
  <c r="A3702" i="7" s="1"/>
  <c r="A3694" i="2"/>
  <c r="A3694" i="3" s="1"/>
  <c r="E3694" i="3" s="1"/>
  <c r="B3694" i="2"/>
  <c r="A3694" i="7" s="1"/>
  <c r="A3686" i="2"/>
  <c r="A3686" i="3" s="1"/>
  <c r="E3686" i="3" s="1"/>
  <c r="B3686" i="2"/>
  <c r="A3686" i="7" s="1"/>
  <c r="A3678" i="2"/>
  <c r="A3678" i="3" s="1"/>
  <c r="B3678" i="2"/>
  <c r="A3678" i="7" s="1"/>
  <c r="A3670" i="2"/>
  <c r="A3670" i="3" s="1"/>
  <c r="E3670" i="3" s="1"/>
  <c r="B3670" i="2"/>
  <c r="A3670" i="7" s="1"/>
  <c r="A3662" i="2"/>
  <c r="A3662" i="3" s="1"/>
  <c r="E3662" i="3" s="1"/>
  <c r="B3662" i="2"/>
  <c r="A3662" i="7" s="1"/>
  <c r="A3654" i="2"/>
  <c r="A3654" i="3" s="1"/>
  <c r="E3654" i="3" s="1"/>
  <c r="B3654" i="2"/>
  <c r="A3654" i="7" s="1"/>
  <c r="A3646" i="2"/>
  <c r="A3646" i="3" s="1"/>
  <c r="E3646" i="3" s="1"/>
  <c r="B3646" i="2"/>
  <c r="A3646" i="7" s="1"/>
  <c r="A3638" i="2"/>
  <c r="A3638" i="3" s="1"/>
  <c r="E3638" i="3" s="1"/>
  <c r="B3638" i="2"/>
  <c r="A3638" i="7" s="1"/>
  <c r="A3630" i="2"/>
  <c r="A3630" i="3" s="1"/>
  <c r="B3630" i="2"/>
  <c r="A3630" i="7" s="1"/>
  <c r="A3622" i="2"/>
  <c r="A3622" i="3" s="1"/>
  <c r="E3622" i="3" s="1"/>
  <c r="B3622" i="2"/>
  <c r="A3622" i="7" s="1"/>
  <c r="A3614" i="2"/>
  <c r="A3614" i="3" s="1"/>
  <c r="E3614" i="3" s="1"/>
  <c r="B3614" i="2"/>
  <c r="A3614" i="7" s="1"/>
  <c r="A3606" i="2"/>
  <c r="A3606" i="3" s="1"/>
  <c r="E3606" i="3" s="1"/>
  <c r="B3606" i="2"/>
  <c r="A3606" i="7" s="1"/>
  <c r="A3598" i="2"/>
  <c r="A3598" i="3" s="1"/>
  <c r="E3598" i="3" s="1"/>
  <c r="B3598" i="2"/>
  <c r="A3598" i="7" s="1"/>
  <c r="A3590" i="2"/>
  <c r="A3590" i="3" s="1"/>
  <c r="E3590" i="3" s="1"/>
  <c r="B3590" i="2"/>
  <c r="A3590" i="7" s="1"/>
  <c r="A3582" i="2"/>
  <c r="A3582" i="3" s="1"/>
  <c r="B3582" i="2"/>
  <c r="A3582" i="7" s="1"/>
  <c r="A3574" i="2"/>
  <c r="A3574" i="3" s="1"/>
  <c r="E3574" i="3" s="1"/>
  <c r="B3574" i="2"/>
  <c r="A3574" i="7" s="1"/>
  <c r="A3566" i="2"/>
  <c r="A3566" i="3" s="1"/>
  <c r="E3566" i="3" s="1"/>
  <c r="B3566" i="2"/>
  <c r="A3566" i="7" s="1"/>
  <c r="A3558" i="2"/>
  <c r="A3558" i="3" s="1"/>
  <c r="E3558" i="3" s="1"/>
  <c r="B3558" i="2"/>
  <c r="A3558" i="7" s="1"/>
  <c r="A3550" i="2"/>
  <c r="A3550" i="3" s="1"/>
  <c r="E3550" i="3" s="1"/>
  <c r="B3550" i="2"/>
  <c r="A3550" i="7" s="1"/>
  <c r="A3542" i="2"/>
  <c r="A3542" i="3" s="1"/>
  <c r="E3542" i="3" s="1"/>
  <c r="B3542" i="2"/>
  <c r="A3542" i="7" s="1"/>
  <c r="A3534" i="2"/>
  <c r="A3534" i="3" s="1"/>
  <c r="B3534" i="2"/>
  <c r="A3534" i="7" s="1"/>
  <c r="A3526" i="2"/>
  <c r="A3526" i="3" s="1"/>
  <c r="E3526" i="3" s="1"/>
  <c r="B3526" i="2"/>
  <c r="A3526" i="7" s="1"/>
  <c r="A3518" i="2"/>
  <c r="A3518" i="3" s="1"/>
  <c r="E3518" i="3" s="1"/>
  <c r="B3518" i="2"/>
  <c r="A3518" i="7" s="1"/>
  <c r="A3510" i="2"/>
  <c r="A3510" i="3" s="1"/>
  <c r="E3510" i="3" s="1"/>
  <c r="B3510" i="2"/>
  <c r="A3510" i="7" s="1"/>
  <c r="A3502" i="2"/>
  <c r="A3502" i="3" s="1"/>
  <c r="E3502" i="3" s="1"/>
  <c r="B3502" i="2"/>
  <c r="A3502" i="7" s="1"/>
  <c r="A3494" i="2"/>
  <c r="A3494" i="3" s="1"/>
  <c r="E3494" i="3" s="1"/>
  <c r="B3494" i="2"/>
  <c r="A3494" i="7" s="1"/>
  <c r="A3486" i="2"/>
  <c r="A3486" i="3" s="1"/>
  <c r="B3486" i="2"/>
  <c r="A3486" i="7" s="1"/>
  <c r="A3478" i="2"/>
  <c r="A3478" i="3" s="1"/>
  <c r="E3478" i="3" s="1"/>
  <c r="B3478" i="2"/>
  <c r="A3478" i="7" s="1"/>
  <c r="A3470" i="2"/>
  <c r="A3470" i="3" s="1"/>
  <c r="E3470" i="3" s="1"/>
  <c r="B3470" i="2"/>
  <c r="A3470" i="7" s="1"/>
  <c r="A3462" i="2"/>
  <c r="A3462" i="3" s="1"/>
  <c r="B3462" i="2"/>
  <c r="A3462" i="7" s="1"/>
  <c r="A3454" i="2"/>
  <c r="A3454" i="3" s="1"/>
  <c r="B3454" i="2"/>
  <c r="A3454" i="7" s="1"/>
  <c r="A3446" i="2"/>
  <c r="A3446" i="3" s="1"/>
  <c r="E3446" i="3" s="1"/>
  <c r="B3446" i="2"/>
  <c r="A3446" i="7" s="1"/>
  <c r="A3438" i="2"/>
  <c r="A3438" i="3" s="1"/>
  <c r="E3438" i="3" s="1"/>
  <c r="B3438" i="2"/>
  <c r="A3438" i="7" s="1"/>
  <c r="A3430" i="2"/>
  <c r="A3430" i="3" s="1"/>
  <c r="E3430" i="3" s="1"/>
  <c r="B3430" i="2"/>
  <c r="A3430" i="7" s="1"/>
  <c r="A3422" i="2"/>
  <c r="A3422" i="3" s="1"/>
  <c r="E3422" i="3" s="1"/>
  <c r="B3422" i="2"/>
  <c r="A3422" i="7" s="1"/>
  <c r="A3414" i="2"/>
  <c r="A3414" i="3" s="1"/>
  <c r="B3414" i="2"/>
  <c r="A3414" i="7" s="1"/>
  <c r="A3406" i="2"/>
  <c r="A3406" i="3" s="1"/>
  <c r="B3406" i="2"/>
  <c r="A3406" i="7" s="1"/>
  <c r="A3398" i="2"/>
  <c r="A3398" i="3" s="1"/>
  <c r="E3398" i="3" s="1"/>
  <c r="B3398" i="2"/>
  <c r="A3398" i="7" s="1"/>
  <c r="A3390" i="2"/>
  <c r="A3390" i="3" s="1"/>
  <c r="E3390" i="3" s="1"/>
  <c r="B3390" i="2"/>
  <c r="A3390" i="7" s="1"/>
  <c r="A3382" i="2"/>
  <c r="A3382" i="3" s="1"/>
  <c r="E3382" i="3" s="1"/>
  <c r="B3382" i="2"/>
  <c r="A3382" i="7" s="1"/>
  <c r="A3374" i="2"/>
  <c r="A3374" i="3" s="1"/>
  <c r="E3374" i="3" s="1"/>
  <c r="B3374" i="2"/>
  <c r="A3374" i="7" s="1"/>
  <c r="A3366" i="2"/>
  <c r="A3366" i="3" s="1"/>
  <c r="E3366" i="3" s="1"/>
  <c r="B3366" i="2"/>
  <c r="A3366" i="7" s="1"/>
  <c r="A3358" i="2"/>
  <c r="A3358" i="3" s="1"/>
  <c r="E3358" i="3" s="1"/>
  <c r="B3358" i="2"/>
  <c r="A3358" i="7" s="1"/>
  <c r="A3350" i="2"/>
  <c r="A3350" i="3" s="1"/>
  <c r="E3350" i="3" s="1"/>
  <c r="B3350" i="2"/>
  <c r="A3350" i="7" s="1"/>
  <c r="A3342" i="2"/>
  <c r="A3342" i="3" s="1"/>
  <c r="B3342" i="2"/>
  <c r="A3342" i="7" s="1"/>
  <c r="A3334" i="2"/>
  <c r="A3334" i="3" s="1"/>
  <c r="B3334" i="2"/>
  <c r="A3334" i="7" s="1"/>
  <c r="A3326" i="2"/>
  <c r="A3326" i="3" s="1"/>
  <c r="E3326" i="3" s="1"/>
  <c r="B3326" i="2"/>
  <c r="A3326" i="7" s="1"/>
  <c r="A3318" i="2"/>
  <c r="A3318" i="3" s="1"/>
  <c r="E3318" i="3" s="1"/>
  <c r="B3318" i="2"/>
  <c r="A3318" i="7" s="1"/>
  <c r="A3310" i="2"/>
  <c r="A3310" i="3" s="1"/>
  <c r="E3310" i="3" s="1"/>
  <c r="B3310" i="2"/>
  <c r="A3310" i="7" s="1"/>
  <c r="A3302" i="2"/>
  <c r="A3302" i="3" s="1"/>
  <c r="E3302" i="3" s="1"/>
  <c r="B3302" i="2"/>
  <c r="A3302" i="7" s="1"/>
  <c r="A3294" i="2"/>
  <c r="A3294" i="3" s="1"/>
  <c r="E3294" i="3" s="1"/>
  <c r="B3294" i="2"/>
  <c r="A3294" i="7" s="1"/>
  <c r="A3286" i="2"/>
  <c r="A3286" i="3" s="1"/>
  <c r="B3286" i="2"/>
  <c r="A3286" i="7" s="1"/>
  <c r="A3278" i="2"/>
  <c r="A3278" i="3" s="1"/>
  <c r="E3278" i="3" s="1"/>
  <c r="B3278" i="2"/>
  <c r="A3278" i="7" s="1"/>
  <c r="A3270" i="2"/>
  <c r="A3270" i="3" s="1"/>
  <c r="E3270" i="3" s="1"/>
  <c r="B3270" i="2"/>
  <c r="A3270" i="7" s="1"/>
  <c r="A3262" i="2"/>
  <c r="A3262" i="3" s="1"/>
  <c r="E3262" i="3" s="1"/>
  <c r="B3262" i="2"/>
  <c r="A3262" i="7" s="1"/>
  <c r="A3254" i="2"/>
  <c r="A3254" i="3" s="1"/>
  <c r="E3254" i="3" s="1"/>
  <c r="B3254" i="2"/>
  <c r="A3254" i="7" s="1"/>
  <c r="A3246" i="2"/>
  <c r="A3246" i="3" s="1"/>
  <c r="B3246" i="2"/>
  <c r="A3246" i="7" s="1"/>
  <c r="A3238" i="2"/>
  <c r="A3238" i="3" s="1"/>
  <c r="E3238" i="3" s="1"/>
  <c r="B3238" i="2"/>
  <c r="A3238" i="7" s="1"/>
  <c r="A3230" i="2"/>
  <c r="A3230" i="3" s="1"/>
  <c r="E3230" i="3" s="1"/>
  <c r="B3230" i="2"/>
  <c r="A3230" i="7" s="1"/>
  <c r="A3222" i="2"/>
  <c r="A3222" i="3" s="1"/>
  <c r="B3222" i="2"/>
  <c r="A3222" i="7" s="1"/>
  <c r="A3214" i="2"/>
  <c r="A3214" i="3" s="1"/>
  <c r="E3214" i="3" s="1"/>
  <c r="B3214" i="2"/>
  <c r="A3214" i="7" s="1"/>
  <c r="A3206" i="2"/>
  <c r="A3206" i="3" s="1"/>
  <c r="E3206" i="3" s="1"/>
  <c r="B3206" i="2"/>
  <c r="A3206" i="7" s="1"/>
  <c r="A3198" i="2"/>
  <c r="A3198" i="3" s="1"/>
  <c r="B3198" i="2"/>
  <c r="A3198" i="7" s="1"/>
  <c r="A3190" i="2"/>
  <c r="A3190" i="3" s="1"/>
  <c r="B3190" i="2"/>
  <c r="A3190" i="7" s="1"/>
  <c r="A3182" i="2"/>
  <c r="A3182" i="3" s="1"/>
  <c r="E3182" i="3" s="1"/>
  <c r="B3182" i="2"/>
  <c r="A3182" i="7" s="1"/>
  <c r="A3174" i="2"/>
  <c r="A3174" i="3" s="1"/>
  <c r="E3174" i="3" s="1"/>
  <c r="B3174" i="2"/>
  <c r="A3174" i="7" s="1"/>
  <c r="A3166" i="2"/>
  <c r="A3166" i="3" s="1"/>
  <c r="E3166" i="3" s="1"/>
  <c r="B3166" i="2"/>
  <c r="A3166" i="7" s="1"/>
  <c r="A3158" i="2"/>
  <c r="A3158" i="3" s="1"/>
  <c r="E3158" i="3" s="1"/>
  <c r="B3158" i="2"/>
  <c r="A3158" i="7" s="1"/>
  <c r="A3150" i="2"/>
  <c r="A3150" i="3" s="1"/>
  <c r="B3150" i="2"/>
  <c r="A3150" i="7" s="1"/>
  <c r="A3142" i="2"/>
  <c r="A3142" i="3" s="1"/>
  <c r="B3142" i="2"/>
  <c r="A3142" i="7" s="1"/>
  <c r="A3134" i="2"/>
  <c r="A3134" i="3" s="1"/>
  <c r="E3134" i="3" s="1"/>
  <c r="B3134" i="2"/>
  <c r="A3134" i="7" s="1"/>
  <c r="A3126" i="2"/>
  <c r="A3126" i="3" s="1"/>
  <c r="E3126" i="3" s="1"/>
  <c r="B3126" i="2"/>
  <c r="A3126" i="7" s="1"/>
  <c r="A3118" i="2"/>
  <c r="A3118" i="3" s="1"/>
  <c r="B3118" i="2"/>
  <c r="A3118" i="7" s="1"/>
  <c r="A3110" i="2"/>
  <c r="A3110" i="3" s="1"/>
  <c r="E3110" i="3" s="1"/>
  <c r="B3110" i="2"/>
  <c r="A3110" i="7" s="1"/>
  <c r="A3102" i="2"/>
  <c r="A3102" i="3" s="1"/>
  <c r="E3102" i="3" s="1"/>
  <c r="B3102" i="2"/>
  <c r="A3102" i="7" s="1"/>
  <c r="A3094" i="2"/>
  <c r="A3094" i="3" s="1"/>
  <c r="E3094" i="3" s="1"/>
  <c r="B3094" i="2"/>
  <c r="A3094" i="7" s="1"/>
  <c r="A3086" i="2"/>
  <c r="A3086" i="3" s="1"/>
  <c r="E3086" i="3" s="1"/>
  <c r="B3086" i="2"/>
  <c r="A3086" i="7" s="1"/>
  <c r="A3078" i="2"/>
  <c r="A3078" i="3" s="1"/>
  <c r="E3078" i="3" s="1"/>
  <c r="B3078" i="2"/>
  <c r="A3078" i="7" s="1"/>
  <c r="A3070" i="2"/>
  <c r="A3070" i="3" s="1"/>
  <c r="B3070" i="2"/>
  <c r="A3070" i="7" s="1"/>
  <c r="A3062" i="2"/>
  <c r="A3062" i="3" s="1"/>
  <c r="E3062" i="3" s="1"/>
  <c r="B3062" i="2"/>
  <c r="A3062" i="7" s="1"/>
  <c r="A3054" i="2"/>
  <c r="A3054" i="3" s="1"/>
  <c r="E3054" i="3" s="1"/>
  <c r="B3054" i="2"/>
  <c r="A3054" i="7" s="1"/>
  <c r="A3046" i="2"/>
  <c r="A3046" i="3" s="1"/>
  <c r="E3046" i="3" s="1"/>
  <c r="B3046" i="2"/>
  <c r="A3046" i="7" s="1"/>
  <c r="A3038" i="2"/>
  <c r="A3038" i="3" s="1"/>
  <c r="E3038" i="3" s="1"/>
  <c r="B3038" i="2"/>
  <c r="A3038" i="7" s="1"/>
  <c r="A3030" i="2"/>
  <c r="A3030" i="3" s="1"/>
  <c r="E3030" i="3" s="1"/>
  <c r="B3030" i="2"/>
  <c r="A3030" i="7" s="1"/>
  <c r="A3022" i="2"/>
  <c r="A3022" i="3" s="1"/>
  <c r="E3022" i="3" s="1"/>
  <c r="B3022" i="2"/>
  <c r="A3022" i="7" s="1"/>
  <c r="A3014" i="2"/>
  <c r="A3014" i="3" s="1"/>
  <c r="E3014" i="3" s="1"/>
  <c r="B3014" i="2"/>
  <c r="A3014" i="7" s="1"/>
  <c r="A3006" i="2"/>
  <c r="A3006" i="3" s="1"/>
  <c r="B3006" i="2"/>
  <c r="A3006" i="7" s="1"/>
  <c r="A2998" i="2"/>
  <c r="A2998" i="3" s="1"/>
  <c r="B2998" i="2"/>
  <c r="A2998" i="7" s="1"/>
  <c r="A2990" i="2"/>
  <c r="A2990" i="3" s="1"/>
  <c r="E2990" i="3" s="1"/>
  <c r="B2990" i="2"/>
  <c r="A2990" i="7" s="1"/>
  <c r="A2982" i="2"/>
  <c r="A2982" i="3" s="1"/>
  <c r="E2982" i="3" s="1"/>
  <c r="B2982" i="2"/>
  <c r="A2982" i="7" s="1"/>
  <c r="A2974" i="2"/>
  <c r="A2974" i="3" s="1"/>
  <c r="E2974" i="3" s="1"/>
  <c r="B2974" i="2"/>
  <c r="A2974" i="7" s="1"/>
  <c r="A2966" i="2"/>
  <c r="A2966" i="3" s="1"/>
  <c r="E2966" i="3" s="1"/>
  <c r="B2966" i="2"/>
  <c r="A2966" i="7" s="1"/>
  <c r="A2958" i="2"/>
  <c r="A2958" i="3" s="1"/>
  <c r="E2958" i="3" s="1"/>
  <c r="B2958" i="2"/>
  <c r="A2958" i="7" s="1"/>
  <c r="A2950" i="2"/>
  <c r="A2950" i="3" s="1"/>
  <c r="E2950" i="3" s="1"/>
  <c r="B2950" i="2"/>
  <c r="A2950" i="7" s="1"/>
  <c r="A2942" i="2"/>
  <c r="A2942" i="3" s="1"/>
  <c r="E2942" i="3" s="1"/>
  <c r="B2942" i="2"/>
  <c r="A2942" i="7" s="1"/>
  <c r="A2934" i="2"/>
  <c r="A2934" i="3" s="1"/>
  <c r="B2934" i="2"/>
  <c r="A2934" i="7" s="1"/>
  <c r="A2926" i="2"/>
  <c r="A2926" i="3" s="1"/>
  <c r="B2926" i="2"/>
  <c r="A2926" i="7" s="1"/>
  <c r="A2918" i="2"/>
  <c r="A2918" i="3" s="1"/>
  <c r="E2918" i="3" s="1"/>
  <c r="B2918" i="2"/>
  <c r="A2918" i="7" s="1"/>
  <c r="A2910" i="2"/>
  <c r="A2910" i="3" s="1"/>
  <c r="B2910" i="2"/>
  <c r="A2910" i="7" s="1"/>
  <c r="A2902" i="2"/>
  <c r="A2902" i="3" s="1"/>
  <c r="E2902" i="3" s="1"/>
  <c r="B2902" i="2"/>
  <c r="A2902" i="7" s="1"/>
  <c r="A2894" i="2"/>
  <c r="A2894" i="3" s="1"/>
  <c r="E2894" i="3" s="1"/>
  <c r="B2894" i="2"/>
  <c r="A2894" i="7" s="1"/>
  <c r="A2886" i="2"/>
  <c r="A2886" i="3" s="1"/>
  <c r="E2886" i="3" s="1"/>
  <c r="B2886" i="2"/>
  <c r="A2886" i="7" s="1"/>
  <c r="A2878" i="2"/>
  <c r="A2878" i="3" s="1"/>
  <c r="E2878" i="3" s="1"/>
  <c r="B2878" i="2"/>
  <c r="A2878" i="7" s="1"/>
  <c r="A2870" i="2"/>
  <c r="A2870" i="3" s="1"/>
  <c r="E2870" i="3" s="1"/>
  <c r="B2870" i="2"/>
  <c r="A2870" i="7" s="1"/>
  <c r="A2862" i="2"/>
  <c r="A2862" i="3" s="1"/>
  <c r="E2862" i="3" s="1"/>
  <c r="B2862" i="2"/>
  <c r="A2862" i="7" s="1"/>
  <c r="A2854" i="2"/>
  <c r="A2854" i="3" s="1"/>
  <c r="E2854" i="3" s="1"/>
  <c r="B2854" i="2"/>
  <c r="A2854" i="7" s="1"/>
  <c r="A2846" i="2"/>
  <c r="A2846" i="3" s="1"/>
  <c r="E2846" i="3" s="1"/>
  <c r="B2846" i="2"/>
  <c r="A2846" i="7" s="1"/>
  <c r="A2838" i="2"/>
  <c r="A2838" i="3" s="1"/>
  <c r="E2838" i="3" s="1"/>
  <c r="B2838" i="2"/>
  <c r="A2838" i="7" s="1"/>
  <c r="A2830" i="2"/>
  <c r="A2830" i="3" s="1"/>
  <c r="B2830" i="2"/>
  <c r="A2830" i="7" s="1"/>
  <c r="A2822" i="2"/>
  <c r="A2822" i="3" s="1"/>
  <c r="E2822" i="3" s="1"/>
  <c r="B2822" i="2"/>
  <c r="A2822" i="7" s="1"/>
  <c r="A2814" i="2"/>
  <c r="A2814" i="3" s="1"/>
  <c r="B2814" i="2"/>
  <c r="A2814" i="7" s="1"/>
  <c r="A2806" i="2"/>
  <c r="A2806" i="3" s="1"/>
  <c r="E2806" i="3" s="1"/>
  <c r="B2806" i="2"/>
  <c r="A2806" i="7" s="1"/>
  <c r="A2798" i="2"/>
  <c r="A2798" i="3" s="1"/>
  <c r="E2798" i="3" s="1"/>
  <c r="B2798" i="2"/>
  <c r="A2798" i="7" s="1"/>
  <c r="A2790" i="2"/>
  <c r="A2790" i="3" s="1"/>
  <c r="E2790" i="3" s="1"/>
  <c r="B2790" i="2"/>
  <c r="A2790" i="7" s="1"/>
  <c r="A2782" i="2"/>
  <c r="A2782" i="3" s="1"/>
  <c r="E2782" i="3" s="1"/>
  <c r="B2782" i="2"/>
  <c r="A2782" i="7" s="1"/>
  <c r="A2774" i="2"/>
  <c r="A2774" i="3" s="1"/>
  <c r="E2774" i="3" s="1"/>
  <c r="B2774" i="2"/>
  <c r="A2774" i="7" s="1"/>
  <c r="A2766" i="2"/>
  <c r="A2766" i="3" s="1"/>
  <c r="E2766" i="3" s="1"/>
  <c r="B2766" i="2"/>
  <c r="A2766" i="7" s="1"/>
  <c r="A2758" i="2"/>
  <c r="A2758" i="3" s="1"/>
  <c r="E2758" i="3" s="1"/>
  <c r="B2758" i="2"/>
  <c r="A2758" i="7" s="1"/>
  <c r="A2750" i="2"/>
  <c r="A2750" i="3" s="1"/>
  <c r="E2750" i="3" s="1"/>
  <c r="B2750" i="2"/>
  <c r="A2750" i="7" s="1"/>
  <c r="A2742" i="2"/>
  <c r="A2742" i="3" s="1"/>
  <c r="E2742" i="3" s="1"/>
  <c r="B2742" i="2"/>
  <c r="A2742" i="7" s="1"/>
  <c r="A2734" i="2"/>
  <c r="A2734" i="3" s="1"/>
  <c r="B2734" i="2"/>
  <c r="A2734" i="7" s="1"/>
  <c r="A2726" i="2"/>
  <c r="A2726" i="3" s="1"/>
  <c r="E2726" i="3" s="1"/>
  <c r="B2726" i="2"/>
  <c r="A2726" i="7" s="1"/>
  <c r="A2718" i="2"/>
  <c r="A2718" i="3" s="1"/>
  <c r="B2718" i="2"/>
  <c r="A2718" i="7" s="1"/>
  <c r="A2710" i="2"/>
  <c r="A2710" i="3" s="1"/>
  <c r="E2710" i="3" s="1"/>
  <c r="B2710" i="2"/>
  <c r="A2710" i="7" s="1"/>
  <c r="A2702" i="2"/>
  <c r="A2702" i="3" s="1"/>
  <c r="E2702" i="3" s="1"/>
  <c r="B2702" i="2"/>
  <c r="A2702" i="7" s="1"/>
  <c r="A2694" i="2"/>
  <c r="A2694" i="3" s="1"/>
  <c r="E2694" i="3" s="1"/>
  <c r="B2694" i="2"/>
  <c r="A2694" i="7" s="1"/>
  <c r="A2686" i="2"/>
  <c r="A2686" i="3" s="1"/>
  <c r="E2686" i="3" s="1"/>
  <c r="B2686" i="2"/>
  <c r="A2686" i="7" s="1"/>
  <c r="A2678" i="2"/>
  <c r="A2678" i="3" s="1"/>
  <c r="E2678" i="3" s="1"/>
  <c r="B2678" i="2"/>
  <c r="A2678" i="7" s="1"/>
  <c r="A2670" i="2"/>
  <c r="A2670" i="3" s="1"/>
  <c r="B2670" i="2"/>
  <c r="A2670" i="7" s="1"/>
  <c r="A2662" i="2"/>
  <c r="A2662" i="3" s="1"/>
  <c r="B2662" i="2"/>
  <c r="A2662" i="7" s="1"/>
  <c r="A2654" i="2"/>
  <c r="A2654" i="3" s="1"/>
  <c r="E2654" i="3" s="1"/>
  <c r="B2654" i="2"/>
  <c r="A2654" i="7" s="1"/>
  <c r="A2646" i="2"/>
  <c r="A2646" i="3" s="1"/>
  <c r="B2646" i="2"/>
  <c r="A2646" i="7" s="1"/>
  <c r="A2638" i="2"/>
  <c r="A2638" i="3" s="1"/>
  <c r="B2638" i="2"/>
  <c r="A2638" i="7" s="1"/>
  <c r="A2630" i="2"/>
  <c r="A2630" i="3" s="1"/>
  <c r="B2630" i="2"/>
  <c r="A2630" i="7" s="1"/>
  <c r="A2614" i="2"/>
  <c r="A2614" i="3" s="1"/>
  <c r="E2614" i="3" s="1"/>
  <c r="B2614" i="2"/>
  <c r="A2614" i="7" s="1"/>
  <c r="A2606" i="2"/>
  <c r="A2606" i="3" s="1"/>
  <c r="E2606" i="3" s="1"/>
  <c r="B2606" i="2"/>
  <c r="A2606" i="7" s="1"/>
  <c r="A2598" i="2"/>
  <c r="A2598" i="3" s="1"/>
  <c r="B2598" i="2"/>
  <c r="A2598" i="7" s="1"/>
  <c r="A2590" i="2"/>
  <c r="A2590" i="3" s="1"/>
  <c r="B2590" i="2"/>
  <c r="A2590" i="7" s="1"/>
  <c r="A2582" i="2"/>
  <c r="A2582" i="3" s="1"/>
  <c r="E2582" i="3" s="1"/>
  <c r="B2582" i="2"/>
  <c r="A2582" i="7" s="1"/>
  <c r="A2574" i="2"/>
  <c r="A2574" i="3" s="1"/>
  <c r="E2574" i="3" s="1"/>
  <c r="B2574" i="2"/>
  <c r="A2574" i="7" s="1"/>
  <c r="A2566" i="2"/>
  <c r="A2566" i="3" s="1"/>
  <c r="E2566" i="3" s="1"/>
  <c r="B2566" i="2"/>
  <c r="A2566" i="7" s="1"/>
  <c r="A2550" i="2"/>
  <c r="A2550" i="3" s="1"/>
  <c r="B2550" i="2"/>
  <c r="A2550" i="7" s="1"/>
  <c r="A2542" i="2"/>
  <c r="A2542" i="3" s="1"/>
  <c r="B2542" i="2"/>
  <c r="A2542" i="7" s="1"/>
  <c r="A2534" i="2"/>
  <c r="A2534" i="3" s="1"/>
  <c r="B2534" i="2"/>
  <c r="A2534" i="7" s="1"/>
  <c r="A2526" i="2"/>
  <c r="A2526" i="3" s="1"/>
  <c r="B2526" i="2"/>
  <c r="A2526" i="7" s="1"/>
  <c r="A2518" i="2"/>
  <c r="A2518" i="3" s="1"/>
  <c r="B2518" i="2"/>
  <c r="A2518" i="7" s="1"/>
  <c r="A2510" i="2"/>
  <c r="A2510" i="3" s="1"/>
  <c r="B2510" i="2"/>
  <c r="A2510" i="7" s="1"/>
  <c r="A2502" i="2"/>
  <c r="A2502" i="3" s="1"/>
  <c r="B2502" i="2"/>
  <c r="A2502" i="7" s="1"/>
  <c r="A2486" i="2"/>
  <c r="A2486" i="3" s="1"/>
  <c r="E2486" i="3" s="1"/>
  <c r="B2486" i="2"/>
  <c r="A2486" i="7" s="1"/>
  <c r="A2478" i="2"/>
  <c r="A2478" i="3" s="1"/>
  <c r="E2478" i="3" s="1"/>
  <c r="B2478" i="2"/>
  <c r="A2478" i="7" s="1"/>
  <c r="A2470" i="2"/>
  <c r="A2470" i="3" s="1"/>
  <c r="E2470" i="3" s="1"/>
  <c r="B2470" i="2"/>
  <c r="A2470" i="7" s="1"/>
  <c r="A2462" i="2"/>
  <c r="A2462" i="3" s="1"/>
  <c r="B2462" i="2"/>
  <c r="A2462" i="7" s="1"/>
  <c r="A2454" i="2"/>
  <c r="A2454" i="3" s="1"/>
  <c r="B2454" i="2"/>
  <c r="A2454" i="7" s="1"/>
  <c r="A2446" i="2"/>
  <c r="A2446" i="3" s="1"/>
  <c r="B2446" i="2"/>
  <c r="A2446" i="7" s="1"/>
  <c r="A2438" i="2"/>
  <c r="A2438" i="3" s="1"/>
  <c r="B2438" i="2"/>
  <c r="A2438" i="7" s="1"/>
  <c r="A2422" i="2"/>
  <c r="A2422" i="3" s="1"/>
  <c r="B2422" i="2"/>
  <c r="A2422" i="7" s="1"/>
  <c r="A2414" i="2"/>
  <c r="A2414" i="3" s="1"/>
  <c r="E2414" i="3" s="1"/>
  <c r="B2414" i="2"/>
  <c r="A2414" i="7" s="1"/>
  <c r="A2406" i="2"/>
  <c r="A2406" i="3" s="1"/>
  <c r="E2406" i="3" s="1"/>
  <c r="B2406" i="2"/>
  <c r="A2406" i="7" s="1"/>
  <c r="A2398" i="2"/>
  <c r="A2398" i="3" s="1"/>
  <c r="B2398" i="2"/>
  <c r="A2398" i="7" s="1"/>
  <c r="A2390" i="2"/>
  <c r="A2390" i="3" s="1"/>
  <c r="E2390" i="3" s="1"/>
  <c r="B2390" i="2"/>
  <c r="A2390" i="7" s="1"/>
  <c r="A2382" i="2"/>
  <c r="A2382" i="3" s="1"/>
  <c r="B2382" i="2"/>
  <c r="A2382" i="7" s="1"/>
  <c r="A2374" i="2"/>
  <c r="A2374" i="3" s="1"/>
  <c r="B2374" i="2"/>
  <c r="A2374" i="7" s="1"/>
  <c r="A2358" i="2"/>
  <c r="A2358" i="3" s="1"/>
  <c r="E2358" i="3" s="1"/>
  <c r="B2358" i="2"/>
  <c r="A2358" i="7" s="1"/>
  <c r="A2350" i="2"/>
  <c r="A2350" i="3" s="1"/>
  <c r="E2350" i="3" s="1"/>
  <c r="B2350" i="2"/>
  <c r="A2350" i="7" s="1"/>
  <c r="A2342" i="2"/>
  <c r="A2342" i="3" s="1"/>
  <c r="B2342" i="2"/>
  <c r="A2342" i="7" s="1"/>
  <c r="A2334" i="2"/>
  <c r="A2334" i="3" s="1"/>
  <c r="B2334" i="2"/>
  <c r="A2334" i="7" s="1"/>
  <c r="A2326" i="2"/>
  <c r="A2326" i="3" s="1"/>
  <c r="E2326" i="3" s="1"/>
  <c r="B2326" i="2"/>
  <c r="A2326" i="7" s="1"/>
  <c r="A2318" i="2"/>
  <c r="A2318" i="3" s="1"/>
  <c r="B2318" i="2"/>
  <c r="A2318" i="7" s="1"/>
  <c r="A2310" i="2"/>
  <c r="A2310" i="3" s="1"/>
  <c r="B2310" i="2"/>
  <c r="A2310" i="7" s="1"/>
  <c r="A2294" i="2"/>
  <c r="A2294" i="3" s="1"/>
  <c r="E2294" i="3" s="1"/>
  <c r="B2294" i="2"/>
  <c r="A2294" i="7" s="1"/>
  <c r="A2286" i="2"/>
  <c r="A2286" i="3" s="1"/>
  <c r="E2286" i="3" s="1"/>
  <c r="B2286" i="2"/>
  <c r="A2286" i="7" s="1"/>
  <c r="A2278" i="2"/>
  <c r="A2278" i="3" s="1"/>
  <c r="B2278" i="2"/>
  <c r="A2278" i="7" s="1"/>
  <c r="A2270" i="2"/>
  <c r="A2270" i="3" s="1"/>
  <c r="B2270" i="2"/>
  <c r="A2270" i="7" s="1"/>
  <c r="A2262" i="2"/>
  <c r="A2262" i="3" s="1"/>
  <c r="B2262" i="2"/>
  <c r="A2262" i="7" s="1"/>
  <c r="A2254" i="2"/>
  <c r="A2254" i="3" s="1"/>
  <c r="B2254" i="2"/>
  <c r="A2254" i="7" s="1"/>
  <c r="A2246" i="2"/>
  <c r="A2246" i="3" s="1"/>
  <c r="B2246" i="2"/>
  <c r="A2246" i="7" s="1"/>
  <c r="A2230" i="2"/>
  <c r="A2230" i="3" s="1"/>
  <c r="E2230" i="3" s="1"/>
  <c r="B2230" i="2"/>
  <c r="A2230" i="7" s="1"/>
  <c r="A2222" i="2"/>
  <c r="A2222" i="3" s="1"/>
  <c r="E2222" i="3" s="1"/>
  <c r="B2222" i="2"/>
  <c r="A2222" i="7" s="1"/>
  <c r="A2214" i="2"/>
  <c r="A2214" i="3" s="1"/>
  <c r="E2214" i="3" s="1"/>
  <c r="B2214" i="2"/>
  <c r="A2214" i="7" s="1"/>
  <c r="A2206" i="2"/>
  <c r="A2206" i="3" s="1"/>
  <c r="B2206" i="2"/>
  <c r="A2206" i="7" s="1"/>
  <c r="A2198" i="2"/>
  <c r="A2198" i="3" s="1"/>
  <c r="E2198" i="3" s="1"/>
  <c r="B2198" i="2"/>
  <c r="A2198" i="7" s="1"/>
  <c r="A2190" i="2"/>
  <c r="A2190" i="3" s="1"/>
  <c r="B2190" i="2"/>
  <c r="A2190" i="7" s="1"/>
  <c r="A2182" i="2"/>
  <c r="A2182" i="3" s="1"/>
  <c r="B2182" i="2"/>
  <c r="A2182" i="7" s="1"/>
  <c r="A2166" i="2"/>
  <c r="A2166" i="3" s="1"/>
  <c r="B2166" i="2"/>
  <c r="A2166" i="7" s="1"/>
  <c r="A2158" i="2"/>
  <c r="A2158" i="3" s="1"/>
  <c r="B2158" i="2"/>
  <c r="A2158" i="7" s="1"/>
  <c r="A2150" i="2"/>
  <c r="A2150" i="3" s="1"/>
  <c r="B2150" i="2"/>
  <c r="A2150" i="7" s="1"/>
  <c r="A2142" i="2"/>
  <c r="A2142" i="3" s="1"/>
  <c r="B2142" i="2"/>
  <c r="A2142" i="7" s="1"/>
  <c r="A2134" i="2"/>
  <c r="A2134" i="3" s="1"/>
  <c r="B2134" i="2"/>
  <c r="A2134" i="7" s="1"/>
  <c r="A2126" i="2"/>
  <c r="A2126" i="3" s="1"/>
  <c r="B2126" i="2"/>
  <c r="A2126" i="7" s="1"/>
  <c r="A2118" i="2"/>
  <c r="A2118" i="3" s="1"/>
  <c r="B2118" i="2"/>
  <c r="A2118" i="7" s="1"/>
  <c r="A2102" i="2"/>
  <c r="A2102" i="3" s="1"/>
  <c r="E2102" i="3" s="1"/>
  <c r="B2102" i="2"/>
  <c r="A2102" i="7" s="1"/>
  <c r="A2094" i="2"/>
  <c r="A2094" i="3" s="1"/>
  <c r="E2094" i="3" s="1"/>
  <c r="B2094" i="2"/>
  <c r="A2094" i="7" s="1"/>
  <c r="A2086" i="2"/>
  <c r="A2086" i="3" s="1"/>
  <c r="B2086" i="2"/>
  <c r="A2086" i="7" s="1"/>
  <c r="A2078" i="2"/>
  <c r="A2078" i="3" s="1"/>
  <c r="B2078" i="2"/>
  <c r="A2078" i="7" s="1"/>
  <c r="A2070" i="2"/>
  <c r="A2070" i="3" s="1"/>
  <c r="B2070" i="2"/>
  <c r="A2070" i="7" s="1"/>
  <c r="A2062" i="2"/>
  <c r="A2062" i="3" s="1"/>
  <c r="B2062" i="2"/>
  <c r="A2062" i="7" s="1"/>
  <c r="A2054" i="2"/>
  <c r="A2054" i="3" s="1"/>
  <c r="B2054" i="2"/>
  <c r="A2054" i="7" s="1"/>
  <c r="A2038" i="2"/>
  <c r="A2038" i="3" s="1"/>
  <c r="B2038" i="2"/>
  <c r="A2038" i="7" s="1"/>
  <c r="A2030" i="2"/>
  <c r="A2030" i="3" s="1"/>
  <c r="E2030" i="3" s="1"/>
  <c r="B2030" i="2"/>
  <c r="A2030" i="7" s="1"/>
  <c r="A2022" i="2"/>
  <c r="A2022" i="3" s="1"/>
  <c r="E2022" i="3" s="1"/>
  <c r="B2022" i="2"/>
  <c r="A2022" i="7" s="1"/>
  <c r="A2014" i="2"/>
  <c r="A2014" i="3" s="1"/>
  <c r="B2014" i="2"/>
  <c r="A2014" i="7" s="1"/>
  <c r="A2006" i="2"/>
  <c r="A2006" i="3" s="1"/>
  <c r="E2006" i="3" s="1"/>
  <c r="B2006" i="2"/>
  <c r="A2006" i="7" s="1"/>
  <c r="A1998" i="2"/>
  <c r="A1998" i="3" s="1"/>
  <c r="B1998" i="2"/>
  <c r="A1998" i="7" s="1"/>
  <c r="A1990" i="2"/>
  <c r="A1990" i="3" s="1"/>
  <c r="B1990" i="2"/>
  <c r="A1990" i="7" s="1"/>
  <c r="A1974" i="2"/>
  <c r="A1974" i="3" s="1"/>
  <c r="E1974" i="3" s="1"/>
  <c r="B1974" i="2"/>
  <c r="A1974" i="7" s="1"/>
  <c r="A1966" i="2"/>
  <c r="A1966" i="3" s="1"/>
  <c r="B1966" i="2"/>
  <c r="A1966" i="7" s="1"/>
  <c r="A1958" i="2"/>
  <c r="A1958" i="3" s="1"/>
  <c r="E1958" i="3" s="1"/>
  <c r="B1958" i="2"/>
  <c r="A1958" i="7" s="1"/>
  <c r="A1950" i="2"/>
  <c r="A1950" i="3" s="1"/>
  <c r="B1950" i="2"/>
  <c r="A1950" i="7" s="1"/>
  <c r="A1942" i="2"/>
  <c r="A1942" i="3" s="1"/>
  <c r="B1942" i="2"/>
  <c r="A1942" i="7" s="1"/>
  <c r="A1934" i="2"/>
  <c r="A1934" i="3" s="1"/>
  <c r="B1934" i="2"/>
  <c r="A1934" i="7" s="1"/>
  <c r="A1926" i="2"/>
  <c r="A1926" i="3" s="1"/>
  <c r="B1926" i="2"/>
  <c r="A1926" i="7" s="1"/>
  <c r="A1910" i="2"/>
  <c r="A1910" i="3" s="1"/>
  <c r="E1910" i="3" s="1"/>
  <c r="B1910" i="2"/>
  <c r="A1910" i="7" s="1"/>
  <c r="A1902" i="2"/>
  <c r="A1902" i="3" s="1"/>
  <c r="E1902" i="3" s="1"/>
  <c r="B1902" i="2"/>
  <c r="A1902" i="7" s="1"/>
  <c r="A1894" i="2"/>
  <c r="A1894" i="3" s="1"/>
  <c r="B1894" i="2"/>
  <c r="A1894" i="7" s="1"/>
  <c r="A1886" i="2"/>
  <c r="A1886" i="3" s="1"/>
  <c r="B1886" i="2"/>
  <c r="A1886" i="7" s="1"/>
  <c r="A1878" i="2"/>
  <c r="A1878" i="3" s="1"/>
  <c r="B1878" i="2"/>
  <c r="A1878" i="7" s="1"/>
  <c r="A1870" i="2"/>
  <c r="A1870" i="3" s="1"/>
  <c r="B1870" i="2"/>
  <c r="A1870" i="7" s="1"/>
  <c r="A1862" i="2"/>
  <c r="A1862" i="3" s="1"/>
  <c r="B1862" i="2"/>
  <c r="A1862" i="7" s="1"/>
  <c r="A1854" i="2"/>
  <c r="A1854" i="3" s="1"/>
  <c r="E1854" i="3" s="1"/>
  <c r="B1854" i="2"/>
  <c r="A1854" i="7" s="1"/>
  <c r="A1846" i="2"/>
  <c r="A1846" i="3" s="1"/>
  <c r="B1846" i="2"/>
  <c r="A1846" i="7" s="1"/>
  <c r="A1838" i="2"/>
  <c r="A1838" i="3" s="1"/>
  <c r="B1838" i="2"/>
  <c r="A1838" i="7" s="1"/>
  <c r="A1822" i="2"/>
  <c r="A1822" i="3" s="1"/>
  <c r="E1822" i="3" s="1"/>
  <c r="B1822" i="2"/>
  <c r="A1822" i="7" s="1"/>
  <c r="A1814" i="2"/>
  <c r="A1814" i="3" s="1"/>
  <c r="E1814" i="3" s="1"/>
  <c r="B1814" i="2"/>
  <c r="A1814" i="7" s="1"/>
  <c r="A1806" i="2"/>
  <c r="A1806" i="3" s="1"/>
  <c r="E1806" i="3" s="1"/>
  <c r="B1806" i="2"/>
  <c r="A1806" i="7" s="1"/>
  <c r="A1798" i="2"/>
  <c r="A1798" i="3" s="1"/>
  <c r="B1798" i="2"/>
  <c r="A1798" i="7" s="1"/>
  <c r="A1790" i="2"/>
  <c r="A1790" i="3" s="1"/>
  <c r="E1790" i="3" s="1"/>
  <c r="B1790" i="2"/>
  <c r="A1790" i="7" s="1"/>
  <c r="A1782" i="2"/>
  <c r="A1782" i="3" s="1"/>
  <c r="B1782" i="2"/>
  <c r="A1782" i="7" s="1"/>
  <c r="A1774" i="2"/>
  <c r="A1774" i="3" s="1"/>
  <c r="B1774" i="2"/>
  <c r="A1774" i="7" s="1"/>
  <c r="A1758" i="2"/>
  <c r="A1758" i="3" s="1"/>
  <c r="B1758" i="2"/>
  <c r="A1758" i="7" s="1"/>
  <c r="A1750" i="2"/>
  <c r="A1750" i="3" s="1"/>
  <c r="B1750" i="2"/>
  <c r="A1750" i="7" s="1"/>
  <c r="A1742" i="2"/>
  <c r="A1742" i="3" s="1"/>
  <c r="E1742" i="3" s="1"/>
  <c r="B1742" i="2"/>
  <c r="A1742" i="7" s="1"/>
  <c r="A1734" i="2"/>
  <c r="A1734" i="3" s="1"/>
  <c r="B1734" i="2"/>
  <c r="A1734" i="7" s="1"/>
  <c r="A1726" i="2"/>
  <c r="A1726" i="3" s="1"/>
  <c r="E1726" i="3" s="1"/>
  <c r="B1726" i="2"/>
  <c r="A1726" i="7" s="1"/>
  <c r="A1718" i="2"/>
  <c r="A1718" i="3" s="1"/>
  <c r="E1718" i="3" s="1"/>
  <c r="B1718" i="2"/>
  <c r="A1718" i="7" s="1"/>
  <c r="A1710" i="2"/>
  <c r="A1710" i="3" s="1"/>
  <c r="B1710" i="2"/>
  <c r="A1710" i="7" s="1"/>
  <c r="A1694" i="2"/>
  <c r="A1694" i="3" s="1"/>
  <c r="E1694" i="3" s="1"/>
  <c r="B1694" i="2"/>
  <c r="A1694" i="7" s="1"/>
  <c r="A1686" i="2"/>
  <c r="A1686" i="3" s="1"/>
  <c r="E1686" i="3" s="1"/>
  <c r="B1686" i="2"/>
  <c r="A1686" i="7" s="1"/>
  <c r="A1678" i="2"/>
  <c r="A1678" i="3" s="1"/>
  <c r="E1678" i="3" s="1"/>
  <c r="B1678" i="2"/>
  <c r="A1678" i="7" s="1"/>
  <c r="A1670" i="2"/>
  <c r="A1670" i="3" s="1"/>
  <c r="B1670" i="2"/>
  <c r="A1670" i="7" s="1"/>
  <c r="A1662" i="2"/>
  <c r="A1662" i="3" s="1"/>
  <c r="E1662" i="3" s="1"/>
  <c r="B1662" i="2"/>
  <c r="A1662" i="7" s="1"/>
  <c r="A1654" i="2"/>
  <c r="A1654" i="3" s="1"/>
  <c r="B1654" i="2"/>
  <c r="A1654" i="7" s="1"/>
  <c r="A1646" i="2"/>
  <c r="A1646" i="3" s="1"/>
  <c r="B1646" i="2"/>
  <c r="A1646" i="7" s="1"/>
  <c r="A1630" i="2"/>
  <c r="A1630" i="3" s="1"/>
  <c r="E1630" i="3" s="1"/>
  <c r="B1630" i="2"/>
  <c r="A1630" i="7" s="1"/>
  <c r="A1622" i="2"/>
  <c r="A1622" i="3" s="1"/>
  <c r="E1622" i="3" s="1"/>
  <c r="B1622" i="2"/>
  <c r="A1622" i="7" s="1"/>
  <c r="A1614" i="2"/>
  <c r="A1614" i="3" s="1"/>
  <c r="B1614" i="2"/>
  <c r="A1614" i="7" s="1"/>
  <c r="A1606" i="2"/>
  <c r="A1606" i="3" s="1"/>
  <c r="B1606" i="2"/>
  <c r="A1606" i="7" s="1"/>
  <c r="A1596" i="2"/>
  <c r="A1596" i="3" s="1"/>
  <c r="E1596" i="3" s="1"/>
  <c r="B1596" i="2"/>
  <c r="A1596" i="7" s="1"/>
  <c r="A1584" i="2"/>
  <c r="A1584" i="3" s="1"/>
  <c r="A1564" i="2"/>
  <c r="A1564" i="3" s="1"/>
  <c r="E1564" i="3" s="1"/>
  <c r="B1564" i="2"/>
  <c r="A1564" i="7" s="1"/>
  <c r="A1552" i="2"/>
  <c r="A1552" i="3" s="1"/>
  <c r="B1552" i="2"/>
  <c r="A1552" i="7" s="1"/>
  <c r="A1542" i="2"/>
  <c r="A1542" i="3" s="1"/>
  <c r="B1542" i="2"/>
  <c r="A1542" i="7" s="1"/>
  <c r="A1530" i="2"/>
  <c r="A1530" i="3" s="1"/>
  <c r="E1530" i="3" s="1"/>
  <c r="A1514" i="2"/>
  <c r="A1514" i="3" s="1"/>
  <c r="E1514" i="3" s="1"/>
  <c r="B1514" i="2"/>
  <c r="A1514" i="7" s="1"/>
  <c r="A1501" i="2"/>
  <c r="A1501" i="3" s="1"/>
  <c r="B1501" i="2"/>
  <c r="A1501" i="7" s="1"/>
  <c r="A1488" i="2"/>
  <c r="A1488" i="3" s="1"/>
  <c r="B1488" i="2"/>
  <c r="A1488" i="7" s="1"/>
  <c r="A1472" i="2"/>
  <c r="A1472" i="3" s="1"/>
  <c r="B1472" i="2"/>
  <c r="A1472" i="7" s="1"/>
  <c r="A1445" i="2"/>
  <c r="A1445" i="3" s="1"/>
  <c r="B1445" i="2"/>
  <c r="A1445" i="7" s="1"/>
  <c r="A1429" i="2"/>
  <c r="A1429" i="3" s="1"/>
  <c r="B1429" i="2"/>
  <c r="A1429" i="7" s="1"/>
  <c r="A1416" i="2"/>
  <c r="A1416" i="3" s="1"/>
  <c r="B1416" i="2"/>
  <c r="A1416" i="7" s="1"/>
  <c r="A1402" i="2"/>
  <c r="A1402" i="3" s="1"/>
  <c r="A1386" i="2"/>
  <c r="A1386" i="3" s="1"/>
  <c r="E1386" i="3" s="1"/>
  <c r="B1386" i="2"/>
  <c r="A1386" i="7" s="1"/>
  <c r="A1373" i="2"/>
  <c r="A1373" i="3" s="1"/>
  <c r="B1373" i="2"/>
  <c r="A1373" i="7" s="1"/>
  <c r="A1360" i="2"/>
  <c r="A1360" i="3" s="1"/>
  <c r="B1360" i="2"/>
  <c r="A1360" i="7" s="1"/>
  <c r="A1344" i="2"/>
  <c r="A1344" i="3" s="1"/>
  <c r="B1344" i="2"/>
  <c r="A1344" i="7" s="1"/>
  <c r="A1317" i="2"/>
  <c r="A1317" i="3" s="1"/>
  <c r="E1317" i="3" s="1"/>
  <c r="B1317" i="2"/>
  <c r="A1317" i="7" s="1"/>
  <c r="A1301" i="2"/>
  <c r="A1301" i="3" s="1"/>
  <c r="B1301" i="2"/>
  <c r="A1301" i="7" s="1"/>
  <c r="A1288" i="2"/>
  <c r="A1288" i="3" s="1"/>
  <c r="B1288" i="2"/>
  <c r="A1288" i="7" s="1"/>
  <c r="A1274" i="2"/>
  <c r="A1274" i="3" s="1"/>
  <c r="A1258" i="2"/>
  <c r="A1258" i="3" s="1"/>
  <c r="B1258" i="2"/>
  <c r="A1258" i="7" s="1"/>
  <c r="A1245" i="2"/>
  <c r="A1245" i="3" s="1"/>
  <c r="B1245" i="2"/>
  <c r="A1245" i="7" s="1"/>
  <c r="A1232" i="2"/>
  <c r="A1232" i="3" s="1"/>
  <c r="B1232" i="2"/>
  <c r="A1232" i="7" s="1"/>
  <c r="A1216" i="2"/>
  <c r="A1216" i="3" s="1"/>
  <c r="B1216" i="2"/>
  <c r="A1216" i="7" s="1"/>
  <c r="A4509" i="2"/>
  <c r="A4509" i="3" s="1"/>
  <c r="E4509" i="3" s="1"/>
  <c r="B4509" i="2"/>
  <c r="A4509" i="7" s="1"/>
  <c r="A4501" i="2"/>
  <c r="A4501" i="3" s="1"/>
  <c r="B4501" i="2"/>
  <c r="A4501" i="7" s="1"/>
  <c r="A4493" i="2"/>
  <c r="A4493" i="3" s="1"/>
  <c r="B4493" i="2"/>
  <c r="A4493" i="7" s="1"/>
  <c r="A4485" i="2"/>
  <c r="A4485" i="3" s="1"/>
  <c r="B4485" i="2"/>
  <c r="A4485" i="7" s="1"/>
  <c r="A4477" i="2"/>
  <c r="A4477" i="3" s="1"/>
  <c r="B4477" i="2"/>
  <c r="A4477" i="7" s="1"/>
  <c r="A4461" i="2"/>
  <c r="A4461" i="3" s="1"/>
  <c r="E4461" i="3" s="1"/>
  <c r="B4461" i="2"/>
  <c r="A4461" i="7" s="1"/>
  <c r="A4453" i="2"/>
  <c r="A4453" i="3" s="1"/>
  <c r="E4453" i="3" s="1"/>
  <c r="B4453" i="2"/>
  <c r="A4453" i="7" s="1"/>
  <c r="A4445" i="2"/>
  <c r="A4445" i="3" s="1"/>
  <c r="E4445" i="3" s="1"/>
  <c r="B4445" i="2"/>
  <c r="A4445" i="7" s="1"/>
  <c r="A4437" i="2"/>
  <c r="A4437" i="3" s="1"/>
  <c r="B4437" i="2"/>
  <c r="A4437" i="7" s="1"/>
  <c r="A4429" i="2"/>
  <c r="A4429" i="3" s="1"/>
  <c r="E4429" i="3" s="1"/>
  <c r="B4429" i="2"/>
  <c r="A4429" i="7" s="1"/>
  <c r="A4421" i="2"/>
  <c r="A4421" i="3" s="1"/>
  <c r="B4421" i="2"/>
  <c r="A4421" i="7" s="1"/>
  <c r="A4413" i="2"/>
  <c r="A4413" i="3" s="1"/>
  <c r="B4413" i="2"/>
  <c r="A4413" i="7" s="1"/>
  <c r="A4397" i="2"/>
  <c r="A4397" i="3" s="1"/>
  <c r="E4397" i="3" s="1"/>
  <c r="B4397" i="2"/>
  <c r="A4397" i="7" s="1"/>
  <c r="A4389" i="2"/>
  <c r="A4389" i="3" s="1"/>
  <c r="B4389" i="2"/>
  <c r="A4389" i="7" s="1"/>
  <c r="A4381" i="2"/>
  <c r="A4381" i="3" s="1"/>
  <c r="B4381" i="2"/>
  <c r="A4381" i="7" s="1"/>
  <c r="A4365" i="2"/>
  <c r="A4365" i="3" s="1"/>
  <c r="E4365" i="3" s="1"/>
  <c r="B4365" i="2"/>
  <c r="A4365" i="7" s="1"/>
  <c r="A4357" i="2"/>
  <c r="A4357" i="3" s="1"/>
  <c r="E4357" i="3" s="1"/>
  <c r="B4357" i="2"/>
  <c r="A4357" i="7" s="1"/>
  <c r="A4349" i="2"/>
  <c r="A4349" i="3" s="1"/>
  <c r="E4349" i="3" s="1"/>
  <c r="B4349" i="2"/>
  <c r="A4349" i="7" s="1"/>
  <c r="A4341" i="2"/>
  <c r="A4341" i="3" s="1"/>
  <c r="B4341" i="2"/>
  <c r="A4341" i="7" s="1"/>
  <c r="A4333" i="2"/>
  <c r="A4333" i="3" s="1"/>
  <c r="E4333" i="3" s="1"/>
  <c r="B4333" i="2"/>
  <c r="A4333" i="7" s="1"/>
  <c r="A4325" i="2"/>
  <c r="A4325" i="3" s="1"/>
  <c r="B4325" i="2"/>
  <c r="A4325" i="7" s="1"/>
  <c r="A4317" i="2"/>
  <c r="A4317" i="3" s="1"/>
  <c r="B4317" i="2"/>
  <c r="A4317" i="7" s="1"/>
  <c r="A4301" i="2"/>
  <c r="A4301" i="3" s="1"/>
  <c r="B4301" i="2"/>
  <c r="A4301" i="7" s="1"/>
  <c r="A4293" i="2"/>
  <c r="A4293" i="3" s="1"/>
  <c r="E4293" i="3" s="1"/>
  <c r="B4293" i="2"/>
  <c r="A4293" i="7" s="1"/>
  <c r="A4285" i="2"/>
  <c r="A4285" i="3" s="1"/>
  <c r="E4285" i="3" s="1"/>
  <c r="B4285" i="2"/>
  <c r="A4285" i="7" s="1"/>
  <c r="A4277" i="2"/>
  <c r="A4277" i="3" s="1"/>
  <c r="B4277" i="2"/>
  <c r="A4277" i="7" s="1"/>
  <c r="A4269" i="2"/>
  <c r="A4269" i="3" s="1"/>
  <c r="E4269" i="3" s="1"/>
  <c r="B4269" i="2"/>
  <c r="A4269" i="7" s="1"/>
  <c r="A4261" i="2"/>
  <c r="A4261" i="3" s="1"/>
  <c r="B4261" i="2"/>
  <c r="A4261" i="7" s="1"/>
  <c r="A4253" i="2"/>
  <c r="A4253" i="3" s="1"/>
  <c r="B4253" i="2"/>
  <c r="A4253" i="7" s="1"/>
  <c r="A4237" i="2"/>
  <c r="A4237" i="3" s="1"/>
  <c r="E4237" i="3" s="1"/>
  <c r="B4237" i="2"/>
  <c r="A4237" i="7" s="1"/>
  <c r="A4229" i="2"/>
  <c r="A4229" i="3" s="1"/>
  <c r="E4229" i="3" s="1"/>
  <c r="B4229" i="2"/>
  <c r="A4229" i="7" s="1"/>
  <c r="A4221" i="2"/>
  <c r="A4221" i="3" s="1"/>
  <c r="B4221" i="2"/>
  <c r="A4221" i="7" s="1"/>
  <c r="A4213" i="2"/>
  <c r="A4213" i="3" s="1"/>
  <c r="B4213" i="2"/>
  <c r="A4213" i="7" s="1"/>
  <c r="A4205" i="2"/>
  <c r="A4205" i="3" s="1"/>
  <c r="E4205" i="3" s="1"/>
  <c r="B4205" i="2"/>
  <c r="A4205" i="7" s="1"/>
  <c r="A4197" i="2"/>
  <c r="A4197" i="3" s="1"/>
  <c r="B4197" i="2"/>
  <c r="A4197" i="7" s="1"/>
  <c r="A4189" i="2"/>
  <c r="A4189" i="3" s="1"/>
  <c r="B4189" i="2"/>
  <c r="A4189" i="7" s="1"/>
  <c r="A4173" i="2"/>
  <c r="A4173" i="3" s="1"/>
  <c r="E4173" i="3" s="1"/>
  <c r="B4173" i="2"/>
  <c r="A4173" i="7" s="1"/>
  <c r="A4165" i="2"/>
  <c r="A4165" i="3" s="1"/>
  <c r="E4165" i="3" s="1"/>
  <c r="B4165" i="2"/>
  <c r="A4165" i="7" s="1"/>
  <c r="A4157" i="2"/>
  <c r="A4157" i="3" s="1"/>
  <c r="B4157" i="2"/>
  <c r="A4157" i="7" s="1"/>
  <c r="A4149" i="2"/>
  <c r="A4149" i="3" s="1"/>
  <c r="B4149" i="2"/>
  <c r="A4149" i="7" s="1"/>
  <c r="A4141" i="2"/>
  <c r="A4141" i="3" s="1"/>
  <c r="E4141" i="3" s="1"/>
  <c r="B4141" i="2"/>
  <c r="A4141" i="7" s="1"/>
  <c r="A4133" i="2"/>
  <c r="A4133" i="3" s="1"/>
  <c r="B4133" i="2"/>
  <c r="A4133" i="7" s="1"/>
  <c r="A4125" i="2"/>
  <c r="A4125" i="3" s="1"/>
  <c r="B4125" i="2"/>
  <c r="A4125" i="7" s="1"/>
  <c r="A4109" i="2"/>
  <c r="A4109" i="3" s="1"/>
  <c r="E4109" i="3" s="1"/>
  <c r="B4109" i="2"/>
  <c r="A4109" i="7" s="1"/>
  <c r="A4101" i="2"/>
  <c r="A4101" i="3" s="1"/>
  <c r="E4101" i="3" s="1"/>
  <c r="B4101" i="2"/>
  <c r="A4101" i="7" s="1"/>
  <c r="A4093" i="2"/>
  <c r="A4093" i="3" s="1"/>
  <c r="B4093" i="2"/>
  <c r="A4093" i="7" s="1"/>
  <c r="A4085" i="2"/>
  <c r="A4085" i="3" s="1"/>
  <c r="B4085" i="2"/>
  <c r="A4085" i="7" s="1"/>
  <c r="A4077" i="2"/>
  <c r="A4077" i="3" s="1"/>
  <c r="E4077" i="3" s="1"/>
  <c r="B4077" i="2"/>
  <c r="A4077" i="7" s="1"/>
  <c r="A4069" i="2"/>
  <c r="A4069" i="3" s="1"/>
  <c r="B4069" i="2"/>
  <c r="A4069" i="7" s="1"/>
  <c r="A4061" i="2"/>
  <c r="A4061" i="3" s="1"/>
  <c r="B4061" i="2"/>
  <c r="A4061" i="7" s="1"/>
  <c r="A4045" i="2"/>
  <c r="A4045" i="3" s="1"/>
  <c r="E4045" i="3" s="1"/>
  <c r="B4045" i="2"/>
  <c r="A4045" i="7" s="1"/>
  <c r="A4037" i="2"/>
  <c r="A4037" i="3" s="1"/>
  <c r="E4037" i="3" s="1"/>
  <c r="B4037" i="2"/>
  <c r="A4037" i="7" s="1"/>
  <c r="A4029" i="2"/>
  <c r="A4029" i="3" s="1"/>
  <c r="E4029" i="3" s="1"/>
  <c r="B4029" i="2"/>
  <c r="A4029" i="7" s="1"/>
  <c r="A4021" i="2"/>
  <c r="A4021" i="3" s="1"/>
  <c r="B4021" i="2"/>
  <c r="A4021" i="7" s="1"/>
  <c r="A4013" i="2"/>
  <c r="A4013" i="3" s="1"/>
  <c r="B4013" i="2"/>
  <c r="A4013" i="7" s="1"/>
  <c r="A4005" i="2"/>
  <c r="A4005" i="3" s="1"/>
  <c r="B4005" i="2"/>
  <c r="A4005" i="7" s="1"/>
  <c r="A3997" i="2"/>
  <c r="A3997" i="3" s="1"/>
  <c r="B3997" i="2"/>
  <c r="A3997" i="7" s="1"/>
  <c r="A3981" i="2"/>
  <c r="A3981" i="3" s="1"/>
  <c r="E3981" i="3" s="1"/>
  <c r="B3981" i="2"/>
  <c r="A3981" i="7" s="1"/>
  <c r="A3973" i="2"/>
  <c r="A3973" i="3" s="1"/>
  <c r="E3973" i="3" s="1"/>
  <c r="B3973" i="2"/>
  <c r="A3973" i="7" s="1"/>
  <c r="A3965" i="2"/>
  <c r="A3965" i="3" s="1"/>
  <c r="E3965" i="3" s="1"/>
  <c r="B3965" i="2"/>
  <c r="A3965" i="7" s="1"/>
  <c r="A3957" i="2"/>
  <c r="A3957" i="3" s="1"/>
  <c r="B3957" i="2"/>
  <c r="A3957" i="7" s="1"/>
  <c r="A3949" i="2"/>
  <c r="A3949" i="3" s="1"/>
  <c r="E3949" i="3" s="1"/>
  <c r="B3949" i="2"/>
  <c r="A3949" i="7" s="1"/>
  <c r="A3941" i="2"/>
  <c r="A3941" i="3" s="1"/>
  <c r="B3941" i="2"/>
  <c r="A3941" i="7" s="1"/>
  <c r="A3933" i="2"/>
  <c r="A3933" i="3" s="1"/>
  <c r="B3933" i="2"/>
  <c r="A3933" i="7" s="1"/>
  <c r="A3917" i="2"/>
  <c r="A3917" i="3" s="1"/>
  <c r="E3917" i="3" s="1"/>
  <c r="B3917" i="2"/>
  <c r="A3917" i="7" s="1"/>
  <c r="A3909" i="2"/>
  <c r="A3909" i="3" s="1"/>
  <c r="E3909" i="3" s="1"/>
  <c r="B3909" i="2"/>
  <c r="A3909" i="7" s="1"/>
  <c r="A3901" i="2"/>
  <c r="A3901" i="3" s="1"/>
  <c r="B3901" i="2"/>
  <c r="A3901" i="7" s="1"/>
  <c r="A3893" i="2"/>
  <c r="A3893" i="3" s="1"/>
  <c r="B3893" i="2"/>
  <c r="A3893" i="7" s="1"/>
  <c r="A3885" i="2"/>
  <c r="A3885" i="3" s="1"/>
  <c r="E3885" i="3" s="1"/>
  <c r="B3885" i="2"/>
  <c r="A3885" i="7" s="1"/>
  <c r="A3877" i="2"/>
  <c r="A3877" i="3" s="1"/>
  <c r="B3877" i="2"/>
  <c r="A3877" i="7" s="1"/>
  <c r="A3869" i="2"/>
  <c r="A3869" i="3" s="1"/>
  <c r="B3869" i="2"/>
  <c r="A3869" i="7" s="1"/>
  <c r="A3853" i="2"/>
  <c r="A3853" i="3" s="1"/>
  <c r="E3853" i="3" s="1"/>
  <c r="B3853" i="2"/>
  <c r="A3853" i="7" s="1"/>
  <c r="A3845" i="2"/>
  <c r="A3845" i="3" s="1"/>
  <c r="B3845" i="2"/>
  <c r="A3845" i="7" s="1"/>
  <c r="A3837" i="2"/>
  <c r="A3837" i="3" s="1"/>
  <c r="B3837" i="2"/>
  <c r="A3837" i="7" s="1"/>
  <c r="A3829" i="2"/>
  <c r="A3829" i="3" s="1"/>
  <c r="B3829" i="2"/>
  <c r="A3829" i="7" s="1"/>
  <c r="A3821" i="2"/>
  <c r="A3821" i="3" s="1"/>
  <c r="E3821" i="3" s="1"/>
  <c r="B3821" i="2"/>
  <c r="A3821" i="7" s="1"/>
  <c r="A3813" i="2"/>
  <c r="A3813" i="3" s="1"/>
  <c r="B3813" i="2"/>
  <c r="A3813" i="7" s="1"/>
  <c r="A3805" i="2"/>
  <c r="A3805" i="3" s="1"/>
  <c r="B3805" i="2"/>
  <c r="A3805" i="7" s="1"/>
  <c r="A3789" i="2"/>
  <c r="A3789" i="3" s="1"/>
  <c r="E3789" i="3" s="1"/>
  <c r="B3789" i="2"/>
  <c r="A3789" i="7" s="1"/>
  <c r="A3781" i="2"/>
  <c r="A3781" i="3" s="1"/>
  <c r="E3781" i="3" s="1"/>
  <c r="B3781" i="2"/>
  <c r="A3781" i="7" s="1"/>
  <c r="A3773" i="2"/>
  <c r="A3773" i="3" s="1"/>
  <c r="E3773" i="3" s="1"/>
  <c r="B3773" i="2"/>
  <c r="A3773" i="7" s="1"/>
  <c r="A3765" i="2"/>
  <c r="A3765" i="3" s="1"/>
  <c r="B3765" i="2"/>
  <c r="A3765" i="7" s="1"/>
  <c r="A3757" i="2"/>
  <c r="A3757" i="3" s="1"/>
  <c r="E3757" i="3" s="1"/>
  <c r="B3757" i="2"/>
  <c r="A3757" i="7" s="1"/>
  <c r="A3749" i="2"/>
  <c r="A3749" i="3" s="1"/>
  <c r="B3749" i="2"/>
  <c r="A3749" i="7" s="1"/>
  <c r="A3741" i="2"/>
  <c r="A3741" i="3" s="1"/>
  <c r="B3741" i="2"/>
  <c r="A3741" i="7" s="1"/>
  <c r="A3725" i="2"/>
  <c r="A3725" i="3" s="1"/>
  <c r="E3725" i="3" s="1"/>
  <c r="B3725" i="2"/>
  <c r="A3725" i="7" s="1"/>
  <c r="A3717" i="2"/>
  <c r="A3717" i="3" s="1"/>
  <c r="B3717" i="2"/>
  <c r="A3717" i="7" s="1"/>
  <c r="A3709" i="2"/>
  <c r="A3709" i="3" s="1"/>
  <c r="B3709" i="2"/>
  <c r="A3709" i="7" s="1"/>
  <c r="A3701" i="2"/>
  <c r="A3701" i="3" s="1"/>
  <c r="E3701" i="3" s="1"/>
  <c r="B3701" i="2"/>
  <c r="A3701" i="7" s="1"/>
  <c r="A3693" i="2"/>
  <c r="A3693" i="3" s="1"/>
  <c r="B3693" i="2"/>
  <c r="A3693" i="7" s="1"/>
  <c r="A3685" i="2"/>
  <c r="A3685" i="3" s="1"/>
  <c r="B3685" i="2"/>
  <c r="A3685" i="7" s="1"/>
  <c r="A3669" i="2"/>
  <c r="A3669" i="3" s="1"/>
  <c r="E3669" i="3" s="1"/>
  <c r="B3669" i="2"/>
  <c r="A3669" i="7" s="1"/>
  <c r="A3661" i="2"/>
  <c r="A3661" i="3" s="1"/>
  <c r="E3661" i="3" s="1"/>
  <c r="B3661" i="2"/>
  <c r="A3661" i="7" s="1"/>
  <c r="A3653" i="2"/>
  <c r="A3653" i="3" s="1"/>
  <c r="E3653" i="3" s="1"/>
  <c r="B3653" i="2"/>
  <c r="A3653" i="7" s="1"/>
  <c r="A3645" i="2"/>
  <c r="A3645" i="3" s="1"/>
  <c r="B3645" i="2"/>
  <c r="A3645" i="7" s="1"/>
  <c r="A3637" i="2"/>
  <c r="A3637" i="3" s="1"/>
  <c r="E3637" i="3" s="1"/>
  <c r="B3637" i="2"/>
  <c r="A3637" i="7" s="1"/>
  <c r="A3629" i="2"/>
  <c r="A3629" i="3" s="1"/>
  <c r="B3629" i="2"/>
  <c r="A3629" i="7" s="1"/>
  <c r="A3621" i="2"/>
  <c r="A3621" i="3" s="1"/>
  <c r="B3621" i="2"/>
  <c r="A3621" i="7" s="1"/>
  <c r="A3605" i="2"/>
  <c r="A3605" i="3" s="1"/>
  <c r="E3605" i="3" s="1"/>
  <c r="B3605" i="2"/>
  <c r="A3605" i="7" s="1"/>
  <c r="A3597" i="2"/>
  <c r="A3597" i="3" s="1"/>
  <c r="E3597" i="3" s="1"/>
  <c r="B3597" i="2"/>
  <c r="A3597" i="7" s="1"/>
  <c r="A3589" i="2"/>
  <c r="A3589" i="3" s="1"/>
  <c r="E3589" i="3" s="1"/>
  <c r="B3589" i="2"/>
  <c r="A3589" i="7" s="1"/>
  <c r="A3581" i="2"/>
  <c r="A3581" i="3" s="1"/>
  <c r="B3581" i="2"/>
  <c r="A3581" i="7" s="1"/>
  <c r="A3573" i="2"/>
  <c r="A3573" i="3" s="1"/>
  <c r="E3573" i="3" s="1"/>
  <c r="B3573" i="2"/>
  <c r="A3573" i="7" s="1"/>
  <c r="A3565" i="2"/>
  <c r="A3565" i="3" s="1"/>
  <c r="B3565" i="2"/>
  <c r="A3565" i="7" s="1"/>
  <c r="A3557" i="2"/>
  <c r="A3557" i="3" s="1"/>
  <c r="B3557" i="2"/>
  <c r="A3557" i="7" s="1"/>
  <c r="A3541" i="2"/>
  <c r="A3541" i="3" s="1"/>
  <c r="E3541" i="3" s="1"/>
  <c r="B3541" i="2"/>
  <c r="A3541" i="7" s="1"/>
  <c r="A3533" i="2"/>
  <c r="A3533" i="3" s="1"/>
  <c r="B3533" i="2"/>
  <c r="A3533" i="7" s="1"/>
  <c r="A3525" i="2"/>
  <c r="A3525" i="3" s="1"/>
  <c r="B3525" i="2"/>
  <c r="A3525" i="7" s="1"/>
  <c r="A3517" i="2"/>
  <c r="A3517" i="3" s="1"/>
  <c r="B3517" i="2"/>
  <c r="A3517" i="7" s="1"/>
  <c r="A3509" i="2"/>
  <c r="A3509" i="3" s="1"/>
  <c r="E3509" i="3" s="1"/>
  <c r="B3509" i="2"/>
  <c r="A3509" i="7" s="1"/>
  <c r="A3501" i="2"/>
  <c r="A3501" i="3" s="1"/>
  <c r="B3501" i="2"/>
  <c r="A3501" i="7" s="1"/>
  <c r="A3493" i="2"/>
  <c r="A3493" i="3" s="1"/>
  <c r="B3493" i="2"/>
  <c r="A3493" i="7" s="1"/>
  <c r="A3477" i="2"/>
  <c r="A3477" i="3" s="1"/>
  <c r="E3477" i="3" s="1"/>
  <c r="B3477" i="2"/>
  <c r="A3477" i="7" s="1"/>
  <c r="A3469" i="2"/>
  <c r="A3469" i="3" s="1"/>
  <c r="E3469" i="3" s="1"/>
  <c r="B3469" i="2"/>
  <c r="A3469" i="7" s="1"/>
  <c r="A3461" i="2"/>
  <c r="A3461" i="3" s="1"/>
  <c r="E3461" i="3" s="1"/>
  <c r="B3461" i="2"/>
  <c r="A3461" i="7" s="1"/>
  <c r="A3453" i="2"/>
  <c r="A3453" i="3" s="1"/>
  <c r="B3453" i="2"/>
  <c r="A3453" i="7" s="1"/>
  <c r="A3445" i="2"/>
  <c r="A3445" i="3" s="1"/>
  <c r="E3445" i="3" s="1"/>
  <c r="B3445" i="2"/>
  <c r="A3445" i="7" s="1"/>
  <c r="A3437" i="2"/>
  <c r="A3437" i="3" s="1"/>
  <c r="B3437" i="2"/>
  <c r="A3437" i="7" s="1"/>
  <c r="A3429" i="2"/>
  <c r="A3429" i="3" s="1"/>
  <c r="B3429" i="2"/>
  <c r="A3429" i="7" s="1"/>
  <c r="A3413" i="2"/>
  <c r="A3413" i="3" s="1"/>
  <c r="B3413" i="2"/>
  <c r="A3413" i="7" s="1"/>
  <c r="A3405" i="2"/>
  <c r="A3405" i="3" s="1"/>
  <c r="E3405" i="3" s="1"/>
  <c r="B3405" i="2"/>
  <c r="A3405" i="7" s="1"/>
  <c r="A3397" i="2"/>
  <c r="A3397" i="3" s="1"/>
  <c r="B3397" i="2"/>
  <c r="A3397" i="7" s="1"/>
  <c r="A3389" i="2"/>
  <c r="A3389" i="3" s="1"/>
  <c r="B3389" i="2"/>
  <c r="A3389" i="7" s="1"/>
  <c r="A3381" i="2"/>
  <c r="A3381" i="3" s="1"/>
  <c r="E3381" i="3" s="1"/>
  <c r="B3381" i="2"/>
  <c r="A3381" i="7" s="1"/>
  <c r="A3373" i="2"/>
  <c r="A3373" i="3" s="1"/>
  <c r="B3373" i="2"/>
  <c r="A3373" i="7" s="1"/>
  <c r="A3365" i="2"/>
  <c r="A3365" i="3" s="1"/>
  <c r="B3365" i="2"/>
  <c r="A3365" i="7" s="1"/>
  <c r="A3349" i="2"/>
  <c r="A3349" i="3" s="1"/>
  <c r="E3349" i="3" s="1"/>
  <c r="B3349" i="2"/>
  <c r="A3349" i="7" s="1"/>
  <c r="A3341" i="2"/>
  <c r="A3341" i="3" s="1"/>
  <c r="B3341" i="2"/>
  <c r="A3341" i="7" s="1"/>
  <c r="A3333" i="2"/>
  <c r="A3333" i="3" s="1"/>
  <c r="B3333" i="2"/>
  <c r="A3333" i="7" s="1"/>
  <c r="A3325" i="2"/>
  <c r="A3325" i="3" s="1"/>
  <c r="B3325" i="2"/>
  <c r="A3325" i="7" s="1"/>
  <c r="A3317" i="2"/>
  <c r="A3317" i="3" s="1"/>
  <c r="E3317" i="3" s="1"/>
  <c r="B3317" i="2"/>
  <c r="A3317" i="7" s="1"/>
  <c r="A3309" i="2"/>
  <c r="A3309" i="3" s="1"/>
  <c r="B3309" i="2"/>
  <c r="A3309" i="7" s="1"/>
  <c r="A3301" i="2"/>
  <c r="A3301" i="3" s="1"/>
  <c r="B3301" i="2"/>
  <c r="A3301" i="7" s="1"/>
  <c r="A3285" i="2"/>
  <c r="A3285" i="3" s="1"/>
  <c r="E3285" i="3" s="1"/>
  <c r="B3285" i="2"/>
  <c r="A3285" i="7" s="1"/>
  <c r="A3277" i="2"/>
  <c r="A3277" i="3" s="1"/>
  <c r="E3277" i="3" s="1"/>
  <c r="B3277" i="2"/>
  <c r="A3277" i="7" s="1"/>
  <c r="A3269" i="2"/>
  <c r="A3269" i="3" s="1"/>
  <c r="B3269" i="2"/>
  <c r="A3269" i="7" s="1"/>
  <c r="A3261" i="2"/>
  <c r="A3261" i="3" s="1"/>
  <c r="B3261" i="2"/>
  <c r="A3261" i="7" s="1"/>
  <c r="A3253" i="2"/>
  <c r="A3253" i="3" s="1"/>
  <c r="E3253" i="3" s="1"/>
  <c r="B3253" i="2"/>
  <c r="A3253" i="7" s="1"/>
  <c r="A3245" i="2"/>
  <c r="A3245" i="3" s="1"/>
  <c r="B3245" i="2"/>
  <c r="A3245" i="7" s="1"/>
  <c r="A3237" i="2"/>
  <c r="A3237" i="3" s="1"/>
  <c r="B3237" i="2"/>
  <c r="A3237" i="7" s="1"/>
  <c r="A3221" i="2"/>
  <c r="A3221" i="3" s="1"/>
  <c r="E3221" i="3" s="1"/>
  <c r="B3221" i="2"/>
  <c r="A3221" i="7" s="1"/>
  <c r="A3213" i="2"/>
  <c r="A3213" i="3" s="1"/>
  <c r="B3213" i="2"/>
  <c r="A3213" i="7" s="1"/>
  <c r="A3205" i="2"/>
  <c r="A3205" i="3" s="1"/>
  <c r="E3205" i="3" s="1"/>
  <c r="B3205" i="2"/>
  <c r="A3205" i="7" s="1"/>
  <c r="A3197" i="2"/>
  <c r="A3197" i="3" s="1"/>
  <c r="E3197" i="3" s="1"/>
  <c r="B3197" i="2"/>
  <c r="A3197" i="7" s="1"/>
  <c r="A3189" i="2"/>
  <c r="A3189" i="3" s="1"/>
  <c r="B3189" i="2"/>
  <c r="A3189" i="7" s="1"/>
  <c r="A3181" i="2"/>
  <c r="A3181" i="3" s="1"/>
  <c r="E3181" i="3" s="1"/>
  <c r="B3181" i="2"/>
  <c r="A3181" i="7" s="1"/>
  <c r="A3173" i="2"/>
  <c r="A3173" i="3" s="1"/>
  <c r="B3173" i="2"/>
  <c r="A3173" i="7" s="1"/>
  <c r="A3165" i="2"/>
  <c r="A3165" i="3" s="1"/>
  <c r="B3165" i="2"/>
  <c r="A3165" i="7" s="1"/>
  <c r="A3149" i="2"/>
  <c r="A3149" i="3" s="1"/>
  <c r="B3149" i="2"/>
  <c r="A3149" i="7" s="1"/>
  <c r="A3141" i="2"/>
  <c r="A3141" i="3" s="1"/>
  <c r="E3141" i="3" s="1"/>
  <c r="B3141" i="2"/>
  <c r="A3141" i="7" s="1"/>
  <c r="A3133" i="2"/>
  <c r="A3133" i="3" s="1"/>
  <c r="B3133" i="2"/>
  <c r="A3133" i="7" s="1"/>
  <c r="A3125" i="2"/>
  <c r="A3125" i="3" s="1"/>
  <c r="B3125" i="2"/>
  <c r="A3125" i="7" s="1"/>
  <c r="A3117" i="2"/>
  <c r="A3117" i="3" s="1"/>
  <c r="E3117" i="3" s="1"/>
  <c r="B3117" i="2"/>
  <c r="A3117" i="7" s="1"/>
  <c r="A3109" i="2"/>
  <c r="A3109" i="3" s="1"/>
  <c r="B3109" i="2"/>
  <c r="A3109" i="7" s="1"/>
  <c r="A3101" i="2"/>
  <c r="A3101" i="3" s="1"/>
  <c r="B3101" i="2"/>
  <c r="A3101" i="7" s="1"/>
  <c r="A3085" i="2"/>
  <c r="A3085" i="3" s="1"/>
  <c r="E3085" i="3" s="1"/>
  <c r="B3085" i="2"/>
  <c r="A3085" i="7" s="1"/>
  <c r="A3077" i="2"/>
  <c r="A3077" i="3" s="1"/>
  <c r="B3077" i="2"/>
  <c r="A3077" i="7" s="1"/>
  <c r="A3069" i="2"/>
  <c r="A3069" i="3" s="1"/>
  <c r="B3069" i="2"/>
  <c r="A3069" i="7" s="1"/>
  <c r="A3061" i="2"/>
  <c r="A3061" i="3" s="1"/>
  <c r="B3061" i="2"/>
  <c r="A3061" i="7" s="1"/>
  <c r="A3053" i="2"/>
  <c r="A3053" i="3" s="1"/>
  <c r="B3053" i="2"/>
  <c r="A3053" i="7" s="1"/>
  <c r="A3045" i="2"/>
  <c r="A3045" i="3" s="1"/>
  <c r="B3045" i="2"/>
  <c r="A3045" i="7" s="1"/>
  <c r="A3037" i="2"/>
  <c r="A3037" i="3" s="1"/>
  <c r="B3037" i="2"/>
  <c r="A3037" i="7" s="1"/>
  <c r="A3021" i="2"/>
  <c r="A3021" i="3" s="1"/>
  <c r="E3021" i="3" s="1"/>
  <c r="B3021" i="2"/>
  <c r="A3021" i="7" s="1"/>
  <c r="A3013" i="2"/>
  <c r="A3013" i="3" s="1"/>
  <c r="E3013" i="3" s="1"/>
  <c r="B3013" i="2"/>
  <c r="A3013" i="7" s="1"/>
  <c r="A3005" i="2"/>
  <c r="A3005" i="3" s="1"/>
  <c r="E3005" i="3" s="1"/>
  <c r="B3005" i="2"/>
  <c r="A3005" i="7" s="1"/>
  <c r="A2997" i="2"/>
  <c r="A2997" i="3" s="1"/>
  <c r="B2997" i="2"/>
  <c r="A2997" i="7" s="1"/>
  <c r="A2989" i="2"/>
  <c r="A2989" i="3" s="1"/>
  <c r="E2989" i="3" s="1"/>
  <c r="B2989" i="2"/>
  <c r="A2989" i="7" s="1"/>
  <c r="A2981" i="2"/>
  <c r="A2981" i="3" s="1"/>
  <c r="B2981" i="2"/>
  <c r="A2981" i="7" s="1"/>
  <c r="A2973" i="2"/>
  <c r="A2973" i="3" s="1"/>
  <c r="B2973" i="2"/>
  <c r="A2973" i="7" s="1"/>
  <c r="A2957" i="2"/>
  <c r="A2957" i="3" s="1"/>
  <c r="E2957" i="3" s="1"/>
  <c r="B2957" i="2"/>
  <c r="A2957" i="7" s="1"/>
  <c r="A2949" i="2"/>
  <c r="A2949" i="3" s="1"/>
  <c r="E2949" i="3" s="1"/>
  <c r="B2949" i="2"/>
  <c r="A2949" i="7" s="1"/>
  <c r="A2941" i="2"/>
  <c r="A2941" i="3" s="1"/>
  <c r="B2941" i="2"/>
  <c r="A2941" i="7" s="1"/>
  <c r="A2933" i="2"/>
  <c r="A2933" i="3" s="1"/>
  <c r="B2933" i="2"/>
  <c r="A2933" i="7" s="1"/>
  <c r="A2925" i="2"/>
  <c r="A2925" i="3" s="1"/>
  <c r="E2925" i="3" s="1"/>
  <c r="B2925" i="2"/>
  <c r="A2925" i="7" s="1"/>
  <c r="A2917" i="2"/>
  <c r="A2917" i="3" s="1"/>
  <c r="B2917" i="2"/>
  <c r="A2917" i="7" s="1"/>
  <c r="A2909" i="2"/>
  <c r="A2909" i="3" s="1"/>
  <c r="B2909" i="2"/>
  <c r="A2909" i="7" s="1"/>
  <c r="A2893" i="2"/>
  <c r="A2893" i="3" s="1"/>
  <c r="E2893" i="3" s="1"/>
  <c r="B2893" i="2"/>
  <c r="A2893" i="7" s="1"/>
  <c r="A2885" i="2"/>
  <c r="A2885" i="3" s="1"/>
  <c r="E2885" i="3" s="1"/>
  <c r="B2885" i="2"/>
  <c r="A2885" i="7" s="1"/>
  <c r="A2877" i="2"/>
  <c r="A2877" i="3" s="1"/>
  <c r="B2877" i="2"/>
  <c r="A2877" i="7" s="1"/>
  <c r="A2869" i="2"/>
  <c r="A2869" i="3" s="1"/>
  <c r="B2869" i="2"/>
  <c r="A2869" i="7" s="1"/>
  <c r="A2861" i="2"/>
  <c r="A2861" i="3" s="1"/>
  <c r="E2861" i="3" s="1"/>
  <c r="B2861" i="2"/>
  <c r="A2861" i="7" s="1"/>
  <c r="A2853" i="2"/>
  <c r="A2853" i="3" s="1"/>
  <c r="B2853" i="2"/>
  <c r="A2853" i="7" s="1"/>
  <c r="A2845" i="2"/>
  <c r="A2845" i="3" s="1"/>
  <c r="B2845" i="2"/>
  <c r="A2845" i="7" s="1"/>
  <c r="A2829" i="2"/>
  <c r="A2829" i="3" s="1"/>
  <c r="E2829" i="3" s="1"/>
  <c r="B2829" i="2"/>
  <c r="A2829" i="7" s="1"/>
  <c r="A2821" i="2"/>
  <c r="A2821" i="3" s="1"/>
  <c r="E2821" i="3" s="1"/>
  <c r="B2821" i="2"/>
  <c r="A2821" i="7" s="1"/>
  <c r="A2813" i="2"/>
  <c r="A2813" i="3" s="1"/>
  <c r="B2813" i="2"/>
  <c r="A2813" i="7" s="1"/>
  <c r="A2805" i="2"/>
  <c r="A2805" i="3" s="1"/>
  <c r="B2805" i="2"/>
  <c r="A2805" i="7" s="1"/>
  <c r="A2797" i="2"/>
  <c r="A2797" i="3" s="1"/>
  <c r="E2797" i="3" s="1"/>
  <c r="B2797" i="2"/>
  <c r="A2797" i="7" s="1"/>
  <c r="A2789" i="2"/>
  <c r="A2789" i="3" s="1"/>
  <c r="B2789" i="2"/>
  <c r="A2789" i="7" s="1"/>
  <c r="A2781" i="2"/>
  <c r="A2781" i="3" s="1"/>
  <c r="B2781" i="2"/>
  <c r="A2781" i="7" s="1"/>
  <c r="A2765" i="2"/>
  <c r="A2765" i="3" s="1"/>
  <c r="B2765" i="2"/>
  <c r="A2765" i="7" s="1"/>
  <c r="A2757" i="2"/>
  <c r="A2757" i="3" s="1"/>
  <c r="B2757" i="2"/>
  <c r="A2757" i="7" s="1"/>
  <c r="A2749" i="2"/>
  <c r="A2749" i="3" s="1"/>
  <c r="E2749" i="3" s="1"/>
  <c r="B2749" i="2"/>
  <c r="A2749" i="7" s="1"/>
  <c r="A2741" i="2"/>
  <c r="A2741" i="3" s="1"/>
  <c r="B2741" i="2"/>
  <c r="A2741" i="7" s="1"/>
  <c r="A2733" i="2"/>
  <c r="A2733" i="3" s="1"/>
  <c r="E2733" i="3" s="1"/>
  <c r="B2733" i="2"/>
  <c r="A2733" i="7" s="1"/>
  <c r="A2725" i="2"/>
  <c r="A2725" i="3" s="1"/>
  <c r="B2725" i="2"/>
  <c r="A2725" i="7" s="1"/>
  <c r="A2717" i="2"/>
  <c r="A2717" i="3" s="1"/>
  <c r="B2717" i="2"/>
  <c r="A2717" i="7" s="1"/>
  <c r="A2701" i="2"/>
  <c r="A2701" i="3" s="1"/>
  <c r="E2701" i="3" s="1"/>
  <c r="B2701" i="2"/>
  <c r="A2701" i="7" s="1"/>
  <c r="A2693" i="2"/>
  <c r="A2693" i="3" s="1"/>
  <c r="B2693" i="2"/>
  <c r="A2693" i="7" s="1"/>
  <c r="A2685" i="2"/>
  <c r="A2685" i="3" s="1"/>
  <c r="B2685" i="2"/>
  <c r="A2685" i="7" s="1"/>
  <c r="A2677" i="2"/>
  <c r="A2677" i="3" s="1"/>
  <c r="B2677" i="2"/>
  <c r="A2677" i="7" s="1"/>
  <c r="A2669" i="2"/>
  <c r="A2669" i="3" s="1"/>
  <c r="E2669" i="3" s="1"/>
  <c r="B2669" i="2"/>
  <c r="A2669" i="7" s="1"/>
  <c r="A2661" i="2"/>
  <c r="A2661" i="3" s="1"/>
  <c r="B2661" i="2"/>
  <c r="A2661" i="7" s="1"/>
  <c r="A2653" i="2"/>
  <c r="A2653" i="3" s="1"/>
  <c r="B2653" i="2"/>
  <c r="A2653" i="7" s="1"/>
  <c r="A2637" i="2"/>
  <c r="A2637" i="3" s="1"/>
  <c r="B2637" i="2"/>
  <c r="A2637" i="7" s="1"/>
  <c r="A2629" i="2"/>
  <c r="A2629" i="3" s="1"/>
  <c r="E2629" i="3" s="1"/>
  <c r="B2629" i="2"/>
  <c r="A2629" i="7" s="1"/>
  <c r="A2621" i="2"/>
  <c r="A2621" i="3" s="1"/>
  <c r="B2621" i="2"/>
  <c r="A2621" i="7" s="1"/>
  <c r="A2613" i="2"/>
  <c r="A2613" i="3" s="1"/>
  <c r="B2613" i="2"/>
  <c r="A2613" i="7" s="1"/>
  <c r="A2605" i="2"/>
  <c r="A2605" i="3" s="1"/>
  <c r="E2605" i="3" s="1"/>
  <c r="B2605" i="2"/>
  <c r="A2605" i="7" s="1"/>
  <c r="A2597" i="2"/>
  <c r="A2597" i="3" s="1"/>
  <c r="E2597" i="3" s="1"/>
  <c r="B2597" i="2"/>
  <c r="A2597" i="7" s="1"/>
  <c r="A2589" i="2"/>
  <c r="A2589" i="3" s="1"/>
  <c r="B2589" i="2"/>
  <c r="A2589" i="7" s="1"/>
  <c r="A2573" i="2"/>
  <c r="A2573" i="3" s="1"/>
  <c r="E2573" i="3" s="1"/>
  <c r="B2573" i="2"/>
  <c r="A2573" i="7" s="1"/>
  <c r="A2565" i="2"/>
  <c r="A2565" i="3" s="1"/>
  <c r="B2565" i="2"/>
  <c r="A2565" i="7" s="1"/>
  <c r="A2557" i="2"/>
  <c r="A2557" i="3" s="1"/>
  <c r="B2557" i="2"/>
  <c r="A2557" i="7" s="1"/>
  <c r="A2549" i="2"/>
  <c r="A2549" i="3" s="1"/>
  <c r="B2549" i="2"/>
  <c r="A2549" i="7" s="1"/>
  <c r="A2541" i="2"/>
  <c r="A2541" i="3" s="1"/>
  <c r="B2541" i="2"/>
  <c r="A2541" i="7" s="1"/>
  <c r="A2533" i="2"/>
  <c r="A2533" i="3" s="1"/>
  <c r="B2533" i="2"/>
  <c r="A2533" i="7" s="1"/>
  <c r="A2525" i="2"/>
  <c r="A2525" i="3" s="1"/>
  <c r="B2525" i="2"/>
  <c r="A2525" i="7" s="1"/>
  <c r="A2509" i="2"/>
  <c r="A2509" i="3" s="1"/>
  <c r="E2509" i="3" s="1"/>
  <c r="B2509" i="2"/>
  <c r="A2509" i="7" s="1"/>
  <c r="A2501" i="2"/>
  <c r="A2501" i="3" s="1"/>
  <c r="E2501" i="3" s="1"/>
  <c r="B2501" i="2"/>
  <c r="A2501" i="7" s="1"/>
  <c r="A2493" i="2"/>
  <c r="A2493" i="3" s="1"/>
  <c r="B2493" i="2"/>
  <c r="A2493" i="7" s="1"/>
  <c r="A2485" i="2"/>
  <c r="A2485" i="3" s="1"/>
  <c r="B2485" i="2"/>
  <c r="A2485" i="7" s="1"/>
  <c r="A2477" i="2"/>
  <c r="A2477" i="3" s="1"/>
  <c r="B2477" i="2"/>
  <c r="A2477" i="7" s="1"/>
  <c r="A2469" i="2"/>
  <c r="A2469" i="3" s="1"/>
  <c r="B2469" i="2"/>
  <c r="A2469" i="7" s="1"/>
  <c r="A2461" i="2"/>
  <c r="A2461" i="3" s="1"/>
  <c r="E2461" i="3" s="1"/>
  <c r="B2461" i="2"/>
  <c r="A2461" i="7" s="1"/>
  <c r="A2445" i="2"/>
  <c r="A2445" i="3" s="1"/>
  <c r="E2445" i="3" s="1"/>
  <c r="B2445" i="2"/>
  <c r="A2445" i="7" s="1"/>
  <c r="A2437" i="2"/>
  <c r="A2437" i="3" s="1"/>
  <c r="E2437" i="3" s="1"/>
  <c r="B2437" i="2"/>
  <c r="A2437" i="7" s="1"/>
  <c r="A2429" i="2"/>
  <c r="A2429" i="3" s="1"/>
  <c r="B2429" i="2"/>
  <c r="A2429" i="7" s="1"/>
  <c r="A2421" i="2"/>
  <c r="A2421" i="3" s="1"/>
  <c r="B2421" i="2"/>
  <c r="A2421" i="7" s="1"/>
  <c r="A2413" i="2"/>
  <c r="A2413" i="3" s="1"/>
  <c r="E2413" i="3" s="1"/>
  <c r="B2413" i="2"/>
  <c r="A2413" i="7" s="1"/>
  <c r="A2405" i="2"/>
  <c r="A2405" i="3" s="1"/>
  <c r="B2405" i="2"/>
  <c r="A2405" i="7" s="1"/>
  <c r="A2397" i="2"/>
  <c r="A2397" i="3" s="1"/>
  <c r="B2397" i="2"/>
  <c r="A2397" i="7" s="1"/>
  <c r="A2381" i="2"/>
  <c r="A2381" i="3" s="1"/>
  <c r="E2381" i="3" s="1"/>
  <c r="B2381" i="2"/>
  <c r="A2381" i="7" s="1"/>
  <c r="A2373" i="2"/>
  <c r="A2373" i="3" s="1"/>
  <c r="B2373" i="2"/>
  <c r="A2373" i="7" s="1"/>
  <c r="A2365" i="2"/>
  <c r="A2365" i="3" s="1"/>
  <c r="B2365" i="2"/>
  <c r="A2365" i="7" s="1"/>
  <c r="A2357" i="2"/>
  <c r="A2357" i="3" s="1"/>
  <c r="B2357" i="2"/>
  <c r="A2357" i="7" s="1"/>
  <c r="A2349" i="2"/>
  <c r="A2349" i="3" s="1"/>
  <c r="E2349" i="3" s="1"/>
  <c r="B2349" i="2"/>
  <c r="A2349" i="7" s="1"/>
  <c r="A2341" i="2"/>
  <c r="A2341" i="3" s="1"/>
  <c r="B2341" i="2"/>
  <c r="A2341" i="7" s="1"/>
  <c r="A2333" i="2"/>
  <c r="A2333" i="3" s="1"/>
  <c r="B2333" i="2"/>
  <c r="A2333" i="7" s="1"/>
  <c r="A2317" i="2"/>
  <c r="A2317" i="3" s="1"/>
  <c r="E2317" i="3" s="1"/>
  <c r="B2317" i="2"/>
  <c r="A2317" i="7" s="1"/>
  <c r="A2309" i="2"/>
  <c r="A2309" i="3" s="1"/>
  <c r="B2309" i="2"/>
  <c r="A2309" i="7" s="1"/>
  <c r="A2301" i="2"/>
  <c r="A2301" i="3" s="1"/>
  <c r="B2301" i="2"/>
  <c r="A2301" i="7" s="1"/>
  <c r="A2293" i="2"/>
  <c r="A2293" i="3" s="1"/>
  <c r="B2293" i="2"/>
  <c r="A2293" i="7" s="1"/>
  <c r="A2285" i="2"/>
  <c r="A2285" i="3" s="1"/>
  <c r="E2285" i="3" s="1"/>
  <c r="B2285" i="2"/>
  <c r="A2285" i="7" s="1"/>
  <c r="A2277" i="2"/>
  <c r="A2277" i="3" s="1"/>
  <c r="B2277" i="2"/>
  <c r="A2277" i="7" s="1"/>
  <c r="A2269" i="2"/>
  <c r="A2269" i="3" s="1"/>
  <c r="B2269" i="2"/>
  <c r="A2269" i="7" s="1"/>
  <c r="A2253" i="2"/>
  <c r="A2253" i="3" s="1"/>
  <c r="E2253" i="3" s="1"/>
  <c r="B2253" i="2"/>
  <c r="A2253" i="7" s="1"/>
  <c r="A2245" i="2"/>
  <c r="A2245" i="3" s="1"/>
  <c r="E2245" i="3" s="1"/>
  <c r="B2245" i="2"/>
  <c r="A2245" i="7" s="1"/>
  <c r="A2237" i="2"/>
  <c r="A2237" i="3" s="1"/>
  <c r="B2237" i="2"/>
  <c r="A2237" i="7" s="1"/>
  <c r="A2229" i="2"/>
  <c r="A2229" i="3" s="1"/>
  <c r="B2229" i="2"/>
  <c r="A2229" i="7" s="1"/>
  <c r="A2221" i="2"/>
  <c r="A2221" i="3" s="1"/>
  <c r="E2221" i="3" s="1"/>
  <c r="B2221" i="2"/>
  <c r="A2221" i="7" s="1"/>
  <c r="A2213" i="2"/>
  <c r="A2213" i="3" s="1"/>
  <c r="B2213" i="2"/>
  <c r="A2213" i="7" s="1"/>
  <c r="A2205" i="2"/>
  <c r="A2205" i="3" s="1"/>
  <c r="B2205" i="2"/>
  <c r="A2205" i="7" s="1"/>
  <c r="A2189" i="2"/>
  <c r="A2189" i="3" s="1"/>
  <c r="B2189" i="2"/>
  <c r="A2189" i="7" s="1"/>
  <c r="A2181" i="2"/>
  <c r="A2181" i="3" s="1"/>
  <c r="B2181" i="2"/>
  <c r="A2181" i="7" s="1"/>
  <c r="A2173" i="2"/>
  <c r="A2173" i="3" s="1"/>
  <c r="B2173" i="2"/>
  <c r="A2173" i="7" s="1"/>
  <c r="A2165" i="2"/>
  <c r="A2165" i="3" s="1"/>
  <c r="B2165" i="2"/>
  <c r="A2165" i="7" s="1"/>
  <c r="A2157" i="2"/>
  <c r="A2157" i="3" s="1"/>
  <c r="E2157" i="3" s="1"/>
  <c r="B2157" i="2"/>
  <c r="A2157" i="7" s="1"/>
  <c r="A2149" i="2"/>
  <c r="A2149" i="3" s="1"/>
  <c r="B2149" i="2"/>
  <c r="A2149" i="7" s="1"/>
  <c r="A2141" i="2"/>
  <c r="A2141" i="3" s="1"/>
  <c r="B2141" i="2"/>
  <c r="A2141" i="7" s="1"/>
  <c r="A2125" i="2"/>
  <c r="A2125" i="3" s="1"/>
  <c r="E2125" i="3" s="1"/>
  <c r="B2125" i="2"/>
  <c r="A2125" i="7" s="1"/>
  <c r="A2117" i="2"/>
  <c r="A2117" i="3" s="1"/>
  <c r="B2117" i="2"/>
  <c r="A2117" i="7" s="1"/>
  <c r="A2109" i="2"/>
  <c r="A2109" i="3" s="1"/>
  <c r="E2109" i="3" s="1"/>
  <c r="B2109" i="2"/>
  <c r="A2109" i="7" s="1"/>
  <c r="A2101" i="2"/>
  <c r="A2101" i="3" s="1"/>
  <c r="B2101" i="2"/>
  <c r="A2101" i="7" s="1"/>
  <c r="A2093" i="2"/>
  <c r="A2093" i="3" s="1"/>
  <c r="E2093" i="3" s="1"/>
  <c r="B2093" i="2"/>
  <c r="A2093" i="7" s="1"/>
  <c r="A2085" i="2"/>
  <c r="A2085" i="3" s="1"/>
  <c r="B2085" i="2"/>
  <c r="A2085" i="7" s="1"/>
  <c r="A2077" i="2"/>
  <c r="A2077" i="3" s="1"/>
  <c r="B2077" i="2"/>
  <c r="A2077" i="7" s="1"/>
  <c r="A2069" i="2"/>
  <c r="A2069" i="3" s="1"/>
  <c r="B2069" i="2"/>
  <c r="A2069" i="7" s="1"/>
  <c r="A2061" i="2"/>
  <c r="A2061" i="3" s="1"/>
  <c r="B2061" i="2"/>
  <c r="A2061" i="7" s="1"/>
  <c r="A2053" i="2"/>
  <c r="A2053" i="3" s="1"/>
  <c r="B2053" i="2"/>
  <c r="A2053" i="7" s="1"/>
  <c r="A2045" i="2"/>
  <c r="A2045" i="3" s="1"/>
  <c r="B2045" i="2"/>
  <c r="A2045" i="7" s="1"/>
  <c r="A2029" i="2"/>
  <c r="A2029" i="3" s="1"/>
  <c r="E2029" i="3" s="1"/>
  <c r="B2029" i="2"/>
  <c r="A2029" i="7" s="1"/>
  <c r="A2021" i="2"/>
  <c r="A2021" i="3" s="1"/>
  <c r="E2021" i="3" s="1"/>
  <c r="B2021" i="2"/>
  <c r="A2021" i="7" s="1"/>
  <c r="A2013" i="2"/>
  <c r="A2013" i="3" s="1"/>
  <c r="E2013" i="3" s="1"/>
  <c r="B2013" i="2"/>
  <c r="A2013" i="7" s="1"/>
  <c r="A2005" i="2"/>
  <c r="A2005" i="3" s="1"/>
  <c r="B2005" i="2"/>
  <c r="A2005" i="7" s="1"/>
  <c r="A1997" i="2"/>
  <c r="A1997" i="3" s="1"/>
  <c r="B1997" i="2"/>
  <c r="A1997" i="7" s="1"/>
  <c r="A1989" i="2"/>
  <c r="A1989" i="3" s="1"/>
  <c r="B1989" i="2"/>
  <c r="A1989" i="7" s="1"/>
  <c r="A1981" i="2"/>
  <c r="A1981" i="3" s="1"/>
  <c r="B1981" i="2"/>
  <c r="A1981" i="7" s="1"/>
  <c r="A1965" i="2"/>
  <c r="A1965" i="3" s="1"/>
  <c r="E1965" i="3" s="1"/>
  <c r="B1965" i="2"/>
  <c r="A1965" i="7" s="1"/>
  <c r="A1957" i="2"/>
  <c r="A1957" i="3" s="1"/>
  <c r="E1957" i="3" s="1"/>
  <c r="B1957" i="2"/>
  <c r="A1957" i="7" s="1"/>
  <c r="A1949" i="2"/>
  <c r="A1949" i="3" s="1"/>
  <c r="B1949" i="2"/>
  <c r="A1949" i="7" s="1"/>
  <c r="A1941" i="2"/>
  <c r="A1941" i="3" s="1"/>
  <c r="B1941" i="2"/>
  <c r="A1941" i="7" s="1"/>
  <c r="A1933" i="2"/>
  <c r="A1933" i="3" s="1"/>
  <c r="E1933" i="3" s="1"/>
  <c r="B1933" i="2"/>
  <c r="A1933" i="7" s="1"/>
  <c r="A1925" i="2"/>
  <c r="A1925" i="3" s="1"/>
  <c r="B1925" i="2"/>
  <c r="A1925" i="7" s="1"/>
  <c r="A1917" i="2"/>
  <c r="A1917" i="3" s="1"/>
  <c r="B1917" i="2"/>
  <c r="A1917" i="7" s="1"/>
  <c r="A1901" i="2"/>
  <c r="A1901" i="3" s="1"/>
  <c r="E1901" i="3" s="1"/>
  <c r="B1901" i="2"/>
  <c r="A1901" i="7" s="1"/>
  <c r="A1893" i="2"/>
  <c r="A1893" i="3" s="1"/>
  <c r="B1893" i="2"/>
  <c r="A1893" i="7" s="1"/>
  <c r="A1885" i="2"/>
  <c r="A1885" i="3" s="1"/>
  <c r="B1885" i="2"/>
  <c r="A1885" i="7" s="1"/>
  <c r="A1877" i="2"/>
  <c r="A1877" i="3" s="1"/>
  <c r="B1877" i="2"/>
  <c r="A1877" i="7" s="1"/>
  <c r="A1869" i="2"/>
  <c r="A1869" i="3" s="1"/>
  <c r="E1869" i="3" s="1"/>
  <c r="B1869" i="2"/>
  <c r="A1869" i="7" s="1"/>
  <c r="A1861" i="2"/>
  <c r="A1861" i="3" s="1"/>
  <c r="B1861" i="2"/>
  <c r="A1861" i="7" s="1"/>
  <c r="A1853" i="2"/>
  <c r="A1853" i="3" s="1"/>
  <c r="B1853" i="2"/>
  <c r="A1853" i="7" s="1"/>
  <c r="A1837" i="2"/>
  <c r="A1837" i="3" s="1"/>
  <c r="E1837" i="3" s="1"/>
  <c r="B1837" i="2"/>
  <c r="A1837" i="7" s="1"/>
  <c r="A1829" i="2"/>
  <c r="A1829" i="3" s="1"/>
  <c r="E1829" i="3" s="1"/>
  <c r="B1829" i="2"/>
  <c r="A1829" i="7" s="1"/>
  <c r="A1821" i="2"/>
  <c r="A1821" i="3" s="1"/>
  <c r="E1821" i="3" s="1"/>
  <c r="B1821" i="2"/>
  <c r="A1821" i="7" s="1"/>
  <c r="A1813" i="2"/>
  <c r="A1813" i="3" s="1"/>
  <c r="B1813" i="2"/>
  <c r="A1813" i="7" s="1"/>
  <c r="A1805" i="2"/>
  <c r="A1805" i="3" s="1"/>
  <c r="E1805" i="3" s="1"/>
  <c r="B1805" i="2"/>
  <c r="A1805" i="7" s="1"/>
  <c r="A1797" i="2"/>
  <c r="A1797" i="3" s="1"/>
  <c r="B1797" i="2"/>
  <c r="A1797" i="7" s="1"/>
  <c r="A1789" i="2"/>
  <c r="A1789" i="3" s="1"/>
  <c r="B1789" i="2"/>
  <c r="A1789" i="7" s="1"/>
  <c r="A1773" i="2"/>
  <c r="A1773" i="3" s="1"/>
  <c r="B1773" i="2"/>
  <c r="A1773" i="7" s="1"/>
  <c r="A1765" i="2"/>
  <c r="A1765" i="3" s="1"/>
  <c r="E1765" i="3" s="1"/>
  <c r="B1765" i="2"/>
  <c r="A1765" i="7" s="1"/>
  <c r="A1757" i="2"/>
  <c r="A1757" i="3" s="1"/>
  <c r="B1757" i="2"/>
  <c r="A1757" i="7" s="1"/>
  <c r="A1749" i="2"/>
  <c r="A1749" i="3" s="1"/>
  <c r="B1749" i="2"/>
  <c r="A1749" i="7" s="1"/>
  <c r="A1741" i="2"/>
  <c r="A1741" i="3" s="1"/>
  <c r="E1741" i="3" s="1"/>
  <c r="B1741" i="2"/>
  <c r="A1741" i="7" s="1"/>
  <c r="A1733" i="2"/>
  <c r="A1733" i="3" s="1"/>
  <c r="E1733" i="3" s="1"/>
  <c r="B1733" i="2"/>
  <c r="A1733" i="7" s="1"/>
  <c r="A1725" i="2"/>
  <c r="A1725" i="3" s="1"/>
  <c r="B1725" i="2"/>
  <c r="A1725" i="7" s="1"/>
  <c r="A1709" i="2"/>
  <c r="A1709" i="3" s="1"/>
  <c r="E1709" i="3" s="1"/>
  <c r="B1709" i="2"/>
  <c r="A1709" i="7" s="1"/>
  <c r="A1701" i="2"/>
  <c r="A1701" i="3" s="1"/>
  <c r="E1701" i="3" s="1"/>
  <c r="B1701" i="2"/>
  <c r="A1701" i="7" s="1"/>
  <c r="A1693" i="2"/>
  <c r="A1693" i="3" s="1"/>
  <c r="E1693" i="3" s="1"/>
  <c r="B1693" i="2"/>
  <c r="A1693" i="7" s="1"/>
  <c r="A1685" i="2"/>
  <c r="A1685" i="3" s="1"/>
  <c r="B1685" i="2"/>
  <c r="A1685" i="7" s="1"/>
  <c r="A1677" i="2"/>
  <c r="A1677" i="3" s="1"/>
  <c r="B1677" i="2"/>
  <c r="A1677" i="7" s="1"/>
  <c r="A1669" i="2"/>
  <c r="A1669" i="3" s="1"/>
  <c r="B1669" i="2"/>
  <c r="A1669" i="7" s="1"/>
  <c r="A1661" i="2"/>
  <c r="A1661" i="3" s="1"/>
  <c r="B1661" i="2"/>
  <c r="A1661" i="7" s="1"/>
  <c r="A1645" i="2"/>
  <c r="A1645" i="3" s="1"/>
  <c r="E1645" i="3" s="1"/>
  <c r="B1645" i="2"/>
  <c r="A1645" i="7" s="1"/>
  <c r="A1637" i="2"/>
  <c r="A1637" i="3" s="1"/>
  <c r="E1637" i="3" s="1"/>
  <c r="B1637" i="2"/>
  <c r="A1637" i="7" s="1"/>
  <c r="A1629" i="2"/>
  <c r="A1629" i="3" s="1"/>
  <c r="B1629" i="2"/>
  <c r="A1629" i="7" s="1"/>
  <c r="A1621" i="2"/>
  <c r="A1621" i="3" s="1"/>
  <c r="B1621" i="2"/>
  <c r="A1621" i="7" s="1"/>
  <c r="A1613" i="2"/>
  <c r="A1613" i="3" s="1"/>
  <c r="E1613" i="3" s="1"/>
  <c r="B1613" i="2"/>
  <c r="A1613" i="7" s="1"/>
  <c r="A1605" i="2"/>
  <c r="A1605" i="3" s="1"/>
  <c r="B1605" i="2"/>
  <c r="A1605" i="7" s="1"/>
  <c r="A1593" i="2"/>
  <c r="A1593" i="3" s="1"/>
  <c r="B1593" i="2"/>
  <c r="A1593" i="7" s="1"/>
  <c r="A1573" i="2"/>
  <c r="A1573" i="3" s="1"/>
  <c r="E1573" i="3" s="1"/>
  <c r="B1573" i="2"/>
  <c r="A1573" i="7" s="1"/>
  <c r="A1561" i="2"/>
  <c r="A1561" i="3" s="1"/>
  <c r="E1561" i="3" s="1"/>
  <c r="B1561" i="2"/>
  <c r="A1561" i="7" s="1"/>
  <c r="A1551" i="2"/>
  <c r="A1551" i="3" s="1"/>
  <c r="B1551" i="2"/>
  <c r="A1551" i="7" s="1"/>
  <c r="A1541" i="2"/>
  <c r="A1541" i="3" s="1"/>
  <c r="E1541" i="3" s="1"/>
  <c r="B1541" i="2"/>
  <c r="A1541" i="7" s="1"/>
  <c r="A1526" i="2"/>
  <c r="A1526" i="3" s="1"/>
  <c r="B1526" i="2"/>
  <c r="A1526" i="7" s="1"/>
  <c r="A1500" i="2"/>
  <c r="A1500" i="3" s="1"/>
  <c r="E1500" i="3" s="1"/>
  <c r="B1500" i="2"/>
  <c r="A1500" i="7" s="1"/>
  <c r="A1484" i="2"/>
  <c r="A1484" i="3" s="1"/>
  <c r="E1484" i="3" s="1"/>
  <c r="B1484" i="2"/>
  <c r="A1484" i="7" s="1"/>
  <c r="A1470" i="2"/>
  <c r="A1470" i="3" s="1"/>
  <c r="B1470" i="2"/>
  <c r="A1470" i="7" s="1"/>
  <c r="A1457" i="2"/>
  <c r="A1457" i="3" s="1"/>
  <c r="B1457" i="2"/>
  <c r="A1457" i="7" s="1"/>
  <c r="A1441" i="2"/>
  <c r="A1441" i="3" s="1"/>
  <c r="E1441" i="3" s="1"/>
  <c r="B1441" i="2"/>
  <c r="A1441" i="7" s="1"/>
  <c r="A1428" i="2"/>
  <c r="A1428" i="3" s="1"/>
  <c r="B1428" i="2"/>
  <c r="A1428" i="7" s="1"/>
  <c r="A1414" i="2"/>
  <c r="A1414" i="3" s="1"/>
  <c r="B1414" i="2"/>
  <c r="A1414" i="7" s="1"/>
  <c r="A1398" i="2"/>
  <c r="A1398" i="3" s="1"/>
  <c r="B1398" i="2"/>
  <c r="A1398" i="7" s="1"/>
  <c r="A1372" i="2"/>
  <c r="A1372" i="3" s="1"/>
  <c r="E1372" i="3" s="1"/>
  <c r="B1372" i="2"/>
  <c r="A1372" i="7" s="1"/>
  <c r="A1356" i="2"/>
  <c r="A1356" i="3" s="1"/>
  <c r="E1356" i="3" s="1"/>
  <c r="B1356" i="2"/>
  <c r="A1356" i="7" s="1"/>
  <c r="A1342" i="2"/>
  <c r="A1342" i="3" s="1"/>
  <c r="E1342" i="3" s="1"/>
  <c r="B1342" i="2"/>
  <c r="A1342" i="7" s="1"/>
  <c r="A1329" i="2"/>
  <c r="A1329" i="3" s="1"/>
  <c r="B1329" i="2"/>
  <c r="A1329" i="7" s="1"/>
  <c r="A1313" i="2"/>
  <c r="A1313" i="3" s="1"/>
  <c r="E1313" i="3" s="1"/>
  <c r="B1313" i="2"/>
  <c r="A1313" i="7" s="1"/>
  <c r="A1300" i="2"/>
  <c r="A1300" i="3" s="1"/>
  <c r="B1300" i="2"/>
  <c r="A1300" i="7" s="1"/>
  <c r="A1286" i="2"/>
  <c r="A1286" i="3" s="1"/>
  <c r="B1286" i="2"/>
  <c r="A1286" i="7" s="1"/>
  <c r="A1270" i="2"/>
  <c r="A1270" i="3" s="1"/>
  <c r="B1270" i="2"/>
  <c r="A1270" i="7" s="1"/>
  <c r="A1244" i="2"/>
  <c r="A1244" i="3" s="1"/>
  <c r="E1244" i="3" s="1"/>
  <c r="B1244" i="2"/>
  <c r="A1244" i="7" s="1"/>
  <c r="A1228" i="2"/>
  <c r="A1228" i="3" s="1"/>
  <c r="E1228" i="3" s="1"/>
  <c r="B1228" i="2"/>
  <c r="A1228" i="7" s="1"/>
  <c r="A1214" i="2"/>
  <c r="A1214" i="3" s="1"/>
  <c r="E1214" i="3" s="1"/>
  <c r="B1214" i="2"/>
  <c r="A1214" i="7" s="1"/>
  <c r="A1201" i="2"/>
  <c r="A1201" i="3" s="1"/>
  <c r="B1201" i="2"/>
  <c r="A1201" i="7" s="1"/>
  <c r="A4508" i="2"/>
  <c r="A4508" i="3" s="1"/>
  <c r="E4508" i="3" s="1"/>
  <c r="B4508" i="2"/>
  <c r="A4508" i="7" s="1"/>
  <c r="A4500" i="2"/>
  <c r="A4500" i="3" s="1"/>
  <c r="E4500" i="3" s="1"/>
  <c r="B4500" i="2"/>
  <c r="A4500" i="7" s="1"/>
  <c r="A4492" i="2"/>
  <c r="A4492" i="3" s="1"/>
  <c r="E4492" i="3" s="1"/>
  <c r="B4492" i="2"/>
  <c r="A4492" i="7" s="1"/>
  <c r="A4484" i="2"/>
  <c r="A4484" i="3" s="1"/>
  <c r="E4484" i="3" s="1"/>
  <c r="B4484" i="2"/>
  <c r="A4484" i="7" s="1"/>
  <c r="A4476" i="2"/>
  <c r="A4476" i="3" s="1"/>
  <c r="E4476" i="3" s="1"/>
  <c r="B4476" i="2"/>
  <c r="A4476" i="7" s="1"/>
  <c r="A4468" i="2"/>
  <c r="A4468" i="3" s="1"/>
  <c r="B4468" i="2"/>
  <c r="A4468" i="7" s="1"/>
  <c r="A4460" i="2"/>
  <c r="A4460" i="3" s="1"/>
  <c r="B4460" i="2"/>
  <c r="A4460" i="7" s="1"/>
  <c r="A4444" i="2"/>
  <c r="A4444" i="3" s="1"/>
  <c r="B4444" i="2"/>
  <c r="A4444" i="7" s="1"/>
  <c r="A4436" i="2"/>
  <c r="A4436" i="3" s="1"/>
  <c r="E4436" i="3" s="1"/>
  <c r="B4436" i="2"/>
  <c r="A4436" i="7" s="1"/>
  <c r="A4428" i="2"/>
  <c r="A4428" i="3" s="1"/>
  <c r="B4428" i="2"/>
  <c r="A4428" i="7" s="1"/>
  <c r="A4420" i="2"/>
  <c r="A4420" i="3" s="1"/>
  <c r="E4420" i="3" s="1"/>
  <c r="B4420" i="2"/>
  <c r="A4420" i="7" s="1"/>
  <c r="A4412" i="2"/>
  <c r="A4412" i="3" s="1"/>
  <c r="E4412" i="3" s="1"/>
  <c r="B4412" i="2"/>
  <c r="A4412" i="7" s="1"/>
  <c r="A4404" i="2"/>
  <c r="A4404" i="3" s="1"/>
  <c r="E4404" i="3" s="1"/>
  <c r="B4404" i="2"/>
  <c r="A4404" i="7" s="1"/>
  <c r="A4396" i="2"/>
  <c r="A4396" i="3" s="1"/>
  <c r="B4396" i="2"/>
  <c r="A4396" i="7" s="1"/>
  <c r="A4380" i="2"/>
  <c r="A4380" i="3" s="1"/>
  <c r="E4380" i="3" s="1"/>
  <c r="B4380" i="2"/>
  <c r="A4380" i="7" s="1"/>
  <c r="A4372" i="2"/>
  <c r="A4372" i="3" s="1"/>
  <c r="E4372" i="3" s="1"/>
  <c r="B4372" i="2"/>
  <c r="A4372" i="7" s="1"/>
  <c r="A4364" i="2"/>
  <c r="A4364" i="3" s="1"/>
  <c r="B4364" i="2"/>
  <c r="A4364" i="7" s="1"/>
  <c r="A4356" i="2"/>
  <c r="A4356" i="3" s="1"/>
  <c r="E4356" i="3" s="1"/>
  <c r="B4356" i="2"/>
  <c r="A4356" i="7" s="1"/>
  <c r="A4348" i="2"/>
  <c r="A4348" i="3" s="1"/>
  <c r="E4348" i="3" s="1"/>
  <c r="B4348" i="2"/>
  <c r="A4348" i="7" s="1"/>
  <c r="A4340" i="2"/>
  <c r="A4340" i="3" s="1"/>
  <c r="E4340" i="3" s="1"/>
  <c r="B4340" i="2"/>
  <c r="A4340" i="7" s="1"/>
  <c r="A4332" i="2"/>
  <c r="A4332" i="3" s="1"/>
  <c r="B4332" i="2"/>
  <c r="A4332" i="7" s="1"/>
  <c r="A4316" i="2"/>
  <c r="A4316" i="3" s="1"/>
  <c r="E4316" i="3" s="1"/>
  <c r="B4316" i="2"/>
  <c r="A4316" i="7" s="1"/>
  <c r="A4308" i="2"/>
  <c r="A4308" i="3" s="1"/>
  <c r="E4308" i="3" s="1"/>
  <c r="B4308" i="2"/>
  <c r="A4308" i="7" s="1"/>
  <c r="A4300" i="2"/>
  <c r="A4300" i="3" s="1"/>
  <c r="B4300" i="2"/>
  <c r="A4300" i="7" s="1"/>
  <c r="A4292" i="2"/>
  <c r="A4292" i="3" s="1"/>
  <c r="E4292" i="3" s="1"/>
  <c r="B4292" i="2"/>
  <c r="A4292" i="7" s="1"/>
  <c r="A4284" i="2"/>
  <c r="A4284" i="3" s="1"/>
  <c r="E4284" i="3" s="1"/>
  <c r="B4284" i="2"/>
  <c r="A4284" i="7" s="1"/>
  <c r="A4276" i="2"/>
  <c r="A4276" i="3" s="1"/>
  <c r="B4276" i="2"/>
  <c r="A4276" i="7" s="1"/>
  <c r="A4268" i="2"/>
  <c r="A4268" i="3" s="1"/>
  <c r="B4268" i="2"/>
  <c r="A4268" i="7" s="1"/>
  <c r="A4252" i="2"/>
  <c r="A4252" i="3" s="1"/>
  <c r="E4252" i="3" s="1"/>
  <c r="B4252" i="2"/>
  <c r="A4252" i="7" s="1"/>
  <c r="A4244" i="2"/>
  <c r="A4244" i="3" s="1"/>
  <c r="E4244" i="3" s="1"/>
  <c r="B4244" i="2"/>
  <c r="A4244" i="7" s="1"/>
  <c r="A4236" i="2"/>
  <c r="A4236" i="3" s="1"/>
  <c r="B4236" i="2"/>
  <c r="A4236" i="7" s="1"/>
  <c r="A4228" i="2"/>
  <c r="A4228" i="3" s="1"/>
  <c r="E4228" i="3" s="1"/>
  <c r="B4228" i="2"/>
  <c r="A4228" i="7" s="1"/>
  <c r="A4220" i="2"/>
  <c r="A4220" i="3" s="1"/>
  <c r="E4220" i="3" s="1"/>
  <c r="B4220" i="2"/>
  <c r="A4220" i="7" s="1"/>
  <c r="A4212" i="2"/>
  <c r="A4212" i="3" s="1"/>
  <c r="E4212" i="3" s="1"/>
  <c r="B4212" i="2"/>
  <c r="A4212" i="7" s="1"/>
  <c r="A4204" i="2"/>
  <c r="A4204" i="3" s="1"/>
  <c r="B4204" i="2"/>
  <c r="A4204" i="7" s="1"/>
  <c r="A4188" i="2"/>
  <c r="A4188" i="3" s="1"/>
  <c r="E4188" i="3" s="1"/>
  <c r="B4188" i="2"/>
  <c r="A4188" i="7" s="1"/>
  <c r="A4180" i="2"/>
  <c r="A4180" i="3" s="1"/>
  <c r="E4180" i="3" s="1"/>
  <c r="B4180" i="2"/>
  <c r="A4180" i="7" s="1"/>
  <c r="A4172" i="2"/>
  <c r="A4172" i="3" s="1"/>
  <c r="B4172" i="2"/>
  <c r="A4172" i="7" s="1"/>
  <c r="A4164" i="2"/>
  <c r="A4164" i="3" s="1"/>
  <c r="E4164" i="3" s="1"/>
  <c r="B4164" i="2"/>
  <c r="A4164" i="7" s="1"/>
  <c r="A4156" i="2"/>
  <c r="A4156" i="3" s="1"/>
  <c r="E4156" i="3" s="1"/>
  <c r="B4156" i="2"/>
  <c r="A4156" i="7" s="1"/>
  <c r="A4148" i="2"/>
  <c r="A4148" i="3" s="1"/>
  <c r="E4148" i="3" s="1"/>
  <c r="B4148" i="2"/>
  <c r="A4148" i="7" s="1"/>
  <c r="A4140" i="2"/>
  <c r="A4140" i="3" s="1"/>
  <c r="B4140" i="2"/>
  <c r="A4140" i="7" s="1"/>
  <c r="A4132" i="2"/>
  <c r="A4132" i="3" s="1"/>
  <c r="B4132" i="2"/>
  <c r="A4132" i="7" s="1"/>
  <c r="A4124" i="2"/>
  <c r="A4124" i="3" s="1"/>
  <c r="E4124" i="3" s="1"/>
  <c r="B4124" i="2"/>
  <c r="A4124" i="7" s="1"/>
  <c r="A4116" i="2"/>
  <c r="A4116" i="3" s="1"/>
  <c r="E4116" i="3" s="1"/>
  <c r="B4116" i="2"/>
  <c r="A4116" i="7" s="1"/>
  <c r="A4108" i="2"/>
  <c r="A4108" i="3" s="1"/>
  <c r="B4108" i="2"/>
  <c r="A4108" i="7" s="1"/>
  <c r="A4092" i="2"/>
  <c r="A4092" i="3" s="1"/>
  <c r="E4092" i="3" s="1"/>
  <c r="B4092" i="2"/>
  <c r="A4092" i="7" s="1"/>
  <c r="A4084" i="2"/>
  <c r="A4084" i="3" s="1"/>
  <c r="E4084" i="3" s="1"/>
  <c r="B4084" i="2"/>
  <c r="A4084" i="7" s="1"/>
  <c r="A4076" i="2"/>
  <c r="A4076" i="3" s="1"/>
  <c r="B4076" i="2"/>
  <c r="A4076" i="7" s="1"/>
  <c r="A4068" i="2"/>
  <c r="A4068" i="3" s="1"/>
  <c r="E4068" i="3" s="1"/>
  <c r="B4068" i="2"/>
  <c r="A4068" i="7" s="1"/>
  <c r="A4060" i="2"/>
  <c r="A4060" i="3" s="1"/>
  <c r="E4060" i="3" s="1"/>
  <c r="B4060" i="2"/>
  <c r="A4060" i="7" s="1"/>
  <c r="A4052" i="2"/>
  <c r="A4052" i="3" s="1"/>
  <c r="E4052" i="3" s="1"/>
  <c r="B4052" i="2"/>
  <c r="A4052" i="7" s="1"/>
  <c r="A4044" i="2"/>
  <c r="A4044" i="3" s="1"/>
  <c r="B4044" i="2"/>
  <c r="A4044" i="7" s="1"/>
  <c r="A4028" i="2"/>
  <c r="A4028" i="3" s="1"/>
  <c r="E4028" i="3" s="1"/>
  <c r="B4028" i="2"/>
  <c r="A4028" i="7" s="1"/>
  <c r="A4020" i="2"/>
  <c r="A4020" i="3" s="1"/>
  <c r="E4020" i="3" s="1"/>
  <c r="B4020" i="2"/>
  <c r="A4020" i="7" s="1"/>
  <c r="A4012" i="2"/>
  <c r="A4012" i="3" s="1"/>
  <c r="E4012" i="3" s="1"/>
  <c r="B4012" i="2"/>
  <c r="A4012" i="7" s="1"/>
  <c r="A4004" i="2"/>
  <c r="A4004" i="3" s="1"/>
  <c r="E4004" i="3" s="1"/>
  <c r="B4004" i="2"/>
  <c r="A4004" i="7" s="1"/>
  <c r="A3996" i="2"/>
  <c r="A3996" i="3" s="1"/>
  <c r="E3996" i="3" s="1"/>
  <c r="B3996" i="2"/>
  <c r="A3996" i="7" s="1"/>
  <c r="A3988" i="2"/>
  <c r="A3988" i="3" s="1"/>
  <c r="B3988" i="2"/>
  <c r="A3988" i="7" s="1"/>
  <c r="A3980" i="2"/>
  <c r="A3980" i="3" s="1"/>
  <c r="B3980" i="2"/>
  <c r="A3980" i="7" s="1"/>
  <c r="A3964" i="2"/>
  <c r="A3964" i="3" s="1"/>
  <c r="B3964" i="2"/>
  <c r="A3964" i="7" s="1"/>
  <c r="A3956" i="2"/>
  <c r="A3956" i="3" s="1"/>
  <c r="E3956" i="3" s="1"/>
  <c r="B3956" i="2"/>
  <c r="A3956" i="7" s="1"/>
  <c r="A3948" i="2"/>
  <c r="A3948" i="3" s="1"/>
  <c r="B3948" i="2"/>
  <c r="A3948" i="7" s="1"/>
  <c r="A3940" i="2"/>
  <c r="A3940" i="3" s="1"/>
  <c r="E3940" i="3" s="1"/>
  <c r="B3940" i="2"/>
  <c r="A3940" i="7" s="1"/>
  <c r="A3932" i="2"/>
  <c r="A3932" i="3" s="1"/>
  <c r="E3932" i="3" s="1"/>
  <c r="B3932" i="2"/>
  <c r="A3932" i="7" s="1"/>
  <c r="A3924" i="2"/>
  <c r="A3924" i="3" s="1"/>
  <c r="E3924" i="3" s="1"/>
  <c r="B3924" i="2"/>
  <c r="A3924" i="7" s="1"/>
  <c r="A3916" i="2"/>
  <c r="A3916" i="3" s="1"/>
  <c r="B3916" i="2"/>
  <c r="A3916" i="7" s="1"/>
  <c r="A3900" i="2"/>
  <c r="A3900" i="3" s="1"/>
  <c r="E3900" i="3" s="1"/>
  <c r="B3900" i="2"/>
  <c r="A3900" i="7" s="1"/>
  <c r="A3892" i="2"/>
  <c r="A3892" i="3" s="1"/>
  <c r="E3892" i="3" s="1"/>
  <c r="B3892" i="2"/>
  <c r="A3892" i="7" s="1"/>
  <c r="A3884" i="2"/>
  <c r="A3884" i="3" s="1"/>
  <c r="B3884" i="2"/>
  <c r="A3884" i="7" s="1"/>
  <c r="A3876" i="2"/>
  <c r="A3876" i="3" s="1"/>
  <c r="E3876" i="3" s="1"/>
  <c r="B3876" i="2"/>
  <c r="A3876" i="7" s="1"/>
  <c r="A3868" i="2"/>
  <c r="A3868" i="3" s="1"/>
  <c r="E3868" i="3" s="1"/>
  <c r="B3868" i="2"/>
  <c r="A3868" i="7" s="1"/>
  <c r="A3860" i="2"/>
  <c r="A3860" i="3" s="1"/>
  <c r="E3860" i="3" s="1"/>
  <c r="B3860" i="2"/>
  <c r="A3860" i="7" s="1"/>
  <c r="A3852" i="2"/>
  <c r="A3852" i="3" s="1"/>
  <c r="B3852" i="2"/>
  <c r="A3852" i="7" s="1"/>
  <c r="A3836" i="2"/>
  <c r="A3836" i="3" s="1"/>
  <c r="E3836" i="3" s="1"/>
  <c r="B3836" i="2"/>
  <c r="A3836" i="7" s="1"/>
  <c r="A3828" i="2"/>
  <c r="A3828" i="3" s="1"/>
  <c r="E3828" i="3" s="1"/>
  <c r="B3828" i="2"/>
  <c r="A3828" i="7" s="1"/>
  <c r="A3820" i="2"/>
  <c r="A3820" i="3" s="1"/>
  <c r="B3820" i="2"/>
  <c r="A3820" i="7" s="1"/>
  <c r="A3812" i="2"/>
  <c r="A3812" i="3" s="1"/>
  <c r="E3812" i="3" s="1"/>
  <c r="B3812" i="2"/>
  <c r="A3812" i="7" s="1"/>
  <c r="A3804" i="2"/>
  <c r="A3804" i="3" s="1"/>
  <c r="E3804" i="3" s="1"/>
  <c r="B3804" i="2"/>
  <c r="A3804" i="7" s="1"/>
  <c r="A3796" i="2"/>
  <c r="A3796" i="3" s="1"/>
  <c r="B3796" i="2"/>
  <c r="A3796" i="7" s="1"/>
  <c r="A3788" i="2"/>
  <c r="A3788" i="3" s="1"/>
  <c r="B3788" i="2"/>
  <c r="A3788" i="7" s="1"/>
  <c r="A3772" i="2"/>
  <c r="A3772" i="3" s="1"/>
  <c r="E3772" i="3" s="1"/>
  <c r="B3772" i="2"/>
  <c r="A3772" i="7" s="1"/>
  <c r="A3764" i="2"/>
  <c r="A3764" i="3" s="1"/>
  <c r="E3764" i="3" s="1"/>
  <c r="B3764" i="2"/>
  <c r="A3764" i="7" s="1"/>
  <c r="A3756" i="2"/>
  <c r="A3756" i="3" s="1"/>
  <c r="E3756" i="3" s="1"/>
  <c r="B3756" i="2"/>
  <c r="A3756" i="7" s="1"/>
  <c r="A3748" i="2"/>
  <c r="A3748" i="3" s="1"/>
  <c r="E3748" i="3" s="1"/>
  <c r="B3748" i="2"/>
  <c r="A3748" i="7" s="1"/>
  <c r="A3740" i="2"/>
  <c r="A3740" i="3" s="1"/>
  <c r="E3740" i="3" s="1"/>
  <c r="B3740" i="2"/>
  <c r="A3740" i="7" s="1"/>
  <c r="A3732" i="2"/>
  <c r="A3732" i="3" s="1"/>
  <c r="E3732" i="3" s="1"/>
  <c r="B3732" i="2"/>
  <c r="A3732" i="7" s="1"/>
  <c r="A3724" i="2"/>
  <c r="A3724" i="3" s="1"/>
  <c r="B3724" i="2"/>
  <c r="A3724" i="7" s="1"/>
  <c r="A3708" i="2"/>
  <c r="A3708" i="3" s="1"/>
  <c r="E3708" i="3" s="1"/>
  <c r="B3708" i="2"/>
  <c r="A3708" i="7" s="1"/>
  <c r="A3700" i="2"/>
  <c r="A3700" i="3" s="1"/>
  <c r="E3700" i="3" s="1"/>
  <c r="B3700" i="2"/>
  <c r="A3700" i="7" s="1"/>
  <c r="A3692" i="2"/>
  <c r="A3692" i="3" s="1"/>
  <c r="B3692" i="2"/>
  <c r="A3692" i="7" s="1"/>
  <c r="A3684" i="2"/>
  <c r="A3684" i="3" s="1"/>
  <c r="E3684" i="3" s="1"/>
  <c r="B3684" i="2"/>
  <c r="A3684" i="7" s="1"/>
  <c r="A3676" i="2"/>
  <c r="A3676" i="3" s="1"/>
  <c r="B3676" i="2"/>
  <c r="A3676" i="7" s="1"/>
  <c r="A3668" i="2"/>
  <c r="A3668" i="3" s="1"/>
  <c r="E3668" i="3" s="1"/>
  <c r="B3668" i="2"/>
  <c r="A3668" i="7" s="1"/>
  <c r="A3660" i="2"/>
  <c r="A3660" i="3" s="1"/>
  <c r="B3660" i="2"/>
  <c r="A3660" i="7" s="1"/>
  <c r="A3644" i="2"/>
  <c r="A3644" i="3" s="1"/>
  <c r="E3644" i="3" s="1"/>
  <c r="B3644" i="2"/>
  <c r="A3644" i="7" s="1"/>
  <c r="A3636" i="2"/>
  <c r="A3636" i="3" s="1"/>
  <c r="E3636" i="3" s="1"/>
  <c r="B3636" i="2"/>
  <c r="A3636" i="7" s="1"/>
  <c r="A3628" i="2"/>
  <c r="A3628" i="3" s="1"/>
  <c r="E3628" i="3" s="1"/>
  <c r="B3628" i="2"/>
  <c r="A3628" i="7" s="1"/>
  <c r="A3620" i="2"/>
  <c r="A3620" i="3" s="1"/>
  <c r="E3620" i="3" s="1"/>
  <c r="B3620" i="2"/>
  <c r="A3620" i="7" s="1"/>
  <c r="A3612" i="2"/>
  <c r="A3612" i="3" s="1"/>
  <c r="E3612" i="3" s="1"/>
  <c r="B3612" i="2"/>
  <c r="A3612" i="7" s="1"/>
  <c r="A3604" i="2"/>
  <c r="A3604" i="3" s="1"/>
  <c r="B3604" i="2"/>
  <c r="A3604" i="7" s="1"/>
  <c r="A3596" i="2"/>
  <c r="A3596" i="3" s="1"/>
  <c r="B3596" i="2"/>
  <c r="A3596" i="7" s="1"/>
  <c r="A3580" i="2"/>
  <c r="A3580" i="3" s="1"/>
  <c r="E3580" i="3" s="1"/>
  <c r="B3580" i="2"/>
  <c r="A3580" i="7" s="1"/>
  <c r="A3572" i="2"/>
  <c r="A3572" i="3" s="1"/>
  <c r="E3572" i="3" s="1"/>
  <c r="B3572" i="2"/>
  <c r="A3572" i="7" s="1"/>
  <c r="A3564" i="2"/>
  <c r="A3564" i="3" s="1"/>
  <c r="B3564" i="2"/>
  <c r="A3564" i="7" s="1"/>
  <c r="A3556" i="2"/>
  <c r="A3556" i="3" s="1"/>
  <c r="E3556" i="3" s="1"/>
  <c r="B3556" i="2"/>
  <c r="A3556" i="7" s="1"/>
  <c r="A3548" i="2"/>
  <c r="A3548" i="3" s="1"/>
  <c r="E3548" i="3" s="1"/>
  <c r="B3548" i="2"/>
  <c r="A3548" i="7" s="1"/>
  <c r="A3540" i="2"/>
  <c r="A3540" i="3" s="1"/>
  <c r="E3540" i="3" s="1"/>
  <c r="B3540" i="2"/>
  <c r="A3540" i="7" s="1"/>
  <c r="A3532" i="2"/>
  <c r="A3532" i="3" s="1"/>
  <c r="B3532" i="2"/>
  <c r="A3532" i="7" s="1"/>
  <c r="A3516" i="2"/>
  <c r="A3516" i="3" s="1"/>
  <c r="E3516" i="3" s="1"/>
  <c r="B3516" i="2"/>
  <c r="A3516" i="7" s="1"/>
  <c r="A3508" i="2"/>
  <c r="A3508" i="3" s="1"/>
  <c r="B3508" i="2"/>
  <c r="A3508" i="7" s="1"/>
  <c r="A3500" i="2"/>
  <c r="A3500" i="3" s="1"/>
  <c r="E3500" i="3" s="1"/>
  <c r="B3500" i="2"/>
  <c r="A3500" i="7" s="1"/>
  <c r="A3492" i="2"/>
  <c r="A3492" i="3" s="1"/>
  <c r="E3492" i="3" s="1"/>
  <c r="B3492" i="2"/>
  <c r="A3492" i="7" s="1"/>
  <c r="A3484" i="2"/>
  <c r="A3484" i="3" s="1"/>
  <c r="E3484" i="3" s="1"/>
  <c r="B3484" i="2"/>
  <c r="A3484" i="7" s="1"/>
  <c r="A3476" i="2"/>
  <c r="A3476" i="3" s="1"/>
  <c r="E3476" i="3" s="1"/>
  <c r="B3476" i="2"/>
  <c r="A3476" i="7" s="1"/>
  <c r="A3468" i="2"/>
  <c r="A3468" i="3" s="1"/>
  <c r="B3468" i="2"/>
  <c r="A3468" i="7" s="1"/>
  <c r="A3452" i="2"/>
  <c r="A3452" i="3" s="1"/>
  <c r="E3452" i="3" s="1"/>
  <c r="B3452" i="2"/>
  <c r="A3452" i="7" s="1"/>
  <c r="A3444" i="2"/>
  <c r="A3444" i="3" s="1"/>
  <c r="E3444" i="3" s="1"/>
  <c r="B3444" i="2"/>
  <c r="A3444" i="7" s="1"/>
  <c r="A3436" i="2"/>
  <c r="A3436" i="3" s="1"/>
  <c r="B3436" i="2"/>
  <c r="A3436" i="7" s="1"/>
  <c r="A3428" i="2"/>
  <c r="A3428" i="3" s="1"/>
  <c r="E3428" i="3" s="1"/>
  <c r="B3428" i="2"/>
  <c r="A3428" i="7" s="1"/>
  <c r="A3420" i="2"/>
  <c r="A3420" i="3" s="1"/>
  <c r="E3420" i="3" s="1"/>
  <c r="B3420" i="2"/>
  <c r="A3420" i="7" s="1"/>
  <c r="A3412" i="2"/>
  <c r="A3412" i="3" s="1"/>
  <c r="B3412" i="2"/>
  <c r="A3412" i="7" s="1"/>
  <c r="A3404" i="2"/>
  <c r="A3404" i="3" s="1"/>
  <c r="B3404" i="2"/>
  <c r="A3404" i="7" s="1"/>
  <c r="A3388" i="2"/>
  <c r="A3388" i="3" s="1"/>
  <c r="E3388" i="3" s="1"/>
  <c r="B3388" i="2"/>
  <c r="A3388" i="7" s="1"/>
  <c r="A3380" i="2"/>
  <c r="A3380" i="3" s="1"/>
  <c r="E3380" i="3" s="1"/>
  <c r="B3380" i="2"/>
  <c r="A3380" i="7" s="1"/>
  <c r="A3372" i="2"/>
  <c r="A3372" i="3" s="1"/>
  <c r="B3372" i="2"/>
  <c r="A3372" i="7" s="1"/>
  <c r="A3364" i="2"/>
  <c r="A3364" i="3" s="1"/>
  <c r="B3364" i="2"/>
  <c r="A3364" i="7" s="1"/>
  <c r="A3356" i="2"/>
  <c r="A3356" i="3" s="1"/>
  <c r="E3356" i="3" s="1"/>
  <c r="B3356" i="2"/>
  <c r="A3356" i="7" s="1"/>
  <c r="A3348" i="2"/>
  <c r="A3348" i="3" s="1"/>
  <c r="E3348" i="3" s="1"/>
  <c r="B3348" i="2"/>
  <c r="A3348" i="7" s="1"/>
  <c r="A3340" i="2"/>
  <c r="A3340" i="3" s="1"/>
  <c r="B3340" i="2"/>
  <c r="A3340" i="7" s="1"/>
  <c r="A3324" i="2"/>
  <c r="A3324" i="3" s="1"/>
  <c r="E3324" i="3" s="1"/>
  <c r="B3324" i="2"/>
  <c r="A3324" i="7" s="1"/>
  <c r="A3316" i="2"/>
  <c r="A3316" i="3" s="1"/>
  <c r="B3316" i="2"/>
  <c r="A3316" i="7" s="1"/>
  <c r="A3308" i="2"/>
  <c r="A3308" i="3" s="1"/>
  <c r="B3308" i="2"/>
  <c r="A3308" i="7" s="1"/>
  <c r="A3300" i="2"/>
  <c r="A3300" i="3" s="1"/>
  <c r="E3300" i="3" s="1"/>
  <c r="B3300" i="2"/>
  <c r="A3300" i="7" s="1"/>
  <c r="A3292" i="2"/>
  <c r="A3292" i="3" s="1"/>
  <c r="E3292" i="3" s="1"/>
  <c r="B3292" i="2"/>
  <c r="A3292" i="7" s="1"/>
  <c r="A3284" i="2"/>
  <c r="A3284" i="3" s="1"/>
  <c r="E3284" i="3" s="1"/>
  <c r="B3284" i="2"/>
  <c r="A3284" i="7" s="1"/>
  <c r="A3276" i="2"/>
  <c r="A3276" i="3" s="1"/>
  <c r="B3276" i="2"/>
  <c r="A3276" i="7" s="1"/>
  <c r="A3260" i="2"/>
  <c r="A3260" i="3" s="1"/>
  <c r="E3260" i="3" s="1"/>
  <c r="B3260" i="2"/>
  <c r="A3260" i="7" s="1"/>
  <c r="A3252" i="2"/>
  <c r="A3252" i="3" s="1"/>
  <c r="E3252" i="3" s="1"/>
  <c r="B3252" i="2"/>
  <c r="A3252" i="7" s="1"/>
  <c r="A3244" i="2"/>
  <c r="A3244" i="3" s="1"/>
  <c r="E3244" i="3" s="1"/>
  <c r="B3244" i="2"/>
  <c r="A3244" i="7" s="1"/>
  <c r="A3236" i="2"/>
  <c r="A3236" i="3" s="1"/>
  <c r="E3236" i="3" s="1"/>
  <c r="B3236" i="2"/>
  <c r="A3236" i="7" s="1"/>
  <c r="A3228" i="2"/>
  <c r="A3228" i="3" s="1"/>
  <c r="E3228" i="3" s="1"/>
  <c r="B3228" i="2"/>
  <c r="A3228" i="7" s="1"/>
  <c r="A3220" i="2"/>
  <c r="A3220" i="3" s="1"/>
  <c r="B3220" i="2"/>
  <c r="A3220" i="7" s="1"/>
  <c r="A3212" i="2"/>
  <c r="A3212" i="3" s="1"/>
  <c r="B3212" i="2"/>
  <c r="A3212" i="7" s="1"/>
  <c r="A3196" i="2"/>
  <c r="A3196" i="3" s="1"/>
  <c r="E3196" i="3" s="1"/>
  <c r="B3196" i="2"/>
  <c r="A3196" i="7" s="1"/>
  <c r="A3188" i="2"/>
  <c r="A3188" i="3" s="1"/>
  <c r="E3188" i="3" s="1"/>
  <c r="B3188" i="2"/>
  <c r="A3188" i="7" s="1"/>
  <c r="A3180" i="2"/>
  <c r="A3180" i="3" s="1"/>
  <c r="B3180" i="2"/>
  <c r="A3180" i="7" s="1"/>
  <c r="A3172" i="2"/>
  <c r="A3172" i="3" s="1"/>
  <c r="E3172" i="3" s="1"/>
  <c r="B3172" i="2"/>
  <c r="A3172" i="7" s="1"/>
  <c r="A3164" i="2"/>
  <c r="A3164" i="3" s="1"/>
  <c r="E3164" i="3" s="1"/>
  <c r="B3164" i="2"/>
  <c r="A3164" i="7" s="1"/>
  <c r="A3156" i="2"/>
  <c r="A3156" i="3" s="1"/>
  <c r="E3156" i="3" s="1"/>
  <c r="B3156" i="2"/>
  <c r="A3156" i="7" s="1"/>
  <c r="A3148" i="2"/>
  <c r="A3148" i="3" s="1"/>
  <c r="B3148" i="2"/>
  <c r="A3148" i="7" s="1"/>
  <c r="A3132" i="2"/>
  <c r="A3132" i="3" s="1"/>
  <c r="E3132" i="3" s="1"/>
  <c r="B3132" i="2"/>
  <c r="A3132" i="7" s="1"/>
  <c r="A3124" i="2"/>
  <c r="A3124" i="3" s="1"/>
  <c r="E3124" i="3" s="1"/>
  <c r="B3124" i="2"/>
  <c r="A3124" i="7" s="1"/>
  <c r="A3116" i="2"/>
  <c r="A3116" i="3" s="1"/>
  <c r="B3116" i="2"/>
  <c r="A3116" i="7" s="1"/>
  <c r="A3108" i="2"/>
  <c r="A3108" i="3" s="1"/>
  <c r="E3108" i="3" s="1"/>
  <c r="B3108" i="2"/>
  <c r="A3108" i="7" s="1"/>
  <c r="A3100" i="2"/>
  <c r="A3100" i="3" s="1"/>
  <c r="E3100" i="3" s="1"/>
  <c r="B3100" i="2"/>
  <c r="A3100" i="7" s="1"/>
  <c r="A3092" i="2"/>
  <c r="A3092" i="3" s="1"/>
  <c r="E3092" i="3" s="1"/>
  <c r="B3092" i="2"/>
  <c r="A3092" i="7" s="1"/>
  <c r="A3084" i="2"/>
  <c r="A3084" i="3" s="1"/>
  <c r="B3084" i="2"/>
  <c r="A3084" i="7" s="1"/>
  <c r="A3068" i="2"/>
  <c r="A3068" i="3" s="1"/>
  <c r="E3068" i="3" s="1"/>
  <c r="B3068" i="2"/>
  <c r="A3068" i="7" s="1"/>
  <c r="A3060" i="2"/>
  <c r="A3060" i="3" s="1"/>
  <c r="E3060" i="3" s="1"/>
  <c r="B3060" i="2"/>
  <c r="A3060" i="7" s="1"/>
  <c r="A3052" i="2"/>
  <c r="A3052" i="3" s="1"/>
  <c r="E3052" i="3" s="1"/>
  <c r="B3052" i="2"/>
  <c r="A3052" i="7" s="1"/>
  <c r="A3044" i="2"/>
  <c r="A3044" i="3" s="1"/>
  <c r="E3044" i="3" s="1"/>
  <c r="B3044" i="2"/>
  <c r="A3044" i="7" s="1"/>
  <c r="A3036" i="2"/>
  <c r="A3036" i="3" s="1"/>
  <c r="E3036" i="3" s="1"/>
  <c r="B3036" i="2"/>
  <c r="A3036" i="7" s="1"/>
  <c r="A3028" i="2"/>
  <c r="A3028" i="3" s="1"/>
  <c r="B3028" i="2"/>
  <c r="A3028" i="7" s="1"/>
  <c r="A3020" i="2"/>
  <c r="A3020" i="3" s="1"/>
  <c r="B3020" i="2"/>
  <c r="A3020" i="7" s="1"/>
  <c r="A3004" i="2"/>
  <c r="A3004" i="3" s="1"/>
  <c r="E3004" i="3" s="1"/>
  <c r="B3004" i="2"/>
  <c r="A3004" i="7" s="1"/>
  <c r="A2996" i="2"/>
  <c r="A2996" i="3" s="1"/>
  <c r="E2996" i="3" s="1"/>
  <c r="B2996" i="2"/>
  <c r="A2996" i="7" s="1"/>
  <c r="A2988" i="2"/>
  <c r="A2988" i="3" s="1"/>
  <c r="E2988" i="3" s="1"/>
  <c r="B2988" i="2"/>
  <c r="A2988" i="7" s="1"/>
  <c r="A2980" i="2"/>
  <c r="A2980" i="3" s="1"/>
  <c r="E2980" i="3" s="1"/>
  <c r="B2980" i="2"/>
  <c r="A2980" i="7" s="1"/>
  <c r="A2972" i="2"/>
  <c r="A2972" i="3" s="1"/>
  <c r="E2972" i="3" s="1"/>
  <c r="B2972" i="2"/>
  <c r="A2972" i="7" s="1"/>
  <c r="A2964" i="2"/>
  <c r="A2964" i="3" s="1"/>
  <c r="E2964" i="3" s="1"/>
  <c r="B2964" i="2"/>
  <c r="A2964" i="7" s="1"/>
  <c r="A2956" i="2"/>
  <c r="A2956" i="3" s="1"/>
  <c r="B2956" i="2"/>
  <c r="A2956" i="7" s="1"/>
  <c r="A2940" i="2"/>
  <c r="A2940" i="3" s="1"/>
  <c r="E2940" i="3" s="1"/>
  <c r="B2940" i="2"/>
  <c r="A2940" i="7" s="1"/>
  <c r="A2932" i="2"/>
  <c r="A2932" i="3" s="1"/>
  <c r="B2932" i="2"/>
  <c r="A2932" i="7" s="1"/>
  <c r="A2924" i="2"/>
  <c r="A2924" i="3" s="1"/>
  <c r="B2924" i="2"/>
  <c r="A2924" i="7" s="1"/>
  <c r="A2916" i="2"/>
  <c r="A2916" i="3" s="1"/>
  <c r="E2916" i="3" s="1"/>
  <c r="B2916" i="2"/>
  <c r="A2916" i="7" s="1"/>
  <c r="A2908" i="2"/>
  <c r="A2908" i="3" s="1"/>
  <c r="E2908" i="3" s="1"/>
  <c r="B2908" i="2"/>
  <c r="A2908" i="7" s="1"/>
  <c r="A2900" i="2"/>
  <c r="A2900" i="3" s="1"/>
  <c r="E2900" i="3" s="1"/>
  <c r="B2900" i="2"/>
  <c r="A2900" i="7" s="1"/>
  <c r="A2892" i="2"/>
  <c r="A2892" i="3" s="1"/>
  <c r="B2892" i="2"/>
  <c r="A2892" i="7" s="1"/>
  <c r="A2876" i="2"/>
  <c r="A2876" i="3" s="1"/>
  <c r="E2876" i="3" s="1"/>
  <c r="B2876" i="2"/>
  <c r="A2876" i="7" s="1"/>
  <c r="A2868" i="2"/>
  <c r="A2868" i="3" s="1"/>
  <c r="E2868" i="3" s="1"/>
  <c r="B2868" i="2"/>
  <c r="A2868" i="7" s="1"/>
  <c r="A2860" i="2"/>
  <c r="A2860" i="3" s="1"/>
  <c r="E2860" i="3" s="1"/>
  <c r="B2860" i="2"/>
  <c r="A2860" i="7" s="1"/>
  <c r="A2852" i="2"/>
  <c r="A2852" i="3" s="1"/>
  <c r="E2852" i="3" s="1"/>
  <c r="B2852" i="2"/>
  <c r="A2852" i="7" s="1"/>
  <c r="A2844" i="2"/>
  <c r="A2844" i="3" s="1"/>
  <c r="E2844" i="3" s="1"/>
  <c r="B2844" i="2"/>
  <c r="A2844" i="7" s="1"/>
  <c r="A2836" i="2"/>
  <c r="A2836" i="3" s="1"/>
  <c r="E2836" i="3" s="1"/>
  <c r="B2836" i="2"/>
  <c r="A2836" i="7" s="1"/>
  <c r="A2828" i="2"/>
  <c r="A2828" i="3" s="1"/>
  <c r="B2828" i="2"/>
  <c r="A2828" i="7" s="1"/>
  <c r="A2812" i="2"/>
  <c r="A2812" i="3" s="1"/>
  <c r="B2812" i="2"/>
  <c r="A2812" i="7" s="1"/>
  <c r="A2804" i="2"/>
  <c r="A2804" i="3" s="1"/>
  <c r="E2804" i="3" s="1"/>
  <c r="B2804" i="2"/>
  <c r="A2804" i="7" s="1"/>
  <c r="A2796" i="2"/>
  <c r="A2796" i="3" s="1"/>
  <c r="B2796" i="2"/>
  <c r="A2796" i="7" s="1"/>
  <c r="A2788" i="2"/>
  <c r="A2788" i="3" s="1"/>
  <c r="E2788" i="3" s="1"/>
  <c r="B2788" i="2"/>
  <c r="A2788" i="7" s="1"/>
  <c r="A2780" i="2"/>
  <c r="A2780" i="3" s="1"/>
  <c r="E2780" i="3" s="1"/>
  <c r="B2780" i="2"/>
  <c r="A2780" i="7" s="1"/>
  <c r="A2772" i="2"/>
  <c r="A2772" i="3" s="1"/>
  <c r="E2772" i="3" s="1"/>
  <c r="B2772" i="2"/>
  <c r="A2772" i="7" s="1"/>
  <c r="A2764" i="2"/>
  <c r="A2764" i="3" s="1"/>
  <c r="B2764" i="2"/>
  <c r="A2764" i="7" s="1"/>
  <c r="A2748" i="2"/>
  <c r="A2748" i="3" s="1"/>
  <c r="E2748" i="3" s="1"/>
  <c r="B2748" i="2"/>
  <c r="A2748" i="7" s="1"/>
  <c r="A2740" i="2"/>
  <c r="A2740" i="3" s="1"/>
  <c r="E2740" i="3" s="1"/>
  <c r="B2740" i="2"/>
  <c r="A2740" i="7" s="1"/>
  <c r="A2732" i="2"/>
  <c r="A2732" i="3" s="1"/>
  <c r="E2732" i="3" s="1"/>
  <c r="B2732" i="2"/>
  <c r="A2732" i="7" s="1"/>
  <c r="A2724" i="2"/>
  <c r="A2724" i="3" s="1"/>
  <c r="E2724" i="3" s="1"/>
  <c r="B2724" i="2"/>
  <c r="A2724" i="7" s="1"/>
  <c r="A2716" i="2"/>
  <c r="A2716" i="3" s="1"/>
  <c r="B2716" i="2"/>
  <c r="A2716" i="7" s="1"/>
  <c r="A2708" i="2"/>
  <c r="A2708" i="3" s="1"/>
  <c r="E2708" i="3" s="1"/>
  <c r="B2708" i="2"/>
  <c r="A2708" i="7" s="1"/>
  <c r="A2700" i="2"/>
  <c r="A2700" i="3" s="1"/>
  <c r="B2700" i="2"/>
  <c r="A2700" i="7" s="1"/>
  <c r="A2684" i="2"/>
  <c r="A2684" i="3" s="1"/>
  <c r="E2684" i="3" s="1"/>
  <c r="B2684" i="2"/>
  <c r="A2684" i="7" s="1"/>
  <c r="A2676" i="2"/>
  <c r="A2676" i="3" s="1"/>
  <c r="E2676" i="3" s="1"/>
  <c r="B2676" i="2"/>
  <c r="A2676" i="7" s="1"/>
  <c r="A2668" i="2"/>
  <c r="A2668" i="3" s="1"/>
  <c r="E2668" i="3" s="1"/>
  <c r="B2668" i="2"/>
  <c r="A2668" i="7" s="1"/>
  <c r="A2660" i="2"/>
  <c r="A2660" i="3" s="1"/>
  <c r="E2660" i="3" s="1"/>
  <c r="B2660" i="2"/>
  <c r="A2660" i="7" s="1"/>
  <c r="A2652" i="2"/>
  <c r="A2652" i="3" s="1"/>
  <c r="E2652" i="3" s="1"/>
  <c r="B2652" i="2"/>
  <c r="A2652" i="7" s="1"/>
  <c r="A2644" i="2"/>
  <c r="A2644" i="3" s="1"/>
  <c r="B2644" i="2"/>
  <c r="A2644" i="7" s="1"/>
  <c r="A2636" i="2"/>
  <c r="A2636" i="3" s="1"/>
  <c r="B2636" i="2"/>
  <c r="A2636" i="7" s="1"/>
  <c r="A2620" i="2"/>
  <c r="A2620" i="3" s="1"/>
  <c r="E2620" i="3" s="1"/>
  <c r="B2620" i="2"/>
  <c r="A2620" i="7" s="1"/>
  <c r="A2612" i="2"/>
  <c r="A2612" i="3" s="1"/>
  <c r="E2612" i="3" s="1"/>
  <c r="B2612" i="2"/>
  <c r="A2612" i="7" s="1"/>
  <c r="A2604" i="2"/>
  <c r="A2604" i="3" s="1"/>
  <c r="B2604" i="2"/>
  <c r="A2604" i="7" s="1"/>
  <c r="A2596" i="2"/>
  <c r="A2596" i="3" s="1"/>
  <c r="E2596" i="3" s="1"/>
  <c r="B2596" i="2"/>
  <c r="A2596" i="7" s="1"/>
  <c r="A2588" i="2"/>
  <c r="A2588" i="3" s="1"/>
  <c r="E2588" i="3" s="1"/>
  <c r="B2588" i="2"/>
  <c r="A2588" i="7" s="1"/>
  <c r="A2580" i="2"/>
  <c r="A2580" i="3" s="1"/>
  <c r="E2580" i="3" s="1"/>
  <c r="B2580" i="2"/>
  <c r="A2580" i="7" s="1"/>
  <c r="A2572" i="2"/>
  <c r="A2572" i="3" s="1"/>
  <c r="B2572" i="2"/>
  <c r="A2572" i="7" s="1"/>
  <c r="A2556" i="2"/>
  <c r="A2556" i="3" s="1"/>
  <c r="E2556" i="3" s="1"/>
  <c r="B2556" i="2"/>
  <c r="A2556" i="7" s="1"/>
  <c r="A2548" i="2"/>
  <c r="A2548" i="3" s="1"/>
  <c r="E2548" i="3" s="1"/>
  <c r="B2548" i="2"/>
  <c r="A2548" i="7" s="1"/>
  <c r="A2540" i="2"/>
  <c r="A2540" i="3" s="1"/>
  <c r="B2540" i="2"/>
  <c r="A2540" i="7" s="1"/>
  <c r="A2532" i="2"/>
  <c r="A2532" i="3" s="1"/>
  <c r="E2532" i="3" s="1"/>
  <c r="B2532" i="2"/>
  <c r="A2532" i="7" s="1"/>
  <c r="A2524" i="2"/>
  <c r="A2524" i="3" s="1"/>
  <c r="E2524" i="3" s="1"/>
  <c r="B2524" i="2"/>
  <c r="A2524" i="7" s="1"/>
  <c r="A2516" i="2"/>
  <c r="A2516" i="3" s="1"/>
  <c r="E2516" i="3" s="1"/>
  <c r="B2516" i="2"/>
  <c r="A2516" i="7" s="1"/>
  <c r="A2508" i="2"/>
  <c r="A2508" i="3" s="1"/>
  <c r="B2508" i="2"/>
  <c r="A2508" i="7" s="1"/>
  <c r="A2492" i="2"/>
  <c r="A2492" i="3" s="1"/>
  <c r="E2492" i="3" s="1"/>
  <c r="B2492" i="2"/>
  <c r="A2492" i="7" s="1"/>
  <c r="A2484" i="2"/>
  <c r="A2484" i="3" s="1"/>
  <c r="E2484" i="3" s="1"/>
  <c r="B2484" i="2"/>
  <c r="A2484" i="7" s="1"/>
  <c r="A2476" i="2"/>
  <c r="A2476" i="3" s="1"/>
  <c r="E2476" i="3" s="1"/>
  <c r="B2476" i="2"/>
  <c r="A2476" i="7" s="1"/>
  <c r="A2468" i="2"/>
  <c r="A2468" i="3" s="1"/>
  <c r="E2468" i="3" s="1"/>
  <c r="B2468" i="2"/>
  <c r="A2468" i="7" s="1"/>
  <c r="A2460" i="2"/>
  <c r="A2460" i="3" s="1"/>
  <c r="E2460" i="3" s="1"/>
  <c r="B2460" i="2"/>
  <c r="A2460" i="7" s="1"/>
  <c r="A2452" i="2"/>
  <c r="A2452" i="3" s="1"/>
  <c r="B2452" i="2"/>
  <c r="A2452" i="7" s="1"/>
  <c r="A2444" i="2"/>
  <c r="A2444" i="3" s="1"/>
  <c r="B2444" i="2"/>
  <c r="A2444" i="7" s="1"/>
  <c r="A2428" i="2"/>
  <c r="A2428" i="3" s="1"/>
  <c r="E2428" i="3" s="1"/>
  <c r="B2428" i="2"/>
  <c r="A2428" i="7" s="1"/>
  <c r="A2420" i="2"/>
  <c r="A2420" i="3" s="1"/>
  <c r="E2420" i="3" s="1"/>
  <c r="B2420" i="2"/>
  <c r="A2420" i="7" s="1"/>
  <c r="A2412" i="2"/>
  <c r="A2412" i="3" s="1"/>
  <c r="B2412" i="2"/>
  <c r="A2412" i="7" s="1"/>
  <c r="A2404" i="2"/>
  <c r="A2404" i="3" s="1"/>
  <c r="B2404" i="2"/>
  <c r="A2404" i="7" s="1"/>
  <c r="A2396" i="2"/>
  <c r="A2396" i="3" s="1"/>
  <c r="E2396" i="3" s="1"/>
  <c r="B2396" i="2"/>
  <c r="A2396" i="7" s="1"/>
  <c r="A2388" i="2"/>
  <c r="A2388" i="3" s="1"/>
  <c r="E2388" i="3" s="1"/>
  <c r="B2388" i="2"/>
  <c r="A2388" i="7" s="1"/>
  <c r="A2380" i="2"/>
  <c r="A2380" i="3" s="1"/>
  <c r="B2380" i="2"/>
  <c r="A2380" i="7" s="1"/>
  <c r="A2364" i="2"/>
  <c r="A2364" i="3" s="1"/>
  <c r="E2364" i="3" s="1"/>
  <c r="B2364" i="2"/>
  <c r="A2364" i="7" s="1"/>
  <c r="A2356" i="2"/>
  <c r="A2356" i="3" s="1"/>
  <c r="B2356" i="2"/>
  <c r="A2356" i="7" s="1"/>
  <c r="A2348" i="2"/>
  <c r="A2348" i="3" s="1"/>
  <c r="B2348" i="2"/>
  <c r="A2348" i="7" s="1"/>
  <c r="A2340" i="2"/>
  <c r="A2340" i="3" s="1"/>
  <c r="E2340" i="3" s="1"/>
  <c r="B2340" i="2"/>
  <c r="A2340" i="7" s="1"/>
  <c r="A2332" i="2"/>
  <c r="A2332" i="3" s="1"/>
  <c r="B2332" i="2"/>
  <c r="A2332" i="7" s="1"/>
  <c r="A2324" i="2"/>
  <c r="A2324" i="3" s="1"/>
  <c r="E2324" i="3" s="1"/>
  <c r="B2324" i="2"/>
  <c r="A2324" i="7" s="1"/>
  <c r="A2316" i="2"/>
  <c r="A2316" i="3" s="1"/>
  <c r="B2316" i="2"/>
  <c r="A2316" i="7" s="1"/>
  <c r="A2300" i="2"/>
  <c r="A2300" i="3" s="1"/>
  <c r="E2300" i="3" s="1"/>
  <c r="B2300" i="2"/>
  <c r="A2300" i="7" s="1"/>
  <c r="A2292" i="2"/>
  <c r="A2292" i="3" s="1"/>
  <c r="E2292" i="3" s="1"/>
  <c r="B2292" i="2"/>
  <c r="A2292" i="7" s="1"/>
  <c r="A2284" i="2"/>
  <c r="A2284" i="3" s="1"/>
  <c r="E2284" i="3" s="1"/>
  <c r="B2284" i="2"/>
  <c r="A2284" i="7" s="1"/>
  <c r="A2276" i="2"/>
  <c r="A2276" i="3" s="1"/>
  <c r="E2276" i="3" s="1"/>
  <c r="B2276" i="2"/>
  <c r="A2276" i="7" s="1"/>
  <c r="A2268" i="2"/>
  <c r="A2268" i="3" s="1"/>
  <c r="E2268" i="3" s="1"/>
  <c r="B2268" i="2"/>
  <c r="A2268" i="7" s="1"/>
  <c r="A2260" i="2"/>
  <c r="A2260" i="3" s="1"/>
  <c r="B2260" i="2"/>
  <c r="A2260" i="7" s="1"/>
  <c r="A2252" i="2"/>
  <c r="A2252" i="3" s="1"/>
  <c r="B2252" i="2"/>
  <c r="A2252" i="7" s="1"/>
  <c r="A2236" i="2"/>
  <c r="A2236" i="3" s="1"/>
  <c r="E2236" i="3" s="1"/>
  <c r="B2236" i="2"/>
  <c r="A2236" i="7" s="1"/>
  <c r="A2228" i="2"/>
  <c r="A2228" i="3" s="1"/>
  <c r="E2228" i="3" s="1"/>
  <c r="B2228" i="2"/>
  <c r="A2228" i="7" s="1"/>
  <c r="A2220" i="2"/>
  <c r="A2220" i="3" s="1"/>
  <c r="E2220" i="3" s="1"/>
  <c r="B2220" i="2"/>
  <c r="A2220" i="7" s="1"/>
  <c r="A2212" i="2"/>
  <c r="A2212" i="3" s="1"/>
  <c r="E2212" i="3" s="1"/>
  <c r="B2212" i="2"/>
  <c r="A2212" i="7" s="1"/>
  <c r="A2204" i="2"/>
  <c r="A2204" i="3" s="1"/>
  <c r="E2204" i="3" s="1"/>
  <c r="B2204" i="2"/>
  <c r="A2204" i="7" s="1"/>
  <c r="A2196" i="2"/>
  <c r="A2196" i="3" s="1"/>
  <c r="E2196" i="3" s="1"/>
  <c r="B2196" i="2"/>
  <c r="A2196" i="7" s="1"/>
  <c r="A2188" i="2"/>
  <c r="A2188" i="3" s="1"/>
  <c r="B2188" i="2"/>
  <c r="A2188" i="7" s="1"/>
  <c r="A2172" i="2"/>
  <c r="A2172" i="3" s="1"/>
  <c r="E2172" i="3" s="1"/>
  <c r="B2172" i="2"/>
  <c r="A2172" i="7" s="1"/>
  <c r="A2164" i="2"/>
  <c r="A2164" i="3" s="1"/>
  <c r="B2164" i="2"/>
  <c r="A2164" i="7" s="1"/>
  <c r="A2156" i="2"/>
  <c r="A2156" i="3" s="1"/>
  <c r="E2156" i="3" s="1"/>
  <c r="B2156" i="2"/>
  <c r="A2156" i="7" s="1"/>
  <c r="A2148" i="2"/>
  <c r="A2148" i="3" s="1"/>
  <c r="E2148" i="3" s="1"/>
  <c r="B2148" i="2"/>
  <c r="A2148" i="7" s="1"/>
  <c r="A2140" i="2"/>
  <c r="A2140" i="3" s="1"/>
  <c r="E2140" i="3" s="1"/>
  <c r="B2140" i="2"/>
  <c r="A2140" i="7" s="1"/>
  <c r="A2132" i="2"/>
  <c r="A2132" i="3" s="1"/>
  <c r="E2132" i="3" s="1"/>
  <c r="B2132" i="2"/>
  <c r="A2132" i="7" s="1"/>
  <c r="A2124" i="2"/>
  <c r="A2124" i="3" s="1"/>
  <c r="B2124" i="2"/>
  <c r="A2124" i="7" s="1"/>
  <c r="A2108" i="2"/>
  <c r="A2108" i="3" s="1"/>
  <c r="E2108" i="3" s="1"/>
  <c r="B2108" i="2"/>
  <c r="A2108" i="7" s="1"/>
  <c r="A2100" i="2"/>
  <c r="A2100" i="3" s="1"/>
  <c r="E2100" i="3" s="1"/>
  <c r="B2100" i="2"/>
  <c r="A2100" i="7" s="1"/>
  <c r="A2092" i="2"/>
  <c r="A2092" i="3" s="1"/>
  <c r="B2092" i="2"/>
  <c r="A2092" i="7" s="1"/>
  <c r="A2084" i="2"/>
  <c r="A2084" i="3" s="1"/>
  <c r="E2084" i="3" s="1"/>
  <c r="B2084" i="2"/>
  <c r="A2084" i="7" s="1"/>
  <c r="A2076" i="2"/>
  <c r="A2076" i="3" s="1"/>
  <c r="E2076" i="3" s="1"/>
  <c r="B2076" i="2"/>
  <c r="A2076" i="7" s="1"/>
  <c r="A2068" i="2"/>
  <c r="A2068" i="3" s="1"/>
  <c r="B2068" i="2"/>
  <c r="A2068" i="7" s="1"/>
  <c r="A2060" i="2"/>
  <c r="A2060" i="3" s="1"/>
  <c r="B2060" i="2"/>
  <c r="A2060" i="7" s="1"/>
  <c r="A2044" i="2"/>
  <c r="A2044" i="3" s="1"/>
  <c r="E2044" i="3" s="1"/>
  <c r="B2044" i="2"/>
  <c r="A2044" i="7" s="1"/>
  <c r="A2036" i="2"/>
  <c r="A2036" i="3" s="1"/>
  <c r="E2036" i="3" s="1"/>
  <c r="B2036" i="2"/>
  <c r="A2036" i="7" s="1"/>
  <c r="A2028" i="2"/>
  <c r="A2028" i="3" s="1"/>
  <c r="B2028" i="2"/>
  <c r="A2028" i="7" s="1"/>
  <c r="A2020" i="2"/>
  <c r="A2020" i="3" s="1"/>
  <c r="E2020" i="3" s="1"/>
  <c r="B2020" i="2"/>
  <c r="A2020" i="7" s="1"/>
  <c r="A2012" i="2"/>
  <c r="A2012" i="3" s="1"/>
  <c r="E2012" i="3" s="1"/>
  <c r="B2012" i="2"/>
  <c r="A2012" i="7" s="1"/>
  <c r="A2004" i="2"/>
  <c r="A2004" i="3" s="1"/>
  <c r="E2004" i="3" s="1"/>
  <c r="B2004" i="2"/>
  <c r="A2004" i="7" s="1"/>
  <c r="A1996" i="2"/>
  <c r="A1996" i="3" s="1"/>
  <c r="B1996" i="2"/>
  <c r="A1996" i="7" s="1"/>
  <c r="A1980" i="2"/>
  <c r="A1980" i="3" s="1"/>
  <c r="E1980" i="3" s="1"/>
  <c r="B1980" i="2"/>
  <c r="A1980" i="7" s="1"/>
  <c r="A1972" i="2"/>
  <c r="A1972" i="3" s="1"/>
  <c r="E1972" i="3" s="1"/>
  <c r="B1972" i="2"/>
  <c r="A1972" i="7" s="1"/>
  <c r="A1964" i="2"/>
  <c r="A1964" i="3" s="1"/>
  <c r="B1964" i="2"/>
  <c r="A1964" i="7" s="1"/>
  <c r="A1956" i="2"/>
  <c r="A1956" i="3" s="1"/>
  <c r="E1956" i="3" s="1"/>
  <c r="B1956" i="2"/>
  <c r="A1956" i="7" s="1"/>
  <c r="A1948" i="2"/>
  <c r="A1948" i="3" s="1"/>
  <c r="E1948" i="3" s="1"/>
  <c r="B1948" i="2"/>
  <c r="A1948" i="7" s="1"/>
  <c r="A1940" i="2"/>
  <c r="A1940" i="3" s="1"/>
  <c r="B1940" i="2"/>
  <c r="A1940" i="7" s="1"/>
  <c r="A1932" i="2"/>
  <c r="A1932" i="3" s="1"/>
  <c r="B1932" i="2"/>
  <c r="A1932" i="7" s="1"/>
  <c r="A1916" i="2"/>
  <c r="A1916" i="3" s="1"/>
  <c r="E1916" i="3" s="1"/>
  <c r="B1916" i="2"/>
  <c r="A1916" i="7" s="1"/>
  <c r="A1908" i="2"/>
  <c r="A1908" i="3" s="1"/>
  <c r="E1908" i="3" s="1"/>
  <c r="B1908" i="2"/>
  <c r="A1908" i="7" s="1"/>
  <c r="A1900" i="2"/>
  <c r="A1900" i="3" s="1"/>
  <c r="B1900" i="2"/>
  <c r="A1900" i="7" s="1"/>
  <c r="A1892" i="2"/>
  <c r="A1892" i="3" s="1"/>
  <c r="E1892" i="3" s="1"/>
  <c r="B1892" i="2"/>
  <c r="A1892" i="7" s="1"/>
  <c r="A1884" i="2"/>
  <c r="A1884" i="3" s="1"/>
  <c r="E1884" i="3" s="1"/>
  <c r="B1884" i="2"/>
  <c r="A1884" i="7" s="1"/>
  <c r="A1876" i="2"/>
  <c r="A1876" i="3" s="1"/>
  <c r="B1876" i="2"/>
  <c r="A1876" i="7" s="1"/>
  <c r="A1868" i="2"/>
  <c r="A1868" i="3" s="1"/>
  <c r="B1868" i="2"/>
  <c r="A1868" i="7" s="1"/>
  <c r="A1852" i="2"/>
  <c r="A1852" i="3" s="1"/>
  <c r="E1852" i="3" s="1"/>
  <c r="B1852" i="2"/>
  <c r="A1852" i="7" s="1"/>
  <c r="A1844" i="2"/>
  <c r="A1844" i="3" s="1"/>
  <c r="E1844" i="3" s="1"/>
  <c r="B1844" i="2"/>
  <c r="A1844" i="7" s="1"/>
  <c r="A1836" i="2"/>
  <c r="A1836" i="3" s="1"/>
  <c r="B1836" i="2"/>
  <c r="A1836" i="7" s="1"/>
  <c r="A1828" i="2"/>
  <c r="A1828" i="3" s="1"/>
  <c r="E1828" i="3" s="1"/>
  <c r="B1828" i="2"/>
  <c r="A1828" i="7" s="1"/>
  <c r="A1820" i="2"/>
  <c r="A1820" i="3" s="1"/>
  <c r="E1820" i="3" s="1"/>
  <c r="B1820" i="2"/>
  <c r="A1820" i="7" s="1"/>
  <c r="A1812" i="2"/>
  <c r="A1812" i="3" s="1"/>
  <c r="B1812" i="2"/>
  <c r="A1812" i="7" s="1"/>
  <c r="A1804" i="2"/>
  <c r="A1804" i="3" s="1"/>
  <c r="B1804" i="2"/>
  <c r="A1804" i="7" s="1"/>
  <c r="A1788" i="2"/>
  <c r="A1788" i="3" s="1"/>
  <c r="E1788" i="3" s="1"/>
  <c r="B1788" i="2"/>
  <c r="A1788" i="7" s="1"/>
  <c r="A1780" i="2"/>
  <c r="A1780" i="3" s="1"/>
  <c r="B1780" i="2"/>
  <c r="A1780" i="7" s="1"/>
  <c r="A1772" i="2"/>
  <c r="A1772" i="3" s="1"/>
  <c r="B1772" i="2"/>
  <c r="A1772" i="7" s="1"/>
  <c r="A1764" i="2"/>
  <c r="A1764" i="3" s="1"/>
  <c r="E1764" i="3" s="1"/>
  <c r="B1764" i="2"/>
  <c r="A1764" i="7" s="1"/>
  <c r="A1756" i="2"/>
  <c r="A1756" i="3" s="1"/>
  <c r="E1756" i="3" s="1"/>
  <c r="B1756" i="2"/>
  <c r="A1756" i="7" s="1"/>
  <c r="A1748" i="2"/>
  <c r="A1748" i="3" s="1"/>
  <c r="B1748" i="2"/>
  <c r="A1748" i="7" s="1"/>
  <c r="A1740" i="2"/>
  <c r="A1740" i="3" s="1"/>
  <c r="B1740" i="2"/>
  <c r="A1740" i="7" s="1"/>
  <c r="A1724" i="2"/>
  <c r="A1724" i="3" s="1"/>
  <c r="E1724" i="3" s="1"/>
  <c r="B1724" i="2"/>
  <c r="A1724" i="7" s="1"/>
  <c r="A1716" i="2"/>
  <c r="A1716" i="3" s="1"/>
  <c r="E1716" i="3" s="1"/>
  <c r="B1716" i="2"/>
  <c r="A1716" i="7" s="1"/>
  <c r="A1708" i="2"/>
  <c r="A1708" i="3" s="1"/>
  <c r="E1708" i="3" s="1"/>
  <c r="B1708" i="2"/>
  <c r="A1708" i="7" s="1"/>
  <c r="A1700" i="2"/>
  <c r="A1700" i="3" s="1"/>
  <c r="E1700" i="3" s="1"/>
  <c r="B1700" i="2"/>
  <c r="A1700" i="7" s="1"/>
  <c r="A1692" i="2"/>
  <c r="A1692" i="3" s="1"/>
  <c r="E1692" i="3" s="1"/>
  <c r="B1692" i="2"/>
  <c r="A1692" i="7" s="1"/>
  <c r="A1684" i="2"/>
  <c r="A1684" i="3" s="1"/>
  <c r="B1684" i="2"/>
  <c r="A1684" i="7" s="1"/>
  <c r="A1676" i="2"/>
  <c r="A1676" i="3" s="1"/>
  <c r="B1676" i="2"/>
  <c r="A1676" i="7" s="1"/>
  <c r="A1660" i="2"/>
  <c r="A1660" i="3" s="1"/>
  <c r="E1660" i="3" s="1"/>
  <c r="B1660" i="2"/>
  <c r="A1660" i="7" s="1"/>
  <c r="A1652" i="2"/>
  <c r="A1652" i="3" s="1"/>
  <c r="E1652" i="3" s="1"/>
  <c r="B1652" i="2"/>
  <c r="A1652" i="7" s="1"/>
  <c r="A1644" i="2"/>
  <c r="A1644" i="3" s="1"/>
  <c r="B1644" i="2"/>
  <c r="A1644" i="7" s="1"/>
  <c r="A1636" i="2"/>
  <c r="A1636" i="3" s="1"/>
  <c r="E1636" i="3" s="1"/>
  <c r="B1636" i="2"/>
  <c r="A1636" i="7" s="1"/>
  <c r="A1628" i="2"/>
  <c r="A1628" i="3" s="1"/>
  <c r="E1628" i="3" s="1"/>
  <c r="B1628" i="2"/>
  <c r="A1628" i="7" s="1"/>
  <c r="A1620" i="2"/>
  <c r="A1620" i="3" s="1"/>
  <c r="E1620" i="3" s="1"/>
  <c r="B1620" i="2"/>
  <c r="A1620" i="7" s="1"/>
  <c r="A1612" i="2"/>
  <c r="A1612" i="3" s="1"/>
  <c r="B1612" i="2"/>
  <c r="A1612" i="7" s="1"/>
  <c r="A1592" i="2"/>
  <c r="A1592" i="3" s="1"/>
  <c r="E1592" i="3" s="1"/>
  <c r="B1592" i="2"/>
  <c r="A1592" i="7" s="1"/>
  <c r="A1582" i="2"/>
  <c r="A1582" i="3" s="1"/>
  <c r="B1582" i="2"/>
  <c r="A1582" i="7" s="1"/>
  <c r="A1572" i="2"/>
  <c r="A1572" i="3" s="1"/>
  <c r="E1572" i="3" s="1"/>
  <c r="B1572" i="2"/>
  <c r="A1572" i="7" s="1"/>
  <c r="A1560" i="2"/>
  <c r="A1560" i="3" s="1"/>
  <c r="B1560" i="2"/>
  <c r="A1560" i="7" s="1"/>
  <c r="A1550" i="2"/>
  <c r="A1550" i="3" s="1"/>
  <c r="E1550" i="3" s="1"/>
  <c r="B1550" i="2"/>
  <c r="A1550" i="7" s="1"/>
  <c r="A1540" i="2"/>
  <c r="A1540" i="3" s="1"/>
  <c r="E1540" i="3" s="1"/>
  <c r="B1540" i="2"/>
  <c r="A1540" i="7" s="1"/>
  <c r="A1525" i="2"/>
  <c r="A1525" i="3" s="1"/>
  <c r="B1525" i="2"/>
  <c r="A1525" i="7" s="1"/>
  <c r="A1498" i="2"/>
  <c r="A1498" i="3" s="1"/>
  <c r="B1498" i="2"/>
  <c r="A1498" i="7" s="1"/>
  <c r="A1482" i="2"/>
  <c r="A1482" i="3" s="1"/>
  <c r="E1482" i="3" s="1"/>
  <c r="B1482" i="2"/>
  <c r="A1482" i="7" s="1"/>
  <c r="A1469" i="2"/>
  <c r="A1469" i="3" s="1"/>
  <c r="B1469" i="2"/>
  <c r="A1469" i="7" s="1"/>
  <c r="A1456" i="2"/>
  <c r="A1456" i="3" s="1"/>
  <c r="B1456" i="2"/>
  <c r="A1456" i="7" s="1"/>
  <c r="A1440" i="2"/>
  <c r="A1440" i="3" s="1"/>
  <c r="B1440" i="2"/>
  <c r="A1440" i="7" s="1"/>
  <c r="A1426" i="2"/>
  <c r="A1426" i="3" s="1"/>
  <c r="B1426" i="2"/>
  <c r="A1426" i="7" s="1"/>
  <c r="A1413" i="2"/>
  <c r="A1413" i="3" s="1"/>
  <c r="E1413" i="3" s="1"/>
  <c r="B1413" i="2"/>
  <c r="A1413" i="7" s="1"/>
  <c r="A1397" i="2"/>
  <c r="A1397" i="3" s="1"/>
  <c r="E1397" i="3" s="1"/>
  <c r="B1397" i="2"/>
  <c r="A1397" i="7" s="1"/>
  <c r="A1370" i="2"/>
  <c r="A1370" i="3" s="1"/>
  <c r="B1370" i="2"/>
  <c r="A1370" i="7" s="1"/>
  <c r="A1354" i="2"/>
  <c r="A1354" i="3" s="1"/>
  <c r="E1354" i="3" s="1"/>
  <c r="B1354" i="2"/>
  <c r="A1354" i="7" s="1"/>
  <c r="A1341" i="2"/>
  <c r="A1341" i="3" s="1"/>
  <c r="E1341" i="3" s="1"/>
  <c r="B1341" i="2"/>
  <c r="A1341" i="7" s="1"/>
  <c r="A1328" i="2"/>
  <c r="A1328" i="3" s="1"/>
  <c r="B1328" i="2"/>
  <c r="A1328" i="7" s="1"/>
  <c r="A1312" i="2"/>
  <c r="A1312" i="3" s="1"/>
  <c r="E1312" i="3" s="1"/>
  <c r="B1312" i="2"/>
  <c r="A1312" i="7" s="1"/>
  <c r="A1298" i="2"/>
  <c r="A1298" i="3" s="1"/>
  <c r="B1298" i="2"/>
  <c r="A1298" i="7" s="1"/>
  <c r="A1285" i="2"/>
  <c r="A1285" i="3" s="1"/>
  <c r="E1285" i="3" s="1"/>
  <c r="B1285" i="2"/>
  <c r="A1285" i="7" s="1"/>
  <c r="A1269" i="2"/>
  <c r="A1269" i="3" s="1"/>
  <c r="B1269" i="2"/>
  <c r="A1269" i="7" s="1"/>
  <c r="A1256" i="2"/>
  <c r="A1256" i="3" s="1"/>
  <c r="B1256" i="2"/>
  <c r="A1256" i="7" s="1"/>
  <c r="A1242" i="2"/>
  <c r="A1242" i="3" s="1"/>
  <c r="E1242" i="3" s="1"/>
  <c r="B1242" i="2"/>
  <c r="A1242" i="7" s="1"/>
  <c r="A1226" i="2"/>
  <c r="A1226" i="3" s="1"/>
  <c r="B1226" i="2"/>
  <c r="A1226" i="7" s="1"/>
  <c r="A1213" i="2"/>
  <c r="A1213" i="3" s="1"/>
  <c r="E1213" i="3" s="1"/>
  <c r="B1213" i="2"/>
  <c r="A1213" i="7" s="1"/>
  <c r="A4515" i="2"/>
  <c r="A4515" i="3" s="1"/>
  <c r="E4515" i="3" s="1"/>
  <c r="B4515" i="2"/>
  <c r="A4515" i="7" s="1"/>
  <c r="A4507" i="2"/>
  <c r="A4507" i="3" s="1"/>
  <c r="E4507" i="3" s="1"/>
  <c r="B4507" i="2"/>
  <c r="A4507" i="7" s="1"/>
  <c r="A4499" i="2"/>
  <c r="A4499" i="3" s="1"/>
  <c r="E4499" i="3" s="1"/>
  <c r="B4499" i="2"/>
  <c r="A4499" i="7" s="1"/>
  <c r="A4491" i="2"/>
  <c r="A4491" i="3" s="1"/>
  <c r="E4491" i="3" s="1"/>
  <c r="B4491" i="2"/>
  <c r="A4491" i="7" s="1"/>
  <c r="A4483" i="2"/>
  <c r="A4483" i="3" s="1"/>
  <c r="E4483" i="3" s="1"/>
  <c r="B4483" i="2"/>
  <c r="A4483" i="7" s="1"/>
  <c r="A4475" i="2"/>
  <c r="A4475" i="3" s="1"/>
  <c r="E4475" i="3" s="1"/>
  <c r="B4475" i="2"/>
  <c r="A4475" i="7" s="1"/>
  <c r="A4467" i="2"/>
  <c r="A4467" i="3" s="1"/>
  <c r="E4467" i="3" s="1"/>
  <c r="B4467" i="2"/>
  <c r="A4467" i="7" s="1"/>
  <c r="A4459" i="2"/>
  <c r="A4459" i="3" s="1"/>
  <c r="E4459" i="3" s="1"/>
  <c r="B4459" i="2"/>
  <c r="A4459" i="7" s="1"/>
  <c r="A4451" i="2"/>
  <c r="A4451" i="3" s="1"/>
  <c r="E4451" i="3" s="1"/>
  <c r="B4451" i="2"/>
  <c r="A4451" i="7" s="1"/>
  <c r="A4443" i="2"/>
  <c r="A4443" i="3" s="1"/>
  <c r="E4443" i="3" s="1"/>
  <c r="B4443" i="2"/>
  <c r="A4443" i="7" s="1"/>
  <c r="A4435" i="2"/>
  <c r="A4435" i="3" s="1"/>
  <c r="E4435" i="3" s="1"/>
  <c r="B4435" i="2"/>
  <c r="A4435" i="7" s="1"/>
  <c r="A4427" i="2"/>
  <c r="A4427" i="3" s="1"/>
  <c r="E4427" i="3" s="1"/>
  <c r="B4427" i="2"/>
  <c r="A4427" i="7" s="1"/>
  <c r="A4419" i="2"/>
  <c r="A4419" i="3" s="1"/>
  <c r="E4419" i="3" s="1"/>
  <c r="B4419" i="2"/>
  <c r="A4419" i="7" s="1"/>
  <c r="A4411" i="2"/>
  <c r="A4411" i="3" s="1"/>
  <c r="E4411" i="3" s="1"/>
  <c r="B4411" i="2"/>
  <c r="A4411" i="7" s="1"/>
  <c r="A4403" i="2"/>
  <c r="A4403" i="3" s="1"/>
  <c r="E4403" i="3" s="1"/>
  <c r="B4403" i="2"/>
  <c r="A4403" i="7" s="1"/>
  <c r="A4395" i="2"/>
  <c r="A4395" i="3" s="1"/>
  <c r="B4395" i="2"/>
  <c r="A4395" i="7" s="1"/>
  <c r="A4387" i="2"/>
  <c r="A4387" i="3" s="1"/>
  <c r="E4387" i="3" s="1"/>
  <c r="B4387" i="2"/>
  <c r="A4387" i="7" s="1"/>
  <c r="A4379" i="2"/>
  <c r="A4379" i="3" s="1"/>
  <c r="E4379" i="3" s="1"/>
  <c r="B4379" i="2"/>
  <c r="A4379" i="7" s="1"/>
  <c r="A4371" i="2"/>
  <c r="A4371" i="3" s="1"/>
  <c r="E4371" i="3" s="1"/>
  <c r="B4371" i="2"/>
  <c r="A4371" i="7" s="1"/>
  <c r="A4363" i="2"/>
  <c r="A4363" i="3" s="1"/>
  <c r="E4363" i="3" s="1"/>
  <c r="B4363" i="2"/>
  <c r="A4363" i="7" s="1"/>
  <c r="A4355" i="2"/>
  <c r="A4355" i="3" s="1"/>
  <c r="E4355" i="3" s="1"/>
  <c r="B4355" i="2"/>
  <c r="A4355" i="7" s="1"/>
  <c r="A4347" i="2"/>
  <c r="A4347" i="3" s="1"/>
  <c r="E4347" i="3" s="1"/>
  <c r="B4347" i="2"/>
  <c r="A4347" i="7" s="1"/>
  <c r="A4339" i="2"/>
  <c r="A4339" i="3" s="1"/>
  <c r="E4339" i="3" s="1"/>
  <c r="B4339" i="2"/>
  <c r="A4339" i="7" s="1"/>
  <c r="A4331" i="2"/>
  <c r="A4331" i="3" s="1"/>
  <c r="E4331" i="3" s="1"/>
  <c r="B4331" i="2"/>
  <c r="A4331" i="7" s="1"/>
  <c r="A4323" i="2"/>
  <c r="A4323" i="3" s="1"/>
  <c r="E4323" i="3" s="1"/>
  <c r="B4323" i="2"/>
  <c r="A4323" i="7" s="1"/>
  <c r="A4315" i="2"/>
  <c r="A4315" i="3" s="1"/>
  <c r="E4315" i="3" s="1"/>
  <c r="B4315" i="2"/>
  <c r="A4315" i="7" s="1"/>
  <c r="A4307" i="2"/>
  <c r="A4307" i="3" s="1"/>
  <c r="E4307" i="3" s="1"/>
  <c r="B4307" i="2"/>
  <c r="A4307" i="7" s="1"/>
  <c r="A4299" i="2"/>
  <c r="A4299" i="3" s="1"/>
  <c r="E4299" i="3" s="1"/>
  <c r="B4299" i="2"/>
  <c r="A4299" i="7" s="1"/>
  <c r="A4291" i="2"/>
  <c r="A4291" i="3" s="1"/>
  <c r="E4291" i="3" s="1"/>
  <c r="B4291" i="2"/>
  <c r="A4291" i="7" s="1"/>
  <c r="A4283" i="2"/>
  <c r="A4283" i="3" s="1"/>
  <c r="E4283" i="3" s="1"/>
  <c r="B4283" i="2"/>
  <c r="A4283" i="7" s="1"/>
  <c r="A4275" i="2"/>
  <c r="A4275" i="3" s="1"/>
  <c r="B4275" i="2"/>
  <c r="A4275" i="7" s="1"/>
  <c r="A4267" i="2"/>
  <c r="A4267" i="3" s="1"/>
  <c r="E4267" i="3" s="1"/>
  <c r="B4267" i="2"/>
  <c r="A4267" i="7" s="1"/>
  <c r="A4259" i="2"/>
  <c r="A4259" i="3" s="1"/>
  <c r="E4259" i="3" s="1"/>
  <c r="B4259" i="2"/>
  <c r="A4259" i="7" s="1"/>
  <c r="A4251" i="2"/>
  <c r="A4251" i="3" s="1"/>
  <c r="E4251" i="3" s="1"/>
  <c r="B4251" i="2"/>
  <c r="A4251" i="7" s="1"/>
  <c r="A4243" i="2"/>
  <c r="A4243" i="3" s="1"/>
  <c r="E4243" i="3" s="1"/>
  <c r="B4243" i="2"/>
  <c r="A4243" i="7" s="1"/>
  <c r="A4235" i="2"/>
  <c r="A4235" i="3" s="1"/>
  <c r="E4235" i="3" s="1"/>
  <c r="B4235" i="2"/>
  <c r="A4235" i="7" s="1"/>
  <c r="A4227" i="2"/>
  <c r="A4227" i="3" s="1"/>
  <c r="E4227" i="3" s="1"/>
  <c r="B4227" i="2"/>
  <c r="A4227" i="7" s="1"/>
  <c r="A4219" i="2"/>
  <c r="A4219" i="3" s="1"/>
  <c r="E4219" i="3" s="1"/>
  <c r="B4219" i="2"/>
  <c r="A4219" i="7" s="1"/>
  <c r="A4211" i="2"/>
  <c r="A4211" i="3" s="1"/>
  <c r="E4211" i="3" s="1"/>
  <c r="B4211" i="2"/>
  <c r="A4211" i="7" s="1"/>
  <c r="A4203" i="2"/>
  <c r="A4203" i="3" s="1"/>
  <c r="E4203" i="3" s="1"/>
  <c r="B4203" i="2"/>
  <c r="A4203" i="7" s="1"/>
  <c r="A4195" i="2"/>
  <c r="A4195" i="3" s="1"/>
  <c r="E4195" i="3" s="1"/>
  <c r="B4195" i="2"/>
  <c r="A4195" i="7" s="1"/>
  <c r="A4187" i="2"/>
  <c r="A4187" i="3" s="1"/>
  <c r="E4187" i="3" s="1"/>
  <c r="B4187" i="2"/>
  <c r="A4187" i="7" s="1"/>
  <c r="A4179" i="2"/>
  <c r="A4179" i="3" s="1"/>
  <c r="B4179" i="2"/>
  <c r="A4179" i="7" s="1"/>
  <c r="A4171" i="2"/>
  <c r="A4171" i="3" s="1"/>
  <c r="E4171" i="3" s="1"/>
  <c r="B4171" i="2"/>
  <c r="A4171" i="7" s="1"/>
  <c r="A4163" i="2"/>
  <c r="A4163" i="3" s="1"/>
  <c r="E4163" i="3" s="1"/>
  <c r="B4163" i="2"/>
  <c r="A4163" i="7" s="1"/>
  <c r="A4155" i="2"/>
  <c r="A4155" i="3" s="1"/>
  <c r="E4155" i="3" s="1"/>
  <c r="B4155" i="2"/>
  <c r="A4155" i="7" s="1"/>
  <c r="A4147" i="2"/>
  <c r="A4147" i="3" s="1"/>
  <c r="E4147" i="3" s="1"/>
  <c r="B4147" i="2"/>
  <c r="A4147" i="7" s="1"/>
  <c r="A4139" i="2"/>
  <c r="A4139" i="3" s="1"/>
  <c r="E4139" i="3" s="1"/>
  <c r="B4139" i="2"/>
  <c r="A4139" i="7" s="1"/>
  <c r="A4131" i="2"/>
  <c r="A4131" i="3" s="1"/>
  <c r="E4131" i="3" s="1"/>
  <c r="B4131" i="2"/>
  <c r="A4131" i="7" s="1"/>
  <c r="A4123" i="2"/>
  <c r="A4123" i="3" s="1"/>
  <c r="E4123" i="3" s="1"/>
  <c r="B4123" i="2"/>
  <c r="A4123" i="7" s="1"/>
  <c r="A4115" i="2"/>
  <c r="A4115" i="3" s="1"/>
  <c r="E4115" i="3" s="1"/>
  <c r="B4115" i="2"/>
  <c r="A4115" i="7" s="1"/>
  <c r="A4107" i="2"/>
  <c r="A4107" i="3" s="1"/>
  <c r="E4107" i="3" s="1"/>
  <c r="B4107" i="2"/>
  <c r="A4107" i="7" s="1"/>
  <c r="A4099" i="2"/>
  <c r="A4099" i="3" s="1"/>
  <c r="E4099" i="3" s="1"/>
  <c r="B4099" i="2"/>
  <c r="A4099" i="7" s="1"/>
  <c r="A4091" i="2"/>
  <c r="A4091" i="3" s="1"/>
  <c r="E4091" i="3" s="1"/>
  <c r="B4091" i="2"/>
  <c r="A4091" i="7" s="1"/>
  <c r="A4083" i="2"/>
  <c r="A4083" i="3" s="1"/>
  <c r="B4083" i="2"/>
  <c r="A4083" i="7" s="1"/>
  <c r="A4075" i="2"/>
  <c r="A4075" i="3" s="1"/>
  <c r="E4075" i="3" s="1"/>
  <c r="B4075" i="2"/>
  <c r="A4075" i="7" s="1"/>
  <c r="A4067" i="2"/>
  <c r="A4067" i="3" s="1"/>
  <c r="E4067" i="3" s="1"/>
  <c r="B4067" i="2"/>
  <c r="A4067" i="7" s="1"/>
  <c r="A4059" i="2"/>
  <c r="A4059" i="3" s="1"/>
  <c r="E4059" i="3" s="1"/>
  <c r="B4059" i="2"/>
  <c r="A4059" i="7" s="1"/>
  <c r="A4051" i="2"/>
  <c r="A4051" i="3" s="1"/>
  <c r="E4051" i="3" s="1"/>
  <c r="B4051" i="2"/>
  <c r="A4051" i="7" s="1"/>
  <c r="A4043" i="2"/>
  <c r="A4043" i="3" s="1"/>
  <c r="E4043" i="3" s="1"/>
  <c r="B4043" i="2"/>
  <c r="A4043" i="7" s="1"/>
  <c r="A4035" i="2"/>
  <c r="A4035" i="3" s="1"/>
  <c r="E4035" i="3" s="1"/>
  <c r="B4035" i="2"/>
  <c r="A4035" i="7" s="1"/>
  <c r="A4027" i="2"/>
  <c r="A4027" i="3" s="1"/>
  <c r="E4027" i="3" s="1"/>
  <c r="B4027" i="2"/>
  <c r="A4027" i="7" s="1"/>
  <c r="A4019" i="2"/>
  <c r="A4019" i="3" s="1"/>
  <c r="E4019" i="3" s="1"/>
  <c r="B4019" i="2"/>
  <c r="A4019" i="7" s="1"/>
  <c r="A4011" i="2"/>
  <c r="A4011" i="3" s="1"/>
  <c r="E4011" i="3" s="1"/>
  <c r="B4011" i="2"/>
  <c r="A4011" i="7" s="1"/>
  <c r="A4003" i="2"/>
  <c r="A4003" i="3" s="1"/>
  <c r="E4003" i="3" s="1"/>
  <c r="B4003" i="2"/>
  <c r="A4003" i="7" s="1"/>
  <c r="A3995" i="2"/>
  <c r="A3995" i="3" s="1"/>
  <c r="E3995" i="3" s="1"/>
  <c r="B3995" i="2"/>
  <c r="A3995" i="7" s="1"/>
  <c r="A3987" i="2"/>
  <c r="A3987" i="3" s="1"/>
  <c r="B3987" i="2"/>
  <c r="A3987" i="7" s="1"/>
  <c r="A3979" i="2"/>
  <c r="A3979" i="3" s="1"/>
  <c r="E3979" i="3" s="1"/>
  <c r="B3979" i="2"/>
  <c r="A3979" i="7" s="1"/>
  <c r="A3971" i="2"/>
  <c r="A3971" i="3" s="1"/>
  <c r="E3971" i="3" s="1"/>
  <c r="B3971" i="2"/>
  <c r="A3971" i="7" s="1"/>
  <c r="A3963" i="2"/>
  <c r="A3963" i="3" s="1"/>
  <c r="E3963" i="3" s="1"/>
  <c r="B3963" i="2"/>
  <c r="A3963" i="7" s="1"/>
  <c r="A3955" i="2"/>
  <c r="A3955" i="3" s="1"/>
  <c r="E3955" i="3" s="1"/>
  <c r="B3955" i="2"/>
  <c r="A3955" i="7" s="1"/>
  <c r="A3947" i="2"/>
  <c r="A3947" i="3" s="1"/>
  <c r="E3947" i="3" s="1"/>
  <c r="B3947" i="2"/>
  <c r="A3947" i="7" s="1"/>
  <c r="A3939" i="2"/>
  <c r="A3939" i="3" s="1"/>
  <c r="E3939" i="3" s="1"/>
  <c r="B3939" i="2"/>
  <c r="A3939" i="7" s="1"/>
  <c r="A3931" i="2"/>
  <c r="A3931" i="3" s="1"/>
  <c r="E3931" i="3" s="1"/>
  <c r="B3931" i="2"/>
  <c r="A3931" i="7" s="1"/>
  <c r="A3923" i="2"/>
  <c r="A3923" i="3" s="1"/>
  <c r="E3923" i="3" s="1"/>
  <c r="B3923" i="2"/>
  <c r="A3923" i="7" s="1"/>
  <c r="A3915" i="2"/>
  <c r="A3915" i="3" s="1"/>
  <c r="E3915" i="3" s="1"/>
  <c r="B3915" i="2"/>
  <c r="A3915" i="7" s="1"/>
  <c r="A3907" i="2"/>
  <c r="A3907" i="3" s="1"/>
  <c r="E3907" i="3" s="1"/>
  <c r="B3907" i="2"/>
  <c r="A3907" i="7" s="1"/>
  <c r="A3899" i="2"/>
  <c r="A3899" i="3" s="1"/>
  <c r="E3899" i="3" s="1"/>
  <c r="B3899" i="2"/>
  <c r="A3899" i="7" s="1"/>
  <c r="A3891" i="2"/>
  <c r="A3891" i="3" s="1"/>
  <c r="B3891" i="2"/>
  <c r="A3891" i="7" s="1"/>
  <c r="A3883" i="2"/>
  <c r="A3883" i="3" s="1"/>
  <c r="E3883" i="3" s="1"/>
  <c r="B3883" i="2"/>
  <c r="A3883" i="7" s="1"/>
  <c r="A3875" i="2"/>
  <c r="A3875" i="3" s="1"/>
  <c r="E3875" i="3" s="1"/>
  <c r="B3875" i="2"/>
  <c r="A3875" i="7" s="1"/>
  <c r="A3867" i="2"/>
  <c r="A3867" i="3" s="1"/>
  <c r="E3867" i="3" s="1"/>
  <c r="B3867" i="2"/>
  <c r="A3867" i="7" s="1"/>
  <c r="A3859" i="2"/>
  <c r="A3859" i="3" s="1"/>
  <c r="E3859" i="3" s="1"/>
  <c r="B3859" i="2"/>
  <c r="A3859" i="7" s="1"/>
  <c r="A3851" i="2"/>
  <c r="A3851" i="3" s="1"/>
  <c r="E3851" i="3" s="1"/>
  <c r="B3851" i="2"/>
  <c r="A3851" i="7" s="1"/>
  <c r="A3843" i="2"/>
  <c r="A3843" i="3" s="1"/>
  <c r="E3843" i="3" s="1"/>
  <c r="B3843" i="2"/>
  <c r="A3843" i="7" s="1"/>
  <c r="A3835" i="2"/>
  <c r="A3835" i="3" s="1"/>
  <c r="E3835" i="3" s="1"/>
  <c r="B3835" i="2"/>
  <c r="A3835" i="7" s="1"/>
  <c r="A3827" i="2"/>
  <c r="A3827" i="3" s="1"/>
  <c r="E3827" i="3" s="1"/>
  <c r="B3827" i="2"/>
  <c r="A3827" i="7" s="1"/>
  <c r="A3819" i="2"/>
  <c r="A3819" i="3" s="1"/>
  <c r="E3819" i="3" s="1"/>
  <c r="B3819" i="2"/>
  <c r="A3819" i="7" s="1"/>
  <c r="A3811" i="2"/>
  <c r="A3811" i="3" s="1"/>
  <c r="E3811" i="3" s="1"/>
  <c r="B3811" i="2"/>
  <c r="A3811" i="7" s="1"/>
  <c r="A3803" i="2"/>
  <c r="A3803" i="3" s="1"/>
  <c r="E3803" i="3" s="1"/>
  <c r="B3803" i="2"/>
  <c r="A3803" i="7" s="1"/>
  <c r="A3795" i="2"/>
  <c r="A3795" i="3" s="1"/>
  <c r="B3795" i="2"/>
  <c r="A3795" i="7" s="1"/>
  <c r="A3787" i="2"/>
  <c r="A3787" i="3" s="1"/>
  <c r="E3787" i="3" s="1"/>
  <c r="B3787" i="2"/>
  <c r="A3787" i="7" s="1"/>
  <c r="A3779" i="2"/>
  <c r="A3779" i="3" s="1"/>
  <c r="E3779" i="3" s="1"/>
  <c r="B3779" i="2"/>
  <c r="A3779" i="7" s="1"/>
  <c r="A3771" i="2"/>
  <c r="A3771" i="3" s="1"/>
  <c r="E3771" i="3" s="1"/>
  <c r="B3771" i="2"/>
  <c r="A3771" i="7" s="1"/>
  <c r="A3763" i="2"/>
  <c r="A3763" i="3" s="1"/>
  <c r="E3763" i="3" s="1"/>
  <c r="B3763" i="2"/>
  <c r="A3763" i="7" s="1"/>
  <c r="A3755" i="2"/>
  <c r="A3755" i="3" s="1"/>
  <c r="E3755" i="3" s="1"/>
  <c r="B3755" i="2"/>
  <c r="A3755" i="7" s="1"/>
  <c r="A3747" i="2"/>
  <c r="A3747" i="3" s="1"/>
  <c r="E3747" i="3" s="1"/>
  <c r="B3747" i="2"/>
  <c r="A3747" i="7" s="1"/>
  <c r="A3739" i="2"/>
  <c r="A3739" i="3" s="1"/>
  <c r="E3739" i="3" s="1"/>
  <c r="B3739" i="2"/>
  <c r="A3739" i="7" s="1"/>
  <c r="A3731" i="2"/>
  <c r="A3731" i="3" s="1"/>
  <c r="E3731" i="3" s="1"/>
  <c r="B3731" i="2"/>
  <c r="A3731" i="7" s="1"/>
  <c r="A3723" i="2"/>
  <c r="A3723" i="3" s="1"/>
  <c r="E3723" i="3" s="1"/>
  <c r="B3723" i="2"/>
  <c r="A3723" i="7" s="1"/>
  <c r="A3715" i="2"/>
  <c r="A3715" i="3" s="1"/>
  <c r="E3715" i="3" s="1"/>
  <c r="B3715" i="2"/>
  <c r="A3715" i="7" s="1"/>
  <c r="A3707" i="2"/>
  <c r="A3707" i="3" s="1"/>
  <c r="E3707" i="3" s="1"/>
  <c r="B3707" i="2"/>
  <c r="A3707" i="7" s="1"/>
  <c r="A3699" i="2"/>
  <c r="A3699" i="3" s="1"/>
  <c r="B3699" i="2"/>
  <c r="A3699" i="7" s="1"/>
  <c r="A3691" i="2"/>
  <c r="A3691" i="3" s="1"/>
  <c r="E3691" i="3" s="1"/>
  <c r="B3691" i="2"/>
  <c r="A3691" i="7" s="1"/>
  <c r="A3683" i="2"/>
  <c r="A3683" i="3" s="1"/>
  <c r="E3683" i="3" s="1"/>
  <c r="B3683" i="2"/>
  <c r="A3683" i="7" s="1"/>
  <c r="A3675" i="2"/>
  <c r="A3675" i="3" s="1"/>
  <c r="E3675" i="3" s="1"/>
  <c r="B3675" i="2"/>
  <c r="A3675" i="7" s="1"/>
  <c r="A3667" i="2"/>
  <c r="A3667" i="3" s="1"/>
  <c r="E3667" i="3" s="1"/>
  <c r="B3667" i="2"/>
  <c r="A3667" i="7" s="1"/>
  <c r="A3659" i="2"/>
  <c r="A3659" i="3" s="1"/>
  <c r="E3659" i="3" s="1"/>
  <c r="B3659" i="2"/>
  <c r="A3659" i="7" s="1"/>
  <c r="A3651" i="2"/>
  <c r="A3651" i="3" s="1"/>
  <c r="E3651" i="3" s="1"/>
  <c r="B3651" i="2"/>
  <c r="A3651" i="7" s="1"/>
  <c r="A3643" i="2"/>
  <c r="A3643" i="3" s="1"/>
  <c r="E3643" i="3" s="1"/>
  <c r="B3643" i="2"/>
  <c r="A3643" i="7" s="1"/>
  <c r="A3635" i="2"/>
  <c r="A3635" i="3" s="1"/>
  <c r="E3635" i="3" s="1"/>
  <c r="B3635" i="2"/>
  <c r="A3635" i="7" s="1"/>
  <c r="A3627" i="2"/>
  <c r="A3627" i="3" s="1"/>
  <c r="E3627" i="3" s="1"/>
  <c r="B3627" i="2"/>
  <c r="A3627" i="7" s="1"/>
  <c r="A3619" i="2"/>
  <c r="A3619" i="3" s="1"/>
  <c r="E3619" i="3" s="1"/>
  <c r="B3619" i="2"/>
  <c r="A3619" i="7" s="1"/>
  <c r="A3611" i="2"/>
  <c r="A3611" i="3" s="1"/>
  <c r="E3611" i="3" s="1"/>
  <c r="B3611" i="2"/>
  <c r="A3611" i="7" s="1"/>
  <c r="A3603" i="2"/>
  <c r="A3603" i="3" s="1"/>
  <c r="B3603" i="2"/>
  <c r="A3603" i="7" s="1"/>
  <c r="A3595" i="2"/>
  <c r="A3595" i="3" s="1"/>
  <c r="E3595" i="3" s="1"/>
  <c r="B3595" i="2"/>
  <c r="A3595" i="7" s="1"/>
  <c r="A3587" i="2"/>
  <c r="A3587" i="3" s="1"/>
  <c r="E3587" i="3" s="1"/>
  <c r="B3587" i="2"/>
  <c r="A3587" i="7" s="1"/>
  <c r="A3579" i="2"/>
  <c r="A3579" i="3" s="1"/>
  <c r="E3579" i="3" s="1"/>
  <c r="B3579" i="2"/>
  <c r="A3579" i="7" s="1"/>
  <c r="A3571" i="2"/>
  <c r="A3571" i="3" s="1"/>
  <c r="E3571" i="3" s="1"/>
  <c r="B3571" i="2"/>
  <c r="A3571" i="7" s="1"/>
  <c r="A3563" i="2"/>
  <c r="A3563" i="3" s="1"/>
  <c r="E3563" i="3" s="1"/>
  <c r="B3563" i="2"/>
  <c r="A3563" i="7" s="1"/>
  <c r="A3555" i="2"/>
  <c r="A3555" i="3" s="1"/>
  <c r="E3555" i="3" s="1"/>
  <c r="B3555" i="2"/>
  <c r="A3555" i="7" s="1"/>
  <c r="A3547" i="2"/>
  <c r="A3547" i="3" s="1"/>
  <c r="E3547" i="3" s="1"/>
  <c r="B3547" i="2"/>
  <c r="A3547" i="7" s="1"/>
  <c r="A3539" i="2"/>
  <c r="A3539" i="3" s="1"/>
  <c r="E3539" i="3" s="1"/>
  <c r="B3539" i="2"/>
  <c r="A3539" i="7" s="1"/>
  <c r="A3531" i="2"/>
  <c r="A3531" i="3" s="1"/>
  <c r="E3531" i="3" s="1"/>
  <c r="B3531" i="2"/>
  <c r="A3531" i="7" s="1"/>
  <c r="A3523" i="2"/>
  <c r="A3523" i="3" s="1"/>
  <c r="E3523" i="3" s="1"/>
  <c r="B3523" i="2"/>
  <c r="A3523" i="7" s="1"/>
  <c r="A3515" i="2"/>
  <c r="A3515" i="3" s="1"/>
  <c r="E3515" i="3" s="1"/>
  <c r="B3515" i="2"/>
  <c r="A3515" i="7" s="1"/>
  <c r="A3507" i="2"/>
  <c r="A3507" i="3" s="1"/>
  <c r="B3507" i="2"/>
  <c r="A3507" i="7" s="1"/>
  <c r="A3499" i="2"/>
  <c r="A3499" i="3" s="1"/>
  <c r="E3499" i="3" s="1"/>
  <c r="B3499" i="2"/>
  <c r="A3499" i="7" s="1"/>
  <c r="A3491" i="2"/>
  <c r="A3491" i="3" s="1"/>
  <c r="E3491" i="3" s="1"/>
  <c r="B3491" i="2"/>
  <c r="A3491" i="7" s="1"/>
  <c r="A3483" i="2"/>
  <c r="A3483" i="3" s="1"/>
  <c r="E3483" i="3" s="1"/>
  <c r="B3483" i="2"/>
  <c r="A3483" i="7" s="1"/>
  <c r="A3475" i="2"/>
  <c r="A3475" i="3" s="1"/>
  <c r="E3475" i="3" s="1"/>
  <c r="B3475" i="2"/>
  <c r="A3475" i="7" s="1"/>
  <c r="A3467" i="2"/>
  <c r="A3467" i="3" s="1"/>
  <c r="E3467" i="3" s="1"/>
  <c r="B3467" i="2"/>
  <c r="A3467" i="7" s="1"/>
  <c r="A3459" i="2"/>
  <c r="A3459" i="3" s="1"/>
  <c r="E3459" i="3" s="1"/>
  <c r="B3459" i="2"/>
  <c r="A3459" i="7" s="1"/>
  <c r="A3451" i="2"/>
  <c r="A3451" i="3" s="1"/>
  <c r="E3451" i="3" s="1"/>
  <c r="B3451" i="2"/>
  <c r="A3451" i="7" s="1"/>
  <c r="A3443" i="2"/>
  <c r="A3443" i="3" s="1"/>
  <c r="E3443" i="3" s="1"/>
  <c r="B3443" i="2"/>
  <c r="A3443" i="7" s="1"/>
  <c r="A3435" i="2"/>
  <c r="A3435" i="3" s="1"/>
  <c r="E3435" i="3" s="1"/>
  <c r="B3435" i="2"/>
  <c r="A3435" i="7" s="1"/>
  <c r="A3427" i="2"/>
  <c r="A3427" i="3" s="1"/>
  <c r="E3427" i="3" s="1"/>
  <c r="B3427" i="2"/>
  <c r="A3427" i="7" s="1"/>
  <c r="A3419" i="2"/>
  <c r="A3419" i="3" s="1"/>
  <c r="E3419" i="3" s="1"/>
  <c r="B3419" i="2"/>
  <c r="A3419" i="7" s="1"/>
  <c r="A3411" i="2"/>
  <c r="A3411" i="3" s="1"/>
  <c r="E3411" i="3" s="1"/>
  <c r="B3411" i="2"/>
  <c r="A3411" i="7" s="1"/>
  <c r="A3403" i="2"/>
  <c r="A3403" i="3" s="1"/>
  <c r="E3403" i="3" s="1"/>
  <c r="B3403" i="2"/>
  <c r="A3403" i="7" s="1"/>
  <c r="A3395" i="2"/>
  <c r="A3395" i="3" s="1"/>
  <c r="E3395" i="3" s="1"/>
  <c r="B3395" i="2"/>
  <c r="A3395" i="7" s="1"/>
  <c r="A3387" i="2"/>
  <c r="A3387" i="3" s="1"/>
  <c r="E3387" i="3" s="1"/>
  <c r="B3387" i="2"/>
  <c r="A3387" i="7" s="1"/>
  <c r="A3379" i="2"/>
  <c r="A3379" i="3" s="1"/>
  <c r="E3379" i="3" s="1"/>
  <c r="B3379" i="2"/>
  <c r="A3379" i="7" s="1"/>
  <c r="A3371" i="2"/>
  <c r="A3371" i="3" s="1"/>
  <c r="E3371" i="3" s="1"/>
  <c r="B3371" i="2"/>
  <c r="A3371" i="7" s="1"/>
  <c r="A3363" i="2"/>
  <c r="A3363" i="3" s="1"/>
  <c r="B3363" i="2"/>
  <c r="A3363" i="7" s="1"/>
  <c r="A3355" i="2"/>
  <c r="A3355" i="3" s="1"/>
  <c r="E3355" i="3" s="1"/>
  <c r="B3355" i="2"/>
  <c r="A3355" i="7" s="1"/>
  <c r="A3347" i="2"/>
  <c r="A3347" i="3" s="1"/>
  <c r="E3347" i="3" s="1"/>
  <c r="B3347" i="2"/>
  <c r="A3347" i="7" s="1"/>
  <c r="A3339" i="2"/>
  <c r="A3339" i="3" s="1"/>
  <c r="B3339" i="2"/>
  <c r="A3339" i="7" s="1"/>
  <c r="A3331" i="2"/>
  <c r="A3331" i="3" s="1"/>
  <c r="E3331" i="3" s="1"/>
  <c r="B3331" i="2"/>
  <c r="A3331" i="7" s="1"/>
  <c r="A3323" i="2"/>
  <c r="A3323" i="3" s="1"/>
  <c r="E3323" i="3" s="1"/>
  <c r="B3323" i="2"/>
  <c r="A3323" i="7" s="1"/>
  <c r="A3315" i="2"/>
  <c r="A3315" i="3" s="1"/>
  <c r="E3315" i="3" s="1"/>
  <c r="B3315" i="2"/>
  <c r="A3315" i="7" s="1"/>
  <c r="A3307" i="2"/>
  <c r="A3307" i="3" s="1"/>
  <c r="E3307" i="3" s="1"/>
  <c r="B3307" i="2"/>
  <c r="A3307" i="7" s="1"/>
  <c r="A3299" i="2"/>
  <c r="A3299" i="3" s="1"/>
  <c r="E3299" i="3" s="1"/>
  <c r="B3299" i="2"/>
  <c r="A3299" i="7" s="1"/>
  <c r="A3291" i="2"/>
  <c r="A3291" i="3" s="1"/>
  <c r="E3291" i="3" s="1"/>
  <c r="B3291" i="2"/>
  <c r="A3291" i="7" s="1"/>
  <c r="A3283" i="2"/>
  <c r="A3283" i="3" s="1"/>
  <c r="E3283" i="3" s="1"/>
  <c r="B3283" i="2"/>
  <c r="A3283" i="7" s="1"/>
  <c r="A3275" i="2"/>
  <c r="A3275" i="3" s="1"/>
  <c r="E3275" i="3" s="1"/>
  <c r="B3275" i="2"/>
  <c r="A3275" i="7" s="1"/>
  <c r="A3267" i="2"/>
  <c r="A3267" i="3" s="1"/>
  <c r="B3267" i="2"/>
  <c r="A3267" i="7" s="1"/>
  <c r="A3259" i="2"/>
  <c r="A3259" i="3" s="1"/>
  <c r="E3259" i="3" s="1"/>
  <c r="B3259" i="2"/>
  <c r="A3259" i="7" s="1"/>
  <c r="A3251" i="2"/>
  <c r="A3251" i="3" s="1"/>
  <c r="E3251" i="3" s="1"/>
  <c r="B3251" i="2"/>
  <c r="A3251" i="7" s="1"/>
  <c r="A3243" i="2"/>
  <c r="A3243" i="3" s="1"/>
  <c r="B3243" i="2"/>
  <c r="A3243" i="7" s="1"/>
  <c r="A3235" i="2"/>
  <c r="A3235" i="3" s="1"/>
  <c r="E3235" i="3" s="1"/>
  <c r="B3235" i="2"/>
  <c r="A3235" i="7" s="1"/>
  <c r="A3227" i="2"/>
  <c r="A3227" i="3" s="1"/>
  <c r="E3227" i="3" s="1"/>
  <c r="B3227" i="2"/>
  <c r="A3227" i="7" s="1"/>
  <c r="A3219" i="2"/>
  <c r="A3219" i="3" s="1"/>
  <c r="E3219" i="3" s="1"/>
  <c r="B3219" i="2"/>
  <c r="A3219" i="7" s="1"/>
  <c r="A3211" i="2"/>
  <c r="A3211" i="3" s="1"/>
  <c r="E3211" i="3" s="1"/>
  <c r="B3211" i="2"/>
  <c r="A3211" i="7" s="1"/>
  <c r="A3203" i="2"/>
  <c r="A3203" i="3" s="1"/>
  <c r="E3203" i="3" s="1"/>
  <c r="B3203" i="2"/>
  <c r="A3203" i="7" s="1"/>
  <c r="A3195" i="2"/>
  <c r="A3195" i="3" s="1"/>
  <c r="E3195" i="3" s="1"/>
  <c r="B3195" i="2"/>
  <c r="A3195" i="7" s="1"/>
  <c r="A3187" i="2"/>
  <c r="A3187" i="3" s="1"/>
  <c r="E3187" i="3" s="1"/>
  <c r="B3187" i="2"/>
  <c r="A3187" i="7" s="1"/>
  <c r="A3179" i="2"/>
  <c r="A3179" i="3" s="1"/>
  <c r="E3179" i="3" s="1"/>
  <c r="B3179" i="2"/>
  <c r="A3179" i="7" s="1"/>
  <c r="A3171" i="2"/>
  <c r="A3171" i="3" s="1"/>
  <c r="E3171" i="3" s="1"/>
  <c r="B3171" i="2"/>
  <c r="A3171" i="7" s="1"/>
  <c r="A3163" i="2"/>
  <c r="A3163" i="3" s="1"/>
  <c r="E3163" i="3" s="1"/>
  <c r="B3163" i="2"/>
  <c r="A3163" i="7" s="1"/>
  <c r="A3155" i="2"/>
  <c r="A3155" i="3" s="1"/>
  <c r="E3155" i="3" s="1"/>
  <c r="B3155" i="2"/>
  <c r="A3155" i="7" s="1"/>
  <c r="A3147" i="2"/>
  <c r="A3147" i="3" s="1"/>
  <c r="E3147" i="3" s="1"/>
  <c r="B3147" i="2"/>
  <c r="A3147" i="7" s="1"/>
  <c r="A3139" i="2"/>
  <c r="A3139" i="3" s="1"/>
  <c r="E3139" i="3" s="1"/>
  <c r="B3139" i="2"/>
  <c r="A3139" i="7" s="1"/>
  <c r="A3131" i="2"/>
  <c r="A3131" i="3" s="1"/>
  <c r="E3131" i="3" s="1"/>
  <c r="B3131" i="2"/>
  <c r="A3131" i="7" s="1"/>
  <c r="A3123" i="2"/>
  <c r="A3123" i="3" s="1"/>
  <c r="E3123" i="3" s="1"/>
  <c r="B3123" i="2"/>
  <c r="A3123" i="7" s="1"/>
  <c r="A3115" i="2"/>
  <c r="A3115" i="3" s="1"/>
  <c r="E3115" i="3" s="1"/>
  <c r="B3115" i="2"/>
  <c r="A3115" i="7" s="1"/>
  <c r="A3107" i="2"/>
  <c r="A3107" i="3" s="1"/>
  <c r="E3107" i="3" s="1"/>
  <c r="B3107" i="2"/>
  <c r="A3107" i="7" s="1"/>
  <c r="A3099" i="2"/>
  <c r="A3099" i="3" s="1"/>
  <c r="B3099" i="2"/>
  <c r="A3099" i="7" s="1"/>
  <c r="A3091" i="2"/>
  <c r="A3091" i="3" s="1"/>
  <c r="E3091" i="3" s="1"/>
  <c r="B3091" i="2"/>
  <c r="A3091" i="7" s="1"/>
  <c r="A3083" i="2"/>
  <c r="A3083" i="3" s="1"/>
  <c r="E3083" i="3" s="1"/>
  <c r="B3083" i="2"/>
  <c r="A3083" i="7" s="1"/>
  <c r="A3075" i="2"/>
  <c r="A3075" i="3" s="1"/>
  <c r="B3075" i="2"/>
  <c r="A3075" i="7" s="1"/>
  <c r="A3067" i="2"/>
  <c r="A3067" i="3" s="1"/>
  <c r="E3067" i="3" s="1"/>
  <c r="B3067" i="2"/>
  <c r="A3067" i="7" s="1"/>
  <c r="A3059" i="2"/>
  <c r="A3059" i="3" s="1"/>
  <c r="E3059" i="3" s="1"/>
  <c r="B3059" i="2"/>
  <c r="A3059" i="7" s="1"/>
  <c r="A3051" i="2"/>
  <c r="A3051" i="3" s="1"/>
  <c r="B3051" i="2"/>
  <c r="A3051" i="7" s="1"/>
  <c r="A3043" i="2"/>
  <c r="A3043" i="3" s="1"/>
  <c r="E3043" i="3" s="1"/>
  <c r="B3043" i="2"/>
  <c r="A3043" i="7" s="1"/>
  <c r="A3035" i="2"/>
  <c r="A3035" i="3" s="1"/>
  <c r="E3035" i="3" s="1"/>
  <c r="B3035" i="2"/>
  <c r="A3035" i="7" s="1"/>
  <c r="A3027" i="2"/>
  <c r="A3027" i="3" s="1"/>
  <c r="E3027" i="3" s="1"/>
  <c r="B3027" i="2"/>
  <c r="A3027" i="7" s="1"/>
  <c r="A3019" i="2"/>
  <c r="A3019" i="3" s="1"/>
  <c r="E3019" i="3" s="1"/>
  <c r="B3019" i="2"/>
  <c r="A3019" i="7" s="1"/>
  <c r="A3011" i="2"/>
  <c r="A3011" i="3" s="1"/>
  <c r="E3011" i="3" s="1"/>
  <c r="B3011" i="2"/>
  <c r="A3011" i="7" s="1"/>
  <c r="A3003" i="2"/>
  <c r="A3003" i="3" s="1"/>
  <c r="E3003" i="3" s="1"/>
  <c r="B3003" i="2"/>
  <c r="A3003" i="7" s="1"/>
  <c r="A2995" i="2"/>
  <c r="A2995" i="3" s="1"/>
  <c r="E2995" i="3" s="1"/>
  <c r="B2995" i="2"/>
  <c r="A2995" i="7" s="1"/>
  <c r="A2987" i="2"/>
  <c r="A2987" i="3" s="1"/>
  <c r="E2987" i="3" s="1"/>
  <c r="B2987" i="2"/>
  <c r="A2987" i="7" s="1"/>
  <c r="A2979" i="2"/>
  <c r="A2979" i="3" s="1"/>
  <c r="E2979" i="3" s="1"/>
  <c r="B2979" i="2"/>
  <c r="A2979" i="7" s="1"/>
  <c r="A2971" i="2"/>
  <c r="A2971" i="3" s="1"/>
  <c r="E2971" i="3" s="1"/>
  <c r="B2971" i="2"/>
  <c r="A2971" i="7" s="1"/>
  <c r="A2963" i="2"/>
  <c r="A2963" i="3" s="1"/>
  <c r="E2963" i="3" s="1"/>
  <c r="B2963" i="2"/>
  <c r="A2963" i="7" s="1"/>
  <c r="A2955" i="2"/>
  <c r="A2955" i="3" s="1"/>
  <c r="B2955" i="2"/>
  <c r="A2955" i="7" s="1"/>
  <c r="A2947" i="2"/>
  <c r="A2947" i="3" s="1"/>
  <c r="E2947" i="3" s="1"/>
  <c r="B2947" i="2"/>
  <c r="A2947" i="7" s="1"/>
  <c r="A2939" i="2"/>
  <c r="A2939" i="3" s="1"/>
  <c r="E2939" i="3" s="1"/>
  <c r="B2939" i="2"/>
  <c r="A2939" i="7" s="1"/>
  <c r="A2931" i="2"/>
  <c r="A2931" i="3" s="1"/>
  <c r="E2931" i="3" s="1"/>
  <c r="B2931" i="2"/>
  <c r="A2931" i="7" s="1"/>
  <c r="A2923" i="2"/>
  <c r="A2923" i="3" s="1"/>
  <c r="E2923" i="3" s="1"/>
  <c r="B2923" i="2"/>
  <c r="A2923" i="7" s="1"/>
  <c r="A2915" i="2"/>
  <c r="A2915" i="3" s="1"/>
  <c r="E2915" i="3" s="1"/>
  <c r="B2915" i="2"/>
  <c r="A2915" i="7" s="1"/>
  <c r="A2907" i="2"/>
  <c r="A2907" i="3" s="1"/>
  <c r="E2907" i="3" s="1"/>
  <c r="B2907" i="2"/>
  <c r="A2907" i="7" s="1"/>
  <c r="A2899" i="2"/>
  <c r="A2899" i="3" s="1"/>
  <c r="E2899" i="3" s="1"/>
  <c r="B2899" i="2"/>
  <c r="A2899" i="7" s="1"/>
  <c r="A2891" i="2"/>
  <c r="A2891" i="3" s="1"/>
  <c r="E2891" i="3" s="1"/>
  <c r="B2891" i="2"/>
  <c r="A2891" i="7" s="1"/>
  <c r="A2883" i="2"/>
  <c r="A2883" i="3" s="1"/>
  <c r="E2883" i="3" s="1"/>
  <c r="B2883" i="2"/>
  <c r="A2883" i="7" s="1"/>
  <c r="A2875" i="2"/>
  <c r="A2875" i="3" s="1"/>
  <c r="E2875" i="3" s="1"/>
  <c r="B2875" i="2"/>
  <c r="A2875" i="7" s="1"/>
  <c r="A2867" i="2"/>
  <c r="A2867" i="3" s="1"/>
  <c r="E2867" i="3" s="1"/>
  <c r="B2867" i="2"/>
  <c r="A2867" i="7" s="1"/>
  <c r="A2859" i="2"/>
  <c r="A2859" i="3" s="1"/>
  <c r="E2859" i="3" s="1"/>
  <c r="B2859" i="2"/>
  <c r="A2859" i="7" s="1"/>
  <c r="A2851" i="2"/>
  <c r="A2851" i="3" s="1"/>
  <c r="E2851" i="3" s="1"/>
  <c r="B2851" i="2"/>
  <c r="A2851" i="7" s="1"/>
  <c r="A2843" i="2"/>
  <c r="A2843" i="3" s="1"/>
  <c r="E2843" i="3" s="1"/>
  <c r="B2843" i="2"/>
  <c r="A2843" i="7" s="1"/>
  <c r="A2835" i="2"/>
  <c r="A2835" i="3" s="1"/>
  <c r="B2835" i="2"/>
  <c r="A2835" i="7" s="1"/>
  <c r="A2827" i="2"/>
  <c r="A2827" i="3" s="1"/>
  <c r="E2827" i="3" s="1"/>
  <c r="B2827" i="2"/>
  <c r="A2827" i="7" s="1"/>
  <c r="A2819" i="2"/>
  <c r="A2819" i="3" s="1"/>
  <c r="E2819" i="3" s="1"/>
  <c r="B2819" i="2"/>
  <c r="A2819" i="7" s="1"/>
  <c r="A2811" i="2"/>
  <c r="A2811" i="3" s="1"/>
  <c r="E2811" i="3" s="1"/>
  <c r="B2811" i="2"/>
  <c r="A2811" i="7" s="1"/>
  <c r="A2803" i="2"/>
  <c r="A2803" i="3" s="1"/>
  <c r="E2803" i="3" s="1"/>
  <c r="B2803" i="2"/>
  <c r="A2803" i="7" s="1"/>
  <c r="A2795" i="2"/>
  <c r="A2795" i="3" s="1"/>
  <c r="E2795" i="3" s="1"/>
  <c r="B2795" i="2"/>
  <c r="A2795" i="7" s="1"/>
  <c r="A2787" i="2"/>
  <c r="A2787" i="3" s="1"/>
  <c r="E2787" i="3" s="1"/>
  <c r="B2787" i="2"/>
  <c r="A2787" i="7" s="1"/>
  <c r="A2779" i="2"/>
  <c r="A2779" i="3" s="1"/>
  <c r="E2779" i="3" s="1"/>
  <c r="B2779" i="2"/>
  <c r="A2779" i="7" s="1"/>
  <c r="A2771" i="2"/>
  <c r="A2771" i="3" s="1"/>
  <c r="E2771" i="3" s="1"/>
  <c r="B2771" i="2"/>
  <c r="A2771" i="7" s="1"/>
  <c r="A2763" i="2"/>
  <c r="A2763" i="3" s="1"/>
  <c r="E2763" i="3" s="1"/>
  <c r="B2763" i="2"/>
  <c r="A2763" i="7" s="1"/>
  <c r="A2755" i="2"/>
  <c r="A2755" i="3" s="1"/>
  <c r="E2755" i="3" s="1"/>
  <c r="B2755" i="2"/>
  <c r="A2755" i="7" s="1"/>
  <c r="A2747" i="2"/>
  <c r="A2747" i="3" s="1"/>
  <c r="E2747" i="3" s="1"/>
  <c r="B2747" i="2"/>
  <c r="A2747" i="7" s="1"/>
  <c r="A2739" i="2"/>
  <c r="A2739" i="3" s="1"/>
  <c r="E2739" i="3" s="1"/>
  <c r="B2739" i="2"/>
  <c r="A2739" i="7" s="1"/>
  <c r="A2731" i="2"/>
  <c r="A2731" i="3" s="1"/>
  <c r="E2731" i="3" s="1"/>
  <c r="B2731" i="2"/>
  <c r="A2731" i="7" s="1"/>
  <c r="A2723" i="2"/>
  <c r="A2723" i="3" s="1"/>
  <c r="E2723" i="3" s="1"/>
  <c r="B2723" i="2"/>
  <c r="A2723" i="7" s="1"/>
  <c r="A2715" i="2"/>
  <c r="A2715" i="3" s="1"/>
  <c r="E2715" i="3" s="1"/>
  <c r="B2715" i="2"/>
  <c r="A2715" i="7" s="1"/>
  <c r="A2707" i="2"/>
  <c r="A2707" i="3" s="1"/>
  <c r="E2707" i="3" s="1"/>
  <c r="B2707" i="2"/>
  <c r="A2707" i="7" s="1"/>
  <c r="A2699" i="2"/>
  <c r="A2699" i="3" s="1"/>
  <c r="E2699" i="3" s="1"/>
  <c r="B2699" i="2"/>
  <c r="A2699" i="7" s="1"/>
  <c r="A2691" i="2"/>
  <c r="A2691" i="3" s="1"/>
  <c r="E2691" i="3" s="1"/>
  <c r="B2691" i="2"/>
  <c r="A2691" i="7" s="1"/>
  <c r="A2683" i="2"/>
  <c r="A2683" i="3" s="1"/>
  <c r="E2683" i="3" s="1"/>
  <c r="B2683" i="2"/>
  <c r="A2683" i="7" s="1"/>
  <c r="A2675" i="2"/>
  <c r="A2675" i="3" s="1"/>
  <c r="E2675" i="3" s="1"/>
  <c r="B2675" i="2"/>
  <c r="A2675" i="7" s="1"/>
  <c r="A2667" i="2"/>
  <c r="A2667" i="3" s="1"/>
  <c r="E2667" i="3" s="1"/>
  <c r="B2667" i="2"/>
  <c r="A2667" i="7" s="1"/>
  <c r="A2659" i="2"/>
  <c r="A2659" i="3" s="1"/>
  <c r="E2659" i="3" s="1"/>
  <c r="B2659" i="2"/>
  <c r="A2659" i="7" s="1"/>
  <c r="A2651" i="2"/>
  <c r="A2651" i="3" s="1"/>
  <c r="E2651" i="3" s="1"/>
  <c r="B2651" i="2"/>
  <c r="A2651" i="7" s="1"/>
  <c r="A2643" i="2"/>
  <c r="A2643" i="3" s="1"/>
  <c r="E2643" i="3" s="1"/>
  <c r="B2643" i="2"/>
  <c r="A2643" i="7" s="1"/>
  <c r="A2635" i="2"/>
  <c r="A2635" i="3" s="1"/>
  <c r="E2635" i="3" s="1"/>
  <c r="B2635" i="2"/>
  <c r="A2635" i="7" s="1"/>
  <c r="A2627" i="2"/>
  <c r="A2627" i="3" s="1"/>
  <c r="E2627" i="3" s="1"/>
  <c r="B2627" i="2"/>
  <c r="A2627" i="7" s="1"/>
  <c r="A2619" i="2"/>
  <c r="A2619" i="3" s="1"/>
  <c r="E2619" i="3" s="1"/>
  <c r="B2619" i="2"/>
  <c r="A2619" i="7" s="1"/>
  <c r="A2611" i="2"/>
  <c r="A2611" i="3" s="1"/>
  <c r="E2611" i="3" s="1"/>
  <c r="B2611" i="2"/>
  <c r="A2611" i="7" s="1"/>
  <c r="A2603" i="2"/>
  <c r="A2603" i="3" s="1"/>
  <c r="E2603" i="3" s="1"/>
  <c r="B2603" i="2"/>
  <c r="A2603" i="7" s="1"/>
  <c r="A2595" i="2"/>
  <c r="A2595" i="3" s="1"/>
  <c r="B2595" i="2"/>
  <c r="A2595" i="7" s="1"/>
  <c r="A2587" i="2"/>
  <c r="A2587" i="3" s="1"/>
  <c r="E2587" i="3" s="1"/>
  <c r="B2587" i="2"/>
  <c r="A2587" i="7" s="1"/>
  <c r="A2579" i="2"/>
  <c r="A2579" i="3" s="1"/>
  <c r="E2579" i="3" s="1"/>
  <c r="B2579" i="2"/>
  <c r="A2579" i="7" s="1"/>
  <c r="A2571" i="2"/>
  <c r="A2571" i="3" s="1"/>
  <c r="E2571" i="3" s="1"/>
  <c r="B2571" i="2"/>
  <c r="A2571" i="7" s="1"/>
  <c r="A2563" i="2"/>
  <c r="A2563" i="3" s="1"/>
  <c r="E2563" i="3" s="1"/>
  <c r="B2563" i="2"/>
  <c r="A2563" i="7" s="1"/>
  <c r="A2555" i="2"/>
  <c r="A2555" i="3" s="1"/>
  <c r="E2555" i="3" s="1"/>
  <c r="B2555" i="2"/>
  <c r="A2555" i="7" s="1"/>
  <c r="A2547" i="2"/>
  <c r="A2547" i="3" s="1"/>
  <c r="B2547" i="2"/>
  <c r="A2547" i="7" s="1"/>
  <c r="A2539" i="2"/>
  <c r="A2539" i="3" s="1"/>
  <c r="E2539" i="3" s="1"/>
  <c r="B2539" i="2"/>
  <c r="A2539" i="7" s="1"/>
  <c r="A2531" i="2"/>
  <c r="A2531" i="3" s="1"/>
  <c r="E2531" i="3" s="1"/>
  <c r="B2531" i="2"/>
  <c r="A2531" i="7" s="1"/>
  <c r="A2523" i="2"/>
  <c r="A2523" i="3" s="1"/>
  <c r="E2523" i="3" s="1"/>
  <c r="B2523" i="2"/>
  <c r="A2523" i="7" s="1"/>
  <c r="A2515" i="2"/>
  <c r="A2515" i="3" s="1"/>
  <c r="E2515" i="3" s="1"/>
  <c r="B2515" i="2"/>
  <c r="A2515" i="7" s="1"/>
  <c r="A2507" i="2"/>
  <c r="A2507" i="3" s="1"/>
  <c r="E2507" i="3" s="1"/>
  <c r="B2507" i="2"/>
  <c r="A2507" i="7" s="1"/>
  <c r="A2499" i="2"/>
  <c r="A2499" i="3" s="1"/>
  <c r="E2499" i="3" s="1"/>
  <c r="B2499" i="2"/>
  <c r="A2499" i="7" s="1"/>
  <c r="A2491" i="2"/>
  <c r="A2491" i="3" s="1"/>
  <c r="E2491" i="3" s="1"/>
  <c r="B2491" i="2"/>
  <c r="A2491" i="7" s="1"/>
  <c r="A2483" i="2"/>
  <c r="A2483" i="3" s="1"/>
  <c r="E2483" i="3" s="1"/>
  <c r="B2483" i="2"/>
  <c r="A2483" i="7" s="1"/>
  <c r="A2475" i="2"/>
  <c r="A2475" i="3" s="1"/>
  <c r="E2475" i="3" s="1"/>
  <c r="B2475" i="2"/>
  <c r="A2475" i="7" s="1"/>
  <c r="A2467" i="2"/>
  <c r="A2467" i="3" s="1"/>
  <c r="E2467" i="3" s="1"/>
  <c r="B2467" i="2"/>
  <c r="A2467" i="7" s="1"/>
  <c r="A2459" i="2"/>
  <c r="A2459" i="3" s="1"/>
  <c r="E2459" i="3" s="1"/>
  <c r="B2459" i="2"/>
  <c r="A2459" i="7" s="1"/>
  <c r="A2451" i="2"/>
  <c r="A2451" i="3" s="1"/>
  <c r="E2451" i="3" s="1"/>
  <c r="B2451" i="2"/>
  <c r="A2451" i="7" s="1"/>
  <c r="A2443" i="2"/>
  <c r="A2443" i="3" s="1"/>
  <c r="E2443" i="3" s="1"/>
  <c r="B2443" i="2"/>
  <c r="A2443" i="7" s="1"/>
  <c r="A2435" i="2"/>
  <c r="A2435" i="3" s="1"/>
  <c r="E2435" i="3" s="1"/>
  <c r="B2435" i="2"/>
  <c r="A2435" i="7" s="1"/>
  <c r="A2427" i="2"/>
  <c r="A2427" i="3" s="1"/>
  <c r="B2427" i="2"/>
  <c r="A2427" i="7" s="1"/>
  <c r="A2419" i="2"/>
  <c r="A2419" i="3" s="1"/>
  <c r="E2419" i="3" s="1"/>
  <c r="B2419" i="2"/>
  <c r="A2419" i="7" s="1"/>
  <c r="A2411" i="2"/>
  <c r="A2411" i="3" s="1"/>
  <c r="E2411" i="3" s="1"/>
  <c r="B2411" i="2"/>
  <c r="A2411" i="7" s="1"/>
  <c r="A2403" i="2"/>
  <c r="A2403" i="3" s="1"/>
  <c r="E2403" i="3" s="1"/>
  <c r="B2403" i="2"/>
  <c r="A2403" i="7" s="1"/>
  <c r="A2395" i="2"/>
  <c r="A2395" i="3" s="1"/>
  <c r="E2395" i="3" s="1"/>
  <c r="B2395" i="2"/>
  <c r="A2395" i="7" s="1"/>
  <c r="A2387" i="2"/>
  <c r="A2387" i="3" s="1"/>
  <c r="E2387" i="3" s="1"/>
  <c r="B2387" i="2"/>
  <c r="A2387" i="7" s="1"/>
  <c r="A2379" i="2"/>
  <c r="A2379" i="3" s="1"/>
  <c r="E2379" i="3" s="1"/>
  <c r="B2379" i="2"/>
  <c r="A2379" i="7" s="1"/>
  <c r="A2371" i="2"/>
  <c r="A2371" i="3" s="1"/>
  <c r="E2371" i="3" s="1"/>
  <c r="B2371" i="2"/>
  <c r="A2371" i="7" s="1"/>
  <c r="A2363" i="2"/>
  <c r="A2363" i="3" s="1"/>
  <c r="E2363" i="3" s="1"/>
  <c r="B2363" i="2"/>
  <c r="A2363" i="7" s="1"/>
  <c r="A2355" i="2"/>
  <c r="A2355" i="3" s="1"/>
  <c r="E2355" i="3" s="1"/>
  <c r="B2355" i="2"/>
  <c r="A2355" i="7" s="1"/>
  <c r="A2347" i="2"/>
  <c r="A2347" i="3" s="1"/>
  <c r="E2347" i="3" s="1"/>
  <c r="B2347" i="2"/>
  <c r="A2347" i="7" s="1"/>
  <c r="A2339" i="2"/>
  <c r="A2339" i="3" s="1"/>
  <c r="E2339" i="3" s="1"/>
  <c r="B2339" i="2"/>
  <c r="A2339" i="7" s="1"/>
  <c r="A2331" i="2"/>
  <c r="A2331" i="3" s="1"/>
  <c r="E2331" i="3" s="1"/>
  <c r="B2331" i="2"/>
  <c r="A2331" i="7" s="1"/>
  <c r="A2323" i="2"/>
  <c r="A2323" i="3" s="1"/>
  <c r="E2323" i="3" s="1"/>
  <c r="B2323" i="2"/>
  <c r="A2323" i="7" s="1"/>
  <c r="A2315" i="2"/>
  <c r="A2315" i="3" s="1"/>
  <c r="E2315" i="3" s="1"/>
  <c r="B2315" i="2"/>
  <c r="A2315" i="7" s="1"/>
  <c r="A2307" i="2"/>
  <c r="A2307" i="3" s="1"/>
  <c r="E2307" i="3" s="1"/>
  <c r="B2307" i="2"/>
  <c r="A2307" i="7" s="1"/>
  <c r="A2299" i="2"/>
  <c r="A2299" i="3" s="1"/>
  <c r="E2299" i="3" s="1"/>
  <c r="B2299" i="2"/>
  <c r="A2299" i="7" s="1"/>
  <c r="A2291" i="2"/>
  <c r="A2291" i="3" s="1"/>
  <c r="E2291" i="3" s="1"/>
  <c r="B2291" i="2"/>
  <c r="A2291" i="7" s="1"/>
  <c r="A2283" i="2"/>
  <c r="A2283" i="3" s="1"/>
  <c r="E2283" i="3" s="1"/>
  <c r="B2283" i="2"/>
  <c r="A2283" i="7" s="1"/>
  <c r="A2275" i="2"/>
  <c r="A2275" i="3" s="1"/>
  <c r="E2275" i="3" s="1"/>
  <c r="B2275" i="2"/>
  <c r="A2275" i="7" s="1"/>
  <c r="A2267" i="2"/>
  <c r="A2267" i="3" s="1"/>
  <c r="E2267" i="3" s="1"/>
  <c r="B2267" i="2"/>
  <c r="A2267" i="7" s="1"/>
  <c r="A2259" i="2"/>
  <c r="A2259" i="3" s="1"/>
  <c r="B2259" i="2"/>
  <c r="A2259" i="7" s="1"/>
  <c r="A2251" i="2"/>
  <c r="A2251" i="3" s="1"/>
  <c r="E2251" i="3" s="1"/>
  <c r="B2251" i="2"/>
  <c r="A2251" i="7" s="1"/>
  <c r="A2243" i="2"/>
  <c r="A2243" i="3" s="1"/>
  <c r="E2243" i="3" s="1"/>
  <c r="B2243" i="2"/>
  <c r="A2243" i="7" s="1"/>
  <c r="A2235" i="2"/>
  <c r="A2235" i="3" s="1"/>
  <c r="E2235" i="3" s="1"/>
  <c r="B2235" i="2"/>
  <c r="A2235" i="7" s="1"/>
  <c r="A2227" i="2"/>
  <c r="A2227" i="3" s="1"/>
  <c r="E2227" i="3" s="1"/>
  <c r="B2227" i="2"/>
  <c r="A2227" i="7" s="1"/>
  <c r="A2219" i="2"/>
  <c r="A2219" i="3" s="1"/>
  <c r="E2219" i="3" s="1"/>
  <c r="B2219" i="2"/>
  <c r="A2219" i="7" s="1"/>
  <c r="A2211" i="2"/>
  <c r="A2211" i="3" s="1"/>
  <c r="B2211" i="2"/>
  <c r="A2211" i="7" s="1"/>
  <c r="A2203" i="2"/>
  <c r="A2203" i="3" s="1"/>
  <c r="E2203" i="3" s="1"/>
  <c r="B2203" i="2"/>
  <c r="A2203" i="7" s="1"/>
  <c r="A2195" i="2"/>
  <c r="A2195" i="3" s="1"/>
  <c r="E2195" i="3" s="1"/>
  <c r="B2195" i="2"/>
  <c r="A2195" i="7" s="1"/>
  <c r="A2187" i="2"/>
  <c r="A2187" i="3" s="1"/>
  <c r="B2187" i="2"/>
  <c r="A2187" i="7" s="1"/>
  <c r="A2179" i="2"/>
  <c r="A2179" i="3" s="1"/>
  <c r="E2179" i="3" s="1"/>
  <c r="B2179" i="2"/>
  <c r="A2179" i="7" s="1"/>
  <c r="A2171" i="2"/>
  <c r="A2171" i="3" s="1"/>
  <c r="E2171" i="3" s="1"/>
  <c r="B2171" i="2"/>
  <c r="A2171" i="7" s="1"/>
  <c r="A2163" i="2"/>
  <c r="A2163" i="3" s="1"/>
  <c r="E2163" i="3" s="1"/>
  <c r="B2163" i="2"/>
  <c r="A2163" i="7" s="1"/>
  <c r="A2155" i="2"/>
  <c r="A2155" i="3" s="1"/>
  <c r="E2155" i="3" s="1"/>
  <c r="B2155" i="2"/>
  <c r="A2155" i="7" s="1"/>
  <c r="A2147" i="2"/>
  <c r="A2147" i="3" s="1"/>
  <c r="E2147" i="3" s="1"/>
  <c r="B2147" i="2"/>
  <c r="A2147" i="7" s="1"/>
  <c r="A2139" i="2"/>
  <c r="A2139" i="3" s="1"/>
  <c r="E2139" i="3" s="1"/>
  <c r="B2139" i="2"/>
  <c r="A2139" i="7" s="1"/>
  <c r="A2131" i="2"/>
  <c r="A2131" i="3" s="1"/>
  <c r="E2131" i="3" s="1"/>
  <c r="B2131" i="2"/>
  <c r="A2131" i="7" s="1"/>
  <c r="A2123" i="2"/>
  <c r="A2123" i="3" s="1"/>
  <c r="E2123" i="3" s="1"/>
  <c r="B2123" i="2"/>
  <c r="A2123" i="7" s="1"/>
  <c r="A2115" i="2"/>
  <c r="A2115" i="3" s="1"/>
  <c r="E2115" i="3" s="1"/>
  <c r="B2115" i="2"/>
  <c r="A2115" i="7" s="1"/>
  <c r="A2107" i="2"/>
  <c r="A2107" i="3" s="1"/>
  <c r="E2107" i="3" s="1"/>
  <c r="B2107" i="2"/>
  <c r="A2107" i="7" s="1"/>
  <c r="A2099" i="2"/>
  <c r="A2099" i="3" s="1"/>
  <c r="E2099" i="3" s="1"/>
  <c r="B2099" i="2"/>
  <c r="A2099" i="7" s="1"/>
  <c r="A2091" i="2"/>
  <c r="A2091" i="3" s="1"/>
  <c r="E2091" i="3" s="1"/>
  <c r="B2091" i="2"/>
  <c r="A2091" i="7" s="1"/>
  <c r="A2083" i="2"/>
  <c r="A2083" i="3" s="1"/>
  <c r="E2083" i="3" s="1"/>
  <c r="B2083" i="2"/>
  <c r="A2083" i="7" s="1"/>
  <c r="A2075" i="2"/>
  <c r="A2075" i="3" s="1"/>
  <c r="E2075" i="3" s="1"/>
  <c r="B2075" i="2"/>
  <c r="A2075" i="7" s="1"/>
  <c r="A2067" i="2"/>
  <c r="A2067" i="3" s="1"/>
  <c r="B2067" i="2"/>
  <c r="A2067" i="7" s="1"/>
  <c r="A2059" i="2"/>
  <c r="A2059" i="3" s="1"/>
  <c r="E2059" i="3" s="1"/>
  <c r="B2059" i="2"/>
  <c r="A2059" i="7" s="1"/>
  <c r="A2051" i="2"/>
  <c r="A2051" i="3" s="1"/>
  <c r="E2051" i="3" s="1"/>
  <c r="B2051" i="2"/>
  <c r="A2051" i="7" s="1"/>
  <c r="A2043" i="2"/>
  <c r="A2043" i="3" s="1"/>
  <c r="B2043" i="2"/>
  <c r="A2043" i="7" s="1"/>
  <c r="A2035" i="2"/>
  <c r="A2035" i="3" s="1"/>
  <c r="E2035" i="3" s="1"/>
  <c r="B2035" i="2"/>
  <c r="A2035" i="7" s="1"/>
  <c r="A2027" i="2"/>
  <c r="A2027" i="3" s="1"/>
  <c r="E2027" i="3" s="1"/>
  <c r="B2027" i="2"/>
  <c r="A2027" i="7" s="1"/>
  <c r="A2019" i="2"/>
  <c r="A2019" i="3" s="1"/>
  <c r="B2019" i="2"/>
  <c r="A2019" i="7" s="1"/>
  <c r="A2011" i="2"/>
  <c r="A2011" i="3" s="1"/>
  <c r="E2011" i="3" s="1"/>
  <c r="B2011" i="2"/>
  <c r="A2011" i="7" s="1"/>
  <c r="A2003" i="2"/>
  <c r="A2003" i="3" s="1"/>
  <c r="E2003" i="3" s="1"/>
  <c r="B2003" i="2"/>
  <c r="A2003" i="7" s="1"/>
  <c r="A1995" i="2"/>
  <c r="A1995" i="3" s="1"/>
  <c r="E1995" i="3" s="1"/>
  <c r="B1995" i="2"/>
  <c r="A1995" i="7" s="1"/>
  <c r="A1987" i="2"/>
  <c r="A1987" i="3" s="1"/>
  <c r="E1987" i="3" s="1"/>
  <c r="B1987" i="2"/>
  <c r="A1987" i="7" s="1"/>
  <c r="A1979" i="2"/>
  <c r="A1979" i="3" s="1"/>
  <c r="E1979" i="3" s="1"/>
  <c r="B1979" i="2"/>
  <c r="A1979" i="7" s="1"/>
  <c r="A1971" i="2"/>
  <c r="A1971" i="3" s="1"/>
  <c r="E1971" i="3" s="1"/>
  <c r="B1971" i="2"/>
  <c r="A1971" i="7" s="1"/>
  <c r="A1963" i="2"/>
  <c r="A1963" i="3" s="1"/>
  <c r="E1963" i="3" s="1"/>
  <c r="B1963" i="2"/>
  <c r="A1963" i="7" s="1"/>
  <c r="A1955" i="2"/>
  <c r="A1955" i="3" s="1"/>
  <c r="E1955" i="3" s="1"/>
  <c r="B1955" i="2"/>
  <c r="A1955" i="7" s="1"/>
  <c r="A1947" i="2"/>
  <c r="A1947" i="3" s="1"/>
  <c r="B1947" i="2"/>
  <c r="A1947" i="7" s="1"/>
  <c r="A1939" i="2"/>
  <c r="A1939" i="3" s="1"/>
  <c r="E1939" i="3" s="1"/>
  <c r="B1939" i="2"/>
  <c r="A1939" i="7" s="1"/>
  <c r="A1931" i="2"/>
  <c r="A1931" i="3" s="1"/>
  <c r="E1931" i="3" s="1"/>
  <c r="B1931" i="2"/>
  <c r="A1931" i="7" s="1"/>
  <c r="A1923" i="2"/>
  <c r="A1923" i="3" s="1"/>
  <c r="E1923" i="3" s="1"/>
  <c r="B1923" i="2"/>
  <c r="A1923" i="7" s="1"/>
  <c r="A1915" i="2"/>
  <c r="A1915" i="3" s="1"/>
  <c r="E1915" i="3" s="1"/>
  <c r="B1915" i="2"/>
  <c r="A1915" i="7" s="1"/>
  <c r="A1907" i="2"/>
  <c r="A1907" i="3" s="1"/>
  <c r="E1907" i="3" s="1"/>
  <c r="B1907" i="2"/>
  <c r="A1907" i="7" s="1"/>
  <c r="A1899" i="2"/>
  <c r="A1899" i="3" s="1"/>
  <c r="E1899" i="3" s="1"/>
  <c r="B1899" i="2"/>
  <c r="A1899" i="7" s="1"/>
  <c r="A1891" i="2"/>
  <c r="A1891" i="3" s="1"/>
  <c r="E1891" i="3" s="1"/>
  <c r="B1891" i="2"/>
  <c r="A1891" i="7" s="1"/>
  <c r="A1883" i="2"/>
  <c r="A1883" i="3" s="1"/>
  <c r="E1883" i="3" s="1"/>
  <c r="B1883" i="2"/>
  <c r="A1883" i="7" s="1"/>
  <c r="A1875" i="2"/>
  <c r="A1875" i="3" s="1"/>
  <c r="E1875" i="3" s="1"/>
  <c r="B1875" i="2"/>
  <c r="A1875" i="7" s="1"/>
  <c r="A1867" i="2"/>
  <c r="A1867" i="3" s="1"/>
  <c r="E1867" i="3" s="1"/>
  <c r="B1867" i="2"/>
  <c r="A1867" i="7" s="1"/>
  <c r="A1859" i="2"/>
  <c r="A1859" i="3" s="1"/>
  <c r="E1859" i="3" s="1"/>
  <c r="B1859" i="2"/>
  <c r="A1859" i="7" s="1"/>
  <c r="A1851" i="2"/>
  <c r="A1851" i="3" s="1"/>
  <c r="E1851" i="3" s="1"/>
  <c r="B1851" i="2"/>
  <c r="A1851" i="7" s="1"/>
  <c r="A1843" i="2"/>
  <c r="A1843" i="3" s="1"/>
  <c r="E1843" i="3" s="1"/>
  <c r="B1843" i="2"/>
  <c r="A1843" i="7" s="1"/>
  <c r="A1835" i="2"/>
  <c r="A1835" i="3" s="1"/>
  <c r="E1835" i="3" s="1"/>
  <c r="B1835" i="2"/>
  <c r="A1835" i="7" s="1"/>
  <c r="A1827" i="2"/>
  <c r="A1827" i="3" s="1"/>
  <c r="E1827" i="3" s="1"/>
  <c r="B1827" i="2"/>
  <c r="A1827" i="7" s="1"/>
  <c r="A1819" i="2"/>
  <c r="A1819" i="3" s="1"/>
  <c r="E1819" i="3" s="1"/>
  <c r="B1819" i="2"/>
  <c r="A1819" i="7" s="1"/>
  <c r="A1811" i="2"/>
  <c r="A1811" i="3" s="1"/>
  <c r="E1811" i="3" s="1"/>
  <c r="B1811" i="2"/>
  <c r="A1811" i="7" s="1"/>
  <c r="A1803" i="2"/>
  <c r="A1803" i="3" s="1"/>
  <c r="E1803" i="3" s="1"/>
  <c r="B1803" i="2"/>
  <c r="A1803" i="7" s="1"/>
  <c r="A1795" i="2"/>
  <c r="A1795" i="3" s="1"/>
  <c r="E1795" i="3" s="1"/>
  <c r="B1795" i="2"/>
  <c r="A1795" i="7" s="1"/>
  <c r="A1787" i="2"/>
  <c r="A1787" i="3" s="1"/>
  <c r="E1787" i="3" s="1"/>
  <c r="B1787" i="2"/>
  <c r="A1787" i="7" s="1"/>
  <c r="A1779" i="2"/>
  <c r="A1779" i="3" s="1"/>
  <c r="E1779" i="3" s="1"/>
  <c r="B1779" i="2"/>
  <c r="A1779" i="7" s="1"/>
  <c r="A1771" i="2"/>
  <c r="A1771" i="3" s="1"/>
  <c r="E1771" i="3" s="1"/>
  <c r="B1771" i="2"/>
  <c r="A1771" i="7" s="1"/>
  <c r="A1763" i="2"/>
  <c r="A1763" i="3" s="1"/>
  <c r="E1763" i="3" s="1"/>
  <c r="B1763" i="2"/>
  <c r="A1763" i="7" s="1"/>
  <c r="A1755" i="2"/>
  <c r="A1755" i="3" s="1"/>
  <c r="B1755" i="2"/>
  <c r="A1755" i="7" s="1"/>
  <c r="A1747" i="2"/>
  <c r="A1747" i="3" s="1"/>
  <c r="E1747" i="3" s="1"/>
  <c r="B1747" i="2"/>
  <c r="A1747" i="7" s="1"/>
  <c r="A1739" i="2"/>
  <c r="A1739" i="3" s="1"/>
  <c r="E1739" i="3" s="1"/>
  <c r="B1739" i="2"/>
  <c r="A1739" i="7" s="1"/>
  <c r="A1731" i="2"/>
  <c r="A1731" i="3" s="1"/>
  <c r="B1731" i="2"/>
  <c r="A1731" i="7" s="1"/>
  <c r="A1723" i="2"/>
  <c r="A1723" i="3" s="1"/>
  <c r="E1723" i="3" s="1"/>
  <c r="B1723" i="2"/>
  <c r="A1723" i="7" s="1"/>
  <c r="A1715" i="2"/>
  <c r="A1715" i="3" s="1"/>
  <c r="E1715" i="3" s="1"/>
  <c r="B1715" i="2"/>
  <c r="A1715" i="7" s="1"/>
  <c r="A1707" i="2"/>
  <c r="A1707" i="3" s="1"/>
  <c r="B1707" i="2"/>
  <c r="A1707" i="7" s="1"/>
  <c r="A1699" i="2"/>
  <c r="A1699" i="3" s="1"/>
  <c r="E1699" i="3" s="1"/>
  <c r="B1699" i="2"/>
  <c r="A1699" i="7" s="1"/>
  <c r="A1691" i="2"/>
  <c r="A1691" i="3" s="1"/>
  <c r="E1691" i="3" s="1"/>
  <c r="B1691" i="2"/>
  <c r="A1691" i="7" s="1"/>
  <c r="A1683" i="2"/>
  <c r="A1683" i="3" s="1"/>
  <c r="E1683" i="3" s="1"/>
  <c r="B1683" i="2"/>
  <c r="A1683" i="7" s="1"/>
  <c r="A1675" i="2"/>
  <c r="A1675" i="3" s="1"/>
  <c r="E1675" i="3" s="1"/>
  <c r="B1675" i="2"/>
  <c r="A1675" i="7" s="1"/>
  <c r="A1667" i="2"/>
  <c r="A1667" i="3" s="1"/>
  <c r="E1667" i="3" s="1"/>
  <c r="B1667" i="2"/>
  <c r="A1667" i="7" s="1"/>
  <c r="A1659" i="2"/>
  <c r="A1659" i="3" s="1"/>
  <c r="E1659" i="3" s="1"/>
  <c r="B1659" i="2"/>
  <c r="A1659" i="7" s="1"/>
  <c r="A1651" i="2"/>
  <c r="A1651" i="3" s="1"/>
  <c r="E1651" i="3" s="1"/>
  <c r="B1651" i="2"/>
  <c r="A1651" i="7" s="1"/>
  <c r="A1643" i="2"/>
  <c r="A1643" i="3" s="1"/>
  <c r="E1643" i="3" s="1"/>
  <c r="B1643" i="2"/>
  <c r="A1643" i="7" s="1"/>
  <c r="A1635" i="2"/>
  <c r="A1635" i="3" s="1"/>
  <c r="E1635" i="3" s="1"/>
  <c r="B1635" i="2"/>
  <c r="A1635" i="7" s="1"/>
  <c r="A1627" i="2"/>
  <c r="A1627" i="3" s="1"/>
  <c r="E1627" i="3" s="1"/>
  <c r="B1627" i="2"/>
  <c r="A1627" i="7" s="1"/>
  <c r="A1619" i="2"/>
  <c r="A1619" i="3" s="1"/>
  <c r="E1619" i="3" s="1"/>
  <c r="B1619" i="2"/>
  <c r="A1619" i="7" s="1"/>
  <c r="A1611" i="2"/>
  <c r="A1611" i="3" s="1"/>
  <c r="B1611" i="2"/>
  <c r="A1611" i="7" s="1"/>
  <c r="A1601" i="2"/>
  <c r="A1601" i="3" s="1"/>
  <c r="E1601" i="3" s="1"/>
  <c r="B1601" i="2"/>
  <c r="A1601" i="7" s="1"/>
  <c r="A1591" i="2"/>
  <c r="A1591" i="3" s="1"/>
  <c r="B1591" i="2"/>
  <c r="A1591" i="7" s="1"/>
  <c r="A1581" i="2"/>
  <c r="A1581" i="3" s="1"/>
  <c r="B1581" i="2"/>
  <c r="A1581" i="7" s="1"/>
  <c r="A1569" i="2"/>
  <c r="A1569" i="3" s="1"/>
  <c r="E1569" i="3" s="1"/>
  <c r="B1569" i="2"/>
  <c r="A1569" i="7" s="1"/>
  <c r="A1559" i="2"/>
  <c r="A1559" i="3" s="1"/>
  <c r="E1559" i="3" s="1"/>
  <c r="B1559" i="2"/>
  <c r="A1559" i="7" s="1"/>
  <c r="A1537" i="2"/>
  <c r="A1537" i="3" s="1"/>
  <c r="E1537" i="3" s="1"/>
  <c r="B1537" i="2"/>
  <c r="A1537" i="7" s="1"/>
  <c r="A1524" i="2"/>
  <c r="A1524" i="3" s="1"/>
  <c r="B1524" i="2"/>
  <c r="A1524" i="7" s="1"/>
  <c r="A1494" i="2"/>
  <c r="A1494" i="3" s="1"/>
  <c r="B1494" i="2"/>
  <c r="A1494" i="7" s="1"/>
  <c r="A1481" i="2"/>
  <c r="A1481" i="3" s="1"/>
  <c r="B1481" i="2"/>
  <c r="A1481" i="7" s="1"/>
  <c r="A1468" i="2"/>
  <c r="A1468" i="3" s="1"/>
  <c r="B1468" i="2"/>
  <c r="A1468" i="7" s="1"/>
  <c r="A1438" i="2"/>
  <c r="A1438" i="3" s="1"/>
  <c r="E1438" i="3" s="1"/>
  <c r="B1438" i="2"/>
  <c r="A1438" i="7" s="1"/>
  <c r="A1425" i="2"/>
  <c r="A1425" i="3" s="1"/>
  <c r="E1425" i="3" s="1"/>
  <c r="B1425" i="2"/>
  <c r="A1425" i="7" s="1"/>
  <c r="A1409" i="2"/>
  <c r="A1409" i="3" s="1"/>
  <c r="E1409" i="3" s="1"/>
  <c r="B1409" i="2"/>
  <c r="A1409" i="7" s="1"/>
  <c r="A1396" i="2"/>
  <c r="A1396" i="3" s="1"/>
  <c r="B1396" i="2"/>
  <c r="A1396" i="7" s="1"/>
  <c r="A1366" i="2"/>
  <c r="A1366" i="3" s="1"/>
  <c r="B1366" i="2"/>
  <c r="A1366" i="7" s="1"/>
  <c r="A1353" i="2"/>
  <c r="A1353" i="3" s="1"/>
  <c r="B1353" i="2"/>
  <c r="A1353" i="7" s="1"/>
  <c r="A1340" i="2"/>
  <c r="A1340" i="3" s="1"/>
  <c r="E1340" i="3" s="1"/>
  <c r="B1340" i="2"/>
  <c r="A1340" i="7" s="1"/>
  <c r="A1310" i="2"/>
  <c r="A1310" i="3" s="1"/>
  <c r="E1310" i="3" s="1"/>
  <c r="B1310" i="2"/>
  <c r="A1310" i="7" s="1"/>
  <c r="A1297" i="2"/>
  <c r="A1297" i="3" s="1"/>
  <c r="E1297" i="3" s="1"/>
  <c r="B1297" i="2"/>
  <c r="A1297" i="7" s="1"/>
  <c r="A1281" i="2"/>
  <c r="A1281" i="3" s="1"/>
  <c r="E1281" i="3" s="1"/>
  <c r="B1281" i="2"/>
  <c r="A1281" i="7" s="1"/>
  <c r="A1268" i="2"/>
  <c r="A1268" i="3" s="1"/>
  <c r="B1268" i="2"/>
  <c r="A1268" i="7" s="1"/>
  <c r="A1238" i="2"/>
  <c r="A1238" i="3" s="1"/>
  <c r="E1238" i="3" s="1"/>
  <c r="B1238" i="2"/>
  <c r="A1238" i="7" s="1"/>
  <c r="A1225" i="2"/>
  <c r="A1225" i="3" s="1"/>
  <c r="E1225" i="3" s="1"/>
  <c r="B1225" i="2"/>
  <c r="A1225" i="7" s="1"/>
  <c r="A1212" i="2"/>
  <c r="A1212" i="3" s="1"/>
  <c r="E1212" i="3" s="1"/>
  <c r="B1212" i="2"/>
  <c r="A1212" i="7" s="1"/>
  <c r="A1206" i="2"/>
  <c r="A1206" i="3" s="1"/>
  <c r="B1206" i="2"/>
  <c r="A1206" i="7" s="1"/>
  <c r="A1193" i="2"/>
  <c r="A1193" i="3" s="1"/>
  <c r="E1193" i="3" s="1"/>
  <c r="B1193" i="2"/>
  <c r="A1193" i="7" s="1"/>
  <c r="A1180" i="2"/>
  <c r="A1180" i="3" s="1"/>
  <c r="E1180" i="3" s="1"/>
  <c r="B1180" i="2"/>
  <c r="A1180" i="7" s="1"/>
  <c r="A1164" i="2"/>
  <c r="A1164" i="3" s="1"/>
  <c r="E1164" i="3" s="1"/>
  <c r="B1164" i="2"/>
  <c r="A1164" i="7" s="1"/>
  <c r="A1148" i="2"/>
  <c r="A1148" i="3" s="1"/>
  <c r="B1148" i="2"/>
  <c r="A1148" i="7" s="1"/>
  <c r="A1097" i="2"/>
  <c r="A1097" i="3" s="1"/>
  <c r="E1097" i="3" s="1"/>
  <c r="B1097" i="2"/>
  <c r="A1097" i="7" s="1"/>
  <c r="A1052" i="2"/>
  <c r="A1052" i="3" s="1"/>
  <c r="E1052" i="3" s="1"/>
  <c r="B1052" i="2"/>
  <c r="A1052" i="7" s="1"/>
  <c r="A1030" i="2"/>
  <c r="A1030" i="3" s="1"/>
  <c r="B1030" i="2"/>
  <c r="A1030" i="7" s="1"/>
  <c r="A1009" i="2"/>
  <c r="A1009" i="3" s="1"/>
  <c r="E1009" i="3" s="1"/>
  <c r="B1009" i="2"/>
  <c r="A1009" i="7" s="1"/>
  <c r="A984" i="2"/>
  <c r="A984" i="3" s="1"/>
  <c r="B984" i="2"/>
  <c r="A984" i="7" s="1"/>
  <c r="A963" i="2"/>
  <c r="A963" i="3" s="1"/>
  <c r="E963" i="3" s="1"/>
  <c r="B963" i="2"/>
  <c r="A963" i="7" s="1"/>
  <c r="A941" i="2"/>
  <c r="A941" i="3" s="1"/>
  <c r="B941" i="2"/>
  <c r="A941" i="7" s="1"/>
  <c r="A896" i="2"/>
  <c r="A896" i="3" s="1"/>
  <c r="B896" i="2"/>
  <c r="A896" i="7" s="1"/>
  <c r="A875" i="2"/>
  <c r="A875" i="3" s="1"/>
  <c r="E875" i="3" s="1"/>
  <c r="B875" i="2"/>
  <c r="A875" i="7" s="1"/>
  <c r="A843" i="2"/>
  <c r="A843" i="3" s="1"/>
  <c r="B843" i="2"/>
  <c r="A843" i="7" s="1"/>
  <c r="A815" i="2"/>
  <c r="A815" i="3" s="1"/>
  <c r="B815" i="2"/>
  <c r="A815" i="7" s="1"/>
  <c r="A786" i="2"/>
  <c r="A786" i="3" s="1"/>
  <c r="E786" i="3" s="1"/>
  <c r="B786" i="2"/>
  <c r="A786" i="7" s="1"/>
  <c r="A752" i="2"/>
  <c r="A752" i="3" s="1"/>
  <c r="B752" i="2"/>
  <c r="A752" i="7" s="1"/>
  <c r="A722" i="2"/>
  <c r="A722" i="3" s="1"/>
  <c r="E722" i="3" s="1"/>
  <c r="B722" i="2"/>
  <c r="A722" i="7" s="1"/>
  <c r="A686" i="2"/>
  <c r="A686" i="3" s="1"/>
  <c r="E686" i="3" s="1"/>
  <c r="B686" i="2"/>
  <c r="A686" i="7" s="1"/>
  <c r="A625" i="2"/>
  <c r="A625" i="3" s="1"/>
  <c r="B625" i="2"/>
  <c r="A625" i="7" s="1"/>
  <c r="A573" i="2"/>
  <c r="A573" i="3" s="1"/>
  <c r="E573" i="3" s="1"/>
  <c r="B573" i="2"/>
  <c r="A573" i="7" s="1"/>
  <c r="A514" i="2"/>
  <c r="A514" i="3" s="1"/>
  <c r="E514" i="3" s="1"/>
  <c r="B514" i="2"/>
  <c r="A514" i="7" s="1"/>
  <c r="A454" i="2"/>
  <c r="A454" i="3" s="1"/>
  <c r="B454" i="2"/>
  <c r="A454" i="7" s="1"/>
  <c r="A397" i="2"/>
  <c r="A397" i="3" s="1"/>
  <c r="E397" i="3" s="1"/>
  <c r="B397" i="2"/>
  <c r="A397" i="7" s="1"/>
  <c r="A282" i="2"/>
  <c r="A282" i="3" s="1"/>
  <c r="B282" i="2"/>
  <c r="A282" i="7" s="1"/>
  <c r="A170" i="2"/>
  <c r="A170" i="3" s="1"/>
  <c r="B170" i="2"/>
  <c r="A170" i="7" s="1"/>
  <c r="A102" i="2"/>
  <c r="A102" i="3" s="1"/>
  <c r="B102" i="2"/>
  <c r="A102" i="7" s="1"/>
  <c r="A1204" i="2"/>
  <c r="A1204" i="3" s="1"/>
  <c r="B1204" i="2"/>
  <c r="A1204" i="7" s="1"/>
  <c r="A1190" i="2"/>
  <c r="A1190" i="3" s="1"/>
  <c r="E1190" i="3" s="1"/>
  <c r="B1190" i="2"/>
  <c r="A1190" i="7" s="1"/>
  <c r="A1174" i="2"/>
  <c r="A1174" i="3" s="1"/>
  <c r="B1174" i="2"/>
  <c r="A1174" i="7" s="1"/>
  <c r="A1161" i="2"/>
  <c r="A1161" i="3" s="1"/>
  <c r="E1161" i="3" s="1"/>
  <c r="B1161" i="2"/>
  <c r="A1161" i="7" s="1"/>
  <c r="A1145" i="2"/>
  <c r="A1145" i="3" s="1"/>
  <c r="B1145" i="2"/>
  <c r="A1145" i="7" s="1"/>
  <c r="A1125" i="2"/>
  <c r="A1125" i="3" s="1"/>
  <c r="B1125" i="2"/>
  <c r="A1125" i="7" s="1"/>
  <c r="A1109" i="2"/>
  <c r="A1109" i="3" s="1"/>
  <c r="B1109" i="2"/>
  <c r="A1109" i="7" s="1"/>
  <c r="A1093" i="2"/>
  <c r="A1093" i="3" s="1"/>
  <c r="E1093" i="3" s="1"/>
  <c r="B1093" i="2"/>
  <c r="A1093" i="7" s="1"/>
  <c r="A1069" i="2"/>
  <c r="A1069" i="3" s="1"/>
  <c r="B1069" i="2"/>
  <c r="A1069" i="7" s="1"/>
  <c r="A1048" i="2"/>
  <c r="A1048" i="3" s="1"/>
  <c r="E1048" i="3" s="1"/>
  <c r="B1048" i="2"/>
  <c r="A1048" i="7" s="1"/>
  <c r="A1027" i="2"/>
  <c r="A1027" i="3" s="1"/>
  <c r="E1027" i="3" s="1"/>
  <c r="B1027" i="2"/>
  <c r="A1027" i="7" s="1"/>
  <c r="A1003" i="2"/>
  <c r="A1003" i="3" s="1"/>
  <c r="E1003" i="3" s="1"/>
  <c r="B1003" i="2"/>
  <c r="A1003" i="7" s="1"/>
  <c r="A960" i="2"/>
  <c r="A960" i="3" s="1"/>
  <c r="B960" i="2"/>
  <c r="A960" i="7" s="1"/>
  <c r="A933" i="2"/>
  <c r="A933" i="3" s="1"/>
  <c r="B933" i="2"/>
  <c r="A933" i="7" s="1"/>
  <c r="A912" i="2"/>
  <c r="A912" i="3" s="1"/>
  <c r="B912" i="2"/>
  <c r="A912" i="7" s="1"/>
  <c r="A891" i="2"/>
  <c r="A891" i="3" s="1"/>
  <c r="B891" i="2"/>
  <c r="A891" i="7" s="1"/>
  <c r="A865" i="2"/>
  <c r="A865" i="3" s="1"/>
  <c r="B865" i="2"/>
  <c r="A865" i="7" s="1"/>
  <c r="A838" i="2"/>
  <c r="A838" i="3" s="1"/>
  <c r="B838" i="2"/>
  <c r="A838" i="7" s="1"/>
  <c r="A808" i="2"/>
  <c r="A808" i="3" s="1"/>
  <c r="E808" i="3" s="1"/>
  <c r="B808" i="2"/>
  <c r="A808" i="7" s="1"/>
  <c r="A774" i="2"/>
  <c r="A774" i="3" s="1"/>
  <c r="B774" i="2"/>
  <c r="A774" i="7" s="1"/>
  <c r="A744" i="2"/>
  <c r="A744" i="3" s="1"/>
  <c r="B744" i="2"/>
  <c r="A744" i="7" s="1"/>
  <c r="A712" i="2"/>
  <c r="A712" i="3" s="1"/>
  <c r="E712" i="3" s="1"/>
  <c r="B712" i="2"/>
  <c r="A712" i="7" s="1"/>
  <c r="A664" i="2"/>
  <c r="A664" i="3" s="1"/>
  <c r="B664" i="2"/>
  <c r="A664" i="7" s="1"/>
  <c r="A614" i="2"/>
  <c r="A614" i="3" s="1"/>
  <c r="E614" i="3" s="1"/>
  <c r="B614" i="2"/>
  <c r="A614" i="7" s="1"/>
  <c r="A560" i="2"/>
  <c r="A560" i="3" s="1"/>
  <c r="B560" i="2"/>
  <c r="A560" i="7" s="1"/>
  <c r="A497" i="2"/>
  <c r="A497" i="3" s="1"/>
  <c r="B497" i="2"/>
  <c r="A497" i="7" s="1"/>
  <c r="A442" i="2"/>
  <c r="A442" i="3" s="1"/>
  <c r="B442" i="2"/>
  <c r="A442" i="7" s="1"/>
  <c r="A390" i="2"/>
  <c r="A390" i="3" s="1"/>
  <c r="B390" i="2"/>
  <c r="A390" i="7" s="1"/>
  <c r="A321" i="2"/>
  <c r="A321" i="3" s="1"/>
  <c r="B321" i="2"/>
  <c r="A321" i="7" s="1"/>
  <c r="A269" i="2"/>
  <c r="A269" i="3" s="1"/>
  <c r="B269" i="2"/>
  <c r="A269" i="7" s="1"/>
  <c r="A96" i="2"/>
  <c r="A96" i="3" s="1"/>
  <c r="B96" i="2"/>
  <c r="A96" i="7" s="1"/>
  <c r="A49" i="2"/>
  <c r="A49" i="3" s="1"/>
  <c r="B49" i="2"/>
  <c r="A49" i="7" s="1"/>
  <c r="A1189" i="2"/>
  <c r="A1189" i="3" s="1"/>
  <c r="E1189" i="3" s="1"/>
  <c r="B1189" i="2"/>
  <c r="A1189" i="7" s="1"/>
  <c r="A1173" i="2"/>
  <c r="A1173" i="3" s="1"/>
  <c r="B1173" i="2"/>
  <c r="A1173" i="7" s="1"/>
  <c r="A1160" i="2"/>
  <c r="A1160" i="3" s="1"/>
  <c r="B1160" i="2"/>
  <c r="A1160" i="7" s="1"/>
  <c r="A1144" i="2"/>
  <c r="A1144" i="3" s="1"/>
  <c r="E1144" i="3" s="1"/>
  <c r="B1144" i="2"/>
  <c r="A1144" i="7" s="1"/>
  <c r="A1124" i="2"/>
  <c r="A1124" i="3" s="1"/>
  <c r="E1124" i="3" s="1"/>
  <c r="B1124" i="2"/>
  <c r="A1124" i="7" s="1"/>
  <c r="A1108" i="2"/>
  <c r="A1108" i="3" s="1"/>
  <c r="E1108" i="3" s="1"/>
  <c r="B1108" i="2"/>
  <c r="A1108" i="7" s="1"/>
  <c r="A1092" i="2"/>
  <c r="A1092" i="3" s="1"/>
  <c r="E1092" i="3" s="1"/>
  <c r="B1092" i="2"/>
  <c r="A1092" i="7" s="1"/>
  <c r="A1046" i="2"/>
  <c r="A1046" i="3" s="1"/>
  <c r="B1046" i="2"/>
  <c r="A1046" i="7" s="1"/>
  <c r="A1025" i="2"/>
  <c r="A1025" i="3" s="1"/>
  <c r="B1025" i="2"/>
  <c r="A1025" i="7" s="1"/>
  <c r="A998" i="2"/>
  <c r="A998" i="3" s="1"/>
  <c r="E998" i="3" s="1"/>
  <c r="B998" i="2"/>
  <c r="A998" i="7" s="1"/>
  <c r="A977" i="2"/>
  <c r="A977" i="3" s="1"/>
  <c r="E977" i="3" s="1"/>
  <c r="B977" i="2"/>
  <c r="A977" i="7" s="1"/>
  <c r="A956" i="2"/>
  <c r="A956" i="3" s="1"/>
  <c r="E956" i="3" s="1"/>
  <c r="B956" i="2"/>
  <c r="A956" i="7" s="1"/>
  <c r="A931" i="2"/>
  <c r="A931" i="3" s="1"/>
  <c r="E931" i="3" s="1"/>
  <c r="B931" i="2"/>
  <c r="A931" i="7" s="1"/>
  <c r="A909" i="2"/>
  <c r="A909" i="3" s="1"/>
  <c r="B909" i="2"/>
  <c r="A909" i="7" s="1"/>
  <c r="A888" i="2"/>
  <c r="A888" i="3" s="1"/>
  <c r="E888" i="3" s="1"/>
  <c r="B888" i="2"/>
  <c r="A888" i="7" s="1"/>
  <c r="A836" i="2"/>
  <c r="A836" i="3" s="1"/>
  <c r="B836" i="2"/>
  <c r="A836" i="7" s="1"/>
  <c r="A807" i="2"/>
  <c r="A807" i="3" s="1"/>
  <c r="B807" i="2"/>
  <c r="A807" i="7" s="1"/>
  <c r="A772" i="2"/>
  <c r="A772" i="3" s="1"/>
  <c r="E772" i="3" s="1"/>
  <c r="B772" i="2"/>
  <c r="A772" i="7" s="1"/>
  <c r="A743" i="2"/>
  <c r="A743" i="3" s="1"/>
  <c r="E743" i="3" s="1"/>
  <c r="B743" i="2"/>
  <c r="A743" i="7" s="1"/>
  <c r="A711" i="2"/>
  <c r="A711" i="3" s="1"/>
  <c r="B711" i="2"/>
  <c r="A711" i="7" s="1"/>
  <c r="A662" i="2"/>
  <c r="A662" i="3" s="1"/>
  <c r="B662" i="2"/>
  <c r="A662" i="7" s="1"/>
  <c r="A610" i="2"/>
  <c r="A610" i="3" s="1"/>
  <c r="B610" i="2"/>
  <c r="A610" i="7" s="1"/>
  <c r="A558" i="2"/>
  <c r="A558" i="3" s="1"/>
  <c r="E558" i="3" s="1"/>
  <c r="B558" i="2"/>
  <c r="A558" i="7" s="1"/>
  <c r="A490" i="2"/>
  <c r="A490" i="3" s="1"/>
  <c r="B490" i="2"/>
  <c r="A490" i="7" s="1"/>
  <c r="A438" i="2"/>
  <c r="A438" i="3" s="1"/>
  <c r="B438" i="2"/>
  <c r="A438" i="7" s="1"/>
  <c r="A378" i="2"/>
  <c r="A378" i="3" s="1"/>
  <c r="E378" i="3" s="1"/>
  <c r="B378" i="2"/>
  <c r="A378" i="7" s="1"/>
  <c r="A317" i="2"/>
  <c r="A317" i="3" s="1"/>
  <c r="B317" i="2"/>
  <c r="A317" i="7" s="1"/>
  <c r="A258" i="2"/>
  <c r="A258" i="3" s="1"/>
  <c r="E258" i="3" s="1"/>
  <c r="B258" i="2"/>
  <c r="A258" i="7" s="1"/>
  <c r="A205" i="2"/>
  <c r="A205" i="3" s="1"/>
  <c r="E205" i="3" s="1"/>
  <c r="B205" i="2"/>
  <c r="A205" i="7" s="1"/>
  <c r="A145" i="2"/>
  <c r="A145" i="3" s="1"/>
  <c r="E145" i="3" s="1"/>
  <c r="B145" i="2"/>
  <c r="A145" i="7" s="1"/>
  <c r="A88" i="2"/>
  <c r="A88" i="3" s="1"/>
  <c r="B88" i="2"/>
  <c r="A88" i="7" s="1"/>
  <c r="A1185" i="2"/>
  <c r="A1185" i="3" s="1"/>
  <c r="B1185" i="2"/>
  <c r="A1185" i="7" s="1"/>
  <c r="A1172" i="2"/>
  <c r="A1172" i="3" s="1"/>
  <c r="B1172" i="2"/>
  <c r="A1172" i="7" s="1"/>
  <c r="A1157" i="2"/>
  <c r="A1157" i="3" s="1"/>
  <c r="B1157" i="2"/>
  <c r="A1157" i="7" s="1"/>
  <c r="A1122" i="2"/>
  <c r="A1122" i="3" s="1"/>
  <c r="E1122" i="3" s="1"/>
  <c r="B1122" i="2"/>
  <c r="A1122" i="7" s="1"/>
  <c r="A1106" i="2"/>
  <c r="A1106" i="3" s="1"/>
  <c r="B1106" i="2"/>
  <c r="A1106" i="7" s="1"/>
  <c r="A1088" i="2"/>
  <c r="A1088" i="3" s="1"/>
  <c r="B1088" i="2"/>
  <c r="A1088" i="7" s="1"/>
  <c r="A1067" i="2"/>
  <c r="A1067" i="3" s="1"/>
  <c r="E1067" i="3" s="1"/>
  <c r="B1067" i="2"/>
  <c r="A1067" i="7" s="1"/>
  <c r="A1045" i="2"/>
  <c r="A1045" i="3" s="1"/>
  <c r="B1045" i="2"/>
  <c r="A1045" i="7" s="1"/>
  <c r="A1019" i="2"/>
  <c r="A1019" i="3" s="1"/>
  <c r="E1019" i="3" s="1"/>
  <c r="B1019" i="2"/>
  <c r="A1019" i="7" s="1"/>
  <c r="A997" i="2"/>
  <c r="A997" i="3" s="1"/>
  <c r="E997" i="3" s="1"/>
  <c r="B997" i="2"/>
  <c r="A997" i="7" s="1"/>
  <c r="A976" i="2"/>
  <c r="A976" i="3" s="1"/>
  <c r="E976" i="3" s="1"/>
  <c r="B976" i="2"/>
  <c r="A976" i="7" s="1"/>
  <c r="A929" i="2"/>
  <c r="A929" i="3" s="1"/>
  <c r="B929" i="2"/>
  <c r="A929" i="7" s="1"/>
  <c r="A908" i="2"/>
  <c r="A908" i="3" s="1"/>
  <c r="B908" i="2"/>
  <c r="A908" i="7" s="1"/>
  <c r="A881" i="2"/>
  <c r="A881" i="3" s="1"/>
  <c r="E881" i="3" s="1"/>
  <c r="B881" i="2"/>
  <c r="A881" i="7" s="1"/>
  <c r="A859" i="2"/>
  <c r="A859" i="3" s="1"/>
  <c r="E859" i="3" s="1"/>
  <c r="B859" i="2"/>
  <c r="A859" i="7" s="1"/>
  <c r="A830" i="2"/>
  <c r="A830" i="3" s="1"/>
  <c r="B830" i="2"/>
  <c r="A830" i="7" s="1"/>
  <c r="B796" i="2"/>
  <c r="A796" i="7" s="1"/>
  <c r="A768" i="2"/>
  <c r="A768" i="3" s="1"/>
  <c r="B768" i="2"/>
  <c r="A768" i="7" s="1"/>
  <c r="A740" i="2"/>
  <c r="A740" i="3" s="1"/>
  <c r="B740" i="2"/>
  <c r="A740" i="7" s="1"/>
  <c r="A702" i="2"/>
  <c r="A702" i="3" s="1"/>
  <c r="B702" i="2"/>
  <c r="A702" i="7" s="1"/>
  <c r="A658" i="2"/>
  <c r="A658" i="3" s="1"/>
  <c r="E658" i="3" s="1"/>
  <c r="B658" i="2"/>
  <c r="A658" i="7" s="1"/>
  <c r="A541" i="2"/>
  <c r="A541" i="3" s="1"/>
  <c r="B541" i="2"/>
  <c r="A541" i="7" s="1"/>
  <c r="A487" i="2"/>
  <c r="A487" i="3" s="1"/>
  <c r="B487" i="2"/>
  <c r="A487" i="7" s="1"/>
  <c r="A430" i="2"/>
  <c r="A430" i="3" s="1"/>
  <c r="B430" i="2"/>
  <c r="A430" i="7" s="1"/>
  <c r="A368" i="2"/>
  <c r="A368" i="3" s="1"/>
  <c r="B368" i="2"/>
  <c r="A368" i="7" s="1"/>
  <c r="A311" i="2"/>
  <c r="A311" i="3" s="1"/>
  <c r="B311" i="2"/>
  <c r="A311" i="7" s="1"/>
  <c r="A256" i="2"/>
  <c r="A256" i="3" s="1"/>
  <c r="E256" i="3" s="1"/>
  <c r="B256" i="2"/>
  <c r="A256" i="7" s="1"/>
  <c r="A186" i="2"/>
  <c r="A186" i="3" s="1"/>
  <c r="E186" i="3" s="1"/>
  <c r="B186" i="2"/>
  <c r="A186" i="7" s="1"/>
  <c r="A134" i="2"/>
  <c r="A134" i="3" s="1"/>
  <c r="E134" i="3" s="1"/>
  <c r="B134" i="2"/>
  <c r="A134" i="7" s="1"/>
  <c r="A1200" i="2"/>
  <c r="A1200" i="3" s="1"/>
  <c r="B1200" i="2"/>
  <c r="A1200" i="7" s="1"/>
  <c r="A1170" i="2"/>
  <c r="A1170" i="3" s="1"/>
  <c r="B1170" i="2"/>
  <c r="A1170" i="7" s="1"/>
  <c r="A1156" i="2"/>
  <c r="A1156" i="3" s="1"/>
  <c r="E1156" i="3" s="1"/>
  <c r="B1156" i="2"/>
  <c r="A1156" i="7" s="1"/>
  <c r="A1137" i="2"/>
  <c r="A1137" i="3" s="1"/>
  <c r="E1137" i="3" s="1"/>
  <c r="B1137" i="2"/>
  <c r="A1137" i="7" s="1"/>
  <c r="A1121" i="2"/>
  <c r="A1121" i="3" s="1"/>
  <c r="B1121" i="2"/>
  <c r="A1121" i="7" s="1"/>
  <c r="A1105" i="2"/>
  <c r="A1105" i="3" s="1"/>
  <c r="E1105" i="3" s="1"/>
  <c r="B1105" i="2"/>
  <c r="A1105" i="7" s="1"/>
  <c r="A1084" i="2"/>
  <c r="A1084" i="3" s="1"/>
  <c r="B1084" i="2"/>
  <c r="A1084" i="7" s="1"/>
  <c r="A1062" i="2"/>
  <c r="A1062" i="3" s="1"/>
  <c r="E1062" i="3" s="1"/>
  <c r="B1062" i="2"/>
  <c r="A1062" i="7" s="1"/>
  <c r="A1041" i="2"/>
  <c r="A1041" i="3" s="1"/>
  <c r="B1041" i="2"/>
  <c r="A1041" i="7" s="1"/>
  <c r="A1016" i="2"/>
  <c r="A1016" i="3" s="1"/>
  <c r="B1016" i="2"/>
  <c r="A1016" i="7" s="1"/>
  <c r="A995" i="2"/>
  <c r="A995" i="3" s="1"/>
  <c r="E995" i="3" s="1"/>
  <c r="B995" i="2"/>
  <c r="A995" i="7" s="1"/>
  <c r="A973" i="2"/>
  <c r="A973" i="3" s="1"/>
  <c r="E973" i="3" s="1"/>
  <c r="B973" i="2"/>
  <c r="A973" i="7" s="1"/>
  <c r="A949" i="2"/>
  <c r="A949" i="3" s="1"/>
  <c r="B949" i="2"/>
  <c r="A949" i="7" s="1"/>
  <c r="A907" i="2"/>
  <c r="A907" i="3" s="1"/>
  <c r="E907" i="3" s="1"/>
  <c r="B907" i="2"/>
  <c r="A907" i="7" s="1"/>
  <c r="A880" i="2"/>
  <c r="A880" i="3" s="1"/>
  <c r="E880" i="3" s="1"/>
  <c r="B880" i="2"/>
  <c r="A880" i="7" s="1"/>
  <c r="A858" i="2"/>
  <c r="A858" i="3" s="1"/>
  <c r="A828" i="2"/>
  <c r="A828" i="3" s="1"/>
  <c r="B828" i="2"/>
  <c r="A828" i="7" s="1"/>
  <c r="A795" i="2"/>
  <c r="A795" i="3" s="1"/>
  <c r="B795" i="2"/>
  <c r="A795" i="7" s="1"/>
  <c r="A766" i="2"/>
  <c r="A766" i="3" s="1"/>
  <c r="B766" i="2"/>
  <c r="A766" i="7" s="1"/>
  <c r="A738" i="2"/>
  <c r="A738" i="3" s="1"/>
  <c r="B738" i="2"/>
  <c r="A738" i="7" s="1"/>
  <c r="A698" i="2"/>
  <c r="A698" i="3" s="1"/>
  <c r="B698" i="2"/>
  <c r="A698" i="7" s="1"/>
  <c r="A650" i="2"/>
  <c r="A650" i="3" s="1"/>
  <c r="E650" i="3" s="1"/>
  <c r="B650" i="2"/>
  <c r="A650" i="7" s="1"/>
  <c r="A598" i="2"/>
  <c r="A598" i="3" s="1"/>
  <c r="B598" i="2"/>
  <c r="A598" i="7" s="1"/>
  <c r="A534" i="2"/>
  <c r="A534" i="3" s="1"/>
  <c r="B534" i="2"/>
  <c r="A534" i="7" s="1"/>
  <c r="A477" i="2"/>
  <c r="A477" i="3" s="1"/>
  <c r="B477" i="2"/>
  <c r="A477" i="7" s="1"/>
  <c r="A423" i="2"/>
  <c r="A423" i="3" s="1"/>
  <c r="B423" i="2"/>
  <c r="A423" i="7" s="1"/>
  <c r="A362" i="2"/>
  <c r="A362" i="3" s="1"/>
  <c r="B362" i="2"/>
  <c r="A362" i="7" s="1"/>
  <c r="A305" i="2"/>
  <c r="A305" i="3" s="1"/>
  <c r="E305" i="3" s="1"/>
  <c r="B305" i="2"/>
  <c r="A305" i="7" s="1"/>
  <c r="A253" i="2"/>
  <c r="A253" i="3" s="1"/>
  <c r="E253" i="3" s="1"/>
  <c r="B253" i="2"/>
  <c r="A253" i="7" s="1"/>
  <c r="A184" i="2"/>
  <c r="A184" i="3" s="1"/>
  <c r="B184" i="2"/>
  <c r="A184" i="7" s="1"/>
  <c r="A130" i="2"/>
  <c r="A130" i="3" s="1"/>
  <c r="E130" i="3" s="1"/>
  <c r="B130" i="2"/>
  <c r="A130" i="7" s="1"/>
  <c r="A78" i="2"/>
  <c r="A78" i="3" s="1"/>
  <c r="B78" i="2"/>
  <c r="A78" i="7" s="1"/>
  <c r="A1182" i="2"/>
  <c r="A1182" i="3" s="1"/>
  <c r="E1182" i="3" s="1"/>
  <c r="B1182" i="2"/>
  <c r="A1182" i="7" s="1"/>
  <c r="A1169" i="2"/>
  <c r="A1169" i="3" s="1"/>
  <c r="E1169" i="3" s="1"/>
  <c r="B1169" i="2"/>
  <c r="A1169" i="7" s="1"/>
  <c r="A1152" i="2"/>
  <c r="A1152" i="3" s="1"/>
  <c r="B1152" i="2"/>
  <c r="A1152" i="7" s="1"/>
  <c r="A1136" i="2"/>
  <c r="A1136" i="3" s="1"/>
  <c r="B1136" i="2"/>
  <c r="A1136" i="7" s="1"/>
  <c r="A1100" i="2"/>
  <c r="A1100" i="3" s="1"/>
  <c r="E1100" i="3" s="1"/>
  <c r="B1100" i="2"/>
  <c r="A1100" i="7" s="1"/>
  <c r="A1083" i="2"/>
  <c r="A1083" i="3" s="1"/>
  <c r="E1083" i="3" s="1"/>
  <c r="B1083" i="2"/>
  <c r="A1083" i="7" s="1"/>
  <c r="A1061" i="2"/>
  <c r="A1061" i="3" s="1"/>
  <c r="E1061" i="3" s="1"/>
  <c r="B1061" i="2"/>
  <c r="A1061" i="7" s="1"/>
  <c r="A1036" i="2"/>
  <c r="A1036" i="3" s="1"/>
  <c r="E1036" i="3" s="1"/>
  <c r="B1036" i="2"/>
  <c r="A1036" i="7" s="1"/>
  <c r="A993" i="2"/>
  <c r="A993" i="3" s="1"/>
  <c r="B993" i="2"/>
  <c r="A993" i="7" s="1"/>
  <c r="A966" i="2"/>
  <c r="A966" i="3" s="1"/>
  <c r="B966" i="2"/>
  <c r="A966" i="7" s="1"/>
  <c r="A945" i="2"/>
  <c r="A945" i="3" s="1"/>
  <c r="E945" i="3" s="1"/>
  <c r="B945" i="2"/>
  <c r="A945" i="7" s="1"/>
  <c r="A924" i="2"/>
  <c r="A924" i="3" s="1"/>
  <c r="E924" i="3" s="1"/>
  <c r="B924" i="2"/>
  <c r="A924" i="7" s="1"/>
  <c r="A899" i="2"/>
  <c r="A899" i="3" s="1"/>
  <c r="E899" i="3" s="1"/>
  <c r="B899" i="2"/>
  <c r="A899" i="7" s="1"/>
  <c r="A877" i="2"/>
  <c r="A877" i="3" s="1"/>
  <c r="E877" i="3" s="1"/>
  <c r="B877" i="2"/>
  <c r="A877" i="7" s="1"/>
  <c r="A854" i="2"/>
  <c r="A854" i="3" s="1"/>
  <c r="B854" i="2"/>
  <c r="A854" i="7" s="1"/>
  <c r="A764" i="2"/>
  <c r="A764" i="3" s="1"/>
  <c r="B764" i="2"/>
  <c r="A764" i="7" s="1"/>
  <c r="A647" i="2"/>
  <c r="A647" i="3" s="1"/>
  <c r="B647" i="2"/>
  <c r="A647" i="7" s="1"/>
  <c r="A583" i="2"/>
  <c r="A583" i="3" s="1"/>
  <c r="B583" i="2"/>
  <c r="A583" i="7" s="1"/>
  <c r="A407" i="2"/>
  <c r="A407" i="3" s="1"/>
  <c r="A301" i="2"/>
  <c r="A301" i="3" s="1"/>
  <c r="B301" i="2"/>
  <c r="A301" i="7" s="1"/>
  <c r="A234" i="2"/>
  <c r="A234" i="3" s="1"/>
  <c r="B234" i="2"/>
  <c r="A234" i="7" s="1"/>
  <c r="A182" i="2"/>
  <c r="A182" i="3" s="1"/>
  <c r="B182" i="2"/>
  <c r="A182" i="7" s="1"/>
  <c r="A122" i="2"/>
  <c r="A122" i="3" s="1"/>
  <c r="B122" i="2"/>
  <c r="A122" i="7" s="1"/>
  <c r="A64" i="2"/>
  <c r="A64" i="3" s="1"/>
  <c r="E64" i="3" s="1"/>
  <c r="B64" i="2"/>
  <c r="A64" i="7" s="1"/>
  <c r="C1603" i="2"/>
  <c r="D1603" i="3" s="1"/>
  <c r="C1595" i="2"/>
  <c r="D1595" i="3" s="1"/>
  <c r="C1587" i="2"/>
  <c r="C1579" i="2"/>
  <c r="D1579" i="3" s="1"/>
  <c r="C1571" i="2"/>
  <c r="D1571" i="3" s="1"/>
  <c r="C1563" i="2"/>
  <c r="C1555" i="2"/>
  <c r="D1555" i="3" s="1"/>
  <c r="C1547" i="2"/>
  <c r="D1547" i="3" s="1"/>
  <c r="C1539" i="2"/>
  <c r="C1529" i="2"/>
  <c r="D1529" i="3" s="1"/>
  <c r="C1518" i="2"/>
  <c r="C1508" i="2"/>
  <c r="D1508" i="3" s="1"/>
  <c r="C1497" i="2"/>
  <c r="C1486" i="2"/>
  <c r="C1476" i="2"/>
  <c r="D1476" i="3" s="1"/>
  <c r="C1465" i="2"/>
  <c r="C1454" i="2"/>
  <c r="D1454" i="3" s="1"/>
  <c r="C1444" i="2"/>
  <c r="C1433" i="2"/>
  <c r="D1433" i="3" s="1"/>
  <c r="C1422" i="2"/>
  <c r="C1412" i="2"/>
  <c r="D1412" i="3" s="1"/>
  <c r="C1401" i="2"/>
  <c r="C1390" i="2"/>
  <c r="C1380" i="2"/>
  <c r="D1380" i="3" s="1"/>
  <c r="C1369" i="2"/>
  <c r="C1358" i="2"/>
  <c r="D1358" i="3" s="1"/>
  <c r="C1348" i="2"/>
  <c r="C1337" i="2"/>
  <c r="D1337" i="3" s="1"/>
  <c r="C1326" i="2"/>
  <c r="C1316" i="2"/>
  <c r="D1316" i="3" s="1"/>
  <c r="C1305" i="2"/>
  <c r="C1294" i="2"/>
  <c r="C1284" i="2"/>
  <c r="D1284" i="3" s="1"/>
  <c r="C1273" i="2"/>
  <c r="C1262" i="2"/>
  <c r="D1262" i="3" s="1"/>
  <c r="C1252" i="2"/>
  <c r="C1241" i="2"/>
  <c r="D1241" i="3" s="1"/>
  <c r="C1230" i="2"/>
  <c r="C1220" i="2"/>
  <c r="D1220" i="3" s="1"/>
  <c r="C1209" i="2"/>
  <c r="C1198" i="2"/>
  <c r="C1188" i="2"/>
  <c r="D1188" i="3" s="1"/>
  <c r="C1166" i="2"/>
  <c r="D1166" i="3" s="1"/>
  <c r="C1154" i="2"/>
  <c r="C1141" i="2"/>
  <c r="D1141" i="3" s="1"/>
  <c r="C1129" i="2"/>
  <c r="C1116" i="2"/>
  <c r="D1116" i="3" s="1"/>
  <c r="C1104" i="2"/>
  <c r="C1090" i="2"/>
  <c r="C1073" i="2"/>
  <c r="D1073" i="3" s="1"/>
  <c r="C1057" i="2"/>
  <c r="C1040" i="2"/>
  <c r="C1024" i="2"/>
  <c r="D1024" i="3" s="1"/>
  <c r="C1005" i="2"/>
  <c r="C988" i="2"/>
  <c r="C972" i="2"/>
  <c r="D972" i="3" s="1"/>
  <c r="C955" i="2"/>
  <c r="D955" i="3" s="1"/>
  <c r="C939" i="2"/>
  <c r="C920" i="2"/>
  <c r="C902" i="2"/>
  <c r="D902" i="3" s="1"/>
  <c r="C869" i="2"/>
  <c r="C850" i="2"/>
  <c r="C826" i="2"/>
  <c r="C802" i="2"/>
  <c r="C780" i="2"/>
  <c r="D780" i="3" s="1"/>
  <c r="C708" i="2"/>
  <c r="D708" i="3" s="1"/>
  <c r="C641" i="2"/>
  <c r="D641" i="3" s="1"/>
  <c r="C593" i="2"/>
  <c r="D593" i="3" s="1"/>
  <c r="C557" i="2"/>
  <c r="C506" i="2"/>
  <c r="C461" i="2"/>
  <c r="C375" i="2"/>
  <c r="D375" i="3" s="1"/>
  <c r="C288" i="2"/>
  <c r="C241" i="2"/>
  <c r="C118" i="2"/>
  <c r="C66" i="2"/>
  <c r="D66" i="3" s="1"/>
  <c r="C1602" i="2"/>
  <c r="D1602" i="3" s="1"/>
  <c r="C1594" i="2"/>
  <c r="D1594" i="3" s="1"/>
  <c r="C1586" i="2"/>
  <c r="C1570" i="2"/>
  <c r="D1570" i="3" s="1"/>
  <c r="C1562" i="2"/>
  <c r="C1554" i="2"/>
  <c r="D1554" i="3" s="1"/>
  <c r="C1546" i="2"/>
  <c r="D1546" i="3" s="1"/>
  <c r="C1538" i="2"/>
  <c r="C1528" i="2"/>
  <c r="D1528" i="3" s="1"/>
  <c r="C1517" i="2"/>
  <c r="C1506" i="2"/>
  <c r="D1506" i="3" s="1"/>
  <c r="C1496" i="2"/>
  <c r="C1474" i="2"/>
  <c r="D1474" i="3" s="1"/>
  <c r="C1464" i="2"/>
  <c r="C1453" i="2"/>
  <c r="D1453" i="3" s="1"/>
  <c r="C1442" i="2"/>
  <c r="C1432" i="2"/>
  <c r="D1432" i="3" s="1"/>
  <c r="C1410" i="2"/>
  <c r="D1410" i="3" s="1"/>
  <c r="C1400" i="2"/>
  <c r="C1389" i="2"/>
  <c r="C1378" i="2"/>
  <c r="D1378" i="3" s="1"/>
  <c r="C1368" i="2"/>
  <c r="C1346" i="2"/>
  <c r="C1336" i="2"/>
  <c r="D1336" i="3" s="1"/>
  <c r="C1325" i="2"/>
  <c r="C1314" i="2"/>
  <c r="D1314" i="3" s="1"/>
  <c r="C1304" i="2"/>
  <c r="C1282" i="2"/>
  <c r="C1272" i="2"/>
  <c r="C1261" i="2"/>
  <c r="D1261" i="3" s="1"/>
  <c r="C1250" i="2"/>
  <c r="C1240" i="2"/>
  <c r="D1240" i="3" s="1"/>
  <c r="C1218" i="2"/>
  <c r="D1218" i="3" s="1"/>
  <c r="C1208" i="2"/>
  <c r="C1197" i="2"/>
  <c r="C1186" i="2"/>
  <c r="C1176" i="2"/>
  <c r="C1153" i="2"/>
  <c r="C1140" i="2"/>
  <c r="D1140" i="3" s="1"/>
  <c r="C1128" i="2"/>
  <c r="C1114" i="2"/>
  <c r="C1089" i="2"/>
  <c r="C1072" i="2"/>
  <c r="D1072" i="3" s="1"/>
  <c r="C1020" i="2"/>
  <c r="D1020" i="3" s="1"/>
  <c r="C987" i="2"/>
  <c r="C971" i="2"/>
  <c r="D971" i="3" s="1"/>
  <c r="C952" i="2"/>
  <c r="D952" i="3" s="1"/>
  <c r="C934" i="2"/>
  <c r="C918" i="2"/>
  <c r="C901" i="2"/>
  <c r="D901" i="3" s="1"/>
  <c r="C885" i="2"/>
  <c r="C867" i="2"/>
  <c r="C844" i="2"/>
  <c r="C823" i="2"/>
  <c r="C779" i="2"/>
  <c r="D779" i="3" s="1"/>
  <c r="C754" i="2"/>
  <c r="C731" i="2"/>
  <c r="D731" i="3" s="1"/>
  <c r="C704" i="2"/>
  <c r="C672" i="2"/>
  <c r="C634" i="2"/>
  <c r="C590" i="2"/>
  <c r="D590" i="3" s="1"/>
  <c r="C544" i="2"/>
  <c r="D544" i="3" s="1"/>
  <c r="C504" i="2"/>
  <c r="C458" i="2"/>
  <c r="C418" i="2"/>
  <c r="C369" i="2"/>
  <c r="C322" i="2"/>
  <c r="C285" i="2"/>
  <c r="C238" i="2"/>
  <c r="C199" i="2"/>
  <c r="C106" i="2"/>
  <c r="C65" i="2"/>
  <c r="D65" i="3" s="1"/>
  <c r="C1535" i="2"/>
  <c r="C1527" i="2"/>
  <c r="D1527" i="3" s="1"/>
  <c r="C1511" i="2"/>
  <c r="C1503" i="2"/>
  <c r="D1503" i="3" s="1"/>
  <c r="C1495" i="2"/>
  <c r="C1487" i="2"/>
  <c r="C1479" i="2"/>
  <c r="D1479" i="3" s="1"/>
  <c r="C1471" i="2"/>
  <c r="C1463" i="2"/>
  <c r="C1447" i="2"/>
  <c r="C1439" i="2"/>
  <c r="C1431" i="2"/>
  <c r="D1431" i="3" s="1"/>
  <c r="C1423" i="2"/>
  <c r="C1415" i="2"/>
  <c r="C1407" i="2"/>
  <c r="D1407" i="3" s="1"/>
  <c r="C1399" i="2"/>
  <c r="C1383" i="2"/>
  <c r="D1383" i="3" s="1"/>
  <c r="C1375" i="2"/>
  <c r="C1367" i="2"/>
  <c r="C1359" i="2"/>
  <c r="D1359" i="3" s="1"/>
  <c r="C1351" i="2"/>
  <c r="C1343" i="2"/>
  <c r="C1335" i="2"/>
  <c r="D1335" i="3" s="1"/>
  <c r="C1319" i="2"/>
  <c r="C1311" i="2"/>
  <c r="D1311" i="3" s="1"/>
  <c r="C1303" i="2"/>
  <c r="C1287" i="2"/>
  <c r="D1287" i="3" s="1"/>
  <c r="C1271" i="2"/>
  <c r="C1263" i="2"/>
  <c r="D1263" i="3" s="1"/>
  <c r="C1255" i="2"/>
  <c r="C1247" i="2"/>
  <c r="C1239" i="2"/>
  <c r="D1239" i="3" s="1"/>
  <c r="C1231" i="2"/>
  <c r="C1223" i="2"/>
  <c r="C1207" i="2"/>
  <c r="C1199" i="2"/>
  <c r="C1191" i="2"/>
  <c r="D1191" i="3" s="1"/>
  <c r="C1183" i="2"/>
  <c r="C1175" i="2"/>
  <c r="C1167" i="2"/>
  <c r="D1167" i="3" s="1"/>
  <c r="C1159" i="2"/>
  <c r="C1143" i="2"/>
  <c r="D1143" i="3" s="1"/>
  <c r="C1135" i="2"/>
  <c r="C1127" i="2"/>
  <c r="C1119" i="2"/>
  <c r="D1119" i="3" s="1"/>
  <c r="C1111" i="2"/>
  <c r="C1103" i="2"/>
  <c r="C1095" i="2"/>
  <c r="D1095" i="3" s="1"/>
  <c r="C1086" i="2"/>
  <c r="C1076" i="2"/>
  <c r="D1076" i="3" s="1"/>
  <c r="C1065" i="2"/>
  <c r="C1054" i="2"/>
  <c r="C1044" i="2"/>
  <c r="D1044" i="3" s="1"/>
  <c r="C1033" i="2"/>
  <c r="C1022" i="2"/>
  <c r="D1022" i="3" s="1"/>
  <c r="C1012" i="2"/>
  <c r="C1001" i="2"/>
  <c r="D1001" i="3" s="1"/>
  <c r="C990" i="2"/>
  <c r="C980" i="2"/>
  <c r="C969" i="2"/>
  <c r="C958" i="2"/>
  <c r="C948" i="2"/>
  <c r="D948" i="3" s="1"/>
  <c r="C937" i="2"/>
  <c r="C926" i="2"/>
  <c r="D926" i="3" s="1"/>
  <c r="C916" i="2"/>
  <c r="C905" i="2"/>
  <c r="D905" i="3" s="1"/>
  <c r="C894" i="2"/>
  <c r="C884" i="2"/>
  <c r="C873" i="2"/>
  <c r="C862" i="2"/>
  <c r="C848" i="2"/>
  <c r="C834" i="2"/>
  <c r="D834" i="3" s="1"/>
  <c r="C819" i="2"/>
  <c r="C806" i="2"/>
  <c r="D806" i="3" s="1"/>
  <c r="C791" i="2"/>
  <c r="C776" i="2"/>
  <c r="C763" i="2"/>
  <c r="D763" i="3" s="1"/>
  <c r="C748" i="2"/>
  <c r="C734" i="2"/>
  <c r="D734" i="3" s="1"/>
  <c r="C719" i="2"/>
  <c r="C700" i="2"/>
  <c r="C679" i="2"/>
  <c r="C657" i="2"/>
  <c r="C631" i="2"/>
  <c r="C608" i="2"/>
  <c r="C577" i="2"/>
  <c r="C550" i="2"/>
  <c r="C525" i="2"/>
  <c r="C494" i="2"/>
  <c r="D494" i="3" s="1"/>
  <c r="C440" i="2"/>
  <c r="C413" i="2"/>
  <c r="C386" i="2"/>
  <c r="C358" i="2"/>
  <c r="C334" i="2"/>
  <c r="C304" i="2"/>
  <c r="D304" i="3" s="1"/>
  <c r="C250" i="2"/>
  <c r="C221" i="2"/>
  <c r="C198" i="2"/>
  <c r="C167" i="2"/>
  <c r="C141" i="2"/>
  <c r="C113" i="2"/>
  <c r="D113" i="3" s="1"/>
  <c r="C61" i="2"/>
  <c r="D61" i="3" s="1"/>
  <c r="C32" i="2"/>
  <c r="C1158" i="2"/>
  <c r="C1150" i="2"/>
  <c r="C1134" i="2"/>
  <c r="C1126" i="2"/>
  <c r="C1118" i="2"/>
  <c r="D1118" i="3" s="1"/>
  <c r="C1110" i="2"/>
  <c r="C1102" i="2"/>
  <c r="C1094" i="2"/>
  <c r="D1094" i="3" s="1"/>
  <c r="C1085" i="2"/>
  <c r="C1075" i="2"/>
  <c r="D1075" i="3" s="1"/>
  <c r="C1064" i="2"/>
  <c r="C1053" i="2"/>
  <c r="C1043" i="2"/>
  <c r="D1043" i="3" s="1"/>
  <c r="C1032" i="2"/>
  <c r="C1021" i="2"/>
  <c r="D1021" i="3" s="1"/>
  <c r="C1011" i="2"/>
  <c r="C1000" i="2"/>
  <c r="D1000" i="3" s="1"/>
  <c r="C989" i="2"/>
  <c r="C979" i="2"/>
  <c r="D979" i="3" s="1"/>
  <c r="C968" i="2"/>
  <c r="C957" i="2"/>
  <c r="C947" i="2"/>
  <c r="D947" i="3" s="1"/>
  <c r="C936" i="2"/>
  <c r="C925" i="2"/>
  <c r="D925" i="3" s="1"/>
  <c r="C915" i="2"/>
  <c r="C904" i="2"/>
  <c r="D904" i="3" s="1"/>
  <c r="C893" i="2"/>
  <c r="C883" i="2"/>
  <c r="D883" i="3" s="1"/>
  <c r="C872" i="2"/>
  <c r="C847" i="2"/>
  <c r="C832" i="2"/>
  <c r="D832" i="3" s="1"/>
  <c r="C818" i="2"/>
  <c r="C804" i="2"/>
  <c r="D804" i="3" s="1"/>
  <c r="C790" i="2"/>
  <c r="C775" i="2"/>
  <c r="C762" i="2"/>
  <c r="D762" i="3" s="1"/>
  <c r="C747" i="2"/>
  <c r="C715" i="2"/>
  <c r="D715" i="3" s="1"/>
  <c r="C699" i="2"/>
  <c r="C674" i="2"/>
  <c r="C600" i="2"/>
  <c r="C576" i="2"/>
  <c r="C522" i="2"/>
  <c r="D522" i="3" s="1"/>
  <c r="C493" i="2"/>
  <c r="D493" i="3" s="1"/>
  <c r="C439" i="2"/>
  <c r="C408" i="2"/>
  <c r="C385" i="2"/>
  <c r="C354" i="2"/>
  <c r="D354" i="3" s="1"/>
  <c r="C327" i="2"/>
  <c r="D327" i="3" s="1"/>
  <c r="C302" i="2"/>
  <c r="D302" i="3" s="1"/>
  <c r="C248" i="2"/>
  <c r="C218" i="2"/>
  <c r="C192" i="2"/>
  <c r="C166" i="2"/>
  <c r="C135" i="2"/>
  <c r="D135" i="3" s="1"/>
  <c r="C112" i="2"/>
  <c r="D112" i="3" s="1"/>
  <c r="C81" i="2"/>
  <c r="C55" i="2"/>
  <c r="C26" i="2"/>
  <c r="C48" i="2"/>
  <c r="C1531" i="2"/>
  <c r="D1531" i="3" s="1"/>
  <c r="C1523" i="2"/>
  <c r="D1523" i="3" s="1"/>
  <c r="C1515" i="2"/>
  <c r="C1507" i="2"/>
  <c r="D1507" i="3" s="1"/>
  <c r="C1499" i="2"/>
  <c r="D1499" i="3" s="1"/>
  <c r="C1491" i="2"/>
  <c r="C1483" i="2"/>
  <c r="D1483" i="3" s="1"/>
  <c r="C1475" i="2"/>
  <c r="D1475" i="3" s="1"/>
  <c r="C1467" i="2"/>
  <c r="C1459" i="2"/>
  <c r="D1459" i="3" s="1"/>
  <c r="C1451" i="2"/>
  <c r="D1451" i="3" s="1"/>
  <c r="C1443" i="2"/>
  <c r="C1435" i="2"/>
  <c r="D1435" i="3" s="1"/>
  <c r="C1427" i="2"/>
  <c r="D1427" i="3" s="1"/>
  <c r="C1419" i="2"/>
  <c r="C1411" i="2"/>
  <c r="D1411" i="3" s="1"/>
  <c r="C1403" i="2"/>
  <c r="D1403" i="3" s="1"/>
  <c r="C1395" i="2"/>
  <c r="C1387" i="2"/>
  <c r="D1387" i="3" s="1"/>
  <c r="C1379" i="2"/>
  <c r="D1379" i="3" s="1"/>
  <c r="C1371" i="2"/>
  <c r="C1363" i="2"/>
  <c r="D1363" i="3" s="1"/>
  <c r="C1355" i="2"/>
  <c r="D1355" i="3" s="1"/>
  <c r="C1347" i="2"/>
  <c r="C1339" i="2"/>
  <c r="D1339" i="3" s="1"/>
  <c r="C1331" i="2"/>
  <c r="D1331" i="3" s="1"/>
  <c r="C1323" i="2"/>
  <c r="C1315" i="2"/>
  <c r="D1315" i="3" s="1"/>
  <c r="C1307" i="2"/>
  <c r="D1307" i="3" s="1"/>
  <c r="C1299" i="2"/>
  <c r="C1291" i="2"/>
  <c r="D1291" i="3" s="1"/>
  <c r="C1283" i="2"/>
  <c r="D1283" i="3" s="1"/>
  <c r="C1275" i="2"/>
  <c r="C1267" i="2"/>
  <c r="D1267" i="3" s="1"/>
  <c r="C1259" i="2"/>
  <c r="D1259" i="3" s="1"/>
  <c r="C1251" i="2"/>
  <c r="C1243" i="2"/>
  <c r="D1243" i="3" s="1"/>
  <c r="C1235" i="2"/>
  <c r="D1235" i="3" s="1"/>
  <c r="C1227" i="2"/>
  <c r="C1219" i="2"/>
  <c r="D1219" i="3" s="1"/>
  <c r="C1211" i="2"/>
  <c r="D1211" i="3" s="1"/>
  <c r="C1203" i="2"/>
  <c r="C1195" i="2"/>
  <c r="D1195" i="3" s="1"/>
  <c r="C1187" i="2"/>
  <c r="D1187" i="3" s="1"/>
  <c r="C1179" i="2"/>
  <c r="C1171" i="2"/>
  <c r="D1171" i="3" s="1"/>
  <c r="C1163" i="2"/>
  <c r="D1163" i="3" s="1"/>
  <c r="C1155" i="2"/>
  <c r="C1147" i="2"/>
  <c r="D1147" i="3" s="1"/>
  <c r="C1139" i="2"/>
  <c r="D1139" i="3" s="1"/>
  <c r="C1131" i="2"/>
  <c r="C1123" i="2"/>
  <c r="D1123" i="3" s="1"/>
  <c r="C1115" i="2"/>
  <c r="D1115" i="3" s="1"/>
  <c r="C1107" i="2"/>
  <c r="C1099" i="2"/>
  <c r="D1099" i="3" s="1"/>
  <c r="C1091" i="2"/>
  <c r="D1091" i="3" s="1"/>
  <c r="C1081" i="2"/>
  <c r="C1070" i="2"/>
  <c r="D1070" i="3" s="1"/>
  <c r="C1060" i="2"/>
  <c r="C1038" i="2"/>
  <c r="C1028" i="2"/>
  <c r="D1028" i="3" s="1"/>
  <c r="C1017" i="2"/>
  <c r="C1006" i="2"/>
  <c r="C996" i="2"/>
  <c r="D996" i="3" s="1"/>
  <c r="C974" i="2"/>
  <c r="D974" i="3" s="1"/>
  <c r="C964" i="2"/>
  <c r="C953" i="2"/>
  <c r="D953" i="3" s="1"/>
  <c r="C942" i="2"/>
  <c r="C932" i="2"/>
  <c r="C910" i="2"/>
  <c r="C900" i="2"/>
  <c r="D900" i="3" s="1"/>
  <c r="C889" i="2"/>
  <c r="C878" i="2"/>
  <c r="D878" i="3" s="1"/>
  <c r="C868" i="2"/>
  <c r="C855" i="2"/>
  <c r="D855" i="3" s="1"/>
  <c r="C840" i="2"/>
  <c r="C827" i="2"/>
  <c r="D827" i="3" s="1"/>
  <c r="C812" i="2"/>
  <c r="C798" i="2"/>
  <c r="C784" i="2"/>
  <c r="D784" i="3" s="1"/>
  <c r="C770" i="2"/>
  <c r="C755" i="2"/>
  <c r="D755" i="3" s="1"/>
  <c r="C742" i="2"/>
  <c r="C726" i="2"/>
  <c r="C710" i="2"/>
  <c r="D710" i="3" s="1"/>
  <c r="C689" i="2"/>
  <c r="D689" i="3" s="1"/>
  <c r="C670" i="2"/>
  <c r="C646" i="2"/>
  <c r="C618" i="2"/>
  <c r="D618" i="3" s="1"/>
  <c r="C561" i="2"/>
  <c r="C509" i="2"/>
  <c r="C481" i="2"/>
  <c r="C455" i="2"/>
  <c r="C426" i="2"/>
  <c r="D426" i="3" s="1"/>
  <c r="C401" i="2"/>
  <c r="D401" i="3" s="1"/>
  <c r="C374" i="2"/>
  <c r="D374" i="3" s="1"/>
  <c r="C344" i="2"/>
  <c r="C320" i="2"/>
  <c r="C237" i="2"/>
  <c r="C183" i="2"/>
  <c r="D183" i="3" s="1"/>
  <c r="C152" i="2"/>
  <c r="C129" i="2"/>
  <c r="C98" i="2"/>
  <c r="C71" i="2"/>
  <c r="C46" i="2"/>
  <c r="C16" i="2"/>
  <c r="D16" i="3" s="1"/>
  <c r="C45" i="2"/>
  <c r="C19" i="2"/>
  <c r="D19" i="3" s="1"/>
  <c r="C27" i="2"/>
  <c r="C35" i="2"/>
  <c r="D35" i="3" s="1"/>
  <c r="C43" i="2"/>
  <c r="D43" i="3" s="1"/>
  <c r="C51" i="2"/>
  <c r="C67" i="2"/>
  <c r="D67" i="3" s="1"/>
  <c r="C75" i="2"/>
  <c r="C83" i="2"/>
  <c r="D83" i="3" s="1"/>
  <c r="C91" i="2"/>
  <c r="D91" i="3" s="1"/>
  <c r="C99" i="2"/>
  <c r="C107" i="2"/>
  <c r="D107" i="3" s="1"/>
  <c r="C115" i="2"/>
  <c r="D115" i="3" s="1"/>
  <c r="C131" i="2"/>
  <c r="D131" i="3" s="1"/>
  <c r="C139" i="2"/>
  <c r="D139" i="3" s="1"/>
  <c r="C147" i="2"/>
  <c r="C155" i="2"/>
  <c r="D155" i="3" s="1"/>
  <c r="C163" i="2"/>
  <c r="D163" i="3" s="1"/>
  <c r="C171" i="2"/>
  <c r="C179" i="2"/>
  <c r="D179" i="3" s="1"/>
  <c r="C195" i="2"/>
  <c r="C203" i="2"/>
  <c r="D203" i="3" s="1"/>
  <c r="C211" i="2"/>
  <c r="D211" i="3" s="1"/>
  <c r="C219" i="2"/>
  <c r="C227" i="2"/>
  <c r="D227" i="3" s="1"/>
  <c r="C235" i="2"/>
  <c r="D235" i="3" s="1"/>
  <c r="C243" i="2"/>
  <c r="C251" i="2"/>
  <c r="D251" i="3" s="1"/>
  <c r="C259" i="2"/>
  <c r="D259" i="3" s="1"/>
  <c r="C267" i="2"/>
  <c r="C275" i="2"/>
  <c r="D275" i="3" s="1"/>
  <c r="C283" i="2"/>
  <c r="D283" i="3" s="1"/>
  <c r="C291" i="2"/>
  <c r="C299" i="2"/>
  <c r="D299" i="3" s="1"/>
  <c r="C307" i="2"/>
  <c r="C315" i="2"/>
  <c r="C323" i="2"/>
  <c r="D323" i="3" s="1"/>
  <c r="C331" i="2"/>
  <c r="D331" i="3" s="1"/>
  <c r="C339" i="2"/>
  <c r="C347" i="2"/>
  <c r="D347" i="3" s="1"/>
  <c r="C355" i="2"/>
  <c r="D355" i="3" s="1"/>
  <c r="C363" i="2"/>
  <c r="C371" i="2"/>
  <c r="D371" i="3" s="1"/>
  <c r="C379" i="2"/>
  <c r="D379" i="3" s="1"/>
  <c r="C387" i="2"/>
  <c r="C395" i="2"/>
  <c r="D395" i="3" s="1"/>
  <c r="C403" i="2"/>
  <c r="D403" i="3" s="1"/>
  <c r="C411" i="2"/>
  <c r="C419" i="2"/>
  <c r="D419" i="3" s="1"/>
  <c r="C427" i="2"/>
  <c r="D427" i="3" s="1"/>
  <c r="C435" i="2"/>
  <c r="C443" i="2"/>
  <c r="D443" i="3" s="1"/>
  <c r="C451" i="2"/>
  <c r="D451" i="3" s="1"/>
  <c r="C459" i="2"/>
  <c r="C467" i="2"/>
  <c r="D467" i="3" s="1"/>
  <c r="C475" i="2"/>
  <c r="D475" i="3" s="1"/>
  <c r="C483" i="2"/>
  <c r="C491" i="2"/>
  <c r="D491" i="3" s="1"/>
  <c r="C499" i="2"/>
  <c r="D499" i="3" s="1"/>
  <c r="C507" i="2"/>
  <c r="C515" i="2"/>
  <c r="D515" i="3" s="1"/>
  <c r="C523" i="2"/>
  <c r="C531" i="2"/>
  <c r="C539" i="2"/>
  <c r="D539" i="3" s="1"/>
  <c r="C547" i="2"/>
  <c r="D547" i="3" s="1"/>
  <c r="C555" i="2"/>
  <c r="C563" i="2"/>
  <c r="D563" i="3" s="1"/>
  <c r="C571" i="2"/>
  <c r="D571" i="3" s="1"/>
  <c r="C579" i="2"/>
  <c r="C587" i="2"/>
  <c r="D587" i="3" s="1"/>
  <c r="C595" i="2"/>
  <c r="D595" i="3" s="1"/>
  <c r="C603" i="2"/>
  <c r="C611" i="2"/>
  <c r="D611" i="3" s="1"/>
  <c r="C619" i="2"/>
  <c r="D619" i="3" s="1"/>
  <c r="C627" i="2"/>
  <c r="C635" i="2"/>
  <c r="C643" i="2"/>
  <c r="D643" i="3" s="1"/>
  <c r="C651" i="2"/>
  <c r="C659" i="2"/>
  <c r="D659" i="3" s="1"/>
  <c r="C667" i="2"/>
  <c r="D667" i="3" s="1"/>
  <c r="C675" i="2"/>
  <c r="C683" i="2"/>
  <c r="D683" i="3" s="1"/>
  <c r="C691" i="2"/>
  <c r="D691" i="3" s="1"/>
  <c r="C20" i="2"/>
  <c r="C28" i="2"/>
  <c r="C36" i="2"/>
  <c r="D36" i="3" s="1"/>
  <c r="C44" i="2"/>
  <c r="C52" i="2"/>
  <c r="D60" i="3"/>
  <c r="C76" i="2"/>
  <c r="C84" i="2"/>
  <c r="D84" i="3" s="1"/>
  <c r="C92" i="2"/>
  <c r="C100" i="2"/>
  <c r="C108" i="2"/>
  <c r="D108" i="3" s="1"/>
  <c r="C116" i="2"/>
  <c r="C124" i="2"/>
  <c r="C140" i="2"/>
  <c r="C148" i="2"/>
  <c r="C156" i="2"/>
  <c r="D156" i="3" s="1"/>
  <c r="C164" i="2"/>
  <c r="C172" i="2"/>
  <c r="C180" i="2"/>
  <c r="D180" i="3" s="1"/>
  <c r="C188" i="2"/>
  <c r="C204" i="2"/>
  <c r="D204" i="3" s="1"/>
  <c r="C212" i="2"/>
  <c r="C220" i="2"/>
  <c r="C228" i="2"/>
  <c r="D228" i="3" s="1"/>
  <c r="C236" i="2"/>
  <c r="C244" i="2"/>
  <c r="C252" i="2"/>
  <c r="D252" i="3" s="1"/>
  <c r="C268" i="2"/>
  <c r="C276" i="2"/>
  <c r="D276" i="3" s="1"/>
  <c r="C284" i="2"/>
  <c r="C292" i="2"/>
  <c r="C300" i="2"/>
  <c r="D300" i="3" s="1"/>
  <c r="C308" i="2"/>
  <c r="C316" i="2"/>
  <c r="C332" i="2"/>
  <c r="C340" i="2"/>
  <c r="C348" i="2"/>
  <c r="D348" i="3" s="1"/>
  <c r="C356" i="2"/>
  <c r="C364" i="2"/>
  <c r="C372" i="2"/>
  <c r="D372" i="3" s="1"/>
  <c r="C380" i="2"/>
  <c r="C396" i="2"/>
  <c r="D396" i="3" s="1"/>
  <c r="C404" i="2"/>
  <c r="C412" i="2"/>
  <c r="C420" i="2"/>
  <c r="D420" i="3" s="1"/>
  <c r="C428" i="2"/>
  <c r="C436" i="2"/>
  <c r="C444" i="2"/>
  <c r="D444" i="3" s="1"/>
  <c r="C460" i="2"/>
  <c r="C468" i="2"/>
  <c r="D468" i="3" s="1"/>
  <c r="C476" i="2"/>
  <c r="C484" i="2"/>
  <c r="C492" i="2"/>
  <c r="D492" i="3" s="1"/>
  <c r="C500" i="2"/>
  <c r="C508" i="2"/>
  <c r="C524" i="2"/>
  <c r="C532" i="2"/>
  <c r="C540" i="2"/>
  <c r="D540" i="3" s="1"/>
  <c r="C548" i="2"/>
  <c r="C556" i="2"/>
  <c r="C564" i="2"/>
  <c r="D564" i="3" s="1"/>
  <c r="C572" i="2"/>
  <c r="C588" i="2"/>
  <c r="D588" i="3" s="1"/>
  <c r="C596" i="2"/>
  <c r="C604" i="2"/>
  <c r="C612" i="2"/>
  <c r="D612" i="3" s="1"/>
  <c r="C620" i="2"/>
  <c r="C628" i="2"/>
  <c r="C636" i="2"/>
  <c r="D636" i="3" s="1"/>
  <c r="C652" i="2"/>
  <c r="C660" i="2"/>
  <c r="D660" i="3" s="1"/>
  <c r="C668" i="2"/>
  <c r="C676" i="2"/>
  <c r="C684" i="2"/>
  <c r="D684" i="3" s="1"/>
  <c r="C692" i="2"/>
  <c r="C15" i="2"/>
  <c r="D15" i="3" s="1"/>
  <c r="C25" i="2"/>
  <c r="C37" i="2"/>
  <c r="D37" i="3" s="1"/>
  <c r="C47" i="2"/>
  <c r="C57" i="2"/>
  <c r="C69" i="2"/>
  <c r="C79" i="2"/>
  <c r="C89" i="2"/>
  <c r="D89" i="3" s="1"/>
  <c r="C101" i="2"/>
  <c r="C111" i="2"/>
  <c r="D111" i="3" s="1"/>
  <c r="C121" i="2"/>
  <c r="C133" i="2"/>
  <c r="D133" i="3" s="1"/>
  <c r="C143" i="2"/>
  <c r="C153" i="2"/>
  <c r="C165" i="2"/>
  <c r="C175" i="2"/>
  <c r="C185" i="2"/>
  <c r="D185" i="3" s="1"/>
  <c r="C197" i="2"/>
  <c r="C207" i="2"/>
  <c r="D207" i="3" s="1"/>
  <c r="C217" i="2"/>
  <c r="C229" i="2"/>
  <c r="D229" i="3" s="1"/>
  <c r="C239" i="2"/>
  <c r="C249" i="2"/>
  <c r="C271" i="2"/>
  <c r="C281" i="2"/>
  <c r="D281" i="3" s="1"/>
  <c r="C293" i="2"/>
  <c r="C303" i="2"/>
  <c r="D303" i="3" s="1"/>
  <c r="C313" i="2"/>
  <c r="C325" i="2"/>
  <c r="D325" i="3" s="1"/>
  <c r="C335" i="2"/>
  <c r="C345" i="2"/>
  <c r="C357" i="2"/>
  <c r="C367" i="2"/>
  <c r="C377" i="2"/>
  <c r="D377" i="3" s="1"/>
  <c r="C389" i="2"/>
  <c r="C399" i="2"/>
  <c r="D399" i="3" s="1"/>
  <c r="C409" i="2"/>
  <c r="C421" i="2"/>
  <c r="D421" i="3" s="1"/>
  <c r="C431" i="2"/>
  <c r="C441" i="2"/>
  <c r="C453" i="2"/>
  <c r="C463" i="2"/>
  <c r="C473" i="2"/>
  <c r="D473" i="3" s="1"/>
  <c r="C485" i="2"/>
  <c r="C495" i="2"/>
  <c r="D495" i="3" s="1"/>
  <c r="C505" i="2"/>
  <c r="C517" i="2"/>
  <c r="D517" i="3" s="1"/>
  <c r="C527" i="2"/>
  <c r="C537" i="2"/>
  <c r="C549" i="2"/>
  <c r="C559" i="2"/>
  <c r="C569" i="2"/>
  <c r="D569" i="3" s="1"/>
  <c r="C581" i="2"/>
  <c r="C591" i="2"/>
  <c r="D591" i="3" s="1"/>
  <c r="C601" i="2"/>
  <c r="C613" i="2"/>
  <c r="D613" i="3" s="1"/>
  <c r="C623" i="2"/>
  <c r="C633" i="2"/>
  <c r="C645" i="2"/>
  <c r="C655" i="2"/>
  <c r="C665" i="2"/>
  <c r="D665" i="3" s="1"/>
  <c r="C677" i="2"/>
  <c r="C687" i="2"/>
  <c r="D687" i="3" s="1"/>
  <c r="C697" i="2"/>
  <c r="C705" i="2"/>
  <c r="C713" i="2"/>
  <c r="D713" i="3" s="1"/>
  <c r="C721" i="2"/>
  <c r="C737" i="2"/>
  <c r="D737" i="3" s="1"/>
  <c r="C745" i="2"/>
  <c r="C753" i="2"/>
  <c r="C761" i="2"/>
  <c r="D761" i="3" s="1"/>
  <c r="C769" i="2"/>
  <c r="C777" i="2"/>
  <c r="C785" i="2"/>
  <c r="D785" i="3" s="1"/>
  <c r="C801" i="2"/>
  <c r="C809" i="2"/>
  <c r="D809" i="3" s="1"/>
  <c r="C817" i="2"/>
  <c r="C825" i="2"/>
  <c r="C833" i="2"/>
  <c r="D833" i="3" s="1"/>
  <c r="C841" i="2"/>
  <c r="C849" i="2"/>
  <c r="C18" i="2"/>
  <c r="D18" i="3" s="1"/>
  <c r="C30" i="2"/>
  <c r="C40" i="2"/>
  <c r="D40" i="3" s="1"/>
  <c r="C50" i="2"/>
  <c r="C62" i="2"/>
  <c r="D62" i="3" s="1"/>
  <c r="C72" i="2"/>
  <c r="C82" i="2"/>
  <c r="C94" i="2"/>
  <c r="C104" i="2"/>
  <c r="C114" i="2"/>
  <c r="D114" i="3" s="1"/>
  <c r="C126" i="2"/>
  <c r="C136" i="2"/>
  <c r="D136" i="3" s="1"/>
  <c r="C146" i="2"/>
  <c r="C158" i="2"/>
  <c r="D158" i="3" s="1"/>
  <c r="C168" i="2"/>
  <c r="C178" i="2"/>
  <c r="C190" i="2"/>
  <c r="C200" i="2"/>
  <c r="C210" i="2"/>
  <c r="D210" i="3" s="1"/>
  <c r="C222" i="2"/>
  <c r="C232" i="2"/>
  <c r="D232" i="3" s="1"/>
  <c r="C242" i="2"/>
  <c r="C254" i="2"/>
  <c r="D254" i="3" s="1"/>
  <c r="C264" i="2"/>
  <c r="C274" i="2"/>
  <c r="C286" i="2"/>
  <c r="C296" i="2"/>
  <c r="C306" i="2"/>
  <c r="D306" i="3" s="1"/>
  <c r="C318" i="2"/>
  <c r="C328" i="2"/>
  <c r="D328" i="3" s="1"/>
  <c r="C338" i="2"/>
  <c r="C350" i="2"/>
  <c r="D350" i="3" s="1"/>
  <c r="C360" i="2"/>
  <c r="C370" i="2"/>
  <c r="C382" i="2"/>
  <c r="C392" i="2"/>
  <c r="C402" i="2"/>
  <c r="D402" i="3" s="1"/>
  <c r="C414" i="2"/>
  <c r="C424" i="2"/>
  <c r="D424" i="3" s="1"/>
  <c r="C434" i="2"/>
  <c r="C446" i="2"/>
  <c r="D446" i="3" s="1"/>
  <c r="C456" i="2"/>
  <c r="C466" i="2"/>
  <c r="C478" i="2"/>
  <c r="C488" i="2"/>
  <c r="C498" i="2"/>
  <c r="D498" i="3" s="1"/>
  <c r="C510" i="2"/>
  <c r="C520" i="2"/>
  <c r="D520" i="3" s="1"/>
  <c r="C530" i="2"/>
  <c r="C542" i="2"/>
  <c r="D542" i="3" s="1"/>
  <c r="C552" i="2"/>
  <c r="C562" i="2"/>
  <c r="C574" i="2"/>
  <c r="C584" i="2"/>
  <c r="C594" i="2"/>
  <c r="D594" i="3" s="1"/>
  <c r="C606" i="2"/>
  <c r="C616" i="2"/>
  <c r="D616" i="3" s="1"/>
  <c r="C626" i="2"/>
  <c r="C638" i="2"/>
  <c r="D638" i="3" s="1"/>
  <c r="C21" i="2"/>
  <c r="C31" i="2"/>
  <c r="C41" i="2"/>
  <c r="D41" i="3" s="1"/>
  <c r="C53" i="2"/>
  <c r="C63" i="2"/>
  <c r="D63" i="3" s="1"/>
  <c r="C73" i="2"/>
  <c r="C85" i="2"/>
  <c r="D85" i="3" s="1"/>
  <c r="C95" i="2"/>
  <c r="C105" i="2"/>
  <c r="C117" i="2"/>
  <c r="C127" i="2"/>
  <c r="C137" i="2"/>
  <c r="D137" i="3" s="1"/>
  <c r="C149" i="2"/>
  <c r="C159" i="2"/>
  <c r="D159" i="3" s="1"/>
  <c r="C169" i="2"/>
  <c r="C181" i="2"/>
  <c r="D181" i="3" s="1"/>
  <c r="C191" i="2"/>
  <c r="C201" i="2"/>
  <c r="C213" i="2"/>
  <c r="C223" i="2"/>
  <c r="C233" i="2"/>
  <c r="D233" i="3" s="1"/>
  <c r="C245" i="2"/>
  <c r="C255" i="2"/>
  <c r="D255" i="3" s="1"/>
  <c r="C265" i="2"/>
  <c r="C277" i="2"/>
  <c r="D277" i="3" s="1"/>
  <c r="C287" i="2"/>
  <c r="C297" i="2"/>
  <c r="C309" i="2"/>
  <c r="C319" i="2"/>
  <c r="C329" i="2"/>
  <c r="D329" i="3" s="1"/>
  <c r="C351" i="2"/>
  <c r="D351" i="3" s="1"/>
  <c r="C361" i="2"/>
  <c r="C373" i="2"/>
  <c r="D373" i="3" s="1"/>
  <c r="C383" i="2"/>
  <c r="C393" i="2"/>
  <c r="C415" i="2"/>
  <c r="C425" i="2"/>
  <c r="D425" i="3" s="1"/>
  <c r="C437" i="2"/>
  <c r="C447" i="2"/>
  <c r="D447" i="3" s="1"/>
  <c r="C457" i="2"/>
  <c r="C479" i="2"/>
  <c r="C489" i="2"/>
  <c r="C501" i="2"/>
  <c r="C511" i="2"/>
  <c r="C521" i="2"/>
  <c r="D521" i="3" s="1"/>
  <c r="C543" i="2"/>
  <c r="D543" i="3" s="1"/>
  <c r="C553" i="2"/>
  <c r="C565" i="2"/>
  <c r="D565" i="3" s="1"/>
  <c r="C575" i="2"/>
  <c r="C585" i="2"/>
  <c r="C607" i="2"/>
  <c r="C617" i="2"/>
  <c r="D617" i="3" s="1"/>
  <c r="C629" i="2"/>
  <c r="C639" i="2"/>
  <c r="D639" i="3" s="1"/>
  <c r="C649" i="2"/>
  <c r="C671" i="2"/>
  <c r="C681" i="2"/>
  <c r="C693" i="2"/>
  <c r="C701" i="2"/>
  <c r="C709" i="2"/>
  <c r="D709" i="3" s="1"/>
  <c r="C717" i="2"/>
  <c r="C733" i="2"/>
  <c r="D733" i="3" s="1"/>
  <c r="C741" i="2"/>
  <c r="C749" i="2"/>
  <c r="C757" i="2"/>
  <c r="D757" i="3" s="1"/>
  <c r="C765" i="2"/>
  <c r="C773" i="2"/>
  <c r="C781" i="2"/>
  <c r="D781" i="3" s="1"/>
  <c r="C797" i="2"/>
  <c r="C805" i="2"/>
  <c r="D805" i="3" s="1"/>
  <c r="C813" i="2"/>
  <c r="C821" i="2"/>
  <c r="C829" i="2"/>
  <c r="D829" i="3" s="1"/>
  <c r="C837" i="2"/>
  <c r="C845" i="2"/>
  <c r="C861" i="2"/>
  <c r="C17" i="2"/>
  <c r="D17" i="3" s="1"/>
  <c r="C34" i="2"/>
  <c r="C54" i="2"/>
  <c r="C70" i="2"/>
  <c r="C103" i="2"/>
  <c r="C120" i="2"/>
  <c r="C154" i="2"/>
  <c r="C173" i="2"/>
  <c r="C189" i="2"/>
  <c r="C206" i="2"/>
  <c r="D206" i="3" s="1"/>
  <c r="C224" i="2"/>
  <c r="C240" i="2"/>
  <c r="C257" i="2"/>
  <c r="D257" i="3" s="1"/>
  <c r="C273" i="2"/>
  <c r="C290" i="2"/>
  <c r="C310" i="2"/>
  <c r="C326" i="2"/>
  <c r="D326" i="3" s="1"/>
  <c r="C359" i="2"/>
  <c r="C376" i="2"/>
  <c r="D376" i="3" s="1"/>
  <c r="C429" i="2"/>
  <c r="C445" i="2"/>
  <c r="D445" i="3" s="1"/>
  <c r="C462" i="2"/>
  <c r="C480" i="2"/>
  <c r="C496" i="2"/>
  <c r="D496" i="3" s="1"/>
  <c r="C513" i="2"/>
  <c r="C529" i="2"/>
  <c r="C546" i="2"/>
  <c r="D546" i="3" s="1"/>
  <c r="C582" i="2"/>
  <c r="C615" i="2"/>
  <c r="D615" i="3" s="1"/>
  <c r="C632" i="2"/>
  <c r="C648" i="2"/>
  <c r="C678" i="2"/>
  <c r="C690" i="2"/>
  <c r="D690" i="3" s="1"/>
  <c r="C714" i="2"/>
  <c r="D714" i="3" s="1"/>
  <c r="C724" i="2"/>
  <c r="C735" i="2"/>
  <c r="D735" i="3" s="1"/>
  <c r="C746" i="2"/>
  <c r="C756" i="2"/>
  <c r="D756" i="3" s="1"/>
  <c r="C778" i="2"/>
  <c r="C788" i="2"/>
  <c r="C799" i="2"/>
  <c r="C810" i="2"/>
  <c r="D810" i="3" s="1"/>
  <c r="C820" i="2"/>
  <c r="C842" i="2"/>
  <c r="C852" i="2"/>
  <c r="D852" i="3" s="1"/>
  <c r="C863" i="2"/>
  <c r="C871" i="2"/>
  <c r="C879" i="2"/>
  <c r="D879" i="3" s="1"/>
  <c r="C887" i="2"/>
  <c r="C903" i="2"/>
  <c r="D903" i="3" s="1"/>
  <c r="C911" i="2"/>
  <c r="C919" i="2"/>
  <c r="C927" i="2"/>
  <c r="D927" i="3" s="1"/>
  <c r="C935" i="2"/>
  <c r="C943" i="2"/>
  <c r="C951" i="2"/>
  <c r="D951" i="3" s="1"/>
  <c r="C967" i="2"/>
  <c r="C975" i="2"/>
  <c r="D975" i="3" s="1"/>
  <c r="C983" i="2"/>
  <c r="C991" i="2"/>
  <c r="C999" i="2"/>
  <c r="D999" i="3" s="1"/>
  <c r="C1007" i="2"/>
  <c r="C1015" i="2"/>
  <c r="C1031" i="2"/>
  <c r="C1039" i="2"/>
  <c r="C1047" i="2"/>
  <c r="D1047" i="3" s="1"/>
  <c r="C1055" i="2"/>
  <c r="C1063" i="2"/>
  <c r="C1071" i="2"/>
  <c r="D1071" i="3" s="1"/>
  <c r="C1079" i="2"/>
  <c r="C39" i="2"/>
  <c r="D39" i="3" s="1"/>
  <c r="C56" i="2"/>
  <c r="C90" i="2"/>
  <c r="D90" i="3" s="1"/>
  <c r="C109" i="2"/>
  <c r="D109" i="3" s="1"/>
  <c r="C125" i="2"/>
  <c r="C142" i="2"/>
  <c r="C160" i="2"/>
  <c r="D160" i="3" s="1"/>
  <c r="C176" i="2"/>
  <c r="C193" i="2"/>
  <c r="C209" i="2"/>
  <c r="D209" i="3" s="1"/>
  <c r="C226" i="2"/>
  <c r="C246" i="2"/>
  <c r="C262" i="2"/>
  <c r="C295" i="2"/>
  <c r="C312" i="2"/>
  <c r="C346" i="2"/>
  <c r="C365" i="2"/>
  <c r="C381" i="2"/>
  <c r="C398" i="2"/>
  <c r="D398" i="3" s="1"/>
  <c r="C416" i="2"/>
  <c r="C432" i="2"/>
  <c r="C449" i="2"/>
  <c r="D449" i="3" s="1"/>
  <c r="C465" i="2"/>
  <c r="C482" i="2"/>
  <c r="C502" i="2"/>
  <c r="C518" i="2"/>
  <c r="D518" i="3" s="1"/>
  <c r="C551" i="2"/>
  <c r="C568" i="2"/>
  <c r="D568" i="3" s="1"/>
  <c r="C586" i="2"/>
  <c r="C621" i="2"/>
  <c r="C637" i="2"/>
  <c r="D637" i="3" s="1"/>
  <c r="C653" i="2"/>
  <c r="C680" i="2"/>
  <c r="C695" i="2"/>
  <c r="C706" i="2"/>
  <c r="C716" i="2"/>
  <c r="C727" i="2"/>
  <c r="C24" i="2"/>
  <c r="C42" i="2"/>
  <c r="D42" i="3" s="1"/>
  <c r="C58" i="2"/>
  <c r="C77" i="2"/>
  <c r="C110" i="2"/>
  <c r="D110" i="3" s="1"/>
  <c r="C128" i="2"/>
  <c r="C177" i="2"/>
  <c r="C194" i="2"/>
  <c r="C230" i="2"/>
  <c r="D230" i="3" s="1"/>
  <c r="C247" i="2"/>
  <c r="C263" i="2"/>
  <c r="C280" i="2"/>
  <c r="D280" i="3" s="1"/>
  <c r="C298" i="2"/>
  <c r="C314" i="2"/>
  <c r="C333" i="2"/>
  <c r="C349" i="2"/>
  <c r="D349" i="3" s="1"/>
  <c r="C366" i="2"/>
  <c r="C384" i="2"/>
  <c r="C433" i="2"/>
  <c r="C450" i="2"/>
  <c r="D450" i="3" s="1"/>
  <c r="C470" i="2"/>
  <c r="D470" i="3" s="1"/>
  <c r="C503" i="2"/>
  <c r="C519" i="2"/>
  <c r="D519" i="3" s="1"/>
  <c r="C536" i="2"/>
  <c r="C554" i="2"/>
  <c r="C570" i="2"/>
  <c r="D570" i="3" s="1"/>
  <c r="C589" i="2"/>
  <c r="D589" i="3" s="1"/>
  <c r="C605" i="2"/>
  <c r="C622" i="2"/>
  <c r="C640" i="2"/>
  <c r="D640" i="3" s="1"/>
  <c r="C654" i="2"/>
  <c r="C669" i="2"/>
  <c r="C682" i="2"/>
  <c r="C696" i="2"/>
  <c r="C707" i="2"/>
  <c r="D707" i="3" s="1"/>
  <c r="C718" i="2"/>
  <c r="C728" i="2"/>
  <c r="C739" i="2"/>
  <c r="D739" i="3" s="1"/>
  <c r="C750" i="2"/>
  <c r="C760" i="2"/>
  <c r="D760" i="3" s="1"/>
  <c r="C771" i="2"/>
  <c r="C782" i="2"/>
  <c r="D782" i="3" s="1"/>
  <c r="C792" i="2"/>
  <c r="C803" i="2"/>
  <c r="D803" i="3" s="1"/>
  <c r="C814" i="2"/>
  <c r="C824" i="2"/>
  <c r="C835" i="2"/>
  <c r="D835" i="3" s="1"/>
  <c r="C846" i="2"/>
  <c r="C856" i="2"/>
  <c r="D856" i="3" s="1"/>
  <c r="C866" i="2"/>
  <c r="C874" i="2"/>
  <c r="C882" i="2"/>
  <c r="D882" i="3" s="1"/>
  <c r="C890" i="2"/>
  <c r="C898" i="2"/>
  <c r="C906" i="2"/>
  <c r="D906" i="3" s="1"/>
  <c r="C914" i="2"/>
  <c r="C930" i="2"/>
  <c r="D930" i="3" s="1"/>
  <c r="C938" i="2"/>
  <c r="C946" i="2"/>
  <c r="C954" i="2"/>
  <c r="D954" i="3" s="1"/>
  <c r="C962" i="2"/>
  <c r="C970" i="2"/>
  <c r="C978" i="2"/>
  <c r="D978" i="3" s="1"/>
  <c r="C994" i="2"/>
  <c r="C1002" i="2"/>
  <c r="D1002" i="3" s="1"/>
  <c r="C1010" i="2"/>
  <c r="C1018" i="2"/>
  <c r="C1026" i="2"/>
  <c r="D1026" i="3" s="1"/>
  <c r="C1034" i="2"/>
  <c r="C1042" i="2"/>
  <c r="C1058" i="2"/>
  <c r="C1066" i="2"/>
  <c r="C1074" i="2"/>
  <c r="D1074" i="3" s="1"/>
  <c r="C1082" i="2"/>
  <c r="E2321" i="3" l="1"/>
  <c r="E2577" i="3"/>
  <c r="E3041" i="3"/>
  <c r="E3873" i="3"/>
  <c r="E4377" i="3"/>
  <c r="E1333" i="3"/>
  <c r="E1960" i="3"/>
  <c r="E2272" i="3"/>
  <c r="E2528" i="3"/>
  <c r="E3152" i="3"/>
  <c r="E3664" i="3"/>
  <c r="E642" i="3"/>
  <c r="E1618" i="3"/>
  <c r="E2602" i="3"/>
  <c r="E4074" i="3"/>
  <c r="E4304" i="3"/>
  <c r="E4520" i="3"/>
  <c r="E4648" i="3"/>
  <c r="E184" i="3"/>
  <c r="E1172" i="3"/>
  <c r="E807" i="3"/>
  <c r="E1025" i="3"/>
  <c r="E1644" i="3"/>
  <c r="E2412" i="3"/>
  <c r="E2924" i="3"/>
  <c r="E3180" i="3"/>
  <c r="E3692" i="3"/>
  <c r="E3948" i="3"/>
  <c r="E4236" i="3"/>
  <c r="E1773" i="3"/>
  <c r="E1885" i="3"/>
  <c r="E2173" i="3"/>
  <c r="E2941" i="3"/>
  <c r="E3525" i="3"/>
  <c r="E4221" i="3"/>
  <c r="E2150" i="3"/>
  <c r="E2727" i="3"/>
  <c r="E3279" i="3"/>
  <c r="E4415" i="3"/>
  <c r="E4511" i="3"/>
  <c r="E3233" i="3"/>
  <c r="E4975" i="3"/>
  <c r="E5071" i="3"/>
  <c r="E5167" i="3"/>
  <c r="E5263" i="3"/>
  <c r="E5359" i="3"/>
  <c r="E5455" i="3"/>
  <c r="E5551" i="3"/>
  <c r="E5647" i="3"/>
  <c r="E5743" i="3"/>
  <c r="E5839" i="3"/>
  <c r="E5935" i="3"/>
  <c r="E6031" i="3"/>
  <c r="E6127" i="3"/>
  <c r="E6223" i="3"/>
  <c r="E6319" i="3"/>
  <c r="E6415" i="3"/>
  <c r="E6511" i="3"/>
  <c r="E6607" i="3"/>
  <c r="E6703" i="3"/>
  <c r="E6799" i="3"/>
  <c r="E6895" i="3"/>
  <c r="E3920" i="3"/>
  <c r="E4545" i="3"/>
  <c r="E5057" i="3"/>
  <c r="E5217" i="3"/>
  <c r="E2754" i="3"/>
  <c r="E3010" i="3"/>
  <c r="E3162" i="3"/>
  <c r="E3418" i="3"/>
  <c r="E3754" i="3"/>
  <c r="E4266" i="3"/>
  <c r="E4620" i="3"/>
  <c r="E4573" i="3"/>
  <c r="E7338" i="3"/>
  <c r="E7946" i="3"/>
  <c r="E8202" i="3"/>
  <c r="E8298" i="3"/>
  <c r="E8714" i="3"/>
  <c r="E1360" i="3"/>
  <c r="E1552" i="3"/>
  <c r="E1553" i="3"/>
  <c r="E1745" i="3"/>
  <c r="E1913" i="3"/>
  <c r="E2633" i="3"/>
  <c r="E3425" i="3"/>
  <c r="E1096" i="3"/>
  <c r="E1434" i="3"/>
  <c r="E2080" i="3"/>
  <c r="E2336" i="3"/>
  <c r="E2848" i="3"/>
  <c r="E3472" i="3"/>
  <c r="E3728" i="3"/>
  <c r="E1580" i="3"/>
  <c r="E1938" i="3"/>
  <c r="E3946" i="3"/>
  <c r="E4748" i="3"/>
  <c r="E5004" i="3"/>
  <c r="E5132" i="3"/>
  <c r="E8350" i="3"/>
  <c r="E8446" i="3"/>
  <c r="E8542" i="3"/>
  <c r="E8638" i="3"/>
  <c r="E4360" i="3"/>
  <c r="E4400" i="3"/>
  <c r="E1525" i="3"/>
  <c r="E1836" i="3"/>
  <c r="E2348" i="3"/>
  <c r="E2604" i="3"/>
  <c r="E2932" i="3"/>
  <c r="E3116" i="3"/>
  <c r="E3372" i="3"/>
  <c r="E3884" i="3"/>
  <c r="E4140" i="3"/>
  <c r="E4172" i="3"/>
  <c r="E4428" i="3"/>
  <c r="E1300" i="3"/>
  <c r="E1428" i="3"/>
  <c r="E2077" i="3"/>
  <c r="E2365" i="3"/>
  <c r="E3133" i="3"/>
  <c r="E3901" i="3"/>
  <c r="E2342" i="3"/>
  <c r="E1217" i="3"/>
  <c r="E1361" i="3"/>
  <c r="E1815" i="3"/>
  <c r="E2031" i="3"/>
  <c r="E1492" i="3"/>
  <c r="E2129" i="3"/>
  <c r="E2889" i="3"/>
  <c r="E3017" i="3"/>
  <c r="E3105" i="3"/>
  <c r="E4121" i="3"/>
  <c r="E4663" i="3"/>
  <c r="E4855" i="3"/>
  <c r="E4919" i="3"/>
  <c r="E4240" i="3"/>
  <c r="E4865" i="3"/>
  <c r="E5537" i="3"/>
  <c r="E2154" i="3"/>
  <c r="E2818" i="3"/>
  <c r="E3226" i="3"/>
  <c r="E4138" i="3"/>
  <c r="E4893" i="3"/>
  <c r="E8114" i="3"/>
  <c r="E8402" i="3"/>
  <c r="E8562" i="3"/>
  <c r="E8722" i="3"/>
  <c r="E4912" i="3"/>
  <c r="E5168" i="3"/>
  <c r="E5296" i="3"/>
  <c r="E7040" i="3"/>
  <c r="E7136" i="3"/>
  <c r="E7232" i="3"/>
  <c r="E7328" i="3"/>
  <c r="E7424" i="3"/>
  <c r="E7520" i="3"/>
  <c r="E7616" i="3"/>
  <c r="E7712" i="3"/>
  <c r="E7808" i="3"/>
  <c r="E7904" i="3"/>
  <c r="E1364" i="3"/>
  <c r="E2385" i="3"/>
  <c r="E2513" i="3"/>
  <c r="E3297" i="3"/>
  <c r="E3617" i="3"/>
  <c r="E1556" i="3"/>
  <c r="E2656" i="3"/>
  <c r="E2912" i="3"/>
  <c r="E3280" i="3"/>
  <c r="E3536" i="3"/>
  <c r="E1746" i="3"/>
  <c r="E2002" i="3"/>
  <c r="E2346" i="3"/>
  <c r="E4330" i="3"/>
  <c r="E8710" i="3"/>
  <c r="E4712" i="3"/>
  <c r="E843" i="3"/>
  <c r="E1226" i="3"/>
  <c r="E2028" i="3"/>
  <c r="E2540" i="3"/>
  <c r="E2796" i="3"/>
  <c r="E3308" i="3"/>
  <c r="E3564" i="3"/>
  <c r="E4076" i="3"/>
  <c r="E4364" i="3"/>
  <c r="E2557" i="3"/>
  <c r="E3397" i="3"/>
  <c r="E3837" i="3"/>
  <c r="E4093" i="3"/>
  <c r="E2166" i="3"/>
  <c r="E2534" i="3"/>
  <c r="E3286" i="3"/>
  <c r="E3414" i="3"/>
  <c r="E2223" i="3"/>
  <c r="E2895" i="3"/>
  <c r="E3151" i="3"/>
  <c r="E3535" i="3"/>
  <c r="E3599" i="3"/>
  <c r="E3695" i="3"/>
  <c r="E3791" i="3"/>
  <c r="E3887" i="3"/>
  <c r="E1236" i="3"/>
  <c r="E3809" i="3"/>
  <c r="E4313" i="3"/>
  <c r="E4735" i="3"/>
  <c r="E4799" i="3"/>
  <c r="E5023" i="3"/>
  <c r="E5119" i="3"/>
  <c r="E5215" i="3"/>
  <c r="E5311" i="3"/>
  <c r="E5407" i="3"/>
  <c r="E5503" i="3"/>
  <c r="E5599" i="3"/>
  <c r="E5695" i="3"/>
  <c r="E5791" i="3"/>
  <c r="E5887" i="3"/>
  <c r="E5983" i="3"/>
  <c r="E6079" i="3"/>
  <c r="E6175" i="3"/>
  <c r="E6271" i="3"/>
  <c r="E6367" i="3"/>
  <c r="E6463" i="3"/>
  <c r="E6559" i="3"/>
  <c r="E6655" i="3"/>
  <c r="E6751" i="3"/>
  <c r="E6847" i="3"/>
  <c r="E6943" i="3"/>
  <c r="E4048" i="3"/>
  <c r="E4673" i="3"/>
  <c r="E4929" i="3"/>
  <c r="E5345" i="3"/>
  <c r="E2538" i="3"/>
  <c r="E3546" i="3"/>
  <c r="E4556" i="3"/>
  <c r="E4701" i="3"/>
  <c r="E4957" i="3"/>
  <c r="E7930" i="3"/>
  <c r="E8026" i="3"/>
  <c r="E8378" i="3"/>
  <c r="E8634" i="3"/>
  <c r="E301" i="3"/>
  <c r="E1623" i="3"/>
  <c r="E1977" i="3"/>
  <c r="E2697" i="3"/>
  <c r="E3489" i="3"/>
  <c r="E4185" i="3"/>
  <c r="E1768" i="3"/>
  <c r="E2464" i="3"/>
  <c r="E2720" i="3"/>
  <c r="E3088" i="3"/>
  <c r="E3344" i="3"/>
  <c r="E1810" i="3"/>
  <c r="E2218" i="3"/>
  <c r="E3690" i="3"/>
  <c r="E4434" i="3"/>
  <c r="E4812" i="3"/>
  <c r="E4940" i="3"/>
  <c r="E7950" i="3"/>
  <c r="E8046" i="3"/>
  <c r="E8142" i="3"/>
  <c r="E8238" i="3"/>
  <c r="E1461" i="3"/>
  <c r="E4320" i="3"/>
  <c r="E1581" i="3"/>
  <c r="E2067" i="3"/>
  <c r="E2547" i="3"/>
  <c r="E2835" i="3"/>
  <c r="E2373" i="3"/>
  <c r="E4920" i="3"/>
  <c r="E1084" i="3"/>
  <c r="E4512" i="3"/>
  <c r="E1755" i="3"/>
  <c r="E1780" i="3"/>
  <c r="E2237" i="3"/>
  <c r="E795" i="3"/>
  <c r="E2019" i="3"/>
  <c r="E1370" i="3"/>
  <c r="E1940" i="3"/>
  <c r="E1629" i="3"/>
  <c r="E2429" i="3"/>
  <c r="E1894" i="3"/>
  <c r="E2662" i="3"/>
  <c r="E1879" i="3"/>
  <c r="E7370" i="3"/>
  <c r="E815" i="3"/>
  <c r="E2092" i="3"/>
  <c r="E2716" i="3"/>
  <c r="E2086" i="3"/>
  <c r="E2359" i="3"/>
  <c r="E4128" i="3"/>
  <c r="E2493" i="3"/>
  <c r="D1224" i="3"/>
  <c r="E1224" i="3" s="1"/>
  <c r="E1832" i="3"/>
  <c r="D1424" i="3"/>
  <c r="E1704" i="3"/>
  <c r="G1302" i="3"/>
  <c r="H1302" i="3" s="1"/>
  <c r="D2542" i="3"/>
  <c r="E2542" i="3" s="1"/>
  <c r="D2117" i="3"/>
  <c r="E2117" i="3" s="1"/>
  <c r="G390" i="3"/>
  <c r="H390" i="3" s="1"/>
  <c r="G1469" i="3"/>
  <c r="H1469" i="3" s="1"/>
  <c r="G2472" i="3"/>
  <c r="H2472" i="3" s="1"/>
  <c r="E390" i="3"/>
  <c r="E1494" i="3"/>
  <c r="G122" i="3"/>
  <c r="H122" i="3" s="1"/>
  <c r="G1966" i="3"/>
  <c r="H1966" i="3" s="1"/>
  <c r="D1776" i="3"/>
  <c r="E1776" i="3" s="1"/>
  <c r="E1469" i="3"/>
  <c r="E1302" i="3"/>
  <c r="D583" i="3"/>
  <c r="E583" i="3" s="1"/>
  <c r="D2280" i="3"/>
  <c r="E2280" i="3" s="1"/>
  <c r="D2856" i="3"/>
  <c r="E2856" i="3" s="1"/>
  <c r="D3213" i="3"/>
  <c r="E3213" i="3" s="1"/>
  <c r="D3341" i="3"/>
  <c r="E3341" i="3" s="1"/>
  <c r="D1904" i="3"/>
  <c r="E1904" i="3" s="1"/>
  <c r="D2024" i="3"/>
  <c r="D2762" i="3"/>
  <c r="D2757" i="3"/>
  <c r="E2757" i="3" s="1"/>
  <c r="D2181" i="3"/>
  <c r="E122" i="3"/>
  <c r="E2472" i="3"/>
  <c r="G2088" i="3"/>
  <c r="H2088" i="3" s="1"/>
  <c r="E1966" i="3"/>
  <c r="D1558" i="3"/>
  <c r="E1558" i="3" s="1"/>
  <c r="D2408" i="3"/>
  <c r="E2408" i="3" s="1"/>
  <c r="D2664" i="3"/>
  <c r="E2664" i="3" s="1"/>
  <c r="C1708" i="7"/>
  <c r="B1708" i="7"/>
  <c r="G686" i="3"/>
  <c r="H686" i="3" s="1"/>
  <c r="C686" i="7"/>
  <c r="B686" i="7"/>
  <c r="F984" i="2"/>
  <c r="D984" i="7" s="1"/>
  <c r="C984" i="7"/>
  <c r="B984" i="7"/>
  <c r="F1567" i="2"/>
  <c r="D1567" i="7" s="1"/>
  <c r="C1567" i="7"/>
  <c r="B1567" i="7"/>
  <c r="G1697" i="3"/>
  <c r="H1697" i="3" s="1"/>
  <c r="C1697" i="7"/>
  <c r="B1697" i="7"/>
  <c r="C1833" i="7"/>
  <c r="B1833" i="7"/>
  <c r="C1588" i="7"/>
  <c r="B1588" i="7"/>
  <c r="C174" i="7"/>
  <c r="B174" i="7"/>
  <c r="G851" i="3"/>
  <c r="H851" i="3" s="1"/>
  <c r="C851" i="7"/>
  <c r="B851" i="7"/>
  <c r="C1080" i="7"/>
  <c r="B1080" i="7"/>
  <c r="C1280" i="7"/>
  <c r="B1280" i="7"/>
  <c r="C1509" i="7"/>
  <c r="B1509" i="7"/>
  <c r="C1634" i="7"/>
  <c r="B1634" i="7"/>
  <c r="G1762" i="3"/>
  <c r="H1762" i="3" s="1"/>
  <c r="C1762" i="7"/>
  <c r="B1762" i="7"/>
  <c r="G1890" i="3"/>
  <c r="H1890" i="3" s="1"/>
  <c r="C1890" i="7"/>
  <c r="B1890" i="7"/>
  <c r="C1660" i="7"/>
  <c r="B1660" i="7"/>
  <c r="F877" i="2"/>
  <c r="D877" i="7" s="1"/>
  <c r="C877" i="7"/>
  <c r="B877" i="7"/>
  <c r="F1182" i="2"/>
  <c r="D1182" i="7" s="1"/>
  <c r="C1182" i="7"/>
  <c r="B1182" i="7"/>
  <c r="F1425" i="2"/>
  <c r="D1425" i="7" s="1"/>
  <c r="C1425" i="7"/>
  <c r="B1425" i="7"/>
  <c r="C1611" i="7"/>
  <c r="B1611" i="7"/>
  <c r="G1675" i="3"/>
  <c r="H1675" i="3" s="1"/>
  <c r="C1675" i="7"/>
  <c r="B1675" i="7"/>
  <c r="G1739" i="3"/>
  <c r="H1739" i="3" s="1"/>
  <c r="C1739" i="7"/>
  <c r="B1739" i="7"/>
  <c r="C1803" i="7"/>
  <c r="B1803" i="7"/>
  <c r="G1867" i="3"/>
  <c r="H1867" i="3" s="1"/>
  <c r="C1867" i="7"/>
  <c r="B1867" i="7"/>
  <c r="F772" i="2"/>
  <c r="D772" i="7" s="1"/>
  <c r="C772" i="7"/>
  <c r="B772" i="7"/>
  <c r="F305" i="2"/>
  <c r="D305" i="7" s="1"/>
  <c r="C305" i="7"/>
  <c r="B305" i="7"/>
  <c r="F1041" i="2"/>
  <c r="D1041" i="7" s="1"/>
  <c r="C1041" i="7"/>
  <c r="B1041" i="7"/>
  <c r="F1285" i="2"/>
  <c r="D1285" i="7" s="1"/>
  <c r="C1285" i="7"/>
  <c r="B1285" i="7"/>
  <c r="F1469" i="2"/>
  <c r="D1469" i="7" s="1"/>
  <c r="C1469" i="7"/>
  <c r="B1469" i="7"/>
  <c r="F908" i="2"/>
  <c r="D908" i="7" s="1"/>
  <c r="C908" i="7"/>
  <c r="B908" i="7"/>
  <c r="F859" i="2"/>
  <c r="D859" i="7" s="1"/>
  <c r="C859" i="7"/>
  <c r="B859" i="7"/>
  <c r="F1201" i="2"/>
  <c r="D1201" i="7" s="1"/>
  <c r="C1201" i="7"/>
  <c r="B1201" i="7"/>
  <c r="F1541" i="2"/>
  <c r="D1541" i="7" s="1"/>
  <c r="C1541" i="7"/>
  <c r="B1541" i="7"/>
  <c r="F1677" i="2"/>
  <c r="D1677" i="7" s="1"/>
  <c r="C1677" i="7"/>
  <c r="B1677" i="7"/>
  <c r="F1773" i="2"/>
  <c r="D1773" i="7" s="1"/>
  <c r="C1773" i="7"/>
  <c r="B1773" i="7"/>
  <c r="F1901" i="2"/>
  <c r="D1901" i="7" s="1"/>
  <c r="C1901" i="7"/>
  <c r="B1901" i="7"/>
  <c r="C558" i="7"/>
  <c r="B558" i="7"/>
  <c r="F1025" i="2"/>
  <c r="D1025" i="7" s="1"/>
  <c r="C1025" i="7"/>
  <c r="B1025" i="7"/>
  <c r="F1360" i="2"/>
  <c r="D1360" i="7" s="1"/>
  <c r="C1360" i="7"/>
  <c r="B1360" i="7"/>
  <c r="F1622" i="2"/>
  <c r="D1622" i="7" s="1"/>
  <c r="C1622" i="7"/>
  <c r="B1622" i="7"/>
  <c r="F1726" i="2"/>
  <c r="D1726" i="7" s="1"/>
  <c r="C1726" i="7"/>
  <c r="B1726" i="7"/>
  <c r="F1822" i="2"/>
  <c r="D1822" i="7" s="1"/>
  <c r="C1822" i="7"/>
  <c r="B1822" i="7"/>
  <c r="C162" i="7"/>
  <c r="B162" i="7"/>
  <c r="F751" i="2"/>
  <c r="D751" i="7" s="1"/>
  <c r="C751" i="7"/>
  <c r="B751" i="7"/>
  <c r="F1077" i="2"/>
  <c r="D1077" i="7" s="1"/>
  <c r="C1077" i="7"/>
  <c r="B1077" i="7"/>
  <c r="F1277" i="2"/>
  <c r="D1277" i="7" s="1"/>
  <c r="C1277" i="7"/>
  <c r="B1277" i="7"/>
  <c r="C1434" i="7"/>
  <c r="B1434" i="7"/>
  <c r="C1624" i="7"/>
  <c r="B1624" i="7"/>
  <c r="C1744" i="7"/>
  <c r="B1744" i="7"/>
  <c r="C1840" i="7"/>
  <c r="B1840" i="7"/>
  <c r="F2652" i="2"/>
  <c r="D2652" i="7" s="1"/>
  <c r="C2652" i="7"/>
  <c r="B2652" i="7"/>
  <c r="C4632" i="7"/>
  <c r="B4632" i="7"/>
  <c r="G5314" i="3"/>
  <c r="H5314" i="3" s="1"/>
  <c r="C5314" i="7"/>
  <c r="B5314" i="7"/>
  <c r="G5826" i="3"/>
  <c r="H5826" i="3" s="1"/>
  <c r="C5826" i="7"/>
  <c r="B5826" i="7"/>
  <c r="C6338" i="7"/>
  <c r="B6338" i="7"/>
  <c r="G6850" i="3"/>
  <c r="H6850" i="3" s="1"/>
  <c r="C6850" i="7"/>
  <c r="B6850" i="7"/>
  <c r="G7362" i="3"/>
  <c r="H7362" i="3" s="1"/>
  <c r="C7362" i="7"/>
  <c r="B7362" i="7"/>
  <c r="C7874" i="7"/>
  <c r="B7874" i="7"/>
  <c r="C8386" i="7"/>
  <c r="B8386" i="7"/>
  <c r="G1961" i="3"/>
  <c r="H1961" i="3" s="1"/>
  <c r="C1961" i="7"/>
  <c r="B1961" i="7"/>
  <c r="C2089" i="7"/>
  <c r="B2089" i="7"/>
  <c r="C2209" i="7"/>
  <c r="B2209" i="7"/>
  <c r="G2337" i="3"/>
  <c r="H2337" i="3" s="1"/>
  <c r="C2337" i="7"/>
  <c r="B2337" i="7"/>
  <c r="G2465" i="3"/>
  <c r="H2465" i="3" s="1"/>
  <c r="C2465" i="7"/>
  <c r="B2465" i="7"/>
  <c r="C2593" i="7"/>
  <c r="B2593" i="7"/>
  <c r="C2713" i="7"/>
  <c r="B2713" i="7"/>
  <c r="G2841" i="3"/>
  <c r="H2841" i="3" s="1"/>
  <c r="C2841" i="7"/>
  <c r="B2841" i="7"/>
  <c r="G2969" i="3"/>
  <c r="H2969" i="3" s="1"/>
  <c r="C2969" i="7"/>
  <c r="B2969" i="7"/>
  <c r="G3105" i="3"/>
  <c r="H3105" i="3" s="1"/>
  <c r="C3105" i="7"/>
  <c r="B3105" i="7"/>
  <c r="G3233" i="3"/>
  <c r="H3233" i="3" s="1"/>
  <c r="C3233" i="7"/>
  <c r="B3233" i="7"/>
  <c r="C3361" i="7"/>
  <c r="B3361" i="7"/>
  <c r="G3489" i="3"/>
  <c r="H3489" i="3" s="1"/>
  <c r="C3489" i="7"/>
  <c r="B3489" i="7"/>
  <c r="G3617" i="3"/>
  <c r="H3617" i="3" s="1"/>
  <c r="C3617" i="7"/>
  <c r="B3617" i="7"/>
  <c r="C3745" i="7"/>
  <c r="B3745" i="7"/>
  <c r="G3873" i="3"/>
  <c r="H3873" i="3" s="1"/>
  <c r="C3873" i="7"/>
  <c r="B3873" i="7"/>
  <c r="G4001" i="3"/>
  <c r="H4001" i="3" s="1"/>
  <c r="C4001" i="7"/>
  <c r="B4001" i="7"/>
  <c r="C4129" i="7"/>
  <c r="B4129" i="7"/>
  <c r="G4257" i="3"/>
  <c r="H4257" i="3" s="1"/>
  <c r="C4257" i="7"/>
  <c r="B4257" i="7"/>
  <c r="G4385" i="3"/>
  <c r="H4385" i="3" s="1"/>
  <c r="C4385" i="7"/>
  <c r="B4385" i="7"/>
  <c r="G4545" i="3"/>
  <c r="H4545" i="3" s="1"/>
  <c r="C4545" i="7"/>
  <c r="B4545" i="7"/>
  <c r="G4673" i="3"/>
  <c r="H4673" i="3" s="1"/>
  <c r="C4673" i="7"/>
  <c r="B4673" i="7"/>
  <c r="C4801" i="7"/>
  <c r="B4801" i="7"/>
  <c r="G4929" i="3"/>
  <c r="H4929" i="3" s="1"/>
  <c r="C4929" i="7"/>
  <c r="B4929" i="7"/>
  <c r="G5057" i="3"/>
  <c r="H5057" i="3" s="1"/>
  <c r="C5057" i="7"/>
  <c r="B5057" i="7"/>
  <c r="C5169" i="7"/>
  <c r="B5169" i="7"/>
  <c r="C5297" i="7"/>
  <c r="B5297" i="7"/>
  <c r="F5425" i="2"/>
  <c r="D5425" i="7" s="1"/>
  <c r="C5425" i="7"/>
  <c r="B5425" i="7"/>
  <c r="C5553" i="7"/>
  <c r="B5553" i="7"/>
  <c r="G5633" i="3"/>
  <c r="H5633" i="3" s="1"/>
  <c r="C5633" i="7"/>
  <c r="B5633" i="7"/>
  <c r="G5697" i="3"/>
  <c r="H5697" i="3" s="1"/>
  <c r="C5697" i="7"/>
  <c r="B5697" i="7"/>
  <c r="C5761" i="7"/>
  <c r="B5761" i="7"/>
  <c r="G5825" i="3"/>
  <c r="H5825" i="3" s="1"/>
  <c r="C5825" i="7"/>
  <c r="B5825" i="7"/>
  <c r="G5889" i="3"/>
  <c r="H5889" i="3" s="1"/>
  <c r="C5889" i="7"/>
  <c r="B5889" i="7"/>
  <c r="C5953" i="7"/>
  <c r="B5953" i="7"/>
  <c r="G6017" i="3"/>
  <c r="H6017" i="3" s="1"/>
  <c r="C6017" i="7"/>
  <c r="B6017" i="7"/>
  <c r="G6081" i="3"/>
  <c r="H6081" i="3" s="1"/>
  <c r="C6081" i="7"/>
  <c r="B6081" i="7"/>
  <c r="C6145" i="7"/>
  <c r="B6145" i="7"/>
  <c r="G6209" i="3"/>
  <c r="H6209" i="3" s="1"/>
  <c r="C6209" i="7"/>
  <c r="B6209" i="7"/>
  <c r="G6273" i="3"/>
  <c r="H6273" i="3" s="1"/>
  <c r="C6273" i="7"/>
  <c r="B6273" i="7"/>
  <c r="C6337" i="7"/>
  <c r="B6337" i="7"/>
  <c r="G6401" i="3"/>
  <c r="H6401" i="3" s="1"/>
  <c r="C6401" i="7"/>
  <c r="B6401" i="7"/>
  <c r="G6465" i="3"/>
  <c r="H6465" i="3" s="1"/>
  <c r="C6465" i="7"/>
  <c r="B6465" i="7"/>
  <c r="C6529" i="7"/>
  <c r="B6529" i="7"/>
  <c r="G6593" i="3"/>
  <c r="H6593" i="3" s="1"/>
  <c r="C6593" i="7"/>
  <c r="B6593" i="7"/>
  <c r="G6657" i="3"/>
  <c r="H6657" i="3" s="1"/>
  <c r="C6657" i="7"/>
  <c r="B6657" i="7"/>
  <c r="C6721" i="7"/>
  <c r="B6721" i="7"/>
  <c r="G6785" i="3"/>
  <c r="H6785" i="3" s="1"/>
  <c r="C6785" i="7"/>
  <c r="B6785" i="7"/>
  <c r="G6849" i="3"/>
  <c r="H6849" i="3" s="1"/>
  <c r="C6849" i="7"/>
  <c r="B6849" i="7"/>
  <c r="C6913" i="7"/>
  <c r="B6913" i="7"/>
  <c r="G6977" i="3"/>
  <c r="H6977" i="3" s="1"/>
  <c r="C6977" i="7"/>
  <c r="B6977" i="7"/>
  <c r="G7041" i="3"/>
  <c r="H7041" i="3" s="1"/>
  <c r="C7041" i="7"/>
  <c r="B7041" i="7"/>
  <c r="C7105" i="7"/>
  <c r="B7105" i="7"/>
  <c r="G7169" i="3"/>
  <c r="H7169" i="3" s="1"/>
  <c r="C7169" i="7"/>
  <c r="B7169" i="7"/>
  <c r="C7233" i="7"/>
  <c r="B7233" i="7"/>
  <c r="C7297" i="7"/>
  <c r="B7297" i="7"/>
  <c r="G7361" i="3"/>
  <c r="H7361" i="3" s="1"/>
  <c r="C7361" i="7"/>
  <c r="B7361" i="7"/>
  <c r="C7425" i="7"/>
  <c r="B7425" i="7"/>
  <c r="C7489" i="7"/>
  <c r="B7489" i="7"/>
  <c r="C7553" i="7"/>
  <c r="B7553" i="7"/>
  <c r="C7617" i="7"/>
  <c r="B7617" i="7"/>
  <c r="C7681" i="7"/>
  <c r="B7681" i="7"/>
  <c r="G7745" i="3"/>
  <c r="H7745" i="3" s="1"/>
  <c r="C7745" i="7"/>
  <c r="B7745" i="7"/>
  <c r="C7809" i="7"/>
  <c r="B7809" i="7"/>
  <c r="C7873" i="7"/>
  <c r="B7873" i="7"/>
  <c r="G7937" i="3"/>
  <c r="H7937" i="3" s="1"/>
  <c r="C7937" i="7"/>
  <c r="B7937" i="7"/>
  <c r="C8001" i="7"/>
  <c r="B8001" i="7"/>
  <c r="C8065" i="7"/>
  <c r="B8065" i="7"/>
  <c r="G8129" i="3"/>
  <c r="H8129" i="3" s="1"/>
  <c r="C8129" i="7"/>
  <c r="B8129" i="7"/>
  <c r="C8193" i="7"/>
  <c r="B8193" i="7"/>
  <c r="C8257" i="7"/>
  <c r="B8257" i="7"/>
  <c r="G8321" i="3"/>
  <c r="H8321" i="3" s="1"/>
  <c r="C8321" i="7"/>
  <c r="B8321" i="7"/>
  <c r="C8385" i="7"/>
  <c r="B8385" i="7"/>
  <c r="C8449" i="7"/>
  <c r="B8449" i="7"/>
  <c r="G8513" i="3"/>
  <c r="H8513" i="3" s="1"/>
  <c r="C8513" i="7"/>
  <c r="B8513" i="7"/>
  <c r="C8577" i="7"/>
  <c r="B8577" i="7"/>
  <c r="C8641" i="7"/>
  <c r="B8641" i="7"/>
  <c r="G8705" i="3"/>
  <c r="H8705" i="3" s="1"/>
  <c r="C8705" i="7"/>
  <c r="B8705" i="7"/>
  <c r="F8" i="2"/>
  <c r="D8" i="7" s="1"/>
  <c r="B8" i="7"/>
  <c r="C8" i="7"/>
  <c r="G4472" i="3"/>
  <c r="H4472" i="3" s="1"/>
  <c r="C4472" i="7"/>
  <c r="B4472" i="7"/>
  <c r="G5130" i="3"/>
  <c r="H5130" i="3" s="1"/>
  <c r="C5130" i="7"/>
  <c r="B5130" i="7"/>
  <c r="C5642" i="7"/>
  <c r="B5642" i="7"/>
  <c r="G6154" i="3"/>
  <c r="H6154" i="3" s="1"/>
  <c r="C6154" i="7"/>
  <c r="B6154" i="7"/>
  <c r="G6666" i="3"/>
  <c r="H6666" i="3" s="1"/>
  <c r="C6666" i="7"/>
  <c r="B6666" i="7"/>
  <c r="C7178" i="7"/>
  <c r="B7178" i="7"/>
  <c r="C7690" i="7"/>
  <c r="B7690" i="7"/>
  <c r="G8202" i="3"/>
  <c r="H8202" i="3" s="1"/>
  <c r="C8202" i="7"/>
  <c r="B8202" i="7"/>
  <c r="C8714" i="7"/>
  <c r="B8714" i="7"/>
  <c r="G2050" i="3"/>
  <c r="H2050" i="3" s="1"/>
  <c r="C2050" i="7"/>
  <c r="B2050" i="7"/>
  <c r="F2170" i="2"/>
  <c r="D2170" i="7" s="1"/>
  <c r="C2170" i="7"/>
  <c r="B2170" i="7"/>
  <c r="F2298" i="2"/>
  <c r="D2298" i="7" s="1"/>
  <c r="C2298" i="7"/>
  <c r="B2298" i="7"/>
  <c r="F2426" i="2"/>
  <c r="D2426" i="7" s="1"/>
  <c r="C2426" i="7"/>
  <c r="B2426" i="7"/>
  <c r="F2554" i="2"/>
  <c r="D2554" i="7" s="1"/>
  <c r="C2554" i="7"/>
  <c r="B2554" i="7"/>
  <c r="F2690" i="2"/>
  <c r="D2690" i="7" s="1"/>
  <c r="C2690" i="7"/>
  <c r="B2690" i="7"/>
  <c r="F2818" i="2"/>
  <c r="D2818" i="7" s="1"/>
  <c r="C2818" i="7"/>
  <c r="B2818" i="7"/>
  <c r="F2946" i="2"/>
  <c r="D2946" i="7" s="1"/>
  <c r="C2946" i="7"/>
  <c r="B2946" i="7"/>
  <c r="F3074" i="2"/>
  <c r="D3074" i="7" s="1"/>
  <c r="C3074" i="7"/>
  <c r="B3074" i="7"/>
  <c r="F3170" i="2"/>
  <c r="D3170" i="7" s="1"/>
  <c r="C3170" i="7"/>
  <c r="B3170" i="7"/>
  <c r="G3274" i="3"/>
  <c r="H3274" i="3" s="1"/>
  <c r="C3274" i="7"/>
  <c r="B3274" i="7"/>
  <c r="G3370" i="3"/>
  <c r="H3370" i="3" s="1"/>
  <c r="C3370" i="7"/>
  <c r="B3370" i="7"/>
  <c r="F3482" i="2"/>
  <c r="D3482" i="7" s="1"/>
  <c r="C3482" i="7"/>
  <c r="B3482" i="7"/>
  <c r="F3586" i="2"/>
  <c r="D3586" i="7" s="1"/>
  <c r="C3586" i="7"/>
  <c r="B3586" i="7"/>
  <c r="G3690" i="3"/>
  <c r="H3690" i="3" s="1"/>
  <c r="C3690" i="7"/>
  <c r="B3690" i="7"/>
  <c r="C3818" i="7"/>
  <c r="B3818" i="7"/>
  <c r="G3946" i="3"/>
  <c r="H3946" i="3" s="1"/>
  <c r="C3946" i="7"/>
  <c r="B3946" i="7"/>
  <c r="F4082" i="2"/>
  <c r="D4082" i="7" s="1"/>
  <c r="C4082" i="7"/>
  <c r="B4082" i="7"/>
  <c r="C4202" i="7"/>
  <c r="B4202" i="7"/>
  <c r="G4330" i="3"/>
  <c r="H4330" i="3" s="1"/>
  <c r="C4330" i="7"/>
  <c r="B4330" i="7"/>
  <c r="C4394" i="7"/>
  <c r="B4394" i="7"/>
  <c r="G4458" i="3"/>
  <c r="H4458" i="3" s="1"/>
  <c r="C4458" i="7"/>
  <c r="B4458" i="7"/>
  <c r="G4522" i="3"/>
  <c r="H4522" i="3" s="1"/>
  <c r="C4522" i="7"/>
  <c r="B4522" i="7"/>
  <c r="C4586" i="7"/>
  <c r="B4586" i="7"/>
  <c r="G4650" i="3"/>
  <c r="H4650" i="3" s="1"/>
  <c r="C4650" i="7"/>
  <c r="B4650" i="7"/>
  <c r="G4714" i="3"/>
  <c r="H4714" i="3" s="1"/>
  <c r="C4714" i="7"/>
  <c r="B4714" i="7"/>
  <c r="C4778" i="7"/>
  <c r="B4778" i="7"/>
  <c r="G4842" i="3"/>
  <c r="H4842" i="3" s="1"/>
  <c r="C4842" i="7"/>
  <c r="B4842" i="7"/>
  <c r="G4906" i="3"/>
  <c r="H4906" i="3" s="1"/>
  <c r="C4906" i="7"/>
  <c r="B4906" i="7"/>
  <c r="C4970" i="7"/>
  <c r="B4970" i="7"/>
  <c r="G5034" i="3"/>
  <c r="H5034" i="3" s="1"/>
  <c r="C5034" i="7"/>
  <c r="B5034" i="7"/>
  <c r="F9" i="2"/>
  <c r="D9" i="7" s="1"/>
  <c r="B9" i="7"/>
  <c r="C9" i="7"/>
  <c r="G4483" i="3"/>
  <c r="H4483" i="3" s="1"/>
  <c r="C4483" i="7"/>
  <c r="B4483" i="7"/>
  <c r="G1939" i="3"/>
  <c r="H1939" i="3" s="1"/>
  <c r="C1939" i="7"/>
  <c r="B1939" i="7"/>
  <c r="G2003" i="3"/>
  <c r="H2003" i="3" s="1"/>
  <c r="C2003" i="7"/>
  <c r="B2003" i="7"/>
  <c r="C2067" i="7"/>
  <c r="B2067" i="7"/>
  <c r="G2131" i="3"/>
  <c r="H2131" i="3" s="1"/>
  <c r="C2131" i="7"/>
  <c r="B2131" i="7"/>
  <c r="G2195" i="3"/>
  <c r="H2195" i="3" s="1"/>
  <c r="C2195" i="7"/>
  <c r="B2195" i="7"/>
  <c r="C2259" i="7"/>
  <c r="B2259" i="7"/>
  <c r="G2323" i="3"/>
  <c r="H2323" i="3" s="1"/>
  <c r="C2323" i="7"/>
  <c r="B2323" i="7"/>
  <c r="G2387" i="3"/>
  <c r="H2387" i="3" s="1"/>
  <c r="C2387" i="7"/>
  <c r="B2387" i="7"/>
  <c r="C2451" i="7"/>
  <c r="B2451" i="7"/>
  <c r="G2515" i="3"/>
  <c r="H2515" i="3" s="1"/>
  <c r="C2515" i="7"/>
  <c r="B2515" i="7"/>
  <c r="G2579" i="3"/>
  <c r="H2579" i="3" s="1"/>
  <c r="C2579" i="7"/>
  <c r="B2579" i="7"/>
  <c r="C2643" i="7"/>
  <c r="B2643" i="7"/>
  <c r="F2707" i="2"/>
  <c r="D2707" i="7" s="1"/>
  <c r="C2707" i="7"/>
  <c r="B2707" i="7"/>
  <c r="F2771" i="2"/>
  <c r="D2771" i="7" s="1"/>
  <c r="C2771" i="7"/>
  <c r="B2771" i="7"/>
  <c r="F2835" i="2"/>
  <c r="D2835" i="7" s="1"/>
  <c r="C2835" i="7"/>
  <c r="B2835" i="7"/>
  <c r="G2899" i="3"/>
  <c r="H2899" i="3" s="1"/>
  <c r="C2899" i="7"/>
  <c r="B2899" i="7"/>
  <c r="F2963" i="2"/>
  <c r="D2963" i="7" s="1"/>
  <c r="C2963" i="7"/>
  <c r="B2963" i="7"/>
  <c r="F3027" i="2"/>
  <c r="D3027" i="7" s="1"/>
  <c r="C3027" i="7"/>
  <c r="B3027" i="7"/>
  <c r="F3091" i="2"/>
  <c r="D3091" i="7" s="1"/>
  <c r="C3091" i="7"/>
  <c r="B3091" i="7"/>
  <c r="F3155" i="2"/>
  <c r="D3155" i="7" s="1"/>
  <c r="C3155" i="7"/>
  <c r="B3155" i="7"/>
  <c r="F3219" i="2"/>
  <c r="D3219" i="7" s="1"/>
  <c r="C3219" i="7"/>
  <c r="B3219" i="7"/>
  <c r="F3283" i="2"/>
  <c r="D3283" i="7" s="1"/>
  <c r="C3283" i="7"/>
  <c r="B3283" i="7"/>
  <c r="F3347" i="2"/>
  <c r="D3347" i="7" s="1"/>
  <c r="C3347" i="7"/>
  <c r="B3347" i="7"/>
  <c r="F3411" i="2"/>
  <c r="D3411" i="7" s="1"/>
  <c r="C3411" i="7"/>
  <c r="B3411" i="7"/>
  <c r="F3475" i="2"/>
  <c r="D3475" i="7" s="1"/>
  <c r="C3475" i="7"/>
  <c r="B3475" i="7"/>
  <c r="F3539" i="2"/>
  <c r="D3539" i="7" s="1"/>
  <c r="C3539" i="7"/>
  <c r="B3539" i="7"/>
  <c r="F3603" i="2"/>
  <c r="D3603" i="7" s="1"/>
  <c r="C3603" i="7"/>
  <c r="B3603" i="7"/>
  <c r="F3667" i="2"/>
  <c r="D3667" i="7" s="1"/>
  <c r="C3667" i="7"/>
  <c r="B3667" i="7"/>
  <c r="F3731" i="2"/>
  <c r="D3731" i="7" s="1"/>
  <c r="C3731" i="7"/>
  <c r="B3731" i="7"/>
  <c r="F3795" i="2"/>
  <c r="D3795" i="7" s="1"/>
  <c r="C3795" i="7"/>
  <c r="B3795" i="7"/>
  <c r="F3859" i="2"/>
  <c r="D3859" i="7" s="1"/>
  <c r="C3859" i="7"/>
  <c r="B3859" i="7"/>
  <c r="F3923" i="2"/>
  <c r="D3923" i="7" s="1"/>
  <c r="C3923" i="7"/>
  <c r="B3923" i="7"/>
  <c r="F3987" i="2"/>
  <c r="D3987" i="7" s="1"/>
  <c r="C3987" i="7"/>
  <c r="B3987" i="7"/>
  <c r="F4051" i="2"/>
  <c r="D4051" i="7" s="1"/>
  <c r="C4051" i="7"/>
  <c r="B4051" i="7"/>
  <c r="F4115" i="2"/>
  <c r="D4115" i="7" s="1"/>
  <c r="C4115" i="7"/>
  <c r="B4115" i="7"/>
  <c r="F4179" i="2"/>
  <c r="D4179" i="7" s="1"/>
  <c r="C4179" i="7"/>
  <c r="B4179" i="7"/>
  <c r="C4243" i="7"/>
  <c r="B4243" i="7"/>
  <c r="C4307" i="7"/>
  <c r="B4307" i="7"/>
  <c r="C4395" i="7"/>
  <c r="B4395" i="7"/>
  <c r="G4475" i="3"/>
  <c r="H4475" i="3" s="1"/>
  <c r="C4475" i="7"/>
  <c r="B4475" i="7"/>
  <c r="F4563" i="2"/>
  <c r="D4563" i="7" s="1"/>
  <c r="C4563" i="7"/>
  <c r="B4563" i="7"/>
  <c r="G4651" i="3"/>
  <c r="H4651" i="3" s="1"/>
  <c r="C4651" i="7"/>
  <c r="B4651" i="7"/>
  <c r="C4731" i="7"/>
  <c r="B4731" i="7"/>
  <c r="C4819" i="7"/>
  <c r="B4819" i="7"/>
  <c r="G4907" i="3"/>
  <c r="H4907" i="3" s="1"/>
  <c r="C4907" i="7"/>
  <c r="B4907" i="7"/>
  <c r="G4987" i="3"/>
  <c r="H4987" i="3" s="1"/>
  <c r="C4987" i="7"/>
  <c r="B4987" i="7"/>
  <c r="F5067" i="2"/>
  <c r="D5067" i="7" s="1"/>
  <c r="C5067" i="7"/>
  <c r="B5067" i="7"/>
  <c r="C5131" i="7"/>
  <c r="B5131" i="7"/>
  <c r="C5195" i="7"/>
  <c r="B5195" i="7"/>
  <c r="F5259" i="2"/>
  <c r="D5259" i="7" s="1"/>
  <c r="C5259" i="7"/>
  <c r="B5259" i="7"/>
  <c r="C5323" i="7"/>
  <c r="B5323" i="7"/>
  <c r="C5387" i="7"/>
  <c r="B5387" i="7"/>
  <c r="F5451" i="2"/>
  <c r="D5451" i="7" s="1"/>
  <c r="C5451" i="7"/>
  <c r="B5451" i="7"/>
  <c r="C5515" i="7"/>
  <c r="B5515" i="7"/>
  <c r="C5579" i="7"/>
  <c r="B5579" i="7"/>
  <c r="F5643" i="2"/>
  <c r="D5643" i="7" s="1"/>
  <c r="C5643" i="7"/>
  <c r="B5643" i="7"/>
  <c r="C5707" i="7"/>
  <c r="B5707" i="7"/>
  <c r="C5771" i="7"/>
  <c r="B5771" i="7"/>
  <c r="F5835" i="2"/>
  <c r="D5835" i="7" s="1"/>
  <c r="C5835" i="7"/>
  <c r="B5835" i="7"/>
  <c r="C5899" i="7"/>
  <c r="B5899" i="7"/>
  <c r="C5963" i="7"/>
  <c r="B5963" i="7"/>
  <c r="F6027" i="2"/>
  <c r="D6027" i="7" s="1"/>
  <c r="C6027" i="7"/>
  <c r="B6027" i="7"/>
  <c r="C6091" i="7"/>
  <c r="B6091" i="7"/>
  <c r="C6155" i="7"/>
  <c r="B6155" i="7"/>
  <c r="F6219" i="2"/>
  <c r="D6219" i="7" s="1"/>
  <c r="C6219" i="7"/>
  <c r="B6219" i="7"/>
  <c r="C6283" i="7"/>
  <c r="B6283" i="7"/>
  <c r="C6347" i="7"/>
  <c r="B6347" i="7"/>
  <c r="F6411" i="2"/>
  <c r="D6411" i="7" s="1"/>
  <c r="C6411" i="7"/>
  <c r="B6411" i="7"/>
  <c r="C6475" i="7"/>
  <c r="B6475" i="7"/>
  <c r="C6539" i="7"/>
  <c r="B6539" i="7"/>
  <c r="F6603" i="2"/>
  <c r="D6603" i="7" s="1"/>
  <c r="C6603" i="7"/>
  <c r="B6603" i="7"/>
  <c r="C6667" i="7"/>
  <c r="B6667" i="7"/>
  <c r="C6731" i="7"/>
  <c r="B6731" i="7"/>
  <c r="F6795" i="2"/>
  <c r="D6795" i="7" s="1"/>
  <c r="C6795" i="7"/>
  <c r="B6795" i="7"/>
  <c r="F6859" i="2"/>
  <c r="D6859" i="7" s="1"/>
  <c r="C6859" i="7"/>
  <c r="B6859" i="7"/>
  <c r="C6923" i="7"/>
  <c r="B6923" i="7"/>
  <c r="F6987" i="2"/>
  <c r="D6987" i="7" s="1"/>
  <c r="C6987" i="7"/>
  <c r="B6987" i="7"/>
  <c r="F7051" i="2"/>
  <c r="D7051" i="7" s="1"/>
  <c r="C7051" i="7"/>
  <c r="B7051" i="7"/>
  <c r="C7115" i="7"/>
  <c r="B7115" i="7"/>
  <c r="F7179" i="2"/>
  <c r="D7179" i="7" s="1"/>
  <c r="C7179" i="7"/>
  <c r="B7179" i="7"/>
  <c r="C7243" i="7"/>
  <c r="B7243" i="7"/>
  <c r="C7307" i="7"/>
  <c r="B7307" i="7"/>
  <c r="G7379" i="3"/>
  <c r="H7379" i="3" s="1"/>
  <c r="C7379" i="7"/>
  <c r="B7379" i="7"/>
  <c r="F7443" i="2"/>
  <c r="D7443" i="7" s="1"/>
  <c r="C7443" i="7"/>
  <c r="B7443" i="7"/>
  <c r="C7507" i="7"/>
  <c r="B7507" i="7"/>
  <c r="C7571" i="7"/>
  <c r="B7571" i="7"/>
  <c r="C7643" i="7"/>
  <c r="B7643" i="7"/>
  <c r="F7707" i="2"/>
  <c r="D7707" i="7" s="1"/>
  <c r="C7707" i="7"/>
  <c r="B7707" i="7"/>
  <c r="C7771" i="7"/>
  <c r="B7771" i="7"/>
  <c r="F7835" i="2"/>
  <c r="D7835" i="7" s="1"/>
  <c r="C7835" i="7"/>
  <c r="B7835" i="7"/>
  <c r="F7899" i="2"/>
  <c r="D7899" i="7" s="1"/>
  <c r="C7899" i="7"/>
  <c r="B7899" i="7"/>
  <c r="F7963" i="2"/>
  <c r="D7963" i="7" s="1"/>
  <c r="C7963" i="7"/>
  <c r="B7963" i="7"/>
  <c r="C8035" i="7"/>
  <c r="B8035" i="7"/>
  <c r="C8099" i="7"/>
  <c r="B8099" i="7"/>
  <c r="C8171" i="7"/>
  <c r="B8171" i="7"/>
  <c r="F8235" i="2"/>
  <c r="D8235" i="7" s="1"/>
  <c r="C8235" i="7"/>
  <c r="B8235" i="7"/>
  <c r="F8299" i="2"/>
  <c r="D8299" i="7" s="1"/>
  <c r="C8299" i="7"/>
  <c r="B8299" i="7"/>
  <c r="C8363" i="7"/>
  <c r="B8363" i="7"/>
  <c r="F8427" i="2"/>
  <c r="D8427" i="7" s="1"/>
  <c r="C8427" i="7"/>
  <c r="B8427" i="7"/>
  <c r="F8491" i="2"/>
  <c r="D8491" i="7" s="1"/>
  <c r="C8491" i="7"/>
  <c r="B8491" i="7"/>
  <c r="F8555" i="2"/>
  <c r="D8555" i="7" s="1"/>
  <c r="C8555" i="7"/>
  <c r="B8555" i="7"/>
  <c r="F8619" i="2"/>
  <c r="D8619" i="7" s="1"/>
  <c r="C8619" i="7"/>
  <c r="B8619" i="7"/>
  <c r="C8691" i="7"/>
  <c r="B8691" i="7"/>
  <c r="G8755" i="3"/>
  <c r="H8755" i="3" s="1"/>
  <c r="C8755" i="7"/>
  <c r="B8755" i="7"/>
  <c r="G4408" i="3"/>
  <c r="H4408" i="3" s="1"/>
  <c r="C4408" i="7"/>
  <c r="B4408" i="7"/>
  <c r="C2036" i="7"/>
  <c r="B2036" i="7"/>
  <c r="F2148" i="2"/>
  <c r="D2148" i="7" s="1"/>
  <c r="C2148" i="7"/>
  <c r="B2148" i="7"/>
  <c r="F2236" i="2"/>
  <c r="D2236" i="7" s="1"/>
  <c r="C2236" i="7"/>
  <c r="B2236" i="7"/>
  <c r="F2348" i="2"/>
  <c r="D2348" i="7" s="1"/>
  <c r="C2348" i="7"/>
  <c r="B2348" i="7"/>
  <c r="F2452" i="2"/>
  <c r="D2452" i="7" s="1"/>
  <c r="C2452" i="7"/>
  <c r="B2452" i="7"/>
  <c r="C2548" i="7"/>
  <c r="B2548" i="7"/>
  <c r="F2660" i="2"/>
  <c r="D2660" i="7" s="1"/>
  <c r="C2660" i="7"/>
  <c r="B2660" i="7"/>
  <c r="F2748" i="2"/>
  <c r="D2748" i="7" s="1"/>
  <c r="C2748" i="7"/>
  <c r="B2748" i="7"/>
  <c r="F2860" i="2"/>
  <c r="D2860" i="7" s="1"/>
  <c r="C2860" i="7"/>
  <c r="B2860" i="7"/>
  <c r="F2964" i="2"/>
  <c r="D2964" i="7" s="1"/>
  <c r="C2964" i="7"/>
  <c r="B2964" i="7"/>
  <c r="G3060" i="3"/>
  <c r="H3060" i="3" s="1"/>
  <c r="C3060" i="7"/>
  <c r="B3060" i="7"/>
  <c r="F3172" i="2"/>
  <c r="D3172" i="7" s="1"/>
  <c r="C3172" i="7"/>
  <c r="B3172" i="7"/>
  <c r="F3260" i="2"/>
  <c r="D3260" i="7" s="1"/>
  <c r="C3260" i="7"/>
  <c r="B3260" i="7"/>
  <c r="F3372" i="2"/>
  <c r="D3372" i="7" s="1"/>
  <c r="C3372" i="7"/>
  <c r="B3372" i="7"/>
  <c r="F3476" i="2"/>
  <c r="D3476" i="7" s="1"/>
  <c r="C3476" i="7"/>
  <c r="B3476" i="7"/>
  <c r="G3572" i="3"/>
  <c r="H3572" i="3" s="1"/>
  <c r="C3572" i="7"/>
  <c r="B3572" i="7"/>
  <c r="F3684" i="2"/>
  <c r="D3684" i="7" s="1"/>
  <c r="C3684" i="7"/>
  <c r="B3684" i="7"/>
  <c r="F3772" i="2"/>
  <c r="D3772" i="7" s="1"/>
  <c r="C3772" i="7"/>
  <c r="B3772" i="7"/>
  <c r="G3884" i="3"/>
  <c r="H3884" i="3" s="1"/>
  <c r="C3884" i="7"/>
  <c r="B3884" i="7"/>
  <c r="F3988" i="2"/>
  <c r="D3988" i="7" s="1"/>
  <c r="C3988" i="7"/>
  <c r="B3988" i="7"/>
  <c r="F4076" i="2"/>
  <c r="D4076" i="7" s="1"/>
  <c r="C4076" i="7"/>
  <c r="B4076" i="7"/>
  <c r="C4164" i="7"/>
  <c r="B4164" i="7"/>
  <c r="F4276" i="2"/>
  <c r="D4276" i="7" s="1"/>
  <c r="C4276" i="7"/>
  <c r="B4276" i="7"/>
  <c r="C4356" i="7"/>
  <c r="B4356" i="7"/>
  <c r="C4436" i="7"/>
  <c r="B4436" i="7"/>
  <c r="C4532" i="7"/>
  <c r="B4532" i="7"/>
  <c r="F4612" i="2"/>
  <c r="D4612" i="7" s="1"/>
  <c r="C4612" i="7"/>
  <c r="B4612" i="7"/>
  <c r="C4692" i="7"/>
  <c r="B4692" i="7"/>
  <c r="C4788" i="7"/>
  <c r="B4788" i="7"/>
  <c r="C4868" i="7"/>
  <c r="B4868" i="7"/>
  <c r="F4948" i="2"/>
  <c r="D4948" i="7" s="1"/>
  <c r="C4948" i="7"/>
  <c r="B4948" i="7"/>
  <c r="F5044" i="2"/>
  <c r="D5044" i="7" s="1"/>
  <c r="C5044" i="7"/>
  <c r="B5044" i="7"/>
  <c r="C5124" i="7"/>
  <c r="B5124" i="7"/>
  <c r="C5204" i="7"/>
  <c r="B5204" i="7"/>
  <c r="C5268" i="7"/>
  <c r="B5268" i="7"/>
  <c r="F5332" i="2"/>
  <c r="D5332" i="7" s="1"/>
  <c r="C5332" i="7"/>
  <c r="B5332" i="7"/>
  <c r="C5396" i="7"/>
  <c r="B5396" i="7"/>
  <c r="C5460" i="7"/>
  <c r="B5460" i="7"/>
  <c r="F5524" i="2"/>
  <c r="D5524" i="7" s="1"/>
  <c r="C5524" i="7"/>
  <c r="B5524" i="7"/>
  <c r="C5588" i="7"/>
  <c r="B5588" i="7"/>
  <c r="C5652" i="7"/>
  <c r="B5652" i="7"/>
  <c r="F5716" i="2"/>
  <c r="D5716" i="7" s="1"/>
  <c r="C5716" i="7"/>
  <c r="B5716" i="7"/>
  <c r="F5780" i="2"/>
  <c r="D5780" i="7" s="1"/>
  <c r="C5780" i="7"/>
  <c r="B5780" i="7"/>
  <c r="C5844" i="7"/>
  <c r="B5844" i="7"/>
  <c r="F5908" i="2"/>
  <c r="D5908" i="7" s="1"/>
  <c r="C5908" i="7"/>
  <c r="B5908" i="7"/>
  <c r="C5972" i="7"/>
  <c r="B5972" i="7"/>
  <c r="C6036" i="7"/>
  <c r="B6036" i="7"/>
  <c r="F6100" i="2"/>
  <c r="D6100" i="7" s="1"/>
  <c r="C6100" i="7"/>
  <c r="B6100" i="7"/>
  <c r="F6164" i="2"/>
  <c r="D6164" i="7" s="1"/>
  <c r="C6164" i="7"/>
  <c r="B6164" i="7"/>
  <c r="C6228" i="7"/>
  <c r="B6228" i="7"/>
  <c r="F6292" i="2"/>
  <c r="D6292" i="7" s="1"/>
  <c r="C6292" i="7"/>
  <c r="B6292" i="7"/>
  <c r="F6356" i="2"/>
  <c r="D6356" i="7" s="1"/>
  <c r="C6356" i="7"/>
  <c r="B6356" i="7"/>
  <c r="C6420" i="7"/>
  <c r="B6420" i="7"/>
  <c r="F6484" i="2"/>
  <c r="D6484" i="7" s="1"/>
  <c r="C6484" i="7"/>
  <c r="B6484" i="7"/>
  <c r="F6548" i="2"/>
  <c r="D6548" i="7" s="1"/>
  <c r="C6548" i="7"/>
  <c r="B6548" i="7"/>
  <c r="C6612" i="7"/>
  <c r="B6612" i="7"/>
  <c r="F6676" i="2"/>
  <c r="D6676" i="7" s="1"/>
  <c r="C6676" i="7"/>
  <c r="B6676" i="7"/>
  <c r="F6740" i="2"/>
  <c r="D6740" i="7" s="1"/>
  <c r="C6740" i="7"/>
  <c r="B6740" i="7"/>
  <c r="G6804" i="3"/>
  <c r="H6804" i="3" s="1"/>
  <c r="C6804" i="7"/>
  <c r="B6804" i="7"/>
  <c r="F6868" i="2"/>
  <c r="D6868" i="7" s="1"/>
  <c r="C6868" i="7"/>
  <c r="B6868" i="7"/>
  <c r="F6932" i="2"/>
  <c r="D6932" i="7" s="1"/>
  <c r="C6932" i="7"/>
  <c r="B6932" i="7"/>
  <c r="F7004" i="2"/>
  <c r="D7004" i="7" s="1"/>
  <c r="C7004" i="7"/>
  <c r="B7004" i="7"/>
  <c r="C7068" i="7"/>
  <c r="B7068" i="7"/>
  <c r="F7132" i="2"/>
  <c r="D7132" i="7" s="1"/>
  <c r="C7132" i="7"/>
  <c r="B7132" i="7"/>
  <c r="F7196" i="2"/>
  <c r="D7196" i="7" s="1"/>
  <c r="C7196" i="7"/>
  <c r="B7196" i="7"/>
  <c r="C7260" i="7"/>
  <c r="B7260" i="7"/>
  <c r="F7324" i="2"/>
  <c r="D7324" i="7" s="1"/>
  <c r="C7324" i="7"/>
  <c r="B7324" i="7"/>
  <c r="F7388" i="2"/>
  <c r="D7388" i="7" s="1"/>
  <c r="C7388" i="7"/>
  <c r="B7388" i="7"/>
  <c r="C7452" i="7"/>
  <c r="B7452" i="7"/>
  <c r="F7516" i="2"/>
  <c r="D7516" i="7" s="1"/>
  <c r="C7516" i="7"/>
  <c r="B7516" i="7"/>
  <c r="F7580" i="2"/>
  <c r="D7580" i="7" s="1"/>
  <c r="C7580" i="7"/>
  <c r="B7580" i="7"/>
  <c r="C7644" i="7"/>
  <c r="B7644" i="7"/>
  <c r="F7708" i="2"/>
  <c r="D7708" i="7" s="1"/>
  <c r="C7708" i="7"/>
  <c r="B7708" i="7"/>
  <c r="F7772" i="2"/>
  <c r="D7772" i="7" s="1"/>
  <c r="C7772" i="7"/>
  <c r="B7772" i="7"/>
  <c r="C7836" i="7"/>
  <c r="B7836" i="7"/>
  <c r="F7900" i="2"/>
  <c r="D7900" i="7" s="1"/>
  <c r="C7900" i="7"/>
  <c r="B7900" i="7"/>
  <c r="F7964" i="2"/>
  <c r="D7964" i="7" s="1"/>
  <c r="C7964" i="7"/>
  <c r="B7964" i="7"/>
  <c r="C8028" i="7"/>
  <c r="B8028" i="7"/>
  <c r="F8092" i="2"/>
  <c r="D8092" i="7" s="1"/>
  <c r="C8092" i="7"/>
  <c r="B8092" i="7"/>
  <c r="C8172" i="7"/>
  <c r="B8172" i="7"/>
  <c r="C8260" i="7"/>
  <c r="B8260" i="7"/>
  <c r="F8348" i="2"/>
  <c r="D8348" i="7" s="1"/>
  <c r="C8348" i="7"/>
  <c r="B8348" i="7"/>
  <c r="C8412" i="7"/>
  <c r="B8412" i="7"/>
  <c r="F8476" i="2"/>
  <c r="D8476" i="7" s="1"/>
  <c r="C8476" i="7"/>
  <c r="B8476" i="7"/>
  <c r="F8548" i="2"/>
  <c r="D8548" i="7" s="1"/>
  <c r="C8548" i="7"/>
  <c r="B8548" i="7"/>
  <c r="F8612" i="2"/>
  <c r="D8612" i="7" s="1"/>
  <c r="C8612" i="7"/>
  <c r="B8612" i="7"/>
  <c r="C8676" i="7"/>
  <c r="B8676" i="7"/>
  <c r="F8740" i="2"/>
  <c r="D8740" i="7" s="1"/>
  <c r="C8740" i="7"/>
  <c r="B8740" i="7"/>
  <c r="F1933" i="2"/>
  <c r="D1933" i="7" s="1"/>
  <c r="C1933" i="7"/>
  <c r="B1933" i="7"/>
  <c r="F2061" i="2"/>
  <c r="D2061" i="7" s="1"/>
  <c r="C2061" i="7"/>
  <c r="B2061" i="7"/>
  <c r="G2173" i="3"/>
  <c r="H2173" i="3" s="1"/>
  <c r="C2173" i="7"/>
  <c r="B2173" i="7"/>
  <c r="C2301" i="7"/>
  <c r="B2301" i="7"/>
  <c r="C2429" i="7"/>
  <c r="B2429" i="7"/>
  <c r="G2557" i="3"/>
  <c r="H2557" i="3" s="1"/>
  <c r="C2557" i="7"/>
  <c r="B2557" i="7"/>
  <c r="C2685" i="7"/>
  <c r="B2685" i="7"/>
  <c r="C2813" i="7"/>
  <c r="B2813" i="7"/>
  <c r="G2941" i="3"/>
  <c r="H2941" i="3" s="1"/>
  <c r="C2941" i="7"/>
  <c r="B2941" i="7"/>
  <c r="C3069" i="7"/>
  <c r="B3069" i="7"/>
  <c r="C3197" i="7"/>
  <c r="B3197" i="7"/>
  <c r="F3317" i="2"/>
  <c r="D3317" i="7" s="1"/>
  <c r="C3317" i="7"/>
  <c r="B3317" i="7"/>
  <c r="F3445" i="2"/>
  <c r="D3445" i="7" s="1"/>
  <c r="C3445" i="7"/>
  <c r="B3445" i="7"/>
  <c r="F3573" i="2"/>
  <c r="D3573" i="7" s="1"/>
  <c r="C3573" i="7"/>
  <c r="B3573" i="7"/>
  <c r="F3701" i="2"/>
  <c r="D3701" i="7" s="1"/>
  <c r="C3701" i="7"/>
  <c r="B3701" i="7"/>
  <c r="G3837" i="3"/>
  <c r="H3837" i="3" s="1"/>
  <c r="C3837" i="7"/>
  <c r="B3837" i="7"/>
  <c r="C3965" i="7"/>
  <c r="B3965" i="7"/>
  <c r="G4093" i="3"/>
  <c r="H4093" i="3" s="1"/>
  <c r="C4093" i="7"/>
  <c r="B4093" i="7"/>
  <c r="G4221" i="3"/>
  <c r="H4221" i="3" s="1"/>
  <c r="C4221" i="7"/>
  <c r="B4221" i="7"/>
  <c r="C4349" i="7"/>
  <c r="B4349" i="7"/>
  <c r="F4493" i="2"/>
  <c r="D4493" i="7" s="1"/>
  <c r="C4493" i="7"/>
  <c r="B4493" i="7"/>
  <c r="C4621" i="7"/>
  <c r="B4621" i="7"/>
  <c r="F4749" i="2"/>
  <c r="D4749" i="7" s="1"/>
  <c r="C4749" i="7"/>
  <c r="B4749" i="7"/>
  <c r="F4877" i="2"/>
  <c r="D4877" i="7" s="1"/>
  <c r="C4877" i="7"/>
  <c r="B4877" i="7"/>
  <c r="C5005" i="7"/>
  <c r="B5005" i="7"/>
  <c r="C5077" i="7"/>
  <c r="B5077" i="7"/>
  <c r="F5141" i="2"/>
  <c r="D5141" i="7" s="1"/>
  <c r="C5141" i="7"/>
  <c r="B5141" i="7"/>
  <c r="F5205" i="2"/>
  <c r="D5205" i="7" s="1"/>
  <c r="C5205" i="7"/>
  <c r="B5205" i="7"/>
  <c r="C5269" i="7"/>
  <c r="B5269" i="7"/>
  <c r="F5333" i="2"/>
  <c r="D5333" i="7" s="1"/>
  <c r="C5333" i="7"/>
  <c r="B5333" i="7"/>
  <c r="F5397" i="2"/>
  <c r="D5397" i="7" s="1"/>
  <c r="C5397" i="7"/>
  <c r="B5397" i="7"/>
  <c r="C5461" i="7"/>
  <c r="B5461" i="7"/>
  <c r="F5525" i="2"/>
  <c r="D5525" i="7" s="1"/>
  <c r="C5525" i="7"/>
  <c r="B5525" i="7"/>
  <c r="F5589" i="2"/>
  <c r="D5589" i="7" s="1"/>
  <c r="C5589" i="7"/>
  <c r="B5589" i="7"/>
  <c r="G5653" i="3"/>
  <c r="H5653" i="3" s="1"/>
  <c r="C5653" i="7"/>
  <c r="B5653" i="7"/>
  <c r="F5717" i="2"/>
  <c r="D5717" i="7" s="1"/>
  <c r="C5717" i="7"/>
  <c r="B5717" i="7"/>
  <c r="F5781" i="2"/>
  <c r="D5781" i="7" s="1"/>
  <c r="C5781" i="7"/>
  <c r="B5781" i="7"/>
  <c r="C5845" i="7"/>
  <c r="B5845" i="7"/>
  <c r="F5909" i="2"/>
  <c r="D5909" i="7" s="1"/>
  <c r="C5909" i="7"/>
  <c r="B5909" i="7"/>
  <c r="F5981" i="2"/>
  <c r="D5981" i="7" s="1"/>
  <c r="C5981" i="7"/>
  <c r="B5981" i="7"/>
  <c r="F6045" i="2"/>
  <c r="D6045" i="7" s="1"/>
  <c r="C6045" i="7"/>
  <c r="B6045" i="7"/>
  <c r="C6109" i="7"/>
  <c r="B6109" i="7"/>
  <c r="F6173" i="2"/>
  <c r="D6173" i="7" s="1"/>
  <c r="C6173" i="7"/>
  <c r="B6173" i="7"/>
  <c r="F6237" i="2"/>
  <c r="D6237" i="7" s="1"/>
  <c r="C6237" i="7"/>
  <c r="B6237" i="7"/>
  <c r="C6301" i="7"/>
  <c r="B6301" i="7"/>
  <c r="F6365" i="2"/>
  <c r="D6365" i="7" s="1"/>
  <c r="C6365" i="7"/>
  <c r="B6365" i="7"/>
  <c r="F6429" i="2"/>
  <c r="D6429" i="7" s="1"/>
  <c r="C6429" i="7"/>
  <c r="B6429" i="7"/>
  <c r="C6493" i="7"/>
  <c r="B6493" i="7"/>
  <c r="F6557" i="2"/>
  <c r="D6557" i="7" s="1"/>
  <c r="C6557" i="7"/>
  <c r="B6557" i="7"/>
  <c r="F6621" i="2"/>
  <c r="D6621" i="7" s="1"/>
  <c r="C6621" i="7"/>
  <c r="B6621" i="7"/>
  <c r="C6693" i="7"/>
  <c r="B6693" i="7"/>
  <c r="G6757" i="3"/>
  <c r="H6757" i="3" s="1"/>
  <c r="C6757" i="7"/>
  <c r="B6757" i="7"/>
  <c r="C6821" i="7"/>
  <c r="B6821" i="7"/>
  <c r="C6885" i="7"/>
  <c r="B6885" i="7"/>
  <c r="G6949" i="3"/>
  <c r="H6949" i="3" s="1"/>
  <c r="C6949" i="7"/>
  <c r="B6949" i="7"/>
  <c r="C7013" i="7"/>
  <c r="B7013" i="7"/>
  <c r="C7077" i="7"/>
  <c r="B7077" i="7"/>
  <c r="C7141" i="7"/>
  <c r="B7141" i="7"/>
  <c r="C7205" i="7"/>
  <c r="B7205" i="7"/>
  <c r="C7269" i="7"/>
  <c r="B7269" i="7"/>
  <c r="G7333" i="3"/>
  <c r="H7333" i="3" s="1"/>
  <c r="C7333" i="7"/>
  <c r="B7333" i="7"/>
  <c r="C7397" i="7"/>
  <c r="B7397" i="7"/>
  <c r="C7461" i="7"/>
  <c r="B7461" i="7"/>
  <c r="G7525" i="3"/>
  <c r="H7525" i="3" s="1"/>
  <c r="C7525" i="7"/>
  <c r="B7525" i="7"/>
  <c r="C7589" i="7"/>
  <c r="B7589" i="7"/>
  <c r="C7653" i="7"/>
  <c r="B7653" i="7"/>
  <c r="G7717" i="3"/>
  <c r="H7717" i="3" s="1"/>
  <c r="C7717" i="7"/>
  <c r="B7717" i="7"/>
  <c r="C7781" i="7"/>
  <c r="B7781" i="7"/>
  <c r="C7845" i="7"/>
  <c r="B7845" i="7"/>
  <c r="G7909" i="3"/>
  <c r="H7909" i="3" s="1"/>
  <c r="C7909" i="7"/>
  <c r="B7909" i="7"/>
  <c r="C7981" i="7"/>
  <c r="B7981" i="7"/>
  <c r="F8045" i="2"/>
  <c r="D8045" i="7" s="1"/>
  <c r="C8045" i="7"/>
  <c r="B8045" i="7"/>
  <c r="F8109" i="2"/>
  <c r="D8109" i="7" s="1"/>
  <c r="C8109" i="7"/>
  <c r="B8109" i="7"/>
  <c r="C8173" i="7"/>
  <c r="B8173" i="7"/>
  <c r="F8237" i="2"/>
  <c r="D8237" i="7" s="1"/>
  <c r="C8237" i="7"/>
  <c r="B8237" i="7"/>
  <c r="F8301" i="2"/>
  <c r="D8301" i="7" s="1"/>
  <c r="C8301" i="7"/>
  <c r="B8301" i="7"/>
  <c r="C8365" i="7"/>
  <c r="B8365" i="7"/>
  <c r="F8429" i="2"/>
  <c r="D8429" i="7" s="1"/>
  <c r="C8429" i="7"/>
  <c r="B8429" i="7"/>
  <c r="F8493" i="2"/>
  <c r="D8493" i="7" s="1"/>
  <c r="C8493" i="7"/>
  <c r="B8493" i="7"/>
  <c r="C8557" i="7"/>
  <c r="B8557" i="7"/>
  <c r="F8621" i="2"/>
  <c r="D8621" i="7" s="1"/>
  <c r="C8621" i="7"/>
  <c r="B8621" i="7"/>
  <c r="F8685" i="2"/>
  <c r="D8685" i="7" s="1"/>
  <c r="C8685" i="7"/>
  <c r="B8685" i="7"/>
  <c r="C8749" i="7"/>
  <c r="B8749" i="7"/>
  <c r="C4856" i="7"/>
  <c r="B4856" i="7"/>
  <c r="G2030" i="3"/>
  <c r="H2030" i="3" s="1"/>
  <c r="C2030" i="7"/>
  <c r="B2030" i="7"/>
  <c r="C2158" i="7"/>
  <c r="B2158" i="7"/>
  <c r="C2286" i="7"/>
  <c r="B2286" i="7"/>
  <c r="C2406" i="7"/>
  <c r="B2406" i="7"/>
  <c r="G2534" i="3"/>
  <c r="H2534" i="3" s="1"/>
  <c r="C2534" i="7"/>
  <c r="B2534" i="7"/>
  <c r="C2614" i="7"/>
  <c r="B2614" i="7"/>
  <c r="G2702" i="3"/>
  <c r="H2702" i="3" s="1"/>
  <c r="C2702" i="7"/>
  <c r="B2702" i="7"/>
  <c r="C2766" i="7"/>
  <c r="B2766" i="7"/>
  <c r="C2830" i="7"/>
  <c r="B2830" i="7"/>
  <c r="G2894" i="3"/>
  <c r="H2894" i="3" s="1"/>
  <c r="C2894" i="7"/>
  <c r="B2894" i="7"/>
  <c r="C2958" i="7"/>
  <c r="B2958" i="7"/>
  <c r="C3022" i="7"/>
  <c r="B3022" i="7"/>
  <c r="G3086" i="3"/>
  <c r="H3086" i="3" s="1"/>
  <c r="C3086" i="7"/>
  <c r="B3086" i="7"/>
  <c r="C3150" i="7"/>
  <c r="B3150" i="7"/>
  <c r="C3214" i="7"/>
  <c r="B3214" i="7"/>
  <c r="G3278" i="3"/>
  <c r="H3278" i="3" s="1"/>
  <c r="C3278" i="7"/>
  <c r="B3278" i="7"/>
  <c r="C3342" i="7"/>
  <c r="B3342" i="7"/>
  <c r="C3406" i="7"/>
  <c r="B3406" i="7"/>
  <c r="G3470" i="3"/>
  <c r="H3470" i="3" s="1"/>
  <c r="C3470" i="7"/>
  <c r="B3470" i="7"/>
  <c r="C3534" i="7"/>
  <c r="B3534" i="7"/>
  <c r="C3598" i="7"/>
  <c r="B3598" i="7"/>
  <c r="G3662" i="3"/>
  <c r="H3662" i="3" s="1"/>
  <c r="C3662" i="7"/>
  <c r="B3662" i="7"/>
  <c r="C3726" i="7"/>
  <c r="B3726" i="7"/>
  <c r="C3790" i="7"/>
  <c r="B3790" i="7"/>
  <c r="G3854" i="3"/>
  <c r="H3854" i="3" s="1"/>
  <c r="C3854" i="7"/>
  <c r="B3854" i="7"/>
  <c r="C3918" i="7"/>
  <c r="B3918" i="7"/>
  <c r="C3982" i="7"/>
  <c r="B3982" i="7"/>
  <c r="G4046" i="3"/>
  <c r="H4046" i="3" s="1"/>
  <c r="C4046" i="7"/>
  <c r="B4046" i="7"/>
  <c r="F4118" i="2"/>
  <c r="D4118" i="7" s="1"/>
  <c r="C4118" i="7"/>
  <c r="B4118" i="7"/>
  <c r="G4190" i="3"/>
  <c r="H4190" i="3" s="1"/>
  <c r="C4190" i="7"/>
  <c r="B4190" i="7"/>
  <c r="C4262" i="7"/>
  <c r="B4262" i="7"/>
  <c r="F4350" i="2"/>
  <c r="D4350" i="7" s="1"/>
  <c r="C4350" i="7"/>
  <c r="B4350" i="7"/>
  <c r="F4438" i="2"/>
  <c r="D4438" i="7" s="1"/>
  <c r="C4438" i="7"/>
  <c r="B4438" i="7"/>
  <c r="F4518" i="2"/>
  <c r="D4518" i="7" s="1"/>
  <c r="C4518" i="7"/>
  <c r="B4518" i="7"/>
  <c r="F4606" i="2"/>
  <c r="D4606" i="7" s="1"/>
  <c r="C4606" i="7"/>
  <c r="B4606" i="7"/>
  <c r="G4694" i="3"/>
  <c r="H4694" i="3" s="1"/>
  <c r="C4694" i="7"/>
  <c r="B4694" i="7"/>
  <c r="F4774" i="2"/>
  <c r="D4774" i="7" s="1"/>
  <c r="C4774" i="7"/>
  <c r="B4774" i="7"/>
  <c r="C4862" i="7"/>
  <c r="B4862" i="7"/>
  <c r="C4934" i="7"/>
  <c r="B4934" i="7"/>
  <c r="F5022" i="2"/>
  <c r="D5022" i="7" s="1"/>
  <c r="C5022" i="7"/>
  <c r="B5022" i="7"/>
  <c r="C5094" i="7"/>
  <c r="B5094" i="7"/>
  <c r="C5158" i="7"/>
  <c r="B5158" i="7"/>
  <c r="G5222" i="3"/>
  <c r="H5222" i="3" s="1"/>
  <c r="C5222" i="7"/>
  <c r="B5222" i="7"/>
  <c r="C5286" i="7"/>
  <c r="B5286" i="7"/>
  <c r="C5350" i="7"/>
  <c r="B5350" i="7"/>
  <c r="G5414" i="3"/>
  <c r="H5414" i="3" s="1"/>
  <c r="C5414" i="7"/>
  <c r="B5414" i="7"/>
  <c r="C5478" i="7"/>
  <c r="B5478" i="7"/>
  <c r="C5542" i="7"/>
  <c r="B5542" i="7"/>
  <c r="G5606" i="3"/>
  <c r="H5606" i="3" s="1"/>
  <c r="C5606" i="7"/>
  <c r="B5606" i="7"/>
  <c r="C5670" i="7"/>
  <c r="B5670" i="7"/>
  <c r="C5734" i="7"/>
  <c r="B5734" i="7"/>
  <c r="G5798" i="3"/>
  <c r="H5798" i="3" s="1"/>
  <c r="C5798" i="7"/>
  <c r="B5798" i="7"/>
  <c r="C5862" i="7"/>
  <c r="B5862" i="7"/>
  <c r="C5926" i="7"/>
  <c r="B5926" i="7"/>
  <c r="G5990" i="3"/>
  <c r="H5990" i="3" s="1"/>
  <c r="C5990" i="7"/>
  <c r="B5990" i="7"/>
  <c r="F6054" i="2"/>
  <c r="D6054" i="7" s="1"/>
  <c r="C6054" i="7"/>
  <c r="B6054" i="7"/>
  <c r="F6118" i="2"/>
  <c r="D6118" i="7" s="1"/>
  <c r="C6118" i="7"/>
  <c r="B6118" i="7"/>
  <c r="G6182" i="3"/>
  <c r="H6182" i="3" s="1"/>
  <c r="C6182" i="7"/>
  <c r="B6182" i="7"/>
  <c r="F6246" i="2"/>
  <c r="D6246" i="7" s="1"/>
  <c r="C6246" i="7"/>
  <c r="B6246" i="7"/>
  <c r="F6310" i="2"/>
  <c r="D6310" i="7" s="1"/>
  <c r="C6310" i="7"/>
  <c r="B6310" i="7"/>
  <c r="C6374" i="7"/>
  <c r="B6374" i="7"/>
  <c r="F6438" i="2"/>
  <c r="D6438" i="7" s="1"/>
  <c r="C6438" i="7"/>
  <c r="B6438" i="7"/>
  <c r="F6502" i="2"/>
  <c r="D6502" i="7" s="1"/>
  <c r="C6502" i="7"/>
  <c r="B6502" i="7"/>
  <c r="C6566" i="7"/>
  <c r="B6566" i="7"/>
  <c r="F6630" i="2"/>
  <c r="D6630" i="7" s="1"/>
  <c r="C6630" i="7"/>
  <c r="B6630" i="7"/>
  <c r="F6694" i="2"/>
  <c r="D6694" i="7" s="1"/>
  <c r="C6694" i="7"/>
  <c r="B6694" i="7"/>
  <c r="C6758" i="7"/>
  <c r="B6758" i="7"/>
  <c r="F6822" i="2"/>
  <c r="D6822" i="7" s="1"/>
  <c r="C6822" i="7"/>
  <c r="B6822" i="7"/>
  <c r="F6886" i="2"/>
  <c r="D6886" i="7" s="1"/>
  <c r="C6886" i="7"/>
  <c r="B6886" i="7"/>
  <c r="G6950" i="3"/>
  <c r="H6950" i="3" s="1"/>
  <c r="C6950" i="7"/>
  <c r="B6950" i="7"/>
  <c r="F7014" i="2"/>
  <c r="D7014" i="7" s="1"/>
  <c r="C7014" i="7"/>
  <c r="B7014" i="7"/>
  <c r="F7078" i="2"/>
  <c r="D7078" i="7" s="1"/>
  <c r="C7078" i="7"/>
  <c r="B7078" i="7"/>
  <c r="C7142" i="7"/>
  <c r="B7142" i="7"/>
  <c r="F7206" i="2"/>
  <c r="D7206" i="7" s="1"/>
  <c r="C7206" i="7"/>
  <c r="B7206" i="7"/>
  <c r="F7270" i="2"/>
  <c r="D7270" i="7" s="1"/>
  <c r="C7270" i="7"/>
  <c r="B7270" i="7"/>
  <c r="F7342" i="2"/>
  <c r="D7342" i="7" s="1"/>
  <c r="C7342" i="7"/>
  <c r="B7342" i="7"/>
  <c r="G7406" i="3"/>
  <c r="H7406" i="3" s="1"/>
  <c r="C7406" i="7"/>
  <c r="B7406" i="7"/>
  <c r="C7470" i="7"/>
  <c r="B7470" i="7"/>
  <c r="C7534" i="7"/>
  <c r="B7534" i="7"/>
  <c r="C7598" i="7"/>
  <c r="B7598" i="7"/>
  <c r="F7662" i="2"/>
  <c r="D7662" i="7" s="1"/>
  <c r="C7662" i="7"/>
  <c r="B7662" i="7"/>
  <c r="F7726" i="2"/>
  <c r="D7726" i="7" s="1"/>
  <c r="C7726" i="7"/>
  <c r="B7726" i="7"/>
  <c r="F7798" i="2"/>
  <c r="D7798" i="7" s="1"/>
  <c r="C7798" i="7"/>
  <c r="B7798" i="7"/>
  <c r="C7862" i="7"/>
  <c r="B7862" i="7"/>
  <c r="F7926" i="2"/>
  <c r="D7926" i="7" s="1"/>
  <c r="C7926" i="7"/>
  <c r="B7926" i="7"/>
  <c r="F7990" i="2"/>
  <c r="D7990" i="7" s="1"/>
  <c r="C7990" i="7"/>
  <c r="B7990" i="7"/>
  <c r="C8054" i="7"/>
  <c r="B8054" i="7"/>
  <c r="F8118" i="2"/>
  <c r="D8118" i="7" s="1"/>
  <c r="C8118" i="7"/>
  <c r="B8118" i="7"/>
  <c r="F8182" i="2"/>
  <c r="D8182" i="7" s="1"/>
  <c r="C8182" i="7"/>
  <c r="B8182" i="7"/>
  <c r="C8246" i="7"/>
  <c r="B8246" i="7"/>
  <c r="G8318" i="3"/>
  <c r="H8318" i="3" s="1"/>
  <c r="C8318" i="7"/>
  <c r="B8318" i="7"/>
  <c r="C8382" i="7"/>
  <c r="B8382" i="7"/>
  <c r="C8446" i="7"/>
  <c r="B8446" i="7"/>
  <c r="G8510" i="3"/>
  <c r="H8510" i="3" s="1"/>
  <c r="C8510" i="7"/>
  <c r="B8510" i="7"/>
  <c r="C8574" i="7"/>
  <c r="B8574" i="7"/>
  <c r="C8638" i="7"/>
  <c r="B8638" i="7"/>
  <c r="G8702" i="3"/>
  <c r="H8702" i="3" s="1"/>
  <c r="C8702" i="7"/>
  <c r="B8702" i="7"/>
  <c r="C5" i="7"/>
  <c r="B5" i="7"/>
  <c r="C2016" i="7"/>
  <c r="B2016" i="7"/>
  <c r="C2144" i="7"/>
  <c r="B2144" i="7"/>
  <c r="G2272" i="3"/>
  <c r="H2272" i="3" s="1"/>
  <c r="C2272" i="7"/>
  <c r="B2272" i="7"/>
  <c r="C2400" i="7"/>
  <c r="B2400" i="7"/>
  <c r="G2528" i="3"/>
  <c r="H2528" i="3" s="1"/>
  <c r="C2528" i="7"/>
  <c r="B2528" i="7"/>
  <c r="G2656" i="3"/>
  <c r="H2656" i="3" s="1"/>
  <c r="C2656" i="7"/>
  <c r="B2656" i="7"/>
  <c r="C2784" i="7"/>
  <c r="B2784" i="7"/>
  <c r="G2912" i="3"/>
  <c r="H2912" i="3" s="1"/>
  <c r="C2912" i="7"/>
  <c r="B2912" i="7"/>
  <c r="G3040" i="3"/>
  <c r="H3040" i="3" s="1"/>
  <c r="C3040" i="7"/>
  <c r="B3040" i="7"/>
  <c r="F3168" i="2"/>
  <c r="D3168" i="7" s="1"/>
  <c r="C3168" i="7"/>
  <c r="B3168" i="7"/>
  <c r="C3296" i="7"/>
  <c r="B3296" i="7"/>
  <c r="C3424" i="7"/>
  <c r="B3424" i="7"/>
  <c r="F3552" i="2"/>
  <c r="D3552" i="7" s="1"/>
  <c r="C3552" i="7"/>
  <c r="B3552" i="7"/>
  <c r="C3680" i="7"/>
  <c r="B3680" i="7"/>
  <c r="C3808" i="7"/>
  <c r="B3808" i="7"/>
  <c r="F3936" i="2"/>
  <c r="D3936" i="7" s="1"/>
  <c r="C3936" i="7"/>
  <c r="B3936" i="7"/>
  <c r="C4064" i="7"/>
  <c r="B4064" i="7"/>
  <c r="C4192" i="7"/>
  <c r="B4192" i="7"/>
  <c r="C4352" i="7"/>
  <c r="B4352" i="7"/>
  <c r="C4464" i="7"/>
  <c r="B4464" i="7"/>
  <c r="G4640" i="3"/>
  <c r="H4640" i="3" s="1"/>
  <c r="C4640" i="7"/>
  <c r="B4640" i="7"/>
  <c r="G4784" i="3"/>
  <c r="H4784" i="3" s="1"/>
  <c r="C4784" i="7"/>
  <c r="B4784" i="7"/>
  <c r="G4912" i="3"/>
  <c r="H4912" i="3" s="1"/>
  <c r="C4912" i="7"/>
  <c r="B4912" i="7"/>
  <c r="C5040" i="7"/>
  <c r="B5040" i="7"/>
  <c r="F5160" i="2"/>
  <c r="D5160" i="7" s="1"/>
  <c r="C5160" i="7"/>
  <c r="B5160" i="7"/>
  <c r="C5248" i="7"/>
  <c r="B5248" i="7"/>
  <c r="C5360" i="7"/>
  <c r="B5360" i="7"/>
  <c r="F5472" i="2"/>
  <c r="D5472" i="7" s="1"/>
  <c r="C5472" i="7"/>
  <c r="B5472" i="7"/>
  <c r="C5536" i="7"/>
  <c r="B5536" i="7"/>
  <c r="C5600" i="7"/>
  <c r="B5600" i="7"/>
  <c r="F5664" i="2"/>
  <c r="D5664" i="7" s="1"/>
  <c r="C5664" i="7"/>
  <c r="B5664" i="7"/>
  <c r="C5728" i="7"/>
  <c r="B5728" i="7"/>
  <c r="C5792" i="7"/>
  <c r="B5792" i="7"/>
  <c r="F5856" i="2"/>
  <c r="D5856" i="7" s="1"/>
  <c r="C5856" i="7"/>
  <c r="B5856" i="7"/>
  <c r="C5920" i="7"/>
  <c r="B5920" i="7"/>
  <c r="C5984" i="7"/>
  <c r="B5984" i="7"/>
  <c r="F6048" i="2"/>
  <c r="D6048" i="7" s="1"/>
  <c r="C6048" i="7"/>
  <c r="B6048" i="7"/>
  <c r="C6112" i="7"/>
  <c r="B6112" i="7"/>
  <c r="C6176" i="7"/>
  <c r="B6176" i="7"/>
  <c r="F6240" i="2"/>
  <c r="D6240" i="7" s="1"/>
  <c r="C6240" i="7"/>
  <c r="B6240" i="7"/>
  <c r="C6304" i="7"/>
  <c r="B6304" i="7"/>
  <c r="F6368" i="2"/>
  <c r="D6368" i="7" s="1"/>
  <c r="C6368" i="7"/>
  <c r="B6368" i="7"/>
  <c r="F6432" i="2"/>
  <c r="D6432" i="7" s="1"/>
  <c r="C6432" i="7"/>
  <c r="B6432" i="7"/>
  <c r="C6496" i="7"/>
  <c r="B6496" i="7"/>
  <c r="F6560" i="2"/>
  <c r="D6560" i="7" s="1"/>
  <c r="C6560" i="7"/>
  <c r="B6560" i="7"/>
  <c r="F6624" i="2"/>
  <c r="D6624" i="7" s="1"/>
  <c r="C6624" i="7"/>
  <c r="B6624" i="7"/>
  <c r="C6688" i="7"/>
  <c r="B6688" i="7"/>
  <c r="F6752" i="2"/>
  <c r="D6752" i="7" s="1"/>
  <c r="C6752" i="7"/>
  <c r="B6752" i="7"/>
  <c r="F6816" i="2"/>
  <c r="D6816" i="7" s="1"/>
  <c r="C6816" i="7"/>
  <c r="B6816" i="7"/>
  <c r="C6880" i="7"/>
  <c r="B6880" i="7"/>
  <c r="F6944" i="2"/>
  <c r="D6944" i="7" s="1"/>
  <c r="C6944" i="7"/>
  <c r="B6944" i="7"/>
  <c r="F7008" i="2"/>
  <c r="D7008" i="7" s="1"/>
  <c r="C7008" i="7"/>
  <c r="B7008" i="7"/>
  <c r="C7072" i="7"/>
  <c r="B7072" i="7"/>
  <c r="F7136" i="2"/>
  <c r="D7136" i="7" s="1"/>
  <c r="C7136" i="7"/>
  <c r="B7136" i="7"/>
  <c r="F7200" i="2"/>
  <c r="D7200" i="7" s="1"/>
  <c r="C7200" i="7"/>
  <c r="B7200" i="7"/>
  <c r="C7264" i="7"/>
  <c r="B7264" i="7"/>
  <c r="F7328" i="2"/>
  <c r="D7328" i="7" s="1"/>
  <c r="C7328" i="7"/>
  <c r="B7328" i="7"/>
  <c r="F7392" i="2"/>
  <c r="D7392" i="7" s="1"/>
  <c r="C7392" i="7"/>
  <c r="B7392" i="7"/>
  <c r="C7456" i="7"/>
  <c r="B7456" i="7"/>
  <c r="F7520" i="2"/>
  <c r="D7520" i="7" s="1"/>
  <c r="C7520" i="7"/>
  <c r="B7520" i="7"/>
  <c r="F7584" i="2"/>
  <c r="D7584" i="7" s="1"/>
  <c r="C7584" i="7"/>
  <c r="B7584" i="7"/>
  <c r="C7648" i="7"/>
  <c r="B7648" i="7"/>
  <c r="F7712" i="2"/>
  <c r="D7712" i="7" s="1"/>
  <c r="C7712" i="7"/>
  <c r="B7712" i="7"/>
  <c r="F7776" i="2"/>
  <c r="D7776" i="7" s="1"/>
  <c r="C7776" i="7"/>
  <c r="B7776" i="7"/>
  <c r="C7840" i="7"/>
  <c r="B7840" i="7"/>
  <c r="F7904" i="2"/>
  <c r="D7904" i="7" s="1"/>
  <c r="C7904" i="7"/>
  <c r="B7904" i="7"/>
  <c r="F7968" i="2"/>
  <c r="D7968" i="7" s="1"/>
  <c r="C7968" i="7"/>
  <c r="B7968" i="7"/>
  <c r="C8032" i="7"/>
  <c r="B8032" i="7"/>
  <c r="F8096" i="2"/>
  <c r="D8096" i="7" s="1"/>
  <c r="C8096" i="7"/>
  <c r="B8096" i="7"/>
  <c r="F8160" i="2"/>
  <c r="D8160" i="7" s="1"/>
  <c r="C8160" i="7"/>
  <c r="B8160" i="7"/>
  <c r="C8224" i="7"/>
  <c r="B8224" i="7"/>
  <c r="F8288" i="2"/>
  <c r="D8288" i="7" s="1"/>
  <c r="C8288" i="7"/>
  <c r="B8288" i="7"/>
  <c r="F8352" i="2"/>
  <c r="D8352" i="7" s="1"/>
  <c r="C8352" i="7"/>
  <c r="B8352" i="7"/>
  <c r="C8416" i="7"/>
  <c r="B8416" i="7"/>
  <c r="F8480" i="2"/>
  <c r="D8480" i="7" s="1"/>
  <c r="C8480" i="7"/>
  <c r="B8480" i="7"/>
  <c r="F8544" i="2"/>
  <c r="D8544" i="7" s="1"/>
  <c r="C8544" i="7"/>
  <c r="B8544" i="7"/>
  <c r="C8608" i="7"/>
  <c r="B8608" i="7"/>
  <c r="F8672" i="2"/>
  <c r="D8672" i="7" s="1"/>
  <c r="C8672" i="7"/>
  <c r="B8672" i="7"/>
  <c r="F8736" i="2"/>
  <c r="D8736" i="7" s="1"/>
  <c r="C8736" i="7"/>
  <c r="B8736" i="7"/>
  <c r="C891" i="7"/>
  <c r="B891" i="7"/>
  <c r="G1190" i="3"/>
  <c r="H1190" i="3" s="1"/>
  <c r="C1190" i="7"/>
  <c r="B1190" i="7"/>
  <c r="G1430" i="3"/>
  <c r="H1430" i="3" s="1"/>
  <c r="C1430" i="7"/>
  <c r="B1430" i="7"/>
  <c r="G1623" i="3"/>
  <c r="H1623" i="3" s="1"/>
  <c r="C1623" i="7"/>
  <c r="B1623" i="7"/>
  <c r="C1751" i="7"/>
  <c r="B1751" i="7"/>
  <c r="C1879" i="7"/>
  <c r="B1879" i="7"/>
  <c r="C1975" i="7"/>
  <c r="B1975" i="7"/>
  <c r="G2103" i="3"/>
  <c r="H2103" i="3" s="1"/>
  <c r="C2103" i="7"/>
  <c r="B2103" i="7"/>
  <c r="C2231" i="7"/>
  <c r="B2231" i="7"/>
  <c r="C2359" i="7"/>
  <c r="B2359" i="7"/>
  <c r="G2463" i="3"/>
  <c r="H2463" i="3" s="1"/>
  <c r="C2463" i="7"/>
  <c r="B2463" i="7"/>
  <c r="F2599" i="2"/>
  <c r="D2599" i="7" s="1"/>
  <c r="C2599" i="7"/>
  <c r="B2599" i="7"/>
  <c r="C2711" i="7"/>
  <c r="B2711" i="7"/>
  <c r="G2799" i="3"/>
  <c r="H2799" i="3" s="1"/>
  <c r="C2799" i="7"/>
  <c r="B2799" i="7"/>
  <c r="G2895" i="3"/>
  <c r="H2895" i="3" s="1"/>
  <c r="C2895" i="7"/>
  <c r="B2895" i="7"/>
  <c r="C3007" i="7"/>
  <c r="B3007" i="7"/>
  <c r="C3095" i="7"/>
  <c r="B3095" i="7"/>
  <c r="C3207" i="7"/>
  <c r="B3207" i="7"/>
  <c r="C3295" i="7"/>
  <c r="B3295" i="7"/>
  <c r="C3407" i="7"/>
  <c r="B3407" i="7"/>
  <c r="G3471" i="3"/>
  <c r="H3471" i="3" s="1"/>
  <c r="C3471" i="7"/>
  <c r="B3471" i="7"/>
  <c r="C3535" i="7"/>
  <c r="B3535" i="7"/>
  <c r="C3599" i="7"/>
  <c r="B3599" i="7"/>
  <c r="G3663" i="3"/>
  <c r="H3663" i="3" s="1"/>
  <c r="C3663" i="7"/>
  <c r="B3663" i="7"/>
  <c r="G3727" i="3"/>
  <c r="H3727" i="3" s="1"/>
  <c r="C3727" i="7"/>
  <c r="B3727" i="7"/>
  <c r="C3791" i="7"/>
  <c r="B3791" i="7"/>
  <c r="G3855" i="3"/>
  <c r="H3855" i="3" s="1"/>
  <c r="C3855" i="7"/>
  <c r="B3855" i="7"/>
  <c r="G3919" i="3"/>
  <c r="H3919" i="3" s="1"/>
  <c r="C3919" i="7"/>
  <c r="B3919" i="7"/>
  <c r="C3983" i="7"/>
  <c r="B3983" i="7"/>
  <c r="G4047" i="3"/>
  <c r="H4047" i="3" s="1"/>
  <c r="C4047" i="7"/>
  <c r="B4047" i="7"/>
  <c r="G4111" i="3"/>
  <c r="H4111" i="3" s="1"/>
  <c r="C4111" i="7"/>
  <c r="B4111" i="7"/>
  <c r="C4175" i="7"/>
  <c r="B4175" i="7"/>
  <c r="G4239" i="3"/>
  <c r="H4239" i="3" s="1"/>
  <c r="C4239" i="7"/>
  <c r="B4239" i="7"/>
  <c r="G4303" i="3"/>
  <c r="H4303" i="3" s="1"/>
  <c r="C4303" i="7"/>
  <c r="B4303" i="7"/>
  <c r="C4367" i="7"/>
  <c r="B4367" i="7"/>
  <c r="G4431" i="3"/>
  <c r="H4431" i="3" s="1"/>
  <c r="C4431" i="7"/>
  <c r="B4431" i="7"/>
  <c r="G4495" i="3"/>
  <c r="H4495" i="3" s="1"/>
  <c r="C4495" i="7"/>
  <c r="B4495" i="7"/>
  <c r="C4559" i="7"/>
  <c r="B4559" i="7"/>
  <c r="G4623" i="3"/>
  <c r="H4623" i="3" s="1"/>
  <c r="C4623" i="7"/>
  <c r="B4623" i="7"/>
  <c r="G4687" i="3"/>
  <c r="H4687" i="3" s="1"/>
  <c r="C4687" i="7"/>
  <c r="B4687" i="7"/>
  <c r="C4751" i="7"/>
  <c r="B4751" i="7"/>
  <c r="C4847" i="7"/>
  <c r="B4847" i="7"/>
  <c r="G4911" i="3"/>
  <c r="H4911" i="3" s="1"/>
  <c r="C4911" i="7"/>
  <c r="B4911" i="7"/>
  <c r="C4975" i="7"/>
  <c r="B4975" i="7"/>
  <c r="C5039" i="7"/>
  <c r="B5039" i="7"/>
  <c r="G5103" i="3"/>
  <c r="H5103" i="3" s="1"/>
  <c r="C5103" i="7"/>
  <c r="B5103" i="7"/>
  <c r="C5167" i="7"/>
  <c r="B5167" i="7"/>
  <c r="C5231" i="7"/>
  <c r="B5231" i="7"/>
  <c r="G5295" i="3"/>
  <c r="H5295" i="3" s="1"/>
  <c r="C5295" i="7"/>
  <c r="B5295" i="7"/>
  <c r="C5359" i="7"/>
  <c r="B5359" i="7"/>
  <c r="C5423" i="7"/>
  <c r="B5423" i="7"/>
  <c r="G5487" i="3"/>
  <c r="H5487" i="3" s="1"/>
  <c r="C5487" i="7"/>
  <c r="B5487" i="7"/>
  <c r="C5551" i="7"/>
  <c r="B5551" i="7"/>
  <c r="C5615" i="7"/>
  <c r="B5615" i="7"/>
  <c r="G5679" i="3"/>
  <c r="H5679" i="3" s="1"/>
  <c r="C5679" i="7"/>
  <c r="B5679" i="7"/>
  <c r="C5743" i="7"/>
  <c r="B5743" i="7"/>
  <c r="C5807" i="7"/>
  <c r="B5807" i="7"/>
  <c r="G5871" i="3"/>
  <c r="H5871" i="3" s="1"/>
  <c r="C5871" i="7"/>
  <c r="B5871" i="7"/>
  <c r="C5935" i="7"/>
  <c r="B5935" i="7"/>
  <c r="C5999" i="7"/>
  <c r="B5999" i="7"/>
  <c r="G6063" i="3"/>
  <c r="H6063" i="3" s="1"/>
  <c r="C6063" i="7"/>
  <c r="B6063" i="7"/>
  <c r="C6143" i="7"/>
  <c r="B6143" i="7"/>
  <c r="C6263" i="7"/>
  <c r="B6263" i="7"/>
  <c r="G6399" i="3"/>
  <c r="H6399" i="3" s="1"/>
  <c r="C6399" i="7"/>
  <c r="B6399" i="7"/>
  <c r="C6551" i="7"/>
  <c r="B6551" i="7"/>
  <c r="G6735" i="3"/>
  <c r="H6735" i="3" s="1"/>
  <c r="C6735" i="7"/>
  <c r="B6735" i="7"/>
  <c r="C7039" i="7"/>
  <c r="B7039" i="7"/>
  <c r="G7335" i="3"/>
  <c r="H7335" i="3" s="1"/>
  <c r="C7335" i="7"/>
  <c r="B7335" i="7"/>
  <c r="C7663" i="7"/>
  <c r="B7663" i="7"/>
  <c r="G7959" i="3"/>
  <c r="H7959" i="3" s="1"/>
  <c r="C7959" i="7"/>
  <c r="B7959" i="7"/>
  <c r="G8271" i="3"/>
  <c r="H8271" i="3" s="1"/>
  <c r="C8271" i="7"/>
  <c r="B8271" i="7"/>
  <c r="F8599" i="2"/>
  <c r="D8599" i="7" s="1"/>
  <c r="C8599" i="7"/>
  <c r="B8599" i="7"/>
  <c r="G6663" i="3"/>
  <c r="H6663" i="3" s="1"/>
  <c r="C6663" i="7"/>
  <c r="B6663" i="7"/>
  <c r="C7031" i="7"/>
  <c r="B7031" i="7"/>
  <c r="G7359" i="3"/>
  <c r="H7359" i="3" s="1"/>
  <c r="C7359" i="7"/>
  <c r="B7359" i="7"/>
  <c r="C7679" i="7"/>
  <c r="B7679" i="7"/>
  <c r="G8031" i="3"/>
  <c r="H8031" i="3" s="1"/>
  <c r="C8031" i="7"/>
  <c r="B8031" i="7"/>
  <c r="G8367" i="3"/>
  <c r="H8367" i="3" s="1"/>
  <c r="C8367" i="7"/>
  <c r="B8367" i="7"/>
  <c r="C8687" i="7"/>
  <c r="B8687" i="7"/>
  <c r="C6831" i="7"/>
  <c r="B6831" i="7"/>
  <c r="F7151" i="2"/>
  <c r="D7151" i="7" s="1"/>
  <c r="C7151" i="7"/>
  <c r="B7151" i="7"/>
  <c r="C7455" i="7"/>
  <c r="B7455" i="7"/>
  <c r="F7759" i="2"/>
  <c r="D7759" i="7" s="1"/>
  <c r="C7759" i="7"/>
  <c r="B7759" i="7"/>
  <c r="F8071" i="2"/>
  <c r="D8071" i="7" s="1"/>
  <c r="C8071" i="7"/>
  <c r="B8071" i="7"/>
  <c r="F8423" i="2"/>
  <c r="D8423" i="7" s="1"/>
  <c r="C8423" i="7"/>
  <c r="B8423" i="7"/>
  <c r="F8735" i="2"/>
  <c r="D8735" i="7" s="1"/>
  <c r="C8735" i="7"/>
  <c r="B8735" i="7"/>
  <c r="C6199" i="7"/>
  <c r="B6199" i="7"/>
  <c r="G6327" i="3"/>
  <c r="H6327" i="3" s="1"/>
  <c r="C6327" i="7"/>
  <c r="B6327" i="7"/>
  <c r="C6455" i="7"/>
  <c r="B6455" i="7"/>
  <c r="C6599" i="7"/>
  <c r="B6599" i="7"/>
  <c r="C6815" i="7"/>
  <c r="B6815" i="7"/>
  <c r="G7119" i="3"/>
  <c r="H7119" i="3" s="1"/>
  <c r="C7119" i="7"/>
  <c r="B7119" i="7"/>
  <c r="G7431" i="3"/>
  <c r="H7431" i="3" s="1"/>
  <c r="C7431" i="7"/>
  <c r="B7431" i="7"/>
  <c r="C7751" i="7"/>
  <c r="B7751" i="7"/>
  <c r="G8055" i="3"/>
  <c r="H8055" i="3" s="1"/>
  <c r="C8055" i="7"/>
  <c r="B8055" i="7"/>
  <c r="C8335" i="7"/>
  <c r="B8335" i="7"/>
  <c r="G8679" i="3"/>
  <c r="H8679" i="3" s="1"/>
  <c r="C8679" i="7"/>
  <c r="B8679" i="7"/>
  <c r="C6823" i="7"/>
  <c r="B6823" i="7"/>
  <c r="G7167" i="3"/>
  <c r="H7167" i="3" s="1"/>
  <c r="C7167" i="7"/>
  <c r="B7167" i="7"/>
  <c r="C7495" i="7"/>
  <c r="B7495" i="7"/>
  <c r="G7815" i="3"/>
  <c r="H7815" i="3" s="1"/>
  <c r="C7815" i="7"/>
  <c r="B7815" i="7"/>
  <c r="C8151" i="7"/>
  <c r="B8151" i="7"/>
  <c r="G8487" i="3"/>
  <c r="H8487" i="3" s="1"/>
  <c r="C8487" i="7"/>
  <c r="B8487" i="7"/>
  <c r="G1620" i="3"/>
  <c r="H1620" i="3" s="1"/>
  <c r="C1620" i="7"/>
  <c r="B1620" i="7"/>
  <c r="C1756" i="7"/>
  <c r="B1756" i="7"/>
  <c r="F1892" i="2"/>
  <c r="D1892" i="7" s="1"/>
  <c r="C1892" i="7"/>
  <c r="B1892" i="7"/>
  <c r="F3100" i="2"/>
  <c r="D3100" i="7" s="1"/>
  <c r="C3100" i="7"/>
  <c r="B3100" i="7"/>
  <c r="C1172" i="7"/>
  <c r="B1172" i="7"/>
  <c r="C1124" i="7"/>
  <c r="B1124" i="7"/>
  <c r="G1292" i="3"/>
  <c r="H1292" i="3" s="1"/>
  <c r="C1292" i="7"/>
  <c r="B1292" i="7"/>
  <c r="G4771" i="3"/>
  <c r="H4771" i="3" s="1"/>
  <c r="C4771" i="7"/>
  <c r="B4771" i="7"/>
  <c r="F8643" i="2"/>
  <c r="D8643" i="7" s="1"/>
  <c r="C8643" i="7"/>
  <c r="B8643" i="7"/>
  <c r="F3" i="2"/>
  <c r="D3" i="7" s="1"/>
  <c r="C3" i="7"/>
  <c r="B3" i="7"/>
  <c r="F4782" i="2"/>
  <c r="D4782" i="7" s="1"/>
  <c r="C4782" i="7"/>
  <c r="B4782" i="7"/>
  <c r="F5138" i="2"/>
  <c r="D5138" i="7" s="1"/>
  <c r="C5138" i="7"/>
  <c r="B5138" i="7"/>
  <c r="G5274" i="3"/>
  <c r="H5274" i="3" s="1"/>
  <c r="C5274" i="7"/>
  <c r="B5274" i="7"/>
  <c r="F5330" i="2"/>
  <c r="D5330" i="7" s="1"/>
  <c r="C5330" i="7"/>
  <c r="B5330" i="7"/>
  <c r="G5466" i="3"/>
  <c r="H5466" i="3" s="1"/>
  <c r="C5466" i="7"/>
  <c r="B5466" i="7"/>
  <c r="F5522" i="2"/>
  <c r="D5522" i="7" s="1"/>
  <c r="C5522" i="7"/>
  <c r="B5522" i="7"/>
  <c r="C5658" i="7"/>
  <c r="B5658" i="7"/>
  <c r="F5714" i="2"/>
  <c r="D5714" i="7" s="1"/>
  <c r="C5714" i="7"/>
  <c r="B5714" i="7"/>
  <c r="C5850" i="7"/>
  <c r="B5850" i="7"/>
  <c r="F5906" i="2"/>
  <c r="D5906" i="7" s="1"/>
  <c r="C5906" i="7"/>
  <c r="B5906" i="7"/>
  <c r="C6042" i="7"/>
  <c r="B6042" i="7"/>
  <c r="F6098" i="2"/>
  <c r="D6098" i="7" s="1"/>
  <c r="C6098" i="7"/>
  <c r="B6098" i="7"/>
  <c r="G6234" i="3"/>
  <c r="H6234" i="3" s="1"/>
  <c r="C6234" i="7"/>
  <c r="B6234" i="7"/>
  <c r="F6290" i="2"/>
  <c r="D6290" i="7" s="1"/>
  <c r="C6290" i="7"/>
  <c r="B6290" i="7"/>
  <c r="C6426" i="7"/>
  <c r="B6426" i="7"/>
  <c r="F6482" i="2"/>
  <c r="D6482" i="7" s="1"/>
  <c r="C6482" i="7"/>
  <c r="B6482" i="7"/>
  <c r="C6618" i="7"/>
  <c r="B6618" i="7"/>
  <c r="F6674" i="2"/>
  <c r="D6674" i="7" s="1"/>
  <c r="C6674" i="7"/>
  <c r="B6674" i="7"/>
  <c r="G6810" i="3"/>
  <c r="H6810" i="3" s="1"/>
  <c r="C6810" i="7"/>
  <c r="B6810" i="7"/>
  <c r="F6866" i="2"/>
  <c r="D6866" i="7" s="1"/>
  <c r="C6866" i="7"/>
  <c r="B6866" i="7"/>
  <c r="G7002" i="3"/>
  <c r="H7002" i="3" s="1"/>
  <c r="C7002" i="7"/>
  <c r="B7002" i="7"/>
  <c r="C7058" i="7"/>
  <c r="B7058" i="7"/>
  <c r="G7266" i="3"/>
  <c r="H7266" i="3" s="1"/>
  <c r="C7266" i="7"/>
  <c r="B7266" i="7"/>
  <c r="C7346" i="7"/>
  <c r="B7346" i="7"/>
  <c r="F7418" i="2"/>
  <c r="D7418" i="7" s="1"/>
  <c r="C7418" i="7"/>
  <c r="B7418" i="7"/>
  <c r="G7474" i="3"/>
  <c r="H7474" i="3" s="1"/>
  <c r="C7474" i="7"/>
  <c r="B7474" i="7"/>
  <c r="F7538" i="2"/>
  <c r="D7538" i="7" s="1"/>
  <c r="C7538" i="7"/>
  <c r="B7538" i="7"/>
  <c r="F7602" i="2"/>
  <c r="D7602" i="7" s="1"/>
  <c r="C7602" i="7"/>
  <c r="B7602" i="7"/>
  <c r="F7786" i="2"/>
  <c r="D7786" i="7" s="1"/>
  <c r="C7786" i="7"/>
  <c r="B7786" i="7"/>
  <c r="F7850" i="2"/>
  <c r="D7850" i="7" s="1"/>
  <c r="C7850" i="7"/>
  <c r="B7850" i="7"/>
  <c r="G7914" i="3"/>
  <c r="H7914" i="3" s="1"/>
  <c r="C7914" i="7"/>
  <c r="B7914" i="7"/>
  <c r="F8098" i="2"/>
  <c r="D8098" i="7" s="1"/>
  <c r="C8098" i="7"/>
  <c r="B8098" i="7"/>
  <c r="F8162" i="2"/>
  <c r="D8162" i="7" s="1"/>
  <c r="C8162" i="7"/>
  <c r="B8162" i="7"/>
  <c r="G8226" i="3"/>
  <c r="H8226" i="3" s="1"/>
  <c r="C8226" i="7"/>
  <c r="B8226" i="7"/>
  <c r="F8410" i="2"/>
  <c r="D8410" i="7" s="1"/>
  <c r="C8410" i="7"/>
  <c r="B8410" i="7"/>
  <c r="F8474" i="2"/>
  <c r="D8474" i="7" s="1"/>
  <c r="C8474" i="7"/>
  <c r="B8474" i="7"/>
  <c r="G8538" i="3"/>
  <c r="H8538" i="3" s="1"/>
  <c r="C8538" i="7"/>
  <c r="B8538" i="7"/>
  <c r="F8626" i="2"/>
  <c r="D8626" i="7" s="1"/>
  <c r="C8626" i="7"/>
  <c r="B8626" i="7"/>
  <c r="F8738" i="2"/>
  <c r="D8738" i="7" s="1"/>
  <c r="C8738" i="7"/>
  <c r="B8738" i="7"/>
  <c r="F1772" i="2"/>
  <c r="D1772" i="7" s="1"/>
  <c r="C1772" i="7"/>
  <c r="B1772" i="7"/>
  <c r="C722" i="7"/>
  <c r="B722" i="7"/>
  <c r="C1009" i="7"/>
  <c r="B1009" i="7"/>
  <c r="G1334" i="3"/>
  <c r="H1334" i="3" s="1"/>
  <c r="C1334" i="7"/>
  <c r="B1334" i="7"/>
  <c r="G1599" i="3"/>
  <c r="H1599" i="3" s="1"/>
  <c r="C1599" i="7"/>
  <c r="B1599" i="7"/>
  <c r="C1729" i="7"/>
  <c r="B1729" i="7"/>
  <c r="C1849" i="7"/>
  <c r="B1849" i="7"/>
  <c r="C1652" i="7"/>
  <c r="B1652" i="7"/>
  <c r="F231" i="2"/>
  <c r="D231" i="7" s="1"/>
  <c r="C231" i="7"/>
  <c r="B231" i="7"/>
  <c r="C897" i="7"/>
  <c r="B897" i="7"/>
  <c r="G1098" i="3"/>
  <c r="H1098" i="3" s="1"/>
  <c r="C1098" i="7"/>
  <c r="B1098" i="7"/>
  <c r="F1296" i="2"/>
  <c r="D1296" i="7" s="1"/>
  <c r="C1296" i="7"/>
  <c r="B1296" i="7"/>
  <c r="C1536" i="7"/>
  <c r="B1536" i="7"/>
  <c r="G1666" i="3"/>
  <c r="H1666" i="3" s="1"/>
  <c r="C1666" i="7"/>
  <c r="B1666" i="7"/>
  <c r="G1794" i="3"/>
  <c r="H1794" i="3" s="1"/>
  <c r="C1794" i="7"/>
  <c r="B1794" i="7"/>
  <c r="C1922" i="7"/>
  <c r="B1922" i="7"/>
  <c r="F1724" i="2"/>
  <c r="D1724" i="7" s="1"/>
  <c r="C1724" i="7"/>
  <c r="B1724" i="7"/>
  <c r="G899" i="3"/>
  <c r="H899" i="3" s="1"/>
  <c r="C899" i="7"/>
  <c r="B899" i="7"/>
  <c r="F1225" i="2"/>
  <c r="D1225" i="7" s="1"/>
  <c r="C1225" i="7"/>
  <c r="B1225" i="7"/>
  <c r="F1438" i="2"/>
  <c r="D1438" i="7" s="1"/>
  <c r="C1438" i="7"/>
  <c r="B1438" i="7"/>
  <c r="F1619" i="2"/>
  <c r="D1619" i="7" s="1"/>
  <c r="C1619" i="7"/>
  <c r="B1619" i="7"/>
  <c r="F1683" i="2"/>
  <c r="D1683" i="7" s="1"/>
  <c r="C1683" i="7"/>
  <c r="B1683" i="7"/>
  <c r="F1747" i="2"/>
  <c r="D1747" i="7" s="1"/>
  <c r="C1747" i="7"/>
  <c r="B1747" i="7"/>
  <c r="F1811" i="2"/>
  <c r="D1811" i="7" s="1"/>
  <c r="C1811" i="7"/>
  <c r="B1811" i="7"/>
  <c r="F1875" i="2"/>
  <c r="D1875" i="7" s="1"/>
  <c r="C1875" i="7"/>
  <c r="B1875" i="7"/>
  <c r="C836" i="7"/>
  <c r="B836" i="7"/>
  <c r="F650" i="2"/>
  <c r="D650" i="7" s="1"/>
  <c r="C650" i="7"/>
  <c r="B650" i="7"/>
  <c r="F1062" i="2"/>
  <c r="D1062" i="7" s="1"/>
  <c r="C1062" i="7"/>
  <c r="B1062" i="7"/>
  <c r="F1312" i="2"/>
  <c r="D1312" i="7" s="1"/>
  <c r="C1312" i="7"/>
  <c r="B1312" i="7"/>
  <c r="F1482" i="2"/>
  <c r="D1482" i="7" s="1"/>
  <c r="C1482" i="7"/>
  <c r="B1482" i="7"/>
  <c r="C1228" i="7"/>
  <c r="B1228" i="7"/>
  <c r="G881" i="3"/>
  <c r="H881" i="3" s="1"/>
  <c r="C881" i="7"/>
  <c r="B881" i="7"/>
  <c r="G1214" i="3"/>
  <c r="H1214" i="3" s="1"/>
  <c r="C1214" i="7"/>
  <c r="B1214" i="7"/>
  <c r="F1561" i="2"/>
  <c r="D1561" i="7" s="1"/>
  <c r="C1561" i="7"/>
  <c r="B1561" i="7"/>
  <c r="G1693" i="3"/>
  <c r="H1693" i="3" s="1"/>
  <c r="C1693" i="7"/>
  <c r="B1693" i="7"/>
  <c r="F1805" i="2"/>
  <c r="D1805" i="7" s="1"/>
  <c r="C1805" i="7"/>
  <c r="B1805" i="7"/>
  <c r="F1108" i="2"/>
  <c r="D1108" i="7" s="1"/>
  <c r="C1108" i="7"/>
  <c r="B1108" i="7"/>
  <c r="C743" i="7"/>
  <c r="B743" i="7"/>
  <c r="G1144" i="3"/>
  <c r="H1144" i="3" s="1"/>
  <c r="C1144" i="7"/>
  <c r="B1144" i="7"/>
  <c r="F1386" i="2"/>
  <c r="D1386" i="7" s="1"/>
  <c r="C1386" i="7"/>
  <c r="B1386" i="7"/>
  <c r="F1630" i="2"/>
  <c r="D1630" i="7" s="1"/>
  <c r="C1630" i="7"/>
  <c r="B1630" i="7"/>
  <c r="G1742" i="3"/>
  <c r="H1742" i="3" s="1"/>
  <c r="C1742" i="7"/>
  <c r="B1742" i="7"/>
  <c r="F1846" i="2"/>
  <c r="D1846" i="7" s="1"/>
  <c r="C1846" i="7"/>
  <c r="B1846" i="7"/>
  <c r="F270" i="2"/>
  <c r="D270" i="7" s="1"/>
  <c r="C270" i="7"/>
  <c r="B270" i="7"/>
  <c r="C811" i="7"/>
  <c r="B811" i="7"/>
  <c r="C1096" i="7"/>
  <c r="B1096" i="7"/>
  <c r="C1290" i="7"/>
  <c r="B1290" i="7"/>
  <c r="F1461" i="2"/>
  <c r="D1461" i="7" s="1"/>
  <c r="C1461" i="7"/>
  <c r="B1461" i="7"/>
  <c r="F1632" i="2"/>
  <c r="D1632" i="7" s="1"/>
  <c r="C1632" i="7"/>
  <c r="B1632" i="7"/>
  <c r="F1752" i="2"/>
  <c r="D1752" i="7" s="1"/>
  <c r="C1752" i="7"/>
  <c r="B1752" i="7"/>
  <c r="F1848" i="2"/>
  <c r="D1848" i="7" s="1"/>
  <c r="C1848" i="7"/>
  <c r="B1848" i="7"/>
  <c r="G3164" i="3"/>
  <c r="H3164" i="3" s="1"/>
  <c r="C3164" i="7"/>
  <c r="B3164" i="7"/>
  <c r="G4718" i="3"/>
  <c r="H4718" i="3" s="1"/>
  <c r="C4718" i="7"/>
  <c r="B4718" i="7"/>
  <c r="F5378" i="2"/>
  <c r="D5378" i="7" s="1"/>
  <c r="C5378" i="7"/>
  <c r="B5378" i="7"/>
  <c r="C5890" i="7"/>
  <c r="B5890" i="7"/>
  <c r="C6402" i="7"/>
  <c r="B6402" i="7"/>
  <c r="F6914" i="2"/>
  <c r="D6914" i="7" s="1"/>
  <c r="C6914" i="7"/>
  <c r="B6914" i="7"/>
  <c r="F7426" i="2"/>
  <c r="D7426" i="7" s="1"/>
  <c r="C7426" i="7"/>
  <c r="B7426" i="7"/>
  <c r="C7938" i="7"/>
  <c r="B7938" i="7"/>
  <c r="F8450" i="2"/>
  <c r="D8450" i="7" s="1"/>
  <c r="C8450" i="7"/>
  <c r="B8450" i="7"/>
  <c r="G1977" i="3"/>
  <c r="H1977" i="3" s="1"/>
  <c r="C1977" i="7"/>
  <c r="B1977" i="7"/>
  <c r="C2113" i="7"/>
  <c r="B2113" i="7"/>
  <c r="G2241" i="3"/>
  <c r="H2241" i="3" s="1"/>
  <c r="C2241" i="7"/>
  <c r="B2241" i="7"/>
  <c r="G2369" i="3"/>
  <c r="H2369" i="3" s="1"/>
  <c r="C2369" i="7"/>
  <c r="B2369" i="7"/>
  <c r="C2497" i="7"/>
  <c r="B2497" i="7"/>
  <c r="G2625" i="3"/>
  <c r="H2625" i="3" s="1"/>
  <c r="C2625" i="7"/>
  <c r="B2625" i="7"/>
  <c r="G2745" i="3"/>
  <c r="H2745" i="3" s="1"/>
  <c r="C2745" i="7"/>
  <c r="B2745" i="7"/>
  <c r="G2873" i="3"/>
  <c r="H2873" i="3" s="1"/>
  <c r="C2873" i="7"/>
  <c r="B2873" i="7"/>
  <c r="C3001" i="7"/>
  <c r="B3001" i="7"/>
  <c r="C3113" i="7"/>
  <c r="B3113" i="7"/>
  <c r="C3241" i="7"/>
  <c r="B3241" i="7"/>
  <c r="G3369" i="3"/>
  <c r="H3369" i="3" s="1"/>
  <c r="C3369" i="7"/>
  <c r="B3369" i="7"/>
  <c r="G3497" i="3"/>
  <c r="H3497" i="3" s="1"/>
  <c r="C3497" i="7"/>
  <c r="B3497" i="7"/>
  <c r="C3625" i="7"/>
  <c r="B3625" i="7"/>
  <c r="G3753" i="3"/>
  <c r="H3753" i="3" s="1"/>
  <c r="C3753" i="7"/>
  <c r="B3753" i="7"/>
  <c r="G3881" i="3"/>
  <c r="H3881" i="3" s="1"/>
  <c r="C3881" i="7"/>
  <c r="B3881" i="7"/>
  <c r="C4009" i="7"/>
  <c r="B4009" i="7"/>
  <c r="G4137" i="3"/>
  <c r="H4137" i="3" s="1"/>
  <c r="C4137" i="7"/>
  <c r="B4137" i="7"/>
  <c r="G4265" i="3"/>
  <c r="H4265" i="3" s="1"/>
  <c r="C4265" i="7"/>
  <c r="B4265" i="7"/>
  <c r="C4393" i="7"/>
  <c r="B4393" i="7"/>
  <c r="G4553" i="3"/>
  <c r="H4553" i="3" s="1"/>
  <c r="C4553" i="7"/>
  <c r="B4553" i="7"/>
  <c r="C4681" i="7"/>
  <c r="B4681" i="7"/>
  <c r="G4809" i="3"/>
  <c r="H4809" i="3" s="1"/>
  <c r="C4809" i="7"/>
  <c r="B4809" i="7"/>
  <c r="G4937" i="3"/>
  <c r="H4937" i="3" s="1"/>
  <c r="C4937" i="7"/>
  <c r="B4937" i="7"/>
  <c r="C5065" i="7"/>
  <c r="B5065" i="7"/>
  <c r="C5201" i="7"/>
  <c r="B5201" i="7"/>
  <c r="F5329" i="2"/>
  <c r="D5329" i="7" s="1"/>
  <c r="C5329" i="7"/>
  <c r="B5329" i="7"/>
  <c r="C5457" i="7"/>
  <c r="B5457" i="7"/>
  <c r="G5577" i="3"/>
  <c r="H5577" i="3" s="1"/>
  <c r="C5577" i="7"/>
  <c r="B5577" i="7"/>
  <c r="C5641" i="7"/>
  <c r="B5641" i="7"/>
  <c r="G5705" i="3"/>
  <c r="H5705" i="3" s="1"/>
  <c r="C5705" i="7"/>
  <c r="B5705" i="7"/>
  <c r="G5769" i="3"/>
  <c r="H5769" i="3" s="1"/>
  <c r="C5769" i="7"/>
  <c r="B5769" i="7"/>
  <c r="C5833" i="7"/>
  <c r="B5833" i="7"/>
  <c r="G5897" i="3"/>
  <c r="H5897" i="3" s="1"/>
  <c r="C5897" i="7"/>
  <c r="B5897" i="7"/>
  <c r="G5961" i="3"/>
  <c r="H5961" i="3" s="1"/>
  <c r="C5961" i="7"/>
  <c r="B5961" i="7"/>
  <c r="C6025" i="7"/>
  <c r="B6025" i="7"/>
  <c r="G6089" i="3"/>
  <c r="H6089" i="3" s="1"/>
  <c r="C6089" i="7"/>
  <c r="B6089" i="7"/>
  <c r="G6153" i="3"/>
  <c r="H6153" i="3" s="1"/>
  <c r="C6153" i="7"/>
  <c r="B6153" i="7"/>
  <c r="C6217" i="7"/>
  <c r="B6217" i="7"/>
  <c r="G6281" i="3"/>
  <c r="H6281" i="3" s="1"/>
  <c r="C6281" i="7"/>
  <c r="B6281" i="7"/>
  <c r="G6345" i="3"/>
  <c r="H6345" i="3" s="1"/>
  <c r="C6345" i="7"/>
  <c r="B6345" i="7"/>
  <c r="C6409" i="7"/>
  <c r="B6409" i="7"/>
  <c r="G6473" i="3"/>
  <c r="H6473" i="3" s="1"/>
  <c r="C6473" i="7"/>
  <c r="B6473" i="7"/>
  <c r="G6537" i="3"/>
  <c r="H6537" i="3" s="1"/>
  <c r="C6537" i="7"/>
  <c r="B6537" i="7"/>
  <c r="C6601" i="7"/>
  <c r="B6601" i="7"/>
  <c r="G6665" i="3"/>
  <c r="H6665" i="3" s="1"/>
  <c r="C6665" i="7"/>
  <c r="B6665" i="7"/>
  <c r="G6729" i="3"/>
  <c r="H6729" i="3" s="1"/>
  <c r="C6729" i="7"/>
  <c r="B6729" i="7"/>
  <c r="C6793" i="7"/>
  <c r="B6793" i="7"/>
  <c r="G6857" i="3"/>
  <c r="H6857" i="3" s="1"/>
  <c r="C6857" i="7"/>
  <c r="B6857" i="7"/>
  <c r="G6921" i="3"/>
  <c r="H6921" i="3" s="1"/>
  <c r="C6921" i="7"/>
  <c r="B6921" i="7"/>
  <c r="C6985" i="7"/>
  <c r="B6985" i="7"/>
  <c r="G7049" i="3"/>
  <c r="H7049" i="3" s="1"/>
  <c r="C7049" i="7"/>
  <c r="B7049" i="7"/>
  <c r="G7113" i="3"/>
  <c r="H7113" i="3" s="1"/>
  <c r="C7113" i="7"/>
  <c r="B7113" i="7"/>
  <c r="C7177" i="7"/>
  <c r="B7177" i="7"/>
  <c r="G7241" i="3"/>
  <c r="H7241" i="3" s="1"/>
  <c r="C7241" i="7"/>
  <c r="B7241" i="7"/>
  <c r="C7305" i="7"/>
  <c r="B7305" i="7"/>
  <c r="C7369" i="7"/>
  <c r="B7369" i="7"/>
  <c r="G7433" i="3"/>
  <c r="H7433" i="3" s="1"/>
  <c r="C7433" i="7"/>
  <c r="B7433" i="7"/>
  <c r="C7497" i="7"/>
  <c r="B7497" i="7"/>
  <c r="C7561" i="7"/>
  <c r="B7561" i="7"/>
  <c r="G7625" i="3"/>
  <c r="H7625" i="3" s="1"/>
  <c r="C7625" i="7"/>
  <c r="B7625" i="7"/>
  <c r="C7689" i="7"/>
  <c r="B7689" i="7"/>
  <c r="C7753" i="7"/>
  <c r="B7753" i="7"/>
  <c r="G7817" i="3"/>
  <c r="H7817" i="3" s="1"/>
  <c r="C7817" i="7"/>
  <c r="B7817" i="7"/>
  <c r="C7881" i="7"/>
  <c r="B7881" i="7"/>
  <c r="C7945" i="7"/>
  <c r="B7945" i="7"/>
  <c r="G8009" i="3"/>
  <c r="H8009" i="3" s="1"/>
  <c r="C8009" i="7"/>
  <c r="B8009" i="7"/>
  <c r="C8073" i="7"/>
  <c r="B8073" i="7"/>
  <c r="C8137" i="7"/>
  <c r="B8137" i="7"/>
  <c r="G8201" i="3"/>
  <c r="H8201" i="3" s="1"/>
  <c r="C8201" i="7"/>
  <c r="B8201" i="7"/>
  <c r="C8265" i="7"/>
  <c r="B8265" i="7"/>
  <c r="C8329" i="7"/>
  <c r="B8329" i="7"/>
  <c r="G8393" i="3"/>
  <c r="H8393" i="3" s="1"/>
  <c r="C8393" i="7"/>
  <c r="B8393" i="7"/>
  <c r="C8457" i="7"/>
  <c r="B8457" i="7"/>
  <c r="C8521" i="7"/>
  <c r="B8521" i="7"/>
  <c r="G8585" i="3"/>
  <c r="H8585" i="3" s="1"/>
  <c r="C8585" i="7"/>
  <c r="B8585" i="7"/>
  <c r="C8649" i="7"/>
  <c r="B8649" i="7"/>
  <c r="C8713" i="7"/>
  <c r="B8713" i="7"/>
  <c r="C4558" i="7"/>
  <c r="B4558" i="7"/>
  <c r="G5194" i="3"/>
  <c r="H5194" i="3" s="1"/>
  <c r="C5194" i="7"/>
  <c r="B5194" i="7"/>
  <c r="G5706" i="3"/>
  <c r="H5706" i="3" s="1"/>
  <c r="C5706" i="7"/>
  <c r="B5706" i="7"/>
  <c r="C6218" i="7"/>
  <c r="B6218" i="7"/>
  <c r="G6730" i="3"/>
  <c r="H6730" i="3" s="1"/>
  <c r="C6730" i="7"/>
  <c r="B6730" i="7"/>
  <c r="G7242" i="3"/>
  <c r="H7242" i="3" s="1"/>
  <c r="C7242" i="7"/>
  <c r="B7242" i="7"/>
  <c r="C7754" i="7"/>
  <c r="B7754" i="7"/>
  <c r="C8266" i="7"/>
  <c r="B8266" i="7"/>
  <c r="F1938" i="2"/>
  <c r="D1938" i="7" s="1"/>
  <c r="C1938" i="7"/>
  <c r="B1938" i="7"/>
  <c r="F2066" i="2"/>
  <c r="D2066" i="7" s="1"/>
  <c r="C2066" i="7"/>
  <c r="B2066" i="7"/>
  <c r="F2202" i="2"/>
  <c r="D2202" i="7" s="1"/>
  <c r="C2202" i="7"/>
  <c r="B2202" i="7"/>
  <c r="F2330" i="2"/>
  <c r="D2330" i="7" s="1"/>
  <c r="C2330" i="7"/>
  <c r="B2330" i="7"/>
  <c r="F2458" i="2"/>
  <c r="D2458" i="7" s="1"/>
  <c r="C2458" i="7"/>
  <c r="B2458" i="7"/>
  <c r="F2586" i="2"/>
  <c r="D2586" i="7" s="1"/>
  <c r="C2586" i="7"/>
  <c r="B2586" i="7"/>
  <c r="G2698" i="3"/>
  <c r="H2698" i="3" s="1"/>
  <c r="C2698" i="7"/>
  <c r="B2698" i="7"/>
  <c r="G2826" i="3"/>
  <c r="H2826" i="3" s="1"/>
  <c r="C2826" i="7"/>
  <c r="B2826" i="7"/>
  <c r="C2954" i="7"/>
  <c r="B2954" i="7"/>
  <c r="G3082" i="3"/>
  <c r="H3082" i="3" s="1"/>
  <c r="C3082" i="7"/>
  <c r="B3082" i="7"/>
  <c r="G3178" i="3"/>
  <c r="H3178" i="3" s="1"/>
  <c r="C3178" i="7"/>
  <c r="B3178" i="7"/>
  <c r="F3290" i="2"/>
  <c r="D3290" i="7" s="1"/>
  <c r="C3290" i="7"/>
  <c r="B3290" i="7"/>
  <c r="F3394" i="2"/>
  <c r="D3394" i="7" s="1"/>
  <c r="C3394" i="7"/>
  <c r="B3394" i="7"/>
  <c r="F3490" i="2"/>
  <c r="D3490" i="7" s="1"/>
  <c r="C3490" i="7"/>
  <c r="B3490" i="7"/>
  <c r="G3594" i="3"/>
  <c r="H3594" i="3" s="1"/>
  <c r="C3594" i="7"/>
  <c r="B3594" i="7"/>
  <c r="F3698" i="2"/>
  <c r="D3698" i="7" s="1"/>
  <c r="C3698" i="7"/>
  <c r="B3698" i="7"/>
  <c r="F3826" i="2"/>
  <c r="D3826" i="7" s="1"/>
  <c r="C3826" i="7"/>
  <c r="B3826" i="7"/>
  <c r="F3954" i="2"/>
  <c r="D3954" i="7" s="1"/>
  <c r="C3954" i="7"/>
  <c r="B3954" i="7"/>
  <c r="G4090" i="3"/>
  <c r="H4090" i="3" s="1"/>
  <c r="C4090" i="7"/>
  <c r="B4090" i="7"/>
  <c r="G4210" i="3"/>
  <c r="H4210" i="3" s="1"/>
  <c r="C4210" i="7"/>
  <c r="B4210" i="7"/>
  <c r="G4338" i="3"/>
  <c r="H4338" i="3" s="1"/>
  <c r="C4338" i="7"/>
  <c r="B4338" i="7"/>
  <c r="G4402" i="3"/>
  <c r="H4402" i="3" s="1"/>
  <c r="C4402" i="7"/>
  <c r="B4402" i="7"/>
  <c r="C4466" i="7"/>
  <c r="B4466" i="7"/>
  <c r="G4530" i="3"/>
  <c r="H4530" i="3" s="1"/>
  <c r="C4530" i="7"/>
  <c r="B4530" i="7"/>
  <c r="G4594" i="3"/>
  <c r="H4594" i="3" s="1"/>
  <c r="C4594" i="7"/>
  <c r="B4594" i="7"/>
  <c r="F4658" i="2"/>
  <c r="D4658" i="7" s="1"/>
  <c r="C4658" i="7"/>
  <c r="B4658" i="7"/>
  <c r="C4722" i="7"/>
  <c r="B4722" i="7"/>
  <c r="C4786" i="7"/>
  <c r="B4786" i="7"/>
  <c r="F4850" i="2"/>
  <c r="D4850" i="7" s="1"/>
  <c r="C4850" i="7"/>
  <c r="B4850" i="7"/>
  <c r="C4914" i="7"/>
  <c r="B4914" i="7"/>
  <c r="C4978" i="7"/>
  <c r="B4978" i="7"/>
  <c r="F5042" i="2"/>
  <c r="D5042" i="7" s="1"/>
  <c r="C5042" i="7"/>
  <c r="B5042" i="7"/>
  <c r="G2268" i="3"/>
  <c r="H2268" i="3" s="1"/>
  <c r="C2268" i="7"/>
  <c r="B2268" i="7"/>
  <c r="G4568" i="3"/>
  <c r="H4568" i="3" s="1"/>
  <c r="C4568" i="7"/>
  <c r="B4568" i="7"/>
  <c r="F1947" i="2"/>
  <c r="D1947" i="7" s="1"/>
  <c r="C1947" i="7"/>
  <c r="B1947" i="7"/>
  <c r="F2011" i="2"/>
  <c r="D2011" i="7" s="1"/>
  <c r="C2011" i="7"/>
  <c r="B2011" i="7"/>
  <c r="F2075" i="2"/>
  <c r="D2075" i="7" s="1"/>
  <c r="C2075" i="7"/>
  <c r="B2075" i="7"/>
  <c r="F2139" i="2"/>
  <c r="D2139" i="7" s="1"/>
  <c r="C2139" i="7"/>
  <c r="B2139" i="7"/>
  <c r="F2203" i="2"/>
  <c r="D2203" i="7" s="1"/>
  <c r="C2203" i="7"/>
  <c r="B2203" i="7"/>
  <c r="F2267" i="2"/>
  <c r="D2267" i="7" s="1"/>
  <c r="C2267" i="7"/>
  <c r="B2267" i="7"/>
  <c r="F2331" i="2"/>
  <c r="D2331" i="7" s="1"/>
  <c r="C2331" i="7"/>
  <c r="B2331" i="7"/>
  <c r="F2395" i="2"/>
  <c r="D2395" i="7" s="1"/>
  <c r="C2395" i="7"/>
  <c r="B2395" i="7"/>
  <c r="F2459" i="2"/>
  <c r="D2459" i="7" s="1"/>
  <c r="C2459" i="7"/>
  <c r="B2459" i="7"/>
  <c r="F2523" i="2"/>
  <c r="D2523" i="7" s="1"/>
  <c r="C2523" i="7"/>
  <c r="B2523" i="7"/>
  <c r="F2587" i="2"/>
  <c r="D2587" i="7" s="1"/>
  <c r="C2587" i="7"/>
  <c r="B2587" i="7"/>
  <c r="F2651" i="2"/>
  <c r="D2651" i="7" s="1"/>
  <c r="C2651" i="7"/>
  <c r="B2651" i="7"/>
  <c r="F2715" i="2"/>
  <c r="D2715" i="7" s="1"/>
  <c r="C2715" i="7"/>
  <c r="B2715" i="7"/>
  <c r="F2779" i="2"/>
  <c r="D2779" i="7" s="1"/>
  <c r="C2779" i="7"/>
  <c r="B2779" i="7"/>
  <c r="F2843" i="2"/>
  <c r="D2843" i="7" s="1"/>
  <c r="C2843" i="7"/>
  <c r="B2843" i="7"/>
  <c r="F2907" i="2"/>
  <c r="D2907" i="7" s="1"/>
  <c r="C2907" i="7"/>
  <c r="B2907" i="7"/>
  <c r="F2971" i="2"/>
  <c r="D2971" i="7" s="1"/>
  <c r="C2971" i="7"/>
  <c r="B2971" i="7"/>
  <c r="F3035" i="2"/>
  <c r="D3035" i="7" s="1"/>
  <c r="C3035" i="7"/>
  <c r="B3035" i="7"/>
  <c r="F3099" i="2"/>
  <c r="D3099" i="7" s="1"/>
  <c r="C3099" i="7"/>
  <c r="B3099" i="7"/>
  <c r="F3163" i="2"/>
  <c r="D3163" i="7" s="1"/>
  <c r="C3163" i="7"/>
  <c r="B3163" i="7"/>
  <c r="F3227" i="2"/>
  <c r="D3227" i="7" s="1"/>
  <c r="C3227" i="7"/>
  <c r="B3227" i="7"/>
  <c r="F3291" i="2"/>
  <c r="D3291" i="7" s="1"/>
  <c r="C3291" i="7"/>
  <c r="B3291" i="7"/>
  <c r="F3355" i="2"/>
  <c r="D3355" i="7" s="1"/>
  <c r="C3355" i="7"/>
  <c r="B3355" i="7"/>
  <c r="F3419" i="2"/>
  <c r="D3419" i="7" s="1"/>
  <c r="C3419" i="7"/>
  <c r="B3419" i="7"/>
  <c r="F3483" i="2"/>
  <c r="D3483" i="7" s="1"/>
  <c r="C3483" i="7"/>
  <c r="B3483" i="7"/>
  <c r="F3547" i="2"/>
  <c r="D3547" i="7" s="1"/>
  <c r="C3547" i="7"/>
  <c r="B3547" i="7"/>
  <c r="F3611" i="2"/>
  <c r="D3611" i="7" s="1"/>
  <c r="C3611" i="7"/>
  <c r="B3611" i="7"/>
  <c r="F3675" i="2"/>
  <c r="D3675" i="7" s="1"/>
  <c r="C3675" i="7"/>
  <c r="B3675" i="7"/>
  <c r="F3739" i="2"/>
  <c r="D3739" i="7" s="1"/>
  <c r="C3739" i="7"/>
  <c r="B3739" i="7"/>
  <c r="F3803" i="2"/>
  <c r="D3803" i="7" s="1"/>
  <c r="C3803" i="7"/>
  <c r="B3803" i="7"/>
  <c r="F3867" i="2"/>
  <c r="D3867" i="7" s="1"/>
  <c r="C3867" i="7"/>
  <c r="B3867" i="7"/>
  <c r="F3931" i="2"/>
  <c r="D3931" i="7" s="1"/>
  <c r="C3931" i="7"/>
  <c r="B3931" i="7"/>
  <c r="F3995" i="2"/>
  <c r="D3995" i="7" s="1"/>
  <c r="C3995" i="7"/>
  <c r="B3995" i="7"/>
  <c r="F4059" i="2"/>
  <c r="D4059" i="7" s="1"/>
  <c r="C4059" i="7"/>
  <c r="B4059" i="7"/>
  <c r="F4123" i="2"/>
  <c r="D4123" i="7" s="1"/>
  <c r="C4123" i="7"/>
  <c r="B4123" i="7"/>
  <c r="C4187" i="7"/>
  <c r="B4187" i="7"/>
  <c r="F4251" i="2"/>
  <c r="D4251" i="7" s="1"/>
  <c r="C4251" i="7"/>
  <c r="B4251" i="7"/>
  <c r="C4315" i="7"/>
  <c r="B4315" i="7"/>
  <c r="G4403" i="3"/>
  <c r="H4403" i="3" s="1"/>
  <c r="C4403" i="7"/>
  <c r="B4403" i="7"/>
  <c r="F4491" i="2"/>
  <c r="D4491" i="7" s="1"/>
  <c r="C4491" i="7"/>
  <c r="B4491" i="7"/>
  <c r="C4571" i="7"/>
  <c r="B4571" i="7"/>
  <c r="C4659" i="7"/>
  <c r="B4659" i="7"/>
  <c r="C4747" i="7"/>
  <c r="B4747" i="7"/>
  <c r="F4827" i="2"/>
  <c r="D4827" i="7" s="1"/>
  <c r="C4827" i="7"/>
  <c r="B4827" i="7"/>
  <c r="G4915" i="3"/>
  <c r="H4915" i="3" s="1"/>
  <c r="C4915" i="7"/>
  <c r="B4915" i="7"/>
  <c r="C5003" i="7"/>
  <c r="B5003" i="7"/>
  <c r="C5075" i="7"/>
  <c r="B5075" i="7"/>
  <c r="F5139" i="2"/>
  <c r="D5139" i="7" s="1"/>
  <c r="C5139" i="7"/>
  <c r="B5139" i="7"/>
  <c r="G5203" i="3"/>
  <c r="H5203" i="3" s="1"/>
  <c r="C5203" i="7"/>
  <c r="B5203" i="7"/>
  <c r="C5267" i="7"/>
  <c r="B5267" i="7"/>
  <c r="F5331" i="2"/>
  <c r="D5331" i="7" s="1"/>
  <c r="C5331" i="7"/>
  <c r="B5331" i="7"/>
  <c r="C5395" i="7"/>
  <c r="B5395" i="7"/>
  <c r="C5459" i="7"/>
  <c r="B5459" i="7"/>
  <c r="F5523" i="2"/>
  <c r="D5523" i="7" s="1"/>
  <c r="C5523" i="7"/>
  <c r="B5523" i="7"/>
  <c r="C5587" i="7"/>
  <c r="B5587" i="7"/>
  <c r="C5651" i="7"/>
  <c r="B5651" i="7"/>
  <c r="F5715" i="2"/>
  <c r="D5715" i="7" s="1"/>
  <c r="C5715" i="7"/>
  <c r="B5715" i="7"/>
  <c r="C5779" i="7"/>
  <c r="B5779" i="7"/>
  <c r="C5843" i="7"/>
  <c r="B5843" i="7"/>
  <c r="F5907" i="2"/>
  <c r="D5907" i="7" s="1"/>
  <c r="C5907" i="7"/>
  <c r="B5907" i="7"/>
  <c r="C5971" i="7"/>
  <c r="B5971" i="7"/>
  <c r="C6035" i="7"/>
  <c r="B6035" i="7"/>
  <c r="F6099" i="2"/>
  <c r="D6099" i="7" s="1"/>
  <c r="C6099" i="7"/>
  <c r="B6099" i="7"/>
  <c r="C6163" i="7"/>
  <c r="B6163" i="7"/>
  <c r="C6227" i="7"/>
  <c r="B6227" i="7"/>
  <c r="F6291" i="2"/>
  <c r="D6291" i="7" s="1"/>
  <c r="C6291" i="7"/>
  <c r="B6291" i="7"/>
  <c r="C6355" i="7"/>
  <c r="B6355" i="7"/>
  <c r="C6419" i="7"/>
  <c r="B6419" i="7"/>
  <c r="F6483" i="2"/>
  <c r="D6483" i="7" s="1"/>
  <c r="C6483" i="7"/>
  <c r="B6483" i="7"/>
  <c r="C6547" i="7"/>
  <c r="B6547" i="7"/>
  <c r="C6611" i="7"/>
  <c r="B6611" i="7"/>
  <c r="F6675" i="2"/>
  <c r="D6675" i="7" s="1"/>
  <c r="C6675" i="7"/>
  <c r="B6675" i="7"/>
  <c r="C6739" i="7"/>
  <c r="B6739" i="7"/>
  <c r="C6803" i="7"/>
  <c r="B6803" i="7"/>
  <c r="F6867" i="2"/>
  <c r="D6867" i="7" s="1"/>
  <c r="C6867" i="7"/>
  <c r="B6867" i="7"/>
  <c r="F6931" i="2"/>
  <c r="D6931" i="7" s="1"/>
  <c r="C6931" i="7"/>
  <c r="B6931" i="7"/>
  <c r="C6995" i="7"/>
  <c r="B6995" i="7"/>
  <c r="F7059" i="2"/>
  <c r="D7059" i="7" s="1"/>
  <c r="C7059" i="7"/>
  <c r="B7059" i="7"/>
  <c r="F7123" i="2"/>
  <c r="D7123" i="7" s="1"/>
  <c r="C7123" i="7"/>
  <c r="B7123" i="7"/>
  <c r="C7187" i="7"/>
  <c r="B7187" i="7"/>
  <c r="F7251" i="2"/>
  <c r="D7251" i="7" s="1"/>
  <c r="C7251" i="7"/>
  <c r="B7251" i="7"/>
  <c r="C7315" i="7"/>
  <c r="B7315" i="7"/>
  <c r="C7387" i="7"/>
  <c r="B7387" i="7"/>
  <c r="C7451" i="7"/>
  <c r="B7451" i="7"/>
  <c r="F7515" i="2"/>
  <c r="D7515" i="7" s="1"/>
  <c r="C7515" i="7"/>
  <c r="B7515" i="7"/>
  <c r="F7579" i="2"/>
  <c r="D7579" i="7" s="1"/>
  <c r="C7579" i="7"/>
  <c r="B7579" i="7"/>
  <c r="G7651" i="3"/>
  <c r="H7651" i="3" s="1"/>
  <c r="C7651" i="7"/>
  <c r="B7651" i="7"/>
  <c r="G7715" i="3"/>
  <c r="H7715" i="3" s="1"/>
  <c r="C7715" i="7"/>
  <c r="B7715" i="7"/>
  <c r="F7779" i="2"/>
  <c r="D7779" i="7" s="1"/>
  <c r="C7779" i="7"/>
  <c r="B7779" i="7"/>
  <c r="C7843" i="7"/>
  <c r="B7843" i="7"/>
  <c r="C7907" i="7"/>
  <c r="B7907" i="7"/>
  <c r="F7971" i="2"/>
  <c r="D7971" i="7" s="1"/>
  <c r="C7971" i="7"/>
  <c r="B7971" i="7"/>
  <c r="F8043" i="2"/>
  <c r="D8043" i="7" s="1"/>
  <c r="C8043" i="7"/>
  <c r="B8043" i="7"/>
  <c r="F8107" i="2"/>
  <c r="D8107" i="7" s="1"/>
  <c r="C8107" i="7"/>
  <c r="B8107" i="7"/>
  <c r="G8179" i="3"/>
  <c r="H8179" i="3" s="1"/>
  <c r="C8179" i="7"/>
  <c r="B8179" i="7"/>
  <c r="G8243" i="3"/>
  <c r="H8243" i="3" s="1"/>
  <c r="C8243" i="7"/>
  <c r="B8243" i="7"/>
  <c r="C8307" i="7"/>
  <c r="B8307" i="7"/>
  <c r="G8371" i="3"/>
  <c r="H8371" i="3" s="1"/>
  <c r="C8371" i="7"/>
  <c r="B8371" i="7"/>
  <c r="G8435" i="3"/>
  <c r="H8435" i="3" s="1"/>
  <c r="C8435" i="7"/>
  <c r="B8435" i="7"/>
  <c r="C8499" i="7"/>
  <c r="B8499" i="7"/>
  <c r="G8563" i="3"/>
  <c r="H8563" i="3" s="1"/>
  <c r="C8563" i="7"/>
  <c r="B8563" i="7"/>
  <c r="G8627" i="3"/>
  <c r="H8627" i="3" s="1"/>
  <c r="C8627" i="7"/>
  <c r="B8627" i="7"/>
  <c r="C8699" i="7"/>
  <c r="B8699" i="7"/>
  <c r="C13" i="7"/>
  <c r="B13" i="7"/>
  <c r="C4494" i="7"/>
  <c r="B4494" i="7"/>
  <c r="G1956" i="3"/>
  <c r="H1956" i="3" s="1"/>
  <c r="C1956" i="7"/>
  <c r="B1956" i="7"/>
  <c r="F2044" i="2"/>
  <c r="D2044" i="7" s="1"/>
  <c r="C2044" i="7"/>
  <c r="B2044" i="7"/>
  <c r="C2156" i="7"/>
  <c r="B2156" i="7"/>
  <c r="C2260" i="7"/>
  <c r="B2260" i="7"/>
  <c r="F2356" i="2"/>
  <c r="D2356" i="7" s="1"/>
  <c r="C2356" i="7"/>
  <c r="B2356" i="7"/>
  <c r="G2468" i="3"/>
  <c r="H2468" i="3" s="1"/>
  <c r="C2468" i="7"/>
  <c r="B2468" i="7"/>
  <c r="F2556" i="2"/>
  <c r="D2556" i="7" s="1"/>
  <c r="C2556" i="7"/>
  <c r="B2556" i="7"/>
  <c r="F2668" i="2"/>
  <c r="D2668" i="7" s="1"/>
  <c r="C2668" i="7"/>
  <c r="B2668" i="7"/>
  <c r="G2772" i="3"/>
  <c r="H2772" i="3" s="1"/>
  <c r="C2772" i="7"/>
  <c r="B2772" i="7"/>
  <c r="F2868" i="2"/>
  <c r="D2868" i="7" s="1"/>
  <c r="C2868" i="7"/>
  <c r="B2868" i="7"/>
  <c r="C2980" i="7"/>
  <c r="B2980" i="7"/>
  <c r="F3068" i="2"/>
  <c r="D3068" i="7" s="1"/>
  <c r="C3068" i="7"/>
  <c r="B3068" i="7"/>
  <c r="F3180" i="2"/>
  <c r="D3180" i="7" s="1"/>
  <c r="C3180" i="7"/>
  <c r="B3180" i="7"/>
  <c r="G3284" i="3"/>
  <c r="H3284" i="3" s="1"/>
  <c r="C3284" i="7"/>
  <c r="B3284" i="7"/>
  <c r="F3380" i="2"/>
  <c r="D3380" i="7" s="1"/>
  <c r="C3380" i="7"/>
  <c r="B3380" i="7"/>
  <c r="G3492" i="3"/>
  <c r="H3492" i="3" s="1"/>
  <c r="C3492" i="7"/>
  <c r="B3492" i="7"/>
  <c r="F3580" i="2"/>
  <c r="D3580" i="7" s="1"/>
  <c r="C3580" i="7"/>
  <c r="B3580" i="7"/>
  <c r="F3692" i="2"/>
  <c r="D3692" i="7" s="1"/>
  <c r="C3692" i="7"/>
  <c r="B3692" i="7"/>
  <c r="C3796" i="7"/>
  <c r="B3796" i="7"/>
  <c r="F3892" i="2"/>
  <c r="D3892" i="7" s="1"/>
  <c r="C3892" i="7"/>
  <c r="B3892" i="7"/>
  <c r="G4004" i="3"/>
  <c r="H4004" i="3" s="1"/>
  <c r="C4004" i="7"/>
  <c r="B4004" i="7"/>
  <c r="F4084" i="2"/>
  <c r="D4084" i="7" s="1"/>
  <c r="C4084" i="7"/>
  <c r="B4084" i="7"/>
  <c r="C4172" i="7"/>
  <c r="B4172" i="7"/>
  <c r="G4284" i="3"/>
  <c r="H4284" i="3" s="1"/>
  <c r="C4284" i="7"/>
  <c r="B4284" i="7"/>
  <c r="C4364" i="7"/>
  <c r="B4364" i="7"/>
  <c r="C4444" i="7"/>
  <c r="B4444" i="7"/>
  <c r="F4540" i="2"/>
  <c r="D4540" i="7" s="1"/>
  <c r="C4540" i="7"/>
  <c r="B4540" i="7"/>
  <c r="C4620" i="7"/>
  <c r="B4620" i="7"/>
  <c r="C4700" i="7"/>
  <c r="B4700" i="7"/>
  <c r="C4796" i="7"/>
  <c r="B4796" i="7"/>
  <c r="F4876" i="2"/>
  <c r="D4876" i="7" s="1"/>
  <c r="C4876" i="7"/>
  <c r="B4876" i="7"/>
  <c r="C4956" i="7"/>
  <c r="B4956" i="7"/>
  <c r="C5052" i="7"/>
  <c r="B5052" i="7"/>
  <c r="G5132" i="3"/>
  <c r="H5132" i="3" s="1"/>
  <c r="C5132" i="7"/>
  <c r="B5132" i="7"/>
  <c r="F5212" i="2"/>
  <c r="D5212" i="7" s="1"/>
  <c r="C5212" i="7"/>
  <c r="B5212" i="7"/>
  <c r="C5276" i="7"/>
  <c r="B5276" i="7"/>
  <c r="C5340" i="7"/>
  <c r="B5340" i="7"/>
  <c r="F5404" i="2"/>
  <c r="D5404" i="7" s="1"/>
  <c r="C5404" i="7"/>
  <c r="B5404" i="7"/>
  <c r="C5468" i="7"/>
  <c r="B5468" i="7"/>
  <c r="C5532" i="7"/>
  <c r="B5532" i="7"/>
  <c r="F5596" i="2"/>
  <c r="D5596" i="7" s="1"/>
  <c r="C5596" i="7"/>
  <c r="B5596" i="7"/>
  <c r="C5660" i="7"/>
  <c r="B5660" i="7"/>
  <c r="C5724" i="7"/>
  <c r="B5724" i="7"/>
  <c r="F5788" i="2"/>
  <c r="D5788" i="7" s="1"/>
  <c r="C5788" i="7"/>
  <c r="B5788" i="7"/>
  <c r="C5852" i="7"/>
  <c r="B5852" i="7"/>
  <c r="C5916" i="7"/>
  <c r="B5916" i="7"/>
  <c r="F5980" i="2"/>
  <c r="D5980" i="7" s="1"/>
  <c r="C5980" i="7"/>
  <c r="B5980" i="7"/>
  <c r="F6044" i="2"/>
  <c r="D6044" i="7" s="1"/>
  <c r="C6044" i="7"/>
  <c r="B6044" i="7"/>
  <c r="C6108" i="7"/>
  <c r="B6108" i="7"/>
  <c r="F6172" i="2"/>
  <c r="D6172" i="7" s="1"/>
  <c r="C6172" i="7"/>
  <c r="B6172" i="7"/>
  <c r="F6236" i="2"/>
  <c r="D6236" i="7" s="1"/>
  <c r="C6236" i="7"/>
  <c r="B6236" i="7"/>
  <c r="C6300" i="7"/>
  <c r="B6300" i="7"/>
  <c r="F6364" i="2"/>
  <c r="D6364" i="7" s="1"/>
  <c r="C6364" i="7"/>
  <c r="B6364" i="7"/>
  <c r="F6428" i="2"/>
  <c r="D6428" i="7" s="1"/>
  <c r="C6428" i="7"/>
  <c r="B6428" i="7"/>
  <c r="C6492" i="7"/>
  <c r="B6492" i="7"/>
  <c r="F6556" i="2"/>
  <c r="D6556" i="7" s="1"/>
  <c r="C6556" i="7"/>
  <c r="B6556" i="7"/>
  <c r="F6620" i="2"/>
  <c r="D6620" i="7" s="1"/>
  <c r="C6620" i="7"/>
  <c r="B6620" i="7"/>
  <c r="C6684" i="7"/>
  <c r="B6684" i="7"/>
  <c r="F6748" i="2"/>
  <c r="D6748" i="7" s="1"/>
  <c r="C6748" i="7"/>
  <c r="B6748" i="7"/>
  <c r="F6812" i="2"/>
  <c r="D6812" i="7" s="1"/>
  <c r="C6812" i="7"/>
  <c r="B6812" i="7"/>
  <c r="C6876" i="7"/>
  <c r="B6876" i="7"/>
  <c r="F6940" i="2"/>
  <c r="D6940" i="7" s="1"/>
  <c r="C6940" i="7"/>
  <c r="B6940" i="7"/>
  <c r="F7012" i="2"/>
  <c r="D7012" i="7" s="1"/>
  <c r="C7012" i="7"/>
  <c r="B7012" i="7"/>
  <c r="F7076" i="2"/>
  <c r="D7076" i="7" s="1"/>
  <c r="C7076" i="7"/>
  <c r="B7076" i="7"/>
  <c r="C7140" i="7"/>
  <c r="B7140" i="7"/>
  <c r="F7204" i="2"/>
  <c r="D7204" i="7" s="1"/>
  <c r="C7204" i="7"/>
  <c r="B7204" i="7"/>
  <c r="F7268" i="2"/>
  <c r="D7268" i="7" s="1"/>
  <c r="C7268" i="7"/>
  <c r="B7268" i="7"/>
  <c r="C7332" i="7"/>
  <c r="B7332" i="7"/>
  <c r="F7396" i="2"/>
  <c r="D7396" i="7" s="1"/>
  <c r="C7396" i="7"/>
  <c r="B7396" i="7"/>
  <c r="F7460" i="2"/>
  <c r="D7460" i="7" s="1"/>
  <c r="C7460" i="7"/>
  <c r="B7460" i="7"/>
  <c r="C7524" i="7"/>
  <c r="B7524" i="7"/>
  <c r="F7588" i="2"/>
  <c r="D7588" i="7" s="1"/>
  <c r="C7588" i="7"/>
  <c r="B7588" i="7"/>
  <c r="F7652" i="2"/>
  <c r="D7652" i="7" s="1"/>
  <c r="C7652" i="7"/>
  <c r="B7652" i="7"/>
  <c r="C7716" i="7"/>
  <c r="B7716" i="7"/>
  <c r="F7780" i="2"/>
  <c r="D7780" i="7" s="1"/>
  <c r="C7780" i="7"/>
  <c r="B7780" i="7"/>
  <c r="F7844" i="2"/>
  <c r="D7844" i="7" s="1"/>
  <c r="C7844" i="7"/>
  <c r="B7844" i="7"/>
  <c r="C7908" i="7"/>
  <c r="B7908" i="7"/>
  <c r="F7972" i="2"/>
  <c r="D7972" i="7" s="1"/>
  <c r="C7972" i="7"/>
  <c r="B7972" i="7"/>
  <c r="F8036" i="2"/>
  <c r="D8036" i="7" s="1"/>
  <c r="C8036" i="7"/>
  <c r="B8036" i="7"/>
  <c r="C8100" i="7"/>
  <c r="B8100" i="7"/>
  <c r="C8188" i="7"/>
  <c r="B8188" i="7"/>
  <c r="G8268" i="3"/>
  <c r="H8268" i="3" s="1"/>
  <c r="C8268" i="7"/>
  <c r="B8268" i="7"/>
  <c r="F8356" i="2"/>
  <c r="D8356" i="7" s="1"/>
  <c r="C8356" i="7"/>
  <c r="B8356" i="7"/>
  <c r="F8420" i="2"/>
  <c r="D8420" i="7" s="1"/>
  <c r="C8420" i="7"/>
  <c r="B8420" i="7"/>
  <c r="C8484" i="7"/>
  <c r="B8484" i="7"/>
  <c r="G8556" i="3"/>
  <c r="H8556" i="3" s="1"/>
  <c r="C8556" i="7"/>
  <c r="B8556" i="7"/>
  <c r="C8620" i="7"/>
  <c r="B8620" i="7"/>
  <c r="C8684" i="7"/>
  <c r="B8684" i="7"/>
  <c r="G8748" i="3"/>
  <c r="H8748" i="3" s="1"/>
  <c r="C8748" i="7"/>
  <c r="B8748" i="7"/>
  <c r="C1949" i="7"/>
  <c r="B1949" i="7"/>
  <c r="G2077" i="3"/>
  <c r="H2077" i="3" s="1"/>
  <c r="C2077" i="7"/>
  <c r="B2077" i="7"/>
  <c r="C2181" i="7"/>
  <c r="B2181" i="7"/>
  <c r="C2309" i="7"/>
  <c r="B2309" i="7"/>
  <c r="G2437" i="3"/>
  <c r="H2437" i="3" s="1"/>
  <c r="C2437" i="7"/>
  <c r="B2437" i="7"/>
  <c r="C2565" i="7"/>
  <c r="B2565" i="7"/>
  <c r="C2693" i="7"/>
  <c r="B2693" i="7"/>
  <c r="G2821" i="3"/>
  <c r="H2821" i="3" s="1"/>
  <c r="C2821" i="7"/>
  <c r="B2821" i="7"/>
  <c r="C2949" i="7"/>
  <c r="B2949" i="7"/>
  <c r="C3077" i="7"/>
  <c r="B3077" i="7"/>
  <c r="G3205" i="3"/>
  <c r="H3205" i="3" s="1"/>
  <c r="C3205" i="7"/>
  <c r="B3205" i="7"/>
  <c r="C3333" i="7"/>
  <c r="B3333" i="7"/>
  <c r="C3461" i="7"/>
  <c r="B3461" i="7"/>
  <c r="G3589" i="3"/>
  <c r="H3589" i="3" s="1"/>
  <c r="C3589" i="7"/>
  <c r="B3589" i="7"/>
  <c r="C3717" i="7"/>
  <c r="B3717" i="7"/>
  <c r="C3845" i="7"/>
  <c r="B3845" i="7"/>
  <c r="G3973" i="3"/>
  <c r="H3973" i="3" s="1"/>
  <c r="C3973" i="7"/>
  <c r="B3973" i="7"/>
  <c r="C4101" i="7"/>
  <c r="B4101" i="7"/>
  <c r="C4229" i="7"/>
  <c r="B4229" i="7"/>
  <c r="G4357" i="3"/>
  <c r="H4357" i="3" s="1"/>
  <c r="C4357" i="7"/>
  <c r="B4357" i="7"/>
  <c r="G4509" i="3"/>
  <c r="H4509" i="3" s="1"/>
  <c r="C4509" i="7"/>
  <c r="B4509" i="7"/>
  <c r="C4637" i="7"/>
  <c r="B4637" i="7"/>
  <c r="G4765" i="3"/>
  <c r="H4765" i="3" s="1"/>
  <c r="C4765" i="7"/>
  <c r="B4765" i="7"/>
  <c r="G4893" i="3"/>
  <c r="H4893" i="3" s="1"/>
  <c r="C4893" i="7"/>
  <c r="B4893" i="7"/>
  <c r="C5021" i="7"/>
  <c r="B5021" i="7"/>
  <c r="G5085" i="3"/>
  <c r="H5085" i="3" s="1"/>
  <c r="C5085" i="7"/>
  <c r="B5085" i="7"/>
  <c r="G5149" i="3"/>
  <c r="H5149" i="3" s="1"/>
  <c r="C5149" i="7"/>
  <c r="B5149" i="7"/>
  <c r="C5213" i="7"/>
  <c r="B5213" i="7"/>
  <c r="C5277" i="7"/>
  <c r="B5277" i="7"/>
  <c r="G5341" i="3"/>
  <c r="H5341" i="3" s="1"/>
  <c r="C5341" i="7"/>
  <c r="B5341" i="7"/>
  <c r="C5405" i="7"/>
  <c r="B5405" i="7"/>
  <c r="C5469" i="7"/>
  <c r="B5469" i="7"/>
  <c r="G5533" i="3"/>
  <c r="H5533" i="3" s="1"/>
  <c r="C5533" i="7"/>
  <c r="B5533" i="7"/>
  <c r="C5597" i="7"/>
  <c r="B5597" i="7"/>
  <c r="C5661" i="7"/>
  <c r="B5661" i="7"/>
  <c r="G5725" i="3"/>
  <c r="H5725" i="3" s="1"/>
  <c r="C5725" i="7"/>
  <c r="B5725" i="7"/>
  <c r="C5789" i="7"/>
  <c r="B5789" i="7"/>
  <c r="C5853" i="7"/>
  <c r="B5853" i="7"/>
  <c r="G5917" i="3"/>
  <c r="H5917" i="3" s="1"/>
  <c r="C5917" i="7"/>
  <c r="B5917" i="7"/>
  <c r="C5989" i="7"/>
  <c r="B5989" i="7"/>
  <c r="F6053" i="2"/>
  <c r="D6053" i="7" s="1"/>
  <c r="C6053" i="7"/>
  <c r="B6053" i="7"/>
  <c r="F6117" i="2"/>
  <c r="D6117" i="7" s="1"/>
  <c r="C6117" i="7"/>
  <c r="B6117" i="7"/>
  <c r="C6181" i="7"/>
  <c r="B6181" i="7"/>
  <c r="F6245" i="2"/>
  <c r="D6245" i="7" s="1"/>
  <c r="C6245" i="7"/>
  <c r="B6245" i="7"/>
  <c r="F6309" i="2"/>
  <c r="D6309" i="7" s="1"/>
  <c r="C6309" i="7"/>
  <c r="B6309" i="7"/>
  <c r="C6373" i="7"/>
  <c r="B6373" i="7"/>
  <c r="F6437" i="2"/>
  <c r="D6437" i="7" s="1"/>
  <c r="C6437" i="7"/>
  <c r="B6437" i="7"/>
  <c r="F6501" i="2"/>
  <c r="D6501" i="7" s="1"/>
  <c r="C6501" i="7"/>
  <c r="B6501" i="7"/>
  <c r="C6565" i="7"/>
  <c r="B6565" i="7"/>
  <c r="G6637" i="3"/>
  <c r="H6637" i="3" s="1"/>
  <c r="C6637" i="7"/>
  <c r="B6637" i="7"/>
  <c r="C6701" i="7"/>
  <c r="B6701" i="7"/>
  <c r="C6765" i="7"/>
  <c r="B6765" i="7"/>
  <c r="G6829" i="3"/>
  <c r="H6829" i="3" s="1"/>
  <c r="C6829" i="7"/>
  <c r="B6829" i="7"/>
  <c r="C6893" i="7"/>
  <c r="B6893" i="7"/>
  <c r="C6957" i="7"/>
  <c r="B6957" i="7"/>
  <c r="G7021" i="3"/>
  <c r="H7021" i="3" s="1"/>
  <c r="C7021" i="7"/>
  <c r="B7021" i="7"/>
  <c r="C7085" i="7"/>
  <c r="B7085" i="7"/>
  <c r="C7149" i="7"/>
  <c r="B7149" i="7"/>
  <c r="G7213" i="3"/>
  <c r="H7213" i="3" s="1"/>
  <c r="C7213" i="7"/>
  <c r="B7213" i="7"/>
  <c r="C7277" i="7"/>
  <c r="B7277" i="7"/>
  <c r="C7341" i="7"/>
  <c r="B7341" i="7"/>
  <c r="G7405" i="3"/>
  <c r="H7405" i="3" s="1"/>
  <c r="C7405" i="7"/>
  <c r="B7405" i="7"/>
  <c r="C7469" i="7"/>
  <c r="B7469" i="7"/>
  <c r="C7533" i="7"/>
  <c r="B7533" i="7"/>
  <c r="G7597" i="3"/>
  <c r="H7597" i="3" s="1"/>
  <c r="C7597" i="7"/>
  <c r="B7597" i="7"/>
  <c r="C7661" i="7"/>
  <c r="B7661" i="7"/>
  <c r="C7725" i="7"/>
  <c r="B7725" i="7"/>
  <c r="G7789" i="3"/>
  <c r="H7789" i="3" s="1"/>
  <c r="C7789" i="7"/>
  <c r="B7789" i="7"/>
  <c r="C7853" i="7"/>
  <c r="B7853" i="7"/>
  <c r="C7917" i="7"/>
  <c r="B7917" i="7"/>
  <c r="F7989" i="2"/>
  <c r="D7989" i="7" s="1"/>
  <c r="C7989" i="7"/>
  <c r="B7989" i="7"/>
  <c r="C8053" i="7"/>
  <c r="B8053" i="7"/>
  <c r="F8117" i="2"/>
  <c r="D8117" i="7" s="1"/>
  <c r="C8117" i="7"/>
  <c r="B8117" i="7"/>
  <c r="F8181" i="2"/>
  <c r="D8181" i="7" s="1"/>
  <c r="C8181" i="7"/>
  <c r="B8181" i="7"/>
  <c r="C8245" i="7"/>
  <c r="B8245" i="7"/>
  <c r="F8309" i="2"/>
  <c r="D8309" i="7" s="1"/>
  <c r="C8309" i="7"/>
  <c r="B8309" i="7"/>
  <c r="F8373" i="2"/>
  <c r="D8373" i="7" s="1"/>
  <c r="C8373" i="7"/>
  <c r="B8373" i="7"/>
  <c r="C8437" i="7"/>
  <c r="B8437" i="7"/>
  <c r="F8501" i="2"/>
  <c r="D8501" i="7" s="1"/>
  <c r="C8501" i="7"/>
  <c r="B8501" i="7"/>
  <c r="F8565" i="2"/>
  <c r="D8565" i="7" s="1"/>
  <c r="C8565" i="7"/>
  <c r="B8565" i="7"/>
  <c r="C8629" i="7"/>
  <c r="B8629" i="7"/>
  <c r="F8693" i="2"/>
  <c r="D8693" i="7" s="1"/>
  <c r="C8693" i="7"/>
  <c r="B8693" i="7"/>
  <c r="F8757" i="2"/>
  <c r="D8757" i="7" s="1"/>
  <c r="C8757" i="7"/>
  <c r="B8757" i="7"/>
  <c r="C4942" i="7"/>
  <c r="B4942" i="7"/>
  <c r="C2038" i="7"/>
  <c r="B2038" i="7"/>
  <c r="C2166" i="7"/>
  <c r="B2166" i="7"/>
  <c r="G2294" i="3"/>
  <c r="H2294" i="3" s="1"/>
  <c r="C2294" i="7"/>
  <c r="B2294" i="7"/>
  <c r="G2414" i="3"/>
  <c r="H2414" i="3" s="1"/>
  <c r="C2414" i="7"/>
  <c r="B2414" i="7"/>
  <c r="C2542" i="7"/>
  <c r="B2542" i="7"/>
  <c r="C2646" i="7"/>
  <c r="B2646" i="7"/>
  <c r="C2710" i="7"/>
  <c r="B2710" i="7"/>
  <c r="G2774" i="3"/>
  <c r="H2774" i="3" s="1"/>
  <c r="C2774" i="7"/>
  <c r="B2774" i="7"/>
  <c r="C2838" i="7"/>
  <c r="B2838" i="7"/>
  <c r="C2902" i="7"/>
  <c r="B2902" i="7"/>
  <c r="G2966" i="3"/>
  <c r="H2966" i="3" s="1"/>
  <c r="C2966" i="7"/>
  <c r="B2966" i="7"/>
  <c r="C3030" i="7"/>
  <c r="B3030" i="7"/>
  <c r="C3094" i="7"/>
  <c r="B3094" i="7"/>
  <c r="G3158" i="3"/>
  <c r="H3158" i="3" s="1"/>
  <c r="C3158" i="7"/>
  <c r="B3158" i="7"/>
  <c r="C3222" i="7"/>
  <c r="B3222" i="7"/>
  <c r="C3286" i="7"/>
  <c r="B3286" i="7"/>
  <c r="G3350" i="3"/>
  <c r="H3350" i="3" s="1"/>
  <c r="C3350" i="7"/>
  <c r="B3350" i="7"/>
  <c r="C3414" i="7"/>
  <c r="B3414" i="7"/>
  <c r="C3478" i="7"/>
  <c r="B3478" i="7"/>
  <c r="G3542" i="3"/>
  <c r="H3542" i="3" s="1"/>
  <c r="C3542" i="7"/>
  <c r="B3542" i="7"/>
  <c r="C3606" i="7"/>
  <c r="B3606" i="7"/>
  <c r="C3670" i="7"/>
  <c r="B3670" i="7"/>
  <c r="G3734" i="3"/>
  <c r="H3734" i="3" s="1"/>
  <c r="C3734" i="7"/>
  <c r="B3734" i="7"/>
  <c r="C3798" i="7"/>
  <c r="B3798" i="7"/>
  <c r="C3862" i="7"/>
  <c r="B3862" i="7"/>
  <c r="G3926" i="3"/>
  <c r="H3926" i="3" s="1"/>
  <c r="C3926" i="7"/>
  <c r="B3926" i="7"/>
  <c r="C3990" i="7"/>
  <c r="B3990" i="7"/>
  <c r="C4054" i="7"/>
  <c r="B4054" i="7"/>
  <c r="F4126" i="2"/>
  <c r="D4126" i="7" s="1"/>
  <c r="C4126" i="7"/>
  <c r="B4126" i="7"/>
  <c r="C4198" i="7"/>
  <c r="B4198" i="7"/>
  <c r="F4270" i="2"/>
  <c r="D4270" i="7" s="1"/>
  <c r="C4270" i="7"/>
  <c r="B4270" i="7"/>
  <c r="G4358" i="3"/>
  <c r="H4358" i="3" s="1"/>
  <c r="C4358" i="7"/>
  <c r="B4358" i="7"/>
  <c r="F4446" i="2"/>
  <c r="D4446" i="7" s="1"/>
  <c r="C4446" i="7"/>
  <c r="B4446" i="7"/>
  <c r="F4534" i="2"/>
  <c r="D4534" i="7" s="1"/>
  <c r="C4534" i="7"/>
  <c r="B4534" i="7"/>
  <c r="C4614" i="7"/>
  <c r="B4614" i="7"/>
  <c r="F4702" i="2"/>
  <c r="D4702" i="7" s="1"/>
  <c r="C4702" i="7"/>
  <c r="B4702" i="7"/>
  <c r="C4790" i="7"/>
  <c r="B4790" i="7"/>
  <c r="C4870" i="7"/>
  <c r="B4870" i="7"/>
  <c r="F4950" i="2"/>
  <c r="D4950" i="7" s="1"/>
  <c r="C4950" i="7"/>
  <c r="B4950" i="7"/>
  <c r="C5030" i="7"/>
  <c r="B5030" i="7"/>
  <c r="G5102" i="3"/>
  <c r="H5102" i="3" s="1"/>
  <c r="C5102" i="7"/>
  <c r="B5102" i="7"/>
  <c r="C5166" i="7"/>
  <c r="B5166" i="7"/>
  <c r="C5230" i="7"/>
  <c r="B5230" i="7"/>
  <c r="G5294" i="3"/>
  <c r="H5294" i="3" s="1"/>
  <c r="C5294" i="7"/>
  <c r="B5294" i="7"/>
  <c r="C5358" i="7"/>
  <c r="B5358" i="7"/>
  <c r="C5422" i="7"/>
  <c r="B5422" i="7"/>
  <c r="G5486" i="3"/>
  <c r="H5486" i="3" s="1"/>
  <c r="C5486" i="7"/>
  <c r="B5486" i="7"/>
  <c r="C5550" i="7"/>
  <c r="B5550" i="7"/>
  <c r="C5614" i="7"/>
  <c r="B5614" i="7"/>
  <c r="G5678" i="3"/>
  <c r="H5678" i="3" s="1"/>
  <c r="C5678" i="7"/>
  <c r="B5678" i="7"/>
  <c r="C5742" i="7"/>
  <c r="B5742" i="7"/>
  <c r="F5806" i="2"/>
  <c r="D5806" i="7" s="1"/>
  <c r="C5806" i="7"/>
  <c r="B5806" i="7"/>
  <c r="C5870" i="7"/>
  <c r="B5870" i="7"/>
  <c r="F5934" i="2"/>
  <c r="D5934" i="7" s="1"/>
  <c r="C5934" i="7"/>
  <c r="B5934" i="7"/>
  <c r="F5998" i="2"/>
  <c r="D5998" i="7" s="1"/>
  <c r="C5998" i="7"/>
  <c r="B5998" i="7"/>
  <c r="C6062" i="7"/>
  <c r="B6062" i="7"/>
  <c r="F6126" i="2"/>
  <c r="D6126" i="7" s="1"/>
  <c r="C6126" i="7"/>
  <c r="B6126" i="7"/>
  <c r="F6190" i="2"/>
  <c r="D6190" i="7" s="1"/>
  <c r="C6190" i="7"/>
  <c r="B6190" i="7"/>
  <c r="C6254" i="7"/>
  <c r="B6254" i="7"/>
  <c r="F6318" i="2"/>
  <c r="D6318" i="7" s="1"/>
  <c r="C6318" i="7"/>
  <c r="B6318" i="7"/>
  <c r="F6382" i="2"/>
  <c r="D6382" i="7" s="1"/>
  <c r="C6382" i="7"/>
  <c r="B6382" i="7"/>
  <c r="C6446" i="7"/>
  <c r="B6446" i="7"/>
  <c r="F6510" i="2"/>
  <c r="D6510" i="7" s="1"/>
  <c r="C6510" i="7"/>
  <c r="B6510" i="7"/>
  <c r="F6574" i="2"/>
  <c r="D6574" i="7" s="1"/>
  <c r="C6574" i="7"/>
  <c r="B6574" i="7"/>
  <c r="C6638" i="7"/>
  <c r="B6638" i="7"/>
  <c r="F6702" i="2"/>
  <c r="D6702" i="7" s="1"/>
  <c r="C6702" i="7"/>
  <c r="B6702" i="7"/>
  <c r="F6766" i="2"/>
  <c r="D6766" i="7" s="1"/>
  <c r="C6766" i="7"/>
  <c r="B6766" i="7"/>
  <c r="C6830" i="7"/>
  <c r="B6830" i="7"/>
  <c r="F6894" i="2"/>
  <c r="D6894" i="7" s="1"/>
  <c r="C6894" i="7"/>
  <c r="B6894" i="7"/>
  <c r="F6958" i="2"/>
  <c r="D6958" i="7" s="1"/>
  <c r="C6958" i="7"/>
  <c r="B6958" i="7"/>
  <c r="C7022" i="7"/>
  <c r="B7022" i="7"/>
  <c r="F7086" i="2"/>
  <c r="D7086" i="7" s="1"/>
  <c r="C7086" i="7"/>
  <c r="B7086" i="7"/>
  <c r="F7150" i="2"/>
  <c r="D7150" i="7" s="1"/>
  <c r="C7150" i="7"/>
  <c r="B7150" i="7"/>
  <c r="C7214" i="7"/>
  <c r="B7214" i="7"/>
  <c r="G7286" i="3"/>
  <c r="H7286" i="3" s="1"/>
  <c r="C7286" i="7"/>
  <c r="B7286" i="7"/>
  <c r="C7350" i="7"/>
  <c r="B7350" i="7"/>
  <c r="C7414" i="7"/>
  <c r="B7414" i="7"/>
  <c r="G7478" i="3"/>
  <c r="H7478" i="3" s="1"/>
  <c r="C7478" i="7"/>
  <c r="B7478" i="7"/>
  <c r="C7542" i="7"/>
  <c r="B7542" i="7"/>
  <c r="C7606" i="7"/>
  <c r="B7606" i="7"/>
  <c r="G7670" i="3"/>
  <c r="H7670" i="3" s="1"/>
  <c r="C7670" i="7"/>
  <c r="B7670" i="7"/>
  <c r="C7734" i="7"/>
  <c r="B7734" i="7"/>
  <c r="F7806" i="2"/>
  <c r="D7806" i="7" s="1"/>
  <c r="C7806" i="7"/>
  <c r="B7806" i="7"/>
  <c r="F7870" i="2"/>
  <c r="D7870" i="7" s="1"/>
  <c r="C7870" i="7"/>
  <c r="B7870" i="7"/>
  <c r="C7934" i="7"/>
  <c r="B7934" i="7"/>
  <c r="F7998" i="2"/>
  <c r="D7998" i="7" s="1"/>
  <c r="C7998" i="7"/>
  <c r="B7998" i="7"/>
  <c r="F8062" i="2"/>
  <c r="D8062" i="7" s="1"/>
  <c r="C8062" i="7"/>
  <c r="B8062" i="7"/>
  <c r="C8126" i="7"/>
  <c r="B8126" i="7"/>
  <c r="F8190" i="2"/>
  <c r="D8190" i="7" s="1"/>
  <c r="C8190" i="7"/>
  <c r="B8190" i="7"/>
  <c r="F8254" i="2"/>
  <c r="D8254" i="7" s="1"/>
  <c r="C8254" i="7"/>
  <c r="B8254" i="7"/>
  <c r="C8326" i="7"/>
  <c r="B8326" i="7"/>
  <c r="G8390" i="3"/>
  <c r="H8390" i="3" s="1"/>
  <c r="C8390" i="7"/>
  <c r="B8390" i="7"/>
  <c r="C8454" i="7"/>
  <c r="B8454" i="7"/>
  <c r="C8518" i="7"/>
  <c r="B8518" i="7"/>
  <c r="G8582" i="3"/>
  <c r="H8582" i="3" s="1"/>
  <c r="C8582" i="7"/>
  <c r="B8582" i="7"/>
  <c r="C8646" i="7"/>
  <c r="B8646" i="7"/>
  <c r="C8710" i="7"/>
  <c r="B8710" i="7"/>
  <c r="F4536" i="2"/>
  <c r="D4536" i="7" s="1"/>
  <c r="C4536" i="7"/>
  <c r="B4536" i="7"/>
  <c r="C2024" i="7"/>
  <c r="B2024" i="7"/>
  <c r="G2152" i="3"/>
  <c r="H2152" i="3" s="1"/>
  <c r="C2152" i="7"/>
  <c r="B2152" i="7"/>
  <c r="C2280" i="7"/>
  <c r="B2280" i="7"/>
  <c r="C2408" i="7"/>
  <c r="B2408" i="7"/>
  <c r="G2536" i="3"/>
  <c r="H2536" i="3" s="1"/>
  <c r="C2536" i="7"/>
  <c r="B2536" i="7"/>
  <c r="C2664" i="7"/>
  <c r="B2664" i="7"/>
  <c r="G2792" i="3"/>
  <c r="H2792" i="3" s="1"/>
  <c r="C2792" i="7"/>
  <c r="B2792" i="7"/>
  <c r="G2920" i="3"/>
  <c r="H2920" i="3" s="1"/>
  <c r="C2920" i="7"/>
  <c r="B2920" i="7"/>
  <c r="C3072" i="7"/>
  <c r="B3072" i="7"/>
  <c r="C3200" i="7"/>
  <c r="B3200" i="7"/>
  <c r="C3328" i="7"/>
  <c r="B3328" i="7"/>
  <c r="F3456" i="2"/>
  <c r="D3456" i="7" s="1"/>
  <c r="C3456" i="7"/>
  <c r="B3456" i="7"/>
  <c r="C3584" i="7"/>
  <c r="B3584" i="7"/>
  <c r="C3712" i="7"/>
  <c r="B3712" i="7"/>
  <c r="F3840" i="2"/>
  <c r="D3840" i="7" s="1"/>
  <c r="C3840" i="7"/>
  <c r="B3840" i="7"/>
  <c r="C3968" i="7"/>
  <c r="B3968" i="7"/>
  <c r="C4096" i="7"/>
  <c r="B4096" i="7"/>
  <c r="C4224" i="7"/>
  <c r="B4224" i="7"/>
  <c r="C4360" i="7"/>
  <c r="B4360" i="7"/>
  <c r="C4512" i="7"/>
  <c r="B4512" i="7"/>
  <c r="G4648" i="3"/>
  <c r="H4648" i="3" s="1"/>
  <c r="C4648" i="7"/>
  <c r="B4648" i="7"/>
  <c r="C4816" i="7"/>
  <c r="B4816" i="7"/>
  <c r="C4928" i="7"/>
  <c r="B4928" i="7"/>
  <c r="C5056" i="7"/>
  <c r="B5056" i="7"/>
  <c r="C5168" i="7"/>
  <c r="B5168" i="7"/>
  <c r="F5280" i="2"/>
  <c r="D5280" i="7" s="1"/>
  <c r="C5280" i="7"/>
  <c r="B5280" i="7"/>
  <c r="C5368" i="7"/>
  <c r="B5368" i="7"/>
  <c r="C5480" i="7"/>
  <c r="B5480" i="7"/>
  <c r="F5544" i="2"/>
  <c r="D5544" i="7" s="1"/>
  <c r="C5544" i="7"/>
  <c r="B5544" i="7"/>
  <c r="C5608" i="7"/>
  <c r="B5608" i="7"/>
  <c r="C5672" i="7"/>
  <c r="B5672" i="7"/>
  <c r="F5736" i="2"/>
  <c r="D5736" i="7" s="1"/>
  <c r="C5736" i="7"/>
  <c r="B5736" i="7"/>
  <c r="C5800" i="7"/>
  <c r="B5800" i="7"/>
  <c r="C5864" i="7"/>
  <c r="B5864" i="7"/>
  <c r="F5928" i="2"/>
  <c r="D5928" i="7" s="1"/>
  <c r="C5928" i="7"/>
  <c r="B5928" i="7"/>
  <c r="C5992" i="7"/>
  <c r="B5992" i="7"/>
  <c r="F6056" i="2"/>
  <c r="D6056" i="7" s="1"/>
  <c r="C6056" i="7"/>
  <c r="B6056" i="7"/>
  <c r="F6120" i="2"/>
  <c r="D6120" i="7" s="1"/>
  <c r="C6120" i="7"/>
  <c r="B6120" i="7"/>
  <c r="C6184" i="7"/>
  <c r="B6184" i="7"/>
  <c r="C6248" i="7"/>
  <c r="B6248" i="7"/>
  <c r="F6312" i="2"/>
  <c r="D6312" i="7" s="1"/>
  <c r="C6312" i="7"/>
  <c r="B6312" i="7"/>
  <c r="C6376" i="7"/>
  <c r="B6376" i="7"/>
  <c r="F6440" i="2"/>
  <c r="D6440" i="7" s="1"/>
  <c r="C6440" i="7"/>
  <c r="B6440" i="7"/>
  <c r="F6504" i="2"/>
  <c r="D6504" i="7" s="1"/>
  <c r="C6504" i="7"/>
  <c r="B6504" i="7"/>
  <c r="C6568" i="7"/>
  <c r="B6568" i="7"/>
  <c r="F6632" i="2"/>
  <c r="D6632" i="7" s="1"/>
  <c r="C6632" i="7"/>
  <c r="B6632" i="7"/>
  <c r="F6696" i="2"/>
  <c r="D6696" i="7" s="1"/>
  <c r="C6696" i="7"/>
  <c r="B6696" i="7"/>
  <c r="C6760" i="7"/>
  <c r="B6760" i="7"/>
  <c r="F6824" i="2"/>
  <c r="D6824" i="7" s="1"/>
  <c r="C6824" i="7"/>
  <c r="B6824" i="7"/>
  <c r="F6888" i="2"/>
  <c r="D6888" i="7" s="1"/>
  <c r="C6888" i="7"/>
  <c r="B6888" i="7"/>
  <c r="C6952" i="7"/>
  <c r="B6952" i="7"/>
  <c r="F7016" i="2"/>
  <c r="D7016" i="7" s="1"/>
  <c r="C7016" i="7"/>
  <c r="B7016" i="7"/>
  <c r="F7080" i="2"/>
  <c r="D7080" i="7" s="1"/>
  <c r="C7080" i="7"/>
  <c r="B7080" i="7"/>
  <c r="C7144" i="7"/>
  <c r="B7144" i="7"/>
  <c r="F7208" i="2"/>
  <c r="D7208" i="7" s="1"/>
  <c r="C7208" i="7"/>
  <c r="B7208" i="7"/>
  <c r="F7272" i="2"/>
  <c r="D7272" i="7" s="1"/>
  <c r="C7272" i="7"/>
  <c r="B7272" i="7"/>
  <c r="C7336" i="7"/>
  <c r="B7336" i="7"/>
  <c r="F7400" i="2"/>
  <c r="D7400" i="7" s="1"/>
  <c r="C7400" i="7"/>
  <c r="B7400" i="7"/>
  <c r="F7464" i="2"/>
  <c r="D7464" i="7" s="1"/>
  <c r="C7464" i="7"/>
  <c r="B7464" i="7"/>
  <c r="C7528" i="7"/>
  <c r="B7528" i="7"/>
  <c r="F7592" i="2"/>
  <c r="D7592" i="7" s="1"/>
  <c r="C7592" i="7"/>
  <c r="B7592" i="7"/>
  <c r="F7656" i="2"/>
  <c r="D7656" i="7" s="1"/>
  <c r="C7656" i="7"/>
  <c r="B7656" i="7"/>
  <c r="C7720" i="7"/>
  <c r="B7720" i="7"/>
  <c r="F7784" i="2"/>
  <c r="D7784" i="7" s="1"/>
  <c r="C7784" i="7"/>
  <c r="B7784" i="7"/>
  <c r="F7848" i="2"/>
  <c r="D7848" i="7" s="1"/>
  <c r="C7848" i="7"/>
  <c r="B7848" i="7"/>
  <c r="C7912" i="7"/>
  <c r="B7912" i="7"/>
  <c r="F7976" i="2"/>
  <c r="D7976" i="7" s="1"/>
  <c r="C7976" i="7"/>
  <c r="B7976" i="7"/>
  <c r="F8040" i="2"/>
  <c r="D8040" i="7" s="1"/>
  <c r="C8040" i="7"/>
  <c r="B8040" i="7"/>
  <c r="C8104" i="7"/>
  <c r="B8104" i="7"/>
  <c r="F8168" i="2"/>
  <c r="D8168" i="7" s="1"/>
  <c r="C8168" i="7"/>
  <c r="B8168" i="7"/>
  <c r="F8232" i="2"/>
  <c r="D8232" i="7" s="1"/>
  <c r="C8232" i="7"/>
  <c r="B8232" i="7"/>
  <c r="C8296" i="7"/>
  <c r="B8296" i="7"/>
  <c r="F8360" i="2"/>
  <c r="D8360" i="7" s="1"/>
  <c r="C8360" i="7"/>
  <c r="B8360" i="7"/>
  <c r="F8424" i="2"/>
  <c r="D8424" i="7" s="1"/>
  <c r="C8424" i="7"/>
  <c r="B8424" i="7"/>
  <c r="C8488" i="7"/>
  <c r="B8488" i="7"/>
  <c r="F8552" i="2"/>
  <c r="D8552" i="7" s="1"/>
  <c r="C8552" i="7"/>
  <c r="B8552" i="7"/>
  <c r="F8616" i="2"/>
  <c r="D8616" i="7" s="1"/>
  <c r="C8616" i="7"/>
  <c r="B8616" i="7"/>
  <c r="C8680" i="7"/>
  <c r="B8680" i="7"/>
  <c r="F8744" i="2"/>
  <c r="D8744" i="7" s="1"/>
  <c r="C8744" i="7"/>
  <c r="B8744" i="7"/>
  <c r="C912" i="7"/>
  <c r="B912" i="7"/>
  <c r="G1217" i="3"/>
  <c r="H1217" i="3" s="1"/>
  <c r="C1217" i="7"/>
  <c r="B1217" i="7"/>
  <c r="C1473" i="7"/>
  <c r="B1473" i="7"/>
  <c r="C1631" i="7"/>
  <c r="B1631" i="7"/>
  <c r="C1759" i="7"/>
  <c r="B1759" i="7"/>
  <c r="G1887" i="3"/>
  <c r="H1887" i="3" s="1"/>
  <c r="C1887" i="7"/>
  <c r="B1887" i="7"/>
  <c r="G1983" i="3"/>
  <c r="H1983" i="3" s="1"/>
  <c r="C1983" i="7"/>
  <c r="B1983" i="7"/>
  <c r="C2111" i="7"/>
  <c r="B2111" i="7"/>
  <c r="C2239" i="7"/>
  <c r="B2239" i="7"/>
  <c r="G2367" i="3"/>
  <c r="H2367" i="3" s="1"/>
  <c r="C2367" i="7"/>
  <c r="B2367" i="7"/>
  <c r="C2479" i="7"/>
  <c r="B2479" i="7"/>
  <c r="G2607" i="3"/>
  <c r="H2607" i="3" s="1"/>
  <c r="C2607" i="7"/>
  <c r="B2607" i="7"/>
  <c r="C2719" i="7"/>
  <c r="B2719" i="7"/>
  <c r="C2807" i="7"/>
  <c r="B2807" i="7"/>
  <c r="C2903" i="7"/>
  <c r="B2903" i="7"/>
  <c r="C3015" i="7"/>
  <c r="B3015" i="7"/>
  <c r="C3103" i="7"/>
  <c r="B3103" i="7"/>
  <c r="C3215" i="7"/>
  <c r="B3215" i="7"/>
  <c r="G3327" i="3"/>
  <c r="H3327" i="3" s="1"/>
  <c r="C3327" i="7"/>
  <c r="B3327" i="7"/>
  <c r="C3415" i="7"/>
  <c r="B3415" i="7"/>
  <c r="C3479" i="7"/>
  <c r="B3479" i="7"/>
  <c r="G3543" i="3"/>
  <c r="H3543" i="3" s="1"/>
  <c r="C3543" i="7"/>
  <c r="B3543" i="7"/>
  <c r="G3607" i="3"/>
  <c r="H3607" i="3" s="1"/>
  <c r="C3607" i="7"/>
  <c r="B3607" i="7"/>
  <c r="C3671" i="7"/>
  <c r="B3671" i="7"/>
  <c r="G3735" i="3"/>
  <c r="H3735" i="3" s="1"/>
  <c r="C3735" i="7"/>
  <c r="B3735" i="7"/>
  <c r="G3799" i="3"/>
  <c r="H3799" i="3" s="1"/>
  <c r="C3799" i="7"/>
  <c r="B3799" i="7"/>
  <c r="C3863" i="7"/>
  <c r="B3863" i="7"/>
  <c r="G3927" i="3"/>
  <c r="H3927" i="3" s="1"/>
  <c r="C3927" i="7"/>
  <c r="B3927" i="7"/>
  <c r="G3991" i="3"/>
  <c r="H3991" i="3" s="1"/>
  <c r="C3991" i="7"/>
  <c r="B3991" i="7"/>
  <c r="C4055" i="7"/>
  <c r="B4055" i="7"/>
  <c r="G4119" i="3"/>
  <c r="H4119" i="3" s="1"/>
  <c r="C4119" i="7"/>
  <c r="B4119" i="7"/>
  <c r="G4183" i="3"/>
  <c r="H4183" i="3" s="1"/>
  <c r="C4183" i="7"/>
  <c r="B4183" i="7"/>
  <c r="C4247" i="7"/>
  <c r="B4247" i="7"/>
  <c r="G4311" i="3"/>
  <c r="H4311" i="3" s="1"/>
  <c r="C4311" i="7"/>
  <c r="B4311" i="7"/>
  <c r="C4375" i="7"/>
  <c r="B4375" i="7"/>
  <c r="C4439" i="7"/>
  <c r="B4439" i="7"/>
  <c r="G4503" i="3"/>
  <c r="H4503" i="3" s="1"/>
  <c r="C4503" i="7"/>
  <c r="B4503" i="7"/>
  <c r="G4567" i="3"/>
  <c r="H4567" i="3" s="1"/>
  <c r="C4567" i="7"/>
  <c r="B4567" i="7"/>
  <c r="C4631" i="7"/>
  <c r="B4631" i="7"/>
  <c r="G4695" i="3"/>
  <c r="H4695" i="3" s="1"/>
  <c r="C4695" i="7"/>
  <c r="B4695" i="7"/>
  <c r="C4759" i="7"/>
  <c r="B4759" i="7"/>
  <c r="C4855" i="7"/>
  <c r="B4855" i="7"/>
  <c r="C4919" i="7"/>
  <c r="B4919" i="7"/>
  <c r="G4983" i="3"/>
  <c r="H4983" i="3" s="1"/>
  <c r="C4983" i="7"/>
  <c r="B4983" i="7"/>
  <c r="C5047" i="7"/>
  <c r="B5047" i="7"/>
  <c r="C5111" i="7"/>
  <c r="B5111" i="7"/>
  <c r="G5175" i="3"/>
  <c r="H5175" i="3" s="1"/>
  <c r="C5175" i="7"/>
  <c r="B5175" i="7"/>
  <c r="C5239" i="7"/>
  <c r="B5239" i="7"/>
  <c r="C5303" i="7"/>
  <c r="B5303" i="7"/>
  <c r="G5367" i="3"/>
  <c r="H5367" i="3" s="1"/>
  <c r="C5367" i="7"/>
  <c r="B5367" i="7"/>
  <c r="C5431" i="7"/>
  <c r="B5431" i="7"/>
  <c r="C5495" i="7"/>
  <c r="B5495" i="7"/>
  <c r="G5559" i="3"/>
  <c r="H5559" i="3" s="1"/>
  <c r="C5559" i="7"/>
  <c r="B5559" i="7"/>
  <c r="C5623" i="7"/>
  <c r="B5623" i="7"/>
  <c r="C5687" i="7"/>
  <c r="B5687" i="7"/>
  <c r="G5751" i="3"/>
  <c r="H5751" i="3" s="1"/>
  <c r="C5751" i="7"/>
  <c r="B5751" i="7"/>
  <c r="C5815" i="7"/>
  <c r="B5815" i="7"/>
  <c r="C5879" i="7"/>
  <c r="B5879" i="7"/>
  <c r="G5943" i="3"/>
  <c r="H5943" i="3" s="1"/>
  <c r="C5943" i="7"/>
  <c r="B5943" i="7"/>
  <c r="C6007" i="7"/>
  <c r="B6007" i="7"/>
  <c r="C6079" i="7"/>
  <c r="B6079" i="7"/>
  <c r="G6159" i="3"/>
  <c r="H6159" i="3" s="1"/>
  <c r="C6159" i="7"/>
  <c r="B6159" i="7"/>
  <c r="C6287" i="7"/>
  <c r="B6287" i="7"/>
  <c r="C6415" i="7"/>
  <c r="B6415" i="7"/>
  <c r="G6567" i="3"/>
  <c r="H6567" i="3" s="1"/>
  <c r="C6567" i="7"/>
  <c r="B6567" i="7"/>
  <c r="C6767" i="7"/>
  <c r="B6767" i="7"/>
  <c r="G7071" i="3"/>
  <c r="H7071" i="3" s="1"/>
  <c r="C7071" i="7"/>
  <c r="B7071" i="7"/>
  <c r="G7383" i="3"/>
  <c r="H7383" i="3" s="1"/>
  <c r="C7383" i="7"/>
  <c r="B7383" i="7"/>
  <c r="C7703" i="7"/>
  <c r="B7703" i="7"/>
  <c r="G8007" i="3"/>
  <c r="H8007" i="3" s="1"/>
  <c r="C8007" i="7"/>
  <c r="B8007" i="7"/>
  <c r="C8327" i="7"/>
  <c r="B8327" i="7"/>
  <c r="G8631" i="3"/>
  <c r="H8631" i="3" s="1"/>
  <c r="C8631" i="7"/>
  <c r="B8631" i="7"/>
  <c r="C6719" i="7"/>
  <c r="B6719" i="7"/>
  <c r="C7063" i="7"/>
  <c r="B7063" i="7"/>
  <c r="C7399" i="7"/>
  <c r="B7399" i="7"/>
  <c r="G7719" i="3"/>
  <c r="H7719" i="3" s="1"/>
  <c r="C7719" i="7"/>
  <c r="B7719" i="7"/>
  <c r="C8063" i="7"/>
  <c r="B8063" i="7"/>
  <c r="C8407" i="7"/>
  <c r="B8407" i="7"/>
  <c r="G8727" i="3"/>
  <c r="H8727" i="3" s="1"/>
  <c r="C8727" i="7"/>
  <c r="B8727" i="7"/>
  <c r="F6863" i="2"/>
  <c r="D6863" i="7" s="1"/>
  <c r="C6863" i="7"/>
  <c r="B6863" i="7"/>
  <c r="F7183" i="2"/>
  <c r="D7183" i="7" s="1"/>
  <c r="C7183" i="7"/>
  <c r="B7183" i="7"/>
  <c r="C7479" i="7"/>
  <c r="B7479" i="7"/>
  <c r="F7799" i="2"/>
  <c r="D7799" i="7" s="1"/>
  <c r="C7799" i="7"/>
  <c r="B7799" i="7"/>
  <c r="C8127" i="7"/>
  <c r="B8127" i="7"/>
  <c r="C8471" i="7"/>
  <c r="B8471" i="7"/>
  <c r="F6" i="2"/>
  <c r="D6" i="7" s="1"/>
  <c r="C6" i="7"/>
  <c r="B6" i="7"/>
  <c r="C6215" i="7"/>
  <c r="B6215" i="7"/>
  <c r="C6343" i="7"/>
  <c r="B6343" i="7"/>
  <c r="G6471" i="3"/>
  <c r="H6471" i="3" s="1"/>
  <c r="C6471" i="7"/>
  <c r="B6471" i="7"/>
  <c r="G6615" i="3"/>
  <c r="H6615" i="3" s="1"/>
  <c r="C6615" i="7"/>
  <c r="B6615" i="7"/>
  <c r="G6855" i="3"/>
  <c r="H6855" i="3" s="1"/>
  <c r="C6855" i="7"/>
  <c r="B6855" i="7"/>
  <c r="C7159" i="7"/>
  <c r="B7159" i="7"/>
  <c r="C7471" i="7"/>
  <c r="B7471" i="7"/>
  <c r="G7791" i="3"/>
  <c r="H7791" i="3" s="1"/>
  <c r="C7791" i="7"/>
  <c r="B7791" i="7"/>
  <c r="C8095" i="7"/>
  <c r="B8095" i="7"/>
  <c r="C8383" i="7"/>
  <c r="B8383" i="7"/>
  <c r="C8719" i="7"/>
  <c r="B8719" i="7"/>
  <c r="C6871" i="7"/>
  <c r="B6871" i="7"/>
  <c r="C7207" i="7"/>
  <c r="B7207" i="7"/>
  <c r="C7535" i="7"/>
  <c r="B7535" i="7"/>
  <c r="G7863" i="3"/>
  <c r="H7863" i="3" s="1"/>
  <c r="C7863" i="7"/>
  <c r="B7863" i="7"/>
  <c r="C8191" i="7"/>
  <c r="B8191" i="7"/>
  <c r="G8535" i="3"/>
  <c r="H8535" i="3" s="1"/>
  <c r="C8535" i="7"/>
  <c r="B8535" i="7"/>
  <c r="F4058" i="2"/>
  <c r="D4058" i="7" s="1"/>
  <c r="C4058" i="7"/>
  <c r="B4058" i="7"/>
  <c r="G1628" i="3"/>
  <c r="H1628" i="3" s="1"/>
  <c r="C1628" i="7"/>
  <c r="B1628" i="7"/>
  <c r="G1764" i="3"/>
  <c r="H1764" i="3" s="1"/>
  <c r="C1764" i="7"/>
  <c r="B1764" i="7"/>
  <c r="F2524" i="2"/>
  <c r="D2524" i="7" s="1"/>
  <c r="C2524" i="7"/>
  <c r="B2524" i="7"/>
  <c r="G3420" i="3"/>
  <c r="H3420" i="3" s="1"/>
  <c r="C3420" i="7"/>
  <c r="B3420" i="7"/>
  <c r="F1244" i="2"/>
  <c r="D1244" i="7" s="1"/>
  <c r="C1244" i="7"/>
  <c r="B1244" i="7"/>
  <c r="G1308" i="3"/>
  <c r="H1308" i="3" s="1"/>
  <c r="C1308" i="7"/>
  <c r="B1308" i="7"/>
  <c r="F4515" i="2"/>
  <c r="D4515" i="7" s="1"/>
  <c r="C4515" i="7"/>
  <c r="B4515" i="7"/>
  <c r="G4835" i="3"/>
  <c r="H4835" i="3" s="1"/>
  <c r="C4835" i="7"/>
  <c r="B4835" i="7"/>
  <c r="F8302" i="2"/>
  <c r="D8302" i="7" s="1"/>
  <c r="C8302" i="7"/>
  <c r="B8302" i="7"/>
  <c r="F4440" i="2"/>
  <c r="D4440" i="7" s="1"/>
  <c r="C4440" i="7"/>
  <c r="B4440" i="7"/>
  <c r="F5090" i="2"/>
  <c r="D5090" i="7" s="1"/>
  <c r="C5090" i="7"/>
  <c r="B5090" i="7"/>
  <c r="G5146" i="3"/>
  <c r="H5146" i="3" s="1"/>
  <c r="C5146" i="7"/>
  <c r="B5146" i="7"/>
  <c r="F5210" i="2"/>
  <c r="D5210" i="7" s="1"/>
  <c r="C5210" i="7"/>
  <c r="B5210" i="7"/>
  <c r="G5338" i="3"/>
  <c r="H5338" i="3" s="1"/>
  <c r="C5338" i="7"/>
  <c r="B5338" i="7"/>
  <c r="C5402" i="7"/>
  <c r="B5402" i="7"/>
  <c r="G5530" i="3"/>
  <c r="H5530" i="3" s="1"/>
  <c r="C5530" i="7"/>
  <c r="B5530" i="7"/>
  <c r="C5594" i="7"/>
  <c r="B5594" i="7"/>
  <c r="G5722" i="3"/>
  <c r="H5722" i="3" s="1"/>
  <c r="C5722" i="7"/>
  <c r="B5722" i="7"/>
  <c r="C5786" i="7"/>
  <c r="B5786" i="7"/>
  <c r="G5914" i="3"/>
  <c r="H5914" i="3" s="1"/>
  <c r="C5914" i="7"/>
  <c r="B5914" i="7"/>
  <c r="F5978" i="2"/>
  <c r="D5978" i="7" s="1"/>
  <c r="C5978" i="7"/>
  <c r="B5978" i="7"/>
  <c r="F6106" i="2"/>
  <c r="D6106" i="7" s="1"/>
  <c r="C6106" i="7"/>
  <c r="B6106" i="7"/>
  <c r="F6170" i="2"/>
  <c r="D6170" i="7" s="1"/>
  <c r="C6170" i="7"/>
  <c r="B6170" i="7"/>
  <c r="G6298" i="3"/>
  <c r="H6298" i="3" s="1"/>
  <c r="C6298" i="7"/>
  <c r="B6298" i="7"/>
  <c r="C6362" i="7"/>
  <c r="B6362" i="7"/>
  <c r="G6490" i="3"/>
  <c r="H6490" i="3" s="1"/>
  <c r="C6490" i="7"/>
  <c r="B6490" i="7"/>
  <c r="C6554" i="7"/>
  <c r="B6554" i="7"/>
  <c r="G6682" i="3"/>
  <c r="H6682" i="3" s="1"/>
  <c r="C6682" i="7"/>
  <c r="B6682" i="7"/>
  <c r="C6746" i="7"/>
  <c r="B6746" i="7"/>
  <c r="G6874" i="3"/>
  <c r="H6874" i="3" s="1"/>
  <c r="C6874" i="7"/>
  <c r="B6874" i="7"/>
  <c r="F6938" i="2"/>
  <c r="D6938" i="7" s="1"/>
  <c r="C6938" i="7"/>
  <c r="B6938" i="7"/>
  <c r="G7066" i="3"/>
  <c r="H7066" i="3" s="1"/>
  <c r="C7066" i="7"/>
  <c r="B7066" i="7"/>
  <c r="C7130" i="7"/>
  <c r="B7130" i="7"/>
  <c r="C7202" i="7"/>
  <c r="B7202" i="7"/>
  <c r="G7282" i="3"/>
  <c r="H7282" i="3" s="1"/>
  <c r="C7282" i="7"/>
  <c r="B7282" i="7"/>
  <c r="G7354" i="3"/>
  <c r="H7354" i="3" s="1"/>
  <c r="C7354" i="7"/>
  <c r="B7354" i="7"/>
  <c r="F7482" i="2"/>
  <c r="D7482" i="7" s="1"/>
  <c r="C7482" i="7"/>
  <c r="B7482" i="7"/>
  <c r="F7666" i="2"/>
  <c r="D7666" i="7" s="1"/>
  <c r="C7666" i="7"/>
  <c r="B7666" i="7"/>
  <c r="F7730" i="2"/>
  <c r="D7730" i="7" s="1"/>
  <c r="C7730" i="7"/>
  <c r="B7730" i="7"/>
  <c r="G7794" i="3"/>
  <c r="H7794" i="3" s="1"/>
  <c r="C7794" i="7"/>
  <c r="B7794" i="7"/>
  <c r="F7978" i="2"/>
  <c r="D7978" i="7" s="1"/>
  <c r="C7978" i="7"/>
  <c r="B7978" i="7"/>
  <c r="F8042" i="2"/>
  <c r="D8042" i="7" s="1"/>
  <c r="C8042" i="7"/>
  <c r="B8042" i="7"/>
  <c r="G8106" i="3"/>
  <c r="H8106" i="3" s="1"/>
  <c r="C8106" i="7"/>
  <c r="B8106" i="7"/>
  <c r="F8290" i="2"/>
  <c r="D8290" i="7" s="1"/>
  <c r="C8290" i="7"/>
  <c r="B8290" i="7"/>
  <c r="F8354" i="2"/>
  <c r="D8354" i="7" s="1"/>
  <c r="C8354" i="7"/>
  <c r="B8354" i="7"/>
  <c r="G8418" i="3"/>
  <c r="H8418" i="3" s="1"/>
  <c r="C8418" i="7"/>
  <c r="B8418" i="7"/>
  <c r="F8594" i="2"/>
  <c r="D8594" i="7" s="1"/>
  <c r="C8594" i="7"/>
  <c r="B8594" i="7"/>
  <c r="G8634" i="3"/>
  <c r="H8634" i="3" s="1"/>
  <c r="C8634" i="7"/>
  <c r="B8634" i="7"/>
  <c r="F8690" i="2"/>
  <c r="D8690" i="7" s="1"/>
  <c r="C8690" i="7"/>
  <c r="B8690" i="7"/>
  <c r="G1836" i="3"/>
  <c r="H1836" i="3" s="1"/>
  <c r="C1836" i="7"/>
  <c r="B1836" i="7"/>
  <c r="C786" i="7"/>
  <c r="B786" i="7"/>
  <c r="C1030" i="7"/>
  <c r="B1030" i="7"/>
  <c r="C1617" i="7"/>
  <c r="B1617" i="7"/>
  <c r="G1745" i="3"/>
  <c r="H1745" i="3" s="1"/>
  <c r="C1745" i="7"/>
  <c r="B1745" i="7"/>
  <c r="G1857" i="3"/>
  <c r="H1857" i="3" s="1"/>
  <c r="C1857" i="7"/>
  <c r="B1857" i="7"/>
  <c r="G1716" i="3"/>
  <c r="H1716" i="3" s="1"/>
  <c r="C1716" i="7"/>
  <c r="B1716" i="7"/>
  <c r="C526" i="7"/>
  <c r="B526" i="7"/>
  <c r="G923" i="3"/>
  <c r="H923" i="3" s="1"/>
  <c r="C923" i="7"/>
  <c r="B923" i="7"/>
  <c r="F1117" i="2"/>
  <c r="D1117" i="7" s="1"/>
  <c r="C1117" i="7"/>
  <c r="B1117" i="7"/>
  <c r="C1322" i="7"/>
  <c r="B1322" i="7"/>
  <c r="F1682" i="2"/>
  <c r="D1682" i="7" s="1"/>
  <c r="C1682" i="7"/>
  <c r="B1682" i="7"/>
  <c r="F1810" i="2"/>
  <c r="D1810" i="7" s="1"/>
  <c r="C1810" i="7"/>
  <c r="B1810" i="7"/>
  <c r="C956" i="7"/>
  <c r="B956" i="7"/>
  <c r="G1788" i="3"/>
  <c r="H1788" i="3" s="1"/>
  <c r="C1788" i="7"/>
  <c r="B1788" i="7"/>
  <c r="F945" i="2"/>
  <c r="D945" i="7" s="1"/>
  <c r="C945" i="7"/>
  <c r="B945" i="7"/>
  <c r="F1238" i="2"/>
  <c r="D1238" i="7" s="1"/>
  <c r="C1238" i="7"/>
  <c r="B1238" i="7"/>
  <c r="F1494" i="2"/>
  <c r="D1494" i="7" s="1"/>
  <c r="C1494" i="7"/>
  <c r="B1494" i="7"/>
  <c r="G1627" i="3"/>
  <c r="H1627" i="3" s="1"/>
  <c r="C1627" i="7"/>
  <c r="B1627" i="7"/>
  <c r="G1691" i="3"/>
  <c r="H1691" i="3" s="1"/>
  <c r="C1691" i="7"/>
  <c r="B1691" i="7"/>
  <c r="C1755" i="7"/>
  <c r="B1755" i="7"/>
  <c r="G1819" i="3"/>
  <c r="H1819" i="3" s="1"/>
  <c r="C1819" i="7"/>
  <c r="B1819" i="7"/>
  <c r="G1883" i="3"/>
  <c r="H1883" i="3" s="1"/>
  <c r="C1883" i="7"/>
  <c r="B1883" i="7"/>
  <c r="F1092" i="2"/>
  <c r="D1092" i="7" s="1"/>
  <c r="C1092" i="7"/>
  <c r="B1092" i="7"/>
  <c r="C795" i="7"/>
  <c r="B795" i="7"/>
  <c r="C1105" i="7"/>
  <c r="B1105" i="7"/>
  <c r="F1341" i="2"/>
  <c r="D1341" i="7" s="1"/>
  <c r="C1341" i="7"/>
  <c r="B1341" i="7"/>
  <c r="F1498" i="2"/>
  <c r="D1498" i="7" s="1"/>
  <c r="C1498" i="7"/>
  <c r="B1498" i="7"/>
  <c r="F1356" i="2"/>
  <c r="D1356" i="7" s="1"/>
  <c r="C1356" i="7"/>
  <c r="B1356" i="7"/>
  <c r="F976" i="2"/>
  <c r="D976" i="7" s="1"/>
  <c r="C976" i="7"/>
  <c r="B976" i="7"/>
  <c r="F1270" i="2"/>
  <c r="D1270" i="7" s="1"/>
  <c r="C1270" i="7"/>
  <c r="B1270" i="7"/>
  <c r="F1573" i="2"/>
  <c r="D1573" i="7" s="1"/>
  <c r="C1573" i="7"/>
  <c r="B1573" i="7"/>
  <c r="F1701" i="2"/>
  <c r="D1701" i="7" s="1"/>
  <c r="C1701" i="7"/>
  <c r="B1701" i="7"/>
  <c r="C1821" i="7"/>
  <c r="B1821" i="7"/>
  <c r="G1556" i="3"/>
  <c r="H1556" i="3" s="1"/>
  <c r="C1556" i="7"/>
  <c r="B1556" i="7"/>
  <c r="G807" i="3"/>
  <c r="H807" i="3" s="1"/>
  <c r="C807" i="7"/>
  <c r="B807" i="7"/>
  <c r="F1160" i="2"/>
  <c r="D1160" i="7" s="1"/>
  <c r="C1160" i="7"/>
  <c r="B1160" i="7"/>
  <c r="F1445" i="2"/>
  <c r="D1445" i="7" s="1"/>
  <c r="C1445" i="7"/>
  <c r="B1445" i="7"/>
  <c r="F1654" i="2"/>
  <c r="D1654" i="7" s="1"/>
  <c r="C1654" i="7"/>
  <c r="B1654" i="7"/>
  <c r="F1750" i="2"/>
  <c r="D1750" i="7" s="1"/>
  <c r="C1750" i="7"/>
  <c r="B1750" i="7"/>
  <c r="F1854" i="2"/>
  <c r="D1854" i="7" s="1"/>
  <c r="C1854" i="7"/>
  <c r="B1854" i="7"/>
  <c r="F337" i="2"/>
  <c r="D337" i="7" s="1"/>
  <c r="C337" i="7"/>
  <c r="B337" i="7"/>
  <c r="F870" i="2"/>
  <c r="D870" i="7" s="1"/>
  <c r="C870" i="7"/>
  <c r="B870" i="7"/>
  <c r="F1112" i="2"/>
  <c r="D1112" i="7" s="1"/>
  <c r="C1112" i="7"/>
  <c r="B1112" i="7"/>
  <c r="F1306" i="2"/>
  <c r="D1306" i="7" s="1"/>
  <c r="C1306" i="7"/>
  <c r="B1306" i="7"/>
  <c r="C1477" i="7"/>
  <c r="B1477" i="7"/>
  <c r="F1664" i="2"/>
  <c r="D1664" i="7" s="1"/>
  <c r="C1664" i="7"/>
  <c r="B1664" i="7"/>
  <c r="C1768" i="7"/>
  <c r="B1768" i="7"/>
  <c r="F1872" i="2"/>
  <c r="D1872" i="7" s="1"/>
  <c r="C1872" i="7"/>
  <c r="B1872" i="7"/>
  <c r="F3676" i="2"/>
  <c r="D3676" i="7" s="1"/>
  <c r="C3676" i="7"/>
  <c r="B3676" i="7"/>
  <c r="C4803" i="7"/>
  <c r="B4803" i="7"/>
  <c r="G5442" i="3"/>
  <c r="H5442" i="3" s="1"/>
  <c r="C5442" i="7"/>
  <c r="B5442" i="7"/>
  <c r="C5954" i="7"/>
  <c r="B5954" i="7"/>
  <c r="G6466" i="3"/>
  <c r="H6466" i="3" s="1"/>
  <c r="C6466" i="7"/>
  <c r="B6466" i="7"/>
  <c r="G6978" i="3"/>
  <c r="H6978" i="3" s="1"/>
  <c r="C6978" i="7"/>
  <c r="B6978" i="7"/>
  <c r="C7490" i="7"/>
  <c r="B7490" i="7"/>
  <c r="C8002" i="7"/>
  <c r="B8002" i="7"/>
  <c r="G8514" i="3"/>
  <c r="H8514" i="3" s="1"/>
  <c r="C8514" i="7"/>
  <c r="B8514" i="7"/>
  <c r="G1985" i="3"/>
  <c r="H1985" i="3" s="1"/>
  <c r="C1985" i="7"/>
  <c r="B1985" i="7"/>
  <c r="G2129" i="3"/>
  <c r="H2129" i="3" s="1"/>
  <c r="C2129" i="7"/>
  <c r="B2129" i="7"/>
  <c r="C2257" i="7"/>
  <c r="B2257" i="7"/>
  <c r="G2385" i="3"/>
  <c r="H2385" i="3" s="1"/>
  <c r="C2385" i="7"/>
  <c r="B2385" i="7"/>
  <c r="G2513" i="3"/>
  <c r="H2513" i="3" s="1"/>
  <c r="C2513" i="7"/>
  <c r="B2513" i="7"/>
  <c r="G2633" i="3"/>
  <c r="H2633" i="3" s="1"/>
  <c r="C2633" i="7"/>
  <c r="B2633" i="7"/>
  <c r="C2761" i="7"/>
  <c r="B2761" i="7"/>
  <c r="G2889" i="3"/>
  <c r="H2889" i="3" s="1"/>
  <c r="C2889" i="7"/>
  <c r="B2889" i="7"/>
  <c r="G3017" i="3"/>
  <c r="H3017" i="3" s="1"/>
  <c r="C3017" i="7"/>
  <c r="B3017" i="7"/>
  <c r="C3121" i="7"/>
  <c r="B3121" i="7"/>
  <c r="G3249" i="3"/>
  <c r="H3249" i="3" s="1"/>
  <c r="C3249" i="7"/>
  <c r="B3249" i="7"/>
  <c r="G3377" i="3"/>
  <c r="H3377" i="3" s="1"/>
  <c r="C3377" i="7"/>
  <c r="B3377" i="7"/>
  <c r="C3505" i="7"/>
  <c r="B3505" i="7"/>
  <c r="G3633" i="3"/>
  <c r="H3633" i="3" s="1"/>
  <c r="C3633" i="7"/>
  <c r="B3633" i="7"/>
  <c r="G3761" i="3"/>
  <c r="H3761" i="3" s="1"/>
  <c r="C3761" i="7"/>
  <c r="B3761" i="7"/>
  <c r="C3889" i="7"/>
  <c r="B3889" i="7"/>
  <c r="G4017" i="3"/>
  <c r="H4017" i="3" s="1"/>
  <c r="C4017" i="7"/>
  <c r="B4017" i="7"/>
  <c r="G4169" i="3"/>
  <c r="H4169" i="3" s="1"/>
  <c r="C4169" i="7"/>
  <c r="B4169" i="7"/>
  <c r="C4297" i="7"/>
  <c r="B4297" i="7"/>
  <c r="G4425" i="3"/>
  <c r="H4425" i="3" s="1"/>
  <c r="C4425" i="7"/>
  <c r="B4425" i="7"/>
  <c r="C4561" i="7"/>
  <c r="B4561" i="7"/>
  <c r="G4689" i="3"/>
  <c r="H4689" i="3" s="1"/>
  <c r="C4689" i="7"/>
  <c r="B4689" i="7"/>
  <c r="C4817" i="7"/>
  <c r="B4817" i="7"/>
  <c r="F4945" i="2"/>
  <c r="D4945" i="7" s="1"/>
  <c r="C4945" i="7"/>
  <c r="B4945" i="7"/>
  <c r="C5073" i="7"/>
  <c r="B5073" i="7"/>
  <c r="G5217" i="3"/>
  <c r="H5217" i="3" s="1"/>
  <c r="C5217" i="7"/>
  <c r="B5217" i="7"/>
  <c r="G5345" i="3"/>
  <c r="H5345" i="3" s="1"/>
  <c r="C5345" i="7"/>
  <c r="B5345" i="7"/>
  <c r="C5473" i="7"/>
  <c r="B5473" i="7"/>
  <c r="C5585" i="7"/>
  <c r="B5585" i="7"/>
  <c r="C5649" i="7"/>
  <c r="B5649" i="7"/>
  <c r="F5713" i="2"/>
  <c r="D5713" i="7" s="1"/>
  <c r="C5713" i="7"/>
  <c r="B5713" i="7"/>
  <c r="C5777" i="7"/>
  <c r="B5777" i="7"/>
  <c r="C5841" i="7"/>
  <c r="B5841" i="7"/>
  <c r="F5905" i="2"/>
  <c r="D5905" i="7" s="1"/>
  <c r="C5905" i="7"/>
  <c r="B5905" i="7"/>
  <c r="C5969" i="7"/>
  <c r="B5969" i="7"/>
  <c r="C6033" i="7"/>
  <c r="B6033" i="7"/>
  <c r="F6097" i="2"/>
  <c r="D6097" i="7" s="1"/>
  <c r="C6097" i="7"/>
  <c r="B6097" i="7"/>
  <c r="C6161" i="7"/>
  <c r="B6161" i="7"/>
  <c r="C6225" i="7"/>
  <c r="B6225" i="7"/>
  <c r="F6289" i="2"/>
  <c r="D6289" i="7" s="1"/>
  <c r="C6289" i="7"/>
  <c r="B6289" i="7"/>
  <c r="C6353" i="7"/>
  <c r="B6353" i="7"/>
  <c r="C6417" i="7"/>
  <c r="B6417" i="7"/>
  <c r="F6481" i="2"/>
  <c r="D6481" i="7" s="1"/>
  <c r="C6481" i="7"/>
  <c r="B6481" i="7"/>
  <c r="C6545" i="7"/>
  <c r="B6545" i="7"/>
  <c r="C6609" i="7"/>
  <c r="B6609" i="7"/>
  <c r="F6673" i="2"/>
  <c r="D6673" i="7" s="1"/>
  <c r="C6673" i="7"/>
  <c r="B6673" i="7"/>
  <c r="C6737" i="7"/>
  <c r="B6737" i="7"/>
  <c r="C6801" i="7"/>
  <c r="B6801" i="7"/>
  <c r="F6865" i="2"/>
  <c r="D6865" i="7" s="1"/>
  <c r="C6865" i="7"/>
  <c r="B6865" i="7"/>
  <c r="C6929" i="7"/>
  <c r="B6929" i="7"/>
  <c r="C6993" i="7"/>
  <c r="B6993" i="7"/>
  <c r="F7057" i="2"/>
  <c r="D7057" i="7" s="1"/>
  <c r="C7057" i="7"/>
  <c r="B7057" i="7"/>
  <c r="C7121" i="7"/>
  <c r="B7121" i="7"/>
  <c r="F7185" i="2"/>
  <c r="D7185" i="7" s="1"/>
  <c r="C7185" i="7"/>
  <c r="B7185" i="7"/>
  <c r="F7249" i="2"/>
  <c r="D7249" i="7" s="1"/>
  <c r="C7249" i="7"/>
  <c r="B7249" i="7"/>
  <c r="C7313" i="7"/>
  <c r="B7313" i="7"/>
  <c r="F7377" i="2"/>
  <c r="D7377" i="7" s="1"/>
  <c r="C7377" i="7"/>
  <c r="B7377" i="7"/>
  <c r="F7441" i="2"/>
  <c r="D7441" i="7" s="1"/>
  <c r="C7441" i="7"/>
  <c r="B7441" i="7"/>
  <c r="C7505" i="7"/>
  <c r="B7505" i="7"/>
  <c r="F7569" i="2"/>
  <c r="D7569" i="7" s="1"/>
  <c r="C7569" i="7"/>
  <c r="B7569" i="7"/>
  <c r="F7633" i="2"/>
  <c r="D7633" i="7" s="1"/>
  <c r="C7633" i="7"/>
  <c r="B7633" i="7"/>
  <c r="C7697" i="7"/>
  <c r="B7697" i="7"/>
  <c r="F7761" i="2"/>
  <c r="D7761" i="7" s="1"/>
  <c r="C7761" i="7"/>
  <c r="B7761" i="7"/>
  <c r="F7825" i="2"/>
  <c r="D7825" i="7" s="1"/>
  <c r="C7825" i="7"/>
  <c r="B7825" i="7"/>
  <c r="C7889" i="7"/>
  <c r="B7889" i="7"/>
  <c r="F7953" i="2"/>
  <c r="D7953" i="7" s="1"/>
  <c r="C7953" i="7"/>
  <c r="B7953" i="7"/>
  <c r="F8017" i="2"/>
  <c r="D8017" i="7" s="1"/>
  <c r="C8017" i="7"/>
  <c r="B8017" i="7"/>
  <c r="C8081" i="7"/>
  <c r="B8081" i="7"/>
  <c r="F8145" i="2"/>
  <c r="D8145" i="7" s="1"/>
  <c r="C8145" i="7"/>
  <c r="B8145" i="7"/>
  <c r="F8209" i="2"/>
  <c r="D8209" i="7" s="1"/>
  <c r="C8209" i="7"/>
  <c r="B8209" i="7"/>
  <c r="C8273" i="7"/>
  <c r="B8273" i="7"/>
  <c r="F8337" i="2"/>
  <c r="D8337" i="7" s="1"/>
  <c r="C8337" i="7"/>
  <c r="B8337" i="7"/>
  <c r="F8401" i="2"/>
  <c r="D8401" i="7" s="1"/>
  <c r="C8401" i="7"/>
  <c r="B8401" i="7"/>
  <c r="C8465" i="7"/>
  <c r="B8465" i="7"/>
  <c r="F8529" i="2"/>
  <c r="D8529" i="7" s="1"/>
  <c r="C8529" i="7"/>
  <c r="B8529" i="7"/>
  <c r="F8593" i="2"/>
  <c r="D8593" i="7" s="1"/>
  <c r="C8593" i="7"/>
  <c r="B8593" i="7"/>
  <c r="C8657" i="7"/>
  <c r="B8657" i="7"/>
  <c r="F8721" i="2"/>
  <c r="D8721" i="7" s="1"/>
  <c r="C8721" i="7"/>
  <c r="B8721" i="7"/>
  <c r="F2204" i="2"/>
  <c r="D2204" i="7" s="1"/>
  <c r="C2204" i="7"/>
  <c r="B2204" i="7"/>
  <c r="C4643" i="7"/>
  <c r="B4643" i="7"/>
  <c r="C5258" i="7"/>
  <c r="B5258" i="7"/>
  <c r="G5770" i="3"/>
  <c r="H5770" i="3" s="1"/>
  <c r="C5770" i="7"/>
  <c r="B5770" i="7"/>
  <c r="G6282" i="3"/>
  <c r="H6282" i="3" s="1"/>
  <c r="C6282" i="7"/>
  <c r="B6282" i="7"/>
  <c r="C6794" i="7"/>
  <c r="B6794" i="7"/>
  <c r="G7306" i="3"/>
  <c r="H7306" i="3" s="1"/>
  <c r="C7306" i="7"/>
  <c r="B7306" i="7"/>
  <c r="G7818" i="3"/>
  <c r="H7818" i="3" s="1"/>
  <c r="C7818" i="7"/>
  <c r="B7818" i="7"/>
  <c r="C8330" i="7"/>
  <c r="B8330" i="7"/>
  <c r="F1946" i="2"/>
  <c r="D1946" i="7" s="1"/>
  <c r="C1946" i="7"/>
  <c r="B1946" i="7"/>
  <c r="F2074" i="2"/>
  <c r="D2074" i="7" s="1"/>
  <c r="C2074" i="7"/>
  <c r="B2074" i="7"/>
  <c r="G2218" i="3"/>
  <c r="H2218" i="3" s="1"/>
  <c r="C2218" i="7"/>
  <c r="B2218" i="7"/>
  <c r="G2346" i="3"/>
  <c r="H2346" i="3" s="1"/>
  <c r="C2346" i="7"/>
  <c r="B2346" i="7"/>
  <c r="C2474" i="7"/>
  <c r="B2474" i="7"/>
  <c r="G2602" i="3"/>
  <c r="H2602" i="3" s="1"/>
  <c r="C2602" i="7"/>
  <c r="B2602" i="7"/>
  <c r="F2706" i="2"/>
  <c r="D2706" i="7" s="1"/>
  <c r="C2706" i="7"/>
  <c r="B2706" i="7"/>
  <c r="F2834" i="2"/>
  <c r="D2834" i="7" s="1"/>
  <c r="C2834" i="7"/>
  <c r="B2834" i="7"/>
  <c r="F2962" i="2"/>
  <c r="D2962" i="7" s="1"/>
  <c r="C2962" i="7"/>
  <c r="B2962" i="7"/>
  <c r="F3098" i="2"/>
  <c r="D3098" i="7" s="1"/>
  <c r="C3098" i="7"/>
  <c r="B3098" i="7"/>
  <c r="F3202" i="2"/>
  <c r="D3202" i="7" s="1"/>
  <c r="C3202" i="7"/>
  <c r="B3202" i="7"/>
  <c r="F3298" i="2"/>
  <c r="D3298" i="7" s="1"/>
  <c r="C3298" i="7"/>
  <c r="B3298" i="7"/>
  <c r="G3402" i="3"/>
  <c r="H3402" i="3" s="1"/>
  <c r="C3402" i="7"/>
  <c r="B3402" i="7"/>
  <c r="G3498" i="3"/>
  <c r="H3498" i="3" s="1"/>
  <c r="C3498" i="7"/>
  <c r="B3498" i="7"/>
  <c r="F3610" i="2"/>
  <c r="D3610" i="7" s="1"/>
  <c r="C3610" i="7"/>
  <c r="B3610" i="7"/>
  <c r="F3706" i="2"/>
  <c r="D3706" i="7" s="1"/>
  <c r="C3706" i="7"/>
  <c r="B3706" i="7"/>
  <c r="F3834" i="2"/>
  <c r="D3834" i="7" s="1"/>
  <c r="C3834" i="7"/>
  <c r="B3834" i="7"/>
  <c r="F3962" i="2"/>
  <c r="D3962" i="7" s="1"/>
  <c r="C3962" i="7"/>
  <c r="B3962" i="7"/>
  <c r="G4114" i="3"/>
  <c r="H4114" i="3" s="1"/>
  <c r="C4114" i="7"/>
  <c r="B4114" i="7"/>
  <c r="C4218" i="7"/>
  <c r="B4218" i="7"/>
  <c r="C4346" i="7"/>
  <c r="B4346" i="7"/>
  <c r="G4410" i="3"/>
  <c r="H4410" i="3" s="1"/>
  <c r="C4410" i="7"/>
  <c r="B4410" i="7"/>
  <c r="G4474" i="3"/>
  <c r="H4474" i="3" s="1"/>
  <c r="C4474" i="7"/>
  <c r="B4474" i="7"/>
  <c r="C4538" i="7"/>
  <c r="B4538" i="7"/>
  <c r="G4602" i="3"/>
  <c r="H4602" i="3" s="1"/>
  <c r="C4602" i="7"/>
  <c r="B4602" i="7"/>
  <c r="G4666" i="3"/>
  <c r="H4666" i="3" s="1"/>
  <c r="C4666" i="7"/>
  <c r="B4666" i="7"/>
  <c r="C4730" i="7"/>
  <c r="B4730" i="7"/>
  <c r="G4794" i="3"/>
  <c r="H4794" i="3" s="1"/>
  <c r="C4794" i="7"/>
  <c r="B4794" i="7"/>
  <c r="G4858" i="3"/>
  <c r="H4858" i="3" s="1"/>
  <c r="C4858" i="7"/>
  <c r="B4858" i="7"/>
  <c r="C4922" i="7"/>
  <c r="B4922" i="7"/>
  <c r="G4986" i="3"/>
  <c r="H4986" i="3" s="1"/>
  <c r="C4986" i="7"/>
  <c r="B4986" i="7"/>
  <c r="G5050" i="3"/>
  <c r="H5050" i="3" s="1"/>
  <c r="C5050" i="7"/>
  <c r="B5050" i="7"/>
  <c r="G2780" i="3"/>
  <c r="H2780" i="3" s="1"/>
  <c r="C2780" i="7"/>
  <c r="B2780" i="7"/>
  <c r="C4654" i="7"/>
  <c r="B4654" i="7"/>
  <c r="G1955" i="3"/>
  <c r="H1955" i="3" s="1"/>
  <c r="C1955" i="7"/>
  <c r="B1955" i="7"/>
  <c r="C2019" i="7"/>
  <c r="B2019" i="7"/>
  <c r="G2083" i="3"/>
  <c r="H2083" i="3" s="1"/>
  <c r="C2083" i="7"/>
  <c r="B2083" i="7"/>
  <c r="F2147" i="2"/>
  <c r="D2147" i="7" s="1"/>
  <c r="C2147" i="7"/>
  <c r="B2147" i="7"/>
  <c r="F2211" i="2"/>
  <c r="D2211" i="7" s="1"/>
  <c r="C2211" i="7"/>
  <c r="B2211" i="7"/>
  <c r="F2275" i="2"/>
  <c r="D2275" i="7" s="1"/>
  <c r="C2275" i="7"/>
  <c r="B2275" i="7"/>
  <c r="F2339" i="2"/>
  <c r="D2339" i="7" s="1"/>
  <c r="C2339" i="7"/>
  <c r="B2339" i="7"/>
  <c r="F2403" i="2"/>
  <c r="D2403" i="7" s="1"/>
  <c r="C2403" i="7"/>
  <c r="B2403" i="7"/>
  <c r="F2467" i="2"/>
  <c r="D2467" i="7" s="1"/>
  <c r="C2467" i="7"/>
  <c r="B2467" i="7"/>
  <c r="F2531" i="2"/>
  <c r="D2531" i="7" s="1"/>
  <c r="C2531" i="7"/>
  <c r="B2531" i="7"/>
  <c r="F2595" i="2"/>
  <c r="D2595" i="7" s="1"/>
  <c r="C2595" i="7"/>
  <c r="B2595" i="7"/>
  <c r="F2659" i="2"/>
  <c r="D2659" i="7" s="1"/>
  <c r="C2659" i="7"/>
  <c r="B2659" i="7"/>
  <c r="F2723" i="2"/>
  <c r="D2723" i="7" s="1"/>
  <c r="C2723" i="7"/>
  <c r="B2723" i="7"/>
  <c r="F2787" i="2"/>
  <c r="D2787" i="7" s="1"/>
  <c r="C2787" i="7"/>
  <c r="B2787" i="7"/>
  <c r="F2851" i="2"/>
  <c r="D2851" i="7" s="1"/>
  <c r="C2851" i="7"/>
  <c r="B2851" i="7"/>
  <c r="F2915" i="2"/>
  <c r="D2915" i="7" s="1"/>
  <c r="C2915" i="7"/>
  <c r="B2915" i="7"/>
  <c r="F2979" i="2"/>
  <c r="D2979" i="7" s="1"/>
  <c r="C2979" i="7"/>
  <c r="B2979" i="7"/>
  <c r="F3043" i="2"/>
  <c r="D3043" i="7" s="1"/>
  <c r="C3043" i="7"/>
  <c r="B3043" i="7"/>
  <c r="F3107" i="2"/>
  <c r="D3107" i="7" s="1"/>
  <c r="C3107" i="7"/>
  <c r="B3107" i="7"/>
  <c r="F3171" i="2"/>
  <c r="D3171" i="7" s="1"/>
  <c r="C3171" i="7"/>
  <c r="B3171" i="7"/>
  <c r="F3235" i="2"/>
  <c r="D3235" i="7" s="1"/>
  <c r="C3235" i="7"/>
  <c r="B3235" i="7"/>
  <c r="C3299" i="7"/>
  <c r="B3299" i="7"/>
  <c r="F3363" i="2"/>
  <c r="D3363" i="7" s="1"/>
  <c r="C3363" i="7"/>
  <c r="B3363" i="7"/>
  <c r="F3427" i="2"/>
  <c r="D3427" i="7" s="1"/>
  <c r="C3427" i="7"/>
  <c r="B3427" i="7"/>
  <c r="F3491" i="2"/>
  <c r="D3491" i="7" s="1"/>
  <c r="C3491" i="7"/>
  <c r="B3491" i="7"/>
  <c r="F3555" i="2"/>
  <c r="D3555" i="7" s="1"/>
  <c r="C3555" i="7"/>
  <c r="B3555" i="7"/>
  <c r="F3619" i="2"/>
  <c r="D3619" i="7" s="1"/>
  <c r="C3619" i="7"/>
  <c r="B3619" i="7"/>
  <c r="F3683" i="2"/>
  <c r="D3683" i="7" s="1"/>
  <c r="C3683" i="7"/>
  <c r="B3683" i="7"/>
  <c r="F3747" i="2"/>
  <c r="D3747" i="7" s="1"/>
  <c r="C3747" i="7"/>
  <c r="B3747" i="7"/>
  <c r="C3811" i="7"/>
  <c r="B3811" i="7"/>
  <c r="F3875" i="2"/>
  <c r="D3875" i="7" s="1"/>
  <c r="C3875" i="7"/>
  <c r="B3875" i="7"/>
  <c r="F3939" i="2"/>
  <c r="D3939" i="7" s="1"/>
  <c r="C3939" i="7"/>
  <c r="B3939" i="7"/>
  <c r="F4003" i="2"/>
  <c r="D4003" i="7" s="1"/>
  <c r="C4003" i="7"/>
  <c r="B4003" i="7"/>
  <c r="F4067" i="2"/>
  <c r="D4067" i="7" s="1"/>
  <c r="C4067" i="7"/>
  <c r="B4067" i="7"/>
  <c r="F4131" i="2"/>
  <c r="D4131" i="7" s="1"/>
  <c r="C4131" i="7"/>
  <c r="B4131" i="7"/>
  <c r="C4195" i="7"/>
  <c r="B4195" i="7"/>
  <c r="C4259" i="7"/>
  <c r="B4259" i="7"/>
  <c r="G4331" i="3"/>
  <c r="H4331" i="3" s="1"/>
  <c r="C4331" i="7"/>
  <c r="B4331" i="7"/>
  <c r="C4411" i="7"/>
  <c r="B4411" i="7"/>
  <c r="C4499" i="7"/>
  <c r="B4499" i="7"/>
  <c r="C4587" i="7"/>
  <c r="B4587" i="7"/>
  <c r="C4667" i="7"/>
  <c r="B4667" i="7"/>
  <c r="F4755" i="2"/>
  <c r="D4755" i="7" s="1"/>
  <c r="C4755" i="7"/>
  <c r="B4755" i="7"/>
  <c r="G4843" i="3"/>
  <c r="H4843" i="3" s="1"/>
  <c r="C4843" i="7"/>
  <c r="B4843" i="7"/>
  <c r="F4923" i="2"/>
  <c r="D4923" i="7" s="1"/>
  <c r="C4923" i="7"/>
  <c r="B4923" i="7"/>
  <c r="C5011" i="7"/>
  <c r="B5011" i="7"/>
  <c r="G5083" i="3"/>
  <c r="H5083" i="3" s="1"/>
  <c r="C5083" i="7"/>
  <c r="B5083" i="7"/>
  <c r="G5147" i="3"/>
  <c r="H5147" i="3" s="1"/>
  <c r="C5147" i="7"/>
  <c r="B5147" i="7"/>
  <c r="C5211" i="7"/>
  <c r="B5211" i="7"/>
  <c r="G5275" i="3"/>
  <c r="H5275" i="3" s="1"/>
  <c r="C5275" i="7"/>
  <c r="B5275" i="7"/>
  <c r="G5339" i="3"/>
  <c r="H5339" i="3" s="1"/>
  <c r="C5339" i="7"/>
  <c r="B5339" i="7"/>
  <c r="C5403" i="7"/>
  <c r="B5403" i="7"/>
  <c r="G5467" i="3"/>
  <c r="H5467" i="3" s="1"/>
  <c r="C5467" i="7"/>
  <c r="B5467" i="7"/>
  <c r="G5531" i="3"/>
  <c r="H5531" i="3" s="1"/>
  <c r="C5531" i="7"/>
  <c r="B5531" i="7"/>
  <c r="C5595" i="7"/>
  <c r="B5595" i="7"/>
  <c r="G5659" i="3"/>
  <c r="H5659" i="3" s="1"/>
  <c r="C5659" i="7"/>
  <c r="B5659" i="7"/>
  <c r="G5723" i="3"/>
  <c r="H5723" i="3" s="1"/>
  <c r="C5723" i="7"/>
  <c r="B5723" i="7"/>
  <c r="C5787" i="7"/>
  <c r="B5787" i="7"/>
  <c r="G5851" i="3"/>
  <c r="H5851" i="3" s="1"/>
  <c r="C5851" i="7"/>
  <c r="B5851" i="7"/>
  <c r="G5915" i="3"/>
  <c r="H5915" i="3" s="1"/>
  <c r="C5915" i="7"/>
  <c r="B5915" i="7"/>
  <c r="C5979" i="7"/>
  <c r="B5979" i="7"/>
  <c r="G6043" i="3"/>
  <c r="H6043" i="3" s="1"/>
  <c r="C6043" i="7"/>
  <c r="B6043" i="7"/>
  <c r="G6107" i="3"/>
  <c r="H6107" i="3" s="1"/>
  <c r="C6107" i="7"/>
  <c r="B6107" i="7"/>
  <c r="C6171" i="7"/>
  <c r="B6171" i="7"/>
  <c r="G6235" i="3"/>
  <c r="H6235" i="3" s="1"/>
  <c r="C6235" i="7"/>
  <c r="B6235" i="7"/>
  <c r="G6299" i="3"/>
  <c r="H6299" i="3" s="1"/>
  <c r="C6299" i="7"/>
  <c r="B6299" i="7"/>
  <c r="C6363" i="7"/>
  <c r="B6363" i="7"/>
  <c r="G6427" i="3"/>
  <c r="H6427" i="3" s="1"/>
  <c r="C6427" i="7"/>
  <c r="B6427" i="7"/>
  <c r="G6491" i="3"/>
  <c r="H6491" i="3" s="1"/>
  <c r="C6491" i="7"/>
  <c r="B6491" i="7"/>
  <c r="C6555" i="7"/>
  <c r="B6555" i="7"/>
  <c r="G6619" i="3"/>
  <c r="H6619" i="3" s="1"/>
  <c r="C6619" i="7"/>
  <c r="B6619" i="7"/>
  <c r="G6683" i="3"/>
  <c r="H6683" i="3" s="1"/>
  <c r="C6683" i="7"/>
  <c r="B6683" i="7"/>
  <c r="C6747" i="7"/>
  <c r="B6747" i="7"/>
  <c r="G6811" i="3"/>
  <c r="H6811" i="3" s="1"/>
  <c r="C6811" i="7"/>
  <c r="B6811" i="7"/>
  <c r="G6875" i="3"/>
  <c r="H6875" i="3" s="1"/>
  <c r="C6875" i="7"/>
  <c r="B6875" i="7"/>
  <c r="C6939" i="7"/>
  <c r="B6939" i="7"/>
  <c r="C7003" i="7"/>
  <c r="B7003" i="7"/>
  <c r="G7067" i="3"/>
  <c r="H7067" i="3" s="1"/>
  <c r="C7067" i="7"/>
  <c r="B7067" i="7"/>
  <c r="C7131" i="7"/>
  <c r="B7131" i="7"/>
  <c r="C7195" i="7"/>
  <c r="B7195" i="7"/>
  <c r="C7259" i="7"/>
  <c r="B7259" i="7"/>
  <c r="F7323" i="2"/>
  <c r="D7323" i="7" s="1"/>
  <c r="C7323" i="7"/>
  <c r="B7323" i="7"/>
  <c r="F7395" i="2"/>
  <c r="D7395" i="7" s="1"/>
  <c r="C7395" i="7"/>
  <c r="B7395" i="7"/>
  <c r="C7459" i="7"/>
  <c r="B7459" i="7"/>
  <c r="C7523" i="7"/>
  <c r="B7523" i="7"/>
  <c r="F7587" i="2"/>
  <c r="D7587" i="7" s="1"/>
  <c r="C7587" i="7"/>
  <c r="B7587" i="7"/>
  <c r="C7659" i="7"/>
  <c r="B7659" i="7"/>
  <c r="G7723" i="3"/>
  <c r="H7723" i="3" s="1"/>
  <c r="C7723" i="7"/>
  <c r="B7723" i="7"/>
  <c r="G7787" i="3"/>
  <c r="H7787" i="3" s="1"/>
  <c r="C7787" i="7"/>
  <c r="B7787" i="7"/>
  <c r="C7851" i="7"/>
  <c r="B7851" i="7"/>
  <c r="C7915" i="7"/>
  <c r="B7915" i="7"/>
  <c r="G7979" i="3"/>
  <c r="H7979" i="3" s="1"/>
  <c r="C7979" i="7"/>
  <c r="B7979" i="7"/>
  <c r="C8051" i="7"/>
  <c r="B8051" i="7"/>
  <c r="F8115" i="2"/>
  <c r="D8115" i="7" s="1"/>
  <c r="C8115" i="7"/>
  <c r="B8115" i="7"/>
  <c r="F8187" i="2"/>
  <c r="D8187" i="7" s="1"/>
  <c r="C8187" i="7"/>
  <c r="B8187" i="7"/>
  <c r="F8251" i="2"/>
  <c r="D8251" i="7" s="1"/>
  <c r="C8251" i="7"/>
  <c r="B8251" i="7"/>
  <c r="F8315" i="2"/>
  <c r="D8315" i="7" s="1"/>
  <c r="C8315" i="7"/>
  <c r="B8315" i="7"/>
  <c r="F8379" i="2"/>
  <c r="D8379" i="7" s="1"/>
  <c r="C8379" i="7"/>
  <c r="B8379" i="7"/>
  <c r="F8443" i="2"/>
  <c r="D8443" i="7" s="1"/>
  <c r="C8443" i="7"/>
  <c r="B8443" i="7"/>
  <c r="C8507" i="7"/>
  <c r="B8507" i="7"/>
  <c r="F8571" i="2"/>
  <c r="D8571" i="7" s="1"/>
  <c r="C8571" i="7"/>
  <c r="B8571" i="7"/>
  <c r="F8635" i="2"/>
  <c r="D8635" i="7" s="1"/>
  <c r="C8635" i="7"/>
  <c r="B8635" i="7"/>
  <c r="G8707" i="3"/>
  <c r="H8707" i="3" s="1"/>
  <c r="C8707" i="7"/>
  <c r="B8707" i="7"/>
  <c r="C10" i="7"/>
  <c r="B10" i="7"/>
  <c r="G4664" i="3"/>
  <c r="H4664" i="3" s="1"/>
  <c r="C4664" i="7"/>
  <c r="B4664" i="7"/>
  <c r="F1964" i="2"/>
  <c r="D1964" i="7" s="1"/>
  <c r="C1964" i="7"/>
  <c r="B1964" i="7"/>
  <c r="C2068" i="7"/>
  <c r="B2068" i="7"/>
  <c r="F2164" i="2"/>
  <c r="D2164" i="7" s="1"/>
  <c r="C2164" i="7"/>
  <c r="B2164" i="7"/>
  <c r="G2276" i="3"/>
  <c r="H2276" i="3" s="1"/>
  <c r="C2276" i="7"/>
  <c r="B2276" i="7"/>
  <c r="G2364" i="3"/>
  <c r="H2364" i="3" s="1"/>
  <c r="C2364" i="7"/>
  <c r="B2364" i="7"/>
  <c r="F2476" i="2"/>
  <c r="D2476" i="7" s="1"/>
  <c r="C2476" i="7"/>
  <c r="B2476" i="7"/>
  <c r="F2580" i="2"/>
  <c r="D2580" i="7" s="1"/>
  <c r="C2580" i="7"/>
  <c r="B2580" i="7"/>
  <c r="F2676" i="2"/>
  <c r="D2676" i="7" s="1"/>
  <c r="C2676" i="7"/>
  <c r="B2676" i="7"/>
  <c r="C2788" i="7"/>
  <c r="B2788" i="7"/>
  <c r="G2876" i="3"/>
  <c r="H2876" i="3" s="1"/>
  <c r="C2876" i="7"/>
  <c r="B2876" i="7"/>
  <c r="F2988" i="2"/>
  <c r="D2988" i="7" s="1"/>
  <c r="C2988" i="7"/>
  <c r="B2988" i="7"/>
  <c r="F3092" i="2"/>
  <c r="D3092" i="7" s="1"/>
  <c r="C3092" i="7"/>
  <c r="B3092" i="7"/>
  <c r="F3188" i="2"/>
  <c r="D3188" i="7" s="1"/>
  <c r="C3188" i="7"/>
  <c r="B3188" i="7"/>
  <c r="G3300" i="3"/>
  <c r="H3300" i="3" s="1"/>
  <c r="C3300" i="7"/>
  <c r="B3300" i="7"/>
  <c r="C3388" i="7"/>
  <c r="B3388" i="7"/>
  <c r="F3500" i="2"/>
  <c r="D3500" i="7" s="1"/>
  <c r="C3500" i="7"/>
  <c r="B3500" i="7"/>
  <c r="F3604" i="2"/>
  <c r="D3604" i="7" s="1"/>
  <c r="C3604" i="7"/>
  <c r="B3604" i="7"/>
  <c r="F3700" i="2"/>
  <c r="D3700" i="7" s="1"/>
  <c r="C3700" i="7"/>
  <c r="B3700" i="7"/>
  <c r="G3812" i="3"/>
  <c r="H3812" i="3" s="1"/>
  <c r="C3812" i="7"/>
  <c r="B3812" i="7"/>
  <c r="G3900" i="3"/>
  <c r="H3900" i="3" s="1"/>
  <c r="C3900" i="7"/>
  <c r="B3900" i="7"/>
  <c r="F4012" i="2"/>
  <c r="D4012" i="7" s="1"/>
  <c r="C4012" i="7"/>
  <c r="B4012" i="7"/>
  <c r="F4092" i="2"/>
  <c r="D4092" i="7" s="1"/>
  <c r="C4092" i="7"/>
  <c r="B4092" i="7"/>
  <c r="C4180" i="7"/>
  <c r="B4180" i="7"/>
  <c r="C4292" i="7"/>
  <c r="B4292" i="7"/>
  <c r="F4372" i="2"/>
  <c r="D4372" i="7" s="1"/>
  <c r="C4372" i="7"/>
  <c r="B4372" i="7"/>
  <c r="F4468" i="2"/>
  <c r="D4468" i="7" s="1"/>
  <c r="C4468" i="7"/>
  <c r="B4468" i="7"/>
  <c r="C4548" i="7"/>
  <c r="B4548" i="7"/>
  <c r="C4628" i="7"/>
  <c r="B4628" i="7"/>
  <c r="C4724" i="7"/>
  <c r="B4724" i="7"/>
  <c r="F4804" i="2"/>
  <c r="D4804" i="7" s="1"/>
  <c r="C4804" i="7"/>
  <c r="B4804" i="7"/>
  <c r="C4884" i="7"/>
  <c r="B4884" i="7"/>
  <c r="C4980" i="7"/>
  <c r="B4980" i="7"/>
  <c r="C5060" i="7"/>
  <c r="B5060" i="7"/>
  <c r="F5140" i="2"/>
  <c r="D5140" i="7" s="1"/>
  <c r="C5140" i="7"/>
  <c r="B5140" i="7"/>
  <c r="G5220" i="3"/>
  <c r="H5220" i="3" s="1"/>
  <c r="C5220" i="7"/>
  <c r="B5220" i="7"/>
  <c r="F5284" i="2"/>
  <c r="D5284" i="7" s="1"/>
  <c r="C5284" i="7"/>
  <c r="B5284" i="7"/>
  <c r="C5348" i="7"/>
  <c r="B5348" i="7"/>
  <c r="C5412" i="7"/>
  <c r="B5412" i="7"/>
  <c r="F5476" i="2"/>
  <c r="D5476" i="7" s="1"/>
  <c r="C5476" i="7"/>
  <c r="B5476" i="7"/>
  <c r="C5540" i="7"/>
  <c r="B5540" i="7"/>
  <c r="C5604" i="7"/>
  <c r="B5604" i="7"/>
  <c r="F5668" i="2"/>
  <c r="D5668" i="7" s="1"/>
  <c r="C5668" i="7"/>
  <c r="B5668" i="7"/>
  <c r="C5732" i="7"/>
  <c r="B5732" i="7"/>
  <c r="C5796" i="7"/>
  <c r="B5796" i="7"/>
  <c r="F5860" i="2"/>
  <c r="D5860" i="7" s="1"/>
  <c r="C5860" i="7"/>
  <c r="B5860" i="7"/>
  <c r="C5924" i="7"/>
  <c r="B5924" i="7"/>
  <c r="C5988" i="7"/>
  <c r="B5988" i="7"/>
  <c r="F6052" i="2"/>
  <c r="D6052" i="7" s="1"/>
  <c r="C6052" i="7"/>
  <c r="B6052" i="7"/>
  <c r="F6116" i="2"/>
  <c r="D6116" i="7" s="1"/>
  <c r="C6116" i="7"/>
  <c r="B6116" i="7"/>
  <c r="C6180" i="7"/>
  <c r="B6180" i="7"/>
  <c r="F6244" i="2"/>
  <c r="D6244" i="7" s="1"/>
  <c r="C6244" i="7"/>
  <c r="B6244" i="7"/>
  <c r="F6308" i="2"/>
  <c r="D6308" i="7" s="1"/>
  <c r="C6308" i="7"/>
  <c r="B6308" i="7"/>
  <c r="C6372" i="7"/>
  <c r="B6372" i="7"/>
  <c r="F6436" i="2"/>
  <c r="D6436" i="7" s="1"/>
  <c r="C6436" i="7"/>
  <c r="B6436" i="7"/>
  <c r="F6500" i="2"/>
  <c r="D6500" i="7" s="1"/>
  <c r="C6500" i="7"/>
  <c r="B6500" i="7"/>
  <c r="C6564" i="7"/>
  <c r="B6564" i="7"/>
  <c r="F6628" i="2"/>
  <c r="D6628" i="7" s="1"/>
  <c r="C6628" i="7"/>
  <c r="B6628" i="7"/>
  <c r="F6692" i="2"/>
  <c r="D6692" i="7" s="1"/>
  <c r="C6692" i="7"/>
  <c r="B6692" i="7"/>
  <c r="C6756" i="7"/>
  <c r="B6756" i="7"/>
  <c r="F6820" i="2"/>
  <c r="D6820" i="7" s="1"/>
  <c r="C6820" i="7"/>
  <c r="B6820" i="7"/>
  <c r="F6884" i="2"/>
  <c r="D6884" i="7" s="1"/>
  <c r="C6884" i="7"/>
  <c r="B6884" i="7"/>
  <c r="C6948" i="7"/>
  <c r="B6948" i="7"/>
  <c r="C7020" i="7"/>
  <c r="B7020" i="7"/>
  <c r="F7084" i="2"/>
  <c r="D7084" i="7" s="1"/>
  <c r="C7084" i="7"/>
  <c r="B7084" i="7"/>
  <c r="F7148" i="2"/>
  <c r="D7148" i="7" s="1"/>
  <c r="C7148" i="7"/>
  <c r="B7148" i="7"/>
  <c r="C7212" i="7"/>
  <c r="B7212" i="7"/>
  <c r="F7276" i="2"/>
  <c r="D7276" i="7" s="1"/>
  <c r="C7276" i="7"/>
  <c r="B7276" i="7"/>
  <c r="F7340" i="2"/>
  <c r="D7340" i="7" s="1"/>
  <c r="C7340" i="7"/>
  <c r="B7340" i="7"/>
  <c r="C7404" i="7"/>
  <c r="B7404" i="7"/>
  <c r="F7468" i="2"/>
  <c r="D7468" i="7" s="1"/>
  <c r="C7468" i="7"/>
  <c r="B7468" i="7"/>
  <c r="F7532" i="2"/>
  <c r="D7532" i="7" s="1"/>
  <c r="C7532" i="7"/>
  <c r="B7532" i="7"/>
  <c r="C7596" i="7"/>
  <c r="B7596" i="7"/>
  <c r="F7660" i="2"/>
  <c r="D7660" i="7" s="1"/>
  <c r="C7660" i="7"/>
  <c r="B7660" i="7"/>
  <c r="F7724" i="2"/>
  <c r="D7724" i="7" s="1"/>
  <c r="C7724" i="7"/>
  <c r="B7724" i="7"/>
  <c r="C7788" i="7"/>
  <c r="B7788" i="7"/>
  <c r="F7852" i="2"/>
  <c r="D7852" i="7" s="1"/>
  <c r="C7852" i="7"/>
  <c r="B7852" i="7"/>
  <c r="F7916" i="2"/>
  <c r="D7916" i="7" s="1"/>
  <c r="C7916" i="7"/>
  <c r="B7916" i="7"/>
  <c r="C7980" i="7"/>
  <c r="B7980" i="7"/>
  <c r="F8044" i="2"/>
  <c r="D8044" i="7" s="1"/>
  <c r="C8044" i="7"/>
  <c r="B8044" i="7"/>
  <c r="F8108" i="2"/>
  <c r="D8108" i="7" s="1"/>
  <c r="C8108" i="7"/>
  <c r="B8108" i="7"/>
  <c r="G8196" i="3"/>
  <c r="H8196" i="3" s="1"/>
  <c r="C8196" i="7"/>
  <c r="B8196" i="7"/>
  <c r="F8284" i="2"/>
  <c r="D8284" i="7" s="1"/>
  <c r="C8284" i="7"/>
  <c r="B8284" i="7"/>
  <c r="C8364" i="7"/>
  <c r="B8364" i="7"/>
  <c r="F8428" i="2"/>
  <c r="D8428" i="7" s="1"/>
  <c r="C8428" i="7"/>
  <c r="B8428" i="7"/>
  <c r="F8492" i="2"/>
  <c r="D8492" i="7" s="1"/>
  <c r="C8492" i="7"/>
  <c r="B8492" i="7"/>
  <c r="C8564" i="7"/>
  <c r="B8564" i="7"/>
  <c r="G8628" i="3"/>
  <c r="H8628" i="3" s="1"/>
  <c r="C8628" i="7"/>
  <c r="B8628" i="7"/>
  <c r="C8692" i="7"/>
  <c r="B8692" i="7"/>
  <c r="G4334" i="3"/>
  <c r="H4334" i="3" s="1"/>
  <c r="C4334" i="7"/>
  <c r="B4334" i="7"/>
  <c r="G1957" i="3"/>
  <c r="H1957" i="3" s="1"/>
  <c r="C1957" i="7"/>
  <c r="B1957" i="7"/>
  <c r="C2085" i="7"/>
  <c r="B2085" i="7"/>
  <c r="F2189" i="2"/>
  <c r="D2189" i="7" s="1"/>
  <c r="C2189" i="7"/>
  <c r="B2189" i="7"/>
  <c r="F2317" i="2"/>
  <c r="D2317" i="7" s="1"/>
  <c r="C2317" i="7"/>
  <c r="B2317" i="7"/>
  <c r="F2445" i="2"/>
  <c r="D2445" i="7" s="1"/>
  <c r="C2445" i="7"/>
  <c r="B2445" i="7"/>
  <c r="F2573" i="2"/>
  <c r="D2573" i="7" s="1"/>
  <c r="C2573" i="7"/>
  <c r="B2573" i="7"/>
  <c r="F2701" i="2"/>
  <c r="D2701" i="7" s="1"/>
  <c r="C2701" i="7"/>
  <c r="B2701" i="7"/>
  <c r="F2829" i="2"/>
  <c r="D2829" i="7" s="1"/>
  <c r="C2829" i="7"/>
  <c r="B2829" i="7"/>
  <c r="F2957" i="2"/>
  <c r="D2957" i="7" s="1"/>
  <c r="C2957" i="7"/>
  <c r="B2957" i="7"/>
  <c r="F3085" i="2"/>
  <c r="D3085" i="7" s="1"/>
  <c r="C3085" i="7"/>
  <c r="B3085" i="7"/>
  <c r="F3213" i="2"/>
  <c r="D3213" i="7" s="1"/>
  <c r="C3213" i="7"/>
  <c r="B3213" i="7"/>
  <c r="F3341" i="2"/>
  <c r="D3341" i="7" s="1"/>
  <c r="C3341" i="7"/>
  <c r="B3341" i="7"/>
  <c r="C3469" i="7"/>
  <c r="B3469" i="7"/>
  <c r="F3597" i="2"/>
  <c r="D3597" i="7" s="1"/>
  <c r="C3597" i="7"/>
  <c r="B3597" i="7"/>
  <c r="F3725" i="2"/>
  <c r="D3725" i="7" s="1"/>
  <c r="C3725" i="7"/>
  <c r="B3725" i="7"/>
  <c r="F3853" i="2"/>
  <c r="D3853" i="7" s="1"/>
  <c r="C3853" i="7"/>
  <c r="B3853" i="7"/>
  <c r="F3981" i="2"/>
  <c r="D3981" i="7" s="1"/>
  <c r="C3981" i="7"/>
  <c r="B3981" i="7"/>
  <c r="F4109" i="2"/>
  <c r="D4109" i="7" s="1"/>
  <c r="C4109" i="7"/>
  <c r="B4109" i="7"/>
  <c r="C4237" i="7"/>
  <c r="B4237" i="7"/>
  <c r="C4365" i="7"/>
  <c r="B4365" i="7"/>
  <c r="C4517" i="7"/>
  <c r="B4517" i="7"/>
  <c r="G4645" i="3"/>
  <c r="H4645" i="3" s="1"/>
  <c r="C4645" i="7"/>
  <c r="B4645" i="7"/>
  <c r="G4773" i="3"/>
  <c r="H4773" i="3" s="1"/>
  <c r="C4773" i="7"/>
  <c r="B4773" i="7"/>
  <c r="C4901" i="7"/>
  <c r="B4901" i="7"/>
  <c r="G5029" i="3"/>
  <c r="H5029" i="3" s="1"/>
  <c r="C5029" i="7"/>
  <c r="B5029" i="7"/>
  <c r="C5093" i="7"/>
  <c r="B5093" i="7"/>
  <c r="G5157" i="3"/>
  <c r="H5157" i="3" s="1"/>
  <c r="C5157" i="7"/>
  <c r="B5157" i="7"/>
  <c r="G5221" i="3"/>
  <c r="H5221" i="3" s="1"/>
  <c r="C5221" i="7"/>
  <c r="B5221" i="7"/>
  <c r="C5285" i="7"/>
  <c r="B5285" i="7"/>
  <c r="C5349" i="7"/>
  <c r="B5349" i="7"/>
  <c r="G5413" i="3"/>
  <c r="H5413" i="3" s="1"/>
  <c r="C5413" i="7"/>
  <c r="B5413" i="7"/>
  <c r="C5477" i="7"/>
  <c r="B5477" i="7"/>
  <c r="C5541" i="7"/>
  <c r="B5541" i="7"/>
  <c r="G5605" i="3"/>
  <c r="H5605" i="3" s="1"/>
  <c r="C5605" i="7"/>
  <c r="B5605" i="7"/>
  <c r="C5669" i="7"/>
  <c r="B5669" i="7"/>
  <c r="C5733" i="7"/>
  <c r="B5733" i="7"/>
  <c r="G5797" i="3"/>
  <c r="H5797" i="3" s="1"/>
  <c r="C5797" i="7"/>
  <c r="B5797" i="7"/>
  <c r="C5861" i="7"/>
  <c r="B5861" i="7"/>
  <c r="C5925" i="7"/>
  <c r="B5925" i="7"/>
  <c r="F5997" i="2"/>
  <c r="D5997" i="7" s="1"/>
  <c r="C5997" i="7"/>
  <c r="B5997" i="7"/>
  <c r="C6061" i="7"/>
  <c r="B6061" i="7"/>
  <c r="F6125" i="2"/>
  <c r="D6125" i="7" s="1"/>
  <c r="C6125" i="7"/>
  <c r="B6125" i="7"/>
  <c r="F6189" i="2"/>
  <c r="D6189" i="7" s="1"/>
  <c r="C6189" i="7"/>
  <c r="B6189" i="7"/>
  <c r="C6253" i="7"/>
  <c r="B6253" i="7"/>
  <c r="F6317" i="2"/>
  <c r="D6317" i="7" s="1"/>
  <c r="C6317" i="7"/>
  <c r="B6317" i="7"/>
  <c r="F6381" i="2"/>
  <c r="D6381" i="7" s="1"/>
  <c r="C6381" i="7"/>
  <c r="B6381" i="7"/>
  <c r="G6445" i="3"/>
  <c r="H6445" i="3" s="1"/>
  <c r="C6445" i="7"/>
  <c r="B6445" i="7"/>
  <c r="F6509" i="2"/>
  <c r="D6509" i="7" s="1"/>
  <c r="C6509" i="7"/>
  <c r="B6509" i="7"/>
  <c r="F6573" i="2"/>
  <c r="D6573" i="7" s="1"/>
  <c r="C6573" i="7"/>
  <c r="B6573" i="7"/>
  <c r="F6645" i="2"/>
  <c r="D6645" i="7" s="1"/>
  <c r="C6645" i="7"/>
  <c r="B6645" i="7"/>
  <c r="C6709" i="7"/>
  <c r="B6709" i="7"/>
  <c r="F6773" i="2"/>
  <c r="D6773" i="7" s="1"/>
  <c r="C6773" i="7"/>
  <c r="B6773" i="7"/>
  <c r="F6837" i="2"/>
  <c r="D6837" i="7" s="1"/>
  <c r="C6837" i="7"/>
  <c r="B6837" i="7"/>
  <c r="C6901" i="7"/>
  <c r="B6901" i="7"/>
  <c r="F6965" i="2"/>
  <c r="D6965" i="7" s="1"/>
  <c r="C6965" i="7"/>
  <c r="B6965" i="7"/>
  <c r="F7029" i="2"/>
  <c r="D7029" i="7" s="1"/>
  <c r="C7029" i="7"/>
  <c r="B7029" i="7"/>
  <c r="C7093" i="7"/>
  <c r="B7093" i="7"/>
  <c r="F7157" i="2"/>
  <c r="D7157" i="7" s="1"/>
  <c r="C7157" i="7"/>
  <c r="B7157" i="7"/>
  <c r="F7221" i="2"/>
  <c r="D7221" i="7" s="1"/>
  <c r="C7221" i="7"/>
  <c r="B7221" i="7"/>
  <c r="C7285" i="7"/>
  <c r="B7285" i="7"/>
  <c r="F7349" i="2"/>
  <c r="D7349" i="7" s="1"/>
  <c r="C7349" i="7"/>
  <c r="B7349" i="7"/>
  <c r="C7413" i="7"/>
  <c r="B7413" i="7"/>
  <c r="G7477" i="3"/>
  <c r="H7477" i="3" s="1"/>
  <c r="C7477" i="7"/>
  <c r="B7477" i="7"/>
  <c r="C7541" i="7"/>
  <c r="B7541" i="7"/>
  <c r="C7605" i="7"/>
  <c r="B7605" i="7"/>
  <c r="G7669" i="3"/>
  <c r="H7669" i="3" s="1"/>
  <c r="C7669" i="7"/>
  <c r="B7669" i="7"/>
  <c r="C7733" i="7"/>
  <c r="B7733" i="7"/>
  <c r="C7797" i="7"/>
  <c r="B7797" i="7"/>
  <c r="G7861" i="3"/>
  <c r="H7861" i="3" s="1"/>
  <c r="C7861" i="7"/>
  <c r="B7861" i="7"/>
  <c r="C7925" i="7"/>
  <c r="B7925" i="7"/>
  <c r="F7997" i="2"/>
  <c r="D7997" i="7" s="1"/>
  <c r="C7997" i="7"/>
  <c r="B7997" i="7"/>
  <c r="F8061" i="2"/>
  <c r="D8061" i="7" s="1"/>
  <c r="C8061" i="7"/>
  <c r="B8061" i="7"/>
  <c r="C8125" i="7"/>
  <c r="B8125" i="7"/>
  <c r="F8189" i="2"/>
  <c r="D8189" i="7" s="1"/>
  <c r="C8189" i="7"/>
  <c r="B8189" i="7"/>
  <c r="F8253" i="2"/>
  <c r="D8253" i="7" s="1"/>
  <c r="C8253" i="7"/>
  <c r="B8253" i="7"/>
  <c r="C8317" i="7"/>
  <c r="B8317" i="7"/>
  <c r="F8381" i="2"/>
  <c r="D8381" i="7" s="1"/>
  <c r="C8381" i="7"/>
  <c r="B8381" i="7"/>
  <c r="F8445" i="2"/>
  <c r="D8445" i="7" s="1"/>
  <c r="C8445" i="7"/>
  <c r="B8445" i="7"/>
  <c r="C8509" i="7"/>
  <c r="B8509" i="7"/>
  <c r="F8573" i="2"/>
  <c r="D8573" i="7" s="1"/>
  <c r="C8573" i="7"/>
  <c r="B8573" i="7"/>
  <c r="F8637" i="2"/>
  <c r="D8637" i="7" s="1"/>
  <c r="C8637" i="7"/>
  <c r="B8637" i="7"/>
  <c r="C8701" i="7"/>
  <c r="B8701" i="7"/>
  <c r="F4" i="2"/>
  <c r="D4" i="7" s="1"/>
  <c r="C4" i="7"/>
  <c r="B4" i="7"/>
  <c r="C1942" i="7"/>
  <c r="B1942" i="7"/>
  <c r="C2070" i="7"/>
  <c r="B2070" i="7"/>
  <c r="G2198" i="3"/>
  <c r="H2198" i="3" s="1"/>
  <c r="C2198" i="7"/>
  <c r="B2198" i="7"/>
  <c r="C2326" i="7"/>
  <c r="B2326" i="7"/>
  <c r="C2422" i="7"/>
  <c r="B2422" i="7"/>
  <c r="C2550" i="7"/>
  <c r="B2550" i="7"/>
  <c r="G2654" i="3"/>
  <c r="H2654" i="3" s="1"/>
  <c r="C2654" i="7"/>
  <c r="B2654" i="7"/>
  <c r="C2718" i="7"/>
  <c r="B2718" i="7"/>
  <c r="C2782" i="7"/>
  <c r="B2782" i="7"/>
  <c r="G2846" i="3"/>
  <c r="H2846" i="3" s="1"/>
  <c r="C2846" i="7"/>
  <c r="B2846" i="7"/>
  <c r="C2910" i="7"/>
  <c r="B2910" i="7"/>
  <c r="C2974" i="7"/>
  <c r="B2974" i="7"/>
  <c r="G3038" i="3"/>
  <c r="H3038" i="3" s="1"/>
  <c r="C3038" i="7"/>
  <c r="B3038" i="7"/>
  <c r="C3102" i="7"/>
  <c r="B3102" i="7"/>
  <c r="C3166" i="7"/>
  <c r="B3166" i="7"/>
  <c r="G3230" i="3"/>
  <c r="H3230" i="3" s="1"/>
  <c r="C3230" i="7"/>
  <c r="B3230" i="7"/>
  <c r="C3294" i="7"/>
  <c r="B3294" i="7"/>
  <c r="C3358" i="7"/>
  <c r="B3358" i="7"/>
  <c r="G3422" i="3"/>
  <c r="H3422" i="3" s="1"/>
  <c r="C3422" i="7"/>
  <c r="B3422" i="7"/>
  <c r="C3486" i="7"/>
  <c r="B3486" i="7"/>
  <c r="C3550" i="7"/>
  <c r="B3550" i="7"/>
  <c r="G3614" i="3"/>
  <c r="H3614" i="3" s="1"/>
  <c r="C3614" i="7"/>
  <c r="B3614" i="7"/>
  <c r="C3678" i="7"/>
  <c r="B3678" i="7"/>
  <c r="C3742" i="7"/>
  <c r="B3742" i="7"/>
  <c r="G3806" i="3"/>
  <c r="H3806" i="3" s="1"/>
  <c r="C3806" i="7"/>
  <c r="B3806" i="7"/>
  <c r="C3870" i="7"/>
  <c r="B3870" i="7"/>
  <c r="C3934" i="7"/>
  <c r="B3934" i="7"/>
  <c r="G3998" i="3"/>
  <c r="H3998" i="3" s="1"/>
  <c r="C3998" i="7"/>
  <c r="B3998" i="7"/>
  <c r="C4062" i="7"/>
  <c r="B4062" i="7"/>
  <c r="F4134" i="2"/>
  <c r="D4134" i="7" s="1"/>
  <c r="C4134" i="7"/>
  <c r="B4134" i="7"/>
  <c r="F4206" i="2"/>
  <c r="D4206" i="7" s="1"/>
  <c r="C4206" i="7"/>
  <c r="B4206" i="7"/>
  <c r="G4286" i="3"/>
  <c r="H4286" i="3" s="1"/>
  <c r="C4286" i="7"/>
  <c r="B4286" i="7"/>
  <c r="F4374" i="2"/>
  <c r="D4374" i="7" s="1"/>
  <c r="C4374" i="7"/>
  <c r="B4374" i="7"/>
  <c r="C4454" i="7"/>
  <c r="B4454" i="7"/>
  <c r="C4542" i="7"/>
  <c r="B4542" i="7"/>
  <c r="F4630" i="2"/>
  <c r="D4630" i="7" s="1"/>
  <c r="C4630" i="7"/>
  <c r="B4630" i="7"/>
  <c r="F4710" i="2"/>
  <c r="D4710" i="7" s="1"/>
  <c r="C4710" i="7"/>
  <c r="B4710" i="7"/>
  <c r="C4798" i="7"/>
  <c r="B4798" i="7"/>
  <c r="C4958" i="7"/>
  <c r="B4958" i="7"/>
  <c r="F5046" i="2"/>
  <c r="D5046" i="7" s="1"/>
  <c r="C5046" i="7"/>
  <c r="B5046" i="7"/>
  <c r="F5110" i="2"/>
  <c r="D5110" i="7" s="1"/>
  <c r="C5110" i="7"/>
  <c r="B5110" i="7"/>
  <c r="C5174" i="7"/>
  <c r="B5174" i="7"/>
  <c r="F5238" i="2"/>
  <c r="D5238" i="7" s="1"/>
  <c r="C5238" i="7"/>
  <c r="B5238" i="7"/>
  <c r="F5302" i="2"/>
  <c r="D5302" i="7" s="1"/>
  <c r="C5302" i="7"/>
  <c r="B5302" i="7"/>
  <c r="C5366" i="7"/>
  <c r="B5366" i="7"/>
  <c r="F5430" i="2"/>
  <c r="D5430" i="7" s="1"/>
  <c r="C5430" i="7"/>
  <c r="B5430" i="7"/>
  <c r="F5494" i="2"/>
  <c r="D5494" i="7" s="1"/>
  <c r="C5494" i="7"/>
  <c r="B5494" i="7"/>
  <c r="C5558" i="7"/>
  <c r="B5558" i="7"/>
  <c r="F5622" i="2"/>
  <c r="D5622" i="7" s="1"/>
  <c r="C5622" i="7"/>
  <c r="B5622" i="7"/>
  <c r="F5686" i="2"/>
  <c r="D5686" i="7" s="1"/>
  <c r="C5686" i="7"/>
  <c r="B5686" i="7"/>
  <c r="C5750" i="7"/>
  <c r="B5750" i="7"/>
  <c r="F5814" i="2"/>
  <c r="D5814" i="7" s="1"/>
  <c r="C5814" i="7"/>
  <c r="B5814" i="7"/>
  <c r="F5878" i="2"/>
  <c r="D5878" i="7" s="1"/>
  <c r="C5878" i="7"/>
  <c r="B5878" i="7"/>
  <c r="C5942" i="7"/>
  <c r="B5942" i="7"/>
  <c r="F6006" i="2"/>
  <c r="D6006" i="7" s="1"/>
  <c r="C6006" i="7"/>
  <c r="B6006" i="7"/>
  <c r="F6070" i="2"/>
  <c r="D6070" i="7" s="1"/>
  <c r="C6070" i="7"/>
  <c r="B6070" i="7"/>
  <c r="C6134" i="7"/>
  <c r="B6134" i="7"/>
  <c r="F6198" i="2"/>
  <c r="D6198" i="7" s="1"/>
  <c r="C6198" i="7"/>
  <c r="B6198" i="7"/>
  <c r="F6262" i="2"/>
  <c r="D6262" i="7" s="1"/>
  <c r="C6262" i="7"/>
  <c r="B6262" i="7"/>
  <c r="C6326" i="7"/>
  <c r="B6326" i="7"/>
  <c r="F6390" i="2"/>
  <c r="D6390" i="7" s="1"/>
  <c r="C6390" i="7"/>
  <c r="B6390" i="7"/>
  <c r="F6454" i="2"/>
  <c r="D6454" i="7" s="1"/>
  <c r="C6454" i="7"/>
  <c r="B6454" i="7"/>
  <c r="C6518" i="7"/>
  <c r="B6518" i="7"/>
  <c r="F6582" i="2"/>
  <c r="D6582" i="7" s="1"/>
  <c r="C6582" i="7"/>
  <c r="B6582" i="7"/>
  <c r="F6646" i="2"/>
  <c r="D6646" i="7" s="1"/>
  <c r="C6646" i="7"/>
  <c r="B6646" i="7"/>
  <c r="C6710" i="7"/>
  <c r="B6710" i="7"/>
  <c r="F6774" i="2"/>
  <c r="D6774" i="7" s="1"/>
  <c r="C6774" i="7"/>
  <c r="B6774" i="7"/>
  <c r="F6838" i="2"/>
  <c r="D6838" i="7" s="1"/>
  <c r="C6838" i="7"/>
  <c r="B6838" i="7"/>
  <c r="C6902" i="7"/>
  <c r="B6902" i="7"/>
  <c r="F6966" i="2"/>
  <c r="D6966" i="7" s="1"/>
  <c r="C6966" i="7"/>
  <c r="B6966" i="7"/>
  <c r="F7030" i="2"/>
  <c r="D7030" i="7" s="1"/>
  <c r="C7030" i="7"/>
  <c r="B7030" i="7"/>
  <c r="C7094" i="7"/>
  <c r="B7094" i="7"/>
  <c r="F7158" i="2"/>
  <c r="D7158" i="7" s="1"/>
  <c r="C7158" i="7"/>
  <c r="B7158" i="7"/>
  <c r="F7222" i="2"/>
  <c r="D7222" i="7" s="1"/>
  <c r="C7222" i="7"/>
  <c r="B7222" i="7"/>
  <c r="C7294" i="7"/>
  <c r="B7294" i="7"/>
  <c r="G7358" i="3"/>
  <c r="H7358" i="3" s="1"/>
  <c r="C7358" i="7"/>
  <c r="B7358" i="7"/>
  <c r="C7422" i="7"/>
  <c r="B7422" i="7"/>
  <c r="C7486" i="7"/>
  <c r="B7486" i="7"/>
  <c r="G7550" i="3"/>
  <c r="H7550" i="3" s="1"/>
  <c r="C7550" i="7"/>
  <c r="B7550" i="7"/>
  <c r="C7614" i="7"/>
  <c r="B7614" i="7"/>
  <c r="C7678" i="7"/>
  <c r="B7678" i="7"/>
  <c r="G7742" i="3"/>
  <c r="H7742" i="3" s="1"/>
  <c r="C7742" i="7"/>
  <c r="B7742" i="7"/>
  <c r="C7814" i="7"/>
  <c r="B7814" i="7"/>
  <c r="F7878" i="2"/>
  <c r="D7878" i="7" s="1"/>
  <c r="C7878" i="7"/>
  <c r="B7878" i="7"/>
  <c r="F7942" i="2"/>
  <c r="D7942" i="7" s="1"/>
  <c r="C7942" i="7"/>
  <c r="B7942" i="7"/>
  <c r="C8006" i="7"/>
  <c r="B8006" i="7"/>
  <c r="F8070" i="2"/>
  <c r="D8070" i="7" s="1"/>
  <c r="C8070" i="7"/>
  <c r="B8070" i="7"/>
  <c r="F8134" i="2"/>
  <c r="D8134" i="7" s="1"/>
  <c r="C8134" i="7"/>
  <c r="B8134" i="7"/>
  <c r="C8198" i="7"/>
  <c r="B8198" i="7"/>
  <c r="F8262" i="2"/>
  <c r="D8262" i="7" s="1"/>
  <c r="C8262" i="7"/>
  <c r="B8262" i="7"/>
  <c r="C8334" i="7"/>
  <c r="B8334" i="7"/>
  <c r="C8398" i="7"/>
  <c r="B8398" i="7"/>
  <c r="G8462" i="3"/>
  <c r="H8462" i="3" s="1"/>
  <c r="C8462" i="7"/>
  <c r="B8462" i="7"/>
  <c r="C8526" i="7"/>
  <c r="B8526" i="7"/>
  <c r="C8590" i="7"/>
  <c r="B8590" i="7"/>
  <c r="G8654" i="3"/>
  <c r="H8654" i="3" s="1"/>
  <c r="C8654" i="7"/>
  <c r="B8654" i="7"/>
  <c r="C8718" i="7"/>
  <c r="B8718" i="7"/>
  <c r="G4792" i="3"/>
  <c r="H4792" i="3" s="1"/>
  <c r="C4792" i="7"/>
  <c r="B4792" i="7"/>
  <c r="G2032" i="3"/>
  <c r="H2032" i="3" s="1"/>
  <c r="C2032" i="7"/>
  <c r="B2032" i="7"/>
  <c r="C2160" i="7"/>
  <c r="B2160" i="7"/>
  <c r="G2288" i="3"/>
  <c r="H2288" i="3" s="1"/>
  <c r="C2288" i="7"/>
  <c r="B2288" i="7"/>
  <c r="G2416" i="3"/>
  <c r="H2416" i="3" s="1"/>
  <c r="C2416" i="7"/>
  <c r="B2416" i="7"/>
  <c r="C2544" i="7"/>
  <c r="B2544" i="7"/>
  <c r="G2672" i="3"/>
  <c r="H2672" i="3" s="1"/>
  <c r="C2672" i="7"/>
  <c r="B2672" i="7"/>
  <c r="G2800" i="3"/>
  <c r="H2800" i="3" s="1"/>
  <c r="C2800" i="7"/>
  <c r="B2800" i="7"/>
  <c r="C2928" i="7"/>
  <c r="B2928" i="7"/>
  <c r="C3088" i="7"/>
  <c r="B3088" i="7"/>
  <c r="F3216" i="2"/>
  <c r="D3216" i="7" s="1"/>
  <c r="C3216" i="7"/>
  <c r="B3216" i="7"/>
  <c r="C3344" i="7"/>
  <c r="B3344" i="7"/>
  <c r="C3472" i="7"/>
  <c r="B3472" i="7"/>
  <c r="F3600" i="2"/>
  <c r="D3600" i="7" s="1"/>
  <c r="C3600" i="7"/>
  <c r="B3600" i="7"/>
  <c r="C3728" i="7"/>
  <c r="B3728" i="7"/>
  <c r="C3856" i="7"/>
  <c r="B3856" i="7"/>
  <c r="F3984" i="2"/>
  <c r="D3984" i="7" s="1"/>
  <c r="C3984" i="7"/>
  <c r="B3984" i="7"/>
  <c r="G4112" i="3"/>
  <c r="H4112" i="3" s="1"/>
  <c r="C4112" i="7"/>
  <c r="B4112" i="7"/>
  <c r="G4240" i="3"/>
  <c r="H4240" i="3" s="1"/>
  <c r="C4240" i="7"/>
  <c r="B4240" i="7"/>
  <c r="G4384" i="3"/>
  <c r="H4384" i="3" s="1"/>
  <c r="C4384" i="7"/>
  <c r="B4384" i="7"/>
  <c r="C4520" i="7"/>
  <c r="B4520" i="7"/>
  <c r="C4656" i="7"/>
  <c r="B4656" i="7"/>
  <c r="G4832" i="3"/>
  <c r="H4832" i="3" s="1"/>
  <c r="C4832" i="7"/>
  <c r="B4832" i="7"/>
  <c r="C4960" i="7"/>
  <c r="B4960" i="7"/>
  <c r="F5088" i="2"/>
  <c r="D5088" i="7" s="1"/>
  <c r="C5088" i="7"/>
  <c r="B5088" i="7"/>
  <c r="C5176" i="7"/>
  <c r="B5176" i="7"/>
  <c r="C5288" i="7"/>
  <c r="B5288" i="7"/>
  <c r="F5376" i="2"/>
  <c r="D5376" i="7" s="1"/>
  <c r="C5376" i="7"/>
  <c r="B5376" i="7"/>
  <c r="C5488" i="7"/>
  <c r="B5488" i="7"/>
  <c r="C5552" i="7"/>
  <c r="B5552" i="7"/>
  <c r="F5616" i="2"/>
  <c r="D5616" i="7" s="1"/>
  <c r="C5616" i="7"/>
  <c r="B5616" i="7"/>
  <c r="C5680" i="7"/>
  <c r="B5680" i="7"/>
  <c r="C5744" i="7"/>
  <c r="B5744" i="7"/>
  <c r="F5808" i="2"/>
  <c r="D5808" i="7" s="1"/>
  <c r="C5808" i="7"/>
  <c r="B5808" i="7"/>
  <c r="C5872" i="7"/>
  <c r="B5872" i="7"/>
  <c r="C5936" i="7"/>
  <c r="B5936" i="7"/>
  <c r="F6000" i="2"/>
  <c r="D6000" i="7" s="1"/>
  <c r="C6000" i="7"/>
  <c r="B6000" i="7"/>
  <c r="C6064" i="7"/>
  <c r="B6064" i="7"/>
  <c r="C6128" i="7"/>
  <c r="B6128" i="7"/>
  <c r="F6192" i="2"/>
  <c r="D6192" i="7" s="1"/>
  <c r="C6192" i="7"/>
  <c r="B6192" i="7"/>
  <c r="C6256" i="7"/>
  <c r="B6256" i="7"/>
  <c r="F6320" i="2"/>
  <c r="D6320" i="7" s="1"/>
  <c r="C6320" i="7"/>
  <c r="B6320" i="7"/>
  <c r="F6384" i="2"/>
  <c r="D6384" i="7" s="1"/>
  <c r="C6384" i="7"/>
  <c r="B6384" i="7"/>
  <c r="C6448" i="7"/>
  <c r="B6448" i="7"/>
  <c r="F6512" i="2"/>
  <c r="D6512" i="7" s="1"/>
  <c r="C6512" i="7"/>
  <c r="B6512" i="7"/>
  <c r="F6576" i="2"/>
  <c r="D6576" i="7" s="1"/>
  <c r="C6576" i="7"/>
  <c r="B6576" i="7"/>
  <c r="C6640" i="7"/>
  <c r="B6640" i="7"/>
  <c r="F6704" i="2"/>
  <c r="D6704" i="7" s="1"/>
  <c r="C6704" i="7"/>
  <c r="B6704" i="7"/>
  <c r="F6768" i="2"/>
  <c r="D6768" i="7" s="1"/>
  <c r="C6768" i="7"/>
  <c r="B6768" i="7"/>
  <c r="C6832" i="7"/>
  <c r="B6832" i="7"/>
  <c r="F6896" i="2"/>
  <c r="D6896" i="7" s="1"/>
  <c r="C6896" i="7"/>
  <c r="B6896" i="7"/>
  <c r="F6960" i="2"/>
  <c r="D6960" i="7" s="1"/>
  <c r="C6960" i="7"/>
  <c r="B6960" i="7"/>
  <c r="C7024" i="7"/>
  <c r="B7024" i="7"/>
  <c r="F7088" i="2"/>
  <c r="D7088" i="7" s="1"/>
  <c r="C7088" i="7"/>
  <c r="B7088" i="7"/>
  <c r="F7152" i="2"/>
  <c r="D7152" i="7" s="1"/>
  <c r="C7152" i="7"/>
  <c r="B7152" i="7"/>
  <c r="C7216" i="7"/>
  <c r="B7216" i="7"/>
  <c r="F7280" i="2"/>
  <c r="D7280" i="7" s="1"/>
  <c r="C7280" i="7"/>
  <c r="B7280" i="7"/>
  <c r="F7344" i="2"/>
  <c r="D7344" i="7" s="1"/>
  <c r="C7344" i="7"/>
  <c r="B7344" i="7"/>
  <c r="C7408" i="7"/>
  <c r="B7408" i="7"/>
  <c r="F7472" i="2"/>
  <c r="D7472" i="7" s="1"/>
  <c r="C7472" i="7"/>
  <c r="B7472" i="7"/>
  <c r="F7536" i="2"/>
  <c r="D7536" i="7" s="1"/>
  <c r="C7536" i="7"/>
  <c r="B7536" i="7"/>
  <c r="C7600" i="7"/>
  <c r="B7600" i="7"/>
  <c r="F7664" i="2"/>
  <c r="D7664" i="7" s="1"/>
  <c r="C7664" i="7"/>
  <c r="B7664" i="7"/>
  <c r="F7728" i="2"/>
  <c r="D7728" i="7" s="1"/>
  <c r="C7728" i="7"/>
  <c r="B7728" i="7"/>
  <c r="C7792" i="7"/>
  <c r="B7792" i="7"/>
  <c r="F7856" i="2"/>
  <c r="D7856" i="7" s="1"/>
  <c r="C7856" i="7"/>
  <c r="B7856" i="7"/>
  <c r="F7920" i="2"/>
  <c r="D7920" i="7" s="1"/>
  <c r="C7920" i="7"/>
  <c r="B7920" i="7"/>
  <c r="C7984" i="7"/>
  <c r="B7984" i="7"/>
  <c r="F8048" i="2"/>
  <c r="D8048" i="7" s="1"/>
  <c r="C8048" i="7"/>
  <c r="B8048" i="7"/>
  <c r="F8112" i="2"/>
  <c r="D8112" i="7" s="1"/>
  <c r="C8112" i="7"/>
  <c r="B8112" i="7"/>
  <c r="C8176" i="7"/>
  <c r="B8176" i="7"/>
  <c r="F8240" i="2"/>
  <c r="D8240" i="7" s="1"/>
  <c r="C8240" i="7"/>
  <c r="B8240" i="7"/>
  <c r="F8304" i="2"/>
  <c r="D8304" i="7" s="1"/>
  <c r="C8304" i="7"/>
  <c r="B8304" i="7"/>
  <c r="C8368" i="7"/>
  <c r="B8368" i="7"/>
  <c r="F8432" i="2"/>
  <c r="D8432" i="7" s="1"/>
  <c r="C8432" i="7"/>
  <c r="B8432" i="7"/>
  <c r="F8496" i="2"/>
  <c r="D8496" i="7" s="1"/>
  <c r="C8496" i="7"/>
  <c r="B8496" i="7"/>
  <c r="C8560" i="7"/>
  <c r="B8560" i="7"/>
  <c r="F8624" i="2"/>
  <c r="D8624" i="7" s="1"/>
  <c r="C8624" i="7"/>
  <c r="B8624" i="7"/>
  <c r="F8688" i="2"/>
  <c r="D8688" i="7" s="1"/>
  <c r="C8688" i="7"/>
  <c r="B8688" i="7"/>
  <c r="C8752" i="7"/>
  <c r="B8752" i="7"/>
  <c r="G1003" i="3"/>
  <c r="H1003" i="3" s="1"/>
  <c r="C1003" i="7"/>
  <c r="B1003" i="7"/>
  <c r="F1233" i="2"/>
  <c r="D1233" i="7" s="1"/>
  <c r="C1233" i="7"/>
  <c r="B1233" i="7"/>
  <c r="C1489" i="7"/>
  <c r="B1489" i="7"/>
  <c r="F1639" i="2"/>
  <c r="D1639" i="7" s="1"/>
  <c r="C1639" i="7"/>
  <c r="B1639" i="7"/>
  <c r="C1767" i="7"/>
  <c r="B1767" i="7"/>
  <c r="C1903" i="7"/>
  <c r="B1903" i="7"/>
  <c r="C2015" i="7"/>
  <c r="B2015" i="7"/>
  <c r="C2143" i="7"/>
  <c r="B2143" i="7"/>
  <c r="G2271" i="3"/>
  <c r="H2271" i="3" s="1"/>
  <c r="C2271" i="7"/>
  <c r="B2271" i="7"/>
  <c r="G2391" i="3"/>
  <c r="H2391" i="3" s="1"/>
  <c r="C2391" i="7"/>
  <c r="B2391" i="7"/>
  <c r="G2487" i="3"/>
  <c r="H2487" i="3" s="1"/>
  <c r="C2487" i="7"/>
  <c r="B2487" i="7"/>
  <c r="C2615" i="7"/>
  <c r="B2615" i="7"/>
  <c r="C2727" i="7"/>
  <c r="B2727" i="7"/>
  <c r="G2847" i="3"/>
  <c r="H2847" i="3" s="1"/>
  <c r="C2847" i="7"/>
  <c r="B2847" i="7"/>
  <c r="C2911" i="7"/>
  <c r="B2911" i="7"/>
  <c r="C3023" i="7"/>
  <c r="B3023" i="7"/>
  <c r="G3135" i="3"/>
  <c r="H3135" i="3" s="1"/>
  <c r="C3135" i="7"/>
  <c r="B3135" i="7"/>
  <c r="G3223" i="3"/>
  <c r="H3223" i="3" s="1"/>
  <c r="C3223" i="7"/>
  <c r="B3223" i="7"/>
  <c r="F3335" i="2"/>
  <c r="D3335" i="7" s="1"/>
  <c r="C3335" i="7"/>
  <c r="B3335" i="7"/>
  <c r="G3423" i="3"/>
  <c r="H3423" i="3" s="1"/>
  <c r="C3423" i="7"/>
  <c r="B3423" i="7"/>
  <c r="G3487" i="3"/>
  <c r="H3487" i="3" s="1"/>
  <c r="C3487" i="7"/>
  <c r="B3487" i="7"/>
  <c r="C3551" i="7"/>
  <c r="B3551" i="7"/>
  <c r="G3615" i="3"/>
  <c r="H3615" i="3" s="1"/>
  <c r="C3615" i="7"/>
  <c r="B3615" i="7"/>
  <c r="G3679" i="3"/>
  <c r="H3679" i="3" s="1"/>
  <c r="C3679" i="7"/>
  <c r="B3679" i="7"/>
  <c r="C3743" i="7"/>
  <c r="B3743" i="7"/>
  <c r="G3807" i="3"/>
  <c r="H3807" i="3" s="1"/>
  <c r="C3807" i="7"/>
  <c r="B3807" i="7"/>
  <c r="G3871" i="3"/>
  <c r="H3871" i="3" s="1"/>
  <c r="C3871" i="7"/>
  <c r="B3871" i="7"/>
  <c r="C3935" i="7"/>
  <c r="B3935" i="7"/>
  <c r="G3999" i="3"/>
  <c r="H3999" i="3" s="1"/>
  <c r="C3999" i="7"/>
  <c r="B3999" i="7"/>
  <c r="G4063" i="3"/>
  <c r="H4063" i="3" s="1"/>
  <c r="C4063" i="7"/>
  <c r="B4063" i="7"/>
  <c r="C4127" i="7"/>
  <c r="B4127" i="7"/>
  <c r="G4191" i="3"/>
  <c r="H4191" i="3" s="1"/>
  <c r="C4191" i="7"/>
  <c r="B4191" i="7"/>
  <c r="G4255" i="3"/>
  <c r="H4255" i="3" s="1"/>
  <c r="C4255" i="7"/>
  <c r="B4255" i="7"/>
  <c r="C4319" i="7"/>
  <c r="B4319" i="7"/>
  <c r="G4383" i="3"/>
  <c r="H4383" i="3" s="1"/>
  <c r="C4383" i="7"/>
  <c r="B4383" i="7"/>
  <c r="G4447" i="3"/>
  <c r="H4447" i="3" s="1"/>
  <c r="C4447" i="7"/>
  <c r="B4447" i="7"/>
  <c r="C4511" i="7"/>
  <c r="B4511" i="7"/>
  <c r="G4575" i="3"/>
  <c r="H4575" i="3" s="1"/>
  <c r="C4575" i="7"/>
  <c r="B4575" i="7"/>
  <c r="G4639" i="3"/>
  <c r="H4639" i="3" s="1"/>
  <c r="C4639" i="7"/>
  <c r="B4639" i="7"/>
  <c r="C4703" i="7"/>
  <c r="B4703" i="7"/>
  <c r="G4767" i="3"/>
  <c r="H4767" i="3" s="1"/>
  <c r="C4767" i="7"/>
  <c r="B4767" i="7"/>
  <c r="G4863" i="3"/>
  <c r="H4863" i="3" s="1"/>
  <c r="C4863" i="7"/>
  <c r="B4863" i="7"/>
  <c r="G4927" i="3"/>
  <c r="H4927" i="3" s="1"/>
  <c r="C4927" i="7"/>
  <c r="B4927" i="7"/>
  <c r="C4991" i="7"/>
  <c r="B4991" i="7"/>
  <c r="G5055" i="3"/>
  <c r="H5055" i="3" s="1"/>
  <c r="C5055" i="7"/>
  <c r="B5055" i="7"/>
  <c r="C5119" i="7"/>
  <c r="B5119" i="7"/>
  <c r="C5183" i="7"/>
  <c r="B5183" i="7"/>
  <c r="G5247" i="3"/>
  <c r="H5247" i="3" s="1"/>
  <c r="C5247" i="7"/>
  <c r="B5247" i="7"/>
  <c r="C5311" i="7"/>
  <c r="B5311" i="7"/>
  <c r="C5375" i="7"/>
  <c r="B5375" i="7"/>
  <c r="G5439" i="3"/>
  <c r="H5439" i="3" s="1"/>
  <c r="C5439" i="7"/>
  <c r="B5439" i="7"/>
  <c r="C5503" i="7"/>
  <c r="B5503" i="7"/>
  <c r="C5567" i="7"/>
  <c r="B5567" i="7"/>
  <c r="G5631" i="3"/>
  <c r="H5631" i="3" s="1"/>
  <c r="C5631" i="7"/>
  <c r="B5631" i="7"/>
  <c r="C5695" i="7"/>
  <c r="B5695" i="7"/>
  <c r="C5759" i="7"/>
  <c r="B5759" i="7"/>
  <c r="G5823" i="3"/>
  <c r="H5823" i="3" s="1"/>
  <c r="C5823" i="7"/>
  <c r="B5823" i="7"/>
  <c r="C5887" i="7"/>
  <c r="B5887" i="7"/>
  <c r="C5951" i="7"/>
  <c r="B5951" i="7"/>
  <c r="G6015" i="3"/>
  <c r="H6015" i="3" s="1"/>
  <c r="C6015" i="7"/>
  <c r="B6015" i="7"/>
  <c r="G6087" i="3"/>
  <c r="H6087" i="3" s="1"/>
  <c r="C6087" i="7"/>
  <c r="B6087" i="7"/>
  <c r="C6175" i="7"/>
  <c r="B6175" i="7"/>
  <c r="G6303" i="3"/>
  <c r="H6303" i="3" s="1"/>
  <c r="C6303" i="7"/>
  <c r="B6303" i="7"/>
  <c r="C6431" i="7"/>
  <c r="B6431" i="7"/>
  <c r="G6591" i="3"/>
  <c r="H6591" i="3" s="1"/>
  <c r="C6591" i="7"/>
  <c r="B6591" i="7"/>
  <c r="C6799" i="7"/>
  <c r="B6799" i="7"/>
  <c r="C7103" i="7"/>
  <c r="B7103" i="7"/>
  <c r="C7423" i="7"/>
  <c r="B7423" i="7"/>
  <c r="G7743" i="3"/>
  <c r="H7743" i="3" s="1"/>
  <c r="C7743" i="7"/>
  <c r="B7743" i="7"/>
  <c r="C8047" i="7"/>
  <c r="B8047" i="7"/>
  <c r="C8351" i="7"/>
  <c r="B8351" i="7"/>
  <c r="F8663" i="2"/>
  <c r="D8663" i="7" s="1"/>
  <c r="C8663" i="7"/>
  <c r="B8663" i="7"/>
  <c r="G6759" i="3"/>
  <c r="H6759" i="3" s="1"/>
  <c r="C6759" i="7"/>
  <c r="B6759" i="7"/>
  <c r="G7095" i="3"/>
  <c r="H7095" i="3" s="1"/>
  <c r="C7095" i="7"/>
  <c r="B7095" i="7"/>
  <c r="C7439" i="7"/>
  <c r="B7439" i="7"/>
  <c r="G7767" i="3"/>
  <c r="H7767" i="3" s="1"/>
  <c r="C7767" i="7"/>
  <c r="B7767" i="7"/>
  <c r="G8103" i="3"/>
  <c r="H8103" i="3" s="1"/>
  <c r="C8103" i="7"/>
  <c r="B8103" i="7"/>
  <c r="G8439" i="3"/>
  <c r="H8439" i="3" s="1"/>
  <c r="C8439" i="7"/>
  <c r="B8439" i="7"/>
  <c r="C4831" i="7"/>
  <c r="B4831" i="7"/>
  <c r="C6903" i="7"/>
  <c r="B6903" i="7"/>
  <c r="F7223" i="2"/>
  <c r="D7223" i="7" s="1"/>
  <c r="C7223" i="7"/>
  <c r="B7223" i="7"/>
  <c r="F7519" i="2"/>
  <c r="D7519" i="7" s="1"/>
  <c r="C7519" i="7"/>
  <c r="B7519" i="7"/>
  <c r="C7839" i="7"/>
  <c r="B7839" i="7"/>
  <c r="F8167" i="2"/>
  <c r="D8167" i="7" s="1"/>
  <c r="C8167" i="7"/>
  <c r="B8167" i="7"/>
  <c r="F8519" i="2"/>
  <c r="D8519" i="7" s="1"/>
  <c r="C8519" i="7"/>
  <c r="B8519" i="7"/>
  <c r="C4823" i="7"/>
  <c r="B4823" i="7"/>
  <c r="G6231" i="3"/>
  <c r="H6231" i="3" s="1"/>
  <c r="C6231" i="7"/>
  <c r="B6231" i="7"/>
  <c r="C6359" i="7"/>
  <c r="B6359" i="7"/>
  <c r="C6503" i="7"/>
  <c r="B6503" i="7"/>
  <c r="C6631" i="7"/>
  <c r="B6631" i="7"/>
  <c r="C6895" i="7"/>
  <c r="B6895" i="7"/>
  <c r="G7191" i="3"/>
  <c r="H7191" i="3" s="1"/>
  <c r="C7191" i="7"/>
  <c r="B7191" i="7"/>
  <c r="C7511" i="7"/>
  <c r="B7511" i="7"/>
  <c r="C7831" i="7"/>
  <c r="B7831" i="7"/>
  <c r="C8135" i="7"/>
  <c r="B8135" i="7"/>
  <c r="G8415" i="3"/>
  <c r="H8415" i="3" s="1"/>
  <c r="C8415" i="7"/>
  <c r="B8415" i="7"/>
  <c r="C8759" i="7"/>
  <c r="B8759" i="7"/>
  <c r="C6911" i="7"/>
  <c r="B6911" i="7"/>
  <c r="C7247" i="7"/>
  <c r="B7247" i="7"/>
  <c r="C7567" i="7"/>
  <c r="B7567" i="7"/>
  <c r="C7895" i="7"/>
  <c r="B7895" i="7"/>
  <c r="G8223" i="3"/>
  <c r="H8223" i="3" s="1"/>
  <c r="C8223" i="7"/>
  <c r="B8223" i="7"/>
  <c r="C8575" i="7"/>
  <c r="B8575" i="7"/>
  <c r="G64" i="3"/>
  <c r="H64" i="3" s="1"/>
  <c r="B64" i="7"/>
  <c r="C64" i="7"/>
  <c r="C1948" i="7"/>
  <c r="B1948" i="7"/>
  <c r="G2588" i="3"/>
  <c r="H2588" i="3" s="1"/>
  <c r="C2588" i="7"/>
  <c r="B2588" i="7"/>
  <c r="F1564" i="2"/>
  <c r="D1564" i="7" s="1"/>
  <c r="C1564" i="7"/>
  <c r="B1564" i="7"/>
  <c r="G1364" i="3"/>
  <c r="H1364" i="3" s="1"/>
  <c r="C1364" i="7"/>
  <c r="B1364" i="7"/>
  <c r="G4579" i="3"/>
  <c r="H4579" i="3" s="1"/>
  <c r="C4579" i="7"/>
  <c r="B4579" i="7"/>
  <c r="G4867" i="3"/>
  <c r="H4867" i="3" s="1"/>
  <c r="C4867" i="7"/>
  <c r="B4867" i="7"/>
  <c r="F4278" i="2"/>
  <c r="D4278" i="7" s="1"/>
  <c r="C4278" i="7"/>
  <c r="B4278" i="7"/>
  <c r="C4878" i="7"/>
  <c r="B4878" i="7"/>
  <c r="G4696" i="3"/>
  <c r="H4696" i="3" s="1"/>
  <c r="C4696" i="7"/>
  <c r="B4696" i="7"/>
  <c r="G5098" i="3"/>
  <c r="H5098" i="3" s="1"/>
  <c r="C5098" i="7"/>
  <c r="B5098" i="7"/>
  <c r="G5154" i="3"/>
  <c r="H5154" i="3" s="1"/>
  <c r="C5154" i="7"/>
  <c r="B5154" i="7"/>
  <c r="G5218" i="3"/>
  <c r="H5218" i="3" s="1"/>
  <c r="C5218" i="7"/>
  <c r="B5218" i="7"/>
  <c r="F5282" i="2"/>
  <c r="D5282" i="7" s="1"/>
  <c r="C5282" i="7"/>
  <c r="B5282" i="7"/>
  <c r="C5346" i="7"/>
  <c r="B5346" i="7"/>
  <c r="C5410" i="7"/>
  <c r="B5410" i="7"/>
  <c r="F5474" i="2"/>
  <c r="D5474" i="7" s="1"/>
  <c r="C5474" i="7"/>
  <c r="B5474" i="7"/>
  <c r="C5538" i="7"/>
  <c r="B5538" i="7"/>
  <c r="G5602" i="3"/>
  <c r="H5602" i="3" s="1"/>
  <c r="C5602" i="7"/>
  <c r="B5602" i="7"/>
  <c r="F5666" i="2"/>
  <c r="D5666" i="7" s="1"/>
  <c r="C5666" i="7"/>
  <c r="B5666" i="7"/>
  <c r="C5730" i="7"/>
  <c r="B5730" i="7"/>
  <c r="C5794" i="7"/>
  <c r="B5794" i="7"/>
  <c r="F5858" i="2"/>
  <c r="D5858" i="7" s="1"/>
  <c r="C5858" i="7"/>
  <c r="B5858" i="7"/>
  <c r="G5922" i="3"/>
  <c r="H5922" i="3" s="1"/>
  <c r="C5922" i="7"/>
  <c r="B5922" i="7"/>
  <c r="F5986" i="2"/>
  <c r="D5986" i="7" s="1"/>
  <c r="C5986" i="7"/>
  <c r="B5986" i="7"/>
  <c r="F6050" i="2"/>
  <c r="D6050" i="7" s="1"/>
  <c r="C6050" i="7"/>
  <c r="B6050" i="7"/>
  <c r="G6114" i="3"/>
  <c r="H6114" i="3" s="1"/>
  <c r="C6114" i="7"/>
  <c r="B6114" i="7"/>
  <c r="C6178" i="7"/>
  <c r="B6178" i="7"/>
  <c r="F6242" i="2"/>
  <c r="D6242" i="7" s="1"/>
  <c r="C6242" i="7"/>
  <c r="B6242" i="7"/>
  <c r="C6306" i="7"/>
  <c r="B6306" i="7"/>
  <c r="G6370" i="3"/>
  <c r="H6370" i="3" s="1"/>
  <c r="C6370" i="7"/>
  <c r="B6370" i="7"/>
  <c r="F6434" i="2"/>
  <c r="D6434" i="7" s="1"/>
  <c r="C6434" i="7"/>
  <c r="B6434" i="7"/>
  <c r="C6498" i="7"/>
  <c r="B6498" i="7"/>
  <c r="C6562" i="7"/>
  <c r="B6562" i="7"/>
  <c r="F6626" i="2"/>
  <c r="D6626" i="7" s="1"/>
  <c r="C6626" i="7"/>
  <c r="B6626" i="7"/>
  <c r="G6690" i="3"/>
  <c r="H6690" i="3" s="1"/>
  <c r="C6690" i="7"/>
  <c r="B6690" i="7"/>
  <c r="G6754" i="3"/>
  <c r="H6754" i="3" s="1"/>
  <c r="C6754" i="7"/>
  <c r="B6754" i="7"/>
  <c r="F6818" i="2"/>
  <c r="D6818" i="7" s="1"/>
  <c r="C6818" i="7"/>
  <c r="B6818" i="7"/>
  <c r="C6882" i="7"/>
  <c r="B6882" i="7"/>
  <c r="G6946" i="3"/>
  <c r="H6946" i="3" s="1"/>
  <c r="C6946" i="7"/>
  <c r="B6946" i="7"/>
  <c r="F7010" i="2"/>
  <c r="D7010" i="7" s="1"/>
  <c r="C7010" i="7"/>
  <c r="B7010" i="7"/>
  <c r="C7074" i="7"/>
  <c r="B7074" i="7"/>
  <c r="G7138" i="3"/>
  <c r="H7138" i="3" s="1"/>
  <c r="C7138" i="7"/>
  <c r="B7138" i="7"/>
  <c r="C7218" i="7"/>
  <c r="B7218" i="7"/>
  <c r="C7290" i="7"/>
  <c r="B7290" i="7"/>
  <c r="F7378" i="2"/>
  <c r="D7378" i="7" s="1"/>
  <c r="C7378" i="7"/>
  <c r="B7378" i="7"/>
  <c r="F7442" i="2"/>
  <c r="D7442" i="7" s="1"/>
  <c r="C7442" i="7"/>
  <c r="B7442" i="7"/>
  <c r="F7546" i="2"/>
  <c r="D7546" i="7" s="1"/>
  <c r="C7546" i="7"/>
  <c r="B7546" i="7"/>
  <c r="F7610" i="2"/>
  <c r="D7610" i="7" s="1"/>
  <c r="C7610" i="7"/>
  <c r="B7610" i="7"/>
  <c r="C7674" i="7"/>
  <c r="B7674" i="7"/>
  <c r="C7858" i="7"/>
  <c r="B7858" i="7"/>
  <c r="F7922" i="2"/>
  <c r="D7922" i="7" s="1"/>
  <c r="C7922" i="7"/>
  <c r="B7922" i="7"/>
  <c r="C7986" i="7"/>
  <c r="B7986" i="7"/>
  <c r="F8170" i="2"/>
  <c r="D8170" i="7" s="1"/>
  <c r="C8170" i="7"/>
  <c r="B8170" i="7"/>
  <c r="F8234" i="2"/>
  <c r="D8234" i="7" s="1"/>
  <c r="C8234" i="7"/>
  <c r="B8234" i="7"/>
  <c r="C8298" i="7"/>
  <c r="B8298" i="7"/>
  <c r="F8482" i="2"/>
  <c r="D8482" i="7" s="1"/>
  <c r="C8482" i="7"/>
  <c r="B8482" i="7"/>
  <c r="C8546" i="7"/>
  <c r="B8546" i="7"/>
  <c r="C8658" i="7"/>
  <c r="B8658" i="7"/>
  <c r="C8746" i="7"/>
  <c r="B8746" i="7"/>
  <c r="A11" i="3"/>
  <c r="E11" i="3" s="1"/>
  <c r="C1900" i="7"/>
  <c r="B1900" i="7"/>
  <c r="C815" i="7"/>
  <c r="B815" i="7"/>
  <c r="F1377" i="2"/>
  <c r="D1377" i="7" s="1"/>
  <c r="C1377" i="7"/>
  <c r="B1377" i="7"/>
  <c r="G1625" i="3"/>
  <c r="H1625" i="3" s="1"/>
  <c r="C1625" i="7"/>
  <c r="B1625" i="7"/>
  <c r="C1753" i="7"/>
  <c r="B1753" i="7"/>
  <c r="C1865" i="7"/>
  <c r="B1865" i="7"/>
  <c r="C1780" i="7"/>
  <c r="B1780" i="7"/>
  <c r="F578" i="2"/>
  <c r="D578" i="7" s="1"/>
  <c r="C578" i="7"/>
  <c r="B578" i="7"/>
  <c r="F944" i="2"/>
  <c r="D944" i="7" s="1"/>
  <c r="C944" i="7"/>
  <c r="B944" i="7"/>
  <c r="C1149" i="7"/>
  <c r="B1149" i="7"/>
  <c r="G1381" i="3"/>
  <c r="H1381" i="3" s="1"/>
  <c r="C1381" i="7"/>
  <c r="B1381" i="7"/>
  <c r="C1558" i="7"/>
  <c r="B1558" i="7"/>
  <c r="G1690" i="3"/>
  <c r="H1690" i="3" s="1"/>
  <c r="C1690" i="7"/>
  <c r="B1690" i="7"/>
  <c r="G1818" i="3"/>
  <c r="H1818" i="3" s="1"/>
  <c r="C1818" i="7"/>
  <c r="B1818" i="7"/>
  <c r="F1084" i="2"/>
  <c r="D1084" i="7" s="1"/>
  <c r="C1084" i="7"/>
  <c r="B1084" i="7"/>
  <c r="F1852" i="2"/>
  <c r="D1852" i="7" s="1"/>
  <c r="C1852" i="7"/>
  <c r="B1852" i="7"/>
  <c r="F966" i="2"/>
  <c r="D966" i="7" s="1"/>
  <c r="C966" i="7"/>
  <c r="B966" i="7"/>
  <c r="C1281" i="7"/>
  <c r="B1281" i="7"/>
  <c r="F1537" i="2"/>
  <c r="D1537" i="7" s="1"/>
  <c r="C1537" i="7"/>
  <c r="B1537" i="7"/>
  <c r="F1635" i="2"/>
  <c r="D1635" i="7" s="1"/>
  <c r="C1635" i="7"/>
  <c r="B1635" i="7"/>
  <c r="F1699" i="2"/>
  <c r="D1699" i="7" s="1"/>
  <c r="C1699" i="7"/>
  <c r="B1699" i="7"/>
  <c r="F1763" i="2"/>
  <c r="D1763" i="7" s="1"/>
  <c r="C1763" i="7"/>
  <c r="B1763" i="7"/>
  <c r="F1827" i="2"/>
  <c r="D1827" i="7" s="1"/>
  <c r="C1827" i="7"/>
  <c r="B1827" i="7"/>
  <c r="F1891" i="2"/>
  <c r="D1891" i="7" s="1"/>
  <c r="C1891" i="7"/>
  <c r="B1891" i="7"/>
  <c r="F1156" i="2"/>
  <c r="D1156" i="7" s="1"/>
  <c r="C1156" i="7"/>
  <c r="B1156" i="7"/>
  <c r="F880" i="2"/>
  <c r="D880" i="7" s="1"/>
  <c r="C880" i="7"/>
  <c r="B880" i="7"/>
  <c r="C1137" i="7"/>
  <c r="B1137" i="7"/>
  <c r="F1354" i="2"/>
  <c r="D1354" i="7" s="1"/>
  <c r="C1354" i="7"/>
  <c r="B1354" i="7"/>
  <c r="F1525" i="2"/>
  <c r="D1525" i="7" s="1"/>
  <c r="C1525" i="7"/>
  <c r="B1525" i="7"/>
  <c r="F1484" i="2"/>
  <c r="D1484" i="7" s="1"/>
  <c r="C1484" i="7"/>
  <c r="B1484" i="7"/>
  <c r="G997" i="3"/>
  <c r="H997" i="3" s="1"/>
  <c r="C997" i="7"/>
  <c r="B997" i="7"/>
  <c r="G1313" i="3"/>
  <c r="H1313" i="3" s="1"/>
  <c r="C1313" i="7"/>
  <c r="B1313" i="7"/>
  <c r="C1593" i="7"/>
  <c r="B1593" i="7"/>
  <c r="F1709" i="2"/>
  <c r="D1709" i="7" s="1"/>
  <c r="C1709" i="7"/>
  <c r="B1709" i="7"/>
  <c r="F1829" i="2"/>
  <c r="D1829" i="7" s="1"/>
  <c r="C1829" i="7"/>
  <c r="B1829" i="7"/>
  <c r="C145" i="7"/>
  <c r="B145" i="7"/>
  <c r="C888" i="7"/>
  <c r="B888" i="7"/>
  <c r="F1189" i="2"/>
  <c r="D1189" i="7" s="1"/>
  <c r="C1189" i="7"/>
  <c r="B1189" i="7"/>
  <c r="F1472" i="2"/>
  <c r="D1472" i="7" s="1"/>
  <c r="C1472" i="7"/>
  <c r="B1472" i="7"/>
  <c r="F1662" i="2"/>
  <c r="D1662" i="7" s="1"/>
  <c r="C1662" i="7"/>
  <c r="B1662" i="7"/>
  <c r="F1758" i="2"/>
  <c r="D1758" i="7" s="1"/>
  <c r="C1758" i="7"/>
  <c r="B1758" i="7"/>
  <c r="F1870" i="2"/>
  <c r="D1870" i="7" s="1"/>
  <c r="C1870" i="7"/>
  <c r="B1870" i="7"/>
  <c r="F391" i="2"/>
  <c r="D391" i="7" s="1"/>
  <c r="C391" i="7"/>
  <c r="B391" i="7"/>
  <c r="C913" i="7"/>
  <c r="B913" i="7"/>
  <c r="F1130" i="2"/>
  <c r="D1130" i="7" s="1"/>
  <c r="C1130" i="7"/>
  <c r="B1130" i="7"/>
  <c r="G1333" i="3"/>
  <c r="H1333" i="3" s="1"/>
  <c r="C1333" i="7"/>
  <c r="B1333" i="7"/>
  <c r="C1504" i="7"/>
  <c r="B1504" i="7"/>
  <c r="F1680" i="2"/>
  <c r="D1680" i="7" s="1"/>
  <c r="C1680" i="7"/>
  <c r="B1680" i="7"/>
  <c r="F1776" i="2"/>
  <c r="D1776" i="7" s="1"/>
  <c r="C1776" i="7"/>
  <c r="B1776" i="7"/>
  <c r="F1880" i="2"/>
  <c r="D1880" i="7" s="1"/>
  <c r="C1880" i="7"/>
  <c r="B1880" i="7"/>
  <c r="C4086" i="7"/>
  <c r="B4086" i="7"/>
  <c r="G4888" i="3"/>
  <c r="H4888" i="3" s="1"/>
  <c r="C4888" i="7"/>
  <c r="B4888" i="7"/>
  <c r="G5506" i="3"/>
  <c r="H5506" i="3" s="1"/>
  <c r="C5506" i="7"/>
  <c r="B5506" i="7"/>
  <c r="G6018" i="3"/>
  <c r="H6018" i="3" s="1"/>
  <c r="C6018" i="7"/>
  <c r="B6018" i="7"/>
  <c r="C6530" i="7"/>
  <c r="B6530" i="7"/>
  <c r="G7042" i="3"/>
  <c r="H7042" i="3" s="1"/>
  <c r="C7042" i="7"/>
  <c r="B7042" i="7"/>
  <c r="G7554" i="3"/>
  <c r="H7554" i="3" s="1"/>
  <c r="C7554" i="7"/>
  <c r="B7554" i="7"/>
  <c r="C8066" i="7"/>
  <c r="B8066" i="7"/>
  <c r="C8578" i="7"/>
  <c r="B8578" i="7"/>
  <c r="C1993" i="7"/>
  <c r="B1993" i="7"/>
  <c r="C2137" i="7"/>
  <c r="B2137" i="7"/>
  <c r="G2265" i="3"/>
  <c r="H2265" i="3" s="1"/>
  <c r="C2265" i="7"/>
  <c r="B2265" i="7"/>
  <c r="G2393" i="3"/>
  <c r="H2393" i="3" s="1"/>
  <c r="C2393" i="7"/>
  <c r="B2393" i="7"/>
  <c r="C2521" i="7"/>
  <c r="B2521" i="7"/>
  <c r="C2641" i="7"/>
  <c r="B2641" i="7"/>
  <c r="G2769" i="3"/>
  <c r="H2769" i="3" s="1"/>
  <c r="C2769" i="7"/>
  <c r="B2769" i="7"/>
  <c r="G2897" i="3"/>
  <c r="H2897" i="3" s="1"/>
  <c r="C2897" i="7"/>
  <c r="B2897" i="7"/>
  <c r="C3025" i="7"/>
  <c r="B3025" i="7"/>
  <c r="G3153" i="3"/>
  <c r="H3153" i="3" s="1"/>
  <c r="C3153" i="7"/>
  <c r="B3153" i="7"/>
  <c r="G3281" i="3"/>
  <c r="H3281" i="3" s="1"/>
  <c r="C3281" i="7"/>
  <c r="B3281" i="7"/>
  <c r="C3409" i="7"/>
  <c r="B3409" i="7"/>
  <c r="G3537" i="3"/>
  <c r="H3537" i="3" s="1"/>
  <c r="C3537" i="7"/>
  <c r="B3537" i="7"/>
  <c r="G3665" i="3"/>
  <c r="H3665" i="3" s="1"/>
  <c r="C3665" i="7"/>
  <c r="B3665" i="7"/>
  <c r="C3793" i="7"/>
  <c r="B3793" i="7"/>
  <c r="G3921" i="3"/>
  <c r="H3921" i="3" s="1"/>
  <c r="C3921" i="7"/>
  <c r="B3921" i="7"/>
  <c r="C4057" i="7"/>
  <c r="B4057" i="7"/>
  <c r="G4185" i="3"/>
  <c r="H4185" i="3" s="1"/>
  <c r="C4185" i="7"/>
  <c r="B4185" i="7"/>
  <c r="G4313" i="3"/>
  <c r="H4313" i="3" s="1"/>
  <c r="C4313" i="7"/>
  <c r="B4313" i="7"/>
  <c r="C4441" i="7"/>
  <c r="B4441" i="7"/>
  <c r="G4593" i="3"/>
  <c r="H4593" i="3" s="1"/>
  <c r="C4593" i="7"/>
  <c r="B4593" i="7"/>
  <c r="G4721" i="3"/>
  <c r="H4721" i="3" s="1"/>
  <c r="C4721" i="7"/>
  <c r="B4721" i="7"/>
  <c r="F4849" i="2"/>
  <c r="D4849" i="7" s="1"/>
  <c r="C4849" i="7"/>
  <c r="B4849" i="7"/>
  <c r="C4977" i="7"/>
  <c r="B4977" i="7"/>
  <c r="G5097" i="3"/>
  <c r="H5097" i="3" s="1"/>
  <c r="C5097" i="7"/>
  <c r="B5097" i="7"/>
  <c r="C5225" i="7"/>
  <c r="B5225" i="7"/>
  <c r="C5353" i="7"/>
  <c r="B5353" i="7"/>
  <c r="G5481" i="3"/>
  <c r="H5481" i="3" s="1"/>
  <c r="C5481" i="7"/>
  <c r="B5481" i="7"/>
  <c r="C5593" i="7"/>
  <c r="B5593" i="7"/>
  <c r="G5657" i="3"/>
  <c r="H5657" i="3" s="1"/>
  <c r="C5657" i="7"/>
  <c r="B5657" i="7"/>
  <c r="G5721" i="3"/>
  <c r="H5721" i="3" s="1"/>
  <c r="C5721" i="7"/>
  <c r="B5721" i="7"/>
  <c r="C5785" i="7"/>
  <c r="B5785" i="7"/>
  <c r="G5849" i="3"/>
  <c r="H5849" i="3" s="1"/>
  <c r="C5849" i="7"/>
  <c r="B5849" i="7"/>
  <c r="G5913" i="3"/>
  <c r="H5913" i="3" s="1"/>
  <c r="C5913" i="7"/>
  <c r="B5913" i="7"/>
  <c r="C5977" i="7"/>
  <c r="B5977" i="7"/>
  <c r="G6041" i="3"/>
  <c r="H6041" i="3" s="1"/>
  <c r="C6041" i="7"/>
  <c r="B6041" i="7"/>
  <c r="G6105" i="3"/>
  <c r="H6105" i="3" s="1"/>
  <c r="C6105" i="7"/>
  <c r="B6105" i="7"/>
  <c r="C6169" i="7"/>
  <c r="B6169" i="7"/>
  <c r="G6233" i="3"/>
  <c r="H6233" i="3" s="1"/>
  <c r="C6233" i="7"/>
  <c r="B6233" i="7"/>
  <c r="G6297" i="3"/>
  <c r="H6297" i="3" s="1"/>
  <c r="C6297" i="7"/>
  <c r="B6297" i="7"/>
  <c r="C6361" i="7"/>
  <c r="B6361" i="7"/>
  <c r="G6425" i="3"/>
  <c r="H6425" i="3" s="1"/>
  <c r="C6425" i="7"/>
  <c r="B6425" i="7"/>
  <c r="G6489" i="3"/>
  <c r="H6489" i="3" s="1"/>
  <c r="C6489" i="7"/>
  <c r="B6489" i="7"/>
  <c r="C6553" i="7"/>
  <c r="B6553" i="7"/>
  <c r="G6617" i="3"/>
  <c r="H6617" i="3" s="1"/>
  <c r="C6617" i="7"/>
  <c r="B6617" i="7"/>
  <c r="G6681" i="3"/>
  <c r="H6681" i="3" s="1"/>
  <c r="C6681" i="7"/>
  <c r="B6681" i="7"/>
  <c r="C6745" i="7"/>
  <c r="B6745" i="7"/>
  <c r="G6809" i="3"/>
  <c r="H6809" i="3" s="1"/>
  <c r="C6809" i="7"/>
  <c r="B6809" i="7"/>
  <c r="G6873" i="3"/>
  <c r="H6873" i="3" s="1"/>
  <c r="C6873" i="7"/>
  <c r="B6873" i="7"/>
  <c r="C6937" i="7"/>
  <c r="B6937" i="7"/>
  <c r="G7001" i="3"/>
  <c r="H7001" i="3" s="1"/>
  <c r="C7001" i="7"/>
  <c r="B7001" i="7"/>
  <c r="G7065" i="3"/>
  <c r="H7065" i="3" s="1"/>
  <c r="C7065" i="7"/>
  <c r="B7065" i="7"/>
  <c r="C7129" i="7"/>
  <c r="B7129" i="7"/>
  <c r="G7193" i="3"/>
  <c r="H7193" i="3" s="1"/>
  <c r="C7193" i="7"/>
  <c r="B7193" i="7"/>
  <c r="C7257" i="7"/>
  <c r="B7257" i="7"/>
  <c r="C7321" i="7"/>
  <c r="B7321" i="7"/>
  <c r="C7385" i="7"/>
  <c r="B7385" i="7"/>
  <c r="F7449" i="2"/>
  <c r="D7449" i="7" s="1"/>
  <c r="C7449" i="7"/>
  <c r="B7449" i="7"/>
  <c r="F7513" i="2"/>
  <c r="D7513" i="7" s="1"/>
  <c r="C7513" i="7"/>
  <c r="B7513" i="7"/>
  <c r="C7577" i="7"/>
  <c r="B7577" i="7"/>
  <c r="F7641" i="2"/>
  <c r="D7641" i="7" s="1"/>
  <c r="C7641" i="7"/>
  <c r="B7641" i="7"/>
  <c r="F7705" i="2"/>
  <c r="D7705" i="7" s="1"/>
  <c r="C7705" i="7"/>
  <c r="B7705" i="7"/>
  <c r="C7769" i="7"/>
  <c r="B7769" i="7"/>
  <c r="F7833" i="2"/>
  <c r="D7833" i="7" s="1"/>
  <c r="C7833" i="7"/>
  <c r="B7833" i="7"/>
  <c r="F7897" i="2"/>
  <c r="D7897" i="7" s="1"/>
  <c r="C7897" i="7"/>
  <c r="B7897" i="7"/>
  <c r="C7961" i="7"/>
  <c r="B7961" i="7"/>
  <c r="F8025" i="2"/>
  <c r="D8025" i="7" s="1"/>
  <c r="C8025" i="7"/>
  <c r="B8025" i="7"/>
  <c r="F8089" i="2"/>
  <c r="D8089" i="7" s="1"/>
  <c r="C8089" i="7"/>
  <c r="B8089" i="7"/>
  <c r="C8153" i="7"/>
  <c r="B8153" i="7"/>
  <c r="F8217" i="2"/>
  <c r="D8217" i="7" s="1"/>
  <c r="C8217" i="7"/>
  <c r="B8217" i="7"/>
  <c r="F8281" i="2"/>
  <c r="D8281" i="7" s="1"/>
  <c r="C8281" i="7"/>
  <c r="B8281" i="7"/>
  <c r="C8345" i="7"/>
  <c r="B8345" i="7"/>
  <c r="F8409" i="2"/>
  <c r="D8409" i="7" s="1"/>
  <c r="C8409" i="7"/>
  <c r="B8409" i="7"/>
  <c r="F8473" i="2"/>
  <c r="D8473" i="7" s="1"/>
  <c r="C8473" i="7"/>
  <c r="B8473" i="7"/>
  <c r="C8537" i="7"/>
  <c r="B8537" i="7"/>
  <c r="F8601" i="2"/>
  <c r="D8601" i="7" s="1"/>
  <c r="C8601" i="7"/>
  <c r="B8601" i="7"/>
  <c r="F8665" i="2"/>
  <c r="D8665" i="7" s="1"/>
  <c r="C8665" i="7"/>
  <c r="B8665" i="7"/>
  <c r="C8729" i="7"/>
  <c r="B8729" i="7"/>
  <c r="F2716" i="2"/>
  <c r="D2716" i="7" s="1"/>
  <c r="C2716" i="7"/>
  <c r="B2716" i="7"/>
  <c r="C4728" i="7"/>
  <c r="B4728" i="7"/>
  <c r="G5322" i="3"/>
  <c r="H5322" i="3" s="1"/>
  <c r="C5322" i="7"/>
  <c r="B5322" i="7"/>
  <c r="C5834" i="7"/>
  <c r="B5834" i="7"/>
  <c r="G6346" i="3"/>
  <c r="H6346" i="3" s="1"/>
  <c r="C6346" i="7"/>
  <c r="B6346" i="7"/>
  <c r="G6858" i="3"/>
  <c r="H6858" i="3" s="1"/>
  <c r="C6858" i="7"/>
  <c r="B6858" i="7"/>
  <c r="C7370" i="7"/>
  <c r="B7370" i="7"/>
  <c r="C7882" i="7"/>
  <c r="B7882" i="7"/>
  <c r="G8394" i="3"/>
  <c r="H8394" i="3" s="1"/>
  <c r="C8394" i="7"/>
  <c r="B8394" i="7"/>
  <c r="G1954" i="3"/>
  <c r="H1954" i="3" s="1"/>
  <c r="C1954" i="7"/>
  <c r="B1954" i="7"/>
  <c r="G2082" i="3"/>
  <c r="H2082" i="3" s="1"/>
  <c r="C2082" i="7"/>
  <c r="B2082" i="7"/>
  <c r="F2226" i="2"/>
  <c r="D2226" i="7" s="1"/>
  <c r="C2226" i="7"/>
  <c r="B2226" i="7"/>
  <c r="F2354" i="2"/>
  <c r="D2354" i="7" s="1"/>
  <c r="C2354" i="7"/>
  <c r="B2354" i="7"/>
  <c r="F2482" i="2"/>
  <c r="D2482" i="7" s="1"/>
  <c r="C2482" i="7"/>
  <c r="B2482" i="7"/>
  <c r="F2610" i="2"/>
  <c r="D2610" i="7" s="1"/>
  <c r="C2610" i="7"/>
  <c r="B2610" i="7"/>
  <c r="F2738" i="2"/>
  <c r="D2738" i="7" s="1"/>
  <c r="C2738" i="7"/>
  <c r="B2738" i="7"/>
  <c r="F2866" i="2"/>
  <c r="D2866" i="7" s="1"/>
  <c r="C2866" i="7"/>
  <c r="B2866" i="7"/>
  <c r="F2994" i="2"/>
  <c r="D2994" i="7" s="1"/>
  <c r="C2994" i="7"/>
  <c r="B2994" i="7"/>
  <c r="F3106" i="2"/>
  <c r="D3106" i="7" s="1"/>
  <c r="C3106" i="7"/>
  <c r="B3106" i="7"/>
  <c r="G3210" i="3"/>
  <c r="H3210" i="3" s="1"/>
  <c r="C3210" i="7"/>
  <c r="B3210" i="7"/>
  <c r="G3306" i="3"/>
  <c r="H3306" i="3" s="1"/>
  <c r="C3306" i="7"/>
  <c r="B3306" i="7"/>
  <c r="F3418" i="2"/>
  <c r="D3418" i="7" s="1"/>
  <c r="C3418" i="7"/>
  <c r="B3418" i="7"/>
  <c r="F3522" i="2"/>
  <c r="D3522" i="7" s="1"/>
  <c r="C3522" i="7"/>
  <c r="B3522" i="7"/>
  <c r="F3618" i="2"/>
  <c r="D3618" i="7" s="1"/>
  <c r="C3618" i="7"/>
  <c r="B3618" i="7"/>
  <c r="F3738" i="2"/>
  <c r="D3738" i="7" s="1"/>
  <c r="C3738" i="7"/>
  <c r="B3738" i="7"/>
  <c r="F3866" i="2"/>
  <c r="D3866" i="7" s="1"/>
  <c r="C3866" i="7"/>
  <c r="B3866" i="7"/>
  <c r="G3994" i="3"/>
  <c r="H3994" i="3" s="1"/>
  <c r="C3994" i="7"/>
  <c r="B3994" i="7"/>
  <c r="F4122" i="2"/>
  <c r="D4122" i="7" s="1"/>
  <c r="C4122" i="7"/>
  <c r="B4122" i="7"/>
  <c r="C4250" i="7"/>
  <c r="B4250" i="7"/>
  <c r="C4354" i="7"/>
  <c r="B4354" i="7"/>
  <c r="F4418" i="2"/>
  <c r="D4418" i="7" s="1"/>
  <c r="C4418" i="7"/>
  <c r="B4418" i="7"/>
  <c r="C4482" i="7"/>
  <c r="B4482" i="7"/>
  <c r="G4546" i="3"/>
  <c r="H4546" i="3" s="1"/>
  <c r="C4546" i="7"/>
  <c r="B4546" i="7"/>
  <c r="F4610" i="2"/>
  <c r="D4610" i="7" s="1"/>
  <c r="C4610" i="7"/>
  <c r="B4610" i="7"/>
  <c r="C4674" i="7"/>
  <c r="B4674" i="7"/>
  <c r="C4738" i="7"/>
  <c r="B4738" i="7"/>
  <c r="F4802" i="2"/>
  <c r="D4802" i="7" s="1"/>
  <c r="C4802" i="7"/>
  <c r="B4802" i="7"/>
  <c r="C4866" i="7"/>
  <c r="B4866" i="7"/>
  <c r="C4930" i="7"/>
  <c r="B4930" i="7"/>
  <c r="F4994" i="2"/>
  <c r="D4994" i="7" s="1"/>
  <c r="C4994" i="7"/>
  <c r="B4994" i="7"/>
  <c r="C3292" i="7"/>
  <c r="B3292" i="7"/>
  <c r="G4739" i="3"/>
  <c r="H4739" i="3" s="1"/>
  <c r="C4739" i="7"/>
  <c r="B4739" i="7"/>
  <c r="F1963" i="2"/>
  <c r="D1963" i="7" s="1"/>
  <c r="C1963" i="7"/>
  <c r="B1963" i="7"/>
  <c r="G2027" i="3"/>
  <c r="H2027" i="3" s="1"/>
  <c r="C2027" i="7"/>
  <c r="B2027" i="7"/>
  <c r="F2091" i="2"/>
  <c r="D2091" i="7" s="1"/>
  <c r="C2091" i="7"/>
  <c r="B2091" i="7"/>
  <c r="F2155" i="2"/>
  <c r="D2155" i="7" s="1"/>
  <c r="C2155" i="7"/>
  <c r="B2155" i="7"/>
  <c r="F2219" i="2"/>
  <c r="D2219" i="7" s="1"/>
  <c r="C2219" i="7"/>
  <c r="B2219" i="7"/>
  <c r="F2283" i="2"/>
  <c r="D2283" i="7" s="1"/>
  <c r="C2283" i="7"/>
  <c r="B2283" i="7"/>
  <c r="F2347" i="2"/>
  <c r="D2347" i="7" s="1"/>
  <c r="C2347" i="7"/>
  <c r="B2347" i="7"/>
  <c r="F2411" i="2"/>
  <c r="D2411" i="7" s="1"/>
  <c r="C2411" i="7"/>
  <c r="B2411" i="7"/>
  <c r="F2475" i="2"/>
  <c r="D2475" i="7" s="1"/>
  <c r="C2475" i="7"/>
  <c r="B2475" i="7"/>
  <c r="F2539" i="2"/>
  <c r="D2539" i="7" s="1"/>
  <c r="C2539" i="7"/>
  <c r="B2539" i="7"/>
  <c r="F2603" i="2"/>
  <c r="D2603" i="7" s="1"/>
  <c r="C2603" i="7"/>
  <c r="B2603" i="7"/>
  <c r="F2667" i="2"/>
  <c r="D2667" i="7" s="1"/>
  <c r="C2667" i="7"/>
  <c r="B2667" i="7"/>
  <c r="F2731" i="2"/>
  <c r="D2731" i="7" s="1"/>
  <c r="C2731" i="7"/>
  <c r="B2731" i="7"/>
  <c r="F2795" i="2"/>
  <c r="D2795" i="7" s="1"/>
  <c r="C2795" i="7"/>
  <c r="B2795" i="7"/>
  <c r="F2859" i="2"/>
  <c r="D2859" i="7" s="1"/>
  <c r="C2859" i="7"/>
  <c r="B2859" i="7"/>
  <c r="F2923" i="2"/>
  <c r="D2923" i="7" s="1"/>
  <c r="C2923" i="7"/>
  <c r="B2923" i="7"/>
  <c r="F2987" i="2"/>
  <c r="D2987" i="7" s="1"/>
  <c r="C2987" i="7"/>
  <c r="B2987" i="7"/>
  <c r="F3051" i="2"/>
  <c r="D3051" i="7" s="1"/>
  <c r="C3051" i="7"/>
  <c r="B3051" i="7"/>
  <c r="F3115" i="2"/>
  <c r="D3115" i="7" s="1"/>
  <c r="C3115" i="7"/>
  <c r="B3115" i="7"/>
  <c r="F3179" i="2"/>
  <c r="D3179" i="7" s="1"/>
  <c r="C3179" i="7"/>
  <c r="B3179" i="7"/>
  <c r="F3243" i="2"/>
  <c r="D3243" i="7" s="1"/>
  <c r="C3243" i="7"/>
  <c r="B3243" i="7"/>
  <c r="F3307" i="2"/>
  <c r="D3307" i="7" s="1"/>
  <c r="C3307" i="7"/>
  <c r="B3307" i="7"/>
  <c r="F3371" i="2"/>
  <c r="D3371" i="7" s="1"/>
  <c r="C3371" i="7"/>
  <c r="B3371" i="7"/>
  <c r="F3435" i="2"/>
  <c r="D3435" i="7" s="1"/>
  <c r="C3435" i="7"/>
  <c r="B3435" i="7"/>
  <c r="F3499" i="2"/>
  <c r="D3499" i="7" s="1"/>
  <c r="C3499" i="7"/>
  <c r="B3499" i="7"/>
  <c r="F3563" i="2"/>
  <c r="D3563" i="7" s="1"/>
  <c r="C3563" i="7"/>
  <c r="B3563" i="7"/>
  <c r="F3627" i="2"/>
  <c r="D3627" i="7" s="1"/>
  <c r="C3627" i="7"/>
  <c r="B3627" i="7"/>
  <c r="F3691" i="2"/>
  <c r="D3691" i="7" s="1"/>
  <c r="C3691" i="7"/>
  <c r="B3691" i="7"/>
  <c r="F3755" i="2"/>
  <c r="D3755" i="7" s="1"/>
  <c r="C3755" i="7"/>
  <c r="B3755" i="7"/>
  <c r="F3819" i="2"/>
  <c r="D3819" i="7" s="1"/>
  <c r="C3819" i="7"/>
  <c r="B3819" i="7"/>
  <c r="F3883" i="2"/>
  <c r="D3883" i="7" s="1"/>
  <c r="C3883" i="7"/>
  <c r="B3883" i="7"/>
  <c r="F3947" i="2"/>
  <c r="D3947" i="7" s="1"/>
  <c r="C3947" i="7"/>
  <c r="B3947" i="7"/>
  <c r="F4011" i="2"/>
  <c r="D4011" i="7" s="1"/>
  <c r="C4011" i="7"/>
  <c r="B4011" i="7"/>
  <c r="F4075" i="2"/>
  <c r="D4075" i="7" s="1"/>
  <c r="C4075" i="7"/>
  <c r="B4075" i="7"/>
  <c r="F4139" i="2"/>
  <c r="D4139" i="7" s="1"/>
  <c r="C4139" i="7"/>
  <c r="B4139" i="7"/>
  <c r="F4203" i="2"/>
  <c r="D4203" i="7" s="1"/>
  <c r="C4203" i="7"/>
  <c r="B4203" i="7"/>
  <c r="C4267" i="7"/>
  <c r="B4267" i="7"/>
  <c r="C4339" i="7"/>
  <c r="B4339" i="7"/>
  <c r="C4427" i="7"/>
  <c r="B4427" i="7"/>
  <c r="C4507" i="7"/>
  <c r="B4507" i="7"/>
  <c r="C4595" i="7"/>
  <c r="B4595" i="7"/>
  <c r="F4683" i="2"/>
  <c r="D4683" i="7" s="1"/>
  <c r="C4683" i="7"/>
  <c r="B4683" i="7"/>
  <c r="G4763" i="3"/>
  <c r="H4763" i="3" s="1"/>
  <c r="C4763" i="7"/>
  <c r="B4763" i="7"/>
  <c r="F4851" i="2"/>
  <c r="D4851" i="7" s="1"/>
  <c r="C4851" i="7"/>
  <c r="B4851" i="7"/>
  <c r="C4939" i="7"/>
  <c r="B4939" i="7"/>
  <c r="F5019" i="2"/>
  <c r="D5019" i="7" s="1"/>
  <c r="C5019" i="7"/>
  <c r="B5019" i="7"/>
  <c r="C5091" i="7"/>
  <c r="B5091" i="7"/>
  <c r="G5155" i="3"/>
  <c r="H5155" i="3" s="1"/>
  <c r="C5155" i="7"/>
  <c r="B5155" i="7"/>
  <c r="G5219" i="3"/>
  <c r="H5219" i="3" s="1"/>
  <c r="C5219" i="7"/>
  <c r="B5219" i="7"/>
  <c r="C5283" i="7"/>
  <c r="B5283" i="7"/>
  <c r="G5347" i="3"/>
  <c r="H5347" i="3" s="1"/>
  <c r="C5347" i="7"/>
  <c r="B5347" i="7"/>
  <c r="G5411" i="3"/>
  <c r="H5411" i="3" s="1"/>
  <c r="C5411" i="7"/>
  <c r="B5411" i="7"/>
  <c r="C5475" i="7"/>
  <c r="B5475" i="7"/>
  <c r="G5539" i="3"/>
  <c r="H5539" i="3" s="1"/>
  <c r="C5539" i="7"/>
  <c r="B5539" i="7"/>
  <c r="G5603" i="3"/>
  <c r="H5603" i="3" s="1"/>
  <c r="C5603" i="7"/>
  <c r="B5603" i="7"/>
  <c r="C5667" i="7"/>
  <c r="B5667" i="7"/>
  <c r="G5731" i="3"/>
  <c r="H5731" i="3" s="1"/>
  <c r="C5731" i="7"/>
  <c r="B5731" i="7"/>
  <c r="G5795" i="3"/>
  <c r="H5795" i="3" s="1"/>
  <c r="C5795" i="7"/>
  <c r="B5795" i="7"/>
  <c r="C5859" i="7"/>
  <c r="B5859" i="7"/>
  <c r="G5923" i="3"/>
  <c r="H5923" i="3" s="1"/>
  <c r="C5923" i="7"/>
  <c r="B5923" i="7"/>
  <c r="G5987" i="3"/>
  <c r="H5987" i="3" s="1"/>
  <c r="C5987" i="7"/>
  <c r="B5987" i="7"/>
  <c r="C6051" i="7"/>
  <c r="B6051" i="7"/>
  <c r="G6115" i="3"/>
  <c r="H6115" i="3" s="1"/>
  <c r="C6115" i="7"/>
  <c r="B6115" i="7"/>
  <c r="G6179" i="3"/>
  <c r="H6179" i="3" s="1"/>
  <c r="C6179" i="7"/>
  <c r="B6179" i="7"/>
  <c r="C6243" i="7"/>
  <c r="B6243" i="7"/>
  <c r="G6307" i="3"/>
  <c r="H6307" i="3" s="1"/>
  <c r="C6307" i="7"/>
  <c r="B6307" i="7"/>
  <c r="G6371" i="3"/>
  <c r="H6371" i="3" s="1"/>
  <c r="C6371" i="7"/>
  <c r="B6371" i="7"/>
  <c r="C6435" i="7"/>
  <c r="B6435" i="7"/>
  <c r="G6499" i="3"/>
  <c r="H6499" i="3" s="1"/>
  <c r="C6499" i="7"/>
  <c r="B6499" i="7"/>
  <c r="G6563" i="3"/>
  <c r="H6563" i="3" s="1"/>
  <c r="C6563" i="7"/>
  <c r="B6563" i="7"/>
  <c r="C6627" i="7"/>
  <c r="B6627" i="7"/>
  <c r="C6691" i="7"/>
  <c r="B6691" i="7"/>
  <c r="G6755" i="3"/>
  <c r="H6755" i="3" s="1"/>
  <c r="C6755" i="7"/>
  <c r="B6755" i="7"/>
  <c r="C6819" i="7"/>
  <c r="B6819" i="7"/>
  <c r="G6883" i="3"/>
  <c r="H6883" i="3" s="1"/>
  <c r="C6883" i="7"/>
  <c r="B6883" i="7"/>
  <c r="G6947" i="3"/>
  <c r="H6947" i="3" s="1"/>
  <c r="C6947" i="7"/>
  <c r="B6947" i="7"/>
  <c r="C7011" i="7"/>
  <c r="B7011" i="7"/>
  <c r="C7075" i="7"/>
  <c r="B7075" i="7"/>
  <c r="G7139" i="3"/>
  <c r="H7139" i="3" s="1"/>
  <c r="C7139" i="7"/>
  <c r="B7139" i="7"/>
  <c r="C7203" i="7"/>
  <c r="B7203" i="7"/>
  <c r="G7267" i="3"/>
  <c r="H7267" i="3" s="1"/>
  <c r="C7267" i="7"/>
  <c r="B7267" i="7"/>
  <c r="G7331" i="3"/>
  <c r="H7331" i="3" s="1"/>
  <c r="C7331" i="7"/>
  <c r="B7331" i="7"/>
  <c r="C7403" i="7"/>
  <c r="B7403" i="7"/>
  <c r="F7467" i="2"/>
  <c r="D7467" i="7" s="1"/>
  <c r="C7467" i="7"/>
  <c r="B7467" i="7"/>
  <c r="C7531" i="7"/>
  <c r="B7531" i="7"/>
  <c r="C7595" i="7"/>
  <c r="B7595" i="7"/>
  <c r="C7667" i="7"/>
  <c r="B7667" i="7"/>
  <c r="F7731" i="2"/>
  <c r="D7731" i="7" s="1"/>
  <c r="C7731" i="7"/>
  <c r="B7731" i="7"/>
  <c r="C7795" i="7"/>
  <c r="B7795" i="7"/>
  <c r="C7859" i="7"/>
  <c r="B7859" i="7"/>
  <c r="F7923" i="2"/>
  <c r="D7923" i="7" s="1"/>
  <c r="C7923" i="7"/>
  <c r="B7923" i="7"/>
  <c r="C7987" i="7"/>
  <c r="B7987" i="7"/>
  <c r="F8059" i="2"/>
  <c r="D8059" i="7" s="1"/>
  <c r="C8059" i="7"/>
  <c r="B8059" i="7"/>
  <c r="C8123" i="7"/>
  <c r="B8123" i="7"/>
  <c r="C8195" i="7"/>
  <c r="B8195" i="7"/>
  <c r="F8259" i="2"/>
  <c r="D8259" i="7" s="1"/>
  <c r="C8259" i="7"/>
  <c r="B8259" i="7"/>
  <c r="F8323" i="2"/>
  <c r="D8323" i="7" s="1"/>
  <c r="C8323" i="7"/>
  <c r="B8323" i="7"/>
  <c r="G8387" i="3"/>
  <c r="H8387" i="3" s="1"/>
  <c r="C8387" i="7"/>
  <c r="B8387" i="7"/>
  <c r="F8451" i="2"/>
  <c r="D8451" i="7" s="1"/>
  <c r="C8451" i="7"/>
  <c r="B8451" i="7"/>
  <c r="F8515" i="2"/>
  <c r="D8515" i="7" s="1"/>
  <c r="C8515" i="7"/>
  <c r="B8515" i="7"/>
  <c r="C8579" i="7"/>
  <c r="B8579" i="7"/>
  <c r="C8651" i="7"/>
  <c r="B8651" i="7"/>
  <c r="F8715" i="2"/>
  <c r="D8715" i="7" s="1"/>
  <c r="C8715" i="7"/>
  <c r="B8715" i="7"/>
  <c r="F2332" i="2"/>
  <c r="D2332" i="7" s="1"/>
  <c r="C2332" i="7"/>
  <c r="B2332" i="7"/>
  <c r="C4750" i="7"/>
  <c r="B4750" i="7"/>
  <c r="F1972" i="2"/>
  <c r="D1972" i="7" s="1"/>
  <c r="C1972" i="7"/>
  <c r="B1972" i="7"/>
  <c r="F2084" i="2"/>
  <c r="D2084" i="7" s="1"/>
  <c r="C2084" i="7"/>
  <c r="B2084" i="7"/>
  <c r="F2172" i="2"/>
  <c r="D2172" i="7" s="1"/>
  <c r="C2172" i="7"/>
  <c r="B2172" i="7"/>
  <c r="F2284" i="2"/>
  <c r="D2284" i="7" s="1"/>
  <c r="C2284" i="7"/>
  <c r="B2284" i="7"/>
  <c r="F2388" i="2"/>
  <c r="D2388" i="7" s="1"/>
  <c r="C2388" i="7"/>
  <c r="B2388" i="7"/>
  <c r="F2484" i="2"/>
  <c r="D2484" i="7" s="1"/>
  <c r="C2484" i="7"/>
  <c r="B2484" i="7"/>
  <c r="F2596" i="2"/>
  <c r="D2596" i="7" s="1"/>
  <c r="C2596" i="7"/>
  <c r="B2596" i="7"/>
  <c r="G2684" i="3"/>
  <c r="H2684" i="3" s="1"/>
  <c r="C2684" i="7"/>
  <c r="B2684" i="7"/>
  <c r="F2796" i="2"/>
  <c r="D2796" i="7" s="1"/>
  <c r="C2796" i="7"/>
  <c r="B2796" i="7"/>
  <c r="F2900" i="2"/>
  <c r="D2900" i="7" s="1"/>
  <c r="C2900" i="7"/>
  <c r="B2900" i="7"/>
  <c r="F2996" i="2"/>
  <c r="D2996" i="7" s="1"/>
  <c r="C2996" i="7"/>
  <c r="B2996" i="7"/>
  <c r="F3108" i="2"/>
  <c r="D3108" i="7" s="1"/>
  <c r="C3108" i="7"/>
  <c r="B3108" i="7"/>
  <c r="F3196" i="2"/>
  <c r="D3196" i="7" s="1"/>
  <c r="C3196" i="7"/>
  <c r="B3196" i="7"/>
  <c r="F3308" i="2"/>
  <c r="D3308" i="7" s="1"/>
  <c r="C3308" i="7"/>
  <c r="B3308" i="7"/>
  <c r="F3412" i="2"/>
  <c r="D3412" i="7" s="1"/>
  <c r="C3412" i="7"/>
  <c r="B3412" i="7"/>
  <c r="F3508" i="2"/>
  <c r="D3508" i="7" s="1"/>
  <c r="C3508" i="7"/>
  <c r="B3508" i="7"/>
  <c r="F3620" i="2"/>
  <c r="D3620" i="7" s="1"/>
  <c r="C3620" i="7"/>
  <c r="B3620" i="7"/>
  <c r="F3708" i="2"/>
  <c r="D3708" i="7" s="1"/>
  <c r="C3708" i="7"/>
  <c r="B3708" i="7"/>
  <c r="F3820" i="2"/>
  <c r="D3820" i="7" s="1"/>
  <c r="C3820" i="7"/>
  <c r="B3820" i="7"/>
  <c r="F3924" i="2"/>
  <c r="D3924" i="7" s="1"/>
  <c r="C3924" i="7"/>
  <c r="B3924" i="7"/>
  <c r="F4020" i="2"/>
  <c r="D4020" i="7" s="1"/>
  <c r="C4020" i="7"/>
  <c r="B4020" i="7"/>
  <c r="F4116" i="2"/>
  <c r="D4116" i="7" s="1"/>
  <c r="C4116" i="7"/>
  <c r="B4116" i="7"/>
  <c r="C4212" i="7"/>
  <c r="B4212" i="7"/>
  <c r="F4300" i="2"/>
  <c r="D4300" i="7" s="1"/>
  <c r="C4300" i="7"/>
  <c r="B4300" i="7"/>
  <c r="G4380" i="3"/>
  <c r="H4380" i="3" s="1"/>
  <c r="C4380" i="7"/>
  <c r="B4380" i="7"/>
  <c r="C4476" i="7"/>
  <c r="B4476" i="7"/>
  <c r="C4556" i="7"/>
  <c r="B4556" i="7"/>
  <c r="F4636" i="2"/>
  <c r="D4636" i="7" s="1"/>
  <c r="C4636" i="7"/>
  <c r="B4636" i="7"/>
  <c r="F4732" i="2"/>
  <c r="D4732" i="7" s="1"/>
  <c r="C4732" i="7"/>
  <c r="B4732" i="7"/>
  <c r="C4812" i="7"/>
  <c r="B4812" i="7"/>
  <c r="C4892" i="7"/>
  <c r="B4892" i="7"/>
  <c r="C4988" i="7"/>
  <c r="B4988" i="7"/>
  <c r="F5068" i="2"/>
  <c r="D5068" i="7" s="1"/>
  <c r="C5068" i="7"/>
  <c r="B5068" i="7"/>
  <c r="C5148" i="7"/>
  <c r="B5148" i="7"/>
  <c r="F5228" i="2"/>
  <c r="D5228" i="7" s="1"/>
  <c r="C5228" i="7"/>
  <c r="B5228" i="7"/>
  <c r="C5292" i="7"/>
  <c r="B5292" i="7"/>
  <c r="F5356" i="2"/>
  <c r="D5356" i="7" s="1"/>
  <c r="C5356" i="7"/>
  <c r="B5356" i="7"/>
  <c r="C5420" i="7"/>
  <c r="B5420" i="7"/>
  <c r="C5484" i="7"/>
  <c r="B5484" i="7"/>
  <c r="F5548" i="2"/>
  <c r="D5548" i="7" s="1"/>
  <c r="C5548" i="7"/>
  <c r="B5548" i="7"/>
  <c r="C5612" i="7"/>
  <c r="B5612" i="7"/>
  <c r="C5676" i="7"/>
  <c r="B5676" i="7"/>
  <c r="F5740" i="2"/>
  <c r="D5740" i="7" s="1"/>
  <c r="C5740" i="7"/>
  <c r="B5740" i="7"/>
  <c r="C5804" i="7"/>
  <c r="B5804" i="7"/>
  <c r="C5868" i="7"/>
  <c r="B5868" i="7"/>
  <c r="F5932" i="2"/>
  <c r="D5932" i="7" s="1"/>
  <c r="C5932" i="7"/>
  <c r="B5932" i="7"/>
  <c r="C5996" i="7"/>
  <c r="B5996" i="7"/>
  <c r="C6060" i="7"/>
  <c r="B6060" i="7"/>
  <c r="F6124" i="2"/>
  <c r="D6124" i="7" s="1"/>
  <c r="C6124" i="7"/>
  <c r="B6124" i="7"/>
  <c r="F6188" i="2"/>
  <c r="D6188" i="7" s="1"/>
  <c r="C6188" i="7"/>
  <c r="B6188" i="7"/>
  <c r="C6252" i="7"/>
  <c r="B6252" i="7"/>
  <c r="F6316" i="2"/>
  <c r="D6316" i="7" s="1"/>
  <c r="C6316" i="7"/>
  <c r="B6316" i="7"/>
  <c r="F6380" i="2"/>
  <c r="D6380" i="7" s="1"/>
  <c r="C6380" i="7"/>
  <c r="B6380" i="7"/>
  <c r="C6444" i="7"/>
  <c r="B6444" i="7"/>
  <c r="F6508" i="2"/>
  <c r="D6508" i="7" s="1"/>
  <c r="C6508" i="7"/>
  <c r="B6508" i="7"/>
  <c r="F6572" i="2"/>
  <c r="D6572" i="7" s="1"/>
  <c r="C6572" i="7"/>
  <c r="B6572" i="7"/>
  <c r="C6636" i="7"/>
  <c r="B6636" i="7"/>
  <c r="F6700" i="2"/>
  <c r="D6700" i="7" s="1"/>
  <c r="C6700" i="7"/>
  <c r="B6700" i="7"/>
  <c r="F6764" i="2"/>
  <c r="D6764" i="7" s="1"/>
  <c r="C6764" i="7"/>
  <c r="B6764" i="7"/>
  <c r="C6828" i="7"/>
  <c r="B6828" i="7"/>
  <c r="F6892" i="2"/>
  <c r="D6892" i="7" s="1"/>
  <c r="C6892" i="7"/>
  <c r="B6892" i="7"/>
  <c r="F6964" i="2"/>
  <c r="D6964" i="7" s="1"/>
  <c r="C6964" i="7"/>
  <c r="B6964" i="7"/>
  <c r="F7028" i="2"/>
  <c r="D7028" i="7" s="1"/>
  <c r="C7028" i="7"/>
  <c r="B7028" i="7"/>
  <c r="C7092" i="7"/>
  <c r="B7092" i="7"/>
  <c r="F7156" i="2"/>
  <c r="D7156" i="7" s="1"/>
  <c r="C7156" i="7"/>
  <c r="B7156" i="7"/>
  <c r="F7220" i="2"/>
  <c r="D7220" i="7" s="1"/>
  <c r="C7220" i="7"/>
  <c r="B7220" i="7"/>
  <c r="C7284" i="7"/>
  <c r="B7284" i="7"/>
  <c r="F7348" i="2"/>
  <c r="D7348" i="7" s="1"/>
  <c r="C7348" i="7"/>
  <c r="B7348" i="7"/>
  <c r="F7412" i="2"/>
  <c r="D7412" i="7" s="1"/>
  <c r="C7412" i="7"/>
  <c r="B7412" i="7"/>
  <c r="C7476" i="7"/>
  <c r="B7476" i="7"/>
  <c r="F7540" i="2"/>
  <c r="D7540" i="7" s="1"/>
  <c r="C7540" i="7"/>
  <c r="B7540" i="7"/>
  <c r="F7604" i="2"/>
  <c r="D7604" i="7" s="1"/>
  <c r="C7604" i="7"/>
  <c r="B7604" i="7"/>
  <c r="C7668" i="7"/>
  <c r="B7668" i="7"/>
  <c r="F7732" i="2"/>
  <c r="D7732" i="7" s="1"/>
  <c r="C7732" i="7"/>
  <c r="B7732" i="7"/>
  <c r="F7796" i="2"/>
  <c r="D7796" i="7" s="1"/>
  <c r="C7796" i="7"/>
  <c r="B7796" i="7"/>
  <c r="C7860" i="7"/>
  <c r="B7860" i="7"/>
  <c r="F7924" i="2"/>
  <c r="D7924" i="7" s="1"/>
  <c r="C7924" i="7"/>
  <c r="B7924" i="7"/>
  <c r="F7988" i="2"/>
  <c r="D7988" i="7" s="1"/>
  <c r="C7988" i="7"/>
  <c r="B7988" i="7"/>
  <c r="C8052" i="7"/>
  <c r="B8052" i="7"/>
  <c r="G8124" i="3"/>
  <c r="H8124" i="3" s="1"/>
  <c r="C8124" i="7"/>
  <c r="B8124" i="7"/>
  <c r="F8204" i="2"/>
  <c r="D8204" i="7" s="1"/>
  <c r="C8204" i="7"/>
  <c r="B8204" i="7"/>
  <c r="C8292" i="7"/>
  <c r="B8292" i="7"/>
  <c r="F8372" i="2"/>
  <c r="D8372" i="7" s="1"/>
  <c r="C8372" i="7"/>
  <c r="B8372" i="7"/>
  <c r="C8436" i="7"/>
  <c r="B8436" i="7"/>
  <c r="G8508" i="3"/>
  <c r="H8508" i="3" s="1"/>
  <c r="C8508" i="7"/>
  <c r="B8508" i="7"/>
  <c r="C8572" i="7"/>
  <c r="B8572" i="7"/>
  <c r="C8636" i="7"/>
  <c r="B8636" i="7"/>
  <c r="G8700" i="3"/>
  <c r="H8700" i="3" s="1"/>
  <c r="C8700" i="7"/>
  <c r="B8700" i="7"/>
  <c r="G4504" i="3"/>
  <c r="H4504" i="3" s="1"/>
  <c r="C4504" i="7"/>
  <c r="B4504" i="7"/>
  <c r="F1965" i="2"/>
  <c r="D1965" i="7" s="1"/>
  <c r="C1965" i="7"/>
  <c r="B1965" i="7"/>
  <c r="F2093" i="2"/>
  <c r="D2093" i="7" s="1"/>
  <c r="C2093" i="7"/>
  <c r="B2093" i="7"/>
  <c r="F2221" i="2"/>
  <c r="D2221" i="7" s="1"/>
  <c r="C2221" i="7"/>
  <c r="B2221" i="7"/>
  <c r="F2349" i="2"/>
  <c r="D2349" i="7" s="1"/>
  <c r="C2349" i="7"/>
  <c r="B2349" i="7"/>
  <c r="F2477" i="2"/>
  <c r="D2477" i="7" s="1"/>
  <c r="C2477" i="7"/>
  <c r="B2477" i="7"/>
  <c r="F2605" i="2"/>
  <c r="D2605" i="7" s="1"/>
  <c r="C2605" i="7"/>
  <c r="B2605" i="7"/>
  <c r="F2733" i="2"/>
  <c r="D2733" i="7" s="1"/>
  <c r="C2733" i="7"/>
  <c r="B2733" i="7"/>
  <c r="F2861" i="2"/>
  <c r="D2861" i="7" s="1"/>
  <c r="C2861" i="7"/>
  <c r="B2861" i="7"/>
  <c r="F2989" i="2"/>
  <c r="D2989" i="7" s="1"/>
  <c r="C2989" i="7"/>
  <c r="B2989" i="7"/>
  <c r="F3117" i="2"/>
  <c r="D3117" i="7" s="1"/>
  <c r="C3117" i="7"/>
  <c r="B3117" i="7"/>
  <c r="F3221" i="2"/>
  <c r="D3221" i="7" s="1"/>
  <c r="C3221" i="7"/>
  <c r="B3221" i="7"/>
  <c r="F3349" i="2"/>
  <c r="D3349" i="7" s="1"/>
  <c r="C3349" i="7"/>
  <c r="B3349" i="7"/>
  <c r="F3477" i="2"/>
  <c r="D3477" i="7" s="1"/>
  <c r="C3477" i="7"/>
  <c r="B3477" i="7"/>
  <c r="F3605" i="2"/>
  <c r="D3605" i="7" s="1"/>
  <c r="C3605" i="7"/>
  <c r="B3605" i="7"/>
  <c r="F3757" i="2"/>
  <c r="D3757" i="7" s="1"/>
  <c r="C3757" i="7"/>
  <c r="B3757" i="7"/>
  <c r="F3885" i="2"/>
  <c r="D3885" i="7" s="1"/>
  <c r="C3885" i="7"/>
  <c r="B3885" i="7"/>
  <c r="F4013" i="2"/>
  <c r="D4013" i="7" s="1"/>
  <c r="C4013" i="7"/>
  <c r="B4013" i="7"/>
  <c r="F4141" i="2"/>
  <c r="D4141" i="7" s="1"/>
  <c r="C4141" i="7"/>
  <c r="B4141" i="7"/>
  <c r="F4269" i="2"/>
  <c r="D4269" i="7" s="1"/>
  <c r="C4269" i="7"/>
  <c r="B4269" i="7"/>
  <c r="F4397" i="2"/>
  <c r="D4397" i="7" s="1"/>
  <c r="C4397" i="7"/>
  <c r="B4397" i="7"/>
  <c r="C4525" i="7"/>
  <c r="B4525" i="7"/>
  <c r="F4653" i="2"/>
  <c r="D4653" i="7" s="1"/>
  <c r="C4653" i="7"/>
  <c r="B4653" i="7"/>
  <c r="F4781" i="2"/>
  <c r="D4781" i="7" s="1"/>
  <c r="C4781" i="7"/>
  <c r="B4781" i="7"/>
  <c r="C4909" i="7"/>
  <c r="B4909" i="7"/>
  <c r="F5037" i="2"/>
  <c r="D5037" i="7" s="1"/>
  <c r="C5037" i="7"/>
  <c r="B5037" i="7"/>
  <c r="C5101" i="7"/>
  <c r="B5101" i="7"/>
  <c r="F5165" i="2"/>
  <c r="D5165" i="7" s="1"/>
  <c r="C5165" i="7"/>
  <c r="B5165" i="7"/>
  <c r="F5229" i="2"/>
  <c r="D5229" i="7" s="1"/>
  <c r="C5229" i="7"/>
  <c r="B5229" i="7"/>
  <c r="C5293" i="7"/>
  <c r="B5293" i="7"/>
  <c r="F5357" i="2"/>
  <c r="D5357" i="7" s="1"/>
  <c r="C5357" i="7"/>
  <c r="B5357" i="7"/>
  <c r="F5421" i="2"/>
  <c r="D5421" i="7" s="1"/>
  <c r="C5421" i="7"/>
  <c r="B5421" i="7"/>
  <c r="C5485" i="7"/>
  <c r="B5485" i="7"/>
  <c r="F5549" i="2"/>
  <c r="D5549" i="7" s="1"/>
  <c r="C5549" i="7"/>
  <c r="B5549" i="7"/>
  <c r="F5613" i="2"/>
  <c r="D5613" i="7" s="1"/>
  <c r="C5613" i="7"/>
  <c r="B5613" i="7"/>
  <c r="C5677" i="7"/>
  <c r="B5677" i="7"/>
  <c r="F5741" i="2"/>
  <c r="D5741" i="7" s="1"/>
  <c r="C5741" i="7"/>
  <c r="B5741" i="7"/>
  <c r="F5805" i="2"/>
  <c r="D5805" i="7" s="1"/>
  <c r="C5805" i="7"/>
  <c r="B5805" i="7"/>
  <c r="C5869" i="7"/>
  <c r="B5869" i="7"/>
  <c r="F5933" i="2"/>
  <c r="D5933" i="7" s="1"/>
  <c r="C5933" i="7"/>
  <c r="B5933" i="7"/>
  <c r="F6005" i="2"/>
  <c r="D6005" i="7" s="1"/>
  <c r="C6005" i="7"/>
  <c r="B6005" i="7"/>
  <c r="F6069" i="2"/>
  <c r="D6069" i="7" s="1"/>
  <c r="C6069" i="7"/>
  <c r="B6069" i="7"/>
  <c r="G6133" i="3"/>
  <c r="H6133" i="3" s="1"/>
  <c r="C6133" i="7"/>
  <c r="B6133" i="7"/>
  <c r="F6197" i="2"/>
  <c r="D6197" i="7" s="1"/>
  <c r="C6197" i="7"/>
  <c r="B6197" i="7"/>
  <c r="F6261" i="2"/>
  <c r="D6261" i="7" s="1"/>
  <c r="C6261" i="7"/>
  <c r="B6261" i="7"/>
  <c r="C6325" i="7"/>
  <c r="B6325" i="7"/>
  <c r="F6389" i="2"/>
  <c r="D6389" i="7" s="1"/>
  <c r="C6389" i="7"/>
  <c r="B6389" i="7"/>
  <c r="F6453" i="2"/>
  <c r="D6453" i="7" s="1"/>
  <c r="C6453" i="7"/>
  <c r="B6453" i="7"/>
  <c r="C6517" i="7"/>
  <c r="B6517" i="7"/>
  <c r="F6581" i="2"/>
  <c r="D6581" i="7" s="1"/>
  <c r="C6581" i="7"/>
  <c r="B6581" i="7"/>
  <c r="F6653" i="2"/>
  <c r="D6653" i="7" s="1"/>
  <c r="C6653" i="7"/>
  <c r="B6653" i="7"/>
  <c r="F6717" i="2"/>
  <c r="D6717" i="7" s="1"/>
  <c r="C6717" i="7"/>
  <c r="B6717" i="7"/>
  <c r="C6781" i="7"/>
  <c r="B6781" i="7"/>
  <c r="F6845" i="2"/>
  <c r="D6845" i="7" s="1"/>
  <c r="C6845" i="7"/>
  <c r="B6845" i="7"/>
  <c r="F6909" i="2"/>
  <c r="D6909" i="7" s="1"/>
  <c r="C6909" i="7"/>
  <c r="B6909" i="7"/>
  <c r="C6973" i="7"/>
  <c r="B6973" i="7"/>
  <c r="F7037" i="2"/>
  <c r="D7037" i="7" s="1"/>
  <c r="C7037" i="7"/>
  <c r="B7037" i="7"/>
  <c r="F7101" i="2"/>
  <c r="D7101" i="7" s="1"/>
  <c r="C7101" i="7"/>
  <c r="B7101" i="7"/>
  <c r="C7165" i="7"/>
  <c r="B7165" i="7"/>
  <c r="F7229" i="2"/>
  <c r="D7229" i="7" s="1"/>
  <c r="C7229" i="7"/>
  <c r="B7229" i="7"/>
  <c r="F7293" i="2"/>
  <c r="D7293" i="7" s="1"/>
  <c r="C7293" i="7"/>
  <c r="B7293" i="7"/>
  <c r="G7357" i="3"/>
  <c r="H7357" i="3" s="1"/>
  <c r="C7357" i="7"/>
  <c r="B7357" i="7"/>
  <c r="C7421" i="7"/>
  <c r="B7421" i="7"/>
  <c r="C7485" i="7"/>
  <c r="B7485" i="7"/>
  <c r="G7549" i="3"/>
  <c r="H7549" i="3" s="1"/>
  <c r="C7549" i="7"/>
  <c r="B7549" i="7"/>
  <c r="C7613" i="7"/>
  <c r="B7613" i="7"/>
  <c r="C7677" i="7"/>
  <c r="B7677" i="7"/>
  <c r="G7741" i="3"/>
  <c r="H7741" i="3" s="1"/>
  <c r="C7741" i="7"/>
  <c r="B7741" i="7"/>
  <c r="C7805" i="7"/>
  <c r="B7805" i="7"/>
  <c r="C7869" i="7"/>
  <c r="B7869" i="7"/>
  <c r="G7933" i="3"/>
  <c r="H7933" i="3" s="1"/>
  <c r="C7933" i="7"/>
  <c r="B7933" i="7"/>
  <c r="C8005" i="7"/>
  <c r="B8005" i="7"/>
  <c r="F8069" i="2"/>
  <c r="D8069" i="7" s="1"/>
  <c r="C8069" i="7"/>
  <c r="B8069" i="7"/>
  <c r="F8133" i="2"/>
  <c r="D8133" i="7" s="1"/>
  <c r="C8133" i="7"/>
  <c r="B8133" i="7"/>
  <c r="C8197" i="7"/>
  <c r="B8197" i="7"/>
  <c r="F8261" i="2"/>
  <c r="D8261" i="7" s="1"/>
  <c r="C8261" i="7"/>
  <c r="B8261" i="7"/>
  <c r="F8325" i="2"/>
  <c r="D8325" i="7" s="1"/>
  <c r="C8325" i="7"/>
  <c r="B8325" i="7"/>
  <c r="C8389" i="7"/>
  <c r="B8389" i="7"/>
  <c r="F8453" i="2"/>
  <c r="D8453" i="7" s="1"/>
  <c r="C8453" i="7"/>
  <c r="B8453" i="7"/>
  <c r="F8517" i="2"/>
  <c r="D8517" i="7" s="1"/>
  <c r="C8517" i="7"/>
  <c r="B8517" i="7"/>
  <c r="C8581" i="7"/>
  <c r="B8581" i="7"/>
  <c r="F8645" i="2"/>
  <c r="D8645" i="7" s="1"/>
  <c r="C8645" i="7"/>
  <c r="B8645" i="7"/>
  <c r="F8709" i="2"/>
  <c r="D8709" i="7" s="1"/>
  <c r="C8709" i="7"/>
  <c r="B8709" i="7"/>
  <c r="F2" i="2"/>
  <c r="B2" i="7"/>
  <c r="G1958" i="3"/>
  <c r="H1958" i="3" s="1"/>
  <c r="C1958" i="7"/>
  <c r="B1958" i="7"/>
  <c r="C2086" i="7"/>
  <c r="B2086" i="7"/>
  <c r="C2214" i="7"/>
  <c r="B2214" i="7"/>
  <c r="G2342" i="3"/>
  <c r="H2342" i="3" s="1"/>
  <c r="C2342" i="7"/>
  <c r="B2342" i="7"/>
  <c r="C2454" i="7"/>
  <c r="B2454" i="7"/>
  <c r="C2566" i="7"/>
  <c r="B2566" i="7"/>
  <c r="C2662" i="7"/>
  <c r="B2662" i="7"/>
  <c r="G2726" i="3"/>
  <c r="H2726" i="3" s="1"/>
  <c r="C2726" i="7"/>
  <c r="B2726" i="7"/>
  <c r="C2790" i="7"/>
  <c r="B2790" i="7"/>
  <c r="F2854" i="2"/>
  <c r="D2854" i="7" s="1"/>
  <c r="C2854" i="7"/>
  <c r="B2854" i="7"/>
  <c r="F2918" i="2"/>
  <c r="D2918" i="7" s="1"/>
  <c r="C2918" i="7"/>
  <c r="B2918" i="7"/>
  <c r="F2982" i="2"/>
  <c r="D2982" i="7" s="1"/>
  <c r="C2982" i="7"/>
  <c r="B2982" i="7"/>
  <c r="F3046" i="2"/>
  <c r="D3046" i="7" s="1"/>
  <c r="C3046" i="7"/>
  <c r="B3046" i="7"/>
  <c r="F3110" i="2"/>
  <c r="D3110" i="7" s="1"/>
  <c r="C3110" i="7"/>
  <c r="B3110" i="7"/>
  <c r="F3174" i="2"/>
  <c r="D3174" i="7" s="1"/>
  <c r="C3174" i="7"/>
  <c r="B3174" i="7"/>
  <c r="F3238" i="2"/>
  <c r="D3238" i="7" s="1"/>
  <c r="C3238" i="7"/>
  <c r="B3238" i="7"/>
  <c r="F3302" i="2"/>
  <c r="D3302" i="7" s="1"/>
  <c r="C3302" i="7"/>
  <c r="B3302" i="7"/>
  <c r="F3366" i="2"/>
  <c r="D3366" i="7" s="1"/>
  <c r="C3366" i="7"/>
  <c r="B3366" i="7"/>
  <c r="F3430" i="2"/>
  <c r="D3430" i="7" s="1"/>
  <c r="C3430" i="7"/>
  <c r="B3430" i="7"/>
  <c r="F3494" i="2"/>
  <c r="D3494" i="7" s="1"/>
  <c r="C3494" i="7"/>
  <c r="B3494" i="7"/>
  <c r="F3558" i="2"/>
  <c r="D3558" i="7" s="1"/>
  <c r="C3558" i="7"/>
  <c r="B3558" i="7"/>
  <c r="F3622" i="2"/>
  <c r="D3622" i="7" s="1"/>
  <c r="C3622" i="7"/>
  <c r="B3622" i="7"/>
  <c r="F3686" i="2"/>
  <c r="D3686" i="7" s="1"/>
  <c r="C3686" i="7"/>
  <c r="B3686" i="7"/>
  <c r="F3750" i="2"/>
  <c r="D3750" i="7" s="1"/>
  <c r="C3750" i="7"/>
  <c r="B3750" i="7"/>
  <c r="F3814" i="2"/>
  <c r="D3814" i="7" s="1"/>
  <c r="C3814" i="7"/>
  <c r="B3814" i="7"/>
  <c r="F3878" i="2"/>
  <c r="D3878" i="7" s="1"/>
  <c r="C3878" i="7"/>
  <c r="B3878" i="7"/>
  <c r="F3942" i="2"/>
  <c r="D3942" i="7" s="1"/>
  <c r="C3942" i="7"/>
  <c r="B3942" i="7"/>
  <c r="F4006" i="2"/>
  <c r="D4006" i="7" s="1"/>
  <c r="C4006" i="7"/>
  <c r="B4006" i="7"/>
  <c r="F4070" i="2"/>
  <c r="D4070" i="7" s="1"/>
  <c r="C4070" i="7"/>
  <c r="B4070" i="7"/>
  <c r="F4142" i="2"/>
  <c r="D4142" i="7" s="1"/>
  <c r="C4142" i="7"/>
  <c r="B4142" i="7"/>
  <c r="F4222" i="2"/>
  <c r="D4222" i="7" s="1"/>
  <c r="C4222" i="7"/>
  <c r="B4222" i="7"/>
  <c r="C4294" i="7"/>
  <c r="B4294" i="7"/>
  <c r="C4382" i="7"/>
  <c r="B4382" i="7"/>
  <c r="C4470" i="7"/>
  <c r="B4470" i="7"/>
  <c r="G4550" i="3"/>
  <c r="H4550" i="3" s="1"/>
  <c r="C4550" i="7"/>
  <c r="B4550" i="7"/>
  <c r="F4638" i="2"/>
  <c r="D4638" i="7" s="1"/>
  <c r="C4638" i="7"/>
  <c r="B4638" i="7"/>
  <c r="C4726" i="7"/>
  <c r="B4726" i="7"/>
  <c r="C4806" i="7"/>
  <c r="B4806" i="7"/>
  <c r="C4886" i="7"/>
  <c r="B4886" i="7"/>
  <c r="F4966" i="2"/>
  <c r="D4966" i="7" s="1"/>
  <c r="C4966" i="7"/>
  <c r="B4966" i="7"/>
  <c r="G5054" i="3"/>
  <c r="H5054" i="3" s="1"/>
  <c r="C5054" i="7"/>
  <c r="B5054" i="7"/>
  <c r="C5118" i="7"/>
  <c r="B5118" i="7"/>
  <c r="C5182" i="7"/>
  <c r="B5182" i="7"/>
  <c r="G5246" i="3"/>
  <c r="H5246" i="3" s="1"/>
  <c r="C5246" i="7"/>
  <c r="B5246" i="7"/>
  <c r="C5310" i="7"/>
  <c r="B5310" i="7"/>
  <c r="C5374" i="7"/>
  <c r="B5374" i="7"/>
  <c r="G5438" i="3"/>
  <c r="H5438" i="3" s="1"/>
  <c r="C5438" i="7"/>
  <c r="B5438" i="7"/>
  <c r="C5502" i="7"/>
  <c r="B5502" i="7"/>
  <c r="C5566" i="7"/>
  <c r="B5566" i="7"/>
  <c r="G5630" i="3"/>
  <c r="H5630" i="3" s="1"/>
  <c r="C5630" i="7"/>
  <c r="B5630" i="7"/>
  <c r="C5694" i="7"/>
  <c r="B5694" i="7"/>
  <c r="F5758" i="2"/>
  <c r="D5758" i="7" s="1"/>
  <c r="C5758" i="7"/>
  <c r="B5758" i="7"/>
  <c r="C5822" i="7"/>
  <c r="B5822" i="7"/>
  <c r="F5886" i="2"/>
  <c r="D5886" i="7" s="1"/>
  <c r="C5886" i="7"/>
  <c r="B5886" i="7"/>
  <c r="F5950" i="2"/>
  <c r="D5950" i="7" s="1"/>
  <c r="C5950" i="7"/>
  <c r="B5950" i="7"/>
  <c r="C6014" i="7"/>
  <c r="B6014" i="7"/>
  <c r="F6078" i="2"/>
  <c r="D6078" i="7" s="1"/>
  <c r="C6078" i="7"/>
  <c r="B6078" i="7"/>
  <c r="F6142" i="2"/>
  <c r="D6142" i="7" s="1"/>
  <c r="C6142" i="7"/>
  <c r="B6142" i="7"/>
  <c r="C6206" i="7"/>
  <c r="B6206" i="7"/>
  <c r="F6270" i="2"/>
  <c r="D6270" i="7" s="1"/>
  <c r="C6270" i="7"/>
  <c r="B6270" i="7"/>
  <c r="F6334" i="2"/>
  <c r="D6334" i="7" s="1"/>
  <c r="C6334" i="7"/>
  <c r="B6334" i="7"/>
  <c r="C6398" i="7"/>
  <c r="B6398" i="7"/>
  <c r="F6462" i="2"/>
  <c r="D6462" i="7" s="1"/>
  <c r="C6462" i="7"/>
  <c r="B6462" i="7"/>
  <c r="F6526" i="2"/>
  <c r="D6526" i="7" s="1"/>
  <c r="C6526" i="7"/>
  <c r="B6526" i="7"/>
  <c r="C6590" i="7"/>
  <c r="B6590" i="7"/>
  <c r="F6654" i="2"/>
  <c r="D6654" i="7" s="1"/>
  <c r="C6654" i="7"/>
  <c r="B6654" i="7"/>
  <c r="F6718" i="2"/>
  <c r="D6718" i="7" s="1"/>
  <c r="C6718" i="7"/>
  <c r="B6718" i="7"/>
  <c r="C6782" i="7"/>
  <c r="B6782" i="7"/>
  <c r="F6846" i="2"/>
  <c r="D6846" i="7" s="1"/>
  <c r="C6846" i="7"/>
  <c r="B6846" i="7"/>
  <c r="F6910" i="2"/>
  <c r="D6910" i="7" s="1"/>
  <c r="C6910" i="7"/>
  <c r="B6910" i="7"/>
  <c r="C6974" i="7"/>
  <c r="B6974" i="7"/>
  <c r="F7038" i="2"/>
  <c r="D7038" i="7" s="1"/>
  <c r="C7038" i="7"/>
  <c r="B7038" i="7"/>
  <c r="F7102" i="2"/>
  <c r="D7102" i="7" s="1"/>
  <c r="C7102" i="7"/>
  <c r="B7102" i="7"/>
  <c r="C7166" i="7"/>
  <c r="B7166" i="7"/>
  <c r="F7230" i="2"/>
  <c r="D7230" i="7" s="1"/>
  <c r="C7230" i="7"/>
  <c r="B7230" i="7"/>
  <c r="C7302" i="7"/>
  <c r="B7302" i="7"/>
  <c r="C7366" i="7"/>
  <c r="B7366" i="7"/>
  <c r="G7430" i="3"/>
  <c r="H7430" i="3" s="1"/>
  <c r="C7430" i="7"/>
  <c r="B7430" i="7"/>
  <c r="C7494" i="7"/>
  <c r="B7494" i="7"/>
  <c r="C7558" i="7"/>
  <c r="B7558" i="7"/>
  <c r="G7622" i="3"/>
  <c r="H7622" i="3" s="1"/>
  <c r="C7622" i="7"/>
  <c r="B7622" i="7"/>
  <c r="C7686" i="7"/>
  <c r="B7686" i="7"/>
  <c r="C7750" i="7"/>
  <c r="B7750" i="7"/>
  <c r="F7822" i="2"/>
  <c r="D7822" i="7" s="1"/>
  <c r="C7822" i="7"/>
  <c r="B7822" i="7"/>
  <c r="C7886" i="7"/>
  <c r="B7886" i="7"/>
  <c r="F7950" i="2"/>
  <c r="D7950" i="7" s="1"/>
  <c r="C7950" i="7"/>
  <c r="B7950" i="7"/>
  <c r="F8014" i="2"/>
  <c r="D8014" i="7" s="1"/>
  <c r="C8014" i="7"/>
  <c r="B8014" i="7"/>
  <c r="C8078" i="7"/>
  <c r="B8078" i="7"/>
  <c r="F8142" i="2"/>
  <c r="D8142" i="7" s="1"/>
  <c r="C8142" i="7"/>
  <c r="B8142" i="7"/>
  <c r="F8206" i="2"/>
  <c r="D8206" i="7" s="1"/>
  <c r="C8206" i="7"/>
  <c r="B8206" i="7"/>
  <c r="C8270" i="7"/>
  <c r="B8270" i="7"/>
  <c r="G8342" i="3"/>
  <c r="H8342" i="3" s="1"/>
  <c r="C8342" i="7"/>
  <c r="B8342" i="7"/>
  <c r="C8406" i="7"/>
  <c r="B8406" i="7"/>
  <c r="C8470" i="7"/>
  <c r="B8470" i="7"/>
  <c r="G8534" i="3"/>
  <c r="H8534" i="3" s="1"/>
  <c r="C8534" i="7"/>
  <c r="B8534" i="7"/>
  <c r="C8598" i="7"/>
  <c r="B8598" i="7"/>
  <c r="C8662" i="7"/>
  <c r="B8662" i="7"/>
  <c r="G8726" i="3"/>
  <c r="H8726" i="3" s="1"/>
  <c r="C8726" i="7"/>
  <c r="B8726" i="7"/>
  <c r="G5048" i="3"/>
  <c r="H5048" i="3" s="1"/>
  <c r="C5048" i="7"/>
  <c r="B5048" i="7"/>
  <c r="C2064" i="7"/>
  <c r="B2064" i="7"/>
  <c r="G2192" i="3"/>
  <c r="H2192" i="3" s="1"/>
  <c r="C2192" i="7"/>
  <c r="B2192" i="7"/>
  <c r="G2320" i="3"/>
  <c r="H2320" i="3" s="1"/>
  <c r="C2320" i="7"/>
  <c r="B2320" i="7"/>
  <c r="C2448" i="7"/>
  <c r="B2448" i="7"/>
  <c r="G2576" i="3"/>
  <c r="H2576" i="3" s="1"/>
  <c r="C2576" i="7"/>
  <c r="B2576" i="7"/>
  <c r="G2704" i="3"/>
  <c r="H2704" i="3" s="1"/>
  <c r="C2704" i="7"/>
  <c r="B2704" i="7"/>
  <c r="C2832" i="7"/>
  <c r="B2832" i="7"/>
  <c r="G2960" i="3"/>
  <c r="H2960" i="3" s="1"/>
  <c r="C2960" i="7"/>
  <c r="B2960" i="7"/>
  <c r="F3096" i="2"/>
  <c r="D3096" i="7" s="1"/>
  <c r="C3096" i="7"/>
  <c r="B3096" i="7"/>
  <c r="C3224" i="7"/>
  <c r="B3224" i="7"/>
  <c r="C3352" i="7"/>
  <c r="B3352" i="7"/>
  <c r="F3480" i="2"/>
  <c r="D3480" i="7" s="1"/>
  <c r="C3480" i="7"/>
  <c r="B3480" i="7"/>
  <c r="C3608" i="7"/>
  <c r="B3608" i="7"/>
  <c r="C3736" i="7"/>
  <c r="B3736" i="7"/>
  <c r="F3864" i="2"/>
  <c r="D3864" i="7" s="1"/>
  <c r="C3864" i="7"/>
  <c r="B3864" i="7"/>
  <c r="C3992" i="7"/>
  <c r="B3992" i="7"/>
  <c r="G4120" i="3"/>
  <c r="H4120" i="3" s="1"/>
  <c r="C4120" i="7"/>
  <c r="B4120" i="7"/>
  <c r="C4248" i="7"/>
  <c r="B4248" i="7"/>
  <c r="C4392" i="7"/>
  <c r="B4392" i="7"/>
  <c r="G4528" i="3"/>
  <c r="H4528" i="3" s="1"/>
  <c r="C4528" i="7"/>
  <c r="B4528" i="7"/>
  <c r="F4704" i="2"/>
  <c r="D4704" i="7" s="1"/>
  <c r="C4704" i="7"/>
  <c r="B4704" i="7"/>
  <c r="G4840" i="3"/>
  <c r="H4840" i="3" s="1"/>
  <c r="C4840" i="7"/>
  <c r="B4840" i="7"/>
  <c r="C4968" i="7"/>
  <c r="B4968" i="7"/>
  <c r="C5096" i="7"/>
  <c r="B5096" i="7"/>
  <c r="F5184" i="2"/>
  <c r="D5184" i="7" s="1"/>
  <c r="C5184" i="7"/>
  <c r="B5184" i="7"/>
  <c r="C5296" i="7"/>
  <c r="B5296" i="7"/>
  <c r="C5408" i="7"/>
  <c r="B5408" i="7"/>
  <c r="F5496" i="2"/>
  <c r="D5496" i="7" s="1"/>
  <c r="C5496" i="7"/>
  <c r="B5496" i="7"/>
  <c r="C5560" i="7"/>
  <c r="B5560" i="7"/>
  <c r="C5624" i="7"/>
  <c r="B5624" i="7"/>
  <c r="F5688" i="2"/>
  <c r="D5688" i="7" s="1"/>
  <c r="C5688" i="7"/>
  <c r="B5688" i="7"/>
  <c r="C5752" i="7"/>
  <c r="B5752" i="7"/>
  <c r="C5816" i="7"/>
  <c r="B5816" i="7"/>
  <c r="F5880" i="2"/>
  <c r="D5880" i="7" s="1"/>
  <c r="C5880" i="7"/>
  <c r="B5880" i="7"/>
  <c r="C5944" i="7"/>
  <c r="B5944" i="7"/>
  <c r="C6008" i="7"/>
  <c r="B6008" i="7"/>
  <c r="F6072" i="2"/>
  <c r="D6072" i="7" s="1"/>
  <c r="C6072" i="7"/>
  <c r="B6072" i="7"/>
  <c r="C6136" i="7"/>
  <c r="B6136" i="7"/>
  <c r="C6200" i="7"/>
  <c r="B6200" i="7"/>
  <c r="F6264" i="2"/>
  <c r="D6264" i="7" s="1"/>
  <c r="C6264" i="7"/>
  <c r="B6264" i="7"/>
  <c r="C6328" i="7"/>
  <c r="B6328" i="7"/>
  <c r="F6392" i="2"/>
  <c r="D6392" i="7" s="1"/>
  <c r="C6392" i="7"/>
  <c r="B6392" i="7"/>
  <c r="F6456" i="2"/>
  <c r="D6456" i="7" s="1"/>
  <c r="C6456" i="7"/>
  <c r="B6456" i="7"/>
  <c r="C6520" i="7"/>
  <c r="B6520" i="7"/>
  <c r="F6584" i="2"/>
  <c r="D6584" i="7" s="1"/>
  <c r="C6584" i="7"/>
  <c r="B6584" i="7"/>
  <c r="F6648" i="2"/>
  <c r="D6648" i="7" s="1"/>
  <c r="C6648" i="7"/>
  <c r="B6648" i="7"/>
  <c r="C6712" i="7"/>
  <c r="B6712" i="7"/>
  <c r="F6776" i="2"/>
  <c r="D6776" i="7" s="1"/>
  <c r="C6776" i="7"/>
  <c r="B6776" i="7"/>
  <c r="F6840" i="2"/>
  <c r="D6840" i="7" s="1"/>
  <c r="C6840" i="7"/>
  <c r="B6840" i="7"/>
  <c r="C6904" i="7"/>
  <c r="B6904" i="7"/>
  <c r="F6968" i="2"/>
  <c r="D6968" i="7" s="1"/>
  <c r="C6968" i="7"/>
  <c r="B6968" i="7"/>
  <c r="F7032" i="2"/>
  <c r="D7032" i="7" s="1"/>
  <c r="C7032" i="7"/>
  <c r="B7032" i="7"/>
  <c r="C7096" i="7"/>
  <c r="B7096" i="7"/>
  <c r="F7160" i="2"/>
  <c r="D7160" i="7" s="1"/>
  <c r="C7160" i="7"/>
  <c r="B7160" i="7"/>
  <c r="F7224" i="2"/>
  <c r="D7224" i="7" s="1"/>
  <c r="C7224" i="7"/>
  <c r="B7224" i="7"/>
  <c r="C7288" i="7"/>
  <c r="B7288" i="7"/>
  <c r="F7352" i="2"/>
  <c r="D7352" i="7" s="1"/>
  <c r="C7352" i="7"/>
  <c r="B7352" i="7"/>
  <c r="F7416" i="2"/>
  <c r="D7416" i="7" s="1"/>
  <c r="C7416" i="7"/>
  <c r="B7416" i="7"/>
  <c r="C7480" i="7"/>
  <c r="B7480" i="7"/>
  <c r="F7544" i="2"/>
  <c r="D7544" i="7" s="1"/>
  <c r="C7544" i="7"/>
  <c r="B7544" i="7"/>
  <c r="F7608" i="2"/>
  <c r="D7608" i="7" s="1"/>
  <c r="C7608" i="7"/>
  <c r="B7608" i="7"/>
  <c r="C7672" i="7"/>
  <c r="B7672" i="7"/>
  <c r="F7736" i="2"/>
  <c r="D7736" i="7" s="1"/>
  <c r="C7736" i="7"/>
  <c r="B7736" i="7"/>
  <c r="F7800" i="2"/>
  <c r="D7800" i="7" s="1"/>
  <c r="C7800" i="7"/>
  <c r="B7800" i="7"/>
  <c r="C7864" i="7"/>
  <c r="B7864" i="7"/>
  <c r="F7928" i="2"/>
  <c r="D7928" i="7" s="1"/>
  <c r="C7928" i="7"/>
  <c r="B7928" i="7"/>
  <c r="F7992" i="2"/>
  <c r="D7992" i="7" s="1"/>
  <c r="C7992" i="7"/>
  <c r="B7992" i="7"/>
  <c r="C8056" i="7"/>
  <c r="B8056" i="7"/>
  <c r="F8120" i="2"/>
  <c r="D8120" i="7" s="1"/>
  <c r="C8120" i="7"/>
  <c r="B8120" i="7"/>
  <c r="F8184" i="2"/>
  <c r="D8184" i="7" s="1"/>
  <c r="C8184" i="7"/>
  <c r="B8184" i="7"/>
  <c r="C8248" i="7"/>
  <c r="B8248" i="7"/>
  <c r="F8312" i="2"/>
  <c r="D8312" i="7" s="1"/>
  <c r="C8312" i="7"/>
  <c r="B8312" i="7"/>
  <c r="F8376" i="2"/>
  <c r="D8376" i="7" s="1"/>
  <c r="C8376" i="7"/>
  <c r="B8376" i="7"/>
  <c r="C8440" i="7"/>
  <c r="B8440" i="7"/>
  <c r="F8504" i="2"/>
  <c r="D8504" i="7" s="1"/>
  <c r="C8504" i="7"/>
  <c r="B8504" i="7"/>
  <c r="F8568" i="2"/>
  <c r="D8568" i="7" s="1"/>
  <c r="C8568" i="7"/>
  <c r="B8568" i="7"/>
  <c r="C8632" i="7"/>
  <c r="B8632" i="7"/>
  <c r="F8696" i="2"/>
  <c r="D8696" i="7" s="1"/>
  <c r="C8696" i="7"/>
  <c r="B8696" i="7"/>
  <c r="F8760" i="2"/>
  <c r="D8760" i="7" s="1"/>
  <c r="C8760" i="7"/>
  <c r="B8760" i="7"/>
  <c r="F1027" i="2"/>
  <c r="D1027" i="7" s="1"/>
  <c r="C1027" i="7"/>
  <c r="B1027" i="7"/>
  <c r="C1246" i="7"/>
  <c r="B1246" i="7"/>
  <c r="G1502" i="3"/>
  <c r="H1502" i="3" s="1"/>
  <c r="C1502" i="7"/>
  <c r="B1502" i="7"/>
  <c r="C1671" i="7"/>
  <c r="B1671" i="7"/>
  <c r="F1799" i="2"/>
  <c r="D1799" i="7" s="1"/>
  <c r="C1799" i="7"/>
  <c r="B1799" i="7"/>
  <c r="G1911" i="3"/>
  <c r="H1911" i="3" s="1"/>
  <c r="C1911" i="7"/>
  <c r="B1911" i="7"/>
  <c r="G2031" i="3"/>
  <c r="H2031" i="3" s="1"/>
  <c r="C2031" i="7"/>
  <c r="B2031" i="7"/>
  <c r="C2159" i="7"/>
  <c r="B2159" i="7"/>
  <c r="C2287" i="7"/>
  <c r="B2287" i="7"/>
  <c r="C2399" i="7"/>
  <c r="B2399" i="7"/>
  <c r="C2495" i="7"/>
  <c r="B2495" i="7"/>
  <c r="C2647" i="7"/>
  <c r="B2647" i="7"/>
  <c r="C2735" i="7"/>
  <c r="B2735" i="7"/>
  <c r="F2855" i="2"/>
  <c r="D2855" i="7" s="1"/>
  <c r="C2855" i="7"/>
  <c r="B2855" i="7"/>
  <c r="G2943" i="3"/>
  <c r="H2943" i="3" s="1"/>
  <c r="C2943" i="7"/>
  <c r="B2943" i="7"/>
  <c r="C3031" i="7"/>
  <c r="B3031" i="7"/>
  <c r="F3143" i="2"/>
  <c r="D3143" i="7" s="1"/>
  <c r="C3143" i="7"/>
  <c r="B3143" i="7"/>
  <c r="G3231" i="3"/>
  <c r="H3231" i="3" s="1"/>
  <c r="C3231" i="7"/>
  <c r="B3231" i="7"/>
  <c r="G3343" i="3"/>
  <c r="H3343" i="3" s="1"/>
  <c r="C3343" i="7"/>
  <c r="B3343" i="7"/>
  <c r="F3431" i="2"/>
  <c r="D3431" i="7" s="1"/>
  <c r="C3431" i="7"/>
  <c r="B3431" i="7"/>
  <c r="C3495" i="7"/>
  <c r="B3495" i="7"/>
  <c r="F3559" i="2"/>
  <c r="D3559" i="7" s="1"/>
  <c r="C3559" i="7"/>
  <c r="B3559" i="7"/>
  <c r="F3623" i="2"/>
  <c r="D3623" i="7" s="1"/>
  <c r="C3623" i="7"/>
  <c r="B3623" i="7"/>
  <c r="C3687" i="7"/>
  <c r="B3687" i="7"/>
  <c r="C3751" i="7"/>
  <c r="B3751" i="7"/>
  <c r="F3815" i="2"/>
  <c r="D3815" i="7" s="1"/>
  <c r="C3815" i="7"/>
  <c r="B3815" i="7"/>
  <c r="C3879" i="7"/>
  <c r="B3879" i="7"/>
  <c r="C3943" i="7"/>
  <c r="B3943" i="7"/>
  <c r="F4007" i="2"/>
  <c r="D4007" i="7" s="1"/>
  <c r="C4007" i="7"/>
  <c r="B4007" i="7"/>
  <c r="C4071" i="7"/>
  <c r="B4071" i="7"/>
  <c r="C4135" i="7"/>
  <c r="B4135" i="7"/>
  <c r="F4199" i="2"/>
  <c r="D4199" i="7" s="1"/>
  <c r="C4199" i="7"/>
  <c r="B4199" i="7"/>
  <c r="C4263" i="7"/>
  <c r="B4263" i="7"/>
  <c r="C4327" i="7"/>
  <c r="B4327" i="7"/>
  <c r="F4391" i="2"/>
  <c r="D4391" i="7" s="1"/>
  <c r="C4391" i="7"/>
  <c r="B4391" i="7"/>
  <c r="C4455" i="7"/>
  <c r="B4455" i="7"/>
  <c r="C4519" i="7"/>
  <c r="B4519" i="7"/>
  <c r="F4583" i="2"/>
  <c r="D4583" i="7" s="1"/>
  <c r="C4583" i="7"/>
  <c r="B4583" i="7"/>
  <c r="C4647" i="7"/>
  <c r="B4647" i="7"/>
  <c r="C4711" i="7"/>
  <c r="B4711" i="7"/>
  <c r="F4775" i="2"/>
  <c r="D4775" i="7" s="1"/>
  <c r="C4775" i="7"/>
  <c r="B4775" i="7"/>
  <c r="F4871" i="2"/>
  <c r="D4871" i="7" s="1"/>
  <c r="C4871" i="7"/>
  <c r="B4871" i="7"/>
  <c r="C4935" i="7"/>
  <c r="B4935" i="7"/>
  <c r="F4999" i="2"/>
  <c r="D4999" i="7" s="1"/>
  <c r="C4999" i="7"/>
  <c r="B4999" i="7"/>
  <c r="F5063" i="2"/>
  <c r="D5063" i="7" s="1"/>
  <c r="C5063" i="7"/>
  <c r="B5063" i="7"/>
  <c r="C5127" i="7"/>
  <c r="B5127" i="7"/>
  <c r="F5191" i="2"/>
  <c r="D5191" i="7" s="1"/>
  <c r="C5191" i="7"/>
  <c r="B5191" i="7"/>
  <c r="F5255" i="2"/>
  <c r="D5255" i="7" s="1"/>
  <c r="C5255" i="7"/>
  <c r="B5255" i="7"/>
  <c r="C5319" i="7"/>
  <c r="B5319" i="7"/>
  <c r="F5383" i="2"/>
  <c r="D5383" i="7" s="1"/>
  <c r="C5383" i="7"/>
  <c r="B5383" i="7"/>
  <c r="F5447" i="2"/>
  <c r="D5447" i="7" s="1"/>
  <c r="C5447" i="7"/>
  <c r="B5447" i="7"/>
  <c r="C5511" i="7"/>
  <c r="B5511" i="7"/>
  <c r="F5575" i="2"/>
  <c r="D5575" i="7" s="1"/>
  <c r="C5575" i="7"/>
  <c r="B5575" i="7"/>
  <c r="F5639" i="2"/>
  <c r="D5639" i="7" s="1"/>
  <c r="C5639" i="7"/>
  <c r="B5639" i="7"/>
  <c r="C5703" i="7"/>
  <c r="B5703" i="7"/>
  <c r="F5767" i="2"/>
  <c r="D5767" i="7" s="1"/>
  <c r="C5767" i="7"/>
  <c r="B5767" i="7"/>
  <c r="F5831" i="2"/>
  <c r="D5831" i="7" s="1"/>
  <c r="C5831" i="7"/>
  <c r="B5831" i="7"/>
  <c r="C5895" i="7"/>
  <c r="B5895" i="7"/>
  <c r="F5959" i="2"/>
  <c r="D5959" i="7" s="1"/>
  <c r="C5959" i="7"/>
  <c r="B5959" i="7"/>
  <c r="F6023" i="2"/>
  <c r="D6023" i="7" s="1"/>
  <c r="C6023" i="7"/>
  <c r="B6023" i="7"/>
  <c r="F6095" i="2"/>
  <c r="D6095" i="7" s="1"/>
  <c r="C6095" i="7"/>
  <c r="B6095" i="7"/>
  <c r="F6191" i="2"/>
  <c r="D6191" i="7" s="1"/>
  <c r="C6191" i="7"/>
  <c r="B6191" i="7"/>
  <c r="F6319" i="2"/>
  <c r="D6319" i="7" s="1"/>
  <c r="C6319" i="7"/>
  <c r="B6319" i="7"/>
  <c r="C6447" i="7"/>
  <c r="B6447" i="7"/>
  <c r="F6607" i="2"/>
  <c r="D6607" i="7" s="1"/>
  <c r="C6607" i="7"/>
  <c r="B6607" i="7"/>
  <c r="F6839" i="2"/>
  <c r="D6839" i="7" s="1"/>
  <c r="C6839" i="7"/>
  <c r="B6839" i="7"/>
  <c r="F7135" i="2"/>
  <c r="D7135" i="7" s="1"/>
  <c r="C7135" i="7"/>
  <c r="B7135" i="7"/>
  <c r="F7463" i="2"/>
  <c r="D7463" i="7" s="1"/>
  <c r="C7463" i="7"/>
  <c r="B7463" i="7"/>
  <c r="F7783" i="2"/>
  <c r="D7783" i="7" s="1"/>
  <c r="C7783" i="7"/>
  <c r="B7783" i="7"/>
  <c r="F8087" i="2"/>
  <c r="D8087" i="7" s="1"/>
  <c r="C8087" i="7"/>
  <c r="B8087" i="7"/>
  <c r="C8391" i="7"/>
  <c r="B8391" i="7"/>
  <c r="F8711" i="2"/>
  <c r="D8711" i="7" s="1"/>
  <c r="C8711" i="7"/>
  <c r="B8711" i="7"/>
  <c r="G6807" i="3"/>
  <c r="H6807" i="3" s="1"/>
  <c r="C6807" i="7"/>
  <c r="B6807" i="7"/>
  <c r="G7143" i="3"/>
  <c r="H7143" i="3" s="1"/>
  <c r="C7143" i="7"/>
  <c r="B7143" i="7"/>
  <c r="G7503" i="3"/>
  <c r="H7503" i="3" s="1"/>
  <c r="C7503" i="7"/>
  <c r="B7503" i="7"/>
  <c r="C7823" i="7"/>
  <c r="B7823" i="7"/>
  <c r="C8159" i="7"/>
  <c r="B8159" i="7"/>
  <c r="C8479" i="7"/>
  <c r="B8479" i="7"/>
  <c r="C6511" i="7"/>
  <c r="B6511" i="7"/>
  <c r="F6943" i="2"/>
  <c r="D6943" i="7" s="1"/>
  <c r="C6943" i="7"/>
  <c r="B6943" i="7"/>
  <c r="F7255" i="2"/>
  <c r="D7255" i="7" s="1"/>
  <c r="C7255" i="7"/>
  <c r="B7255" i="7"/>
  <c r="F7559" i="2"/>
  <c r="D7559" i="7" s="1"/>
  <c r="C7559" i="7"/>
  <c r="B7559" i="7"/>
  <c r="F7879" i="2"/>
  <c r="D7879" i="7" s="1"/>
  <c r="C7879" i="7"/>
  <c r="B7879" i="7"/>
  <c r="F8215" i="2"/>
  <c r="D8215" i="7" s="1"/>
  <c r="C8215" i="7"/>
  <c r="B8215" i="7"/>
  <c r="C8559" i="7"/>
  <c r="B8559" i="7"/>
  <c r="C6071" i="7"/>
  <c r="B6071" i="7"/>
  <c r="C6247" i="7"/>
  <c r="B6247" i="7"/>
  <c r="G6375" i="3"/>
  <c r="H6375" i="3" s="1"/>
  <c r="C6375" i="7"/>
  <c r="B6375" i="7"/>
  <c r="C6527" i="7"/>
  <c r="B6527" i="7"/>
  <c r="C6647" i="7"/>
  <c r="B6647" i="7"/>
  <c r="G6927" i="3"/>
  <c r="H6927" i="3" s="1"/>
  <c r="C6927" i="7"/>
  <c r="B6927" i="7"/>
  <c r="C7231" i="7"/>
  <c r="B7231" i="7"/>
  <c r="G7551" i="3"/>
  <c r="H7551" i="3" s="1"/>
  <c r="C7551" i="7"/>
  <c r="B7551" i="7"/>
  <c r="C7871" i="7"/>
  <c r="B7871" i="7"/>
  <c r="G8175" i="3"/>
  <c r="H8175" i="3" s="1"/>
  <c r="C8175" i="7"/>
  <c r="B8175" i="7"/>
  <c r="C8455" i="7"/>
  <c r="B8455" i="7"/>
  <c r="G4815" i="3"/>
  <c r="H4815" i="3" s="1"/>
  <c r="C4815" i="7"/>
  <c r="B4815" i="7"/>
  <c r="G6951" i="3"/>
  <c r="H6951" i="3" s="1"/>
  <c r="C6951" i="7"/>
  <c r="B6951" i="7"/>
  <c r="C7295" i="7"/>
  <c r="B7295" i="7"/>
  <c r="C7607" i="7"/>
  <c r="B7607" i="7"/>
  <c r="C7951" i="7"/>
  <c r="B7951" i="7"/>
  <c r="C8263" i="7"/>
  <c r="B8263" i="7"/>
  <c r="F8615" i="2"/>
  <c r="D8615" i="7" s="1"/>
  <c r="C8615" i="7"/>
  <c r="B8615" i="7"/>
  <c r="G924" i="3"/>
  <c r="H924" i="3" s="1"/>
  <c r="C924" i="7"/>
  <c r="B924" i="7"/>
  <c r="F1636" i="2"/>
  <c r="D1636" i="7" s="1"/>
  <c r="C1636" i="7"/>
  <c r="B1636" i="7"/>
  <c r="F1820" i="2"/>
  <c r="D1820" i="7" s="1"/>
  <c r="C1820" i="7"/>
  <c r="B1820" i="7"/>
  <c r="F3484" i="2"/>
  <c r="D3484" i="7" s="1"/>
  <c r="C3484" i="7"/>
  <c r="B3484" i="7"/>
  <c r="F1300" i="2"/>
  <c r="D1300" i="7" s="1"/>
  <c r="C1300" i="7"/>
  <c r="B1300" i="7"/>
  <c r="G1052" i="3"/>
  <c r="H1052" i="3" s="1"/>
  <c r="C1052" i="7"/>
  <c r="B1052" i="7"/>
  <c r="F4323" i="2"/>
  <c r="D4323" i="7" s="1"/>
  <c r="C4323" i="7"/>
  <c r="B4323" i="7"/>
  <c r="G4931" i="3"/>
  <c r="H4931" i="3" s="1"/>
  <c r="C4931" i="7"/>
  <c r="B4931" i="7"/>
  <c r="G5941" i="3"/>
  <c r="H5941" i="3" s="1"/>
  <c r="C5941" i="7"/>
  <c r="B5941" i="7"/>
  <c r="G5106" i="3"/>
  <c r="H5106" i="3" s="1"/>
  <c r="C5106" i="7"/>
  <c r="B5106" i="7"/>
  <c r="G5226" i="3"/>
  <c r="H5226" i="3" s="1"/>
  <c r="C5226" i="7"/>
  <c r="B5226" i="7"/>
  <c r="G5290" i="3"/>
  <c r="H5290" i="3" s="1"/>
  <c r="C5290" i="7"/>
  <c r="B5290" i="7"/>
  <c r="C5418" i="7"/>
  <c r="B5418" i="7"/>
  <c r="C5482" i="7"/>
  <c r="B5482" i="7"/>
  <c r="G5610" i="3"/>
  <c r="H5610" i="3" s="1"/>
  <c r="C5610" i="7"/>
  <c r="B5610" i="7"/>
  <c r="G5674" i="3"/>
  <c r="H5674" i="3" s="1"/>
  <c r="C5674" i="7"/>
  <c r="B5674" i="7"/>
  <c r="C5802" i="7"/>
  <c r="B5802" i="7"/>
  <c r="G5866" i="3"/>
  <c r="H5866" i="3" s="1"/>
  <c r="C5866" i="7"/>
  <c r="B5866" i="7"/>
  <c r="G5994" i="3"/>
  <c r="H5994" i="3" s="1"/>
  <c r="C5994" i="7"/>
  <c r="B5994" i="7"/>
  <c r="G6058" i="3"/>
  <c r="H6058" i="3" s="1"/>
  <c r="C6058" i="7"/>
  <c r="B6058" i="7"/>
  <c r="C6186" i="7"/>
  <c r="B6186" i="7"/>
  <c r="C6250" i="7"/>
  <c r="B6250" i="7"/>
  <c r="C6378" i="7"/>
  <c r="B6378" i="7"/>
  <c r="G6442" i="3"/>
  <c r="H6442" i="3" s="1"/>
  <c r="C6442" i="7"/>
  <c r="B6442" i="7"/>
  <c r="G6570" i="3"/>
  <c r="H6570" i="3" s="1"/>
  <c r="C6570" i="7"/>
  <c r="B6570" i="7"/>
  <c r="G6634" i="3"/>
  <c r="H6634" i="3" s="1"/>
  <c r="C6634" i="7"/>
  <c r="B6634" i="7"/>
  <c r="G6762" i="3"/>
  <c r="H6762" i="3" s="1"/>
  <c r="C6762" i="7"/>
  <c r="B6762" i="7"/>
  <c r="G6826" i="3"/>
  <c r="H6826" i="3" s="1"/>
  <c r="C6826" i="7"/>
  <c r="B6826" i="7"/>
  <c r="G6954" i="3"/>
  <c r="H6954" i="3" s="1"/>
  <c r="C6954" i="7"/>
  <c r="B6954" i="7"/>
  <c r="G7018" i="3"/>
  <c r="H7018" i="3" s="1"/>
  <c r="C7018" i="7"/>
  <c r="B7018" i="7"/>
  <c r="G7314" i="3"/>
  <c r="H7314" i="3" s="1"/>
  <c r="C7314" i="7"/>
  <c r="B7314" i="7"/>
  <c r="G7386" i="3"/>
  <c r="H7386" i="3" s="1"/>
  <c r="C7386" i="7"/>
  <c r="B7386" i="7"/>
  <c r="F7514" i="2"/>
  <c r="D7514" i="7" s="1"/>
  <c r="C7514" i="7"/>
  <c r="B7514" i="7"/>
  <c r="G7578" i="3"/>
  <c r="H7578" i="3" s="1"/>
  <c r="C7578" i="7"/>
  <c r="B7578" i="7"/>
  <c r="F7738" i="2"/>
  <c r="D7738" i="7" s="1"/>
  <c r="C7738" i="7"/>
  <c r="B7738" i="7"/>
  <c r="F7802" i="2"/>
  <c r="D7802" i="7" s="1"/>
  <c r="C7802" i="7"/>
  <c r="B7802" i="7"/>
  <c r="G7866" i="3"/>
  <c r="H7866" i="3" s="1"/>
  <c r="C7866" i="7"/>
  <c r="B7866" i="7"/>
  <c r="F8050" i="2"/>
  <c r="D8050" i="7" s="1"/>
  <c r="C8050" i="7"/>
  <c r="B8050" i="7"/>
  <c r="F8114" i="2"/>
  <c r="D8114" i="7" s="1"/>
  <c r="C8114" i="7"/>
  <c r="B8114" i="7"/>
  <c r="G8178" i="3"/>
  <c r="H8178" i="3" s="1"/>
  <c r="C8178" i="7"/>
  <c r="B8178" i="7"/>
  <c r="F8362" i="2"/>
  <c r="D8362" i="7" s="1"/>
  <c r="C8362" i="7"/>
  <c r="B8362" i="7"/>
  <c r="F8426" i="2"/>
  <c r="D8426" i="7" s="1"/>
  <c r="C8426" i="7"/>
  <c r="B8426" i="7"/>
  <c r="G8490" i="3"/>
  <c r="H8490" i="3" s="1"/>
  <c r="C8490" i="7"/>
  <c r="B8490" i="7"/>
  <c r="F8602" i="2"/>
  <c r="D8602" i="7" s="1"/>
  <c r="C8602" i="7"/>
  <c r="B8602" i="7"/>
  <c r="F8698" i="2"/>
  <c r="D8698" i="7" s="1"/>
  <c r="C8698" i="7"/>
  <c r="B8698" i="7"/>
  <c r="G8754" i="3"/>
  <c r="H8754" i="3" s="1"/>
  <c r="C8754" i="7"/>
  <c r="B8754" i="7"/>
  <c r="C3357" i="7"/>
  <c r="B3357" i="7"/>
  <c r="C1324" i="7"/>
  <c r="B1324" i="7"/>
  <c r="E13" i="7"/>
  <c r="E21" i="7"/>
  <c r="E29" i="7"/>
  <c r="E37" i="7"/>
  <c r="E45" i="7"/>
  <c r="E53" i="7"/>
  <c r="E61" i="7"/>
  <c r="E69" i="7"/>
  <c r="E77" i="7"/>
  <c r="E85" i="7"/>
  <c r="E93" i="7"/>
  <c r="E101" i="7"/>
  <c r="E109" i="7"/>
  <c r="E117" i="7"/>
  <c r="E125" i="7"/>
  <c r="E133" i="7"/>
  <c r="E141" i="7"/>
  <c r="E149" i="7"/>
  <c r="E157" i="7"/>
  <c r="E165" i="7"/>
  <c r="E173" i="7"/>
  <c r="E181" i="7"/>
  <c r="E189" i="7"/>
  <c r="E197" i="7"/>
  <c r="E205" i="7"/>
  <c r="E213" i="7"/>
  <c r="E221" i="7"/>
  <c r="E229" i="7"/>
  <c r="E237" i="7"/>
  <c r="E245" i="7"/>
  <c r="E253" i="7"/>
  <c r="E261" i="7"/>
  <c r="E269" i="7"/>
  <c r="E277" i="7"/>
  <c r="E285" i="7"/>
  <c r="E293" i="7"/>
  <c r="E301" i="7"/>
  <c r="E309" i="7"/>
  <c r="E317" i="7"/>
  <c r="E325" i="7"/>
  <c r="E333" i="7"/>
  <c r="E341" i="7"/>
  <c r="E349" i="7"/>
  <c r="E357" i="7"/>
  <c r="E365" i="7"/>
  <c r="E373" i="7"/>
  <c r="E381" i="7"/>
  <c r="E389" i="7"/>
  <c r="E397" i="7"/>
  <c r="E405" i="7"/>
  <c r="E413" i="7"/>
  <c r="E421" i="7"/>
  <c r="E429" i="7"/>
  <c r="E437" i="7"/>
  <c r="E445" i="7"/>
  <c r="E453" i="7"/>
  <c r="E461" i="7"/>
  <c r="E469" i="7"/>
  <c r="E477" i="7"/>
  <c r="E485" i="7"/>
  <c r="E493" i="7"/>
  <c r="E501" i="7"/>
  <c r="E509" i="7"/>
  <c r="E517" i="7"/>
  <c r="E525" i="7"/>
  <c r="E533" i="7"/>
  <c r="E541" i="7"/>
  <c r="E549" i="7"/>
  <c r="E557" i="7"/>
  <c r="E565" i="7"/>
  <c r="E573" i="7"/>
  <c r="E581" i="7"/>
  <c r="E589" i="7"/>
  <c r="E597" i="7"/>
  <c r="E605" i="7"/>
  <c r="E613" i="7"/>
  <c r="E621" i="7"/>
  <c r="E629" i="7"/>
  <c r="E637" i="7"/>
  <c r="E645" i="7"/>
  <c r="E653" i="7"/>
  <c r="E661" i="7"/>
  <c r="E669" i="7"/>
  <c r="E677" i="7"/>
  <c r="E14" i="7"/>
  <c r="E22" i="7"/>
  <c r="E30" i="7"/>
  <c r="E38" i="7"/>
  <c r="E46" i="7"/>
  <c r="E15" i="7"/>
  <c r="E23" i="7"/>
  <c r="E31" i="7"/>
  <c r="E39" i="7"/>
  <c r="E47" i="7"/>
  <c r="E55" i="7"/>
  <c r="E63" i="7"/>
  <c r="E71" i="7"/>
  <c r="E79" i="7"/>
  <c r="E87" i="7"/>
  <c r="E95" i="7"/>
  <c r="E103" i="7"/>
  <c r="E111" i="7"/>
  <c r="E119" i="7"/>
  <c r="E127" i="7"/>
  <c r="E135" i="7"/>
  <c r="E143" i="7"/>
  <c r="E151" i="7"/>
  <c r="E159" i="7"/>
  <c r="E167" i="7"/>
  <c r="E175" i="7"/>
  <c r="E183" i="7"/>
  <c r="E191" i="7"/>
  <c r="E199" i="7"/>
  <c r="E207" i="7"/>
  <c r="E215" i="7"/>
  <c r="E223" i="7"/>
  <c r="E231" i="7"/>
  <c r="E239" i="7"/>
  <c r="E247" i="7"/>
  <c r="E255" i="7"/>
  <c r="E263" i="7"/>
  <c r="E271" i="7"/>
  <c r="E279" i="7"/>
  <c r="E287" i="7"/>
  <c r="E295" i="7"/>
  <c r="E303" i="7"/>
  <c r="E311" i="7"/>
  <c r="E319" i="7"/>
  <c r="E327" i="7"/>
  <c r="E335" i="7"/>
  <c r="E343" i="7"/>
  <c r="E351" i="7"/>
  <c r="E359" i="7"/>
  <c r="E367" i="7"/>
  <c r="E375" i="7"/>
  <c r="E383" i="7"/>
  <c r="E391" i="7"/>
  <c r="E399" i="7"/>
  <c r="E407" i="7"/>
  <c r="E415" i="7"/>
  <c r="E423" i="7"/>
  <c r="E431" i="7"/>
  <c r="E439" i="7"/>
  <c r="E447" i="7"/>
  <c r="E455" i="7"/>
  <c r="E463" i="7"/>
  <c r="E471" i="7"/>
  <c r="E479" i="7"/>
  <c r="E487" i="7"/>
  <c r="E495" i="7"/>
  <c r="E503" i="7"/>
  <c r="E511" i="7"/>
  <c r="E519" i="7"/>
  <c r="E527" i="7"/>
  <c r="E535" i="7"/>
  <c r="E543" i="7"/>
  <c r="E551" i="7"/>
  <c r="E559" i="7"/>
  <c r="E567" i="7"/>
  <c r="E575" i="7"/>
  <c r="E583" i="7"/>
  <c r="E591" i="7"/>
  <c r="E599" i="7"/>
  <c r="E607" i="7"/>
  <c r="E615" i="7"/>
  <c r="E623" i="7"/>
  <c r="E631" i="7"/>
  <c r="E639" i="7"/>
  <c r="E647" i="7"/>
  <c r="E655" i="7"/>
  <c r="E663" i="7"/>
  <c r="E671" i="7"/>
  <c r="E679" i="7"/>
  <c r="E16" i="7"/>
  <c r="E24" i="7"/>
  <c r="E32" i="7"/>
  <c r="E40" i="7"/>
  <c r="E48" i="7"/>
  <c r="E56" i="7"/>
  <c r="E64" i="7"/>
  <c r="E72" i="7"/>
  <c r="E80" i="7"/>
  <c r="E88" i="7"/>
  <c r="E96" i="7"/>
  <c r="E104" i="7"/>
  <c r="E112" i="7"/>
  <c r="E120" i="7"/>
  <c r="E128" i="7"/>
  <c r="E136" i="7"/>
  <c r="E144" i="7"/>
  <c r="E152" i="7"/>
  <c r="E160" i="7"/>
  <c r="E168" i="7"/>
  <c r="E176" i="7"/>
  <c r="E184" i="7"/>
  <c r="E192" i="7"/>
  <c r="E200" i="7"/>
  <c r="E208" i="7"/>
  <c r="E216" i="7"/>
  <c r="E224" i="7"/>
  <c r="E232" i="7"/>
  <c r="E240" i="7"/>
  <c r="E248" i="7"/>
  <c r="E256" i="7"/>
  <c r="E264" i="7"/>
  <c r="E272" i="7"/>
  <c r="E280" i="7"/>
  <c r="E288" i="7"/>
  <c r="E296" i="7"/>
  <c r="E304" i="7"/>
  <c r="E312" i="7"/>
  <c r="E320" i="7"/>
  <c r="E328" i="7"/>
  <c r="E336" i="7"/>
  <c r="E344" i="7"/>
  <c r="E352" i="7"/>
  <c r="E360" i="7"/>
  <c r="E368" i="7"/>
  <c r="E376" i="7"/>
  <c r="E384" i="7"/>
  <c r="E392" i="7"/>
  <c r="E400" i="7"/>
  <c r="E408" i="7"/>
  <c r="E416" i="7"/>
  <c r="E424" i="7"/>
  <c r="E432" i="7"/>
  <c r="E440" i="7"/>
  <c r="E448" i="7"/>
  <c r="E456" i="7"/>
  <c r="E464" i="7"/>
  <c r="E472" i="7"/>
  <c r="E480" i="7"/>
  <c r="E488" i="7"/>
  <c r="E496" i="7"/>
  <c r="E504" i="7"/>
  <c r="E512" i="7"/>
  <c r="E520" i="7"/>
  <c r="E528" i="7"/>
  <c r="E536" i="7"/>
  <c r="E544" i="7"/>
  <c r="E552" i="7"/>
  <c r="E560" i="7"/>
  <c r="E568" i="7"/>
  <c r="E576" i="7"/>
  <c r="E584" i="7"/>
  <c r="E592" i="7"/>
  <c r="E600" i="7"/>
  <c r="E608" i="7"/>
  <c r="E616" i="7"/>
  <c r="E624" i="7"/>
  <c r="E632" i="7"/>
  <c r="E640" i="7"/>
  <c r="E648" i="7"/>
  <c r="E656" i="7"/>
  <c r="E664" i="7"/>
  <c r="E672" i="7"/>
  <c r="E680" i="7"/>
  <c r="E17" i="7"/>
  <c r="E25" i="7"/>
  <c r="E33" i="7"/>
  <c r="E41" i="7"/>
  <c r="E49" i="7"/>
  <c r="E57" i="7"/>
  <c r="E65" i="7"/>
  <c r="E73" i="7"/>
  <c r="E81" i="7"/>
  <c r="E89" i="7"/>
  <c r="E97" i="7"/>
  <c r="E105" i="7"/>
  <c r="E113" i="7"/>
  <c r="E121" i="7"/>
  <c r="E129" i="7"/>
  <c r="E137" i="7"/>
  <c r="E145" i="7"/>
  <c r="E153" i="7"/>
  <c r="E161" i="7"/>
  <c r="E169" i="7"/>
  <c r="E177" i="7"/>
  <c r="E185" i="7"/>
  <c r="E193" i="7"/>
  <c r="E201" i="7"/>
  <c r="E209" i="7"/>
  <c r="E217" i="7"/>
  <c r="E225" i="7"/>
  <c r="E233" i="7"/>
  <c r="E241" i="7"/>
  <c r="E249" i="7"/>
  <c r="E257" i="7"/>
  <c r="E265" i="7"/>
  <c r="E273" i="7"/>
  <c r="E281" i="7"/>
  <c r="E289" i="7"/>
  <c r="E297" i="7"/>
  <c r="E305" i="7"/>
  <c r="E313" i="7"/>
  <c r="E321" i="7"/>
  <c r="E329" i="7"/>
  <c r="E337" i="7"/>
  <c r="E345" i="7"/>
  <c r="E353" i="7"/>
  <c r="E361" i="7"/>
  <c r="E369" i="7"/>
  <c r="E377" i="7"/>
  <c r="E385" i="7"/>
  <c r="E393" i="7"/>
  <c r="E401" i="7"/>
  <c r="E409" i="7"/>
  <c r="E417" i="7"/>
  <c r="E425" i="7"/>
  <c r="E433" i="7"/>
  <c r="E441" i="7"/>
  <c r="E449" i="7"/>
  <c r="E457" i="7"/>
  <c r="E465" i="7"/>
  <c r="E473" i="7"/>
  <c r="E481" i="7"/>
  <c r="E489" i="7"/>
  <c r="E497" i="7"/>
  <c r="E505" i="7"/>
  <c r="E513" i="7"/>
  <c r="E521" i="7"/>
  <c r="E529" i="7"/>
  <c r="E537" i="7"/>
  <c r="E545" i="7"/>
  <c r="E553" i="7"/>
  <c r="E561" i="7"/>
  <c r="E569" i="7"/>
  <c r="E577" i="7"/>
  <c r="E585" i="7"/>
  <c r="E593" i="7"/>
  <c r="E601" i="7"/>
  <c r="E609" i="7"/>
  <c r="E617" i="7"/>
  <c r="E625" i="7"/>
  <c r="E633" i="7"/>
  <c r="E641" i="7"/>
  <c r="E649" i="7"/>
  <c r="E657" i="7"/>
  <c r="E665" i="7"/>
  <c r="E673" i="7"/>
  <c r="E681" i="7"/>
  <c r="E10" i="7"/>
  <c r="E18" i="7"/>
  <c r="E26" i="7"/>
  <c r="E34" i="7"/>
  <c r="E42" i="7"/>
  <c r="E50" i="7"/>
  <c r="E58" i="7"/>
  <c r="E12" i="7"/>
  <c r="E20" i="7"/>
  <c r="E28" i="7"/>
  <c r="E36" i="7"/>
  <c r="E44" i="7"/>
  <c r="E52" i="7"/>
  <c r="E60" i="7"/>
  <c r="E68" i="7"/>
  <c r="E76" i="7"/>
  <c r="E84" i="7"/>
  <c r="E92" i="7"/>
  <c r="E100" i="7"/>
  <c r="E108" i="7"/>
  <c r="E116" i="7"/>
  <c r="E124" i="7"/>
  <c r="E132" i="7"/>
  <c r="E140" i="7"/>
  <c r="E148" i="7"/>
  <c r="E156" i="7"/>
  <c r="E164" i="7"/>
  <c r="E172" i="7"/>
  <c r="E180" i="7"/>
  <c r="E188" i="7"/>
  <c r="E196" i="7"/>
  <c r="E204" i="7"/>
  <c r="E212" i="7"/>
  <c r="E220" i="7"/>
  <c r="E228" i="7"/>
  <c r="E236" i="7"/>
  <c r="E244" i="7"/>
  <c r="E252" i="7"/>
  <c r="E260" i="7"/>
  <c r="E268" i="7"/>
  <c r="E276" i="7"/>
  <c r="E284" i="7"/>
  <c r="E292" i="7"/>
  <c r="E300" i="7"/>
  <c r="E308" i="7"/>
  <c r="E316" i="7"/>
  <c r="E324" i="7"/>
  <c r="E332" i="7"/>
  <c r="E340" i="7"/>
  <c r="E348" i="7"/>
  <c r="E356" i="7"/>
  <c r="E364" i="7"/>
  <c r="E372" i="7"/>
  <c r="E380" i="7"/>
  <c r="E388" i="7"/>
  <c r="E396" i="7"/>
  <c r="E404" i="7"/>
  <c r="E412" i="7"/>
  <c r="E420" i="7"/>
  <c r="E428" i="7"/>
  <c r="E436" i="7"/>
  <c r="E444" i="7"/>
  <c r="E452" i="7"/>
  <c r="E460" i="7"/>
  <c r="E468" i="7"/>
  <c r="E476" i="7"/>
  <c r="E484" i="7"/>
  <c r="E492" i="7"/>
  <c r="E500" i="7"/>
  <c r="E508" i="7"/>
  <c r="E516" i="7"/>
  <c r="E524" i="7"/>
  <c r="E532" i="7"/>
  <c r="E540" i="7"/>
  <c r="E548" i="7"/>
  <c r="E556" i="7"/>
  <c r="E564" i="7"/>
  <c r="E572" i="7"/>
  <c r="E580" i="7"/>
  <c r="E588" i="7"/>
  <c r="E596" i="7"/>
  <c r="E604" i="7"/>
  <c r="E612" i="7"/>
  <c r="E620" i="7"/>
  <c r="E628" i="7"/>
  <c r="E636" i="7"/>
  <c r="E644" i="7"/>
  <c r="E652" i="7"/>
  <c r="E660" i="7"/>
  <c r="E668" i="7"/>
  <c r="E676" i="7"/>
  <c r="E684" i="7"/>
  <c r="E11" i="7"/>
  <c r="E62" i="7"/>
  <c r="E83" i="7"/>
  <c r="E106" i="7"/>
  <c r="E126" i="7"/>
  <c r="E147" i="7"/>
  <c r="E170" i="7"/>
  <c r="E190" i="7"/>
  <c r="E211" i="7"/>
  <c r="E234" i="7"/>
  <c r="E254" i="7"/>
  <c r="E275" i="7"/>
  <c r="E298" i="7"/>
  <c r="E318" i="7"/>
  <c r="E339" i="7"/>
  <c r="E362" i="7"/>
  <c r="E382" i="7"/>
  <c r="E403" i="7"/>
  <c r="E426" i="7"/>
  <c r="E446" i="7"/>
  <c r="E467" i="7"/>
  <c r="E490" i="7"/>
  <c r="E510" i="7"/>
  <c r="E531" i="7"/>
  <c r="E554" i="7"/>
  <c r="E574" i="7"/>
  <c r="E595" i="7"/>
  <c r="E618" i="7"/>
  <c r="E638" i="7"/>
  <c r="E659" i="7"/>
  <c r="E682" i="7"/>
  <c r="E691" i="7"/>
  <c r="E699" i="7"/>
  <c r="E707" i="7"/>
  <c r="E715" i="7"/>
  <c r="E723" i="7"/>
  <c r="E731" i="7"/>
  <c r="E739" i="7"/>
  <c r="E747" i="7"/>
  <c r="E755" i="7"/>
  <c r="E763" i="7"/>
  <c r="E771" i="7"/>
  <c r="E779" i="7"/>
  <c r="E787" i="7"/>
  <c r="E795" i="7"/>
  <c r="E803" i="7"/>
  <c r="E811" i="7"/>
  <c r="E819" i="7"/>
  <c r="E827" i="7"/>
  <c r="E835" i="7"/>
  <c r="E843" i="7"/>
  <c r="E851" i="7"/>
  <c r="E859" i="7"/>
  <c r="E867" i="7"/>
  <c r="E875" i="7"/>
  <c r="E883" i="7"/>
  <c r="E891" i="7"/>
  <c r="E899" i="7"/>
  <c r="E907" i="7"/>
  <c r="E915" i="7"/>
  <c r="E923" i="7"/>
  <c r="E931" i="7"/>
  <c r="E939" i="7"/>
  <c r="E947" i="7"/>
  <c r="E955" i="7"/>
  <c r="E963" i="7"/>
  <c r="E971" i="7"/>
  <c r="E979" i="7"/>
  <c r="E987" i="7"/>
  <c r="E995" i="7"/>
  <c r="E1003" i="7"/>
  <c r="E1011" i="7"/>
  <c r="E1019" i="7"/>
  <c r="E1027" i="7"/>
  <c r="E1035" i="7"/>
  <c r="E1043" i="7"/>
  <c r="E1051" i="7"/>
  <c r="E1059" i="7"/>
  <c r="E1067" i="7"/>
  <c r="E1075" i="7"/>
  <c r="E1083" i="7"/>
  <c r="E1091" i="7"/>
  <c r="E1099" i="7"/>
  <c r="E1107" i="7"/>
  <c r="E1115" i="7"/>
  <c r="E1123" i="7"/>
  <c r="E19" i="7"/>
  <c r="E66" i="7"/>
  <c r="E86" i="7"/>
  <c r="E107" i="7"/>
  <c r="E130" i="7"/>
  <c r="E150" i="7"/>
  <c r="E171" i="7"/>
  <c r="E194" i="7"/>
  <c r="E214" i="7"/>
  <c r="E235" i="7"/>
  <c r="E258" i="7"/>
  <c r="E278" i="7"/>
  <c r="E299" i="7"/>
  <c r="E322" i="7"/>
  <c r="E342" i="7"/>
  <c r="E363" i="7"/>
  <c r="E386" i="7"/>
  <c r="E406" i="7"/>
  <c r="E427" i="7"/>
  <c r="E450" i="7"/>
  <c r="E470" i="7"/>
  <c r="E491" i="7"/>
  <c r="E514" i="7"/>
  <c r="E534" i="7"/>
  <c r="E555" i="7"/>
  <c r="E578" i="7"/>
  <c r="E598" i="7"/>
  <c r="E619" i="7"/>
  <c r="E642" i="7"/>
  <c r="E662" i="7"/>
  <c r="E683" i="7"/>
  <c r="E692" i="7"/>
  <c r="E700" i="7"/>
  <c r="E708" i="7"/>
  <c r="E716" i="7"/>
  <c r="E724" i="7"/>
  <c r="E732" i="7"/>
  <c r="E740" i="7"/>
  <c r="E748" i="7"/>
  <c r="E756" i="7"/>
  <c r="E764" i="7"/>
  <c r="E772" i="7"/>
  <c r="E780" i="7"/>
  <c r="E788" i="7"/>
  <c r="E796" i="7"/>
  <c r="E804" i="7"/>
  <c r="E812" i="7"/>
  <c r="E820" i="7"/>
  <c r="E828" i="7"/>
  <c r="E836" i="7"/>
  <c r="E844" i="7"/>
  <c r="E852" i="7"/>
  <c r="E860" i="7"/>
  <c r="E868" i="7"/>
  <c r="E876" i="7"/>
  <c r="E884" i="7"/>
  <c r="E892" i="7"/>
  <c r="E900" i="7"/>
  <c r="E908" i="7"/>
  <c r="E916" i="7"/>
  <c r="E924" i="7"/>
  <c r="E932" i="7"/>
  <c r="E940" i="7"/>
  <c r="E948" i="7"/>
  <c r="E956" i="7"/>
  <c r="E964" i="7"/>
  <c r="E972" i="7"/>
  <c r="E980" i="7"/>
  <c r="E988" i="7"/>
  <c r="E996" i="7"/>
  <c r="E1004" i="7"/>
  <c r="E1012" i="7"/>
  <c r="E1020" i="7"/>
  <c r="E1028" i="7"/>
  <c r="E1036" i="7"/>
  <c r="E1044" i="7"/>
  <c r="E1052" i="7"/>
  <c r="E1060" i="7"/>
  <c r="E1068" i="7"/>
  <c r="E1076" i="7"/>
  <c r="E1084" i="7"/>
  <c r="E1092" i="7"/>
  <c r="E1100" i="7"/>
  <c r="E1108" i="7"/>
  <c r="E1116" i="7"/>
  <c r="E27" i="7"/>
  <c r="E67" i="7"/>
  <c r="E90" i="7"/>
  <c r="E110" i="7"/>
  <c r="E131" i="7"/>
  <c r="E154" i="7"/>
  <c r="E174" i="7"/>
  <c r="E195" i="7"/>
  <c r="E218" i="7"/>
  <c r="E238" i="7"/>
  <c r="E259" i="7"/>
  <c r="E282" i="7"/>
  <c r="E302" i="7"/>
  <c r="E323" i="7"/>
  <c r="E346" i="7"/>
  <c r="E366" i="7"/>
  <c r="E387" i="7"/>
  <c r="E410" i="7"/>
  <c r="E430" i="7"/>
  <c r="E451" i="7"/>
  <c r="E474" i="7"/>
  <c r="E494" i="7"/>
  <c r="E515" i="7"/>
  <c r="E538" i="7"/>
  <c r="E558" i="7"/>
  <c r="E579" i="7"/>
  <c r="E602" i="7"/>
  <c r="E622" i="7"/>
  <c r="E643" i="7"/>
  <c r="E666" i="7"/>
  <c r="E685" i="7"/>
  <c r="E693" i="7"/>
  <c r="E701" i="7"/>
  <c r="E709" i="7"/>
  <c r="E717" i="7"/>
  <c r="E725" i="7"/>
  <c r="E733" i="7"/>
  <c r="E741" i="7"/>
  <c r="E749" i="7"/>
  <c r="E757" i="7"/>
  <c r="E765" i="7"/>
  <c r="E773" i="7"/>
  <c r="E781" i="7"/>
  <c r="E789" i="7"/>
  <c r="E797" i="7"/>
  <c r="E805" i="7"/>
  <c r="E813" i="7"/>
  <c r="E821" i="7"/>
  <c r="E829" i="7"/>
  <c r="E837" i="7"/>
  <c r="E845" i="7"/>
  <c r="E853" i="7"/>
  <c r="E861" i="7"/>
  <c r="E869" i="7"/>
  <c r="E877" i="7"/>
  <c r="E885" i="7"/>
  <c r="E893" i="7"/>
  <c r="E901" i="7"/>
  <c r="E909" i="7"/>
  <c r="E917" i="7"/>
  <c r="E925" i="7"/>
  <c r="E933" i="7"/>
  <c r="E941" i="7"/>
  <c r="E949" i="7"/>
  <c r="E957" i="7"/>
  <c r="E965" i="7"/>
  <c r="E973" i="7"/>
  <c r="E981" i="7"/>
  <c r="E989" i="7"/>
  <c r="E997" i="7"/>
  <c r="E1005" i="7"/>
  <c r="E1013" i="7"/>
  <c r="E1021" i="7"/>
  <c r="E1029" i="7"/>
  <c r="E1037" i="7"/>
  <c r="E1045" i="7"/>
  <c r="E1053" i="7"/>
  <c r="E1061" i="7"/>
  <c r="E1069" i="7"/>
  <c r="E1077" i="7"/>
  <c r="E1085" i="7"/>
  <c r="E1093" i="7"/>
  <c r="E1101" i="7"/>
  <c r="E1109" i="7"/>
  <c r="E1117" i="7"/>
  <c r="E35" i="7"/>
  <c r="E70" i="7"/>
  <c r="E91" i="7"/>
  <c r="E114" i="7"/>
  <c r="E134" i="7"/>
  <c r="E155" i="7"/>
  <c r="E178" i="7"/>
  <c r="E198" i="7"/>
  <c r="E219" i="7"/>
  <c r="E242" i="7"/>
  <c r="E262" i="7"/>
  <c r="E283" i="7"/>
  <c r="E306" i="7"/>
  <c r="E326" i="7"/>
  <c r="E347" i="7"/>
  <c r="E370" i="7"/>
  <c r="E390" i="7"/>
  <c r="E411" i="7"/>
  <c r="E434" i="7"/>
  <c r="E454" i="7"/>
  <c r="E475" i="7"/>
  <c r="E498" i="7"/>
  <c r="E518" i="7"/>
  <c r="E539" i="7"/>
  <c r="E562" i="7"/>
  <c r="E582" i="7"/>
  <c r="E603" i="7"/>
  <c r="E626" i="7"/>
  <c r="E646" i="7"/>
  <c r="E667" i="7"/>
  <c r="E686" i="7"/>
  <c r="E694" i="7"/>
  <c r="E702" i="7"/>
  <c r="E710" i="7"/>
  <c r="E718" i="7"/>
  <c r="E726" i="7"/>
  <c r="E734" i="7"/>
  <c r="E742" i="7"/>
  <c r="E750" i="7"/>
  <c r="E758" i="7"/>
  <c r="E766" i="7"/>
  <c r="E774" i="7"/>
  <c r="E782" i="7"/>
  <c r="E790" i="7"/>
  <c r="E798" i="7"/>
  <c r="E806" i="7"/>
  <c r="E814" i="7"/>
  <c r="E822" i="7"/>
  <c r="E830" i="7"/>
  <c r="E838" i="7"/>
  <c r="E846" i="7"/>
  <c r="E854" i="7"/>
  <c r="E862" i="7"/>
  <c r="E870" i="7"/>
  <c r="E878" i="7"/>
  <c r="E886" i="7"/>
  <c r="E894" i="7"/>
  <c r="E902" i="7"/>
  <c r="E910" i="7"/>
  <c r="E918" i="7"/>
  <c r="E926" i="7"/>
  <c r="E934" i="7"/>
  <c r="E942" i="7"/>
  <c r="E950" i="7"/>
  <c r="E958" i="7"/>
  <c r="E966" i="7"/>
  <c r="E974" i="7"/>
  <c r="E982" i="7"/>
  <c r="E990" i="7"/>
  <c r="E998" i="7"/>
  <c r="E1006" i="7"/>
  <c r="E1014" i="7"/>
  <c r="E1022" i="7"/>
  <c r="E1030" i="7"/>
  <c r="E1038" i="7"/>
  <c r="E1046" i="7"/>
  <c r="E1054" i="7"/>
  <c r="E1062" i="7"/>
  <c r="E1070" i="7"/>
  <c r="E1078" i="7"/>
  <c r="E1086" i="7"/>
  <c r="E1094" i="7"/>
  <c r="E1102" i="7"/>
  <c r="E1110" i="7"/>
  <c r="E1118" i="7"/>
  <c r="E43" i="7"/>
  <c r="E74" i="7"/>
  <c r="E94" i="7"/>
  <c r="E115" i="7"/>
  <c r="E138" i="7"/>
  <c r="E158" i="7"/>
  <c r="E179" i="7"/>
  <c r="E202" i="7"/>
  <c r="E222" i="7"/>
  <c r="E243" i="7"/>
  <c r="E266" i="7"/>
  <c r="E286" i="7"/>
  <c r="E307" i="7"/>
  <c r="E330" i="7"/>
  <c r="E350" i="7"/>
  <c r="E371" i="7"/>
  <c r="E394" i="7"/>
  <c r="E414" i="7"/>
  <c r="E435" i="7"/>
  <c r="E458" i="7"/>
  <c r="E478" i="7"/>
  <c r="E499" i="7"/>
  <c r="E522" i="7"/>
  <c r="E542" i="7"/>
  <c r="E563" i="7"/>
  <c r="E586" i="7"/>
  <c r="E606" i="7"/>
  <c r="E627" i="7"/>
  <c r="E650" i="7"/>
  <c r="E670" i="7"/>
  <c r="E687" i="7"/>
  <c r="E695" i="7"/>
  <c r="E703" i="7"/>
  <c r="E711" i="7"/>
  <c r="E719" i="7"/>
  <c r="E727" i="7"/>
  <c r="E735" i="7"/>
  <c r="E743" i="7"/>
  <c r="E751" i="7"/>
  <c r="E759" i="7"/>
  <c r="E767" i="7"/>
  <c r="E775" i="7"/>
  <c r="E783" i="7"/>
  <c r="E791" i="7"/>
  <c r="E799" i="7"/>
  <c r="E807" i="7"/>
  <c r="E815" i="7"/>
  <c r="E823" i="7"/>
  <c r="E831" i="7"/>
  <c r="E839" i="7"/>
  <c r="E847" i="7"/>
  <c r="E855" i="7"/>
  <c r="E863" i="7"/>
  <c r="E871" i="7"/>
  <c r="E879" i="7"/>
  <c r="E887" i="7"/>
  <c r="E895" i="7"/>
  <c r="E903" i="7"/>
  <c r="E911" i="7"/>
  <c r="E919" i="7"/>
  <c r="E927" i="7"/>
  <c r="E935" i="7"/>
  <c r="E943" i="7"/>
  <c r="E951" i="7"/>
  <c r="E959" i="7"/>
  <c r="E967" i="7"/>
  <c r="E975" i="7"/>
  <c r="E983" i="7"/>
  <c r="E991" i="7"/>
  <c r="E999" i="7"/>
  <c r="E1007" i="7"/>
  <c r="E1015" i="7"/>
  <c r="E1023" i="7"/>
  <c r="E1031" i="7"/>
  <c r="E1039" i="7"/>
  <c r="E1047" i="7"/>
  <c r="E1055" i="7"/>
  <c r="E1063" i="7"/>
  <c r="E1071" i="7"/>
  <c r="E1079" i="7"/>
  <c r="E1087" i="7"/>
  <c r="E1095" i="7"/>
  <c r="E1103" i="7"/>
  <c r="E1111" i="7"/>
  <c r="E1119" i="7"/>
  <c r="E51" i="7"/>
  <c r="E75" i="7"/>
  <c r="E98" i="7"/>
  <c r="E118" i="7"/>
  <c r="E139" i="7"/>
  <c r="E162" i="7"/>
  <c r="E182" i="7"/>
  <c r="E203" i="7"/>
  <c r="E226" i="7"/>
  <c r="E246" i="7"/>
  <c r="E267" i="7"/>
  <c r="E290" i="7"/>
  <c r="E310" i="7"/>
  <c r="E331" i="7"/>
  <c r="E354" i="7"/>
  <c r="E374" i="7"/>
  <c r="E395" i="7"/>
  <c r="E418" i="7"/>
  <c r="E438" i="7"/>
  <c r="E459" i="7"/>
  <c r="E482" i="7"/>
  <c r="E502" i="7"/>
  <c r="E523" i="7"/>
  <c r="E546" i="7"/>
  <c r="E566" i="7"/>
  <c r="E587" i="7"/>
  <c r="E610" i="7"/>
  <c r="E630" i="7"/>
  <c r="E651" i="7"/>
  <c r="E674" i="7"/>
  <c r="E688" i="7"/>
  <c r="E696" i="7"/>
  <c r="E704" i="7"/>
  <c r="E712" i="7"/>
  <c r="E720" i="7"/>
  <c r="E728" i="7"/>
  <c r="E736" i="7"/>
  <c r="E744" i="7"/>
  <c r="E752" i="7"/>
  <c r="E760" i="7"/>
  <c r="E768" i="7"/>
  <c r="E776" i="7"/>
  <c r="E784" i="7"/>
  <c r="E792" i="7"/>
  <c r="E800" i="7"/>
  <c r="E808" i="7"/>
  <c r="E816" i="7"/>
  <c r="E824" i="7"/>
  <c r="E832" i="7"/>
  <c r="E840" i="7"/>
  <c r="E848" i="7"/>
  <c r="E856" i="7"/>
  <c r="E864" i="7"/>
  <c r="E872" i="7"/>
  <c r="E880" i="7"/>
  <c r="E888" i="7"/>
  <c r="E896" i="7"/>
  <c r="E904" i="7"/>
  <c r="E912" i="7"/>
  <c r="E920" i="7"/>
  <c r="E928" i="7"/>
  <c r="E936" i="7"/>
  <c r="E944" i="7"/>
  <c r="E952" i="7"/>
  <c r="E960" i="7"/>
  <c r="E968" i="7"/>
  <c r="E976" i="7"/>
  <c r="E984" i="7"/>
  <c r="E992" i="7"/>
  <c r="E1000" i="7"/>
  <c r="E1008" i="7"/>
  <c r="E1016" i="7"/>
  <c r="E1024" i="7"/>
  <c r="E1032" i="7"/>
  <c r="E1040" i="7"/>
  <c r="E1048" i="7"/>
  <c r="E1056" i="7"/>
  <c r="E1064" i="7"/>
  <c r="E1072" i="7"/>
  <c r="E1080" i="7"/>
  <c r="E1088" i="7"/>
  <c r="E1096" i="7"/>
  <c r="E1104" i="7"/>
  <c r="E1112" i="7"/>
  <c r="E1120" i="7"/>
  <c r="E59" i="7"/>
  <c r="E82" i="7"/>
  <c r="E102" i="7"/>
  <c r="E123" i="7"/>
  <c r="E146" i="7"/>
  <c r="E166" i="7"/>
  <c r="E187" i="7"/>
  <c r="E210" i="7"/>
  <c r="E230" i="7"/>
  <c r="E251" i="7"/>
  <c r="E274" i="7"/>
  <c r="E294" i="7"/>
  <c r="E315" i="7"/>
  <c r="E338" i="7"/>
  <c r="E358" i="7"/>
  <c r="E379" i="7"/>
  <c r="E402" i="7"/>
  <c r="E422" i="7"/>
  <c r="E443" i="7"/>
  <c r="E466" i="7"/>
  <c r="E486" i="7"/>
  <c r="E507" i="7"/>
  <c r="E530" i="7"/>
  <c r="E550" i="7"/>
  <c r="E571" i="7"/>
  <c r="E594" i="7"/>
  <c r="E614" i="7"/>
  <c r="E635" i="7"/>
  <c r="E658" i="7"/>
  <c r="E678" i="7"/>
  <c r="E690" i="7"/>
  <c r="E698" i="7"/>
  <c r="E706" i="7"/>
  <c r="E714" i="7"/>
  <c r="E722" i="7"/>
  <c r="E730" i="7"/>
  <c r="E738" i="7"/>
  <c r="E746" i="7"/>
  <c r="E754" i="7"/>
  <c r="E762" i="7"/>
  <c r="E770" i="7"/>
  <c r="E778" i="7"/>
  <c r="E786" i="7"/>
  <c r="E794" i="7"/>
  <c r="E802" i="7"/>
  <c r="E810" i="7"/>
  <c r="E818" i="7"/>
  <c r="E826" i="7"/>
  <c r="E834" i="7"/>
  <c r="E842" i="7"/>
  <c r="E850" i="7"/>
  <c r="E858" i="7"/>
  <c r="E866" i="7"/>
  <c r="E874" i="7"/>
  <c r="E882" i="7"/>
  <c r="E890" i="7"/>
  <c r="E898" i="7"/>
  <c r="E906" i="7"/>
  <c r="E914" i="7"/>
  <c r="E922" i="7"/>
  <c r="E930" i="7"/>
  <c r="E938" i="7"/>
  <c r="E946" i="7"/>
  <c r="E954" i="7"/>
  <c r="E962" i="7"/>
  <c r="E970" i="7"/>
  <c r="E978" i="7"/>
  <c r="E986" i="7"/>
  <c r="E994" i="7"/>
  <c r="E1002" i="7"/>
  <c r="E1010" i="7"/>
  <c r="E1018" i="7"/>
  <c r="E1026" i="7"/>
  <c r="E1034" i="7"/>
  <c r="E1042" i="7"/>
  <c r="E1050" i="7"/>
  <c r="E1058" i="7"/>
  <c r="E1066" i="7"/>
  <c r="E1074" i="7"/>
  <c r="E1082" i="7"/>
  <c r="E1090" i="7"/>
  <c r="E1098" i="7"/>
  <c r="E1106" i="7"/>
  <c r="E1114" i="7"/>
  <c r="E78" i="7"/>
  <c r="E250" i="7"/>
  <c r="E419" i="7"/>
  <c r="E590" i="7"/>
  <c r="E713" i="7"/>
  <c r="E777" i="7"/>
  <c r="E841" i="7"/>
  <c r="E905" i="7"/>
  <c r="E969" i="7"/>
  <c r="E1033" i="7"/>
  <c r="E1097" i="7"/>
  <c r="E1127" i="7"/>
  <c r="E1135" i="7"/>
  <c r="E1143" i="7"/>
  <c r="E1151" i="7"/>
  <c r="E1159" i="7"/>
  <c r="E1167" i="7"/>
  <c r="E1175" i="7"/>
  <c r="E1183" i="7"/>
  <c r="E1191" i="7"/>
  <c r="E1199" i="7"/>
  <c r="E1207" i="7"/>
  <c r="E1215" i="7"/>
  <c r="E1223" i="7"/>
  <c r="E1231" i="7"/>
  <c r="E1239" i="7"/>
  <c r="E1247" i="7"/>
  <c r="E1255" i="7"/>
  <c r="E1263" i="7"/>
  <c r="E1271" i="7"/>
  <c r="E1279" i="7"/>
  <c r="E1287" i="7"/>
  <c r="E1295" i="7"/>
  <c r="E1303" i="7"/>
  <c r="E1311" i="7"/>
  <c r="E1319" i="7"/>
  <c r="E1327" i="7"/>
  <c r="E1335" i="7"/>
  <c r="E1343" i="7"/>
  <c r="E1351" i="7"/>
  <c r="E1359" i="7"/>
  <c r="E1367" i="7"/>
  <c r="E1375" i="7"/>
  <c r="E1383" i="7"/>
  <c r="E1391" i="7"/>
  <c r="E1399" i="7"/>
  <c r="E1407" i="7"/>
  <c r="E1415" i="7"/>
  <c r="E1423" i="7"/>
  <c r="E1431" i="7"/>
  <c r="E1439" i="7"/>
  <c r="E1447" i="7"/>
  <c r="E1455" i="7"/>
  <c r="E1463" i="7"/>
  <c r="E1471" i="7"/>
  <c r="E1479" i="7"/>
  <c r="E1487" i="7"/>
  <c r="E1495" i="7"/>
  <c r="E1503" i="7"/>
  <c r="E1511" i="7"/>
  <c r="E1519" i="7"/>
  <c r="E1527" i="7"/>
  <c r="E1535" i="7"/>
  <c r="E1543" i="7"/>
  <c r="E1551" i="7"/>
  <c r="E1559" i="7"/>
  <c r="E1567" i="7"/>
  <c r="E1575" i="7"/>
  <c r="E1583" i="7"/>
  <c r="E1591" i="7"/>
  <c r="E1599" i="7"/>
  <c r="E1607" i="7"/>
  <c r="E1615" i="7"/>
  <c r="E1623" i="7"/>
  <c r="E1631" i="7"/>
  <c r="E1639" i="7"/>
  <c r="E1647" i="7"/>
  <c r="E1655" i="7"/>
  <c r="E1663" i="7"/>
  <c r="E1671" i="7"/>
  <c r="E1679" i="7"/>
  <c r="E1687" i="7"/>
  <c r="E1695" i="7"/>
  <c r="E1703" i="7"/>
  <c r="E1711" i="7"/>
  <c r="E1719" i="7"/>
  <c r="E99" i="7"/>
  <c r="E270" i="7"/>
  <c r="E442" i="7"/>
  <c r="E611" i="7"/>
  <c r="E721" i="7"/>
  <c r="E785" i="7"/>
  <c r="E849" i="7"/>
  <c r="E913" i="7"/>
  <c r="E977" i="7"/>
  <c r="E1041" i="7"/>
  <c r="E1105" i="7"/>
  <c r="E1128" i="7"/>
  <c r="E1136" i="7"/>
  <c r="E1144" i="7"/>
  <c r="E1152" i="7"/>
  <c r="E1160" i="7"/>
  <c r="E1168" i="7"/>
  <c r="E1176" i="7"/>
  <c r="E1184" i="7"/>
  <c r="E1192" i="7"/>
  <c r="E1200" i="7"/>
  <c r="E1208" i="7"/>
  <c r="E1216" i="7"/>
  <c r="E1224" i="7"/>
  <c r="E1232" i="7"/>
  <c r="E1240" i="7"/>
  <c r="E1248" i="7"/>
  <c r="E1256" i="7"/>
  <c r="E1264" i="7"/>
  <c r="E1272" i="7"/>
  <c r="E1280" i="7"/>
  <c r="E1288" i="7"/>
  <c r="E1296" i="7"/>
  <c r="E1304" i="7"/>
  <c r="E1312" i="7"/>
  <c r="E1320" i="7"/>
  <c r="E1328" i="7"/>
  <c r="E1336" i="7"/>
  <c r="E1344" i="7"/>
  <c r="E1352" i="7"/>
  <c r="E1360" i="7"/>
  <c r="E1368" i="7"/>
  <c r="E1376" i="7"/>
  <c r="E1384" i="7"/>
  <c r="E1392" i="7"/>
  <c r="E1400" i="7"/>
  <c r="E1408" i="7"/>
  <c r="E1416" i="7"/>
  <c r="E1424" i="7"/>
  <c r="E1432" i="7"/>
  <c r="E1440" i="7"/>
  <c r="E1448" i="7"/>
  <c r="E1456" i="7"/>
  <c r="E1464" i="7"/>
  <c r="E1472" i="7"/>
  <c r="E1480" i="7"/>
  <c r="E1488" i="7"/>
  <c r="E1496" i="7"/>
  <c r="E1504" i="7"/>
  <c r="E1512" i="7"/>
  <c r="E1520" i="7"/>
  <c r="E1528" i="7"/>
  <c r="E1536" i="7"/>
  <c r="E1544" i="7"/>
  <c r="E1552" i="7"/>
  <c r="E1560" i="7"/>
  <c r="E1568" i="7"/>
  <c r="E1576" i="7"/>
  <c r="E1584" i="7"/>
  <c r="E1592" i="7"/>
  <c r="E1600" i="7"/>
  <c r="E1608" i="7"/>
  <c r="E1616" i="7"/>
  <c r="E1624" i="7"/>
  <c r="E1632" i="7"/>
  <c r="E1640" i="7"/>
  <c r="E1648" i="7"/>
  <c r="E1656" i="7"/>
  <c r="E1664" i="7"/>
  <c r="E1672" i="7"/>
  <c r="E1680" i="7"/>
  <c r="E1688" i="7"/>
  <c r="E1696" i="7"/>
  <c r="E1704" i="7"/>
  <c r="E1712" i="7"/>
  <c r="E122" i="7"/>
  <c r="E291" i="7"/>
  <c r="E462" i="7"/>
  <c r="E634" i="7"/>
  <c r="E729" i="7"/>
  <c r="E793" i="7"/>
  <c r="E857" i="7"/>
  <c r="E921" i="7"/>
  <c r="E985" i="7"/>
  <c r="E1049" i="7"/>
  <c r="E1113" i="7"/>
  <c r="E1129" i="7"/>
  <c r="E1137" i="7"/>
  <c r="E1145" i="7"/>
  <c r="E1153" i="7"/>
  <c r="E1161" i="7"/>
  <c r="E1169" i="7"/>
  <c r="E1177" i="7"/>
  <c r="E1185" i="7"/>
  <c r="E1193" i="7"/>
  <c r="E1201" i="7"/>
  <c r="E1209" i="7"/>
  <c r="E1217" i="7"/>
  <c r="E1225" i="7"/>
  <c r="E1233" i="7"/>
  <c r="E1241" i="7"/>
  <c r="E1249" i="7"/>
  <c r="E1257" i="7"/>
  <c r="E1265" i="7"/>
  <c r="E1273" i="7"/>
  <c r="E1281" i="7"/>
  <c r="E1289" i="7"/>
  <c r="E1297" i="7"/>
  <c r="E1305" i="7"/>
  <c r="E1313" i="7"/>
  <c r="E1321" i="7"/>
  <c r="E1329" i="7"/>
  <c r="E1337" i="7"/>
  <c r="E1345" i="7"/>
  <c r="E1353" i="7"/>
  <c r="E1361" i="7"/>
  <c r="E1369" i="7"/>
  <c r="E1377" i="7"/>
  <c r="E1385" i="7"/>
  <c r="E1393" i="7"/>
  <c r="E1401" i="7"/>
  <c r="E1409" i="7"/>
  <c r="E1417" i="7"/>
  <c r="E1425" i="7"/>
  <c r="E1433" i="7"/>
  <c r="E1441" i="7"/>
  <c r="E1449" i="7"/>
  <c r="E1457" i="7"/>
  <c r="E1465" i="7"/>
  <c r="E1473" i="7"/>
  <c r="E1481" i="7"/>
  <c r="E1489" i="7"/>
  <c r="E1497" i="7"/>
  <c r="E1505" i="7"/>
  <c r="E1513" i="7"/>
  <c r="E1521" i="7"/>
  <c r="E1529" i="7"/>
  <c r="E1537" i="7"/>
  <c r="E1545" i="7"/>
  <c r="E1553" i="7"/>
  <c r="E1561" i="7"/>
  <c r="E1569" i="7"/>
  <c r="E1577" i="7"/>
  <c r="E1585" i="7"/>
  <c r="E1593" i="7"/>
  <c r="E1601" i="7"/>
  <c r="E1609" i="7"/>
  <c r="E1617" i="7"/>
  <c r="E1625" i="7"/>
  <c r="E1633" i="7"/>
  <c r="E1641" i="7"/>
  <c r="E1649" i="7"/>
  <c r="E1657" i="7"/>
  <c r="E1665" i="7"/>
  <c r="E1673" i="7"/>
  <c r="E1681" i="7"/>
  <c r="E1689" i="7"/>
  <c r="E1697" i="7"/>
  <c r="E1705" i="7"/>
  <c r="E1713" i="7"/>
  <c r="E163" i="7"/>
  <c r="E334" i="7"/>
  <c r="E506" i="7"/>
  <c r="E675" i="7"/>
  <c r="E745" i="7"/>
  <c r="E809" i="7"/>
  <c r="E873" i="7"/>
  <c r="E937" i="7"/>
  <c r="E1001" i="7"/>
  <c r="E1065" i="7"/>
  <c r="E1122" i="7"/>
  <c r="E1131" i="7"/>
  <c r="E1139" i="7"/>
  <c r="E1147" i="7"/>
  <c r="E1155" i="7"/>
  <c r="E1163" i="7"/>
  <c r="E1171" i="7"/>
  <c r="E1179" i="7"/>
  <c r="E1187" i="7"/>
  <c r="E1195" i="7"/>
  <c r="E1203" i="7"/>
  <c r="E1211" i="7"/>
  <c r="E1219" i="7"/>
  <c r="E1227" i="7"/>
  <c r="E1235" i="7"/>
  <c r="E1243" i="7"/>
  <c r="E1251" i="7"/>
  <c r="E1259" i="7"/>
  <c r="E1267" i="7"/>
  <c r="E1275" i="7"/>
  <c r="E1283" i="7"/>
  <c r="E1291" i="7"/>
  <c r="E1299" i="7"/>
  <c r="E1307" i="7"/>
  <c r="E1315" i="7"/>
  <c r="E1323" i="7"/>
  <c r="E1331" i="7"/>
  <c r="E1339" i="7"/>
  <c r="E1347" i="7"/>
  <c r="E1355" i="7"/>
  <c r="E1363" i="7"/>
  <c r="E1371" i="7"/>
  <c r="E1379" i="7"/>
  <c r="E1387" i="7"/>
  <c r="E1395" i="7"/>
  <c r="E1403" i="7"/>
  <c r="E1411" i="7"/>
  <c r="E1419" i="7"/>
  <c r="E1427" i="7"/>
  <c r="E1435" i="7"/>
  <c r="E1443" i="7"/>
  <c r="E1451" i="7"/>
  <c r="E1459" i="7"/>
  <c r="E1467" i="7"/>
  <c r="E1475" i="7"/>
  <c r="E1483" i="7"/>
  <c r="E1491" i="7"/>
  <c r="E1499" i="7"/>
  <c r="E1507" i="7"/>
  <c r="E1515" i="7"/>
  <c r="E1523" i="7"/>
  <c r="E1531" i="7"/>
  <c r="E1539" i="7"/>
  <c r="E1547" i="7"/>
  <c r="E1555" i="7"/>
  <c r="E1563" i="7"/>
  <c r="E1571" i="7"/>
  <c r="E1579" i="7"/>
  <c r="E1587" i="7"/>
  <c r="E1595" i="7"/>
  <c r="E1603" i="7"/>
  <c r="E1611" i="7"/>
  <c r="E1619" i="7"/>
  <c r="E1627" i="7"/>
  <c r="E1635" i="7"/>
  <c r="E1643" i="7"/>
  <c r="E1651" i="7"/>
  <c r="E1659" i="7"/>
  <c r="E1667" i="7"/>
  <c r="E1675" i="7"/>
  <c r="E1683" i="7"/>
  <c r="E1691" i="7"/>
  <c r="E1699" i="7"/>
  <c r="E1707" i="7"/>
  <c r="E1715" i="7"/>
  <c r="E206" i="7"/>
  <c r="E378" i="7"/>
  <c r="E547" i="7"/>
  <c r="E697" i="7"/>
  <c r="E761" i="7"/>
  <c r="E825" i="7"/>
  <c r="E889" i="7"/>
  <c r="E953" i="7"/>
  <c r="E1017" i="7"/>
  <c r="E1081" i="7"/>
  <c r="E1125" i="7"/>
  <c r="E1133" i="7"/>
  <c r="E1141" i="7"/>
  <c r="E1149" i="7"/>
  <c r="E1157" i="7"/>
  <c r="E1165" i="7"/>
  <c r="E1173" i="7"/>
  <c r="E1181" i="7"/>
  <c r="E1189" i="7"/>
  <c r="E1197" i="7"/>
  <c r="E1205" i="7"/>
  <c r="E1213" i="7"/>
  <c r="E1221" i="7"/>
  <c r="E1229" i="7"/>
  <c r="E1237" i="7"/>
  <c r="E1245" i="7"/>
  <c r="E1253" i="7"/>
  <c r="E1261" i="7"/>
  <c r="E1269" i="7"/>
  <c r="E1277" i="7"/>
  <c r="E1285" i="7"/>
  <c r="E1293" i="7"/>
  <c r="E1301" i="7"/>
  <c r="E1309" i="7"/>
  <c r="E1317" i="7"/>
  <c r="E1325" i="7"/>
  <c r="E1333" i="7"/>
  <c r="E1341" i="7"/>
  <c r="E1349" i="7"/>
  <c r="E1357" i="7"/>
  <c r="E1365" i="7"/>
  <c r="E1373" i="7"/>
  <c r="E1381" i="7"/>
  <c r="E1389" i="7"/>
  <c r="E1397" i="7"/>
  <c r="E1405" i="7"/>
  <c r="E1413" i="7"/>
  <c r="E1421" i="7"/>
  <c r="E1429" i="7"/>
  <c r="E1437" i="7"/>
  <c r="E1445" i="7"/>
  <c r="E1453" i="7"/>
  <c r="E1461" i="7"/>
  <c r="E1469" i="7"/>
  <c r="E1477" i="7"/>
  <c r="E1485" i="7"/>
  <c r="E1493" i="7"/>
  <c r="E1501" i="7"/>
  <c r="E1509" i="7"/>
  <c r="E1517" i="7"/>
  <c r="E1525" i="7"/>
  <c r="E1533" i="7"/>
  <c r="E1541" i="7"/>
  <c r="E1549" i="7"/>
  <c r="E1557" i="7"/>
  <c r="E1565" i="7"/>
  <c r="E1573" i="7"/>
  <c r="E1581" i="7"/>
  <c r="E1589" i="7"/>
  <c r="E1597" i="7"/>
  <c r="E1605" i="7"/>
  <c r="E1613" i="7"/>
  <c r="E1621" i="7"/>
  <c r="E1629" i="7"/>
  <c r="E1637" i="7"/>
  <c r="E1645" i="7"/>
  <c r="E1653" i="7"/>
  <c r="E1661" i="7"/>
  <c r="E1669" i="7"/>
  <c r="E1677" i="7"/>
  <c r="E1685" i="7"/>
  <c r="E1693" i="7"/>
  <c r="E1701" i="7"/>
  <c r="E1709" i="7"/>
  <c r="E1717" i="7"/>
  <c r="E142" i="7"/>
  <c r="E570" i="7"/>
  <c r="E817" i="7"/>
  <c r="E993" i="7"/>
  <c r="E1126" i="7"/>
  <c r="E1148" i="7"/>
  <c r="E1170" i="7"/>
  <c r="E1190" i="7"/>
  <c r="E1212" i="7"/>
  <c r="E1234" i="7"/>
  <c r="E1254" i="7"/>
  <c r="E1276" i="7"/>
  <c r="E1298" i="7"/>
  <c r="E1318" i="7"/>
  <c r="E1340" i="7"/>
  <c r="E1362" i="7"/>
  <c r="E1382" i="7"/>
  <c r="E1404" i="7"/>
  <c r="E1426" i="7"/>
  <c r="E1446" i="7"/>
  <c r="E1468" i="7"/>
  <c r="E1490" i="7"/>
  <c r="E1510" i="7"/>
  <c r="E1532" i="7"/>
  <c r="E1554" i="7"/>
  <c r="E1574" i="7"/>
  <c r="E1596" i="7"/>
  <c r="E1618" i="7"/>
  <c r="E1638" i="7"/>
  <c r="E1660" i="7"/>
  <c r="E1682" i="7"/>
  <c r="E1702" i="7"/>
  <c r="E1721" i="7"/>
  <c r="E1729" i="7"/>
  <c r="E1737" i="7"/>
  <c r="E1745" i="7"/>
  <c r="E1753" i="7"/>
  <c r="E1761" i="7"/>
  <c r="E1769" i="7"/>
  <c r="E1777" i="7"/>
  <c r="E1785" i="7"/>
  <c r="E1793" i="7"/>
  <c r="E1801" i="7"/>
  <c r="E1809" i="7"/>
  <c r="E1817" i="7"/>
  <c r="E1825" i="7"/>
  <c r="E1833" i="7"/>
  <c r="E1841" i="7"/>
  <c r="E1849" i="7"/>
  <c r="E1857" i="7"/>
  <c r="E1865" i="7"/>
  <c r="E1873" i="7"/>
  <c r="E1881" i="7"/>
  <c r="E1889" i="7"/>
  <c r="E1897" i="7"/>
  <c r="E1905" i="7"/>
  <c r="E1913" i="7"/>
  <c r="E1921" i="7"/>
  <c r="E1929" i="7"/>
  <c r="E1937" i="7"/>
  <c r="E1945" i="7"/>
  <c r="E1953" i="7"/>
  <c r="E1961" i="7"/>
  <c r="E1969" i="7"/>
  <c r="E1977" i="7"/>
  <c r="E1985" i="7"/>
  <c r="E1993" i="7"/>
  <c r="E2001" i="7"/>
  <c r="E2009" i="7"/>
  <c r="E2017" i="7"/>
  <c r="E2025" i="7"/>
  <c r="E2033" i="7"/>
  <c r="E2041" i="7"/>
  <c r="E2049" i="7"/>
  <c r="E2057" i="7"/>
  <c r="E2065" i="7"/>
  <c r="E2073" i="7"/>
  <c r="E2081" i="7"/>
  <c r="E2089" i="7"/>
  <c r="E2097" i="7"/>
  <c r="E2105" i="7"/>
  <c r="E2113" i="7"/>
  <c r="E2121" i="7"/>
  <c r="E2129" i="7"/>
  <c r="E2137" i="7"/>
  <c r="E2145" i="7"/>
  <c r="E186" i="7"/>
  <c r="E654" i="7"/>
  <c r="E833" i="7"/>
  <c r="E1009" i="7"/>
  <c r="E1130" i="7"/>
  <c r="E1150" i="7"/>
  <c r="E1172" i="7"/>
  <c r="E1194" i="7"/>
  <c r="E1214" i="7"/>
  <c r="E1236" i="7"/>
  <c r="E1258" i="7"/>
  <c r="E1278" i="7"/>
  <c r="E1300" i="7"/>
  <c r="E1322" i="7"/>
  <c r="E1342" i="7"/>
  <c r="E1364" i="7"/>
  <c r="E1386" i="7"/>
  <c r="E1406" i="7"/>
  <c r="E1428" i="7"/>
  <c r="E1450" i="7"/>
  <c r="E1470" i="7"/>
  <c r="E1492" i="7"/>
  <c r="E1514" i="7"/>
  <c r="E1534" i="7"/>
  <c r="E1556" i="7"/>
  <c r="E1578" i="7"/>
  <c r="E1598" i="7"/>
  <c r="E1620" i="7"/>
  <c r="E1642" i="7"/>
  <c r="E1662" i="7"/>
  <c r="E1684" i="7"/>
  <c r="E1706" i="7"/>
  <c r="E1722" i="7"/>
  <c r="E1730" i="7"/>
  <c r="E1738" i="7"/>
  <c r="E1746" i="7"/>
  <c r="E1754" i="7"/>
  <c r="E1762" i="7"/>
  <c r="E1770" i="7"/>
  <c r="E1778" i="7"/>
  <c r="E1786" i="7"/>
  <c r="E1794" i="7"/>
  <c r="E1802" i="7"/>
  <c r="E1810" i="7"/>
  <c r="E1818" i="7"/>
  <c r="E1826" i="7"/>
  <c r="E1834" i="7"/>
  <c r="E1842" i="7"/>
  <c r="E1850" i="7"/>
  <c r="E1858" i="7"/>
  <c r="E1866" i="7"/>
  <c r="E1874" i="7"/>
  <c r="E1882" i="7"/>
  <c r="E1890" i="7"/>
  <c r="E1898" i="7"/>
  <c r="E1906" i="7"/>
  <c r="E1914" i="7"/>
  <c r="E1922" i="7"/>
  <c r="E1930" i="7"/>
  <c r="E1938" i="7"/>
  <c r="E1946" i="7"/>
  <c r="E1954" i="7"/>
  <c r="E1962" i="7"/>
  <c r="E1970" i="7"/>
  <c r="E1978" i="7"/>
  <c r="E1986" i="7"/>
  <c r="E1994" i="7"/>
  <c r="E2002" i="7"/>
  <c r="E2010" i="7"/>
  <c r="E2018" i="7"/>
  <c r="E2026" i="7"/>
  <c r="E2034" i="7"/>
  <c r="E2042" i="7"/>
  <c r="E2050" i="7"/>
  <c r="E2058" i="7"/>
  <c r="E2066" i="7"/>
  <c r="E2074" i="7"/>
  <c r="E2082" i="7"/>
  <c r="E2090" i="7"/>
  <c r="E2098" i="7"/>
  <c r="E2106" i="7"/>
  <c r="E2114" i="7"/>
  <c r="E2122" i="7"/>
  <c r="E2130" i="7"/>
  <c r="E2138" i="7"/>
  <c r="E2146" i="7"/>
  <c r="E227" i="7"/>
  <c r="E689" i="7"/>
  <c r="E865" i="7"/>
  <c r="E1025" i="7"/>
  <c r="E1132" i="7"/>
  <c r="E1154" i="7"/>
  <c r="E1174" i="7"/>
  <c r="E1196" i="7"/>
  <c r="E1218" i="7"/>
  <c r="E1238" i="7"/>
  <c r="E1260" i="7"/>
  <c r="E1282" i="7"/>
  <c r="E1302" i="7"/>
  <c r="E1324" i="7"/>
  <c r="E1346" i="7"/>
  <c r="E1366" i="7"/>
  <c r="E1388" i="7"/>
  <c r="E1410" i="7"/>
  <c r="E1430" i="7"/>
  <c r="E1452" i="7"/>
  <c r="E1474" i="7"/>
  <c r="E1494" i="7"/>
  <c r="E1516" i="7"/>
  <c r="E1538" i="7"/>
  <c r="E1558" i="7"/>
  <c r="E1580" i="7"/>
  <c r="E1602" i="7"/>
  <c r="E1622" i="7"/>
  <c r="E1644" i="7"/>
  <c r="E1666" i="7"/>
  <c r="E1686" i="7"/>
  <c r="E1708" i="7"/>
  <c r="E1723" i="7"/>
  <c r="E1731" i="7"/>
  <c r="E1739" i="7"/>
  <c r="E1747" i="7"/>
  <c r="E1755" i="7"/>
  <c r="E1763" i="7"/>
  <c r="E1771" i="7"/>
  <c r="E1779" i="7"/>
  <c r="E1787" i="7"/>
  <c r="E1795" i="7"/>
  <c r="E1803" i="7"/>
  <c r="E1811" i="7"/>
  <c r="E1819" i="7"/>
  <c r="E1827" i="7"/>
  <c r="E1835" i="7"/>
  <c r="E1843" i="7"/>
  <c r="E1851" i="7"/>
  <c r="E1859" i="7"/>
  <c r="E1867" i="7"/>
  <c r="E1875" i="7"/>
  <c r="E1883" i="7"/>
  <c r="E1891" i="7"/>
  <c r="E1899" i="7"/>
  <c r="E1907" i="7"/>
  <c r="E1915" i="7"/>
  <c r="E1923" i="7"/>
  <c r="E1931" i="7"/>
  <c r="E1939" i="7"/>
  <c r="E1947" i="7"/>
  <c r="E1955" i="7"/>
  <c r="E1963" i="7"/>
  <c r="E1971" i="7"/>
  <c r="E1979" i="7"/>
  <c r="E1987" i="7"/>
  <c r="E1995" i="7"/>
  <c r="E2003" i="7"/>
  <c r="E2011" i="7"/>
  <c r="E2019" i="7"/>
  <c r="E2027" i="7"/>
  <c r="E2035" i="7"/>
  <c r="E2043" i="7"/>
  <c r="E2051" i="7"/>
  <c r="E2059" i="7"/>
  <c r="E2067" i="7"/>
  <c r="E2075" i="7"/>
  <c r="E2083" i="7"/>
  <c r="E2091" i="7"/>
  <c r="E2099" i="7"/>
  <c r="E2107" i="7"/>
  <c r="E2115" i="7"/>
  <c r="E2123" i="7"/>
  <c r="E2131" i="7"/>
  <c r="E2139" i="7"/>
  <c r="E2147" i="7"/>
  <c r="E355" i="7"/>
  <c r="E737" i="7"/>
  <c r="E897" i="7"/>
  <c r="E1073" i="7"/>
  <c r="E1138" i="7"/>
  <c r="E1158" i="7"/>
  <c r="E1180" i="7"/>
  <c r="E1202" i="7"/>
  <c r="E1222" i="7"/>
  <c r="E1244" i="7"/>
  <c r="E1266" i="7"/>
  <c r="E1286" i="7"/>
  <c r="E1308" i="7"/>
  <c r="E1330" i="7"/>
  <c r="E1350" i="7"/>
  <c r="E1372" i="7"/>
  <c r="E1394" i="7"/>
  <c r="E1414" i="7"/>
  <c r="E1436" i="7"/>
  <c r="E1458" i="7"/>
  <c r="E1478" i="7"/>
  <c r="E1500" i="7"/>
  <c r="E1522" i="7"/>
  <c r="E1542" i="7"/>
  <c r="E1564" i="7"/>
  <c r="E1586" i="7"/>
  <c r="E1606" i="7"/>
  <c r="E1628" i="7"/>
  <c r="E1650" i="7"/>
  <c r="E1670" i="7"/>
  <c r="E1692" i="7"/>
  <c r="E1714" i="7"/>
  <c r="E1725" i="7"/>
  <c r="E1733" i="7"/>
  <c r="E1741" i="7"/>
  <c r="E1749" i="7"/>
  <c r="E1757" i="7"/>
  <c r="E1765" i="7"/>
  <c r="E1773" i="7"/>
  <c r="E1781" i="7"/>
  <c r="E1789" i="7"/>
  <c r="E1797" i="7"/>
  <c r="E1805" i="7"/>
  <c r="E1813" i="7"/>
  <c r="E1821" i="7"/>
  <c r="E1829" i="7"/>
  <c r="E1837" i="7"/>
  <c r="E1845" i="7"/>
  <c r="E1853" i="7"/>
  <c r="E1861" i="7"/>
  <c r="E1869" i="7"/>
  <c r="E1877" i="7"/>
  <c r="E1885" i="7"/>
  <c r="E1893" i="7"/>
  <c r="E1901" i="7"/>
  <c r="E1909" i="7"/>
  <c r="E1917" i="7"/>
  <c r="E1925" i="7"/>
  <c r="E1933" i="7"/>
  <c r="E1941" i="7"/>
  <c r="E1949" i="7"/>
  <c r="E1957" i="7"/>
  <c r="E1965" i="7"/>
  <c r="E1973" i="7"/>
  <c r="E1981" i="7"/>
  <c r="E1989" i="7"/>
  <c r="E1997" i="7"/>
  <c r="E2005" i="7"/>
  <c r="E2013" i="7"/>
  <c r="E2021" i="7"/>
  <c r="E2029" i="7"/>
  <c r="E2037" i="7"/>
  <c r="E2045" i="7"/>
  <c r="E2053" i="7"/>
  <c r="E2061" i="7"/>
  <c r="E2069" i="7"/>
  <c r="E2077" i="7"/>
  <c r="E2085" i="7"/>
  <c r="E2093" i="7"/>
  <c r="E2101" i="7"/>
  <c r="E2109" i="7"/>
  <c r="E2117" i="7"/>
  <c r="E2125" i="7"/>
  <c r="E2133" i="7"/>
  <c r="E2141" i="7"/>
  <c r="E483" i="7"/>
  <c r="E769" i="7"/>
  <c r="E945" i="7"/>
  <c r="E1121" i="7"/>
  <c r="E1142" i="7"/>
  <c r="E1164" i="7"/>
  <c r="E1186" i="7"/>
  <c r="E1206" i="7"/>
  <c r="E1228" i="7"/>
  <c r="E1250" i="7"/>
  <c r="E1270" i="7"/>
  <c r="E1292" i="7"/>
  <c r="E1314" i="7"/>
  <c r="E1334" i="7"/>
  <c r="E1356" i="7"/>
  <c r="E1378" i="7"/>
  <c r="E1398" i="7"/>
  <c r="E1420" i="7"/>
  <c r="E1442" i="7"/>
  <c r="E1462" i="7"/>
  <c r="E1484" i="7"/>
  <c r="E1506" i="7"/>
  <c r="E1526" i="7"/>
  <c r="E1548" i="7"/>
  <c r="E1570" i="7"/>
  <c r="E1590" i="7"/>
  <c r="E1612" i="7"/>
  <c r="E1634" i="7"/>
  <c r="E1654" i="7"/>
  <c r="E1676" i="7"/>
  <c r="E1698" i="7"/>
  <c r="E1718" i="7"/>
  <c r="E1727" i="7"/>
  <c r="E1735" i="7"/>
  <c r="E1743" i="7"/>
  <c r="E1751" i="7"/>
  <c r="E1759" i="7"/>
  <c r="E1767" i="7"/>
  <c r="E1775" i="7"/>
  <c r="E1783" i="7"/>
  <c r="E1791" i="7"/>
  <c r="E1799" i="7"/>
  <c r="E1807" i="7"/>
  <c r="E1815" i="7"/>
  <c r="E1823" i="7"/>
  <c r="E1831" i="7"/>
  <c r="E1839" i="7"/>
  <c r="E1847" i="7"/>
  <c r="E1855" i="7"/>
  <c r="E1863" i="7"/>
  <c r="E1871" i="7"/>
  <c r="E1879" i="7"/>
  <c r="E1887" i="7"/>
  <c r="E1895" i="7"/>
  <c r="E1903" i="7"/>
  <c r="E1911" i="7"/>
  <c r="E1919" i="7"/>
  <c r="E1927" i="7"/>
  <c r="E1935" i="7"/>
  <c r="E1943" i="7"/>
  <c r="E1951" i="7"/>
  <c r="E1959" i="7"/>
  <c r="E1967" i="7"/>
  <c r="E1975" i="7"/>
  <c r="E1983" i="7"/>
  <c r="E1991" i="7"/>
  <c r="E1999" i="7"/>
  <c r="E2007" i="7"/>
  <c r="E2015" i="7"/>
  <c r="E2023" i="7"/>
  <c r="E2031" i="7"/>
  <c r="E2039" i="7"/>
  <c r="E2047" i="7"/>
  <c r="E2055" i="7"/>
  <c r="E2063" i="7"/>
  <c r="E314" i="7"/>
  <c r="E961" i="7"/>
  <c r="E1162" i="7"/>
  <c r="E1220" i="7"/>
  <c r="E1274" i="7"/>
  <c r="E1332" i="7"/>
  <c r="E1390" i="7"/>
  <c r="E1444" i="7"/>
  <c r="E1502" i="7"/>
  <c r="E1562" i="7"/>
  <c r="E1614" i="7"/>
  <c r="E1674" i="7"/>
  <c r="E1724" i="7"/>
  <c r="E1744" i="7"/>
  <c r="E1766" i="7"/>
  <c r="E1788" i="7"/>
  <c r="E1808" i="7"/>
  <c r="E1830" i="7"/>
  <c r="E1852" i="7"/>
  <c r="E1872" i="7"/>
  <c r="E1894" i="7"/>
  <c r="E1916" i="7"/>
  <c r="E1936" i="7"/>
  <c r="E1958" i="7"/>
  <c r="E1980" i="7"/>
  <c r="E2000" i="7"/>
  <c r="E2022" i="7"/>
  <c r="E2044" i="7"/>
  <c r="E2064" i="7"/>
  <c r="E2080" i="7"/>
  <c r="E2096" i="7"/>
  <c r="E2112" i="7"/>
  <c r="E2128" i="7"/>
  <c r="E2144" i="7"/>
  <c r="E2155" i="7"/>
  <c r="E2163" i="7"/>
  <c r="E2171" i="7"/>
  <c r="E2179" i="7"/>
  <c r="E2187" i="7"/>
  <c r="E2195" i="7"/>
  <c r="E2203" i="7"/>
  <c r="E2211" i="7"/>
  <c r="E2219" i="7"/>
  <c r="E2227" i="7"/>
  <c r="E2235" i="7"/>
  <c r="E2243" i="7"/>
  <c r="E2251" i="7"/>
  <c r="E2259" i="7"/>
  <c r="E2267" i="7"/>
  <c r="E2275" i="7"/>
  <c r="E2283" i="7"/>
  <c r="E2291" i="7"/>
  <c r="E2299" i="7"/>
  <c r="E2307" i="7"/>
  <c r="E2315" i="7"/>
  <c r="E2323" i="7"/>
  <c r="E2331" i="7"/>
  <c r="E2339" i="7"/>
  <c r="E2347" i="7"/>
  <c r="E2355" i="7"/>
  <c r="E2363" i="7"/>
  <c r="E2371" i="7"/>
  <c r="E2379" i="7"/>
  <c r="E2387" i="7"/>
  <c r="E2395" i="7"/>
  <c r="E2403" i="7"/>
  <c r="E2411" i="7"/>
  <c r="E2419" i="7"/>
  <c r="E2427" i="7"/>
  <c r="E2435" i="7"/>
  <c r="E2443" i="7"/>
  <c r="E2451" i="7"/>
  <c r="E2459" i="7"/>
  <c r="E2467" i="7"/>
  <c r="E2475" i="7"/>
  <c r="E2483" i="7"/>
  <c r="E2491" i="7"/>
  <c r="E2499" i="7"/>
  <c r="E2507" i="7"/>
  <c r="E2515" i="7"/>
  <c r="E2523" i="7"/>
  <c r="E2531" i="7"/>
  <c r="E2539" i="7"/>
  <c r="E2547" i="7"/>
  <c r="E2555" i="7"/>
  <c r="E398" i="7"/>
  <c r="E1057" i="7"/>
  <c r="E1166" i="7"/>
  <c r="E1226" i="7"/>
  <c r="E1284" i="7"/>
  <c r="E1338" i="7"/>
  <c r="E1396" i="7"/>
  <c r="E1454" i="7"/>
  <c r="E1508" i="7"/>
  <c r="E1566" i="7"/>
  <c r="E1626" i="7"/>
  <c r="E1678" i="7"/>
  <c r="E1726" i="7"/>
  <c r="E1748" i="7"/>
  <c r="E1768" i="7"/>
  <c r="E1790" i="7"/>
  <c r="E1812" i="7"/>
  <c r="E1832" i="7"/>
  <c r="E1854" i="7"/>
  <c r="E1876" i="7"/>
  <c r="E1896" i="7"/>
  <c r="E1918" i="7"/>
  <c r="E1940" i="7"/>
  <c r="E1960" i="7"/>
  <c r="E1982" i="7"/>
  <c r="E2004" i="7"/>
  <c r="E2024" i="7"/>
  <c r="E2046" i="7"/>
  <c r="E2068" i="7"/>
  <c r="E2084" i="7"/>
  <c r="E2100" i="7"/>
  <c r="E2116" i="7"/>
  <c r="E2132" i="7"/>
  <c r="E2148" i="7"/>
  <c r="E2156" i="7"/>
  <c r="E2164" i="7"/>
  <c r="E2172" i="7"/>
  <c r="E2180" i="7"/>
  <c r="E2188" i="7"/>
  <c r="E2196" i="7"/>
  <c r="E2204" i="7"/>
  <c r="E2212" i="7"/>
  <c r="E2220" i="7"/>
  <c r="E2228" i="7"/>
  <c r="E2236" i="7"/>
  <c r="E2244" i="7"/>
  <c r="E2252" i="7"/>
  <c r="E2260" i="7"/>
  <c r="E2268" i="7"/>
  <c r="E2276" i="7"/>
  <c r="E2284" i="7"/>
  <c r="E2292" i="7"/>
  <c r="E2300" i="7"/>
  <c r="E2308" i="7"/>
  <c r="E2316" i="7"/>
  <c r="E2324" i="7"/>
  <c r="E2332" i="7"/>
  <c r="E2340" i="7"/>
  <c r="E2348" i="7"/>
  <c r="E2356" i="7"/>
  <c r="E2364" i="7"/>
  <c r="E2372" i="7"/>
  <c r="E2380" i="7"/>
  <c r="E2388" i="7"/>
  <c r="E2396" i="7"/>
  <c r="E2404" i="7"/>
  <c r="E2412" i="7"/>
  <c r="E2420" i="7"/>
  <c r="E2428" i="7"/>
  <c r="E2436" i="7"/>
  <c r="E2444" i="7"/>
  <c r="E2452" i="7"/>
  <c r="E2460" i="7"/>
  <c r="E2468" i="7"/>
  <c r="E2476" i="7"/>
  <c r="E2484" i="7"/>
  <c r="E2492" i="7"/>
  <c r="E2500" i="7"/>
  <c r="E2508" i="7"/>
  <c r="E2516" i="7"/>
  <c r="E2524" i="7"/>
  <c r="E2532" i="7"/>
  <c r="E2540" i="7"/>
  <c r="E2548" i="7"/>
  <c r="E2556" i="7"/>
  <c r="E2564" i="7"/>
  <c r="E526" i="7"/>
  <c r="E1089" i="7"/>
  <c r="E1178" i="7"/>
  <c r="E1230" i="7"/>
  <c r="E1290" i="7"/>
  <c r="E1348" i="7"/>
  <c r="E1402" i="7"/>
  <c r="E1460" i="7"/>
  <c r="E1518" i="7"/>
  <c r="E1572" i="7"/>
  <c r="E1630" i="7"/>
  <c r="E1690" i="7"/>
  <c r="E1728" i="7"/>
  <c r="E1750" i="7"/>
  <c r="E1772" i="7"/>
  <c r="E1792" i="7"/>
  <c r="E1814" i="7"/>
  <c r="E1836" i="7"/>
  <c r="E1856" i="7"/>
  <c r="E1878" i="7"/>
  <c r="E1900" i="7"/>
  <c r="E1920" i="7"/>
  <c r="E1942" i="7"/>
  <c r="E1964" i="7"/>
  <c r="E1984" i="7"/>
  <c r="E2006" i="7"/>
  <c r="E2028" i="7"/>
  <c r="E2048" i="7"/>
  <c r="E2070" i="7"/>
  <c r="E2086" i="7"/>
  <c r="E2102" i="7"/>
  <c r="E2118" i="7"/>
  <c r="E2134" i="7"/>
  <c r="E2149" i="7"/>
  <c r="E2157" i="7"/>
  <c r="E2165" i="7"/>
  <c r="E2173" i="7"/>
  <c r="E2181" i="7"/>
  <c r="E2189" i="7"/>
  <c r="E2197" i="7"/>
  <c r="E2205" i="7"/>
  <c r="E2213" i="7"/>
  <c r="E2221" i="7"/>
  <c r="E2229" i="7"/>
  <c r="E2237" i="7"/>
  <c r="E2245" i="7"/>
  <c r="E2253" i="7"/>
  <c r="E2261" i="7"/>
  <c r="E2269" i="7"/>
  <c r="E2277" i="7"/>
  <c r="E2285" i="7"/>
  <c r="E2293" i="7"/>
  <c r="E2301" i="7"/>
  <c r="E2309" i="7"/>
  <c r="E2317" i="7"/>
  <c r="E2325" i="7"/>
  <c r="E2333" i="7"/>
  <c r="E2341" i="7"/>
  <c r="E2349" i="7"/>
  <c r="E2357" i="7"/>
  <c r="E2365" i="7"/>
  <c r="E2373" i="7"/>
  <c r="E2381" i="7"/>
  <c r="E2389" i="7"/>
  <c r="E2397" i="7"/>
  <c r="E2405" i="7"/>
  <c r="E2413" i="7"/>
  <c r="E2421" i="7"/>
  <c r="E2429" i="7"/>
  <c r="E2437" i="7"/>
  <c r="E2445" i="7"/>
  <c r="E2453" i="7"/>
  <c r="E2461" i="7"/>
  <c r="E2469" i="7"/>
  <c r="E2477" i="7"/>
  <c r="E2485" i="7"/>
  <c r="E2493" i="7"/>
  <c r="E2501" i="7"/>
  <c r="E2509" i="7"/>
  <c r="E2517" i="7"/>
  <c r="E2525" i="7"/>
  <c r="E2533" i="7"/>
  <c r="E2541" i="7"/>
  <c r="E2549" i="7"/>
  <c r="E2557" i="7"/>
  <c r="E2565" i="7"/>
  <c r="E753" i="7"/>
  <c r="E1134" i="7"/>
  <c r="E1188" i="7"/>
  <c r="E1246" i="7"/>
  <c r="E1306" i="7"/>
  <c r="E1358" i="7"/>
  <c r="E1418" i="7"/>
  <c r="E1476" i="7"/>
  <c r="E1530" i="7"/>
  <c r="E1588" i="7"/>
  <c r="E1646" i="7"/>
  <c r="E1700" i="7"/>
  <c r="E1734" i="7"/>
  <c r="E1756" i="7"/>
  <c r="E1776" i="7"/>
  <c r="E1798" i="7"/>
  <c r="E1820" i="7"/>
  <c r="E1840" i="7"/>
  <c r="E1862" i="7"/>
  <c r="E1884" i="7"/>
  <c r="E1904" i="7"/>
  <c r="E1926" i="7"/>
  <c r="E1948" i="7"/>
  <c r="E1968" i="7"/>
  <c r="E1990" i="7"/>
  <c r="E2012" i="7"/>
  <c r="E2032" i="7"/>
  <c r="E2054" i="7"/>
  <c r="E2072" i="7"/>
  <c r="E2088" i="7"/>
  <c r="E2104" i="7"/>
  <c r="E2120" i="7"/>
  <c r="E2136" i="7"/>
  <c r="E2151" i="7"/>
  <c r="E2159" i="7"/>
  <c r="E2167" i="7"/>
  <c r="E2175" i="7"/>
  <c r="E2183" i="7"/>
  <c r="E2191" i="7"/>
  <c r="E2199" i="7"/>
  <c r="E2207" i="7"/>
  <c r="E2215" i="7"/>
  <c r="E2223" i="7"/>
  <c r="E2231" i="7"/>
  <c r="E2239" i="7"/>
  <c r="E2247" i="7"/>
  <c r="E2255" i="7"/>
  <c r="E2263" i="7"/>
  <c r="E2271" i="7"/>
  <c r="E2279" i="7"/>
  <c r="E2287" i="7"/>
  <c r="E2295" i="7"/>
  <c r="E2303" i="7"/>
  <c r="E2311" i="7"/>
  <c r="E2319" i="7"/>
  <c r="E2327" i="7"/>
  <c r="E2335" i="7"/>
  <c r="E2343" i="7"/>
  <c r="E2351" i="7"/>
  <c r="E2359" i="7"/>
  <c r="E2367" i="7"/>
  <c r="E2375" i="7"/>
  <c r="E2383" i="7"/>
  <c r="E2391" i="7"/>
  <c r="E2399" i="7"/>
  <c r="E2407" i="7"/>
  <c r="E2415" i="7"/>
  <c r="E2423" i="7"/>
  <c r="E2431" i="7"/>
  <c r="E2439" i="7"/>
  <c r="E2447" i="7"/>
  <c r="E2455" i="7"/>
  <c r="E2463" i="7"/>
  <c r="E2471" i="7"/>
  <c r="E2479" i="7"/>
  <c r="E2487" i="7"/>
  <c r="E2495" i="7"/>
  <c r="E2503" i="7"/>
  <c r="E2511" i="7"/>
  <c r="E2519" i="7"/>
  <c r="E2527" i="7"/>
  <c r="E2535" i="7"/>
  <c r="E2543" i="7"/>
  <c r="E2551" i="7"/>
  <c r="E2559" i="7"/>
  <c r="E801" i="7"/>
  <c r="E1140" i="7"/>
  <c r="E1198" i="7"/>
  <c r="E1252" i="7"/>
  <c r="E1310" i="7"/>
  <c r="E1370" i="7"/>
  <c r="E1422" i="7"/>
  <c r="E1482" i="7"/>
  <c r="E1540" i="7"/>
  <c r="E1594" i="7"/>
  <c r="E1652" i="7"/>
  <c r="E1710" i="7"/>
  <c r="E1736" i="7"/>
  <c r="E1758" i="7"/>
  <c r="E1780" i="7"/>
  <c r="E1800" i="7"/>
  <c r="E1822" i="7"/>
  <c r="E1844" i="7"/>
  <c r="E1864" i="7"/>
  <c r="E1886" i="7"/>
  <c r="E1908" i="7"/>
  <c r="E1928" i="7"/>
  <c r="E1950" i="7"/>
  <c r="E1972" i="7"/>
  <c r="E1992" i="7"/>
  <c r="E2014" i="7"/>
  <c r="E2036" i="7"/>
  <c r="E2056" i="7"/>
  <c r="E2076" i="7"/>
  <c r="E2092" i="7"/>
  <c r="E2108" i="7"/>
  <c r="E2124" i="7"/>
  <c r="E2140" i="7"/>
  <c r="E2152" i="7"/>
  <c r="E2160" i="7"/>
  <c r="E2168" i="7"/>
  <c r="E2176" i="7"/>
  <c r="E2184" i="7"/>
  <c r="E2192" i="7"/>
  <c r="E2200" i="7"/>
  <c r="E2208" i="7"/>
  <c r="E2216" i="7"/>
  <c r="E2224" i="7"/>
  <c r="E2232" i="7"/>
  <c r="E2240" i="7"/>
  <c r="E2248" i="7"/>
  <c r="E2256" i="7"/>
  <c r="E2264" i="7"/>
  <c r="E2272" i="7"/>
  <c r="E2280" i="7"/>
  <c r="E2288" i="7"/>
  <c r="E2296" i="7"/>
  <c r="E2304" i="7"/>
  <c r="E2312" i="7"/>
  <c r="E2320" i="7"/>
  <c r="E2328" i="7"/>
  <c r="E2336" i="7"/>
  <c r="E2344" i="7"/>
  <c r="E2352" i="7"/>
  <c r="E2360" i="7"/>
  <c r="E2368" i="7"/>
  <c r="E2376" i="7"/>
  <c r="E2384" i="7"/>
  <c r="E2392" i="7"/>
  <c r="E2400" i="7"/>
  <c r="E2408" i="7"/>
  <c r="E2416" i="7"/>
  <c r="E2424" i="7"/>
  <c r="E2432" i="7"/>
  <c r="E2440" i="7"/>
  <c r="E2448" i="7"/>
  <c r="E2456" i="7"/>
  <c r="E2464" i="7"/>
  <c r="E2472" i="7"/>
  <c r="E2480" i="7"/>
  <c r="E2488" i="7"/>
  <c r="E2496" i="7"/>
  <c r="E2504" i="7"/>
  <c r="E2512" i="7"/>
  <c r="E2520" i="7"/>
  <c r="E2528" i="7"/>
  <c r="E2536" i="7"/>
  <c r="E2544" i="7"/>
  <c r="E2552" i="7"/>
  <c r="E2560" i="7"/>
  <c r="E54" i="7"/>
  <c r="E1204" i="7"/>
  <c r="E1354" i="7"/>
  <c r="E1498" i="7"/>
  <c r="E1658" i="7"/>
  <c r="E1752" i="7"/>
  <c r="E705" i="7"/>
  <c r="E1210" i="7"/>
  <c r="E1374" i="7"/>
  <c r="E1524" i="7"/>
  <c r="E1668" i="7"/>
  <c r="E1760" i="7"/>
  <c r="E1816" i="7"/>
  <c r="E1870" i="7"/>
  <c r="E1932" i="7"/>
  <c r="E1988" i="7"/>
  <c r="E2040" i="7"/>
  <c r="E2094" i="7"/>
  <c r="E2135" i="7"/>
  <c r="E2162" i="7"/>
  <c r="E2185" i="7"/>
  <c r="E2206" i="7"/>
  <c r="E2226" i="7"/>
  <c r="E2249" i="7"/>
  <c r="E2270" i="7"/>
  <c r="E2290" i="7"/>
  <c r="E2313" i="7"/>
  <c r="E2334" i="7"/>
  <c r="E2354" i="7"/>
  <c r="E2377" i="7"/>
  <c r="E2398" i="7"/>
  <c r="E2418" i="7"/>
  <c r="E2441" i="7"/>
  <c r="E2462" i="7"/>
  <c r="E2482" i="7"/>
  <c r="E2505" i="7"/>
  <c r="E2526" i="7"/>
  <c r="E2546" i="7"/>
  <c r="E2566" i="7"/>
  <c r="E2574" i="7"/>
  <c r="E2582" i="7"/>
  <c r="E2590" i="7"/>
  <c r="E2598" i="7"/>
  <c r="E2606" i="7"/>
  <c r="E2614" i="7"/>
  <c r="E2622" i="7"/>
  <c r="E2630" i="7"/>
  <c r="E2638" i="7"/>
  <c r="E2646" i="7"/>
  <c r="E2654" i="7"/>
  <c r="E2662" i="7"/>
  <c r="E2670" i="7"/>
  <c r="E2678" i="7"/>
  <c r="E2686" i="7"/>
  <c r="E2694" i="7"/>
  <c r="E2702" i="7"/>
  <c r="E2710" i="7"/>
  <c r="E2718" i="7"/>
  <c r="E2726" i="7"/>
  <c r="E2734" i="7"/>
  <c r="E2742" i="7"/>
  <c r="E2750" i="7"/>
  <c r="E2758" i="7"/>
  <c r="E2766" i="7"/>
  <c r="E2774" i="7"/>
  <c r="E2782" i="7"/>
  <c r="E2790" i="7"/>
  <c r="E2798" i="7"/>
  <c r="E2806" i="7"/>
  <c r="E2814" i="7"/>
  <c r="E2822" i="7"/>
  <c r="E2830" i="7"/>
  <c r="E2838" i="7"/>
  <c r="E2846" i="7"/>
  <c r="E881" i="7"/>
  <c r="E1242" i="7"/>
  <c r="E1380" i="7"/>
  <c r="E1546" i="7"/>
  <c r="E1694" i="7"/>
  <c r="E1764" i="7"/>
  <c r="E1824" i="7"/>
  <c r="E1880" i="7"/>
  <c r="E1934" i="7"/>
  <c r="E1996" i="7"/>
  <c r="E2052" i="7"/>
  <c r="E2095" i="7"/>
  <c r="E2142" i="7"/>
  <c r="E2166" i="7"/>
  <c r="E2186" i="7"/>
  <c r="E2209" i="7"/>
  <c r="E2230" i="7"/>
  <c r="E2250" i="7"/>
  <c r="E2273" i="7"/>
  <c r="E2294" i="7"/>
  <c r="E2314" i="7"/>
  <c r="E2337" i="7"/>
  <c r="E2358" i="7"/>
  <c r="E2378" i="7"/>
  <c r="E2401" i="7"/>
  <c r="E2422" i="7"/>
  <c r="E2442" i="7"/>
  <c r="E2465" i="7"/>
  <c r="E2486" i="7"/>
  <c r="E2506" i="7"/>
  <c r="E2529" i="7"/>
  <c r="E2550" i="7"/>
  <c r="E2567" i="7"/>
  <c r="E2575" i="7"/>
  <c r="E2583" i="7"/>
  <c r="E2591" i="7"/>
  <c r="E2599" i="7"/>
  <c r="E2607" i="7"/>
  <c r="E2615" i="7"/>
  <c r="E2623" i="7"/>
  <c r="E2631" i="7"/>
  <c r="E2639" i="7"/>
  <c r="E2647" i="7"/>
  <c r="E2655" i="7"/>
  <c r="E2663" i="7"/>
  <c r="E2671" i="7"/>
  <c r="E2679" i="7"/>
  <c r="E2687" i="7"/>
  <c r="E2695" i="7"/>
  <c r="E2703" i="7"/>
  <c r="E2711" i="7"/>
  <c r="E2719" i="7"/>
  <c r="E2727" i="7"/>
  <c r="E2735" i="7"/>
  <c r="E2743" i="7"/>
  <c r="E2751" i="7"/>
  <c r="E2759" i="7"/>
  <c r="E2767" i="7"/>
  <c r="E2775" i="7"/>
  <c r="E2783" i="7"/>
  <c r="E2791" i="7"/>
  <c r="E2799" i="7"/>
  <c r="E2807" i="7"/>
  <c r="E2815" i="7"/>
  <c r="E2823" i="7"/>
  <c r="E2831" i="7"/>
  <c r="E2839" i="7"/>
  <c r="E2847" i="7"/>
  <c r="E2855" i="7"/>
  <c r="E2863" i="7"/>
  <c r="E2871" i="7"/>
  <c r="E2879" i="7"/>
  <c r="E2887" i="7"/>
  <c r="E2895" i="7"/>
  <c r="E2903" i="7"/>
  <c r="E2911" i="7"/>
  <c r="E2919" i="7"/>
  <c r="E2927" i="7"/>
  <c r="E2935" i="7"/>
  <c r="E2943" i="7"/>
  <c r="E2951" i="7"/>
  <c r="E2959" i="7"/>
  <c r="E2967" i="7"/>
  <c r="E2975" i="7"/>
  <c r="E2983" i="7"/>
  <c r="E2991" i="7"/>
  <c r="E2999" i="7"/>
  <c r="E929" i="7"/>
  <c r="E1262" i="7"/>
  <c r="E1412" i="7"/>
  <c r="E1550" i="7"/>
  <c r="E1716" i="7"/>
  <c r="E1774" i="7"/>
  <c r="E1828" i="7"/>
  <c r="E1888" i="7"/>
  <c r="E1944" i="7"/>
  <c r="E1998" i="7"/>
  <c r="E2060" i="7"/>
  <c r="E2103" i="7"/>
  <c r="E2143" i="7"/>
  <c r="E2169" i="7"/>
  <c r="E2190" i="7"/>
  <c r="E2210" i="7"/>
  <c r="E2233" i="7"/>
  <c r="E2254" i="7"/>
  <c r="E2274" i="7"/>
  <c r="E2297" i="7"/>
  <c r="E2318" i="7"/>
  <c r="E2338" i="7"/>
  <c r="E2361" i="7"/>
  <c r="E2382" i="7"/>
  <c r="E2402" i="7"/>
  <c r="E2425" i="7"/>
  <c r="E2446" i="7"/>
  <c r="E2466" i="7"/>
  <c r="E2489" i="7"/>
  <c r="E2510" i="7"/>
  <c r="E2530" i="7"/>
  <c r="E2553" i="7"/>
  <c r="E2568" i="7"/>
  <c r="E2576" i="7"/>
  <c r="E2584" i="7"/>
  <c r="E2592" i="7"/>
  <c r="E2600" i="7"/>
  <c r="E2608" i="7"/>
  <c r="E2616" i="7"/>
  <c r="E2624" i="7"/>
  <c r="E2632" i="7"/>
  <c r="E2640" i="7"/>
  <c r="E2648" i="7"/>
  <c r="E2656" i="7"/>
  <c r="E2664" i="7"/>
  <c r="E2672" i="7"/>
  <c r="E2680" i="7"/>
  <c r="E2688" i="7"/>
  <c r="E2696" i="7"/>
  <c r="E2704" i="7"/>
  <c r="E2712" i="7"/>
  <c r="E2720" i="7"/>
  <c r="E2728" i="7"/>
  <c r="E2736" i="7"/>
  <c r="E2744" i="7"/>
  <c r="E2752" i="7"/>
  <c r="E2760" i="7"/>
  <c r="E2768" i="7"/>
  <c r="E2776" i="7"/>
  <c r="E2784" i="7"/>
  <c r="E2792" i="7"/>
  <c r="E2800" i="7"/>
  <c r="E2808" i="7"/>
  <c r="E2816" i="7"/>
  <c r="E2824" i="7"/>
  <c r="E2832" i="7"/>
  <c r="E2840" i="7"/>
  <c r="E2848" i="7"/>
  <c r="E2856" i="7"/>
  <c r="E2864" i="7"/>
  <c r="E2872" i="7"/>
  <c r="E2880" i="7"/>
  <c r="E2888" i="7"/>
  <c r="E2896" i="7"/>
  <c r="E2904" i="7"/>
  <c r="E2912" i="7"/>
  <c r="E2920" i="7"/>
  <c r="E2928" i="7"/>
  <c r="E2936" i="7"/>
  <c r="E2944" i="7"/>
  <c r="E2952" i="7"/>
  <c r="E2960" i="7"/>
  <c r="E2968" i="7"/>
  <c r="E2976" i="7"/>
  <c r="E2984" i="7"/>
  <c r="E2992" i="7"/>
  <c r="E1124" i="7"/>
  <c r="E1268" i="7"/>
  <c r="E1434" i="7"/>
  <c r="E1582" i="7"/>
  <c r="E1720" i="7"/>
  <c r="E1782" i="7"/>
  <c r="E1146" i="7"/>
  <c r="E1294" i="7"/>
  <c r="E1438" i="7"/>
  <c r="E1604" i="7"/>
  <c r="E1732" i="7"/>
  <c r="E1784" i="7"/>
  <c r="E1846" i="7"/>
  <c r="E1902" i="7"/>
  <c r="E1956" i="7"/>
  <c r="E2016" i="7"/>
  <c r="E2071" i="7"/>
  <c r="E2111" i="7"/>
  <c r="E2153" i="7"/>
  <c r="E2174" i="7"/>
  <c r="E2194" i="7"/>
  <c r="E2217" i="7"/>
  <c r="E2238" i="7"/>
  <c r="E2258" i="7"/>
  <c r="E2281" i="7"/>
  <c r="E2302" i="7"/>
  <c r="E2322" i="7"/>
  <c r="E2345" i="7"/>
  <c r="E2366" i="7"/>
  <c r="E2386" i="7"/>
  <c r="E2409" i="7"/>
  <c r="E2430" i="7"/>
  <c r="E2450" i="7"/>
  <c r="E2473" i="7"/>
  <c r="E2494" i="7"/>
  <c r="E2514" i="7"/>
  <c r="E2537" i="7"/>
  <c r="E2558" i="7"/>
  <c r="E2570" i="7"/>
  <c r="E2578" i="7"/>
  <c r="E2586" i="7"/>
  <c r="E2594" i="7"/>
  <c r="E2602" i="7"/>
  <c r="E2610" i="7"/>
  <c r="E2618" i="7"/>
  <c r="E2626" i="7"/>
  <c r="E2634" i="7"/>
  <c r="E2642" i="7"/>
  <c r="E2650" i="7"/>
  <c r="E2658" i="7"/>
  <c r="E2666" i="7"/>
  <c r="E2674" i="7"/>
  <c r="E2682" i="7"/>
  <c r="E2690" i="7"/>
  <c r="E2698" i="7"/>
  <c r="E2706" i="7"/>
  <c r="E2714" i="7"/>
  <c r="E2722" i="7"/>
  <c r="E2730" i="7"/>
  <c r="E2738" i="7"/>
  <c r="E2746" i="7"/>
  <c r="E2754" i="7"/>
  <c r="E2762" i="7"/>
  <c r="E2770" i="7"/>
  <c r="E2778" i="7"/>
  <c r="E2786" i="7"/>
  <c r="E2794" i="7"/>
  <c r="E2802" i="7"/>
  <c r="E2810" i="7"/>
  <c r="E2818" i="7"/>
  <c r="E2826" i="7"/>
  <c r="E2834" i="7"/>
  <c r="E2842" i="7"/>
  <c r="E2850" i="7"/>
  <c r="E2858" i="7"/>
  <c r="E2866" i="7"/>
  <c r="E2874" i="7"/>
  <c r="E2882" i="7"/>
  <c r="E2890" i="7"/>
  <c r="E2898" i="7"/>
  <c r="E2906" i="7"/>
  <c r="E2914" i="7"/>
  <c r="E2922" i="7"/>
  <c r="E2930" i="7"/>
  <c r="E2938" i="7"/>
  <c r="E2946" i="7"/>
  <c r="E2954" i="7"/>
  <c r="E2962" i="7"/>
  <c r="E2970" i="7"/>
  <c r="E2978" i="7"/>
  <c r="E2986" i="7"/>
  <c r="E1182" i="7"/>
  <c r="E1326" i="7"/>
  <c r="E1486" i="7"/>
  <c r="E1636" i="7"/>
  <c r="E1742" i="7"/>
  <c r="E1804" i="7"/>
  <c r="E1860" i="7"/>
  <c r="E1912" i="7"/>
  <c r="E1974" i="7"/>
  <c r="E2030" i="7"/>
  <c r="E2079" i="7"/>
  <c r="E2126" i="7"/>
  <c r="E2158" i="7"/>
  <c r="E2178" i="7"/>
  <c r="E2201" i="7"/>
  <c r="E2222" i="7"/>
  <c r="E2242" i="7"/>
  <c r="E2265" i="7"/>
  <c r="E2286" i="7"/>
  <c r="E2306" i="7"/>
  <c r="E2329" i="7"/>
  <c r="E2350" i="7"/>
  <c r="E2370" i="7"/>
  <c r="E2393" i="7"/>
  <c r="E2414" i="7"/>
  <c r="E2434" i="7"/>
  <c r="E2457" i="7"/>
  <c r="E2478" i="7"/>
  <c r="E2498" i="7"/>
  <c r="E2521" i="7"/>
  <c r="E2542" i="7"/>
  <c r="E2562" i="7"/>
  <c r="E2572" i="7"/>
  <c r="E2580" i="7"/>
  <c r="E2588" i="7"/>
  <c r="E2596" i="7"/>
  <c r="E2604" i="7"/>
  <c r="E2612" i="7"/>
  <c r="E2620" i="7"/>
  <c r="E2628" i="7"/>
  <c r="E2636" i="7"/>
  <c r="E2644" i="7"/>
  <c r="E2652" i="7"/>
  <c r="E2660" i="7"/>
  <c r="E2668" i="7"/>
  <c r="E2676" i="7"/>
  <c r="E2684" i="7"/>
  <c r="E2692" i="7"/>
  <c r="E2700" i="7"/>
  <c r="E2708" i="7"/>
  <c r="E2716" i="7"/>
  <c r="E2724" i="7"/>
  <c r="E2732" i="7"/>
  <c r="E2740" i="7"/>
  <c r="E2748" i="7"/>
  <c r="E2756" i="7"/>
  <c r="E2764" i="7"/>
  <c r="E2772" i="7"/>
  <c r="E2780" i="7"/>
  <c r="E2788" i="7"/>
  <c r="E2796" i="7"/>
  <c r="E2804" i="7"/>
  <c r="E2812" i="7"/>
  <c r="E2820" i="7"/>
  <c r="E2828" i="7"/>
  <c r="E2836" i="7"/>
  <c r="E2844" i="7"/>
  <c r="E2852" i="7"/>
  <c r="E2860" i="7"/>
  <c r="E2868" i="7"/>
  <c r="E2876" i="7"/>
  <c r="E2884" i="7"/>
  <c r="E2892" i="7"/>
  <c r="E2900" i="7"/>
  <c r="E2908" i="7"/>
  <c r="E2916" i="7"/>
  <c r="E2924" i="7"/>
  <c r="E2932" i="7"/>
  <c r="E2940" i="7"/>
  <c r="E2948" i="7"/>
  <c r="E2956" i="7"/>
  <c r="E2964" i="7"/>
  <c r="E2972" i="7"/>
  <c r="E2980" i="7"/>
  <c r="E2988" i="7"/>
  <c r="E1156" i="7"/>
  <c r="E1848" i="7"/>
  <c r="E2008" i="7"/>
  <c r="E2127" i="7"/>
  <c r="E2198" i="7"/>
  <c r="E2257" i="7"/>
  <c r="E2310" i="7"/>
  <c r="E2369" i="7"/>
  <c r="E2426" i="7"/>
  <c r="E2481" i="7"/>
  <c r="E2538" i="7"/>
  <c r="E2577" i="7"/>
  <c r="E2597" i="7"/>
  <c r="E2619" i="7"/>
  <c r="E2641" i="7"/>
  <c r="E2661" i="7"/>
  <c r="E2683" i="7"/>
  <c r="E2705" i="7"/>
  <c r="E2725" i="7"/>
  <c r="E2747" i="7"/>
  <c r="E2769" i="7"/>
  <c r="E2789" i="7"/>
  <c r="E2811" i="7"/>
  <c r="E2833" i="7"/>
  <c r="E2853" i="7"/>
  <c r="E2869" i="7"/>
  <c r="E2885" i="7"/>
  <c r="E2901" i="7"/>
  <c r="E2917" i="7"/>
  <c r="E2933" i="7"/>
  <c r="E2949" i="7"/>
  <c r="E2965" i="7"/>
  <c r="E2981" i="7"/>
  <c r="E2995" i="7"/>
  <c r="E3004" i="7"/>
  <c r="E3012" i="7"/>
  <c r="E3020" i="7"/>
  <c r="E3028" i="7"/>
  <c r="E3036" i="7"/>
  <c r="E3044" i="7"/>
  <c r="E3052" i="7"/>
  <c r="E3060" i="7"/>
  <c r="E3068" i="7"/>
  <c r="E3076" i="7"/>
  <c r="E3084" i="7"/>
  <c r="E3092" i="7"/>
  <c r="E3100" i="7"/>
  <c r="E3108" i="7"/>
  <c r="E3116" i="7"/>
  <c r="E3124" i="7"/>
  <c r="E3132" i="7"/>
  <c r="E3140" i="7"/>
  <c r="E3148" i="7"/>
  <c r="E3156" i="7"/>
  <c r="E3164" i="7"/>
  <c r="E3172" i="7"/>
  <c r="E3180" i="7"/>
  <c r="E3188" i="7"/>
  <c r="E3196" i="7"/>
  <c r="E3204" i="7"/>
  <c r="E3212" i="7"/>
  <c r="E3220" i="7"/>
  <c r="E3228" i="7"/>
  <c r="E3236" i="7"/>
  <c r="E3244" i="7"/>
  <c r="E3252" i="7"/>
  <c r="E3260" i="7"/>
  <c r="E3268" i="7"/>
  <c r="E3276" i="7"/>
  <c r="E3284" i="7"/>
  <c r="E3292" i="7"/>
  <c r="E3300" i="7"/>
  <c r="E3308" i="7"/>
  <c r="E3316" i="7"/>
  <c r="E3324" i="7"/>
  <c r="E3332" i="7"/>
  <c r="E3340" i="7"/>
  <c r="E3348" i="7"/>
  <c r="E3356" i="7"/>
  <c r="E3364" i="7"/>
  <c r="E3372" i="7"/>
  <c r="E3380" i="7"/>
  <c r="E3388" i="7"/>
  <c r="E3396" i="7"/>
  <c r="E3404" i="7"/>
  <c r="E3412" i="7"/>
  <c r="E1316" i="7"/>
  <c r="E1868" i="7"/>
  <c r="E2020" i="7"/>
  <c r="E2150" i="7"/>
  <c r="E2202" i="7"/>
  <c r="E2262" i="7"/>
  <c r="E2321" i="7"/>
  <c r="E2374" i="7"/>
  <c r="E2433" i="7"/>
  <c r="E2490" i="7"/>
  <c r="E2545" i="7"/>
  <c r="E2579" i="7"/>
  <c r="E2601" i="7"/>
  <c r="E2621" i="7"/>
  <c r="E2643" i="7"/>
  <c r="E2665" i="7"/>
  <c r="E2685" i="7"/>
  <c r="E2707" i="7"/>
  <c r="E2729" i="7"/>
  <c r="E2749" i="7"/>
  <c r="E2771" i="7"/>
  <c r="E2793" i="7"/>
  <c r="E2813" i="7"/>
  <c r="E2835" i="7"/>
  <c r="E2854" i="7"/>
  <c r="E2870" i="7"/>
  <c r="E2886" i="7"/>
  <c r="E2902" i="7"/>
  <c r="E2918" i="7"/>
  <c r="E2934" i="7"/>
  <c r="E2950" i="7"/>
  <c r="E2966" i="7"/>
  <c r="E2982" i="7"/>
  <c r="E2996" i="7"/>
  <c r="E3005" i="7"/>
  <c r="E3013" i="7"/>
  <c r="E3021" i="7"/>
  <c r="E3029" i="7"/>
  <c r="E3037" i="7"/>
  <c r="E3045" i="7"/>
  <c r="E3053" i="7"/>
  <c r="E3061" i="7"/>
  <c r="E3069" i="7"/>
  <c r="E3077" i="7"/>
  <c r="E3085" i="7"/>
  <c r="E3093" i="7"/>
  <c r="E3101" i="7"/>
  <c r="E3109" i="7"/>
  <c r="E3117" i="7"/>
  <c r="E3125" i="7"/>
  <c r="E3133" i="7"/>
  <c r="E3141" i="7"/>
  <c r="E3149" i="7"/>
  <c r="E3157" i="7"/>
  <c r="E3165" i="7"/>
  <c r="E3173" i="7"/>
  <c r="E3181" i="7"/>
  <c r="E3189" i="7"/>
  <c r="E3197" i="7"/>
  <c r="E3205" i="7"/>
  <c r="E3213" i="7"/>
  <c r="E3221" i="7"/>
  <c r="E3229" i="7"/>
  <c r="E3237" i="7"/>
  <c r="E3245" i="7"/>
  <c r="E3253" i="7"/>
  <c r="E3261" i="7"/>
  <c r="E3269" i="7"/>
  <c r="E3277" i="7"/>
  <c r="E3285" i="7"/>
  <c r="E3293" i="7"/>
  <c r="E3301" i="7"/>
  <c r="E3309" i="7"/>
  <c r="E3317" i="7"/>
  <c r="E3325" i="7"/>
  <c r="E3333" i="7"/>
  <c r="E3341" i="7"/>
  <c r="E3349" i="7"/>
  <c r="E3357" i="7"/>
  <c r="E3365" i="7"/>
  <c r="E3373" i="7"/>
  <c r="E3381" i="7"/>
  <c r="E3389" i="7"/>
  <c r="E3397" i="7"/>
  <c r="E3405" i="7"/>
  <c r="E3413" i="7"/>
  <c r="E3421" i="7"/>
  <c r="E3429" i="7"/>
  <c r="E3437" i="7"/>
  <c r="E3445" i="7"/>
  <c r="E3453" i="7"/>
  <c r="E3461" i="7"/>
  <c r="E3469" i="7"/>
  <c r="E3477" i="7"/>
  <c r="E3485" i="7"/>
  <c r="E3493" i="7"/>
  <c r="E3501" i="7"/>
  <c r="E3509" i="7"/>
  <c r="E3517" i="7"/>
  <c r="E3525" i="7"/>
  <c r="E3533" i="7"/>
  <c r="E3541" i="7"/>
  <c r="E3549" i="7"/>
  <c r="E3557" i="7"/>
  <c r="E3565" i="7"/>
  <c r="E3573" i="7"/>
  <c r="E3581" i="7"/>
  <c r="E3589" i="7"/>
  <c r="E3597" i="7"/>
  <c r="E3605" i="7"/>
  <c r="E3613" i="7"/>
  <c r="E3621" i="7"/>
  <c r="E3629" i="7"/>
  <c r="E3637" i="7"/>
  <c r="E3645" i="7"/>
  <c r="E3653" i="7"/>
  <c r="E3661" i="7"/>
  <c r="E3669" i="7"/>
  <c r="E3677" i="7"/>
  <c r="E3685" i="7"/>
  <c r="E3693" i="7"/>
  <c r="E3701" i="7"/>
  <c r="E3709" i="7"/>
  <c r="E3717" i="7"/>
  <c r="E3725" i="7"/>
  <c r="E3733" i="7"/>
  <c r="E3741" i="7"/>
  <c r="E3749" i="7"/>
  <c r="E3757" i="7"/>
  <c r="E3765" i="7"/>
  <c r="E3773" i="7"/>
  <c r="E3781" i="7"/>
  <c r="E3789" i="7"/>
  <c r="E3797" i="7"/>
  <c r="E3805" i="7"/>
  <c r="E3813" i="7"/>
  <c r="E3821" i="7"/>
  <c r="E3829" i="7"/>
  <c r="E3837" i="7"/>
  <c r="E3845" i="7"/>
  <c r="E3853" i="7"/>
  <c r="E3861" i="7"/>
  <c r="E3869" i="7"/>
  <c r="E3877" i="7"/>
  <c r="E3885" i="7"/>
  <c r="E3893" i="7"/>
  <c r="E3901" i="7"/>
  <c r="E3909" i="7"/>
  <c r="E3917" i="7"/>
  <c r="E3925" i="7"/>
  <c r="E3933" i="7"/>
  <c r="E3941" i="7"/>
  <c r="E3949" i="7"/>
  <c r="E3957" i="7"/>
  <c r="E3965" i="7"/>
  <c r="E3973" i="7"/>
  <c r="E1466" i="7"/>
  <c r="E1892" i="7"/>
  <c r="E2038" i="7"/>
  <c r="E2154" i="7"/>
  <c r="E2214" i="7"/>
  <c r="E2266" i="7"/>
  <c r="E2326" i="7"/>
  <c r="E2385" i="7"/>
  <c r="E2438" i="7"/>
  <c r="E2497" i="7"/>
  <c r="E2554" i="7"/>
  <c r="E2581" i="7"/>
  <c r="E2603" i="7"/>
  <c r="E2625" i="7"/>
  <c r="E2645" i="7"/>
  <c r="E2667" i="7"/>
  <c r="E2689" i="7"/>
  <c r="E2709" i="7"/>
  <c r="E2731" i="7"/>
  <c r="E2753" i="7"/>
  <c r="E2773" i="7"/>
  <c r="E2795" i="7"/>
  <c r="E2817" i="7"/>
  <c r="E2837" i="7"/>
  <c r="E2857" i="7"/>
  <c r="E2873" i="7"/>
  <c r="E2889" i="7"/>
  <c r="E2905" i="7"/>
  <c r="E2921" i="7"/>
  <c r="E2937" i="7"/>
  <c r="E2953" i="7"/>
  <c r="E2969" i="7"/>
  <c r="E2985" i="7"/>
  <c r="E2997" i="7"/>
  <c r="E3006" i="7"/>
  <c r="E3014" i="7"/>
  <c r="E3022" i="7"/>
  <c r="E3030" i="7"/>
  <c r="E3038" i="7"/>
  <c r="E3046" i="7"/>
  <c r="E3054" i="7"/>
  <c r="E3062" i="7"/>
  <c r="E3070" i="7"/>
  <c r="E3078" i="7"/>
  <c r="E3086" i="7"/>
  <c r="E3094" i="7"/>
  <c r="E3102" i="7"/>
  <c r="E3110" i="7"/>
  <c r="E3118" i="7"/>
  <c r="E3126" i="7"/>
  <c r="E3134" i="7"/>
  <c r="E3142" i="7"/>
  <c r="E3150" i="7"/>
  <c r="E3158" i="7"/>
  <c r="E3166" i="7"/>
  <c r="E3174" i="7"/>
  <c r="E3182" i="7"/>
  <c r="E3190" i="7"/>
  <c r="E3198" i="7"/>
  <c r="E3206" i="7"/>
  <c r="E3214" i="7"/>
  <c r="E3222" i="7"/>
  <c r="E3230" i="7"/>
  <c r="E3238" i="7"/>
  <c r="E3246" i="7"/>
  <c r="E3254" i="7"/>
  <c r="E3262" i="7"/>
  <c r="E3270" i="7"/>
  <c r="E3278" i="7"/>
  <c r="E3286" i="7"/>
  <c r="E3294" i="7"/>
  <c r="E3302" i="7"/>
  <c r="E3310" i="7"/>
  <c r="E3318" i="7"/>
  <c r="E3326" i="7"/>
  <c r="E3334" i="7"/>
  <c r="E3342" i="7"/>
  <c r="E3350" i="7"/>
  <c r="E3358" i="7"/>
  <c r="E3366" i="7"/>
  <c r="E3374" i="7"/>
  <c r="E3382" i="7"/>
  <c r="E3390" i="7"/>
  <c r="E3398" i="7"/>
  <c r="E3406" i="7"/>
  <c r="E3414" i="7"/>
  <c r="E3422" i="7"/>
  <c r="E3430" i="7"/>
  <c r="E3438" i="7"/>
  <c r="E3446" i="7"/>
  <c r="E3454" i="7"/>
  <c r="E3462" i="7"/>
  <c r="E3470" i="7"/>
  <c r="E3478" i="7"/>
  <c r="E3486" i="7"/>
  <c r="E3494" i="7"/>
  <c r="E3502" i="7"/>
  <c r="E3510" i="7"/>
  <c r="E3518" i="7"/>
  <c r="E3526" i="7"/>
  <c r="E3534" i="7"/>
  <c r="E3542" i="7"/>
  <c r="E3550" i="7"/>
  <c r="E3558" i="7"/>
  <c r="E3566" i="7"/>
  <c r="E3574" i="7"/>
  <c r="E3582" i="7"/>
  <c r="E3590" i="7"/>
  <c r="E3598" i="7"/>
  <c r="E3606" i="7"/>
  <c r="E3614" i="7"/>
  <c r="E3622" i="7"/>
  <c r="E3630" i="7"/>
  <c r="E3638" i="7"/>
  <c r="E3646" i="7"/>
  <c r="E3654" i="7"/>
  <c r="E3662" i="7"/>
  <c r="E3670" i="7"/>
  <c r="E3678" i="7"/>
  <c r="E3686" i="7"/>
  <c r="E3694" i="7"/>
  <c r="E3702" i="7"/>
  <c r="E3710" i="7"/>
  <c r="E3718" i="7"/>
  <c r="E3726" i="7"/>
  <c r="E3734" i="7"/>
  <c r="E3742" i="7"/>
  <c r="E3750" i="7"/>
  <c r="E3758" i="7"/>
  <c r="E3766" i="7"/>
  <c r="E3774" i="7"/>
  <c r="E3782" i="7"/>
  <c r="E3790" i="7"/>
  <c r="E3798" i="7"/>
  <c r="E3806" i="7"/>
  <c r="E3814" i="7"/>
  <c r="E3822" i="7"/>
  <c r="E3830" i="7"/>
  <c r="E3838" i="7"/>
  <c r="E3846" i="7"/>
  <c r="E3854" i="7"/>
  <c r="E3862" i="7"/>
  <c r="E3870" i="7"/>
  <c r="E3878" i="7"/>
  <c r="E3886" i="7"/>
  <c r="E3894" i="7"/>
  <c r="E3902" i="7"/>
  <c r="E3910" i="7"/>
  <c r="E3918" i="7"/>
  <c r="E3926" i="7"/>
  <c r="E3934" i="7"/>
  <c r="E3942" i="7"/>
  <c r="E3950" i="7"/>
  <c r="E3958" i="7"/>
  <c r="E3966" i="7"/>
  <c r="E3974" i="7"/>
  <c r="E3982" i="7"/>
  <c r="E3990" i="7"/>
  <c r="E3998" i="7"/>
  <c r="E4006" i="7"/>
  <c r="E4014" i="7"/>
  <c r="E4022" i="7"/>
  <c r="E4030" i="7"/>
  <c r="E4038" i="7"/>
  <c r="E1610" i="7"/>
  <c r="E1910" i="7"/>
  <c r="E2062" i="7"/>
  <c r="E2161" i="7"/>
  <c r="E2218" i="7"/>
  <c r="E2278" i="7"/>
  <c r="E2330" i="7"/>
  <c r="E2390" i="7"/>
  <c r="E2449" i="7"/>
  <c r="E2502" i="7"/>
  <c r="E2561" i="7"/>
  <c r="E2585" i="7"/>
  <c r="E2605" i="7"/>
  <c r="E2627" i="7"/>
  <c r="E2649" i="7"/>
  <c r="E2669" i="7"/>
  <c r="E2691" i="7"/>
  <c r="E2713" i="7"/>
  <c r="E2733" i="7"/>
  <c r="E2755" i="7"/>
  <c r="E2777" i="7"/>
  <c r="E2797" i="7"/>
  <c r="E2819" i="7"/>
  <c r="E2841" i="7"/>
  <c r="E2859" i="7"/>
  <c r="E2875" i="7"/>
  <c r="E2891" i="7"/>
  <c r="E2907" i="7"/>
  <c r="E2923" i="7"/>
  <c r="E2939" i="7"/>
  <c r="E2955" i="7"/>
  <c r="E2971" i="7"/>
  <c r="E2987" i="7"/>
  <c r="E2998" i="7"/>
  <c r="E3007" i="7"/>
  <c r="E3015" i="7"/>
  <c r="E3023" i="7"/>
  <c r="E3031" i="7"/>
  <c r="E3039" i="7"/>
  <c r="E3047" i="7"/>
  <c r="E3055" i="7"/>
  <c r="E3063" i="7"/>
  <c r="E3071" i="7"/>
  <c r="E3079" i="7"/>
  <c r="E3087" i="7"/>
  <c r="E3095" i="7"/>
  <c r="E3103" i="7"/>
  <c r="E3111" i="7"/>
  <c r="E3119" i="7"/>
  <c r="E3127" i="7"/>
  <c r="E3135" i="7"/>
  <c r="E3143" i="7"/>
  <c r="E3151" i="7"/>
  <c r="E3159" i="7"/>
  <c r="E3167" i="7"/>
  <c r="E3175" i="7"/>
  <c r="E3183" i="7"/>
  <c r="E3191" i="7"/>
  <c r="E3199" i="7"/>
  <c r="E3207" i="7"/>
  <c r="E3215" i="7"/>
  <c r="E3223" i="7"/>
  <c r="E3231" i="7"/>
  <c r="E3239" i="7"/>
  <c r="E3247" i="7"/>
  <c r="E3255" i="7"/>
  <c r="E3263" i="7"/>
  <c r="E3271" i="7"/>
  <c r="E3279" i="7"/>
  <c r="E3287" i="7"/>
  <c r="E3295" i="7"/>
  <c r="E3303" i="7"/>
  <c r="E3311" i="7"/>
  <c r="E3319" i="7"/>
  <c r="E3327" i="7"/>
  <c r="E3335" i="7"/>
  <c r="E3343" i="7"/>
  <c r="E3351" i="7"/>
  <c r="E3359" i="7"/>
  <c r="E3367" i="7"/>
  <c r="E3375" i="7"/>
  <c r="E3383" i="7"/>
  <c r="E3391" i="7"/>
  <c r="E3399" i="7"/>
  <c r="E3407" i="7"/>
  <c r="E3415" i="7"/>
  <c r="E3423" i="7"/>
  <c r="E3431" i="7"/>
  <c r="E3439" i="7"/>
  <c r="E3447" i="7"/>
  <c r="E3455" i="7"/>
  <c r="E3463" i="7"/>
  <c r="E3471" i="7"/>
  <c r="E3479" i="7"/>
  <c r="E3487" i="7"/>
  <c r="E3495" i="7"/>
  <c r="E3503" i="7"/>
  <c r="E3511" i="7"/>
  <c r="E3519" i="7"/>
  <c r="E3527" i="7"/>
  <c r="E3535" i="7"/>
  <c r="E3543" i="7"/>
  <c r="E3551" i="7"/>
  <c r="E3559" i="7"/>
  <c r="E3567" i="7"/>
  <c r="E3575" i="7"/>
  <c r="E3583" i="7"/>
  <c r="E3591" i="7"/>
  <c r="E3599" i="7"/>
  <c r="E3607" i="7"/>
  <c r="E3615" i="7"/>
  <c r="E3623" i="7"/>
  <c r="E3631" i="7"/>
  <c r="E3639" i="7"/>
  <c r="E3647" i="7"/>
  <c r="E3655" i="7"/>
  <c r="E3663" i="7"/>
  <c r="E3671" i="7"/>
  <c r="E3679" i="7"/>
  <c r="E3687" i="7"/>
  <c r="E3695" i="7"/>
  <c r="E3703" i="7"/>
  <c r="E3711" i="7"/>
  <c r="E3719" i="7"/>
  <c r="E3727" i="7"/>
  <c r="E3735" i="7"/>
  <c r="E3743" i="7"/>
  <c r="E3751" i="7"/>
  <c r="E3759" i="7"/>
  <c r="E3767" i="7"/>
  <c r="E3775" i="7"/>
  <c r="E3783" i="7"/>
  <c r="E3791" i="7"/>
  <c r="E3799" i="7"/>
  <c r="E3807" i="7"/>
  <c r="E3815" i="7"/>
  <c r="E3823" i="7"/>
  <c r="E3831" i="7"/>
  <c r="E3839" i="7"/>
  <c r="E3847" i="7"/>
  <c r="E3855" i="7"/>
  <c r="E3863" i="7"/>
  <c r="E3871" i="7"/>
  <c r="E3879" i="7"/>
  <c r="E3887" i="7"/>
  <c r="E3895" i="7"/>
  <c r="E3903" i="7"/>
  <c r="E3911" i="7"/>
  <c r="E3919" i="7"/>
  <c r="E3927" i="7"/>
  <c r="E3935" i="7"/>
  <c r="E3943" i="7"/>
  <c r="E3951" i="7"/>
  <c r="E3959" i="7"/>
  <c r="E3967" i="7"/>
  <c r="E3975" i="7"/>
  <c r="E3983" i="7"/>
  <c r="E3991" i="7"/>
  <c r="E3999" i="7"/>
  <c r="E4007" i="7"/>
  <c r="E4015" i="7"/>
  <c r="E4023" i="7"/>
  <c r="E4031" i="7"/>
  <c r="E4039" i="7"/>
  <c r="E1740" i="7"/>
  <c r="E1924" i="7"/>
  <c r="E2078" i="7"/>
  <c r="E2170" i="7"/>
  <c r="E2225" i="7"/>
  <c r="E2282" i="7"/>
  <c r="E2342" i="7"/>
  <c r="E2394" i="7"/>
  <c r="E2454" i="7"/>
  <c r="E2513" i="7"/>
  <c r="E2563" i="7"/>
  <c r="E2587" i="7"/>
  <c r="E2609" i="7"/>
  <c r="E2629" i="7"/>
  <c r="E2651" i="7"/>
  <c r="E2673" i="7"/>
  <c r="E2693" i="7"/>
  <c r="E2715" i="7"/>
  <c r="E2737" i="7"/>
  <c r="E2757" i="7"/>
  <c r="E2779" i="7"/>
  <c r="E2801" i="7"/>
  <c r="E2821" i="7"/>
  <c r="E2843" i="7"/>
  <c r="E2861" i="7"/>
  <c r="E2877" i="7"/>
  <c r="E2893" i="7"/>
  <c r="E2909" i="7"/>
  <c r="E2925" i="7"/>
  <c r="E2941" i="7"/>
  <c r="E2957" i="7"/>
  <c r="E2973" i="7"/>
  <c r="E2989" i="7"/>
  <c r="E3000" i="7"/>
  <c r="E3008" i="7"/>
  <c r="E3016" i="7"/>
  <c r="E3024" i="7"/>
  <c r="E3032" i="7"/>
  <c r="E3040" i="7"/>
  <c r="E3048" i="7"/>
  <c r="E3056" i="7"/>
  <c r="E3064" i="7"/>
  <c r="E3072" i="7"/>
  <c r="E3080" i="7"/>
  <c r="E3088" i="7"/>
  <c r="E3096" i="7"/>
  <c r="E3104" i="7"/>
  <c r="E3112" i="7"/>
  <c r="E3120" i="7"/>
  <c r="E3128" i="7"/>
  <c r="E3136" i="7"/>
  <c r="E3144" i="7"/>
  <c r="E3152" i="7"/>
  <c r="E3160" i="7"/>
  <c r="E3168" i="7"/>
  <c r="E3176" i="7"/>
  <c r="E3184" i="7"/>
  <c r="E3192" i="7"/>
  <c r="E3200" i="7"/>
  <c r="E3208" i="7"/>
  <c r="E3216" i="7"/>
  <c r="E3224" i="7"/>
  <c r="E3232" i="7"/>
  <c r="E3240" i="7"/>
  <c r="E3248" i="7"/>
  <c r="E3256" i="7"/>
  <c r="E3264" i="7"/>
  <c r="E3272" i="7"/>
  <c r="E3280" i="7"/>
  <c r="E3288" i="7"/>
  <c r="E3296" i="7"/>
  <c r="E3304" i="7"/>
  <c r="E3312" i="7"/>
  <c r="E3320" i="7"/>
  <c r="E3328" i="7"/>
  <c r="E3336" i="7"/>
  <c r="E3344" i="7"/>
  <c r="E3352" i="7"/>
  <c r="E3360" i="7"/>
  <c r="E3368" i="7"/>
  <c r="E3376" i="7"/>
  <c r="E3384" i="7"/>
  <c r="E3392" i="7"/>
  <c r="E3400" i="7"/>
  <c r="E3408" i="7"/>
  <c r="E1796" i="7"/>
  <c r="E1952" i="7"/>
  <c r="E2087" i="7"/>
  <c r="E2177" i="7"/>
  <c r="E2234" i="7"/>
  <c r="E2289" i="7"/>
  <c r="E2346" i="7"/>
  <c r="E2406" i="7"/>
  <c r="E2458" i="7"/>
  <c r="E2518" i="7"/>
  <c r="E2569" i="7"/>
  <c r="E2589" i="7"/>
  <c r="E2611" i="7"/>
  <c r="E2633" i="7"/>
  <c r="E2653" i="7"/>
  <c r="E2675" i="7"/>
  <c r="E2697" i="7"/>
  <c r="E2717" i="7"/>
  <c r="E2739" i="7"/>
  <c r="E2761" i="7"/>
  <c r="E2781" i="7"/>
  <c r="E2803" i="7"/>
  <c r="E2825" i="7"/>
  <c r="E2845" i="7"/>
  <c r="E2862" i="7"/>
  <c r="E2878" i="7"/>
  <c r="E2894" i="7"/>
  <c r="E2910" i="7"/>
  <c r="E2926" i="7"/>
  <c r="E2942" i="7"/>
  <c r="E2958" i="7"/>
  <c r="E2974" i="7"/>
  <c r="E2990" i="7"/>
  <c r="E3001" i="7"/>
  <c r="E3009" i="7"/>
  <c r="E3017" i="7"/>
  <c r="E3025" i="7"/>
  <c r="E3033" i="7"/>
  <c r="E3041" i="7"/>
  <c r="E3049" i="7"/>
  <c r="E3057" i="7"/>
  <c r="E3065" i="7"/>
  <c r="E3073" i="7"/>
  <c r="E3081" i="7"/>
  <c r="E3089" i="7"/>
  <c r="E3097" i="7"/>
  <c r="E3105" i="7"/>
  <c r="E3113" i="7"/>
  <c r="E3121" i="7"/>
  <c r="E3129" i="7"/>
  <c r="E3137" i="7"/>
  <c r="E3145" i="7"/>
  <c r="E3153" i="7"/>
  <c r="E3161" i="7"/>
  <c r="E3169" i="7"/>
  <c r="E3177" i="7"/>
  <c r="E3185" i="7"/>
  <c r="E3193" i="7"/>
  <c r="E3201" i="7"/>
  <c r="E3209" i="7"/>
  <c r="E3217" i="7"/>
  <c r="E3225" i="7"/>
  <c r="E3233" i="7"/>
  <c r="E3241" i="7"/>
  <c r="E3249" i="7"/>
  <c r="E3257" i="7"/>
  <c r="E3265" i="7"/>
  <c r="E3273" i="7"/>
  <c r="E3281" i="7"/>
  <c r="E3289" i="7"/>
  <c r="E3297" i="7"/>
  <c r="E3305" i="7"/>
  <c r="E3313" i="7"/>
  <c r="E3321" i="7"/>
  <c r="E3329" i="7"/>
  <c r="E3337" i="7"/>
  <c r="E3345" i="7"/>
  <c r="E3353" i="7"/>
  <c r="E3361" i="7"/>
  <c r="E3369" i="7"/>
  <c r="E3377" i="7"/>
  <c r="E3385" i="7"/>
  <c r="E3393" i="7"/>
  <c r="E3401" i="7"/>
  <c r="E3409" i="7"/>
  <c r="E3417" i="7"/>
  <c r="E3425" i="7"/>
  <c r="E3433" i="7"/>
  <c r="E3441" i="7"/>
  <c r="E3449" i="7"/>
  <c r="E3457" i="7"/>
  <c r="E3465" i="7"/>
  <c r="E3473" i="7"/>
  <c r="E3481" i="7"/>
  <c r="E3489" i="7"/>
  <c r="E3497" i="7"/>
  <c r="E3505" i="7"/>
  <c r="E3513" i="7"/>
  <c r="E3521" i="7"/>
  <c r="E3529" i="7"/>
  <c r="E3537" i="7"/>
  <c r="E3545" i="7"/>
  <c r="E3553" i="7"/>
  <c r="E3561" i="7"/>
  <c r="E3569" i="7"/>
  <c r="E3577" i="7"/>
  <c r="E3585" i="7"/>
  <c r="E3593" i="7"/>
  <c r="E3601" i="7"/>
  <c r="E3609" i="7"/>
  <c r="E3617" i="7"/>
  <c r="E3625" i="7"/>
  <c r="E3633" i="7"/>
  <c r="E3641" i="7"/>
  <c r="E3649" i="7"/>
  <c r="E3657" i="7"/>
  <c r="E3665" i="7"/>
  <c r="E3673" i="7"/>
  <c r="E3681" i="7"/>
  <c r="E3689" i="7"/>
  <c r="E3697" i="7"/>
  <c r="E3705" i="7"/>
  <c r="E3713" i="7"/>
  <c r="E3721" i="7"/>
  <c r="E3729" i="7"/>
  <c r="E3737" i="7"/>
  <c r="E3745" i="7"/>
  <c r="E3753" i="7"/>
  <c r="E3761" i="7"/>
  <c r="E3769" i="7"/>
  <c r="E3777" i="7"/>
  <c r="E3785" i="7"/>
  <c r="E3793" i="7"/>
  <c r="E3801" i="7"/>
  <c r="E3809" i="7"/>
  <c r="E3817" i="7"/>
  <c r="E3825" i="7"/>
  <c r="E3833" i="7"/>
  <c r="E3841" i="7"/>
  <c r="E3849" i="7"/>
  <c r="E3857" i="7"/>
  <c r="E3865" i="7"/>
  <c r="E3873" i="7"/>
  <c r="E3881" i="7"/>
  <c r="E3889" i="7"/>
  <c r="E3897" i="7"/>
  <c r="E3905" i="7"/>
  <c r="E3913" i="7"/>
  <c r="E3921" i="7"/>
  <c r="E3929" i="7"/>
  <c r="E3937" i="7"/>
  <c r="E3945" i="7"/>
  <c r="E3953" i="7"/>
  <c r="E3961" i="7"/>
  <c r="E3969" i="7"/>
  <c r="E3977" i="7"/>
  <c r="E3985" i="7"/>
  <c r="E3993" i="7"/>
  <c r="E4001" i="7"/>
  <c r="E4009" i="7"/>
  <c r="E4017" i="7"/>
  <c r="E4025" i="7"/>
  <c r="E4033" i="7"/>
  <c r="E4041" i="7"/>
  <c r="E1838" i="7"/>
  <c r="E1976" i="7"/>
  <c r="E2119" i="7"/>
  <c r="E2193" i="7"/>
  <c r="E2246" i="7"/>
  <c r="E2305" i="7"/>
  <c r="E2362" i="7"/>
  <c r="E2417" i="7"/>
  <c r="E2474" i="7"/>
  <c r="E2534" i="7"/>
  <c r="E2573" i="7"/>
  <c r="E2595" i="7"/>
  <c r="E2617" i="7"/>
  <c r="E2637" i="7"/>
  <c r="E2659" i="7"/>
  <c r="E2681" i="7"/>
  <c r="E2701" i="7"/>
  <c r="E2723" i="7"/>
  <c r="E2745" i="7"/>
  <c r="E2765" i="7"/>
  <c r="E2787" i="7"/>
  <c r="E2809" i="7"/>
  <c r="E2829" i="7"/>
  <c r="E2851" i="7"/>
  <c r="E2867" i="7"/>
  <c r="E2883" i="7"/>
  <c r="E2899" i="7"/>
  <c r="E2915" i="7"/>
  <c r="E2931" i="7"/>
  <c r="E2947" i="7"/>
  <c r="E2963" i="7"/>
  <c r="E2979" i="7"/>
  <c r="E2994" i="7"/>
  <c r="E3003" i="7"/>
  <c r="E3011" i="7"/>
  <c r="E3019" i="7"/>
  <c r="E3027" i="7"/>
  <c r="E3035" i="7"/>
  <c r="E3043" i="7"/>
  <c r="E3051" i="7"/>
  <c r="E3059" i="7"/>
  <c r="E3067" i="7"/>
  <c r="E3075" i="7"/>
  <c r="E3083" i="7"/>
  <c r="E3091" i="7"/>
  <c r="E3099" i="7"/>
  <c r="E3107" i="7"/>
  <c r="E3115" i="7"/>
  <c r="E3123" i="7"/>
  <c r="E3131" i="7"/>
  <c r="E3139" i="7"/>
  <c r="E3147" i="7"/>
  <c r="E3155" i="7"/>
  <c r="E3163" i="7"/>
  <c r="E3171" i="7"/>
  <c r="E3179" i="7"/>
  <c r="E3187" i="7"/>
  <c r="E3195" i="7"/>
  <c r="E3203" i="7"/>
  <c r="E3211" i="7"/>
  <c r="E3219" i="7"/>
  <c r="E3227" i="7"/>
  <c r="E3235" i="7"/>
  <c r="E3243" i="7"/>
  <c r="E3251" i="7"/>
  <c r="E3259" i="7"/>
  <c r="E3267" i="7"/>
  <c r="E3275" i="7"/>
  <c r="E3283" i="7"/>
  <c r="E3291" i="7"/>
  <c r="E3299" i="7"/>
  <c r="E3307" i="7"/>
  <c r="E3315" i="7"/>
  <c r="E3323" i="7"/>
  <c r="E3331" i="7"/>
  <c r="E3339" i="7"/>
  <c r="E3347" i="7"/>
  <c r="E3355" i="7"/>
  <c r="E3363" i="7"/>
  <c r="E3371" i="7"/>
  <c r="E3379" i="7"/>
  <c r="E3387" i="7"/>
  <c r="E3395" i="7"/>
  <c r="E3403" i="7"/>
  <c r="E3411" i="7"/>
  <c r="E3419" i="7"/>
  <c r="E3427" i="7"/>
  <c r="E3435" i="7"/>
  <c r="E3443" i="7"/>
  <c r="E3451" i="7"/>
  <c r="E3459" i="7"/>
  <c r="E3467" i="7"/>
  <c r="E3475" i="7"/>
  <c r="E3483" i="7"/>
  <c r="E3491" i="7"/>
  <c r="E3499" i="7"/>
  <c r="E3507" i="7"/>
  <c r="E3515" i="7"/>
  <c r="E3523" i="7"/>
  <c r="E3531" i="7"/>
  <c r="E3539" i="7"/>
  <c r="E3547" i="7"/>
  <c r="E3555" i="7"/>
  <c r="E3563" i="7"/>
  <c r="E3571" i="7"/>
  <c r="E3579" i="7"/>
  <c r="E3587" i="7"/>
  <c r="E3595" i="7"/>
  <c r="E3603" i="7"/>
  <c r="E3611" i="7"/>
  <c r="E3619" i="7"/>
  <c r="E3627" i="7"/>
  <c r="E3635" i="7"/>
  <c r="E3643" i="7"/>
  <c r="E3651" i="7"/>
  <c r="E3659" i="7"/>
  <c r="E3667" i="7"/>
  <c r="E3675" i="7"/>
  <c r="E3683" i="7"/>
  <c r="E3691" i="7"/>
  <c r="E3699" i="7"/>
  <c r="E3707" i="7"/>
  <c r="E3715" i="7"/>
  <c r="E3723" i="7"/>
  <c r="E3731" i="7"/>
  <c r="E3739" i="7"/>
  <c r="E3747" i="7"/>
  <c r="E3755" i="7"/>
  <c r="E3763" i="7"/>
  <c r="E3771" i="7"/>
  <c r="E3779" i="7"/>
  <c r="E3787" i="7"/>
  <c r="E3795" i="7"/>
  <c r="E3803" i="7"/>
  <c r="E3811" i="7"/>
  <c r="E3819" i="7"/>
  <c r="E3827" i="7"/>
  <c r="E3835" i="7"/>
  <c r="E3843" i="7"/>
  <c r="E3851" i="7"/>
  <c r="E3859" i="7"/>
  <c r="E3867" i="7"/>
  <c r="E3875" i="7"/>
  <c r="E3883" i="7"/>
  <c r="E3891" i="7"/>
  <c r="E3899" i="7"/>
  <c r="E3907" i="7"/>
  <c r="E3915" i="7"/>
  <c r="E3923" i="7"/>
  <c r="E3931" i="7"/>
  <c r="E3939" i="7"/>
  <c r="E3947" i="7"/>
  <c r="E3955" i="7"/>
  <c r="E3963" i="7"/>
  <c r="E3971" i="7"/>
  <c r="E3979" i="7"/>
  <c r="E3987" i="7"/>
  <c r="E3995" i="7"/>
  <c r="E4003" i="7"/>
  <c r="E4011" i="7"/>
  <c r="E4019" i="7"/>
  <c r="E4027" i="7"/>
  <c r="E4035" i="7"/>
  <c r="E4043" i="7"/>
  <c r="E1806" i="7"/>
  <c r="E2470" i="7"/>
  <c r="E2699" i="7"/>
  <c r="E2865" i="7"/>
  <c r="E2993" i="7"/>
  <c r="E3058" i="7"/>
  <c r="E3122" i="7"/>
  <c r="E3186" i="7"/>
  <c r="E3250" i="7"/>
  <c r="E3314" i="7"/>
  <c r="E3378" i="7"/>
  <c r="E3424" i="7"/>
  <c r="E3444" i="7"/>
  <c r="E3466" i="7"/>
  <c r="E3488" i="7"/>
  <c r="E1966" i="7"/>
  <c r="E2522" i="7"/>
  <c r="E2721" i="7"/>
  <c r="E2881" i="7"/>
  <c r="E3002" i="7"/>
  <c r="E3066" i="7"/>
  <c r="E3130" i="7"/>
  <c r="E3194" i="7"/>
  <c r="E3258" i="7"/>
  <c r="E3322" i="7"/>
  <c r="E3386" i="7"/>
  <c r="E3426" i="7"/>
  <c r="E3448" i="7"/>
  <c r="E3468" i="7"/>
  <c r="E3490" i="7"/>
  <c r="E3512" i="7"/>
  <c r="E3532" i="7"/>
  <c r="E3554" i="7"/>
  <c r="E3576" i="7"/>
  <c r="E3596" i="7"/>
  <c r="E3618" i="7"/>
  <c r="E3640" i="7"/>
  <c r="E3660" i="7"/>
  <c r="E3682" i="7"/>
  <c r="E3704" i="7"/>
  <c r="E3724" i="7"/>
  <c r="E3746" i="7"/>
  <c r="E3768" i="7"/>
  <c r="E3788" i="7"/>
  <c r="E3810" i="7"/>
  <c r="E3832" i="7"/>
  <c r="E3852" i="7"/>
  <c r="E3874" i="7"/>
  <c r="E3896" i="7"/>
  <c r="E3916" i="7"/>
  <c r="E3938" i="7"/>
  <c r="E3960" i="7"/>
  <c r="E3980" i="7"/>
  <c r="E3996" i="7"/>
  <c r="E4012" i="7"/>
  <c r="E4028" i="7"/>
  <c r="E4044" i="7"/>
  <c r="E4052" i="7"/>
  <c r="E4060" i="7"/>
  <c r="E4068" i="7"/>
  <c r="E4076" i="7"/>
  <c r="E4084" i="7"/>
  <c r="E4092" i="7"/>
  <c r="E4100" i="7"/>
  <c r="E4108" i="7"/>
  <c r="E4116" i="7"/>
  <c r="E4124" i="7"/>
  <c r="E4132" i="7"/>
  <c r="E4140" i="7"/>
  <c r="E4148" i="7"/>
  <c r="E4156" i="7"/>
  <c r="E4164" i="7"/>
  <c r="E4172" i="7"/>
  <c r="E4180" i="7"/>
  <c r="E4188" i="7"/>
  <c r="E4196" i="7"/>
  <c r="E4204" i="7"/>
  <c r="E4212" i="7"/>
  <c r="E4220" i="7"/>
  <c r="E4228" i="7"/>
  <c r="E4236" i="7"/>
  <c r="E4244" i="7"/>
  <c r="E4252" i="7"/>
  <c r="E4260" i="7"/>
  <c r="E4268" i="7"/>
  <c r="E4276" i="7"/>
  <c r="E4284" i="7"/>
  <c r="E4292" i="7"/>
  <c r="E4300" i="7"/>
  <c r="E4308" i="7"/>
  <c r="E4316" i="7"/>
  <c r="E4324" i="7"/>
  <c r="E4332" i="7"/>
  <c r="E4340" i="7"/>
  <c r="E4348" i="7"/>
  <c r="E4356" i="7"/>
  <c r="E4364" i="7"/>
  <c r="E4372" i="7"/>
  <c r="E4380" i="7"/>
  <c r="E4388" i="7"/>
  <c r="E4396" i="7"/>
  <c r="E4404" i="7"/>
  <c r="E4412" i="7"/>
  <c r="E4420" i="7"/>
  <c r="E4428" i="7"/>
  <c r="E4436" i="7"/>
  <c r="E4444" i="7"/>
  <c r="E4452" i="7"/>
  <c r="E4460" i="7"/>
  <c r="E4468" i="7"/>
  <c r="E4476" i="7"/>
  <c r="E4484" i="7"/>
  <c r="E4492" i="7"/>
  <c r="E4500" i="7"/>
  <c r="E4508" i="7"/>
  <c r="E4516" i="7"/>
  <c r="E4524" i="7"/>
  <c r="E4532" i="7"/>
  <c r="E4540" i="7"/>
  <c r="E4548" i="7"/>
  <c r="E4556" i="7"/>
  <c r="E4564" i="7"/>
  <c r="E4572" i="7"/>
  <c r="E4580" i="7"/>
  <c r="E4588" i="7"/>
  <c r="E4596" i="7"/>
  <c r="E4604" i="7"/>
  <c r="E4612" i="7"/>
  <c r="E4620" i="7"/>
  <c r="E4628" i="7"/>
  <c r="E4636" i="7"/>
  <c r="E4644" i="7"/>
  <c r="E4652" i="7"/>
  <c r="E4660" i="7"/>
  <c r="E4668" i="7"/>
  <c r="E4676" i="7"/>
  <c r="E4684" i="7"/>
  <c r="E4692" i="7"/>
  <c r="E4700" i="7"/>
  <c r="E4708" i="7"/>
  <c r="E4716" i="7"/>
  <c r="E4724" i="7"/>
  <c r="E4732" i="7"/>
  <c r="E4740" i="7"/>
  <c r="E4748" i="7"/>
  <c r="E4756" i="7"/>
  <c r="E4764" i="7"/>
  <c r="E4772" i="7"/>
  <c r="E4780" i="7"/>
  <c r="E4788" i="7"/>
  <c r="E2110" i="7"/>
  <c r="E2571" i="7"/>
  <c r="E2741" i="7"/>
  <c r="E2897" i="7"/>
  <c r="E3010" i="7"/>
  <c r="E3074" i="7"/>
  <c r="E3138" i="7"/>
  <c r="E3202" i="7"/>
  <c r="E3266" i="7"/>
  <c r="E3330" i="7"/>
  <c r="E3394" i="7"/>
  <c r="E3428" i="7"/>
  <c r="E3450" i="7"/>
  <c r="E3472" i="7"/>
  <c r="E3492" i="7"/>
  <c r="E3514" i="7"/>
  <c r="E3536" i="7"/>
  <c r="E3556" i="7"/>
  <c r="E3578" i="7"/>
  <c r="E3600" i="7"/>
  <c r="E3620" i="7"/>
  <c r="E3642" i="7"/>
  <c r="E3664" i="7"/>
  <c r="E3684" i="7"/>
  <c r="E3706" i="7"/>
  <c r="E3728" i="7"/>
  <c r="E3748" i="7"/>
  <c r="E3770" i="7"/>
  <c r="E3792" i="7"/>
  <c r="E3812" i="7"/>
  <c r="E3834" i="7"/>
  <c r="E3856" i="7"/>
  <c r="E3876" i="7"/>
  <c r="E3898" i="7"/>
  <c r="E3920" i="7"/>
  <c r="E3940" i="7"/>
  <c r="E3962" i="7"/>
  <c r="E3981" i="7"/>
  <c r="E3997" i="7"/>
  <c r="E4013" i="7"/>
  <c r="E4029" i="7"/>
  <c r="E4045" i="7"/>
  <c r="E4053" i="7"/>
  <c r="E4061" i="7"/>
  <c r="E4069" i="7"/>
  <c r="E4077" i="7"/>
  <c r="E4085" i="7"/>
  <c r="E4093" i="7"/>
  <c r="E4101" i="7"/>
  <c r="E4109" i="7"/>
  <c r="E4117" i="7"/>
  <c r="E4125" i="7"/>
  <c r="E4133" i="7"/>
  <c r="E4141" i="7"/>
  <c r="E4149" i="7"/>
  <c r="E4157" i="7"/>
  <c r="E4165" i="7"/>
  <c r="E4173" i="7"/>
  <c r="E4181" i="7"/>
  <c r="E4189" i="7"/>
  <c r="E4197" i="7"/>
  <c r="E4205" i="7"/>
  <c r="E4213" i="7"/>
  <c r="E4221" i="7"/>
  <c r="E4229" i="7"/>
  <c r="E4237" i="7"/>
  <c r="E4245" i="7"/>
  <c r="E4253" i="7"/>
  <c r="E4261" i="7"/>
  <c r="E4269" i="7"/>
  <c r="E4277" i="7"/>
  <c r="E4285" i="7"/>
  <c r="E4293" i="7"/>
  <c r="E4301" i="7"/>
  <c r="E4309" i="7"/>
  <c r="E4317" i="7"/>
  <c r="E4325" i="7"/>
  <c r="E4333" i="7"/>
  <c r="E4341" i="7"/>
  <c r="E4349" i="7"/>
  <c r="E4357" i="7"/>
  <c r="E4365" i="7"/>
  <c r="E4373" i="7"/>
  <c r="E4381" i="7"/>
  <c r="E4389" i="7"/>
  <c r="E4397" i="7"/>
  <c r="E4405" i="7"/>
  <c r="E4413" i="7"/>
  <c r="E2182" i="7"/>
  <c r="E2593" i="7"/>
  <c r="E2763" i="7"/>
  <c r="E2913" i="7"/>
  <c r="E3018" i="7"/>
  <c r="E3082" i="7"/>
  <c r="E3146" i="7"/>
  <c r="E3210" i="7"/>
  <c r="E3274" i="7"/>
  <c r="E3338" i="7"/>
  <c r="E3402" i="7"/>
  <c r="E3432" i="7"/>
  <c r="E3452" i="7"/>
  <c r="E3474" i="7"/>
  <c r="E3496" i="7"/>
  <c r="E3516" i="7"/>
  <c r="E3538" i="7"/>
  <c r="E3560" i="7"/>
  <c r="E3580" i="7"/>
  <c r="E3602" i="7"/>
  <c r="E3624" i="7"/>
  <c r="E3644" i="7"/>
  <c r="E3666" i="7"/>
  <c r="E3688" i="7"/>
  <c r="E3708" i="7"/>
  <c r="E3730" i="7"/>
  <c r="E3752" i="7"/>
  <c r="E3772" i="7"/>
  <c r="E3794" i="7"/>
  <c r="E3816" i="7"/>
  <c r="E3836" i="7"/>
  <c r="E3858" i="7"/>
  <c r="E3880" i="7"/>
  <c r="E3900" i="7"/>
  <c r="E3922" i="7"/>
  <c r="E3944" i="7"/>
  <c r="E3964" i="7"/>
  <c r="E3984" i="7"/>
  <c r="E4000" i="7"/>
  <c r="E4016" i="7"/>
  <c r="E4032" i="7"/>
  <c r="E4046" i="7"/>
  <c r="E4054" i="7"/>
  <c r="E4062" i="7"/>
  <c r="E4070" i="7"/>
  <c r="E4078" i="7"/>
  <c r="E4086" i="7"/>
  <c r="E4094" i="7"/>
  <c r="E4102" i="7"/>
  <c r="E4110" i="7"/>
  <c r="E4118" i="7"/>
  <c r="E4126" i="7"/>
  <c r="E4134" i="7"/>
  <c r="E4142" i="7"/>
  <c r="E4150" i="7"/>
  <c r="E4158" i="7"/>
  <c r="E4166" i="7"/>
  <c r="E4174" i="7"/>
  <c r="E4182" i="7"/>
  <c r="E4190" i="7"/>
  <c r="E4198" i="7"/>
  <c r="E4206" i="7"/>
  <c r="E4214" i="7"/>
  <c r="E4222" i="7"/>
  <c r="E4230" i="7"/>
  <c r="E4238" i="7"/>
  <c r="E4246" i="7"/>
  <c r="E4254" i="7"/>
  <c r="E4262" i="7"/>
  <c r="E4270" i="7"/>
  <c r="E4278" i="7"/>
  <c r="E4286" i="7"/>
  <c r="E4294" i="7"/>
  <c r="E4302" i="7"/>
  <c r="E4310" i="7"/>
  <c r="E4318" i="7"/>
  <c r="E4326" i="7"/>
  <c r="E4334" i="7"/>
  <c r="E4342" i="7"/>
  <c r="E4350" i="7"/>
  <c r="E4358" i="7"/>
  <c r="E4366" i="7"/>
  <c r="E4374" i="7"/>
  <c r="E4382" i="7"/>
  <c r="E4390" i="7"/>
  <c r="E4398" i="7"/>
  <c r="E4406" i="7"/>
  <c r="E4414" i="7"/>
  <c r="E4422" i="7"/>
  <c r="E4430" i="7"/>
  <c r="E4438" i="7"/>
  <c r="E4446" i="7"/>
  <c r="E4454" i="7"/>
  <c r="E4462" i="7"/>
  <c r="E4470" i="7"/>
  <c r="E4478" i="7"/>
  <c r="E4486" i="7"/>
  <c r="E4494" i="7"/>
  <c r="E4502" i="7"/>
  <c r="E4510" i="7"/>
  <c r="E4518" i="7"/>
  <c r="E4526" i="7"/>
  <c r="E4534" i="7"/>
  <c r="E4542" i="7"/>
  <c r="E4550" i="7"/>
  <c r="E4558" i="7"/>
  <c r="E4566" i="7"/>
  <c r="E4574" i="7"/>
  <c r="E4582" i="7"/>
  <c r="E4590" i="7"/>
  <c r="E4598" i="7"/>
  <c r="E4606" i="7"/>
  <c r="E4614" i="7"/>
  <c r="E4622" i="7"/>
  <c r="E4630" i="7"/>
  <c r="E4638" i="7"/>
  <c r="E4646" i="7"/>
  <c r="E4654" i="7"/>
  <c r="E4662" i="7"/>
  <c r="E4670" i="7"/>
  <c r="E4678" i="7"/>
  <c r="E4686" i="7"/>
  <c r="E4694" i="7"/>
  <c r="E4702" i="7"/>
  <c r="E4710" i="7"/>
  <c r="E4718" i="7"/>
  <c r="E4726" i="7"/>
  <c r="E4734" i="7"/>
  <c r="E4742" i="7"/>
  <c r="E4750" i="7"/>
  <c r="E4758" i="7"/>
  <c r="E4766" i="7"/>
  <c r="E4774" i="7"/>
  <c r="E4782" i="7"/>
  <c r="E4790" i="7"/>
  <c r="E4798" i="7"/>
  <c r="E4806" i="7"/>
  <c r="E4814" i="7"/>
  <c r="E4822" i="7"/>
  <c r="E4830" i="7"/>
  <c r="E4838" i="7"/>
  <c r="E4846" i="7"/>
  <c r="E4854" i="7"/>
  <c r="E4862" i="7"/>
  <c r="E4870" i="7"/>
  <c r="E4878" i="7"/>
  <c r="E4886" i="7"/>
  <c r="E4894" i="7"/>
  <c r="E4902" i="7"/>
  <c r="E4910" i="7"/>
  <c r="E4918" i="7"/>
  <c r="E4926" i="7"/>
  <c r="E4934" i="7"/>
  <c r="E4942" i="7"/>
  <c r="E4950" i="7"/>
  <c r="E4958" i="7"/>
  <c r="E4966" i="7"/>
  <c r="E4974" i="7"/>
  <c r="E4982" i="7"/>
  <c r="E4990" i="7"/>
  <c r="E4998" i="7"/>
  <c r="E5006" i="7"/>
  <c r="E5014" i="7"/>
  <c r="E5022" i="7"/>
  <c r="E5030" i="7"/>
  <c r="E5038" i="7"/>
  <c r="E5046" i="7"/>
  <c r="E5054" i="7"/>
  <c r="E5062" i="7"/>
  <c r="E5070" i="7"/>
  <c r="E2241" i="7"/>
  <c r="E2613" i="7"/>
  <c r="E2785" i="7"/>
  <c r="E2929" i="7"/>
  <c r="E3026" i="7"/>
  <c r="E3090" i="7"/>
  <c r="E3154" i="7"/>
  <c r="E3218" i="7"/>
  <c r="E3282" i="7"/>
  <c r="E3346" i="7"/>
  <c r="E3410" i="7"/>
  <c r="E3434" i="7"/>
  <c r="E3456" i="7"/>
  <c r="E3476" i="7"/>
  <c r="E2298" i="7"/>
  <c r="E2635" i="7"/>
  <c r="E2805" i="7"/>
  <c r="E2945" i="7"/>
  <c r="E3034" i="7"/>
  <c r="E3098" i="7"/>
  <c r="E3162" i="7"/>
  <c r="E3226" i="7"/>
  <c r="E3290" i="7"/>
  <c r="E3354" i="7"/>
  <c r="E3416" i="7"/>
  <c r="E3436" i="7"/>
  <c r="E3458" i="7"/>
  <c r="E3480" i="7"/>
  <c r="E3500" i="7"/>
  <c r="E3522" i="7"/>
  <c r="E3544" i="7"/>
  <c r="E3564" i="7"/>
  <c r="E3586" i="7"/>
  <c r="E3608" i="7"/>
  <c r="E3628" i="7"/>
  <c r="E3650" i="7"/>
  <c r="E3672" i="7"/>
  <c r="E3692" i="7"/>
  <c r="E3714" i="7"/>
  <c r="E3736" i="7"/>
  <c r="E3756" i="7"/>
  <c r="E3778" i="7"/>
  <c r="E3800" i="7"/>
  <c r="E3820" i="7"/>
  <c r="E3842" i="7"/>
  <c r="E3864" i="7"/>
  <c r="E3884" i="7"/>
  <c r="E3906" i="7"/>
  <c r="E3928" i="7"/>
  <c r="E3948" i="7"/>
  <c r="E3970" i="7"/>
  <c r="E3988" i="7"/>
  <c r="E4004" i="7"/>
  <c r="E4020" i="7"/>
  <c r="E4036" i="7"/>
  <c r="E4048" i="7"/>
  <c r="E4056" i="7"/>
  <c r="E4064" i="7"/>
  <c r="E4072" i="7"/>
  <c r="E4080" i="7"/>
  <c r="E4088" i="7"/>
  <c r="E4096" i="7"/>
  <c r="E4104" i="7"/>
  <c r="E4112" i="7"/>
  <c r="E4120" i="7"/>
  <c r="E4128" i="7"/>
  <c r="E4136" i="7"/>
  <c r="E4144" i="7"/>
  <c r="E4152" i="7"/>
  <c r="E4160" i="7"/>
  <c r="E4168" i="7"/>
  <c r="E4176" i="7"/>
  <c r="E4184" i="7"/>
  <c r="E4192" i="7"/>
  <c r="E4200" i="7"/>
  <c r="E4208" i="7"/>
  <c r="E4216" i="7"/>
  <c r="E4224" i="7"/>
  <c r="E4232" i="7"/>
  <c r="E4240" i="7"/>
  <c r="E4248" i="7"/>
  <c r="E4256" i="7"/>
  <c r="E4264" i="7"/>
  <c r="E4272" i="7"/>
  <c r="E4280" i="7"/>
  <c r="E4288" i="7"/>
  <c r="E4296" i="7"/>
  <c r="E4304" i="7"/>
  <c r="E4312" i="7"/>
  <c r="E4320" i="7"/>
  <c r="E4328" i="7"/>
  <c r="E4336" i="7"/>
  <c r="E4344" i="7"/>
  <c r="E4352" i="7"/>
  <c r="E4360" i="7"/>
  <c r="E4368" i="7"/>
  <c r="E4376" i="7"/>
  <c r="E4384" i="7"/>
  <c r="E4392" i="7"/>
  <c r="E4400" i="7"/>
  <c r="E4408" i="7"/>
  <c r="E4416" i="7"/>
  <c r="E4424" i="7"/>
  <c r="E4432" i="7"/>
  <c r="E4440" i="7"/>
  <c r="E4448" i="7"/>
  <c r="E4456" i="7"/>
  <c r="E4464" i="7"/>
  <c r="E4472" i="7"/>
  <c r="E4480" i="7"/>
  <c r="E4488" i="7"/>
  <c r="E4496" i="7"/>
  <c r="E4504" i="7"/>
  <c r="E4512" i="7"/>
  <c r="E4520" i="7"/>
  <c r="E4528" i="7"/>
  <c r="E4536" i="7"/>
  <c r="E4544" i="7"/>
  <c r="E4552" i="7"/>
  <c r="E4560" i="7"/>
  <c r="E4568" i="7"/>
  <c r="E4576" i="7"/>
  <c r="E4584" i="7"/>
  <c r="E4592" i="7"/>
  <c r="E4600" i="7"/>
  <c r="E4608" i="7"/>
  <c r="E4616" i="7"/>
  <c r="E4624" i="7"/>
  <c r="E4632" i="7"/>
  <c r="E4640" i="7"/>
  <c r="E4648" i="7"/>
  <c r="E4656" i="7"/>
  <c r="E4664" i="7"/>
  <c r="E4672" i="7"/>
  <c r="E4680" i="7"/>
  <c r="E4688" i="7"/>
  <c r="E4696" i="7"/>
  <c r="E4704" i="7"/>
  <c r="E4712" i="7"/>
  <c r="E4720" i="7"/>
  <c r="E4728" i="7"/>
  <c r="E4736" i="7"/>
  <c r="E4744" i="7"/>
  <c r="E4752" i="7"/>
  <c r="E4760" i="7"/>
  <c r="E4768" i="7"/>
  <c r="E4776" i="7"/>
  <c r="E4784" i="7"/>
  <c r="E4792" i="7"/>
  <c r="E4800" i="7"/>
  <c r="E4808" i="7"/>
  <c r="E4816" i="7"/>
  <c r="E4824" i="7"/>
  <c r="E4832" i="7"/>
  <c r="E4840" i="7"/>
  <c r="E4848" i="7"/>
  <c r="E4856" i="7"/>
  <c r="E4864" i="7"/>
  <c r="E4872" i="7"/>
  <c r="E4880" i="7"/>
  <c r="E4888" i="7"/>
  <c r="E4896" i="7"/>
  <c r="E4904" i="7"/>
  <c r="E4912" i="7"/>
  <c r="E4920" i="7"/>
  <c r="E4928" i="7"/>
  <c r="E4936" i="7"/>
  <c r="E4944" i="7"/>
  <c r="E4952" i="7"/>
  <c r="E4960" i="7"/>
  <c r="E4968" i="7"/>
  <c r="E4976" i="7"/>
  <c r="E4984" i="7"/>
  <c r="E4992" i="7"/>
  <c r="E5000" i="7"/>
  <c r="E5008" i="7"/>
  <c r="E5016" i="7"/>
  <c r="E5024" i="7"/>
  <c r="E5032" i="7"/>
  <c r="E5040" i="7"/>
  <c r="E5048" i="7"/>
  <c r="E5056" i="7"/>
  <c r="E5064" i="7"/>
  <c r="E5072" i="7"/>
  <c r="E2410" i="7"/>
  <c r="E2677" i="7"/>
  <c r="E2849" i="7"/>
  <c r="E2977" i="7"/>
  <c r="E3050" i="7"/>
  <c r="E3114" i="7"/>
  <c r="E3178" i="7"/>
  <c r="E3242" i="7"/>
  <c r="E3306" i="7"/>
  <c r="E3370" i="7"/>
  <c r="E3420" i="7"/>
  <c r="E3442" i="7"/>
  <c r="E3464" i="7"/>
  <c r="E3484" i="7"/>
  <c r="E3506" i="7"/>
  <c r="E3528" i="7"/>
  <c r="E3548" i="7"/>
  <c r="E3570" i="7"/>
  <c r="E3592" i="7"/>
  <c r="E3612" i="7"/>
  <c r="E3634" i="7"/>
  <c r="E3656" i="7"/>
  <c r="E3676" i="7"/>
  <c r="E3698" i="7"/>
  <c r="E3720" i="7"/>
  <c r="E3740" i="7"/>
  <c r="E3762" i="7"/>
  <c r="E3784" i="7"/>
  <c r="E3804" i="7"/>
  <c r="E3826" i="7"/>
  <c r="E3848" i="7"/>
  <c r="E3868" i="7"/>
  <c r="E3890" i="7"/>
  <c r="E3912" i="7"/>
  <c r="E3932" i="7"/>
  <c r="E3954" i="7"/>
  <c r="E3976" i="7"/>
  <c r="E3992" i="7"/>
  <c r="E4008" i="7"/>
  <c r="E4024" i="7"/>
  <c r="E4040" i="7"/>
  <c r="E4050" i="7"/>
  <c r="E4058" i="7"/>
  <c r="E4066" i="7"/>
  <c r="E4074" i="7"/>
  <c r="E4082" i="7"/>
  <c r="E4090" i="7"/>
  <c r="E4098" i="7"/>
  <c r="E4106" i="7"/>
  <c r="E4114" i="7"/>
  <c r="E4122" i="7"/>
  <c r="E4130" i="7"/>
  <c r="E4138" i="7"/>
  <c r="E4146" i="7"/>
  <c r="E4154" i="7"/>
  <c r="E4162" i="7"/>
  <c r="E4170" i="7"/>
  <c r="E4178" i="7"/>
  <c r="E4186" i="7"/>
  <c r="E4194" i="7"/>
  <c r="E4202" i="7"/>
  <c r="E4210" i="7"/>
  <c r="E4218" i="7"/>
  <c r="E4226" i="7"/>
  <c r="E4234" i="7"/>
  <c r="E4242" i="7"/>
  <c r="E4250" i="7"/>
  <c r="E4258" i="7"/>
  <c r="E4266" i="7"/>
  <c r="E4274" i="7"/>
  <c r="E4282" i="7"/>
  <c r="E4290" i="7"/>
  <c r="E4298" i="7"/>
  <c r="E4306" i="7"/>
  <c r="E4314" i="7"/>
  <c r="E4322" i="7"/>
  <c r="E4330" i="7"/>
  <c r="E4338" i="7"/>
  <c r="E4346" i="7"/>
  <c r="E4354" i="7"/>
  <c r="E4362" i="7"/>
  <c r="E4370" i="7"/>
  <c r="E4378" i="7"/>
  <c r="E4386" i="7"/>
  <c r="E4394" i="7"/>
  <c r="E4402" i="7"/>
  <c r="E4410" i="7"/>
  <c r="E4418" i="7"/>
  <c r="E4426" i="7"/>
  <c r="E4434" i="7"/>
  <c r="E4442" i="7"/>
  <c r="E4450" i="7"/>
  <c r="E4458" i="7"/>
  <c r="E4466" i="7"/>
  <c r="E4474" i="7"/>
  <c r="E4482" i="7"/>
  <c r="E4490" i="7"/>
  <c r="E4498" i="7"/>
  <c r="E4506" i="7"/>
  <c r="E4514" i="7"/>
  <c r="E4522" i="7"/>
  <c r="E4530" i="7"/>
  <c r="E4538" i="7"/>
  <c r="E4546" i="7"/>
  <c r="E4554" i="7"/>
  <c r="E4562" i="7"/>
  <c r="E4570" i="7"/>
  <c r="E4578" i="7"/>
  <c r="E4586" i="7"/>
  <c r="E4594" i="7"/>
  <c r="E4602" i="7"/>
  <c r="E4610" i="7"/>
  <c r="E4618" i="7"/>
  <c r="E4626" i="7"/>
  <c r="E4634" i="7"/>
  <c r="E4642" i="7"/>
  <c r="E4650" i="7"/>
  <c r="E4658" i="7"/>
  <c r="E4666" i="7"/>
  <c r="E4674" i="7"/>
  <c r="E4682" i="7"/>
  <c r="E4690" i="7"/>
  <c r="E4698" i="7"/>
  <c r="E4706" i="7"/>
  <c r="E4714" i="7"/>
  <c r="E4722" i="7"/>
  <c r="E4730" i="7"/>
  <c r="E4738" i="7"/>
  <c r="E4746" i="7"/>
  <c r="E4754" i="7"/>
  <c r="E4762" i="7"/>
  <c r="E4770" i="7"/>
  <c r="E4778" i="7"/>
  <c r="E4786" i="7"/>
  <c r="E4794" i="7"/>
  <c r="E4802" i="7"/>
  <c r="E4810" i="7"/>
  <c r="E4818" i="7"/>
  <c r="E4826" i="7"/>
  <c r="E4834" i="7"/>
  <c r="E4842" i="7"/>
  <c r="E4850" i="7"/>
  <c r="E4858" i="7"/>
  <c r="E4866" i="7"/>
  <c r="E4874" i="7"/>
  <c r="E4882" i="7"/>
  <c r="E4890" i="7"/>
  <c r="E4898" i="7"/>
  <c r="E4906" i="7"/>
  <c r="E4914" i="7"/>
  <c r="E4922" i="7"/>
  <c r="E4930" i="7"/>
  <c r="E4938" i="7"/>
  <c r="E4946" i="7"/>
  <c r="E4954" i="7"/>
  <c r="E4962" i="7"/>
  <c r="E4970" i="7"/>
  <c r="E4978" i="7"/>
  <c r="E4986" i="7"/>
  <c r="E4994" i="7"/>
  <c r="E5002" i="7"/>
  <c r="E5010" i="7"/>
  <c r="E5018" i="7"/>
  <c r="E5026" i="7"/>
  <c r="E5034" i="7"/>
  <c r="E5042" i="7"/>
  <c r="E5050" i="7"/>
  <c r="E5058" i="7"/>
  <c r="E5066" i="7"/>
  <c r="E5074" i="7"/>
  <c r="E2353" i="7"/>
  <c r="E3298" i="7"/>
  <c r="E3508" i="7"/>
  <c r="E3568" i="7"/>
  <c r="E3626" i="7"/>
  <c r="E3680" i="7"/>
  <c r="E3738" i="7"/>
  <c r="E3796" i="7"/>
  <c r="E3850" i="7"/>
  <c r="E3908" i="7"/>
  <c r="E3968" i="7"/>
  <c r="E4010" i="7"/>
  <c r="E4049" i="7"/>
  <c r="E4071" i="7"/>
  <c r="E4091" i="7"/>
  <c r="E4113" i="7"/>
  <c r="E4135" i="7"/>
  <c r="E4155" i="7"/>
  <c r="E4177" i="7"/>
  <c r="E4199" i="7"/>
  <c r="E4219" i="7"/>
  <c r="E4241" i="7"/>
  <c r="E4263" i="7"/>
  <c r="E4283" i="7"/>
  <c r="E4305" i="7"/>
  <c r="E4327" i="7"/>
  <c r="E4347" i="7"/>
  <c r="E4369" i="7"/>
  <c r="E4391" i="7"/>
  <c r="E4411" i="7"/>
  <c r="E4429" i="7"/>
  <c r="E4445" i="7"/>
  <c r="E4461" i="7"/>
  <c r="E4477" i="7"/>
  <c r="E4493" i="7"/>
  <c r="E4509" i="7"/>
  <c r="E4525" i="7"/>
  <c r="E4541" i="7"/>
  <c r="E4557" i="7"/>
  <c r="E4573" i="7"/>
  <c r="E4589" i="7"/>
  <c r="E4605" i="7"/>
  <c r="E4621" i="7"/>
  <c r="E4637" i="7"/>
  <c r="E4653" i="7"/>
  <c r="E4669" i="7"/>
  <c r="E4685" i="7"/>
  <c r="E4701" i="7"/>
  <c r="E4717" i="7"/>
  <c r="E4733" i="7"/>
  <c r="E4749" i="7"/>
  <c r="E4765" i="7"/>
  <c r="E4781" i="7"/>
  <c r="E4796" i="7"/>
  <c r="E4809" i="7"/>
  <c r="E4821" i="7"/>
  <c r="E4835" i="7"/>
  <c r="E4847" i="7"/>
  <c r="E4860" i="7"/>
  <c r="E4873" i="7"/>
  <c r="E4885" i="7"/>
  <c r="E4899" i="7"/>
  <c r="E4911" i="7"/>
  <c r="E4924" i="7"/>
  <c r="E4937" i="7"/>
  <c r="E4949" i="7"/>
  <c r="E4963" i="7"/>
  <c r="E4975" i="7"/>
  <c r="E4988" i="7"/>
  <c r="E5001" i="7"/>
  <c r="E5013" i="7"/>
  <c r="E5027" i="7"/>
  <c r="E5039" i="7"/>
  <c r="E5052" i="7"/>
  <c r="E5065" i="7"/>
  <c r="E5077" i="7"/>
  <c r="E5085" i="7"/>
  <c r="E5093" i="7"/>
  <c r="E5101" i="7"/>
  <c r="E5109" i="7"/>
  <c r="E5117" i="7"/>
  <c r="E5125" i="7"/>
  <c r="E5133" i="7"/>
  <c r="E5141" i="7"/>
  <c r="E5149" i="7"/>
  <c r="E5157" i="7"/>
  <c r="E5165" i="7"/>
  <c r="E5173" i="7"/>
  <c r="E5181" i="7"/>
  <c r="E5189" i="7"/>
  <c r="E5197" i="7"/>
  <c r="E5205" i="7"/>
  <c r="E5213" i="7"/>
  <c r="E5221" i="7"/>
  <c r="E5229" i="7"/>
  <c r="E5237" i="7"/>
  <c r="E5245" i="7"/>
  <c r="E5253" i="7"/>
  <c r="E5261" i="7"/>
  <c r="E5269" i="7"/>
  <c r="E5277" i="7"/>
  <c r="E5285" i="7"/>
  <c r="E5293" i="7"/>
  <c r="E5301" i="7"/>
  <c r="E5309" i="7"/>
  <c r="E5317" i="7"/>
  <c r="E5325" i="7"/>
  <c r="E5333" i="7"/>
  <c r="E5341" i="7"/>
  <c r="E5349" i="7"/>
  <c r="E5357" i="7"/>
  <c r="E5365" i="7"/>
  <c r="E5373" i="7"/>
  <c r="E5381" i="7"/>
  <c r="E5389" i="7"/>
  <c r="E5397" i="7"/>
  <c r="E5405" i="7"/>
  <c r="E5413" i="7"/>
  <c r="E5421" i="7"/>
  <c r="E5429" i="7"/>
  <c r="E5437" i="7"/>
  <c r="E5445" i="7"/>
  <c r="E5453" i="7"/>
  <c r="E5461" i="7"/>
  <c r="E5469" i="7"/>
  <c r="E5477" i="7"/>
  <c r="E5485" i="7"/>
  <c r="E5493" i="7"/>
  <c r="E5501" i="7"/>
  <c r="E5509" i="7"/>
  <c r="E5517" i="7"/>
  <c r="E5525" i="7"/>
  <c r="E5533" i="7"/>
  <c r="E5541" i="7"/>
  <c r="E5549" i="7"/>
  <c r="E5557" i="7"/>
  <c r="E5565" i="7"/>
  <c r="E5573" i="7"/>
  <c r="E5581" i="7"/>
  <c r="E5589" i="7"/>
  <c r="E5597" i="7"/>
  <c r="E5605" i="7"/>
  <c r="E5613" i="7"/>
  <c r="E5621" i="7"/>
  <c r="E5629" i="7"/>
  <c r="E5637" i="7"/>
  <c r="E5645" i="7"/>
  <c r="E5653" i="7"/>
  <c r="E5661" i="7"/>
  <c r="E5669" i="7"/>
  <c r="E5677" i="7"/>
  <c r="E5685" i="7"/>
  <c r="E5693" i="7"/>
  <c r="E5701" i="7"/>
  <c r="E5709" i="7"/>
  <c r="E5717" i="7"/>
  <c r="E5725" i="7"/>
  <c r="E5733" i="7"/>
  <c r="E5741" i="7"/>
  <c r="E5749" i="7"/>
  <c r="E5757" i="7"/>
  <c r="E5765" i="7"/>
  <c r="E5773" i="7"/>
  <c r="E5781" i="7"/>
  <c r="E5789" i="7"/>
  <c r="E5797" i="7"/>
  <c r="E5805" i="7"/>
  <c r="E5813" i="7"/>
  <c r="E5821" i="7"/>
  <c r="E5829" i="7"/>
  <c r="E2657" i="7"/>
  <c r="E3362" i="7"/>
  <c r="E3520" i="7"/>
  <c r="E3572" i="7"/>
  <c r="E3632" i="7"/>
  <c r="E3690" i="7"/>
  <c r="E3744" i="7"/>
  <c r="E3802" i="7"/>
  <c r="E3860" i="7"/>
  <c r="E3914" i="7"/>
  <c r="E3972" i="7"/>
  <c r="E4018" i="7"/>
  <c r="E4051" i="7"/>
  <c r="E4073" i="7"/>
  <c r="E4095" i="7"/>
  <c r="E4115" i="7"/>
  <c r="E4137" i="7"/>
  <c r="E4159" i="7"/>
  <c r="E4179" i="7"/>
  <c r="E4201" i="7"/>
  <c r="E4223" i="7"/>
  <c r="E4243" i="7"/>
  <c r="E4265" i="7"/>
  <c r="E4287" i="7"/>
  <c r="E4307" i="7"/>
  <c r="E4329" i="7"/>
  <c r="E4351" i="7"/>
  <c r="E4371" i="7"/>
  <c r="E4393" i="7"/>
  <c r="E4415" i="7"/>
  <c r="E4431" i="7"/>
  <c r="E4447" i="7"/>
  <c r="E4463" i="7"/>
  <c r="E4479" i="7"/>
  <c r="E4495" i="7"/>
  <c r="E4511" i="7"/>
  <c r="E4527" i="7"/>
  <c r="E4543" i="7"/>
  <c r="E4559" i="7"/>
  <c r="E4575" i="7"/>
  <c r="E4591" i="7"/>
  <c r="E4607" i="7"/>
  <c r="E4623" i="7"/>
  <c r="E4639" i="7"/>
  <c r="E4655" i="7"/>
  <c r="E4671" i="7"/>
  <c r="E4687" i="7"/>
  <c r="E4703" i="7"/>
  <c r="E4719" i="7"/>
  <c r="E4735" i="7"/>
  <c r="E4751" i="7"/>
  <c r="E4767" i="7"/>
  <c r="E4783" i="7"/>
  <c r="E4797" i="7"/>
  <c r="E4811" i="7"/>
  <c r="E4823" i="7"/>
  <c r="E4836" i="7"/>
  <c r="E4849" i="7"/>
  <c r="E4861" i="7"/>
  <c r="E4875" i="7"/>
  <c r="E4887" i="7"/>
  <c r="E4900" i="7"/>
  <c r="E4913" i="7"/>
  <c r="E4925" i="7"/>
  <c r="E4939" i="7"/>
  <c r="E4951" i="7"/>
  <c r="E4964" i="7"/>
  <c r="E4977" i="7"/>
  <c r="E4989" i="7"/>
  <c r="E5003" i="7"/>
  <c r="E5015" i="7"/>
  <c r="E5028" i="7"/>
  <c r="E5041" i="7"/>
  <c r="E5053" i="7"/>
  <c r="E5067" i="7"/>
  <c r="E5078" i="7"/>
  <c r="E5086" i="7"/>
  <c r="E5094" i="7"/>
  <c r="E5102" i="7"/>
  <c r="E5110" i="7"/>
  <c r="E5118" i="7"/>
  <c r="E5126" i="7"/>
  <c r="E5134" i="7"/>
  <c r="E5142" i="7"/>
  <c r="E5150" i="7"/>
  <c r="E5158" i="7"/>
  <c r="E5166" i="7"/>
  <c r="E5174" i="7"/>
  <c r="E5182" i="7"/>
  <c r="E5190" i="7"/>
  <c r="E5198" i="7"/>
  <c r="E5206" i="7"/>
  <c r="E5214" i="7"/>
  <c r="E5222" i="7"/>
  <c r="E5230" i="7"/>
  <c r="E5238" i="7"/>
  <c r="E5246" i="7"/>
  <c r="E5254" i="7"/>
  <c r="E5262" i="7"/>
  <c r="E5270" i="7"/>
  <c r="E5278" i="7"/>
  <c r="E5286" i="7"/>
  <c r="E5294" i="7"/>
  <c r="E5302" i="7"/>
  <c r="E5310" i="7"/>
  <c r="E5318" i="7"/>
  <c r="E5326" i="7"/>
  <c r="E5334" i="7"/>
  <c r="E5342" i="7"/>
  <c r="E5350" i="7"/>
  <c r="E5358" i="7"/>
  <c r="E5366" i="7"/>
  <c r="E5374" i="7"/>
  <c r="E5382" i="7"/>
  <c r="E5390" i="7"/>
  <c r="E5398" i="7"/>
  <c r="E5406" i="7"/>
  <c r="E5414" i="7"/>
  <c r="E5422" i="7"/>
  <c r="E5430" i="7"/>
  <c r="E5438" i="7"/>
  <c r="E5446" i="7"/>
  <c r="E5454" i="7"/>
  <c r="E5462" i="7"/>
  <c r="E5470" i="7"/>
  <c r="E5478" i="7"/>
  <c r="E5486" i="7"/>
  <c r="E5494" i="7"/>
  <c r="E5502" i="7"/>
  <c r="E5510" i="7"/>
  <c r="E5518" i="7"/>
  <c r="E5526" i="7"/>
  <c r="E5534" i="7"/>
  <c r="E5542" i="7"/>
  <c r="E5550" i="7"/>
  <c r="E5558" i="7"/>
  <c r="E5566" i="7"/>
  <c r="E5574" i="7"/>
  <c r="E5582" i="7"/>
  <c r="E5590" i="7"/>
  <c r="E5598" i="7"/>
  <c r="E5606" i="7"/>
  <c r="E5614" i="7"/>
  <c r="E5622" i="7"/>
  <c r="E5630" i="7"/>
  <c r="E5638" i="7"/>
  <c r="E5646" i="7"/>
  <c r="E5654" i="7"/>
  <c r="E5662" i="7"/>
  <c r="E5670" i="7"/>
  <c r="E5678" i="7"/>
  <c r="E5686" i="7"/>
  <c r="E5694" i="7"/>
  <c r="E5702" i="7"/>
  <c r="E5710" i="7"/>
  <c r="E5718" i="7"/>
  <c r="E5726" i="7"/>
  <c r="E5734" i="7"/>
  <c r="E5742" i="7"/>
  <c r="E5750" i="7"/>
  <c r="E5758" i="7"/>
  <c r="E5766" i="7"/>
  <c r="E5774" i="7"/>
  <c r="E5782" i="7"/>
  <c r="E5790" i="7"/>
  <c r="E5798" i="7"/>
  <c r="E5806" i="7"/>
  <c r="E5814" i="7"/>
  <c r="E5822" i="7"/>
  <c r="E5830" i="7"/>
  <c r="E2827" i="7"/>
  <c r="E3418" i="7"/>
  <c r="E3524" i="7"/>
  <c r="E3584" i="7"/>
  <c r="E3636" i="7"/>
  <c r="E3696" i="7"/>
  <c r="E3754" i="7"/>
  <c r="E3808" i="7"/>
  <c r="E3866" i="7"/>
  <c r="E3924" i="7"/>
  <c r="E3978" i="7"/>
  <c r="E4021" i="7"/>
  <c r="E4055" i="7"/>
  <c r="E4075" i="7"/>
  <c r="E4097" i="7"/>
  <c r="E4119" i="7"/>
  <c r="E4139" i="7"/>
  <c r="E4161" i="7"/>
  <c r="E4183" i="7"/>
  <c r="E4203" i="7"/>
  <c r="E4225" i="7"/>
  <c r="E4247" i="7"/>
  <c r="E4267" i="7"/>
  <c r="E4289" i="7"/>
  <c r="E4311" i="7"/>
  <c r="E4331" i="7"/>
  <c r="E4353" i="7"/>
  <c r="E4375" i="7"/>
  <c r="E4395" i="7"/>
  <c r="E4417" i="7"/>
  <c r="E4433" i="7"/>
  <c r="E4449" i="7"/>
  <c r="E4465" i="7"/>
  <c r="E4481" i="7"/>
  <c r="E4497" i="7"/>
  <c r="E4513" i="7"/>
  <c r="E4529" i="7"/>
  <c r="E4545" i="7"/>
  <c r="E4561" i="7"/>
  <c r="E4577" i="7"/>
  <c r="E4593" i="7"/>
  <c r="E4609" i="7"/>
  <c r="E4625" i="7"/>
  <c r="E4641" i="7"/>
  <c r="E4657" i="7"/>
  <c r="E4673" i="7"/>
  <c r="E2961" i="7"/>
  <c r="E3440" i="7"/>
  <c r="E3530" i="7"/>
  <c r="E3588" i="7"/>
  <c r="E3648" i="7"/>
  <c r="E3700" i="7"/>
  <c r="E3760" i="7"/>
  <c r="E3818" i="7"/>
  <c r="E3872" i="7"/>
  <c r="E3930" i="7"/>
  <c r="E3986" i="7"/>
  <c r="E4026" i="7"/>
  <c r="E4057" i="7"/>
  <c r="E4079" i="7"/>
  <c r="E4099" i="7"/>
  <c r="E4121" i="7"/>
  <c r="E4143" i="7"/>
  <c r="E4163" i="7"/>
  <c r="E4185" i="7"/>
  <c r="E4207" i="7"/>
  <c r="E4227" i="7"/>
  <c r="E4249" i="7"/>
  <c r="E4271" i="7"/>
  <c r="E4291" i="7"/>
  <c r="E4313" i="7"/>
  <c r="E4335" i="7"/>
  <c r="E4355" i="7"/>
  <c r="E4377" i="7"/>
  <c r="E4399" i="7"/>
  <c r="E4419" i="7"/>
  <c r="E4435" i="7"/>
  <c r="E4451" i="7"/>
  <c r="E4467" i="7"/>
  <c r="E4483" i="7"/>
  <c r="E4499" i="7"/>
  <c r="E4515" i="7"/>
  <c r="E4531" i="7"/>
  <c r="E4547" i="7"/>
  <c r="E4563" i="7"/>
  <c r="E4579" i="7"/>
  <c r="E4595" i="7"/>
  <c r="E4611" i="7"/>
  <c r="E4627" i="7"/>
  <c r="E4643" i="7"/>
  <c r="E4659" i="7"/>
  <c r="E4675" i="7"/>
  <c r="E4691" i="7"/>
  <c r="E4707" i="7"/>
  <c r="E4723" i="7"/>
  <c r="E4739" i="7"/>
  <c r="E4755" i="7"/>
  <c r="E4771" i="7"/>
  <c r="E4787" i="7"/>
  <c r="E4801" i="7"/>
  <c r="E4813" i="7"/>
  <c r="E4827" i="7"/>
  <c r="E4839" i="7"/>
  <c r="E4852" i="7"/>
  <c r="E4865" i="7"/>
  <c r="E4877" i="7"/>
  <c r="E4891" i="7"/>
  <c r="E4903" i="7"/>
  <c r="E4916" i="7"/>
  <c r="E4929" i="7"/>
  <c r="E4941" i="7"/>
  <c r="E4955" i="7"/>
  <c r="E4967" i="7"/>
  <c r="E4980" i="7"/>
  <c r="E4993" i="7"/>
  <c r="E5005" i="7"/>
  <c r="E5019" i="7"/>
  <c r="E5031" i="7"/>
  <c r="E5044" i="7"/>
  <c r="E5057" i="7"/>
  <c r="E5069" i="7"/>
  <c r="E5080" i="7"/>
  <c r="E5088" i="7"/>
  <c r="E5096" i="7"/>
  <c r="E5104" i="7"/>
  <c r="E5112" i="7"/>
  <c r="E5120" i="7"/>
  <c r="E5128" i="7"/>
  <c r="E5136" i="7"/>
  <c r="E5144" i="7"/>
  <c r="E5152" i="7"/>
  <c r="E5160" i="7"/>
  <c r="E5168" i="7"/>
  <c r="E5176" i="7"/>
  <c r="E5184" i="7"/>
  <c r="E5192" i="7"/>
  <c r="E5200" i="7"/>
  <c r="E5208" i="7"/>
  <c r="E5216" i="7"/>
  <c r="E5224" i="7"/>
  <c r="E5232" i="7"/>
  <c r="E5240" i="7"/>
  <c r="E5248" i="7"/>
  <c r="E5256" i="7"/>
  <c r="E5264" i="7"/>
  <c r="E5272" i="7"/>
  <c r="E5280" i="7"/>
  <c r="E5288" i="7"/>
  <c r="E5296" i="7"/>
  <c r="E5304" i="7"/>
  <c r="E5312" i="7"/>
  <c r="E5320" i="7"/>
  <c r="E5328" i="7"/>
  <c r="E5336" i="7"/>
  <c r="E5344" i="7"/>
  <c r="E5352" i="7"/>
  <c r="E5360" i="7"/>
  <c r="E5368" i="7"/>
  <c r="E5376" i="7"/>
  <c r="E5384" i="7"/>
  <c r="E5392" i="7"/>
  <c r="E5400" i="7"/>
  <c r="E5408" i="7"/>
  <c r="E5416" i="7"/>
  <c r="E5424" i="7"/>
  <c r="E5432" i="7"/>
  <c r="E5440" i="7"/>
  <c r="E5448" i="7"/>
  <c r="E5456" i="7"/>
  <c r="E5464" i="7"/>
  <c r="E5472" i="7"/>
  <c r="E5480" i="7"/>
  <c r="E5488" i="7"/>
  <c r="E5496" i="7"/>
  <c r="E5504" i="7"/>
  <c r="E5512" i="7"/>
  <c r="E5520" i="7"/>
  <c r="E5528" i="7"/>
  <c r="E5536" i="7"/>
  <c r="E5544" i="7"/>
  <c r="E5552" i="7"/>
  <c r="E5560" i="7"/>
  <c r="E5568" i="7"/>
  <c r="E5576" i="7"/>
  <c r="E5584" i="7"/>
  <c r="E5592" i="7"/>
  <c r="E5600" i="7"/>
  <c r="E5608" i="7"/>
  <c r="E5616" i="7"/>
  <c r="E5624" i="7"/>
  <c r="E5632" i="7"/>
  <c r="E5640" i="7"/>
  <c r="E5648" i="7"/>
  <c r="E5656" i="7"/>
  <c r="E5664" i="7"/>
  <c r="E5672" i="7"/>
  <c r="E5680" i="7"/>
  <c r="E5688" i="7"/>
  <c r="E5696" i="7"/>
  <c r="E5704" i="7"/>
  <c r="E5712" i="7"/>
  <c r="E5720" i="7"/>
  <c r="E5728" i="7"/>
  <c r="E5736" i="7"/>
  <c r="E5744" i="7"/>
  <c r="E5752" i="7"/>
  <c r="E5760" i="7"/>
  <c r="E5768" i="7"/>
  <c r="E5776" i="7"/>
  <c r="E5784" i="7"/>
  <c r="E5792" i="7"/>
  <c r="E5800" i="7"/>
  <c r="E5808" i="7"/>
  <c r="E5816" i="7"/>
  <c r="E5824" i="7"/>
  <c r="E5832" i="7"/>
  <c r="E3042" i="7"/>
  <c r="E3460" i="7"/>
  <c r="E3540" i="7"/>
  <c r="E3594" i="7"/>
  <c r="E3652" i="7"/>
  <c r="E3712" i="7"/>
  <c r="E3764" i="7"/>
  <c r="E3824" i="7"/>
  <c r="E3882" i="7"/>
  <c r="E3936" i="7"/>
  <c r="E3989" i="7"/>
  <c r="E4034" i="7"/>
  <c r="E4059" i="7"/>
  <c r="E4081" i="7"/>
  <c r="E4103" i="7"/>
  <c r="E4123" i="7"/>
  <c r="E4145" i="7"/>
  <c r="E4167" i="7"/>
  <c r="E4187" i="7"/>
  <c r="E4209" i="7"/>
  <c r="E4231" i="7"/>
  <c r="E4251" i="7"/>
  <c r="E4273" i="7"/>
  <c r="E4295" i="7"/>
  <c r="E4315" i="7"/>
  <c r="E4337" i="7"/>
  <c r="E4359" i="7"/>
  <c r="E4379" i="7"/>
  <c r="E4401" i="7"/>
  <c r="E4421" i="7"/>
  <c r="E4437" i="7"/>
  <c r="E4453" i="7"/>
  <c r="E4469" i="7"/>
  <c r="E4485" i="7"/>
  <c r="E4501" i="7"/>
  <c r="E4517" i="7"/>
  <c r="E4533" i="7"/>
  <c r="E4549" i="7"/>
  <c r="E4565" i="7"/>
  <c r="E4581" i="7"/>
  <c r="E4597" i="7"/>
  <c r="E4613" i="7"/>
  <c r="E4629" i="7"/>
  <c r="E4645" i="7"/>
  <c r="E4661" i="7"/>
  <c r="E4677" i="7"/>
  <c r="E4693" i="7"/>
  <c r="E4709" i="7"/>
  <c r="E4725" i="7"/>
  <c r="E4741" i="7"/>
  <c r="E4757" i="7"/>
  <c r="E4773" i="7"/>
  <c r="E4789" i="7"/>
  <c r="E4803" i="7"/>
  <c r="E4815" i="7"/>
  <c r="E4828" i="7"/>
  <c r="E4841" i="7"/>
  <c r="E4853" i="7"/>
  <c r="E4867" i="7"/>
  <c r="E4879" i="7"/>
  <c r="E4892" i="7"/>
  <c r="E4905" i="7"/>
  <c r="E4917" i="7"/>
  <c r="E4931" i="7"/>
  <c r="E4943" i="7"/>
  <c r="E4956" i="7"/>
  <c r="E4969" i="7"/>
  <c r="E4981" i="7"/>
  <c r="E4995" i="7"/>
  <c r="E5007" i="7"/>
  <c r="E5020" i="7"/>
  <c r="E5033" i="7"/>
  <c r="E5045" i="7"/>
  <c r="E5059" i="7"/>
  <c r="E5071" i="7"/>
  <c r="E5081" i="7"/>
  <c r="E5089" i="7"/>
  <c r="E5097" i="7"/>
  <c r="E5105" i="7"/>
  <c r="E5113" i="7"/>
  <c r="E5121" i="7"/>
  <c r="E5129" i="7"/>
  <c r="E5137" i="7"/>
  <c r="E5145" i="7"/>
  <c r="E5153" i="7"/>
  <c r="E5161" i="7"/>
  <c r="E5169" i="7"/>
  <c r="E5177" i="7"/>
  <c r="E5185" i="7"/>
  <c r="E5193" i="7"/>
  <c r="E5201" i="7"/>
  <c r="E5209" i="7"/>
  <c r="E5217" i="7"/>
  <c r="E5225" i="7"/>
  <c r="E5233" i="7"/>
  <c r="E5241" i="7"/>
  <c r="E5249" i="7"/>
  <c r="E5257" i="7"/>
  <c r="E5265" i="7"/>
  <c r="E5273" i="7"/>
  <c r="E5281" i="7"/>
  <c r="E5289" i="7"/>
  <c r="E5297" i="7"/>
  <c r="E5305" i="7"/>
  <c r="E5313" i="7"/>
  <c r="E5321" i="7"/>
  <c r="E5329" i="7"/>
  <c r="E5337" i="7"/>
  <c r="E5345" i="7"/>
  <c r="E5353" i="7"/>
  <c r="E5361" i="7"/>
  <c r="E5369" i="7"/>
  <c r="E5377" i="7"/>
  <c r="E5385" i="7"/>
  <c r="E5393" i="7"/>
  <c r="E5401" i="7"/>
  <c r="E5409" i="7"/>
  <c r="E5417" i="7"/>
  <c r="E5425" i="7"/>
  <c r="E5433" i="7"/>
  <c r="E5441" i="7"/>
  <c r="E5449" i="7"/>
  <c r="E5457" i="7"/>
  <c r="E5465" i="7"/>
  <c r="E5473" i="7"/>
  <c r="E5481" i="7"/>
  <c r="E5489" i="7"/>
  <c r="E5497" i="7"/>
  <c r="E5505" i="7"/>
  <c r="E5513" i="7"/>
  <c r="E5521" i="7"/>
  <c r="E5529" i="7"/>
  <c r="E5537" i="7"/>
  <c r="E5545" i="7"/>
  <c r="E5553" i="7"/>
  <c r="E5561" i="7"/>
  <c r="E5569" i="7"/>
  <c r="E5577" i="7"/>
  <c r="E5585" i="7"/>
  <c r="E5593" i="7"/>
  <c r="E5601" i="7"/>
  <c r="E5609" i="7"/>
  <c r="E5617" i="7"/>
  <c r="E5625" i="7"/>
  <c r="E5633" i="7"/>
  <c r="E5641" i="7"/>
  <c r="E5649" i="7"/>
  <c r="E5657" i="7"/>
  <c r="E5665" i="7"/>
  <c r="E5673" i="7"/>
  <c r="E5681" i="7"/>
  <c r="E5689" i="7"/>
  <c r="E5697" i="7"/>
  <c r="E5705" i="7"/>
  <c r="E5713" i="7"/>
  <c r="E5721" i="7"/>
  <c r="E5729" i="7"/>
  <c r="E5737" i="7"/>
  <c r="E5745" i="7"/>
  <c r="E5753" i="7"/>
  <c r="E3106" i="7"/>
  <c r="E3482" i="7"/>
  <c r="E3546" i="7"/>
  <c r="E3604" i="7"/>
  <c r="E3658" i="7"/>
  <c r="E3716" i="7"/>
  <c r="E3776" i="7"/>
  <c r="E3828" i="7"/>
  <c r="E3888" i="7"/>
  <c r="E3946" i="7"/>
  <c r="E3994" i="7"/>
  <c r="E4037" i="7"/>
  <c r="E4063" i="7"/>
  <c r="E4083" i="7"/>
  <c r="E4105" i="7"/>
  <c r="E4127" i="7"/>
  <c r="E4147" i="7"/>
  <c r="E4169" i="7"/>
  <c r="E4191" i="7"/>
  <c r="E4211" i="7"/>
  <c r="E4233" i="7"/>
  <c r="E4255" i="7"/>
  <c r="E4275" i="7"/>
  <c r="E4297" i="7"/>
  <c r="E4319" i="7"/>
  <c r="E4339" i="7"/>
  <c r="E4361" i="7"/>
  <c r="E4383" i="7"/>
  <c r="E4403" i="7"/>
  <c r="E4423" i="7"/>
  <c r="E4439" i="7"/>
  <c r="E4455" i="7"/>
  <c r="E4471" i="7"/>
  <c r="E4487" i="7"/>
  <c r="E4503" i="7"/>
  <c r="E4519" i="7"/>
  <c r="E4535" i="7"/>
  <c r="E4551" i="7"/>
  <c r="E4567" i="7"/>
  <c r="E4583" i="7"/>
  <c r="E4599" i="7"/>
  <c r="E4615" i="7"/>
  <c r="E4631" i="7"/>
  <c r="E4647" i="7"/>
  <c r="E4663" i="7"/>
  <c r="E4679" i="7"/>
  <c r="E4695" i="7"/>
  <c r="E4711" i="7"/>
  <c r="E4727" i="7"/>
  <c r="E4743" i="7"/>
  <c r="E4759" i="7"/>
  <c r="E4775" i="7"/>
  <c r="E4791" i="7"/>
  <c r="E4804" i="7"/>
  <c r="E4817" i="7"/>
  <c r="E4829" i="7"/>
  <c r="E4843" i="7"/>
  <c r="E4855" i="7"/>
  <c r="E4868" i="7"/>
  <c r="E4881" i="7"/>
  <c r="E4893" i="7"/>
  <c r="E4907" i="7"/>
  <c r="E4919" i="7"/>
  <c r="E4932" i="7"/>
  <c r="E4945" i="7"/>
  <c r="E4957" i="7"/>
  <c r="E4971" i="7"/>
  <c r="E4983" i="7"/>
  <c r="E4996" i="7"/>
  <c r="E5009" i="7"/>
  <c r="E5021" i="7"/>
  <c r="E5035" i="7"/>
  <c r="E5047" i="7"/>
  <c r="E5060" i="7"/>
  <c r="E5073" i="7"/>
  <c r="E5082" i="7"/>
  <c r="E5090" i="7"/>
  <c r="E5098" i="7"/>
  <c r="E5106" i="7"/>
  <c r="E5114" i="7"/>
  <c r="E5122" i="7"/>
  <c r="E5130" i="7"/>
  <c r="E5138" i="7"/>
  <c r="E5146" i="7"/>
  <c r="E5154" i="7"/>
  <c r="E5162" i="7"/>
  <c r="E5170" i="7"/>
  <c r="E5178" i="7"/>
  <c r="E5186" i="7"/>
  <c r="E5194" i="7"/>
  <c r="E5202" i="7"/>
  <c r="E5210" i="7"/>
  <c r="E5218" i="7"/>
  <c r="E5226" i="7"/>
  <c r="E5234" i="7"/>
  <c r="E5242" i="7"/>
  <c r="E5250" i="7"/>
  <c r="E5258" i="7"/>
  <c r="E5266" i="7"/>
  <c r="E5274" i="7"/>
  <c r="E5282" i="7"/>
  <c r="E5290" i="7"/>
  <c r="E5298" i="7"/>
  <c r="E5306" i="7"/>
  <c r="E5314" i="7"/>
  <c r="E5322" i="7"/>
  <c r="E5330" i="7"/>
  <c r="E5338" i="7"/>
  <c r="E5346" i="7"/>
  <c r="E5354" i="7"/>
  <c r="E5362" i="7"/>
  <c r="E5370" i="7"/>
  <c r="E5378" i="7"/>
  <c r="E5386" i="7"/>
  <c r="E5394" i="7"/>
  <c r="E5402" i="7"/>
  <c r="E5410" i="7"/>
  <c r="E5418" i="7"/>
  <c r="E5426" i="7"/>
  <c r="E5434" i="7"/>
  <c r="E5442" i="7"/>
  <c r="E5450" i="7"/>
  <c r="E5458" i="7"/>
  <c r="E5466" i="7"/>
  <c r="E5474" i="7"/>
  <c r="E5482" i="7"/>
  <c r="E5490" i="7"/>
  <c r="E5498" i="7"/>
  <c r="E5506" i="7"/>
  <c r="E5514" i="7"/>
  <c r="E5522" i="7"/>
  <c r="E5530" i="7"/>
  <c r="E5538" i="7"/>
  <c r="E5546" i="7"/>
  <c r="E5554" i="7"/>
  <c r="E5562" i="7"/>
  <c r="E5570" i="7"/>
  <c r="E5578" i="7"/>
  <c r="E5586" i="7"/>
  <c r="E5594" i="7"/>
  <c r="E5602" i="7"/>
  <c r="E5610" i="7"/>
  <c r="E5618" i="7"/>
  <c r="E5626" i="7"/>
  <c r="E5634" i="7"/>
  <c r="E5642" i="7"/>
  <c r="E5650" i="7"/>
  <c r="E5658" i="7"/>
  <c r="E5666" i="7"/>
  <c r="E5674" i="7"/>
  <c r="E5682" i="7"/>
  <c r="E5690" i="7"/>
  <c r="E5698" i="7"/>
  <c r="E5706" i="7"/>
  <c r="E5714" i="7"/>
  <c r="E5722" i="7"/>
  <c r="E5730" i="7"/>
  <c r="E5738" i="7"/>
  <c r="E5746" i="7"/>
  <c r="E5754" i="7"/>
  <c r="E5762" i="7"/>
  <c r="E5770" i="7"/>
  <c r="E5778" i="7"/>
  <c r="E5786" i="7"/>
  <c r="E5794" i="7"/>
  <c r="E5802" i="7"/>
  <c r="E5810" i="7"/>
  <c r="E5818" i="7"/>
  <c r="E5826" i="7"/>
  <c r="E5834" i="7"/>
  <c r="E3234" i="7"/>
  <c r="E3504" i="7"/>
  <c r="E3562" i="7"/>
  <c r="E3616" i="7"/>
  <c r="E3674" i="7"/>
  <c r="E3732" i="7"/>
  <c r="E3786" i="7"/>
  <c r="E3844" i="7"/>
  <c r="E3904" i="7"/>
  <c r="E3956" i="7"/>
  <c r="E4005" i="7"/>
  <c r="E4047" i="7"/>
  <c r="E4067" i="7"/>
  <c r="E4089" i="7"/>
  <c r="E4111" i="7"/>
  <c r="E4131" i="7"/>
  <c r="E4153" i="7"/>
  <c r="E4175" i="7"/>
  <c r="E4195" i="7"/>
  <c r="E4217" i="7"/>
  <c r="E4239" i="7"/>
  <c r="E4259" i="7"/>
  <c r="E4281" i="7"/>
  <c r="E4303" i="7"/>
  <c r="E4323" i="7"/>
  <c r="E4345" i="7"/>
  <c r="E4367" i="7"/>
  <c r="E4387" i="7"/>
  <c r="E4409" i="7"/>
  <c r="E4427" i="7"/>
  <c r="E4443" i="7"/>
  <c r="E4459" i="7"/>
  <c r="E4475" i="7"/>
  <c r="E4491" i="7"/>
  <c r="E4507" i="7"/>
  <c r="E4523" i="7"/>
  <c r="E4539" i="7"/>
  <c r="E4555" i="7"/>
  <c r="E4571" i="7"/>
  <c r="E4587" i="7"/>
  <c r="E4603" i="7"/>
  <c r="E4619" i="7"/>
  <c r="E4635" i="7"/>
  <c r="E4651" i="7"/>
  <c r="E4667" i="7"/>
  <c r="E4683" i="7"/>
  <c r="E4699" i="7"/>
  <c r="E4715" i="7"/>
  <c r="E4731" i="7"/>
  <c r="E4747" i="7"/>
  <c r="E4763" i="7"/>
  <c r="E4779" i="7"/>
  <c r="E4795" i="7"/>
  <c r="E4807" i="7"/>
  <c r="E4820" i="7"/>
  <c r="E4833" i="7"/>
  <c r="E4845" i="7"/>
  <c r="E4859" i="7"/>
  <c r="E4871" i="7"/>
  <c r="E4884" i="7"/>
  <c r="E4897" i="7"/>
  <c r="E4909" i="7"/>
  <c r="E4923" i="7"/>
  <c r="E4935" i="7"/>
  <c r="E4948" i="7"/>
  <c r="E4961" i="7"/>
  <c r="E4973" i="7"/>
  <c r="E4987" i="7"/>
  <c r="E4999" i="7"/>
  <c r="E5012" i="7"/>
  <c r="E5025" i="7"/>
  <c r="E5037" i="7"/>
  <c r="E5051" i="7"/>
  <c r="E5063" i="7"/>
  <c r="E5076" i="7"/>
  <c r="E5084" i="7"/>
  <c r="E5092" i="7"/>
  <c r="E5100" i="7"/>
  <c r="E5108" i="7"/>
  <c r="E5116" i="7"/>
  <c r="E5124" i="7"/>
  <c r="E5132" i="7"/>
  <c r="E5140" i="7"/>
  <c r="E5148" i="7"/>
  <c r="E5156" i="7"/>
  <c r="E5164" i="7"/>
  <c r="E5172" i="7"/>
  <c r="E5180" i="7"/>
  <c r="E5188" i="7"/>
  <c r="E5196" i="7"/>
  <c r="E5204" i="7"/>
  <c r="E5212" i="7"/>
  <c r="E5220" i="7"/>
  <c r="E5228" i="7"/>
  <c r="E5236" i="7"/>
  <c r="E5244" i="7"/>
  <c r="E5252" i="7"/>
  <c r="E5260" i="7"/>
  <c r="E5268" i="7"/>
  <c r="E5276" i="7"/>
  <c r="E5284" i="7"/>
  <c r="E5292" i="7"/>
  <c r="E5300" i="7"/>
  <c r="E5308" i="7"/>
  <c r="E5316" i="7"/>
  <c r="E5324" i="7"/>
  <c r="E5332" i="7"/>
  <c r="E5340" i="7"/>
  <c r="E5348" i="7"/>
  <c r="E5356" i="7"/>
  <c r="E5364" i="7"/>
  <c r="E5372" i="7"/>
  <c r="E5380" i="7"/>
  <c r="E5388" i="7"/>
  <c r="E5396" i="7"/>
  <c r="E5404" i="7"/>
  <c r="E5412" i="7"/>
  <c r="E5420" i="7"/>
  <c r="E5428" i="7"/>
  <c r="E5436" i="7"/>
  <c r="E5444" i="7"/>
  <c r="E5452" i="7"/>
  <c r="E5460" i="7"/>
  <c r="E5468" i="7"/>
  <c r="E5476" i="7"/>
  <c r="E5484" i="7"/>
  <c r="E5492" i="7"/>
  <c r="E5500" i="7"/>
  <c r="E5508" i="7"/>
  <c r="E5516" i="7"/>
  <c r="E5524" i="7"/>
  <c r="E5532" i="7"/>
  <c r="E5540" i="7"/>
  <c r="E5548" i="7"/>
  <c r="E5556" i="7"/>
  <c r="E5564" i="7"/>
  <c r="E5572" i="7"/>
  <c r="E5580" i="7"/>
  <c r="E5588" i="7"/>
  <c r="E5596" i="7"/>
  <c r="E5604" i="7"/>
  <c r="E5612" i="7"/>
  <c r="E5620" i="7"/>
  <c r="E5628" i="7"/>
  <c r="E5636" i="7"/>
  <c r="E5644" i="7"/>
  <c r="E5652" i="7"/>
  <c r="E5660" i="7"/>
  <c r="E5668" i="7"/>
  <c r="E5676" i="7"/>
  <c r="E5684" i="7"/>
  <c r="E5692" i="7"/>
  <c r="E5700" i="7"/>
  <c r="E5708" i="7"/>
  <c r="E5716" i="7"/>
  <c r="E5724" i="7"/>
  <c r="E5732" i="7"/>
  <c r="E5740" i="7"/>
  <c r="E5748" i="7"/>
  <c r="E5756" i="7"/>
  <c r="E5764" i="7"/>
  <c r="E5772" i="7"/>
  <c r="E5780" i="7"/>
  <c r="E5788" i="7"/>
  <c r="E5796" i="7"/>
  <c r="E5804" i="7"/>
  <c r="E5812" i="7"/>
  <c r="E5820" i="7"/>
  <c r="E5828" i="7"/>
  <c r="E5836" i="7"/>
  <c r="E3170" i="7"/>
  <c r="E3892" i="7"/>
  <c r="E4151" i="7"/>
  <c r="E4321" i="7"/>
  <c r="E4473" i="7"/>
  <c r="E4601" i="7"/>
  <c r="E4705" i="7"/>
  <c r="E4769" i="7"/>
  <c r="E4825" i="7"/>
  <c r="E4876" i="7"/>
  <c r="E4927" i="7"/>
  <c r="E4979" i="7"/>
  <c r="E5029" i="7"/>
  <c r="E5079" i="7"/>
  <c r="E5111" i="7"/>
  <c r="E5143" i="7"/>
  <c r="E5175" i="7"/>
  <c r="E5207" i="7"/>
  <c r="E5239" i="7"/>
  <c r="E5271" i="7"/>
  <c r="E5303" i="7"/>
  <c r="E5335" i="7"/>
  <c r="E5367" i="7"/>
  <c r="E5399" i="7"/>
  <c r="E5431" i="7"/>
  <c r="E5463" i="7"/>
  <c r="E5495" i="7"/>
  <c r="E5527" i="7"/>
  <c r="E5559" i="7"/>
  <c r="E5591" i="7"/>
  <c r="E5623" i="7"/>
  <c r="E5655" i="7"/>
  <c r="E5687" i="7"/>
  <c r="E5719" i="7"/>
  <c r="E5751" i="7"/>
  <c r="E5775" i="7"/>
  <c r="E5795" i="7"/>
  <c r="E5817" i="7"/>
  <c r="E5837" i="7"/>
  <c r="E5845" i="7"/>
  <c r="E5853" i="7"/>
  <c r="E5861" i="7"/>
  <c r="E5869" i="7"/>
  <c r="E5877" i="7"/>
  <c r="E5885" i="7"/>
  <c r="E5893" i="7"/>
  <c r="E5901" i="7"/>
  <c r="E5909" i="7"/>
  <c r="E5917" i="7"/>
  <c r="E5925" i="7"/>
  <c r="E5933" i="7"/>
  <c r="E5941" i="7"/>
  <c r="E5949" i="7"/>
  <c r="E5957" i="7"/>
  <c r="E5965" i="7"/>
  <c r="E5973" i="7"/>
  <c r="E5981" i="7"/>
  <c r="E5989" i="7"/>
  <c r="E5997" i="7"/>
  <c r="E6005" i="7"/>
  <c r="E6013" i="7"/>
  <c r="E6021" i="7"/>
  <c r="E6029" i="7"/>
  <c r="E6037" i="7"/>
  <c r="E6045" i="7"/>
  <c r="E6053" i="7"/>
  <c r="E6061" i="7"/>
  <c r="E6069" i="7"/>
  <c r="E6077" i="7"/>
  <c r="E6085" i="7"/>
  <c r="E6093" i="7"/>
  <c r="E6101" i="7"/>
  <c r="E6109" i="7"/>
  <c r="E6117" i="7"/>
  <c r="E6125" i="7"/>
  <c r="E6133" i="7"/>
  <c r="E6141" i="7"/>
  <c r="E6149" i="7"/>
  <c r="E6157" i="7"/>
  <c r="E6165" i="7"/>
  <c r="E6173" i="7"/>
  <c r="E6181" i="7"/>
  <c r="E6189" i="7"/>
  <c r="E6197" i="7"/>
  <c r="E6205" i="7"/>
  <c r="E6213" i="7"/>
  <c r="E6221" i="7"/>
  <c r="E6229" i="7"/>
  <c r="E6237" i="7"/>
  <c r="E6245" i="7"/>
  <c r="E6253" i="7"/>
  <c r="E6261" i="7"/>
  <c r="E6269" i="7"/>
  <c r="E6277" i="7"/>
  <c r="E6285" i="7"/>
  <c r="E6293" i="7"/>
  <c r="E6301" i="7"/>
  <c r="E6309" i="7"/>
  <c r="E6317" i="7"/>
  <c r="E6325" i="7"/>
  <c r="E6333" i="7"/>
  <c r="E6341" i="7"/>
  <c r="E6349" i="7"/>
  <c r="E6357" i="7"/>
  <c r="E6365" i="7"/>
  <c r="E6373" i="7"/>
  <c r="E6381" i="7"/>
  <c r="E6389" i="7"/>
  <c r="E6397" i="7"/>
  <c r="E6405" i="7"/>
  <c r="E6413" i="7"/>
  <c r="E6421" i="7"/>
  <c r="E6429" i="7"/>
  <c r="E6437" i="7"/>
  <c r="E6445" i="7"/>
  <c r="E6453" i="7"/>
  <c r="E6461" i="7"/>
  <c r="E6469" i="7"/>
  <c r="E6477" i="7"/>
  <c r="E6485" i="7"/>
  <c r="E6493" i="7"/>
  <c r="E6501" i="7"/>
  <c r="E6509" i="7"/>
  <c r="E6517" i="7"/>
  <c r="E6525" i="7"/>
  <c r="E6533" i="7"/>
  <c r="E6541" i="7"/>
  <c r="E6549" i="7"/>
  <c r="E6557" i="7"/>
  <c r="E6565" i="7"/>
  <c r="E6573" i="7"/>
  <c r="E6581" i="7"/>
  <c r="E6589" i="7"/>
  <c r="E6597" i="7"/>
  <c r="E6605" i="7"/>
  <c r="E6613" i="7"/>
  <c r="E6621" i="7"/>
  <c r="E6629" i="7"/>
  <c r="E6637" i="7"/>
  <c r="E6645" i="7"/>
  <c r="E6653" i="7"/>
  <c r="E6661" i="7"/>
  <c r="E6669" i="7"/>
  <c r="E6677" i="7"/>
  <c r="E6685" i="7"/>
  <c r="E6693" i="7"/>
  <c r="E6701" i="7"/>
  <c r="E6709" i="7"/>
  <c r="E6717" i="7"/>
  <c r="E6725" i="7"/>
  <c r="E6733" i="7"/>
  <c r="E6741" i="7"/>
  <c r="E6749" i="7"/>
  <c r="E6757" i="7"/>
  <c r="E6765" i="7"/>
  <c r="E6773" i="7"/>
  <c r="E6781" i="7"/>
  <c r="E6789" i="7"/>
  <c r="E6797" i="7"/>
  <c r="E6805" i="7"/>
  <c r="E6813" i="7"/>
  <c r="E6821" i="7"/>
  <c r="E6829" i="7"/>
  <c r="E6837" i="7"/>
  <c r="E6845" i="7"/>
  <c r="E6853" i="7"/>
  <c r="E6861" i="7"/>
  <c r="E6869" i="7"/>
  <c r="E6877" i="7"/>
  <c r="E6885" i="7"/>
  <c r="E3498" i="7"/>
  <c r="E3952" i="7"/>
  <c r="E4171" i="7"/>
  <c r="E4343" i="7"/>
  <c r="E4489" i="7"/>
  <c r="E4617" i="7"/>
  <c r="E4713" i="7"/>
  <c r="E4777" i="7"/>
  <c r="E4831" i="7"/>
  <c r="E4883" i="7"/>
  <c r="E4933" i="7"/>
  <c r="E4985" i="7"/>
  <c r="E5036" i="7"/>
  <c r="E5083" i="7"/>
  <c r="E5115" i="7"/>
  <c r="E5147" i="7"/>
  <c r="E5179" i="7"/>
  <c r="E5211" i="7"/>
  <c r="E5243" i="7"/>
  <c r="E5275" i="7"/>
  <c r="E5307" i="7"/>
  <c r="E5339" i="7"/>
  <c r="E5371" i="7"/>
  <c r="E5403" i="7"/>
  <c r="E5435" i="7"/>
  <c r="E5467" i="7"/>
  <c r="E5499" i="7"/>
  <c r="E5531" i="7"/>
  <c r="E5563" i="7"/>
  <c r="E5595" i="7"/>
  <c r="E5627" i="7"/>
  <c r="E5659" i="7"/>
  <c r="E5691" i="7"/>
  <c r="E5723" i="7"/>
  <c r="E5755" i="7"/>
  <c r="E5777" i="7"/>
  <c r="E5799" i="7"/>
  <c r="E5819" i="7"/>
  <c r="E5838" i="7"/>
  <c r="E5846" i="7"/>
  <c r="E5854" i="7"/>
  <c r="E5862" i="7"/>
  <c r="E5870" i="7"/>
  <c r="E5878" i="7"/>
  <c r="E5886" i="7"/>
  <c r="E5894" i="7"/>
  <c r="E5902" i="7"/>
  <c r="E5910" i="7"/>
  <c r="E5918" i="7"/>
  <c r="E5926" i="7"/>
  <c r="E5934" i="7"/>
  <c r="E5942" i="7"/>
  <c r="E5950" i="7"/>
  <c r="E5958" i="7"/>
  <c r="E5966" i="7"/>
  <c r="E5974" i="7"/>
  <c r="E5982" i="7"/>
  <c r="E5990" i="7"/>
  <c r="E5998" i="7"/>
  <c r="E6006" i="7"/>
  <c r="E6014" i="7"/>
  <c r="E6022" i="7"/>
  <c r="E6030" i="7"/>
  <c r="E6038" i="7"/>
  <c r="E6046" i="7"/>
  <c r="E6054" i="7"/>
  <c r="E6062" i="7"/>
  <c r="E6070" i="7"/>
  <c r="E6078" i="7"/>
  <c r="E6086" i="7"/>
  <c r="E6094" i="7"/>
  <c r="E6102" i="7"/>
  <c r="E6110" i="7"/>
  <c r="E6118" i="7"/>
  <c r="E6126" i="7"/>
  <c r="E6134" i="7"/>
  <c r="E6142" i="7"/>
  <c r="E6150" i="7"/>
  <c r="E6158" i="7"/>
  <c r="E6166" i="7"/>
  <c r="E6174" i="7"/>
  <c r="E6182" i="7"/>
  <c r="E6190" i="7"/>
  <c r="E6198" i="7"/>
  <c r="E6206" i="7"/>
  <c r="E6214" i="7"/>
  <c r="E6222" i="7"/>
  <c r="E6230" i="7"/>
  <c r="E6238" i="7"/>
  <c r="E6246" i="7"/>
  <c r="E6254" i="7"/>
  <c r="E6262" i="7"/>
  <c r="E6270" i="7"/>
  <c r="E6278" i="7"/>
  <c r="E6286" i="7"/>
  <c r="E6294" i="7"/>
  <c r="E6302" i="7"/>
  <c r="E6310" i="7"/>
  <c r="E6318" i="7"/>
  <c r="E6326" i="7"/>
  <c r="E6334" i="7"/>
  <c r="E6342" i="7"/>
  <c r="E6350" i="7"/>
  <c r="E6358" i="7"/>
  <c r="E6366" i="7"/>
  <c r="E6374" i="7"/>
  <c r="E6382" i="7"/>
  <c r="E6390" i="7"/>
  <c r="E6398" i="7"/>
  <c r="E6406" i="7"/>
  <c r="E6414" i="7"/>
  <c r="E6422" i="7"/>
  <c r="E6430" i="7"/>
  <c r="E6438" i="7"/>
  <c r="E6446" i="7"/>
  <c r="E6454" i="7"/>
  <c r="E6462" i="7"/>
  <c r="E6470" i="7"/>
  <c r="E6478" i="7"/>
  <c r="E6486" i="7"/>
  <c r="E6494" i="7"/>
  <c r="E6502" i="7"/>
  <c r="E6510" i="7"/>
  <c r="E6518" i="7"/>
  <c r="E6526" i="7"/>
  <c r="E6534" i="7"/>
  <c r="E6542" i="7"/>
  <c r="E6550" i="7"/>
  <c r="E6558" i="7"/>
  <c r="E6566" i="7"/>
  <c r="E6574" i="7"/>
  <c r="E6582" i="7"/>
  <c r="E6590" i="7"/>
  <c r="E6598" i="7"/>
  <c r="E6606" i="7"/>
  <c r="E6614" i="7"/>
  <c r="E6622" i="7"/>
  <c r="E6630" i="7"/>
  <c r="E6638" i="7"/>
  <c r="E6646" i="7"/>
  <c r="E6654" i="7"/>
  <c r="E6662" i="7"/>
  <c r="E6670" i="7"/>
  <c r="E6678" i="7"/>
  <c r="E6686" i="7"/>
  <c r="E6694" i="7"/>
  <c r="E6702" i="7"/>
  <c r="E6710" i="7"/>
  <c r="E6718" i="7"/>
  <c r="E6726" i="7"/>
  <c r="E6734" i="7"/>
  <c r="E6742" i="7"/>
  <c r="E6750" i="7"/>
  <c r="E6758" i="7"/>
  <c r="E6766" i="7"/>
  <c r="E6774" i="7"/>
  <c r="E6782" i="7"/>
  <c r="E6790" i="7"/>
  <c r="E6798" i="7"/>
  <c r="E6806" i="7"/>
  <c r="E6814" i="7"/>
  <c r="E6822" i="7"/>
  <c r="E6830" i="7"/>
  <c r="E6838" i="7"/>
  <c r="E6846" i="7"/>
  <c r="E6854" i="7"/>
  <c r="E6862" i="7"/>
  <c r="E6870" i="7"/>
  <c r="E6878" i="7"/>
  <c r="E6886" i="7"/>
  <c r="E3552" i="7"/>
  <c r="E4002" i="7"/>
  <c r="E4193" i="7"/>
  <c r="E4363" i="7"/>
  <c r="E4505" i="7"/>
  <c r="E4633" i="7"/>
  <c r="E4721" i="7"/>
  <c r="E4785" i="7"/>
  <c r="E4837" i="7"/>
  <c r="E4889" i="7"/>
  <c r="E4940" i="7"/>
  <c r="E4991" i="7"/>
  <c r="E5043" i="7"/>
  <c r="E5087" i="7"/>
  <c r="E5119" i="7"/>
  <c r="E5151" i="7"/>
  <c r="E5183" i="7"/>
  <c r="E5215" i="7"/>
  <c r="E5247" i="7"/>
  <c r="E5279" i="7"/>
  <c r="E5311" i="7"/>
  <c r="E5343" i="7"/>
  <c r="E5375" i="7"/>
  <c r="E5407" i="7"/>
  <c r="E5439" i="7"/>
  <c r="E5471" i="7"/>
  <c r="E5503" i="7"/>
  <c r="E5535" i="7"/>
  <c r="E5567" i="7"/>
  <c r="E5599" i="7"/>
  <c r="E5631" i="7"/>
  <c r="E5663" i="7"/>
  <c r="E5695" i="7"/>
  <c r="E5727" i="7"/>
  <c r="E5759" i="7"/>
  <c r="E5779" i="7"/>
  <c r="E5801" i="7"/>
  <c r="E5823" i="7"/>
  <c r="E5839" i="7"/>
  <c r="E5847" i="7"/>
  <c r="E5855" i="7"/>
  <c r="E5863" i="7"/>
  <c r="E5871" i="7"/>
  <c r="E5879" i="7"/>
  <c r="E5887" i="7"/>
  <c r="E5895" i="7"/>
  <c r="E5903" i="7"/>
  <c r="E5911" i="7"/>
  <c r="E5919" i="7"/>
  <c r="E5927" i="7"/>
  <c r="E5935" i="7"/>
  <c r="E5943" i="7"/>
  <c r="E5951" i="7"/>
  <c r="E5959" i="7"/>
  <c r="E5967" i="7"/>
  <c r="E5975" i="7"/>
  <c r="E5983" i="7"/>
  <c r="E5991" i="7"/>
  <c r="E5999" i="7"/>
  <c r="E6007" i="7"/>
  <c r="E6015" i="7"/>
  <c r="E6023" i="7"/>
  <c r="E6031" i="7"/>
  <c r="E6039" i="7"/>
  <c r="E6047" i="7"/>
  <c r="E6055" i="7"/>
  <c r="E6063" i="7"/>
  <c r="E6071" i="7"/>
  <c r="E6079" i="7"/>
  <c r="E6087" i="7"/>
  <c r="E6095" i="7"/>
  <c r="E6103" i="7"/>
  <c r="E6111" i="7"/>
  <c r="E6119" i="7"/>
  <c r="E6127" i="7"/>
  <c r="E6135" i="7"/>
  <c r="E6143" i="7"/>
  <c r="E6151" i="7"/>
  <c r="E6159" i="7"/>
  <c r="E6167" i="7"/>
  <c r="E6175" i="7"/>
  <c r="E6183" i="7"/>
  <c r="E6191" i="7"/>
  <c r="E6199" i="7"/>
  <c r="E6207" i="7"/>
  <c r="E6215" i="7"/>
  <c r="E6223" i="7"/>
  <c r="E6231" i="7"/>
  <c r="E6239" i="7"/>
  <c r="E6247" i="7"/>
  <c r="E6255" i="7"/>
  <c r="E6263" i="7"/>
  <c r="E6271" i="7"/>
  <c r="E6279" i="7"/>
  <c r="E6287" i="7"/>
  <c r="E6295" i="7"/>
  <c r="E6303" i="7"/>
  <c r="E6311" i="7"/>
  <c r="E6319" i="7"/>
  <c r="E6327" i="7"/>
  <c r="E6335" i="7"/>
  <c r="E6343" i="7"/>
  <c r="E6351" i="7"/>
  <c r="E6359" i="7"/>
  <c r="E6367" i="7"/>
  <c r="E6375" i="7"/>
  <c r="E6383" i="7"/>
  <c r="E6391" i="7"/>
  <c r="E6399" i="7"/>
  <c r="E6407" i="7"/>
  <c r="E6415" i="7"/>
  <c r="E6423" i="7"/>
  <c r="E6431" i="7"/>
  <c r="E6439" i="7"/>
  <c r="E6447" i="7"/>
  <c r="E6455" i="7"/>
  <c r="E6463" i="7"/>
  <c r="E6471" i="7"/>
  <c r="E6479" i="7"/>
  <c r="E6487" i="7"/>
  <c r="E6495" i="7"/>
  <c r="E6503" i="7"/>
  <c r="E6511" i="7"/>
  <c r="E6519" i="7"/>
  <c r="E6527" i="7"/>
  <c r="E6535" i="7"/>
  <c r="E6543" i="7"/>
  <c r="E6551" i="7"/>
  <c r="E6559" i="7"/>
  <c r="E6567" i="7"/>
  <c r="E6575" i="7"/>
  <c r="E6583" i="7"/>
  <c r="E6591" i="7"/>
  <c r="E6599" i="7"/>
  <c r="E6607" i="7"/>
  <c r="E6615" i="7"/>
  <c r="E6623" i="7"/>
  <c r="E6631" i="7"/>
  <c r="E6639" i="7"/>
  <c r="E6647" i="7"/>
  <c r="E6655" i="7"/>
  <c r="E6663" i="7"/>
  <c r="E6671" i="7"/>
  <c r="E6679" i="7"/>
  <c r="E6687" i="7"/>
  <c r="E6695" i="7"/>
  <c r="E6703" i="7"/>
  <c r="E6711" i="7"/>
  <c r="E6719" i="7"/>
  <c r="E6727" i="7"/>
  <c r="E6735" i="7"/>
  <c r="E6743" i="7"/>
  <c r="E6751" i="7"/>
  <c r="E3610" i="7"/>
  <c r="E4042" i="7"/>
  <c r="E4215" i="7"/>
  <c r="E4385" i="7"/>
  <c r="E4521" i="7"/>
  <c r="E4649" i="7"/>
  <c r="E4729" i="7"/>
  <c r="E4793" i="7"/>
  <c r="E4844" i="7"/>
  <c r="E4895" i="7"/>
  <c r="E4947" i="7"/>
  <c r="E4997" i="7"/>
  <c r="E5049" i="7"/>
  <c r="E5091" i="7"/>
  <c r="E5123" i="7"/>
  <c r="E5155" i="7"/>
  <c r="E5187" i="7"/>
  <c r="E5219" i="7"/>
  <c r="E5251" i="7"/>
  <c r="E5283" i="7"/>
  <c r="E5315" i="7"/>
  <c r="E5347" i="7"/>
  <c r="E5379" i="7"/>
  <c r="E5411" i="7"/>
  <c r="E5443" i="7"/>
  <c r="E5475" i="7"/>
  <c r="E5507" i="7"/>
  <c r="E5539" i="7"/>
  <c r="E5571" i="7"/>
  <c r="E5603" i="7"/>
  <c r="E5635" i="7"/>
  <c r="E5667" i="7"/>
  <c r="E5699" i="7"/>
  <c r="E5731" i="7"/>
  <c r="E5761" i="7"/>
  <c r="E5783" i="7"/>
  <c r="E5803" i="7"/>
  <c r="E5825" i="7"/>
  <c r="E5840" i="7"/>
  <c r="E5848" i="7"/>
  <c r="E5856" i="7"/>
  <c r="E5864" i="7"/>
  <c r="E5872" i="7"/>
  <c r="E5880" i="7"/>
  <c r="E5888" i="7"/>
  <c r="E5896" i="7"/>
  <c r="E5904" i="7"/>
  <c r="E5912" i="7"/>
  <c r="E5920" i="7"/>
  <c r="E5928" i="7"/>
  <c r="E5936" i="7"/>
  <c r="E5944" i="7"/>
  <c r="E5952" i="7"/>
  <c r="E5960" i="7"/>
  <c r="E5968" i="7"/>
  <c r="E5976" i="7"/>
  <c r="E5984" i="7"/>
  <c r="E5992" i="7"/>
  <c r="E6000" i="7"/>
  <c r="E6008" i="7"/>
  <c r="E6016" i="7"/>
  <c r="E6024" i="7"/>
  <c r="E6032" i="7"/>
  <c r="E6040" i="7"/>
  <c r="E6048" i="7"/>
  <c r="E6056" i="7"/>
  <c r="E6064" i="7"/>
  <c r="E6072" i="7"/>
  <c r="E6080" i="7"/>
  <c r="E6088" i="7"/>
  <c r="E6096" i="7"/>
  <c r="E6104" i="7"/>
  <c r="E6112" i="7"/>
  <c r="E6120" i="7"/>
  <c r="E6128" i="7"/>
  <c r="E6136" i="7"/>
  <c r="E6144" i="7"/>
  <c r="E6152" i="7"/>
  <c r="E6160" i="7"/>
  <c r="E6168" i="7"/>
  <c r="E6176" i="7"/>
  <c r="E6184" i="7"/>
  <c r="E6192" i="7"/>
  <c r="E6200" i="7"/>
  <c r="E6208" i="7"/>
  <c r="E6216" i="7"/>
  <c r="E6224" i="7"/>
  <c r="E6232" i="7"/>
  <c r="E6240" i="7"/>
  <c r="E6248" i="7"/>
  <c r="E6256" i="7"/>
  <c r="E6264" i="7"/>
  <c r="E6272" i="7"/>
  <c r="E6280" i="7"/>
  <c r="E6288" i="7"/>
  <c r="E6296" i="7"/>
  <c r="E6304" i="7"/>
  <c r="E6312" i="7"/>
  <c r="E6320" i="7"/>
  <c r="E6328" i="7"/>
  <c r="E6336" i="7"/>
  <c r="E6344" i="7"/>
  <c r="E6352" i="7"/>
  <c r="E6360" i="7"/>
  <c r="E6368" i="7"/>
  <c r="E6376" i="7"/>
  <c r="E6384" i="7"/>
  <c r="E6392" i="7"/>
  <c r="E6400" i="7"/>
  <c r="E6408" i="7"/>
  <c r="E6416" i="7"/>
  <c r="E6424" i="7"/>
  <c r="E6432" i="7"/>
  <c r="E6440" i="7"/>
  <c r="E6448" i="7"/>
  <c r="E6456" i="7"/>
  <c r="E6464" i="7"/>
  <c r="E6472" i="7"/>
  <c r="E6480" i="7"/>
  <c r="E6488" i="7"/>
  <c r="E6496" i="7"/>
  <c r="E6504" i="7"/>
  <c r="E6512" i="7"/>
  <c r="E6520" i="7"/>
  <c r="E6528" i="7"/>
  <c r="E6536" i="7"/>
  <c r="E6544" i="7"/>
  <c r="E6552" i="7"/>
  <c r="E6560" i="7"/>
  <c r="E6568" i="7"/>
  <c r="E6576" i="7"/>
  <c r="E6584" i="7"/>
  <c r="E6592" i="7"/>
  <c r="E6600" i="7"/>
  <c r="E6608" i="7"/>
  <c r="E6616" i="7"/>
  <c r="E6624" i="7"/>
  <c r="E6632" i="7"/>
  <c r="E6640" i="7"/>
  <c r="E6648" i="7"/>
  <c r="E6656" i="7"/>
  <c r="E6664" i="7"/>
  <c r="E6672" i="7"/>
  <c r="E6680" i="7"/>
  <c r="E6688" i="7"/>
  <c r="E6696" i="7"/>
  <c r="E6704" i="7"/>
  <c r="E6712" i="7"/>
  <c r="E6720" i="7"/>
  <c r="E6728" i="7"/>
  <c r="E6736" i="7"/>
  <c r="E6744" i="7"/>
  <c r="E6752" i="7"/>
  <c r="E6760" i="7"/>
  <c r="E6768" i="7"/>
  <c r="E6776" i="7"/>
  <c r="E6784" i="7"/>
  <c r="E6792" i="7"/>
  <c r="E6800" i="7"/>
  <c r="E6808" i="7"/>
  <c r="E6816" i="7"/>
  <c r="E6824" i="7"/>
  <c r="E6832" i="7"/>
  <c r="E6840" i="7"/>
  <c r="E6848" i="7"/>
  <c r="E6856" i="7"/>
  <c r="E6864" i="7"/>
  <c r="E6872" i="7"/>
  <c r="E6880" i="7"/>
  <c r="E6888" i="7"/>
  <c r="E3668" i="7"/>
  <c r="E4065" i="7"/>
  <c r="E4235" i="7"/>
  <c r="E4407" i="7"/>
  <c r="E4537" i="7"/>
  <c r="E4665" i="7"/>
  <c r="E4737" i="7"/>
  <c r="E4799" i="7"/>
  <c r="E4851" i="7"/>
  <c r="E4901" i="7"/>
  <c r="E4953" i="7"/>
  <c r="E5004" i="7"/>
  <c r="E5055" i="7"/>
  <c r="E5095" i="7"/>
  <c r="E5127" i="7"/>
  <c r="E5159" i="7"/>
  <c r="E5191" i="7"/>
  <c r="E5223" i="7"/>
  <c r="E5255" i="7"/>
  <c r="E5287" i="7"/>
  <c r="E5319" i="7"/>
  <c r="E5351" i="7"/>
  <c r="E5383" i="7"/>
  <c r="E5415" i="7"/>
  <c r="E5447" i="7"/>
  <c r="E5479" i="7"/>
  <c r="E5511" i="7"/>
  <c r="E5543" i="7"/>
  <c r="E5575" i="7"/>
  <c r="E5607" i="7"/>
  <c r="E5639" i="7"/>
  <c r="E5671" i="7"/>
  <c r="E5703" i="7"/>
  <c r="E5735" i="7"/>
  <c r="E5763" i="7"/>
  <c r="E5785" i="7"/>
  <c r="E5807" i="7"/>
  <c r="E5827" i="7"/>
  <c r="E5841" i="7"/>
  <c r="E5849" i="7"/>
  <c r="E5857" i="7"/>
  <c r="E5865" i="7"/>
  <c r="E5873" i="7"/>
  <c r="E5881" i="7"/>
  <c r="E5889" i="7"/>
  <c r="E5897" i="7"/>
  <c r="E5905" i="7"/>
  <c r="E5913" i="7"/>
  <c r="E5921" i="7"/>
  <c r="E5929" i="7"/>
  <c r="E5937" i="7"/>
  <c r="E5945" i="7"/>
  <c r="E5953" i="7"/>
  <c r="E5961" i="7"/>
  <c r="E5969" i="7"/>
  <c r="E5977" i="7"/>
  <c r="E5985" i="7"/>
  <c r="E5993" i="7"/>
  <c r="E6001" i="7"/>
  <c r="E6009" i="7"/>
  <c r="E6017" i="7"/>
  <c r="E6025" i="7"/>
  <c r="E6033" i="7"/>
  <c r="E6041" i="7"/>
  <c r="E6049" i="7"/>
  <c r="E6057" i="7"/>
  <c r="E6065" i="7"/>
  <c r="E6073" i="7"/>
  <c r="E6081" i="7"/>
  <c r="E6089" i="7"/>
  <c r="E6097" i="7"/>
  <c r="E6105" i="7"/>
  <c r="E6113" i="7"/>
  <c r="E6121" i="7"/>
  <c r="E6129" i="7"/>
  <c r="E6137" i="7"/>
  <c r="E6145" i="7"/>
  <c r="E6153" i="7"/>
  <c r="E6161" i="7"/>
  <c r="E6169" i="7"/>
  <c r="E6177" i="7"/>
  <c r="E6185" i="7"/>
  <c r="E6193" i="7"/>
  <c r="E6201" i="7"/>
  <c r="E6209" i="7"/>
  <c r="E6217" i="7"/>
  <c r="E6225" i="7"/>
  <c r="E6233" i="7"/>
  <c r="E6241" i="7"/>
  <c r="E6249" i="7"/>
  <c r="E6257" i="7"/>
  <c r="E6265" i="7"/>
  <c r="E6273" i="7"/>
  <c r="E6281" i="7"/>
  <c r="E6289" i="7"/>
  <c r="E6297" i="7"/>
  <c r="E6305" i="7"/>
  <c r="E6313" i="7"/>
  <c r="E6321" i="7"/>
  <c r="E6329" i="7"/>
  <c r="E6337" i="7"/>
  <c r="E6345" i="7"/>
  <c r="E6353" i="7"/>
  <c r="E6361" i="7"/>
  <c r="E6369" i="7"/>
  <c r="E6377" i="7"/>
  <c r="E6385" i="7"/>
  <c r="E6393" i="7"/>
  <c r="E6401" i="7"/>
  <c r="E6409" i="7"/>
  <c r="E6417" i="7"/>
  <c r="E6425" i="7"/>
  <c r="E6433" i="7"/>
  <c r="E6441" i="7"/>
  <c r="E6449" i="7"/>
  <c r="E6457" i="7"/>
  <c r="E6465" i="7"/>
  <c r="E6473" i="7"/>
  <c r="E6481" i="7"/>
  <c r="E6489" i="7"/>
  <c r="E6497" i="7"/>
  <c r="E6505" i="7"/>
  <c r="E6513" i="7"/>
  <c r="E6521" i="7"/>
  <c r="E6529" i="7"/>
  <c r="E6537" i="7"/>
  <c r="E6545" i="7"/>
  <c r="E6553" i="7"/>
  <c r="E6561" i="7"/>
  <c r="E6569" i="7"/>
  <c r="E6577" i="7"/>
  <c r="E6585" i="7"/>
  <c r="E6593" i="7"/>
  <c r="E6601" i="7"/>
  <c r="E6609" i="7"/>
  <c r="E6617" i="7"/>
  <c r="E6625" i="7"/>
  <c r="E6633" i="7"/>
  <c r="E6641" i="7"/>
  <c r="E6649" i="7"/>
  <c r="E6657" i="7"/>
  <c r="E6665" i="7"/>
  <c r="E6673" i="7"/>
  <c r="E6681" i="7"/>
  <c r="E6689" i="7"/>
  <c r="E6697" i="7"/>
  <c r="E6705" i="7"/>
  <c r="E6713" i="7"/>
  <c r="E6721" i="7"/>
  <c r="E6729" i="7"/>
  <c r="E6737" i="7"/>
  <c r="E6745" i="7"/>
  <c r="E6753" i="7"/>
  <c r="E6761" i="7"/>
  <c r="E6769" i="7"/>
  <c r="E6777" i="7"/>
  <c r="E6785" i="7"/>
  <c r="E6793" i="7"/>
  <c r="E6801" i="7"/>
  <c r="E6809" i="7"/>
  <c r="E6817" i="7"/>
  <c r="E6825" i="7"/>
  <c r="E6833" i="7"/>
  <c r="E6841" i="7"/>
  <c r="E6849" i="7"/>
  <c r="E6857" i="7"/>
  <c r="E6865" i="7"/>
  <c r="E6873" i="7"/>
  <c r="E6881" i="7"/>
  <c r="E6889" i="7"/>
  <c r="E3722" i="7"/>
  <c r="E4087" i="7"/>
  <c r="E4257" i="7"/>
  <c r="E4425" i="7"/>
  <c r="E4553" i="7"/>
  <c r="E4681" i="7"/>
  <c r="E4745" i="7"/>
  <c r="E4805" i="7"/>
  <c r="E4857" i="7"/>
  <c r="E4908" i="7"/>
  <c r="E4959" i="7"/>
  <c r="E5011" i="7"/>
  <c r="E5061" i="7"/>
  <c r="E5099" i="7"/>
  <c r="E5131" i="7"/>
  <c r="E5163" i="7"/>
  <c r="E5195" i="7"/>
  <c r="E5227" i="7"/>
  <c r="E5259" i="7"/>
  <c r="E5291" i="7"/>
  <c r="E5323" i="7"/>
  <c r="E5355" i="7"/>
  <c r="E5387" i="7"/>
  <c r="E5419" i="7"/>
  <c r="E5451" i="7"/>
  <c r="E5483" i="7"/>
  <c r="E5515" i="7"/>
  <c r="E5547" i="7"/>
  <c r="E5579" i="7"/>
  <c r="E5611" i="7"/>
  <c r="E5643" i="7"/>
  <c r="E5675" i="7"/>
  <c r="E5707" i="7"/>
  <c r="E5739" i="7"/>
  <c r="E5767" i="7"/>
  <c r="E5787" i="7"/>
  <c r="E5809" i="7"/>
  <c r="E5831" i="7"/>
  <c r="E5842" i="7"/>
  <c r="E5850" i="7"/>
  <c r="E5858" i="7"/>
  <c r="E5866" i="7"/>
  <c r="E5874" i="7"/>
  <c r="E5882" i="7"/>
  <c r="E5890" i="7"/>
  <c r="E5898" i="7"/>
  <c r="E5906" i="7"/>
  <c r="E5914" i="7"/>
  <c r="E5922" i="7"/>
  <c r="E5930" i="7"/>
  <c r="E5938" i="7"/>
  <c r="E5946" i="7"/>
  <c r="E5954" i="7"/>
  <c r="E5962" i="7"/>
  <c r="E5970" i="7"/>
  <c r="E5978" i="7"/>
  <c r="E5986" i="7"/>
  <c r="E5994" i="7"/>
  <c r="E6002" i="7"/>
  <c r="E6010" i="7"/>
  <c r="E6018" i="7"/>
  <c r="E6026" i="7"/>
  <c r="E6034" i="7"/>
  <c r="E6042" i="7"/>
  <c r="E6050" i="7"/>
  <c r="E6058" i="7"/>
  <c r="E6066" i="7"/>
  <c r="E6074" i="7"/>
  <c r="E6082" i="7"/>
  <c r="E6090" i="7"/>
  <c r="E6098" i="7"/>
  <c r="E6106" i="7"/>
  <c r="E6114" i="7"/>
  <c r="E6122" i="7"/>
  <c r="E6130" i="7"/>
  <c r="E6138" i="7"/>
  <c r="E6146" i="7"/>
  <c r="E6154" i="7"/>
  <c r="E6162" i="7"/>
  <c r="E6170" i="7"/>
  <c r="E6178" i="7"/>
  <c r="E6186" i="7"/>
  <c r="E6194" i="7"/>
  <c r="E6202" i="7"/>
  <c r="E6210" i="7"/>
  <c r="E6218" i="7"/>
  <c r="E6226" i="7"/>
  <c r="E6234" i="7"/>
  <c r="E6242" i="7"/>
  <c r="E6250" i="7"/>
  <c r="E6258" i="7"/>
  <c r="E6266" i="7"/>
  <c r="E6274" i="7"/>
  <c r="E6282" i="7"/>
  <c r="E6290" i="7"/>
  <c r="E6298" i="7"/>
  <c r="E6306" i="7"/>
  <c r="E6314" i="7"/>
  <c r="E6322" i="7"/>
  <c r="E6330" i="7"/>
  <c r="E6338" i="7"/>
  <c r="E6346" i="7"/>
  <c r="E6354" i="7"/>
  <c r="E6362" i="7"/>
  <c r="E6370" i="7"/>
  <c r="E6378" i="7"/>
  <c r="E6386" i="7"/>
  <c r="E6394" i="7"/>
  <c r="E6402" i="7"/>
  <c r="E6410" i="7"/>
  <c r="E6418" i="7"/>
  <c r="E6426" i="7"/>
  <c r="E6434" i="7"/>
  <c r="E6442" i="7"/>
  <c r="E6450" i="7"/>
  <c r="E6458" i="7"/>
  <c r="E6466" i="7"/>
  <c r="E6474" i="7"/>
  <c r="E6482" i="7"/>
  <c r="E6490" i="7"/>
  <c r="E6498" i="7"/>
  <c r="E6506" i="7"/>
  <c r="E6514" i="7"/>
  <c r="E6522" i="7"/>
  <c r="E6530" i="7"/>
  <c r="E6538" i="7"/>
  <c r="E6546" i="7"/>
  <c r="E6554" i="7"/>
  <c r="E6562" i="7"/>
  <c r="E6570" i="7"/>
  <c r="E6578" i="7"/>
  <c r="E6586" i="7"/>
  <c r="E6594" i="7"/>
  <c r="E6602" i="7"/>
  <c r="E6610" i="7"/>
  <c r="E6618" i="7"/>
  <c r="E6626" i="7"/>
  <c r="E6634" i="7"/>
  <c r="E6642" i="7"/>
  <c r="E6650" i="7"/>
  <c r="E6658" i="7"/>
  <c r="E6666" i="7"/>
  <c r="E6674" i="7"/>
  <c r="E6682" i="7"/>
  <c r="E6690" i="7"/>
  <c r="E6698" i="7"/>
  <c r="E6706" i="7"/>
  <c r="E6714" i="7"/>
  <c r="E6722" i="7"/>
  <c r="E6730" i="7"/>
  <c r="E6738" i="7"/>
  <c r="E6746" i="7"/>
  <c r="E6754" i="7"/>
  <c r="E6762" i="7"/>
  <c r="E6770" i="7"/>
  <c r="E6778" i="7"/>
  <c r="E6786" i="7"/>
  <c r="E6794" i="7"/>
  <c r="E6802" i="7"/>
  <c r="E6810" i="7"/>
  <c r="E6818" i="7"/>
  <c r="E6826" i="7"/>
  <c r="E6834" i="7"/>
  <c r="E6842" i="7"/>
  <c r="E6850" i="7"/>
  <c r="E6858" i="7"/>
  <c r="E6866" i="7"/>
  <c r="E6874" i="7"/>
  <c r="E6882" i="7"/>
  <c r="E6890" i="7"/>
  <c r="E3780" i="7"/>
  <c r="E4107" i="7"/>
  <c r="E4279" i="7"/>
  <c r="E4441" i="7"/>
  <c r="E4569" i="7"/>
  <c r="E4689" i="7"/>
  <c r="E4753" i="7"/>
  <c r="E4812" i="7"/>
  <c r="E4863" i="7"/>
  <c r="E4915" i="7"/>
  <c r="E4965" i="7"/>
  <c r="E5017" i="7"/>
  <c r="E5068" i="7"/>
  <c r="E5103" i="7"/>
  <c r="E5135" i="7"/>
  <c r="E5167" i="7"/>
  <c r="E5199" i="7"/>
  <c r="E5231" i="7"/>
  <c r="E5263" i="7"/>
  <c r="E5295" i="7"/>
  <c r="E5327" i="7"/>
  <c r="E5359" i="7"/>
  <c r="E5391" i="7"/>
  <c r="E5423" i="7"/>
  <c r="E5455" i="7"/>
  <c r="E5487" i="7"/>
  <c r="E5519" i="7"/>
  <c r="E5551" i="7"/>
  <c r="E5583" i="7"/>
  <c r="E5615" i="7"/>
  <c r="E5647" i="7"/>
  <c r="E5679" i="7"/>
  <c r="E5711" i="7"/>
  <c r="E5743" i="7"/>
  <c r="E5769" i="7"/>
  <c r="E5791" i="7"/>
  <c r="E5811" i="7"/>
  <c r="E5833" i="7"/>
  <c r="E5843" i="7"/>
  <c r="E5851" i="7"/>
  <c r="E5859" i="7"/>
  <c r="E5867" i="7"/>
  <c r="E5875" i="7"/>
  <c r="E5883" i="7"/>
  <c r="E5891" i="7"/>
  <c r="E5899" i="7"/>
  <c r="E5907" i="7"/>
  <c r="E5915" i="7"/>
  <c r="E5923" i="7"/>
  <c r="E5931" i="7"/>
  <c r="E5939" i="7"/>
  <c r="E5947" i="7"/>
  <c r="E5955" i="7"/>
  <c r="E5963" i="7"/>
  <c r="E5971" i="7"/>
  <c r="E5979" i="7"/>
  <c r="E5987" i="7"/>
  <c r="E5995" i="7"/>
  <c r="E6003" i="7"/>
  <c r="E6011" i="7"/>
  <c r="E6019" i="7"/>
  <c r="E6027" i="7"/>
  <c r="E6035" i="7"/>
  <c r="E6043" i="7"/>
  <c r="E6051" i="7"/>
  <c r="E6059" i="7"/>
  <c r="E6067" i="7"/>
  <c r="E6075" i="7"/>
  <c r="E6083" i="7"/>
  <c r="E6091" i="7"/>
  <c r="E6099" i="7"/>
  <c r="E6107" i="7"/>
  <c r="E6115" i="7"/>
  <c r="E6123" i="7"/>
  <c r="E6131" i="7"/>
  <c r="E6139" i="7"/>
  <c r="E6147" i="7"/>
  <c r="E6155" i="7"/>
  <c r="E6163" i="7"/>
  <c r="E6171" i="7"/>
  <c r="E6179" i="7"/>
  <c r="E6187" i="7"/>
  <c r="E6195" i="7"/>
  <c r="E6203" i="7"/>
  <c r="E6211" i="7"/>
  <c r="E6219" i="7"/>
  <c r="E6227" i="7"/>
  <c r="E6235" i="7"/>
  <c r="E6243" i="7"/>
  <c r="E6251" i="7"/>
  <c r="E6259" i="7"/>
  <c r="E6267" i="7"/>
  <c r="E6275" i="7"/>
  <c r="E6283" i="7"/>
  <c r="E6291" i="7"/>
  <c r="E6299" i="7"/>
  <c r="E6307" i="7"/>
  <c r="E6315" i="7"/>
  <c r="E6323" i="7"/>
  <c r="E6331" i="7"/>
  <c r="E6339" i="7"/>
  <c r="E6347" i="7"/>
  <c r="E6355" i="7"/>
  <c r="E6363" i="7"/>
  <c r="E6371" i="7"/>
  <c r="E6379" i="7"/>
  <c r="E6387" i="7"/>
  <c r="E6395" i="7"/>
  <c r="E6403" i="7"/>
  <c r="E6411" i="7"/>
  <c r="E6419" i="7"/>
  <c r="E6427" i="7"/>
  <c r="E6435" i="7"/>
  <c r="E6443" i="7"/>
  <c r="E3840" i="7"/>
  <c r="E4129" i="7"/>
  <c r="E4299" i="7"/>
  <c r="E4457" i="7"/>
  <c r="E4585" i="7"/>
  <c r="E4697" i="7"/>
  <c r="E4761" i="7"/>
  <c r="E4819" i="7"/>
  <c r="E4869" i="7"/>
  <c r="E4921" i="7"/>
  <c r="E4972" i="7"/>
  <c r="E5023" i="7"/>
  <c r="E5075" i="7"/>
  <c r="E5107" i="7"/>
  <c r="E5139" i="7"/>
  <c r="E5171" i="7"/>
  <c r="E5203" i="7"/>
  <c r="E5235" i="7"/>
  <c r="E5267" i="7"/>
  <c r="E5299" i="7"/>
  <c r="E5331" i="7"/>
  <c r="E5363" i="7"/>
  <c r="E5395" i="7"/>
  <c r="E5427" i="7"/>
  <c r="E5459" i="7"/>
  <c r="E5491" i="7"/>
  <c r="E5523" i="7"/>
  <c r="E5555" i="7"/>
  <c r="E5587" i="7"/>
  <c r="E5619" i="7"/>
  <c r="E5651" i="7"/>
  <c r="E5683" i="7"/>
  <c r="E5715" i="7"/>
  <c r="E5747" i="7"/>
  <c r="E5771" i="7"/>
  <c r="E5793" i="7"/>
  <c r="E5815" i="7"/>
  <c r="E5835" i="7"/>
  <c r="E5844" i="7"/>
  <c r="E5852" i="7"/>
  <c r="E5860" i="7"/>
  <c r="E5868" i="7"/>
  <c r="E5876" i="7"/>
  <c r="E5884" i="7"/>
  <c r="E5892" i="7"/>
  <c r="E5900" i="7"/>
  <c r="E5908" i="7"/>
  <c r="E5916" i="7"/>
  <c r="E5924" i="7"/>
  <c r="E5932" i="7"/>
  <c r="E5940" i="7"/>
  <c r="E5948" i="7"/>
  <c r="E5956" i="7"/>
  <c r="E5964" i="7"/>
  <c r="E5972" i="7"/>
  <c r="E5980" i="7"/>
  <c r="E5988" i="7"/>
  <c r="E5996" i="7"/>
  <c r="E6004" i="7"/>
  <c r="E6012" i="7"/>
  <c r="E6020" i="7"/>
  <c r="E6028" i="7"/>
  <c r="E6036" i="7"/>
  <c r="E6044" i="7"/>
  <c r="E6052" i="7"/>
  <c r="E6060" i="7"/>
  <c r="E6068" i="7"/>
  <c r="E6076" i="7"/>
  <c r="E6084" i="7"/>
  <c r="E6092" i="7"/>
  <c r="E6100" i="7"/>
  <c r="E6108" i="7"/>
  <c r="E6116" i="7"/>
  <c r="E6124" i="7"/>
  <c r="E6132" i="7"/>
  <c r="E6140" i="7"/>
  <c r="E6148" i="7"/>
  <c r="E6156" i="7"/>
  <c r="E6164" i="7"/>
  <c r="E6172" i="7"/>
  <c r="E6180" i="7"/>
  <c r="E6188" i="7"/>
  <c r="E6196" i="7"/>
  <c r="E6204" i="7"/>
  <c r="E6212" i="7"/>
  <c r="E6220" i="7"/>
  <c r="E6228" i="7"/>
  <c r="E6236" i="7"/>
  <c r="E6244" i="7"/>
  <c r="E6252" i="7"/>
  <c r="E6260" i="7"/>
  <c r="E6268" i="7"/>
  <c r="E6276" i="7"/>
  <c r="E6284" i="7"/>
  <c r="E6292" i="7"/>
  <c r="E6300" i="7"/>
  <c r="E6308" i="7"/>
  <c r="E6316" i="7"/>
  <c r="E6324" i="7"/>
  <c r="E6332" i="7"/>
  <c r="E6340" i="7"/>
  <c r="E6348" i="7"/>
  <c r="E6356" i="7"/>
  <c r="E6364" i="7"/>
  <c r="E6372" i="7"/>
  <c r="E6380" i="7"/>
  <c r="E6388" i="7"/>
  <c r="E6396" i="7"/>
  <c r="E6404" i="7"/>
  <c r="E6412" i="7"/>
  <c r="E6420" i="7"/>
  <c r="E6428" i="7"/>
  <c r="E6436" i="7"/>
  <c r="E6444" i="7"/>
  <c r="E6452" i="7"/>
  <c r="E6460" i="7"/>
  <c r="E6468" i="7"/>
  <c r="E6476" i="7"/>
  <c r="E6484" i="7"/>
  <c r="E6492" i="7"/>
  <c r="E6500" i="7"/>
  <c r="E6508" i="7"/>
  <c r="E6516" i="7"/>
  <c r="E6524" i="7"/>
  <c r="E6532" i="7"/>
  <c r="E6540" i="7"/>
  <c r="E6548" i="7"/>
  <c r="E6556" i="7"/>
  <c r="E6564" i="7"/>
  <c r="E6572" i="7"/>
  <c r="E6580" i="7"/>
  <c r="E6588" i="7"/>
  <c r="E6596" i="7"/>
  <c r="E6604" i="7"/>
  <c r="E6612" i="7"/>
  <c r="E6620" i="7"/>
  <c r="E6628" i="7"/>
  <c r="E6636" i="7"/>
  <c r="E6644" i="7"/>
  <c r="E6652" i="7"/>
  <c r="E6660" i="7"/>
  <c r="E6668" i="7"/>
  <c r="E6676" i="7"/>
  <c r="E6684" i="7"/>
  <c r="E6692" i="7"/>
  <c r="E6700" i="7"/>
  <c r="E6708" i="7"/>
  <c r="E6716" i="7"/>
  <c r="E6724" i="7"/>
  <c r="E6732" i="7"/>
  <c r="E6740" i="7"/>
  <c r="E6748" i="7"/>
  <c r="E6756" i="7"/>
  <c r="E6764" i="7"/>
  <c r="E6772" i="7"/>
  <c r="E6780" i="7"/>
  <c r="E6788" i="7"/>
  <c r="E6796" i="7"/>
  <c r="E6804" i="7"/>
  <c r="E6812" i="7"/>
  <c r="E6820" i="7"/>
  <c r="E6828" i="7"/>
  <c r="E6836" i="7"/>
  <c r="E6844" i="7"/>
  <c r="E6852" i="7"/>
  <c r="E6860" i="7"/>
  <c r="E6868" i="7"/>
  <c r="E6876" i="7"/>
  <c r="E6884" i="7"/>
  <c r="E6892" i="7"/>
  <c r="E6451" i="7"/>
  <c r="E6515" i="7"/>
  <c r="E6579" i="7"/>
  <c r="E6643" i="7"/>
  <c r="E6707" i="7"/>
  <c r="E6763" i="7"/>
  <c r="E6795" i="7"/>
  <c r="E6827" i="7"/>
  <c r="E6859" i="7"/>
  <c r="E6891" i="7"/>
  <c r="E6900" i="7"/>
  <c r="E6908" i="7"/>
  <c r="E6916" i="7"/>
  <c r="E6924" i="7"/>
  <c r="E6932" i="7"/>
  <c r="E6940" i="7"/>
  <c r="E6948" i="7"/>
  <c r="E6956" i="7"/>
  <c r="E6964" i="7"/>
  <c r="E6972" i="7"/>
  <c r="E6980" i="7"/>
  <c r="E6988" i="7"/>
  <c r="E6996" i="7"/>
  <c r="E7004" i="7"/>
  <c r="E7012" i="7"/>
  <c r="E7020" i="7"/>
  <c r="E7028" i="7"/>
  <c r="E7036" i="7"/>
  <c r="E7044" i="7"/>
  <c r="E7052" i="7"/>
  <c r="E7060" i="7"/>
  <c r="E7068" i="7"/>
  <c r="E7076" i="7"/>
  <c r="E7084" i="7"/>
  <c r="E7092" i="7"/>
  <c r="E7100" i="7"/>
  <c r="E7108" i="7"/>
  <c r="E7116" i="7"/>
  <c r="E7124" i="7"/>
  <c r="E7132" i="7"/>
  <c r="E7140" i="7"/>
  <c r="E7148" i="7"/>
  <c r="E7156" i="7"/>
  <c r="E7164" i="7"/>
  <c r="E7172" i="7"/>
  <c r="E7180" i="7"/>
  <c r="E7188" i="7"/>
  <c r="E7196" i="7"/>
  <c r="E7204" i="7"/>
  <c r="E7212" i="7"/>
  <c r="E7220" i="7"/>
  <c r="E7228" i="7"/>
  <c r="E7236" i="7"/>
  <c r="E7244" i="7"/>
  <c r="E7252" i="7"/>
  <c r="E7260" i="7"/>
  <c r="E7268" i="7"/>
  <c r="E7276" i="7"/>
  <c r="E7284" i="7"/>
  <c r="E7292" i="7"/>
  <c r="E7300" i="7"/>
  <c r="E7308" i="7"/>
  <c r="E7316" i="7"/>
  <c r="E7324" i="7"/>
  <c r="E7332" i="7"/>
  <c r="E7340" i="7"/>
  <c r="E7348" i="7"/>
  <c r="E7356" i="7"/>
  <c r="E7364" i="7"/>
  <c r="E7372" i="7"/>
  <c r="E7380" i="7"/>
  <c r="E7388" i="7"/>
  <c r="E7396" i="7"/>
  <c r="E7404" i="7"/>
  <c r="E7412" i="7"/>
  <c r="E7420" i="7"/>
  <c r="E7428" i="7"/>
  <c r="E7436" i="7"/>
  <c r="E7444" i="7"/>
  <c r="E7452" i="7"/>
  <c r="E7460" i="7"/>
  <c r="E7468" i="7"/>
  <c r="E7476" i="7"/>
  <c r="E7484" i="7"/>
  <c r="E7492" i="7"/>
  <c r="E7500" i="7"/>
  <c r="E7508" i="7"/>
  <c r="E7516" i="7"/>
  <c r="E7524" i="7"/>
  <c r="E7532" i="7"/>
  <c r="E7540" i="7"/>
  <c r="E7548" i="7"/>
  <c r="E7556" i="7"/>
  <c r="E7564" i="7"/>
  <c r="E7572" i="7"/>
  <c r="E7580" i="7"/>
  <c r="E7588" i="7"/>
  <c r="E7596" i="7"/>
  <c r="E7604" i="7"/>
  <c r="E7612" i="7"/>
  <c r="E7620" i="7"/>
  <c r="E7628" i="7"/>
  <c r="E7636" i="7"/>
  <c r="E7644" i="7"/>
  <c r="E7652" i="7"/>
  <c r="E7660" i="7"/>
  <c r="E7668" i="7"/>
  <c r="E7676" i="7"/>
  <c r="E7684" i="7"/>
  <c r="E7692" i="7"/>
  <c r="E7700" i="7"/>
  <c r="E7708" i="7"/>
  <c r="E7716" i="7"/>
  <c r="E7724" i="7"/>
  <c r="E7732" i="7"/>
  <c r="E7740" i="7"/>
  <c r="E7748" i="7"/>
  <c r="E7756" i="7"/>
  <c r="E7764" i="7"/>
  <c r="E7772" i="7"/>
  <c r="E7780" i="7"/>
  <c r="E7788" i="7"/>
  <c r="E7796" i="7"/>
  <c r="E7804" i="7"/>
  <c r="E7812" i="7"/>
  <c r="E7820" i="7"/>
  <c r="E7828" i="7"/>
  <c r="E7836" i="7"/>
  <c r="E7844" i="7"/>
  <c r="E7852" i="7"/>
  <c r="E7860" i="7"/>
  <c r="E7868" i="7"/>
  <c r="E7876" i="7"/>
  <c r="E7884" i="7"/>
  <c r="E7892" i="7"/>
  <c r="E7900" i="7"/>
  <c r="E7908" i="7"/>
  <c r="E7916" i="7"/>
  <c r="E7924" i="7"/>
  <c r="E7932" i="7"/>
  <c r="E7940" i="7"/>
  <c r="E7948" i="7"/>
  <c r="E7956" i="7"/>
  <c r="E7964" i="7"/>
  <c r="E7972" i="7"/>
  <c r="E7980" i="7"/>
  <c r="E7988" i="7"/>
  <c r="E7996" i="7"/>
  <c r="E8004" i="7"/>
  <c r="E8012" i="7"/>
  <c r="E8020" i="7"/>
  <c r="E8028" i="7"/>
  <c r="E8036" i="7"/>
  <c r="E8044" i="7"/>
  <c r="E8052" i="7"/>
  <c r="E8060" i="7"/>
  <c r="E8068" i="7"/>
  <c r="E8076" i="7"/>
  <c r="E8084" i="7"/>
  <c r="E8092" i="7"/>
  <c r="E8100" i="7"/>
  <c r="E8108" i="7"/>
  <c r="E8116" i="7"/>
  <c r="E8124" i="7"/>
  <c r="E8132" i="7"/>
  <c r="E8140" i="7"/>
  <c r="E8148" i="7"/>
  <c r="E8156" i="7"/>
  <c r="E8164" i="7"/>
  <c r="E8172" i="7"/>
  <c r="E8180" i="7"/>
  <c r="E6459" i="7"/>
  <c r="E6523" i="7"/>
  <c r="E6587" i="7"/>
  <c r="E6651" i="7"/>
  <c r="E6715" i="7"/>
  <c r="E6767" i="7"/>
  <c r="E6799" i="7"/>
  <c r="E6831" i="7"/>
  <c r="E6863" i="7"/>
  <c r="E6893" i="7"/>
  <c r="E6901" i="7"/>
  <c r="E6909" i="7"/>
  <c r="E6917" i="7"/>
  <c r="E6925" i="7"/>
  <c r="E6933" i="7"/>
  <c r="E6941" i="7"/>
  <c r="E6949" i="7"/>
  <c r="E6957" i="7"/>
  <c r="E6965" i="7"/>
  <c r="E6973" i="7"/>
  <c r="E6981" i="7"/>
  <c r="E6989" i="7"/>
  <c r="E6997" i="7"/>
  <c r="E7005" i="7"/>
  <c r="E7013" i="7"/>
  <c r="E7021" i="7"/>
  <c r="E7029" i="7"/>
  <c r="E7037" i="7"/>
  <c r="E7045" i="7"/>
  <c r="E7053" i="7"/>
  <c r="E7061" i="7"/>
  <c r="E7069" i="7"/>
  <c r="E7077" i="7"/>
  <c r="E7085" i="7"/>
  <c r="E7093" i="7"/>
  <c r="E7101" i="7"/>
  <c r="E7109" i="7"/>
  <c r="E7117" i="7"/>
  <c r="E7125" i="7"/>
  <c r="E7133" i="7"/>
  <c r="E7141" i="7"/>
  <c r="E7149" i="7"/>
  <c r="E7157" i="7"/>
  <c r="E7165" i="7"/>
  <c r="E7173" i="7"/>
  <c r="E7181" i="7"/>
  <c r="E7189" i="7"/>
  <c r="E7197" i="7"/>
  <c r="E7205" i="7"/>
  <c r="E7213" i="7"/>
  <c r="E7221" i="7"/>
  <c r="E7229" i="7"/>
  <c r="E7237" i="7"/>
  <c r="E7245" i="7"/>
  <c r="E7253" i="7"/>
  <c r="E7261" i="7"/>
  <c r="E7269" i="7"/>
  <c r="E7277" i="7"/>
  <c r="E7285" i="7"/>
  <c r="E7293" i="7"/>
  <c r="E7301" i="7"/>
  <c r="E7309" i="7"/>
  <c r="E7317" i="7"/>
  <c r="E7325" i="7"/>
  <c r="E7333" i="7"/>
  <c r="E7341" i="7"/>
  <c r="E7349" i="7"/>
  <c r="E7357" i="7"/>
  <c r="E7365" i="7"/>
  <c r="E7373" i="7"/>
  <c r="E7381" i="7"/>
  <c r="E7389" i="7"/>
  <c r="E7397" i="7"/>
  <c r="E7405" i="7"/>
  <c r="E7413" i="7"/>
  <c r="E7421" i="7"/>
  <c r="E7429" i="7"/>
  <c r="E7437" i="7"/>
  <c r="E7445" i="7"/>
  <c r="E7453" i="7"/>
  <c r="E7461" i="7"/>
  <c r="E7469" i="7"/>
  <c r="E7477" i="7"/>
  <c r="E7485" i="7"/>
  <c r="E7493" i="7"/>
  <c r="E7501" i="7"/>
  <c r="E7509" i="7"/>
  <c r="E7517" i="7"/>
  <c r="E7525" i="7"/>
  <c r="E7533" i="7"/>
  <c r="E7541" i="7"/>
  <c r="E7549" i="7"/>
  <c r="E7557" i="7"/>
  <c r="E7565" i="7"/>
  <c r="E7573" i="7"/>
  <c r="E7581" i="7"/>
  <c r="E7589" i="7"/>
  <c r="E7597" i="7"/>
  <c r="E7605" i="7"/>
  <c r="E7613" i="7"/>
  <c r="E7621" i="7"/>
  <c r="E7629" i="7"/>
  <c r="E7637" i="7"/>
  <c r="E7645" i="7"/>
  <c r="E7653" i="7"/>
  <c r="E7661" i="7"/>
  <c r="E7669" i="7"/>
  <c r="E7677" i="7"/>
  <c r="E7685" i="7"/>
  <c r="E7693" i="7"/>
  <c r="E7701" i="7"/>
  <c r="E7709" i="7"/>
  <c r="E7717" i="7"/>
  <c r="E7725" i="7"/>
  <c r="E7733" i="7"/>
  <c r="E7741" i="7"/>
  <c r="E7749" i="7"/>
  <c r="E7757" i="7"/>
  <c r="E7765" i="7"/>
  <c r="E7773" i="7"/>
  <c r="E7781" i="7"/>
  <c r="E7789" i="7"/>
  <c r="E7797" i="7"/>
  <c r="E7805" i="7"/>
  <c r="E7813" i="7"/>
  <c r="E7821" i="7"/>
  <c r="E7829" i="7"/>
  <c r="E7837" i="7"/>
  <c r="E7845" i="7"/>
  <c r="E7853" i="7"/>
  <c r="E7861" i="7"/>
  <c r="E7869" i="7"/>
  <c r="E7877" i="7"/>
  <c r="E7885" i="7"/>
  <c r="E7893" i="7"/>
  <c r="E7901" i="7"/>
  <c r="E7909" i="7"/>
  <c r="E7917" i="7"/>
  <c r="E7925" i="7"/>
  <c r="E7933" i="7"/>
  <c r="E6467" i="7"/>
  <c r="E6531" i="7"/>
  <c r="E6595" i="7"/>
  <c r="E6659" i="7"/>
  <c r="E6723" i="7"/>
  <c r="E6771" i="7"/>
  <c r="E6803" i="7"/>
  <c r="E6835" i="7"/>
  <c r="E6867" i="7"/>
  <c r="E6894" i="7"/>
  <c r="E6902" i="7"/>
  <c r="E6910" i="7"/>
  <c r="E6918" i="7"/>
  <c r="E6926" i="7"/>
  <c r="E6934" i="7"/>
  <c r="E6942" i="7"/>
  <c r="E6950" i="7"/>
  <c r="E6958" i="7"/>
  <c r="E6966" i="7"/>
  <c r="E6974" i="7"/>
  <c r="E6982" i="7"/>
  <c r="E6990" i="7"/>
  <c r="E6998" i="7"/>
  <c r="E7006" i="7"/>
  <c r="E7014" i="7"/>
  <c r="E7022" i="7"/>
  <c r="E7030" i="7"/>
  <c r="E7038" i="7"/>
  <c r="E7046" i="7"/>
  <c r="E7054" i="7"/>
  <c r="E7062" i="7"/>
  <c r="E7070" i="7"/>
  <c r="E7078" i="7"/>
  <c r="E7086" i="7"/>
  <c r="E7094" i="7"/>
  <c r="E7102" i="7"/>
  <c r="E7110" i="7"/>
  <c r="E7118" i="7"/>
  <c r="E7126" i="7"/>
  <c r="E7134" i="7"/>
  <c r="E7142" i="7"/>
  <c r="E7150" i="7"/>
  <c r="E7158" i="7"/>
  <c r="E7166" i="7"/>
  <c r="E7174" i="7"/>
  <c r="E7182" i="7"/>
  <c r="E7190" i="7"/>
  <c r="E7198" i="7"/>
  <c r="E7206" i="7"/>
  <c r="E7214" i="7"/>
  <c r="E7222" i="7"/>
  <c r="E7230" i="7"/>
  <c r="E7238" i="7"/>
  <c r="E7246" i="7"/>
  <c r="E7254" i="7"/>
  <c r="E7262" i="7"/>
  <c r="E7270" i="7"/>
  <c r="E7278" i="7"/>
  <c r="E7286" i="7"/>
  <c r="E7294" i="7"/>
  <c r="E7302" i="7"/>
  <c r="E7310" i="7"/>
  <c r="E7318" i="7"/>
  <c r="E7326" i="7"/>
  <c r="E7334" i="7"/>
  <c r="E7342" i="7"/>
  <c r="E7350" i="7"/>
  <c r="E7358" i="7"/>
  <c r="E7366" i="7"/>
  <c r="E7374" i="7"/>
  <c r="E7382" i="7"/>
  <c r="E7390" i="7"/>
  <c r="E7398" i="7"/>
  <c r="E7406" i="7"/>
  <c r="E7414" i="7"/>
  <c r="E7422" i="7"/>
  <c r="E7430" i="7"/>
  <c r="E7438" i="7"/>
  <c r="E7446" i="7"/>
  <c r="E7454" i="7"/>
  <c r="E7462" i="7"/>
  <c r="E7470" i="7"/>
  <c r="E7478" i="7"/>
  <c r="E7486" i="7"/>
  <c r="E7494" i="7"/>
  <c r="E7502" i="7"/>
  <c r="E7510" i="7"/>
  <c r="E7518" i="7"/>
  <c r="E7526" i="7"/>
  <c r="E7534" i="7"/>
  <c r="E7542" i="7"/>
  <c r="E7550" i="7"/>
  <c r="E7558" i="7"/>
  <c r="E7566" i="7"/>
  <c r="E7574" i="7"/>
  <c r="E7582" i="7"/>
  <c r="E7590" i="7"/>
  <c r="E7598" i="7"/>
  <c r="E7606" i="7"/>
  <c r="E7614" i="7"/>
  <c r="E7622" i="7"/>
  <c r="E7630" i="7"/>
  <c r="E7638" i="7"/>
  <c r="E7646" i="7"/>
  <c r="E7654" i="7"/>
  <c r="E7662" i="7"/>
  <c r="E7670" i="7"/>
  <c r="E7678" i="7"/>
  <c r="E7686" i="7"/>
  <c r="E7694" i="7"/>
  <c r="E7702" i="7"/>
  <c r="E7710" i="7"/>
  <c r="E7718" i="7"/>
  <c r="E7726" i="7"/>
  <c r="E7734" i="7"/>
  <c r="E7742" i="7"/>
  <c r="E7750" i="7"/>
  <c r="E7758" i="7"/>
  <c r="E7766" i="7"/>
  <c r="E7774" i="7"/>
  <c r="E7782" i="7"/>
  <c r="E7790" i="7"/>
  <c r="E7798" i="7"/>
  <c r="E7806" i="7"/>
  <c r="E7814" i="7"/>
  <c r="E7822" i="7"/>
  <c r="E7830" i="7"/>
  <c r="E7838" i="7"/>
  <c r="E7846" i="7"/>
  <c r="E7854" i="7"/>
  <c r="E7862" i="7"/>
  <c r="E7870" i="7"/>
  <c r="E7878" i="7"/>
  <c r="E7886" i="7"/>
  <c r="E7894" i="7"/>
  <c r="E7902" i="7"/>
  <c r="E7910" i="7"/>
  <c r="E7918" i="7"/>
  <c r="E7926" i="7"/>
  <c r="E7934" i="7"/>
  <c r="E6475" i="7"/>
  <c r="E6539" i="7"/>
  <c r="E6603" i="7"/>
  <c r="E6667" i="7"/>
  <c r="E6731" i="7"/>
  <c r="E6775" i="7"/>
  <c r="E6807" i="7"/>
  <c r="E6839" i="7"/>
  <c r="E6871" i="7"/>
  <c r="E6895" i="7"/>
  <c r="E6903" i="7"/>
  <c r="E6911" i="7"/>
  <c r="E6919" i="7"/>
  <c r="E6927" i="7"/>
  <c r="E6935" i="7"/>
  <c r="E6943" i="7"/>
  <c r="E6951" i="7"/>
  <c r="E6959" i="7"/>
  <c r="E6967" i="7"/>
  <c r="E6975" i="7"/>
  <c r="E6983" i="7"/>
  <c r="E6991" i="7"/>
  <c r="E6999" i="7"/>
  <c r="E7007" i="7"/>
  <c r="E7015" i="7"/>
  <c r="E7023" i="7"/>
  <c r="E7031" i="7"/>
  <c r="E7039" i="7"/>
  <c r="E7047" i="7"/>
  <c r="E7055" i="7"/>
  <c r="E7063" i="7"/>
  <c r="E7071" i="7"/>
  <c r="E7079" i="7"/>
  <c r="E7087" i="7"/>
  <c r="E7095" i="7"/>
  <c r="E7103" i="7"/>
  <c r="E7111" i="7"/>
  <c r="E7119" i="7"/>
  <c r="E7127" i="7"/>
  <c r="E7135" i="7"/>
  <c r="E7143" i="7"/>
  <c r="E7151" i="7"/>
  <c r="E7159" i="7"/>
  <c r="E7167" i="7"/>
  <c r="E7175" i="7"/>
  <c r="E7183" i="7"/>
  <c r="E7191" i="7"/>
  <c r="E7199" i="7"/>
  <c r="E7207" i="7"/>
  <c r="E7215" i="7"/>
  <c r="E7223" i="7"/>
  <c r="E7231" i="7"/>
  <c r="E7239" i="7"/>
  <c r="E7247" i="7"/>
  <c r="E7255" i="7"/>
  <c r="E7263" i="7"/>
  <c r="E7271" i="7"/>
  <c r="E7279" i="7"/>
  <c r="E7287" i="7"/>
  <c r="E7295" i="7"/>
  <c r="E7303" i="7"/>
  <c r="E7311" i="7"/>
  <c r="E7319" i="7"/>
  <c r="E7327" i="7"/>
  <c r="E7335" i="7"/>
  <c r="E7343" i="7"/>
  <c r="E7351" i="7"/>
  <c r="E7359" i="7"/>
  <c r="E7367" i="7"/>
  <c r="E7375" i="7"/>
  <c r="E7383" i="7"/>
  <c r="E7391" i="7"/>
  <c r="E7399" i="7"/>
  <c r="E7407" i="7"/>
  <c r="E7415" i="7"/>
  <c r="E7423" i="7"/>
  <c r="E7431" i="7"/>
  <c r="E7439" i="7"/>
  <c r="E7447" i="7"/>
  <c r="E7455" i="7"/>
  <c r="E7463" i="7"/>
  <c r="E7471" i="7"/>
  <c r="E7479" i="7"/>
  <c r="E7487" i="7"/>
  <c r="E7495" i="7"/>
  <c r="E7503" i="7"/>
  <c r="E7511" i="7"/>
  <c r="E7519" i="7"/>
  <c r="E7527" i="7"/>
  <c r="E7535" i="7"/>
  <c r="E7543" i="7"/>
  <c r="E7551" i="7"/>
  <c r="E7559" i="7"/>
  <c r="E7567" i="7"/>
  <c r="E7575" i="7"/>
  <c r="E7583" i="7"/>
  <c r="E7591" i="7"/>
  <c r="E7599" i="7"/>
  <c r="E7607" i="7"/>
  <c r="E7615" i="7"/>
  <c r="E7623" i="7"/>
  <c r="E7631" i="7"/>
  <c r="E7639" i="7"/>
  <c r="E7647" i="7"/>
  <c r="E7655" i="7"/>
  <c r="E7663" i="7"/>
  <c r="E7671" i="7"/>
  <c r="E7679" i="7"/>
  <c r="E7687" i="7"/>
  <c r="E7695" i="7"/>
  <c r="E7703" i="7"/>
  <c r="E7711" i="7"/>
  <c r="E7719" i="7"/>
  <c r="E7727" i="7"/>
  <c r="E7735" i="7"/>
  <c r="E7743" i="7"/>
  <c r="E7751" i="7"/>
  <c r="E7759" i="7"/>
  <c r="E7767" i="7"/>
  <c r="E7775" i="7"/>
  <c r="E7783" i="7"/>
  <c r="E7791" i="7"/>
  <c r="E7799" i="7"/>
  <c r="E7807" i="7"/>
  <c r="E7815" i="7"/>
  <c r="E7823" i="7"/>
  <c r="E7831" i="7"/>
  <c r="E7839" i="7"/>
  <c r="E7847" i="7"/>
  <c r="E7855" i="7"/>
  <c r="E7863" i="7"/>
  <c r="E7871" i="7"/>
  <c r="E7879" i="7"/>
  <c r="E7887" i="7"/>
  <c r="E7895" i="7"/>
  <c r="E7903" i="7"/>
  <c r="E7911" i="7"/>
  <c r="E7919" i="7"/>
  <c r="E7927" i="7"/>
  <c r="E7935" i="7"/>
  <c r="E7943" i="7"/>
  <c r="E7951" i="7"/>
  <c r="E7959" i="7"/>
  <c r="E7967" i="7"/>
  <c r="E7975" i="7"/>
  <c r="E7983" i="7"/>
  <c r="E7991" i="7"/>
  <c r="E7999" i="7"/>
  <c r="E8007" i="7"/>
  <c r="E8015" i="7"/>
  <c r="E8023" i="7"/>
  <c r="E8031" i="7"/>
  <c r="E8039" i="7"/>
  <c r="E8047" i="7"/>
  <c r="E8055" i="7"/>
  <c r="E8063" i="7"/>
  <c r="E8071" i="7"/>
  <c r="E8079" i="7"/>
  <c r="E8087" i="7"/>
  <c r="E8095" i="7"/>
  <c r="E8103" i="7"/>
  <c r="E8111" i="7"/>
  <c r="E8119" i="7"/>
  <c r="E8127" i="7"/>
  <c r="E8135" i="7"/>
  <c r="E8143" i="7"/>
  <c r="E8151" i="7"/>
  <c r="E8159" i="7"/>
  <c r="E8167" i="7"/>
  <c r="E8175" i="7"/>
  <c r="E8183" i="7"/>
  <c r="E6483" i="7"/>
  <c r="E6547" i="7"/>
  <c r="E6611" i="7"/>
  <c r="E6675" i="7"/>
  <c r="E6739" i="7"/>
  <c r="E6779" i="7"/>
  <c r="E6811" i="7"/>
  <c r="E6843" i="7"/>
  <c r="E6875" i="7"/>
  <c r="E6896" i="7"/>
  <c r="E6904" i="7"/>
  <c r="E6912" i="7"/>
  <c r="E6920" i="7"/>
  <c r="E6928" i="7"/>
  <c r="E6936" i="7"/>
  <c r="E6944" i="7"/>
  <c r="E6952" i="7"/>
  <c r="E6960" i="7"/>
  <c r="E6968" i="7"/>
  <c r="E6976" i="7"/>
  <c r="E6984" i="7"/>
  <c r="E6992" i="7"/>
  <c r="E7000" i="7"/>
  <c r="E7008" i="7"/>
  <c r="E7016" i="7"/>
  <c r="E7024" i="7"/>
  <c r="E7032" i="7"/>
  <c r="E7040" i="7"/>
  <c r="E7048" i="7"/>
  <c r="E7056" i="7"/>
  <c r="E7064" i="7"/>
  <c r="E7072" i="7"/>
  <c r="E7080" i="7"/>
  <c r="E7088" i="7"/>
  <c r="E7096" i="7"/>
  <c r="E7104" i="7"/>
  <c r="E7112" i="7"/>
  <c r="E7120" i="7"/>
  <c r="E7128" i="7"/>
  <c r="E7136" i="7"/>
  <c r="E7144" i="7"/>
  <c r="E7152" i="7"/>
  <c r="E7160" i="7"/>
  <c r="E7168" i="7"/>
  <c r="E7176" i="7"/>
  <c r="E7184" i="7"/>
  <c r="E7192" i="7"/>
  <c r="E7200" i="7"/>
  <c r="E7208" i="7"/>
  <c r="E7216" i="7"/>
  <c r="E7224" i="7"/>
  <c r="E7232" i="7"/>
  <c r="E7240" i="7"/>
  <c r="E7248" i="7"/>
  <c r="E7256" i="7"/>
  <c r="E7264" i="7"/>
  <c r="E7272" i="7"/>
  <c r="E7280" i="7"/>
  <c r="E7288" i="7"/>
  <c r="E7296" i="7"/>
  <c r="E7304" i="7"/>
  <c r="E7312" i="7"/>
  <c r="E7320" i="7"/>
  <c r="E7328" i="7"/>
  <c r="E7336" i="7"/>
  <c r="E7344" i="7"/>
  <c r="E7352" i="7"/>
  <c r="E7360" i="7"/>
  <c r="E7368" i="7"/>
  <c r="E7376" i="7"/>
  <c r="E7384" i="7"/>
  <c r="E7392" i="7"/>
  <c r="E7400" i="7"/>
  <c r="E7408" i="7"/>
  <c r="E7416" i="7"/>
  <c r="E7424" i="7"/>
  <c r="E7432" i="7"/>
  <c r="E7440" i="7"/>
  <c r="E7448" i="7"/>
  <c r="E7456" i="7"/>
  <c r="E7464" i="7"/>
  <c r="E7472" i="7"/>
  <c r="E7480" i="7"/>
  <c r="E7488" i="7"/>
  <c r="E7496" i="7"/>
  <c r="E7504" i="7"/>
  <c r="E7512" i="7"/>
  <c r="E7520" i="7"/>
  <c r="E7528" i="7"/>
  <c r="E7536" i="7"/>
  <c r="E7544" i="7"/>
  <c r="E7552" i="7"/>
  <c r="E7560" i="7"/>
  <c r="E7568" i="7"/>
  <c r="E7576" i="7"/>
  <c r="E7584" i="7"/>
  <c r="E7592" i="7"/>
  <c r="E7600" i="7"/>
  <c r="E7608" i="7"/>
  <c r="E7616" i="7"/>
  <c r="E7624" i="7"/>
  <c r="E7632" i="7"/>
  <c r="E7640" i="7"/>
  <c r="E7648" i="7"/>
  <c r="E7656" i="7"/>
  <c r="E7664" i="7"/>
  <c r="E7672" i="7"/>
  <c r="E7680" i="7"/>
  <c r="E7688" i="7"/>
  <c r="E7696" i="7"/>
  <c r="E7704" i="7"/>
  <c r="E7712" i="7"/>
  <c r="E7720" i="7"/>
  <c r="E7728" i="7"/>
  <c r="E7736" i="7"/>
  <c r="E7744" i="7"/>
  <c r="E7752" i="7"/>
  <c r="E7760" i="7"/>
  <c r="E7768" i="7"/>
  <c r="E7776" i="7"/>
  <c r="E7784" i="7"/>
  <c r="E7792" i="7"/>
  <c r="E7800" i="7"/>
  <c r="E7808" i="7"/>
  <c r="E7816" i="7"/>
  <c r="E7824" i="7"/>
  <c r="E7832" i="7"/>
  <c r="E7840" i="7"/>
  <c r="E7848" i="7"/>
  <c r="E7856" i="7"/>
  <c r="E7864" i="7"/>
  <c r="E7872" i="7"/>
  <c r="E7880" i="7"/>
  <c r="E7888" i="7"/>
  <c r="E7896" i="7"/>
  <c r="E7904" i="7"/>
  <c r="E7912" i="7"/>
  <c r="E7920" i="7"/>
  <c r="E7928" i="7"/>
  <c r="E7936" i="7"/>
  <c r="E7944" i="7"/>
  <c r="E7952" i="7"/>
  <c r="E7960" i="7"/>
  <c r="E7968" i="7"/>
  <c r="E7976" i="7"/>
  <c r="E7984" i="7"/>
  <c r="E7992" i="7"/>
  <c r="E8000" i="7"/>
  <c r="E8008" i="7"/>
  <c r="E8016" i="7"/>
  <c r="E8024" i="7"/>
  <c r="E8032" i="7"/>
  <c r="E8040" i="7"/>
  <c r="E8048" i="7"/>
  <c r="E8056" i="7"/>
  <c r="E8064" i="7"/>
  <c r="E8072" i="7"/>
  <c r="E8080" i="7"/>
  <c r="E8088" i="7"/>
  <c r="E8096" i="7"/>
  <c r="E8104" i="7"/>
  <c r="E8112" i="7"/>
  <c r="E8120" i="7"/>
  <c r="E8128" i="7"/>
  <c r="E8136" i="7"/>
  <c r="E8144" i="7"/>
  <c r="E8152" i="7"/>
  <c r="E8160" i="7"/>
  <c r="E8168" i="7"/>
  <c r="E8176" i="7"/>
  <c r="E6491" i="7"/>
  <c r="E6555" i="7"/>
  <c r="E6619" i="7"/>
  <c r="E6683" i="7"/>
  <c r="E6747" i="7"/>
  <c r="E6783" i="7"/>
  <c r="E6815" i="7"/>
  <c r="E6847" i="7"/>
  <c r="E6879" i="7"/>
  <c r="E6897" i="7"/>
  <c r="E6905" i="7"/>
  <c r="E6913" i="7"/>
  <c r="E6921" i="7"/>
  <c r="E6929" i="7"/>
  <c r="E6937" i="7"/>
  <c r="E6945" i="7"/>
  <c r="E6953" i="7"/>
  <c r="E6961" i="7"/>
  <c r="E6969" i="7"/>
  <c r="E6977" i="7"/>
  <c r="E6985" i="7"/>
  <c r="E6993" i="7"/>
  <c r="E7001" i="7"/>
  <c r="E7009" i="7"/>
  <c r="E7017" i="7"/>
  <c r="E7025" i="7"/>
  <c r="E7033" i="7"/>
  <c r="E7041" i="7"/>
  <c r="E7049" i="7"/>
  <c r="E7057" i="7"/>
  <c r="E7065" i="7"/>
  <c r="E7073" i="7"/>
  <c r="E7081" i="7"/>
  <c r="E7089" i="7"/>
  <c r="E7097" i="7"/>
  <c r="E7105" i="7"/>
  <c r="E7113" i="7"/>
  <c r="E7121" i="7"/>
  <c r="E7129" i="7"/>
  <c r="E7137" i="7"/>
  <c r="E7145" i="7"/>
  <c r="E7153" i="7"/>
  <c r="E7161" i="7"/>
  <c r="E7169" i="7"/>
  <c r="E7177" i="7"/>
  <c r="E7185" i="7"/>
  <c r="E7193" i="7"/>
  <c r="E7201" i="7"/>
  <c r="E7209" i="7"/>
  <c r="E7217" i="7"/>
  <c r="E7225" i="7"/>
  <c r="E7233" i="7"/>
  <c r="E7241" i="7"/>
  <c r="E7249" i="7"/>
  <c r="E7257" i="7"/>
  <c r="E7265" i="7"/>
  <c r="E7273" i="7"/>
  <c r="E7281" i="7"/>
  <c r="E7289" i="7"/>
  <c r="E7297" i="7"/>
  <c r="E7305" i="7"/>
  <c r="E7313" i="7"/>
  <c r="E7321" i="7"/>
  <c r="E7329" i="7"/>
  <c r="E7337" i="7"/>
  <c r="E7345" i="7"/>
  <c r="E7353" i="7"/>
  <c r="E7361" i="7"/>
  <c r="E7369" i="7"/>
  <c r="E7377" i="7"/>
  <c r="E7385" i="7"/>
  <c r="E7393" i="7"/>
  <c r="E7401" i="7"/>
  <c r="E7409" i="7"/>
  <c r="E7417" i="7"/>
  <c r="E7425" i="7"/>
  <c r="E7433" i="7"/>
  <c r="E7441" i="7"/>
  <c r="E7449" i="7"/>
  <c r="E7457" i="7"/>
  <c r="E7465" i="7"/>
  <c r="E7473" i="7"/>
  <c r="E7481" i="7"/>
  <c r="E7489" i="7"/>
  <c r="E7497" i="7"/>
  <c r="E7505" i="7"/>
  <c r="E7513" i="7"/>
  <c r="E7521" i="7"/>
  <c r="E7529" i="7"/>
  <c r="E7537" i="7"/>
  <c r="E7545" i="7"/>
  <c r="E7553" i="7"/>
  <c r="E7561" i="7"/>
  <c r="E7569" i="7"/>
  <c r="E7577" i="7"/>
  <c r="E7585" i="7"/>
  <c r="E7593" i="7"/>
  <c r="E7601" i="7"/>
  <c r="E7609" i="7"/>
  <c r="E7617" i="7"/>
  <c r="E7625" i="7"/>
  <c r="E7633" i="7"/>
  <c r="E7641" i="7"/>
  <c r="E7649" i="7"/>
  <c r="E7657" i="7"/>
  <c r="E7665" i="7"/>
  <c r="E7673" i="7"/>
  <c r="E7681" i="7"/>
  <c r="E7689" i="7"/>
  <c r="E7697" i="7"/>
  <c r="E7705" i="7"/>
  <c r="E7713" i="7"/>
  <c r="E7721" i="7"/>
  <c r="E7729" i="7"/>
  <c r="E7737" i="7"/>
  <c r="E7745" i="7"/>
  <c r="E7753" i="7"/>
  <c r="E7761" i="7"/>
  <c r="E7769" i="7"/>
  <c r="E7777" i="7"/>
  <c r="E7785" i="7"/>
  <c r="E7793" i="7"/>
  <c r="E7801" i="7"/>
  <c r="E7809" i="7"/>
  <c r="E7817" i="7"/>
  <c r="E7825" i="7"/>
  <c r="E7833" i="7"/>
  <c r="E7841" i="7"/>
  <c r="E7849" i="7"/>
  <c r="E7857" i="7"/>
  <c r="E7865" i="7"/>
  <c r="E7873" i="7"/>
  <c r="E7881" i="7"/>
  <c r="E7889" i="7"/>
  <c r="E7897" i="7"/>
  <c r="E7905" i="7"/>
  <c r="E7913" i="7"/>
  <c r="E7921" i="7"/>
  <c r="E7929" i="7"/>
  <c r="E7937" i="7"/>
  <c r="E7945" i="7"/>
  <c r="E7953" i="7"/>
  <c r="E7961" i="7"/>
  <c r="E7969" i="7"/>
  <c r="E7977" i="7"/>
  <c r="E7985" i="7"/>
  <c r="E7993" i="7"/>
  <c r="E8001" i="7"/>
  <c r="E8009" i="7"/>
  <c r="E8017" i="7"/>
  <c r="E8025" i="7"/>
  <c r="E8033" i="7"/>
  <c r="E8041" i="7"/>
  <c r="E8049" i="7"/>
  <c r="E8057" i="7"/>
  <c r="E8065" i="7"/>
  <c r="E8073" i="7"/>
  <c r="E8081" i="7"/>
  <c r="E8089" i="7"/>
  <c r="E8097" i="7"/>
  <c r="E8105" i="7"/>
  <c r="E8113" i="7"/>
  <c r="E8121" i="7"/>
  <c r="E8129" i="7"/>
  <c r="E8137" i="7"/>
  <c r="E8145" i="7"/>
  <c r="E8153" i="7"/>
  <c r="E8161" i="7"/>
  <c r="E8169" i="7"/>
  <c r="E8177" i="7"/>
  <c r="E6507" i="7"/>
  <c r="E6571" i="7"/>
  <c r="E6635" i="7"/>
  <c r="E6699" i="7"/>
  <c r="E6759" i="7"/>
  <c r="E6791" i="7"/>
  <c r="E6823" i="7"/>
  <c r="E6855" i="7"/>
  <c r="E6887" i="7"/>
  <c r="E6899" i="7"/>
  <c r="E6907" i="7"/>
  <c r="E6915" i="7"/>
  <c r="E6923" i="7"/>
  <c r="E6931" i="7"/>
  <c r="E6939" i="7"/>
  <c r="E6947" i="7"/>
  <c r="E6955" i="7"/>
  <c r="E6963" i="7"/>
  <c r="E6971" i="7"/>
  <c r="E6979" i="7"/>
  <c r="E6987" i="7"/>
  <c r="E6995" i="7"/>
  <c r="E7003" i="7"/>
  <c r="E7011" i="7"/>
  <c r="E7019" i="7"/>
  <c r="E7027" i="7"/>
  <c r="E7035" i="7"/>
  <c r="E7043" i="7"/>
  <c r="E7051" i="7"/>
  <c r="E7059" i="7"/>
  <c r="E7067" i="7"/>
  <c r="E7075" i="7"/>
  <c r="E7083" i="7"/>
  <c r="E7091" i="7"/>
  <c r="E7099" i="7"/>
  <c r="E7107" i="7"/>
  <c r="E7115" i="7"/>
  <c r="E7123" i="7"/>
  <c r="E7131" i="7"/>
  <c r="E7139" i="7"/>
  <c r="E7147" i="7"/>
  <c r="E7155" i="7"/>
  <c r="E7163" i="7"/>
  <c r="E7171" i="7"/>
  <c r="E7179" i="7"/>
  <c r="E7187" i="7"/>
  <c r="E7195" i="7"/>
  <c r="E7203" i="7"/>
  <c r="E7211" i="7"/>
  <c r="E7219" i="7"/>
  <c r="E7227" i="7"/>
  <c r="E7235" i="7"/>
  <c r="E7243" i="7"/>
  <c r="E7251" i="7"/>
  <c r="E7259" i="7"/>
  <c r="E7267" i="7"/>
  <c r="E7275" i="7"/>
  <c r="E7283" i="7"/>
  <c r="E7291" i="7"/>
  <c r="E7299" i="7"/>
  <c r="E7307" i="7"/>
  <c r="E7315" i="7"/>
  <c r="E7323" i="7"/>
  <c r="E7331" i="7"/>
  <c r="E7339" i="7"/>
  <c r="E7347" i="7"/>
  <c r="E7355" i="7"/>
  <c r="E7363" i="7"/>
  <c r="E7371" i="7"/>
  <c r="E7379" i="7"/>
  <c r="E7387" i="7"/>
  <c r="E7395" i="7"/>
  <c r="E7403" i="7"/>
  <c r="E7411" i="7"/>
  <c r="E7419" i="7"/>
  <c r="E7427" i="7"/>
  <c r="E7435" i="7"/>
  <c r="E7443" i="7"/>
  <c r="E7451" i="7"/>
  <c r="E7459" i="7"/>
  <c r="E7467" i="7"/>
  <c r="E7475" i="7"/>
  <c r="E7483" i="7"/>
  <c r="E7491" i="7"/>
  <c r="E7499" i="7"/>
  <c r="E7507" i="7"/>
  <c r="E7515" i="7"/>
  <c r="E7523" i="7"/>
  <c r="E7531" i="7"/>
  <c r="E7539" i="7"/>
  <c r="E7547" i="7"/>
  <c r="E7555" i="7"/>
  <c r="E7563" i="7"/>
  <c r="E7571" i="7"/>
  <c r="E7579" i="7"/>
  <c r="E7587" i="7"/>
  <c r="E7595" i="7"/>
  <c r="E7603" i="7"/>
  <c r="E7611" i="7"/>
  <c r="E7619" i="7"/>
  <c r="E7627" i="7"/>
  <c r="E7635" i="7"/>
  <c r="E7643" i="7"/>
  <c r="E7651" i="7"/>
  <c r="E7659" i="7"/>
  <c r="E7667" i="7"/>
  <c r="E7675" i="7"/>
  <c r="E7683" i="7"/>
  <c r="E7691" i="7"/>
  <c r="E7699" i="7"/>
  <c r="E7707" i="7"/>
  <c r="E7715" i="7"/>
  <c r="E7723" i="7"/>
  <c r="E7731" i="7"/>
  <c r="E7739" i="7"/>
  <c r="E7747" i="7"/>
  <c r="E7755" i="7"/>
  <c r="E7763" i="7"/>
  <c r="E7771" i="7"/>
  <c r="E7779" i="7"/>
  <c r="E7787" i="7"/>
  <c r="E7795" i="7"/>
  <c r="E7803" i="7"/>
  <c r="E7811" i="7"/>
  <c r="E7819" i="7"/>
  <c r="E7827" i="7"/>
  <c r="E7835" i="7"/>
  <c r="E7843" i="7"/>
  <c r="E7851" i="7"/>
  <c r="E7859" i="7"/>
  <c r="E7867" i="7"/>
  <c r="E7875" i="7"/>
  <c r="E7883" i="7"/>
  <c r="E7891" i="7"/>
  <c r="E7899" i="7"/>
  <c r="E7907" i="7"/>
  <c r="E7915" i="7"/>
  <c r="E7923" i="7"/>
  <c r="E7931" i="7"/>
  <c r="E7939" i="7"/>
  <c r="E7947" i="7"/>
  <c r="E7955" i="7"/>
  <c r="E7963" i="7"/>
  <c r="E7971" i="7"/>
  <c r="E7979" i="7"/>
  <c r="E7987" i="7"/>
  <c r="E7995" i="7"/>
  <c r="E8003" i="7"/>
  <c r="E8011" i="7"/>
  <c r="E8019" i="7"/>
  <c r="E8027" i="7"/>
  <c r="E8035" i="7"/>
  <c r="E8043" i="7"/>
  <c r="E8051" i="7"/>
  <c r="E8059" i="7"/>
  <c r="E8067" i="7"/>
  <c r="E8075" i="7"/>
  <c r="E8083" i="7"/>
  <c r="E8091" i="7"/>
  <c r="E8099" i="7"/>
  <c r="E8107" i="7"/>
  <c r="E8115" i="7"/>
  <c r="E8123" i="7"/>
  <c r="E8131" i="7"/>
  <c r="E8139" i="7"/>
  <c r="E8147" i="7"/>
  <c r="E8155" i="7"/>
  <c r="E8163" i="7"/>
  <c r="E8171" i="7"/>
  <c r="E8179" i="7"/>
  <c r="E6499" i="7"/>
  <c r="E6883" i="7"/>
  <c r="E6954" i="7"/>
  <c r="E7018" i="7"/>
  <c r="E7082" i="7"/>
  <c r="E7146" i="7"/>
  <c r="E7210" i="7"/>
  <c r="E7274" i="7"/>
  <c r="E7338" i="7"/>
  <c r="E7402" i="7"/>
  <c r="E7466" i="7"/>
  <c r="E7530" i="7"/>
  <c r="E7594" i="7"/>
  <c r="E7658" i="7"/>
  <c r="E7722" i="7"/>
  <c r="E7786" i="7"/>
  <c r="E7850" i="7"/>
  <c r="E7914" i="7"/>
  <c r="E7950" i="7"/>
  <c r="E7973" i="7"/>
  <c r="E7994" i="7"/>
  <c r="E8014" i="7"/>
  <c r="E8037" i="7"/>
  <c r="E8058" i="7"/>
  <c r="E8078" i="7"/>
  <c r="E8101" i="7"/>
  <c r="E8122" i="7"/>
  <c r="E8142" i="7"/>
  <c r="E8165" i="7"/>
  <c r="E8184" i="7"/>
  <c r="E8192" i="7"/>
  <c r="E8200" i="7"/>
  <c r="E8208" i="7"/>
  <c r="E8216" i="7"/>
  <c r="E8224" i="7"/>
  <c r="E8232" i="7"/>
  <c r="E8240" i="7"/>
  <c r="E8248" i="7"/>
  <c r="E8256" i="7"/>
  <c r="E8264" i="7"/>
  <c r="E8272" i="7"/>
  <c r="E8280" i="7"/>
  <c r="E8288" i="7"/>
  <c r="E8296" i="7"/>
  <c r="E8304" i="7"/>
  <c r="E8312" i="7"/>
  <c r="E8320" i="7"/>
  <c r="E8328" i="7"/>
  <c r="E8336" i="7"/>
  <c r="E8344" i="7"/>
  <c r="E8352" i="7"/>
  <c r="E8360" i="7"/>
  <c r="E8368" i="7"/>
  <c r="E8376" i="7"/>
  <c r="E8384" i="7"/>
  <c r="E8392" i="7"/>
  <c r="E8400" i="7"/>
  <c r="E8408" i="7"/>
  <c r="E8416" i="7"/>
  <c r="E8424" i="7"/>
  <c r="E8432" i="7"/>
  <c r="E8440" i="7"/>
  <c r="E8448" i="7"/>
  <c r="E8456" i="7"/>
  <c r="E8464" i="7"/>
  <c r="E8472" i="7"/>
  <c r="E8480" i="7"/>
  <c r="E8488" i="7"/>
  <c r="E8496" i="7"/>
  <c r="E8504" i="7"/>
  <c r="E8512" i="7"/>
  <c r="E8520" i="7"/>
  <c r="E8528" i="7"/>
  <c r="E8536" i="7"/>
  <c r="E8544" i="7"/>
  <c r="E8552" i="7"/>
  <c r="E8560" i="7"/>
  <c r="E8568" i="7"/>
  <c r="E8576" i="7"/>
  <c r="E8584" i="7"/>
  <c r="E8592" i="7"/>
  <c r="E8600" i="7"/>
  <c r="E8608" i="7"/>
  <c r="E8616" i="7"/>
  <c r="E8624" i="7"/>
  <c r="E8632" i="7"/>
  <c r="E8640" i="7"/>
  <c r="E8648" i="7"/>
  <c r="E8656" i="7"/>
  <c r="E8664" i="7"/>
  <c r="E8672" i="7"/>
  <c r="E8680" i="7"/>
  <c r="E8688" i="7"/>
  <c r="E8696" i="7"/>
  <c r="E8704" i="7"/>
  <c r="E8712" i="7"/>
  <c r="E8720" i="7"/>
  <c r="E8728" i="7"/>
  <c r="E8736" i="7"/>
  <c r="E8744" i="7"/>
  <c r="E8752" i="7"/>
  <c r="E8760" i="7"/>
  <c r="E3" i="7"/>
  <c r="E6563" i="7"/>
  <c r="E6898" i="7"/>
  <c r="E6962" i="7"/>
  <c r="E7026" i="7"/>
  <c r="E7090" i="7"/>
  <c r="E7154" i="7"/>
  <c r="E7218" i="7"/>
  <c r="E7282" i="7"/>
  <c r="E7346" i="7"/>
  <c r="E7410" i="7"/>
  <c r="E7474" i="7"/>
  <c r="E7538" i="7"/>
  <c r="E7602" i="7"/>
  <c r="E7666" i="7"/>
  <c r="E7730" i="7"/>
  <c r="E7794" i="7"/>
  <c r="E7858" i="7"/>
  <c r="E7922" i="7"/>
  <c r="E7954" i="7"/>
  <c r="E7974" i="7"/>
  <c r="E7997" i="7"/>
  <c r="E8018" i="7"/>
  <c r="E8038" i="7"/>
  <c r="E8061" i="7"/>
  <c r="E8082" i="7"/>
  <c r="E8102" i="7"/>
  <c r="E8125" i="7"/>
  <c r="E8146" i="7"/>
  <c r="E8166" i="7"/>
  <c r="E8185" i="7"/>
  <c r="E8193" i="7"/>
  <c r="E8201" i="7"/>
  <c r="E8209" i="7"/>
  <c r="E8217" i="7"/>
  <c r="E8225" i="7"/>
  <c r="E8233" i="7"/>
  <c r="E8241" i="7"/>
  <c r="E8249" i="7"/>
  <c r="E8257" i="7"/>
  <c r="E8265" i="7"/>
  <c r="E8273" i="7"/>
  <c r="E8281" i="7"/>
  <c r="E8289" i="7"/>
  <c r="E8297" i="7"/>
  <c r="E8305" i="7"/>
  <c r="E8313" i="7"/>
  <c r="E8321" i="7"/>
  <c r="E8329" i="7"/>
  <c r="E8337" i="7"/>
  <c r="E8345" i="7"/>
  <c r="E8353" i="7"/>
  <c r="E8361" i="7"/>
  <c r="E8369" i="7"/>
  <c r="E8377" i="7"/>
  <c r="E8385" i="7"/>
  <c r="E8393" i="7"/>
  <c r="E8401" i="7"/>
  <c r="E8409" i="7"/>
  <c r="E8417" i="7"/>
  <c r="E8425" i="7"/>
  <c r="E8433" i="7"/>
  <c r="E8441" i="7"/>
  <c r="E8449" i="7"/>
  <c r="E8457" i="7"/>
  <c r="E8465" i="7"/>
  <c r="E8473" i="7"/>
  <c r="E8481" i="7"/>
  <c r="E8489" i="7"/>
  <c r="E8497" i="7"/>
  <c r="E8505" i="7"/>
  <c r="E8513" i="7"/>
  <c r="E8521" i="7"/>
  <c r="E8529" i="7"/>
  <c r="E8537" i="7"/>
  <c r="E8545" i="7"/>
  <c r="E8553" i="7"/>
  <c r="E8561" i="7"/>
  <c r="E8569" i="7"/>
  <c r="E8577" i="7"/>
  <c r="E8585" i="7"/>
  <c r="E8593" i="7"/>
  <c r="E8601" i="7"/>
  <c r="E8609" i="7"/>
  <c r="E8617" i="7"/>
  <c r="E8625" i="7"/>
  <c r="E8633" i="7"/>
  <c r="E8641" i="7"/>
  <c r="E8649" i="7"/>
  <c r="E8657" i="7"/>
  <c r="E8665" i="7"/>
  <c r="E8673" i="7"/>
  <c r="E8681" i="7"/>
  <c r="E8689" i="7"/>
  <c r="E8697" i="7"/>
  <c r="E8705" i="7"/>
  <c r="E8713" i="7"/>
  <c r="E8721" i="7"/>
  <c r="E8729" i="7"/>
  <c r="E8737" i="7"/>
  <c r="E8745" i="7"/>
  <c r="E8753" i="7"/>
  <c r="E8761" i="7"/>
  <c r="E2" i="7"/>
  <c r="E6627" i="7"/>
  <c r="E6906" i="7"/>
  <c r="E6970" i="7"/>
  <c r="E7034" i="7"/>
  <c r="E7098" i="7"/>
  <c r="E7162" i="7"/>
  <c r="E7226" i="7"/>
  <c r="E7290" i="7"/>
  <c r="E7354" i="7"/>
  <c r="E7418" i="7"/>
  <c r="E7482" i="7"/>
  <c r="E7546" i="7"/>
  <c r="E7610" i="7"/>
  <c r="E7674" i="7"/>
  <c r="E7738" i="7"/>
  <c r="E7802" i="7"/>
  <c r="E7866" i="7"/>
  <c r="E7930" i="7"/>
  <c r="E7957" i="7"/>
  <c r="E7978" i="7"/>
  <c r="E7998" i="7"/>
  <c r="E8021" i="7"/>
  <c r="E8042" i="7"/>
  <c r="E8062" i="7"/>
  <c r="E8085" i="7"/>
  <c r="E8106" i="7"/>
  <c r="E8126" i="7"/>
  <c r="E8149" i="7"/>
  <c r="E8170" i="7"/>
  <c r="E8186" i="7"/>
  <c r="E8194" i="7"/>
  <c r="E8202" i="7"/>
  <c r="E8210" i="7"/>
  <c r="E8218" i="7"/>
  <c r="E8226" i="7"/>
  <c r="E8234" i="7"/>
  <c r="E8242" i="7"/>
  <c r="E8250" i="7"/>
  <c r="E8258" i="7"/>
  <c r="E8266" i="7"/>
  <c r="E8274" i="7"/>
  <c r="E8282" i="7"/>
  <c r="E8290" i="7"/>
  <c r="E8298" i="7"/>
  <c r="E8306" i="7"/>
  <c r="E8314" i="7"/>
  <c r="E8322" i="7"/>
  <c r="E8330" i="7"/>
  <c r="E8338" i="7"/>
  <c r="E8346" i="7"/>
  <c r="E8354" i="7"/>
  <c r="E8362" i="7"/>
  <c r="E8370" i="7"/>
  <c r="E8378" i="7"/>
  <c r="E8386" i="7"/>
  <c r="E8394" i="7"/>
  <c r="E8402" i="7"/>
  <c r="E8410" i="7"/>
  <c r="E8418" i="7"/>
  <c r="E8426" i="7"/>
  <c r="E8434" i="7"/>
  <c r="E8442" i="7"/>
  <c r="E8450" i="7"/>
  <c r="E8458" i="7"/>
  <c r="E8466" i="7"/>
  <c r="E8474" i="7"/>
  <c r="E8482" i="7"/>
  <c r="E8490" i="7"/>
  <c r="E8498" i="7"/>
  <c r="E8506" i="7"/>
  <c r="E8514" i="7"/>
  <c r="E8522" i="7"/>
  <c r="E8530" i="7"/>
  <c r="E8538" i="7"/>
  <c r="E8546" i="7"/>
  <c r="E8554" i="7"/>
  <c r="E8562" i="7"/>
  <c r="E8570" i="7"/>
  <c r="E8578" i="7"/>
  <c r="E8586" i="7"/>
  <c r="E8594" i="7"/>
  <c r="E8602" i="7"/>
  <c r="E8610" i="7"/>
  <c r="E8618" i="7"/>
  <c r="E8626" i="7"/>
  <c r="E8634" i="7"/>
  <c r="E8642" i="7"/>
  <c r="E8650" i="7"/>
  <c r="E8658" i="7"/>
  <c r="E8666" i="7"/>
  <c r="E8674" i="7"/>
  <c r="E8682" i="7"/>
  <c r="E8690" i="7"/>
  <c r="E8698" i="7"/>
  <c r="E8706" i="7"/>
  <c r="E8714" i="7"/>
  <c r="E8722" i="7"/>
  <c r="E8730" i="7"/>
  <c r="E8738" i="7"/>
  <c r="E8746" i="7"/>
  <c r="E8754" i="7"/>
  <c r="E4" i="7"/>
  <c r="E6691" i="7"/>
  <c r="E6914" i="7"/>
  <c r="E6978" i="7"/>
  <c r="E7042" i="7"/>
  <c r="E7106" i="7"/>
  <c r="E7170" i="7"/>
  <c r="E7234" i="7"/>
  <c r="E7298" i="7"/>
  <c r="E7362" i="7"/>
  <c r="E7426" i="7"/>
  <c r="E7490" i="7"/>
  <c r="E7554" i="7"/>
  <c r="E7618" i="7"/>
  <c r="E7682" i="7"/>
  <c r="E7746" i="7"/>
  <c r="E7810" i="7"/>
  <c r="E7874" i="7"/>
  <c r="E7938" i="7"/>
  <c r="E7958" i="7"/>
  <c r="E7981" i="7"/>
  <c r="E8002" i="7"/>
  <c r="E8022" i="7"/>
  <c r="E8045" i="7"/>
  <c r="E8066" i="7"/>
  <c r="E8086" i="7"/>
  <c r="E8109" i="7"/>
  <c r="E8130" i="7"/>
  <c r="E8150" i="7"/>
  <c r="E8173" i="7"/>
  <c r="E8187" i="7"/>
  <c r="E8195" i="7"/>
  <c r="E8203" i="7"/>
  <c r="E8211" i="7"/>
  <c r="E8219" i="7"/>
  <c r="E8227" i="7"/>
  <c r="E8235" i="7"/>
  <c r="E8243" i="7"/>
  <c r="E8251" i="7"/>
  <c r="E8259" i="7"/>
  <c r="E8267" i="7"/>
  <c r="E8275" i="7"/>
  <c r="E8283" i="7"/>
  <c r="E8291" i="7"/>
  <c r="E8299" i="7"/>
  <c r="E8307" i="7"/>
  <c r="E8315" i="7"/>
  <c r="E8323" i="7"/>
  <c r="E8331" i="7"/>
  <c r="E8339" i="7"/>
  <c r="E8347" i="7"/>
  <c r="E8355" i="7"/>
  <c r="E8363" i="7"/>
  <c r="E8371" i="7"/>
  <c r="E8379" i="7"/>
  <c r="E8387" i="7"/>
  <c r="E8395" i="7"/>
  <c r="E8403" i="7"/>
  <c r="E8411" i="7"/>
  <c r="E8419" i="7"/>
  <c r="E8427" i="7"/>
  <c r="E8435" i="7"/>
  <c r="E8443" i="7"/>
  <c r="E8451" i="7"/>
  <c r="E8459" i="7"/>
  <c r="E8467" i="7"/>
  <c r="E8475" i="7"/>
  <c r="E8483" i="7"/>
  <c r="E8491" i="7"/>
  <c r="E8499" i="7"/>
  <c r="E8507" i="7"/>
  <c r="E8515" i="7"/>
  <c r="E8523" i="7"/>
  <c r="E8531" i="7"/>
  <c r="E8539" i="7"/>
  <c r="E8547" i="7"/>
  <c r="E8555" i="7"/>
  <c r="E8563" i="7"/>
  <c r="E8571" i="7"/>
  <c r="E8579" i="7"/>
  <c r="E8587" i="7"/>
  <c r="E8595" i="7"/>
  <c r="E8603" i="7"/>
  <c r="E8611" i="7"/>
  <c r="E8619" i="7"/>
  <c r="E8627" i="7"/>
  <c r="E8635" i="7"/>
  <c r="E8643" i="7"/>
  <c r="E8651" i="7"/>
  <c r="E8659" i="7"/>
  <c r="E8667" i="7"/>
  <c r="E8675" i="7"/>
  <c r="E8683" i="7"/>
  <c r="E8691" i="7"/>
  <c r="E8699" i="7"/>
  <c r="E8707" i="7"/>
  <c r="E8715" i="7"/>
  <c r="E8723" i="7"/>
  <c r="E8731" i="7"/>
  <c r="E8739" i="7"/>
  <c r="E8747" i="7"/>
  <c r="E8755" i="7"/>
  <c r="E5" i="7"/>
  <c r="E6755" i="7"/>
  <c r="E6922" i="7"/>
  <c r="E6986" i="7"/>
  <c r="E7050" i="7"/>
  <c r="E7114" i="7"/>
  <c r="E7178" i="7"/>
  <c r="E7242" i="7"/>
  <c r="E7306" i="7"/>
  <c r="E7370" i="7"/>
  <c r="E7434" i="7"/>
  <c r="E7498" i="7"/>
  <c r="E7562" i="7"/>
  <c r="E7626" i="7"/>
  <c r="E7690" i="7"/>
  <c r="E7754" i="7"/>
  <c r="E7818" i="7"/>
  <c r="E7882" i="7"/>
  <c r="E7941" i="7"/>
  <c r="E7962" i="7"/>
  <c r="E7982" i="7"/>
  <c r="E8005" i="7"/>
  <c r="E8026" i="7"/>
  <c r="E8046" i="7"/>
  <c r="E8069" i="7"/>
  <c r="E8090" i="7"/>
  <c r="E8110" i="7"/>
  <c r="E8133" i="7"/>
  <c r="E8154" i="7"/>
  <c r="E8174" i="7"/>
  <c r="E8188" i="7"/>
  <c r="E8196" i="7"/>
  <c r="E8204" i="7"/>
  <c r="E8212" i="7"/>
  <c r="E8220" i="7"/>
  <c r="E8228" i="7"/>
  <c r="E8236" i="7"/>
  <c r="E8244" i="7"/>
  <c r="E8252" i="7"/>
  <c r="E8260" i="7"/>
  <c r="E8268" i="7"/>
  <c r="E8276" i="7"/>
  <c r="E8284" i="7"/>
  <c r="E8292" i="7"/>
  <c r="E8300" i="7"/>
  <c r="E8308" i="7"/>
  <c r="E8316" i="7"/>
  <c r="E8324" i="7"/>
  <c r="E8332" i="7"/>
  <c r="E8340" i="7"/>
  <c r="E8348" i="7"/>
  <c r="E8356" i="7"/>
  <c r="E8364" i="7"/>
  <c r="E8372" i="7"/>
  <c r="E8380" i="7"/>
  <c r="E8388" i="7"/>
  <c r="E8396" i="7"/>
  <c r="E8404" i="7"/>
  <c r="E8412" i="7"/>
  <c r="E8420" i="7"/>
  <c r="E8428" i="7"/>
  <c r="E8436" i="7"/>
  <c r="E8444" i="7"/>
  <c r="E8452" i="7"/>
  <c r="E8460" i="7"/>
  <c r="E8468" i="7"/>
  <c r="E8476" i="7"/>
  <c r="E8484" i="7"/>
  <c r="E8492" i="7"/>
  <c r="E8500" i="7"/>
  <c r="E8508" i="7"/>
  <c r="E8516" i="7"/>
  <c r="E8524" i="7"/>
  <c r="E8532" i="7"/>
  <c r="E8540" i="7"/>
  <c r="E8548" i="7"/>
  <c r="E8556" i="7"/>
  <c r="E8564" i="7"/>
  <c r="E8572" i="7"/>
  <c r="E8580" i="7"/>
  <c r="E8588" i="7"/>
  <c r="E8596" i="7"/>
  <c r="E8604" i="7"/>
  <c r="E8612" i="7"/>
  <c r="E8620" i="7"/>
  <c r="E8628" i="7"/>
  <c r="E8636" i="7"/>
  <c r="E8644" i="7"/>
  <c r="E8652" i="7"/>
  <c r="E8660" i="7"/>
  <c r="E8668" i="7"/>
  <c r="E8676" i="7"/>
  <c r="E8684" i="7"/>
  <c r="E8692" i="7"/>
  <c r="E8700" i="7"/>
  <c r="E8708" i="7"/>
  <c r="E8716" i="7"/>
  <c r="E8724" i="7"/>
  <c r="E8732" i="7"/>
  <c r="E8740" i="7"/>
  <c r="E8748" i="7"/>
  <c r="E8756" i="7"/>
  <c r="E6" i="7"/>
  <c r="E6787" i="7"/>
  <c r="E6930" i="7"/>
  <c r="E6994" i="7"/>
  <c r="E7058" i="7"/>
  <c r="E7122" i="7"/>
  <c r="E7186" i="7"/>
  <c r="E7250" i="7"/>
  <c r="E7314" i="7"/>
  <c r="E7378" i="7"/>
  <c r="E7442" i="7"/>
  <c r="E7506" i="7"/>
  <c r="E7570" i="7"/>
  <c r="E7634" i="7"/>
  <c r="E7698" i="7"/>
  <c r="E7762" i="7"/>
  <c r="E7826" i="7"/>
  <c r="E7890" i="7"/>
  <c r="E7942" i="7"/>
  <c r="E7965" i="7"/>
  <c r="E7986" i="7"/>
  <c r="E8006" i="7"/>
  <c r="E8029" i="7"/>
  <c r="E8050" i="7"/>
  <c r="E8070" i="7"/>
  <c r="E8093" i="7"/>
  <c r="E8114" i="7"/>
  <c r="E8134" i="7"/>
  <c r="E8157" i="7"/>
  <c r="E8178" i="7"/>
  <c r="E8189" i="7"/>
  <c r="E8197" i="7"/>
  <c r="E8205" i="7"/>
  <c r="E8213" i="7"/>
  <c r="E8221" i="7"/>
  <c r="E8229" i="7"/>
  <c r="E8237" i="7"/>
  <c r="E8245" i="7"/>
  <c r="E8253" i="7"/>
  <c r="E8261" i="7"/>
  <c r="E8269" i="7"/>
  <c r="E8277" i="7"/>
  <c r="E8285" i="7"/>
  <c r="E8293" i="7"/>
  <c r="E8301" i="7"/>
  <c r="E8309" i="7"/>
  <c r="E8317" i="7"/>
  <c r="E8325" i="7"/>
  <c r="E8333" i="7"/>
  <c r="E8341" i="7"/>
  <c r="E8349" i="7"/>
  <c r="E8357" i="7"/>
  <c r="E8365" i="7"/>
  <c r="E8373" i="7"/>
  <c r="E8381" i="7"/>
  <c r="E8389" i="7"/>
  <c r="E8397" i="7"/>
  <c r="E8405" i="7"/>
  <c r="E8413" i="7"/>
  <c r="E8421" i="7"/>
  <c r="E8429" i="7"/>
  <c r="E8437" i="7"/>
  <c r="E8445" i="7"/>
  <c r="E8453" i="7"/>
  <c r="E8461" i="7"/>
  <c r="E8469" i="7"/>
  <c r="E8477" i="7"/>
  <c r="E8485" i="7"/>
  <c r="E8493" i="7"/>
  <c r="E8501" i="7"/>
  <c r="E8509" i="7"/>
  <c r="E8517" i="7"/>
  <c r="E8525" i="7"/>
  <c r="E8533" i="7"/>
  <c r="E8541" i="7"/>
  <c r="E8549" i="7"/>
  <c r="E8557" i="7"/>
  <c r="E8565" i="7"/>
  <c r="E8573" i="7"/>
  <c r="E8581" i="7"/>
  <c r="E8589" i="7"/>
  <c r="E8597" i="7"/>
  <c r="E8605" i="7"/>
  <c r="E8613" i="7"/>
  <c r="E8621" i="7"/>
  <c r="E8629" i="7"/>
  <c r="E8637" i="7"/>
  <c r="E8645" i="7"/>
  <c r="E8653" i="7"/>
  <c r="E8661" i="7"/>
  <c r="E8669" i="7"/>
  <c r="E8677" i="7"/>
  <c r="E8685" i="7"/>
  <c r="E8693" i="7"/>
  <c r="E8701" i="7"/>
  <c r="E8709" i="7"/>
  <c r="E8717" i="7"/>
  <c r="E8725" i="7"/>
  <c r="E8733" i="7"/>
  <c r="E8741" i="7"/>
  <c r="E8749" i="7"/>
  <c r="E8757" i="7"/>
  <c r="E7" i="7"/>
  <c r="E6819" i="7"/>
  <c r="E6938" i="7"/>
  <c r="E7002" i="7"/>
  <c r="E7066" i="7"/>
  <c r="E7130" i="7"/>
  <c r="E7194" i="7"/>
  <c r="E7258" i="7"/>
  <c r="E7322" i="7"/>
  <c r="E7386" i="7"/>
  <c r="E7450" i="7"/>
  <c r="E7514" i="7"/>
  <c r="E7578" i="7"/>
  <c r="E7642" i="7"/>
  <c r="E7706" i="7"/>
  <c r="E7770" i="7"/>
  <c r="E7834" i="7"/>
  <c r="E7898" i="7"/>
  <c r="E7946" i="7"/>
  <c r="E7966" i="7"/>
  <c r="E7989" i="7"/>
  <c r="E8010" i="7"/>
  <c r="E8030" i="7"/>
  <c r="E8053" i="7"/>
  <c r="E8074" i="7"/>
  <c r="E8094" i="7"/>
  <c r="E8117" i="7"/>
  <c r="E8138" i="7"/>
  <c r="E8158" i="7"/>
  <c r="E8181" i="7"/>
  <c r="E8190" i="7"/>
  <c r="E8198" i="7"/>
  <c r="E8206" i="7"/>
  <c r="E8214" i="7"/>
  <c r="E8222" i="7"/>
  <c r="E8230" i="7"/>
  <c r="E8238" i="7"/>
  <c r="E8246" i="7"/>
  <c r="E8254" i="7"/>
  <c r="E8262" i="7"/>
  <c r="E8270" i="7"/>
  <c r="E8278" i="7"/>
  <c r="E8286" i="7"/>
  <c r="E8294" i="7"/>
  <c r="E8302" i="7"/>
  <c r="E8310" i="7"/>
  <c r="E8318" i="7"/>
  <c r="E8326" i="7"/>
  <c r="E8334" i="7"/>
  <c r="E8342" i="7"/>
  <c r="E8350" i="7"/>
  <c r="E8358" i="7"/>
  <c r="E8366" i="7"/>
  <c r="E8374" i="7"/>
  <c r="E8382" i="7"/>
  <c r="E8390" i="7"/>
  <c r="E8398" i="7"/>
  <c r="E8406" i="7"/>
  <c r="E8414" i="7"/>
  <c r="E8422" i="7"/>
  <c r="E8430" i="7"/>
  <c r="E8438" i="7"/>
  <c r="E8446" i="7"/>
  <c r="E8454" i="7"/>
  <c r="E8462" i="7"/>
  <c r="E8470" i="7"/>
  <c r="E8478" i="7"/>
  <c r="E8486" i="7"/>
  <c r="E8494" i="7"/>
  <c r="E8502" i="7"/>
  <c r="E8510" i="7"/>
  <c r="E8518" i="7"/>
  <c r="E8526" i="7"/>
  <c r="E8534" i="7"/>
  <c r="E8542" i="7"/>
  <c r="E8550" i="7"/>
  <c r="E8558" i="7"/>
  <c r="E8566" i="7"/>
  <c r="E8574" i="7"/>
  <c r="E8582" i="7"/>
  <c r="E8590" i="7"/>
  <c r="E8598" i="7"/>
  <c r="E8606" i="7"/>
  <c r="E8614" i="7"/>
  <c r="E8622" i="7"/>
  <c r="E8630" i="7"/>
  <c r="E8638" i="7"/>
  <c r="E8646" i="7"/>
  <c r="E8654" i="7"/>
  <c r="E8662" i="7"/>
  <c r="E8670" i="7"/>
  <c r="E8678" i="7"/>
  <c r="E8686" i="7"/>
  <c r="E8694" i="7"/>
  <c r="E8702" i="7"/>
  <c r="E8710" i="7"/>
  <c r="E8718" i="7"/>
  <c r="E8726" i="7"/>
  <c r="E8734" i="7"/>
  <c r="E8742" i="7"/>
  <c r="E8750" i="7"/>
  <c r="E8758" i="7"/>
  <c r="E8" i="7"/>
  <c r="E6851" i="7"/>
  <c r="E6946" i="7"/>
  <c r="E7010" i="7"/>
  <c r="E7074" i="7"/>
  <c r="E7138" i="7"/>
  <c r="E7202" i="7"/>
  <c r="E7266" i="7"/>
  <c r="E7330" i="7"/>
  <c r="E7394" i="7"/>
  <c r="E7458" i="7"/>
  <c r="E7522" i="7"/>
  <c r="E7586" i="7"/>
  <c r="E7650" i="7"/>
  <c r="E7714" i="7"/>
  <c r="E7778" i="7"/>
  <c r="E7842" i="7"/>
  <c r="E7906" i="7"/>
  <c r="E7949" i="7"/>
  <c r="E7970" i="7"/>
  <c r="E7990" i="7"/>
  <c r="E8013" i="7"/>
  <c r="E8034" i="7"/>
  <c r="E8054" i="7"/>
  <c r="E8077" i="7"/>
  <c r="E8098" i="7"/>
  <c r="E8118" i="7"/>
  <c r="E8141" i="7"/>
  <c r="E8162" i="7"/>
  <c r="E8182" i="7"/>
  <c r="E8191" i="7"/>
  <c r="E8199" i="7"/>
  <c r="E8207" i="7"/>
  <c r="E8215" i="7"/>
  <c r="E8223" i="7"/>
  <c r="E8231" i="7"/>
  <c r="E8239" i="7"/>
  <c r="E8247" i="7"/>
  <c r="E8255" i="7"/>
  <c r="E8263" i="7"/>
  <c r="E8271" i="7"/>
  <c r="E8279" i="7"/>
  <c r="E8287" i="7"/>
  <c r="E8295" i="7"/>
  <c r="E8303" i="7"/>
  <c r="E8311" i="7"/>
  <c r="E8319" i="7"/>
  <c r="E8327" i="7"/>
  <c r="E8335" i="7"/>
  <c r="E8343" i="7"/>
  <c r="E8351" i="7"/>
  <c r="E8359" i="7"/>
  <c r="E8367" i="7"/>
  <c r="E8375" i="7"/>
  <c r="E8383" i="7"/>
  <c r="E8391" i="7"/>
  <c r="E8399" i="7"/>
  <c r="E8407" i="7"/>
  <c r="E8415" i="7"/>
  <c r="E8423" i="7"/>
  <c r="E8431" i="7"/>
  <c r="E8439" i="7"/>
  <c r="E8447" i="7"/>
  <c r="E8455" i="7"/>
  <c r="E8463" i="7"/>
  <c r="E8471" i="7"/>
  <c r="E8479" i="7"/>
  <c r="E8487" i="7"/>
  <c r="E8495" i="7"/>
  <c r="E8503" i="7"/>
  <c r="E8511" i="7"/>
  <c r="E8519" i="7"/>
  <c r="E8527" i="7"/>
  <c r="E8535" i="7"/>
  <c r="E8543" i="7"/>
  <c r="E8551" i="7"/>
  <c r="E8559" i="7"/>
  <c r="E8567" i="7"/>
  <c r="E8575" i="7"/>
  <c r="E8583" i="7"/>
  <c r="E8591" i="7"/>
  <c r="E8599" i="7"/>
  <c r="E8607" i="7"/>
  <c r="E8615" i="7"/>
  <c r="E8623" i="7"/>
  <c r="E8631" i="7"/>
  <c r="E8639" i="7"/>
  <c r="E8647" i="7"/>
  <c r="E8655" i="7"/>
  <c r="E8663" i="7"/>
  <c r="E8671" i="7"/>
  <c r="E8679" i="7"/>
  <c r="E8687" i="7"/>
  <c r="E8695" i="7"/>
  <c r="E8703" i="7"/>
  <c r="E8711" i="7"/>
  <c r="E8719" i="7"/>
  <c r="E8727" i="7"/>
  <c r="E8735" i="7"/>
  <c r="E8743" i="7"/>
  <c r="E8751" i="7"/>
  <c r="E8759" i="7"/>
  <c r="E9" i="7"/>
  <c r="C397" i="7"/>
  <c r="B397" i="7"/>
  <c r="C843" i="7"/>
  <c r="B843" i="7"/>
  <c r="C1097" i="7"/>
  <c r="B1097" i="7"/>
  <c r="C1406" i="7"/>
  <c r="B1406" i="7"/>
  <c r="C1633" i="7"/>
  <c r="B1633" i="7"/>
  <c r="G1761" i="3"/>
  <c r="H1761" i="3" s="1"/>
  <c r="C1761" i="7"/>
  <c r="B1761" i="7"/>
  <c r="G1889" i="3"/>
  <c r="H1889" i="3" s="1"/>
  <c r="C1889" i="7"/>
  <c r="B1889" i="7"/>
  <c r="C1844" i="7"/>
  <c r="B1844" i="7"/>
  <c r="G642" i="3"/>
  <c r="H642" i="3" s="1"/>
  <c r="C642" i="7"/>
  <c r="B642" i="7"/>
  <c r="C965" i="7"/>
  <c r="B965" i="7"/>
  <c r="G1168" i="3"/>
  <c r="H1168" i="3" s="1"/>
  <c r="C1168" i="7"/>
  <c r="B1168" i="7"/>
  <c r="F1408" i="2"/>
  <c r="D1408" i="7" s="1"/>
  <c r="C1408" i="7"/>
  <c r="B1408" i="7"/>
  <c r="F1568" i="2"/>
  <c r="D1568" i="7" s="1"/>
  <c r="C1568" i="7"/>
  <c r="B1568" i="7"/>
  <c r="G1698" i="3"/>
  <c r="H1698" i="3" s="1"/>
  <c r="C1698" i="7"/>
  <c r="B1698" i="7"/>
  <c r="C1826" i="7"/>
  <c r="B1826" i="7"/>
  <c r="F1212" i="2"/>
  <c r="D1212" i="7" s="1"/>
  <c r="C1212" i="7"/>
  <c r="B1212" i="7"/>
  <c r="C122" i="7"/>
  <c r="B122" i="7"/>
  <c r="C1061" i="7"/>
  <c r="B1061" i="7"/>
  <c r="F1297" i="2"/>
  <c r="D1297" i="7" s="1"/>
  <c r="C1297" i="7"/>
  <c r="B1297" i="7"/>
  <c r="F1559" i="2"/>
  <c r="D1559" i="7" s="1"/>
  <c r="C1559" i="7"/>
  <c r="B1559" i="7"/>
  <c r="G1643" i="3"/>
  <c r="H1643" i="3" s="1"/>
  <c r="C1643" i="7"/>
  <c r="B1643" i="7"/>
  <c r="C1707" i="7"/>
  <c r="B1707" i="7"/>
  <c r="G1771" i="3"/>
  <c r="H1771" i="3" s="1"/>
  <c r="C1771" i="7"/>
  <c r="B1771" i="7"/>
  <c r="G1835" i="3"/>
  <c r="H1835" i="3" s="1"/>
  <c r="C1835" i="7"/>
  <c r="B1835" i="7"/>
  <c r="C1899" i="7"/>
  <c r="B1899" i="7"/>
  <c r="C1540" i="7"/>
  <c r="B1540" i="7"/>
  <c r="G907" i="3"/>
  <c r="H907" i="3" s="1"/>
  <c r="C907" i="7"/>
  <c r="B907" i="7"/>
  <c r="F1213" i="2"/>
  <c r="D1213" i="7" s="1"/>
  <c r="C1213" i="7"/>
  <c r="B1213" i="7"/>
  <c r="F1370" i="2"/>
  <c r="D1370" i="7" s="1"/>
  <c r="C1370" i="7"/>
  <c r="B1370" i="7"/>
  <c r="G1550" i="3"/>
  <c r="H1550" i="3" s="1"/>
  <c r="C1550" i="7"/>
  <c r="B1550" i="7"/>
  <c r="F134" i="2"/>
  <c r="D134" i="7" s="1"/>
  <c r="C134" i="7"/>
  <c r="B134" i="7"/>
  <c r="G1019" i="3"/>
  <c r="H1019" i="3" s="1"/>
  <c r="C1019" i="7"/>
  <c r="B1019" i="7"/>
  <c r="C1342" i="7"/>
  <c r="B1342" i="7"/>
  <c r="F1613" i="2"/>
  <c r="D1613" i="7" s="1"/>
  <c r="C1613" i="7"/>
  <c r="B1613" i="7"/>
  <c r="F1741" i="2"/>
  <c r="D1741" i="7" s="1"/>
  <c r="C1741" i="7"/>
  <c r="B1741" i="7"/>
  <c r="F1837" i="2"/>
  <c r="D1837" i="7" s="1"/>
  <c r="C1837" i="7"/>
  <c r="B1837" i="7"/>
  <c r="G205" i="3"/>
  <c r="H205" i="3" s="1"/>
  <c r="C205" i="7"/>
  <c r="B205" i="7"/>
  <c r="F909" i="2"/>
  <c r="D909" i="7" s="1"/>
  <c r="C909" i="7"/>
  <c r="B909" i="7"/>
  <c r="F1232" i="2"/>
  <c r="D1232" i="7" s="1"/>
  <c r="C1232" i="7"/>
  <c r="B1232" i="7"/>
  <c r="F1488" i="2"/>
  <c r="D1488" i="7" s="1"/>
  <c r="C1488" i="7"/>
  <c r="B1488" i="7"/>
  <c r="F1678" i="2"/>
  <c r="D1678" i="7" s="1"/>
  <c r="C1678" i="7"/>
  <c r="B1678" i="7"/>
  <c r="F1782" i="2"/>
  <c r="D1782" i="7" s="1"/>
  <c r="C1782" i="7"/>
  <c r="B1782" i="7"/>
  <c r="F1878" i="2"/>
  <c r="D1878" i="7" s="1"/>
  <c r="C1878" i="7"/>
  <c r="B1878" i="7"/>
  <c r="C448" i="7"/>
  <c r="B448" i="7"/>
  <c r="F961" i="2"/>
  <c r="D961" i="7" s="1"/>
  <c r="C961" i="7"/>
  <c r="B961" i="7"/>
  <c r="F1162" i="2"/>
  <c r="D1162" i="7" s="1"/>
  <c r="C1162" i="7"/>
  <c r="B1162" i="7"/>
  <c r="F1349" i="2"/>
  <c r="D1349" i="7" s="1"/>
  <c r="C1349" i="7"/>
  <c r="B1349" i="7"/>
  <c r="F1533" i="2"/>
  <c r="D1533" i="7" s="1"/>
  <c r="C1533" i="7"/>
  <c r="B1533" i="7"/>
  <c r="F1688" i="2"/>
  <c r="D1688" i="7" s="1"/>
  <c r="C1688" i="7"/>
  <c r="B1688" i="7"/>
  <c r="F1784" i="2"/>
  <c r="D1784" i="7" s="1"/>
  <c r="C1784" i="7"/>
  <c r="B1784" i="7"/>
  <c r="F1896" i="2"/>
  <c r="D1896" i="7" s="1"/>
  <c r="C1896" i="7"/>
  <c r="B1896" i="7"/>
  <c r="G4188" i="3"/>
  <c r="H4188" i="3" s="1"/>
  <c r="C4188" i="7"/>
  <c r="B4188" i="7"/>
  <c r="C4974" i="7"/>
  <c r="B4974" i="7"/>
  <c r="C5570" i="7"/>
  <c r="B5570" i="7"/>
  <c r="G6082" i="3"/>
  <c r="H6082" i="3" s="1"/>
  <c r="C6082" i="7"/>
  <c r="B6082" i="7"/>
  <c r="G6594" i="3"/>
  <c r="H6594" i="3" s="1"/>
  <c r="C6594" i="7"/>
  <c r="B6594" i="7"/>
  <c r="C7106" i="7"/>
  <c r="B7106" i="7"/>
  <c r="C7618" i="7"/>
  <c r="B7618" i="7"/>
  <c r="G8130" i="3"/>
  <c r="H8130" i="3" s="1"/>
  <c r="C8130" i="7"/>
  <c r="B8130" i="7"/>
  <c r="C8642" i="7"/>
  <c r="B8642" i="7"/>
  <c r="G2025" i="3"/>
  <c r="H2025" i="3" s="1"/>
  <c r="C2025" i="7"/>
  <c r="B2025" i="7"/>
  <c r="G2145" i="3"/>
  <c r="H2145" i="3" s="1"/>
  <c r="C2145" i="7"/>
  <c r="B2145" i="7"/>
  <c r="G2273" i="3"/>
  <c r="H2273" i="3" s="1"/>
  <c r="C2273" i="7"/>
  <c r="B2273" i="7"/>
  <c r="C2401" i="7"/>
  <c r="B2401" i="7"/>
  <c r="G2529" i="3"/>
  <c r="H2529" i="3" s="1"/>
  <c r="C2529" i="7"/>
  <c r="B2529" i="7"/>
  <c r="G2649" i="3"/>
  <c r="H2649" i="3" s="1"/>
  <c r="C2649" i="7"/>
  <c r="B2649" i="7"/>
  <c r="G2777" i="3"/>
  <c r="H2777" i="3" s="1"/>
  <c r="C2777" i="7"/>
  <c r="B2777" i="7"/>
  <c r="C2905" i="7"/>
  <c r="B2905" i="7"/>
  <c r="G3041" i="3"/>
  <c r="H3041" i="3" s="1"/>
  <c r="C3041" i="7"/>
  <c r="B3041" i="7"/>
  <c r="C3169" i="7"/>
  <c r="B3169" i="7"/>
  <c r="G3297" i="3"/>
  <c r="H3297" i="3" s="1"/>
  <c r="C3297" i="7"/>
  <c r="B3297" i="7"/>
  <c r="G3425" i="3"/>
  <c r="H3425" i="3" s="1"/>
  <c r="C3425" i="7"/>
  <c r="B3425" i="7"/>
  <c r="C3553" i="7"/>
  <c r="B3553" i="7"/>
  <c r="G3681" i="3"/>
  <c r="H3681" i="3" s="1"/>
  <c r="C3681" i="7"/>
  <c r="B3681" i="7"/>
  <c r="G3809" i="3"/>
  <c r="H3809" i="3" s="1"/>
  <c r="C3809" i="7"/>
  <c r="B3809" i="7"/>
  <c r="C3937" i="7"/>
  <c r="B3937" i="7"/>
  <c r="G4065" i="3"/>
  <c r="H4065" i="3" s="1"/>
  <c r="C4065" i="7"/>
  <c r="B4065" i="7"/>
  <c r="G4193" i="3"/>
  <c r="H4193" i="3" s="1"/>
  <c r="C4193" i="7"/>
  <c r="B4193" i="7"/>
  <c r="C4321" i="7"/>
  <c r="B4321" i="7"/>
  <c r="G4449" i="3"/>
  <c r="H4449" i="3" s="1"/>
  <c r="C4449" i="7"/>
  <c r="B4449" i="7"/>
  <c r="C4609" i="7"/>
  <c r="B4609" i="7"/>
  <c r="G4737" i="3"/>
  <c r="H4737" i="3" s="1"/>
  <c r="C4737" i="7"/>
  <c r="B4737" i="7"/>
  <c r="G4865" i="3"/>
  <c r="H4865" i="3" s="1"/>
  <c r="C4865" i="7"/>
  <c r="B4865" i="7"/>
  <c r="C4993" i="7"/>
  <c r="B4993" i="7"/>
  <c r="C5105" i="7"/>
  <c r="B5105" i="7"/>
  <c r="F5233" i="2"/>
  <c r="D5233" i="7" s="1"/>
  <c r="C5233" i="7"/>
  <c r="B5233" i="7"/>
  <c r="C5361" i="7"/>
  <c r="B5361" i="7"/>
  <c r="C5489" i="7"/>
  <c r="B5489" i="7"/>
  <c r="G5601" i="3"/>
  <c r="H5601" i="3" s="1"/>
  <c r="C5601" i="7"/>
  <c r="B5601" i="7"/>
  <c r="C5665" i="7"/>
  <c r="B5665" i="7"/>
  <c r="G5729" i="3"/>
  <c r="H5729" i="3" s="1"/>
  <c r="C5729" i="7"/>
  <c r="B5729" i="7"/>
  <c r="G5793" i="3"/>
  <c r="H5793" i="3" s="1"/>
  <c r="C5793" i="7"/>
  <c r="B5793" i="7"/>
  <c r="C5857" i="7"/>
  <c r="B5857" i="7"/>
  <c r="G5921" i="3"/>
  <c r="H5921" i="3" s="1"/>
  <c r="C5921" i="7"/>
  <c r="B5921" i="7"/>
  <c r="G5985" i="3"/>
  <c r="H5985" i="3" s="1"/>
  <c r="C5985" i="7"/>
  <c r="B5985" i="7"/>
  <c r="C6049" i="7"/>
  <c r="B6049" i="7"/>
  <c r="G6113" i="3"/>
  <c r="H6113" i="3" s="1"/>
  <c r="C6113" i="7"/>
  <c r="B6113" i="7"/>
  <c r="G6177" i="3"/>
  <c r="H6177" i="3" s="1"/>
  <c r="C6177" i="7"/>
  <c r="B6177" i="7"/>
  <c r="C6241" i="7"/>
  <c r="B6241" i="7"/>
  <c r="G6305" i="3"/>
  <c r="H6305" i="3" s="1"/>
  <c r="C6305" i="7"/>
  <c r="B6305" i="7"/>
  <c r="G6369" i="3"/>
  <c r="H6369" i="3" s="1"/>
  <c r="C6369" i="7"/>
  <c r="B6369" i="7"/>
  <c r="C6433" i="7"/>
  <c r="B6433" i="7"/>
  <c r="G6497" i="3"/>
  <c r="H6497" i="3" s="1"/>
  <c r="C6497" i="7"/>
  <c r="B6497" i="7"/>
  <c r="G6561" i="3"/>
  <c r="H6561" i="3" s="1"/>
  <c r="C6561" i="7"/>
  <c r="B6561" i="7"/>
  <c r="C6625" i="7"/>
  <c r="B6625" i="7"/>
  <c r="G6689" i="3"/>
  <c r="H6689" i="3" s="1"/>
  <c r="C6689" i="7"/>
  <c r="B6689" i="7"/>
  <c r="G6753" i="3"/>
  <c r="H6753" i="3" s="1"/>
  <c r="C6753" i="7"/>
  <c r="B6753" i="7"/>
  <c r="C6817" i="7"/>
  <c r="B6817" i="7"/>
  <c r="G6881" i="3"/>
  <c r="H6881" i="3" s="1"/>
  <c r="C6881" i="7"/>
  <c r="B6881" i="7"/>
  <c r="G6945" i="3"/>
  <c r="H6945" i="3" s="1"/>
  <c r="C6945" i="7"/>
  <c r="B6945" i="7"/>
  <c r="C7009" i="7"/>
  <c r="B7009" i="7"/>
  <c r="G7073" i="3"/>
  <c r="H7073" i="3" s="1"/>
  <c r="C7073" i="7"/>
  <c r="B7073" i="7"/>
  <c r="G7137" i="3"/>
  <c r="H7137" i="3" s="1"/>
  <c r="C7137" i="7"/>
  <c r="B7137" i="7"/>
  <c r="C7201" i="7"/>
  <c r="B7201" i="7"/>
  <c r="G7265" i="3"/>
  <c r="H7265" i="3" s="1"/>
  <c r="C7265" i="7"/>
  <c r="B7265" i="7"/>
  <c r="C7329" i="7"/>
  <c r="B7329" i="7"/>
  <c r="C7393" i="7"/>
  <c r="B7393" i="7"/>
  <c r="G7457" i="3"/>
  <c r="H7457" i="3" s="1"/>
  <c r="C7457" i="7"/>
  <c r="B7457" i="7"/>
  <c r="C7521" i="7"/>
  <c r="B7521" i="7"/>
  <c r="C7585" i="7"/>
  <c r="B7585" i="7"/>
  <c r="G7649" i="3"/>
  <c r="H7649" i="3" s="1"/>
  <c r="C7649" i="7"/>
  <c r="B7649" i="7"/>
  <c r="C7713" i="7"/>
  <c r="B7713" i="7"/>
  <c r="C7777" i="7"/>
  <c r="B7777" i="7"/>
  <c r="G7841" i="3"/>
  <c r="H7841" i="3" s="1"/>
  <c r="C7841" i="7"/>
  <c r="B7841" i="7"/>
  <c r="C7905" i="7"/>
  <c r="B7905" i="7"/>
  <c r="C7969" i="7"/>
  <c r="B7969" i="7"/>
  <c r="G8033" i="3"/>
  <c r="H8033" i="3" s="1"/>
  <c r="C8033" i="7"/>
  <c r="B8033" i="7"/>
  <c r="C8097" i="7"/>
  <c r="B8097" i="7"/>
  <c r="C8161" i="7"/>
  <c r="B8161" i="7"/>
  <c r="G8225" i="3"/>
  <c r="H8225" i="3" s="1"/>
  <c r="C8225" i="7"/>
  <c r="B8225" i="7"/>
  <c r="C8289" i="7"/>
  <c r="B8289" i="7"/>
  <c r="C8353" i="7"/>
  <c r="B8353" i="7"/>
  <c r="G8417" i="3"/>
  <c r="H8417" i="3" s="1"/>
  <c r="C8417" i="7"/>
  <c r="B8417" i="7"/>
  <c r="C8481" i="7"/>
  <c r="B8481" i="7"/>
  <c r="C8545" i="7"/>
  <c r="B8545" i="7"/>
  <c r="G8609" i="3"/>
  <c r="H8609" i="3" s="1"/>
  <c r="C8609" i="7"/>
  <c r="B8609" i="7"/>
  <c r="C8673" i="7"/>
  <c r="B8673" i="7"/>
  <c r="C8737" i="7"/>
  <c r="B8737" i="7"/>
  <c r="F3228" i="2"/>
  <c r="D3228" i="7" s="1"/>
  <c r="C3228" i="7"/>
  <c r="B3228" i="7"/>
  <c r="G4814" i="3"/>
  <c r="H4814" i="3" s="1"/>
  <c r="C4814" i="7"/>
  <c r="B4814" i="7"/>
  <c r="G5386" i="3"/>
  <c r="H5386" i="3" s="1"/>
  <c r="C5386" i="7"/>
  <c r="B5386" i="7"/>
  <c r="G5898" i="3"/>
  <c r="H5898" i="3" s="1"/>
  <c r="C5898" i="7"/>
  <c r="B5898" i="7"/>
  <c r="C6410" i="7"/>
  <c r="B6410" i="7"/>
  <c r="G6922" i="3"/>
  <c r="H6922" i="3" s="1"/>
  <c r="C6922" i="7"/>
  <c r="B6922" i="7"/>
  <c r="G7434" i="3"/>
  <c r="H7434" i="3" s="1"/>
  <c r="C7434" i="7"/>
  <c r="B7434" i="7"/>
  <c r="C7946" i="7"/>
  <c r="B7946" i="7"/>
  <c r="C8458" i="7"/>
  <c r="B8458" i="7"/>
  <c r="G1986" i="3"/>
  <c r="H1986" i="3" s="1"/>
  <c r="C1986" i="7"/>
  <c r="B1986" i="7"/>
  <c r="F2106" i="2"/>
  <c r="D2106" i="7" s="1"/>
  <c r="C2106" i="7"/>
  <c r="B2106" i="7"/>
  <c r="F2234" i="2"/>
  <c r="D2234" i="7" s="1"/>
  <c r="C2234" i="7"/>
  <c r="B2234" i="7"/>
  <c r="F2362" i="2"/>
  <c r="D2362" i="7" s="1"/>
  <c r="C2362" i="7"/>
  <c r="B2362" i="7"/>
  <c r="F2490" i="2"/>
  <c r="D2490" i="7" s="1"/>
  <c r="C2490" i="7"/>
  <c r="B2490" i="7"/>
  <c r="F2618" i="2"/>
  <c r="D2618" i="7" s="1"/>
  <c r="C2618" i="7"/>
  <c r="B2618" i="7"/>
  <c r="F2754" i="2"/>
  <c r="D2754" i="7" s="1"/>
  <c r="C2754" i="7"/>
  <c r="B2754" i="7"/>
  <c r="F2882" i="2"/>
  <c r="D2882" i="7" s="1"/>
  <c r="C2882" i="7"/>
  <c r="B2882" i="7"/>
  <c r="G3010" i="3"/>
  <c r="H3010" i="3" s="1"/>
  <c r="C3010" i="7"/>
  <c r="B3010" i="7"/>
  <c r="G3114" i="3"/>
  <c r="H3114" i="3" s="1"/>
  <c r="C3114" i="7"/>
  <c r="B3114" i="7"/>
  <c r="F3226" i="2"/>
  <c r="D3226" i="7" s="1"/>
  <c r="C3226" i="7"/>
  <c r="B3226" i="7"/>
  <c r="F3330" i="2"/>
  <c r="D3330" i="7" s="1"/>
  <c r="C3330" i="7"/>
  <c r="B3330" i="7"/>
  <c r="F3426" i="2"/>
  <c r="D3426" i="7" s="1"/>
  <c r="C3426" i="7"/>
  <c r="B3426" i="7"/>
  <c r="C3530" i="7"/>
  <c r="B3530" i="7"/>
  <c r="C3626" i="7"/>
  <c r="B3626" i="7"/>
  <c r="G3754" i="3"/>
  <c r="H3754" i="3" s="1"/>
  <c r="C3754" i="7"/>
  <c r="B3754" i="7"/>
  <c r="G3882" i="3"/>
  <c r="H3882" i="3" s="1"/>
  <c r="C3882" i="7"/>
  <c r="B3882" i="7"/>
  <c r="C4010" i="7"/>
  <c r="B4010" i="7"/>
  <c r="F4138" i="2"/>
  <c r="D4138" i="7" s="1"/>
  <c r="C4138" i="7"/>
  <c r="B4138" i="7"/>
  <c r="C4266" i="7"/>
  <c r="B4266" i="7"/>
  <c r="G4362" i="3"/>
  <c r="H4362" i="3" s="1"/>
  <c r="C4362" i="7"/>
  <c r="B4362" i="7"/>
  <c r="G4426" i="3"/>
  <c r="H4426" i="3" s="1"/>
  <c r="C4426" i="7"/>
  <c r="B4426" i="7"/>
  <c r="C4490" i="7"/>
  <c r="B4490" i="7"/>
  <c r="G4554" i="3"/>
  <c r="H4554" i="3" s="1"/>
  <c r="C4554" i="7"/>
  <c r="B4554" i="7"/>
  <c r="G4618" i="3"/>
  <c r="H4618" i="3" s="1"/>
  <c r="C4618" i="7"/>
  <c r="B4618" i="7"/>
  <c r="C4682" i="7"/>
  <c r="B4682" i="7"/>
  <c r="G4746" i="3"/>
  <c r="H4746" i="3" s="1"/>
  <c r="C4746" i="7"/>
  <c r="B4746" i="7"/>
  <c r="G4810" i="3"/>
  <c r="H4810" i="3" s="1"/>
  <c r="C4810" i="7"/>
  <c r="B4810" i="7"/>
  <c r="F4874" i="2"/>
  <c r="D4874" i="7" s="1"/>
  <c r="C4874" i="7"/>
  <c r="B4874" i="7"/>
  <c r="G4938" i="3"/>
  <c r="H4938" i="3" s="1"/>
  <c r="C4938" i="7"/>
  <c r="B4938" i="7"/>
  <c r="G5002" i="3"/>
  <c r="H5002" i="3" s="1"/>
  <c r="C5002" i="7"/>
  <c r="B5002" i="7"/>
  <c r="G3804" i="3"/>
  <c r="H3804" i="3" s="1"/>
  <c r="C3804" i="7"/>
  <c r="B3804" i="7"/>
  <c r="C4824" i="7"/>
  <c r="B4824" i="7"/>
  <c r="C1971" i="7"/>
  <c r="B1971" i="7"/>
  <c r="G2035" i="3"/>
  <c r="H2035" i="3" s="1"/>
  <c r="C2035" i="7"/>
  <c r="B2035" i="7"/>
  <c r="G2099" i="3"/>
  <c r="H2099" i="3" s="1"/>
  <c r="C2099" i="7"/>
  <c r="B2099" i="7"/>
  <c r="C2163" i="7"/>
  <c r="B2163" i="7"/>
  <c r="G2227" i="3"/>
  <c r="H2227" i="3" s="1"/>
  <c r="C2227" i="7"/>
  <c r="B2227" i="7"/>
  <c r="G2291" i="3"/>
  <c r="H2291" i="3" s="1"/>
  <c r="C2291" i="7"/>
  <c r="B2291" i="7"/>
  <c r="C2355" i="7"/>
  <c r="B2355" i="7"/>
  <c r="G2419" i="3"/>
  <c r="H2419" i="3" s="1"/>
  <c r="C2419" i="7"/>
  <c r="B2419" i="7"/>
  <c r="G2483" i="3"/>
  <c r="H2483" i="3" s="1"/>
  <c r="C2483" i="7"/>
  <c r="B2483" i="7"/>
  <c r="C2547" i="7"/>
  <c r="B2547" i="7"/>
  <c r="G2611" i="3"/>
  <c r="H2611" i="3" s="1"/>
  <c r="C2611" i="7"/>
  <c r="B2611" i="7"/>
  <c r="F2675" i="2"/>
  <c r="D2675" i="7" s="1"/>
  <c r="C2675" i="7"/>
  <c r="B2675" i="7"/>
  <c r="F2739" i="2"/>
  <c r="D2739" i="7" s="1"/>
  <c r="C2739" i="7"/>
  <c r="B2739" i="7"/>
  <c r="F2803" i="2"/>
  <c r="D2803" i="7" s="1"/>
  <c r="C2803" i="7"/>
  <c r="B2803" i="7"/>
  <c r="F2867" i="2"/>
  <c r="D2867" i="7" s="1"/>
  <c r="C2867" i="7"/>
  <c r="B2867" i="7"/>
  <c r="F2931" i="2"/>
  <c r="D2931" i="7" s="1"/>
  <c r="C2931" i="7"/>
  <c r="B2931" i="7"/>
  <c r="F2995" i="2"/>
  <c r="D2995" i="7" s="1"/>
  <c r="C2995" i="7"/>
  <c r="B2995" i="7"/>
  <c r="F3059" i="2"/>
  <c r="D3059" i="7" s="1"/>
  <c r="C3059" i="7"/>
  <c r="B3059" i="7"/>
  <c r="F3123" i="2"/>
  <c r="D3123" i="7" s="1"/>
  <c r="C3123" i="7"/>
  <c r="B3123" i="7"/>
  <c r="G3187" i="3"/>
  <c r="H3187" i="3" s="1"/>
  <c r="C3187" i="7"/>
  <c r="B3187" i="7"/>
  <c r="F3251" i="2"/>
  <c r="D3251" i="7" s="1"/>
  <c r="C3251" i="7"/>
  <c r="B3251" i="7"/>
  <c r="F3315" i="2"/>
  <c r="D3315" i="7" s="1"/>
  <c r="C3315" i="7"/>
  <c r="B3315" i="7"/>
  <c r="F3379" i="2"/>
  <c r="D3379" i="7" s="1"/>
  <c r="C3379" i="7"/>
  <c r="B3379" i="7"/>
  <c r="F3443" i="2"/>
  <c r="D3443" i="7" s="1"/>
  <c r="C3443" i="7"/>
  <c r="B3443" i="7"/>
  <c r="F3507" i="2"/>
  <c r="D3507" i="7" s="1"/>
  <c r="C3507" i="7"/>
  <c r="B3507" i="7"/>
  <c r="F3571" i="2"/>
  <c r="D3571" i="7" s="1"/>
  <c r="C3571" i="7"/>
  <c r="B3571" i="7"/>
  <c r="F3635" i="2"/>
  <c r="D3635" i="7" s="1"/>
  <c r="C3635" i="7"/>
  <c r="B3635" i="7"/>
  <c r="F3699" i="2"/>
  <c r="D3699" i="7" s="1"/>
  <c r="C3699" i="7"/>
  <c r="B3699" i="7"/>
  <c r="F3763" i="2"/>
  <c r="D3763" i="7" s="1"/>
  <c r="C3763" i="7"/>
  <c r="B3763" i="7"/>
  <c r="F3827" i="2"/>
  <c r="D3827" i="7" s="1"/>
  <c r="C3827" i="7"/>
  <c r="B3827" i="7"/>
  <c r="F3891" i="2"/>
  <c r="D3891" i="7" s="1"/>
  <c r="C3891" i="7"/>
  <c r="B3891" i="7"/>
  <c r="C3955" i="7"/>
  <c r="B3955" i="7"/>
  <c r="F4019" i="2"/>
  <c r="D4019" i="7" s="1"/>
  <c r="C4019" i="7"/>
  <c r="B4019" i="7"/>
  <c r="F4083" i="2"/>
  <c r="D4083" i="7" s="1"/>
  <c r="C4083" i="7"/>
  <c r="B4083" i="7"/>
  <c r="C4147" i="7"/>
  <c r="B4147" i="7"/>
  <c r="C4211" i="7"/>
  <c r="B4211" i="7"/>
  <c r="F4275" i="2"/>
  <c r="D4275" i="7" s="1"/>
  <c r="C4275" i="7"/>
  <c r="B4275" i="7"/>
  <c r="F4347" i="2"/>
  <c r="D4347" i="7" s="1"/>
  <c r="C4347" i="7"/>
  <c r="B4347" i="7"/>
  <c r="C4435" i="7"/>
  <c r="B4435" i="7"/>
  <c r="C4523" i="7"/>
  <c r="B4523" i="7"/>
  <c r="C4603" i="7"/>
  <c r="B4603" i="7"/>
  <c r="C4691" i="7"/>
  <c r="B4691" i="7"/>
  <c r="F4779" i="2"/>
  <c r="D4779" i="7" s="1"/>
  <c r="C4779" i="7"/>
  <c r="B4779" i="7"/>
  <c r="C4859" i="7"/>
  <c r="B4859" i="7"/>
  <c r="F4947" i="2"/>
  <c r="D4947" i="7" s="1"/>
  <c r="C4947" i="7"/>
  <c r="B4947" i="7"/>
  <c r="C5035" i="7"/>
  <c r="B5035" i="7"/>
  <c r="C5099" i="7"/>
  <c r="B5099" i="7"/>
  <c r="F5163" i="2"/>
  <c r="D5163" i="7" s="1"/>
  <c r="C5163" i="7"/>
  <c r="B5163" i="7"/>
  <c r="C5227" i="7"/>
  <c r="B5227" i="7"/>
  <c r="C5291" i="7"/>
  <c r="B5291" i="7"/>
  <c r="F5355" i="2"/>
  <c r="D5355" i="7" s="1"/>
  <c r="C5355" i="7"/>
  <c r="B5355" i="7"/>
  <c r="C5419" i="7"/>
  <c r="B5419" i="7"/>
  <c r="C5483" i="7"/>
  <c r="B5483" i="7"/>
  <c r="F5547" i="2"/>
  <c r="D5547" i="7" s="1"/>
  <c r="C5547" i="7"/>
  <c r="B5547" i="7"/>
  <c r="C5611" i="7"/>
  <c r="B5611" i="7"/>
  <c r="C5675" i="7"/>
  <c r="B5675" i="7"/>
  <c r="F5739" i="2"/>
  <c r="D5739" i="7" s="1"/>
  <c r="C5739" i="7"/>
  <c r="B5739" i="7"/>
  <c r="C5803" i="7"/>
  <c r="B5803" i="7"/>
  <c r="C5867" i="7"/>
  <c r="B5867" i="7"/>
  <c r="F5931" i="2"/>
  <c r="D5931" i="7" s="1"/>
  <c r="C5931" i="7"/>
  <c r="B5931" i="7"/>
  <c r="C5995" i="7"/>
  <c r="B5995" i="7"/>
  <c r="C6059" i="7"/>
  <c r="B6059" i="7"/>
  <c r="F6123" i="2"/>
  <c r="D6123" i="7" s="1"/>
  <c r="C6123" i="7"/>
  <c r="B6123" i="7"/>
  <c r="C6187" i="7"/>
  <c r="B6187" i="7"/>
  <c r="C6251" i="7"/>
  <c r="B6251" i="7"/>
  <c r="F6315" i="2"/>
  <c r="D6315" i="7" s="1"/>
  <c r="C6315" i="7"/>
  <c r="B6315" i="7"/>
  <c r="C6379" i="7"/>
  <c r="B6379" i="7"/>
  <c r="C6443" i="7"/>
  <c r="B6443" i="7"/>
  <c r="F6507" i="2"/>
  <c r="D6507" i="7" s="1"/>
  <c r="C6507" i="7"/>
  <c r="B6507" i="7"/>
  <c r="C6571" i="7"/>
  <c r="B6571" i="7"/>
  <c r="C6635" i="7"/>
  <c r="B6635" i="7"/>
  <c r="F6699" i="2"/>
  <c r="D6699" i="7" s="1"/>
  <c r="C6699" i="7"/>
  <c r="B6699" i="7"/>
  <c r="C6763" i="7"/>
  <c r="B6763" i="7"/>
  <c r="C6827" i="7"/>
  <c r="B6827" i="7"/>
  <c r="F6891" i="2"/>
  <c r="D6891" i="7" s="1"/>
  <c r="C6891" i="7"/>
  <c r="B6891" i="7"/>
  <c r="F6955" i="2"/>
  <c r="D6955" i="7" s="1"/>
  <c r="C6955" i="7"/>
  <c r="B6955" i="7"/>
  <c r="C7019" i="7"/>
  <c r="B7019" i="7"/>
  <c r="F7083" i="2"/>
  <c r="D7083" i="7" s="1"/>
  <c r="C7083" i="7"/>
  <c r="B7083" i="7"/>
  <c r="F7147" i="2"/>
  <c r="D7147" i="7" s="1"/>
  <c r="C7147" i="7"/>
  <c r="B7147" i="7"/>
  <c r="C7211" i="7"/>
  <c r="B7211" i="7"/>
  <c r="F7275" i="2"/>
  <c r="D7275" i="7" s="1"/>
  <c r="C7275" i="7"/>
  <c r="B7275" i="7"/>
  <c r="C7339" i="7"/>
  <c r="B7339" i="7"/>
  <c r="C7411" i="7"/>
  <c r="B7411" i="7"/>
  <c r="C7475" i="7"/>
  <c r="B7475" i="7"/>
  <c r="F7539" i="2"/>
  <c r="D7539" i="7" s="1"/>
  <c r="C7539" i="7"/>
  <c r="B7539" i="7"/>
  <c r="C7603" i="7"/>
  <c r="B7603" i="7"/>
  <c r="F7675" i="2"/>
  <c r="D7675" i="7" s="1"/>
  <c r="C7675" i="7"/>
  <c r="B7675" i="7"/>
  <c r="C7739" i="7"/>
  <c r="B7739" i="7"/>
  <c r="F7803" i="2"/>
  <c r="D7803" i="7" s="1"/>
  <c r="C7803" i="7"/>
  <c r="B7803" i="7"/>
  <c r="C7867" i="7"/>
  <c r="B7867" i="7"/>
  <c r="C7931" i="7"/>
  <c r="B7931" i="7"/>
  <c r="C8003" i="7"/>
  <c r="B8003" i="7"/>
  <c r="F8067" i="2"/>
  <c r="D8067" i="7" s="1"/>
  <c r="C8067" i="7"/>
  <c r="B8067" i="7"/>
  <c r="F8139" i="2"/>
  <c r="D8139" i="7" s="1"/>
  <c r="C8139" i="7"/>
  <c r="B8139" i="7"/>
  <c r="F8203" i="2"/>
  <c r="D8203" i="7" s="1"/>
  <c r="C8203" i="7"/>
  <c r="B8203" i="7"/>
  <c r="F8267" i="2"/>
  <c r="D8267" i="7" s="1"/>
  <c r="C8267" i="7"/>
  <c r="B8267" i="7"/>
  <c r="F8331" i="2"/>
  <c r="D8331" i="7" s="1"/>
  <c r="C8331" i="7"/>
  <c r="B8331" i="7"/>
  <c r="F8395" i="2"/>
  <c r="D8395" i="7" s="1"/>
  <c r="C8395" i="7"/>
  <c r="B8395" i="7"/>
  <c r="C8459" i="7"/>
  <c r="B8459" i="7"/>
  <c r="F8523" i="2"/>
  <c r="D8523" i="7" s="1"/>
  <c r="C8523" i="7"/>
  <c r="B8523" i="7"/>
  <c r="F8587" i="2"/>
  <c r="D8587" i="7" s="1"/>
  <c r="C8587" i="7"/>
  <c r="B8587" i="7"/>
  <c r="G8659" i="3"/>
  <c r="H8659" i="3" s="1"/>
  <c r="C8659" i="7"/>
  <c r="B8659" i="7"/>
  <c r="G8723" i="3"/>
  <c r="H8723" i="3" s="1"/>
  <c r="C8723" i="7"/>
  <c r="B8723" i="7"/>
  <c r="F2844" i="2"/>
  <c r="D2844" i="7" s="1"/>
  <c r="C2844" i="7"/>
  <c r="B2844" i="7"/>
  <c r="C4920" i="7"/>
  <c r="B4920" i="7"/>
  <c r="F1980" i="2"/>
  <c r="D1980" i="7" s="1"/>
  <c r="C1980" i="7"/>
  <c r="B1980" i="7"/>
  <c r="C2092" i="7"/>
  <c r="B2092" i="7"/>
  <c r="F2196" i="2"/>
  <c r="D2196" i="7" s="1"/>
  <c r="C2196" i="7"/>
  <c r="B2196" i="7"/>
  <c r="G2292" i="3"/>
  <c r="H2292" i="3" s="1"/>
  <c r="C2292" i="7"/>
  <c r="B2292" i="7"/>
  <c r="F2404" i="2"/>
  <c r="D2404" i="7" s="1"/>
  <c r="C2404" i="7"/>
  <c r="B2404" i="7"/>
  <c r="F2492" i="2"/>
  <c r="D2492" i="7" s="1"/>
  <c r="C2492" i="7"/>
  <c r="B2492" i="7"/>
  <c r="G2604" i="3"/>
  <c r="H2604" i="3" s="1"/>
  <c r="C2604" i="7"/>
  <c r="B2604" i="7"/>
  <c r="F2708" i="2"/>
  <c r="D2708" i="7" s="1"/>
  <c r="C2708" i="7"/>
  <c r="B2708" i="7"/>
  <c r="F2804" i="2"/>
  <c r="D2804" i="7" s="1"/>
  <c r="C2804" i="7"/>
  <c r="B2804" i="7"/>
  <c r="F2916" i="2"/>
  <c r="D2916" i="7" s="1"/>
  <c r="C2916" i="7"/>
  <c r="B2916" i="7"/>
  <c r="F3004" i="2"/>
  <c r="D3004" i="7" s="1"/>
  <c r="C3004" i="7"/>
  <c r="B3004" i="7"/>
  <c r="G3116" i="3"/>
  <c r="H3116" i="3" s="1"/>
  <c r="C3116" i="7"/>
  <c r="B3116" i="7"/>
  <c r="F3220" i="2"/>
  <c r="D3220" i="7" s="1"/>
  <c r="C3220" i="7"/>
  <c r="B3220" i="7"/>
  <c r="F3316" i="2"/>
  <c r="D3316" i="7" s="1"/>
  <c r="C3316" i="7"/>
  <c r="B3316" i="7"/>
  <c r="F3428" i="2"/>
  <c r="D3428" i="7" s="1"/>
  <c r="C3428" i="7"/>
  <c r="B3428" i="7"/>
  <c r="F3516" i="2"/>
  <c r="D3516" i="7" s="1"/>
  <c r="C3516" i="7"/>
  <c r="B3516" i="7"/>
  <c r="C3628" i="7"/>
  <c r="B3628" i="7"/>
  <c r="F3732" i="2"/>
  <c r="D3732" i="7" s="1"/>
  <c r="C3732" i="7"/>
  <c r="B3732" i="7"/>
  <c r="G3828" i="3"/>
  <c r="H3828" i="3" s="1"/>
  <c r="C3828" i="7"/>
  <c r="B3828" i="7"/>
  <c r="F3940" i="2"/>
  <c r="D3940" i="7" s="1"/>
  <c r="C3940" i="7"/>
  <c r="B3940" i="7"/>
  <c r="F4028" i="2"/>
  <c r="D4028" i="7" s="1"/>
  <c r="C4028" i="7"/>
  <c r="B4028" i="7"/>
  <c r="F4132" i="2"/>
  <c r="D4132" i="7" s="1"/>
  <c r="C4132" i="7"/>
  <c r="B4132" i="7"/>
  <c r="C4220" i="7"/>
  <c r="B4220" i="7"/>
  <c r="C4308" i="7"/>
  <c r="B4308" i="7"/>
  <c r="C4404" i="7"/>
  <c r="B4404" i="7"/>
  <c r="C4484" i="7"/>
  <c r="B4484" i="7"/>
  <c r="F4564" i="2"/>
  <c r="D4564" i="7" s="1"/>
  <c r="C4564" i="7"/>
  <c r="B4564" i="7"/>
  <c r="F4660" i="2"/>
  <c r="D4660" i="7" s="1"/>
  <c r="C4660" i="7"/>
  <c r="B4660" i="7"/>
  <c r="C4740" i="7"/>
  <c r="B4740" i="7"/>
  <c r="C4820" i="7"/>
  <c r="B4820" i="7"/>
  <c r="C4916" i="7"/>
  <c r="B4916" i="7"/>
  <c r="F4996" i="2"/>
  <c r="D4996" i="7" s="1"/>
  <c r="C4996" i="7"/>
  <c r="B4996" i="7"/>
  <c r="C5076" i="7"/>
  <c r="B5076" i="7"/>
  <c r="C5172" i="7"/>
  <c r="B5172" i="7"/>
  <c r="F5236" i="2"/>
  <c r="D5236" i="7" s="1"/>
  <c r="C5236" i="7"/>
  <c r="B5236" i="7"/>
  <c r="C5300" i="7"/>
  <c r="B5300" i="7"/>
  <c r="C5364" i="7"/>
  <c r="B5364" i="7"/>
  <c r="F5428" i="2"/>
  <c r="D5428" i="7" s="1"/>
  <c r="C5428" i="7"/>
  <c r="B5428" i="7"/>
  <c r="C5492" i="7"/>
  <c r="B5492" i="7"/>
  <c r="C5556" i="7"/>
  <c r="B5556" i="7"/>
  <c r="F5620" i="2"/>
  <c r="D5620" i="7" s="1"/>
  <c r="C5620" i="7"/>
  <c r="B5620" i="7"/>
  <c r="C5684" i="7"/>
  <c r="B5684" i="7"/>
  <c r="C5748" i="7"/>
  <c r="B5748" i="7"/>
  <c r="F5812" i="2"/>
  <c r="D5812" i="7" s="1"/>
  <c r="C5812" i="7"/>
  <c r="B5812" i="7"/>
  <c r="C5876" i="7"/>
  <c r="B5876" i="7"/>
  <c r="C5940" i="7"/>
  <c r="B5940" i="7"/>
  <c r="F6004" i="2"/>
  <c r="D6004" i="7" s="1"/>
  <c r="C6004" i="7"/>
  <c r="B6004" i="7"/>
  <c r="F6068" i="2"/>
  <c r="D6068" i="7" s="1"/>
  <c r="C6068" i="7"/>
  <c r="B6068" i="7"/>
  <c r="C6132" i="7"/>
  <c r="B6132" i="7"/>
  <c r="F6196" i="2"/>
  <c r="D6196" i="7" s="1"/>
  <c r="C6196" i="7"/>
  <c r="B6196" i="7"/>
  <c r="F6260" i="2"/>
  <c r="D6260" i="7" s="1"/>
  <c r="C6260" i="7"/>
  <c r="B6260" i="7"/>
  <c r="C6324" i="7"/>
  <c r="B6324" i="7"/>
  <c r="F6388" i="2"/>
  <c r="D6388" i="7" s="1"/>
  <c r="C6388" i="7"/>
  <c r="B6388" i="7"/>
  <c r="F6452" i="2"/>
  <c r="D6452" i="7" s="1"/>
  <c r="C6452" i="7"/>
  <c r="B6452" i="7"/>
  <c r="C6516" i="7"/>
  <c r="B6516" i="7"/>
  <c r="F6580" i="2"/>
  <c r="D6580" i="7" s="1"/>
  <c r="C6580" i="7"/>
  <c r="B6580" i="7"/>
  <c r="F6644" i="2"/>
  <c r="D6644" i="7" s="1"/>
  <c r="C6644" i="7"/>
  <c r="B6644" i="7"/>
  <c r="C6708" i="7"/>
  <c r="B6708" i="7"/>
  <c r="F6772" i="2"/>
  <c r="D6772" i="7" s="1"/>
  <c r="C6772" i="7"/>
  <c r="B6772" i="7"/>
  <c r="F6836" i="2"/>
  <c r="D6836" i="7" s="1"/>
  <c r="C6836" i="7"/>
  <c r="B6836" i="7"/>
  <c r="C6900" i="7"/>
  <c r="B6900" i="7"/>
  <c r="C6972" i="7"/>
  <c r="B6972" i="7"/>
  <c r="F7036" i="2"/>
  <c r="D7036" i="7" s="1"/>
  <c r="C7036" i="7"/>
  <c r="B7036" i="7"/>
  <c r="F7100" i="2"/>
  <c r="D7100" i="7" s="1"/>
  <c r="C7100" i="7"/>
  <c r="B7100" i="7"/>
  <c r="C7164" i="7"/>
  <c r="B7164" i="7"/>
  <c r="F7228" i="2"/>
  <c r="D7228" i="7" s="1"/>
  <c r="C7228" i="7"/>
  <c r="B7228" i="7"/>
  <c r="F7292" i="2"/>
  <c r="D7292" i="7" s="1"/>
  <c r="C7292" i="7"/>
  <c r="B7292" i="7"/>
  <c r="C7356" i="7"/>
  <c r="B7356" i="7"/>
  <c r="F7420" i="2"/>
  <c r="D7420" i="7" s="1"/>
  <c r="C7420" i="7"/>
  <c r="B7420" i="7"/>
  <c r="F7484" i="2"/>
  <c r="D7484" i="7" s="1"/>
  <c r="C7484" i="7"/>
  <c r="B7484" i="7"/>
  <c r="C7548" i="7"/>
  <c r="B7548" i="7"/>
  <c r="F7612" i="2"/>
  <c r="D7612" i="7" s="1"/>
  <c r="C7612" i="7"/>
  <c r="B7612" i="7"/>
  <c r="F7676" i="2"/>
  <c r="D7676" i="7" s="1"/>
  <c r="C7676" i="7"/>
  <c r="B7676" i="7"/>
  <c r="C7740" i="7"/>
  <c r="B7740" i="7"/>
  <c r="F7804" i="2"/>
  <c r="D7804" i="7" s="1"/>
  <c r="C7804" i="7"/>
  <c r="B7804" i="7"/>
  <c r="F7868" i="2"/>
  <c r="D7868" i="7" s="1"/>
  <c r="C7868" i="7"/>
  <c r="B7868" i="7"/>
  <c r="C7932" i="7"/>
  <c r="B7932" i="7"/>
  <c r="F7996" i="2"/>
  <c r="D7996" i="7" s="1"/>
  <c r="C7996" i="7"/>
  <c r="B7996" i="7"/>
  <c r="F8060" i="2"/>
  <c r="D8060" i="7" s="1"/>
  <c r="C8060" i="7"/>
  <c r="B8060" i="7"/>
  <c r="F8132" i="2"/>
  <c r="D8132" i="7" s="1"/>
  <c r="C8132" i="7"/>
  <c r="B8132" i="7"/>
  <c r="C8220" i="7"/>
  <c r="B8220" i="7"/>
  <c r="F8300" i="2"/>
  <c r="D8300" i="7" s="1"/>
  <c r="C8300" i="7"/>
  <c r="B8300" i="7"/>
  <c r="F8380" i="2"/>
  <c r="D8380" i="7" s="1"/>
  <c r="C8380" i="7"/>
  <c r="B8380" i="7"/>
  <c r="F8444" i="2"/>
  <c r="D8444" i="7" s="1"/>
  <c r="C8444" i="7"/>
  <c r="B8444" i="7"/>
  <c r="F8516" i="2"/>
  <c r="D8516" i="7" s="1"/>
  <c r="C8516" i="7"/>
  <c r="B8516" i="7"/>
  <c r="C8580" i="7"/>
  <c r="B8580" i="7"/>
  <c r="F8644" i="2"/>
  <c r="D8644" i="7" s="1"/>
  <c r="C8644" i="7"/>
  <c r="B8644" i="7"/>
  <c r="F8708" i="2"/>
  <c r="D8708" i="7" s="1"/>
  <c r="C8708" i="7"/>
  <c r="B8708" i="7"/>
  <c r="C4590" i="7"/>
  <c r="B4590" i="7"/>
  <c r="F1997" i="2"/>
  <c r="D1997" i="7" s="1"/>
  <c r="C1997" i="7"/>
  <c r="B1997" i="7"/>
  <c r="C2109" i="7"/>
  <c r="B2109" i="7"/>
  <c r="C2237" i="7"/>
  <c r="B2237" i="7"/>
  <c r="G2365" i="3"/>
  <c r="H2365" i="3" s="1"/>
  <c r="C2365" i="7"/>
  <c r="B2365" i="7"/>
  <c r="C2493" i="7"/>
  <c r="B2493" i="7"/>
  <c r="C2621" i="7"/>
  <c r="B2621" i="7"/>
  <c r="G2749" i="3"/>
  <c r="H2749" i="3" s="1"/>
  <c r="C2749" i="7"/>
  <c r="B2749" i="7"/>
  <c r="C2877" i="7"/>
  <c r="B2877" i="7"/>
  <c r="C3005" i="7"/>
  <c r="B3005" i="7"/>
  <c r="G3133" i="3"/>
  <c r="H3133" i="3" s="1"/>
  <c r="C3133" i="7"/>
  <c r="B3133" i="7"/>
  <c r="F3253" i="2"/>
  <c r="D3253" i="7" s="1"/>
  <c r="C3253" i="7"/>
  <c r="B3253" i="7"/>
  <c r="F3381" i="2"/>
  <c r="D3381" i="7" s="1"/>
  <c r="C3381" i="7"/>
  <c r="B3381" i="7"/>
  <c r="F3509" i="2"/>
  <c r="D3509" i="7" s="1"/>
  <c r="C3509" i="7"/>
  <c r="B3509" i="7"/>
  <c r="F3637" i="2"/>
  <c r="D3637" i="7" s="1"/>
  <c r="C3637" i="7"/>
  <c r="B3637" i="7"/>
  <c r="C3773" i="7"/>
  <c r="B3773" i="7"/>
  <c r="G3901" i="3"/>
  <c r="H3901" i="3" s="1"/>
  <c r="C3901" i="7"/>
  <c r="B3901" i="7"/>
  <c r="G4029" i="3"/>
  <c r="H4029" i="3" s="1"/>
  <c r="C4029" i="7"/>
  <c r="B4029" i="7"/>
  <c r="C4157" i="7"/>
  <c r="B4157" i="7"/>
  <c r="G4285" i="3"/>
  <c r="H4285" i="3" s="1"/>
  <c r="C4285" i="7"/>
  <c r="B4285" i="7"/>
  <c r="C4429" i="7"/>
  <c r="B4429" i="7"/>
  <c r="C4557" i="7"/>
  <c r="B4557" i="7"/>
  <c r="F4685" i="2"/>
  <c r="D4685" i="7" s="1"/>
  <c r="C4685" i="7"/>
  <c r="B4685" i="7"/>
  <c r="C4813" i="7"/>
  <c r="B4813" i="7"/>
  <c r="F4941" i="2"/>
  <c r="D4941" i="7" s="1"/>
  <c r="C4941" i="7"/>
  <c r="B4941" i="7"/>
  <c r="F5045" i="2"/>
  <c r="D5045" i="7" s="1"/>
  <c r="C5045" i="7"/>
  <c r="B5045" i="7"/>
  <c r="F5109" i="2"/>
  <c r="D5109" i="7" s="1"/>
  <c r="C5109" i="7"/>
  <c r="B5109" i="7"/>
  <c r="C5173" i="7"/>
  <c r="B5173" i="7"/>
  <c r="F5237" i="2"/>
  <c r="D5237" i="7" s="1"/>
  <c r="C5237" i="7"/>
  <c r="B5237" i="7"/>
  <c r="F5301" i="2"/>
  <c r="D5301" i="7" s="1"/>
  <c r="C5301" i="7"/>
  <c r="B5301" i="7"/>
  <c r="C5365" i="7"/>
  <c r="B5365" i="7"/>
  <c r="F5429" i="2"/>
  <c r="D5429" i="7" s="1"/>
  <c r="C5429" i="7"/>
  <c r="B5429" i="7"/>
  <c r="F5493" i="2"/>
  <c r="D5493" i="7" s="1"/>
  <c r="C5493" i="7"/>
  <c r="B5493" i="7"/>
  <c r="C5557" i="7"/>
  <c r="B5557" i="7"/>
  <c r="F5621" i="2"/>
  <c r="D5621" i="7" s="1"/>
  <c r="C5621" i="7"/>
  <c r="B5621" i="7"/>
  <c r="F5685" i="2"/>
  <c r="D5685" i="7" s="1"/>
  <c r="C5685" i="7"/>
  <c r="B5685" i="7"/>
  <c r="C5749" i="7"/>
  <c r="B5749" i="7"/>
  <c r="F5813" i="2"/>
  <c r="D5813" i="7" s="1"/>
  <c r="C5813" i="7"/>
  <c r="B5813" i="7"/>
  <c r="F5877" i="2"/>
  <c r="D5877" i="7" s="1"/>
  <c r="C5877" i="7"/>
  <c r="B5877" i="7"/>
  <c r="F5949" i="2"/>
  <c r="D5949" i="7" s="1"/>
  <c r="C5949" i="7"/>
  <c r="B5949" i="7"/>
  <c r="C6013" i="7"/>
  <c r="B6013" i="7"/>
  <c r="F6077" i="2"/>
  <c r="D6077" i="7" s="1"/>
  <c r="C6077" i="7"/>
  <c r="B6077" i="7"/>
  <c r="F6141" i="2"/>
  <c r="D6141" i="7" s="1"/>
  <c r="C6141" i="7"/>
  <c r="B6141" i="7"/>
  <c r="C6205" i="7"/>
  <c r="B6205" i="7"/>
  <c r="F6269" i="2"/>
  <c r="D6269" i="7" s="1"/>
  <c r="C6269" i="7"/>
  <c r="B6269" i="7"/>
  <c r="F6333" i="2"/>
  <c r="D6333" i="7" s="1"/>
  <c r="C6333" i="7"/>
  <c r="B6333" i="7"/>
  <c r="C6397" i="7"/>
  <c r="B6397" i="7"/>
  <c r="F6461" i="2"/>
  <c r="D6461" i="7" s="1"/>
  <c r="C6461" i="7"/>
  <c r="B6461" i="7"/>
  <c r="F6525" i="2"/>
  <c r="D6525" i="7" s="1"/>
  <c r="C6525" i="7"/>
  <c r="B6525" i="7"/>
  <c r="C6589" i="7"/>
  <c r="B6589" i="7"/>
  <c r="G6661" i="3"/>
  <c r="H6661" i="3" s="1"/>
  <c r="C6661" i="7"/>
  <c r="B6661" i="7"/>
  <c r="C6725" i="7"/>
  <c r="B6725" i="7"/>
  <c r="C6789" i="7"/>
  <c r="B6789" i="7"/>
  <c r="G6853" i="3"/>
  <c r="H6853" i="3" s="1"/>
  <c r="C6853" i="7"/>
  <c r="B6853" i="7"/>
  <c r="C6917" i="7"/>
  <c r="B6917" i="7"/>
  <c r="C6981" i="7"/>
  <c r="B6981" i="7"/>
  <c r="G7045" i="3"/>
  <c r="H7045" i="3" s="1"/>
  <c r="C7045" i="7"/>
  <c r="B7045" i="7"/>
  <c r="C7109" i="7"/>
  <c r="B7109" i="7"/>
  <c r="C7173" i="7"/>
  <c r="B7173" i="7"/>
  <c r="G7237" i="3"/>
  <c r="H7237" i="3" s="1"/>
  <c r="C7237" i="7"/>
  <c r="B7237" i="7"/>
  <c r="C7301" i="7"/>
  <c r="B7301" i="7"/>
  <c r="F7365" i="2"/>
  <c r="D7365" i="7" s="1"/>
  <c r="C7365" i="7"/>
  <c r="B7365" i="7"/>
  <c r="G7429" i="3"/>
  <c r="H7429" i="3" s="1"/>
  <c r="C7429" i="7"/>
  <c r="B7429" i="7"/>
  <c r="C7493" i="7"/>
  <c r="B7493" i="7"/>
  <c r="C7557" i="7"/>
  <c r="B7557" i="7"/>
  <c r="G7621" i="3"/>
  <c r="H7621" i="3" s="1"/>
  <c r="C7621" i="7"/>
  <c r="B7621" i="7"/>
  <c r="C7685" i="7"/>
  <c r="B7685" i="7"/>
  <c r="C7749" i="7"/>
  <c r="B7749" i="7"/>
  <c r="G7813" i="3"/>
  <c r="H7813" i="3" s="1"/>
  <c r="C7813" i="7"/>
  <c r="B7813" i="7"/>
  <c r="C7877" i="7"/>
  <c r="B7877" i="7"/>
  <c r="C7941" i="7"/>
  <c r="B7941" i="7"/>
  <c r="F8013" i="2"/>
  <c r="D8013" i="7" s="1"/>
  <c r="C8013" i="7"/>
  <c r="B8013" i="7"/>
  <c r="C8077" i="7"/>
  <c r="B8077" i="7"/>
  <c r="F8141" i="2"/>
  <c r="D8141" i="7" s="1"/>
  <c r="C8141" i="7"/>
  <c r="B8141" i="7"/>
  <c r="F8205" i="2"/>
  <c r="D8205" i="7" s="1"/>
  <c r="C8205" i="7"/>
  <c r="B8205" i="7"/>
  <c r="C8269" i="7"/>
  <c r="B8269" i="7"/>
  <c r="F8333" i="2"/>
  <c r="D8333" i="7" s="1"/>
  <c r="C8333" i="7"/>
  <c r="B8333" i="7"/>
  <c r="F8397" i="2"/>
  <c r="D8397" i="7" s="1"/>
  <c r="C8397" i="7"/>
  <c r="B8397" i="7"/>
  <c r="C8461" i="7"/>
  <c r="B8461" i="7"/>
  <c r="F8525" i="2"/>
  <c r="D8525" i="7" s="1"/>
  <c r="C8525" i="7"/>
  <c r="B8525" i="7"/>
  <c r="F8589" i="2"/>
  <c r="D8589" i="7" s="1"/>
  <c r="C8589" i="7"/>
  <c r="B8589" i="7"/>
  <c r="C8653" i="7"/>
  <c r="B8653" i="7"/>
  <c r="F8717" i="2"/>
  <c r="D8717" i="7" s="1"/>
  <c r="C8717" i="7"/>
  <c r="B8717" i="7"/>
  <c r="C4150" i="7"/>
  <c r="B4150" i="7"/>
  <c r="C1966" i="7"/>
  <c r="B1966" i="7"/>
  <c r="C2094" i="7"/>
  <c r="B2094" i="7"/>
  <c r="G2222" i="3"/>
  <c r="H2222" i="3" s="1"/>
  <c r="C2222" i="7"/>
  <c r="B2222" i="7"/>
  <c r="C2350" i="7"/>
  <c r="B2350" i="7"/>
  <c r="C2470" i="7"/>
  <c r="B2470" i="7"/>
  <c r="C2574" i="7"/>
  <c r="B2574" i="7"/>
  <c r="C2670" i="7"/>
  <c r="B2670" i="7"/>
  <c r="C2734" i="7"/>
  <c r="B2734" i="7"/>
  <c r="G2798" i="3"/>
  <c r="H2798" i="3" s="1"/>
  <c r="C2798" i="7"/>
  <c r="B2798" i="7"/>
  <c r="C2862" i="7"/>
  <c r="B2862" i="7"/>
  <c r="C2926" i="7"/>
  <c r="B2926" i="7"/>
  <c r="G2990" i="3"/>
  <c r="H2990" i="3" s="1"/>
  <c r="C2990" i="7"/>
  <c r="B2990" i="7"/>
  <c r="C3054" i="7"/>
  <c r="B3054" i="7"/>
  <c r="C3118" i="7"/>
  <c r="B3118" i="7"/>
  <c r="G3182" i="3"/>
  <c r="H3182" i="3" s="1"/>
  <c r="C3182" i="7"/>
  <c r="B3182" i="7"/>
  <c r="C3246" i="7"/>
  <c r="B3246" i="7"/>
  <c r="C3310" i="7"/>
  <c r="B3310" i="7"/>
  <c r="G3374" i="3"/>
  <c r="H3374" i="3" s="1"/>
  <c r="C3374" i="7"/>
  <c r="B3374" i="7"/>
  <c r="C3438" i="7"/>
  <c r="B3438" i="7"/>
  <c r="C3502" i="7"/>
  <c r="B3502" i="7"/>
  <c r="G3566" i="3"/>
  <c r="H3566" i="3" s="1"/>
  <c r="C3566" i="7"/>
  <c r="B3566" i="7"/>
  <c r="C3630" i="7"/>
  <c r="B3630" i="7"/>
  <c r="C3694" i="7"/>
  <c r="B3694" i="7"/>
  <c r="G3758" i="3"/>
  <c r="H3758" i="3" s="1"/>
  <c r="C3758" i="7"/>
  <c r="B3758" i="7"/>
  <c r="C3822" i="7"/>
  <c r="B3822" i="7"/>
  <c r="C3886" i="7"/>
  <c r="B3886" i="7"/>
  <c r="G3950" i="3"/>
  <c r="H3950" i="3" s="1"/>
  <c r="C3950" i="7"/>
  <c r="B3950" i="7"/>
  <c r="C4014" i="7"/>
  <c r="B4014" i="7"/>
  <c r="C4078" i="7"/>
  <c r="B4078" i="7"/>
  <c r="C4158" i="7"/>
  <c r="B4158" i="7"/>
  <c r="F4230" i="2"/>
  <c r="D4230" i="7" s="1"/>
  <c r="C4230" i="7"/>
  <c r="B4230" i="7"/>
  <c r="C4310" i="7"/>
  <c r="B4310" i="7"/>
  <c r="F4390" i="2"/>
  <c r="D4390" i="7" s="1"/>
  <c r="C4390" i="7"/>
  <c r="B4390" i="7"/>
  <c r="G4478" i="3"/>
  <c r="H4478" i="3" s="1"/>
  <c r="C4478" i="7"/>
  <c r="B4478" i="7"/>
  <c r="F4566" i="2"/>
  <c r="D4566" i="7" s="1"/>
  <c r="C4566" i="7"/>
  <c r="B4566" i="7"/>
  <c r="C4646" i="7"/>
  <c r="B4646" i="7"/>
  <c r="C4734" i="7"/>
  <c r="B4734" i="7"/>
  <c r="F4822" i="2"/>
  <c r="D4822" i="7" s="1"/>
  <c r="C4822" i="7"/>
  <c r="B4822" i="7"/>
  <c r="F4894" i="2"/>
  <c r="D4894" i="7" s="1"/>
  <c r="C4894" i="7"/>
  <c r="B4894" i="7"/>
  <c r="G4982" i="3"/>
  <c r="H4982" i="3" s="1"/>
  <c r="C4982" i="7"/>
  <c r="B4982" i="7"/>
  <c r="C5062" i="7"/>
  <c r="B5062" i="7"/>
  <c r="G5126" i="3"/>
  <c r="H5126" i="3" s="1"/>
  <c r="C5126" i="7"/>
  <c r="B5126" i="7"/>
  <c r="C5190" i="7"/>
  <c r="B5190" i="7"/>
  <c r="C5254" i="7"/>
  <c r="B5254" i="7"/>
  <c r="G5318" i="3"/>
  <c r="H5318" i="3" s="1"/>
  <c r="C5318" i="7"/>
  <c r="B5318" i="7"/>
  <c r="C5382" i="7"/>
  <c r="B5382" i="7"/>
  <c r="C5446" i="7"/>
  <c r="B5446" i="7"/>
  <c r="G5510" i="3"/>
  <c r="H5510" i="3" s="1"/>
  <c r="C5510" i="7"/>
  <c r="B5510" i="7"/>
  <c r="C5574" i="7"/>
  <c r="B5574" i="7"/>
  <c r="C5638" i="7"/>
  <c r="B5638" i="7"/>
  <c r="G5702" i="3"/>
  <c r="H5702" i="3" s="1"/>
  <c r="C5702" i="7"/>
  <c r="B5702" i="7"/>
  <c r="C5766" i="7"/>
  <c r="B5766" i="7"/>
  <c r="C5830" i="7"/>
  <c r="B5830" i="7"/>
  <c r="G5894" i="3"/>
  <c r="H5894" i="3" s="1"/>
  <c r="C5894" i="7"/>
  <c r="B5894" i="7"/>
  <c r="C5958" i="7"/>
  <c r="B5958" i="7"/>
  <c r="F6022" i="2"/>
  <c r="D6022" i="7" s="1"/>
  <c r="C6022" i="7"/>
  <c r="B6022" i="7"/>
  <c r="C6086" i="7"/>
  <c r="B6086" i="7"/>
  <c r="F6150" i="2"/>
  <c r="D6150" i="7" s="1"/>
  <c r="C6150" i="7"/>
  <c r="B6150" i="7"/>
  <c r="F6214" i="2"/>
  <c r="D6214" i="7" s="1"/>
  <c r="C6214" i="7"/>
  <c r="B6214" i="7"/>
  <c r="C6278" i="7"/>
  <c r="B6278" i="7"/>
  <c r="F6342" i="2"/>
  <c r="D6342" i="7" s="1"/>
  <c r="C6342" i="7"/>
  <c r="B6342" i="7"/>
  <c r="F6406" i="2"/>
  <c r="D6406" i="7" s="1"/>
  <c r="C6406" i="7"/>
  <c r="B6406" i="7"/>
  <c r="G6470" i="3"/>
  <c r="H6470" i="3" s="1"/>
  <c r="C6470" i="7"/>
  <c r="B6470" i="7"/>
  <c r="F6534" i="2"/>
  <c r="D6534" i="7" s="1"/>
  <c r="C6534" i="7"/>
  <c r="B6534" i="7"/>
  <c r="F6598" i="2"/>
  <c r="D6598" i="7" s="1"/>
  <c r="C6598" i="7"/>
  <c r="B6598" i="7"/>
  <c r="C6662" i="7"/>
  <c r="B6662" i="7"/>
  <c r="F6726" i="2"/>
  <c r="D6726" i="7" s="1"/>
  <c r="C6726" i="7"/>
  <c r="B6726" i="7"/>
  <c r="F6790" i="2"/>
  <c r="D6790" i="7" s="1"/>
  <c r="C6790" i="7"/>
  <c r="B6790" i="7"/>
  <c r="C6854" i="7"/>
  <c r="B6854" i="7"/>
  <c r="F6918" i="2"/>
  <c r="D6918" i="7" s="1"/>
  <c r="C6918" i="7"/>
  <c r="B6918" i="7"/>
  <c r="F6982" i="2"/>
  <c r="D6982" i="7" s="1"/>
  <c r="C6982" i="7"/>
  <c r="B6982" i="7"/>
  <c r="C7046" i="7"/>
  <c r="B7046" i="7"/>
  <c r="F7110" i="2"/>
  <c r="D7110" i="7" s="1"/>
  <c r="C7110" i="7"/>
  <c r="B7110" i="7"/>
  <c r="F7174" i="2"/>
  <c r="D7174" i="7" s="1"/>
  <c r="C7174" i="7"/>
  <c r="B7174" i="7"/>
  <c r="C7238" i="7"/>
  <c r="B7238" i="7"/>
  <c r="G7310" i="3"/>
  <c r="H7310" i="3" s="1"/>
  <c r="C7310" i="7"/>
  <c r="B7310" i="7"/>
  <c r="C7374" i="7"/>
  <c r="B7374" i="7"/>
  <c r="C7438" i="7"/>
  <c r="B7438" i="7"/>
  <c r="G7502" i="3"/>
  <c r="H7502" i="3" s="1"/>
  <c r="C7502" i="7"/>
  <c r="B7502" i="7"/>
  <c r="C7566" i="7"/>
  <c r="B7566" i="7"/>
  <c r="C7630" i="7"/>
  <c r="B7630" i="7"/>
  <c r="G7694" i="3"/>
  <c r="H7694" i="3" s="1"/>
  <c r="C7694" i="7"/>
  <c r="B7694" i="7"/>
  <c r="C7758" i="7"/>
  <c r="B7758" i="7"/>
  <c r="F7830" i="2"/>
  <c r="D7830" i="7" s="1"/>
  <c r="C7830" i="7"/>
  <c r="B7830" i="7"/>
  <c r="F7894" i="2"/>
  <c r="D7894" i="7" s="1"/>
  <c r="C7894" i="7"/>
  <c r="B7894" i="7"/>
  <c r="C7958" i="7"/>
  <c r="B7958" i="7"/>
  <c r="F8022" i="2"/>
  <c r="D8022" i="7" s="1"/>
  <c r="C8022" i="7"/>
  <c r="B8022" i="7"/>
  <c r="F8086" i="2"/>
  <c r="D8086" i="7" s="1"/>
  <c r="C8086" i="7"/>
  <c r="B8086" i="7"/>
  <c r="C8150" i="7"/>
  <c r="B8150" i="7"/>
  <c r="F8214" i="2"/>
  <c r="D8214" i="7" s="1"/>
  <c r="C8214" i="7"/>
  <c r="B8214" i="7"/>
  <c r="F8278" i="2"/>
  <c r="D8278" i="7" s="1"/>
  <c r="C8278" i="7"/>
  <c r="B8278" i="7"/>
  <c r="C8350" i="7"/>
  <c r="B8350" i="7"/>
  <c r="G8414" i="3"/>
  <c r="H8414" i="3" s="1"/>
  <c r="C8414" i="7"/>
  <c r="B8414" i="7"/>
  <c r="C8478" i="7"/>
  <c r="B8478" i="7"/>
  <c r="C8542" i="7"/>
  <c r="B8542" i="7"/>
  <c r="G8606" i="3"/>
  <c r="H8606" i="3" s="1"/>
  <c r="C8606" i="7"/>
  <c r="B8606" i="7"/>
  <c r="C8670" i="7"/>
  <c r="B8670" i="7"/>
  <c r="C8734" i="7"/>
  <c r="B8734" i="7"/>
  <c r="C1944" i="7"/>
  <c r="B1944" i="7"/>
  <c r="G2080" i="3"/>
  <c r="H2080" i="3" s="1"/>
  <c r="C2080" i="7"/>
  <c r="B2080" i="7"/>
  <c r="C2208" i="7"/>
  <c r="B2208" i="7"/>
  <c r="G2336" i="3"/>
  <c r="H2336" i="3" s="1"/>
  <c r="C2336" i="7"/>
  <c r="B2336" i="7"/>
  <c r="G2464" i="3"/>
  <c r="H2464" i="3" s="1"/>
  <c r="C2464" i="7"/>
  <c r="B2464" i="7"/>
  <c r="C2592" i="7"/>
  <c r="B2592" i="7"/>
  <c r="G2720" i="3"/>
  <c r="H2720" i="3" s="1"/>
  <c r="C2720" i="7"/>
  <c r="B2720" i="7"/>
  <c r="G2848" i="3"/>
  <c r="H2848" i="3" s="1"/>
  <c r="C2848" i="7"/>
  <c r="B2848" i="7"/>
  <c r="C2976" i="7"/>
  <c r="B2976" i="7"/>
  <c r="G3104" i="3"/>
  <c r="H3104" i="3" s="1"/>
  <c r="C3104" i="7"/>
  <c r="B3104" i="7"/>
  <c r="C3232" i="7"/>
  <c r="B3232" i="7"/>
  <c r="F3360" i="2"/>
  <c r="D3360" i="7" s="1"/>
  <c r="C3360" i="7"/>
  <c r="B3360" i="7"/>
  <c r="C3488" i="7"/>
  <c r="B3488" i="7"/>
  <c r="C3616" i="7"/>
  <c r="B3616" i="7"/>
  <c r="F3744" i="2"/>
  <c r="D3744" i="7" s="1"/>
  <c r="C3744" i="7"/>
  <c r="B3744" i="7"/>
  <c r="C3872" i="7"/>
  <c r="B3872" i="7"/>
  <c r="C4000" i="7"/>
  <c r="B4000" i="7"/>
  <c r="F4128" i="2"/>
  <c r="D4128" i="7" s="1"/>
  <c r="C4128" i="7"/>
  <c r="B4128" i="7"/>
  <c r="G4256" i="3"/>
  <c r="H4256" i="3" s="1"/>
  <c r="C4256" i="7"/>
  <c r="B4256" i="7"/>
  <c r="G4400" i="3"/>
  <c r="H4400" i="3" s="1"/>
  <c r="C4400" i="7"/>
  <c r="B4400" i="7"/>
  <c r="F4560" i="2"/>
  <c r="D4560" i="7" s="1"/>
  <c r="C4560" i="7"/>
  <c r="B4560" i="7"/>
  <c r="G4712" i="3"/>
  <c r="H4712" i="3" s="1"/>
  <c r="C4712" i="7"/>
  <c r="B4712" i="7"/>
  <c r="F4848" i="2"/>
  <c r="D4848" i="7" s="1"/>
  <c r="C4848" i="7"/>
  <c r="B4848" i="7"/>
  <c r="G4976" i="3"/>
  <c r="H4976" i="3" s="1"/>
  <c r="C4976" i="7"/>
  <c r="B4976" i="7"/>
  <c r="C5104" i="7"/>
  <c r="B5104" i="7"/>
  <c r="C5216" i="7"/>
  <c r="B5216" i="7"/>
  <c r="F5304" i="2"/>
  <c r="D5304" i="7" s="1"/>
  <c r="C5304" i="7"/>
  <c r="B5304" i="7"/>
  <c r="G5416" i="3"/>
  <c r="H5416" i="3" s="1"/>
  <c r="C5416" i="7"/>
  <c r="B5416" i="7"/>
  <c r="C5504" i="7"/>
  <c r="B5504" i="7"/>
  <c r="F5568" i="2"/>
  <c r="D5568" i="7" s="1"/>
  <c r="C5568" i="7"/>
  <c r="B5568" i="7"/>
  <c r="C5632" i="7"/>
  <c r="B5632" i="7"/>
  <c r="C5696" i="7"/>
  <c r="B5696" i="7"/>
  <c r="F5760" i="2"/>
  <c r="D5760" i="7" s="1"/>
  <c r="C5760" i="7"/>
  <c r="B5760" i="7"/>
  <c r="C5824" i="7"/>
  <c r="B5824" i="7"/>
  <c r="C5888" i="7"/>
  <c r="B5888" i="7"/>
  <c r="F5952" i="2"/>
  <c r="D5952" i="7" s="1"/>
  <c r="C5952" i="7"/>
  <c r="B5952" i="7"/>
  <c r="C6016" i="7"/>
  <c r="B6016" i="7"/>
  <c r="C6080" i="7"/>
  <c r="B6080" i="7"/>
  <c r="F6144" i="2"/>
  <c r="D6144" i="7" s="1"/>
  <c r="C6144" i="7"/>
  <c r="B6144" i="7"/>
  <c r="C6208" i="7"/>
  <c r="B6208" i="7"/>
  <c r="C6272" i="7"/>
  <c r="B6272" i="7"/>
  <c r="F6336" i="2"/>
  <c r="D6336" i="7" s="1"/>
  <c r="C6336" i="7"/>
  <c r="B6336" i="7"/>
  <c r="C6400" i="7"/>
  <c r="B6400" i="7"/>
  <c r="F6464" i="2"/>
  <c r="D6464" i="7" s="1"/>
  <c r="C6464" i="7"/>
  <c r="B6464" i="7"/>
  <c r="F6528" i="2"/>
  <c r="D6528" i="7" s="1"/>
  <c r="C6528" i="7"/>
  <c r="B6528" i="7"/>
  <c r="C6592" i="7"/>
  <c r="B6592" i="7"/>
  <c r="F6656" i="2"/>
  <c r="D6656" i="7" s="1"/>
  <c r="C6656" i="7"/>
  <c r="B6656" i="7"/>
  <c r="F6720" i="2"/>
  <c r="D6720" i="7" s="1"/>
  <c r="C6720" i="7"/>
  <c r="B6720" i="7"/>
  <c r="C6784" i="7"/>
  <c r="B6784" i="7"/>
  <c r="F6848" i="2"/>
  <c r="D6848" i="7" s="1"/>
  <c r="C6848" i="7"/>
  <c r="B6848" i="7"/>
  <c r="F6912" i="2"/>
  <c r="D6912" i="7" s="1"/>
  <c r="C6912" i="7"/>
  <c r="B6912" i="7"/>
  <c r="C6976" i="7"/>
  <c r="B6976" i="7"/>
  <c r="F7040" i="2"/>
  <c r="D7040" i="7" s="1"/>
  <c r="C7040" i="7"/>
  <c r="B7040" i="7"/>
  <c r="F7104" i="2"/>
  <c r="D7104" i="7" s="1"/>
  <c r="C7104" i="7"/>
  <c r="B7104" i="7"/>
  <c r="C7168" i="7"/>
  <c r="B7168" i="7"/>
  <c r="F7232" i="2"/>
  <c r="D7232" i="7" s="1"/>
  <c r="C7232" i="7"/>
  <c r="B7232" i="7"/>
  <c r="F7296" i="2"/>
  <c r="D7296" i="7" s="1"/>
  <c r="C7296" i="7"/>
  <c r="B7296" i="7"/>
  <c r="C7360" i="7"/>
  <c r="B7360" i="7"/>
  <c r="F7424" i="2"/>
  <c r="D7424" i="7" s="1"/>
  <c r="C7424" i="7"/>
  <c r="B7424" i="7"/>
  <c r="F7488" i="2"/>
  <c r="D7488" i="7" s="1"/>
  <c r="C7488" i="7"/>
  <c r="B7488" i="7"/>
  <c r="C7552" i="7"/>
  <c r="B7552" i="7"/>
  <c r="F7616" i="2"/>
  <c r="D7616" i="7" s="1"/>
  <c r="C7616" i="7"/>
  <c r="B7616" i="7"/>
  <c r="F7680" i="2"/>
  <c r="D7680" i="7" s="1"/>
  <c r="C7680" i="7"/>
  <c r="B7680" i="7"/>
  <c r="C7744" i="7"/>
  <c r="B7744" i="7"/>
  <c r="F7808" i="2"/>
  <c r="D7808" i="7" s="1"/>
  <c r="C7808" i="7"/>
  <c r="B7808" i="7"/>
  <c r="F7872" i="2"/>
  <c r="D7872" i="7" s="1"/>
  <c r="C7872" i="7"/>
  <c r="B7872" i="7"/>
  <c r="C7936" i="7"/>
  <c r="B7936" i="7"/>
  <c r="F8000" i="2"/>
  <c r="D8000" i="7" s="1"/>
  <c r="C8000" i="7"/>
  <c r="B8000" i="7"/>
  <c r="F8064" i="2"/>
  <c r="D8064" i="7" s="1"/>
  <c r="C8064" i="7"/>
  <c r="B8064" i="7"/>
  <c r="C8128" i="7"/>
  <c r="B8128" i="7"/>
  <c r="F8192" i="2"/>
  <c r="D8192" i="7" s="1"/>
  <c r="C8192" i="7"/>
  <c r="B8192" i="7"/>
  <c r="F8256" i="2"/>
  <c r="D8256" i="7" s="1"/>
  <c r="C8256" i="7"/>
  <c r="B8256" i="7"/>
  <c r="C8320" i="7"/>
  <c r="B8320" i="7"/>
  <c r="F8384" i="2"/>
  <c r="D8384" i="7" s="1"/>
  <c r="C8384" i="7"/>
  <c r="B8384" i="7"/>
  <c r="F8448" i="2"/>
  <c r="D8448" i="7" s="1"/>
  <c r="C8448" i="7"/>
  <c r="B8448" i="7"/>
  <c r="C8512" i="7"/>
  <c r="B8512" i="7"/>
  <c r="F8576" i="2"/>
  <c r="D8576" i="7" s="1"/>
  <c r="C8576" i="7"/>
  <c r="B8576" i="7"/>
  <c r="F8640" i="2"/>
  <c r="D8640" i="7" s="1"/>
  <c r="C8640" i="7"/>
  <c r="B8640" i="7"/>
  <c r="C8704" i="7"/>
  <c r="B8704" i="7"/>
  <c r="F7" i="2"/>
  <c r="D7" i="7" s="1"/>
  <c r="B7" i="7"/>
  <c r="C7" i="7"/>
  <c r="G1048" i="3"/>
  <c r="H1048" i="3" s="1"/>
  <c r="C1048" i="7"/>
  <c r="B1048" i="7"/>
  <c r="C1302" i="7"/>
  <c r="B1302" i="7"/>
  <c r="C1543" i="7"/>
  <c r="B1543" i="7"/>
  <c r="C1687" i="7"/>
  <c r="B1687" i="7"/>
  <c r="G1815" i="3"/>
  <c r="H1815" i="3" s="1"/>
  <c r="C1815" i="7"/>
  <c r="B1815" i="7"/>
  <c r="C1919" i="7"/>
  <c r="B1919" i="7"/>
  <c r="C2039" i="7"/>
  <c r="B2039" i="7"/>
  <c r="C2167" i="7"/>
  <c r="B2167" i="7"/>
  <c r="G2295" i="3"/>
  <c r="H2295" i="3" s="1"/>
  <c r="C2295" i="7"/>
  <c r="B2295" i="7"/>
  <c r="G2415" i="3"/>
  <c r="H2415" i="3" s="1"/>
  <c r="C2415" i="7"/>
  <c r="B2415" i="7"/>
  <c r="C2527" i="7"/>
  <c r="B2527" i="7"/>
  <c r="G2655" i="3"/>
  <c r="H2655" i="3" s="1"/>
  <c r="C2655" i="7"/>
  <c r="B2655" i="7"/>
  <c r="C2743" i="7"/>
  <c r="B2743" i="7"/>
  <c r="C2863" i="7"/>
  <c r="B2863" i="7"/>
  <c r="F2951" i="2"/>
  <c r="D2951" i="7" s="1"/>
  <c r="C2951" i="7"/>
  <c r="B2951" i="7"/>
  <c r="G3039" i="3"/>
  <c r="H3039" i="3" s="1"/>
  <c r="C3039" i="7"/>
  <c r="B3039" i="7"/>
  <c r="G3151" i="3"/>
  <c r="H3151" i="3" s="1"/>
  <c r="C3151" i="7"/>
  <c r="B3151" i="7"/>
  <c r="C3263" i="7"/>
  <c r="B3263" i="7"/>
  <c r="G3351" i="3"/>
  <c r="H3351" i="3" s="1"/>
  <c r="C3351" i="7"/>
  <c r="B3351" i="7"/>
  <c r="G3439" i="3"/>
  <c r="H3439" i="3" s="1"/>
  <c r="C3439" i="7"/>
  <c r="B3439" i="7"/>
  <c r="C3503" i="7"/>
  <c r="B3503" i="7"/>
  <c r="G3567" i="3"/>
  <c r="H3567" i="3" s="1"/>
  <c r="C3567" i="7"/>
  <c r="B3567" i="7"/>
  <c r="G3631" i="3"/>
  <c r="H3631" i="3" s="1"/>
  <c r="C3631" i="7"/>
  <c r="B3631" i="7"/>
  <c r="C3695" i="7"/>
  <c r="B3695" i="7"/>
  <c r="G3759" i="3"/>
  <c r="H3759" i="3" s="1"/>
  <c r="C3759" i="7"/>
  <c r="B3759" i="7"/>
  <c r="G3823" i="3"/>
  <c r="H3823" i="3" s="1"/>
  <c r="C3823" i="7"/>
  <c r="B3823" i="7"/>
  <c r="C3887" i="7"/>
  <c r="B3887" i="7"/>
  <c r="G3951" i="3"/>
  <c r="H3951" i="3" s="1"/>
  <c r="C3951" i="7"/>
  <c r="B3951" i="7"/>
  <c r="G4015" i="3"/>
  <c r="H4015" i="3" s="1"/>
  <c r="C4015" i="7"/>
  <c r="B4015" i="7"/>
  <c r="C4079" i="7"/>
  <c r="B4079" i="7"/>
  <c r="G4143" i="3"/>
  <c r="H4143" i="3" s="1"/>
  <c r="C4143" i="7"/>
  <c r="B4143" i="7"/>
  <c r="G4207" i="3"/>
  <c r="H4207" i="3" s="1"/>
  <c r="C4207" i="7"/>
  <c r="B4207" i="7"/>
  <c r="C4271" i="7"/>
  <c r="B4271" i="7"/>
  <c r="G4335" i="3"/>
  <c r="H4335" i="3" s="1"/>
  <c r="C4335" i="7"/>
  <c r="B4335" i="7"/>
  <c r="G4399" i="3"/>
  <c r="H4399" i="3" s="1"/>
  <c r="C4399" i="7"/>
  <c r="B4399" i="7"/>
  <c r="C4463" i="7"/>
  <c r="B4463" i="7"/>
  <c r="G4527" i="3"/>
  <c r="H4527" i="3" s="1"/>
  <c r="C4527" i="7"/>
  <c r="B4527" i="7"/>
  <c r="G4591" i="3"/>
  <c r="H4591" i="3" s="1"/>
  <c r="C4591" i="7"/>
  <c r="B4591" i="7"/>
  <c r="C4655" i="7"/>
  <c r="B4655" i="7"/>
  <c r="G4719" i="3"/>
  <c r="H4719" i="3" s="1"/>
  <c r="C4719" i="7"/>
  <c r="B4719" i="7"/>
  <c r="G4783" i="3"/>
  <c r="H4783" i="3" s="1"/>
  <c r="C4783" i="7"/>
  <c r="B4783" i="7"/>
  <c r="G4879" i="3"/>
  <c r="H4879" i="3" s="1"/>
  <c r="C4879" i="7"/>
  <c r="B4879" i="7"/>
  <c r="C4943" i="7"/>
  <c r="B4943" i="7"/>
  <c r="G5007" i="3"/>
  <c r="H5007" i="3" s="1"/>
  <c r="C5007" i="7"/>
  <c r="B5007" i="7"/>
  <c r="C5071" i="7"/>
  <c r="B5071" i="7"/>
  <c r="C5135" i="7"/>
  <c r="B5135" i="7"/>
  <c r="G5199" i="3"/>
  <c r="H5199" i="3" s="1"/>
  <c r="C5199" i="7"/>
  <c r="B5199" i="7"/>
  <c r="C5263" i="7"/>
  <c r="B5263" i="7"/>
  <c r="C5327" i="7"/>
  <c r="B5327" i="7"/>
  <c r="G5391" i="3"/>
  <c r="H5391" i="3" s="1"/>
  <c r="C5391" i="7"/>
  <c r="B5391" i="7"/>
  <c r="C5455" i="7"/>
  <c r="B5455" i="7"/>
  <c r="C5519" i="7"/>
  <c r="B5519" i="7"/>
  <c r="G5583" i="3"/>
  <c r="H5583" i="3" s="1"/>
  <c r="C5583" i="7"/>
  <c r="B5583" i="7"/>
  <c r="C5647" i="7"/>
  <c r="B5647" i="7"/>
  <c r="C5711" i="7"/>
  <c r="B5711" i="7"/>
  <c r="G5775" i="3"/>
  <c r="H5775" i="3" s="1"/>
  <c r="C5775" i="7"/>
  <c r="B5775" i="7"/>
  <c r="F5839" i="2"/>
  <c r="D5839" i="7" s="1"/>
  <c r="C5839" i="7"/>
  <c r="B5839" i="7"/>
  <c r="C5903" i="7"/>
  <c r="B5903" i="7"/>
  <c r="G5967" i="3"/>
  <c r="H5967" i="3" s="1"/>
  <c r="C5967" i="7"/>
  <c r="B5967" i="7"/>
  <c r="F6031" i="2"/>
  <c r="D6031" i="7" s="1"/>
  <c r="C6031" i="7"/>
  <c r="B6031" i="7"/>
  <c r="C6103" i="7"/>
  <c r="B6103" i="7"/>
  <c r="G6207" i="3"/>
  <c r="H6207" i="3" s="1"/>
  <c r="C6207" i="7"/>
  <c r="B6207" i="7"/>
  <c r="C6335" i="7"/>
  <c r="B6335" i="7"/>
  <c r="C6463" i="7"/>
  <c r="B6463" i="7"/>
  <c r="C6623" i="7"/>
  <c r="B6623" i="7"/>
  <c r="G6879" i="3"/>
  <c r="H6879" i="3" s="1"/>
  <c r="C6879" i="7"/>
  <c r="B6879" i="7"/>
  <c r="C7175" i="7"/>
  <c r="B7175" i="7"/>
  <c r="C7487" i="7"/>
  <c r="B7487" i="7"/>
  <c r="C7807" i="7"/>
  <c r="B7807" i="7"/>
  <c r="C8111" i="7"/>
  <c r="B8111" i="7"/>
  <c r="C8431" i="7"/>
  <c r="B8431" i="7"/>
  <c r="G8751" i="3"/>
  <c r="H8751" i="3" s="1"/>
  <c r="C8751" i="7"/>
  <c r="B8751" i="7"/>
  <c r="C6847" i="7"/>
  <c r="B6847" i="7"/>
  <c r="C7199" i="7"/>
  <c r="B7199" i="7"/>
  <c r="G7527" i="3"/>
  <c r="H7527" i="3" s="1"/>
  <c r="C7527" i="7"/>
  <c r="B7527" i="7"/>
  <c r="C7855" i="7"/>
  <c r="B7855" i="7"/>
  <c r="G8199" i="3"/>
  <c r="H8199" i="3" s="1"/>
  <c r="C8199" i="7"/>
  <c r="B8199" i="7"/>
  <c r="C8527" i="7"/>
  <c r="B8527" i="7"/>
  <c r="F6655" i="2"/>
  <c r="D6655" i="7" s="1"/>
  <c r="C6655" i="7"/>
  <c r="B6655" i="7"/>
  <c r="C6975" i="7"/>
  <c r="B6975" i="7"/>
  <c r="C7287" i="7"/>
  <c r="B7287" i="7"/>
  <c r="C7599" i="7"/>
  <c r="B7599" i="7"/>
  <c r="F7927" i="2"/>
  <c r="D7927" i="7" s="1"/>
  <c r="C7927" i="7"/>
  <c r="B7927" i="7"/>
  <c r="F8255" i="2"/>
  <c r="D8255" i="7" s="1"/>
  <c r="C8255" i="7"/>
  <c r="B8255" i="7"/>
  <c r="F8591" i="2"/>
  <c r="D8591" i="7" s="1"/>
  <c r="C8591" i="7"/>
  <c r="B8591" i="7"/>
  <c r="C6127" i="7"/>
  <c r="B6127" i="7"/>
  <c r="C6271" i="7"/>
  <c r="B6271" i="7"/>
  <c r="C6391" i="7"/>
  <c r="B6391" i="7"/>
  <c r="C6543" i="7"/>
  <c r="B6543" i="7"/>
  <c r="G6687" i="3"/>
  <c r="H6687" i="3" s="1"/>
  <c r="C6687" i="7"/>
  <c r="B6687" i="7"/>
  <c r="C6967" i="7"/>
  <c r="B6967" i="7"/>
  <c r="C7271" i="7"/>
  <c r="B7271" i="7"/>
  <c r="C7591" i="7"/>
  <c r="B7591" i="7"/>
  <c r="C7903" i="7"/>
  <c r="B7903" i="7"/>
  <c r="C8207" i="7"/>
  <c r="B8207" i="7"/>
  <c r="C8503" i="7"/>
  <c r="B8503" i="7"/>
  <c r="C6487" i="7"/>
  <c r="B6487" i="7"/>
  <c r="G6999" i="3"/>
  <c r="H6999" i="3" s="1"/>
  <c r="C6999" i="7"/>
  <c r="B6999" i="7"/>
  <c r="C7343" i="7"/>
  <c r="B7343" i="7"/>
  <c r="G7647" i="3"/>
  <c r="H7647" i="3" s="1"/>
  <c r="C7647" i="7"/>
  <c r="B7647" i="7"/>
  <c r="C7999" i="7"/>
  <c r="B7999" i="7"/>
  <c r="C8311" i="7"/>
  <c r="B8311" i="7"/>
  <c r="G8655" i="3"/>
  <c r="H8655" i="3" s="1"/>
  <c r="C8655" i="7"/>
  <c r="B8655" i="7"/>
  <c r="G1692" i="3"/>
  <c r="H1692" i="3" s="1"/>
  <c r="C1692" i="7"/>
  <c r="B1692" i="7"/>
  <c r="F2012" i="2"/>
  <c r="D2012" i="7" s="1"/>
  <c r="C2012" i="7"/>
  <c r="B2012" i="7"/>
  <c r="F2908" i="2"/>
  <c r="D2908" i="7" s="1"/>
  <c r="C2908" i="7"/>
  <c r="B2908" i="7"/>
  <c r="C3548" i="7"/>
  <c r="B3548" i="7"/>
  <c r="C1164" i="7"/>
  <c r="B1164" i="7"/>
  <c r="F1420" i="2"/>
  <c r="D1420" i="7" s="1"/>
  <c r="C1420" i="7"/>
  <c r="B1420" i="7"/>
  <c r="C4355" i="7"/>
  <c r="B4355" i="7"/>
  <c r="F4611" i="2"/>
  <c r="D4611" i="7" s="1"/>
  <c r="C4611" i="7"/>
  <c r="B4611" i="7"/>
  <c r="C4963" i="7"/>
  <c r="B4963" i="7"/>
  <c r="F4366" i="2"/>
  <c r="D4366" i="7" s="1"/>
  <c r="C4366" i="7"/>
  <c r="B4366" i="7"/>
  <c r="F5038" i="2"/>
  <c r="D5038" i="7" s="1"/>
  <c r="C5038" i="7"/>
  <c r="B5038" i="7"/>
  <c r="F5162" i="2"/>
  <c r="D5162" i="7" s="1"/>
  <c r="C5162" i="7"/>
  <c r="B5162" i="7"/>
  <c r="C5298" i="7"/>
  <c r="B5298" i="7"/>
  <c r="F5354" i="2"/>
  <c r="D5354" i="7" s="1"/>
  <c r="C5354" i="7"/>
  <c r="B5354" i="7"/>
  <c r="C5490" i="7"/>
  <c r="B5490" i="7"/>
  <c r="F5546" i="2"/>
  <c r="D5546" i="7" s="1"/>
  <c r="C5546" i="7"/>
  <c r="B5546" i="7"/>
  <c r="G5682" i="3"/>
  <c r="H5682" i="3" s="1"/>
  <c r="C5682" i="7"/>
  <c r="B5682" i="7"/>
  <c r="F5738" i="2"/>
  <c r="D5738" i="7" s="1"/>
  <c r="C5738" i="7"/>
  <c r="B5738" i="7"/>
  <c r="G5874" i="3"/>
  <c r="H5874" i="3" s="1"/>
  <c r="C5874" i="7"/>
  <c r="B5874" i="7"/>
  <c r="F5930" i="2"/>
  <c r="D5930" i="7" s="1"/>
  <c r="C5930" i="7"/>
  <c r="B5930" i="7"/>
  <c r="G6066" i="3"/>
  <c r="H6066" i="3" s="1"/>
  <c r="C6066" i="7"/>
  <c r="B6066" i="7"/>
  <c r="F6122" i="2"/>
  <c r="D6122" i="7" s="1"/>
  <c r="C6122" i="7"/>
  <c r="B6122" i="7"/>
  <c r="G6258" i="3"/>
  <c r="H6258" i="3" s="1"/>
  <c r="C6258" i="7"/>
  <c r="B6258" i="7"/>
  <c r="F6314" i="2"/>
  <c r="D6314" i="7" s="1"/>
  <c r="C6314" i="7"/>
  <c r="B6314" i="7"/>
  <c r="G6450" i="3"/>
  <c r="H6450" i="3" s="1"/>
  <c r="C6450" i="7"/>
  <c r="B6450" i="7"/>
  <c r="F6506" i="2"/>
  <c r="D6506" i="7" s="1"/>
  <c r="C6506" i="7"/>
  <c r="B6506" i="7"/>
  <c r="F6642" i="2"/>
  <c r="D6642" i="7" s="1"/>
  <c r="C6642" i="7"/>
  <c r="B6642" i="7"/>
  <c r="F6698" i="2"/>
  <c r="D6698" i="7" s="1"/>
  <c r="C6698" i="7"/>
  <c r="B6698" i="7"/>
  <c r="C6834" i="7"/>
  <c r="B6834" i="7"/>
  <c r="F6890" i="2"/>
  <c r="D6890" i="7" s="1"/>
  <c r="C6890" i="7"/>
  <c r="B6890" i="7"/>
  <c r="C7026" i="7"/>
  <c r="B7026" i="7"/>
  <c r="F7082" i="2"/>
  <c r="D7082" i="7" s="1"/>
  <c r="C7082" i="7"/>
  <c r="B7082" i="7"/>
  <c r="F7154" i="2"/>
  <c r="D7154" i="7" s="1"/>
  <c r="C7154" i="7"/>
  <c r="B7154" i="7"/>
  <c r="F7226" i="2"/>
  <c r="D7226" i="7" s="1"/>
  <c r="C7226" i="7"/>
  <c r="B7226" i="7"/>
  <c r="F7450" i="2"/>
  <c r="D7450" i="7" s="1"/>
  <c r="C7450" i="7"/>
  <c r="B7450" i="7"/>
  <c r="F7642" i="2"/>
  <c r="D7642" i="7" s="1"/>
  <c r="C7642" i="7"/>
  <c r="B7642" i="7"/>
  <c r="F7706" i="2"/>
  <c r="D7706" i="7" s="1"/>
  <c r="C7706" i="7"/>
  <c r="B7706" i="7"/>
  <c r="C7770" i="7"/>
  <c r="B7770" i="7"/>
  <c r="F7930" i="2"/>
  <c r="D7930" i="7" s="1"/>
  <c r="C7930" i="7"/>
  <c r="B7930" i="7"/>
  <c r="F7994" i="2"/>
  <c r="D7994" i="7" s="1"/>
  <c r="C7994" i="7"/>
  <c r="B7994" i="7"/>
  <c r="C8058" i="7"/>
  <c r="B8058" i="7"/>
  <c r="F8242" i="2"/>
  <c r="D8242" i="7" s="1"/>
  <c r="C8242" i="7"/>
  <c r="B8242" i="7"/>
  <c r="F8306" i="2"/>
  <c r="D8306" i="7" s="1"/>
  <c r="C8306" i="7"/>
  <c r="B8306" i="7"/>
  <c r="C8370" i="7"/>
  <c r="B8370" i="7"/>
  <c r="F8554" i="2"/>
  <c r="D8554" i="7" s="1"/>
  <c r="C8554" i="7"/>
  <c r="B8554" i="7"/>
  <c r="C8610" i="7"/>
  <c r="B8610" i="7"/>
  <c r="F8666" i="2"/>
  <c r="D8666" i="7" s="1"/>
  <c r="C8666" i="7"/>
  <c r="B8666" i="7"/>
  <c r="F2380" i="2"/>
  <c r="D2380" i="7" s="1"/>
  <c r="C2380" i="7"/>
  <c r="B2380" i="7"/>
  <c r="G876" i="3"/>
  <c r="H876" i="3" s="1"/>
  <c r="C876" i="7"/>
  <c r="B876" i="7"/>
  <c r="C514" i="7"/>
  <c r="B514" i="7"/>
  <c r="G875" i="3"/>
  <c r="H875" i="3" s="1"/>
  <c r="C875" i="7"/>
  <c r="B875" i="7"/>
  <c r="C1193" i="7"/>
  <c r="B1193" i="7"/>
  <c r="F1462" i="2"/>
  <c r="D1462" i="7" s="1"/>
  <c r="C1462" i="7"/>
  <c r="B1462" i="7"/>
  <c r="G1665" i="3"/>
  <c r="H1665" i="3" s="1"/>
  <c r="C1665" i="7"/>
  <c r="B1665" i="7"/>
  <c r="G1793" i="3"/>
  <c r="H1793" i="3" s="1"/>
  <c r="C1793" i="7"/>
  <c r="B1793" i="7"/>
  <c r="F1897" i="2"/>
  <c r="D1897" i="7" s="1"/>
  <c r="C1897" i="7"/>
  <c r="B1897" i="7"/>
  <c r="G1908" i="3"/>
  <c r="H1908" i="3" s="1"/>
  <c r="C1908" i="7"/>
  <c r="B1908" i="7"/>
  <c r="C723" i="7"/>
  <c r="B723" i="7"/>
  <c r="C1013" i="7"/>
  <c r="B1013" i="7"/>
  <c r="G1194" i="3"/>
  <c r="H1194" i="3" s="1"/>
  <c r="C1194" i="7"/>
  <c r="B1194" i="7"/>
  <c r="C1424" i="7"/>
  <c r="B1424" i="7"/>
  <c r="G1600" i="3"/>
  <c r="H1600" i="3" s="1"/>
  <c r="C1600" i="7"/>
  <c r="B1600" i="7"/>
  <c r="C1730" i="7"/>
  <c r="B1730" i="7"/>
  <c r="G1858" i="3"/>
  <c r="H1858" i="3" s="1"/>
  <c r="C1858" i="7"/>
  <c r="B1858" i="7"/>
  <c r="G1340" i="3"/>
  <c r="H1340" i="3" s="1"/>
  <c r="C1340" i="7"/>
  <c r="B1340" i="7"/>
  <c r="G301" i="3"/>
  <c r="H301" i="3" s="1"/>
  <c r="C301" i="7"/>
  <c r="B301" i="7"/>
  <c r="F1083" i="2"/>
  <c r="D1083" i="7" s="1"/>
  <c r="C1083" i="7"/>
  <c r="B1083" i="7"/>
  <c r="G1310" i="3"/>
  <c r="H1310" i="3" s="1"/>
  <c r="C1310" i="7"/>
  <c r="B1310" i="7"/>
  <c r="C1569" i="7"/>
  <c r="B1569" i="7"/>
  <c r="F1651" i="2"/>
  <c r="D1651" i="7" s="1"/>
  <c r="C1651" i="7"/>
  <c r="B1651" i="7"/>
  <c r="F1715" i="2"/>
  <c r="D1715" i="7" s="1"/>
  <c r="C1715" i="7"/>
  <c r="B1715" i="7"/>
  <c r="F1779" i="2"/>
  <c r="D1779" i="7" s="1"/>
  <c r="C1779" i="7"/>
  <c r="B1779" i="7"/>
  <c r="F1843" i="2"/>
  <c r="D1843" i="7" s="1"/>
  <c r="C1843" i="7"/>
  <c r="B1843" i="7"/>
  <c r="F1907" i="2"/>
  <c r="D1907" i="7" s="1"/>
  <c r="C1907" i="7"/>
  <c r="B1907" i="7"/>
  <c r="C130" i="7"/>
  <c r="B130" i="7"/>
  <c r="F973" i="2"/>
  <c r="D973" i="7" s="1"/>
  <c r="C973" i="7"/>
  <c r="B973" i="7"/>
  <c r="F1226" i="2"/>
  <c r="D1226" i="7" s="1"/>
  <c r="C1226" i="7"/>
  <c r="B1226" i="7"/>
  <c r="F1397" i="2"/>
  <c r="D1397" i="7" s="1"/>
  <c r="C1397" i="7"/>
  <c r="B1397" i="7"/>
  <c r="F1560" i="2"/>
  <c r="D1560" i="7" s="1"/>
  <c r="C1560" i="7"/>
  <c r="B1560" i="7"/>
  <c r="F186" i="2"/>
  <c r="D186" i="7" s="1"/>
  <c r="C186" i="7"/>
  <c r="B186" i="7"/>
  <c r="G1067" i="3"/>
  <c r="H1067" i="3" s="1"/>
  <c r="C1067" i="7"/>
  <c r="B1067" i="7"/>
  <c r="C1629" i="7"/>
  <c r="B1629" i="7"/>
  <c r="F1749" i="2"/>
  <c r="D1749" i="7" s="1"/>
  <c r="C1749" i="7"/>
  <c r="B1749" i="7"/>
  <c r="F1869" i="2"/>
  <c r="D1869" i="7" s="1"/>
  <c r="C1869" i="7"/>
  <c r="B1869" i="7"/>
  <c r="G258" i="3"/>
  <c r="H258" i="3" s="1"/>
  <c r="C258" i="7"/>
  <c r="B258" i="7"/>
  <c r="G931" i="3"/>
  <c r="H931" i="3" s="1"/>
  <c r="C931" i="7"/>
  <c r="B931" i="7"/>
  <c r="C1258" i="7"/>
  <c r="B1258" i="7"/>
  <c r="F1514" i="2"/>
  <c r="D1514" i="7" s="1"/>
  <c r="C1514" i="7"/>
  <c r="B1514" i="7"/>
  <c r="F1686" i="2"/>
  <c r="D1686" i="7" s="1"/>
  <c r="C1686" i="7"/>
  <c r="B1686" i="7"/>
  <c r="F1790" i="2"/>
  <c r="D1790" i="7" s="1"/>
  <c r="C1790" i="7"/>
  <c r="B1790" i="7"/>
  <c r="F1894" i="2"/>
  <c r="D1894" i="7" s="1"/>
  <c r="C1894" i="7"/>
  <c r="B1894" i="7"/>
  <c r="F512" i="2"/>
  <c r="D512" i="7" s="1"/>
  <c r="C512" i="7"/>
  <c r="B512" i="7"/>
  <c r="F1008" i="2"/>
  <c r="D1008" i="7" s="1"/>
  <c r="C1008" i="7"/>
  <c r="B1008" i="7"/>
  <c r="F1178" i="2"/>
  <c r="D1178" i="7" s="1"/>
  <c r="C1178" i="7"/>
  <c r="B1178" i="7"/>
  <c r="F1376" i="2"/>
  <c r="D1376" i="7" s="1"/>
  <c r="C1376" i="7"/>
  <c r="B1376" i="7"/>
  <c r="C1566" i="7"/>
  <c r="B1566" i="7"/>
  <c r="F1704" i="2"/>
  <c r="D1704" i="7" s="1"/>
  <c r="C1704" i="7"/>
  <c r="B1704" i="7"/>
  <c r="F1808" i="2"/>
  <c r="D1808" i="7" s="1"/>
  <c r="C1808" i="7"/>
  <c r="B1808" i="7"/>
  <c r="F1904" i="2"/>
  <c r="D1904" i="7" s="1"/>
  <c r="C1904" i="7"/>
  <c r="B1904" i="7"/>
  <c r="G4376" i="3"/>
  <c r="H4376" i="3" s="1"/>
  <c r="C4376" i="7"/>
  <c r="B4376" i="7"/>
  <c r="G5058" i="3"/>
  <c r="H5058" i="3" s="1"/>
  <c r="C5058" i="7"/>
  <c r="B5058" i="7"/>
  <c r="G5634" i="3"/>
  <c r="H5634" i="3" s="1"/>
  <c r="C5634" i="7"/>
  <c r="B5634" i="7"/>
  <c r="C6146" i="7"/>
  <c r="B6146" i="7"/>
  <c r="G6658" i="3"/>
  <c r="H6658" i="3" s="1"/>
  <c r="C6658" i="7"/>
  <c r="B6658" i="7"/>
  <c r="G7170" i="3"/>
  <c r="H7170" i="3" s="1"/>
  <c r="C7170" i="7"/>
  <c r="B7170" i="7"/>
  <c r="C7682" i="7"/>
  <c r="B7682" i="7"/>
  <c r="C8194" i="7"/>
  <c r="B8194" i="7"/>
  <c r="G8706" i="3"/>
  <c r="H8706" i="3" s="1"/>
  <c r="C8706" i="7"/>
  <c r="B8706" i="7"/>
  <c r="C2041" i="7"/>
  <c r="B2041" i="7"/>
  <c r="G2177" i="3"/>
  <c r="H2177" i="3" s="1"/>
  <c r="C2177" i="7"/>
  <c r="B2177" i="7"/>
  <c r="C2305" i="7"/>
  <c r="B2305" i="7"/>
  <c r="G2433" i="3"/>
  <c r="H2433" i="3" s="1"/>
  <c r="C2433" i="7"/>
  <c r="B2433" i="7"/>
  <c r="G2561" i="3"/>
  <c r="H2561" i="3" s="1"/>
  <c r="C2561" i="7"/>
  <c r="B2561" i="7"/>
  <c r="G2681" i="3"/>
  <c r="H2681" i="3" s="1"/>
  <c r="C2681" i="7"/>
  <c r="B2681" i="7"/>
  <c r="C2809" i="7"/>
  <c r="B2809" i="7"/>
  <c r="G2937" i="3"/>
  <c r="H2937" i="3" s="1"/>
  <c r="C2937" i="7"/>
  <c r="B2937" i="7"/>
  <c r="C3049" i="7"/>
  <c r="B3049" i="7"/>
  <c r="G3177" i="3"/>
  <c r="H3177" i="3" s="1"/>
  <c r="C3177" i="7"/>
  <c r="B3177" i="7"/>
  <c r="G3305" i="3"/>
  <c r="H3305" i="3" s="1"/>
  <c r="C3305" i="7"/>
  <c r="B3305" i="7"/>
  <c r="C3433" i="7"/>
  <c r="B3433" i="7"/>
  <c r="G3561" i="3"/>
  <c r="H3561" i="3" s="1"/>
  <c r="C3561" i="7"/>
  <c r="B3561" i="7"/>
  <c r="G3689" i="3"/>
  <c r="H3689" i="3" s="1"/>
  <c r="C3689" i="7"/>
  <c r="B3689" i="7"/>
  <c r="C3817" i="7"/>
  <c r="B3817" i="7"/>
  <c r="G3945" i="3"/>
  <c r="H3945" i="3" s="1"/>
  <c r="C3945" i="7"/>
  <c r="B3945" i="7"/>
  <c r="G4073" i="3"/>
  <c r="H4073" i="3" s="1"/>
  <c r="C4073" i="7"/>
  <c r="B4073" i="7"/>
  <c r="C4201" i="7"/>
  <c r="B4201" i="7"/>
  <c r="G4329" i="3"/>
  <c r="H4329" i="3" s="1"/>
  <c r="C4329" i="7"/>
  <c r="B4329" i="7"/>
  <c r="G4457" i="3"/>
  <c r="H4457" i="3" s="1"/>
  <c r="C4457" i="7"/>
  <c r="B4457" i="7"/>
  <c r="G4617" i="3"/>
  <c r="H4617" i="3" s="1"/>
  <c r="C4617" i="7"/>
  <c r="B4617" i="7"/>
  <c r="G4745" i="3"/>
  <c r="H4745" i="3" s="1"/>
  <c r="C4745" i="7"/>
  <c r="B4745" i="7"/>
  <c r="C4873" i="7"/>
  <c r="B4873" i="7"/>
  <c r="G5001" i="3"/>
  <c r="H5001" i="3" s="1"/>
  <c r="C5001" i="7"/>
  <c r="B5001" i="7"/>
  <c r="F5137" i="2"/>
  <c r="D5137" i="7" s="1"/>
  <c r="C5137" i="7"/>
  <c r="B5137" i="7"/>
  <c r="C5265" i="7"/>
  <c r="B5265" i="7"/>
  <c r="C5393" i="7"/>
  <c r="B5393" i="7"/>
  <c r="F5521" i="2"/>
  <c r="D5521" i="7" s="1"/>
  <c r="C5521" i="7"/>
  <c r="B5521" i="7"/>
  <c r="G5609" i="3"/>
  <c r="H5609" i="3" s="1"/>
  <c r="C5609" i="7"/>
  <c r="B5609" i="7"/>
  <c r="G5673" i="3"/>
  <c r="H5673" i="3" s="1"/>
  <c r="C5673" i="7"/>
  <c r="B5673" i="7"/>
  <c r="C5737" i="7"/>
  <c r="B5737" i="7"/>
  <c r="G5801" i="3"/>
  <c r="H5801" i="3" s="1"/>
  <c r="C5801" i="7"/>
  <c r="B5801" i="7"/>
  <c r="G5865" i="3"/>
  <c r="H5865" i="3" s="1"/>
  <c r="C5865" i="7"/>
  <c r="B5865" i="7"/>
  <c r="C5929" i="7"/>
  <c r="B5929" i="7"/>
  <c r="G5993" i="3"/>
  <c r="H5993" i="3" s="1"/>
  <c r="C5993" i="7"/>
  <c r="B5993" i="7"/>
  <c r="G6057" i="3"/>
  <c r="H6057" i="3" s="1"/>
  <c r="C6057" i="7"/>
  <c r="B6057" i="7"/>
  <c r="C6121" i="7"/>
  <c r="B6121" i="7"/>
  <c r="G6185" i="3"/>
  <c r="H6185" i="3" s="1"/>
  <c r="C6185" i="7"/>
  <c r="B6185" i="7"/>
  <c r="G6249" i="3"/>
  <c r="H6249" i="3" s="1"/>
  <c r="C6249" i="7"/>
  <c r="B6249" i="7"/>
  <c r="C6313" i="7"/>
  <c r="B6313" i="7"/>
  <c r="G6377" i="3"/>
  <c r="H6377" i="3" s="1"/>
  <c r="C6377" i="7"/>
  <c r="B6377" i="7"/>
  <c r="G6441" i="3"/>
  <c r="H6441" i="3" s="1"/>
  <c r="C6441" i="7"/>
  <c r="B6441" i="7"/>
  <c r="C6505" i="7"/>
  <c r="B6505" i="7"/>
  <c r="G6569" i="3"/>
  <c r="H6569" i="3" s="1"/>
  <c r="C6569" i="7"/>
  <c r="B6569" i="7"/>
  <c r="G6633" i="3"/>
  <c r="H6633" i="3" s="1"/>
  <c r="C6633" i="7"/>
  <c r="B6633" i="7"/>
  <c r="C6697" i="7"/>
  <c r="B6697" i="7"/>
  <c r="G6761" i="3"/>
  <c r="H6761" i="3" s="1"/>
  <c r="C6761" i="7"/>
  <c r="B6761" i="7"/>
  <c r="G6825" i="3"/>
  <c r="H6825" i="3" s="1"/>
  <c r="C6825" i="7"/>
  <c r="B6825" i="7"/>
  <c r="C6889" i="7"/>
  <c r="B6889" i="7"/>
  <c r="G6953" i="3"/>
  <c r="H6953" i="3" s="1"/>
  <c r="C6953" i="7"/>
  <c r="B6953" i="7"/>
  <c r="G7017" i="3"/>
  <c r="H7017" i="3" s="1"/>
  <c r="C7017" i="7"/>
  <c r="B7017" i="7"/>
  <c r="C7081" i="7"/>
  <c r="B7081" i="7"/>
  <c r="G7145" i="3"/>
  <c r="H7145" i="3" s="1"/>
  <c r="C7145" i="7"/>
  <c r="B7145" i="7"/>
  <c r="C7209" i="7"/>
  <c r="B7209" i="7"/>
  <c r="C7273" i="7"/>
  <c r="B7273" i="7"/>
  <c r="G7337" i="3"/>
  <c r="H7337" i="3" s="1"/>
  <c r="C7337" i="7"/>
  <c r="B7337" i="7"/>
  <c r="C7401" i="7"/>
  <c r="B7401" i="7"/>
  <c r="C7465" i="7"/>
  <c r="B7465" i="7"/>
  <c r="G7529" i="3"/>
  <c r="H7529" i="3" s="1"/>
  <c r="C7529" i="7"/>
  <c r="B7529" i="7"/>
  <c r="C7593" i="7"/>
  <c r="B7593" i="7"/>
  <c r="C7657" i="7"/>
  <c r="B7657" i="7"/>
  <c r="G7721" i="3"/>
  <c r="H7721" i="3" s="1"/>
  <c r="C7721" i="7"/>
  <c r="B7721" i="7"/>
  <c r="C7785" i="7"/>
  <c r="B7785" i="7"/>
  <c r="C7849" i="7"/>
  <c r="B7849" i="7"/>
  <c r="G7913" i="3"/>
  <c r="H7913" i="3" s="1"/>
  <c r="C7913" i="7"/>
  <c r="B7913" i="7"/>
  <c r="C7977" i="7"/>
  <c r="B7977" i="7"/>
  <c r="C8041" i="7"/>
  <c r="B8041" i="7"/>
  <c r="G8105" i="3"/>
  <c r="H8105" i="3" s="1"/>
  <c r="C8105" i="7"/>
  <c r="B8105" i="7"/>
  <c r="C8169" i="7"/>
  <c r="B8169" i="7"/>
  <c r="C8233" i="7"/>
  <c r="B8233" i="7"/>
  <c r="G8297" i="3"/>
  <c r="H8297" i="3" s="1"/>
  <c r="C8297" i="7"/>
  <c r="B8297" i="7"/>
  <c r="C8361" i="7"/>
  <c r="B8361" i="7"/>
  <c r="C8425" i="7"/>
  <c r="B8425" i="7"/>
  <c r="G8489" i="3"/>
  <c r="H8489" i="3" s="1"/>
  <c r="C8489" i="7"/>
  <c r="B8489" i="7"/>
  <c r="C8553" i="7"/>
  <c r="B8553" i="7"/>
  <c r="C8617" i="7"/>
  <c r="B8617" i="7"/>
  <c r="G8681" i="3"/>
  <c r="H8681" i="3" s="1"/>
  <c r="C8681" i="7"/>
  <c r="B8681" i="7"/>
  <c r="C8745" i="7"/>
  <c r="B8745" i="7"/>
  <c r="F3740" i="2"/>
  <c r="D3740" i="7" s="1"/>
  <c r="C3740" i="7"/>
  <c r="B3740" i="7"/>
  <c r="F4899" i="2"/>
  <c r="D4899" i="7" s="1"/>
  <c r="C4899" i="7"/>
  <c r="B4899" i="7"/>
  <c r="C5450" i="7"/>
  <c r="B5450" i="7"/>
  <c r="G5962" i="3"/>
  <c r="H5962" i="3" s="1"/>
  <c r="C5962" i="7"/>
  <c r="B5962" i="7"/>
  <c r="G6474" i="3"/>
  <c r="H6474" i="3" s="1"/>
  <c r="C6474" i="7"/>
  <c r="B6474" i="7"/>
  <c r="C6986" i="7"/>
  <c r="B6986" i="7"/>
  <c r="C7498" i="7"/>
  <c r="B7498" i="7"/>
  <c r="G8010" i="3"/>
  <c r="H8010" i="3" s="1"/>
  <c r="C8010" i="7"/>
  <c r="B8010" i="7"/>
  <c r="C8522" i="7"/>
  <c r="B8522" i="7"/>
  <c r="F2002" i="2"/>
  <c r="D2002" i="7" s="1"/>
  <c r="C2002" i="7"/>
  <c r="B2002" i="7"/>
  <c r="F2138" i="2"/>
  <c r="D2138" i="7" s="1"/>
  <c r="C2138" i="7"/>
  <c r="B2138" i="7"/>
  <c r="F2266" i="2"/>
  <c r="D2266" i="7" s="1"/>
  <c r="C2266" i="7"/>
  <c r="B2266" i="7"/>
  <c r="F2394" i="2"/>
  <c r="D2394" i="7" s="1"/>
  <c r="C2394" i="7"/>
  <c r="B2394" i="7"/>
  <c r="F2522" i="2"/>
  <c r="D2522" i="7" s="1"/>
  <c r="C2522" i="7"/>
  <c r="B2522" i="7"/>
  <c r="F2650" i="2"/>
  <c r="D2650" i="7" s="1"/>
  <c r="C2650" i="7"/>
  <c r="B2650" i="7"/>
  <c r="C2762" i="7"/>
  <c r="B2762" i="7"/>
  <c r="G2890" i="3"/>
  <c r="H2890" i="3" s="1"/>
  <c r="C2890" i="7"/>
  <c r="B2890" i="7"/>
  <c r="G3018" i="3"/>
  <c r="H3018" i="3" s="1"/>
  <c r="C3018" i="7"/>
  <c r="B3018" i="7"/>
  <c r="F3138" i="2"/>
  <c r="D3138" i="7" s="1"/>
  <c r="C3138" i="7"/>
  <c r="B3138" i="7"/>
  <c r="F3234" i="2"/>
  <c r="D3234" i="7" s="1"/>
  <c r="C3234" i="7"/>
  <c r="B3234" i="7"/>
  <c r="C3338" i="7"/>
  <c r="B3338" i="7"/>
  <c r="C3434" i="7"/>
  <c r="B3434" i="7"/>
  <c r="F3546" i="2"/>
  <c r="D3546" i="7" s="1"/>
  <c r="C3546" i="7"/>
  <c r="B3546" i="7"/>
  <c r="F3650" i="2"/>
  <c r="D3650" i="7" s="1"/>
  <c r="C3650" i="7"/>
  <c r="B3650" i="7"/>
  <c r="F3762" i="2"/>
  <c r="D3762" i="7" s="1"/>
  <c r="C3762" i="7"/>
  <c r="B3762" i="7"/>
  <c r="F3890" i="2"/>
  <c r="D3890" i="7" s="1"/>
  <c r="C3890" i="7"/>
  <c r="B3890" i="7"/>
  <c r="F4018" i="2"/>
  <c r="D4018" i="7" s="1"/>
  <c r="C4018" i="7"/>
  <c r="B4018" i="7"/>
  <c r="G4146" i="3"/>
  <c r="H4146" i="3" s="1"/>
  <c r="C4146" i="7"/>
  <c r="B4146" i="7"/>
  <c r="F4274" i="2"/>
  <c r="D4274" i="7" s="1"/>
  <c r="C4274" i="7"/>
  <c r="B4274" i="7"/>
  <c r="C4370" i="7"/>
  <c r="B4370" i="7"/>
  <c r="G4434" i="3"/>
  <c r="H4434" i="3" s="1"/>
  <c r="C4434" i="7"/>
  <c r="B4434" i="7"/>
  <c r="G4498" i="3"/>
  <c r="H4498" i="3" s="1"/>
  <c r="C4498" i="7"/>
  <c r="B4498" i="7"/>
  <c r="C4562" i="7"/>
  <c r="B4562" i="7"/>
  <c r="G4626" i="3"/>
  <c r="H4626" i="3" s="1"/>
  <c r="C4626" i="7"/>
  <c r="B4626" i="7"/>
  <c r="C4690" i="7"/>
  <c r="B4690" i="7"/>
  <c r="F4754" i="2"/>
  <c r="D4754" i="7" s="1"/>
  <c r="C4754" i="7"/>
  <c r="B4754" i="7"/>
  <c r="C4818" i="7"/>
  <c r="B4818" i="7"/>
  <c r="C4882" i="7"/>
  <c r="B4882" i="7"/>
  <c r="F4946" i="2"/>
  <c r="D4946" i="7" s="1"/>
  <c r="C4946" i="7"/>
  <c r="B4946" i="7"/>
  <c r="C5010" i="7"/>
  <c r="B5010" i="7"/>
  <c r="G4214" i="3"/>
  <c r="H4214" i="3" s="1"/>
  <c r="C4214" i="7"/>
  <c r="B4214" i="7"/>
  <c r="G4910" i="3"/>
  <c r="H4910" i="3" s="1"/>
  <c r="C4910" i="7"/>
  <c r="B4910" i="7"/>
  <c r="F1979" i="2"/>
  <c r="D1979" i="7" s="1"/>
  <c r="C1979" i="7"/>
  <c r="B1979" i="7"/>
  <c r="F2043" i="2"/>
  <c r="D2043" i="7" s="1"/>
  <c r="C2043" i="7"/>
  <c r="B2043" i="7"/>
  <c r="F2107" i="2"/>
  <c r="D2107" i="7" s="1"/>
  <c r="C2107" i="7"/>
  <c r="B2107" i="7"/>
  <c r="F2171" i="2"/>
  <c r="D2171" i="7" s="1"/>
  <c r="C2171" i="7"/>
  <c r="B2171" i="7"/>
  <c r="F2235" i="2"/>
  <c r="D2235" i="7" s="1"/>
  <c r="C2235" i="7"/>
  <c r="B2235" i="7"/>
  <c r="F2299" i="2"/>
  <c r="D2299" i="7" s="1"/>
  <c r="C2299" i="7"/>
  <c r="B2299" i="7"/>
  <c r="F2363" i="2"/>
  <c r="D2363" i="7" s="1"/>
  <c r="C2363" i="7"/>
  <c r="B2363" i="7"/>
  <c r="F2427" i="2"/>
  <c r="D2427" i="7" s="1"/>
  <c r="C2427" i="7"/>
  <c r="B2427" i="7"/>
  <c r="F2491" i="2"/>
  <c r="D2491" i="7" s="1"/>
  <c r="C2491" i="7"/>
  <c r="B2491" i="7"/>
  <c r="F2555" i="2"/>
  <c r="D2555" i="7" s="1"/>
  <c r="C2555" i="7"/>
  <c r="B2555" i="7"/>
  <c r="F2619" i="2"/>
  <c r="D2619" i="7" s="1"/>
  <c r="C2619" i="7"/>
  <c r="B2619" i="7"/>
  <c r="F2683" i="2"/>
  <c r="D2683" i="7" s="1"/>
  <c r="C2683" i="7"/>
  <c r="B2683" i="7"/>
  <c r="F2747" i="2"/>
  <c r="D2747" i="7" s="1"/>
  <c r="C2747" i="7"/>
  <c r="B2747" i="7"/>
  <c r="F2811" i="2"/>
  <c r="D2811" i="7" s="1"/>
  <c r="C2811" i="7"/>
  <c r="B2811" i="7"/>
  <c r="F2875" i="2"/>
  <c r="D2875" i="7" s="1"/>
  <c r="C2875" i="7"/>
  <c r="B2875" i="7"/>
  <c r="F2939" i="2"/>
  <c r="D2939" i="7" s="1"/>
  <c r="C2939" i="7"/>
  <c r="B2939" i="7"/>
  <c r="F3003" i="2"/>
  <c r="D3003" i="7" s="1"/>
  <c r="C3003" i="7"/>
  <c r="B3003" i="7"/>
  <c r="F3067" i="2"/>
  <c r="D3067" i="7" s="1"/>
  <c r="C3067" i="7"/>
  <c r="B3067" i="7"/>
  <c r="F3131" i="2"/>
  <c r="D3131" i="7" s="1"/>
  <c r="C3131" i="7"/>
  <c r="B3131" i="7"/>
  <c r="F3195" i="2"/>
  <c r="D3195" i="7" s="1"/>
  <c r="C3195" i="7"/>
  <c r="B3195" i="7"/>
  <c r="F3259" i="2"/>
  <c r="D3259" i="7" s="1"/>
  <c r="C3259" i="7"/>
  <c r="B3259" i="7"/>
  <c r="F3323" i="2"/>
  <c r="D3323" i="7" s="1"/>
  <c r="C3323" i="7"/>
  <c r="B3323" i="7"/>
  <c r="F3387" i="2"/>
  <c r="D3387" i="7" s="1"/>
  <c r="C3387" i="7"/>
  <c r="B3387" i="7"/>
  <c r="F3451" i="2"/>
  <c r="D3451" i="7" s="1"/>
  <c r="C3451" i="7"/>
  <c r="B3451" i="7"/>
  <c r="G3515" i="3"/>
  <c r="H3515" i="3" s="1"/>
  <c r="C3515" i="7"/>
  <c r="B3515" i="7"/>
  <c r="F3579" i="2"/>
  <c r="D3579" i="7" s="1"/>
  <c r="C3579" i="7"/>
  <c r="B3579" i="7"/>
  <c r="F3643" i="2"/>
  <c r="D3643" i="7" s="1"/>
  <c r="C3643" i="7"/>
  <c r="B3643" i="7"/>
  <c r="F3707" i="2"/>
  <c r="D3707" i="7" s="1"/>
  <c r="C3707" i="7"/>
  <c r="B3707" i="7"/>
  <c r="F3771" i="2"/>
  <c r="D3771" i="7" s="1"/>
  <c r="C3771" i="7"/>
  <c r="B3771" i="7"/>
  <c r="F3835" i="2"/>
  <c r="D3835" i="7" s="1"/>
  <c r="C3835" i="7"/>
  <c r="B3835" i="7"/>
  <c r="F3899" i="2"/>
  <c r="D3899" i="7" s="1"/>
  <c r="C3899" i="7"/>
  <c r="B3899" i="7"/>
  <c r="F3963" i="2"/>
  <c r="D3963" i="7" s="1"/>
  <c r="C3963" i="7"/>
  <c r="B3963" i="7"/>
  <c r="F4027" i="2"/>
  <c r="D4027" i="7" s="1"/>
  <c r="C4027" i="7"/>
  <c r="B4027" i="7"/>
  <c r="F4091" i="2"/>
  <c r="D4091" i="7" s="1"/>
  <c r="C4091" i="7"/>
  <c r="B4091" i="7"/>
  <c r="F4155" i="2"/>
  <c r="D4155" i="7" s="1"/>
  <c r="C4155" i="7"/>
  <c r="B4155" i="7"/>
  <c r="C4219" i="7"/>
  <c r="B4219" i="7"/>
  <c r="C4283" i="7"/>
  <c r="B4283" i="7"/>
  <c r="C4363" i="7"/>
  <c r="B4363" i="7"/>
  <c r="F4443" i="2"/>
  <c r="D4443" i="7" s="1"/>
  <c r="C4443" i="7"/>
  <c r="B4443" i="7"/>
  <c r="C4531" i="7"/>
  <c r="B4531" i="7"/>
  <c r="C4619" i="7"/>
  <c r="B4619" i="7"/>
  <c r="C4699" i="7"/>
  <c r="B4699" i="7"/>
  <c r="C4787" i="7"/>
  <c r="B4787" i="7"/>
  <c r="F4875" i="2"/>
  <c r="D4875" i="7" s="1"/>
  <c r="C4875" i="7"/>
  <c r="B4875" i="7"/>
  <c r="C4955" i="7"/>
  <c r="B4955" i="7"/>
  <c r="F5043" i="2"/>
  <c r="D5043" i="7" s="1"/>
  <c r="C5043" i="7"/>
  <c r="B5043" i="7"/>
  <c r="C5107" i="7"/>
  <c r="B5107" i="7"/>
  <c r="C5171" i="7"/>
  <c r="B5171" i="7"/>
  <c r="F5235" i="2"/>
  <c r="D5235" i="7" s="1"/>
  <c r="C5235" i="7"/>
  <c r="B5235" i="7"/>
  <c r="C5299" i="7"/>
  <c r="B5299" i="7"/>
  <c r="C5363" i="7"/>
  <c r="B5363" i="7"/>
  <c r="F5427" i="2"/>
  <c r="D5427" i="7" s="1"/>
  <c r="C5427" i="7"/>
  <c r="B5427" i="7"/>
  <c r="C5491" i="7"/>
  <c r="B5491" i="7"/>
  <c r="C5555" i="7"/>
  <c r="B5555" i="7"/>
  <c r="F5619" i="2"/>
  <c r="D5619" i="7" s="1"/>
  <c r="C5619" i="7"/>
  <c r="B5619" i="7"/>
  <c r="C5683" i="7"/>
  <c r="B5683" i="7"/>
  <c r="C5747" i="7"/>
  <c r="B5747" i="7"/>
  <c r="F5811" i="2"/>
  <c r="D5811" i="7" s="1"/>
  <c r="C5811" i="7"/>
  <c r="B5811" i="7"/>
  <c r="C5875" i="7"/>
  <c r="B5875" i="7"/>
  <c r="C5939" i="7"/>
  <c r="B5939" i="7"/>
  <c r="F6003" i="2"/>
  <c r="D6003" i="7" s="1"/>
  <c r="C6003" i="7"/>
  <c r="B6003" i="7"/>
  <c r="C6067" i="7"/>
  <c r="B6067" i="7"/>
  <c r="C6131" i="7"/>
  <c r="B6131" i="7"/>
  <c r="F6195" i="2"/>
  <c r="D6195" i="7" s="1"/>
  <c r="C6195" i="7"/>
  <c r="B6195" i="7"/>
  <c r="C6259" i="7"/>
  <c r="B6259" i="7"/>
  <c r="C6323" i="7"/>
  <c r="B6323" i="7"/>
  <c r="F6387" i="2"/>
  <c r="D6387" i="7" s="1"/>
  <c r="C6387" i="7"/>
  <c r="B6387" i="7"/>
  <c r="C6451" i="7"/>
  <c r="B6451" i="7"/>
  <c r="C6515" i="7"/>
  <c r="B6515" i="7"/>
  <c r="F6579" i="2"/>
  <c r="D6579" i="7" s="1"/>
  <c r="C6579" i="7"/>
  <c r="B6579" i="7"/>
  <c r="C6643" i="7"/>
  <c r="B6643" i="7"/>
  <c r="C6707" i="7"/>
  <c r="B6707" i="7"/>
  <c r="F6771" i="2"/>
  <c r="D6771" i="7" s="1"/>
  <c r="C6771" i="7"/>
  <c r="B6771" i="7"/>
  <c r="F6835" i="2"/>
  <c r="D6835" i="7" s="1"/>
  <c r="C6835" i="7"/>
  <c r="B6835" i="7"/>
  <c r="C6899" i="7"/>
  <c r="B6899" i="7"/>
  <c r="F6963" i="2"/>
  <c r="D6963" i="7" s="1"/>
  <c r="C6963" i="7"/>
  <c r="B6963" i="7"/>
  <c r="F7027" i="2"/>
  <c r="D7027" i="7" s="1"/>
  <c r="C7027" i="7"/>
  <c r="B7027" i="7"/>
  <c r="C7091" i="7"/>
  <c r="B7091" i="7"/>
  <c r="F7155" i="2"/>
  <c r="D7155" i="7" s="1"/>
  <c r="C7155" i="7"/>
  <c r="B7155" i="7"/>
  <c r="C7219" i="7"/>
  <c r="B7219" i="7"/>
  <c r="C7283" i="7"/>
  <c r="B7283" i="7"/>
  <c r="F7347" i="2"/>
  <c r="D7347" i="7" s="1"/>
  <c r="C7347" i="7"/>
  <c r="B7347" i="7"/>
  <c r="F7419" i="2"/>
  <c r="D7419" i="7" s="1"/>
  <c r="C7419" i="7"/>
  <c r="B7419" i="7"/>
  <c r="C7483" i="7"/>
  <c r="B7483" i="7"/>
  <c r="G7547" i="3"/>
  <c r="H7547" i="3" s="1"/>
  <c r="C7547" i="7"/>
  <c r="B7547" i="7"/>
  <c r="G7619" i="3"/>
  <c r="H7619" i="3" s="1"/>
  <c r="C7619" i="7"/>
  <c r="B7619" i="7"/>
  <c r="C7683" i="7"/>
  <c r="B7683" i="7"/>
  <c r="G7747" i="3"/>
  <c r="H7747" i="3" s="1"/>
  <c r="C7747" i="7"/>
  <c r="B7747" i="7"/>
  <c r="C7811" i="7"/>
  <c r="B7811" i="7"/>
  <c r="F7875" i="2"/>
  <c r="D7875" i="7" s="1"/>
  <c r="C7875" i="7"/>
  <c r="B7875" i="7"/>
  <c r="F7939" i="2"/>
  <c r="D7939" i="7" s="1"/>
  <c r="C7939" i="7"/>
  <c r="B7939" i="7"/>
  <c r="F8011" i="2"/>
  <c r="D8011" i="7" s="1"/>
  <c r="C8011" i="7"/>
  <c r="B8011" i="7"/>
  <c r="C8075" i="7"/>
  <c r="B8075" i="7"/>
  <c r="G8147" i="3"/>
  <c r="H8147" i="3" s="1"/>
  <c r="C8147" i="7"/>
  <c r="B8147" i="7"/>
  <c r="C8211" i="7"/>
  <c r="B8211" i="7"/>
  <c r="G8275" i="3"/>
  <c r="H8275" i="3" s="1"/>
  <c r="C8275" i="7"/>
  <c r="B8275" i="7"/>
  <c r="G8339" i="3"/>
  <c r="H8339" i="3" s="1"/>
  <c r="C8339" i="7"/>
  <c r="B8339" i="7"/>
  <c r="C8403" i="7"/>
  <c r="B8403" i="7"/>
  <c r="G8467" i="3"/>
  <c r="H8467" i="3" s="1"/>
  <c r="C8467" i="7"/>
  <c r="B8467" i="7"/>
  <c r="G8531" i="3"/>
  <c r="H8531" i="3" s="1"/>
  <c r="C8531" i="7"/>
  <c r="B8531" i="7"/>
  <c r="C8595" i="7"/>
  <c r="B8595" i="7"/>
  <c r="F8667" i="2"/>
  <c r="D8667" i="7" s="1"/>
  <c r="C8667" i="7"/>
  <c r="B8667" i="7"/>
  <c r="C8731" i="7"/>
  <c r="B8731" i="7"/>
  <c r="G3356" i="3"/>
  <c r="H3356" i="3" s="1"/>
  <c r="C3356" i="7"/>
  <c r="B3356" i="7"/>
  <c r="G5006" i="3"/>
  <c r="H5006" i="3" s="1"/>
  <c r="C5006" i="7"/>
  <c r="B5006" i="7"/>
  <c r="F2004" i="2"/>
  <c r="D2004" i="7" s="1"/>
  <c r="C2004" i="7"/>
  <c r="B2004" i="7"/>
  <c r="F2100" i="2"/>
  <c r="D2100" i="7" s="1"/>
  <c r="C2100" i="7"/>
  <c r="B2100" i="7"/>
  <c r="F2212" i="2"/>
  <c r="D2212" i="7" s="1"/>
  <c r="C2212" i="7"/>
  <c r="B2212" i="7"/>
  <c r="F2300" i="2"/>
  <c r="D2300" i="7" s="1"/>
  <c r="C2300" i="7"/>
  <c r="B2300" i="7"/>
  <c r="G2412" i="3"/>
  <c r="H2412" i="3" s="1"/>
  <c r="C2412" i="7"/>
  <c r="B2412" i="7"/>
  <c r="F2516" i="2"/>
  <c r="D2516" i="7" s="1"/>
  <c r="C2516" i="7"/>
  <c r="B2516" i="7"/>
  <c r="F2612" i="2"/>
  <c r="D2612" i="7" s="1"/>
  <c r="C2612" i="7"/>
  <c r="B2612" i="7"/>
  <c r="F2724" i="2"/>
  <c r="D2724" i="7" s="1"/>
  <c r="C2724" i="7"/>
  <c r="B2724" i="7"/>
  <c r="F2812" i="2"/>
  <c r="D2812" i="7" s="1"/>
  <c r="C2812" i="7"/>
  <c r="B2812" i="7"/>
  <c r="G2924" i="3"/>
  <c r="H2924" i="3" s="1"/>
  <c r="C2924" i="7"/>
  <c r="B2924" i="7"/>
  <c r="F3028" i="2"/>
  <c r="D3028" i="7" s="1"/>
  <c r="C3028" i="7"/>
  <c r="B3028" i="7"/>
  <c r="F3124" i="2"/>
  <c r="D3124" i="7" s="1"/>
  <c r="C3124" i="7"/>
  <c r="B3124" i="7"/>
  <c r="F3236" i="2"/>
  <c r="D3236" i="7" s="1"/>
  <c r="C3236" i="7"/>
  <c r="B3236" i="7"/>
  <c r="F3324" i="2"/>
  <c r="D3324" i="7" s="1"/>
  <c r="C3324" i="7"/>
  <c r="B3324" i="7"/>
  <c r="C3436" i="7"/>
  <c r="B3436" i="7"/>
  <c r="F3540" i="2"/>
  <c r="D3540" i="7" s="1"/>
  <c r="C3540" i="7"/>
  <c r="B3540" i="7"/>
  <c r="F3636" i="2"/>
  <c r="D3636" i="7" s="1"/>
  <c r="C3636" i="7"/>
  <c r="B3636" i="7"/>
  <c r="F3748" i="2"/>
  <c r="D3748" i="7" s="1"/>
  <c r="C3748" i="7"/>
  <c r="B3748" i="7"/>
  <c r="F3836" i="2"/>
  <c r="D3836" i="7" s="1"/>
  <c r="C3836" i="7"/>
  <c r="B3836" i="7"/>
  <c r="G3948" i="3"/>
  <c r="H3948" i="3" s="1"/>
  <c r="C3948" i="7"/>
  <c r="B3948" i="7"/>
  <c r="F4052" i="2"/>
  <c r="D4052" i="7" s="1"/>
  <c r="C4052" i="7"/>
  <c r="B4052" i="7"/>
  <c r="F4140" i="2"/>
  <c r="D4140" i="7" s="1"/>
  <c r="C4140" i="7"/>
  <c r="B4140" i="7"/>
  <c r="F4228" i="2"/>
  <c r="D4228" i="7" s="1"/>
  <c r="C4228" i="7"/>
  <c r="B4228" i="7"/>
  <c r="G4316" i="3"/>
  <c r="H4316" i="3" s="1"/>
  <c r="C4316" i="7"/>
  <c r="B4316" i="7"/>
  <c r="G4412" i="3"/>
  <c r="H4412" i="3" s="1"/>
  <c r="C4412" i="7"/>
  <c r="B4412" i="7"/>
  <c r="F4492" i="2"/>
  <c r="D4492" i="7" s="1"/>
  <c r="C4492" i="7"/>
  <c r="B4492" i="7"/>
  <c r="C4572" i="7"/>
  <c r="B4572" i="7"/>
  <c r="C4668" i="7"/>
  <c r="B4668" i="7"/>
  <c r="C4748" i="7"/>
  <c r="B4748" i="7"/>
  <c r="F4828" i="2"/>
  <c r="D4828" i="7" s="1"/>
  <c r="C4828" i="7"/>
  <c r="B4828" i="7"/>
  <c r="F4924" i="2"/>
  <c r="D4924" i="7" s="1"/>
  <c r="C4924" i="7"/>
  <c r="B4924" i="7"/>
  <c r="G5004" i="3"/>
  <c r="H5004" i="3" s="1"/>
  <c r="C5004" i="7"/>
  <c r="B5004" i="7"/>
  <c r="C5084" i="7"/>
  <c r="B5084" i="7"/>
  <c r="C5180" i="7"/>
  <c r="B5180" i="7"/>
  <c r="C5244" i="7"/>
  <c r="B5244" i="7"/>
  <c r="F5308" i="2"/>
  <c r="D5308" i="7" s="1"/>
  <c r="C5308" i="7"/>
  <c r="B5308" i="7"/>
  <c r="C5372" i="7"/>
  <c r="B5372" i="7"/>
  <c r="C5436" i="7"/>
  <c r="B5436" i="7"/>
  <c r="F5500" i="2"/>
  <c r="D5500" i="7" s="1"/>
  <c r="C5500" i="7"/>
  <c r="B5500" i="7"/>
  <c r="C5564" i="7"/>
  <c r="B5564" i="7"/>
  <c r="C5628" i="7"/>
  <c r="B5628" i="7"/>
  <c r="F5692" i="2"/>
  <c r="D5692" i="7" s="1"/>
  <c r="C5692" i="7"/>
  <c r="B5692" i="7"/>
  <c r="C5756" i="7"/>
  <c r="B5756" i="7"/>
  <c r="C5820" i="7"/>
  <c r="B5820" i="7"/>
  <c r="F5884" i="2"/>
  <c r="D5884" i="7" s="1"/>
  <c r="C5884" i="7"/>
  <c r="B5884" i="7"/>
  <c r="C5948" i="7"/>
  <c r="B5948" i="7"/>
  <c r="C6012" i="7"/>
  <c r="B6012" i="7"/>
  <c r="F6076" i="2"/>
  <c r="D6076" i="7" s="1"/>
  <c r="C6076" i="7"/>
  <c r="B6076" i="7"/>
  <c r="F6140" i="2"/>
  <c r="D6140" i="7" s="1"/>
  <c r="C6140" i="7"/>
  <c r="B6140" i="7"/>
  <c r="C6204" i="7"/>
  <c r="B6204" i="7"/>
  <c r="F6268" i="2"/>
  <c r="D6268" i="7" s="1"/>
  <c r="C6268" i="7"/>
  <c r="B6268" i="7"/>
  <c r="F6332" i="2"/>
  <c r="D6332" i="7" s="1"/>
  <c r="C6332" i="7"/>
  <c r="B6332" i="7"/>
  <c r="C6396" i="7"/>
  <c r="B6396" i="7"/>
  <c r="F6460" i="2"/>
  <c r="D6460" i="7" s="1"/>
  <c r="C6460" i="7"/>
  <c r="B6460" i="7"/>
  <c r="F6524" i="2"/>
  <c r="D6524" i="7" s="1"/>
  <c r="C6524" i="7"/>
  <c r="B6524" i="7"/>
  <c r="C6588" i="7"/>
  <c r="B6588" i="7"/>
  <c r="F6652" i="2"/>
  <c r="D6652" i="7" s="1"/>
  <c r="C6652" i="7"/>
  <c r="B6652" i="7"/>
  <c r="F6716" i="2"/>
  <c r="D6716" i="7" s="1"/>
  <c r="C6716" i="7"/>
  <c r="B6716" i="7"/>
  <c r="C6780" i="7"/>
  <c r="B6780" i="7"/>
  <c r="F6844" i="2"/>
  <c r="D6844" i="7" s="1"/>
  <c r="C6844" i="7"/>
  <c r="B6844" i="7"/>
  <c r="F6908" i="2"/>
  <c r="D6908" i="7" s="1"/>
  <c r="C6908" i="7"/>
  <c r="B6908" i="7"/>
  <c r="F6980" i="2"/>
  <c r="D6980" i="7" s="1"/>
  <c r="C6980" i="7"/>
  <c r="B6980" i="7"/>
  <c r="C7044" i="7"/>
  <c r="B7044" i="7"/>
  <c r="F7108" i="2"/>
  <c r="D7108" i="7" s="1"/>
  <c r="C7108" i="7"/>
  <c r="B7108" i="7"/>
  <c r="F7172" i="2"/>
  <c r="D7172" i="7" s="1"/>
  <c r="C7172" i="7"/>
  <c r="B7172" i="7"/>
  <c r="C7236" i="7"/>
  <c r="B7236" i="7"/>
  <c r="F7300" i="2"/>
  <c r="D7300" i="7" s="1"/>
  <c r="C7300" i="7"/>
  <c r="B7300" i="7"/>
  <c r="F7364" i="2"/>
  <c r="D7364" i="7" s="1"/>
  <c r="C7364" i="7"/>
  <c r="B7364" i="7"/>
  <c r="C7428" i="7"/>
  <c r="B7428" i="7"/>
  <c r="F7492" i="2"/>
  <c r="D7492" i="7" s="1"/>
  <c r="C7492" i="7"/>
  <c r="B7492" i="7"/>
  <c r="F7556" i="2"/>
  <c r="D7556" i="7" s="1"/>
  <c r="C7556" i="7"/>
  <c r="B7556" i="7"/>
  <c r="C7620" i="7"/>
  <c r="B7620" i="7"/>
  <c r="F7684" i="2"/>
  <c r="D7684" i="7" s="1"/>
  <c r="C7684" i="7"/>
  <c r="B7684" i="7"/>
  <c r="F7748" i="2"/>
  <c r="D7748" i="7" s="1"/>
  <c r="C7748" i="7"/>
  <c r="B7748" i="7"/>
  <c r="C7812" i="7"/>
  <c r="B7812" i="7"/>
  <c r="F7876" i="2"/>
  <c r="D7876" i="7" s="1"/>
  <c r="C7876" i="7"/>
  <c r="B7876" i="7"/>
  <c r="F7940" i="2"/>
  <c r="D7940" i="7" s="1"/>
  <c r="C7940" i="7"/>
  <c r="B7940" i="7"/>
  <c r="C8004" i="7"/>
  <c r="B8004" i="7"/>
  <c r="F8068" i="2"/>
  <c r="D8068" i="7" s="1"/>
  <c r="C8068" i="7"/>
  <c r="B8068" i="7"/>
  <c r="C8140" i="7"/>
  <c r="B8140" i="7"/>
  <c r="F8228" i="2"/>
  <c r="D8228" i="7" s="1"/>
  <c r="C8228" i="7"/>
  <c r="B8228" i="7"/>
  <c r="C8316" i="7"/>
  <c r="B8316" i="7"/>
  <c r="C8388" i="7"/>
  <c r="B8388" i="7"/>
  <c r="F8452" i="2"/>
  <c r="D8452" i="7" s="1"/>
  <c r="C8452" i="7"/>
  <c r="B8452" i="7"/>
  <c r="C8524" i="7"/>
  <c r="B8524" i="7"/>
  <c r="C8588" i="7"/>
  <c r="B8588" i="7"/>
  <c r="G8652" i="3"/>
  <c r="H8652" i="3" s="1"/>
  <c r="C8652" i="7"/>
  <c r="B8652" i="7"/>
  <c r="C8716" i="7"/>
  <c r="B8716" i="7"/>
  <c r="G4760" i="3"/>
  <c r="H4760" i="3" s="1"/>
  <c r="C4760" i="7"/>
  <c r="B4760" i="7"/>
  <c r="C2013" i="7"/>
  <c r="B2013" i="7"/>
  <c r="C2117" i="7"/>
  <c r="B2117" i="7"/>
  <c r="G2245" i="3"/>
  <c r="H2245" i="3" s="1"/>
  <c r="C2245" i="7"/>
  <c r="B2245" i="7"/>
  <c r="C2373" i="7"/>
  <c r="B2373" i="7"/>
  <c r="C2501" i="7"/>
  <c r="B2501" i="7"/>
  <c r="G2629" i="3"/>
  <c r="H2629" i="3" s="1"/>
  <c r="C2629" i="7"/>
  <c r="B2629" i="7"/>
  <c r="C2757" i="7"/>
  <c r="B2757" i="7"/>
  <c r="C2885" i="7"/>
  <c r="B2885" i="7"/>
  <c r="G3013" i="3"/>
  <c r="H3013" i="3" s="1"/>
  <c r="C3013" i="7"/>
  <c r="B3013" i="7"/>
  <c r="C3141" i="7"/>
  <c r="B3141" i="7"/>
  <c r="C3269" i="7"/>
  <c r="B3269" i="7"/>
  <c r="G3397" i="3"/>
  <c r="H3397" i="3" s="1"/>
  <c r="C3397" i="7"/>
  <c r="B3397" i="7"/>
  <c r="G3525" i="3"/>
  <c r="H3525" i="3" s="1"/>
  <c r="C3525" i="7"/>
  <c r="B3525" i="7"/>
  <c r="C3653" i="7"/>
  <c r="B3653" i="7"/>
  <c r="G3781" i="3"/>
  <c r="H3781" i="3" s="1"/>
  <c r="C3781" i="7"/>
  <c r="B3781" i="7"/>
  <c r="G3909" i="3"/>
  <c r="H3909" i="3" s="1"/>
  <c r="C3909" i="7"/>
  <c r="B3909" i="7"/>
  <c r="C4037" i="7"/>
  <c r="B4037" i="7"/>
  <c r="G4165" i="3"/>
  <c r="H4165" i="3" s="1"/>
  <c r="C4165" i="7"/>
  <c r="B4165" i="7"/>
  <c r="G4293" i="3"/>
  <c r="H4293" i="3" s="1"/>
  <c r="C4293" i="7"/>
  <c r="B4293" i="7"/>
  <c r="C4445" i="7"/>
  <c r="B4445" i="7"/>
  <c r="G4573" i="3"/>
  <c r="H4573" i="3" s="1"/>
  <c r="C4573" i="7"/>
  <c r="B4573" i="7"/>
  <c r="G4701" i="3"/>
  <c r="H4701" i="3" s="1"/>
  <c r="C4701" i="7"/>
  <c r="B4701" i="7"/>
  <c r="C4829" i="7"/>
  <c r="B4829" i="7"/>
  <c r="G4957" i="3"/>
  <c r="H4957" i="3" s="1"/>
  <c r="C4957" i="7"/>
  <c r="B4957" i="7"/>
  <c r="G5053" i="3"/>
  <c r="H5053" i="3" s="1"/>
  <c r="C5053" i="7"/>
  <c r="B5053" i="7"/>
  <c r="C5117" i="7"/>
  <c r="B5117" i="7"/>
  <c r="C5181" i="7"/>
  <c r="B5181" i="7"/>
  <c r="G5245" i="3"/>
  <c r="H5245" i="3" s="1"/>
  <c r="C5245" i="7"/>
  <c r="B5245" i="7"/>
  <c r="C5309" i="7"/>
  <c r="B5309" i="7"/>
  <c r="C5373" i="7"/>
  <c r="B5373" i="7"/>
  <c r="G5437" i="3"/>
  <c r="H5437" i="3" s="1"/>
  <c r="C5437" i="7"/>
  <c r="B5437" i="7"/>
  <c r="C5501" i="7"/>
  <c r="B5501" i="7"/>
  <c r="C5565" i="7"/>
  <c r="B5565" i="7"/>
  <c r="G5629" i="3"/>
  <c r="H5629" i="3" s="1"/>
  <c r="C5629" i="7"/>
  <c r="B5629" i="7"/>
  <c r="C5693" i="7"/>
  <c r="B5693" i="7"/>
  <c r="C5757" i="7"/>
  <c r="B5757" i="7"/>
  <c r="G5821" i="3"/>
  <c r="H5821" i="3" s="1"/>
  <c r="C5821" i="7"/>
  <c r="B5821" i="7"/>
  <c r="C5885" i="7"/>
  <c r="B5885" i="7"/>
  <c r="F5957" i="2"/>
  <c r="D5957" i="7" s="1"/>
  <c r="C5957" i="7"/>
  <c r="B5957" i="7"/>
  <c r="F6021" i="2"/>
  <c r="D6021" i="7" s="1"/>
  <c r="C6021" i="7"/>
  <c r="B6021" i="7"/>
  <c r="C6085" i="7"/>
  <c r="B6085" i="7"/>
  <c r="F6149" i="2"/>
  <c r="D6149" i="7" s="1"/>
  <c r="C6149" i="7"/>
  <c r="B6149" i="7"/>
  <c r="F6213" i="2"/>
  <c r="D6213" i="7" s="1"/>
  <c r="C6213" i="7"/>
  <c r="B6213" i="7"/>
  <c r="C6277" i="7"/>
  <c r="B6277" i="7"/>
  <c r="F6341" i="2"/>
  <c r="D6341" i="7" s="1"/>
  <c r="C6341" i="7"/>
  <c r="B6341" i="7"/>
  <c r="F6405" i="2"/>
  <c r="D6405" i="7" s="1"/>
  <c r="C6405" i="7"/>
  <c r="B6405" i="7"/>
  <c r="C6469" i="7"/>
  <c r="B6469" i="7"/>
  <c r="F6533" i="2"/>
  <c r="D6533" i="7" s="1"/>
  <c r="C6533" i="7"/>
  <c r="B6533" i="7"/>
  <c r="F6597" i="2"/>
  <c r="D6597" i="7" s="1"/>
  <c r="C6597" i="7"/>
  <c r="B6597" i="7"/>
  <c r="C6669" i="7"/>
  <c r="B6669" i="7"/>
  <c r="G6733" i="3"/>
  <c r="H6733" i="3" s="1"/>
  <c r="C6733" i="7"/>
  <c r="B6733" i="7"/>
  <c r="C6797" i="7"/>
  <c r="B6797" i="7"/>
  <c r="C6861" i="7"/>
  <c r="B6861" i="7"/>
  <c r="G6925" i="3"/>
  <c r="H6925" i="3" s="1"/>
  <c r="C6925" i="7"/>
  <c r="B6925" i="7"/>
  <c r="C6989" i="7"/>
  <c r="B6989" i="7"/>
  <c r="C7053" i="7"/>
  <c r="B7053" i="7"/>
  <c r="G7117" i="3"/>
  <c r="H7117" i="3" s="1"/>
  <c r="C7117" i="7"/>
  <c r="B7117" i="7"/>
  <c r="C7181" i="7"/>
  <c r="B7181" i="7"/>
  <c r="C7245" i="7"/>
  <c r="B7245" i="7"/>
  <c r="G7309" i="3"/>
  <c r="H7309" i="3" s="1"/>
  <c r="C7309" i="7"/>
  <c r="B7309" i="7"/>
  <c r="C7373" i="7"/>
  <c r="B7373" i="7"/>
  <c r="C7437" i="7"/>
  <c r="B7437" i="7"/>
  <c r="G7501" i="3"/>
  <c r="H7501" i="3" s="1"/>
  <c r="C7501" i="7"/>
  <c r="B7501" i="7"/>
  <c r="C7565" i="7"/>
  <c r="B7565" i="7"/>
  <c r="C7629" i="7"/>
  <c r="B7629" i="7"/>
  <c r="G7693" i="3"/>
  <c r="H7693" i="3" s="1"/>
  <c r="C7693" i="7"/>
  <c r="B7693" i="7"/>
  <c r="C7757" i="7"/>
  <c r="B7757" i="7"/>
  <c r="C7821" i="7"/>
  <c r="B7821" i="7"/>
  <c r="G7885" i="3"/>
  <c r="H7885" i="3" s="1"/>
  <c r="C7885" i="7"/>
  <c r="B7885" i="7"/>
  <c r="C7957" i="7"/>
  <c r="B7957" i="7"/>
  <c r="F8021" i="2"/>
  <c r="D8021" i="7" s="1"/>
  <c r="C8021" i="7"/>
  <c r="B8021" i="7"/>
  <c r="F8085" i="2"/>
  <c r="D8085" i="7" s="1"/>
  <c r="C8085" i="7"/>
  <c r="B8085" i="7"/>
  <c r="C8149" i="7"/>
  <c r="B8149" i="7"/>
  <c r="F8213" i="2"/>
  <c r="D8213" i="7" s="1"/>
  <c r="C8213" i="7"/>
  <c r="B8213" i="7"/>
  <c r="F8277" i="2"/>
  <c r="D8277" i="7" s="1"/>
  <c r="C8277" i="7"/>
  <c r="B8277" i="7"/>
  <c r="C8341" i="7"/>
  <c r="B8341" i="7"/>
  <c r="F8405" i="2"/>
  <c r="D8405" i="7" s="1"/>
  <c r="C8405" i="7"/>
  <c r="B8405" i="7"/>
  <c r="F8469" i="2"/>
  <c r="D8469" i="7" s="1"/>
  <c r="C8469" i="7"/>
  <c r="B8469" i="7"/>
  <c r="C8533" i="7"/>
  <c r="B8533" i="7"/>
  <c r="F8597" i="2"/>
  <c r="D8597" i="7" s="1"/>
  <c r="C8597" i="7"/>
  <c r="B8597" i="7"/>
  <c r="F8661" i="2"/>
  <c r="D8661" i="7" s="1"/>
  <c r="C8661" i="7"/>
  <c r="B8661" i="7"/>
  <c r="C8725" i="7"/>
  <c r="B8725" i="7"/>
  <c r="G4430" i="3"/>
  <c r="H4430" i="3" s="1"/>
  <c r="C4430" i="7"/>
  <c r="B4430" i="7"/>
  <c r="C1974" i="7"/>
  <c r="B1974" i="7"/>
  <c r="G2102" i="3"/>
  <c r="H2102" i="3" s="1"/>
  <c r="C2102" i="7"/>
  <c r="B2102" i="7"/>
  <c r="C2230" i="7"/>
  <c r="B2230" i="7"/>
  <c r="C2358" i="7"/>
  <c r="B2358" i="7"/>
  <c r="C2478" i="7"/>
  <c r="B2478" i="7"/>
  <c r="G2582" i="3"/>
  <c r="H2582" i="3" s="1"/>
  <c r="C2582" i="7"/>
  <c r="B2582" i="7"/>
  <c r="G2678" i="3"/>
  <c r="H2678" i="3" s="1"/>
  <c r="C2678" i="7"/>
  <c r="B2678" i="7"/>
  <c r="C2742" i="7"/>
  <c r="B2742" i="7"/>
  <c r="C2806" i="7"/>
  <c r="B2806" i="7"/>
  <c r="G2870" i="3"/>
  <c r="H2870" i="3" s="1"/>
  <c r="C2870" i="7"/>
  <c r="B2870" i="7"/>
  <c r="C2934" i="7"/>
  <c r="B2934" i="7"/>
  <c r="C2998" i="7"/>
  <c r="B2998" i="7"/>
  <c r="G3062" i="3"/>
  <c r="H3062" i="3" s="1"/>
  <c r="C3062" i="7"/>
  <c r="B3062" i="7"/>
  <c r="C3126" i="7"/>
  <c r="B3126" i="7"/>
  <c r="C3190" i="7"/>
  <c r="B3190" i="7"/>
  <c r="G3254" i="3"/>
  <c r="H3254" i="3" s="1"/>
  <c r="C3254" i="7"/>
  <c r="B3254" i="7"/>
  <c r="C3318" i="7"/>
  <c r="B3318" i="7"/>
  <c r="C3382" i="7"/>
  <c r="B3382" i="7"/>
  <c r="G3446" i="3"/>
  <c r="H3446" i="3" s="1"/>
  <c r="C3446" i="7"/>
  <c r="B3446" i="7"/>
  <c r="C3510" i="7"/>
  <c r="B3510" i="7"/>
  <c r="C3574" i="7"/>
  <c r="B3574" i="7"/>
  <c r="G3638" i="3"/>
  <c r="H3638" i="3" s="1"/>
  <c r="C3638" i="7"/>
  <c r="B3638" i="7"/>
  <c r="C3702" i="7"/>
  <c r="B3702" i="7"/>
  <c r="C3766" i="7"/>
  <c r="B3766" i="7"/>
  <c r="G3830" i="3"/>
  <c r="H3830" i="3" s="1"/>
  <c r="C3830" i="7"/>
  <c r="B3830" i="7"/>
  <c r="C3894" i="7"/>
  <c r="B3894" i="7"/>
  <c r="C3958" i="7"/>
  <c r="B3958" i="7"/>
  <c r="G4022" i="3"/>
  <c r="H4022" i="3" s="1"/>
  <c r="C4022" i="7"/>
  <c r="B4022" i="7"/>
  <c r="F4094" i="2"/>
  <c r="D4094" i="7" s="1"/>
  <c r="C4094" i="7"/>
  <c r="B4094" i="7"/>
  <c r="G4166" i="3"/>
  <c r="H4166" i="3" s="1"/>
  <c r="C4166" i="7"/>
  <c r="B4166" i="7"/>
  <c r="C4238" i="7"/>
  <c r="B4238" i="7"/>
  <c r="F4318" i="2"/>
  <c r="D4318" i="7" s="1"/>
  <c r="C4318" i="7"/>
  <c r="B4318" i="7"/>
  <c r="G4406" i="3"/>
  <c r="H4406" i="3" s="1"/>
  <c r="C4406" i="7"/>
  <c r="B4406" i="7"/>
  <c r="C4486" i="7"/>
  <c r="B4486" i="7"/>
  <c r="C4574" i="7"/>
  <c r="B4574" i="7"/>
  <c r="C4662" i="7"/>
  <c r="B4662" i="7"/>
  <c r="G4742" i="3"/>
  <c r="H4742" i="3" s="1"/>
  <c r="C4742" i="7"/>
  <c r="B4742" i="7"/>
  <c r="F4830" i="2"/>
  <c r="D4830" i="7" s="1"/>
  <c r="C4830" i="7"/>
  <c r="B4830" i="7"/>
  <c r="F4902" i="2"/>
  <c r="D4902" i="7" s="1"/>
  <c r="C4902" i="7"/>
  <c r="B4902" i="7"/>
  <c r="C4990" i="7"/>
  <c r="B4990" i="7"/>
  <c r="C5070" i="7"/>
  <c r="B5070" i="7"/>
  <c r="C5134" i="7"/>
  <c r="B5134" i="7"/>
  <c r="G5198" i="3"/>
  <c r="H5198" i="3" s="1"/>
  <c r="C5198" i="7"/>
  <c r="B5198" i="7"/>
  <c r="C5262" i="7"/>
  <c r="B5262" i="7"/>
  <c r="C5326" i="7"/>
  <c r="B5326" i="7"/>
  <c r="G5390" i="3"/>
  <c r="H5390" i="3" s="1"/>
  <c r="C5390" i="7"/>
  <c r="B5390" i="7"/>
  <c r="C5454" i="7"/>
  <c r="B5454" i="7"/>
  <c r="C5518" i="7"/>
  <c r="B5518" i="7"/>
  <c r="G5582" i="3"/>
  <c r="H5582" i="3" s="1"/>
  <c r="C5582" i="7"/>
  <c r="B5582" i="7"/>
  <c r="C5646" i="7"/>
  <c r="B5646" i="7"/>
  <c r="C5710" i="7"/>
  <c r="B5710" i="7"/>
  <c r="C5774" i="7"/>
  <c r="B5774" i="7"/>
  <c r="F5838" i="2"/>
  <c r="D5838" i="7" s="1"/>
  <c r="C5838" i="7"/>
  <c r="B5838" i="7"/>
  <c r="F5902" i="2"/>
  <c r="D5902" i="7" s="1"/>
  <c r="C5902" i="7"/>
  <c r="B5902" i="7"/>
  <c r="C5966" i="7"/>
  <c r="B5966" i="7"/>
  <c r="F6030" i="2"/>
  <c r="D6030" i="7" s="1"/>
  <c r="C6030" i="7"/>
  <c r="B6030" i="7"/>
  <c r="F6094" i="2"/>
  <c r="D6094" i="7" s="1"/>
  <c r="C6094" i="7"/>
  <c r="B6094" i="7"/>
  <c r="C6158" i="7"/>
  <c r="B6158" i="7"/>
  <c r="F6222" i="2"/>
  <c r="D6222" i="7" s="1"/>
  <c r="C6222" i="7"/>
  <c r="B6222" i="7"/>
  <c r="F6286" i="2"/>
  <c r="D6286" i="7" s="1"/>
  <c r="C6286" i="7"/>
  <c r="B6286" i="7"/>
  <c r="C6350" i="7"/>
  <c r="B6350" i="7"/>
  <c r="F6414" i="2"/>
  <c r="D6414" i="7" s="1"/>
  <c r="C6414" i="7"/>
  <c r="B6414" i="7"/>
  <c r="F6478" i="2"/>
  <c r="D6478" i="7" s="1"/>
  <c r="C6478" i="7"/>
  <c r="B6478" i="7"/>
  <c r="C6542" i="7"/>
  <c r="B6542" i="7"/>
  <c r="F6606" i="2"/>
  <c r="D6606" i="7" s="1"/>
  <c r="C6606" i="7"/>
  <c r="B6606" i="7"/>
  <c r="F6670" i="2"/>
  <c r="D6670" i="7" s="1"/>
  <c r="C6670" i="7"/>
  <c r="B6670" i="7"/>
  <c r="C6734" i="7"/>
  <c r="B6734" i="7"/>
  <c r="F6798" i="2"/>
  <c r="D6798" i="7" s="1"/>
  <c r="C6798" i="7"/>
  <c r="B6798" i="7"/>
  <c r="F6862" i="2"/>
  <c r="D6862" i="7" s="1"/>
  <c r="C6862" i="7"/>
  <c r="B6862" i="7"/>
  <c r="C6926" i="7"/>
  <c r="B6926" i="7"/>
  <c r="F6990" i="2"/>
  <c r="D6990" i="7" s="1"/>
  <c r="C6990" i="7"/>
  <c r="B6990" i="7"/>
  <c r="F7054" i="2"/>
  <c r="D7054" i="7" s="1"/>
  <c r="C7054" i="7"/>
  <c r="B7054" i="7"/>
  <c r="C7118" i="7"/>
  <c r="B7118" i="7"/>
  <c r="F7182" i="2"/>
  <c r="D7182" i="7" s="1"/>
  <c r="C7182" i="7"/>
  <c r="B7182" i="7"/>
  <c r="F7246" i="2"/>
  <c r="D7246" i="7" s="1"/>
  <c r="C7246" i="7"/>
  <c r="B7246" i="7"/>
  <c r="C7318" i="7"/>
  <c r="B7318" i="7"/>
  <c r="G7382" i="3"/>
  <c r="H7382" i="3" s="1"/>
  <c r="C7382" i="7"/>
  <c r="B7382" i="7"/>
  <c r="C7446" i="7"/>
  <c r="B7446" i="7"/>
  <c r="C7510" i="7"/>
  <c r="B7510" i="7"/>
  <c r="G7574" i="3"/>
  <c r="H7574" i="3" s="1"/>
  <c r="C7574" i="7"/>
  <c r="B7574" i="7"/>
  <c r="C7638" i="7"/>
  <c r="B7638" i="7"/>
  <c r="C7702" i="7"/>
  <c r="B7702" i="7"/>
  <c r="G7766" i="3"/>
  <c r="H7766" i="3" s="1"/>
  <c r="C7766" i="7"/>
  <c r="B7766" i="7"/>
  <c r="C7838" i="7"/>
  <c r="B7838" i="7"/>
  <c r="F7902" i="2"/>
  <c r="D7902" i="7" s="1"/>
  <c r="C7902" i="7"/>
  <c r="B7902" i="7"/>
  <c r="F7966" i="2"/>
  <c r="D7966" i="7" s="1"/>
  <c r="C7966" i="7"/>
  <c r="B7966" i="7"/>
  <c r="C8030" i="7"/>
  <c r="B8030" i="7"/>
  <c r="F8094" i="2"/>
  <c r="D8094" i="7" s="1"/>
  <c r="C8094" i="7"/>
  <c r="B8094" i="7"/>
  <c r="F8158" i="2"/>
  <c r="D8158" i="7" s="1"/>
  <c r="C8158" i="7"/>
  <c r="B8158" i="7"/>
  <c r="C8222" i="7"/>
  <c r="B8222" i="7"/>
  <c r="F8286" i="2"/>
  <c r="D8286" i="7" s="1"/>
  <c r="C8286" i="7"/>
  <c r="B8286" i="7"/>
  <c r="C8358" i="7"/>
  <c r="B8358" i="7"/>
  <c r="C8422" i="7"/>
  <c r="B8422" i="7"/>
  <c r="G8486" i="3"/>
  <c r="H8486" i="3" s="1"/>
  <c r="C8486" i="7"/>
  <c r="B8486" i="7"/>
  <c r="C8550" i="7"/>
  <c r="B8550" i="7"/>
  <c r="C8614" i="7"/>
  <c r="B8614" i="7"/>
  <c r="G8678" i="3"/>
  <c r="H8678" i="3" s="1"/>
  <c r="C8678" i="7"/>
  <c r="B8678" i="7"/>
  <c r="C8742" i="7"/>
  <c r="B8742" i="7"/>
  <c r="G1960" i="3"/>
  <c r="H1960" i="3" s="1"/>
  <c r="C1960" i="7"/>
  <c r="B1960" i="7"/>
  <c r="C2088" i="7"/>
  <c r="B2088" i="7"/>
  <c r="G2216" i="3"/>
  <c r="H2216" i="3" s="1"/>
  <c r="C2216" i="7"/>
  <c r="B2216" i="7"/>
  <c r="G2344" i="3"/>
  <c r="H2344" i="3" s="1"/>
  <c r="C2344" i="7"/>
  <c r="B2344" i="7"/>
  <c r="C2472" i="7"/>
  <c r="B2472" i="7"/>
  <c r="G2600" i="3"/>
  <c r="H2600" i="3" s="1"/>
  <c r="C2600" i="7"/>
  <c r="B2600" i="7"/>
  <c r="G2728" i="3"/>
  <c r="H2728" i="3" s="1"/>
  <c r="C2728" i="7"/>
  <c r="B2728" i="7"/>
  <c r="C2856" i="7"/>
  <c r="B2856" i="7"/>
  <c r="G2984" i="3"/>
  <c r="H2984" i="3" s="1"/>
  <c r="C2984" i="7"/>
  <c r="B2984" i="7"/>
  <c r="C3136" i="7"/>
  <c r="B3136" i="7"/>
  <c r="F3264" i="2"/>
  <c r="D3264" i="7" s="1"/>
  <c r="C3264" i="7"/>
  <c r="B3264" i="7"/>
  <c r="C3392" i="7"/>
  <c r="B3392" i="7"/>
  <c r="C3520" i="7"/>
  <c r="B3520" i="7"/>
  <c r="F3648" i="2"/>
  <c r="D3648" i="7" s="1"/>
  <c r="C3648" i="7"/>
  <c r="B3648" i="7"/>
  <c r="C3776" i="7"/>
  <c r="B3776" i="7"/>
  <c r="C3904" i="7"/>
  <c r="B3904" i="7"/>
  <c r="F4032" i="2"/>
  <c r="D4032" i="7" s="1"/>
  <c r="C4032" i="7"/>
  <c r="B4032" i="7"/>
  <c r="C4160" i="7"/>
  <c r="B4160" i="7"/>
  <c r="C4288" i="7"/>
  <c r="B4288" i="7"/>
  <c r="F4416" i="2"/>
  <c r="D4416" i="7" s="1"/>
  <c r="C4416" i="7"/>
  <c r="B4416" i="7"/>
  <c r="G4576" i="3"/>
  <c r="H4576" i="3" s="1"/>
  <c r="C4576" i="7"/>
  <c r="B4576" i="7"/>
  <c r="G4720" i="3"/>
  <c r="H4720" i="3" s="1"/>
  <c r="C4720" i="7"/>
  <c r="B4720" i="7"/>
  <c r="C4864" i="7"/>
  <c r="B4864" i="7"/>
  <c r="F4992" i="2"/>
  <c r="D4992" i="7" s="1"/>
  <c r="C4992" i="7"/>
  <c r="B4992" i="7"/>
  <c r="F5112" i="2"/>
  <c r="D5112" i="7" s="1"/>
  <c r="C5112" i="7"/>
  <c r="B5112" i="7"/>
  <c r="C5224" i="7"/>
  <c r="B5224" i="7"/>
  <c r="F5312" i="2"/>
  <c r="D5312" i="7" s="1"/>
  <c r="C5312" i="7"/>
  <c r="B5312" i="7"/>
  <c r="F5424" i="2"/>
  <c r="D5424" i="7" s="1"/>
  <c r="C5424" i="7"/>
  <c r="B5424" i="7"/>
  <c r="C5512" i="7"/>
  <c r="B5512" i="7"/>
  <c r="C5576" i="7"/>
  <c r="B5576" i="7"/>
  <c r="F5640" i="2"/>
  <c r="D5640" i="7" s="1"/>
  <c r="C5640" i="7"/>
  <c r="B5640" i="7"/>
  <c r="C5704" i="7"/>
  <c r="B5704" i="7"/>
  <c r="C5768" i="7"/>
  <c r="B5768" i="7"/>
  <c r="F5832" i="2"/>
  <c r="D5832" i="7" s="1"/>
  <c r="C5832" i="7"/>
  <c r="B5832" i="7"/>
  <c r="C5896" i="7"/>
  <c r="B5896" i="7"/>
  <c r="C5960" i="7"/>
  <c r="B5960" i="7"/>
  <c r="F6024" i="2"/>
  <c r="D6024" i="7" s="1"/>
  <c r="C6024" i="7"/>
  <c r="B6024" i="7"/>
  <c r="C6088" i="7"/>
  <c r="B6088" i="7"/>
  <c r="G6152" i="3"/>
  <c r="H6152" i="3" s="1"/>
  <c r="C6152" i="7"/>
  <c r="B6152" i="7"/>
  <c r="F6216" i="2"/>
  <c r="D6216" i="7" s="1"/>
  <c r="C6216" i="7"/>
  <c r="B6216" i="7"/>
  <c r="C6280" i="7"/>
  <c r="B6280" i="7"/>
  <c r="F6344" i="2"/>
  <c r="D6344" i="7" s="1"/>
  <c r="C6344" i="7"/>
  <c r="B6344" i="7"/>
  <c r="F6408" i="2"/>
  <c r="D6408" i="7" s="1"/>
  <c r="C6408" i="7"/>
  <c r="B6408" i="7"/>
  <c r="C6472" i="7"/>
  <c r="B6472" i="7"/>
  <c r="F6536" i="2"/>
  <c r="D6536" i="7" s="1"/>
  <c r="C6536" i="7"/>
  <c r="B6536" i="7"/>
  <c r="F6600" i="2"/>
  <c r="D6600" i="7" s="1"/>
  <c r="C6600" i="7"/>
  <c r="B6600" i="7"/>
  <c r="C6664" i="7"/>
  <c r="B6664" i="7"/>
  <c r="F6728" i="2"/>
  <c r="D6728" i="7" s="1"/>
  <c r="C6728" i="7"/>
  <c r="B6728" i="7"/>
  <c r="F6792" i="2"/>
  <c r="D6792" i="7" s="1"/>
  <c r="C6792" i="7"/>
  <c r="B6792" i="7"/>
  <c r="C6856" i="7"/>
  <c r="B6856" i="7"/>
  <c r="F6920" i="2"/>
  <c r="D6920" i="7" s="1"/>
  <c r="C6920" i="7"/>
  <c r="B6920" i="7"/>
  <c r="F6984" i="2"/>
  <c r="D6984" i="7" s="1"/>
  <c r="C6984" i="7"/>
  <c r="B6984" i="7"/>
  <c r="C7048" i="7"/>
  <c r="B7048" i="7"/>
  <c r="F7112" i="2"/>
  <c r="D7112" i="7" s="1"/>
  <c r="C7112" i="7"/>
  <c r="B7112" i="7"/>
  <c r="F7176" i="2"/>
  <c r="D7176" i="7" s="1"/>
  <c r="C7176" i="7"/>
  <c r="B7176" i="7"/>
  <c r="C7240" i="7"/>
  <c r="B7240" i="7"/>
  <c r="F7304" i="2"/>
  <c r="D7304" i="7" s="1"/>
  <c r="C7304" i="7"/>
  <c r="B7304" i="7"/>
  <c r="F7368" i="2"/>
  <c r="D7368" i="7" s="1"/>
  <c r="C7368" i="7"/>
  <c r="B7368" i="7"/>
  <c r="C7432" i="7"/>
  <c r="B7432" i="7"/>
  <c r="F7496" i="2"/>
  <c r="D7496" i="7" s="1"/>
  <c r="C7496" i="7"/>
  <c r="B7496" i="7"/>
  <c r="F7560" i="2"/>
  <c r="D7560" i="7" s="1"/>
  <c r="C7560" i="7"/>
  <c r="B7560" i="7"/>
  <c r="C7624" i="7"/>
  <c r="B7624" i="7"/>
  <c r="F7688" i="2"/>
  <c r="D7688" i="7" s="1"/>
  <c r="C7688" i="7"/>
  <c r="B7688" i="7"/>
  <c r="F7752" i="2"/>
  <c r="D7752" i="7" s="1"/>
  <c r="C7752" i="7"/>
  <c r="B7752" i="7"/>
  <c r="C7816" i="7"/>
  <c r="B7816" i="7"/>
  <c r="F7880" i="2"/>
  <c r="D7880" i="7" s="1"/>
  <c r="C7880" i="7"/>
  <c r="B7880" i="7"/>
  <c r="F7944" i="2"/>
  <c r="D7944" i="7" s="1"/>
  <c r="C7944" i="7"/>
  <c r="B7944" i="7"/>
  <c r="C8008" i="7"/>
  <c r="B8008" i="7"/>
  <c r="F8072" i="2"/>
  <c r="D8072" i="7" s="1"/>
  <c r="C8072" i="7"/>
  <c r="B8072" i="7"/>
  <c r="F8136" i="2"/>
  <c r="D8136" i="7" s="1"/>
  <c r="C8136" i="7"/>
  <c r="B8136" i="7"/>
  <c r="C8200" i="7"/>
  <c r="B8200" i="7"/>
  <c r="F8264" i="2"/>
  <c r="D8264" i="7" s="1"/>
  <c r="C8264" i="7"/>
  <c r="B8264" i="7"/>
  <c r="F8328" i="2"/>
  <c r="D8328" i="7" s="1"/>
  <c r="C8328" i="7"/>
  <c r="B8328" i="7"/>
  <c r="C8392" i="7"/>
  <c r="B8392" i="7"/>
  <c r="F8456" i="2"/>
  <c r="D8456" i="7" s="1"/>
  <c r="C8456" i="7"/>
  <c r="B8456" i="7"/>
  <c r="F8520" i="2"/>
  <c r="D8520" i="7" s="1"/>
  <c r="C8520" i="7"/>
  <c r="B8520" i="7"/>
  <c r="C8584" i="7"/>
  <c r="B8584" i="7"/>
  <c r="F8648" i="2"/>
  <c r="D8648" i="7" s="1"/>
  <c r="C8648" i="7"/>
  <c r="B8648" i="7"/>
  <c r="F8712" i="2"/>
  <c r="D8712" i="7" s="1"/>
  <c r="C8712" i="7"/>
  <c r="B8712" i="7"/>
  <c r="C390" i="7"/>
  <c r="B390" i="7"/>
  <c r="G1093" i="3"/>
  <c r="H1093" i="3" s="1"/>
  <c r="C1093" i="7"/>
  <c r="B1093" i="7"/>
  <c r="F1345" i="2"/>
  <c r="D1345" i="7" s="1"/>
  <c r="C1345" i="7"/>
  <c r="B1345" i="7"/>
  <c r="G1553" i="3"/>
  <c r="H1553" i="3" s="1"/>
  <c r="C1553" i="7"/>
  <c r="B1553" i="7"/>
  <c r="G1695" i="3"/>
  <c r="H1695" i="3" s="1"/>
  <c r="C1695" i="7"/>
  <c r="B1695" i="7"/>
  <c r="C1823" i="7"/>
  <c r="B1823" i="7"/>
  <c r="C1943" i="7"/>
  <c r="B1943" i="7"/>
  <c r="C2047" i="7"/>
  <c r="B2047" i="7"/>
  <c r="G2175" i="3"/>
  <c r="H2175" i="3" s="1"/>
  <c r="C2175" i="7"/>
  <c r="B2175" i="7"/>
  <c r="C2303" i="7"/>
  <c r="B2303" i="7"/>
  <c r="C2423" i="7"/>
  <c r="B2423" i="7"/>
  <c r="C2543" i="7"/>
  <c r="B2543" i="7"/>
  <c r="F2663" i="2"/>
  <c r="D2663" i="7" s="1"/>
  <c r="C2663" i="7"/>
  <c r="B2663" i="7"/>
  <c r="G2775" i="3"/>
  <c r="H2775" i="3" s="1"/>
  <c r="C2775" i="7"/>
  <c r="B2775" i="7"/>
  <c r="G2871" i="3"/>
  <c r="H2871" i="3" s="1"/>
  <c r="C2871" i="7"/>
  <c r="B2871" i="7"/>
  <c r="C2959" i="7"/>
  <c r="B2959" i="7"/>
  <c r="C3071" i="7"/>
  <c r="B3071" i="7"/>
  <c r="G3159" i="3"/>
  <c r="H3159" i="3" s="1"/>
  <c r="C3159" i="7"/>
  <c r="B3159" i="7"/>
  <c r="F3271" i="2"/>
  <c r="D3271" i="7" s="1"/>
  <c r="C3271" i="7"/>
  <c r="B3271" i="7"/>
  <c r="C3359" i="7"/>
  <c r="B3359" i="7"/>
  <c r="G3447" i="3"/>
  <c r="H3447" i="3" s="1"/>
  <c r="C3447" i="7"/>
  <c r="B3447" i="7"/>
  <c r="G3511" i="3"/>
  <c r="H3511" i="3" s="1"/>
  <c r="C3511" i="7"/>
  <c r="B3511" i="7"/>
  <c r="C3575" i="7"/>
  <c r="B3575" i="7"/>
  <c r="G3639" i="3"/>
  <c r="H3639" i="3" s="1"/>
  <c r="C3639" i="7"/>
  <c r="B3639" i="7"/>
  <c r="G3703" i="3"/>
  <c r="H3703" i="3" s="1"/>
  <c r="C3703" i="7"/>
  <c r="B3703" i="7"/>
  <c r="C3767" i="7"/>
  <c r="B3767" i="7"/>
  <c r="G3831" i="3"/>
  <c r="H3831" i="3" s="1"/>
  <c r="C3831" i="7"/>
  <c r="B3831" i="7"/>
  <c r="C3895" i="7"/>
  <c r="B3895" i="7"/>
  <c r="C3959" i="7"/>
  <c r="B3959" i="7"/>
  <c r="G4023" i="3"/>
  <c r="H4023" i="3" s="1"/>
  <c r="C4023" i="7"/>
  <c r="B4023" i="7"/>
  <c r="G4087" i="3"/>
  <c r="H4087" i="3" s="1"/>
  <c r="C4087" i="7"/>
  <c r="B4087" i="7"/>
  <c r="C4151" i="7"/>
  <c r="B4151" i="7"/>
  <c r="G4215" i="3"/>
  <c r="H4215" i="3" s="1"/>
  <c r="C4215" i="7"/>
  <c r="B4215" i="7"/>
  <c r="G4279" i="3"/>
  <c r="H4279" i="3" s="1"/>
  <c r="C4279" i="7"/>
  <c r="B4279" i="7"/>
  <c r="C4343" i="7"/>
  <c r="B4343" i="7"/>
  <c r="G4407" i="3"/>
  <c r="H4407" i="3" s="1"/>
  <c r="C4407" i="7"/>
  <c r="B4407" i="7"/>
  <c r="G4471" i="3"/>
  <c r="H4471" i="3" s="1"/>
  <c r="C4471" i="7"/>
  <c r="B4471" i="7"/>
  <c r="C4535" i="7"/>
  <c r="B4535" i="7"/>
  <c r="G4599" i="3"/>
  <c r="H4599" i="3" s="1"/>
  <c r="C4599" i="7"/>
  <c r="B4599" i="7"/>
  <c r="C4663" i="7"/>
  <c r="B4663" i="7"/>
  <c r="C4727" i="7"/>
  <c r="B4727" i="7"/>
  <c r="G4791" i="3"/>
  <c r="H4791" i="3" s="1"/>
  <c r="C4791" i="7"/>
  <c r="B4791" i="7"/>
  <c r="G4887" i="3"/>
  <c r="H4887" i="3" s="1"/>
  <c r="C4887" i="7"/>
  <c r="B4887" i="7"/>
  <c r="C4951" i="7"/>
  <c r="B4951" i="7"/>
  <c r="C5015" i="7"/>
  <c r="B5015" i="7"/>
  <c r="G5079" i="3"/>
  <c r="H5079" i="3" s="1"/>
  <c r="C5079" i="7"/>
  <c r="B5079" i="7"/>
  <c r="C5143" i="7"/>
  <c r="B5143" i="7"/>
  <c r="C5207" i="7"/>
  <c r="B5207" i="7"/>
  <c r="G5271" i="3"/>
  <c r="H5271" i="3" s="1"/>
  <c r="C5271" i="7"/>
  <c r="B5271" i="7"/>
  <c r="C5335" i="7"/>
  <c r="B5335" i="7"/>
  <c r="C5399" i="7"/>
  <c r="B5399" i="7"/>
  <c r="G5463" i="3"/>
  <c r="H5463" i="3" s="1"/>
  <c r="C5463" i="7"/>
  <c r="B5463" i="7"/>
  <c r="C5527" i="7"/>
  <c r="B5527" i="7"/>
  <c r="C5591" i="7"/>
  <c r="B5591" i="7"/>
  <c r="G5655" i="3"/>
  <c r="H5655" i="3" s="1"/>
  <c r="C5655" i="7"/>
  <c r="B5655" i="7"/>
  <c r="C5719" i="7"/>
  <c r="B5719" i="7"/>
  <c r="C5783" i="7"/>
  <c r="B5783" i="7"/>
  <c r="G5847" i="3"/>
  <c r="H5847" i="3" s="1"/>
  <c r="C5847" i="7"/>
  <c r="B5847" i="7"/>
  <c r="C5911" i="7"/>
  <c r="B5911" i="7"/>
  <c r="C5975" i="7"/>
  <c r="B5975" i="7"/>
  <c r="G6039" i="3"/>
  <c r="H6039" i="3" s="1"/>
  <c r="C6039" i="7"/>
  <c r="B6039" i="7"/>
  <c r="G6111" i="3"/>
  <c r="H6111" i="3" s="1"/>
  <c r="C6111" i="7"/>
  <c r="B6111" i="7"/>
  <c r="C6223" i="7"/>
  <c r="B6223" i="7"/>
  <c r="G6351" i="3"/>
  <c r="H6351" i="3" s="1"/>
  <c r="C6351" i="7"/>
  <c r="B6351" i="7"/>
  <c r="G6495" i="3"/>
  <c r="H6495" i="3" s="1"/>
  <c r="C6495" i="7"/>
  <c r="B6495" i="7"/>
  <c r="G6639" i="3"/>
  <c r="H6639" i="3" s="1"/>
  <c r="C6639" i="7"/>
  <c r="B6639" i="7"/>
  <c r="C6919" i="7"/>
  <c r="B6919" i="7"/>
  <c r="G7215" i="3"/>
  <c r="H7215" i="3" s="1"/>
  <c r="C7215" i="7"/>
  <c r="B7215" i="7"/>
  <c r="C7543" i="7"/>
  <c r="B7543" i="7"/>
  <c r="C7847" i="7"/>
  <c r="B7847" i="7"/>
  <c r="C8143" i="7"/>
  <c r="B8143" i="7"/>
  <c r="G8463" i="3"/>
  <c r="H8463" i="3" s="1"/>
  <c r="C8463" i="7"/>
  <c r="B8463" i="7"/>
  <c r="C8495" i="7"/>
  <c r="B8495" i="7"/>
  <c r="C6887" i="7"/>
  <c r="B6887" i="7"/>
  <c r="G7239" i="3"/>
  <c r="H7239" i="3" s="1"/>
  <c r="C7239" i="7"/>
  <c r="B7239" i="7"/>
  <c r="G7575" i="3"/>
  <c r="H7575" i="3" s="1"/>
  <c r="C7575" i="7"/>
  <c r="B7575" i="7"/>
  <c r="G7911" i="3"/>
  <c r="H7911" i="3" s="1"/>
  <c r="C7911" i="7"/>
  <c r="B7911" i="7"/>
  <c r="C8239" i="7"/>
  <c r="B8239" i="7"/>
  <c r="C8567" i="7"/>
  <c r="B8567" i="7"/>
  <c r="F6703" i="2"/>
  <c r="D6703" i="7" s="1"/>
  <c r="C6703" i="7"/>
  <c r="B6703" i="7"/>
  <c r="F7015" i="2"/>
  <c r="D7015" i="7" s="1"/>
  <c r="C7015" i="7"/>
  <c r="B7015" i="7"/>
  <c r="F7327" i="2"/>
  <c r="D7327" i="7" s="1"/>
  <c r="C7327" i="7"/>
  <c r="B7327" i="7"/>
  <c r="F7639" i="2"/>
  <c r="D7639" i="7" s="1"/>
  <c r="C7639" i="7"/>
  <c r="B7639" i="7"/>
  <c r="F7967" i="2"/>
  <c r="D7967" i="7" s="1"/>
  <c r="C7967" i="7"/>
  <c r="B7967" i="7"/>
  <c r="G8295" i="3"/>
  <c r="H8295" i="3" s="1"/>
  <c r="C8295" i="7"/>
  <c r="B8295" i="7"/>
  <c r="F8623" i="2"/>
  <c r="D8623" i="7" s="1"/>
  <c r="C8623" i="7"/>
  <c r="B8623" i="7"/>
  <c r="C6151" i="7"/>
  <c r="B6151" i="7"/>
  <c r="G6279" i="3"/>
  <c r="H6279" i="3" s="1"/>
  <c r="C6279" i="7"/>
  <c r="B6279" i="7"/>
  <c r="C6407" i="7"/>
  <c r="B6407" i="7"/>
  <c r="C6559" i="7"/>
  <c r="B6559" i="7"/>
  <c r="G6711" i="3"/>
  <c r="H6711" i="3" s="1"/>
  <c r="C6711" i="7"/>
  <c r="B6711" i="7"/>
  <c r="C6991" i="7"/>
  <c r="B6991" i="7"/>
  <c r="G7311" i="3"/>
  <c r="H7311" i="3" s="1"/>
  <c r="C7311" i="7"/>
  <c r="B7311" i="7"/>
  <c r="C7631" i="7"/>
  <c r="B7631" i="7"/>
  <c r="G7935" i="3"/>
  <c r="H7935" i="3" s="1"/>
  <c r="C7935" i="7"/>
  <c r="B7935" i="7"/>
  <c r="G8247" i="3"/>
  <c r="H8247" i="3" s="1"/>
  <c r="C8247" i="7"/>
  <c r="B8247" i="7"/>
  <c r="C8543" i="7"/>
  <c r="B8543" i="7"/>
  <c r="C6679" i="7"/>
  <c r="B6679" i="7"/>
  <c r="G7047" i="3"/>
  <c r="H7047" i="3" s="1"/>
  <c r="C7047" i="7"/>
  <c r="B7047" i="7"/>
  <c r="C7367" i="7"/>
  <c r="B7367" i="7"/>
  <c r="C7687" i="7"/>
  <c r="B7687" i="7"/>
  <c r="C8039" i="7"/>
  <c r="B8039" i="7"/>
  <c r="C8359" i="7"/>
  <c r="B8359" i="7"/>
  <c r="F8695" i="2"/>
  <c r="D8695" i="7" s="1"/>
  <c r="C8695" i="7"/>
  <c r="B8695" i="7"/>
  <c r="F1036" i="2"/>
  <c r="D1036" i="7" s="1"/>
  <c r="C1036" i="7"/>
  <c r="B1036" i="7"/>
  <c r="F1828" i="2"/>
  <c r="D1828" i="7" s="1"/>
  <c r="C1828" i="7"/>
  <c r="B1828" i="7"/>
  <c r="G2076" i="3"/>
  <c r="H2076" i="3" s="1"/>
  <c r="C2076" i="7"/>
  <c r="B2076" i="7"/>
  <c r="F2972" i="2"/>
  <c r="D2972" i="7" s="1"/>
  <c r="C2972" i="7"/>
  <c r="B2972" i="7"/>
  <c r="C3612" i="7"/>
  <c r="B3612" i="7"/>
  <c r="F1372" i="2"/>
  <c r="D1372" i="7" s="1"/>
  <c r="C1372" i="7"/>
  <c r="B1372" i="7"/>
  <c r="G1436" i="3"/>
  <c r="H1436" i="3" s="1"/>
  <c r="C1436" i="7"/>
  <c r="B1436" i="7"/>
  <c r="G4675" i="3"/>
  <c r="H4675" i="3" s="1"/>
  <c r="C4675" i="7"/>
  <c r="B4675" i="7"/>
  <c r="G5027" i="3"/>
  <c r="H5027" i="3" s="1"/>
  <c r="C5027" i="7"/>
  <c r="B5027" i="7"/>
  <c r="F6629" i="2"/>
  <c r="D6629" i="7" s="1"/>
  <c r="C6629" i="7"/>
  <c r="B6629" i="7"/>
  <c r="G4526" i="3"/>
  <c r="H4526" i="3" s="1"/>
  <c r="C4526" i="7"/>
  <c r="B4526" i="7"/>
  <c r="F5114" i="2"/>
  <c r="D5114" i="7" s="1"/>
  <c r="C5114" i="7"/>
  <c r="B5114" i="7"/>
  <c r="G5170" i="3"/>
  <c r="H5170" i="3" s="1"/>
  <c r="C5170" i="7"/>
  <c r="B5170" i="7"/>
  <c r="F5234" i="2"/>
  <c r="D5234" i="7" s="1"/>
  <c r="C5234" i="7"/>
  <c r="B5234" i="7"/>
  <c r="G5362" i="3"/>
  <c r="H5362" i="3" s="1"/>
  <c r="C5362" i="7"/>
  <c r="B5362" i="7"/>
  <c r="F5426" i="2"/>
  <c r="D5426" i="7" s="1"/>
  <c r="C5426" i="7"/>
  <c r="B5426" i="7"/>
  <c r="G5554" i="3"/>
  <c r="H5554" i="3" s="1"/>
  <c r="C5554" i="7"/>
  <c r="B5554" i="7"/>
  <c r="F5618" i="2"/>
  <c r="D5618" i="7" s="1"/>
  <c r="C5618" i="7"/>
  <c r="B5618" i="7"/>
  <c r="G5746" i="3"/>
  <c r="H5746" i="3" s="1"/>
  <c r="C5746" i="7"/>
  <c r="B5746" i="7"/>
  <c r="F5810" i="2"/>
  <c r="D5810" i="7" s="1"/>
  <c r="C5810" i="7"/>
  <c r="B5810" i="7"/>
  <c r="G5938" i="3"/>
  <c r="H5938" i="3" s="1"/>
  <c r="C5938" i="7"/>
  <c r="B5938" i="7"/>
  <c r="F6002" i="2"/>
  <c r="D6002" i="7" s="1"/>
  <c r="C6002" i="7"/>
  <c r="B6002" i="7"/>
  <c r="G6130" i="3"/>
  <c r="H6130" i="3" s="1"/>
  <c r="C6130" i="7"/>
  <c r="B6130" i="7"/>
  <c r="F6194" i="2"/>
  <c r="D6194" i="7" s="1"/>
  <c r="C6194" i="7"/>
  <c r="B6194" i="7"/>
  <c r="G6322" i="3"/>
  <c r="H6322" i="3" s="1"/>
  <c r="C6322" i="7"/>
  <c r="B6322" i="7"/>
  <c r="F6386" i="2"/>
  <c r="D6386" i="7" s="1"/>
  <c r="C6386" i="7"/>
  <c r="B6386" i="7"/>
  <c r="G6514" i="3"/>
  <c r="H6514" i="3" s="1"/>
  <c r="C6514" i="7"/>
  <c r="B6514" i="7"/>
  <c r="F6578" i="2"/>
  <c r="D6578" i="7" s="1"/>
  <c r="C6578" i="7"/>
  <c r="B6578" i="7"/>
  <c r="G6706" i="3"/>
  <c r="H6706" i="3" s="1"/>
  <c r="C6706" i="7"/>
  <c r="B6706" i="7"/>
  <c r="F6770" i="2"/>
  <c r="D6770" i="7" s="1"/>
  <c r="C6770" i="7"/>
  <c r="B6770" i="7"/>
  <c r="G6898" i="3"/>
  <c r="H6898" i="3" s="1"/>
  <c r="C6898" i="7"/>
  <c r="B6898" i="7"/>
  <c r="F6962" i="2"/>
  <c r="D6962" i="7" s="1"/>
  <c r="C6962" i="7"/>
  <c r="B6962" i="7"/>
  <c r="G7090" i="3"/>
  <c r="H7090" i="3" s="1"/>
  <c r="C7090" i="7"/>
  <c r="B7090" i="7"/>
  <c r="G7162" i="3"/>
  <c r="H7162" i="3" s="1"/>
  <c r="C7162" i="7"/>
  <c r="B7162" i="7"/>
  <c r="F7322" i="2"/>
  <c r="D7322" i="7" s="1"/>
  <c r="C7322" i="7"/>
  <c r="B7322" i="7"/>
  <c r="F7394" i="2"/>
  <c r="D7394" i="7" s="1"/>
  <c r="C7394" i="7"/>
  <c r="B7394" i="7"/>
  <c r="C7458" i="7"/>
  <c r="B7458" i="7"/>
  <c r="F7522" i="2"/>
  <c r="D7522" i="7" s="1"/>
  <c r="C7522" i="7"/>
  <c r="B7522" i="7"/>
  <c r="F7586" i="2"/>
  <c r="D7586" i="7" s="1"/>
  <c r="C7586" i="7"/>
  <c r="B7586" i="7"/>
  <c r="C7650" i="7"/>
  <c r="B7650" i="7"/>
  <c r="F7834" i="2"/>
  <c r="D7834" i="7" s="1"/>
  <c r="C7834" i="7"/>
  <c r="B7834" i="7"/>
  <c r="F7898" i="2"/>
  <c r="D7898" i="7" s="1"/>
  <c r="C7898" i="7"/>
  <c r="B7898" i="7"/>
  <c r="C7962" i="7"/>
  <c r="B7962" i="7"/>
  <c r="F8122" i="2"/>
  <c r="D8122" i="7" s="1"/>
  <c r="C8122" i="7"/>
  <c r="B8122" i="7"/>
  <c r="F8186" i="2"/>
  <c r="D8186" i="7" s="1"/>
  <c r="C8186" i="7"/>
  <c r="B8186" i="7"/>
  <c r="G8250" i="3"/>
  <c r="H8250" i="3" s="1"/>
  <c r="C8250" i="7"/>
  <c r="B8250" i="7"/>
  <c r="F8434" i="2"/>
  <c r="D8434" i="7" s="1"/>
  <c r="C8434" i="7"/>
  <c r="B8434" i="7"/>
  <c r="F8498" i="2"/>
  <c r="D8498" i="7" s="1"/>
  <c r="C8498" i="7"/>
  <c r="B8498" i="7"/>
  <c r="C8562" i="7"/>
  <c r="B8562" i="7"/>
  <c r="F8722" i="2"/>
  <c r="D8722" i="7" s="1"/>
  <c r="C8722" i="7"/>
  <c r="B8722" i="7"/>
  <c r="C2071" i="7"/>
  <c r="B2071" i="7"/>
  <c r="C2135" i="7"/>
  <c r="B2135" i="7"/>
  <c r="C2263" i="7"/>
  <c r="B2263" i="7"/>
  <c r="C2519" i="7"/>
  <c r="B2519" i="7"/>
  <c r="C1276" i="7"/>
  <c r="B1276" i="7"/>
  <c r="C3191" i="7"/>
  <c r="B3191" i="7"/>
  <c r="G1580" i="3"/>
  <c r="H1580" i="3" s="1"/>
  <c r="C1580" i="7"/>
  <c r="B1580" i="7"/>
  <c r="C573" i="7"/>
  <c r="B573" i="7"/>
  <c r="C941" i="7"/>
  <c r="B941" i="7"/>
  <c r="F1249" i="2"/>
  <c r="D1249" i="7" s="1"/>
  <c r="C1249" i="7"/>
  <c r="B1249" i="7"/>
  <c r="G1505" i="3"/>
  <c r="H1505" i="3" s="1"/>
  <c r="C1505" i="7"/>
  <c r="B1505" i="7"/>
  <c r="C1681" i="7"/>
  <c r="B1681" i="7"/>
  <c r="F1801" i="2"/>
  <c r="D1801" i="7" s="1"/>
  <c r="C1801" i="7"/>
  <c r="B1801" i="7"/>
  <c r="G1913" i="3"/>
  <c r="H1913" i="3" s="1"/>
  <c r="C1913" i="7"/>
  <c r="B1913" i="7"/>
  <c r="G14" i="3"/>
  <c r="H14" i="3" s="1"/>
  <c r="C14" i="7"/>
  <c r="B14" i="7"/>
  <c r="F759" i="2"/>
  <c r="D759" i="7" s="1"/>
  <c r="C759" i="7"/>
  <c r="B759" i="7"/>
  <c r="F1035" i="2"/>
  <c r="D1035" i="7" s="1"/>
  <c r="C1035" i="7"/>
  <c r="B1035" i="7"/>
  <c r="C1224" i="7"/>
  <c r="B1224" i="7"/>
  <c r="C1437" i="7"/>
  <c r="B1437" i="7"/>
  <c r="F1618" i="2"/>
  <c r="D1618" i="7" s="1"/>
  <c r="C1618" i="7"/>
  <c r="B1618" i="7"/>
  <c r="F1746" i="2"/>
  <c r="D1746" i="7" s="1"/>
  <c r="C1746" i="7"/>
  <c r="B1746" i="7"/>
  <c r="F1874" i="2"/>
  <c r="D1874" i="7" s="1"/>
  <c r="C1874" i="7"/>
  <c r="B1874" i="7"/>
  <c r="C1468" i="7"/>
  <c r="B1468" i="7"/>
  <c r="F583" i="2"/>
  <c r="D583" i="7" s="1"/>
  <c r="C583" i="7"/>
  <c r="B583" i="7"/>
  <c r="F1366" i="2"/>
  <c r="D1366" i="7" s="1"/>
  <c r="C1366" i="7"/>
  <c r="B1366" i="7"/>
  <c r="F1581" i="2"/>
  <c r="D1581" i="7" s="1"/>
  <c r="C1581" i="7"/>
  <c r="B1581" i="7"/>
  <c r="C1659" i="7"/>
  <c r="B1659" i="7"/>
  <c r="G1723" i="3"/>
  <c r="H1723" i="3" s="1"/>
  <c r="C1723" i="7"/>
  <c r="B1723" i="7"/>
  <c r="G1787" i="3"/>
  <c r="H1787" i="3" s="1"/>
  <c r="C1787" i="7"/>
  <c r="B1787" i="7"/>
  <c r="C1851" i="7"/>
  <c r="B1851" i="7"/>
  <c r="G1915" i="3"/>
  <c r="H1915" i="3" s="1"/>
  <c r="C1915" i="7"/>
  <c r="B1915" i="7"/>
  <c r="G184" i="3"/>
  <c r="H184" i="3" s="1"/>
  <c r="C184" i="7"/>
  <c r="B184" i="7"/>
  <c r="G995" i="3"/>
  <c r="H995" i="3" s="1"/>
  <c r="C995" i="7"/>
  <c r="B995" i="7"/>
  <c r="F1242" i="2"/>
  <c r="D1242" i="7" s="1"/>
  <c r="C1242" i="7"/>
  <c r="B1242" i="7"/>
  <c r="F1413" i="2"/>
  <c r="D1413" i="7" s="1"/>
  <c r="C1413" i="7"/>
  <c r="B1413" i="7"/>
  <c r="F1592" i="2"/>
  <c r="D1592" i="7" s="1"/>
  <c r="C1592" i="7"/>
  <c r="B1592" i="7"/>
  <c r="F256" i="2"/>
  <c r="D256" i="7" s="1"/>
  <c r="C256" i="7"/>
  <c r="B256" i="7"/>
  <c r="G1122" i="3"/>
  <c r="H1122" i="3" s="1"/>
  <c r="C1122" i="7"/>
  <c r="B1122" i="7"/>
  <c r="F1441" i="2"/>
  <c r="D1441" i="7" s="1"/>
  <c r="C1441" i="7"/>
  <c r="B1441" i="7"/>
  <c r="F1637" i="2"/>
  <c r="D1637" i="7" s="1"/>
  <c r="C1637" i="7"/>
  <c r="B1637" i="7"/>
  <c r="C1757" i="7"/>
  <c r="B1757" i="7"/>
  <c r="G1885" i="3"/>
  <c r="H1885" i="3" s="1"/>
  <c r="C1885" i="7"/>
  <c r="B1885" i="7"/>
  <c r="C317" i="7"/>
  <c r="B317" i="7"/>
  <c r="F977" i="2"/>
  <c r="D977" i="7" s="1"/>
  <c r="C977" i="7"/>
  <c r="B977" i="7"/>
  <c r="C1317" i="7"/>
  <c r="B1317" i="7"/>
  <c r="F1552" i="2"/>
  <c r="D1552" i="7" s="1"/>
  <c r="C1552" i="7"/>
  <c r="B1552" i="7"/>
  <c r="F1694" i="2"/>
  <c r="D1694" i="7" s="1"/>
  <c r="C1694" i="7"/>
  <c r="B1694" i="7"/>
  <c r="F1806" i="2"/>
  <c r="D1806" i="7" s="1"/>
  <c r="C1806" i="7"/>
  <c r="B1806" i="7"/>
  <c r="F1902" i="2"/>
  <c r="D1902" i="7" s="1"/>
  <c r="C1902" i="7"/>
  <c r="B1902" i="7"/>
  <c r="C685" i="7"/>
  <c r="B685" i="7"/>
  <c r="F1029" i="2"/>
  <c r="D1029" i="7" s="1"/>
  <c r="C1029" i="7"/>
  <c r="B1029" i="7"/>
  <c r="F1205" i="2"/>
  <c r="D1205" i="7" s="1"/>
  <c r="C1205" i="7"/>
  <c r="B1205" i="7"/>
  <c r="C1405" i="7"/>
  <c r="B1405" i="7"/>
  <c r="C1598" i="7"/>
  <c r="B1598" i="7"/>
  <c r="F1712" i="2"/>
  <c r="D1712" i="7" s="1"/>
  <c r="C1712" i="7"/>
  <c r="B1712" i="7"/>
  <c r="C1816" i="7"/>
  <c r="B1816" i="7"/>
  <c r="C1912" i="7"/>
  <c r="B1912" i="7"/>
  <c r="C4462" i="7"/>
  <c r="B4462" i="7"/>
  <c r="C5186" i="7"/>
  <c r="B5186" i="7"/>
  <c r="G5698" i="3"/>
  <c r="H5698" i="3" s="1"/>
  <c r="C5698" i="7"/>
  <c r="B5698" i="7"/>
  <c r="G6210" i="3"/>
  <c r="H6210" i="3" s="1"/>
  <c r="C6210" i="7"/>
  <c r="B6210" i="7"/>
  <c r="C6722" i="7"/>
  <c r="B6722" i="7"/>
  <c r="G7234" i="3"/>
  <c r="H7234" i="3" s="1"/>
  <c r="C7234" i="7"/>
  <c r="B7234" i="7"/>
  <c r="G7746" i="3"/>
  <c r="H7746" i="3" s="1"/>
  <c r="C7746" i="7"/>
  <c r="B7746" i="7"/>
  <c r="C8258" i="7"/>
  <c r="B8258" i="7"/>
  <c r="G11" i="3"/>
  <c r="H11" i="3" s="1"/>
  <c r="C11" i="7"/>
  <c r="B11" i="7"/>
  <c r="G2049" i="3"/>
  <c r="H2049" i="3" s="1"/>
  <c r="C2049" i="7"/>
  <c r="B2049" i="7"/>
  <c r="G2193" i="3"/>
  <c r="H2193" i="3" s="1"/>
  <c r="C2193" i="7"/>
  <c r="B2193" i="7"/>
  <c r="G2321" i="3"/>
  <c r="H2321" i="3" s="1"/>
  <c r="C2321" i="7"/>
  <c r="B2321" i="7"/>
  <c r="C2449" i="7"/>
  <c r="B2449" i="7"/>
  <c r="G2577" i="3"/>
  <c r="H2577" i="3" s="1"/>
  <c r="C2577" i="7"/>
  <c r="B2577" i="7"/>
  <c r="G2697" i="3"/>
  <c r="H2697" i="3" s="1"/>
  <c r="C2697" i="7"/>
  <c r="B2697" i="7"/>
  <c r="G2825" i="3"/>
  <c r="H2825" i="3" s="1"/>
  <c r="C2825" i="7"/>
  <c r="B2825" i="7"/>
  <c r="C2953" i="7"/>
  <c r="B2953" i="7"/>
  <c r="G3057" i="3"/>
  <c r="H3057" i="3" s="1"/>
  <c r="C3057" i="7"/>
  <c r="B3057" i="7"/>
  <c r="G3185" i="3"/>
  <c r="H3185" i="3" s="1"/>
  <c r="C3185" i="7"/>
  <c r="B3185" i="7"/>
  <c r="C3313" i="7"/>
  <c r="B3313" i="7"/>
  <c r="G3441" i="3"/>
  <c r="H3441" i="3" s="1"/>
  <c r="C3441" i="7"/>
  <c r="B3441" i="7"/>
  <c r="G3569" i="3"/>
  <c r="H3569" i="3" s="1"/>
  <c r="C3569" i="7"/>
  <c r="B3569" i="7"/>
  <c r="C3697" i="7"/>
  <c r="B3697" i="7"/>
  <c r="G3825" i="3"/>
  <c r="H3825" i="3" s="1"/>
  <c r="C3825" i="7"/>
  <c r="B3825" i="7"/>
  <c r="G3953" i="3"/>
  <c r="H3953" i="3" s="1"/>
  <c r="C3953" i="7"/>
  <c r="B3953" i="7"/>
  <c r="C4105" i="7"/>
  <c r="B4105" i="7"/>
  <c r="G4233" i="3"/>
  <c r="H4233" i="3" s="1"/>
  <c r="C4233" i="7"/>
  <c r="B4233" i="7"/>
  <c r="G4361" i="3"/>
  <c r="H4361" i="3" s="1"/>
  <c r="C4361" i="7"/>
  <c r="B4361" i="7"/>
  <c r="C4489" i="7"/>
  <c r="B4489" i="7"/>
  <c r="G4625" i="3"/>
  <c r="H4625" i="3" s="1"/>
  <c r="C4625" i="7"/>
  <c r="B4625" i="7"/>
  <c r="F4753" i="2"/>
  <c r="D4753" i="7" s="1"/>
  <c r="C4753" i="7"/>
  <c r="B4753" i="7"/>
  <c r="C4881" i="7"/>
  <c r="B4881" i="7"/>
  <c r="C5009" i="7"/>
  <c r="B5009" i="7"/>
  <c r="G5153" i="3"/>
  <c r="H5153" i="3" s="1"/>
  <c r="C5153" i="7"/>
  <c r="B5153" i="7"/>
  <c r="C5281" i="7"/>
  <c r="B5281" i="7"/>
  <c r="G5409" i="3"/>
  <c r="H5409" i="3" s="1"/>
  <c r="C5409" i="7"/>
  <c r="B5409" i="7"/>
  <c r="G5537" i="3"/>
  <c r="H5537" i="3" s="1"/>
  <c r="C5537" i="7"/>
  <c r="B5537" i="7"/>
  <c r="F5617" i="2"/>
  <c r="D5617" i="7" s="1"/>
  <c r="C5617" i="7"/>
  <c r="B5617" i="7"/>
  <c r="C5681" i="7"/>
  <c r="B5681" i="7"/>
  <c r="C5745" i="7"/>
  <c r="B5745" i="7"/>
  <c r="F5809" i="2"/>
  <c r="D5809" i="7" s="1"/>
  <c r="C5809" i="7"/>
  <c r="B5809" i="7"/>
  <c r="C5873" i="7"/>
  <c r="B5873" i="7"/>
  <c r="C5937" i="7"/>
  <c r="B5937" i="7"/>
  <c r="F6001" i="2"/>
  <c r="D6001" i="7" s="1"/>
  <c r="C6001" i="7"/>
  <c r="B6001" i="7"/>
  <c r="C6065" i="7"/>
  <c r="B6065" i="7"/>
  <c r="C6129" i="7"/>
  <c r="B6129" i="7"/>
  <c r="F6193" i="2"/>
  <c r="D6193" i="7" s="1"/>
  <c r="C6193" i="7"/>
  <c r="B6193" i="7"/>
  <c r="C6257" i="7"/>
  <c r="B6257" i="7"/>
  <c r="C6321" i="7"/>
  <c r="B6321" i="7"/>
  <c r="F6385" i="2"/>
  <c r="D6385" i="7" s="1"/>
  <c r="C6385" i="7"/>
  <c r="B6385" i="7"/>
  <c r="C6449" i="7"/>
  <c r="B6449" i="7"/>
  <c r="C6513" i="7"/>
  <c r="B6513" i="7"/>
  <c r="F6577" i="2"/>
  <c r="D6577" i="7" s="1"/>
  <c r="C6577" i="7"/>
  <c r="B6577" i="7"/>
  <c r="C6641" i="7"/>
  <c r="B6641" i="7"/>
  <c r="C6705" i="7"/>
  <c r="B6705" i="7"/>
  <c r="F6769" i="2"/>
  <c r="D6769" i="7" s="1"/>
  <c r="C6769" i="7"/>
  <c r="B6769" i="7"/>
  <c r="C6833" i="7"/>
  <c r="B6833" i="7"/>
  <c r="C6897" i="7"/>
  <c r="B6897" i="7"/>
  <c r="F6961" i="2"/>
  <c r="D6961" i="7" s="1"/>
  <c r="C6961" i="7"/>
  <c r="B6961" i="7"/>
  <c r="C7025" i="7"/>
  <c r="B7025" i="7"/>
  <c r="C7089" i="7"/>
  <c r="B7089" i="7"/>
  <c r="F7153" i="2"/>
  <c r="D7153" i="7" s="1"/>
  <c r="C7153" i="7"/>
  <c r="B7153" i="7"/>
  <c r="C7217" i="7"/>
  <c r="B7217" i="7"/>
  <c r="F7281" i="2"/>
  <c r="D7281" i="7" s="1"/>
  <c r="C7281" i="7"/>
  <c r="B7281" i="7"/>
  <c r="F7345" i="2"/>
  <c r="D7345" i="7" s="1"/>
  <c r="C7345" i="7"/>
  <c r="B7345" i="7"/>
  <c r="C7409" i="7"/>
  <c r="B7409" i="7"/>
  <c r="F7473" i="2"/>
  <c r="D7473" i="7" s="1"/>
  <c r="C7473" i="7"/>
  <c r="B7473" i="7"/>
  <c r="F7537" i="2"/>
  <c r="D7537" i="7" s="1"/>
  <c r="C7537" i="7"/>
  <c r="B7537" i="7"/>
  <c r="C7601" i="7"/>
  <c r="B7601" i="7"/>
  <c r="F7665" i="2"/>
  <c r="D7665" i="7" s="1"/>
  <c r="C7665" i="7"/>
  <c r="B7665" i="7"/>
  <c r="F7729" i="2"/>
  <c r="D7729" i="7" s="1"/>
  <c r="C7729" i="7"/>
  <c r="B7729" i="7"/>
  <c r="C7793" i="7"/>
  <c r="B7793" i="7"/>
  <c r="F7857" i="2"/>
  <c r="D7857" i="7" s="1"/>
  <c r="C7857" i="7"/>
  <c r="B7857" i="7"/>
  <c r="F7921" i="2"/>
  <c r="D7921" i="7" s="1"/>
  <c r="C7921" i="7"/>
  <c r="B7921" i="7"/>
  <c r="C7985" i="7"/>
  <c r="B7985" i="7"/>
  <c r="F8049" i="2"/>
  <c r="D8049" i="7" s="1"/>
  <c r="C8049" i="7"/>
  <c r="B8049" i="7"/>
  <c r="F8113" i="2"/>
  <c r="D8113" i="7" s="1"/>
  <c r="C8113" i="7"/>
  <c r="B8113" i="7"/>
  <c r="C8177" i="7"/>
  <c r="B8177" i="7"/>
  <c r="F8241" i="2"/>
  <c r="D8241" i="7" s="1"/>
  <c r="C8241" i="7"/>
  <c r="B8241" i="7"/>
  <c r="F8305" i="2"/>
  <c r="D8305" i="7" s="1"/>
  <c r="C8305" i="7"/>
  <c r="B8305" i="7"/>
  <c r="C8369" i="7"/>
  <c r="B8369" i="7"/>
  <c r="F8433" i="2"/>
  <c r="D8433" i="7" s="1"/>
  <c r="C8433" i="7"/>
  <c r="B8433" i="7"/>
  <c r="F8497" i="2"/>
  <c r="D8497" i="7" s="1"/>
  <c r="C8497" i="7"/>
  <c r="B8497" i="7"/>
  <c r="C8561" i="7"/>
  <c r="B8561" i="7"/>
  <c r="F8625" i="2"/>
  <c r="D8625" i="7" s="1"/>
  <c r="C8625" i="7"/>
  <c r="B8625" i="7"/>
  <c r="F8689" i="2"/>
  <c r="D8689" i="7" s="1"/>
  <c r="C8689" i="7"/>
  <c r="B8689" i="7"/>
  <c r="C8753" i="7"/>
  <c r="B8753" i="7"/>
  <c r="C4302" i="7"/>
  <c r="B4302" i="7"/>
  <c r="G4984" i="3"/>
  <c r="H4984" i="3" s="1"/>
  <c r="C4984" i="7"/>
  <c r="B4984" i="7"/>
  <c r="C5514" i="7"/>
  <c r="B5514" i="7"/>
  <c r="F6026" i="2"/>
  <c r="D6026" i="7" s="1"/>
  <c r="C6026" i="7"/>
  <c r="B6026" i="7"/>
  <c r="C6538" i="7"/>
  <c r="B6538" i="7"/>
  <c r="C7050" i="7"/>
  <c r="B7050" i="7"/>
  <c r="F7562" i="2"/>
  <c r="D7562" i="7" s="1"/>
  <c r="C7562" i="7"/>
  <c r="B7562" i="7"/>
  <c r="F8074" i="2"/>
  <c r="D8074" i="7" s="1"/>
  <c r="C8074" i="7"/>
  <c r="B8074" i="7"/>
  <c r="C8586" i="7"/>
  <c r="B8586" i="7"/>
  <c r="F2010" i="2"/>
  <c r="D2010" i="7" s="1"/>
  <c r="C2010" i="7"/>
  <c r="B2010" i="7"/>
  <c r="G2154" i="3"/>
  <c r="H2154" i="3" s="1"/>
  <c r="C2154" i="7"/>
  <c r="B2154" i="7"/>
  <c r="C2282" i="7"/>
  <c r="B2282" i="7"/>
  <c r="G2410" i="3"/>
  <c r="H2410" i="3" s="1"/>
  <c r="C2410" i="7"/>
  <c r="B2410" i="7"/>
  <c r="G2538" i="3"/>
  <c r="H2538" i="3" s="1"/>
  <c r="C2538" i="7"/>
  <c r="B2538" i="7"/>
  <c r="C2666" i="7"/>
  <c r="B2666" i="7"/>
  <c r="F2770" i="2"/>
  <c r="D2770" i="7" s="1"/>
  <c r="C2770" i="7"/>
  <c r="B2770" i="7"/>
  <c r="F2898" i="2"/>
  <c r="D2898" i="7" s="1"/>
  <c r="C2898" i="7"/>
  <c r="B2898" i="7"/>
  <c r="F3026" i="2"/>
  <c r="D3026" i="7" s="1"/>
  <c r="C3026" i="7"/>
  <c r="B3026" i="7"/>
  <c r="C3146" i="7"/>
  <c r="B3146" i="7"/>
  <c r="C3242" i="7"/>
  <c r="B3242" i="7"/>
  <c r="F3354" i="2"/>
  <c r="D3354" i="7" s="1"/>
  <c r="C3354" i="7"/>
  <c r="B3354" i="7"/>
  <c r="F3458" i="2"/>
  <c r="D3458" i="7" s="1"/>
  <c r="C3458" i="7"/>
  <c r="B3458" i="7"/>
  <c r="F3554" i="2"/>
  <c r="D3554" i="7" s="1"/>
  <c r="C3554" i="7"/>
  <c r="B3554" i="7"/>
  <c r="G3658" i="3"/>
  <c r="H3658" i="3" s="1"/>
  <c r="C3658" i="7"/>
  <c r="B3658" i="7"/>
  <c r="F3770" i="2"/>
  <c r="D3770" i="7" s="1"/>
  <c r="C3770" i="7"/>
  <c r="B3770" i="7"/>
  <c r="C3898" i="7"/>
  <c r="B3898" i="7"/>
  <c r="C4026" i="7"/>
  <c r="B4026" i="7"/>
  <c r="F4154" i="2"/>
  <c r="D4154" i="7" s="1"/>
  <c r="C4154" i="7"/>
  <c r="B4154" i="7"/>
  <c r="G4282" i="3"/>
  <c r="H4282" i="3" s="1"/>
  <c r="C4282" i="7"/>
  <c r="B4282" i="7"/>
  <c r="G4378" i="3"/>
  <c r="H4378" i="3" s="1"/>
  <c r="C4378" i="7"/>
  <c r="B4378" i="7"/>
  <c r="C4442" i="7"/>
  <c r="B4442" i="7"/>
  <c r="G4506" i="3"/>
  <c r="H4506" i="3" s="1"/>
  <c r="C4506" i="7"/>
  <c r="B4506" i="7"/>
  <c r="G4570" i="3"/>
  <c r="H4570" i="3" s="1"/>
  <c r="C4570" i="7"/>
  <c r="B4570" i="7"/>
  <c r="C4634" i="7"/>
  <c r="B4634" i="7"/>
  <c r="G4698" i="3"/>
  <c r="H4698" i="3" s="1"/>
  <c r="C4698" i="7"/>
  <c r="B4698" i="7"/>
  <c r="G4762" i="3"/>
  <c r="H4762" i="3" s="1"/>
  <c r="C4762" i="7"/>
  <c r="B4762" i="7"/>
  <c r="C4826" i="7"/>
  <c r="B4826" i="7"/>
  <c r="G4890" i="3"/>
  <c r="H4890" i="3" s="1"/>
  <c r="C4890" i="7"/>
  <c r="B4890" i="7"/>
  <c r="G4954" i="3"/>
  <c r="H4954" i="3" s="1"/>
  <c r="C4954" i="7"/>
  <c r="B4954" i="7"/>
  <c r="C5018" i="7"/>
  <c r="B5018" i="7"/>
  <c r="G4312" i="3"/>
  <c r="H4312" i="3" s="1"/>
  <c r="C4312" i="7"/>
  <c r="B4312" i="7"/>
  <c r="C4995" i="7"/>
  <c r="B4995" i="7"/>
  <c r="G1987" i="3"/>
  <c r="H1987" i="3" s="1"/>
  <c r="C1987" i="7"/>
  <c r="B1987" i="7"/>
  <c r="G2051" i="3"/>
  <c r="H2051" i="3" s="1"/>
  <c r="C2051" i="7"/>
  <c r="B2051" i="7"/>
  <c r="F2115" i="2"/>
  <c r="D2115" i="7" s="1"/>
  <c r="C2115" i="7"/>
  <c r="B2115" i="7"/>
  <c r="F2179" i="2"/>
  <c r="D2179" i="7" s="1"/>
  <c r="C2179" i="7"/>
  <c r="B2179" i="7"/>
  <c r="F2243" i="2"/>
  <c r="D2243" i="7" s="1"/>
  <c r="C2243" i="7"/>
  <c r="B2243" i="7"/>
  <c r="F2307" i="2"/>
  <c r="D2307" i="7" s="1"/>
  <c r="C2307" i="7"/>
  <c r="B2307" i="7"/>
  <c r="F2371" i="2"/>
  <c r="D2371" i="7" s="1"/>
  <c r="C2371" i="7"/>
  <c r="B2371" i="7"/>
  <c r="F2435" i="2"/>
  <c r="D2435" i="7" s="1"/>
  <c r="C2435" i="7"/>
  <c r="B2435" i="7"/>
  <c r="F2499" i="2"/>
  <c r="D2499" i="7" s="1"/>
  <c r="C2499" i="7"/>
  <c r="B2499" i="7"/>
  <c r="F2563" i="2"/>
  <c r="D2563" i="7" s="1"/>
  <c r="C2563" i="7"/>
  <c r="B2563" i="7"/>
  <c r="F2627" i="2"/>
  <c r="D2627" i="7" s="1"/>
  <c r="C2627" i="7"/>
  <c r="B2627" i="7"/>
  <c r="F2691" i="2"/>
  <c r="D2691" i="7" s="1"/>
  <c r="C2691" i="7"/>
  <c r="B2691" i="7"/>
  <c r="F2755" i="2"/>
  <c r="D2755" i="7" s="1"/>
  <c r="C2755" i="7"/>
  <c r="B2755" i="7"/>
  <c r="F2819" i="2"/>
  <c r="D2819" i="7" s="1"/>
  <c r="C2819" i="7"/>
  <c r="B2819" i="7"/>
  <c r="F2883" i="2"/>
  <c r="D2883" i="7" s="1"/>
  <c r="C2883" i="7"/>
  <c r="B2883" i="7"/>
  <c r="F2947" i="2"/>
  <c r="D2947" i="7" s="1"/>
  <c r="C2947" i="7"/>
  <c r="B2947" i="7"/>
  <c r="F3011" i="2"/>
  <c r="D3011" i="7" s="1"/>
  <c r="C3011" i="7"/>
  <c r="B3011" i="7"/>
  <c r="F3075" i="2"/>
  <c r="D3075" i="7" s="1"/>
  <c r="C3075" i="7"/>
  <c r="B3075" i="7"/>
  <c r="F3139" i="2"/>
  <c r="D3139" i="7" s="1"/>
  <c r="C3139" i="7"/>
  <c r="B3139" i="7"/>
  <c r="F3203" i="2"/>
  <c r="D3203" i="7" s="1"/>
  <c r="C3203" i="7"/>
  <c r="B3203" i="7"/>
  <c r="F3267" i="2"/>
  <c r="D3267" i="7" s="1"/>
  <c r="C3267" i="7"/>
  <c r="B3267" i="7"/>
  <c r="F3331" i="2"/>
  <c r="D3331" i="7" s="1"/>
  <c r="C3331" i="7"/>
  <c r="B3331" i="7"/>
  <c r="F3395" i="2"/>
  <c r="D3395" i="7" s="1"/>
  <c r="C3395" i="7"/>
  <c r="B3395" i="7"/>
  <c r="F3459" i="2"/>
  <c r="D3459" i="7" s="1"/>
  <c r="C3459" i="7"/>
  <c r="B3459" i="7"/>
  <c r="F3523" i="2"/>
  <c r="D3523" i="7" s="1"/>
  <c r="C3523" i="7"/>
  <c r="B3523" i="7"/>
  <c r="F3587" i="2"/>
  <c r="D3587" i="7" s="1"/>
  <c r="C3587" i="7"/>
  <c r="B3587" i="7"/>
  <c r="F3651" i="2"/>
  <c r="D3651" i="7" s="1"/>
  <c r="C3651" i="7"/>
  <c r="B3651" i="7"/>
  <c r="F3715" i="2"/>
  <c r="D3715" i="7" s="1"/>
  <c r="C3715" i="7"/>
  <c r="B3715" i="7"/>
  <c r="F3779" i="2"/>
  <c r="D3779" i="7" s="1"/>
  <c r="C3779" i="7"/>
  <c r="B3779" i="7"/>
  <c r="F3843" i="2"/>
  <c r="D3843" i="7" s="1"/>
  <c r="C3843" i="7"/>
  <c r="B3843" i="7"/>
  <c r="F3907" i="2"/>
  <c r="D3907" i="7" s="1"/>
  <c r="C3907" i="7"/>
  <c r="B3907" i="7"/>
  <c r="F3971" i="2"/>
  <c r="D3971" i="7" s="1"/>
  <c r="C3971" i="7"/>
  <c r="B3971" i="7"/>
  <c r="F4035" i="2"/>
  <c r="D4035" i="7" s="1"/>
  <c r="C4035" i="7"/>
  <c r="B4035" i="7"/>
  <c r="F4099" i="2"/>
  <c r="D4099" i="7" s="1"/>
  <c r="C4099" i="7"/>
  <c r="B4099" i="7"/>
  <c r="C4163" i="7"/>
  <c r="B4163" i="7"/>
  <c r="F4227" i="2"/>
  <c r="D4227" i="7" s="1"/>
  <c r="C4227" i="7"/>
  <c r="B4227" i="7"/>
  <c r="C4291" i="7"/>
  <c r="B4291" i="7"/>
  <c r="F4371" i="2"/>
  <c r="D4371" i="7" s="1"/>
  <c r="C4371" i="7"/>
  <c r="B4371" i="7"/>
  <c r="C4459" i="7"/>
  <c r="B4459" i="7"/>
  <c r="C4539" i="7"/>
  <c r="B4539" i="7"/>
  <c r="C4627" i="7"/>
  <c r="B4627" i="7"/>
  <c r="C4715" i="7"/>
  <c r="B4715" i="7"/>
  <c r="G4795" i="3"/>
  <c r="H4795" i="3" s="1"/>
  <c r="C4795" i="7"/>
  <c r="B4795" i="7"/>
  <c r="C4883" i="7"/>
  <c r="B4883" i="7"/>
  <c r="F4971" i="2"/>
  <c r="D4971" i="7" s="1"/>
  <c r="C4971" i="7"/>
  <c r="B4971" i="7"/>
  <c r="G5051" i="3"/>
  <c r="H5051" i="3" s="1"/>
  <c r="C5051" i="7"/>
  <c r="B5051" i="7"/>
  <c r="C5115" i="7"/>
  <c r="B5115" i="7"/>
  <c r="G5179" i="3"/>
  <c r="H5179" i="3" s="1"/>
  <c r="C5179" i="7"/>
  <c r="B5179" i="7"/>
  <c r="G5243" i="3"/>
  <c r="H5243" i="3" s="1"/>
  <c r="C5243" i="7"/>
  <c r="B5243" i="7"/>
  <c r="C5307" i="7"/>
  <c r="B5307" i="7"/>
  <c r="G5371" i="3"/>
  <c r="H5371" i="3" s="1"/>
  <c r="C5371" i="7"/>
  <c r="B5371" i="7"/>
  <c r="G5435" i="3"/>
  <c r="H5435" i="3" s="1"/>
  <c r="C5435" i="7"/>
  <c r="B5435" i="7"/>
  <c r="C5499" i="7"/>
  <c r="B5499" i="7"/>
  <c r="G5563" i="3"/>
  <c r="H5563" i="3" s="1"/>
  <c r="C5563" i="7"/>
  <c r="B5563" i="7"/>
  <c r="G5627" i="3"/>
  <c r="H5627" i="3" s="1"/>
  <c r="C5627" i="7"/>
  <c r="B5627" i="7"/>
  <c r="C5691" i="7"/>
  <c r="B5691" i="7"/>
  <c r="G5755" i="3"/>
  <c r="H5755" i="3" s="1"/>
  <c r="C5755" i="7"/>
  <c r="B5755" i="7"/>
  <c r="G5819" i="3"/>
  <c r="H5819" i="3" s="1"/>
  <c r="C5819" i="7"/>
  <c r="B5819" i="7"/>
  <c r="C5883" i="7"/>
  <c r="B5883" i="7"/>
  <c r="G5947" i="3"/>
  <c r="H5947" i="3" s="1"/>
  <c r="C5947" i="7"/>
  <c r="B5947" i="7"/>
  <c r="G6011" i="3"/>
  <c r="H6011" i="3" s="1"/>
  <c r="C6011" i="7"/>
  <c r="B6011" i="7"/>
  <c r="C6075" i="7"/>
  <c r="B6075" i="7"/>
  <c r="G6139" i="3"/>
  <c r="H6139" i="3" s="1"/>
  <c r="C6139" i="7"/>
  <c r="B6139" i="7"/>
  <c r="G6203" i="3"/>
  <c r="H6203" i="3" s="1"/>
  <c r="C6203" i="7"/>
  <c r="B6203" i="7"/>
  <c r="C6267" i="7"/>
  <c r="B6267" i="7"/>
  <c r="G6331" i="3"/>
  <c r="H6331" i="3" s="1"/>
  <c r="C6331" i="7"/>
  <c r="B6331" i="7"/>
  <c r="G6395" i="3"/>
  <c r="H6395" i="3" s="1"/>
  <c r="C6395" i="7"/>
  <c r="B6395" i="7"/>
  <c r="C6459" i="7"/>
  <c r="B6459" i="7"/>
  <c r="G6523" i="3"/>
  <c r="H6523" i="3" s="1"/>
  <c r="C6523" i="7"/>
  <c r="B6523" i="7"/>
  <c r="G6587" i="3"/>
  <c r="H6587" i="3" s="1"/>
  <c r="C6587" i="7"/>
  <c r="B6587" i="7"/>
  <c r="C6651" i="7"/>
  <c r="B6651" i="7"/>
  <c r="G6715" i="3"/>
  <c r="H6715" i="3" s="1"/>
  <c r="C6715" i="7"/>
  <c r="B6715" i="7"/>
  <c r="G6779" i="3"/>
  <c r="H6779" i="3" s="1"/>
  <c r="C6779" i="7"/>
  <c r="B6779" i="7"/>
  <c r="C6843" i="7"/>
  <c r="B6843" i="7"/>
  <c r="C6907" i="7"/>
  <c r="B6907" i="7"/>
  <c r="G6971" i="3"/>
  <c r="H6971" i="3" s="1"/>
  <c r="C6971" i="7"/>
  <c r="B6971" i="7"/>
  <c r="C7035" i="7"/>
  <c r="B7035" i="7"/>
  <c r="C7099" i="7"/>
  <c r="B7099" i="7"/>
  <c r="C7163" i="7"/>
  <c r="B7163" i="7"/>
  <c r="F7227" i="2"/>
  <c r="D7227" i="7" s="1"/>
  <c r="C7227" i="7"/>
  <c r="B7227" i="7"/>
  <c r="C7291" i="7"/>
  <c r="B7291" i="7"/>
  <c r="C7363" i="7"/>
  <c r="B7363" i="7"/>
  <c r="C7427" i="7"/>
  <c r="B7427" i="7"/>
  <c r="F7491" i="2"/>
  <c r="D7491" i="7" s="1"/>
  <c r="C7491" i="7"/>
  <c r="B7491" i="7"/>
  <c r="C7555" i="7"/>
  <c r="B7555" i="7"/>
  <c r="G7627" i="3"/>
  <c r="H7627" i="3" s="1"/>
  <c r="C7627" i="7"/>
  <c r="B7627" i="7"/>
  <c r="G7691" i="3"/>
  <c r="H7691" i="3" s="1"/>
  <c r="C7691" i="7"/>
  <c r="B7691" i="7"/>
  <c r="C7755" i="7"/>
  <c r="B7755" i="7"/>
  <c r="G7819" i="3"/>
  <c r="H7819" i="3" s="1"/>
  <c r="C7819" i="7"/>
  <c r="B7819" i="7"/>
  <c r="G7883" i="3"/>
  <c r="H7883" i="3" s="1"/>
  <c r="C7883" i="7"/>
  <c r="B7883" i="7"/>
  <c r="C7947" i="7"/>
  <c r="B7947" i="7"/>
  <c r="F8019" i="2"/>
  <c r="D8019" i="7" s="1"/>
  <c r="C8019" i="7"/>
  <c r="B8019" i="7"/>
  <c r="F8083" i="2"/>
  <c r="D8083" i="7" s="1"/>
  <c r="C8083" i="7"/>
  <c r="B8083" i="7"/>
  <c r="F8155" i="2"/>
  <c r="D8155" i="7" s="1"/>
  <c r="C8155" i="7"/>
  <c r="B8155" i="7"/>
  <c r="C8219" i="7"/>
  <c r="B8219" i="7"/>
  <c r="F8283" i="2"/>
  <c r="D8283" i="7" s="1"/>
  <c r="C8283" i="7"/>
  <c r="B8283" i="7"/>
  <c r="F8347" i="2"/>
  <c r="D8347" i="7" s="1"/>
  <c r="C8347" i="7"/>
  <c r="B8347" i="7"/>
  <c r="C8411" i="7"/>
  <c r="B8411" i="7"/>
  <c r="F8475" i="2"/>
  <c r="D8475" i="7" s="1"/>
  <c r="C8475" i="7"/>
  <c r="B8475" i="7"/>
  <c r="F8539" i="2"/>
  <c r="D8539" i="7" s="1"/>
  <c r="C8539" i="7"/>
  <c r="B8539" i="7"/>
  <c r="C8603" i="7"/>
  <c r="B8603" i="7"/>
  <c r="G8675" i="3"/>
  <c r="H8675" i="3" s="1"/>
  <c r="C8675" i="7"/>
  <c r="B8675" i="7"/>
  <c r="C8739" i="7"/>
  <c r="B8739" i="7"/>
  <c r="C3868" i="7"/>
  <c r="B3868" i="7"/>
  <c r="C1916" i="7"/>
  <c r="B1916" i="7"/>
  <c r="C2020" i="7"/>
  <c r="B2020" i="7"/>
  <c r="F2108" i="2"/>
  <c r="D2108" i="7" s="1"/>
  <c r="C2108" i="7"/>
  <c r="B2108" i="7"/>
  <c r="F2220" i="2"/>
  <c r="D2220" i="7" s="1"/>
  <c r="C2220" i="7"/>
  <c r="B2220" i="7"/>
  <c r="F2324" i="2"/>
  <c r="D2324" i="7" s="1"/>
  <c r="C2324" i="7"/>
  <c r="B2324" i="7"/>
  <c r="F2420" i="2"/>
  <c r="D2420" i="7" s="1"/>
  <c r="C2420" i="7"/>
  <c r="B2420" i="7"/>
  <c r="F2532" i="2"/>
  <c r="D2532" i="7" s="1"/>
  <c r="C2532" i="7"/>
  <c r="B2532" i="7"/>
  <c r="F2620" i="2"/>
  <c r="D2620" i="7" s="1"/>
  <c r="C2620" i="7"/>
  <c r="B2620" i="7"/>
  <c r="F2732" i="2"/>
  <c r="D2732" i="7" s="1"/>
  <c r="C2732" i="7"/>
  <c r="B2732" i="7"/>
  <c r="F2836" i="2"/>
  <c r="D2836" i="7" s="1"/>
  <c r="C2836" i="7"/>
  <c r="B2836" i="7"/>
  <c r="F2932" i="2"/>
  <c r="D2932" i="7" s="1"/>
  <c r="C2932" i="7"/>
  <c r="B2932" i="7"/>
  <c r="F3044" i="2"/>
  <c r="D3044" i="7" s="1"/>
  <c r="C3044" i="7"/>
  <c r="B3044" i="7"/>
  <c r="F3132" i="2"/>
  <c r="D3132" i="7" s="1"/>
  <c r="C3132" i="7"/>
  <c r="B3132" i="7"/>
  <c r="F3244" i="2"/>
  <c r="D3244" i="7" s="1"/>
  <c r="C3244" i="7"/>
  <c r="B3244" i="7"/>
  <c r="F3348" i="2"/>
  <c r="D3348" i="7" s="1"/>
  <c r="C3348" i="7"/>
  <c r="B3348" i="7"/>
  <c r="F3444" i="2"/>
  <c r="D3444" i="7" s="1"/>
  <c r="C3444" i="7"/>
  <c r="B3444" i="7"/>
  <c r="F3556" i="2"/>
  <c r="D3556" i="7" s="1"/>
  <c r="C3556" i="7"/>
  <c r="B3556" i="7"/>
  <c r="F3644" i="2"/>
  <c r="D3644" i="7" s="1"/>
  <c r="C3644" i="7"/>
  <c r="B3644" i="7"/>
  <c r="F3756" i="2"/>
  <c r="D3756" i="7" s="1"/>
  <c r="C3756" i="7"/>
  <c r="B3756" i="7"/>
  <c r="F3860" i="2"/>
  <c r="D3860" i="7" s="1"/>
  <c r="C3860" i="7"/>
  <c r="B3860" i="7"/>
  <c r="F3956" i="2"/>
  <c r="D3956" i="7" s="1"/>
  <c r="C3956" i="7"/>
  <c r="B3956" i="7"/>
  <c r="F4060" i="2"/>
  <c r="D4060" i="7" s="1"/>
  <c r="C4060" i="7"/>
  <c r="B4060" i="7"/>
  <c r="G4148" i="3"/>
  <c r="H4148" i="3" s="1"/>
  <c r="C4148" i="7"/>
  <c r="B4148" i="7"/>
  <c r="G4236" i="3"/>
  <c r="H4236" i="3" s="1"/>
  <c r="C4236" i="7"/>
  <c r="B4236" i="7"/>
  <c r="C4340" i="7"/>
  <c r="B4340" i="7"/>
  <c r="F4420" i="2"/>
  <c r="D4420" i="7" s="1"/>
  <c r="C4420" i="7"/>
  <c r="B4420" i="7"/>
  <c r="C4500" i="7"/>
  <c r="B4500" i="7"/>
  <c r="C4596" i="7"/>
  <c r="B4596" i="7"/>
  <c r="C4676" i="7"/>
  <c r="B4676" i="7"/>
  <c r="F4756" i="2"/>
  <c r="D4756" i="7" s="1"/>
  <c r="C4756" i="7"/>
  <c r="B4756" i="7"/>
  <c r="F4852" i="2"/>
  <c r="D4852" i="7" s="1"/>
  <c r="C4852" i="7"/>
  <c r="B4852" i="7"/>
  <c r="C4932" i="7"/>
  <c r="B4932" i="7"/>
  <c r="C5012" i="7"/>
  <c r="B5012" i="7"/>
  <c r="C5108" i="7"/>
  <c r="B5108" i="7"/>
  <c r="F5188" i="2"/>
  <c r="D5188" i="7" s="1"/>
  <c r="C5188" i="7"/>
  <c r="B5188" i="7"/>
  <c r="C5252" i="7"/>
  <c r="B5252" i="7"/>
  <c r="C5316" i="7"/>
  <c r="B5316" i="7"/>
  <c r="F5380" i="2"/>
  <c r="D5380" i="7" s="1"/>
  <c r="C5380" i="7"/>
  <c r="B5380" i="7"/>
  <c r="G5444" i="3"/>
  <c r="H5444" i="3" s="1"/>
  <c r="C5444" i="7"/>
  <c r="B5444" i="7"/>
  <c r="C5508" i="7"/>
  <c r="B5508" i="7"/>
  <c r="F5572" i="2"/>
  <c r="D5572" i="7" s="1"/>
  <c r="C5572" i="7"/>
  <c r="B5572" i="7"/>
  <c r="C5636" i="7"/>
  <c r="B5636" i="7"/>
  <c r="G5700" i="3"/>
  <c r="H5700" i="3" s="1"/>
  <c r="C5700" i="7"/>
  <c r="B5700" i="7"/>
  <c r="F5764" i="2"/>
  <c r="D5764" i="7" s="1"/>
  <c r="C5764" i="7"/>
  <c r="B5764" i="7"/>
  <c r="C5828" i="7"/>
  <c r="B5828" i="7"/>
  <c r="C5892" i="7"/>
  <c r="B5892" i="7"/>
  <c r="F5956" i="2"/>
  <c r="D5956" i="7" s="1"/>
  <c r="C5956" i="7"/>
  <c r="B5956" i="7"/>
  <c r="C6020" i="7"/>
  <c r="B6020" i="7"/>
  <c r="C6084" i="7"/>
  <c r="B6084" i="7"/>
  <c r="F6148" i="2"/>
  <c r="D6148" i="7" s="1"/>
  <c r="C6148" i="7"/>
  <c r="B6148" i="7"/>
  <c r="F6212" i="2"/>
  <c r="D6212" i="7" s="1"/>
  <c r="C6212" i="7"/>
  <c r="B6212" i="7"/>
  <c r="C6276" i="7"/>
  <c r="B6276" i="7"/>
  <c r="F6340" i="2"/>
  <c r="D6340" i="7" s="1"/>
  <c r="C6340" i="7"/>
  <c r="B6340" i="7"/>
  <c r="F6404" i="2"/>
  <c r="D6404" i="7" s="1"/>
  <c r="C6404" i="7"/>
  <c r="B6404" i="7"/>
  <c r="C6468" i="7"/>
  <c r="B6468" i="7"/>
  <c r="F6532" i="2"/>
  <c r="D6532" i="7" s="1"/>
  <c r="C6532" i="7"/>
  <c r="B6532" i="7"/>
  <c r="F6596" i="2"/>
  <c r="D6596" i="7" s="1"/>
  <c r="C6596" i="7"/>
  <c r="B6596" i="7"/>
  <c r="C6660" i="7"/>
  <c r="B6660" i="7"/>
  <c r="F6724" i="2"/>
  <c r="D6724" i="7" s="1"/>
  <c r="C6724" i="7"/>
  <c r="B6724" i="7"/>
  <c r="F6788" i="2"/>
  <c r="D6788" i="7" s="1"/>
  <c r="C6788" i="7"/>
  <c r="B6788" i="7"/>
  <c r="C6852" i="7"/>
  <c r="B6852" i="7"/>
  <c r="F6916" i="2"/>
  <c r="D6916" i="7" s="1"/>
  <c r="C6916" i="7"/>
  <c r="B6916" i="7"/>
  <c r="F6988" i="2"/>
  <c r="D6988" i="7" s="1"/>
  <c r="C6988" i="7"/>
  <c r="B6988" i="7"/>
  <c r="F7052" i="2"/>
  <c r="D7052" i="7" s="1"/>
  <c r="C7052" i="7"/>
  <c r="B7052" i="7"/>
  <c r="C7116" i="7"/>
  <c r="B7116" i="7"/>
  <c r="F7180" i="2"/>
  <c r="D7180" i="7" s="1"/>
  <c r="C7180" i="7"/>
  <c r="B7180" i="7"/>
  <c r="F7244" i="2"/>
  <c r="D7244" i="7" s="1"/>
  <c r="C7244" i="7"/>
  <c r="B7244" i="7"/>
  <c r="C7308" i="7"/>
  <c r="B7308" i="7"/>
  <c r="F7372" i="2"/>
  <c r="D7372" i="7" s="1"/>
  <c r="C7372" i="7"/>
  <c r="B7372" i="7"/>
  <c r="F7436" i="2"/>
  <c r="D7436" i="7" s="1"/>
  <c r="C7436" i="7"/>
  <c r="B7436" i="7"/>
  <c r="C7500" i="7"/>
  <c r="B7500" i="7"/>
  <c r="F7564" i="2"/>
  <c r="D7564" i="7" s="1"/>
  <c r="C7564" i="7"/>
  <c r="B7564" i="7"/>
  <c r="F7628" i="2"/>
  <c r="D7628" i="7" s="1"/>
  <c r="C7628" i="7"/>
  <c r="B7628" i="7"/>
  <c r="C7692" i="7"/>
  <c r="B7692" i="7"/>
  <c r="F7756" i="2"/>
  <c r="D7756" i="7" s="1"/>
  <c r="C7756" i="7"/>
  <c r="B7756" i="7"/>
  <c r="F7820" i="2"/>
  <c r="D7820" i="7" s="1"/>
  <c r="C7820" i="7"/>
  <c r="B7820" i="7"/>
  <c r="C7884" i="7"/>
  <c r="B7884" i="7"/>
  <c r="F7948" i="2"/>
  <c r="D7948" i="7" s="1"/>
  <c r="C7948" i="7"/>
  <c r="B7948" i="7"/>
  <c r="F8012" i="2"/>
  <c r="D8012" i="7" s="1"/>
  <c r="C8012" i="7"/>
  <c r="B8012" i="7"/>
  <c r="C8076" i="7"/>
  <c r="B8076" i="7"/>
  <c r="F8156" i="2"/>
  <c r="D8156" i="7" s="1"/>
  <c r="C8156" i="7"/>
  <c r="B8156" i="7"/>
  <c r="F8236" i="2"/>
  <c r="D8236" i="7" s="1"/>
  <c r="C8236" i="7"/>
  <c r="B8236" i="7"/>
  <c r="C8324" i="7"/>
  <c r="B8324" i="7"/>
  <c r="F8396" i="2"/>
  <c r="D8396" i="7" s="1"/>
  <c r="C8396" i="7"/>
  <c r="B8396" i="7"/>
  <c r="C8460" i="7"/>
  <c r="B8460" i="7"/>
  <c r="G8532" i="3"/>
  <c r="H8532" i="3" s="1"/>
  <c r="C8532" i="7"/>
  <c r="B8532" i="7"/>
  <c r="C8596" i="7"/>
  <c r="B8596" i="7"/>
  <c r="C8660" i="7"/>
  <c r="B8660" i="7"/>
  <c r="G8724" i="3"/>
  <c r="H8724" i="3" s="1"/>
  <c r="C8724" i="7"/>
  <c r="B8724" i="7"/>
  <c r="C4846" i="7"/>
  <c r="B4846" i="7"/>
  <c r="C2021" i="7"/>
  <c r="B2021" i="7"/>
  <c r="F2125" i="2"/>
  <c r="D2125" i="7" s="1"/>
  <c r="C2125" i="7"/>
  <c r="B2125" i="7"/>
  <c r="F2253" i="2"/>
  <c r="D2253" i="7" s="1"/>
  <c r="C2253" i="7"/>
  <c r="B2253" i="7"/>
  <c r="F2381" i="2"/>
  <c r="D2381" i="7" s="1"/>
  <c r="C2381" i="7"/>
  <c r="B2381" i="7"/>
  <c r="F2509" i="2"/>
  <c r="D2509" i="7" s="1"/>
  <c r="C2509" i="7"/>
  <c r="B2509" i="7"/>
  <c r="F2637" i="2"/>
  <c r="D2637" i="7" s="1"/>
  <c r="C2637" i="7"/>
  <c r="B2637" i="7"/>
  <c r="F2765" i="2"/>
  <c r="D2765" i="7" s="1"/>
  <c r="C2765" i="7"/>
  <c r="B2765" i="7"/>
  <c r="F2893" i="2"/>
  <c r="D2893" i="7" s="1"/>
  <c r="C2893" i="7"/>
  <c r="B2893" i="7"/>
  <c r="F3021" i="2"/>
  <c r="D3021" i="7" s="1"/>
  <c r="C3021" i="7"/>
  <c r="B3021" i="7"/>
  <c r="F3149" i="2"/>
  <c r="D3149" i="7" s="1"/>
  <c r="C3149" i="7"/>
  <c r="B3149" i="7"/>
  <c r="F3277" i="2"/>
  <c r="D3277" i="7" s="1"/>
  <c r="C3277" i="7"/>
  <c r="B3277" i="7"/>
  <c r="F3405" i="2"/>
  <c r="D3405" i="7" s="1"/>
  <c r="C3405" i="7"/>
  <c r="B3405" i="7"/>
  <c r="F3533" i="2"/>
  <c r="D3533" i="7" s="1"/>
  <c r="C3533" i="7"/>
  <c r="B3533" i="7"/>
  <c r="F3661" i="2"/>
  <c r="D3661" i="7" s="1"/>
  <c r="C3661" i="7"/>
  <c r="B3661" i="7"/>
  <c r="F3789" i="2"/>
  <c r="D3789" i="7" s="1"/>
  <c r="C3789" i="7"/>
  <c r="B3789" i="7"/>
  <c r="F3917" i="2"/>
  <c r="D3917" i="7" s="1"/>
  <c r="C3917" i="7"/>
  <c r="B3917" i="7"/>
  <c r="F4045" i="2"/>
  <c r="D4045" i="7" s="1"/>
  <c r="C4045" i="7"/>
  <c r="B4045" i="7"/>
  <c r="C4173" i="7"/>
  <c r="B4173" i="7"/>
  <c r="F4301" i="2"/>
  <c r="D4301" i="7" s="1"/>
  <c r="C4301" i="7"/>
  <c r="B4301" i="7"/>
  <c r="G4453" i="3"/>
  <c r="H4453" i="3" s="1"/>
  <c r="C4453" i="7"/>
  <c r="B4453" i="7"/>
  <c r="G4581" i="3"/>
  <c r="H4581" i="3" s="1"/>
  <c r="C4581" i="7"/>
  <c r="B4581" i="7"/>
  <c r="C4709" i="7"/>
  <c r="B4709" i="7"/>
  <c r="G4837" i="3"/>
  <c r="H4837" i="3" s="1"/>
  <c r="C4837" i="7"/>
  <c r="B4837" i="7"/>
  <c r="G4965" i="3"/>
  <c r="H4965" i="3" s="1"/>
  <c r="C4965" i="7"/>
  <c r="B4965" i="7"/>
  <c r="G5061" i="3"/>
  <c r="H5061" i="3" s="1"/>
  <c r="C5061" i="7"/>
  <c r="B5061" i="7"/>
  <c r="G5125" i="3"/>
  <c r="H5125" i="3" s="1"/>
  <c r="C5125" i="7"/>
  <c r="B5125" i="7"/>
  <c r="C5189" i="7"/>
  <c r="B5189" i="7"/>
  <c r="C5253" i="7"/>
  <c r="B5253" i="7"/>
  <c r="G5317" i="3"/>
  <c r="H5317" i="3" s="1"/>
  <c r="C5317" i="7"/>
  <c r="B5317" i="7"/>
  <c r="C5381" i="7"/>
  <c r="B5381" i="7"/>
  <c r="C5445" i="7"/>
  <c r="B5445" i="7"/>
  <c r="G5509" i="3"/>
  <c r="H5509" i="3" s="1"/>
  <c r="C5509" i="7"/>
  <c r="B5509" i="7"/>
  <c r="C5573" i="7"/>
  <c r="B5573" i="7"/>
  <c r="C5637" i="7"/>
  <c r="B5637" i="7"/>
  <c r="G5701" i="3"/>
  <c r="H5701" i="3" s="1"/>
  <c r="C5701" i="7"/>
  <c r="B5701" i="7"/>
  <c r="C5765" i="7"/>
  <c r="B5765" i="7"/>
  <c r="C5829" i="7"/>
  <c r="B5829" i="7"/>
  <c r="G5893" i="3"/>
  <c r="H5893" i="3" s="1"/>
  <c r="C5893" i="7"/>
  <c r="B5893" i="7"/>
  <c r="C5965" i="7"/>
  <c r="B5965" i="7"/>
  <c r="F6029" i="2"/>
  <c r="D6029" i="7" s="1"/>
  <c r="C6029" i="7"/>
  <c r="B6029" i="7"/>
  <c r="F6093" i="2"/>
  <c r="D6093" i="7" s="1"/>
  <c r="C6093" i="7"/>
  <c r="B6093" i="7"/>
  <c r="C6157" i="7"/>
  <c r="B6157" i="7"/>
  <c r="F6221" i="2"/>
  <c r="D6221" i="7" s="1"/>
  <c r="C6221" i="7"/>
  <c r="B6221" i="7"/>
  <c r="F6285" i="2"/>
  <c r="D6285" i="7" s="1"/>
  <c r="C6285" i="7"/>
  <c r="B6285" i="7"/>
  <c r="C6349" i="7"/>
  <c r="B6349" i="7"/>
  <c r="F6413" i="2"/>
  <c r="D6413" i="7" s="1"/>
  <c r="C6413" i="7"/>
  <c r="B6413" i="7"/>
  <c r="F6477" i="2"/>
  <c r="D6477" i="7" s="1"/>
  <c r="C6477" i="7"/>
  <c r="B6477" i="7"/>
  <c r="G6541" i="3"/>
  <c r="H6541" i="3" s="1"/>
  <c r="C6541" i="7"/>
  <c r="B6541" i="7"/>
  <c r="F6605" i="2"/>
  <c r="D6605" i="7" s="1"/>
  <c r="C6605" i="7"/>
  <c r="B6605" i="7"/>
  <c r="F6677" i="2"/>
  <c r="D6677" i="7" s="1"/>
  <c r="C6677" i="7"/>
  <c r="B6677" i="7"/>
  <c r="F6741" i="2"/>
  <c r="D6741" i="7" s="1"/>
  <c r="C6741" i="7"/>
  <c r="B6741" i="7"/>
  <c r="C6805" i="7"/>
  <c r="B6805" i="7"/>
  <c r="F6869" i="2"/>
  <c r="D6869" i="7" s="1"/>
  <c r="C6869" i="7"/>
  <c r="B6869" i="7"/>
  <c r="F6933" i="2"/>
  <c r="D6933" i="7" s="1"/>
  <c r="C6933" i="7"/>
  <c r="B6933" i="7"/>
  <c r="C6997" i="7"/>
  <c r="B6997" i="7"/>
  <c r="F7061" i="2"/>
  <c r="D7061" i="7" s="1"/>
  <c r="C7061" i="7"/>
  <c r="B7061" i="7"/>
  <c r="F7125" i="2"/>
  <c r="D7125" i="7" s="1"/>
  <c r="C7125" i="7"/>
  <c r="B7125" i="7"/>
  <c r="C7189" i="7"/>
  <c r="B7189" i="7"/>
  <c r="F7253" i="2"/>
  <c r="D7253" i="7" s="1"/>
  <c r="C7253" i="7"/>
  <c r="B7253" i="7"/>
  <c r="F7317" i="2"/>
  <c r="D7317" i="7" s="1"/>
  <c r="C7317" i="7"/>
  <c r="B7317" i="7"/>
  <c r="G7381" i="3"/>
  <c r="H7381" i="3" s="1"/>
  <c r="C7381" i="7"/>
  <c r="B7381" i="7"/>
  <c r="C7445" i="7"/>
  <c r="B7445" i="7"/>
  <c r="C7509" i="7"/>
  <c r="B7509" i="7"/>
  <c r="G7573" i="3"/>
  <c r="H7573" i="3" s="1"/>
  <c r="C7573" i="7"/>
  <c r="B7573" i="7"/>
  <c r="C7637" i="7"/>
  <c r="B7637" i="7"/>
  <c r="C7701" i="7"/>
  <c r="B7701" i="7"/>
  <c r="G7765" i="3"/>
  <c r="H7765" i="3" s="1"/>
  <c r="C7765" i="7"/>
  <c r="B7765" i="7"/>
  <c r="C7829" i="7"/>
  <c r="B7829" i="7"/>
  <c r="C7893" i="7"/>
  <c r="B7893" i="7"/>
  <c r="F7965" i="2"/>
  <c r="D7965" i="7" s="1"/>
  <c r="C7965" i="7"/>
  <c r="B7965" i="7"/>
  <c r="C8029" i="7"/>
  <c r="B8029" i="7"/>
  <c r="F8093" i="2"/>
  <c r="D8093" i="7" s="1"/>
  <c r="C8093" i="7"/>
  <c r="B8093" i="7"/>
  <c r="F8157" i="2"/>
  <c r="D8157" i="7" s="1"/>
  <c r="C8157" i="7"/>
  <c r="B8157" i="7"/>
  <c r="C8221" i="7"/>
  <c r="B8221" i="7"/>
  <c r="F8285" i="2"/>
  <c r="D8285" i="7" s="1"/>
  <c r="C8285" i="7"/>
  <c r="B8285" i="7"/>
  <c r="F8349" i="2"/>
  <c r="D8349" i="7" s="1"/>
  <c r="C8349" i="7"/>
  <c r="B8349" i="7"/>
  <c r="C8413" i="7"/>
  <c r="B8413" i="7"/>
  <c r="F8477" i="2"/>
  <c r="D8477" i="7" s="1"/>
  <c r="C8477" i="7"/>
  <c r="B8477" i="7"/>
  <c r="F8541" i="2"/>
  <c r="D8541" i="7" s="1"/>
  <c r="C8541" i="7"/>
  <c r="B8541" i="7"/>
  <c r="C8605" i="7"/>
  <c r="B8605" i="7"/>
  <c r="F8669" i="2"/>
  <c r="D8669" i="7" s="1"/>
  <c r="C8669" i="7"/>
  <c r="B8669" i="7"/>
  <c r="F8733" i="2"/>
  <c r="D8733" i="7" s="1"/>
  <c r="C8733" i="7"/>
  <c r="B8733" i="7"/>
  <c r="C4600" i="7"/>
  <c r="B4600" i="7"/>
  <c r="G2006" i="3"/>
  <c r="H2006" i="3" s="1"/>
  <c r="C2006" i="7"/>
  <c r="B2006" i="7"/>
  <c r="C2134" i="7"/>
  <c r="B2134" i="7"/>
  <c r="C2262" i="7"/>
  <c r="B2262" i="7"/>
  <c r="G2390" i="3"/>
  <c r="H2390" i="3" s="1"/>
  <c r="C2390" i="7"/>
  <c r="B2390" i="7"/>
  <c r="G2486" i="3"/>
  <c r="H2486" i="3" s="1"/>
  <c r="C2486" i="7"/>
  <c r="B2486" i="7"/>
  <c r="C2598" i="7"/>
  <c r="B2598" i="7"/>
  <c r="C2686" i="7"/>
  <c r="B2686" i="7"/>
  <c r="G2750" i="3"/>
  <c r="H2750" i="3" s="1"/>
  <c r="C2750" i="7"/>
  <c r="B2750" i="7"/>
  <c r="C2814" i="7"/>
  <c r="B2814" i="7"/>
  <c r="C2878" i="7"/>
  <c r="B2878" i="7"/>
  <c r="G2942" i="3"/>
  <c r="H2942" i="3" s="1"/>
  <c r="C2942" i="7"/>
  <c r="B2942" i="7"/>
  <c r="C3006" i="7"/>
  <c r="B3006" i="7"/>
  <c r="C3070" i="7"/>
  <c r="B3070" i="7"/>
  <c r="G3134" i="3"/>
  <c r="H3134" i="3" s="1"/>
  <c r="C3134" i="7"/>
  <c r="B3134" i="7"/>
  <c r="C3198" i="7"/>
  <c r="B3198" i="7"/>
  <c r="C3262" i="7"/>
  <c r="B3262" i="7"/>
  <c r="G3326" i="3"/>
  <c r="H3326" i="3" s="1"/>
  <c r="C3326" i="7"/>
  <c r="B3326" i="7"/>
  <c r="C3390" i="7"/>
  <c r="B3390" i="7"/>
  <c r="C3454" i="7"/>
  <c r="B3454" i="7"/>
  <c r="G3518" i="3"/>
  <c r="H3518" i="3" s="1"/>
  <c r="C3518" i="7"/>
  <c r="B3518" i="7"/>
  <c r="C3582" i="7"/>
  <c r="B3582" i="7"/>
  <c r="C3646" i="7"/>
  <c r="B3646" i="7"/>
  <c r="G3710" i="3"/>
  <c r="H3710" i="3" s="1"/>
  <c r="C3710" i="7"/>
  <c r="B3710" i="7"/>
  <c r="C3774" i="7"/>
  <c r="B3774" i="7"/>
  <c r="C3838" i="7"/>
  <c r="B3838" i="7"/>
  <c r="G3902" i="3"/>
  <c r="H3902" i="3" s="1"/>
  <c r="C3902" i="7"/>
  <c r="B3902" i="7"/>
  <c r="C3966" i="7"/>
  <c r="B3966" i="7"/>
  <c r="C4030" i="7"/>
  <c r="B4030" i="7"/>
  <c r="F4102" i="2"/>
  <c r="D4102" i="7" s="1"/>
  <c r="C4102" i="7"/>
  <c r="B4102" i="7"/>
  <c r="F4174" i="2"/>
  <c r="D4174" i="7" s="1"/>
  <c r="C4174" i="7"/>
  <c r="B4174" i="7"/>
  <c r="F4246" i="2"/>
  <c r="D4246" i="7" s="1"/>
  <c r="C4246" i="7"/>
  <c r="B4246" i="7"/>
  <c r="F4326" i="2"/>
  <c r="D4326" i="7" s="1"/>
  <c r="C4326" i="7"/>
  <c r="B4326" i="7"/>
  <c r="C4414" i="7"/>
  <c r="B4414" i="7"/>
  <c r="C4502" i="7"/>
  <c r="B4502" i="7"/>
  <c r="F4582" i="2"/>
  <c r="D4582" i="7" s="1"/>
  <c r="C4582" i="7"/>
  <c r="B4582" i="7"/>
  <c r="G4670" i="3"/>
  <c r="H4670" i="3" s="1"/>
  <c r="C4670" i="7"/>
  <c r="B4670" i="7"/>
  <c r="F4758" i="2"/>
  <c r="D4758" i="7" s="1"/>
  <c r="C4758" i="7"/>
  <c r="B4758" i="7"/>
  <c r="G4838" i="3"/>
  <c r="H4838" i="3" s="1"/>
  <c r="C4838" i="7"/>
  <c r="B4838" i="7"/>
  <c r="C4918" i="7"/>
  <c r="B4918" i="7"/>
  <c r="C4998" i="7"/>
  <c r="B4998" i="7"/>
  <c r="C5078" i="7"/>
  <c r="B5078" i="7"/>
  <c r="F5142" i="2"/>
  <c r="D5142" i="7" s="1"/>
  <c r="C5142" i="7"/>
  <c r="B5142" i="7"/>
  <c r="F5206" i="2"/>
  <c r="D5206" i="7" s="1"/>
  <c r="C5206" i="7"/>
  <c r="B5206" i="7"/>
  <c r="C5270" i="7"/>
  <c r="B5270" i="7"/>
  <c r="F5334" i="2"/>
  <c r="D5334" i="7" s="1"/>
  <c r="C5334" i="7"/>
  <c r="B5334" i="7"/>
  <c r="F5398" i="2"/>
  <c r="D5398" i="7" s="1"/>
  <c r="C5398" i="7"/>
  <c r="B5398" i="7"/>
  <c r="C5462" i="7"/>
  <c r="B5462" i="7"/>
  <c r="F5526" i="2"/>
  <c r="D5526" i="7" s="1"/>
  <c r="C5526" i="7"/>
  <c r="B5526" i="7"/>
  <c r="F5590" i="2"/>
  <c r="D5590" i="7" s="1"/>
  <c r="C5590" i="7"/>
  <c r="B5590" i="7"/>
  <c r="C5654" i="7"/>
  <c r="B5654" i="7"/>
  <c r="F5718" i="2"/>
  <c r="D5718" i="7" s="1"/>
  <c r="C5718" i="7"/>
  <c r="B5718" i="7"/>
  <c r="F5782" i="2"/>
  <c r="D5782" i="7" s="1"/>
  <c r="C5782" i="7"/>
  <c r="B5782" i="7"/>
  <c r="C5846" i="7"/>
  <c r="B5846" i="7"/>
  <c r="F5910" i="2"/>
  <c r="D5910" i="7" s="1"/>
  <c r="C5910" i="7"/>
  <c r="B5910" i="7"/>
  <c r="C5974" i="7"/>
  <c r="B5974" i="7"/>
  <c r="C6038" i="7"/>
  <c r="B6038" i="7"/>
  <c r="F6102" i="2"/>
  <c r="D6102" i="7" s="1"/>
  <c r="C6102" i="7"/>
  <c r="B6102" i="7"/>
  <c r="F6166" i="2"/>
  <c r="D6166" i="7" s="1"/>
  <c r="C6166" i="7"/>
  <c r="B6166" i="7"/>
  <c r="C6230" i="7"/>
  <c r="B6230" i="7"/>
  <c r="F6294" i="2"/>
  <c r="D6294" i="7" s="1"/>
  <c r="C6294" i="7"/>
  <c r="B6294" i="7"/>
  <c r="F6358" i="2"/>
  <c r="D6358" i="7" s="1"/>
  <c r="C6358" i="7"/>
  <c r="B6358" i="7"/>
  <c r="C6422" i="7"/>
  <c r="B6422" i="7"/>
  <c r="F6486" i="2"/>
  <c r="D6486" i="7" s="1"/>
  <c r="C6486" i="7"/>
  <c r="B6486" i="7"/>
  <c r="F6550" i="2"/>
  <c r="D6550" i="7" s="1"/>
  <c r="C6550" i="7"/>
  <c r="B6550" i="7"/>
  <c r="C6614" i="7"/>
  <c r="B6614" i="7"/>
  <c r="F6678" i="2"/>
  <c r="D6678" i="7" s="1"/>
  <c r="C6678" i="7"/>
  <c r="B6678" i="7"/>
  <c r="F6742" i="2"/>
  <c r="D6742" i="7" s="1"/>
  <c r="C6742" i="7"/>
  <c r="B6742" i="7"/>
  <c r="C6806" i="7"/>
  <c r="B6806" i="7"/>
  <c r="F6870" i="2"/>
  <c r="D6870" i="7" s="1"/>
  <c r="C6870" i="7"/>
  <c r="B6870" i="7"/>
  <c r="F6934" i="2"/>
  <c r="D6934" i="7" s="1"/>
  <c r="C6934" i="7"/>
  <c r="B6934" i="7"/>
  <c r="C6998" i="7"/>
  <c r="B6998" i="7"/>
  <c r="F7062" i="2"/>
  <c r="D7062" i="7" s="1"/>
  <c r="C7062" i="7"/>
  <c r="B7062" i="7"/>
  <c r="F7126" i="2"/>
  <c r="D7126" i="7" s="1"/>
  <c r="C7126" i="7"/>
  <c r="B7126" i="7"/>
  <c r="C7190" i="7"/>
  <c r="B7190" i="7"/>
  <c r="F7254" i="2"/>
  <c r="D7254" i="7" s="1"/>
  <c r="C7254" i="7"/>
  <c r="B7254" i="7"/>
  <c r="C7326" i="7"/>
  <c r="B7326" i="7"/>
  <c r="C7390" i="7"/>
  <c r="B7390" i="7"/>
  <c r="G7454" i="3"/>
  <c r="H7454" i="3" s="1"/>
  <c r="C7454" i="7"/>
  <c r="B7454" i="7"/>
  <c r="C7518" i="7"/>
  <c r="B7518" i="7"/>
  <c r="C7582" i="7"/>
  <c r="B7582" i="7"/>
  <c r="G7646" i="3"/>
  <c r="H7646" i="3" s="1"/>
  <c r="C7646" i="7"/>
  <c r="B7646" i="7"/>
  <c r="C7710" i="7"/>
  <c r="B7710" i="7"/>
  <c r="C7774" i="7"/>
  <c r="B7774" i="7"/>
  <c r="F7846" i="2"/>
  <c r="D7846" i="7" s="1"/>
  <c r="C7846" i="7"/>
  <c r="B7846" i="7"/>
  <c r="C7910" i="7"/>
  <c r="B7910" i="7"/>
  <c r="F7974" i="2"/>
  <c r="D7974" i="7" s="1"/>
  <c r="C7974" i="7"/>
  <c r="B7974" i="7"/>
  <c r="F8038" i="2"/>
  <c r="D8038" i="7" s="1"/>
  <c r="C8038" i="7"/>
  <c r="B8038" i="7"/>
  <c r="C8102" i="7"/>
  <c r="B8102" i="7"/>
  <c r="F8166" i="2"/>
  <c r="D8166" i="7" s="1"/>
  <c r="C8166" i="7"/>
  <c r="B8166" i="7"/>
  <c r="F8230" i="2"/>
  <c r="D8230" i="7" s="1"/>
  <c r="C8230" i="7"/>
  <c r="B8230" i="7"/>
  <c r="C8294" i="7"/>
  <c r="B8294" i="7"/>
  <c r="G8366" i="3"/>
  <c r="H8366" i="3" s="1"/>
  <c r="C8366" i="7"/>
  <c r="B8366" i="7"/>
  <c r="F8430" i="2"/>
  <c r="D8430" i="7" s="1"/>
  <c r="C8430" i="7"/>
  <c r="B8430" i="7"/>
  <c r="F8494" i="2"/>
  <c r="D8494" i="7" s="1"/>
  <c r="C8494" i="7"/>
  <c r="B8494" i="7"/>
  <c r="G8558" i="3"/>
  <c r="H8558" i="3" s="1"/>
  <c r="C8558" i="7"/>
  <c r="B8558" i="7"/>
  <c r="F8622" i="2"/>
  <c r="D8622" i="7" s="1"/>
  <c r="C8622" i="7"/>
  <c r="B8622" i="7"/>
  <c r="C8686" i="7"/>
  <c r="B8686" i="7"/>
  <c r="C8750" i="7"/>
  <c r="B8750" i="7"/>
  <c r="C1968" i="7"/>
  <c r="B1968" i="7"/>
  <c r="C2096" i="7"/>
  <c r="B2096" i="7"/>
  <c r="G2224" i="3"/>
  <c r="H2224" i="3" s="1"/>
  <c r="C2224" i="7"/>
  <c r="B2224" i="7"/>
  <c r="C2352" i="7"/>
  <c r="B2352" i="7"/>
  <c r="C2480" i="7"/>
  <c r="B2480" i="7"/>
  <c r="G2608" i="3"/>
  <c r="H2608" i="3" s="1"/>
  <c r="C2608" i="7"/>
  <c r="B2608" i="7"/>
  <c r="C2736" i="7"/>
  <c r="B2736" i="7"/>
  <c r="G2864" i="3"/>
  <c r="H2864" i="3" s="1"/>
  <c r="C2864" i="7"/>
  <c r="B2864" i="7"/>
  <c r="G2992" i="3"/>
  <c r="H2992" i="3" s="1"/>
  <c r="C2992" i="7"/>
  <c r="B2992" i="7"/>
  <c r="G3152" i="3"/>
  <c r="H3152" i="3" s="1"/>
  <c r="C3152" i="7"/>
  <c r="B3152" i="7"/>
  <c r="C3280" i="7"/>
  <c r="B3280" i="7"/>
  <c r="F3408" i="2"/>
  <c r="D3408" i="7" s="1"/>
  <c r="C3408" i="7"/>
  <c r="B3408" i="7"/>
  <c r="C3536" i="7"/>
  <c r="B3536" i="7"/>
  <c r="C3664" i="7"/>
  <c r="B3664" i="7"/>
  <c r="F3792" i="2"/>
  <c r="D3792" i="7" s="1"/>
  <c r="C3792" i="7"/>
  <c r="B3792" i="7"/>
  <c r="C3920" i="7"/>
  <c r="B3920" i="7"/>
  <c r="C4048" i="7"/>
  <c r="B4048" i="7"/>
  <c r="F4176" i="2"/>
  <c r="D4176" i="7" s="1"/>
  <c r="C4176" i="7"/>
  <c r="B4176" i="7"/>
  <c r="C4304" i="7"/>
  <c r="B4304" i="7"/>
  <c r="C4448" i="7"/>
  <c r="B4448" i="7"/>
  <c r="C4584" i="7"/>
  <c r="B4584" i="7"/>
  <c r="G4768" i="3"/>
  <c r="H4768" i="3" s="1"/>
  <c r="C4768" i="7"/>
  <c r="B4768" i="7"/>
  <c r="C4896" i="7"/>
  <c r="B4896" i="7"/>
  <c r="G5024" i="3"/>
  <c r="H5024" i="3" s="1"/>
  <c r="C5024" i="7"/>
  <c r="B5024" i="7"/>
  <c r="C5120" i="7"/>
  <c r="B5120" i="7"/>
  <c r="F5232" i="2"/>
  <c r="D5232" i="7" s="1"/>
  <c r="C5232" i="7"/>
  <c r="B5232" i="7"/>
  <c r="C5344" i="7"/>
  <c r="B5344" i="7"/>
  <c r="C5432" i="7"/>
  <c r="B5432" i="7"/>
  <c r="F5520" i="2"/>
  <c r="D5520" i="7" s="1"/>
  <c r="C5520" i="7"/>
  <c r="B5520" i="7"/>
  <c r="C5584" i="7"/>
  <c r="B5584" i="7"/>
  <c r="C5648" i="7"/>
  <c r="B5648" i="7"/>
  <c r="F5712" i="2"/>
  <c r="D5712" i="7" s="1"/>
  <c r="C5712" i="7"/>
  <c r="B5712" i="7"/>
  <c r="C5776" i="7"/>
  <c r="B5776" i="7"/>
  <c r="C5840" i="7"/>
  <c r="B5840" i="7"/>
  <c r="F5904" i="2"/>
  <c r="D5904" i="7" s="1"/>
  <c r="C5904" i="7"/>
  <c r="B5904" i="7"/>
  <c r="C5968" i="7"/>
  <c r="B5968" i="7"/>
  <c r="C6032" i="7"/>
  <c r="B6032" i="7"/>
  <c r="F6096" i="2"/>
  <c r="D6096" i="7" s="1"/>
  <c r="C6096" i="7"/>
  <c r="B6096" i="7"/>
  <c r="C6160" i="7"/>
  <c r="B6160" i="7"/>
  <c r="C6224" i="7"/>
  <c r="B6224" i="7"/>
  <c r="F6288" i="2"/>
  <c r="D6288" i="7" s="1"/>
  <c r="C6288" i="7"/>
  <c r="B6288" i="7"/>
  <c r="C6352" i="7"/>
  <c r="B6352" i="7"/>
  <c r="F6416" i="2"/>
  <c r="D6416" i="7" s="1"/>
  <c r="C6416" i="7"/>
  <c r="B6416" i="7"/>
  <c r="F6480" i="2"/>
  <c r="D6480" i="7" s="1"/>
  <c r="C6480" i="7"/>
  <c r="B6480" i="7"/>
  <c r="C6544" i="7"/>
  <c r="B6544" i="7"/>
  <c r="F6608" i="2"/>
  <c r="D6608" i="7" s="1"/>
  <c r="C6608" i="7"/>
  <c r="B6608" i="7"/>
  <c r="F6672" i="2"/>
  <c r="D6672" i="7" s="1"/>
  <c r="C6672" i="7"/>
  <c r="B6672" i="7"/>
  <c r="C6736" i="7"/>
  <c r="B6736" i="7"/>
  <c r="F6800" i="2"/>
  <c r="D6800" i="7" s="1"/>
  <c r="C6800" i="7"/>
  <c r="B6800" i="7"/>
  <c r="F6864" i="2"/>
  <c r="D6864" i="7" s="1"/>
  <c r="C6864" i="7"/>
  <c r="B6864" i="7"/>
  <c r="C6928" i="7"/>
  <c r="B6928" i="7"/>
  <c r="F6992" i="2"/>
  <c r="D6992" i="7" s="1"/>
  <c r="C6992" i="7"/>
  <c r="B6992" i="7"/>
  <c r="F7056" i="2"/>
  <c r="D7056" i="7" s="1"/>
  <c r="C7056" i="7"/>
  <c r="B7056" i="7"/>
  <c r="C7120" i="7"/>
  <c r="B7120" i="7"/>
  <c r="F7184" i="2"/>
  <c r="D7184" i="7" s="1"/>
  <c r="C7184" i="7"/>
  <c r="B7184" i="7"/>
  <c r="F7248" i="2"/>
  <c r="D7248" i="7" s="1"/>
  <c r="C7248" i="7"/>
  <c r="B7248" i="7"/>
  <c r="C7312" i="7"/>
  <c r="B7312" i="7"/>
  <c r="F7376" i="2"/>
  <c r="D7376" i="7" s="1"/>
  <c r="C7376" i="7"/>
  <c r="B7376" i="7"/>
  <c r="F7440" i="2"/>
  <c r="D7440" i="7" s="1"/>
  <c r="C7440" i="7"/>
  <c r="B7440" i="7"/>
  <c r="C7504" i="7"/>
  <c r="B7504" i="7"/>
  <c r="F7568" i="2"/>
  <c r="D7568" i="7" s="1"/>
  <c r="C7568" i="7"/>
  <c r="B7568" i="7"/>
  <c r="F7632" i="2"/>
  <c r="D7632" i="7" s="1"/>
  <c r="C7632" i="7"/>
  <c r="B7632" i="7"/>
  <c r="C7696" i="7"/>
  <c r="B7696" i="7"/>
  <c r="F7760" i="2"/>
  <c r="D7760" i="7" s="1"/>
  <c r="C7760" i="7"/>
  <c r="B7760" i="7"/>
  <c r="F7824" i="2"/>
  <c r="D7824" i="7" s="1"/>
  <c r="C7824" i="7"/>
  <c r="B7824" i="7"/>
  <c r="C7888" i="7"/>
  <c r="B7888" i="7"/>
  <c r="F7952" i="2"/>
  <c r="D7952" i="7" s="1"/>
  <c r="C7952" i="7"/>
  <c r="B7952" i="7"/>
  <c r="F8016" i="2"/>
  <c r="D8016" i="7" s="1"/>
  <c r="C8016" i="7"/>
  <c r="B8016" i="7"/>
  <c r="C8080" i="7"/>
  <c r="B8080" i="7"/>
  <c r="F8144" i="2"/>
  <c r="D8144" i="7" s="1"/>
  <c r="C8144" i="7"/>
  <c r="B8144" i="7"/>
  <c r="F8208" i="2"/>
  <c r="D8208" i="7" s="1"/>
  <c r="C8208" i="7"/>
  <c r="B8208" i="7"/>
  <c r="C8272" i="7"/>
  <c r="B8272" i="7"/>
  <c r="F8336" i="2"/>
  <c r="D8336" i="7" s="1"/>
  <c r="C8336" i="7"/>
  <c r="B8336" i="7"/>
  <c r="F8400" i="2"/>
  <c r="D8400" i="7" s="1"/>
  <c r="C8400" i="7"/>
  <c r="B8400" i="7"/>
  <c r="C8464" i="7"/>
  <c r="B8464" i="7"/>
  <c r="F8528" i="2"/>
  <c r="D8528" i="7" s="1"/>
  <c r="C8528" i="7"/>
  <c r="B8528" i="7"/>
  <c r="F8592" i="2"/>
  <c r="D8592" i="7" s="1"/>
  <c r="C8592" i="7"/>
  <c r="B8592" i="7"/>
  <c r="C8656" i="7"/>
  <c r="B8656" i="7"/>
  <c r="F8720" i="2"/>
  <c r="D8720" i="7" s="1"/>
  <c r="C8720" i="7"/>
  <c r="B8720" i="7"/>
  <c r="G614" i="3"/>
  <c r="H614" i="3" s="1"/>
  <c r="C614" i="7"/>
  <c r="B614" i="7"/>
  <c r="C1125" i="7"/>
  <c r="B1125" i="7"/>
  <c r="G1361" i="3"/>
  <c r="H1361" i="3" s="1"/>
  <c r="C1361" i="7"/>
  <c r="B1361" i="7"/>
  <c r="G1575" i="3"/>
  <c r="H1575" i="3" s="1"/>
  <c r="C1575" i="7"/>
  <c r="B1575" i="7"/>
  <c r="F1703" i="2"/>
  <c r="D1703" i="7" s="1"/>
  <c r="C1703" i="7"/>
  <c r="B1703" i="7"/>
  <c r="F1831" i="2"/>
  <c r="D1831" i="7" s="1"/>
  <c r="C1831" i="7"/>
  <c r="B1831" i="7"/>
  <c r="C1951" i="7"/>
  <c r="B1951" i="7"/>
  <c r="G2079" i="3"/>
  <c r="H2079" i="3" s="1"/>
  <c r="C2079" i="7"/>
  <c r="B2079" i="7"/>
  <c r="C2207" i="7"/>
  <c r="B2207" i="7"/>
  <c r="C2335" i="7"/>
  <c r="B2335" i="7"/>
  <c r="C2431" i="7"/>
  <c r="B2431" i="7"/>
  <c r="C2551" i="7"/>
  <c r="B2551" i="7"/>
  <c r="C2671" i="7"/>
  <c r="B2671" i="7"/>
  <c r="C2783" i="7"/>
  <c r="B2783" i="7"/>
  <c r="C2879" i="7"/>
  <c r="B2879" i="7"/>
  <c r="G2967" i="3"/>
  <c r="H2967" i="3" s="1"/>
  <c r="C2967" i="7"/>
  <c r="B2967" i="7"/>
  <c r="F3079" i="2"/>
  <c r="D3079" i="7" s="1"/>
  <c r="C3079" i="7"/>
  <c r="B3079" i="7"/>
  <c r="C3167" i="7"/>
  <c r="B3167" i="7"/>
  <c r="G3279" i="3"/>
  <c r="H3279" i="3" s="1"/>
  <c r="C3279" i="7"/>
  <c r="B3279" i="7"/>
  <c r="G3391" i="3"/>
  <c r="H3391" i="3" s="1"/>
  <c r="C3391" i="7"/>
  <c r="B3391" i="7"/>
  <c r="C3455" i="7"/>
  <c r="B3455" i="7"/>
  <c r="G3519" i="3"/>
  <c r="H3519" i="3" s="1"/>
  <c r="C3519" i="7"/>
  <c r="B3519" i="7"/>
  <c r="G3583" i="3"/>
  <c r="H3583" i="3" s="1"/>
  <c r="C3583" i="7"/>
  <c r="B3583" i="7"/>
  <c r="C3647" i="7"/>
  <c r="B3647" i="7"/>
  <c r="G3711" i="3"/>
  <c r="H3711" i="3" s="1"/>
  <c r="C3711" i="7"/>
  <c r="B3711" i="7"/>
  <c r="G3775" i="3"/>
  <c r="H3775" i="3" s="1"/>
  <c r="C3775" i="7"/>
  <c r="B3775" i="7"/>
  <c r="C3839" i="7"/>
  <c r="B3839" i="7"/>
  <c r="G3903" i="3"/>
  <c r="H3903" i="3" s="1"/>
  <c r="C3903" i="7"/>
  <c r="B3903" i="7"/>
  <c r="G3967" i="3"/>
  <c r="H3967" i="3" s="1"/>
  <c r="C3967" i="7"/>
  <c r="B3967" i="7"/>
  <c r="C4031" i="7"/>
  <c r="B4031" i="7"/>
  <c r="G4095" i="3"/>
  <c r="H4095" i="3" s="1"/>
  <c r="C4095" i="7"/>
  <c r="B4095" i="7"/>
  <c r="G4159" i="3"/>
  <c r="H4159" i="3" s="1"/>
  <c r="C4159" i="7"/>
  <c r="B4159" i="7"/>
  <c r="C4223" i="7"/>
  <c r="B4223" i="7"/>
  <c r="G4287" i="3"/>
  <c r="H4287" i="3" s="1"/>
  <c r="C4287" i="7"/>
  <c r="B4287" i="7"/>
  <c r="G4351" i="3"/>
  <c r="H4351" i="3" s="1"/>
  <c r="C4351" i="7"/>
  <c r="B4351" i="7"/>
  <c r="C4415" i="7"/>
  <c r="B4415" i="7"/>
  <c r="G4479" i="3"/>
  <c r="H4479" i="3" s="1"/>
  <c r="C4479" i="7"/>
  <c r="B4479" i="7"/>
  <c r="C4543" i="7"/>
  <c r="B4543" i="7"/>
  <c r="C4607" i="7"/>
  <c r="B4607" i="7"/>
  <c r="G4671" i="3"/>
  <c r="H4671" i="3" s="1"/>
  <c r="C4671" i="7"/>
  <c r="B4671" i="7"/>
  <c r="C4735" i="7"/>
  <c r="B4735" i="7"/>
  <c r="C4799" i="7"/>
  <c r="B4799" i="7"/>
  <c r="C4895" i="7"/>
  <c r="B4895" i="7"/>
  <c r="G4959" i="3"/>
  <c r="H4959" i="3" s="1"/>
  <c r="C4959" i="7"/>
  <c r="B4959" i="7"/>
  <c r="C5023" i="7"/>
  <c r="B5023" i="7"/>
  <c r="C5087" i="7"/>
  <c r="B5087" i="7"/>
  <c r="G5151" i="3"/>
  <c r="H5151" i="3" s="1"/>
  <c r="C5151" i="7"/>
  <c r="B5151" i="7"/>
  <c r="C5215" i="7"/>
  <c r="B5215" i="7"/>
  <c r="C5279" i="7"/>
  <c r="B5279" i="7"/>
  <c r="G5343" i="3"/>
  <c r="H5343" i="3" s="1"/>
  <c r="C5343" i="7"/>
  <c r="B5343" i="7"/>
  <c r="C5407" i="7"/>
  <c r="B5407" i="7"/>
  <c r="C5471" i="7"/>
  <c r="B5471" i="7"/>
  <c r="G5535" i="3"/>
  <c r="H5535" i="3" s="1"/>
  <c r="C5535" i="7"/>
  <c r="B5535" i="7"/>
  <c r="C5599" i="7"/>
  <c r="B5599" i="7"/>
  <c r="C5663" i="7"/>
  <c r="B5663" i="7"/>
  <c r="G5727" i="3"/>
  <c r="H5727" i="3" s="1"/>
  <c r="C5727" i="7"/>
  <c r="B5727" i="7"/>
  <c r="C5791" i="7"/>
  <c r="B5791" i="7"/>
  <c r="C5855" i="7"/>
  <c r="B5855" i="7"/>
  <c r="G5919" i="3"/>
  <c r="H5919" i="3" s="1"/>
  <c r="C5919" i="7"/>
  <c r="B5919" i="7"/>
  <c r="C5983" i="7"/>
  <c r="B5983" i="7"/>
  <c r="C6047" i="7"/>
  <c r="B6047" i="7"/>
  <c r="C6119" i="7"/>
  <c r="B6119" i="7"/>
  <c r="C6239" i="7"/>
  <c r="B6239" i="7"/>
  <c r="C6367" i="7"/>
  <c r="B6367" i="7"/>
  <c r="G6519" i="3"/>
  <c r="H6519" i="3" s="1"/>
  <c r="C6519" i="7"/>
  <c r="B6519" i="7"/>
  <c r="C6671" i="7"/>
  <c r="B6671" i="7"/>
  <c r="C6959" i="7"/>
  <c r="B6959" i="7"/>
  <c r="G7263" i="3"/>
  <c r="H7263" i="3" s="1"/>
  <c r="C7263" i="7"/>
  <c r="B7263" i="7"/>
  <c r="C7583" i="7"/>
  <c r="B7583" i="7"/>
  <c r="G7887" i="3"/>
  <c r="H7887" i="3" s="1"/>
  <c r="C7887" i="7"/>
  <c r="B7887" i="7"/>
  <c r="C8183" i="7"/>
  <c r="B8183" i="7"/>
  <c r="G8511" i="3"/>
  <c r="H8511" i="3" s="1"/>
  <c r="C8511" i="7"/>
  <c r="B8511" i="7"/>
  <c r="G4839" i="3"/>
  <c r="H4839" i="3" s="1"/>
  <c r="C4839" i="7"/>
  <c r="B4839" i="7"/>
  <c r="C6935" i="7"/>
  <c r="B6935" i="7"/>
  <c r="C7279" i="7"/>
  <c r="B7279" i="7"/>
  <c r="C7615" i="7"/>
  <c r="B7615" i="7"/>
  <c r="C7943" i="7"/>
  <c r="B7943" i="7"/>
  <c r="F8279" i="2"/>
  <c r="D8279" i="7" s="1"/>
  <c r="C8279" i="7"/>
  <c r="B8279" i="7"/>
  <c r="G8607" i="3"/>
  <c r="H8607" i="3" s="1"/>
  <c r="C8607" i="7"/>
  <c r="B8607" i="7"/>
  <c r="F6743" i="2"/>
  <c r="D6743" i="7" s="1"/>
  <c r="C6743" i="7"/>
  <c r="B6743" i="7"/>
  <c r="F7055" i="2"/>
  <c r="D7055" i="7" s="1"/>
  <c r="C7055" i="7"/>
  <c r="B7055" i="7"/>
  <c r="F7375" i="2"/>
  <c r="D7375" i="7" s="1"/>
  <c r="C7375" i="7"/>
  <c r="B7375" i="7"/>
  <c r="C7695" i="7"/>
  <c r="B7695" i="7"/>
  <c r="F7991" i="2"/>
  <c r="D7991" i="7" s="1"/>
  <c r="C7991" i="7"/>
  <c r="B7991" i="7"/>
  <c r="C8343" i="7"/>
  <c r="B8343" i="7"/>
  <c r="F8671" i="2"/>
  <c r="D8671" i="7" s="1"/>
  <c r="C8671" i="7"/>
  <c r="B8671" i="7"/>
  <c r="C6167" i="7"/>
  <c r="B6167" i="7"/>
  <c r="C6295" i="7"/>
  <c r="B6295" i="7"/>
  <c r="G6423" i="3"/>
  <c r="H6423" i="3" s="1"/>
  <c r="C6423" i="7"/>
  <c r="B6423" i="7"/>
  <c r="C6575" i="7"/>
  <c r="B6575" i="7"/>
  <c r="C6751" i="7"/>
  <c r="B6751" i="7"/>
  <c r="G7023" i="3"/>
  <c r="H7023" i="3" s="1"/>
  <c r="C7023" i="7"/>
  <c r="B7023" i="7"/>
  <c r="C7351" i="7"/>
  <c r="B7351" i="7"/>
  <c r="G7671" i="3"/>
  <c r="H7671" i="3" s="1"/>
  <c r="C7671" i="7"/>
  <c r="B7671" i="7"/>
  <c r="C7975" i="7"/>
  <c r="B7975" i="7"/>
  <c r="C8287" i="7"/>
  <c r="B8287" i="7"/>
  <c r="G8583" i="3"/>
  <c r="H8583" i="3" s="1"/>
  <c r="C8583" i="7"/>
  <c r="B8583" i="7"/>
  <c r="C6727" i="7"/>
  <c r="B6727" i="7"/>
  <c r="C7087" i="7"/>
  <c r="B7087" i="7"/>
  <c r="G7407" i="3"/>
  <c r="H7407" i="3" s="1"/>
  <c r="C7407" i="7"/>
  <c r="B7407" i="7"/>
  <c r="C7735" i="7"/>
  <c r="B7735" i="7"/>
  <c r="G8079" i="3"/>
  <c r="H8079" i="3" s="1"/>
  <c r="C8079" i="7"/>
  <c r="B8079" i="7"/>
  <c r="C8399" i="7"/>
  <c r="B8399" i="7"/>
  <c r="C8743" i="7"/>
  <c r="B8743" i="7"/>
  <c r="G1100" i="3"/>
  <c r="H1100" i="3" s="1"/>
  <c r="C1100" i="7"/>
  <c r="B1100" i="7"/>
  <c r="F1700" i="2"/>
  <c r="D1700" i="7" s="1"/>
  <c r="C1700" i="7"/>
  <c r="B1700" i="7"/>
  <c r="C1884" i="7"/>
  <c r="B1884" i="7"/>
  <c r="C2396" i="7"/>
  <c r="B2396" i="7"/>
  <c r="G3036" i="3"/>
  <c r="H3036" i="3" s="1"/>
  <c r="C3036" i="7"/>
  <c r="B3036" i="7"/>
  <c r="F3932" i="2"/>
  <c r="D3932" i="7" s="1"/>
  <c r="C3932" i="7"/>
  <c r="B3932" i="7"/>
  <c r="G1428" i="3"/>
  <c r="H1428" i="3" s="1"/>
  <c r="C1428" i="7"/>
  <c r="B1428" i="7"/>
  <c r="F1180" i="2"/>
  <c r="D1180" i="7" s="1"/>
  <c r="C1180" i="7"/>
  <c r="B1180" i="7"/>
  <c r="F4419" i="2"/>
  <c r="D4419" i="7" s="1"/>
  <c r="C4419" i="7"/>
  <c r="B4419" i="7"/>
  <c r="F8131" i="2"/>
  <c r="D8131" i="7" s="1"/>
  <c r="C8131" i="7"/>
  <c r="B8131" i="7"/>
  <c r="F4252" i="2"/>
  <c r="D4252" i="7" s="1"/>
  <c r="C4252" i="7"/>
  <c r="B4252" i="7"/>
  <c r="G4622" i="3"/>
  <c r="H4622" i="3" s="1"/>
  <c r="C4622" i="7"/>
  <c r="B4622" i="7"/>
  <c r="F7278" i="2"/>
  <c r="D7278" i="7" s="1"/>
  <c r="C7278" i="7"/>
  <c r="B7278" i="7"/>
  <c r="G5074" i="3"/>
  <c r="H5074" i="3" s="1"/>
  <c r="C5074" i="7"/>
  <c r="B5074" i="7"/>
  <c r="G5122" i="3"/>
  <c r="H5122" i="3" s="1"/>
  <c r="C5122" i="7"/>
  <c r="B5122" i="7"/>
  <c r="G5178" i="3"/>
  <c r="H5178" i="3" s="1"/>
  <c r="C5178" i="7"/>
  <c r="B5178" i="7"/>
  <c r="G5242" i="3"/>
  <c r="H5242" i="3" s="1"/>
  <c r="C5242" i="7"/>
  <c r="B5242" i="7"/>
  <c r="C5306" i="7"/>
  <c r="B5306" i="7"/>
  <c r="F5370" i="2"/>
  <c r="D5370" i="7" s="1"/>
  <c r="C5370" i="7"/>
  <c r="B5370" i="7"/>
  <c r="G5434" i="3"/>
  <c r="H5434" i="3" s="1"/>
  <c r="C5434" i="7"/>
  <c r="B5434" i="7"/>
  <c r="F5498" i="2"/>
  <c r="D5498" i="7" s="1"/>
  <c r="C5498" i="7"/>
  <c r="B5498" i="7"/>
  <c r="F5562" i="2"/>
  <c r="D5562" i="7" s="1"/>
  <c r="C5562" i="7"/>
  <c r="B5562" i="7"/>
  <c r="G5626" i="3"/>
  <c r="H5626" i="3" s="1"/>
  <c r="C5626" i="7"/>
  <c r="B5626" i="7"/>
  <c r="F5690" i="2"/>
  <c r="D5690" i="7" s="1"/>
  <c r="C5690" i="7"/>
  <c r="B5690" i="7"/>
  <c r="G5754" i="3"/>
  <c r="H5754" i="3" s="1"/>
  <c r="C5754" i="7"/>
  <c r="B5754" i="7"/>
  <c r="G5818" i="3"/>
  <c r="H5818" i="3" s="1"/>
  <c r="C5818" i="7"/>
  <c r="B5818" i="7"/>
  <c r="F5882" i="2"/>
  <c r="D5882" i="7" s="1"/>
  <c r="C5882" i="7"/>
  <c r="B5882" i="7"/>
  <c r="G5946" i="3"/>
  <c r="H5946" i="3" s="1"/>
  <c r="C5946" i="7"/>
  <c r="B5946" i="7"/>
  <c r="G6010" i="3"/>
  <c r="H6010" i="3" s="1"/>
  <c r="C6010" i="7"/>
  <c r="B6010" i="7"/>
  <c r="C6074" i="7"/>
  <c r="B6074" i="7"/>
  <c r="G6138" i="3"/>
  <c r="H6138" i="3" s="1"/>
  <c r="C6138" i="7"/>
  <c r="B6138" i="7"/>
  <c r="G6202" i="3"/>
  <c r="H6202" i="3" s="1"/>
  <c r="C6202" i="7"/>
  <c r="B6202" i="7"/>
  <c r="F6266" i="2"/>
  <c r="D6266" i="7" s="1"/>
  <c r="C6266" i="7"/>
  <c r="B6266" i="7"/>
  <c r="G6330" i="3"/>
  <c r="H6330" i="3" s="1"/>
  <c r="C6330" i="7"/>
  <c r="B6330" i="7"/>
  <c r="G6394" i="3"/>
  <c r="H6394" i="3" s="1"/>
  <c r="C6394" i="7"/>
  <c r="B6394" i="7"/>
  <c r="F6458" i="2"/>
  <c r="D6458" i="7" s="1"/>
  <c r="C6458" i="7"/>
  <c r="B6458" i="7"/>
  <c r="G6522" i="3"/>
  <c r="H6522" i="3" s="1"/>
  <c r="C6522" i="7"/>
  <c r="B6522" i="7"/>
  <c r="G6586" i="3"/>
  <c r="H6586" i="3" s="1"/>
  <c r="C6586" i="7"/>
  <c r="B6586" i="7"/>
  <c r="F6650" i="2"/>
  <c r="D6650" i="7" s="1"/>
  <c r="C6650" i="7"/>
  <c r="B6650" i="7"/>
  <c r="G6714" i="3"/>
  <c r="H6714" i="3" s="1"/>
  <c r="C6714" i="7"/>
  <c r="B6714" i="7"/>
  <c r="G6778" i="3"/>
  <c r="H6778" i="3" s="1"/>
  <c r="C6778" i="7"/>
  <c r="B6778" i="7"/>
  <c r="C6842" i="7"/>
  <c r="B6842" i="7"/>
  <c r="G6906" i="3"/>
  <c r="H6906" i="3" s="1"/>
  <c r="C6906" i="7"/>
  <c r="B6906" i="7"/>
  <c r="G6970" i="3"/>
  <c r="H6970" i="3" s="1"/>
  <c r="C6970" i="7"/>
  <c r="B6970" i="7"/>
  <c r="F7034" i="2"/>
  <c r="D7034" i="7" s="1"/>
  <c r="C7034" i="7"/>
  <c r="B7034" i="7"/>
  <c r="G7098" i="3"/>
  <c r="H7098" i="3" s="1"/>
  <c r="C7098" i="7"/>
  <c r="B7098" i="7"/>
  <c r="G7186" i="3"/>
  <c r="H7186" i="3" s="1"/>
  <c r="C7186" i="7"/>
  <c r="B7186" i="7"/>
  <c r="F7250" i="2"/>
  <c r="D7250" i="7" s="1"/>
  <c r="C7250" i="7"/>
  <c r="B7250" i="7"/>
  <c r="G7330" i="3"/>
  <c r="H7330" i="3" s="1"/>
  <c r="C7330" i="7"/>
  <c r="B7330" i="7"/>
  <c r="G7410" i="3"/>
  <c r="H7410" i="3" s="1"/>
  <c r="C7410" i="7"/>
  <c r="B7410" i="7"/>
  <c r="G7530" i="3"/>
  <c r="H7530" i="3" s="1"/>
  <c r="C7530" i="7"/>
  <c r="B7530" i="7"/>
  <c r="C7714" i="7"/>
  <c r="B7714" i="7"/>
  <c r="C7778" i="7"/>
  <c r="B7778" i="7"/>
  <c r="G7842" i="3"/>
  <c r="H7842" i="3" s="1"/>
  <c r="C7842" i="7"/>
  <c r="B7842" i="7"/>
  <c r="C8026" i="7"/>
  <c r="B8026" i="7"/>
  <c r="C8090" i="7"/>
  <c r="B8090" i="7"/>
  <c r="G8154" i="3"/>
  <c r="H8154" i="3" s="1"/>
  <c r="C8154" i="7"/>
  <c r="B8154" i="7"/>
  <c r="C8314" i="7"/>
  <c r="B8314" i="7"/>
  <c r="F8378" i="2"/>
  <c r="D8378" i="7" s="1"/>
  <c r="C8378" i="7"/>
  <c r="B8378" i="7"/>
  <c r="G8442" i="3"/>
  <c r="H8442" i="3" s="1"/>
  <c r="C8442" i="7"/>
  <c r="B8442" i="7"/>
  <c r="C8618" i="7"/>
  <c r="B8618" i="7"/>
  <c r="F8674" i="2"/>
  <c r="D8674" i="7" s="1"/>
  <c r="C8674" i="7"/>
  <c r="B8674" i="7"/>
  <c r="G8730" i="3"/>
  <c r="H8730" i="3" s="1"/>
  <c r="C8730" i="7"/>
  <c r="B8730" i="7"/>
  <c r="G1644" i="3"/>
  <c r="H1644" i="3" s="1"/>
  <c r="C1644" i="7"/>
  <c r="B1644" i="7"/>
  <c r="F625" i="2"/>
  <c r="D625" i="7" s="1"/>
  <c r="C625" i="7"/>
  <c r="B625" i="7"/>
  <c r="C963" i="7"/>
  <c r="B963" i="7"/>
  <c r="C1278" i="7"/>
  <c r="B1278" i="7"/>
  <c r="C1534" i="7"/>
  <c r="B1534" i="7"/>
  <c r="G1689" i="3"/>
  <c r="H1689" i="3" s="1"/>
  <c r="C1689" i="7"/>
  <c r="B1689" i="7"/>
  <c r="C1825" i="7"/>
  <c r="B1825" i="7"/>
  <c r="C1921" i="7"/>
  <c r="B1921" i="7"/>
  <c r="F78" i="2"/>
  <c r="D78" i="7" s="1"/>
  <c r="C78" i="7"/>
  <c r="B78" i="7"/>
  <c r="G787" i="3"/>
  <c r="H787" i="3" s="1"/>
  <c r="C787" i="7"/>
  <c r="B787" i="7"/>
  <c r="C1059" i="7"/>
  <c r="B1059" i="7"/>
  <c r="C1253" i="7"/>
  <c r="B1253" i="7"/>
  <c r="G1450" i="3"/>
  <c r="H1450" i="3" s="1"/>
  <c r="C1450" i="7"/>
  <c r="B1450" i="7"/>
  <c r="G1626" i="3"/>
  <c r="H1626" i="3" s="1"/>
  <c r="C1626" i="7"/>
  <c r="B1626" i="7"/>
  <c r="C1754" i="7"/>
  <c r="B1754" i="7"/>
  <c r="G1882" i="3"/>
  <c r="H1882" i="3" s="1"/>
  <c r="C1882" i="7"/>
  <c r="B1882" i="7"/>
  <c r="F1596" i="2"/>
  <c r="D1596" i="7" s="1"/>
  <c r="C1596" i="7"/>
  <c r="B1596" i="7"/>
  <c r="F647" i="2"/>
  <c r="D647" i="7" s="1"/>
  <c r="C647" i="7"/>
  <c r="B647" i="7"/>
  <c r="F1169" i="2"/>
  <c r="D1169" i="7" s="1"/>
  <c r="C1169" i="7"/>
  <c r="B1169" i="7"/>
  <c r="F1409" i="2"/>
  <c r="D1409" i="7" s="1"/>
  <c r="C1409" i="7"/>
  <c r="B1409" i="7"/>
  <c r="F1601" i="2"/>
  <c r="D1601" i="7" s="1"/>
  <c r="C1601" i="7"/>
  <c r="B1601" i="7"/>
  <c r="F1667" i="2"/>
  <c r="D1667" i="7" s="1"/>
  <c r="C1667" i="7"/>
  <c r="B1667" i="7"/>
  <c r="F1731" i="2"/>
  <c r="D1731" i="7" s="1"/>
  <c r="C1731" i="7"/>
  <c r="B1731" i="7"/>
  <c r="F1795" i="2"/>
  <c r="D1795" i="7" s="1"/>
  <c r="C1795" i="7"/>
  <c r="B1795" i="7"/>
  <c r="F1859" i="2"/>
  <c r="D1859" i="7" s="1"/>
  <c r="C1859" i="7"/>
  <c r="B1859" i="7"/>
  <c r="F1923" i="2"/>
  <c r="D1923" i="7" s="1"/>
  <c r="C1923" i="7"/>
  <c r="B1923" i="7"/>
  <c r="F253" i="2"/>
  <c r="D253" i="7" s="1"/>
  <c r="C253" i="7"/>
  <c r="B253" i="7"/>
  <c r="F1016" i="2"/>
  <c r="D1016" i="7" s="1"/>
  <c r="C1016" i="7"/>
  <c r="B1016" i="7"/>
  <c r="F1269" i="2"/>
  <c r="D1269" i="7" s="1"/>
  <c r="C1269" i="7"/>
  <c r="B1269" i="7"/>
  <c r="F1440" i="2"/>
  <c r="D1440" i="7" s="1"/>
  <c r="C1440" i="7"/>
  <c r="B1440" i="7"/>
  <c r="F658" i="2"/>
  <c r="D658" i="7" s="1"/>
  <c r="C658" i="7"/>
  <c r="B658" i="7"/>
  <c r="C1157" i="7"/>
  <c r="B1157" i="7"/>
  <c r="F1470" i="2"/>
  <c r="D1470" i="7" s="1"/>
  <c r="C1470" i="7"/>
  <c r="B1470" i="7"/>
  <c r="G1645" i="3"/>
  <c r="H1645" i="3" s="1"/>
  <c r="C1645" i="7"/>
  <c r="B1645" i="7"/>
  <c r="F1765" i="2"/>
  <c r="D1765" i="7" s="1"/>
  <c r="C1765" i="7"/>
  <c r="B1765" i="7"/>
  <c r="F1893" i="2"/>
  <c r="D1893" i="7" s="1"/>
  <c r="C1893" i="7"/>
  <c r="B1893" i="7"/>
  <c r="F378" i="2"/>
  <c r="D378" i="7" s="1"/>
  <c r="C378" i="7"/>
  <c r="B378" i="7"/>
  <c r="F998" i="2"/>
  <c r="D998" i="7" s="1"/>
  <c r="C998" i="7"/>
  <c r="B998" i="7"/>
  <c r="F1344" i="2"/>
  <c r="D1344" i="7" s="1"/>
  <c r="C1344" i="7"/>
  <c r="B1344" i="7"/>
  <c r="F1614" i="2"/>
  <c r="D1614" i="7" s="1"/>
  <c r="C1614" i="7"/>
  <c r="B1614" i="7"/>
  <c r="F1718" i="2"/>
  <c r="D1718" i="7" s="1"/>
  <c r="C1718" i="7"/>
  <c r="B1718" i="7"/>
  <c r="F1814" i="2"/>
  <c r="D1814" i="7" s="1"/>
  <c r="C1814" i="7"/>
  <c r="B1814" i="7"/>
  <c r="F1910" i="2"/>
  <c r="D1910" i="7" s="1"/>
  <c r="C1910" i="7"/>
  <c r="B1910" i="7"/>
  <c r="F720" i="2"/>
  <c r="D720" i="7" s="1"/>
  <c r="C720" i="7"/>
  <c r="B720" i="7"/>
  <c r="C1051" i="7"/>
  <c r="B1051" i="7"/>
  <c r="F1221" i="2"/>
  <c r="D1221" i="7" s="1"/>
  <c r="C1221" i="7"/>
  <c r="B1221" i="7"/>
  <c r="F1418" i="2"/>
  <c r="D1418" i="7" s="1"/>
  <c r="C1418" i="7"/>
  <c r="B1418" i="7"/>
  <c r="F1616" i="2"/>
  <c r="D1616" i="7" s="1"/>
  <c r="C1616" i="7"/>
  <c r="B1616" i="7"/>
  <c r="C1720" i="7"/>
  <c r="B1720" i="7"/>
  <c r="F1832" i="2"/>
  <c r="D1832" i="7" s="1"/>
  <c r="C1832" i="7"/>
  <c r="B1832" i="7"/>
  <c r="C2140" i="7"/>
  <c r="B2140" i="7"/>
  <c r="G4547" i="3"/>
  <c r="H4547" i="3" s="1"/>
  <c r="C4547" i="7"/>
  <c r="B4547" i="7"/>
  <c r="G5250" i="3"/>
  <c r="H5250" i="3" s="1"/>
  <c r="C5250" i="7"/>
  <c r="B5250" i="7"/>
  <c r="C5762" i="7"/>
  <c r="B5762" i="7"/>
  <c r="G6274" i="3"/>
  <c r="H6274" i="3" s="1"/>
  <c r="C6274" i="7"/>
  <c r="B6274" i="7"/>
  <c r="G6786" i="3"/>
  <c r="H6786" i="3" s="1"/>
  <c r="C6786" i="7"/>
  <c r="B6786" i="7"/>
  <c r="C7298" i="7"/>
  <c r="B7298" i="7"/>
  <c r="C7810" i="7"/>
  <c r="B7810" i="7"/>
  <c r="G8322" i="3"/>
  <c r="H8322" i="3" s="1"/>
  <c r="C8322" i="7"/>
  <c r="B8322" i="7"/>
  <c r="G1929" i="3"/>
  <c r="H1929" i="3" s="1"/>
  <c r="C1929" i="7"/>
  <c r="B1929" i="7"/>
  <c r="G2057" i="3"/>
  <c r="H2057" i="3" s="1"/>
  <c r="C2057" i="7"/>
  <c r="B2057" i="7"/>
  <c r="G2201" i="3"/>
  <c r="H2201" i="3" s="1"/>
  <c r="C2201" i="7"/>
  <c r="B2201" i="7"/>
  <c r="C2329" i="7"/>
  <c r="B2329" i="7"/>
  <c r="G2457" i="3"/>
  <c r="H2457" i="3" s="1"/>
  <c r="C2457" i="7"/>
  <c r="B2457" i="7"/>
  <c r="G2585" i="3"/>
  <c r="H2585" i="3" s="1"/>
  <c r="C2585" i="7"/>
  <c r="B2585" i="7"/>
  <c r="G2705" i="3"/>
  <c r="H2705" i="3" s="1"/>
  <c r="C2705" i="7"/>
  <c r="B2705" i="7"/>
  <c r="C2833" i="7"/>
  <c r="B2833" i="7"/>
  <c r="G2961" i="3"/>
  <c r="H2961" i="3" s="1"/>
  <c r="C2961" i="7"/>
  <c r="B2961" i="7"/>
  <c r="G3089" i="3"/>
  <c r="H3089" i="3" s="1"/>
  <c r="C3089" i="7"/>
  <c r="B3089" i="7"/>
  <c r="C3217" i="7"/>
  <c r="B3217" i="7"/>
  <c r="G3345" i="3"/>
  <c r="H3345" i="3" s="1"/>
  <c r="C3345" i="7"/>
  <c r="B3345" i="7"/>
  <c r="G3473" i="3"/>
  <c r="H3473" i="3" s="1"/>
  <c r="C3473" i="7"/>
  <c r="B3473" i="7"/>
  <c r="C3601" i="7"/>
  <c r="B3601" i="7"/>
  <c r="G3729" i="3"/>
  <c r="H3729" i="3" s="1"/>
  <c r="C3729" i="7"/>
  <c r="B3729" i="7"/>
  <c r="G3857" i="3"/>
  <c r="H3857" i="3" s="1"/>
  <c r="C3857" i="7"/>
  <c r="B3857" i="7"/>
  <c r="C3985" i="7"/>
  <c r="B3985" i="7"/>
  <c r="G4121" i="3"/>
  <c r="H4121" i="3" s="1"/>
  <c r="C4121" i="7"/>
  <c r="B4121" i="7"/>
  <c r="C4249" i="7"/>
  <c r="B4249" i="7"/>
  <c r="G4377" i="3"/>
  <c r="H4377" i="3" s="1"/>
  <c r="C4377" i="7"/>
  <c r="B4377" i="7"/>
  <c r="G4529" i="3"/>
  <c r="H4529" i="3" s="1"/>
  <c r="C4529" i="7"/>
  <c r="B4529" i="7"/>
  <c r="C4657" i="7"/>
  <c r="B4657" i="7"/>
  <c r="C4785" i="7"/>
  <c r="B4785" i="7"/>
  <c r="C4913" i="7"/>
  <c r="B4913" i="7"/>
  <c r="F5041" i="2"/>
  <c r="D5041" i="7" s="1"/>
  <c r="C5041" i="7"/>
  <c r="B5041" i="7"/>
  <c r="C5161" i="7"/>
  <c r="B5161" i="7"/>
  <c r="G5289" i="3"/>
  <c r="H5289" i="3" s="1"/>
  <c r="C5289" i="7"/>
  <c r="B5289" i="7"/>
  <c r="G5417" i="3"/>
  <c r="H5417" i="3" s="1"/>
  <c r="C5417" i="7"/>
  <c r="B5417" i="7"/>
  <c r="C5545" i="7"/>
  <c r="B5545" i="7"/>
  <c r="G5625" i="3"/>
  <c r="H5625" i="3" s="1"/>
  <c r="C5625" i="7"/>
  <c r="B5625" i="7"/>
  <c r="C5689" i="7"/>
  <c r="B5689" i="7"/>
  <c r="G5753" i="3"/>
  <c r="H5753" i="3" s="1"/>
  <c r="C5753" i="7"/>
  <c r="B5753" i="7"/>
  <c r="G5817" i="3"/>
  <c r="H5817" i="3" s="1"/>
  <c r="C5817" i="7"/>
  <c r="B5817" i="7"/>
  <c r="C5881" i="7"/>
  <c r="B5881" i="7"/>
  <c r="G5945" i="3"/>
  <c r="H5945" i="3" s="1"/>
  <c r="C5945" i="7"/>
  <c r="B5945" i="7"/>
  <c r="G6009" i="3"/>
  <c r="H6009" i="3" s="1"/>
  <c r="C6009" i="7"/>
  <c r="B6009" i="7"/>
  <c r="C6073" i="7"/>
  <c r="B6073" i="7"/>
  <c r="G6137" i="3"/>
  <c r="H6137" i="3" s="1"/>
  <c r="C6137" i="7"/>
  <c r="B6137" i="7"/>
  <c r="G6201" i="3"/>
  <c r="H6201" i="3" s="1"/>
  <c r="C6201" i="7"/>
  <c r="B6201" i="7"/>
  <c r="C6265" i="7"/>
  <c r="B6265" i="7"/>
  <c r="G6329" i="3"/>
  <c r="H6329" i="3" s="1"/>
  <c r="C6329" i="7"/>
  <c r="B6329" i="7"/>
  <c r="G6393" i="3"/>
  <c r="H6393" i="3" s="1"/>
  <c r="C6393" i="7"/>
  <c r="B6393" i="7"/>
  <c r="C6457" i="7"/>
  <c r="B6457" i="7"/>
  <c r="G6521" i="3"/>
  <c r="H6521" i="3" s="1"/>
  <c r="C6521" i="7"/>
  <c r="B6521" i="7"/>
  <c r="G6585" i="3"/>
  <c r="H6585" i="3" s="1"/>
  <c r="C6585" i="7"/>
  <c r="B6585" i="7"/>
  <c r="C6649" i="7"/>
  <c r="B6649" i="7"/>
  <c r="G6713" i="3"/>
  <c r="H6713" i="3" s="1"/>
  <c r="C6713" i="7"/>
  <c r="B6713" i="7"/>
  <c r="G6777" i="3"/>
  <c r="H6777" i="3" s="1"/>
  <c r="C6777" i="7"/>
  <c r="B6777" i="7"/>
  <c r="C6841" i="7"/>
  <c r="B6841" i="7"/>
  <c r="G6905" i="3"/>
  <c r="H6905" i="3" s="1"/>
  <c r="C6905" i="7"/>
  <c r="B6905" i="7"/>
  <c r="G6969" i="3"/>
  <c r="H6969" i="3" s="1"/>
  <c r="C6969" i="7"/>
  <c r="B6969" i="7"/>
  <c r="C7033" i="7"/>
  <c r="B7033" i="7"/>
  <c r="G7097" i="3"/>
  <c r="H7097" i="3" s="1"/>
  <c r="C7097" i="7"/>
  <c r="B7097" i="7"/>
  <c r="G7161" i="3"/>
  <c r="H7161" i="3" s="1"/>
  <c r="C7161" i="7"/>
  <c r="B7161" i="7"/>
  <c r="C7225" i="7"/>
  <c r="B7225" i="7"/>
  <c r="G7289" i="3"/>
  <c r="H7289" i="3" s="1"/>
  <c r="C7289" i="7"/>
  <c r="B7289" i="7"/>
  <c r="C7353" i="7"/>
  <c r="B7353" i="7"/>
  <c r="F7417" i="2"/>
  <c r="D7417" i="7" s="1"/>
  <c r="C7417" i="7"/>
  <c r="B7417" i="7"/>
  <c r="C7481" i="7"/>
  <c r="B7481" i="7"/>
  <c r="F7545" i="2"/>
  <c r="D7545" i="7" s="1"/>
  <c r="C7545" i="7"/>
  <c r="B7545" i="7"/>
  <c r="F7609" i="2"/>
  <c r="D7609" i="7" s="1"/>
  <c r="C7609" i="7"/>
  <c r="B7609" i="7"/>
  <c r="C7673" i="7"/>
  <c r="B7673" i="7"/>
  <c r="F7737" i="2"/>
  <c r="D7737" i="7" s="1"/>
  <c r="C7737" i="7"/>
  <c r="B7737" i="7"/>
  <c r="F7801" i="2"/>
  <c r="D7801" i="7" s="1"/>
  <c r="C7801" i="7"/>
  <c r="B7801" i="7"/>
  <c r="C7865" i="7"/>
  <c r="B7865" i="7"/>
  <c r="F7929" i="2"/>
  <c r="D7929" i="7" s="1"/>
  <c r="C7929" i="7"/>
  <c r="B7929" i="7"/>
  <c r="F7993" i="2"/>
  <c r="D7993" i="7" s="1"/>
  <c r="C7993" i="7"/>
  <c r="B7993" i="7"/>
  <c r="C8057" i="7"/>
  <c r="B8057" i="7"/>
  <c r="F8121" i="2"/>
  <c r="D8121" i="7" s="1"/>
  <c r="C8121" i="7"/>
  <c r="B8121" i="7"/>
  <c r="F8185" i="2"/>
  <c r="D8185" i="7" s="1"/>
  <c r="C8185" i="7"/>
  <c r="B8185" i="7"/>
  <c r="C8249" i="7"/>
  <c r="B8249" i="7"/>
  <c r="F8313" i="2"/>
  <c r="D8313" i="7" s="1"/>
  <c r="C8313" i="7"/>
  <c r="B8313" i="7"/>
  <c r="F8377" i="2"/>
  <c r="D8377" i="7" s="1"/>
  <c r="C8377" i="7"/>
  <c r="B8377" i="7"/>
  <c r="C8441" i="7"/>
  <c r="B8441" i="7"/>
  <c r="F8505" i="2"/>
  <c r="D8505" i="7" s="1"/>
  <c r="C8505" i="7"/>
  <c r="B8505" i="7"/>
  <c r="F8569" i="2"/>
  <c r="D8569" i="7" s="1"/>
  <c r="C8569" i="7"/>
  <c r="B8569" i="7"/>
  <c r="C8633" i="7"/>
  <c r="B8633" i="7"/>
  <c r="F8697" i="2"/>
  <c r="D8697" i="7" s="1"/>
  <c r="C8697" i="7"/>
  <c r="B8697" i="7"/>
  <c r="F8761" i="2"/>
  <c r="D8761" i="7" s="1"/>
  <c r="C8761" i="7"/>
  <c r="B8761" i="7"/>
  <c r="G4387" i="3"/>
  <c r="H4387" i="3" s="1"/>
  <c r="C4387" i="7"/>
  <c r="B4387" i="7"/>
  <c r="F5066" i="2"/>
  <c r="D5066" i="7" s="1"/>
  <c r="C5066" i="7"/>
  <c r="B5066" i="7"/>
  <c r="G5578" i="3"/>
  <c r="H5578" i="3" s="1"/>
  <c r="C5578" i="7"/>
  <c r="B5578" i="7"/>
  <c r="G6090" i="3"/>
  <c r="H6090" i="3" s="1"/>
  <c r="C6090" i="7"/>
  <c r="B6090" i="7"/>
  <c r="C6602" i="7"/>
  <c r="B6602" i="7"/>
  <c r="G7114" i="3"/>
  <c r="H7114" i="3" s="1"/>
  <c r="C7114" i="7"/>
  <c r="B7114" i="7"/>
  <c r="G7626" i="3"/>
  <c r="H7626" i="3" s="1"/>
  <c r="C7626" i="7"/>
  <c r="B7626" i="7"/>
  <c r="C8138" i="7"/>
  <c r="B8138" i="7"/>
  <c r="C8650" i="7"/>
  <c r="B8650" i="7"/>
  <c r="C2018" i="7"/>
  <c r="B2018" i="7"/>
  <c r="F2162" i="2"/>
  <c r="D2162" i="7" s="1"/>
  <c r="C2162" i="7"/>
  <c r="B2162" i="7"/>
  <c r="F2290" i="2"/>
  <c r="D2290" i="7" s="1"/>
  <c r="C2290" i="7"/>
  <c r="B2290" i="7"/>
  <c r="F2418" i="2"/>
  <c r="D2418" i="7" s="1"/>
  <c r="C2418" i="7"/>
  <c r="B2418" i="7"/>
  <c r="F2546" i="2"/>
  <c r="D2546" i="7" s="1"/>
  <c r="C2546" i="7"/>
  <c r="B2546" i="7"/>
  <c r="F2674" i="2"/>
  <c r="D2674" i="7" s="1"/>
  <c r="C2674" i="7"/>
  <c r="B2674" i="7"/>
  <c r="F2802" i="2"/>
  <c r="D2802" i="7" s="1"/>
  <c r="C2802" i="7"/>
  <c r="B2802" i="7"/>
  <c r="F2930" i="2"/>
  <c r="D2930" i="7" s="1"/>
  <c r="C2930" i="7"/>
  <c r="B2930" i="7"/>
  <c r="F3058" i="2"/>
  <c r="D3058" i="7" s="1"/>
  <c r="C3058" i="7"/>
  <c r="B3058" i="7"/>
  <c r="F3162" i="2"/>
  <c r="D3162" i="7" s="1"/>
  <c r="C3162" i="7"/>
  <c r="B3162" i="7"/>
  <c r="F3266" i="2"/>
  <c r="D3266" i="7" s="1"/>
  <c r="C3266" i="7"/>
  <c r="B3266" i="7"/>
  <c r="F3362" i="2"/>
  <c r="D3362" i="7" s="1"/>
  <c r="C3362" i="7"/>
  <c r="B3362" i="7"/>
  <c r="G3466" i="3"/>
  <c r="H3466" i="3" s="1"/>
  <c r="C3466" i="7"/>
  <c r="B3466" i="7"/>
  <c r="G3562" i="3"/>
  <c r="H3562" i="3" s="1"/>
  <c r="C3562" i="7"/>
  <c r="B3562" i="7"/>
  <c r="F3674" i="2"/>
  <c r="D3674" i="7" s="1"/>
  <c r="C3674" i="7"/>
  <c r="B3674" i="7"/>
  <c r="F3802" i="2"/>
  <c r="D3802" i="7" s="1"/>
  <c r="C3802" i="7"/>
  <c r="B3802" i="7"/>
  <c r="F3930" i="2"/>
  <c r="D3930" i="7" s="1"/>
  <c r="C3930" i="7"/>
  <c r="B3930" i="7"/>
  <c r="G4074" i="3"/>
  <c r="H4074" i="3" s="1"/>
  <c r="C4074" i="7"/>
  <c r="B4074" i="7"/>
  <c r="C4186" i="7"/>
  <c r="B4186" i="7"/>
  <c r="G4314" i="3"/>
  <c r="H4314" i="3" s="1"/>
  <c r="C4314" i="7"/>
  <c r="B4314" i="7"/>
  <c r="C4386" i="7"/>
  <c r="B4386" i="7"/>
  <c r="C4450" i="7"/>
  <c r="B4450" i="7"/>
  <c r="F4514" i="2"/>
  <c r="D4514" i="7" s="1"/>
  <c r="C4514" i="7"/>
  <c r="B4514" i="7"/>
  <c r="C4578" i="7"/>
  <c r="B4578" i="7"/>
  <c r="C4642" i="7"/>
  <c r="B4642" i="7"/>
  <c r="F4706" i="2"/>
  <c r="D4706" i="7" s="1"/>
  <c r="C4706" i="7"/>
  <c r="B4706" i="7"/>
  <c r="C4770" i="7"/>
  <c r="B4770" i="7"/>
  <c r="C4834" i="7"/>
  <c r="B4834" i="7"/>
  <c r="F4898" i="2"/>
  <c r="D4898" i="7" s="1"/>
  <c r="C4898" i="7"/>
  <c r="B4898" i="7"/>
  <c r="C4962" i="7"/>
  <c r="B4962" i="7"/>
  <c r="C5026" i="7"/>
  <c r="B5026" i="7"/>
  <c r="G12" i="3"/>
  <c r="H12" i="3" s="1"/>
  <c r="C12" i="7"/>
  <c r="B12" i="7"/>
  <c r="C4398" i="7"/>
  <c r="B4398" i="7"/>
  <c r="F1931" i="2"/>
  <c r="D1931" i="7" s="1"/>
  <c r="C1931" i="7"/>
  <c r="B1931" i="7"/>
  <c r="F1995" i="2"/>
  <c r="D1995" i="7" s="1"/>
  <c r="C1995" i="7"/>
  <c r="B1995" i="7"/>
  <c r="F2059" i="2"/>
  <c r="D2059" i="7" s="1"/>
  <c r="C2059" i="7"/>
  <c r="B2059" i="7"/>
  <c r="F2123" i="2"/>
  <c r="D2123" i="7" s="1"/>
  <c r="C2123" i="7"/>
  <c r="B2123" i="7"/>
  <c r="F2187" i="2"/>
  <c r="D2187" i="7" s="1"/>
  <c r="C2187" i="7"/>
  <c r="B2187" i="7"/>
  <c r="F2251" i="2"/>
  <c r="D2251" i="7" s="1"/>
  <c r="C2251" i="7"/>
  <c r="B2251" i="7"/>
  <c r="F2315" i="2"/>
  <c r="D2315" i="7" s="1"/>
  <c r="C2315" i="7"/>
  <c r="B2315" i="7"/>
  <c r="F2379" i="2"/>
  <c r="D2379" i="7" s="1"/>
  <c r="C2379" i="7"/>
  <c r="B2379" i="7"/>
  <c r="F2443" i="2"/>
  <c r="D2443" i="7" s="1"/>
  <c r="C2443" i="7"/>
  <c r="B2443" i="7"/>
  <c r="F2507" i="2"/>
  <c r="D2507" i="7" s="1"/>
  <c r="C2507" i="7"/>
  <c r="B2507" i="7"/>
  <c r="F2571" i="2"/>
  <c r="D2571" i="7" s="1"/>
  <c r="C2571" i="7"/>
  <c r="B2571" i="7"/>
  <c r="F2635" i="2"/>
  <c r="D2635" i="7" s="1"/>
  <c r="C2635" i="7"/>
  <c r="B2635" i="7"/>
  <c r="F2699" i="2"/>
  <c r="D2699" i="7" s="1"/>
  <c r="C2699" i="7"/>
  <c r="B2699" i="7"/>
  <c r="F2763" i="2"/>
  <c r="D2763" i="7" s="1"/>
  <c r="C2763" i="7"/>
  <c r="B2763" i="7"/>
  <c r="F2827" i="2"/>
  <c r="D2827" i="7" s="1"/>
  <c r="C2827" i="7"/>
  <c r="B2827" i="7"/>
  <c r="F2891" i="2"/>
  <c r="D2891" i="7" s="1"/>
  <c r="C2891" i="7"/>
  <c r="B2891" i="7"/>
  <c r="F2955" i="2"/>
  <c r="D2955" i="7" s="1"/>
  <c r="C2955" i="7"/>
  <c r="B2955" i="7"/>
  <c r="F3019" i="2"/>
  <c r="D3019" i="7" s="1"/>
  <c r="C3019" i="7"/>
  <c r="B3019" i="7"/>
  <c r="F3083" i="2"/>
  <c r="D3083" i="7" s="1"/>
  <c r="C3083" i="7"/>
  <c r="B3083" i="7"/>
  <c r="F3147" i="2"/>
  <c r="D3147" i="7" s="1"/>
  <c r="C3147" i="7"/>
  <c r="B3147" i="7"/>
  <c r="F3211" i="2"/>
  <c r="D3211" i="7" s="1"/>
  <c r="C3211" i="7"/>
  <c r="B3211" i="7"/>
  <c r="F3275" i="2"/>
  <c r="D3275" i="7" s="1"/>
  <c r="C3275" i="7"/>
  <c r="B3275" i="7"/>
  <c r="F3339" i="2"/>
  <c r="D3339" i="7" s="1"/>
  <c r="C3339" i="7"/>
  <c r="B3339" i="7"/>
  <c r="F3403" i="2"/>
  <c r="D3403" i="7" s="1"/>
  <c r="C3403" i="7"/>
  <c r="B3403" i="7"/>
  <c r="F3467" i="2"/>
  <c r="D3467" i="7" s="1"/>
  <c r="C3467" i="7"/>
  <c r="B3467" i="7"/>
  <c r="F3531" i="2"/>
  <c r="D3531" i="7" s="1"/>
  <c r="C3531" i="7"/>
  <c r="B3531" i="7"/>
  <c r="F3595" i="2"/>
  <c r="D3595" i="7" s="1"/>
  <c r="C3595" i="7"/>
  <c r="B3595" i="7"/>
  <c r="F3659" i="2"/>
  <c r="D3659" i="7" s="1"/>
  <c r="C3659" i="7"/>
  <c r="B3659" i="7"/>
  <c r="F3723" i="2"/>
  <c r="D3723" i="7" s="1"/>
  <c r="C3723" i="7"/>
  <c r="B3723" i="7"/>
  <c r="F3787" i="2"/>
  <c r="D3787" i="7" s="1"/>
  <c r="C3787" i="7"/>
  <c r="B3787" i="7"/>
  <c r="F3851" i="2"/>
  <c r="D3851" i="7" s="1"/>
  <c r="C3851" i="7"/>
  <c r="B3851" i="7"/>
  <c r="F3915" i="2"/>
  <c r="D3915" i="7" s="1"/>
  <c r="C3915" i="7"/>
  <c r="B3915" i="7"/>
  <c r="F3979" i="2"/>
  <c r="D3979" i="7" s="1"/>
  <c r="C3979" i="7"/>
  <c r="B3979" i="7"/>
  <c r="F4043" i="2"/>
  <c r="D4043" i="7" s="1"/>
  <c r="C4043" i="7"/>
  <c r="B4043" i="7"/>
  <c r="F4107" i="2"/>
  <c r="D4107" i="7" s="1"/>
  <c r="C4107" i="7"/>
  <c r="B4107" i="7"/>
  <c r="C4171" i="7"/>
  <c r="B4171" i="7"/>
  <c r="C4235" i="7"/>
  <c r="B4235" i="7"/>
  <c r="F4299" i="2"/>
  <c r="D4299" i="7" s="1"/>
  <c r="C4299" i="7"/>
  <c r="B4299" i="7"/>
  <c r="C4379" i="7"/>
  <c r="B4379" i="7"/>
  <c r="C4467" i="7"/>
  <c r="B4467" i="7"/>
  <c r="C4555" i="7"/>
  <c r="B4555" i="7"/>
  <c r="F4635" i="2"/>
  <c r="D4635" i="7" s="1"/>
  <c r="C4635" i="7"/>
  <c r="B4635" i="7"/>
  <c r="G4723" i="3"/>
  <c r="H4723" i="3" s="1"/>
  <c r="C4723" i="7"/>
  <c r="B4723" i="7"/>
  <c r="C4811" i="7"/>
  <c r="B4811" i="7"/>
  <c r="C4891" i="7"/>
  <c r="B4891" i="7"/>
  <c r="G4979" i="3"/>
  <c r="H4979" i="3" s="1"/>
  <c r="C4979" i="7"/>
  <c r="B4979" i="7"/>
  <c r="G5059" i="3"/>
  <c r="H5059" i="3" s="1"/>
  <c r="C5059" i="7"/>
  <c r="B5059" i="7"/>
  <c r="G5123" i="3"/>
  <c r="H5123" i="3" s="1"/>
  <c r="C5123" i="7"/>
  <c r="B5123" i="7"/>
  <c r="C5187" i="7"/>
  <c r="B5187" i="7"/>
  <c r="G5251" i="3"/>
  <c r="H5251" i="3" s="1"/>
  <c r="C5251" i="7"/>
  <c r="B5251" i="7"/>
  <c r="G5315" i="3"/>
  <c r="H5315" i="3" s="1"/>
  <c r="C5315" i="7"/>
  <c r="B5315" i="7"/>
  <c r="C5379" i="7"/>
  <c r="B5379" i="7"/>
  <c r="G5443" i="3"/>
  <c r="H5443" i="3" s="1"/>
  <c r="C5443" i="7"/>
  <c r="B5443" i="7"/>
  <c r="G5507" i="3"/>
  <c r="H5507" i="3" s="1"/>
  <c r="C5507" i="7"/>
  <c r="B5507" i="7"/>
  <c r="C5571" i="7"/>
  <c r="B5571" i="7"/>
  <c r="G5635" i="3"/>
  <c r="H5635" i="3" s="1"/>
  <c r="C5635" i="7"/>
  <c r="B5635" i="7"/>
  <c r="G5699" i="3"/>
  <c r="H5699" i="3" s="1"/>
  <c r="C5699" i="7"/>
  <c r="B5699" i="7"/>
  <c r="C5763" i="7"/>
  <c r="B5763" i="7"/>
  <c r="G5827" i="3"/>
  <c r="H5827" i="3" s="1"/>
  <c r="C5827" i="7"/>
  <c r="B5827" i="7"/>
  <c r="G5891" i="3"/>
  <c r="H5891" i="3" s="1"/>
  <c r="C5891" i="7"/>
  <c r="B5891" i="7"/>
  <c r="C5955" i="7"/>
  <c r="B5955" i="7"/>
  <c r="G6019" i="3"/>
  <c r="H6019" i="3" s="1"/>
  <c r="C6019" i="7"/>
  <c r="B6019" i="7"/>
  <c r="G6083" i="3"/>
  <c r="H6083" i="3" s="1"/>
  <c r="C6083" i="7"/>
  <c r="B6083" i="7"/>
  <c r="C6147" i="7"/>
  <c r="B6147" i="7"/>
  <c r="G6211" i="3"/>
  <c r="H6211" i="3" s="1"/>
  <c r="C6211" i="7"/>
  <c r="B6211" i="7"/>
  <c r="G6275" i="3"/>
  <c r="H6275" i="3" s="1"/>
  <c r="C6275" i="7"/>
  <c r="B6275" i="7"/>
  <c r="C6339" i="7"/>
  <c r="B6339" i="7"/>
  <c r="G6403" i="3"/>
  <c r="H6403" i="3" s="1"/>
  <c r="C6403" i="7"/>
  <c r="B6403" i="7"/>
  <c r="G6467" i="3"/>
  <c r="H6467" i="3" s="1"/>
  <c r="C6467" i="7"/>
  <c r="B6467" i="7"/>
  <c r="C6531" i="7"/>
  <c r="B6531" i="7"/>
  <c r="G6595" i="3"/>
  <c r="H6595" i="3" s="1"/>
  <c r="C6595" i="7"/>
  <c r="B6595" i="7"/>
  <c r="G6659" i="3"/>
  <c r="H6659" i="3" s="1"/>
  <c r="C6659" i="7"/>
  <c r="B6659" i="7"/>
  <c r="C6723" i="7"/>
  <c r="B6723" i="7"/>
  <c r="G6787" i="3"/>
  <c r="H6787" i="3" s="1"/>
  <c r="C6787" i="7"/>
  <c r="B6787" i="7"/>
  <c r="G6851" i="3"/>
  <c r="H6851" i="3" s="1"/>
  <c r="C6851" i="7"/>
  <c r="B6851" i="7"/>
  <c r="C6915" i="7"/>
  <c r="B6915" i="7"/>
  <c r="C6979" i="7"/>
  <c r="B6979" i="7"/>
  <c r="G7043" i="3"/>
  <c r="H7043" i="3" s="1"/>
  <c r="C7043" i="7"/>
  <c r="B7043" i="7"/>
  <c r="C7107" i="7"/>
  <c r="B7107" i="7"/>
  <c r="C7171" i="7"/>
  <c r="B7171" i="7"/>
  <c r="G7235" i="3"/>
  <c r="H7235" i="3" s="1"/>
  <c r="C7235" i="7"/>
  <c r="B7235" i="7"/>
  <c r="C7299" i="7"/>
  <c r="B7299" i="7"/>
  <c r="F7371" i="2"/>
  <c r="D7371" i="7" s="1"/>
  <c r="C7371" i="7"/>
  <c r="B7371" i="7"/>
  <c r="C7435" i="7"/>
  <c r="B7435" i="7"/>
  <c r="C7499" i="7"/>
  <c r="B7499" i="7"/>
  <c r="F7563" i="2"/>
  <c r="D7563" i="7" s="1"/>
  <c r="C7563" i="7"/>
  <c r="B7563" i="7"/>
  <c r="F7635" i="2"/>
  <c r="D7635" i="7" s="1"/>
  <c r="C7635" i="7"/>
  <c r="B7635" i="7"/>
  <c r="C7699" i="7"/>
  <c r="B7699" i="7"/>
  <c r="C7763" i="7"/>
  <c r="B7763" i="7"/>
  <c r="F7827" i="2"/>
  <c r="D7827" i="7" s="1"/>
  <c r="C7827" i="7"/>
  <c r="B7827" i="7"/>
  <c r="C7891" i="7"/>
  <c r="B7891" i="7"/>
  <c r="C7955" i="7"/>
  <c r="B7955" i="7"/>
  <c r="C8027" i="7"/>
  <c r="B8027" i="7"/>
  <c r="F8091" i="2"/>
  <c r="D8091" i="7" s="1"/>
  <c r="C8091" i="7"/>
  <c r="B8091" i="7"/>
  <c r="F8163" i="2"/>
  <c r="D8163" i="7" s="1"/>
  <c r="C8163" i="7"/>
  <c r="B8163" i="7"/>
  <c r="F8227" i="2"/>
  <c r="D8227" i="7" s="1"/>
  <c r="C8227" i="7"/>
  <c r="B8227" i="7"/>
  <c r="C8291" i="7"/>
  <c r="B8291" i="7"/>
  <c r="F8355" i="2"/>
  <c r="D8355" i="7" s="1"/>
  <c r="C8355" i="7"/>
  <c r="B8355" i="7"/>
  <c r="F8419" i="2"/>
  <c r="D8419" i="7" s="1"/>
  <c r="C8419" i="7"/>
  <c r="B8419" i="7"/>
  <c r="C8483" i="7"/>
  <c r="B8483" i="7"/>
  <c r="F8547" i="2"/>
  <c r="D8547" i="7" s="1"/>
  <c r="C8547" i="7"/>
  <c r="B8547" i="7"/>
  <c r="F8611" i="2"/>
  <c r="D8611" i="7" s="1"/>
  <c r="C8611" i="7"/>
  <c r="B8611" i="7"/>
  <c r="C8683" i="7"/>
  <c r="B8683" i="7"/>
  <c r="C8747" i="7"/>
  <c r="B8747" i="7"/>
  <c r="F4124" i="2"/>
  <c r="D4124" i="7" s="1"/>
  <c r="C4124" i="7"/>
  <c r="B4124" i="7"/>
  <c r="F1940" i="2"/>
  <c r="D1940" i="7" s="1"/>
  <c r="C1940" i="7"/>
  <c r="B1940" i="7"/>
  <c r="F2028" i="2"/>
  <c r="D2028" i="7" s="1"/>
  <c r="C2028" i="7"/>
  <c r="B2028" i="7"/>
  <c r="F2132" i="2"/>
  <c r="D2132" i="7" s="1"/>
  <c r="C2132" i="7"/>
  <c r="B2132" i="7"/>
  <c r="G2228" i="3"/>
  <c r="H2228" i="3" s="1"/>
  <c r="C2228" i="7"/>
  <c r="B2228" i="7"/>
  <c r="F2340" i="2"/>
  <c r="D2340" i="7" s="1"/>
  <c r="C2340" i="7"/>
  <c r="B2340" i="7"/>
  <c r="F2428" i="2"/>
  <c r="D2428" i="7" s="1"/>
  <c r="C2428" i="7"/>
  <c r="B2428" i="7"/>
  <c r="F2540" i="2"/>
  <c r="D2540" i="7" s="1"/>
  <c r="C2540" i="7"/>
  <c r="B2540" i="7"/>
  <c r="F2644" i="2"/>
  <c r="D2644" i="7" s="1"/>
  <c r="C2644" i="7"/>
  <c r="B2644" i="7"/>
  <c r="C2740" i="7"/>
  <c r="B2740" i="7"/>
  <c r="F2852" i="2"/>
  <c r="D2852" i="7" s="1"/>
  <c r="C2852" i="7"/>
  <c r="B2852" i="7"/>
  <c r="F2940" i="2"/>
  <c r="D2940" i="7" s="1"/>
  <c r="C2940" i="7"/>
  <c r="B2940" i="7"/>
  <c r="F3052" i="2"/>
  <c r="D3052" i="7" s="1"/>
  <c r="C3052" i="7"/>
  <c r="B3052" i="7"/>
  <c r="F3156" i="2"/>
  <c r="D3156" i="7" s="1"/>
  <c r="C3156" i="7"/>
  <c r="B3156" i="7"/>
  <c r="G3252" i="3"/>
  <c r="H3252" i="3" s="1"/>
  <c r="C3252" i="7"/>
  <c r="B3252" i="7"/>
  <c r="F3364" i="2"/>
  <c r="D3364" i="7" s="1"/>
  <c r="C3364" i="7"/>
  <c r="B3364" i="7"/>
  <c r="F3452" i="2"/>
  <c r="D3452" i="7" s="1"/>
  <c r="C3452" i="7"/>
  <c r="B3452" i="7"/>
  <c r="C3564" i="7"/>
  <c r="B3564" i="7"/>
  <c r="F3668" i="2"/>
  <c r="D3668" i="7" s="1"/>
  <c r="C3668" i="7"/>
  <c r="B3668" i="7"/>
  <c r="G3764" i="3"/>
  <c r="H3764" i="3" s="1"/>
  <c r="C3764" i="7"/>
  <c r="B3764" i="7"/>
  <c r="F3876" i="2"/>
  <c r="D3876" i="7" s="1"/>
  <c r="C3876" i="7"/>
  <c r="B3876" i="7"/>
  <c r="F3964" i="2"/>
  <c r="D3964" i="7" s="1"/>
  <c r="C3964" i="7"/>
  <c r="B3964" i="7"/>
  <c r="G4068" i="3"/>
  <c r="H4068" i="3" s="1"/>
  <c r="C4068" i="7"/>
  <c r="B4068" i="7"/>
  <c r="F4156" i="2"/>
  <c r="D4156" i="7" s="1"/>
  <c r="C4156" i="7"/>
  <c r="B4156" i="7"/>
  <c r="C4244" i="7"/>
  <c r="B4244" i="7"/>
  <c r="C4348" i="7"/>
  <c r="B4348" i="7"/>
  <c r="C4428" i="7"/>
  <c r="B4428" i="7"/>
  <c r="C4508" i="7"/>
  <c r="B4508" i="7"/>
  <c r="C4604" i="7"/>
  <c r="B4604" i="7"/>
  <c r="F4684" i="2"/>
  <c r="D4684" i="7" s="1"/>
  <c r="C4684" i="7"/>
  <c r="B4684" i="7"/>
  <c r="C4764" i="7"/>
  <c r="B4764" i="7"/>
  <c r="C4860" i="7"/>
  <c r="B4860" i="7"/>
  <c r="F4940" i="2"/>
  <c r="D4940" i="7" s="1"/>
  <c r="C4940" i="7"/>
  <c r="B4940" i="7"/>
  <c r="F5020" i="2"/>
  <c r="D5020" i="7" s="1"/>
  <c r="C5020" i="7"/>
  <c r="B5020" i="7"/>
  <c r="F5116" i="2"/>
  <c r="D5116" i="7" s="1"/>
  <c r="C5116" i="7"/>
  <c r="B5116" i="7"/>
  <c r="C5196" i="7"/>
  <c r="B5196" i="7"/>
  <c r="F5260" i="2"/>
  <c r="D5260" i="7" s="1"/>
  <c r="C5260" i="7"/>
  <c r="B5260" i="7"/>
  <c r="C5324" i="7"/>
  <c r="B5324" i="7"/>
  <c r="C5388" i="7"/>
  <c r="B5388" i="7"/>
  <c r="F5452" i="2"/>
  <c r="D5452" i="7" s="1"/>
  <c r="C5452" i="7"/>
  <c r="B5452" i="7"/>
  <c r="C5516" i="7"/>
  <c r="B5516" i="7"/>
  <c r="C5580" i="7"/>
  <c r="B5580" i="7"/>
  <c r="F5644" i="2"/>
  <c r="D5644" i="7" s="1"/>
  <c r="C5644" i="7"/>
  <c r="B5644" i="7"/>
  <c r="C5708" i="7"/>
  <c r="B5708" i="7"/>
  <c r="C5772" i="7"/>
  <c r="B5772" i="7"/>
  <c r="F5836" i="2"/>
  <c r="D5836" i="7" s="1"/>
  <c r="C5836" i="7"/>
  <c r="B5836" i="7"/>
  <c r="C5900" i="7"/>
  <c r="B5900" i="7"/>
  <c r="C5964" i="7"/>
  <c r="B5964" i="7"/>
  <c r="F6028" i="2"/>
  <c r="D6028" i="7" s="1"/>
  <c r="C6028" i="7"/>
  <c r="B6028" i="7"/>
  <c r="F6092" i="2"/>
  <c r="D6092" i="7" s="1"/>
  <c r="C6092" i="7"/>
  <c r="B6092" i="7"/>
  <c r="C6156" i="7"/>
  <c r="B6156" i="7"/>
  <c r="F6220" i="2"/>
  <c r="D6220" i="7" s="1"/>
  <c r="C6220" i="7"/>
  <c r="B6220" i="7"/>
  <c r="F6284" i="2"/>
  <c r="D6284" i="7" s="1"/>
  <c r="C6284" i="7"/>
  <c r="B6284" i="7"/>
  <c r="C6348" i="7"/>
  <c r="B6348" i="7"/>
  <c r="F6412" i="2"/>
  <c r="D6412" i="7" s="1"/>
  <c r="C6412" i="7"/>
  <c r="B6412" i="7"/>
  <c r="F6476" i="2"/>
  <c r="D6476" i="7" s="1"/>
  <c r="C6476" i="7"/>
  <c r="B6476" i="7"/>
  <c r="C6540" i="7"/>
  <c r="B6540" i="7"/>
  <c r="F6604" i="2"/>
  <c r="D6604" i="7" s="1"/>
  <c r="C6604" i="7"/>
  <c r="B6604" i="7"/>
  <c r="F6668" i="2"/>
  <c r="D6668" i="7" s="1"/>
  <c r="C6668" i="7"/>
  <c r="B6668" i="7"/>
  <c r="C6732" i="7"/>
  <c r="B6732" i="7"/>
  <c r="F6796" i="2"/>
  <c r="D6796" i="7" s="1"/>
  <c r="C6796" i="7"/>
  <c r="B6796" i="7"/>
  <c r="F6860" i="2"/>
  <c r="D6860" i="7" s="1"/>
  <c r="C6860" i="7"/>
  <c r="B6860" i="7"/>
  <c r="C6924" i="7"/>
  <c r="B6924" i="7"/>
  <c r="C6996" i="7"/>
  <c r="B6996" i="7"/>
  <c r="F7060" i="2"/>
  <c r="D7060" i="7" s="1"/>
  <c r="C7060" i="7"/>
  <c r="B7060" i="7"/>
  <c r="F7124" i="2"/>
  <c r="D7124" i="7" s="1"/>
  <c r="C7124" i="7"/>
  <c r="B7124" i="7"/>
  <c r="C7188" i="7"/>
  <c r="B7188" i="7"/>
  <c r="F7252" i="2"/>
  <c r="D7252" i="7" s="1"/>
  <c r="C7252" i="7"/>
  <c r="B7252" i="7"/>
  <c r="F7316" i="2"/>
  <c r="D7316" i="7" s="1"/>
  <c r="C7316" i="7"/>
  <c r="B7316" i="7"/>
  <c r="C7380" i="7"/>
  <c r="B7380" i="7"/>
  <c r="F7444" i="2"/>
  <c r="D7444" i="7" s="1"/>
  <c r="C7444" i="7"/>
  <c r="B7444" i="7"/>
  <c r="F7508" i="2"/>
  <c r="D7508" i="7" s="1"/>
  <c r="C7508" i="7"/>
  <c r="B7508" i="7"/>
  <c r="C7572" i="7"/>
  <c r="B7572" i="7"/>
  <c r="F7636" i="2"/>
  <c r="D7636" i="7" s="1"/>
  <c r="C7636" i="7"/>
  <c r="B7636" i="7"/>
  <c r="F7700" i="2"/>
  <c r="D7700" i="7" s="1"/>
  <c r="C7700" i="7"/>
  <c r="B7700" i="7"/>
  <c r="C7764" i="7"/>
  <c r="B7764" i="7"/>
  <c r="F7828" i="2"/>
  <c r="D7828" i="7" s="1"/>
  <c r="C7828" i="7"/>
  <c r="B7828" i="7"/>
  <c r="F7892" i="2"/>
  <c r="D7892" i="7" s="1"/>
  <c r="C7892" i="7"/>
  <c r="B7892" i="7"/>
  <c r="C7956" i="7"/>
  <c r="B7956" i="7"/>
  <c r="F8020" i="2"/>
  <c r="D8020" i="7" s="1"/>
  <c r="C8020" i="7"/>
  <c r="B8020" i="7"/>
  <c r="F8084" i="2"/>
  <c r="D8084" i="7" s="1"/>
  <c r="C8084" i="7"/>
  <c r="B8084" i="7"/>
  <c r="F8164" i="2"/>
  <c r="D8164" i="7" s="1"/>
  <c r="C8164" i="7"/>
  <c r="B8164" i="7"/>
  <c r="C8252" i="7"/>
  <c r="B8252" i="7"/>
  <c r="C8332" i="7"/>
  <c r="B8332" i="7"/>
  <c r="F8404" i="2"/>
  <c r="D8404" i="7" s="1"/>
  <c r="C8404" i="7"/>
  <c r="B8404" i="7"/>
  <c r="F8468" i="2"/>
  <c r="D8468" i="7" s="1"/>
  <c r="C8468" i="7"/>
  <c r="B8468" i="7"/>
  <c r="C8540" i="7"/>
  <c r="B8540" i="7"/>
  <c r="G8604" i="3"/>
  <c r="H8604" i="3" s="1"/>
  <c r="C8604" i="7"/>
  <c r="B8604" i="7"/>
  <c r="C8668" i="7"/>
  <c r="B8668" i="7"/>
  <c r="C8732" i="7"/>
  <c r="B8732" i="7"/>
  <c r="C5016" i="7"/>
  <c r="B5016" i="7"/>
  <c r="F2029" i="2"/>
  <c r="D2029" i="7" s="1"/>
  <c r="C2029" i="7"/>
  <c r="B2029" i="7"/>
  <c r="F2157" i="2"/>
  <c r="D2157" i="7" s="1"/>
  <c r="C2157" i="7"/>
  <c r="B2157" i="7"/>
  <c r="F2285" i="2"/>
  <c r="D2285" i="7" s="1"/>
  <c r="C2285" i="7"/>
  <c r="B2285" i="7"/>
  <c r="F2413" i="2"/>
  <c r="D2413" i="7" s="1"/>
  <c r="C2413" i="7"/>
  <c r="B2413" i="7"/>
  <c r="F2541" i="2"/>
  <c r="D2541" i="7" s="1"/>
  <c r="C2541" i="7"/>
  <c r="B2541" i="7"/>
  <c r="F2669" i="2"/>
  <c r="D2669" i="7" s="1"/>
  <c r="C2669" i="7"/>
  <c r="B2669" i="7"/>
  <c r="F2797" i="2"/>
  <c r="D2797" i="7" s="1"/>
  <c r="C2797" i="7"/>
  <c r="B2797" i="7"/>
  <c r="F2925" i="2"/>
  <c r="D2925" i="7" s="1"/>
  <c r="C2925" i="7"/>
  <c r="B2925" i="7"/>
  <c r="F3053" i="2"/>
  <c r="D3053" i="7" s="1"/>
  <c r="C3053" i="7"/>
  <c r="B3053" i="7"/>
  <c r="F3181" i="2"/>
  <c r="D3181" i="7" s="1"/>
  <c r="C3181" i="7"/>
  <c r="B3181" i="7"/>
  <c r="F3285" i="2"/>
  <c r="D3285" i="7" s="1"/>
  <c r="C3285" i="7"/>
  <c r="B3285" i="7"/>
  <c r="F3413" i="2"/>
  <c r="D3413" i="7" s="1"/>
  <c r="C3413" i="7"/>
  <c r="B3413" i="7"/>
  <c r="F3541" i="2"/>
  <c r="D3541" i="7" s="1"/>
  <c r="C3541" i="7"/>
  <c r="B3541" i="7"/>
  <c r="F3669" i="2"/>
  <c r="D3669" i="7" s="1"/>
  <c r="C3669" i="7"/>
  <c r="B3669" i="7"/>
  <c r="F3821" i="2"/>
  <c r="D3821" i="7" s="1"/>
  <c r="C3821" i="7"/>
  <c r="B3821" i="7"/>
  <c r="F3949" i="2"/>
  <c r="D3949" i="7" s="1"/>
  <c r="C3949" i="7"/>
  <c r="B3949" i="7"/>
  <c r="F4077" i="2"/>
  <c r="D4077" i="7" s="1"/>
  <c r="C4077" i="7"/>
  <c r="B4077" i="7"/>
  <c r="F4205" i="2"/>
  <c r="D4205" i="7" s="1"/>
  <c r="C4205" i="7"/>
  <c r="B4205" i="7"/>
  <c r="C4333" i="7"/>
  <c r="B4333" i="7"/>
  <c r="C4461" i="7"/>
  <c r="B4461" i="7"/>
  <c r="F4589" i="2"/>
  <c r="D4589" i="7" s="1"/>
  <c r="C4589" i="7"/>
  <c r="B4589" i="7"/>
  <c r="C4717" i="7"/>
  <c r="B4717" i="7"/>
  <c r="F4845" i="2"/>
  <c r="D4845" i="7" s="1"/>
  <c r="C4845" i="7"/>
  <c r="B4845" i="7"/>
  <c r="F4973" i="2"/>
  <c r="D4973" i="7" s="1"/>
  <c r="C4973" i="7"/>
  <c r="B4973" i="7"/>
  <c r="F5069" i="2"/>
  <c r="D5069" i="7" s="1"/>
  <c r="C5069" i="7"/>
  <c r="B5069" i="7"/>
  <c r="F5133" i="2"/>
  <c r="D5133" i="7" s="1"/>
  <c r="C5133" i="7"/>
  <c r="B5133" i="7"/>
  <c r="C5197" i="7"/>
  <c r="B5197" i="7"/>
  <c r="F5261" i="2"/>
  <c r="D5261" i="7" s="1"/>
  <c r="C5261" i="7"/>
  <c r="B5261" i="7"/>
  <c r="F5325" i="2"/>
  <c r="D5325" i="7" s="1"/>
  <c r="C5325" i="7"/>
  <c r="B5325" i="7"/>
  <c r="C5389" i="7"/>
  <c r="B5389" i="7"/>
  <c r="F5453" i="2"/>
  <c r="D5453" i="7" s="1"/>
  <c r="C5453" i="7"/>
  <c r="B5453" i="7"/>
  <c r="F5517" i="2"/>
  <c r="D5517" i="7" s="1"/>
  <c r="C5517" i="7"/>
  <c r="B5517" i="7"/>
  <c r="C5581" i="7"/>
  <c r="B5581" i="7"/>
  <c r="F5645" i="2"/>
  <c r="D5645" i="7" s="1"/>
  <c r="C5645" i="7"/>
  <c r="B5645" i="7"/>
  <c r="F5709" i="2"/>
  <c r="D5709" i="7" s="1"/>
  <c r="C5709" i="7"/>
  <c r="B5709" i="7"/>
  <c r="C5773" i="7"/>
  <c r="B5773" i="7"/>
  <c r="F5837" i="2"/>
  <c r="D5837" i="7" s="1"/>
  <c r="C5837" i="7"/>
  <c r="B5837" i="7"/>
  <c r="F5901" i="2"/>
  <c r="D5901" i="7" s="1"/>
  <c r="C5901" i="7"/>
  <c r="B5901" i="7"/>
  <c r="F5973" i="2"/>
  <c r="D5973" i="7" s="1"/>
  <c r="C5973" i="7"/>
  <c r="B5973" i="7"/>
  <c r="C6037" i="7"/>
  <c r="B6037" i="7"/>
  <c r="F6101" i="2"/>
  <c r="D6101" i="7" s="1"/>
  <c r="C6101" i="7"/>
  <c r="B6101" i="7"/>
  <c r="F6165" i="2"/>
  <c r="D6165" i="7" s="1"/>
  <c r="C6165" i="7"/>
  <c r="B6165" i="7"/>
  <c r="C6229" i="7"/>
  <c r="B6229" i="7"/>
  <c r="F6293" i="2"/>
  <c r="D6293" i="7" s="1"/>
  <c r="C6293" i="7"/>
  <c r="B6293" i="7"/>
  <c r="F6357" i="2"/>
  <c r="D6357" i="7" s="1"/>
  <c r="C6357" i="7"/>
  <c r="B6357" i="7"/>
  <c r="C6421" i="7"/>
  <c r="B6421" i="7"/>
  <c r="F6485" i="2"/>
  <c r="D6485" i="7" s="1"/>
  <c r="C6485" i="7"/>
  <c r="B6485" i="7"/>
  <c r="F6549" i="2"/>
  <c r="D6549" i="7" s="1"/>
  <c r="C6549" i="7"/>
  <c r="B6549" i="7"/>
  <c r="C6613" i="7"/>
  <c r="B6613" i="7"/>
  <c r="C6685" i="7"/>
  <c r="B6685" i="7"/>
  <c r="F6749" i="2"/>
  <c r="D6749" i="7" s="1"/>
  <c r="C6749" i="7"/>
  <c r="B6749" i="7"/>
  <c r="F6813" i="2"/>
  <c r="D6813" i="7" s="1"/>
  <c r="C6813" i="7"/>
  <c r="B6813" i="7"/>
  <c r="C6877" i="7"/>
  <c r="B6877" i="7"/>
  <c r="F6941" i="2"/>
  <c r="D6941" i="7" s="1"/>
  <c r="C6941" i="7"/>
  <c r="B6941" i="7"/>
  <c r="F7005" i="2"/>
  <c r="D7005" i="7" s="1"/>
  <c r="C7005" i="7"/>
  <c r="B7005" i="7"/>
  <c r="C7069" i="7"/>
  <c r="B7069" i="7"/>
  <c r="F7133" i="2"/>
  <c r="D7133" i="7" s="1"/>
  <c r="C7133" i="7"/>
  <c r="B7133" i="7"/>
  <c r="F7197" i="2"/>
  <c r="D7197" i="7" s="1"/>
  <c r="C7197" i="7"/>
  <c r="B7197" i="7"/>
  <c r="C7261" i="7"/>
  <c r="B7261" i="7"/>
  <c r="F7325" i="2"/>
  <c r="D7325" i="7" s="1"/>
  <c r="C7325" i="7"/>
  <c r="B7325" i="7"/>
  <c r="C7389" i="7"/>
  <c r="B7389" i="7"/>
  <c r="G7453" i="3"/>
  <c r="H7453" i="3" s="1"/>
  <c r="C7453" i="7"/>
  <c r="B7453" i="7"/>
  <c r="C7517" i="7"/>
  <c r="B7517" i="7"/>
  <c r="C7581" i="7"/>
  <c r="B7581" i="7"/>
  <c r="G7645" i="3"/>
  <c r="H7645" i="3" s="1"/>
  <c r="C7645" i="7"/>
  <c r="B7645" i="7"/>
  <c r="C7709" i="7"/>
  <c r="B7709" i="7"/>
  <c r="C7773" i="7"/>
  <c r="B7773" i="7"/>
  <c r="G7837" i="3"/>
  <c r="H7837" i="3" s="1"/>
  <c r="C7837" i="7"/>
  <c r="B7837" i="7"/>
  <c r="C7901" i="7"/>
  <c r="B7901" i="7"/>
  <c r="F7973" i="2"/>
  <c r="D7973" i="7" s="1"/>
  <c r="C7973" i="7"/>
  <c r="B7973" i="7"/>
  <c r="F8037" i="2"/>
  <c r="D8037" i="7" s="1"/>
  <c r="C8037" i="7"/>
  <c r="B8037" i="7"/>
  <c r="C8101" i="7"/>
  <c r="B8101" i="7"/>
  <c r="F8165" i="2"/>
  <c r="D8165" i="7" s="1"/>
  <c r="C8165" i="7"/>
  <c r="B8165" i="7"/>
  <c r="F8229" i="2"/>
  <c r="D8229" i="7" s="1"/>
  <c r="C8229" i="7"/>
  <c r="B8229" i="7"/>
  <c r="C8293" i="7"/>
  <c r="B8293" i="7"/>
  <c r="F8357" i="2"/>
  <c r="D8357" i="7" s="1"/>
  <c r="C8357" i="7"/>
  <c r="B8357" i="7"/>
  <c r="F8421" i="2"/>
  <c r="D8421" i="7" s="1"/>
  <c r="C8421" i="7"/>
  <c r="B8421" i="7"/>
  <c r="C8485" i="7"/>
  <c r="B8485" i="7"/>
  <c r="F8549" i="2"/>
  <c r="D8549" i="7" s="1"/>
  <c r="C8549" i="7"/>
  <c r="B8549" i="7"/>
  <c r="F8613" i="2"/>
  <c r="D8613" i="7" s="1"/>
  <c r="C8613" i="7"/>
  <c r="B8613" i="7"/>
  <c r="C8677" i="7"/>
  <c r="B8677" i="7"/>
  <c r="F8741" i="2"/>
  <c r="D8741" i="7" s="1"/>
  <c r="C8741" i="7"/>
  <c r="B8741" i="7"/>
  <c r="C4686" i="7"/>
  <c r="B4686" i="7"/>
  <c r="C2022" i="7"/>
  <c r="B2022" i="7"/>
  <c r="G2150" i="3"/>
  <c r="H2150" i="3" s="1"/>
  <c r="C2150" i="7"/>
  <c r="B2150" i="7"/>
  <c r="C2278" i="7"/>
  <c r="B2278" i="7"/>
  <c r="C2398" i="7"/>
  <c r="B2398" i="7"/>
  <c r="C2518" i="7"/>
  <c r="B2518" i="7"/>
  <c r="G2606" i="3"/>
  <c r="H2606" i="3" s="1"/>
  <c r="C2606" i="7"/>
  <c r="B2606" i="7"/>
  <c r="C2694" i="7"/>
  <c r="B2694" i="7"/>
  <c r="C2758" i="7"/>
  <c r="B2758" i="7"/>
  <c r="F2822" i="2"/>
  <c r="D2822" i="7" s="1"/>
  <c r="C2822" i="7"/>
  <c r="B2822" i="7"/>
  <c r="F2886" i="2"/>
  <c r="D2886" i="7" s="1"/>
  <c r="C2886" i="7"/>
  <c r="B2886" i="7"/>
  <c r="F2950" i="2"/>
  <c r="D2950" i="7" s="1"/>
  <c r="C2950" i="7"/>
  <c r="B2950" i="7"/>
  <c r="F3014" i="2"/>
  <c r="D3014" i="7" s="1"/>
  <c r="C3014" i="7"/>
  <c r="B3014" i="7"/>
  <c r="F3078" i="2"/>
  <c r="D3078" i="7" s="1"/>
  <c r="C3078" i="7"/>
  <c r="B3078" i="7"/>
  <c r="F3142" i="2"/>
  <c r="D3142" i="7" s="1"/>
  <c r="C3142" i="7"/>
  <c r="B3142" i="7"/>
  <c r="F3206" i="2"/>
  <c r="D3206" i="7" s="1"/>
  <c r="C3206" i="7"/>
  <c r="B3206" i="7"/>
  <c r="F3270" i="2"/>
  <c r="D3270" i="7" s="1"/>
  <c r="C3270" i="7"/>
  <c r="B3270" i="7"/>
  <c r="F3334" i="2"/>
  <c r="D3334" i="7" s="1"/>
  <c r="C3334" i="7"/>
  <c r="B3334" i="7"/>
  <c r="F3398" i="2"/>
  <c r="D3398" i="7" s="1"/>
  <c r="C3398" i="7"/>
  <c r="B3398" i="7"/>
  <c r="F3462" i="2"/>
  <c r="D3462" i="7" s="1"/>
  <c r="C3462" i="7"/>
  <c r="B3462" i="7"/>
  <c r="F3526" i="2"/>
  <c r="D3526" i="7" s="1"/>
  <c r="C3526" i="7"/>
  <c r="B3526" i="7"/>
  <c r="F3590" i="2"/>
  <c r="D3590" i="7" s="1"/>
  <c r="C3590" i="7"/>
  <c r="B3590" i="7"/>
  <c r="F3654" i="2"/>
  <c r="D3654" i="7" s="1"/>
  <c r="C3654" i="7"/>
  <c r="B3654" i="7"/>
  <c r="F3718" i="2"/>
  <c r="D3718" i="7" s="1"/>
  <c r="C3718" i="7"/>
  <c r="B3718" i="7"/>
  <c r="F3782" i="2"/>
  <c r="D3782" i="7" s="1"/>
  <c r="C3782" i="7"/>
  <c r="B3782" i="7"/>
  <c r="F3846" i="2"/>
  <c r="D3846" i="7" s="1"/>
  <c r="C3846" i="7"/>
  <c r="B3846" i="7"/>
  <c r="F3910" i="2"/>
  <c r="D3910" i="7" s="1"/>
  <c r="C3910" i="7"/>
  <c r="B3910" i="7"/>
  <c r="F3974" i="2"/>
  <c r="D3974" i="7" s="1"/>
  <c r="C3974" i="7"/>
  <c r="B3974" i="7"/>
  <c r="F4038" i="2"/>
  <c r="D4038" i="7" s="1"/>
  <c r="C4038" i="7"/>
  <c r="B4038" i="7"/>
  <c r="F4110" i="2"/>
  <c r="D4110" i="7" s="1"/>
  <c r="C4110" i="7"/>
  <c r="B4110" i="7"/>
  <c r="C4182" i="7"/>
  <c r="B4182" i="7"/>
  <c r="F4254" i="2"/>
  <c r="D4254" i="7" s="1"/>
  <c r="C4254" i="7"/>
  <c r="B4254" i="7"/>
  <c r="C4342" i="7"/>
  <c r="B4342" i="7"/>
  <c r="F4422" i="2"/>
  <c r="D4422" i="7" s="1"/>
  <c r="C4422" i="7"/>
  <c r="B4422" i="7"/>
  <c r="F4510" i="2"/>
  <c r="D4510" i="7" s="1"/>
  <c r="C4510" i="7"/>
  <c r="B4510" i="7"/>
  <c r="G4598" i="3"/>
  <c r="H4598" i="3" s="1"/>
  <c r="C4598" i="7"/>
  <c r="B4598" i="7"/>
  <c r="F4678" i="2"/>
  <c r="D4678" i="7" s="1"/>
  <c r="C4678" i="7"/>
  <c r="B4678" i="7"/>
  <c r="C4766" i="7"/>
  <c r="B4766" i="7"/>
  <c r="C4854" i="7"/>
  <c r="B4854" i="7"/>
  <c r="C4926" i="7"/>
  <c r="B4926" i="7"/>
  <c r="F5014" i="2"/>
  <c r="D5014" i="7" s="1"/>
  <c r="C5014" i="7"/>
  <c r="B5014" i="7"/>
  <c r="C5086" i="7"/>
  <c r="B5086" i="7"/>
  <c r="G5150" i="3"/>
  <c r="H5150" i="3" s="1"/>
  <c r="C5150" i="7"/>
  <c r="B5150" i="7"/>
  <c r="C5214" i="7"/>
  <c r="B5214" i="7"/>
  <c r="C5278" i="7"/>
  <c r="B5278" i="7"/>
  <c r="G5342" i="3"/>
  <c r="H5342" i="3" s="1"/>
  <c r="C5342" i="7"/>
  <c r="B5342" i="7"/>
  <c r="C5406" i="7"/>
  <c r="B5406" i="7"/>
  <c r="C5470" i="7"/>
  <c r="B5470" i="7"/>
  <c r="G5534" i="3"/>
  <c r="H5534" i="3" s="1"/>
  <c r="C5534" i="7"/>
  <c r="B5534" i="7"/>
  <c r="C5598" i="7"/>
  <c r="B5598" i="7"/>
  <c r="C5662" i="7"/>
  <c r="B5662" i="7"/>
  <c r="G5726" i="3"/>
  <c r="H5726" i="3" s="1"/>
  <c r="C5726" i="7"/>
  <c r="B5726" i="7"/>
  <c r="F5790" i="2"/>
  <c r="D5790" i="7" s="1"/>
  <c r="C5790" i="7"/>
  <c r="B5790" i="7"/>
  <c r="F5854" i="2"/>
  <c r="D5854" i="7" s="1"/>
  <c r="C5854" i="7"/>
  <c r="B5854" i="7"/>
  <c r="C5918" i="7"/>
  <c r="B5918" i="7"/>
  <c r="F5982" i="2"/>
  <c r="D5982" i="7" s="1"/>
  <c r="C5982" i="7"/>
  <c r="B5982" i="7"/>
  <c r="F6046" i="2"/>
  <c r="D6046" i="7" s="1"/>
  <c r="C6046" i="7"/>
  <c r="B6046" i="7"/>
  <c r="C6110" i="7"/>
  <c r="B6110" i="7"/>
  <c r="F6174" i="2"/>
  <c r="D6174" i="7" s="1"/>
  <c r="C6174" i="7"/>
  <c r="B6174" i="7"/>
  <c r="F6238" i="2"/>
  <c r="D6238" i="7" s="1"/>
  <c r="C6238" i="7"/>
  <c r="B6238" i="7"/>
  <c r="C6302" i="7"/>
  <c r="B6302" i="7"/>
  <c r="F6366" i="2"/>
  <c r="D6366" i="7" s="1"/>
  <c r="C6366" i="7"/>
  <c r="B6366" i="7"/>
  <c r="F6430" i="2"/>
  <c r="D6430" i="7" s="1"/>
  <c r="C6430" i="7"/>
  <c r="B6430" i="7"/>
  <c r="C6494" i="7"/>
  <c r="B6494" i="7"/>
  <c r="F6558" i="2"/>
  <c r="D6558" i="7" s="1"/>
  <c r="C6558" i="7"/>
  <c r="B6558" i="7"/>
  <c r="F6622" i="2"/>
  <c r="D6622" i="7" s="1"/>
  <c r="C6622" i="7"/>
  <c r="B6622" i="7"/>
  <c r="C6686" i="7"/>
  <c r="B6686" i="7"/>
  <c r="F6750" i="2"/>
  <c r="D6750" i="7" s="1"/>
  <c r="C6750" i="7"/>
  <c r="B6750" i="7"/>
  <c r="F6814" i="2"/>
  <c r="D6814" i="7" s="1"/>
  <c r="C6814" i="7"/>
  <c r="B6814" i="7"/>
  <c r="C6878" i="7"/>
  <c r="B6878" i="7"/>
  <c r="F6942" i="2"/>
  <c r="D6942" i="7" s="1"/>
  <c r="C6942" i="7"/>
  <c r="B6942" i="7"/>
  <c r="F7006" i="2"/>
  <c r="D7006" i="7" s="1"/>
  <c r="C7006" i="7"/>
  <c r="B7006" i="7"/>
  <c r="C7070" i="7"/>
  <c r="B7070" i="7"/>
  <c r="F7134" i="2"/>
  <c r="D7134" i="7" s="1"/>
  <c r="C7134" i="7"/>
  <c r="B7134" i="7"/>
  <c r="F7198" i="2"/>
  <c r="D7198" i="7" s="1"/>
  <c r="C7198" i="7"/>
  <c r="B7198" i="7"/>
  <c r="C7262" i="7"/>
  <c r="B7262" i="7"/>
  <c r="G7334" i="3"/>
  <c r="H7334" i="3" s="1"/>
  <c r="C7334" i="7"/>
  <c r="B7334" i="7"/>
  <c r="C7398" i="7"/>
  <c r="B7398" i="7"/>
  <c r="C7462" i="7"/>
  <c r="B7462" i="7"/>
  <c r="G7526" i="3"/>
  <c r="H7526" i="3" s="1"/>
  <c r="C7526" i="7"/>
  <c r="B7526" i="7"/>
  <c r="C7590" i="7"/>
  <c r="B7590" i="7"/>
  <c r="C7654" i="7"/>
  <c r="B7654" i="7"/>
  <c r="G7718" i="3"/>
  <c r="H7718" i="3" s="1"/>
  <c r="C7718" i="7"/>
  <c r="B7718" i="7"/>
  <c r="C7782" i="7"/>
  <c r="B7782" i="7"/>
  <c r="F7854" i="2"/>
  <c r="D7854" i="7" s="1"/>
  <c r="C7854" i="7"/>
  <c r="B7854" i="7"/>
  <c r="F7918" i="2"/>
  <c r="D7918" i="7" s="1"/>
  <c r="C7918" i="7"/>
  <c r="B7918" i="7"/>
  <c r="C7982" i="7"/>
  <c r="B7982" i="7"/>
  <c r="F8046" i="2"/>
  <c r="D8046" i="7" s="1"/>
  <c r="C8046" i="7"/>
  <c r="B8046" i="7"/>
  <c r="F8110" i="2"/>
  <c r="D8110" i="7" s="1"/>
  <c r="C8110" i="7"/>
  <c r="B8110" i="7"/>
  <c r="C8174" i="7"/>
  <c r="B8174" i="7"/>
  <c r="F8238" i="2"/>
  <c r="D8238" i="7" s="1"/>
  <c r="C8238" i="7"/>
  <c r="B8238" i="7"/>
  <c r="C8310" i="7"/>
  <c r="B8310" i="7"/>
  <c r="C8374" i="7"/>
  <c r="B8374" i="7"/>
  <c r="G8438" i="3"/>
  <c r="H8438" i="3" s="1"/>
  <c r="C8438" i="7"/>
  <c r="B8438" i="7"/>
  <c r="C8502" i="7"/>
  <c r="B8502" i="7"/>
  <c r="C8566" i="7"/>
  <c r="B8566" i="7"/>
  <c r="G8630" i="3"/>
  <c r="H8630" i="3" s="1"/>
  <c r="C8630" i="7"/>
  <c r="B8630" i="7"/>
  <c r="C8694" i="7"/>
  <c r="B8694" i="7"/>
  <c r="C8758" i="7"/>
  <c r="B8758" i="7"/>
  <c r="C2000" i="7"/>
  <c r="B2000" i="7"/>
  <c r="G2128" i="3"/>
  <c r="H2128" i="3" s="1"/>
  <c r="C2128" i="7"/>
  <c r="B2128" i="7"/>
  <c r="C2256" i="7"/>
  <c r="B2256" i="7"/>
  <c r="G2384" i="3"/>
  <c r="H2384" i="3" s="1"/>
  <c r="C2384" i="7"/>
  <c r="B2384" i="7"/>
  <c r="G2512" i="3"/>
  <c r="H2512" i="3" s="1"/>
  <c r="C2512" i="7"/>
  <c r="B2512" i="7"/>
  <c r="C2640" i="7"/>
  <c r="B2640" i="7"/>
  <c r="G2768" i="3"/>
  <c r="H2768" i="3" s="1"/>
  <c r="C2768" i="7"/>
  <c r="B2768" i="7"/>
  <c r="G2896" i="3"/>
  <c r="H2896" i="3" s="1"/>
  <c r="C2896" i="7"/>
  <c r="B2896" i="7"/>
  <c r="C3024" i="7"/>
  <c r="B3024" i="7"/>
  <c r="C3160" i="7"/>
  <c r="B3160" i="7"/>
  <c r="F3288" i="2"/>
  <c r="D3288" i="7" s="1"/>
  <c r="C3288" i="7"/>
  <c r="B3288" i="7"/>
  <c r="C3416" i="7"/>
  <c r="B3416" i="7"/>
  <c r="C3544" i="7"/>
  <c r="B3544" i="7"/>
  <c r="F3672" i="2"/>
  <c r="D3672" i="7" s="1"/>
  <c r="C3672" i="7"/>
  <c r="B3672" i="7"/>
  <c r="C3800" i="7"/>
  <c r="B3800" i="7"/>
  <c r="C3928" i="7"/>
  <c r="B3928" i="7"/>
  <c r="F4056" i="2"/>
  <c r="D4056" i="7" s="1"/>
  <c r="C4056" i="7"/>
  <c r="B4056" i="7"/>
  <c r="C4184" i="7"/>
  <c r="B4184" i="7"/>
  <c r="C4320" i="7"/>
  <c r="B4320" i="7"/>
  <c r="G4456" i="3"/>
  <c r="H4456" i="3" s="1"/>
  <c r="C4456" i="7"/>
  <c r="B4456" i="7"/>
  <c r="C4592" i="7"/>
  <c r="B4592" i="7"/>
  <c r="F4776" i="2"/>
  <c r="D4776" i="7" s="1"/>
  <c r="C4776" i="7"/>
  <c r="B4776" i="7"/>
  <c r="G4904" i="3"/>
  <c r="H4904" i="3" s="1"/>
  <c r="C4904" i="7"/>
  <c r="B4904" i="7"/>
  <c r="C5032" i="7"/>
  <c r="B5032" i="7"/>
  <c r="C5152" i="7"/>
  <c r="B5152" i="7"/>
  <c r="C5240" i="7"/>
  <c r="B5240" i="7"/>
  <c r="F5352" i="2"/>
  <c r="D5352" i="7" s="1"/>
  <c r="C5352" i="7"/>
  <c r="B5352" i="7"/>
  <c r="C5440" i="7"/>
  <c r="B5440" i="7"/>
  <c r="C5528" i="7"/>
  <c r="B5528" i="7"/>
  <c r="F5592" i="2"/>
  <c r="D5592" i="7" s="1"/>
  <c r="C5592" i="7"/>
  <c r="B5592" i="7"/>
  <c r="C5656" i="7"/>
  <c r="B5656" i="7"/>
  <c r="C5720" i="7"/>
  <c r="B5720" i="7"/>
  <c r="F5784" i="2"/>
  <c r="D5784" i="7" s="1"/>
  <c r="C5784" i="7"/>
  <c r="B5784" i="7"/>
  <c r="C5848" i="7"/>
  <c r="B5848" i="7"/>
  <c r="C5912" i="7"/>
  <c r="B5912" i="7"/>
  <c r="F5976" i="2"/>
  <c r="D5976" i="7" s="1"/>
  <c r="C5976" i="7"/>
  <c r="B5976" i="7"/>
  <c r="C6040" i="7"/>
  <c r="B6040" i="7"/>
  <c r="C6104" i="7"/>
  <c r="B6104" i="7"/>
  <c r="F6168" i="2"/>
  <c r="D6168" i="7" s="1"/>
  <c r="C6168" i="7"/>
  <c r="B6168" i="7"/>
  <c r="C6232" i="7"/>
  <c r="B6232" i="7"/>
  <c r="F6296" i="2"/>
  <c r="D6296" i="7" s="1"/>
  <c r="C6296" i="7"/>
  <c r="B6296" i="7"/>
  <c r="F6360" i="2"/>
  <c r="D6360" i="7" s="1"/>
  <c r="C6360" i="7"/>
  <c r="B6360" i="7"/>
  <c r="C6424" i="7"/>
  <c r="B6424" i="7"/>
  <c r="F6488" i="2"/>
  <c r="D6488" i="7" s="1"/>
  <c r="C6488" i="7"/>
  <c r="B6488" i="7"/>
  <c r="F6552" i="2"/>
  <c r="D6552" i="7" s="1"/>
  <c r="C6552" i="7"/>
  <c r="B6552" i="7"/>
  <c r="C6616" i="7"/>
  <c r="B6616" i="7"/>
  <c r="F6680" i="2"/>
  <c r="D6680" i="7" s="1"/>
  <c r="C6680" i="7"/>
  <c r="B6680" i="7"/>
  <c r="F6744" i="2"/>
  <c r="D6744" i="7" s="1"/>
  <c r="C6744" i="7"/>
  <c r="B6744" i="7"/>
  <c r="C6808" i="7"/>
  <c r="B6808" i="7"/>
  <c r="F6872" i="2"/>
  <c r="D6872" i="7" s="1"/>
  <c r="C6872" i="7"/>
  <c r="B6872" i="7"/>
  <c r="F6936" i="2"/>
  <c r="D6936" i="7" s="1"/>
  <c r="C6936" i="7"/>
  <c r="B6936" i="7"/>
  <c r="C7000" i="7"/>
  <c r="B7000" i="7"/>
  <c r="F7064" i="2"/>
  <c r="D7064" i="7" s="1"/>
  <c r="C7064" i="7"/>
  <c r="B7064" i="7"/>
  <c r="F7128" i="2"/>
  <c r="D7128" i="7" s="1"/>
  <c r="C7128" i="7"/>
  <c r="B7128" i="7"/>
  <c r="C7192" i="7"/>
  <c r="B7192" i="7"/>
  <c r="F7256" i="2"/>
  <c r="D7256" i="7" s="1"/>
  <c r="C7256" i="7"/>
  <c r="B7256" i="7"/>
  <c r="F7320" i="2"/>
  <c r="D7320" i="7" s="1"/>
  <c r="C7320" i="7"/>
  <c r="B7320" i="7"/>
  <c r="C7384" i="7"/>
  <c r="B7384" i="7"/>
  <c r="F7448" i="2"/>
  <c r="D7448" i="7" s="1"/>
  <c r="C7448" i="7"/>
  <c r="B7448" i="7"/>
  <c r="F7512" i="2"/>
  <c r="D7512" i="7" s="1"/>
  <c r="C7512" i="7"/>
  <c r="B7512" i="7"/>
  <c r="C7576" i="7"/>
  <c r="B7576" i="7"/>
  <c r="F7640" i="2"/>
  <c r="D7640" i="7" s="1"/>
  <c r="C7640" i="7"/>
  <c r="B7640" i="7"/>
  <c r="F7704" i="2"/>
  <c r="D7704" i="7" s="1"/>
  <c r="C7704" i="7"/>
  <c r="B7704" i="7"/>
  <c r="C7768" i="7"/>
  <c r="B7768" i="7"/>
  <c r="F7832" i="2"/>
  <c r="D7832" i="7" s="1"/>
  <c r="C7832" i="7"/>
  <c r="B7832" i="7"/>
  <c r="F7896" i="2"/>
  <c r="D7896" i="7" s="1"/>
  <c r="C7896" i="7"/>
  <c r="B7896" i="7"/>
  <c r="C7960" i="7"/>
  <c r="B7960" i="7"/>
  <c r="F8024" i="2"/>
  <c r="D8024" i="7" s="1"/>
  <c r="C8024" i="7"/>
  <c r="B8024" i="7"/>
  <c r="F8088" i="2"/>
  <c r="D8088" i="7" s="1"/>
  <c r="C8088" i="7"/>
  <c r="B8088" i="7"/>
  <c r="C8152" i="7"/>
  <c r="B8152" i="7"/>
  <c r="F8216" i="2"/>
  <c r="D8216" i="7" s="1"/>
  <c r="C8216" i="7"/>
  <c r="B8216" i="7"/>
  <c r="F8280" i="2"/>
  <c r="D8280" i="7" s="1"/>
  <c r="C8280" i="7"/>
  <c r="B8280" i="7"/>
  <c r="C8344" i="7"/>
  <c r="B8344" i="7"/>
  <c r="F8408" i="2"/>
  <c r="D8408" i="7" s="1"/>
  <c r="C8408" i="7"/>
  <c r="B8408" i="7"/>
  <c r="F8472" i="2"/>
  <c r="D8472" i="7" s="1"/>
  <c r="C8472" i="7"/>
  <c r="B8472" i="7"/>
  <c r="C8536" i="7"/>
  <c r="B8536" i="7"/>
  <c r="F8600" i="2"/>
  <c r="D8600" i="7" s="1"/>
  <c r="C8600" i="7"/>
  <c r="B8600" i="7"/>
  <c r="F8664" i="2"/>
  <c r="D8664" i="7" s="1"/>
  <c r="C8664" i="7"/>
  <c r="B8664" i="7"/>
  <c r="C8728" i="7"/>
  <c r="B8728" i="7"/>
  <c r="F712" i="2"/>
  <c r="D712" i="7" s="1"/>
  <c r="C712" i="7"/>
  <c r="B712" i="7"/>
  <c r="C1161" i="7"/>
  <c r="B1161" i="7"/>
  <c r="C1374" i="7"/>
  <c r="B1374" i="7"/>
  <c r="F1607" i="2"/>
  <c r="D1607" i="7" s="1"/>
  <c r="C1607" i="7"/>
  <c r="B1607" i="7"/>
  <c r="F1735" i="2"/>
  <c r="D1735" i="7" s="1"/>
  <c r="C1735" i="7"/>
  <c r="B1735" i="7"/>
  <c r="C1863" i="7"/>
  <c r="B1863" i="7"/>
  <c r="C1967" i="7"/>
  <c r="B1967" i="7"/>
  <c r="C2095" i="7"/>
  <c r="B2095" i="7"/>
  <c r="G2223" i="3"/>
  <c r="H2223" i="3" s="1"/>
  <c r="C2223" i="7"/>
  <c r="B2223" i="7"/>
  <c r="C2351" i="7"/>
  <c r="B2351" i="7"/>
  <c r="C2455" i="7"/>
  <c r="B2455" i="7"/>
  <c r="G2559" i="3"/>
  <c r="H2559" i="3" s="1"/>
  <c r="C2559" i="7"/>
  <c r="B2559" i="7"/>
  <c r="G2679" i="3"/>
  <c r="H2679" i="3" s="1"/>
  <c r="C2679" i="7"/>
  <c r="B2679" i="7"/>
  <c r="F2791" i="2"/>
  <c r="D2791" i="7" s="1"/>
  <c r="C2791" i="7"/>
  <c r="B2791" i="7"/>
  <c r="F2887" i="2"/>
  <c r="D2887" i="7" s="1"/>
  <c r="C2887" i="7"/>
  <c r="B2887" i="7"/>
  <c r="C2975" i="7"/>
  <c r="B2975" i="7"/>
  <c r="G3087" i="3"/>
  <c r="H3087" i="3" s="1"/>
  <c r="C3087" i="7"/>
  <c r="B3087" i="7"/>
  <c r="G3199" i="3"/>
  <c r="H3199" i="3" s="1"/>
  <c r="C3199" i="7"/>
  <c r="B3199" i="7"/>
  <c r="C3287" i="7"/>
  <c r="B3287" i="7"/>
  <c r="C3399" i="7"/>
  <c r="B3399" i="7"/>
  <c r="F3463" i="2"/>
  <c r="D3463" i="7" s="1"/>
  <c r="C3463" i="7"/>
  <c r="B3463" i="7"/>
  <c r="F3527" i="2"/>
  <c r="D3527" i="7" s="1"/>
  <c r="C3527" i="7"/>
  <c r="B3527" i="7"/>
  <c r="C3591" i="7"/>
  <c r="B3591" i="7"/>
  <c r="C3655" i="7"/>
  <c r="B3655" i="7"/>
  <c r="F3719" i="2"/>
  <c r="D3719" i="7" s="1"/>
  <c r="C3719" i="7"/>
  <c r="B3719" i="7"/>
  <c r="C3783" i="7"/>
  <c r="B3783" i="7"/>
  <c r="C3847" i="7"/>
  <c r="B3847" i="7"/>
  <c r="F3911" i="2"/>
  <c r="D3911" i="7" s="1"/>
  <c r="C3911" i="7"/>
  <c r="B3911" i="7"/>
  <c r="C3975" i="7"/>
  <c r="B3975" i="7"/>
  <c r="C4039" i="7"/>
  <c r="B4039" i="7"/>
  <c r="F4103" i="2"/>
  <c r="D4103" i="7" s="1"/>
  <c r="C4103" i="7"/>
  <c r="B4103" i="7"/>
  <c r="C4167" i="7"/>
  <c r="B4167" i="7"/>
  <c r="C4231" i="7"/>
  <c r="B4231" i="7"/>
  <c r="F4295" i="2"/>
  <c r="D4295" i="7" s="1"/>
  <c r="C4295" i="7"/>
  <c r="B4295" i="7"/>
  <c r="C4359" i="7"/>
  <c r="B4359" i="7"/>
  <c r="C4423" i="7"/>
  <c r="B4423" i="7"/>
  <c r="F4487" i="2"/>
  <c r="D4487" i="7" s="1"/>
  <c r="C4487" i="7"/>
  <c r="B4487" i="7"/>
  <c r="C4551" i="7"/>
  <c r="B4551" i="7"/>
  <c r="C4615" i="7"/>
  <c r="B4615" i="7"/>
  <c r="F4679" i="2"/>
  <c r="D4679" i="7" s="1"/>
  <c r="C4679" i="7"/>
  <c r="B4679" i="7"/>
  <c r="C4743" i="7"/>
  <c r="B4743" i="7"/>
  <c r="F4807" i="2"/>
  <c r="D4807" i="7" s="1"/>
  <c r="C4807" i="7"/>
  <c r="B4807" i="7"/>
  <c r="F4903" i="2"/>
  <c r="D4903" i="7" s="1"/>
  <c r="C4903" i="7"/>
  <c r="B4903" i="7"/>
  <c r="F4967" i="2"/>
  <c r="D4967" i="7" s="1"/>
  <c r="C4967" i="7"/>
  <c r="B4967" i="7"/>
  <c r="C5031" i="7"/>
  <c r="B5031" i="7"/>
  <c r="F5095" i="2"/>
  <c r="D5095" i="7" s="1"/>
  <c r="C5095" i="7"/>
  <c r="B5095" i="7"/>
  <c r="F5159" i="2"/>
  <c r="D5159" i="7" s="1"/>
  <c r="C5159" i="7"/>
  <c r="B5159" i="7"/>
  <c r="C5223" i="7"/>
  <c r="B5223" i="7"/>
  <c r="F5287" i="2"/>
  <c r="D5287" i="7" s="1"/>
  <c r="C5287" i="7"/>
  <c r="B5287" i="7"/>
  <c r="F5351" i="2"/>
  <c r="D5351" i="7" s="1"/>
  <c r="C5351" i="7"/>
  <c r="B5351" i="7"/>
  <c r="C5415" i="7"/>
  <c r="B5415" i="7"/>
  <c r="F5479" i="2"/>
  <c r="D5479" i="7" s="1"/>
  <c r="C5479" i="7"/>
  <c r="B5479" i="7"/>
  <c r="F5543" i="2"/>
  <c r="D5543" i="7" s="1"/>
  <c r="C5543" i="7"/>
  <c r="B5543" i="7"/>
  <c r="C5607" i="7"/>
  <c r="B5607" i="7"/>
  <c r="F5671" i="2"/>
  <c r="D5671" i="7" s="1"/>
  <c r="C5671" i="7"/>
  <c r="B5671" i="7"/>
  <c r="F5735" i="2"/>
  <c r="D5735" i="7" s="1"/>
  <c r="C5735" i="7"/>
  <c r="B5735" i="7"/>
  <c r="C5799" i="7"/>
  <c r="B5799" i="7"/>
  <c r="F5863" i="2"/>
  <c r="D5863" i="7" s="1"/>
  <c r="C5863" i="7"/>
  <c r="B5863" i="7"/>
  <c r="F5927" i="2"/>
  <c r="D5927" i="7" s="1"/>
  <c r="C5927" i="7"/>
  <c r="B5927" i="7"/>
  <c r="C5991" i="7"/>
  <c r="B5991" i="7"/>
  <c r="F6055" i="2"/>
  <c r="D6055" i="7" s="1"/>
  <c r="C6055" i="7"/>
  <c r="B6055" i="7"/>
  <c r="C6135" i="7"/>
  <c r="B6135" i="7"/>
  <c r="C6255" i="7"/>
  <c r="B6255" i="7"/>
  <c r="F6383" i="2"/>
  <c r="D6383" i="7" s="1"/>
  <c r="C6383" i="7"/>
  <c r="B6383" i="7"/>
  <c r="F6535" i="2"/>
  <c r="D6535" i="7" s="1"/>
  <c r="C6535" i="7"/>
  <c r="B6535" i="7"/>
  <c r="F6695" i="2"/>
  <c r="D6695" i="7" s="1"/>
  <c r="C6695" i="7"/>
  <c r="B6695" i="7"/>
  <c r="F7007" i="2"/>
  <c r="D7007" i="7" s="1"/>
  <c r="C7007" i="7"/>
  <c r="B7007" i="7"/>
  <c r="F7303" i="2"/>
  <c r="D7303" i="7" s="1"/>
  <c r="C7303" i="7"/>
  <c r="B7303" i="7"/>
  <c r="C7623" i="7"/>
  <c r="B7623" i="7"/>
  <c r="F7919" i="2"/>
  <c r="D7919" i="7" s="1"/>
  <c r="C7919" i="7"/>
  <c r="B7919" i="7"/>
  <c r="F8231" i="2"/>
  <c r="D8231" i="7" s="1"/>
  <c r="C8231" i="7"/>
  <c r="B8231" i="7"/>
  <c r="F8551" i="2"/>
  <c r="D8551" i="7" s="1"/>
  <c r="C8551" i="7"/>
  <c r="B8551" i="7"/>
  <c r="C6479" i="7"/>
  <c r="B6479" i="7"/>
  <c r="C6983" i="7"/>
  <c r="B6983" i="7"/>
  <c r="C7319" i="7"/>
  <c r="B7319" i="7"/>
  <c r="C7655" i="7"/>
  <c r="B7655" i="7"/>
  <c r="G7983" i="3"/>
  <c r="H7983" i="3" s="1"/>
  <c r="C7983" i="7"/>
  <c r="B7983" i="7"/>
  <c r="C8303" i="7"/>
  <c r="B8303" i="7"/>
  <c r="C8647" i="7"/>
  <c r="B8647" i="7"/>
  <c r="C6783" i="7"/>
  <c r="B6783" i="7"/>
  <c r="F7111" i="2"/>
  <c r="D7111" i="7" s="1"/>
  <c r="C7111" i="7"/>
  <c r="B7111" i="7"/>
  <c r="F7415" i="2"/>
  <c r="D7415" i="7" s="1"/>
  <c r="C7415" i="7"/>
  <c r="B7415" i="7"/>
  <c r="F7727" i="2"/>
  <c r="D7727" i="7" s="1"/>
  <c r="C7727" i="7"/>
  <c r="B7727" i="7"/>
  <c r="F8023" i="2"/>
  <c r="D8023" i="7" s="1"/>
  <c r="C8023" i="7"/>
  <c r="B8023" i="7"/>
  <c r="F8375" i="2"/>
  <c r="D8375" i="7" s="1"/>
  <c r="C8375" i="7"/>
  <c r="B8375" i="7"/>
  <c r="C8703" i="7"/>
  <c r="B8703" i="7"/>
  <c r="G6183" i="3"/>
  <c r="H6183" i="3" s="1"/>
  <c r="C6183" i="7"/>
  <c r="B6183" i="7"/>
  <c r="C6311" i="7"/>
  <c r="B6311" i="7"/>
  <c r="C6439" i="7"/>
  <c r="B6439" i="7"/>
  <c r="C6583" i="7"/>
  <c r="B6583" i="7"/>
  <c r="C6791" i="7"/>
  <c r="B6791" i="7"/>
  <c r="C7079" i="7"/>
  <c r="B7079" i="7"/>
  <c r="C7391" i="7"/>
  <c r="B7391" i="7"/>
  <c r="C7711" i="7"/>
  <c r="B7711" i="7"/>
  <c r="C8015" i="7"/>
  <c r="B8015" i="7"/>
  <c r="G8319" i="3"/>
  <c r="H8319" i="3" s="1"/>
  <c r="C8319" i="7"/>
  <c r="B8319" i="7"/>
  <c r="C8639" i="7"/>
  <c r="B8639" i="7"/>
  <c r="C6775" i="7"/>
  <c r="B6775" i="7"/>
  <c r="C7127" i="7"/>
  <c r="B7127" i="7"/>
  <c r="C7447" i="7"/>
  <c r="B7447" i="7"/>
  <c r="C7775" i="7"/>
  <c r="B7775" i="7"/>
  <c r="C8119" i="7"/>
  <c r="B8119" i="7"/>
  <c r="C8447" i="7"/>
  <c r="B8447" i="7"/>
  <c r="G1548" i="3"/>
  <c r="H1548" i="3" s="1"/>
  <c r="C1548" i="7"/>
  <c r="B1548" i="7"/>
  <c r="G1572" i="3"/>
  <c r="H1572" i="3" s="1"/>
  <c r="C1572" i="7"/>
  <c r="B1572" i="7"/>
  <c r="G2460" i="3"/>
  <c r="H2460" i="3" s="1"/>
  <c r="C2460" i="7"/>
  <c r="B2460" i="7"/>
  <c r="G3996" i="3"/>
  <c r="H3996" i="3" s="1"/>
  <c r="C3996" i="7"/>
  <c r="B3996" i="7"/>
  <c r="F1500" i="2"/>
  <c r="D1500" i="7" s="1"/>
  <c r="C1500" i="7"/>
  <c r="B1500" i="7"/>
  <c r="G1236" i="3"/>
  <c r="H1236" i="3" s="1"/>
  <c r="C1236" i="7"/>
  <c r="B1236" i="7"/>
  <c r="F1492" i="2"/>
  <c r="D1492" i="7" s="1"/>
  <c r="C1492" i="7"/>
  <c r="B1492" i="7"/>
  <c r="G4451" i="3"/>
  <c r="H4451" i="3" s="1"/>
  <c r="C4451" i="7"/>
  <c r="B4451" i="7"/>
  <c r="F4707" i="2"/>
  <c r="D4707" i="7" s="1"/>
  <c r="C4707" i="7"/>
  <c r="B4707" i="7"/>
  <c r="G7790" i="3"/>
  <c r="H7790" i="3" s="1"/>
  <c r="C7790" i="7"/>
  <c r="B7790" i="7"/>
  <c r="G5082" i="3"/>
  <c r="H5082" i="3" s="1"/>
  <c r="C5082" i="7"/>
  <c r="B5082" i="7"/>
  <c r="G5202" i="3"/>
  <c r="H5202" i="3" s="1"/>
  <c r="C5202" i="7"/>
  <c r="B5202" i="7"/>
  <c r="G5266" i="3"/>
  <c r="H5266" i="3" s="1"/>
  <c r="C5266" i="7"/>
  <c r="B5266" i="7"/>
  <c r="G5394" i="3"/>
  <c r="H5394" i="3" s="1"/>
  <c r="C5394" i="7"/>
  <c r="B5394" i="7"/>
  <c r="G5458" i="3"/>
  <c r="H5458" i="3" s="1"/>
  <c r="C5458" i="7"/>
  <c r="B5458" i="7"/>
  <c r="G5586" i="3"/>
  <c r="H5586" i="3" s="1"/>
  <c r="C5586" i="7"/>
  <c r="B5586" i="7"/>
  <c r="G5650" i="3"/>
  <c r="H5650" i="3" s="1"/>
  <c r="C5650" i="7"/>
  <c r="B5650" i="7"/>
  <c r="G5778" i="3"/>
  <c r="H5778" i="3" s="1"/>
  <c r="C5778" i="7"/>
  <c r="B5778" i="7"/>
  <c r="G5842" i="3"/>
  <c r="H5842" i="3" s="1"/>
  <c r="C5842" i="7"/>
  <c r="B5842" i="7"/>
  <c r="G5970" i="3"/>
  <c r="H5970" i="3" s="1"/>
  <c r="C5970" i="7"/>
  <c r="B5970" i="7"/>
  <c r="G6034" i="3"/>
  <c r="H6034" i="3" s="1"/>
  <c r="C6034" i="7"/>
  <c r="B6034" i="7"/>
  <c r="F6162" i="2"/>
  <c r="D6162" i="7" s="1"/>
  <c r="C6162" i="7"/>
  <c r="B6162" i="7"/>
  <c r="G6226" i="3"/>
  <c r="H6226" i="3" s="1"/>
  <c r="C6226" i="7"/>
  <c r="B6226" i="7"/>
  <c r="G6354" i="3"/>
  <c r="H6354" i="3" s="1"/>
  <c r="C6354" i="7"/>
  <c r="B6354" i="7"/>
  <c r="G6418" i="3"/>
  <c r="H6418" i="3" s="1"/>
  <c r="C6418" i="7"/>
  <c r="B6418" i="7"/>
  <c r="G6546" i="3"/>
  <c r="H6546" i="3" s="1"/>
  <c r="C6546" i="7"/>
  <c r="B6546" i="7"/>
  <c r="G6610" i="3"/>
  <c r="H6610" i="3" s="1"/>
  <c r="C6610" i="7"/>
  <c r="B6610" i="7"/>
  <c r="G6738" i="3"/>
  <c r="H6738" i="3" s="1"/>
  <c r="C6738" i="7"/>
  <c r="B6738" i="7"/>
  <c r="G6802" i="3"/>
  <c r="H6802" i="3" s="1"/>
  <c r="C6802" i="7"/>
  <c r="B6802" i="7"/>
  <c r="G6930" i="3"/>
  <c r="H6930" i="3" s="1"/>
  <c r="C6930" i="7"/>
  <c r="B6930" i="7"/>
  <c r="G6994" i="3"/>
  <c r="H6994" i="3" s="1"/>
  <c r="C6994" i="7"/>
  <c r="B6994" i="7"/>
  <c r="G7122" i="3"/>
  <c r="H7122" i="3" s="1"/>
  <c r="C7122" i="7"/>
  <c r="B7122" i="7"/>
  <c r="C7194" i="7"/>
  <c r="B7194" i="7"/>
  <c r="C7258" i="7"/>
  <c r="B7258" i="7"/>
  <c r="C7466" i="7"/>
  <c r="B7466" i="7"/>
  <c r="F7594" i="2"/>
  <c r="D7594" i="7" s="1"/>
  <c r="C7594" i="7"/>
  <c r="B7594" i="7"/>
  <c r="F7658" i="2"/>
  <c r="D7658" i="7" s="1"/>
  <c r="C7658" i="7"/>
  <c r="B7658" i="7"/>
  <c r="G7722" i="3"/>
  <c r="H7722" i="3" s="1"/>
  <c r="C7722" i="7"/>
  <c r="B7722" i="7"/>
  <c r="F7906" i="2"/>
  <c r="D7906" i="7" s="1"/>
  <c r="C7906" i="7"/>
  <c r="B7906" i="7"/>
  <c r="F7970" i="2"/>
  <c r="D7970" i="7" s="1"/>
  <c r="C7970" i="7"/>
  <c r="B7970" i="7"/>
  <c r="G8034" i="3"/>
  <c r="H8034" i="3" s="1"/>
  <c r="C8034" i="7"/>
  <c r="B8034" i="7"/>
  <c r="F8218" i="2"/>
  <c r="D8218" i="7" s="1"/>
  <c r="C8218" i="7"/>
  <c r="B8218" i="7"/>
  <c r="F8282" i="2"/>
  <c r="D8282" i="7" s="1"/>
  <c r="C8282" i="7"/>
  <c r="B8282" i="7"/>
  <c r="G8346" i="3"/>
  <c r="H8346" i="3" s="1"/>
  <c r="C8346" i="7"/>
  <c r="B8346" i="7"/>
  <c r="F8506" i="2"/>
  <c r="D8506" i="7" s="1"/>
  <c r="C8506" i="7"/>
  <c r="B8506" i="7"/>
  <c r="F8570" i="2"/>
  <c r="D8570" i="7" s="1"/>
  <c r="C8570" i="7"/>
  <c r="B8570" i="7"/>
  <c r="G8682" i="3"/>
  <c r="H8682" i="3" s="1"/>
  <c r="C8682" i="7"/>
  <c r="B8682" i="7"/>
  <c r="G1080" i="3"/>
  <c r="H1080" i="3" s="1"/>
  <c r="F5938" i="2"/>
  <c r="D5938" i="7" s="1"/>
  <c r="E647" i="3"/>
  <c r="E891" i="3"/>
  <c r="E1707" i="3"/>
  <c r="E4395" i="3"/>
  <c r="E1269" i="3"/>
  <c r="E1893" i="3"/>
  <c r="E2877" i="3"/>
  <c r="E2070" i="3"/>
  <c r="E2718" i="3"/>
  <c r="B1585" i="2"/>
  <c r="A1585" i="7" s="1"/>
  <c r="A1655" i="2"/>
  <c r="A1655" i="3" s="1"/>
  <c r="E2231" i="3"/>
  <c r="E2647" i="3"/>
  <c r="E4375" i="3"/>
  <c r="A1557" i="2"/>
  <c r="A1557" i="3" s="1"/>
  <c r="A1881" i="2"/>
  <c r="A1881" i="3" s="1"/>
  <c r="B3457" i="2"/>
  <c r="A3457" i="7" s="1"/>
  <c r="B3969" i="2"/>
  <c r="A3969" i="7" s="1"/>
  <c r="E1566" i="3"/>
  <c r="E1712" i="3"/>
  <c r="E2928" i="3"/>
  <c r="E4248" i="3"/>
  <c r="E1035" i="3"/>
  <c r="E1754" i="3"/>
  <c r="E5258" i="3"/>
  <c r="E5642" i="3"/>
  <c r="E6026" i="3"/>
  <c r="E4779" i="3"/>
  <c r="E4875" i="3"/>
  <c r="E4971" i="3"/>
  <c r="E5067" i="3"/>
  <c r="E5163" i="3"/>
  <c r="E5259" i="3"/>
  <c r="E5355" i="3"/>
  <c r="E5451" i="3"/>
  <c r="E5547" i="3"/>
  <c r="E5643" i="3"/>
  <c r="E5739" i="3"/>
  <c r="E5835" i="3"/>
  <c r="E5931" i="3"/>
  <c r="E6027" i="3"/>
  <c r="E6123" i="3"/>
  <c r="E6219" i="3"/>
  <c r="E6315" i="3"/>
  <c r="E6411" i="3"/>
  <c r="E6507" i="3"/>
  <c r="E6603" i="3"/>
  <c r="E8355" i="3"/>
  <c r="E7012" i="3"/>
  <c r="E7108" i="3"/>
  <c r="E7204" i="3"/>
  <c r="E7300" i="3"/>
  <c r="E7396" i="3"/>
  <c r="E7492" i="3"/>
  <c r="E7588" i="3"/>
  <c r="E7684" i="3"/>
  <c r="E7780" i="3"/>
  <c r="E7876" i="3"/>
  <c r="E7990" i="3"/>
  <c r="E8086" i="3"/>
  <c r="E8182" i="3"/>
  <c r="E8278" i="3"/>
  <c r="E8374" i="3"/>
  <c r="E8470" i="3"/>
  <c r="E8566" i="3"/>
  <c r="E8662" i="3"/>
  <c r="E1160" i="3"/>
  <c r="E1366" i="3"/>
  <c r="E2259" i="3"/>
  <c r="E3507" i="3"/>
  <c r="E3603" i="3"/>
  <c r="E3699" i="3"/>
  <c r="E3795" i="3"/>
  <c r="E3891" i="3"/>
  <c r="E4083" i="3"/>
  <c r="E4179" i="3"/>
  <c r="E4275" i="3"/>
  <c r="E1772" i="3"/>
  <c r="E3676" i="3"/>
  <c r="E3820" i="3"/>
  <c r="E3964" i="3"/>
  <c r="E1757" i="3"/>
  <c r="E2189" i="3"/>
  <c r="E2301" i="3"/>
  <c r="E2813" i="3"/>
  <c r="E1750" i="3"/>
  <c r="E2038" i="3"/>
  <c r="E2518" i="3"/>
  <c r="E2550" i="3"/>
  <c r="E1276" i="3"/>
  <c r="E1951" i="3"/>
  <c r="E2351" i="3"/>
  <c r="E2911" i="3"/>
  <c r="E3647" i="3"/>
  <c r="E3743" i="3"/>
  <c r="E3839" i="3"/>
  <c r="A1265" i="2"/>
  <c r="A1265" i="3" s="1"/>
  <c r="A1393" i="2"/>
  <c r="A1393" i="3" s="1"/>
  <c r="A1521" i="2"/>
  <c r="A1521" i="3" s="1"/>
  <c r="A1777" i="2"/>
  <c r="A1777" i="3" s="1"/>
  <c r="A1817" i="2"/>
  <c r="A1817" i="3" s="1"/>
  <c r="A2073" i="2"/>
  <c r="A2073" i="3" s="1"/>
  <c r="E1588" i="3"/>
  <c r="E2544" i="3"/>
  <c r="E4056" i="3"/>
  <c r="E4659" i="3"/>
  <c r="E6771" i="3"/>
  <c r="E7683" i="3"/>
  <c r="E7779" i="3"/>
  <c r="E7875" i="3"/>
  <c r="E5068" i="3"/>
  <c r="E8012" i="3"/>
  <c r="E8108" i="3"/>
  <c r="E8236" i="3"/>
  <c r="E8739" i="3"/>
  <c r="E8356" i="3"/>
  <c r="E8452" i="3"/>
  <c r="F5170" i="2"/>
  <c r="E3987" i="3"/>
  <c r="A1597" i="2"/>
  <c r="A1597" i="3" s="1"/>
  <c r="E1631" i="3"/>
  <c r="B1783" i="2"/>
  <c r="A1783" i="7" s="1"/>
  <c r="B1713" i="2"/>
  <c r="A1713" i="7" s="1"/>
  <c r="B2009" i="2"/>
  <c r="A2009" i="7" s="1"/>
  <c r="B4409" i="2"/>
  <c r="A4409" i="7" s="1"/>
  <c r="E2208" i="3"/>
  <c r="E2352" i="3"/>
  <c r="E3890" i="3"/>
  <c r="E4154" i="3"/>
  <c r="E4756" i="3"/>
  <c r="E7826" i="3"/>
  <c r="E8021" i="3"/>
  <c r="E8117" i="3"/>
  <c r="E8213" i="3"/>
  <c r="E8309" i="3"/>
  <c r="E8405" i="3"/>
  <c r="E8501" i="3"/>
  <c r="E8597" i="3"/>
  <c r="E1530" i="2"/>
  <c r="F8250" i="2"/>
  <c r="D8250" i="7" s="1"/>
  <c r="E317" i="3"/>
  <c r="E1157" i="3"/>
  <c r="E1125" i="3"/>
  <c r="E1947" i="3"/>
  <c r="E3099" i="3"/>
  <c r="E1964" i="3"/>
  <c r="E2332" i="3"/>
  <c r="E2404" i="3"/>
  <c r="E4300" i="3"/>
  <c r="E4444" i="3"/>
  <c r="E1949" i="3"/>
  <c r="E2061" i="3"/>
  <c r="E2309" i="3"/>
  <c r="E2565" i="3"/>
  <c r="E2637" i="3"/>
  <c r="E1445" i="3"/>
  <c r="E1614" i="3"/>
  <c r="E1942" i="3"/>
  <c r="E2158" i="3"/>
  <c r="E2454" i="3"/>
  <c r="E2598" i="3"/>
  <c r="E2734" i="3"/>
  <c r="E2926" i="3"/>
  <c r="E3118" i="3"/>
  <c r="E3246" i="3"/>
  <c r="A1783" i="2"/>
  <c r="A1783" i="3" s="1"/>
  <c r="E2591" i="3"/>
  <c r="E3103" i="3"/>
  <c r="E3359" i="3"/>
  <c r="E3559" i="3"/>
  <c r="E3911" i="3"/>
  <c r="E4007" i="3"/>
  <c r="E4103" i="3"/>
  <c r="E4199" i="3"/>
  <c r="E4295" i="3"/>
  <c r="A1713" i="2"/>
  <c r="A1713" i="3" s="1"/>
  <c r="A2009" i="2"/>
  <c r="A2009" i="3" s="1"/>
  <c r="E3001" i="3"/>
  <c r="A4409" i="2"/>
  <c r="A4409" i="3" s="1"/>
  <c r="E1253" i="3"/>
  <c r="E1682" i="3"/>
  <c r="E2138" i="3"/>
  <c r="E4346" i="3"/>
  <c r="E4442" i="3"/>
  <c r="E4538" i="3"/>
  <c r="E4634" i="3"/>
  <c r="E4730" i="3"/>
  <c r="E4826" i="3"/>
  <c r="E4922" i="3"/>
  <c r="E5018" i="3"/>
  <c r="E4539" i="3"/>
  <c r="E6843" i="3"/>
  <c r="E4924" i="3"/>
  <c r="E6964" i="3"/>
  <c r="E7060" i="3"/>
  <c r="E7156" i="3"/>
  <c r="E7252" i="3"/>
  <c r="E7348" i="3"/>
  <c r="E7444" i="3"/>
  <c r="E7540" i="3"/>
  <c r="E7636" i="3"/>
  <c r="E7732" i="3"/>
  <c r="E7828" i="3"/>
  <c r="E7924" i="3"/>
  <c r="E8523" i="3"/>
  <c r="E8564" i="3"/>
  <c r="E8660" i="3"/>
  <c r="E6" i="3"/>
  <c r="E477" i="2"/>
  <c r="F5027" i="2"/>
  <c r="D5027" i="7" s="1"/>
  <c r="F2076" i="2"/>
  <c r="D2076" i="7" s="1"/>
  <c r="B1274" i="2"/>
  <c r="A1274" i="7" s="1"/>
  <c r="B1402" i="2"/>
  <c r="A1402" i="7" s="1"/>
  <c r="B1530" i="2"/>
  <c r="A1530" i="7" s="1"/>
  <c r="B1584" i="2"/>
  <c r="A1584" i="7" s="1"/>
  <c r="B1719" i="2"/>
  <c r="A1719" i="7" s="1"/>
  <c r="B1649" i="2"/>
  <c r="A1649" i="7" s="1"/>
  <c r="B1945" i="2"/>
  <c r="A1945" i="7" s="1"/>
  <c r="E2809" i="3"/>
  <c r="E3169" i="3"/>
  <c r="B3521" i="2"/>
  <c r="A3521" i="7" s="1"/>
  <c r="B4033" i="2"/>
  <c r="A4033" i="7" s="1"/>
  <c r="E4631" i="3"/>
  <c r="E4759" i="3"/>
  <c r="E4823" i="3"/>
  <c r="E4951" i="3"/>
  <c r="E5047" i="3"/>
  <c r="E5143" i="3"/>
  <c r="E5239" i="3"/>
  <c r="E5335" i="3"/>
  <c r="E5431" i="3"/>
  <c r="E5527" i="3"/>
  <c r="E5623" i="3"/>
  <c r="E5719" i="3"/>
  <c r="E5815" i="3"/>
  <c r="E5911" i="3"/>
  <c r="E6007" i="3"/>
  <c r="E6103" i="3"/>
  <c r="E6199" i="3"/>
  <c r="E6295" i="3"/>
  <c r="E6391" i="3"/>
  <c r="E6487" i="3"/>
  <c r="E6583" i="3"/>
  <c r="E4612" i="3"/>
  <c r="E5304" i="3"/>
  <c r="E78" i="3"/>
  <c r="E2211" i="3"/>
  <c r="E1900" i="3"/>
  <c r="E2812" i="3"/>
  <c r="E3364" i="3"/>
  <c r="E3508" i="3"/>
  <c r="E4132" i="3"/>
  <c r="E2685" i="3"/>
  <c r="E1878" i="3"/>
  <c r="E2422" i="3"/>
  <c r="E2998" i="3"/>
  <c r="E3190" i="3"/>
  <c r="E3222" i="3"/>
  <c r="A1719" i="2"/>
  <c r="A1719" i="3" s="1"/>
  <c r="E1823" i="3"/>
  <c r="E2111" i="3"/>
  <c r="E2479" i="3"/>
  <c r="E2671" i="3"/>
  <c r="E2783" i="3"/>
  <c r="E2863" i="3"/>
  <c r="E3007" i="3"/>
  <c r="E3503" i="3"/>
  <c r="E4463" i="3"/>
  <c r="A1649" i="2"/>
  <c r="A1649" i="3" s="1"/>
  <c r="A1945" i="2"/>
  <c r="A1945" i="3" s="1"/>
  <c r="A3521" i="2"/>
  <c r="A3521" i="3" s="1"/>
  <c r="A4033" i="2"/>
  <c r="A4033" i="3" s="1"/>
  <c r="B4345" i="2"/>
  <c r="A4345" i="7" s="1"/>
  <c r="E1752" i="3"/>
  <c r="E3338" i="3"/>
  <c r="E6691" i="3"/>
  <c r="E6915" i="3"/>
  <c r="E8187" i="3"/>
  <c r="E2" i="3"/>
  <c r="E4464" i="3"/>
  <c r="F6130" i="2"/>
  <c r="D6130" i="7" s="1"/>
  <c r="E2461" i="2"/>
  <c r="B1655" i="2"/>
  <c r="A1655" i="7" s="1"/>
  <c r="B1557" i="2"/>
  <c r="A1557" i="7" s="1"/>
  <c r="B1881" i="2"/>
  <c r="A1881" i="7" s="1"/>
  <c r="E3361" i="3"/>
  <c r="A4345" i="2"/>
  <c r="A4345" i="3" s="1"/>
  <c r="E4543" i="3"/>
  <c r="E4703" i="3"/>
  <c r="E4895" i="3"/>
  <c r="E7969" i="3"/>
  <c r="E8065" i="3"/>
  <c r="E8161" i="3"/>
  <c r="E8257" i="3"/>
  <c r="E8353" i="3"/>
  <c r="E7682" i="3"/>
  <c r="E4896" i="3"/>
  <c r="F5362" i="2"/>
  <c r="D5362" i="7" s="1"/>
  <c r="F6706" i="2"/>
  <c r="D6706" i="7" s="1"/>
  <c r="C1513" i="2"/>
  <c r="E1513" i="2" s="1"/>
  <c r="A1513" i="2"/>
  <c r="A1513" i="3" s="1"/>
  <c r="C1641" i="2"/>
  <c r="E1641" i="2" s="1"/>
  <c r="A1641" i="2"/>
  <c r="A1641" i="3" s="1"/>
  <c r="C1705" i="2"/>
  <c r="A1705" i="2"/>
  <c r="A1705" i="3" s="1"/>
  <c r="C1769" i="2"/>
  <c r="E1769" i="2" s="1"/>
  <c r="A1769" i="2"/>
  <c r="A1769" i="3" s="1"/>
  <c r="C1728" i="2"/>
  <c r="A1728" i="2"/>
  <c r="A1728" i="3" s="1"/>
  <c r="C1775" i="2"/>
  <c r="E1775" i="2" s="1"/>
  <c r="A1775" i="2"/>
  <c r="A1775" i="3" s="1"/>
  <c r="C1839" i="2"/>
  <c r="A1839" i="2"/>
  <c r="A1839" i="3" s="1"/>
  <c r="C2601" i="2"/>
  <c r="D2601" i="3" s="1"/>
  <c r="B2601" i="2"/>
  <c r="A2601" i="7" s="1"/>
  <c r="A2601" i="2"/>
  <c r="A2601" i="3" s="1"/>
  <c r="C1918" i="2"/>
  <c r="A1918" i="2"/>
  <c r="A1918" i="3" s="1"/>
  <c r="B1918" i="2"/>
  <c r="A1918" i="7" s="1"/>
  <c r="C1982" i="2"/>
  <c r="A1982" i="2"/>
  <c r="A1982" i="3" s="1"/>
  <c r="B1982" i="2"/>
  <c r="A1982" i="7" s="1"/>
  <c r="C2046" i="2"/>
  <c r="A2046" i="2"/>
  <c r="A2046" i="3" s="1"/>
  <c r="B2046" i="2"/>
  <c r="A2046" i="7" s="1"/>
  <c r="C2110" i="2"/>
  <c r="A2110" i="2"/>
  <c r="A2110" i="3" s="1"/>
  <c r="B2110" i="2"/>
  <c r="A2110" i="7" s="1"/>
  <c r="C2174" i="2"/>
  <c r="A2174" i="2"/>
  <c r="A2174" i="3" s="1"/>
  <c r="B2174" i="2"/>
  <c r="A2174" i="7" s="1"/>
  <c r="C2238" i="2"/>
  <c r="A2238" i="2"/>
  <c r="A2238" i="3" s="1"/>
  <c r="B2238" i="2"/>
  <c r="A2238" i="7" s="1"/>
  <c r="C2302" i="2"/>
  <c r="D2302" i="3" s="1"/>
  <c r="A2302" i="2"/>
  <c r="A2302" i="3" s="1"/>
  <c r="B2302" i="2"/>
  <c r="A2302" i="7" s="1"/>
  <c r="C2366" i="2"/>
  <c r="D2366" i="3" s="1"/>
  <c r="E2366" i="3" s="1"/>
  <c r="A2366" i="2"/>
  <c r="A2366" i="3" s="1"/>
  <c r="B2366" i="2"/>
  <c r="A2366" i="7" s="1"/>
  <c r="C2430" i="2"/>
  <c r="A2430" i="2"/>
  <c r="A2430" i="3" s="1"/>
  <c r="B2430" i="2"/>
  <c r="A2430" i="7" s="1"/>
  <c r="C2494" i="2"/>
  <c r="A2494" i="2"/>
  <c r="A2494" i="3" s="1"/>
  <c r="B2494" i="2"/>
  <c r="A2494" i="7" s="1"/>
  <c r="C2558" i="2"/>
  <c r="A2558" i="2"/>
  <c r="A2558" i="3" s="1"/>
  <c r="B2558" i="2"/>
  <c r="A2558" i="7" s="1"/>
  <c r="C2657" i="2"/>
  <c r="A2657" i="2"/>
  <c r="A2657" i="3" s="1"/>
  <c r="B2657" i="2"/>
  <c r="A2657" i="7" s="1"/>
  <c r="C2721" i="2"/>
  <c r="A2721" i="2"/>
  <c r="A2721" i="3" s="1"/>
  <c r="B2721" i="2"/>
  <c r="A2721" i="7" s="1"/>
  <c r="C2785" i="2"/>
  <c r="A2785" i="2"/>
  <c r="A2785" i="3" s="1"/>
  <c r="B2785" i="2"/>
  <c r="A2785" i="7" s="1"/>
  <c r="C2849" i="2"/>
  <c r="D2849" i="3" s="1"/>
  <c r="B2849" i="2"/>
  <c r="A2849" i="7" s="1"/>
  <c r="A2849" i="2"/>
  <c r="A2849" i="3" s="1"/>
  <c r="C2913" i="2"/>
  <c r="A2913" i="2"/>
  <c r="A2913" i="3" s="1"/>
  <c r="B2913" i="2"/>
  <c r="A2913" i="7" s="1"/>
  <c r="C2977" i="2"/>
  <c r="A2977" i="2"/>
  <c r="A2977" i="3" s="1"/>
  <c r="B2977" i="2"/>
  <c r="A2977" i="7" s="1"/>
  <c r="C3065" i="2"/>
  <c r="A3065" i="2"/>
  <c r="A3065" i="3" s="1"/>
  <c r="B3065" i="2"/>
  <c r="A3065" i="7" s="1"/>
  <c r="C3129" i="2"/>
  <c r="B3129" i="2"/>
  <c r="A3129" i="7" s="1"/>
  <c r="A3129" i="2"/>
  <c r="A3129" i="3" s="1"/>
  <c r="C3193" i="2"/>
  <c r="G3193" i="3" s="1"/>
  <c r="H3193" i="3" s="1"/>
  <c r="A3193" i="2"/>
  <c r="A3193" i="3" s="1"/>
  <c r="B3193" i="2"/>
  <c r="A3193" i="7" s="1"/>
  <c r="C3257" i="2"/>
  <c r="A3257" i="2"/>
  <c r="A3257" i="3" s="1"/>
  <c r="B3257" i="2"/>
  <c r="A3257" i="7" s="1"/>
  <c r="C3321" i="2"/>
  <c r="A3321" i="2"/>
  <c r="A3321" i="3" s="1"/>
  <c r="B3321" i="2"/>
  <c r="A3321" i="7" s="1"/>
  <c r="C3385" i="2"/>
  <c r="G3385" i="3" s="1"/>
  <c r="H3385" i="3" s="1"/>
  <c r="A3385" i="2"/>
  <c r="A3385" i="3" s="1"/>
  <c r="B3385" i="2"/>
  <c r="A3385" i="7" s="1"/>
  <c r="C3449" i="2"/>
  <c r="E3449" i="2" s="1"/>
  <c r="A3449" i="2"/>
  <c r="A3449" i="3" s="1"/>
  <c r="B3449" i="2"/>
  <c r="A3449" i="7" s="1"/>
  <c r="C3513" i="2"/>
  <c r="A3513" i="2"/>
  <c r="A3513" i="3" s="1"/>
  <c r="B3513" i="2"/>
  <c r="A3513" i="7" s="1"/>
  <c r="C3577" i="2"/>
  <c r="A3577" i="2"/>
  <c r="A3577" i="3" s="1"/>
  <c r="B3577" i="2"/>
  <c r="A3577" i="7" s="1"/>
  <c r="C3641" i="2"/>
  <c r="B3641" i="2"/>
  <c r="A3641" i="7" s="1"/>
  <c r="A3641" i="2"/>
  <c r="A3641" i="3" s="1"/>
  <c r="C3705" i="2"/>
  <c r="A3705" i="2"/>
  <c r="A3705" i="3" s="1"/>
  <c r="B3705" i="2"/>
  <c r="A3705" i="7" s="1"/>
  <c r="C3769" i="2"/>
  <c r="A3769" i="2"/>
  <c r="A3769" i="3" s="1"/>
  <c r="B3769" i="2"/>
  <c r="A3769" i="7" s="1"/>
  <c r="C3833" i="2"/>
  <c r="A3833" i="2"/>
  <c r="A3833" i="3" s="1"/>
  <c r="B3833" i="2"/>
  <c r="A3833" i="7" s="1"/>
  <c r="C3897" i="2"/>
  <c r="E3897" i="2" s="1"/>
  <c r="A3897" i="2"/>
  <c r="A3897" i="3" s="1"/>
  <c r="B3897" i="2"/>
  <c r="A3897" i="7" s="1"/>
  <c r="C3961" i="2"/>
  <c r="G3961" i="3" s="1"/>
  <c r="H3961" i="3" s="1"/>
  <c r="A3961" i="2"/>
  <c r="A3961" i="3" s="1"/>
  <c r="B3961" i="2"/>
  <c r="A3961" i="7" s="1"/>
  <c r="C4025" i="2"/>
  <c r="A4025" i="2"/>
  <c r="A4025" i="3" s="1"/>
  <c r="B4025" i="2"/>
  <c r="A4025" i="7" s="1"/>
  <c r="C1927" i="2"/>
  <c r="A1927" i="2"/>
  <c r="A1927" i="3" s="1"/>
  <c r="B1927" i="2"/>
  <c r="A1927" i="7" s="1"/>
  <c r="C1991" i="2"/>
  <c r="A1991" i="2"/>
  <c r="A1991" i="3" s="1"/>
  <c r="B1991" i="2"/>
  <c r="A1991" i="7" s="1"/>
  <c r="C2055" i="2"/>
  <c r="E2055" i="2" s="1"/>
  <c r="A2055" i="2"/>
  <c r="A2055" i="3" s="1"/>
  <c r="B2055" i="2"/>
  <c r="A2055" i="7" s="1"/>
  <c r="C2119" i="2"/>
  <c r="A2119" i="2"/>
  <c r="A2119" i="3" s="1"/>
  <c r="B2119" i="2"/>
  <c r="A2119" i="7" s="1"/>
  <c r="C2183" i="2"/>
  <c r="A2183" i="2"/>
  <c r="A2183" i="3" s="1"/>
  <c r="B2183" i="2"/>
  <c r="A2183" i="7" s="1"/>
  <c r="C2247" i="2"/>
  <c r="D2247" i="3" s="1"/>
  <c r="A2247" i="2"/>
  <c r="A2247" i="3" s="1"/>
  <c r="B2247" i="2"/>
  <c r="A2247" i="7" s="1"/>
  <c r="C2311" i="2"/>
  <c r="D2311" i="3" s="1"/>
  <c r="A2311" i="2"/>
  <c r="A2311" i="3" s="1"/>
  <c r="B2311" i="2"/>
  <c r="A2311" i="7" s="1"/>
  <c r="C2375" i="2"/>
  <c r="A2375" i="2"/>
  <c r="A2375" i="3" s="1"/>
  <c r="B2375" i="2"/>
  <c r="A2375" i="7" s="1"/>
  <c r="C2439" i="2"/>
  <c r="A2439" i="2"/>
  <c r="A2439" i="3" s="1"/>
  <c r="B2439" i="2"/>
  <c r="A2439" i="7" s="1"/>
  <c r="C2503" i="2"/>
  <c r="A2503" i="2"/>
  <c r="A2503" i="3" s="1"/>
  <c r="B2503" i="2"/>
  <c r="A2503" i="7" s="1"/>
  <c r="C2567" i="2"/>
  <c r="E2567" i="2" s="1"/>
  <c r="A2567" i="2"/>
  <c r="A2567" i="3" s="1"/>
  <c r="B2567" i="2"/>
  <c r="A2567" i="7" s="1"/>
  <c r="C3733" i="2"/>
  <c r="A3733" i="2"/>
  <c r="A3733" i="3" s="1"/>
  <c r="B3733" i="2"/>
  <c r="A3733" i="7" s="1"/>
  <c r="C3797" i="2"/>
  <c r="A3797" i="2"/>
  <c r="A3797" i="3" s="1"/>
  <c r="B3797" i="2"/>
  <c r="A3797" i="7" s="1"/>
  <c r="C3861" i="2"/>
  <c r="G3861" i="3" s="1"/>
  <c r="H3861" i="3" s="1"/>
  <c r="A3861" i="2"/>
  <c r="A3861" i="3" s="1"/>
  <c r="B3861" i="2"/>
  <c r="A3861" i="7" s="1"/>
  <c r="C3925" i="2"/>
  <c r="D3925" i="3" s="1"/>
  <c r="E3925" i="3" s="1"/>
  <c r="A3925" i="2"/>
  <c r="A3925" i="3" s="1"/>
  <c r="B3925" i="2"/>
  <c r="A3925" i="7" s="1"/>
  <c r="C3989" i="2"/>
  <c r="A3989" i="2"/>
  <c r="A3989" i="3" s="1"/>
  <c r="B3989" i="2"/>
  <c r="A3989" i="7" s="1"/>
  <c r="C4053" i="2"/>
  <c r="A4053" i="2"/>
  <c r="A4053" i="3" s="1"/>
  <c r="B4053" i="2"/>
  <c r="A4053" i="7" s="1"/>
  <c r="C4117" i="2"/>
  <c r="A4117" i="2"/>
  <c r="A4117" i="3" s="1"/>
  <c r="B4117" i="2"/>
  <c r="A4117" i="7" s="1"/>
  <c r="C4181" i="2"/>
  <c r="D4181" i="3" s="1"/>
  <c r="A4181" i="2"/>
  <c r="A4181" i="3" s="1"/>
  <c r="B4181" i="2"/>
  <c r="A4181" i="7" s="1"/>
  <c r="C4245" i="2"/>
  <c r="A4245" i="2"/>
  <c r="A4245" i="3" s="1"/>
  <c r="B4245" i="2"/>
  <c r="A4245" i="7" s="1"/>
  <c r="C4309" i="2"/>
  <c r="A4309" i="2"/>
  <c r="A4309" i="3" s="1"/>
  <c r="B4309" i="2"/>
  <c r="A4309" i="7" s="1"/>
  <c r="C4373" i="2"/>
  <c r="G4373" i="3" s="1"/>
  <c r="H4373" i="3" s="1"/>
  <c r="A4373" i="2"/>
  <c r="A4373" i="3" s="1"/>
  <c r="B4373" i="2"/>
  <c r="A4373" i="7" s="1"/>
  <c r="C2622" i="2"/>
  <c r="G2622" i="3" s="1"/>
  <c r="H2622" i="3" s="1"/>
  <c r="A2622" i="2"/>
  <c r="A2622" i="3" s="1"/>
  <c r="B2622" i="2"/>
  <c r="A2622" i="7" s="1"/>
  <c r="C4081" i="2"/>
  <c r="B4081" i="2"/>
  <c r="A4081" i="7" s="1"/>
  <c r="A4081" i="2"/>
  <c r="A4081" i="3" s="1"/>
  <c r="C4145" i="2"/>
  <c r="A4145" i="2"/>
  <c r="A4145" i="3" s="1"/>
  <c r="B4145" i="2"/>
  <c r="A4145" i="7" s="1"/>
  <c r="C4209" i="2"/>
  <c r="A4209" i="2"/>
  <c r="A4209" i="3" s="1"/>
  <c r="B4209" i="2"/>
  <c r="A4209" i="7" s="1"/>
  <c r="C4273" i="2"/>
  <c r="G4273" i="3" s="1"/>
  <c r="H4273" i="3" s="1"/>
  <c r="B4273" i="2"/>
  <c r="A4273" i="7" s="1"/>
  <c r="A4273" i="2"/>
  <c r="A4273" i="3" s="1"/>
  <c r="C4337" i="2"/>
  <c r="A4337" i="2"/>
  <c r="A4337" i="3" s="1"/>
  <c r="B4337" i="2"/>
  <c r="A4337" i="7" s="1"/>
  <c r="C4401" i="2"/>
  <c r="A4401" i="2"/>
  <c r="A4401" i="3" s="1"/>
  <c r="B4401" i="2"/>
  <c r="A4401" i="7" s="1"/>
  <c r="C4465" i="2"/>
  <c r="E4465" i="2" s="1"/>
  <c r="A4465" i="2"/>
  <c r="A4465" i="3" s="1"/>
  <c r="B4465" i="2"/>
  <c r="A4465" i="7" s="1"/>
  <c r="C4505" i="2"/>
  <c r="D4505" i="3" s="1"/>
  <c r="A4505" i="2"/>
  <c r="A4505" i="3" s="1"/>
  <c r="B4505" i="2"/>
  <c r="A4505" i="7" s="1"/>
  <c r="C4405" i="2"/>
  <c r="A4405" i="2"/>
  <c r="A4405" i="3" s="1"/>
  <c r="B4405" i="2"/>
  <c r="A4405" i="7" s="1"/>
  <c r="C4469" i="2"/>
  <c r="A4469" i="2"/>
  <c r="A4469" i="3" s="1"/>
  <c r="B4469" i="2"/>
  <c r="A4469" i="7" s="1"/>
  <c r="C940" i="2"/>
  <c r="A940" i="2"/>
  <c r="A940" i="3" s="1"/>
  <c r="B940" i="2"/>
  <c r="A940" i="7" s="1"/>
  <c r="C1260" i="2"/>
  <c r="D1260" i="3" s="1"/>
  <c r="B1260" i="2"/>
  <c r="A1260" i="7" s="1"/>
  <c r="C1388" i="2"/>
  <c r="B1388" i="2"/>
  <c r="A1388" i="7" s="1"/>
  <c r="C1516" i="2"/>
  <c r="G1516" i="3" s="1"/>
  <c r="H1516" i="3" s="1"/>
  <c r="B1516" i="2"/>
  <c r="A1516" i="7" s="1"/>
  <c r="C2575" i="2"/>
  <c r="A2575" i="2"/>
  <c r="A2575" i="3" s="1"/>
  <c r="B2575" i="2"/>
  <c r="A2575" i="7" s="1"/>
  <c r="C1604" i="2"/>
  <c r="B1604" i="2"/>
  <c r="A1604" i="7" s="1"/>
  <c r="C1668" i="2"/>
  <c r="A1668" i="2"/>
  <c r="A1668" i="3" s="1"/>
  <c r="B1668" i="2"/>
  <c r="A1668" i="7" s="1"/>
  <c r="C1732" i="2"/>
  <c r="A1732" i="2"/>
  <c r="A1732" i="3" s="1"/>
  <c r="B1732" i="2"/>
  <c r="A1732" i="7" s="1"/>
  <c r="C1796" i="2"/>
  <c r="G1796" i="3" s="1"/>
  <c r="H1796" i="3" s="1"/>
  <c r="A1796" i="2"/>
  <c r="A1796" i="3" s="1"/>
  <c r="B1796" i="2"/>
  <c r="A1796" i="7" s="1"/>
  <c r="C1860" i="2"/>
  <c r="D1860" i="3" s="1"/>
  <c r="A1860" i="2"/>
  <c r="A1860" i="3" s="1"/>
  <c r="B1860" i="2"/>
  <c r="A1860" i="7" s="1"/>
  <c r="C1924" i="2"/>
  <c r="A1924" i="2"/>
  <c r="A1924" i="3" s="1"/>
  <c r="B1924" i="2"/>
  <c r="A1924" i="7" s="1"/>
  <c r="C1988" i="2"/>
  <c r="A1988" i="2"/>
  <c r="A1988" i="3" s="1"/>
  <c r="B1988" i="2"/>
  <c r="A1988" i="7" s="1"/>
  <c r="C2052" i="2"/>
  <c r="A2052" i="2"/>
  <c r="A2052" i="3" s="1"/>
  <c r="B2052" i="2"/>
  <c r="A2052" i="7" s="1"/>
  <c r="C2116" i="2"/>
  <c r="G2116" i="3" s="1"/>
  <c r="H2116" i="3" s="1"/>
  <c r="A2116" i="2"/>
  <c r="A2116" i="3" s="1"/>
  <c r="B2116" i="2"/>
  <c r="A2116" i="7" s="1"/>
  <c r="C2180" i="2"/>
  <c r="A2180" i="2"/>
  <c r="A2180" i="3" s="1"/>
  <c r="B2180" i="2"/>
  <c r="A2180" i="7" s="1"/>
  <c r="C2244" i="2"/>
  <c r="A2244" i="2"/>
  <c r="A2244" i="3" s="1"/>
  <c r="B2244" i="2"/>
  <c r="A2244" i="7" s="1"/>
  <c r="C2308" i="2"/>
  <c r="D2308" i="3" s="1"/>
  <c r="A2308" i="2"/>
  <c r="A2308" i="3" s="1"/>
  <c r="B2308" i="2"/>
  <c r="A2308" i="7" s="1"/>
  <c r="C2372" i="2"/>
  <c r="G2372" i="3" s="1"/>
  <c r="H2372" i="3" s="1"/>
  <c r="A2372" i="2"/>
  <c r="A2372" i="3" s="1"/>
  <c r="B2372" i="2"/>
  <c r="A2372" i="7" s="1"/>
  <c r="C2436" i="2"/>
  <c r="A2436" i="2"/>
  <c r="A2436" i="3" s="1"/>
  <c r="B2436" i="2"/>
  <c r="A2436" i="7" s="1"/>
  <c r="C2500" i="2"/>
  <c r="A2500" i="2"/>
  <c r="A2500" i="3" s="1"/>
  <c r="B2500" i="2"/>
  <c r="A2500" i="7" s="1"/>
  <c r="C2564" i="2"/>
  <c r="A2564" i="2"/>
  <c r="A2564" i="3" s="1"/>
  <c r="B2564" i="2"/>
  <c r="A2564" i="7" s="1"/>
  <c r="C2628" i="2"/>
  <c r="D2628" i="3" s="1"/>
  <c r="A2628" i="2"/>
  <c r="A2628" i="3" s="1"/>
  <c r="B2628" i="2"/>
  <c r="A2628" i="7" s="1"/>
  <c r="C2692" i="2"/>
  <c r="G2692" i="3" s="1"/>
  <c r="H2692" i="3" s="1"/>
  <c r="A2692" i="2"/>
  <c r="A2692" i="3" s="1"/>
  <c r="B2692" i="2"/>
  <c r="A2692" i="7" s="1"/>
  <c r="C2756" i="2"/>
  <c r="A2756" i="2"/>
  <c r="A2756" i="3" s="1"/>
  <c r="B2756" i="2"/>
  <c r="A2756" i="7" s="1"/>
  <c r="C2623" i="2"/>
  <c r="G2623" i="3" s="1"/>
  <c r="H2623" i="3" s="1"/>
  <c r="A2623" i="2"/>
  <c r="A2623" i="3" s="1"/>
  <c r="C2687" i="2"/>
  <c r="A2687" i="2"/>
  <c r="A2687" i="3" s="1"/>
  <c r="C2751" i="2"/>
  <c r="A2751" i="2"/>
  <c r="A2751" i="3" s="1"/>
  <c r="C2815" i="2"/>
  <c r="A2815" i="2"/>
  <c r="A2815" i="3" s="1"/>
  <c r="C2820" i="2"/>
  <c r="D2820" i="3" s="1"/>
  <c r="E2820" i="3" s="1"/>
  <c r="A2820" i="2"/>
  <c r="A2820" i="3" s="1"/>
  <c r="B2820" i="2"/>
  <c r="A2820" i="7" s="1"/>
  <c r="C2884" i="2"/>
  <c r="G2884" i="3" s="1"/>
  <c r="H2884" i="3" s="1"/>
  <c r="A2884" i="2"/>
  <c r="A2884" i="3" s="1"/>
  <c r="B2884" i="2"/>
  <c r="A2884" i="7" s="1"/>
  <c r="C2948" i="2"/>
  <c r="A2948" i="2"/>
  <c r="A2948" i="3" s="1"/>
  <c r="B2948" i="2"/>
  <c r="A2948" i="7" s="1"/>
  <c r="C3012" i="2"/>
  <c r="A3012" i="2"/>
  <c r="A3012" i="3" s="1"/>
  <c r="B3012" i="2"/>
  <c r="A3012" i="7" s="1"/>
  <c r="C3076" i="2"/>
  <c r="A3076" i="2"/>
  <c r="A3076" i="3" s="1"/>
  <c r="B3076" i="2"/>
  <c r="A3076" i="7" s="1"/>
  <c r="C3140" i="2"/>
  <c r="D3140" i="3" s="1"/>
  <c r="A3140" i="2"/>
  <c r="A3140" i="3" s="1"/>
  <c r="B3140" i="2"/>
  <c r="A3140" i="7" s="1"/>
  <c r="C3204" i="2"/>
  <c r="A3204" i="2"/>
  <c r="A3204" i="3" s="1"/>
  <c r="B3204" i="2"/>
  <c r="A3204" i="7" s="1"/>
  <c r="C3268" i="2"/>
  <c r="A3268" i="2"/>
  <c r="A3268" i="3" s="1"/>
  <c r="B3268" i="2"/>
  <c r="A3268" i="7" s="1"/>
  <c r="C3332" i="2"/>
  <c r="D3332" i="3" s="1"/>
  <c r="E3332" i="3" s="1"/>
  <c r="A3332" i="2"/>
  <c r="A3332" i="3" s="1"/>
  <c r="B3332" i="2"/>
  <c r="A3332" i="7" s="1"/>
  <c r="C3396" i="2"/>
  <c r="E3396" i="2" s="1"/>
  <c r="A3396" i="2"/>
  <c r="A3396" i="3" s="1"/>
  <c r="B3396" i="2"/>
  <c r="A3396" i="7" s="1"/>
  <c r="C3460" i="2"/>
  <c r="A3460" i="2"/>
  <c r="A3460" i="3" s="1"/>
  <c r="B3460" i="2"/>
  <c r="A3460" i="7" s="1"/>
  <c r="C3524" i="2"/>
  <c r="A3524" i="2"/>
  <c r="A3524" i="3" s="1"/>
  <c r="B3524" i="2"/>
  <c r="A3524" i="7" s="1"/>
  <c r="C3588" i="2"/>
  <c r="A3588" i="2"/>
  <c r="A3588" i="3" s="1"/>
  <c r="B3588" i="2"/>
  <c r="A3588" i="7" s="1"/>
  <c r="C3652" i="2"/>
  <c r="G3652" i="3" s="1"/>
  <c r="H3652" i="3" s="1"/>
  <c r="A3652" i="2"/>
  <c r="A3652" i="3" s="1"/>
  <c r="B3652" i="2"/>
  <c r="A3652" i="7" s="1"/>
  <c r="C3716" i="2"/>
  <c r="A3716" i="2"/>
  <c r="A3716" i="3" s="1"/>
  <c r="B3716" i="2"/>
  <c r="A3716" i="7" s="1"/>
  <c r="C3780" i="2"/>
  <c r="A3780" i="2"/>
  <c r="A3780" i="3" s="1"/>
  <c r="B3780" i="2"/>
  <c r="A3780" i="7" s="1"/>
  <c r="C3844" i="2"/>
  <c r="D3844" i="3" s="1"/>
  <c r="E3844" i="3" s="1"/>
  <c r="A3844" i="2"/>
  <c r="A3844" i="3" s="1"/>
  <c r="B3844" i="2"/>
  <c r="A3844" i="7" s="1"/>
  <c r="C3908" i="2"/>
  <c r="E3908" i="2" s="1"/>
  <c r="A3908" i="2"/>
  <c r="A3908" i="3" s="1"/>
  <c r="B3908" i="2"/>
  <c r="A3908" i="7" s="1"/>
  <c r="C3972" i="2"/>
  <c r="A3972" i="2"/>
  <c r="A3972" i="3" s="1"/>
  <c r="B3972" i="2"/>
  <c r="A3972" i="7" s="1"/>
  <c r="C4036" i="2"/>
  <c r="A4036" i="2"/>
  <c r="A4036" i="3" s="1"/>
  <c r="B4036" i="2"/>
  <c r="A4036" i="7" s="1"/>
  <c r="C4100" i="2"/>
  <c r="A4100" i="2"/>
  <c r="A4100" i="3" s="1"/>
  <c r="B4100" i="2"/>
  <c r="A4100" i="7" s="1"/>
  <c r="C2823" i="2"/>
  <c r="D2823" i="3" s="1"/>
  <c r="A2823" i="2"/>
  <c r="A2823" i="3" s="1"/>
  <c r="B2823" i="2"/>
  <c r="A2823" i="7" s="1"/>
  <c r="C4196" i="2"/>
  <c r="A4196" i="2"/>
  <c r="A4196" i="3" s="1"/>
  <c r="B4196" i="2"/>
  <c r="A4196" i="7" s="1"/>
  <c r="C4260" i="2"/>
  <c r="A4260" i="2"/>
  <c r="A4260" i="3" s="1"/>
  <c r="B4260" i="2"/>
  <c r="A4260" i="7" s="1"/>
  <c r="C4324" i="2"/>
  <c r="E4324" i="2" s="1"/>
  <c r="A4324" i="2"/>
  <c r="A4324" i="3" s="1"/>
  <c r="B4324" i="2"/>
  <c r="A4324" i="7" s="1"/>
  <c r="C4388" i="2"/>
  <c r="D4388" i="3" s="1"/>
  <c r="A4388" i="2"/>
  <c r="A4388" i="3" s="1"/>
  <c r="B4388" i="2"/>
  <c r="A4388" i="7" s="1"/>
  <c r="C4452" i="2"/>
  <c r="A4452" i="2"/>
  <c r="A4452" i="3" s="1"/>
  <c r="B4452" i="2"/>
  <c r="A4452" i="7" s="1"/>
  <c r="C2919" i="2"/>
  <c r="A2919" i="2"/>
  <c r="A2919" i="3" s="1"/>
  <c r="B2919" i="2"/>
  <c r="A2919" i="7" s="1"/>
  <c r="C2983" i="2"/>
  <c r="A2983" i="2"/>
  <c r="A2983" i="3" s="1"/>
  <c r="B2983" i="2"/>
  <c r="A2983" i="7" s="1"/>
  <c r="C3047" i="2"/>
  <c r="G3047" i="3" s="1"/>
  <c r="H3047" i="3" s="1"/>
  <c r="A3047" i="2"/>
  <c r="A3047" i="3" s="1"/>
  <c r="B3047" i="2"/>
  <c r="A3047" i="7" s="1"/>
  <c r="C3111" i="2"/>
  <c r="A3111" i="2"/>
  <c r="A3111" i="3" s="1"/>
  <c r="B3111" i="2"/>
  <c r="A3111" i="7" s="1"/>
  <c r="C3175" i="2"/>
  <c r="A3175" i="2"/>
  <c r="A3175" i="3" s="1"/>
  <c r="B3175" i="2"/>
  <c r="A3175" i="7" s="1"/>
  <c r="C3239" i="2"/>
  <c r="E3239" i="2" s="1"/>
  <c r="A3239" i="2"/>
  <c r="A3239" i="3" s="1"/>
  <c r="B3239" i="2"/>
  <c r="A3239" i="7" s="1"/>
  <c r="C3303" i="2"/>
  <c r="E3303" i="2" s="1"/>
  <c r="A3303" i="2"/>
  <c r="A3303" i="3" s="1"/>
  <c r="B3303" i="2"/>
  <c r="A3303" i="7" s="1"/>
  <c r="C3367" i="2"/>
  <c r="A3367" i="2"/>
  <c r="A3367" i="3" s="1"/>
  <c r="B3367" i="2"/>
  <c r="A3367" i="7" s="1"/>
  <c r="G8610" i="3"/>
  <c r="H8610" i="3" s="1"/>
  <c r="F8610" i="2"/>
  <c r="D8610" i="7" s="1"/>
  <c r="A796" i="2"/>
  <c r="A796" i="3" s="1"/>
  <c r="E908" i="3"/>
  <c r="E836" i="3"/>
  <c r="E2356" i="3"/>
  <c r="A1260" i="2"/>
  <c r="A1260" i="3" s="1"/>
  <c r="G7026" i="3"/>
  <c r="H7026" i="3" s="1"/>
  <c r="F7026" i="2"/>
  <c r="D7026" i="7" s="1"/>
  <c r="B1068" i="2"/>
  <c r="A1068" i="7" s="1"/>
  <c r="A1202" i="2"/>
  <c r="A1202" i="3" s="1"/>
  <c r="E2043" i="3"/>
  <c r="E2427" i="3"/>
  <c r="E3334" i="3"/>
  <c r="E3462" i="3"/>
  <c r="E4422" i="3"/>
  <c r="E4518" i="3"/>
  <c r="G4963" i="3"/>
  <c r="H4963" i="3" s="1"/>
  <c r="F4963" i="2"/>
  <c r="D4963" i="7" s="1"/>
  <c r="A1068" i="2"/>
  <c r="A1068" i="3" s="1"/>
  <c r="A1113" i="2"/>
  <c r="A1113" i="3" s="1"/>
  <c r="A1604" i="2"/>
  <c r="A1604" i="3" s="1"/>
  <c r="B2815" i="2"/>
  <c r="A2815" i="7" s="1"/>
  <c r="G5298" i="3"/>
  <c r="H5298" i="3" s="1"/>
  <c r="F5298" i="2"/>
  <c r="D5298" i="7" s="1"/>
  <c r="G8058" i="3"/>
  <c r="H8058" i="3" s="1"/>
  <c r="F8058" i="2"/>
  <c r="D8058" i="7" s="1"/>
  <c r="G8370" i="3"/>
  <c r="H8370" i="3" s="1"/>
  <c r="F8370" i="2"/>
  <c r="D8370" i="7" s="1"/>
  <c r="A33" i="2"/>
  <c r="A33" i="3" s="1"/>
  <c r="B1132" i="2"/>
  <c r="A1132" i="7" s="1"/>
  <c r="E1731" i="3"/>
  <c r="E2595" i="3"/>
  <c r="E3075" i="3"/>
  <c r="E3267" i="3"/>
  <c r="E3363" i="3"/>
  <c r="E1498" i="3"/>
  <c r="B3229" i="2"/>
  <c r="A3229" i="7" s="1"/>
  <c r="B3293" i="2"/>
  <c r="A3293" i="7" s="1"/>
  <c r="B3357" i="2"/>
  <c r="A3357" i="7" s="1"/>
  <c r="B3421" i="2"/>
  <c r="A3421" i="7" s="1"/>
  <c r="B3485" i="2"/>
  <c r="A3485" i="7" s="1"/>
  <c r="B3549" i="2"/>
  <c r="A3549" i="7" s="1"/>
  <c r="B3613" i="2"/>
  <c r="A3613" i="7" s="1"/>
  <c r="B3677" i="2"/>
  <c r="A3677" i="7" s="1"/>
  <c r="A1330" i="2"/>
  <c r="A1330" i="3" s="1"/>
  <c r="E1330" i="3" s="1"/>
  <c r="E1758" i="3"/>
  <c r="E1870" i="3"/>
  <c r="E2670" i="3"/>
  <c r="E2830" i="3"/>
  <c r="B2751" i="2"/>
  <c r="A2751" i="7" s="1"/>
  <c r="A1184" i="2"/>
  <c r="A1184" i="3" s="1"/>
  <c r="A1132" i="2"/>
  <c r="A1132" i="3" s="1"/>
  <c r="E3436" i="3"/>
  <c r="A3229" i="2"/>
  <c r="A3229" i="3" s="1"/>
  <c r="A3293" i="2"/>
  <c r="A3293" i="3" s="1"/>
  <c r="A3357" i="2"/>
  <c r="A3357" i="3" s="1"/>
  <c r="A3421" i="2"/>
  <c r="A3421" i="3" s="1"/>
  <c r="A3485" i="2"/>
  <c r="A3485" i="3" s="1"/>
  <c r="A3549" i="2"/>
  <c r="A3549" i="3" s="1"/>
  <c r="A3613" i="2"/>
  <c r="A3613" i="3" s="1"/>
  <c r="A3677" i="2"/>
  <c r="A3677" i="3" s="1"/>
  <c r="B2687" i="2"/>
  <c r="A2687" i="7" s="1"/>
  <c r="G4355" i="3"/>
  <c r="H4355" i="3" s="1"/>
  <c r="F4355" i="2"/>
  <c r="D4355" i="7" s="1"/>
  <c r="G6834" i="3"/>
  <c r="H6834" i="3" s="1"/>
  <c r="F6834" i="2"/>
  <c r="D6834" i="7" s="1"/>
  <c r="G7770" i="3"/>
  <c r="H7770" i="3" s="1"/>
  <c r="F7770" i="2"/>
  <c r="D7770" i="7" s="1"/>
  <c r="B1196" i="2"/>
  <c r="A1196" i="7" s="1"/>
  <c r="E1041" i="3"/>
  <c r="B1324" i="2"/>
  <c r="A1324" i="7" s="1"/>
  <c r="B1452" i="2"/>
  <c r="A1452" i="7" s="1"/>
  <c r="A1510" i="2"/>
  <c r="A1510" i="3" s="1"/>
  <c r="E1611" i="3"/>
  <c r="E2955" i="3"/>
  <c r="E3051" i="3"/>
  <c r="E3339" i="3"/>
  <c r="E2278" i="3"/>
  <c r="B2623" i="2"/>
  <c r="A2623" i="7" s="1"/>
  <c r="G1164" i="3"/>
  <c r="H1164" i="3" s="1"/>
  <c r="F1164" i="2"/>
  <c r="D1164" i="7" s="1"/>
  <c r="G5490" i="3"/>
  <c r="H5490" i="3" s="1"/>
  <c r="F5490" i="2"/>
  <c r="D5490" i="7" s="1"/>
  <c r="A794" i="2"/>
  <c r="A794" i="3" s="1"/>
  <c r="A1196" i="2"/>
  <c r="A1196" i="3" s="1"/>
  <c r="A215" i="2"/>
  <c r="A215" i="3" s="1"/>
  <c r="A1324" i="2"/>
  <c r="A1324" i="3" s="1"/>
  <c r="A1452" i="2"/>
  <c r="A1452" i="3" s="1"/>
  <c r="E2164" i="3"/>
  <c r="E4157" i="3"/>
  <c r="A1516" i="2"/>
  <c r="A1516" i="3" s="1"/>
  <c r="A1711" i="2"/>
  <c r="A1711" i="3" s="1"/>
  <c r="E3479" i="3"/>
  <c r="E2401" i="3"/>
  <c r="E3793" i="3"/>
  <c r="E3150" i="3"/>
  <c r="E3406" i="3"/>
  <c r="E3534" i="3"/>
  <c r="E3630" i="3"/>
  <c r="E3726" i="3"/>
  <c r="E3822" i="3"/>
  <c r="E3918" i="3"/>
  <c r="E4014" i="3"/>
  <c r="E4110" i="3"/>
  <c r="E4206" i="3"/>
  <c r="E1345" i="3"/>
  <c r="E2024" i="3"/>
  <c r="E2181" i="3"/>
  <c r="E2621" i="3"/>
  <c r="E2765" i="3"/>
  <c r="E3333" i="3"/>
  <c r="E3717" i="3"/>
  <c r="E3845" i="3"/>
  <c r="E4374" i="3"/>
  <c r="E4470" i="3"/>
  <c r="E1489" i="3"/>
  <c r="E3271" i="3"/>
  <c r="E1993" i="3"/>
  <c r="E3069" i="3"/>
  <c r="E3533" i="3"/>
  <c r="E4013" i="3"/>
  <c r="E4301" i="3"/>
  <c r="E4493" i="3"/>
  <c r="E1201" i="3"/>
  <c r="E2814" i="3"/>
  <c r="E3070" i="3"/>
  <c r="E3198" i="3"/>
  <c r="E3486" i="3"/>
  <c r="E3582" i="3"/>
  <c r="E3678" i="3"/>
  <c r="E3774" i="3"/>
  <c r="E3870" i="3"/>
  <c r="E3966" i="3"/>
  <c r="E4062" i="3"/>
  <c r="E4158" i="3"/>
  <c r="E4254" i="3"/>
  <c r="E4318" i="3"/>
  <c r="E3077" i="3"/>
  <c r="E3413" i="3"/>
  <c r="E4974" i="3"/>
  <c r="E5134" i="3"/>
  <c r="E5230" i="3"/>
  <c r="E5326" i="3"/>
  <c r="E5422" i="3"/>
  <c r="E5518" i="3"/>
  <c r="E5614" i="3"/>
  <c r="E5710" i="3"/>
  <c r="E5806" i="3"/>
  <c r="E5902" i="3"/>
  <c r="E5998" i="3"/>
  <c r="E6094" i="3"/>
  <c r="E6190" i="3"/>
  <c r="E6286" i="3"/>
  <c r="E6382" i="3"/>
  <c r="E6478" i="3"/>
  <c r="E6574" i="3"/>
  <c r="E6670" i="3"/>
  <c r="E6766" i="3"/>
  <c r="E6862" i="3"/>
  <c r="E6990" i="3"/>
  <c r="E7086" i="3"/>
  <c r="E7182" i="3"/>
  <c r="E7342" i="3"/>
  <c r="E7438" i="3"/>
  <c r="E7534" i="3"/>
  <c r="E7630" i="3"/>
  <c r="E7726" i="3"/>
  <c r="E7822" i="3"/>
  <c r="E7918" i="3"/>
  <c r="E8686" i="3"/>
  <c r="E4561" i="3"/>
  <c r="E4753" i="3"/>
  <c r="E7953" i="3"/>
  <c r="E8049" i="3"/>
  <c r="E8145" i="3"/>
  <c r="E8241" i="3"/>
  <c r="E8337" i="3"/>
  <c r="E1424" i="3"/>
  <c r="E8331" i="3"/>
  <c r="E8228" i="3"/>
  <c r="E7618" i="3"/>
  <c r="E6653" i="3"/>
  <c r="E6749" i="3"/>
  <c r="E6845" i="3"/>
  <c r="E6941" i="3"/>
  <c r="E8064" i="3"/>
  <c r="E8160" i="3"/>
  <c r="E8256" i="3"/>
  <c r="E8352" i="3"/>
  <c r="E8448" i="3"/>
  <c r="E8544" i="3"/>
  <c r="E8640" i="3"/>
  <c r="E2137" i="3"/>
  <c r="E3985" i="3"/>
  <c r="E4129" i="3"/>
  <c r="E4321" i="3"/>
  <c r="E6959" i="3"/>
  <c r="E7055" i="3"/>
  <c r="E7151" i="3"/>
  <c r="E7247" i="3"/>
  <c r="E7343" i="3"/>
  <c r="E7439" i="3"/>
  <c r="E7535" i="3"/>
  <c r="E7631" i="3"/>
  <c r="E7727" i="3"/>
  <c r="E7823" i="3"/>
  <c r="E7919" i="3"/>
  <c r="E8015" i="3"/>
  <c r="E8111" i="3"/>
  <c r="E8207" i="3"/>
  <c r="E8303" i="3"/>
  <c r="E8399" i="3"/>
  <c r="E8495" i="3"/>
  <c r="E4945" i="3"/>
  <c r="E1826" i="3"/>
  <c r="E3530" i="3"/>
  <c r="E4973" i="3"/>
  <c r="E8348" i="3"/>
  <c r="E8444" i="3"/>
  <c r="E8548" i="3"/>
  <c r="E8644" i="3"/>
  <c r="E8740" i="3"/>
  <c r="E4566" i="3"/>
  <c r="E4662" i="3"/>
  <c r="E4758" i="3"/>
  <c r="E4822" i="3"/>
  <c r="E3672" i="3"/>
  <c r="E3864" i="3"/>
  <c r="E7225" i="3"/>
  <c r="E7321" i="3"/>
  <c r="E7417" i="3"/>
  <c r="E7513" i="3"/>
  <c r="E7641" i="3"/>
  <c r="E7737" i="3"/>
  <c r="E7833" i="3"/>
  <c r="E2762" i="3"/>
  <c r="E3242" i="3"/>
  <c r="E4685" i="3"/>
  <c r="E5093" i="3"/>
  <c r="E5253" i="3"/>
  <c r="E5349" i="3"/>
  <c r="E5445" i="3"/>
  <c r="E5541" i="3"/>
  <c r="E5637" i="3"/>
  <c r="E5733" i="3"/>
  <c r="E5829" i="3"/>
  <c r="E5925" i="3"/>
  <c r="E8641" i="3"/>
  <c r="E8737" i="3"/>
  <c r="E7210" i="3"/>
  <c r="E6021" i="3"/>
  <c r="E6117" i="3"/>
  <c r="E6213" i="3"/>
  <c r="E6309" i="3"/>
  <c r="E6405" i="3"/>
  <c r="E6501" i="3"/>
  <c r="E6597" i="3"/>
  <c r="E8744" i="3"/>
  <c r="E8515" i="3"/>
  <c r="E10" i="3"/>
  <c r="E4926" i="3"/>
  <c r="E5022" i="3"/>
  <c r="E5086" i="3"/>
  <c r="E5182" i="3"/>
  <c r="E5278" i="3"/>
  <c r="E5374" i="3"/>
  <c r="E5470" i="3"/>
  <c r="E5566" i="3"/>
  <c r="E5662" i="3"/>
  <c r="E5758" i="3"/>
  <c r="E5854" i="3"/>
  <c r="E5950" i="3"/>
  <c r="E6046" i="3"/>
  <c r="E6142" i="3"/>
  <c r="E6238" i="3"/>
  <c r="E6334" i="3"/>
  <c r="E6430" i="3"/>
  <c r="E6526" i="3"/>
  <c r="E6622" i="3"/>
  <c r="E6718" i="3"/>
  <c r="E6814" i="3"/>
  <c r="E6910" i="3"/>
  <c r="E7038" i="3"/>
  <c r="E7134" i="3"/>
  <c r="E7230" i="3"/>
  <c r="E7294" i="3"/>
  <c r="E7390" i="3"/>
  <c r="E7486" i="3"/>
  <c r="E7582" i="3"/>
  <c r="E7678" i="3"/>
  <c r="E7774" i="3"/>
  <c r="E7870" i="3"/>
  <c r="E8734" i="3"/>
  <c r="E4728" i="3"/>
  <c r="E2593" i="3"/>
  <c r="E870" i="3"/>
  <c r="E7553" i="3"/>
  <c r="E2930" i="3"/>
  <c r="E7988" i="3"/>
  <c r="E4845" i="3"/>
  <c r="E7762" i="3"/>
  <c r="E8591" i="3"/>
  <c r="E6701" i="3"/>
  <c r="E6797" i="3"/>
  <c r="E6893" i="3"/>
  <c r="E1617" i="3"/>
  <c r="E1753" i="3"/>
  <c r="E7007" i="3"/>
  <c r="E7103" i="3"/>
  <c r="E7199" i="3"/>
  <c r="E7295" i="3"/>
  <c r="E7391" i="3"/>
  <c r="E7487" i="3"/>
  <c r="E7583" i="3"/>
  <c r="E7679" i="3"/>
  <c r="E7775" i="3"/>
  <c r="E7871" i="3"/>
  <c r="E2016" i="3"/>
  <c r="E8715" i="3"/>
  <c r="E4614" i="3"/>
  <c r="E4710" i="3"/>
  <c r="E4870" i="3"/>
  <c r="E7942" i="3"/>
  <c r="E3601" i="3"/>
  <c r="E913" i="3"/>
  <c r="E5329" i="3"/>
  <c r="E5521" i="3"/>
  <c r="E5641" i="3"/>
  <c r="E5737" i="3"/>
  <c r="E5833" i="3"/>
  <c r="E5929" i="3"/>
  <c r="E6025" i="3"/>
  <c r="E6121" i="3"/>
  <c r="E6217" i="3"/>
  <c r="E6313" i="3"/>
  <c r="E6409" i="3"/>
  <c r="E6505" i="3"/>
  <c r="E6601" i="3"/>
  <c r="E6697" i="3"/>
  <c r="E6793" i="3"/>
  <c r="E6889" i="3"/>
  <c r="E6985" i="3"/>
  <c r="E7081" i="3"/>
  <c r="E7177" i="3"/>
  <c r="E7273" i="3"/>
  <c r="E7369" i="3"/>
  <c r="E7465" i="3"/>
  <c r="E7593" i="3"/>
  <c r="E7689" i="3"/>
  <c r="E7785" i="3"/>
  <c r="E7881" i="3"/>
  <c r="E2738" i="3"/>
  <c r="E3698" i="3"/>
  <c r="E8163" i="3"/>
  <c r="E7996" i="3"/>
  <c r="E8092" i="3"/>
  <c r="E5141" i="3"/>
  <c r="E5205" i="3"/>
  <c r="E5301" i="3"/>
  <c r="E5397" i="3"/>
  <c r="E5493" i="3"/>
  <c r="E5589" i="3"/>
  <c r="E5685" i="3"/>
  <c r="E5781" i="3"/>
  <c r="E5877" i="3"/>
  <c r="E5973" i="3"/>
  <c r="E6069" i="3"/>
  <c r="E6165" i="3"/>
  <c r="E6261" i="3"/>
  <c r="E6357" i="3"/>
  <c r="E6453" i="3"/>
  <c r="E6549" i="3"/>
  <c r="E7997" i="3"/>
  <c r="E8093" i="3"/>
  <c r="E8189" i="3"/>
  <c r="E8285" i="3"/>
  <c r="E8381" i="3"/>
  <c r="E8477" i="3"/>
  <c r="E8573" i="3"/>
  <c r="E8669" i="3"/>
  <c r="E6392" i="3"/>
  <c r="E6488" i="3"/>
  <c r="E6584" i="3"/>
  <c r="E6680" i="3"/>
  <c r="E6776" i="3"/>
  <c r="E6872" i="3"/>
  <c r="E7992" i="3"/>
  <c r="E8088" i="3"/>
  <c r="E8184" i="3"/>
  <c r="E8280" i="3"/>
  <c r="E8376" i="3"/>
  <c r="E8472" i="3"/>
  <c r="E8568" i="3"/>
  <c r="E8664" i="3"/>
  <c r="G1488" i="3"/>
  <c r="H1488" i="3" s="1"/>
  <c r="D1418" i="3"/>
  <c r="D1322" i="3"/>
  <c r="E1322" i="3" s="1"/>
  <c r="E1488" i="3"/>
  <c r="D1440" i="3"/>
  <c r="E1440" i="3" s="1"/>
  <c r="D3149" i="3"/>
  <c r="E3149" i="3" s="1"/>
  <c r="D984" i="3"/>
  <c r="E984" i="3" s="1"/>
  <c r="D1112" i="3"/>
  <c r="E1112" i="3" s="1"/>
  <c r="D1632" i="3"/>
  <c r="E1632" i="3" s="1"/>
  <c r="D2085" i="3"/>
  <c r="E2085" i="3" s="1"/>
  <c r="G1232" i="3"/>
  <c r="H1232" i="3" s="1"/>
  <c r="D512" i="3"/>
  <c r="E512" i="3" s="1"/>
  <c r="E2088" i="3"/>
  <c r="E8428" i="3"/>
  <c r="E4806" i="3"/>
  <c r="E4966" i="3"/>
  <c r="E6982" i="3"/>
  <c r="E7078" i="3"/>
  <c r="E7174" i="3"/>
  <c r="E7270" i="3"/>
  <c r="E7974" i="3"/>
  <c r="E4704" i="3"/>
  <c r="E5112" i="3"/>
  <c r="E2834" i="3"/>
  <c r="E8323" i="3"/>
  <c r="E6005" i="3"/>
  <c r="E6101" i="3"/>
  <c r="E6197" i="3"/>
  <c r="E6293" i="3"/>
  <c r="E6389" i="3"/>
  <c r="E6485" i="3"/>
  <c r="E6581" i="3"/>
  <c r="E6645" i="3"/>
  <c r="E6741" i="3"/>
  <c r="E6837" i="3"/>
  <c r="E6933" i="3"/>
  <c r="E8541" i="3"/>
  <c r="E8637" i="3"/>
  <c r="E8733" i="3"/>
  <c r="E8499" i="3"/>
  <c r="E8691" i="3"/>
  <c r="E8540" i="3"/>
  <c r="E8636" i="3"/>
  <c r="E8732" i="3"/>
  <c r="E4558" i="3"/>
  <c r="E4654" i="3"/>
  <c r="E4750" i="3"/>
  <c r="E5070" i="3"/>
  <c r="E5166" i="3"/>
  <c r="E5262" i="3"/>
  <c r="E5358" i="3"/>
  <c r="E5454" i="3"/>
  <c r="E5550" i="3"/>
  <c r="E5646" i="3"/>
  <c r="E5742" i="3"/>
  <c r="E5838" i="3"/>
  <c r="E5934" i="3"/>
  <c r="E6030" i="3"/>
  <c r="E6126" i="3"/>
  <c r="E6222" i="3"/>
  <c r="E6318" i="3"/>
  <c r="E6414" i="3"/>
  <c r="E6510" i="3"/>
  <c r="E6606" i="3"/>
  <c r="E6702" i="3"/>
  <c r="E6798" i="3"/>
  <c r="E6894" i="3"/>
  <c r="E7374" i="3"/>
  <c r="E7470" i="3"/>
  <c r="E7566" i="3"/>
  <c r="E7662" i="3"/>
  <c r="E7758" i="3"/>
  <c r="E7854" i="3"/>
  <c r="F5941" i="2"/>
  <c r="D1560" i="3"/>
  <c r="E1560" i="3" s="1"/>
  <c r="E1874" i="3"/>
  <c r="E8139" i="3"/>
  <c r="E7490" i="3"/>
  <c r="E6336" i="3"/>
  <c r="E6432" i="3"/>
  <c r="E6528" i="3"/>
  <c r="E6624" i="3"/>
  <c r="E6720" i="3"/>
  <c r="E6816" i="3"/>
  <c r="E6912" i="3"/>
  <c r="E7968" i="3"/>
  <c r="E8736" i="3"/>
  <c r="F8178" i="2"/>
  <c r="D8178" i="7" s="1"/>
  <c r="E6986" i="3"/>
  <c r="E7690" i="3"/>
  <c r="E6053" i="3"/>
  <c r="E6149" i="3"/>
  <c r="E6245" i="3"/>
  <c r="E6341" i="3"/>
  <c r="E6437" i="3"/>
  <c r="E6533" i="3"/>
  <c r="E6693" i="3"/>
  <c r="E6789" i="3"/>
  <c r="E6885" i="3"/>
  <c r="E8671" i="3"/>
  <c r="E8072" i="3"/>
  <c r="E8168" i="3"/>
  <c r="E8264" i="3"/>
  <c r="E8360" i="3"/>
  <c r="E8456" i="3"/>
  <c r="E8552" i="3"/>
  <c r="E8648" i="3"/>
  <c r="E2282" i="3"/>
  <c r="E2330" i="3"/>
  <c r="E4606" i="3"/>
  <c r="E4702" i="3"/>
  <c r="E5118" i="3"/>
  <c r="E5214" i="3"/>
  <c r="E5310" i="3"/>
  <c r="E5406" i="3"/>
  <c r="E5502" i="3"/>
  <c r="E5598" i="3"/>
  <c r="E5694" i="3"/>
  <c r="E5790" i="3"/>
  <c r="E5886" i="3"/>
  <c r="E5982" i="3"/>
  <c r="E6078" i="3"/>
  <c r="E6174" i="3"/>
  <c r="E6270" i="3"/>
  <c r="E6366" i="3"/>
  <c r="E6462" i="3"/>
  <c r="E6558" i="3"/>
  <c r="E6654" i="3"/>
  <c r="E6750" i="3"/>
  <c r="E6846" i="3"/>
  <c r="E6942" i="3"/>
  <c r="E7326" i="3"/>
  <c r="E7422" i="3"/>
  <c r="E7518" i="3"/>
  <c r="E7614" i="3"/>
  <c r="E7710" i="3"/>
  <c r="E7806" i="3"/>
  <c r="E7902" i="3"/>
  <c r="D912" i="3"/>
  <c r="E912" i="3" s="1"/>
  <c r="G1536" i="3"/>
  <c r="H1536" i="3" s="1"/>
  <c r="G909" i="3"/>
  <c r="H909" i="3" s="1"/>
  <c r="D1568" i="3"/>
  <c r="E1568" i="3" s="1"/>
  <c r="D1944" i="3"/>
  <c r="E1944" i="3" s="1"/>
  <c r="G1221" i="3"/>
  <c r="H1221" i="3" s="1"/>
  <c r="D2477" i="3"/>
  <c r="E2477" i="3" s="1"/>
  <c r="E1232" i="3"/>
  <c r="E3006" i="3"/>
  <c r="E3454" i="3"/>
  <c r="E3023" i="3"/>
  <c r="E2833" i="3"/>
  <c r="E3625" i="3"/>
  <c r="E3770" i="3"/>
  <c r="E5184" i="3"/>
  <c r="F1572" i="2"/>
  <c r="F6610" i="2"/>
  <c r="D6610" i="7" s="1"/>
  <c r="F6802" i="2"/>
  <c r="E3817" i="3"/>
  <c r="E1178" i="3"/>
  <c r="E5665" i="3"/>
  <c r="E5761" i="3"/>
  <c r="E5857" i="3"/>
  <c r="E5953" i="3"/>
  <c r="E6049" i="3"/>
  <c r="E6145" i="3"/>
  <c r="E6241" i="3"/>
  <c r="E6337" i="3"/>
  <c r="E6433" i="3"/>
  <c r="E6529" i="3"/>
  <c r="E6625" i="3"/>
  <c r="E6721" i="3"/>
  <c r="E6817" i="3"/>
  <c r="E6913" i="3"/>
  <c r="E7009" i="3"/>
  <c r="E7105" i="3"/>
  <c r="E7233" i="3"/>
  <c r="E7329" i="3"/>
  <c r="E7425" i="3"/>
  <c r="E7521" i="3"/>
  <c r="E7890" i="3"/>
  <c r="E7952" i="3"/>
  <c r="E1258" i="3"/>
  <c r="E4009" i="3"/>
  <c r="E751" i="3"/>
  <c r="E3744" i="3"/>
  <c r="E3936" i="3"/>
  <c r="E4609" i="3"/>
  <c r="E7561" i="3"/>
  <c r="E7657" i="3"/>
  <c r="E7753" i="3"/>
  <c r="E7849" i="3"/>
  <c r="E4" i="3"/>
  <c r="E4752" i="3"/>
  <c r="E6360" i="3"/>
  <c r="E6456" i="3"/>
  <c r="E6552" i="3"/>
  <c r="E6648" i="3"/>
  <c r="E6744" i="3"/>
  <c r="E6840" i="3"/>
  <c r="E6936" i="3"/>
  <c r="E3342" i="3"/>
  <c r="E2015" i="3"/>
  <c r="E2143" i="3"/>
  <c r="E2239" i="3"/>
  <c r="E2527" i="3"/>
  <c r="E2719" i="3"/>
  <c r="E2879" i="3"/>
  <c r="E3168" i="3"/>
  <c r="E3552" i="3"/>
  <c r="E4801" i="3"/>
  <c r="E4993" i="3"/>
  <c r="E723" i="3"/>
  <c r="E4632" i="3"/>
  <c r="E5040" i="3"/>
  <c r="F5778" i="2"/>
  <c r="D5778" i="7" s="1"/>
  <c r="F6034" i="2"/>
  <c r="F6418" i="2"/>
  <c r="D6418" i="7" s="1"/>
  <c r="E3269" i="3"/>
  <c r="E1687" i="3"/>
  <c r="E3025" i="3"/>
  <c r="E4201" i="3"/>
  <c r="E7185" i="3"/>
  <c r="E7281" i="3"/>
  <c r="E7377" i="3"/>
  <c r="E7473" i="3"/>
  <c r="E1922" i="3"/>
  <c r="E2018" i="3"/>
  <c r="E3098" i="3"/>
  <c r="E8043" i="3"/>
  <c r="E8235" i="3"/>
  <c r="E8377" i="3"/>
  <c r="E8473" i="3"/>
  <c r="E8569" i="3"/>
  <c r="E8697" i="3"/>
  <c r="E7874" i="3"/>
  <c r="E5472" i="3"/>
  <c r="E5568" i="3"/>
  <c r="E5664" i="3"/>
  <c r="E5760" i="3"/>
  <c r="E5856" i="3"/>
  <c r="E5952" i="3"/>
  <c r="E6048" i="3"/>
  <c r="E8000" i="3"/>
  <c r="E8096" i="3"/>
  <c r="E8192" i="3"/>
  <c r="E8288" i="3"/>
  <c r="E8384" i="3"/>
  <c r="E8480" i="3"/>
  <c r="E8576" i="3"/>
  <c r="E8672" i="3"/>
  <c r="F6738" i="2"/>
  <c r="E2934" i="3"/>
  <c r="E2791" i="3"/>
  <c r="E2951" i="3"/>
  <c r="E7951" i="3"/>
  <c r="E8047" i="3"/>
  <c r="E8143" i="3"/>
  <c r="E8239" i="3"/>
  <c r="E8335" i="3"/>
  <c r="E8431" i="3"/>
  <c r="E3480" i="3"/>
  <c r="E5161" i="3"/>
  <c r="E2666" i="3"/>
  <c r="E3290" i="3"/>
  <c r="E8571" i="3"/>
  <c r="F6546" i="2"/>
  <c r="E3217" i="3"/>
  <c r="E3409" i="3"/>
  <c r="E4393" i="3"/>
  <c r="E5353" i="3"/>
  <c r="E5545" i="3"/>
  <c r="E7609" i="3"/>
  <c r="E7705" i="3"/>
  <c r="E7801" i="3"/>
  <c r="E7897" i="3"/>
  <c r="E7993" i="3"/>
  <c r="E8089" i="3"/>
  <c r="E8185" i="3"/>
  <c r="E8281" i="3"/>
  <c r="E8403" i="3"/>
  <c r="E8623" i="3"/>
  <c r="E7178" i="3"/>
  <c r="E6120" i="3"/>
  <c r="E6216" i="3"/>
  <c r="E6312" i="3"/>
  <c r="E6408" i="3"/>
  <c r="E6504" i="3"/>
  <c r="E6600" i="3"/>
  <c r="E6696" i="3"/>
  <c r="E6792" i="3"/>
  <c r="E6888" i="3"/>
  <c r="E8527" i="3"/>
  <c r="F5586" i="2"/>
  <c r="F5842" i="2"/>
  <c r="D5842" i="7" s="1"/>
  <c r="D1016" i="3"/>
  <c r="E1016" i="3" s="1"/>
  <c r="D1664" i="3"/>
  <c r="E1664" i="3" s="1"/>
  <c r="D1472" i="3"/>
  <c r="E1472" i="3" s="1"/>
  <c r="D2537" i="3"/>
  <c r="E2537" i="2"/>
  <c r="G97" i="3"/>
  <c r="H97" i="3" s="1"/>
  <c r="E97" i="2"/>
  <c r="D474" i="3"/>
  <c r="E474" i="2"/>
  <c r="D1384" i="3"/>
  <c r="E1384" i="2"/>
  <c r="G1321" i="3"/>
  <c r="H1321" i="3" s="1"/>
  <c r="E1321" i="2"/>
  <c r="G1078" i="3"/>
  <c r="H1078" i="3" s="1"/>
  <c r="E1078" i="2"/>
  <c r="C1266" i="2"/>
  <c r="A1266" i="2"/>
  <c r="A1266" i="3" s="1"/>
  <c r="B1266" i="2"/>
  <c r="A1266" i="7" s="1"/>
  <c r="G1781" i="3"/>
  <c r="H1781" i="3" s="1"/>
  <c r="E1781" i="2"/>
  <c r="C1920" i="2"/>
  <c r="D1920" i="3" s="1"/>
  <c r="A1920" i="2"/>
  <c r="A1920" i="3" s="1"/>
  <c r="G2261" i="3"/>
  <c r="H2261" i="3" s="1"/>
  <c r="E2261" i="2"/>
  <c r="D2261" i="3"/>
  <c r="G1510" i="3"/>
  <c r="H1510" i="3" s="1"/>
  <c r="D1510" i="3"/>
  <c r="E1510" i="2"/>
  <c r="G1775" i="3"/>
  <c r="H1775" i="3" s="1"/>
  <c r="D2773" i="3"/>
  <c r="E2773" i="2"/>
  <c r="G2473" i="3"/>
  <c r="H2473" i="3" s="1"/>
  <c r="D2473" i="3"/>
  <c r="E2473" i="2"/>
  <c r="B474" i="2"/>
  <c r="A474" i="7" s="1"/>
  <c r="B694" i="2"/>
  <c r="A694" i="7" s="1"/>
  <c r="B822" i="2"/>
  <c r="A822" i="7" s="1"/>
  <c r="B1014" i="2"/>
  <c r="A1014" i="7" s="1"/>
  <c r="B342" i="2"/>
  <c r="A342" i="7" s="1"/>
  <c r="B1384" i="2"/>
  <c r="A1384" i="7" s="1"/>
  <c r="B1458" i="2"/>
  <c r="A1458" i="7" s="1"/>
  <c r="B1638" i="2"/>
  <c r="A1638" i="7" s="1"/>
  <c r="B1702" i="2"/>
  <c r="A1702" i="7" s="1"/>
  <c r="B1766" i="2"/>
  <c r="A1766" i="7" s="1"/>
  <c r="B1830" i="2"/>
  <c r="A1830" i="7" s="1"/>
  <c r="B1318" i="2"/>
  <c r="A1318" i="7" s="1"/>
  <c r="B1577" i="2"/>
  <c r="A1577" i="7" s="1"/>
  <c r="B1809" i="2"/>
  <c r="A1809" i="7" s="1"/>
  <c r="B1873" i="2"/>
  <c r="A1873" i="7" s="1"/>
  <c r="B1937" i="2"/>
  <c r="A1937" i="7" s="1"/>
  <c r="B2001" i="2"/>
  <c r="A2001" i="7" s="1"/>
  <c r="B2065" i="2"/>
  <c r="A2065" i="7" s="1"/>
  <c r="B2473" i="2"/>
  <c r="A2473" i="7" s="1"/>
  <c r="B1576" i="2"/>
  <c r="A1576" i="7" s="1"/>
  <c r="B1856" i="2"/>
  <c r="A1856" i="7" s="1"/>
  <c r="E928" i="2"/>
  <c r="E1184" i="2"/>
  <c r="E1330" i="2"/>
  <c r="G150" i="3"/>
  <c r="H150" i="3" s="1"/>
  <c r="E150" i="2"/>
  <c r="G215" i="3"/>
  <c r="H215" i="3" s="1"/>
  <c r="E215" i="2"/>
  <c r="C992" i="2"/>
  <c r="A992" i="2"/>
  <c r="A992" i="3" s="1"/>
  <c r="B992" i="2"/>
  <c r="A992" i="7" s="1"/>
  <c r="G794" i="3"/>
  <c r="H794" i="3" s="1"/>
  <c r="E794" i="2"/>
  <c r="G1705" i="3"/>
  <c r="H1705" i="3" s="1"/>
  <c r="D1705" i="3"/>
  <c r="E1705" i="3" s="1"/>
  <c r="D1458" i="3"/>
  <c r="E1458" i="2"/>
  <c r="D1909" i="3"/>
  <c r="E1909" i="2"/>
  <c r="D1937" i="3"/>
  <c r="E1937" i="2"/>
  <c r="D2197" i="3"/>
  <c r="E2197" i="2"/>
  <c r="G1318" i="3"/>
  <c r="H1318" i="3" s="1"/>
  <c r="D1318" i="3"/>
  <c r="E1318" i="2"/>
  <c r="D1766" i="3"/>
  <c r="E1766" i="2"/>
  <c r="G1583" i="3"/>
  <c r="H1583" i="3" s="1"/>
  <c r="D1583" i="3"/>
  <c r="E1583" i="2"/>
  <c r="C1706" i="2"/>
  <c r="A1706" i="2"/>
  <c r="A1706" i="3" s="1"/>
  <c r="D2581" i="3"/>
  <c r="E2581" i="2"/>
  <c r="D3093" i="3"/>
  <c r="G3093" i="3"/>
  <c r="H3093" i="3" s="1"/>
  <c r="E3093" i="2"/>
  <c r="C2232" i="2"/>
  <c r="B2232" i="2"/>
  <c r="A2232" i="7" s="1"/>
  <c r="G2281" i="3"/>
  <c r="H2281" i="3" s="1"/>
  <c r="D2281" i="3"/>
  <c r="E2281" i="2"/>
  <c r="A474" i="2"/>
  <c r="A474" i="3" s="1"/>
  <c r="A694" i="2"/>
  <c r="A694" i="3" s="1"/>
  <c r="A822" i="2"/>
  <c r="A822" i="3" s="1"/>
  <c r="A1014" i="2"/>
  <c r="A1014" i="3" s="1"/>
  <c r="A342" i="2"/>
  <c r="A342" i="3" s="1"/>
  <c r="A1384" i="2"/>
  <c r="A1384" i="3" s="1"/>
  <c r="A1458" i="2"/>
  <c r="A1458" i="3" s="1"/>
  <c r="A1638" i="2"/>
  <c r="A1638" i="3" s="1"/>
  <c r="A1702" i="2"/>
  <c r="A1702" i="3" s="1"/>
  <c r="A1766" i="2"/>
  <c r="A1766" i="3" s="1"/>
  <c r="A1830" i="2"/>
  <c r="A1830" i="3" s="1"/>
  <c r="A1318" i="2"/>
  <c r="A1318" i="3" s="1"/>
  <c r="A1577" i="2"/>
  <c r="A1577" i="3" s="1"/>
  <c r="A1809" i="2"/>
  <c r="A1809" i="3" s="1"/>
  <c r="E1809" i="3" s="1"/>
  <c r="A1873" i="2"/>
  <c r="A1873" i="3" s="1"/>
  <c r="A1937" i="2"/>
  <c r="A1937" i="3" s="1"/>
  <c r="A2001" i="2"/>
  <c r="A2001" i="3" s="1"/>
  <c r="A2065" i="2"/>
  <c r="A2065" i="3" s="1"/>
  <c r="B2409" i="2"/>
  <c r="A2409" i="7" s="1"/>
  <c r="A2473" i="2"/>
  <c r="A2473" i="3" s="1"/>
  <c r="A1576" i="2"/>
  <c r="A1576" i="3" s="1"/>
  <c r="A1856" i="2"/>
  <c r="A1856" i="3" s="1"/>
  <c r="E1449" i="2"/>
  <c r="C406" i="2"/>
  <c r="A406" i="2"/>
  <c r="A406" i="3" s="1"/>
  <c r="B406" i="2"/>
  <c r="A406" i="7" s="1"/>
  <c r="D33" i="3"/>
  <c r="E33" i="3" s="1"/>
  <c r="E33" i="2"/>
  <c r="G33" i="3"/>
  <c r="H33" i="3" s="1"/>
  <c r="G730" i="3"/>
  <c r="H730" i="3" s="1"/>
  <c r="D730" i="3"/>
  <c r="E730" i="2"/>
  <c r="G822" i="3"/>
  <c r="H822" i="3" s="1"/>
  <c r="E822" i="2"/>
  <c r="C1394" i="2"/>
  <c r="D1394" i="3" s="1"/>
  <c r="A1394" i="2"/>
  <c r="A1394" i="3" s="1"/>
  <c r="B1394" i="2"/>
  <c r="A1394" i="7" s="1"/>
  <c r="G1845" i="3"/>
  <c r="H1845" i="3" s="1"/>
  <c r="E1845" i="2"/>
  <c r="D1792" i="3"/>
  <c r="E1792" i="2"/>
  <c r="E2325" i="2"/>
  <c r="G2325" i="3"/>
  <c r="H2325" i="3" s="1"/>
  <c r="D2325" i="3"/>
  <c r="D1382" i="3"/>
  <c r="E1382" i="2"/>
  <c r="G1830" i="3"/>
  <c r="H1830" i="3" s="1"/>
  <c r="D1830" i="3"/>
  <c r="E1830" i="2"/>
  <c r="C1770" i="2"/>
  <c r="A1770" i="2"/>
  <c r="A1770" i="3" s="1"/>
  <c r="B1770" i="2"/>
  <c r="A1770" i="7" s="1"/>
  <c r="C2026" i="2"/>
  <c r="A2026" i="2"/>
  <c r="A2026" i="3" s="1"/>
  <c r="B2026" i="2"/>
  <c r="A2026" i="7" s="1"/>
  <c r="E2837" i="2"/>
  <c r="G2837" i="3"/>
  <c r="H2837" i="3" s="1"/>
  <c r="D2837" i="3"/>
  <c r="C1976" i="2"/>
  <c r="D1976" i="3" s="1"/>
  <c r="A1976" i="2"/>
  <c r="A1976" i="3" s="1"/>
  <c r="C2296" i="2"/>
  <c r="A2296" i="2"/>
  <c r="A2296" i="3" s="1"/>
  <c r="B2296" i="2"/>
  <c r="A2296" i="7" s="1"/>
  <c r="D2153" i="3"/>
  <c r="E2153" i="2"/>
  <c r="B528" i="2"/>
  <c r="A528" i="7" s="1"/>
  <c r="B730" i="2"/>
  <c r="A730" i="7" s="1"/>
  <c r="B1120" i="2"/>
  <c r="A1120" i="7" s="1"/>
  <c r="B80" i="2"/>
  <c r="A80" i="7" s="1"/>
  <c r="B950" i="2"/>
  <c r="A950" i="7" s="1"/>
  <c r="B1078" i="2"/>
  <c r="A1078" i="7" s="1"/>
  <c r="B1254" i="2"/>
  <c r="A1254" i="7" s="1"/>
  <c r="B1512" i="2"/>
  <c r="A1512" i="7" s="1"/>
  <c r="B1257" i="2"/>
  <c r="A1257" i="7" s="1"/>
  <c r="B1583" i="2"/>
  <c r="A1583" i="7" s="1"/>
  <c r="B1653" i="2"/>
  <c r="A1653" i="7" s="1"/>
  <c r="B1717" i="2"/>
  <c r="A1717" i="7" s="1"/>
  <c r="B1781" i="2"/>
  <c r="A1781" i="7" s="1"/>
  <c r="B1845" i="2"/>
  <c r="A1845" i="7" s="1"/>
  <c r="B1909" i="2"/>
  <c r="A1909" i="7" s="1"/>
  <c r="B1973" i="2"/>
  <c r="A1973" i="7" s="1"/>
  <c r="B2037" i="2"/>
  <c r="A2037" i="7" s="1"/>
  <c r="B2133" i="2"/>
  <c r="A2133" i="7" s="1"/>
  <c r="B2197" i="2"/>
  <c r="A2197" i="7" s="1"/>
  <c r="B2261" i="2"/>
  <c r="A2261" i="7" s="1"/>
  <c r="B2325" i="2"/>
  <c r="A2325" i="7" s="1"/>
  <c r="B2389" i="2"/>
  <c r="A2389" i="7" s="1"/>
  <c r="B2453" i="2"/>
  <c r="A2453" i="7" s="1"/>
  <c r="B2517" i="2"/>
  <c r="A2517" i="7" s="1"/>
  <c r="B2581" i="2"/>
  <c r="A2581" i="7" s="1"/>
  <c r="B2645" i="2"/>
  <c r="A2645" i="7" s="1"/>
  <c r="B2709" i="2"/>
  <c r="A2709" i="7" s="1"/>
  <c r="B2773" i="2"/>
  <c r="A2773" i="7" s="1"/>
  <c r="B2837" i="2"/>
  <c r="A2837" i="7" s="1"/>
  <c r="B2901" i="2"/>
  <c r="A2901" i="7" s="1"/>
  <c r="B2965" i="2"/>
  <c r="A2965" i="7" s="1"/>
  <c r="B3029" i="2"/>
  <c r="A3029" i="7" s="1"/>
  <c r="B3093" i="2"/>
  <c r="A3093" i="7" s="1"/>
  <c r="B3157" i="2"/>
  <c r="A3157" i="7" s="1"/>
  <c r="B1574" i="2"/>
  <c r="A1574" i="7" s="1"/>
  <c r="B1446" i="2"/>
  <c r="A1446" i="7" s="1"/>
  <c r="B1321" i="2"/>
  <c r="A1321" i="7" s="1"/>
  <c r="B1589" i="2"/>
  <c r="A1589" i="7" s="1"/>
  <c r="B2345" i="2"/>
  <c r="A2345" i="7" s="1"/>
  <c r="A2409" i="2"/>
  <c r="A2409" i="3" s="1"/>
  <c r="E2409" i="3" s="1"/>
  <c r="B1248" i="2"/>
  <c r="A1248" i="7" s="1"/>
  <c r="B1448" i="2"/>
  <c r="A1448" i="7" s="1"/>
  <c r="E8266" i="3"/>
  <c r="E2409" i="2"/>
  <c r="G528" i="3"/>
  <c r="H528" i="3" s="1"/>
  <c r="E528" i="2"/>
  <c r="D353" i="3"/>
  <c r="E353" i="2"/>
  <c r="G1248" i="3"/>
  <c r="H1248" i="3" s="1"/>
  <c r="E1248" i="2"/>
  <c r="G1113" i="3"/>
  <c r="H1113" i="3" s="1"/>
  <c r="E1113" i="2"/>
  <c r="G981" i="3"/>
  <c r="H981" i="3" s="1"/>
  <c r="E981" i="2"/>
  <c r="D1576" i="3"/>
  <c r="E1576" i="2"/>
  <c r="D1577" i="3"/>
  <c r="E1577" i="2"/>
  <c r="G1202" i="3"/>
  <c r="H1202" i="3" s="1"/>
  <c r="E1202" i="2"/>
  <c r="G1589" i="3"/>
  <c r="H1589" i="3" s="1"/>
  <c r="E1589" i="2"/>
  <c r="E2037" i="2"/>
  <c r="G2037" i="3"/>
  <c r="H2037" i="3" s="1"/>
  <c r="D2037" i="3"/>
  <c r="D2001" i="3"/>
  <c r="E2001" i="2"/>
  <c r="D2389" i="3"/>
  <c r="E2389" i="2"/>
  <c r="G1446" i="3"/>
  <c r="H1446" i="3" s="1"/>
  <c r="E1446" i="2"/>
  <c r="D1446" i="3"/>
  <c r="E1711" i="2"/>
  <c r="G1711" i="3"/>
  <c r="H1711" i="3" s="1"/>
  <c r="D1711" i="3"/>
  <c r="E1711" i="3" s="1"/>
  <c r="C1642" i="2"/>
  <c r="A1642" i="2"/>
  <c r="A1642" i="3" s="1"/>
  <c r="B1642" i="2"/>
  <c r="A1642" i="7" s="1"/>
  <c r="C1898" i="2"/>
  <c r="A1898" i="2"/>
  <c r="A1898" i="3" s="1"/>
  <c r="B1898" i="2"/>
  <c r="A1898" i="7" s="1"/>
  <c r="C2090" i="2"/>
  <c r="A2090" i="2"/>
  <c r="A2090" i="3" s="1"/>
  <c r="B2090" i="2"/>
  <c r="A2090" i="7" s="1"/>
  <c r="G3029" i="3"/>
  <c r="H3029" i="3" s="1"/>
  <c r="E3029" i="2"/>
  <c r="C2168" i="2"/>
  <c r="A2168" i="2"/>
  <c r="A2168" i="3" s="1"/>
  <c r="B2168" i="2"/>
  <c r="A2168" i="7" s="1"/>
  <c r="D2345" i="3"/>
  <c r="E2345" i="2"/>
  <c r="A528" i="2"/>
  <c r="A528" i="3" s="1"/>
  <c r="A730" i="2"/>
  <c r="A730" i="3" s="1"/>
  <c r="A1120" i="2"/>
  <c r="A1120" i="3" s="1"/>
  <c r="A80" i="2"/>
  <c r="A80" i="3" s="1"/>
  <c r="A950" i="2"/>
  <c r="A950" i="3" s="1"/>
  <c r="A1078" i="2"/>
  <c r="A1078" i="3" s="1"/>
  <c r="A1254" i="2"/>
  <c r="A1254" i="3" s="1"/>
  <c r="A1512" i="2"/>
  <c r="A1512" i="3" s="1"/>
  <c r="A1257" i="2"/>
  <c r="A1257" i="3" s="1"/>
  <c r="A1583" i="2"/>
  <c r="A1583" i="3" s="1"/>
  <c r="A1653" i="2"/>
  <c r="A1653" i="3" s="1"/>
  <c r="A1717" i="2"/>
  <c r="A1717" i="3" s="1"/>
  <c r="A1781" i="2"/>
  <c r="A1781" i="3" s="1"/>
  <c r="A1845" i="2"/>
  <c r="A1845" i="3" s="1"/>
  <c r="A1909" i="2"/>
  <c r="A1909" i="3" s="1"/>
  <c r="A1973" i="2"/>
  <c r="A1973" i="3" s="1"/>
  <c r="A2037" i="2"/>
  <c r="A2037" i="3" s="1"/>
  <c r="A2133" i="2"/>
  <c r="A2133" i="3" s="1"/>
  <c r="A2197" i="2"/>
  <c r="A2197" i="3" s="1"/>
  <c r="A2261" i="2"/>
  <c r="A2261" i="3" s="1"/>
  <c r="A2325" i="2"/>
  <c r="A2325" i="3" s="1"/>
  <c r="A2389" i="2"/>
  <c r="A2389" i="3" s="1"/>
  <c r="A2453" i="2"/>
  <c r="A2453" i="3" s="1"/>
  <c r="A2517" i="2"/>
  <c r="A2517" i="3" s="1"/>
  <c r="A2581" i="2"/>
  <c r="A2581" i="3" s="1"/>
  <c r="A2645" i="2"/>
  <c r="A2645" i="3" s="1"/>
  <c r="A2709" i="2"/>
  <c r="A2709" i="3" s="1"/>
  <c r="A2773" i="2"/>
  <c r="A2773" i="3" s="1"/>
  <c r="A2837" i="2"/>
  <c r="A2837" i="3" s="1"/>
  <c r="A2901" i="2"/>
  <c r="A2901" i="3" s="1"/>
  <c r="A2965" i="2"/>
  <c r="A2965" i="3" s="1"/>
  <c r="A3029" i="2"/>
  <c r="A3029" i="3" s="1"/>
  <c r="A3093" i="2"/>
  <c r="A3093" i="3" s="1"/>
  <c r="A3157" i="2"/>
  <c r="A3157" i="3" s="1"/>
  <c r="A1574" i="2"/>
  <c r="A1574" i="3" s="1"/>
  <c r="A1446" i="2"/>
  <c r="A1446" i="3" s="1"/>
  <c r="A1321" i="2"/>
  <c r="A1321" i="3" s="1"/>
  <c r="A1589" i="2"/>
  <c r="A1589" i="3" s="1"/>
  <c r="B2281" i="2"/>
  <c r="A2281" i="7" s="1"/>
  <c r="A2345" i="2"/>
  <c r="A2345" i="3" s="1"/>
  <c r="A1248" i="2"/>
  <c r="A1248" i="3" s="1"/>
  <c r="A1448" i="2"/>
  <c r="A1448" i="3" s="1"/>
  <c r="B1792" i="2"/>
  <c r="A1792" i="7" s="1"/>
  <c r="A2537" i="2"/>
  <c r="A2537" i="3" s="1"/>
  <c r="D858" i="3"/>
  <c r="E858" i="3" s="1"/>
  <c r="E858" i="2"/>
  <c r="G1448" i="3"/>
  <c r="H1448" i="3" s="1"/>
  <c r="D1448" i="3"/>
  <c r="E1448" i="2"/>
  <c r="G1513" i="3"/>
  <c r="H1513" i="3" s="1"/>
  <c r="D1513" i="3"/>
  <c r="E1513" i="3" s="1"/>
  <c r="D1549" i="3"/>
  <c r="E1549" i="2"/>
  <c r="G1014" i="3"/>
  <c r="H1014" i="3" s="1"/>
  <c r="E1014" i="2"/>
  <c r="G1653" i="3"/>
  <c r="H1653" i="3" s="1"/>
  <c r="E1653" i="2"/>
  <c r="G1728" i="3"/>
  <c r="H1728" i="3" s="1"/>
  <c r="E1728" i="2"/>
  <c r="G1873" i="3"/>
  <c r="H1873" i="3" s="1"/>
  <c r="D1873" i="3"/>
  <c r="E1873" i="2"/>
  <c r="G2453" i="3"/>
  <c r="H2453" i="3" s="1"/>
  <c r="D2453" i="3"/>
  <c r="E2453" i="2"/>
  <c r="D1574" i="3"/>
  <c r="E1574" i="2"/>
  <c r="D1839" i="3"/>
  <c r="E1839" i="3" s="1"/>
  <c r="E1839" i="2"/>
  <c r="C1962" i="2"/>
  <c r="A1962" i="2"/>
  <c r="A1962" i="3" s="1"/>
  <c r="B1962" i="2"/>
  <c r="A1962" i="7" s="1"/>
  <c r="E2901" i="2"/>
  <c r="G2901" i="3"/>
  <c r="H2901" i="3" s="1"/>
  <c r="D2901" i="3"/>
  <c r="C2040" i="2"/>
  <c r="A2040" i="2"/>
  <c r="A2040" i="3" s="1"/>
  <c r="B353" i="2"/>
  <c r="A353" i="7" s="1"/>
  <c r="B928" i="2"/>
  <c r="A928" i="7" s="1"/>
  <c r="B609" i="2"/>
  <c r="A609" i="7" s="1"/>
  <c r="B1138" i="2"/>
  <c r="A1138" i="7" s="1"/>
  <c r="B864" i="2"/>
  <c r="A864" i="7" s="1"/>
  <c r="B150" i="2"/>
  <c r="A150" i="7" s="1"/>
  <c r="B981" i="2"/>
  <c r="A981" i="7" s="1"/>
  <c r="B225" i="2"/>
  <c r="A225" i="7" s="1"/>
  <c r="B917" i="2"/>
  <c r="A917" i="7" s="1"/>
  <c r="B1382" i="2"/>
  <c r="A1382" i="7" s="1"/>
  <c r="B1549" i="2"/>
  <c r="A1549" i="7" s="1"/>
  <c r="B1385" i="2"/>
  <c r="A1385" i="7" s="1"/>
  <c r="B1449" i="2"/>
  <c r="A1449" i="7" s="1"/>
  <c r="B2217" i="2"/>
  <c r="A2217" i="7" s="1"/>
  <c r="A2281" i="2"/>
  <c r="A2281" i="3" s="1"/>
  <c r="B97" i="2"/>
  <c r="A97" i="7" s="1"/>
  <c r="B1320" i="2"/>
  <c r="A1320" i="7" s="1"/>
  <c r="B1640" i="2"/>
  <c r="A1640" i="7" s="1"/>
  <c r="A1792" i="2"/>
  <c r="A1792" i="3" s="1"/>
  <c r="B2040" i="2"/>
  <c r="A2040" i="7" s="1"/>
  <c r="B1706" i="2"/>
  <c r="A1706" i="7" s="1"/>
  <c r="D342" i="3"/>
  <c r="E342" i="2"/>
  <c r="G342" i="3"/>
  <c r="H342" i="3" s="1"/>
  <c r="G80" i="3"/>
  <c r="H80" i="3" s="1"/>
  <c r="E80" i="2"/>
  <c r="G407" i="3"/>
  <c r="H407" i="3" s="1"/>
  <c r="E407" i="2"/>
  <c r="G864" i="3"/>
  <c r="H864" i="3" s="1"/>
  <c r="E864" i="2"/>
  <c r="G917" i="3"/>
  <c r="H917" i="3" s="1"/>
  <c r="E917" i="2"/>
  <c r="G1512" i="3"/>
  <c r="H1512" i="3" s="1"/>
  <c r="E1512" i="2"/>
  <c r="D1385" i="3"/>
  <c r="E1385" i="2"/>
  <c r="D950" i="3"/>
  <c r="E950" i="2"/>
  <c r="G1138" i="3"/>
  <c r="H1138" i="3" s="1"/>
  <c r="E1138" i="2"/>
  <c r="D1717" i="3"/>
  <c r="E1717" i="2"/>
  <c r="G2065" i="3"/>
  <c r="H2065" i="3" s="1"/>
  <c r="D2065" i="3"/>
  <c r="E2065" i="2"/>
  <c r="G2517" i="3"/>
  <c r="H2517" i="3" s="1"/>
  <c r="E2517" i="2"/>
  <c r="G1638" i="3"/>
  <c r="H1638" i="3" s="1"/>
  <c r="D1638" i="3"/>
  <c r="E1638" i="2"/>
  <c r="E2709" i="2"/>
  <c r="G2709" i="3"/>
  <c r="H2709" i="3" s="1"/>
  <c r="D2709" i="3"/>
  <c r="D3157" i="3"/>
  <c r="E3157" i="2"/>
  <c r="C2360" i="2"/>
  <c r="B2360" i="2"/>
  <c r="A2360" i="7" s="1"/>
  <c r="D2217" i="3"/>
  <c r="E2217" i="2"/>
  <c r="A353" i="2"/>
  <c r="A353" i="3" s="1"/>
  <c r="A928" i="2"/>
  <c r="A928" i="3" s="1"/>
  <c r="E928" i="3" s="1"/>
  <c r="A609" i="2"/>
  <c r="A609" i="3" s="1"/>
  <c r="A1138" i="2"/>
  <c r="A1138" i="3" s="1"/>
  <c r="A864" i="2"/>
  <c r="A864" i="3" s="1"/>
  <c r="A150" i="2"/>
  <c r="A150" i="3" s="1"/>
  <c r="A981" i="2"/>
  <c r="A981" i="3" s="1"/>
  <c r="A225" i="2"/>
  <c r="A225" i="3" s="1"/>
  <c r="A917" i="2"/>
  <c r="A917" i="3" s="1"/>
  <c r="A1382" i="2"/>
  <c r="A1382" i="3" s="1"/>
  <c r="A1549" i="2"/>
  <c r="A1549" i="3" s="1"/>
  <c r="A1385" i="2"/>
  <c r="A1385" i="3" s="1"/>
  <c r="A1449" i="2"/>
  <c r="A1449" i="3" s="1"/>
  <c r="B2153" i="2"/>
  <c r="A2153" i="7" s="1"/>
  <c r="A2217" i="2"/>
  <c r="A2217" i="3" s="1"/>
  <c r="E2217" i="3" s="1"/>
  <c r="A97" i="2"/>
  <c r="A97" i="3" s="1"/>
  <c r="A1320" i="2"/>
  <c r="A1320" i="3" s="1"/>
  <c r="A1640" i="2"/>
  <c r="A1640" i="3" s="1"/>
  <c r="A2232" i="2"/>
  <c r="A2232" i="3" s="1"/>
  <c r="E225" i="2"/>
  <c r="E1809" i="2"/>
  <c r="E609" i="2"/>
  <c r="E1640" i="2"/>
  <c r="D1120" i="3"/>
  <c r="E1120" i="2"/>
  <c r="G1320" i="3"/>
  <c r="H1320" i="3" s="1"/>
  <c r="E1320" i="2"/>
  <c r="G1257" i="3"/>
  <c r="H1257" i="3" s="1"/>
  <c r="E1257" i="2"/>
  <c r="G694" i="3"/>
  <c r="H694" i="3" s="1"/>
  <c r="E694" i="2"/>
  <c r="C1522" i="2"/>
  <c r="A1522" i="2"/>
  <c r="A1522" i="3" s="1"/>
  <c r="B1522" i="2"/>
  <c r="A1522" i="7" s="1"/>
  <c r="G1973" i="3"/>
  <c r="H1973" i="3" s="1"/>
  <c r="E1973" i="2"/>
  <c r="D1973" i="3"/>
  <c r="G1856" i="3"/>
  <c r="H1856" i="3" s="1"/>
  <c r="E1856" i="2"/>
  <c r="G2133" i="3"/>
  <c r="H2133" i="3" s="1"/>
  <c r="E2133" i="2"/>
  <c r="G1254" i="3"/>
  <c r="H1254" i="3" s="1"/>
  <c r="D1254" i="3"/>
  <c r="E1254" i="2"/>
  <c r="G1702" i="3"/>
  <c r="H1702" i="3" s="1"/>
  <c r="D1702" i="3"/>
  <c r="E1702" i="2"/>
  <c r="D1647" i="3"/>
  <c r="E1647" i="3" s="1"/>
  <c r="E1647" i="2"/>
  <c r="C1834" i="2"/>
  <c r="A1834" i="2"/>
  <c r="A1834" i="3" s="1"/>
  <c r="G2645" i="3"/>
  <c r="H2645" i="3" s="1"/>
  <c r="E2645" i="2"/>
  <c r="D2965" i="3"/>
  <c r="E2965" i="2"/>
  <c r="C2104" i="2"/>
  <c r="A2104" i="2"/>
  <c r="A2104" i="3" s="1"/>
  <c r="C2424" i="2"/>
  <c r="D2424" i="3" s="1"/>
  <c r="A2424" i="2"/>
  <c r="A2424" i="3" s="1"/>
  <c r="B2424" i="2"/>
  <c r="A2424" i="7" s="1"/>
  <c r="C2488" i="2"/>
  <c r="A2488" i="2"/>
  <c r="A2488" i="3" s="1"/>
  <c r="B407" i="2"/>
  <c r="A407" i="7" s="1"/>
  <c r="B794" i="2"/>
  <c r="A794" i="7" s="1"/>
  <c r="B858" i="2"/>
  <c r="A858" i="7" s="1"/>
  <c r="B1184" i="2"/>
  <c r="A1184" i="7" s="1"/>
  <c r="B1202" i="2"/>
  <c r="A1202" i="7" s="1"/>
  <c r="B215" i="2"/>
  <c r="A215" i="7" s="1"/>
  <c r="B33" i="2"/>
  <c r="A33" i="7" s="1"/>
  <c r="B1113" i="2"/>
  <c r="A1113" i="7" s="1"/>
  <c r="B1510" i="2"/>
  <c r="A1510" i="7" s="1"/>
  <c r="B1513" i="2"/>
  <c r="A1513" i="7" s="1"/>
  <c r="B1330" i="2"/>
  <c r="A1330" i="7" s="1"/>
  <c r="B1647" i="2"/>
  <c r="A1647" i="7" s="1"/>
  <c r="B1711" i="2"/>
  <c r="A1711" i="7" s="1"/>
  <c r="B1775" i="2"/>
  <c r="A1775" i="7" s="1"/>
  <c r="B1839" i="2"/>
  <c r="A1839" i="7" s="1"/>
  <c r="B1641" i="2"/>
  <c r="A1641" i="7" s="1"/>
  <c r="B1705" i="2"/>
  <c r="A1705" i="7" s="1"/>
  <c r="B1769" i="2"/>
  <c r="A1769" i="7" s="1"/>
  <c r="A2153" i="2"/>
  <c r="A2153" i="3" s="1"/>
  <c r="B2537" i="2"/>
  <c r="A2537" i="7" s="1"/>
  <c r="B1728" i="2"/>
  <c r="A1728" i="7" s="1"/>
  <c r="B1920" i="2"/>
  <c r="A1920" i="7" s="1"/>
  <c r="E1705" i="2"/>
  <c r="G1918" i="3"/>
  <c r="H1918" i="3" s="1"/>
  <c r="D1918" i="3"/>
  <c r="E1918" i="2"/>
  <c r="D1982" i="3"/>
  <c r="E1982" i="3" s="1"/>
  <c r="E1982" i="2"/>
  <c r="E2046" i="2"/>
  <c r="G2046" i="3"/>
  <c r="H2046" i="3" s="1"/>
  <c r="D2046" i="3"/>
  <c r="E2046" i="3" s="1"/>
  <c r="D2174" i="3"/>
  <c r="E2174" i="2"/>
  <c r="G2238" i="3"/>
  <c r="H2238" i="3" s="1"/>
  <c r="D2238" i="3"/>
  <c r="E2238" i="3" s="1"/>
  <c r="E2238" i="2"/>
  <c r="D2430" i="3"/>
  <c r="E2430" i="2"/>
  <c r="G2430" i="3"/>
  <c r="H2430" i="3" s="1"/>
  <c r="E2494" i="2"/>
  <c r="G2494" i="3"/>
  <c r="H2494" i="3" s="1"/>
  <c r="D2494" i="3"/>
  <c r="E2494" i="3" s="1"/>
  <c r="D2558" i="3"/>
  <c r="E2558" i="3" s="1"/>
  <c r="E2558" i="2"/>
  <c r="C2552" i="2"/>
  <c r="A2552" i="2"/>
  <c r="A2552" i="3" s="1"/>
  <c r="B2552" i="2"/>
  <c r="A2552" i="7" s="1"/>
  <c r="C2616" i="2"/>
  <c r="D2616" i="3" s="1"/>
  <c r="A2616" i="2"/>
  <c r="A2616" i="3" s="1"/>
  <c r="C2680" i="2"/>
  <c r="A2680" i="2"/>
  <c r="A2680" i="3" s="1"/>
  <c r="B2680" i="2"/>
  <c r="A2680" i="7" s="1"/>
  <c r="C2744" i="2"/>
  <c r="A2744" i="2"/>
  <c r="A2744" i="3" s="1"/>
  <c r="B2744" i="2"/>
  <c r="A2744" i="7" s="1"/>
  <c r="C2808" i="2"/>
  <c r="A2808" i="2"/>
  <c r="A2808" i="3" s="1"/>
  <c r="B2808" i="2"/>
  <c r="A2808" i="7" s="1"/>
  <c r="C2872" i="2"/>
  <c r="A2872" i="2"/>
  <c r="A2872" i="3" s="1"/>
  <c r="B2872" i="2"/>
  <c r="A2872" i="7" s="1"/>
  <c r="C2936" i="2"/>
  <c r="A2936" i="2"/>
  <c r="A2936" i="3" s="1"/>
  <c r="B2936" i="2"/>
  <c r="A2936" i="7" s="1"/>
  <c r="C3000" i="2"/>
  <c r="A3000" i="2"/>
  <c r="A3000" i="3" s="1"/>
  <c r="B3000" i="2"/>
  <c r="A3000" i="7" s="1"/>
  <c r="D2721" i="3"/>
  <c r="E2721" i="2"/>
  <c r="G2785" i="3"/>
  <c r="H2785" i="3" s="1"/>
  <c r="D2785" i="3"/>
  <c r="E2785" i="3" s="1"/>
  <c r="E2785" i="2"/>
  <c r="G2977" i="3"/>
  <c r="H2977" i="3" s="1"/>
  <c r="D2977" i="3"/>
  <c r="E2977" i="2"/>
  <c r="C2114" i="2"/>
  <c r="A2114" i="2"/>
  <c r="A2114" i="3" s="1"/>
  <c r="B2114" i="2"/>
  <c r="A2114" i="7" s="1"/>
  <c r="C2178" i="2"/>
  <c r="A2178" i="2"/>
  <c r="A2178" i="3" s="1"/>
  <c r="B2178" i="2"/>
  <c r="A2178" i="7" s="1"/>
  <c r="C2242" i="2"/>
  <c r="A2242" i="2"/>
  <c r="A2242" i="3" s="1"/>
  <c r="C2306" i="2"/>
  <c r="A2306" i="2"/>
  <c r="A2306" i="3" s="1"/>
  <c r="B2306" i="2"/>
  <c r="A2306" i="7" s="1"/>
  <c r="C2370" i="2"/>
  <c r="A2370" i="2"/>
  <c r="A2370" i="3" s="1"/>
  <c r="B2370" i="2"/>
  <c r="A2370" i="7" s="1"/>
  <c r="C2434" i="2"/>
  <c r="B2434" i="2"/>
  <c r="A2434" i="7" s="1"/>
  <c r="C2498" i="2"/>
  <c r="A2498" i="2"/>
  <c r="A2498" i="3" s="1"/>
  <c r="B2498" i="2"/>
  <c r="A2498" i="7" s="1"/>
  <c r="C2562" i="2"/>
  <c r="A2562" i="2"/>
  <c r="A2562" i="3" s="1"/>
  <c r="B2562" i="2"/>
  <c r="A2562" i="7" s="1"/>
  <c r="C2626" i="2"/>
  <c r="A2626" i="2"/>
  <c r="A2626" i="3" s="1"/>
  <c r="D3229" i="3"/>
  <c r="E3229" i="2"/>
  <c r="E3293" i="2"/>
  <c r="G3293" i="3"/>
  <c r="H3293" i="3" s="1"/>
  <c r="D3293" i="3"/>
  <c r="E3293" i="3" s="1"/>
  <c r="G3357" i="3"/>
  <c r="H3357" i="3" s="1"/>
  <c r="D3357" i="3"/>
  <c r="E3357" i="3" s="1"/>
  <c r="D3421" i="3"/>
  <c r="E3421" i="2"/>
  <c r="G3485" i="3"/>
  <c r="H3485" i="3" s="1"/>
  <c r="D3485" i="3"/>
  <c r="E3485" i="3" s="1"/>
  <c r="E3485" i="2"/>
  <c r="E3549" i="2"/>
  <c r="G3549" i="3"/>
  <c r="H3549" i="3" s="1"/>
  <c r="D3549" i="3"/>
  <c r="E3549" i="3" s="1"/>
  <c r="D3613" i="3"/>
  <c r="E3613" i="3" s="1"/>
  <c r="E3613" i="2"/>
  <c r="G3677" i="3"/>
  <c r="H3677" i="3" s="1"/>
  <c r="D3677" i="3"/>
  <c r="E3677" i="2"/>
  <c r="C3048" i="2"/>
  <c r="D3048" i="3" s="1"/>
  <c r="A3048" i="2"/>
  <c r="A3048" i="3" s="1"/>
  <c r="B3048" i="2"/>
  <c r="A3048" i="7" s="1"/>
  <c r="C3112" i="2"/>
  <c r="A3112" i="2"/>
  <c r="A3112" i="3" s="1"/>
  <c r="B3112" i="2"/>
  <c r="A3112" i="7" s="1"/>
  <c r="C3176" i="2"/>
  <c r="A3176" i="2"/>
  <c r="A3176" i="3" s="1"/>
  <c r="B3176" i="2"/>
  <c r="A3176" i="7" s="1"/>
  <c r="C3240" i="2"/>
  <c r="D3240" i="3" s="1"/>
  <c r="A3240" i="2"/>
  <c r="A3240" i="3" s="1"/>
  <c r="B3240" i="2"/>
  <c r="A3240" i="7" s="1"/>
  <c r="C3304" i="2"/>
  <c r="A3304" i="2"/>
  <c r="A3304" i="3" s="1"/>
  <c r="B3304" i="2"/>
  <c r="A3304" i="7" s="1"/>
  <c r="C3368" i="2"/>
  <c r="B3368" i="2"/>
  <c r="A3368" i="7" s="1"/>
  <c r="C3432" i="2"/>
  <c r="D3432" i="3" s="1"/>
  <c r="A3432" i="2"/>
  <c r="A3432" i="3" s="1"/>
  <c r="B3432" i="2"/>
  <c r="A3432" i="7" s="1"/>
  <c r="C3496" i="2"/>
  <c r="B3496" i="2"/>
  <c r="A3496" i="7" s="1"/>
  <c r="C3560" i="2"/>
  <c r="A3560" i="2"/>
  <c r="A3560" i="3" s="1"/>
  <c r="B3560" i="2"/>
  <c r="A3560" i="7" s="1"/>
  <c r="C3624" i="2"/>
  <c r="A3624" i="2"/>
  <c r="A3624" i="3" s="1"/>
  <c r="C3688" i="2"/>
  <c r="A3688" i="2"/>
  <c r="A3688" i="3" s="1"/>
  <c r="B3688" i="2"/>
  <c r="A3688" i="7" s="1"/>
  <c r="D3065" i="3"/>
  <c r="E3065" i="3" s="1"/>
  <c r="E3065" i="2"/>
  <c r="D3129" i="3"/>
  <c r="E3129" i="3" s="1"/>
  <c r="E3129" i="2"/>
  <c r="D3193" i="3"/>
  <c r="D3257" i="3"/>
  <c r="E3257" i="2"/>
  <c r="D3385" i="3"/>
  <c r="E3385" i="3" s="1"/>
  <c r="D3513" i="3"/>
  <c r="E3513" i="2"/>
  <c r="G3577" i="3"/>
  <c r="H3577" i="3" s="1"/>
  <c r="D3577" i="3"/>
  <c r="E3577" i="3" s="1"/>
  <c r="E3577" i="2"/>
  <c r="D3641" i="3"/>
  <c r="E3641" i="3" s="1"/>
  <c r="E3641" i="2"/>
  <c r="G3769" i="3"/>
  <c r="H3769" i="3" s="1"/>
  <c r="D3769" i="3"/>
  <c r="E3769" i="2"/>
  <c r="D4025" i="3"/>
  <c r="E4025" i="2"/>
  <c r="C2714" i="2"/>
  <c r="A2714" i="2"/>
  <c r="A2714" i="3" s="1"/>
  <c r="B2714" i="2"/>
  <c r="A2714" i="7" s="1"/>
  <c r="C2778" i="2"/>
  <c r="A2778" i="2"/>
  <c r="A2778" i="3" s="1"/>
  <c r="B2778" i="2"/>
  <c r="A2778" i="7" s="1"/>
  <c r="C2842" i="2"/>
  <c r="A2842" i="2"/>
  <c r="A2842" i="3" s="1"/>
  <c r="B2842" i="2"/>
  <c r="A2842" i="7" s="1"/>
  <c r="C2906" i="2"/>
  <c r="A2906" i="2"/>
  <c r="A2906" i="3" s="1"/>
  <c r="B2906" i="2"/>
  <c r="A2906" i="7" s="1"/>
  <c r="C2970" i="2"/>
  <c r="A2970" i="2"/>
  <c r="A2970" i="3" s="1"/>
  <c r="B2970" i="2"/>
  <c r="A2970" i="7" s="1"/>
  <c r="C3034" i="2"/>
  <c r="B3034" i="2"/>
  <c r="A3034" i="7" s="1"/>
  <c r="G1927" i="3"/>
  <c r="H1927" i="3" s="1"/>
  <c r="D1927" i="3"/>
  <c r="E1927" i="3" s="1"/>
  <c r="E1927" i="2"/>
  <c r="G1991" i="3"/>
  <c r="H1991" i="3" s="1"/>
  <c r="E1991" i="2"/>
  <c r="D1991" i="3"/>
  <c r="E1991" i="3" s="1"/>
  <c r="D2055" i="3"/>
  <c r="D2119" i="3"/>
  <c r="G2119" i="3"/>
  <c r="H2119" i="3" s="1"/>
  <c r="E2119" i="2"/>
  <c r="G2183" i="3"/>
  <c r="H2183" i="3" s="1"/>
  <c r="D2183" i="3"/>
  <c r="E2183" i="3" s="1"/>
  <c r="E2183" i="2"/>
  <c r="G2375" i="3"/>
  <c r="H2375" i="3" s="1"/>
  <c r="E2375" i="2"/>
  <c r="D2375" i="3"/>
  <c r="D2439" i="3"/>
  <c r="E2439" i="3" s="1"/>
  <c r="E2439" i="2"/>
  <c r="D2503" i="3"/>
  <c r="E2503" i="3" s="1"/>
  <c r="E2503" i="2"/>
  <c r="G2503" i="3"/>
  <c r="H2503" i="3" s="1"/>
  <c r="C3122" i="2"/>
  <c r="B3122" i="2"/>
  <c r="A3122" i="7" s="1"/>
  <c r="C3186" i="2"/>
  <c r="A3186" i="2"/>
  <c r="A3186" i="3" s="1"/>
  <c r="B3186" i="2"/>
  <c r="A3186" i="7" s="1"/>
  <c r="C3250" i="2"/>
  <c r="A3250" i="2"/>
  <c r="A3250" i="3" s="1"/>
  <c r="C3314" i="2"/>
  <c r="A3314" i="2"/>
  <c r="A3314" i="3" s="1"/>
  <c r="B3314" i="2"/>
  <c r="A3314" i="7" s="1"/>
  <c r="C3378" i="2"/>
  <c r="A3378" i="2"/>
  <c r="A3378" i="3" s="1"/>
  <c r="C3442" i="2"/>
  <c r="A3442" i="2"/>
  <c r="A3442" i="3" s="1"/>
  <c r="B3442" i="2"/>
  <c r="A3442" i="7" s="1"/>
  <c r="C3506" i="2"/>
  <c r="A3506" i="2"/>
  <c r="A3506" i="3" s="1"/>
  <c r="B3506" i="2"/>
  <c r="A3506" i="7" s="1"/>
  <c r="C3570" i="2"/>
  <c r="A3570" i="2"/>
  <c r="A3570" i="3" s="1"/>
  <c r="B3570" i="2"/>
  <c r="A3570" i="7" s="1"/>
  <c r="C3634" i="2"/>
  <c r="A3634" i="2"/>
  <c r="A3634" i="3" s="1"/>
  <c r="B3634" i="2"/>
  <c r="A3634" i="7" s="1"/>
  <c r="D796" i="3"/>
  <c r="E796" i="2"/>
  <c r="G796" i="3"/>
  <c r="H796" i="3" s="1"/>
  <c r="D3733" i="3"/>
  <c r="E3733" i="2"/>
  <c r="E3797" i="2"/>
  <c r="G3797" i="3"/>
  <c r="H3797" i="3" s="1"/>
  <c r="D3797" i="3"/>
  <c r="E3797" i="3" s="1"/>
  <c r="G3989" i="3"/>
  <c r="H3989" i="3" s="1"/>
  <c r="D3989" i="3"/>
  <c r="E3989" i="2"/>
  <c r="E4053" i="2"/>
  <c r="G4053" i="3"/>
  <c r="H4053" i="3" s="1"/>
  <c r="D4053" i="3"/>
  <c r="E4053" i="3" s="1"/>
  <c r="D4117" i="3"/>
  <c r="E4117" i="3" s="1"/>
  <c r="E4117" i="2"/>
  <c r="D4245" i="3"/>
  <c r="E4245" i="2"/>
  <c r="D4309" i="3"/>
  <c r="E4309" i="3" s="1"/>
  <c r="E4309" i="2"/>
  <c r="C3752" i="2"/>
  <c r="A3752" i="2"/>
  <c r="A3752" i="3" s="1"/>
  <c r="C3816" i="2"/>
  <c r="A3816" i="2"/>
  <c r="A3816" i="3" s="1"/>
  <c r="B3816" i="2"/>
  <c r="A3816" i="7" s="1"/>
  <c r="C3880" i="2"/>
  <c r="A3880" i="2"/>
  <c r="A3880" i="3" s="1"/>
  <c r="B3880" i="2"/>
  <c r="A3880" i="7" s="1"/>
  <c r="C3944" i="2"/>
  <c r="A3944" i="2"/>
  <c r="A3944" i="3" s="1"/>
  <c r="B3944" i="2"/>
  <c r="A3944" i="7" s="1"/>
  <c r="C4008" i="2"/>
  <c r="A4008" i="2"/>
  <c r="A4008" i="3" s="1"/>
  <c r="B4008" i="2"/>
  <c r="A4008" i="7" s="1"/>
  <c r="C4072" i="2"/>
  <c r="A4072" i="2"/>
  <c r="A4072" i="3" s="1"/>
  <c r="B4072" i="2"/>
  <c r="A4072" i="7" s="1"/>
  <c r="C4136" i="2"/>
  <c r="A4136" i="2"/>
  <c r="A4136" i="3" s="1"/>
  <c r="B4136" i="2"/>
  <c r="A4136" i="7" s="1"/>
  <c r="C4200" i="2"/>
  <c r="A4200" i="2"/>
  <c r="A4200" i="3" s="1"/>
  <c r="B4200" i="2"/>
  <c r="A4200" i="7" s="1"/>
  <c r="C4264" i="2"/>
  <c r="A4264" i="2"/>
  <c r="A4264" i="3" s="1"/>
  <c r="B4264" i="2"/>
  <c r="A4264" i="7" s="1"/>
  <c r="C4328" i="2"/>
  <c r="A4328" i="2"/>
  <c r="A4328" i="3" s="1"/>
  <c r="B4328" i="2"/>
  <c r="A4328" i="7" s="1"/>
  <c r="G4081" i="3"/>
  <c r="H4081" i="3" s="1"/>
  <c r="D4081" i="3"/>
  <c r="E4081" i="2"/>
  <c r="D4209" i="3"/>
  <c r="E4209" i="3" s="1"/>
  <c r="E4209" i="2"/>
  <c r="E4273" i="2"/>
  <c r="D4337" i="3"/>
  <c r="E4337" i="2"/>
  <c r="D4401" i="3"/>
  <c r="E4401" i="3" s="1"/>
  <c r="E4401" i="2"/>
  <c r="E4505" i="2"/>
  <c r="C4569" i="2"/>
  <c r="A4569" i="2"/>
  <c r="A4569" i="3" s="1"/>
  <c r="B4569" i="2"/>
  <c r="A4569" i="7" s="1"/>
  <c r="C4633" i="2"/>
  <c r="B4633" i="2"/>
  <c r="A4633" i="7" s="1"/>
  <c r="C4697" i="2"/>
  <c r="A4697" i="2"/>
  <c r="A4697" i="3" s="1"/>
  <c r="B4697" i="2"/>
  <c r="A4697" i="7" s="1"/>
  <c r="C4761" i="2"/>
  <c r="A4761" i="2"/>
  <c r="A4761" i="3" s="1"/>
  <c r="C4825" i="2"/>
  <c r="A4825" i="2"/>
  <c r="A4825" i="3" s="1"/>
  <c r="B4825" i="2"/>
  <c r="A4825" i="7" s="1"/>
  <c r="C4889" i="2"/>
  <c r="A4889" i="2"/>
  <c r="A4889" i="3" s="1"/>
  <c r="C4953" i="2"/>
  <c r="A4953" i="2"/>
  <c r="A4953" i="3" s="1"/>
  <c r="B4953" i="2"/>
  <c r="A4953" i="7" s="1"/>
  <c r="C5017" i="2"/>
  <c r="A5017" i="2"/>
  <c r="A5017" i="3" s="1"/>
  <c r="B5017" i="2"/>
  <c r="A5017" i="7" s="1"/>
  <c r="C5081" i="2"/>
  <c r="A5081" i="2"/>
  <c r="A5081" i="3" s="1"/>
  <c r="B5081" i="2"/>
  <c r="A5081" i="7" s="1"/>
  <c r="C3714" i="2"/>
  <c r="A3714" i="2"/>
  <c r="A3714" i="3" s="1"/>
  <c r="B3714" i="2"/>
  <c r="A3714" i="7" s="1"/>
  <c r="C3778" i="2"/>
  <c r="B3778" i="2"/>
  <c r="A3778" i="7" s="1"/>
  <c r="C3842" i="2"/>
  <c r="A3842" i="2"/>
  <c r="A3842" i="3" s="1"/>
  <c r="B3842" i="2"/>
  <c r="A3842" i="7" s="1"/>
  <c r="C3906" i="2"/>
  <c r="A3906" i="2"/>
  <c r="A3906" i="3" s="1"/>
  <c r="B3906" i="2"/>
  <c r="A3906" i="7" s="1"/>
  <c r="C3970" i="2"/>
  <c r="A3970" i="2"/>
  <c r="A3970" i="3" s="1"/>
  <c r="B3970" i="2"/>
  <c r="A3970" i="7" s="1"/>
  <c r="C4034" i="2"/>
  <c r="A4034" i="2"/>
  <c r="A4034" i="3" s="1"/>
  <c r="B4034" i="2"/>
  <c r="A4034" i="7" s="1"/>
  <c r="C4098" i="2"/>
  <c r="A4098" i="2"/>
  <c r="A4098" i="3" s="1"/>
  <c r="B4098" i="2"/>
  <c r="A4098" i="7" s="1"/>
  <c r="C4162" i="2"/>
  <c r="B4162" i="2"/>
  <c r="A4162" i="7" s="1"/>
  <c r="C4226" i="2"/>
  <c r="A4226" i="2"/>
  <c r="A4226" i="3" s="1"/>
  <c r="B4226" i="2"/>
  <c r="A4226" i="7" s="1"/>
  <c r="C4290" i="2"/>
  <c r="A4290" i="2"/>
  <c r="A4290" i="3" s="1"/>
  <c r="B4290" i="2"/>
  <c r="A4290" i="7" s="1"/>
  <c r="D4405" i="3"/>
  <c r="E4405" i="2"/>
  <c r="G4469" i="3"/>
  <c r="H4469" i="3" s="1"/>
  <c r="D4469" i="3"/>
  <c r="E4469" i="3" s="1"/>
  <c r="E4469" i="2"/>
  <c r="C4533" i="2"/>
  <c r="A4533" i="2"/>
  <c r="A4533" i="3" s="1"/>
  <c r="B4533" i="2"/>
  <c r="A4533" i="7" s="1"/>
  <c r="C4597" i="2"/>
  <c r="A4597" i="2"/>
  <c r="A4597" i="3" s="1"/>
  <c r="B4597" i="2"/>
  <c r="A4597" i="7" s="1"/>
  <c r="C4661" i="2"/>
  <c r="A4661" i="2"/>
  <c r="A4661" i="3" s="1"/>
  <c r="B4661" i="2"/>
  <c r="A4661" i="7" s="1"/>
  <c r="C4725" i="2"/>
  <c r="A4725" i="2"/>
  <c r="A4725" i="3" s="1"/>
  <c r="B4725" i="2"/>
  <c r="A4725" i="7" s="1"/>
  <c r="C4789" i="2"/>
  <c r="A4789" i="2"/>
  <c r="A4789" i="3" s="1"/>
  <c r="B4789" i="2"/>
  <c r="A4789" i="7" s="1"/>
  <c r="C4853" i="2"/>
  <c r="A4853" i="2"/>
  <c r="A4853" i="3" s="1"/>
  <c r="B4853" i="2"/>
  <c r="A4853" i="7" s="1"/>
  <c r="C4917" i="2"/>
  <c r="A4917" i="2"/>
  <c r="A4917" i="3" s="1"/>
  <c r="B4917" i="2"/>
  <c r="A4917" i="7" s="1"/>
  <c r="C4981" i="2"/>
  <c r="B4981" i="2"/>
  <c r="A4981" i="7" s="1"/>
  <c r="C5113" i="2"/>
  <c r="A5113" i="2"/>
  <c r="A5113" i="3" s="1"/>
  <c r="B5113" i="2"/>
  <c r="A5113" i="7" s="1"/>
  <c r="C5177" i="2"/>
  <c r="B5177" i="2"/>
  <c r="A5177" i="7" s="1"/>
  <c r="C5241" i="2"/>
  <c r="A5241" i="2"/>
  <c r="A5241" i="3" s="1"/>
  <c r="B5241" i="2"/>
  <c r="A5241" i="7" s="1"/>
  <c r="C5305" i="2"/>
  <c r="A5305" i="2"/>
  <c r="A5305" i="3" s="1"/>
  <c r="C5369" i="2"/>
  <c r="A5369" i="2"/>
  <c r="A5369" i="3" s="1"/>
  <c r="B5369" i="2"/>
  <c r="A5369" i="7" s="1"/>
  <c r="C5433" i="2"/>
  <c r="A5433" i="2"/>
  <c r="A5433" i="3" s="1"/>
  <c r="C5497" i="2"/>
  <c r="A5497" i="2"/>
  <c r="A5497" i="3" s="1"/>
  <c r="B5497" i="2"/>
  <c r="A5497" i="7" s="1"/>
  <c r="C5561" i="2"/>
  <c r="A5561" i="2"/>
  <c r="A5561" i="3" s="1"/>
  <c r="B5561" i="2"/>
  <c r="A5561" i="7" s="1"/>
  <c r="D940" i="3"/>
  <c r="E940" i="3" s="1"/>
  <c r="E940" i="2"/>
  <c r="G940" i="3"/>
  <c r="H940" i="3" s="1"/>
  <c r="D1068" i="3"/>
  <c r="E1068" i="3" s="1"/>
  <c r="E1068" i="2"/>
  <c r="G1132" i="3"/>
  <c r="H1132" i="3" s="1"/>
  <c r="D1132" i="3"/>
  <c r="E1132" i="3" s="1"/>
  <c r="E1132" i="2"/>
  <c r="D1196" i="3"/>
  <c r="E1196" i="2"/>
  <c r="E1260" i="2"/>
  <c r="D1324" i="3"/>
  <c r="E1324" i="3" s="1"/>
  <c r="G1324" i="3"/>
  <c r="H1324" i="3" s="1"/>
  <c r="D1388" i="3"/>
  <c r="E1388" i="3" s="1"/>
  <c r="E1388" i="2"/>
  <c r="D1452" i="3"/>
  <c r="E1452" i="3" s="1"/>
  <c r="E1452" i="2"/>
  <c r="E1516" i="2"/>
  <c r="E2575" i="2"/>
  <c r="G2575" i="3"/>
  <c r="H2575" i="3" s="1"/>
  <c r="D2575" i="3"/>
  <c r="E2575" i="3" s="1"/>
  <c r="D1668" i="3"/>
  <c r="E1668" i="2"/>
  <c r="D1732" i="3"/>
  <c r="E1732" i="3" s="1"/>
  <c r="G1732" i="3"/>
  <c r="H1732" i="3" s="1"/>
  <c r="E1732" i="2"/>
  <c r="E1924" i="2"/>
  <c r="G1924" i="3"/>
  <c r="H1924" i="3" s="1"/>
  <c r="D1924" i="3"/>
  <c r="G1988" i="3"/>
  <c r="H1988" i="3" s="1"/>
  <c r="D1988" i="3"/>
  <c r="E1988" i="3" s="1"/>
  <c r="E1988" i="2"/>
  <c r="D2052" i="3"/>
  <c r="E2052" i="3" s="1"/>
  <c r="E2052" i="2"/>
  <c r="D2116" i="3"/>
  <c r="D2180" i="3"/>
  <c r="E2180" i="2"/>
  <c r="D2244" i="3"/>
  <c r="E2244" i="3" s="1"/>
  <c r="E2244" i="2"/>
  <c r="D2436" i="3"/>
  <c r="E2436" i="2"/>
  <c r="E2500" i="2"/>
  <c r="G2500" i="3"/>
  <c r="H2500" i="3" s="1"/>
  <c r="D2500" i="3"/>
  <c r="E2500" i="3" s="1"/>
  <c r="D2564" i="3"/>
  <c r="E2564" i="3" s="1"/>
  <c r="E2564" i="2"/>
  <c r="D2692" i="3"/>
  <c r="E2692" i="2"/>
  <c r="D2756" i="3"/>
  <c r="E2756" i="3" s="1"/>
  <c r="E2756" i="2"/>
  <c r="G2687" i="3"/>
  <c r="H2687" i="3" s="1"/>
  <c r="D2687" i="3"/>
  <c r="E2687" i="2"/>
  <c r="D2751" i="3"/>
  <c r="E2751" i="3" s="1"/>
  <c r="E2751" i="2"/>
  <c r="G2815" i="3"/>
  <c r="H2815" i="3" s="1"/>
  <c r="E2815" i="2"/>
  <c r="D2815" i="3"/>
  <c r="C4424" i="2"/>
  <c r="A4424" i="2"/>
  <c r="A4424" i="3" s="1"/>
  <c r="D2948" i="3"/>
  <c r="E2948" i="2"/>
  <c r="D3012" i="3"/>
  <c r="E3012" i="3" s="1"/>
  <c r="E3012" i="2"/>
  <c r="G3076" i="3"/>
  <c r="H3076" i="3" s="1"/>
  <c r="D3076" i="3"/>
  <c r="E3076" i="3" s="1"/>
  <c r="E3076" i="2"/>
  <c r="D3204" i="3"/>
  <c r="E3204" i="2"/>
  <c r="D3268" i="3"/>
  <c r="E3268" i="3" s="1"/>
  <c r="E3268" i="2"/>
  <c r="G3268" i="3"/>
  <c r="H3268" i="3" s="1"/>
  <c r="G3460" i="3"/>
  <c r="H3460" i="3" s="1"/>
  <c r="D3460" i="3"/>
  <c r="E3460" i="2"/>
  <c r="D3524" i="3"/>
  <c r="E3524" i="3" s="1"/>
  <c r="E3524" i="2"/>
  <c r="D3588" i="3"/>
  <c r="E3588" i="3" s="1"/>
  <c r="E3588" i="2"/>
  <c r="D3716" i="3"/>
  <c r="E3716" i="2"/>
  <c r="D3780" i="3"/>
  <c r="E3780" i="3" s="1"/>
  <c r="E3780" i="2"/>
  <c r="D3972" i="3"/>
  <c r="E3972" i="3" s="1"/>
  <c r="E3972" i="2"/>
  <c r="G4036" i="3"/>
  <c r="H4036" i="3" s="1"/>
  <c r="D4036" i="3"/>
  <c r="E4036" i="3" s="1"/>
  <c r="E4036" i="2"/>
  <c r="D4100" i="3"/>
  <c r="E4100" i="3" s="1"/>
  <c r="E4100" i="2"/>
  <c r="E2823" i="2"/>
  <c r="C4480" i="2"/>
  <c r="A4480" i="2"/>
  <c r="A4480" i="3" s="1"/>
  <c r="B4480" i="2"/>
  <c r="A4480" i="7" s="1"/>
  <c r="C4544" i="2"/>
  <c r="A4544" i="2"/>
  <c r="A4544" i="3" s="1"/>
  <c r="B4544" i="2"/>
  <c r="A4544" i="7" s="1"/>
  <c r="C4608" i="2"/>
  <c r="A4608" i="2"/>
  <c r="A4608" i="3" s="1"/>
  <c r="C4672" i="2"/>
  <c r="A4672" i="2"/>
  <c r="A4672" i="3" s="1"/>
  <c r="B4672" i="2"/>
  <c r="A4672" i="7" s="1"/>
  <c r="C4736" i="2"/>
  <c r="A4736" i="2"/>
  <c r="A4736" i="3" s="1"/>
  <c r="B4736" i="2"/>
  <c r="A4736" i="7" s="1"/>
  <c r="C4800" i="2"/>
  <c r="A4800" i="2"/>
  <c r="A4800" i="3" s="1"/>
  <c r="B4800" i="2"/>
  <c r="A4800" i="7" s="1"/>
  <c r="D4260" i="3"/>
  <c r="E4260" i="3" s="1"/>
  <c r="E4260" i="2"/>
  <c r="D4452" i="3"/>
  <c r="E4452" i="2"/>
  <c r="C4516" i="2"/>
  <c r="A4516" i="2"/>
  <c r="A4516" i="3" s="1"/>
  <c r="B4516" i="2"/>
  <c r="A4516" i="7" s="1"/>
  <c r="C4580" i="2"/>
  <c r="A4580" i="2"/>
  <c r="A4580" i="3" s="1"/>
  <c r="B4580" i="2"/>
  <c r="A4580" i="7" s="1"/>
  <c r="C4644" i="2"/>
  <c r="A4644" i="2"/>
  <c r="A4644" i="3" s="1"/>
  <c r="B4644" i="2"/>
  <c r="A4644" i="7" s="1"/>
  <c r="C4708" i="2"/>
  <c r="A4708" i="2"/>
  <c r="A4708" i="3" s="1"/>
  <c r="C4772" i="2"/>
  <c r="B4772" i="2"/>
  <c r="A4772" i="7" s="1"/>
  <c r="C4836" i="2"/>
  <c r="A4836" i="2"/>
  <c r="A4836" i="3" s="1"/>
  <c r="B4836" i="2"/>
  <c r="A4836" i="7" s="1"/>
  <c r="C4900" i="2"/>
  <c r="A4900" i="2"/>
  <c r="A4900" i="3" s="1"/>
  <c r="B4900" i="2"/>
  <c r="A4900" i="7" s="1"/>
  <c r="C4964" i="2"/>
  <c r="A4964" i="2"/>
  <c r="A4964" i="3" s="1"/>
  <c r="B4964" i="2"/>
  <c r="A4964" i="7" s="1"/>
  <c r="C5028" i="2"/>
  <c r="A5028" i="2"/>
  <c r="A5028" i="3" s="1"/>
  <c r="B5028" i="2"/>
  <c r="A5028" i="7" s="1"/>
  <c r="C5092" i="2"/>
  <c r="A5092" i="2"/>
  <c r="A5092" i="3" s="1"/>
  <c r="B5092" i="2"/>
  <c r="A5092" i="7" s="1"/>
  <c r="C5156" i="2"/>
  <c r="A5156" i="2"/>
  <c r="A5156" i="3" s="1"/>
  <c r="B5156" i="2"/>
  <c r="A5156" i="7" s="1"/>
  <c r="D2919" i="3"/>
  <c r="E2919" i="3" s="1"/>
  <c r="E2919" i="2"/>
  <c r="E2983" i="2"/>
  <c r="G2983" i="3"/>
  <c r="H2983" i="3" s="1"/>
  <c r="D2983" i="3"/>
  <c r="E2983" i="3" s="1"/>
  <c r="D3047" i="3"/>
  <c r="D3111" i="3"/>
  <c r="E3111" i="2"/>
  <c r="D3175" i="3"/>
  <c r="E3175" i="3" s="1"/>
  <c r="E3175" i="2"/>
  <c r="D3303" i="3"/>
  <c r="E3303" i="3" s="1"/>
  <c r="D3367" i="3"/>
  <c r="E3367" i="2"/>
  <c r="C4872" i="2"/>
  <c r="A4872" i="2"/>
  <c r="A4872" i="3" s="1"/>
  <c r="B4872" i="2"/>
  <c r="A4872" i="7" s="1"/>
  <c r="C4936" i="2"/>
  <c r="A4936" i="2"/>
  <c r="A4936" i="3" s="1"/>
  <c r="B4936" i="2"/>
  <c r="A4936" i="7" s="1"/>
  <c r="C5000" i="2"/>
  <c r="B5000" i="2"/>
  <c r="A5000" i="7" s="1"/>
  <c r="C5064" i="2"/>
  <c r="A5064" i="2"/>
  <c r="A5064" i="3" s="1"/>
  <c r="B5064" i="2"/>
  <c r="A5064" i="7" s="1"/>
  <c r="C5128" i="2"/>
  <c r="A5128" i="2"/>
  <c r="A5128" i="3" s="1"/>
  <c r="B5128" i="2"/>
  <c r="A5128" i="7" s="1"/>
  <c r="C5192" i="2"/>
  <c r="A5192" i="2"/>
  <c r="A5192" i="3" s="1"/>
  <c r="B5192" i="2"/>
  <c r="A5192" i="7" s="1"/>
  <c r="C5256" i="2"/>
  <c r="B5256" i="2"/>
  <c r="A5256" i="7" s="1"/>
  <c r="C5320" i="2"/>
  <c r="A5320" i="2"/>
  <c r="A5320" i="3" s="1"/>
  <c r="B5320" i="2"/>
  <c r="A5320" i="7" s="1"/>
  <c r="C5384" i="2"/>
  <c r="A5384" i="2"/>
  <c r="A5384" i="3" s="1"/>
  <c r="B5384" i="2"/>
  <c r="A5384" i="7" s="1"/>
  <c r="C5448" i="2"/>
  <c r="A5448" i="2"/>
  <c r="A5448" i="3" s="1"/>
  <c r="B5448" i="2"/>
  <c r="A5448" i="7" s="1"/>
  <c r="E4542" i="3"/>
  <c r="E4638" i="3"/>
  <c r="E4734" i="3"/>
  <c r="E4798" i="3"/>
  <c r="G3548" i="3"/>
  <c r="H3548" i="3" s="1"/>
  <c r="F3548" i="2"/>
  <c r="D3548" i="7" s="1"/>
  <c r="E8082" i="3"/>
  <c r="E7939" i="3"/>
  <c r="E4902" i="3"/>
  <c r="E4998" i="3"/>
  <c r="E5062" i="3"/>
  <c r="E5158" i="3"/>
  <c r="E5254" i="3"/>
  <c r="E5350" i="3"/>
  <c r="E5446" i="3"/>
  <c r="E5542" i="3"/>
  <c r="E5638" i="3"/>
  <c r="E5734" i="3"/>
  <c r="E5830" i="3"/>
  <c r="E5926" i="3"/>
  <c r="E6022" i="3"/>
  <c r="E6118" i="3"/>
  <c r="E6214" i="3"/>
  <c r="E6310" i="3"/>
  <c r="E6406" i="3"/>
  <c r="E6502" i="3"/>
  <c r="E6598" i="3"/>
  <c r="E6694" i="3"/>
  <c r="E6790" i="3"/>
  <c r="E6886" i="3"/>
  <c r="E4873" i="3"/>
  <c r="E8759" i="3"/>
  <c r="E4590" i="3"/>
  <c r="E4686" i="3"/>
  <c r="E4846" i="3"/>
  <c r="E8258" i="3"/>
  <c r="E8709" i="3"/>
  <c r="E4950" i="3"/>
  <c r="E5110" i="3"/>
  <c r="E5206" i="3"/>
  <c r="E5302" i="3"/>
  <c r="E5398" i="3"/>
  <c r="E5494" i="3"/>
  <c r="E5590" i="3"/>
  <c r="E5686" i="3"/>
  <c r="E5782" i="3"/>
  <c r="E5878" i="3"/>
  <c r="E5974" i="3"/>
  <c r="E6070" i="3"/>
  <c r="E6166" i="3"/>
  <c r="E6262" i="3"/>
  <c r="E6358" i="3"/>
  <c r="E6454" i="3"/>
  <c r="E6550" i="3"/>
  <c r="E6646" i="3"/>
  <c r="E6742" i="3"/>
  <c r="E6838" i="3"/>
  <c r="E6934" i="3"/>
  <c r="G5346" i="3"/>
  <c r="H5346" i="3" s="1"/>
  <c r="F5346" i="2"/>
  <c r="G5410" i="3"/>
  <c r="H5410" i="3" s="1"/>
  <c r="F5410" i="2"/>
  <c r="G5538" i="3"/>
  <c r="H5538" i="3" s="1"/>
  <c r="F5538" i="2"/>
  <c r="G5730" i="3"/>
  <c r="H5730" i="3" s="1"/>
  <c r="F5730" i="2"/>
  <c r="G5794" i="3"/>
  <c r="H5794" i="3" s="1"/>
  <c r="F5794" i="2"/>
  <c r="D5794" i="7" s="1"/>
  <c r="G6178" i="3"/>
  <c r="H6178" i="3" s="1"/>
  <c r="F6178" i="2"/>
  <c r="G6306" i="3"/>
  <c r="H6306" i="3" s="1"/>
  <c r="F6306" i="2"/>
  <c r="G6498" i="3"/>
  <c r="H6498" i="3" s="1"/>
  <c r="F6498" i="2"/>
  <c r="G6562" i="3"/>
  <c r="H6562" i="3" s="1"/>
  <c r="F6562" i="2"/>
  <c r="D6562" i="7" s="1"/>
  <c r="G7674" i="3"/>
  <c r="H7674" i="3" s="1"/>
  <c r="F7674" i="2"/>
  <c r="G7986" i="3"/>
  <c r="H7986" i="3" s="1"/>
  <c r="F7986" i="2"/>
  <c r="G8298" i="3"/>
  <c r="H8298" i="3" s="1"/>
  <c r="F8298" i="2"/>
  <c r="D8298" i="7" s="1"/>
  <c r="G8658" i="3"/>
  <c r="H8658" i="3" s="1"/>
  <c r="F8658" i="2"/>
  <c r="D1344" i="3"/>
  <c r="E1344" i="3" s="1"/>
  <c r="D2262" i="3"/>
  <c r="E2262" i="3" s="1"/>
  <c r="D2541" i="3"/>
  <c r="E2541" i="3" s="1"/>
  <c r="D2064" i="3"/>
  <c r="E2064" i="3" s="1"/>
  <c r="D2256" i="3"/>
  <c r="E2256" i="3" s="1"/>
  <c r="D941" i="3"/>
  <c r="E941" i="3" s="1"/>
  <c r="D1997" i="3"/>
  <c r="E1997" i="3" s="1"/>
  <c r="D1607" i="3"/>
  <c r="E1607" i="3" s="1"/>
  <c r="D174" i="3"/>
  <c r="E174" i="3" s="1"/>
  <c r="D2646" i="3"/>
  <c r="E2646" i="3" s="1"/>
  <c r="D3053" i="3"/>
  <c r="E3053" i="3" s="1"/>
  <c r="D2000" i="3"/>
  <c r="E2000" i="3" s="1"/>
  <c r="D1280" i="3"/>
  <c r="E1280" i="3" s="1"/>
  <c r="D1688" i="3"/>
  <c r="E1688" i="3" s="1"/>
  <c r="D1470" i="3"/>
  <c r="E1470" i="3" s="1"/>
  <c r="D1677" i="3"/>
  <c r="E1677" i="3" s="1"/>
  <c r="D2134" i="3"/>
  <c r="E2134" i="3" s="1"/>
  <c r="E808" i="2"/>
  <c r="D88" i="3"/>
  <c r="E88" i="3" s="1"/>
  <c r="E88" i="2"/>
  <c r="C216" i="2"/>
  <c r="D216" i="3" s="1"/>
  <c r="A216" i="2"/>
  <c r="A216" i="3" s="1"/>
  <c r="B216" i="2"/>
  <c r="A216" i="7" s="1"/>
  <c r="C472" i="2"/>
  <c r="A472" i="2"/>
  <c r="A472" i="3" s="1"/>
  <c r="B472" i="2"/>
  <c r="A472" i="7" s="1"/>
  <c r="D664" i="3"/>
  <c r="E664" i="3" s="1"/>
  <c r="E664" i="2"/>
  <c r="E744" i="2"/>
  <c r="G744" i="3"/>
  <c r="H744" i="3" s="1"/>
  <c r="D744" i="3"/>
  <c r="E744" i="3" s="1"/>
  <c r="C1192" i="2"/>
  <c r="A1192" i="2"/>
  <c r="A1192" i="3" s="1"/>
  <c r="B1192" i="2"/>
  <c r="A1192" i="7" s="1"/>
  <c r="G1256" i="3"/>
  <c r="H1256" i="3" s="1"/>
  <c r="E1256" i="2"/>
  <c r="D1256" i="3"/>
  <c r="E1256" i="3" s="1"/>
  <c r="D269" i="3"/>
  <c r="E269" i="3" s="1"/>
  <c r="G269" i="3"/>
  <c r="H269" i="3" s="1"/>
  <c r="E269" i="2"/>
  <c r="D430" i="3"/>
  <c r="E430" i="3" s="1"/>
  <c r="E430" i="2"/>
  <c r="G430" i="3"/>
  <c r="H430" i="3" s="1"/>
  <c r="G865" i="3"/>
  <c r="H865" i="3" s="1"/>
  <c r="D865" i="3"/>
  <c r="E865" i="3" s="1"/>
  <c r="E865" i="2"/>
  <c r="D929" i="3"/>
  <c r="E929" i="3" s="1"/>
  <c r="E929" i="2"/>
  <c r="D993" i="3"/>
  <c r="E993" i="3" s="1"/>
  <c r="G993" i="3"/>
  <c r="H993" i="3" s="1"/>
  <c r="E993" i="2"/>
  <c r="D1121" i="3"/>
  <c r="E1121" i="3" s="1"/>
  <c r="E1121" i="2"/>
  <c r="G1185" i="3"/>
  <c r="H1185" i="3" s="1"/>
  <c r="D1185" i="3"/>
  <c r="E1185" i="3" s="1"/>
  <c r="E1185" i="2"/>
  <c r="G610" i="3"/>
  <c r="H610" i="3" s="1"/>
  <c r="E610" i="2"/>
  <c r="D738" i="3"/>
  <c r="E738" i="3" s="1"/>
  <c r="E738" i="2"/>
  <c r="D541" i="3"/>
  <c r="E541" i="2"/>
  <c r="D1328" i="3"/>
  <c r="E1328" i="3" s="1"/>
  <c r="E1328" i="2"/>
  <c r="C1392" i="2"/>
  <c r="A1392" i="2"/>
  <c r="A1392" i="3" s="1"/>
  <c r="B1392" i="2"/>
  <c r="A1392" i="7" s="1"/>
  <c r="D1456" i="3"/>
  <c r="E1456" i="3" s="1"/>
  <c r="E1456" i="2"/>
  <c r="C1520" i="2"/>
  <c r="D1520" i="3" s="1"/>
  <c r="A1520" i="2"/>
  <c r="A1520" i="3" s="1"/>
  <c r="B1520" i="2"/>
  <c r="A1520" i="7" s="1"/>
  <c r="G1584" i="3"/>
  <c r="H1584" i="3" s="1"/>
  <c r="D1584" i="3"/>
  <c r="E1584" i="3" s="1"/>
  <c r="E1584" i="2"/>
  <c r="C1648" i="2"/>
  <c r="B1648" i="2"/>
  <c r="A1648" i="7" s="1"/>
  <c r="D1265" i="3"/>
  <c r="E1265" i="3" s="1"/>
  <c r="E1265" i="2"/>
  <c r="G1329" i="3"/>
  <c r="H1329" i="3" s="1"/>
  <c r="D1329" i="3"/>
  <c r="E1329" i="3" s="1"/>
  <c r="E1329" i="2"/>
  <c r="G1393" i="3"/>
  <c r="H1393" i="3" s="1"/>
  <c r="D1393" i="3"/>
  <c r="E1393" i="2"/>
  <c r="D1457" i="3"/>
  <c r="E1457" i="3" s="1"/>
  <c r="E1457" i="2"/>
  <c r="G1521" i="3"/>
  <c r="H1521" i="3" s="1"/>
  <c r="D1521" i="3"/>
  <c r="E1521" i="3" s="1"/>
  <c r="E1521" i="2"/>
  <c r="E1585" i="2"/>
  <c r="G1585" i="3"/>
  <c r="H1585" i="3" s="1"/>
  <c r="D1585" i="3"/>
  <c r="E1585" i="3" s="1"/>
  <c r="D1649" i="3"/>
  <c r="E1649" i="3" s="1"/>
  <c r="E1649" i="2"/>
  <c r="D1713" i="3"/>
  <c r="E1713" i="3" s="1"/>
  <c r="E1713" i="2"/>
  <c r="G1777" i="3"/>
  <c r="H1777" i="3" s="1"/>
  <c r="D1777" i="3"/>
  <c r="E1777" i="3" s="1"/>
  <c r="E1777" i="2"/>
  <c r="D1045" i="3"/>
  <c r="E1045" i="3" s="1"/>
  <c r="E1045" i="2"/>
  <c r="G1109" i="3"/>
  <c r="H1109" i="3" s="1"/>
  <c r="E1109" i="2"/>
  <c r="G1173" i="3"/>
  <c r="H1173" i="3" s="1"/>
  <c r="E1173" i="2"/>
  <c r="C1237" i="2"/>
  <c r="A1237" i="2"/>
  <c r="A1237" i="3" s="1"/>
  <c r="B1237" i="2"/>
  <c r="A1237" i="7" s="1"/>
  <c r="G1301" i="3"/>
  <c r="H1301" i="3" s="1"/>
  <c r="D1301" i="3"/>
  <c r="E1301" i="3" s="1"/>
  <c r="E1301" i="2"/>
  <c r="C1365" i="2"/>
  <c r="A1365" i="2"/>
  <c r="A1365" i="3" s="1"/>
  <c r="B1365" i="2"/>
  <c r="A1365" i="7" s="1"/>
  <c r="D1429" i="3"/>
  <c r="E1429" i="3" s="1"/>
  <c r="E1429" i="2"/>
  <c r="C1493" i="2"/>
  <c r="A1493" i="2"/>
  <c r="A1493" i="3" s="1"/>
  <c r="B1493" i="2"/>
  <c r="A1493" i="7" s="1"/>
  <c r="G1557" i="3"/>
  <c r="H1557" i="3" s="1"/>
  <c r="E1557" i="2"/>
  <c r="D702" i="3"/>
  <c r="E702" i="3" s="1"/>
  <c r="G702" i="3"/>
  <c r="H702" i="3" s="1"/>
  <c r="E702" i="2"/>
  <c r="G766" i="3"/>
  <c r="H766" i="3" s="1"/>
  <c r="D766" i="3"/>
  <c r="E766" i="3" s="1"/>
  <c r="E766" i="2"/>
  <c r="D830" i="3"/>
  <c r="E830" i="3" s="1"/>
  <c r="E830" i="2"/>
  <c r="D711" i="3"/>
  <c r="E711" i="3" s="1"/>
  <c r="E711" i="2"/>
  <c r="C839" i="2"/>
  <c r="A839" i="2"/>
  <c r="A839" i="3" s="1"/>
  <c r="B839" i="2"/>
  <c r="A839" i="7" s="1"/>
  <c r="C1146" i="2"/>
  <c r="A1146" i="2"/>
  <c r="A1146" i="3" s="1"/>
  <c r="B1146" i="2"/>
  <c r="A1146" i="7" s="1"/>
  <c r="C1210" i="2"/>
  <c r="A1210" i="2"/>
  <c r="A1210" i="3" s="1"/>
  <c r="B1210" i="2"/>
  <c r="A1210" i="7" s="1"/>
  <c r="G1274" i="3"/>
  <c r="H1274" i="3" s="1"/>
  <c r="D1274" i="3"/>
  <c r="E1274" i="3" s="1"/>
  <c r="E1274" i="2"/>
  <c r="C1338" i="2"/>
  <c r="B1338" i="2"/>
  <c r="A1338" i="7" s="1"/>
  <c r="D1402" i="3"/>
  <c r="E1402" i="3" s="1"/>
  <c r="E1402" i="2"/>
  <c r="C1466" i="2"/>
  <c r="B1466" i="2"/>
  <c r="A1466" i="7" s="1"/>
  <c r="D1597" i="3"/>
  <c r="E1597" i="3" s="1"/>
  <c r="E1597" i="2"/>
  <c r="G1661" i="3"/>
  <c r="H1661" i="3" s="1"/>
  <c r="D1661" i="3"/>
  <c r="E1661" i="3" s="1"/>
  <c r="E1661" i="2"/>
  <c r="G1725" i="3"/>
  <c r="H1725" i="3" s="1"/>
  <c r="E1725" i="2"/>
  <c r="D1789" i="3"/>
  <c r="E1789" i="3" s="1"/>
  <c r="E1789" i="2"/>
  <c r="G1853" i="3"/>
  <c r="H1853" i="3" s="1"/>
  <c r="D1853" i="3"/>
  <c r="E1853" i="3" s="1"/>
  <c r="E1853" i="2"/>
  <c r="G1917" i="3"/>
  <c r="H1917" i="3" s="1"/>
  <c r="D1917" i="3"/>
  <c r="E1917" i="3" s="1"/>
  <c r="E1917" i="2"/>
  <c r="D1981" i="3"/>
  <c r="E1981" i="3" s="1"/>
  <c r="E1981" i="2"/>
  <c r="G2045" i="3"/>
  <c r="H2045" i="3" s="1"/>
  <c r="D2045" i="3"/>
  <c r="E2045" i="3" s="1"/>
  <c r="E2045" i="2"/>
  <c r="C1736" i="2"/>
  <c r="A1736" i="2"/>
  <c r="A1736" i="3" s="1"/>
  <c r="B1736" i="2"/>
  <c r="A1736" i="7" s="1"/>
  <c r="C1800" i="2"/>
  <c r="D1800" i="3" s="1"/>
  <c r="A1800" i="2"/>
  <c r="A1800" i="3" s="1"/>
  <c r="B1800" i="2"/>
  <c r="A1800" i="7" s="1"/>
  <c r="C1864" i="2"/>
  <c r="A1864" i="2"/>
  <c r="A1864" i="3" s="1"/>
  <c r="C1928" i="2"/>
  <c r="B1928" i="2"/>
  <c r="A1928" i="7" s="1"/>
  <c r="D1817" i="3"/>
  <c r="E1817" i="3" s="1"/>
  <c r="E1817" i="2"/>
  <c r="D1881" i="3"/>
  <c r="E1881" i="3" s="1"/>
  <c r="E1881" i="2"/>
  <c r="G1945" i="3"/>
  <c r="H1945" i="3" s="1"/>
  <c r="D1945" i="3"/>
  <c r="E1945" i="2"/>
  <c r="D2009" i="3"/>
  <c r="E2009" i="3" s="1"/>
  <c r="E2009" i="2"/>
  <c r="D2073" i="3"/>
  <c r="E2073" i="2"/>
  <c r="D2141" i="3"/>
  <c r="E2141" i="3" s="1"/>
  <c r="G2141" i="3"/>
  <c r="H2141" i="3" s="1"/>
  <c r="E2141" i="2"/>
  <c r="G2205" i="3"/>
  <c r="H2205" i="3" s="1"/>
  <c r="D2205" i="3"/>
  <c r="E2205" i="3" s="1"/>
  <c r="E2205" i="2"/>
  <c r="D2269" i="3"/>
  <c r="E2269" i="3" s="1"/>
  <c r="E2269" i="2"/>
  <c r="G2333" i="3"/>
  <c r="H2333" i="3" s="1"/>
  <c r="D2333" i="3"/>
  <c r="E2333" i="3" s="1"/>
  <c r="E2333" i="2"/>
  <c r="G2397" i="3"/>
  <c r="H2397" i="3" s="1"/>
  <c r="D2397" i="3"/>
  <c r="E2397" i="3" s="1"/>
  <c r="E2397" i="2"/>
  <c r="G2525" i="3"/>
  <c r="H2525" i="3" s="1"/>
  <c r="D2525" i="3"/>
  <c r="E2525" i="3" s="1"/>
  <c r="E2525" i="2"/>
  <c r="G1582" i="3"/>
  <c r="H1582" i="3" s="1"/>
  <c r="D1582" i="3"/>
  <c r="E1582" i="3" s="1"/>
  <c r="E1582" i="2"/>
  <c r="D1646" i="3"/>
  <c r="E1646" i="3" s="1"/>
  <c r="E1646" i="2"/>
  <c r="D1710" i="3"/>
  <c r="E1710" i="3" s="1"/>
  <c r="G1710" i="3"/>
  <c r="H1710" i="3" s="1"/>
  <c r="E1710" i="2"/>
  <c r="G1774" i="3"/>
  <c r="H1774" i="3" s="1"/>
  <c r="E1774" i="2"/>
  <c r="D1838" i="3"/>
  <c r="E1838" i="3" s="1"/>
  <c r="E1838" i="2"/>
  <c r="G1591" i="3"/>
  <c r="H1591" i="3" s="1"/>
  <c r="D1591" i="3"/>
  <c r="E1591" i="3" s="1"/>
  <c r="E1591" i="2"/>
  <c r="G1655" i="3"/>
  <c r="H1655" i="3" s="1"/>
  <c r="D1655" i="3"/>
  <c r="E1655" i="3" s="1"/>
  <c r="E1655" i="2"/>
  <c r="D1719" i="3"/>
  <c r="E1719" i="3" s="1"/>
  <c r="E1719" i="2"/>
  <c r="G1783" i="3"/>
  <c r="H1783" i="3" s="1"/>
  <c r="D1783" i="3"/>
  <c r="E1783" i="2"/>
  <c r="E1847" i="2"/>
  <c r="G1847" i="3"/>
  <c r="H1847" i="3" s="1"/>
  <c r="D1847" i="3"/>
  <c r="E1847" i="3" s="1"/>
  <c r="C1650" i="2"/>
  <c r="A1650" i="2"/>
  <c r="A1650" i="3" s="1"/>
  <c r="B1650" i="2"/>
  <c r="A1650" i="7" s="1"/>
  <c r="C1714" i="2"/>
  <c r="A1714" i="2"/>
  <c r="A1714" i="3" s="1"/>
  <c r="B1714" i="2"/>
  <c r="A1714" i="7" s="1"/>
  <c r="C1778" i="2"/>
  <c r="A1778" i="2"/>
  <c r="A1778" i="3" s="1"/>
  <c r="B1778" i="2"/>
  <c r="A1778" i="7" s="1"/>
  <c r="C1842" i="2"/>
  <c r="B1842" i="2"/>
  <c r="A1842" i="7" s="1"/>
  <c r="C1906" i="2"/>
  <c r="A1906" i="2"/>
  <c r="A1906" i="3" s="1"/>
  <c r="B1906" i="2"/>
  <c r="A1906" i="7" s="1"/>
  <c r="C1970" i="2"/>
  <c r="A1970" i="2"/>
  <c r="A1970" i="3" s="1"/>
  <c r="B1970" i="2"/>
  <c r="A1970" i="7" s="1"/>
  <c r="C2034" i="2"/>
  <c r="A2034" i="2"/>
  <c r="A2034" i="3" s="1"/>
  <c r="B2034" i="2"/>
  <c r="A2034" i="7" s="1"/>
  <c r="C2098" i="2"/>
  <c r="B2098" i="2"/>
  <c r="A2098" i="7" s="1"/>
  <c r="G2589" i="3"/>
  <c r="H2589" i="3" s="1"/>
  <c r="D2589" i="3"/>
  <c r="E2589" i="3" s="1"/>
  <c r="E2589" i="2"/>
  <c r="D2653" i="3"/>
  <c r="E2653" i="3" s="1"/>
  <c r="E2653" i="2"/>
  <c r="D2717" i="3"/>
  <c r="E2717" i="3" s="1"/>
  <c r="G2717" i="3"/>
  <c r="H2717" i="3" s="1"/>
  <c r="E2717" i="2"/>
  <c r="G2781" i="3"/>
  <c r="H2781" i="3" s="1"/>
  <c r="E2781" i="2"/>
  <c r="D2845" i="3"/>
  <c r="E2845" i="3" s="1"/>
  <c r="E2845" i="2"/>
  <c r="G2909" i="3"/>
  <c r="H2909" i="3" s="1"/>
  <c r="D2909" i="3"/>
  <c r="E2909" i="3" s="1"/>
  <c r="E2909" i="2"/>
  <c r="G2973" i="3"/>
  <c r="H2973" i="3" s="1"/>
  <c r="D2973" i="3"/>
  <c r="E2973" i="3" s="1"/>
  <c r="E2973" i="2"/>
  <c r="D3037" i="3"/>
  <c r="E3037" i="3" s="1"/>
  <c r="E3037" i="2"/>
  <c r="G3101" i="3"/>
  <c r="H3101" i="3" s="1"/>
  <c r="D3101" i="3"/>
  <c r="E3101" i="3" s="1"/>
  <c r="E3101" i="2"/>
  <c r="G3165" i="3"/>
  <c r="H3165" i="3" s="1"/>
  <c r="D3165" i="3"/>
  <c r="E3165" i="3" s="1"/>
  <c r="E3165" i="2"/>
  <c r="C1984" i="2"/>
  <c r="A1984" i="2"/>
  <c r="A1984" i="3" s="1"/>
  <c r="B1984" i="2"/>
  <c r="A1984" i="7" s="1"/>
  <c r="C2048" i="2"/>
  <c r="D2048" i="3" s="1"/>
  <c r="A2048" i="2"/>
  <c r="A2048" i="3" s="1"/>
  <c r="B2048" i="2"/>
  <c r="A2048" i="7" s="1"/>
  <c r="C2112" i="2"/>
  <c r="A2112" i="2"/>
  <c r="A2112" i="3" s="1"/>
  <c r="C2176" i="2"/>
  <c r="B2176" i="2"/>
  <c r="A2176" i="7" s="1"/>
  <c r="A2176" i="2"/>
  <c r="A2176" i="3" s="1"/>
  <c r="C2240" i="2"/>
  <c r="A2240" i="2"/>
  <c r="A2240" i="3" s="1"/>
  <c r="B2240" i="2"/>
  <c r="A2240" i="7" s="1"/>
  <c r="C2304" i="2"/>
  <c r="D2304" i="3" s="1"/>
  <c r="A2304" i="2"/>
  <c r="A2304" i="3" s="1"/>
  <c r="B2304" i="2"/>
  <c r="A2304" i="7" s="1"/>
  <c r="C2368" i="2"/>
  <c r="A2368" i="2"/>
  <c r="A2368" i="3" s="1"/>
  <c r="C2432" i="2"/>
  <c r="B2432" i="2"/>
  <c r="A2432" i="7" s="1"/>
  <c r="A2432" i="2"/>
  <c r="A2432" i="3" s="1"/>
  <c r="C2097" i="2"/>
  <c r="A2097" i="2"/>
  <c r="A2097" i="3" s="1"/>
  <c r="C2161" i="2"/>
  <c r="A2161" i="2"/>
  <c r="A2161" i="3" s="1"/>
  <c r="C2225" i="2"/>
  <c r="A2225" i="2"/>
  <c r="A2225" i="3" s="1"/>
  <c r="C2289" i="2"/>
  <c r="A2289" i="2"/>
  <c r="A2289" i="3" s="1"/>
  <c r="C2353" i="2"/>
  <c r="A2353" i="2"/>
  <c r="A2353" i="3" s="1"/>
  <c r="C2417" i="2"/>
  <c r="A2417" i="2"/>
  <c r="A2417" i="3" s="1"/>
  <c r="C2481" i="2"/>
  <c r="A2481" i="2"/>
  <c r="A2481" i="3" s="1"/>
  <c r="B2481" i="2"/>
  <c r="A2481" i="7" s="1"/>
  <c r="C2545" i="2"/>
  <c r="A2545" i="2"/>
  <c r="A2545" i="3" s="1"/>
  <c r="B2545" i="2"/>
  <c r="A2545" i="7" s="1"/>
  <c r="C2609" i="2"/>
  <c r="A2609" i="2"/>
  <c r="A2609" i="3" s="1"/>
  <c r="B2609" i="2"/>
  <c r="A2609" i="7" s="1"/>
  <c r="G1926" i="3"/>
  <c r="H1926" i="3" s="1"/>
  <c r="D1926" i="3"/>
  <c r="E1926" i="3" s="1"/>
  <c r="E1926" i="2"/>
  <c r="G1990" i="3"/>
  <c r="H1990" i="3" s="1"/>
  <c r="D1990" i="3"/>
  <c r="E1990" i="3" s="1"/>
  <c r="E1990" i="2"/>
  <c r="E541" i="3"/>
  <c r="D2054" i="3"/>
  <c r="E2054" i="3" s="1"/>
  <c r="E2054" i="2"/>
  <c r="G2118" i="3"/>
  <c r="H2118" i="3" s="1"/>
  <c r="E2118" i="2"/>
  <c r="D2182" i="3"/>
  <c r="E2182" i="3" s="1"/>
  <c r="G2182" i="3"/>
  <c r="H2182" i="3" s="1"/>
  <c r="E2182" i="2"/>
  <c r="D2246" i="3"/>
  <c r="E2246" i="3" s="1"/>
  <c r="E2246" i="2"/>
  <c r="G2310" i="3"/>
  <c r="H2310" i="3" s="1"/>
  <c r="D2310" i="3"/>
  <c r="E2310" i="3" s="1"/>
  <c r="E2310" i="2"/>
  <c r="G2374" i="3"/>
  <c r="H2374" i="3" s="1"/>
  <c r="D2374" i="3"/>
  <c r="E2374" i="3" s="1"/>
  <c r="E2374" i="2"/>
  <c r="G2438" i="3"/>
  <c r="H2438" i="3" s="1"/>
  <c r="E2438" i="2"/>
  <c r="G2502" i="3"/>
  <c r="H2502" i="3" s="1"/>
  <c r="D2502" i="3"/>
  <c r="E2502" i="3" s="1"/>
  <c r="E2502" i="2"/>
  <c r="C2496" i="2"/>
  <c r="G2496" i="3" s="1"/>
  <c r="H2496" i="3" s="1"/>
  <c r="A2496" i="2"/>
  <c r="A2496" i="3" s="1"/>
  <c r="B2496" i="2"/>
  <c r="A2496" i="7" s="1"/>
  <c r="C2560" i="2"/>
  <c r="A2560" i="2"/>
  <c r="A2560" i="3" s="1"/>
  <c r="B2560" i="2"/>
  <c r="A2560" i="7" s="1"/>
  <c r="C2624" i="2"/>
  <c r="A2624" i="2"/>
  <c r="A2624" i="3" s="1"/>
  <c r="C2688" i="2"/>
  <c r="D2688" i="3" s="1"/>
  <c r="B2688" i="2"/>
  <c r="A2688" i="7" s="1"/>
  <c r="A2688" i="2"/>
  <c r="A2688" i="3" s="1"/>
  <c r="C2752" i="2"/>
  <c r="A2752" i="2"/>
  <c r="A2752" i="3" s="1"/>
  <c r="B2752" i="2"/>
  <c r="A2752" i="7" s="1"/>
  <c r="C2816" i="2"/>
  <c r="A2816" i="2"/>
  <c r="A2816" i="3" s="1"/>
  <c r="B2816" i="2"/>
  <c r="A2816" i="7" s="1"/>
  <c r="C2880" i="2"/>
  <c r="D2880" i="3" s="1"/>
  <c r="A2880" i="2"/>
  <c r="A2880" i="3" s="1"/>
  <c r="C2944" i="2"/>
  <c r="B2944" i="2"/>
  <c r="A2944" i="7" s="1"/>
  <c r="A2944" i="2"/>
  <c r="A2944" i="3" s="1"/>
  <c r="C3008" i="2"/>
  <c r="A3008" i="2"/>
  <c r="A3008" i="3" s="1"/>
  <c r="B3008" i="2"/>
  <c r="A3008" i="7" s="1"/>
  <c r="C2665" i="2"/>
  <c r="A2665" i="2"/>
  <c r="A2665" i="3" s="1"/>
  <c r="C2729" i="2"/>
  <c r="A2729" i="2"/>
  <c r="A2729" i="3" s="1"/>
  <c r="C2793" i="2"/>
  <c r="A2793" i="2"/>
  <c r="A2793" i="3" s="1"/>
  <c r="C2857" i="2"/>
  <c r="A2857" i="2"/>
  <c r="A2857" i="3" s="1"/>
  <c r="C2921" i="2"/>
  <c r="A2921" i="2"/>
  <c r="A2921" i="3" s="1"/>
  <c r="C2985" i="2"/>
  <c r="A2985" i="2"/>
  <c r="A2985" i="3" s="1"/>
  <c r="C2122" i="2"/>
  <c r="A2122" i="2"/>
  <c r="A2122" i="3" s="1"/>
  <c r="B2122" i="2"/>
  <c r="A2122" i="7" s="1"/>
  <c r="C2186" i="2"/>
  <c r="D2186" i="3" s="1"/>
  <c r="A2186" i="2"/>
  <c r="A2186" i="3" s="1"/>
  <c r="B2186" i="2"/>
  <c r="A2186" i="7" s="1"/>
  <c r="C2250" i="2"/>
  <c r="A2250" i="2"/>
  <c r="A2250" i="3" s="1"/>
  <c r="B2250" i="2"/>
  <c r="A2250" i="7" s="1"/>
  <c r="C2314" i="2"/>
  <c r="A2314" i="2"/>
  <c r="A2314" i="3" s="1"/>
  <c r="B2314" i="2"/>
  <c r="A2314" i="7" s="1"/>
  <c r="C2378" i="2"/>
  <c r="D2378" i="3" s="1"/>
  <c r="A2378" i="2"/>
  <c r="A2378" i="3" s="1"/>
  <c r="B2378" i="2"/>
  <c r="A2378" i="7" s="1"/>
  <c r="C2442" i="2"/>
  <c r="A2442" i="2"/>
  <c r="A2442" i="3" s="1"/>
  <c r="C2506" i="2"/>
  <c r="B2506" i="2"/>
  <c r="A2506" i="7" s="1"/>
  <c r="C2570" i="2"/>
  <c r="B2570" i="2"/>
  <c r="A2570" i="7" s="1"/>
  <c r="A2570" i="2"/>
  <c r="A2570" i="3" s="1"/>
  <c r="C2634" i="2"/>
  <c r="A2634" i="2"/>
  <c r="A2634" i="3" s="1"/>
  <c r="B2634" i="2"/>
  <c r="A2634" i="7" s="1"/>
  <c r="G3237" i="3"/>
  <c r="H3237" i="3" s="1"/>
  <c r="D3237" i="3"/>
  <c r="E3237" i="3" s="1"/>
  <c r="E3237" i="2"/>
  <c r="D3301" i="3"/>
  <c r="E3301" i="3" s="1"/>
  <c r="E3301" i="2"/>
  <c r="E3365" i="2"/>
  <c r="G3365" i="3"/>
  <c r="H3365" i="3" s="1"/>
  <c r="D3365" i="3"/>
  <c r="E3365" i="3" s="1"/>
  <c r="G3429" i="3"/>
  <c r="H3429" i="3" s="1"/>
  <c r="D3429" i="3"/>
  <c r="E3429" i="3" s="1"/>
  <c r="E3429" i="2"/>
  <c r="D3493" i="3"/>
  <c r="E3493" i="3" s="1"/>
  <c r="E3493" i="2"/>
  <c r="G3557" i="3"/>
  <c r="H3557" i="3" s="1"/>
  <c r="D3557" i="3"/>
  <c r="E3557" i="3" s="1"/>
  <c r="E3557" i="2"/>
  <c r="D3621" i="3"/>
  <c r="E3621" i="3" s="1"/>
  <c r="E3621" i="2"/>
  <c r="D3685" i="3"/>
  <c r="E3685" i="3" s="1"/>
  <c r="E3685" i="2"/>
  <c r="C3056" i="2"/>
  <c r="B3056" i="2"/>
  <c r="A3056" i="7" s="1"/>
  <c r="A3056" i="2"/>
  <c r="A3056" i="3" s="1"/>
  <c r="C3120" i="2"/>
  <c r="A3120" i="2"/>
  <c r="A3120" i="3" s="1"/>
  <c r="B3120" i="2"/>
  <c r="A3120" i="7" s="1"/>
  <c r="C3184" i="2"/>
  <c r="A3184" i="2"/>
  <c r="A3184" i="3" s="1"/>
  <c r="B3184" i="2"/>
  <c r="A3184" i="7" s="1"/>
  <c r="C3248" i="2"/>
  <c r="A3248" i="2"/>
  <c r="A3248" i="3" s="1"/>
  <c r="C3312" i="2"/>
  <c r="B3312" i="2"/>
  <c r="A3312" i="7" s="1"/>
  <c r="A3312" i="2"/>
  <c r="A3312" i="3" s="1"/>
  <c r="C3376" i="2"/>
  <c r="A3376" i="2"/>
  <c r="A3376" i="3" s="1"/>
  <c r="B3376" i="2"/>
  <c r="A3376" i="7" s="1"/>
  <c r="C3440" i="2"/>
  <c r="A3440" i="2"/>
  <c r="A3440" i="3" s="1"/>
  <c r="B3440" i="2"/>
  <c r="A3440" i="7" s="1"/>
  <c r="C3504" i="2"/>
  <c r="A3504" i="2"/>
  <c r="A3504" i="3" s="1"/>
  <c r="C3568" i="2"/>
  <c r="B3568" i="2"/>
  <c r="A3568" i="7" s="1"/>
  <c r="A3568" i="2"/>
  <c r="A3568" i="3" s="1"/>
  <c r="C3632" i="2"/>
  <c r="A3632" i="2"/>
  <c r="A3632" i="3" s="1"/>
  <c r="B3632" i="2"/>
  <c r="A3632" i="7" s="1"/>
  <c r="C3696" i="2"/>
  <c r="A3696" i="2"/>
  <c r="A3696" i="3" s="1"/>
  <c r="B3696" i="2"/>
  <c r="A3696" i="7" s="1"/>
  <c r="C3073" i="2"/>
  <c r="B3073" i="2"/>
  <c r="A3073" i="7" s="1"/>
  <c r="C3137" i="2"/>
  <c r="A3137" i="2"/>
  <c r="A3137" i="3" s="1"/>
  <c r="C3201" i="2"/>
  <c r="B3201" i="2"/>
  <c r="A3201" i="7" s="1"/>
  <c r="C3265" i="2"/>
  <c r="A3265" i="2"/>
  <c r="A3265" i="3" s="1"/>
  <c r="B3265" i="2"/>
  <c r="A3265" i="7" s="1"/>
  <c r="C3329" i="2"/>
  <c r="A3329" i="2"/>
  <c r="A3329" i="3" s="1"/>
  <c r="B3329" i="2"/>
  <c r="A3329" i="7" s="1"/>
  <c r="C3393" i="2"/>
  <c r="A3393" i="2"/>
  <c r="A3393" i="3" s="1"/>
  <c r="G3457" i="3"/>
  <c r="H3457" i="3" s="1"/>
  <c r="D3457" i="3"/>
  <c r="E3457" i="3" s="1"/>
  <c r="E3457" i="2"/>
  <c r="D3521" i="3"/>
  <c r="E3521" i="2"/>
  <c r="C3585" i="2"/>
  <c r="B3585" i="2"/>
  <c r="A3585" i="7" s="1"/>
  <c r="C3649" i="2"/>
  <c r="A3649" i="2"/>
  <c r="A3649" i="3" s="1"/>
  <c r="C3713" i="2"/>
  <c r="B3713" i="2"/>
  <c r="A3713" i="7" s="1"/>
  <c r="C3777" i="2"/>
  <c r="A3777" i="2"/>
  <c r="A3777" i="3" s="1"/>
  <c r="B3777" i="2"/>
  <c r="A3777" i="7" s="1"/>
  <c r="C3841" i="2"/>
  <c r="A3841" i="2"/>
  <c r="A3841" i="3" s="1"/>
  <c r="B3841" i="2"/>
  <c r="A3841" i="7" s="1"/>
  <c r="C3905" i="2"/>
  <c r="A3905" i="2"/>
  <c r="A3905" i="3" s="1"/>
  <c r="D3969" i="3"/>
  <c r="E3969" i="3" s="1"/>
  <c r="E3969" i="2"/>
  <c r="G4033" i="3"/>
  <c r="H4033" i="3" s="1"/>
  <c r="D4033" i="3"/>
  <c r="E4033" i="3" s="1"/>
  <c r="E4033" i="2"/>
  <c r="C2722" i="2"/>
  <c r="A2722" i="2"/>
  <c r="A2722" i="3" s="1"/>
  <c r="C2786" i="2"/>
  <c r="B2786" i="2"/>
  <c r="A2786" i="7" s="1"/>
  <c r="A2786" i="2"/>
  <c r="A2786" i="3" s="1"/>
  <c r="C2850" i="2"/>
  <c r="A2850" i="2"/>
  <c r="A2850" i="3" s="1"/>
  <c r="B2850" i="2"/>
  <c r="A2850" i="7" s="1"/>
  <c r="C2914" i="2"/>
  <c r="A2914" i="2"/>
  <c r="A2914" i="3" s="1"/>
  <c r="B2914" i="2"/>
  <c r="A2914" i="7" s="1"/>
  <c r="C2978" i="2"/>
  <c r="A2978" i="2"/>
  <c r="A2978" i="3" s="1"/>
  <c r="C3042" i="2"/>
  <c r="B3042" i="2"/>
  <c r="A3042" i="7" s="1"/>
  <c r="A3042" i="2"/>
  <c r="A3042" i="3" s="1"/>
  <c r="D1935" i="3"/>
  <c r="E1935" i="3" s="1"/>
  <c r="E1935" i="2"/>
  <c r="G1999" i="3"/>
  <c r="H1999" i="3" s="1"/>
  <c r="E1999" i="2"/>
  <c r="E2063" i="2"/>
  <c r="G2063" i="3"/>
  <c r="H2063" i="3" s="1"/>
  <c r="D2063" i="3"/>
  <c r="E2063" i="3" s="1"/>
  <c r="D2127" i="3"/>
  <c r="E2127" i="3" s="1"/>
  <c r="E2127" i="2"/>
  <c r="E2191" i="2"/>
  <c r="G2191" i="3"/>
  <c r="H2191" i="3" s="1"/>
  <c r="D2191" i="3"/>
  <c r="E2191" i="3" s="1"/>
  <c r="G2255" i="3"/>
  <c r="H2255" i="3" s="1"/>
  <c r="D2255" i="3"/>
  <c r="E2255" i="3" s="1"/>
  <c r="E2255" i="2"/>
  <c r="D2319" i="3"/>
  <c r="E2319" i="3" s="1"/>
  <c r="E2319" i="2"/>
  <c r="D2383" i="3"/>
  <c r="E2383" i="3" s="1"/>
  <c r="G2383" i="3"/>
  <c r="H2383" i="3" s="1"/>
  <c r="E2383" i="2"/>
  <c r="E2447" i="2"/>
  <c r="G2447" i="3"/>
  <c r="H2447" i="3" s="1"/>
  <c r="D2447" i="3"/>
  <c r="E2447" i="3" s="1"/>
  <c r="D2511" i="3"/>
  <c r="E2511" i="3" s="1"/>
  <c r="E2511" i="2"/>
  <c r="C3066" i="2"/>
  <c r="A3066" i="2"/>
  <c r="A3066" i="3" s="1"/>
  <c r="B3066" i="2"/>
  <c r="A3066" i="7" s="1"/>
  <c r="C3130" i="2"/>
  <c r="A3130" i="2"/>
  <c r="A3130" i="3" s="1"/>
  <c r="B3130" i="2"/>
  <c r="A3130" i="7" s="1"/>
  <c r="C3194" i="2"/>
  <c r="A3194" i="2"/>
  <c r="A3194" i="3" s="1"/>
  <c r="C3258" i="2"/>
  <c r="B3258" i="2"/>
  <c r="A3258" i="7" s="1"/>
  <c r="A3258" i="2"/>
  <c r="A3258" i="3" s="1"/>
  <c r="C3322" i="2"/>
  <c r="A3322" i="2"/>
  <c r="A3322" i="3" s="1"/>
  <c r="B3322" i="2"/>
  <c r="A3322" i="7" s="1"/>
  <c r="C3386" i="2"/>
  <c r="A3386" i="2"/>
  <c r="A3386" i="3" s="1"/>
  <c r="B3386" i="2"/>
  <c r="A3386" i="7" s="1"/>
  <c r="C3450" i="2"/>
  <c r="A3450" i="2"/>
  <c r="A3450" i="3" s="1"/>
  <c r="C3514" i="2"/>
  <c r="B3514" i="2"/>
  <c r="A3514" i="7" s="1"/>
  <c r="A3514" i="2"/>
  <c r="A3514" i="3" s="1"/>
  <c r="C3578" i="2"/>
  <c r="A3578" i="2"/>
  <c r="A3578" i="3" s="1"/>
  <c r="B3578" i="2"/>
  <c r="A3578" i="7" s="1"/>
  <c r="C3642" i="2"/>
  <c r="A3642" i="2"/>
  <c r="A3642" i="3" s="1"/>
  <c r="B3642" i="2"/>
  <c r="A3642" i="7" s="1"/>
  <c r="D740" i="3"/>
  <c r="E740" i="3" s="1"/>
  <c r="E740" i="2"/>
  <c r="G740" i="3"/>
  <c r="H740" i="3" s="1"/>
  <c r="D3741" i="3"/>
  <c r="E3741" i="3" s="1"/>
  <c r="E3741" i="2"/>
  <c r="D3805" i="3"/>
  <c r="E3805" i="3" s="1"/>
  <c r="E3805" i="2"/>
  <c r="G3869" i="3"/>
  <c r="H3869" i="3" s="1"/>
  <c r="D3869" i="3"/>
  <c r="E3869" i="3" s="1"/>
  <c r="E3869" i="2"/>
  <c r="D3933" i="3"/>
  <c r="E3933" i="3" s="1"/>
  <c r="E3933" i="2"/>
  <c r="G3933" i="3"/>
  <c r="H3933" i="3" s="1"/>
  <c r="D3997" i="3"/>
  <c r="E3997" i="3" s="1"/>
  <c r="E3997" i="2"/>
  <c r="G4061" i="3"/>
  <c r="H4061" i="3" s="1"/>
  <c r="D4061" i="3"/>
  <c r="E4061" i="3" s="1"/>
  <c r="E4061" i="2"/>
  <c r="D4125" i="3"/>
  <c r="E4125" i="3" s="1"/>
  <c r="E4125" i="2"/>
  <c r="D4189" i="3"/>
  <c r="E4189" i="3" s="1"/>
  <c r="E4189" i="2"/>
  <c r="G4253" i="3"/>
  <c r="H4253" i="3" s="1"/>
  <c r="D4253" i="3"/>
  <c r="E4253" i="3" s="1"/>
  <c r="E4253" i="2"/>
  <c r="D4317" i="3"/>
  <c r="E4317" i="3" s="1"/>
  <c r="E4317" i="2"/>
  <c r="D4381" i="3"/>
  <c r="E4381" i="3" s="1"/>
  <c r="E4381" i="2"/>
  <c r="D2630" i="3"/>
  <c r="E2630" i="3" s="1"/>
  <c r="E2630" i="2"/>
  <c r="C3760" i="2"/>
  <c r="A3760" i="2"/>
  <c r="A3760" i="3" s="1"/>
  <c r="C3824" i="2"/>
  <c r="B3824" i="2"/>
  <c r="A3824" i="7" s="1"/>
  <c r="A3824" i="2"/>
  <c r="A3824" i="3" s="1"/>
  <c r="C3888" i="2"/>
  <c r="A3888" i="2"/>
  <c r="A3888" i="3" s="1"/>
  <c r="B3888" i="2"/>
  <c r="A3888" i="7" s="1"/>
  <c r="C3952" i="2"/>
  <c r="A3952" i="2"/>
  <c r="A3952" i="3" s="1"/>
  <c r="B3952" i="2"/>
  <c r="A3952" i="7" s="1"/>
  <c r="C4016" i="2"/>
  <c r="A4016" i="2"/>
  <c r="A4016" i="3" s="1"/>
  <c r="C4080" i="2"/>
  <c r="B4080" i="2"/>
  <c r="A4080" i="7" s="1"/>
  <c r="A4080" i="2"/>
  <c r="A4080" i="3" s="1"/>
  <c r="C4144" i="2"/>
  <c r="A4144" i="2"/>
  <c r="A4144" i="3" s="1"/>
  <c r="B4144" i="2"/>
  <c r="A4144" i="7" s="1"/>
  <c r="C4208" i="2"/>
  <c r="A4208" i="2"/>
  <c r="A4208" i="3" s="1"/>
  <c r="B4208" i="2"/>
  <c r="A4208" i="7" s="1"/>
  <c r="C4272" i="2"/>
  <c r="A4272" i="2"/>
  <c r="A4272" i="3" s="1"/>
  <c r="C4336" i="2"/>
  <c r="A4336" i="2"/>
  <c r="A4336" i="3" s="1"/>
  <c r="B4336" i="2"/>
  <c r="A4336" i="7" s="1"/>
  <c r="C4089" i="2"/>
  <c r="B4089" i="2"/>
  <c r="A4089" i="7" s="1"/>
  <c r="C4153" i="2"/>
  <c r="A4153" i="2"/>
  <c r="A4153" i="3" s="1"/>
  <c r="B4153" i="2"/>
  <c r="A4153" i="7" s="1"/>
  <c r="C4217" i="2"/>
  <c r="A4217" i="2"/>
  <c r="A4217" i="3" s="1"/>
  <c r="B4217" i="2"/>
  <c r="A4217" i="7" s="1"/>
  <c r="C4281" i="2"/>
  <c r="A4281" i="2"/>
  <c r="A4281" i="3" s="1"/>
  <c r="G4345" i="3"/>
  <c r="H4345" i="3" s="1"/>
  <c r="E4345" i="2"/>
  <c r="D4345" i="3"/>
  <c r="D4409" i="3"/>
  <c r="E4409" i="3" s="1"/>
  <c r="E4409" i="2"/>
  <c r="C4473" i="2"/>
  <c r="B4473" i="2"/>
  <c r="A4473" i="7" s="1"/>
  <c r="C4513" i="2"/>
  <c r="B4513" i="2"/>
  <c r="A4513" i="7" s="1"/>
  <c r="C4577" i="2"/>
  <c r="A4577" i="2"/>
  <c r="A4577" i="3" s="1"/>
  <c r="B4577" i="2"/>
  <c r="A4577" i="7" s="1"/>
  <c r="C4641" i="2"/>
  <c r="A4641" i="2"/>
  <c r="A4641" i="3" s="1"/>
  <c r="C4705" i="2"/>
  <c r="B4705" i="2"/>
  <c r="A4705" i="7" s="1"/>
  <c r="A4705" i="2"/>
  <c r="A4705" i="3" s="1"/>
  <c r="C4769" i="2"/>
  <c r="A4769" i="2"/>
  <c r="A4769" i="3" s="1"/>
  <c r="B4769" i="2"/>
  <c r="A4769" i="7" s="1"/>
  <c r="C4833" i="2"/>
  <c r="A4833" i="2"/>
  <c r="A4833" i="3" s="1"/>
  <c r="B4833" i="2"/>
  <c r="A4833" i="7" s="1"/>
  <c r="C4897" i="2"/>
  <c r="A4897" i="2"/>
  <c r="A4897" i="3" s="1"/>
  <c r="C4961" i="2"/>
  <c r="B4961" i="2"/>
  <c r="A4961" i="7" s="1"/>
  <c r="A4961" i="2"/>
  <c r="A4961" i="3" s="1"/>
  <c r="C5025" i="2"/>
  <c r="A5025" i="2"/>
  <c r="A5025" i="3" s="1"/>
  <c r="B5025" i="2"/>
  <c r="A5025" i="7" s="1"/>
  <c r="C5089" i="2"/>
  <c r="A5089" i="2"/>
  <c r="A5089" i="3" s="1"/>
  <c r="B5089" i="2"/>
  <c r="A5089" i="7" s="1"/>
  <c r="C3722" i="2"/>
  <c r="A3722" i="2"/>
  <c r="A3722" i="3" s="1"/>
  <c r="B3722" i="2"/>
  <c r="A3722" i="7" s="1"/>
  <c r="C3786" i="2"/>
  <c r="A3786" i="2"/>
  <c r="A3786" i="3" s="1"/>
  <c r="B3786" i="2"/>
  <c r="A3786" i="7" s="1"/>
  <c r="C3850" i="2"/>
  <c r="A3850" i="2"/>
  <c r="A3850" i="3" s="1"/>
  <c r="B3850" i="2"/>
  <c r="A3850" i="7" s="1"/>
  <c r="C3914" i="2"/>
  <c r="A3914" i="2"/>
  <c r="A3914" i="3" s="1"/>
  <c r="B3914" i="2"/>
  <c r="A3914" i="7" s="1"/>
  <c r="C3978" i="2"/>
  <c r="A3978" i="2"/>
  <c r="A3978" i="3" s="1"/>
  <c r="B3978" i="2"/>
  <c r="A3978" i="7" s="1"/>
  <c r="C4042" i="2"/>
  <c r="A4042" i="2"/>
  <c r="A4042" i="3" s="1"/>
  <c r="C4106" i="2"/>
  <c r="B4106" i="2"/>
  <c r="A4106" i="7" s="1"/>
  <c r="C4170" i="2"/>
  <c r="B4170" i="2"/>
  <c r="A4170" i="7" s="1"/>
  <c r="A4170" i="2"/>
  <c r="A4170" i="3" s="1"/>
  <c r="C4234" i="2"/>
  <c r="A4234" i="2"/>
  <c r="A4234" i="3" s="1"/>
  <c r="B4234" i="2"/>
  <c r="A4234" i="7" s="1"/>
  <c r="C4298" i="2"/>
  <c r="A4298" i="2"/>
  <c r="A4298" i="3" s="1"/>
  <c r="B4298" i="2"/>
  <c r="A4298" i="7" s="1"/>
  <c r="D4413" i="3"/>
  <c r="E4413" i="3" s="1"/>
  <c r="E4413" i="2"/>
  <c r="D4477" i="3"/>
  <c r="E4477" i="3" s="1"/>
  <c r="E4477" i="2"/>
  <c r="C4541" i="2"/>
  <c r="A4541" i="2"/>
  <c r="A4541" i="3" s="1"/>
  <c r="B4541" i="2"/>
  <c r="A4541" i="7" s="1"/>
  <c r="C4605" i="2"/>
  <c r="B4605" i="2"/>
  <c r="A4605" i="7" s="1"/>
  <c r="C4669" i="2"/>
  <c r="A4669" i="2"/>
  <c r="A4669" i="3" s="1"/>
  <c r="B4669" i="2"/>
  <c r="A4669" i="7" s="1"/>
  <c r="C4733" i="2"/>
  <c r="A4733" i="2"/>
  <c r="A4733" i="3" s="1"/>
  <c r="B4733" i="2"/>
  <c r="A4733" i="7" s="1"/>
  <c r="C4797" i="2"/>
  <c r="A4797" i="2"/>
  <c r="A4797" i="3" s="1"/>
  <c r="B4797" i="2"/>
  <c r="A4797" i="7" s="1"/>
  <c r="C4861" i="2"/>
  <c r="B4861" i="2"/>
  <c r="A4861" i="7" s="1"/>
  <c r="C4925" i="2"/>
  <c r="A4925" i="2"/>
  <c r="A4925" i="3" s="1"/>
  <c r="B4925" i="2"/>
  <c r="A4925" i="7" s="1"/>
  <c r="C4989" i="2"/>
  <c r="A4989" i="2"/>
  <c r="A4989" i="3" s="1"/>
  <c r="B4989" i="2"/>
  <c r="A4989" i="7" s="1"/>
  <c r="C5121" i="2"/>
  <c r="A5121" i="2"/>
  <c r="A5121" i="3" s="1"/>
  <c r="B5121" i="2"/>
  <c r="A5121" i="7" s="1"/>
  <c r="C5185" i="2"/>
  <c r="A5185" i="2"/>
  <c r="A5185" i="3" s="1"/>
  <c r="C5249" i="2"/>
  <c r="B5249" i="2"/>
  <c r="A5249" i="7" s="1"/>
  <c r="A5249" i="2"/>
  <c r="A5249" i="3" s="1"/>
  <c r="C5313" i="2"/>
  <c r="A5313" i="2"/>
  <c r="A5313" i="3" s="1"/>
  <c r="B5313" i="2"/>
  <c r="A5313" i="7" s="1"/>
  <c r="C5377" i="2"/>
  <c r="A5377" i="2"/>
  <c r="A5377" i="3" s="1"/>
  <c r="B5377" i="2"/>
  <c r="A5377" i="7" s="1"/>
  <c r="C5441" i="2"/>
  <c r="A5441" i="2"/>
  <c r="A5441" i="3" s="1"/>
  <c r="C5505" i="2"/>
  <c r="B5505" i="2"/>
  <c r="A5505" i="7" s="1"/>
  <c r="A5505" i="2"/>
  <c r="A5505" i="3" s="1"/>
  <c r="C5569" i="2"/>
  <c r="A5569" i="2"/>
  <c r="A5569" i="3" s="1"/>
  <c r="B5569" i="2"/>
  <c r="A5569" i="7" s="1"/>
  <c r="E1204" i="2"/>
  <c r="G1204" i="3"/>
  <c r="H1204" i="3" s="1"/>
  <c r="D1204" i="3"/>
  <c r="E1204" i="3" s="1"/>
  <c r="D1268" i="3"/>
  <c r="E1268" i="3" s="1"/>
  <c r="E1268" i="2"/>
  <c r="D1332" i="3"/>
  <c r="E1332" i="3" s="1"/>
  <c r="E1332" i="2"/>
  <c r="G1396" i="3"/>
  <c r="H1396" i="3" s="1"/>
  <c r="D1396" i="3"/>
  <c r="E1396" i="3" s="1"/>
  <c r="E1396" i="2"/>
  <c r="D1460" i="3"/>
  <c r="E1460" i="3" s="1"/>
  <c r="E1460" i="2"/>
  <c r="D1524" i="3"/>
  <c r="E1524" i="3" s="1"/>
  <c r="E1524" i="2"/>
  <c r="D2583" i="3"/>
  <c r="E2583" i="3" s="1"/>
  <c r="E2583" i="2"/>
  <c r="D1612" i="3"/>
  <c r="E1612" i="3" s="1"/>
  <c r="E1612" i="2"/>
  <c r="G1612" i="3"/>
  <c r="H1612" i="3" s="1"/>
  <c r="D1676" i="3"/>
  <c r="E1676" i="3" s="1"/>
  <c r="E1676" i="2"/>
  <c r="G1676" i="3"/>
  <c r="H1676" i="3" s="1"/>
  <c r="D1740" i="3"/>
  <c r="E1740" i="3" s="1"/>
  <c r="E1740" i="2"/>
  <c r="D1804" i="3"/>
  <c r="E1804" i="3" s="1"/>
  <c r="E1804" i="2"/>
  <c r="G1804" i="3"/>
  <c r="H1804" i="3" s="1"/>
  <c r="D1868" i="3"/>
  <c r="E1868" i="3" s="1"/>
  <c r="E1868" i="2"/>
  <c r="G1868" i="3"/>
  <c r="H1868" i="3" s="1"/>
  <c r="D1932" i="3"/>
  <c r="E1932" i="3" s="1"/>
  <c r="E1932" i="2"/>
  <c r="G1996" i="3"/>
  <c r="H1996" i="3" s="1"/>
  <c r="D1996" i="3"/>
  <c r="E1996" i="3" s="1"/>
  <c r="E1996" i="2"/>
  <c r="G2060" i="3"/>
  <c r="H2060" i="3" s="1"/>
  <c r="E2060" i="2"/>
  <c r="D2060" i="3"/>
  <c r="E2060" i="3" s="1"/>
  <c r="D2124" i="3"/>
  <c r="E2124" i="3" s="1"/>
  <c r="E2124" i="2"/>
  <c r="G2188" i="3"/>
  <c r="H2188" i="3" s="1"/>
  <c r="D2188" i="3"/>
  <c r="E2188" i="3" s="1"/>
  <c r="E2188" i="2"/>
  <c r="D2252" i="3"/>
  <c r="E2252" i="3" s="1"/>
  <c r="E2252" i="2"/>
  <c r="D2316" i="3"/>
  <c r="E2316" i="3" s="1"/>
  <c r="E2316" i="2"/>
  <c r="G2380" i="3"/>
  <c r="H2380" i="3" s="1"/>
  <c r="D2380" i="3"/>
  <c r="E2380" i="3" s="1"/>
  <c r="D2444" i="3"/>
  <c r="E2444" i="3" s="1"/>
  <c r="E2444" i="2"/>
  <c r="D2508" i="3"/>
  <c r="E2508" i="3" s="1"/>
  <c r="E2508" i="2"/>
  <c r="G2572" i="3"/>
  <c r="H2572" i="3" s="1"/>
  <c r="D2572" i="3"/>
  <c r="E2572" i="3" s="1"/>
  <c r="E2572" i="2"/>
  <c r="D2636" i="3"/>
  <c r="E2636" i="3" s="1"/>
  <c r="E2636" i="2"/>
  <c r="D2700" i="3"/>
  <c r="E2700" i="3" s="1"/>
  <c r="E2700" i="2"/>
  <c r="D2764" i="3"/>
  <c r="E2764" i="3" s="1"/>
  <c r="E2764" i="2"/>
  <c r="G2764" i="3"/>
  <c r="H2764" i="3" s="1"/>
  <c r="D2631" i="3"/>
  <c r="E2631" i="3" s="1"/>
  <c r="E2631" i="2"/>
  <c r="G2695" i="3"/>
  <c r="H2695" i="3" s="1"/>
  <c r="E2695" i="2"/>
  <c r="D2695" i="3"/>
  <c r="E2695" i="3" s="1"/>
  <c r="E2759" i="2"/>
  <c r="G2759" i="3"/>
  <c r="H2759" i="3" s="1"/>
  <c r="D2759" i="3"/>
  <c r="E2759" i="3" s="1"/>
  <c r="C4368" i="2"/>
  <c r="A4368" i="2"/>
  <c r="A4368" i="3" s="1"/>
  <c r="B4368" i="2"/>
  <c r="A4368" i="7" s="1"/>
  <c r="C4432" i="2"/>
  <c r="A4432" i="2"/>
  <c r="A4432" i="3" s="1"/>
  <c r="B4432" i="2"/>
  <c r="A4432" i="7" s="1"/>
  <c r="D2828" i="3"/>
  <c r="E2828" i="3" s="1"/>
  <c r="E2828" i="2"/>
  <c r="D2892" i="3"/>
  <c r="E2892" i="3" s="1"/>
  <c r="E2892" i="2"/>
  <c r="G2956" i="3"/>
  <c r="H2956" i="3" s="1"/>
  <c r="D2956" i="3"/>
  <c r="E2956" i="3" s="1"/>
  <c r="E2956" i="2"/>
  <c r="D3020" i="3"/>
  <c r="E3020" i="3" s="1"/>
  <c r="E3020" i="2"/>
  <c r="D3084" i="3"/>
  <c r="E3084" i="3" s="1"/>
  <c r="E3084" i="2"/>
  <c r="E3148" i="2"/>
  <c r="D3148" i="3"/>
  <c r="E3148" i="3" s="1"/>
  <c r="G3148" i="3"/>
  <c r="H3148" i="3" s="1"/>
  <c r="D3212" i="3"/>
  <c r="E3212" i="3" s="1"/>
  <c r="E3212" i="2"/>
  <c r="D3276" i="3"/>
  <c r="E3276" i="3" s="1"/>
  <c r="E3276" i="2"/>
  <c r="G3340" i="3"/>
  <c r="H3340" i="3" s="1"/>
  <c r="D3340" i="3"/>
  <c r="E3340" i="3" s="1"/>
  <c r="E3340" i="2"/>
  <c r="D3404" i="3"/>
  <c r="E3404" i="3" s="1"/>
  <c r="E3404" i="2"/>
  <c r="D3468" i="3"/>
  <c r="E3468" i="3" s="1"/>
  <c r="E3468" i="2"/>
  <c r="G3532" i="3"/>
  <c r="H3532" i="3" s="1"/>
  <c r="D3532" i="3"/>
  <c r="E3532" i="3" s="1"/>
  <c r="E3532" i="2"/>
  <c r="D3596" i="3"/>
  <c r="E3596" i="3" s="1"/>
  <c r="E3596" i="2"/>
  <c r="D3660" i="3"/>
  <c r="E3660" i="3" s="1"/>
  <c r="E3660" i="2"/>
  <c r="G3724" i="3"/>
  <c r="H3724" i="3" s="1"/>
  <c r="D3724" i="3"/>
  <c r="E3724" i="3" s="1"/>
  <c r="E3724" i="2"/>
  <c r="D3788" i="3"/>
  <c r="E3788" i="3" s="1"/>
  <c r="E3788" i="2"/>
  <c r="D3852" i="3"/>
  <c r="E3852" i="3" s="1"/>
  <c r="E3852" i="2"/>
  <c r="G3916" i="3"/>
  <c r="H3916" i="3" s="1"/>
  <c r="D3916" i="3"/>
  <c r="E3916" i="3" s="1"/>
  <c r="E3916" i="2"/>
  <c r="D3980" i="3"/>
  <c r="E3980" i="3" s="1"/>
  <c r="E3980" i="2"/>
  <c r="D4044" i="3"/>
  <c r="E4044" i="3" s="1"/>
  <c r="E4044" i="2"/>
  <c r="G4108" i="3"/>
  <c r="H4108" i="3" s="1"/>
  <c r="D4108" i="3"/>
  <c r="E4108" i="3" s="1"/>
  <c r="E4108" i="2"/>
  <c r="E2831" i="2"/>
  <c r="G2831" i="3"/>
  <c r="H2831" i="3" s="1"/>
  <c r="D2831" i="3"/>
  <c r="E2831" i="3" s="1"/>
  <c r="C4488" i="2"/>
  <c r="A4488" i="2"/>
  <c r="A4488" i="3" s="1"/>
  <c r="B4488" i="2"/>
  <c r="A4488" i="7" s="1"/>
  <c r="C4552" i="2"/>
  <c r="A4552" i="2"/>
  <c r="A4552" i="3" s="1"/>
  <c r="B4552" i="2"/>
  <c r="A4552" i="7" s="1"/>
  <c r="C4616" i="2"/>
  <c r="A4616" i="2"/>
  <c r="A4616" i="3" s="1"/>
  <c r="B4616" i="2"/>
  <c r="A4616" i="7" s="1"/>
  <c r="C4680" i="2"/>
  <c r="A4680" i="2"/>
  <c r="A4680" i="3" s="1"/>
  <c r="B4680" i="2"/>
  <c r="A4680" i="7" s="1"/>
  <c r="C4744" i="2"/>
  <c r="A4744" i="2"/>
  <c r="A4744" i="3" s="1"/>
  <c r="C4808" i="2"/>
  <c r="A4808" i="2"/>
  <c r="A4808" i="3" s="1"/>
  <c r="B4808" i="2"/>
  <c r="A4808" i="7" s="1"/>
  <c r="G4204" i="3"/>
  <c r="H4204" i="3" s="1"/>
  <c r="D4204" i="3"/>
  <c r="E4204" i="3" s="1"/>
  <c r="E4204" i="2"/>
  <c r="D4268" i="3"/>
  <c r="E4268" i="3" s="1"/>
  <c r="E4268" i="2"/>
  <c r="D4332" i="3"/>
  <c r="E4332" i="3" s="1"/>
  <c r="E4332" i="2"/>
  <c r="G4396" i="3"/>
  <c r="H4396" i="3" s="1"/>
  <c r="D4396" i="3"/>
  <c r="E4396" i="3" s="1"/>
  <c r="E4396" i="2"/>
  <c r="D4460" i="3"/>
  <c r="E4460" i="3" s="1"/>
  <c r="E4460" i="2"/>
  <c r="C4524" i="2"/>
  <c r="A4524" i="2"/>
  <c r="A4524" i="3" s="1"/>
  <c r="C4588" i="2"/>
  <c r="A4588" i="2"/>
  <c r="A4588" i="3" s="1"/>
  <c r="C4652" i="2"/>
  <c r="A4652" i="2"/>
  <c r="A4652" i="3" s="1"/>
  <c r="C4716" i="2"/>
  <c r="A4716" i="2"/>
  <c r="A4716" i="3" s="1"/>
  <c r="C4780" i="2"/>
  <c r="A4780" i="2"/>
  <c r="A4780" i="3" s="1"/>
  <c r="C4844" i="2"/>
  <c r="A4844" i="2"/>
  <c r="A4844" i="3" s="1"/>
  <c r="C4908" i="2"/>
  <c r="A4908" i="2"/>
  <c r="A4908" i="3" s="1"/>
  <c r="C4972" i="2"/>
  <c r="A4972" i="2"/>
  <c r="A4972" i="3" s="1"/>
  <c r="C5036" i="2"/>
  <c r="A5036" i="2"/>
  <c r="A5036" i="3" s="1"/>
  <c r="C5100" i="2"/>
  <c r="A5100" i="2"/>
  <c r="A5100" i="3" s="1"/>
  <c r="C5164" i="2"/>
  <c r="A5164" i="2"/>
  <c r="A5164" i="3" s="1"/>
  <c r="G2927" i="3"/>
  <c r="H2927" i="3" s="1"/>
  <c r="E2927" i="2"/>
  <c r="D2927" i="3"/>
  <c r="E2927" i="3" s="1"/>
  <c r="D2991" i="3"/>
  <c r="E2991" i="3" s="1"/>
  <c r="E2991" i="2"/>
  <c r="D3055" i="3"/>
  <c r="E3055" i="3" s="1"/>
  <c r="G3055" i="3"/>
  <c r="H3055" i="3" s="1"/>
  <c r="E3055" i="2"/>
  <c r="G3119" i="3"/>
  <c r="H3119" i="3" s="1"/>
  <c r="D3119" i="3"/>
  <c r="E3119" i="3" s="1"/>
  <c r="E3119" i="2"/>
  <c r="D3183" i="3"/>
  <c r="E3183" i="3" s="1"/>
  <c r="E3183" i="2"/>
  <c r="D3247" i="3"/>
  <c r="E3247" i="3" s="1"/>
  <c r="E3247" i="2"/>
  <c r="G3311" i="3"/>
  <c r="H3311" i="3" s="1"/>
  <c r="D3311" i="3"/>
  <c r="E3311" i="3" s="1"/>
  <c r="E3311" i="2"/>
  <c r="D3375" i="3"/>
  <c r="E3375" i="3" s="1"/>
  <c r="E3375" i="2"/>
  <c r="C4880" i="2"/>
  <c r="A4880" i="2"/>
  <c r="A4880" i="3" s="1"/>
  <c r="B4880" i="2"/>
  <c r="A4880" i="7" s="1"/>
  <c r="C4944" i="2"/>
  <c r="A4944" i="2"/>
  <c r="A4944" i="3" s="1"/>
  <c r="B4944" i="2"/>
  <c r="A4944" i="7" s="1"/>
  <c r="C5008" i="2"/>
  <c r="A5008" i="2"/>
  <c r="A5008" i="3" s="1"/>
  <c r="B5008" i="2"/>
  <c r="A5008" i="7" s="1"/>
  <c r="C5072" i="2"/>
  <c r="A5072" i="2"/>
  <c r="A5072" i="3" s="1"/>
  <c r="B5072" i="2"/>
  <c r="A5072" i="7" s="1"/>
  <c r="C5136" i="2"/>
  <c r="A5136" i="2"/>
  <c r="A5136" i="3" s="1"/>
  <c r="B5136" i="2"/>
  <c r="A5136" i="7" s="1"/>
  <c r="C5200" i="2"/>
  <c r="A5200" i="2"/>
  <c r="A5200" i="3" s="1"/>
  <c r="B5200" i="2"/>
  <c r="A5200" i="7" s="1"/>
  <c r="C5264" i="2"/>
  <c r="A5264" i="2"/>
  <c r="A5264" i="3" s="1"/>
  <c r="B5264" i="2"/>
  <c r="A5264" i="7" s="1"/>
  <c r="C5328" i="2"/>
  <c r="A5328" i="2"/>
  <c r="A5328" i="3" s="1"/>
  <c r="B5328" i="2"/>
  <c r="A5328" i="7" s="1"/>
  <c r="C5392" i="2"/>
  <c r="A5392" i="2"/>
  <c r="A5392" i="3" s="1"/>
  <c r="B5392" i="2"/>
  <c r="A5392" i="7" s="1"/>
  <c r="C5456" i="2"/>
  <c r="A5456" i="2"/>
  <c r="A5456" i="3" s="1"/>
  <c r="B5456" i="2"/>
  <c r="A5456" i="7" s="1"/>
  <c r="E6679" i="3"/>
  <c r="E6775" i="3"/>
  <c r="E6871" i="3"/>
  <c r="E8647" i="3"/>
  <c r="E7967" i="3"/>
  <c r="E6124" i="3"/>
  <c r="E6220" i="3"/>
  <c r="E6316" i="3"/>
  <c r="E6412" i="3"/>
  <c r="E6508" i="3"/>
  <c r="E6604" i="3"/>
  <c r="E6700" i="3"/>
  <c r="E6796" i="3"/>
  <c r="E6892" i="3"/>
  <c r="E8398" i="3"/>
  <c r="E8494" i="3"/>
  <c r="E8590" i="3"/>
  <c r="E8386" i="3"/>
  <c r="E7037" i="3"/>
  <c r="E7133" i="3"/>
  <c r="E7229" i="3"/>
  <c r="E7325" i="3"/>
  <c r="E7421" i="3"/>
  <c r="E4999" i="3"/>
  <c r="E5095" i="3"/>
  <c r="E5191" i="3"/>
  <c r="E5287" i="3"/>
  <c r="E5383" i="3"/>
  <c r="E5479" i="3"/>
  <c r="E5575" i="3"/>
  <c r="E5671" i="3"/>
  <c r="E5767" i="3"/>
  <c r="E5863" i="3"/>
  <c r="E5959" i="3"/>
  <c r="E6055" i="3"/>
  <c r="E6151" i="3"/>
  <c r="E6247" i="3"/>
  <c r="E6343" i="3"/>
  <c r="E6439" i="3"/>
  <c r="E6535" i="3"/>
  <c r="E6631" i="3"/>
  <c r="E6727" i="3"/>
  <c r="E6823" i="3"/>
  <c r="E6919" i="3"/>
  <c r="E8071" i="3"/>
  <c r="E8167" i="3"/>
  <c r="E8263" i="3"/>
  <c r="E8359" i="3"/>
  <c r="E8455" i="3"/>
  <c r="E8735" i="3"/>
  <c r="E7274" i="3"/>
  <c r="E8330" i="3"/>
  <c r="E8685" i="3"/>
  <c r="E4828" i="3"/>
  <c r="E5212" i="3"/>
  <c r="E5308" i="3"/>
  <c r="E5404" i="3"/>
  <c r="E5500" i="3"/>
  <c r="E5596" i="3"/>
  <c r="E5692" i="3"/>
  <c r="E5788" i="3"/>
  <c r="E5884" i="3"/>
  <c r="E5980" i="3"/>
  <c r="E6076" i="3"/>
  <c r="E6172" i="3"/>
  <c r="E6268" i="3"/>
  <c r="E6364" i="3"/>
  <c r="E6460" i="3"/>
  <c r="E6556" i="3"/>
  <c r="E6652" i="3"/>
  <c r="E6748" i="3"/>
  <c r="E6844" i="3"/>
  <c r="E6940" i="3"/>
  <c r="E7998" i="3"/>
  <c r="E8094" i="3"/>
  <c r="E8190" i="3"/>
  <c r="E8286" i="3"/>
  <c r="E8146" i="3"/>
  <c r="E6989" i="3"/>
  <c r="E7085" i="3"/>
  <c r="E7181" i="3"/>
  <c r="E7277" i="3"/>
  <c r="E7373" i="3"/>
  <c r="E7469" i="3"/>
  <c r="D352" i="3"/>
  <c r="E352" i="3" s="1"/>
  <c r="E352" i="2"/>
  <c r="D1846" i="3"/>
  <c r="E1846" i="3" s="1"/>
  <c r="G1846" i="3"/>
  <c r="H1846" i="3" s="1"/>
  <c r="D2007" i="3"/>
  <c r="E2007" i="3" s="1"/>
  <c r="E2007" i="2"/>
  <c r="D2199" i="3"/>
  <c r="E2199" i="3" s="1"/>
  <c r="E2199" i="2"/>
  <c r="D2327" i="3"/>
  <c r="E2327" i="3" s="1"/>
  <c r="G2327" i="3"/>
  <c r="H2327" i="3" s="1"/>
  <c r="E2327" i="2"/>
  <c r="D3266" i="3"/>
  <c r="E3266" i="3" s="1"/>
  <c r="G3266" i="3"/>
  <c r="H3266" i="3" s="1"/>
  <c r="D1148" i="3"/>
  <c r="E1148" i="3" s="1"/>
  <c r="E1148" i="2"/>
  <c r="D1404" i="3"/>
  <c r="E1404" i="3" s="1"/>
  <c r="E1404" i="2"/>
  <c r="G1404" i="3" s="1"/>
  <c r="H1404" i="3" s="1"/>
  <c r="G1468" i="3"/>
  <c r="H1468" i="3" s="1"/>
  <c r="D1468" i="3"/>
  <c r="E1468" i="3" s="1"/>
  <c r="D1532" i="3"/>
  <c r="E1532" i="3" s="1"/>
  <c r="E1532" i="2"/>
  <c r="E2591" i="2"/>
  <c r="G2591" i="3"/>
  <c r="H2591" i="3" s="1"/>
  <c r="D1684" i="3"/>
  <c r="E1684" i="3" s="1"/>
  <c r="E1684" i="2"/>
  <c r="G1684" i="3"/>
  <c r="H1684" i="3" s="1"/>
  <c r="D1748" i="3"/>
  <c r="E1748" i="3" s="1"/>
  <c r="E1748" i="2"/>
  <c r="G1748" i="3"/>
  <c r="H1748" i="3" s="1"/>
  <c r="D1812" i="3"/>
  <c r="E1812" i="3" s="1"/>
  <c r="E1812" i="2"/>
  <c r="D1876" i="3"/>
  <c r="E1876" i="3" s="1"/>
  <c r="E1876" i="2"/>
  <c r="G1876" i="3"/>
  <c r="H1876" i="3" s="1"/>
  <c r="G2068" i="3"/>
  <c r="H2068" i="3" s="1"/>
  <c r="D2068" i="3"/>
  <c r="E2068" i="3" s="1"/>
  <c r="G2260" i="3"/>
  <c r="H2260" i="3" s="1"/>
  <c r="D2260" i="3"/>
  <c r="E2260" i="3" s="1"/>
  <c r="G2452" i="3"/>
  <c r="H2452" i="3" s="1"/>
  <c r="D2452" i="3"/>
  <c r="E2452" i="3" s="1"/>
  <c r="G2644" i="3"/>
  <c r="H2644" i="3" s="1"/>
  <c r="D2644" i="3"/>
  <c r="E2644" i="3" s="1"/>
  <c r="D2639" i="3"/>
  <c r="E2639" i="3" s="1"/>
  <c r="E2639" i="2"/>
  <c r="D2703" i="3"/>
  <c r="E2703" i="3" s="1"/>
  <c r="E2703" i="2"/>
  <c r="E2767" i="2"/>
  <c r="G2767" i="3"/>
  <c r="H2767" i="3" s="1"/>
  <c r="D2767" i="3"/>
  <c r="E2767" i="3" s="1"/>
  <c r="G3028" i="3"/>
  <c r="H3028" i="3" s="1"/>
  <c r="D3028" i="3"/>
  <c r="E3028" i="3" s="1"/>
  <c r="G3220" i="3"/>
  <c r="H3220" i="3" s="1"/>
  <c r="D3220" i="3"/>
  <c r="E3220" i="3" s="1"/>
  <c r="G3412" i="3"/>
  <c r="H3412" i="3" s="1"/>
  <c r="D3412" i="3"/>
  <c r="E3412" i="3" s="1"/>
  <c r="G3604" i="3"/>
  <c r="H3604" i="3" s="1"/>
  <c r="D3604" i="3"/>
  <c r="E3604" i="3" s="1"/>
  <c r="G3796" i="3"/>
  <c r="H3796" i="3" s="1"/>
  <c r="D3796" i="3"/>
  <c r="E3796" i="3" s="1"/>
  <c r="G3988" i="3"/>
  <c r="H3988" i="3" s="1"/>
  <c r="D3988" i="3"/>
  <c r="E3988" i="3" s="1"/>
  <c r="E2839" i="2"/>
  <c r="G2839" i="3"/>
  <c r="H2839" i="3" s="1"/>
  <c r="D2839" i="3"/>
  <c r="E2839" i="3" s="1"/>
  <c r="D4496" i="3"/>
  <c r="E4496" i="3" s="1"/>
  <c r="E4496" i="2"/>
  <c r="D4624" i="3"/>
  <c r="E4624" i="3" s="1"/>
  <c r="E4624" i="2"/>
  <c r="D4688" i="3"/>
  <c r="E4688" i="3" s="1"/>
  <c r="E4688" i="2"/>
  <c r="E4752" i="2"/>
  <c r="G4752" i="3"/>
  <c r="H4752" i="3" s="1"/>
  <c r="G4276" i="3"/>
  <c r="H4276" i="3" s="1"/>
  <c r="D4276" i="3"/>
  <c r="E4276" i="3" s="1"/>
  <c r="G4468" i="3"/>
  <c r="H4468" i="3" s="1"/>
  <c r="D4468" i="3"/>
  <c r="E4468" i="3" s="1"/>
  <c r="G4660" i="3"/>
  <c r="H4660" i="3" s="1"/>
  <c r="D4660" i="3"/>
  <c r="E4660" i="3" s="1"/>
  <c r="G4852" i="3"/>
  <c r="H4852" i="3" s="1"/>
  <c r="D4852" i="3"/>
  <c r="E4852" i="3" s="1"/>
  <c r="G5044" i="3"/>
  <c r="H5044" i="3" s="1"/>
  <c r="D5044" i="3"/>
  <c r="E5044" i="3" s="1"/>
  <c r="G2935" i="3"/>
  <c r="H2935" i="3" s="1"/>
  <c r="D2935" i="3"/>
  <c r="E2935" i="3" s="1"/>
  <c r="E2935" i="2"/>
  <c r="G2999" i="3"/>
  <c r="H2999" i="3" s="1"/>
  <c r="D2999" i="3"/>
  <c r="E2999" i="3" s="1"/>
  <c r="E2999" i="2"/>
  <c r="D3063" i="3"/>
  <c r="E3063" i="3" s="1"/>
  <c r="E3063" i="2"/>
  <c r="G3127" i="3"/>
  <c r="H3127" i="3" s="1"/>
  <c r="D3127" i="3"/>
  <c r="E3127" i="3" s="1"/>
  <c r="E3127" i="2"/>
  <c r="D3255" i="3"/>
  <c r="E3255" i="3" s="1"/>
  <c r="E3255" i="2"/>
  <c r="D3319" i="3"/>
  <c r="E3319" i="3" s="1"/>
  <c r="E3319" i="2"/>
  <c r="G3383" i="3"/>
  <c r="H3383" i="3" s="1"/>
  <c r="D3383" i="3"/>
  <c r="E3383" i="3" s="1"/>
  <c r="E3383" i="2"/>
  <c r="D4952" i="3"/>
  <c r="E4952" i="3" s="1"/>
  <c r="E4952" i="2"/>
  <c r="D5080" i="3"/>
  <c r="E5080" i="3" s="1"/>
  <c r="E5080" i="2"/>
  <c r="D5144" i="3"/>
  <c r="E5144" i="3" s="1"/>
  <c r="E5144" i="2"/>
  <c r="D5208" i="3"/>
  <c r="E5208" i="3" s="1"/>
  <c r="E5208" i="2"/>
  <c r="D5272" i="3"/>
  <c r="E5272" i="3" s="1"/>
  <c r="E5272" i="2"/>
  <c r="D5336" i="3"/>
  <c r="E5336" i="3" s="1"/>
  <c r="E5336" i="2"/>
  <c r="D5400" i="3"/>
  <c r="E5400" i="3" s="1"/>
  <c r="E5400" i="2"/>
  <c r="D5464" i="3"/>
  <c r="E5464" i="3" s="1"/>
  <c r="E5464" i="2"/>
  <c r="E7016" i="3"/>
  <c r="E7112" i="3"/>
  <c r="E7208" i="3"/>
  <c r="E7304" i="3"/>
  <c r="E7400" i="3"/>
  <c r="E7496" i="3"/>
  <c r="E7592" i="3"/>
  <c r="E7688" i="3"/>
  <c r="E7784" i="3"/>
  <c r="E7880" i="3"/>
  <c r="E7976" i="3"/>
  <c r="E8040" i="3"/>
  <c r="E8136" i="3"/>
  <c r="E8232" i="3"/>
  <c r="E8328" i="3"/>
  <c r="E8424" i="3"/>
  <c r="E8520" i="3"/>
  <c r="E8616" i="3"/>
  <c r="E5424" i="3"/>
  <c r="E5520" i="3"/>
  <c r="E5616" i="3"/>
  <c r="E5712" i="3"/>
  <c r="E5808" i="3"/>
  <c r="E5904" i="3"/>
  <c r="E6000" i="3"/>
  <c r="E6384" i="3"/>
  <c r="E6480" i="3"/>
  <c r="E6576" i="3"/>
  <c r="E6672" i="3"/>
  <c r="E6768" i="3"/>
  <c r="E6864" i="3"/>
  <c r="E8016" i="3"/>
  <c r="E8112" i="3"/>
  <c r="E8208" i="3"/>
  <c r="E8304" i="3"/>
  <c r="E8400" i="3"/>
  <c r="E8496" i="3"/>
  <c r="E8592" i="3"/>
  <c r="E8575" i="3"/>
  <c r="D1270" i="3"/>
  <c r="E1270" i="3" s="1"/>
  <c r="E6072" i="3"/>
  <c r="E6168" i="3"/>
  <c r="E6264" i="3"/>
  <c r="E6968" i="3"/>
  <c r="E7064" i="3"/>
  <c r="E7160" i="3"/>
  <c r="E7256" i="3"/>
  <c r="E7352" i="3"/>
  <c r="E7448" i="3"/>
  <c r="E7544" i="3"/>
  <c r="E7640" i="3"/>
  <c r="E7736" i="3"/>
  <c r="E7832" i="3"/>
  <c r="E7928" i="3"/>
  <c r="G1328" i="3"/>
  <c r="H1328" i="3" s="1"/>
  <c r="D477" i="3"/>
  <c r="E477" i="3" s="1"/>
  <c r="D1774" i="3"/>
  <c r="E1774" i="3" s="1"/>
  <c r="D1999" i="3"/>
  <c r="E1999" i="3" s="1"/>
  <c r="D2118" i="3"/>
  <c r="E2118" i="3" s="1"/>
  <c r="D2438" i="3"/>
  <c r="E2438" i="3" s="1"/>
  <c r="D2781" i="3"/>
  <c r="E2781" i="3" s="1"/>
  <c r="D610" i="3"/>
  <c r="E610" i="3" s="1"/>
  <c r="D1109" i="3"/>
  <c r="E1109" i="3" s="1"/>
  <c r="D1557" i="3"/>
  <c r="D1173" i="3"/>
  <c r="E1173" i="3" s="1"/>
  <c r="D1725" i="3"/>
  <c r="E1725" i="3" s="1"/>
  <c r="G7378" i="3"/>
  <c r="H7378" i="3" s="1"/>
  <c r="G8131" i="3"/>
  <c r="H8131" i="3" s="1"/>
  <c r="D528" i="3"/>
  <c r="D3314" i="3"/>
  <c r="D1320" i="3"/>
  <c r="D3000" i="3"/>
  <c r="D2133" i="3"/>
  <c r="D2645" i="3"/>
  <c r="D3029" i="3"/>
  <c r="D1728" i="3"/>
  <c r="E1728" i="3" s="1"/>
  <c r="D1856" i="3"/>
  <c r="D1184" i="3"/>
  <c r="E1184" i="3" s="1"/>
  <c r="D2517" i="3"/>
  <c r="G2972" i="3"/>
  <c r="H2972" i="3" s="1"/>
  <c r="C40" i="5"/>
  <c r="D225" i="3"/>
  <c r="D1257" i="3"/>
  <c r="E1257" i="3" s="1"/>
  <c r="D1449" i="3"/>
  <c r="D1202" i="3"/>
  <c r="D1781" i="3"/>
  <c r="D981" i="3"/>
  <c r="D1653" i="3"/>
  <c r="D1589" i="3"/>
  <c r="D270" i="3"/>
  <c r="E270" i="3" s="1"/>
  <c r="E909" i="3"/>
  <c r="F7138" i="2"/>
  <c r="D407" i="3"/>
  <c r="E407" i="3" s="1"/>
  <c r="D917" i="3"/>
  <c r="D694" i="3"/>
  <c r="D80" i="3"/>
  <c r="D864" i="3"/>
  <c r="D794" i="3"/>
  <c r="E794" i="3" s="1"/>
  <c r="D822" i="3"/>
  <c r="D406" i="3"/>
  <c r="D1078" i="3"/>
  <c r="E1078" i="3" s="1"/>
  <c r="E1221" i="3"/>
  <c r="F6946" i="2"/>
  <c r="D6946" i="7" s="1"/>
  <c r="D1014" i="3"/>
  <c r="E1014" i="3" s="1"/>
  <c r="D1512" i="3"/>
  <c r="D150" i="3"/>
  <c r="D1376" i="3"/>
  <c r="E1376" i="3" s="1"/>
  <c r="D1640" i="3"/>
  <c r="D97" i="3"/>
  <c r="D1113" i="3"/>
  <c r="E1113" i="3" s="1"/>
  <c r="D1321" i="3"/>
  <c r="E1321" i="3" s="1"/>
  <c r="D1845" i="3"/>
  <c r="D609" i="3"/>
  <c r="D215" i="3"/>
  <c r="D1138" i="3"/>
  <c r="D1248" i="3"/>
  <c r="E1248" i="3" s="1"/>
  <c r="D182" i="3"/>
  <c r="E182" i="3" s="1"/>
  <c r="E182" i="2"/>
  <c r="E170" i="2"/>
  <c r="D170" i="3"/>
  <c r="E170" i="3" s="1"/>
  <c r="G170" i="3"/>
  <c r="H170" i="3" s="1"/>
  <c r="D234" i="3"/>
  <c r="E234" i="2"/>
  <c r="G362" i="3"/>
  <c r="H362" i="3" s="1"/>
  <c r="D362" i="3"/>
  <c r="E362" i="3" s="1"/>
  <c r="E362" i="2"/>
  <c r="E368" i="2"/>
  <c r="G368" i="3"/>
  <c r="H368" i="3" s="1"/>
  <c r="D368" i="3"/>
  <c r="E368" i="3" s="1"/>
  <c r="D560" i="3"/>
  <c r="E560" i="3" s="1"/>
  <c r="E560" i="2"/>
  <c r="G560" i="3"/>
  <c r="H560" i="3" s="1"/>
  <c r="C624" i="2"/>
  <c r="A624" i="2"/>
  <c r="A624" i="3" s="1"/>
  <c r="B624" i="2"/>
  <c r="A624" i="7" s="1"/>
  <c r="C688" i="2"/>
  <c r="A688" i="2"/>
  <c r="A688" i="3" s="1"/>
  <c r="E321" i="2"/>
  <c r="D321" i="3"/>
  <c r="E321" i="3" s="1"/>
  <c r="G321" i="3"/>
  <c r="H321" i="3" s="1"/>
  <c r="C119" i="2"/>
  <c r="A119" i="2"/>
  <c r="A119" i="3" s="1"/>
  <c r="B119" i="2"/>
  <c r="A119" i="7" s="1"/>
  <c r="E311" i="2"/>
  <c r="G311" i="3"/>
  <c r="H311" i="3" s="1"/>
  <c r="D311" i="3"/>
  <c r="E311" i="3" s="1"/>
  <c r="C567" i="2"/>
  <c r="A567" i="2"/>
  <c r="A567" i="3" s="1"/>
  <c r="B567" i="2"/>
  <c r="A567" i="7" s="1"/>
  <c r="G768" i="3"/>
  <c r="H768" i="3" s="1"/>
  <c r="D768" i="3"/>
  <c r="E768" i="3" s="1"/>
  <c r="E768" i="2"/>
  <c r="G896" i="3"/>
  <c r="H896" i="3" s="1"/>
  <c r="D896" i="3"/>
  <c r="E896" i="3" s="1"/>
  <c r="E896" i="2"/>
  <c r="E960" i="2"/>
  <c r="G960" i="3"/>
  <c r="H960" i="3" s="1"/>
  <c r="D960" i="3"/>
  <c r="E960" i="3" s="1"/>
  <c r="E1088" i="2"/>
  <c r="G1088" i="3"/>
  <c r="H1088" i="3" s="1"/>
  <c r="D1088" i="3"/>
  <c r="E1088" i="3" s="1"/>
  <c r="G1152" i="3"/>
  <c r="H1152" i="3" s="1"/>
  <c r="D1152" i="3"/>
  <c r="E1152" i="3" s="1"/>
  <c r="E1152" i="2"/>
  <c r="D1216" i="3"/>
  <c r="E1216" i="3" s="1"/>
  <c r="E1216" i="2"/>
  <c r="E454" i="2"/>
  <c r="D454" i="3"/>
  <c r="E454" i="3" s="1"/>
  <c r="G454" i="3"/>
  <c r="H454" i="3" s="1"/>
  <c r="D1145" i="3"/>
  <c r="E1145" i="3" s="1"/>
  <c r="E1145" i="2"/>
  <c r="E442" i="2"/>
  <c r="G442" i="3"/>
  <c r="H442" i="3" s="1"/>
  <c r="D442" i="3"/>
  <c r="E442" i="3" s="1"/>
  <c r="D698" i="3"/>
  <c r="E698" i="3" s="1"/>
  <c r="E698" i="2"/>
  <c r="G698" i="3"/>
  <c r="H698" i="3" s="1"/>
  <c r="D949" i="3"/>
  <c r="E949" i="3" s="1"/>
  <c r="E949" i="2"/>
  <c r="D1288" i="3"/>
  <c r="E1288" i="3" s="1"/>
  <c r="E1288" i="2"/>
  <c r="C1352" i="2"/>
  <c r="A1352" i="2"/>
  <c r="A1352" i="3" s="1"/>
  <c r="B1352" i="2"/>
  <c r="A1352" i="7" s="1"/>
  <c r="G1416" i="3"/>
  <c r="H1416" i="3" s="1"/>
  <c r="D1416" i="3"/>
  <c r="E1416" i="3" s="1"/>
  <c r="E1416" i="2"/>
  <c r="C1480" i="2"/>
  <c r="A1480" i="2"/>
  <c r="A1480" i="3" s="1"/>
  <c r="B1480" i="2"/>
  <c r="A1480" i="7" s="1"/>
  <c r="C1544" i="2"/>
  <c r="A1544" i="2"/>
  <c r="A1544" i="3" s="1"/>
  <c r="B1544" i="2"/>
  <c r="A1544" i="7" s="1"/>
  <c r="C1608" i="2"/>
  <c r="A1608" i="2"/>
  <c r="A1608" i="3" s="1"/>
  <c r="B1608" i="2"/>
  <c r="A1608" i="7" s="1"/>
  <c r="C1672" i="2"/>
  <c r="A1672" i="2"/>
  <c r="A1672" i="3" s="1"/>
  <c r="B1672" i="2"/>
  <c r="A1672" i="7" s="1"/>
  <c r="D1289" i="3"/>
  <c r="E1289" i="3" s="1"/>
  <c r="E1289" i="2"/>
  <c r="G1353" i="3"/>
  <c r="H1353" i="3" s="1"/>
  <c r="D1353" i="3"/>
  <c r="E1353" i="3" s="1"/>
  <c r="E1353" i="2"/>
  <c r="G1417" i="3"/>
  <c r="H1417" i="3" s="1"/>
  <c r="D1417" i="3"/>
  <c r="E1417" i="3" s="1"/>
  <c r="E1417" i="2"/>
  <c r="D1481" i="3"/>
  <c r="E1481" i="3" s="1"/>
  <c r="E1481" i="2"/>
  <c r="G1545" i="3"/>
  <c r="H1545" i="3" s="1"/>
  <c r="D1545" i="3"/>
  <c r="E1545" i="3" s="1"/>
  <c r="E1545" i="2"/>
  <c r="G1609" i="3"/>
  <c r="H1609" i="3" s="1"/>
  <c r="D1609" i="3"/>
  <c r="E1609" i="3" s="1"/>
  <c r="E1609" i="2"/>
  <c r="D1673" i="3"/>
  <c r="E1673" i="3" s="1"/>
  <c r="E1673" i="2"/>
  <c r="D1737" i="3"/>
  <c r="E1737" i="3" s="1"/>
  <c r="E1737" i="2"/>
  <c r="D1069" i="3"/>
  <c r="E1069" i="3" s="1"/>
  <c r="E1069" i="2"/>
  <c r="C1133" i="2"/>
  <c r="A1133" i="2"/>
  <c r="A1133" i="3" s="1"/>
  <c r="B1133" i="2"/>
  <c r="A1133" i="7" s="1"/>
  <c r="B688" i="2"/>
  <c r="A688" i="7" s="1"/>
  <c r="E234" i="3"/>
  <c r="G534" i="3"/>
  <c r="H534" i="3" s="1"/>
  <c r="D534" i="3"/>
  <c r="E534" i="3" s="1"/>
  <c r="E534" i="2"/>
  <c r="E598" i="2"/>
  <c r="G598" i="3"/>
  <c r="H598" i="3" s="1"/>
  <c r="D598" i="3"/>
  <c r="E598" i="3" s="1"/>
  <c r="D662" i="3"/>
  <c r="E662" i="3" s="1"/>
  <c r="E662" i="2"/>
  <c r="D854" i="3"/>
  <c r="E854" i="3" s="1"/>
  <c r="E854" i="2"/>
  <c r="C982" i="2"/>
  <c r="A982" i="2"/>
  <c r="A982" i="3" s="1"/>
  <c r="B982" i="2"/>
  <c r="A982" i="7" s="1"/>
  <c r="D1046" i="3"/>
  <c r="E1046" i="3" s="1"/>
  <c r="E1046" i="2"/>
  <c r="D1174" i="3"/>
  <c r="E1174" i="3" s="1"/>
  <c r="E1174" i="2"/>
  <c r="G1174" i="3"/>
  <c r="H1174" i="3" s="1"/>
  <c r="E1106" i="2"/>
  <c r="G1106" i="3"/>
  <c r="H1106" i="3" s="1"/>
  <c r="D1106" i="3"/>
  <c r="E1106" i="3" s="1"/>
  <c r="D1170" i="3"/>
  <c r="E1170" i="3" s="1"/>
  <c r="E1170" i="2"/>
  <c r="C1234" i="2"/>
  <c r="A1234" i="2"/>
  <c r="A1234" i="3" s="1"/>
  <c r="B1234" i="2"/>
  <c r="A1234" i="7" s="1"/>
  <c r="E1298" i="2"/>
  <c r="G1298" i="3"/>
  <c r="H1298" i="3" s="1"/>
  <c r="D1298" i="3"/>
  <c r="E1298" i="3" s="1"/>
  <c r="C1362" i="2"/>
  <c r="A1362" i="2"/>
  <c r="A1362" i="3" s="1"/>
  <c r="B1362" i="2"/>
  <c r="A1362" i="7" s="1"/>
  <c r="D1426" i="3"/>
  <c r="E1426" i="3" s="1"/>
  <c r="E1426" i="2"/>
  <c r="C1490" i="2"/>
  <c r="A1490" i="2"/>
  <c r="A1490" i="3" s="1"/>
  <c r="B1490" i="2"/>
  <c r="A1490" i="7" s="1"/>
  <c r="D1621" i="3"/>
  <c r="E1621" i="3" s="1"/>
  <c r="E1621" i="2"/>
  <c r="G1685" i="3"/>
  <c r="H1685" i="3" s="1"/>
  <c r="D1685" i="3"/>
  <c r="E1685" i="3" s="1"/>
  <c r="E1685" i="2"/>
  <c r="D1749" i="3"/>
  <c r="E1749" i="3" s="1"/>
  <c r="G1749" i="3"/>
  <c r="H1749" i="3" s="1"/>
  <c r="D1813" i="3"/>
  <c r="E1813" i="3" s="1"/>
  <c r="E1813" i="2"/>
  <c r="E1877" i="2"/>
  <c r="G1877" i="3"/>
  <c r="H1877" i="3" s="1"/>
  <c r="D1877" i="3"/>
  <c r="E1877" i="3" s="1"/>
  <c r="D1941" i="3"/>
  <c r="E1941" i="3" s="1"/>
  <c r="E1941" i="2"/>
  <c r="G1941" i="3"/>
  <c r="H1941" i="3" s="1"/>
  <c r="D2005" i="3"/>
  <c r="E2005" i="3" s="1"/>
  <c r="E2005" i="2"/>
  <c r="G2069" i="3"/>
  <c r="H2069" i="3" s="1"/>
  <c r="D2069" i="3"/>
  <c r="E2069" i="3" s="1"/>
  <c r="E2069" i="2"/>
  <c r="C1696" i="2"/>
  <c r="B1696" i="2"/>
  <c r="A1696" i="7" s="1"/>
  <c r="C1760" i="2"/>
  <c r="B1760" i="2"/>
  <c r="A1760" i="7" s="1"/>
  <c r="C1824" i="2"/>
  <c r="B1824" i="2"/>
  <c r="A1824" i="7" s="1"/>
  <c r="C1888" i="2"/>
  <c r="B1888" i="2"/>
  <c r="A1888" i="7" s="1"/>
  <c r="C1952" i="2"/>
  <c r="B1952" i="2"/>
  <c r="A1952" i="7" s="1"/>
  <c r="D1841" i="3"/>
  <c r="E1841" i="3" s="1"/>
  <c r="E1841" i="2"/>
  <c r="D1905" i="3"/>
  <c r="E1905" i="3" s="1"/>
  <c r="E1905" i="2"/>
  <c r="G1969" i="3"/>
  <c r="H1969" i="3" s="1"/>
  <c r="D1969" i="3"/>
  <c r="E1969" i="3" s="1"/>
  <c r="E1969" i="2"/>
  <c r="D2033" i="3"/>
  <c r="E2033" i="3" s="1"/>
  <c r="E2033" i="2"/>
  <c r="D2101" i="3"/>
  <c r="E2101" i="3" s="1"/>
  <c r="E2101" i="2"/>
  <c r="E2165" i="2"/>
  <c r="D2165" i="3"/>
  <c r="E2165" i="3" s="1"/>
  <c r="E2229" i="2"/>
  <c r="D2229" i="3"/>
  <c r="E2229" i="3" s="1"/>
  <c r="G2229" i="3"/>
  <c r="H2229" i="3" s="1"/>
  <c r="D2293" i="3"/>
  <c r="E2293" i="3" s="1"/>
  <c r="E2293" i="2"/>
  <c r="G2357" i="3"/>
  <c r="H2357" i="3" s="1"/>
  <c r="D2357" i="3"/>
  <c r="E2357" i="3" s="1"/>
  <c r="E2357" i="2"/>
  <c r="G2421" i="3"/>
  <c r="H2421" i="3" s="1"/>
  <c r="D2421" i="3"/>
  <c r="E2421" i="3" s="1"/>
  <c r="E2421" i="2"/>
  <c r="D2485" i="3"/>
  <c r="E2485" i="3" s="1"/>
  <c r="E2485" i="2"/>
  <c r="E1222" i="2"/>
  <c r="G1222" i="3"/>
  <c r="H1222" i="3" s="1"/>
  <c r="D1286" i="3"/>
  <c r="E1286" i="3" s="1"/>
  <c r="E1286" i="2"/>
  <c r="E1350" i="2"/>
  <c r="G1350" i="3"/>
  <c r="H1350" i="3" s="1"/>
  <c r="D1350" i="3"/>
  <c r="E1350" i="3" s="1"/>
  <c r="E1414" i="2"/>
  <c r="G1414" i="3"/>
  <c r="H1414" i="3" s="1"/>
  <c r="D1414" i="3"/>
  <c r="E1414" i="3" s="1"/>
  <c r="D1478" i="3"/>
  <c r="E1478" i="3" s="1"/>
  <c r="E1478" i="2"/>
  <c r="E1542" i="2"/>
  <c r="D1542" i="3"/>
  <c r="E1542" i="3" s="1"/>
  <c r="G1606" i="3"/>
  <c r="H1606" i="3" s="1"/>
  <c r="E1606" i="2"/>
  <c r="D1606" i="3"/>
  <c r="E1606" i="3" s="1"/>
  <c r="D1670" i="3"/>
  <c r="E1670" i="3" s="1"/>
  <c r="E1670" i="2"/>
  <c r="E1734" i="2"/>
  <c r="G1734" i="3"/>
  <c r="H1734" i="3" s="1"/>
  <c r="D1734" i="3"/>
  <c r="E1734" i="3" s="1"/>
  <c r="E1798" i="2"/>
  <c r="G1798" i="3"/>
  <c r="H1798" i="3" s="1"/>
  <c r="D1798" i="3"/>
  <c r="E1798" i="3" s="1"/>
  <c r="D1862" i="3"/>
  <c r="E1862" i="3" s="1"/>
  <c r="E1862" i="2"/>
  <c r="D1551" i="3"/>
  <c r="E1551" i="3" s="1"/>
  <c r="E1551" i="2"/>
  <c r="G1615" i="3"/>
  <c r="H1615" i="3" s="1"/>
  <c r="E1615" i="2"/>
  <c r="D1615" i="3"/>
  <c r="E1615" i="3" s="1"/>
  <c r="D1679" i="3"/>
  <c r="E1679" i="3" s="1"/>
  <c r="G1679" i="3"/>
  <c r="H1679" i="3" s="1"/>
  <c r="E1679" i="2"/>
  <c r="G1743" i="3"/>
  <c r="H1743" i="3" s="1"/>
  <c r="D1743" i="3"/>
  <c r="E1743" i="3" s="1"/>
  <c r="E1743" i="2"/>
  <c r="D1807" i="3"/>
  <c r="E1807" i="3" s="1"/>
  <c r="E1807" i="2"/>
  <c r="G1807" i="3"/>
  <c r="H1807" i="3" s="1"/>
  <c r="G1871" i="3"/>
  <c r="H1871" i="3" s="1"/>
  <c r="E1871" i="2"/>
  <c r="D1871" i="3"/>
  <c r="E1871" i="3" s="1"/>
  <c r="C1610" i="2"/>
  <c r="A1610" i="2"/>
  <c r="A1610" i="3" s="1"/>
  <c r="B1610" i="2"/>
  <c r="A1610" i="7" s="1"/>
  <c r="C1674" i="2"/>
  <c r="A1674" i="2"/>
  <c r="A1674" i="3" s="1"/>
  <c r="B1674" i="2"/>
  <c r="A1674" i="7" s="1"/>
  <c r="C1738" i="2"/>
  <c r="A1738" i="2"/>
  <c r="A1738" i="3" s="1"/>
  <c r="B1738" i="2"/>
  <c r="A1738" i="7" s="1"/>
  <c r="C1802" i="2"/>
  <c r="A1802" i="2"/>
  <c r="A1802" i="3" s="1"/>
  <c r="B1802" i="2"/>
  <c r="A1802" i="7" s="1"/>
  <c r="C1866" i="2"/>
  <c r="A1866" i="2"/>
  <c r="A1866" i="3" s="1"/>
  <c r="B1866" i="2"/>
  <c r="A1866" i="7" s="1"/>
  <c r="C1930" i="2"/>
  <c r="A1930" i="2"/>
  <c r="A1930" i="3" s="1"/>
  <c r="B1930" i="2"/>
  <c r="A1930" i="7" s="1"/>
  <c r="C1994" i="2"/>
  <c r="A1994" i="2"/>
  <c r="A1994" i="3" s="1"/>
  <c r="B1994" i="2"/>
  <c r="A1994" i="7" s="1"/>
  <c r="C2058" i="2"/>
  <c r="A2058" i="2"/>
  <c r="A2058" i="3" s="1"/>
  <c r="B2058" i="2"/>
  <c r="A2058" i="7" s="1"/>
  <c r="G2549" i="3"/>
  <c r="H2549" i="3" s="1"/>
  <c r="D2549" i="3"/>
  <c r="E2549" i="3" s="1"/>
  <c r="E2549" i="2"/>
  <c r="E2613" i="2"/>
  <c r="G2613" i="3"/>
  <c r="H2613" i="3" s="1"/>
  <c r="D2613" i="3"/>
  <c r="E2613" i="3" s="1"/>
  <c r="D2677" i="3"/>
  <c r="E2677" i="3" s="1"/>
  <c r="E2677" i="2"/>
  <c r="D2741" i="3"/>
  <c r="E2741" i="3" s="1"/>
  <c r="E2741" i="2"/>
  <c r="G2741" i="3"/>
  <c r="H2741" i="3" s="1"/>
  <c r="E2805" i="2"/>
  <c r="D2805" i="3"/>
  <c r="E2805" i="3" s="1"/>
  <c r="G2805" i="3"/>
  <c r="H2805" i="3" s="1"/>
  <c r="D2869" i="3"/>
  <c r="E2869" i="3" s="1"/>
  <c r="E2869" i="2"/>
  <c r="E2933" i="2"/>
  <c r="D2933" i="3"/>
  <c r="E2933" i="3" s="1"/>
  <c r="G2933" i="3"/>
  <c r="H2933" i="3" s="1"/>
  <c r="G2997" i="3"/>
  <c r="H2997" i="3" s="1"/>
  <c r="D2997" i="3"/>
  <c r="E2997" i="3" s="1"/>
  <c r="E2997" i="2"/>
  <c r="D3061" i="3"/>
  <c r="E3061" i="3" s="1"/>
  <c r="E3061" i="2"/>
  <c r="E3125" i="2"/>
  <c r="G3125" i="3"/>
  <c r="H3125" i="3" s="1"/>
  <c r="D3125" i="3"/>
  <c r="E3125" i="3" s="1"/>
  <c r="E3189" i="2"/>
  <c r="D3189" i="3"/>
  <c r="E3189" i="3" s="1"/>
  <c r="G3189" i="3"/>
  <c r="H3189" i="3" s="1"/>
  <c r="C2008" i="2"/>
  <c r="A2008" i="2"/>
  <c r="A2008" i="3" s="1"/>
  <c r="B2008" i="2"/>
  <c r="A2008" i="7" s="1"/>
  <c r="C2072" i="2"/>
  <c r="A2072" i="2"/>
  <c r="A2072" i="3" s="1"/>
  <c r="B2072" i="2"/>
  <c r="A2072" i="7" s="1"/>
  <c r="C2136" i="2"/>
  <c r="A2136" i="2"/>
  <c r="A2136" i="3" s="1"/>
  <c r="B2136" i="2"/>
  <c r="A2136" i="7" s="1"/>
  <c r="C2200" i="2"/>
  <c r="A2200" i="2"/>
  <c r="A2200" i="3" s="1"/>
  <c r="B2200" i="2"/>
  <c r="A2200" i="7" s="1"/>
  <c r="C2264" i="2"/>
  <c r="A2264" i="2"/>
  <c r="A2264" i="3" s="1"/>
  <c r="B2264" i="2"/>
  <c r="A2264" i="7" s="1"/>
  <c r="C2328" i="2"/>
  <c r="A2328" i="2"/>
  <c r="A2328" i="3" s="1"/>
  <c r="B2328" i="2"/>
  <c r="A2328" i="7" s="1"/>
  <c r="C2392" i="2"/>
  <c r="A2392" i="2"/>
  <c r="A2392" i="3" s="1"/>
  <c r="B2392" i="2"/>
  <c r="A2392" i="7" s="1"/>
  <c r="C2456" i="2"/>
  <c r="A2456" i="2"/>
  <c r="A2456" i="3" s="1"/>
  <c r="B2456" i="2"/>
  <c r="A2456" i="7" s="1"/>
  <c r="D2121" i="3"/>
  <c r="E2121" i="3" s="1"/>
  <c r="E2121" i="2"/>
  <c r="G2185" i="3"/>
  <c r="H2185" i="3" s="1"/>
  <c r="E2185" i="2"/>
  <c r="D2185" i="3"/>
  <c r="E2185" i="3" s="1"/>
  <c r="D2249" i="3"/>
  <c r="E2249" i="3" s="1"/>
  <c r="E2249" i="2"/>
  <c r="D2313" i="3"/>
  <c r="E2313" i="3" s="1"/>
  <c r="E2313" i="2"/>
  <c r="G2377" i="3"/>
  <c r="H2377" i="3" s="1"/>
  <c r="D2377" i="3"/>
  <c r="E2377" i="3" s="1"/>
  <c r="E2377" i="2"/>
  <c r="D2441" i="3"/>
  <c r="E2441" i="3" s="1"/>
  <c r="E2441" i="2"/>
  <c r="D2505" i="3"/>
  <c r="E2505" i="3" s="1"/>
  <c r="E2505" i="2"/>
  <c r="E2569" i="2"/>
  <c r="G2569" i="3"/>
  <c r="H2569" i="3" s="1"/>
  <c r="D2569" i="3"/>
  <c r="E2569" i="3" s="1"/>
  <c r="D1886" i="3"/>
  <c r="E1886" i="3" s="1"/>
  <c r="E1886" i="2"/>
  <c r="G1950" i="3"/>
  <c r="H1950" i="3" s="1"/>
  <c r="D1950" i="3"/>
  <c r="E1950" i="3" s="1"/>
  <c r="E1950" i="2"/>
  <c r="G2014" i="3"/>
  <c r="H2014" i="3" s="1"/>
  <c r="E2014" i="2"/>
  <c r="D2014" i="3"/>
  <c r="E2014" i="3" s="1"/>
  <c r="D2078" i="3"/>
  <c r="E2078" i="3" s="1"/>
  <c r="E2078" i="2"/>
  <c r="E2142" i="2"/>
  <c r="D2142" i="3"/>
  <c r="E2142" i="3" s="1"/>
  <c r="G2142" i="3"/>
  <c r="H2142" i="3" s="1"/>
  <c r="G2206" i="3"/>
  <c r="H2206" i="3" s="1"/>
  <c r="D2206" i="3"/>
  <c r="E2206" i="3" s="1"/>
  <c r="E2206" i="2"/>
  <c r="D2270" i="3"/>
  <c r="E2270" i="3" s="1"/>
  <c r="E2270" i="2"/>
  <c r="G2334" i="3"/>
  <c r="H2334" i="3" s="1"/>
  <c r="D2334" i="3"/>
  <c r="E2334" i="3" s="1"/>
  <c r="E2334" i="2"/>
  <c r="G2398" i="3"/>
  <c r="H2398" i="3" s="1"/>
  <c r="D2398" i="3"/>
  <c r="E2398" i="3" s="1"/>
  <c r="D2462" i="3"/>
  <c r="E2462" i="3" s="1"/>
  <c r="E2462" i="2"/>
  <c r="E2526" i="2"/>
  <c r="G2526" i="3"/>
  <c r="H2526" i="3" s="1"/>
  <c r="D2526" i="3"/>
  <c r="E2526" i="3" s="1"/>
  <c r="C2520" i="2"/>
  <c r="A2520" i="2"/>
  <c r="A2520" i="3" s="1"/>
  <c r="B2520" i="2"/>
  <c r="A2520" i="7" s="1"/>
  <c r="C2584" i="2"/>
  <c r="A2584" i="2"/>
  <c r="A2584" i="3" s="1"/>
  <c r="B2584" i="2"/>
  <c r="A2584" i="7" s="1"/>
  <c r="C2648" i="2"/>
  <c r="A2648" i="2"/>
  <c r="A2648" i="3" s="1"/>
  <c r="B2648" i="2"/>
  <c r="A2648" i="7" s="1"/>
  <c r="C2712" i="2"/>
  <c r="A2712" i="2"/>
  <c r="A2712" i="3" s="1"/>
  <c r="B2712" i="2"/>
  <c r="A2712" i="7" s="1"/>
  <c r="C2776" i="2"/>
  <c r="A2776" i="2"/>
  <c r="A2776" i="3" s="1"/>
  <c r="B2776" i="2"/>
  <c r="A2776" i="7" s="1"/>
  <c r="C2840" i="2"/>
  <c r="A2840" i="2"/>
  <c r="A2840" i="3" s="1"/>
  <c r="B2840" i="2"/>
  <c r="A2840" i="7" s="1"/>
  <c r="C2904" i="2"/>
  <c r="A2904" i="2"/>
  <c r="A2904" i="3" s="1"/>
  <c r="B2904" i="2"/>
  <c r="A2904" i="7" s="1"/>
  <c r="C2968" i="2"/>
  <c r="A2968" i="2"/>
  <c r="A2968" i="3" s="1"/>
  <c r="B2968" i="2"/>
  <c r="A2968" i="7" s="1"/>
  <c r="C3032" i="2"/>
  <c r="A3032" i="2"/>
  <c r="A3032" i="3" s="1"/>
  <c r="B3032" i="2"/>
  <c r="A3032" i="7" s="1"/>
  <c r="G2689" i="3"/>
  <c r="H2689" i="3" s="1"/>
  <c r="D2689" i="3"/>
  <c r="E2689" i="3" s="1"/>
  <c r="E2689" i="2"/>
  <c r="D2753" i="3"/>
  <c r="E2753" i="3" s="1"/>
  <c r="E2753" i="2"/>
  <c r="D2817" i="3"/>
  <c r="E2817" i="3" s="1"/>
  <c r="E2817" i="2"/>
  <c r="G2881" i="3"/>
  <c r="H2881" i="3" s="1"/>
  <c r="E2881" i="2"/>
  <c r="D2881" i="3"/>
  <c r="E2881" i="3" s="1"/>
  <c r="D2945" i="3"/>
  <c r="E2945" i="3" s="1"/>
  <c r="E2945" i="2"/>
  <c r="D3009" i="3"/>
  <c r="E3009" i="3" s="1"/>
  <c r="E3009" i="2"/>
  <c r="C2146" i="2"/>
  <c r="A2146" i="2"/>
  <c r="A2146" i="3" s="1"/>
  <c r="C2210" i="2"/>
  <c r="A2210" i="2"/>
  <c r="A2210" i="3" s="1"/>
  <c r="C2274" i="2"/>
  <c r="A2274" i="2"/>
  <c r="A2274" i="3" s="1"/>
  <c r="C2338" i="2"/>
  <c r="A2338" i="2"/>
  <c r="A2338" i="3" s="1"/>
  <c r="C2402" i="2"/>
  <c r="A2402" i="2"/>
  <c r="A2402" i="3" s="1"/>
  <c r="C2466" i="2"/>
  <c r="A2466" i="2"/>
  <c r="A2466" i="3" s="1"/>
  <c r="C2530" i="2"/>
  <c r="A2530" i="2"/>
  <c r="A2530" i="3" s="1"/>
  <c r="C2594" i="2"/>
  <c r="A2594" i="2"/>
  <c r="A2594" i="3" s="1"/>
  <c r="C2658" i="2"/>
  <c r="A2658" i="2"/>
  <c r="A2658" i="3" s="1"/>
  <c r="E3261" i="2"/>
  <c r="G3261" i="3"/>
  <c r="H3261" i="3" s="1"/>
  <c r="D3261" i="3"/>
  <c r="E3261" i="3" s="1"/>
  <c r="D3325" i="3"/>
  <c r="E3325" i="3" s="1"/>
  <c r="E3325" i="2"/>
  <c r="G3389" i="3"/>
  <c r="H3389" i="3" s="1"/>
  <c r="D3389" i="3"/>
  <c r="E3389" i="3" s="1"/>
  <c r="E3389" i="2"/>
  <c r="D3453" i="3"/>
  <c r="E3453" i="3" s="1"/>
  <c r="E3453" i="2"/>
  <c r="D3517" i="3"/>
  <c r="E3517" i="3" s="1"/>
  <c r="E3517" i="2"/>
  <c r="G3581" i="3"/>
  <c r="H3581" i="3" s="1"/>
  <c r="D3581" i="3"/>
  <c r="E3581" i="3" s="1"/>
  <c r="E3581" i="2"/>
  <c r="D3645" i="3"/>
  <c r="E3645" i="3" s="1"/>
  <c r="E3645" i="2"/>
  <c r="D3709" i="3"/>
  <c r="E3709" i="3" s="1"/>
  <c r="E3709" i="2"/>
  <c r="C3080" i="2"/>
  <c r="A3080" i="2"/>
  <c r="A3080" i="3" s="1"/>
  <c r="B3080" i="2"/>
  <c r="A3080" i="7" s="1"/>
  <c r="C3144" i="2"/>
  <c r="A3144" i="2"/>
  <c r="A3144" i="3" s="1"/>
  <c r="B3144" i="2"/>
  <c r="A3144" i="7" s="1"/>
  <c r="C3208" i="2"/>
  <c r="A3208" i="2"/>
  <c r="A3208" i="3" s="1"/>
  <c r="B3208" i="2"/>
  <c r="A3208" i="7" s="1"/>
  <c r="C3272" i="2"/>
  <c r="A3272" i="2"/>
  <c r="A3272" i="3" s="1"/>
  <c r="B3272" i="2"/>
  <c r="A3272" i="7" s="1"/>
  <c r="C3336" i="2"/>
  <c r="A3336" i="2"/>
  <c r="A3336" i="3" s="1"/>
  <c r="B3336" i="2"/>
  <c r="A3336" i="7" s="1"/>
  <c r="C3400" i="2"/>
  <c r="A3400" i="2"/>
  <c r="A3400" i="3" s="1"/>
  <c r="B3400" i="2"/>
  <c r="A3400" i="7" s="1"/>
  <c r="C3464" i="2"/>
  <c r="A3464" i="2"/>
  <c r="A3464" i="3" s="1"/>
  <c r="B3464" i="2"/>
  <c r="A3464" i="7" s="1"/>
  <c r="C3528" i="2"/>
  <c r="A3528" i="2"/>
  <c r="A3528" i="3" s="1"/>
  <c r="B3528" i="2"/>
  <c r="A3528" i="7" s="1"/>
  <c r="C3592" i="2"/>
  <c r="A3592" i="2"/>
  <c r="A3592" i="3" s="1"/>
  <c r="B3592" i="2"/>
  <c r="A3592" i="7" s="1"/>
  <c r="C3656" i="2"/>
  <c r="A3656" i="2"/>
  <c r="A3656" i="3" s="1"/>
  <c r="B3656" i="2"/>
  <c r="A3656" i="7" s="1"/>
  <c r="C3033" i="2"/>
  <c r="B3033" i="2"/>
  <c r="A3033" i="7" s="1"/>
  <c r="C3097" i="2"/>
  <c r="B3097" i="2"/>
  <c r="A3097" i="7" s="1"/>
  <c r="C3161" i="2"/>
  <c r="B3161" i="2"/>
  <c r="A3161" i="7" s="1"/>
  <c r="C3225" i="2"/>
  <c r="B3225" i="2"/>
  <c r="A3225" i="7" s="1"/>
  <c r="C3289" i="2"/>
  <c r="B3289" i="2"/>
  <c r="A3289" i="7" s="1"/>
  <c r="C3353" i="2"/>
  <c r="B3353" i="2"/>
  <c r="A3353" i="7" s="1"/>
  <c r="C3417" i="2"/>
  <c r="B3417" i="2"/>
  <c r="A3417" i="7" s="1"/>
  <c r="C3481" i="2"/>
  <c r="B3481" i="2"/>
  <c r="A3481" i="7" s="1"/>
  <c r="C3545" i="2"/>
  <c r="B3545" i="2"/>
  <c r="A3545" i="7" s="1"/>
  <c r="C3609" i="2"/>
  <c r="B3609" i="2"/>
  <c r="A3609" i="7" s="1"/>
  <c r="C3673" i="2"/>
  <c r="B3673" i="2"/>
  <c r="A3673" i="7" s="1"/>
  <c r="C3737" i="2"/>
  <c r="B3737" i="2"/>
  <c r="A3737" i="7" s="1"/>
  <c r="C3801" i="2"/>
  <c r="B3801" i="2"/>
  <c r="A3801" i="7" s="1"/>
  <c r="C3865" i="2"/>
  <c r="B3865" i="2"/>
  <c r="A3865" i="7" s="1"/>
  <c r="C3929" i="2"/>
  <c r="B3929" i="2"/>
  <c r="A3929" i="7" s="1"/>
  <c r="C3993" i="2"/>
  <c r="B3993" i="2"/>
  <c r="A3993" i="7" s="1"/>
  <c r="C2682" i="2"/>
  <c r="B2682" i="2"/>
  <c r="A2682" i="7" s="1"/>
  <c r="A2682" i="2"/>
  <c r="A2682" i="3" s="1"/>
  <c r="C2746" i="2"/>
  <c r="B2746" i="2"/>
  <c r="A2746" i="7" s="1"/>
  <c r="A2746" i="2"/>
  <c r="A2746" i="3" s="1"/>
  <c r="C2810" i="2"/>
  <c r="B2810" i="2"/>
  <c r="A2810" i="7" s="1"/>
  <c r="A2810" i="2"/>
  <c r="A2810" i="3" s="1"/>
  <c r="C2874" i="2"/>
  <c r="B2874" i="2"/>
  <c r="A2874" i="7" s="1"/>
  <c r="A2874" i="2"/>
  <c r="A2874" i="3" s="1"/>
  <c r="C2938" i="2"/>
  <c r="B2938" i="2"/>
  <c r="A2938" i="7" s="1"/>
  <c r="A2938" i="2"/>
  <c r="A2938" i="3" s="1"/>
  <c r="C3002" i="2"/>
  <c r="B3002" i="2"/>
  <c r="A3002" i="7" s="1"/>
  <c r="A3002" i="2"/>
  <c r="A3002" i="3" s="1"/>
  <c r="G1895" i="3"/>
  <c r="H1895" i="3" s="1"/>
  <c r="D1895" i="3"/>
  <c r="E1895" i="3" s="1"/>
  <c r="E1895" i="2"/>
  <c r="D1959" i="3"/>
  <c r="E1959" i="3" s="1"/>
  <c r="E1959" i="2"/>
  <c r="G2023" i="3"/>
  <c r="H2023" i="3" s="1"/>
  <c r="D2023" i="3"/>
  <c r="E2023" i="3" s="1"/>
  <c r="E2023" i="2"/>
  <c r="G2087" i="3"/>
  <c r="H2087" i="3" s="1"/>
  <c r="E2087" i="2"/>
  <c r="D2087" i="3"/>
  <c r="E2087" i="3" s="1"/>
  <c r="D2151" i="3"/>
  <c r="E2151" i="3" s="1"/>
  <c r="E2151" i="2"/>
  <c r="D2215" i="3"/>
  <c r="E2215" i="3" s="1"/>
  <c r="G2215" i="3"/>
  <c r="H2215" i="3" s="1"/>
  <c r="E2215" i="2"/>
  <c r="G2279" i="3"/>
  <c r="H2279" i="3" s="1"/>
  <c r="D2279" i="3"/>
  <c r="E2279" i="3" s="1"/>
  <c r="E2279" i="2"/>
  <c r="D2343" i="3"/>
  <c r="E2343" i="3" s="1"/>
  <c r="E2343" i="2"/>
  <c r="G2407" i="3"/>
  <c r="H2407" i="3" s="1"/>
  <c r="D2407" i="3"/>
  <c r="E2407" i="3" s="1"/>
  <c r="E2407" i="2"/>
  <c r="G2471" i="3"/>
  <c r="H2471" i="3" s="1"/>
  <c r="E2471" i="2"/>
  <c r="D2471" i="3"/>
  <c r="E2471" i="3" s="1"/>
  <c r="D2535" i="3"/>
  <c r="E2535" i="3" s="1"/>
  <c r="E2535" i="2"/>
  <c r="C3090" i="2"/>
  <c r="A3090" i="2"/>
  <c r="A3090" i="3" s="1"/>
  <c r="B3090" i="2"/>
  <c r="A3090" i="7" s="1"/>
  <c r="C3154" i="2"/>
  <c r="A3154" i="2"/>
  <c r="A3154" i="3" s="1"/>
  <c r="B3154" i="2"/>
  <c r="A3154" i="7" s="1"/>
  <c r="C3218" i="2"/>
  <c r="A3218" i="2"/>
  <c r="A3218" i="3" s="1"/>
  <c r="B3218" i="2"/>
  <c r="A3218" i="7" s="1"/>
  <c r="C3282" i="2"/>
  <c r="A3282" i="2"/>
  <c r="A3282" i="3" s="1"/>
  <c r="B3282" i="2"/>
  <c r="A3282" i="7" s="1"/>
  <c r="C3346" i="2"/>
  <c r="A3346" i="2"/>
  <c r="A3346" i="3" s="1"/>
  <c r="B3346" i="2"/>
  <c r="A3346" i="7" s="1"/>
  <c r="C3410" i="2"/>
  <c r="A3410" i="2"/>
  <c r="A3410" i="3" s="1"/>
  <c r="B3410" i="2"/>
  <c r="A3410" i="7" s="1"/>
  <c r="C3474" i="2"/>
  <c r="A3474" i="2"/>
  <c r="A3474" i="3" s="1"/>
  <c r="B3474" i="2"/>
  <c r="A3474" i="7" s="1"/>
  <c r="C3538" i="2"/>
  <c r="A3538" i="2"/>
  <c r="A3538" i="3" s="1"/>
  <c r="B3538" i="2"/>
  <c r="A3538" i="7" s="1"/>
  <c r="C3602" i="2"/>
  <c r="A3602" i="2"/>
  <c r="A3602" i="3" s="1"/>
  <c r="B3602" i="2"/>
  <c r="A3602" i="7" s="1"/>
  <c r="G764" i="3"/>
  <c r="H764" i="3" s="1"/>
  <c r="D764" i="3"/>
  <c r="E764" i="3" s="1"/>
  <c r="E764" i="2"/>
  <c r="D828" i="3"/>
  <c r="E828" i="3" s="1"/>
  <c r="E828" i="2"/>
  <c r="C892" i="2"/>
  <c r="A892" i="2"/>
  <c r="A892" i="3" s="1"/>
  <c r="B892" i="2"/>
  <c r="A892" i="7" s="1"/>
  <c r="D3765" i="3"/>
  <c r="E3765" i="3" s="1"/>
  <c r="E3765" i="2"/>
  <c r="D3829" i="3"/>
  <c r="E3829" i="3" s="1"/>
  <c r="E3829" i="2"/>
  <c r="E3893" i="2"/>
  <c r="G3893" i="3"/>
  <c r="H3893" i="3" s="1"/>
  <c r="D3893" i="3"/>
  <c r="E3893" i="3" s="1"/>
  <c r="E3957" i="2"/>
  <c r="D3957" i="3"/>
  <c r="E3957" i="3" s="1"/>
  <c r="D4021" i="3"/>
  <c r="E4021" i="3" s="1"/>
  <c r="E4021" i="2"/>
  <c r="G4085" i="3"/>
  <c r="H4085" i="3" s="1"/>
  <c r="D4085" i="3"/>
  <c r="E4085" i="3" s="1"/>
  <c r="E4085" i="2"/>
  <c r="D4149" i="3"/>
  <c r="E4149" i="3" s="1"/>
  <c r="E4149" i="2"/>
  <c r="D4213" i="3"/>
  <c r="E4213" i="3" s="1"/>
  <c r="E4213" i="2"/>
  <c r="E4277" i="2"/>
  <c r="D4277" i="3"/>
  <c r="E4277" i="3" s="1"/>
  <c r="G4277" i="3"/>
  <c r="H4277" i="3" s="1"/>
  <c r="D4341" i="3"/>
  <c r="E4341" i="3" s="1"/>
  <c r="E4341" i="2"/>
  <c r="G2590" i="3"/>
  <c r="H2590" i="3" s="1"/>
  <c r="E2590" i="2"/>
  <c r="D2590" i="3"/>
  <c r="E2590" i="3" s="1"/>
  <c r="C3720" i="2"/>
  <c r="A3720" i="2"/>
  <c r="A3720" i="3" s="1"/>
  <c r="B3720" i="2"/>
  <c r="A3720" i="7" s="1"/>
  <c r="C3784" i="2"/>
  <c r="A3784" i="2"/>
  <c r="A3784" i="3" s="1"/>
  <c r="B3784" i="2"/>
  <c r="A3784" i="7" s="1"/>
  <c r="C3848" i="2"/>
  <c r="A3848" i="2"/>
  <c r="A3848" i="3" s="1"/>
  <c r="B3848" i="2"/>
  <c r="A3848" i="7" s="1"/>
  <c r="C3912" i="2"/>
  <c r="A3912" i="2"/>
  <c r="A3912" i="3" s="1"/>
  <c r="B3912" i="2"/>
  <c r="A3912" i="7" s="1"/>
  <c r="C3976" i="2"/>
  <c r="A3976" i="2"/>
  <c r="A3976" i="3" s="1"/>
  <c r="B3976" i="2"/>
  <c r="A3976" i="7" s="1"/>
  <c r="C4040" i="2"/>
  <c r="A4040" i="2"/>
  <c r="A4040" i="3" s="1"/>
  <c r="B4040" i="2"/>
  <c r="A4040" i="7" s="1"/>
  <c r="C4104" i="2"/>
  <c r="A4104" i="2"/>
  <c r="A4104" i="3" s="1"/>
  <c r="B4104" i="2"/>
  <c r="A4104" i="7" s="1"/>
  <c r="C4168" i="2"/>
  <c r="A4168" i="2"/>
  <c r="A4168" i="3" s="1"/>
  <c r="B4168" i="2"/>
  <c r="A4168" i="7" s="1"/>
  <c r="C4232" i="2"/>
  <c r="A4232" i="2"/>
  <c r="A4232" i="3" s="1"/>
  <c r="B4232" i="2"/>
  <c r="A4232" i="7" s="1"/>
  <c r="C4296" i="2"/>
  <c r="A4296" i="2"/>
  <c r="A4296" i="3" s="1"/>
  <c r="B4296" i="2"/>
  <c r="A4296" i="7" s="1"/>
  <c r="C4049" i="2"/>
  <c r="B4049" i="2"/>
  <c r="A4049" i="7" s="1"/>
  <c r="C4113" i="2"/>
  <c r="B4113" i="2"/>
  <c r="A4113" i="7" s="1"/>
  <c r="C4177" i="2"/>
  <c r="B4177" i="2"/>
  <c r="A4177" i="7" s="1"/>
  <c r="C4241" i="2"/>
  <c r="B4241" i="2"/>
  <c r="A4241" i="7" s="1"/>
  <c r="C4305" i="2"/>
  <c r="B4305" i="2"/>
  <c r="A4305" i="7" s="1"/>
  <c r="C4369" i="2"/>
  <c r="B4369" i="2"/>
  <c r="A4369" i="7" s="1"/>
  <c r="C4433" i="2"/>
  <c r="B4433" i="2"/>
  <c r="A4433" i="7" s="1"/>
  <c r="C4497" i="2"/>
  <c r="A4497" i="2"/>
  <c r="A4497" i="3" s="1"/>
  <c r="B4497" i="2"/>
  <c r="A4497" i="7" s="1"/>
  <c r="C4537" i="2"/>
  <c r="A4537" i="2"/>
  <c r="A4537" i="3" s="1"/>
  <c r="B4537" i="2"/>
  <c r="A4537" i="7" s="1"/>
  <c r="C4601" i="2"/>
  <c r="A4601" i="2"/>
  <c r="A4601" i="3" s="1"/>
  <c r="B4601" i="2"/>
  <c r="A4601" i="7" s="1"/>
  <c r="C4665" i="2"/>
  <c r="A4665" i="2"/>
  <c r="A4665" i="3" s="1"/>
  <c r="B4665" i="2"/>
  <c r="A4665" i="7" s="1"/>
  <c r="C4729" i="2"/>
  <c r="A4729" i="2"/>
  <c r="A4729" i="3" s="1"/>
  <c r="B4729" i="2"/>
  <c r="A4729" i="7" s="1"/>
  <c r="C4793" i="2"/>
  <c r="A4793" i="2"/>
  <c r="A4793" i="3" s="1"/>
  <c r="B4793" i="2"/>
  <c r="A4793" i="7" s="1"/>
  <c r="C4857" i="2"/>
  <c r="A4857" i="2"/>
  <c r="A4857" i="3" s="1"/>
  <c r="B4857" i="2"/>
  <c r="A4857" i="7" s="1"/>
  <c r="C4921" i="2"/>
  <c r="A4921" i="2"/>
  <c r="A4921" i="3" s="1"/>
  <c r="B4921" i="2"/>
  <c r="A4921" i="7" s="1"/>
  <c r="C4985" i="2"/>
  <c r="A4985" i="2"/>
  <c r="A4985" i="3" s="1"/>
  <c r="B4985" i="2"/>
  <c r="A4985" i="7" s="1"/>
  <c r="C5049" i="2"/>
  <c r="A5049" i="2"/>
  <c r="A5049" i="3" s="1"/>
  <c r="B5049" i="2"/>
  <c r="A5049" i="7" s="1"/>
  <c r="C3682" i="2"/>
  <c r="A3682" i="2"/>
  <c r="A3682" i="3" s="1"/>
  <c r="C3746" i="2"/>
  <c r="A3746" i="2"/>
  <c r="A3746" i="3" s="1"/>
  <c r="C3810" i="2"/>
  <c r="A3810" i="2"/>
  <c r="A3810" i="3" s="1"/>
  <c r="C3874" i="2"/>
  <c r="A3874" i="2"/>
  <c r="A3874" i="3" s="1"/>
  <c r="C3938" i="2"/>
  <c r="A3938" i="2"/>
  <c r="A3938" i="3" s="1"/>
  <c r="C4002" i="2"/>
  <c r="A4002" i="2"/>
  <c r="A4002" i="3" s="1"/>
  <c r="C4066" i="2"/>
  <c r="A4066" i="2"/>
  <c r="A4066" i="3" s="1"/>
  <c r="C4130" i="2"/>
  <c r="A4130" i="2"/>
  <c r="A4130" i="3" s="1"/>
  <c r="C4194" i="2"/>
  <c r="A4194" i="2"/>
  <c r="A4194" i="3" s="1"/>
  <c r="C4258" i="2"/>
  <c r="A4258" i="2"/>
  <c r="A4258" i="3" s="1"/>
  <c r="C4322" i="2"/>
  <c r="A4322" i="2"/>
  <c r="A4322" i="3" s="1"/>
  <c r="D4437" i="3"/>
  <c r="E4437" i="3" s="1"/>
  <c r="E4437" i="2"/>
  <c r="D4501" i="3"/>
  <c r="E4501" i="3" s="1"/>
  <c r="E4501" i="2"/>
  <c r="C4565" i="2"/>
  <c r="B4565" i="2"/>
  <c r="A4565" i="7" s="1"/>
  <c r="A4565" i="2"/>
  <c r="A4565" i="3" s="1"/>
  <c r="C4629" i="2"/>
  <c r="B4629" i="2"/>
  <c r="A4629" i="7" s="1"/>
  <c r="A4629" i="2"/>
  <c r="A4629" i="3" s="1"/>
  <c r="C4693" i="2"/>
  <c r="B4693" i="2"/>
  <c r="A4693" i="7" s="1"/>
  <c r="A4693" i="2"/>
  <c r="A4693" i="3" s="1"/>
  <c r="C4757" i="2"/>
  <c r="B4757" i="2"/>
  <c r="A4757" i="7" s="1"/>
  <c r="A4757" i="2"/>
  <c r="A4757" i="3" s="1"/>
  <c r="C4821" i="2"/>
  <c r="B4821" i="2"/>
  <c r="A4821" i="7" s="1"/>
  <c r="A4821" i="2"/>
  <c r="A4821" i="3" s="1"/>
  <c r="C4885" i="2"/>
  <c r="B4885" i="2"/>
  <c r="A4885" i="7" s="1"/>
  <c r="A4885" i="2"/>
  <c r="A4885" i="3" s="1"/>
  <c r="C4949" i="2"/>
  <c r="B4949" i="2"/>
  <c r="A4949" i="7" s="1"/>
  <c r="A4949" i="2"/>
  <c r="A4949" i="3" s="1"/>
  <c r="C5013" i="2"/>
  <c r="B5013" i="2"/>
  <c r="A5013" i="7" s="1"/>
  <c r="A5013" i="2"/>
  <c r="A5013" i="3" s="1"/>
  <c r="C5145" i="2"/>
  <c r="A5145" i="2"/>
  <c r="A5145" i="3" s="1"/>
  <c r="B5145" i="2"/>
  <c r="A5145" i="7" s="1"/>
  <c r="C5209" i="2"/>
  <c r="A5209" i="2"/>
  <c r="A5209" i="3" s="1"/>
  <c r="B5209" i="2"/>
  <c r="A5209" i="7" s="1"/>
  <c r="C5273" i="2"/>
  <c r="A5273" i="2"/>
  <c r="A5273" i="3" s="1"/>
  <c r="B5273" i="2"/>
  <c r="A5273" i="7" s="1"/>
  <c r="C5337" i="2"/>
  <c r="A5337" i="2"/>
  <c r="A5337" i="3" s="1"/>
  <c r="B5337" i="2"/>
  <c r="A5337" i="7" s="1"/>
  <c r="C5401" i="2"/>
  <c r="A5401" i="2"/>
  <c r="A5401" i="3" s="1"/>
  <c r="B5401" i="2"/>
  <c r="A5401" i="7" s="1"/>
  <c r="C5465" i="2"/>
  <c r="A5465" i="2"/>
  <c r="A5465" i="3" s="1"/>
  <c r="B5465" i="2"/>
  <c r="A5465" i="7" s="1"/>
  <c r="C5529" i="2"/>
  <c r="A5529" i="2"/>
  <c r="A5529" i="3" s="1"/>
  <c r="B5529" i="2"/>
  <c r="A5529" i="7" s="1"/>
  <c r="E8642" i="3"/>
  <c r="E8650" i="3"/>
  <c r="G5658" i="3"/>
  <c r="H5658" i="3" s="1"/>
  <c r="F5658" i="2"/>
  <c r="G5850" i="3"/>
  <c r="H5850" i="3" s="1"/>
  <c r="F5850" i="2"/>
  <c r="G6042" i="3"/>
  <c r="H6042" i="3" s="1"/>
  <c r="F6042" i="2"/>
  <c r="G6426" i="3"/>
  <c r="H6426" i="3" s="1"/>
  <c r="F6426" i="2"/>
  <c r="D6426" i="7" s="1"/>
  <c r="G6618" i="3"/>
  <c r="H6618" i="3" s="1"/>
  <c r="F6618" i="2"/>
  <c r="G7194" i="3"/>
  <c r="H7194" i="3" s="1"/>
  <c r="F7194" i="2"/>
  <c r="G7258" i="3"/>
  <c r="H7258" i="3" s="1"/>
  <c r="F7258" i="2"/>
  <c r="G7458" i="3"/>
  <c r="H7458" i="3" s="1"/>
  <c r="F7458" i="2"/>
  <c r="D7458" i="7" s="1"/>
  <c r="G7650" i="3"/>
  <c r="H7650" i="3" s="1"/>
  <c r="F7650" i="2"/>
  <c r="G7962" i="3"/>
  <c r="H7962" i="3" s="1"/>
  <c r="F7962" i="2"/>
  <c r="G8562" i="3"/>
  <c r="H8562" i="3" s="1"/>
  <c r="F8562" i="2"/>
  <c r="E8338" i="3"/>
  <c r="E7517" i="3"/>
  <c r="E7613" i="3"/>
  <c r="E7709" i="3"/>
  <c r="E7805" i="3"/>
  <c r="E7901" i="3"/>
  <c r="E8022" i="3"/>
  <c r="E8118" i="3"/>
  <c r="E8214" i="3"/>
  <c r="E8310" i="3"/>
  <c r="E8406" i="3"/>
  <c r="E8502" i="3"/>
  <c r="E8598" i="3"/>
  <c r="E7944" i="3"/>
  <c r="E8743" i="3"/>
  <c r="E8013" i="3"/>
  <c r="E8109" i="3"/>
  <c r="E8205" i="3"/>
  <c r="E8301" i="3"/>
  <c r="E8397" i="3"/>
  <c r="E8493" i="3"/>
  <c r="E8589" i="3"/>
  <c r="O2" i="1"/>
  <c r="F18" i="5" s="1"/>
  <c r="E7565" i="3"/>
  <c r="E7661" i="3"/>
  <c r="E7757" i="3"/>
  <c r="E7853" i="3"/>
  <c r="E8551" i="3"/>
  <c r="G3932" i="3"/>
  <c r="H3932" i="3" s="1"/>
  <c r="D38" i="3"/>
  <c r="E38" i="3" s="1"/>
  <c r="E38" i="2"/>
  <c r="G38" i="3" s="1"/>
  <c r="H38" i="3" s="1"/>
  <c r="D102" i="3"/>
  <c r="E102" i="3" s="1"/>
  <c r="E102" i="2"/>
  <c r="G102" i="3"/>
  <c r="H102" i="3" s="1"/>
  <c r="E294" i="2"/>
  <c r="G294" i="3"/>
  <c r="H294" i="3" s="1"/>
  <c r="D294" i="3"/>
  <c r="E294" i="3" s="1"/>
  <c r="D282" i="3"/>
  <c r="E282" i="3" s="1"/>
  <c r="E282" i="2"/>
  <c r="G96" i="3"/>
  <c r="H96" i="3" s="1"/>
  <c r="E96" i="2"/>
  <c r="D49" i="3"/>
  <c r="E49" i="2"/>
  <c r="D497" i="3"/>
  <c r="E497" i="3" s="1"/>
  <c r="E497" i="2"/>
  <c r="D423" i="3"/>
  <c r="E423" i="3" s="1"/>
  <c r="E423" i="2"/>
  <c r="G487" i="3"/>
  <c r="H487" i="3" s="1"/>
  <c r="D487" i="3"/>
  <c r="E487" i="3" s="1"/>
  <c r="E487" i="2"/>
  <c r="G752" i="3"/>
  <c r="H752" i="3" s="1"/>
  <c r="E752" i="2"/>
  <c r="D816" i="3"/>
  <c r="E816" i="3" s="1"/>
  <c r="G816" i="3"/>
  <c r="H816" i="3" s="1"/>
  <c r="E816" i="2"/>
  <c r="G1008" i="3"/>
  <c r="H1008" i="3" s="1"/>
  <c r="D1008" i="3"/>
  <c r="E1008" i="3" s="1"/>
  <c r="D1136" i="3"/>
  <c r="E1136" i="3" s="1"/>
  <c r="E1136" i="2"/>
  <c r="G1200" i="3"/>
  <c r="H1200" i="3" s="1"/>
  <c r="E1200" i="2"/>
  <c r="D1264" i="3"/>
  <c r="E1264" i="3" s="1"/>
  <c r="E1264" i="2"/>
  <c r="G438" i="3"/>
  <c r="H438" i="3" s="1"/>
  <c r="D438" i="3"/>
  <c r="E438" i="3" s="1"/>
  <c r="E438" i="2"/>
  <c r="G490" i="3"/>
  <c r="H490" i="3" s="1"/>
  <c r="E490" i="2"/>
  <c r="D490" i="3"/>
  <c r="E490" i="3" s="1"/>
  <c r="G933" i="3"/>
  <c r="H933" i="3" s="1"/>
  <c r="D933" i="3"/>
  <c r="E933" i="3" s="1"/>
  <c r="E933" i="2"/>
  <c r="G1656" i="3"/>
  <c r="H1656" i="3" s="1"/>
  <c r="D1656" i="3"/>
  <c r="E1656" i="3" s="1"/>
  <c r="E1656" i="2"/>
  <c r="G1593" i="3"/>
  <c r="H1593" i="3" s="1"/>
  <c r="D1593" i="3"/>
  <c r="E1593" i="3" s="1"/>
  <c r="E1657" i="2"/>
  <c r="G1657" i="3"/>
  <c r="H1657" i="3" s="1"/>
  <c r="D1657" i="3"/>
  <c r="E1657" i="3" s="1"/>
  <c r="D1721" i="3"/>
  <c r="E1721" i="2"/>
  <c r="D1785" i="3"/>
  <c r="E1785" i="3" s="1"/>
  <c r="E1785" i="2"/>
  <c r="G1181" i="3"/>
  <c r="H1181" i="3" s="1"/>
  <c r="D1181" i="3"/>
  <c r="E1181" i="3" s="1"/>
  <c r="E1181" i="2"/>
  <c r="D1245" i="3"/>
  <c r="E1245" i="3" s="1"/>
  <c r="E1245" i="2"/>
  <c r="D1309" i="3"/>
  <c r="E1309" i="3" s="1"/>
  <c r="E1309" i="2"/>
  <c r="G1373" i="3"/>
  <c r="H1373" i="3" s="1"/>
  <c r="D1373" i="3"/>
  <c r="E1373" i="3" s="1"/>
  <c r="E1373" i="2"/>
  <c r="G1437" i="3"/>
  <c r="H1437" i="3" s="1"/>
  <c r="D1437" i="3"/>
  <c r="E1437" i="3" s="1"/>
  <c r="D1501" i="3"/>
  <c r="E1501" i="2"/>
  <c r="G1565" i="3"/>
  <c r="H1565" i="3" s="1"/>
  <c r="D1565" i="3"/>
  <c r="E1565" i="3" s="1"/>
  <c r="E1565" i="2"/>
  <c r="G774" i="3"/>
  <c r="H774" i="3" s="1"/>
  <c r="E774" i="2"/>
  <c r="D774" i="3"/>
  <c r="E774" i="3" s="1"/>
  <c r="D838" i="3"/>
  <c r="E838" i="3" s="1"/>
  <c r="E838" i="2"/>
  <c r="G966" i="3"/>
  <c r="H966" i="3" s="1"/>
  <c r="D966" i="3"/>
  <c r="E966" i="3" s="1"/>
  <c r="G1030" i="3"/>
  <c r="H1030" i="3" s="1"/>
  <c r="D1030" i="3"/>
  <c r="E1030" i="3" s="1"/>
  <c r="D783" i="3"/>
  <c r="E783" i="3" s="1"/>
  <c r="E783" i="2"/>
  <c r="G1605" i="3"/>
  <c r="H1605" i="3" s="1"/>
  <c r="D1605" i="3"/>
  <c r="E1605" i="2"/>
  <c r="D1669" i="3"/>
  <c r="E1669" i="3" s="1"/>
  <c r="E1669" i="2"/>
  <c r="G1733" i="3"/>
  <c r="H1733" i="3" s="1"/>
  <c r="E1733" i="2"/>
  <c r="G1797" i="3"/>
  <c r="H1797" i="3" s="1"/>
  <c r="D1797" i="3"/>
  <c r="E1797" i="2"/>
  <c r="D1861" i="3"/>
  <c r="E1861" i="3" s="1"/>
  <c r="E1861" i="2"/>
  <c r="D1925" i="3"/>
  <c r="E1925" i="3" s="1"/>
  <c r="E1925" i="2"/>
  <c r="G1989" i="3"/>
  <c r="H1989" i="3" s="1"/>
  <c r="D1989" i="3"/>
  <c r="E1989" i="3" s="1"/>
  <c r="E1989" i="2"/>
  <c r="D2053" i="3"/>
  <c r="E2053" i="3" s="1"/>
  <c r="E2053" i="2"/>
  <c r="G1808" i="3"/>
  <c r="H1808" i="3" s="1"/>
  <c r="D1808" i="3"/>
  <c r="E1808" i="3" s="1"/>
  <c r="G1872" i="3"/>
  <c r="H1872" i="3" s="1"/>
  <c r="D1872" i="3"/>
  <c r="E1872" i="3" s="1"/>
  <c r="D1936" i="3"/>
  <c r="E1936" i="3" s="1"/>
  <c r="E1936" i="2"/>
  <c r="G1825" i="3"/>
  <c r="H1825" i="3" s="1"/>
  <c r="D1825" i="3"/>
  <c r="E1825" i="3" s="1"/>
  <c r="D1953" i="3"/>
  <c r="E1953" i="3" s="1"/>
  <c r="E1953" i="2"/>
  <c r="G2017" i="3"/>
  <c r="H2017" i="3" s="1"/>
  <c r="D2017" i="3"/>
  <c r="E2017" i="3" s="1"/>
  <c r="E2017" i="2"/>
  <c r="D2081" i="3"/>
  <c r="E2081" i="3" s="1"/>
  <c r="E2081" i="2"/>
  <c r="D2149" i="3"/>
  <c r="E2149" i="3" s="1"/>
  <c r="E2149" i="2"/>
  <c r="G2213" i="3"/>
  <c r="H2213" i="3" s="1"/>
  <c r="D2213" i="3"/>
  <c r="E2213" i="3" s="1"/>
  <c r="E2213" i="2"/>
  <c r="G2277" i="3"/>
  <c r="H2277" i="3" s="1"/>
  <c r="D2277" i="3"/>
  <c r="E2277" i="2"/>
  <c r="D2341" i="3"/>
  <c r="E2341" i="3" s="1"/>
  <c r="E2341" i="2"/>
  <c r="D2405" i="3"/>
  <c r="E2405" i="3" s="1"/>
  <c r="E2405" i="2"/>
  <c r="G2469" i="3"/>
  <c r="H2469" i="3" s="1"/>
  <c r="D2469" i="3"/>
  <c r="E2469" i="3" s="1"/>
  <c r="E2469" i="2"/>
  <c r="D1206" i="3"/>
  <c r="E1206" i="3" s="1"/>
  <c r="E1206" i="2"/>
  <c r="E1398" i="2"/>
  <c r="G1398" i="3"/>
  <c r="H1398" i="3" s="1"/>
  <c r="D1398" i="3"/>
  <c r="E1398" i="3" s="1"/>
  <c r="G1462" i="3"/>
  <c r="H1462" i="3" s="1"/>
  <c r="D1462" i="3"/>
  <c r="E1462" i="3" s="1"/>
  <c r="D1526" i="3"/>
  <c r="E1526" i="2"/>
  <c r="E1590" i="2"/>
  <c r="G1590" i="3"/>
  <c r="H1590" i="3" s="1"/>
  <c r="D1590" i="3"/>
  <c r="G1654" i="3"/>
  <c r="H1654" i="3" s="1"/>
  <c r="D1654" i="3"/>
  <c r="E1654" i="3" s="1"/>
  <c r="G1782" i="3"/>
  <c r="H1782" i="3" s="1"/>
  <c r="D1782" i="3"/>
  <c r="E1782" i="3" s="1"/>
  <c r="G1663" i="3"/>
  <c r="H1663" i="3" s="1"/>
  <c r="E1663" i="2"/>
  <c r="D1663" i="3"/>
  <c r="E1663" i="3" s="1"/>
  <c r="G1727" i="3"/>
  <c r="H1727" i="3" s="1"/>
  <c r="E1727" i="2"/>
  <c r="D1727" i="3"/>
  <c r="E1727" i="3" s="1"/>
  <c r="D1791" i="3"/>
  <c r="E1791" i="3" s="1"/>
  <c r="E1791" i="2"/>
  <c r="G1855" i="3"/>
  <c r="H1855" i="3" s="1"/>
  <c r="D1855" i="3"/>
  <c r="E1855" i="3" s="1"/>
  <c r="E1855" i="2"/>
  <c r="G1658" i="3"/>
  <c r="H1658" i="3" s="1"/>
  <c r="E1658" i="2"/>
  <c r="D1658" i="3"/>
  <c r="E1658" i="3" s="1"/>
  <c r="D1722" i="3"/>
  <c r="E1722" i="3" s="1"/>
  <c r="E1722" i="2"/>
  <c r="D1786" i="3"/>
  <c r="E1786" i="3" s="1"/>
  <c r="E1786" i="2"/>
  <c r="E1850" i="2"/>
  <c r="G1850" i="3"/>
  <c r="H1850" i="3" s="1"/>
  <c r="D1850" i="3"/>
  <c r="E1850" i="3" s="1"/>
  <c r="D1914" i="3"/>
  <c r="E1914" i="3" s="1"/>
  <c r="E1914" i="2"/>
  <c r="D1978" i="3"/>
  <c r="E1978" i="3" s="1"/>
  <c r="E1978" i="2"/>
  <c r="D2042" i="3"/>
  <c r="E2042" i="3" s="1"/>
  <c r="E2042" i="2"/>
  <c r="D2533" i="3"/>
  <c r="E2533" i="3" s="1"/>
  <c r="E2533" i="2"/>
  <c r="G2597" i="3"/>
  <c r="H2597" i="3" s="1"/>
  <c r="E2597" i="2"/>
  <c r="D2661" i="3"/>
  <c r="E2661" i="3" s="1"/>
  <c r="E2661" i="2"/>
  <c r="D2725" i="3"/>
  <c r="E2725" i="3" s="1"/>
  <c r="E2725" i="2"/>
  <c r="G2789" i="3"/>
  <c r="H2789" i="3" s="1"/>
  <c r="D2789" i="3"/>
  <c r="E2789" i="3" s="1"/>
  <c r="E2789" i="2"/>
  <c r="G2853" i="3"/>
  <c r="H2853" i="3" s="1"/>
  <c r="D2853" i="3"/>
  <c r="E2853" i="3" s="1"/>
  <c r="E2853" i="2"/>
  <c r="D2917" i="3"/>
  <c r="E2917" i="2"/>
  <c r="D2981" i="3"/>
  <c r="E2981" i="3" s="1"/>
  <c r="E2981" i="2"/>
  <c r="G3045" i="3"/>
  <c r="H3045" i="3" s="1"/>
  <c r="D3045" i="3"/>
  <c r="E3045" i="3" s="1"/>
  <c r="E3045" i="2"/>
  <c r="D3109" i="3"/>
  <c r="E3109" i="3" s="1"/>
  <c r="E3109" i="2"/>
  <c r="G3173" i="3"/>
  <c r="H3173" i="3" s="1"/>
  <c r="D3173" i="3"/>
  <c r="E3173" i="3" s="1"/>
  <c r="E3173" i="2"/>
  <c r="G1992" i="3"/>
  <c r="H1992" i="3" s="1"/>
  <c r="D1992" i="3"/>
  <c r="E1992" i="3" s="1"/>
  <c r="E1992" i="2"/>
  <c r="D2056" i="3"/>
  <c r="E2056" i="3" s="1"/>
  <c r="E2056" i="2"/>
  <c r="G2120" i="3"/>
  <c r="H2120" i="3" s="1"/>
  <c r="D2120" i="3"/>
  <c r="E2120" i="3" s="1"/>
  <c r="E2120" i="2"/>
  <c r="G2184" i="3"/>
  <c r="H2184" i="3" s="1"/>
  <c r="D2184" i="3"/>
  <c r="E2184" i="3" s="1"/>
  <c r="E2184" i="2"/>
  <c r="D2248" i="3"/>
  <c r="E2248" i="3" s="1"/>
  <c r="E2248" i="2"/>
  <c r="D2312" i="3"/>
  <c r="E2312" i="3" s="1"/>
  <c r="E2312" i="2"/>
  <c r="G2376" i="3"/>
  <c r="H2376" i="3" s="1"/>
  <c r="D2376" i="3"/>
  <c r="E2376" i="3" s="1"/>
  <c r="E2376" i="2"/>
  <c r="D2440" i="3"/>
  <c r="E2440" i="3" s="1"/>
  <c r="E2440" i="2"/>
  <c r="D2105" i="3"/>
  <c r="E2105" i="3" s="1"/>
  <c r="E2105" i="2"/>
  <c r="D2169" i="3"/>
  <c r="E2169" i="3" s="1"/>
  <c r="E2169" i="2"/>
  <c r="G2233" i="3"/>
  <c r="H2233" i="3" s="1"/>
  <c r="D2233" i="3"/>
  <c r="E2233" i="3" s="1"/>
  <c r="E2233" i="2"/>
  <c r="D2297" i="3"/>
  <c r="E2297" i="3" s="1"/>
  <c r="E2297" i="2"/>
  <c r="D2361" i="3"/>
  <c r="E2361" i="3" s="1"/>
  <c r="E2361" i="2"/>
  <c r="E2425" i="2"/>
  <c r="G2425" i="3"/>
  <c r="H2425" i="3" s="1"/>
  <c r="D2489" i="3"/>
  <c r="E2489" i="3" s="1"/>
  <c r="E2489" i="2"/>
  <c r="D2553" i="3"/>
  <c r="E2553" i="2"/>
  <c r="G2617" i="3"/>
  <c r="H2617" i="3" s="1"/>
  <c r="E2617" i="2"/>
  <c r="D2617" i="3"/>
  <c r="E2617" i="3" s="1"/>
  <c r="D1934" i="3"/>
  <c r="E1934" i="3" s="1"/>
  <c r="E1934" i="2"/>
  <c r="G1998" i="3"/>
  <c r="H1998" i="3" s="1"/>
  <c r="D1998" i="3"/>
  <c r="E1998" i="2"/>
  <c r="G2062" i="3"/>
  <c r="H2062" i="3" s="1"/>
  <c r="E2062" i="2"/>
  <c r="D2062" i="3"/>
  <c r="E2062" i="3" s="1"/>
  <c r="D2126" i="3"/>
  <c r="E2126" i="3" s="1"/>
  <c r="E2126" i="2"/>
  <c r="G2190" i="3"/>
  <c r="H2190" i="3" s="1"/>
  <c r="E2190" i="2"/>
  <c r="D2190" i="3"/>
  <c r="D2254" i="3"/>
  <c r="E2254" i="3" s="1"/>
  <c r="E2254" i="2"/>
  <c r="D2318" i="3"/>
  <c r="E2318" i="3" s="1"/>
  <c r="E2318" i="2"/>
  <c r="D2382" i="3"/>
  <c r="E2382" i="3" s="1"/>
  <c r="E2382" i="2"/>
  <c r="G2446" i="3"/>
  <c r="H2446" i="3" s="1"/>
  <c r="D2446" i="3"/>
  <c r="E2446" i="3" s="1"/>
  <c r="E2446" i="2"/>
  <c r="D2510" i="3"/>
  <c r="E2510" i="3" s="1"/>
  <c r="E2510" i="2"/>
  <c r="D2504" i="3"/>
  <c r="E2504" i="3" s="1"/>
  <c r="E2504" i="2"/>
  <c r="D2568" i="3"/>
  <c r="E2568" i="3" s="1"/>
  <c r="E2568" i="2"/>
  <c r="D2632" i="3"/>
  <c r="E2632" i="3" s="1"/>
  <c r="E2632" i="2"/>
  <c r="D2696" i="3"/>
  <c r="E2696" i="3" s="1"/>
  <c r="E2696" i="2"/>
  <c r="D2760" i="3"/>
  <c r="E2760" i="3" s="1"/>
  <c r="E2760" i="2"/>
  <c r="D2824" i="3"/>
  <c r="E2824" i="2"/>
  <c r="D2888" i="3"/>
  <c r="E2888" i="3" s="1"/>
  <c r="E2888" i="2"/>
  <c r="G2952" i="3"/>
  <c r="H2952" i="3" s="1"/>
  <c r="E2952" i="2"/>
  <c r="D3016" i="3"/>
  <c r="E3016" i="3" s="1"/>
  <c r="E3016" i="2"/>
  <c r="D2673" i="3"/>
  <c r="E2673" i="3" s="1"/>
  <c r="E2673" i="2"/>
  <c r="E2737" i="2"/>
  <c r="G2737" i="3"/>
  <c r="H2737" i="3" s="1"/>
  <c r="D2801" i="3"/>
  <c r="E2801" i="3" s="1"/>
  <c r="E2801" i="2"/>
  <c r="D2865" i="3"/>
  <c r="E2865" i="3" s="1"/>
  <c r="E2865" i="2"/>
  <c r="G2929" i="3"/>
  <c r="H2929" i="3" s="1"/>
  <c r="D2929" i="3"/>
  <c r="E2929" i="3" s="1"/>
  <c r="E2929" i="2"/>
  <c r="D2993" i="3"/>
  <c r="E2993" i="3" s="1"/>
  <c r="E2993" i="2"/>
  <c r="D2130" i="3"/>
  <c r="E2130" i="3" s="1"/>
  <c r="E2130" i="2"/>
  <c r="D2194" i="3"/>
  <c r="E2194" i="3" s="1"/>
  <c r="E2194" i="2"/>
  <c r="G2258" i="3"/>
  <c r="H2258" i="3" s="1"/>
  <c r="D2258" i="3"/>
  <c r="E2258" i="3" s="1"/>
  <c r="E2258" i="2"/>
  <c r="D2322" i="3"/>
  <c r="E2322" i="3" s="1"/>
  <c r="E2322" i="2"/>
  <c r="D2386" i="3"/>
  <c r="E2386" i="3" s="1"/>
  <c r="E2386" i="2"/>
  <c r="G2450" i="3"/>
  <c r="H2450" i="3" s="1"/>
  <c r="D2450" i="3"/>
  <c r="E2450" i="3" s="1"/>
  <c r="E2450" i="2"/>
  <c r="D2514" i="3"/>
  <c r="E2514" i="3" s="1"/>
  <c r="E2514" i="2"/>
  <c r="D2578" i="3"/>
  <c r="E2578" i="3" s="1"/>
  <c r="E2578" i="2"/>
  <c r="E2642" i="2"/>
  <c r="G2642" i="3"/>
  <c r="H2642" i="3" s="1"/>
  <c r="G3245" i="3"/>
  <c r="H3245" i="3" s="1"/>
  <c r="D3245" i="3"/>
  <c r="E3245" i="3" s="1"/>
  <c r="E3245" i="2"/>
  <c r="G3309" i="3"/>
  <c r="H3309" i="3" s="1"/>
  <c r="D3309" i="3"/>
  <c r="E3309" i="3" s="1"/>
  <c r="E3309" i="2"/>
  <c r="D3373" i="3"/>
  <c r="E3373" i="3" s="1"/>
  <c r="E3373" i="2"/>
  <c r="D3437" i="3"/>
  <c r="E3437" i="3" s="1"/>
  <c r="E3437" i="2"/>
  <c r="D3501" i="3"/>
  <c r="E3501" i="3" s="1"/>
  <c r="E3501" i="2"/>
  <c r="D3565" i="3"/>
  <c r="E3565" i="3" s="1"/>
  <c r="E3565" i="2"/>
  <c r="G3629" i="3"/>
  <c r="H3629" i="3" s="1"/>
  <c r="D3629" i="3"/>
  <c r="E3629" i="2"/>
  <c r="D3693" i="3"/>
  <c r="E3693" i="3" s="1"/>
  <c r="E3693" i="2"/>
  <c r="D3064" i="3"/>
  <c r="E3064" i="3" s="1"/>
  <c r="E3064" i="2"/>
  <c r="F3064" i="2" s="1"/>
  <c r="D3128" i="3"/>
  <c r="E3128" i="3" s="1"/>
  <c r="E3128" i="2"/>
  <c r="E3192" i="2"/>
  <c r="G3192" i="3"/>
  <c r="H3192" i="3" s="1"/>
  <c r="D3192" i="3"/>
  <c r="E3192" i="3" s="1"/>
  <c r="D3256" i="3"/>
  <c r="E3256" i="3" s="1"/>
  <c r="E3256" i="2"/>
  <c r="D3320" i="3"/>
  <c r="E3320" i="3" s="1"/>
  <c r="E3320" i="2"/>
  <c r="E3384" i="2"/>
  <c r="G3384" i="3"/>
  <c r="H3384" i="3" s="1"/>
  <c r="D3384" i="3"/>
  <c r="E3384" i="3" s="1"/>
  <c r="E3448" i="2"/>
  <c r="G3448" i="3"/>
  <c r="H3448" i="3" s="1"/>
  <c r="D3448" i="3"/>
  <c r="E3448" i="3" s="1"/>
  <c r="D3512" i="3"/>
  <c r="E3512" i="3" s="1"/>
  <c r="E3512" i="2"/>
  <c r="G3512" i="3" s="1"/>
  <c r="H3512" i="3" s="1"/>
  <c r="D3576" i="3"/>
  <c r="E3576" i="3" s="1"/>
  <c r="E3576" i="2"/>
  <c r="D3640" i="3"/>
  <c r="E3640" i="3" s="1"/>
  <c r="E3640" i="2"/>
  <c r="D3704" i="3"/>
  <c r="E3704" i="3" s="1"/>
  <c r="E3704" i="2"/>
  <c r="D3081" i="3"/>
  <c r="E3081" i="3" s="1"/>
  <c r="E3081" i="2"/>
  <c r="G3145" i="3"/>
  <c r="H3145" i="3" s="1"/>
  <c r="D3145" i="3"/>
  <c r="E3145" i="3" s="1"/>
  <c r="E3145" i="2"/>
  <c r="D3209" i="3"/>
  <c r="E3209" i="3" s="1"/>
  <c r="E3209" i="2"/>
  <c r="D3273" i="3"/>
  <c r="E3273" i="3" s="1"/>
  <c r="E3273" i="2"/>
  <c r="G3337" i="3"/>
  <c r="H3337" i="3" s="1"/>
  <c r="D3337" i="3"/>
  <c r="E3337" i="3" s="1"/>
  <c r="E3337" i="2"/>
  <c r="D3401" i="3"/>
  <c r="E3401" i="3" s="1"/>
  <c r="E3401" i="2"/>
  <c r="D3465" i="3"/>
  <c r="E3465" i="3" s="1"/>
  <c r="E3465" i="2"/>
  <c r="E3529" i="2"/>
  <c r="G3529" i="3"/>
  <c r="H3529" i="3" s="1"/>
  <c r="D3529" i="3"/>
  <c r="E3529" i="3" s="1"/>
  <c r="D3593" i="3"/>
  <c r="E3593" i="3" s="1"/>
  <c r="E3593" i="2"/>
  <c r="D3657" i="3"/>
  <c r="E3657" i="3" s="1"/>
  <c r="E3657" i="2"/>
  <c r="E3721" i="2"/>
  <c r="G3721" i="3"/>
  <c r="H3721" i="3" s="1"/>
  <c r="D3721" i="3"/>
  <c r="E3721" i="3" s="1"/>
  <c r="D3785" i="3"/>
  <c r="E3785" i="3" s="1"/>
  <c r="E3785" i="2"/>
  <c r="D3849" i="3"/>
  <c r="E3849" i="3" s="1"/>
  <c r="E3849" i="2"/>
  <c r="E3913" i="2"/>
  <c r="G3913" i="3"/>
  <c r="H3913" i="3" s="1"/>
  <c r="D3913" i="3"/>
  <c r="E3913" i="3" s="1"/>
  <c r="D3977" i="3"/>
  <c r="E3977" i="3" s="1"/>
  <c r="E3977" i="2"/>
  <c r="D4041" i="3"/>
  <c r="E4041" i="3" s="1"/>
  <c r="E4041" i="2"/>
  <c r="D2730" i="3"/>
  <c r="E2730" i="3" s="1"/>
  <c r="E2730" i="2"/>
  <c r="D2794" i="3"/>
  <c r="E2794" i="3" s="1"/>
  <c r="E2794" i="2"/>
  <c r="G2858" i="3"/>
  <c r="H2858" i="3" s="1"/>
  <c r="D2858" i="3"/>
  <c r="E2858" i="2"/>
  <c r="D2922" i="3"/>
  <c r="E2922" i="3" s="1"/>
  <c r="E2922" i="2"/>
  <c r="D2986" i="3"/>
  <c r="E2986" i="3" s="1"/>
  <c r="E2986" i="2"/>
  <c r="E3050" i="2"/>
  <c r="G3050" i="3"/>
  <c r="H3050" i="3" s="1"/>
  <c r="D3050" i="3"/>
  <c r="E3050" i="3" s="1"/>
  <c r="G1943" i="3"/>
  <c r="H1943" i="3" s="1"/>
  <c r="D1943" i="3"/>
  <c r="E1943" i="3" s="1"/>
  <c r="G2071" i="3"/>
  <c r="H2071" i="3" s="1"/>
  <c r="D2071" i="3"/>
  <c r="E2071" i="3" s="1"/>
  <c r="G2135" i="3"/>
  <c r="H2135" i="3" s="1"/>
  <c r="D2135" i="3"/>
  <c r="E2135" i="3" s="1"/>
  <c r="G2263" i="3"/>
  <c r="H2263" i="3" s="1"/>
  <c r="D2263" i="3"/>
  <c r="E2263" i="3" s="1"/>
  <c r="G2455" i="3"/>
  <c r="H2455" i="3" s="1"/>
  <c r="D2455" i="3"/>
  <c r="E2455" i="3" s="1"/>
  <c r="G2519" i="3"/>
  <c r="H2519" i="3" s="1"/>
  <c r="D2519" i="3"/>
  <c r="E2519" i="3" s="1"/>
  <c r="G3074" i="3"/>
  <c r="H3074" i="3" s="1"/>
  <c r="D3074" i="3"/>
  <c r="E3074" i="3" s="1"/>
  <c r="G3458" i="3"/>
  <c r="H3458" i="3" s="1"/>
  <c r="D3458" i="3"/>
  <c r="E3458" i="3" s="1"/>
  <c r="G3650" i="3"/>
  <c r="H3650" i="3" s="1"/>
  <c r="D3650" i="3"/>
  <c r="E3650" i="3" s="1"/>
  <c r="G3749" i="3"/>
  <c r="H3749" i="3" s="1"/>
  <c r="D3749" i="3"/>
  <c r="E3749" i="3" s="1"/>
  <c r="E3749" i="2"/>
  <c r="D3813" i="3"/>
  <c r="E3813" i="3" s="1"/>
  <c r="E3813" i="2"/>
  <c r="D3877" i="3"/>
  <c r="E3877" i="3" s="1"/>
  <c r="E3877" i="2"/>
  <c r="D3941" i="3"/>
  <c r="E3941" i="3" s="1"/>
  <c r="E3941" i="2"/>
  <c r="D4005" i="3"/>
  <c r="E4005" i="3" s="1"/>
  <c r="E4005" i="2"/>
  <c r="D4069" i="3"/>
  <c r="E4069" i="3" s="1"/>
  <c r="E4069" i="2"/>
  <c r="G4133" i="3"/>
  <c r="H4133" i="3" s="1"/>
  <c r="D4133" i="3"/>
  <c r="E4133" i="3" s="1"/>
  <c r="E4133" i="2"/>
  <c r="G4197" i="3"/>
  <c r="H4197" i="3" s="1"/>
  <c r="D4197" i="3"/>
  <c r="E4197" i="3" s="1"/>
  <c r="E4197" i="2"/>
  <c r="D4261" i="3"/>
  <c r="E4261" i="3" s="1"/>
  <c r="E4261" i="2"/>
  <c r="G4325" i="3"/>
  <c r="H4325" i="3" s="1"/>
  <c r="D4325" i="3"/>
  <c r="E4325" i="2"/>
  <c r="D4389" i="3"/>
  <c r="E4389" i="3" s="1"/>
  <c r="E4389" i="2"/>
  <c r="G2638" i="3"/>
  <c r="H2638" i="3" s="1"/>
  <c r="D2638" i="3"/>
  <c r="E2638" i="3" s="1"/>
  <c r="E2638" i="2"/>
  <c r="D3768" i="3"/>
  <c r="E3768" i="3" s="1"/>
  <c r="E3768" i="2"/>
  <c r="D3832" i="3"/>
  <c r="E3832" i="3" s="1"/>
  <c r="E3832" i="2"/>
  <c r="D3896" i="3"/>
  <c r="E3896" i="3" s="1"/>
  <c r="E3896" i="2"/>
  <c r="D3960" i="3"/>
  <c r="E3960" i="3" s="1"/>
  <c r="E3960" i="2"/>
  <c r="D4024" i="3"/>
  <c r="E4024" i="3" s="1"/>
  <c r="E4024" i="2"/>
  <c r="D4088" i="3"/>
  <c r="E4088" i="3" s="1"/>
  <c r="E4088" i="2"/>
  <c r="D4152" i="3"/>
  <c r="E4152" i="3" s="1"/>
  <c r="E4152" i="2"/>
  <c r="D4216" i="3"/>
  <c r="E4216" i="3" s="1"/>
  <c r="E4216" i="2"/>
  <c r="D4280" i="3"/>
  <c r="E4280" i="3" s="1"/>
  <c r="E4280" i="2"/>
  <c r="D4344" i="3"/>
  <c r="E4344" i="3" s="1"/>
  <c r="E4344" i="2"/>
  <c r="D4097" i="3"/>
  <c r="E4097" i="3" s="1"/>
  <c r="E4097" i="2"/>
  <c r="D4161" i="3"/>
  <c r="E4161" i="3" s="1"/>
  <c r="E4161" i="2"/>
  <c r="G4225" i="3"/>
  <c r="H4225" i="3" s="1"/>
  <c r="E4225" i="2"/>
  <c r="D4225" i="3"/>
  <c r="E4225" i="3" s="1"/>
  <c r="D4289" i="3"/>
  <c r="E4289" i="3" s="1"/>
  <c r="E4289" i="2"/>
  <c r="D4353" i="3"/>
  <c r="E4353" i="3" s="1"/>
  <c r="E4353" i="2"/>
  <c r="G4417" i="3"/>
  <c r="H4417" i="3" s="1"/>
  <c r="E4417" i="2"/>
  <c r="D4417" i="3"/>
  <c r="E4417" i="3" s="1"/>
  <c r="D4481" i="3"/>
  <c r="E4481" i="3" s="1"/>
  <c r="E4481" i="2"/>
  <c r="D4521" i="3"/>
  <c r="E4521" i="3" s="1"/>
  <c r="E4521" i="2"/>
  <c r="G4585" i="3"/>
  <c r="H4585" i="3" s="1"/>
  <c r="D4585" i="3"/>
  <c r="E4585" i="3" s="1"/>
  <c r="E4585" i="2"/>
  <c r="D4649" i="3"/>
  <c r="E4649" i="3" s="1"/>
  <c r="E4649" i="2"/>
  <c r="D4713" i="3"/>
  <c r="E4713" i="3" s="1"/>
  <c r="E4713" i="2"/>
  <c r="G4777" i="3"/>
  <c r="H4777" i="3" s="1"/>
  <c r="D4777" i="3"/>
  <c r="E4777" i="3" s="1"/>
  <c r="E4777" i="2"/>
  <c r="D4841" i="3"/>
  <c r="E4841" i="3" s="1"/>
  <c r="E4841" i="2"/>
  <c r="D4905" i="3"/>
  <c r="E4905" i="3" s="1"/>
  <c r="E4905" i="2"/>
  <c r="G4969" i="3"/>
  <c r="H4969" i="3" s="1"/>
  <c r="D4969" i="3"/>
  <c r="E4969" i="3" s="1"/>
  <c r="E4969" i="2"/>
  <c r="D5033" i="3"/>
  <c r="E5033" i="3" s="1"/>
  <c r="E5033" i="2"/>
  <c r="D3666" i="3"/>
  <c r="E3666" i="3" s="1"/>
  <c r="E3666" i="2"/>
  <c r="D3730" i="3"/>
  <c r="E3730" i="3" s="1"/>
  <c r="E3730" i="2"/>
  <c r="D3794" i="3"/>
  <c r="E3794" i="3" s="1"/>
  <c r="E3794" i="2"/>
  <c r="D3858" i="3"/>
  <c r="E3858" i="3" s="1"/>
  <c r="E3858" i="2"/>
  <c r="D3922" i="3"/>
  <c r="E3922" i="3" s="1"/>
  <c r="E3922" i="2"/>
  <c r="D3986" i="3"/>
  <c r="E3986" i="3" s="1"/>
  <c r="E3986" i="2"/>
  <c r="D4050" i="3"/>
  <c r="E4050" i="3" s="1"/>
  <c r="E4050" i="2"/>
  <c r="G4050" i="3" s="1"/>
  <c r="H4050" i="3" s="1"/>
  <c r="E4178" i="2"/>
  <c r="G4178" i="3"/>
  <c r="H4178" i="3" s="1"/>
  <c r="D4178" i="3"/>
  <c r="E4178" i="3" s="1"/>
  <c r="D4242" i="3"/>
  <c r="E4242" i="3" s="1"/>
  <c r="E4242" i="2"/>
  <c r="D4306" i="3"/>
  <c r="E4306" i="3" s="1"/>
  <c r="E4306" i="2"/>
  <c r="E4421" i="2"/>
  <c r="G4421" i="3"/>
  <c r="H4421" i="3" s="1"/>
  <c r="D4421" i="3"/>
  <c r="E4421" i="3" s="1"/>
  <c r="D4485" i="3"/>
  <c r="E4485" i="3" s="1"/>
  <c r="E4485" i="2"/>
  <c r="D4549" i="3"/>
  <c r="E4549" i="3" s="1"/>
  <c r="E4549" i="2"/>
  <c r="E4613" i="2"/>
  <c r="G4613" i="3"/>
  <c r="H4613" i="3" s="1"/>
  <c r="D4613" i="3"/>
  <c r="E4613" i="3" s="1"/>
  <c r="D4677" i="3"/>
  <c r="E4677" i="3" s="1"/>
  <c r="E4677" i="2"/>
  <c r="D4741" i="3"/>
  <c r="E4741" i="3" s="1"/>
  <c r="E4741" i="2"/>
  <c r="E4805" i="2"/>
  <c r="G4805" i="3"/>
  <c r="H4805" i="3" s="1"/>
  <c r="D4805" i="3"/>
  <c r="E4805" i="3" s="1"/>
  <c r="D4869" i="3"/>
  <c r="E4869" i="3" s="1"/>
  <c r="E4869" i="2"/>
  <c r="D4933" i="3"/>
  <c r="E4933" i="3" s="1"/>
  <c r="E4933" i="2"/>
  <c r="G4997" i="3"/>
  <c r="H4997" i="3" s="1"/>
  <c r="D4997" i="3"/>
  <c r="E4997" i="3" s="1"/>
  <c r="E4997" i="2"/>
  <c r="D5129" i="3"/>
  <c r="E5129" i="3" s="1"/>
  <c r="E5129" i="2"/>
  <c r="D5193" i="3"/>
  <c r="E5193" i="3" s="1"/>
  <c r="E5193" i="2"/>
  <c r="E5257" i="2"/>
  <c r="G5257" i="3"/>
  <c r="H5257" i="3" s="1"/>
  <c r="D5257" i="3"/>
  <c r="E5257" i="3" s="1"/>
  <c r="D5321" i="3"/>
  <c r="E5321" i="3" s="1"/>
  <c r="E5321" i="2"/>
  <c r="D5385" i="3"/>
  <c r="E5385" i="3" s="1"/>
  <c r="E5385" i="2"/>
  <c r="E5449" i="2"/>
  <c r="G5449" i="3"/>
  <c r="H5449" i="3" s="1"/>
  <c r="D5449" i="3"/>
  <c r="E5449" i="3" s="1"/>
  <c r="D5513" i="3"/>
  <c r="E5513" i="3" s="1"/>
  <c r="E5513" i="2"/>
  <c r="E2824" i="3"/>
  <c r="E8260" i="3"/>
  <c r="E8380" i="3"/>
  <c r="E8476" i="3"/>
  <c r="G1925" i="3"/>
  <c r="H1925" i="3" s="1"/>
  <c r="E3316" i="3"/>
  <c r="E1605" i="3"/>
  <c r="E1797" i="3"/>
  <c r="E2277" i="3"/>
  <c r="E2693" i="3"/>
  <c r="E2917" i="3"/>
  <c r="E4325" i="3"/>
  <c r="E1501" i="3"/>
  <c r="E2910" i="3"/>
  <c r="E3407" i="3"/>
  <c r="E2858" i="3"/>
  <c r="G1206" i="3"/>
  <c r="H1206" i="3" s="1"/>
  <c r="E1418" i="3"/>
  <c r="E5041" i="3"/>
  <c r="E5137" i="3"/>
  <c r="E5233" i="3"/>
  <c r="E8036" i="3"/>
  <c r="E8140" i="3"/>
  <c r="E8588" i="3"/>
  <c r="E8684" i="3"/>
  <c r="G5418" i="3"/>
  <c r="H5418" i="3" s="1"/>
  <c r="F5418" i="2"/>
  <c r="G5482" i="3"/>
  <c r="H5482" i="3" s="1"/>
  <c r="F5482" i="2"/>
  <c r="G5802" i="3"/>
  <c r="H5802" i="3" s="1"/>
  <c r="F5802" i="2"/>
  <c r="G6186" i="3"/>
  <c r="H6186" i="3" s="1"/>
  <c r="F6186" i="2"/>
  <c r="G6250" i="3"/>
  <c r="H6250" i="3" s="1"/>
  <c r="F6250" i="2"/>
  <c r="G6378" i="3"/>
  <c r="H6378" i="3" s="1"/>
  <c r="F6378" i="2"/>
  <c r="G6882" i="3"/>
  <c r="H6882" i="3" s="1"/>
  <c r="F6882" i="2"/>
  <c r="G7074" i="3"/>
  <c r="H7074" i="3" s="1"/>
  <c r="F7074" i="2"/>
  <c r="G7218" i="3"/>
  <c r="H7218" i="3" s="1"/>
  <c r="F7218" i="2"/>
  <c r="G7290" i="3"/>
  <c r="H7290" i="3" s="1"/>
  <c r="F7290" i="2"/>
  <c r="D625" i="3"/>
  <c r="E625" i="3" s="1"/>
  <c r="G1136" i="3"/>
  <c r="H1136" i="3" s="1"/>
  <c r="G838" i="3"/>
  <c r="H838" i="3" s="1"/>
  <c r="E2187" i="3"/>
  <c r="E3243" i="3"/>
  <c r="E1526" i="3"/>
  <c r="E3629" i="3"/>
  <c r="E3142" i="3"/>
  <c r="E3505" i="3"/>
  <c r="G1592" i="3"/>
  <c r="H1592" i="3" s="1"/>
  <c r="G1884" i="3"/>
  <c r="H1884" i="3" s="1"/>
  <c r="F1884" i="2"/>
  <c r="G2396" i="3"/>
  <c r="H2396" i="3" s="1"/>
  <c r="F2396" i="2"/>
  <c r="G3612" i="3"/>
  <c r="H3612" i="3" s="1"/>
  <c r="F3612" i="2"/>
  <c r="G1172" i="3"/>
  <c r="H1172" i="3" s="1"/>
  <c r="F1172" i="2"/>
  <c r="G1124" i="3"/>
  <c r="H1124" i="3" s="1"/>
  <c r="F1124" i="2"/>
  <c r="D2952" i="3"/>
  <c r="E2952" i="3" s="1"/>
  <c r="G1245" i="3"/>
  <c r="H1245" i="3" s="1"/>
  <c r="E1998" i="3"/>
  <c r="E2190" i="3"/>
  <c r="E1721" i="3"/>
  <c r="E2329" i="3"/>
  <c r="E2425" i="3"/>
  <c r="E2553" i="3"/>
  <c r="E1590" i="3"/>
  <c r="G2405" i="3"/>
  <c r="H2405" i="3" s="1"/>
  <c r="E8712" i="3"/>
  <c r="E8432" i="3"/>
  <c r="E8528" i="3"/>
  <c r="E8624" i="3"/>
  <c r="G1244" i="3"/>
  <c r="H1244" i="3" s="1"/>
  <c r="D752" i="3"/>
  <c r="E752" i="3" s="1"/>
  <c r="D96" i="3"/>
  <c r="E96" i="3" s="1"/>
  <c r="D944" i="3"/>
  <c r="E944" i="3" s="1"/>
  <c r="D1200" i="3"/>
  <c r="E1200" i="3" s="1"/>
  <c r="E49" i="3"/>
  <c r="E6100" i="3"/>
  <c r="E6196" i="3"/>
  <c r="E6292" i="3"/>
  <c r="E6388" i="3"/>
  <c r="E6484" i="3"/>
  <c r="E6580" i="3"/>
  <c r="E6676" i="3"/>
  <c r="E6772" i="3"/>
  <c r="E6868" i="3"/>
  <c r="E7036" i="3"/>
  <c r="E7132" i="3"/>
  <c r="E7228" i="3"/>
  <c r="E7324" i="3"/>
  <c r="E7420" i="3"/>
  <c r="E7516" i="3"/>
  <c r="E7612" i="3"/>
  <c r="E7708" i="3"/>
  <c r="E7804" i="3"/>
  <c r="E7900" i="3"/>
  <c r="E4584" i="3"/>
  <c r="E4776" i="3"/>
  <c r="E4968" i="3"/>
  <c r="E5160" i="3"/>
  <c r="E5352" i="3"/>
  <c r="E5544" i="3"/>
  <c r="E5640" i="3"/>
  <c r="E5736" i="3"/>
  <c r="E5832" i="3"/>
  <c r="E5928" i="3"/>
  <c r="E6024" i="3"/>
  <c r="E6344" i="3"/>
  <c r="E6440" i="3"/>
  <c r="E6536" i="3"/>
  <c r="E6632" i="3"/>
  <c r="E6728" i="3"/>
  <c r="E6824" i="3"/>
  <c r="E6920" i="3"/>
  <c r="F5266" i="2"/>
  <c r="F6010" i="2"/>
  <c r="F6258" i="2"/>
  <c r="F6778" i="2"/>
  <c r="E6987" i="3"/>
  <c r="E7083" i="3"/>
  <c r="E7179" i="3"/>
  <c r="E7275" i="3"/>
  <c r="E8451" i="3"/>
  <c r="E6410" i="3"/>
  <c r="E6794" i="3"/>
  <c r="E7882" i="3"/>
  <c r="E7013" i="3"/>
  <c r="E7109" i="3"/>
  <c r="E7205" i="3"/>
  <c r="E7301" i="3"/>
  <c r="E7397" i="3"/>
  <c r="E7493" i="3"/>
  <c r="E7589" i="3"/>
  <c r="E7685" i="3"/>
  <c r="E7781" i="3"/>
  <c r="E7877" i="3"/>
  <c r="E7941" i="3"/>
  <c r="E8717" i="3"/>
  <c r="E8503" i="3"/>
  <c r="F5082" i="2"/>
  <c r="F6138" i="2"/>
  <c r="F8634" i="2"/>
  <c r="F8754" i="2"/>
  <c r="E7966" i="3"/>
  <c r="E6096" i="3"/>
  <c r="E6192" i="3"/>
  <c r="E6288" i="3"/>
  <c r="E8688" i="3"/>
  <c r="F6954" i="2"/>
  <c r="F7578" i="2"/>
  <c r="F8418" i="2"/>
  <c r="F4675" i="2"/>
  <c r="F6066" i="2"/>
  <c r="F6586" i="2"/>
  <c r="F4931" i="2"/>
  <c r="E2618" i="3"/>
  <c r="E6939" i="3"/>
  <c r="E7035" i="3"/>
  <c r="E7131" i="3"/>
  <c r="E8433" i="3"/>
  <c r="E8529" i="3"/>
  <c r="E6965" i="3"/>
  <c r="E7061" i="3"/>
  <c r="E7157" i="3"/>
  <c r="E7253" i="3"/>
  <c r="E7349" i="3"/>
  <c r="E7445" i="3"/>
  <c r="E7541" i="3"/>
  <c r="E7637" i="3"/>
  <c r="E7733" i="3"/>
  <c r="E7829" i="3"/>
  <c r="E7925" i="3"/>
  <c r="F1436" i="2"/>
  <c r="F5946" i="2"/>
  <c r="F6202" i="2"/>
  <c r="F7018" i="2"/>
  <c r="F5682" i="2"/>
  <c r="F3996" i="2"/>
  <c r="E6723" i="3"/>
  <c r="E6819" i="3"/>
  <c r="E7371" i="3"/>
  <c r="E7467" i="3"/>
  <c r="E7563" i="3"/>
  <c r="E8091" i="3"/>
  <c r="E8283" i="3"/>
  <c r="E8761" i="3"/>
  <c r="E7810" i="3"/>
  <c r="F6522" i="2"/>
  <c r="F6898" i="2"/>
  <c r="F7866" i="2"/>
  <c r="F8490" i="2"/>
  <c r="G7482" i="3"/>
  <c r="H7482" i="3" s="1"/>
  <c r="G986" i="3"/>
  <c r="H986" i="3" s="1"/>
  <c r="D986" i="3"/>
  <c r="G922" i="3"/>
  <c r="H922" i="3" s="1"/>
  <c r="D922" i="3"/>
  <c r="G771" i="3"/>
  <c r="H771" i="3" s="1"/>
  <c r="D771" i="3"/>
  <c r="G682" i="3"/>
  <c r="H682" i="3" s="1"/>
  <c r="D682" i="3"/>
  <c r="G554" i="3"/>
  <c r="H554" i="3" s="1"/>
  <c r="D554" i="3"/>
  <c r="G417" i="3"/>
  <c r="H417" i="3" s="1"/>
  <c r="D417" i="3"/>
  <c r="G144" i="3"/>
  <c r="H144" i="3" s="1"/>
  <c r="D144" i="3"/>
  <c r="G727" i="3"/>
  <c r="H727" i="3" s="1"/>
  <c r="D727" i="3"/>
  <c r="G621" i="3"/>
  <c r="H621" i="3" s="1"/>
  <c r="D621" i="3"/>
  <c r="G482" i="3"/>
  <c r="H482" i="3" s="1"/>
  <c r="D482" i="3"/>
  <c r="G346" i="3"/>
  <c r="H346" i="3" s="1"/>
  <c r="D346" i="3"/>
  <c r="G74" i="3"/>
  <c r="H74" i="3" s="1"/>
  <c r="D74" i="3"/>
  <c r="G1055" i="3"/>
  <c r="H1055" i="3" s="1"/>
  <c r="D1055" i="3"/>
  <c r="G991" i="3"/>
  <c r="H991" i="3" s="1"/>
  <c r="D991" i="3"/>
  <c r="G863" i="3"/>
  <c r="H863" i="3" s="1"/>
  <c r="D863" i="3"/>
  <c r="G778" i="3"/>
  <c r="H778" i="3" s="1"/>
  <c r="D778" i="3"/>
  <c r="G429" i="3"/>
  <c r="H429" i="3" s="1"/>
  <c r="D429" i="3"/>
  <c r="G290" i="3"/>
  <c r="H290" i="3" s="1"/>
  <c r="D290" i="3"/>
  <c r="G154" i="3"/>
  <c r="H154" i="3" s="1"/>
  <c r="D154" i="3"/>
  <c r="G741" i="3"/>
  <c r="H741" i="3" s="1"/>
  <c r="D741" i="3"/>
  <c r="G671" i="3"/>
  <c r="H671" i="3" s="1"/>
  <c r="D671" i="3"/>
  <c r="G585" i="3"/>
  <c r="H585" i="3" s="1"/>
  <c r="D585" i="3"/>
  <c r="G501" i="3"/>
  <c r="H501" i="3" s="1"/>
  <c r="D501" i="3"/>
  <c r="G415" i="3"/>
  <c r="H415" i="3" s="1"/>
  <c r="D415" i="3"/>
  <c r="G245" i="3"/>
  <c r="H245" i="3" s="1"/>
  <c r="D245" i="3"/>
  <c r="G73" i="3"/>
  <c r="H73" i="3" s="1"/>
  <c r="D73" i="3"/>
  <c r="G530" i="3"/>
  <c r="H530" i="3" s="1"/>
  <c r="D530" i="3"/>
  <c r="G360" i="3"/>
  <c r="H360" i="3" s="1"/>
  <c r="D360" i="3"/>
  <c r="G274" i="3"/>
  <c r="H274" i="3" s="1"/>
  <c r="D274" i="3"/>
  <c r="G190" i="3"/>
  <c r="H190" i="3" s="1"/>
  <c r="D190" i="3"/>
  <c r="G104" i="3"/>
  <c r="H104" i="3" s="1"/>
  <c r="D104" i="3"/>
  <c r="G801" i="3"/>
  <c r="H801" i="3" s="1"/>
  <c r="D801" i="3"/>
  <c r="G581" i="3"/>
  <c r="H581" i="3" s="1"/>
  <c r="D581" i="3"/>
  <c r="G409" i="3"/>
  <c r="H409" i="3" s="1"/>
  <c r="D409" i="3"/>
  <c r="G239" i="3"/>
  <c r="H239" i="3" s="1"/>
  <c r="D239" i="3"/>
  <c r="G153" i="3"/>
  <c r="H153" i="3" s="1"/>
  <c r="D153" i="3"/>
  <c r="G69" i="3"/>
  <c r="H69" i="3" s="1"/>
  <c r="D69" i="3"/>
  <c r="G676" i="3"/>
  <c r="H676" i="3" s="1"/>
  <c r="D676" i="3"/>
  <c r="G548" i="3"/>
  <c r="H548" i="3" s="1"/>
  <c r="D548" i="3"/>
  <c r="G484" i="3"/>
  <c r="H484" i="3" s="1"/>
  <c r="D484" i="3"/>
  <c r="G356" i="3"/>
  <c r="H356" i="3" s="1"/>
  <c r="D356" i="3"/>
  <c r="G292" i="3"/>
  <c r="H292" i="3" s="1"/>
  <c r="D292" i="3"/>
  <c r="G164" i="3"/>
  <c r="H164" i="3" s="1"/>
  <c r="D164" i="3"/>
  <c r="G100" i="3"/>
  <c r="H100" i="3" s="1"/>
  <c r="D100" i="3"/>
  <c r="G651" i="3"/>
  <c r="H651" i="3" s="1"/>
  <c r="D651" i="3"/>
  <c r="G523" i="3"/>
  <c r="H523" i="3" s="1"/>
  <c r="D523" i="3"/>
  <c r="G459" i="3"/>
  <c r="H459" i="3" s="1"/>
  <c r="D459" i="3"/>
  <c r="G267" i="3"/>
  <c r="H267" i="3" s="1"/>
  <c r="D267" i="3"/>
  <c r="G75" i="3"/>
  <c r="H75" i="3" s="1"/>
  <c r="D75" i="3"/>
  <c r="G45" i="3"/>
  <c r="H45" i="3" s="1"/>
  <c r="D45" i="3"/>
  <c r="G646" i="3"/>
  <c r="H646" i="3" s="1"/>
  <c r="D646" i="3"/>
  <c r="G889" i="3"/>
  <c r="H889" i="3" s="1"/>
  <c r="D889" i="3"/>
  <c r="G1060" i="3"/>
  <c r="H1060" i="3" s="1"/>
  <c r="D1060" i="3"/>
  <c r="G1131" i="3"/>
  <c r="H1131" i="3" s="1"/>
  <c r="D1131" i="3"/>
  <c r="G1323" i="3"/>
  <c r="H1323" i="3" s="1"/>
  <c r="D1323" i="3"/>
  <c r="G1515" i="3"/>
  <c r="H1515" i="3" s="1"/>
  <c r="D1515" i="3"/>
  <c r="G81" i="3"/>
  <c r="H81" i="3" s="1"/>
  <c r="D81" i="3"/>
  <c r="G1011" i="3"/>
  <c r="H1011" i="3" s="1"/>
  <c r="D1011" i="3"/>
  <c r="G1158" i="3"/>
  <c r="H1158" i="3" s="1"/>
  <c r="D1158" i="3"/>
  <c r="G221" i="3"/>
  <c r="H221" i="3" s="1"/>
  <c r="D221" i="3"/>
  <c r="G440" i="3"/>
  <c r="H440" i="3" s="1"/>
  <c r="D440" i="3"/>
  <c r="G657" i="3"/>
  <c r="H657" i="3" s="1"/>
  <c r="D657" i="3"/>
  <c r="G791" i="3"/>
  <c r="H791" i="3" s="1"/>
  <c r="D791" i="3"/>
  <c r="G894" i="3"/>
  <c r="H894" i="3" s="1"/>
  <c r="D894" i="3"/>
  <c r="G980" i="3"/>
  <c r="H980" i="3" s="1"/>
  <c r="D980" i="3"/>
  <c r="G1065" i="3"/>
  <c r="H1065" i="3" s="1"/>
  <c r="D1065" i="3"/>
  <c r="G1135" i="3"/>
  <c r="H1135" i="3" s="1"/>
  <c r="D1135" i="3"/>
  <c r="G1199" i="3"/>
  <c r="H1199" i="3" s="1"/>
  <c r="D1199" i="3"/>
  <c r="G1327" i="3"/>
  <c r="H1327" i="3" s="1"/>
  <c r="D1327" i="3"/>
  <c r="G1391" i="3"/>
  <c r="H1391" i="3" s="1"/>
  <c r="D1391" i="3"/>
  <c r="G1519" i="3"/>
  <c r="H1519" i="3" s="1"/>
  <c r="D1519" i="3"/>
  <c r="G285" i="3"/>
  <c r="H285" i="3" s="1"/>
  <c r="D285" i="3"/>
  <c r="G634" i="3"/>
  <c r="H634" i="3" s="1"/>
  <c r="D634" i="3"/>
  <c r="G844" i="3"/>
  <c r="H844" i="3" s="1"/>
  <c r="D844" i="3"/>
  <c r="G987" i="3"/>
  <c r="H987" i="3" s="1"/>
  <c r="D987" i="3"/>
  <c r="G1114" i="3"/>
  <c r="H1114" i="3" s="1"/>
  <c r="D1114" i="3"/>
  <c r="G1208" i="3"/>
  <c r="H1208" i="3" s="1"/>
  <c r="D1208" i="3"/>
  <c r="G1293" i="3"/>
  <c r="H1293" i="3" s="1"/>
  <c r="D1293" i="3"/>
  <c r="G1464" i="3"/>
  <c r="H1464" i="3" s="1"/>
  <c r="D1464" i="3"/>
  <c r="G1040" i="3"/>
  <c r="H1040" i="3" s="1"/>
  <c r="D1040" i="3"/>
  <c r="G1154" i="3"/>
  <c r="H1154" i="3" s="1"/>
  <c r="D1154" i="3"/>
  <c r="G1326" i="3"/>
  <c r="H1326" i="3" s="1"/>
  <c r="D1326" i="3"/>
  <c r="G1497" i="3"/>
  <c r="H1497" i="3" s="1"/>
  <c r="D1497" i="3"/>
  <c r="G8212" i="3"/>
  <c r="H8212" i="3" s="1"/>
  <c r="D8212" i="3"/>
  <c r="E8212" i="3" s="1"/>
  <c r="G6956" i="3"/>
  <c r="H6956" i="3" s="1"/>
  <c r="D6956" i="3"/>
  <c r="E6956" i="3" s="1"/>
  <c r="G1042" i="3"/>
  <c r="H1042" i="3" s="1"/>
  <c r="D1042" i="3"/>
  <c r="G914" i="3"/>
  <c r="H914" i="3" s="1"/>
  <c r="D914" i="3"/>
  <c r="G846" i="3"/>
  <c r="H846" i="3" s="1"/>
  <c r="D846" i="3"/>
  <c r="G669" i="3"/>
  <c r="H669" i="3" s="1"/>
  <c r="D669" i="3"/>
  <c r="G536" i="3"/>
  <c r="H536" i="3" s="1"/>
  <c r="D536" i="3"/>
  <c r="G263" i="3"/>
  <c r="H263" i="3" s="1"/>
  <c r="D263" i="3"/>
  <c r="G128" i="3"/>
  <c r="H128" i="3" s="1"/>
  <c r="D128" i="3"/>
  <c r="G716" i="3"/>
  <c r="H716" i="3" s="1"/>
  <c r="D716" i="3"/>
  <c r="G602" i="3"/>
  <c r="H602" i="3" s="1"/>
  <c r="D602" i="3"/>
  <c r="G465" i="3"/>
  <c r="H465" i="3" s="1"/>
  <c r="D465" i="3"/>
  <c r="G193" i="3"/>
  <c r="H193" i="3" s="1"/>
  <c r="D193" i="3"/>
  <c r="G56" i="3"/>
  <c r="H56" i="3" s="1"/>
  <c r="D56" i="3"/>
  <c r="G983" i="3"/>
  <c r="H983" i="3" s="1"/>
  <c r="D983" i="3"/>
  <c r="G919" i="3"/>
  <c r="H919" i="3" s="1"/>
  <c r="D919" i="3"/>
  <c r="G767" i="3"/>
  <c r="H767" i="3" s="1"/>
  <c r="D767" i="3"/>
  <c r="G678" i="3"/>
  <c r="H678" i="3" s="1"/>
  <c r="D678" i="3"/>
  <c r="G410" i="3"/>
  <c r="H410" i="3" s="1"/>
  <c r="D410" i="3"/>
  <c r="G273" i="3"/>
  <c r="H273" i="3" s="1"/>
  <c r="D273" i="3"/>
  <c r="G861" i="3"/>
  <c r="H861" i="3" s="1"/>
  <c r="D861" i="3"/>
  <c r="G797" i="3"/>
  <c r="H797" i="3" s="1"/>
  <c r="D797" i="3"/>
  <c r="G575" i="3"/>
  <c r="H575" i="3" s="1"/>
  <c r="D575" i="3"/>
  <c r="G489" i="3"/>
  <c r="H489" i="3" s="1"/>
  <c r="D489" i="3"/>
  <c r="G405" i="3"/>
  <c r="H405" i="3" s="1"/>
  <c r="D405" i="3"/>
  <c r="G319" i="3"/>
  <c r="H319" i="3" s="1"/>
  <c r="D319" i="3"/>
  <c r="G149" i="3"/>
  <c r="H149" i="3" s="1"/>
  <c r="D149" i="3"/>
  <c r="G606" i="3"/>
  <c r="H606" i="3" s="1"/>
  <c r="D606" i="3"/>
  <c r="G434" i="3"/>
  <c r="H434" i="3" s="1"/>
  <c r="D434" i="3"/>
  <c r="G264" i="3"/>
  <c r="H264" i="3" s="1"/>
  <c r="D264" i="3"/>
  <c r="G178" i="3"/>
  <c r="H178" i="3" s="1"/>
  <c r="D178" i="3"/>
  <c r="G94" i="3"/>
  <c r="H94" i="3" s="1"/>
  <c r="D94" i="3"/>
  <c r="G793" i="3"/>
  <c r="H793" i="3" s="1"/>
  <c r="D793" i="3"/>
  <c r="G729" i="3"/>
  <c r="H729" i="3" s="1"/>
  <c r="D729" i="3"/>
  <c r="G655" i="3"/>
  <c r="H655" i="3" s="1"/>
  <c r="D655" i="3"/>
  <c r="G485" i="3"/>
  <c r="H485" i="3" s="1"/>
  <c r="D485" i="3"/>
  <c r="G313" i="3"/>
  <c r="H313" i="3" s="1"/>
  <c r="D313" i="3"/>
  <c r="G143" i="3"/>
  <c r="H143" i="3" s="1"/>
  <c r="D143" i="3"/>
  <c r="G57" i="3"/>
  <c r="H57" i="3" s="1"/>
  <c r="D57" i="3"/>
  <c r="G668" i="3"/>
  <c r="H668" i="3" s="1"/>
  <c r="D668" i="3"/>
  <c r="G604" i="3"/>
  <c r="H604" i="3" s="1"/>
  <c r="D604" i="3"/>
  <c r="G476" i="3"/>
  <c r="H476" i="3" s="1"/>
  <c r="D476" i="3"/>
  <c r="G412" i="3"/>
  <c r="H412" i="3" s="1"/>
  <c r="D412" i="3"/>
  <c r="G284" i="3"/>
  <c r="H284" i="3" s="1"/>
  <c r="D284" i="3"/>
  <c r="G220" i="3"/>
  <c r="H220" i="3" s="1"/>
  <c r="D220" i="3"/>
  <c r="G92" i="3"/>
  <c r="H92" i="3" s="1"/>
  <c r="D92" i="3"/>
  <c r="G28" i="3"/>
  <c r="H28" i="3" s="1"/>
  <c r="D28" i="3"/>
  <c r="G579" i="3"/>
  <c r="H579" i="3" s="1"/>
  <c r="D579" i="3"/>
  <c r="G387" i="3"/>
  <c r="H387" i="3" s="1"/>
  <c r="D387" i="3"/>
  <c r="G195" i="3"/>
  <c r="H195" i="3" s="1"/>
  <c r="D195" i="3"/>
  <c r="G237" i="3"/>
  <c r="H237" i="3" s="1"/>
  <c r="D237" i="3"/>
  <c r="G455" i="3"/>
  <c r="H455" i="3" s="1"/>
  <c r="D455" i="3"/>
  <c r="G670" i="3"/>
  <c r="H670" i="3" s="1"/>
  <c r="D670" i="3"/>
  <c r="G798" i="3"/>
  <c r="H798" i="3" s="1"/>
  <c r="D798" i="3"/>
  <c r="G985" i="3"/>
  <c r="H985" i="3" s="1"/>
  <c r="D985" i="3"/>
  <c r="G1203" i="3"/>
  <c r="H1203" i="3" s="1"/>
  <c r="D1203" i="3"/>
  <c r="G1395" i="3"/>
  <c r="H1395" i="3" s="1"/>
  <c r="D1395" i="3"/>
  <c r="G847" i="3"/>
  <c r="H847" i="3" s="1"/>
  <c r="D847" i="3"/>
  <c r="G936" i="3"/>
  <c r="H936" i="3" s="1"/>
  <c r="D936" i="3"/>
  <c r="G1102" i="3"/>
  <c r="H1102" i="3" s="1"/>
  <c r="D1102" i="3"/>
  <c r="G32" i="3"/>
  <c r="H32" i="3" s="1"/>
  <c r="D32" i="3"/>
  <c r="G250" i="3"/>
  <c r="H250" i="3" s="1"/>
  <c r="D250" i="3"/>
  <c r="G679" i="3"/>
  <c r="H679" i="3" s="1"/>
  <c r="D679" i="3"/>
  <c r="G990" i="3"/>
  <c r="H990" i="3" s="1"/>
  <c r="D990" i="3"/>
  <c r="G1207" i="3"/>
  <c r="H1207" i="3" s="1"/>
  <c r="D1207" i="3"/>
  <c r="G1271" i="3"/>
  <c r="H1271" i="3" s="1"/>
  <c r="D1271" i="3"/>
  <c r="G1399" i="3"/>
  <c r="H1399" i="3" s="1"/>
  <c r="D1399" i="3"/>
  <c r="G1463" i="3"/>
  <c r="H1463" i="3" s="1"/>
  <c r="D1463" i="3"/>
  <c r="G322" i="3"/>
  <c r="H322" i="3" s="1"/>
  <c r="D322" i="3"/>
  <c r="G672" i="3"/>
  <c r="H672" i="3" s="1"/>
  <c r="D672" i="3"/>
  <c r="G867" i="3"/>
  <c r="H867" i="3" s="1"/>
  <c r="D867" i="3"/>
  <c r="G1128" i="3"/>
  <c r="H1128" i="3" s="1"/>
  <c r="D1128" i="3"/>
  <c r="G1304" i="3"/>
  <c r="H1304" i="3" s="1"/>
  <c r="D1304" i="3"/>
  <c r="G1389" i="3"/>
  <c r="H1389" i="3" s="1"/>
  <c r="D1389" i="3"/>
  <c r="G118" i="3"/>
  <c r="H118" i="3" s="1"/>
  <c r="D118" i="3"/>
  <c r="G461" i="3"/>
  <c r="H461" i="3" s="1"/>
  <c r="D461" i="3"/>
  <c r="G920" i="3"/>
  <c r="H920" i="3" s="1"/>
  <c r="D920" i="3"/>
  <c r="G1057" i="3"/>
  <c r="H1057" i="3" s="1"/>
  <c r="D1057" i="3"/>
  <c r="G1252" i="3"/>
  <c r="H1252" i="3" s="1"/>
  <c r="D1252" i="3"/>
  <c r="G1422" i="3"/>
  <c r="H1422" i="3" s="1"/>
  <c r="D1422" i="3"/>
  <c r="G1034" i="3"/>
  <c r="H1034" i="3" s="1"/>
  <c r="D1034" i="3"/>
  <c r="G970" i="3"/>
  <c r="H970" i="3" s="1"/>
  <c r="D970" i="3"/>
  <c r="G750" i="3"/>
  <c r="H750" i="3" s="1"/>
  <c r="D750" i="3"/>
  <c r="G654" i="3"/>
  <c r="H654" i="3" s="1"/>
  <c r="D654" i="3"/>
  <c r="G384" i="3"/>
  <c r="H384" i="3" s="1"/>
  <c r="D384" i="3"/>
  <c r="G247" i="3"/>
  <c r="H247" i="3" s="1"/>
  <c r="D247" i="3"/>
  <c r="G706" i="3"/>
  <c r="H706" i="3" s="1"/>
  <c r="D706" i="3"/>
  <c r="G586" i="3"/>
  <c r="H586" i="3" s="1"/>
  <c r="D586" i="3"/>
  <c r="G312" i="3"/>
  <c r="H312" i="3" s="1"/>
  <c r="D312" i="3"/>
  <c r="G176" i="3"/>
  <c r="H176" i="3" s="1"/>
  <c r="D176" i="3"/>
  <c r="G1039" i="3"/>
  <c r="H1039" i="3" s="1"/>
  <c r="D1039" i="3"/>
  <c r="G911" i="3"/>
  <c r="H911" i="3" s="1"/>
  <c r="D911" i="3"/>
  <c r="G842" i="3"/>
  <c r="H842" i="3" s="1"/>
  <c r="D842" i="3"/>
  <c r="G529" i="3"/>
  <c r="H529" i="3" s="1"/>
  <c r="D529" i="3"/>
  <c r="G394" i="3"/>
  <c r="H394" i="3" s="1"/>
  <c r="D394" i="3"/>
  <c r="G120" i="3"/>
  <c r="H120" i="3" s="1"/>
  <c r="D120" i="3"/>
  <c r="G789" i="3"/>
  <c r="H789" i="3" s="1"/>
  <c r="D789" i="3"/>
  <c r="G725" i="3"/>
  <c r="H725" i="3" s="1"/>
  <c r="D725" i="3"/>
  <c r="G649" i="3"/>
  <c r="H649" i="3" s="1"/>
  <c r="D649" i="3"/>
  <c r="G479" i="3"/>
  <c r="H479" i="3" s="1"/>
  <c r="D479" i="3"/>
  <c r="G393" i="3"/>
  <c r="H393" i="3" s="1"/>
  <c r="D393" i="3"/>
  <c r="G309" i="3"/>
  <c r="H309" i="3" s="1"/>
  <c r="D309" i="3"/>
  <c r="G223" i="3"/>
  <c r="H223" i="3" s="1"/>
  <c r="D223" i="3"/>
  <c r="G53" i="3"/>
  <c r="H53" i="3" s="1"/>
  <c r="D53" i="3"/>
  <c r="G510" i="3"/>
  <c r="H510" i="3" s="1"/>
  <c r="D510" i="3"/>
  <c r="G338" i="3"/>
  <c r="H338" i="3" s="1"/>
  <c r="D338" i="3"/>
  <c r="G168" i="3"/>
  <c r="H168" i="3" s="1"/>
  <c r="D168" i="3"/>
  <c r="G82" i="3"/>
  <c r="H82" i="3" s="1"/>
  <c r="D82" i="3"/>
  <c r="G849" i="3"/>
  <c r="H849" i="3" s="1"/>
  <c r="D849" i="3"/>
  <c r="G721" i="3"/>
  <c r="H721" i="3" s="1"/>
  <c r="D721" i="3"/>
  <c r="G645" i="3"/>
  <c r="H645" i="3" s="1"/>
  <c r="D645" i="3"/>
  <c r="G559" i="3"/>
  <c r="H559" i="3" s="1"/>
  <c r="D559" i="3"/>
  <c r="G389" i="3"/>
  <c r="H389" i="3" s="1"/>
  <c r="D389" i="3"/>
  <c r="G217" i="3"/>
  <c r="H217" i="3" s="1"/>
  <c r="D217" i="3"/>
  <c r="G47" i="3"/>
  <c r="H47" i="3" s="1"/>
  <c r="D47" i="3"/>
  <c r="G596" i="3"/>
  <c r="H596" i="3" s="1"/>
  <c r="D596" i="3"/>
  <c r="G532" i="3"/>
  <c r="H532" i="3" s="1"/>
  <c r="D532" i="3"/>
  <c r="G404" i="3"/>
  <c r="H404" i="3" s="1"/>
  <c r="D404" i="3"/>
  <c r="G340" i="3"/>
  <c r="H340" i="3" s="1"/>
  <c r="D340" i="3"/>
  <c r="G212" i="3"/>
  <c r="H212" i="3" s="1"/>
  <c r="D212" i="3"/>
  <c r="G148" i="3"/>
  <c r="H148" i="3" s="1"/>
  <c r="D148" i="3"/>
  <c r="G20" i="3"/>
  <c r="H20" i="3" s="1"/>
  <c r="D20" i="3"/>
  <c r="G635" i="3"/>
  <c r="H635" i="3" s="1"/>
  <c r="D635" i="3"/>
  <c r="G507" i="3"/>
  <c r="H507" i="3" s="1"/>
  <c r="D507" i="3"/>
  <c r="G315" i="3"/>
  <c r="H315" i="3" s="1"/>
  <c r="D315" i="3"/>
  <c r="G123" i="3"/>
  <c r="H123" i="3" s="1"/>
  <c r="D123" i="3"/>
  <c r="G46" i="3"/>
  <c r="H46" i="3" s="1"/>
  <c r="D46" i="3"/>
  <c r="G266" i="3"/>
  <c r="H266" i="3" s="1"/>
  <c r="D266" i="3"/>
  <c r="G481" i="3"/>
  <c r="H481" i="3" s="1"/>
  <c r="D481" i="3"/>
  <c r="G812" i="3"/>
  <c r="H812" i="3" s="1"/>
  <c r="D812" i="3"/>
  <c r="G910" i="3"/>
  <c r="H910" i="3" s="1"/>
  <c r="D910" i="3"/>
  <c r="G1081" i="3"/>
  <c r="H1081" i="3" s="1"/>
  <c r="D1081" i="3"/>
  <c r="G1275" i="3"/>
  <c r="H1275" i="3" s="1"/>
  <c r="D1275" i="3"/>
  <c r="G1467" i="3"/>
  <c r="H1467" i="3" s="1"/>
  <c r="D1467" i="3"/>
  <c r="G576" i="3"/>
  <c r="H576" i="3" s="1"/>
  <c r="D576" i="3"/>
  <c r="G747" i="3"/>
  <c r="H747" i="3" s="1"/>
  <c r="D747" i="3"/>
  <c r="G860" i="3"/>
  <c r="H860" i="3" s="1"/>
  <c r="D860" i="3"/>
  <c r="G1032" i="3"/>
  <c r="H1032" i="3" s="1"/>
  <c r="D1032" i="3"/>
  <c r="G1110" i="3"/>
  <c r="H1110" i="3" s="1"/>
  <c r="D1110" i="3"/>
  <c r="G700" i="3"/>
  <c r="H700" i="3" s="1"/>
  <c r="D700" i="3"/>
  <c r="G819" i="3"/>
  <c r="H819" i="3" s="1"/>
  <c r="D819" i="3"/>
  <c r="G916" i="3"/>
  <c r="H916" i="3" s="1"/>
  <c r="D916" i="3"/>
  <c r="G1086" i="3"/>
  <c r="H1086" i="3" s="1"/>
  <c r="D1086" i="3"/>
  <c r="G1151" i="3"/>
  <c r="H1151" i="3" s="1"/>
  <c r="D1151" i="3"/>
  <c r="G1279" i="3"/>
  <c r="H1279" i="3" s="1"/>
  <c r="D1279" i="3"/>
  <c r="G1343" i="3"/>
  <c r="H1343" i="3" s="1"/>
  <c r="D1343" i="3"/>
  <c r="G1471" i="3"/>
  <c r="H1471" i="3" s="1"/>
  <c r="D1471" i="3"/>
  <c r="G1535" i="3"/>
  <c r="H1535" i="3" s="1"/>
  <c r="D1535" i="3"/>
  <c r="G369" i="3"/>
  <c r="H369" i="3" s="1"/>
  <c r="D369" i="3"/>
  <c r="G704" i="3"/>
  <c r="H704" i="3" s="1"/>
  <c r="D704" i="3"/>
  <c r="G885" i="3"/>
  <c r="H885" i="3" s="1"/>
  <c r="D885" i="3"/>
  <c r="G1229" i="3"/>
  <c r="H1229" i="3" s="1"/>
  <c r="D1229" i="3"/>
  <c r="G1400" i="3"/>
  <c r="H1400" i="3" s="1"/>
  <c r="D1400" i="3"/>
  <c r="G1485" i="3"/>
  <c r="H1485" i="3" s="1"/>
  <c r="D1485" i="3"/>
  <c r="G1562" i="3"/>
  <c r="H1562" i="3" s="1"/>
  <c r="D1562" i="3"/>
  <c r="G506" i="3"/>
  <c r="H506" i="3" s="1"/>
  <c r="D506" i="3"/>
  <c r="G939" i="3"/>
  <c r="H939" i="3" s="1"/>
  <c r="D939" i="3"/>
  <c r="G1177" i="3"/>
  <c r="H1177" i="3" s="1"/>
  <c r="D1177" i="3"/>
  <c r="G1348" i="3"/>
  <c r="H1348" i="3" s="1"/>
  <c r="D1348" i="3"/>
  <c r="G1518" i="3"/>
  <c r="H1518" i="3" s="1"/>
  <c r="D1518" i="3"/>
  <c r="G1587" i="3"/>
  <c r="H1587" i="3" s="1"/>
  <c r="D1587" i="3"/>
  <c r="G8276" i="3"/>
  <c r="H8276" i="3" s="1"/>
  <c r="D8276" i="3"/>
  <c r="E8276" i="3" s="1"/>
  <c r="G6162" i="3"/>
  <c r="H6162" i="3" s="1"/>
  <c r="G962" i="3"/>
  <c r="H962" i="3" s="1"/>
  <c r="D962" i="3"/>
  <c r="G898" i="3"/>
  <c r="H898" i="3" s="1"/>
  <c r="D898" i="3"/>
  <c r="G824" i="3"/>
  <c r="H824" i="3" s="1"/>
  <c r="D824" i="3"/>
  <c r="G503" i="3"/>
  <c r="H503" i="3" s="1"/>
  <c r="D503" i="3"/>
  <c r="G366" i="3"/>
  <c r="H366" i="3" s="1"/>
  <c r="D366" i="3"/>
  <c r="G93" i="3"/>
  <c r="H93" i="3" s="1"/>
  <c r="D93" i="3"/>
  <c r="G695" i="3"/>
  <c r="H695" i="3" s="1"/>
  <c r="D695" i="3"/>
  <c r="G432" i="3"/>
  <c r="H432" i="3" s="1"/>
  <c r="D432" i="3"/>
  <c r="G295" i="3"/>
  <c r="H295" i="3" s="1"/>
  <c r="D295" i="3"/>
  <c r="G23" i="3"/>
  <c r="H23" i="3" s="1"/>
  <c r="D23" i="3"/>
  <c r="G1031" i="3"/>
  <c r="H1031" i="3" s="1"/>
  <c r="D1031" i="3"/>
  <c r="G967" i="3"/>
  <c r="H967" i="3" s="1"/>
  <c r="D967" i="3"/>
  <c r="G746" i="3"/>
  <c r="H746" i="3" s="1"/>
  <c r="D746" i="3"/>
  <c r="G648" i="3"/>
  <c r="H648" i="3" s="1"/>
  <c r="D648" i="3"/>
  <c r="G513" i="3"/>
  <c r="H513" i="3" s="1"/>
  <c r="D513" i="3"/>
  <c r="G240" i="3"/>
  <c r="H240" i="3" s="1"/>
  <c r="D240" i="3"/>
  <c r="G103" i="3"/>
  <c r="H103" i="3" s="1"/>
  <c r="D103" i="3"/>
  <c r="G845" i="3"/>
  <c r="H845" i="3" s="1"/>
  <c r="D845" i="3"/>
  <c r="G717" i="3"/>
  <c r="H717" i="3" s="1"/>
  <c r="D717" i="3"/>
  <c r="G553" i="3"/>
  <c r="H553" i="3" s="1"/>
  <c r="D553" i="3"/>
  <c r="G383" i="3"/>
  <c r="H383" i="3" s="1"/>
  <c r="D383" i="3"/>
  <c r="G297" i="3"/>
  <c r="H297" i="3" s="1"/>
  <c r="D297" i="3"/>
  <c r="G213" i="3"/>
  <c r="H213" i="3" s="1"/>
  <c r="D213" i="3"/>
  <c r="G127" i="3"/>
  <c r="H127" i="3" s="1"/>
  <c r="D127" i="3"/>
  <c r="G584" i="3"/>
  <c r="H584" i="3" s="1"/>
  <c r="D584" i="3"/>
  <c r="G414" i="3"/>
  <c r="H414" i="3" s="1"/>
  <c r="D414" i="3"/>
  <c r="G242" i="3"/>
  <c r="H242" i="3" s="1"/>
  <c r="D242" i="3"/>
  <c r="G72" i="3"/>
  <c r="H72" i="3" s="1"/>
  <c r="D72" i="3"/>
  <c r="G841" i="3"/>
  <c r="H841" i="3" s="1"/>
  <c r="D841" i="3"/>
  <c r="G777" i="3"/>
  <c r="H777" i="3" s="1"/>
  <c r="D777" i="3"/>
  <c r="G633" i="3"/>
  <c r="H633" i="3" s="1"/>
  <c r="D633" i="3"/>
  <c r="G549" i="3"/>
  <c r="H549" i="3" s="1"/>
  <c r="D549" i="3"/>
  <c r="G463" i="3"/>
  <c r="H463" i="3" s="1"/>
  <c r="D463" i="3"/>
  <c r="G293" i="3"/>
  <c r="H293" i="3" s="1"/>
  <c r="D293" i="3"/>
  <c r="G121" i="3"/>
  <c r="H121" i="3" s="1"/>
  <c r="D121" i="3"/>
  <c r="G652" i="3"/>
  <c r="H652" i="3" s="1"/>
  <c r="D652" i="3"/>
  <c r="G524" i="3"/>
  <c r="H524" i="3" s="1"/>
  <c r="D524" i="3"/>
  <c r="G460" i="3"/>
  <c r="H460" i="3" s="1"/>
  <c r="D460" i="3"/>
  <c r="G332" i="3"/>
  <c r="H332" i="3" s="1"/>
  <c r="D332" i="3"/>
  <c r="G268" i="3"/>
  <c r="H268" i="3" s="1"/>
  <c r="D268" i="3"/>
  <c r="G140" i="3"/>
  <c r="H140" i="3" s="1"/>
  <c r="D140" i="3"/>
  <c r="G76" i="3"/>
  <c r="H76" i="3" s="1"/>
  <c r="D76" i="3"/>
  <c r="G627" i="3"/>
  <c r="H627" i="3" s="1"/>
  <c r="D627" i="3"/>
  <c r="G435" i="3"/>
  <c r="H435" i="3" s="1"/>
  <c r="D435" i="3"/>
  <c r="G307" i="3"/>
  <c r="H307" i="3" s="1"/>
  <c r="D307" i="3"/>
  <c r="G243" i="3"/>
  <c r="H243" i="3" s="1"/>
  <c r="D243" i="3"/>
  <c r="G51" i="3"/>
  <c r="H51" i="3" s="1"/>
  <c r="D51" i="3"/>
  <c r="G71" i="3"/>
  <c r="H71" i="3" s="1"/>
  <c r="D71" i="3"/>
  <c r="G289" i="3"/>
  <c r="H289" i="3" s="1"/>
  <c r="D289" i="3"/>
  <c r="G509" i="3"/>
  <c r="H509" i="3" s="1"/>
  <c r="D509" i="3"/>
  <c r="G921" i="3"/>
  <c r="H921" i="3" s="1"/>
  <c r="D921" i="3"/>
  <c r="G1006" i="3"/>
  <c r="H1006" i="3" s="1"/>
  <c r="D1006" i="3"/>
  <c r="G1155" i="3"/>
  <c r="H1155" i="3" s="1"/>
  <c r="D1155" i="3"/>
  <c r="G1347" i="3"/>
  <c r="H1347" i="3" s="1"/>
  <c r="D1347" i="3"/>
  <c r="G22" i="3"/>
  <c r="H22" i="3" s="1"/>
  <c r="D22" i="3"/>
  <c r="G166" i="3"/>
  <c r="H166" i="3" s="1"/>
  <c r="D166" i="3"/>
  <c r="G385" i="3"/>
  <c r="H385" i="3" s="1"/>
  <c r="D385" i="3"/>
  <c r="G600" i="3"/>
  <c r="H600" i="3" s="1"/>
  <c r="D600" i="3"/>
  <c r="G872" i="3"/>
  <c r="H872" i="3" s="1"/>
  <c r="D872" i="3"/>
  <c r="G957" i="3"/>
  <c r="H957" i="3" s="1"/>
  <c r="D957" i="3"/>
  <c r="G525" i="3"/>
  <c r="H525" i="3" s="1"/>
  <c r="D525" i="3"/>
  <c r="G719" i="3"/>
  <c r="H719" i="3" s="1"/>
  <c r="D719" i="3"/>
  <c r="G1012" i="3"/>
  <c r="H1012" i="3" s="1"/>
  <c r="D1012" i="3"/>
  <c r="G1159" i="3"/>
  <c r="H1159" i="3" s="1"/>
  <c r="D1159" i="3"/>
  <c r="G1223" i="3"/>
  <c r="H1223" i="3" s="1"/>
  <c r="D1223" i="3"/>
  <c r="G1351" i="3"/>
  <c r="H1351" i="3" s="1"/>
  <c r="D1351" i="3"/>
  <c r="G1415" i="3"/>
  <c r="H1415" i="3" s="1"/>
  <c r="D1415" i="3"/>
  <c r="G418" i="3"/>
  <c r="H418" i="3" s="1"/>
  <c r="D418" i="3"/>
  <c r="G1037" i="3"/>
  <c r="H1037" i="3" s="1"/>
  <c r="D1037" i="3"/>
  <c r="G1153" i="3"/>
  <c r="H1153" i="3" s="1"/>
  <c r="D1153" i="3"/>
  <c r="G1325" i="3"/>
  <c r="H1325" i="3" s="1"/>
  <c r="D1325" i="3"/>
  <c r="G1496" i="3"/>
  <c r="H1496" i="3" s="1"/>
  <c r="D1496" i="3"/>
  <c r="G202" i="3"/>
  <c r="H202" i="3" s="1"/>
  <c r="D202" i="3"/>
  <c r="G557" i="3"/>
  <c r="H557" i="3" s="1"/>
  <c r="D557" i="3"/>
  <c r="G802" i="3"/>
  <c r="H802" i="3" s="1"/>
  <c r="D802" i="3"/>
  <c r="G1090" i="3"/>
  <c r="H1090" i="3" s="1"/>
  <c r="D1090" i="3"/>
  <c r="G1273" i="3"/>
  <c r="H1273" i="3" s="1"/>
  <c r="D1273" i="3"/>
  <c r="G1444" i="3"/>
  <c r="H1444" i="3" s="1"/>
  <c r="D1444" i="3"/>
  <c r="G8308" i="3"/>
  <c r="H8308" i="3" s="1"/>
  <c r="D8308" i="3"/>
  <c r="E8308" i="3" s="1"/>
  <c r="G7611" i="3"/>
  <c r="H7611" i="3" s="1"/>
  <c r="D7611" i="3"/>
  <c r="E7611" i="3" s="1"/>
  <c r="G1082" i="3"/>
  <c r="H1082" i="3" s="1"/>
  <c r="D1082" i="3"/>
  <c r="G1018" i="3"/>
  <c r="H1018" i="3" s="1"/>
  <c r="D1018" i="3"/>
  <c r="G890" i="3"/>
  <c r="H890" i="3" s="1"/>
  <c r="D890" i="3"/>
  <c r="G814" i="3"/>
  <c r="H814" i="3" s="1"/>
  <c r="D814" i="3"/>
  <c r="G728" i="3"/>
  <c r="H728" i="3" s="1"/>
  <c r="D728" i="3"/>
  <c r="G622" i="3"/>
  <c r="H622" i="3" s="1"/>
  <c r="D622" i="3"/>
  <c r="G486" i="3"/>
  <c r="H486" i="3" s="1"/>
  <c r="D486" i="3"/>
  <c r="G214" i="3"/>
  <c r="H214" i="3" s="1"/>
  <c r="D214" i="3"/>
  <c r="G77" i="3"/>
  <c r="H77" i="3" s="1"/>
  <c r="D77" i="3"/>
  <c r="G680" i="3"/>
  <c r="H680" i="3" s="1"/>
  <c r="D680" i="3"/>
  <c r="G551" i="3"/>
  <c r="H551" i="3" s="1"/>
  <c r="D551" i="3"/>
  <c r="G416" i="3"/>
  <c r="H416" i="3" s="1"/>
  <c r="D416" i="3"/>
  <c r="G142" i="3"/>
  <c r="H142" i="3" s="1"/>
  <c r="D142" i="3"/>
  <c r="G1087" i="3"/>
  <c r="H1087" i="3" s="1"/>
  <c r="D1087" i="3"/>
  <c r="G959" i="3"/>
  <c r="H959" i="3" s="1"/>
  <c r="D959" i="3"/>
  <c r="G895" i="3"/>
  <c r="H895" i="3" s="1"/>
  <c r="D895" i="3"/>
  <c r="G820" i="3"/>
  <c r="H820" i="3" s="1"/>
  <c r="D820" i="3"/>
  <c r="G632" i="3"/>
  <c r="H632" i="3" s="1"/>
  <c r="D632" i="3"/>
  <c r="G359" i="3"/>
  <c r="H359" i="3" s="1"/>
  <c r="D359" i="3"/>
  <c r="G224" i="3"/>
  <c r="H224" i="3" s="1"/>
  <c r="D224" i="3"/>
  <c r="G837" i="3"/>
  <c r="H837" i="3" s="1"/>
  <c r="D837" i="3"/>
  <c r="G773" i="3"/>
  <c r="H773" i="3" s="1"/>
  <c r="D773" i="3"/>
  <c r="G629" i="3"/>
  <c r="H629" i="3" s="1"/>
  <c r="D629" i="3"/>
  <c r="G457" i="3"/>
  <c r="H457" i="3" s="1"/>
  <c r="D457" i="3"/>
  <c r="G287" i="3"/>
  <c r="H287" i="3" s="1"/>
  <c r="D287" i="3"/>
  <c r="G201" i="3"/>
  <c r="H201" i="3" s="1"/>
  <c r="D201" i="3"/>
  <c r="G117" i="3"/>
  <c r="H117" i="3" s="1"/>
  <c r="D117" i="3"/>
  <c r="G31" i="3"/>
  <c r="H31" i="3" s="1"/>
  <c r="D31" i="3"/>
  <c r="G574" i="3"/>
  <c r="H574" i="3" s="1"/>
  <c r="D574" i="3"/>
  <c r="G488" i="3"/>
  <c r="H488" i="3" s="1"/>
  <c r="D488" i="3"/>
  <c r="G318" i="3"/>
  <c r="H318" i="3" s="1"/>
  <c r="D318" i="3"/>
  <c r="G146" i="3"/>
  <c r="H146" i="3" s="1"/>
  <c r="D146" i="3"/>
  <c r="G769" i="3"/>
  <c r="H769" i="3" s="1"/>
  <c r="D769" i="3"/>
  <c r="G705" i="3"/>
  <c r="H705" i="3" s="1"/>
  <c r="D705" i="3"/>
  <c r="G623" i="3"/>
  <c r="H623" i="3" s="1"/>
  <c r="D623" i="3"/>
  <c r="G537" i="3"/>
  <c r="H537" i="3" s="1"/>
  <c r="D537" i="3"/>
  <c r="G453" i="3"/>
  <c r="H453" i="3" s="1"/>
  <c r="D453" i="3"/>
  <c r="G367" i="3"/>
  <c r="H367" i="3" s="1"/>
  <c r="D367" i="3"/>
  <c r="G197" i="3"/>
  <c r="H197" i="3" s="1"/>
  <c r="D197" i="3"/>
  <c r="G25" i="3"/>
  <c r="H25" i="3" s="1"/>
  <c r="D25" i="3"/>
  <c r="G644" i="3"/>
  <c r="H644" i="3" s="1"/>
  <c r="D644" i="3"/>
  <c r="G580" i="3"/>
  <c r="H580" i="3" s="1"/>
  <c r="D580" i="3"/>
  <c r="G452" i="3"/>
  <c r="H452" i="3" s="1"/>
  <c r="D452" i="3"/>
  <c r="G388" i="3"/>
  <c r="H388" i="3" s="1"/>
  <c r="D388" i="3"/>
  <c r="G260" i="3"/>
  <c r="H260" i="3" s="1"/>
  <c r="D260" i="3"/>
  <c r="G196" i="3"/>
  <c r="H196" i="3" s="1"/>
  <c r="D196" i="3"/>
  <c r="G68" i="3"/>
  <c r="H68" i="3" s="1"/>
  <c r="D68" i="3"/>
  <c r="G555" i="3"/>
  <c r="H555" i="3" s="1"/>
  <c r="D555" i="3"/>
  <c r="G363" i="3"/>
  <c r="H363" i="3" s="1"/>
  <c r="D363" i="3"/>
  <c r="G171" i="3"/>
  <c r="H171" i="3" s="1"/>
  <c r="D171" i="3"/>
  <c r="G98" i="3"/>
  <c r="H98" i="3" s="1"/>
  <c r="D98" i="3"/>
  <c r="G320" i="3"/>
  <c r="H320" i="3" s="1"/>
  <c r="D320" i="3"/>
  <c r="G538" i="3"/>
  <c r="H538" i="3" s="1"/>
  <c r="D538" i="3"/>
  <c r="G726" i="3"/>
  <c r="H726" i="3" s="1"/>
  <c r="D726" i="3"/>
  <c r="G840" i="3"/>
  <c r="H840" i="3" s="1"/>
  <c r="D840" i="3"/>
  <c r="G932" i="3"/>
  <c r="H932" i="3" s="1"/>
  <c r="D932" i="3"/>
  <c r="G1017" i="3"/>
  <c r="H1017" i="3" s="1"/>
  <c r="D1017" i="3"/>
  <c r="G1227" i="3"/>
  <c r="H1227" i="3" s="1"/>
  <c r="D1227" i="3"/>
  <c r="G1419" i="3"/>
  <c r="H1419" i="3" s="1"/>
  <c r="D1419" i="3"/>
  <c r="G48" i="3"/>
  <c r="H48" i="3" s="1"/>
  <c r="D48" i="3"/>
  <c r="G192" i="3"/>
  <c r="H192" i="3" s="1"/>
  <c r="D192" i="3"/>
  <c r="G408" i="3"/>
  <c r="H408" i="3" s="1"/>
  <c r="D408" i="3"/>
  <c r="G630" i="3"/>
  <c r="H630" i="3" s="1"/>
  <c r="D630" i="3"/>
  <c r="G775" i="3"/>
  <c r="H775" i="3" s="1"/>
  <c r="D775" i="3"/>
  <c r="G968" i="3"/>
  <c r="H968" i="3" s="1"/>
  <c r="D968" i="3"/>
  <c r="G1053" i="3"/>
  <c r="H1053" i="3" s="1"/>
  <c r="D1053" i="3"/>
  <c r="G1126" i="3"/>
  <c r="H1126" i="3" s="1"/>
  <c r="D1126" i="3"/>
  <c r="G334" i="3"/>
  <c r="H334" i="3" s="1"/>
  <c r="D334" i="3"/>
  <c r="G550" i="3"/>
  <c r="H550" i="3" s="1"/>
  <c r="D550" i="3"/>
  <c r="G848" i="3"/>
  <c r="H848" i="3" s="1"/>
  <c r="D848" i="3"/>
  <c r="G937" i="3"/>
  <c r="H937" i="3" s="1"/>
  <c r="D937" i="3"/>
  <c r="G1103" i="3"/>
  <c r="H1103" i="3" s="1"/>
  <c r="D1103" i="3"/>
  <c r="G1231" i="3"/>
  <c r="H1231" i="3" s="1"/>
  <c r="D1231" i="3"/>
  <c r="G1295" i="3"/>
  <c r="H1295" i="3" s="1"/>
  <c r="D1295" i="3"/>
  <c r="G1423" i="3"/>
  <c r="H1423" i="3" s="1"/>
  <c r="D1423" i="3"/>
  <c r="G1487" i="3"/>
  <c r="H1487" i="3" s="1"/>
  <c r="D1487" i="3"/>
  <c r="G106" i="3"/>
  <c r="H106" i="3" s="1"/>
  <c r="D106" i="3"/>
  <c r="G458" i="3"/>
  <c r="H458" i="3" s="1"/>
  <c r="D458" i="3"/>
  <c r="G754" i="3"/>
  <c r="H754" i="3" s="1"/>
  <c r="D754" i="3"/>
  <c r="G918" i="3"/>
  <c r="H918" i="3" s="1"/>
  <c r="D918" i="3"/>
  <c r="G1056" i="3"/>
  <c r="H1056" i="3" s="1"/>
  <c r="D1056" i="3"/>
  <c r="G1250" i="3"/>
  <c r="H1250" i="3" s="1"/>
  <c r="D1250" i="3"/>
  <c r="G1421" i="3"/>
  <c r="H1421" i="3" s="1"/>
  <c r="D1421" i="3"/>
  <c r="G241" i="3"/>
  <c r="H241" i="3" s="1"/>
  <c r="D241" i="3"/>
  <c r="G826" i="3"/>
  <c r="H826" i="3" s="1"/>
  <c r="D826" i="3"/>
  <c r="G1104" i="3"/>
  <c r="H1104" i="3" s="1"/>
  <c r="D1104" i="3"/>
  <c r="G1198" i="3"/>
  <c r="H1198" i="3" s="1"/>
  <c r="D1198" i="3"/>
  <c r="G1369" i="3"/>
  <c r="H1369" i="3" s="1"/>
  <c r="D1369" i="3"/>
  <c r="G1539" i="3"/>
  <c r="H1539" i="3" s="1"/>
  <c r="D1539" i="3"/>
  <c r="G7995" i="3"/>
  <c r="H7995" i="3" s="1"/>
  <c r="D7995" i="3"/>
  <c r="E7995" i="3" s="1"/>
  <c r="G1500" i="3"/>
  <c r="H1500" i="3" s="1"/>
  <c r="G5370" i="3"/>
  <c r="H5370" i="3" s="1"/>
  <c r="G6642" i="3"/>
  <c r="H6642" i="3" s="1"/>
  <c r="G1010" i="3"/>
  <c r="H1010" i="3" s="1"/>
  <c r="D1010" i="3"/>
  <c r="G946" i="3"/>
  <c r="H946" i="3" s="1"/>
  <c r="D946" i="3"/>
  <c r="G718" i="3"/>
  <c r="H718" i="3" s="1"/>
  <c r="D718" i="3"/>
  <c r="G605" i="3"/>
  <c r="H605" i="3" s="1"/>
  <c r="D605" i="3"/>
  <c r="G333" i="3"/>
  <c r="H333" i="3" s="1"/>
  <c r="D333" i="3"/>
  <c r="G194" i="3"/>
  <c r="H194" i="3" s="1"/>
  <c r="D194" i="3"/>
  <c r="G58" i="3"/>
  <c r="H58" i="3" s="1"/>
  <c r="D58" i="3"/>
  <c r="G535" i="3"/>
  <c r="H535" i="3" s="1"/>
  <c r="D535" i="3"/>
  <c r="G262" i="3"/>
  <c r="H262" i="3" s="1"/>
  <c r="D262" i="3"/>
  <c r="G125" i="3"/>
  <c r="H125" i="3" s="1"/>
  <c r="D125" i="3"/>
  <c r="G1079" i="3"/>
  <c r="H1079" i="3" s="1"/>
  <c r="D1079" i="3"/>
  <c r="G1015" i="3"/>
  <c r="H1015" i="3" s="1"/>
  <c r="D1015" i="3"/>
  <c r="G887" i="3"/>
  <c r="H887" i="3" s="1"/>
  <c r="D887" i="3"/>
  <c r="G724" i="3"/>
  <c r="H724" i="3" s="1"/>
  <c r="D724" i="3"/>
  <c r="G480" i="3"/>
  <c r="H480" i="3" s="1"/>
  <c r="D480" i="3"/>
  <c r="G343" i="3"/>
  <c r="H343" i="3" s="1"/>
  <c r="D343" i="3"/>
  <c r="G70" i="3"/>
  <c r="H70" i="3" s="1"/>
  <c r="D70" i="3"/>
  <c r="G765" i="3"/>
  <c r="H765" i="3" s="1"/>
  <c r="D765" i="3"/>
  <c r="G701" i="3"/>
  <c r="H701" i="3" s="1"/>
  <c r="D701" i="3"/>
  <c r="G533" i="3"/>
  <c r="H533" i="3" s="1"/>
  <c r="D533" i="3"/>
  <c r="G361" i="3"/>
  <c r="H361" i="3" s="1"/>
  <c r="D361" i="3"/>
  <c r="G191" i="3"/>
  <c r="H191" i="3" s="1"/>
  <c r="D191" i="3"/>
  <c r="G105" i="3"/>
  <c r="H105" i="3" s="1"/>
  <c r="D105" i="3"/>
  <c r="G21" i="3"/>
  <c r="H21" i="3" s="1"/>
  <c r="D21" i="3"/>
  <c r="G562" i="3"/>
  <c r="H562" i="3" s="1"/>
  <c r="D562" i="3"/>
  <c r="G478" i="3"/>
  <c r="H478" i="3" s="1"/>
  <c r="D478" i="3"/>
  <c r="G392" i="3"/>
  <c r="H392" i="3" s="1"/>
  <c r="D392" i="3"/>
  <c r="G222" i="3"/>
  <c r="H222" i="3" s="1"/>
  <c r="D222" i="3"/>
  <c r="G50" i="3"/>
  <c r="H50" i="3" s="1"/>
  <c r="D50" i="3"/>
  <c r="G825" i="3"/>
  <c r="H825" i="3" s="1"/>
  <c r="D825" i="3"/>
  <c r="G697" i="3"/>
  <c r="H697" i="3" s="1"/>
  <c r="D697" i="3"/>
  <c r="G527" i="3"/>
  <c r="H527" i="3" s="1"/>
  <c r="D527" i="3"/>
  <c r="G441" i="3"/>
  <c r="H441" i="3" s="1"/>
  <c r="D441" i="3"/>
  <c r="G357" i="3"/>
  <c r="H357" i="3" s="1"/>
  <c r="D357" i="3"/>
  <c r="G271" i="3"/>
  <c r="H271" i="3" s="1"/>
  <c r="D271" i="3"/>
  <c r="G101" i="3"/>
  <c r="H101" i="3" s="1"/>
  <c r="D101" i="3"/>
  <c r="G572" i="3"/>
  <c r="H572" i="3" s="1"/>
  <c r="D572" i="3"/>
  <c r="G508" i="3"/>
  <c r="H508" i="3" s="1"/>
  <c r="D508" i="3"/>
  <c r="G380" i="3"/>
  <c r="H380" i="3" s="1"/>
  <c r="D380" i="3"/>
  <c r="G316" i="3"/>
  <c r="H316" i="3" s="1"/>
  <c r="D316" i="3"/>
  <c r="G188" i="3"/>
  <c r="H188" i="3" s="1"/>
  <c r="D188" i="3"/>
  <c r="G124" i="3"/>
  <c r="H124" i="3" s="1"/>
  <c r="D124" i="3"/>
  <c r="G675" i="3"/>
  <c r="H675" i="3" s="1"/>
  <c r="D675" i="3"/>
  <c r="G483" i="3"/>
  <c r="H483" i="3" s="1"/>
  <c r="D483" i="3"/>
  <c r="G291" i="3"/>
  <c r="H291" i="3" s="1"/>
  <c r="D291" i="3"/>
  <c r="G99" i="3"/>
  <c r="H99" i="3" s="1"/>
  <c r="D99" i="3"/>
  <c r="G129" i="3"/>
  <c r="H129" i="3" s="1"/>
  <c r="D129" i="3"/>
  <c r="G344" i="3"/>
  <c r="H344" i="3" s="1"/>
  <c r="D344" i="3"/>
  <c r="G561" i="3"/>
  <c r="H561" i="3" s="1"/>
  <c r="D561" i="3"/>
  <c r="G742" i="3"/>
  <c r="H742" i="3" s="1"/>
  <c r="D742" i="3"/>
  <c r="G942" i="3"/>
  <c r="H942" i="3" s="1"/>
  <c r="D942" i="3"/>
  <c r="G1107" i="3"/>
  <c r="H1107" i="3" s="1"/>
  <c r="D1107" i="3"/>
  <c r="G1299" i="3"/>
  <c r="H1299" i="3" s="1"/>
  <c r="D1299" i="3"/>
  <c r="G1491" i="3"/>
  <c r="H1491" i="3" s="1"/>
  <c r="D1491" i="3"/>
  <c r="G26" i="3"/>
  <c r="H26" i="3" s="1"/>
  <c r="D26" i="3"/>
  <c r="G218" i="3"/>
  <c r="H218" i="3" s="1"/>
  <c r="D218" i="3"/>
  <c r="G439" i="3"/>
  <c r="H439" i="3" s="1"/>
  <c r="D439" i="3"/>
  <c r="G656" i="3"/>
  <c r="H656" i="3" s="1"/>
  <c r="D656" i="3"/>
  <c r="G790" i="3"/>
  <c r="H790" i="3" s="1"/>
  <c r="D790" i="3"/>
  <c r="G893" i="3"/>
  <c r="H893" i="3" s="1"/>
  <c r="D893" i="3"/>
  <c r="G1064" i="3"/>
  <c r="H1064" i="3" s="1"/>
  <c r="D1064" i="3"/>
  <c r="G1134" i="3"/>
  <c r="H1134" i="3" s="1"/>
  <c r="D1134" i="3"/>
  <c r="G141" i="3"/>
  <c r="H141" i="3" s="1"/>
  <c r="D141" i="3"/>
  <c r="G358" i="3"/>
  <c r="H358" i="3" s="1"/>
  <c r="D358" i="3"/>
  <c r="G577" i="3"/>
  <c r="H577" i="3" s="1"/>
  <c r="D577" i="3"/>
  <c r="G748" i="3"/>
  <c r="H748" i="3" s="1"/>
  <c r="D748" i="3"/>
  <c r="G862" i="3"/>
  <c r="H862" i="3" s="1"/>
  <c r="D862" i="3"/>
  <c r="G1033" i="3"/>
  <c r="H1033" i="3" s="1"/>
  <c r="D1033" i="3"/>
  <c r="G1111" i="3"/>
  <c r="H1111" i="3" s="1"/>
  <c r="D1111" i="3"/>
  <c r="G1175" i="3"/>
  <c r="H1175" i="3" s="1"/>
  <c r="D1175" i="3"/>
  <c r="G1303" i="3"/>
  <c r="H1303" i="3" s="1"/>
  <c r="D1303" i="3"/>
  <c r="G1367" i="3"/>
  <c r="H1367" i="3" s="1"/>
  <c r="D1367" i="3"/>
  <c r="G1495" i="3"/>
  <c r="H1495" i="3" s="1"/>
  <c r="D1495" i="3"/>
  <c r="G151" i="3"/>
  <c r="H151" i="3" s="1"/>
  <c r="D151" i="3"/>
  <c r="G504" i="3"/>
  <c r="H504" i="3" s="1"/>
  <c r="D504" i="3"/>
  <c r="G934" i="3"/>
  <c r="H934" i="3" s="1"/>
  <c r="D934" i="3"/>
  <c r="G1176" i="3"/>
  <c r="H1176" i="3" s="1"/>
  <c r="D1176" i="3"/>
  <c r="G1346" i="3"/>
  <c r="H1346" i="3" s="1"/>
  <c r="D1346" i="3"/>
  <c r="G1517" i="3"/>
  <c r="H1517" i="3" s="1"/>
  <c r="D1517" i="3"/>
  <c r="G1586" i="3"/>
  <c r="H1586" i="3" s="1"/>
  <c r="D1586" i="3"/>
  <c r="G288" i="3"/>
  <c r="H288" i="3" s="1"/>
  <c r="D288" i="3"/>
  <c r="G850" i="3"/>
  <c r="H850" i="3" s="1"/>
  <c r="D850" i="3"/>
  <c r="G988" i="3"/>
  <c r="H988" i="3" s="1"/>
  <c r="D988" i="3"/>
  <c r="G1209" i="3"/>
  <c r="H1209" i="3" s="1"/>
  <c r="D1209" i="3"/>
  <c r="G1294" i="3"/>
  <c r="H1294" i="3" s="1"/>
  <c r="D1294" i="3"/>
  <c r="G1465" i="3"/>
  <c r="H1465" i="3" s="1"/>
  <c r="D1465" i="3"/>
  <c r="G8116" i="3"/>
  <c r="H8116" i="3" s="1"/>
  <c r="D8116" i="3"/>
  <c r="E8116" i="3" s="1"/>
  <c r="G8500" i="3"/>
  <c r="H8500" i="3" s="1"/>
  <c r="D8500" i="3"/>
  <c r="E8500" i="3" s="1"/>
  <c r="G1066" i="3"/>
  <c r="H1066" i="3" s="1"/>
  <c r="D1066" i="3"/>
  <c r="G938" i="3"/>
  <c r="H938" i="3" s="1"/>
  <c r="D938" i="3"/>
  <c r="G874" i="3"/>
  <c r="H874" i="3" s="1"/>
  <c r="D874" i="3"/>
  <c r="G792" i="3"/>
  <c r="H792" i="3" s="1"/>
  <c r="D792" i="3"/>
  <c r="G314" i="3"/>
  <c r="H314" i="3" s="1"/>
  <c r="D314" i="3"/>
  <c r="G177" i="3"/>
  <c r="H177" i="3" s="1"/>
  <c r="D177" i="3"/>
  <c r="G653" i="3"/>
  <c r="H653" i="3" s="1"/>
  <c r="D653" i="3"/>
  <c r="G381" i="3"/>
  <c r="H381" i="3" s="1"/>
  <c r="D381" i="3"/>
  <c r="G246" i="3"/>
  <c r="H246" i="3" s="1"/>
  <c r="D246" i="3"/>
  <c r="G1007" i="3"/>
  <c r="H1007" i="3" s="1"/>
  <c r="D1007" i="3"/>
  <c r="G943" i="3"/>
  <c r="H943" i="3" s="1"/>
  <c r="D943" i="3"/>
  <c r="G799" i="3"/>
  <c r="H799" i="3" s="1"/>
  <c r="D799" i="3"/>
  <c r="G599" i="3"/>
  <c r="H599" i="3" s="1"/>
  <c r="D599" i="3"/>
  <c r="G462" i="3"/>
  <c r="H462" i="3" s="1"/>
  <c r="D462" i="3"/>
  <c r="G189" i="3"/>
  <c r="H189" i="3" s="1"/>
  <c r="D189" i="3"/>
  <c r="G54" i="3"/>
  <c r="H54" i="3" s="1"/>
  <c r="D54" i="3"/>
  <c r="G821" i="3"/>
  <c r="H821" i="3" s="1"/>
  <c r="D821" i="3"/>
  <c r="G693" i="3"/>
  <c r="H693" i="3" s="1"/>
  <c r="D693" i="3"/>
  <c r="G607" i="3"/>
  <c r="H607" i="3" s="1"/>
  <c r="D607" i="3"/>
  <c r="G437" i="3"/>
  <c r="H437" i="3" s="1"/>
  <c r="D437" i="3"/>
  <c r="G265" i="3"/>
  <c r="H265" i="3" s="1"/>
  <c r="D265" i="3"/>
  <c r="G95" i="3"/>
  <c r="H95" i="3" s="1"/>
  <c r="D95" i="3"/>
  <c r="G552" i="3"/>
  <c r="H552" i="3" s="1"/>
  <c r="D552" i="3"/>
  <c r="G466" i="3"/>
  <c r="H466" i="3" s="1"/>
  <c r="D466" i="3"/>
  <c r="G382" i="3"/>
  <c r="H382" i="3" s="1"/>
  <c r="D382" i="3"/>
  <c r="G296" i="3"/>
  <c r="H296" i="3" s="1"/>
  <c r="D296" i="3"/>
  <c r="G126" i="3"/>
  <c r="H126" i="3" s="1"/>
  <c r="D126" i="3"/>
  <c r="G817" i="3"/>
  <c r="H817" i="3" s="1"/>
  <c r="D817" i="3"/>
  <c r="G753" i="3"/>
  <c r="H753" i="3" s="1"/>
  <c r="D753" i="3"/>
  <c r="G601" i="3"/>
  <c r="H601" i="3" s="1"/>
  <c r="D601" i="3"/>
  <c r="G431" i="3"/>
  <c r="H431" i="3" s="1"/>
  <c r="D431" i="3"/>
  <c r="G345" i="3"/>
  <c r="H345" i="3" s="1"/>
  <c r="D345" i="3"/>
  <c r="G261" i="3"/>
  <c r="H261" i="3" s="1"/>
  <c r="D261" i="3"/>
  <c r="G175" i="3"/>
  <c r="H175" i="3" s="1"/>
  <c r="D175" i="3"/>
  <c r="G692" i="3"/>
  <c r="H692" i="3" s="1"/>
  <c r="D692" i="3"/>
  <c r="G628" i="3"/>
  <c r="H628" i="3" s="1"/>
  <c r="D628" i="3"/>
  <c r="G500" i="3"/>
  <c r="H500" i="3" s="1"/>
  <c r="D500" i="3"/>
  <c r="G436" i="3"/>
  <c r="H436" i="3" s="1"/>
  <c r="D436" i="3"/>
  <c r="G308" i="3"/>
  <c r="H308" i="3" s="1"/>
  <c r="D308" i="3"/>
  <c r="G244" i="3"/>
  <c r="H244" i="3" s="1"/>
  <c r="D244" i="3"/>
  <c r="G116" i="3"/>
  <c r="H116" i="3" s="1"/>
  <c r="D116" i="3"/>
  <c r="G52" i="3"/>
  <c r="H52" i="3" s="1"/>
  <c r="D52" i="3"/>
  <c r="G603" i="3"/>
  <c r="H603" i="3" s="1"/>
  <c r="D603" i="3"/>
  <c r="G411" i="3"/>
  <c r="H411" i="3" s="1"/>
  <c r="D411" i="3"/>
  <c r="G219" i="3"/>
  <c r="H219" i="3" s="1"/>
  <c r="D219" i="3"/>
  <c r="G27" i="3"/>
  <c r="H27" i="3" s="1"/>
  <c r="D27" i="3"/>
  <c r="G152" i="3"/>
  <c r="H152" i="3" s="1"/>
  <c r="D152" i="3"/>
  <c r="G868" i="3"/>
  <c r="H868" i="3" s="1"/>
  <c r="D868" i="3"/>
  <c r="G1038" i="3"/>
  <c r="H1038" i="3" s="1"/>
  <c r="D1038" i="3"/>
  <c r="G1179" i="3"/>
  <c r="H1179" i="3" s="1"/>
  <c r="D1179" i="3"/>
  <c r="G1371" i="3"/>
  <c r="H1371" i="3" s="1"/>
  <c r="D1371" i="3"/>
  <c r="G29" i="3"/>
  <c r="H29" i="3" s="1"/>
  <c r="D29" i="3"/>
  <c r="G248" i="3"/>
  <c r="H248" i="3" s="1"/>
  <c r="D248" i="3"/>
  <c r="G464" i="3"/>
  <c r="H464" i="3" s="1"/>
  <c r="D464" i="3"/>
  <c r="G674" i="3"/>
  <c r="H674" i="3" s="1"/>
  <c r="D674" i="3"/>
  <c r="G989" i="3"/>
  <c r="H989" i="3" s="1"/>
  <c r="D989" i="3"/>
  <c r="G167" i="3"/>
  <c r="H167" i="3" s="1"/>
  <c r="D167" i="3"/>
  <c r="G386" i="3"/>
  <c r="H386" i="3" s="1"/>
  <c r="D386" i="3"/>
  <c r="G608" i="3"/>
  <c r="H608" i="3" s="1"/>
  <c r="D608" i="3"/>
  <c r="G873" i="3"/>
  <c r="H873" i="3" s="1"/>
  <c r="D873" i="3"/>
  <c r="G958" i="3"/>
  <c r="H958" i="3" s="1"/>
  <c r="D958" i="3"/>
  <c r="G1183" i="3"/>
  <c r="H1183" i="3" s="1"/>
  <c r="D1183" i="3"/>
  <c r="G1247" i="3"/>
  <c r="H1247" i="3" s="1"/>
  <c r="D1247" i="3"/>
  <c r="G1375" i="3"/>
  <c r="H1375" i="3" s="1"/>
  <c r="D1375" i="3"/>
  <c r="G1439" i="3"/>
  <c r="H1439" i="3" s="1"/>
  <c r="D1439" i="3"/>
  <c r="G199" i="3"/>
  <c r="H199" i="3" s="1"/>
  <c r="D199" i="3"/>
  <c r="G800" i="3"/>
  <c r="H800" i="3" s="1"/>
  <c r="D800" i="3"/>
  <c r="G1089" i="3"/>
  <c r="H1089" i="3" s="1"/>
  <c r="D1089" i="3"/>
  <c r="G1186" i="3"/>
  <c r="H1186" i="3" s="1"/>
  <c r="D1186" i="3"/>
  <c r="G1272" i="3"/>
  <c r="H1272" i="3" s="1"/>
  <c r="D1272" i="3"/>
  <c r="G1442" i="3"/>
  <c r="H1442" i="3" s="1"/>
  <c r="D1442" i="3"/>
  <c r="G336" i="3"/>
  <c r="H336" i="3" s="1"/>
  <c r="D336" i="3"/>
  <c r="G673" i="3"/>
  <c r="H673" i="3" s="1"/>
  <c r="D673" i="3"/>
  <c r="G869" i="3"/>
  <c r="H869" i="3" s="1"/>
  <c r="D869" i="3"/>
  <c r="G1005" i="3"/>
  <c r="H1005" i="3" s="1"/>
  <c r="D1005" i="3"/>
  <c r="G1129" i="3"/>
  <c r="H1129" i="3" s="1"/>
  <c r="D1129" i="3"/>
  <c r="G1305" i="3"/>
  <c r="H1305" i="3" s="1"/>
  <c r="D1305" i="3"/>
  <c r="G1390" i="3"/>
  <c r="H1390" i="3" s="1"/>
  <c r="D1390" i="3"/>
  <c r="G8756" i="3"/>
  <c r="H8756" i="3" s="1"/>
  <c r="D8756" i="3"/>
  <c r="E8756" i="3" s="1"/>
  <c r="G5562" i="3"/>
  <c r="H5562" i="3" s="1"/>
  <c r="G1058" i="3"/>
  <c r="H1058" i="3" s="1"/>
  <c r="D1058" i="3"/>
  <c r="G994" i="3"/>
  <c r="H994" i="3" s="1"/>
  <c r="D994" i="3"/>
  <c r="G866" i="3"/>
  <c r="H866" i="3" s="1"/>
  <c r="D866" i="3"/>
  <c r="G696" i="3"/>
  <c r="H696" i="3" s="1"/>
  <c r="D696" i="3"/>
  <c r="G433" i="3"/>
  <c r="H433" i="3" s="1"/>
  <c r="D433" i="3"/>
  <c r="G298" i="3"/>
  <c r="H298" i="3" s="1"/>
  <c r="D298" i="3"/>
  <c r="G24" i="3"/>
  <c r="H24" i="3" s="1"/>
  <c r="D24" i="3"/>
  <c r="G502" i="3"/>
  <c r="H502" i="3" s="1"/>
  <c r="D502" i="3"/>
  <c r="G365" i="3"/>
  <c r="H365" i="3" s="1"/>
  <c r="D365" i="3"/>
  <c r="G226" i="3"/>
  <c r="H226" i="3" s="1"/>
  <c r="D226" i="3"/>
  <c r="G1063" i="3"/>
  <c r="H1063" i="3" s="1"/>
  <c r="D1063" i="3"/>
  <c r="G935" i="3"/>
  <c r="H935" i="3" s="1"/>
  <c r="D935" i="3"/>
  <c r="G871" i="3"/>
  <c r="H871" i="3" s="1"/>
  <c r="D871" i="3"/>
  <c r="G788" i="3"/>
  <c r="H788" i="3" s="1"/>
  <c r="D788" i="3"/>
  <c r="G703" i="3"/>
  <c r="H703" i="3" s="1"/>
  <c r="D703" i="3"/>
  <c r="G582" i="3"/>
  <c r="H582" i="3" s="1"/>
  <c r="D582" i="3"/>
  <c r="G310" i="3"/>
  <c r="H310" i="3" s="1"/>
  <c r="D310" i="3"/>
  <c r="G173" i="3"/>
  <c r="H173" i="3" s="1"/>
  <c r="D173" i="3"/>
  <c r="G34" i="3"/>
  <c r="H34" i="3" s="1"/>
  <c r="D34" i="3"/>
  <c r="G813" i="3"/>
  <c r="H813" i="3" s="1"/>
  <c r="D813" i="3"/>
  <c r="G749" i="3"/>
  <c r="H749" i="3" s="1"/>
  <c r="D749" i="3"/>
  <c r="G681" i="3"/>
  <c r="H681" i="3" s="1"/>
  <c r="D681" i="3"/>
  <c r="G597" i="3"/>
  <c r="H597" i="3" s="1"/>
  <c r="D597" i="3"/>
  <c r="G511" i="3"/>
  <c r="H511" i="3" s="1"/>
  <c r="D511" i="3"/>
  <c r="G341" i="3"/>
  <c r="H341" i="3" s="1"/>
  <c r="D341" i="3"/>
  <c r="G169" i="3"/>
  <c r="H169" i="3" s="1"/>
  <c r="D169" i="3"/>
  <c r="G626" i="3"/>
  <c r="H626" i="3" s="1"/>
  <c r="D626" i="3"/>
  <c r="G456" i="3"/>
  <c r="H456" i="3" s="1"/>
  <c r="D456" i="3"/>
  <c r="G370" i="3"/>
  <c r="H370" i="3" s="1"/>
  <c r="D370" i="3"/>
  <c r="G286" i="3"/>
  <c r="H286" i="3" s="1"/>
  <c r="D286" i="3"/>
  <c r="G200" i="3"/>
  <c r="H200" i="3" s="1"/>
  <c r="D200" i="3"/>
  <c r="G30" i="3"/>
  <c r="H30" i="3" s="1"/>
  <c r="D30" i="3"/>
  <c r="G745" i="3"/>
  <c r="H745" i="3" s="1"/>
  <c r="D745" i="3"/>
  <c r="G677" i="3"/>
  <c r="H677" i="3" s="1"/>
  <c r="D677" i="3"/>
  <c r="G505" i="3"/>
  <c r="H505" i="3" s="1"/>
  <c r="D505" i="3"/>
  <c r="G335" i="3"/>
  <c r="H335" i="3" s="1"/>
  <c r="D335" i="3"/>
  <c r="G249" i="3"/>
  <c r="H249" i="3" s="1"/>
  <c r="D249" i="3"/>
  <c r="G165" i="3"/>
  <c r="H165" i="3" s="1"/>
  <c r="D165" i="3"/>
  <c r="G79" i="3"/>
  <c r="H79" i="3" s="1"/>
  <c r="D79" i="3"/>
  <c r="G620" i="3"/>
  <c r="H620" i="3" s="1"/>
  <c r="D620" i="3"/>
  <c r="G556" i="3"/>
  <c r="H556" i="3" s="1"/>
  <c r="D556" i="3"/>
  <c r="G428" i="3"/>
  <c r="H428" i="3" s="1"/>
  <c r="D428" i="3"/>
  <c r="G364" i="3"/>
  <c r="H364" i="3" s="1"/>
  <c r="D364" i="3"/>
  <c r="G236" i="3"/>
  <c r="H236" i="3" s="1"/>
  <c r="D236" i="3"/>
  <c r="G172" i="3"/>
  <c r="H172" i="3" s="1"/>
  <c r="D172" i="3"/>
  <c r="G44" i="3"/>
  <c r="H44" i="3" s="1"/>
  <c r="D44" i="3"/>
  <c r="G531" i="3"/>
  <c r="H531" i="3" s="1"/>
  <c r="D531" i="3"/>
  <c r="G339" i="3"/>
  <c r="H339" i="3" s="1"/>
  <c r="D339" i="3"/>
  <c r="G147" i="3"/>
  <c r="H147" i="3" s="1"/>
  <c r="D147" i="3"/>
  <c r="G770" i="3"/>
  <c r="H770" i="3" s="1"/>
  <c r="D770" i="3"/>
  <c r="G964" i="3"/>
  <c r="H964" i="3" s="1"/>
  <c r="D964" i="3"/>
  <c r="G1251" i="3"/>
  <c r="H1251" i="3" s="1"/>
  <c r="D1251" i="3"/>
  <c r="G1443" i="3"/>
  <c r="H1443" i="3" s="1"/>
  <c r="D1443" i="3"/>
  <c r="G55" i="3"/>
  <c r="H55" i="3" s="1"/>
  <c r="D55" i="3"/>
  <c r="G272" i="3"/>
  <c r="H272" i="3" s="1"/>
  <c r="D272" i="3"/>
  <c r="G699" i="3"/>
  <c r="H699" i="3" s="1"/>
  <c r="D699" i="3"/>
  <c r="G818" i="3"/>
  <c r="H818" i="3" s="1"/>
  <c r="D818" i="3"/>
  <c r="G915" i="3"/>
  <c r="H915" i="3" s="1"/>
  <c r="D915" i="3"/>
  <c r="G1085" i="3"/>
  <c r="H1085" i="3" s="1"/>
  <c r="D1085" i="3"/>
  <c r="G1150" i="3"/>
  <c r="H1150" i="3" s="1"/>
  <c r="D1150" i="3"/>
  <c r="G198" i="3"/>
  <c r="H198" i="3" s="1"/>
  <c r="D198" i="3"/>
  <c r="G413" i="3"/>
  <c r="H413" i="3" s="1"/>
  <c r="D413" i="3"/>
  <c r="G631" i="3"/>
  <c r="H631" i="3" s="1"/>
  <c r="D631" i="3"/>
  <c r="G776" i="3"/>
  <c r="H776" i="3" s="1"/>
  <c r="D776" i="3"/>
  <c r="G884" i="3"/>
  <c r="H884" i="3" s="1"/>
  <c r="D884" i="3"/>
  <c r="G969" i="3"/>
  <c r="H969" i="3" s="1"/>
  <c r="D969" i="3"/>
  <c r="G1054" i="3"/>
  <c r="H1054" i="3" s="1"/>
  <c r="D1054" i="3"/>
  <c r="G1127" i="3"/>
  <c r="H1127" i="3" s="1"/>
  <c r="D1127" i="3"/>
  <c r="G1255" i="3"/>
  <c r="H1255" i="3" s="1"/>
  <c r="D1255" i="3"/>
  <c r="G1319" i="3"/>
  <c r="H1319" i="3" s="1"/>
  <c r="D1319" i="3"/>
  <c r="G1447" i="3"/>
  <c r="H1447" i="3" s="1"/>
  <c r="D1447" i="3"/>
  <c r="G1511" i="3"/>
  <c r="H1511" i="3" s="1"/>
  <c r="D1511" i="3"/>
  <c r="G238" i="3"/>
  <c r="H238" i="3" s="1"/>
  <c r="D238" i="3"/>
  <c r="G823" i="3"/>
  <c r="H823" i="3" s="1"/>
  <c r="D823" i="3"/>
  <c r="G1101" i="3"/>
  <c r="H1101" i="3" s="1"/>
  <c r="D1101" i="3"/>
  <c r="G1197" i="3"/>
  <c r="H1197" i="3" s="1"/>
  <c r="D1197" i="3"/>
  <c r="G1282" i="3"/>
  <c r="H1282" i="3" s="1"/>
  <c r="D1282" i="3"/>
  <c r="G1368" i="3"/>
  <c r="H1368" i="3" s="1"/>
  <c r="D1368" i="3"/>
  <c r="G1538" i="3"/>
  <c r="H1538" i="3" s="1"/>
  <c r="D1538" i="3"/>
  <c r="G886" i="3"/>
  <c r="H886" i="3" s="1"/>
  <c r="D886" i="3"/>
  <c r="G1230" i="3"/>
  <c r="H1230" i="3" s="1"/>
  <c r="D1230" i="3"/>
  <c r="G1401" i="3"/>
  <c r="H1401" i="3" s="1"/>
  <c r="D1401" i="3"/>
  <c r="G1486" i="3"/>
  <c r="H1486" i="3" s="1"/>
  <c r="D1486" i="3"/>
  <c r="G1563" i="3"/>
  <c r="H1563" i="3" s="1"/>
  <c r="D1563" i="3"/>
  <c r="G8180" i="3"/>
  <c r="H8180" i="3" s="1"/>
  <c r="D8180" i="3"/>
  <c r="E8180" i="3" s="1"/>
  <c r="G7949" i="3"/>
  <c r="H7949" i="3" s="1"/>
  <c r="D7949" i="3"/>
  <c r="E7949" i="3" s="1"/>
  <c r="F5674" i="2"/>
  <c r="F5922" i="2"/>
  <c r="F2460" i="2"/>
  <c r="F1236" i="2"/>
  <c r="F5202" i="2"/>
  <c r="F5610" i="2"/>
  <c r="F3036" i="2"/>
  <c r="F4526" i="2"/>
  <c r="G5986" i="3"/>
  <c r="H5986" i="3" s="1"/>
  <c r="G6106" i="3"/>
  <c r="H6106" i="3" s="1"/>
  <c r="G7602" i="3"/>
  <c r="H7602" i="3" s="1"/>
  <c r="F5274" i="2"/>
  <c r="F6930" i="2"/>
  <c r="F1692" i="2"/>
  <c r="F7162" i="2"/>
  <c r="F64" i="2"/>
  <c r="F6634" i="2"/>
  <c r="F8346" i="2"/>
  <c r="F8442" i="2"/>
  <c r="F1764" i="2"/>
  <c r="F5866" i="2"/>
  <c r="F6754" i="2"/>
  <c r="F6970" i="2"/>
  <c r="F7722" i="2"/>
  <c r="F8034" i="2"/>
  <c r="F5434" i="2"/>
  <c r="F6226" i="2"/>
  <c r="D6226" i="7" s="1"/>
  <c r="F6442" i="2"/>
  <c r="F7090" i="2"/>
  <c r="F7314" i="2"/>
  <c r="F4451" i="2"/>
  <c r="F1620" i="2"/>
  <c r="F5554" i="2"/>
  <c r="F6322" i="2"/>
  <c r="F6570" i="2"/>
  <c r="D6570" i="7" s="1"/>
  <c r="F4771" i="2"/>
  <c r="F7790" i="2"/>
  <c r="F5146" i="2"/>
  <c r="F6874" i="2"/>
  <c r="F924" i="2"/>
  <c r="F6450" i="2"/>
  <c r="F1308" i="2"/>
  <c r="F4622" i="2"/>
  <c r="F1628" i="2"/>
  <c r="F6445" i="2"/>
  <c r="F5004" i="2"/>
  <c r="F4696" i="2"/>
  <c r="B5618" i="3"/>
  <c r="C5618" i="3" s="1"/>
  <c r="B5986" i="3"/>
  <c r="C5986" i="3" s="1"/>
  <c r="B6050" i="3"/>
  <c r="C6050" i="3" s="1"/>
  <c r="B6386" i="3"/>
  <c r="C6386" i="3" s="1"/>
  <c r="B6506" i="3"/>
  <c r="C6506" i="3" s="1"/>
  <c r="B6818" i="3"/>
  <c r="C6818" i="3" s="1"/>
  <c r="B7378" i="3"/>
  <c r="C7378" i="3" s="1"/>
  <c r="B7442" i="3"/>
  <c r="C7442" i="3" s="1"/>
  <c r="B7482" i="3"/>
  <c r="C7482" i="3" s="1"/>
  <c r="B7602" i="3"/>
  <c r="C7602" i="3" s="1"/>
  <c r="B7786" i="3"/>
  <c r="C7786" i="3" s="1"/>
  <c r="B7850" i="3"/>
  <c r="C7850" i="3" s="1"/>
  <c r="B8098" i="3"/>
  <c r="C8098" i="3" s="1"/>
  <c r="B8506" i="3"/>
  <c r="C8506" i="3" s="1"/>
  <c r="B1700" i="3"/>
  <c r="C1700" i="3" s="1"/>
  <c r="B1300" i="3"/>
  <c r="C1300" i="3" s="1"/>
  <c r="B4515" i="3"/>
  <c r="C4515" i="3" s="1"/>
  <c r="B3" i="3"/>
  <c r="C3" i="3" s="1"/>
  <c r="B5282" i="3"/>
  <c r="C5282" i="3" s="1"/>
  <c r="B5562" i="3"/>
  <c r="C5562" i="3" s="1"/>
  <c r="B5690" i="3"/>
  <c r="C5690" i="3" s="1"/>
  <c r="B5810" i="3"/>
  <c r="C5810" i="3" s="1"/>
  <c r="B6170" i="3"/>
  <c r="C6170" i="3" s="1"/>
  <c r="B6578" i="3"/>
  <c r="C6578" i="3" s="1"/>
  <c r="B6642" i="3"/>
  <c r="C6642" i="3" s="1"/>
  <c r="B6698" i="3"/>
  <c r="C6698" i="3" s="1"/>
  <c r="B6938" i="3"/>
  <c r="C6938" i="3" s="1"/>
  <c r="B7250" i="3"/>
  <c r="C7250" i="3" s="1"/>
  <c r="B7322" i="3"/>
  <c r="C7322" i="3" s="1"/>
  <c r="B7546" i="3"/>
  <c r="C7546" i="3" s="1"/>
  <c r="B7666" i="3"/>
  <c r="C7666" i="3" s="1"/>
  <c r="B7978" i="3"/>
  <c r="C7978" i="3" s="1"/>
  <c r="B8042" i="3"/>
  <c r="C8042" i="3" s="1"/>
  <c r="B8290" i="3"/>
  <c r="C8290" i="3" s="1"/>
  <c r="B8354" i="3"/>
  <c r="C8354" i="3" s="1"/>
  <c r="B8410" i="3"/>
  <c r="C8410" i="3" s="1"/>
  <c r="B8474" i="3"/>
  <c r="C8474" i="3" s="1"/>
  <c r="B8626" i="3"/>
  <c r="C8626" i="3" s="1"/>
  <c r="B8738" i="3"/>
  <c r="C8738" i="3" s="1"/>
  <c r="B1036" i="3"/>
  <c r="C1036" i="3" s="1"/>
  <c r="B1636" i="3"/>
  <c r="C1636" i="3" s="1"/>
  <c r="B1564" i="3"/>
  <c r="C1564" i="3" s="1"/>
  <c r="B8302" i="3"/>
  <c r="C8302" i="3" s="1"/>
  <c r="B1364" i="3"/>
  <c r="C1364" i="3" s="1"/>
  <c r="B1892" i="3"/>
  <c r="C1892" i="3" s="1"/>
  <c r="B1244" i="3"/>
  <c r="C1244" i="3" s="1"/>
  <c r="B1372" i="3"/>
  <c r="C1372" i="3" s="1"/>
  <c r="B1500" i="3"/>
  <c r="C1500" i="3" s="1"/>
  <c r="B8643" i="3"/>
  <c r="C8643" i="3" s="1"/>
  <c r="B5162" i="3"/>
  <c r="C5162" i="3" s="1"/>
  <c r="B5242" i="3"/>
  <c r="C5242" i="3" s="1"/>
  <c r="B5338" i="3"/>
  <c r="C5338" i="3" s="1"/>
  <c r="B5498" i="3"/>
  <c r="C5498" i="3" s="1"/>
  <c r="B5594" i="3"/>
  <c r="C5594" i="3" s="1"/>
  <c r="F5754" i="2"/>
  <c r="D5754" i="7" s="1"/>
  <c r="B5930" i="3"/>
  <c r="C5930" i="3" s="1"/>
  <c r="B6106" i="3"/>
  <c r="C6106" i="3" s="1"/>
  <c r="B6266" i="3"/>
  <c r="C6266" i="3" s="1"/>
  <c r="B6362" i="3"/>
  <c r="C6362" i="3" s="1"/>
  <c r="B7034" i="3"/>
  <c r="C7034" i="3" s="1"/>
  <c r="B7130" i="3"/>
  <c r="C7130" i="3" s="1"/>
  <c r="B7210" i="3"/>
  <c r="C7210" i="3" s="1"/>
  <c r="F7386" i="2"/>
  <c r="D7386" i="7" s="1"/>
  <c r="B7466" i="3"/>
  <c r="C7466" i="3" s="1"/>
  <c r="B7642" i="3"/>
  <c r="C7642" i="3" s="1"/>
  <c r="B7802" i="3"/>
  <c r="C7802" i="3" s="1"/>
  <c r="B7898" i="3"/>
  <c r="C7898" i="3" s="1"/>
  <c r="B8058" i="3"/>
  <c r="C8058" i="3" s="1"/>
  <c r="B8154" i="3"/>
  <c r="C8154" i="3" s="1"/>
  <c r="B8234" i="3"/>
  <c r="C8234" i="3" s="1"/>
  <c r="B8314" i="3"/>
  <c r="C8314" i="3" s="1"/>
  <c r="B8570" i="3"/>
  <c r="C8570" i="3" s="1"/>
  <c r="B8666" i="3"/>
  <c r="C8666" i="3" s="1"/>
  <c r="B8746" i="3"/>
  <c r="C8746" i="3" s="1"/>
  <c r="B4782" i="3"/>
  <c r="C4782" i="3" s="1"/>
  <c r="B5426" i="3"/>
  <c r="C5426" i="3" s="1"/>
  <c r="B5858" i="3"/>
  <c r="C5858" i="3" s="1"/>
  <c r="B6962" i="3"/>
  <c r="C6962" i="3" s="1"/>
  <c r="B7394" i="3"/>
  <c r="C7394" i="3" s="1"/>
  <c r="B7730" i="3"/>
  <c r="C7730" i="3" s="1"/>
  <c r="B8082" i="3"/>
  <c r="C8082" i="3" s="1"/>
  <c r="B8594" i="3"/>
  <c r="C8594" i="3" s="1"/>
  <c r="B2076" i="3"/>
  <c r="C2076" i="3" s="1"/>
  <c r="B1164" i="3"/>
  <c r="C1164" i="3" s="1"/>
  <c r="F5098" i="2"/>
  <c r="D5098" i="7" s="1"/>
  <c r="B5178" i="3"/>
  <c r="B5354" i="3"/>
  <c r="C5354" i="3" s="1"/>
  <c r="B5530" i="3"/>
  <c r="C5530" i="3" s="1"/>
  <c r="B5786" i="3"/>
  <c r="C5786" i="3" s="1"/>
  <c r="B6122" i="3"/>
  <c r="B6298" i="3"/>
  <c r="C6298" i="3" s="1"/>
  <c r="B6458" i="3"/>
  <c r="C6458" i="3" s="1"/>
  <c r="B6554" i="3"/>
  <c r="C6554" i="3" s="1"/>
  <c r="B6714" i="3"/>
  <c r="C6714" i="3" s="1"/>
  <c r="B6810" i="3"/>
  <c r="C6810" i="3" s="1"/>
  <c r="B6890" i="3"/>
  <c r="C6890" i="3" s="1"/>
  <c r="B7066" i="3"/>
  <c r="B7146" i="3"/>
  <c r="C7146" i="3" s="1"/>
  <c r="B7226" i="3"/>
  <c r="C7226" i="3" s="1"/>
  <c r="B7402" i="3"/>
  <c r="C7402" i="3" s="1"/>
  <c r="B7658" i="3"/>
  <c r="C7658" i="3" s="1"/>
  <c r="B7738" i="3"/>
  <c r="C7738" i="3" s="1"/>
  <c r="B7834" i="3"/>
  <c r="C7834" i="3" s="1"/>
  <c r="F7914" i="2"/>
  <c r="D7914" i="7" s="1"/>
  <c r="B7994" i="3"/>
  <c r="B8090" i="3"/>
  <c r="C8090" i="3" s="1"/>
  <c r="B8170" i="3"/>
  <c r="C8170" i="3" s="1"/>
  <c r="B8250" i="3"/>
  <c r="C8250" i="3" s="1"/>
  <c r="B8426" i="3"/>
  <c r="C8426" i="3" s="1"/>
  <c r="B8602" i="3"/>
  <c r="C8602" i="3" s="1"/>
  <c r="F8682" i="2"/>
  <c r="D8682" i="7" s="1"/>
  <c r="B4611" i="3"/>
  <c r="C4611" i="3" s="1"/>
  <c r="B4963" i="3"/>
  <c r="C4963" i="3" s="1"/>
  <c r="B4878" i="3"/>
  <c r="C4878" i="3" s="1"/>
  <c r="B5038" i="3"/>
  <c r="C5038" i="3" s="1"/>
  <c r="B1180" i="3"/>
  <c r="C1180" i="3" s="1"/>
  <c r="B1292" i="3"/>
  <c r="C1292" i="3" s="1"/>
  <c r="B1100" i="3"/>
  <c r="C1100" i="3" s="1"/>
  <c r="B1820" i="3"/>
  <c r="C1820" i="3" s="1"/>
  <c r="F5106" i="2"/>
  <c r="D5106" i="7" s="1"/>
  <c r="B5362" i="3"/>
  <c r="C5362" i="3" s="1"/>
  <c r="F5458" i="2"/>
  <c r="D5458" i="7" s="1"/>
  <c r="B5714" i="3"/>
  <c r="C5714" i="3" s="1"/>
  <c r="B5794" i="3"/>
  <c r="C5794" i="3" s="1"/>
  <c r="F5874" i="2"/>
  <c r="D5874" i="7" s="1"/>
  <c r="B5970" i="3"/>
  <c r="C5970" i="3" s="1"/>
  <c r="B6130" i="3"/>
  <c r="C6130" i="3" s="1"/>
  <c r="B6482" i="3"/>
  <c r="C6482" i="3" s="1"/>
  <c r="B6562" i="3"/>
  <c r="C6562" i="3" s="1"/>
  <c r="F6994" i="2"/>
  <c r="D6994" i="7" s="1"/>
  <c r="B7154" i="3"/>
  <c r="C7154" i="3" s="1"/>
  <c r="B7330" i="3"/>
  <c r="C7330" i="3" s="1"/>
  <c r="B7410" i="3"/>
  <c r="C7410" i="3" s="1"/>
  <c r="B7506" i="3"/>
  <c r="C7506" i="3" s="1"/>
  <c r="B7586" i="3"/>
  <c r="C7586" i="3" s="1"/>
  <c r="B7762" i="3"/>
  <c r="C7762" i="3" s="1"/>
  <c r="B7842" i="3"/>
  <c r="C7842" i="3" s="1"/>
  <c r="B7922" i="3"/>
  <c r="C7922" i="3" s="1"/>
  <c r="B8018" i="3"/>
  <c r="C8018" i="3" s="1"/>
  <c r="B8178" i="3"/>
  <c r="C8178" i="3" s="1"/>
  <c r="B8274" i="3"/>
  <c r="C8274" i="3" s="1"/>
  <c r="B8434" i="3"/>
  <c r="C8434" i="3" s="1"/>
  <c r="B8530" i="3"/>
  <c r="C8530" i="3" s="1"/>
  <c r="B8610" i="3"/>
  <c r="C8610" i="3" s="1"/>
  <c r="B8690" i="3"/>
  <c r="C8690" i="3" s="1"/>
  <c r="F4835" i="2"/>
  <c r="D4835" i="7" s="1"/>
  <c r="B7278" i="3"/>
  <c r="C7278" i="3" s="1"/>
  <c r="B4440" i="3"/>
  <c r="C4440" i="3" s="1"/>
  <c r="B5778" i="3"/>
  <c r="C5778" i="3" s="1"/>
  <c r="B6114" i="3"/>
  <c r="C6114" i="3" s="1"/>
  <c r="B6706" i="3"/>
  <c r="C6706" i="3" s="1"/>
  <c r="B7570" i="3"/>
  <c r="C7570" i="3" s="1"/>
  <c r="B8498" i="3"/>
  <c r="C8498" i="3" s="1"/>
  <c r="B4323" i="3"/>
  <c r="C4323" i="3" s="1"/>
  <c r="B6629" i="3"/>
  <c r="C6629" i="3" s="1"/>
  <c r="B1420" i="3"/>
  <c r="C1420" i="3" s="1"/>
  <c r="B1828" i="3"/>
  <c r="C1828" i="3" s="1"/>
  <c r="B1428" i="3"/>
  <c r="C1428" i="3" s="1"/>
  <c r="B4058" i="3"/>
  <c r="C4058" i="3" s="1"/>
  <c r="B5114" i="3"/>
  <c r="C5114" i="3" s="1"/>
  <c r="B5210" i="3"/>
  <c r="C5210" i="3" s="1"/>
  <c r="F5290" i="2"/>
  <c r="D5290" i="7" s="1"/>
  <c r="B5370" i="3"/>
  <c r="C5370" i="3" s="1"/>
  <c r="F5466" i="2"/>
  <c r="D5466" i="7" s="1"/>
  <c r="B5546" i="3"/>
  <c r="C5546" i="3" s="1"/>
  <c r="F5626" i="2"/>
  <c r="D5626" i="7" s="1"/>
  <c r="B5722" i="3"/>
  <c r="C5722" i="3" s="1"/>
  <c r="B5882" i="3"/>
  <c r="C5882" i="3" s="1"/>
  <c r="B5978" i="3"/>
  <c r="C5978" i="3" s="1"/>
  <c r="F6058" i="2"/>
  <c r="D6058" i="7" s="1"/>
  <c r="F6234" i="2"/>
  <c r="D6234" i="7" s="1"/>
  <c r="B6314" i="3"/>
  <c r="C6314" i="3" s="1"/>
  <c r="F6394" i="2"/>
  <c r="D6394" i="7" s="1"/>
  <c r="B6490" i="3"/>
  <c r="C6490" i="3" s="1"/>
  <c r="B6650" i="3"/>
  <c r="C6650" i="3" s="1"/>
  <c r="B6746" i="3"/>
  <c r="C6746" i="3" s="1"/>
  <c r="F6826" i="2"/>
  <c r="D6826" i="7" s="1"/>
  <c r="B6906" i="3"/>
  <c r="C6906" i="3" s="1"/>
  <c r="F7002" i="2"/>
  <c r="D7002" i="7" s="1"/>
  <c r="B7082" i="3"/>
  <c r="C7082" i="3" s="1"/>
  <c r="B7338" i="3"/>
  <c r="C7338" i="3" s="1"/>
  <c r="B7418" i="3"/>
  <c r="C7418" i="3" s="1"/>
  <c r="B7514" i="3"/>
  <c r="C7514" i="3" s="1"/>
  <c r="B7594" i="3"/>
  <c r="C7594" i="3" s="1"/>
  <c r="B7770" i="3"/>
  <c r="C7770" i="3" s="1"/>
  <c r="B7930" i="3"/>
  <c r="C7930" i="3" s="1"/>
  <c r="B8026" i="3"/>
  <c r="C8026" i="3" s="1"/>
  <c r="F8106" i="2"/>
  <c r="D8106" i="7" s="1"/>
  <c r="B8186" i="3"/>
  <c r="C8186" i="3" s="1"/>
  <c r="B8282" i="3"/>
  <c r="C8282" i="3" s="1"/>
  <c r="B8362" i="3"/>
  <c r="C8362" i="3" s="1"/>
  <c r="F8538" i="2"/>
  <c r="D8538" i="7" s="1"/>
  <c r="B8618" i="3"/>
  <c r="C8618" i="3" s="1"/>
  <c r="B8698" i="3"/>
  <c r="C8698" i="3" s="1"/>
  <c r="B2012" i="3"/>
  <c r="C2012" i="3" s="1"/>
  <c r="B4419" i="3"/>
  <c r="C4419" i="3" s="1"/>
  <c r="B1492" i="3"/>
  <c r="C1492" i="3" s="1"/>
  <c r="B5090" i="3"/>
  <c r="C5090" i="3" s="1"/>
  <c r="B5522" i="3"/>
  <c r="C5522" i="3" s="1"/>
  <c r="B5938" i="3"/>
  <c r="C5938" i="3" s="1"/>
  <c r="B6290" i="3"/>
  <c r="C6290" i="3" s="1"/>
  <c r="B6626" i="3"/>
  <c r="C6626" i="3" s="1"/>
  <c r="B7058" i="3"/>
  <c r="C7058" i="3" s="1"/>
  <c r="B7474" i="3"/>
  <c r="C7474" i="3" s="1"/>
  <c r="B7906" i="3"/>
  <c r="C7906" i="3" s="1"/>
  <c r="B8242" i="3"/>
  <c r="C8242" i="3" s="1"/>
  <c r="B8674" i="3"/>
  <c r="C8674" i="3" s="1"/>
  <c r="B1948" i="3"/>
  <c r="C1948" i="3" s="1"/>
  <c r="B1052" i="3"/>
  <c r="C1052" i="3" s="1"/>
  <c r="F1740" i="2"/>
  <c r="D1740" i="7" s="1"/>
  <c r="B5138" i="3"/>
  <c r="C5138" i="3" s="1"/>
  <c r="F5218" i="2"/>
  <c r="D5218" i="7" s="1"/>
  <c r="B5298" i="3"/>
  <c r="C5298" i="3" s="1"/>
  <c r="F5394" i="2"/>
  <c r="D5394" i="7" s="1"/>
  <c r="B5474" i="3"/>
  <c r="C5474" i="3" s="1"/>
  <c r="B5650" i="3"/>
  <c r="C5650" i="3" s="1"/>
  <c r="B5906" i="3"/>
  <c r="C5906" i="3" s="1"/>
  <c r="B6162" i="3"/>
  <c r="C6162" i="3" s="1"/>
  <c r="B6242" i="3"/>
  <c r="C6242" i="3" s="1"/>
  <c r="B6418" i="3"/>
  <c r="C6418" i="3" s="1"/>
  <c r="B6674" i="3"/>
  <c r="C6674" i="3" s="1"/>
  <c r="B6834" i="3"/>
  <c r="C6834" i="3" s="1"/>
  <c r="B7010" i="3"/>
  <c r="C7010" i="3" s="1"/>
  <c r="F7186" i="2"/>
  <c r="D7186" i="7" s="1"/>
  <c r="B7266" i="3"/>
  <c r="C7266" i="3" s="1"/>
  <c r="B7346" i="3"/>
  <c r="C7346" i="3" s="1"/>
  <c r="B7522" i="3"/>
  <c r="C7522" i="3" s="1"/>
  <c r="B7698" i="3"/>
  <c r="C7698" i="3" s="1"/>
  <c r="B7778" i="3"/>
  <c r="C7778" i="3" s="1"/>
  <c r="B7858" i="3"/>
  <c r="C7858" i="3" s="1"/>
  <c r="B7954" i="3"/>
  <c r="C7954" i="3" s="1"/>
  <c r="B8114" i="3"/>
  <c r="C8114" i="3" s="1"/>
  <c r="B8210" i="3"/>
  <c r="C8210" i="3" s="1"/>
  <c r="B8370" i="3"/>
  <c r="C8370" i="3" s="1"/>
  <c r="B8466" i="3"/>
  <c r="C8466" i="3" s="1"/>
  <c r="B8546" i="3"/>
  <c r="C8546" i="3" s="1"/>
  <c r="B8722" i="3"/>
  <c r="C8722" i="3" s="1"/>
  <c r="B4355" i="3"/>
  <c r="C4355" i="3" s="1"/>
  <c r="B4707" i="3"/>
  <c r="C4707" i="3" s="1"/>
  <c r="B2524" i="3"/>
  <c r="C2524" i="3" s="1"/>
  <c r="F2588" i="2"/>
  <c r="D2588" i="7" s="1"/>
  <c r="F3420" i="2"/>
  <c r="D3420" i="7" s="1"/>
  <c r="B3484" i="3"/>
  <c r="C3484" i="3" s="1"/>
  <c r="B3548" i="3"/>
  <c r="C3548" i="3" s="1"/>
  <c r="B4278" i="3"/>
  <c r="C4278" i="3" s="1"/>
  <c r="B5602" i="3"/>
  <c r="C5602" i="3" s="1"/>
  <c r="B6370" i="3"/>
  <c r="C6370" i="3" s="1"/>
  <c r="B7826" i="3"/>
  <c r="C7826" i="3" s="1"/>
  <c r="B8338" i="3"/>
  <c r="C8338" i="3" s="1"/>
  <c r="B2908" i="3"/>
  <c r="C2908" i="3" s="1"/>
  <c r="B3100" i="3"/>
  <c r="C3100" i="3" s="1"/>
  <c r="F5226" i="2"/>
  <c r="D5226" i="7" s="1"/>
  <c r="B5306" i="3"/>
  <c r="C5306" i="3" s="1"/>
  <c r="B5402" i="3"/>
  <c r="C5402" i="3" s="1"/>
  <c r="B5738" i="3"/>
  <c r="C5738" i="3" s="1"/>
  <c r="B5818" i="3"/>
  <c r="C5818" i="3" s="1"/>
  <c r="B5914" i="3"/>
  <c r="C5914" i="3" s="1"/>
  <c r="F5994" i="2"/>
  <c r="D5994" i="7" s="1"/>
  <c r="B6074" i="3"/>
  <c r="C6074" i="3" s="1"/>
  <c r="F6330" i="2"/>
  <c r="D6330" i="7" s="1"/>
  <c r="B6426" i="3"/>
  <c r="C6426" i="3" s="1"/>
  <c r="B6682" i="3"/>
  <c r="C6682" i="3" s="1"/>
  <c r="F6762" i="2"/>
  <c r="D6762" i="7" s="1"/>
  <c r="B6842" i="3"/>
  <c r="C6842" i="3" s="1"/>
  <c r="F7098" i="2"/>
  <c r="D7098" i="7" s="1"/>
  <c r="B7274" i="3"/>
  <c r="C7274" i="3" s="1"/>
  <c r="B7354" i="3"/>
  <c r="C7354" i="3" s="1"/>
  <c r="B7450" i="3"/>
  <c r="C7450" i="3" s="1"/>
  <c r="B7530" i="3"/>
  <c r="C7530" i="3" s="1"/>
  <c r="B7610" i="3"/>
  <c r="C7610" i="3" s="1"/>
  <c r="B7706" i="3"/>
  <c r="C7706" i="3" s="1"/>
  <c r="B8122" i="3"/>
  <c r="C8122" i="3" s="1"/>
  <c r="B8218" i="3"/>
  <c r="C8218" i="3" s="1"/>
  <c r="B8298" i="3"/>
  <c r="C8298" i="3" s="1"/>
  <c r="B8378" i="3"/>
  <c r="C8378" i="3" s="1"/>
  <c r="B8554" i="3"/>
  <c r="C8554" i="3" s="1"/>
  <c r="B8730" i="3"/>
  <c r="C8730" i="3" s="1"/>
  <c r="F4579" i="2"/>
  <c r="D4579" i="7" s="1"/>
  <c r="B4366" i="3"/>
  <c r="C4366" i="3" s="1"/>
  <c r="B8131" i="3"/>
  <c r="C8131" i="3" s="1"/>
  <c r="B6194" i="3"/>
  <c r="C6194" i="3" s="1"/>
  <c r="B8162" i="3"/>
  <c r="C8162" i="3" s="1"/>
  <c r="B5027" i="3"/>
  <c r="C5027" i="3" s="1"/>
  <c r="B2972" i="3"/>
  <c r="C2972" i="3" s="1"/>
  <c r="B3932" i="3"/>
  <c r="C3932" i="3" s="1"/>
  <c r="B1548" i="3"/>
  <c r="C1548" i="3" s="1"/>
  <c r="B1756" i="3"/>
  <c r="C1756" i="3" s="1"/>
  <c r="B5122" i="3"/>
  <c r="C5122" i="3" s="1"/>
  <c r="B5074" i="3"/>
  <c r="C5074" i="3" s="1"/>
  <c r="F5154" i="2"/>
  <c r="D5154" i="7" s="1"/>
  <c r="B5234" i="3"/>
  <c r="C5234" i="3" s="1"/>
  <c r="B5330" i="3"/>
  <c r="C5330" i="3" s="1"/>
  <c r="B5490" i="3"/>
  <c r="C5490" i="3" s="1"/>
  <c r="B5666" i="3"/>
  <c r="C5666" i="3" s="1"/>
  <c r="F5746" i="2"/>
  <c r="D5746" i="7" s="1"/>
  <c r="B5842" i="3"/>
  <c r="C5842" i="3" s="1"/>
  <c r="B6002" i="3"/>
  <c r="C6002" i="3" s="1"/>
  <c r="B6098" i="3"/>
  <c r="C6098" i="3" s="1"/>
  <c r="F6354" i="2"/>
  <c r="D6354" i="7" s="1"/>
  <c r="B6434" i="3"/>
  <c r="C6434" i="3" s="1"/>
  <c r="F6514" i="2"/>
  <c r="D6514" i="7" s="1"/>
  <c r="B6610" i="3"/>
  <c r="C6610" i="3" s="1"/>
  <c r="B6690" i="3"/>
  <c r="C6690" i="3" s="1"/>
  <c r="B6770" i="3"/>
  <c r="C6770" i="3" s="1"/>
  <c r="B6866" i="3"/>
  <c r="C6866" i="3" s="1"/>
  <c r="B6946" i="3"/>
  <c r="C6946" i="3" s="1"/>
  <c r="B7026" i="3"/>
  <c r="C7026" i="3" s="1"/>
  <c r="F7122" i="2"/>
  <c r="D7122" i="7" s="1"/>
  <c r="B7202" i="3"/>
  <c r="C7202" i="3" s="1"/>
  <c r="B7282" i="3"/>
  <c r="C7282" i="3" s="1"/>
  <c r="B7458" i="3"/>
  <c r="C7458" i="3" s="1"/>
  <c r="B7538" i="3"/>
  <c r="C7538" i="3" s="1"/>
  <c r="B7634" i="3"/>
  <c r="C7634" i="3" s="1"/>
  <c r="B7714" i="3"/>
  <c r="C7714" i="3" s="1"/>
  <c r="F7794" i="2"/>
  <c r="D7794" i="7" s="1"/>
  <c r="B7890" i="3"/>
  <c r="C7890" i="3" s="1"/>
  <c r="B7970" i="3"/>
  <c r="C7970" i="3" s="1"/>
  <c r="B8050" i="3"/>
  <c r="C8050" i="3" s="1"/>
  <c r="B8146" i="3"/>
  <c r="C8146" i="3" s="1"/>
  <c r="F8226" i="2"/>
  <c r="D8226" i="7" s="1"/>
  <c r="B8306" i="3"/>
  <c r="C8306" i="3" s="1"/>
  <c r="B8402" i="3"/>
  <c r="C8402" i="3" s="1"/>
  <c r="B8482" i="3"/>
  <c r="C8482" i="3" s="1"/>
  <c r="F4867" i="2"/>
  <c r="D4867" i="7" s="1"/>
  <c r="B4252" i="3"/>
  <c r="C4252" i="3" s="1"/>
  <c r="F1333" i="2"/>
  <c r="F3152" i="2"/>
  <c r="F7547" i="2"/>
  <c r="F8387" i="2"/>
  <c r="G3079" i="3"/>
  <c r="H3079" i="3" s="1"/>
  <c r="G7426" i="3"/>
  <c r="H7426" i="3" s="1"/>
  <c r="G7963" i="3"/>
  <c r="H7963" i="3" s="1"/>
  <c r="G8227" i="3"/>
  <c r="H8227" i="3" s="1"/>
  <c r="G8395" i="3"/>
  <c r="H8395" i="3" s="1"/>
  <c r="G8611" i="3"/>
  <c r="H8611" i="3" s="1"/>
  <c r="G2180" i="3"/>
  <c r="H2180" i="3" s="1"/>
  <c r="G8011" i="3"/>
  <c r="H8011" i="3" s="1"/>
  <c r="G8251" i="3"/>
  <c r="H8251" i="3" s="1"/>
  <c r="G8419" i="3"/>
  <c r="H8419" i="3" s="1"/>
  <c r="G8635" i="3"/>
  <c r="H8635" i="3" s="1"/>
  <c r="G2204" i="3"/>
  <c r="H2204" i="3" s="1"/>
  <c r="G4940" i="3"/>
  <c r="H4940" i="3" s="1"/>
  <c r="G3669" i="3"/>
  <c r="H3669" i="3" s="1"/>
  <c r="G5037" i="3"/>
  <c r="H5037" i="3" s="1"/>
  <c r="G6859" i="3"/>
  <c r="H6859" i="3" s="1"/>
  <c r="G8059" i="3"/>
  <c r="H8059" i="3" s="1"/>
  <c r="G8267" i="3"/>
  <c r="H8267" i="3" s="1"/>
  <c r="G8443" i="3"/>
  <c r="H8443" i="3" s="1"/>
  <c r="G3405" i="3"/>
  <c r="H3405" i="3" s="1"/>
  <c r="G3693" i="3"/>
  <c r="H3693" i="3" s="1"/>
  <c r="G4653" i="3"/>
  <c r="H4653" i="3" s="1"/>
  <c r="G5312" i="3"/>
  <c r="H5312" i="3" s="1"/>
  <c r="G8083" i="3"/>
  <c r="H8083" i="3" s="1"/>
  <c r="G1354" i="3"/>
  <c r="H1354" i="3" s="1"/>
  <c r="G5228" i="3"/>
  <c r="H5228" i="3" s="1"/>
  <c r="F6950" i="2"/>
  <c r="D6950" i="7" s="1"/>
  <c r="G4749" i="3"/>
  <c r="H4749" i="3" s="1"/>
  <c r="G6296" i="3"/>
  <c r="H6296" i="3" s="1"/>
  <c r="G7579" i="3"/>
  <c r="H7579" i="3" s="1"/>
  <c r="G8107" i="3"/>
  <c r="H8107" i="3" s="1"/>
  <c r="G8299" i="3"/>
  <c r="H8299" i="3" s="1"/>
  <c r="G8491" i="3"/>
  <c r="H8491" i="3" s="1"/>
  <c r="G1426" i="3"/>
  <c r="H1426" i="3" s="1"/>
  <c r="G2516" i="3"/>
  <c r="H2516" i="3" s="1"/>
  <c r="G5780" i="3"/>
  <c r="H5780" i="3" s="1"/>
  <c r="G3789" i="3"/>
  <c r="H3789" i="3" s="1"/>
  <c r="G8155" i="3"/>
  <c r="H8155" i="3" s="1"/>
  <c r="G8315" i="3"/>
  <c r="H8315" i="3" s="1"/>
  <c r="G8539" i="3"/>
  <c r="H8539" i="3" s="1"/>
  <c r="G2084" i="3"/>
  <c r="H2084" i="3" s="1"/>
  <c r="G2708" i="3"/>
  <c r="H2708" i="3" s="1"/>
  <c r="G6044" i="3"/>
  <c r="H6044" i="3" s="1"/>
  <c r="G3573" i="3"/>
  <c r="H3573" i="3" s="1"/>
  <c r="G3885" i="3"/>
  <c r="H3885" i="3" s="1"/>
  <c r="G1330" i="3"/>
  <c r="H1330" i="3" s="1"/>
  <c r="G7675" i="3"/>
  <c r="H7675" i="3" s="1"/>
  <c r="G8347" i="3"/>
  <c r="H8347" i="3" s="1"/>
  <c r="G8555" i="3"/>
  <c r="H8555" i="3" s="1"/>
  <c r="G2108" i="3"/>
  <c r="H2108" i="3" s="1"/>
  <c r="G2732" i="3"/>
  <c r="H2732" i="3" s="1"/>
  <c r="G6068" i="3"/>
  <c r="H6068" i="3" s="1"/>
  <c r="G3597" i="3"/>
  <c r="H3597" i="3" s="1"/>
  <c r="G1402" i="3"/>
  <c r="H1402" i="3" s="1"/>
  <c r="G7835" i="3"/>
  <c r="H7835" i="3" s="1"/>
  <c r="G8203" i="3"/>
  <c r="H8203" i="3" s="1"/>
  <c r="G8587" i="3"/>
  <c r="H8587" i="3" s="1"/>
  <c r="G2132" i="3"/>
  <c r="H2132" i="3" s="1"/>
  <c r="F3515" i="2"/>
  <c r="F6182" i="2"/>
  <c r="F8295" i="2"/>
  <c r="D8295" i="7" s="1"/>
  <c r="F5132" i="2"/>
  <c r="F3010" i="2"/>
  <c r="F3828" i="2"/>
  <c r="D3828" i="7" s="1"/>
  <c r="F5444" i="2"/>
  <c r="F6133" i="2"/>
  <c r="F2684" i="2"/>
  <c r="F7379" i="2"/>
  <c r="F6470" i="2"/>
  <c r="F3994" i="2"/>
  <c r="F1193" i="2"/>
  <c r="G1193" i="3"/>
  <c r="H1193" i="3" s="1"/>
  <c r="F1645" i="2"/>
  <c r="F1840" i="2"/>
  <c r="G1840" i="3"/>
  <c r="H1840" i="3" s="1"/>
  <c r="F3113" i="2"/>
  <c r="G3113" i="3"/>
  <c r="H3113" i="3" s="1"/>
  <c r="F5225" i="2"/>
  <c r="G5225" i="3"/>
  <c r="H5225" i="3" s="1"/>
  <c r="F8345" i="2"/>
  <c r="D8345" i="7" s="1"/>
  <c r="G8345" i="3"/>
  <c r="H8345" i="3" s="1"/>
  <c r="F8537" i="2"/>
  <c r="G8537" i="3"/>
  <c r="H8537" i="3" s="1"/>
  <c r="F8729" i="2"/>
  <c r="D8729" i="7" s="1"/>
  <c r="G8729" i="3"/>
  <c r="H8729" i="3" s="1"/>
  <c r="F4186" i="2"/>
  <c r="G4186" i="3"/>
  <c r="H4186" i="3" s="1"/>
  <c r="F4386" i="2"/>
  <c r="G4386" i="3"/>
  <c r="H4386" i="3" s="1"/>
  <c r="F4690" i="2"/>
  <c r="G4690" i="3"/>
  <c r="H4690" i="3" s="1"/>
  <c r="F4818" i="2"/>
  <c r="D4818" i="7" s="1"/>
  <c r="G4818" i="3"/>
  <c r="H4818" i="3" s="1"/>
  <c r="F4882" i="2"/>
  <c r="G4882" i="3"/>
  <c r="H4882" i="3" s="1"/>
  <c r="F4171" i="2"/>
  <c r="G4171" i="3"/>
  <c r="H4171" i="3" s="1"/>
  <c r="F4235" i="2"/>
  <c r="G4235" i="3"/>
  <c r="H4235" i="3" s="1"/>
  <c r="F4363" i="2"/>
  <c r="D4363" i="7" s="1"/>
  <c r="G4363" i="3"/>
  <c r="H4363" i="3" s="1"/>
  <c r="F4435" i="2"/>
  <c r="G4435" i="3"/>
  <c r="H4435" i="3" s="1"/>
  <c r="F4507" i="2"/>
  <c r="G4507" i="3"/>
  <c r="H4507" i="3" s="1"/>
  <c r="F4715" i="2"/>
  <c r="G4715" i="3"/>
  <c r="H4715" i="3" s="1"/>
  <c r="F5299" i="2"/>
  <c r="G5299" i="3"/>
  <c r="H5299" i="3" s="1"/>
  <c r="F5363" i="2"/>
  <c r="G5363" i="3"/>
  <c r="H5363" i="3" s="1"/>
  <c r="F5491" i="2"/>
  <c r="G5491" i="3"/>
  <c r="H5491" i="3" s="1"/>
  <c r="F5555" i="2"/>
  <c r="G5555" i="3"/>
  <c r="H5555" i="3" s="1"/>
  <c r="F5683" i="2"/>
  <c r="D5683" i="7" s="1"/>
  <c r="G5683" i="3"/>
  <c r="H5683" i="3" s="1"/>
  <c r="F5747" i="2"/>
  <c r="G5747" i="3"/>
  <c r="H5747" i="3" s="1"/>
  <c r="F5875" i="2"/>
  <c r="G5875" i="3"/>
  <c r="H5875" i="3" s="1"/>
  <c r="F5939" i="2"/>
  <c r="G5939" i="3"/>
  <c r="H5939" i="3" s="1"/>
  <c r="F6067" i="2"/>
  <c r="G6067" i="3"/>
  <c r="H6067" i="3" s="1"/>
  <c r="F6131" i="2"/>
  <c r="G6131" i="3"/>
  <c r="H6131" i="3" s="1"/>
  <c r="F6259" i="2"/>
  <c r="G6259" i="3"/>
  <c r="H6259" i="3" s="1"/>
  <c r="F6323" i="2"/>
  <c r="G6323" i="3"/>
  <c r="H6323" i="3" s="1"/>
  <c r="F6451" i="2"/>
  <c r="D6451" i="7" s="1"/>
  <c r="G6451" i="3"/>
  <c r="H6451" i="3" s="1"/>
  <c r="F6515" i="2"/>
  <c r="G6515" i="3"/>
  <c r="H6515" i="3" s="1"/>
  <c r="F6643" i="2"/>
  <c r="G6643" i="3"/>
  <c r="H6643" i="3" s="1"/>
  <c r="F6707" i="2"/>
  <c r="G6707" i="3"/>
  <c r="H6707" i="3" s="1"/>
  <c r="F6827" i="2"/>
  <c r="D6827" i="7" s="1"/>
  <c r="G6827" i="3"/>
  <c r="H6827" i="3" s="1"/>
  <c r="F7019" i="2"/>
  <c r="G7019" i="3"/>
  <c r="H7019" i="3" s="1"/>
  <c r="F7211" i="2"/>
  <c r="G7211" i="3"/>
  <c r="H7211" i="3" s="1"/>
  <c r="F7339" i="2"/>
  <c r="G7339" i="3"/>
  <c r="H7339" i="3" s="1"/>
  <c r="F7403" i="2"/>
  <c r="D7403" i="7" s="1"/>
  <c r="G7403" i="3"/>
  <c r="H7403" i="3" s="1"/>
  <c r="F7531" i="2"/>
  <c r="G7531" i="3"/>
  <c r="H7531" i="3" s="1"/>
  <c r="F8051" i="2"/>
  <c r="G8051" i="3"/>
  <c r="H8051" i="3" s="1"/>
  <c r="G4268" i="3"/>
  <c r="H4268" i="3" s="1"/>
  <c r="F4460" i="2"/>
  <c r="G4460" i="3"/>
  <c r="H4460" i="3" s="1"/>
  <c r="F4692" i="2"/>
  <c r="G4692" i="3"/>
  <c r="H4692" i="3" s="1"/>
  <c r="F4820" i="2"/>
  <c r="G4820" i="3"/>
  <c r="H4820" i="3" s="1"/>
  <c r="F5060" i="2"/>
  <c r="G5060" i="3"/>
  <c r="H5060" i="3" s="1"/>
  <c r="F5172" i="2"/>
  <c r="G5172" i="3"/>
  <c r="H5172" i="3" s="1"/>
  <c r="F5220" i="2"/>
  <c r="F5348" i="2"/>
  <c r="D5348" i="7" s="1"/>
  <c r="G5348" i="3"/>
  <c r="H5348" i="3" s="1"/>
  <c r="F5412" i="2"/>
  <c r="G5412" i="3"/>
  <c r="H5412" i="3" s="1"/>
  <c r="F5468" i="2"/>
  <c r="G5468" i="3"/>
  <c r="H5468" i="3" s="1"/>
  <c r="F5588" i="2"/>
  <c r="G5588" i="3"/>
  <c r="H5588" i="3" s="1"/>
  <c r="F5700" i="2"/>
  <c r="D5700" i="7" s="1"/>
  <c r="F5828" i="2"/>
  <c r="G5828" i="3"/>
  <c r="H5828" i="3" s="1"/>
  <c r="F5892" i="2"/>
  <c r="G5892" i="3"/>
  <c r="H5892" i="3" s="1"/>
  <c r="F6020" i="2"/>
  <c r="G6020" i="3"/>
  <c r="H6020" i="3" s="1"/>
  <c r="F6084" i="2"/>
  <c r="G6084" i="3"/>
  <c r="H6084" i="3" s="1"/>
  <c r="F6276" i="2"/>
  <c r="G6276" i="3"/>
  <c r="H6276" i="3" s="1"/>
  <c r="F6468" i="2"/>
  <c r="G6468" i="3"/>
  <c r="H6468" i="3" s="1"/>
  <c r="F6588" i="2"/>
  <c r="G6588" i="3"/>
  <c r="H6588" i="3" s="1"/>
  <c r="F6780" i="2"/>
  <c r="G6780" i="3"/>
  <c r="H6780" i="3" s="1"/>
  <c r="F6900" i="2"/>
  <c r="G6900" i="3"/>
  <c r="H6900" i="3" s="1"/>
  <c r="F6972" i="2"/>
  <c r="G6972" i="3"/>
  <c r="H6972" i="3" s="1"/>
  <c r="F7164" i="2"/>
  <c r="G7164" i="3"/>
  <c r="H7164" i="3" s="1"/>
  <c r="F7356" i="2"/>
  <c r="G7356" i="3"/>
  <c r="H7356" i="3" s="1"/>
  <c r="F7548" i="2"/>
  <c r="G7548" i="3"/>
  <c r="H7548" i="3" s="1"/>
  <c r="F7668" i="2"/>
  <c r="G7668" i="3"/>
  <c r="H7668" i="3" s="1"/>
  <c r="F7860" i="2"/>
  <c r="G7860" i="3"/>
  <c r="H7860" i="3" s="1"/>
  <c r="F8052" i="2"/>
  <c r="G8052" i="3"/>
  <c r="H8052" i="3" s="1"/>
  <c r="F8484" i="2"/>
  <c r="G8484" i="3"/>
  <c r="H8484" i="3" s="1"/>
  <c r="G4149" i="3"/>
  <c r="H4149" i="3" s="1"/>
  <c r="G4341" i="3"/>
  <c r="H4341" i="3" s="1"/>
  <c r="F4717" i="2"/>
  <c r="G4717" i="3"/>
  <c r="H4717" i="3" s="1"/>
  <c r="F4909" i="2"/>
  <c r="G4909" i="3"/>
  <c r="H4909" i="3" s="1"/>
  <c r="F5101" i="2"/>
  <c r="G5101" i="3"/>
  <c r="H5101" i="3" s="1"/>
  <c r="F5653" i="2"/>
  <c r="F5845" i="2"/>
  <c r="G5845" i="3"/>
  <c r="H5845" i="3" s="1"/>
  <c r="F6325" i="2"/>
  <c r="G6325" i="3"/>
  <c r="H6325" i="3" s="1"/>
  <c r="F6493" i="2"/>
  <c r="D6493" i="7" s="1"/>
  <c r="G6493" i="3"/>
  <c r="H6493" i="3" s="1"/>
  <c r="F6541" i="2"/>
  <c r="F6805" i="2"/>
  <c r="G6805" i="3"/>
  <c r="H6805" i="3" s="1"/>
  <c r="F6997" i="2"/>
  <c r="G6997" i="3"/>
  <c r="H6997" i="3" s="1"/>
  <c r="F7189" i="2"/>
  <c r="G7189" i="3"/>
  <c r="H7189" i="3" s="1"/>
  <c r="F8077" i="2"/>
  <c r="G8077" i="3"/>
  <c r="H8077" i="3" s="1"/>
  <c r="F8437" i="2"/>
  <c r="G8437" i="3"/>
  <c r="H8437" i="3" s="1"/>
  <c r="F8629" i="2"/>
  <c r="G8629" i="3"/>
  <c r="H8629" i="3" s="1"/>
  <c r="F4238" i="2"/>
  <c r="G4238" i="3"/>
  <c r="H4238" i="3" s="1"/>
  <c r="F4310" i="2"/>
  <c r="G4310" i="3"/>
  <c r="H4310" i="3" s="1"/>
  <c r="F4382" i="2"/>
  <c r="G4382" i="3"/>
  <c r="H4382" i="3" s="1"/>
  <c r="F4694" i="2"/>
  <c r="F4838" i="2"/>
  <c r="D4838" i="7" s="1"/>
  <c r="F5774" i="2"/>
  <c r="G5774" i="3"/>
  <c r="H5774" i="3" s="1"/>
  <c r="F6086" i="2"/>
  <c r="G6086" i="3"/>
  <c r="H6086" i="3" s="1"/>
  <c r="F6206" i="2"/>
  <c r="G6206" i="3"/>
  <c r="H6206" i="3" s="1"/>
  <c r="F6326" i="2"/>
  <c r="G6326" i="3"/>
  <c r="H6326" i="3" s="1"/>
  <c r="F6638" i="2"/>
  <c r="G6638" i="3"/>
  <c r="H6638" i="3" s="1"/>
  <c r="F7046" i="2"/>
  <c r="G7046" i="3"/>
  <c r="H7046" i="3" s="1"/>
  <c r="F7238" i="2"/>
  <c r="G7238" i="3"/>
  <c r="H7238" i="3" s="1"/>
  <c r="F7886" i="2"/>
  <c r="G7886" i="3"/>
  <c r="H7886" i="3" s="1"/>
  <c r="F8078" i="2"/>
  <c r="G8078" i="3"/>
  <c r="H8078" i="3" s="1"/>
  <c r="F8270" i="2"/>
  <c r="G8270" i="3"/>
  <c r="H8270" i="3" s="1"/>
  <c r="F3160" i="2"/>
  <c r="G3160" i="3"/>
  <c r="H3160" i="3" s="1"/>
  <c r="F3224" i="2"/>
  <c r="D3224" i="7" s="1"/>
  <c r="G3224" i="3"/>
  <c r="H3224" i="3" s="1"/>
  <c r="F3344" i="2"/>
  <c r="G3344" i="3"/>
  <c r="H3344" i="3" s="1"/>
  <c r="F5032" i="2"/>
  <c r="G5032" i="3"/>
  <c r="H5032" i="3" s="1"/>
  <c r="F5104" i="2"/>
  <c r="G5104" i="3"/>
  <c r="H5104" i="3" s="1"/>
  <c r="F5168" i="2"/>
  <c r="D5168" i="7" s="1"/>
  <c r="G5168" i="3"/>
  <c r="H5168" i="3" s="1"/>
  <c r="F5288" i="2"/>
  <c r="G5288" i="3"/>
  <c r="H5288" i="3" s="1"/>
  <c r="F5408" i="2"/>
  <c r="G5408" i="3"/>
  <c r="H5408" i="3" s="1"/>
  <c r="F5584" i="2"/>
  <c r="G5584" i="3"/>
  <c r="H5584" i="3" s="1"/>
  <c r="F5648" i="2"/>
  <c r="G5648" i="3"/>
  <c r="H5648" i="3" s="1"/>
  <c r="F5776" i="2"/>
  <c r="G5776" i="3"/>
  <c r="H5776" i="3" s="1"/>
  <c r="F5840" i="2"/>
  <c r="G5840" i="3"/>
  <c r="H5840" i="3" s="1"/>
  <c r="F5968" i="2"/>
  <c r="G5968" i="3"/>
  <c r="H5968" i="3" s="1"/>
  <c r="F6032" i="2"/>
  <c r="G6032" i="3"/>
  <c r="H6032" i="3" s="1"/>
  <c r="F6152" i="2"/>
  <c r="F6280" i="2"/>
  <c r="G6280" i="3"/>
  <c r="H6280" i="3" s="1"/>
  <c r="F6592" i="2"/>
  <c r="G6592" i="3"/>
  <c r="H6592" i="3" s="1"/>
  <c r="F6784" i="2"/>
  <c r="G6784" i="3"/>
  <c r="H6784" i="3" s="1"/>
  <c r="F6976" i="2"/>
  <c r="D6976" i="7" s="1"/>
  <c r="G6976" i="3"/>
  <c r="H6976" i="3" s="1"/>
  <c r="F7168" i="2"/>
  <c r="G7168" i="3"/>
  <c r="H7168" i="3" s="1"/>
  <c r="F7360" i="2"/>
  <c r="G7360" i="3"/>
  <c r="H7360" i="3" s="1"/>
  <c r="F7552" i="2"/>
  <c r="G7552" i="3"/>
  <c r="H7552" i="3" s="1"/>
  <c r="F7744" i="2"/>
  <c r="D7744" i="7" s="1"/>
  <c r="G7744" i="3"/>
  <c r="H7744" i="3" s="1"/>
  <c r="F7936" i="2"/>
  <c r="G7936" i="3"/>
  <c r="H7936" i="3" s="1"/>
  <c r="F8128" i="2"/>
  <c r="G8128" i="3"/>
  <c r="H8128" i="3" s="1"/>
  <c r="F8440" i="2"/>
  <c r="G8440" i="3"/>
  <c r="H8440" i="3" s="1"/>
  <c r="F8632" i="2"/>
  <c r="D8632" i="7" s="1"/>
  <c r="G8632" i="3"/>
  <c r="H8632" i="3" s="1"/>
  <c r="F6543" i="2"/>
  <c r="D6543" i="7" s="1"/>
  <c r="G6543" i="3"/>
  <c r="H6543" i="3" s="1"/>
  <c r="G1978" i="3"/>
  <c r="H1978" i="3" s="1"/>
  <c r="G2074" i="3"/>
  <c r="H2074" i="3" s="1"/>
  <c r="G2170" i="3"/>
  <c r="H2170" i="3" s="1"/>
  <c r="G2266" i="3"/>
  <c r="H2266" i="3" s="1"/>
  <c r="G2362" i="3"/>
  <c r="H2362" i="3" s="1"/>
  <c r="G2458" i="3"/>
  <c r="H2458" i="3" s="1"/>
  <c r="G2554" i="3"/>
  <c r="H2554" i="3" s="1"/>
  <c r="G2650" i="3"/>
  <c r="H2650" i="3" s="1"/>
  <c r="G3226" i="3"/>
  <c r="H3226" i="3" s="1"/>
  <c r="G3418" i="3"/>
  <c r="H3418" i="3" s="1"/>
  <c r="G3610" i="3"/>
  <c r="H3610" i="3" s="1"/>
  <c r="G3706" i="3"/>
  <c r="H3706" i="3" s="1"/>
  <c r="G3802" i="3"/>
  <c r="H3802" i="3" s="1"/>
  <c r="G234" i="3"/>
  <c r="H234" i="3" s="1"/>
  <c r="G1212" i="3"/>
  <c r="H1212" i="3" s="1"/>
  <c r="G1481" i="3"/>
  <c r="H1481" i="3" s="1"/>
  <c r="G1667" i="3"/>
  <c r="H1667" i="3" s="1"/>
  <c r="G1763" i="3"/>
  <c r="H1763" i="3" s="1"/>
  <c r="G1859" i="3"/>
  <c r="H1859" i="3" s="1"/>
  <c r="G2147" i="3"/>
  <c r="H2147" i="3" s="1"/>
  <c r="G2243" i="3"/>
  <c r="H2243" i="3" s="1"/>
  <c r="G2339" i="3"/>
  <c r="H2339" i="3" s="1"/>
  <c r="G2443" i="3"/>
  <c r="H2443" i="3" s="1"/>
  <c r="G2539" i="3"/>
  <c r="H2539" i="3" s="1"/>
  <c r="G2635" i="3"/>
  <c r="H2635" i="3" s="1"/>
  <c r="G2731" i="3"/>
  <c r="H2731" i="3" s="1"/>
  <c r="G2827" i="3"/>
  <c r="H2827" i="3" s="1"/>
  <c r="G2923" i="3"/>
  <c r="H2923" i="3" s="1"/>
  <c r="G3019" i="3"/>
  <c r="H3019" i="3" s="1"/>
  <c r="G3115" i="3"/>
  <c r="H3115" i="3" s="1"/>
  <c r="G3211" i="3"/>
  <c r="H3211" i="3" s="1"/>
  <c r="G3323" i="3"/>
  <c r="H3323" i="3" s="1"/>
  <c r="G3419" i="3"/>
  <c r="H3419" i="3" s="1"/>
  <c r="G3611" i="3"/>
  <c r="H3611" i="3" s="1"/>
  <c r="G3707" i="3"/>
  <c r="H3707" i="3" s="1"/>
  <c r="G3803" i="3"/>
  <c r="H3803" i="3" s="1"/>
  <c r="G3907" i="3"/>
  <c r="H3907" i="3" s="1"/>
  <c r="G4019" i="3"/>
  <c r="H4019" i="3" s="1"/>
  <c r="G4115" i="3"/>
  <c r="H4115" i="3" s="1"/>
  <c r="G828" i="3"/>
  <c r="H828" i="3" s="1"/>
  <c r="G1525" i="3"/>
  <c r="H1525" i="3" s="1"/>
  <c r="G1980" i="3"/>
  <c r="H1980" i="3" s="1"/>
  <c r="G2100" i="3"/>
  <c r="H2100" i="3" s="1"/>
  <c r="G2388" i="3"/>
  <c r="H2388" i="3" s="1"/>
  <c r="G2540" i="3"/>
  <c r="H2540" i="3" s="1"/>
  <c r="G2748" i="3"/>
  <c r="H2748" i="3" s="1"/>
  <c r="G2844" i="3"/>
  <c r="H2844" i="3" s="1"/>
  <c r="G2916" i="3"/>
  <c r="H2916" i="3" s="1"/>
  <c r="G2996" i="3"/>
  <c r="H2996" i="3" s="1"/>
  <c r="G3084" i="3"/>
  <c r="H3084" i="3" s="1"/>
  <c r="G3156" i="3"/>
  <c r="H3156" i="3" s="1"/>
  <c r="G3372" i="3"/>
  <c r="H3372" i="3" s="1"/>
  <c r="G3452" i="3"/>
  <c r="H3452" i="3" s="1"/>
  <c r="G3708" i="3"/>
  <c r="H3708" i="3" s="1"/>
  <c r="G3980" i="3"/>
  <c r="H3980" i="3" s="1"/>
  <c r="G186" i="3"/>
  <c r="H186" i="3" s="1"/>
  <c r="G859" i="3"/>
  <c r="H859" i="3" s="1"/>
  <c r="G1813" i="3"/>
  <c r="H1813" i="3" s="1"/>
  <c r="G3349" i="3"/>
  <c r="H3349" i="3" s="1"/>
  <c r="G3757" i="3"/>
  <c r="H3757" i="3" s="1"/>
  <c r="G4021" i="3"/>
  <c r="H4021" i="3" s="1"/>
  <c r="G4141" i="3"/>
  <c r="H4141" i="3" s="1"/>
  <c r="G1458" i="3"/>
  <c r="H1458" i="3" s="1"/>
  <c r="G1622" i="3"/>
  <c r="H1622" i="3" s="1"/>
  <c r="G1814" i="3"/>
  <c r="H1814" i="3" s="1"/>
  <c r="G3782" i="3"/>
  <c r="H3782" i="3" s="1"/>
  <c r="G3974" i="3"/>
  <c r="H3974" i="3" s="1"/>
  <c r="F1477" i="2"/>
  <c r="G1477" i="3"/>
  <c r="H1477" i="3" s="1"/>
  <c r="F1598" i="2"/>
  <c r="G1598" i="3"/>
  <c r="H1598" i="3" s="1"/>
  <c r="F1720" i="2"/>
  <c r="G1720" i="3"/>
  <c r="H1720" i="3" s="1"/>
  <c r="F1912" i="2"/>
  <c r="D1912" i="7" s="1"/>
  <c r="G1912" i="3"/>
  <c r="H1912" i="3" s="1"/>
  <c r="F4785" i="2"/>
  <c r="G4785" i="3"/>
  <c r="H4785" i="3" s="1"/>
  <c r="F4913" i="2"/>
  <c r="G4913" i="3"/>
  <c r="H4913" i="3" s="1"/>
  <c r="F4977" i="2"/>
  <c r="G4977" i="3"/>
  <c r="H4977" i="3" s="1"/>
  <c r="F5105" i="2"/>
  <c r="D5105" i="7" s="1"/>
  <c r="G5105" i="3"/>
  <c r="H5105" i="3" s="1"/>
  <c r="F5169" i="2"/>
  <c r="G5169" i="3"/>
  <c r="H5169" i="3" s="1"/>
  <c r="F5297" i="2"/>
  <c r="G5297" i="3"/>
  <c r="H5297" i="3" s="1"/>
  <c r="F5361" i="2"/>
  <c r="G5361" i="3"/>
  <c r="H5361" i="3" s="1"/>
  <c r="F5489" i="2"/>
  <c r="D5489" i="7" s="1"/>
  <c r="G5489" i="3"/>
  <c r="H5489" i="3" s="1"/>
  <c r="F5553" i="2"/>
  <c r="G5553" i="3"/>
  <c r="H5553" i="3" s="1"/>
  <c r="F5681" i="2"/>
  <c r="G5681" i="3"/>
  <c r="H5681" i="3" s="1"/>
  <c r="F5745" i="2"/>
  <c r="G5745" i="3"/>
  <c r="H5745" i="3" s="1"/>
  <c r="F5873" i="2"/>
  <c r="D5873" i="7" s="1"/>
  <c r="G5873" i="3"/>
  <c r="H5873" i="3" s="1"/>
  <c r="F5937" i="2"/>
  <c r="G5937" i="3"/>
  <c r="H5937" i="3" s="1"/>
  <c r="F6065" i="2"/>
  <c r="G6065" i="3"/>
  <c r="H6065" i="3" s="1"/>
  <c r="F6129" i="2"/>
  <c r="G6129" i="3"/>
  <c r="H6129" i="3" s="1"/>
  <c r="F6257" i="2"/>
  <c r="D6257" i="7" s="1"/>
  <c r="G6257" i="3"/>
  <c r="H6257" i="3" s="1"/>
  <c r="F6321" i="2"/>
  <c r="G6321" i="3"/>
  <c r="H6321" i="3" s="1"/>
  <c r="F6449" i="2"/>
  <c r="G6449" i="3"/>
  <c r="H6449" i="3" s="1"/>
  <c r="F6513" i="2"/>
  <c r="G6513" i="3"/>
  <c r="H6513" i="3" s="1"/>
  <c r="F6641" i="2"/>
  <c r="D6641" i="7" s="1"/>
  <c r="G6641" i="3"/>
  <c r="H6641" i="3" s="1"/>
  <c r="F6705" i="2"/>
  <c r="G6705" i="3"/>
  <c r="H6705" i="3" s="1"/>
  <c r="F6833" i="2"/>
  <c r="G6833" i="3"/>
  <c r="H6833" i="3" s="1"/>
  <c r="F6897" i="2"/>
  <c r="G6897" i="3"/>
  <c r="H6897" i="3" s="1"/>
  <c r="F7025" i="2"/>
  <c r="D7025" i="7" s="1"/>
  <c r="G7025" i="3"/>
  <c r="H7025" i="3" s="1"/>
  <c r="F7089" i="2"/>
  <c r="G7089" i="3"/>
  <c r="H7089" i="3" s="1"/>
  <c r="F7217" i="2"/>
  <c r="D7217" i="7" s="1"/>
  <c r="G7217" i="3"/>
  <c r="H7217" i="3" s="1"/>
  <c r="F7409" i="2"/>
  <c r="G7409" i="3"/>
  <c r="H7409" i="3" s="1"/>
  <c r="F4450" i="2"/>
  <c r="D4450" i="7" s="1"/>
  <c r="G4450" i="3"/>
  <c r="H4450" i="3" s="1"/>
  <c r="F5010" i="2"/>
  <c r="G5010" i="3"/>
  <c r="H5010" i="3" s="1"/>
  <c r="F3299" i="2"/>
  <c r="G3299" i="3"/>
  <c r="H3299" i="3" s="1"/>
  <c r="F4243" i="2"/>
  <c r="D4243" i="7" s="1"/>
  <c r="G4243" i="3"/>
  <c r="H4243" i="3" s="1"/>
  <c r="F4307" i="2"/>
  <c r="D4307" i="7" s="1"/>
  <c r="G4307" i="3"/>
  <c r="H4307" i="3" s="1"/>
  <c r="F4787" i="2"/>
  <c r="G4787" i="3"/>
  <c r="H4787" i="3" s="1"/>
  <c r="F6899" i="2"/>
  <c r="G6899" i="3"/>
  <c r="H6899" i="3" s="1"/>
  <c r="F7091" i="2"/>
  <c r="G7091" i="3"/>
  <c r="H7091" i="3" s="1"/>
  <c r="F7219" i="2"/>
  <c r="D7219" i="7" s="1"/>
  <c r="G7219" i="3"/>
  <c r="H7219" i="3" s="1"/>
  <c r="F7283" i="2"/>
  <c r="G7283" i="3"/>
  <c r="H7283" i="3" s="1"/>
  <c r="F7411" i="2"/>
  <c r="G7411" i="3"/>
  <c r="H7411" i="3" s="1"/>
  <c r="F7475" i="2"/>
  <c r="D7475" i="7" s="1"/>
  <c r="G7475" i="3"/>
  <c r="H7475" i="3" s="1"/>
  <c r="F7595" i="2"/>
  <c r="D7595" i="7" s="1"/>
  <c r="G7595" i="3"/>
  <c r="H7595" i="3" s="1"/>
  <c r="F7667" i="2"/>
  <c r="D7667" i="7" s="1"/>
  <c r="G7667" i="3"/>
  <c r="H7667" i="3" s="1"/>
  <c r="F7795" i="2"/>
  <c r="G7795" i="3"/>
  <c r="H7795" i="3" s="1"/>
  <c r="F7859" i="2"/>
  <c r="D7859" i="7" s="1"/>
  <c r="G7859" i="3"/>
  <c r="H7859" i="3" s="1"/>
  <c r="F7987" i="2"/>
  <c r="D7987" i="7" s="1"/>
  <c r="G7987" i="3"/>
  <c r="H7987" i="3" s="1"/>
  <c r="F8123" i="2"/>
  <c r="G8123" i="3"/>
  <c r="H8123" i="3" s="1"/>
  <c r="F8699" i="2"/>
  <c r="G8699" i="3"/>
  <c r="H8699" i="3" s="1"/>
  <c r="F13" i="2"/>
  <c r="D13" i="7" s="1"/>
  <c r="G13" i="3"/>
  <c r="H13" i="3" s="1"/>
  <c r="F4212" i="2"/>
  <c r="D4212" i="7" s="1"/>
  <c r="G4212" i="3"/>
  <c r="H4212" i="3" s="1"/>
  <c r="F4340" i="2"/>
  <c r="D4340" i="7" s="1"/>
  <c r="G4340" i="3"/>
  <c r="H4340" i="3" s="1"/>
  <c r="F4404" i="2"/>
  <c r="G4404" i="3"/>
  <c r="H4404" i="3" s="1"/>
  <c r="F4700" i="2"/>
  <c r="G4700" i="3"/>
  <c r="H4700" i="3" s="1"/>
  <c r="F4764" i="2"/>
  <c r="G4764" i="3"/>
  <c r="H4764" i="3" s="1"/>
  <c r="F4884" i="2"/>
  <c r="D4884" i="7" s="1"/>
  <c r="G4884" i="3"/>
  <c r="H4884" i="3" s="1"/>
  <c r="F5124" i="2"/>
  <c r="D5124" i="7" s="1"/>
  <c r="G5124" i="3"/>
  <c r="H5124" i="3" s="1"/>
  <c r="F5180" i="2"/>
  <c r="G5180" i="3"/>
  <c r="H5180" i="3" s="1"/>
  <c r="F5292" i="2"/>
  <c r="G5292" i="3"/>
  <c r="H5292" i="3" s="1"/>
  <c r="F5420" i="2"/>
  <c r="D5420" i="7" s="1"/>
  <c r="G5420" i="3"/>
  <c r="H5420" i="3" s="1"/>
  <c r="F5532" i="2"/>
  <c r="D5532" i="7" s="1"/>
  <c r="G5532" i="3"/>
  <c r="H5532" i="3" s="1"/>
  <c r="F5652" i="2"/>
  <c r="G5652" i="3"/>
  <c r="H5652" i="3" s="1"/>
  <c r="F5708" i="2"/>
  <c r="G5708" i="3"/>
  <c r="H5708" i="3" s="1"/>
  <c r="F5772" i="2"/>
  <c r="D5772" i="7" s="1"/>
  <c r="G5772" i="3"/>
  <c r="H5772" i="3" s="1"/>
  <c r="F5900" i="2"/>
  <c r="D5900" i="7" s="1"/>
  <c r="G5900" i="3"/>
  <c r="H5900" i="3" s="1"/>
  <c r="F5964" i="2"/>
  <c r="G5964" i="3"/>
  <c r="H5964" i="3" s="1"/>
  <c r="F6156" i="2"/>
  <c r="G6156" i="3"/>
  <c r="H6156" i="3" s="1"/>
  <c r="F6348" i="2"/>
  <c r="D6348" i="7" s="1"/>
  <c r="G6348" i="3"/>
  <c r="H6348" i="3" s="1"/>
  <c r="F6540" i="2"/>
  <c r="D6540" i="7" s="1"/>
  <c r="G6540" i="3"/>
  <c r="H6540" i="3" s="1"/>
  <c r="F6660" i="2"/>
  <c r="G6660" i="3"/>
  <c r="H6660" i="3" s="1"/>
  <c r="F7044" i="2"/>
  <c r="G7044" i="3"/>
  <c r="H7044" i="3" s="1"/>
  <c r="F7236" i="2"/>
  <c r="G7236" i="3"/>
  <c r="H7236" i="3" s="1"/>
  <c r="F7428" i="2"/>
  <c r="D7428" i="7" s="1"/>
  <c r="G7428" i="3"/>
  <c r="H7428" i="3" s="1"/>
  <c r="F7740" i="2"/>
  <c r="G7740" i="3"/>
  <c r="H7740" i="3" s="1"/>
  <c r="F7932" i="2"/>
  <c r="G7932" i="3"/>
  <c r="H7932" i="3" s="1"/>
  <c r="F8364" i="2"/>
  <c r="G8364" i="3"/>
  <c r="H8364" i="3" s="1"/>
  <c r="F5293" i="2"/>
  <c r="D5293" i="7" s="1"/>
  <c r="G5293" i="3"/>
  <c r="H5293" i="3" s="1"/>
  <c r="F5485" i="2"/>
  <c r="G5485" i="3"/>
  <c r="H5485" i="3" s="1"/>
  <c r="F6037" i="2"/>
  <c r="G6037" i="3"/>
  <c r="H6037" i="3" s="1"/>
  <c r="F6205" i="2"/>
  <c r="G6205" i="3"/>
  <c r="H6205" i="3" s="1"/>
  <c r="F6397" i="2"/>
  <c r="D6397" i="7" s="1"/>
  <c r="G6397" i="3"/>
  <c r="H6397" i="3" s="1"/>
  <c r="F6613" i="2"/>
  <c r="G6613" i="3"/>
  <c r="H6613" i="3" s="1"/>
  <c r="F6685" i="2"/>
  <c r="G6685" i="3"/>
  <c r="H6685" i="3" s="1"/>
  <c r="F6877" i="2"/>
  <c r="G6877" i="3"/>
  <c r="H6877" i="3" s="1"/>
  <c r="F7069" i="2"/>
  <c r="D7069" i="7" s="1"/>
  <c r="G7069" i="3"/>
  <c r="H7069" i="3" s="1"/>
  <c r="F7261" i="2"/>
  <c r="G7261" i="3"/>
  <c r="H7261" i="3" s="1"/>
  <c r="F8029" i="2"/>
  <c r="D8029" i="7" s="1"/>
  <c r="G8029" i="3"/>
  <c r="H8029" i="3" s="1"/>
  <c r="F8149" i="2"/>
  <c r="G8149" i="3"/>
  <c r="H8149" i="3" s="1"/>
  <c r="F8197" i="2"/>
  <c r="D8197" i="7" s="1"/>
  <c r="G8197" i="3"/>
  <c r="H8197" i="3" s="1"/>
  <c r="F8317" i="2"/>
  <c r="G8317" i="3"/>
  <c r="H8317" i="3" s="1"/>
  <c r="F8509" i="2"/>
  <c r="G8509" i="3"/>
  <c r="H8509" i="3" s="1"/>
  <c r="F8701" i="2"/>
  <c r="G8701" i="3"/>
  <c r="H8701" i="3" s="1"/>
  <c r="F4856" i="2"/>
  <c r="D4856" i="7" s="1"/>
  <c r="G4856" i="3"/>
  <c r="H4856" i="3" s="1"/>
  <c r="F5078" i="2"/>
  <c r="G5078" i="3"/>
  <c r="H5078" i="3" s="1"/>
  <c r="F5270" i="2"/>
  <c r="D5270" i="7" s="1"/>
  <c r="G5270" i="3"/>
  <c r="H5270" i="3" s="1"/>
  <c r="F5462" i="2"/>
  <c r="G5462" i="3"/>
  <c r="H5462" i="3" s="1"/>
  <c r="F5654" i="2"/>
  <c r="D5654" i="7" s="1"/>
  <c r="G5654" i="3"/>
  <c r="H5654" i="3" s="1"/>
  <c r="F5846" i="2"/>
  <c r="G5846" i="3"/>
  <c r="H5846" i="3" s="1"/>
  <c r="F5966" i="2"/>
  <c r="G5966" i="3"/>
  <c r="H5966" i="3" s="1"/>
  <c r="F6158" i="2"/>
  <c r="G6158" i="3"/>
  <c r="H6158" i="3" s="1"/>
  <c r="F6278" i="2"/>
  <c r="D6278" i="7" s="1"/>
  <c r="G6278" i="3"/>
  <c r="H6278" i="3" s="1"/>
  <c r="F6398" i="2"/>
  <c r="G6398" i="3"/>
  <c r="H6398" i="3" s="1"/>
  <c r="F6518" i="2"/>
  <c r="D6518" i="7" s="1"/>
  <c r="G6518" i="3"/>
  <c r="H6518" i="3" s="1"/>
  <c r="F6758" i="2"/>
  <c r="G6758" i="3"/>
  <c r="H6758" i="3" s="1"/>
  <c r="F6878" i="2"/>
  <c r="D6878" i="7" s="1"/>
  <c r="G6878" i="3"/>
  <c r="H6878" i="3" s="1"/>
  <c r="F6998" i="2"/>
  <c r="G6998" i="3"/>
  <c r="H6998" i="3" s="1"/>
  <c r="F7118" i="2"/>
  <c r="D7118" i="7" s="1"/>
  <c r="G7118" i="3"/>
  <c r="H7118" i="3" s="1"/>
  <c r="F7838" i="2"/>
  <c r="G7838" i="3"/>
  <c r="H7838" i="3" s="1"/>
  <c r="F7958" i="2"/>
  <c r="D7958" i="7" s="1"/>
  <c r="G7958" i="3"/>
  <c r="H7958" i="3" s="1"/>
  <c r="F8150" i="2"/>
  <c r="G8150" i="3"/>
  <c r="H8150" i="3" s="1"/>
  <c r="F3232" i="2"/>
  <c r="G3232" i="3"/>
  <c r="H3232" i="3" s="1"/>
  <c r="F3296" i="2"/>
  <c r="G3296" i="3"/>
  <c r="H3296" i="3" s="1"/>
  <c r="F3352" i="2"/>
  <c r="D3352" i="7" s="1"/>
  <c r="G3352" i="3"/>
  <c r="H3352" i="3" s="1"/>
  <c r="F3472" i="2"/>
  <c r="D3472" i="7" s="1"/>
  <c r="G3472" i="3"/>
  <c r="H3472" i="3" s="1"/>
  <c r="F3536" i="2"/>
  <c r="G3536" i="3"/>
  <c r="H3536" i="3" s="1"/>
  <c r="F3664" i="2"/>
  <c r="G3664" i="3"/>
  <c r="H3664" i="3" s="1"/>
  <c r="F3728" i="2"/>
  <c r="D3728" i="7" s="1"/>
  <c r="G3728" i="3"/>
  <c r="H3728" i="3" s="1"/>
  <c r="F3856" i="2"/>
  <c r="G3856" i="3"/>
  <c r="H3856" i="3" s="1"/>
  <c r="F3920" i="2"/>
  <c r="G3920" i="3"/>
  <c r="H3920" i="3" s="1"/>
  <c r="F4048" i="2"/>
  <c r="G4048" i="3"/>
  <c r="H4048" i="3" s="1"/>
  <c r="F4184" i="2"/>
  <c r="D4184" i="7" s="1"/>
  <c r="G4184" i="3"/>
  <c r="H4184" i="3" s="1"/>
  <c r="F4960" i="2"/>
  <c r="G4960" i="3"/>
  <c r="H4960" i="3" s="1"/>
  <c r="F5176" i="2"/>
  <c r="D5176" i="7" s="1"/>
  <c r="G5176" i="3"/>
  <c r="H5176" i="3" s="1"/>
  <c r="F5240" i="2"/>
  <c r="G5240" i="3"/>
  <c r="H5240" i="3" s="1"/>
  <c r="F5296" i="2"/>
  <c r="D5296" i="7" s="1"/>
  <c r="G5296" i="3"/>
  <c r="H5296" i="3" s="1"/>
  <c r="F5360" i="2"/>
  <c r="G5360" i="3"/>
  <c r="H5360" i="3" s="1"/>
  <c r="F5464" i="2"/>
  <c r="D5464" i="7" s="1"/>
  <c r="G5464" i="3"/>
  <c r="H5464" i="3" s="1"/>
  <c r="F5528" i="2"/>
  <c r="D5528" i="7" s="1"/>
  <c r="G5528" i="3"/>
  <c r="H5528" i="3" s="1"/>
  <c r="F5656" i="2"/>
  <c r="G5656" i="3"/>
  <c r="H5656" i="3" s="1"/>
  <c r="F5720" i="2"/>
  <c r="G5720" i="3"/>
  <c r="H5720" i="3" s="1"/>
  <c r="F5848" i="2"/>
  <c r="D5848" i="7" s="1"/>
  <c r="G5848" i="3"/>
  <c r="H5848" i="3" s="1"/>
  <c r="F5912" i="2"/>
  <c r="D5912" i="7" s="1"/>
  <c r="G5912" i="3"/>
  <c r="H5912" i="3" s="1"/>
  <c r="F6040" i="2"/>
  <c r="G6040" i="3"/>
  <c r="H6040" i="3" s="1"/>
  <c r="F6104" i="2"/>
  <c r="G6104" i="3"/>
  <c r="H6104" i="3" s="1"/>
  <c r="F6160" i="2"/>
  <c r="D6160" i="7" s="1"/>
  <c r="G6160" i="3"/>
  <c r="H6160" i="3" s="1"/>
  <c r="F6224" i="2"/>
  <c r="D6224" i="7" s="1"/>
  <c r="G6224" i="3"/>
  <c r="H6224" i="3" s="1"/>
  <c r="F6352" i="2"/>
  <c r="D6352" i="7" s="1"/>
  <c r="G6352" i="3"/>
  <c r="H6352" i="3" s="1"/>
  <c r="F6472" i="2"/>
  <c r="G6472" i="3"/>
  <c r="H6472" i="3" s="1"/>
  <c r="F6664" i="2"/>
  <c r="D6664" i="7" s="1"/>
  <c r="G6664" i="3"/>
  <c r="H6664" i="3" s="1"/>
  <c r="F6856" i="2"/>
  <c r="D6856" i="7" s="1"/>
  <c r="G6856" i="3"/>
  <c r="H6856" i="3" s="1"/>
  <c r="F7048" i="2"/>
  <c r="G7048" i="3"/>
  <c r="H7048" i="3" s="1"/>
  <c r="F7240" i="2"/>
  <c r="G7240" i="3"/>
  <c r="H7240" i="3" s="1"/>
  <c r="F7432" i="2"/>
  <c r="D7432" i="7" s="1"/>
  <c r="G7432" i="3"/>
  <c r="H7432" i="3" s="1"/>
  <c r="F7624" i="2"/>
  <c r="D7624" i="7" s="1"/>
  <c r="G7624" i="3"/>
  <c r="H7624" i="3" s="1"/>
  <c r="F7816" i="2"/>
  <c r="G7816" i="3"/>
  <c r="H7816" i="3" s="1"/>
  <c r="F8008" i="2"/>
  <c r="G8008" i="3"/>
  <c r="H8008" i="3" s="1"/>
  <c r="F8200" i="2"/>
  <c r="D8200" i="7" s="1"/>
  <c r="G8200" i="3"/>
  <c r="H8200" i="3" s="1"/>
  <c r="F8320" i="2"/>
  <c r="D8320" i="7" s="1"/>
  <c r="G8320" i="3"/>
  <c r="H8320" i="3" s="1"/>
  <c r="F8512" i="2"/>
  <c r="D8512" i="7" s="1"/>
  <c r="G8512" i="3"/>
  <c r="H8512" i="3" s="1"/>
  <c r="F8704" i="2"/>
  <c r="G8704" i="3"/>
  <c r="H8704" i="3" s="1"/>
  <c r="F7695" i="2"/>
  <c r="D7695" i="7" s="1"/>
  <c r="G7695" i="3"/>
  <c r="H7695" i="3" s="1"/>
  <c r="G2754" i="3"/>
  <c r="H2754" i="3" s="1"/>
  <c r="G2946" i="3"/>
  <c r="H2946" i="3" s="1"/>
  <c r="G3138" i="3"/>
  <c r="H3138" i="3" s="1"/>
  <c r="G3234" i="3"/>
  <c r="H3234" i="3" s="1"/>
  <c r="G3330" i="3"/>
  <c r="H3330" i="3" s="1"/>
  <c r="G3426" i="3"/>
  <c r="H3426" i="3" s="1"/>
  <c r="G3522" i="3"/>
  <c r="H3522" i="3" s="1"/>
  <c r="G3618" i="3"/>
  <c r="H3618" i="3" s="1"/>
  <c r="G3922" i="3"/>
  <c r="H3922" i="3" s="1"/>
  <c r="G4018" i="3"/>
  <c r="H4018" i="3" s="1"/>
  <c r="G1238" i="3"/>
  <c r="H1238" i="3" s="1"/>
  <c r="G1963" i="3"/>
  <c r="H1963" i="3" s="1"/>
  <c r="G2059" i="3"/>
  <c r="H2059" i="3" s="1"/>
  <c r="G2155" i="3"/>
  <c r="H2155" i="3" s="1"/>
  <c r="G2251" i="3"/>
  <c r="H2251" i="3" s="1"/>
  <c r="G2347" i="3"/>
  <c r="H2347" i="3" s="1"/>
  <c r="G2459" i="3"/>
  <c r="H2459" i="3" s="1"/>
  <c r="G2555" i="3"/>
  <c r="H2555" i="3" s="1"/>
  <c r="G2651" i="3"/>
  <c r="H2651" i="3" s="1"/>
  <c r="G2747" i="3"/>
  <c r="H2747" i="3" s="1"/>
  <c r="G2843" i="3"/>
  <c r="H2843" i="3" s="1"/>
  <c r="G2939" i="3"/>
  <c r="H2939" i="3" s="1"/>
  <c r="G3035" i="3"/>
  <c r="H3035" i="3" s="1"/>
  <c r="G3131" i="3"/>
  <c r="H3131" i="3" s="1"/>
  <c r="G3227" i="3"/>
  <c r="H3227" i="3" s="1"/>
  <c r="G3331" i="3"/>
  <c r="H3331" i="3" s="1"/>
  <c r="G3427" i="3"/>
  <c r="H3427" i="3" s="1"/>
  <c r="G3523" i="3"/>
  <c r="H3523" i="3" s="1"/>
  <c r="G3619" i="3"/>
  <c r="H3619" i="3" s="1"/>
  <c r="G3715" i="3"/>
  <c r="H3715" i="3" s="1"/>
  <c r="G3827" i="3"/>
  <c r="H3827" i="3" s="1"/>
  <c r="G3923" i="3"/>
  <c r="H3923" i="3" s="1"/>
  <c r="G4027" i="3"/>
  <c r="H4027" i="3" s="1"/>
  <c r="G4123" i="3"/>
  <c r="H4123" i="3" s="1"/>
  <c r="G858" i="3"/>
  <c r="H858" i="3" s="1"/>
  <c r="G1213" i="3"/>
  <c r="H1213" i="3" s="1"/>
  <c r="G2004" i="3"/>
  <c r="H2004" i="3" s="1"/>
  <c r="G2556" i="3"/>
  <c r="H2556" i="3" s="1"/>
  <c r="G2756" i="3"/>
  <c r="H2756" i="3" s="1"/>
  <c r="G2852" i="3"/>
  <c r="H2852" i="3" s="1"/>
  <c r="G3092" i="3"/>
  <c r="H3092" i="3" s="1"/>
  <c r="G3260" i="3"/>
  <c r="H3260" i="3" s="1"/>
  <c r="G3380" i="3"/>
  <c r="H3380" i="3" s="1"/>
  <c r="G3468" i="3"/>
  <c r="H3468" i="3" s="1"/>
  <c r="G3540" i="3"/>
  <c r="H3540" i="3" s="1"/>
  <c r="G3620" i="3"/>
  <c r="H3620" i="3" s="1"/>
  <c r="G3716" i="3"/>
  <c r="H3716" i="3" s="1"/>
  <c r="G4076" i="3"/>
  <c r="H4076" i="3" s="1"/>
  <c r="G256" i="3"/>
  <c r="H256" i="3" s="1"/>
  <c r="G1457" i="3"/>
  <c r="H1457" i="3" s="1"/>
  <c r="G1837" i="3"/>
  <c r="H1837" i="3" s="1"/>
  <c r="G2029" i="3"/>
  <c r="H2029" i="3" s="1"/>
  <c r="G2221" i="3"/>
  <c r="H2221" i="3" s="1"/>
  <c r="G2413" i="3"/>
  <c r="H2413" i="3" s="1"/>
  <c r="G2605" i="3"/>
  <c r="H2605" i="3" s="1"/>
  <c r="G2797" i="3"/>
  <c r="H2797" i="3" s="1"/>
  <c r="G2989" i="3"/>
  <c r="H2989" i="3" s="1"/>
  <c r="G3181" i="3"/>
  <c r="H3181" i="3" s="1"/>
  <c r="G3765" i="3"/>
  <c r="H3765" i="3" s="1"/>
  <c r="G977" i="3"/>
  <c r="H977" i="3" s="1"/>
  <c r="G1501" i="3"/>
  <c r="H1501" i="3" s="1"/>
  <c r="G1646" i="3"/>
  <c r="H1646" i="3" s="1"/>
  <c r="G2822" i="3"/>
  <c r="H2822" i="3" s="1"/>
  <c r="G3014" i="3"/>
  <c r="H3014" i="3" s="1"/>
  <c r="G3206" i="3"/>
  <c r="H3206" i="3" s="1"/>
  <c r="G3398" i="3"/>
  <c r="H3398" i="3" s="1"/>
  <c r="G3590" i="3"/>
  <c r="H3590" i="3" s="1"/>
  <c r="F1792" i="2"/>
  <c r="D1792" i="7" s="1"/>
  <c r="G1792" i="3"/>
  <c r="H1792" i="3" s="1"/>
  <c r="F7481" i="2"/>
  <c r="G7481" i="3"/>
  <c r="H7481" i="3" s="1"/>
  <c r="F7601" i="2"/>
  <c r="G7601" i="3"/>
  <c r="H7601" i="3" s="1"/>
  <c r="F7793" i="2"/>
  <c r="G7793" i="3"/>
  <c r="H7793" i="3" s="1"/>
  <c r="F7985" i="2"/>
  <c r="D7985" i="7" s="1"/>
  <c r="G7985" i="3"/>
  <c r="H7985" i="3" s="1"/>
  <c r="F8177" i="2"/>
  <c r="G8177" i="3"/>
  <c r="H8177" i="3" s="1"/>
  <c r="F4643" i="2"/>
  <c r="G4643" i="3"/>
  <c r="H4643" i="3" s="1"/>
  <c r="F4266" i="2"/>
  <c r="G4266" i="3"/>
  <c r="H4266" i="3" s="1"/>
  <c r="F4578" i="2"/>
  <c r="D4578" i="7" s="1"/>
  <c r="G4578" i="3"/>
  <c r="H4578" i="3" s="1"/>
  <c r="F4642" i="2"/>
  <c r="G4642" i="3"/>
  <c r="H4642" i="3" s="1"/>
  <c r="F4770" i="2"/>
  <c r="G4770" i="3"/>
  <c r="H4770" i="3" s="1"/>
  <c r="F4834" i="2"/>
  <c r="G4834" i="3"/>
  <c r="H4834" i="3" s="1"/>
  <c r="F4962" i="2"/>
  <c r="D4962" i="7" s="1"/>
  <c r="G4962" i="3"/>
  <c r="H4962" i="3" s="1"/>
  <c r="F2027" i="2"/>
  <c r="F2083" i="2"/>
  <c r="D2083" i="7" s="1"/>
  <c r="F4187" i="2"/>
  <c r="G4187" i="3"/>
  <c r="H4187" i="3" s="1"/>
  <c r="F4315" i="2"/>
  <c r="G4315" i="3"/>
  <c r="H4315" i="3" s="1"/>
  <c r="F4379" i="2"/>
  <c r="D4379" i="7" s="1"/>
  <c r="G4379" i="3"/>
  <c r="H4379" i="3" s="1"/>
  <c r="F4523" i="2"/>
  <c r="G4523" i="3"/>
  <c r="H4523" i="3" s="1"/>
  <c r="F4595" i="2"/>
  <c r="G4595" i="3"/>
  <c r="H4595" i="3" s="1"/>
  <c r="F4667" i="2"/>
  <c r="G4667" i="3"/>
  <c r="H4667" i="3" s="1"/>
  <c r="F4859" i="2"/>
  <c r="D4859" i="7" s="1"/>
  <c r="G4859" i="3"/>
  <c r="H4859" i="3" s="1"/>
  <c r="F5003" i="2"/>
  <c r="G5003" i="3"/>
  <c r="H5003" i="3" s="1"/>
  <c r="F5131" i="2"/>
  <c r="G5131" i="3"/>
  <c r="H5131" i="3" s="1"/>
  <c r="F5195" i="2"/>
  <c r="G5195" i="3"/>
  <c r="H5195" i="3" s="1"/>
  <c r="F7163" i="2"/>
  <c r="D7163" i="7" s="1"/>
  <c r="G7163" i="3"/>
  <c r="H7163" i="3" s="1"/>
  <c r="F7291" i="2"/>
  <c r="G7291" i="3"/>
  <c r="H7291" i="3" s="1"/>
  <c r="F7363" i="2"/>
  <c r="G7363" i="3"/>
  <c r="H7363" i="3" s="1"/>
  <c r="F7483" i="2"/>
  <c r="G7483" i="3"/>
  <c r="H7483" i="3" s="1"/>
  <c r="F7603" i="2"/>
  <c r="D7603" i="7" s="1"/>
  <c r="G7603" i="3"/>
  <c r="H7603" i="3" s="1"/>
  <c r="F7739" i="2"/>
  <c r="G7739" i="3"/>
  <c r="H7739" i="3" s="1"/>
  <c r="F7867" i="2"/>
  <c r="G7867" i="3"/>
  <c r="H7867" i="3" s="1"/>
  <c r="F7931" i="2"/>
  <c r="G7931" i="3"/>
  <c r="H7931" i="3" s="1"/>
  <c r="F8003" i="2"/>
  <c r="D8003" i="7" s="1"/>
  <c r="G8003" i="3"/>
  <c r="H8003" i="3" s="1"/>
  <c r="F8195" i="2"/>
  <c r="G8195" i="3"/>
  <c r="H8195" i="3" s="1"/>
  <c r="F8507" i="2"/>
  <c r="G8507" i="3"/>
  <c r="H8507" i="3" s="1"/>
  <c r="F3884" i="2"/>
  <c r="F4220" i="2"/>
  <c r="G4220" i="3"/>
  <c r="H4220" i="3" s="1"/>
  <c r="F4476" i="2"/>
  <c r="G4476" i="3"/>
  <c r="H4476" i="3" s="1"/>
  <c r="F4532" i="2"/>
  <c r="D4532" i="7" s="1"/>
  <c r="G4532" i="3"/>
  <c r="H4532" i="3" s="1"/>
  <c r="F4596" i="2"/>
  <c r="G4596" i="3"/>
  <c r="H4596" i="3" s="1"/>
  <c r="F4892" i="2"/>
  <c r="D4892" i="7" s="1"/>
  <c r="G4892" i="3"/>
  <c r="H4892" i="3" s="1"/>
  <c r="F4956" i="2"/>
  <c r="G4956" i="3"/>
  <c r="H4956" i="3" s="1"/>
  <c r="F5012" i="2"/>
  <c r="D5012" i="7" s="1"/>
  <c r="G5012" i="3"/>
  <c r="H5012" i="3" s="1"/>
  <c r="F5076" i="2"/>
  <c r="G5076" i="3"/>
  <c r="H5076" i="3" s="1"/>
  <c r="F5300" i="2"/>
  <c r="D5300" i="7" s="1"/>
  <c r="G5300" i="3"/>
  <c r="H5300" i="3" s="1"/>
  <c r="F5364" i="2"/>
  <c r="G5364" i="3"/>
  <c r="H5364" i="3" s="1"/>
  <c r="F5540" i="2"/>
  <c r="D5540" i="7" s="1"/>
  <c r="G5540" i="3"/>
  <c r="H5540" i="3" s="1"/>
  <c r="F5604" i="2"/>
  <c r="G5604" i="3"/>
  <c r="H5604" i="3" s="1"/>
  <c r="F5660" i="2"/>
  <c r="D5660" i="7" s="1"/>
  <c r="G5660" i="3"/>
  <c r="H5660" i="3" s="1"/>
  <c r="F5844" i="2"/>
  <c r="G5844" i="3"/>
  <c r="H5844" i="3" s="1"/>
  <c r="F5972" i="2"/>
  <c r="D5972" i="7" s="1"/>
  <c r="G5972" i="3"/>
  <c r="H5972" i="3" s="1"/>
  <c r="F6036" i="2"/>
  <c r="G6036" i="3"/>
  <c r="H6036" i="3" s="1"/>
  <c r="F6228" i="2"/>
  <c r="D6228" i="7" s="1"/>
  <c r="G6228" i="3"/>
  <c r="H6228" i="3" s="1"/>
  <c r="F6420" i="2"/>
  <c r="G6420" i="3"/>
  <c r="H6420" i="3" s="1"/>
  <c r="F6732" i="2"/>
  <c r="D6732" i="7" s="1"/>
  <c r="G6732" i="3"/>
  <c r="H6732" i="3" s="1"/>
  <c r="F6852" i="2"/>
  <c r="G6852" i="3"/>
  <c r="H6852" i="3" s="1"/>
  <c r="F7116" i="2"/>
  <c r="D7116" i="7" s="1"/>
  <c r="G7116" i="3"/>
  <c r="H7116" i="3" s="1"/>
  <c r="F7308" i="2"/>
  <c r="D7308" i="7" s="1"/>
  <c r="G7308" i="3"/>
  <c r="H7308" i="3" s="1"/>
  <c r="F7500" i="2"/>
  <c r="D7500" i="7" s="1"/>
  <c r="G7500" i="3"/>
  <c r="H7500" i="3" s="1"/>
  <c r="F7620" i="2"/>
  <c r="G7620" i="3"/>
  <c r="H7620" i="3" s="1"/>
  <c r="F7812" i="2"/>
  <c r="D7812" i="7" s="1"/>
  <c r="G7812" i="3"/>
  <c r="H7812" i="3" s="1"/>
  <c r="F8004" i="2"/>
  <c r="G8004" i="3"/>
  <c r="H8004" i="3" s="1"/>
  <c r="F8292" i="2"/>
  <c r="D8292" i="7" s="1"/>
  <c r="G8292" i="3"/>
  <c r="H8292" i="3" s="1"/>
  <c r="F8436" i="2"/>
  <c r="G8436" i="3"/>
  <c r="H8436" i="3" s="1"/>
  <c r="F3469" i="2"/>
  <c r="D3469" i="7" s="1"/>
  <c r="G3469" i="3"/>
  <c r="H3469" i="3" s="1"/>
  <c r="F5173" i="2"/>
  <c r="G5173" i="3"/>
  <c r="H5173" i="3" s="1"/>
  <c r="F5365" i="2"/>
  <c r="G5365" i="3"/>
  <c r="H5365" i="3" s="1"/>
  <c r="F5557" i="2"/>
  <c r="G5557" i="3"/>
  <c r="H5557" i="3" s="1"/>
  <c r="F5989" i="2"/>
  <c r="D5989" i="7" s="1"/>
  <c r="G5989" i="3"/>
  <c r="H5989" i="3" s="1"/>
  <c r="F6109" i="2"/>
  <c r="G6109" i="3"/>
  <c r="H6109" i="3" s="1"/>
  <c r="F6157" i="2"/>
  <c r="D6157" i="7" s="1"/>
  <c r="G6157" i="3"/>
  <c r="H6157" i="3" s="1"/>
  <c r="F6277" i="2"/>
  <c r="G6277" i="3"/>
  <c r="H6277" i="3" s="1"/>
  <c r="F7141" i="2"/>
  <c r="G7141" i="3"/>
  <c r="H7141" i="3" s="1"/>
  <c r="F7981" i="2"/>
  <c r="G7981" i="3"/>
  <c r="H7981" i="3" s="1"/>
  <c r="F8269" i="2"/>
  <c r="D8269" i="7" s="1"/>
  <c r="G8269" i="3"/>
  <c r="H8269" i="3" s="1"/>
  <c r="F8389" i="2"/>
  <c r="G8389" i="3"/>
  <c r="H8389" i="3" s="1"/>
  <c r="F8581" i="2"/>
  <c r="D8581" i="7" s="1"/>
  <c r="G8581" i="3"/>
  <c r="H8581" i="3" s="1"/>
  <c r="F4790" i="2"/>
  <c r="G4790" i="3"/>
  <c r="H4790" i="3" s="1"/>
  <c r="F4862" i="2"/>
  <c r="D4862" i="7" s="1"/>
  <c r="G4862" i="3"/>
  <c r="H4862" i="3" s="1"/>
  <c r="F4934" i="2"/>
  <c r="G4934" i="3"/>
  <c r="H4934" i="3" s="1"/>
  <c r="F5918" i="2"/>
  <c r="D5918" i="7" s="1"/>
  <c r="G5918" i="3"/>
  <c r="H5918" i="3" s="1"/>
  <c r="F6038" i="2"/>
  <c r="G6038" i="3"/>
  <c r="H6038" i="3" s="1"/>
  <c r="F6590" i="2"/>
  <c r="D6590" i="7" s="1"/>
  <c r="G6590" i="3"/>
  <c r="H6590" i="3" s="1"/>
  <c r="F6710" i="2"/>
  <c r="D6710" i="7" s="1"/>
  <c r="G6710" i="3"/>
  <c r="H6710" i="3" s="1"/>
  <c r="F6830" i="2"/>
  <c r="D6830" i="7" s="1"/>
  <c r="G6830" i="3"/>
  <c r="H6830" i="3" s="1"/>
  <c r="F7190" i="2"/>
  <c r="G7190" i="3"/>
  <c r="H7190" i="3" s="1"/>
  <c r="F8030" i="2"/>
  <c r="D8030" i="7" s="1"/>
  <c r="G8030" i="3"/>
  <c r="H8030" i="3" s="1"/>
  <c r="F8222" i="2"/>
  <c r="G8222" i="3"/>
  <c r="H8222" i="3" s="1"/>
  <c r="G3128" i="3"/>
  <c r="H3128" i="3" s="1"/>
  <c r="F3416" i="2"/>
  <c r="G3416" i="3"/>
  <c r="H3416" i="3" s="1"/>
  <c r="F3544" i="2"/>
  <c r="D3544" i="7" s="1"/>
  <c r="G3544" i="3"/>
  <c r="H3544" i="3" s="1"/>
  <c r="F3608" i="2"/>
  <c r="G3608" i="3"/>
  <c r="H3608" i="3" s="1"/>
  <c r="F3736" i="2"/>
  <c r="D3736" i="7" s="1"/>
  <c r="G3736" i="3"/>
  <c r="H3736" i="3" s="1"/>
  <c r="F3800" i="2"/>
  <c r="D3800" i="7" s="1"/>
  <c r="G3800" i="3"/>
  <c r="H3800" i="3" s="1"/>
  <c r="F3928" i="2"/>
  <c r="D3928" i="7" s="1"/>
  <c r="G3928" i="3"/>
  <c r="H3928" i="3" s="1"/>
  <c r="F3992" i="2"/>
  <c r="G3992" i="3"/>
  <c r="H3992" i="3" s="1"/>
  <c r="F4192" i="2"/>
  <c r="D4192" i="7" s="1"/>
  <c r="G4192" i="3"/>
  <c r="H4192" i="3" s="1"/>
  <c r="F4816" i="2"/>
  <c r="G4816" i="3"/>
  <c r="H4816" i="3" s="1"/>
  <c r="F5056" i="2"/>
  <c r="G5056" i="3"/>
  <c r="H5056" i="3" s="1"/>
  <c r="F5120" i="2"/>
  <c r="G5120" i="3"/>
  <c r="H5120" i="3" s="1"/>
  <c r="F5248" i="2"/>
  <c r="G5248" i="3"/>
  <c r="H5248" i="3" s="1"/>
  <c r="F5368" i="2"/>
  <c r="G5368" i="3"/>
  <c r="H5368" i="3" s="1"/>
  <c r="F5416" i="2"/>
  <c r="F5536" i="2"/>
  <c r="G5536" i="3"/>
  <c r="H5536" i="3" s="1"/>
  <c r="F5600" i="2"/>
  <c r="D5600" i="7" s="1"/>
  <c r="G5600" i="3"/>
  <c r="H5600" i="3" s="1"/>
  <c r="F5728" i="2"/>
  <c r="G5728" i="3"/>
  <c r="H5728" i="3" s="1"/>
  <c r="F5792" i="2"/>
  <c r="G5792" i="3"/>
  <c r="H5792" i="3" s="1"/>
  <c r="F5920" i="2"/>
  <c r="G5920" i="3"/>
  <c r="H5920" i="3" s="1"/>
  <c r="F5984" i="2"/>
  <c r="D5984" i="7" s="1"/>
  <c r="G5984" i="3"/>
  <c r="H5984" i="3" s="1"/>
  <c r="F6112" i="2"/>
  <c r="G6112" i="3"/>
  <c r="H6112" i="3" s="1"/>
  <c r="F6232" i="2"/>
  <c r="G6232" i="3"/>
  <c r="H6232" i="3" s="1"/>
  <c r="F6544" i="2"/>
  <c r="G6544" i="3"/>
  <c r="H6544" i="3" s="1"/>
  <c r="F6736" i="2"/>
  <c r="D6736" i="7" s="1"/>
  <c r="G6736" i="3"/>
  <c r="H6736" i="3" s="1"/>
  <c r="F6928" i="2"/>
  <c r="G6928" i="3"/>
  <c r="H6928" i="3" s="1"/>
  <c r="F7120" i="2"/>
  <c r="G7120" i="3"/>
  <c r="H7120" i="3" s="1"/>
  <c r="F7312" i="2"/>
  <c r="G7312" i="3"/>
  <c r="H7312" i="3" s="1"/>
  <c r="F7504" i="2"/>
  <c r="D7504" i="7" s="1"/>
  <c r="G7504" i="3"/>
  <c r="H7504" i="3" s="1"/>
  <c r="F7696" i="2"/>
  <c r="G7696" i="3"/>
  <c r="H7696" i="3" s="1"/>
  <c r="F7888" i="2"/>
  <c r="G7888" i="3"/>
  <c r="H7888" i="3" s="1"/>
  <c r="F8080" i="2"/>
  <c r="G8080" i="3"/>
  <c r="H8080" i="3" s="1"/>
  <c r="F8272" i="2"/>
  <c r="D8272" i="7" s="1"/>
  <c r="G8272" i="3"/>
  <c r="H8272" i="3" s="1"/>
  <c r="F8392" i="2"/>
  <c r="G8392" i="3"/>
  <c r="H8392" i="3" s="1"/>
  <c r="F8584" i="2"/>
  <c r="G8584" i="3"/>
  <c r="H8584" i="3" s="1"/>
  <c r="F1671" i="2"/>
  <c r="G1671" i="3"/>
  <c r="H1671" i="3" s="1"/>
  <c r="F1863" i="2"/>
  <c r="D1863" i="7" s="1"/>
  <c r="G1863" i="3"/>
  <c r="H1863" i="3" s="1"/>
  <c r="F2631" i="2"/>
  <c r="D2631" i="7" s="1"/>
  <c r="F3015" i="2"/>
  <c r="D3015" i="7" s="1"/>
  <c r="G3015" i="3"/>
  <c r="H3015" i="3" s="1"/>
  <c r="F3207" i="2"/>
  <c r="D3207" i="7" s="1"/>
  <c r="G3207" i="3"/>
  <c r="H3207" i="3" s="1"/>
  <c r="F3399" i="2"/>
  <c r="D3399" i="7" s="1"/>
  <c r="G3399" i="3"/>
  <c r="H3399" i="3" s="1"/>
  <c r="F3591" i="2"/>
  <c r="G3591" i="3"/>
  <c r="H3591" i="3" s="1"/>
  <c r="F3655" i="2"/>
  <c r="D3655" i="7" s="1"/>
  <c r="G3655" i="3"/>
  <c r="H3655" i="3" s="1"/>
  <c r="F3783" i="2"/>
  <c r="G3783" i="3"/>
  <c r="H3783" i="3" s="1"/>
  <c r="F3847" i="2"/>
  <c r="D3847" i="7" s="1"/>
  <c r="G3847" i="3"/>
  <c r="H3847" i="3" s="1"/>
  <c r="F3975" i="2"/>
  <c r="G3975" i="3"/>
  <c r="H3975" i="3" s="1"/>
  <c r="F4039" i="2"/>
  <c r="D4039" i="7" s="1"/>
  <c r="G4039" i="3"/>
  <c r="H4039" i="3" s="1"/>
  <c r="F4167" i="2"/>
  <c r="G4167" i="3"/>
  <c r="H4167" i="3" s="1"/>
  <c r="F4231" i="2"/>
  <c r="D4231" i="7" s="1"/>
  <c r="G4231" i="3"/>
  <c r="H4231" i="3" s="1"/>
  <c r="F4359" i="2"/>
  <c r="G4359" i="3"/>
  <c r="H4359" i="3" s="1"/>
  <c r="F4423" i="2"/>
  <c r="D4423" i="7" s="1"/>
  <c r="G4423" i="3"/>
  <c r="H4423" i="3" s="1"/>
  <c r="F4551" i="2"/>
  <c r="G4551" i="3"/>
  <c r="H4551" i="3" s="1"/>
  <c r="F4615" i="2"/>
  <c r="D4615" i="7" s="1"/>
  <c r="G4615" i="3"/>
  <c r="H4615" i="3" s="1"/>
  <c r="F4743" i="2"/>
  <c r="D4743" i="7" s="1"/>
  <c r="G4743" i="3"/>
  <c r="H4743" i="3" s="1"/>
  <c r="F5031" i="2"/>
  <c r="D5031" i="7" s="1"/>
  <c r="G5031" i="3"/>
  <c r="H5031" i="3" s="1"/>
  <c r="F5223" i="2"/>
  <c r="G5223" i="3"/>
  <c r="H5223" i="3" s="1"/>
  <c r="F5415" i="2"/>
  <c r="D5415" i="7" s="1"/>
  <c r="G5415" i="3"/>
  <c r="H5415" i="3" s="1"/>
  <c r="F5607" i="2"/>
  <c r="G5607" i="3"/>
  <c r="H5607" i="3" s="1"/>
  <c r="F5799" i="2"/>
  <c r="D5799" i="7" s="1"/>
  <c r="G5799" i="3"/>
  <c r="H5799" i="3" s="1"/>
  <c r="F5991" i="2"/>
  <c r="G5991" i="3"/>
  <c r="H5991" i="3" s="1"/>
  <c r="F6135" i="2"/>
  <c r="D6135" i="7" s="1"/>
  <c r="G6135" i="3"/>
  <c r="H6135" i="3" s="1"/>
  <c r="F6255" i="2"/>
  <c r="D6255" i="7" s="1"/>
  <c r="G6255" i="3"/>
  <c r="H6255" i="3" s="1"/>
  <c r="F7623" i="2"/>
  <c r="D7623" i="7" s="1"/>
  <c r="G7623" i="3"/>
  <c r="H7623" i="3" s="1"/>
  <c r="F6783" i="2"/>
  <c r="G6783" i="3"/>
  <c r="H6783" i="3" s="1"/>
  <c r="F8343" i="2"/>
  <c r="D8343" i="7" s="1"/>
  <c r="G8343" i="3"/>
  <c r="H8343" i="3" s="1"/>
  <c r="G1618" i="3"/>
  <c r="H1618" i="3" s="1"/>
  <c r="G1810" i="3"/>
  <c r="H1810" i="3" s="1"/>
  <c r="G2002" i="3"/>
  <c r="H2002" i="3" s="1"/>
  <c r="G2194" i="3"/>
  <c r="H2194" i="3" s="1"/>
  <c r="G2290" i="3"/>
  <c r="H2290" i="3" s="1"/>
  <c r="G2386" i="3"/>
  <c r="H2386" i="3" s="1"/>
  <c r="G2482" i="3"/>
  <c r="H2482" i="3" s="1"/>
  <c r="G2578" i="3"/>
  <c r="H2578" i="3" s="1"/>
  <c r="G2674" i="3"/>
  <c r="H2674" i="3" s="1"/>
  <c r="G2770" i="3"/>
  <c r="H2770" i="3" s="1"/>
  <c r="G2866" i="3"/>
  <c r="H2866" i="3" s="1"/>
  <c r="G2962" i="3"/>
  <c r="H2962" i="3" s="1"/>
  <c r="G3058" i="3"/>
  <c r="H3058" i="3" s="1"/>
  <c r="G3730" i="3"/>
  <c r="H3730" i="3" s="1"/>
  <c r="G3826" i="3"/>
  <c r="H3826" i="3" s="1"/>
  <c r="G3930" i="3"/>
  <c r="H3930" i="3" s="1"/>
  <c r="G1979" i="3"/>
  <c r="H1979" i="3" s="1"/>
  <c r="G2075" i="3"/>
  <c r="H2075" i="3" s="1"/>
  <c r="G2171" i="3"/>
  <c r="H2171" i="3" s="1"/>
  <c r="G2267" i="3"/>
  <c r="H2267" i="3" s="1"/>
  <c r="G2363" i="3"/>
  <c r="H2363" i="3" s="1"/>
  <c r="G2467" i="3"/>
  <c r="H2467" i="3" s="1"/>
  <c r="G2563" i="3"/>
  <c r="H2563" i="3" s="1"/>
  <c r="G2659" i="3"/>
  <c r="H2659" i="3" s="1"/>
  <c r="G2755" i="3"/>
  <c r="H2755" i="3" s="1"/>
  <c r="G2851" i="3"/>
  <c r="H2851" i="3" s="1"/>
  <c r="G2947" i="3"/>
  <c r="H2947" i="3" s="1"/>
  <c r="G3043" i="3"/>
  <c r="H3043" i="3" s="1"/>
  <c r="G3139" i="3"/>
  <c r="H3139" i="3" s="1"/>
  <c r="G3235" i="3"/>
  <c r="H3235" i="3" s="1"/>
  <c r="G3347" i="3"/>
  <c r="H3347" i="3" s="1"/>
  <c r="G3443" i="3"/>
  <c r="H3443" i="3" s="1"/>
  <c r="G3539" i="3"/>
  <c r="H3539" i="3" s="1"/>
  <c r="G3635" i="3"/>
  <c r="H3635" i="3" s="1"/>
  <c r="G3731" i="3"/>
  <c r="H3731" i="3" s="1"/>
  <c r="G3835" i="3"/>
  <c r="H3835" i="3" s="1"/>
  <c r="G3931" i="3"/>
  <c r="H3931" i="3" s="1"/>
  <c r="G4043" i="3"/>
  <c r="H4043" i="3" s="1"/>
  <c r="G4139" i="3"/>
  <c r="H4139" i="3" s="1"/>
  <c r="G880" i="3"/>
  <c r="H880" i="3" s="1"/>
  <c r="G1242" i="3"/>
  <c r="H1242" i="3" s="1"/>
  <c r="G2148" i="3"/>
  <c r="H2148" i="3" s="1"/>
  <c r="G2300" i="3"/>
  <c r="H2300" i="3" s="1"/>
  <c r="G2484" i="3"/>
  <c r="H2484" i="3" s="1"/>
  <c r="G2564" i="3"/>
  <c r="H2564" i="3" s="1"/>
  <c r="G2652" i="3"/>
  <c r="H2652" i="3" s="1"/>
  <c r="G2868" i="3"/>
  <c r="H2868" i="3" s="1"/>
  <c r="G2940" i="3"/>
  <c r="H2940" i="3" s="1"/>
  <c r="G3020" i="3"/>
  <c r="H3020" i="3" s="1"/>
  <c r="G3180" i="3"/>
  <c r="H3180" i="3" s="1"/>
  <c r="G3476" i="3"/>
  <c r="H3476" i="3" s="1"/>
  <c r="G3636" i="3"/>
  <c r="H3636" i="3" s="1"/>
  <c r="G3732" i="3"/>
  <c r="H3732" i="3" s="1"/>
  <c r="G3924" i="3"/>
  <c r="H3924" i="3" s="1"/>
  <c r="G4092" i="3"/>
  <c r="H4092" i="3" s="1"/>
  <c r="G541" i="3"/>
  <c r="H541" i="3" s="1"/>
  <c r="G1484" i="3"/>
  <c r="H1484" i="3" s="1"/>
  <c r="G1669" i="3"/>
  <c r="H1669" i="3" s="1"/>
  <c r="G4045" i="3"/>
  <c r="H4045" i="3" s="1"/>
  <c r="G998" i="3"/>
  <c r="H998" i="3" s="1"/>
  <c r="G1189" i="3"/>
  <c r="H1189" i="3" s="1"/>
  <c r="G1530" i="3"/>
  <c r="H1530" i="3" s="1"/>
  <c r="F1097" i="2"/>
  <c r="D1097" i="7" s="1"/>
  <c r="G1097" i="3"/>
  <c r="H1097" i="3" s="1"/>
  <c r="F1833" i="2"/>
  <c r="G1833" i="3"/>
  <c r="H1833" i="3" s="1"/>
  <c r="F448" i="2"/>
  <c r="G448" i="3"/>
  <c r="H448" i="3" s="1"/>
  <c r="G783" i="3"/>
  <c r="H783" i="3" s="1"/>
  <c r="F1290" i="2"/>
  <c r="G1290" i="3"/>
  <c r="H1290" i="3" s="1"/>
  <c r="F1504" i="2"/>
  <c r="G1504" i="3"/>
  <c r="H1504" i="3" s="1"/>
  <c r="F7673" i="2"/>
  <c r="G7673" i="3"/>
  <c r="H7673" i="3" s="1"/>
  <c r="F7865" i="2"/>
  <c r="G7865" i="3"/>
  <c r="H7865" i="3" s="1"/>
  <c r="F8057" i="2"/>
  <c r="D8057" i="7" s="1"/>
  <c r="G8057" i="3"/>
  <c r="H8057" i="3" s="1"/>
  <c r="F8369" i="2"/>
  <c r="G8369" i="3"/>
  <c r="H8369" i="3" s="1"/>
  <c r="F8561" i="2"/>
  <c r="G8561" i="3"/>
  <c r="H8561" i="3" s="1"/>
  <c r="F8753" i="2"/>
  <c r="G8753" i="3"/>
  <c r="H8753" i="3" s="1"/>
  <c r="F3898" i="2"/>
  <c r="G3898" i="3"/>
  <c r="H3898" i="3" s="1"/>
  <c r="F5026" i="2"/>
  <c r="G5026" i="3"/>
  <c r="H5026" i="3" s="1"/>
  <c r="F3187" i="2"/>
  <c r="F3811" i="2"/>
  <c r="G3811" i="3"/>
  <c r="H3811" i="3" s="1"/>
  <c r="F4195" i="2"/>
  <c r="D4195" i="7" s="1"/>
  <c r="G4195" i="3"/>
  <c r="H4195" i="3" s="1"/>
  <c r="F4259" i="2"/>
  <c r="G4259" i="3"/>
  <c r="H4259" i="3" s="1"/>
  <c r="F4459" i="2"/>
  <c r="G4459" i="3"/>
  <c r="H4459" i="3" s="1"/>
  <c r="F4531" i="2"/>
  <c r="G4531" i="3"/>
  <c r="H4531" i="3" s="1"/>
  <c r="F4603" i="2"/>
  <c r="D4603" i="7" s="1"/>
  <c r="G4603" i="3"/>
  <c r="H4603" i="3" s="1"/>
  <c r="F4747" i="2"/>
  <c r="G4747" i="3"/>
  <c r="H4747" i="3" s="1"/>
  <c r="F4811" i="2"/>
  <c r="G4811" i="3"/>
  <c r="H4811" i="3" s="1"/>
  <c r="F4939" i="2"/>
  <c r="G4939" i="3"/>
  <c r="H4939" i="3" s="1"/>
  <c r="F5011" i="2"/>
  <c r="D5011" i="7" s="1"/>
  <c r="G5011" i="3"/>
  <c r="H5011" i="3" s="1"/>
  <c r="F5075" i="2"/>
  <c r="G5075" i="3"/>
  <c r="H5075" i="3" s="1"/>
  <c r="F5323" i="2"/>
  <c r="G5323" i="3"/>
  <c r="H5323" i="3" s="1"/>
  <c r="F5387" i="2"/>
  <c r="G5387" i="3"/>
  <c r="H5387" i="3" s="1"/>
  <c r="F5515" i="2"/>
  <c r="D5515" i="7" s="1"/>
  <c r="G5515" i="3"/>
  <c r="H5515" i="3" s="1"/>
  <c r="F5579" i="2"/>
  <c r="G5579" i="3"/>
  <c r="H5579" i="3" s="1"/>
  <c r="F5707" i="2"/>
  <c r="G5707" i="3"/>
  <c r="H5707" i="3" s="1"/>
  <c r="F5771" i="2"/>
  <c r="G5771" i="3"/>
  <c r="H5771" i="3" s="1"/>
  <c r="F5899" i="2"/>
  <c r="D5899" i="7" s="1"/>
  <c r="G5899" i="3"/>
  <c r="H5899" i="3" s="1"/>
  <c r="F5963" i="2"/>
  <c r="G5963" i="3"/>
  <c r="H5963" i="3" s="1"/>
  <c r="F6091" i="2"/>
  <c r="G6091" i="3"/>
  <c r="H6091" i="3" s="1"/>
  <c r="F6155" i="2"/>
  <c r="G6155" i="3"/>
  <c r="H6155" i="3" s="1"/>
  <c r="F6283" i="2"/>
  <c r="D6283" i="7" s="1"/>
  <c r="G6283" i="3"/>
  <c r="H6283" i="3" s="1"/>
  <c r="F6347" i="2"/>
  <c r="G6347" i="3"/>
  <c r="H6347" i="3" s="1"/>
  <c r="F6475" i="2"/>
  <c r="G6475" i="3"/>
  <c r="H6475" i="3" s="1"/>
  <c r="F6539" i="2"/>
  <c r="D6539" i="7" s="1"/>
  <c r="G6539" i="3"/>
  <c r="H6539" i="3" s="1"/>
  <c r="F6667" i="2"/>
  <c r="D6667" i="7" s="1"/>
  <c r="G6667" i="3"/>
  <c r="H6667" i="3" s="1"/>
  <c r="F6731" i="2"/>
  <c r="G6731" i="3"/>
  <c r="H6731" i="3" s="1"/>
  <c r="F7427" i="2"/>
  <c r="G7427" i="3"/>
  <c r="H7427" i="3" s="1"/>
  <c r="F7811" i="2"/>
  <c r="D7811" i="7" s="1"/>
  <c r="G7811" i="3"/>
  <c r="H7811" i="3" s="1"/>
  <c r="F8075" i="2"/>
  <c r="D8075" i="7" s="1"/>
  <c r="G8075" i="3"/>
  <c r="H8075" i="3" s="1"/>
  <c r="F8579" i="2"/>
  <c r="G8579" i="3"/>
  <c r="H8579" i="3" s="1"/>
  <c r="F8651" i="2"/>
  <c r="G8651" i="3"/>
  <c r="H8651" i="3" s="1"/>
  <c r="F4292" i="2"/>
  <c r="G4292" i="3"/>
  <c r="H4292" i="3" s="1"/>
  <c r="F4356" i="2"/>
  <c r="D4356" i="7" s="1"/>
  <c r="G4356" i="3"/>
  <c r="H4356" i="3" s="1"/>
  <c r="F4484" i="2"/>
  <c r="G4484" i="3"/>
  <c r="H4484" i="3" s="1"/>
  <c r="F4604" i="2"/>
  <c r="G4604" i="3"/>
  <c r="H4604" i="3" s="1"/>
  <c r="F5084" i="2"/>
  <c r="D5084" i="7" s="1"/>
  <c r="G5084" i="3"/>
  <c r="H5084" i="3" s="1"/>
  <c r="F5244" i="2"/>
  <c r="G5244" i="3"/>
  <c r="H5244" i="3" s="1"/>
  <c r="F5372" i="2"/>
  <c r="G5372" i="3"/>
  <c r="H5372" i="3" s="1"/>
  <c r="F5436" i="2"/>
  <c r="G5436" i="3"/>
  <c r="H5436" i="3" s="1"/>
  <c r="F5484" i="2"/>
  <c r="D5484" i="7" s="1"/>
  <c r="G5484" i="3"/>
  <c r="H5484" i="3" s="1"/>
  <c r="F5612" i="2"/>
  <c r="G5612" i="3"/>
  <c r="H5612" i="3" s="1"/>
  <c r="F5724" i="2"/>
  <c r="G5724" i="3"/>
  <c r="H5724" i="3" s="1"/>
  <c r="F5852" i="2"/>
  <c r="G5852" i="3"/>
  <c r="H5852" i="3" s="1"/>
  <c r="F5916" i="2"/>
  <c r="D5916" i="7" s="1"/>
  <c r="G5916" i="3"/>
  <c r="H5916" i="3" s="1"/>
  <c r="F6108" i="2"/>
  <c r="D6108" i="7" s="1"/>
  <c r="G6108" i="3"/>
  <c r="H6108" i="3" s="1"/>
  <c r="F6300" i="2"/>
  <c r="G6300" i="3"/>
  <c r="H6300" i="3" s="1"/>
  <c r="F6492" i="2"/>
  <c r="G6492" i="3"/>
  <c r="H6492" i="3" s="1"/>
  <c r="F6612" i="2"/>
  <c r="D6612" i="7" s="1"/>
  <c r="G6612" i="3"/>
  <c r="H6612" i="3" s="1"/>
  <c r="F6924" i="2"/>
  <c r="G6924" i="3"/>
  <c r="H6924" i="3" s="1"/>
  <c r="F6996" i="2"/>
  <c r="G6996" i="3"/>
  <c r="H6996" i="3" s="1"/>
  <c r="F7188" i="2"/>
  <c r="G7188" i="3"/>
  <c r="H7188" i="3" s="1"/>
  <c r="F7380" i="2"/>
  <c r="G7380" i="3"/>
  <c r="H7380" i="3" s="1"/>
  <c r="F7572" i="2"/>
  <c r="G7572" i="3"/>
  <c r="H7572" i="3" s="1"/>
  <c r="F7692" i="2"/>
  <c r="G7692" i="3"/>
  <c r="H7692" i="3" s="1"/>
  <c r="F7884" i="2"/>
  <c r="G7884" i="3"/>
  <c r="H7884" i="3" s="1"/>
  <c r="F8076" i="2"/>
  <c r="D8076" i="7" s="1"/>
  <c r="G8076" i="3"/>
  <c r="H8076" i="3" s="1"/>
  <c r="F8220" i="2"/>
  <c r="G8220" i="3"/>
  <c r="H8220" i="3" s="1"/>
  <c r="F8580" i="2"/>
  <c r="G8580" i="3"/>
  <c r="H8580" i="3" s="1"/>
  <c r="F4173" i="2"/>
  <c r="G4173" i="3"/>
  <c r="H4173" i="3" s="1"/>
  <c r="F4237" i="2"/>
  <c r="D4237" i="7" s="1"/>
  <c r="G4237" i="3"/>
  <c r="H4237" i="3" s="1"/>
  <c r="F4365" i="2"/>
  <c r="G4365" i="3"/>
  <c r="H4365" i="3" s="1"/>
  <c r="F4429" i="2"/>
  <c r="G4429" i="3"/>
  <c r="H4429" i="3" s="1"/>
  <c r="F4557" i="2"/>
  <c r="D4557" i="7" s="1"/>
  <c r="G4557" i="3"/>
  <c r="H4557" i="3" s="1"/>
  <c r="F4621" i="2"/>
  <c r="D4621" i="7" s="1"/>
  <c r="G4621" i="3"/>
  <c r="H4621" i="3" s="1"/>
  <c r="F5677" i="2"/>
  <c r="G5677" i="3"/>
  <c r="H5677" i="3" s="1"/>
  <c r="F5869" i="2"/>
  <c r="G5869" i="3"/>
  <c r="H5869" i="3" s="1"/>
  <c r="F6349" i="2"/>
  <c r="G6349" i="3"/>
  <c r="H6349" i="3" s="1"/>
  <c r="F6565" i="2"/>
  <c r="D6565" i="7" s="1"/>
  <c r="G6565" i="3"/>
  <c r="H6565" i="3" s="1"/>
  <c r="F8101" i="2"/>
  <c r="G8101" i="3"/>
  <c r="H8101" i="3" s="1"/>
  <c r="F8461" i="2"/>
  <c r="G8461" i="3"/>
  <c r="H8461" i="3" s="1"/>
  <c r="F8653" i="2"/>
  <c r="G8653" i="3"/>
  <c r="H8653" i="3" s="1"/>
  <c r="F4262" i="2"/>
  <c r="D4262" i="7" s="1"/>
  <c r="G4262" i="3"/>
  <c r="H4262" i="3" s="1"/>
  <c r="F4502" i="2"/>
  <c r="G4502" i="3"/>
  <c r="H4502" i="3" s="1"/>
  <c r="F4574" i="2"/>
  <c r="G4574" i="3"/>
  <c r="H4574" i="3" s="1"/>
  <c r="F4646" i="2"/>
  <c r="G4646" i="3"/>
  <c r="H4646" i="3" s="1"/>
  <c r="F5030" i="2"/>
  <c r="D5030" i="7" s="1"/>
  <c r="G5030" i="3"/>
  <c r="H5030" i="3" s="1"/>
  <c r="F6110" i="2"/>
  <c r="D6110" i="7" s="1"/>
  <c r="G6110" i="3"/>
  <c r="H6110" i="3" s="1"/>
  <c r="F6230" i="2"/>
  <c r="G6230" i="3"/>
  <c r="H6230" i="3" s="1"/>
  <c r="F6350" i="2"/>
  <c r="G6350" i="3"/>
  <c r="H6350" i="3" s="1"/>
  <c r="F7070" i="2"/>
  <c r="G7070" i="3"/>
  <c r="H7070" i="3" s="1"/>
  <c r="F7262" i="2"/>
  <c r="G7262" i="3"/>
  <c r="H7262" i="3" s="1"/>
  <c r="F7910" i="2"/>
  <c r="G7910" i="3"/>
  <c r="H7910" i="3" s="1"/>
  <c r="F8102" i="2"/>
  <c r="G8102" i="3"/>
  <c r="H8102" i="3" s="1"/>
  <c r="F3136" i="2"/>
  <c r="D3136" i="7" s="1"/>
  <c r="G3136" i="3"/>
  <c r="H3136" i="3" s="1"/>
  <c r="F3424" i="2"/>
  <c r="G3424" i="3"/>
  <c r="H3424" i="3" s="1"/>
  <c r="F3488" i="2"/>
  <c r="D3488" i="7" s="1"/>
  <c r="G3488" i="3"/>
  <c r="H3488" i="3" s="1"/>
  <c r="F3616" i="2"/>
  <c r="G3616" i="3"/>
  <c r="H3616" i="3" s="1"/>
  <c r="F3680" i="2"/>
  <c r="G3680" i="3"/>
  <c r="H3680" i="3" s="1"/>
  <c r="F3808" i="2"/>
  <c r="G3808" i="3"/>
  <c r="H3808" i="3" s="1"/>
  <c r="F3872" i="2"/>
  <c r="D3872" i="7" s="1"/>
  <c r="G3872" i="3"/>
  <c r="H3872" i="3" s="1"/>
  <c r="F4000" i="2"/>
  <c r="G4000" i="3"/>
  <c r="H4000" i="3" s="1"/>
  <c r="F4064" i="2"/>
  <c r="G4064" i="3"/>
  <c r="H4064" i="3" s="1"/>
  <c r="F4352" i="2"/>
  <c r="D4352" i="7" s="1"/>
  <c r="G4352" i="3"/>
  <c r="H4352" i="3" s="1"/>
  <c r="F4592" i="2"/>
  <c r="D4592" i="7" s="1"/>
  <c r="G4592" i="3"/>
  <c r="H4592" i="3" s="1"/>
  <c r="F5480" i="2"/>
  <c r="G5480" i="3"/>
  <c r="H5480" i="3" s="1"/>
  <c r="F5608" i="2"/>
  <c r="G5608" i="3"/>
  <c r="H5608" i="3" s="1"/>
  <c r="F5672" i="2"/>
  <c r="D5672" i="7" s="1"/>
  <c r="G5672" i="3"/>
  <c r="H5672" i="3" s="1"/>
  <c r="F5800" i="2"/>
  <c r="G5800" i="3"/>
  <c r="H5800" i="3" s="1"/>
  <c r="F5864" i="2"/>
  <c r="G5864" i="3"/>
  <c r="H5864" i="3" s="1"/>
  <c r="F5992" i="2"/>
  <c r="G5992" i="3"/>
  <c r="H5992" i="3" s="1"/>
  <c r="F6176" i="2"/>
  <c r="G6176" i="3"/>
  <c r="H6176" i="3" s="1"/>
  <c r="F6304" i="2"/>
  <c r="G6304" i="3"/>
  <c r="H6304" i="3" s="1"/>
  <c r="F6424" i="2"/>
  <c r="G6424" i="3"/>
  <c r="H6424" i="3" s="1"/>
  <c r="F6616" i="2"/>
  <c r="G6616" i="3"/>
  <c r="H6616" i="3" s="1"/>
  <c r="F6808" i="2"/>
  <c r="D6808" i="7" s="1"/>
  <c r="G6808" i="3"/>
  <c r="H6808" i="3" s="1"/>
  <c r="F7000" i="2"/>
  <c r="G7000" i="3"/>
  <c r="H7000" i="3" s="1"/>
  <c r="F7192" i="2"/>
  <c r="G7192" i="3"/>
  <c r="H7192" i="3" s="1"/>
  <c r="F7384" i="2"/>
  <c r="G7384" i="3"/>
  <c r="H7384" i="3" s="1"/>
  <c r="F7576" i="2"/>
  <c r="D7576" i="7" s="1"/>
  <c r="G7576" i="3"/>
  <c r="H7576" i="3" s="1"/>
  <c r="F7768" i="2"/>
  <c r="G7768" i="3"/>
  <c r="H7768" i="3" s="1"/>
  <c r="F7960" i="2"/>
  <c r="G7960" i="3"/>
  <c r="H7960" i="3" s="1"/>
  <c r="F8152" i="2"/>
  <c r="G8152" i="3"/>
  <c r="H8152" i="3" s="1"/>
  <c r="F8464" i="2"/>
  <c r="D8464" i="7" s="1"/>
  <c r="G8464" i="3"/>
  <c r="H8464" i="3" s="1"/>
  <c r="F8656" i="2"/>
  <c r="G8656" i="3"/>
  <c r="H8656" i="3" s="1"/>
  <c r="F6831" i="2"/>
  <c r="G6831" i="3"/>
  <c r="H6831" i="3" s="1"/>
  <c r="F7455" i="2"/>
  <c r="G7455" i="3"/>
  <c r="H7455" i="3" s="1"/>
  <c r="F8703" i="2"/>
  <c r="D8703" i="7" s="1"/>
  <c r="G8703" i="3"/>
  <c r="H8703" i="3" s="1"/>
  <c r="G1117" i="3"/>
  <c r="H1117" i="3" s="1"/>
  <c r="G1408" i="3"/>
  <c r="H1408" i="3" s="1"/>
  <c r="G2010" i="3"/>
  <c r="H2010" i="3" s="1"/>
  <c r="G2106" i="3"/>
  <c r="H2106" i="3" s="1"/>
  <c r="G2202" i="3"/>
  <c r="H2202" i="3" s="1"/>
  <c r="G2298" i="3"/>
  <c r="H2298" i="3" s="1"/>
  <c r="G2394" i="3"/>
  <c r="H2394" i="3" s="1"/>
  <c r="G2490" i="3"/>
  <c r="H2490" i="3" s="1"/>
  <c r="G2586" i="3"/>
  <c r="H2586" i="3" s="1"/>
  <c r="G3162" i="3"/>
  <c r="H3162" i="3" s="1"/>
  <c r="G3354" i="3"/>
  <c r="H3354" i="3" s="1"/>
  <c r="G3546" i="3"/>
  <c r="H3546" i="3" s="1"/>
  <c r="G3738" i="3"/>
  <c r="H3738" i="3" s="1"/>
  <c r="G3834" i="3"/>
  <c r="H3834" i="3" s="1"/>
  <c r="G4122" i="3"/>
  <c r="H4122" i="3" s="1"/>
  <c r="G474" i="3"/>
  <c r="H474" i="3" s="1"/>
  <c r="G1601" i="3"/>
  <c r="H1601" i="3" s="1"/>
  <c r="G1699" i="3"/>
  <c r="H1699" i="3" s="1"/>
  <c r="G1795" i="3"/>
  <c r="H1795" i="3" s="1"/>
  <c r="G1891" i="3"/>
  <c r="H1891" i="3" s="1"/>
  <c r="G2179" i="3"/>
  <c r="H2179" i="3" s="1"/>
  <c r="G2275" i="3"/>
  <c r="H2275" i="3" s="1"/>
  <c r="G2371" i="3"/>
  <c r="H2371" i="3" s="1"/>
  <c r="G2675" i="3"/>
  <c r="H2675" i="3" s="1"/>
  <c r="G2771" i="3"/>
  <c r="H2771" i="3" s="1"/>
  <c r="G2867" i="3"/>
  <c r="H2867" i="3" s="1"/>
  <c r="G2963" i="3"/>
  <c r="H2963" i="3" s="1"/>
  <c r="G3059" i="3"/>
  <c r="H3059" i="3" s="1"/>
  <c r="G3155" i="3"/>
  <c r="H3155" i="3" s="1"/>
  <c r="G3251" i="3"/>
  <c r="H3251" i="3" s="1"/>
  <c r="G3355" i="3"/>
  <c r="H3355" i="3" s="1"/>
  <c r="G3451" i="3"/>
  <c r="H3451" i="3" s="1"/>
  <c r="G3547" i="3"/>
  <c r="H3547" i="3" s="1"/>
  <c r="G3643" i="3"/>
  <c r="H3643" i="3" s="1"/>
  <c r="G3739" i="3"/>
  <c r="H3739" i="3" s="1"/>
  <c r="G3851" i="3"/>
  <c r="H3851" i="3" s="1"/>
  <c r="G3947" i="3"/>
  <c r="H3947" i="3" s="1"/>
  <c r="G4051" i="3"/>
  <c r="H4051" i="3" s="1"/>
  <c r="G1285" i="3"/>
  <c r="H1285" i="3" s="1"/>
  <c r="G2172" i="3"/>
  <c r="H2172" i="3" s="1"/>
  <c r="G2492" i="3"/>
  <c r="H2492" i="3" s="1"/>
  <c r="G2580" i="3"/>
  <c r="H2580" i="3" s="1"/>
  <c r="G2660" i="3"/>
  <c r="H2660" i="3" s="1"/>
  <c r="G2948" i="3"/>
  <c r="H2948" i="3" s="1"/>
  <c r="G3188" i="3"/>
  <c r="H3188" i="3" s="1"/>
  <c r="G3404" i="3"/>
  <c r="H3404" i="3" s="1"/>
  <c r="G3644" i="3"/>
  <c r="H3644" i="3" s="1"/>
  <c r="G3740" i="3"/>
  <c r="H3740" i="3" s="1"/>
  <c r="G3836" i="3"/>
  <c r="H3836" i="3" s="1"/>
  <c r="G1356" i="3"/>
  <c r="H1356" i="3" s="1"/>
  <c r="G3637" i="3"/>
  <c r="H3637" i="3" s="1"/>
  <c r="G3949" i="3"/>
  <c r="H3949" i="3" s="1"/>
  <c r="G1025" i="3"/>
  <c r="H1025" i="3" s="1"/>
  <c r="G1552" i="3"/>
  <c r="H1552" i="3" s="1"/>
  <c r="G1694" i="3"/>
  <c r="H1694" i="3" s="1"/>
  <c r="G712" i="3"/>
  <c r="H712" i="3" s="1"/>
  <c r="G282" i="3"/>
  <c r="H282" i="3" s="1"/>
  <c r="F1478" i="2"/>
  <c r="G1478" i="3"/>
  <c r="H1478" i="3" s="1"/>
  <c r="F1742" i="2"/>
  <c r="D1742" i="7" s="1"/>
  <c r="F811" i="2"/>
  <c r="G811" i="3"/>
  <c r="H811" i="3" s="1"/>
  <c r="F1051" i="2"/>
  <c r="D1051" i="7" s="1"/>
  <c r="G1051" i="3"/>
  <c r="H1051" i="3" s="1"/>
  <c r="F1405" i="2"/>
  <c r="D1405" i="7" s="1"/>
  <c r="G1405" i="3"/>
  <c r="H1405" i="3" s="1"/>
  <c r="F1744" i="2"/>
  <c r="G1744" i="3"/>
  <c r="H1744" i="3" s="1"/>
  <c r="F8249" i="2"/>
  <c r="G8249" i="3"/>
  <c r="H8249" i="3" s="1"/>
  <c r="F8441" i="2"/>
  <c r="G8441" i="3"/>
  <c r="H8441" i="3" s="1"/>
  <c r="F8633" i="2"/>
  <c r="D8633" i="7" s="1"/>
  <c r="G8633" i="3"/>
  <c r="H8633" i="3" s="1"/>
  <c r="F4218" i="2"/>
  <c r="G4218" i="3"/>
  <c r="H4218" i="3" s="1"/>
  <c r="F4354" i="2"/>
  <c r="G4354" i="3"/>
  <c r="H4354" i="3" s="1"/>
  <c r="F4722" i="2"/>
  <c r="G4722" i="3"/>
  <c r="H4722" i="3" s="1"/>
  <c r="F4786" i="2"/>
  <c r="D4786" i="7" s="1"/>
  <c r="G4786" i="3"/>
  <c r="H4786" i="3" s="1"/>
  <c r="F4914" i="2"/>
  <c r="G4914" i="3"/>
  <c r="H4914" i="3" s="1"/>
  <c r="F4978" i="2"/>
  <c r="G4978" i="3"/>
  <c r="H4978" i="3" s="1"/>
  <c r="F2899" i="2"/>
  <c r="F4267" i="2"/>
  <c r="G4267" i="3"/>
  <c r="H4267" i="3" s="1"/>
  <c r="F4819" i="2"/>
  <c r="D4819" i="7" s="1"/>
  <c r="G4819" i="3"/>
  <c r="H4819" i="3" s="1"/>
  <c r="F5203" i="2"/>
  <c r="F5267" i="2"/>
  <c r="G5267" i="3"/>
  <c r="H5267" i="3" s="1"/>
  <c r="F5395" i="2"/>
  <c r="G5395" i="3"/>
  <c r="H5395" i="3" s="1"/>
  <c r="F5459" i="2"/>
  <c r="D5459" i="7" s="1"/>
  <c r="G5459" i="3"/>
  <c r="H5459" i="3" s="1"/>
  <c r="F5587" i="2"/>
  <c r="G5587" i="3"/>
  <c r="H5587" i="3" s="1"/>
  <c r="F5651" i="2"/>
  <c r="G5651" i="3"/>
  <c r="H5651" i="3" s="1"/>
  <c r="F5779" i="2"/>
  <c r="G5779" i="3"/>
  <c r="H5779" i="3" s="1"/>
  <c r="F5843" i="2"/>
  <c r="D5843" i="7" s="1"/>
  <c r="G5843" i="3"/>
  <c r="H5843" i="3" s="1"/>
  <c r="F5971" i="2"/>
  <c r="G5971" i="3"/>
  <c r="H5971" i="3" s="1"/>
  <c r="F6035" i="2"/>
  <c r="G6035" i="3"/>
  <c r="H6035" i="3" s="1"/>
  <c r="F6163" i="2"/>
  <c r="G6163" i="3"/>
  <c r="H6163" i="3" s="1"/>
  <c r="F6227" i="2"/>
  <c r="D6227" i="7" s="1"/>
  <c r="G6227" i="3"/>
  <c r="H6227" i="3" s="1"/>
  <c r="F6355" i="2"/>
  <c r="G6355" i="3"/>
  <c r="H6355" i="3" s="1"/>
  <c r="F6419" i="2"/>
  <c r="G6419" i="3"/>
  <c r="H6419" i="3" s="1"/>
  <c r="F6547" i="2"/>
  <c r="G6547" i="3"/>
  <c r="H6547" i="3" s="1"/>
  <c r="F6611" i="2"/>
  <c r="D6611" i="7" s="1"/>
  <c r="G6611" i="3"/>
  <c r="H6611" i="3" s="1"/>
  <c r="F6739" i="2"/>
  <c r="G6739" i="3"/>
  <c r="H6739" i="3" s="1"/>
  <c r="F6923" i="2"/>
  <c r="G6923" i="3"/>
  <c r="H6923" i="3" s="1"/>
  <c r="F7115" i="2"/>
  <c r="G7115" i="3"/>
  <c r="H7115" i="3" s="1"/>
  <c r="F7243" i="2"/>
  <c r="D7243" i="7" s="1"/>
  <c r="G7243" i="3"/>
  <c r="H7243" i="3" s="1"/>
  <c r="F7307" i="2"/>
  <c r="G7307" i="3"/>
  <c r="H7307" i="3" s="1"/>
  <c r="F7435" i="2"/>
  <c r="G7435" i="3"/>
  <c r="H7435" i="3" s="1"/>
  <c r="F7499" i="2"/>
  <c r="G7499" i="3"/>
  <c r="H7499" i="3" s="1"/>
  <c r="F7555" i="2"/>
  <c r="D7555" i="7" s="1"/>
  <c r="G7555" i="3"/>
  <c r="H7555" i="3" s="1"/>
  <c r="F8459" i="2"/>
  <c r="G8459" i="3"/>
  <c r="H8459" i="3" s="1"/>
  <c r="F3564" i="2"/>
  <c r="G3564" i="3"/>
  <c r="H3564" i="3" s="1"/>
  <c r="F4164" i="2"/>
  <c r="G4164" i="3"/>
  <c r="H4164" i="3" s="1"/>
  <c r="F4364" i="2"/>
  <c r="D4364" i="7" s="1"/>
  <c r="G4364" i="3"/>
  <c r="H4364" i="3" s="1"/>
  <c r="F4428" i="2"/>
  <c r="G4428" i="3"/>
  <c r="H4428" i="3" s="1"/>
  <c r="F4548" i="2"/>
  <c r="G4548" i="3"/>
  <c r="H4548" i="3" s="1"/>
  <c r="F4668" i="2"/>
  <c r="G4668" i="3"/>
  <c r="H4668" i="3" s="1"/>
  <c r="F4724" i="2"/>
  <c r="D4724" i="7" s="1"/>
  <c r="G4724" i="3"/>
  <c r="H4724" i="3" s="1"/>
  <c r="F4788" i="2"/>
  <c r="G4788" i="3"/>
  <c r="H4788" i="3" s="1"/>
  <c r="F5196" i="2"/>
  <c r="G5196" i="3"/>
  <c r="H5196" i="3" s="1"/>
  <c r="F5252" i="2"/>
  <c r="D5252" i="7" s="1"/>
  <c r="G5252" i="3"/>
  <c r="H5252" i="3" s="1"/>
  <c r="F5316" i="2"/>
  <c r="G5316" i="3"/>
  <c r="H5316" i="3" s="1"/>
  <c r="F5492" i="2"/>
  <c r="D5492" i="7" s="1"/>
  <c r="G5492" i="3"/>
  <c r="H5492" i="3" s="1"/>
  <c r="F5556" i="2"/>
  <c r="G5556" i="3"/>
  <c r="H5556" i="3" s="1"/>
  <c r="F5676" i="2"/>
  <c r="D5676" i="7" s="1"/>
  <c r="G5676" i="3"/>
  <c r="H5676" i="3" s="1"/>
  <c r="F5732" i="2"/>
  <c r="G5732" i="3"/>
  <c r="H5732" i="3" s="1"/>
  <c r="F5796" i="2"/>
  <c r="D5796" i="7" s="1"/>
  <c r="G5796" i="3"/>
  <c r="H5796" i="3" s="1"/>
  <c r="F5924" i="2"/>
  <c r="G5924" i="3"/>
  <c r="H5924" i="3" s="1"/>
  <c r="F5988" i="2"/>
  <c r="D5988" i="7" s="1"/>
  <c r="G5988" i="3"/>
  <c r="H5988" i="3" s="1"/>
  <c r="F6180" i="2"/>
  <c r="G6180" i="3"/>
  <c r="H6180" i="3" s="1"/>
  <c r="F6372" i="2"/>
  <c r="D6372" i="7" s="1"/>
  <c r="G6372" i="3"/>
  <c r="H6372" i="3" s="1"/>
  <c r="F6684" i="2"/>
  <c r="G6684" i="3"/>
  <c r="H6684" i="3" s="1"/>
  <c r="F6804" i="2"/>
  <c r="D6804" i="7" s="1"/>
  <c r="F7068" i="2"/>
  <c r="G7068" i="3"/>
  <c r="H7068" i="3" s="1"/>
  <c r="F7260" i="2"/>
  <c r="G7260" i="3"/>
  <c r="H7260" i="3" s="1"/>
  <c r="F7452" i="2"/>
  <c r="G7452" i="3"/>
  <c r="H7452" i="3" s="1"/>
  <c r="F7764" i="2"/>
  <c r="G7764" i="3"/>
  <c r="H7764" i="3" s="1"/>
  <c r="F7956" i="2"/>
  <c r="G7956" i="3"/>
  <c r="H7956" i="3" s="1"/>
  <c r="F8316" i="2"/>
  <c r="G8316" i="3"/>
  <c r="H8316" i="3" s="1"/>
  <c r="F8388" i="2"/>
  <c r="D8388" i="7" s="1"/>
  <c r="G8388" i="3"/>
  <c r="H8388" i="3" s="1"/>
  <c r="G4245" i="3"/>
  <c r="H4245" i="3" s="1"/>
  <c r="G4309" i="3"/>
  <c r="H4309" i="3" s="1"/>
  <c r="G4437" i="3"/>
  <c r="H4437" i="3" s="1"/>
  <c r="F4813" i="2"/>
  <c r="G4813" i="3"/>
  <c r="H4813" i="3" s="1"/>
  <c r="F5005" i="2"/>
  <c r="G5005" i="3"/>
  <c r="H5005" i="3" s="1"/>
  <c r="F5749" i="2"/>
  <c r="G5749" i="3"/>
  <c r="H5749" i="3" s="1"/>
  <c r="F6061" i="2"/>
  <c r="G6061" i="3"/>
  <c r="H6061" i="3" s="1"/>
  <c r="F6229" i="2"/>
  <c r="G6229" i="3"/>
  <c r="H6229" i="3" s="1"/>
  <c r="F6517" i="2"/>
  <c r="G6517" i="3"/>
  <c r="H6517" i="3" s="1"/>
  <c r="F6709" i="2"/>
  <c r="G6709" i="3"/>
  <c r="H6709" i="3" s="1"/>
  <c r="F6901" i="2"/>
  <c r="G6901" i="3"/>
  <c r="H6901" i="3" s="1"/>
  <c r="F7093" i="2"/>
  <c r="G7093" i="3"/>
  <c r="H7093" i="3" s="1"/>
  <c r="F7285" i="2"/>
  <c r="G7285" i="3"/>
  <c r="H7285" i="3" s="1"/>
  <c r="F8053" i="2"/>
  <c r="G8053" i="3"/>
  <c r="H8053" i="3" s="1"/>
  <c r="F8221" i="2"/>
  <c r="G8221" i="3"/>
  <c r="H8221" i="3" s="1"/>
  <c r="F8341" i="2"/>
  <c r="G8341" i="3"/>
  <c r="H8341" i="3" s="1"/>
  <c r="F8533" i="2"/>
  <c r="G8533" i="3"/>
  <c r="H8533" i="3" s="1"/>
  <c r="F8725" i="2"/>
  <c r="G8725" i="3"/>
  <c r="H8725" i="3" s="1"/>
  <c r="F4958" i="2"/>
  <c r="G4958" i="3"/>
  <c r="H4958" i="3" s="1"/>
  <c r="F5870" i="2"/>
  <c r="G5870" i="3"/>
  <c r="H5870" i="3" s="1"/>
  <c r="F6302" i="2"/>
  <c r="G6302" i="3"/>
  <c r="H6302" i="3" s="1"/>
  <c r="F6422" i="2"/>
  <c r="G6422" i="3"/>
  <c r="H6422" i="3" s="1"/>
  <c r="F6542" i="2"/>
  <c r="G6542" i="3"/>
  <c r="H6542" i="3" s="1"/>
  <c r="F6662" i="2"/>
  <c r="G6662" i="3"/>
  <c r="H6662" i="3" s="1"/>
  <c r="F6782" i="2"/>
  <c r="D6782" i="7" s="1"/>
  <c r="G6782" i="3"/>
  <c r="H6782" i="3" s="1"/>
  <c r="F6902" i="2"/>
  <c r="G6902" i="3"/>
  <c r="H6902" i="3" s="1"/>
  <c r="F7022" i="2"/>
  <c r="G7022" i="3"/>
  <c r="H7022" i="3" s="1"/>
  <c r="F7142" i="2"/>
  <c r="G7142" i="3"/>
  <c r="H7142" i="3" s="1"/>
  <c r="F7598" i="2"/>
  <c r="G7598" i="3"/>
  <c r="H7598" i="3" s="1"/>
  <c r="F7982" i="2"/>
  <c r="G7982" i="3"/>
  <c r="H7982" i="3" s="1"/>
  <c r="F8174" i="2"/>
  <c r="G8174" i="3"/>
  <c r="H8174" i="3" s="1"/>
  <c r="F8294" i="2"/>
  <c r="G8294" i="3"/>
  <c r="H8294" i="3" s="1"/>
  <c r="F8750" i="2"/>
  <c r="G8750" i="3"/>
  <c r="H8750" i="3" s="1"/>
  <c r="G3320" i="3"/>
  <c r="H3320" i="3" s="1"/>
  <c r="F4360" i="2"/>
  <c r="G4360" i="3"/>
  <c r="H4360" i="3" s="1"/>
  <c r="F4520" i="2"/>
  <c r="D4520" i="7" s="1"/>
  <c r="G4520" i="3"/>
  <c r="H4520" i="3" s="1"/>
  <c r="F4688" i="2"/>
  <c r="D4688" i="7" s="1"/>
  <c r="G4688" i="3"/>
  <c r="H4688" i="3" s="1"/>
  <c r="F4928" i="2"/>
  <c r="G4928" i="3"/>
  <c r="H4928" i="3" s="1"/>
  <c r="F5432" i="2"/>
  <c r="G5432" i="3"/>
  <c r="H5432" i="3" s="1"/>
  <c r="F5488" i="2"/>
  <c r="D5488" i="7" s="1"/>
  <c r="G5488" i="3"/>
  <c r="H5488" i="3" s="1"/>
  <c r="F5552" i="2"/>
  <c r="D5552" i="7" s="1"/>
  <c r="G5552" i="3"/>
  <c r="H5552" i="3" s="1"/>
  <c r="F5680" i="2"/>
  <c r="G5680" i="3"/>
  <c r="H5680" i="3" s="1"/>
  <c r="F5744" i="2"/>
  <c r="G5744" i="3"/>
  <c r="H5744" i="3" s="1"/>
  <c r="F5872" i="2"/>
  <c r="D5872" i="7" s="1"/>
  <c r="G5872" i="3"/>
  <c r="H5872" i="3" s="1"/>
  <c r="F5936" i="2"/>
  <c r="D5936" i="7" s="1"/>
  <c r="G5936" i="3"/>
  <c r="H5936" i="3" s="1"/>
  <c r="F6064" i="2"/>
  <c r="G6064" i="3"/>
  <c r="H6064" i="3" s="1"/>
  <c r="F6128" i="2"/>
  <c r="G6128" i="3"/>
  <c r="H6128" i="3" s="1"/>
  <c r="F6184" i="2"/>
  <c r="D6184" i="7" s="1"/>
  <c r="G6184" i="3"/>
  <c r="H6184" i="3" s="1"/>
  <c r="F6248" i="2"/>
  <c r="D6248" i="7" s="1"/>
  <c r="G6248" i="3"/>
  <c r="H6248" i="3" s="1"/>
  <c r="F6376" i="2"/>
  <c r="D6376" i="7" s="1"/>
  <c r="G6376" i="3"/>
  <c r="H6376" i="3" s="1"/>
  <c r="F6496" i="2"/>
  <c r="G6496" i="3"/>
  <c r="H6496" i="3" s="1"/>
  <c r="F6688" i="2"/>
  <c r="D6688" i="7" s="1"/>
  <c r="G6688" i="3"/>
  <c r="H6688" i="3" s="1"/>
  <c r="F6880" i="2"/>
  <c r="D6880" i="7" s="1"/>
  <c r="G6880" i="3"/>
  <c r="H6880" i="3" s="1"/>
  <c r="F7072" i="2"/>
  <c r="G7072" i="3"/>
  <c r="H7072" i="3" s="1"/>
  <c r="F7264" i="2"/>
  <c r="G7264" i="3"/>
  <c r="H7264" i="3" s="1"/>
  <c r="F7456" i="2"/>
  <c r="D7456" i="7" s="1"/>
  <c r="G7456" i="3"/>
  <c r="H7456" i="3" s="1"/>
  <c r="F7648" i="2"/>
  <c r="D7648" i="7" s="1"/>
  <c r="G7648" i="3"/>
  <c r="H7648" i="3" s="1"/>
  <c r="F7840" i="2"/>
  <c r="D7840" i="7" s="1"/>
  <c r="G7840" i="3"/>
  <c r="H7840" i="3" s="1"/>
  <c r="F8032" i="2"/>
  <c r="G8032" i="3"/>
  <c r="H8032" i="3" s="1"/>
  <c r="F8224" i="2"/>
  <c r="D8224" i="7" s="1"/>
  <c r="G8224" i="3"/>
  <c r="H8224" i="3" s="1"/>
  <c r="F8344" i="2"/>
  <c r="D8344" i="7" s="1"/>
  <c r="G8344" i="3"/>
  <c r="H8344" i="3" s="1"/>
  <c r="F8536" i="2"/>
  <c r="G8536" i="3"/>
  <c r="H8536" i="3" s="1"/>
  <c r="F8728" i="2"/>
  <c r="G8728" i="3"/>
  <c r="H8728" i="3" s="1"/>
  <c r="F7479" i="2"/>
  <c r="D7479" i="7" s="1"/>
  <c r="G7479" i="3"/>
  <c r="H7479" i="3" s="1"/>
  <c r="F8127" i="2"/>
  <c r="D8127" i="7" s="1"/>
  <c r="G8127" i="3"/>
  <c r="H8127" i="3" s="1"/>
  <c r="F8151" i="2"/>
  <c r="G8151" i="3"/>
  <c r="H8151" i="3" s="1"/>
  <c r="G3954" i="3"/>
  <c r="H3954" i="3" s="1"/>
  <c r="G4138" i="3"/>
  <c r="H4138" i="3" s="1"/>
  <c r="G1619" i="3"/>
  <c r="H1619" i="3" s="1"/>
  <c r="G1715" i="3"/>
  <c r="H1715" i="3" s="1"/>
  <c r="G1811" i="3"/>
  <c r="H1811" i="3" s="1"/>
  <c r="G1907" i="3"/>
  <c r="H1907" i="3" s="1"/>
  <c r="G2491" i="3"/>
  <c r="H2491" i="3" s="1"/>
  <c r="G2587" i="3"/>
  <c r="H2587" i="3" s="1"/>
  <c r="G2683" i="3"/>
  <c r="H2683" i="3" s="1"/>
  <c r="G2779" i="3"/>
  <c r="H2779" i="3" s="1"/>
  <c r="G2875" i="3"/>
  <c r="H2875" i="3" s="1"/>
  <c r="G2971" i="3"/>
  <c r="H2971" i="3" s="1"/>
  <c r="G3067" i="3"/>
  <c r="H3067" i="3" s="1"/>
  <c r="G3163" i="3"/>
  <c r="H3163" i="3" s="1"/>
  <c r="G3259" i="3"/>
  <c r="H3259" i="3" s="1"/>
  <c r="G3371" i="3"/>
  <c r="H3371" i="3" s="1"/>
  <c r="G3467" i="3"/>
  <c r="H3467" i="3" s="1"/>
  <c r="G3563" i="3"/>
  <c r="H3563" i="3" s="1"/>
  <c r="G3659" i="3"/>
  <c r="H3659" i="3" s="1"/>
  <c r="G3755" i="3"/>
  <c r="H3755" i="3" s="1"/>
  <c r="G3859" i="3"/>
  <c r="H3859" i="3" s="1"/>
  <c r="G3971" i="3"/>
  <c r="H3971" i="3" s="1"/>
  <c r="G4067" i="3"/>
  <c r="H4067" i="3" s="1"/>
  <c r="G253" i="3"/>
  <c r="H253" i="3" s="1"/>
  <c r="G1312" i="3"/>
  <c r="H1312" i="3" s="1"/>
  <c r="G1932" i="3"/>
  <c r="H1932" i="3" s="1"/>
  <c r="G2028" i="3"/>
  <c r="H2028" i="3" s="1"/>
  <c r="G2196" i="3"/>
  <c r="H2196" i="3" s="1"/>
  <c r="G2324" i="3"/>
  <c r="H2324" i="3" s="1"/>
  <c r="G2420" i="3"/>
  <c r="H2420" i="3" s="1"/>
  <c r="G2676" i="3"/>
  <c r="H2676" i="3" s="1"/>
  <c r="G2796" i="3"/>
  <c r="H2796" i="3" s="1"/>
  <c r="G2892" i="3"/>
  <c r="H2892" i="3" s="1"/>
  <c r="G2964" i="3"/>
  <c r="H2964" i="3" s="1"/>
  <c r="G3108" i="3"/>
  <c r="H3108" i="3" s="1"/>
  <c r="G3308" i="3"/>
  <c r="H3308" i="3" s="1"/>
  <c r="G3756" i="3"/>
  <c r="H3756" i="3" s="1"/>
  <c r="G4020" i="3"/>
  <c r="H4020" i="3" s="1"/>
  <c r="G4116" i="3"/>
  <c r="H4116" i="3" s="1"/>
  <c r="G976" i="3"/>
  <c r="H976" i="3" s="1"/>
  <c r="G1717" i="3"/>
  <c r="H1717" i="3" s="1"/>
  <c r="G1909" i="3"/>
  <c r="H1909" i="3" s="1"/>
  <c r="G3253" i="3"/>
  <c r="H3253" i="3" s="1"/>
  <c r="G3445" i="3"/>
  <c r="H3445" i="3" s="1"/>
  <c r="G3661" i="3"/>
  <c r="H3661" i="3" s="1"/>
  <c r="G4077" i="3"/>
  <c r="H4077" i="3" s="1"/>
  <c r="G378" i="3"/>
  <c r="H378" i="3" s="1"/>
  <c r="G1718" i="3"/>
  <c r="H1718" i="3" s="1"/>
  <c r="G1910" i="3"/>
  <c r="H1910" i="3" s="1"/>
  <c r="G3878" i="3"/>
  <c r="H3878" i="3" s="1"/>
  <c r="G4070" i="3"/>
  <c r="H4070" i="3" s="1"/>
  <c r="G1460" i="3"/>
  <c r="H1460" i="3" s="1"/>
  <c r="F162" i="2"/>
  <c r="D162" i="7" s="1"/>
  <c r="G162" i="3"/>
  <c r="H162" i="3" s="1"/>
  <c r="F1624" i="2"/>
  <c r="G1624" i="3"/>
  <c r="H1624" i="3" s="1"/>
  <c r="F1816" i="2"/>
  <c r="G1816" i="3"/>
  <c r="H1816" i="3" s="1"/>
  <c r="F4817" i="2"/>
  <c r="G4817" i="3"/>
  <c r="H4817" i="3" s="1"/>
  <c r="F4881" i="2"/>
  <c r="G4881" i="3"/>
  <c r="H4881" i="3" s="1"/>
  <c r="F5009" i="2"/>
  <c r="G5009" i="3"/>
  <c r="H5009" i="3" s="1"/>
  <c r="F5073" i="2"/>
  <c r="G5073" i="3"/>
  <c r="H5073" i="3" s="1"/>
  <c r="F5201" i="2"/>
  <c r="G5201" i="3"/>
  <c r="H5201" i="3" s="1"/>
  <c r="F5265" i="2"/>
  <c r="G5265" i="3"/>
  <c r="H5265" i="3" s="1"/>
  <c r="F5393" i="2"/>
  <c r="G5393" i="3"/>
  <c r="H5393" i="3" s="1"/>
  <c r="F5457" i="2"/>
  <c r="G5457" i="3"/>
  <c r="H5457" i="3" s="1"/>
  <c r="F5585" i="2"/>
  <c r="G5585" i="3"/>
  <c r="H5585" i="3" s="1"/>
  <c r="F5649" i="2"/>
  <c r="G5649" i="3"/>
  <c r="H5649" i="3" s="1"/>
  <c r="F5777" i="2"/>
  <c r="G5777" i="3"/>
  <c r="H5777" i="3" s="1"/>
  <c r="F5841" i="2"/>
  <c r="G5841" i="3"/>
  <c r="H5841" i="3" s="1"/>
  <c r="F5969" i="2"/>
  <c r="G5969" i="3"/>
  <c r="H5969" i="3" s="1"/>
  <c r="F6033" i="2"/>
  <c r="G6033" i="3"/>
  <c r="H6033" i="3" s="1"/>
  <c r="F6161" i="2"/>
  <c r="G6161" i="3"/>
  <c r="H6161" i="3" s="1"/>
  <c r="F6225" i="2"/>
  <c r="G6225" i="3"/>
  <c r="H6225" i="3" s="1"/>
  <c r="F6353" i="2"/>
  <c r="G6353" i="3"/>
  <c r="H6353" i="3" s="1"/>
  <c r="F6417" i="2"/>
  <c r="G6417" i="3"/>
  <c r="H6417" i="3" s="1"/>
  <c r="F6545" i="2"/>
  <c r="G6545" i="3"/>
  <c r="H6545" i="3" s="1"/>
  <c r="F6609" i="2"/>
  <c r="G6609" i="3"/>
  <c r="H6609" i="3" s="1"/>
  <c r="F6737" i="2"/>
  <c r="G6737" i="3"/>
  <c r="H6737" i="3" s="1"/>
  <c r="F6801" i="2"/>
  <c r="G6801" i="3"/>
  <c r="H6801" i="3" s="1"/>
  <c r="F6929" i="2"/>
  <c r="G6929" i="3"/>
  <c r="H6929" i="3" s="1"/>
  <c r="F6993" i="2"/>
  <c r="G6993" i="3"/>
  <c r="H6993" i="3" s="1"/>
  <c r="F7121" i="2"/>
  <c r="G7121" i="3"/>
  <c r="H7121" i="3" s="1"/>
  <c r="F7313" i="2"/>
  <c r="G7313" i="3"/>
  <c r="H7313" i="3" s="1"/>
  <c r="F7505" i="2"/>
  <c r="G7505" i="3"/>
  <c r="H7505" i="3" s="1"/>
  <c r="F4026" i="2"/>
  <c r="G4026" i="3"/>
  <c r="H4026" i="3" s="1"/>
  <c r="F4482" i="2"/>
  <c r="G4482" i="3"/>
  <c r="H4482" i="3" s="1"/>
  <c r="F3955" i="2"/>
  <c r="G3955" i="3"/>
  <c r="H3955" i="3" s="1"/>
  <c r="F4147" i="2"/>
  <c r="G4147" i="3"/>
  <c r="H4147" i="3" s="1"/>
  <c r="F4211" i="2"/>
  <c r="G4211" i="3"/>
  <c r="H4211" i="3" s="1"/>
  <c r="F4339" i="2"/>
  <c r="G4339" i="3"/>
  <c r="H4339" i="3" s="1"/>
  <c r="F4411" i="2"/>
  <c r="G4411" i="3"/>
  <c r="H4411" i="3" s="1"/>
  <c r="F4555" i="2"/>
  <c r="G4555" i="3"/>
  <c r="H4555" i="3" s="1"/>
  <c r="F4619" i="2"/>
  <c r="G4619" i="3"/>
  <c r="H4619" i="3" s="1"/>
  <c r="F4691" i="2"/>
  <c r="D4691" i="7" s="1"/>
  <c r="G4691" i="3"/>
  <c r="H4691" i="3" s="1"/>
  <c r="F4883" i="2"/>
  <c r="G4883" i="3"/>
  <c r="H4883" i="3" s="1"/>
  <c r="F4955" i="2"/>
  <c r="G4955" i="3"/>
  <c r="H4955" i="3" s="1"/>
  <c r="F6803" i="2"/>
  <c r="G6803" i="3"/>
  <c r="H6803" i="3" s="1"/>
  <c r="F6995" i="2"/>
  <c r="G6995" i="3"/>
  <c r="H6995" i="3" s="1"/>
  <c r="F7187" i="2"/>
  <c r="G7187" i="3"/>
  <c r="H7187" i="3" s="1"/>
  <c r="F7315" i="2"/>
  <c r="G7315" i="3"/>
  <c r="H7315" i="3" s="1"/>
  <c r="F7507" i="2"/>
  <c r="G7507" i="3"/>
  <c r="H7507" i="3" s="1"/>
  <c r="F7699" i="2"/>
  <c r="G7699" i="3"/>
  <c r="H7699" i="3" s="1"/>
  <c r="F7763" i="2"/>
  <c r="G7763" i="3"/>
  <c r="H7763" i="3" s="1"/>
  <c r="F7891" i="2"/>
  <c r="G7891" i="3"/>
  <c r="H7891" i="3" s="1"/>
  <c r="F7955" i="2"/>
  <c r="G7955" i="3"/>
  <c r="H7955" i="3" s="1"/>
  <c r="F8027" i="2"/>
  <c r="D8027" i="7" s="1"/>
  <c r="G8027" i="3"/>
  <c r="H8027" i="3" s="1"/>
  <c r="F8219" i="2"/>
  <c r="G8219" i="3"/>
  <c r="H8219" i="3" s="1"/>
  <c r="F8731" i="2"/>
  <c r="G8731" i="3"/>
  <c r="H8731" i="3" s="1"/>
  <c r="F4172" i="2"/>
  <c r="G4172" i="3"/>
  <c r="H4172" i="3" s="1"/>
  <c r="F4244" i="2"/>
  <c r="G4244" i="3"/>
  <c r="H4244" i="3" s="1"/>
  <c r="F4308" i="2"/>
  <c r="G4308" i="3"/>
  <c r="H4308" i="3" s="1"/>
  <c r="F4436" i="2"/>
  <c r="G4436" i="3"/>
  <c r="H4436" i="3" s="1"/>
  <c r="F4556" i="2"/>
  <c r="G4556" i="3"/>
  <c r="H4556" i="3" s="1"/>
  <c r="F4620" i="2"/>
  <c r="D4620" i="7" s="1"/>
  <c r="G4620" i="3"/>
  <c r="H4620" i="3" s="1"/>
  <c r="F4676" i="2"/>
  <c r="G4676" i="3"/>
  <c r="H4676" i="3" s="1"/>
  <c r="F4796" i="2"/>
  <c r="G4796" i="3"/>
  <c r="H4796" i="3" s="1"/>
  <c r="F4916" i="2"/>
  <c r="G4916" i="3"/>
  <c r="H4916" i="3" s="1"/>
  <c r="F4980" i="2"/>
  <c r="G4980" i="3"/>
  <c r="H4980" i="3" s="1"/>
  <c r="F5148" i="2"/>
  <c r="G5148" i="3"/>
  <c r="H5148" i="3" s="1"/>
  <c r="F5204" i="2"/>
  <c r="G5204" i="3"/>
  <c r="H5204" i="3" s="1"/>
  <c r="F5324" i="2"/>
  <c r="D5324" i="7" s="1"/>
  <c r="G5324" i="3"/>
  <c r="H5324" i="3" s="1"/>
  <c r="F5388" i="2"/>
  <c r="G5388" i="3"/>
  <c r="H5388" i="3" s="1"/>
  <c r="F5564" i="2"/>
  <c r="G5564" i="3"/>
  <c r="H5564" i="3" s="1"/>
  <c r="F5628" i="2"/>
  <c r="G5628" i="3"/>
  <c r="H5628" i="3" s="1"/>
  <c r="F5684" i="2"/>
  <c r="G5684" i="3"/>
  <c r="H5684" i="3" s="1"/>
  <c r="F5804" i="2"/>
  <c r="G5804" i="3"/>
  <c r="H5804" i="3" s="1"/>
  <c r="F5868" i="2"/>
  <c r="G5868" i="3"/>
  <c r="H5868" i="3" s="1"/>
  <c r="F5996" i="2"/>
  <c r="G5996" i="3"/>
  <c r="H5996" i="3" s="1"/>
  <c r="F6060" i="2"/>
  <c r="G6060" i="3"/>
  <c r="H6060" i="3" s="1"/>
  <c r="F6252" i="2"/>
  <c r="G6252" i="3"/>
  <c r="H6252" i="3" s="1"/>
  <c r="F6444" i="2"/>
  <c r="G6444" i="3"/>
  <c r="H6444" i="3" s="1"/>
  <c r="F6564" i="2"/>
  <c r="G6564" i="3"/>
  <c r="H6564" i="3" s="1"/>
  <c r="F6756" i="2"/>
  <c r="D6756" i="7" s="1"/>
  <c r="G6756" i="3"/>
  <c r="H6756" i="3" s="1"/>
  <c r="F6876" i="2"/>
  <c r="G6876" i="3"/>
  <c r="H6876" i="3" s="1"/>
  <c r="F7140" i="2"/>
  <c r="G7140" i="3"/>
  <c r="H7140" i="3" s="1"/>
  <c r="F7332" i="2"/>
  <c r="G7332" i="3"/>
  <c r="H7332" i="3" s="1"/>
  <c r="F7524" i="2"/>
  <c r="D7524" i="7" s="1"/>
  <c r="G7524" i="3"/>
  <c r="H7524" i="3" s="1"/>
  <c r="F7644" i="2"/>
  <c r="G7644" i="3"/>
  <c r="H7644" i="3" s="1"/>
  <c r="F7836" i="2"/>
  <c r="G7836" i="3"/>
  <c r="H7836" i="3" s="1"/>
  <c r="F8028" i="2"/>
  <c r="G8028" i="3"/>
  <c r="H8028" i="3" s="1"/>
  <c r="F8460" i="2"/>
  <c r="D8460" i="7" s="1"/>
  <c r="G8460" i="3"/>
  <c r="H8460" i="3" s="1"/>
  <c r="F5077" i="2"/>
  <c r="G5077" i="3"/>
  <c r="H5077" i="3" s="1"/>
  <c r="F5197" i="2"/>
  <c r="G5197" i="3"/>
  <c r="H5197" i="3" s="1"/>
  <c r="F5389" i="2"/>
  <c r="G5389" i="3"/>
  <c r="H5389" i="3" s="1"/>
  <c r="F5581" i="2"/>
  <c r="G5581" i="3"/>
  <c r="H5581" i="3" s="1"/>
  <c r="F6301" i="2"/>
  <c r="G6301" i="3"/>
  <c r="H6301" i="3" s="1"/>
  <c r="F6421" i="2"/>
  <c r="G6421" i="3"/>
  <c r="H6421" i="3" s="1"/>
  <c r="F6469" i="2"/>
  <c r="G6469" i="3"/>
  <c r="H6469" i="3" s="1"/>
  <c r="F6781" i="2"/>
  <c r="G6781" i="3"/>
  <c r="H6781" i="3" s="1"/>
  <c r="F6973" i="2"/>
  <c r="G6973" i="3"/>
  <c r="H6973" i="3" s="1"/>
  <c r="F7165" i="2"/>
  <c r="G7165" i="3"/>
  <c r="H7165" i="3" s="1"/>
  <c r="F8173" i="2"/>
  <c r="G8173" i="3"/>
  <c r="H8173" i="3" s="1"/>
  <c r="F8293" i="2"/>
  <c r="G8293" i="3"/>
  <c r="H8293" i="3" s="1"/>
  <c r="F8413" i="2"/>
  <c r="G8413" i="3"/>
  <c r="H8413" i="3" s="1"/>
  <c r="F8605" i="2"/>
  <c r="G8605" i="3"/>
  <c r="H8605" i="3" s="1"/>
  <c r="F4886" i="2"/>
  <c r="G4886" i="3"/>
  <c r="H4886" i="3" s="1"/>
  <c r="F5174" i="2"/>
  <c r="G5174" i="3"/>
  <c r="H5174" i="3" s="1"/>
  <c r="F5366" i="2"/>
  <c r="D5366" i="7" s="1"/>
  <c r="G5366" i="3"/>
  <c r="H5366" i="3" s="1"/>
  <c r="F5558" i="2"/>
  <c r="G5558" i="3"/>
  <c r="H5558" i="3" s="1"/>
  <c r="F5750" i="2"/>
  <c r="G5750" i="3"/>
  <c r="H5750" i="3" s="1"/>
  <c r="F6062" i="2"/>
  <c r="G6062" i="3"/>
  <c r="H6062" i="3" s="1"/>
  <c r="F6614" i="2"/>
  <c r="G6614" i="3"/>
  <c r="H6614" i="3" s="1"/>
  <c r="F7214" i="2"/>
  <c r="G7214" i="3"/>
  <c r="H7214" i="3" s="1"/>
  <c r="F7862" i="2"/>
  <c r="G7862" i="3"/>
  <c r="H7862" i="3" s="1"/>
  <c r="F8054" i="2"/>
  <c r="G8054" i="3"/>
  <c r="H8054" i="3" s="1"/>
  <c r="F8246" i="2"/>
  <c r="G8246" i="3"/>
  <c r="H8246" i="3" s="1"/>
  <c r="F3088" i="2"/>
  <c r="G3088" i="3"/>
  <c r="H3088" i="3" s="1"/>
  <c r="F3200" i="2"/>
  <c r="G3200" i="3"/>
  <c r="H3200" i="3" s="1"/>
  <c r="F3328" i="2"/>
  <c r="G3328" i="3"/>
  <c r="H3328" i="3" s="1"/>
  <c r="F4160" i="2"/>
  <c r="G4160" i="3"/>
  <c r="H4160" i="3" s="1"/>
  <c r="F4288" i="2"/>
  <c r="G4288" i="3"/>
  <c r="H4288" i="3" s="1"/>
  <c r="F4448" i="2"/>
  <c r="G4448" i="3"/>
  <c r="H4448" i="3" s="1"/>
  <c r="F5080" i="2"/>
  <c r="F5440" i="2"/>
  <c r="G5440" i="3"/>
  <c r="H5440" i="3" s="1"/>
  <c r="F5560" i="2"/>
  <c r="G5560" i="3"/>
  <c r="H5560" i="3" s="1"/>
  <c r="F5624" i="2"/>
  <c r="G5624" i="3"/>
  <c r="H5624" i="3" s="1"/>
  <c r="F5752" i="2"/>
  <c r="G5752" i="3"/>
  <c r="H5752" i="3" s="1"/>
  <c r="F5816" i="2"/>
  <c r="G5816" i="3"/>
  <c r="H5816" i="3" s="1"/>
  <c r="F5944" i="2"/>
  <c r="G5944" i="3"/>
  <c r="H5944" i="3" s="1"/>
  <c r="F6008" i="2"/>
  <c r="G6008" i="3"/>
  <c r="H6008" i="3" s="1"/>
  <c r="F6136" i="2"/>
  <c r="G6136" i="3"/>
  <c r="H6136" i="3" s="1"/>
  <c r="F6256" i="2"/>
  <c r="G6256" i="3"/>
  <c r="H6256" i="3" s="1"/>
  <c r="F6568" i="2"/>
  <c r="G6568" i="3"/>
  <c r="H6568" i="3" s="1"/>
  <c r="F6760" i="2"/>
  <c r="D6760" i="7" s="1"/>
  <c r="G6760" i="3"/>
  <c r="H6760" i="3" s="1"/>
  <c r="F6952" i="2"/>
  <c r="G6952" i="3"/>
  <c r="H6952" i="3" s="1"/>
  <c r="F7144" i="2"/>
  <c r="G7144" i="3"/>
  <c r="H7144" i="3" s="1"/>
  <c r="F7336" i="2"/>
  <c r="G7336" i="3"/>
  <c r="H7336" i="3" s="1"/>
  <c r="F7528" i="2"/>
  <c r="D7528" i="7" s="1"/>
  <c r="G7528" i="3"/>
  <c r="H7528" i="3" s="1"/>
  <c r="F7720" i="2"/>
  <c r="G7720" i="3"/>
  <c r="H7720" i="3" s="1"/>
  <c r="F7912" i="2"/>
  <c r="D7912" i="7" s="1"/>
  <c r="G7912" i="3"/>
  <c r="H7912" i="3" s="1"/>
  <c r="F8104" i="2"/>
  <c r="G8104" i="3"/>
  <c r="H8104" i="3" s="1"/>
  <c r="F8416" i="2"/>
  <c r="G8416" i="3"/>
  <c r="H8416" i="3" s="1"/>
  <c r="F8608" i="2"/>
  <c r="G8608" i="3"/>
  <c r="H8608" i="3" s="1"/>
  <c r="F4831" i="2"/>
  <c r="G4831" i="3"/>
  <c r="H4831" i="3" s="1"/>
  <c r="F6903" i="2"/>
  <c r="G6903" i="3"/>
  <c r="H6903" i="3" s="1"/>
  <c r="F7839" i="2"/>
  <c r="G7839" i="3"/>
  <c r="H7839" i="3" s="1"/>
  <c r="G759" i="3"/>
  <c r="H759" i="3" s="1"/>
  <c r="G1746" i="3"/>
  <c r="H1746" i="3" s="1"/>
  <c r="G1938" i="3"/>
  <c r="H1938" i="3" s="1"/>
  <c r="G2130" i="3"/>
  <c r="H2130" i="3" s="1"/>
  <c r="G2226" i="3"/>
  <c r="H2226" i="3" s="1"/>
  <c r="G2322" i="3"/>
  <c r="H2322" i="3" s="1"/>
  <c r="G2418" i="3"/>
  <c r="H2418" i="3" s="1"/>
  <c r="G2610" i="3"/>
  <c r="H2610" i="3" s="1"/>
  <c r="G2706" i="3"/>
  <c r="H2706" i="3" s="1"/>
  <c r="G2802" i="3"/>
  <c r="H2802" i="3" s="1"/>
  <c r="G2898" i="3"/>
  <c r="H2898" i="3" s="1"/>
  <c r="G2994" i="3"/>
  <c r="H2994" i="3" s="1"/>
  <c r="G3666" i="3"/>
  <c r="H3666" i="3" s="1"/>
  <c r="G3762" i="3"/>
  <c r="H3762" i="3" s="1"/>
  <c r="G877" i="3"/>
  <c r="H877" i="3" s="1"/>
  <c r="G1120" i="3"/>
  <c r="H1120" i="3" s="1"/>
  <c r="G2011" i="3"/>
  <c r="H2011" i="3" s="1"/>
  <c r="G2107" i="3"/>
  <c r="H2107" i="3" s="1"/>
  <c r="G2203" i="3"/>
  <c r="H2203" i="3" s="1"/>
  <c r="G2299" i="3"/>
  <c r="H2299" i="3" s="1"/>
  <c r="G2395" i="3"/>
  <c r="H2395" i="3" s="1"/>
  <c r="G2507" i="3"/>
  <c r="H2507" i="3" s="1"/>
  <c r="G2603" i="3"/>
  <c r="H2603" i="3" s="1"/>
  <c r="G2699" i="3"/>
  <c r="H2699" i="3" s="1"/>
  <c r="G2795" i="3"/>
  <c r="H2795" i="3" s="1"/>
  <c r="G2891" i="3"/>
  <c r="H2891" i="3" s="1"/>
  <c r="G2987" i="3"/>
  <c r="H2987" i="3" s="1"/>
  <c r="G3083" i="3"/>
  <c r="H3083" i="3" s="1"/>
  <c r="G3179" i="3"/>
  <c r="H3179" i="3" s="1"/>
  <c r="G3275" i="3"/>
  <c r="H3275" i="3" s="1"/>
  <c r="G3379" i="3"/>
  <c r="H3379" i="3" s="1"/>
  <c r="G3475" i="3"/>
  <c r="H3475" i="3" s="1"/>
  <c r="G3571" i="3"/>
  <c r="H3571" i="3" s="1"/>
  <c r="G3667" i="3"/>
  <c r="H3667" i="3" s="1"/>
  <c r="G3763" i="3"/>
  <c r="H3763" i="3" s="1"/>
  <c r="G3875" i="3"/>
  <c r="H3875" i="3" s="1"/>
  <c r="G3979" i="3"/>
  <c r="H3979" i="3" s="1"/>
  <c r="G4075" i="3"/>
  <c r="H4075" i="3" s="1"/>
  <c r="G305" i="3"/>
  <c r="H305" i="3" s="1"/>
  <c r="G949" i="3"/>
  <c r="H949" i="3" s="1"/>
  <c r="G2052" i="3"/>
  <c r="H2052" i="3" s="1"/>
  <c r="G2220" i="3"/>
  <c r="H2220" i="3" s="1"/>
  <c r="G2340" i="3"/>
  <c r="H2340" i="3" s="1"/>
  <c r="G2804" i="3"/>
  <c r="H2804" i="3" s="1"/>
  <c r="G2900" i="3"/>
  <c r="H2900" i="3" s="1"/>
  <c r="G3044" i="3"/>
  <c r="H3044" i="3" s="1"/>
  <c r="G3212" i="3"/>
  <c r="H3212" i="3" s="1"/>
  <c r="G3324" i="3"/>
  <c r="H3324" i="3" s="1"/>
  <c r="G3588" i="3"/>
  <c r="H3588" i="3" s="1"/>
  <c r="G3668" i="3"/>
  <c r="H3668" i="3" s="1"/>
  <c r="G3860" i="3"/>
  <c r="H3860" i="3" s="1"/>
  <c r="G4028" i="3"/>
  <c r="H4028" i="3" s="1"/>
  <c r="G4124" i="3"/>
  <c r="H4124" i="3" s="1"/>
  <c r="G1526" i="3"/>
  <c r="H1526" i="3" s="1"/>
  <c r="G1741" i="3"/>
  <c r="H1741" i="3" s="1"/>
  <c r="G1933" i="3"/>
  <c r="H1933" i="3" s="1"/>
  <c r="G2125" i="3"/>
  <c r="H2125" i="3" s="1"/>
  <c r="G2317" i="3"/>
  <c r="H2317" i="3" s="1"/>
  <c r="G2509" i="3"/>
  <c r="H2509" i="3" s="1"/>
  <c r="G2701" i="3"/>
  <c r="H2701" i="3" s="1"/>
  <c r="G2893" i="3"/>
  <c r="H2893" i="3" s="1"/>
  <c r="G3085" i="3"/>
  <c r="H3085" i="3" s="1"/>
  <c r="G3277" i="3"/>
  <c r="H3277" i="3" s="1"/>
  <c r="G3981" i="3"/>
  <c r="H3981" i="3" s="1"/>
  <c r="G1360" i="3"/>
  <c r="H1360" i="3" s="1"/>
  <c r="G2918" i="3"/>
  <c r="H2918" i="3" s="1"/>
  <c r="G3110" i="3"/>
  <c r="H3110" i="3" s="1"/>
  <c r="G3302" i="3"/>
  <c r="H3302" i="3" s="1"/>
  <c r="G3494" i="3"/>
  <c r="H3494" i="3" s="1"/>
  <c r="G3686" i="3"/>
  <c r="H3686" i="3" s="1"/>
  <c r="G4094" i="3"/>
  <c r="H4094" i="3" s="1"/>
  <c r="F397" i="2"/>
  <c r="G397" i="3"/>
  <c r="H397" i="3" s="1"/>
  <c r="F786" i="2"/>
  <c r="G786" i="3"/>
  <c r="H786" i="3" s="1"/>
  <c r="F1096" i="2"/>
  <c r="G1096" i="3"/>
  <c r="H1096" i="3" s="1"/>
  <c r="F1434" i="2"/>
  <c r="G1434" i="3"/>
  <c r="H1434" i="3" s="1"/>
  <c r="F5890" i="2"/>
  <c r="G5890" i="3"/>
  <c r="H5890" i="3" s="1"/>
  <c r="F6402" i="2"/>
  <c r="G6402" i="3"/>
  <c r="H6402" i="3" s="1"/>
  <c r="F7938" i="2"/>
  <c r="G7938" i="3"/>
  <c r="H7938" i="3" s="1"/>
  <c r="F7385" i="2"/>
  <c r="G7385" i="3"/>
  <c r="H7385" i="3" s="1"/>
  <c r="F7697" i="2"/>
  <c r="G7697" i="3"/>
  <c r="H7697" i="3" s="1"/>
  <c r="F7889" i="2"/>
  <c r="G7889" i="3"/>
  <c r="H7889" i="3" s="1"/>
  <c r="F8081" i="2"/>
  <c r="G8081" i="3"/>
  <c r="H8081" i="3" s="1"/>
  <c r="F5514" i="2"/>
  <c r="G5514" i="3"/>
  <c r="H5514" i="3" s="1"/>
  <c r="F6538" i="2"/>
  <c r="G6538" i="3"/>
  <c r="H6538" i="3" s="1"/>
  <c r="F7050" i="2"/>
  <c r="G7050" i="3"/>
  <c r="H7050" i="3" s="1"/>
  <c r="F8586" i="2"/>
  <c r="G8586" i="3"/>
  <c r="H8586" i="3" s="1"/>
  <c r="F4546" i="2"/>
  <c r="F4674" i="2"/>
  <c r="D4674" i="7" s="1"/>
  <c r="G4674" i="3"/>
  <c r="H4674" i="3" s="1"/>
  <c r="F4738" i="2"/>
  <c r="G4738" i="3"/>
  <c r="H4738" i="3" s="1"/>
  <c r="F4866" i="2"/>
  <c r="G4866" i="3"/>
  <c r="H4866" i="3" s="1"/>
  <c r="F4930" i="2"/>
  <c r="G4930" i="3"/>
  <c r="H4930" i="3" s="1"/>
  <c r="F4219" i="2"/>
  <c r="D4219" i="7" s="1"/>
  <c r="G4219" i="3"/>
  <c r="H4219" i="3" s="1"/>
  <c r="F4283" i="2"/>
  <c r="G4283" i="3"/>
  <c r="H4283" i="3" s="1"/>
  <c r="F4627" i="2"/>
  <c r="G4627" i="3"/>
  <c r="H4627" i="3" s="1"/>
  <c r="F4699" i="2"/>
  <c r="G4699" i="3"/>
  <c r="H4699" i="3" s="1"/>
  <c r="F4763" i="2"/>
  <c r="D4763" i="7" s="1"/>
  <c r="F4891" i="2"/>
  <c r="D4891" i="7" s="1"/>
  <c r="G4891" i="3"/>
  <c r="H4891" i="3" s="1"/>
  <c r="F5035" i="2"/>
  <c r="G5035" i="3"/>
  <c r="H5035" i="3" s="1"/>
  <c r="F5099" i="2"/>
  <c r="G5099" i="3"/>
  <c r="H5099" i="3" s="1"/>
  <c r="F7195" i="2"/>
  <c r="G7195" i="3"/>
  <c r="H7195" i="3" s="1"/>
  <c r="F7259" i="2"/>
  <c r="D7259" i="7" s="1"/>
  <c r="G7259" i="3"/>
  <c r="H7259" i="3" s="1"/>
  <c r="F7387" i="2"/>
  <c r="G7387" i="3"/>
  <c r="H7387" i="3" s="1"/>
  <c r="F7451" i="2"/>
  <c r="G7451" i="3"/>
  <c r="H7451" i="3" s="1"/>
  <c r="F7571" i="2"/>
  <c r="G7571" i="3"/>
  <c r="H7571" i="3" s="1"/>
  <c r="F7643" i="2"/>
  <c r="D7643" i="7" s="1"/>
  <c r="G7643" i="3"/>
  <c r="H7643" i="3" s="1"/>
  <c r="F7771" i="2"/>
  <c r="G7771" i="3"/>
  <c r="H7771" i="3" s="1"/>
  <c r="F8035" i="2"/>
  <c r="G8035" i="3"/>
  <c r="H8035" i="3" s="1"/>
  <c r="F8099" i="2"/>
  <c r="G8099" i="3"/>
  <c r="H8099" i="3" s="1"/>
  <c r="F8291" i="2"/>
  <c r="D8291" i="7" s="1"/>
  <c r="G8291" i="3"/>
  <c r="H8291" i="3" s="1"/>
  <c r="F8411" i="2"/>
  <c r="G8411" i="3"/>
  <c r="H8411" i="3" s="1"/>
  <c r="F8603" i="2"/>
  <c r="G8603" i="3"/>
  <c r="H8603" i="3" s="1"/>
  <c r="F4500" i="2"/>
  <c r="G4500" i="3"/>
  <c r="H4500" i="3" s="1"/>
  <c r="F4628" i="2"/>
  <c r="G4628" i="3"/>
  <c r="H4628" i="3" s="1"/>
  <c r="F4740" i="2"/>
  <c r="G4740" i="3"/>
  <c r="H4740" i="3" s="1"/>
  <c r="F4860" i="2"/>
  <c r="G4860" i="3"/>
  <c r="H4860" i="3" s="1"/>
  <c r="F4988" i="2"/>
  <c r="G4988" i="3"/>
  <c r="H4988" i="3" s="1"/>
  <c r="F5268" i="2"/>
  <c r="G5268" i="3"/>
  <c r="H5268" i="3" s="1"/>
  <c r="F5396" i="2"/>
  <c r="G5396" i="3"/>
  <c r="H5396" i="3" s="1"/>
  <c r="F5508" i="2"/>
  <c r="D5508" i="7" s="1"/>
  <c r="G5508" i="3"/>
  <c r="H5508" i="3" s="1"/>
  <c r="F5636" i="2"/>
  <c r="G5636" i="3"/>
  <c r="H5636" i="3" s="1"/>
  <c r="F5748" i="2"/>
  <c r="G5748" i="3"/>
  <c r="H5748" i="3" s="1"/>
  <c r="F5876" i="2"/>
  <c r="G5876" i="3"/>
  <c r="H5876" i="3" s="1"/>
  <c r="F5940" i="2"/>
  <c r="G5940" i="3"/>
  <c r="H5940" i="3" s="1"/>
  <c r="F6132" i="2"/>
  <c r="G6132" i="3"/>
  <c r="H6132" i="3" s="1"/>
  <c r="F6324" i="2"/>
  <c r="G6324" i="3"/>
  <c r="H6324" i="3" s="1"/>
  <c r="F6516" i="2"/>
  <c r="G6516" i="3"/>
  <c r="H6516" i="3" s="1"/>
  <c r="F6636" i="2"/>
  <c r="D6636" i="7" s="1"/>
  <c r="G6636" i="3"/>
  <c r="H6636" i="3" s="1"/>
  <c r="F6948" i="2"/>
  <c r="G6948" i="3"/>
  <c r="H6948" i="3" s="1"/>
  <c r="F7020" i="2"/>
  <c r="G7020" i="3"/>
  <c r="H7020" i="3" s="1"/>
  <c r="F7212" i="2"/>
  <c r="G7212" i="3"/>
  <c r="H7212" i="3" s="1"/>
  <c r="F7404" i="2"/>
  <c r="D7404" i="7" s="1"/>
  <c r="G7404" i="3"/>
  <c r="H7404" i="3" s="1"/>
  <c r="F7716" i="2"/>
  <c r="G7716" i="3"/>
  <c r="H7716" i="3" s="1"/>
  <c r="F7908" i="2"/>
  <c r="G7908" i="3"/>
  <c r="H7908" i="3" s="1"/>
  <c r="F5269" i="2"/>
  <c r="G5269" i="3"/>
  <c r="H5269" i="3" s="1"/>
  <c r="F5461" i="2"/>
  <c r="D5461" i="7" s="1"/>
  <c r="G5461" i="3"/>
  <c r="H5461" i="3" s="1"/>
  <c r="F6013" i="2"/>
  <c r="G6013" i="3"/>
  <c r="H6013" i="3" s="1"/>
  <c r="F6181" i="2"/>
  <c r="G6181" i="3"/>
  <c r="H6181" i="3" s="1"/>
  <c r="F6373" i="2"/>
  <c r="G6373" i="3"/>
  <c r="H6373" i="3" s="1"/>
  <c r="F6589" i="2"/>
  <c r="D6589" i="7" s="1"/>
  <c r="G6589" i="3"/>
  <c r="H6589" i="3" s="1"/>
  <c r="F8005" i="2"/>
  <c r="G8005" i="3"/>
  <c r="H8005" i="3" s="1"/>
  <c r="F8125" i="2"/>
  <c r="G8125" i="3"/>
  <c r="H8125" i="3" s="1"/>
  <c r="F8485" i="2"/>
  <c r="G8485" i="3"/>
  <c r="H8485" i="3" s="1"/>
  <c r="F8677" i="2"/>
  <c r="G8677" i="3"/>
  <c r="H8677" i="3" s="1"/>
  <c r="F5822" i="2"/>
  <c r="G5822" i="3"/>
  <c r="H5822" i="3" s="1"/>
  <c r="F5942" i="2"/>
  <c r="G5942" i="3"/>
  <c r="H5942" i="3" s="1"/>
  <c r="F6134" i="2"/>
  <c r="G6134" i="3"/>
  <c r="H6134" i="3" s="1"/>
  <c r="F6254" i="2"/>
  <c r="G6254" i="3"/>
  <c r="H6254" i="3" s="1"/>
  <c r="F6374" i="2"/>
  <c r="G6374" i="3"/>
  <c r="H6374" i="3" s="1"/>
  <c r="F6494" i="2"/>
  <c r="G6494" i="3"/>
  <c r="H6494" i="3" s="1"/>
  <c r="F6734" i="2"/>
  <c r="G6734" i="3"/>
  <c r="H6734" i="3" s="1"/>
  <c r="F6854" i="2"/>
  <c r="G6854" i="3"/>
  <c r="H6854" i="3" s="1"/>
  <c r="F6974" i="2"/>
  <c r="G6974" i="3"/>
  <c r="H6974" i="3" s="1"/>
  <c r="F7094" i="2"/>
  <c r="G7094" i="3"/>
  <c r="H7094" i="3" s="1"/>
  <c r="F7814" i="2"/>
  <c r="G7814" i="3"/>
  <c r="H7814" i="3" s="1"/>
  <c r="F7934" i="2"/>
  <c r="G7934" i="3"/>
  <c r="H7934" i="3" s="1"/>
  <c r="F8126" i="2"/>
  <c r="G8126" i="3"/>
  <c r="H8126" i="3" s="1"/>
  <c r="G3704" i="3"/>
  <c r="H3704" i="3" s="1"/>
  <c r="F4096" i="2"/>
  <c r="G4096" i="3"/>
  <c r="H4096" i="3" s="1"/>
  <c r="F4624" i="2"/>
  <c r="G4624" i="3"/>
  <c r="H4624" i="3" s="1"/>
  <c r="F4864" i="2"/>
  <c r="G4864" i="3"/>
  <c r="H4864" i="3" s="1"/>
  <c r="F5152" i="2"/>
  <c r="G5152" i="3"/>
  <c r="H5152" i="3" s="1"/>
  <c r="F5216" i="2"/>
  <c r="D5216" i="7" s="1"/>
  <c r="G5216" i="3"/>
  <c r="H5216" i="3" s="1"/>
  <c r="F5272" i="2"/>
  <c r="G5272" i="3"/>
  <c r="H5272" i="3" s="1"/>
  <c r="G5336" i="3"/>
  <c r="H5336" i="3" s="1"/>
  <c r="F5504" i="2"/>
  <c r="D5504" i="7" s="1"/>
  <c r="G5504" i="3"/>
  <c r="H5504" i="3" s="1"/>
  <c r="F5632" i="2"/>
  <c r="G5632" i="3"/>
  <c r="H5632" i="3" s="1"/>
  <c r="F5696" i="2"/>
  <c r="G5696" i="3"/>
  <c r="H5696" i="3" s="1"/>
  <c r="F5824" i="2"/>
  <c r="G5824" i="3"/>
  <c r="H5824" i="3" s="1"/>
  <c r="F5888" i="2"/>
  <c r="D5888" i="7" s="1"/>
  <c r="G5888" i="3"/>
  <c r="H5888" i="3" s="1"/>
  <c r="F6016" i="2"/>
  <c r="G6016" i="3"/>
  <c r="H6016" i="3" s="1"/>
  <c r="F6080" i="2"/>
  <c r="G6080" i="3"/>
  <c r="H6080" i="3" s="1"/>
  <c r="F6200" i="2"/>
  <c r="G6200" i="3"/>
  <c r="H6200" i="3" s="1"/>
  <c r="F6328" i="2"/>
  <c r="D6328" i="7" s="1"/>
  <c r="G6328" i="3"/>
  <c r="H6328" i="3" s="1"/>
  <c r="F6448" i="2"/>
  <c r="G6448" i="3"/>
  <c r="H6448" i="3" s="1"/>
  <c r="F6640" i="2"/>
  <c r="G6640" i="3"/>
  <c r="H6640" i="3" s="1"/>
  <c r="F6832" i="2"/>
  <c r="G6832" i="3"/>
  <c r="H6832" i="3" s="1"/>
  <c r="F7024" i="2"/>
  <c r="G7024" i="3"/>
  <c r="H7024" i="3" s="1"/>
  <c r="F7216" i="2"/>
  <c r="G7216" i="3"/>
  <c r="H7216" i="3" s="1"/>
  <c r="F7408" i="2"/>
  <c r="G7408" i="3"/>
  <c r="H7408" i="3" s="1"/>
  <c r="F7600" i="2"/>
  <c r="G7600" i="3"/>
  <c r="H7600" i="3" s="1"/>
  <c r="F7792" i="2"/>
  <c r="G7792" i="3"/>
  <c r="H7792" i="3" s="1"/>
  <c r="F7984" i="2"/>
  <c r="G7984" i="3"/>
  <c r="H7984" i="3" s="1"/>
  <c r="F8176" i="2"/>
  <c r="G8176" i="3"/>
  <c r="H8176" i="3" s="1"/>
  <c r="F8296" i="2"/>
  <c r="G8296" i="3"/>
  <c r="H8296" i="3" s="1"/>
  <c r="F8488" i="2"/>
  <c r="D8488" i="7" s="1"/>
  <c r="G8488" i="3"/>
  <c r="H8488" i="3" s="1"/>
  <c r="F8680" i="2"/>
  <c r="G8680" i="3"/>
  <c r="H8680" i="3" s="1"/>
  <c r="F1767" i="2"/>
  <c r="G1767" i="3"/>
  <c r="H1767" i="3" s="1"/>
  <c r="F1959" i="2"/>
  <c r="G1959" i="3"/>
  <c r="H1959" i="3" s="1"/>
  <c r="F2151" i="2"/>
  <c r="D2151" i="7" s="1"/>
  <c r="G2151" i="3"/>
  <c r="H2151" i="3" s="1"/>
  <c r="F2343" i="2"/>
  <c r="G2343" i="3"/>
  <c r="H2343" i="3" s="1"/>
  <c r="F2535" i="2"/>
  <c r="G2535" i="3"/>
  <c r="H2535" i="3" s="1"/>
  <c r="F2727" i="2"/>
  <c r="G2727" i="3"/>
  <c r="H2727" i="3" s="1"/>
  <c r="G2919" i="3"/>
  <c r="H2919" i="3" s="1"/>
  <c r="F3111" i="2"/>
  <c r="G3111" i="3"/>
  <c r="H3111" i="3" s="1"/>
  <c r="G3175" i="3"/>
  <c r="H3175" i="3" s="1"/>
  <c r="G3303" i="3"/>
  <c r="H3303" i="3" s="1"/>
  <c r="F3367" i="2"/>
  <c r="D3367" i="7" s="1"/>
  <c r="G3367" i="3"/>
  <c r="H3367" i="3" s="1"/>
  <c r="F3495" i="2"/>
  <c r="G3495" i="3"/>
  <c r="H3495" i="3" s="1"/>
  <c r="F3687" i="2"/>
  <c r="D3687" i="7" s="1"/>
  <c r="G3687" i="3"/>
  <c r="H3687" i="3" s="1"/>
  <c r="F3751" i="2"/>
  <c r="G3751" i="3"/>
  <c r="H3751" i="3" s="1"/>
  <c r="F3879" i="2"/>
  <c r="D3879" i="7" s="1"/>
  <c r="G3879" i="3"/>
  <c r="H3879" i="3" s="1"/>
  <c r="F3943" i="2"/>
  <c r="G3943" i="3"/>
  <c r="H3943" i="3" s="1"/>
  <c r="F4071" i="2"/>
  <c r="G4071" i="3"/>
  <c r="H4071" i="3" s="1"/>
  <c r="F4135" i="2"/>
  <c r="G4135" i="3"/>
  <c r="H4135" i="3" s="1"/>
  <c r="F4263" i="2"/>
  <c r="D4263" i="7" s="1"/>
  <c r="G4263" i="3"/>
  <c r="H4263" i="3" s="1"/>
  <c r="F4327" i="2"/>
  <c r="G4327" i="3"/>
  <c r="H4327" i="3" s="1"/>
  <c r="F4455" i="2"/>
  <c r="G4455" i="3"/>
  <c r="H4455" i="3" s="1"/>
  <c r="F4519" i="2"/>
  <c r="G4519" i="3"/>
  <c r="H4519" i="3" s="1"/>
  <c r="F4647" i="2"/>
  <c r="D4647" i="7" s="1"/>
  <c r="G4647" i="3"/>
  <c r="H4647" i="3" s="1"/>
  <c r="F4711" i="2"/>
  <c r="G4711" i="3"/>
  <c r="H4711" i="3" s="1"/>
  <c r="F4935" i="2"/>
  <c r="G4935" i="3"/>
  <c r="H4935" i="3" s="1"/>
  <c r="F5127" i="2"/>
  <c r="G5127" i="3"/>
  <c r="H5127" i="3" s="1"/>
  <c r="F5319" i="2"/>
  <c r="D5319" i="7" s="1"/>
  <c r="G5319" i="3"/>
  <c r="H5319" i="3" s="1"/>
  <c r="F5511" i="2"/>
  <c r="G5511" i="3"/>
  <c r="H5511" i="3" s="1"/>
  <c r="F5703" i="2"/>
  <c r="G5703" i="3"/>
  <c r="H5703" i="3" s="1"/>
  <c r="F5895" i="2"/>
  <c r="D5895" i="7" s="1"/>
  <c r="G5895" i="3"/>
  <c r="H5895" i="3" s="1"/>
  <c r="F6447" i="2"/>
  <c r="D6447" i="7" s="1"/>
  <c r="G6447" i="3"/>
  <c r="H6447" i="3" s="1"/>
  <c r="F8391" i="2"/>
  <c r="G8391" i="3"/>
  <c r="H8391" i="3" s="1"/>
  <c r="G2818" i="3"/>
  <c r="H2818" i="3" s="1"/>
  <c r="G3106" i="3"/>
  <c r="H3106" i="3" s="1"/>
  <c r="G3202" i="3"/>
  <c r="H3202" i="3" s="1"/>
  <c r="G3298" i="3"/>
  <c r="H3298" i="3" s="1"/>
  <c r="G3394" i="3"/>
  <c r="H3394" i="3" s="1"/>
  <c r="G3490" i="3"/>
  <c r="H3490" i="3" s="1"/>
  <c r="G3586" i="3"/>
  <c r="H3586" i="3" s="1"/>
  <c r="G1169" i="3"/>
  <c r="H1169" i="3" s="1"/>
  <c r="G1409" i="3"/>
  <c r="H1409" i="3" s="1"/>
  <c r="G1931" i="3"/>
  <c r="H1931" i="3" s="1"/>
  <c r="G2123" i="3"/>
  <c r="H2123" i="3" s="1"/>
  <c r="G2219" i="3"/>
  <c r="H2219" i="3" s="1"/>
  <c r="G2315" i="3"/>
  <c r="H2315" i="3" s="1"/>
  <c r="G2411" i="3"/>
  <c r="H2411" i="3" s="1"/>
  <c r="G2707" i="3"/>
  <c r="H2707" i="3" s="1"/>
  <c r="G2803" i="3"/>
  <c r="H2803" i="3" s="1"/>
  <c r="G2995" i="3"/>
  <c r="H2995" i="3" s="1"/>
  <c r="G3091" i="3"/>
  <c r="H3091" i="3" s="1"/>
  <c r="G3283" i="3"/>
  <c r="H3283" i="3" s="1"/>
  <c r="G3395" i="3"/>
  <c r="H3395" i="3" s="1"/>
  <c r="G3491" i="3"/>
  <c r="H3491" i="3" s="1"/>
  <c r="G3587" i="3"/>
  <c r="H3587" i="3" s="1"/>
  <c r="G3683" i="3"/>
  <c r="H3683" i="3" s="1"/>
  <c r="G3779" i="3"/>
  <c r="H3779" i="3" s="1"/>
  <c r="G3883" i="3"/>
  <c r="H3883" i="3" s="1"/>
  <c r="G3995" i="3"/>
  <c r="H3995" i="3" s="1"/>
  <c r="G4091" i="3"/>
  <c r="H4091" i="3" s="1"/>
  <c r="G973" i="3"/>
  <c r="H973" i="3" s="1"/>
  <c r="G1456" i="3"/>
  <c r="H1456" i="3" s="1"/>
  <c r="G2348" i="3"/>
  <c r="H2348" i="3" s="1"/>
  <c r="G2444" i="3"/>
  <c r="H2444" i="3" s="1"/>
  <c r="G3132" i="3"/>
  <c r="H3132" i="3" s="1"/>
  <c r="G3228" i="3"/>
  <c r="H3228" i="3" s="1"/>
  <c r="G3348" i="3"/>
  <c r="H3348" i="3" s="1"/>
  <c r="G3428" i="3"/>
  <c r="H3428" i="3" s="1"/>
  <c r="G3500" i="3"/>
  <c r="H3500" i="3" s="1"/>
  <c r="G3596" i="3"/>
  <c r="H3596" i="3" s="1"/>
  <c r="G3684" i="3"/>
  <c r="H3684" i="3" s="1"/>
  <c r="G3780" i="3"/>
  <c r="H3780" i="3" s="1"/>
  <c r="G3876" i="3"/>
  <c r="H3876" i="3" s="1"/>
  <c r="G3956" i="3"/>
  <c r="H3956" i="3" s="1"/>
  <c r="G4044" i="3"/>
  <c r="H4044" i="3" s="1"/>
  <c r="G4140" i="3"/>
  <c r="H4140" i="3" s="1"/>
  <c r="G1765" i="3"/>
  <c r="H1765" i="3" s="1"/>
  <c r="G3853" i="3"/>
  <c r="H3853" i="3" s="1"/>
  <c r="G1092" i="3"/>
  <c r="H1092" i="3" s="1"/>
  <c r="G1386" i="3"/>
  <c r="H1386" i="3" s="1"/>
  <c r="G1766" i="3"/>
  <c r="H1766" i="3" s="1"/>
  <c r="G4118" i="3"/>
  <c r="H4118" i="3" s="1"/>
  <c r="G1027" i="3"/>
  <c r="H1027" i="3" s="1"/>
  <c r="F1406" i="2"/>
  <c r="D1406" i="7" s="1"/>
  <c r="G1406" i="3"/>
  <c r="H1406" i="3" s="1"/>
  <c r="F1737" i="2"/>
  <c r="G1737" i="3"/>
  <c r="H1737" i="3" s="1"/>
  <c r="F1865" i="2"/>
  <c r="G1865" i="3"/>
  <c r="H1865" i="3" s="1"/>
  <c r="F685" i="2"/>
  <c r="G685" i="3"/>
  <c r="H685" i="3" s="1"/>
  <c r="F1768" i="2"/>
  <c r="G1768" i="3"/>
  <c r="H1768" i="3" s="1"/>
  <c r="F7577" i="2"/>
  <c r="G7577" i="3"/>
  <c r="H7577" i="3" s="1"/>
  <c r="F7769" i="2"/>
  <c r="D7769" i="7" s="1"/>
  <c r="G7769" i="3"/>
  <c r="H7769" i="3" s="1"/>
  <c r="F7961" i="2"/>
  <c r="G7961" i="3"/>
  <c r="H7961" i="3" s="1"/>
  <c r="F8153" i="2"/>
  <c r="G8153" i="3"/>
  <c r="H8153" i="3" s="1"/>
  <c r="F8273" i="2"/>
  <c r="G8273" i="3"/>
  <c r="H8273" i="3" s="1"/>
  <c r="F8465" i="2"/>
  <c r="G8465" i="3"/>
  <c r="H8465" i="3" s="1"/>
  <c r="F8657" i="2"/>
  <c r="G8657" i="3"/>
  <c r="H8657" i="3" s="1"/>
  <c r="F4163" i="2"/>
  <c r="G4163" i="3"/>
  <c r="H4163" i="3" s="1"/>
  <c r="F4291" i="2"/>
  <c r="G4291" i="3"/>
  <c r="H4291" i="3" s="1"/>
  <c r="F4427" i="2"/>
  <c r="G4427" i="3"/>
  <c r="H4427" i="3" s="1"/>
  <c r="F4499" i="2"/>
  <c r="G4499" i="3"/>
  <c r="H4499" i="3" s="1"/>
  <c r="F4571" i="2"/>
  <c r="G4571" i="3"/>
  <c r="H4571" i="3" s="1"/>
  <c r="F5107" i="2"/>
  <c r="D5107" i="7" s="1"/>
  <c r="G5107" i="3"/>
  <c r="H5107" i="3" s="1"/>
  <c r="F5171" i="2"/>
  <c r="G5171" i="3"/>
  <c r="H5171" i="3" s="1"/>
  <c r="F5227" i="2"/>
  <c r="G5227" i="3"/>
  <c r="H5227" i="3" s="1"/>
  <c r="F5291" i="2"/>
  <c r="G5291" i="3"/>
  <c r="H5291" i="3" s="1"/>
  <c r="F5419" i="2"/>
  <c r="G5419" i="3"/>
  <c r="H5419" i="3" s="1"/>
  <c r="F5483" i="2"/>
  <c r="G5483" i="3"/>
  <c r="H5483" i="3" s="1"/>
  <c r="F5611" i="2"/>
  <c r="G5611" i="3"/>
  <c r="H5611" i="3" s="1"/>
  <c r="F5675" i="2"/>
  <c r="G5675" i="3"/>
  <c r="H5675" i="3" s="1"/>
  <c r="F5803" i="2"/>
  <c r="G5803" i="3"/>
  <c r="H5803" i="3" s="1"/>
  <c r="F5867" i="2"/>
  <c r="G5867" i="3"/>
  <c r="H5867" i="3" s="1"/>
  <c r="F5995" i="2"/>
  <c r="G5995" i="3"/>
  <c r="H5995" i="3" s="1"/>
  <c r="F6059" i="2"/>
  <c r="D6059" i="7" s="1"/>
  <c r="G6059" i="3"/>
  <c r="H6059" i="3" s="1"/>
  <c r="F6187" i="2"/>
  <c r="G6187" i="3"/>
  <c r="H6187" i="3" s="1"/>
  <c r="F6251" i="2"/>
  <c r="G6251" i="3"/>
  <c r="H6251" i="3" s="1"/>
  <c r="F6379" i="2"/>
  <c r="G6379" i="3"/>
  <c r="H6379" i="3" s="1"/>
  <c r="F6443" i="2"/>
  <c r="G6443" i="3"/>
  <c r="H6443" i="3" s="1"/>
  <c r="F6571" i="2"/>
  <c r="G6571" i="3"/>
  <c r="H6571" i="3" s="1"/>
  <c r="F6635" i="2"/>
  <c r="G6635" i="3"/>
  <c r="H6635" i="3" s="1"/>
  <c r="F6763" i="2"/>
  <c r="G6763" i="3"/>
  <c r="H6763" i="3" s="1"/>
  <c r="F7459" i="2"/>
  <c r="G7459" i="3"/>
  <c r="H7459" i="3" s="1"/>
  <c r="F7523" i="2"/>
  <c r="G7523" i="3"/>
  <c r="H7523" i="3" s="1"/>
  <c r="F7843" i="2"/>
  <c r="G7843" i="3"/>
  <c r="H7843" i="3" s="1"/>
  <c r="F7907" i="2"/>
  <c r="G7907" i="3"/>
  <c r="H7907" i="3" s="1"/>
  <c r="F8171" i="2"/>
  <c r="G8171" i="3"/>
  <c r="H8171" i="3" s="1"/>
  <c r="F8363" i="2"/>
  <c r="D8363" i="7" s="1"/>
  <c r="G8363" i="3"/>
  <c r="H8363" i="3" s="1"/>
  <c r="F8483" i="2"/>
  <c r="G8483" i="3"/>
  <c r="H8483" i="3" s="1"/>
  <c r="F8683" i="2"/>
  <c r="G8683" i="3"/>
  <c r="H8683" i="3" s="1"/>
  <c r="F8747" i="2"/>
  <c r="G8747" i="3"/>
  <c r="H8747" i="3" s="1"/>
  <c r="G4260" i="3"/>
  <c r="H4260" i="3" s="1"/>
  <c r="F4508" i="2"/>
  <c r="D4508" i="7" s="1"/>
  <c r="G4508" i="3"/>
  <c r="H4508" i="3" s="1"/>
  <c r="F4572" i="2"/>
  <c r="D4572" i="7" s="1"/>
  <c r="G4572" i="3"/>
  <c r="H4572" i="3" s="1"/>
  <c r="F4748" i="2"/>
  <c r="G4748" i="3"/>
  <c r="H4748" i="3" s="1"/>
  <c r="F4812" i="2"/>
  <c r="G4812" i="3"/>
  <c r="H4812" i="3" s="1"/>
  <c r="F4868" i="2"/>
  <c r="D4868" i="7" s="1"/>
  <c r="G4868" i="3"/>
  <c r="H4868" i="3" s="1"/>
  <c r="F4932" i="2"/>
  <c r="G4932" i="3"/>
  <c r="H4932" i="3" s="1"/>
  <c r="F5052" i="2"/>
  <c r="G5052" i="3"/>
  <c r="H5052" i="3" s="1"/>
  <c r="F5108" i="2"/>
  <c r="G5108" i="3"/>
  <c r="H5108" i="3" s="1"/>
  <c r="F5276" i="2"/>
  <c r="D5276" i="7" s="1"/>
  <c r="G5276" i="3"/>
  <c r="H5276" i="3" s="1"/>
  <c r="F5340" i="2"/>
  <c r="D5340" i="7" s="1"/>
  <c r="G5340" i="3"/>
  <c r="H5340" i="3" s="1"/>
  <c r="F5460" i="2"/>
  <c r="G5460" i="3"/>
  <c r="H5460" i="3" s="1"/>
  <c r="F5516" i="2"/>
  <c r="G5516" i="3"/>
  <c r="H5516" i="3" s="1"/>
  <c r="F5580" i="2"/>
  <c r="D5580" i="7" s="1"/>
  <c r="G5580" i="3"/>
  <c r="H5580" i="3" s="1"/>
  <c r="F5756" i="2"/>
  <c r="D5756" i="7" s="1"/>
  <c r="G5756" i="3"/>
  <c r="H5756" i="3" s="1"/>
  <c r="F5820" i="2"/>
  <c r="G5820" i="3"/>
  <c r="H5820" i="3" s="1"/>
  <c r="F5948" i="2"/>
  <c r="G5948" i="3"/>
  <c r="H5948" i="3" s="1"/>
  <c r="F6012" i="2"/>
  <c r="G6012" i="3"/>
  <c r="H6012" i="3" s="1"/>
  <c r="F6204" i="2"/>
  <c r="D6204" i="7" s="1"/>
  <c r="G6204" i="3"/>
  <c r="H6204" i="3" s="1"/>
  <c r="F6396" i="2"/>
  <c r="G6396" i="3"/>
  <c r="H6396" i="3" s="1"/>
  <c r="F6708" i="2"/>
  <c r="G6708" i="3"/>
  <c r="H6708" i="3" s="1"/>
  <c r="F6828" i="2"/>
  <c r="G6828" i="3"/>
  <c r="H6828" i="3" s="1"/>
  <c r="F7092" i="2"/>
  <c r="G7092" i="3"/>
  <c r="H7092" i="3" s="1"/>
  <c r="F7284" i="2"/>
  <c r="G7284" i="3"/>
  <c r="H7284" i="3" s="1"/>
  <c r="F7476" i="2"/>
  <c r="G7476" i="3"/>
  <c r="H7476" i="3" s="1"/>
  <c r="F7596" i="2"/>
  <c r="D7596" i="7" s="1"/>
  <c r="G7596" i="3"/>
  <c r="H7596" i="3" s="1"/>
  <c r="F7788" i="2"/>
  <c r="G7788" i="3"/>
  <c r="H7788" i="3" s="1"/>
  <c r="F7980" i="2"/>
  <c r="G7980" i="3"/>
  <c r="H7980" i="3" s="1"/>
  <c r="F8100" i="2"/>
  <c r="G8100" i="3"/>
  <c r="H8100" i="3" s="1"/>
  <c r="F8172" i="2"/>
  <c r="D8172" i="7" s="1"/>
  <c r="G8172" i="3"/>
  <c r="H8172" i="3" s="1"/>
  <c r="F8412" i="2"/>
  <c r="G8412" i="3"/>
  <c r="H8412" i="3" s="1"/>
  <c r="F8676" i="2"/>
  <c r="G8676" i="3"/>
  <c r="H8676" i="3" s="1"/>
  <c r="F4333" i="2"/>
  <c r="G4333" i="3"/>
  <c r="H4333" i="3" s="1"/>
  <c r="F4461" i="2"/>
  <c r="G4461" i="3"/>
  <c r="H4461" i="3" s="1"/>
  <c r="F4525" i="2"/>
  <c r="G4525" i="3"/>
  <c r="H4525" i="3" s="1"/>
  <c r="F5773" i="2"/>
  <c r="G5773" i="3"/>
  <c r="H5773" i="3" s="1"/>
  <c r="F5965" i="2"/>
  <c r="D5965" i="7" s="1"/>
  <c r="G5965" i="3"/>
  <c r="H5965" i="3" s="1"/>
  <c r="F6085" i="2"/>
  <c r="D6085" i="7" s="1"/>
  <c r="G6085" i="3"/>
  <c r="H6085" i="3" s="1"/>
  <c r="F6253" i="2"/>
  <c r="G6253" i="3"/>
  <c r="H6253" i="3" s="1"/>
  <c r="F7957" i="2"/>
  <c r="G7957" i="3"/>
  <c r="H7957" i="3" s="1"/>
  <c r="F8245" i="2"/>
  <c r="G8245" i="3"/>
  <c r="H8245" i="3" s="1"/>
  <c r="F8365" i="2"/>
  <c r="G8365" i="3"/>
  <c r="H8365" i="3" s="1"/>
  <c r="F8557" i="2"/>
  <c r="G8557" i="3"/>
  <c r="H8557" i="3" s="1"/>
  <c r="F8749" i="2"/>
  <c r="G8749" i="3"/>
  <c r="H8749" i="3" s="1"/>
  <c r="F4600" i="2"/>
  <c r="G4600" i="3"/>
  <c r="H4600" i="3" s="1"/>
  <c r="F4454" i="2"/>
  <c r="G4454" i="3"/>
  <c r="H4454" i="3" s="1"/>
  <c r="F4766" i="2"/>
  <c r="G4766" i="3"/>
  <c r="H4766" i="3" s="1"/>
  <c r="F6014" i="2"/>
  <c r="G6014" i="3"/>
  <c r="H6014" i="3" s="1"/>
  <c r="F6446" i="2"/>
  <c r="G6446" i="3"/>
  <c r="H6446" i="3" s="1"/>
  <c r="F6566" i="2"/>
  <c r="G6566" i="3"/>
  <c r="H6566" i="3" s="1"/>
  <c r="F6686" i="2"/>
  <c r="G6686" i="3"/>
  <c r="H6686" i="3" s="1"/>
  <c r="F6806" i="2"/>
  <c r="G6806" i="3"/>
  <c r="H6806" i="3" s="1"/>
  <c r="F6926" i="2"/>
  <c r="G6926" i="3"/>
  <c r="H6926" i="3" s="1"/>
  <c r="F7166" i="2"/>
  <c r="G7166" i="3"/>
  <c r="H7166" i="3" s="1"/>
  <c r="F8006" i="2"/>
  <c r="G8006" i="3"/>
  <c r="H8006" i="3" s="1"/>
  <c r="F8198" i="2"/>
  <c r="G8198" i="3"/>
  <c r="H8198" i="3" s="1"/>
  <c r="F3280" i="2"/>
  <c r="G3280" i="3"/>
  <c r="H3280" i="3" s="1"/>
  <c r="F3392" i="2"/>
  <c r="G3392" i="3"/>
  <c r="H3392" i="3" s="1"/>
  <c r="F3520" i="2"/>
  <c r="G3520" i="3"/>
  <c r="H3520" i="3" s="1"/>
  <c r="F3584" i="2"/>
  <c r="G3584" i="3"/>
  <c r="H3584" i="3" s="1"/>
  <c r="F3712" i="2"/>
  <c r="G3712" i="3"/>
  <c r="H3712" i="3" s="1"/>
  <c r="F3776" i="2"/>
  <c r="G3776" i="3"/>
  <c r="H3776" i="3" s="1"/>
  <c r="F3904" i="2"/>
  <c r="G3904" i="3"/>
  <c r="H3904" i="3" s="1"/>
  <c r="F3968" i="2"/>
  <c r="G3968" i="3"/>
  <c r="H3968" i="3" s="1"/>
  <c r="F4304" i="2"/>
  <c r="G4304" i="3"/>
  <c r="H4304" i="3" s="1"/>
  <c r="F5096" i="2"/>
  <c r="G5096" i="3"/>
  <c r="H5096" i="3" s="1"/>
  <c r="F5224" i="2"/>
  <c r="G5224" i="3"/>
  <c r="H5224" i="3" s="1"/>
  <c r="F5344" i="2"/>
  <c r="G5344" i="3"/>
  <c r="H5344" i="3" s="1"/>
  <c r="F5512" i="2"/>
  <c r="G5512" i="3"/>
  <c r="H5512" i="3" s="1"/>
  <c r="F5576" i="2"/>
  <c r="G5576" i="3"/>
  <c r="H5576" i="3" s="1"/>
  <c r="F5704" i="2"/>
  <c r="G5704" i="3"/>
  <c r="H5704" i="3" s="1"/>
  <c r="F5768" i="2"/>
  <c r="G5768" i="3"/>
  <c r="H5768" i="3" s="1"/>
  <c r="F5896" i="2"/>
  <c r="G5896" i="3"/>
  <c r="H5896" i="3" s="1"/>
  <c r="F5960" i="2"/>
  <c r="G5960" i="3"/>
  <c r="H5960" i="3" s="1"/>
  <c r="F6088" i="2"/>
  <c r="G6088" i="3"/>
  <c r="H6088" i="3" s="1"/>
  <c r="F6208" i="2"/>
  <c r="G6208" i="3"/>
  <c r="H6208" i="3" s="1"/>
  <c r="F6272" i="2"/>
  <c r="G6272" i="3"/>
  <c r="H6272" i="3" s="1"/>
  <c r="F6400" i="2"/>
  <c r="G6400" i="3"/>
  <c r="H6400" i="3" s="1"/>
  <c r="F6520" i="2"/>
  <c r="G6520" i="3"/>
  <c r="H6520" i="3" s="1"/>
  <c r="F6712" i="2"/>
  <c r="G6712" i="3"/>
  <c r="H6712" i="3" s="1"/>
  <c r="F6904" i="2"/>
  <c r="G6904" i="3"/>
  <c r="H6904" i="3" s="1"/>
  <c r="F7096" i="2"/>
  <c r="G7096" i="3"/>
  <c r="H7096" i="3" s="1"/>
  <c r="F7288" i="2"/>
  <c r="G7288" i="3"/>
  <c r="H7288" i="3" s="1"/>
  <c r="F7480" i="2"/>
  <c r="G7480" i="3"/>
  <c r="H7480" i="3" s="1"/>
  <c r="F7672" i="2"/>
  <c r="G7672" i="3"/>
  <c r="H7672" i="3" s="1"/>
  <c r="F7864" i="2"/>
  <c r="G7864" i="3"/>
  <c r="H7864" i="3" s="1"/>
  <c r="F8056" i="2"/>
  <c r="G8056" i="3"/>
  <c r="H8056" i="3" s="1"/>
  <c r="F8248" i="2"/>
  <c r="G8248" i="3"/>
  <c r="H8248" i="3" s="1"/>
  <c r="F8368" i="2"/>
  <c r="G8368" i="3"/>
  <c r="H8368" i="3" s="1"/>
  <c r="F8560" i="2"/>
  <c r="G8560" i="3"/>
  <c r="H8560" i="3" s="1"/>
  <c r="F8752" i="2"/>
  <c r="G8752" i="3"/>
  <c r="H8752" i="3" s="1"/>
  <c r="F6975" i="2"/>
  <c r="G6975" i="3"/>
  <c r="H6975" i="3" s="1"/>
  <c r="F7287" i="2"/>
  <c r="G7287" i="3"/>
  <c r="H7287" i="3" s="1"/>
  <c r="F7599" i="2"/>
  <c r="G7599" i="3"/>
  <c r="H7599" i="3" s="1"/>
  <c r="F8559" i="2"/>
  <c r="G8559" i="3"/>
  <c r="H8559" i="3" s="1"/>
  <c r="G231" i="3"/>
  <c r="H231" i="3" s="1"/>
  <c r="G1452" i="3"/>
  <c r="H1452" i="3" s="1"/>
  <c r="G1651" i="3"/>
  <c r="H1651" i="3" s="1"/>
  <c r="G1747" i="3"/>
  <c r="H1747" i="3" s="1"/>
  <c r="G1843" i="3"/>
  <c r="H1843" i="3" s="1"/>
  <c r="G2435" i="3"/>
  <c r="H2435" i="3" s="1"/>
  <c r="G2531" i="3"/>
  <c r="H2531" i="3" s="1"/>
  <c r="G2627" i="3"/>
  <c r="H2627" i="3" s="1"/>
  <c r="G2723" i="3"/>
  <c r="H2723" i="3" s="1"/>
  <c r="G2819" i="3"/>
  <c r="H2819" i="3" s="1"/>
  <c r="G2915" i="3"/>
  <c r="H2915" i="3" s="1"/>
  <c r="G3011" i="3"/>
  <c r="H3011" i="3" s="1"/>
  <c r="G3107" i="3"/>
  <c r="H3107" i="3" s="1"/>
  <c r="G3203" i="3"/>
  <c r="H3203" i="3" s="1"/>
  <c r="G3307" i="3"/>
  <c r="H3307" i="3" s="1"/>
  <c r="G3403" i="3"/>
  <c r="H3403" i="3" s="1"/>
  <c r="G3499" i="3"/>
  <c r="H3499" i="3" s="1"/>
  <c r="G3595" i="3"/>
  <c r="H3595" i="3" s="1"/>
  <c r="G3691" i="3"/>
  <c r="H3691" i="3" s="1"/>
  <c r="G3787" i="3"/>
  <c r="H3787" i="3" s="1"/>
  <c r="G3899" i="3"/>
  <c r="H3899" i="3" s="1"/>
  <c r="G4003" i="3"/>
  <c r="H4003" i="3" s="1"/>
  <c r="G4099" i="3"/>
  <c r="H4099" i="3" s="1"/>
  <c r="G1482" i="3"/>
  <c r="H1482" i="3" s="1"/>
  <c r="G2252" i="3"/>
  <c r="H2252" i="3" s="1"/>
  <c r="G2532" i="3"/>
  <c r="H2532" i="3" s="1"/>
  <c r="G2612" i="3"/>
  <c r="H2612" i="3" s="1"/>
  <c r="G2724" i="3"/>
  <c r="H2724" i="3" s="1"/>
  <c r="G2828" i="3"/>
  <c r="H2828" i="3" s="1"/>
  <c r="G2988" i="3"/>
  <c r="H2988" i="3" s="1"/>
  <c r="G3068" i="3"/>
  <c r="H3068" i="3" s="1"/>
  <c r="G3236" i="3"/>
  <c r="H3236" i="3" s="1"/>
  <c r="G3444" i="3"/>
  <c r="H3444" i="3" s="1"/>
  <c r="G3516" i="3"/>
  <c r="H3516" i="3" s="1"/>
  <c r="G3692" i="3"/>
  <c r="H3692" i="3" s="1"/>
  <c r="G4052" i="3"/>
  <c r="H4052" i="3" s="1"/>
  <c r="G134" i="3"/>
  <c r="H134" i="3" s="1"/>
  <c r="G830" i="3"/>
  <c r="H830" i="3" s="1"/>
  <c r="G1286" i="3"/>
  <c r="H1286" i="3" s="1"/>
  <c r="G1573" i="3"/>
  <c r="H1573" i="3" s="1"/>
  <c r="G3541" i="3"/>
  <c r="H3541" i="3" s="1"/>
  <c r="G3733" i="3"/>
  <c r="H3733" i="3" s="1"/>
  <c r="G1596" i="3"/>
  <c r="H1596" i="3" s="1"/>
  <c r="G1790" i="3"/>
  <c r="H1790" i="3" s="1"/>
  <c r="G4142" i="3"/>
  <c r="H4142" i="3" s="1"/>
  <c r="C6122" i="3"/>
  <c r="C5178" i="3"/>
  <c r="C7066" i="3"/>
  <c r="C7994" i="3"/>
  <c r="B583" i="3"/>
  <c r="C583" i="3" s="1"/>
  <c r="F787" i="2"/>
  <c r="D787" i="7" s="1"/>
  <c r="B2172" i="3"/>
  <c r="C2172" i="3" s="1"/>
  <c r="B2580" i="3"/>
  <c r="C2580" i="3" s="1"/>
  <c r="B7163" i="3"/>
  <c r="C7163" i="3" s="1"/>
  <c r="B3604" i="3"/>
  <c r="C3604" i="3" s="1"/>
  <c r="B5758" i="3"/>
  <c r="C5758" i="3" s="1"/>
  <c r="F5974" i="2"/>
  <c r="D5974" i="7" s="1"/>
  <c r="F8511" i="2"/>
  <c r="D8511" i="7" s="1"/>
  <c r="F6511" i="2"/>
  <c r="D6511" i="7" s="1"/>
  <c r="E1082" i="2"/>
  <c r="E1018" i="2"/>
  <c r="E954" i="2"/>
  <c r="E890" i="2"/>
  <c r="E814" i="2"/>
  <c r="E728" i="2"/>
  <c r="E622" i="2"/>
  <c r="E486" i="2"/>
  <c r="E349" i="2"/>
  <c r="E214" i="2"/>
  <c r="E77" i="2"/>
  <c r="E680" i="2"/>
  <c r="E551" i="2"/>
  <c r="E416" i="2"/>
  <c r="E279" i="2"/>
  <c r="E142" i="2"/>
  <c r="E1087" i="2"/>
  <c r="E1023" i="2"/>
  <c r="E959" i="2"/>
  <c r="E895" i="2"/>
  <c r="E820" i="2"/>
  <c r="E735" i="2"/>
  <c r="E632" i="2"/>
  <c r="E496" i="2"/>
  <c r="E359" i="2"/>
  <c r="E224" i="2"/>
  <c r="E87" i="2"/>
  <c r="E837" i="2"/>
  <c r="E773" i="2"/>
  <c r="E709" i="2"/>
  <c r="E629" i="2"/>
  <c r="E543" i="2"/>
  <c r="E457" i="2"/>
  <c r="E373" i="2"/>
  <c r="E287" i="2"/>
  <c r="E201" i="2"/>
  <c r="E117" i="2"/>
  <c r="E31" i="2"/>
  <c r="E574" i="2"/>
  <c r="E488" i="2"/>
  <c r="E402" i="2"/>
  <c r="E318" i="2"/>
  <c r="E232" i="2"/>
  <c r="E146" i="2"/>
  <c r="E62" i="2"/>
  <c r="E833" i="2"/>
  <c r="E769" i="2"/>
  <c r="E705" i="2"/>
  <c r="E623" i="2"/>
  <c r="E537" i="2"/>
  <c r="E453" i="2"/>
  <c r="E367" i="2"/>
  <c r="E281" i="2"/>
  <c r="E197" i="2"/>
  <c r="E111" i="2"/>
  <c r="E25" i="2"/>
  <c r="E644" i="2"/>
  <c r="E580" i="2"/>
  <c r="E516" i="2"/>
  <c r="E452" i="2"/>
  <c r="E388" i="2"/>
  <c r="E324" i="2"/>
  <c r="E260" i="2"/>
  <c r="E196" i="2"/>
  <c r="E132" i="2"/>
  <c r="E68" i="2"/>
  <c r="E683" i="2"/>
  <c r="E619" i="2"/>
  <c r="E555" i="2"/>
  <c r="E491" i="2"/>
  <c r="E427" i="2"/>
  <c r="E363" i="2"/>
  <c r="E299" i="2"/>
  <c r="E235" i="2"/>
  <c r="E171" i="2"/>
  <c r="E107" i="2"/>
  <c r="E43" i="2"/>
  <c r="E98" i="2"/>
  <c r="E320" i="2"/>
  <c r="E538" i="2"/>
  <c r="E726" i="2"/>
  <c r="E840" i="2"/>
  <c r="E932" i="2"/>
  <c r="E1017" i="2"/>
  <c r="E1099" i="2"/>
  <c r="E1163" i="2"/>
  <c r="E1227" i="2"/>
  <c r="E1291" i="2"/>
  <c r="E1355" i="2"/>
  <c r="E1419" i="2"/>
  <c r="E1483" i="2"/>
  <c r="E48" i="2"/>
  <c r="E192" i="2"/>
  <c r="E408" i="2"/>
  <c r="E630" i="2"/>
  <c r="E775" i="2"/>
  <c r="E883" i="2"/>
  <c r="E968" i="2"/>
  <c r="E1053" i="2"/>
  <c r="E1126" i="2"/>
  <c r="E113" i="2"/>
  <c r="E334" i="2"/>
  <c r="E550" i="2"/>
  <c r="E734" i="2"/>
  <c r="E848" i="2"/>
  <c r="E937" i="2"/>
  <c r="E1022" i="2"/>
  <c r="E1103" i="2"/>
  <c r="E1167" i="2"/>
  <c r="E1231" i="2"/>
  <c r="E1295" i="2"/>
  <c r="E1359" i="2"/>
  <c r="E1423" i="2"/>
  <c r="E1487" i="2"/>
  <c r="E106" i="2"/>
  <c r="E458" i="2"/>
  <c r="E754" i="2"/>
  <c r="E918" i="2"/>
  <c r="E1056" i="2"/>
  <c r="E1165" i="2"/>
  <c r="E1250" i="2"/>
  <c r="E1336" i="2"/>
  <c r="E1421" i="2"/>
  <c r="E1506" i="2"/>
  <c r="E1578" i="2"/>
  <c r="E241" i="2"/>
  <c r="E593" i="2"/>
  <c r="E826" i="2"/>
  <c r="E972" i="2"/>
  <c r="E1104" i="2"/>
  <c r="E1198" i="2"/>
  <c r="E1284" i="2"/>
  <c r="E1369" i="2"/>
  <c r="E1454" i="2"/>
  <c r="E1539" i="2"/>
  <c r="E1603" i="2"/>
  <c r="E1074" i="2"/>
  <c r="E1010" i="2"/>
  <c r="E946" i="2"/>
  <c r="E882" i="2"/>
  <c r="E803" i="2"/>
  <c r="E718" i="2"/>
  <c r="E605" i="2"/>
  <c r="E470" i="2"/>
  <c r="E333" i="2"/>
  <c r="E194" i="2"/>
  <c r="E58" i="2"/>
  <c r="E666" i="2"/>
  <c r="E535" i="2"/>
  <c r="E398" i="2"/>
  <c r="E262" i="2"/>
  <c r="E125" i="2"/>
  <c r="E1079" i="2"/>
  <c r="E1015" i="2"/>
  <c r="E951" i="2"/>
  <c r="E887" i="2"/>
  <c r="E810" i="2"/>
  <c r="E724" i="2"/>
  <c r="E615" i="2"/>
  <c r="E480" i="2"/>
  <c r="E343" i="2"/>
  <c r="E206" i="2"/>
  <c r="E70" i="2"/>
  <c r="E829" i="2"/>
  <c r="E765" i="2"/>
  <c r="E701" i="2"/>
  <c r="E617" i="2"/>
  <c r="E533" i="2"/>
  <c r="E447" i="2"/>
  <c r="E361" i="2"/>
  <c r="E277" i="2"/>
  <c r="E191" i="2"/>
  <c r="E105" i="2"/>
  <c r="E21" i="2"/>
  <c r="E562" i="2"/>
  <c r="E478" i="2"/>
  <c r="E392" i="2"/>
  <c r="E306" i="2"/>
  <c r="E222" i="2"/>
  <c r="E136" i="2"/>
  <c r="E50" i="2"/>
  <c r="E825" i="2"/>
  <c r="E761" i="2"/>
  <c r="E697" i="2"/>
  <c r="E613" i="2"/>
  <c r="E527" i="2"/>
  <c r="E441" i="2"/>
  <c r="E357" i="2"/>
  <c r="E271" i="2"/>
  <c r="E185" i="2"/>
  <c r="E101" i="2"/>
  <c r="E15" i="2"/>
  <c r="E636" i="2"/>
  <c r="E572" i="2"/>
  <c r="E508" i="2"/>
  <c r="E444" i="2"/>
  <c r="E380" i="2"/>
  <c r="E316" i="2"/>
  <c r="E252" i="2"/>
  <c r="E188" i="2"/>
  <c r="E124" i="2"/>
  <c r="E60" i="2"/>
  <c r="E675" i="2"/>
  <c r="E611" i="2"/>
  <c r="E547" i="2"/>
  <c r="E483" i="2"/>
  <c r="E419" i="2"/>
  <c r="E355" i="2"/>
  <c r="E291" i="2"/>
  <c r="E227" i="2"/>
  <c r="E163" i="2"/>
  <c r="E99" i="2"/>
  <c r="E35" i="2"/>
  <c r="E129" i="2"/>
  <c r="E344" i="2"/>
  <c r="E561" i="2"/>
  <c r="E742" i="2"/>
  <c r="E855" i="2"/>
  <c r="E942" i="2"/>
  <c r="E1028" i="2"/>
  <c r="E1107" i="2"/>
  <c r="E1171" i="2"/>
  <c r="E1235" i="2"/>
  <c r="E1299" i="2"/>
  <c r="E1363" i="2"/>
  <c r="E1427" i="2"/>
  <c r="E1491" i="2"/>
  <c r="E26" i="2"/>
  <c r="E218" i="2"/>
  <c r="E439" i="2"/>
  <c r="E656" i="2"/>
  <c r="E790" i="2"/>
  <c r="E893" i="2"/>
  <c r="E979" i="2"/>
  <c r="E1064" i="2"/>
  <c r="E1134" i="2"/>
  <c r="E141" i="2"/>
  <c r="E358" i="2"/>
  <c r="E577" i="2"/>
  <c r="E748" i="2"/>
  <c r="E862" i="2"/>
  <c r="E948" i="2"/>
  <c r="E1033" i="2"/>
  <c r="E1111" i="2"/>
  <c r="E1175" i="2"/>
  <c r="E1239" i="2"/>
  <c r="E1303" i="2"/>
  <c r="E1367" i="2"/>
  <c r="E1431" i="2"/>
  <c r="E1495" i="2"/>
  <c r="E151" i="2"/>
  <c r="E504" i="2"/>
  <c r="E779" i="2"/>
  <c r="E934" i="2"/>
  <c r="E1072" i="2"/>
  <c r="E1176" i="2"/>
  <c r="E1261" i="2"/>
  <c r="E1346" i="2"/>
  <c r="E1432" i="2"/>
  <c r="E1517" i="2"/>
  <c r="E1586" i="2"/>
  <c r="E288" i="2"/>
  <c r="E641" i="2"/>
  <c r="E850" i="2"/>
  <c r="E988" i="2"/>
  <c r="E1116" i="2"/>
  <c r="E1209" i="2"/>
  <c r="E1294" i="2"/>
  <c r="E1380" i="2"/>
  <c r="E1465" i="2"/>
  <c r="E1547" i="2"/>
  <c r="E1066" i="2"/>
  <c r="E1002" i="2"/>
  <c r="E938" i="2"/>
  <c r="E874" i="2"/>
  <c r="E792" i="2"/>
  <c r="E707" i="2"/>
  <c r="E589" i="2"/>
  <c r="E450" i="2"/>
  <c r="E314" i="2"/>
  <c r="E177" i="2"/>
  <c r="E42" i="2"/>
  <c r="E653" i="2"/>
  <c r="E518" i="2"/>
  <c r="E381" i="2"/>
  <c r="E246" i="2"/>
  <c r="E109" i="2"/>
  <c r="E1071" i="2"/>
  <c r="E1007" i="2"/>
  <c r="E943" i="2"/>
  <c r="E879" i="2"/>
  <c r="E799" i="2"/>
  <c r="E714" i="2"/>
  <c r="E599" i="2"/>
  <c r="E462" i="2"/>
  <c r="E326" i="2"/>
  <c r="E189" i="2"/>
  <c r="E54" i="2"/>
  <c r="E821" i="2"/>
  <c r="E757" i="2"/>
  <c r="E693" i="2"/>
  <c r="E607" i="2"/>
  <c r="E521" i="2"/>
  <c r="E437" i="2"/>
  <c r="E351" i="2"/>
  <c r="E265" i="2"/>
  <c r="E181" i="2"/>
  <c r="E95" i="2"/>
  <c r="E638" i="2"/>
  <c r="E552" i="2"/>
  <c r="E466" i="2"/>
  <c r="E382" i="2"/>
  <c r="E296" i="2"/>
  <c r="E210" i="2"/>
  <c r="E126" i="2"/>
  <c r="E40" i="2"/>
  <c r="E817" i="2"/>
  <c r="E753" i="2"/>
  <c r="E687" i="2"/>
  <c r="E601" i="2"/>
  <c r="E517" i="2"/>
  <c r="E431" i="2"/>
  <c r="E345" i="2"/>
  <c r="E261" i="2"/>
  <c r="E175" i="2"/>
  <c r="E89" i="2"/>
  <c r="E692" i="2"/>
  <c r="E628" i="2"/>
  <c r="E564" i="2"/>
  <c r="E500" i="2"/>
  <c r="E436" i="2"/>
  <c r="E372" i="2"/>
  <c r="E308" i="2"/>
  <c r="E244" i="2"/>
  <c r="E180" i="2"/>
  <c r="E116" i="2"/>
  <c r="E52" i="2"/>
  <c r="E667" i="2"/>
  <c r="E603" i="2"/>
  <c r="E539" i="2"/>
  <c r="E475" i="2"/>
  <c r="E411" i="2"/>
  <c r="E347" i="2"/>
  <c r="E283" i="2"/>
  <c r="E219" i="2"/>
  <c r="E155" i="2"/>
  <c r="E91" i="2"/>
  <c r="E27" i="2"/>
  <c r="E152" i="2"/>
  <c r="E374" i="2"/>
  <c r="E592" i="2"/>
  <c r="E755" i="2"/>
  <c r="E868" i="2"/>
  <c r="E953" i="2"/>
  <c r="E1038" i="2"/>
  <c r="E1115" i="2"/>
  <c r="E1179" i="2"/>
  <c r="E1243" i="2"/>
  <c r="E1307" i="2"/>
  <c r="E1371" i="2"/>
  <c r="E1435" i="2"/>
  <c r="E1499" i="2"/>
  <c r="E29" i="2"/>
  <c r="E248" i="2"/>
  <c r="E464" i="2"/>
  <c r="E674" i="2"/>
  <c r="E804" i="2"/>
  <c r="E904" i="2"/>
  <c r="E989" i="2"/>
  <c r="E1075" i="2"/>
  <c r="E1142" i="2"/>
  <c r="E167" i="2"/>
  <c r="E386" i="2"/>
  <c r="E608" i="2"/>
  <c r="E763" i="2"/>
  <c r="E873" i="2"/>
  <c r="E958" i="2"/>
  <c r="E1044" i="2"/>
  <c r="E1119" i="2"/>
  <c r="E1183" i="2"/>
  <c r="E1247" i="2"/>
  <c r="E1311" i="2"/>
  <c r="E1375" i="2"/>
  <c r="E1439" i="2"/>
  <c r="E1503" i="2"/>
  <c r="E199" i="2"/>
  <c r="E544" i="2"/>
  <c r="E800" i="2"/>
  <c r="E952" i="2"/>
  <c r="E1089" i="2"/>
  <c r="E1186" i="2"/>
  <c r="E1272" i="2"/>
  <c r="E1357" i="2"/>
  <c r="E1442" i="2"/>
  <c r="E1528" i="2"/>
  <c r="E1594" i="2"/>
  <c r="E336" i="2"/>
  <c r="E673" i="2"/>
  <c r="E869" i="2"/>
  <c r="E1005" i="2"/>
  <c r="E1129" i="2"/>
  <c r="E1220" i="2"/>
  <c r="E1305" i="2"/>
  <c r="E1390" i="2"/>
  <c r="E1476" i="2"/>
  <c r="E1555" i="2"/>
  <c r="E1058" i="2"/>
  <c r="E994" i="2"/>
  <c r="E930" i="2"/>
  <c r="E866" i="2"/>
  <c r="E782" i="2"/>
  <c r="E696" i="2"/>
  <c r="E570" i="2"/>
  <c r="E433" i="2"/>
  <c r="E298" i="2"/>
  <c r="E161" i="2"/>
  <c r="E24" i="2"/>
  <c r="E637" i="2"/>
  <c r="E502" i="2"/>
  <c r="E365" i="2"/>
  <c r="E226" i="2"/>
  <c r="E90" i="2"/>
  <c r="E1063" i="2"/>
  <c r="E999" i="2"/>
  <c r="E935" i="2"/>
  <c r="E871" i="2"/>
  <c r="E788" i="2"/>
  <c r="E703" i="2"/>
  <c r="E582" i="2"/>
  <c r="E445" i="2"/>
  <c r="E310" i="2"/>
  <c r="E173" i="2"/>
  <c r="E34" i="2"/>
  <c r="E813" i="2"/>
  <c r="E749" i="2"/>
  <c r="E681" i="2"/>
  <c r="E597" i="2"/>
  <c r="E511" i="2"/>
  <c r="E425" i="2"/>
  <c r="E341" i="2"/>
  <c r="E255" i="2"/>
  <c r="E169" i="2"/>
  <c r="E85" i="2"/>
  <c r="E626" i="2"/>
  <c r="E542" i="2"/>
  <c r="E456" i="2"/>
  <c r="E370" i="2"/>
  <c r="E286" i="2"/>
  <c r="E200" i="2"/>
  <c r="E114" i="2"/>
  <c r="E30" i="2"/>
  <c r="E809" i="2"/>
  <c r="E745" i="2"/>
  <c r="E677" i="2"/>
  <c r="E591" i="2"/>
  <c r="E505" i="2"/>
  <c r="E421" i="2"/>
  <c r="E335" i="2"/>
  <c r="E249" i="2"/>
  <c r="E165" i="2"/>
  <c r="E79" i="2"/>
  <c r="E684" i="2"/>
  <c r="E620" i="2"/>
  <c r="E556" i="2"/>
  <c r="E492" i="2"/>
  <c r="E428" i="2"/>
  <c r="E364" i="2"/>
  <c r="E300" i="2"/>
  <c r="E236" i="2"/>
  <c r="E172" i="2"/>
  <c r="E108" i="2"/>
  <c r="E44" i="2"/>
  <c r="E659" i="2"/>
  <c r="E595" i="2"/>
  <c r="E531" i="2"/>
  <c r="E467" i="2"/>
  <c r="E403" i="2"/>
  <c r="E339" i="2"/>
  <c r="E275" i="2"/>
  <c r="E211" i="2"/>
  <c r="E147" i="2"/>
  <c r="E83" i="2"/>
  <c r="E19" i="2"/>
  <c r="E183" i="2"/>
  <c r="E401" i="2"/>
  <c r="E618" i="2"/>
  <c r="E770" i="2"/>
  <c r="E878" i="2"/>
  <c r="E964" i="2"/>
  <c r="E1049" i="2"/>
  <c r="E1123" i="2"/>
  <c r="E1187" i="2"/>
  <c r="E1251" i="2"/>
  <c r="E1315" i="2"/>
  <c r="E1379" i="2"/>
  <c r="E1443" i="2"/>
  <c r="E1507" i="2"/>
  <c r="E55" i="2"/>
  <c r="E272" i="2"/>
  <c r="E493" i="2"/>
  <c r="E699" i="2"/>
  <c r="E818" i="2"/>
  <c r="E915" i="2"/>
  <c r="E1000" i="2"/>
  <c r="E1085" i="2"/>
  <c r="E1150" i="2"/>
  <c r="E198" i="2"/>
  <c r="E413" i="2"/>
  <c r="E631" i="2"/>
  <c r="E776" i="2"/>
  <c r="E884" i="2"/>
  <c r="E969" i="2"/>
  <c r="E1054" i="2"/>
  <c r="E1127" i="2"/>
  <c r="E1191" i="2"/>
  <c r="E1255" i="2"/>
  <c r="E1319" i="2"/>
  <c r="E1383" i="2"/>
  <c r="E1447" i="2"/>
  <c r="E1511" i="2"/>
  <c r="E238" i="2"/>
  <c r="E590" i="2"/>
  <c r="E823" i="2"/>
  <c r="E971" i="2"/>
  <c r="E1101" i="2"/>
  <c r="E1197" i="2"/>
  <c r="E1282" i="2"/>
  <c r="E1368" i="2"/>
  <c r="E1453" i="2"/>
  <c r="E1538" i="2"/>
  <c r="E1602" i="2"/>
  <c r="E375" i="2"/>
  <c r="E708" i="2"/>
  <c r="E886" i="2"/>
  <c r="E1024" i="2"/>
  <c r="E1141" i="2"/>
  <c r="E1230" i="2"/>
  <c r="E1316" i="2"/>
  <c r="E1401" i="2"/>
  <c r="E1486" i="2"/>
  <c r="E1563" i="2"/>
  <c r="E1050" i="2"/>
  <c r="E986" i="2"/>
  <c r="E922" i="2"/>
  <c r="E856" i="2"/>
  <c r="E771" i="2"/>
  <c r="E682" i="2"/>
  <c r="E554" i="2"/>
  <c r="E417" i="2"/>
  <c r="E280" i="2"/>
  <c r="E144" i="2"/>
  <c r="E727" i="2"/>
  <c r="E621" i="2"/>
  <c r="E482" i="2"/>
  <c r="E346" i="2"/>
  <c r="E209" i="2"/>
  <c r="E74" i="2"/>
  <c r="E1055" i="2"/>
  <c r="E991" i="2"/>
  <c r="E927" i="2"/>
  <c r="E863" i="2"/>
  <c r="E778" i="2"/>
  <c r="E690" i="2"/>
  <c r="E566" i="2"/>
  <c r="E429" i="2"/>
  <c r="E290" i="2"/>
  <c r="E154" i="2"/>
  <c r="E17" i="2"/>
  <c r="E805" i="2"/>
  <c r="E741" i="2"/>
  <c r="E671" i="2"/>
  <c r="E585" i="2"/>
  <c r="E501" i="2"/>
  <c r="E415" i="2"/>
  <c r="E329" i="2"/>
  <c r="E245" i="2"/>
  <c r="E159" i="2"/>
  <c r="E73" i="2"/>
  <c r="E616" i="2"/>
  <c r="E530" i="2"/>
  <c r="E446" i="2"/>
  <c r="E360" i="2"/>
  <c r="E274" i="2"/>
  <c r="E190" i="2"/>
  <c r="E104" i="2"/>
  <c r="E18" i="2"/>
  <c r="E801" i="2"/>
  <c r="E737" i="2"/>
  <c r="E665" i="2"/>
  <c r="E581" i="2"/>
  <c r="E495" i="2"/>
  <c r="E409" i="2"/>
  <c r="E325" i="2"/>
  <c r="E239" i="2"/>
  <c r="E153" i="2"/>
  <c r="E69" i="2"/>
  <c r="E676" i="2"/>
  <c r="E612" i="2"/>
  <c r="E548" i="2"/>
  <c r="E484" i="2"/>
  <c r="E420" i="2"/>
  <c r="E356" i="2"/>
  <c r="E292" i="2"/>
  <c r="E228" i="2"/>
  <c r="E164" i="2"/>
  <c r="E100" i="2"/>
  <c r="E36" i="2"/>
  <c r="E651" i="2"/>
  <c r="E587" i="2"/>
  <c r="E523" i="2"/>
  <c r="E459" i="2"/>
  <c r="E395" i="2"/>
  <c r="E331" i="2"/>
  <c r="E267" i="2"/>
  <c r="E203" i="2"/>
  <c r="E139" i="2"/>
  <c r="E75" i="2"/>
  <c r="E45" i="2"/>
  <c r="E208" i="2"/>
  <c r="E426" i="2"/>
  <c r="E646" i="2"/>
  <c r="E784" i="2"/>
  <c r="E889" i="2"/>
  <c r="E974" i="2"/>
  <c r="E1060" i="2"/>
  <c r="E1131" i="2"/>
  <c r="E1195" i="2"/>
  <c r="E1259" i="2"/>
  <c r="E1323" i="2"/>
  <c r="E1387" i="2"/>
  <c r="E1451" i="2"/>
  <c r="E1515" i="2"/>
  <c r="E81" i="2"/>
  <c r="E302" i="2"/>
  <c r="E522" i="2"/>
  <c r="E715" i="2"/>
  <c r="E832" i="2"/>
  <c r="E925" i="2"/>
  <c r="E1011" i="2"/>
  <c r="E1094" i="2"/>
  <c r="E1158" i="2"/>
  <c r="E221" i="2"/>
  <c r="E440" i="2"/>
  <c r="E657" i="2"/>
  <c r="E791" i="2"/>
  <c r="E894" i="2"/>
  <c r="E980" i="2"/>
  <c r="E1065" i="2"/>
  <c r="E1135" i="2"/>
  <c r="E1199" i="2"/>
  <c r="E1263" i="2"/>
  <c r="E1327" i="2"/>
  <c r="E1391" i="2"/>
  <c r="E1455" i="2"/>
  <c r="E1519" i="2"/>
  <c r="E285" i="2"/>
  <c r="E634" i="2"/>
  <c r="E844" i="2"/>
  <c r="E987" i="2"/>
  <c r="E1114" i="2"/>
  <c r="E1208" i="2"/>
  <c r="E1293" i="2"/>
  <c r="E1378" i="2"/>
  <c r="E1464" i="2"/>
  <c r="E1546" i="2"/>
  <c r="E66" i="2"/>
  <c r="E422" i="2"/>
  <c r="E736" i="2"/>
  <c r="E902" i="2"/>
  <c r="E1040" i="2"/>
  <c r="E1154" i="2"/>
  <c r="E1241" i="2"/>
  <c r="E1326" i="2"/>
  <c r="E1412" i="2"/>
  <c r="E1497" i="2"/>
  <c r="E1571" i="2"/>
  <c r="E1042" i="2"/>
  <c r="E978" i="2"/>
  <c r="E914" i="2"/>
  <c r="E846" i="2"/>
  <c r="E760" i="2"/>
  <c r="E669" i="2"/>
  <c r="E536" i="2"/>
  <c r="E400" i="2"/>
  <c r="E263" i="2"/>
  <c r="E128" i="2"/>
  <c r="E716" i="2"/>
  <c r="E602" i="2"/>
  <c r="E465" i="2"/>
  <c r="E330" i="2"/>
  <c r="E193" i="2"/>
  <c r="E56" i="2"/>
  <c r="E1047" i="2"/>
  <c r="E983" i="2"/>
  <c r="E919" i="2"/>
  <c r="E852" i="2"/>
  <c r="E767" i="2"/>
  <c r="E678" i="2"/>
  <c r="E546" i="2"/>
  <c r="E410" i="2"/>
  <c r="E273" i="2"/>
  <c r="E138" i="2"/>
  <c r="E861" i="2"/>
  <c r="E797" i="2"/>
  <c r="E733" i="2"/>
  <c r="E661" i="2"/>
  <c r="E575" i="2"/>
  <c r="E489" i="2"/>
  <c r="E405" i="2"/>
  <c r="E319" i="2"/>
  <c r="E233" i="2"/>
  <c r="E149" i="2"/>
  <c r="E63" i="2"/>
  <c r="E606" i="2"/>
  <c r="E520" i="2"/>
  <c r="E434" i="2"/>
  <c r="E350" i="2"/>
  <c r="E264" i="2"/>
  <c r="E178" i="2"/>
  <c r="E94" i="2"/>
  <c r="E857" i="2"/>
  <c r="E793" i="2"/>
  <c r="E729" i="2"/>
  <c r="E655" i="2"/>
  <c r="E569" i="2"/>
  <c r="E485" i="2"/>
  <c r="E399" i="2"/>
  <c r="E313" i="2"/>
  <c r="E229" i="2"/>
  <c r="E143" i="2"/>
  <c r="E57" i="2"/>
  <c r="E668" i="2"/>
  <c r="E604" i="2"/>
  <c r="E540" i="2"/>
  <c r="E476" i="2"/>
  <c r="E412" i="2"/>
  <c r="E348" i="2"/>
  <c r="E284" i="2"/>
  <c r="E220" i="2"/>
  <c r="E156" i="2"/>
  <c r="E92" i="2"/>
  <c r="E28" i="2"/>
  <c r="E643" i="2"/>
  <c r="E579" i="2"/>
  <c r="E515" i="2"/>
  <c r="E451" i="2"/>
  <c r="E387" i="2"/>
  <c r="E323" i="2"/>
  <c r="E259" i="2"/>
  <c r="E195" i="2"/>
  <c r="E131" i="2"/>
  <c r="E67" i="2"/>
  <c r="E16" i="2"/>
  <c r="E237" i="2"/>
  <c r="E455" i="2"/>
  <c r="E670" i="2"/>
  <c r="E798" i="2"/>
  <c r="E900" i="2"/>
  <c r="E985" i="2"/>
  <c r="E1070" i="2"/>
  <c r="E1139" i="2"/>
  <c r="E1203" i="2"/>
  <c r="E1267" i="2"/>
  <c r="E1331" i="2"/>
  <c r="E1395" i="2"/>
  <c r="E1459" i="2"/>
  <c r="E1523" i="2"/>
  <c r="E112" i="2"/>
  <c r="E327" i="2"/>
  <c r="E545" i="2"/>
  <c r="E732" i="2"/>
  <c r="E847" i="2"/>
  <c r="E936" i="2"/>
  <c r="E1021" i="2"/>
  <c r="E1102" i="2"/>
  <c r="E32" i="2"/>
  <c r="E250" i="2"/>
  <c r="E471" i="2"/>
  <c r="E679" i="2"/>
  <c r="E806" i="2"/>
  <c r="E905" i="2"/>
  <c r="E990" i="2"/>
  <c r="E1076" i="2"/>
  <c r="E1143" i="2"/>
  <c r="E1207" i="2"/>
  <c r="E1271" i="2"/>
  <c r="E1335" i="2"/>
  <c r="E1399" i="2"/>
  <c r="E1463" i="2"/>
  <c r="E1527" i="2"/>
  <c r="E322" i="2"/>
  <c r="E672" i="2"/>
  <c r="E867" i="2"/>
  <c r="E1004" i="2"/>
  <c r="E1128" i="2"/>
  <c r="E1218" i="2"/>
  <c r="E1304" i="2"/>
  <c r="E1389" i="2"/>
  <c r="E1474" i="2"/>
  <c r="E1554" i="2"/>
  <c r="E118" i="2"/>
  <c r="E461" i="2"/>
  <c r="E758" i="2"/>
  <c r="E920" i="2"/>
  <c r="E1057" i="2"/>
  <c r="E1166" i="2"/>
  <c r="E1252" i="2"/>
  <c r="E1337" i="2"/>
  <c r="E1422" i="2"/>
  <c r="E1508" i="2"/>
  <c r="E1579" i="2"/>
  <c r="E1034" i="2"/>
  <c r="E970" i="2"/>
  <c r="E906" i="2"/>
  <c r="E835" i="2"/>
  <c r="E750" i="2"/>
  <c r="E654" i="2"/>
  <c r="E519" i="2"/>
  <c r="E384" i="2"/>
  <c r="E247" i="2"/>
  <c r="E110" i="2"/>
  <c r="E706" i="2"/>
  <c r="E586" i="2"/>
  <c r="E449" i="2"/>
  <c r="E312" i="2"/>
  <c r="E176" i="2"/>
  <c r="E39" i="2"/>
  <c r="E1039" i="2"/>
  <c r="E975" i="2"/>
  <c r="E911" i="2"/>
  <c r="E842" i="2"/>
  <c r="E756" i="2"/>
  <c r="E663" i="2"/>
  <c r="E529" i="2"/>
  <c r="E394" i="2"/>
  <c r="E257" i="2"/>
  <c r="E120" i="2"/>
  <c r="E853" i="2"/>
  <c r="E789" i="2"/>
  <c r="E725" i="2"/>
  <c r="E649" i="2"/>
  <c r="E565" i="2"/>
  <c r="E479" i="2"/>
  <c r="E393" i="2"/>
  <c r="E309" i="2"/>
  <c r="E223" i="2"/>
  <c r="E137" i="2"/>
  <c r="E53" i="2"/>
  <c r="E594" i="2"/>
  <c r="E510" i="2"/>
  <c r="E424" i="2"/>
  <c r="E338" i="2"/>
  <c r="E254" i="2"/>
  <c r="E168" i="2"/>
  <c r="E82" i="2"/>
  <c r="E849" i="2"/>
  <c r="E785" i="2"/>
  <c r="E721" i="2"/>
  <c r="E645" i="2"/>
  <c r="E559" i="2"/>
  <c r="E473" i="2"/>
  <c r="E389" i="2"/>
  <c r="E303" i="2"/>
  <c r="E217" i="2"/>
  <c r="E133" i="2"/>
  <c r="E47" i="2"/>
  <c r="E660" i="2"/>
  <c r="E596" i="2"/>
  <c r="E532" i="2"/>
  <c r="E468" i="2"/>
  <c r="E404" i="2"/>
  <c r="E340" i="2"/>
  <c r="E276" i="2"/>
  <c r="E212" i="2"/>
  <c r="E148" i="2"/>
  <c r="E84" i="2"/>
  <c r="E20" i="2"/>
  <c r="E635" i="2"/>
  <c r="E571" i="2"/>
  <c r="E507" i="2"/>
  <c r="E443" i="2"/>
  <c r="E379" i="2"/>
  <c r="E315" i="2"/>
  <c r="E251" i="2"/>
  <c r="E187" i="2"/>
  <c r="E123" i="2"/>
  <c r="E59" i="2"/>
  <c r="E46" i="2"/>
  <c r="E266" i="2"/>
  <c r="E481" i="2"/>
  <c r="E689" i="2"/>
  <c r="E812" i="2"/>
  <c r="E910" i="2"/>
  <c r="E996" i="2"/>
  <c r="E1081" i="2"/>
  <c r="E1147" i="2"/>
  <c r="E1211" i="2"/>
  <c r="E1275" i="2"/>
  <c r="E1339" i="2"/>
  <c r="E1403" i="2"/>
  <c r="E1467" i="2"/>
  <c r="E1531" i="2"/>
  <c r="E135" i="2"/>
  <c r="E354" i="2"/>
  <c r="E576" i="2"/>
  <c r="E747" i="2"/>
  <c r="E860" i="2"/>
  <c r="E947" i="2"/>
  <c r="E1032" i="2"/>
  <c r="E1110" i="2"/>
  <c r="E61" i="2"/>
  <c r="E278" i="2"/>
  <c r="E494" i="2"/>
  <c r="E700" i="2"/>
  <c r="E819" i="2"/>
  <c r="E916" i="2"/>
  <c r="E1001" i="2"/>
  <c r="E1086" i="2"/>
  <c r="E1151" i="2"/>
  <c r="E1215" i="2"/>
  <c r="E1279" i="2"/>
  <c r="E1343" i="2"/>
  <c r="E1407" i="2"/>
  <c r="E1471" i="2"/>
  <c r="E1535" i="2"/>
  <c r="E369" i="2"/>
  <c r="E704" i="2"/>
  <c r="E885" i="2"/>
  <c r="E1020" i="2"/>
  <c r="E1140" i="2"/>
  <c r="E1229" i="2"/>
  <c r="E1314" i="2"/>
  <c r="E1400" i="2"/>
  <c r="E1485" i="2"/>
  <c r="E1562" i="2"/>
  <c r="E157" i="2"/>
  <c r="E506" i="2"/>
  <c r="E780" i="2"/>
  <c r="E939" i="2"/>
  <c r="E1073" i="2"/>
  <c r="E1177" i="2"/>
  <c r="E1262" i="2"/>
  <c r="E1348" i="2"/>
  <c r="E1433" i="2"/>
  <c r="E1518" i="2"/>
  <c r="E1587" i="2"/>
  <c r="E1026" i="2"/>
  <c r="E962" i="2"/>
  <c r="E898" i="2"/>
  <c r="E824" i="2"/>
  <c r="E739" i="2"/>
  <c r="E640" i="2"/>
  <c r="E503" i="2"/>
  <c r="E366" i="2"/>
  <c r="E230" i="2"/>
  <c r="E93" i="2"/>
  <c r="E695" i="2"/>
  <c r="E568" i="2"/>
  <c r="E432" i="2"/>
  <c r="E295" i="2"/>
  <c r="E160" i="2"/>
  <c r="E23" i="2"/>
  <c r="E1031" i="2"/>
  <c r="E967" i="2"/>
  <c r="E903" i="2"/>
  <c r="E831" i="2"/>
  <c r="E746" i="2"/>
  <c r="E648" i="2"/>
  <c r="E513" i="2"/>
  <c r="E376" i="2"/>
  <c r="E240" i="2"/>
  <c r="E103" i="2"/>
  <c r="E845" i="2"/>
  <c r="E781" i="2"/>
  <c r="E717" i="2"/>
  <c r="E639" i="2"/>
  <c r="E553" i="2"/>
  <c r="E469" i="2"/>
  <c r="E383" i="2"/>
  <c r="E297" i="2"/>
  <c r="E213" i="2"/>
  <c r="E127" i="2"/>
  <c r="E41" i="2"/>
  <c r="E584" i="2"/>
  <c r="E498" i="2"/>
  <c r="E414" i="2"/>
  <c r="E328" i="2"/>
  <c r="E242" i="2"/>
  <c r="E158" i="2"/>
  <c r="E72" i="2"/>
  <c r="E841" i="2"/>
  <c r="E777" i="2"/>
  <c r="E713" i="2"/>
  <c r="E633" i="2"/>
  <c r="E549" i="2"/>
  <c r="E463" i="2"/>
  <c r="E377" i="2"/>
  <c r="E293" i="2"/>
  <c r="E207" i="2"/>
  <c r="E121" i="2"/>
  <c r="E37" i="2"/>
  <c r="E652" i="2"/>
  <c r="E588" i="2"/>
  <c r="E524" i="2"/>
  <c r="E460" i="2"/>
  <c r="E396" i="2"/>
  <c r="E332" i="2"/>
  <c r="E268" i="2"/>
  <c r="E204" i="2"/>
  <c r="E140" i="2"/>
  <c r="E76" i="2"/>
  <c r="E691" i="2"/>
  <c r="E627" i="2"/>
  <c r="E563" i="2"/>
  <c r="E499" i="2"/>
  <c r="E435" i="2"/>
  <c r="E371" i="2"/>
  <c r="E307" i="2"/>
  <c r="E243" i="2"/>
  <c r="E179" i="2"/>
  <c r="E115" i="2"/>
  <c r="E51" i="2"/>
  <c r="E71" i="2"/>
  <c r="E289" i="2"/>
  <c r="E509" i="2"/>
  <c r="E710" i="2"/>
  <c r="E827" i="2"/>
  <c r="E921" i="2"/>
  <c r="E1006" i="2"/>
  <c r="E1091" i="2"/>
  <c r="E1155" i="2"/>
  <c r="E1219" i="2"/>
  <c r="E1283" i="2"/>
  <c r="E1347" i="2"/>
  <c r="E1411" i="2"/>
  <c r="E1475" i="2"/>
  <c r="E22" i="2"/>
  <c r="E166" i="2"/>
  <c r="E385" i="2"/>
  <c r="E600" i="2"/>
  <c r="E762" i="2"/>
  <c r="E872" i="2"/>
  <c r="E957" i="2"/>
  <c r="E1043" i="2"/>
  <c r="E1118" i="2"/>
  <c r="E86" i="2"/>
  <c r="E304" i="2"/>
  <c r="E525" i="2"/>
  <c r="E719" i="2"/>
  <c r="E834" i="2"/>
  <c r="E926" i="2"/>
  <c r="E1012" i="2"/>
  <c r="E1095" i="2"/>
  <c r="E1159" i="2"/>
  <c r="E1223" i="2"/>
  <c r="E1287" i="2"/>
  <c r="E1351" i="2"/>
  <c r="E1415" i="2"/>
  <c r="E1479" i="2"/>
  <c r="E65" i="2"/>
  <c r="E418" i="2"/>
  <c r="E731" i="2"/>
  <c r="E901" i="2"/>
  <c r="E1037" i="2"/>
  <c r="E1153" i="2"/>
  <c r="E1240" i="2"/>
  <c r="E1325" i="2"/>
  <c r="E1410" i="2"/>
  <c r="E1496" i="2"/>
  <c r="E1570" i="2"/>
  <c r="E202" i="2"/>
  <c r="E557" i="2"/>
  <c r="E802" i="2"/>
  <c r="E955" i="2"/>
  <c r="E1090" i="2"/>
  <c r="E1188" i="2"/>
  <c r="E1273" i="2"/>
  <c r="E1358" i="2"/>
  <c r="E1444" i="2"/>
  <c r="E1529" i="2"/>
  <c r="E1595" i="2"/>
  <c r="E8116" i="2"/>
  <c r="E8500" i="2"/>
  <c r="B1462" i="3"/>
  <c r="C1462" i="3" s="1"/>
  <c r="F14" i="2"/>
  <c r="D14" i="7" s="1"/>
  <c r="F1580" i="2"/>
  <c r="D1580" i="7" s="1"/>
  <c r="F1540" i="2"/>
  <c r="D1540" i="7" s="1"/>
  <c r="F997" i="2"/>
  <c r="D997" i="7" s="1"/>
  <c r="F1385" i="2"/>
  <c r="D1385" i="7" s="1"/>
  <c r="F1556" i="2"/>
  <c r="D1556" i="7" s="1"/>
  <c r="F438" i="2"/>
  <c r="D438" i="7" s="1"/>
  <c r="F956" i="2"/>
  <c r="D956" i="7" s="1"/>
  <c r="F4974" i="2"/>
  <c r="D4974" i="7" s="1"/>
  <c r="F5570" i="2"/>
  <c r="D5570" i="7" s="1"/>
  <c r="F6082" i="2"/>
  <c r="D6082" i="7" s="1"/>
  <c r="F6594" i="2"/>
  <c r="D6594" i="7" s="1"/>
  <c r="F7106" i="2"/>
  <c r="D7106" i="7" s="1"/>
  <c r="F7618" i="2"/>
  <c r="D7618" i="7" s="1"/>
  <c r="F8130" i="2"/>
  <c r="D8130" i="7" s="1"/>
  <c r="F8642" i="2"/>
  <c r="D8642" i="7" s="1"/>
  <c r="F2065" i="2"/>
  <c r="D2065" i="7" s="1"/>
  <c r="F2129" i="2"/>
  <c r="D2129" i="7" s="1"/>
  <c r="F2193" i="2"/>
  <c r="D2193" i="7" s="1"/>
  <c r="F2257" i="2"/>
  <c r="D2257" i="7" s="1"/>
  <c r="F2321" i="2"/>
  <c r="D2321" i="7" s="1"/>
  <c r="F2385" i="2"/>
  <c r="D2385" i="7" s="1"/>
  <c r="F2449" i="2"/>
  <c r="D2449" i="7" s="1"/>
  <c r="F2513" i="2"/>
  <c r="D2513" i="7" s="1"/>
  <c r="F2577" i="2"/>
  <c r="D2577" i="7" s="1"/>
  <c r="F2641" i="2"/>
  <c r="D2641" i="7" s="1"/>
  <c r="F2705" i="2"/>
  <c r="D2705" i="7" s="1"/>
  <c r="F2769" i="2"/>
  <c r="D2769" i="7" s="1"/>
  <c r="F2833" i="2"/>
  <c r="D2833" i="7" s="1"/>
  <c r="F2897" i="2"/>
  <c r="D2897" i="7" s="1"/>
  <c r="F2961" i="2"/>
  <c r="D2961" i="7" s="1"/>
  <c r="F3025" i="2"/>
  <c r="D3025" i="7" s="1"/>
  <c r="F3089" i="2"/>
  <c r="D3089" i="7" s="1"/>
  <c r="F3145" i="2"/>
  <c r="D3145" i="7" s="1"/>
  <c r="F3337" i="2"/>
  <c r="D3337" i="7" s="1"/>
  <c r="F3529" i="2"/>
  <c r="D3529" i="7" s="1"/>
  <c r="F3593" i="2"/>
  <c r="D3593" i="7" s="1"/>
  <c r="F3785" i="2"/>
  <c r="D3785" i="7" s="1"/>
  <c r="F3849" i="2"/>
  <c r="D3849" i="7" s="1"/>
  <c r="F4041" i="2"/>
  <c r="D4041" i="7" s="1"/>
  <c r="F4105" i="2"/>
  <c r="D4105" i="7" s="1"/>
  <c r="F4169" i="2"/>
  <c r="D4169" i="7" s="1"/>
  <c r="F4233" i="2"/>
  <c r="D4233" i="7" s="1"/>
  <c r="F4297" i="2"/>
  <c r="D4297" i="7" s="1"/>
  <c r="E8148" i="2"/>
  <c r="E8756" i="2"/>
  <c r="F526" i="2"/>
  <c r="D526" i="7" s="1"/>
  <c r="F723" i="2"/>
  <c r="D723" i="7" s="1"/>
  <c r="F851" i="2"/>
  <c r="D851" i="7" s="1"/>
  <c r="B1084" i="3"/>
  <c r="C1084" i="3" s="1"/>
  <c r="B1852" i="3"/>
  <c r="C1852" i="3" s="1"/>
  <c r="B966" i="3"/>
  <c r="C966" i="3" s="1"/>
  <c r="F1061" i="2"/>
  <c r="D1061" i="7" s="1"/>
  <c r="B1225" i="3"/>
  <c r="C1225" i="3" s="1"/>
  <c r="F1281" i="2"/>
  <c r="D1281" i="7" s="1"/>
  <c r="B1425" i="3"/>
  <c r="C1425" i="3" s="1"/>
  <c r="B1494" i="3"/>
  <c r="C1494" i="3" s="1"/>
  <c r="F1549" i="2"/>
  <c r="D1549" i="7" s="1"/>
  <c r="F1591" i="2"/>
  <c r="D1591" i="7" s="1"/>
  <c r="F1627" i="2"/>
  <c r="D1627" i="7" s="1"/>
  <c r="F1659" i="2"/>
  <c r="D1659" i="7" s="1"/>
  <c r="F1691" i="2"/>
  <c r="D1691" i="7" s="1"/>
  <c r="F1723" i="2"/>
  <c r="D1723" i="7" s="1"/>
  <c r="F1755" i="2"/>
  <c r="D1755" i="7" s="1"/>
  <c r="F1787" i="2"/>
  <c r="D1787" i="7" s="1"/>
  <c r="F1819" i="2"/>
  <c r="D1819" i="7" s="1"/>
  <c r="F1851" i="2"/>
  <c r="D1851" i="7" s="1"/>
  <c r="F1883" i="2"/>
  <c r="D1883" i="7" s="1"/>
  <c r="F1915" i="2"/>
  <c r="D1915" i="7" s="1"/>
  <c r="F907" i="2"/>
  <c r="D907" i="7" s="1"/>
  <c r="F995" i="2"/>
  <c r="D995" i="7" s="1"/>
  <c r="F1105" i="2"/>
  <c r="D1105" i="7" s="1"/>
  <c r="F1550" i="2"/>
  <c r="D1550" i="7" s="1"/>
  <c r="B1484" i="3"/>
  <c r="C1484" i="3" s="1"/>
  <c r="F1019" i="2"/>
  <c r="D1019" i="7" s="1"/>
  <c r="F1214" i="2"/>
  <c r="D1214" i="7" s="1"/>
  <c r="F2009" i="2"/>
  <c r="D2009" i="7" s="1"/>
  <c r="F3153" i="2"/>
  <c r="D3153" i="7" s="1"/>
  <c r="F3217" i="2"/>
  <c r="D3217" i="7" s="1"/>
  <c r="F3281" i="2"/>
  <c r="D3281" i="7" s="1"/>
  <c r="F3345" i="2"/>
  <c r="D3345" i="7" s="1"/>
  <c r="F3409" i="2"/>
  <c r="D3409" i="7" s="1"/>
  <c r="F3473" i="2"/>
  <c r="D3473" i="7" s="1"/>
  <c r="F3537" i="2"/>
  <c r="D3537" i="7" s="1"/>
  <c r="F3601" i="2"/>
  <c r="D3601" i="7" s="1"/>
  <c r="F3665" i="2"/>
  <c r="D3665" i="7" s="1"/>
  <c r="F3729" i="2"/>
  <c r="D3729" i="7" s="1"/>
  <c r="F3793" i="2"/>
  <c r="D3793" i="7" s="1"/>
  <c r="F3857" i="2"/>
  <c r="D3857" i="7" s="1"/>
  <c r="F3921" i="2"/>
  <c r="D3921" i="7" s="1"/>
  <c r="F3985" i="2"/>
  <c r="D3985" i="7" s="1"/>
  <c r="F4561" i="2"/>
  <c r="D4561" i="7" s="1"/>
  <c r="F4625" i="2"/>
  <c r="D4625" i="7" s="1"/>
  <c r="F4689" i="2"/>
  <c r="D4689" i="7" s="1"/>
  <c r="E8180" i="2"/>
  <c r="E7949" i="2"/>
  <c r="F686" i="2"/>
  <c r="D686" i="7" s="1"/>
  <c r="F815" i="2"/>
  <c r="D815" i="7" s="1"/>
  <c r="F917" i="2"/>
  <c r="D917" i="7" s="1"/>
  <c r="F1009" i="2"/>
  <c r="D1009" i="7" s="1"/>
  <c r="F1265" i="2"/>
  <c r="D1265" i="7" s="1"/>
  <c r="F1334" i="2"/>
  <c r="D1334" i="7" s="1"/>
  <c r="F1534" i="2"/>
  <c r="D1534" i="7" s="1"/>
  <c r="F1617" i="2"/>
  <c r="D1617" i="7" s="1"/>
  <c r="F1649" i="2"/>
  <c r="D1649" i="7" s="1"/>
  <c r="F1681" i="2"/>
  <c r="D1681" i="7" s="1"/>
  <c r="F1745" i="2"/>
  <c r="D1745" i="7" s="1"/>
  <c r="B78" i="3"/>
  <c r="C78" i="3" s="1"/>
  <c r="B578" i="3"/>
  <c r="C578" i="3" s="1"/>
  <c r="B759" i="3"/>
  <c r="C759" i="3" s="1"/>
  <c r="F876" i="2"/>
  <c r="D876" i="7" s="1"/>
  <c r="F965" i="2"/>
  <c r="D965" i="7" s="1"/>
  <c r="F1059" i="2"/>
  <c r="D1059" i="7" s="1"/>
  <c r="F1194" i="2"/>
  <c r="D1194" i="7" s="1"/>
  <c r="F1253" i="2"/>
  <c r="D1253" i="7" s="1"/>
  <c r="F1424" i="2"/>
  <c r="D1424" i="7" s="1"/>
  <c r="F1536" i="2"/>
  <c r="D1536" i="7" s="1"/>
  <c r="F1626" i="2"/>
  <c r="D1626" i="7" s="1"/>
  <c r="F1690" i="2"/>
  <c r="D1690" i="7" s="1"/>
  <c r="F1722" i="2"/>
  <c r="D1722" i="7" s="1"/>
  <c r="F1754" i="2"/>
  <c r="D1754" i="7" s="1"/>
  <c r="F1818" i="2"/>
  <c r="D1818" i="7" s="1"/>
  <c r="F1882" i="2"/>
  <c r="D1882" i="7" s="1"/>
  <c r="B1212" i="3"/>
  <c r="C1212" i="3" s="1"/>
  <c r="F301" i="2"/>
  <c r="D301" i="7" s="1"/>
  <c r="B877" i="3"/>
  <c r="C877" i="3" s="1"/>
  <c r="B1083" i="3"/>
  <c r="C1083" i="3" s="1"/>
  <c r="B1297" i="3"/>
  <c r="C1297" i="3" s="1"/>
  <c r="B1366" i="3"/>
  <c r="C1366" i="3" s="1"/>
  <c r="B1559" i="3"/>
  <c r="C1559" i="3" s="1"/>
  <c r="B1601" i="3"/>
  <c r="C1601" i="3" s="1"/>
  <c r="B1635" i="3"/>
  <c r="C1635" i="3" s="1"/>
  <c r="B1667" i="3"/>
  <c r="C1667" i="3" s="1"/>
  <c r="B1699" i="3"/>
  <c r="C1699" i="3" s="1"/>
  <c r="B1731" i="3"/>
  <c r="C1731" i="3" s="1"/>
  <c r="B1763" i="3"/>
  <c r="C1763" i="3" s="1"/>
  <c r="B1795" i="3"/>
  <c r="C1795" i="3" s="1"/>
  <c r="B1827" i="3"/>
  <c r="C1827" i="3" s="1"/>
  <c r="B1859" i="3"/>
  <c r="C1859" i="3" s="1"/>
  <c r="B1891" i="3"/>
  <c r="C1891" i="3" s="1"/>
  <c r="B1923" i="3"/>
  <c r="C1923" i="3" s="1"/>
  <c r="F1668" i="2"/>
  <c r="D1668" i="7" s="1"/>
  <c r="F130" i="2"/>
  <c r="D130" i="7" s="1"/>
  <c r="B650" i="3"/>
  <c r="C650" i="3" s="1"/>
  <c r="F795" i="2"/>
  <c r="D795" i="7" s="1"/>
  <c r="F1121" i="2"/>
  <c r="D1121" i="7" s="1"/>
  <c r="B1560" i="3"/>
  <c r="C1560" i="3" s="1"/>
  <c r="F1788" i="2"/>
  <c r="D1788" i="7" s="1"/>
  <c r="F881" i="2"/>
  <c r="D881" i="7" s="1"/>
  <c r="F1157" i="2"/>
  <c r="D1157" i="7" s="1"/>
  <c r="F1313" i="2"/>
  <c r="D1313" i="7" s="1"/>
  <c r="F145" i="2"/>
  <c r="D145" i="7" s="1"/>
  <c r="F558" i="2"/>
  <c r="D558" i="7" s="1"/>
  <c r="F807" i="2"/>
  <c r="D807" i="7" s="1"/>
  <c r="F2140" i="2"/>
  <c r="D2140" i="7" s="1"/>
  <c r="F4462" i="2"/>
  <c r="D4462" i="7" s="1"/>
  <c r="F5186" i="2"/>
  <c r="D5186" i="7" s="1"/>
  <c r="F5698" i="2"/>
  <c r="D5698" i="7" s="1"/>
  <c r="F6210" i="2"/>
  <c r="D6210" i="7" s="1"/>
  <c r="F6722" i="2"/>
  <c r="D6722" i="7" s="1"/>
  <c r="F7234" i="2"/>
  <c r="D7234" i="7" s="1"/>
  <c r="F7746" i="2"/>
  <c r="D7746" i="7" s="1"/>
  <c r="F8258" i="2"/>
  <c r="D8258" i="7" s="1"/>
  <c r="F11" i="2"/>
  <c r="D11" i="7" s="1"/>
  <c r="F2081" i="2"/>
  <c r="D2081" i="7" s="1"/>
  <c r="F2145" i="2"/>
  <c r="D2145" i="7" s="1"/>
  <c r="F2209" i="2"/>
  <c r="D2209" i="7" s="1"/>
  <c r="F2273" i="2"/>
  <c r="D2273" i="7" s="1"/>
  <c r="F2337" i="2"/>
  <c r="D2337" i="7" s="1"/>
  <c r="F2401" i="2"/>
  <c r="D2401" i="7" s="1"/>
  <c r="F2465" i="2"/>
  <c r="D2465" i="7" s="1"/>
  <c r="F2529" i="2"/>
  <c r="D2529" i="7" s="1"/>
  <c r="F2593" i="2"/>
  <c r="D2593" i="7" s="1"/>
  <c r="F3041" i="2"/>
  <c r="D3041" i="7" s="1"/>
  <c r="F3105" i="2"/>
  <c r="D3105" i="7" s="1"/>
  <c r="E8212" i="2"/>
  <c r="E6956" i="2"/>
  <c r="B1772" i="3"/>
  <c r="C1772" i="3" s="1"/>
  <c r="F1652" i="2"/>
  <c r="D1652" i="7" s="1"/>
  <c r="B1169" i="3"/>
  <c r="C1169" i="3" s="1"/>
  <c r="B1238" i="3"/>
  <c r="C1238" i="3" s="1"/>
  <c r="B1438" i="3"/>
  <c r="C1438" i="3" s="1"/>
  <c r="F1137" i="2"/>
  <c r="D1137" i="7" s="1"/>
  <c r="F1708" i="2"/>
  <c r="D1708" i="7" s="1"/>
  <c r="F1329" i="2"/>
  <c r="D1329" i="7" s="1"/>
  <c r="F205" i="2"/>
  <c r="D205" i="7" s="1"/>
  <c r="F1961" i="2"/>
  <c r="D1961" i="7" s="1"/>
  <c r="F2025" i="2"/>
  <c r="D2025" i="7" s="1"/>
  <c r="F2089" i="2"/>
  <c r="D2089" i="7" s="1"/>
  <c r="F2153" i="2"/>
  <c r="D2153" i="7" s="1"/>
  <c r="F2217" i="2"/>
  <c r="D2217" i="7" s="1"/>
  <c r="F2281" i="2"/>
  <c r="D2281" i="7" s="1"/>
  <c r="F2473" i="2"/>
  <c r="D2473" i="7" s="1"/>
  <c r="F3049" i="2"/>
  <c r="D3049" i="7" s="1"/>
  <c r="F3169" i="2"/>
  <c r="D3169" i="7" s="1"/>
  <c r="F3233" i="2"/>
  <c r="D3233" i="7" s="1"/>
  <c r="F3297" i="2"/>
  <c r="D3297" i="7" s="1"/>
  <c r="F3361" i="2"/>
  <c r="D3361" i="7" s="1"/>
  <c r="F3425" i="2"/>
  <c r="D3425" i="7" s="1"/>
  <c r="F3489" i="2"/>
  <c r="D3489" i="7" s="1"/>
  <c r="F3553" i="2"/>
  <c r="D3553" i="7" s="1"/>
  <c r="F3617" i="2"/>
  <c r="D3617" i="7" s="1"/>
  <c r="F3681" i="2"/>
  <c r="D3681" i="7" s="1"/>
  <c r="F3745" i="2"/>
  <c r="D3745" i="7" s="1"/>
  <c r="F3809" i="2"/>
  <c r="D3809" i="7" s="1"/>
  <c r="F3873" i="2"/>
  <c r="D3873" i="7" s="1"/>
  <c r="F3937" i="2"/>
  <c r="D3937" i="7" s="1"/>
  <c r="F4001" i="2"/>
  <c r="D4001" i="7" s="1"/>
  <c r="F4065" i="2"/>
  <c r="D4065" i="7" s="1"/>
  <c r="F4129" i="2"/>
  <c r="D4129" i="7" s="1"/>
  <c r="F4193" i="2"/>
  <c r="D4193" i="7" s="1"/>
  <c r="F4257" i="2"/>
  <c r="D4257" i="7" s="1"/>
  <c r="F4321" i="2"/>
  <c r="D4321" i="7" s="1"/>
  <c r="F4385" i="2"/>
  <c r="D4385" i="7" s="1"/>
  <c r="F4449" i="2"/>
  <c r="D4449" i="7" s="1"/>
  <c r="E8244" i="2"/>
  <c r="F514" i="2"/>
  <c r="D514" i="7" s="1"/>
  <c r="F722" i="2"/>
  <c r="D722" i="7" s="1"/>
  <c r="F843" i="2"/>
  <c r="D843" i="7" s="1"/>
  <c r="F941" i="2"/>
  <c r="D941" i="7" s="1"/>
  <c r="F1030" i="2"/>
  <c r="D1030" i="7" s="1"/>
  <c r="F1132" i="2"/>
  <c r="D1132" i="7" s="1"/>
  <c r="F1278" i="2"/>
  <c r="D1278" i="7" s="1"/>
  <c r="F1625" i="2"/>
  <c r="D1625" i="7" s="1"/>
  <c r="F1689" i="2"/>
  <c r="D1689" i="7" s="1"/>
  <c r="F1721" i="2"/>
  <c r="D1721" i="7" s="1"/>
  <c r="F1753" i="2"/>
  <c r="D1753" i="7" s="1"/>
  <c r="F1849" i="2"/>
  <c r="D1849" i="7" s="1"/>
  <c r="F1881" i="2"/>
  <c r="D1881" i="7" s="1"/>
  <c r="F1913" i="2"/>
  <c r="D1913" i="7" s="1"/>
  <c r="F1716" i="2"/>
  <c r="D1716" i="7" s="1"/>
  <c r="F897" i="2"/>
  <c r="D897" i="7" s="1"/>
  <c r="F1080" i="2"/>
  <c r="D1080" i="7" s="1"/>
  <c r="F1149" i="2"/>
  <c r="D1149" i="7" s="1"/>
  <c r="F1322" i="2"/>
  <c r="D1322" i="7" s="1"/>
  <c r="F1381" i="2"/>
  <c r="D1381" i="7" s="1"/>
  <c r="F1437" i="2"/>
  <c r="D1437" i="7" s="1"/>
  <c r="F1600" i="2"/>
  <c r="D1600" i="7" s="1"/>
  <c r="F1634" i="2"/>
  <c r="D1634" i="7" s="1"/>
  <c r="F1666" i="2"/>
  <c r="D1666" i="7" s="1"/>
  <c r="F1698" i="2"/>
  <c r="D1698" i="7" s="1"/>
  <c r="F1730" i="2"/>
  <c r="D1730" i="7" s="1"/>
  <c r="F1762" i="2"/>
  <c r="D1762" i="7" s="1"/>
  <c r="F1794" i="2"/>
  <c r="D1794" i="7" s="1"/>
  <c r="F1826" i="2"/>
  <c r="D1826" i="7" s="1"/>
  <c r="F1858" i="2"/>
  <c r="D1858" i="7" s="1"/>
  <c r="F1890" i="2"/>
  <c r="D1890" i="7" s="1"/>
  <c r="F1922" i="2"/>
  <c r="D1922" i="7" s="1"/>
  <c r="F122" i="2"/>
  <c r="D122" i="7" s="1"/>
  <c r="F353" i="2"/>
  <c r="D353" i="7" s="1"/>
  <c r="B772" i="3"/>
  <c r="C772" i="3" s="1"/>
  <c r="F184" i="2"/>
  <c r="D184" i="7" s="1"/>
  <c r="F929" i="2"/>
  <c r="D929" i="7" s="1"/>
  <c r="F1067" i="2"/>
  <c r="D1067" i="7" s="1"/>
  <c r="F1593" i="2"/>
  <c r="D1593" i="7" s="1"/>
  <c r="F1629" i="2"/>
  <c r="D1629" i="7" s="1"/>
  <c r="F1693" i="2"/>
  <c r="D1693" i="7" s="1"/>
  <c r="F1725" i="2"/>
  <c r="D1725" i="7" s="1"/>
  <c r="F1757" i="2"/>
  <c r="D1757" i="7" s="1"/>
  <c r="F1789" i="2"/>
  <c r="D1789" i="7" s="1"/>
  <c r="F1821" i="2"/>
  <c r="D1821" i="7" s="1"/>
  <c r="F1853" i="2"/>
  <c r="D1853" i="7" s="1"/>
  <c r="F1885" i="2"/>
  <c r="D1885" i="7" s="1"/>
  <c r="F258" i="2"/>
  <c r="D258" i="7" s="1"/>
  <c r="F888" i="2"/>
  <c r="D888" i="7" s="1"/>
  <c r="F3164" i="2"/>
  <c r="D3164" i="7" s="1"/>
  <c r="F4632" i="2"/>
  <c r="D4632" i="7" s="1"/>
  <c r="F5314" i="2"/>
  <c r="D5314" i="7" s="1"/>
  <c r="F5826" i="2"/>
  <c r="D5826" i="7" s="1"/>
  <c r="F6338" i="2"/>
  <c r="D6338" i="7" s="1"/>
  <c r="F6850" i="2"/>
  <c r="D6850" i="7" s="1"/>
  <c r="F7362" i="2"/>
  <c r="D7362" i="7" s="1"/>
  <c r="F7874" i="2"/>
  <c r="D7874" i="7" s="1"/>
  <c r="F8386" i="2"/>
  <c r="D8386" i="7" s="1"/>
  <c r="F2673" i="2"/>
  <c r="D2673" i="7" s="1"/>
  <c r="F2865" i="2"/>
  <c r="D2865" i="7" s="1"/>
  <c r="F2929" i="2"/>
  <c r="D2929" i="7" s="1"/>
  <c r="F3057" i="2"/>
  <c r="D3057" i="7" s="1"/>
  <c r="F3177" i="2"/>
  <c r="D3177" i="7" s="1"/>
  <c r="F3241" i="2"/>
  <c r="D3241" i="7" s="1"/>
  <c r="F3305" i="2"/>
  <c r="D3305" i="7" s="1"/>
  <c r="F3369" i="2"/>
  <c r="D3369" i="7" s="1"/>
  <c r="F3433" i="2"/>
  <c r="D3433" i="7" s="1"/>
  <c r="F3497" i="2"/>
  <c r="D3497" i="7" s="1"/>
  <c r="F3561" i="2"/>
  <c r="D3561" i="7" s="1"/>
  <c r="F3625" i="2"/>
  <c r="D3625" i="7" s="1"/>
  <c r="F3689" i="2"/>
  <c r="D3689" i="7" s="1"/>
  <c r="F3753" i="2"/>
  <c r="D3753" i="7" s="1"/>
  <c r="F3817" i="2"/>
  <c r="D3817" i="7" s="1"/>
  <c r="F3881" i="2"/>
  <c r="D3881" i="7" s="1"/>
  <c r="F3945" i="2"/>
  <c r="D3945" i="7" s="1"/>
  <c r="F4009" i="2"/>
  <c r="D4009" i="7" s="1"/>
  <c r="F4073" i="2"/>
  <c r="D4073" i="7" s="1"/>
  <c r="F4137" i="2"/>
  <c r="D4137" i="7" s="1"/>
  <c r="F4201" i="2"/>
  <c r="D4201" i="7" s="1"/>
  <c r="F4265" i="2"/>
  <c r="D4265" i="7" s="1"/>
  <c r="E8276" i="2"/>
  <c r="E7355" i="2"/>
  <c r="F1780" i="2"/>
  <c r="D1780" i="7" s="1"/>
  <c r="F642" i="2"/>
  <c r="D642" i="7" s="1"/>
  <c r="F1558" i="2"/>
  <c r="D1558" i="7" s="1"/>
  <c r="B1596" i="3"/>
  <c r="C1596" i="3" s="1"/>
  <c r="B647" i="3"/>
  <c r="C647" i="3" s="1"/>
  <c r="F899" i="2"/>
  <c r="D899" i="7" s="1"/>
  <c r="B1182" i="3"/>
  <c r="C1182" i="3" s="1"/>
  <c r="F1310" i="2"/>
  <c r="D1310" i="7" s="1"/>
  <c r="F1382" i="2"/>
  <c r="D1382" i="7" s="1"/>
  <c r="F1524" i="2"/>
  <c r="D1524" i="7" s="1"/>
  <c r="F1569" i="2"/>
  <c r="D1569" i="7" s="1"/>
  <c r="F1611" i="2"/>
  <c r="D1611" i="7" s="1"/>
  <c r="F1643" i="2"/>
  <c r="D1643" i="7" s="1"/>
  <c r="F1675" i="2"/>
  <c r="D1675" i="7" s="1"/>
  <c r="F1707" i="2"/>
  <c r="D1707" i="7" s="1"/>
  <c r="F1739" i="2"/>
  <c r="D1739" i="7" s="1"/>
  <c r="F1771" i="2"/>
  <c r="D1771" i="7" s="1"/>
  <c r="F1803" i="2"/>
  <c r="D1803" i="7" s="1"/>
  <c r="F1835" i="2"/>
  <c r="D1835" i="7" s="1"/>
  <c r="F1867" i="2"/>
  <c r="D1867" i="7" s="1"/>
  <c r="F1899" i="2"/>
  <c r="D1899" i="7" s="1"/>
  <c r="F836" i="2"/>
  <c r="D836" i="7" s="1"/>
  <c r="B253" i="3"/>
  <c r="C253" i="3" s="1"/>
  <c r="F477" i="2"/>
  <c r="D477" i="7" s="1"/>
  <c r="B1226" i="3"/>
  <c r="C1226" i="3" s="1"/>
  <c r="B1285" i="3"/>
  <c r="C1285" i="3" s="1"/>
  <c r="B1341" i="3"/>
  <c r="C1341" i="3" s="1"/>
  <c r="B1397" i="3"/>
  <c r="C1397" i="3" s="1"/>
  <c r="F1644" i="2"/>
  <c r="D1644" i="7" s="1"/>
  <c r="F1900" i="2"/>
  <c r="D1900" i="7" s="1"/>
  <c r="F950" i="2"/>
  <c r="D950" i="7" s="1"/>
  <c r="F1342" i="2"/>
  <c r="D1342" i="7" s="1"/>
  <c r="F317" i="2"/>
  <c r="D317" i="7" s="1"/>
  <c r="F662" i="2"/>
  <c r="D662" i="7" s="1"/>
  <c r="B909" i="3"/>
  <c r="C909" i="3" s="1"/>
  <c r="B1025" i="3"/>
  <c r="C1025" i="3" s="1"/>
  <c r="F1144" i="2"/>
  <c r="D1144" i="7" s="1"/>
  <c r="F1202" i="2"/>
  <c r="D1202" i="7" s="1"/>
  <c r="F1258" i="2"/>
  <c r="D1258" i="7" s="1"/>
  <c r="F1317" i="2"/>
  <c r="D1317" i="7" s="1"/>
  <c r="F1429" i="2"/>
  <c r="D1429" i="7" s="1"/>
  <c r="F1566" i="2"/>
  <c r="D1566" i="7" s="1"/>
  <c r="F1977" i="2"/>
  <c r="D1977" i="7" s="1"/>
  <c r="F2041" i="2"/>
  <c r="D2041" i="7" s="1"/>
  <c r="F3121" i="2"/>
  <c r="D3121" i="7" s="1"/>
  <c r="F3185" i="2"/>
  <c r="D3185" i="7" s="1"/>
  <c r="F3249" i="2"/>
  <c r="D3249" i="7" s="1"/>
  <c r="F3313" i="2"/>
  <c r="D3313" i="7" s="1"/>
  <c r="F3377" i="2"/>
  <c r="D3377" i="7" s="1"/>
  <c r="F3441" i="2"/>
  <c r="D3441" i="7" s="1"/>
  <c r="F3505" i="2"/>
  <c r="D3505" i="7" s="1"/>
  <c r="F3569" i="2"/>
  <c r="D3569" i="7" s="1"/>
  <c r="F3633" i="2"/>
  <c r="D3633" i="7" s="1"/>
  <c r="F3697" i="2"/>
  <c r="D3697" i="7" s="1"/>
  <c r="F3761" i="2"/>
  <c r="D3761" i="7" s="1"/>
  <c r="F3825" i="2"/>
  <c r="D3825" i="7" s="1"/>
  <c r="F3889" i="2"/>
  <c r="D3889" i="7" s="1"/>
  <c r="F3953" i="2"/>
  <c r="D3953" i="7" s="1"/>
  <c r="F4017" i="2"/>
  <c r="D4017" i="7" s="1"/>
  <c r="F4209" i="2"/>
  <c r="D4209" i="7" s="1"/>
  <c r="F4401" i="2"/>
  <c r="D4401" i="7" s="1"/>
  <c r="F4529" i="2"/>
  <c r="D4529" i="7" s="1"/>
  <c r="F4593" i="2"/>
  <c r="D4593" i="7" s="1"/>
  <c r="F4657" i="2"/>
  <c r="D4657" i="7" s="1"/>
  <c r="F4721" i="2"/>
  <c r="D4721" i="7" s="1"/>
  <c r="E8308" i="2"/>
  <c r="E7611" i="2"/>
  <c r="F573" i="2"/>
  <c r="D573" i="7" s="1"/>
  <c r="F875" i="2"/>
  <c r="D875" i="7" s="1"/>
  <c r="F963" i="2"/>
  <c r="D963" i="7" s="1"/>
  <c r="B1377" i="3"/>
  <c r="C1377" i="3" s="1"/>
  <c r="F1505" i="2"/>
  <c r="D1505" i="7" s="1"/>
  <c r="F1557" i="2"/>
  <c r="D1557" i="7" s="1"/>
  <c r="F1599" i="2"/>
  <c r="D1599" i="7" s="1"/>
  <c r="F1633" i="2"/>
  <c r="D1633" i="7" s="1"/>
  <c r="F1665" i="2"/>
  <c r="D1665" i="7" s="1"/>
  <c r="F1697" i="2"/>
  <c r="D1697" i="7" s="1"/>
  <c r="F1729" i="2"/>
  <c r="D1729" i="7" s="1"/>
  <c r="F1761" i="2"/>
  <c r="D1761" i="7" s="1"/>
  <c r="F1793" i="2"/>
  <c r="D1793" i="7" s="1"/>
  <c r="F1825" i="2"/>
  <c r="D1825" i="7" s="1"/>
  <c r="F1857" i="2"/>
  <c r="D1857" i="7" s="1"/>
  <c r="F1889" i="2"/>
  <c r="D1889" i="7" s="1"/>
  <c r="F1921" i="2"/>
  <c r="D1921" i="7" s="1"/>
  <c r="F1844" i="2"/>
  <c r="D1844" i="7" s="1"/>
  <c r="F174" i="2"/>
  <c r="D174" i="7" s="1"/>
  <c r="F923" i="2"/>
  <c r="D923" i="7" s="1"/>
  <c r="F1013" i="2"/>
  <c r="D1013" i="7" s="1"/>
  <c r="F1098" i="2"/>
  <c r="D1098" i="7" s="1"/>
  <c r="F1168" i="2"/>
  <c r="D1168" i="7" s="1"/>
  <c r="F1224" i="2"/>
  <c r="D1224" i="7" s="1"/>
  <c r="F1280" i="2"/>
  <c r="D1280" i="7" s="1"/>
  <c r="F1450" i="2"/>
  <c r="D1450" i="7" s="1"/>
  <c r="F1509" i="2"/>
  <c r="D1509" i="7" s="1"/>
  <c r="B1568" i="3"/>
  <c r="C1568" i="3" s="1"/>
  <c r="F1324" i="2"/>
  <c r="D1324" i="7" s="1"/>
  <c r="F1468" i="2"/>
  <c r="D1468" i="7" s="1"/>
  <c r="B1537" i="3"/>
  <c r="C1537" i="3" s="1"/>
  <c r="B1581" i="3"/>
  <c r="C1581" i="3" s="1"/>
  <c r="B1619" i="3"/>
  <c r="C1619" i="3" s="1"/>
  <c r="B1651" i="3"/>
  <c r="C1651" i="3" s="1"/>
  <c r="B1683" i="3"/>
  <c r="C1683" i="3" s="1"/>
  <c r="B1715" i="3"/>
  <c r="C1715" i="3" s="1"/>
  <c r="B1747" i="3"/>
  <c r="C1747" i="3" s="1"/>
  <c r="B1779" i="3"/>
  <c r="C1779" i="3" s="1"/>
  <c r="B1811" i="3"/>
  <c r="C1811" i="3" s="1"/>
  <c r="B1843" i="3"/>
  <c r="C1843" i="3" s="1"/>
  <c r="B1875" i="3"/>
  <c r="C1875" i="3" s="1"/>
  <c r="B1907" i="3"/>
  <c r="C1907" i="3" s="1"/>
  <c r="B1092" i="3"/>
  <c r="C1092" i="3" s="1"/>
  <c r="B880" i="3"/>
  <c r="C880" i="3" s="1"/>
  <c r="B973" i="3"/>
  <c r="C973" i="3" s="1"/>
  <c r="F1660" i="2"/>
  <c r="D1660" i="7" s="1"/>
  <c r="B976" i="3"/>
  <c r="C976" i="3" s="1"/>
  <c r="B378" i="3"/>
  <c r="C378" i="3" s="1"/>
  <c r="F97" i="2"/>
  <c r="D97" i="7" s="1"/>
  <c r="F1576" i="2"/>
  <c r="D1576" i="7" s="1"/>
  <c r="F4086" i="2"/>
  <c r="F4803" i="2"/>
  <c r="D4803" i="7" s="1"/>
  <c r="F5442" i="2"/>
  <c r="D5442" i="7" s="1"/>
  <c r="F5954" i="2"/>
  <c r="D5954" i="7" s="1"/>
  <c r="F6466" i="2"/>
  <c r="D6466" i="7" s="1"/>
  <c r="F6978" i="2"/>
  <c r="D6978" i="7" s="1"/>
  <c r="F7490" i="2"/>
  <c r="D7490" i="7" s="1"/>
  <c r="F8002" i="2"/>
  <c r="D8002" i="7" s="1"/>
  <c r="F8514" i="2"/>
  <c r="D8514" i="7" s="1"/>
  <c r="F1985" i="2"/>
  <c r="D1985" i="7" s="1"/>
  <c r="F2049" i="2"/>
  <c r="D2049" i="7" s="1"/>
  <c r="F2113" i="2"/>
  <c r="D2113" i="7" s="1"/>
  <c r="F2177" i="2"/>
  <c r="D2177" i="7" s="1"/>
  <c r="F2241" i="2"/>
  <c r="D2241" i="7" s="1"/>
  <c r="F2305" i="2"/>
  <c r="D2305" i="7" s="1"/>
  <c r="F2369" i="2"/>
  <c r="D2369" i="7" s="1"/>
  <c r="F2433" i="2"/>
  <c r="D2433" i="7" s="1"/>
  <c r="F2497" i="2"/>
  <c r="D2497" i="7" s="1"/>
  <c r="F2561" i="2"/>
  <c r="D2561" i="7" s="1"/>
  <c r="F2625" i="2"/>
  <c r="D2625" i="7" s="1"/>
  <c r="F2817" i="2"/>
  <c r="D2817" i="7" s="1"/>
  <c r="E7995" i="2"/>
  <c r="E8340" i="2"/>
  <c r="B625" i="3"/>
  <c r="C625" i="3" s="1"/>
  <c r="B984" i="3"/>
  <c r="C984" i="3" s="1"/>
  <c r="B1249" i="3"/>
  <c r="C1249" i="3" s="1"/>
  <c r="B1567" i="3"/>
  <c r="C1567" i="3" s="1"/>
  <c r="B1801" i="3"/>
  <c r="C1801" i="3" s="1"/>
  <c r="B1897" i="3"/>
  <c r="C1897" i="3" s="1"/>
  <c r="F1908" i="2"/>
  <c r="D1908" i="7" s="1"/>
  <c r="B231" i="3"/>
  <c r="C231" i="3" s="1"/>
  <c r="B944" i="3"/>
  <c r="C944" i="3" s="1"/>
  <c r="B1035" i="3"/>
  <c r="C1035" i="3" s="1"/>
  <c r="B1117" i="3"/>
  <c r="C1117" i="3" s="1"/>
  <c r="B1296" i="3"/>
  <c r="C1296" i="3" s="1"/>
  <c r="B1408" i="3"/>
  <c r="C1408" i="3" s="1"/>
  <c r="B1618" i="3"/>
  <c r="C1618" i="3" s="1"/>
  <c r="B1682" i="3"/>
  <c r="C1682" i="3" s="1"/>
  <c r="B1746" i="3"/>
  <c r="C1746" i="3" s="1"/>
  <c r="B1810" i="3"/>
  <c r="C1810" i="3" s="1"/>
  <c r="B1874" i="3"/>
  <c r="C1874" i="3" s="1"/>
  <c r="B1724" i="3"/>
  <c r="C1724" i="3" s="1"/>
  <c r="B945" i="3"/>
  <c r="C945" i="3" s="1"/>
  <c r="F1196" i="2"/>
  <c r="D1196" i="7" s="1"/>
  <c r="F1340" i="2"/>
  <c r="D1340" i="7" s="1"/>
  <c r="B1409" i="3"/>
  <c r="C1409" i="3" s="1"/>
  <c r="B1156" i="3"/>
  <c r="C1156" i="3" s="1"/>
  <c r="B305" i="3"/>
  <c r="C305" i="3" s="1"/>
  <c r="F1836" i="2"/>
  <c r="D1836" i="7" s="1"/>
  <c r="F1228" i="2"/>
  <c r="D1228" i="7" s="1"/>
  <c r="F1122" i="2"/>
  <c r="D1122" i="7" s="1"/>
  <c r="F743" i="2"/>
  <c r="D743" i="7" s="1"/>
  <c r="F931" i="2"/>
  <c r="D931" i="7" s="1"/>
  <c r="F913" i="2"/>
  <c r="D913" i="7" s="1"/>
  <c r="F1588" i="2"/>
  <c r="D1588" i="7" s="1"/>
  <c r="F1929" i="2"/>
  <c r="D1929" i="7" s="1"/>
  <c r="F1993" i="2"/>
  <c r="D1993" i="7" s="1"/>
  <c r="F2057" i="2"/>
  <c r="D2057" i="7" s="1"/>
  <c r="F2121" i="2"/>
  <c r="D2121" i="7" s="1"/>
  <c r="F2313" i="2"/>
  <c r="D2313" i="7" s="1"/>
  <c r="F2569" i="2"/>
  <c r="D2569" i="7" s="1"/>
  <c r="F2633" i="2"/>
  <c r="D2633" i="7" s="1"/>
  <c r="F2697" i="2"/>
  <c r="D2697" i="7" s="1"/>
  <c r="F2761" i="2"/>
  <c r="D2761" i="7" s="1"/>
  <c r="F2825" i="2"/>
  <c r="D2825" i="7" s="1"/>
  <c r="F2889" i="2"/>
  <c r="D2889" i="7" s="1"/>
  <c r="F2953" i="2"/>
  <c r="D2953" i="7" s="1"/>
  <c r="F3017" i="2"/>
  <c r="D3017" i="7" s="1"/>
  <c r="F3457" i="2"/>
  <c r="D3457" i="7" s="1"/>
  <c r="F4033" i="2"/>
  <c r="D4033" i="7" s="1"/>
  <c r="F4225" i="2"/>
  <c r="D4225" i="7" s="1"/>
  <c r="F4353" i="2"/>
  <c r="D4353" i="7" s="1"/>
  <c r="F4545" i="2"/>
  <c r="D4545" i="7" s="1"/>
  <c r="F4609" i="2"/>
  <c r="D4609" i="7" s="1"/>
  <c r="F4673" i="2"/>
  <c r="D4673" i="7" s="1"/>
  <c r="F4737" i="2"/>
  <c r="D4737" i="7" s="1"/>
  <c r="B1041" i="3"/>
  <c r="C1041" i="3" s="1"/>
  <c r="B1312" i="3"/>
  <c r="C1312" i="3" s="1"/>
  <c r="B1370" i="3"/>
  <c r="C1370" i="3" s="1"/>
  <c r="B1482" i="3"/>
  <c r="C1482" i="3" s="1"/>
  <c r="B1592" i="3"/>
  <c r="C1592" i="3" s="1"/>
  <c r="B908" i="3"/>
  <c r="C908" i="3" s="1"/>
  <c r="B186" i="3"/>
  <c r="C186" i="3" s="1"/>
  <c r="B658" i="3"/>
  <c r="C658" i="3" s="1"/>
  <c r="B1573" i="3"/>
  <c r="C1573" i="3" s="1"/>
  <c r="B1613" i="3"/>
  <c r="C1613" i="3" s="1"/>
  <c r="B1677" i="3"/>
  <c r="C1677" i="3" s="1"/>
  <c r="B1709" i="3"/>
  <c r="C1709" i="3" s="1"/>
  <c r="B1741" i="3"/>
  <c r="C1741" i="3" s="1"/>
  <c r="B1773" i="3"/>
  <c r="C1773" i="3" s="1"/>
  <c r="B1805" i="3"/>
  <c r="C1805" i="3" s="1"/>
  <c r="B1837" i="3"/>
  <c r="C1837" i="3" s="1"/>
  <c r="B1869" i="3"/>
  <c r="C1869" i="3" s="1"/>
  <c r="B1901" i="3"/>
  <c r="C1901" i="3" s="1"/>
  <c r="B1108" i="3"/>
  <c r="C1108" i="3" s="1"/>
  <c r="B977" i="3"/>
  <c r="C977" i="3" s="1"/>
  <c r="B1232" i="3"/>
  <c r="C1232" i="3" s="1"/>
  <c r="B1344" i="3"/>
  <c r="C1344" i="3" s="1"/>
  <c r="B1514" i="3"/>
  <c r="C1514" i="3" s="1"/>
  <c r="B1614" i="3"/>
  <c r="C1614" i="3" s="1"/>
  <c r="B1678" i="3"/>
  <c r="C1678" i="3" s="1"/>
  <c r="B1806" i="3"/>
  <c r="C1806" i="3" s="1"/>
  <c r="B1870" i="3"/>
  <c r="C1870" i="3" s="1"/>
  <c r="B1902" i="3"/>
  <c r="C1902" i="3" s="1"/>
  <c r="B337" i="3"/>
  <c r="C337" i="3" s="1"/>
  <c r="B751" i="3"/>
  <c r="C751" i="3" s="1"/>
  <c r="B870" i="3"/>
  <c r="C870" i="3" s="1"/>
  <c r="B1077" i="3"/>
  <c r="C1077" i="3" s="1"/>
  <c r="B1205" i="3"/>
  <c r="C1205" i="3" s="1"/>
  <c r="B1376" i="3"/>
  <c r="C1376" i="3" s="1"/>
  <c r="B1632" i="3"/>
  <c r="C1632" i="3" s="1"/>
  <c r="B1664" i="3"/>
  <c r="C1664" i="3" s="1"/>
  <c r="B1792" i="3"/>
  <c r="F4888" i="2"/>
  <c r="D4888" i="7" s="1"/>
  <c r="B5066" i="3"/>
  <c r="C5066" i="3" s="1"/>
  <c r="F4824" i="2"/>
  <c r="D4824" i="7" s="1"/>
  <c r="B2675" i="3"/>
  <c r="C2675" i="3" s="1"/>
  <c r="B2707" i="3"/>
  <c r="C2707" i="3" s="1"/>
  <c r="B2739" i="3"/>
  <c r="C2739" i="3" s="1"/>
  <c r="B2771" i="3"/>
  <c r="C2771" i="3" s="1"/>
  <c r="B2803" i="3"/>
  <c r="C2803" i="3" s="1"/>
  <c r="B2835" i="3"/>
  <c r="C2835" i="3" s="1"/>
  <c r="B2867" i="3"/>
  <c r="C2867" i="3" s="1"/>
  <c r="B2931" i="3"/>
  <c r="C2931" i="3" s="1"/>
  <c r="B2963" i="3"/>
  <c r="C2963" i="3" s="1"/>
  <c r="B2995" i="3"/>
  <c r="C2995" i="3" s="1"/>
  <c r="B3027" i="3"/>
  <c r="C3027" i="3" s="1"/>
  <c r="B3059" i="3"/>
  <c r="C3059" i="3" s="1"/>
  <c r="B3091" i="3"/>
  <c r="C3091" i="3" s="1"/>
  <c r="B3123" i="3"/>
  <c r="C3123" i="3" s="1"/>
  <c r="B3155" i="3"/>
  <c r="C3155" i="3" s="1"/>
  <c r="B3219" i="3"/>
  <c r="C3219" i="3" s="1"/>
  <c r="B3251" i="3"/>
  <c r="C3251" i="3" s="1"/>
  <c r="B3283" i="3"/>
  <c r="C3283" i="3" s="1"/>
  <c r="B3315" i="3"/>
  <c r="C3315" i="3" s="1"/>
  <c r="B3347" i="3"/>
  <c r="C3347" i="3" s="1"/>
  <c r="B3379" i="3"/>
  <c r="C3379" i="3" s="1"/>
  <c r="B3411" i="3"/>
  <c r="C3411" i="3" s="1"/>
  <c r="B3443" i="3"/>
  <c r="C3443" i="3" s="1"/>
  <c r="B3475" i="3"/>
  <c r="C3475" i="3" s="1"/>
  <c r="B3507" i="3"/>
  <c r="C3507" i="3" s="1"/>
  <c r="B3539" i="3"/>
  <c r="C3539" i="3" s="1"/>
  <c r="B3571" i="3"/>
  <c r="C3571" i="3" s="1"/>
  <c r="B3603" i="3"/>
  <c r="C3603" i="3" s="1"/>
  <c r="B3635" i="3"/>
  <c r="C3635" i="3" s="1"/>
  <c r="B3667" i="3"/>
  <c r="C3667" i="3" s="1"/>
  <c r="B3699" i="3"/>
  <c r="C3699" i="3" s="1"/>
  <c r="B3731" i="3"/>
  <c r="C3731" i="3" s="1"/>
  <c r="B3763" i="3"/>
  <c r="C3763" i="3" s="1"/>
  <c r="B3795" i="3"/>
  <c r="C3795" i="3" s="1"/>
  <c r="B3827" i="3"/>
  <c r="C3827" i="3" s="1"/>
  <c r="B3859" i="3"/>
  <c r="C3859" i="3" s="1"/>
  <c r="B3891" i="3"/>
  <c r="C3891" i="3" s="1"/>
  <c r="B3923" i="3"/>
  <c r="C3923" i="3" s="1"/>
  <c r="B3987" i="3"/>
  <c r="C3987" i="3" s="1"/>
  <c r="B4019" i="3"/>
  <c r="C4019" i="3" s="1"/>
  <c r="B4051" i="3"/>
  <c r="C4051" i="3" s="1"/>
  <c r="B4083" i="3"/>
  <c r="C4083" i="3" s="1"/>
  <c r="B4115" i="3"/>
  <c r="C4115" i="3" s="1"/>
  <c r="B4179" i="3"/>
  <c r="C4179" i="3" s="1"/>
  <c r="B4275" i="3"/>
  <c r="C4275" i="3" s="1"/>
  <c r="B4307" i="3"/>
  <c r="C4307" i="3" s="1"/>
  <c r="B4379" i="3"/>
  <c r="C4379" i="3" s="1"/>
  <c r="B4491" i="3"/>
  <c r="C4491" i="3" s="1"/>
  <c r="B4563" i="3"/>
  <c r="C4563" i="3" s="1"/>
  <c r="B4635" i="3"/>
  <c r="C4635" i="3" s="1"/>
  <c r="B7443" i="3"/>
  <c r="C7443" i="3" s="1"/>
  <c r="B7539" i="3"/>
  <c r="C7539" i="3" s="1"/>
  <c r="B7603" i="3"/>
  <c r="C7603" i="3" s="1"/>
  <c r="B8059" i="3"/>
  <c r="C8059" i="3" s="1"/>
  <c r="B8091" i="3"/>
  <c r="C8091" i="3" s="1"/>
  <c r="B2332" i="3"/>
  <c r="C2332" i="3" s="1"/>
  <c r="F4750" i="2"/>
  <c r="D4750" i="7" s="1"/>
  <c r="B3092" i="3"/>
  <c r="C3092" i="3" s="1"/>
  <c r="B3196" i="3"/>
  <c r="C3196" i="3" s="1"/>
  <c r="B3708" i="3"/>
  <c r="C3708" i="3" s="1"/>
  <c r="B4540" i="3"/>
  <c r="C4540" i="3" s="1"/>
  <c r="B4636" i="3"/>
  <c r="C4636" i="3" s="1"/>
  <c r="B4732" i="3"/>
  <c r="C4732" i="3" s="1"/>
  <c r="B4828" i="3"/>
  <c r="C4828" i="3" s="1"/>
  <c r="B4924" i="3"/>
  <c r="C4924" i="3" s="1"/>
  <c r="B5020" i="3"/>
  <c r="C5020" i="3" s="1"/>
  <c r="B5116" i="3"/>
  <c r="C5116" i="3" s="1"/>
  <c r="B5212" i="3"/>
  <c r="C5212" i="3" s="1"/>
  <c r="B5308" i="3"/>
  <c r="C5308" i="3" s="1"/>
  <c r="B5404" i="3"/>
  <c r="C5404" i="3" s="1"/>
  <c r="B5500" i="3"/>
  <c r="C5500" i="3" s="1"/>
  <c r="B5596" i="3"/>
  <c r="C5596" i="3" s="1"/>
  <c r="B5692" i="3"/>
  <c r="C5692" i="3" s="1"/>
  <c r="B5788" i="3"/>
  <c r="C5788" i="3" s="1"/>
  <c r="B5884" i="3"/>
  <c r="C5884" i="3" s="1"/>
  <c r="B5980" i="3"/>
  <c r="C5980" i="3" s="1"/>
  <c r="B6044" i="3"/>
  <c r="C6044" i="3" s="1"/>
  <c r="B6076" i="3"/>
  <c r="C6076" i="3" s="1"/>
  <c r="B6108" i="3"/>
  <c r="C6108" i="3" s="1"/>
  <c r="B6140" i="3"/>
  <c r="C6140" i="3" s="1"/>
  <c r="B6172" i="3"/>
  <c r="C6172" i="3" s="1"/>
  <c r="B6236" i="3"/>
  <c r="C6236" i="3" s="1"/>
  <c r="B6268" i="3"/>
  <c r="C6268" i="3" s="1"/>
  <c r="B6332" i="3"/>
  <c r="C6332" i="3" s="1"/>
  <c r="B6364" i="3"/>
  <c r="C6364" i="3" s="1"/>
  <c r="B6428" i="3"/>
  <c r="C6428" i="3" s="1"/>
  <c r="B6460" i="3"/>
  <c r="C6460" i="3" s="1"/>
  <c r="B6524" i="3"/>
  <c r="C6524" i="3" s="1"/>
  <c r="B6556" i="3"/>
  <c r="C6556" i="3" s="1"/>
  <c r="B6620" i="3"/>
  <c r="C6620" i="3" s="1"/>
  <c r="B6652" i="3"/>
  <c r="C6652" i="3" s="1"/>
  <c r="B6716" i="3"/>
  <c r="C6716" i="3" s="1"/>
  <c r="B6748" i="3"/>
  <c r="C6748" i="3" s="1"/>
  <c r="B6812" i="3"/>
  <c r="C6812" i="3" s="1"/>
  <c r="B6844" i="3"/>
  <c r="C6844" i="3" s="1"/>
  <c r="B6908" i="3"/>
  <c r="C6908" i="3" s="1"/>
  <c r="B6940" i="3"/>
  <c r="C6940" i="3" s="1"/>
  <c r="B6980" i="3"/>
  <c r="C6980" i="3" s="1"/>
  <c r="B7012" i="3"/>
  <c r="C7012" i="3" s="1"/>
  <c r="B7076" i="3"/>
  <c r="C7076" i="3" s="1"/>
  <c r="B7108" i="3"/>
  <c r="C7108" i="3" s="1"/>
  <c r="B7172" i="3"/>
  <c r="C7172" i="3" s="1"/>
  <c r="B7204" i="3"/>
  <c r="C7204" i="3" s="1"/>
  <c r="B7268" i="3"/>
  <c r="C7268" i="3" s="1"/>
  <c r="B7300" i="3"/>
  <c r="C7300" i="3" s="1"/>
  <c r="B7364" i="3"/>
  <c r="C7364" i="3" s="1"/>
  <c r="B7396" i="3"/>
  <c r="C7396" i="3" s="1"/>
  <c r="B7460" i="3"/>
  <c r="C7460" i="3" s="1"/>
  <c r="B7492" i="3"/>
  <c r="C7492" i="3" s="1"/>
  <c r="B7556" i="3"/>
  <c r="C7556" i="3" s="1"/>
  <c r="B7588" i="3"/>
  <c r="C7588" i="3" s="1"/>
  <c r="B7652" i="3"/>
  <c r="C7652" i="3" s="1"/>
  <c r="B7684" i="3"/>
  <c r="C7684" i="3" s="1"/>
  <c r="B7748" i="3"/>
  <c r="C7748" i="3" s="1"/>
  <c r="B7780" i="3"/>
  <c r="C7780" i="3" s="1"/>
  <c r="B7844" i="3"/>
  <c r="C7844" i="3" s="1"/>
  <c r="B7876" i="3"/>
  <c r="C7876" i="3" s="1"/>
  <c r="B7940" i="3"/>
  <c r="C7940" i="3" s="1"/>
  <c r="B7972" i="3"/>
  <c r="C7972" i="3" s="1"/>
  <c r="B8036" i="3"/>
  <c r="C8036" i="3" s="1"/>
  <c r="B8068" i="3"/>
  <c r="C8068" i="3" s="1"/>
  <c r="B8284" i="3"/>
  <c r="C8284" i="3" s="1"/>
  <c r="B8356" i="3"/>
  <c r="C8356" i="3" s="1"/>
  <c r="B8420" i="3"/>
  <c r="C8420" i="3" s="1"/>
  <c r="B8452" i="3"/>
  <c r="C8452" i="3" s="1"/>
  <c r="F4760" i="2"/>
  <c r="D4760" i="7" s="1"/>
  <c r="B5973" i="3"/>
  <c r="C5973" i="3" s="1"/>
  <c r="B6005" i="3"/>
  <c r="C6005" i="3" s="1"/>
  <c r="B6069" i="3"/>
  <c r="C6069" i="3" s="1"/>
  <c r="B6101" i="3"/>
  <c r="C6101" i="3" s="1"/>
  <c r="B6165" i="3"/>
  <c r="C6165" i="3" s="1"/>
  <c r="B6197" i="3"/>
  <c r="C6197" i="3" s="1"/>
  <c r="B6261" i="3"/>
  <c r="C6261" i="3" s="1"/>
  <c r="B6293" i="3"/>
  <c r="C6293" i="3" s="1"/>
  <c r="B6357" i="3"/>
  <c r="C6357" i="3" s="1"/>
  <c r="B6389" i="3"/>
  <c r="C6389" i="3" s="1"/>
  <c r="B6453" i="3"/>
  <c r="C6453" i="3" s="1"/>
  <c r="B6485" i="3"/>
  <c r="C6485" i="3" s="1"/>
  <c r="B6549" i="3"/>
  <c r="C6549" i="3" s="1"/>
  <c r="B6581" i="3"/>
  <c r="C6581" i="3" s="1"/>
  <c r="F7397" i="2"/>
  <c r="D7397" i="7" s="1"/>
  <c r="F7461" i="2"/>
  <c r="D7461" i="7" s="1"/>
  <c r="F7525" i="2"/>
  <c r="D7525" i="7" s="1"/>
  <c r="F7589" i="2"/>
  <c r="D7589" i="7" s="1"/>
  <c r="F7653" i="2"/>
  <c r="D7653" i="7" s="1"/>
  <c r="F7717" i="2"/>
  <c r="D7717" i="7" s="1"/>
  <c r="F7781" i="2"/>
  <c r="D7781" i="7" s="1"/>
  <c r="F7845" i="2"/>
  <c r="D7845" i="7" s="1"/>
  <c r="F7909" i="2"/>
  <c r="D7909" i="7" s="1"/>
  <c r="F2014" i="2"/>
  <c r="D2014" i="7" s="1"/>
  <c r="F2398" i="2"/>
  <c r="D2398" i="7" s="1"/>
  <c r="F2654" i="2"/>
  <c r="D2654" i="7" s="1"/>
  <c r="B7417" i="3"/>
  <c r="C7417" i="3" s="1"/>
  <c r="B7449" i="3"/>
  <c r="C7449" i="3" s="1"/>
  <c r="B7513" i="3"/>
  <c r="C7513" i="3" s="1"/>
  <c r="B7545" i="3"/>
  <c r="C7545" i="3" s="1"/>
  <c r="B7609" i="3"/>
  <c r="C7609" i="3" s="1"/>
  <c r="B7641" i="3"/>
  <c r="C7641" i="3" s="1"/>
  <c r="B7705" i="3"/>
  <c r="C7705" i="3" s="1"/>
  <c r="B7737" i="3"/>
  <c r="C7737" i="3" s="1"/>
  <c r="B7801" i="3"/>
  <c r="C7801" i="3" s="1"/>
  <c r="B7833" i="3"/>
  <c r="C7833" i="3" s="1"/>
  <c r="B7897" i="3"/>
  <c r="C7897" i="3" s="1"/>
  <c r="B7929" i="3"/>
  <c r="C7929" i="3" s="1"/>
  <c r="B7993" i="3"/>
  <c r="C7993" i="3" s="1"/>
  <c r="B8025" i="3"/>
  <c r="C8025" i="3" s="1"/>
  <c r="B8089" i="3"/>
  <c r="C8089" i="3" s="1"/>
  <c r="B8121" i="3"/>
  <c r="C8121" i="3" s="1"/>
  <c r="B8185" i="3"/>
  <c r="C8185" i="3" s="1"/>
  <c r="B8217" i="3"/>
  <c r="C8217" i="3" s="1"/>
  <c r="B8281" i="3"/>
  <c r="C8281" i="3" s="1"/>
  <c r="B8313" i="3"/>
  <c r="C8313" i="3" s="1"/>
  <c r="B8345" i="3"/>
  <c r="C8345" i="3" s="1"/>
  <c r="B8377" i="3"/>
  <c r="C8377" i="3" s="1"/>
  <c r="B8409" i="3"/>
  <c r="C8409" i="3" s="1"/>
  <c r="B8473" i="3"/>
  <c r="C8473" i="3" s="1"/>
  <c r="B8505" i="3"/>
  <c r="C8505" i="3" s="1"/>
  <c r="B8569" i="3"/>
  <c r="C8569" i="3" s="1"/>
  <c r="B8601" i="3"/>
  <c r="C8601" i="3" s="1"/>
  <c r="B8665" i="3"/>
  <c r="C8665" i="3" s="1"/>
  <c r="B8697" i="3"/>
  <c r="C8697" i="3" s="1"/>
  <c r="B8761" i="3"/>
  <c r="C8761" i="3" s="1"/>
  <c r="B2204" i="3"/>
  <c r="C2204" i="3" s="1"/>
  <c r="F4472" i="2"/>
  <c r="D4472" i="7" s="1"/>
  <c r="B1946" i="3"/>
  <c r="C1946" i="3" s="1"/>
  <c r="B2010" i="3"/>
  <c r="C2010" i="3" s="1"/>
  <c r="B2074" i="3"/>
  <c r="C2074" i="3" s="1"/>
  <c r="B2106" i="3"/>
  <c r="C2106" i="3" s="1"/>
  <c r="B2138" i="3"/>
  <c r="C2138" i="3" s="1"/>
  <c r="B2170" i="3"/>
  <c r="C2170" i="3" s="1"/>
  <c r="B2202" i="3"/>
  <c r="C2202" i="3" s="1"/>
  <c r="B2234" i="3"/>
  <c r="C2234" i="3" s="1"/>
  <c r="B2266" i="3"/>
  <c r="C2266" i="3" s="1"/>
  <c r="B2298" i="3"/>
  <c r="C2298" i="3" s="1"/>
  <c r="B2330" i="3"/>
  <c r="C2330" i="3" s="1"/>
  <c r="B2362" i="3"/>
  <c r="C2362" i="3" s="1"/>
  <c r="B2394" i="3"/>
  <c r="C2394" i="3" s="1"/>
  <c r="B2426" i="3"/>
  <c r="C2426" i="3" s="1"/>
  <c r="B2458" i="3"/>
  <c r="C2458" i="3" s="1"/>
  <c r="B2490" i="3"/>
  <c r="C2490" i="3" s="1"/>
  <c r="B2522" i="3"/>
  <c r="C2522" i="3" s="1"/>
  <c r="B2554" i="3"/>
  <c r="C2554" i="3" s="1"/>
  <c r="B2586" i="3"/>
  <c r="C2586" i="3" s="1"/>
  <c r="B2618" i="3"/>
  <c r="C2618" i="3" s="1"/>
  <c r="B2650" i="3"/>
  <c r="C2650" i="3" s="1"/>
  <c r="B3098" i="3"/>
  <c r="C3098" i="3" s="1"/>
  <c r="B3162" i="3"/>
  <c r="C3162" i="3" s="1"/>
  <c r="B3226" i="3"/>
  <c r="C3226" i="3" s="1"/>
  <c r="B3290" i="3"/>
  <c r="C3290" i="3" s="1"/>
  <c r="B3354" i="3"/>
  <c r="C3354" i="3" s="1"/>
  <c r="B3418" i="3"/>
  <c r="C3418" i="3" s="1"/>
  <c r="B3482" i="3"/>
  <c r="C3482" i="3" s="1"/>
  <c r="B3546" i="3"/>
  <c r="C3546" i="3" s="1"/>
  <c r="B3610" i="3"/>
  <c r="C3610" i="3" s="1"/>
  <c r="B3674" i="3"/>
  <c r="C3674" i="3" s="1"/>
  <c r="B3706" i="3"/>
  <c r="C3706" i="3" s="1"/>
  <c r="B3738" i="3"/>
  <c r="C3738" i="3" s="1"/>
  <c r="B3770" i="3"/>
  <c r="C3770" i="3" s="1"/>
  <c r="B3802" i="3"/>
  <c r="C3802" i="3" s="1"/>
  <c r="B3834" i="3"/>
  <c r="C3834" i="3" s="1"/>
  <c r="B3866" i="3"/>
  <c r="C3866" i="3" s="1"/>
  <c r="B3930" i="3"/>
  <c r="C3930" i="3" s="1"/>
  <c r="B3962" i="3"/>
  <c r="C3962" i="3" s="1"/>
  <c r="F4090" i="2"/>
  <c r="D4090" i="7" s="1"/>
  <c r="F4330" i="2"/>
  <c r="D4330" i="7" s="1"/>
  <c r="F4362" i="2"/>
  <c r="D4362" i="7" s="1"/>
  <c r="F4394" i="2"/>
  <c r="D4394" i="7" s="1"/>
  <c r="F4426" i="2"/>
  <c r="D4426" i="7" s="1"/>
  <c r="F4458" i="2"/>
  <c r="D4458" i="7" s="1"/>
  <c r="F4490" i="2"/>
  <c r="D4490" i="7" s="1"/>
  <c r="F4522" i="2"/>
  <c r="D4522" i="7" s="1"/>
  <c r="F4554" i="2"/>
  <c r="D4554" i="7" s="1"/>
  <c r="F4586" i="2"/>
  <c r="D4586" i="7" s="1"/>
  <c r="F4618" i="2"/>
  <c r="D4618" i="7" s="1"/>
  <c r="F4650" i="2"/>
  <c r="D4650" i="7" s="1"/>
  <c r="F4682" i="2"/>
  <c r="D4682" i="7" s="1"/>
  <c r="F4714" i="2"/>
  <c r="D4714" i="7" s="1"/>
  <c r="F4746" i="2"/>
  <c r="D4746" i="7" s="1"/>
  <c r="F4778" i="2"/>
  <c r="D4778" i="7" s="1"/>
  <c r="F4810" i="2"/>
  <c r="D4810" i="7" s="1"/>
  <c r="F4842" i="2"/>
  <c r="D4842" i="7" s="1"/>
  <c r="B4874" i="3"/>
  <c r="C4874" i="3" s="1"/>
  <c r="F4906" i="2"/>
  <c r="D4906" i="7" s="1"/>
  <c r="F4938" i="2"/>
  <c r="D4938" i="7" s="1"/>
  <c r="F4970" i="2"/>
  <c r="D4970" i="7" s="1"/>
  <c r="F5002" i="2"/>
  <c r="D5002" i="7" s="1"/>
  <c r="F5034" i="2"/>
  <c r="D5034" i="7" s="1"/>
  <c r="F4214" i="2"/>
  <c r="D4214" i="7" s="1"/>
  <c r="F4910" i="2"/>
  <c r="D4910" i="7" s="1"/>
  <c r="F1939" i="2"/>
  <c r="D1939" i="7" s="1"/>
  <c r="F1971" i="2"/>
  <c r="D1971" i="7" s="1"/>
  <c r="F2003" i="2"/>
  <c r="D2003" i="7" s="1"/>
  <c r="F2035" i="2"/>
  <c r="D2035" i="7" s="1"/>
  <c r="F2067" i="2"/>
  <c r="D2067" i="7" s="1"/>
  <c r="F2099" i="2"/>
  <c r="D2099" i="7" s="1"/>
  <c r="F2131" i="2"/>
  <c r="D2131" i="7" s="1"/>
  <c r="F2163" i="2"/>
  <c r="D2163" i="7" s="1"/>
  <c r="F2195" i="2"/>
  <c r="D2195" i="7" s="1"/>
  <c r="F2227" i="2"/>
  <c r="D2227" i="7" s="1"/>
  <c r="F2259" i="2"/>
  <c r="D2259" i="7" s="1"/>
  <c r="F2291" i="2"/>
  <c r="D2291" i="7" s="1"/>
  <c r="F2323" i="2"/>
  <c r="D2323" i="7" s="1"/>
  <c r="F2355" i="2"/>
  <c r="D2355" i="7" s="1"/>
  <c r="F2387" i="2"/>
  <c r="D2387" i="7" s="1"/>
  <c r="F2419" i="2"/>
  <c r="D2419" i="7" s="1"/>
  <c r="F2451" i="2"/>
  <c r="D2451" i="7" s="1"/>
  <c r="F2483" i="2"/>
  <c r="D2483" i="7" s="1"/>
  <c r="F2515" i="2"/>
  <c r="D2515" i="7" s="1"/>
  <c r="F2547" i="2"/>
  <c r="D2547" i="7" s="1"/>
  <c r="F2579" i="2"/>
  <c r="D2579" i="7" s="1"/>
  <c r="F2611" i="2"/>
  <c r="D2611" i="7" s="1"/>
  <c r="F2643" i="2"/>
  <c r="D2643" i="7" s="1"/>
  <c r="B4347" i="3"/>
  <c r="C4347" i="3" s="1"/>
  <c r="B4859" i="3"/>
  <c r="C4859" i="3" s="1"/>
  <c r="B4971" i="3"/>
  <c r="C4971" i="3" s="1"/>
  <c r="B5043" i="3"/>
  <c r="C5043" i="3" s="1"/>
  <c r="B5139" i="3"/>
  <c r="C5139" i="3" s="1"/>
  <c r="B5235" i="3"/>
  <c r="C5235" i="3" s="1"/>
  <c r="B5331" i="3"/>
  <c r="C5331" i="3" s="1"/>
  <c r="B5427" i="3"/>
  <c r="C5427" i="3" s="1"/>
  <c r="B5523" i="3"/>
  <c r="C5523" i="3" s="1"/>
  <c r="B5619" i="3"/>
  <c r="C5619" i="3" s="1"/>
  <c r="B5715" i="3"/>
  <c r="C5715" i="3" s="1"/>
  <c r="B5811" i="3"/>
  <c r="C5811" i="3" s="1"/>
  <c r="B5907" i="3"/>
  <c r="C5907" i="3" s="1"/>
  <c r="B6003" i="3"/>
  <c r="C6003" i="3" s="1"/>
  <c r="B6099" i="3"/>
  <c r="C6099" i="3" s="1"/>
  <c r="B6195" i="3"/>
  <c r="C6195" i="3" s="1"/>
  <c r="B6291" i="3"/>
  <c r="C6291" i="3" s="1"/>
  <c r="B6387" i="3"/>
  <c r="C6387" i="3" s="1"/>
  <c r="B6483" i="3"/>
  <c r="C6483" i="3" s="1"/>
  <c r="B6579" i="3"/>
  <c r="C6579" i="3" s="1"/>
  <c r="B6675" i="3"/>
  <c r="C6675" i="3" s="1"/>
  <c r="B6771" i="3"/>
  <c r="C6771" i="3" s="1"/>
  <c r="B6835" i="3"/>
  <c r="C6835" i="3" s="1"/>
  <c r="B6867" i="3"/>
  <c r="C6867" i="3" s="1"/>
  <c r="B6931" i="3"/>
  <c r="C6931" i="3" s="1"/>
  <c r="B6963" i="3"/>
  <c r="C6963" i="3" s="1"/>
  <c r="B7027" i="3"/>
  <c r="C7027" i="3" s="1"/>
  <c r="B7059" i="3"/>
  <c r="C7059" i="3" s="1"/>
  <c r="B7123" i="3"/>
  <c r="C7123" i="3" s="1"/>
  <c r="B7155" i="3"/>
  <c r="C7155" i="3" s="1"/>
  <c r="B7219" i="3"/>
  <c r="C7219" i="3" s="1"/>
  <c r="B7251" i="3"/>
  <c r="C7251" i="3" s="1"/>
  <c r="B7347" i="3"/>
  <c r="C7347" i="3" s="1"/>
  <c r="B7675" i="3"/>
  <c r="C7675" i="3" s="1"/>
  <c r="B7707" i="3"/>
  <c r="C7707" i="3" s="1"/>
  <c r="B7803" i="3"/>
  <c r="C7803" i="3" s="1"/>
  <c r="B7835" i="3"/>
  <c r="C7835" i="3" s="1"/>
  <c r="B7899" i="3"/>
  <c r="C7899" i="3" s="1"/>
  <c r="B7963" i="3"/>
  <c r="C7963" i="3" s="1"/>
  <c r="B8163" i="3"/>
  <c r="C8163" i="3" s="1"/>
  <c r="B8227" i="3"/>
  <c r="C8227" i="3" s="1"/>
  <c r="B8259" i="3"/>
  <c r="C8259" i="3" s="1"/>
  <c r="B8323" i="3"/>
  <c r="C8323" i="3" s="1"/>
  <c r="B8355" i="3"/>
  <c r="C8355" i="3" s="1"/>
  <c r="B8419" i="3"/>
  <c r="C8419" i="3" s="1"/>
  <c r="B8451" i="3"/>
  <c r="C8451" i="3" s="1"/>
  <c r="B8515" i="3"/>
  <c r="C8515" i="3" s="1"/>
  <c r="B8547" i="3"/>
  <c r="C8547" i="3" s="1"/>
  <c r="B8611" i="3"/>
  <c r="C8611" i="3" s="1"/>
  <c r="F8675" i="2"/>
  <c r="D8675" i="7" s="1"/>
  <c r="F8707" i="2"/>
  <c r="D8707" i="7" s="1"/>
  <c r="F8739" i="2"/>
  <c r="D8739" i="7" s="1"/>
  <c r="F10" i="2"/>
  <c r="D10" i="7" s="1"/>
  <c r="B2844" i="3"/>
  <c r="C2844" i="3" s="1"/>
  <c r="F4920" i="2"/>
  <c r="D4920" i="7" s="1"/>
  <c r="B1972" i="3"/>
  <c r="C1972" i="3" s="1"/>
  <c r="B2004" i="3"/>
  <c r="C2004" i="3" s="1"/>
  <c r="F2036" i="2"/>
  <c r="D2036" i="7" s="1"/>
  <c r="F2068" i="2"/>
  <c r="D2068" i="7" s="1"/>
  <c r="B2108" i="3"/>
  <c r="C2108" i="3" s="1"/>
  <c r="B2212" i="3"/>
  <c r="C2212" i="3" s="1"/>
  <c r="F2276" i="2"/>
  <c r="D2276" i="7" s="1"/>
  <c r="B2348" i="3"/>
  <c r="C2348" i="3" s="1"/>
  <c r="B2380" i="3"/>
  <c r="C2380" i="3" s="1"/>
  <c r="F2412" i="2"/>
  <c r="D2412" i="7" s="1"/>
  <c r="B2484" i="3"/>
  <c r="C2484" i="3" s="1"/>
  <c r="B2516" i="3"/>
  <c r="C2516" i="3" s="1"/>
  <c r="F2548" i="2"/>
  <c r="D2548" i="7" s="1"/>
  <c r="B2620" i="3"/>
  <c r="C2620" i="3" s="1"/>
  <c r="B2724" i="3"/>
  <c r="C2724" i="3" s="1"/>
  <c r="F2788" i="2"/>
  <c r="D2788" i="7" s="1"/>
  <c r="B2860" i="3"/>
  <c r="C2860" i="3" s="1"/>
  <c r="F2924" i="2"/>
  <c r="D2924" i="7" s="1"/>
  <c r="B2996" i="3"/>
  <c r="C2996" i="3" s="1"/>
  <c r="B3028" i="3"/>
  <c r="C3028" i="3" s="1"/>
  <c r="F3060" i="2"/>
  <c r="D3060" i="7" s="1"/>
  <c r="B3132" i="3"/>
  <c r="C3132" i="3" s="1"/>
  <c r="B3236" i="3"/>
  <c r="C3236" i="3" s="1"/>
  <c r="F3300" i="2"/>
  <c r="D3300" i="7" s="1"/>
  <c r="B3372" i="3"/>
  <c r="C3372" i="3" s="1"/>
  <c r="F3436" i="2"/>
  <c r="D3436" i="7" s="1"/>
  <c r="B3508" i="3"/>
  <c r="C3508" i="3" s="1"/>
  <c r="B3540" i="3"/>
  <c r="C3540" i="3" s="1"/>
  <c r="F3572" i="2"/>
  <c r="D3572" i="7" s="1"/>
  <c r="B3644" i="3"/>
  <c r="C3644" i="3" s="1"/>
  <c r="B3748" i="3"/>
  <c r="C3748" i="3" s="1"/>
  <c r="F3812" i="2"/>
  <c r="D3812" i="7" s="1"/>
  <c r="F3948" i="2"/>
  <c r="D3948" i="7" s="1"/>
  <c r="B4020" i="3"/>
  <c r="C4020" i="3" s="1"/>
  <c r="B4052" i="3"/>
  <c r="C4052" i="3" s="1"/>
  <c r="B4084" i="3"/>
  <c r="C4084" i="3" s="1"/>
  <c r="B4116" i="3"/>
  <c r="C4116" i="3" s="1"/>
  <c r="F4148" i="2"/>
  <c r="D4148" i="7" s="1"/>
  <c r="F4180" i="2"/>
  <c r="D4180" i="7" s="1"/>
  <c r="F4284" i="2"/>
  <c r="D4284" i="7" s="1"/>
  <c r="F4316" i="2"/>
  <c r="D4316" i="7" s="1"/>
  <c r="F4348" i="2"/>
  <c r="D4348" i="7" s="1"/>
  <c r="F4380" i="2"/>
  <c r="D4380" i="7" s="1"/>
  <c r="F4412" i="2"/>
  <c r="D4412" i="7" s="1"/>
  <c r="F4444" i="2"/>
  <c r="D4444" i="7" s="1"/>
  <c r="F4846" i="2"/>
  <c r="D4846" i="7" s="1"/>
  <c r="B3221" i="3"/>
  <c r="C3221" i="3" s="1"/>
  <c r="B3253" i="3"/>
  <c r="C3253" i="3" s="1"/>
  <c r="B3285" i="3"/>
  <c r="C3285" i="3" s="1"/>
  <c r="B3317" i="3"/>
  <c r="C3317" i="3" s="1"/>
  <c r="B3349" i="3"/>
  <c r="C3349" i="3" s="1"/>
  <c r="B3381" i="3"/>
  <c r="C3381" i="3" s="1"/>
  <c r="B3413" i="3"/>
  <c r="C3413" i="3" s="1"/>
  <c r="B3445" i="3"/>
  <c r="C3445" i="3" s="1"/>
  <c r="B3477" i="3"/>
  <c r="C3477" i="3" s="1"/>
  <c r="B3509" i="3"/>
  <c r="C3509" i="3" s="1"/>
  <c r="B3541" i="3"/>
  <c r="C3541" i="3" s="1"/>
  <c r="B3573" i="3"/>
  <c r="C3573" i="3" s="1"/>
  <c r="B3605" i="3"/>
  <c r="C3605" i="3" s="1"/>
  <c r="B3637" i="3"/>
  <c r="C3637" i="3" s="1"/>
  <c r="B3669" i="3"/>
  <c r="C3669" i="3" s="1"/>
  <c r="B3701" i="3"/>
  <c r="C3701" i="3" s="1"/>
  <c r="B5045" i="3"/>
  <c r="C5045" i="3" s="1"/>
  <c r="B5109" i="3"/>
  <c r="C5109" i="3" s="1"/>
  <c r="B5141" i="3"/>
  <c r="C5141" i="3" s="1"/>
  <c r="B5205" i="3"/>
  <c r="C5205" i="3" s="1"/>
  <c r="B5237" i="3"/>
  <c r="C5237" i="3" s="1"/>
  <c r="B5301" i="3"/>
  <c r="C5301" i="3" s="1"/>
  <c r="B5333" i="3"/>
  <c r="C5333" i="3" s="1"/>
  <c r="B5397" i="3"/>
  <c r="C5397" i="3" s="1"/>
  <c r="B5429" i="3"/>
  <c r="C5429" i="3" s="1"/>
  <c r="B5493" i="3"/>
  <c r="C5493" i="3" s="1"/>
  <c r="B5525" i="3"/>
  <c r="C5525" i="3" s="1"/>
  <c r="B5589" i="3"/>
  <c r="C5589" i="3" s="1"/>
  <c r="B5621" i="3"/>
  <c r="C5621" i="3" s="1"/>
  <c r="B5685" i="3"/>
  <c r="C5685" i="3" s="1"/>
  <c r="B5717" i="3"/>
  <c r="C5717" i="3" s="1"/>
  <c r="B5781" i="3"/>
  <c r="C5781" i="3" s="1"/>
  <c r="B5813" i="3"/>
  <c r="C5813" i="3" s="1"/>
  <c r="B5877" i="3"/>
  <c r="C5877" i="3" s="1"/>
  <c r="B5909" i="3"/>
  <c r="C5909" i="3" s="1"/>
  <c r="B6653" i="3"/>
  <c r="C6653" i="3" s="1"/>
  <c r="B6717" i="3"/>
  <c r="C6717" i="3" s="1"/>
  <c r="B6749" i="3"/>
  <c r="C6749" i="3" s="1"/>
  <c r="B6813" i="3"/>
  <c r="C6813" i="3" s="1"/>
  <c r="B6845" i="3"/>
  <c r="C6845" i="3" s="1"/>
  <c r="B6909" i="3"/>
  <c r="C6909" i="3" s="1"/>
  <c r="B6941" i="3"/>
  <c r="C6941" i="3" s="1"/>
  <c r="B7005" i="3"/>
  <c r="C7005" i="3" s="1"/>
  <c r="B7037" i="3"/>
  <c r="C7037" i="3" s="1"/>
  <c r="B7101" i="3"/>
  <c r="C7101" i="3" s="1"/>
  <c r="B7133" i="3"/>
  <c r="C7133" i="3" s="1"/>
  <c r="B7197" i="3"/>
  <c r="C7197" i="3" s="1"/>
  <c r="B7229" i="3"/>
  <c r="C7229" i="3" s="1"/>
  <c r="B7293" i="3"/>
  <c r="C7293" i="3" s="1"/>
  <c r="B7325" i="3"/>
  <c r="C7325" i="3" s="1"/>
  <c r="F7357" i="2"/>
  <c r="D7357" i="7" s="1"/>
  <c r="F7405" i="2"/>
  <c r="D7405" i="7" s="1"/>
  <c r="F7469" i="2"/>
  <c r="D7469" i="7" s="1"/>
  <c r="F7533" i="2"/>
  <c r="D7533" i="7" s="1"/>
  <c r="F7597" i="2"/>
  <c r="D7597" i="7" s="1"/>
  <c r="F7661" i="2"/>
  <c r="D7661" i="7" s="1"/>
  <c r="F7725" i="2"/>
  <c r="D7725" i="7" s="1"/>
  <c r="F7789" i="2"/>
  <c r="D7789" i="7" s="1"/>
  <c r="F7853" i="2"/>
  <c r="D7853" i="7" s="1"/>
  <c r="F7917" i="2"/>
  <c r="D7917" i="7" s="1"/>
  <c r="F4430" i="2"/>
  <c r="D4430" i="7" s="1"/>
  <c r="F1958" i="2"/>
  <c r="D1958" i="7" s="1"/>
  <c r="F2022" i="2"/>
  <c r="D2022" i="7" s="1"/>
  <c r="F2086" i="2"/>
  <c r="D2086" i="7" s="1"/>
  <c r="F2150" i="2"/>
  <c r="D2150" i="7" s="1"/>
  <c r="F2214" i="2"/>
  <c r="D2214" i="7" s="1"/>
  <c r="F2278" i="2"/>
  <c r="D2278" i="7" s="1"/>
  <c r="F2342" i="2"/>
  <c r="D2342" i="7" s="1"/>
  <c r="F2406" i="2"/>
  <c r="D2406" i="7" s="1"/>
  <c r="F2470" i="2"/>
  <c r="D2470" i="7" s="1"/>
  <c r="F2534" i="2"/>
  <c r="D2534" i="7" s="1"/>
  <c r="F2598" i="2"/>
  <c r="D2598" i="7" s="1"/>
  <c r="F2662" i="2"/>
  <c r="D2662" i="7" s="1"/>
  <c r="F2726" i="2"/>
  <c r="D2726" i="7" s="1"/>
  <c r="B1062" i="3"/>
  <c r="C1062" i="3" s="1"/>
  <c r="B1213" i="3"/>
  <c r="C1213" i="3" s="1"/>
  <c r="B1269" i="3"/>
  <c r="C1269" i="3" s="1"/>
  <c r="B1440" i="3"/>
  <c r="C1440" i="3" s="1"/>
  <c r="B1498" i="3"/>
  <c r="C1498" i="3" s="1"/>
  <c r="B1356" i="3"/>
  <c r="C1356" i="3" s="1"/>
  <c r="B256" i="3"/>
  <c r="C256" i="3" s="1"/>
  <c r="B859" i="3"/>
  <c r="C859" i="3" s="1"/>
  <c r="B1201" i="3"/>
  <c r="C1201" i="3" s="1"/>
  <c r="B1270" i="3"/>
  <c r="C1270" i="3" s="1"/>
  <c r="B1470" i="3"/>
  <c r="C1470" i="3" s="1"/>
  <c r="B1541" i="3"/>
  <c r="C1541" i="3" s="1"/>
  <c r="B1749" i="3"/>
  <c r="C1749" i="3" s="1"/>
  <c r="B998" i="3"/>
  <c r="C998" i="3" s="1"/>
  <c r="B1189" i="3"/>
  <c r="C1189" i="3" s="1"/>
  <c r="B1360" i="3"/>
  <c r="C1360" i="3" s="1"/>
  <c r="B1472" i="3"/>
  <c r="C1472" i="3" s="1"/>
  <c r="B1622" i="3"/>
  <c r="C1622" i="3" s="1"/>
  <c r="B1654" i="3"/>
  <c r="C1654" i="3" s="1"/>
  <c r="B1686" i="3"/>
  <c r="C1686" i="3" s="1"/>
  <c r="B1718" i="3"/>
  <c r="C1718" i="3" s="1"/>
  <c r="B1750" i="3"/>
  <c r="C1750" i="3" s="1"/>
  <c r="B1782" i="3"/>
  <c r="C1782" i="3" s="1"/>
  <c r="B1814" i="3"/>
  <c r="C1814" i="3" s="1"/>
  <c r="B1846" i="3"/>
  <c r="C1846" i="3" s="1"/>
  <c r="B1878" i="3"/>
  <c r="C1878" i="3" s="1"/>
  <c r="B1910" i="3"/>
  <c r="C1910" i="3" s="1"/>
  <c r="B391" i="3"/>
  <c r="C391" i="3" s="1"/>
  <c r="B1008" i="3"/>
  <c r="C1008" i="3" s="1"/>
  <c r="B1162" i="3"/>
  <c r="C1162" i="3" s="1"/>
  <c r="B1221" i="3"/>
  <c r="C1221" i="3" s="1"/>
  <c r="B1277" i="3"/>
  <c r="C1277" i="3" s="1"/>
  <c r="B1704" i="3"/>
  <c r="C1704" i="3" s="1"/>
  <c r="B1832" i="3"/>
  <c r="C1832" i="3" s="1"/>
  <c r="B1896" i="3"/>
  <c r="C1896" i="3" s="1"/>
  <c r="F4376" i="2"/>
  <c r="D4376" i="7" s="1"/>
  <c r="F2073" i="2"/>
  <c r="D2073" i="7" s="1"/>
  <c r="F2137" i="2"/>
  <c r="D2137" i="7" s="1"/>
  <c r="F2201" i="2"/>
  <c r="D2201" i="7" s="1"/>
  <c r="F2233" i="2"/>
  <c r="D2233" i="7" s="1"/>
  <c r="F2265" i="2"/>
  <c r="D2265" i="7" s="1"/>
  <c r="F2329" i="2"/>
  <c r="D2329" i="7" s="1"/>
  <c r="F2393" i="2"/>
  <c r="D2393" i="7" s="1"/>
  <c r="F2457" i="2"/>
  <c r="D2457" i="7" s="1"/>
  <c r="F2489" i="2"/>
  <c r="D2489" i="7" s="1"/>
  <c r="F2521" i="2"/>
  <c r="D2521" i="7" s="1"/>
  <c r="F2553" i="2"/>
  <c r="D2553" i="7" s="1"/>
  <c r="F2585" i="2"/>
  <c r="D2585" i="7" s="1"/>
  <c r="F2649" i="2"/>
  <c r="D2649" i="7" s="1"/>
  <c r="F2681" i="2"/>
  <c r="D2681" i="7" s="1"/>
  <c r="F2713" i="2"/>
  <c r="D2713" i="7" s="1"/>
  <c r="F2745" i="2"/>
  <c r="D2745" i="7" s="1"/>
  <c r="F2777" i="2"/>
  <c r="D2777" i="7" s="1"/>
  <c r="F2809" i="2"/>
  <c r="D2809" i="7" s="1"/>
  <c r="F2841" i="2"/>
  <c r="D2841" i="7" s="1"/>
  <c r="F2873" i="2"/>
  <c r="D2873" i="7" s="1"/>
  <c r="F2905" i="2"/>
  <c r="D2905" i="7" s="1"/>
  <c r="F2937" i="2"/>
  <c r="D2937" i="7" s="1"/>
  <c r="F2969" i="2"/>
  <c r="D2969" i="7" s="1"/>
  <c r="F3001" i="2"/>
  <c r="D3001" i="7" s="1"/>
  <c r="F3129" i="2"/>
  <c r="D3129" i="7" s="1"/>
  <c r="F3513" i="2"/>
  <c r="D3513" i="7" s="1"/>
  <c r="F3577" i="2"/>
  <c r="D3577" i="7" s="1"/>
  <c r="F3641" i="2"/>
  <c r="D3641" i="7" s="1"/>
  <c r="F4057" i="2"/>
  <c r="D4057" i="7" s="1"/>
  <c r="F4121" i="2"/>
  <c r="D4121" i="7" s="1"/>
  <c r="F4185" i="2"/>
  <c r="D4185" i="7" s="1"/>
  <c r="F4249" i="2"/>
  <c r="D4249" i="7" s="1"/>
  <c r="F4313" i="2"/>
  <c r="D4313" i="7" s="1"/>
  <c r="F4345" i="2"/>
  <c r="D4345" i="7" s="1"/>
  <c r="F4377" i="2"/>
  <c r="D4377" i="7" s="1"/>
  <c r="F4441" i="2"/>
  <c r="D4441" i="7" s="1"/>
  <c r="F4505" i="2"/>
  <c r="D4505" i="7" s="1"/>
  <c r="F5593" i="2"/>
  <c r="D5593" i="7" s="1"/>
  <c r="F5625" i="2"/>
  <c r="D5625" i="7" s="1"/>
  <c r="F5657" i="2"/>
  <c r="D5657" i="7" s="1"/>
  <c r="F5689" i="2"/>
  <c r="D5689" i="7" s="1"/>
  <c r="F5721" i="2"/>
  <c r="D5721" i="7" s="1"/>
  <c r="F5753" i="2"/>
  <c r="D5753" i="7" s="1"/>
  <c r="F5785" i="2"/>
  <c r="D5785" i="7" s="1"/>
  <c r="F5817" i="2"/>
  <c r="D5817" i="7" s="1"/>
  <c r="F5849" i="2"/>
  <c r="D5849" i="7" s="1"/>
  <c r="F5881" i="2"/>
  <c r="D5881" i="7" s="1"/>
  <c r="F5913" i="2"/>
  <c r="D5913" i="7" s="1"/>
  <c r="F5945" i="2"/>
  <c r="D5945" i="7" s="1"/>
  <c r="F5977" i="2"/>
  <c r="D5977" i="7" s="1"/>
  <c r="F6009" i="2"/>
  <c r="D6009" i="7" s="1"/>
  <c r="F6041" i="2"/>
  <c r="D6041" i="7" s="1"/>
  <c r="F6073" i="2"/>
  <c r="D6073" i="7" s="1"/>
  <c r="F6105" i="2"/>
  <c r="D6105" i="7" s="1"/>
  <c r="F6137" i="2"/>
  <c r="D6137" i="7" s="1"/>
  <c r="F6169" i="2"/>
  <c r="D6169" i="7" s="1"/>
  <c r="F6201" i="2"/>
  <c r="D6201" i="7" s="1"/>
  <c r="F6233" i="2"/>
  <c r="D6233" i="7" s="1"/>
  <c r="F6265" i="2"/>
  <c r="D6265" i="7" s="1"/>
  <c r="F6297" i="2"/>
  <c r="D6297" i="7" s="1"/>
  <c r="F6329" i="2"/>
  <c r="D6329" i="7" s="1"/>
  <c r="F6361" i="2"/>
  <c r="D6361" i="7" s="1"/>
  <c r="F6393" i="2"/>
  <c r="D6393" i="7" s="1"/>
  <c r="F6425" i="2"/>
  <c r="D6425" i="7" s="1"/>
  <c r="F6457" i="2"/>
  <c r="D6457" i="7" s="1"/>
  <c r="F6489" i="2"/>
  <c r="D6489" i="7" s="1"/>
  <c r="F6521" i="2"/>
  <c r="D6521" i="7" s="1"/>
  <c r="F6553" i="2"/>
  <c r="D6553" i="7" s="1"/>
  <c r="F6585" i="2"/>
  <c r="D6585" i="7" s="1"/>
  <c r="F6617" i="2"/>
  <c r="D6617" i="7" s="1"/>
  <c r="F6649" i="2"/>
  <c r="D6649" i="7" s="1"/>
  <c r="F6681" i="2"/>
  <c r="D6681" i="7" s="1"/>
  <c r="F6713" i="2"/>
  <c r="D6713" i="7" s="1"/>
  <c r="F6745" i="2"/>
  <c r="D6745" i="7" s="1"/>
  <c r="F6777" i="2"/>
  <c r="D6777" i="7" s="1"/>
  <c r="F6809" i="2"/>
  <c r="D6809" i="7" s="1"/>
  <c r="F6841" i="2"/>
  <c r="D6841" i="7" s="1"/>
  <c r="F6873" i="2"/>
  <c r="D6873" i="7" s="1"/>
  <c r="F6905" i="2"/>
  <c r="D6905" i="7" s="1"/>
  <c r="F6937" i="2"/>
  <c r="D6937" i="7" s="1"/>
  <c r="F6969" i="2"/>
  <c r="D6969" i="7" s="1"/>
  <c r="F7001" i="2"/>
  <c r="D7001" i="7" s="1"/>
  <c r="F7033" i="2"/>
  <c r="D7033" i="7" s="1"/>
  <c r="F7065" i="2"/>
  <c r="D7065" i="7" s="1"/>
  <c r="F7097" i="2"/>
  <c r="D7097" i="7" s="1"/>
  <c r="F7129" i="2"/>
  <c r="D7129" i="7" s="1"/>
  <c r="F7161" i="2"/>
  <c r="D7161" i="7" s="1"/>
  <c r="F7193" i="2"/>
  <c r="D7193" i="7" s="1"/>
  <c r="F7225" i="2"/>
  <c r="D7225" i="7" s="1"/>
  <c r="F7257" i="2"/>
  <c r="D7257" i="7" s="1"/>
  <c r="F7289" i="2"/>
  <c r="D7289" i="7" s="1"/>
  <c r="F7321" i="2"/>
  <c r="D7321" i="7" s="1"/>
  <c r="F7353" i="2"/>
  <c r="D7353" i="7" s="1"/>
  <c r="B2716" i="3"/>
  <c r="C2716" i="3" s="1"/>
  <c r="F4558" i="2"/>
  <c r="D4558" i="7" s="1"/>
  <c r="B4658" i="3"/>
  <c r="C4658" i="3" s="1"/>
  <c r="B4754" i="3"/>
  <c r="C4754" i="3" s="1"/>
  <c r="B4850" i="3"/>
  <c r="C4850" i="3" s="1"/>
  <c r="B4946" i="3"/>
  <c r="C4946" i="3" s="1"/>
  <c r="B5042" i="3"/>
  <c r="C5042" i="3" s="1"/>
  <c r="F4312" i="2"/>
  <c r="D4312" i="7" s="1"/>
  <c r="B1947" i="3"/>
  <c r="C1947" i="3" s="1"/>
  <c r="B1979" i="3"/>
  <c r="C1979" i="3" s="1"/>
  <c r="B2011" i="3"/>
  <c r="C2011" i="3" s="1"/>
  <c r="B2043" i="3"/>
  <c r="C2043" i="3" s="1"/>
  <c r="B2075" i="3"/>
  <c r="C2075" i="3" s="1"/>
  <c r="B2107" i="3"/>
  <c r="C2107" i="3" s="1"/>
  <c r="B2139" i="3"/>
  <c r="C2139" i="3" s="1"/>
  <c r="B2171" i="3"/>
  <c r="C2171" i="3" s="1"/>
  <c r="B2203" i="3"/>
  <c r="C2203" i="3" s="1"/>
  <c r="B2235" i="3"/>
  <c r="C2235" i="3" s="1"/>
  <c r="B2267" i="3"/>
  <c r="C2267" i="3" s="1"/>
  <c r="B2299" i="3"/>
  <c r="C2299" i="3" s="1"/>
  <c r="B2331" i="3"/>
  <c r="C2331" i="3" s="1"/>
  <c r="B2363" i="3"/>
  <c r="C2363" i="3" s="1"/>
  <c r="B2395" i="3"/>
  <c r="C2395" i="3" s="1"/>
  <c r="B2427" i="3"/>
  <c r="C2427" i="3" s="1"/>
  <c r="B2459" i="3"/>
  <c r="C2459" i="3" s="1"/>
  <c r="B2491" i="3"/>
  <c r="C2491" i="3" s="1"/>
  <c r="B2523" i="3"/>
  <c r="C2523" i="3" s="1"/>
  <c r="B2555" i="3"/>
  <c r="C2555" i="3" s="1"/>
  <c r="B2587" i="3"/>
  <c r="C2587" i="3" s="1"/>
  <c r="B2619" i="3"/>
  <c r="C2619" i="3" s="1"/>
  <c r="B2651" i="3"/>
  <c r="C2651" i="3" s="1"/>
  <c r="B2683" i="3"/>
  <c r="C2683" i="3" s="1"/>
  <c r="B2715" i="3"/>
  <c r="C2715" i="3" s="1"/>
  <c r="B2747" i="3"/>
  <c r="C2747" i="3" s="1"/>
  <c r="B2779" i="3"/>
  <c r="C2779" i="3" s="1"/>
  <c r="B2811" i="3"/>
  <c r="C2811" i="3" s="1"/>
  <c r="B2843" i="3"/>
  <c r="C2843" i="3" s="1"/>
  <c r="B2875" i="3"/>
  <c r="C2875" i="3" s="1"/>
  <c r="B2907" i="3"/>
  <c r="C2907" i="3" s="1"/>
  <c r="B2939" i="3"/>
  <c r="C2939" i="3" s="1"/>
  <c r="B2971" i="3"/>
  <c r="C2971" i="3" s="1"/>
  <c r="B3003" i="3"/>
  <c r="C3003" i="3" s="1"/>
  <c r="B3035" i="3"/>
  <c r="C3035" i="3" s="1"/>
  <c r="B3067" i="3"/>
  <c r="C3067" i="3" s="1"/>
  <c r="B3099" i="3"/>
  <c r="C3099" i="3" s="1"/>
  <c r="B3131" i="3"/>
  <c r="C3131" i="3" s="1"/>
  <c r="B3163" i="3"/>
  <c r="C3163" i="3" s="1"/>
  <c r="B3195" i="3"/>
  <c r="C3195" i="3" s="1"/>
  <c r="B3227" i="3"/>
  <c r="C3227" i="3" s="1"/>
  <c r="B3259" i="3"/>
  <c r="C3259" i="3" s="1"/>
  <c r="B3291" i="3"/>
  <c r="C3291" i="3" s="1"/>
  <c r="B3323" i="3"/>
  <c r="C3323" i="3" s="1"/>
  <c r="B3355" i="3"/>
  <c r="C3355" i="3" s="1"/>
  <c r="B3387" i="3"/>
  <c r="C3387" i="3" s="1"/>
  <c r="B3419" i="3"/>
  <c r="C3419" i="3" s="1"/>
  <c r="B3451" i="3"/>
  <c r="C3451" i="3" s="1"/>
  <c r="B3483" i="3"/>
  <c r="C3483" i="3" s="1"/>
  <c r="B3547" i="3"/>
  <c r="C3547" i="3" s="1"/>
  <c r="B3579" i="3"/>
  <c r="C3579" i="3" s="1"/>
  <c r="B3611" i="3"/>
  <c r="C3611" i="3" s="1"/>
  <c r="B3643" i="3"/>
  <c r="C3643" i="3" s="1"/>
  <c r="B3675" i="3"/>
  <c r="C3675" i="3" s="1"/>
  <c r="B3707" i="3"/>
  <c r="C3707" i="3" s="1"/>
  <c r="B3739" i="3"/>
  <c r="C3739" i="3" s="1"/>
  <c r="B3771" i="3"/>
  <c r="C3771" i="3" s="1"/>
  <c r="B3803" i="3"/>
  <c r="C3803" i="3" s="1"/>
  <c r="B3835" i="3"/>
  <c r="C3835" i="3" s="1"/>
  <c r="B3867" i="3"/>
  <c r="C3867" i="3" s="1"/>
  <c r="B3899" i="3"/>
  <c r="C3899" i="3" s="1"/>
  <c r="B3931" i="3"/>
  <c r="C3931" i="3" s="1"/>
  <c r="B3963" i="3"/>
  <c r="C3963" i="3" s="1"/>
  <c r="B3995" i="3"/>
  <c r="C3995" i="3" s="1"/>
  <c r="B4027" i="3"/>
  <c r="C4027" i="3" s="1"/>
  <c r="B4059" i="3"/>
  <c r="C4059" i="3" s="1"/>
  <c r="B4091" i="3"/>
  <c r="C4091" i="3" s="1"/>
  <c r="B4123" i="3"/>
  <c r="C4123" i="3" s="1"/>
  <c r="B4155" i="3"/>
  <c r="C4155" i="3" s="1"/>
  <c r="B4251" i="3"/>
  <c r="C4251" i="3" s="1"/>
  <c r="F4387" i="2"/>
  <c r="D4387" i="7" s="1"/>
  <c r="B4683" i="3"/>
  <c r="C4683" i="3" s="1"/>
  <c r="B4755" i="3"/>
  <c r="C4755" i="3" s="1"/>
  <c r="B4827" i="3"/>
  <c r="C4827" i="3" s="1"/>
  <c r="B7419" i="3"/>
  <c r="C7419" i="3" s="1"/>
  <c r="B7515" i="3"/>
  <c r="C7515" i="3" s="1"/>
  <c r="B7579" i="3"/>
  <c r="C7579" i="3" s="1"/>
  <c r="B8003" i="3"/>
  <c r="C8003" i="3" s="1"/>
  <c r="B8067" i="3"/>
  <c r="C8067" i="3" s="1"/>
  <c r="B8715" i="3"/>
  <c r="C8715" i="3" s="1"/>
  <c r="F5006" i="2"/>
  <c r="D5006" i="7" s="1"/>
  <c r="B1940" i="3"/>
  <c r="C1940" i="3" s="1"/>
  <c r="B2044" i="3"/>
  <c r="C2044" i="3" s="1"/>
  <c r="B2148" i="3"/>
  <c r="C2148" i="3" s="1"/>
  <c r="B2284" i="3"/>
  <c r="C2284" i="3" s="1"/>
  <c r="B2420" i="3"/>
  <c r="C2420" i="3" s="1"/>
  <c r="B2452" i="3"/>
  <c r="C2452" i="3" s="1"/>
  <c r="B2556" i="3"/>
  <c r="C2556" i="3" s="1"/>
  <c r="B2660" i="3"/>
  <c r="C2660" i="3" s="1"/>
  <c r="B2796" i="3"/>
  <c r="C2796" i="3" s="1"/>
  <c r="B2932" i="3"/>
  <c r="C2932" i="3" s="1"/>
  <c r="B2964" i="3"/>
  <c r="C2964" i="3" s="1"/>
  <c r="B3068" i="3"/>
  <c r="C3068" i="3" s="1"/>
  <c r="B3172" i="3"/>
  <c r="C3172" i="3" s="1"/>
  <c r="B3308" i="3"/>
  <c r="C3308" i="3" s="1"/>
  <c r="B3444" i="3"/>
  <c r="C3444" i="3" s="1"/>
  <c r="B3476" i="3"/>
  <c r="C3476" i="3" s="1"/>
  <c r="B3580" i="3"/>
  <c r="C3580" i="3" s="1"/>
  <c r="B3684" i="3"/>
  <c r="C3684" i="3" s="1"/>
  <c r="B3820" i="3"/>
  <c r="C3820" i="3" s="1"/>
  <c r="B3956" i="3"/>
  <c r="C3956" i="3" s="1"/>
  <c r="B3988" i="3"/>
  <c r="C3988" i="3" s="1"/>
  <c r="B4156" i="3"/>
  <c r="C4156" i="3" s="1"/>
  <c r="F4188" i="2"/>
  <c r="D4188" i="7" s="1"/>
  <c r="B4420" i="3"/>
  <c r="C4420" i="3" s="1"/>
  <c r="B4612" i="3"/>
  <c r="C4612" i="3" s="1"/>
  <c r="B4804" i="3"/>
  <c r="C4804" i="3" s="1"/>
  <c r="B4996" i="3"/>
  <c r="C4996" i="3" s="1"/>
  <c r="B5188" i="3"/>
  <c r="C5188" i="3" s="1"/>
  <c r="B5252" i="3"/>
  <c r="C5252" i="3" s="1"/>
  <c r="B5284" i="3"/>
  <c r="C5284" i="3" s="1"/>
  <c r="B5380" i="3"/>
  <c r="C5380" i="3" s="1"/>
  <c r="B5476" i="3"/>
  <c r="C5476" i="3" s="1"/>
  <c r="B5540" i="3"/>
  <c r="C5540" i="3" s="1"/>
  <c r="B5572" i="3"/>
  <c r="C5572" i="3" s="1"/>
  <c r="B5668" i="3"/>
  <c r="C5668" i="3" s="1"/>
  <c r="B5764" i="3"/>
  <c r="C5764" i="3" s="1"/>
  <c r="B5860" i="3"/>
  <c r="C5860" i="3" s="1"/>
  <c r="B5956" i="3"/>
  <c r="C5956" i="3" s="1"/>
  <c r="B5988" i="3"/>
  <c r="C5988" i="3" s="1"/>
  <c r="B6052" i="3"/>
  <c r="C6052" i="3" s="1"/>
  <c r="B6116" i="3"/>
  <c r="C6116" i="3" s="1"/>
  <c r="B6148" i="3"/>
  <c r="C6148" i="3" s="1"/>
  <c r="B6212" i="3"/>
  <c r="C6212" i="3" s="1"/>
  <c r="B6244" i="3"/>
  <c r="C6244" i="3" s="1"/>
  <c r="B6308" i="3"/>
  <c r="C6308" i="3" s="1"/>
  <c r="B6340" i="3"/>
  <c r="C6340" i="3" s="1"/>
  <c r="B6404" i="3"/>
  <c r="C6404" i="3" s="1"/>
  <c r="B6436" i="3"/>
  <c r="C6436" i="3" s="1"/>
  <c r="B6500" i="3"/>
  <c r="C6500" i="3" s="1"/>
  <c r="B6532" i="3"/>
  <c r="C6532" i="3" s="1"/>
  <c r="B6596" i="3"/>
  <c r="C6596" i="3" s="1"/>
  <c r="B6628" i="3"/>
  <c r="C6628" i="3" s="1"/>
  <c r="B6692" i="3"/>
  <c r="C6692" i="3" s="1"/>
  <c r="B6724" i="3"/>
  <c r="C6724" i="3" s="1"/>
  <c r="B6788" i="3"/>
  <c r="C6788" i="3" s="1"/>
  <c r="B6820" i="3"/>
  <c r="C6820" i="3" s="1"/>
  <c r="B6884" i="3"/>
  <c r="C6884" i="3" s="1"/>
  <c r="B6916" i="3"/>
  <c r="C6916" i="3" s="1"/>
  <c r="B6988" i="3"/>
  <c r="C6988" i="3" s="1"/>
  <c r="B7052" i="3"/>
  <c r="C7052" i="3" s="1"/>
  <c r="B7084" i="3"/>
  <c r="C7084" i="3" s="1"/>
  <c r="B7148" i="3"/>
  <c r="C7148" i="3" s="1"/>
  <c r="B7180" i="3"/>
  <c r="C7180" i="3" s="1"/>
  <c r="B7244" i="3"/>
  <c r="C7244" i="3" s="1"/>
  <c r="B7276" i="3"/>
  <c r="C7276" i="3" s="1"/>
  <c r="B7308" i="3"/>
  <c r="C7308" i="3" s="1"/>
  <c r="B7340" i="3"/>
  <c r="C7340" i="3" s="1"/>
  <c r="B7372" i="3"/>
  <c r="C7372" i="3" s="1"/>
  <c r="B7436" i="3"/>
  <c r="C7436" i="3" s="1"/>
  <c r="B7468" i="3"/>
  <c r="C7468" i="3" s="1"/>
  <c r="B7532" i="3"/>
  <c r="C7532" i="3" s="1"/>
  <c r="B7564" i="3"/>
  <c r="C7564" i="3" s="1"/>
  <c r="B7628" i="3"/>
  <c r="C7628" i="3" s="1"/>
  <c r="B7660" i="3"/>
  <c r="C7660" i="3" s="1"/>
  <c r="B7724" i="3"/>
  <c r="C7724" i="3" s="1"/>
  <c r="B7756" i="3"/>
  <c r="C7756" i="3" s="1"/>
  <c r="B7820" i="3"/>
  <c r="C7820" i="3" s="1"/>
  <c r="B7852" i="3"/>
  <c r="C7852" i="3" s="1"/>
  <c r="B7916" i="3"/>
  <c r="C7916" i="3" s="1"/>
  <c r="B7948" i="3"/>
  <c r="C7948" i="3" s="1"/>
  <c r="B8012" i="3"/>
  <c r="C8012" i="3" s="1"/>
  <c r="B8044" i="3"/>
  <c r="C8044" i="3" s="1"/>
  <c r="B8108" i="3"/>
  <c r="C8108" i="3" s="1"/>
  <c r="F8140" i="2"/>
  <c r="D8140" i="7" s="1"/>
  <c r="F8252" i="2"/>
  <c r="D8252" i="7" s="1"/>
  <c r="F8324" i="2"/>
  <c r="D8324" i="7" s="1"/>
  <c r="B8396" i="3"/>
  <c r="C8396" i="3" s="1"/>
  <c r="B8428" i="3"/>
  <c r="C8428" i="3" s="1"/>
  <c r="B8492" i="3"/>
  <c r="C8492" i="3" s="1"/>
  <c r="F8524" i="2"/>
  <c r="D8524" i="7" s="1"/>
  <c r="F8556" i="2"/>
  <c r="D8556" i="7" s="1"/>
  <c r="F8588" i="2"/>
  <c r="D8588" i="7" s="1"/>
  <c r="F8620" i="2"/>
  <c r="D8620" i="7" s="1"/>
  <c r="F8652" i="2"/>
  <c r="D8652" i="7" s="1"/>
  <c r="F8684" i="2"/>
  <c r="D8684" i="7" s="1"/>
  <c r="F8716" i="2"/>
  <c r="D8716" i="7" s="1"/>
  <c r="F8748" i="2"/>
  <c r="D8748" i="7" s="1"/>
  <c r="F5016" i="2"/>
  <c r="D5016" i="7" s="1"/>
  <c r="F1973" i="2"/>
  <c r="D1973" i="7" s="1"/>
  <c r="F2037" i="2"/>
  <c r="D2037" i="7" s="1"/>
  <c r="F2069" i="2"/>
  <c r="D2069" i="7" s="1"/>
  <c r="F2133" i="2"/>
  <c r="D2133" i="7" s="1"/>
  <c r="F2197" i="2"/>
  <c r="D2197" i="7" s="1"/>
  <c r="F2229" i="2"/>
  <c r="D2229" i="7" s="1"/>
  <c r="F2261" i="2"/>
  <c r="D2261" i="7" s="1"/>
  <c r="F2357" i="2"/>
  <c r="D2357" i="7" s="1"/>
  <c r="F2389" i="2"/>
  <c r="D2389" i="7" s="1"/>
  <c r="F2421" i="2"/>
  <c r="D2421" i="7" s="1"/>
  <c r="F2453" i="2"/>
  <c r="D2453" i="7" s="1"/>
  <c r="F2581" i="2"/>
  <c r="D2581" i="7" s="1"/>
  <c r="F2645" i="2"/>
  <c r="D2645" i="7" s="1"/>
  <c r="F2677" i="2"/>
  <c r="D2677" i="7" s="1"/>
  <c r="F2709" i="2"/>
  <c r="D2709" i="7" s="1"/>
  <c r="F2773" i="2"/>
  <c r="D2773" i="7" s="1"/>
  <c r="F2837" i="2"/>
  <c r="D2837" i="7" s="1"/>
  <c r="F2869" i="2"/>
  <c r="D2869" i="7" s="1"/>
  <c r="F2901" i="2"/>
  <c r="D2901" i="7" s="1"/>
  <c r="F2933" i="2"/>
  <c r="D2933" i="7" s="1"/>
  <c r="F3061" i="2"/>
  <c r="D3061" i="7" s="1"/>
  <c r="B5949" i="3"/>
  <c r="C5949" i="3" s="1"/>
  <c r="B5981" i="3"/>
  <c r="C5981" i="3" s="1"/>
  <c r="B6045" i="3"/>
  <c r="C6045" i="3" s="1"/>
  <c r="B6077" i="3"/>
  <c r="C6077" i="3" s="1"/>
  <c r="B6141" i="3"/>
  <c r="C6141" i="3" s="1"/>
  <c r="B6173" i="3"/>
  <c r="C6173" i="3" s="1"/>
  <c r="B6237" i="3"/>
  <c r="C6237" i="3" s="1"/>
  <c r="B6269" i="3"/>
  <c r="C6269" i="3" s="1"/>
  <c r="B6333" i="3"/>
  <c r="C6333" i="3" s="1"/>
  <c r="B6365" i="3"/>
  <c r="C6365" i="3" s="1"/>
  <c r="B6429" i="3"/>
  <c r="C6429" i="3" s="1"/>
  <c r="B6461" i="3"/>
  <c r="C6461" i="3" s="1"/>
  <c r="B6525" i="3"/>
  <c r="C6525" i="3" s="1"/>
  <c r="B6557" i="3"/>
  <c r="C6557" i="3" s="1"/>
  <c r="B6621" i="3"/>
  <c r="C6621" i="3" s="1"/>
  <c r="B7365" i="3"/>
  <c r="C7365" i="3" s="1"/>
  <c r="F7413" i="2"/>
  <c r="D7413" i="7" s="1"/>
  <c r="F7477" i="2"/>
  <c r="D7477" i="7" s="1"/>
  <c r="F7541" i="2"/>
  <c r="D7541" i="7" s="1"/>
  <c r="F7605" i="2"/>
  <c r="D7605" i="7" s="1"/>
  <c r="F7669" i="2"/>
  <c r="D7669" i="7" s="1"/>
  <c r="F7733" i="2"/>
  <c r="D7733" i="7" s="1"/>
  <c r="F7797" i="2"/>
  <c r="D7797" i="7" s="1"/>
  <c r="F7861" i="2"/>
  <c r="D7861" i="7" s="1"/>
  <c r="F7925" i="2"/>
  <c r="D7925" i="7" s="1"/>
  <c r="F1966" i="2"/>
  <c r="D1966" i="7" s="1"/>
  <c r="F2030" i="2"/>
  <c r="D2030" i="7" s="1"/>
  <c r="F2094" i="2"/>
  <c r="D2094" i="7" s="1"/>
  <c r="F2158" i="2"/>
  <c r="D2158" i="7" s="1"/>
  <c r="F2222" i="2"/>
  <c r="D2222" i="7" s="1"/>
  <c r="F2286" i="2"/>
  <c r="D2286" i="7" s="1"/>
  <c r="F2350" i="2"/>
  <c r="D2350" i="7" s="1"/>
  <c r="F2414" i="2"/>
  <c r="D2414" i="7" s="1"/>
  <c r="F2478" i="2"/>
  <c r="D2478" i="7" s="1"/>
  <c r="F2542" i="2"/>
  <c r="D2542" i="7" s="1"/>
  <c r="F2606" i="2"/>
  <c r="D2606" i="7" s="1"/>
  <c r="B3228" i="3"/>
  <c r="C3228" i="3" s="1"/>
  <c r="B2690" i="3"/>
  <c r="C2690" i="3" s="1"/>
  <c r="B2754" i="3"/>
  <c r="C2754" i="3" s="1"/>
  <c r="B2818" i="3"/>
  <c r="C2818" i="3" s="1"/>
  <c r="B2882" i="3"/>
  <c r="C2882" i="3" s="1"/>
  <c r="B2946" i="3"/>
  <c r="C2946" i="3" s="1"/>
  <c r="B3074" i="3"/>
  <c r="C3074" i="3" s="1"/>
  <c r="B3106" i="3"/>
  <c r="C3106" i="3" s="1"/>
  <c r="B3138" i="3"/>
  <c r="C3138" i="3" s="1"/>
  <c r="B3170" i="3"/>
  <c r="C3170" i="3" s="1"/>
  <c r="B3202" i="3"/>
  <c r="C3202" i="3" s="1"/>
  <c r="B3234" i="3"/>
  <c r="C3234" i="3" s="1"/>
  <c r="B3266" i="3"/>
  <c r="C3266" i="3" s="1"/>
  <c r="B3298" i="3"/>
  <c r="C3298" i="3" s="1"/>
  <c r="B3330" i="3"/>
  <c r="C3330" i="3" s="1"/>
  <c r="B3362" i="3"/>
  <c r="C3362" i="3" s="1"/>
  <c r="B3394" i="3"/>
  <c r="C3394" i="3" s="1"/>
  <c r="B3426" i="3"/>
  <c r="C3426" i="3" s="1"/>
  <c r="B3458" i="3"/>
  <c r="C3458" i="3" s="1"/>
  <c r="B3490" i="3"/>
  <c r="C3490" i="3" s="1"/>
  <c r="B3522" i="3"/>
  <c r="C3522" i="3" s="1"/>
  <c r="B3554" i="3"/>
  <c r="C3554" i="3" s="1"/>
  <c r="B3586" i="3"/>
  <c r="C3586" i="3" s="1"/>
  <c r="B3618" i="3"/>
  <c r="C3618" i="3" s="1"/>
  <c r="B3650" i="3"/>
  <c r="C3650" i="3" s="1"/>
  <c r="B4138" i="3"/>
  <c r="C4138" i="3" s="1"/>
  <c r="F4202" i="2"/>
  <c r="D4202" i="7" s="1"/>
  <c r="B4274" i="3"/>
  <c r="C4274" i="3" s="1"/>
  <c r="F4338" i="2"/>
  <c r="D4338" i="7" s="1"/>
  <c r="F4370" i="2"/>
  <c r="D4370" i="7" s="1"/>
  <c r="F4402" i="2"/>
  <c r="D4402" i="7" s="1"/>
  <c r="F4434" i="2"/>
  <c r="D4434" i="7" s="1"/>
  <c r="F4466" i="2"/>
  <c r="D4466" i="7" s="1"/>
  <c r="F4498" i="2"/>
  <c r="D4498" i="7" s="1"/>
  <c r="F4530" i="2"/>
  <c r="D4530" i="7" s="1"/>
  <c r="F4562" i="2"/>
  <c r="D4562" i="7" s="1"/>
  <c r="F4594" i="2"/>
  <c r="D4594" i="7" s="1"/>
  <c r="F4626" i="2"/>
  <c r="D4626" i="7" s="1"/>
  <c r="F4398" i="2"/>
  <c r="D4398" i="7" s="1"/>
  <c r="B7227" i="3"/>
  <c r="C7227" i="3" s="1"/>
  <c r="B7323" i="3"/>
  <c r="C7323" i="3" s="1"/>
  <c r="B7779" i="3"/>
  <c r="C7779" i="3" s="1"/>
  <c r="B7811" i="3"/>
  <c r="C7811" i="3" s="1"/>
  <c r="B7875" i="3"/>
  <c r="C7875" i="3" s="1"/>
  <c r="B7939" i="3"/>
  <c r="C7939" i="3" s="1"/>
  <c r="B7971" i="3"/>
  <c r="C7971" i="3" s="1"/>
  <c r="B8139" i="3"/>
  <c r="C8139" i="3" s="1"/>
  <c r="B8203" i="3"/>
  <c r="C8203" i="3" s="1"/>
  <c r="B8235" i="3"/>
  <c r="C8235" i="3" s="1"/>
  <c r="B8267" i="3"/>
  <c r="C8267" i="3" s="1"/>
  <c r="B8299" i="3"/>
  <c r="C8299" i="3" s="1"/>
  <c r="B8331" i="3"/>
  <c r="C8331" i="3" s="1"/>
  <c r="B8395" i="3"/>
  <c r="C8395" i="3" s="1"/>
  <c r="B8427" i="3"/>
  <c r="C8427" i="3" s="1"/>
  <c r="B8491" i="3"/>
  <c r="C8491" i="3" s="1"/>
  <c r="B8523" i="3"/>
  <c r="C8523" i="3" s="1"/>
  <c r="B8555" i="3"/>
  <c r="C8555" i="3" s="1"/>
  <c r="B8587" i="3"/>
  <c r="C8587" i="3" s="1"/>
  <c r="B8619" i="3"/>
  <c r="C8619" i="3" s="1"/>
  <c r="B1980" i="3"/>
  <c r="C1980" i="3" s="1"/>
  <c r="B2084" i="3"/>
  <c r="C2084" i="3" s="1"/>
  <c r="B2220" i="3"/>
  <c r="C2220" i="3" s="1"/>
  <c r="B2356" i="3"/>
  <c r="C2356" i="3" s="1"/>
  <c r="B2388" i="3"/>
  <c r="C2388" i="3" s="1"/>
  <c r="B2492" i="3"/>
  <c r="C2492" i="3" s="1"/>
  <c r="B2596" i="3"/>
  <c r="C2596" i="3" s="1"/>
  <c r="B2732" i="3"/>
  <c r="C2732" i="3" s="1"/>
  <c r="B2868" i="3"/>
  <c r="C2868" i="3" s="1"/>
  <c r="B2900" i="3"/>
  <c r="C2900" i="3" s="1"/>
  <c r="B3004" i="3"/>
  <c r="C3004" i="3" s="1"/>
  <c r="B3108" i="3"/>
  <c r="C3108" i="3" s="1"/>
  <c r="B3244" i="3"/>
  <c r="C3244" i="3" s="1"/>
  <c r="B3380" i="3"/>
  <c r="C3380" i="3" s="1"/>
  <c r="B3412" i="3"/>
  <c r="C3412" i="3" s="1"/>
  <c r="B3516" i="3"/>
  <c r="C3516" i="3" s="1"/>
  <c r="B3620" i="3"/>
  <c r="C3620" i="3" s="1"/>
  <c r="B3756" i="3"/>
  <c r="C3756" i="3" s="1"/>
  <c r="B3892" i="3"/>
  <c r="C3892" i="3" s="1"/>
  <c r="B3924" i="3"/>
  <c r="C3924" i="3" s="1"/>
  <c r="B4028" i="3"/>
  <c r="C4028" i="3" s="1"/>
  <c r="B4060" i="3"/>
  <c r="C4060" i="3" s="1"/>
  <c r="B4092" i="3"/>
  <c r="C4092" i="3" s="1"/>
  <c r="B4228" i="3"/>
  <c r="C4228" i="3" s="1"/>
  <c r="F7421" i="2"/>
  <c r="D7421" i="7" s="1"/>
  <c r="F7485" i="2"/>
  <c r="D7485" i="7" s="1"/>
  <c r="F7549" i="2"/>
  <c r="D7549" i="7" s="1"/>
  <c r="F7613" i="2"/>
  <c r="D7613" i="7" s="1"/>
  <c r="F7677" i="2"/>
  <c r="D7677" i="7" s="1"/>
  <c r="F7741" i="2"/>
  <c r="D7741" i="7" s="1"/>
  <c r="F7805" i="2"/>
  <c r="D7805" i="7" s="1"/>
  <c r="F7869" i="2"/>
  <c r="D7869" i="7" s="1"/>
  <c r="F7933" i="2"/>
  <c r="D7933" i="7" s="1"/>
  <c r="F4686" i="2"/>
  <c r="D4686" i="7" s="1"/>
  <c r="F1974" i="2"/>
  <c r="D1974" i="7" s="1"/>
  <c r="F2038" i="2"/>
  <c r="D2038" i="7" s="1"/>
  <c r="F2102" i="2"/>
  <c r="D2102" i="7" s="1"/>
  <c r="F2166" i="2"/>
  <c r="D2166" i="7" s="1"/>
  <c r="F2230" i="2"/>
  <c r="D2230" i="7" s="1"/>
  <c r="F2294" i="2"/>
  <c r="D2294" i="7" s="1"/>
  <c r="F2358" i="2"/>
  <c r="D2358" i="7" s="1"/>
  <c r="F2422" i="2"/>
  <c r="D2422" i="7" s="1"/>
  <c r="F2486" i="2"/>
  <c r="D2486" i="7" s="1"/>
  <c r="F2550" i="2"/>
  <c r="D2550" i="7" s="1"/>
  <c r="F2614" i="2"/>
  <c r="D2614" i="7" s="1"/>
  <c r="F2678" i="2"/>
  <c r="D2678" i="7" s="1"/>
  <c r="F2742" i="2"/>
  <c r="D2742" i="7" s="1"/>
  <c r="F2806" i="2"/>
  <c r="D2806" i="7" s="1"/>
  <c r="B1488" i="3"/>
  <c r="C1488" i="3" s="1"/>
  <c r="B1630" i="3"/>
  <c r="C1630" i="3" s="1"/>
  <c r="B1662" i="3"/>
  <c r="C1662" i="3" s="1"/>
  <c r="B1694" i="3"/>
  <c r="C1694" i="3" s="1"/>
  <c r="B1726" i="3"/>
  <c r="C1726" i="3" s="1"/>
  <c r="B1758" i="3"/>
  <c r="C1758" i="3" s="1"/>
  <c r="B1790" i="3"/>
  <c r="C1790" i="3" s="1"/>
  <c r="B1822" i="3"/>
  <c r="C1822" i="3" s="1"/>
  <c r="B1854" i="3"/>
  <c r="C1854" i="3" s="1"/>
  <c r="B1029" i="3"/>
  <c r="C1029" i="3" s="1"/>
  <c r="B1112" i="3"/>
  <c r="C1112" i="3" s="1"/>
  <c r="B1178" i="3"/>
  <c r="C1178" i="3" s="1"/>
  <c r="B1349" i="3"/>
  <c r="C1349" i="3" s="1"/>
  <c r="B1461" i="3"/>
  <c r="C1461" i="3" s="1"/>
  <c r="B1616" i="3"/>
  <c r="C1616" i="3" s="1"/>
  <c r="B1680" i="3"/>
  <c r="C1680" i="3" s="1"/>
  <c r="B1712" i="3"/>
  <c r="C1712" i="3" s="1"/>
  <c r="B1776" i="3"/>
  <c r="C1776" i="3" s="1"/>
  <c r="B1808" i="3"/>
  <c r="C1808" i="3" s="1"/>
  <c r="B1872" i="3"/>
  <c r="C1872" i="3" s="1"/>
  <c r="B1904" i="3"/>
  <c r="C1904" i="3" s="1"/>
  <c r="B2652" i="3"/>
  <c r="C2652" i="3" s="1"/>
  <c r="F4801" i="2"/>
  <c r="D4801" i="7" s="1"/>
  <c r="F4865" i="2"/>
  <c r="D4865" i="7" s="1"/>
  <c r="F4929" i="2"/>
  <c r="D4929" i="7" s="1"/>
  <c r="F4993" i="2"/>
  <c r="D4993" i="7" s="1"/>
  <c r="F5057" i="2"/>
  <c r="D5057" i="7" s="1"/>
  <c r="F5153" i="2"/>
  <c r="D5153" i="7" s="1"/>
  <c r="F5217" i="2"/>
  <c r="D5217" i="7" s="1"/>
  <c r="F5281" i="2"/>
  <c r="D5281" i="7" s="1"/>
  <c r="F5345" i="2"/>
  <c r="D5345" i="7" s="1"/>
  <c r="F5409" i="2"/>
  <c r="D5409" i="7" s="1"/>
  <c r="F5473" i="2"/>
  <c r="D5473" i="7" s="1"/>
  <c r="F5537" i="2"/>
  <c r="D5537" i="7" s="1"/>
  <c r="F5601" i="2"/>
  <c r="D5601" i="7" s="1"/>
  <c r="F5633" i="2"/>
  <c r="D5633" i="7" s="1"/>
  <c r="F5665" i="2"/>
  <c r="D5665" i="7" s="1"/>
  <c r="F5697" i="2"/>
  <c r="D5697" i="7" s="1"/>
  <c r="F5729" i="2"/>
  <c r="D5729" i="7" s="1"/>
  <c r="F5761" i="2"/>
  <c r="D5761" i="7" s="1"/>
  <c r="F5793" i="2"/>
  <c r="D5793" i="7" s="1"/>
  <c r="F5825" i="2"/>
  <c r="D5825" i="7" s="1"/>
  <c r="F5857" i="2"/>
  <c r="D5857" i="7" s="1"/>
  <c r="F5889" i="2"/>
  <c r="D5889" i="7" s="1"/>
  <c r="F5921" i="2"/>
  <c r="D5921" i="7" s="1"/>
  <c r="F5953" i="2"/>
  <c r="D5953" i="7" s="1"/>
  <c r="F5985" i="2"/>
  <c r="D5985" i="7" s="1"/>
  <c r="F6017" i="2"/>
  <c r="D6017" i="7" s="1"/>
  <c r="F6049" i="2"/>
  <c r="D6049" i="7" s="1"/>
  <c r="F6081" i="2"/>
  <c r="D6081" i="7" s="1"/>
  <c r="F6113" i="2"/>
  <c r="D6113" i="7" s="1"/>
  <c r="F6145" i="2"/>
  <c r="D6145" i="7" s="1"/>
  <c r="F6177" i="2"/>
  <c r="D6177" i="7" s="1"/>
  <c r="F6209" i="2"/>
  <c r="D6209" i="7" s="1"/>
  <c r="F6241" i="2"/>
  <c r="D6241" i="7" s="1"/>
  <c r="F6273" i="2"/>
  <c r="D6273" i="7" s="1"/>
  <c r="F6305" i="2"/>
  <c r="D6305" i="7" s="1"/>
  <c r="F6337" i="2"/>
  <c r="D6337" i="7" s="1"/>
  <c r="F6369" i="2"/>
  <c r="D6369" i="7" s="1"/>
  <c r="F6401" i="2"/>
  <c r="D6401" i="7" s="1"/>
  <c r="F6433" i="2"/>
  <c r="D6433" i="7" s="1"/>
  <c r="F6465" i="2"/>
  <c r="D6465" i="7" s="1"/>
  <c r="F6497" i="2"/>
  <c r="D6497" i="7" s="1"/>
  <c r="F6529" i="2"/>
  <c r="D6529" i="7" s="1"/>
  <c r="F6561" i="2"/>
  <c r="D6561" i="7" s="1"/>
  <c r="F6593" i="2"/>
  <c r="D6593" i="7" s="1"/>
  <c r="F6625" i="2"/>
  <c r="D6625" i="7" s="1"/>
  <c r="F6657" i="2"/>
  <c r="D6657" i="7" s="1"/>
  <c r="F6689" i="2"/>
  <c r="D6689" i="7" s="1"/>
  <c r="F6721" i="2"/>
  <c r="D6721" i="7" s="1"/>
  <c r="F6753" i="2"/>
  <c r="D6753" i="7" s="1"/>
  <c r="F6785" i="2"/>
  <c r="D6785" i="7" s="1"/>
  <c r="F6817" i="2"/>
  <c r="D6817" i="7" s="1"/>
  <c r="F6849" i="2"/>
  <c r="D6849" i="7" s="1"/>
  <c r="F6881" i="2"/>
  <c r="D6881" i="7" s="1"/>
  <c r="F6913" i="2"/>
  <c r="D6913" i="7" s="1"/>
  <c r="F6945" i="2"/>
  <c r="D6945" i="7" s="1"/>
  <c r="F6977" i="2"/>
  <c r="D6977" i="7" s="1"/>
  <c r="F7009" i="2"/>
  <c r="D7009" i="7" s="1"/>
  <c r="F7041" i="2"/>
  <c r="D7041" i="7" s="1"/>
  <c r="F7073" i="2"/>
  <c r="D7073" i="7" s="1"/>
  <c r="F7105" i="2"/>
  <c r="D7105" i="7" s="1"/>
  <c r="F7137" i="2"/>
  <c r="D7137" i="7" s="1"/>
  <c r="F7169" i="2"/>
  <c r="D7169" i="7" s="1"/>
  <c r="F7201" i="2"/>
  <c r="D7201" i="7" s="1"/>
  <c r="F7233" i="2"/>
  <c r="D7233" i="7" s="1"/>
  <c r="F7265" i="2"/>
  <c r="D7265" i="7" s="1"/>
  <c r="F7297" i="2"/>
  <c r="D7297" i="7" s="1"/>
  <c r="F7329" i="2"/>
  <c r="D7329" i="7" s="1"/>
  <c r="F7361" i="2"/>
  <c r="D7361" i="7" s="1"/>
  <c r="F7393" i="2"/>
  <c r="D7393" i="7" s="1"/>
  <c r="F7425" i="2"/>
  <c r="D7425" i="7" s="1"/>
  <c r="F7457" i="2"/>
  <c r="D7457" i="7" s="1"/>
  <c r="F7489" i="2"/>
  <c r="D7489" i="7" s="1"/>
  <c r="F7521" i="2"/>
  <c r="D7521" i="7" s="1"/>
  <c r="F7553" i="2"/>
  <c r="D7553" i="7" s="1"/>
  <c r="F7585" i="2"/>
  <c r="D7585" i="7" s="1"/>
  <c r="F7617" i="2"/>
  <c r="D7617" i="7" s="1"/>
  <c r="F7649" i="2"/>
  <c r="D7649" i="7" s="1"/>
  <c r="F7681" i="2"/>
  <c r="D7681" i="7" s="1"/>
  <c r="F7713" i="2"/>
  <c r="D7713" i="7" s="1"/>
  <c r="F7745" i="2"/>
  <c r="D7745" i="7" s="1"/>
  <c r="F7777" i="2"/>
  <c r="D7777" i="7" s="1"/>
  <c r="F7809" i="2"/>
  <c r="D7809" i="7" s="1"/>
  <c r="F7841" i="2"/>
  <c r="D7841" i="7" s="1"/>
  <c r="F7873" i="2"/>
  <c r="D7873" i="7" s="1"/>
  <c r="F7905" i="2"/>
  <c r="D7905" i="7" s="1"/>
  <c r="F7937" i="2"/>
  <c r="D7937" i="7" s="1"/>
  <c r="F7969" i="2"/>
  <c r="D7969" i="7" s="1"/>
  <c r="F8001" i="2"/>
  <c r="D8001" i="7" s="1"/>
  <c r="F8033" i="2"/>
  <c r="D8033" i="7" s="1"/>
  <c r="F8065" i="2"/>
  <c r="D8065" i="7" s="1"/>
  <c r="F8097" i="2"/>
  <c r="D8097" i="7" s="1"/>
  <c r="F8129" i="2"/>
  <c r="D8129" i="7" s="1"/>
  <c r="F8161" i="2"/>
  <c r="D8161" i="7" s="1"/>
  <c r="F8193" i="2"/>
  <c r="D8193" i="7" s="1"/>
  <c r="F8225" i="2"/>
  <c r="D8225" i="7" s="1"/>
  <c r="F8257" i="2"/>
  <c r="D8257" i="7" s="1"/>
  <c r="F8289" i="2"/>
  <c r="D8289" i="7" s="1"/>
  <c r="F8321" i="2"/>
  <c r="D8321" i="7" s="1"/>
  <c r="F8353" i="2"/>
  <c r="D8353" i="7" s="1"/>
  <c r="F8385" i="2"/>
  <c r="D8385" i="7" s="1"/>
  <c r="F8417" i="2"/>
  <c r="D8417" i="7" s="1"/>
  <c r="F8449" i="2"/>
  <c r="D8449" i="7" s="1"/>
  <c r="F8481" i="2"/>
  <c r="D8481" i="7" s="1"/>
  <c r="F8513" i="2"/>
  <c r="D8513" i="7" s="1"/>
  <c r="F8545" i="2"/>
  <c r="D8545" i="7" s="1"/>
  <c r="F8577" i="2"/>
  <c r="D8577" i="7" s="1"/>
  <c r="F8609" i="2"/>
  <c r="D8609" i="7" s="1"/>
  <c r="F8641" i="2"/>
  <c r="D8641" i="7" s="1"/>
  <c r="F8673" i="2"/>
  <c r="D8673" i="7" s="1"/>
  <c r="F8705" i="2"/>
  <c r="D8705" i="7" s="1"/>
  <c r="F8737" i="2"/>
  <c r="D8737" i="7" s="1"/>
  <c r="B8" i="3"/>
  <c r="C8" i="3" s="1"/>
  <c r="B3740" i="3"/>
  <c r="C3740" i="3" s="1"/>
  <c r="F4728" i="2"/>
  <c r="D4728" i="7" s="1"/>
  <c r="F1954" i="2"/>
  <c r="D1954" i="7" s="1"/>
  <c r="F1986" i="2"/>
  <c r="D1986" i="7" s="1"/>
  <c r="F2018" i="2"/>
  <c r="D2018" i="7" s="1"/>
  <c r="F2050" i="2"/>
  <c r="D2050" i="7" s="1"/>
  <c r="F2082" i="2"/>
  <c r="D2082" i="7" s="1"/>
  <c r="B2115" i="3"/>
  <c r="C2115" i="3" s="1"/>
  <c r="B2147" i="3"/>
  <c r="C2147" i="3" s="1"/>
  <c r="B2179" i="3"/>
  <c r="C2179" i="3" s="1"/>
  <c r="B2211" i="3"/>
  <c r="C2211" i="3" s="1"/>
  <c r="B2243" i="3"/>
  <c r="C2243" i="3" s="1"/>
  <c r="B2275" i="3"/>
  <c r="C2275" i="3" s="1"/>
  <c r="B2307" i="3"/>
  <c r="C2307" i="3" s="1"/>
  <c r="B2339" i="3"/>
  <c r="C2339" i="3" s="1"/>
  <c r="B2371" i="3"/>
  <c r="C2371" i="3" s="1"/>
  <c r="B2403" i="3"/>
  <c r="C2403" i="3" s="1"/>
  <c r="B2435" i="3"/>
  <c r="C2435" i="3" s="1"/>
  <c r="B2467" i="3"/>
  <c r="C2467" i="3" s="1"/>
  <c r="B2499" i="3"/>
  <c r="C2499" i="3" s="1"/>
  <c r="B2531" i="3"/>
  <c r="C2531" i="3" s="1"/>
  <c r="B2563" i="3"/>
  <c r="C2563" i="3" s="1"/>
  <c r="B2595" i="3"/>
  <c r="C2595" i="3" s="1"/>
  <c r="B2627" i="3"/>
  <c r="C2627" i="3" s="1"/>
  <c r="B2659" i="3"/>
  <c r="C2659" i="3" s="1"/>
  <c r="B2691" i="3"/>
  <c r="C2691" i="3" s="1"/>
  <c r="B2723" i="3"/>
  <c r="C2723" i="3" s="1"/>
  <c r="B2755" i="3"/>
  <c r="C2755" i="3" s="1"/>
  <c r="B2787" i="3"/>
  <c r="C2787" i="3" s="1"/>
  <c r="B2819" i="3"/>
  <c r="C2819" i="3" s="1"/>
  <c r="B2851" i="3"/>
  <c r="C2851" i="3" s="1"/>
  <c r="B2883" i="3"/>
  <c r="C2883" i="3" s="1"/>
  <c r="B2915" i="3"/>
  <c r="C2915" i="3" s="1"/>
  <c r="B2947" i="3"/>
  <c r="C2947" i="3" s="1"/>
  <c r="B2979" i="3"/>
  <c r="C2979" i="3" s="1"/>
  <c r="B3011" i="3"/>
  <c r="C3011" i="3" s="1"/>
  <c r="B3043" i="3"/>
  <c r="C3043" i="3" s="1"/>
  <c r="B3075" i="3"/>
  <c r="C3075" i="3" s="1"/>
  <c r="B3107" i="3"/>
  <c r="C3107" i="3" s="1"/>
  <c r="B3139" i="3"/>
  <c r="C3139" i="3" s="1"/>
  <c r="B3171" i="3"/>
  <c r="C3171" i="3" s="1"/>
  <c r="B3203" i="3"/>
  <c r="C3203" i="3" s="1"/>
  <c r="B3235" i="3"/>
  <c r="C3235" i="3" s="1"/>
  <c r="B3267" i="3"/>
  <c r="C3267" i="3" s="1"/>
  <c r="B3331" i="3"/>
  <c r="C3331" i="3" s="1"/>
  <c r="B3363" i="3"/>
  <c r="C3363" i="3" s="1"/>
  <c r="B3395" i="3"/>
  <c r="C3395" i="3" s="1"/>
  <c r="B3427" i="3"/>
  <c r="C3427" i="3" s="1"/>
  <c r="B3459" i="3"/>
  <c r="C3459" i="3" s="1"/>
  <c r="B3491" i="3"/>
  <c r="C3491" i="3" s="1"/>
  <c r="B3523" i="3"/>
  <c r="C3523" i="3" s="1"/>
  <c r="B3555" i="3"/>
  <c r="C3555" i="3" s="1"/>
  <c r="B3587" i="3"/>
  <c r="C3587" i="3" s="1"/>
  <c r="B3619" i="3"/>
  <c r="C3619" i="3" s="1"/>
  <c r="B3651" i="3"/>
  <c r="C3651" i="3" s="1"/>
  <c r="B3683" i="3"/>
  <c r="C3683" i="3" s="1"/>
  <c r="B3715" i="3"/>
  <c r="C3715" i="3" s="1"/>
  <c r="B3747" i="3"/>
  <c r="C3747" i="3" s="1"/>
  <c r="B3779" i="3"/>
  <c r="C3779" i="3" s="1"/>
  <c r="B3843" i="3"/>
  <c r="C3843" i="3" s="1"/>
  <c r="B3875" i="3"/>
  <c r="C3875" i="3" s="1"/>
  <c r="B3907" i="3"/>
  <c r="C3907" i="3" s="1"/>
  <c r="B3939" i="3"/>
  <c r="C3939" i="3" s="1"/>
  <c r="B3971" i="3"/>
  <c r="C3971" i="3" s="1"/>
  <c r="B4003" i="3"/>
  <c r="C4003" i="3" s="1"/>
  <c r="B4035" i="3"/>
  <c r="C4035" i="3" s="1"/>
  <c r="B4067" i="3"/>
  <c r="C4067" i="3" s="1"/>
  <c r="B4099" i="3"/>
  <c r="C4099" i="3" s="1"/>
  <c r="B4131" i="3"/>
  <c r="C4131" i="3" s="1"/>
  <c r="B4227" i="3"/>
  <c r="C4227" i="3" s="1"/>
  <c r="F4395" i="2"/>
  <c r="D4395" i="7" s="1"/>
  <c r="F4467" i="2"/>
  <c r="D4467" i="7" s="1"/>
  <c r="F4539" i="2"/>
  <c r="D4539" i="7" s="1"/>
  <c r="F4651" i="2"/>
  <c r="D4651" i="7" s="1"/>
  <c r="F4723" i="2"/>
  <c r="D4723" i="7" s="1"/>
  <c r="F4795" i="2"/>
  <c r="D4795" i="7" s="1"/>
  <c r="B4875" i="3"/>
  <c r="C4875" i="3" s="1"/>
  <c r="F4907" i="2"/>
  <c r="D4907" i="7" s="1"/>
  <c r="B4947" i="3"/>
  <c r="C4947" i="3" s="1"/>
  <c r="F4979" i="2"/>
  <c r="D4979" i="7" s="1"/>
  <c r="F5051" i="2"/>
  <c r="D5051" i="7" s="1"/>
  <c r="F5083" i="2"/>
  <c r="D5083" i="7" s="1"/>
  <c r="F5115" i="2"/>
  <c r="D5115" i="7" s="1"/>
  <c r="F5147" i="2"/>
  <c r="D5147" i="7" s="1"/>
  <c r="F5179" i="2"/>
  <c r="D5179" i="7" s="1"/>
  <c r="F5211" i="2"/>
  <c r="D5211" i="7" s="1"/>
  <c r="F5243" i="2"/>
  <c r="D5243" i="7" s="1"/>
  <c r="F5275" i="2"/>
  <c r="D5275" i="7" s="1"/>
  <c r="F5307" i="2"/>
  <c r="D5307" i="7" s="1"/>
  <c r="F5339" i="2"/>
  <c r="D5339" i="7" s="1"/>
  <c r="F5371" i="2"/>
  <c r="D5371" i="7" s="1"/>
  <c r="F5403" i="2"/>
  <c r="D5403" i="7" s="1"/>
  <c r="F5435" i="2"/>
  <c r="D5435" i="7" s="1"/>
  <c r="F5467" i="2"/>
  <c r="D5467" i="7" s="1"/>
  <c r="F5499" i="2"/>
  <c r="D5499" i="7" s="1"/>
  <c r="F5531" i="2"/>
  <c r="D5531" i="7" s="1"/>
  <c r="F5563" i="2"/>
  <c r="D5563" i="7" s="1"/>
  <c r="F5595" i="2"/>
  <c r="D5595" i="7" s="1"/>
  <c r="F5627" i="2"/>
  <c r="D5627" i="7" s="1"/>
  <c r="F5659" i="2"/>
  <c r="D5659" i="7" s="1"/>
  <c r="F5691" i="2"/>
  <c r="D5691" i="7" s="1"/>
  <c r="F5723" i="2"/>
  <c r="D5723" i="7" s="1"/>
  <c r="F5755" i="2"/>
  <c r="D5755" i="7" s="1"/>
  <c r="F5787" i="2"/>
  <c r="D5787" i="7" s="1"/>
  <c r="F5819" i="2"/>
  <c r="D5819" i="7" s="1"/>
  <c r="F5851" i="2"/>
  <c r="D5851" i="7" s="1"/>
  <c r="F5883" i="2"/>
  <c r="D5883" i="7" s="1"/>
  <c r="F5915" i="2"/>
  <c r="D5915" i="7" s="1"/>
  <c r="F5947" i="2"/>
  <c r="D5947" i="7" s="1"/>
  <c r="F5979" i="2"/>
  <c r="D5979" i="7" s="1"/>
  <c r="F6011" i="2"/>
  <c r="D6011" i="7" s="1"/>
  <c r="F6043" i="2"/>
  <c r="D6043" i="7" s="1"/>
  <c r="F6075" i="2"/>
  <c r="D6075" i="7" s="1"/>
  <c r="F6107" i="2"/>
  <c r="D6107" i="7" s="1"/>
  <c r="F6139" i="2"/>
  <c r="D6139" i="7" s="1"/>
  <c r="F6171" i="2"/>
  <c r="D6171" i="7" s="1"/>
  <c r="F6203" i="2"/>
  <c r="D6203" i="7" s="1"/>
  <c r="F6235" i="2"/>
  <c r="D6235" i="7" s="1"/>
  <c r="F6267" i="2"/>
  <c r="D6267" i="7" s="1"/>
  <c r="F6299" i="2"/>
  <c r="D6299" i="7" s="1"/>
  <c r="F6331" i="2"/>
  <c r="D6331" i="7" s="1"/>
  <c r="F6363" i="2"/>
  <c r="D6363" i="7" s="1"/>
  <c r="F6395" i="2"/>
  <c r="D6395" i="7" s="1"/>
  <c r="F6427" i="2"/>
  <c r="D6427" i="7" s="1"/>
  <c r="F6459" i="2"/>
  <c r="D6459" i="7" s="1"/>
  <c r="F6491" i="2"/>
  <c r="D6491" i="7" s="1"/>
  <c r="F6523" i="2"/>
  <c r="D6523" i="7" s="1"/>
  <c r="F6555" i="2"/>
  <c r="D6555" i="7" s="1"/>
  <c r="F6587" i="2"/>
  <c r="D6587" i="7" s="1"/>
  <c r="F6619" i="2"/>
  <c r="D6619" i="7" s="1"/>
  <c r="F6651" i="2"/>
  <c r="D6651" i="7" s="1"/>
  <c r="F6683" i="2"/>
  <c r="D6683" i="7" s="1"/>
  <c r="F6715" i="2"/>
  <c r="D6715" i="7" s="1"/>
  <c r="F6747" i="2"/>
  <c r="D6747" i="7" s="1"/>
  <c r="F6779" i="2"/>
  <c r="D6779" i="7" s="1"/>
  <c r="F6811" i="2"/>
  <c r="D6811" i="7" s="1"/>
  <c r="F6843" i="2"/>
  <c r="D6843" i="7" s="1"/>
  <c r="F6875" i="2"/>
  <c r="D6875" i="7" s="1"/>
  <c r="F6907" i="2"/>
  <c r="D6907" i="7" s="1"/>
  <c r="F6939" i="2"/>
  <c r="D6939" i="7" s="1"/>
  <c r="F6971" i="2"/>
  <c r="D6971" i="7" s="1"/>
  <c r="F7003" i="2"/>
  <c r="D7003" i="7" s="1"/>
  <c r="F7035" i="2"/>
  <c r="D7035" i="7" s="1"/>
  <c r="F7067" i="2"/>
  <c r="D7067" i="7" s="1"/>
  <c r="F7099" i="2"/>
  <c r="D7099" i="7" s="1"/>
  <c r="F7131" i="2"/>
  <c r="D7131" i="7" s="1"/>
  <c r="B7395" i="3"/>
  <c r="C7395" i="3" s="1"/>
  <c r="B7491" i="3"/>
  <c r="C7491" i="3" s="1"/>
  <c r="B7587" i="3"/>
  <c r="C7587" i="3" s="1"/>
  <c r="F7619" i="2"/>
  <c r="D7619" i="7" s="1"/>
  <c r="F7651" i="2"/>
  <c r="D7651" i="7" s="1"/>
  <c r="F7683" i="2"/>
  <c r="D7683" i="7" s="1"/>
  <c r="F7715" i="2"/>
  <c r="D7715" i="7" s="1"/>
  <c r="F7747" i="2"/>
  <c r="D7747" i="7" s="1"/>
  <c r="B8011" i="3"/>
  <c r="C8011" i="3" s="1"/>
  <c r="B8043" i="3"/>
  <c r="C8043" i="3" s="1"/>
  <c r="B8107" i="3"/>
  <c r="C8107" i="3" s="1"/>
  <c r="B4124" i="3"/>
  <c r="C4124" i="3" s="1"/>
  <c r="B2324" i="3"/>
  <c r="C2324" i="3" s="1"/>
  <c r="B2428" i="3"/>
  <c r="C2428" i="3" s="1"/>
  <c r="B2532" i="3"/>
  <c r="C2532" i="3" s="1"/>
  <c r="B2668" i="3"/>
  <c r="C2668" i="3" s="1"/>
  <c r="B2804" i="3"/>
  <c r="C2804" i="3" s="1"/>
  <c r="B2836" i="3"/>
  <c r="C2836" i="3" s="1"/>
  <c r="B2940" i="3"/>
  <c r="C2940" i="3" s="1"/>
  <c r="B3044" i="3"/>
  <c r="C3044" i="3" s="1"/>
  <c r="B3180" i="3"/>
  <c r="C3180" i="3" s="1"/>
  <c r="B3316" i="3"/>
  <c r="C3316" i="3" s="1"/>
  <c r="B3348" i="3"/>
  <c r="C3348" i="3" s="1"/>
  <c r="B3452" i="3"/>
  <c r="C3452" i="3" s="1"/>
  <c r="B3556" i="3"/>
  <c r="C3556" i="3" s="1"/>
  <c r="B3692" i="3"/>
  <c r="C3692" i="3" s="1"/>
  <c r="B3860" i="3"/>
  <c r="C3860" i="3" s="1"/>
  <c r="B3964" i="3"/>
  <c r="C3964" i="3" s="1"/>
  <c r="B4132" i="3"/>
  <c r="C4132" i="3" s="1"/>
  <c r="B4300" i="3"/>
  <c r="C4300" i="3" s="1"/>
  <c r="B4492" i="3"/>
  <c r="C4492" i="3" s="1"/>
  <c r="B4684" i="3"/>
  <c r="C4684" i="3" s="1"/>
  <c r="B4876" i="3"/>
  <c r="C4876" i="3" s="1"/>
  <c r="B4940" i="3"/>
  <c r="C4940" i="3" s="1"/>
  <c r="B5068" i="3"/>
  <c r="C5068" i="3" s="1"/>
  <c r="B5228" i="3"/>
  <c r="C5228" i="3" s="1"/>
  <c r="B5260" i="3"/>
  <c r="C5260" i="3" s="1"/>
  <c r="B5356" i="3"/>
  <c r="C5356" i="3" s="1"/>
  <c r="B5420" i="3"/>
  <c r="C5420" i="3" s="1"/>
  <c r="B5452" i="3"/>
  <c r="C5452" i="3" s="1"/>
  <c r="B5548" i="3"/>
  <c r="C5548" i="3" s="1"/>
  <c r="B5644" i="3"/>
  <c r="C5644" i="3" s="1"/>
  <c r="B5676" i="3"/>
  <c r="C5676" i="3" s="1"/>
  <c r="B5740" i="3"/>
  <c r="C5740" i="3" s="1"/>
  <c r="B5772" i="3"/>
  <c r="C5772" i="3" s="1"/>
  <c r="B5836" i="3"/>
  <c r="C5836" i="3" s="1"/>
  <c r="B5932" i="3"/>
  <c r="C5932" i="3" s="1"/>
  <c r="B6028" i="3"/>
  <c r="C6028" i="3" s="1"/>
  <c r="B6092" i="3"/>
  <c r="C6092" i="3" s="1"/>
  <c r="B6124" i="3"/>
  <c r="C6124" i="3" s="1"/>
  <c r="B6188" i="3"/>
  <c r="C6188" i="3" s="1"/>
  <c r="B6220" i="3"/>
  <c r="C6220" i="3" s="1"/>
  <c r="B6284" i="3"/>
  <c r="C6284" i="3" s="1"/>
  <c r="B6316" i="3"/>
  <c r="C6316" i="3" s="1"/>
  <c r="B6348" i="3"/>
  <c r="C6348" i="3" s="1"/>
  <c r="B6380" i="3"/>
  <c r="C6380" i="3" s="1"/>
  <c r="B6412" i="3"/>
  <c r="C6412" i="3" s="1"/>
  <c r="B6476" i="3"/>
  <c r="C6476" i="3" s="1"/>
  <c r="B6508" i="3"/>
  <c r="C6508" i="3" s="1"/>
  <c r="B6572" i="3"/>
  <c r="C6572" i="3" s="1"/>
  <c r="B6604" i="3"/>
  <c r="C6604" i="3" s="1"/>
  <c r="B6668" i="3"/>
  <c r="C6668" i="3" s="1"/>
  <c r="B6700" i="3"/>
  <c r="C6700" i="3" s="1"/>
  <c r="B6764" i="3"/>
  <c r="C6764" i="3" s="1"/>
  <c r="B6796" i="3"/>
  <c r="C6796" i="3" s="1"/>
  <c r="B6860" i="3"/>
  <c r="C6860" i="3" s="1"/>
  <c r="B6892" i="3"/>
  <c r="C6892" i="3" s="1"/>
  <c r="B6964" i="3"/>
  <c r="C6964" i="3" s="1"/>
  <c r="B7028" i="3"/>
  <c r="C7028" i="3" s="1"/>
  <c r="B7060" i="3"/>
  <c r="C7060" i="3" s="1"/>
  <c r="B7124" i="3"/>
  <c r="C7124" i="3" s="1"/>
  <c r="B7156" i="3"/>
  <c r="C7156" i="3" s="1"/>
  <c r="B7220" i="3"/>
  <c r="C7220" i="3" s="1"/>
  <c r="B7252" i="3"/>
  <c r="C7252" i="3" s="1"/>
  <c r="B7316" i="3"/>
  <c r="C7316" i="3" s="1"/>
  <c r="B7348" i="3"/>
  <c r="C7348" i="3" s="1"/>
  <c r="B7412" i="3"/>
  <c r="C7412" i="3" s="1"/>
  <c r="B7444" i="3"/>
  <c r="C7444" i="3" s="1"/>
  <c r="B7508" i="3"/>
  <c r="C7508" i="3" s="1"/>
  <c r="B7540" i="3"/>
  <c r="C7540" i="3" s="1"/>
  <c r="B7604" i="3"/>
  <c r="C7604" i="3" s="1"/>
  <c r="B7636" i="3"/>
  <c r="C7636" i="3" s="1"/>
  <c r="B7700" i="3"/>
  <c r="C7700" i="3" s="1"/>
  <c r="B7732" i="3"/>
  <c r="C7732" i="3" s="1"/>
  <c r="B7796" i="3"/>
  <c r="C7796" i="3" s="1"/>
  <c r="B7828" i="3"/>
  <c r="C7828" i="3" s="1"/>
  <c r="B7892" i="3"/>
  <c r="C7892" i="3" s="1"/>
  <c r="B7924" i="3"/>
  <c r="C7924" i="3" s="1"/>
  <c r="B7988" i="3"/>
  <c r="C7988" i="3" s="1"/>
  <c r="B8020" i="3"/>
  <c r="C8020" i="3" s="1"/>
  <c r="B8084" i="3"/>
  <c r="C8084" i="3" s="1"/>
  <c r="B8156" i="3"/>
  <c r="C8156" i="3" s="1"/>
  <c r="F8188" i="2"/>
  <c r="D8188" i="7" s="1"/>
  <c r="B8228" i="3"/>
  <c r="C8228" i="3" s="1"/>
  <c r="F8260" i="2"/>
  <c r="D8260" i="7" s="1"/>
  <c r="B8300" i="3"/>
  <c r="C8300" i="3" s="1"/>
  <c r="F8332" i="2"/>
  <c r="D8332" i="7" s="1"/>
  <c r="B8372" i="3"/>
  <c r="C8372" i="3" s="1"/>
  <c r="B8404" i="3"/>
  <c r="C8404" i="3" s="1"/>
  <c r="B8468" i="3"/>
  <c r="C8468" i="3" s="1"/>
  <c r="F8532" i="2"/>
  <c r="D8532" i="7" s="1"/>
  <c r="F8564" i="2"/>
  <c r="D8564" i="7" s="1"/>
  <c r="F8596" i="2"/>
  <c r="D8596" i="7" s="1"/>
  <c r="F8628" i="2"/>
  <c r="D8628" i="7" s="1"/>
  <c r="F8660" i="2"/>
  <c r="D8660" i="7" s="1"/>
  <c r="F8692" i="2"/>
  <c r="D8692" i="7" s="1"/>
  <c r="F8724" i="2"/>
  <c r="D8724" i="7" s="1"/>
  <c r="F1949" i="2"/>
  <c r="D1949" i="7" s="1"/>
  <c r="F1981" i="2"/>
  <c r="D1981" i="7" s="1"/>
  <c r="F2013" i="2"/>
  <c r="D2013" i="7" s="1"/>
  <c r="F2045" i="2"/>
  <c r="D2045" i="7" s="1"/>
  <c r="F2077" i="2"/>
  <c r="D2077" i="7" s="1"/>
  <c r="F2109" i="2"/>
  <c r="D2109" i="7" s="1"/>
  <c r="F2141" i="2"/>
  <c r="D2141" i="7" s="1"/>
  <c r="F2173" i="2"/>
  <c r="D2173" i="7" s="1"/>
  <c r="F2205" i="2"/>
  <c r="D2205" i="7" s="1"/>
  <c r="F2237" i="2"/>
  <c r="D2237" i="7" s="1"/>
  <c r="F2269" i="2"/>
  <c r="D2269" i="7" s="1"/>
  <c r="F2301" i="2"/>
  <c r="D2301" i="7" s="1"/>
  <c r="F2333" i="2"/>
  <c r="D2333" i="7" s="1"/>
  <c r="F2365" i="2"/>
  <c r="D2365" i="7" s="1"/>
  <c r="F2397" i="2"/>
  <c r="D2397" i="7" s="1"/>
  <c r="F2429" i="2"/>
  <c r="D2429" i="7" s="1"/>
  <c r="F2461" i="2"/>
  <c r="D2461" i="7" s="1"/>
  <c r="F2493" i="2"/>
  <c r="D2493" i="7" s="1"/>
  <c r="F2525" i="2"/>
  <c r="D2525" i="7" s="1"/>
  <c r="F2557" i="2"/>
  <c r="D2557" i="7" s="1"/>
  <c r="F2589" i="2"/>
  <c r="D2589" i="7" s="1"/>
  <c r="F2621" i="2"/>
  <c r="D2621" i="7" s="1"/>
  <c r="F2653" i="2"/>
  <c r="D2653" i="7" s="1"/>
  <c r="F2685" i="2"/>
  <c r="D2685" i="7" s="1"/>
  <c r="F2717" i="2"/>
  <c r="D2717" i="7" s="1"/>
  <c r="F2749" i="2"/>
  <c r="D2749" i="7" s="1"/>
  <c r="F2781" i="2"/>
  <c r="D2781" i="7" s="1"/>
  <c r="F2813" i="2"/>
  <c r="D2813" i="7" s="1"/>
  <c r="F2877" i="2"/>
  <c r="D2877" i="7" s="1"/>
  <c r="F2909" i="2"/>
  <c r="D2909" i="7" s="1"/>
  <c r="F2941" i="2"/>
  <c r="D2941" i="7" s="1"/>
  <c r="F2973" i="2"/>
  <c r="D2973" i="7" s="1"/>
  <c r="F3005" i="2"/>
  <c r="D3005" i="7" s="1"/>
  <c r="F3069" i="2"/>
  <c r="D3069" i="7" s="1"/>
  <c r="F3101" i="2"/>
  <c r="D3101" i="7" s="1"/>
  <c r="F3133" i="2"/>
  <c r="D3133" i="7" s="1"/>
  <c r="F3165" i="2"/>
  <c r="D3165" i="7" s="1"/>
  <c r="F3197" i="2"/>
  <c r="D3197" i="7" s="1"/>
  <c r="F3229" i="2"/>
  <c r="D3229" i="7" s="1"/>
  <c r="F3357" i="2"/>
  <c r="D3357" i="7" s="1"/>
  <c r="F3389" i="2"/>
  <c r="D3389" i="7" s="1"/>
  <c r="F3421" i="2"/>
  <c r="D3421" i="7" s="1"/>
  <c r="F3549" i="2"/>
  <c r="D3549" i="7" s="1"/>
  <c r="F3581" i="2"/>
  <c r="D3581" i="7" s="1"/>
  <c r="F3613" i="2"/>
  <c r="D3613" i="7" s="1"/>
  <c r="F3741" i="2"/>
  <c r="D3741" i="7" s="1"/>
  <c r="F3773" i="2"/>
  <c r="D3773" i="7" s="1"/>
  <c r="F3837" i="2"/>
  <c r="D3837" i="7" s="1"/>
  <c r="F3869" i="2"/>
  <c r="D3869" i="7" s="1"/>
  <c r="F3901" i="2"/>
  <c r="D3901" i="7" s="1"/>
  <c r="F3965" i="2"/>
  <c r="D3965" i="7" s="1"/>
  <c r="F4029" i="2"/>
  <c r="D4029" i="7" s="1"/>
  <c r="F4061" i="2"/>
  <c r="D4061" i="7" s="1"/>
  <c r="F4093" i="2"/>
  <c r="D4093" i="7" s="1"/>
  <c r="F4157" i="2"/>
  <c r="D4157" i="7" s="1"/>
  <c r="F4189" i="2"/>
  <c r="D4189" i="7" s="1"/>
  <c r="F4221" i="2"/>
  <c r="D4221" i="7" s="1"/>
  <c r="F4285" i="2"/>
  <c r="D4285" i="7" s="1"/>
  <c r="F4317" i="2"/>
  <c r="D4317" i="7" s="1"/>
  <c r="F4349" i="2"/>
  <c r="D4349" i="7" s="1"/>
  <c r="F4381" i="2"/>
  <c r="D4381" i="7" s="1"/>
  <c r="F4413" i="2"/>
  <c r="D4413" i="7" s="1"/>
  <c r="F4445" i="2"/>
  <c r="D4445" i="7" s="1"/>
  <c r="F4477" i="2"/>
  <c r="D4477" i="7" s="1"/>
  <c r="F4509" i="2"/>
  <c r="D4509" i="7" s="1"/>
  <c r="F4573" i="2"/>
  <c r="D4573" i="7" s="1"/>
  <c r="F4637" i="2"/>
  <c r="D4637" i="7" s="1"/>
  <c r="F4701" i="2"/>
  <c r="D4701" i="7" s="1"/>
  <c r="F4765" i="2"/>
  <c r="D4765" i="7" s="1"/>
  <c r="F4829" i="2"/>
  <c r="D4829" i="7" s="1"/>
  <c r="F4893" i="2"/>
  <c r="D4893" i="7" s="1"/>
  <c r="F4957" i="2"/>
  <c r="D4957" i="7" s="1"/>
  <c r="F5021" i="2"/>
  <c r="D5021" i="7" s="1"/>
  <c r="F5053" i="2"/>
  <c r="D5053" i="7" s="1"/>
  <c r="F5085" i="2"/>
  <c r="D5085" i="7" s="1"/>
  <c r="F5117" i="2"/>
  <c r="D5117" i="7" s="1"/>
  <c r="F5149" i="2"/>
  <c r="D5149" i="7" s="1"/>
  <c r="F5181" i="2"/>
  <c r="D5181" i="7" s="1"/>
  <c r="F5213" i="2"/>
  <c r="D5213" i="7" s="1"/>
  <c r="F5245" i="2"/>
  <c r="D5245" i="7" s="1"/>
  <c r="F5277" i="2"/>
  <c r="D5277" i="7" s="1"/>
  <c r="F5309" i="2"/>
  <c r="D5309" i="7" s="1"/>
  <c r="F5341" i="2"/>
  <c r="D5341" i="7" s="1"/>
  <c r="F5373" i="2"/>
  <c r="D5373" i="7" s="1"/>
  <c r="F5405" i="2"/>
  <c r="D5405" i="7" s="1"/>
  <c r="F5437" i="2"/>
  <c r="D5437" i="7" s="1"/>
  <c r="F5469" i="2"/>
  <c r="D5469" i="7" s="1"/>
  <c r="F5501" i="2"/>
  <c r="D5501" i="7" s="1"/>
  <c r="F5533" i="2"/>
  <c r="D5533" i="7" s="1"/>
  <c r="F5565" i="2"/>
  <c r="D5565" i="7" s="1"/>
  <c r="F5597" i="2"/>
  <c r="D5597" i="7" s="1"/>
  <c r="F5629" i="2"/>
  <c r="D5629" i="7" s="1"/>
  <c r="F5661" i="2"/>
  <c r="D5661" i="7" s="1"/>
  <c r="F5693" i="2"/>
  <c r="D5693" i="7" s="1"/>
  <c r="F5725" i="2"/>
  <c r="D5725" i="7" s="1"/>
  <c r="F5757" i="2"/>
  <c r="D5757" i="7" s="1"/>
  <c r="F5789" i="2"/>
  <c r="D5789" i="7" s="1"/>
  <c r="F5821" i="2"/>
  <c r="D5821" i="7" s="1"/>
  <c r="F5853" i="2"/>
  <c r="D5853" i="7" s="1"/>
  <c r="F5885" i="2"/>
  <c r="D5885" i="7" s="1"/>
  <c r="F5917" i="2"/>
  <c r="D5917" i="7" s="1"/>
  <c r="B5957" i="3"/>
  <c r="C5957" i="3" s="1"/>
  <c r="B6021" i="3"/>
  <c r="C6021" i="3" s="1"/>
  <c r="B6053" i="3"/>
  <c r="C6053" i="3" s="1"/>
  <c r="B6117" i="3"/>
  <c r="C6117" i="3" s="1"/>
  <c r="B6149" i="3"/>
  <c r="C6149" i="3" s="1"/>
  <c r="B6213" i="3"/>
  <c r="C6213" i="3" s="1"/>
  <c r="B6245" i="3"/>
  <c r="C6245" i="3" s="1"/>
  <c r="B6309" i="3"/>
  <c r="C6309" i="3" s="1"/>
  <c r="B6341" i="3"/>
  <c r="C6341" i="3" s="1"/>
  <c r="B6405" i="3"/>
  <c r="C6405" i="3" s="1"/>
  <c r="B6437" i="3"/>
  <c r="C6437" i="3" s="1"/>
  <c r="B6501" i="3"/>
  <c r="C6501" i="3" s="1"/>
  <c r="B6533" i="3"/>
  <c r="C6533" i="3" s="1"/>
  <c r="B6597" i="3"/>
  <c r="C6597" i="3" s="1"/>
  <c r="F6661" i="2"/>
  <c r="D6661" i="7" s="1"/>
  <c r="F6693" i="2"/>
  <c r="D6693" i="7" s="1"/>
  <c r="F6725" i="2"/>
  <c r="D6725" i="7" s="1"/>
  <c r="F6757" i="2"/>
  <c r="D6757" i="7" s="1"/>
  <c r="F6789" i="2"/>
  <c r="D6789" i="7" s="1"/>
  <c r="F6821" i="2"/>
  <c r="D6821" i="7" s="1"/>
  <c r="F6853" i="2"/>
  <c r="D6853" i="7" s="1"/>
  <c r="F6885" i="2"/>
  <c r="D6885" i="7" s="1"/>
  <c r="F6917" i="2"/>
  <c r="D6917" i="7" s="1"/>
  <c r="F6949" i="2"/>
  <c r="D6949" i="7" s="1"/>
  <c r="F6981" i="2"/>
  <c r="D6981" i="7" s="1"/>
  <c r="F7013" i="2"/>
  <c r="D7013" i="7" s="1"/>
  <c r="F7045" i="2"/>
  <c r="D7045" i="7" s="1"/>
  <c r="F7077" i="2"/>
  <c r="D7077" i="7" s="1"/>
  <c r="F7109" i="2"/>
  <c r="D7109" i="7" s="1"/>
  <c r="F7173" i="2"/>
  <c r="D7173" i="7" s="1"/>
  <c r="F7205" i="2"/>
  <c r="D7205" i="7" s="1"/>
  <c r="F7237" i="2"/>
  <c r="D7237" i="7" s="1"/>
  <c r="F7269" i="2"/>
  <c r="D7269" i="7" s="1"/>
  <c r="F7301" i="2"/>
  <c r="D7301" i="7" s="1"/>
  <c r="F7333" i="2"/>
  <c r="D7333" i="7" s="1"/>
  <c r="F7373" i="2"/>
  <c r="D7373" i="7" s="1"/>
  <c r="F7429" i="2"/>
  <c r="D7429" i="7" s="1"/>
  <c r="F7493" i="2"/>
  <c r="D7493" i="7" s="1"/>
  <c r="F7557" i="2"/>
  <c r="D7557" i="7" s="1"/>
  <c r="F7621" i="2"/>
  <c r="D7621" i="7" s="1"/>
  <c r="F7685" i="2"/>
  <c r="D7685" i="7" s="1"/>
  <c r="F7749" i="2"/>
  <c r="D7749" i="7" s="1"/>
  <c r="F7813" i="2"/>
  <c r="D7813" i="7" s="1"/>
  <c r="F7877" i="2"/>
  <c r="D7877" i="7" s="1"/>
  <c r="F7941" i="2"/>
  <c r="D7941" i="7" s="1"/>
  <c r="F1982" i="2"/>
  <c r="D1982" i="7" s="1"/>
  <c r="F2046" i="2"/>
  <c r="D2046" i="7" s="1"/>
  <c r="F2174" i="2"/>
  <c r="D2174" i="7" s="1"/>
  <c r="F2494" i="2"/>
  <c r="D2494" i="7" s="1"/>
  <c r="F2558" i="2"/>
  <c r="D2558" i="7" s="1"/>
  <c r="F4814" i="2"/>
  <c r="D4814" i="7" s="1"/>
  <c r="F4074" i="2"/>
  <c r="D4074" i="7" s="1"/>
  <c r="F4210" i="2"/>
  <c r="D4210" i="7" s="1"/>
  <c r="F4314" i="2"/>
  <c r="D4314" i="7" s="1"/>
  <c r="F4346" i="2"/>
  <c r="D4346" i="7" s="1"/>
  <c r="F4378" i="2"/>
  <c r="D4378" i="7" s="1"/>
  <c r="F4410" i="2"/>
  <c r="D4410" i="7" s="1"/>
  <c r="F4442" i="2"/>
  <c r="D4442" i="7" s="1"/>
  <c r="F4474" i="2"/>
  <c r="D4474" i="7" s="1"/>
  <c r="F4506" i="2"/>
  <c r="D4506" i="7" s="1"/>
  <c r="F4538" i="2"/>
  <c r="D4538" i="7" s="1"/>
  <c r="F4570" i="2"/>
  <c r="D4570" i="7" s="1"/>
  <c r="F4602" i="2"/>
  <c r="D4602" i="7" s="1"/>
  <c r="F4634" i="2"/>
  <c r="D4634" i="7" s="1"/>
  <c r="F4666" i="2"/>
  <c r="D4666" i="7" s="1"/>
  <c r="F4698" i="2"/>
  <c r="D4698" i="7" s="1"/>
  <c r="F4730" i="2"/>
  <c r="D4730" i="7" s="1"/>
  <c r="F4762" i="2"/>
  <c r="D4762" i="7" s="1"/>
  <c r="F4794" i="2"/>
  <c r="D4794" i="7" s="1"/>
  <c r="F4826" i="2"/>
  <c r="D4826" i="7" s="1"/>
  <c r="F4858" i="2"/>
  <c r="D4858" i="7" s="1"/>
  <c r="F4890" i="2"/>
  <c r="D4890" i="7" s="1"/>
  <c r="F4922" i="2"/>
  <c r="D4922" i="7" s="1"/>
  <c r="F4954" i="2"/>
  <c r="D4954" i="7" s="1"/>
  <c r="F4986" i="2"/>
  <c r="D4986" i="7" s="1"/>
  <c r="F5018" i="2"/>
  <c r="D5018" i="7" s="1"/>
  <c r="F5050" i="2"/>
  <c r="D5050" i="7" s="1"/>
  <c r="F5250" i="2"/>
  <c r="D5250" i="7" s="1"/>
  <c r="F5506" i="2"/>
  <c r="D5506" i="7" s="1"/>
  <c r="F5634" i="2"/>
  <c r="D5634" i="7" s="1"/>
  <c r="F5762" i="2"/>
  <c r="D5762" i="7" s="1"/>
  <c r="F6018" i="2"/>
  <c r="D6018" i="7" s="1"/>
  <c r="F6146" i="2"/>
  <c r="D6146" i="7" s="1"/>
  <c r="F6274" i="2"/>
  <c r="D6274" i="7" s="1"/>
  <c r="F6530" i="2"/>
  <c r="D6530" i="7" s="1"/>
  <c r="F6658" i="2"/>
  <c r="D6658" i="7" s="1"/>
  <c r="F6786" i="2"/>
  <c r="D6786" i="7" s="1"/>
  <c r="F7042" i="2"/>
  <c r="D7042" i="7" s="1"/>
  <c r="F7170" i="2"/>
  <c r="D7170" i="7" s="1"/>
  <c r="F7298" i="2"/>
  <c r="D7298" i="7" s="1"/>
  <c r="F7554" i="2"/>
  <c r="D7554" i="7" s="1"/>
  <c r="F7682" i="2"/>
  <c r="D7682" i="7" s="1"/>
  <c r="F7810" i="2"/>
  <c r="D7810" i="7" s="1"/>
  <c r="F8066" i="2"/>
  <c r="D8066" i="7" s="1"/>
  <c r="F8194" i="2"/>
  <c r="D8194" i="7" s="1"/>
  <c r="F8322" i="2"/>
  <c r="D8322" i="7" s="1"/>
  <c r="F8578" i="2"/>
  <c r="D8578" i="7" s="1"/>
  <c r="F8706" i="2"/>
  <c r="D8706" i="7" s="1"/>
  <c r="F12" i="2"/>
  <c r="D12" i="7" s="1"/>
  <c r="F4568" i="2"/>
  <c r="D4568" i="7" s="1"/>
  <c r="F1955" i="2"/>
  <c r="D1955" i="7" s="1"/>
  <c r="F1987" i="2"/>
  <c r="D1987" i="7" s="1"/>
  <c r="F2019" i="2"/>
  <c r="D2019" i="7" s="1"/>
  <c r="F2051" i="2"/>
  <c r="D2051" i="7" s="1"/>
  <c r="F4547" i="2"/>
  <c r="D4547" i="7" s="1"/>
  <c r="B5019" i="3"/>
  <c r="C5019" i="3" s="1"/>
  <c r="F8659" i="2"/>
  <c r="D8659" i="7" s="1"/>
  <c r="F8691" i="2"/>
  <c r="D8691" i="7" s="1"/>
  <c r="F8723" i="2"/>
  <c r="D8723" i="7" s="1"/>
  <c r="F8755" i="2"/>
  <c r="D8755" i="7" s="1"/>
  <c r="F4408" i="2"/>
  <c r="D4408" i="7" s="1"/>
  <c r="F1916" i="2"/>
  <c r="D1916" i="7" s="1"/>
  <c r="F2020" i="2"/>
  <c r="D2020" i="7" s="1"/>
  <c r="F2156" i="2"/>
  <c r="D2156" i="7" s="1"/>
  <c r="F2292" i="2"/>
  <c r="D2292" i="7" s="1"/>
  <c r="F4334" i="2"/>
  <c r="D4334" i="7" s="1"/>
  <c r="F7437" i="2"/>
  <c r="D7437" i="7" s="1"/>
  <c r="F7501" i="2"/>
  <c r="D7501" i="7" s="1"/>
  <c r="F7565" i="2"/>
  <c r="D7565" i="7" s="1"/>
  <c r="F7629" i="2"/>
  <c r="D7629" i="7" s="1"/>
  <c r="F7693" i="2"/>
  <c r="D7693" i="7" s="1"/>
  <c r="F7757" i="2"/>
  <c r="D7757" i="7" s="1"/>
  <c r="F7821" i="2"/>
  <c r="D7821" i="7" s="1"/>
  <c r="F7885" i="2"/>
  <c r="D7885" i="7" s="1"/>
  <c r="F4942" i="2"/>
  <c r="D4942" i="7" s="1"/>
  <c r="F2054" i="2"/>
  <c r="D2054" i="7" s="1"/>
  <c r="F2502" i="2"/>
  <c r="D2502" i="7" s="1"/>
  <c r="F2566" i="2"/>
  <c r="D2566" i="7" s="1"/>
  <c r="F2694" i="2"/>
  <c r="D2694" i="7" s="1"/>
  <c r="F2758" i="2"/>
  <c r="D2758" i="7" s="1"/>
  <c r="B1016" i="3"/>
  <c r="C1016" i="3" s="1"/>
  <c r="B1242" i="3"/>
  <c r="C1242" i="3" s="1"/>
  <c r="B1354" i="3"/>
  <c r="C1354" i="3" s="1"/>
  <c r="B1413" i="3"/>
  <c r="C1413" i="3" s="1"/>
  <c r="B1469" i="3"/>
  <c r="C1469" i="3" s="1"/>
  <c r="B1525" i="3"/>
  <c r="C1525" i="3" s="1"/>
  <c r="B134" i="3"/>
  <c r="C134" i="3" s="1"/>
  <c r="B1441" i="3"/>
  <c r="C1441" i="3" s="1"/>
  <c r="B1561" i="3"/>
  <c r="C1561" i="3" s="1"/>
  <c r="B1637" i="3"/>
  <c r="C1637" i="3" s="1"/>
  <c r="B1701" i="3"/>
  <c r="C1701" i="3" s="1"/>
  <c r="B1765" i="3"/>
  <c r="C1765" i="3" s="1"/>
  <c r="B1829" i="3"/>
  <c r="C1829" i="3" s="1"/>
  <c r="B1893" i="3"/>
  <c r="C1893" i="3" s="1"/>
  <c r="B1160" i="3"/>
  <c r="C1160" i="3" s="1"/>
  <c r="B1386" i="3"/>
  <c r="C1386" i="3" s="1"/>
  <c r="B1445" i="3"/>
  <c r="C1445" i="3" s="1"/>
  <c r="B1552" i="3"/>
  <c r="C1552" i="3" s="1"/>
  <c r="B1894" i="3"/>
  <c r="C1894" i="3" s="1"/>
  <c r="B270" i="3"/>
  <c r="C270" i="3" s="1"/>
  <c r="B512" i="3"/>
  <c r="C512" i="3" s="1"/>
  <c r="B720" i="3"/>
  <c r="C720" i="3" s="1"/>
  <c r="B961" i="3"/>
  <c r="C961" i="3" s="1"/>
  <c r="B1051" i="3"/>
  <c r="C1051" i="3" s="1"/>
  <c r="B1130" i="3"/>
  <c r="C1130" i="3" s="1"/>
  <c r="B1306" i="3"/>
  <c r="C1306" i="3" s="1"/>
  <c r="B1418" i="3"/>
  <c r="C1418" i="3" s="1"/>
  <c r="B1533" i="3"/>
  <c r="C1533" i="3" s="1"/>
  <c r="B1688" i="3"/>
  <c r="C1688" i="3" s="1"/>
  <c r="B1752" i="3"/>
  <c r="C1752" i="3" s="1"/>
  <c r="B1784" i="3"/>
  <c r="C1784" i="3" s="1"/>
  <c r="B1848" i="3"/>
  <c r="C1848" i="3" s="1"/>
  <c r="B1880" i="3"/>
  <c r="C1880" i="3" s="1"/>
  <c r="B3676" i="3"/>
  <c r="C3676" i="3" s="1"/>
  <c r="F4718" i="2"/>
  <c r="D4718" i="7" s="1"/>
  <c r="B5378" i="3"/>
  <c r="C5378" i="3" s="1"/>
  <c r="B6914" i="3"/>
  <c r="C6914" i="3" s="1"/>
  <c r="B7426" i="3"/>
  <c r="C7426" i="3" s="1"/>
  <c r="B8450" i="3"/>
  <c r="C8450" i="3" s="1"/>
  <c r="F4329" i="2"/>
  <c r="D4329" i="7" s="1"/>
  <c r="F4361" i="2"/>
  <c r="D4361" i="7" s="1"/>
  <c r="F4393" i="2"/>
  <c r="D4393" i="7" s="1"/>
  <c r="F4425" i="2"/>
  <c r="D4425" i="7" s="1"/>
  <c r="F4457" i="2"/>
  <c r="D4457" i="7" s="1"/>
  <c r="F4489" i="2"/>
  <c r="D4489" i="7" s="1"/>
  <c r="F4553" i="2"/>
  <c r="D4553" i="7" s="1"/>
  <c r="F4617" i="2"/>
  <c r="D4617" i="7" s="1"/>
  <c r="F4649" i="2"/>
  <c r="D4649" i="7" s="1"/>
  <c r="F4681" i="2"/>
  <c r="D4681" i="7" s="1"/>
  <c r="F4745" i="2"/>
  <c r="D4745" i="7" s="1"/>
  <c r="F4809" i="2"/>
  <c r="D4809" i="7" s="1"/>
  <c r="F4841" i="2"/>
  <c r="D4841" i="7" s="1"/>
  <c r="F4873" i="2"/>
  <c r="D4873" i="7" s="1"/>
  <c r="F4937" i="2"/>
  <c r="D4937" i="7" s="1"/>
  <c r="F5001" i="2"/>
  <c r="D5001" i="7" s="1"/>
  <c r="F5065" i="2"/>
  <c r="D5065" i="7" s="1"/>
  <c r="F5097" i="2"/>
  <c r="D5097" i="7" s="1"/>
  <c r="F5161" i="2"/>
  <c r="D5161" i="7" s="1"/>
  <c r="F5193" i="2"/>
  <c r="D5193" i="7" s="1"/>
  <c r="F5257" i="2"/>
  <c r="D5257" i="7" s="1"/>
  <c r="F5289" i="2"/>
  <c r="D5289" i="7" s="1"/>
  <c r="F5353" i="2"/>
  <c r="D5353" i="7" s="1"/>
  <c r="F5417" i="2"/>
  <c r="D5417" i="7" s="1"/>
  <c r="F5449" i="2"/>
  <c r="D5449" i="7" s="1"/>
  <c r="F5481" i="2"/>
  <c r="D5481" i="7" s="1"/>
  <c r="F5545" i="2"/>
  <c r="D5545" i="7" s="1"/>
  <c r="F5577" i="2"/>
  <c r="D5577" i="7" s="1"/>
  <c r="F5609" i="2"/>
  <c r="D5609" i="7" s="1"/>
  <c r="F5641" i="2"/>
  <c r="D5641" i="7" s="1"/>
  <c r="F5673" i="2"/>
  <c r="D5673" i="7" s="1"/>
  <c r="F5705" i="2"/>
  <c r="D5705" i="7" s="1"/>
  <c r="F5737" i="2"/>
  <c r="D5737" i="7" s="1"/>
  <c r="F5769" i="2"/>
  <c r="D5769" i="7" s="1"/>
  <c r="F5801" i="2"/>
  <c r="D5801" i="7" s="1"/>
  <c r="F5833" i="2"/>
  <c r="D5833" i="7" s="1"/>
  <c r="F5865" i="2"/>
  <c r="D5865" i="7" s="1"/>
  <c r="F5897" i="2"/>
  <c r="D5897" i="7" s="1"/>
  <c r="F5929" i="2"/>
  <c r="D5929" i="7" s="1"/>
  <c r="F5961" i="2"/>
  <c r="D5961" i="7" s="1"/>
  <c r="F5993" i="2"/>
  <c r="D5993" i="7" s="1"/>
  <c r="F6025" i="2"/>
  <c r="D6025" i="7" s="1"/>
  <c r="F6057" i="2"/>
  <c r="D6057" i="7" s="1"/>
  <c r="F6089" i="2"/>
  <c r="D6089" i="7" s="1"/>
  <c r="F6121" i="2"/>
  <c r="D6121" i="7" s="1"/>
  <c r="F6153" i="2"/>
  <c r="D6153" i="7" s="1"/>
  <c r="F6185" i="2"/>
  <c r="D6185" i="7" s="1"/>
  <c r="F6217" i="2"/>
  <c r="D6217" i="7" s="1"/>
  <c r="F6249" i="2"/>
  <c r="D6249" i="7" s="1"/>
  <c r="F6281" i="2"/>
  <c r="D6281" i="7" s="1"/>
  <c r="F6313" i="2"/>
  <c r="D6313" i="7" s="1"/>
  <c r="F6345" i="2"/>
  <c r="D6345" i="7" s="1"/>
  <c r="F6377" i="2"/>
  <c r="D6377" i="7" s="1"/>
  <c r="F6409" i="2"/>
  <c r="D6409" i="7" s="1"/>
  <c r="F6441" i="2"/>
  <c r="D6441" i="7" s="1"/>
  <c r="F6473" i="2"/>
  <c r="D6473" i="7" s="1"/>
  <c r="F6505" i="2"/>
  <c r="D6505" i="7" s="1"/>
  <c r="F6537" i="2"/>
  <c r="D6537" i="7" s="1"/>
  <c r="F6569" i="2"/>
  <c r="D6569" i="7" s="1"/>
  <c r="F6601" i="2"/>
  <c r="D6601" i="7" s="1"/>
  <c r="F6633" i="2"/>
  <c r="D6633" i="7" s="1"/>
  <c r="F6665" i="2"/>
  <c r="D6665" i="7" s="1"/>
  <c r="F6697" i="2"/>
  <c r="D6697" i="7" s="1"/>
  <c r="F6729" i="2"/>
  <c r="D6729" i="7" s="1"/>
  <c r="F6761" i="2"/>
  <c r="D6761" i="7" s="1"/>
  <c r="F6793" i="2"/>
  <c r="D6793" i="7" s="1"/>
  <c r="F6825" i="2"/>
  <c r="D6825" i="7" s="1"/>
  <c r="F6857" i="2"/>
  <c r="D6857" i="7" s="1"/>
  <c r="F6889" i="2"/>
  <c r="D6889" i="7" s="1"/>
  <c r="F6921" i="2"/>
  <c r="D6921" i="7" s="1"/>
  <c r="F6953" i="2"/>
  <c r="D6953" i="7" s="1"/>
  <c r="F6985" i="2"/>
  <c r="D6985" i="7" s="1"/>
  <c r="F7017" i="2"/>
  <c r="D7017" i="7" s="1"/>
  <c r="F7049" i="2"/>
  <c r="D7049" i="7" s="1"/>
  <c r="F7081" i="2"/>
  <c r="D7081" i="7" s="1"/>
  <c r="F7113" i="2"/>
  <c r="D7113" i="7" s="1"/>
  <c r="F7145" i="2"/>
  <c r="D7145" i="7" s="1"/>
  <c r="F7177" i="2"/>
  <c r="D7177" i="7" s="1"/>
  <c r="F7209" i="2"/>
  <c r="D7209" i="7" s="1"/>
  <c r="F7241" i="2"/>
  <c r="D7241" i="7" s="1"/>
  <c r="F7273" i="2"/>
  <c r="D7273" i="7" s="1"/>
  <c r="F7305" i="2"/>
  <c r="D7305" i="7" s="1"/>
  <c r="F7337" i="2"/>
  <c r="D7337" i="7" s="1"/>
  <c r="F7369" i="2"/>
  <c r="D7369" i="7" s="1"/>
  <c r="F7401" i="2"/>
  <c r="D7401" i="7" s="1"/>
  <c r="F7433" i="2"/>
  <c r="D7433" i="7" s="1"/>
  <c r="F7465" i="2"/>
  <c r="D7465" i="7" s="1"/>
  <c r="F7497" i="2"/>
  <c r="D7497" i="7" s="1"/>
  <c r="F7529" i="2"/>
  <c r="D7529" i="7" s="1"/>
  <c r="F7561" i="2"/>
  <c r="D7561" i="7" s="1"/>
  <c r="F7593" i="2"/>
  <c r="D7593" i="7" s="1"/>
  <c r="F7625" i="2"/>
  <c r="D7625" i="7" s="1"/>
  <c r="F7657" i="2"/>
  <c r="D7657" i="7" s="1"/>
  <c r="F7689" i="2"/>
  <c r="D7689" i="7" s="1"/>
  <c r="F7721" i="2"/>
  <c r="D7721" i="7" s="1"/>
  <c r="F7753" i="2"/>
  <c r="D7753" i="7" s="1"/>
  <c r="F7785" i="2"/>
  <c r="D7785" i="7" s="1"/>
  <c r="F7817" i="2"/>
  <c r="D7817" i="7" s="1"/>
  <c r="F7849" i="2"/>
  <c r="D7849" i="7" s="1"/>
  <c r="F7881" i="2"/>
  <c r="D7881" i="7" s="1"/>
  <c r="F7913" i="2"/>
  <c r="D7913" i="7" s="1"/>
  <c r="F7945" i="2"/>
  <c r="D7945" i="7" s="1"/>
  <c r="F7977" i="2"/>
  <c r="D7977" i="7" s="1"/>
  <c r="F8009" i="2"/>
  <c r="D8009" i="7" s="1"/>
  <c r="F8041" i="2"/>
  <c r="D8041" i="7" s="1"/>
  <c r="F8073" i="2"/>
  <c r="D8073" i="7" s="1"/>
  <c r="F8105" i="2"/>
  <c r="D8105" i="7" s="1"/>
  <c r="F8137" i="2"/>
  <c r="D8137" i="7" s="1"/>
  <c r="F8169" i="2"/>
  <c r="D8169" i="7" s="1"/>
  <c r="F8201" i="2"/>
  <c r="D8201" i="7" s="1"/>
  <c r="F8233" i="2"/>
  <c r="D8233" i="7" s="1"/>
  <c r="F8265" i="2"/>
  <c r="D8265" i="7" s="1"/>
  <c r="F8297" i="2"/>
  <c r="D8297" i="7" s="1"/>
  <c r="F8329" i="2"/>
  <c r="D8329" i="7" s="1"/>
  <c r="F8361" i="2"/>
  <c r="D8361" i="7" s="1"/>
  <c r="F8393" i="2"/>
  <c r="D8393" i="7" s="1"/>
  <c r="F8425" i="2"/>
  <c r="D8425" i="7" s="1"/>
  <c r="F8457" i="2"/>
  <c r="D8457" i="7" s="1"/>
  <c r="F8489" i="2"/>
  <c r="D8489" i="7" s="1"/>
  <c r="F8521" i="2"/>
  <c r="D8521" i="7" s="1"/>
  <c r="F8553" i="2"/>
  <c r="D8553" i="7" s="1"/>
  <c r="F8585" i="2"/>
  <c r="D8585" i="7" s="1"/>
  <c r="F8617" i="2"/>
  <c r="D8617" i="7" s="1"/>
  <c r="F8649" i="2"/>
  <c r="D8649" i="7" s="1"/>
  <c r="F8681" i="2"/>
  <c r="D8681" i="7" s="1"/>
  <c r="F8713" i="2"/>
  <c r="D8713" i="7" s="1"/>
  <c r="F8745" i="2"/>
  <c r="D8745" i="7" s="1"/>
  <c r="B4899" i="3"/>
  <c r="C4899" i="3" s="1"/>
  <c r="F2154" i="2"/>
  <c r="D2154" i="7" s="1"/>
  <c r="F2218" i="2"/>
  <c r="D2218" i="7" s="1"/>
  <c r="F2282" i="2"/>
  <c r="D2282" i="7" s="1"/>
  <c r="F2346" i="2"/>
  <c r="D2346" i="7" s="1"/>
  <c r="F2410" i="2"/>
  <c r="D2410" i="7" s="1"/>
  <c r="F2474" i="2"/>
  <c r="D2474" i="7" s="1"/>
  <c r="F2538" i="2"/>
  <c r="D2538" i="7" s="1"/>
  <c r="F2602" i="2"/>
  <c r="D2602" i="7" s="1"/>
  <c r="F2666" i="2"/>
  <c r="D2666" i="7" s="1"/>
  <c r="F2698" i="2"/>
  <c r="D2698" i="7" s="1"/>
  <c r="F2762" i="2"/>
  <c r="D2762" i="7" s="1"/>
  <c r="F2826" i="2"/>
  <c r="D2826" i="7" s="1"/>
  <c r="F2858" i="2"/>
  <c r="D2858" i="7" s="1"/>
  <c r="F2890" i="2"/>
  <c r="D2890" i="7" s="1"/>
  <c r="F2922" i="2"/>
  <c r="D2922" i="7" s="1"/>
  <c r="F2954" i="2"/>
  <c r="D2954" i="7" s="1"/>
  <c r="F3018" i="2"/>
  <c r="D3018" i="7" s="1"/>
  <c r="F3082" i="2"/>
  <c r="D3082" i="7" s="1"/>
  <c r="F3114" i="2"/>
  <c r="D3114" i="7" s="1"/>
  <c r="F3146" i="2"/>
  <c r="D3146" i="7" s="1"/>
  <c r="F3178" i="2"/>
  <c r="D3178" i="7" s="1"/>
  <c r="F3210" i="2"/>
  <c r="D3210" i="7" s="1"/>
  <c r="F3242" i="2"/>
  <c r="D3242" i="7" s="1"/>
  <c r="F3274" i="2"/>
  <c r="D3274" i="7" s="1"/>
  <c r="F3306" i="2"/>
  <c r="D3306" i="7" s="1"/>
  <c r="F3338" i="2"/>
  <c r="D3338" i="7" s="1"/>
  <c r="F3370" i="2"/>
  <c r="D3370" i="7" s="1"/>
  <c r="F3402" i="2"/>
  <c r="D3402" i="7" s="1"/>
  <c r="F3434" i="2"/>
  <c r="D3434" i="7" s="1"/>
  <c r="F3466" i="2"/>
  <c r="D3466" i="7" s="1"/>
  <c r="F3498" i="2"/>
  <c r="D3498" i="7" s="1"/>
  <c r="F3530" i="2"/>
  <c r="D3530" i="7" s="1"/>
  <c r="F3562" i="2"/>
  <c r="D3562" i="7" s="1"/>
  <c r="F3594" i="2"/>
  <c r="D3594" i="7" s="1"/>
  <c r="F3626" i="2"/>
  <c r="D3626" i="7" s="1"/>
  <c r="F3658" i="2"/>
  <c r="D3658" i="7" s="1"/>
  <c r="F3690" i="2"/>
  <c r="D3690" i="7" s="1"/>
  <c r="F3754" i="2"/>
  <c r="D3754" i="7" s="1"/>
  <c r="F3818" i="2"/>
  <c r="D3818" i="7" s="1"/>
  <c r="F3882" i="2"/>
  <c r="D3882" i="7" s="1"/>
  <c r="F3946" i="2"/>
  <c r="D3946" i="7" s="1"/>
  <c r="F4010" i="2"/>
  <c r="D4010" i="7" s="1"/>
  <c r="B4082" i="3"/>
  <c r="C4082" i="3" s="1"/>
  <c r="F4114" i="2"/>
  <c r="D4114" i="7" s="1"/>
  <c r="F4146" i="2"/>
  <c r="D4146" i="7" s="1"/>
  <c r="F4250" i="2"/>
  <c r="D4250" i="7" s="1"/>
  <c r="F4282" i="2"/>
  <c r="D4282" i="7" s="1"/>
  <c r="B4418" i="3"/>
  <c r="C4418" i="3" s="1"/>
  <c r="B4450" i="3"/>
  <c r="C4450" i="3" s="1"/>
  <c r="B4514" i="3"/>
  <c r="C4514" i="3" s="1"/>
  <c r="B4578" i="3"/>
  <c r="C4578" i="3" s="1"/>
  <c r="B4610" i="3"/>
  <c r="C4610" i="3" s="1"/>
  <c r="B4706" i="3"/>
  <c r="C4706" i="3" s="1"/>
  <c r="B4802" i="3"/>
  <c r="C4802" i="3" s="1"/>
  <c r="B4898" i="3"/>
  <c r="C4898" i="3" s="1"/>
  <c r="B4962" i="3"/>
  <c r="C4962" i="3" s="1"/>
  <c r="B4994" i="3"/>
  <c r="C4994" i="3" s="1"/>
  <c r="F5058" i="2"/>
  <c r="D5058" i="7" s="1"/>
  <c r="F5130" i="2"/>
  <c r="D5130" i="7" s="1"/>
  <c r="F5194" i="2"/>
  <c r="D5194" i="7" s="1"/>
  <c r="F5258" i="2"/>
  <c r="D5258" i="7" s="1"/>
  <c r="F5322" i="2"/>
  <c r="D5322" i="7" s="1"/>
  <c r="F5386" i="2"/>
  <c r="D5386" i="7" s="1"/>
  <c r="F5450" i="2"/>
  <c r="D5450" i="7" s="1"/>
  <c r="F5578" i="2"/>
  <c r="D5578" i="7" s="1"/>
  <c r="F5642" i="2"/>
  <c r="D5642" i="7" s="1"/>
  <c r="F5706" i="2"/>
  <c r="D5706" i="7" s="1"/>
  <c r="F5770" i="2"/>
  <c r="D5770" i="7" s="1"/>
  <c r="F5834" i="2"/>
  <c r="D5834" i="7" s="1"/>
  <c r="F5898" i="2"/>
  <c r="D5898" i="7" s="1"/>
  <c r="F5962" i="2"/>
  <c r="D5962" i="7" s="1"/>
  <c r="F6090" i="2"/>
  <c r="D6090" i="7" s="1"/>
  <c r="F6154" i="2"/>
  <c r="D6154" i="7" s="1"/>
  <c r="F6218" i="2"/>
  <c r="D6218" i="7" s="1"/>
  <c r="F6282" i="2"/>
  <c r="D6282" i="7" s="1"/>
  <c r="F6346" i="2"/>
  <c r="D6346" i="7" s="1"/>
  <c r="F6410" i="2"/>
  <c r="D6410" i="7" s="1"/>
  <c r="F6474" i="2"/>
  <c r="D6474" i="7" s="1"/>
  <c r="F6602" i="2"/>
  <c r="D6602" i="7" s="1"/>
  <c r="F6666" i="2"/>
  <c r="D6666" i="7" s="1"/>
  <c r="F6730" i="2"/>
  <c r="D6730" i="7" s="1"/>
  <c r="F6794" i="2"/>
  <c r="D6794" i="7" s="1"/>
  <c r="F6858" i="2"/>
  <c r="D6858" i="7" s="1"/>
  <c r="F6922" i="2"/>
  <c r="D6922" i="7" s="1"/>
  <c r="F6986" i="2"/>
  <c r="D6986" i="7" s="1"/>
  <c r="F7114" i="2"/>
  <c r="D7114" i="7" s="1"/>
  <c r="F7178" i="2"/>
  <c r="D7178" i="7" s="1"/>
  <c r="F7242" i="2"/>
  <c r="D7242" i="7" s="1"/>
  <c r="F7306" i="2"/>
  <c r="D7306" i="7" s="1"/>
  <c r="F7370" i="2"/>
  <c r="D7370" i="7" s="1"/>
  <c r="F7434" i="2"/>
  <c r="D7434" i="7" s="1"/>
  <c r="F7498" i="2"/>
  <c r="D7498" i="7" s="1"/>
  <c r="F7626" i="2"/>
  <c r="D7626" i="7" s="1"/>
  <c r="F7690" i="2"/>
  <c r="D7690" i="7" s="1"/>
  <c r="F7754" i="2"/>
  <c r="D7754" i="7" s="1"/>
  <c r="F7818" i="2"/>
  <c r="D7818" i="7" s="1"/>
  <c r="F7882" i="2"/>
  <c r="D7882" i="7" s="1"/>
  <c r="F7946" i="2"/>
  <c r="D7946" i="7" s="1"/>
  <c r="F8010" i="2"/>
  <c r="D8010" i="7" s="1"/>
  <c r="F8138" i="2"/>
  <c r="D8138" i="7" s="1"/>
  <c r="F8202" i="2"/>
  <c r="D8202" i="7" s="1"/>
  <c r="F8266" i="2"/>
  <c r="D8266" i="7" s="1"/>
  <c r="F8330" i="2"/>
  <c r="D8330" i="7" s="1"/>
  <c r="F8394" i="2"/>
  <c r="D8394" i="7" s="1"/>
  <c r="F8458" i="2"/>
  <c r="D8458" i="7" s="1"/>
  <c r="F8522" i="2"/>
  <c r="D8522" i="7" s="1"/>
  <c r="F8650" i="2"/>
  <c r="D8650" i="7" s="1"/>
  <c r="F8714" i="2"/>
  <c r="D8714" i="7" s="1"/>
  <c r="B9" i="3"/>
  <c r="C9" i="3" s="1"/>
  <c r="F4654" i="2"/>
  <c r="D4654" i="7" s="1"/>
  <c r="B1931" i="3"/>
  <c r="C1931" i="3" s="1"/>
  <c r="B1963" i="3"/>
  <c r="C1963" i="3" s="1"/>
  <c r="B1995" i="3"/>
  <c r="C1995" i="3" s="1"/>
  <c r="B2059" i="3"/>
  <c r="C2059" i="3" s="1"/>
  <c r="B2091" i="3"/>
  <c r="C2091" i="3" s="1"/>
  <c r="B2123" i="3"/>
  <c r="C2123" i="3" s="1"/>
  <c r="B2155" i="3"/>
  <c r="C2155" i="3" s="1"/>
  <c r="B2187" i="3"/>
  <c r="C2187" i="3" s="1"/>
  <c r="B2219" i="3"/>
  <c r="C2219" i="3" s="1"/>
  <c r="B2251" i="3"/>
  <c r="C2251" i="3" s="1"/>
  <c r="B2283" i="3"/>
  <c r="C2283" i="3" s="1"/>
  <c r="B2315" i="3"/>
  <c r="C2315" i="3" s="1"/>
  <c r="B2347" i="3"/>
  <c r="C2347" i="3" s="1"/>
  <c r="B2379" i="3"/>
  <c r="C2379" i="3" s="1"/>
  <c r="B2411" i="3"/>
  <c r="C2411" i="3" s="1"/>
  <c r="B2443" i="3"/>
  <c r="C2443" i="3" s="1"/>
  <c r="B2475" i="3"/>
  <c r="C2475" i="3" s="1"/>
  <c r="B2507" i="3"/>
  <c r="C2507" i="3" s="1"/>
  <c r="B2539" i="3"/>
  <c r="C2539" i="3" s="1"/>
  <c r="B2571" i="3"/>
  <c r="C2571" i="3" s="1"/>
  <c r="B2603" i="3"/>
  <c r="C2603" i="3" s="1"/>
  <c r="B2635" i="3"/>
  <c r="C2635" i="3" s="1"/>
  <c r="B2667" i="3"/>
  <c r="C2667" i="3" s="1"/>
  <c r="B2699" i="3"/>
  <c r="C2699" i="3" s="1"/>
  <c r="B2731" i="3"/>
  <c r="C2731" i="3" s="1"/>
  <c r="B2763" i="3"/>
  <c r="C2763" i="3" s="1"/>
  <c r="B2795" i="3"/>
  <c r="C2795" i="3" s="1"/>
  <c r="B2827" i="3"/>
  <c r="C2827" i="3" s="1"/>
  <c r="B2859" i="3"/>
  <c r="C2859" i="3" s="1"/>
  <c r="B2891" i="3"/>
  <c r="C2891" i="3" s="1"/>
  <c r="B2923" i="3"/>
  <c r="C2923" i="3" s="1"/>
  <c r="B2955" i="3"/>
  <c r="C2955" i="3" s="1"/>
  <c r="B2987" i="3"/>
  <c r="C2987" i="3" s="1"/>
  <c r="B3019" i="3"/>
  <c r="C3019" i="3" s="1"/>
  <c r="B3051" i="3"/>
  <c r="C3051" i="3" s="1"/>
  <c r="B3083" i="3"/>
  <c r="C3083" i="3" s="1"/>
  <c r="B3115" i="3"/>
  <c r="C3115" i="3" s="1"/>
  <c r="B3147" i="3"/>
  <c r="C3147" i="3" s="1"/>
  <c r="B3179" i="3"/>
  <c r="C3179" i="3" s="1"/>
  <c r="B3211" i="3"/>
  <c r="C3211" i="3" s="1"/>
  <c r="B3243" i="3"/>
  <c r="C3243" i="3" s="1"/>
  <c r="B3275" i="3"/>
  <c r="C3275" i="3" s="1"/>
  <c r="B3307" i="3"/>
  <c r="C3307" i="3" s="1"/>
  <c r="B3339" i="3"/>
  <c r="C3339" i="3" s="1"/>
  <c r="B3371" i="3"/>
  <c r="C3371" i="3" s="1"/>
  <c r="B3403" i="3"/>
  <c r="C3403" i="3" s="1"/>
  <c r="B3435" i="3"/>
  <c r="C3435" i="3" s="1"/>
  <c r="B3467" i="3"/>
  <c r="C3467" i="3" s="1"/>
  <c r="B3499" i="3"/>
  <c r="C3499" i="3" s="1"/>
  <c r="B3531" i="3"/>
  <c r="C3531" i="3" s="1"/>
  <c r="B3563" i="3"/>
  <c r="C3563" i="3" s="1"/>
  <c r="B3595" i="3"/>
  <c r="C3595" i="3" s="1"/>
  <c r="B3627" i="3"/>
  <c r="C3627" i="3" s="1"/>
  <c r="B3659" i="3"/>
  <c r="C3659" i="3" s="1"/>
  <c r="B3691" i="3"/>
  <c r="C3691" i="3" s="1"/>
  <c r="B3723" i="3"/>
  <c r="C3723" i="3" s="1"/>
  <c r="B3755" i="3"/>
  <c r="C3755" i="3" s="1"/>
  <c r="B3787" i="3"/>
  <c r="C3787" i="3" s="1"/>
  <c r="B3819" i="3"/>
  <c r="C3819" i="3" s="1"/>
  <c r="B3851" i="3"/>
  <c r="C3851" i="3" s="1"/>
  <c r="B3883" i="3"/>
  <c r="C3883" i="3" s="1"/>
  <c r="B3915" i="3"/>
  <c r="C3915" i="3" s="1"/>
  <c r="B3947" i="3"/>
  <c r="C3947" i="3" s="1"/>
  <c r="B3979" i="3"/>
  <c r="C3979" i="3" s="1"/>
  <c r="B4011" i="3"/>
  <c r="C4011" i="3" s="1"/>
  <c r="B4043" i="3"/>
  <c r="C4043" i="3" s="1"/>
  <c r="B4075" i="3"/>
  <c r="C4075" i="3" s="1"/>
  <c r="B4107" i="3"/>
  <c r="C4107" i="3" s="1"/>
  <c r="B4139" i="3"/>
  <c r="C4139" i="3" s="1"/>
  <c r="B4203" i="3"/>
  <c r="C4203" i="3" s="1"/>
  <c r="B4299" i="3"/>
  <c r="C4299" i="3" s="1"/>
  <c r="F4331" i="2"/>
  <c r="D4331" i="7" s="1"/>
  <c r="B4371" i="3"/>
  <c r="C4371" i="3" s="1"/>
  <c r="F4403" i="2"/>
  <c r="D4403" i="7" s="1"/>
  <c r="B4443" i="3"/>
  <c r="C4443" i="3" s="1"/>
  <c r="F4475" i="2"/>
  <c r="D4475" i="7" s="1"/>
  <c r="F4587" i="2"/>
  <c r="D4587" i="7" s="1"/>
  <c r="F4659" i="2"/>
  <c r="D4659" i="7" s="1"/>
  <c r="F4731" i="2"/>
  <c r="D4731" i="7" s="1"/>
  <c r="F4843" i="2"/>
  <c r="D4843" i="7" s="1"/>
  <c r="F4915" i="2"/>
  <c r="D4915" i="7" s="1"/>
  <c r="F4987" i="2"/>
  <c r="D4987" i="7" s="1"/>
  <c r="F5059" i="2"/>
  <c r="D5059" i="7" s="1"/>
  <c r="F5091" i="2"/>
  <c r="D5091" i="7" s="1"/>
  <c r="F5123" i="2"/>
  <c r="D5123" i="7" s="1"/>
  <c r="F5155" i="2"/>
  <c r="D5155" i="7" s="1"/>
  <c r="F5187" i="2"/>
  <c r="D5187" i="7" s="1"/>
  <c r="F5219" i="2"/>
  <c r="D5219" i="7" s="1"/>
  <c r="F5251" i="2"/>
  <c r="D5251" i="7" s="1"/>
  <c r="F5283" i="2"/>
  <c r="D5283" i="7" s="1"/>
  <c r="F5315" i="2"/>
  <c r="D5315" i="7" s="1"/>
  <c r="F5347" i="2"/>
  <c r="D5347" i="7" s="1"/>
  <c r="F5379" i="2"/>
  <c r="D5379" i="7" s="1"/>
  <c r="F5411" i="2"/>
  <c r="D5411" i="7" s="1"/>
  <c r="F5443" i="2"/>
  <c r="D5443" i="7" s="1"/>
  <c r="F5475" i="2"/>
  <c r="D5475" i="7" s="1"/>
  <c r="F5507" i="2"/>
  <c r="D5507" i="7" s="1"/>
  <c r="F5539" i="2"/>
  <c r="D5539" i="7" s="1"/>
  <c r="F5571" i="2"/>
  <c r="D5571" i="7" s="1"/>
  <c r="F5603" i="2"/>
  <c r="D5603" i="7" s="1"/>
  <c r="F5635" i="2"/>
  <c r="D5635" i="7" s="1"/>
  <c r="F5667" i="2"/>
  <c r="D5667" i="7" s="1"/>
  <c r="F5699" i="2"/>
  <c r="D5699" i="7" s="1"/>
  <c r="F5731" i="2"/>
  <c r="D5731" i="7" s="1"/>
  <c r="F5763" i="2"/>
  <c r="D5763" i="7" s="1"/>
  <c r="F5795" i="2"/>
  <c r="D5795" i="7" s="1"/>
  <c r="F5827" i="2"/>
  <c r="D5827" i="7" s="1"/>
  <c r="F5859" i="2"/>
  <c r="D5859" i="7" s="1"/>
  <c r="F5891" i="2"/>
  <c r="D5891" i="7" s="1"/>
  <c r="F5923" i="2"/>
  <c r="D5923" i="7" s="1"/>
  <c r="F5955" i="2"/>
  <c r="D5955" i="7" s="1"/>
  <c r="F5987" i="2"/>
  <c r="D5987" i="7" s="1"/>
  <c r="F6019" i="2"/>
  <c r="D6019" i="7" s="1"/>
  <c r="F6051" i="2"/>
  <c r="D6051" i="7" s="1"/>
  <c r="F6083" i="2"/>
  <c r="D6083" i="7" s="1"/>
  <c r="F6115" i="2"/>
  <c r="D6115" i="7" s="1"/>
  <c r="F6147" i="2"/>
  <c r="D6147" i="7" s="1"/>
  <c r="F6179" i="2"/>
  <c r="D6179" i="7" s="1"/>
  <c r="F6211" i="2"/>
  <c r="D6211" i="7" s="1"/>
  <c r="F6243" i="2"/>
  <c r="D6243" i="7" s="1"/>
  <c r="F6275" i="2"/>
  <c r="D6275" i="7" s="1"/>
  <c r="F6307" i="2"/>
  <c r="D6307" i="7" s="1"/>
  <c r="F6339" i="2"/>
  <c r="D6339" i="7" s="1"/>
  <c r="F6371" i="2"/>
  <c r="D6371" i="7" s="1"/>
  <c r="F6403" i="2"/>
  <c r="D6403" i="7" s="1"/>
  <c r="F6435" i="2"/>
  <c r="D6435" i="7" s="1"/>
  <c r="F6467" i="2"/>
  <c r="D6467" i="7" s="1"/>
  <c r="F6499" i="2"/>
  <c r="D6499" i="7" s="1"/>
  <c r="F6531" i="2"/>
  <c r="D6531" i="7" s="1"/>
  <c r="F6563" i="2"/>
  <c r="D6563" i="7" s="1"/>
  <c r="F6595" i="2"/>
  <c r="D6595" i="7" s="1"/>
  <c r="F6627" i="2"/>
  <c r="D6627" i="7" s="1"/>
  <c r="F6659" i="2"/>
  <c r="D6659" i="7" s="1"/>
  <c r="F6691" i="2"/>
  <c r="D6691" i="7" s="1"/>
  <c r="F6723" i="2"/>
  <c r="D6723" i="7" s="1"/>
  <c r="F6755" i="2"/>
  <c r="D6755" i="7" s="1"/>
  <c r="F6787" i="2"/>
  <c r="D6787" i="7" s="1"/>
  <c r="F6819" i="2"/>
  <c r="D6819" i="7" s="1"/>
  <c r="F6851" i="2"/>
  <c r="D6851" i="7" s="1"/>
  <c r="F6883" i="2"/>
  <c r="D6883" i="7" s="1"/>
  <c r="F6915" i="2"/>
  <c r="D6915" i="7" s="1"/>
  <c r="F6947" i="2"/>
  <c r="D6947" i="7" s="1"/>
  <c r="F6979" i="2"/>
  <c r="D6979" i="7" s="1"/>
  <c r="F7011" i="2"/>
  <c r="D7011" i="7" s="1"/>
  <c r="F7043" i="2"/>
  <c r="D7043" i="7" s="1"/>
  <c r="F7075" i="2"/>
  <c r="D7075" i="7" s="1"/>
  <c r="F7107" i="2"/>
  <c r="D7107" i="7" s="1"/>
  <c r="F7139" i="2"/>
  <c r="D7139" i="7" s="1"/>
  <c r="F7171" i="2"/>
  <c r="D7171" i="7" s="1"/>
  <c r="F7203" i="2"/>
  <c r="D7203" i="7" s="1"/>
  <c r="F7235" i="2"/>
  <c r="D7235" i="7" s="1"/>
  <c r="F7267" i="2"/>
  <c r="D7267" i="7" s="1"/>
  <c r="F7299" i="2"/>
  <c r="D7299" i="7" s="1"/>
  <c r="F7331" i="2"/>
  <c r="D7331" i="7" s="1"/>
  <c r="B7371" i="3"/>
  <c r="C7371" i="3" s="1"/>
  <c r="B7467" i="3"/>
  <c r="C7467" i="3" s="1"/>
  <c r="B7563" i="3"/>
  <c r="C7563" i="3" s="1"/>
  <c r="B7595" i="3"/>
  <c r="C7595" i="3" s="1"/>
  <c r="F7627" i="2"/>
  <c r="D7627" i="7" s="1"/>
  <c r="F7659" i="2"/>
  <c r="D7659" i="7" s="1"/>
  <c r="F7691" i="2"/>
  <c r="D7691" i="7" s="1"/>
  <c r="F7723" i="2"/>
  <c r="D7723" i="7" s="1"/>
  <c r="F7755" i="2"/>
  <c r="D7755" i="7" s="1"/>
  <c r="F7787" i="2"/>
  <c r="D7787" i="7" s="1"/>
  <c r="F7819" i="2"/>
  <c r="D7819" i="7" s="1"/>
  <c r="F7851" i="2"/>
  <c r="D7851" i="7" s="1"/>
  <c r="F7883" i="2"/>
  <c r="D7883" i="7" s="1"/>
  <c r="F7915" i="2"/>
  <c r="D7915" i="7" s="1"/>
  <c r="F7947" i="2"/>
  <c r="D7947" i="7" s="1"/>
  <c r="F7979" i="2"/>
  <c r="D7979" i="7" s="1"/>
  <c r="B8019" i="3"/>
  <c r="C8019" i="3" s="1"/>
  <c r="B8083" i="3"/>
  <c r="C8083" i="3" s="1"/>
  <c r="B8115" i="3"/>
  <c r="C8115" i="3" s="1"/>
  <c r="F8147" i="2"/>
  <c r="D8147" i="7" s="1"/>
  <c r="F8179" i="2"/>
  <c r="D8179" i="7" s="1"/>
  <c r="F8211" i="2"/>
  <c r="D8211" i="7" s="1"/>
  <c r="F8243" i="2"/>
  <c r="D8243" i="7" s="1"/>
  <c r="F8275" i="2"/>
  <c r="D8275" i="7" s="1"/>
  <c r="F8307" i="2"/>
  <c r="D8307" i="7" s="1"/>
  <c r="F8339" i="2"/>
  <c r="D8339" i="7" s="1"/>
  <c r="F8371" i="2"/>
  <c r="D8371" i="7" s="1"/>
  <c r="F8403" i="2"/>
  <c r="D8403" i="7" s="1"/>
  <c r="F8435" i="2"/>
  <c r="D8435" i="7" s="1"/>
  <c r="F8467" i="2"/>
  <c r="D8467" i="7" s="1"/>
  <c r="F8499" i="2"/>
  <c r="D8499" i="7" s="1"/>
  <c r="F8531" i="2"/>
  <c r="D8531" i="7" s="1"/>
  <c r="F8563" i="2"/>
  <c r="D8563" i="7" s="1"/>
  <c r="F8595" i="2"/>
  <c r="D8595" i="7" s="1"/>
  <c r="F8627" i="2"/>
  <c r="D8627" i="7" s="1"/>
  <c r="B8667" i="3"/>
  <c r="C8667" i="3" s="1"/>
  <c r="F4494" i="2"/>
  <c r="D4494" i="7" s="1"/>
  <c r="F1956" i="2"/>
  <c r="D1956" i="7" s="1"/>
  <c r="F1988" i="2"/>
  <c r="D1988" i="7" s="1"/>
  <c r="B2028" i="3"/>
  <c r="C2028" i="3" s="1"/>
  <c r="F2092" i="2"/>
  <c r="D2092" i="7" s="1"/>
  <c r="F2124" i="2"/>
  <c r="D2124" i="7" s="1"/>
  <c r="B2164" i="3"/>
  <c r="C2164" i="3" s="1"/>
  <c r="B2196" i="3"/>
  <c r="C2196" i="3" s="1"/>
  <c r="F2228" i="2"/>
  <c r="D2228" i="7" s="1"/>
  <c r="F2260" i="2"/>
  <c r="D2260" i="7" s="1"/>
  <c r="B2300" i="3"/>
  <c r="C2300" i="3" s="1"/>
  <c r="F2364" i="2"/>
  <c r="D2364" i="7" s="1"/>
  <c r="B2404" i="3"/>
  <c r="C2404" i="3" s="1"/>
  <c r="F2468" i="2"/>
  <c r="D2468" i="7" s="1"/>
  <c r="F2500" i="2"/>
  <c r="D2500" i="7" s="1"/>
  <c r="B2540" i="3"/>
  <c r="C2540" i="3" s="1"/>
  <c r="F2604" i="2"/>
  <c r="D2604" i="7" s="1"/>
  <c r="B2676" i="3"/>
  <c r="C2676" i="3" s="1"/>
  <c r="B2708" i="3"/>
  <c r="C2708" i="3" s="1"/>
  <c r="F2740" i="2"/>
  <c r="D2740" i="7" s="1"/>
  <c r="F2772" i="2"/>
  <c r="D2772" i="7" s="1"/>
  <c r="B2812" i="3"/>
  <c r="C2812" i="3" s="1"/>
  <c r="F2876" i="2"/>
  <c r="D2876" i="7" s="1"/>
  <c r="B2916" i="3"/>
  <c r="C2916" i="3" s="1"/>
  <c r="F2980" i="2"/>
  <c r="D2980" i="7" s="1"/>
  <c r="F3012" i="2"/>
  <c r="D3012" i="7" s="1"/>
  <c r="B3052" i="3"/>
  <c r="C3052" i="3" s="1"/>
  <c r="F3116" i="2"/>
  <c r="D3116" i="7" s="1"/>
  <c r="F3148" i="2"/>
  <c r="D3148" i="7" s="1"/>
  <c r="B3188" i="3"/>
  <c r="C3188" i="3" s="1"/>
  <c r="B3220" i="3"/>
  <c r="C3220" i="3" s="1"/>
  <c r="F3252" i="2"/>
  <c r="D3252" i="7" s="1"/>
  <c r="F3284" i="2"/>
  <c r="D3284" i="7" s="1"/>
  <c r="B3324" i="3"/>
  <c r="C3324" i="3" s="1"/>
  <c r="F3356" i="2"/>
  <c r="D3356" i="7" s="1"/>
  <c r="F3388" i="2"/>
  <c r="D3388" i="7" s="1"/>
  <c r="B3428" i="3"/>
  <c r="C3428" i="3" s="1"/>
  <c r="F3492" i="2"/>
  <c r="D3492" i="7" s="1"/>
  <c r="F3628" i="2"/>
  <c r="D3628" i="7" s="1"/>
  <c r="B3700" i="3"/>
  <c r="C3700" i="3" s="1"/>
  <c r="B3732" i="3"/>
  <c r="C3732" i="3" s="1"/>
  <c r="F3764" i="2"/>
  <c r="D3764" i="7" s="1"/>
  <c r="F3796" i="2"/>
  <c r="D3796" i="7" s="1"/>
  <c r="B3836" i="3"/>
  <c r="C3836" i="3" s="1"/>
  <c r="F3868" i="2"/>
  <c r="D3868" i="7" s="1"/>
  <c r="F3900" i="2"/>
  <c r="D3900" i="7" s="1"/>
  <c r="B3940" i="3"/>
  <c r="C3940" i="3" s="1"/>
  <c r="F4004" i="2"/>
  <c r="D4004" i="7" s="1"/>
  <c r="F4036" i="2"/>
  <c r="D4036" i="7" s="1"/>
  <c r="F4068" i="2"/>
  <c r="D4068" i="7" s="1"/>
  <c r="F4100" i="2"/>
  <c r="D4100" i="7" s="1"/>
  <c r="B4140" i="3"/>
  <c r="C4140" i="3" s="1"/>
  <c r="F4236" i="2"/>
  <c r="D4236" i="7" s="1"/>
  <c r="B4276" i="3"/>
  <c r="C4276" i="3" s="1"/>
  <c r="B4340" i="3"/>
  <c r="C4340" i="3" s="1"/>
  <c r="B4372" i="3"/>
  <c r="C4372" i="3" s="1"/>
  <c r="B4468" i="3"/>
  <c r="C4468" i="3" s="1"/>
  <c r="B4564" i="3"/>
  <c r="C4564" i="3" s="1"/>
  <c r="B4660" i="3"/>
  <c r="C4660" i="3" s="1"/>
  <c r="B4756" i="3"/>
  <c r="C4756" i="3" s="1"/>
  <c r="B4852" i="3"/>
  <c r="C4852" i="3" s="1"/>
  <c r="B4884" i="3"/>
  <c r="C4884" i="3" s="1"/>
  <c r="B4948" i="3"/>
  <c r="C4948" i="3" s="1"/>
  <c r="B5044" i="3"/>
  <c r="C5044" i="3" s="1"/>
  <c r="B5140" i="3"/>
  <c r="C5140" i="3" s="1"/>
  <c r="B5236" i="3"/>
  <c r="C5236" i="3" s="1"/>
  <c r="B5332" i="3"/>
  <c r="C5332" i="3" s="1"/>
  <c r="B5428" i="3"/>
  <c r="C5428" i="3" s="1"/>
  <c r="B5524" i="3"/>
  <c r="C5524" i="3" s="1"/>
  <c r="B5620" i="3"/>
  <c r="C5620" i="3" s="1"/>
  <c r="B5716" i="3"/>
  <c r="C5716" i="3" s="1"/>
  <c r="B5780" i="3"/>
  <c r="C5780" i="3" s="1"/>
  <c r="B5812" i="3"/>
  <c r="C5812" i="3" s="1"/>
  <c r="B5908" i="3"/>
  <c r="C5908" i="3" s="1"/>
  <c r="B6004" i="3"/>
  <c r="C6004" i="3" s="1"/>
  <c r="B6068" i="3"/>
  <c r="C6068" i="3" s="1"/>
  <c r="B6100" i="3"/>
  <c r="C6100" i="3" s="1"/>
  <c r="B6164" i="3"/>
  <c r="C6164" i="3" s="1"/>
  <c r="B6196" i="3"/>
  <c r="C6196" i="3" s="1"/>
  <c r="B6260" i="3"/>
  <c r="C6260" i="3" s="1"/>
  <c r="B6292" i="3"/>
  <c r="C6292" i="3" s="1"/>
  <c r="B6356" i="3"/>
  <c r="C6356" i="3" s="1"/>
  <c r="B6388" i="3"/>
  <c r="C6388" i="3" s="1"/>
  <c r="B6452" i="3"/>
  <c r="C6452" i="3" s="1"/>
  <c r="B6484" i="3"/>
  <c r="C6484" i="3" s="1"/>
  <c r="B6548" i="3"/>
  <c r="C6548" i="3" s="1"/>
  <c r="B6580" i="3"/>
  <c r="C6580" i="3" s="1"/>
  <c r="B6644" i="3"/>
  <c r="C6644" i="3" s="1"/>
  <c r="B6676" i="3"/>
  <c r="C6676" i="3" s="1"/>
  <c r="B6740" i="3"/>
  <c r="C6740" i="3" s="1"/>
  <c r="B6772" i="3"/>
  <c r="C6772" i="3" s="1"/>
  <c r="B6804" i="3"/>
  <c r="C6804" i="3" s="1"/>
  <c r="B6836" i="3"/>
  <c r="C6836" i="3" s="1"/>
  <c r="B6868" i="3"/>
  <c r="C6868" i="3" s="1"/>
  <c r="B6932" i="3"/>
  <c r="C6932" i="3" s="1"/>
  <c r="B7004" i="3"/>
  <c r="C7004" i="3" s="1"/>
  <c r="B7036" i="3"/>
  <c r="C7036" i="3" s="1"/>
  <c r="B7100" i="3"/>
  <c r="C7100" i="3" s="1"/>
  <c r="B7132" i="3"/>
  <c r="C7132" i="3" s="1"/>
  <c r="B7196" i="3"/>
  <c r="C7196" i="3" s="1"/>
  <c r="B7228" i="3"/>
  <c r="C7228" i="3" s="1"/>
  <c r="B7292" i="3"/>
  <c r="C7292" i="3" s="1"/>
  <c r="B7324" i="3"/>
  <c r="C7324" i="3" s="1"/>
  <c r="B7388" i="3"/>
  <c r="C7388" i="3" s="1"/>
  <c r="B7420" i="3"/>
  <c r="C7420" i="3" s="1"/>
  <c r="B7484" i="3"/>
  <c r="C7484" i="3" s="1"/>
  <c r="B7516" i="3"/>
  <c r="C7516" i="3" s="1"/>
  <c r="B7580" i="3"/>
  <c r="C7580" i="3" s="1"/>
  <c r="B7612" i="3"/>
  <c r="C7612" i="3" s="1"/>
  <c r="B7676" i="3"/>
  <c r="C7676" i="3" s="1"/>
  <c r="B7708" i="3"/>
  <c r="C7708" i="3" s="1"/>
  <c r="B7772" i="3"/>
  <c r="C7772" i="3" s="1"/>
  <c r="B7804" i="3"/>
  <c r="C7804" i="3" s="1"/>
  <c r="B7868" i="3"/>
  <c r="C7868" i="3" s="1"/>
  <c r="B7900" i="3"/>
  <c r="C7900" i="3" s="1"/>
  <c r="B7964" i="3"/>
  <c r="C7964" i="3" s="1"/>
  <c r="B7996" i="3"/>
  <c r="C7996" i="3" s="1"/>
  <c r="B8060" i="3"/>
  <c r="C8060" i="3" s="1"/>
  <c r="B8092" i="3"/>
  <c r="C8092" i="3" s="1"/>
  <c r="F8124" i="2"/>
  <c r="D8124" i="7" s="1"/>
  <c r="B8164" i="3"/>
  <c r="C8164" i="3" s="1"/>
  <c r="F8196" i="2"/>
  <c r="D8196" i="7" s="1"/>
  <c r="B8236" i="3"/>
  <c r="C8236" i="3" s="1"/>
  <c r="F8268" i="2"/>
  <c r="D8268" i="7" s="1"/>
  <c r="B8348" i="3"/>
  <c r="C8348" i="3" s="1"/>
  <c r="B8380" i="3"/>
  <c r="C8380" i="3" s="1"/>
  <c r="B8444" i="3"/>
  <c r="C8444" i="3" s="1"/>
  <c r="B8476" i="3"/>
  <c r="C8476" i="3" s="1"/>
  <c r="F8508" i="2"/>
  <c r="D8508" i="7" s="1"/>
  <c r="F8540" i="2"/>
  <c r="D8540" i="7" s="1"/>
  <c r="F8572" i="2"/>
  <c r="D8572" i="7" s="1"/>
  <c r="F8604" i="2"/>
  <c r="D8604" i="7" s="1"/>
  <c r="F8636" i="2"/>
  <c r="D8636" i="7" s="1"/>
  <c r="F8668" i="2"/>
  <c r="D8668" i="7" s="1"/>
  <c r="F8700" i="2"/>
  <c r="D8700" i="7" s="1"/>
  <c r="F8732" i="2"/>
  <c r="D8732" i="7" s="1"/>
  <c r="F4504" i="2"/>
  <c r="D4504" i="7" s="1"/>
  <c r="F1957" i="2"/>
  <c r="D1957" i="7" s="1"/>
  <c r="F1989" i="2"/>
  <c r="D1989" i="7" s="1"/>
  <c r="F2021" i="2"/>
  <c r="D2021" i="7" s="1"/>
  <c r="F2085" i="2"/>
  <c r="D2085" i="7" s="1"/>
  <c r="F2117" i="2"/>
  <c r="D2117" i="7" s="1"/>
  <c r="F2181" i="2"/>
  <c r="D2181" i="7" s="1"/>
  <c r="F2245" i="2"/>
  <c r="D2245" i="7" s="1"/>
  <c r="F2277" i="2"/>
  <c r="D2277" i="7" s="1"/>
  <c r="F2309" i="2"/>
  <c r="D2309" i="7" s="1"/>
  <c r="F2373" i="2"/>
  <c r="D2373" i="7" s="1"/>
  <c r="F2437" i="2"/>
  <c r="D2437" i="7" s="1"/>
  <c r="F2469" i="2"/>
  <c r="D2469" i="7" s="1"/>
  <c r="F2501" i="2"/>
  <c r="D2501" i="7" s="1"/>
  <c r="F2565" i="2"/>
  <c r="D2565" i="7" s="1"/>
  <c r="F2629" i="2"/>
  <c r="D2629" i="7" s="1"/>
  <c r="F2661" i="2"/>
  <c r="D2661" i="7" s="1"/>
  <c r="F2693" i="2"/>
  <c r="D2693" i="7" s="1"/>
  <c r="F2757" i="2"/>
  <c r="D2757" i="7" s="1"/>
  <c r="F2821" i="2"/>
  <c r="D2821" i="7" s="1"/>
  <c r="F2853" i="2"/>
  <c r="D2853" i="7" s="1"/>
  <c r="F2885" i="2"/>
  <c r="D2885" i="7" s="1"/>
  <c r="F2949" i="2"/>
  <c r="D2949" i="7" s="1"/>
  <c r="F3013" i="2"/>
  <c r="D3013" i="7" s="1"/>
  <c r="F3045" i="2"/>
  <c r="D3045" i="7" s="1"/>
  <c r="F3077" i="2"/>
  <c r="D3077" i="7" s="1"/>
  <c r="F3141" i="2"/>
  <c r="D3141" i="7" s="1"/>
  <c r="F3205" i="2"/>
  <c r="D3205" i="7" s="1"/>
  <c r="F3237" i="2"/>
  <c r="D3237" i="7" s="1"/>
  <c r="F3269" i="2"/>
  <c r="D3269" i="7" s="1"/>
  <c r="F3333" i="2"/>
  <c r="D3333" i="7" s="1"/>
  <c r="F3365" i="2"/>
  <c r="D3365" i="7" s="1"/>
  <c r="F3397" i="2"/>
  <c r="D3397" i="7" s="1"/>
  <c r="F3429" i="2"/>
  <c r="D3429" i="7" s="1"/>
  <c r="F3461" i="2"/>
  <c r="D3461" i="7" s="1"/>
  <c r="F3525" i="2"/>
  <c r="D3525" i="7" s="1"/>
  <c r="F3557" i="2"/>
  <c r="D3557" i="7" s="1"/>
  <c r="F3589" i="2"/>
  <c r="D3589" i="7" s="1"/>
  <c r="F3653" i="2"/>
  <c r="D3653" i="7" s="1"/>
  <c r="F3685" i="2"/>
  <c r="D3685" i="7" s="1"/>
  <c r="F3717" i="2"/>
  <c r="D3717" i="7" s="1"/>
  <c r="F3781" i="2"/>
  <c r="D3781" i="7" s="1"/>
  <c r="F3845" i="2"/>
  <c r="D3845" i="7" s="1"/>
  <c r="F3877" i="2"/>
  <c r="D3877" i="7" s="1"/>
  <c r="F3909" i="2"/>
  <c r="D3909" i="7" s="1"/>
  <c r="F3973" i="2"/>
  <c r="D3973" i="7" s="1"/>
  <c r="F4037" i="2"/>
  <c r="D4037" i="7" s="1"/>
  <c r="F4101" i="2"/>
  <c r="D4101" i="7" s="1"/>
  <c r="F4133" i="2"/>
  <c r="D4133" i="7" s="1"/>
  <c r="F4165" i="2"/>
  <c r="D4165" i="7" s="1"/>
  <c r="F4197" i="2"/>
  <c r="D4197" i="7" s="1"/>
  <c r="F4229" i="2"/>
  <c r="D4229" i="7" s="1"/>
  <c r="F4293" i="2"/>
  <c r="D4293" i="7" s="1"/>
  <c r="F4325" i="2"/>
  <c r="D4325" i="7" s="1"/>
  <c r="F4357" i="2"/>
  <c r="D4357" i="7" s="1"/>
  <c r="F4453" i="2"/>
  <c r="D4453" i="7" s="1"/>
  <c r="F4485" i="2"/>
  <c r="D4485" i="7" s="1"/>
  <c r="F4517" i="2"/>
  <c r="D4517" i="7" s="1"/>
  <c r="F4581" i="2"/>
  <c r="D4581" i="7" s="1"/>
  <c r="F4645" i="2"/>
  <c r="D4645" i="7" s="1"/>
  <c r="F4677" i="2"/>
  <c r="D4677" i="7" s="1"/>
  <c r="F4709" i="2"/>
  <c r="D4709" i="7" s="1"/>
  <c r="F4773" i="2"/>
  <c r="D4773" i="7" s="1"/>
  <c r="F4837" i="2"/>
  <c r="D4837" i="7" s="1"/>
  <c r="F4901" i="2"/>
  <c r="D4901" i="7" s="1"/>
  <c r="F4933" i="2"/>
  <c r="D4933" i="7" s="1"/>
  <c r="F4965" i="2"/>
  <c r="D4965" i="7" s="1"/>
  <c r="F5029" i="2"/>
  <c r="D5029" i="7" s="1"/>
  <c r="F5061" i="2"/>
  <c r="D5061" i="7" s="1"/>
  <c r="F5093" i="2"/>
  <c r="D5093" i="7" s="1"/>
  <c r="F5125" i="2"/>
  <c r="D5125" i="7" s="1"/>
  <c r="F5157" i="2"/>
  <c r="D5157" i="7" s="1"/>
  <c r="F5189" i="2"/>
  <c r="D5189" i="7" s="1"/>
  <c r="F5221" i="2"/>
  <c r="D5221" i="7" s="1"/>
  <c r="F5253" i="2"/>
  <c r="D5253" i="7" s="1"/>
  <c r="F5285" i="2"/>
  <c r="D5285" i="7" s="1"/>
  <c r="F5317" i="2"/>
  <c r="D5317" i="7" s="1"/>
  <c r="F5349" i="2"/>
  <c r="D5349" i="7" s="1"/>
  <c r="F5381" i="2"/>
  <c r="D5381" i="7" s="1"/>
  <c r="F5413" i="2"/>
  <c r="D5413" i="7" s="1"/>
  <c r="F5445" i="2"/>
  <c r="D5445" i="7" s="1"/>
  <c r="F5477" i="2"/>
  <c r="D5477" i="7" s="1"/>
  <c r="F5509" i="2"/>
  <c r="D5509" i="7" s="1"/>
  <c r="F5541" i="2"/>
  <c r="D5541" i="7" s="1"/>
  <c r="F5573" i="2"/>
  <c r="D5573" i="7" s="1"/>
  <c r="F5605" i="2"/>
  <c r="D5605" i="7" s="1"/>
  <c r="F5637" i="2"/>
  <c r="D5637" i="7" s="1"/>
  <c r="F5669" i="2"/>
  <c r="D5669" i="7" s="1"/>
  <c r="F5701" i="2"/>
  <c r="D5701" i="7" s="1"/>
  <c r="F5733" i="2"/>
  <c r="D5733" i="7" s="1"/>
  <c r="F5765" i="2"/>
  <c r="D5765" i="7" s="1"/>
  <c r="F5797" i="2"/>
  <c r="D5797" i="7" s="1"/>
  <c r="F5829" i="2"/>
  <c r="D5829" i="7" s="1"/>
  <c r="F5861" i="2"/>
  <c r="D5861" i="7" s="1"/>
  <c r="F5893" i="2"/>
  <c r="D5893" i="7" s="1"/>
  <c r="F5925" i="2"/>
  <c r="D5925" i="7" s="1"/>
  <c r="B5997" i="3"/>
  <c r="C5997" i="3" s="1"/>
  <c r="B6029" i="3"/>
  <c r="C6029" i="3" s="1"/>
  <c r="B6093" i="3"/>
  <c r="C6093" i="3" s="1"/>
  <c r="B6125" i="3"/>
  <c r="C6125" i="3" s="1"/>
  <c r="B6157" i="3"/>
  <c r="C6157" i="3" s="1"/>
  <c r="B6189" i="3"/>
  <c r="C6189" i="3" s="1"/>
  <c r="B6221" i="3"/>
  <c r="C6221" i="3" s="1"/>
  <c r="B6285" i="3"/>
  <c r="C6285" i="3" s="1"/>
  <c r="B6317" i="3"/>
  <c r="C6317" i="3" s="1"/>
  <c r="B6381" i="3"/>
  <c r="C6381" i="3" s="1"/>
  <c r="B6413" i="3"/>
  <c r="C6413" i="3" s="1"/>
  <c r="B6477" i="3"/>
  <c r="C6477" i="3" s="1"/>
  <c r="B6509" i="3"/>
  <c r="C6509" i="3" s="1"/>
  <c r="B6573" i="3"/>
  <c r="C6573" i="3" s="1"/>
  <c r="B6605" i="3"/>
  <c r="C6605" i="3" s="1"/>
  <c r="F6637" i="2"/>
  <c r="D6637" i="7" s="1"/>
  <c r="F6669" i="2"/>
  <c r="D6669" i="7" s="1"/>
  <c r="F6701" i="2"/>
  <c r="D6701" i="7" s="1"/>
  <c r="F6733" i="2"/>
  <c r="D6733" i="7" s="1"/>
  <c r="F6765" i="2"/>
  <c r="D6765" i="7" s="1"/>
  <c r="F6797" i="2"/>
  <c r="D6797" i="7" s="1"/>
  <c r="F6829" i="2"/>
  <c r="D6829" i="7" s="1"/>
  <c r="F6861" i="2"/>
  <c r="D6861" i="7" s="1"/>
  <c r="F6893" i="2"/>
  <c r="D6893" i="7" s="1"/>
  <c r="F6925" i="2"/>
  <c r="D6925" i="7" s="1"/>
  <c r="F6957" i="2"/>
  <c r="D6957" i="7" s="1"/>
  <c r="F6989" i="2"/>
  <c r="D6989" i="7" s="1"/>
  <c r="F7021" i="2"/>
  <c r="D7021" i="7" s="1"/>
  <c r="F7053" i="2"/>
  <c r="D7053" i="7" s="1"/>
  <c r="F7085" i="2"/>
  <c r="D7085" i="7" s="1"/>
  <c r="F7117" i="2"/>
  <c r="D7117" i="7" s="1"/>
  <c r="F7149" i="2"/>
  <c r="D7149" i="7" s="1"/>
  <c r="F7181" i="2"/>
  <c r="D7181" i="7" s="1"/>
  <c r="F7213" i="2"/>
  <c r="D7213" i="7" s="1"/>
  <c r="F7245" i="2"/>
  <c r="D7245" i="7" s="1"/>
  <c r="F7277" i="2"/>
  <c r="D7277" i="7" s="1"/>
  <c r="F7309" i="2"/>
  <c r="D7309" i="7" s="1"/>
  <c r="F7341" i="2"/>
  <c r="D7341" i="7" s="1"/>
  <c r="F7381" i="2"/>
  <c r="D7381" i="7" s="1"/>
  <c r="F7445" i="2"/>
  <c r="D7445" i="7" s="1"/>
  <c r="F7509" i="2"/>
  <c r="D7509" i="7" s="1"/>
  <c r="F7573" i="2"/>
  <c r="D7573" i="7" s="1"/>
  <c r="F7637" i="2"/>
  <c r="D7637" i="7" s="1"/>
  <c r="F7701" i="2"/>
  <c r="D7701" i="7" s="1"/>
  <c r="F7765" i="2"/>
  <c r="D7765" i="7" s="1"/>
  <c r="F7829" i="2"/>
  <c r="D7829" i="7" s="1"/>
  <c r="F7893" i="2"/>
  <c r="D7893" i="7" s="1"/>
  <c r="F1934" i="2"/>
  <c r="D1934" i="7" s="1"/>
  <c r="F1998" i="2"/>
  <c r="D1998" i="7" s="1"/>
  <c r="F2190" i="2"/>
  <c r="D2190" i="7" s="1"/>
  <c r="F2382" i="2"/>
  <c r="D2382" i="7" s="1"/>
  <c r="F2574" i="2"/>
  <c r="D2574" i="7" s="1"/>
  <c r="B4753" i="3"/>
  <c r="C4753" i="3" s="1"/>
  <c r="B4849" i="3"/>
  <c r="C4849" i="3" s="1"/>
  <c r="B4945" i="3"/>
  <c r="C4945" i="3" s="1"/>
  <c r="B5041" i="3"/>
  <c r="C5041" i="3" s="1"/>
  <c r="B5137" i="3"/>
  <c r="C5137" i="3" s="1"/>
  <c r="B5233" i="3"/>
  <c r="C5233" i="3" s="1"/>
  <c r="B5329" i="3"/>
  <c r="C5329" i="3" s="1"/>
  <c r="B5425" i="3"/>
  <c r="C5425" i="3" s="1"/>
  <c r="B5521" i="3"/>
  <c r="C5521" i="3" s="1"/>
  <c r="B5617" i="3"/>
  <c r="C5617" i="3" s="1"/>
  <c r="B5713" i="3"/>
  <c r="C5713" i="3" s="1"/>
  <c r="B5809" i="3"/>
  <c r="C5809" i="3" s="1"/>
  <c r="B5905" i="3"/>
  <c r="C5905" i="3" s="1"/>
  <c r="B6001" i="3"/>
  <c r="C6001" i="3" s="1"/>
  <c r="B6097" i="3"/>
  <c r="C6097" i="3" s="1"/>
  <c r="B6193" i="3"/>
  <c r="C6193" i="3" s="1"/>
  <c r="B6289" i="3"/>
  <c r="C6289" i="3" s="1"/>
  <c r="B6385" i="3"/>
  <c r="C6385" i="3" s="1"/>
  <c r="B6481" i="3"/>
  <c r="C6481" i="3" s="1"/>
  <c r="B6577" i="3"/>
  <c r="C6577" i="3" s="1"/>
  <c r="B6673" i="3"/>
  <c r="C6673" i="3" s="1"/>
  <c r="B6769" i="3"/>
  <c r="C6769" i="3" s="1"/>
  <c r="B6865" i="3"/>
  <c r="C6865" i="3" s="1"/>
  <c r="B6961" i="3"/>
  <c r="C6961" i="3" s="1"/>
  <c r="B7057" i="3"/>
  <c r="C7057" i="3" s="1"/>
  <c r="B7153" i="3"/>
  <c r="C7153" i="3" s="1"/>
  <c r="B7185" i="3"/>
  <c r="C7185" i="3" s="1"/>
  <c r="B7217" i="3"/>
  <c r="C7217" i="3" s="1"/>
  <c r="B7249" i="3"/>
  <c r="C7249" i="3" s="1"/>
  <c r="B7281" i="3"/>
  <c r="C7281" i="3" s="1"/>
  <c r="B7345" i="3"/>
  <c r="C7345" i="3" s="1"/>
  <c r="B7377" i="3"/>
  <c r="C7377" i="3" s="1"/>
  <c r="B7441" i="3"/>
  <c r="C7441" i="3" s="1"/>
  <c r="B7473" i="3"/>
  <c r="C7473" i="3" s="1"/>
  <c r="B7537" i="3"/>
  <c r="C7537" i="3" s="1"/>
  <c r="B7569" i="3"/>
  <c r="C7569" i="3" s="1"/>
  <c r="B7633" i="3"/>
  <c r="C7633" i="3" s="1"/>
  <c r="B7665" i="3"/>
  <c r="C7665" i="3" s="1"/>
  <c r="B7729" i="3"/>
  <c r="C7729" i="3" s="1"/>
  <c r="B7761" i="3"/>
  <c r="C7761" i="3" s="1"/>
  <c r="B7825" i="3"/>
  <c r="C7825" i="3" s="1"/>
  <c r="B7857" i="3"/>
  <c r="C7857" i="3" s="1"/>
  <c r="B7921" i="3"/>
  <c r="C7921" i="3" s="1"/>
  <c r="B7953" i="3"/>
  <c r="C7953" i="3" s="1"/>
  <c r="B7985" i="3"/>
  <c r="C7985" i="3" s="1"/>
  <c r="B8017" i="3"/>
  <c r="C8017" i="3" s="1"/>
  <c r="B8049" i="3"/>
  <c r="C8049" i="3" s="1"/>
  <c r="B8113" i="3"/>
  <c r="C8113" i="3" s="1"/>
  <c r="B8145" i="3"/>
  <c r="C8145" i="3" s="1"/>
  <c r="B8209" i="3"/>
  <c r="C8209" i="3" s="1"/>
  <c r="B8241" i="3"/>
  <c r="C8241" i="3" s="1"/>
  <c r="B8305" i="3"/>
  <c r="C8305" i="3" s="1"/>
  <c r="B8337" i="3"/>
  <c r="C8337" i="3" s="1"/>
  <c r="B8401" i="3"/>
  <c r="C8401" i="3" s="1"/>
  <c r="B8433" i="3"/>
  <c r="C8433" i="3" s="1"/>
  <c r="B8497" i="3"/>
  <c r="C8497" i="3" s="1"/>
  <c r="B8529" i="3"/>
  <c r="C8529" i="3" s="1"/>
  <c r="B8593" i="3"/>
  <c r="C8593" i="3" s="1"/>
  <c r="B8625" i="3"/>
  <c r="C8625" i="3" s="1"/>
  <c r="B8689" i="3"/>
  <c r="C8689" i="3" s="1"/>
  <c r="B8721" i="3"/>
  <c r="C8721" i="3" s="1"/>
  <c r="F4302" i="2"/>
  <c r="D4302" i="7" s="1"/>
  <c r="F4984" i="2"/>
  <c r="D4984" i="7" s="1"/>
  <c r="B6026" i="3"/>
  <c r="C6026" i="3" s="1"/>
  <c r="B7562" i="3"/>
  <c r="C7562" i="3" s="1"/>
  <c r="B8074" i="3"/>
  <c r="C8074" i="3" s="1"/>
  <c r="B1938" i="3"/>
  <c r="C1938" i="3" s="1"/>
  <c r="B2002" i="3"/>
  <c r="C2002" i="3" s="1"/>
  <c r="B2066" i="3"/>
  <c r="C2066" i="3" s="1"/>
  <c r="B2162" i="3"/>
  <c r="C2162" i="3" s="1"/>
  <c r="B2226" i="3"/>
  <c r="C2226" i="3" s="1"/>
  <c r="B2290" i="3"/>
  <c r="C2290" i="3" s="1"/>
  <c r="B2354" i="3"/>
  <c r="C2354" i="3" s="1"/>
  <c r="B2418" i="3"/>
  <c r="C2418" i="3" s="1"/>
  <c r="B2482" i="3"/>
  <c r="C2482" i="3" s="1"/>
  <c r="B2546" i="3"/>
  <c r="C2546" i="3" s="1"/>
  <c r="B2610" i="3"/>
  <c r="C2610" i="3" s="1"/>
  <c r="B2674" i="3"/>
  <c r="C2674" i="3" s="1"/>
  <c r="B2706" i="3"/>
  <c r="C2706" i="3" s="1"/>
  <c r="B2738" i="3"/>
  <c r="C2738" i="3" s="1"/>
  <c r="B2770" i="3"/>
  <c r="C2770" i="3" s="1"/>
  <c r="B2802" i="3"/>
  <c r="C2802" i="3" s="1"/>
  <c r="B2834" i="3"/>
  <c r="C2834" i="3" s="1"/>
  <c r="B2866" i="3"/>
  <c r="C2866" i="3" s="1"/>
  <c r="B2898" i="3"/>
  <c r="C2898" i="3" s="1"/>
  <c r="B2930" i="3"/>
  <c r="C2930" i="3" s="1"/>
  <c r="B2962" i="3"/>
  <c r="C2962" i="3" s="1"/>
  <c r="B2994" i="3"/>
  <c r="C2994" i="3" s="1"/>
  <c r="B3026" i="3"/>
  <c r="C3026" i="3" s="1"/>
  <c r="B3058" i="3"/>
  <c r="C3058" i="3" s="1"/>
  <c r="B3698" i="3"/>
  <c r="C3698" i="3" s="1"/>
  <c r="B3762" i="3"/>
  <c r="C3762" i="3" s="1"/>
  <c r="B3826" i="3"/>
  <c r="C3826" i="3" s="1"/>
  <c r="B3890" i="3"/>
  <c r="C3890" i="3" s="1"/>
  <c r="B3954" i="3"/>
  <c r="C3954" i="3" s="1"/>
  <c r="B4018" i="3"/>
  <c r="C4018" i="3" s="1"/>
  <c r="B4122" i="3"/>
  <c r="C4122" i="3" s="1"/>
  <c r="B4154" i="3"/>
  <c r="C4154" i="3" s="1"/>
  <c r="F4483" i="2"/>
  <c r="D4483" i="7" s="1"/>
  <c r="F4739" i="2"/>
  <c r="D4739" i="7" s="1"/>
  <c r="B4779" i="3"/>
  <c r="C4779" i="3" s="1"/>
  <c r="B4851" i="3"/>
  <c r="C4851" i="3" s="1"/>
  <c r="B4923" i="3"/>
  <c r="C4923" i="3" s="1"/>
  <c r="F4995" i="2"/>
  <c r="D4995" i="7" s="1"/>
  <c r="B5067" i="3"/>
  <c r="C5067" i="3" s="1"/>
  <c r="B5163" i="3"/>
  <c r="C5163" i="3" s="1"/>
  <c r="B5259" i="3"/>
  <c r="C5259" i="3" s="1"/>
  <c r="B5355" i="3"/>
  <c r="C5355" i="3" s="1"/>
  <c r="B5451" i="3"/>
  <c r="C5451" i="3" s="1"/>
  <c r="B5547" i="3"/>
  <c r="C5547" i="3" s="1"/>
  <c r="B5643" i="3"/>
  <c r="C5643" i="3" s="1"/>
  <c r="B5739" i="3"/>
  <c r="C5739" i="3" s="1"/>
  <c r="B5835" i="3"/>
  <c r="C5835" i="3" s="1"/>
  <c r="B5931" i="3"/>
  <c r="C5931" i="3" s="1"/>
  <c r="B6027" i="3"/>
  <c r="C6027" i="3" s="1"/>
  <c r="B6059" i="3"/>
  <c r="C6059" i="3" s="1"/>
  <c r="B6123" i="3"/>
  <c r="C6123" i="3" s="1"/>
  <c r="B6219" i="3"/>
  <c r="C6219" i="3" s="1"/>
  <c r="B6315" i="3"/>
  <c r="C6315" i="3" s="1"/>
  <c r="B6411" i="3"/>
  <c r="C6411" i="3" s="1"/>
  <c r="B6507" i="3"/>
  <c r="C6507" i="3" s="1"/>
  <c r="B6539" i="3"/>
  <c r="C6539" i="3" s="1"/>
  <c r="B6603" i="3"/>
  <c r="C6603" i="3" s="1"/>
  <c r="B6699" i="3"/>
  <c r="C6699" i="3" s="1"/>
  <c r="B6795" i="3"/>
  <c r="C6795" i="3" s="1"/>
  <c r="B6859" i="3"/>
  <c r="C6859" i="3" s="1"/>
  <c r="B6891" i="3"/>
  <c r="C6891" i="3" s="1"/>
  <c r="B6955" i="3"/>
  <c r="C6955" i="3" s="1"/>
  <c r="B6987" i="3"/>
  <c r="C6987" i="3" s="1"/>
  <c r="B7051" i="3"/>
  <c r="C7051" i="3" s="1"/>
  <c r="B7083" i="3"/>
  <c r="C7083" i="3" s="1"/>
  <c r="B7147" i="3"/>
  <c r="C7147" i="3" s="1"/>
  <c r="B7179" i="3"/>
  <c r="C7179" i="3" s="1"/>
  <c r="B7275" i="3"/>
  <c r="C7275" i="3" s="1"/>
  <c r="B7635" i="3"/>
  <c r="C7635" i="3" s="1"/>
  <c r="B7667" i="3"/>
  <c r="C7667" i="3" s="1"/>
  <c r="B7731" i="3"/>
  <c r="C7731" i="3" s="1"/>
  <c r="B7827" i="3"/>
  <c r="C7827" i="3" s="1"/>
  <c r="B7923" i="3"/>
  <c r="C7923" i="3" s="1"/>
  <c r="B7987" i="3"/>
  <c r="C7987" i="3" s="1"/>
  <c r="B8155" i="3"/>
  <c r="C8155" i="3" s="1"/>
  <c r="B8187" i="3"/>
  <c r="C8187" i="3" s="1"/>
  <c r="B8251" i="3"/>
  <c r="C8251" i="3" s="1"/>
  <c r="B8283" i="3"/>
  <c r="C8283" i="3" s="1"/>
  <c r="B8315" i="3"/>
  <c r="C8315" i="3" s="1"/>
  <c r="B8347" i="3"/>
  <c r="C8347" i="3" s="1"/>
  <c r="B8379" i="3"/>
  <c r="C8379" i="3" s="1"/>
  <c r="B8443" i="3"/>
  <c r="C8443" i="3" s="1"/>
  <c r="B8475" i="3"/>
  <c r="C8475" i="3" s="1"/>
  <c r="B8539" i="3"/>
  <c r="C8539" i="3" s="1"/>
  <c r="B8571" i="3"/>
  <c r="C8571" i="3" s="1"/>
  <c r="B8635" i="3"/>
  <c r="C8635" i="3" s="1"/>
  <c r="F4664" i="2"/>
  <c r="D4664" i="7" s="1"/>
  <c r="B1964" i="3"/>
  <c r="C1964" i="3" s="1"/>
  <c r="B2100" i="3"/>
  <c r="C2100" i="3" s="1"/>
  <c r="B2132" i="3"/>
  <c r="C2132" i="3" s="1"/>
  <c r="B2236" i="3"/>
  <c r="C2236" i="3" s="1"/>
  <c r="F2268" i="2"/>
  <c r="D2268" i="7" s="1"/>
  <c r="B2340" i="3"/>
  <c r="C2340" i="3" s="1"/>
  <c r="B2476" i="3"/>
  <c r="C2476" i="3" s="1"/>
  <c r="B2612" i="3"/>
  <c r="C2612" i="3" s="1"/>
  <c r="B2644" i="3"/>
  <c r="C2644" i="3" s="1"/>
  <c r="B2748" i="3"/>
  <c r="C2748" i="3" s="1"/>
  <c r="F2780" i="2"/>
  <c r="D2780" i="7" s="1"/>
  <c r="B2852" i="3"/>
  <c r="C2852" i="3" s="1"/>
  <c r="B2988" i="3"/>
  <c r="C2988" i="3" s="1"/>
  <c r="B3124" i="3"/>
  <c r="C3124" i="3" s="1"/>
  <c r="B3156" i="3"/>
  <c r="C3156" i="3" s="1"/>
  <c r="B3260" i="3"/>
  <c r="C3260" i="3" s="1"/>
  <c r="F3292" i="2"/>
  <c r="D3292" i="7" s="1"/>
  <c r="B3364" i="3"/>
  <c r="C3364" i="3" s="1"/>
  <c r="B3500" i="3"/>
  <c r="C3500" i="3" s="1"/>
  <c r="B3636" i="3"/>
  <c r="C3636" i="3" s="1"/>
  <c r="B3668" i="3"/>
  <c r="C3668" i="3" s="1"/>
  <c r="B3772" i="3"/>
  <c r="C3772" i="3" s="1"/>
  <c r="F3804" i="2"/>
  <c r="D3804" i="7" s="1"/>
  <c r="B3876" i="3"/>
  <c r="C3876" i="3" s="1"/>
  <c r="B4012" i="3"/>
  <c r="C4012" i="3" s="1"/>
  <c r="B4076" i="3"/>
  <c r="C4076" i="3" s="1"/>
  <c r="B4212" i="3"/>
  <c r="C4212" i="3" s="1"/>
  <c r="B8132" i="3"/>
  <c r="C8132" i="3" s="1"/>
  <c r="B8204" i="3"/>
  <c r="C8204" i="3" s="1"/>
  <c r="B8516" i="3"/>
  <c r="C8516" i="3" s="1"/>
  <c r="B8548" i="3"/>
  <c r="C8548" i="3" s="1"/>
  <c r="B8612" i="3"/>
  <c r="C8612" i="3" s="1"/>
  <c r="B8644" i="3"/>
  <c r="C8644" i="3" s="1"/>
  <c r="B8708" i="3"/>
  <c r="C8708" i="3" s="1"/>
  <c r="B8740" i="3"/>
  <c r="C8740" i="3" s="1"/>
  <c r="F4590" i="2"/>
  <c r="D4590" i="7" s="1"/>
  <c r="B1933" i="3"/>
  <c r="C1933" i="3" s="1"/>
  <c r="B1965" i="3"/>
  <c r="C1965" i="3" s="1"/>
  <c r="B1997" i="3"/>
  <c r="C1997" i="3" s="1"/>
  <c r="B2029" i="3"/>
  <c r="C2029" i="3" s="1"/>
  <c r="B2061" i="3"/>
  <c r="C2061" i="3" s="1"/>
  <c r="B2093" i="3"/>
  <c r="C2093" i="3" s="1"/>
  <c r="B2125" i="3"/>
  <c r="C2125" i="3" s="1"/>
  <c r="B2157" i="3"/>
  <c r="C2157" i="3" s="1"/>
  <c r="B2189" i="3"/>
  <c r="C2189" i="3" s="1"/>
  <c r="B2221" i="3"/>
  <c r="C2221" i="3" s="1"/>
  <c r="B2253" i="3"/>
  <c r="C2253" i="3" s="1"/>
  <c r="B2285" i="3"/>
  <c r="C2285" i="3" s="1"/>
  <c r="B2317" i="3"/>
  <c r="C2317" i="3" s="1"/>
  <c r="B2349" i="3"/>
  <c r="C2349" i="3" s="1"/>
  <c r="B2381" i="3"/>
  <c r="C2381" i="3" s="1"/>
  <c r="B2413" i="3"/>
  <c r="C2413" i="3" s="1"/>
  <c r="B2445" i="3"/>
  <c r="C2445" i="3" s="1"/>
  <c r="B2477" i="3"/>
  <c r="C2477" i="3" s="1"/>
  <c r="B2509" i="3"/>
  <c r="C2509" i="3" s="1"/>
  <c r="B2541" i="3"/>
  <c r="C2541" i="3" s="1"/>
  <c r="B2573" i="3"/>
  <c r="C2573" i="3" s="1"/>
  <c r="B2605" i="3"/>
  <c r="C2605" i="3" s="1"/>
  <c r="B2637" i="3"/>
  <c r="C2637" i="3" s="1"/>
  <c r="B2669" i="3"/>
  <c r="C2669" i="3" s="1"/>
  <c r="B2701" i="3"/>
  <c r="C2701" i="3" s="1"/>
  <c r="B2733" i="3"/>
  <c r="C2733" i="3" s="1"/>
  <c r="B2765" i="3"/>
  <c r="C2765" i="3" s="1"/>
  <c r="B2797" i="3"/>
  <c r="C2797" i="3" s="1"/>
  <c r="B2829" i="3"/>
  <c r="C2829" i="3" s="1"/>
  <c r="B2861" i="3"/>
  <c r="C2861" i="3" s="1"/>
  <c r="B2893" i="3"/>
  <c r="C2893" i="3" s="1"/>
  <c r="B2925" i="3"/>
  <c r="C2925" i="3" s="1"/>
  <c r="B2957" i="3"/>
  <c r="C2957" i="3" s="1"/>
  <c r="B2989" i="3"/>
  <c r="C2989" i="3" s="1"/>
  <c r="B3021" i="3"/>
  <c r="C3021" i="3" s="1"/>
  <c r="B3053" i="3"/>
  <c r="C3053" i="3" s="1"/>
  <c r="B3085" i="3"/>
  <c r="C3085" i="3" s="1"/>
  <c r="B3117" i="3"/>
  <c r="C3117" i="3" s="1"/>
  <c r="B3149" i="3"/>
  <c r="C3149" i="3" s="1"/>
  <c r="B3181" i="3"/>
  <c r="C3181" i="3" s="1"/>
  <c r="B3213" i="3"/>
  <c r="C3213" i="3" s="1"/>
  <c r="B3277" i="3"/>
  <c r="C3277" i="3" s="1"/>
  <c r="B3341" i="3"/>
  <c r="C3341" i="3" s="1"/>
  <c r="B3405" i="3"/>
  <c r="C3405" i="3" s="1"/>
  <c r="B3533" i="3"/>
  <c r="C3533" i="3" s="1"/>
  <c r="B3597" i="3"/>
  <c r="C3597" i="3" s="1"/>
  <c r="B3661" i="3"/>
  <c r="C3661" i="3" s="1"/>
  <c r="B3725" i="3"/>
  <c r="C3725" i="3" s="1"/>
  <c r="B3757" i="3"/>
  <c r="C3757" i="3" s="1"/>
  <c r="B3789" i="3"/>
  <c r="C3789" i="3" s="1"/>
  <c r="B3821" i="3"/>
  <c r="C3821" i="3" s="1"/>
  <c r="B3853" i="3"/>
  <c r="C3853" i="3" s="1"/>
  <c r="B3885" i="3"/>
  <c r="C3885" i="3" s="1"/>
  <c r="B3917" i="3"/>
  <c r="C3917" i="3" s="1"/>
  <c r="B3949" i="3"/>
  <c r="C3949" i="3" s="1"/>
  <c r="B3981" i="3"/>
  <c r="C3981" i="3" s="1"/>
  <c r="B4013" i="3"/>
  <c r="C4013" i="3" s="1"/>
  <c r="B4045" i="3"/>
  <c r="C4045" i="3" s="1"/>
  <c r="B4077" i="3"/>
  <c r="C4077" i="3" s="1"/>
  <c r="B4109" i="3"/>
  <c r="C4109" i="3" s="1"/>
  <c r="B4141" i="3"/>
  <c r="C4141" i="3" s="1"/>
  <c r="B4205" i="3"/>
  <c r="C4205" i="3" s="1"/>
  <c r="B4269" i="3"/>
  <c r="C4269" i="3" s="1"/>
  <c r="B4301" i="3"/>
  <c r="C4301" i="3" s="1"/>
  <c r="B4397" i="3"/>
  <c r="C4397" i="3" s="1"/>
  <c r="B4493" i="3"/>
  <c r="C4493" i="3" s="1"/>
  <c r="B4557" i="3"/>
  <c r="C4557" i="3" s="1"/>
  <c r="B4589" i="3"/>
  <c r="C4589" i="3" s="1"/>
  <c r="B4653" i="3"/>
  <c r="C4653" i="3" s="1"/>
  <c r="B4685" i="3"/>
  <c r="C4685" i="3" s="1"/>
  <c r="B4749" i="3"/>
  <c r="C4749" i="3" s="1"/>
  <c r="B4781" i="3"/>
  <c r="C4781" i="3" s="1"/>
  <c r="B4845" i="3"/>
  <c r="C4845" i="3" s="1"/>
  <c r="B4877" i="3"/>
  <c r="C4877" i="3" s="1"/>
  <c r="B4941" i="3"/>
  <c r="C4941" i="3" s="1"/>
  <c r="B4973" i="3"/>
  <c r="C4973" i="3" s="1"/>
  <c r="B5037" i="3"/>
  <c r="C5037" i="3" s="1"/>
  <c r="B5069" i="3"/>
  <c r="C5069" i="3" s="1"/>
  <c r="B5133" i="3"/>
  <c r="C5133" i="3" s="1"/>
  <c r="B5165" i="3"/>
  <c r="C5165" i="3" s="1"/>
  <c r="B5229" i="3"/>
  <c r="C5229" i="3" s="1"/>
  <c r="B5261" i="3"/>
  <c r="C5261" i="3" s="1"/>
  <c r="B5325" i="3"/>
  <c r="C5325" i="3" s="1"/>
  <c r="B5357" i="3"/>
  <c r="C5357" i="3" s="1"/>
  <c r="B5421" i="3"/>
  <c r="C5421" i="3" s="1"/>
  <c r="B5453" i="3"/>
  <c r="C5453" i="3" s="1"/>
  <c r="B5517" i="3"/>
  <c r="C5517" i="3" s="1"/>
  <c r="B5549" i="3"/>
  <c r="C5549" i="3" s="1"/>
  <c r="B5613" i="3"/>
  <c r="C5613" i="3" s="1"/>
  <c r="B5645" i="3"/>
  <c r="C5645" i="3" s="1"/>
  <c r="B5709" i="3"/>
  <c r="C5709" i="3" s="1"/>
  <c r="B5741" i="3"/>
  <c r="C5741" i="3" s="1"/>
  <c r="B5805" i="3"/>
  <c r="C5805" i="3" s="1"/>
  <c r="B5837" i="3"/>
  <c r="C5837" i="3" s="1"/>
  <c r="B5901" i="3"/>
  <c r="C5901" i="3" s="1"/>
  <c r="B5933" i="3"/>
  <c r="C5933" i="3" s="1"/>
  <c r="B6645" i="3"/>
  <c r="C6645" i="3" s="1"/>
  <c r="B6677" i="3"/>
  <c r="C6677" i="3" s="1"/>
  <c r="B6741" i="3"/>
  <c r="C6741" i="3" s="1"/>
  <c r="B6773" i="3"/>
  <c r="C6773" i="3" s="1"/>
  <c r="B6837" i="3"/>
  <c r="C6837" i="3" s="1"/>
  <c r="B6869" i="3"/>
  <c r="C6869" i="3" s="1"/>
  <c r="B6933" i="3"/>
  <c r="C6933" i="3" s="1"/>
  <c r="B6965" i="3"/>
  <c r="C6965" i="3" s="1"/>
  <c r="B7029" i="3"/>
  <c r="C7029" i="3" s="1"/>
  <c r="B7061" i="3"/>
  <c r="C7061" i="3" s="1"/>
  <c r="B7125" i="3"/>
  <c r="C7125" i="3" s="1"/>
  <c r="B7157" i="3"/>
  <c r="C7157" i="3" s="1"/>
  <c r="B7221" i="3"/>
  <c r="C7221" i="3" s="1"/>
  <c r="B7253" i="3"/>
  <c r="C7253" i="3" s="1"/>
  <c r="B7317" i="3"/>
  <c r="C7317" i="3" s="1"/>
  <c r="B7349" i="3"/>
  <c r="C7349" i="3" s="1"/>
  <c r="F7389" i="2"/>
  <c r="D7389" i="7" s="1"/>
  <c r="F7453" i="2"/>
  <c r="D7453" i="7" s="1"/>
  <c r="F7517" i="2"/>
  <c r="D7517" i="7" s="1"/>
  <c r="F7581" i="2"/>
  <c r="D7581" i="7" s="1"/>
  <c r="F7645" i="2"/>
  <c r="D7645" i="7" s="1"/>
  <c r="F7709" i="2"/>
  <c r="D7709" i="7" s="1"/>
  <c r="F7773" i="2"/>
  <c r="D7773" i="7" s="1"/>
  <c r="F7837" i="2"/>
  <c r="D7837" i="7" s="1"/>
  <c r="F7901" i="2"/>
  <c r="D7901" i="7" s="1"/>
  <c r="F4150" i="2"/>
  <c r="D4150" i="7" s="1"/>
  <c r="F1942" i="2"/>
  <c r="D1942" i="7" s="1"/>
  <c r="F2006" i="2"/>
  <c r="D2006" i="7" s="1"/>
  <c r="F2070" i="2"/>
  <c r="D2070" i="7" s="1"/>
  <c r="F2134" i="2"/>
  <c r="D2134" i="7" s="1"/>
  <c r="F2198" i="2"/>
  <c r="D2198" i="7" s="1"/>
  <c r="F2262" i="2"/>
  <c r="D2262" i="7" s="1"/>
  <c r="F2326" i="2"/>
  <c r="D2326" i="7" s="1"/>
  <c r="F2390" i="2"/>
  <c r="D2390" i="7" s="1"/>
  <c r="F2454" i="2"/>
  <c r="D2454" i="7" s="1"/>
  <c r="F2518" i="2"/>
  <c r="D2518" i="7" s="1"/>
  <c r="F2582" i="2"/>
  <c r="D2582" i="7" s="1"/>
  <c r="F2646" i="2"/>
  <c r="D2646" i="7" s="1"/>
  <c r="F2710" i="2"/>
  <c r="D2710" i="7" s="1"/>
  <c r="F2774" i="2"/>
  <c r="D2774" i="7" s="1"/>
  <c r="B7965" i="3"/>
  <c r="C7965" i="3" s="1"/>
  <c r="B7997" i="3"/>
  <c r="C7997" i="3" s="1"/>
  <c r="B8029" i="3"/>
  <c r="C8029" i="3" s="1"/>
  <c r="B8061" i="3"/>
  <c r="C8061" i="3" s="1"/>
  <c r="B8093" i="3"/>
  <c r="C8093" i="3" s="1"/>
  <c r="B8157" i="3"/>
  <c r="C8157" i="3" s="1"/>
  <c r="B8189" i="3"/>
  <c r="C8189" i="3" s="1"/>
  <c r="B8253" i="3"/>
  <c r="C8253" i="3" s="1"/>
  <c r="B8285" i="3"/>
  <c r="C8285" i="3" s="1"/>
  <c r="B8349" i="3"/>
  <c r="C8349" i="3" s="1"/>
  <c r="B8381" i="3"/>
  <c r="C8381" i="3" s="1"/>
  <c r="B8445" i="3"/>
  <c r="C8445" i="3" s="1"/>
  <c r="B8477" i="3"/>
  <c r="C8477" i="3" s="1"/>
  <c r="B8541" i="3"/>
  <c r="C8541" i="3" s="1"/>
  <c r="B8573" i="3"/>
  <c r="C8573" i="3" s="1"/>
  <c r="B8637" i="3"/>
  <c r="C8637" i="3" s="1"/>
  <c r="B8669" i="3"/>
  <c r="C8669" i="3" s="1"/>
  <c r="B8733" i="3"/>
  <c r="C8733" i="3" s="1"/>
  <c r="B4" i="3"/>
  <c r="C4" i="3" s="1"/>
  <c r="F2790" i="2"/>
  <c r="D2790" i="7" s="1"/>
  <c r="B4110" i="3"/>
  <c r="C4110" i="3" s="1"/>
  <c r="B4142" i="3"/>
  <c r="C4142" i="3" s="1"/>
  <c r="B4246" i="3"/>
  <c r="C4246" i="3" s="1"/>
  <c r="B4318" i="3"/>
  <c r="C4318" i="3" s="1"/>
  <c r="B4390" i="3"/>
  <c r="C4390" i="3" s="1"/>
  <c r="B4758" i="3"/>
  <c r="C4758" i="3" s="1"/>
  <c r="B4830" i="3"/>
  <c r="C4830" i="3" s="1"/>
  <c r="B4902" i="3"/>
  <c r="C4902" i="3" s="1"/>
  <c r="B5014" i="3"/>
  <c r="C5014" i="3" s="1"/>
  <c r="B3168" i="3"/>
  <c r="C3168" i="3" s="1"/>
  <c r="B3264" i="3"/>
  <c r="C3264" i="3" s="1"/>
  <c r="B3360" i="3"/>
  <c r="C3360" i="3" s="1"/>
  <c r="B3456" i="3"/>
  <c r="C3456" i="3" s="1"/>
  <c r="B3552" i="3"/>
  <c r="C3552" i="3" s="1"/>
  <c r="B3648" i="3"/>
  <c r="C3648" i="3" s="1"/>
  <c r="B3744" i="3"/>
  <c r="C3744" i="3" s="1"/>
  <c r="B3840" i="3"/>
  <c r="C3840" i="3" s="1"/>
  <c r="B3936" i="3"/>
  <c r="C3936" i="3" s="1"/>
  <c r="B4032" i="3"/>
  <c r="C4032" i="3" s="1"/>
  <c r="B4416" i="3"/>
  <c r="C4416" i="3" s="1"/>
  <c r="B4560" i="3"/>
  <c r="C4560" i="3" s="1"/>
  <c r="B5168" i="3"/>
  <c r="C5168" i="3" s="1"/>
  <c r="B5232" i="3"/>
  <c r="C5232" i="3" s="1"/>
  <c r="B5296" i="3"/>
  <c r="C5296" i="3" s="1"/>
  <c r="B5424" i="3"/>
  <c r="C5424" i="3" s="1"/>
  <c r="B5488" i="3"/>
  <c r="C5488" i="3" s="1"/>
  <c r="B5520" i="3"/>
  <c r="C5520" i="3" s="1"/>
  <c r="B5616" i="3"/>
  <c r="C5616" i="3" s="1"/>
  <c r="B5712" i="3"/>
  <c r="C5712" i="3" s="1"/>
  <c r="B5808" i="3"/>
  <c r="C5808" i="3" s="1"/>
  <c r="B5872" i="3"/>
  <c r="C5872" i="3" s="1"/>
  <c r="B5904" i="3"/>
  <c r="C5904" i="3" s="1"/>
  <c r="B6000" i="3"/>
  <c r="C6000" i="3" s="1"/>
  <c r="B6096" i="3"/>
  <c r="C6096" i="3" s="1"/>
  <c r="B6160" i="3"/>
  <c r="C6160" i="3" s="1"/>
  <c r="B6192" i="3"/>
  <c r="C6192" i="3" s="1"/>
  <c r="B6288" i="3"/>
  <c r="C6288" i="3" s="1"/>
  <c r="B6320" i="3"/>
  <c r="C6320" i="3" s="1"/>
  <c r="B6352" i="3"/>
  <c r="C6352" i="3" s="1"/>
  <c r="B6384" i="3"/>
  <c r="C6384" i="3" s="1"/>
  <c r="B6416" i="3"/>
  <c r="C6416" i="3" s="1"/>
  <c r="B6480" i="3"/>
  <c r="C6480" i="3" s="1"/>
  <c r="B6512" i="3"/>
  <c r="C6512" i="3" s="1"/>
  <c r="B6576" i="3"/>
  <c r="C6576" i="3" s="1"/>
  <c r="B6608" i="3"/>
  <c r="C6608" i="3" s="1"/>
  <c r="B6672" i="3"/>
  <c r="C6672" i="3" s="1"/>
  <c r="B6704" i="3"/>
  <c r="C6704" i="3" s="1"/>
  <c r="B6768" i="3"/>
  <c r="C6768" i="3" s="1"/>
  <c r="B6800" i="3"/>
  <c r="C6800" i="3" s="1"/>
  <c r="B6864" i="3"/>
  <c r="C6864" i="3" s="1"/>
  <c r="B6896" i="3"/>
  <c r="C6896" i="3" s="1"/>
  <c r="B6960" i="3"/>
  <c r="C6960" i="3" s="1"/>
  <c r="B6992" i="3"/>
  <c r="C6992" i="3" s="1"/>
  <c r="B7056" i="3"/>
  <c r="C7056" i="3" s="1"/>
  <c r="B7088" i="3"/>
  <c r="C7088" i="3" s="1"/>
  <c r="B7152" i="3"/>
  <c r="C7152" i="3" s="1"/>
  <c r="B7184" i="3"/>
  <c r="C7184" i="3" s="1"/>
  <c r="B7248" i="3"/>
  <c r="C7248" i="3" s="1"/>
  <c r="B7280" i="3"/>
  <c r="C7280" i="3" s="1"/>
  <c r="B7344" i="3"/>
  <c r="C7344" i="3" s="1"/>
  <c r="B7376" i="3"/>
  <c r="C7376" i="3" s="1"/>
  <c r="B7440" i="3"/>
  <c r="C7440" i="3" s="1"/>
  <c r="B7472" i="3"/>
  <c r="C7472" i="3" s="1"/>
  <c r="B7536" i="3"/>
  <c r="C7536" i="3" s="1"/>
  <c r="B7568" i="3"/>
  <c r="C7568" i="3" s="1"/>
  <c r="B7632" i="3"/>
  <c r="C7632" i="3" s="1"/>
  <c r="B7664" i="3"/>
  <c r="C7664" i="3" s="1"/>
  <c r="B7728" i="3"/>
  <c r="C7728" i="3" s="1"/>
  <c r="B7760" i="3"/>
  <c r="C7760" i="3" s="1"/>
  <c r="B7824" i="3"/>
  <c r="C7824" i="3" s="1"/>
  <c r="B7856" i="3"/>
  <c r="C7856" i="3" s="1"/>
  <c r="B7920" i="3"/>
  <c r="C7920" i="3" s="1"/>
  <c r="B7952" i="3"/>
  <c r="C7952" i="3" s="1"/>
  <c r="B8016" i="3"/>
  <c r="C8016" i="3" s="1"/>
  <c r="B8048" i="3"/>
  <c r="C8048" i="3" s="1"/>
  <c r="B8112" i="3"/>
  <c r="C8112" i="3" s="1"/>
  <c r="B8144" i="3"/>
  <c r="C8144" i="3" s="1"/>
  <c r="B8208" i="3"/>
  <c r="C8208" i="3" s="1"/>
  <c r="B8240" i="3"/>
  <c r="C8240" i="3" s="1"/>
  <c r="B8304" i="3"/>
  <c r="C8304" i="3" s="1"/>
  <c r="B8336" i="3"/>
  <c r="C8336" i="3" s="1"/>
  <c r="B8400" i="3"/>
  <c r="C8400" i="3" s="1"/>
  <c r="B8432" i="3"/>
  <c r="C8432" i="3" s="1"/>
  <c r="B8496" i="3"/>
  <c r="C8496" i="3" s="1"/>
  <c r="B8528" i="3"/>
  <c r="C8528" i="3" s="1"/>
  <c r="B8592" i="3"/>
  <c r="C8592" i="3" s="1"/>
  <c r="B8624" i="3"/>
  <c r="C8624" i="3" s="1"/>
  <c r="B8688" i="3"/>
  <c r="C8688" i="3" s="1"/>
  <c r="B8720" i="3"/>
  <c r="C8720" i="3" s="1"/>
  <c r="B8615" i="3"/>
  <c r="C8615" i="3" s="1"/>
  <c r="B5790" i="3"/>
  <c r="C5790" i="3" s="1"/>
  <c r="B5854" i="3"/>
  <c r="C5854" i="3" s="1"/>
  <c r="B5886" i="3"/>
  <c r="C5886" i="3" s="1"/>
  <c r="B5950" i="3"/>
  <c r="C5950" i="3" s="1"/>
  <c r="B5982" i="3"/>
  <c r="C5982" i="3" s="1"/>
  <c r="B6046" i="3"/>
  <c r="C6046" i="3" s="1"/>
  <c r="B6078" i="3"/>
  <c r="C6078" i="3" s="1"/>
  <c r="B6110" i="3"/>
  <c r="C6110" i="3" s="1"/>
  <c r="B6142" i="3"/>
  <c r="C6142" i="3" s="1"/>
  <c r="B6174" i="3"/>
  <c r="C6174" i="3" s="1"/>
  <c r="B6238" i="3"/>
  <c r="C6238" i="3" s="1"/>
  <c r="B6270" i="3"/>
  <c r="C6270" i="3" s="1"/>
  <c r="B6334" i="3"/>
  <c r="C6334" i="3" s="1"/>
  <c r="B6366" i="3"/>
  <c r="C6366" i="3" s="1"/>
  <c r="B6430" i="3"/>
  <c r="C6430" i="3" s="1"/>
  <c r="B6462" i="3"/>
  <c r="C6462" i="3" s="1"/>
  <c r="B6526" i="3"/>
  <c r="C6526" i="3" s="1"/>
  <c r="B6558" i="3"/>
  <c r="C6558" i="3" s="1"/>
  <c r="B6590" i="3"/>
  <c r="C6590" i="3" s="1"/>
  <c r="B6622" i="3"/>
  <c r="C6622" i="3" s="1"/>
  <c r="B6654" i="3"/>
  <c r="C6654" i="3" s="1"/>
  <c r="B6718" i="3"/>
  <c r="C6718" i="3" s="1"/>
  <c r="B6750" i="3"/>
  <c r="C6750" i="3" s="1"/>
  <c r="B6782" i="3"/>
  <c r="C6782" i="3" s="1"/>
  <c r="B6814" i="3"/>
  <c r="C6814" i="3" s="1"/>
  <c r="B6846" i="3"/>
  <c r="C6846" i="3" s="1"/>
  <c r="B6910" i="3"/>
  <c r="C6910" i="3" s="1"/>
  <c r="B6942" i="3"/>
  <c r="C6942" i="3" s="1"/>
  <c r="B7006" i="3"/>
  <c r="C7006" i="3" s="1"/>
  <c r="B7038" i="3"/>
  <c r="C7038" i="3" s="1"/>
  <c r="B7102" i="3"/>
  <c r="C7102" i="3" s="1"/>
  <c r="B7134" i="3"/>
  <c r="C7134" i="3" s="1"/>
  <c r="B7198" i="3"/>
  <c r="C7198" i="3" s="1"/>
  <c r="B7230" i="3"/>
  <c r="C7230" i="3" s="1"/>
  <c r="F7294" i="2"/>
  <c r="D7294" i="7" s="1"/>
  <c r="F7326" i="2"/>
  <c r="D7326" i="7" s="1"/>
  <c r="F7358" i="2"/>
  <c r="D7358" i="7" s="1"/>
  <c r="F7390" i="2"/>
  <c r="D7390" i="7" s="1"/>
  <c r="F7422" i="2"/>
  <c r="D7422" i="7" s="1"/>
  <c r="F7454" i="2"/>
  <c r="D7454" i="7" s="1"/>
  <c r="F7486" i="2"/>
  <c r="D7486" i="7" s="1"/>
  <c r="F7518" i="2"/>
  <c r="D7518" i="7" s="1"/>
  <c r="F7550" i="2"/>
  <c r="D7550" i="7" s="1"/>
  <c r="F7582" i="2"/>
  <c r="D7582" i="7" s="1"/>
  <c r="F7614" i="2"/>
  <c r="D7614" i="7" s="1"/>
  <c r="F7646" i="2"/>
  <c r="D7646" i="7" s="1"/>
  <c r="F7678" i="2"/>
  <c r="D7678" i="7" s="1"/>
  <c r="F7710" i="2"/>
  <c r="D7710" i="7" s="1"/>
  <c r="F7742" i="2"/>
  <c r="D7742" i="7" s="1"/>
  <c r="F7774" i="2"/>
  <c r="D7774" i="7" s="1"/>
  <c r="B7846" i="3"/>
  <c r="C7846" i="3" s="1"/>
  <c r="B7878" i="3"/>
  <c r="C7878" i="3" s="1"/>
  <c r="B7942" i="3"/>
  <c r="C7942" i="3" s="1"/>
  <c r="B7974" i="3"/>
  <c r="C7974" i="3" s="1"/>
  <c r="B8038" i="3"/>
  <c r="C8038" i="3" s="1"/>
  <c r="B8070" i="3"/>
  <c r="C8070" i="3" s="1"/>
  <c r="B8134" i="3"/>
  <c r="C8134" i="3" s="1"/>
  <c r="B8166" i="3"/>
  <c r="C8166" i="3" s="1"/>
  <c r="B8230" i="3"/>
  <c r="C8230" i="3" s="1"/>
  <c r="B8262" i="3"/>
  <c r="C8262" i="3" s="1"/>
  <c r="F8326" i="2"/>
  <c r="D8326" i="7" s="1"/>
  <c r="F8358" i="2"/>
  <c r="D8358" i="7" s="1"/>
  <c r="F8390" i="2"/>
  <c r="D8390" i="7" s="1"/>
  <c r="F8422" i="2"/>
  <c r="D8422" i="7" s="1"/>
  <c r="F8454" i="2"/>
  <c r="D8454" i="7" s="1"/>
  <c r="F8486" i="2"/>
  <c r="D8486" i="7" s="1"/>
  <c r="F8518" i="2"/>
  <c r="D8518" i="7" s="1"/>
  <c r="F8550" i="2"/>
  <c r="D8550" i="7" s="1"/>
  <c r="F8582" i="2"/>
  <c r="D8582" i="7" s="1"/>
  <c r="F8614" i="2"/>
  <c r="D8614" i="7" s="1"/>
  <c r="F8646" i="2"/>
  <c r="D8646" i="7" s="1"/>
  <c r="F8678" i="2"/>
  <c r="D8678" i="7" s="1"/>
  <c r="F8710" i="2"/>
  <c r="D8710" i="7" s="1"/>
  <c r="F8742" i="2"/>
  <c r="D8742" i="7" s="1"/>
  <c r="F2016" i="2"/>
  <c r="D2016" i="7" s="1"/>
  <c r="F2080" i="2"/>
  <c r="D2080" i="7" s="1"/>
  <c r="F2144" i="2"/>
  <c r="D2144" i="7" s="1"/>
  <c r="F2208" i="2"/>
  <c r="D2208" i="7" s="1"/>
  <c r="F2272" i="2"/>
  <c r="D2272" i="7" s="1"/>
  <c r="F2336" i="2"/>
  <c r="D2336" i="7" s="1"/>
  <c r="F2400" i="2"/>
  <c r="D2400" i="7" s="1"/>
  <c r="F2464" i="2"/>
  <c r="D2464" i="7" s="1"/>
  <c r="F2528" i="2"/>
  <c r="D2528" i="7" s="1"/>
  <c r="F2592" i="2"/>
  <c r="D2592" i="7" s="1"/>
  <c r="F2656" i="2"/>
  <c r="D2656" i="7" s="1"/>
  <c r="F2720" i="2"/>
  <c r="D2720" i="7" s="1"/>
  <c r="F2784" i="2"/>
  <c r="D2784" i="7" s="1"/>
  <c r="F2848" i="2"/>
  <c r="D2848" i="7" s="1"/>
  <c r="F2912" i="2"/>
  <c r="D2912" i="7" s="1"/>
  <c r="F2976" i="2"/>
  <c r="D2976" i="7" s="1"/>
  <c r="F3040" i="2"/>
  <c r="D3040" i="7" s="1"/>
  <c r="F3072" i="2"/>
  <c r="D3072" i="7" s="1"/>
  <c r="F3104" i="2"/>
  <c r="D3104" i="7" s="1"/>
  <c r="F6663" i="2"/>
  <c r="D6663" i="7" s="1"/>
  <c r="F6847" i="2"/>
  <c r="D6847" i="7" s="1"/>
  <c r="F7031" i="2"/>
  <c r="D7031" i="7" s="1"/>
  <c r="F7199" i="2"/>
  <c r="D7199" i="7" s="1"/>
  <c r="F7359" i="2"/>
  <c r="D7359" i="7" s="1"/>
  <c r="F7527" i="2"/>
  <c r="D7527" i="7" s="1"/>
  <c r="F7679" i="2"/>
  <c r="D7679" i="7" s="1"/>
  <c r="F7855" i="2"/>
  <c r="D7855" i="7" s="1"/>
  <c r="F8031" i="2"/>
  <c r="D8031" i="7" s="1"/>
  <c r="F8199" i="2"/>
  <c r="D8199" i="7" s="1"/>
  <c r="F8367" i="2"/>
  <c r="D8367" i="7" s="1"/>
  <c r="F8527" i="2"/>
  <c r="D8527" i="7" s="1"/>
  <c r="F8687" i="2"/>
  <c r="D8687" i="7" s="1"/>
  <c r="B6743" i="3"/>
  <c r="C6743" i="3" s="1"/>
  <c r="B7055" i="3"/>
  <c r="C7055" i="3" s="1"/>
  <c r="B7223" i="3"/>
  <c r="C7223" i="3" s="1"/>
  <c r="B7375" i="3"/>
  <c r="C7375" i="3" s="1"/>
  <c r="B7519" i="3"/>
  <c r="C7519" i="3" s="1"/>
  <c r="B7695" i="3"/>
  <c r="C7695" i="3" s="1"/>
  <c r="B7991" i="3"/>
  <c r="C7991" i="3" s="1"/>
  <c r="B8167" i="3"/>
  <c r="C8167" i="3" s="1"/>
  <c r="B8519" i="3"/>
  <c r="C8519" i="3" s="1"/>
  <c r="B8671" i="3"/>
  <c r="C8671" i="3" s="1"/>
  <c r="F6151" i="2"/>
  <c r="D6151" i="7" s="1"/>
  <c r="F6215" i="2"/>
  <c r="D6215" i="7" s="1"/>
  <c r="F6279" i="2"/>
  <c r="D6279" i="7" s="1"/>
  <c r="F6343" i="2"/>
  <c r="D6343" i="7" s="1"/>
  <c r="F6407" i="2"/>
  <c r="D6407" i="7" s="1"/>
  <c r="F6471" i="2"/>
  <c r="D6471" i="7" s="1"/>
  <c r="F6559" i="2"/>
  <c r="D6559" i="7" s="1"/>
  <c r="F6615" i="2"/>
  <c r="D6615" i="7" s="1"/>
  <c r="F6711" i="2"/>
  <c r="D6711" i="7" s="1"/>
  <c r="F6855" i="2"/>
  <c r="D6855" i="7" s="1"/>
  <c r="F6991" i="2"/>
  <c r="D6991" i="7" s="1"/>
  <c r="F7159" i="2"/>
  <c r="D7159" i="7" s="1"/>
  <c r="F7311" i="2"/>
  <c r="D7311" i="7" s="1"/>
  <c r="F7471" i="2"/>
  <c r="D7471" i="7" s="1"/>
  <c r="F7631" i="2"/>
  <c r="D7631" i="7" s="1"/>
  <c r="F7791" i="2"/>
  <c r="D7791" i="7" s="1"/>
  <c r="F7935" i="2"/>
  <c r="D7935" i="7" s="1"/>
  <c r="F8095" i="2"/>
  <c r="D8095" i="7" s="1"/>
  <c r="F8247" i="2"/>
  <c r="D8247" i="7" s="1"/>
  <c r="F8383" i="2"/>
  <c r="D8383" i="7" s="1"/>
  <c r="F8543" i="2"/>
  <c r="D8543" i="7" s="1"/>
  <c r="F8719" i="2"/>
  <c r="D8719" i="7" s="1"/>
  <c r="F4815" i="2"/>
  <c r="D4815" i="7" s="1"/>
  <c r="F6775" i="2"/>
  <c r="D6775" i="7" s="1"/>
  <c r="F6951" i="2"/>
  <c r="D6951" i="7" s="1"/>
  <c r="F7127" i="2"/>
  <c r="D7127" i="7" s="1"/>
  <c r="F7295" i="2"/>
  <c r="D7295" i="7" s="1"/>
  <c r="F7447" i="2"/>
  <c r="D7447" i="7" s="1"/>
  <c r="F7607" i="2"/>
  <c r="D7607" i="7" s="1"/>
  <c r="F7775" i="2"/>
  <c r="D7775" i="7" s="1"/>
  <c r="F7951" i="2"/>
  <c r="D7951" i="7" s="1"/>
  <c r="F8119" i="2"/>
  <c r="D8119" i="7" s="1"/>
  <c r="F8263" i="2"/>
  <c r="D8263" i="7" s="1"/>
  <c r="F8447" i="2"/>
  <c r="D8447" i="7" s="1"/>
  <c r="B7973" i="3"/>
  <c r="C7973" i="3" s="1"/>
  <c r="B8037" i="3"/>
  <c r="C8037" i="3" s="1"/>
  <c r="B8069" i="3"/>
  <c r="C8069" i="3" s="1"/>
  <c r="B8133" i="3"/>
  <c r="C8133" i="3" s="1"/>
  <c r="B8165" i="3"/>
  <c r="C8165" i="3" s="1"/>
  <c r="B8229" i="3"/>
  <c r="C8229" i="3" s="1"/>
  <c r="B8261" i="3"/>
  <c r="C8261" i="3" s="1"/>
  <c r="B8325" i="3"/>
  <c r="C8325" i="3" s="1"/>
  <c r="B8357" i="3"/>
  <c r="C8357" i="3" s="1"/>
  <c r="B8421" i="3"/>
  <c r="C8421" i="3" s="1"/>
  <c r="B8453" i="3"/>
  <c r="C8453" i="3" s="1"/>
  <c r="B8517" i="3"/>
  <c r="C8517" i="3" s="1"/>
  <c r="B8549" i="3"/>
  <c r="C8549" i="3" s="1"/>
  <c r="B8613" i="3"/>
  <c r="C8613" i="3" s="1"/>
  <c r="B8645" i="3"/>
  <c r="C8645" i="3" s="1"/>
  <c r="B8709" i="3"/>
  <c r="C8709" i="3" s="1"/>
  <c r="B8741" i="3"/>
  <c r="C8741" i="3" s="1"/>
  <c r="B2" i="3"/>
  <c r="F2670" i="2"/>
  <c r="D2670" i="7" s="1"/>
  <c r="F2702" i="2"/>
  <c r="D2702" i="7" s="1"/>
  <c r="F2734" i="2"/>
  <c r="D2734" i="7" s="1"/>
  <c r="F2766" i="2"/>
  <c r="D2766" i="7" s="1"/>
  <c r="F2798" i="2"/>
  <c r="D2798" i="7" s="1"/>
  <c r="F2830" i="2"/>
  <c r="D2830" i="7" s="1"/>
  <c r="F2862" i="2"/>
  <c r="D2862" i="7" s="1"/>
  <c r="F2894" i="2"/>
  <c r="D2894" i="7" s="1"/>
  <c r="F2926" i="2"/>
  <c r="D2926" i="7" s="1"/>
  <c r="F2958" i="2"/>
  <c r="D2958" i="7" s="1"/>
  <c r="F2990" i="2"/>
  <c r="D2990" i="7" s="1"/>
  <c r="F3022" i="2"/>
  <c r="D3022" i="7" s="1"/>
  <c r="F3054" i="2"/>
  <c r="D3054" i="7" s="1"/>
  <c r="F3086" i="2"/>
  <c r="D3086" i="7" s="1"/>
  <c r="F3118" i="2"/>
  <c r="D3118" i="7" s="1"/>
  <c r="F3150" i="2"/>
  <c r="D3150" i="7" s="1"/>
  <c r="F3182" i="2"/>
  <c r="D3182" i="7" s="1"/>
  <c r="F3214" i="2"/>
  <c r="D3214" i="7" s="1"/>
  <c r="F3246" i="2"/>
  <c r="D3246" i="7" s="1"/>
  <c r="F3278" i="2"/>
  <c r="D3278" i="7" s="1"/>
  <c r="F3310" i="2"/>
  <c r="D3310" i="7" s="1"/>
  <c r="F3342" i="2"/>
  <c r="D3342" i="7" s="1"/>
  <c r="F3374" i="2"/>
  <c r="D3374" i="7" s="1"/>
  <c r="F3406" i="2"/>
  <c r="D3406" i="7" s="1"/>
  <c r="F3438" i="2"/>
  <c r="D3438" i="7" s="1"/>
  <c r="F3470" i="2"/>
  <c r="D3470" i="7" s="1"/>
  <c r="F3502" i="2"/>
  <c r="D3502" i="7" s="1"/>
  <c r="F3534" i="2"/>
  <c r="D3534" i="7" s="1"/>
  <c r="F3566" i="2"/>
  <c r="D3566" i="7" s="1"/>
  <c r="F3598" i="2"/>
  <c r="D3598" i="7" s="1"/>
  <c r="F3630" i="2"/>
  <c r="D3630" i="7" s="1"/>
  <c r="F3662" i="2"/>
  <c r="D3662" i="7" s="1"/>
  <c r="F3694" i="2"/>
  <c r="D3694" i="7" s="1"/>
  <c r="F3726" i="2"/>
  <c r="D3726" i="7" s="1"/>
  <c r="F3758" i="2"/>
  <c r="D3758" i="7" s="1"/>
  <c r="F3790" i="2"/>
  <c r="D3790" i="7" s="1"/>
  <c r="F3822" i="2"/>
  <c r="D3822" i="7" s="1"/>
  <c r="F3854" i="2"/>
  <c r="D3854" i="7" s="1"/>
  <c r="F3886" i="2"/>
  <c r="D3886" i="7" s="1"/>
  <c r="F3918" i="2"/>
  <c r="D3918" i="7" s="1"/>
  <c r="F3950" i="2"/>
  <c r="D3950" i="7" s="1"/>
  <c r="F3982" i="2"/>
  <c r="D3982" i="7" s="1"/>
  <c r="F4014" i="2"/>
  <c r="D4014" i="7" s="1"/>
  <c r="F4046" i="2"/>
  <c r="D4046" i="7" s="1"/>
  <c r="F4078" i="2"/>
  <c r="D4078" i="7" s="1"/>
  <c r="B4118" i="3"/>
  <c r="C4118" i="3" s="1"/>
  <c r="F4182" i="2"/>
  <c r="D4182" i="7" s="1"/>
  <c r="B4222" i="3"/>
  <c r="C4222" i="3" s="1"/>
  <c r="B4254" i="3"/>
  <c r="C4254" i="3" s="1"/>
  <c r="F4286" i="2"/>
  <c r="D4286" i="7" s="1"/>
  <c r="B4326" i="3"/>
  <c r="C4326" i="3" s="1"/>
  <c r="F4358" i="2"/>
  <c r="D4358" i="7" s="1"/>
  <c r="B4438" i="3"/>
  <c r="C4438" i="3" s="1"/>
  <c r="F4470" i="2"/>
  <c r="D4470" i="7" s="1"/>
  <c r="B4510" i="3"/>
  <c r="C4510" i="3" s="1"/>
  <c r="F4542" i="2"/>
  <c r="D4542" i="7" s="1"/>
  <c r="B4582" i="3"/>
  <c r="C4582" i="3" s="1"/>
  <c r="F4614" i="2"/>
  <c r="D4614" i="7" s="1"/>
  <c r="F4726" i="2"/>
  <c r="D4726" i="7" s="1"/>
  <c r="F4798" i="2"/>
  <c r="D4798" i="7" s="1"/>
  <c r="B4838" i="3"/>
  <c r="C4838" i="3" s="1"/>
  <c r="F4870" i="2"/>
  <c r="D4870" i="7" s="1"/>
  <c r="B4950" i="3"/>
  <c r="C4950" i="3" s="1"/>
  <c r="F4982" i="2"/>
  <c r="D4982" i="7" s="1"/>
  <c r="B5022" i="3"/>
  <c r="C5022" i="3" s="1"/>
  <c r="F5054" i="2"/>
  <c r="D5054" i="7" s="1"/>
  <c r="F5086" i="2"/>
  <c r="D5086" i="7" s="1"/>
  <c r="F5118" i="2"/>
  <c r="D5118" i="7" s="1"/>
  <c r="F5150" i="2"/>
  <c r="D5150" i="7" s="1"/>
  <c r="F5182" i="2"/>
  <c r="D5182" i="7" s="1"/>
  <c r="F5214" i="2"/>
  <c r="D5214" i="7" s="1"/>
  <c r="F5246" i="2"/>
  <c r="D5246" i="7" s="1"/>
  <c r="F5278" i="2"/>
  <c r="D5278" i="7" s="1"/>
  <c r="F5310" i="2"/>
  <c r="D5310" i="7" s="1"/>
  <c r="F5342" i="2"/>
  <c r="D5342" i="7" s="1"/>
  <c r="F5374" i="2"/>
  <c r="D5374" i="7" s="1"/>
  <c r="F5406" i="2"/>
  <c r="D5406" i="7" s="1"/>
  <c r="F5438" i="2"/>
  <c r="D5438" i="7" s="1"/>
  <c r="F5470" i="2"/>
  <c r="D5470" i="7" s="1"/>
  <c r="F5502" i="2"/>
  <c r="D5502" i="7" s="1"/>
  <c r="F5534" i="2"/>
  <c r="D5534" i="7" s="1"/>
  <c r="F5566" i="2"/>
  <c r="D5566" i="7" s="1"/>
  <c r="F5598" i="2"/>
  <c r="D5598" i="7" s="1"/>
  <c r="F5630" i="2"/>
  <c r="D5630" i="7" s="1"/>
  <c r="F5662" i="2"/>
  <c r="D5662" i="7" s="1"/>
  <c r="F5694" i="2"/>
  <c r="D5694" i="7" s="1"/>
  <c r="F5726" i="2"/>
  <c r="D5726" i="7" s="1"/>
  <c r="B4176" i="3"/>
  <c r="C4176" i="3" s="1"/>
  <c r="F4240" i="2"/>
  <c r="D4240" i="7" s="1"/>
  <c r="F4384" i="2"/>
  <c r="D4384" i="7" s="1"/>
  <c r="F4456" i="2"/>
  <c r="D4456" i="7" s="1"/>
  <c r="F4528" i="2"/>
  <c r="D4528" i="7" s="1"/>
  <c r="F4640" i="2"/>
  <c r="D4640" i="7" s="1"/>
  <c r="F4712" i="2"/>
  <c r="D4712" i="7" s="1"/>
  <c r="F4784" i="2"/>
  <c r="D4784" i="7" s="1"/>
  <c r="F4896" i="2"/>
  <c r="D4896" i="7" s="1"/>
  <c r="F4968" i="2"/>
  <c r="D4968" i="7" s="1"/>
  <c r="F5040" i="2"/>
  <c r="D5040" i="7" s="1"/>
  <c r="B5112" i="3"/>
  <c r="C5112" i="3" s="1"/>
  <c r="B5176" i="3"/>
  <c r="C5176" i="3" s="1"/>
  <c r="B5304" i="3"/>
  <c r="C5304" i="3" s="1"/>
  <c r="B5464" i="3"/>
  <c r="C5464" i="3" s="1"/>
  <c r="B5496" i="3"/>
  <c r="C5496" i="3" s="1"/>
  <c r="B5592" i="3"/>
  <c r="C5592" i="3" s="1"/>
  <c r="B5688" i="3"/>
  <c r="C5688" i="3" s="1"/>
  <c r="B5784" i="3"/>
  <c r="C5784" i="3" s="1"/>
  <c r="B5848" i="3"/>
  <c r="C5848" i="3" s="1"/>
  <c r="B5880" i="3"/>
  <c r="C5880" i="3" s="1"/>
  <c r="B5976" i="3"/>
  <c r="C5976" i="3" s="1"/>
  <c r="B6072" i="3"/>
  <c r="C6072" i="3" s="1"/>
  <c r="B6168" i="3"/>
  <c r="C6168" i="3" s="1"/>
  <c r="B6264" i="3"/>
  <c r="C6264" i="3" s="1"/>
  <c r="B6296" i="3"/>
  <c r="C6296" i="3" s="1"/>
  <c r="B6360" i="3"/>
  <c r="C6360" i="3" s="1"/>
  <c r="B6392" i="3"/>
  <c r="C6392" i="3" s="1"/>
  <c r="B6456" i="3"/>
  <c r="C6456" i="3" s="1"/>
  <c r="B6488" i="3"/>
  <c r="C6488" i="3" s="1"/>
  <c r="B6552" i="3"/>
  <c r="C6552" i="3" s="1"/>
  <c r="B6584" i="3"/>
  <c r="C6584" i="3" s="1"/>
  <c r="B6648" i="3"/>
  <c r="C6648" i="3" s="1"/>
  <c r="B6680" i="3"/>
  <c r="C6680" i="3" s="1"/>
  <c r="B6744" i="3"/>
  <c r="C6744" i="3" s="1"/>
  <c r="B6776" i="3"/>
  <c r="C6776" i="3" s="1"/>
  <c r="B6840" i="3"/>
  <c r="C6840" i="3" s="1"/>
  <c r="B6872" i="3"/>
  <c r="C6872" i="3" s="1"/>
  <c r="B6936" i="3"/>
  <c r="C6936" i="3" s="1"/>
  <c r="B6968" i="3"/>
  <c r="C6968" i="3" s="1"/>
  <c r="B7032" i="3"/>
  <c r="C7032" i="3" s="1"/>
  <c r="B7064" i="3"/>
  <c r="C7064" i="3" s="1"/>
  <c r="B7128" i="3"/>
  <c r="C7128" i="3" s="1"/>
  <c r="B7160" i="3"/>
  <c r="C7160" i="3" s="1"/>
  <c r="B7224" i="3"/>
  <c r="C7224" i="3" s="1"/>
  <c r="B7256" i="3"/>
  <c r="C7256" i="3" s="1"/>
  <c r="B7320" i="3"/>
  <c r="C7320" i="3" s="1"/>
  <c r="B7352" i="3"/>
  <c r="C7352" i="3" s="1"/>
  <c r="B7416" i="3"/>
  <c r="C7416" i="3" s="1"/>
  <c r="B7448" i="3"/>
  <c r="C7448" i="3" s="1"/>
  <c r="B7512" i="3"/>
  <c r="C7512" i="3" s="1"/>
  <c r="B7544" i="3"/>
  <c r="C7544" i="3" s="1"/>
  <c r="B7608" i="3"/>
  <c r="C7608" i="3" s="1"/>
  <c r="B7640" i="3"/>
  <c r="C7640" i="3" s="1"/>
  <c r="B7704" i="3"/>
  <c r="C7704" i="3" s="1"/>
  <c r="B7736" i="3"/>
  <c r="C7736" i="3" s="1"/>
  <c r="B7800" i="3"/>
  <c r="C7800" i="3" s="1"/>
  <c r="B7832" i="3"/>
  <c r="C7832" i="3" s="1"/>
  <c r="B7896" i="3"/>
  <c r="C7896" i="3" s="1"/>
  <c r="B7928" i="3"/>
  <c r="C7928" i="3" s="1"/>
  <c r="B7992" i="3"/>
  <c r="C7992" i="3" s="1"/>
  <c r="B8024" i="3"/>
  <c r="C8024" i="3" s="1"/>
  <c r="B8088" i="3"/>
  <c r="C8088" i="3" s="1"/>
  <c r="B8120" i="3"/>
  <c r="C8120" i="3" s="1"/>
  <c r="B8184" i="3"/>
  <c r="C8184" i="3" s="1"/>
  <c r="B8216" i="3"/>
  <c r="C8216" i="3" s="1"/>
  <c r="B8280" i="3"/>
  <c r="C8280" i="3" s="1"/>
  <c r="B8312" i="3"/>
  <c r="C8312" i="3" s="1"/>
  <c r="B8376" i="3"/>
  <c r="C8376" i="3" s="1"/>
  <c r="B8408" i="3"/>
  <c r="C8408" i="3" s="1"/>
  <c r="B8472" i="3"/>
  <c r="C8472" i="3" s="1"/>
  <c r="B8504" i="3"/>
  <c r="C8504" i="3" s="1"/>
  <c r="B8568" i="3"/>
  <c r="C8568" i="3" s="1"/>
  <c r="B8600" i="3"/>
  <c r="C8600" i="3" s="1"/>
  <c r="B8664" i="3"/>
  <c r="C8664" i="3" s="1"/>
  <c r="B8696" i="3"/>
  <c r="C8696" i="3" s="1"/>
  <c r="B8760" i="3"/>
  <c r="C8760" i="3" s="1"/>
  <c r="F96" i="2"/>
  <c r="D96" i="7" s="1"/>
  <c r="F560" i="2"/>
  <c r="D560" i="7" s="1"/>
  <c r="F744" i="2"/>
  <c r="D744" i="7" s="1"/>
  <c r="F865" i="2"/>
  <c r="D865" i="7" s="1"/>
  <c r="F1048" i="2"/>
  <c r="D1048" i="7" s="1"/>
  <c r="F1125" i="2"/>
  <c r="D1125" i="7" s="1"/>
  <c r="F1190" i="2"/>
  <c r="D1190" i="7" s="1"/>
  <c r="F1246" i="2"/>
  <c r="D1246" i="7" s="1"/>
  <c r="F1302" i="2"/>
  <c r="D1302" i="7" s="1"/>
  <c r="F1361" i="2"/>
  <c r="D1361" i="7" s="1"/>
  <c r="F1473" i="2"/>
  <c r="D1473" i="7" s="1"/>
  <c r="F1575" i="2"/>
  <c r="D1575" i="7" s="1"/>
  <c r="F1647" i="2"/>
  <c r="D1647" i="7" s="1"/>
  <c r="F1679" i="2"/>
  <c r="D1679" i="7" s="1"/>
  <c r="F1839" i="2"/>
  <c r="D1839" i="7" s="1"/>
  <c r="F1871" i="2"/>
  <c r="D1871" i="7" s="1"/>
  <c r="F1903" i="2"/>
  <c r="D1903" i="7" s="1"/>
  <c r="F1935" i="2"/>
  <c r="D1935" i="7" s="1"/>
  <c r="F1967" i="2"/>
  <c r="D1967" i="7" s="1"/>
  <c r="F2031" i="2"/>
  <c r="D2031" i="7" s="1"/>
  <c r="F2095" i="2"/>
  <c r="D2095" i="7" s="1"/>
  <c r="F2127" i="2"/>
  <c r="D2127" i="7" s="1"/>
  <c r="F2159" i="2"/>
  <c r="D2159" i="7" s="1"/>
  <c r="F2191" i="2"/>
  <c r="D2191" i="7" s="1"/>
  <c r="F2223" i="2"/>
  <c r="D2223" i="7" s="1"/>
  <c r="F2255" i="2"/>
  <c r="D2255" i="7" s="1"/>
  <c r="F2287" i="2"/>
  <c r="D2287" i="7" s="1"/>
  <c r="F2351" i="2"/>
  <c r="D2351" i="7" s="1"/>
  <c r="F2415" i="2"/>
  <c r="D2415" i="7" s="1"/>
  <c r="F2447" i="2"/>
  <c r="D2447" i="7" s="1"/>
  <c r="F2479" i="2"/>
  <c r="D2479" i="7" s="1"/>
  <c r="F2543" i="2"/>
  <c r="D2543" i="7" s="1"/>
  <c r="F2575" i="2"/>
  <c r="D2575" i="7" s="1"/>
  <c r="F2607" i="2"/>
  <c r="D2607" i="7" s="1"/>
  <c r="F2639" i="2"/>
  <c r="D2639" i="7" s="1"/>
  <c r="F2671" i="2"/>
  <c r="D2671" i="7" s="1"/>
  <c r="F2703" i="2"/>
  <c r="D2703" i="7" s="1"/>
  <c r="F2735" i="2"/>
  <c r="D2735" i="7" s="1"/>
  <c r="F2767" i="2"/>
  <c r="D2767" i="7" s="1"/>
  <c r="F2799" i="2"/>
  <c r="D2799" i="7" s="1"/>
  <c r="F2863" i="2"/>
  <c r="D2863" i="7" s="1"/>
  <c r="F2895" i="2"/>
  <c r="D2895" i="7" s="1"/>
  <c r="F2927" i="2"/>
  <c r="D2927" i="7" s="1"/>
  <c r="F2959" i="2"/>
  <c r="D2959" i="7" s="1"/>
  <c r="F2991" i="2"/>
  <c r="D2991" i="7" s="1"/>
  <c r="F3023" i="2"/>
  <c r="D3023" i="7" s="1"/>
  <c r="F3087" i="2"/>
  <c r="D3087" i="7" s="1"/>
  <c r="F3151" i="2"/>
  <c r="D3151" i="7" s="1"/>
  <c r="F3183" i="2"/>
  <c r="D3183" i="7" s="1"/>
  <c r="F3215" i="2"/>
  <c r="D3215" i="7" s="1"/>
  <c r="F3247" i="2"/>
  <c r="D3247" i="7" s="1"/>
  <c r="F3279" i="2"/>
  <c r="D3279" i="7" s="1"/>
  <c r="F3311" i="2"/>
  <c r="D3311" i="7" s="1"/>
  <c r="F3343" i="2"/>
  <c r="D3343" i="7" s="1"/>
  <c r="F3375" i="2"/>
  <c r="D3375" i="7" s="1"/>
  <c r="F3407" i="2"/>
  <c r="D3407" i="7" s="1"/>
  <c r="F3439" i="2"/>
  <c r="D3439" i="7" s="1"/>
  <c r="F3471" i="2"/>
  <c r="D3471" i="7" s="1"/>
  <c r="F3503" i="2"/>
  <c r="D3503" i="7" s="1"/>
  <c r="F3535" i="2"/>
  <c r="D3535" i="7" s="1"/>
  <c r="F3567" i="2"/>
  <c r="D3567" i="7" s="1"/>
  <c r="F3599" i="2"/>
  <c r="D3599" i="7" s="1"/>
  <c r="F3631" i="2"/>
  <c r="D3631" i="7" s="1"/>
  <c r="F3663" i="2"/>
  <c r="D3663" i="7" s="1"/>
  <c r="F3695" i="2"/>
  <c r="D3695" i="7" s="1"/>
  <c r="F3727" i="2"/>
  <c r="D3727" i="7" s="1"/>
  <c r="F3759" i="2"/>
  <c r="D3759" i="7" s="1"/>
  <c r="F3791" i="2"/>
  <c r="D3791" i="7" s="1"/>
  <c r="F3823" i="2"/>
  <c r="D3823" i="7" s="1"/>
  <c r="F3855" i="2"/>
  <c r="D3855" i="7" s="1"/>
  <c r="F3887" i="2"/>
  <c r="D3887" i="7" s="1"/>
  <c r="F3919" i="2"/>
  <c r="D3919" i="7" s="1"/>
  <c r="F3951" i="2"/>
  <c r="D3951" i="7" s="1"/>
  <c r="F3983" i="2"/>
  <c r="D3983" i="7" s="1"/>
  <c r="F4015" i="2"/>
  <c r="D4015" i="7" s="1"/>
  <c r="F4047" i="2"/>
  <c r="D4047" i="7" s="1"/>
  <c r="F4079" i="2"/>
  <c r="D4079" i="7" s="1"/>
  <c r="F4111" i="2"/>
  <c r="D4111" i="7" s="1"/>
  <c r="F4143" i="2"/>
  <c r="D4143" i="7" s="1"/>
  <c r="F4175" i="2"/>
  <c r="D4175" i="7" s="1"/>
  <c r="F4207" i="2"/>
  <c r="D4207" i="7" s="1"/>
  <c r="F4239" i="2"/>
  <c r="D4239" i="7" s="1"/>
  <c r="F4271" i="2"/>
  <c r="D4271" i="7" s="1"/>
  <c r="F4303" i="2"/>
  <c r="D4303" i="7" s="1"/>
  <c r="F4335" i="2"/>
  <c r="D4335" i="7" s="1"/>
  <c r="F4367" i="2"/>
  <c r="D4367" i="7" s="1"/>
  <c r="F4399" i="2"/>
  <c r="D4399" i="7" s="1"/>
  <c r="F4431" i="2"/>
  <c r="D4431" i="7" s="1"/>
  <c r="F4463" i="2"/>
  <c r="D4463" i="7" s="1"/>
  <c r="F4495" i="2"/>
  <c r="D4495" i="7" s="1"/>
  <c r="F4527" i="2"/>
  <c r="D4527" i="7" s="1"/>
  <c r="F4559" i="2"/>
  <c r="D4559" i="7" s="1"/>
  <c r="F4591" i="2"/>
  <c r="D4591" i="7" s="1"/>
  <c r="F4623" i="2"/>
  <c r="D4623" i="7" s="1"/>
  <c r="F4655" i="2"/>
  <c r="D4655" i="7" s="1"/>
  <c r="F4687" i="2"/>
  <c r="D4687" i="7" s="1"/>
  <c r="F4719" i="2"/>
  <c r="D4719" i="7" s="1"/>
  <c r="F4751" i="2"/>
  <c r="D4751" i="7" s="1"/>
  <c r="F4783" i="2"/>
  <c r="D4783" i="7" s="1"/>
  <c r="F4847" i="2"/>
  <c r="D4847" i="7" s="1"/>
  <c r="F4879" i="2"/>
  <c r="D4879" i="7" s="1"/>
  <c r="F4911" i="2"/>
  <c r="D4911" i="7" s="1"/>
  <c r="F4943" i="2"/>
  <c r="D4943" i="7" s="1"/>
  <c r="F4975" i="2"/>
  <c r="D4975" i="7" s="1"/>
  <c r="F5007" i="2"/>
  <c r="D5007" i="7" s="1"/>
  <c r="F5039" i="2"/>
  <c r="D5039" i="7" s="1"/>
  <c r="F5071" i="2"/>
  <c r="D5071" i="7" s="1"/>
  <c r="F5103" i="2"/>
  <c r="D5103" i="7" s="1"/>
  <c r="F5135" i="2"/>
  <c r="D5135" i="7" s="1"/>
  <c r="F5167" i="2"/>
  <c r="D5167" i="7" s="1"/>
  <c r="F5199" i="2"/>
  <c r="D5199" i="7" s="1"/>
  <c r="F5231" i="2"/>
  <c r="D5231" i="7" s="1"/>
  <c r="F5263" i="2"/>
  <c r="D5263" i="7" s="1"/>
  <c r="F5295" i="2"/>
  <c r="D5295" i="7" s="1"/>
  <c r="F5327" i="2"/>
  <c r="D5327" i="7" s="1"/>
  <c r="F5359" i="2"/>
  <c r="D5359" i="7" s="1"/>
  <c r="F5391" i="2"/>
  <c r="D5391" i="7" s="1"/>
  <c r="F5423" i="2"/>
  <c r="D5423" i="7" s="1"/>
  <c r="F5455" i="2"/>
  <c r="D5455" i="7" s="1"/>
  <c r="F5487" i="2"/>
  <c r="D5487" i="7" s="1"/>
  <c r="F5519" i="2"/>
  <c r="D5519" i="7" s="1"/>
  <c r="F5551" i="2"/>
  <c r="D5551" i="7" s="1"/>
  <c r="F5583" i="2"/>
  <c r="D5583" i="7" s="1"/>
  <c r="F5615" i="2"/>
  <c r="D5615" i="7" s="1"/>
  <c r="F5647" i="2"/>
  <c r="D5647" i="7" s="1"/>
  <c r="F5679" i="2"/>
  <c r="D5679" i="7" s="1"/>
  <c r="F5711" i="2"/>
  <c r="D5711" i="7" s="1"/>
  <c r="F5743" i="2"/>
  <c r="D5743" i="7" s="1"/>
  <c r="F5775" i="2"/>
  <c r="D5775" i="7" s="1"/>
  <c r="F5807" i="2"/>
  <c r="D5807" i="7" s="1"/>
  <c r="B5839" i="3"/>
  <c r="C5839" i="3" s="1"/>
  <c r="F5871" i="2"/>
  <c r="D5871" i="7" s="1"/>
  <c r="F5903" i="2"/>
  <c r="D5903" i="7" s="1"/>
  <c r="F5935" i="2"/>
  <c r="D5935" i="7" s="1"/>
  <c r="F5967" i="2"/>
  <c r="D5967" i="7" s="1"/>
  <c r="F5999" i="2"/>
  <c r="D5999" i="7" s="1"/>
  <c r="B6031" i="3"/>
  <c r="C6031" i="3" s="1"/>
  <c r="F6063" i="2"/>
  <c r="D6063" i="7" s="1"/>
  <c r="F6103" i="2"/>
  <c r="D6103" i="7" s="1"/>
  <c r="F6143" i="2"/>
  <c r="D6143" i="7" s="1"/>
  <c r="F6207" i="2"/>
  <c r="D6207" i="7" s="1"/>
  <c r="F6263" i="2"/>
  <c r="D6263" i="7" s="1"/>
  <c r="F6335" i="2"/>
  <c r="D6335" i="7" s="1"/>
  <c r="F6399" i="2"/>
  <c r="D6399" i="7" s="1"/>
  <c r="F6463" i="2"/>
  <c r="D6463" i="7" s="1"/>
  <c r="F6551" i="2"/>
  <c r="D6551" i="7" s="1"/>
  <c r="F6623" i="2"/>
  <c r="D6623" i="7" s="1"/>
  <c r="F6735" i="2"/>
  <c r="D6735" i="7" s="1"/>
  <c r="F6879" i="2"/>
  <c r="D6879" i="7" s="1"/>
  <c r="F7039" i="2"/>
  <c r="D7039" i="7" s="1"/>
  <c r="F7175" i="2"/>
  <c r="D7175" i="7" s="1"/>
  <c r="F7335" i="2"/>
  <c r="D7335" i="7" s="1"/>
  <c r="F7487" i="2"/>
  <c r="D7487" i="7" s="1"/>
  <c r="F7663" i="2"/>
  <c r="D7663" i="7" s="1"/>
  <c r="F7807" i="2"/>
  <c r="D7807" i="7" s="1"/>
  <c r="F7959" i="2"/>
  <c r="D7959" i="7" s="1"/>
  <c r="F8111" i="2"/>
  <c r="D8111" i="7" s="1"/>
  <c r="F8271" i="2"/>
  <c r="D8271" i="7" s="1"/>
  <c r="F8431" i="2"/>
  <c r="D8431" i="7" s="1"/>
  <c r="B8599" i="3"/>
  <c r="C8599" i="3" s="1"/>
  <c r="F8751" i="2"/>
  <c r="D8751" i="7" s="1"/>
  <c r="B6022" i="3"/>
  <c r="C6022" i="3" s="1"/>
  <c r="B6054" i="3"/>
  <c r="C6054" i="3" s="1"/>
  <c r="B6118" i="3"/>
  <c r="C6118" i="3" s="1"/>
  <c r="B6150" i="3"/>
  <c r="C6150" i="3" s="1"/>
  <c r="B6214" i="3"/>
  <c r="C6214" i="3" s="1"/>
  <c r="B6246" i="3"/>
  <c r="C6246" i="3" s="1"/>
  <c r="B6310" i="3"/>
  <c r="C6310" i="3" s="1"/>
  <c r="B6342" i="3"/>
  <c r="C6342" i="3" s="1"/>
  <c r="B6406" i="3"/>
  <c r="C6406" i="3" s="1"/>
  <c r="B6438" i="3"/>
  <c r="C6438" i="3" s="1"/>
  <c r="B6502" i="3"/>
  <c r="C6502" i="3" s="1"/>
  <c r="B6534" i="3"/>
  <c r="C6534" i="3" s="1"/>
  <c r="B6598" i="3"/>
  <c r="C6598" i="3" s="1"/>
  <c r="B6630" i="3"/>
  <c r="C6630" i="3" s="1"/>
  <c r="B6694" i="3"/>
  <c r="C6694" i="3" s="1"/>
  <c r="B6726" i="3"/>
  <c r="C6726" i="3" s="1"/>
  <c r="B6790" i="3"/>
  <c r="C6790" i="3" s="1"/>
  <c r="B6822" i="3"/>
  <c r="C6822" i="3" s="1"/>
  <c r="B6886" i="3"/>
  <c r="C6886" i="3" s="1"/>
  <c r="B6918" i="3"/>
  <c r="C6918" i="3" s="1"/>
  <c r="B6950" i="3"/>
  <c r="C6950" i="3" s="1"/>
  <c r="B6982" i="3"/>
  <c r="C6982" i="3" s="1"/>
  <c r="B7014" i="3"/>
  <c r="C7014" i="3" s="1"/>
  <c r="B7078" i="3"/>
  <c r="C7078" i="3" s="1"/>
  <c r="B7110" i="3"/>
  <c r="C7110" i="3" s="1"/>
  <c r="B7174" i="3"/>
  <c r="C7174" i="3" s="1"/>
  <c r="B7206" i="3"/>
  <c r="C7206" i="3" s="1"/>
  <c r="B7270" i="3"/>
  <c r="C7270" i="3" s="1"/>
  <c r="F7302" i="2"/>
  <c r="D7302" i="7" s="1"/>
  <c r="F7334" i="2"/>
  <c r="D7334" i="7" s="1"/>
  <c r="F7366" i="2"/>
  <c r="D7366" i="7" s="1"/>
  <c r="F7398" i="2"/>
  <c r="D7398" i="7" s="1"/>
  <c r="F7430" i="2"/>
  <c r="D7430" i="7" s="1"/>
  <c r="F7462" i="2"/>
  <c r="D7462" i="7" s="1"/>
  <c r="F7494" i="2"/>
  <c r="D7494" i="7" s="1"/>
  <c r="F7526" i="2"/>
  <c r="D7526" i="7" s="1"/>
  <c r="F7558" i="2"/>
  <c r="D7558" i="7" s="1"/>
  <c r="F7590" i="2"/>
  <c r="D7590" i="7" s="1"/>
  <c r="F7622" i="2"/>
  <c r="D7622" i="7" s="1"/>
  <c r="F7654" i="2"/>
  <c r="D7654" i="7" s="1"/>
  <c r="F7686" i="2"/>
  <c r="D7686" i="7" s="1"/>
  <c r="F7718" i="2"/>
  <c r="D7718" i="7" s="1"/>
  <c r="F7750" i="2"/>
  <c r="D7750" i="7" s="1"/>
  <c r="F7782" i="2"/>
  <c r="D7782" i="7" s="1"/>
  <c r="B7822" i="3"/>
  <c r="C7822" i="3" s="1"/>
  <c r="B7918" i="3"/>
  <c r="C7918" i="3" s="1"/>
  <c r="B7950" i="3"/>
  <c r="C7950" i="3" s="1"/>
  <c r="B8014" i="3"/>
  <c r="C8014" i="3" s="1"/>
  <c r="B8142" i="3"/>
  <c r="C8142" i="3" s="1"/>
  <c r="B8206" i="3"/>
  <c r="C8206" i="3" s="1"/>
  <c r="F8334" i="2"/>
  <c r="D8334" i="7" s="1"/>
  <c r="F8366" i="2"/>
  <c r="D8366" i="7" s="1"/>
  <c r="F8398" i="2"/>
  <c r="D8398" i="7" s="1"/>
  <c r="B8430" i="3"/>
  <c r="C8430" i="3" s="1"/>
  <c r="F8462" i="2"/>
  <c r="D8462" i="7" s="1"/>
  <c r="B8494" i="3"/>
  <c r="C8494" i="3" s="1"/>
  <c r="F8526" i="2"/>
  <c r="D8526" i="7" s="1"/>
  <c r="F8558" i="2"/>
  <c r="D8558" i="7" s="1"/>
  <c r="F8590" i="2"/>
  <c r="D8590" i="7" s="1"/>
  <c r="B8622" i="3"/>
  <c r="C8622" i="3" s="1"/>
  <c r="F8654" i="2"/>
  <c r="D8654" i="7" s="1"/>
  <c r="F8686" i="2"/>
  <c r="D8686" i="7" s="1"/>
  <c r="F8718" i="2"/>
  <c r="D8718" i="7" s="1"/>
  <c r="F1960" i="2"/>
  <c r="D1960" i="7" s="1"/>
  <c r="F1992" i="2"/>
  <c r="D1992" i="7" s="1"/>
  <c r="F2024" i="2"/>
  <c r="D2024" i="7" s="1"/>
  <c r="F2088" i="2"/>
  <c r="D2088" i="7" s="1"/>
  <c r="F2120" i="2"/>
  <c r="D2120" i="7" s="1"/>
  <c r="F2152" i="2"/>
  <c r="D2152" i="7" s="1"/>
  <c r="F2184" i="2"/>
  <c r="D2184" i="7" s="1"/>
  <c r="F2216" i="2"/>
  <c r="D2216" i="7" s="1"/>
  <c r="F2280" i="2"/>
  <c r="D2280" i="7" s="1"/>
  <c r="F2344" i="2"/>
  <c r="D2344" i="7" s="1"/>
  <c r="F2408" i="2"/>
  <c r="D2408" i="7" s="1"/>
  <c r="F2440" i="2"/>
  <c r="D2440" i="7" s="1"/>
  <c r="F2472" i="2"/>
  <c r="D2472" i="7" s="1"/>
  <c r="F2536" i="2"/>
  <c r="D2536" i="7" s="1"/>
  <c r="F2568" i="2"/>
  <c r="D2568" i="7" s="1"/>
  <c r="F2600" i="2"/>
  <c r="D2600" i="7" s="1"/>
  <c r="F2664" i="2"/>
  <c r="D2664" i="7" s="1"/>
  <c r="F2728" i="2"/>
  <c r="D2728" i="7" s="1"/>
  <c r="F2792" i="2"/>
  <c r="D2792" i="7" s="1"/>
  <c r="F2824" i="2"/>
  <c r="D2824" i="7" s="1"/>
  <c r="F2856" i="2"/>
  <c r="D2856" i="7" s="1"/>
  <c r="F2920" i="2"/>
  <c r="D2920" i="7" s="1"/>
  <c r="F2984" i="2"/>
  <c r="D2984" i="7" s="1"/>
  <c r="F4792" i="2"/>
  <c r="D4792" i="7" s="1"/>
  <c r="F5048" i="2"/>
  <c r="D5048" i="7" s="1"/>
  <c r="F6719" i="2"/>
  <c r="D6719" i="7" s="1"/>
  <c r="F6887" i="2"/>
  <c r="D6887" i="7" s="1"/>
  <c r="F7063" i="2"/>
  <c r="D7063" i="7" s="1"/>
  <c r="F7239" i="2"/>
  <c r="D7239" i="7" s="1"/>
  <c r="F7399" i="2"/>
  <c r="D7399" i="7" s="1"/>
  <c r="F7575" i="2"/>
  <c r="D7575" i="7" s="1"/>
  <c r="F7719" i="2"/>
  <c r="D7719" i="7" s="1"/>
  <c r="F7911" i="2"/>
  <c r="D7911" i="7" s="1"/>
  <c r="F8063" i="2"/>
  <c r="D8063" i="7" s="1"/>
  <c r="F8239" i="2"/>
  <c r="D8239" i="7" s="1"/>
  <c r="F8407" i="2"/>
  <c r="D8407" i="7" s="1"/>
  <c r="F8567" i="2"/>
  <c r="D8567" i="7" s="1"/>
  <c r="F8727" i="2"/>
  <c r="D8727" i="7" s="1"/>
  <c r="B6943" i="3"/>
  <c r="C6943" i="3" s="1"/>
  <c r="B7111" i="3"/>
  <c r="C7111" i="3" s="1"/>
  <c r="B7255" i="3"/>
  <c r="C7255" i="3" s="1"/>
  <c r="B7415" i="3"/>
  <c r="C7415" i="3" s="1"/>
  <c r="B7559" i="3"/>
  <c r="C7559" i="3" s="1"/>
  <c r="B7727" i="3"/>
  <c r="C7727" i="3" s="1"/>
  <c r="B7879" i="3"/>
  <c r="C7879" i="3" s="1"/>
  <c r="B8023" i="3"/>
  <c r="C8023" i="3" s="1"/>
  <c r="B8215" i="3"/>
  <c r="C8215" i="3" s="1"/>
  <c r="B8375" i="3"/>
  <c r="C8375" i="3" s="1"/>
  <c r="F4823" i="2"/>
  <c r="D4823" i="7" s="1"/>
  <c r="F6167" i="2"/>
  <c r="D6167" i="7" s="1"/>
  <c r="F6231" i="2"/>
  <c r="D6231" i="7" s="1"/>
  <c r="F6295" i="2"/>
  <c r="D6295" i="7" s="1"/>
  <c r="F6359" i="2"/>
  <c r="D6359" i="7" s="1"/>
  <c r="F6423" i="2"/>
  <c r="D6423" i="7" s="1"/>
  <c r="F6503" i="2"/>
  <c r="D6503" i="7" s="1"/>
  <c r="F6575" i="2"/>
  <c r="D6575" i="7" s="1"/>
  <c r="F6631" i="2"/>
  <c r="D6631" i="7" s="1"/>
  <c r="F6751" i="2"/>
  <c r="D6751" i="7" s="1"/>
  <c r="F6895" i="2"/>
  <c r="D6895" i="7" s="1"/>
  <c r="F7023" i="2"/>
  <c r="D7023" i="7" s="1"/>
  <c r="F7191" i="2"/>
  <c r="D7191" i="7" s="1"/>
  <c r="F7351" i="2"/>
  <c r="D7351" i="7" s="1"/>
  <c r="F7511" i="2"/>
  <c r="D7511" i="7" s="1"/>
  <c r="F7671" i="2"/>
  <c r="D7671" i="7" s="1"/>
  <c r="F7831" i="2"/>
  <c r="D7831" i="7" s="1"/>
  <c r="F7975" i="2"/>
  <c r="D7975" i="7" s="1"/>
  <c r="F8135" i="2"/>
  <c r="D8135" i="7" s="1"/>
  <c r="F8287" i="2"/>
  <c r="D8287" i="7" s="1"/>
  <c r="F8415" i="2"/>
  <c r="D8415" i="7" s="1"/>
  <c r="F8583" i="2"/>
  <c r="D8583" i="7" s="1"/>
  <c r="F8759" i="2"/>
  <c r="D8759" i="7" s="1"/>
  <c r="F6487" i="2"/>
  <c r="D6487" i="7" s="1"/>
  <c r="F6823" i="2"/>
  <c r="D6823" i="7" s="1"/>
  <c r="F6999" i="2"/>
  <c r="D6999" i="7" s="1"/>
  <c r="F7167" i="2"/>
  <c r="D7167" i="7" s="1"/>
  <c r="F7343" i="2"/>
  <c r="D7343" i="7" s="1"/>
  <c r="F7495" i="2"/>
  <c r="D7495" i="7" s="1"/>
  <c r="F7647" i="2"/>
  <c r="D7647" i="7" s="1"/>
  <c r="F7815" i="2"/>
  <c r="D7815" i="7" s="1"/>
  <c r="F7999" i="2"/>
  <c r="D7999" i="7" s="1"/>
  <c r="F8311" i="2"/>
  <c r="D8311" i="7" s="1"/>
  <c r="F8487" i="2"/>
  <c r="D8487" i="7" s="1"/>
  <c r="F8655" i="2"/>
  <c r="D8655" i="7" s="1"/>
  <c r="B8013" i="3"/>
  <c r="C8013" i="3" s="1"/>
  <c r="B8045" i="3"/>
  <c r="C8045" i="3" s="1"/>
  <c r="B8109" i="3"/>
  <c r="C8109" i="3" s="1"/>
  <c r="B8141" i="3"/>
  <c r="C8141" i="3" s="1"/>
  <c r="B8205" i="3"/>
  <c r="C8205" i="3" s="1"/>
  <c r="B8237" i="3"/>
  <c r="C8237" i="3" s="1"/>
  <c r="B8269" i="3"/>
  <c r="C8269" i="3" s="1"/>
  <c r="B8301" i="3"/>
  <c r="C8301" i="3" s="1"/>
  <c r="B8333" i="3"/>
  <c r="C8333" i="3" s="1"/>
  <c r="B8397" i="3"/>
  <c r="C8397" i="3" s="1"/>
  <c r="B8429" i="3"/>
  <c r="C8429" i="3" s="1"/>
  <c r="B8493" i="3"/>
  <c r="C8493" i="3" s="1"/>
  <c r="B8525" i="3"/>
  <c r="C8525" i="3" s="1"/>
  <c r="B8589" i="3"/>
  <c r="C8589" i="3" s="1"/>
  <c r="B8621" i="3"/>
  <c r="C8621" i="3" s="1"/>
  <c r="B8685" i="3"/>
  <c r="C8685" i="3" s="1"/>
  <c r="B8717" i="3"/>
  <c r="C8717" i="3" s="1"/>
  <c r="F2838" i="2"/>
  <c r="D2838" i="7" s="1"/>
  <c r="F2870" i="2"/>
  <c r="D2870" i="7" s="1"/>
  <c r="F2902" i="2"/>
  <c r="D2902" i="7" s="1"/>
  <c r="F2934" i="2"/>
  <c r="D2934" i="7" s="1"/>
  <c r="F2966" i="2"/>
  <c r="D2966" i="7" s="1"/>
  <c r="F2998" i="2"/>
  <c r="D2998" i="7" s="1"/>
  <c r="F3030" i="2"/>
  <c r="D3030" i="7" s="1"/>
  <c r="F3062" i="2"/>
  <c r="D3062" i="7" s="1"/>
  <c r="F3094" i="2"/>
  <c r="D3094" i="7" s="1"/>
  <c r="F3126" i="2"/>
  <c r="D3126" i="7" s="1"/>
  <c r="F3158" i="2"/>
  <c r="D3158" i="7" s="1"/>
  <c r="F3190" i="2"/>
  <c r="D3190" i="7" s="1"/>
  <c r="F3222" i="2"/>
  <c r="D3222" i="7" s="1"/>
  <c r="F3254" i="2"/>
  <c r="D3254" i="7" s="1"/>
  <c r="F3286" i="2"/>
  <c r="D3286" i="7" s="1"/>
  <c r="F3318" i="2"/>
  <c r="D3318" i="7" s="1"/>
  <c r="F3350" i="2"/>
  <c r="D3350" i="7" s="1"/>
  <c r="F3382" i="2"/>
  <c r="D3382" i="7" s="1"/>
  <c r="F3414" i="2"/>
  <c r="D3414" i="7" s="1"/>
  <c r="F3446" i="2"/>
  <c r="D3446" i="7" s="1"/>
  <c r="F3478" i="2"/>
  <c r="D3478" i="7" s="1"/>
  <c r="F3510" i="2"/>
  <c r="D3510" i="7" s="1"/>
  <c r="F3542" i="2"/>
  <c r="D3542" i="7" s="1"/>
  <c r="F3574" i="2"/>
  <c r="D3574" i="7" s="1"/>
  <c r="F3606" i="2"/>
  <c r="D3606" i="7" s="1"/>
  <c r="F3638" i="2"/>
  <c r="D3638" i="7" s="1"/>
  <c r="F3670" i="2"/>
  <c r="D3670" i="7" s="1"/>
  <c r="F3702" i="2"/>
  <c r="D3702" i="7" s="1"/>
  <c r="F3734" i="2"/>
  <c r="D3734" i="7" s="1"/>
  <c r="F3766" i="2"/>
  <c r="D3766" i="7" s="1"/>
  <c r="F3798" i="2"/>
  <c r="D3798" i="7" s="1"/>
  <c r="F3830" i="2"/>
  <c r="D3830" i="7" s="1"/>
  <c r="F3862" i="2"/>
  <c r="D3862" i="7" s="1"/>
  <c r="F3894" i="2"/>
  <c r="D3894" i="7" s="1"/>
  <c r="F3926" i="2"/>
  <c r="D3926" i="7" s="1"/>
  <c r="F3958" i="2"/>
  <c r="D3958" i="7" s="1"/>
  <c r="F3990" i="2"/>
  <c r="D3990" i="7" s="1"/>
  <c r="F4022" i="2"/>
  <c r="D4022" i="7" s="1"/>
  <c r="F4054" i="2"/>
  <c r="D4054" i="7" s="1"/>
  <c r="B4094" i="3"/>
  <c r="C4094" i="3" s="1"/>
  <c r="B4126" i="3"/>
  <c r="C4126" i="3" s="1"/>
  <c r="F4158" i="2"/>
  <c r="D4158" i="7" s="1"/>
  <c r="F4190" i="2"/>
  <c r="D4190" i="7" s="1"/>
  <c r="B4230" i="3"/>
  <c r="C4230" i="3" s="1"/>
  <c r="F4294" i="2"/>
  <c r="D4294" i="7" s="1"/>
  <c r="B4374" i="3"/>
  <c r="C4374" i="3" s="1"/>
  <c r="F4406" i="2"/>
  <c r="D4406" i="7" s="1"/>
  <c r="B4446" i="3"/>
  <c r="C4446" i="3" s="1"/>
  <c r="F4478" i="2"/>
  <c r="D4478" i="7" s="1"/>
  <c r="B4518" i="3"/>
  <c r="C4518" i="3" s="1"/>
  <c r="F4550" i="2"/>
  <c r="D4550" i="7" s="1"/>
  <c r="B4630" i="3"/>
  <c r="C4630" i="3" s="1"/>
  <c r="F4662" i="2"/>
  <c r="D4662" i="7" s="1"/>
  <c r="B4702" i="3"/>
  <c r="C4702" i="3" s="1"/>
  <c r="F4734" i="2"/>
  <c r="D4734" i="7" s="1"/>
  <c r="B4774" i="3"/>
  <c r="C4774" i="3" s="1"/>
  <c r="F4806" i="2"/>
  <c r="D4806" i="7" s="1"/>
  <c r="F4918" i="2"/>
  <c r="D4918" i="7" s="1"/>
  <c r="F4990" i="2"/>
  <c r="D4990" i="7" s="1"/>
  <c r="F5062" i="2"/>
  <c r="D5062" i="7" s="1"/>
  <c r="F5094" i="2"/>
  <c r="D5094" i="7" s="1"/>
  <c r="F5126" i="2"/>
  <c r="D5126" i="7" s="1"/>
  <c r="F5158" i="2"/>
  <c r="D5158" i="7" s="1"/>
  <c r="F5190" i="2"/>
  <c r="D5190" i="7" s="1"/>
  <c r="F5222" i="2"/>
  <c r="D5222" i="7" s="1"/>
  <c r="F5254" i="2"/>
  <c r="D5254" i="7" s="1"/>
  <c r="F5286" i="2"/>
  <c r="D5286" i="7" s="1"/>
  <c r="F5318" i="2"/>
  <c r="D5318" i="7" s="1"/>
  <c r="F5350" i="2"/>
  <c r="D5350" i="7" s="1"/>
  <c r="F5382" i="2"/>
  <c r="D5382" i="7" s="1"/>
  <c r="F5414" i="2"/>
  <c r="D5414" i="7" s="1"/>
  <c r="F5446" i="2"/>
  <c r="D5446" i="7" s="1"/>
  <c r="F5478" i="2"/>
  <c r="D5478" i="7" s="1"/>
  <c r="F5510" i="2"/>
  <c r="D5510" i="7" s="1"/>
  <c r="F5542" i="2"/>
  <c r="D5542" i="7" s="1"/>
  <c r="F5574" i="2"/>
  <c r="D5574" i="7" s="1"/>
  <c r="F5606" i="2"/>
  <c r="D5606" i="7" s="1"/>
  <c r="F5638" i="2"/>
  <c r="D5638" i="7" s="1"/>
  <c r="F5670" i="2"/>
  <c r="D5670" i="7" s="1"/>
  <c r="F5702" i="2"/>
  <c r="D5702" i="7" s="1"/>
  <c r="F5734" i="2"/>
  <c r="D5734" i="7" s="1"/>
  <c r="F5766" i="2"/>
  <c r="D5766" i="7" s="1"/>
  <c r="F5798" i="2"/>
  <c r="D5798" i="7" s="1"/>
  <c r="F5830" i="2"/>
  <c r="D5830" i="7" s="1"/>
  <c r="F5862" i="2"/>
  <c r="D5862" i="7" s="1"/>
  <c r="F5894" i="2"/>
  <c r="D5894" i="7" s="1"/>
  <c r="F5926" i="2"/>
  <c r="D5926" i="7" s="1"/>
  <c r="F5958" i="2"/>
  <c r="D5958" i="7" s="1"/>
  <c r="F5990" i="2"/>
  <c r="D5990" i="7" s="1"/>
  <c r="B7854" i="3"/>
  <c r="C7854" i="3" s="1"/>
  <c r="B8046" i="3"/>
  <c r="C8046" i="3" s="1"/>
  <c r="B8110" i="3"/>
  <c r="C8110" i="3" s="1"/>
  <c r="B8238" i="3"/>
  <c r="C8238" i="3" s="1"/>
  <c r="B3408" i="3"/>
  <c r="C3408" i="3" s="1"/>
  <c r="B3472" i="3"/>
  <c r="C3472" i="3" s="1"/>
  <c r="B3600" i="3"/>
  <c r="C3600" i="3" s="1"/>
  <c r="B3792" i="3"/>
  <c r="C3792" i="3" s="1"/>
  <c r="B3984" i="3"/>
  <c r="C3984" i="3" s="1"/>
  <c r="F4112" i="2"/>
  <c r="D4112" i="7" s="1"/>
  <c r="B4184" i="3"/>
  <c r="C4184" i="3" s="1"/>
  <c r="F4248" i="2"/>
  <c r="D4248" i="7" s="1"/>
  <c r="F4320" i="2"/>
  <c r="D4320" i="7" s="1"/>
  <c r="F4392" i="2"/>
  <c r="D4392" i="7" s="1"/>
  <c r="F4464" i="2"/>
  <c r="D4464" i="7" s="1"/>
  <c r="F4576" i="2"/>
  <c r="D4576" i="7" s="1"/>
  <c r="F4648" i="2"/>
  <c r="D4648" i="7" s="1"/>
  <c r="B4688" i="3"/>
  <c r="C4688" i="3" s="1"/>
  <c r="F4720" i="2"/>
  <c r="D4720" i="7" s="1"/>
  <c r="F4832" i="2"/>
  <c r="D4832" i="7" s="1"/>
  <c r="F4904" i="2"/>
  <c r="D4904" i="7" s="1"/>
  <c r="F4976" i="2"/>
  <c r="D4976" i="7" s="1"/>
  <c r="B5088" i="3"/>
  <c r="C5088" i="3" s="1"/>
  <c r="B5184" i="3"/>
  <c r="C5184" i="3" s="1"/>
  <c r="B5280" i="3"/>
  <c r="C5280" i="3" s="1"/>
  <c r="B5312" i="3"/>
  <c r="C5312" i="3" s="1"/>
  <c r="B5376" i="3"/>
  <c r="C5376" i="3" s="1"/>
  <c r="B5472" i="3"/>
  <c r="C5472" i="3" s="1"/>
  <c r="B5568" i="3"/>
  <c r="C5568" i="3" s="1"/>
  <c r="B5664" i="3"/>
  <c r="C5664" i="3" s="1"/>
  <c r="B5760" i="3"/>
  <c r="C5760" i="3" s="1"/>
  <c r="B5856" i="3"/>
  <c r="C5856" i="3" s="1"/>
  <c r="B5952" i="3"/>
  <c r="C5952" i="3" s="1"/>
  <c r="B6048" i="3"/>
  <c r="C6048" i="3" s="1"/>
  <c r="B6144" i="3"/>
  <c r="C6144" i="3" s="1"/>
  <c r="B6240" i="3"/>
  <c r="C6240" i="3" s="1"/>
  <c r="B6336" i="3"/>
  <c r="C6336" i="3" s="1"/>
  <c r="B6368" i="3"/>
  <c r="C6368" i="3" s="1"/>
  <c r="B6432" i="3"/>
  <c r="C6432" i="3" s="1"/>
  <c r="B6464" i="3"/>
  <c r="C6464" i="3" s="1"/>
  <c r="B6528" i="3"/>
  <c r="C6528" i="3" s="1"/>
  <c r="B6560" i="3"/>
  <c r="C6560" i="3" s="1"/>
  <c r="B6624" i="3"/>
  <c r="C6624" i="3" s="1"/>
  <c r="B6656" i="3"/>
  <c r="C6656" i="3" s="1"/>
  <c r="B6688" i="3"/>
  <c r="C6688" i="3" s="1"/>
  <c r="B6720" i="3"/>
  <c r="C6720" i="3" s="1"/>
  <c r="B6752" i="3"/>
  <c r="C6752" i="3" s="1"/>
  <c r="B6816" i="3"/>
  <c r="C6816" i="3" s="1"/>
  <c r="B6848" i="3"/>
  <c r="C6848" i="3" s="1"/>
  <c r="B6912" i="3"/>
  <c r="C6912" i="3" s="1"/>
  <c r="B6944" i="3"/>
  <c r="C6944" i="3" s="1"/>
  <c r="B7008" i="3"/>
  <c r="C7008" i="3" s="1"/>
  <c r="B7040" i="3"/>
  <c r="C7040" i="3" s="1"/>
  <c r="B7104" i="3"/>
  <c r="C7104" i="3" s="1"/>
  <c r="B7136" i="3"/>
  <c r="C7136" i="3" s="1"/>
  <c r="B7200" i="3"/>
  <c r="C7200" i="3" s="1"/>
  <c r="B7232" i="3"/>
  <c r="C7232" i="3" s="1"/>
  <c r="B7296" i="3"/>
  <c r="C7296" i="3" s="1"/>
  <c r="B7328" i="3"/>
  <c r="C7328" i="3" s="1"/>
  <c r="B7392" i="3"/>
  <c r="C7392" i="3" s="1"/>
  <c r="B7424" i="3"/>
  <c r="C7424" i="3" s="1"/>
  <c r="B7456" i="3"/>
  <c r="C7456" i="3" s="1"/>
  <c r="B7488" i="3"/>
  <c r="C7488" i="3" s="1"/>
  <c r="B7520" i="3"/>
  <c r="C7520" i="3" s="1"/>
  <c r="B7584" i="3"/>
  <c r="C7584" i="3" s="1"/>
  <c r="B7616" i="3"/>
  <c r="C7616" i="3" s="1"/>
  <c r="B7680" i="3"/>
  <c r="C7680" i="3" s="1"/>
  <c r="B7712" i="3"/>
  <c r="C7712" i="3" s="1"/>
  <c r="B7776" i="3"/>
  <c r="C7776" i="3" s="1"/>
  <c r="B7808" i="3"/>
  <c r="C7808" i="3" s="1"/>
  <c r="B7840" i="3"/>
  <c r="C7840" i="3" s="1"/>
  <c r="B7872" i="3"/>
  <c r="C7872" i="3" s="1"/>
  <c r="B7904" i="3"/>
  <c r="C7904" i="3" s="1"/>
  <c r="B7968" i="3"/>
  <c r="C7968" i="3" s="1"/>
  <c r="B8000" i="3"/>
  <c r="C8000" i="3" s="1"/>
  <c r="B8064" i="3"/>
  <c r="C8064" i="3" s="1"/>
  <c r="B8096" i="3"/>
  <c r="C8096" i="3" s="1"/>
  <c r="B8160" i="3"/>
  <c r="C8160" i="3" s="1"/>
  <c r="B8192" i="3"/>
  <c r="C8192" i="3" s="1"/>
  <c r="B8224" i="3"/>
  <c r="C8224" i="3" s="1"/>
  <c r="B8256" i="3"/>
  <c r="C8256" i="3" s="1"/>
  <c r="B8288" i="3"/>
  <c r="C8288" i="3" s="1"/>
  <c r="B8352" i="3"/>
  <c r="C8352" i="3" s="1"/>
  <c r="B8384" i="3"/>
  <c r="C8384" i="3" s="1"/>
  <c r="B8448" i="3"/>
  <c r="C8448" i="3" s="1"/>
  <c r="B8480" i="3"/>
  <c r="C8480" i="3" s="1"/>
  <c r="B8512" i="3"/>
  <c r="C8512" i="3" s="1"/>
  <c r="B8544" i="3"/>
  <c r="C8544" i="3" s="1"/>
  <c r="B8576" i="3"/>
  <c r="C8576" i="3" s="1"/>
  <c r="B8640" i="3"/>
  <c r="C8640" i="3" s="1"/>
  <c r="B8672" i="3"/>
  <c r="C8672" i="3" s="1"/>
  <c r="B8736" i="3"/>
  <c r="C8736" i="3" s="1"/>
  <c r="B7" i="3"/>
  <c r="C7" i="3" s="1"/>
  <c r="F390" i="2"/>
  <c r="D390" i="7" s="1"/>
  <c r="F614" i="2"/>
  <c r="D614" i="7" s="1"/>
  <c r="F891" i="2"/>
  <c r="D891" i="7" s="1"/>
  <c r="F981" i="2"/>
  <c r="D981" i="7" s="1"/>
  <c r="F1145" i="2"/>
  <c r="D1145" i="7" s="1"/>
  <c r="F1204" i="2"/>
  <c r="D1204" i="7" s="1"/>
  <c r="F1374" i="2"/>
  <c r="D1374" i="7" s="1"/>
  <c r="F1430" i="2"/>
  <c r="D1430" i="7" s="1"/>
  <c r="F1489" i="2"/>
  <c r="D1489" i="7" s="1"/>
  <c r="F1543" i="2"/>
  <c r="D1543" i="7" s="1"/>
  <c r="F1585" i="2"/>
  <c r="D1585" i="7" s="1"/>
  <c r="F1623" i="2"/>
  <c r="D1623" i="7" s="1"/>
  <c r="F1655" i="2"/>
  <c r="D1655" i="7" s="1"/>
  <c r="F1687" i="2"/>
  <c r="D1687" i="7" s="1"/>
  <c r="F1751" i="2"/>
  <c r="D1751" i="7" s="1"/>
  <c r="F1783" i="2"/>
  <c r="D1783" i="7" s="1"/>
  <c r="F1815" i="2"/>
  <c r="D1815" i="7" s="1"/>
  <c r="F1847" i="2"/>
  <c r="D1847" i="7" s="1"/>
  <c r="F1879" i="2"/>
  <c r="D1879" i="7" s="1"/>
  <c r="F1911" i="2"/>
  <c r="D1911" i="7" s="1"/>
  <c r="F1943" i="2"/>
  <c r="D1943" i="7" s="1"/>
  <c r="F1975" i="2"/>
  <c r="D1975" i="7" s="1"/>
  <c r="F2007" i="2"/>
  <c r="D2007" i="7" s="1"/>
  <c r="F2039" i="2"/>
  <c r="D2039" i="7" s="1"/>
  <c r="F2071" i="2"/>
  <c r="D2071" i="7" s="1"/>
  <c r="F2103" i="2"/>
  <c r="D2103" i="7" s="1"/>
  <c r="F2135" i="2"/>
  <c r="D2135" i="7" s="1"/>
  <c r="F2167" i="2"/>
  <c r="D2167" i="7" s="1"/>
  <c r="F2231" i="2"/>
  <c r="D2231" i="7" s="1"/>
  <c r="F2263" i="2"/>
  <c r="D2263" i="7" s="1"/>
  <c r="F2295" i="2"/>
  <c r="D2295" i="7" s="1"/>
  <c r="F2359" i="2"/>
  <c r="D2359" i="7" s="1"/>
  <c r="F2391" i="2"/>
  <c r="D2391" i="7" s="1"/>
  <c r="F2423" i="2"/>
  <c r="D2423" i="7" s="1"/>
  <c r="F2455" i="2"/>
  <c r="D2455" i="7" s="1"/>
  <c r="F2487" i="2"/>
  <c r="D2487" i="7" s="1"/>
  <c r="F2519" i="2"/>
  <c r="D2519" i="7" s="1"/>
  <c r="F2551" i="2"/>
  <c r="D2551" i="7" s="1"/>
  <c r="F2583" i="2"/>
  <c r="D2583" i="7" s="1"/>
  <c r="F2615" i="2"/>
  <c r="D2615" i="7" s="1"/>
  <c r="F2647" i="2"/>
  <c r="D2647" i="7" s="1"/>
  <c r="F2679" i="2"/>
  <c r="D2679" i="7" s="1"/>
  <c r="F2711" i="2"/>
  <c r="D2711" i="7" s="1"/>
  <c r="F2743" i="2"/>
  <c r="D2743" i="7" s="1"/>
  <c r="F2775" i="2"/>
  <c r="D2775" i="7" s="1"/>
  <c r="F2807" i="2"/>
  <c r="D2807" i="7" s="1"/>
  <c r="F2839" i="2"/>
  <c r="D2839" i="7" s="1"/>
  <c r="F2871" i="2"/>
  <c r="D2871" i="7" s="1"/>
  <c r="F2903" i="2"/>
  <c r="D2903" i="7" s="1"/>
  <c r="F2967" i="2"/>
  <c r="D2967" i="7" s="1"/>
  <c r="F3031" i="2"/>
  <c r="D3031" i="7" s="1"/>
  <c r="F3095" i="2"/>
  <c r="D3095" i="7" s="1"/>
  <c r="F3159" i="2"/>
  <c r="D3159" i="7" s="1"/>
  <c r="F3191" i="2"/>
  <c r="D3191" i="7" s="1"/>
  <c r="F3223" i="2"/>
  <c r="D3223" i="7" s="1"/>
  <c r="F3255" i="2"/>
  <c r="D3255" i="7" s="1"/>
  <c r="F3287" i="2"/>
  <c r="D3287" i="7" s="1"/>
  <c r="F3319" i="2"/>
  <c r="D3319" i="7" s="1"/>
  <c r="F3351" i="2"/>
  <c r="D3351" i="7" s="1"/>
  <c r="F3383" i="2"/>
  <c r="D3383" i="7" s="1"/>
  <c r="F3415" i="2"/>
  <c r="D3415" i="7" s="1"/>
  <c r="F3447" i="2"/>
  <c r="D3447" i="7" s="1"/>
  <c r="F3479" i="2"/>
  <c r="D3479" i="7" s="1"/>
  <c r="F3511" i="2"/>
  <c r="D3511" i="7" s="1"/>
  <c r="F3543" i="2"/>
  <c r="D3543" i="7" s="1"/>
  <c r="F3575" i="2"/>
  <c r="D3575" i="7" s="1"/>
  <c r="F3607" i="2"/>
  <c r="D3607" i="7" s="1"/>
  <c r="F3639" i="2"/>
  <c r="D3639" i="7" s="1"/>
  <c r="F3671" i="2"/>
  <c r="D3671" i="7" s="1"/>
  <c r="F3703" i="2"/>
  <c r="D3703" i="7" s="1"/>
  <c r="F3735" i="2"/>
  <c r="D3735" i="7" s="1"/>
  <c r="F3767" i="2"/>
  <c r="D3767" i="7" s="1"/>
  <c r="F3799" i="2"/>
  <c r="D3799" i="7" s="1"/>
  <c r="F3831" i="2"/>
  <c r="D3831" i="7" s="1"/>
  <c r="F3863" i="2"/>
  <c r="D3863" i="7" s="1"/>
  <c r="F3895" i="2"/>
  <c r="D3895" i="7" s="1"/>
  <c r="F3927" i="2"/>
  <c r="D3927" i="7" s="1"/>
  <c r="F3959" i="2"/>
  <c r="D3959" i="7" s="1"/>
  <c r="F3991" i="2"/>
  <c r="D3991" i="7" s="1"/>
  <c r="F4023" i="2"/>
  <c r="D4023" i="7" s="1"/>
  <c r="F4055" i="2"/>
  <c r="D4055" i="7" s="1"/>
  <c r="F4087" i="2"/>
  <c r="D4087" i="7" s="1"/>
  <c r="F4119" i="2"/>
  <c r="D4119" i="7" s="1"/>
  <c r="F4151" i="2"/>
  <c r="D4151" i="7" s="1"/>
  <c r="F4183" i="2"/>
  <c r="D4183" i="7" s="1"/>
  <c r="F4215" i="2"/>
  <c r="D4215" i="7" s="1"/>
  <c r="F4247" i="2"/>
  <c r="D4247" i="7" s="1"/>
  <c r="F4279" i="2"/>
  <c r="D4279" i="7" s="1"/>
  <c r="F4311" i="2"/>
  <c r="D4311" i="7" s="1"/>
  <c r="F4343" i="2"/>
  <c r="D4343" i="7" s="1"/>
  <c r="F4375" i="2"/>
  <c r="D4375" i="7" s="1"/>
  <c r="F4407" i="2"/>
  <c r="D4407" i="7" s="1"/>
  <c r="F4439" i="2"/>
  <c r="D4439" i="7" s="1"/>
  <c r="F4471" i="2"/>
  <c r="D4471" i="7" s="1"/>
  <c r="F4503" i="2"/>
  <c r="D4503" i="7" s="1"/>
  <c r="F4535" i="2"/>
  <c r="D4535" i="7" s="1"/>
  <c r="F4567" i="2"/>
  <c r="D4567" i="7" s="1"/>
  <c r="F4599" i="2"/>
  <c r="D4599" i="7" s="1"/>
  <c r="F4631" i="2"/>
  <c r="D4631" i="7" s="1"/>
  <c r="F4663" i="2"/>
  <c r="D4663" i="7" s="1"/>
  <c r="F4695" i="2"/>
  <c r="D4695" i="7" s="1"/>
  <c r="F4727" i="2"/>
  <c r="D4727" i="7" s="1"/>
  <c r="F4759" i="2"/>
  <c r="D4759" i="7" s="1"/>
  <c r="F4791" i="2"/>
  <c r="D4791" i="7" s="1"/>
  <c r="F4855" i="2"/>
  <c r="D4855" i="7" s="1"/>
  <c r="F4887" i="2"/>
  <c r="D4887" i="7" s="1"/>
  <c r="F4919" i="2"/>
  <c r="D4919" i="7" s="1"/>
  <c r="F4951" i="2"/>
  <c r="D4951" i="7" s="1"/>
  <c r="F4983" i="2"/>
  <c r="D4983" i="7" s="1"/>
  <c r="F5015" i="2"/>
  <c r="D5015" i="7" s="1"/>
  <c r="F5047" i="2"/>
  <c r="D5047" i="7" s="1"/>
  <c r="F5079" i="2"/>
  <c r="D5079" i="7" s="1"/>
  <c r="F5111" i="2"/>
  <c r="D5111" i="7" s="1"/>
  <c r="F5143" i="2"/>
  <c r="D5143" i="7" s="1"/>
  <c r="F5175" i="2"/>
  <c r="D5175" i="7" s="1"/>
  <c r="F5207" i="2"/>
  <c r="D5207" i="7" s="1"/>
  <c r="F5239" i="2"/>
  <c r="D5239" i="7" s="1"/>
  <c r="F5271" i="2"/>
  <c r="D5271" i="7" s="1"/>
  <c r="F5303" i="2"/>
  <c r="D5303" i="7" s="1"/>
  <c r="F5335" i="2"/>
  <c r="D5335" i="7" s="1"/>
  <c r="F5367" i="2"/>
  <c r="D5367" i="7" s="1"/>
  <c r="F5399" i="2"/>
  <c r="D5399" i="7" s="1"/>
  <c r="F5431" i="2"/>
  <c r="D5431" i="7" s="1"/>
  <c r="F5463" i="2"/>
  <c r="D5463" i="7" s="1"/>
  <c r="F5495" i="2"/>
  <c r="D5495" i="7" s="1"/>
  <c r="F5527" i="2"/>
  <c r="D5527" i="7" s="1"/>
  <c r="F5559" i="2"/>
  <c r="D5559" i="7" s="1"/>
  <c r="F5591" i="2"/>
  <c r="D5591" i="7" s="1"/>
  <c r="F5623" i="2"/>
  <c r="D5623" i="7" s="1"/>
  <c r="F5655" i="2"/>
  <c r="D5655" i="7" s="1"/>
  <c r="F5687" i="2"/>
  <c r="D5687" i="7" s="1"/>
  <c r="F5719" i="2"/>
  <c r="D5719" i="7" s="1"/>
  <c r="F5751" i="2"/>
  <c r="D5751" i="7" s="1"/>
  <c r="F5783" i="2"/>
  <c r="D5783" i="7" s="1"/>
  <c r="F5815" i="2"/>
  <c r="D5815" i="7" s="1"/>
  <c r="F5847" i="2"/>
  <c r="D5847" i="7" s="1"/>
  <c r="F5879" i="2"/>
  <c r="D5879" i="7" s="1"/>
  <c r="F5911" i="2"/>
  <c r="D5911" i="7" s="1"/>
  <c r="F5943" i="2"/>
  <c r="D5943" i="7" s="1"/>
  <c r="F5975" i="2"/>
  <c r="D5975" i="7" s="1"/>
  <c r="F6007" i="2"/>
  <c r="D6007" i="7" s="1"/>
  <c r="F6039" i="2"/>
  <c r="D6039" i="7" s="1"/>
  <c r="F6079" i="2"/>
  <c r="D6079" i="7" s="1"/>
  <c r="F6111" i="2"/>
  <c r="D6111" i="7" s="1"/>
  <c r="F6159" i="2"/>
  <c r="D6159" i="7" s="1"/>
  <c r="F6223" i="2"/>
  <c r="D6223" i="7" s="1"/>
  <c r="F6287" i="2"/>
  <c r="D6287" i="7" s="1"/>
  <c r="F6351" i="2"/>
  <c r="D6351" i="7" s="1"/>
  <c r="F6415" i="2"/>
  <c r="D6415" i="7" s="1"/>
  <c r="F6495" i="2"/>
  <c r="D6495" i="7" s="1"/>
  <c r="F6567" i="2"/>
  <c r="D6567" i="7" s="1"/>
  <c r="F6639" i="2"/>
  <c r="D6639" i="7" s="1"/>
  <c r="F6767" i="2"/>
  <c r="D6767" i="7" s="1"/>
  <c r="F6919" i="2"/>
  <c r="D6919" i="7" s="1"/>
  <c r="F7071" i="2"/>
  <c r="D7071" i="7" s="1"/>
  <c r="F7215" i="2"/>
  <c r="D7215" i="7" s="1"/>
  <c r="F7383" i="2"/>
  <c r="D7383" i="7" s="1"/>
  <c r="F7543" i="2"/>
  <c r="D7543" i="7" s="1"/>
  <c r="F7703" i="2"/>
  <c r="D7703" i="7" s="1"/>
  <c r="F7847" i="2"/>
  <c r="D7847" i="7" s="1"/>
  <c r="F8007" i="2"/>
  <c r="D8007" i="7" s="1"/>
  <c r="F8143" i="2"/>
  <c r="D8143" i="7" s="1"/>
  <c r="F8327" i="2"/>
  <c r="D8327" i="7" s="1"/>
  <c r="F8463" i="2"/>
  <c r="D8463" i="7" s="1"/>
  <c r="F8631" i="2"/>
  <c r="D8631" i="7" s="1"/>
  <c r="B8695" i="3"/>
  <c r="C8695" i="3" s="1"/>
  <c r="B5806" i="3"/>
  <c r="C5806" i="3" s="1"/>
  <c r="B5838" i="3"/>
  <c r="C5838" i="3" s="1"/>
  <c r="B5902" i="3"/>
  <c r="C5902" i="3" s="1"/>
  <c r="B5934" i="3"/>
  <c r="C5934" i="3" s="1"/>
  <c r="B5998" i="3"/>
  <c r="C5998" i="3" s="1"/>
  <c r="B6030" i="3"/>
  <c r="C6030" i="3" s="1"/>
  <c r="B6094" i="3"/>
  <c r="C6094" i="3" s="1"/>
  <c r="B6126" i="3"/>
  <c r="C6126" i="3" s="1"/>
  <c r="B6190" i="3"/>
  <c r="C6190" i="3" s="1"/>
  <c r="B6222" i="3"/>
  <c r="C6222" i="3" s="1"/>
  <c r="B6286" i="3"/>
  <c r="C6286" i="3" s="1"/>
  <c r="B6318" i="3"/>
  <c r="C6318" i="3" s="1"/>
  <c r="B6382" i="3"/>
  <c r="C6382" i="3" s="1"/>
  <c r="B6414" i="3"/>
  <c r="C6414" i="3" s="1"/>
  <c r="B6478" i="3"/>
  <c r="C6478" i="3" s="1"/>
  <c r="B6510" i="3"/>
  <c r="C6510" i="3" s="1"/>
  <c r="B6574" i="3"/>
  <c r="C6574" i="3" s="1"/>
  <c r="B6606" i="3"/>
  <c r="C6606" i="3" s="1"/>
  <c r="B6670" i="3"/>
  <c r="C6670" i="3" s="1"/>
  <c r="B6702" i="3"/>
  <c r="C6702" i="3" s="1"/>
  <c r="B6766" i="3"/>
  <c r="C6766" i="3" s="1"/>
  <c r="B6798" i="3"/>
  <c r="C6798" i="3" s="1"/>
  <c r="B6862" i="3"/>
  <c r="C6862" i="3" s="1"/>
  <c r="B6894" i="3"/>
  <c r="C6894" i="3" s="1"/>
  <c r="B6958" i="3"/>
  <c r="C6958" i="3" s="1"/>
  <c r="B6990" i="3"/>
  <c r="C6990" i="3" s="1"/>
  <c r="B7054" i="3"/>
  <c r="C7054" i="3" s="1"/>
  <c r="B7086" i="3"/>
  <c r="C7086" i="3" s="1"/>
  <c r="B7118" i="3"/>
  <c r="C7118" i="3" s="1"/>
  <c r="B7150" i="3"/>
  <c r="C7150" i="3" s="1"/>
  <c r="B7182" i="3"/>
  <c r="C7182" i="3" s="1"/>
  <c r="B7246" i="3"/>
  <c r="C7246" i="3" s="1"/>
  <c r="F7310" i="2"/>
  <c r="D7310" i="7" s="1"/>
  <c r="B7342" i="3"/>
  <c r="C7342" i="3" s="1"/>
  <c r="F7374" i="2"/>
  <c r="D7374" i="7" s="1"/>
  <c r="F7406" i="2"/>
  <c r="D7406" i="7" s="1"/>
  <c r="F7438" i="2"/>
  <c r="D7438" i="7" s="1"/>
  <c r="F7470" i="2"/>
  <c r="D7470" i="7" s="1"/>
  <c r="F7502" i="2"/>
  <c r="D7502" i="7" s="1"/>
  <c r="F7534" i="2"/>
  <c r="D7534" i="7" s="1"/>
  <c r="F7566" i="2"/>
  <c r="D7566" i="7" s="1"/>
  <c r="F7630" i="2"/>
  <c r="D7630" i="7" s="1"/>
  <c r="B7662" i="3"/>
  <c r="C7662" i="3" s="1"/>
  <c r="F7694" i="2"/>
  <c r="D7694" i="7" s="1"/>
  <c r="B7726" i="3"/>
  <c r="C7726" i="3" s="1"/>
  <c r="F7758" i="2"/>
  <c r="D7758" i="7" s="1"/>
  <c r="B7798" i="3"/>
  <c r="C7798" i="3" s="1"/>
  <c r="B7830" i="3"/>
  <c r="C7830" i="3" s="1"/>
  <c r="B7894" i="3"/>
  <c r="C7894" i="3" s="1"/>
  <c r="B7926" i="3"/>
  <c r="C7926" i="3" s="1"/>
  <c r="B7990" i="3"/>
  <c r="C7990" i="3" s="1"/>
  <c r="B8022" i="3"/>
  <c r="C8022" i="3" s="1"/>
  <c r="B8086" i="3"/>
  <c r="C8086" i="3" s="1"/>
  <c r="B8118" i="3"/>
  <c r="C8118" i="3" s="1"/>
  <c r="B8182" i="3"/>
  <c r="C8182" i="3" s="1"/>
  <c r="B8214" i="3"/>
  <c r="C8214" i="3" s="1"/>
  <c r="B8278" i="3"/>
  <c r="C8278" i="3" s="1"/>
  <c r="F8310" i="2"/>
  <c r="D8310" i="7" s="1"/>
  <c r="F8342" i="2"/>
  <c r="D8342" i="7" s="1"/>
  <c r="F8374" i="2"/>
  <c r="D8374" i="7" s="1"/>
  <c r="F8406" i="2"/>
  <c r="D8406" i="7" s="1"/>
  <c r="F8438" i="2"/>
  <c r="D8438" i="7" s="1"/>
  <c r="F8470" i="2"/>
  <c r="D8470" i="7" s="1"/>
  <c r="F8502" i="2"/>
  <c r="D8502" i="7" s="1"/>
  <c r="F8534" i="2"/>
  <c r="D8534" i="7" s="1"/>
  <c r="F8566" i="2"/>
  <c r="D8566" i="7" s="1"/>
  <c r="F8598" i="2"/>
  <c r="D8598" i="7" s="1"/>
  <c r="F8630" i="2"/>
  <c r="D8630" i="7" s="1"/>
  <c r="F8662" i="2"/>
  <c r="D8662" i="7" s="1"/>
  <c r="F8694" i="2"/>
  <c r="D8694" i="7" s="1"/>
  <c r="F8726" i="2"/>
  <c r="D8726" i="7" s="1"/>
  <c r="F8758" i="2"/>
  <c r="D8758" i="7" s="1"/>
  <c r="F1936" i="2"/>
  <c r="D1936" i="7" s="1"/>
  <c r="F1968" i="2"/>
  <c r="D1968" i="7" s="1"/>
  <c r="F2000" i="2"/>
  <c r="D2000" i="7" s="1"/>
  <c r="F2032" i="2"/>
  <c r="D2032" i="7" s="1"/>
  <c r="F2064" i="2"/>
  <c r="D2064" i="7" s="1"/>
  <c r="F2096" i="2"/>
  <c r="D2096" i="7" s="1"/>
  <c r="F2128" i="2"/>
  <c r="D2128" i="7" s="1"/>
  <c r="F2160" i="2"/>
  <c r="D2160" i="7" s="1"/>
  <c r="F2192" i="2"/>
  <c r="D2192" i="7" s="1"/>
  <c r="F2224" i="2"/>
  <c r="D2224" i="7" s="1"/>
  <c r="F2256" i="2"/>
  <c r="D2256" i="7" s="1"/>
  <c r="F2288" i="2"/>
  <c r="D2288" i="7" s="1"/>
  <c r="F2320" i="2"/>
  <c r="D2320" i="7" s="1"/>
  <c r="F2352" i="2"/>
  <c r="D2352" i="7" s="1"/>
  <c r="F2384" i="2"/>
  <c r="D2384" i="7" s="1"/>
  <c r="F2416" i="2"/>
  <c r="D2416" i="7" s="1"/>
  <c r="F2448" i="2"/>
  <c r="D2448" i="7" s="1"/>
  <c r="F2480" i="2"/>
  <c r="D2480" i="7" s="1"/>
  <c r="F2512" i="2"/>
  <c r="D2512" i="7" s="1"/>
  <c r="F2544" i="2"/>
  <c r="D2544" i="7" s="1"/>
  <c r="F2576" i="2"/>
  <c r="D2576" i="7" s="1"/>
  <c r="F2608" i="2"/>
  <c r="D2608" i="7" s="1"/>
  <c r="F2640" i="2"/>
  <c r="D2640" i="7" s="1"/>
  <c r="F2672" i="2"/>
  <c r="D2672" i="7" s="1"/>
  <c r="F2704" i="2"/>
  <c r="D2704" i="7" s="1"/>
  <c r="F2736" i="2"/>
  <c r="D2736" i="7" s="1"/>
  <c r="F2768" i="2"/>
  <c r="D2768" i="7" s="1"/>
  <c r="F2800" i="2"/>
  <c r="D2800" i="7" s="1"/>
  <c r="F2832" i="2"/>
  <c r="D2832" i="7" s="1"/>
  <c r="F2864" i="2"/>
  <c r="D2864" i="7" s="1"/>
  <c r="F2896" i="2"/>
  <c r="D2896" i="7" s="1"/>
  <c r="F2928" i="2"/>
  <c r="D2928" i="7" s="1"/>
  <c r="F2960" i="2"/>
  <c r="D2960" i="7" s="1"/>
  <c r="F2992" i="2"/>
  <c r="D2992" i="7" s="1"/>
  <c r="F3024" i="2"/>
  <c r="D3024" i="7" s="1"/>
  <c r="B3216" i="3"/>
  <c r="C3216" i="3" s="1"/>
  <c r="F4839" i="2"/>
  <c r="D4839" i="7" s="1"/>
  <c r="F6759" i="2"/>
  <c r="D6759" i="7" s="1"/>
  <c r="F6935" i="2"/>
  <c r="D6935" i="7" s="1"/>
  <c r="F7095" i="2"/>
  <c r="D7095" i="7" s="1"/>
  <c r="F7279" i="2"/>
  <c r="D7279" i="7" s="1"/>
  <c r="F7439" i="2"/>
  <c r="D7439" i="7" s="1"/>
  <c r="F7615" i="2"/>
  <c r="D7615" i="7" s="1"/>
  <c r="F7767" i="2"/>
  <c r="D7767" i="7" s="1"/>
  <c r="F7943" i="2"/>
  <c r="D7943" i="7" s="1"/>
  <c r="F8103" i="2"/>
  <c r="D8103" i="7" s="1"/>
  <c r="B8279" i="3"/>
  <c r="C8279" i="3" s="1"/>
  <c r="F8439" i="2"/>
  <c r="D8439" i="7" s="1"/>
  <c r="F8607" i="2"/>
  <c r="D8607" i="7" s="1"/>
  <c r="B6655" i="3"/>
  <c r="C6655" i="3" s="1"/>
  <c r="B7151" i="3"/>
  <c r="C7151" i="3" s="1"/>
  <c r="B7759" i="3"/>
  <c r="C7759" i="3" s="1"/>
  <c r="B7927" i="3"/>
  <c r="C7927" i="3" s="1"/>
  <c r="B8071" i="3"/>
  <c r="C8071" i="3" s="1"/>
  <c r="B8255" i="3"/>
  <c r="C8255" i="3" s="1"/>
  <c r="B8423" i="3"/>
  <c r="C8423" i="3" s="1"/>
  <c r="B8591" i="3"/>
  <c r="C8591" i="3" s="1"/>
  <c r="B8735" i="3"/>
  <c r="C8735" i="3" s="1"/>
  <c r="F6071" i="2"/>
  <c r="D6071" i="7" s="1"/>
  <c r="F6183" i="2"/>
  <c r="D6183" i="7" s="1"/>
  <c r="F6247" i="2"/>
  <c r="D6247" i="7" s="1"/>
  <c r="F6311" i="2"/>
  <c r="D6311" i="7" s="1"/>
  <c r="F6375" i="2"/>
  <c r="D6375" i="7" s="1"/>
  <c r="F6439" i="2"/>
  <c r="D6439" i="7" s="1"/>
  <c r="F6527" i="2"/>
  <c r="D6527" i="7" s="1"/>
  <c r="F6583" i="2"/>
  <c r="D6583" i="7" s="1"/>
  <c r="F6647" i="2"/>
  <c r="D6647" i="7" s="1"/>
  <c r="F6791" i="2"/>
  <c r="D6791" i="7" s="1"/>
  <c r="F6927" i="2"/>
  <c r="D6927" i="7" s="1"/>
  <c r="F7079" i="2"/>
  <c r="D7079" i="7" s="1"/>
  <c r="F7231" i="2"/>
  <c r="D7231" i="7" s="1"/>
  <c r="F7391" i="2"/>
  <c r="D7391" i="7" s="1"/>
  <c r="F7551" i="2"/>
  <c r="D7551" i="7" s="1"/>
  <c r="F7711" i="2"/>
  <c r="D7711" i="7" s="1"/>
  <c r="F7871" i="2"/>
  <c r="D7871" i="7" s="1"/>
  <c r="F8015" i="2"/>
  <c r="D8015" i="7" s="1"/>
  <c r="F8175" i="2"/>
  <c r="D8175" i="7" s="1"/>
  <c r="F8319" i="2"/>
  <c r="D8319" i="7" s="1"/>
  <c r="F8455" i="2"/>
  <c r="D8455" i="7" s="1"/>
  <c r="F8639" i="2"/>
  <c r="D8639" i="7" s="1"/>
  <c r="F6679" i="2"/>
  <c r="D6679" i="7" s="1"/>
  <c r="F6871" i="2"/>
  <c r="D6871" i="7" s="1"/>
  <c r="F7047" i="2"/>
  <c r="D7047" i="7" s="1"/>
  <c r="F7207" i="2"/>
  <c r="D7207" i="7" s="1"/>
  <c r="F7367" i="2"/>
  <c r="D7367" i="7" s="1"/>
  <c r="F7535" i="2"/>
  <c r="D7535" i="7" s="1"/>
  <c r="F7687" i="2"/>
  <c r="D7687" i="7" s="1"/>
  <c r="F7863" i="2"/>
  <c r="D7863" i="7" s="1"/>
  <c r="F8039" i="2"/>
  <c r="D8039" i="7" s="1"/>
  <c r="F8191" i="2"/>
  <c r="D8191" i="7" s="1"/>
  <c r="F8359" i="2"/>
  <c r="D8359" i="7" s="1"/>
  <c r="F8535" i="2"/>
  <c r="D8535" i="7" s="1"/>
  <c r="B7989" i="3"/>
  <c r="C7989" i="3" s="1"/>
  <c r="B8021" i="3"/>
  <c r="C8021" i="3" s="1"/>
  <c r="B8085" i="3"/>
  <c r="C8085" i="3" s="1"/>
  <c r="B8117" i="3"/>
  <c r="C8117" i="3" s="1"/>
  <c r="B8181" i="3"/>
  <c r="C8181" i="3" s="1"/>
  <c r="B8213" i="3"/>
  <c r="C8213" i="3" s="1"/>
  <c r="B8277" i="3"/>
  <c r="C8277" i="3" s="1"/>
  <c r="B8309" i="3"/>
  <c r="C8309" i="3" s="1"/>
  <c r="B8373" i="3"/>
  <c r="C8373" i="3" s="1"/>
  <c r="B8405" i="3"/>
  <c r="C8405" i="3" s="1"/>
  <c r="B8469" i="3"/>
  <c r="C8469" i="3" s="1"/>
  <c r="B8501" i="3"/>
  <c r="C8501" i="3" s="1"/>
  <c r="B8565" i="3"/>
  <c r="C8565" i="3" s="1"/>
  <c r="B8597" i="3"/>
  <c r="C8597" i="3" s="1"/>
  <c r="B8661" i="3"/>
  <c r="C8661" i="3" s="1"/>
  <c r="B8693" i="3"/>
  <c r="C8693" i="3" s="1"/>
  <c r="B8757" i="3"/>
  <c r="C8757" i="3" s="1"/>
  <c r="F2686" i="2"/>
  <c r="D2686" i="7" s="1"/>
  <c r="F2718" i="2"/>
  <c r="D2718" i="7" s="1"/>
  <c r="F2750" i="2"/>
  <c r="D2750" i="7" s="1"/>
  <c r="F2782" i="2"/>
  <c r="D2782" i="7" s="1"/>
  <c r="F2814" i="2"/>
  <c r="D2814" i="7" s="1"/>
  <c r="F2846" i="2"/>
  <c r="D2846" i="7" s="1"/>
  <c r="F2878" i="2"/>
  <c r="D2878" i="7" s="1"/>
  <c r="F2910" i="2"/>
  <c r="D2910" i="7" s="1"/>
  <c r="F2942" i="2"/>
  <c r="D2942" i="7" s="1"/>
  <c r="F2974" i="2"/>
  <c r="D2974" i="7" s="1"/>
  <c r="F3006" i="2"/>
  <c r="D3006" i="7" s="1"/>
  <c r="F3038" i="2"/>
  <c r="D3038" i="7" s="1"/>
  <c r="F3070" i="2"/>
  <c r="D3070" i="7" s="1"/>
  <c r="F3102" i="2"/>
  <c r="D3102" i="7" s="1"/>
  <c r="F3134" i="2"/>
  <c r="D3134" i="7" s="1"/>
  <c r="F3166" i="2"/>
  <c r="D3166" i="7" s="1"/>
  <c r="F3198" i="2"/>
  <c r="D3198" i="7" s="1"/>
  <c r="F3230" i="2"/>
  <c r="D3230" i="7" s="1"/>
  <c r="F3262" i="2"/>
  <c r="D3262" i="7" s="1"/>
  <c r="F3294" i="2"/>
  <c r="D3294" i="7" s="1"/>
  <c r="F3326" i="2"/>
  <c r="D3326" i="7" s="1"/>
  <c r="F3358" i="2"/>
  <c r="D3358" i="7" s="1"/>
  <c r="F3390" i="2"/>
  <c r="D3390" i="7" s="1"/>
  <c r="F3422" i="2"/>
  <c r="D3422" i="7" s="1"/>
  <c r="F3454" i="2"/>
  <c r="D3454" i="7" s="1"/>
  <c r="F3486" i="2"/>
  <c r="D3486" i="7" s="1"/>
  <c r="F3518" i="2"/>
  <c r="D3518" i="7" s="1"/>
  <c r="F3550" i="2"/>
  <c r="D3550" i="7" s="1"/>
  <c r="F3582" i="2"/>
  <c r="D3582" i="7" s="1"/>
  <c r="F3614" i="2"/>
  <c r="D3614" i="7" s="1"/>
  <c r="F3646" i="2"/>
  <c r="D3646" i="7" s="1"/>
  <c r="F3678" i="2"/>
  <c r="D3678" i="7" s="1"/>
  <c r="F3710" i="2"/>
  <c r="D3710" i="7" s="1"/>
  <c r="F3742" i="2"/>
  <c r="D3742" i="7" s="1"/>
  <c r="F3774" i="2"/>
  <c r="D3774" i="7" s="1"/>
  <c r="F3806" i="2"/>
  <c r="D3806" i="7" s="1"/>
  <c r="F3838" i="2"/>
  <c r="D3838" i="7" s="1"/>
  <c r="F3870" i="2"/>
  <c r="D3870" i="7" s="1"/>
  <c r="F3902" i="2"/>
  <c r="D3902" i="7" s="1"/>
  <c r="F3934" i="2"/>
  <c r="D3934" i="7" s="1"/>
  <c r="F3966" i="2"/>
  <c r="D3966" i="7" s="1"/>
  <c r="F3998" i="2"/>
  <c r="D3998" i="7" s="1"/>
  <c r="F4030" i="2"/>
  <c r="D4030" i="7" s="1"/>
  <c r="F4062" i="2"/>
  <c r="D4062" i="7" s="1"/>
  <c r="B4102" i="3"/>
  <c r="C4102" i="3" s="1"/>
  <c r="B4134" i="3"/>
  <c r="C4134" i="3" s="1"/>
  <c r="F4166" i="2"/>
  <c r="D4166" i="7" s="1"/>
  <c r="F4198" i="2"/>
  <c r="D4198" i="7" s="1"/>
  <c r="B4270" i="3"/>
  <c r="C4270" i="3" s="1"/>
  <c r="F4342" i="2"/>
  <c r="D4342" i="7" s="1"/>
  <c r="F4414" i="2"/>
  <c r="D4414" i="7" s="1"/>
  <c r="F4486" i="2"/>
  <c r="D4486" i="7" s="1"/>
  <c r="B4566" i="3"/>
  <c r="C4566" i="3" s="1"/>
  <c r="F4598" i="2"/>
  <c r="D4598" i="7" s="1"/>
  <c r="B4638" i="3"/>
  <c r="C4638" i="3" s="1"/>
  <c r="F4670" i="2"/>
  <c r="D4670" i="7" s="1"/>
  <c r="B4710" i="3"/>
  <c r="C4710" i="3" s="1"/>
  <c r="F4742" i="2"/>
  <c r="D4742" i="7" s="1"/>
  <c r="B4822" i="3"/>
  <c r="C4822" i="3" s="1"/>
  <c r="F4854" i="2"/>
  <c r="D4854" i="7" s="1"/>
  <c r="B4894" i="3"/>
  <c r="C4894" i="3" s="1"/>
  <c r="F4926" i="2"/>
  <c r="D4926" i="7" s="1"/>
  <c r="B4966" i="3"/>
  <c r="C4966" i="3" s="1"/>
  <c r="F4998" i="2"/>
  <c r="D4998" i="7" s="1"/>
  <c r="F5070" i="2"/>
  <c r="D5070" i="7" s="1"/>
  <c r="F5102" i="2"/>
  <c r="D5102" i="7" s="1"/>
  <c r="F5134" i="2"/>
  <c r="D5134" i="7" s="1"/>
  <c r="F5166" i="2"/>
  <c r="D5166" i="7" s="1"/>
  <c r="F5198" i="2"/>
  <c r="D5198" i="7" s="1"/>
  <c r="F5230" i="2"/>
  <c r="D5230" i="7" s="1"/>
  <c r="F5262" i="2"/>
  <c r="D5262" i="7" s="1"/>
  <c r="F5294" i="2"/>
  <c r="D5294" i="7" s="1"/>
  <c r="F5326" i="2"/>
  <c r="D5326" i="7" s="1"/>
  <c r="F5358" i="2"/>
  <c r="D5358" i="7" s="1"/>
  <c r="F5390" i="2"/>
  <c r="D5390" i="7" s="1"/>
  <c r="F5422" i="2"/>
  <c r="D5422" i="7" s="1"/>
  <c r="F5454" i="2"/>
  <c r="D5454" i="7" s="1"/>
  <c r="F5486" i="2"/>
  <c r="D5486" i="7" s="1"/>
  <c r="F5518" i="2"/>
  <c r="D5518" i="7" s="1"/>
  <c r="F5550" i="2"/>
  <c r="D5550" i="7" s="1"/>
  <c r="F5582" i="2"/>
  <c r="D5582" i="7" s="1"/>
  <c r="F5614" i="2"/>
  <c r="D5614" i="7" s="1"/>
  <c r="F5646" i="2"/>
  <c r="D5646" i="7" s="1"/>
  <c r="F5678" i="2"/>
  <c r="D5678" i="7" s="1"/>
  <c r="F5710" i="2"/>
  <c r="D5710" i="7" s="1"/>
  <c r="F5742" i="2"/>
  <c r="D5742" i="7" s="1"/>
  <c r="B3096" i="3"/>
  <c r="C3096" i="3" s="1"/>
  <c r="B3224" i="3"/>
  <c r="C3224" i="3" s="1"/>
  <c r="B3288" i="3"/>
  <c r="C3288" i="3" s="1"/>
  <c r="B3480" i="3"/>
  <c r="C3480" i="3" s="1"/>
  <c r="B3544" i="3"/>
  <c r="C3544" i="3" s="1"/>
  <c r="B3672" i="3"/>
  <c r="C3672" i="3" s="1"/>
  <c r="B3800" i="3"/>
  <c r="C3800" i="3" s="1"/>
  <c r="B3864" i="3"/>
  <c r="C3864" i="3" s="1"/>
  <c r="B3928" i="3"/>
  <c r="C3928" i="3" s="1"/>
  <c r="B4056" i="3"/>
  <c r="C4056" i="3" s="1"/>
  <c r="F4120" i="2"/>
  <c r="D4120" i="7" s="1"/>
  <c r="F4224" i="2"/>
  <c r="D4224" i="7" s="1"/>
  <c r="F4256" i="2"/>
  <c r="D4256" i="7" s="1"/>
  <c r="F4400" i="2"/>
  <c r="D4400" i="7" s="1"/>
  <c r="F4512" i="2"/>
  <c r="D4512" i="7" s="1"/>
  <c r="F4584" i="2"/>
  <c r="D4584" i="7" s="1"/>
  <c r="F4656" i="2"/>
  <c r="D4656" i="7" s="1"/>
  <c r="F4768" i="2"/>
  <c r="D4768" i="7" s="1"/>
  <c r="F4840" i="2"/>
  <c r="D4840" i="7" s="1"/>
  <c r="F4912" i="2"/>
  <c r="D4912" i="7" s="1"/>
  <c r="B4992" i="3"/>
  <c r="C4992" i="3" s="1"/>
  <c r="F5024" i="2"/>
  <c r="D5024" i="7" s="1"/>
  <c r="B5160" i="3"/>
  <c r="C5160" i="3" s="1"/>
  <c r="B5352" i="3"/>
  <c r="C5352" i="3" s="1"/>
  <c r="B5544" i="3"/>
  <c r="C5544" i="3" s="1"/>
  <c r="B5640" i="3"/>
  <c r="C5640" i="3" s="1"/>
  <c r="B5736" i="3"/>
  <c r="C5736" i="3" s="1"/>
  <c r="B5832" i="3"/>
  <c r="C5832" i="3" s="1"/>
  <c r="B5928" i="3"/>
  <c r="C5928" i="3" s="1"/>
  <c r="B6024" i="3"/>
  <c r="C6024" i="3" s="1"/>
  <c r="B6056" i="3"/>
  <c r="C6056" i="3" s="1"/>
  <c r="B6120" i="3"/>
  <c r="C6120" i="3" s="1"/>
  <c r="B6184" i="3"/>
  <c r="C6184" i="3" s="1"/>
  <c r="B6216" i="3"/>
  <c r="C6216" i="3" s="1"/>
  <c r="B6312" i="3"/>
  <c r="C6312" i="3" s="1"/>
  <c r="B6344" i="3"/>
  <c r="C6344" i="3" s="1"/>
  <c r="B6376" i="3"/>
  <c r="C6376" i="3" s="1"/>
  <c r="B6408" i="3"/>
  <c r="C6408" i="3" s="1"/>
  <c r="B6440" i="3"/>
  <c r="C6440" i="3" s="1"/>
  <c r="B6504" i="3"/>
  <c r="C6504" i="3" s="1"/>
  <c r="B6536" i="3"/>
  <c r="C6536" i="3" s="1"/>
  <c r="B6600" i="3"/>
  <c r="C6600" i="3" s="1"/>
  <c r="B6632" i="3"/>
  <c r="C6632" i="3" s="1"/>
  <c r="B6664" i="3"/>
  <c r="C6664" i="3" s="1"/>
  <c r="B6696" i="3"/>
  <c r="C6696" i="3" s="1"/>
  <c r="B6728" i="3"/>
  <c r="C6728" i="3" s="1"/>
  <c r="B6760" i="3"/>
  <c r="C6760" i="3" s="1"/>
  <c r="B6792" i="3"/>
  <c r="C6792" i="3" s="1"/>
  <c r="B6824" i="3"/>
  <c r="C6824" i="3" s="1"/>
  <c r="B6888" i="3"/>
  <c r="C6888" i="3" s="1"/>
  <c r="B6920" i="3"/>
  <c r="C6920" i="3" s="1"/>
  <c r="B6984" i="3"/>
  <c r="C6984" i="3" s="1"/>
  <c r="B7016" i="3"/>
  <c r="C7016" i="3" s="1"/>
  <c r="B7080" i="3"/>
  <c r="C7080" i="3" s="1"/>
  <c r="B7112" i="3"/>
  <c r="C7112" i="3" s="1"/>
  <c r="B7176" i="3"/>
  <c r="C7176" i="3" s="1"/>
  <c r="B7208" i="3"/>
  <c r="C7208" i="3" s="1"/>
  <c r="B7272" i="3"/>
  <c r="C7272" i="3" s="1"/>
  <c r="B7304" i="3"/>
  <c r="C7304" i="3" s="1"/>
  <c r="B7368" i="3"/>
  <c r="C7368" i="3" s="1"/>
  <c r="B7400" i="3"/>
  <c r="C7400" i="3" s="1"/>
  <c r="B7432" i="3"/>
  <c r="C7432" i="3" s="1"/>
  <c r="B7464" i="3"/>
  <c r="C7464" i="3" s="1"/>
  <c r="B7496" i="3"/>
  <c r="C7496" i="3" s="1"/>
  <c r="B7528" i="3"/>
  <c r="C7528" i="3" s="1"/>
  <c r="B7560" i="3"/>
  <c r="C7560" i="3" s="1"/>
  <c r="B7592" i="3"/>
  <c r="C7592" i="3" s="1"/>
  <c r="B7656" i="3"/>
  <c r="C7656" i="3" s="1"/>
  <c r="B7688" i="3"/>
  <c r="C7688" i="3" s="1"/>
  <c r="B7752" i="3"/>
  <c r="C7752" i="3" s="1"/>
  <c r="B7784" i="3"/>
  <c r="C7784" i="3" s="1"/>
  <c r="B7848" i="3"/>
  <c r="C7848" i="3" s="1"/>
  <c r="B7880" i="3"/>
  <c r="C7880" i="3" s="1"/>
  <c r="B7912" i="3"/>
  <c r="C7912" i="3" s="1"/>
  <c r="B7944" i="3"/>
  <c r="C7944" i="3" s="1"/>
  <c r="B7976" i="3"/>
  <c r="C7976" i="3" s="1"/>
  <c r="B8040" i="3"/>
  <c r="C8040" i="3" s="1"/>
  <c r="B8072" i="3"/>
  <c r="C8072" i="3" s="1"/>
  <c r="B8136" i="3"/>
  <c r="C8136" i="3" s="1"/>
  <c r="B8168" i="3"/>
  <c r="C8168" i="3" s="1"/>
  <c r="B8200" i="3"/>
  <c r="C8200" i="3" s="1"/>
  <c r="B8232" i="3"/>
  <c r="C8232" i="3" s="1"/>
  <c r="B8264" i="3"/>
  <c r="C8264" i="3" s="1"/>
  <c r="B8328" i="3"/>
  <c r="C8328" i="3" s="1"/>
  <c r="B8360" i="3"/>
  <c r="C8360" i="3" s="1"/>
  <c r="B8424" i="3"/>
  <c r="C8424" i="3" s="1"/>
  <c r="B8456" i="3"/>
  <c r="C8456" i="3" s="1"/>
  <c r="B8520" i="3"/>
  <c r="C8520" i="3" s="1"/>
  <c r="B8552" i="3"/>
  <c r="C8552" i="3" s="1"/>
  <c r="B8616" i="3"/>
  <c r="C8616" i="3" s="1"/>
  <c r="B8648" i="3"/>
  <c r="C8648" i="3" s="1"/>
  <c r="B8712" i="3"/>
  <c r="C8712" i="3" s="1"/>
  <c r="B8744" i="3"/>
  <c r="C8744" i="3" s="1"/>
  <c r="F215" i="2"/>
  <c r="D215" i="7" s="1"/>
  <c r="F808" i="2"/>
  <c r="D808" i="7" s="1"/>
  <c r="F912" i="2"/>
  <c r="D912" i="7" s="1"/>
  <c r="F1003" i="2"/>
  <c r="D1003" i="7" s="1"/>
  <c r="F1093" i="2"/>
  <c r="D1093" i="7" s="1"/>
  <c r="F1161" i="2"/>
  <c r="D1161" i="7" s="1"/>
  <c r="F1217" i="2"/>
  <c r="D1217" i="7" s="1"/>
  <c r="F1276" i="2"/>
  <c r="D1276" i="7" s="1"/>
  <c r="F1332" i="2"/>
  <c r="D1332" i="7" s="1"/>
  <c r="F1388" i="2"/>
  <c r="D1388" i="7" s="1"/>
  <c r="F1446" i="2"/>
  <c r="D1446" i="7" s="1"/>
  <c r="F1502" i="2"/>
  <c r="D1502" i="7" s="1"/>
  <c r="F1553" i="2"/>
  <c r="D1553" i="7" s="1"/>
  <c r="F1597" i="2"/>
  <c r="D1597" i="7" s="1"/>
  <c r="F1631" i="2"/>
  <c r="D1631" i="7" s="1"/>
  <c r="F1695" i="2"/>
  <c r="D1695" i="7" s="1"/>
  <c r="F1759" i="2"/>
  <c r="D1759" i="7" s="1"/>
  <c r="F1791" i="2"/>
  <c r="D1791" i="7" s="1"/>
  <c r="F1823" i="2"/>
  <c r="D1823" i="7" s="1"/>
  <c r="F1887" i="2"/>
  <c r="D1887" i="7" s="1"/>
  <c r="F1919" i="2"/>
  <c r="D1919" i="7" s="1"/>
  <c r="F1951" i="2"/>
  <c r="D1951" i="7" s="1"/>
  <c r="F1983" i="2"/>
  <c r="D1983" i="7" s="1"/>
  <c r="F2015" i="2"/>
  <c r="D2015" i="7" s="1"/>
  <c r="F2047" i="2"/>
  <c r="D2047" i="7" s="1"/>
  <c r="F2079" i="2"/>
  <c r="D2079" i="7" s="1"/>
  <c r="F2111" i="2"/>
  <c r="D2111" i="7" s="1"/>
  <c r="F2143" i="2"/>
  <c r="D2143" i="7" s="1"/>
  <c r="F2175" i="2"/>
  <c r="D2175" i="7" s="1"/>
  <c r="F2207" i="2"/>
  <c r="D2207" i="7" s="1"/>
  <c r="F2239" i="2"/>
  <c r="D2239" i="7" s="1"/>
  <c r="F2271" i="2"/>
  <c r="D2271" i="7" s="1"/>
  <c r="F2303" i="2"/>
  <c r="D2303" i="7" s="1"/>
  <c r="F2335" i="2"/>
  <c r="D2335" i="7" s="1"/>
  <c r="F2367" i="2"/>
  <c r="D2367" i="7" s="1"/>
  <c r="F2399" i="2"/>
  <c r="D2399" i="7" s="1"/>
  <c r="F2431" i="2"/>
  <c r="D2431" i="7" s="1"/>
  <c r="F2463" i="2"/>
  <c r="D2463" i="7" s="1"/>
  <c r="F2495" i="2"/>
  <c r="D2495" i="7" s="1"/>
  <c r="F2527" i="2"/>
  <c r="D2527" i="7" s="1"/>
  <c r="F2559" i="2"/>
  <c r="D2559" i="7" s="1"/>
  <c r="F2591" i="2"/>
  <c r="D2591" i="7" s="1"/>
  <c r="F2655" i="2"/>
  <c r="D2655" i="7" s="1"/>
  <c r="F2687" i="2"/>
  <c r="D2687" i="7" s="1"/>
  <c r="F2719" i="2"/>
  <c r="D2719" i="7" s="1"/>
  <c r="F2783" i="2"/>
  <c r="D2783" i="7" s="1"/>
  <c r="F2815" i="2"/>
  <c r="D2815" i="7" s="1"/>
  <c r="F2847" i="2"/>
  <c r="D2847" i="7" s="1"/>
  <c r="F2879" i="2"/>
  <c r="D2879" i="7" s="1"/>
  <c r="F2911" i="2"/>
  <c r="D2911" i="7" s="1"/>
  <c r="F2943" i="2"/>
  <c r="D2943" i="7" s="1"/>
  <c r="F2975" i="2"/>
  <c r="D2975" i="7" s="1"/>
  <c r="F3007" i="2"/>
  <c r="D3007" i="7" s="1"/>
  <c r="F3039" i="2"/>
  <c r="D3039" i="7" s="1"/>
  <c r="F3071" i="2"/>
  <c r="D3071" i="7" s="1"/>
  <c r="F3103" i="2"/>
  <c r="D3103" i="7" s="1"/>
  <c r="F3135" i="2"/>
  <c r="D3135" i="7" s="1"/>
  <c r="F3167" i="2"/>
  <c r="D3167" i="7" s="1"/>
  <c r="F3199" i="2"/>
  <c r="D3199" i="7" s="1"/>
  <c r="F3231" i="2"/>
  <c r="D3231" i="7" s="1"/>
  <c r="F3263" i="2"/>
  <c r="D3263" i="7" s="1"/>
  <c r="F3295" i="2"/>
  <c r="D3295" i="7" s="1"/>
  <c r="F3327" i="2"/>
  <c r="D3327" i="7" s="1"/>
  <c r="F3359" i="2"/>
  <c r="D3359" i="7" s="1"/>
  <c r="F3391" i="2"/>
  <c r="D3391" i="7" s="1"/>
  <c r="F3423" i="2"/>
  <c r="D3423" i="7" s="1"/>
  <c r="F3455" i="2"/>
  <c r="D3455" i="7" s="1"/>
  <c r="F3487" i="2"/>
  <c r="D3487" i="7" s="1"/>
  <c r="F3519" i="2"/>
  <c r="D3519" i="7" s="1"/>
  <c r="F3551" i="2"/>
  <c r="D3551" i="7" s="1"/>
  <c r="F3583" i="2"/>
  <c r="D3583" i="7" s="1"/>
  <c r="F3615" i="2"/>
  <c r="D3615" i="7" s="1"/>
  <c r="F3647" i="2"/>
  <c r="D3647" i="7" s="1"/>
  <c r="F3679" i="2"/>
  <c r="D3679" i="7" s="1"/>
  <c r="F3711" i="2"/>
  <c r="D3711" i="7" s="1"/>
  <c r="F3743" i="2"/>
  <c r="D3743" i="7" s="1"/>
  <c r="F3775" i="2"/>
  <c r="D3775" i="7" s="1"/>
  <c r="F3807" i="2"/>
  <c r="D3807" i="7" s="1"/>
  <c r="F3839" i="2"/>
  <c r="D3839" i="7" s="1"/>
  <c r="F3871" i="2"/>
  <c r="D3871" i="7" s="1"/>
  <c r="F3903" i="2"/>
  <c r="D3903" i="7" s="1"/>
  <c r="F3935" i="2"/>
  <c r="D3935" i="7" s="1"/>
  <c r="F3967" i="2"/>
  <c r="D3967" i="7" s="1"/>
  <c r="F3999" i="2"/>
  <c r="D3999" i="7" s="1"/>
  <c r="F4031" i="2"/>
  <c r="D4031" i="7" s="1"/>
  <c r="F4063" i="2"/>
  <c r="D4063" i="7" s="1"/>
  <c r="F4095" i="2"/>
  <c r="D4095" i="7" s="1"/>
  <c r="F4127" i="2"/>
  <c r="D4127" i="7" s="1"/>
  <c r="F4159" i="2"/>
  <c r="D4159" i="7" s="1"/>
  <c r="F4191" i="2"/>
  <c r="D4191" i="7" s="1"/>
  <c r="F4223" i="2"/>
  <c r="D4223" i="7" s="1"/>
  <c r="F4255" i="2"/>
  <c r="D4255" i="7" s="1"/>
  <c r="F4287" i="2"/>
  <c r="D4287" i="7" s="1"/>
  <c r="F4319" i="2"/>
  <c r="D4319" i="7" s="1"/>
  <c r="F4351" i="2"/>
  <c r="D4351" i="7" s="1"/>
  <c r="F4383" i="2"/>
  <c r="D4383" i="7" s="1"/>
  <c r="F4415" i="2"/>
  <c r="D4415" i="7" s="1"/>
  <c r="F4447" i="2"/>
  <c r="D4447" i="7" s="1"/>
  <c r="F4479" i="2"/>
  <c r="D4479" i="7" s="1"/>
  <c r="F4511" i="2"/>
  <c r="D4511" i="7" s="1"/>
  <c r="F4543" i="2"/>
  <c r="D4543" i="7" s="1"/>
  <c r="F4575" i="2"/>
  <c r="D4575" i="7" s="1"/>
  <c r="F4607" i="2"/>
  <c r="D4607" i="7" s="1"/>
  <c r="F4639" i="2"/>
  <c r="D4639" i="7" s="1"/>
  <c r="F4671" i="2"/>
  <c r="D4671" i="7" s="1"/>
  <c r="F4703" i="2"/>
  <c r="D4703" i="7" s="1"/>
  <c r="F4735" i="2"/>
  <c r="D4735" i="7" s="1"/>
  <c r="F4767" i="2"/>
  <c r="D4767" i="7" s="1"/>
  <c r="F4799" i="2"/>
  <c r="D4799" i="7" s="1"/>
  <c r="F4863" i="2"/>
  <c r="D4863" i="7" s="1"/>
  <c r="F4895" i="2"/>
  <c r="D4895" i="7" s="1"/>
  <c r="F4927" i="2"/>
  <c r="D4927" i="7" s="1"/>
  <c r="F4959" i="2"/>
  <c r="D4959" i="7" s="1"/>
  <c r="F4991" i="2"/>
  <c r="D4991" i="7" s="1"/>
  <c r="F5023" i="2"/>
  <c r="D5023" i="7" s="1"/>
  <c r="F5055" i="2"/>
  <c r="D5055" i="7" s="1"/>
  <c r="F5087" i="2"/>
  <c r="D5087" i="7" s="1"/>
  <c r="F5119" i="2"/>
  <c r="D5119" i="7" s="1"/>
  <c r="F5151" i="2"/>
  <c r="D5151" i="7" s="1"/>
  <c r="F5183" i="2"/>
  <c r="D5183" i="7" s="1"/>
  <c r="F5215" i="2"/>
  <c r="D5215" i="7" s="1"/>
  <c r="F5247" i="2"/>
  <c r="D5247" i="7" s="1"/>
  <c r="F5279" i="2"/>
  <c r="D5279" i="7" s="1"/>
  <c r="F5311" i="2"/>
  <c r="D5311" i="7" s="1"/>
  <c r="F5343" i="2"/>
  <c r="D5343" i="7" s="1"/>
  <c r="F5375" i="2"/>
  <c r="D5375" i="7" s="1"/>
  <c r="F5407" i="2"/>
  <c r="D5407" i="7" s="1"/>
  <c r="F5439" i="2"/>
  <c r="D5439" i="7" s="1"/>
  <c r="F5471" i="2"/>
  <c r="D5471" i="7" s="1"/>
  <c r="F5503" i="2"/>
  <c r="D5503" i="7" s="1"/>
  <c r="F5535" i="2"/>
  <c r="D5535" i="7" s="1"/>
  <c r="F5567" i="2"/>
  <c r="D5567" i="7" s="1"/>
  <c r="F5599" i="2"/>
  <c r="D5599" i="7" s="1"/>
  <c r="F5631" i="2"/>
  <c r="D5631" i="7" s="1"/>
  <c r="F5663" i="2"/>
  <c r="D5663" i="7" s="1"/>
  <c r="F5695" i="2"/>
  <c r="D5695" i="7" s="1"/>
  <c r="F5727" i="2"/>
  <c r="D5727" i="7" s="1"/>
  <c r="F5759" i="2"/>
  <c r="D5759" i="7" s="1"/>
  <c r="F5791" i="2"/>
  <c r="D5791" i="7" s="1"/>
  <c r="F5823" i="2"/>
  <c r="D5823" i="7" s="1"/>
  <c r="F5855" i="2"/>
  <c r="D5855" i="7" s="1"/>
  <c r="F5887" i="2"/>
  <c r="D5887" i="7" s="1"/>
  <c r="F5919" i="2"/>
  <c r="D5919" i="7" s="1"/>
  <c r="F5951" i="2"/>
  <c r="D5951" i="7" s="1"/>
  <c r="F5983" i="2"/>
  <c r="D5983" i="7" s="1"/>
  <c r="F6015" i="2"/>
  <c r="D6015" i="7" s="1"/>
  <c r="F6047" i="2"/>
  <c r="D6047" i="7" s="1"/>
  <c r="F6087" i="2"/>
  <c r="D6087" i="7" s="1"/>
  <c r="F6119" i="2"/>
  <c r="D6119" i="7" s="1"/>
  <c r="F6175" i="2"/>
  <c r="D6175" i="7" s="1"/>
  <c r="F6239" i="2"/>
  <c r="D6239" i="7" s="1"/>
  <c r="F6303" i="2"/>
  <c r="D6303" i="7" s="1"/>
  <c r="F6367" i="2"/>
  <c r="D6367" i="7" s="1"/>
  <c r="F6431" i="2"/>
  <c r="D6431" i="7" s="1"/>
  <c r="F6519" i="2"/>
  <c r="D6519" i="7" s="1"/>
  <c r="F6591" i="2"/>
  <c r="D6591" i="7" s="1"/>
  <c r="F6671" i="2"/>
  <c r="D6671" i="7" s="1"/>
  <c r="F6799" i="2"/>
  <c r="D6799" i="7" s="1"/>
  <c r="F6959" i="2"/>
  <c r="D6959" i="7" s="1"/>
  <c r="F7103" i="2"/>
  <c r="D7103" i="7" s="1"/>
  <c r="F7263" i="2"/>
  <c r="D7263" i="7" s="1"/>
  <c r="F7423" i="2"/>
  <c r="D7423" i="7" s="1"/>
  <c r="F7583" i="2"/>
  <c r="D7583" i="7" s="1"/>
  <c r="F7743" i="2"/>
  <c r="D7743" i="7" s="1"/>
  <c r="F7887" i="2"/>
  <c r="D7887" i="7" s="1"/>
  <c r="F8047" i="2"/>
  <c r="D8047" i="7" s="1"/>
  <c r="F8183" i="2"/>
  <c r="D8183" i="7" s="1"/>
  <c r="F8351" i="2"/>
  <c r="D8351" i="7" s="1"/>
  <c r="B8663" i="3"/>
  <c r="C8663" i="3" s="1"/>
  <c r="B2822" i="3"/>
  <c r="C2822" i="3" s="1"/>
  <c r="B2854" i="3"/>
  <c r="C2854" i="3" s="1"/>
  <c r="B2886" i="3"/>
  <c r="C2886" i="3" s="1"/>
  <c r="B2918" i="3"/>
  <c r="C2918" i="3" s="1"/>
  <c r="B2950" i="3"/>
  <c r="C2950" i="3" s="1"/>
  <c r="B2982" i="3"/>
  <c r="C2982" i="3" s="1"/>
  <c r="B3014" i="3"/>
  <c r="C3014" i="3" s="1"/>
  <c r="B3046" i="3"/>
  <c r="C3046" i="3" s="1"/>
  <c r="B3078" i="3"/>
  <c r="C3078" i="3" s="1"/>
  <c r="B3110" i="3"/>
  <c r="C3110" i="3" s="1"/>
  <c r="B3142" i="3"/>
  <c r="C3142" i="3" s="1"/>
  <c r="B3174" i="3"/>
  <c r="C3174" i="3" s="1"/>
  <c r="B3206" i="3"/>
  <c r="C3206" i="3" s="1"/>
  <c r="B3238" i="3"/>
  <c r="C3238" i="3" s="1"/>
  <c r="B3270" i="3"/>
  <c r="C3270" i="3" s="1"/>
  <c r="B3302" i="3"/>
  <c r="C3302" i="3" s="1"/>
  <c r="B3334" i="3"/>
  <c r="C3334" i="3" s="1"/>
  <c r="B3366" i="3"/>
  <c r="C3366" i="3" s="1"/>
  <c r="B3398" i="3"/>
  <c r="C3398" i="3" s="1"/>
  <c r="B3430" i="3"/>
  <c r="C3430" i="3" s="1"/>
  <c r="B3462" i="3"/>
  <c r="C3462" i="3" s="1"/>
  <c r="B3494" i="3"/>
  <c r="C3494" i="3" s="1"/>
  <c r="B3526" i="3"/>
  <c r="C3526" i="3" s="1"/>
  <c r="B3558" i="3"/>
  <c r="C3558" i="3" s="1"/>
  <c r="B3590" i="3"/>
  <c r="C3590" i="3" s="1"/>
  <c r="B3622" i="3"/>
  <c r="C3622" i="3" s="1"/>
  <c r="B3654" i="3"/>
  <c r="C3654" i="3" s="1"/>
  <c r="B3686" i="3"/>
  <c r="C3686" i="3" s="1"/>
  <c r="B3718" i="3"/>
  <c r="C3718" i="3" s="1"/>
  <c r="B3750" i="3"/>
  <c r="C3750" i="3" s="1"/>
  <c r="B3782" i="3"/>
  <c r="C3782" i="3" s="1"/>
  <c r="B3814" i="3"/>
  <c r="C3814" i="3" s="1"/>
  <c r="B3846" i="3"/>
  <c r="C3846" i="3" s="1"/>
  <c r="B3878" i="3"/>
  <c r="C3878" i="3" s="1"/>
  <c r="B3910" i="3"/>
  <c r="C3910" i="3" s="1"/>
  <c r="B3942" i="3"/>
  <c r="C3942" i="3" s="1"/>
  <c r="B3974" i="3"/>
  <c r="C3974" i="3" s="1"/>
  <c r="B4006" i="3"/>
  <c r="C4006" i="3" s="1"/>
  <c r="B4038" i="3"/>
  <c r="C4038" i="3" s="1"/>
  <c r="B4070" i="3"/>
  <c r="C4070" i="3" s="1"/>
  <c r="B4174" i="3"/>
  <c r="C4174" i="3" s="1"/>
  <c r="B4206" i="3"/>
  <c r="C4206" i="3" s="1"/>
  <c r="B4350" i="3"/>
  <c r="C4350" i="3" s="1"/>
  <c r="B4422" i="3"/>
  <c r="C4422" i="3" s="1"/>
  <c r="B4534" i="3"/>
  <c r="C4534" i="3" s="1"/>
  <c r="B4606" i="3"/>
  <c r="C4606" i="3" s="1"/>
  <c r="B4678" i="3"/>
  <c r="C4678" i="3" s="1"/>
  <c r="B4862" i="3"/>
  <c r="C4862" i="3" s="1"/>
  <c r="B5046" i="3"/>
  <c r="C5046" i="3" s="1"/>
  <c r="B5110" i="3"/>
  <c r="C5110" i="3" s="1"/>
  <c r="B5142" i="3"/>
  <c r="C5142" i="3" s="1"/>
  <c r="B5206" i="3"/>
  <c r="C5206" i="3" s="1"/>
  <c r="B5238" i="3"/>
  <c r="C5238" i="3" s="1"/>
  <c r="B5270" i="3"/>
  <c r="C5270" i="3" s="1"/>
  <c r="B5302" i="3"/>
  <c r="C5302" i="3" s="1"/>
  <c r="B5334" i="3"/>
  <c r="C5334" i="3" s="1"/>
  <c r="B5366" i="3"/>
  <c r="C5366" i="3" s="1"/>
  <c r="B5398" i="3"/>
  <c r="C5398" i="3" s="1"/>
  <c r="B5430" i="3"/>
  <c r="C5430" i="3" s="1"/>
  <c r="B5494" i="3"/>
  <c r="C5494" i="3" s="1"/>
  <c r="B5526" i="3"/>
  <c r="C5526" i="3" s="1"/>
  <c r="B5590" i="3"/>
  <c r="C5590" i="3" s="1"/>
  <c r="B5622" i="3"/>
  <c r="C5622" i="3" s="1"/>
  <c r="B5686" i="3"/>
  <c r="C5686" i="3" s="1"/>
  <c r="B5718" i="3"/>
  <c r="C5718" i="3" s="1"/>
  <c r="B5782" i="3"/>
  <c r="C5782" i="3" s="1"/>
  <c r="B5814" i="3"/>
  <c r="C5814" i="3" s="1"/>
  <c r="B5878" i="3"/>
  <c r="C5878" i="3" s="1"/>
  <c r="B5910" i="3"/>
  <c r="C5910" i="3" s="1"/>
  <c r="B6006" i="3"/>
  <c r="C6006" i="3" s="1"/>
  <c r="B6070" i="3"/>
  <c r="C6070" i="3" s="1"/>
  <c r="B6102" i="3"/>
  <c r="C6102" i="3" s="1"/>
  <c r="B6166" i="3"/>
  <c r="C6166" i="3" s="1"/>
  <c r="B6198" i="3"/>
  <c r="C6198" i="3" s="1"/>
  <c r="B6262" i="3"/>
  <c r="C6262" i="3" s="1"/>
  <c r="B6294" i="3"/>
  <c r="C6294" i="3" s="1"/>
  <c r="B6358" i="3"/>
  <c r="C6358" i="3" s="1"/>
  <c r="B6390" i="3"/>
  <c r="C6390" i="3" s="1"/>
  <c r="B6454" i="3"/>
  <c r="C6454" i="3" s="1"/>
  <c r="B6486" i="3"/>
  <c r="C6486" i="3" s="1"/>
  <c r="B6518" i="3"/>
  <c r="C6518" i="3" s="1"/>
  <c r="B6550" i="3"/>
  <c r="C6550" i="3" s="1"/>
  <c r="B6582" i="3"/>
  <c r="C6582" i="3" s="1"/>
  <c r="B6646" i="3"/>
  <c r="C6646" i="3" s="1"/>
  <c r="B6678" i="3"/>
  <c r="C6678" i="3" s="1"/>
  <c r="B6710" i="3"/>
  <c r="C6710" i="3" s="1"/>
  <c r="B6742" i="3"/>
  <c r="C6742" i="3" s="1"/>
  <c r="B6774" i="3"/>
  <c r="C6774" i="3" s="1"/>
  <c r="B6838" i="3"/>
  <c r="C6838" i="3" s="1"/>
  <c r="B6870" i="3"/>
  <c r="C6870" i="3" s="1"/>
  <c r="B6934" i="3"/>
  <c r="C6934" i="3" s="1"/>
  <c r="B6966" i="3"/>
  <c r="C6966" i="3" s="1"/>
  <c r="B7030" i="3"/>
  <c r="C7030" i="3" s="1"/>
  <c r="B7062" i="3"/>
  <c r="C7062" i="3" s="1"/>
  <c r="B7126" i="3"/>
  <c r="C7126" i="3" s="1"/>
  <c r="B7158" i="3"/>
  <c r="C7158" i="3" s="1"/>
  <c r="B7222" i="3"/>
  <c r="C7222" i="3" s="1"/>
  <c r="B7254" i="3"/>
  <c r="C7254" i="3" s="1"/>
  <c r="F7286" i="2"/>
  <c r="D7286" i="7" s="1"/>
  <c r="F7318" i="2"/>
  <c r="D7318" i="7" s="1"/>
  <c r="F7350" i="2"/>
  <c r="D7350" i="7" s="1"/>
  <c r="F7382" i="2"/>
  <c r="D7382" i="7" s="1"/>
  <c r="F7414" i="2"/>
  <c r="D7414" i="7" s="1"/>
  <c r="F7446" i="2"/>
  <c r="D7446" i="7" s="1"/>
  <c r="F7478" i="2"/>
  <c r="D7478" i="7" s="1"/>
  <c r="F7510" i="2"/>
  <c r="D7510" i="7" s="1"/>
  <c r="F7542" i="2"/>
  <c r="D7542" i="7" s="1"/>
  <c r="F7574" i="2"/>
  <c r="D7574" i="7" s="1"/>
  <c r="F7606" i="2"/>
  <c r="D7606" i="7" s="1"/>
  <c r="F7638" i="2"/>
  <c r="D7638" i="7" s="1"/>
  <c r="F7670" i="2"/>
  <c r="D7670" i="7" s="1"/>
  <c r="F7702" i="2"/>
  <c r="D7702" i="7" s="1"/>
  <c r="F7734" i="2"/>
  <c r="D7734" i="7" s="1"/>
  <c r="F7766" i="2"/>
  <c r="D7766" i="7" s="1"/>
  <c r="B7806" i="3"/>
  <c r="C7806" i="3" s="1"/>
  <c r="B7870" i="3"/>
  <c r="C7870" i="3" s="1"/>
  <c r="B7902" i="3"/>
  <c r="C7902" i="3" s="1"/>
  <c r="B7966" i="3"/>
  <c r="C7966" i="3" s="1"/>
  <c r="B7998" i="3"/>
  <c r="C7998" i="3" s="1"/>
  <c r="B8030" i="3"/>
  <c r="C8030" i="3" s="1"/>
  <c r="B8062" i="3"/>
  <c r="C8062" i="3" s="1"/>
  <c r="B8094" i="3"/>
  <c r="C8094" i="3" s="1"/>
  <c r="B8158" i="3"/>
  <c r="C8158" i="3" s="1"/>
  <c r="B8190" i="3"/>
  <c r="C8190" i="3" s="1"/>
  <c r="B8254" i="3"/>
  <c r="C8254" i="3" s="1"/>
  <c r="B8286" i="3"/>
  <c r="C8286" i="3" s="1"/>
  <c r="F8318" i="2"/>
  <c r="D8318" i="7" s="1"/>
  <c r="F8350" i="2"/>
  <c r="D8350" i="7" s="1"/>
  <c r="F8382" i="2"/>
  <c r="D8382" i="7" s="1"/>
  <c r="F8414" i="2"/>
  <c r="D8414" i="7" s="1"/>
  <c r="F8446" i="2"/>
  <c r="D8446" i="7" s="1"/>
  <c r="F8478" i="2"/>
  <c r="D8478" i="7" s="1"/>
  <c r="F8510" i="2"/>
  <c r="D8510" i="7" s="1"/>
  <c r="F8542" i="2"/>
  <c r="D8542" i="7" s="1"/>
  <c r="F8574" i="2"/>
  <c r="D8574" i="7" s="1"/>
  <c r="F8606" i="2"/>
  <c r="D8606" i="7" s="1"/>
  <c r="F8638" i="2"/>
  <c r="D8638" i="7" s="1"/>
  <c r="F8670" i="2"/>
  <c r="D8670" i="7" s="1"/>
  <c r="F8702" i="2"/>
  <c r="D8702" i="7" s="1"/>
  <c r="F8734" i="2"/>
  <c r="D8734" i="7" s="1"/>
  <c r="F5" i="2"/>
  <c r="D5" i="7" s="1"/>
  <c r="B4536" i="3"/>
  <c r="C4536" i="3" s="1"/>
  <c r="F1944" i="2"/>
  <c r="D1944" i="7" s="1"/>
  <c r="B4128" i="3"/>
  <c r="C4128" i="3" s="1"/>
  <c r="B4592" i="3"/>
  <c r="C4592" i="3" s="1"/>
  <c r="B4704" i="3"/>
  <c r="C4704" i="3" s="1"/>
  <c r="B4776" i="3"/>
  <c r="C4776" i="3" s="1"/>
  <c r="B4848" i="3"/>
  <c r="C4848" i="3" s="1"/>
  <c r="B712" i="3"/>
  <c r="C712" i="3" s="1"/>
  <c r="B1027" i="3"/>
  <c r="C1027" i="3" s="1"/>
  <c r="B1233" i="3"/>
  <c r="C1233" i="3" s="1"/>
  <c r="B1345" i="3"/>
  <c r="C1345" i="3" s="1"/>
  <c r="B1607" i="3"/>
  <c r="C1607" i="3" s="1"/>
  <c r="B1639" i="3"/>
  <c r="C1639" i="3" s="1"/>
  <c r="B1703" i="3"/>
  <c r="C1703" i="3" s="1"/>
  <c r="B1735" i="3"/>
  <c r="C1735" i="3" s="1"/>
  <c r="B1799" i="3"/>
  <c r="C1799" i="3" s="1"/>
  <c r="B1831" i="3"/>
  <c r="C1831" i="3" s="1"/>
  <c r="B2599" i="3"/>
  <c r="C2599" i="3" s="1"/>
  <c r="B2663" i="3"/>
  <c r="C2663" i="3" s="1"/>
  <c r="B2791" i="3"/>
  <c r="C2791" i="3" s="1"/>
  <c r="B2855" i="3"/>
  <c r="C2855" i="3" s="1"/>
  <c r="B2887" i="3"/>
  <c r="C2887" i="3" s="1"/>
  <c r="B2951" i="3"/>
  <c r="C2951" i="3" s="1"/>
  <c r="B3015" i="3"/>
  <c r="C3015" i="3" s="1"/>
  <c r="B3079" i="3"/>
  <c r="C3079" i="3" s="1"/>
  <c r="B3143" i="3"/>
  <c r="C3143" i="3" s="1"/>
  <c r="B3207" i="3"/>
  <c r="C3207" i="3" s="1"/>
  <c r="B3271" i="3"/>
  <c r="C3271" i="3" s="1"/>
  <c r="B3335" i="3"/>
  <c r="C3335" i="3" s="1"/>
  <c r="B3431" i="3"/>
  <c r="C3431" i="3" s="1"/>
  <c r="B3463" i="3"/>
  <c r="C3463" i="3" s="1"/>
  <c r="B3527" i="3"/>
  <c r="C3527" i="3" s="1"/>
  <c r="B3559" i="3"/>
  <c r="C3559" i="3" s="1"/>
  <c r="B3623" i="3"/>
  <c r="C3623" i="3" s="1"/>
  <c r="B3655" i="3"/>
  <c r="C3655" i="3" s="1"/>
  <c r="B3687" i="3"/>
  <c r="C3687" i="3" s="1"/>
  <c r="B3719" i="3"/>
  <c r="C3719" i="3" s="1"/>
  <c r="B3815" i="3"/>
  <c r="C3815" i="3" s="1"/>
  <c r="B3911" i="3"/>
  <c r="C3911" i="3" s="1"/>
  <c r="B4007" i="3"/>
  <c r="C4007" i="3" s="1"/>
  <c r="B4039" i="3"/>
  <c r="C4039" i="3" s="1"/>
  <c r="B4103" i="3"/>
  <c r="C4103" i="3" s="1"/>
  <c r="B4199" i="3"/>
  <c r="C4199" i="3" s="1"/>
  <c r="B4295" i="3"/>
  <c r="C4295" i="3" s="1"/>
  <c r="B4391" i="3"/>
  <c r="C4391" i="3" s="1"/>
  <c r="B4423" i="3"/>
  <c r="C4423" i="3" s="1"/>
  <c r="B4487" i="3"/>
  <c r="C4487" i="3" s="1"/>
  <c r="B4583" i="3"/>
  <c r="C4583" i="3" s="1"/>
  <c r="B4679" i="3"/>
  <c r="C4679" i="3" s="1"/>
  <c r="B4743" i="3"/>
  <c r="C4743" i="3" s="1"/>
  <c r="B4775" i="3"/>
  <c r="C4775" i="3" s="1"/>
  <c r="B4807" i="3"/>
  <c r="C4807" i="3" s="1"/>
  <c r="B4871" i="3"/>
  <c r="C4871" i="3" s="1"/>
  <c r="B4903" i="3"/>
  <c r="C4903" i="3" s="1"/>
  <c r="B4967" i="3"/>
  <c r="C4967" i="3" s="1"/>
  <c r="B4999" i="3"/>
  <c r="C4999" i="3" s="1"/>
  <c r="B5031" i="3"/>
  <c r="C5031" i="3" s="1"/>
  <c r="B5063" i="3"/>
  <c r="C5063" i="3" s="1"/>
  <c r="B5095" i="3"/>
  <c r="C5095" i="3" s="1"/>
  <c r="B5159" i="3"/>
  <c r="C5159" i="3" s="1"/>
  <c r="B5191" i="3"/>
  <c r="C5191" i="3" s="1"/>
  <c r="B5255" i="3"/>
  <c r="C5255" i="3" s="1"/>
  <c r="B5287" i="3"/>
  <c r="C5287" i="3" s="1"/>
  <c r="B5351" i="3"/>
  <c r="C5351" i="3" s="1"/>
  <c r="B5383" i="3"/>
  <c r="C5383" i="3" s="1"/>
  <c r="B5447" i="3"/>
  <c r="C5447" i="3" s="1"/>
  <c r="B5479" i="3"/>
  <c r="C5479" i="3" s="1"/>
  <c r="B5543" i="3"/>
  <c r="C5543" i="3" s="1"/>
  <c r="B5575" i="3"/>
  <c r="C5575" i="3" s="1"/>
  <c r="B5639" i="3"/>
  <c r="C5639" i="3" s="1"/>
  <c r="B5671" i="3"/>
  <c r="C5671" i="3" s="1"/>
  <c r="B5735" i="3"/>
  <c r="C5735" i="3" s="1"/>
  <c r="B5767" i="3"/>
  <c r="C5767" i="3" s="1"/>
  <c r="B5799" i="3"/>
  <c r="C5799" i="3" s="1"/>
  <c r="B5831" i="3"/>
  <c r="C5831" i="3" s="1"/>
  <c r="B5863" i="3"/>
  <c r="C5863" i="3" s="1"/>
  <c r="B5895" i="3"/>
  <c r="C5895" i="3" s="1"/>
  <c r="B5927" i="3"/>
  <c r="C5927" i="3" s="1"/>
  <c r="B5959" i="3"/>
  <c r="C5959" i="3" s="1"/>
  <c r="B6023" i="3"/>
  <c r="C6023" i="3" s="1"/>
  <c r="B6055" i="3"/>
  <c r="C6055" i="3" s="1"/>
  <c r="B6095" i="3"/>
  <c r="C6095" i="3" s="1"/>
  <c r="B6191" i="3"/>
  <c r="C6191" i="3" s="1"/>
  <c r="B6255" i="3"/>
  <c r="C6255" i="3" s="1"/>
  <c r="B6319" i="3"/>
  <c r="C6319" i="3" s="1"/>
  <c r="B6383" i="3"/>
  <c r="C6383" i="3" s="1"/>
  <c r="B6535" i="3"/>
  <c r="C6535" i="3" s="1"/>
  <c r="B6607" i="3"/>
  <c r="C6607" i="3" s="1"/>
  <c r="B6695" i="3"/>
  <c r="C6695" i="3" s="1"/>
  <c r="B6839" i="3"/>
  <c r="C6839" i="3" s="1"/>
  <c r="B7007" i="3"/>
  <c r="C7007" i="3" s="1"/>
  <c r="B7135" i="3"/>
  <c r="C7135" i="3" s="1"/>
  <c r="B7303" i="3"/>
  <c r="C7303" i="3" s="1"/>
  <c r="B7463" i="3"/>
  <c r="C7463" i="3" s="1"/>
  <c r="B7623" i="3"/>
  <c r="C7623" i="3" s="1"/>
  <c r="B7783" i="3"/>
  <c r="C7783" i="3" s="1"/>
  <c r="B7919" i="3"/>
  <c r="C7919" i="3" s="1"/>
  <c r="B8087" i="3"/>
  <c r="C8087" i="3" s="1"/>
  <c r="B8231" i="3"/>
  <c r="C8231" i="3" s="1"/>
  <c r="B8551" i="3"/>
  <c r="C8551" i="3" s="1"/>
  <c r="B8711" i="3"/>
  <c r="C8711" i="3" s="1"/>
  <c r="F8495" i="2"/>
  <c r="D8495" i="7" s="1"/>
  <c r="F6479" i="2"/>
  <c r="D6479" i="7" s="1"/>
  <c r="F6807" i="2"/>
  <c r="D6807" i="7" s="1"/>
  <c r="F6983" i="2"/>
  <c r="D6983" i="7" s="1"/>
  <c r="F7143" i="2"/>
  <c r="D7143" i="7" s="1"/>
  <c r="F7319" i="2"/>
  <c r="D7319" i="7" s="1"/>
  <c r="F7503" i="2"/>
  <c r="D7503" i="7" s="1"/>
  <c r="F7655" i="2"/>
  <c r="D7655" i="7" s="1"/>
  <c r="F7823" i="2"/>
  <c r="D7823" i="7" s="1"/>
  <c r="F7983" i="2"/>
  <c r="D7983" i="7" s="1"/>
  <c r="F8159" i="2"/>
  <c r="D8159" i="7" s="1"/>
  <c r="F8303" i="2"/>
  <c r="D8303" i="7" s="1"/>
  <c r="F8479" i="2"/>
  <c r="D8479" i="7" s="1"/>
  <c r="F8647" i="2"/>
  <c r="D8647" i="7" s="1"/>
  <c r="B6703" i="3"/>
  <c r="C6703" i="3" s="1"/>
  <c r="B6863" i="3"/>
  <c r="C6863" i="3" s="1"/>
  <c r="B7015" i="3"/>
  <c r="C7015" i="3" s="1"/>
  <c r="B7183" i="3"/>
  <c r="C7183" i="3" s="1"/>
  <c r="B7327" i="3"/>
  <c r="C7327" i="3" s="1"/>
  <c r="B7479" i="3"/>
  <c r="C7479" i="3" s="1"/>
  <c r="B7639" i="3"/>
  <c r="C7639" i="3" s="1"/>
  <c r="B7799" i="3"/>
  <c r="C7799" i="3" s="1"/>
  <c r="B7967" i="3"/>
  <c r="C7967" i="3" s="1"/>
  <c r="B8295" i="3"/>
  <c r="C8295" i="3" s="1"/>
  <c r="F8471" i="2"/>
  <c r="D8471" i="7" s="1"/>
  <c r="B8623" i="3"/>
  <c r="C8623" i="3" s="1"/>
  <c r="B6" i="3"/>
  <c r="C6" i="3" s="1"/>
  <c r="F6127" i="2"/>
  <c r="D6127" i="7" s="1"/>
  <c r="F6199" i="2"/>
  <c r="D6199" i="7" s="1"/>
  <c r="F6271" i="2"/>
  <c r="D6271" i="7" s="1"/>
  <c r="F6327" i="2"/>
  <c r="D6327" i="7" s="1"/>
  <c r="F6391" i="2"/>
  <c r="D6391" i="7" s="1"/>
  <c r="F6455" i="2"/>
  <c r="D6455" i="7" s="1"/>
  <c r="B6543" i="3"/>
  <c r="C6543" i="3" s="1"/>
  <c r="F6599" i="2"/>
  <c r="D6599" i="7" s="1"/>
  <c r="F6687" i="2"/>
  <c r="D6687" i="7" s="1"/>
  <c r="F6815" i="2"/>
  <c r="D6815" i="7" s="1"/>
  <c r="F6967" i="2"/>
  <c r="D6967" i="7" s="1"/>
  <c r="F7119" i="2"/>
  <c r="D7119" i="7" s="1"/>
  <c r="F7271" i="2"/>
  <c r="D7271" i="7" s="1"/>
  <c r="F7431" i="2"/>
  <c r="D7431" i="7" s="1"/>
  <c r="F7591" i="2"/>
  <c r="D7591" i="7" s="1"/>
  <c r="F7751" i="2"/>
  <c r="D7751" i="7" s="1"/>
  <c r="F7903" i="2"/>
  <c r="D7903" i="7" s="1"/>
  <c r="F8055" i="2"/>
  <c r="D8055" i="7" s="1"/>
  <c r="F8207" i="2"/>
  <c r="D8207" i="7" s="1"/>
  <c r="F8335" i="2"/>
  <c r="D8335" i="7" s="1"/>
  <c r="F8503" i="2"/>
  <c r="D8503" i="7" s="1"/>
  <c r="F8679" i="2"/>
  <c r="D8679" i="7" s="1"/>
  <c r="F6727" i="2"/>
  <c r="D6727" i="7" s="1"/>
  <c r="F6911" i="2"/>
  <c r="D6911" i="7" s="1"/>
  <c r="F7087" i="2"/>
  <c r="D7087" i="7" s="1"/>
  <c r="F7247" i="2"/>
  <c r="D7247" i="7" s="1"/>
  <c r="F7407" i="2"/>
  <c r="D7407" i="7" s="1"/>
  <c r="F7567" i="2"/>
  <c r="D7567" i="7" s="1"/>
  <c r="F7735" i="2"/>
  <c r="D7735" i="7" s="1"/>
  <c r="F7895" i="2"/>
  <c r="D7895" i="7" s="1"/>
  <c r="F8079" i="2"/>
  <c r="D8079" i="7" s="1"/>
  <c r="F8223" i="2"/>
  <c r="D8223" i="7" s="1"/>
  <c r="F8399" i="2"/>
  <c r="D8399" i="7" s="1"/>
  <c r="F8575" i="2"/>
  <c r="D8575" i="7" s="1"/>
  <c r="F8743" i="2"/>
  <c r="D8743" i="7" s="1"/>
  <c r="A739" i="2"/>
  <c r="A739" i="3" s="1"/>
  <c r="E739" i="3" s="1"/>
  <c r="B739" i="2"/>
  <c r="A739" i="7" s="1"/>
  <c r="A695" i="2"/>
  <c r="A695" i="3" s="1"/>
  <c r="E695" i="3" s="1"/>
  <c r="B695" i="2"/>
  <c r="A695" i="7" s="1"/>
  <c r="A160" i="2"/>
  <c r="A160" i="3" s="1"/>
  <c r="E160" i="3" s="1"/>
  <c r="B160" i="2"/>
  <c r="A160" i="7" s="1"/>
  <c r="A746" i="2"/>
  <c r="A746" i="3" s="1"/>
  <c r="B746" i="2"/>
  <c r="A746" i="7" s="1"/>
  <c r="A845" i="2"/>
  <c r="A845" i="3" s="1"/>
  <c r="B845" i="2"/>
  <c r="A845" i="7" s="1"/>
  <c r="A297" i="2"/>
  <c r="A297" i="3" s="1"/>
  <c r="B297" i="2"/>
  <c r="A297" i="7" s="1"/>
  <c r="A498" i="2"/>
  <c r="A498" i="3" s="1"/>
  <c r="E498" i="3" s="1"/>
  <c r="B498" i="2"/>
  <c r="A498" i="7" s="1"/>
  <c r="A777" i="2"/>
  <c r="A777" i="3" s="1"/>
  <c r="B777" i="2"/>
  <c r="A777" i="7" s="1"/>
  <c r="A207" i="2"/>
  <c r="A207" i="3" s="1"/>
  <c r="E207" i="3" s="1"/>
  <c r="B207" i="2"/>
  <c r="A207" i="7" s="1"/>
  <c r="A460" i="2"/>
  <c r="A460" i="3" s="1"/>
  <c r="B460" i="2"/>
  <c r="A460" i="7" s="1"/>
  <c r="A140" i="2"/>
  <c r="A140" i="3" s="1"/>
  <c r="B140" i="2"/>
  <c r="A140" i="7" s="1"/>
  <c r="A371" i="2"/>
  <c r="A371" i="3" s="1"/>
  <c r="E371" i="3" s="1"/>
  <c r="B371" i="2"/>
  <c r="A371" i="7" s="1"/>
  <c r="A51" i="2"/>
  <c r="A51" i="3" s="1"/>
  <c r="E51" i="3" s="1"/>
  <c r="B51" i="2"/>
  <c r="A51" i="7" s="1"/>
  <c r="A921" i="2"/>
  <c r="A921" i="3" s="1"/>
  <c r="E921" i="3" s="1"/>
  <c r="B921" i="2"/>
  <c r="A921" i="7" s="1"/>
  <c r="A1411" i="2"/>
  <c r="A1411" i="3" s="1"/>
  <c r="E1411" i="3" s="1"/>
  <c r="B1411" i="2"/>
  <c r="A1411" i="7" s="1"/>
  <c r="A872" i="2"/>
  <c r="A872" i="3" s="1"/>
  <c r="B872" i="2"/>
  <c r="A872" i="7" s="1"/>
  <c r="A525" i="2"/>
  <c r="A525" i="3" s="1"/>
  <c r="E525" i="3" s="1"/>
  <c r="B525" i="2"/>
  <c r="A525" i="7" s="1"/>
  <c r="A1159" i="2"/>
  <c r="A1159" i="3" s="1"/>
  <c r="B1159" i="2"/>
  <c r="A1159" i="7" s="1"/>
  <c r="A65" i="2"/>
  <c r="A65" i="3" s="1"/>
  <c r="E65" i="3" s="1"/>
  <c r="B65" i="2"/>
  <c r="A65" i="7" s="1"/>
  <c r="A1240" i="2"/>
  <c r="A1240" i="3" s="1"/>
  <c r="E1240" i="3" s="1"/>
  <c r="B1240" i="2"/>
  <c r="A1240" i="7" s="1"/>
  <c r="A557" i="2"/>
  <c r="A557" i="3" s="1"/>
  <c r="B557" i="2"/>
  <c r="A557" i="7" s="1"/>
  <c r="A1444" i="2"/>
  <c r="A1444" i="3" s="1"/>
  <c r="B1444" i="2"/>
  <c r="A1444" i="7" s="1"/>
  <c r="A1034" i="2"/>
  <c r="A1034" i="3" s="1"/>
  <c r="B1034" i="2"/>
  <c r="A1034" i="7" s="1"/>
  <c r="A970" i="2"/>
  <c r="A970" i="3" s="1"/>
  <c r="B970" i="2"/>
  <c r="A970" i="7" s="1"/>
  <c r="A906" i="2"/>
  <c r="A906" i="3" s="1"/>
  <c r="E906" i="3" s="1"/>
  <c r="B906" i="2"/>
  <c r="A906" i="7" s="1"/>
  <c r="A835" i="2"/>
  <c r="A835" i="3" s="1"/>
  <c r="E835" i="3" s="1"/>
  <c r="B835" i="2"/>
  <c r="A835" i="7" s="1"/>
  <c r="A750" i="2"/>
  <c r="A750" i="3" s="1"/>
  <c r="B750" i="2"/>
  <c r="A750" i="7" s="1"/>
  <c r="A654" i="2"/>
  <c r="A654" i="3" s="1"/>
  <c r="B654" i="2"/>
  <c r="A654" i="7" s="1"/>
  <c r="A519" i="2"/>
  <c r="A519" i="3" s="1"/>
  <c r="E519" i="3" s="1"/>
  <c r="B519" i="2"/>
  <c r="A519" i="7" s="1"/>
  <c r="A384" i="2"/>
  <c r="A384" i="3" s="1"/>
  <c r="E384" i="3" s="1"/>
  <c r="B384" i="2"/>
  <c r="A384" i="7" s="1"/>
  <c r="A247" i="2"/>
  <c r="A247" i="3" s="1"/>
  <c r="B247" i="2"/>
  <c r="A247" i="7" s="1"/>
  <c r="A110" i="2"/>
  <c r="A110" i="3" s="1"/>
  <c r="E110" i="3" s="1"/>
  <c r="B110" i="2"/>
  <c r="A110" i="7" s="1"/>
  <c r="A706" i="2"/>
  <c r="A706" i="3" s="1"/>
  <c r="B706" i="2"/>
  <c r="A706" i="7" s="1"/>
  <c r="A586" i="2"/>
  <c r="A586" i="3" s="1"/>
  <c r="B586" i="2"/>
  <c r="A586" i="7" s="1"/>
  <c r="A449" i="2"/>
  <c r="A449" i="3" s="1"/>
  <c r="E449" i="3" s="1"/>
  <c r="B449" i="2"/>
  <c r="A449" i="7" s="1"/>
  <c r="A312" i="2"/>
  <c r="A312" i="3" s="1"/>
  <c r="B312" i="2"/>
  <c r="A312" i="7" s="1"/>
  <c r="A176" i="2"/>
  <c r="A176" i="3" s="1"/>
  <c r="B176" i="2"/>
  <c r="A176" i="7" s="1"/>
  <c r="A39" i="2"/>
  <c r="A39" i="3" s="1"/>
  <c r="E39" i="3" s="1"/>
  <c r="B39" i="2"/>
  <c r="A39" i="7" s="1"/>
  <c r="A1039" i="2"/>
  <c r="A1039" i="3" s="1"/>
  <c r="B1039" i="2"/>
  <c r="A1039" i="7" s="1"/>
  <c r="A975" i="2"/>
  <c r="A975" i="3" s="1"/>
  <c r="E975" i="3" s="1"/>
  <c r="B975" i="2"/>
  <c r="A975" i="7" s="1"/>
  <c r="A911" i="2"/>
  <c r="A911" i="3" s="1"/>
  <c r="B911" i="2"/>
  <c r="A911" i="7" s="1"/>
  <c r="A842" i="2"/>
  <c r="A842" i="3" s="1"/>
  <c r="E842" i="3" s="1"/>
  <c r="B842" i="2"/>
  <c r="A842" i="7" s="1"/>
  <c r="A756" i="2"/>
  <c r="A756" i="3" s="1"/>
  <c r="E756" i="3" s="1"/>
  <c r="B756" i="2"/>
  <c r="A756" i="7" s="1"/>
  <c r="A663" i="2"/>
  <c r="A663" i="3" s="1"/>
  <c r="E663" i="3" s="1"/>
  <c r="B663" i="2"/>
  <c r="A663" i="7" s="1"/>
  <c r="A529" i="2"/>
  <c r="A529" i="3" s="1"/>
  <c r="B529" i="2"/>
  <c r="A529" i="7" s="1"/>
  <c r="A394" i="2"/>
  <c r="A394" i="3" s="1"/>
  <c r="B394" i="2"/>
  <c r="A394" i="7" s="1"/>
  <c r="A257" i="2"/>
  <c r="A257" i="3" s="1"/>
  <c r="E257" i="3" s="1"/>
  <c r="B257" i="2"/>
  <c r="A257" i="7" s="1"/>
  <c r="A120" i="2"/>
  <c r="A120" i="3" s="1"/>
  <c r="B120" i="2"/>
  <c r="A120" i="7" s="1"/>
  <c r="A853" i="2"/>
  <c r="A853" i="3" s="1"/>
  <c r="E853" i="3" s="1"/>
  <c r="B853" i="2"/>
  <c r="A853" i="7" s="1"/>
  <c r="A789" i="2"/>
  <c r="A789" i="3" s="1"/>
  <c r="E789" i="3" s="1"/>
  <c r="B789" i="2"/>
  <c r="A789" i="7" s="1"/>
  <c r="A725" i="2"/>
  <c r="A725" i="3" s="1"/>
  <c r="B725" i="2"/>
  <c r="A725" i="7" s="1"/>
  <c r="A649" i="2"/>
  <c r="A649" i="3" s="1"/>
  <c r="B649" i="2"/>
  <c r="A649" i="7" s="1"/>
  <c r="A565" i="2"/>
  <c r="A565" i="3" s="1"/>
  <c r="E565" i="3" s="1"/>
  <c r="B565" i="2"/>
  <c r="A565" i="7" s="1"/>
  <c r="A479" i="2"/>
  <c r="A479" i="3" s="1"/>
  <c r="B479" i="2"/>
  <c r="A479" i="7" s="1"/>
  <c r="A393" i="2"/>
  <c r="A393" i="3" s="1"/>
  <c r="B393" i="2"/>
  <c r="A393" i="7" s="1"/>
  <c r="A309" i="2"/>
  <c r="A309" i="3" s="1"/>
  <c r="B309" i="2"/>
  <c r="A309" i="7" s="1"/>
  <c r="A223" i="2"/>
  <c r="A223" i="3" s="1"/>
  <c r="B223" i="2"/>
  <c r="A223" i="7" s="1"/>
  <c r="A137" i="2"/>
  <c r="A137" i="3" s="1"/>
  <c r="E137" i="3" s="1"/>
  <c r="B137" i="2"/>
  <c r="A137" i="7" s="1"/>
  <c r="A53" i="2"/>
  <c r="A53" i="3" s="1"/>
  <c r="B53" i="2"/>
  <c r="A53" i="7" s="1"/>
  <c r="A594" i="2"/>
  <c r="A594" i="3" s="1"/>
  <c r="E594" i="3" s="1"/>
  <c r="B594" i="2"/>
  <c r="A594" i="7" s="1"/>
  <c r="A510" i="2"/>
  <c r="A510" i="3" s="1"/>
  <c r="B510" i="2"/>
  <c r="A510" i="7" s="1"/>
  <c r="A424" i="2"/>
  <c r="A424" i="3" s="1"/>
  <c r="E424" i="3" s="1"/>
  <c r="B424" i="2"/>
  <c r="A424" i="7" s="1"/>
  <c r="A338" i="2"/>
  <c r="A338" i="3" s="1"/>
  <c r="B338" i="2"/>
  <c r="A338" i="7" s="1"/>
  <c r="A254" i="2"/>
  <c r="A254" i="3" s="1"/>
  <c r="E254" i="3" s="1"/>
  <c r="B254" i="2"/>
  <c r="A254" i="7" s="1"/>
  <c r="A168" i="2"/>
  <c r="A168" i="3" s="1"/>
  <c r="B168" i="2"/>
  <c r="A168" i="7" s="1"/>
  <c r="A82" i="2"/>
  <c r="A82" i="3" s="1"/>
  <c r="B82" i="2"/>
  <c r="A82" i="7" s="1"/>
  <c r="A849" i="2"/>
  <c r="A849" i="3" s="1"/>
  <c r="B849" i="2"/>
  <c r="A849" i="7" s="1"/>
  <c r="A785" i="2"/>
  <c r="A785" i="3" s="1"/>
  <c r="E785" i="3" s="1"/>
  <c r="B785" i="2"/>
  <c r="A785" i="7" s="1"/>
  <c r="A721" i="2"/>
  <c r="A721" i="3" s="1"/>
  <c r="B721" i="2"/>
  <c r="A721" i="7" s="1"/>
  <c r="A645" i="2"/>
  <c r="A645" i="3" s="1"/>
  <c r="B645" i="2"/>
  <c r="A645" i="7" s="1"/>
  <c r="A559" i="2"/>
  <c r="A559" i="3" s="1"/>
  <c r="B559" i="2"/>
  <c r="A559" i="7" s="1"/>
  <c r="A473" i="2"/>
  <c r="A473" i="3" s="1"/>
  <c r="E473" i="3" s="1"/>
  <c r="B473" i="2"/>
  <c r="A473" i="7" s="1"/>
  <c r="A389" i="2"/>
  <c r="A389" i="3" s="1"/>
  <c r="B389" i="2"/>
  <c r="A389" i="7" s="1"/>
  <c r="A303" i="2"/>
  <c r="A303" i="3" s="1"/>
  <c r="E303" i="3" s="1"/>
  <c r="B303" i="2"/>
  <c r="A303" i="7" s="1"/>
  <c r="A217" i="2"/>
  <c r="A217" i="3" s="1"/>
  <c r="B217" i="2"/>
  <c r="A217" i="7" s="1"/>
  <c r="A133" i="2"/>
  <c r="A133" i="3" s="1"/>
  <c r="E133" i="3" s="1"/>
  <c r="B133" i="2"/>
  <c r="A133" i="7" s="1"/>
  <c r="A47" i="2"/>
  <c r="A47" i="3" s="1"/>
  <c r="B47" i="2"/>
  <c r="A47" i="7" s="1"/>
  <c r="A660" i="2"/>
  <c r="A660" i="3" s="1"/>
  <c r="E660" i="3" s="1"/>
  <c r="B660" i="2"/>
  <c r="A660" i="7" s="1"/>
  <c r="A596" i="2"/>
  <c r="A596" i="3" s="1"/>
  <c r="B596" i="2"/>
  <c r="A596" i="7" s="1"/>
  <c r="A532" i="2"/>
  <c r="A532" i="3" s="1"/>
  <c r="B532" i="2"/>
  <c r="A532" i="7" s="1"/>
  <c r="A468" i="2"/>
  <c r="A468" i="3" s="1"/>
  <c r="E468" i="3" s="1"/>
  <c r="B468" i="2"/>
  <c r="A468" i="7" s="1"/>
  <c r="A404" i="2"/>
  <c r="A404" i="3" s="1"/>
  <c r="B404" i="2"/>
  <c r="A404" i="7" s="1"/>
  <c r="A340" i="2"/>
  <c r="A340" i="3" s="1"/>
  <c r="B340" i="2"/>
  <c r="A340" i="7" s="1"/>
  <c r="A276" i="2"/>
  <c r="A276" i="3" s="1"/>
  <c r="E276" i="3" s="1"/>
  <c r="B276" i="2"/>
  <c r="A276" i="7" s="1"/>
  <c r="A212" i="2"/>
  <c r="A212" i="3" s="1"/>
  <c r="B212" i="2"/>
  <c r="A212" i="7" s="1"/>
  <c r="A148" i="2"/>
  <c r="A148" i="3" s="1"/>
  <c r="E148" i="3" s="1"/>
  <c r="B148" i="2"/>
  <c r="A148" i="7" s="1"/>
  <c r="A84" i="2"/>
  <c r="A84" i="3" s="1"/>
  <c r="E84" i="3" s="1"/>
  <c r="B84" i="2"/>
  <c r="A84" i="7" s="1"/>
  <c r="A20" i="2"/>
  <c r="A20" i="3" s="1"/>
  <c r="B20" i="2"/>
  <c r="A20" i="7" s="1"/>
  <c r="A635" i="2"/>
  <c r="A635" i="3" s="1"/>
  <c r="B635" i="2"/>
  <c r="A635" i="7" s="1"/>
  <c r="A571" i="2"/>
  <c r="A571" i="3" s="1"/>
  <c r="E571" i="3" s="1"/>
  <c r="B571" i="2"/>
  <c r="A571" i="7" s="1"/>
  <c r="A507" i="2"/>
  <c r="A507" i="3" s="1"/>
  <c r="B507" i="2"/>
  <c r="A507" i="7" s="1"/>
  <c r="A443" i="2"/>
  <c r="A443" i="3" s="1"/>
  <c r="E443" i="3" s="1"/>
  <c r="B443" i="2"/>
  <c r="A443" i="7" s="1"/>
  <c r="A379" i="2"/>
  <c r="A379" i="3" s="1"/>
  <c r="E379" i="3" s="1"/>
  <c r="B379" i="2"/>
  <c r="A379" i="7" s="1"/>
  <c r="A315" i="2"/>
  <c r="A315" i="3" s="1"/>
  <c r="E315" i="3" s="1"/>
  <c r="B315" i="2"/>
  <c r="A315" i="7" s="1"/>
  <c r="A251" i="2"/>
  <c r="A251" i="3" s="1"/>
  <c r="E251" i="3" s="1"/>
  <c r="B251" i="2"/>
  <c r="A251" i="7" s="1"/>
  <c r="A187" i="2"/>
  <c r="A187" i="3" s="1"/>
  <c r="E187" i="3" s="1"/>
  <c r="B187" i="2"/>
  <c r="A187" i="7" s="1"/>
  <c r="A123" i="2"/>
  <c r="A123" i="3" s="1"/>
  <c r="B123" i="2"/>
  <c r="A123" i="7" s="1"/>
  <c r="A59" i="2"/>
  <c r="A59" i="3" s="1"/>
  <c r="E59" i="3" s="1"/>
  <c r="B59" i="2"/>
  <c r="A59" i="7" s="1"/>
  <c r="A46" i="2"/>
  <c r="A46" i="3" s="1"/>
  <c r="B46" i="2"/>
  <c r="A46" i="7" s="1"/>
  <c r="A266" i="2"/>
  <c r="A266" i="3" s="1"/>
  <c r="B266" i="2"/>
  <c r="A266" i="7" s="1"/>
  <c r="A481" i="2"/>
  <c r="A481" i="3" s="1"/>
  <c r="B481" i="2"/>
  <c r="A481" i="7" s="1"/>
  <c r="A689" i="2"/>
  <c r="A689" i="3" s="1"/>
  <c r="E689" i="3" s="1"/>
  <c r="B689" i="2"/>
  <c r="A689" i="7" s="1"/>
  <c r="A812" i="2"/>
  <c r="A812" i="3" s="1"/>
  <c r="B812" i="2"/>
  <c r="A812" i="7" s="1"/>
  <c r="A910" i="2"/>
  <c r="A910" i="3" s="1"/>
  <c r="B910" i="2"/>
  <c r="A910" i="7" s="1"/>
  <c r="A996" i="2"/>
  <c r="A996" i="3" s="1"/>
  <c r="E996" i="3" s="1"/>
  <c r="B996" i="2"/>
  <c r="A996" i="7" s="1"/>
  <c r="A1081" i="2"/>
  <c r="A1081" i="3" s="1"/>
  <c r="B1081" i="2"/>
  <c r="A1081" i="7" s="1"/>
  <c r="A1147" i="2"/>
  <c r="A1147" i="3" s="1"/>
  <c r="E1147" i="3" s="1"/>
  <c r="B1147" i="2"/>
  <c r="A1147" i="7" s="1"/>
  <c r="A1211" i="2"/>
  <c r="A1211" i="3" s="1"/>
  <c r="E1211" i="3" s="1"/>
  <c r="B1211" i="2"/>
  <c r="A1211" i="7" s="1"/>
  <c r="A1275" i="2"/>
  <c r="A1275" i="3" s="1"/>
  <c r="B1275" i="2"/>
  <c r="A1275" i="7" s="1"/>
  <c r="A1339" i="2"/>
  <c r="A1339" i="3" s="1"/>
  <c r="E1339" i="3" s="1"/>
  <c r="B1339" i="2"/>
  <c r="A1339" i="7" s="1"/>
  <c r="A1403" i="2"/>
  <c r="A1403" i="3" s="1"/>
  <c r="E1403" i="3" s="1"/>
  <c r="B1403" i="2"/>
  <c r="A1403" i="7" s="1"/>
  <c r="A1467" i="2"/>
  <c r="A1467" i="3" s="1"/>
  <c r="B1467" i="2"/>
  <c r="A1467" i="7" s="1"/>
  <c r="A1531" i="2"/>
  <c r="A1531" i="3" s="1"/>
  <c r="E1531" i="3" s="1"/>
  <c r="B1531" i="2"/>
  <c r="A1531" i="7" s="1"/>
  <c r="A135" i="2"/>
  <c r="A135" i="3" s="1"/>
  <c r="E135" i="3" s="1"/>
  <c r="B135" i="2"/>
  <c r="A135" i="7" s="1"/>
  <c r="A354" i="2"/>
  <c r="A354" i="3" s="1"/>
  <c r="E354" i="3" s="1"/>
  <c r="B354" i="2"/>
  <c r="A354" i="7" s="1"/>
  <c r="A576" i="2"/>
  <c r="A576" i="3" s="1"/>
  <c r="B576" i="2"/>
  <c r="A576" i="7" s="1"/>
  <c r="A747" i="2"/>
  <c r="A747" i="3" s="1"/>
  <c r="B747" i="2"/>
  <c r="A747" i="7" s="1"/>
  <c r="A860" i="2"/>
  <c r="A860" i="3" s="1"/>
  <c r="E860" i="3" s="1"/>
  <c r="B860" i="2"/>
  <c r="A860" i="7" s="1"/>
  <c r="A947" i="2"/>
  <c r="A947" i="3" s="1"/>
  <c r="E947" i="3" s="1"/>
  <c r="B947" i="2"/>
  <c r="A947" i="7" s="1"/>
  <c r="A1032" i="2"/>
  <c r="A1032" i="3" s="1"/>
  <c r="B1032" i="2"/>
  <c r="A1032" i="7" s="1"/>
  <c r="A1110" i="2"/>
  <c r="A1110" i="3" s="1"/>
  <c r="B1110" i="2"/>
  <c r="A1110" i="7" s="1"/>
  <c r="A61" i="3"/>
  <c r="E61" i="3" s="1"/>
  <c r="B61" i="2"/>
  <c r="A61" i="7" s="1"/>
  <c r="A278" i="2"/>
  <c r="A278" i="3" s="1"/>
  <c r="E278" i="3" s="1"/>
  <c r="B278" i="2"/>
  <c r="A278" i="7" s="1"/>
  <c r="A494" i="2"/>
  <c r="A494" i="3" s="1"/>
  <c r="E494" i="3" s="1"/>
  <c r="B494" i="2"/>
  <c r="A494" i="7" s="1"/>
  <c r="A700" i="2"/>
  <c r="A700" i="3" s="1"/>
  <c r="B700" i="2"/>
  <c r="A700" i="7" s="1"/>
  <c r="A819" i="2"/>
  <c r="A819" i="3" s="1"/>
  <c r="E819" i="3" s="1"/>
  <c r="B819" i="2"/>
  <c r="A819" i="7" s="1"/>
  <c r="A916" i="2"/>
  <c r="A916" i="3" s="1"/>
  <c r="B916" i="2"/>
  <c r="A916" i="7" s="1"/>
  <c r="A1001" i="2"/>
  <c r="A1001" i="3" s="1"/>
  <c r="E1001" i="3" s="1"/>
  <c r="B1001" i="2"/>
  <c r="A1001" i="7" s="1"/>
  <c r="A1086" i="2"/>
  <c r="A1086" i="3" s="1"/>
  <c r="B1086" i="2"/>
  <c r="A1086" i="7" s="1"/>
  <c r="A1151" i="2"/>
  <c r="A1151" i="3" s="1"/>
  <c r="B1151" i="2"/>
  <c r="A1151" i="7" s="1"/>
  <c r="A1215" i="2"/>
  <c r="A1215" i="3" s="1"/>
  <c r="E1215" i="3" s="1"/>
  <c r="B1215" i="2"/>
  <c r="A1215" i="7" s="1"/>
  <c r="A1279" i="2"/>
  <c r="A1279" i="3" s="1"/>
  <c r="B1279" i="2"/>
  <c r="A1279" i="7" s="1"/>
  <c r="A1343" i="2"/>
  <c r="A1343" i="3" s="1"/>
  <c r="B1343" i="2"/>
  <c r="A1343" i="7" s="1"/>
  <c r="A1407" i="2"/>
  <c r="A1407" i="3" s="1"/>
  <c r="E1407" i="3" s="1"/>
  <c r="B1407" i="2"/>
  <c r="A1407" i="7" s="1"/>
  <c r="A1471" i="2"/>
  <c r="A1471" i="3" s="1"/>
  <c r="B1471" i="2"/>
  <c r="A1471" i="7" s="1"/>
  <c r="A1535" i="2"/>
  <c r="A1535" i="3" s="1"/>
  <c r="B1535" i="2"/>
  <c r="A1535" i="7" s="1"/>
  <c r="A369" i="2"/>
  <c r="A369" i="3" s="1"/>
  <c r="B369" i="2"/>
  <c r="A369" i="7" s="1"/>
  <c r="A704" i="2"/>
  <c r="A704" i="3" s="1"/>
  <c r="B704" i="2"/>
  <c r="A704" i="7" s="1"/>
  <c r="A885" i="2"/>
  <c r="A885" i="3" s="1"/>
  <c r="B885" i="2"/>
  <c r="A885" i="7" s="1"/>
  <c r="A1020" i="2"/>
  <c r="A1020" i="3" s="1"/>
  <c r="E1020" i="3" s="1"/>
  <c r="B1020" i="2"/>
  <c r="A1020" i="7" s="1"/>
  <c r="A1140" i="2"/>
  <c r="A1140" i="3" s="1"/>
  <c r="E1140" i="3" s="1"/>
  <c r="B1140" i="2"/>
  <c r="A1140" i="7" s="1"/>
  <c r="A1229" i="2"/>
  <c r="A1229" i="3" s="1"/>
  <c r="B1229" i="2"/>
  <c r="A1229" i="7" s="1"/>
  <c r="A1314" i="2"/>
  <c r="A1314" i="3" s="1"/>
  <c r="E1314" i="3" s="1"/>
  <c r="B1314" i="2"/>
  <c r="A1314" i="7" s="1"/>
  <c r="A1400" i="2"/>
  <c r="A1400" i="3" s="1"/>
  <c r="B1400" i="2"/>
  <c r="A1400" i="7" s="1"/>
  <c r="A1485" i="2"/>
  <c r="A1485" i="3" s="1"/>
  <c r="B1485" i="2"/>
  <c r="A1485" i="7" s="1"/>
  <c r="A1562" i="2"/>
  <c r="A1562" i="3" s="1"/>
  <c r="B1562" i="2"/>
  <c r="A1562" i="7" s="1"/>
  <c r="A157" i="2"/>
  <c r="A157" i="3" s="1"/>
  <c r="E157" i="3" s="1"/>
  <c r="B157" i="2"/>
  <c r="A157" i="7" s="1"/>
  <c r="A506" i="2"/>
  <c r="A506" i="3" s="1"/>
  <c r="B506" i="2"/>
  <c r="A506" i="7" s="1"/>
  <c r="A780" i="2"/>
  <c r="A780" i="3" s="1"/>
  <c r="E780" i="3" s="1"/>
  <c r="B780" i="2"/>
  <c r="A780" i="7" s="1"/>
  <c r="A939" i="2"/>
  <c r="A939" i="3" s="1"/>
  <c r="E939" i="3" s="1"/>
  <c r="B939" i="2"/>
  <c r="A939" i="7" s="1"/>
  <c r="A1073" i="2"/>
  <c r="A1073" i="3" s="1"/>
  <c r="E1073" i="3" s="1"/>
  <c r="B1073" i="2"/>
  <c r="A1073" i="7" s="1"/>
  <c r="A1177" i="2"/>
  <c r="A1177" i="3" s="1"/>
  <c r="B1177" i="2"/>
  <c r="A1177" i="7" s="1"/>
  <c r="A1262" i="2"/>
  <c r="A1262" i="3" s="1"/>
  <c r="E1262" i="3" s="1"/>
  <c r="B1262" i="2"/>
  <c r="A1262" i="7" s="1"/>
  <c r="A1348" i="2"/>
  <c r="A1348" i="3" s="1"/>
  <c r="B1348" i="2"/>
  <c r="A1348" i="7" s="1"/>
  <c r="A1433" i="2"/>
  <c r="A1433" i="3" s="1"/>
  <c r="E1433" i="3" s="1"/>
  <c r="B1433" i="2"/>
  <c r="A1433" i="7" s="1"/>
  <c r="A1518" i="2"/>
  <c r="A1518" i="3" s="1"/>
  <c r="B1518" i="2"/>
  <c r="A1518" i="7" s="1"/>
  <c r="A1587" i="2"/>
  <c r="A1587" i="3" s="1"/>
  <c r="B1587" i="2"/>
  <c r="A1587" i="7" s="1"/>
  <c r="A432" i="2"/>
  <c r="A432" i="3" s="1"/>
  <c r="B432" i="2"/>
  <c r="A432" i="7" s="1"/>
  <c r="A1219" i="2"/>
  <c r="A1219" i="3" s="1"/>
  <c r="E1219" i="3" s="1"/>
  <c r="B1219" i="2"/>
  <c r="A1219" i="7" s="1"/>
  <c r="A1082" i="2"/>
  <c r="A1082" i="3" s="1"/>
  <c r="B1082" i="2"/>
  <c r="A1082" i="7" s="1"/>
  <c r="A1018" i="2"/>
  <c r="A1018" i="3" s="1"/>
  <c r="B1018" i="2"/>
  <c r="A1018" i="7" s="1"/>
  <c r="A954" i="2"/>
  <c r="A954" i="3" s="1"/>
  <c r="E954" i="3" s="1"/>
  <c r="B954" i="2"/>
  <c r="A954" i="7" s="1"/>
  <c r="A890" i="2"/>
  <c r="A890" i="3" s="1"/>
  <c r="B890" i="2"/>
  <c r="A890" i="7" s="1"/>
  <c r="A814" i="2"/>
  <c r="A814" i="3" s="1"/>
  <c r="B814" i="2"/>
  <c r="A814" i="7" s="1"/>
  <c r="A728" i="2"/>
  <c r="A728" i="3" s="1"/>
  <c r="E728" i="3" s="1"/>
  <c r="B728" i="2"/>
  <c r="A728" i="7" s="1"/>
  <c r="A622" i="2"/>
  <c r="A622" i="3" s="1"/>
  <c r="B622" i="2"/>
  <c r="A622" i="7" s="1"/>
  <c r="A486" i="2"/>
  <c r="A486" i="3" s="1"/>
  <c r="B486" i="2"/>
  <c r="A486" i="7" s="1"/>
  <c r="A349" i="2"/>
  <c r="A349" i="3" s="1"/>
  <c r="E349" i="3" s="1"/>
  <c r="B349" i="2"/>
  <c r="A349" i="7" s="1"/>
  <c r="A214" i="2"/>
  <c r="A214" i="3" s="1"/>
  <c r="B214" i="2"/>
  <c r="A214" i="7" s="1"/>
  <c r="A77" i="2"/>
  <c r="A77" i="3" s="1"/>
  <c r="B77" i="2"/>
  <c r="A77" i="7" s="1"/>
  <c r="A680" i="2"/>
  <c r="A680" i="3" s="1"/>
  <c r="B680" i="2"/>
  <c r="A680" i="7" s="1"/>
  <c r="A551" i="2"/>
  <c r="A551" i="3" s="1"/>
  <c r="B551" i="2"/>
  <c r="A551" i="7" s="1"/>
  <c r="A416" i="2"/>
  <c r="A416" i="3" s="1"/>
  <c r="B416" i="2"/>
  <c r="A416" i="7" s="1"/>
  <c r="A279" i="2"/>
  <c r="A279" i="3" s="1"/>
  <c r="E279" i="3" s="1"/>
  <c r="B279" i="2"/>
  <c r="A279" i="7" s="1"/>
  <c r="A142" i="2"/>
  <c r="A142" i="3" s="1"/>
  <c r="B142" i="2"/>
  <c r="A142" i="7" s="1"/>
  <c r="A1087" i="2"/>
  <c r="A1087" i="3" s="1"/>
  <c r="B1087" i="2"/>
  <c r="A1087" i="7" s="1"/>
  <c r="A1023" i="2"/>
  <c r="A1023" i="3" s="1"/>
  <c r="E1023" i="3" s="1"/>
  <c r="B1023" i="2"/>
  <c r="A1023" i="7" s="1"/>
  <c r="A959" i="2"/>
  <c r="A959" i="3" s="1"/>
  <c r="E959" i="3" s="1"/>
  <c r="B959" i="2"/>
  <c r="A959" i="7" s="1"/>
  <c r="A895" i="2"/>
  <c r="A895" i="3" s="1"/>
  <c r="B895" i="2"/>
  <c r="A895" i="7" s="1"/>
  <c r="A820" i="2"/>
  <c r="A820" i="3" s="1"/>
  <c r="B820" i="2"/>
  <c r="A820" i="7" s="1"/>
  <c r="A735" i="2"/>
  <c r="A735" i="3" s="1"/>
  <c r="E735" i="3" s="1"/>
  <c r="B735" i="2"/>
  <c r="A735" i="7" s="1"/>
  <c r="A632" i="2"/>
  <c r="A632" i="3" s="1"/>
  <c r="B632" i="2"/>
  <c r="A632" i="7" s="1"/>
  <c r="A496" i="2"/>
  <c r="A496" i="3" s="1"/>
  <c r="E496" i="3" s="1"/>
  <c r="B496" i="2"/>
  <c r="A496" i="7" s="1"/>
  <c r="A359" i="2"/>
  <c r="A359" i="3" s="1"/>
  <c r="B359" i="2"/>
  <c r="A359" i="7" s="1"/>
  <c r="A224" i="2"/>
  <c r="A224" i="3" s="1"/>
  <c r="B224" i="2"/>
  <c r="A224" i="7" s="1"/>
  <c r="A87" i="2"/>
  <c r="A87" i="3" s="1"/>
  <c r="E87" i="3" s="1"/>
  <c r="B87" i="2"/>
  <c r="A87" i="7" s="1"/>
  <c r="A837" i="2"/>
  <c r="A837" i="3" s="1"/>
  <c r="B837" i="2"/>
  <c r="A837" i="7" s="1"/>
  <c r="A773" i="2"/>
  <c r="A773" i="3" s="1"/>
  <c r="B773" i="2"/>
  <c r="A773" i="7" s="1"/>
  <c r="A709" i="2"/>
  <c r="A709" i="3" s="1"/>
  <c r="E709" i="3" s="1"/>
  <c r="B709" i="2"/>
  <c r="A709" i="7" s="1"/>
  <c r="A629" i="2"/>
  <c r="A629" i="3" s="1"/>
  <c r="E629" i="3" s="1"/>
  <c r="B629" i="2"/>
  <c r="A629" i="7" s="1"/>
  <c r="A543" i="2"/>
  <c r="A543" i="3" s="1"/>
  <c r="E543" i="3" s="1"/>
  <c r="B543" i="2"/>
  <c r="A543" i="7" s="1"/>
  <c r="A457" i="2"/>
  <c r="A457" i="3" s="1"/>
  <c r="B457" i="2"/>
  <c r="A457" i="7" s="1"/>
  <c r="A373" i="2"/>
  <c r="A373" i="3" s="1"/>
  <c r="E373" i="3" s="1"/>
  <c r="B373" i="2"/>
  <c r="A373" i="7" s="1"/>
  <c r="A287" i="2"/>
  <c r="A287" i="3" s="1"/>
  <c r="B287" i="2"/>
  <c r="A287" i="7" s="1"/>
  <c r="A201" i="2"/>
  <c r="A201" i="3" s="1"/>
  <c r="B201" i="2"/>
  <c r="A201" i="7" s="1"/>
  <c r="A117" i="2"/>
  <c r="A117" i="3" s="1"/>
  <c r="B117" i="2"/>
  <c r="A117" i="7" s="1"/>
  <c r="A31" i="2"/>
  <c r="A31" i="3" s="1"/>
  <c r="B31" i="2"/>
  <c r="A31" i="7" s="1"/>
  <c r="A574" i="2"/>
  <c r="A574" i="3" s="1"/>
  <c r="B574" i="2"/>
  <c r="A574" i="7" s="1"/>
  <c r="A488" i="2"/>
  <c r="A488" i="3" s="1"/>
  <c r="B488" i="2"/>
  <c r="A488" i="7" s="1"/>
  <c r="A402" i="2"/>
  <c r="A402" i="3" s="1"/>
  <c r="E402" i="3" s="1"/>
  <c r="B402" i="2"/>
  <c r="A402" i="7" s="1"/>
  <c r="A318" i="2"/>
  <c r="A318" i="3" s="1"/>
  <c r="E318" i="3" s="1"/>
  <c r="B318" i="2"/>
  <c r="A318" i="7" s="1"/>
  <c r="A232" i="2"/>
  <c r="A232" i="3" s="1"/>
  <c r="E232" i="3" s="1"/>
  <c r="B232" i="2"/>
  <c r="A232" i="7" s="1"/>
  <c r="A146" i="2"/>
  <c r="A146" i="3" s="1"/>
  <c r="B146" i="2"/>
  <c r="A146" i="7" s="1"/>
  <c r="A62" i="2"/>
  <c r="A62" i="3" s="1"/>
  <c r="E62" i="3" s="1"/>
  <c r="A833" i="2"/>
  <c r="A833" i="3" s="1"/>
  <c r="E833" i="3" s="1"/>
  <c r="B833" i="2"/>
  <c r="A833" i="7" s="1"/>
  <c r="A769" i="2"/>
  <c r="A769" i="3" s="1"/>
  <c r="B769" i="2"/>
  <c r="A769" i="7" s="1"/>
  <c r="A705" i="2"/>
  <c r="A705" i="3" s="1"/>
  <c r="E705" i="3" s="1"/>
  <c r="B705" i="2"/>
  <c r="A705" i="7" s="1"/>
  <c r="A623" i="2"/>
  <c r="A623" i="3" s="1"/>
  <c r="B623" i="2"/>
  <c r="A623" i="7" s="1"/>
  <c r="A537" i="2"/>
  <c r="A537" i="3" s="1"/>
  <c r="B537" i="2"/>
  <c r="A537" i="7" s="1"/>
  <c r="A453" i="2"/>
  <c r="A453" i="3" s="1"/>
  <c r="B453" i="2"/>
  <c r="A453" i="7" s="1"/>
  <c r="A367" i="2"/>
  <c r="A367" i="3" s="1"/>
  <c r="E367" i="3" s="1"/>
  <c r="B367" i="2"/>
  <c r="A367" i="7" s="1"/>
  <c r="A281" i="2"/>
  <c r="A281" i="3" s="1"/>
  <c r="E281" i="3" s="1"/>
  <c r="B281" i="2"/>
  <c r="A281" i="7" s="1"/>
  <c r="A197" i="2"/>
  <c r="A197" i="3" s="1"/>
  <c r="E197" i="3" s="1"/>
  <c r="B197" i="2"/>
  <c r="A197" i="7" s="1"/>
  <c r="A111" i="2"/>
  <c r="A111" i="3" s="1"/>
  <c r="E111" i="3" s="1"/>
  <c r="B111" i="2"/>
  <c r="A111" i="7" s="1"/>
  <c r="A25" i="2"/>
  <c r="A25" i="3" s="1"/>
  <c r="B25" i="2"/>
  <c r="A25" i="7" s="1"/>
  <c r="A644" i="2"/>
  <c r="A644" i="3" s="1"/>
  <c r="B644" i="2"/>
  <c r="A644" i="7" s="1"/>
  <c r="A580" i="2"/>
  <c r="A580" i="3" s="1"/>
  <c r="B580" i="2"/>
  <c r="A580" i="7" s="1"/>
  <c r="A516" i="2"/>
  <c r="A516" i="3" s="1"/>
  <c r="E516" i="3" s="1"/>
  <c r="B516" i="2"/>
  <c r="A516" i="7" s="1"/>
  <c r="A452" i="2"/>
  <c r="A452" i="3" s="1"/>
  <c r="B452" i="2"/>
  <c r="A452" i="7" s="1"/>
  <c r="A388" i="2"/>
  <c r="A388" i="3" s="1"/>
  <c r="B388" i="2"/>
  <c r="A388" i="7" s="1"/>
  <c r="A324" i="2"/>
  <c r="A324" i="3" s="1"/>
  <c r="E324" i="3" s="1"/>
  <c r="B324" i="2"/>
  <c r="A324" i="7" s="1"/>
  <c r="A260" i="2"/>
  <c r="A260" i="3" s="1"/>
  <c r="B260" i="2"/>
  <c r="A260" i="7" s="1"/>
  <c r="A196" i="2"/>
  <c r="A196" i="3" s="1"/>
  <c r="E196" i="3" s="1"/>
  <c r="B196" i="2"/>
  <c r="A196" i="7" s="1"/>
  <c r="A132" i="2"/>
  <c r="A132" i="3" s="1"/>
  <c r="E132" i="3" s="1"/>
  <c r="B132" i="2"/>
  <c r="A132" i="7" s="1"/>
  <c r="A68" i="2"/>
  <c r="A68" i="3" s="1"/>
  <c r="E68" i="3" s="1"/>
  <c r="B68" i="2"/>
  <c r="A68" i="7" s="1"/>
  <c r="A683" i="2"/>
  <c r="A683" i="3" s="1"/>
  <c r="E683" i="3" s="1"/>
  <c r="B683" i="2"/>
  <c r="A683" i="7" s="1"/>
  <c r="A619" i="2"/>
  <c r="A619" i="3" s="1"/>
  <c r="E619" i="3" s="1"/>
  <c r="B619" i="2"/>
  <c r="A619" i="7" s="1"/>
  <c r="A555" i="2"/>
  <c r="A555" i="3" s="1"/>
  <c r="B555" i="2"/>
  <c r="A555" i="7" s="1"/>
  <c r="A491" i="2"/>
  <c r="A491" i="3" s="1"/>
  <c r="E491" i="3" s="1"/>
  <c r="B491" i="2"/>
  <c r="A491" i="7" s="1"/>
  <c r="A427" i="2"/>
  <c r="A427" i="3" s="1"/>
  <c r="E427" i="3" s="1"/>
  <c r="B427" i="2"/>
  <c r="A427" i="7" s="1"/>
  <c r="A363" i="2"/>
  <c r="A363" i="3" s="1"/>
  <c r="B363" i="2"/>
  <c r="A363" i="7" s="1"/>
  <c r="A299" i="2"/>
  <c r="A299" i="3" s="1"/>
  <c r="E299" i="3" s="1"/>
  <c r="B299" i="2"/>
  <c r="A299" i="7" s="1"/>
  <c r="A235" i="2"/>
  <c r="A235" i="3" s="1"/>
  <c r="E235" i="3" s="1"/>
  <c r="B235" i="2"/>
  <c r="A235" i="7" s="1"/>
  <c r="A171" i="2"/>
  <c r="A171" i="3" s="1"/>
  <c r="B171" i="2"/>
  <c r="A171" i="7" s="1"/>
  <c r="A107" i="2"/>
  <c r="A107" i="3" s="1"/>
  <c r="E107" i="3" s="1"/>
  <c r="B107" i="2"/>
  <c r="A107" i="7" s="1"/>
  <c r="A43" i="3"/>
  <c r="E43" i="3" s="1"/>
  <c r="B43" i="2"/>
  <c r="A43" i="7" s="1"/>
  <c r="A98" i="2"/>
  <c r="A98" i="3" s="1"/>
  <c r="E98" i="3" s="1"/>
  <c r="B98" i="2"/>
  <c r="A98" i="7" s="1"/>
  <c r="A320" i="2"/>
  <c r="A320" i="3" s="1"/>
  <c r="B320" i="2"/>
  <c r="A320" i="7" s="1"/>
  <c r="A538" i="2"/>
  <c r="A538" i="3" s="1"/>
  <c r="B538" i="2"/>
  <c r="A538" i="7" s="1"/>
  <c r="A726" i="2"/>
  <c r="A726" i="3" s="1"/>
  <c r="B726" i="2"/>
  <c r="A726" i="7" s="1"/>
  <c r="A840" i="2"/>
  <c r="A840" i="3" s="1"/>
  <c r="E840" i="3" s="1"/>
  <c r="B840" i="2"/>
  <c r="A840" i="7" s="1"/>
  <c r="A932" i="2"/>
  <c r="A932" i="3" s="1"/>
  <c r="B932" i="2"/>
  <c r="A932" i="7" s="1"/>
  <c r="A1017" i="2"/>
  <c r="A1017" i="3" s="1"/>
  <c r="B1017" i="2"/>
  <c r="A1017" i="7" s="1"/>
  <c r="A1099" i="2"/>
  <c r="A1099" i="3" s="1"/>
  <c r="E1099" i="3" s="1"/>
  <c r="B1099" i="2"/>
  <c r="A1099" i="7" s="1"/>
  <c r="A1163" i="2"/>
  <c r="A1163" i="3" s="1"/>
  <c r="E1163" i="3" s="1"/>
  <c r="B1163" i="2"/>
  <c r="A1163" i="7" s="1"/>
  <c r="A1227" i="2"/>
  <c r="A1227" i="3" s="1"/>
  <c r="B1227" i="2"/>
  <c r="A1227" i="7" s="1"/>
  <c r="A1291" i="2"/>
  <c r="A1291" i="3" s="1"/>
  <c r="E1291" i="3" s="1"/>
  <c r="B1291" i="2"/>
  <c r="A1291" i="7" s="1"/>
  <c r="A1355" i="2"/>
  <c r="A1355" i="3" s="1"/>
  <c r="E1355" i="3" s="1"/>
  <c r="B1355" i="2"/>
  <c r="A1355" i="7" s="1"/>
  <c r="A1419" i="2"/>
  <c r="A1419" i="3" s="1"/>
  <c r="E1419" i="3" s="1"/>
  <c r="B1419" i="2"/>
  <c r="A1419" i="7" s="1"/>
  <c r="A1483" i="2"/>
  <c r="A1483" i="3" s="1"/>
  <c r="E1483" i="3" s="1"/>
  <c r="B1483" i="2"/>
  <c r="A1483" i="7" s="1"/>
  <c r="A48" i="2"/>
  <c r="A48" i="3" s="1"/>
  <c r="B48" i="2"/>
  <c r="A48" i="7" s="1"/>
  <c r="A192" i="2"/>
  <c r="A192" i="3" s="1"/>
  <c r="B192" i="2"/>
  <c r="A192" i="7" s="1"/>
  <c r="A408" i="2"/>
  <c r="A408" i="3" s="1"/>
  <c r="B408" i="2"/>
  <c r="A408" i="7" s="1"/>
  <c r="A630" i="2"/>
  <c r="A630" i="3" s="1"/>
  <c r="E630" i="3" s="1"/>
  <c r="B630" i="2"/>
  <c r="A630" i="7" s="1"/>
  <c r="A775" i="2"/>
  <c r="A775" i="3" s="1"/>
  <c r="B775" i="2"/>
  <c r="A775" i="7" s="1"/>
  <c r="A883" i="2"/>
  <c r="A883" i="3" s="1"/>
  <c r="E883" i="3" s="1"/>
  <c r="B883" i="2"/>
  <c r="A883" i="7" s="1"/>
  <c r="A968" i="2"/>
  <c r="A968" i="3" s="1"/>
  <c r="E968" i="3" s="1"/>
  <c r="B968" i="2"/>
  <c r="A968" i="7" s="1"/>
  <c r="A1053" i="2"/>
  <c r="A1053" i="3" s="1"/>
  <c r="B1053" i="2"/>
  <c r="A1053" i="7" s="1"/>
  <c r="A1126" i="2"/>
  <c r="A1126" i="3" s="1"/>
  <c r="B1126" i="2"/>
  <c r="A1126" i="7" s="1"/>
  <c r="A113" i="2"/>
  <c r="A113" i="3" s="1"/>
  <c r="E113" i="3" s="1"/>
  <c r="B113" i="2"/>
  <c r="A113" i="7" s="1"/>
  <c r="A334" i="2"/>
  <c r="A334" i="3" s="1"/>
  <c r="B334" i="2"/>
  <c r="A334" i="7" s="1"/>
  <c r="A550" i="2"/>
  <c r="A550" i="3" s="1"/>
  <c r="B550" i="2"/>
  <c r="A550" i="7" s="1"/>
  <c r="A734" i="2"/>
  <c r="A734" i="3" s="1"/>
  <c r="E734" i="3" s="1"/>
  <c r="B734" i="2"/>
  <c r="A734" i="7" s="1"/>
  <c r="A848" i="2"/>
  <c r="A848" i="3" s="1"/>
  <c r="B848" i="2"/>
  <c r="A848" i="7" s="1"/>
  <c r="A937" i="2"/>
  <c r="A937" i="3" s="1"/>
  <c r="E937" i="3" s="1"/>
  <c r="B937" i="2"/>
  <c r="A937" i="7" s="1"/>
  <c r="A1022" i="2"/>
  <c r="A1022" i="3" s="1"/>
  <c r="E1022" i="3" s="1"/>
  <c r="B1022" i="2"/>
  <c r="A1022" i="7" s="1"/>
  <c r="A1103" i="2"/>
  <c r="A1103" i="3" s="1"/>
  <c r="B1103" i="2"/>
  <c r="A1103" i="7" s="1"/>
  <c r="A1167" i="2"/>
  <c r="A1167" i="3" s="1"/>
  <c r="E1167" i="3" s="1"/>
  <c r="B1167" i="2"/>
  <c r="A1167" i="7" s="1"/>
  <c r="A1231" i="2"/>
  <c r="A1231" i="3" s="1"/>
  <c r="E1231" i="3" s="1"/>
  <c r="B1231" i="2"/>
  <c r="A1231" i="7" s="1"/>
  <c r="A1295" i="2"/>
  <c r="A1295" i="3" s="1"/>
  <c r="B1295" i="2"/>
  <c r="A1295" i="7" s="1"/>
  <c r="A1359" i="2"/>
  <c r="A1359" i="3" s="1"/>
  <c r="E1359" i="3" s="1"/>
  <c r="B1359" i="2"/>
  <c r="A1359" i="7" s="1"/>
  <c r="A1423" i="2"/>
  <c r="A1423" i="3" s="1"/>
  <c r="B1423" i="2"/>
  <c r="A1423" i="7" s="1"/>
  <c r="A1487" i="2"/>
  <c r="A1487" i="3" s="1"/>
  <c r="B1487" i="2"/>
  <c r="A1487" i="7" s="1"/>
  <c r="A106" i="2"/>
  <c r="A106" i="3" s="1"/>
  <c r="B106" i="2"/>
  <c r="A106" i="7" s="1"/>
  <c r="A458" i="2"/>
  <c r="A458" i="3" s="1"/>
  <c r="E458" i="3" s="1"/>
  <c r="B458" i="2"/>
  <c r="A458" i="7" s="1"/>
  <c r="A754" i="2"/>
  <c r="A754" i="3" s="1"/>
  <c r="B754" i="2"/>
  <c r="A754" i="7" s="1"/>
  <c r="A918" i="2"/>
  <c r="A918" i="3" s="1"/>
  <c r="B918" i="2"/>
  <c r="A918" i="7" s="1"/>
  <c r="A1056" i="2"/>
  <c r="A1056" i="3" s="1"/>
  <c r="B1056" i="2"/>
  <c r="A1056" i="7" s="1"/>
  <c r="A1165" i="2"/>
  <c r="A1165" i="3" s="1"/>
  <c r="E1165" i="3" s="1"/>
  <c r="B1165" i="2"/>
  <c r="A1165" i="7" s="1"/>
  <c r="A1250" i="2"/>
  <c r="A1250" i="3" s="1"/>
  <c r="B1250" i="2"/>
  <c r="A1250" i="7" s="1"/>
  <c r="A1336" i="2"/>
  <c r="A1336" i="3" s="1"/>
  <c r="E1336" i="3" s="1"/>
  <c r="B1336" i="2"/>
  <c r="A1336" i="7" s="1"/>
  <c r="A1421" i="2"/>
  <c r="A1421" i="3" s="1"/>
  <c r="E1421" i="3" s="1"/>
  <c r="B1421" i="2"/>
  <c r="A1421" i="7" s="1"/>
  <c r="A1506" i="2"/>
  <c r="A1506" i="3" s="1"/>
  <c r="E1506" i="3" s="1"/>
  <c r="B1506" i="2"/>
  <c r="A1506" i="7" s="1"/>
  <c r="A1578" i="2"/>
  <c r="A1578" i="3" s="1"/>
  <c r="E1578" i="3" s="1"/>
  <c r="B1578" i="2"/>
  <c r="A1578" i="7" s="1"/>
  <c r="A241" i="2"/>
  <c r="A241" i="3" s="1"/>
  <c r="B241" i="2"/>
  <c r="A241" i="7" s="1"/>
  <c r="A593" i="2"/>
  <c r="A593" i="3" s="1"/>
  <c r="E593" i="3" s="1"/>
  <c r="B593" i="2"/>
  <c r="A593" i="7" s="1"/>
  <c r="A826" i="2"/>
  <c r="A826" i="3" s="1"/>
  <c r="B826" i="2"/>
  <c r="A826" i="7" s="1"/>
  <c r="A972" i="2"/>
  <c r="A972" i="3" s="1"/>
  <c r="E972" i="3" s="1"/>
  <c r="B972" i="2"/>
  <c r="A972" i="7" s="1"/>
  <c r="A1104" i="2"/>
  <c r="A1104" i="3" s="1"/>
  <c r="B1104" i="2"/>
  <c r="A1104" i="7" s="1"/>
  <c r="A1198" i="2"/>
  <c r="A1198" i="3" s="1"/>
  <c r="E1198" i="3" s="1"/>
  <c r="B1198" i="2"/>
  <c r="A1198" i="7" s="1"/>
  <c r="A1284" i="2"/>
  <c r="A1284" i="3" s="1"/>
  <c r="E1284" i="3" s="1"/>
  <c r="B1284" i="2"/>
  <c r="A1284" i="7" s="1"/>
  <c r="A1369" i="2"/>
  <c r="A1369" i="3" s="1"/>
  <c r="B1369" i="2"/>
  <c r="A1369" i="7" s="1"/>
  <c r="A1454" i="2"/>
  <c r="A1454" i="3" s="1"/>
  <c r="E1454" i="3" s="1"/>
  <c r="B1454" i="2"/>
  <c r="A1454" i="7" s="1"/>
  <c r="A1539" i="2"/>
  <c r="A1539" i="3" s="1"/>
  <c r="B1539" i="2"/>
  <c r="A1539" i="7" s="1"/>
  <c r="A1603" i="2"/>
  <c r="A1603" i="3" s="1"/>
  <c r="E1603" i="3" s="1"/>
  <c r="B1603" i="2"/>
  <c r="A1603" i="7" s="1"/>
  <c r="A640" i="2"/>
  <c r="A640" i="3" s="1"/>
  <c r="E640" i="3" s="1"/>
  <c r="B640" i="2"/>
  <c r="A640" i="7" s="1"/>
  <c r="A568" i="2"/>
  <c r="A568" i="3" s="1"/>
  <c r="E568" i="3" s="1"/>
  <c r="B568" i="2"/>
  <c r="A568" i="7" s="1"/>
  <c r="A1031" i="2"/>
  <c r="A1031" i="3" s="1"/>
  <c r="E1031" i="3" s="1"/>
  <c r="B1031" i="2"/>
  <c r="A1031" i="7" s="1"/>
  <c r="A648" i="2"/>
  <c r="A648" i="3" s="1"/>
  <c r="E648" i="3" s="1"/>
  <c r="B648" i="2"/>
  <c r="A648" i="7" s="1"/>
  <c r="A781" i="2"/>
  <c r="A781" i="3" s="1"/>
  <c r="E781" i="3" s="1"/>
  <c r="B781" i="2"/>
  <c r="A781" i="7" s="1"/>
  <c r="A469" i="2"/>
  <c r="A469" i="3" s="1"/>
  <c r="E469" i="3" s="1"/>
  <c r="B469" i="2"/>
  <c r="A469" i="7" s="1"/>
  <c r="A584" i="2"/>
  <c r="A584" i="3" s="1"/>
  <c r="B584" i="2"/>
  <c r="A584" i="7" s="1"/>
  <c r="A72" i="2"/>
  <c r="A72" i="3" s="1"/>
  <c r="B72" i="2"/>
  <c r="A72" i="7" s="1"/>
  <c r="A549" i="2"/>
  <c r="A549" i="3" s="1"/>
  <c r="B549" i="2"/>
  <c r="A549" i="7" s="1"/>
  <c r="A588" i="2"/>
  <c r="A588" i="3" s="1"/>
  <c r="E588" i="3" s="1"/>
  <c r="B588" i="2"/>
  <c r="A588" i="7" s="1"/>
  <c r="A76" i="2"/>
  <c r="A76" i="3" s="1"/>
  <c r="B76" i="2"/>
  <c r="A76" i="7" s="1"/>
  <c r="A307" i="2"/>
  <c r="A307" i="3" s="1"/>
  <c r="B307" i="2"/>
  <c r="A307" i="7" s="1"/>
  <c r="A289" i="2"/>
  <c r="A289" i="3" s="1"/>
  <c r="B289" i="2"/>
  <c r="A289" i="7" s="1"/>
  <c r="A1091" i="2"/>
  <c r="A1091" i="3" s="1"/>
  <c r="E1091" i="3" s="1"/>
  <c r="B1091" i="2"/>
  <c r="A1091" i="7" s="1"/>
  <c r="A1475" i="2"/>
  <c r="A1475" i="3" s="1"/>
  <c r="E1475" i="3" s="1"/>
  <c r="B1475" i="2"/>
  <c r="A1475" i="7" s="1"/>
  <c r="A762" i="2"/>
  <c r="A762" i="3" s="1"/>
  <c r="E762" i="3" s="1"/>
  <c r="B762" i="2"/>
  <c r="A762" i="7" s="1"/>
  <c r="A304" i="2"/>
  <c r="A304" i="3" s="1"/>
  <c r="E304" i="3" s="1"/>
  <c r="B304" i="2"/>
  <c r="A304" i="7" s="1"/>
  <c r="A1095" i="2"/>
  <c r="A1095" i="3" s="1"/>
  <c r="E1095" i="3" s="1"/>
  <c r="B1095" i="2"/>
  <c r="A1095" i="7" s="1"/>
  <c r="A1351" i="2"/>
  <c r="A1351" i="3" s="1"/>
  <c r="B1351" i="2"/>
  <c r="A1351" i="7" s="1"/>
  <c r="A731" i="2"/>
  <c r="A731" i="3" s="1"/>
  <c r="E731" i="3" s="1"/>
  <c r="B731" i="2"/>
  <c r="A731" i="7" s="1"/>
  <c r="A1325" i="2"/>
  <c r="A1325" i="3" s="1"/>
  <c r="B1325" i="2"/>
  <c r="A1325" i="7" s="1"/>
  <c r="A802" i="2"/>
  <c r="A802" i="3" s="1"/>
  <c r="E802" i="3" s="1"/>
  <c r="B802" i="2"/>
  <c r="A802" i="7" s="1"/>
  <c r="A1529" i="2"/>
  <c r="A1529" i="3" s="1"/>
  <c r="E1529" i="3" s="1"/>
  <c r="B1529" i="2"/>
  <c r="A1529" i="7" s="1"/>
  <c r="A1074" i="2"/>
  <c r="A1074" i="3" s="1"/>
  <c r="E1074" i="3" s="1"/>
  <c r="B1074" i="2"/>
  <c r="A1074" i="7" s="1"/>
  <c r="A1010" i="2"/>
  <c r="A1010" i="3" s="1"/>
  <c r="B1010" i="2"/>
  <c r="A1010" i="7" s="1"/>
  <c r="A946" i="2"/>
  <c r="A946" i="3" s="1"/>
  <c r="B946" i="2"/>
  <c r="A946" i="7" s="1"/>
  <c r="A882" i="2"/>
  <c r="A882" i="3" s="1"/>
  <c r="E882" i="3" s="1"/>
  <c r="B882" i="2"/>
  <c r="A882" i="7" s="1"/>
  <c r="A803" i="2"/>
  <c r="A803" i="3" s="1"/>
  <c r="E803" i="3" s="1"/>
  <c r="B803" i="2"/>
  <c r="A803" i="7" s="1"/>
  <c r="A718" i="2"/>
  <c r="A718" i="3" s="1"/>
  <c r="B718" i="2"/>
  <c r="A718" i="7" s="1"/>
  <c r="A605" i="2"/>
  <c r="A605" i="3" s="1"/>
  <c r="B605" i="2"/>
  <c r="A605" i="7" s="1"/>
  <c r="A470" i="2"/>
  <c r="A470" i="3" s="1"/>
  <c r="E470" i="3" s="1"/>
  <c r="B470" i="2"/>
  <c r="A470" i="7" s="1"/>
  <c r="A333" i="2"/>
  <c r="A333" i="3" s="1"/>
  <c r="B333" i="2"/>
  <c r="A333" i="7" s="1"/>
  <c r="A194" i="2"/>
  <c r="A194" i="3" s="1"/>
  <c r="B194" i="2"/>
  <c r="A194" i="7" s="1"/>
  <c r="A58" i="2"/>
  <c r="A58" i="3" s="1"/>
  <c r="B58" i="2"/>
  <c r="A58" i="7" s="1"/>
  <c r="A666" i="2"/>
  <c r="A666" i="3" s="1"/>
  <c r="E666" i="3" s="1"/>
  <c r="B666" i="2"/>
  <c r="A666" i="7" s="1"/>
  <c r="A535" i="2"/>
  <c r="A535" i="3" s="1"/>
  <c r="B535" i="2"/>
  <c r="A535" i="7" s="1"/>
  <c r="A398" i="2"/>
  <c r="A398" i="3" s="1"/>
  <c r="E398" i="3" s="1"/>
  <c r="B398" i="2"/>
  <c r="A398" i="7" s="1"/>
  <c r="A262" i="2"/>
  <c r="A262" i="3" s="1"/>
  <c r="B262" i="2"/>
  <c r="A262" i="7" s="1"/>
  <c r="A125" i="2"/>
  <c r="A125" i="3" s="1"/>
  <c r="B125" i="2"/>
  <c r="A125" i="7" s="1"/>
  <c r="A1079" i="2"/>
  <c r="A1079" i="3" s="1"/>
  <c r="B1079" i="2"/>
  <c r="A1079" i="7" s="1"/>
  <c r="A1015" i="2"/>
  <c r="A1015" i="3" s="1"/>
  <c r="B1015" i="2"/>
  <c r="A1015" i="7" s="1"/>
  <c r="A951" i="2"/>
  <c r="A951" i="3" s="1"/>
  <c r="E951" i="3" s="1"/>
  <c r="B951" i="2"/>
  <c r="A951" i="7" s="1"/>
  <c r="A887" i="2"/>
  <c r="A887" i="3" s="1"/>
  <c r="B887" i="2"/>
  <c r="A887" i="7" s="1"/>
  <c r="A810" i="2"/>
  <c r="A810" i="3" s="1"/>
  <c r="E810" i="3" s="1"/>
  <c r="B810" i="2"/>
  <c r="A810" i="7" s="1"/>
  <c r="A724" i="2"/>
  <c r="A724" i="3" s="1"/>
  <c r="B724" i="2"/>
  <c r="A724" i="7" s="1"/>
  <c r="A615" i="2"/>
  <c r="A615" i="3" s="1"/>
  <c r="E615" i="3" s="1"/>
  <c r="B615" i="2"/>
  <c r="A615" i="7" s="1"/>
  <c r="A480" i="2"/>
  <c r="A480" i="3" s="1"/>
  <c r="E480" i="3" s="1"/>
  <c r="B480" i="2"/>
  <c r="A480" i="7" s="1"/>
  <c r="A343" i="2"/>
  <c r="A343" i="3" s="1"/>
  <c r="B343" i="2"/>
  <c r="A343" i="7" s="1"/>
  <c r="A206" i="2"/>
  <c r="A206" i="3" s="1"/>
  <c r="E206" i="3" s="1"/>
  <c r="B206" i="2"/>
  <c r="A206" i="7" s="1"/>
  <c r="A70" i="2"/>
  <c r="A70" i="3" s="1"/>
  <c r="B70" i="2"/>
  <c r="A70" i="7" s="1"/>
  <c r="A829" i="2"/>
  <c r="A829" i="3" s="1"/>
  <c r="E829" i="3" s="1"/>
  <c r="B829" i="2"/>
  <c r="A829" i="7" s="1"/>
  <c r="A765" i="2"/>
  <c r="A765" i="3" s="1"/>
  <c r="B765" i="2"/>
  <c r="A765" i="7" s="1"/>
  <c r="A701" i="2"/>
  <c r="A701" i="3" s="1"/>
  <c r="B701" i="2"/>
  <c r="A701" i="7" s="1"/>
  <c r="A617" i="2"/>
  <c r="A617" i="3" s="1"/>
  <c r="E617" i="3" s="1"/>
  <c r="B617" i="2"/>
  <c r="A617" i="7" s="1"/>
  <c r="A533" i="2"/>
  <c r="A533" i="3" s="1"/>
  <c r="B533" i="2"/>
  <c r="A533" i="7" s="1"/>
  <c r="A447" i="2"/>
  <c r="A447" i="3" s="1"/>
  <c r="E447" i="3" s="1"/>
  <c r="B447" i="2"/>
  <c r="A447" i="7" s="1"/>
  <c r="A361" i="2"/>
  <c r="A361" i="3" s="1"/>
  <c r="B361" i="2"/>
  <c r="A361" i="7" s="1"/>
  <c r="A277" i="2"/>
  <c r="A277" i="3" s="1"/>
  <c r="E277" i="3" s="1"/>
  <c r="B277" i="2"/>
  <c r="A277" i="7" s="1"/>
  <c r="A191" i="2"/>
  <c r="A191" i="3" s="1"/>
  <c r="B191" i="2"/>
  <c r="A191" i="7" s="1"/>
  <c r="A105" i="2"/>
  <c r="A105" i="3" s="1"/>
  <c r="B105" i="2"/>
  <c r="A105" i="7" s="1"/>
  <c r="A21" i="2"/>
  <c r="A21" i="3" s="1"/>
  <c r="B21" i="2"/>
  <c r="A21" i="7" s="1"/>
  <c r="A562" i="2"/>
  <c r="A562" i="3" s="1"/>
  <c r="B562" i="2"/>
  <c r="A562" i="7" s="1"/>
  <c r="A478" i="2"/>
  <c r="A478" i="3" s="1"/>
  <c r="B478" i="2"/>
  <c r="A478" i="7" s="1"/>
  <c r="A392" i="2"/>
  <c r="A392" i="3" s="1"/>
  <c r="B392" i="2"/>
  <c r="A392" i="7" s="1"/>
  <c r="A306" i="2"/>
  <c r="A306" i="3" s="1"/>
  <c r="E306" i="3" s="1"/>
  <c r="B306" i="2"/>
  <c r="A306" i="7" s="1"/>
  <c r="A222" i="2"/>
  <c r="A222" i="3" s="1"/>
  <c r="B222" i="2"/>
  <c r="A222" i="7" s="1"/>
  <c r="A136" i="2"/>
  <c r="A136" i="3" s="1"/>
  <c r="E136" i="3" s="1"/>
  <c r="B136" i="2"/>
  <c r="A136" i="7" s="1"/>
  <c r="A50" i="2"/>
  <c r="A50" i="3" s="1"/>
  <c r="B50" i="2"/>
  <c r="A50" i="7" s="1"/>
  <c r="A825" i="2"/>
  <c r="A825" i="3" s="1"/>
  <c r="B825" i="2"/>
  <c r="A825" i="7" s="1"/>
  <c r="A761" i="2"/>
  <c r="A761" i="3" s="1"/>
  <c r="E761" i="3" s="1"/>
  <c r="B761" i="2"/>
  <c r="A761" i="7" s="1"/>
  <c r="A697" i="2"/>
  <c r="A697" i="3" s="1"/>
  <c r="E697" i="3" s="1"/>
  <c r="B697" i="2"/>
  <c r="A697" i="7" s="1"/>
  <c r="A613" i="2"/>
  <c r="A613" i="3" s="1"/>
  <c r="E613" i="3" s="1"/>
  <c r="B613" i="2"/>
  <c r="A613" i="7" s="1"/>
  <c r="A527" i="2"/>
  <c r="A527" i="3" s="1"/>
  <c r="B527" i="2"/>
  <c r="A527" i="7" s="1"/>
  <c r="A441" i="2"/>
  <c r="A441" i="3" s="1"/>
  <c r="B441" i="2"/>
  <c r="A441" i="7" s="1"/>
  <c r="A357" i="2"/>
  <c r="A357" i="3" s="1"/>
  <c r="B357" i="2"/>
  <c r="A357" i="7" s="1"/>
  <c r="A271" i="2"/>
  <c r="A271" i="3" s="1"/>
  <c r="B271" i="2"/>
  <c r="A271" i="7" s="1"/>
  <c r="A185" i="2"/>
  <c r="A185" i="3" s="1"/>
  <c r="E185" i="3" s="1"/>
  <c r="B185" i="2"/>
  <c r="A185" i="7" s="1"/>
  <c r="A101" i="2"/>
  <c r="A101" i="3" s="1"/>
  <c r="B101" i="2"/>
  <c r="A101" i="7" s="1"/>
  <c r="A15" i="2"/>
  <c r="A15" i="3" s="1"/>
  <c r="E15" i="3" s="1"/>
  <c r="B15" i="2"/>
  <c r="A15" i="7" s="1"/>
  <c r="A636" i="2"/>
  <c r="A636" i="3" s="1"/>
  <c r="E636" i="3" s="1"/>
  <c r="B636" i="2"/>
  <c r="A636" i="7" s="1"/>
  <c r="A572" i="2"/>
  <c r="A572" i="3" s="1"/>
  <c r="B572" i="2"/>
  <c r="A572" i="7" s="1"/>
  <c r="A508" i="2"/>
  <c r="A508" i="3" s="1"/>
  <c r="B508" i="2"/>
  <c r="A508" i="7" s="1"/>
  <c r="A444" i="2"/>
  <c r="A444" i="3" s="1"/>
  <c r="E444" i="3" s="1"/>
  <c r="B444" i="2"/>
  <c r="A444" i="7" s="1"/>
  <c r="A380" i="2"/>
  <c r="A380" i="3" s="1"/>
  <c r="B380" i="2"/>
  <c r="A380" i="7" s="1"/>
  <c r="A316" i="2"/>
  <c r="A316" i="3" s="1"/>
  <c r="B316" i="2"/>
  <c r="A316" i="7" s="1"/>
  <c r="A252" i="2"/>
  <c r="A252" i="3" s="1"/>
  <c r="E252" i="3" s="1"/>
  <c r="B252" i="2"/>
  <c r="A252" i="7" s="1"/>
  <c r="A188" i="2"/>
  <c r="A188" i="3" s="1"/>
  <c r="B188" i="2"/>
  <c r="A188" i="7" s="1"/>
  <c r="A124" i="2"/>
  <c r="A124" i="3" s="1"/>
  <c r="B124" i="2"/>
  <c r="A124" i="7" s="1"/>
  <c r="A60" i="2"/>
  <c r="A60" i="3" s="1"/>
  <c r="E60" i="3" s="1"/>
  <c r="B60" i="2"/>
  <c r="A60" i="7" s="1"/>
  <c r="A675" i="2"/>
  <c r="A675" i="3" s="1"/>
  <c r="B675" i="2"/>
  <c r="A675" i="7" s="1"/>
  <c r="A611" i="2"/>
  <c r="A611" i="3" s="1"/>
  <c r="E611" i="3" s="1"/>
  <c r="B611" i="2"/>
  <c r="A611" i="7" s="1"/>
  <c r="A547" i="2"/>
  <c r="A547" i="3" s="1"/>
  <c r="E547" i="3" s="1"/>
  <c r="B547" i="2"/>
  <c r="A547" i="7" s="1"/>
  <c r="A483" i="2"/>
  <c r="A483" i="3" s="1"/>
  <c r="B483" i="2"/>
  <c r="A483" i="7" s="1"/>
  <c r="A419" i="2"/>
  <c r="A419" i="3" s="1"/>
  <c r="E419" i="3" s="1"/>
  <c r="B419" i="2"/>
  <c r="A419" i="7" s="1"/>
  <c r="A355" i="2"/>
  <c r="A355" i="3" s="1"/>
  <c r="E355" i="3" s="1"/>
  <c r="B355" i="2"/>
  <c r="A355" i="7" s="1"/>
  <c r="A291" i="2"/>
  <c r="A291" i="3" s="1"/>
  <c r="B291" i="2"/>
  <c r="A291" i="7" s="1"/>
  <c r="A227" i="2"/>
  <c r="A227" i="3" s="1"/>
  <c r="E227" i="3" s="1"/>
  <c r="B227" i="2"/>
  <c r="A227" i="7" s="1"/>
  <c r="A163" i="2"/>
  <c r="A163" i="3" s="1"/>
  <c r="E163" i="3" s="1"/>
  <c r="B163" i="2"/>
  <c r="A163" i="7" s="1"/>
  <c r="A99" i="2"/>
  <c r="A99" i="3" s="1"/>
  <c r="E99" i="3" s="1"/>
  <c r="B99" i="2"/>
  <c r="A99" i="7" s="1"/>
  <c r="A35" i="2"/>
  <c r="A35" i="3" s="1"/>
  <c r="E35" i="3" s="1"/>
  <c r="B35" i="2"/>
  <c r="A35" i="7" s="1"/>
  <c r="A129" i="2"/>
  <c r="A129" i="3" s="1"/>
  <c r="B129" i="2"/>
  <c r="A129" i="7" s="1"/>
  <c r="A344" i="2"/>
  <c r="A344" i="3" s="1"/>
  <c r="B344" i="2"/>
  <c r="A344" i="7" s="1"/>
  <c r="A561" i="2"/>
  <c r="A561" i="3" s="1"/>
  <c r="B561" i="2"/>
  <c r="A561" i="7" s="1"/>
  <c r="A742" i="2"/>
  <c r="A742" i="3" s="1"/>
  <c r="B742" i="2"/>
  <c r="A742" i="7" s="1"/>
  <c r="A855" i="2"/>
  <c r="A855" i="3" s="1"/>
  <c r="E855" i="3" s="1"/>
  <c r="B855" i="2"/>
  <c r="A855" i="7" s="1"/>
  <c r="A942" i="2"/>
  <c r="A942" i="3" s="1"/>
  <c r="B942" i="2"/>
  <c r="A942" i="7" s="1"/>
  <c r="A1028" i="2"/>
  <c r="A1028" i="3" s="1"/>
  <c r="E1028" i="3" s="1"/>
  <c r="B1028" i="2"/>
  <c r="A1028" i="7" s="1"/>
  <c r="A1107" i="2"/>
  <c r="A1107" i="3" s="1"/>
  <c r="B1107" i="2"/>
  <c r="A1107" i="7" s="1"/>
  <c r="A1171" i="2"/>
  <c r="A1171" i="3" s="1"/>
  <c r="E1171" i="3" s="1"/>
  <c r="B1171" i="2"/>
  <c r="A1171" i="7" s="1"/>
  <c r="A1235" i="2"/>
  <c r="A1235" i="3" s="1"/>
  <c r="E1235" i="3" s="1"/>
  <c r="B1235" i="2"/>
  <c r="A1235" i="7" s="1"/>
  <c r="A1299" i="2"/>
  <c r="A1299" i="3" s="1"/>
  <c r="B1299" i="2"/>
  <c r="A1299" i="7" s="1"/>
  <c r="A1363" i="2"/>
  <c r="A1363" i="3" s="1"/>
  <c r="E1363" i="3" s="1"/>
  <c r="B1363" i="2"/>
  <c r="A1363" i="7" s="1"/>
  <c r="A1427" i="2"/>
  <c r="A1427" i="3" s="1"/>
  <c r="E1427" i="3" s="1"/>
  <c r="B1427" i="2"/>
  <c r="A1427" i="7" s="1"/>
  <c r="A1491" i="2"/>
  <c r="A1491" i="3" s="1"/>
  <c r="B1491" i="2"/>
  <c r="A1491" i="7" s="1"/>
  <c r="A26" i="2"/>
  <c r="A26" i="3" s="1"/>
  <c r="E26" i="3" s="1"/>
  <c r="B26" i="2"/>
  <c r="A26" i="7" s="1"/>
  <c r="A218" i="2"/>
  <c r="A218" i="3" s="1"/>
  <c r="B218" i="2"/>
  <c r="A218" i="7" s="1"/>
  <c r="A439" i="2"/>
  <c r="A439" i="3" s="1"/>
  <c r="B439" i="2"/>
  <c r="A439" i="7" s="1"/>
  <c r="A656" i="2"/>
  <c r="A656" i="3" s="1"/>
  <c r="B656" i="2"/>
  <c r="A656" i="7" s="1"/>
  <c r="A790" i="2"/>
  <c r="A790" i="3" s="1"/>
  <c r="E790" i="3" s="1"/>
  <c r="B790" i="2"/>
  <c r="A790" i="7" s="1"/>
  <c r="A893" i="2"/>
  <c r="A893" i="3" s="1"/>
  <c r="B893" i="2"/>
  <c r="A893" i="7" s="1"/>
  <c r="A979" i="2"/>
  <c r="A979" i="3" s="1"/>
  <c r="E979" i="3" s="1"/>
  <c r="B979" i="2"/>
  <c r="A979" i="7" s="1"/>
  <c r="A1064" i="2"/>
  <c r="A1064" i="3" s="1"/>
  <c r="B1064" i="2"/>
  <c r="A1064" i="7" s="1"/>
  <c r="A1134" i="2"/>
  <c r="A1134" i="3" s="1"/>
  <c r="E1134" i="3" s="1"/>
  <c r="B1134" i="2"/>
  <c r="A1134" i="7" s="1"/>
  <c r="A141" i="2"/>
  <c r="A141" i="3" s="1"/>
  <c r="B141" i="2"/>
  <c r="A141" i="7" s="1"/>
  <c r="A358" i="2"/>
  <c r="A358" i="3" s="1"/>
  <c r="B358" i="2"/>
  <c r="A358" i="7" s="1"/>
  <c r="A577" i="2"/>
  <c r="A577" i="3" s="1"/>
  <c r="B577" i="2"/>
  <c r="A577" i="7" s="1"/>
  <c r="A748" i="2"/>
  <c r="A748" i="3" s="1"/>
  <c r="E748" i="3" s="1"/>
  <c r="B748" i="2"/>
  <c r="A748" i="7" s="1"/>
  <c r="A862" i="2"/>
  <c r="A862" i="3" s="1"/>
  <c r="B862" i="2"/>
  <c r="A862" i="7" s="1"/>
  <c r="A948" i="2"/>
  <c r="A948" i="3" s="1"/>
  <c r="E948" i="3" s="1"/>
  <c r="B948" i="2"/>
  <c r="A948" i="7" s="1"/>
  <c r="A1033" i="2"/>
  <c r="A1033" i="3" s="1"/>
  <c r="B1033" i="2"/>
  <c r="A1033" i="7" s="1"/>
  <c r="A1111" i="2"/>
  <c r="A1111" i="3" s="1"/>
  <c r="B1111" i="2"/>
  <c r="A1111" i="7" s="1"/>
  <c r="A1175" i="2"/>
  <c r="A1175" i="3" s="1"/>
  <c r="B1175" i="2"/>
  <c r="A1175" i="7" s="1"/>
  <c r="A1239" i="2"/>
  <c r="A1239" i="3" s="1"/>
  <c r="E1239" i="3" s="1"/>
  <c r="B1239" i="2"/>
  <c r="A1239" i="7" s="1"/>
  <c r="A1303" i="2"/>
  <c r="A1303" i="3" s="1"/>
  <c r="B1303" i="2"/>
  <c r="A1303" i="7" s="1"/>
  <c r="A1367" i="2"/>
  <c r="A1367" i="3" s="1"/>
  <c r="B1367" i="2"/>
  <c r="A1367" i="7" s="1"/>
  <c r="A1431" i="2"/>
  <c r="A1431" i="3" s="1"/>
  <c r="E1431" i="3" s="1"/>
  <c r="B1431" i="2"/>
  <c r="A1431" i="7" s="1"/>
  <c r="A1495" i="2"/>
  <c r="A1495" i="3" s="1"/>
  <c r="B1495" i="2"/>
  <c r="A1495" i="7" s="1"/>
  <c r="A151" i="2"/>
  <c r="A151" i="3" s="1"/>
  <c r="B151" i="2"/>
  <c r="A151" i="7" s="1"/>
  <c r="A504" i="2"/>
  <c r="A504" i="3" s="1"/>
  <c r="E504" i="3" s="1"/>
  <c r="B504" i="2"/>
  <c r="A504" i="7" s="1"/>
  <c r="A779" i="2"/>
  <c r="A779" i="3" s="1"/>
  <c r="E779" i="3" s="1"/>
  <c r="B779" i="2"/>
  <c r="A779" i="7" s="1"/>
  <c r="A934" i="2"/>
  <c r="A934" i="3" s="1"/>
  <c r="B934" i="2"/>
  <c r="A934" i="7" s="1"/>
  <c r="A1072" i="2"/>
  <c r="A1072" i="3" s="1"/>
  <c r="E1072" i="3" s="1"/>
  <c r="B1072" i="2"/>
  <c r="A1072" i="7" s="1"/>
  <c r="A1176" i="2"/>
  <c r="A1176" i="3" s="1"/>
  <c r="B1176" i="2"/>
  <c r="A1176" i="7" s="1"/>
  <c r="A1261" i="2"/>
  <c r="A1261" i="3" s="1"/>
  <c r="E1261" i="3" s="1"/>
  <c r="B1261" i="2"/>
  <c r="A1261" i="7" s="1"/>
  <c r="A1346" i="2"/>
  <c r="A1346" i="3" s="1"/>
  <c r="B1346" i="2"/>
  <c r="A1346" i="7" s="1"/>
  <c r="A1432" i="2"/>
  <c r="A1432" i="3" s="1"/>
  <c r="E1432" i="3" s="1"/>
  <c r="B1432" i="2"/>
  <c r="A1432" i="7" s="1"/>
  <c r="A1517" i="2"/>
  <c r="A1517" i="3" s="1"/>
  <c r="E1517" i="3" s="1"/>
  <c r="B1517" i="2"/>
  <c r="A1517" i="7" s="1"/>
  <c r="A1586" i="2"/>
  <c r="A1586" i="3" s="1"/>
  <c r="B1586" i="2"/>
  <c r="A1586" i="7" s="1"/>
  <c r="A288" i="2"/>
  <c r="A288" i="3" s="1"/>
  <c r="B288" i="2"/>
  <c r="A288" i="7" s="1"/>
  <c r="A641" i="2"/>
  <c r="A641" i="3" s="1"/>
  <c r="E641" i="3" s="1"/>
  <c r="B641" i="2"/>
  <c r="A641" i="7" s="1"/>
  <c r="A850" i="2"/>
  <c r="A850" i="3" s="1"/>
  <c r="E850" i="3" s="1"/>
  <c r="B850" i="2"/>
  <c r="A850" i="7" s="1"/>
  <c r="A988" i="2"/>
  <c r="A988" i="3" s="1"/>
  <c r="B988" i="2"/>
  <c r="A988" i="7" s="1"/>
  <c r="A1116" i="2"/>
  <c r="A1116" i="3" s="1"/>
  <c r="E1116" i="3" s="1"/>
  <c r="B1116" i="2"/>
  <c r="A1116" i="7" s="1"/>
  <c r="A1209" i="2"/>
  <c r="A1209" i="3" s="1"/>
  <c r="B1209" i="2"/>
  <c r="A1209" i="7" s="1"/>
  <c r="A1294" i="2"/>
  <c r="A1294" i="3" s="1"/>
  <c r="B1294" i="2"/>
  <c r="A1294" i="7" s="1"/>
  <c r="A1380" i="2"/>
  <c r="A1380" i="3" s="1"/>
  <c r="E1380" i="3" s="1"/>
  <c r="B1380" i="2"/>
  <c r="A1380" i="7" s="1"/>
  <c r="A1465" i="2"/>
  <c r="A1465" i="3" s="1"/>
  <c r="B1465" i="2"/>
  <c r="A1465" i="7" s="1"/>
  <c r="A1547" i="2"/>
  <c r="A1547" i="3" s="1"/>
  <c r="E1547" i="3" s="1"/>
  <c r="B1547" i="2"/>
  <c r="A1547" i="7" s="1"/>
  <c r="A824" i="2"/>
  <c r="A824" i="3" s="1"/>
  <c r="E824" i="3" s="1"/>
  <c r="B824" i="2"/>
  <c r="A824" i="7" s="1"/>
  <c r="A93" i="2"/>
  <c r="A93" i="3" s="1"/>
  <c r="E93" i="3" s="1"/>
  <c r="B93" i="2"/>
  <c r="A93" i="7" s="1"/>
  <c r="A903" i="2"/>
  <c r="A903" i="3" s="1"/>
  <c r="E903" i="3" s="1"/>
  <c r="B903" i="2"/>
  <c r="A903" i="7" s="1"/>
  <c r="A376" i="2"/>
  <c r="A376" i="3" s="1"/>
  <c r="E376" i="3" s="1"/>
  <c r="B376" i="2"/>
  <c r="A376" i="7" s="1"/>
  <c r="A639" i="2"/>
  <c r="A639" i="3" s="1"/>
  <c r="E639" i="3" s="1"/>
  <c r="B639" i="2"/>
  <c r="A639" i="7" s="1"/>
  <c r="A127" i="2"/>
  <c r="A127" i="3" s="1"/>
  <c r="B127" i="2"/>
  <c r="A127" i="7" s="1"/>
  <c r="A242" i="2"/>
  <c r="A242" i="3" s="1"/>
  <c r="B242" i="2"/>
  <c r="A242" i="7" s="1"/>
  <c r="A463" i="2"/>
  <c r="A463" i="3" s="1"/>
  <c r="E463" i="3" s="1"/>
  <c r="B463" i="2"/>
  <c r="A463" i="7" s="1"/>
  <c r="A524" i="2"/>
  <c r="A524" i="3" s="1"/>
  <c r="B524" i="2"/>
  <c r="A524" i="7" s="1"/>
  <c r="A204" i="2"/>
  <c r="A204" i="3" s="1"/>
  <c r="E204" i="3" s="1"/>
  <c r="B204" i="2"/>
  <c r="A204" i="7" s="1"/>
  <c r="A499" i="2"/>
  <c r="A499" i="3" s="1"/>
  <c r="E499" i="3" s="1"/>
  <c r="B499" i="2"/>
  <c r="A499" i="7" s="1"/>
  <c r="A115" i="2"/>
  <c r="A115" i="3" s="1"/>
  <c r="E115" i="3" s="1"/>
  <c r="B115" i="2"/>
  <c r="A115" i="7" s="1"/>
  <c r="A827" i="2"/>
  <c r="A827" i="3" s="1"/>
  <c r="E827" i="3" s="1"/>
  <c r="B827" i="2"/>
  <c r="A827" i="7" s="1"/>
  <c r="A1347" i="2"/>
  <c r="A1347" i="3" s="1"/>
  <c r="E1347" i="3" s="1"/>
  <c r="B1347" i="2"/>
  <c r="A1347" i="7" s="1"/>
  <c r="A600" i="2"/>
  <c r="A600" i="3" s="1"/>
  <c r="B600" i="2"/>
  <c r="A600" i="7" s="1"/>
  <c r="A1043" i="2"/>
  <c r="A1043" i="3" s="1"/>
  <c r="E1043" i="3" s="1"/>
  <c r="B1043" i="2"/>
  <c r="A1043" i="7" s="1"/>
  <c r="A834" i="2"/>
  <c r="A834" i="3" s="1"/>
  <c r="E834" i="3" s="1"/>
  <c r="B834" i="2"/>
  <c r="A834" i="7" s="1"/>
  <c r="A1223" i="2"/>
  <c r="A1223" i="3" s="1"/>
  <c r="B1223" i="2"/>
  <c r="A1223" i="7" s="1"/>
  <c r="A418" i="2"/>
  <c r="A418" i="3" s="1"/>
  <c r="B418" i="2"/>
  <c r="A418" i="7" s="1"/>
  <c r="A1410" i="2"/>
  <c r="A1410" i="3" s="1"/>
  <c r="E1410" i="3" s="1"/>
  <c r="B1410" i="2"/>
  <c r="A1410" i="7" s="1"/>
  <c r="A955" i="2"/>
  <c r="A955" i="3" s="1"/>
  <c r="E955" i="3" s="1"/>
  <c r="B955" i="2"/>
  <c r="A955" i="7" s="1"/>
  <c r="A1358" i="2"/>
  <c r="A1358" i="3" s="1"/>
  <c r="E1358" i="3" s="1"/>
  <c r="B1358" i="2"/>
  <c r="A1358" i="7" s="1"/>
  <c r="A1066" i="2"/>
  <c r="A1066" i="3" s="1"/>
  <c r="B1066" i="2"/>
  <c r="A1066" i="7" s="1"/>
  <c r="A1002" i="2"/>
  <c r="A1002" i="3" s="1"/>
  <c r="E1002" i="3" s="1"/>
  <c r="B1002" i="2"/>
  <c r="A1002" i="7" s="1"/>
  <c r="A938" i="2"/>
  <c r="A938" i="3" s="1"/>
  <c r="E938" i="3" s="1"/>
  <c r="B938" i="2"/>
  <c r="A938" i="7" s="1"/>
  <c r="A874" i="2"/>
  <c r="A874" i="3" s="1"/>
  <c r="B874" i="2"/>
  <c r="A874" i="7" s="1"/>
  <c r="A792" i="2"/>
  <c r="A792" i="3" s="1"/>
  <c r="B792" i="2"/>
  <c r="A792" i="7" s="1"/>
  <c r="A707" i="2"/>
  <c r="A707" i="3" s="1"/>
  <c r="E707" i="3" s="1"/>
  <c r="B707" i="2"/>
  <c r="A707" i="7" s="1"/>
  <c r="A589" i="2"/>
  <c r="A589" i="3" s="1"/>
  <c r="E589" i="3" s="1"/>
  <c r="B589" i="2"/>
  <c r="A589" i="7" s="1"/>
  <c r="A450" i="2"/>
  <c r="A450" i="3" s="1"/>
  <c r="E450" i="3" s="1"/>
  <c r="B450" i="2"/>
  <c r="A450" i="7" s="1"/>
  <c r="A314" i="2"/>
  <c r="A314" i="3" s="1"/>
  <c r="B314" i="2"/>
  <c r="A314" i="7" s="1"/>
  <c r="A177" i="2"/>
  <c r="A177" i="3" s="1"/>
  <c r="B177" i="2"/>
  <c r="A177" i="7" s="1"/>
  <c r="A42" i="2"/>
  <c r="A42" i="3" s="1"/>
  <c r="E42" i="3" s="1"/>
  <c r="B42" i="2"/>
  <c r="A42" i="7" s="1"/>
  <c r="A653" i="2"/>
  <c r="A653" i="3" s="1"/>
  <c r="B653" i="2"/>
  <c r="A653" i="7" s="1"/>
  <c r="A518" i="2"/>
  <c r="A518" i="3" s="1"/>
  <c r="E518" i="3" s="1"/>
  <c r="B518" i="2"/>
  <c r="A518" i="7" s="1"/>
  <c r="A381" i="2"/>
  <c r="A381" i="3" s="1"/>
  <c r="B381" i="2"/>
  <c r="A381" i="7" s="1"/>
  <c r="A246" i="2"/>
  <c r="A246" i="3" s="1"/>
  <c r="B246" i="2"/>
  <c r="A246" i="7" s="1"/>
  <c r="A109" i="2"/>
  <c r="A109" i="3" s="1"/>
  <c r="E109" i="3" s="1"/>
  <c r="B109" i="2"/>
  <c r="A109" i="7" s="1"/>
  <c r="A1071" i="2"/>
  <c r="A1071" i="3" s="1"/>
  <c r="E1071" i="3" s="1"/>
  <c r="B1071" i="2"/>
  <c r="A1071" i="7" s="1"/>
  <c r="A1007" i="2"/>
  <c r="A1007" i="3" s="1"/>
  <c r="B1007" i="2"/>
  <c r="A1007" i="7" s="1"/>
  <c r="A943" i="2"/>
  <c r="A943" i="3" s="1"/>
  <c r="E943" i="3" s="1"/>
  <c r="B943" i="2"/>
  <c r="A943" i="7" s="1"/>
  <c r="A879" i="2"/>
  <c r="A879" i="3" s="1"/>
  <c r="E879" i="3" s="1"/>
  <c r="B879" i="2"/>
  <c r="A879" i="7" s="1"/>
  <c r="A799" i="2"/>
  <c r="A799" i="3" s="1"/>
  <c r="B799" i="2"/>
  <c r="A799" i="7" s="1"/>
  <c r="A714" i="2"/>
  <c r="A714" i="3" s="1"/>
  <c r="E714" i="3" s="1"/>
  <c r="B714" i="2"/>
  <c r="A714" i="7" s="1"/>
  <c r="A599" i="2"/>
  <c r="A599" i="3" s="1"/>
  <c r="B599" i="2"/>
  <c r="A599" i="7" s="1"/>
  <c r="A462" i="2"/>
  <c r="A462" i="3" s="1"/>
  <c r="B462" i="2"/>
  <c r="A462" i="7" s="1"/>
  <c r="A326" i="2"/>
  <c r="A326" i="3" s="1"/>
  <c r="E326" i="3" s="1"/>
  <c r="B326" i="2"/>
  <c r="A326" i="7" s="1"/>
  <c r="A189" i="2"/>
  <c r="A189" i="3" s="1"/>
  <c r="B189" i="2"/>
  <c r="A189" i="7" s="1"/>
  <c r="A54" i="2"/>
  <c r="A54" i="3" s="1"/>
  <c r="B54" i="2"/>
  <c r="A54" i="7" s="1"/>
  <c r="A821" i="2"/>
  <c r="A821" i="3" s="1"/>
  <c r="B821" i="2"/>
  <c r="A821" i="7" s="1"/>
  <c r="A757" i="2"/>
  <c r="A757" i="3" s="1"/>
  <c r="E757" i="3" s="1"/>
  <c r="B757" i="2"/>
  <c r="A757" i="7" s="1"/>
  <c r="A693" i="2"/>
  <c r="A693" i="3" s="1"/>
  <c r="B693" i="2"/>
  <c r="A693" i="7" s="1"/>
  <c r="A607" i="2"/>
  <c r="A607" i="3" s="1"/>
  <c r="E607" i="3" s="1"/>
  <c r="B607" i="2"/>
  <c r="A607" i="7" s="1"/>
  <c r="A521" i="2"/>
  <c r="A521" i="3" s="1"/>
  <c r="E521" i="3" s="1"/>
  <c r="B521" i="2"/>
  <c r="A521" i="7" s="1"/>
  <c r="A437" i="2"/>
  <c r="A437" i="3" s="1"/>
  <c r="B437" i="2"/>
  <c r="A437" i="7" s="1"/>
  <c r="A351" i="2"/>
  <c r="A351" i="3" s="1"/>
  <c r="E351" i="3" s="1"/>
  <c r="B351" i="2"/>
  <c r="A351" i="7" s="1"/>
  <c r="A265" i="2"/>
  <c r="A265" i="3" s="1"/>
  <c r="B265" i="2"/>
  <c r="A265" i="7" s="1"/>
  <c r="A181" i="2"/>
  <c r="A181" i="3" s="1"/>
  <c r="E181" i="3" s="1"/>
  <c r="B181" i="2"/>
  <c r="A181" i="7" s="1"/>
  <c r="A95" i="2"/>
  <c r="A95" i="3" s="1"/>
  <c r="B95" i="2"/>
  <c r="A95" i="7" s="1"/>
  <c r="A638" i="2"/>
  <c r="A638" i="3" s="1"/>
  <c r="E638" i="3" s="1"/>
  <c r="B638" i="2"/>
  <c r="A638" i="7" s="1"/>
  <c r="A552" i="2"/>
  <c r="A552" i="3" s="1"/>
  <c r="E552" i="3" s="1"/>
  <c r="B552" i="2"/>
  <c r="A552" i="7" s="1"/>
  <c r="A466" i="2"/>
  <c r="A466" i="3" s="1"/>
  <c r="B466" i="2"/>
  <c r="A466" i="7" s="1"/>
  <c r="A382" i="2"/>
  <c r="A382" i="3" s="1"/>
  <c r="B382" i="2"/>
  <c r="A382" i="7" s="1"/>
  <c r="A296" i="2"/>
  <c r="A296" i="3" s="1"/>
  <c r="B296" i="2"/>
  <c r="A296" i="7" s="1"/>
  <c r="A210" i="2"/>
  <c r="A210" i="3" s="1"/>
  <c r="E210" i="3" s="1"/>
  <c r="B210" i="2"/>
  <c r="A210" i="7" s="1"/>
  <c r="A126" i="2"/>
  <c r="A126" i="3" s="1"/>
  <c r="B126" i="2"/>
  <c r="A126" i="7" s="1"/>
  <c r="A40" i="2"/>
  <c r="A40" i="3" s="1"/>
  <c r="E40" i="3" s="1"/>
  <c r="B40" i="2"/>
  <c r="A40" i="7" s="1"/>
  <c r="A817" i="2"/>
  <c r="A817" i="3" s="1"/>
  <c r="B817" i="2"/>
  <c r="A817" i="7" s="1"/>
  <c r="A753" i="2"/>
  <c r="A753" i="3" s="1"/>
  <c r="B753" i="2"/>
  <c r="A753" i="7" s="1"/>
  <c r="A687" i="2"/>
  <c r="A687" i="3" s="1"/>
  <c r="E687" i="3" s="1"/>
  <c r="B687" i="2"/>
  <c r="A687" i="7" s="1"/>
  <c r="A601" i="2"/>
  <c r="A601" i="3" s="1"/>
  <c r="B601" i="2"/>
  <c r="A601" i="7" s="1"/>
  <c r="A517" i="2"/>
  <c r="A517" i="3" s="1"/>
  <c r="E517" i="3" s="1"/>
  <c r="B517" i="2"/>
  <c r="A517" i="7" s="1"/>
  <c r="A431" i="2"/>
  <c r="A431" i="3" s="1"/>
  <c r="E431" i="3" s="1"/>
  <c r="B431" i="2"/>
  <c r="A431" i="7" s="1"/>
  <c r="A345" i="2"/>
  <c r="A345" i="3" s="1"/>
  <c r="B345" i="2"/>
  <c r="A345" i="7" s="1"/>
  <c r="A261" i="2"/>
  <c r="A261" i="3" s="1"/>
  <c r="B261" i="2"/>
  <c r="A261" i="7" s="1"/>
  <c r="A175" i="2"/>
  <c r="A175" i="3" s="1"/>
  <c r="B175" i="2"/>
  <c r="A175" i="7" s="1"/>
  <c r="A89" i="2"/>
  <c r="A89" i="3" s="1"/>
  <c r="E89" i="3" s="1"/>
  <c r="B89" i="2"/>
  <c r="A89" i="7" s="1"/>
  <c r="A692" i="2"/>
  <c r="A692" i="3" s="1"/>
  <c r="B692" i="2"/>
  <c r="A692" i="7" s="1"/>
  <c r="A628" i="2"/>
  <c r="A628" i="3" s="1"/>
  <c r="B628" i="2"/>
  <c r="A628" i="7" s="1"/>
  <c r="A564" i="2"/>
  <c r="A564" i="3" s="1"/>
  <c r="E564" i="3" s="1"/>
  <c r="B564" i="2"/>
  <c r="A564" i="7" s="1"/>
  <c r="A500" i="2"/>
  <c r="A500" i="3" s="1"/>
  <c r="B500" i="2"/>
  <c r="A500" i="7" s="1"/>
  <c r="A436" i="2"/>
  <c r="A436" i="3" s="1"/>
  <c r="B436" i="2"/>
  <c r="A436" i="7" s="1"/>
  <c r="A372" i="2"/>
  <c r="A372" i="3" s="1"/>
  <c r="E372" i="3" s="1"/>
  <c r="B372" i="2"/>
  <c r="A372" i="7" s="1"/>
  <c r="A308" i="2"/>
  <c r="A308" i="3" s="1"/>
  <c r="B308" i="2"/>
  <c r="A308" i="7" s="1"/>
  <c r="A244" i="2"/>
  <c r="A244" i="3" s="1"/>
  <c r="B244" i="2"/>
  <c r="A244" i="7" s="1"/>
  <c r="A180" i="2"/>
  <c r="A180" i="3" s="1"/>
  <c r="E180" i="3" s="1"/>
  <c r="B180" i="2"/>
  <c r="A180" i="7" s="1"/>
  <c r="A116" i="2"/>
  <c r="A116" i="3" s="1"/>
  <c r="B116" i="2"/>
  <c r="A116" i="7" s="1"/>
  <c r="A52" i="2"/>
  <c r="A52" i="3" s="1"/>
  <c r="B52" i="2"/>
  <c r="A52" i="7" s="1"/>
  <c r="A667" i="2"/>
  <c r="A667" i="3" s="1"/>
  <c r="E667" i="3" s="1"/>
  <c r="B667" i="2"/>
  <c r="A667" i="7" s="1"/>
  <c r="A603" i="2"/>
  <c r="A603" i="3" s="1"/>
  <c r="B603" i="2"/>
  <c r="A603" i="7" s="1"/>
  <c r="A539" i="2"/>
  <c r="A539" i="3" s="1"/>
  <c r="E539" i="3" s="1"/>
  <c r="B539" i="2"/>
  <c r="A539" i="7" s="1"/>
  <c r="A475" i="2"/>
  <c r="A475" i="3" s="1"/>
  <c r="E475" i="3" s="1"/>
  <c r="B475" i="2"/>
  <c r="A475" i="7" s="1"/>
  <c r="A411" i="2"/>
  <c r="A411" i="3" s="1"/>
  <c r="B411" i="2"/>
  <c r="A411" i="7" s="1"/>
  <c r="A347" i="2"/>
  <c r="A347" i="3" s="1"/>
  <c r="E347" i="3" s="1"/>
  <c r="B347" i="2"/>
  <c r="A347" i="7" s="1"/>
  <c r="A283" i="2"/>
  <c r="A283" i="3" s="1"/>
  <c r="E283" i="3" s="1"/>
  <c r="B283" i="2"/>
  <c r="A283" i="7" s="1"/>
  <c r="A219" i="2"/>
  <c r="A219" i="3" s="1"/>
  <c r="B219" i="2"/>
  <c r="A219" i="7" s="1"/>
  <c r="A155" i="2"/>
  <c r="A155" i="3" s="1"/>
  <c r="E155" i="3" s="1"/>
  <c r="B155" i="2"/>
  <c r="A155" i="7" s="1"/>
  <c r="A91" i="2"/>
  <c r="A91" i="3" s="1"/>
  <c r="E91" i="3" s="1"/>
  <c r="B91" i="2"/>
  <c r="A91" i="7" s="1"/>
  <c r="A27" i="2"/>
  <c r="A27" i="3" s="1"/>
  <c r="B27" i="2"/>
  <c r="A27" i="7" s="1"/>
  <c r="A152" i="2"/>
  <c r="A152" i="3" s="1"/>
  <c r="B152" i="2"/>
  <c r="A152" i="7" s="1"/>
  <c r="A374" i="2"/>
  <c r="A374" i="3" s="1"/>
  <c r="E374" i="3" s="1"/>
  <c r="B374" i="2"/>
  <c r="A374" i="7" s="1"/>
  <c r="A592" i="2"/>
  <c r="A592" i="3" s="1"/>
  <c r="E592" i="3" s="1"/>
  <c r="B592" i="2"/>
  <c r="A592" i="7" s="1"/>
  <c r="A755" i="2"/>
  <c r="A755" i="3" s="1"/>
  <c r="E755" i="3" s="1"/>
  <c r="B755" i="2"/>
  <c r="A755" i="7" s="1"/>
  <c r="A868" i="2"/>
  <c r="A868" i="3" s="1"/>
  <c r="B868" i="2"/>
  <c r="A868" i="7" s="1"/>
  <c r="A953" i="2"/>
  <c r="A953" i="3" s="1"/>
  <c r="E953" i="3" s="1"/>
  <c r="B953" i="2"/>
  <c r="A953" i="7" s="1"/>
  <c r="A1038" i="2"/>
  <c r="A1038" i="3" s="1"/>
  <c r="B1038" i="2"/>
  <c r="A1038" i="7" s="1"/>
  <c r="A1115" i="2"/>
  <c r="A1115" i="3" s="1"/>
  <c r="E1115" i="3" s="1"/>
  <c r="B1115" i="2"/>
  <c r="A1115" i="7" s="1"/>
  <c r="A1179" i="2"/>
  <c r="A1179" i="3" s="1"/>
  <c r="B1179" i="2"/>
  <c r="A1179" i="7" s="1"/>
  <c r="A1243" i="2"/>
  <c r="A1243" i="3" s="1"/>
  <c r="E1243" i="3" s="1"/>
  <c r="B1243" i="2"/>
  <c r="A1243" i="7" s="1"/>
  <c r="A1307" i="2"/>
  <c r="A1307" i="3" s="1"/>
  <c r="E1307" i="3" s="1"/>
  <c r="B1307" i="2"/>
  <c r="A1307" i="7" s="1"/>
  <c r="A1371" i="2"/>
  <c r="A1371" i="3" s="1"/>
  <c r="B1371" i="2"/>
  <c r="A1371" i="7" s="1"/>
  <c r="A1435" i="2"/>
  <c r="A1435" i="3" s="1"/>
  <c r="E1435" i="3" s="1"/>
  <c r="B1435" i="2"/>
  <c r="A1435" i="7" s="1"/>
  <c r="A1499" i="2"/>
  <c r="A1499" i="3" s="1"/>
  <c r="E1499" i="3" s="1"/>
  <c r="B1499" i="2"/>
  <c r="A1499" i="7" s="1"/>
  <c r="A29" i="2"/>
  <c r="A29" i="3" s="1"/>
  <c r="B29" i="2"/>
  <c r="A29" i="7" s="1"/>
  <c r="A248" i="2"/>
  <c r="A248" i="3" s="1"/>
  <c r="B248" i="2"/>
  <c r="A248" i="7" s="1"/>
  <c r="A464" i="2"/>
  <c r="A464" i="3" s="1"/>
  <c r="B464" i="2"/>
  <c r="A464" i="7" s="1"/>
  <c r="A674" i="2"/>
  <c r="A674" i="3" s="1"/>
  <c r="E674" i="3" s="1"/>
  <c r="B674" i="2"/>
  <c r="A674" i="7" s="1"/>
  <c r="A804" i="2"/>
  <c r="A804" i="3" s="1"/>
  <c r="E804" i="3" s="1"/>
  <c r="B804" i="2"/>
  <c r="A804" i="7" s="1"/>
  <c r="A904" i="2"/>
  <c r="A904" i="3" s="1"/>
  <c r="E904" i="3" s="1"/>
  <c r="B904" i="2"/>
  <c r="A904" i="7" s="1"/>
  <c r="A989" i="2"/>
  <c r="A989" i="3" s="1"/>
  <c r="B989" i="2"/>
  <c r="A989" i="7" s="1"/>
  <c r="A1075" i="2"/>
  <c r="A1075" i="3" s="1"/>
  <c r="E1075" i="3" s="1"/>
  <c r="B1075" i="2"/>
  <c r="A1075" i="7" s="1"/>
  <c r="A1142" i="2"/>
  <c r="A1142" i="3" s="1"/>
  <c r="E1142" i="3" s="1"/>
  <c r="B1142" i="2"/>
  <c r="A1142" i="7" s="1"/>
  <c r="A167" i="2"/>
  <c r="A167" i="3" s="1"/>
  <c r="B167" i="2"/>
  <c r="A167" i="7" s="1"/>
  <c r="A386" i="2"/>
  <c r="A386" i="3" s="1"/>
  <c r="B386" i="2"/>
  <c r="A386" i="7" s="1"/>
  <c r="A608" i="2"/>
  <c r="A608" i="3" s="1"/>
  <c r="E608" i="3" s="1"/>
  <c r="B608" i="2"/>
  <c r="A608" i="7" s="1"/>
  <c r="A763" i="2"/>
  <c r="A763" i="3" s="1"/>
  <c r="E763" i="3" s="1"/>
  <c r="B763" i="2"/>
  <c r="A763" i="7" s="1"/>
  <c r="A873" i="2"/>
  <c r="A873" i="3" s="1"/>
  <c r="B873" i="2"/>
  <c r="A873" i="7" s="1"/>
  <c r="A958" i="2"/>
  <c r="A958" i="3" s="1"/>
  <c r="B958" i="2"/>
  <c r="A958" i="7" s="1"/>
  <c r="A1044" i="2"/>
  <c r="A1044" i="3" s="1"/>
  <c r="E1044" i="3" s="1"/>
  <c r="B1044" i="2"/>
  <c r="A1044" i="7" s="1"/>
  <c r="A1119" i="2"/>
  <c r="A1119" i="3" s="1"/>
  <c r="E1119" i="3" s="1"/>
  <c r="B1119" i="2"/>
  <c r="A1119" i="7" s="1"/>
  <c r="A1183" i="2"/>
  <c r="A1183" i="3" s="1"/>
  <c r="B1183" i="2"/>
  <c r="A1183" i="7" s="1"/>
  <c r="A1247" i="2"/>
  <c r="A1247" i="3" s="1"/>
  <c r="B1247" i="2"/>
  <c r="A1247" i="7" s="1"/>
  <c r="A1311" i="2"/>
  <c r="A1311" i="3" s="1"/>
  <c r="E1311" i="3" s="1"/>
  <c r="B1311" i="2"/>
  <c r="A1311" i="7" s="1"/>
  <c r="A1375" i="2"/>
  <c r="A1375" i="3" s="1"/>
  <c r="B1375" i="2"/>
  <c r="A1375" i="7" s="1"/>
  <c r="A1439" i="2"/>
  <c r="A1439" i="3" s="1"/>
  <c r="B1439" i="2"/>
  <c r="A1439" i="7" s="1"/>
  <c r="A1503" i="2"/>
  <c r="A1503" i="3" s="1"/>
  <c r="E1503" i="3" s="1"/>
  <c r="B1503" i="2"/>
  <c r="A1503" i="7" s="1"/>
  <c r="A199" i="2"/>
  <c r="A199" i="3" s="1"/>
  <c r="E199" i="3" s="1"/>
  <c r="B199" i="2"/>
  <c r="A199" i="7" s="1"/>
  <c r="A544" i="2"/>
  <c r="A544" i="3" s="1"/>
  <c r="E544" i="3" s="1"/>
  <c r="B544" i="2"/>
  <c r="A544" i="7" s="1"/>
  <c r="A800" i="2"/>
  <c r="A800" i="3" s="1"/>
  <c r="B800" i="2"/>
  <c r="A800" i="7" s="1"/>
  <c r="A952" i="2"/>
  <c r="A952" i="3" s="1"/>
  <c r="E952" i="3" s="1"/>
  <c r="B952" i="2"/>
  <c r="A952" i="7" s="1"/>
  <c r="A1089" i="2"/>
  <c r="A1089" i="3" s="1"/>
  <c r="B1089" i="2"/>
  <c r="A1089" i="7" s="1"/>
  <c r="A1186" i="2"/>
  <c r="A1186" i="3" s="1"/>
  <c r="B1186" i="2"/>
  <c r="A1186" i="7" s="1"/>
  <c r="A1272" i="2"/>
  <c r="A1272" i="3" s="1"/>
  <c r="B1272" i="2"/>
  <c r="A1272" i="7" s="1"/>
  <c r="A1357" i="2"/>
  <c r="A1357" i="3" s="1"/>
  <c r="E1357" i="3" s="1"/>
  <c r="B1357" i="2"/>
  <c r="A1357" i="7" s="1"/>
  <c r="A1442" i="2"/>
  <c r="A1442" i="3" s="1"/>
  <c r="E1442" i="3" s="1"/>
  <c r="B1442" i="2"/>
  <c r="A1442" i="7" s="1"/>
  <c r="A1528" i="2"/>
  <c r="A1528" i="3" s="1"/>
  <c r="E1528" i="3" s="1"/>
  <c r="B1528" i="2"/>
  <c r="A1528" i="7" s="1"/>
  <c r="A1594" i="2"/>
  <c r="A1594" i="3" s="1"/>
  <c r="E1594" i="3" s="1"/>
  <c r="B1594" i="2"/>
  <c r="A1594" i="7" s="1"/>
  <c r="A336" i="2"/>
  <c r="A336" i="3" s="1"/>
  <c r="B336" i="2"/>
  <c r="A336" i="7" s="1"/>
  <c r="A673" i="2"/>
  <c r="A673" i="3" s="1"/>
  <c r="B673" i="2"/>
  <c r="A673" i="7" s="1"/>
  <c r="A869" i="2"/>
  <c r="A869" i="3" s="1"/>
  <c r="B869" i="2"/>
  <c r="A869" i="7" s="1"/>
  <c r="A1005" i="2"/>
  <c r="A1005" i="3" s="1"/>
  <c r="B1005" i="2"/>
  <c r="A1005" i="7" s="1"/>
  <c r="A1129" i="2"/>
  <c r="A1129" i="3" s="1"/>
  <c r="B1129" i="2"/>
  <c r="A1129" i="7" s="1"/>
  <c r="A1220" i="2"/>
  <c r="A1220" i="3" s="1"/>
  <c r="E1220" i="3" s="1"/>
  <c r="B1220" i="2"/>
  <c r="A1220" i="7" s="1"/>
  <c r="A1305" i="2"/>
  <c r="A1305" i="3" s="1"/>
  <c r="B1305" i="2"/>
  <c r="A1305" i="7" s="1"/>
  <c r="A1390" i="2"/>
  <c r="A1390" i="3" s="1"/>
  <c r="B1390" i="2"/>
  <c r="A1390" i="7" s="1"/>
  <c r="A1476" i="2"/>
  <c r="A1476" i="3" s="1"/>
  <c r="E1476" i="3" s="1"/>
  <c r="B1476" i="2"/>
  <c r="A1476" i="7" s="1"/>
  <c r="A1555" i="2"/>
  <c r="A1555" i="3" s="1"/>
  <c r="E1555" i="3" s="1"/>
  <c r="B1555" i="2"/>
  <c r="A1555" i="7" s="1"/>
  <c r="A962" i="2"/>
  <c r="A962" i="3" s="1"/>
  <c r="B962" i="2"/>
  <c r="A962" i="7" s="1"/>
  <c r="A366" i="2"/>
  <c r="A366" i="3" s="1"/>
  <c r="B366" i="2"/>
  <c r="A366" i="7" s="1"/>
  <c r="A23" i="2"/>
  <c r="A23" i="3" s="1"/>
  <c r="B23" i="2"/>
  <c r="A23" i="7" s="1"/>
  <c r="A513" i="2"/>
  <c r="A513" i="3" s="1"/>
  <c r="E513" i="3" s="1"/>
  <c r="B513" i="2"/>
  <c r="A513" i="7" s="1"/>
  <c r="A717" i="2"/>
  <c r="A717" i="3" s="1"/>
  <c r="B717" i="2"/>
  <c r="A717" i="7" s="1"/>
  <c r="A213" i="2"/>
  <c r="A213" i="3" s="1"/>
  <c r="B213" i="2"/>
  <c r="A213" i="7" s="1"/>
  <c r="A414" i="2"/>
  <c r="A414" i="3" s="1"/>
  <c r="B414" i="2"/>
  <c r="A414" i="7" s="1"/>
  <c r="A841" i="2"/>
  <c r="A841" i="3" s="1"/>
  <c r="B841" i="2"/>
  <c r="A841" i="7" s="1"/>
  <c r="A377" i="2"/>
  <c r="A377" i="3" s="1"/>
  <c r="E377" i="3" s="1"/>
  <c r="B377" i="2"/>
  <c r="A377" i="7" s="1"/>
  <c r="A652" i="2"/>
  <c r="A652" i="3" s="1"/>
  <c r="B652" i="2"/>
  <c r="A652" i="7" s="1"/>
  <c r="A268" i="2"/>
  <c r="A268" i="3" s="1"/>
  <c r="B268" i="2"/>
  <c r="A268" i="7" s="1"/>
  <c r="A563" i="2"/>
  <c r="A563" i="3" s="1"/>
  <c r="E563" i="3" s="1"/>
  <c r="B563" i="2"/>
  <c r="A563" i="7" s="1"/>
  <c r="A179" i="2"/>
  <c r="A179" i="3" s="1"/>
  <c r="E179" i="3" s="1"/>
  <c r="B179" i="2"/>
  <c r="A179" i="7" s="1"/>
  <c r="A710" i="2"/>
  <c r="A710" i="3" s="1"/>
  <c r="E710" i="3" s="1"/>
  <c r="B710" i="2"/>
  <c r="A710" i="7" s="1"/>
  <c r="A1283" i="2"/>
  <c r="A1283" i="3" s="1"/>
  <c r="E1283" i="3" s="1"/>
  <c r="B1283" i="2"/>
  <c r="A1283" i="7" s="1"/>
  <c r="A166" i="2"/>
  <c r="A166" i="3" s="1"/>
  <c r="B166" i="2"/>
  <c r="A166" i="7" s="1"/>
  <c r="A1118" i="2"/>
  <c r="A1118" i="3" s="1"/>
  <c r="E1118" i="3" s="1"/>
  <c r="B1118" i="2"/>
  <c r="A1118" i="7" s="1"/>
  <c r="A926" i="2"/>
  <c r="A926" i="3" s="1"/>
  <c r="E926" i="3" s="1"/>
  <c r="B926" i="2"/>
  <c r="A926" i="7" s="1"/>
  <c r="A1415" i="2"/>
  <c r="A1415" i="3" s="1"/>
  <c r="E1415" i="3" s="1"/>
  <c r="B1415" i="2"/>
  <c r="A1415" i="7" s="1"/>
  <c r="A1153" i="2"/>
  <c r="A1153" i="3" s="1"/>
  <c r="B1153" i="2"/>
  <c r="A1153" i="7" s="1"/>
  <c r="A202" i="2"/>
  <c r="A202" i="3" s="1"/>
  <c r="B202" i="2"/>
  <c r="A202" i="7" s="1"/>
  <c r="A1188" i="2"/>
  <c r="A1188" i="3" s="1"/>
  <c r="E1188" i="3" s="1"/>
  <c r="B1188" i="2"/>
  <c r="A1188" i="7" s="1"/>
  <c r="A1058" i="2"/>
  <c r="A1058" i="3" s="1"/>
  <c r="B1058" i="2"/>
  <c r="A1058" i="7" s="1"/>
  <c r="A994" i="2"/>
  <c r="A994" i="3" s="1"/>
  <c r="B994" i="2"/>
  <c r="A994" i="7" s="1"/>
  <c r="A930" i="2"/>
  <c r="A930" i="3" s="1"/>
  <c r="E930" i="3" s="1"/>
  <c r="B930" i="2"/>
  <c r="A930" i="7" s="1"/>
  <c r="A866" i="2"/>
  <c r="A866" i="3" s="1"/>
  <c r="B866" i="2"/>
  <c r="A866" i="7" s="1"/>
  <c r="A782" i="2"/>
  <c r="A782" i="3" s="1"/>
  <c r="E782" i="3" s="1"/>
  <c r="B782" i="2"/>
  <c r="A782" i="7" s="1"/>
  <c r="A696" i="2"/>
  <c r="A696" i="3" s="1"/>
  <c r="E696" i="3" s="1"/>
  <c r="B696" i="2"/>
  <c r="A696" i="7" s="1"/>
  <c r="A570" i="2"/>
  <c r="A570" i="3" s="1"/>
  <c r="E570" i="3" s="1"/>
  <c r="B570" i="2"/>
  <c r="A570" i="7" s="1"/>
  <c r="A433" i="2"/>
  <c r="A433" i="3" s="1"/>
  <c r="B433" i="2"/>
  <c r="A433" i="7" s="1"/>
  <c r="A298" i="2"/>
  <c r="A298" i="3" s="1"/>
  <c r="E298" i="3" s="1"/>
  <c r="B298" i="2"/>
  <c r="A298" i="7" s="1"/>
  <c r="A161" i="2"/>
  <c r="A161" i="3" s="1"/>
  <c r="E161" i="3" s="1"/>
  <c r="B161" i="2"/>
  <c r="A161" i="7" s="1"/>
  <c r="A24" i="2"/>
  <c r="A24" i="3" s="1"/>
  <c r="E24" i="3" s="1"/>
  <c r="B24" i="2"/>
  <c r="A24" i="7" s="1"/>
  <c r="A637" i="2"/>
  <c r="A637" i="3" s="1"/>
  <c r="E637" i="3" s="1"/>
  <c r="B637" i="2"/>
  <c r="A637" i="7" s="1"/>
  <c r="A502" i="2"/>
  <c r="A502" i="3" s="1"/>
  <c r="E502" i="3" s="1"/>
  <c r="B502" i="2"/>
  <c r="A502" i="7" s="1"/>
  <c r="A365" i="2"/>
  <c r="A365" i="3" s="1"/>
  <c r="B365" i="2"/>
  <c r="A365" i="7" s="1"/>
  <c r="A226" i="2"/>
  <c r="A226" i="3" s="1"/>
  <c r="B226" i="2"/>
  <c r="A226" i="7" s="1"/>
  <c r="A90" i="2"/>
  <c r="A90" i="3" s="1"/>
  <c r="E90" i="3" s="1"/>
  <c r="B90" i="2"/>
  <c r="A90" i="7" s="1"/>
  <c r="A1063" i="2"/>
  <c r="A1063" i="3" s="1"/>
  <c r="B1063" i="2"/>
  <c r="A1063" i="7" s="1"/>
  <c r="A999" i="2"/>
  <c r="A999" i="3" s="1"/>
  <c r="E999" i="3" s="1"/>
  <c r="B999" i="2"/>
  <c r="A999" i="7" s="1"/>
  <c r="A935" i="2"/>
  <c r="A935" i="3" s="1"/>
  <c r="B935" i="2"/>
  <c r="A935" i="7" s="1"/>
  <c r="A871" i="2"/>
  <c r="A871" i="3" s="1"/>
  <c r="B871" i="2"/>
  <c r="A871" i="7" s="1"/>
  <c r="A788" i="2"/>
  <c r="A788" i="3" s="1"/>
  <c r="E788" i="3" s="1"/>
  <c r="B788" i="2"/>
  <c r="A788" i="7" s="1"/>
  <c r="A703" i="2"/>
  <c r="A703" i="3" s="1"/>
  <c r="B703" i="2"/>
  <c r="A703" i="7" s="1"/>
  <c r="A582" i="2"/>
  <c r="A582" i="3" s="1"/>
  <c r="B582" i="2"/>
  <c r="A582" i="7" s="1"/>
  <c r="A445" i="2"/>
  <c r="A445" i="3" s="1"/>
  <c r="E445" i="3" s="1"/>
  <c r="B445" i="2"/>
  <c r="A445" i="7" s="1"/>
  <c r="A310" i="2"/>
  <c r="A310" i="3" s="1"/>
  <c r="B310" i="2"/>
  <c r="A310" i="7" s="1"/>
  <c r="A173" i="2"/>
  <c r="A173" i="3" s="1"/>
  <c r="B173" i="2"/>
  <c r="A173" i="7" s="1"/>
  <c r="A34" i="2"/>
  <c r="A34" i="3" s="1"/>
  <c r="E34" i="3" s="1"/>
  <c r="B34" i="2"/>
  <c r="A34" i="7" s="1"/>
  <c r="A813" i="2"/>
  <c r="A813" i="3" s="1"/>
  <c r="B813" i="2"/>
  <c r="A813" i="7" s="1"/>
  <c r="A749" i="2"/>
  <c r="A749" i="3" s="1"/>
  <c r="B749" i="2"/>
  <c r="A749" i="7" s="1"/>
  <c r="A681" i="2"/>
  <c r="A681" i="3" s="1"/>
  <c r="B681" i="2"/>
  <c r="A681" i="7" s="1"/>
  <c r="A597" i="2"/>
  <c r="A597" i="3" s="1"/>
  <c r="E597" i="3" s="1"/>
  <c r="B597" i="2"/>
  <c r="A597" i="7" s="1"/>
  <c r="A511" i="2"/>
  <c r="A511" i="3" s="1"/>
  <c r="B511" i="2"/>
  <c r="A511" i="7" s="1"/>
  <c r="A425" i="2"/>
  <c r="A425" i="3" s="1"/>
  <c r="E425" i="3" s="1"/>
  <c r="B425" i="2"/>
  <c r="A425" i="7" s="1"/>
  <c r="A341" i="2"/>
  <c r="A341" i="3" s="1"/>
  <c r="B341" i="2"/>
  <c r="A341" i="7" s="1"/>
  <c r="A255" i="2"/>
  <c r="A255" i="3" s="1"/>
  <c r="E255" i="3" s="1"/>
  <c r="B255" i="2"/>
  <c r="A255" i="7" s="1"/>
  <c r="A169" i="2"/>
  <c r="A169" i="3" s="1"/>
  <c r="B169" i="2"/>
  <c r="A169" i="7" s="1"/>
  <c r="A85" i="2"/>
  <c r="A85" i="3" s="1"/>
  <c r="E85" i="3" s="1"/>
  <c r="B85" i="2"/>
  <c r="A85" i="7" s="1"/>
  <c r="A626" i="2"/>
  <c r="A626" i="3" s="1"/>
  <c r="B626" i="2"/>
  <c r="A626" i="7" s="1"/>
  <c r="A542" i="2"/>
  <c r="A542" i="3" s="1"/>
  <c r="E542" i="3" s="1"/>
  <c r="B542" i="2"/>
  <c r="A542" i="7" s="1"/>
  <c r="A456" i="2"/>
  <c r="A456" i="3" s="1"/>
  <c r="B456" i="2"/>
  <c r="A456" i="7" s="1"/>
  <c r="A370" i="2"/>
  <c r="A370" i="3" s="1"/>
  <c r="B370" i="2"/>
  <c r="A370" i="7" s="1"/>
  <c r="A286" i="2"/>
  <c r="A286" i="3" s="1"/>
  <c r="B286" i="2"/>
  <c r="A286" i="7" s="1"/>
  <c r="A200" i="2"/>
  <c r="A200" i="3" s="1"/>
  <c r="E200" i="3" s="1"/>
  <c r="B200" i="2"/>
  <c r="A200" i="7" s="1"/>
  <c r="A114" i="2"/>
  <c r="A114" i="3" s="1"/>
  <c r="E114" i="3" s="1"/>
  <c r="B114" i="2"/>
  <c r="A114" i="7" s="1"/>
  <c r="A30" i="2"/>
  <c r="A30" i="3" s="1"/>
  <c r="E30" i="3" s="1"/>
  <c r="B30" i="2"/>
  <c r="A30" i="7" s="1"/>
  <c r="A809" i="2"/>
  <c r="A809" i="3" s="1"/>
  <c r="E809" i="3" s="1"/>
  <c r="B809" i="2"/>
  <c r="A809" i="7" s="1"/>
  <c r="A745" i="2"/>
  <c r="A745" i="3" s="1"/>
  <c r="B745" i="2"/>
  <c r="A745" i="7" s="1"/>
  <c r="A677" i="2"/>
  <c r="A677" i="3" s="1"/>
  <c r="B677" i="2"/>
  <c r="A677" i="7" s="1"/>
  <c r="A591" i="2"/>
  <c r="A591" i="3" s="1"/>
  <c r="E591" i="3" s="1"/>
  <c r="B591" i="2"/>
  <c r="A591" i="7" s="1"/>
  <c r="A505" i="2"/>
  <c r="A505" i="3" s="1"/>
  <c r="B505" i="2"/>
  <c r="A505" i="7" s="1"/>
  <c r="A421" i="2"/>
  <c r="A421" i="3" s="1"/>
  <c r="E421" i="3" s="1"/>
  <c r="B421" i="2"/>
  <c r="A421" i="7" s="1"/>
  <c r="A335" i="2"/>
  <c r="A335" i="3" s="1"/>
  <c r="B335" i="2"/>
  <c r="A335" i="7" s="1"/>
  <c r="A249" i="2"/>
  <c r="A249" i="3" s="1"/>
  <c r="B249" i="2"/>
  <c r="A249" i="7" s="1"/>
  <c r="A165" i="2"/>
  <c r="A165" i="3" s="1"/>
  <c r="B165" i="2"/>
  <c r="A165" i="7" s="1"/>
  <c r="A79" i="2"/>
  <c r="A79" i="3" s="1"/>
  <c r="E79" i="3" s="1"/>
  <c r="B79" i="2"/>
  <c r="A79" i="7" s="1"/>
  <c r="A684" i="2"/>
  <c r="A684" i="3" s="1"/>
  <c r="E684" i="3" s="1"/>
  <c r="B684" i="2"/>
  <c r="A684" i="7" s="1"/>
  <c r="A620" i="2"/>
  <c r="A620" i="3" s="1"/>
  <c r="E620" i="3" s="1"/>
  <c r="B620" i="2"/>
  <c r="A620" i="7" s="1"/>
  <c r="A556" i="2"/>
  <c r="A556" i="3" s="1"/>
  <c r="B556" i="2"/>
  <c r="A556" i="7" s="1"/>
  <c r="A492" i="2"/>
  <c r="A492" i="3" s="1"/>
  <c r="E492" i="3" s="1"/>
  <c r="B492" i="2"/>
  <c r="A492" i="7" s="1"/>
  <c r="A428" i="2"/>
  <c r="A428" i="3" s="1"/>
  <c r="B428" i="2"/>
  <c r="A428" i="7" s="1"/>
  <c r="A364" i="2"/>
  <c r="A364" i="3" s="1"/>
  <c r="B364" i="2"/>
  <c r="A364" i="7" s="1"/>
  <c r="A300" i="2"/>
  <c r="A300" i="3" s="1"/>
  <c r="E300" i="3" s="1"/>
  <c r="B300" i="2"/>
  <c r="A300" i="7" s="1"/>
  <c r="A236" i="2"/>
  <c r="A236" i="3" s="1"/>
  <c r="B236" i="2"/>
  <c r="A236" i="7" s="1"/>
  <c r="A172" i="2"/>
  <c r="A172" i="3" s="1"/>
  <c r="B172" i="2"/>
  <c r="A172" i="7" s="1"/>
  <c r="A108" i="2"/>
  <c r="A108" i="3" s="1"/>
  <c r="E108" i="3" s="1"/>
  <c r="B108" i="2"/>
  <c r="A108" i="7" s="1"/>
  <c r="A44" i="2"/>
  <c r="A44" i="3" s="1"/>
  <c r="B44" i="2"/>
  <c r="A44" i="7" s="1"/>
  <c r="A659" i="2"/>
  <c r="A659" i="3" s="1"/>
  <c r="E659" i="3" s="1"/>
  <c r="B659" i="2"/>
  <c r="A659" i="7" s="1"/>
  <c r="A595" i="2"/>
  <c r="A595" i="3" s="1"/>
  <c r="E595" i="3" s="1"/>
  <c r="B595" i="2"/>
  <c r="A595" i="7" s="1"/>
  <c r="A531" i="2"/>
  <c r="A531" i="3" s="1"/>
  <c r="B531" i="2"/>
  <c r="A531" i="7" s="1"/>
  <c r="A467" i="2"/>
  <c r="A467" i="3" s="1"/>
  <c r="E467" i="3" s="1"/>
  <c r="B467" i="2"/>
  <c r="A467" i="7" s="1"/>
  <c r="A403" i="2"/>
  <c r="A403" i="3" s="1"/>
  <c r="E403" i="3" s="1"/>
  <c r="B403" i="2"/>
  <c r="A403" i="7" s="1"/>
  <c r="A339" i="2"/>
  <c r="A339" i="3" s="1"/>
  <c r="B339" i="2"/>
  <c r="A339" i="7" s="1"/>
  <c r="A275" i="2"/>
  <c r="A275" i="3" s="1"/>
  <c r="E275" i="3" s="1"/>
  <c r="B275" i="2"/>
  <c r="A275" i="7" s="1"/>
  <c r="A211" i="2"/>
  <c r="A211" i="3" s="1"/>
  <c r="E211" i="3" s="1"/>
  <c r="B211" i="2"/>
  <c r="A211" i="7" s="1"/>
  <c r="A147" i="2"/>
  <c r="A147" i="3" s="1"/>
  <c r="B147" i="2"/>
  <c r="A147" i="7" s="1"/>
  <c r="A83" i="2"/>
  <c r="A83" i="3" s="1"/>
  <c r="E83" i="3" s="1"/>
  <c r="B83" i="2"/>
  <c r="A83" i="7" s="1"/>
  <c r="A19" i="2"/>
  <c r="A19" i="3" s="1"/>
  <c r="E19" i="3" s="1"/>
  <c r="B19" i="2"/>
  <c r="A19" i="7" s="1"/>
  <c r="A183" i="2"/>
  <c r="A183" i="3" s="1"/>
  <c r="E183" i="3" s="1"/>
  <c r="B183" i="2"/>
  <c r="A183" i="7" s="1"/>
  <c r="A401" i="2"/>
  <c r="A401" i="3" s="1"/>
  <c r="E401" i="3" s="1"/>
  <c r="B401" i="2"/>
  <c r="A401" i="7" s="1"/>
  <c r="A618" i="2"/>
  <c r="A618" i="3" s="1"/>
  <c r="E618" i="3" s="1"/>
  <c r="B618" i="2"/>
  <c r="A618" i="7" s="1"/>
  <c r="A770" i="2"/>
  <c r="A770" i="3" s="1"/>
  <c r="E770" i="3" s="1"/>
  <c r="B770" i="2"/>
  <c r="A770" i="7" s="1"/>
  <c r="A878" i="2"/>
  <c r="A878" i="3" s="1"/>
  <c r="E878" i="3" s="1"/>
  <c r="B878" i="2"/>
  <c r="A878" i="7" s="1"/>
  <c r="A964" i="2"/>
  <c r="A964" i="3" s="1"/>
  <c r="E964" i="3" s="1"/>
  <c r="B964" i="2"/>
  <c r="A964" i="7" s="1"/>
  <c r="A1049" i="2"/>
  <c r="A1049" i="3" s="1"/>
  <c r="E1049" i="3" s="1"/>
  <c r="B1049" i="2"/>
  <c r="A1049" i="7" s="1"/>
  <c r="A1123" i="2"/>
  <c r="A1123" i="3" s="1"/>
  <c r="E1123" i="3" s="1"/>
  <c r="B1123" i="2"/>
  <c r="A1123" i="7" s="1"/>
  <c r="A1187" i="2"/>
  <c r="A1187" i="3" s="1"/>
  <c r="E1187" i="3" s="1"/>
  <c r="B1187" i="2"/>
  <c r="A1187" i="7" s="1"/>
  <c r="A1251" i="2"/>
  <c r="A1251" i="3" s="1"/>
  <c r="B1251" i="2"/>
  <c r="A1251" i="7" s="1"/>
  <c r="A1315" i="2"/>
  <c r="A1315" i="3" s="1"/>
  <c r="E1315" i="3" s="1"/>
  <c r="B1315" i="2"/>
  <c r="A1315" i="7" s="1"/>
  <c r="A1379" i="2"/>
  <c r="A1379" i="3" s="1"/>
  <c r="E1379" i="3" s="1"/>
  <c r="B1379" i="2"/>
  <c r="A1379" i="7" s="1"/>
  <c r="A1443" i="2"/>
  <c r="A1443" i="3" s="1"/>
  <c r="B1443" i="2"/>
  <c r="A1443" i="7" s="1"/>
  <c r="A1507" i="2"/>
  <c r="A1507" i="3" s="1"/>
  <c r="E1507" i="3" s="1"/>
  <c r="B1507" i="2"/>
  <c r="A1507" i="7" s="1"/>
  <c r="A55" i="2"/>
  <c r="A55" i="3" s="1"/>
  <c r="B55" i="2"/>
  <c r="A55" i="7" s="1"/>
  <c r="A272" i="2"/>
  <c r="A272" i="3" s="1"/>
  <c r="B272" i="2"/>
  <c r="A272" i="7" s="1"/>
  <c r="A493" i="2"/>
  <c r="A493" i="3" s="1"/>
  <c r="E493" i="3" s="1"/>
  <c r="B493" i="2"/>
  <c r="A493" i="7" s="1"/>
  <c r="A699" i="2"/>
  <c r="A699" i="3" s="1"/>
  <c r="B699" i="2"/>
  <c r="A699" i="7" s="1"/>
  <c r="A818" i="2"/>
  <c r="A818" i="3" s="1"/>
  <c r="B818" i="2"/>
  <c r="A818" i="7" s="1"/>
  <c r="A915" i="2"/>
  <c r="A915" i="3" s="1"/>
  <c r="E915" i="3" s="1"/>
  <c r="B915" i="2"/>
  <c r="A915" i="7" s="1"/>
  <c r="A1000" i="2"/>
  <c r="A1000" i="3" s="1"/>
  <c r="E1000" i="3" s="1"/>
  <c r="B1000" i="2"/>
  <c r="A1000" i="7" s="1"/>
  <c r="A1085" i="2"/>
  <c r="A1085" i="3" s="1"/>
  <c r="E1085" i="3" s="1"/>
  <c r="B1085" i="2"/>
  <c r="A1085" i="7" s="1"/>
  <c r="A1150" i="2"/>
  <c r="A1150" i="3" s="1"/>
  <c r="B1150" i="2"/>
  <c r="A1150" i="7" s="1"/>
  <c r="A198" i="2"/>
  <c r="A198" i="3" s="1"/>
  <c r="B198" i="2"/>
  <c r="A198" i="7" s="1"/>
  <c r="A413" i="2"/>
  <c r="A413" i="3" s="1"/>
  <c r="B413" i="2"/>
  <c r="A413" i="7" s="1"/>
  <c r="A631" i="2"/>
  <c r="A631" i="3" s="1"/>
  <c r="E631" i="3" s="1"/>
  <c r="B631" i="2"/>
  <c r="A631" i="7" s="1"/>
  <c r="A776" i="2"/>
  <c r="A776" i="3" s="1"/>
  <c r="B776" i="2"/>
  <c r="A776" i="7" s="1"/>
  <c r="A884" i="2"/>
  <c r="A884" i="3" s="1"/>
  <c r="B884" i="2"/>
  <c r="A884" i="7" s="1"/>
  <c r="A969" i="2"/>
  <c r="A969" i="3" s="1"/>
  <c r="B969" i="2"/>
  <c r="A969" i="7" s="1"/>
  <c r="A1054" i="2"/>
  <c r="A1054" i="3" s="1"/>
  <c r="E1054" i="3" s="1"/>
  <c r="B1054" i="2"/>
  <c r="A1054" i="7" s="1"/>
  <c r="A1127" i="2"/>
  <c r="A1127" i="3" s="1"/>
  <c r="B1127" i="2"/>
  <c r="A1127" i="7" s="1"/>
  <c r="A1191" i="2"/>
  <c r="A1191" i="3" s="1"/>
  <c r="E1191" i="3" s="1"/>
  <c r="B1191" i="2"/>
  <c r="A1191" i="7" s="1"/>
  <c r="A1255" i="2"/>
  <c r="A1255" i="3" s="1"/>
  <c r="B1255" i="2"/>
  <c r="A1255" i="7" s="1"/>
  <c r="A1319" i="2"/>
  <c r="A1319" i="3" s="1"/>
  <c r="B1319" i="2"/>
  <c r="A1319" i="7" s="1"/>
  <c r="A1383" i="2"/>
  <c r="A1383" i="3" s="1"/>
  <c r="E1383" i="3" s="1"/>
  <c r="B1383" i="2"/>
  <c r="A1383" i="7" s="1"/>
  <c r="A1447" i="2"/>
  <c r="A1447" i="3" s="1"/>
  <c r="B1447" i="2"/>
  <c r="A1447" i="7" s="1"/>
  <c r="A1511" i="2"/>
  <c r="A1511" i="3" s="1"/>
  <c r="E1511" i="3" s="1"/>
  <c r="B1511" i="2"/>
  <c r="A1511" i="7" s="1"/>
  <c r="A238" i="2"/>
  <c r="A238" i="3" s="1"/>
  <c r="B238" i="2"/>
  <c r="A238" i="7" s="1"/>
  <c r="A590" i="2"/>
  <c r="A590" i="3" s="1"/>
  <c r="E590" i="3" s="1"/>
  <c r="B590" i="2"/>
  <c r="A590" i="7" s="1"/>
  <c r="A823" i="2"/>
  <c r="A823" i="3" s="1"/>
  <c r="E823" i="3" s="1"/>
  <c r="B823" i="2"/>
  <c r="A823" i="7" s="1"/>
  <c r="A971" i="2"/>
  <c r="A971" i="3" s="1"/>
  <c r="E971" i="3" s="1"/>
  <c r="B971" i="2"/>
  <c r="A971" i="7" s="1"/>
  <c r="A1101" i="2"/>
  <c r="A1101" i="3" s="1"/>
  <c r="E1101" i="3" s="1"/>
  <c r="B1101" i="2"/>
  <c r="A1101" i="7" s="1"/>
  <c r="A1197" i="2"/>
  <c r="A1197" i="3" s="1"/>
  <c r="B1197" i="2"/>
  <c r="A1197" i="7" s="1"/>
  <c r="A1282" i="2"/>
  <c r="A1282" i="3" s="1"/>
  <c r="B1282" i="2"/>
  <c r="A1282" i="7" s="1"/>
  <c r="A1368" i="2"/>
  <c r="A1368" i="3" s="1"/>
  <c r="B1368" i="2"/>
  <c r="A1368" i="7" s="1"/>
  <c r="A1453" i="2"/>
  <c r="A1453" i="3" s="1"/>
  <c r="E1453" i="3" s="1"/>
  <c r="B1453" i="2"/>
  <c r="A1453" i="7" s="1"/>
  <c r="A1538" i="2"/>
  <c r="A1538" i="3" s="1"/>
  <c r="B1538" i="2"/>
  <c r="A1538" i="7" s="1"/>
  <c r="A1602" i="2"/>
  <c r="A1602" i="3" s="1"/>
  <c r="E1602" i="3" s="1"/>
  <c r="B1602" i="2"/>
  <c r="A1602" i="7" s="1"/>
  <c r="A375" i="2"/>
  <c r="A375" i="3" s="1"/>
  <c r="E375" i="3" s="1"/>
  <c r="B375" i="2"/>
  <c r="A375" i="7" s="1"/>
  <c r="A708" i="2"/>
  <c r="A708" i="3" s="1"/>
  <c r="E708" i="3" s="1"/>
  <c r="B708" i="2"/>
  <c r="A708" i="7" s="1"/>
  <c r="A886" i="2"/>
  <c r="A886" i="3" s="1"/>
  <c r="B886" i="2"/>
  <c r="A886" i="7" s="1"/>
  <c r="A1024" i="2"/>
  <c r="A1024" i="3" s="1"/>
  <c r="E1024" i="3" s="1"/>
  <c r="B1024" i="2"/>
  <c r="A1024" i="7" s="1"/>
  <c r="A1141" i="2"/>
  <c r="A1141" i="3" s="1"/>
  <c r="E1141" i="3" s="1"/>
  <c r="B1141" i="2"/>
  <c r="A1141" i="7" s="1"/>
  <c r="A1230" i="2"/>
  <c r="A1230" i="3" s="1"/>
  <c r="B1230" i="2"/>
  <c r="A1230" i="7" s="1"/>
  <c r="A1316" i="2"/>
  <c r="A1316" i="3" s="1"/>
  <c r="E1316" i="3" s="1"/>
  <c r="B1316" i="2"/>
  <c r="A1316" i="7" s="1"/>
  <c r="A1401" i="2"/>
  <c r="A1401" i="3" s="1"/>
  <c r="E1401" i="3" s="1"/>
  <c r="B1401" i="2"/>
  <c r="A1401" i="7" s="1"/>
  <c r="A1486" i="2"/>
  <c r="A1486" i="3" s="1"/>
  <c r="B1486" i="2"/>
  <c r="A1486" i="7" s="1"/>
  <c r="A1563" i="2"/>
  <c r="A1563" i="3" s="1"/>
  <c r="B1563" i="2"/>
  <c r="A1563" i="7" s="1"/>
  <c r="A898" i="2"/>
  <c r="A898" i="3" s="1"/>
  <c r="B898" i="2"/>
  <c r="A898" i="7" s="1"/>
  <c r="A503" i="2"/>
  <c r="A503" i="3" s="1"/>
  <c r="B503" i="2"/>
  <c r="A503" i="7" s="1"/>
  <c r="A295" i="2"/>
  <c r="A295" i="3" s="1"/>
  <c r="B295" i="2"/>
  <c r="A295" i="7" s="1"/>
  <c r="A831" i="2"/>
  <c r="A831" i="3" s="1"/>
  <c r="E831" i="3" s="1"/>
  <c r="B831" i="2"/>
  <c r="A831" i="7" s="1"/>
  <c r="A103" i="2"/>
  <c r="A103" i="3" s="1"/>
  <c r="B103" i="2"/>
  <c r="A103" i="7" s="1"/>
  <c r="A383" i="2"/>
  <c r="A383" i="3" s="1"/>
  <c r="E383" i="3" s="1"/>
  <c r="B383" i="2"/>
  <c r="A383" i="7" s="1"/>
  <c r="A328" i="2"/>
  <c r="A328" i="3" s="1"/>
  <c r="E328" i="3" s="1"/>
  <c r="B328" i="2"/>
  <c r="A328" i="7" s="1"/>
  <c r="A633" i="2"/>
  <c r="A633" i="3" s="1"/>
  <c r="B633" i="2"/>
  <c r="A633" i="7" s="1"/>
  <c r="A37" i="2"/>
  <c r="A37" i="3" s="1"/>
  <c r="E37" i="3" s="1"/>
  <c r="B37" i="2"/>
  <c r="A37" i="7" s="1"/>
  <c r="A332" i="2"/>
  <c r="A332" i="3" s="1"/>
  <c r="E332" i="3" s="1"/>
  <c r="B332" i="2"/>
  <c r="A332" i="7" s="1"/>
  <c r="A691" i="2"/>
  <c r="A691" i="3" s="1"/>
  <c r="E691" i="3" s="1"/>
  <c r="B691" i="2"/>
  <c r="A691" i="7" s="1"/>
  <c r="A435" i="2"/>
  <c r="A435" i="3" s="1"/>
  <c r="B435" i="2"/>
  <c r="A435" i="7" s="1"/>
  <c r="A71" i="2"/>
  <c r="A71" i="3" s="1"/>
  <c r="B71" i="2"/>
  <c r="A71" i="7" s="1"/>
  <c r="A1006" i="2"/>
  <c r="A1006" i="3" s="1"/>
  <c r="B1006" i="2"/>
  <c r="A1006" i="7" s="1"/>
  <c r="A22" i="2"/>
  <c r="A22" i="3" s="1"/>
  <c r="E22" i="3" s="1"/>
  <c r="B22" i="2"/>
  <c r="A22" i="7" s="1"/>
  <c r="A957" i="2"/>
  <c r="A957" i="3" s="1"/>
  <c r="B957" i="2"/>
  <c r="A957" i="7" s="1"/>
  <c r="A719" i="2"/>
  <c r="A719" i="3" s="1"/>
  <c r="B719" i="2"/>
  <c r="A719" i="7" s="1"/>
  <c r="A1287" i="2"/>
  <c r="A1287" i="3" s="1"/>
  <c r="E1287" i="3" s="1"/>
  <c r="B1287" i="2"/>
  <c r="A1287" i="7" s="1"/>
  <c r="A901" i="2"/>
  <c r="A901" i="3" s="1"/>
  <c r="E901" i="3" s="1"/>
  <c r="B901" i="2"/>
  <c r="A901" i="7" s="1"/>
  <c r="A1496" i="2"/>
  <c r="A1496" i="3" s="1"/>
  <c r="B1496" i="2"/>
  <c r="A1496" i="7" s="1"/>
  <c r="A1090" i="2"/>
  <c r="A1090" i="3" s="1"/>
  <c r="B1090" i="2"/>
  <c r="A1090" i="7" s="1"/>
  <c r="A1595" i="2"/>
  <c r="A1595" i="3" s="1"/>
  <c r="E1595" i="3" s="1"/>
  <c r="B1595" i="2"/>
  <c r="A1595" i="7" s="1"/>
  <c r="A1050" i="2"/>
  <c r="A1050" i="3" s="1"/>
  <c r="E1050" i="3" s="1"/>
  <c r="B1050" i="2"/>
  <c r="A1050" i="7" s="1"/>
  <c r="A986" i="2"/>
  <c r="A986" i="3" s="1"/>
  <c r="E986" i="3" s="1"/>
  <c r="B986" i="2"/>
  <c r="A986" i="7" s="1"/>
  <c r="A922" i="2"/>
  <c r="A922" i="3" s="1"/>
  <c r="B922" i="2"/>
  <c r="A922" i="7" s="1"/>
  <c r="A856" i="2"/>
  <c r="A856" i="3" s="1"/>
  <c r="E856" i="3" s="1"/>
  <c r="B856" i="2"/>
  <c r="A856" i="7" s="1"/>
  <c r="A771" i="2"/>
  <c r="A771" i="3" s="1"/>
  <c r="E771" i="3" s="1"/>
  <c r="B771" i="2"/>
  <c r="A771" i="7" s="1"/>
  <c r="A682" i="2"/>
  <c r="A682" i="3" s="1"/>
  <c r="B682" i="2"/>
  <c r="A682" i="7" s="1"/>
  <c r="A554" i="2"/>
  <c r="A554" i="3" s="1"/>
  <c r="E554" i="3" s="1"/>
  <c r="B554" i="2"/>
  <c r="A554" i="7" s="1"/>
  <c r="A417" i="2"/>
  <c r="A417" i="3" s="1"/>
  <c r="B417" i="2"/>
  <c r="A417" i="7" s="1"/>
  <c r="A280" i="2"/>
  <c r="A280" i="3" s="1"/>
  <c r="E280" i="3" s="1"/>
  <c r="B280" i="2"/>
  <c r="A280" i="7" s="1"/>
  <c r="A144" i="2"/>
  <c r="A144" i="3" s="1"/>
  <c r="B144" i="2"/>
  <c r="A144" i="7" s="1"/>
  <c r="A727" i="2"/>
  <c r="A727" i="3" s="1"/>
  <c r="B727" i="2"/>
  <c r="A727" i="7" s="1"/>
  <c r="A621" i="2"/>
  <c r="A621" i="3" s="1"/>
  <c r="E621" i="3" s="1"/>
  <c r="B621" i="2"/>
  <c r="A621" i="7" s="1"/>
  <c r="A482" i="2"/>
  <c r="A482" i="3" s="1"/>
  <c r="B482" i="2"/>
  <c r="A482" i="7" s="1"/>
  <c r="A346" i="2"/>
  <c r="A346" i="3" s="1"/>
  <c r="B346" i="2"/>
  <c r="A346" i="7" s="1"/>
  <c r="A209" i="2"/>
  <c r="A209" i="3" s="1"/>
  <c r="E209" i="3" s="1"/>
  <c r="B209" i="2"/>
  <c r="A209" i="7" s="1"/>
  <c r="A74" i="2"/>
  <c r="A74" i="3" s="1"/>
  <c r="B74" i="2"/>
  <c r="A74" i="7" s="1"/>
  <c r="A1055" i="2"/>
  <c r="A1055" i="3" s="1"/>
  <c r="E1055" i="3" s="1"/>
  <c r="B1055" i="2"/>
  <c r="A1055" i="7" s="1"/>
  <c r="A991" i="2"/>
  <c r="A991" i="3" s="1"/>
  <c r="B991" i="2"/>
  <c r="A991" i="7" s="1"/>
  <c r="A927" i="2"/>
  <c r="A927" i="3" s="1"/>
  <c r="E927" i="3" s="1"/>
  <c r="B927" i="2"/>
  <c r="A927" i="7" s="1"/>
  <c r="A863" i="2"/>
  <c r="A863" i="3" s="1"/>
  <c r="B863" i="2"/>
  <c r="A863" i="7" s="1"/>
  <c r="A778" i="2"/>
  <c r="A778" i="3" s="1"/>
  <c r="E778" i="3" s="1"/>
  <c r="B778" i="2"/>
  <c r="A778" i="7" s="1"/>
  <c r="A690" i="2"/>
  <c r="A690" i="3" s="1"/>
  <c r="E690" i="3" s="1"/>
  <c r="B690" i="2"/>
  <c r="A690" i="7" s="1"/>
  <c r="A566" i="2"/>
  <c r="A566" i="3" s="1"/>
  <c r="E566" i="3" s="1"/>
  <c r="B566" i="2"/>
  <c r="A566" i="7" s="1"/>
  <c r="A429" i="2"/>
  <c r="A429" i="3" s="1"/>
  <c r="E429" i="3" s="1"/>
  <c r="B429" i="2"/>
  <c r="A429" i="7" s="1"/>
  <c r="A290" i="2"/>
  <c r="A290" i="3" s="1"/>
  <c r="B290" i="2"/>
  <c r="A290" i="7" s="1"/>
  <c r="A154" i="2"/>
  <c r="A154" i="3" s="1"/>
  <c r="B154" i="2"/>
  <c r="A154" i="7" s="1"/>
  <c r="A17" i="2"/>
  <c r="A17" i="3" s="1"/>
  <c r="E17" i="3" s="1"/>
  <c r="B17" i="2"/>
  <c r="A17" i="7" s="1"/>
  <c r="A805" i="2"/>
  <c r="A805" i="3" s="1"/>
  <c r="E805" i="3" s="1"/>
  <c r="B805" i="2"/>
  <c r="A805" i="7" s="1"/>
  <c r="A741" i="2"/>
  <c r="A741" i="3" s="1"/>
  <c r="E741" i="3" s="1"/>
  <c r="B741" i="2"/>
  <c r="A741" i="7" s="1"/>
  <c r="A671" i="2"/>
  <c r="A671" i="3" s="1"/>
  <c r="E671" i="3" s="1"/>
  <c r="B671" i="2"/>
  <c r="A671" i="7" s="1"/>
  <c r="A585" i="2"/>
  <c r="A585" i="3" s="1"/>
  <c r="B585" i="2"/>
  <c r="A585" i="7" s="1"/>
  <c r="A501" i="2"/>
  <c r="A501" i="3" s="1"/>
  <c r="B501" i="2"/>
  <c r="A501" i="7" s="1"/>
  <c r="A415" i="2"/>
  <c r="A415" i="3" s="1"/>
  <c r="E415" i="3" s="1"/>
  <c r="B415" i="2"/>
  <c r="A415" i="7" s="1"/>
  <c r="A329" i="2"/>
  <c r="A329" i="3" s="1"/>
  <c r="E329" i="3" s="1"/>
  <c r="B329" i="2"/>
  <c r="A329" i="7" s="1"/>
  <c r="A245" i="2"/>
  <c r="A245" i="3" s="1"/>
  <c r="E245" i="3" s="1"/>
  <c r="B245" i="2"/>
  <c r="A245" i="7" s="1"/>
  <c r="A159" i="2"/>
  <c r="A159" i="3" s="1"/>
  <c r="E159" i="3" s="1"/>
  <c r="B159" i="2"/>
  <c r="A159" i="7" s="1"/>
  <c r="A73" i="2"/>
  <c r="A73" i="3" s="1"/>
  <c r="B73" i="2"/>
  <c r="A73" i="7" s="1"/>
  <c r="A616" i="2"/>
  <c r="A616" i="3" s="1"/>
  <c r="E616" i="3" s="1"/>
  <c r="B616" i="2"/>
  <c r="A616" i="7" s="1"/>
  <c r="A530" i="2"/>
  <c r="A530" i="3" s="1"/>
  <c r="B530" i="2"/>
  <c r="A530" i="7" s="1"/>
  <c r="A446" i="2"/>
  <c r="A446" i="3" s="1"/>
  <c r="E446" i="3" s="1"/>
  <c r="B446" i="2"/>
  <c r="A446" i="7" s="1"/>
  <c r="A360" i="2"/>
  <c r="A360" i="3" s="1"/>
  <c r="E360" i="3" s="1"/>
  <c r="B360" i="2"/>
  <c r="A360" i="7" s="1"/>
  <c r="A274" i="2"/>
  <c r="A274" i="3" s="1"/>
  <c r="E274" i="3" s="1"/>
  <c r="B274" i="2"/>
  <c r="A274" i="7" s="1"/>
  <c r="A190" i="2"/>
  <c r="A190" i="3" s="1"/>
  <c r="B190" i="2"/>
  <c r="A190" i="7" s="1"/>
  <c r="A104" i="2"/>
  <c r="A104" i="3" s="1"/>
  <c r="B104" i="2"/>
  <c r="A104" i="7" s="1"/>
  <c r="A18" i="2"/>
  <c r="A18" i="3" s="1"/>
  <c r="E18" i="3" s="1"/>
  <c r="B18" i="2"/>
  <c r="A18" i="7" s="1"/>
  <c r="A801" i="2"/>
  <c r="A801" i="3" s="1"/>
  <c r="B801" i="2"/>
  <c r="A801" i="7" s="1"/>
  <c r="A737" i="2"/>
  <c r="A737" i="3" s="1"/>
  <c r="E737" i="3" s="1"/>
  <c r="B737" i="2"/>
  <c r="A737" i="7" s="1"/>
  <c r="A665" i="2"/>
  <c r="A665" i="3" s="1"/>
  <c r="E665" i="3" s="1"/>
  <c r="B665" i="2"/>
  <c r="A665" i="7" s="1"/>
  <c r="A581" i="2"/>
  <c r="A581" i="3" s="1"/>
  <c r="E581" i="3" s="1"/>
  <c r="B581" i="2"/>
  <c r="A581" i="7" s="1"/>
  <c r="A495" i="2"/>
  <c r="A495" i="3" s="1"/>
  <c r="E495" i="3" s="1"/>
  <c r="B495" i="2"/>
  <c r="A495" i="7" s="1"/>
  <c r="A409" i="2"/>
  <c r="A409" i="3" s="1"/>
  <c r="B409" i="2"/>
  <c r="A409" i="7" s="1"/>
  <c r="A325" i="2"/>
  <c r="A325" i="3" s="1"/>
  <c r="E325" i="3" s="1"/>
  <c r="B325" i="2"/>
  <c r="A325" i="7" s="1"/>
  <c r="A239" i="2"/>
  <c r="A239" i="3" s="1"/>
  <c r="E239" i="3" s="1"/>
  <c r="B239" i="2"/>
  <c r="A239" i="7" s="1"/>
  <c r="A153" i="2"/>
  <c r="A153" i="3" s="1"/>
  <c r="B153" i="2"/>
  <c r="A153" i="7" s="1"/>
  <c r="A69" i="2"/>
  <c r="A69" i="3" s="1"/>
  <c r="E69" i="3" s="1"/>
  <c r="B69" i="2"/>
  <c r="A69" i="7" s="1"/>
  <c r="A676" i="2"/>
  <c r="A676" i="3" s="1"/>
  <c r="B676" i="2"/>
  <c r="A676" i="7" s="1"/>
  <c r="A612" i="2"/>
  <c r="A612" i="3" s="1"/>
  <c r="E612" i="3" s="1"/>
  <c r="B612" i="2"/>
  <c r="A612" i="7" s="1"/>
  <c r="A548" i="2"/>
  <c r="A548" i="3" s="1"/>
  <c r="B548" i="2"/>
  <c r="A548" i="7" s="1"/>
  <c r="A484" i="2"/>
  <c r="A484" i="3" s="1"/>
  <c r="B484" i="2"/>
  <c r="A484" i="7" s="1"/>
  <c r="A420" i="2"/>
  <c r="A420" i="3" s="1"/>
  <c r="E420" i="3" s="1"/>
  <c r="B420" i="2"/>
  <c r="A420" i="7" s="1"/>
  <c r="A356" i="2"/>
  <c r="A356" i="3" s="1"/>
  <c r="E356" i="3" s="1"/>
  <c r="B356" i="2"/>
  <c r="A356" i="7" s="1"/>
  <c r="A292" i="2"/>
  <c r="A292" i="3" s="1"/>
  <c r="B292" i="2"/>
  <c r="A292" i="7" s="1"/>
  <c r="A228" i="2"/>
  <c r="A228" i="3" s="1"/>
  <c r="E228" i="3" s="1"/>
  <c r="B228" i="2"/>
  <c r="A228" i="7" s="1"/>
  <c r="A164" i="2"/>
  <c r="A164" i="3" s="1"/>
  <c r="B164" i="2"/>
  <c r="A164" i="7" s="1"/>
  <c r="A100" i="2"/>
  <c r="A100" i="3" s="1"/>
  <c r="E100" i="3" s="1"/>
  <c r="B100" i="2"/>
  <c r="A100" i="7" s="1"/>
  <c r="A36" i="2"/>
  <c r="A36" i="3" s="1"/>
  <c r="E36" i="3" s="1"/>
  <c r="B36" i="2"/>
  <c r="A36" i="7" s="1"/>
  <c r="A651" i="2"/>
  <c r="A651" i="3" s="1"/>
  <c r="E651" i="3" s="1"/>
  <c r="B651" i="2"/>
  <c r="A651" i="7" s="1"/>
  <c r="A587" i="2"/>
  <c r="A587" i="3" s="1"/>
  <c r="E587" i="3" s="1"/>
  <c r="B587" i="2"/>
  <c r="A587" i="7" s="1"/>
  <c r="A523" i="2"/>
  <c r="A523" i="3" s="1"/>
  <c r="B523" i="2"/>
  <c r="A523" i="7" s="1"/>
  <c r="A459" i="2"/>
  <c r="A459" i="3" s="1"/>
  <c r="B459" i="2"/>
  <c r="A459" i="7" s="1"/>
  <c r="A395" i="2"/>
  <c r="A395" i="3" s="1"/>
  <c r="E395" i="3" s="1"/>
  <c r="B395" i="2"/>
  <c r="A395" i="7" s="1"/>
  <c r="A331" i="2"/>
  <c r="A331" i="3" s="1"/>
  <c r="E331" i="3" s="1"/>
  <c r="B331" i="2"/>
  <c r="A331" i="7" s="1"/>
  <c r="A267" i="2"/>
  <c r="A267" i="3" s="1"/>
  <c r="E267" i="3" s="1"/>
  <c r="B267" i="2"/>
  <c r="A267" i="7" s="1"/>
  <c r="A203" i="2"/>
  <c r="A203" i="3" s="1"/>
  <c r="E203" i="3" s="1"/>
  <c r="B203" i="2"/>
  <c r="A203" i="7" s="1"/>
  <c r="A139" i="2"/>
  <c r="A139" i="3" s="1"/>
  <c r="E139" i="3" s="1"/>
  <c r="B139" i="2"/>
  <c r="A139" i="7" s="1"/>
  <c r="A75" i="2"/>
  <c r="A75" i="3" s="1"/>
  <c r="E75" i="3" s="1"/>
  <c r="B75" i="2"/>
  <c r="A75" i="7" s="1"/>
  <c r="A45" i="2"/>
  <c r="A45" i="3" s="1"/>
  <c r="B45" i="2"/>
  <c r="A45" i="7" s="1"/>
  <c r="A208" i="2"/>
  <c r="A208" i="3" s="1"/>
  <c r="E208" i="3" s="1"/>
  <c r="B208" i="2"/>
  <c r="A208" i="7" s="1"/>
  <c r="A426" i="2"/>
  <c r="A426" i="3" s="1"/>
  <c r="E426" i="3" s="1"/>
  <c r="B426" i="2"/>
  <c r="A426" i="7" s="1"/>
  <c r="A646" i="2"/>
  <c r="A646" i="3" s="1"/>
  <c r="B646" i="2"/>
  <c r="A646" i="7" s="1"/>
  <c r="A784" i="2"/>
  <c r="A784" i="3" s="1"/>
  <c r="E784" i="3" s="1"/>
  <c r="B784" i="2"/>
  <c r="A784" i="7" s="1"/>
  <c r="A889" i="2"/>
  <c r="A889" i="3" s="1"/>
  <c r="B889" i="2"/>
  <c r="A889" i="7" s="1"/>
  <c r="A974" i="2"/>
  <c r="A974" i="3" s="1"/>
  <c r="E974" i="3" s="1"/>
  <c r="B974" i="2"/>
  <c r="A974" i="7" s="1"/>
  <c r="A1060" i="2"/>
  <c r="A1060" i="3" s="1"/>
  <c r="E1060" i="3" s="1"/>
  <c r="B1060" i="2"/>
  <c r="A1060" i="7" s="1"/>
  <c r="A1131" i="2"/>
  <c r="A1131" i="3" s="1"/>
  <c r="B1131" i="2"/>
  <c r="A1131" i="7" s="1"/>
  <c r="A1195" i="2"/>
  <c r="A1195" i="3" s="1"/>
  <c r="E1195" i="3" s="1"/>
  <c r="B1195" i="2"/>
  <c r="A1195" i="7" s="1"/>
  <c r="A1259" i="2"/>
  <c r="A1259" i="3" s="1"/>
  <c r="E1259" i="3" s="1"/>
  <c r="B1259" i="2"/>
  <c r="A1259" i="7" s="1"/>
  <c r="A1323" i="2"/>
  <c r="A1323" i="3" s="1"/>
  <c r="B1323" i="2"/>
  <c r="A1323" i="7" s="1"/>
  <c r="A1387" i="2"/>
  <c r="A1387" i="3" s="1"/>
  <c r="E1387" i="3" s="1"/>
  <c r="B1387" i="2"/>
  <c r="A1387" i="7" s="1"/>
  <c r="A1451" i="2"/>
  <c r="A1451" i="3" s="1"/>
  <c r="E1451" i="3" s="1"/>
  <c r="B1451" i="2"/>
  <c r="A1451" i="7" s="1"/>
  <c r="A1515" i="2"/>
  <c r="A1515" i="3" s="1"/>
  <c r="B1515" i="2"/>
  <c r="A1515" i="7" s="1"/>
  <c r="A81" i="2"/>
  <c r="A81" i="3" s="1"/>
  <c r="E81" i="3" s="1"/>
  <c r="B81" i="2"/>
  <c r="A81" i="7" s="1"/>
  <c r="A302" i="2"/>
  <c r="A302" i="3" s="1"/>
  <c r="E302" i="3" s="1"/>
  <c r="B302" i="2"/>
  <c r="A302" i="7" s="1"/>
  <c r="A522" i="2"/>
  <c r="A522" i="3" s="1"/>
  <c r="E522" i="3" s="1"/>
  <c r="B522" i="2"/>
  <c r="A522" i="7" s="1"/>
  <c r="A715" i="2"/>
  <c r="A715" i="3" s="1"/>
  <c r="E715" i="3" s="1"/>
  <c r="B715" i="2"/>
  <c r="A715" i="7" s="1"/>
  <c r="A832" i="2"/>
  <c r="A832" i="3" s="1"/>
  <c r="E832" i="3" s="1"/>
  <c r="B832" i="2"/>
  <c r="A832" i="7" s="1"/>
  <c r="A925" i="2"/>
  <c r="A925" i="3" s="1"/>
  <c r="E925" i="3" s="1"/>
  <c r="B925" i="2"/>
  <c r="A925" i="7" s="1"/>
  <c r="A1011" i="2"/>
  <c r="A1011" i="3" s="1"/>
  <c r="B1011" i="2"/>
  <c r="A1011" i="7" s="1"/>
  <c r="A1094" i="2"/>
  <c r="A1094" i="3" s="1"/>
  <c r="E1094" i="3" s="1"/>
  <c r="B1094" i="2"/>
  <c r="A1094" i="7" s="1"/>
  <c r="A1158" i="2"/>
  <c r="A1158" i="3" s="1"/>
  <c r="B1158" i="2"/>
  <c r="A1158" i="7" s="1"/>
  <c r="A221" i="2"/>
  <c r="A221" i="3" s="1"/>
  <c r="E221" i="3" s="1"/>
  <c r="B221" i="2"/>
  <c r="A221" i="7" s="1"/>
  <c r="A440" i="2"/>
  <c r="A440" i="3" s="1"/>
  <c r="E440" i="3" s="1"/>
  <c r="B440" i="2"/>
  <c r="A440" i="7" s="1"/>
  <c r="A657" i="2"/>
  <c r="A657" i="3" s="1"/>
  <c r="B657" i="2"/>
  <c r="A657" i="7" s="1"/>
  <c r="A791" i="2"/>
  <c r="A791" i="3" s="1"/>
  <c r="B791" i="2"/>
  <c r="A791" i="7" s="1"/>
  <c r="A894" i="2"/>
  <c r="A894" i="3" s="1"/>
  <c r="E894" i="3" s="1"/>
  <c r="B894" i="2"/>
  <c r="A894" i="7" s="1"/>
  <c r="A980" i="2"/>
  <c r="A980" i="3" s="1"/>
  <c r="E980" i="3" s="1"/>
  <c r="B980" i="2"/>
  <c r="A980" i="7" s="1"/>
  <c r="A1065" i="2"/>
  <c r="A1065" i="3" s="1"/>
  <c r="B1065" i="2"/>
  <c r="A1065" i="7" s="1"/>
  <c r="A1135" i="2"/>
  <c r="A1135" i="3" s="1"/>
  <c r="B1135" i="2"/>
  <c r="A1135" i="7" s="1"/>
  <c r="A1199" i="2"/>
  <c r="A1199" i="3" s="1"/>
  <c r="E1199" i="3" s="1"/>
  <c r="B1199" i="2"/>
  <c r="A1199" i="7" s="1"/>
  <c r="A1263" i="2"/>
  <c r="A1263" i="3" s="1"/>
  <c r="E1263" i="3" s="1"/>
  <c r="B1263" i="2"/>
  <c r="A1263" i="7" s="1"/>
  <c r="A1327" i="2"/>
  <c r="A1327" i="3" s="1"/>
  <c r="E1327" i="3" s="1"/>
  <c r="B1327" i="2"/>
  <c r="A1327" i="7" s="1"/>
  <c r="A1391" i="2"/>
  <c r="A1391" i="3" s="1"/>
  <c r="B1391" i="2"/>
  <c r="A1391" i="7" s="1"/>
  <c r="A1455" i="2"/>
  <c r="A1455" i="3" s="1"/>
  <c r="E1455" i="3" s="1"/>
  <c r="B1455" i="2"/>
  <c r="A1455" i="7" s="1"/>
  <c r="A1519" i="2"/>
  <c r="A1519" i="3" s="1"/>
  <c r="B1519" i="2"/>
  <c r="A1519" i="7" s="1"/>
  <c r="A285" i="2"/>
  <c r="A285" i="3" s="1"/>
  <c r="B285" i="2"/>
  <c r="A285" i="7" s="1"/>
  <c r="A634" i="2"/>
  <c r="A634" i="3" s="1"/>
  <c r="E634" i="3" s="1"/>
  <c r="B634" i="2"/>
  <c r="A634" i="7" s="1"/>
  <c r="A844" i="2"/>
  <c r="A844" i="3" s="1"/>
  <c r="B844" i="2"/>
  <c r="A844" i="7" s="1"/>
  <c r="A987" i="2"/>
  <c r="A987" i="3" s="1"/>
  <c r="B987" i="2"/>
  <c r="A987" i="7" s="1"/>
  <c r="A1114" i="2"/>
  <c r="A1114" i="3" s="1"/>
  <c r="B1114" i="2"/>
  <c r="A1114" i="7" s="1"/>
  <c r="A1208" i="2"/>
  <c r="A1208" i="3" s="1"/>
  <c r="E1208" i="3" s="1"/>
  <c r="B1208" i="2"/>
  <c r="A1208" i="7" s="1"/>
  <c r="A1293" i="2"/>
  <c r="A1293" i="3" s="1"/>
  <c r="B1293" i="2"/>
  <c r="A1293" i="7" s="1"/>
  <c r="A1378" i="2"/>
  <c r="A1378" i="3" s="1"/>
  <c r="E1378" i="3" s="1"/>
  <c r="B1378" i="2"/>
  <c r="A1378" i="7" s="1"/>
  <c r="A1464" i="2"/>
  <c r="A1464" i="3" s="1"/>
  <c r="B1464" i="2"/>
  <c r="A1464" i="7" s="1"/>
  <c r="A1546" i="2"/>
  <c r="A1546" i="3" s="1"/>
  <c r="E1546" i="3" s="1"/>
  <c r="B1546" i="2"/>
  <c r="A1546" i="7" s="1"/>
  <c r="A66" i="2"/>
  <c r="A66" i="3" s="1"/>
  <c r="E66" i="3" s="1"/>
  <c r="B66" i="2"/>
  <c r="A66" i="7" s="1"/>
  <c r="A422" i="2"/>
  <c r="A422" i="3" s="1"/>
  <c r="E422" i="3" s="1"/>
  <c r="B422" i="2"/>
  <c r="A422" i="7" s="1"/>
  <c r="A736" i="2"/>
  <c r="A736" i="3" s="1"/>
  <c r="E736" i="3" s="1"/>
  <c r="B736" i="2"/>
  <c r="A736" i="7" s="1"/>
  <c r="A902" i="2"/>
  <c r="A902" i="3" s="1"/>
  <c r="E902" i="3" s="1"/>
  <c r="B902" i="2"/>
  <c r="A902" i="7" s="1"/>
  <c r="A1040" i="2"/>
  <c r="A1040" i="3" s="1"/>
  <c r="E1040" i="3" s="1"/>
  <c r="B1040" i="2"/>
  <c r="A1040" i="7" s="1"/>
  <c r="A1154" i="2"/>
  <c r="A1154" i="3" s="1"/>
  <c r="E1154" i="3" s="1"/>
  <c r="B1154" i="2"/>
  <c r="A1154" i="7" s="1"/>
  <c r="A1241" i="2"/>
  <c r="A1241" i="3" s="1"/>
  <c r="E1241" i="3" s="1"/>
  <c r="B1241" i="2"/>
  <c r="A1241" i="7" s="1"/>
  <c r="A1326" i="2"/>
  <c r="A1326" i="3" s="1"/>
  <c r="B1326" i="2"/>
  <c r="A1326" i="7" s="1"/>
  <c r="A1412" i="2"/>
  <c r="A1412" i="3" s="1"/>
  <c r="E1412" i="3" s="1"/>
  <c r="B1412" i="2"/>
  <c r="A1412" i="7" s="1"/>
  <c r="A1497" i="2"/>
  <c r="A1497" i="3" s="1"/>
  <c r="B1497" i="2"/>
  <c r="A1497" i="7" s="1"/>
  <c r="A1571" i="2"/>
  <c r="A1571" i="3" s="1"/>
  <c r="E1571" i="3" s="1"/>
  <c r="B1571" i="2"/>
  <c r="A1571" i="7" s="1"/>
  <c r="A1026" i="2"/>
  <c r="A1026" i="3" s="1"/>
  <c r="E1026" i="3" s="1"/>
  <c r="B1026" i="2"/>
  <c r="A1026" i="7" s="1"/>
  <c r="A230" i="2"/>
  <c r="A230" i="3" s="1"/>
  <c r="E230" i="3" s="1"/>
  <c r="B230" i="2"/>
  <c r="A230" i="7" s="1"/>
  <c r="A967" i="2"/>
  <c r="A967" i="3" s="1"/>
  <c r="B967" i="2"/>
  <c r="A967" i="7" s="1"/>
  <c r="A240" i="2"/>
  <c r="A240" i="3" s="1"/>
  <c r="B240" i="2"/>
  <c r="A240" i="7" s="1"/>
  <c r="A553" i="2"/>
  <c r="A553" i="3" s="1"/>
  <c r="B553" i="2"/>
  <c r="A553" i="7" s="1"/>
  <c r="A41" i="2"/>
  <c r="A41" i="3" s="1"/>
  <c r="E41" i="3" s="1"/>
  <c r="B41" i="2"/>
  <c r="A41" i="7" s="1"/>
  <c r="A158" i="2"/>
  <c r="A158" i="3" s="1"/>
  <c r="E158" i="3" s="1"/>
  <c r="B158" i="2"/>
  <c r="A158" i="7" s="1"/>
  <c r="A713" i="2"/>
  <c r="A713" i="3" s="1"/>
  <c r="E713" i="3" s="1"/>
  <c r="B713" i="2"/>
  <c r="A713" i="7" s="1"/>
  <c r="A293" i="2"/>
  <c r="A293" i="3" s="1"/>
  <c r="B293" i="2"/>
  <c r="A293" i="7" s="1"/>
  <c r="A121" i="2"/>
  <c r="A121" i="3" s="1"/>
  <c r="E121" i="3" s="1"/>
  <c r="B121" i="2"/>
  <c r="A121" i="7" s="1"/>
  <c r="A396" i="2"/>
  <c r="A396" i="3" s="1"/>
  <c r="E396" i="3" s="1"/>
  <c r="B396" i="2"/>
  <c r="A396" i="7" s="1"/>
  <c r="A627" i="2"/>
  <c r="A627" i="3" s="1"/>
  <c r="B627" i="2"/>
  <c r="A627" i="7" s="1"/>
  <c r="A243" i="2"/>
  <c r="A243" i="3" s="1"/>
  <c r="B243" i="2"/>
  <c r="A243" i="7" s="1"/>
  <c r="A509" i="2"/>
  <c r="A509" i="3" s="1"/>
  <c r="B509" i="2"/>
  <c r="A509" i="7" s="1"/>
  <c r="A1155" i="2"/>
  <c r="A1155" i="3" s="1"/>
  <c r="B1155" i="2"/>
  <c r="A1155" i="7" s="1"/>
  <c r="A385" i="2"/>
  <c r="A385" i="3" s="1"/>
  <c r="B385" i="2"/>
  <c r="A385" i="7" s="1"/>
  <c r="A86" i="2"/>
  <c r="A86" i="3" s="1"/>
  <c r="E86" i="3" s="1"/>
  <c r="B86" i="2"/>
  <c r="A86" i="7" s="1"/>
  <c r="A1012" i="2"/>
  <c r="A1012" i="3" s="1"/>
  <c r="E1012" i="3" s="1"/>
  <c r="B1012" i="2"/>
  <c r="A1012" i="7" s="1"/>
  <c r="A1479" i="2"/>
  <c r="A1479" i="3" s="1"/>
  <c r="E1479" i="3" s="1"/>
  <c r="B1479" i="2"/>
  <c r="A1479" i="7" s="1"/>
  <c r="A1037" i="2"/>
  <c r="A1037" i="3" s="1"/>
  <c r="B1037" i="2"/>
  <c r="A1037" i="7" s="1"/>
  <c r="A1570" i="2"/>
  <c r="A1570" i="3" s="1"/>
  <c r="E1570" i="3" s="1"/>
  <c r="B1570" i="2"/>
  <c r="A1570" i="7" s="1"/>
  <c r="A1273" i="2"/>
  <c r="A1273" i="3" s="1"/>
  <c r="B1273" i="2"/>
  <c r="A1273" i="7" s="1"/>
  <c r="A1042" i="2"/>
  <c r="A1042" i="3" s="1"/>
  <c r="B1042" i="2"/>
  <c r="A1042" i="7" s="1"/>
  <c r="A978" i="2"/>
  <c r="A978" i="3" s="1"/>
  <c r="E978" i="3" s="1"/>
  <c r="B978" i="2"/>
  <c r="A978" i="7" s="1"/>
  <c r="A914" i="2"/>
  <c r="A914" i="3" s="1"/>
  <c r="B914" i="2"/>
  <c r="A914" i="7" s="1"/>
  <c r="A846" i="2"/>
  <c r="A846" i="3" s="1"/>
  <c r="E846" i="3" s="1"/>
  <c r="B846" i="2"/>
  <c r="A846" i="7" s="1"/>
  <c r="A760" i="2"/>
  <c r="A760" i="3" s="1"/>
  <c r="E760" i="3" s="1"/>
  <c r="B760" i="2"/>
  <c r="A760" i="7" s="1"/>
  <c r="A669" i="2"/>
  <c r="A669" i="3" s="1"/>
  <c r="E669" i="3" s="1"/>
  <c r="B669" i="2"/>
  <c r="A669" i="7" s="1"/>
  <c r="A536" i="2"/>
  <c r="A536" i="3" s="1"/>
  <c r="B536" i="2"/>
  <c r="A536" i="7" s="1"/>
  <c r="A400" i="2"/>
  <c r="A400" i="3" s="1"/>
  <c r="E400" i="3" s="1"/>
  <c r="B400" i="2"/>
  <c r="A400" i="7" s="1"/>
  <c r="A263" i="2"/>
  <c r="A263" i="3" s="1"/>
  <c r="B263" i="2"/>
  <c r="A263" i="7" s="1"/>
  <c r="A128" i="2"/>
  <c r="A128" i="3" s="1"/>
  <c r="B128" i="2"/>
  <c r="A128" i="7" s="1"/>
  <c r="A716" i="2"/>
  <c r="A716" i="3" s="1"/>
  <c r="E716" i="3" s="1"/>
  <c r="B716" i="2"/>
  <c r="A716" i="7" s="1"/>
  <c r="A602" i="2"/>
  <c r="A602" i="3" s="1"/>
  <c r="B602" i="2"/>
  <c r="A602" i="7" s="1"/>
  <c r="A465" i="2"/>
  <c r="A465" i="3" s="1"/>
  <c r="B465" i="2"/>
  <c r="A465" i="7" s="1"/>
  <c r="A330" i="2"/>
  <c r="A330" i="3" s="1"/>
  <c r="E330" i="3" s="1"/>
  <c r="B330" i="2"/>
  <c r="A330" i="7" s="1"/>
  <c r="A193" i="2"/>
  <c r="A193" i="3" s="1"/>
  <c r="B193" i="2"/>
  <c r="A193" i="7" s="1"/>
  <c r="A56" i="2"/>
  <c r="A56" i="3" s="1"/>
  <c r="E56" i="3" s="1"/>
  <c r="B56" i="2"/>
  <c r="A56" i="7" s="1"/>
  <c r="A1047" i="2"/>
  <c r="A1047" i="3" s="1"/>
  <c r="E1047" i="3" s="1"/>
  <c r="B1047" i="2"/>
  <c r="A1047" i="7" s="1"/>
  <c r="A983" i="2"/>
  <c r="A983" i="3" s="1"/>
  <c r="B983" i="2"/>
  <c r="A983" i="7" s="1"/>
  <c r="A919" i="2"/>
  <c r="A919" i="3" s="1"/>
  <c r="B919" i="2"/>
  <c r="A919" i="7" s="1"/>
  <c r="A852" i="2"/>
  <c r="A852" i="3" s="1"/>
  <c r="E852" i="3" s="1"/>
  <c r="B852" i="2"/>
  <c r="A852" i="7" s="1"/>
  <c r="A767" i="2"/>
  <c r="A767" i="3" s="1"/>
  <c r="B767" i="2"/>
  <c r="A767" i="7" s="1"/>
  <c r="A678" i="2"/>
  <c r="A678" i="3" s="1"/>
  <c r="E678" i="3" s="1"/>
  <c r="B678" i="2"/>
  <c r="A678" i="7" s="1"/>
  <c r="A546" i="2"/>
  <c r="A546" i="3" s="1"/>
  <c r="E546" i="3" s="1"/>
  <c r="B546" i="2"/>
  <c r="A546" i="7" s="1"/>
  <c r="A410" i="2"/>
  <c r="A410" i="3" s="1"/>
  <c r="B410" i="2"/>
  <c r="A410" i="7" s="1"/>
  <c r="A273" i="2"/>
  <c r="A273" i="3" s="1"/>
  <c r="B273" i="2"/>
  <c r="A273" i="7" s="1"/>
  <c r="A138" i="2"/>
  <c r="A138" i="3" s="1"/>
  <c r="E138" i="3" s="1"/>
  <c r="B138" i="2"/>
  <c r="A138" i="7" s="1"/>
  <c r="A861" i="2"/>
  <c r="A861" i="3" s="1"/>
  <c r="B861" i="2"/>
  <c r="A861" i="7" s="1"/>
  <c r="A797" i="2"/>
  <c r="A797" i="3" s="1"/>
  <c r="E797" i="3" s="1"/>
  <c r="B797" i="2"/>
  <c r="A797" i="7" s="1"/>
  <c r="A733" i="2"/>
  <c r="A733" i="3" s="1"/>
  <c r="E733" i="3" s="1"/>
  <c r="B733" i="2"/>
  <c r="A733" i="7" s="1"/>
  <c r="A661" i="2"/>
  <c r="A661" i="3" s="1"/>
  <c r="E661" i="3" s="1"/>
  <c r="B661" i="2"/>
  <c r="A661" i="7" s="1"/>
  <c r="A575" i="2"/>
  <c r="A575" i="3" s="1"/>
  <c r="B575" i="2"/>
  <c r="A575" i="7" s="1"/>
  <c r="A489" i="2"/>
  <c r="A489" i="3" s="1"/>
  <c r="E489" i="3" s="1"/>
  <c r="B489" i="2"/>
  <c r="A489" i="7" s="1"/>
  <c r="A405" i="2"/>
  <c r="A405" i="3" s="1"/>
  <c r="B405" i="2"/>
  <c r="A405" i="7" s="1"/>
  <c r="A319" i="2"/>
  <c r="A319" i="3" s="1"/>
  <c r="E319" i="3" s="1"/>
  <c r="B319" i="2"/>
  <c r="A319" i="7" s="1"/>
  <c r="A233" i="2"/>
  <c r="A233" i="3" s="1"/>
  <c r="E233" i="3" s="1"/>
  <c r="B233" i="2"/>
  <c r="A233" i="7" s="1"/>
  <c r="A149" i="2"/>
  <c r="A149" i="3" s="1"/>
  <c r="B149" i="2"/>
  <c r="A149" i="7" s="1"/>
  <c r="A63" i="2"/>
  <c r="A63" i="3" s="1"/>
  <c r="E63" i="3" s="1"/>
  <c r="B63" i="2"/>
  <c r="A63" i="7" s="1"/>
  <c r="A606" i="2"/>
  <c r="A606" i="3" s="1"/>
  <c r="B606" i="2"/>
  <c r="A606" i="7" s="1"/>
  <c r="A520" i="2"/>
  <c r="A520" i="3" s="1"/>
  <c r="E520" i="3" s="1"/>
  <c r="B520" i="2"/>
  <c r="A520" i="7" s="1"/>
  <c r="A434" i="2"/>
  <c r="A434" i="3" s="1"/>
  <c r="E434" i="3" s="1"/>
  <c r="B434" i="2"/>
  <c r="A434" i="7" s="1"/>
  <c r="A350" i="2"/>
  <c r="A350" i="3" s="1"/>
  <c r="E350" i="3" s="1"/>
  <c r="B350" i="2"/>
  <c r="A350" i="7" s="1"/>
  <c r="A264" i="2"/>
  <c r="A264" i="3" s="1"/>
  <c r="E264" i="3" s="1"/>
  <c r="B264" i="2"/>
  <c r="A264" i="7" s="1"/>
  <c r="A178" i="2"/>
  <c r="A178" i="3" s="1"/>
  <c r="B178" i="2"/>
  <c r="A178" i="7" s="1"/>
  <c r="A94" i="2"/>
  <c r="A94" i="3" s="1"/>
  <c r="E94" i="3" s="1"/>
  <c r="B94" i="2"/>
  <c r="A94" i="7" s="1"/>
  <c r="A857" i="2"/>
  <c r="A857" i="3" s="1"/>
  <c r="E857" i="3" s="1"/>
  <c r="B857" i="2"/>
  <c r="A857" i="7" s="1"/>
  <c r="A793" i="2"/>
  <c r="A793" i="3" s="1"/>
  <c r="B793" i="2"/>
  <c r="A793" i="7" s="1"/>
  <c r="A729" i="2"/>
  <c r="A729" i="3" s="1"/>
  <c r="E729" i="3" s="1"/>
  <c r="B729" i="2"/>
  <c r="A729" i="7" s="1"/>
  <c r="A655" i="2"/>
  <c r="A655" i="3" s="1"/>
  <c r="B655" i="2"/>
  <c r="A655" i="7" s="1"/>
  <c r="A569" i="2"/>
  <c r="A569" i="3" s="1"/>
  <c r="E569" i="3" s="1"/>
  <c r="B569" i="2"/>
  <c r="A569" i="7" s="1"/>
  <c r="A485" i="2"/>
  <c r="A485" i="3" s="1"/>
  <c r="B485" i="2"/>
  <c r="A485" i="7" s="1"/>
  <c r="A399" i="2"/>
  <c r="A399" i="3" s="1"/>
  <c r="E399" i="3" s="1"/>
  <c r="B399" i="2"/>
  <c r="A399" i="7" s="1"/>
  <c r="A313" i="2"/>
  <c r="A313" i="3" s="1"/>
  <c r="E313" i="3" s="1"/>
  <c r="B313" i="2"/>
  <c r="A313" i="7" s="1"/>
  <c r="A229" i="2"/>
  <c r="A229" i="3" s="1"/>
  <c r="E229" i="3" s="1"/>
  <c r="B229" i="2"/>
  <c r="A229" i="7" s="1"/>
  <c r="A143" i="2"/>
  <c r="A143" i="3" s="1"/>
  <c r="E143" i="3" s="1"/>
  <c r="B143" i="2"/>
  <c r="A143" i="7" s="1"/>
  <c r="A57" i="2"/>
  <c r="A57" i="3" s="1"/>
  <c r="B57" i="2"/>
  <c r="A57" i="7" s="1"/>
  <c r="A668" i="2"/>
  <c r="A668" i="3" s="1"/>
  <c r="E668" i="3" s="1"/>
  <c r="B668" i="2"/>
  <c r="A668" i="7" s="1"/>
  <c r="A604" i="2"/>
  <c r="A604" i="3" s="1"/>
  <c r="B604" i="2"/>
  <c r="A604" i="7" s="1"/>
  <c r="A540" i="2"/>
  <c r="A540" i="3" s="1"/>
  <c r="E540" i="3" s="1"/>
  <c r="B540" i="2"/>
  <c r="A540" i="7" s="1"/>
  <c r="A476" i="2"/>
  <c r="A476" i="3" s="1"/>
  <c r="E476" i="3" s="1"/>
  <c r="B476" i="2"/>
  <c r="A476" i="7" s="1"/>
  <c r="A412" i="2"/>
  <c r="A412" i="3" s="1"/>
  <c r="B412" i="2"/>
  <c r="A412" i="7" s="1"/>
  <c r="A348" i="2"/>
  <c r="A348" i="3" s="1"/>
  <c r="E348" i="3" s="1"/>
  <c r="B348" i="2"/>
  <c r="A348" i="7" s="1"/>
  <c r="A284" i="2"/>
  <c r="A284" i="3" s="1"/>
  <c r="B284" i="2"/>
  <c r="A284" i="7" s="1"/>
  <c r="A220" i="2"/>
  <c r="A220" i="3" s="1"/>
  <c r="B220" i="2"/>
  <c r="A220" i="7" s="1"/>
  <c r="A156" i="2"/>
  <c r="A156" i="3" s="1"/>
  <c r="E156" i="3" s="1"/>
  <c r="B156" i="2"/>
  <c r="A156" i="7" s="1"/>
  <c r="A92" i="2"/>
  <c r="A92" i="3" s="1"/>
  <c r="E92" i="3" s="1"/>
  <c r="B92" i="2"/>
  <c r="A92" i="7" s="1"/>
  <c r="A28" i="2"/>
  <c r="A28" i="3" s="1"/>
  <c r="B28" i="2"/>
  <c r="A28" i="7" s="1"/>
  <c r="A643" i="2"/>
  <c r="A643" i="3" s="1"/>
  <c r="E643" i="3" s="1"/>
  <c r="B643" i="2"/>
  <c r="A643" i="7" s="1"/>
  <c r="A579" i="2"/>
  <c r="A579" i="3" s="1"/>
  <c r="E579" i="3" s="1"/>
  <c r="B579" i="2"/>
  <c r="A579" i="7" s="1"/>
  <c r="A515" i="2"/>
  <c r="A515" i="3" s="1"/>
  <c r="E515" i="3" s="1"/>
  <c r="B515" i="2"/>
  <c r="A515" i="7" s="1"/>
  <c r="A451" i="2"/>
  <c r="A451" i="3" s="1"/>
  <c r="E451" i="3" s="1"/>
  <c r="B451" i="2"/>
  <c r="A451" i="7" s="1"/>
  <c r="A387" i="2"/>
  <c r="A387" i="3" s="1"/>
  <c r="B387" i="2"/>
  <c r="A387" i="7" s="1"/>
  <c r="A323" i="2"/>
  <c r="A323" i="3" s="1"/>
  <c r="E323" i="3" s="1"/>
  <c r="B323" i="2"/>
  <c r="A323" i="7" s="1"/>
  <c r="A259" i="2"/>
  <c r="A259" i="3" s="1"/>
  <c r="E259" i="3" s="1"/>
  <c r="B259" i="2"/>
  <c r="A259" i="7" s="1"/>
  <c r="A195" i="2"/>
  <c r="A195" i="3" s="1"/>
  <c r="E195" i="3" s="1"/>
  <c r="B195" i="2"/>
  <c r="A195" i="7" s="1"/>
  <c r="A131" i="2"/>
  <c r="A131" i="3" s="1"/>
  <c r="E131" i="3" s="1"/>
  <c r="B131" i="2"/>
  <c r="A131" i="7" s="1"/>
  <c r="A67" i="2"/>
  <c r="A67" i="3" s="1"/>
  <c r="E67" i="3" s="1"/>
  <c r="B67" i="2"/>
  <c r="A67" i="7" s="1"/>
  <c r="A16" i="2"/>
  <c r="A16" i="3" s="1"/>
  <c r="E16" i="3" s="1"/>
  <c r="B16" i="2"/>
  <c r="A16" i="7" s="1"/>
  <c r="A237" i="2"/>
  <c r="A237" i="3" s="1"/>
  <c r="B237" i="2"/>
  <c r="A237" i="7" s="1"/>
  <c r="A455" i="2"/>
  <c r="A455" i="3" s="1"/>
  <c r="B455" i="2"/>
  <c r="A455" i="7" s="1"/>
  <c r="A670" i="2"/>
  <c r="A670" i="3" s="1"/>
  <c r="E670" i="3" s="1"/>
  <c r="B670" i="2"/>
  <c r="A670" i="7" s="1"/>
  <c r="A798" i="2"/>
  <c r="A798" i="3" s="1"/>
  <c r="E798" i="3" s="1"/>
  <c r="B798" i="2"/>
  <c r="A798" i="7" s="1"/>
  <c r="A900" i="2"/>
  <c r="A900" i="3" s="1"/>
  <c r="E900" i="3" s="1"/>
  <c r="B900" i="2"/>
  <c r="A900" i="7" s="1"/>
  <c r="A985" i="2"/>
  <c r="A985" i="3" s="1"/>
  <c r="B985" i="2"/>
  <c r="A985" i="7" s="1"/>
  <c r="A1070" i="2"/>
  <c r="A1070" i="3" s="1"/>
  <c r="E1070" i="3" s="1"/>
  <c r="B1070" i="2"/>
  <c r="A1070" i="7" s="1"/>
  <c r="A1139" i="2"/>
  <c r="A1139" i="3" s="1"/>
  <c r="E1139" i="3" s="1"/>
  <c r="B1139" i="2"/>
  <c r="A1139" i="7" s="1"/>
  <c r="A1203" i="2"/>
  <c r="A1203" i="3" s="1"/>
  <c r="B1203" i="2"/>
  <c r="A1203" i="7" s="1"/>
  <c r="A1267" i="2"/>
  <c r="A1267" i="3" s="1"/>
  <c r="E1267" i="3" s="1"/>
  <c r="B1267" i="2"/>
  <c r="A1267" i="7" s="1"/>
  <c r="A1331" i="2"/>
  <c r="A1331" i="3" s="1"/>
  <c r="E1331" i="3" s="1"/>
  <c r="B1331" i="2"/>
  <c r="A1331" i="7" s="1"/>
  <c r="A1395" i="2"/>
  <c r="A1395" i="3" s="1"/>
  <c r="B1395" i="2"/>
  <c r="A1395" i="7" s="1"/>
  <c r="A1459" i="2"/>
  <c r="A1459" i="3" s="1"/>
  <c r="E1459" i="3" s="1"/>
  <c r="B1459" i="2"/>
  <c r="A1459" i="7" s="1"/>
  <c r="A1523" i="2"/>
  <c r="A1523" i="3" s="1"/>
  <c r="E1523" i="3" s="1"/>
  <c r="B1523" i="2"/>
  <c r="A1523" i="7" s="1"/>
  <c r="A112" i="2"/>
  <c r="A112" i="3" s="1"/>
  <c r="E112" i="3" s="1"/>
  <c r="B112" i="2"/>
  <c r="A112" i="7" s="1"/>
  <c r="A327" i="2"/>
  <c r="A327" i="3" s="1"/>
  <c r="E327" i="3" s="1"/>
  <c r="B327" i="2"/>
  <c r="A327" i="7" s="1"/>
  <c r="A545" i="2"/>
  <c r="A545" i="3" s="1"/>
  <c r="E545" i="3" s="1"/>
  <c r="B545" i="2"/>
  <c r="A545" i="7" s="1"/>
  <c r="A732" i="2"/>
  <c r="A732" i="3" s="1"/>
  <c r="E732" i="3" s="1"/>
  <c r="B732" i="2"/>
  <c r="A732" i="7" s="1"/>
  <c r="A847" i="2"/>
  <c r="A847" i="3" s="1"/>
  <c r="E847" i="3" s="1"/>
  <c r="B847" i="2"/>
  <c r="A847" i="7" s="1"/>
  <c r="A936" i="2"/>
  <c r="A936" i="3" s="1"/>
  <c r="B936" i="2"/>
  <c r="A936" i="7" s="1"/>
  <c r="A1021" i="2"/>
  <c r="A1021" i="3" s="1"/>
  <c r="E1021" i="3" s="1"/>
  <c r="B1021" i="2"/>
  <c r="A1021" i="7" s="1"/>
  <c r="A1102" i="2"/>
  <c r="A1102" i="3" s="1"/>
  <c r="B1102" i="2"/>
  <c r="A1102" i="7" s="1"/>
  <c r="A32" i="2"/>
  <c r="A32" i="3" s="1"/>
  <c r="E32" i="3" s="1"/>
  <c r="B32" i="2"/>
  <c r="A32" i="7" s="1"/>
  <c r="A250" i="2"/>
  <c r="A250" i="3" s="1"/>
  <c r="E250" i="3" s="1"/>
  <c r="B250" i="2"/>
  <c r="A250" i="7" s="1"/>
  <c r="A471" i="2"/>
  <c r="A471" i="3" s="1"/>
  <c r="E471" i="3" s="1"/>
  <c r="B471" i="2"/>
  <c r="A471" i="7" s="1"/>
  <c r="A679" i="2"/>
  <c r="A679" i="3" s="1"/>
  <c r="B679" i="2"/>
  <c r="A679" i="7" s="1"/>
  <c r="A806" i="2"/>
  <c r="A806" i="3" s="1"/>
  <c r="E806" i="3" s="1"/>
  <c r="B806" i="2"/>
  <c r="A806" i="7" s="1"/>
  <c r="A905" i="2"/>
  <c r="A905" i="3" s="1"/>
  <c r="E905" i="3" s="1"/>
  <c r="B905" i="2"/>
  <c r="A905" i="7" s="1"/>
  <c r="A990" i="2"/>
  <c r="A990" i="3" s="1"/>
  <c r="B990" i="2"/>
  <c r="A990" i="7" s="1"/>
  <c r="A1076" i="2"/>
  <c r="A1076" i="3" s="1"/>
  <c r="E1076" i="3" s="1"/>
  <c r="B1076" i="2"/>
  <c r="A1076" i="7" s="1"/>
  <c r="A1143" i="2"/>
  <c r="A1143" i="3" s="1"/>
  <c r="E1143" i="3" s="1"/>
  <c r="B1143" i="2"/>
  <c r="A1143" i="7" s="1"/>
  <c r="A1207" i="2"/>
  <c r="A1207" i="3" s="1"/>
  <c r="B1207" i="2"/>
  <c r="A1207" i="7" s="1"/>
  <c r="A1271" i="2"/>
  <c r="A1271" i="3" s="1"/>
  <c r="E1271" i="3" s="1"/>
  <c r="B1271" i="2"/>
  <c r="A1271" i="7" s="1"/>
  <c r="A1335" i="2"/>
  <c r="A1335" i="3" s="1"/>
  <c r="E1335" i="3" s="1"/>
  <c r="B1335" i="2"/>
  <c r="A1335" i="7" s="1"/>
  <c r="A1399" i="2"/>
  <c r="A1399" i="3" s="1"/>
  <c r="B1399" i="2"/>
  <c r="A1399" i="7" s="1"/>
  <c r="A1463" i="2"/>
  <c r="A1463" i="3" s="1"/>
  <c r="B1463" i="2"/>
  <c r="A1463" i="7" s="1"/>
  <c r="A1527" i="2"/>
  <c r="A1527" i="3" s="1"/>
  <c r="E1527" i="3" s="1"/>
  <c r="B1527" i="2"/>
  <c r="A1527" i="7" s="1"/>
  <c r="A322" i="2"/>
  <c r="A322" i="3" s="1"/>
  <c r="B322" i="2"/>
  <c r="A322" i="7" s="1"/>
  <c r="A672" i="2"/>
  <c r="A672" i="3" s="1"/>
  <c r="E672" i="3" s="1"/>
  <c r="B672" i="2"/>
  <c r="A672" i="7" s="1"/>
  <c r="A867" i="2"/>
  <c r="A867" i="3" s="1"/>
  <c r="B867" i="2"/>
  <c r="A867" i="7" s="1"/>
  <c r="A1004" i="2"/>
  <c r="A1004" i="3" s="1"/>
  <c r="E1004" i="3" s="1"/>
  <c r="B1004" i="2"/>
  <c r="A1004" i="7" s="1"/>
  <c r="A1128" i="2"/>
  <c r="A1128" i="3" s="1"/>
  <c r="B1128" i="2"/>
  <c r="A1128" i="7" s="1"/>
  <c r="A1218" i="2"/>
  <c r="A1218" i="3" s="1"/>
  <c r="E1218" i="3" s="1"/>
  <c r="B1218" i="2"/>
  <c r="A1218" i="7" s="1"/>
  <c r="A1304" i="2"/>
  <c r="A1304" i="3" s="1"/>
  <c r="B1304" i="2"/>
  <c r="A1304" i="7" s="1"/>
  <c r="A1389" i="2"/>
  <c r="A1389" i="3" s="1"/>
  <c r="E1389" i="3" s="1"/>
  <c r="B1389" i="2"/>
  <c r="A1389" i="7" s="1"/>
  <c r="A1474" i="2"/>
  <c r="A1474" i="3" s="1"/>
  <c r="E1474" i="3" s="1"/>
  <c r="B1474" i="2"/>
  <c r="A1474" i="7" s="1"/>
  <c r="A1554" i="2"/>
  <c r="A1554" i="3" s="1"/>
  <c r="E1554" i="3" s="1"/>
  <c r="B1554" i="2"/>
  <c r="A1554" i="7" s="1"/>
  <c r="A118" i="2"/>
  <c r="A118" i="3" s="1"/>
  <c r="B118" i="2"/>
  <c r="A118" i="7" s="1"/>
  <c r="A461" i="2"/>
  <c r="A461" i="3" s="1"/>
  <c r="B461" i="2"/>
  <c r="A461" i="7" s="1"/>
  <c r="A758" i="2"/>
  <c r="A758" i="3" s="1"/>
  <c r="E758" i="3" s="1"/>
  <c r="B758" i="2"/>
  <c r="A758" i="7" s="1"/>
  <c r="A920" i="2"/>
  <c r="A920" i="3" s="1"/>
  <c r="E920" i="3" s="1"/>
  <c r="B920" i="2"/>
  <c r="A920" i="7" s="1"/>
  <c r="A1057" i="2"/>
  <c r="A1057" i="3" s="1"/>
  <c r="B1057" i="2"/>
  <c r="A1057" i="7" s="1"/>
  <c r="A1166" i="2"/>
  <c r="A1166" i="3" s="1"/>
  <c r="E1166" i="3" s="1"/>
  <c r="B1166" i="2"/>
  <c r="A1166" i="7" s="1"/>
  <c r="A1252" i="2"/>
  <c r="A1252" i="3" s="1"/>
  <c r="B1252" i="2"/>
  <c r="A1252" i="7" s="1"/>
  <c r="A1337" i="2"/>
  <c r="A1337" i="3" s="1"/>
  <c r="E1337" i="3" s="1"/>
  <c r="B1337" i="2"/>
  <c r="A1337" i="7" s="1"/>
  <c r="A1422" i="2"/>
  <c r="A1422" i="3" s="1"/>
  <c r="B1422" i="2"/>
  <c r="A1422" i="7" s="1"/>
  <c r="A1508" i="2"/>
  <c r="A1508" i="3" s="1"/>
  <c r="E1508" i="3" s="1"/>
  <c r="B1508" i="2"/>
  <c r="A1508" i="7" s="1"/>
  <c r="A1579" i="2"/>
  <c r="A1579" i="3" s="1"/>
  <c r="E1579" i="3" s="1"/>
  <c r="B1579" i="2"/>
  <c r="A1579" i="7" s="1"/>
  <c r="E4388" i="3" l="1"/>
  <c r="E1860" i="3"/>
  <c r="E4505" i="3"/>
  <c r="E2311" i="3"/>
  <c r="E2601" i="3"/>
  <c r="E2308" i="3"/>
  <c r="E632" i="3"/>
  <c r="E622" i="3"/>
  <c r="E509" i="3"/>
  <c r="E1486" i="3"/>
  <c r="E505" i="3"/>
  <c r="E626" i="3"/>
  <c r="E703" i="3"/>
  <c r="E1153" i="3"/>
  <c r="E1351" i="3"/>
  <c r="E76" i="3"/>
  <c r="E1295" i="3"/>
  <c r="E1053" i="3"/>
  <c r="E1227" i="3"/>
  <c r="E171" i="3"/>
  <c r="E1018" i="3"/>
  <c r="E243" i="3"/>
  <c r="E293" i="3"/>
  <c r="E1447" i="3"/>
  <c r="E272" i="3"/>
  <c r="E531" i="3"/>
  <c r="E364" i="3"/>
  <c r="E1063" i="3"/>
  <c r="E414" i="3"/>
  <c r="E23" i="3"/>
  <c r="E1104" i="3"/>
  <c r="E408" i="3"/>
  <c r="E580" i="3"/>
  <c r="E773" i="3"/>
  <c r="E1087" i="3"/>
  <c r="E719" i="3"/>
  <c r="E898" i="3"/>
  <c r="E1538" i="3"/>
  <c r="E866" i="3"/>
  <c r="E600" i="3"/>
  <c r="E1250" i="3"/>
  <c r="E848" i="3"/>
  <c r="E726" i="3"/>
  <c r="E488" i="3"/>
  <c r="E201" i="3"/>
  <c r="E680" i="3"/>
  <c r="D3396" i="3"/>
  <c r="E3396" i="3" s="1"/>
  <c r="D1516" i="3"/>
  <c r="E1516" i="3" s="1"/>
  <c r="E2622" i="2"/>
  <c r="E3769" i="3"/>
  <c r="E2687" i="3"/>
  <c r="E3925" i="2"/>
  <c r="E796" i="3"/>
  <c r="H2" i="7"/>
  <c r="B3064" i="3"/>
  <c r="C3064" i="3" s="1"/>
  <c r="D3064" i="7"/>
  <c r="F3908" i="2"/>
  <c r="D3908" i="7" s="1"/>
  <c r="C3908" i="7"/>
  <c r="B3908" i="7"/>
  <c r="G3908" i="3"/>
  <c r="H3908" i="3" s="1"/>
  <c r="F3396" i="2"/>
  <c r="D3396" i="7" s="1"/>
  <c r="C3396" i="7"/>
  <c r="B3396" i="7"/>
  <c r="G3396" i="3"/>
  <c r="H3396" i="3" s="1"/>
  <c r="G3449" i="3"/>
  <c r="H3449" i="3" s="1"/>
  <c r="C3449" i="7"/>
  <c r="B3449" i="7"/>
  <c r="F1769" i="2"/>
  <c r="C1769" i="7"/>
  <c r="B1769" i="7"/>
  <c r="G1769" i="3"/>
  <c r="H1769" i="3" s="1"/>
  <c r="B5972" i="3"/>
  <c r="C5972" i="3" s="1"/>
  <c r="B8292" i="3"/>
  <c r="C8292" i="3" s="1"/>
  <c r="B7500" i="3"/>
  <c r="C7500" i="3" s="1"/>
  <c r="F7611" i="2"/>
  <c r="D7611" i="7" s="1"/>
  <c r="C7611" i="7"/>
  <c r="B7611" i="7"/>
  <c r="F8276" i="2"/>
  <c r="D8276" i="7" s="1"/>
  <c r="C8276" i="7"/>
  <c r="B8276" i="7"/>
  <c r="G8148" i="3"/>
  <c r="H8148" i="3" s="1"/>
  <c r="C8148" i="7"/>
  <c r="B8148" i="7"/>
  <c r="F8116" i="2"/>
  <c r="D8116" i="7" s="1"/>
  <c r="C8116" i="7"/>
  <c r="B8116" i="7"/>
  <c r="G955" i="3"/>
  <c r="H955" i="3" s="1"/>
  <c r="C955" i="7"/>
  <c r="B955" i="7"/>
  <c r="G1240" i="3"/>
  <c r="H1240" i="3" s="1"/>
  <c r="C1240" i="7"/>
  <c r="B1240" i="7"/>
  <c r="C1415" i="7"/>
  <c r="B1415" i="7"/>
  <c r="G834" i="3"/>
  <c r="H834" i="3" s="1"/>
  <c r="C834" i="7"/>
  <c r="B834" i="7"/>
  <c r="C872" i="7"/>
  <c r="B872" i="7"/>
  <c r="C1347" i="7"/>
  <c r="B1347" i="7"/>
  <c r="F710" i="2"/>
  <c r="D710" i="7" s="1"/>
  <c r="C710" i="7"/>
  <c r="B710" i="7"/>
  <c r="F307" i="2"/>
  <c r="D307" i="7" s="1"/>
  <c r="C307" i="7"/>
  <c r="B307" i="7"/>
  <c r="F140" i="2"/>
  <c r="D140" i="7" s="1"/>
  <c r="C140" i="7"/>
  <c r="B140" i="7"/>
  <c r="F652" i="2"/>
  <c r="D652" i="7" s="1"/>
  <c r="C652" i="7"/>
  <c r="B652" i="7"/>
  <c r="F633" i="2"/>
  <c r="D633" i="7" s="1"/>
  <c r="C633" i="7"/>
  <c r="B633" i="7"/>
  <c r="F414" i="2"/>
  <c r="D414" i="7" s="1"/>
  <c r="C414" i="7"/>
  <c r="B414" i="7"/>
  <c r="F469" i="2"/>
  <c r="D469" i="7" s="1"/>
  <c r="C469" i="7"/>
  <c r="B469" i="7"/>
  <c r="F376" i="2"/>
  <c r="D376" i="7" s="1"/>
  <c r="C376" i="7"/>
  <c r="B376" i="7"/>
  <c r="F23" i="2"/>
  <c r="D23" i="7" s="1"/>
  <c r="B23" i="7"/>
  <c r="C23" i="7"/>
  <c r="F366" i="2"/>
  <c r="D366" i="7" s="1"/>
  <c r="C366" i="7"/>
  <c r="B366" i="7"/>
  <c r="C1587" i="7"/>
  <c r="B1587" i="7"/>
  <c r="G780" i="3"/>
  <c r="H780" i="3" s="1"/>
  <c r="C780" i="7"/>
  <c r="B780" i="7"/>
  <c r="G1140" i="3"/>
  <c r="H1140" i="3" s="1"/>
  <c r="C1140" i="7"/>
  <c r="B1140" i="7"/>
  <c r="C1343" i="7"/>
  <c r="B1343" i="7"/>
  <c r="C700" i="7"/>
  <c r="B700" i="7"/>
  <c r="C747" i="7"/>
  <c r="B747" i="7"/>
  <c r="C1275" i="7"/>
  <c r="B1275" i="7"/>
  <c r="C481" i="7"/>
  <c r="B481" i="7"/>
  <c r="F379" i="2"/>
  <c r="D379" i="7" s="1"/>
  <c r="C379" i="7"/>
  <c r="B379" i="7"/>
  <c r="F212" i="2"/>
  <c r="D212" i="7" s="1"/>
  <c r="C212" i="7"/>
  <c r="B212" i="7"/>
  <c r="F47" i="2"/>
  <c r="D47" i="7" s="1"/>
  <c r="B47" i="7"/>
  <c r="C47" i="7"/>
  <c r="F721" i="2"/>
  <c r="D721" i="7" s="1"/>
  <c r="C721" i="7"/>
  <c r="B721" i="7"/>
  <c r="F510" i="2"/>
  <c r="D510" i="7" s="1"/>
  <c r="C510" i="7"/>
  <c r="B510" i="7"/>
  <c r="F565" i="2"/>
  <c r="D565" i="7" s="1"/>
  <c r="C565" i="7"/>
  <c r="B565" i="7"/>
  <c r="F529" i="2"/>
  <c r="D529" i="7" s="1"/>
  <c r="C529" i="7"/>
  <c r="B529" i="7"/>
  <c r="F176" i="2"/>
  <c r="D176" i="7" s="1"/>
  <c r="C176" i="7"/>
  <c r="B176" i="7"/>
  <c r="F519" i="2"/>
  <c r="D519" i="7" s="1"/>
  <c r="C519" i="7"/>
  <c r="B519" i="7"/>
  <c r="F1508" i="2"/>
  <c r="D1508" i="7" s="1"/>
  <c r="C1508" i="7"/>
  <c r="B1508" i="7"/>
  <c r="F461" i="2"/>
  <c r="D461" i="7" s="1"/>
  <c r="C461" i="7"/>
  <c r="B461" i="7"/>
  <c r="F1004" i="2"/>
  <c r="D1004" i="7" s="1"/>
  <c r="C1004" i="7"/>
  <c r="B1004" i="7"/>
  <c r="F1271" i="2"/>
  <c r="D1271" i="7" s="1"/>
  <c r="C1271" i="7"/>
  <c r="B1271" i="7"/>
  <c r="F471" i="2"/>
  <c r="D471" i="7" s="1"/>
  <c r="C471" i="7"/>
  <c r="B471" i="7"/>
  <c r="F545" i="2"/>
  <c r="D545" i="7" s="1"/>
  <c r="C545" i="7"/>
  <c r="B545" i="7"/>
  <c r="F1203" i="2"/>
  <c r="D1203" i="7" s="1"/>
  <c r="C1203" i="7"/>
  <c r="B1203" i="7"/>
  <c r="F237" i="2"/>
  <c r="D237" i="7" s="1"/>
  <c r="C237" i="7"/>
  <c r="B237" i="7"/>
  <c r="F451" i="2"/>
  <c r="D451" i="7" s="1"/>
  <c r="C451" i="7"/>
  <c r="B451" i="7"/>
  <c r="F284" i="2"/>
  <c r="D284" i="7" s="1"/>
  <c r="C284" i="7"/>
  <c r="B284" i="7"/>
  <c r="F143" i="2"/>
  <c r="D143" i="7" s="1"/>
  <c r="C143" i="7"/>
  <c r="B143" i="7"/>
  <c r="F793" i="2"/>
  <c r="D793" i="7" s="1"/>
  <c r="C793" i="7"/>
  <c r="B793" i="7"/>
  <c r="F606" i="2"/>
  <c r="D606" i="7" s="1"/>
  <c r="C606" i="7"/>
  <c r="B606" i="7"/>
  <c r="F661" i="2"/>
  <c r="D661" i="7" s="1"/>
  <c r="C661" i="7"/>
  <c r="B661" i="7"/>
  <c r="F678" i="2"/>
  <c r="D678" i="7" s="1"/>
  <c r="C678" i="7"/>
  <c r="B678" i="7"/>
  <c r="F330" i="2"/>
  <c r="D330" i="7" s="1"/>
  <c r="C330" i="7"/>
  <c r="B330" i="7"/>
  <c r="F669" i="2"/>
  <c r="D669" i="7" s="1"/>
  <c r="C669" i="7"/>
  <c r="B669" i="7"/>
  <c r="F1412" i="2"/>
  <c r="D1412" i="7" s="1"/>
  <c r="C1412" i="7"/>
  <c r="B1412" i="7"/>
  <c r="F66" i="2"/>
  <c r="D66" i="7" s="1"/>
  <c r="B66" i="7"/>
  <c r="C66" i="7"/>
  <c r="F844" i="2"/>
  <c r="D844" i="7" s="1"/>
  <c r="C844" i="7"/>
  <c r="B844" i="7"/>
  <c r="F1199" i="2"/>
  <c r="D1199" i="7" s="1"/>
  <c r="C1199" i="7"/>
  <c r="B1199" i="7"/>
  <c r="F221" i="2"/>
  <c r="D221" i="7" s="1"/>
  <c r="C221" i="7"/>
  <c r="B221" i="7"/>
  <c r="F302" i="2"/>
  <c r="D302" i="7" s="1"/>
  <c r="C302" i="7"/>
  <c r="B302" i="7"/>
  <c r="F1131" i="2"/>
  <c r="D1131" i="7" s="1"/>
  <c r="C1131" i="7"/>
  <c r="B1131" i="7"/>
  <c r="F45" i="2"/>
  <c r="D45" i="7" s="1"/>
  <c r="C45" i="7"/>
  <c r="B45" i="7"/>
  <c r="F523" i="2"/>
  <c r="D523" i="7" s="1"/>
  <c r="C523" i="7"/>
  <c r="B523" i="7"/>
  <c r="F356" i="2"/>
  <c r="D356" i="7" s="1"/>
  <c r="C356" i="7"/>
  <c r="B356" i="7"/>
  <c r="F239" i="2"/>
  <c r="D239" i="7" s="1"/>
  <c r="C239" i="7"/>
  <c r="B239" i="7"/>
  <c r="F18" i="2"/>
  <c r="D18" i="7" s="1"/>
  <c r="C18" i="7"/>
  <c r="B18" i="7"/>
  <c r="F73" i="2"/>
  <c r="D73" i="7" s="1"/>
  <c r="B73" i="7"/>
  <c r="C73" i="7"/>
  <c r="F741" i="2"/>
  <c r="D741" i="7" s="1"/>
  <c r="C741" i="7"/>
  <c r="B741" i="7"/>
  <c r="F778" i="2"/>
  <c r="D778" i="7" s="1"/>
  <c r="C778" i="7"/>
  <c r="B778" i="7"/>
  <c r="F482" i="2"/>
  <c r="D482" i="7" s="1"/>
  <c r="C482" i="7"/>
  <c r="B482" i="7"/>
  <c r="F771" i="2"/>
  <c r="D771" i="7" s="1"/>
  <c r="C771" i="7"/>
  <c r="B771" i="7"/>
  <c r="F1316" i="2"/>
  <c r="D1316" i="7" s="1"/>
  <c r="C1316" i="7"/>
  <c r="B1316" i="7"/>
  <c r="F1538" i="2"/>
  <c r="D1538" i="7" s="1"/>
  <c r="C1538" i="7"/>
  <c r="B1538" i="7"/>
  <c r="F590" i="2"/>
  <c r="D590" i="7" s="1"/>
  <c r="C590" i="7"/>
  <c r="B590" i="7"/>
  <c r="F1127" i="2"/>
  <c r="D1127" i="7" s="1"/>
  <c r="C1127" i="7"/>
  <c r="B1127" i="7"/>
  <c r="F1150" i="2"/>
  <c r="D1150" i="7" s="1"/>
  <c r="C1150" i="7"/>
  <c r="B1150" i="7"/>
  <c r="F55" i="2"/>
  <c r="D55" i="7" s="1"/>
  <c r="B55" i="7"/>
  <c r="C55" i="7"/>
  <c r="F1049" i="2"/>
  <c r="D1049" i="7" s="1"/>
  <c r="C1049" i="7"/>
  <c r="B1049" i="7"/>
  <c r="F83" i="2"/>
  <c r="D83" i="7" s="1"/>
  <c r="C83" i="7"/>
  <c r="B83" i="7"/>
  <c r="F595" i="2"/>
  <c r="D595" i="7" s="1"/>
  <c r="C595" i="7"/>
  <c r="B595" i="7"/>
  <c r="F428" i="2"/>
  <c r="D428" i="7" s="1"/>
  <c r="C428" i="7"/>
  <c r="B428" i="7"/>
  <c r="F335" i="2"/>
  <c r="D335" i="7" s="1"/>
  <c r="C335" i="7"/>
  <c r="B335" i="7"/>
  <c r="F114" i="2"/>
  <c r="D114" i="7" s="1"/>
  <c r="C114" i="7"/>
  <c r="B114" i="7"/>
  <c r="F169" i="2"/>
  <c r="D169" i="7" s="1"/>
  <c r="C169" i="7"/>
  <c r="B169" i="7"/>
  <c r="F813" i="2"/>
  <c r="D813" i="7" s="1"/>
  <c r="C813" i="7"/>
  <c r="B813" i="7"/>
  <c r="F871" i="2"/>
  <c r="D871" i="7" s="1"/>
  <c r="C871" i="7"/>
  <c r="B871" i="7"/>
  <c r="F637" i="2"/>
  <c r="D637" i="7" s="1"/>
  <c r="C637" i="7"/>
  <c r="B637" i="7"/>
  <c r="F866" i="2"/>
  <c r="D866" i="7" s="1"/>
  <c r="C866" i="7"/>
  <c r="B866" i="7"/>
  <c r="F1220" i="2"/>
  <c r="D1220" i="7" s="1"/>
  <c r="C1220" i="7"/>
  <c r="B1220" i="7"/>
  <c r="F1442" i="2"/>
  <c r="D1442" i="7" s="1"/>
  <c r="C1442" i="7"/>
  <c r="B1442" i="7"/>
  <c r="F199" i="2"/>
  <c r="D199" i="7" s="1"/>
  <c r="C199" i="7"/>
  <c r="B199" i="7"/>
  <c r="F1044" i="2"/>
  <c r="D1044" i="7" s="1"/>
  <c r="C1044" i="7"/>
  <c r="B1044" i="7"/>
  <c r="F1075" i="2"/>
  <c r="D1075" i="7" s="1"/>
  <c r="C1075" i="7"/>
  <c r="B1075" i="7"/>
  <c r="F1499" i="2"/>
  <c r="D1499" i="7" s="1"/>
  <c r="C1499" i="7"/>
  <c r="B1499" i="7"/>
  <c r="F953" i="2"/>
  <c r="D953" i="7" s="1"/>
  <c r="C953" i="7"/>
  <c r="B953" i="7"/>
  <c r="F155" i="2"/>
  <c r="D155" i="7" s="1"/>
  <c r="C155" i="7"/>
  <c r="B155" i="7"/>
  <c r="F667" i="2"/>
  <c r="D667" i="7" s="1"/>
  <c r="C667" i="7"/>
  <c r="B667" i="7"/>
  <c r="F500" i="2"/>
  <c r="D500" i="7" s="1"/>
  <c r="C500" i="7"/>
  <c r="B500" i="7"/>
  <c r="F431" i="2"/>
  <c r="D431" i="7" s="1"/>
  <c r="C431" i="7"/>
  <c r="B431" i="7"/>
  <c r="F210" i="2"/>
  <c r="D210" i="7" s="1"/>
  <c r="C210" i="7"/>
  <c r="B210" i="7"/>
  <c r="F265" i="2"/>
  <c r="D265" i="7" s="1"/>
  <c r="C265" i="7"/>
  <c r="B265" i="7"/>
  <c r="F54" i="2"/>
  <c r="D54" i="7" s="1"/>
  <c r="C54" i="7"/>
  <c r="B54" i="7"/>
  <c r="F943" i="2"/>
  <c r="D943" i="7" s="1"/>
  <c r="C943" i="7"/>
  <c r="B943" i="7"/>
  <c r="F42" i="2"/>
  <c r="D42" i="7" s="1"/>
  <c r="C42" i="7"/>
  <c r="B42" i="7"/>
  <c r="F938" i="2"/>
  <c r="D938" i="7" s="1"/>
  <c r="C938" i="7"/>
  <c r="B938" i="7"/>
  <c r="F1116" i="2"/>
  <c r="D1116" i="7" s="1"/>
  <c r="C1116" i="7"/>
  <c r="B1116" i="7"/>
  <c r="F1346" i="2"/>
  <c r="D1346" i="7" s="1"/>
  <c r="C1346" i="7"/>
  <c r="B1346" i="7"/>
  <c r="F1495" i="2"/>
  <c r="D1495" i="7" s="1"/>
  <c r="C1495" i="7"/>
  <c r="B1495" i="7"/>
  <c r="F948" i="2"/>
  <c r="D948" i="7" s="1"/>
  <c r="C948" i="7"/>
  <c r="B948" i="7"/>
  <c r="F979" i="2"/>
  <c r="D979" i="7" s="1"/>
  <c r="C979" i="7"/>
  <c r="B979" i="7"/>
  <c r="F1427" i="2"/>
  <c r="D1427" i="7" s="1"/>
  <c r="C1427" i="7"/>
  <c r="B1427" i="7"/>
  <c r="F855" i="2"/>
  <c r="D855" i="7" s="1"/>
  <c r="C855" i="7"/>
  <c r="B855" i="7"/>
  <c r="F227" i="2"/>
  <c r="D227" i="7" s="1"/>
  <c r="C227" i="7"/>
  <c r="B227" i="7"/>
  <c r="F60" i="2"/>
  <c r="D60" i="7" s="1"/>
  <c r="C60" i="7"/>
  <c r="B60" i="7"/>
  <c r="F572" i="2"/>
  <c r="D572" i="7" s="1"/>
  <c r="C572" i="7"/>
  <c r="B572" i="7"/>
  <c r="F527" i="2"/>
  <c r="D527" i="7" s="1"/>
  <c r="C527" i="7"/>
  <c r="B527" i="7"/>
  <c r="F306" i="2"/>
  <c r="D306" i="7" s="1"/>
  <c r="C306" i="7"/>
  <c r="B306" i="7"/>
  <c r="F361" i="2"/>
  <c r="D361" i="7" s="1"/>
  <c r="C361" i="7"/>
  <c r="B361" i="7"/>
  <c r="F206" i="2"/>
  <c r="D206" i="7" s="1"/>
  <c r="C206" i="7"/>
  <c r="B206" i="7"/>
  <c r="F1015" i="2"/>
  <c r="D1015" i="7" s="1"/>
  <c r="C1015" i="7"/>
  <c r="B1015" i="7"/>
  <c r="F194" i="2"/>
  <c r="D194" i="7" s="1"/>
  <c r="C194" i="7"/>
  <c r="B194" i="7"/>
  <c r="F1010" i="2"/>
  <c r="D1010" i="7" s="1"/>
  <c r="C1010" i="7"/>
  <c r="B1010" i="7"/>
  <c r="C1104" i="7"/>
  <c r="B1104" i="7"/>
  <c r="G1336" i="3"/>
  <c r="H1336" i="3" s="1"/>
  <c r="C1336" i="7"/>
  <c r="B1336" i="7"/>
  <c r="C1487" i="7"/>
  <c r="B1487" i="7"/>
  <c r="C937" i="7"/>
  <c r="B937" i="7"/>
  <c r="C968" i="7"/>
  <c r="B968" i="7"/>
  <c r="C1419" i="7"/>
  <c r="B1419" i="7"/>
  <c r="C840" i="7"/>
  <c r="B840" i="7"/>
  <c r="G235" i="3"/>
  <c r="H235" i="3" s="1"/>
  <c r="C235" i="7"/>
  <c r="B235" i="7"/>
  <c r="C68" i="7"/>
  <c r="B68" i="7"/>
  <c r="C580" i="7"/>
  <c r="B580" i="7"/>
  <c r="C537" i="7"/>
  <c r="B537" i="7"/>
  <c r="C318" i="7"/>
  <c r="B318" i="7"/>
  <c r="G373" i="3"/>
  <c r="H373" i="3" s="1"/>
  <c r="C373" i="7"/>
  <c r="B373" i="7"/>
  <c r="C224" i="7"/>
  <c r="B224" i="7"/>
  <c r="G1023" i="3"/>
  <c r="H1023" i="3" s="1"/>
  <c r="C1023" i="7"/>
  <c r="B1023" i="7"/>
  <c r="C214" i="7"/>
  <c r="B214" i="7"/>
  <c r="C1018" i="7"/>
  <c r="B1018" i="7"/>
  <c r="B8747" i="3"/>
  <c r="C8747" i="3" s="1"/>
  <c r="D8747" i="7"/>
  <c r="B8171" i="3"/>
  <c r="C8171" i="3" s="1"/>
  <c r="D8171" i="7"/>
  <c r="B7459" i="3"/>
  <c r="C7459" i="3" s="1"/>
  <c r="D7459" i="7"/>
  <c r="B6443" i="3"/>
  <c r="C6443" i="3" s="1"/>
  <c r="D6443" i="7"/>
  <c r="B5675" i="3"/>
  <c r="C5675" i="3" s="1"/>
  <c r="D5675" i="7"/>
  <c r="B5291" i="3"/>
  <c r="C5291" i="3" s="1"/>
  <c r="D5291" i="7"/>
  <c r="B4571" i="3"/>
  <c r="C4571" i="3" s="1"/>
  <c r="D4571" i="7"/>
  <c r="B4163" i="3"/>
  <c r="C4163" i="3" s="1"/>
  <c r="D4163" i="7"/>
  <c r="B8153" i="3"/>
  <c r="C8153" i="3" s="1"/>
  <c r="D8153" i="7"/>
  <c r="B1768" i="3"/>
  <c r="C1768" i="3" s="1"/>
  <c r="D1768" i="7"/>
  <c r="B5127" i="3"/>
  <c r="C5127" i="3" s="1"/>
  <c r="D5127" i="7"/>
  <c r="B4519" i="3"/>
  <c r="C4519" i="3" s="1"/>
  <c r="D4519" i="7"/>
  <c r="B4135" i="3"/>
  <c r="C4135" i="3" s="1"/>
  <c r="D4135" i="7"/>
  <c r="B3751" i="3"/>
  <c r="C3751" i="3" s="1"/>
  <c r="D3751" i="7"/>
  <c r="B4096" i="3"/>
  <c r="C4096" i="3" s="1"/>
  <c r="D4096" i="7"/>
  <c r="B7814" i="3"/>
  <c r="C7814" i="3" s="1"/>
  <c r="D7814" i="7"/>
  <c r="B6734" i="3"/>
  <c r="C6734" i="3" s="1"/>
  <c r="D6734" i="7"/>
  <c r="B6134" i="3"/>
  <c r="C6134" i="3" s="1"/>
  <c r="D6134" i="7"/>
  <c r="B8485" i="3"/>
  <c r="C8485" i="3" s="1"/>
  <c r="D8485" i="7"/>
  <c r="B6373" i="3"/>
  <c r="C6373" i="3" s="1"/>
  <c r="D6373" i="7"/>
  <c r="B5269" i="3"/>
  <c r="C5269" i="3" s="1"/>
  <c r="D5269" i="7"/>
  <c r="B7212" i="3"/>
  <c r="C7212" i="3" s="1"/>
  <c r="D7212" i="7"/>
  <c r="B6516" i="3"/>
  <c r="C6516" i="3" s="1"/>
  <c r="D6516" i="7"/>
  <c r="B5876" i="3"/>
  <c r="C5876" i="3" s="1"/>
  <c r="D5876" i="7"/>
  <c r="B5396" i="3"/>
  <c r="C5396" i="3" s="1"/>
  <c r="D5396" i="7"/>
  <c r="B4740" i="3"/>
  <c r="C4740" i="3" s="1"/>
  <c r="D4740" i="7"/>
  <c r="B8411" i="3"/>
  <c r="C8411" i="3" s="1"/>
  <c r="D8411" i="7"/>
  <c r="B7771" i="3"/>
  <c r="C7771" i="3" s="1"/>
  <c r="D7771" i="7"/>
  <c r="B7387" i="3"/>
  <c r="C7387" i="3" s="1"/>
  <c r="D7387" i="7"/>
  <c r="B5035" i="3"/>
  <c r="C5035" i="3" s="1"/>
  <c r="D5035" i="7"/>
  <c r="B7050" i="3"/>
  <c r="C7050" i="3" s="1"/>
  <c r="D7050" i="7"/>
  <c r="B7889" i="3"/>
  <c r="C7889" i="3" s="1"/>
  <c r="D7889" i="7"/>
  <c r="B6402" i="3"/>
  <c r="C6402" i="3" s="1"/>
  <c r="D6402" i="7"/>
  <c r="B786" i="3"/>
  <c r="C786" i="3" s="1"/>
  <c r="D786" i="7"/>
  <c r="B5080" i="3"/>
  <c r="C5080" i="3" s="1"/>
  <c r="D5080" i="7"/>
  <c r="B3328" i="3"/>
  <c r="C3328" i="3" s="1"/>
  <c r="D3328" i="7"/>
  <c r="B8054" i="3"/>
  <c r="C8054" i="3" s="1"/>
  <c r="D8054" i="7"/>
  <c r="B6062" i="3"/>
  <c r="C6062" i="3" s="1"/>
  <c r="D6062" i="7"/>
  <c r="B5174" i="3"/>
  <c r="C5174" i="3" s="1"/>
  <c r="D5174" i="7"/>
  <c r="B8293" i="3"/>
  <c r="C8293" i="3" s="1"/>
  <c r="D8293" i="7"/>
  <c r="B6781" i="3"/>
  <c r="C6781" i="3" s="1"/>
  <c r="D6781" i="7"/>
  <c r="B5581" i="3"/>
  <c r="C5581" i="3" s="1"/>
  <c r="D5581" i="7"/>
  <c r="B6060" i="3"/>
  <c r="C6060" i="3" s="1"/>
  <c r="D6060" i="7"/>
  <c r="B5684" i="3"/>
  <c r="C5684" i="3" s="1"/>
  <c r="D5684" i="7"/>
  <c r="B4916" i="3"/>
  <c r="C4916" i="3" s="1"/>
  <c r="D4916" i="7"/>
  <c r="B4556" i="3"/>
  <c r="C4556" i="3" s="1"/>
  <c r="D4556" i="7"/>
  <c r="B4172" i="3"/>
  <c r="C4172" i="3" s="1"/>
  <c r="D4172" i="7"/>
  <c r="B7955" i="3"/>
  <c r="C7955" i="3" s="1"/>
  <c r="D7955" i="7"/>
  <c r="B7507" i="3"/>
  <c r="C7507" i="3" s="1"/>
  <c r="D7507" i="7"/>
  <c r="B6803" i="3"/>
  <c r="C6803" i="3" s="1"/>
  <c r="D6803" i="7"/>
  <c r="B4619" i="3"/>
  <c r="C4619" i="3" s="1"/>
  <c r="D4619" i="7"/>
  <c r="B4211" i="3"/>
  <c r="C4211" i="3" s="1"/>
  <c r="D4211" i="7"/>
  <c r="B4026" i="3"/>
  <c r="C4026" i="3" s="1"/>
  <c r="D4026" i="7"/>
  <c r="B6993" i="3"/>
  <c r="C6993" i="3" s="1"/>
  <c r="D6993" i="7"/>
  <c r="B6609" i="3"/>
  <c r="C6609" i="3" s="1"/>
  <c r="D6609" i="7"/>
  <c r="B6225" i="3"/>
  <c r="C6225" i="3" s="1"/>
  <c r="D6225" i="7"/>
  <c r="B5841" i="3"/>
  <c r="C5841" i="3" s="1"/>
  <c r="D5841" i="7"/>
  <c r="B5457" i="3"/>
  <c r="C5457" i="3" s="1"/>
  <c r="D5457" i="7"/>
  <c r="B5073" i="3"/>
  <c r="C5073" i="3" s="1"/>
  <c r="D5073" i="7"/>
  <c r="B1816" i="3"/>
  <c r="C1816" i="3" s="1"/>
  <c r="D1816" i="7"/>
  <c r="B8174" i="3"/>
  <c r="C8174" i="3" s="1"/>
  <c r="D8174" i="7"/>
  <c r="B7022" i="3"/>
  <c r="C7022" i="3" s="1"/>
  <c r="D7022" i="7"/>
  <c r="B6542" i="3"/>
  <c r="C6542" i="3" s="1"/>
  <c r="D6542" i="7"/>
  <c r="B4958" i="3"/>
  <c r="C4958" i="3" s="1"/>
  <c r="D4958" i="7"/>
  <c r="B8221" i="3"/>
  <c r="C8221" i="3" s="1"/>
  <c r="D8221" i="7"/>
  <c r="B6901" i="3"/>
  <c r="C6901" i="3" s="1"/>
  <c r="D6901" i="7"/>
  <c r="B6061" i="3"/>
  <c r="C6061" i="3" s="1"/>
  <c r="D6061" i="7"/>
  <c r="B4668" i="3"/>
  <c r="C4668" i="3" s="1"/>
  <c r="D4668" i="7"/>
  <c r="B4164" i="3"/>
  <c r="C4164" i="3" s="1"/>
  <c r="D4164" i="7"/>
  <c r="B7499" i="3"/>
  <c r="C7499" i="3" s="1"/>
  <c r="D7499" i="7"/>
  <c r="B7115" i="3"/>
  <c r="C7115" i="3" s="1"/>
  <c r="D7115" i="7"/>
  <c r="B6547" i="3"/>
  <c r="C6547" i="3" s="1"/>
  <c r="D6547" i="7"/>
  <c r="B6163" i="3"/>
  <c r="C6163" i="3" s="1"/>
  <c r="D6163" i="7"/>
  <c r="B5779" i="3"/>
  <c r="C5779" i="3" s="1"/>
  <c r="D5779" i="7"/>
  <c r="B5395" i="3"/>
  <c r="C5395" i="3" s="1"/>
  <c r="D5395" i="7"/>
  <c r="B2899" i="3"/>
  <c r="C2899" i="3" s="1"/>
  <c r="D2899" i="7"/>
  <c r="B4722" i="3"/>
  <c r="C4722" i="3" s="1"/>
  <c r="D4722" i="7"/>
  <c r="B8441" i="3"/>
  <c r="C8441" i="3" s="1"/>
  <c r="D8441" i="7"/>
  <c r="B3898" i="3"/>
  <c r="C3898" i="3" s="1"/>
  <c r="D3898" i="7"/>
  <c r="B1290" i="3"/>
  <c r="C1290" i="3" s="1"/>
  <c r="D1290" i="7"/>
  <c r="B5607" i="3"/>
  <c r="C5607" i="3" s="1"/>
  <c r="D5607" i="7"/>
  <c r="B4359" i="3"/>
  <c r="C4359" i="3" s="1"/>
  <c r="D4359" i="7"/>
  <c r="B3975" i="3"/>
  <c r="C3975" i="3" s="1"/>
  <c r="D3975" i="7"/>
  <c r="B3591" i="3"/>
  <c r="C3591" i="3" s="1"/>
  <c r="D3591" i="7"/>
  <c r="B5248" i="3"/>
  <c r="C5248" i="3" s="1"/>
  <c r="D5248" i="7"/>
  <c r="G3064" i="3"/>
  <c r="H3064" i="3" s="1"/>
  <c r="B8704" i="3"/>
  <c r="C8704" i="3" s="1"/>
  <c r="D8704" i="7"/>
  <c r="B8008" i="3"/>
  <c r="C8008" i="3" s="1"/>
  <c r="D8008" i="7"/>
  <c r="B7240" i="3"/>
  <c r="C7240" i="3" s="1"/>
  <c r="D7240" i="7"/>
  <c r="B6472" i="3"/>
  <c r="C6472" i="3" s="1"/>
  <c r="D6472" i="7"/>
  <c r="B6104" i="3"/>
  <c r="C6104" i="3" s="1"/>
  <c r="D6104" i="7"/>
  <c r="B5720" i="3"/>
  <c r="C5720" i="3" s="1"/>
  <c r="D5720" i="7"/>
  <c r="B5360" i="3"/>
  <c r="C5360" i="3" s="1"/>
  <c r="D5360" i="7"/>
  <c r="B4960" i="3"/>
  <c r="C4960" i="3" s="1"/>
  <c r="D4960" i="7"/>
  <c r="B3856" i="3"/>
  <c r="C3856" i="3" s="1"/>
  <c r="D3856" i="7"/>
  <c r="B8150" i="3"/>
  <c r="C8150" i="3" s="1"/>
  <c r="D8150" i="7"/>
  <c r="B6998" i="3"/>
  <c r="C6998" i="3" s="1"/>
  <c r="D6998" i="7"/>
  <c r="B6398" i="3"/>
  <c r="C6398" i="3" s="1"/>
  <c r="D6398" i="7"/>
  <c r="B5846" i="3"/>
  <c r="C5846" i="3" s="1"/>
  <c r="D5846" i="7"/>
  <c r="B5078" i="3"/>
  <c r="C5078" i="3" s="1"/>
  <c r="D5078" i="7"/>
  <c r="B8317" i="3"/>
  <c r="C8317" i="3" s="1"/>
  <c r="D8317" i="7"/>
  <c r="B7261" i="3"/>
  <c r="C7261" i="3" s="1"/>
  <c r="D7261" i="7"/>
  <c r="B6613" i="3"/>
  <c r="C6613" i="3" s="1"/>
  <c r="D6613" i="7"/>
  <c r="B5485" i="3"/>
  <c r="C5485" i="3" s="1"/>
  <c r="D5485" i="7"/>
  <c r="B7740" i="3"/>
  <c r="C7740" i="3" s="1"/>
  <c r="D7740" i="7"/>
  <c r="B6660" i="3"/>
  <c r="C6660" i="3" s="1"/>
  <c r="D6660" i="7"/>
  <c r="B5964" i="3"/>
  <c r="C5964" i="3" s="1"/>
  <c r="D5964" i="7"/>
  <c r="B5652" i="3"/>
  <c r="C5652" i="3" s="1"/>
  <c r="D5652" i="7"/>
  <c r="B5180" i="3"/>
  <c r="C5180" i="3" s="1"/>
  <c r="D5180" i="7"/>
  <c r="B4700" i="3"/>
  <c r="C4700" i="3" s="1"/>
  <c r="D4700" i="7"/>
  <c r="B7091" i="3"/>
  <c r="C7091" i="3" s="1"/>
  <c r="D7091" i="7"/>
  <c r="B7409" i="3"/>
  <c r="C7409" i="3" s="1"/>
  <c r="D7409" i="7"/>
  <c r="B6897" i="3"/>
  <c r="C6897" i="3" s="1"/>
  <c r="D6897" i="7"/>
  <c r="B6513" i="3"/>
  <c r="C6513" i="3" s="1"/>
  <c r="D6513" i="7"/>
  <c r="B6129" i="3"/>
  <c r="C6129" i="3" s="1"/>
  <c r="D6129" i="7"/>
  <c r="B5745" i="3"/>
  <c r="C5745" i="3" s="1"/>
  <c r="D5745" i="7"/>
  <c r="B5361" i="3"/>
  <c r="C5361" i="3" s="1"/>
  <c r="D5361" i="7"/>
  <c r="B4977" i="3"/>
  <c r="C4977" i="3" s="1"/>
  <c r="D4977" i="7"/>
  <c r="B1720" i="3"/>
  <c r="C1720" i="3" s="1"/>
  <c r="D1720" i="7"/>
  <c r="B5840" i="3"/>
  <c r="C5840" i="3" s="1"/>
  <c r="D5840" i="7"/>
  <c r="B5408" i="3"/>
  <c r="C5408" i="3" s="1"/>
  <c r="D5408" i="7"/>
  <c r="B5032" i="3"/>
  <c r="C5032" i="3" s="1"/>
  <c r="D5032" i="7"/>
  <c r="B8270" i="3"/>
  <c r="C8270" i="3" s="1"/>
  <c r="D8270" i="7"/>
  <c r="B7046" i="3"/>
  <c r="C7046" i="3" s="1"/>
  <c r="D7046" i="7"/>
  <c r="B6086" i="3"/>
  <c r="C6086" i="3" s="1"/>
  <c r="D6086" i="7"/>
  <c r="B4310" i="3"/>
  <c r="C4310" i="3" s="1"/>
  <c r="D4310" i="7"/>
  <c r="B8077" i="3"/>
  <c r="C8077" i="3" s="1"/>
  <c r="D8077" i="7"/>
  <c r="B5101" i="3"/>
  <c r="C5101" i="3" s="1"/>
  <c r="D5101" i="7"/>
  <c r="B8484" i="3"/>
  <c r="C8484" i="3" s="1"/>
  <c r="D8484" i="7"/>
  <c r="B7548" i="3"/>
  <c r="C7548" i="3" s="1"/>
  <c r="D7548" i="7"/>
  <c r="B6900" i="3"/>
  <c r="C6900" i="3" s="1"/>
  <c r="D6900" i="7"/>
  <c r="B6276" i="3"/>
  <c r="C6276" i="3" s="1"/>
  <c r="D6276" i="7"/>
  <c r="B5828" i="3"/>
  <c r="C5828" i="3" s="1"/>
  <c r="D5828" i="7"/>
  <c r="B4820" i="3"/>
  <c r="C4820" i="3" s="1"/>
  <c r="D4820" i="7"/>
  <c r="B1193" i="3"/>
  <c r="C1193" i="3" s="1"/>
  <c r="D1193" i="7"/>
  <c r="B3010" i="3"/>
  <c r="C3010" i="3" s="1"/>
  <c r="D3010" i="7"/>
  <c r="B7547" i="3"/>
  <c r="C7547" i="3" s="1"/>
  <c r="D7547" i="7"/>
  <c r="B1308" i="3"/>
  <c r="C1308" i="3" s="1"/>
  <c r="D1308" i="7"/>
  <c r="B6322" i="3"/>
  <c r="C6322" i="3" s="1"/>
  <c r="D6322" i="7"/>
  <c r="B5434" i="3"/>
  <c r="C5434" i="3" s="1"/>
  <c r="D5434" i="7"/>
  <c r="B8346" i="3"/>
  <c r="C8346" i="3" s="1"/>
  <c r="D8346" i="7"/>
  <c r="B5922" i="3"/>
  <c r="C5922" i="3" s="1"/>
  <c r="D5922" i="7"/>
  <c r="B8490" i="3"/>
  <c r="C8490" i="3" s="1"/>
  <c r="D8490" i="7"/>
  <c r="B6202" i="3"/>
  <c r="C6202" i="3" s="1"/>
  <c r="D6202" i="7"/>
  <c r="B8418" i="3"/>
  <c r="C8418" i="3" s="1"/>
  <c r="D8418" i="7"/>
  <c r="B8754" i="3"/>
  <c r="C8754" i="3" s="1"/>
  <c r="D8754" i="7"/>
  <c r="B1172" i="3"/>
  <c r="C1172" i="3" s="1"/>
  <c r="D1172" i="7"/>
  <c r="B6882" i="3"/>
  <c r="C6882" i="3" s="1"/>
  <c r="D6882" i="7"/>
  <c r="B5802" i="3"/>
  <c r="C5802" i="3" s="1"/>
  <c r="D5802" i="7"/>
  <c r="F4805" i="2"/>
  <c r="D4805" i="7" s="1"/>
  <c r="C4805" i="7"/>
  <c r="B4805" i="7"/>
  <c r="G4549" i="3"/>
  <c r="H4549" i="3" s="1"/>
  <c r="C4549" i="7"/>
  <c r="B4549" i="7"/>
  <c r="F3986" i="2"/>
  <c r="D3986" i="7" s="1"/>
  <c r="C3986" i="7"/>
  <c r="B3986" i="7"/>
  <c r="F3730" i="2"/>
  <c r="D3730" i="7" s="1"/>
  <c r="C3730" i="7"/>
  <c r="B3730" i="7"/>
  <c r="G4713" i="3"/>
  <c r="H4713" i="3" s="1"/>
  <c r="C4713" i="7"/>
  <c r="B4713" i="7"/>
  <c r="G4289" i="3"/>
  <c r="H4289" i="3" s="1"/>
  <c r="C4289" i="7"/>
  <c r="B4289" i="7"/>
  <c r="G4389" i="3"/>
  <c r="H4389" i="3" s="1"/>
  <c r="C4389" i="7"/>
  <c r="B4389" i="7"/>
  <c r="G2730" i="3"/>
  <c r="H2730" i="3" s="1"/>
  <c r="C2730" i="7"/>
  <c r="B2730" i="7"/>
  <c r="F3913" i="2"/>
  <c r="D3913" i="7" s="1"/>
  <c r="C3913" i="7"/>
  <c r="B3913" i="7"/>
  <c r="G3657" i="3"/>
  <c r="H3657" i="3" s="1"/>
  <c r="C3657" i="7"/>
  <c r="B3657" i="7"/>
  <c r="G3209" i="3"/>
  <c r="H3209" i="3" s="1"/>
  <c r="C3209" i="7"/>
  <c r="B3209" i="7"/>
  <c r="F3693" i="2"/>
  <c r="D3693" i="7" s="1"/>
  <c r="C3693" i="7"/>
  <c r="B3693" i="7"/>
  <c r="F3245" i="2"/>
  <c r="D3245" i="7" s="1"/>
  <c r="C3245" i="7"/>
  <c r="B3245" i="7"/>
  <c r="F2258" i="2"/>
  <c r="D2258" i="7" s="1"/>
  <c r="C2258" i="7"/>
  <c r="B2258" i="7"/>
  <c r="C2888" i="7"/>
  <c r="B2888" i="7"/>
  <c r="G2632" i="3"/>
  <c r="H2632" i="3" s="1"/>
  <c r="C2632" i="7"/>
  <c r="B2632" i="7"/>
  <c r="F2446" i="2"/>
  <c r="D2446" i="7" s="1"/>
  <c r="C2446" i="7"/>
  <c r="B2446" i="7"/>
  <c r="G2105" i="3"/>
  <c r="H2105" i="3" s="1"/>
  <c r="C2105" i="7"/>
  <c r="B2105" i="7"/>
  <c r="G2917" i="3"/>
  <c r="H2917" i="3" s="1"/>
  <c r="C2917" i="7"/>
  <c r="B2917" i="7"/>
  <c r="G2725" i="3"/>
  <c r="H2725" i="3" s="1"/>
  <c r="C2725" i="7"/>
  <c r="B2725" i="7"/>
  <c r="F2042" i="2"/>
  <c r="D2042" i="7" s="1"/>
  <c r="C2042" i="7"/>
  <c r="B2042" i="7"/>
  <c r="F1850" i="2"/>
  <c r="D1850" i="7" s="1"/>
  <c r="C1850" i="7"/>
  <c r="B1850" i="7"/>
  <c r="F1855" i="2"/>
  <c r="D1855" i="7" s="1"/>
  <c r="C1855" i="7"/>
  <c r="B1855" i="7"/>
  <c r="F1398" i="2"/>
  <c r="D1398" i="7" s="1"/>
  <c r="C1398" i="7"/>
  <c r="B1398" i="7"/>
  <c r="G2341" i="3"/>
  <c r="H2341" i="3" s="1"/>
  <c r="C2341" i="7"/>
  <c r="B2341" i="7"/>
  <c r="G2149" i="3"/>
  <c r="H2149" i="3" s="1"/>
  <c r="C2149" i="7"/>
  <c r="B2149" i="7"/>
  <c r="F1861" i="2"/>
  <c r="D1861" i="7" s="1"/>
  <c r="C1861" i="7"/>
  <c r="B1861" i="7"/>
  <c r="G1785" i="3"/>
  <c r="H1785" i="3" s="1"/>
  <c r="C1785" i="7"/>
  <c r="B1785" i="7"/>
  <c r="F490" i="2"/>
  <c r="D490" i="7" s="1"/>
  <c r="C490" i="7"/>
  <c r="B490" i="7"/>
  <c r="F752" i="2"/>
  <c r="D752" i="7" s="1"/>
  <c r="C752" i="7"/>
  <c r="B752" i="7"/>
  <c r="B7650" i="3"/>
  <c r="C7650" i="3" s="1"/>
  <c r="D7650" i="7"/>
  <c r="B6618" i="3"/>
  <c r="C6618" i="3" s="1"/>
  <c r="D6618" i="7"/>
  <c r="B5658" i="3"/>
  <c r="C5658" i="3" s="1"/>
  <c r="D5658" i="7"/>
  <c r="F4341" i="2"/>
  <c r="C4341" i="7"/>
  <c r="B4341" i="7"/>
  <c r="G3453" i="3"/>
  <c r="H3453" i="3" s="1"/>
  <c r="C3453" i="7"/>
  <c r="B3453" i="7"/>
  <c r="G2462" i="3"/>
  <c r="H2462" i="3" s="1"/>
  <c r="C2462" i="7"/>
  <c r="B2462" i="7"/>
  <c r="F2377" i="2"/>
  <c r="D2377" i="7" s="1"/>
  <c r="C2377" i="7"/>
  <c r="B2377" i="7"/>
  <c r="F2185" i="2"/>
  <c r="D2185" i="7" s="1"/>
  <c r="C2185" i="7"/>
  <c r="B2185" i="7"/>
  <c r="F2741" i="2"/>
  <c r="D2741" i="7" s="1"/>
  <c r="C2741" i="7"/>
  <c r="B2741" i="7"/>
  <c r="F1743" i="2"/>
  <c r="D1743" i="7" s="1"/>
  <c r="C1743" i="7"/>
  <c r="B1743" i="7"/>
  <c r="C2421" i="7"/>
  <c r="B2421" i="7"/>
  <c r="F1941" i="2"/>
  <c r="D1941" i="7" s="1"/>
  <c r="C1941" i="7"/>
  <c r="B1941" i="7"/>
  <c r="F1298" i="2"/>
  <c r="D1298" i="7" s="1"/>
  <c r="C1298" i="7"/>
  <c r="B1298" i="7"/>
  <c r="F1106" i="2"/>
  <c r="D1106" i="7" s="1"/>
  <c r="C1106" i="7"/>
  <c r="B1106" i="7"/>
  <c r="F534" i="2"/>
  <c r="D534" i="7" s="1"/>
  <c r="C534" i="7"/>
  <c r="B534" i="7"/>
  <c r="G1069" i="3"/>
  <c r="H1069" i="3" s="1"/>
  <c r="C1069" i="7"/>
  <c r="B1069" i="7"/>
  <c r="F1288" i="2"/>
  <c r="D1288" i="7" s="1"/>
  <c r="C1288" i="7"/>
  <c r="B1288" i="7"/>
  <c r="E1202" i="3"/>
  <c r="C5272" i="7"/>
  <c r="B5272" i="7"/>
  <c r="G4952" i="3"/>
  <c r="H4952" i="3" s="1"/>
  <c r="C4952" i="7"/>
  <c r="B4952" i="7"/>
  <c r="C4688" i="7"/>
  <c r="B4688" i="7"/>
  <c r="C2839" i="7"/>
  <c r="B2839" i="7"/>
  <c r="G2703" i="3"/>
  <c r="H2703" i="3" s="1"/>
  <c r="C2703" i="7"/>
  <c r="B2703" i="7"/>
  <c r="C2591" i="7"/>
  <c r="B2591" i="7"/>
  <c r="G2007" i="3"/>
  <c r="H2007" i="3" s="1"/>
  <c r="C2007" i="7"/>
  <c r="B2007" i="7"/>
  <c r="G3375" i="3"/>
  <c r="H3375" i="3" s="1"/>
  <c r="C3375" i="7"/>
  <c r="B3375" i="7"/>
  <c r="F3724" i="2"/>
  <c r="C3724" i="7"/>
  <c r="B3724" i="7"/>
  <c r="F3084" i="2"/>
  <c r="C3084" i="7"/>
  <c r="B3084" i="7"/>
  <c r="F2572" i="2"/>
  <c r="C2572" i="7"/>
  <c r="B2572" i="7"/>
  <c r="G2124" i="3"/>
  <c r="H2124" i="3" s="1"/>
  <c r="C2124" i="7"/>
  <c r="B2124" i="7"/>
  <c r="F1932" i="2"/>
  <c r="C1932" i="7"/>
  <c r="B1932" i="7"/>
  <c r="G1740" i="3"/>
  <c r="H1740" i="3" s="1"/>
  <c r="C1740" i="7"/>
  <c r="B1740" i="7"/>
  <c r="G2583" i="3"/>
  <c r="H2583" i="3" s="1"/>
  <c r="C2583" i="7"/>
  <c r="B2583" i="7"/>
  <c r="C4061" i="7"/>
  <c r="B4061" i="7"/>
  <c r="C3869" i="7"/>
  <c r="B3869" i="7"/>
  <c r="F740" i="2"/>
  <c r="C740" i="7"/>
  <c r="B740" i="7"/>
  <c r="C2255" i="7"/>
  <c r="B2255" i="7"/>
  <c r="C3557" i="7"/>
  <c r="B3557" i="7"/>
  <c r="G2054" i="3"/>
  <c r="H2054" i="3" s="1"/>
  <c r="C2054" i="7"/>
  <c r="B2054" i="7"/>
  <c r="F1990" i="2"/>
  <c r="D1990" i="7" s="1"/>
  <c r="C1990" i="7"/>
  <c r="B1990" i="7"/>
  <c r="C2589" i="7"/>
  <c r="B2589" i="7"/>
  <c r="F1582" i="2"/>
  <c r="C1582" i="7"/>
  <c r="B1582" i="7"/>
  <c r="F1945" i="2"/>
  <c r="D1945" i="7" s="1"/>
  <c r="C1945" i="7"/>
  <c r="B1945" i="7"/>
  <c r="F1661" i="2"/>
  <c r="D1661" i="7" s="1"/>
  <c r="C1661" i="7"/>
  <c r="B1661" i="7"/>
  <c r="C1585" i="7"/>
  <c r="B1585" i="7"/>
  <c r="F1584" i="2"/>
  <c r="D1584" i="7" s="1"/>
  <c r="C1584" i="7"/>
  <c r="B1584" i="7"/>
  <c r="F993" i="2"/>
  <c r="D993" i="7" s="1"/>
  <c r="C993" i="7"/>
  <c r="B993" i="7"/>
  <c r="F4452" i="2"/>
  <c r="C4452" i="7"/>
  <c r="B4452" i="7"/>
  <c r="G4100" i="3"/>
  <c r="H4100" i="3" s="1"/>
  <c r="C4100" i="7"/>
  <c r="B4100" i="7"/>
  <c r="D3908" i="3"/>
  <c r="E3908" i="3" s="1"/>
  <c r="F2948" i="2"/>
  <c r="C2948" i="7"/>
  <c r="B2948" i="7"/>
  <c r="C2815" i="7"/>
  <c r="B2815" i="7"/>
  <c r="F2436" i="2"/>
  <c r="D2436" i="7" s="1"/>
  <c r="C2436" i="7"/>
  <c r="B2436" i="7"/>
  <c r="E2180" i="3"/>
  <c r="E1668" i="3"/>
  <c r="C1132" i="7"/>
  <c r="B1132" i="7"/>
  <c r="D2622" i="3"/>
  <c r="E2622" i="3" s="1"/>
  <c r="F2503" i="2"/>
  <c r="C2503" i="7"/>
  <c r="B2503" i="7"/>
  <c r="G2311" i="3"/>
  <c r="H2311" i="3" s="1"/>
  <c r="C4025" i="7"/>
  <c r="B4025" i="7"/>
  <c r="G3641" i="3"/>
  <c r="H3641" i="3" s="1"/>
  <c r="C3641" i="7"/>
  <c r="B3641" i="7"/>
  <c r="D3449" i="3"/>
  <c r="E3449" i="3" s="1"/>
  <c r="F3293" i="2"/>
  <c r="D3293" i="7" s="1"/>
  <c r="C3293" i="7"/>
  <c r="B3293" i="7"/>
  <c r="F2430" i="2"/>
  <c r="D2430" i="7" s="1"/>
  <c r="C2430" i="7"/>
  <c r="B2430" i="7"/>
  <c r="E2174" i="3"/>
  <c r="G2217" i="3"/>
  <c r="H2217" i="3" s="1"/>
  <c r="C2217" i="7"/>
  <c r="B2217" i="7"/>
  <c r="C2709" i="7"/>
  <c r="B2709" i="7"/>
  <c r="D1769" i="3"/>
  <c r="E1769" i="3" s="1"/>
  <c r="G2389" i="3"/>
  <c r="H2389" i="3" s="1"/>
  <c r="C2389" i="7"/>
  <c r="B2389" i="7"/>
  <c r="G1382" i="3"/>
  <c r="H1382" i="3" s="1"/>
  <c r="C1382" i="7"/>
  <c r="B1382" i="7"/>
  <c r="F1458" i="2"/>
  <c r="D1458" i="7" s="1"/>
  <c r="C1458" i="7"/>
  <c r="B1458" i="7"/>
  <c r="G2773" i="3"/>
  <c r="H2773" i="3" s="1"/>
  <c r="C2773" i="7"/>
  <c r="B2773" i="7"/>
  <c r="F1078" i="2"/>
  <c r="C1078" i="7"/>
  <c r="B1078" i="7"/>
  <c r="C97" i="7"/>
  <c r="B97" i="7"/>
  <c r="B5586" i="3"/>
  <c r="C5586" i="3" s="1"/>
  <c r="D5586" i="7"/>
  <c r="B6802" i="3"/>
  <c r="C6802" i="3" s="1"/>
  <c r="D6802" i="7"/>
  <c r="C3239" i="7"/>
  <c r="B3239" i="7"/>
  <c r="C4324" i="7"/>
  <c r="B4324" i="7"/>
  <c r="F4465" i="2"/>
  <c r="D4465" i="7" s="1"/>
  <c r="C4465" i="7"/>
  <c r="B4465" i="7"/>
  <c r="C3897" i="7"/>
  <c r="B3897" i="7"/>
  <c r="B5965" i="3"/>
  <c r="C5965" i="3" s="1"/>
  <c r="B6732" i="3"/>
  <c r="C6732" i="3" s="1"/>
  <c r="F8308" i="2"/>
  <c r="D8308" i="7" s="1"/>
  <c r="C8308" i="7"/>
  <c r="B8308" i="7"/>
  <c r="G8244" i="3"/>
  <c r="H8244" i="3" s="1"/>
  <c r="C8244" i="7"/>
  <c r="B8244" i="7"/>
  <c r="G1595" i="3"/>
  <c r="H1595" i="3" s="1"/>
  <c r="C1595" i="7"/>
  <c r="B1595" i="7"/>
  <c r="C802" i="7"/>
  <c r="B802" i="7"/>
  <c r="C1153" i="7"/>
  <c r="B1153" i="7"/>
  <c r="F1351" i="2"/>
  <c r="D1351" i="7" s="1"/>
  <c r="C1351" i="7"/>
  <c r="B1351" i="7"/>
  <c r="F719" i="2"/>
  <c r="D719" i="7" s="1"/>
  <c r="C719" i="7"/>
  <c r="B719" i="7"/>
  <c r="F762" i="2"/>
  <c r="D762" i="7" s="1"/>
  <c r="C762" i="7"/>
  <c r="B762" i="7"/>
  <c r="F1283" i="2"/>
  <c r="D1283" i="7" s="1"/>
  <c r="C1283" i="7"/>
  <c r="B1283" i="7"/>
  <c r="F509" i="2"/>
  <c r="D509" i="7" s="1"/>
  <c r="C509" i="7"/>
  <c r="B509" i="7"/>
  <c r="F371" i="2"/>
  <c r="D371" i="7" s="1"/>
  <c r="C371" i="7"/>
  <c r="B371" i="7"/>
  <c r="F204" i="2"/>
  <c r="D204" i="7" s="1"/>
  <c r="C204" i="7"/>
  <c r="B204" i="7"/>
  <c r="F37" i="2"/>
  <c r="D37" i="7" s="1"/>
  <c r="C37" i="7"/>
  <c r="B37" i="7"/>
  <c r="F713" i="2"/>
  <c r="D713" i="7" s="1"/>
  <c r="C713" i="7"/>
  <c r="B713" i="7"/>
  <c r="F498" i="2"/>
  <c r="D498" i="7" s="1"/>
  <c r="C498" i="7"/>
  <c r="B498" i="7"/>
  <c r="F553" i="2"/>
  <c r="D553" i="7" s="1"/>
  <c r="C553" i="7"/>
  <c r="B553" i="7"/>
  <c r="F513" i="2"/>
  <c r="D513" i="7" s="1"/>
  <c r="C513" i="7"/>
  <c r="B513" i="7"/>
  <c r="F160" i="2"/>
  <c r="D160" i="7" s="1"/>
  <c r="C160" i="7"/>
  <c r="B160" i="7"/>
  <c r="F503" i="2"/>
  <c r="D503" i="7" s="1"/>
  <c r="C503" i="7"/>
  <c r="B503" i="7"/>
  <c r="C1518" i="7"/>
  <c r="B1518" i="7"/>
  <c r="C506" i="7"/>
  <c r="B506" i="7"/>
  <c r="G1020" i="3"/>
  <c r="H1020" i="3" s="1"/>
  <c r="C1020" i="7"/>
  <c r="B1020" i="7"/>
  <c r="C1279" i="7"/>
  <c r="B1279" i="7"/>
  <c r="G494" i="3"/>
  <c r="H494" i="3" s="1"/>
  <c r="C494" i="7"/>
  <c r="B494" i="7"/>
  <c r="C576" i="7"/>
  <c r="B576" i="7"/>
  <c r="G1211" i="3"/>
  <c r="H1211" i="3" s="1"/>
  <c r="C1211" i="7"/>
  <c r="B1211" i="7"/>
  <c r="C266" i="7"/>
  <c r="B266" i="7"/>
  <c r="G443" i="3"/>
  <c r="H443" i="3" s="1"/>
  <c r="C443" i="7"/>
  <c r="B443" i="7"/>
  <c r="G276" i="3"/>
  <c r="H276" i="3" s="1"/>
  <c r="C276" i="7"/>
  <c r="B276" i="7"/>
  <c r="G133" i="3"/>
  <c r="H133" i="3" s="1"/>
  <c r="C133" i="7"/>
  <c r="B133" i="7"/>
  <c r="G785" i="3"/>
  <c r="H785" i="3" s="1"/>
  <c r="C785" i="7"/>
  <c r="B785" i="7"/>
  <c r="G594" i="3"/>
  <c r="H594" i="3" s="1"/>
  <c r="C594" i="7"/>
  <c r="B594" i="7"/>
  <c r="C649" i="7"/>
  <c r="B649" i="7"/>
  <c r="G663" i="3"/>
  <c r="H663" i="3" s="1"/>
  <c r="C663" i="7"/>
  <c r="B663" i="7"/>
  <c r="C312" i="7"/>
  <c r="B312" i="7"/>
  <c r="C654" i="7"/>
  <c r="B654" i="7"/>
  <c r="C1422" i="7"/>
  <c r="B1422" i="7"/>
  <c r="C118" i="7"/>
  <c r="B118" i="7"/>
  <c r="C867" i="7"/>
  <c r="B867" i="7"/>
  <c r="C1207" i="7"/>
  <c r="B1207" i="7"/>
  <c r="C250" i="7"/>
  <c r="B250" i="7"/>
  <c r="G327" i="3"/>
  <c r="H327" i="3" s="1"/>
  <c r="C327" i="7"/>
  <c r="B327" i="7"/>
  <c r="F1139" i="2"/>
  <c r="D1139" i="7" s="1"/>
  <c r="C1139" i="7"/>
  <c r="B1139" i="7"/>
  <c r="F16" i="2"/>
  <c r="D16" i="7" s="1"/>
  <c r="B16" i="7"/>
  <c r="C16" i="7"/>
  <c r="F515" i="2"/>
  <c r="D515" i="7" s="1"/>
  <c r="C515" i="7"/>
  <c r="B515" i="7"/>
  <c r="F348" i="2"/>
  <c r="D348" i="7" s="1"/>
  <c r="C348" i="7"/>
  <c r="B348" i="7"/>
  <c r="F229" i="2"/>
  <c r="D229" i="7" s="1"/>
  <c r="C229" i="7"/>
  <c r="B229" i="7"/>
  <c r="F857" i="2"/>
  <c r="D857" i="7" s="1"/>
  <c r="C857" i="7"/>
  <c r="B857" i="7"/>
  <c r="F63" i="2"/>
  <c r="D63" i="7" s="1"/>
  <c r="B63" i="7"/>
  <c r="C63" i="7"/>
  <c r="F733" i="2"/>
  <c r="D733" i="7" s="1"/>
  <c r="C733" i="7"/>
  <c r="B733" i="7"/>
  <c r="F767" i="2"/>
  <c r="D767" i="7" s="1"/>
  <c r="C767" i="7"/>
  <c r="B767" i="7"/>
  <c r="F465" i="2"/>
  <c r="D465" i="7" s="1"/>
  <c r="C465" i="7"/>
  <c r="B465" i="7"/>
  <c r="F760" i="2"/>
  <c r="D760" i="7" s="1"/>
  <c r="C760" i="7"/>
  <c r="B760" i="7"/>
  <c r="F1326" i="2"/>
  <c r="D1326" i="7" s="1"/>
  <c r="C1326" i="7"/>
  <c r="B1326" i="7"/>
  <c r="F1546" i="2"/>
  <c r="D1546" i="7" s="1"/>
  <c r="C1546" i="7"/>
  <c r="B1546" i="7"/>
  <c r="F634" i="2"/>
  <c r="D634" i="7" s="1"/>
  <c r="C634" i="7"/>
  <c r="B634" i="7"/>
  <c r="F1135" i="2"/>
  <c r="D1135" i="7" s="1"/>
  <c r="C1135" i="7"/>
  <c r="B1135" i="7"/>
  <c r="F1158" i="2"/>
  <c r="D1158" i="7" s="1"/>
  <c r="C1158" i="7"/>
  <c r="B1158" i="7"/>
  <c r="F81" i="2"/>
  <c r="D81" i="7" s="1"/>
  <c r="C81" i="7"/>
  <c r="B81" i="7"/>
  <c r="F1060" i="2"/>
  <c r="D1060" i="7" s="1"/>
  <c r="C1060" i="7"/>
  <c r="B1060" i="7"/>
  <c r="F75" i="2"/>
  <c r="D75" i="7" s="1"/>
  <c r="B75" i="7"/>
  <c r="C75" i="7"/>
  <c r="F587" i="2"/>
  <c r="D587" i="7" s="1"/>
  <c r="C587" i="7"/>
  <c r="B587" i="7"/>
  <c r="F420" i="2"/>
  <c r="D420" i="7" s="1"/>
  <c r="C420" i="7"/>
  <c r="B420" i="7"/>
  <c r="F325" i="2"/>
  <c r="D325" i="7" s="1"/>
  <c r="C325" i="7"/>
  <c r="B325" i="7"/>
  <c r="F104" i="2"/>
  <c r="D104" i="7" s="1"/>
  <c r="C104" i="7"/>
  <c r="B104" i="7"/>
  <c r="F159" i="2"/>
  <c r="D159" i="7" s="1"/>
  <c r="C159" i="7"/>
  <c r="B159" i="7"/>
  <c r="F805" i="2"/>
  <c r="D805" i="7" s="1"/>
  <c r="C805" i="7"/>
  <c r="B805" i="7"/>
  <c r="F863" i="2"/>
  <c r="D863" i="7" s="1"/>
  <c r="C863" i="7"/>
  <c r="B863" i="7"/>
  <c r="F621" i="2"/>
  <c r="D621" i="7" s="1"/>
  <c r="C621" i="7"/>
  <c r="B621" i="7"/>
  <c r="F856" i="2"/>
  <c r="D856" i="7" s="1"/>
  <c r="C856" i="7"/>
  <c r="B856" i="7"/>
  <c r="F1230" i="2"/>
  <c r="D1230" i="7" s="1"/>
  <c r="C1230" i="7"/>
  <c r="B1230" i="7"/>
  <c r="F1453" i="2"/>
  <c r="D1453" i="7" s="1"/>
  <c r="C1453" i="7"/>
  <c r="B1453" i="7"/>
  <c r="F238" i="2"/>
  <c r="D238" i="7" s="1"/>
  <c r="C238" i="7"/>
  <c r="B238" i="7"/>
  <c r="F1054" i="2"/>
  <c r="D1054" i="7" s="1"/>
  <c r="C1054" i="7"/>
  <c r="B1054" i="7"/>
  <c r="F1085" i="2"/>
  <c r="D1085" i="7" s="1"/>
  <c r="C1085" i="7"/>
  <c r="B1085" i="7"/>
  <c r="F1507" i="2"/>
  <c r="D1507" i="7" s="1"/>
  <c r="C1507" i="7"/>
  <c r="B1507" i="7"/>
  <c r="F964" i="2"/>
  <c r="D964" i="7" s="1"/>
  <c r="C964" i="7"/>
  <c r="B964" i="7"/>
  <c r="F147" i="2"/>
  <c r="D147" i="7" s="1"/>
  <c r="C147" i="7"/>
  <c r="B147" i="7"/>
  <c r="F659" i="2"/>
  <c r="D659" i="7" s="1"/>
  <c r="C659" i="7"/>
  <c r="B659" i="7"/>
  <c r="F492" i="2"/>
  <c r="D492" i="7" s="1"/>
  <c r="C492" i="7"/>
  <c r="B492" i="7"/>
  <c r="F421" i="2"/>
  <c r="D421" i="7" s="1"/>
  <c r="C421" i="7"/>
  <c r="B421" i="7"/>
  <c r="F200" i="2"/>
  <c r="D200" i="7" s="1"/>
  <c r="C200" i="7"/>
  <c r="B200" i="7"/>
  <c r="F255" i="2"/>
  <c r="D255" i="7" s="1"/>
  <c r="C255" i="7"/>
  <c r="B255" i="7"/>
  <c r="F34" i="2"/>
  <c r="D34" i="7" s="1"/>
  <c r="C34" i="7"/>
  <c r="B34" i="7"/>
  <c r="F935" i="2"/>
  <c r="D935" i="7" s="1"/>
  <c r="C935" i="7"/>
  <c r="B935" i="7"/>
  <c r="F24" i="2"/>
  <c r="D24" i="7" s="1"/>
  <c r="B24" i="7"/>
  <c r="C24" i="7"/>
  <c r="F930" i="2"/>
  <c r="D930" i="7" s="1"/>
  <c r="C930" i="7"/>
  <c r="B930" i="7"/>
  <c r="F1129" i="2"/>
  <c r="D1129" i="7" s="1"/>
  <c r="C1129" i="7"/>
  <c r="B1129" i="7"/>
  <c r="F1357" i="2"/>
  <c r="D1357" i="7" s="1"/>
  <c r="C1357" i="7"/>
  <c r="B1357" i="7"/>
  <c r="F1503" i="2"/>
  <c r="D1503" i="7" s="1"/>
  <c r="C1503" i="7"/>
  <c r="B1503" i="7"/>
  <c r="F958" i="2"/>
  <c r="D958" i="7" s="1"/>
  <c r="C958" i="7"/>
  <c r="B958" i="7"/>
  <c r="F989" i="2"/>
  <c r="D989" i="7" s="1"/>
  <c r="C989" i="7"/>
  <c r="B989" i="7"/>
  <c r="F1435" i="2"/>
  <c r="D1435" i="7" s="1"/>
  <c r="C1435" i="7"/>
  <c r="B1435" i="7"/>
  <c r="F868" i="2"/>
  <c r="D868" i="7" s="1"/>
  <c r="C868" i="7"/>
  <c r="B868" i="7"/>
  <c r="F219" i="2"/>
  <c r="D219" i="7" s="1"/>
  <c r="C219" i="7"/>
  <c r="B219" i="7"/>
  <c r="F52" i="2"/>
  <c r="D52" i="7" s="1"/>
  <c r="C52" i="7"/>
  <c r="B52" i="7"/>
  <c r="F564" i="2"/>
  <c r="D564" i="7" s="1"/>
  <c r="C564" i="7"/>
  <c r="B564" i="7"/>
  <c r="F517" i="2"/>
  <c r="D517" i="7" s="1"/>
  <c r="C517" i="7"/>
  <c r="B517" i="7"/>
  <c r="F296" i="2"/>
  <c r="D296" i="7" s="1"/>
  <c r="C296" i="7"/>
  <c r="B296" i="7"/>
  <c r="F351" i="2"/>
  <c r="D351" i="7" s="1"/>
  <c r="C351" i="7"/>
  <c r="B351" i="7"/>
  <c r="F189" i="2"/>
  <c r="D189" i="7" s="1"/>
  <c r="C189" i="7"/>
  <c r="B189" i="7"/>
  <c r="F1007" i="2"/>
  <c r="D1007" i="7" s="1"/>
  <c r="C1007" i="7"/>
  <c r="B1007" i="7"/>
  <c r="F177" i="2"/>
  <c r="D177" i="7" s="1"/>
  <c r="C177" i="7"/>
  <c r="B177" i="7"/>
  <c r="F1002" i="2"/>
  <c r="D1002" i="7" s="1"/>
  <c r="C1002" i="7"/>
  <c r="B1002" i="7"/>
  <c r="C988" i="7"/>
  <c r="B988" i="7"/>
  <c r="G1261" i="3"/>
  <c r="H1261" i="3" s="1"/>
  <c r="C1261" i="7"/>
  <c r="B1261" i="7"/>
  <c r="G1431" i="3"/>
  <c r="H1431" i="3" s="1"/>
  <c r="C1431" i="7"/>
  <c r="B1431" i="7"/>
  <c r="C862" i="7"/>
  <c r="B862" i="7"/>
  <c r="F893" i="2"/>
  <c r="D893" i="7" s="1"/>
  <c r="C893" i="7"/>
  <c r="B893" i="7"/>
  <c r="F1363" i="2"/>
  <c r="D1363" i="7" s="1"/>
  <c r="C1363" i="7"/>
  <c r="B1363" i="7"/>
  <c r="F742" i="2"/>
  <c r="D742" i="7" s="1"/>
  <c r="C742" i="7"/>
  <c r="B742" i="7"/>
  <c r="F291" i="2"/>
  <c r="D291" i="7" s="1"/>
  <c r="C291" i="7"/>
  <c r="B291" i="7"/>
  <c r="F124" i="2"/>
  <c r="D124" i="7" s="1"/>
  <c r="C124" i="7"/>
  <c r="B124" i="7"/>
  <c r="F636" i="2"/>
  <c r="D636" i="7" s="1"/>
  <c r="C636" i="7"/>
  <c r="B636" i="7"/>
  <c r="F613" i="2"/>
  <c r="D613" i="7" s="1"/>
  <c r="C613" i="7"/>
  <c r="B613" i="7"/>
  <c r="F392" i="2"/>
  <c r="D392" i="7" s="1"/>
  <c r="C392" i="7"/>
  <c r="B392" i="7"/>
  <c r="F447" i="2"/>
  <c r="D447" i="7" s="1"/>
  <c r="C447" i="7"/>
  <c r="B447" i="7"/>
  <c r="F343" i="2"/>
  <c r="D343" i="7" s="1"/>
  <c r="C343" i="7"/>
  <c r="B343" i="7"/>
  <c r="F1079" i="2"/>
  <c r="D1079" i="7" s="1"/>
  <c r="C1079" i="7"/>
  <c r="B1079" i="7"/>
  <c r="F333" i="2"/>
  <c r="D333" i="7" s="1"/>
  <c r="C333" i="7"/>
  <c r="B333" i="7"/>
  <c r="F1074" i="2"/>
  <c r="D1074" i="7" s="1"/>
  <c r="C1074" i="7"/>
  <c r="B1074" i="7"/>
  <c r="G972" i="3"/>
  <c r="H972" i="3" s="1"/>
  <c r="C972" i="7"/>
  <c r="B972" i="7"/>
  <c r="C1250" i="7"/>
  <c r="B1250" i="7"/>
  <c r="C1423" i="7"/>
  <c r="B1423" i="7"/>
  <c r="C848" i="7"/>
  <c r="B848" i="7"/>
  <c r="G883" i="3"/>
  <c r="H883" i="3" s="1"/>
  <c r="C883" i="7"/>
  <c r="B883" i="7"/>
  <c r="G1355" i="3"/>
  <c r="H1355" i="3" s="1"/>
  <c r="C1355" i="7"/>
  <c r="B1355" i="7"/>
  <c r="C726" i="7"/>
  <c r="B726" i="7"/>
  <c r="G299" i="3"/>
  <c r="H299" i="3" s="1"/>
  <c r="C299" i="7"/>
  <c r="B299" i="7"/>
  <c r="G132" i="3"/>
  <c r="H132" i="3" s="1"/>
  <c r="C132" i="7"/>
  <c r="B132" i="7"/>
  <c r="C644" i="7"/>
  <c r="B644" i="7"/>
  <c r="C623" i="7"/>
  <c r="B623" i="7"/>
  <c r="G402" i="3"/>
  <c r="H402" i="3" s="1"/>
  <c r="C402" i="7"/>
  <c r="B402" i="7"/>
  <c r="C457" i="7"/>
  <c r="B457" i="7"/>
  <c r="C359" i="7"/>
  <c r="B359" i="7"/>
  <c r="C1087" i="7"/>
  <c r="B1087" i="7"/>
  <c r="G349" i="3"/>
  <c r="H349" i="3" s="1"/>
  <c r="C349" i="7"/>
  <c r="B349" i="7"/>
  <c r="C1082" i="7"/>
  <c r="B1082" i="7"/>
  <c r="B8559" i="3"/>
  <c r="C8559" i="3" s="1"/>
  <c r="D8559" i="7"/>
  <c r="B8752" i="3"/>
  <c r="C8752" i="3" s="1"/>
  <c r="D8752" i="7"/>
  <c r="B8056" i="3"/>
  <c r="C8056" i="3" s="1"/>
  <c r="D8056" i="7"/>
  <c r="B7288" i="3"/>
  <c r="C7288" i="3" s="1"/>
  <c r="D7288" i="7"/>
  <c r="B6520" i="3"/>
  <c r="C6520" i="3" s="1"/>
  <c r="D6520" i="7"/>
  <c r="B6088" i="3"/>
  <c r="C6088" i="3" s="1"/>
  <c r="D6088" i="7"/>
  <c r="B5704" i="3"/>
  <c r="C5704" i="3" s="1"/>
  <c r="D5704" i="7"/>
  <c r="B5224" i="3"/>
  <c r="C5224" i="3" s="1"/>
  <c r="D5224" i="7"/>
  <c r="B3904" i="3"/>
  <c r="C3904" i="3" s="1"/>
  <c r="D3904" i="7"/>
  <c r="B3520" i="3"/>
  <c r="C3520" i="3" s="1"/>
  <c r="D3520" i="7"/>
  <c r="B8006" i="3"/>
  <c r="C8006" i="3" s="1"/>
  <c r="D8006" i="7"/>
  <c r="B6686" i="3"/>
  <c r="C6686" i="3" s="1"/>
  <c r="D6686" i="7"/>
  <c r="B4766" i="3"/>
  <c r="C4766" i="3" s="1"/>
  <c r="D4766" i="7"/>
  <c r="B8557" i="3"/>
  <c r="C8557" i="3" s="1"/>
  <c r="D8557" i="7"/>
  <c r="B6253" i="3"/>
  <c r="C6253" i="3" s="1"/>
  <c r="D6253" i="7"/>
  <c r="B4525" i="3"/>
  <c r="C4525" i="3" s="1"/>
  <c r="D4525" i="7"/>
  <c r="B8412" i="3"/>
  <c r="C8412" i="3" s="1"/>
  <c r="D8412" i="7"/>
  <c r="B7788" i="3"/>
  <c r="C7788" i="3" s="1"/>
  <c r="D7788" i="7"/>
  <c r="B7092" i="3"/>
  <c r="C7092" i="3" s="1"/>
  <c r="D7092" i="7"/>
  <c r="B4932" i="3"/>
  <c r="C4932" i="3" s="1"/>
  <c r="D4932" i="7"/>
  <c r="B2343" i="3"/>
  <c r="C2343" i="3" s="1"/>
  <c r="D2343" i="7"/>
  <c r="B8680" i="3"/>
  <c r="C8680" i="3" s="1"/>
  <c r="D8680" i="7"/>
  <c r="B7984" i="3"/>
  <c r="C7984" i="3" s="1"/>
  <c r="D7984" i="7"/>
  <c r="B7216" i="3"/>
  <c r="C7216" i="3" s="1"/>
  <c r="D7216" i="7"/>
  <c r="B6448" i="3"/>
  <c r="C6448" i="3" s="1"/>
  <c r="D6448" i="7"/>
  <c r="B6016" i="3"/>
  <c r="C6016" i="3" s="1"/>
  <c r="D6016" i="7"/>
  <c r="B5632" i="3"/>
  <c r="C5632" i="3" s="1"/>
  <c r="D5632" i="7"/>
  <c r="B4283" i="3"/>
  <c r="C4283" i="3" s="1"/>
  <c r="D4283" i="7"/>
  <c r="B4738" i="3"/>
  <c r="C4738" i="3" s="1"/>
  <c r="D4738" i="7"/>
  <c r="B8608" i="3"/>
  <c r="C8608" i="3" s="1"/>
  <c r="D8608" i="7"/>
  <c r="B7720" i="3"/>
  <c r="C7720" i="3" s="1"/>
  <c r="D7720" i="7"/>
  <c r="B6952" i="3"/>
  <c r="C6952" i="3" s="1"/>
  <c r="D6952" i="7"/>
  <c r="B6136" i="3"/>
  <c r="C6136" i="3" s="1"/>
  <c r="D6136" i="7"/>
  <c r="B5752" i="3"/>
  <c r="C5752" i="3" s="1"/>
  <c r="D5752" i="7"/>
  <c r="B8728" i="3"/>
  <c r="C8728" i="3" s="1"/>
  <c r="D8728" i="7"/>
  <c r="B8032" i="3"/>
  <c r="C8032" i="3" s="1"/>
  <c r="D8032" i="7"/>
  <c r="B7264" i="3"/>
  <c r="C7264" i="3" s="1"/>
  <c r="D7264" i="7"/>
  <c r="B6496" i="3"/>
  <c r="C6496" i="3" s="1"/>
  <c r="D6496" i="7"/>
  <c r="B6128" i="3"/>
  <c r="C6128" i="3" s="1"/>
  <c r="D6128" i="7"/>
  <c r="B5744" i="3"/>
  <c r="C5744" i="3" s="1"/>
  <c r="D5744" i="7"/>
  <c r="B5432" i="3"/>
  <c r="C5432" i="3" s="1"/>
  <c r="D5432" i="7"/>
  <c r="B4360" i="3"/>
  <c r="C4360" i="3" s="1"/>
  <c r="D4360" i="7"/>
  <c r="B7764" i="3"/>
  <c r="C7764" i="3" s="1"/>
  <c r="D7764" i="7"/>
  <c r="B6176" i="3"/>
  <c r="C6176" i="3" s="1"/>
  <c r="D6176" i="7"/>
  <c r="B3808" i="3"/>
  <c r="C3808" i="3" s="1"/>
  <c r="D3808" i="7"/>
  <c r="B3424" i="3"/>
  <c r="C3424" i="3" s="1"/>
  <c r="D3424" i="7"/>
  <c r="B7262" i="3"/>
  <c r="C7262" i="3" s="1"/>
  <c r="D7262" i="7"/>
  <c r="B4502" i="3"/>
  <c r="C4502" i="3" s="1"/>
  <c r="D4502" i="7"/>
  <c r="B8101" i="3"/>
  <c r="C8101" i="3" s="1"/>
  <c r="D8101" i="7"/>
  <c r="B5677" i="3"/>
  <c r="C5677" i="3" s="1"/>
  <c r="D5677" i="7"/>
  <c r="B4365" i="3"/>
  <c r="C4365" i="3" s="1"/>
  <c r="D4365" i="7"/>
  <c r="B8220" i="3"/>
  <c r="C8220" i="3" s="1"/>
  <c r="D8220" i="7"/>
  <c r="B7572" i="3"/>
  <c r="C7572" i="3" s="1"/>
  <c r="D7572" i="7"/>
  <c r="B6924" i="3"/>
  <c r="C6924" i="3" s="1"/>
  <c r="D6924" i="7"/>
  <c r="B5612" i="3"/>
  <c r="C5612" i="3" s="1"/>
  <c r="D5612" i="7"/>
  <c r="B5244" i="3"/>
  <c r="C5244" i="3" s="1"/>
  <c r="D5244" i="7"/>
  <c r="B7141" i="3"/>
  <c r="C7141" i="3" s="1"/>
  <c r="D7141" i="7"/>
  <c r="B4220" i="3"/>
  <c r="C4220" i="3" s="1"/>
  <c r="D4220" i="7"/>
  <c r="B7936" i="3"/>
  <c r="C7936" i="3" s="1"/>
  <c r="D7936" i="7"/>
  <c r="B7168" i="3"/>
  <c r="C7168" i="3" s="1"/>
  <c r="D7168" i="7"/>
  <c r="B6280" i="3"/>
  <c r="C6280" i="3" s="1"/>
  <c r="D6280" i="7"/>
  <c r="B7531" i="3"/>
  <c r="C7531" i="3" s="1"/>
  <c r="D7531" i="7"/>
  <c r="B7019" i="3"/>
  <c r="C7019" i="3" s="1"/>
  <c r="D7019" i="7"/>
  <c r="B6515" i="3"/>
  <c r="C6515" i="3" s="1"/>
  <c r="D6515" i="7"/>
  <c r="B6131" i="3"/>
  <c r="C6131" i="3" s="1"/>
  <c r="D6131" i="7"/>
  <c r="B5747" i="3"/>
  <c r="C5747" i="3" s="1"/>
  <c r="D5747" i="7"/>
  <c r="B5363" i="3"/>
  <c r="C5363" i="3" s="1"/>
  <c r="D5363" i="7"/>
  <c r="B4435" i="3"/>
  <c r="C4435" i="3" s="1"/>
  <c r="D4435" i="7"/>
  <c r="B4882" i="3"/>
  <c r="C4882" i="3" s="1"/>
  <c r="D4882" i="7"/>
  <c r="B4186" i="3"/>
  <c r="C4186" i="3" s="1"/>
  <c r="D4186" i="7"/>
  <c r="B5225" i="3"/>
  <c r="C5225" i="3" s="1"/>
  <c r="D5225" i="7"/>
  <c r="B3994" i="3"/>
  <c r="C3994" i="3" s="1"/>
  <c r="D3994" i="7"/>
  <c r="B5132" i="3"/>
  <c r="C5132" i="3" s="1"/>
  <c r="D5132" i="7"/>
  <c r="B3152" i="3"/>
  <c r="C3152" i="3" s="1"/>
  <c r="D3152" i="7"/>
  <c r="B6450" i="3"/>
  <c r="C6450" i="3" s="1"/>
  <c r="D6450" i="7"/>
  <c r="B5554" i="3"/>
  <c r="C5554" i="3" s="1"/>
  <c r="D5554" i="7"/>
  <c r="B8034" i="3"/>
  <c r="C8034" i="3" s="1"/>
  <c r="D8034" i="7"/>
  <c r="B6634" i="3"/>
  <c r="C6634" i="3" s="1"/>
  <c r="D6634" i="7"/>
  <c r="B5674" i="3"/>
  <c r="C5674" i="3" s="1"/>
  <c r="D5674" i="7"/>
  <c r="B7866" i="3"/>
  <c r="C7866" i="3" s="1"/>
  <c r="D7866" i="7"/>
  <c r="B5946" i="3"/>
  <c r="C5946" i="3" s="1"/>
  <c r="D5946" i="7"/>
  <c r="B7578" i="3"/>
  <c r="C7578" i="3" s="1"/>
  <c r="D7578" i="7"/>
  <c r="B8634" i="3"/>
  <c r="C8634" i="3" s="1"/>
  <c r="D8634" i="7"/>
  <c r="B6778" i="3"/>
  <c r="C6778" i="3" s="1"/>
  <c r="D6778" i="7"/>
  <c r="G4741" i="3"/>
  <c r="H4741" i="3" s="1"/>
  <c r="C4741" i="7"/>
  <c r="B4741" i="7"/>
  <c r="F4242" i="2"/>
  <c r="C4242" i="7"/>
  <c r="B4242" i="7"/>
  <c r="G4905" i="3"/>
  <c r="H4905" i="3" s="1"/>
  <c r="C4905" i="7"/>
  <c r="B4905" i="7"/>
  <c r="G4481" i="3"/>
  <c r="H4481" i="3" s="1"/>
  <c r="C4481" i="7"/>
  <c r="B4481" i="7"/>
  <c r="F4344" i="2"/>
  <c r="D4344" i="7" s="1"/>
  <c r="C4344" i="7"/>
  <c r="B4344" i="7"/>
  <c r="G4088" i="3"/>
  <c r="H4088" i="3" s="1"/>
  <c r="C4088" i="7"/>
  <c r="B4088" i="7"/>
  <c r="F3832" i="2"/>
  <c r="C3832" i="7"/>
  <c r="B3832" i="7"/>
  <c r="F3941" i="2"/>
  <c r="D3941" i="7" s="1"/>
  <c r="C3941" i="7"/>
  <c r="B3941" i="7"/>
  <c r="G2922" i="3"/>
  <c r="H2922" i="3" s="1"/>
  <c r="C2922" i="7"/>
  <c r="B2922" i="7"/>
  <c r="G3849" i="3"/>
  <c r="H3849" i="3" s="1"/>
  <c r="C3849" i="7"/>
  <c r="B3849" i="7"/>
  <c r="G3401" i="3"/>
  <c r="H3401" i="3" s="1"/>
  <c r="C3401" i="7"/>
  <c r="B3401" i="7"/>
  <c r="F3640" i="2"/>
  <c r="C3640" i="7"/>
  <c r="B3640" i="7"/>
  <c r="F3448" i="2"/>
  <c r="D3448" i="7" s="1"/>
  <c r="C3448" i="7"/>
  <c r="B3448" i="7"/>
  <c r="F3437" i="2"/>
  <c r="D3437" i="7" s="1"/>
  <c r="C3437" i="7"/>
  <c r="B3437" i="7"/>
  <c r="F2450" i="2"/>
  <c r="D2450" i="7" s="1"/>
  <c r="C2450" i="7"/>
  <c r="B2450" i="7"/>
  <c r="C2929" i="7"/>
  <c r="B2929" i="7"/>
  <c r="F2737" i="2"/>
  <c r="D2737" i="7" s="1"/>
  <c r="C2737" i="7"/>
  <c r="B2737" i="7"/>
  <c r="C1998" i="7"/>
  <c r="B1998" i="7"/>
  <c r="G2553" i="3"/>
  <c r="H2553" i="3" s="1"/>
  <c r="C2553" i="7"/>
  <c r="B2553" i="7"/>
  <c r="G2297" i="3"/>
  <c r="H2297" i="3" s="1"/>
  <c r="C2297" i="7"/>
  <c r="B2297" i="7"/>
  <c r="G2248" i="3"/>
  <c r="H2248" i="3" s="1"/>
  <c r="C2248" i="7"/>
  <c r="B2248" i="7"/>
  <c r="G2056" i="3"/>
  <c r="H2056" i="3" s="1"/>
  <c r="C2056" i="7"/>
  <c r="B2056" i="7"/>
  <c r="G3109" i="3"/>
  <c r="H3109" i="3" s="1"/>
  <c r="C3109" i="7"/>
  <c r="B3109" i="7"/>
  <c r="G1786" i="3"/>
  <c r="H1786" i="3" s="1"/>
  <c r="C1786" i="7"/>
  <c r="B1786" i="7"/>
  <c r="F1663" i="2"/>
  <c r="D1663" i="7" s="1"/>
  <c r="C1663" i="7"/>
  <c r="B1663" i="7"/>
  <c r="F1590" i="2"/>
  <c r="D1590" i="7" s="1"/>
  <c r="C1590" i="7"/>
  <c r="B1590" i="7"/>
  <c r="F1206" i="2"/>
  <c r="D1206" i="7" s="1"/>
  <c r="C1206" i="7"/>
  <c r="B1206" i="7"/>
  <c r="G2053" i="3"/>
  <c r="H2053" i="3" s="1"/>
  <c r="C2053" i="7"/>
  <c r="B2053" i="7"/>
  <c r="F1605" i="2"/>
  <c r="C1605" i="7"/>
  <c r="B1605" i="7"/>
  <c r="G1309" i="3"/>
  <c r="H1309" i="3" s="1"/>
  <c r="C1309" i="7"/>
  <c r="B1309" i="7"/>
  <c r="F1656" i="2"/>
  <c r="D1656" i="7" s="1"/>
  <c r="C1656" i="7"/>
  <c r="B1656" i="7"/>
  <c r="F1136" i="2"/>
  <c r="D1136" i="7" s="1"/>
  <c r="C1136" i="7"/>
  <c r="B1136" i="7"/>
  <c r="F49" i="2"/>
  <c r="D49" i="7" s="1"/>
  <c r="B49" i="7"/>
  <c r="C49" i="7"/>
  <c r="F294" i="2"/>
  <c r="D294" i="7" s="1"/>
  <c r="C294" i="7"/>
  <c r="B294" i="7"/>
  <c r="F4501" i="2"/>
  <c r="D4501" i="7" s="1"/>
  <c r="C4501" i="7"/>
  <c r="B4501" i="7"/>
  <c r="F4085" i="2"/>
  <c r="D4085" i="7" s="1"/>
  <c r="C4085" i="7"/>
  <c r="B4085" i="7"/>
  <c r="G3645" i="3"/>
  <c r="H3645" i="3" s="1"/>
  <c r="C3645" i="7"/>
  <c r="B3645" i="7"/>
  <c r="F3261" i="2"/>
  <c r="D3261" i="7" s="1"/>
  <c r="C3261" i="7"/>
  <c r="B3261" i="7"/>
  <c r="F2881" i="2"/>
  <c r="D2881" i="7" s="1"/>
  <c r="C2881" i="7"/>
  <c r="B2881" i="7"/>
  <c r="F2206" i="2"/>
  <c r="D2206" i="7" s="1"/>
  <c r="C2206" i="7"/>
  <c r="B2206" i="7"/>
  <c r="F3125" i="2"/>
  <c r="D3125" i="7" s="1"/>
  <c r="C3125" i="7"/>
  <c r="B3125" i="7"/>
  <c r="C2933" i="7"/>
  <c r="B2933" i="7"/>
  <c r="G1551" i="3"/>
  <c r="H1551" i="3" s="1"/>
  <c r="C1551" i="7"/>
  <c r="B1551" i="7"/>
  <c r="F1542" i="2"/>
  <c r="D1542" i="7" s="1"/>
  <c r="C1542" i="7"/>
  <c r="B1542" i="7"/>
  <c r="F1350" i="2"/>
  <c r="D1350" i="7" s="1"/>
  <c r="C1350" i="7"/>
  <c r="B1350" i="7"/>
  <c r="F1969" i="2"/>
  <c r="D1969" i="7" s="1"/>
  <c r="C1969" i="7"/>
  <c r="B1969" i="7"/>
  <c r="F1685" i="2"/>
  <c r="D1685" i="7" s="1"/>
  <c r="C1685" i="7"/>
  <c r="B1685" i="7"/>
  <c r="F1426" i="2"/>
  <c r="D1426" i="7" s="1"/>
  <c r="C1426" i="7"/>
  <c r="B1426" i="7"/>
  <c r="G854" i="3"/>
  <c r="H854" i="3" s="1"/>
  <c r="C854" i="7"/>
  <c r="B854" i="7"/>
  <c r="F1545" i="2"/>
  <c r="D1545" i="7" s="1"/>
  <c r="C1545" i="7"/>
  <c r="B1545" i="7"/>
  <c r="F1353" i="2"/>
  <c r="D1353" i="7" s="1"/>
  <c r="C1353" i="7"/>
  <c r="B1353" i="7"/>
  <c r="F442" i="2"/>
  <c r="D442" i="7" s="1"/>
  <c r="C442" i="7"/>
  <c r="B442" i="7"/>
  <c r="F1152" i="2"/>
  <c r="D1152" i="7" s="1"/>
  <c r="C1152" i="7"/>
  <c r="B1152" i="7"/>
  <c r="F960" i="2"/>
  <c r="D960" i="7" s="1"/>
  <c r="C960" i="7"/>
  <c r="B960" i="7"/>
  <c r="E1640" i="3"/>
  <c r="E406" i="3"/>
  <c r="B7138" i="3"/>
  <c r="C7138" i="3" s="1"/>
  <c r="D7138" i="7"/>
  <c r="F3127" i="2"/>
  <c r="D3127" i="7" s="1"/>
  <c r="C3127" i="7"/>
  <c r="B3127" i="7"/>
  <c r="F2935" i="2"/>
  <c r="D2935" i="7" s="1"/>
  <c r="C2935" i="7"/>
  <c r="B2935" i="7"/>
  <c r="G1532" i="3"/>
  <c r="H1532" i="3" s="1"/>
  <c r="C1532" i="7"/>
  <c r="B1532" i="7"/>
  <c r="F3119" i="2"/>
  <c r="D3119" i="7" s="1"/>
  <c r="C3119" i="7"/>
  <c r="B3119" i="7"/>
  <c r="F4268" i="2"/>
  <c r="C4268" i="7"/>
  <c r="B4268" i="7"/>
  <c r="F2831" i="2"/>
  <c r="D2831" i="7" s="1"/>
  <c r="C2831" i="7"/>
  <c r="B2831" i="7"/>
  <c r="F3916" i="2"/>
  <c r="D3916" i="7" s="1"/>
  <c r="C3916" i="7"/>
  <c r="B3916" i="7"/>
  <c r="F3276" i="2"/>
  <c r="D3276" i="7" s="1"/>
  <c r="C3276" i="7"/>
  <c r="B3276" i="7"/>
  <c r="F2828" i="2"/>
  <c r="D2828" i="7" s="1"/>
  <c r="C2828" i="7"/>
  <c r="B2828" i="7"/>
  <c r="G2316" i="3"/>
  <c r="H2316" i="3" s="1"/>
  <c r="C2316" i="7"/>
  <c r="B2316" i="7"/>
  <c r="G1332" i="3"/>
  <c r="H1332" i="3" s="1"/>
  <c r="C1332" i="7"/>
  <c r="B1332" i="7"/>
  <c r="G4409" i="3"/>
  <c r="H4409" i="3" s="1"/>
  <c r="C4409" i="7"/>
  <c r="B4409" i="7"/>
  <c r="F4253" i="2"/>
  <c r="D4253" i="7" s="1"/>
  <c r="C4253" i="7"/>
  <c r="B4253" i="7"/>
  <c r="F2438" i="2"/>
  <c r="D2438" i="7" s="1"/>
  <c r="C2438" i="7"/>
  <c r="B2438" i="7"/>
  <c r="G2246" i="3"/>
  <c r="H2246" i="3" s="1"/>
  <c r="C2246" i="7"/>
  <c r="B2246" i="7"/>
  <c r="C3165" i="7"/>
  <c r="B3165" i="7"/>
  <c r="C2973" i="7"/>
  <c r="B2973" i="7"/>
  <c r="C2781" i="7"/>
  <c r="B2781" i="7"/>
  <c r="C1655" i="7"/>
  <c r="B1655" i="7"/>
  <c r="F1774" i="2"/>
  <c r="C1774" i="7"/>
  <c r="B1774" i="7"/>
  <c r="C2333" i="7"/>
  <c r="B2333" i="7"/>
  <c r="C2141" i="7"/>
  <c r="B2141" i="7"/>
  <c r="C2045" i="7"/>
  <c r="B2045" i="7"/>
  <c r="C1853" i="7"/>
  <c r="B1853" i="7"/>
  <c r="F830" i="2"/>
  <c r="C830" i="7"/>
  <c r="B830" i="7"/>
  <c r="C1557" i="7"/>
  <c r="B1557" i="7"/>
  <c r="F1173" i="2"/>
  <c r="C1173" i="7"/>
  <c r="B1173" i="7"/>
  <c r="F1521" i="2"/>
  <c r="C1521" i="7"/>
  <c r="B1521" i="7"/>
  <c r="C1329" i="7"/>
  <c r="B1329" i="7"/>
  <c r="F610" i="2"/>
  <c r="C610" i="7"/>
  <c r="B610" i="7"/>
  <c r="F430" i="2"/>
  <c r="C430" i="7"/>
  <c r="B430" i="7"/>
  <c r="G808" i="3"/>
  <c r="H808" i="3" s="1"/>
  <c r="C808" i="7"/>
  <c r="B808" i="7"/>
  <c r="B7674" i="3"/>
  <c r="C7674" i="3" s="1"/>
  <c r="D7674" i="7"/>
  <c r="B6178" i="3"/>
  <c r="C6178" i="3" s="1"/>
  <c r="D6178" i="7"/>
  <c r="B5410" i="3"/>
  <c r="C5410" i="3" s="1"/>
  <c r="D5410" i="7"/>
  <c r="C3111" i="7"/>
  <c r="B3111" i="7"/>
  <c r="F3780" i="2"/>
  <c r="C3780" i="7"/>
  <c r="B3780" i="7"/>
  <c r="F3460" i="2"/>
  <c r="C3460" i="7"/>
  <c r="B3460" i="7"/>
  <c r="F3204" i="2"/>
  <c r="D3204" i="7" s="1"/>
  <c r="C3204" i="7"/>
  <c r="B3204" i="7"/>
  <c r="F2692" i="2"/>
  <c r="C2692" i="7"/>
  <c r="B2692" i="7"/>
  <c r="F1924" i="2"/>
  <c r="C1924" i="7"/>
  <c r="B1924" i="7"/>
  <c r="G1388" i="3"/>
  <c r="H1388" i="3" s="1"/>
  <c r="C1388" i="7"/>
  <c r="B1388" i="7"/>
  <c r="C4337" i="7"/>
  <c r="B4337" i="7"/>
  <c r="F4309" i="2"/>
  <c r="C4309" i="7"/>
  <c r="B4309" i="7"/>
  <c r="C4053" i="7"/>
  <c r="B4053" i="7"/>
  <c r="F3797" i="2"/>
  <c r="D3797" i="7" s="1"/>
  <c r="C3797" i="7"/>
  <c r="B3797" i="7"/>
  <c r="E2311" i="2"/>
  <c r="G3229" i="3"/>
  <c r="H3229" i="3" s="1"/>
  <c r="C3229" i="7"/>
  <c r="B3229" i="7"/>
  <c r="G2721" i="3"/>
  <c r="H2721" i="3" s="1"/>
  <c r="C2721" i="7"/>
  <c r="B2721" i="7"/>
  <c r="E2601" i="2"/>
  <c r="G2965" i="3"/>
  <c r="H2965" i="3" s="1"/>
  <c r="C2965" i="7"/>
  <c r="B2965" i="7"/>
  <c r="F1702" i="2"/>
  <c r="D1702" i="7" s="1"/>
  <c r="C1702" i="7"/>
  <c r="B1702" i="7"/>
  <c r="F1856" i="2"/>
  <c r="D1856" i="7" s="1"/>
  <c r="C1856" i="7"/>
  <c r="B1856" i="7"/>
  <c r="F694" i="2"/>
  <c r="D694" i="7" s="1"/>
  <c r="C694" i="7"/>
  <c r="B694" i="7"/>
  <c r="F1640" i="2"/>
  <c r="C1640" i="7"/>
  <c r="B1640" i="7"/>
  <c r="F1638" i="2"/>
  <c r="C1638" i="7"/>
  <c r="B1638" i="7"/>
  <c r="F1717" i="2"/>
  <c r="C1717" i="7"/>
  <c r="B1717" i="7"/>
  <c r="G1385" i="3"/>
  <c r="H1385" i="3" s="1"/>
  <c r="C1385" i="7"/>
  <c r="B1385" i="7"/>
  <c r="F407" i="2"/>
  <c r="C407" i="7"/>
  <c r="B407" i="7"/>
  <c r="C2901" i="7"/>
  <c r="B2901" i="7"/>
  <c r="C2453" i="7"/>
  <c r="B2453" i="7"/>
  <c r="F1653" i="2"/>
  <c r="C1653" i="7"/>
  <c r="B1653" i="7"/>
  <c r="F1448" i="2"/>
  <c r="C1448" i="7"/>
  <c r="B1448" i="7"/>
  <c r="C1202" i="7"/>
  <c r="B1202" i="7"/>
  <c r="C1113" i="7"/>
  <c r="B1113" i="7"/>
  <c r="C2409" i="7"/>
  <c r="B2409" i="7"/>
  <c r="C215" i="7"/>
  <c r="B215" i="7"/>
  <c r="F2567" i="2"/>
  <c r="D2567" i="7" s="1"/>
  <c r="C2567" i="7"/>
  <c r="B2567" i="7"/>
  <c r="C2055" i="7"/>
  <c r="B2055" i="7"/>
  <c r="F1775" i="2"/>
  <c r="D1775" i="7" s="1"/>
  <c r="C1775" i="7"/>
  <c r="B1775" i="7"/>
  <c r="C1641" i="7"/>
  <c r="B1641" i="7"/>
  <c r="B5170" i="3"/>
  <c r="C5170" i="3" s="1"/>
  <c r="D5170" i="7"/>
  <c r="B4086" i="3"/>
  <c r="C4086" i="3" s="1"/>
  <c r="D4086" i="7"/>
  <c r="C6956" i="7"/>
  <c r="B6956" i="7"/>
  <c r="G1529" i="3"/>
  <c r="H1529" i="3" s="1"/>
  <c r="C1529" i="7"/>
  <c r="B1529" i="7"/>
  <c r="C557" i="7"/>
  <c r="B557" i="7"/>
  <c r="C1037" i="7"/>
  <c r="B1037" i="7"/>
  <c r="G1287" i="3"/>
  <c r="H1287" i="3" s="1"/>
  <c r="C1287" i="7"/>
  <c r="B1287" i="7"/>
  <c r="C525" i="7"/>
  <c r="B525" i="7"/>
  <c r="C600" i="7"/>
  <c r="B600" i="7"/>
  <c r="G1219" i="3"/>
  <c r="H1219" i="3" s="1"/>
  <c r="C1219" i="7"/>
  <c r="B1219" i="7"/>
  <c r="F289" i="2"/>
  <c r="D289" i="7" s="1"/>
  <c r="C289" i="7"/>
  <c r="B289" i="7"/>
  <c r="F435" i="2"/>
  <c r="D435" i="7" s="1"/>
  <c r="C435" i="7"/>
  <c r="B435" i="7"/>
  <c r="F268" i="2"/>
  <c r="D268" i="7" s="1"/>
  <c r="C268" i="7"/>
  <c r="B268" i="7"/>
  <c r="F121" i="2"/>
  <c r="D121" i="7" s="1"/>
  <c r="C121" i="7"/>
  <c r="B121" i="7"/>
  <c r="F777" i="2"/>
  <c r="D777" i="7" s="1"/>
  <c r="C777" i="7"/>
  <c r="B777" i="7"/>
  <c r="F584" i="2"/>
  <c r="D584" i="7" s="1"/>
  <c r="C584" i="7"/>
  <c r="B584" i="7"/>
  <c r="F639" i="2"/>
  <c r="D639" i="7" s="1"/>
  <c r="C639" i="7"/>
  <c r="B639" i="7"/>
  <c r="F648" i="2"/>
  <c r="D648" i="7" s="1"/>
  <c r="C648" i="7"/>
  <c r="B648" i="7"/>
  <c r="F295" i="2"/>
  <c r="D295" i="7" s="1"/>
  <c r="C295" i="7"/>
  <c r="B295" i="7"/>
  <c r="F640" i="2"/>
  <c r="D640" i="7" s="1"/>
  <c r="C640" i="7"/>
  <c r="B640" i="7"/>
  <c r="F1433" i="2"/>
  <c r="D1433" i="7" s="1"/>
  <c r="C1433" i="7"/>
  <c r="B1433" i="7"/>
  <c r="F157" i="2"/>
  <c r="D157" i="7" s="1"/>
  <c r="C157" i="7"/>
  <c r="B157" i="7"/>
  <c r="F885" i="2"/>
  <c r="D885" i="7" s="1"/>
  <c r="C885" i="7"/>
  <c r="B885" i="7"/>
  <c r="F1215" i="2"/>
  <c r="D1215" i="7" s="1"/>
  <c r="C1215" i="7"/>
  <c r="B1215" i="7"/>
  <c r="F278" i="2"/>
  <c r="D278" i="7" s="1"/>
  <c r="C278" i="7"/>
  <c r="B278" i="7"/>
  <c r="F354" i="2"/>
  <c r="D354" i="7" s="1"/>
  <c r="C354" i="7"/>
  <c r="B354" i="7"/>
  <c r="F1147" i="2"/>
  <c r="D1147" i="7" s="1"/>
  <c r="C1147" i="7"/>
  <c r="B1147" i="7"/>
  <c r="F46" i="2"/>
  <c r="D46" i="7" s="1"/>
  <c r="C46" i="7"/>
  <c r="B46" i="7"/>
  <c r="F507" i="2"/>
  <c r="D507" i="7" s="1"/>
  <c r="C507" i="7"/>
  <c r="B507" i="7"/>
  <c r="F340" i="2"/>
  <c r="D340" i="7" s="1"/>
  <c r="C340" i="7"/>
  <c r="B340" i="7"/>
  <c r="F217" i="2"/>
  <c r="D217" i="7" s="1"/>
  <c r="C217" i="7"/>
  <c r="B217" i="7"/>
  <c r="F849" i="2"/>
  <c r="D849" i="7" s="1"/>
  <c r="C849" i="7"/>
  <c r="B849" i="7"/>
  <c r="F53" i="2"/>
  <c r="D53" i="7" s="1"/>
  <c r="C53" i="7"/>
  <c r="B53" i="7"/>
  <c r="F725" i="2"/>
  <c r="D725" i="7" s="1"/>
  <c r="C725" i="7"/>
  <c r="B725" i="7"/>
  <c r="F756" i="2"/>
  <c r="D756" i="7" s="1"/>
  <c r="C756" i="7"/>
  <c r="B756" i="7"/>
  <c r="F449" i="2"/>
  <c r="D449" i="7" s="1"/>
  <c r="C449" i="7"/>
  <c r="B449" i="7"/>
  <c r="F750" i="2"/>
  <c r="D750" i="7" s="1"/>
  <c r="C750" i="7"/>
  <c r="B750" i="7"/>
  <c r="F1337" i="2"/>
  <c r="D1337" i="7" s="1"/>
  <c r="C1337" i="7"/>
  <c r="B1337" i="7"/>
  <c r="F1554" i="2"/>
  <c r="D1554" i="7" s="1"/>
  <c r="C1554" i="7"/>
  <c r="B1554" i="7"/>
  <c r="F672" i="2"/>
  <c r="D672" i="7" s="1"/>
  <c r="C672" i="7"/>
  <c r="B672" i="7"/>
  <c r="F1143" i="2"/>
  <c r="D1143" i="7" s="1"/>
  <c r="C1143" i="7"/>
  <c r="B1143" i="7"/>
  <c r="F32" i="2"/>
  <c r="D32" i="7" s="1"/>
  <c r="B32" i="7"/>
  <c r="C32" i="7"/>
  <c r="F112" i="2"/>
  <c r="D112" i="7" s="1"/>
  <c r="C112" i="7"/>
  <c r="B112" i="7"/>
  <c r="F1070" i="2"/>
  <c r="D1070" i="7" s="1"/>
  <c r="C1070" i="7"/>
  <c r="B1070" i="7"/>
  <c r="F67" i="2"/>
  <c r="D67" i="7" s="1"/>
  <c r="B67" i="7"/>
  <c r="C67" i="7"/>
  <c r="F579" i="2"/>
  <c r="D579" i="7" s="1"/>
  <c r="C579" i="7"/>
  <c r="B579" i="7"/>
  <c r="F412" i="2"/>
  <c r="D412" i="7" s="1"/>
  <c r="C412" i="7"/>
  <c r="B412" i="7"/>
  <c r="F313" i="2"/>
  <c r="D313" i="7" s="1"/>
  <c r="C313" i="7"/>
  <c r="B313" i="7"/>
  <c r="F94" i="2"/>
  <c r="D94" i="7" s="1"/>
  <c r="C94" i="7"/>
  <c r="B94" i="7"/>
  <c r="F149" i="2"/>
  <c r="D149" i="7" s="1"/>
  <c r="C149" i="7"/>
  <c r="B149" i="7"/>
  <c r="F797" i="2"/>
  <c r="D797" i="7" s="1"/>
  <c r="C797" i="7"/>
  <c r="B797" i="7"/>
  <c r="F852" i="2"/>
  <c r="D852" i="7" s="1"/>
  <c r="C852" i="7"/>
  <c r="B852" i="7"/>
  <c r="F602" i="2"/>
  <c r="D602" i="7" s="1"/>
  <c r="C602" i="7"/>
  <c r="B602" i="7"/>
  <c r="F846" i="2"/>
  <c r="D846" i="7" s="1"/>
  <c r="C846" i="7"/>
  <c r="B846" i="7"/>
  <c r="F1241" i="2"/>
  <c r="D1241" i="7" s="1"/>
  <c r="C1241" i="7"/>
  <c r="B1241" i="7"/>
  <c r="F1464" i="2"/>
  <c r="D1464" i="7" s="1"/>
  <c r="C1464" i="7"/>
  <c r="B1464" i="7"/>
  <c r="F285" i="2"/>
  <c r="D285" i="7" s="1"/>
  <c r="C285" i="7"/>
  <c r="B285" i="7"/>
  <c r="F1065" i="2"/>
  <c r="D1065" i="7" s="1"/>
  <c r="C1065" i="7"/>
  <c r="B1065" i="7"/>
  <c r="F1094" i="2"/>
  <c r="D1094" i="7" s="1"/>
  <c r="C1094" i="7"/>
  <c r="B1094" i="7"/>
  <c r="F1515" i="2"/>
  <c r="D1515" i="7" s="1"/>
  <c r="C1515" i="7"/>
  <c r="B1515" i="7"/>
  <c r="F974" i="2"/>
  <c r="D974" i="7" s="1"/>
  <c r="C974" i="7"/>
  <c r="B974" i="7"/>
  <c r="F139" i="2"/>
  <c r="D139" i="7" s="1"/>
  <c r="C139" i="7"/>
  <c r="B139" i="7"/>
  <c r="F651" i="2"/>
  <c r="D651" i="7" s="1"/>
  <c r="C651" i="7"/>
  <c r="B651" i="7"/>
  <c r="F484" i="2"/>
  <c r="D484" i="7" s="1"/>
  <c r="C484" i="7"/>
  <c r="B484" i="7"/>
  <c r="F409" i="2"/>
  <c r="D409" i="7" s="1"/>
  <c r="C409" i="7"/>
  <c r="B409" i="7"/>
  <c r="F190" i="2"/>
  <c r="D190" i="7" s="1"/>
  <c r="C190" i="7"/>
  <c r="B190" i="7"/>
  <c r="F245" i="2"/>
  <c r="D245" i="7" s="1"/>
  <c r="C245" i="7"/>
  <c r="B245" i="7"/>
  <c r="F17" i="2"/>
  <c r="D17" i="7" s="1"/>
  <c r="B17" i="7"/>
  <c r="C17" i="7"/>
  <c r="F927" i="2"/>
  <c r="D927" i="7" s="1"/>
  <c r="C927" i="7"/>
  <c r="B927" i="7"/>
  <c r="F727" i="2"/>
  <c r="D727" i="7" s="1"/>
  <c r="C727" i="7"/>
  <c r="B727" i="7"/>
  <c r="F922" i="2"/>
  <c r="D922" i="7" s="1"/>
  <c r="C922" i="7"/>
  <c r="B922" i="7"/>
  <c r="G1141" i="3"/>
  <c r="H1141" i="3" s="1"/>
  <c r="C1141" i="7"/>
  <c r="B1141" i="7"/>
  <c r="C1368" i="7"/>
  <c r="B1368" i="7"/>
  <c r="C1511" i="7"/>
  <c r="B1511" i="7"/>
  <c r="C969" i="7"/>
  <c r="B969" i="7"/>
  <c r="G1000" i="3"/>
  <c r="H1000" i="3" s="1"/>
  <c r="C1000" i="7"/>
  <c r="B1000" i="7"/>
  <c r="C1443" i="7"/>
  <c r="B1443" i="7"/>
  <c r="G878" i="3"/>
  <c r="H878" i="3" s="1"/>
  <c r="C878" i="7"/>
  <c r="B878" i="7"/>
  <c r="G211" i="3"/>
  <c r="H211" i="3" s="1"/>
  <c r="C211" i="7"/>
  <c r="B211" i="7"/>
  <c r="C44" i="7"/>
  <c r="B44" i="7"/>
  <c r="C556" i="7"/>
  <c r="B556" i="7"/>
  <c r="C505" i="7"/>
  <c r="B505" i="7"/>
  <c r="C286" i="7"/>
  <c r="B286" i="7"/>
  <c r="C341" i="7"/>
  <c r="B341" i="7"/>
  <c r="C173" i="7"/>
  <c r="B173" i="7"/>
  <c r="G999" i="3"/>
  <c r="H999" i="3" s="1"/>
  <c r="C999" i="7"/>
  <c r="B999" i="7"/>
  <c r="G161" i="3"/>
  <c r="H161" i="3" s="1"/>
  <c r="C161" i="7"/>
  <c r="B161" i="7"/>
  <c r="C994" i="7"/>
  <c r="B994" i="7"/>
  <c r="C1005" i="7"/>
  <c r="B1005" i="7"/>
  <c r="C1272" i="7"/>
  <c r="B1272" i="7"/>
  <c r="C1439" i="7"/>
  <c r="B1439" i="7"/>
  <c r="C873" i="7"/>
  <c r="B873" i="7"/>
  <c r="G904" i="3"/>
  <c r="H904" i="3" s="1"/>
  <c r="C904" i="7"/>
  <c r="B904" i="7"/>
  <c r="C1371" i="7"/>
  <c r="B1371" i="7"/>
  <c r="G755" i="3"/>
  <c r="H755" i="3" s="1"/>
  <c r="C755" i="7"/>
  <c r="B755" i="7"/>
  <c r="G283" i="3"/>
  <c r="H283" i="3" s="1"/>
  <c r="C283" i="7"/>
  <c r="B283" i="7"/>
  <c r="C116" i="7"/>
  <c r="B116" i="7"/>
  <c r="C628" i="7"/>
  <c r="B628" i="7"/>
  <c r="C601" i="7"/>
  <c r="B601" i="7"/>
  <c r="C382" i="7"/>
  <c r="B382" i="7"/>
  <c r="C437" i="7"/>
  <c r="B437" i="7"/>
  <c r="G326" i="3"/>
  <c r="H326" i="3" s="1"/>
  <c r="C326" i="7"/>
  <c r="B326" i="7"/>
  <c r="G1071" i="3"/>
  <c r="H1071" i="3" s="1"/>
  <c r="C1071" i="7"/>
  <c r="B1071" i="7"/>
  <c r="C314" i="7"/>
  <c r="B314" i="7"/>
  <c r="C1066" i="7"/>
  <c r="B1066" i="7"/>
  <c r="C850" i="7"/>
  <c r="B850" i="7"/>
  <c r="C1176" i="7"/>
  <c r="B1176" i="7"/>
  <c r="C1367" i="7"/>
  <c r="B1367" i="7"/>
  <c r="C748" i="7"/>
  <c r="B748" i="7"/>
  <c r="C790" i="7"/>
  <c r="B790" i="7"/>
  <c r="C1299" i="7"/>
  <c r="B1299" i="7"/>
  <c r="C561" i="7"/>
  <c r="B561" i="7"/>
  <c r="F355" i="2"/>
  <c r="D355" i="7" s="1"/>
  <c r="C355" i="7"/>
  <c r="B355" i="7"/>
  <c r="F188" i="2"/>
  <c r="D188" i="7" s="1"/>
  <c r="C188" i="7"/>
  <c r="B188" i="7"/>
  <c r="F15" i="2"/>
  <c r="D15" i="7" s="1"/>
  <c r="B15" i="7"/>
  <c r="C15" i="7"/>
  <c r="F697" i="2"/>
  <c r="D697" i="7" s="1"/>
  <c r="C697" i="7"/>
  <c r="B697" i="7"/>
  <c r="F478" i="2"/>
  <c r="D478" i="7" s="1"/>
  <c r="C478" i="7"/>
  <c r="B478" i="7"/>
  <c r="F533" i="2"/>
  <c r="D533" i="7" s="1"/>
  <c r="C533" i="7"/>
  <c r="B533" i="7"/>
  <c r="F480" i="2"/>
  <c r="D480" i="7" s="1"/>
  <c r="C480" i="7"/>
  <c r="B480" i="7"/>
  <c r="F125" i="2"/>
  <c r="D125" i="7" s="1"/>
  <c r="C125" i="7"/>
  <c r="B125" i="7"/>
  <c r="F470" i="2"/>
  <c r="D470" i="7" s="1"/>
  <c r="C470" i="7"/>
  <c r="B470" i="7"/>
  <c r="G1603" i="3"/>
  <c r="H1603" i="3" s="1"/>
  <c r="C1603" i="7"/>
  <c r="B1603" i="7"/>
  <c r="C826" i="7"/>
  <c r="B826" i="7"/>
  <c r="G1165" i="3"/>
  <c r="H1165" i="3" s="1"/>
  <c r="C1165" i="7"/>
  <c r="B1165" i="7"/>
  <c r="G1359" i="3"/>
  <c r="H1359" i="3" s="1"/>
  <c r="C1359" i="7"/>
  <c r="B1359" i="7"/>
  <c r="G734" i="3"/>
  <c r="H734" i="3" s="1"/>
  <c r="C734" i="7"/>
  <c r="B734" i="7"/>
  <c r="C775" i="7"/>
  <c r="B775" i="7"/>
  <c r="G1291" i="3"/>
  <c r="H1291" i="3" s="1"/>
  <c r="C1291" i="7"/>
  <c r="B1291" i="7"/>
  <c r="C538" i="7"/>
  <c r="B538" i="7"/>
  <c r="C363" i="7"/>
  <c r="B363" i="7"/>
  <c r="C196" i="7"/>
  <c r="B196" i="7"/>
  <c r="B25" i="7"/>
  <c r="C25" i="7"/>
  <c r="C705" i="7"/>
  <c r="B705" i="7"/>
  <c r="C488" i="7"/>
  <c r="B488" i="7"/>
  <c r="G543" i="3"/>
  <c r="H543" i="3" s="1"/>
  <c r="C543" i="7"/>
  <c r="B543" i="7"/>
  <c r="G496" i="3"/>
  <c r="H496" i="3" s="1"/>
  <c r="C496" i="7"/>
  <c r="B496" i="7"/>
  <c r="C142" i="7"/>
  <c r="B142" i="7"/>
  <c r="C486" i="7"/>
  <c r="B486" i="7"/>
  <c r="B8683" i="3"/>
  <c r="C8683" i="3" s="1"/>
  <c r="D8683" i="7"/>
  <c r="B7907" i="3"/>
  <c r="C7907" i="3" s="1"/>
  <c r="D7907" i="7"/>
  <c r="B6763" i="3"/>
  <c r="C6763" i="3" s="1"/>
  <c r="D6763" i="7"/>
  <c r="B6379" i="3"/>
  <c r="C6379" i="3" s="1"/>
  <c r="D6379" i="7"/>
  <c r="B5995" i="3"/>
  <c r="C5995" i="3" s="1"/>
  <c r="D5995" i="7"/>
  <c r="B5611" i="3"/>
  <c r="C5611" i="3" s="1"/>
  <c r="D5611" i="7"/>
  <c r="B5227" i="3"/>
  <c r="C5227" i="3" s="1"/>
  <c r="D5227" i="7"/>
  <c r="B4499" i="3"/>
  <c r="C4499" i="3" s="1"/>
  <c r="D4499" i="7"/>
  <c r="B8657" i="3"/>
  <c r="C8657" i="3" s="1"/>
  <c r="D8657" i="7"/>
  <c r="B7961" i="3"/>
  <c r="C7961" i="3" s="1"/>
  <c r="D7961" i="7"/>
  <c r="B685" i="3"/>
  <c r="C685" i="3" s="1"/>
  <c r="D685" i="7"/>
  <c r="B5703" i="3"/>
  <c r="C5703" i="3" s="1"/>
  <c r="D5703" i="7"/>
  <c r="B4935" i="3"/>
  <c r="C4935" i="3" s="1"/>
  <c r="D4935" i="7"/>
  <c r="B4455" i="3"/>
  <c r="C4455" i="3" s="1"/>
  <c r="D4455" i="7"/>
  <c r="B4071" i="3"/>
  <c r="C4071" i="3" s="1"/>
  <c r="D4071" i="7"/>
  <c r="B3111" i="3"/>
  <c r="C3111" i="3" s="1"/>
  <c r="D3111" i="7"/>
  <c r="B5152" i="3"/>
  <c r="C5152" i="3" s="1"/>
  <c r="D5152" i="7"/>
  <c r="B7094" i="3"/>
  <c r="C7094" i="3" s="1"/>
  <c r="D7094" i="7"/>
  <c r="B6494" i="3"/>
  <c r="C6494" i="3" s="1"/>
  <c r="D6494" i="7"/>
  <c r="B5942" i="3"/>
  <c r="C5942" i="3" s="1"/>
  <c r="D5942" i="7"/>
  <c r="B8125" i="3"/>
  <c r="C8125" i="3" s="1"/>
  <c r="D8125" i="7"/>
  <c r="B6181" i="3"/>
  <c r="C6181" i="3" s="1"/>
  <c r="D6181" i="7"/>
  <c r="B7908" i="3"/>
  <c r="C7908" i="3" s="1"/>
  <c r="D7908" i="7"/>
  <c r="B7020" i="3"/>
  <c r="C7020" i="3" s="1"/>
  <c r="D7020" i="7"/>
  <c r="B6324" i="3"/>
  <c r="C6324" i="3" s="1"/>
  <c r="D6324" i="7"/>
  <c r="B5748" i="3"/>
  <c r="C5748" i="3" s="1"/>
  <c r="D5748" i="7"/>
  <c r="B5268" i="3"/>
  <c r="C5268" i="3" s="1"/>
  <c r="D5268" i="7"/>
  <c r="B4628" i="3"/>
  <c r="C4628" i="3" s="1"/>
  <c r="D4628" i="7"/>
  <c r="B6538" i="3"/>
  <c r="C6538" i="3" s="1"/>
  <c r="D6538" i="7"/>
  <c r="B7697" i="3"/>
  <c r="C7697" i="3" s="1"/>
  <c r="D7697" i="7"/>
  <c r="B5890" i="3"/>
  <c r="C5890" i="3" s="1"/>
  <c r="D5890" i="7"/>
  <c r="B397" i="3"/>
  <c r="C397" i="3" s="1"/>
  <c r="D397" i="7"/>
  <c r="B4448" i="3"/>
  <c r="C4448" i="3" s="1"/>
  <c r="D4448" i="7"/>
  <c r="B3200" i="3"/>
  <c r="C3200" i="3" s="1"/>
  <c r="D3200" i="7"/>
  <c r="B7862" i="3"/>
  <c r="C7862" i="3" s="1"/>
  <c r="D7862" i="7"/>
  <c r="B5750" i="3"/>
  <c r="C5750" i="3" s="1"/>
  <c r="D5750" i="7"/>
  <c r="B4886" i="3"/>
  <c r="C4886" i="3" s="1"/>
  <c r="D4886" i="7"/>
  <c r="B8173" i="3"/>
  <c r="C8173" i="3" s="1"/>
  <c r="D8173" i="7"/>
  <c r="B6469" i="3"/>
  <c r="C6469" i="3" s="1"/>
  <c r="D6469" i="7"/>
  <c r="B5389" i="3"/>
  <c r="C5389" i="3" s="1"/>
  <c r="D5389" i="7"/>
  <c r="B8028" i="3"/>
  <c r="C8028" i="3" s="1"/>
  <c r="D8028" i="7"/>
  <c r="B7332" i="3"/>
  <c r="C7332" i="3" s="1"/>
  <c r="D7332" i="7"/>
  <c r="B6564" i="3"/>
  <c r="C6564" i="3" s="1"/>
  <c r="D6564" i="7"/>
  <c r="B5996" i="3"/>
  <c r="C5996" i="3" s="1"/>
  <c r="D5996" i="7"/>
  <c r="B5628" i="3"/>
  <c r="C5628" i="3" s="1"/>
  <c r="D5628" i="7"/>
  <c r="B5204" i="3"/>
  <c r="C5204" i="3" s="1"/>
  <c r="D5204" i="7"/>
  <c r="B4796" i="3"/>
  <c r="C4796" i="3" s="1"/>
  <c r="D4796" i="7"/>
  <c r="B4436" i="3"/>
  <c r="C4436" i="3" s="1"/>
  <c r="D4436" i="7"/>
  <c r="B8731" i="3"/>
  <c r="C8731" i="3" s="1"/>
  <c r="D8731" i="7"/>
  <c r="B7891" i="3"/>
  <c r="C7891" i="3" s="1"/>
  <c r="D7891" i="7"/>
  <c r="B7315" i="3"/>
  <c r="C7315" i="3" s="1"/>
  <c r="D7315" i="7"/>
  <c r="B4955" i="3"/>
  <c r="C4955" i="3" s="1"/>
  <c r="D4955" i="7"/>
  <c r="B4555" i="3"/>
  <c r="C4555" i="3" s="1"/>
  <c r="D4555" i="7"/>
  <c r="B4147" i="3"/>
  <c r="C4147" i="3" s="1"/>
  <c r="D4147" i="7"/>
  <c r="B7505" i="3"/>
  <c r="C7505" i="3" s="1"/>
  <c r="D7505" i="7"/>
  <c r="B6929" i="3"/>
  <c r="C6929" i="3" s="1"/>
  <c r="D6929" i="7"/>
  <c r="B6545" i="3"/>
  <c r="C6545" i="3" s="1"/>
  <c r="D6545" i="7"/>
  <c r="B6161" i="3"/>
  <c r="C6161" i="3" s="1"/>
  <c r="D6161" i="7"/>
  <c r="B5777" i="3"/>
  <c r="C5777" i="3" s="1"/>
  <c r="D5777" i="7"/>
  <c r="B5393" i="3"/>
  <c r="C5393" i="3" s="1"/>
  <c r="D5393" i="7"/>
  <c r="B5009" i="3"/>
  <c r="C5009" i="3" s="1"/>
  <c r="D5009" i="7"/>
  <c r="B1624" i="3"/>
  <c r="C1624" i="3" s="1"/>
  <c r="D1624" i="7"/>
  <c r="B7982" i="3"/>
  <c r="C7982" i="3" s="1"/>
  <c r="D7982" i="7"/>
  <c r="B6902" i="3"/>
  <c r="C6902" i="3" s="1"/>
  <c r="D6902" i="7"/>
  <c r="B6422" i="3"/>
  <c r="C6422" i="3" s="1"/>
  <c r="D6422" i="7"/>
  <c r="B8725" i="3"/>
  <c r="C8725" i="3" s="1"/>
  <c r="D8725" i="7"/>
  <c r="B8053" i="3"/>
  <c r="C8053" i="3" s="1"/>
  <c r="D8053" i="7"/>
  <c r="B6709" i="3"/>
  <c r="C6709" i="3" s="1"/>
  <c r="D6709" i="7"/>
  <c r="B5749" i="3"/>
  <c r="C5749" i="3" s="1"/>
  <c r="D5749" i="7"/>
  <c r="B6684" i="3"/>
  <c r="C6684" i="3" s="1"/>
  <c r="D6684" i="7"/>
  <c r="B5924" i="3"/>
  <c r="C5924" i="3" s="1"/>
  <c r="D5924" i="7"/>
  <c r="B5556" i="3"/>
  <c r="C5556" i="3" s="1"/>
  <c r="D5556" i="7"/>
  <c r="B5196" i="3"/>
  <c r="C5196" i="3" s="1"/>
  <c r="D5196" i="7"/>
  <c r="B4548" i="3"/>
  <c r="C4548" i="3" s="1"/>
  <c r="D4548" i="7"/>
  <c r="B3564" i="3"/>
  <c r="C3564" i="3" s="1"/>
  <c r="D3564" i="7"/>
  <c r="B7435" i="3"/>
  <c r="C7435" i="3" s="1"/>
  <c r="D7435" i="7"/>
  <c r="B6923" i="3"/>
  <c r="C6923" i="3" s="1"/>
  <c r="D6923" i="7"/>
  <c r="B6419" i="3"/>
  <c r="C6419" i="3" s="1"/>
  <c r="D6419" i="7"/>
  <c r="B6035" i="3"/>
  <c r="C6035" i="3" s="1"/>
  <c r="D6035" i="7"/>
  <c r="B5651" i="3"/>
  <c r="C5651" i="3" s="1"/>
  <c r="D5651" i="7"/>
  <c r="B5267" i="3"/>
  <c r="C5267" i="3" s="1"/>
  <c r="D5267" i="7"/>
  <c r="B4978" i="3"/>
  <c r="C4978" i="3" s="1"/>
  <c r="D4978" i="7"/>
  <c r="B4354" i="3"/>
  <c r="C4354" i="3" s="1"/>
  <c r="D4354" i="7"/>
  <c r="B8249" i="3"/>
  <c r="C8249" i="3" s="1"/>
  <c r="D8249" i="7"/>
  <c r="B811" i="3"/>
  <c r="C811" i="3" s="1"/>
  <c r="D811" i="7"/>
  <c r="B8753" i="3"/>
  <c r="C8753" i="3" s="1"/>
  <c r="D8753" i="7"/>
  <c r="B7865" i="3"/>
  <c r="C7865" i="3" s="1"/>
  <c r="D7865" i="7"/>
  <c r="B5120" i="3"/>
  <c r="C5120" i="3" s="1"/>
  <c r="D5120" i="7"/>
  <c r="B3992" i="3"/>
  <c r="C3992" i="3" s="1"/>
  <c r="D3992" i="7"/>
  <c r="B3608" i="3"/>
  <c r="C3608" i="3" s="1"/>
  <c r="D3608" i="7"/>
  <c r="B3884" i="3"/>
  <c r="C3884" i="3" s="1"/>
  <c r="D3884" i="7"/>
  <c r="B7931" i="3"/>
  <c r="C7931" i="3" s="1"/>
  <c r="D7931" i="7"/>
  <c r="B7483" i="3"/>
  <c r="C7483" i="3" s="1"/>
  <c r="D7483" i="7"/>
  <c r="B5195" i="3"/>
  <c r="C5195" i="3" s="1"/>
  <c r="D5195" i="7"/>
  <c r="B4667" i="3"/>
  <c r="C4667" i="3" s="1"/>
  <c r="D4667" i="7"/>
  <c r="B4315" i="3"/>
  <c r="C4315" i="3" s="1"/>
  <c r="D4315" i="7"/>
  <c r="B4834" i="3"/>
  <c r="C4834" i="3" s="1"/>
  <c r="D4834" i="7"/>
  <c r="B4266" i="3"/>
  <c r="C4266" i="3" s="1"/>
  <c r="D4266" i="7"/>
  <c r="B7793" i="3"/>
  <c r="C7793" i="3" s="1"/>
  <c r="D7793" i="7"/>
  <c r="B7816" i="3"/>
  <c r="C7816" i="3" s="1"/>
  <c r="D7816" i="7"/>
  <c r="B7048" i="3"/>
  <c r="C7048" i="3" s="1"/>
  <c r="D7048" i="7"/>
  <c r="B6040" i="3"/>
  <c r="C6040" i="3" s="1"/>
  <c r="D6040" i="7"/>
  <c r="B5656" i="3"/>
  <c r="C5656" i="3" s="1"/>
  <c r="D5656" i="7"/>
  <c r="B4404" i="3"/>
  <c r="C4404" i="3" s="1"/>
  <c r="D4404" i="7"/>
  <c r="B8699" i="3"/>
  <c r="C8699" i="3" s="1"/>
  <c r="D8699" i="7"/>
  <c r="B7795" i="3"/>
  <c r="C7795" i="3" s="1"/>
  <c r="D7795" i="7"/>
  <c r="B7411" i="3"/>
  <c r="C7411" i="3" s="1"/>
  <c r="D7411" i="7"/>
  <c r="B6899" i="3"/>
  <c r="C6899" i="3" s="1"/>
  <c r="D6899" i="7"/>
  <c r="B3299" i="3"/>
  <c r="C3299" i="3" s="1"/>
  <c r="D3299" i="7"/>
  <c r="B6833" i="3"/>
  <c r="C6833" i="3" s="1"/>
  <c r="D6833" i="7"/>
  <c r="B6449" i="3"/>
  <c r="C6449" i="3" s="1"/>
  <c r="D6449" i="7"/>
  <c r="B6065" i="3"/>
  <c r="C6065" i="3" s="1"/>
  <c r="D6065" i="7"/>
  <c r="B5681" i="3"/>
  <c r="C5681" i="3" s="1"/>
  <c r="D5681" i="7"/>
  <c r="B5297" i="3"/>
  <c r="C5297" i="3" s="1"/>
  <c r="D5297" i="7"/>
  <c r="B4913" i="3"/>
  <c r="C4913" i="3" s="1"/>
  <c r="D4913" i="7"/>
  <c r="B1598" i="3"/>
  <c r="C1598" i="3" s="1"/>
  <c r="D1598" i="7"/>
  <c r="B6152" i="3"/>
  <c r="C6152" i="3" s="1"/>
  <c r="D6152" i="7"/>
  <c r="B5776" i="3"/>
  <c r="C5776" i="3" s="1"/>
  <c r="D5776" i="7"/>
  <c r="B5288" i="3"/>
  <c r="C5288" i="3" s="1"/>
  <c r="D5288" i="7"/>
  <c r="B3344" i="3"/>
  <c r="C3344" i="3" s="1"/>
  <c r="D3344" i="7"/>
  <c r="B8078" i="3"/>
  <c r="C8078" i="3" s="1"/>
  <c r="D8078" i="7"/>
  <c r="B6638" i="3"/>
  <c r="C6638" i="3" s="1"/>
  <c r="D6638" i="7"/>
  <c r="B5774" i="3"/>
  <c r="C5774" i="3" s="1"/>
  <c r="D5774" i="7"/>
  <c r="B4238" i="3"/>
  <c r="C4238" i="3" s="1"/>
  <c r="D4238" i="7"/>
  <c r="B7189" i="3"/>
  <c r="C7189" i="3" s="1"/>
  <c r="D7189" i="7"/>
  <c r="B4909" i="3"/>
  <c r="C4909" i="3" s="1"/>
  <c r="D4909" i="7"/>
  <c r="B8052" i="3"/>
  <c r="C8052" i="3" s="1"/>
  <c r="D8052" i="7"/>
  <c r="B7356" i="3"/>
  <c r="C7356" i="3" s="1"/>
  <c r="D7356" i="7"/>
  <c r="B6780" i="3"/>
  <c r="C6780" i="3" s="1"/>
  <c r="D6780" i="7"/>
  <c r="B6084" i="3"/>
  <c r="C6084" i="3" s="1"/>
  <c r="D6084" i="7"/>
  <c r="B5220" i="3"/>
  <c r="C5220" i="3" s="1"/>
  <c r="D5220" i="7"/>
  <c r="B4692" i="3"/>
  <c r="C4692" i="3" s="1"/>
  <c r="D4692" i="7"/>
  <c r="B6470" i="3"/>
  <c r="C6470" i="3" s="1"/>
  <c r="D6470" i="7"/>
  <c r="B1333" i="3"/>
  <c r="C1333" i="3" s="1"/>
  <c r="D1333" i="7"/>
  <c r="B924" i="3"/>
  <c r="C924" i="3" s="1"/>
  <c r="D924" i="7"/>
  <c r="B1620" i="3"/>
  <c r="C1620" i="3" s="1"/>
  <c r="D1620" i="7"/>
  <c r="B7722" i="3"/>
  <c r="C7722" i="3" s="1"/>
  <c r="D7722" i="7"/>
  <c r="B64" i="3"/>
  <c r="C64" i="3" s="1"/>
  <c r="D64" i="7"/>
  <c r="B4526" i="3"/>
  <c r="C4526" i="3" s="1"/>
  <c r="D4526" i="7"/>
  <c r="B6898" i="3"/>
  <c r="C6898" i="3" s="1"/>
  <c r="D6898" i="7"/>
  <c r="B1436" i="3"/>
  <c r="C1436" i="3" s="1"/>
  <c r="D1436" i="7"/>
  <c r="B6954" i="3"/>
  <c r="C6954" i="3" s="1"/>
  <c r="D6954" i="7"/>
  <c r="B6138" i="3"/>
  <c r="C6138" i="3" s="1"/>
  <c r="D6138" i="7"/>
  <c r="B6258" i="3"/>
  <c r="C6258" i="3" s="1"/>
  <c r="D6258" i="7"/>
  <c r="B3612" i="3"/>
  <c r="C3612" i="3" s="1"/>
  <c r="D3612" i="7"/>
  <c r="B7290" i="3"/>
  <c r="C7290" i="3" s="1"/>
  <c r="D7290" i="7"/>
  <c r="B6378" i="3"/>
  <c r="C6378" i="3" s="1"/>
  <c r="D6378" i="7"/>
  <c r="B5482" i="3"/>
  <c r="C5482" i="3" s="1"/>
  <c r="D5482" i="7"/>
  <c r="C5257" i="7"/>
  <c r="B5257" i="7"/>
  <c r="G4933" i="3"/>
  <c r="H4933" i="3" s="1"/>
  <c r="C4933" i="7"/>
  <c r="B4933" i="7"/>
  <c r="G4485" i="3"/>
  <c r="H4485" i="3" s="1"/>
  <c r="C4485" i="7"/>
  <c r="B4485" i="7"/>
  <c r="F3922" i="2"/>
  <c r="C3922" i="7"/>
  <c r="B3922" i="7"/>
  <c r="F3666" i="2"/>
  <c r="C3666" i="7"/>
  <c r="B3666" i="7"/>
  <c r="G4649" i="3"/>
  <c r="H4649" i="3" s="1"/>
  <c r="C4649" i="7"/>
  <c r="B4649" i="7"/>
  <c r="C4325" i="7"/>
  <c r="B4325" i="7"/>
  <c r="C4133" i="7"/>
  <c r="B4133" i="7"/>
  <c r="G4041" i="3"/>
  <c r="H4041" i="3" s="1"/>
  <c r="C4041" i="7"/>
  <c r="B4041" i="7"/>
  <c r="G3593" i="3"/>
  <c r="H3593" i="3" s="1"/>
  <c r="C3593" i="7"/>
  <c r="B3593" i="7"/>
  <c r="C3145" i="7"/>
  <c r="B3145" i="7"/>
  <c r="F3629" i="2"/>
  <c r="C3629" i="7"/>
  <c r="B3629" i="7"/>
  <c r="G2673" i="3"/>
  <c r="H2673" i="3" s="1"/>
  <c r="C2673" i="7"/>
  <c r="B2673" i="7"/>
  <c r="G2824" i="3"/>
  <c r="H2824" i="3" s="1"/>
  <c r="C2824" i="7"/>
  <c r="B2824" i="7"/>
  <c r="C2568" i="7"/>
  <c r="B2568" i="7"/>
  <c r="C2190" i="7"/>
  <c r="B2190" i="7"/>
  <c r="G2440" i="3"/>
  <c r="H2440" i="3" s="1"/>
  <c r="C2440" i="7"/>
  <c r="B2440" i="7"/>
  <c r="C2853" i="7"/>
  <c r="B2853" i="7"/>
  <c r="C2661" i="7"/>
  <c r="B2661" i="7"/>
  <c r="F1978" i="2"/>
  <c r="C1978" i="7"/>
  <c r="B1978" i="7"/>
  <c r="F1526" i="2"/>
  <c r="C1526" i="7"/>
  <c r="B1526" i="7"/>
  <c r="C2277" i="7"/>
  <c r="B2277" i="7"/>
  <c r="G2081" i="3"/>
  <c r="H2081" i="3" s="1"/>
  <c r="C2081" i="7"/>
  <c r="B2081" i="7"/>
  <c r="F1797" i="2"/>
  <c r="C1797" i="7"/>
  <c r="B1797" i="7"/>
  <c r="F838" i="2"/>
  <c r="C838" i="7"/>
  <c r="B838" i="7"/>
  <c r="F1501" i="2"/>
  <c r="C1501" i="7"/>
  <c r="B1501" i="7"/>
  <c r="G1721" i="3"/>
  <c r="H1721" i="3" s="1"/>
  <c r="C1721" i="7"/>
  <c r="B1721" i="7"/>
  <c r="C438" i="7"/>
  <c r="B438" i="7"/>
  <c r="F487" i="2"/>
  <c r="C487" i="7"/>
  <c r="B487" i="7"/>
  <c r="F3893" i="2"/>
  <c r="C3893" i="7"/>
  <c r="B3893" i="7"/>
  <c r="F828" i="2"/>
  <c r="C828" i="7"/>
  <c r="B828" i="7"/>
  <c r="C2535" i="7"/>
  <c r="B2535" i="7"/>
  <c r="C2343" i="7"/>
  <c r="B2343" i="7"/>
  <c r="C2151" i="7"/>
  <c r="B2151" i="7"/>
  <c r="C1959" i="7"/>
  <c r="B1959" i="7"/>
  <c r="C3389" i="7"/>
  <c r="B3389" i="7"/>
  <c r="C2014" i="7"/>
  <c r="B2014" i="7"/>
  <c r="G2121" i="3"/>
  <c r="H2121" i="3" s="1"/>
  <c r="C2121" i="7"/>
  <c r="B2121" i="7"/>
  <c r="G3061" i="3"/>
  <c r="H3061" i="3" s="1"/>
  <c r="C3061" i="7"/>
  <c r="B3061" i="7"/>
  <c r="G2869" i="3"/>
  <c r="H2869" i="3" s="1"/>
  <c r="C2869" i="7"/>
  <c r="B2869" i="7"/>
  <c r="G2677" i="3"/>
  <c r="H2677" i="3" s="1"/>
  <c r="C2677" i="7"/>
  <c r="B2677" i="7"/>
  <c r="F1734" i="2"/>
  <c r="C1734" i="7"/>
  <c r="B1734" i="7"/>
  <c r="C1478" i="7"/>
  <c r="B1478" i="7"/>
  <c r="F1286" i="2"/>
  <c r="C1286" i="7"/>
  <c r="B1286" i="7"/>
  <c r="C2229" i="7"/>
  <c r="B2229" i="7"/>
  <c r="C2069" i="7"/>
  <c r="B2069" i="7"/>
  <c r="F1174" i="2"/>
  <c r="C1174" i="7"/>
  <c r="B1174" i="7"/>
  <c r="C1737" i="7"/>
  <c r="B1737" i="7"/>
  <c r="F1416" i="2"/>
  <c r="C1416" i="7"/>
  <c r="B1416" i="7"/>
  <c r="F949" i="2"/>
  <c r="C949" i="7"/>
  <c r="B949" i="7"/>
  <c r="G1145" i="3"/>
  <c r="H1145" i="3" s="1"/>
  <c r="C1145" i="7"/>
  <c r="B1145" i="7"/>
  <c r="F896" i="2"/>
  <c r="C896" i="7"/>
  <c r="B896" i="7"/>
  <c r="C560" i="7"/>
  <c r="B560" i="7"/>
  <c r="F234" i="2"/>
  <c r="C234" i="7"/>
  <c r="B234" i="7"/>
  <c r="C5464" i="7"/>
  <c r="B5464" i="7"/>
  <c r="F5208" i="2"/>
  <c r="C5208" i="7"/>
  <c r="B5208" i="7"/>
  <c r="C3383" i="7"/>
  <c r="B3383" i="7"/>
  <c r="C4624" i="7"/>
  <c r="B4624" i="7"/>
  <c r="C2639" i="7"/>
  <c r="B2639" i="7"/>
  <c r="F1748" i="2"/>
  <c r="C1748" i="7"/>
  <c r="B1748" i="7"/>
  <c r="C3311" i="7"/>
  <c r="B3311" i="7"/>
  <c r="C2927" i="7"/>
  <c r="B2927" i="7"/>
  <c r="C4460" i="7"/>
  <c r="B4460" i="7"/>
  <c r="F4108" i="2"/>
  <c r="C4108" i="7"/>
  <c r="B4108" i="7"/>
  <c r="F3468" i="2"/>
  <c r="C3468" i="7"/>
  <c r="B3468" i="7"/>
  <c r="F3020" i="2"/>
  <c r="C3020" i="7"/>
  <c r="B3020" i="7"/>
  <c r="F2764" i="2"/>
  <c r="C2764" i="7"/>
  <c r="B2764" i="7"/>
  <c r="G1524" i="3"/>
  <c r="H1524" i="3" s="1"/>
  <c r="C1524" i="7"/>
  <c r="B1524" i="7"/>
  <c r="C2447" i="7"/>
  <c r="B2447" i="7"/>
  <c r="F2063" i="2"/>
  <c r="D2063" i="7" s="1"/>
  <c r="C2063" i="7"/>
  <c r="B2063" i="7"/>
  <c r="C3969" i="7"/>
  <c r="B3969" i="7"/>
  <c r="C3521" i="7"/>
  <c r="B3521" i="7"/>
  <c r="C3365" i="7"/>
  <c r="B3365" i="7"/>
  <c r="G1713" i="3"/>
  <c r="H1713" i="3" s="1"/>
  <c r="C1713" i="7"/>
  <c r="B1713" i="7"/>
  <c r="E3111" i="3"/>
  <c r="E4388" i="2"/>
  <c r="G4388" i="3" s="1"/>
  <c r="H4388" i="3" s="1"/>
  <c r="C4036" i="7"/>
  <c r="B4036" i="7"/>
  <c r="E3204" i="3"/>
  <c r="E2884" i="2"/>
  <c r="G2751" i="3"/>
  <c r="H2751" i="3" s="1"/>
  <c r="C2751" i="7"/>
  <c r="B2751" i="7"/>
  <c r="E2692" i="3"/>
  <c r="E2372" i="2"/>
  <c r="F2052" i="2"/>
  <c r="C2052" i="7"/>
  <c r="B2052" i="7"/>
  <c r="E1860" i="2"/>
  <c r="E4337" i="3"/>
  <c r="F3989" i="2"/>
  <c r="C3989" i="7"/>
  <c r="B3989" i="7"/>
  <c r="F3733" i="2"/>
  <c r="C3733" i="7"/>
  <c r="B3733" i="7"/>
  <c r="F2439" i="2"/>
  <c r="C2439" i="7"/>
  <c r="B2439" i="7"/>
  <c r="F2183" i="2"/>
  <c r="C2183" i="7"/>
  <c r="B2183" i="7"/>
  <c r="F1991" i="2"/>
  <c r="C1991" i="7"/>
  <c r="B1991" i="7"/>
  <c r="E3961" i="2"/>
  <c r="C3577" i="7"/>
  <c r="B3577" i="7"/>
  <c r="C3257" i="7"/>
  <c r="B3257" i="7"/>
  <c r="G3613" i="3"/>
  <c r="H3613" i="3" s="1"/>
  <c r="C3613" i="7"/>
  <c r="B3613" i="7"/>
  <c r="G3421" i="3"/>
  <c r="H3421" i="3" s="1"/>
  <c r="C3421" i="7"/>
  <c r="B3421" i="7"/>
  <c r="E2721" i="3"/>
  <c r="G2558" i="3"/>
  <c r="H2558" i="3" s="1"/>
  <c r="C2558" i="7"/>
  <c r="B2558" i="7"/>
  <c r="E2366" i="2"/>
  <c r="F609" i="2"/>
  <c r="C609" i="7"/>
  <c r="B609" i="7"/>
  <c r="C2345" i="7"/>
  <c r="B2345" i="7"/>
  <c r="C2001" i="7"/>
  <c r="B2001" i="7"/>
  <c r="F33" i="2"/>
  <c r="D33" i="7" s="1"/>
  <c r="B33" i="7"/>
  <c r="C33" i="7"/>
  <c r="F1583" i="2"/>
  <c r="C1583" i="7"/>
  <c r="B1583" i="7"/>
  <c r="G2197" i="3"/>
  <c r="H2197" i="3" s="1"/>
  <c r="C2197" i="7"/>
  <c r="B2197" i="7"/>
  <c r="F1321" i="2"/>
  <c r="D1321" i="7" s="1"/>
  <c r="C1321" i="7"/>
  <c r="B1321" i="7"/>
  <c r="G2537" i="3"/>
  <c r="H2537" i="3" s="1"/>
  <c r="C2537" i="7"/>
  <c r="B2537" i="7"/>
  <c r="B6738" i="3"/>
  <c r="C6738" i="3" s="1"/>
  <c r="D6738" i="7"/>
  <c r="B1572" i="3"/>
  <c r="C1572" i="3" s="1"/>
  <c r="D1572" i="7"/>
  <c r="B5941" i="3"/>
  <c r="C5941" i="3" s="1"/>
  <c r="D5941" i="7"/>
  <c r="C8212" i="7"/>
  <c r="B8212" i="7"/>
  <c r="C1444" i="7"/>
  <c r="B1444" i="7"/>
  <c r="C202" i="7"/>
  <c r="B202" i="7"/>
  <c r="G901" i="3"/>
  <c r="H901" i="3" s="1"/>
  <c r="C901" i="7"/>
  <c r="B901" i="7"/>
  <c r="F1223" i="2"/>
  <c r="D1223" i="7" s="1"/>
  <c r="C1223" i="7"/>
  <c r="B1223" i="7"/>
  <c r="F304" i="2"/>
  <c r="D304" i="7" s="1"/>
  <c r="C304" i="7"/>
  <c r="B304" i="7"/>
  <c r="F385" i="2"/>
  <c r="D385" i="7" s="1"/>
  <c r="C385" i="7"/>
  <c r="B385" i="7"/>
  <c r="F1155" i="2"/>
  <c r="D1155" i="7" s="1"/>
  <c r="C1155" i="7"/>
  <c r="B1155" i="7"/>
  <c r="F71" i="2"/>
  <c r="D71" i="7" s="1"/>
  <c r="B71" i="7"/>
  <c r="C71" i="7"/>
  <c r="F499" i="2"/>
  <c r="D499" i="7" s="1"/>
  <c r="C499" i="7"/>
  <c r="B499" i="7"/>
  <c r="F332" i="2"/>
  <c r="D332" i="7" s="1"/>
  <c r="C332" i="7"/>
  <c r="B332" i="7"/>
  <c r="F207" i="2"/>
  <c r="D207" i="7" s="1"/>
  <c r="C207" i="7"/>
  <c r="B207" i="7"/>
  <c r="F841" i="2"/>
  <c r="D841" i="7" s="1"/>
  <c r="C841" i="7"/>
  <c r="B841" i="7"/>
  <c r="F41" i="2"/>
  <c r="D41" i="7" s="1"/>
  <c r="B41" i="7"/>
  <c r="C41" i="7"/>
  <c r="F717" i="2"/>
  <c r="D717" i="7" s="1"/>
  <c r="C717" i="7"/>
  <c r="B717" i="7"/>
  <c r="F746" i="2"/>
  <c r="D746" i="7" s="1"/>
  <c r="C746" i="7"/>
  <c r="B746" i="7"/>
  <c r="F432" i="2"/>
  <c r="D432" i="7" s="1"/>
  <c r="C432" i="7"/>
  <c r="B432" i="7"/>
  <c r="F739" i="2"/>
  <c r="D739" i="7" s="1"/>
  <c r="C739" i="7"/>
  <c r="B739" i="7"/>
  <c r="F1348" i="2"/>
  <c r="D1348" i="7" s="1"/>
  <c r="C1348" i="7"/>
  <c r="B1348" i="7"/>
  <c r="F1562" i="2"/>
  <c r="D1562" i="7" s="1"/>
  <c r="C1562" i="7"/>
  <c r="B1562" i="7"/>
  <c r="F704" i="2"/>
  <c r="D704" i="7" s="1"/>
  <c r="C704" i="7"/>
  <c r="B704" i="7"/>
  <c r="F1151" i="2"/>
  <c r="D1151" i="7" s="1"/>
  <c r="C1151" i="7"/>
  <c r="B1151" i="7"/>
  <c r="F61" i="2"/>
  <c r="D61" i="7" s="1"/>
  <c r="C61" i="7"/>
  <c r="B61" i="7"/>
  <c r="F135" i="2"/>
  <c r="D135" i="7" s="1"/>
  <c r="C135" i="7"/>
  <c r="B135" i="7"/>
  <c r="F1081" i="2"/>
  <c r="D1081" i="7" s="1"/>
  <c r="C1081" i="7"/>
  <c r="B1081" i="7"/>
  <c r="G59" i="3"/>
  <c r="H59" i="3" s="1"/>
  <c r="B59" i="7"/>
  <c r="C59" i="7"/>
  <c r="F571" i="2"/>
  <c r="D571" i="7" s="1"/>
  <c r="C571" i="7"/>
  <c r="B571" i="7"/>
  <c r="F404" i="2"/>
  <c r="D404" i="7" s="1"/>
  <c r="C404" i="7"/>
  <c r="B404" i="7"/>
  <c r="F303" i="2"/>
  <c r="D303" i="7" s="1"/>
  <c r="C303" i="7"/>
  <c r="B303" i="7"/>
  <c r="F82" i="2"/>
  <c r="D82" i="7" s="1"/>
  <c r="C82" i="7"/>
  <c r="B82" i="7"/>
  <c r="F137" i="2"/>
  <c r="D137" i="7" s="1"/>
  <c r="C137" i="7"/>
  <c r="B137" i="7"/>
  <c r="F789" i="2"/>
  <c r="D789" i="7" s="1"/>
  <c r="C789" i="7"/>
  <c r="B789" i="7"/>
  <c r="F842" i="2"/>
  <c r="D842" i="7" s="1"/>
  <c r="C842" i="7"/>
  <c r="B842" i="7"/>
  <c r="F586" i="2"/>
  <c r="D586" i="7" s="1"/>
  <c r="C586" i="7"/>
  <c r="B586" i="7"/>
  <c r="F835" i="2"/>
  <c r="D835" i="7" s="1"/>
  <c r="C835" i="7"/>
  <c r="B835" i="7"/>
  <c r="C1252" i="7"/>
  <c r="B1252" i="7"/>
  <c r="G1474" i="3"/>
  <c r="H1474" i="3" s="1"/>
  <c r="C1474" i="7"/>
  <c r="B1474" i="7"/>
  <c r="C322" i="7"/>
  <c r="B322" i="7"/>
  <c r="G1076" i="3"/>
  <c r="H1076" i="3" s="1"/>
  <c r="C1076" i="7"/>
  <c r="B1076" i="7"/>
  <c r="C1102" i="7"/>
  <c r="B1102" i="7"/>
  <c r="G1523" i="3"/>
  <c r="H1523" i="3" s="1"/>
  <c r="C1523" i="7"/>
  <c r="B1523" i="7"/>
  <c r="F985" i="2"/>
  <c r="D985" i="7" s="1"/>
  <c r="C985" i="7"/>
  <c r="B985" i="7"/>
  <c r="F131" i="2"/>
  <c r="D131" i="7" s="1"/>
  <c r="C131" i="7"/>
  <c r="B131" i="7"/>
  <c r="F643" i="2"/>
  <c r="D643" i="7" s="1"/>
  <c r="C643" i="7"/>
  <c r="B643" i="7"/>
  <c r="F476" i="2"/>
  <c r="D476" i="7" s="1"/>
  <c r="C476" i="7"/>
  <c r="B476" i="7"/>
  <c r="F399" i="2"/>
  <c r="D399" i="7" s="1"/>
  <c r="C399" i="7"/>
  <c r="B399" i="7"/>
  <c r="F178" i="2"/>
  <c r="D178" i="7" s="1"/>
  <c r="C178" i="7"/>
  <c r="B178" i="7"/>
  <c r="F233" i="2"/>
  <c r="D233" i="7" s="1"/>
  <c r="C233" i="7"/>
  <c r="B233" i="7"/>
  <c r="F861" i="2"/>
  <c r="D861" i="7" s="1"/>
  <c r="C861" i="7"/>
  <c r="B861" i="7"/>
  <c r="F919" i="2"/>
  <c r="D919" i="7" s="1"/>
  <c r="C919" i="7"/>
  <c r="B919" i="7"/>
  <c r="F716" i="2"/>
  <c r="D716" i="7" s="1"/>
  <c r="C716" i="7"/>
  <c r="B716" i="7"/>
  <c r="F914" i="2"/>
  <c r="D914" i="7" s="1"/>
  <c r="C914" i="7"/>
  <c r="B914" i="7"/>
  <c r="F1154" i="2"/>
  <c r="D1154" i="7" s="1"/>
  <c r="C1154" i="7"/>
  <c r="B1154" i="7"/>
  <c r="F1378" i="2"/>
  <c r="D1378" i="7" s="1"/>
  <c r="C1378" i="7"/>
  <c r="B1378" i="7"/>
  <c r="F1519" i="2"/>
  <c r="D1519" i="7" s="1"/>
  <c r="C1519" i="7"/>
  <c r="B1519" i="7"/>
  <c r="F980" i="2"/>
  <c r="D980" i="7" s="1"/>
  <c r="C980" i="7"/>
  <c r="B980" i="7"/>
  <c r="F1011" i="2"/>
  <c r="D1011" i="7" s="1"/>
  <c r="C1011" i="7"/>
  <c r="B1011" i="7"/>
  <c r="F1451" i="2"/>
  <c r="D1451" i="7" s="1"/>
  <c r="C1451" i="7"/>
  <c r="B1451" i="7"/>
  <c r="F889" i="2"/>
  <c r="D889" i="7" s="1"/>
  <c r="C889" i="7"/>
  <c r="B889" i="7"/>
  <c r="F203" i="2"/>
  <c r="D203" i="7" s="1"/>
  <c r="C203" i="7"/>
  <c r="B203" i="7"/>
  <c r="F36" i="2"/>
  <c r="D36" i="7" s="1"/>
  <c r="C36" i="7"/>
  <c r="B36" i="7"/>
  <c r="F548" i="2"/>
  <c r="D548" i="7" s="1"/>
  <c r="C548" i="7"/>
  <c r="B548" i="7"/>
  <c r="F495" i="2"/>
  <c r="D495" i="7" s="1"/>
  <c r="C495" i="7"/>
  <c r="B495" i="7"/>
  <c r="F274" i="2"/>
  <c r="D274" i="7" s="1"/>
  <c r="C274" i="7"/>
  <c r="B274" i="7"/>
  <c r="F329" i="2"/>
  <c r="D329" i="7" s="1"/>
  <c r="C329" i="7"/>
  <c r="B329" i="7"/>
  <c r="F154" i="2"/>
  <c r="D154" i="7" s="1"/>
  <c r="C154" i="7"/>
  <c r="B154" i="7"/>
  <c r="F991" i="2"/>
  <c r="D991" i="7" s="1"/>
  <c r="C991" i="7"/>
  <c r="B991" i="7"/>
  <c r="F144" i="2"/>
  <c r="D144" i="7" s="1"/>
  <c r="C144" i="7"/>
  <c r="B144" i="7"/>
  <c r="F986" i="2"/>
  <c r="D986" i="7" s="1"/>
  <c r="C986" i="7"/>
  <c r="B986" i="7"/>
  <c r="G1024" i="3"/>
  <c r="H1024" i="3" s="1"/>
  <c r="C1024" i="7"/>
  <c r="B1024" i="7"/>
  <c r="C1282" i="7"/>
  <c r="B1282" i="7"/>
  <c r="C1447" i="7"/>
  <c r="B1447" i="7"/>
  <c r="C884" i="7"/>
  <c r="B884" i="7"/>
  <c r="C915" i="7"/>
  <c r="B915" i="7"/>
  <c r="G1379" i="3"/>
  <c r="H1379" i="3" s="1"/>
  <c r="C1379" i="7"/>
  <c r="B1379" i="7"/>
  <c r="C770" i="7"/>
  <c r="B770" i="7"/>
  <c r="G275" i="3"/>
  <c r="H275" i="3" s="1"/>
  <c r="C275" i="7"/>
  <c r="B275" i="7"/>
  <c r="G108" i="3"/>
  <c r="H108" i="3" s="1"/>
  <c r="C108" i="7"/>
  <c r="B108" i="7"/>
  <c r="C620" i="7"/>
  <c r="B620" i="7"/>
  <c r="G591" i="3"/>
  <c r="H591" i="3" s="1"/>
  <c r="C591" i="7"/>
  <c r="B591" i="7"/>
  <c r="C370" i="7"/>
  <c r="B370" i="7"/>
  <c r="G425" i="3"/>
  <c r="H425" i="3" s="1"/>
  <c r="C425" i="7"/>
  <c r="B425" i="7"/>
  <c r="C310" i="7"/>
  <c r="B310" i="7"/>
  <c r="C1063" i="7"/>
  <c r="B1063" i="7"/>
  <c r="C298" i="7"/>
  <c r="B298" i="7"/>
  <c r="C1058" i="7"/>
  <c r="B1058" i="7"/>
  <c r="C869" i="7"/>
  <c r="B869" i="7"/>
  <c r="C1186" i="7"/>
  <c r="B1186" i="7"/>
  <c r="C1375" i="7"/>
  <c r="B1375" i="7"/>
  <c r="G763" i="3"/>
  <c r="H763" i="3" s="1"/>
  <c r="C763" i="7"/>
  <c r="B763" i="7"/>
  <c r="G804" i="3"/>
  <c r="H804" i="3" s="1"/>
  <c r="C804" i="7"/>
  <c r="B804" i="7"/>
  <c r="G1307" i="3"/>
  <c r="H1307" i="3" s="1"/>
  <c r="C1307" i="7"/>
  <c r="B1307" i="7"/>
  <c r="G592" i="3"/>
  <c r="H592" i="3" s="1"/>
  <c r="C592" i="7"/>
  <c r="B592" i="7"/>
  <c r="G347" i="3"/>
  <c r="H347" i="3" s="1"/>
  <c r="C347" i="7"/>
  <c r="B347" i="7"/>
  <c r="G180" i="3"/>
  <c r="H180" i="3" s="1"/>
  <c r="C180" i="7"/>
  <c r="B180" i="7"/>
  <c r="C692" i="7"/>
  <c r="B692" i="7"/>
  <c r="G687" i="3"/>
  <c r="H687" i="3" s="1"/>
  <c r="C687" i="7"/>
  <c r="B687" i="7"/>
  <c r="C466" i="7"/>
  <c r="B466" i="7"/>
  <c r="G521" i="3"/>
  <c r="H521" i="3" s="1"/>
  <c r="C521" i="7"/>
  <c r="B521" i="7"/>
  <c r="C462" i="7"/>
  <c r="B462" i="7"/>
  <c r="G109" i="3"/>
  <c r="H109" i="3" s="1"/>
  <c r="C109" i="7"/>
  <c r="B109" i="7"/>
  <c r="G450" i="3"/>
  <c r="H450" i="3" s="1"/>
  <c r="C450" i="7"/>
  <c r="B450" i="7"/>
  <c r="F1547" i="2"/>
  <c r="D1547" i="7" s="1"/>
  <c r="C1547" i="7"/>
  <c r="B1547" i="7"/>
  <c r="F641" i="2"/>
  <c r="D641" i="7" s="1"/>
  <c r="C641" i="7"/>
  <c r="B641" i="7"/>
  <c r="F1072" i="2"/>
  <c r="D1072" i="7" s="1"/>
  <c r="C1072" i="7"/>
  <c r="B1072" i="7"/>
  <c r="F1303" i="2"/>
  <c r="D1303" i="7" s="1"/>
  <c r="C1303" i="7"/>
  <c r="B1303" i="7"/>
  <c r="F577" i="2"/>
  <c r="D577" i="7" s="1"/>
  <c r="C577" i="7"/>
  <c r="B577" i="7"/>
  <c r="F656" i="2"/>
  <c r="D656" i="7" s="1"/>
  <c r="C656" i="7"/>
  <c r="B656" i="7"/>
  <c r="F1235" i="2"/>
  <c r="D1235" i="7" s="1"/>
  <c r="C1235" i="7"/>
  <c r="B1235" i="7"/>
  <c r="F344" i="2"/>
  <c r="D344" i="7" s="1"/>
  <c r="C344" i="7"/>
  <c r="B344" i="7"/>
  <c r="F419" i="2"/>
  <c r="D419" i="7" s="1"/>
  <c r="C419" i="7"/>
  <c r="B419" i="7"/>
  <c r="F252" i="2"/>
  <c r="D252" i="7" s="1"/>
  <c r="C252" i="7"/>
  <c r="B252" i="7"/>
  <c r="F101" i="2"/>
  <c r="D101" i="7" s="1"/>
  <c r="C101" i="7"/>
  <c r="B101" i="7"/>
  <c r="F761" i="2"/>
  <c r="D761" i="7" s="1"/>
  <c r="C761" i="7"/>
  <c r="B761" i="7"/>
  <c r="F562" i="2"/>
  <c r="D562" i="7" s="1"/>
  <c r="C562" i="7"/>
  <c r="B562" i="7"/>
  <c r="F617" i="2"/>
  <c r="D617" i="7" s="1"/>
  <c r="C617" i="7"/>
  <c r="B617" i="7"/>
  <c r="F615" i="2"/>
  <c r="D615" i="7" s="1"/>
  <c r="C615" i="7"/>
  <c r="B615" i="7"/>
  <c r="F262" i="2"/>
  <c r="D262" i="7" s="1"/>
  <c r="C262" i="7"/>
  <c r="B262" i="7"/>
  <c r="F605" i="2"/>
  <c r="D605" i="7" s="1"/>
  <c r="C605" i="7"/>
  <c r="B605" i="7"/>
  <c r="C1539" i="7"/>
  <c r="B1539" i="7"/>
  <c r="G593" i="3"/>
  <c r="H593" i="3" s="1"/>
  <c r="C593" i="7"/>
  <c r="B593" i="7"/>
  <c r="C1056" i="7"/>
  <c r="B1056" i="7"/>
  <c r="C1295" i="7"/>
  <c r="B1295" i="7"/>
  <c r="C550" i="7"/>
  <c r="B550" i="7"/>
  <c r="C630" i="7"/>
  <c r="B630" i="7"/>
  <c r="C1227" i="7"/>
  <c r="B1227" i="7"/>
  <c r="C320" i="7"/>
  <c r="B320" i="7"/>
  <c r="G427" i="3"/>
  <c r="H427" i="3" s="1"/>
  <c r="C427" i="7"/>
  <c r="B427" i="7"/>
  <c r="C260" i="7"/>
  <c r="B260" i="7"/>
  <c r="G111" i="3"/>
  <c r="H111" i="3" s="1"/>
  <c r="C111" i="7"/>
  <c r="B111" i="7"/>
  <c r="C769" i="7"/>
  <c r="B769" i="7"/>
  <c r="C574" i="7"/>
  <c r="B574" i="7"/>
  <c r="C629" i="7"/>
  <c r="B629" i="7"/>
  <c r="C632" i="7"/>
  <c r="B632" i="7"/>
  <c r="G279" i="3"/>
  <c r="H279" i="3" s="1"/>
  <c r="C279" i="7"/>
  <c r="B279" i="7"/>
  <c r="C622" i="7"/>
  <c r="B622" i="7"/>
  <c r="B7599" i="3"/>
  <c r="C7599" i="3" s="1"/>
  <c r="D7599" i="7"/>
  <c r="B8560" i="3"/>
  <c r="C8560" i="3" s="1"/>
  <c r="D8560" i="7"/>
  <c r="B7864" i="3"/>
  <c r="C7864" i="3" s="1"/>
  <c r="D7864" i="7"/>
  <c r="B7096" i="3"/>
  <c r="C7096" i="3" s="1"/>
  <c r="D7096" i="7"/>
  <c r="B6400" i="3"/>
  <c r="C6400" i="3" s="1"/>
  <c r="D6400" i="7"/>
  <c r="B5960" i="3"/>
  <c r="C5960" i="3" s="1"/>
  <c r="D5960" i="7"/>
  <c r="B5576" i="3"/>
  <c r="C5576" i="3" s="1"/>
  <c r="D5576" i="7"/>
  <c r="B5096" i="3"/>
  <c r="C5096" i="3" s="1"/>
  <c r="D5096" i="7"/>
  <c r="B3776" i="3"/>
  <c r="C3776" i="3" s="1"/>
  <c r="D3776" i="7"/>
  <c r="B3392" i="3"/>
  <c r="C3392" i="3" s="1"/>
  <c r="D3392" i="7"/>
  <c r="B7166" i="3"/>
  <c r="C7166" i="3" s="1"/>
  <c r="D7166" i="7"/>
  <c r="B6566" i="3"/>
  <c r="C6566" i="3" s="1"/>
  <c r="D6566" i="7"/>
  <c r="B4454" i="3"/>
  <c r="C4454" i="3" s="1"/>
  <c r="D4454" i="7"/>
  <c r="B8365" i="3"/>
  <c r="C8365" i="3" s="1"/>
  <c r="D8365" i="7"/>
  <c r="B4461" i="3"/>
  <c r="C4461" i="3" s="1"/>
  <c r="D4461" i="7"/>
  <c r="B6828" i="3"/>
  <c r="C6828" i="3" s="1"/>
  <c r="D6828" i="7"/>
  <c r="B6012" i="3"/>
  <c r="C6012" i="3" s="1"/>
  <c r="D6012" i="7"/>
  <c r="B7792" i="3"/>
  <c r="C7792" i="3" s="1"/>
  <c r="D7792" i="7"/>
  <c r="B7024" i="3"/>
  <c r="C7024" i="3" s="1"/>
  <c r="D7024" i="7"/>
  <c r="B7839" i="3"/>
  <c r="C7839" i="3" s="1"/>
  <c r="D7839" i="7"/>
  <c r="B8416" i="3"/>
  <c r="C8416" i="3" s="1"/>
  <c r="D8416" i="7"/>
  <c r="B6008" i="3"/>
  <c r="C6008" i="3" s="1"/>
  <c r="D6008" i="7"/>
  <c r="B5624" i="3"/>
  <c r="C5624" i="3" s="1"/>
  <c r="D5624" i="7"/>
  <c r="B8151" i="3"/>
  <c r="C8151" i="3" s="1"/>
  <c r="D8151" i="7"/>
  <c r="B8536" i="3"/>
  <c r="C8536" i="3" s="1"/>
  <c r="D8536" i="7"/>
  <c r="B7072" i="3"/>
  <c r="C7072" i="3" s="1"/>
  <c r="D7072" i="7"/>
  <c r="B6064" i="3"/>
  <c r="C6064" i="3" s="1"/>
  <c r="D6064" i="7"/>
  <c r="B5680" i="3"/>
  <c r="C5680" i="3" s="1"/>
  <c r="D5680" i="7"/>
  <c r="B4928" i="3"/>
  <c r="C4928" i="3" s="1"/>
  <c r="D4928" i="7"/>
  <c r="B7452" i="3"/>
  <c r="C7452" i="3" s="1"/>
  <c r="D7452" i="7"/>
  <c r="B5203" i="3"/>
  <c r="C5203" i="3" s="1"/>
  <c r="D5203" i="7"/>
  <c r="B7455" i="3"/>
  <c r="C7455" i="3" s="1"/>
  <c r="D7455" i="7"/>
  <c r="B8152" i="3"/>
  <c r="C8152" i="3" s="1"/>
  <c r="D8152" i="7"/>
  <c r="B7384" i="3"/>
  <c r="C7384" i="3" s="1"/>
  <c r="D7384" i="7"/>
  <c r="B6616" i="3"/>
  <c r="C6616" i="3" s="1"/>
  <c r="D6616" i="7"/>
  <c r="B5992" i="3"/>
  <c r="C5992" i="3" s="1"/>
  <c r="D5992" i="7"/>
  <c r="B5608" i="3"/>
  <c r="C5608" i="3" s="1"/>
  <c r="D5608" i="7"/>
  <c r="B4064" i="3"/>
  <c r="C4064" i="3" s="1"/>
  <c r="D4064" i="7"/>
  <c r="B3680" i="3"/>
  <c r="C3680" i="3" s="1"/>
  <c r="D3680" i="7"/>
  <c r="B7070" i="3"/>
  <c r="C7070" i="3" s="1"/>
  <c r="D7070" i="7"/>
  <c r="B7380" i="3"/>
  <c r="C7380" i="3" s="1"/>
  <c r="D7380" i="7"/>
  <c r="B4292" i="3"/>
  <c r="C4292" i="3" s="1"/>
  <c r="D4292" i="7"/>
  <c r="B6155" i="3"/>
  <c r="C6155" i="3" s="1"/>
  <c r="D6155" i="7"/>
  <c r="B5771" i="3"/>
  <c r="C5771" i="3" s="1"/>
  <c r="D5771" i="7"/>
  <c r="B5387" i="3"/>
  <c r="C5387" i="3" s="1"/>
  <c r="D5387" i="7"/>
  <c r="B4939" i="3"/>
  <c r="C4939" i="3" s="1"/>
  <c r="D4939" i="7"/>
  <c r="B4531" i="3"/>
  <c r="C4531" i="3" s="1"/>
  <c r="D4531" i="7"/>
  <c r="B3811" i="3"/>
  <c r="C3811" i="3" s="1"/>
  <c r="D3811" i="7"/>
  <c r="B448" i="3"/>
  <c r="C448" i="3" s="1"/>
  <c r="D448" i="7"/>
  <c r="B1671" i="3"/>
  <c r="C1671" i="3" s="1"/>
  <c r="D1671" i="7"/>
  <c r="B8080" i="3"/>
  <c r="C8080" i="3" s="1"/>
  <c r="D8080" i="7"/>
  <c r="B7312" i="3"/>
  <c r="C7312" i="3" s="1"/>
  <c r="D7312" i="7"/>
  <c r="B6544" i="3"/>
  <c r="C6544" i="3" s="1"/>
  <c r="D6544" i="7"/>
  <c r="B5920" i="3"/>
  <c r="C5920" i="3" s="1"/>
  <c r="D5920" i="7"/>
  <c r="B5536" i="3"/>
  <c r="C5536" i="3" s="1"/>
  <c r="D5536" i="7"/>
  <c r="B8222" i="3"/>
  <c r="C8222" i="3" s="1"/>
  <c r="D8222" i="7"/>
  <c r="B4934" i="3"/>
  <c r="C4934" i="3" s="1"/>
  <c r="D4934" i="7"/>
  <c r="B8389" i="3"/>
  <c r="C8389" i="3" s="1"/>
  <c r="D8389" i="7"/>
  <c r="B6277" i="3"/>
  <c r="C6277" i="3" s="1"/>
  <c r="D6277" i="7"/>
  <c r="B5557" i="3"/>
  <c r="C5557" i="3" s="1"/>
  <c r="D5557" i="7"/>
  <c r="B8436" i="3"/>
  <c r="C8436" i="3" s="1"/>
  <c r="D8436" i="7"/>
  <c r="B7620" i="3"/>
  <c r="C7620" i="3" s="1"/>
  <c r="D7620" i="7"/>
  <c r="B6852" i="3"/>
  <c r="C6852" i="3" s="1"/>
  <c r="D6852" i="7"/>
  <c r="B6036" i="3"/>
  <c r="C6036" i="3" s="1"/>
  <c r="D6036" i="7"/>
  <c r="B5604" i="3"/>
  <c r="C5604" i="3" s="1"/>
  <c r="D5604" i="7"/>
  <c r="B5076" i="3"/>
  <c r="C5076" i="3" s="1"/>
  <c r="D5076" i="7"/>
  <c r="B4596" i="3"/>
  <c r="C4596" i="3" s="1"/>
  <c r="D4596" i="7"/>
  <c r="B6325" i="3"/>
  <c r="C6325" i="3" s="1"/>
  <c r="D6325" i="7"/>
  <c r="B5588" i="3"/>
  <c r="C5588" i="3" s="1"/>
  <c r="D5588" i="7"/>
  <c r="B6067" i="3"/>
  <c r="C6067" i="3" s="1"/>
  <c r="D6067" i="7"/>
  <c r="B5299" i="3"/>
  <c r="C5299" i="3" s="1"/>
  <c r="D5299" i="7"/>
  <c r="B3113" i="3"/>
  <c r="C3113" i="3" s="1"/>
  <c r="D3113" i="7"/>
  <c r="B7379" i="3"/>
  <c r="C7379" i="3" s="1"/>
  <c r="D7379" i="7"/>
  <c r="B6182" i="3"/>
  <c r="C6182" i="3" s="1"/>
  <c r="D6182" i="7"/>
  <c r="B4696" i="3"/>
  <c r="C4696" i="3" s="1"/>
  <c r="D4696" i="7"/>
  <c r="B6874" i="3"/>
  <c r="C6874" i="3" s="1"/>
  <c r="D6874" i="7"/>
  <c r="B4451" i="3"/>
  <c r="C4451" i="3" s="1"/>
  <c r="D4451" i="7"/>
  <c r="B6970" i="3"/>
  <c r="C6970" i="3" s="1"/>
  <c r="D6970" i="7"/>
  <c r="B7162" i="3"/>
  <c r="C7162" i="3" s="1"/>
  <c r="D7162" i="7"/>
  <c r="B3036" i="3"/>
  <c r="C3036" i="3" s="1"/>
  <c r="D3036" i="7"/>
  <c r="B6522" i="3"/>
  <c r="C6522" i="3" s="1"/>
  <c r="D6522" i="7"/>
  <c r="B5082" i="3"/>
  <c r="C5082" i="3" s="1"/>
  <c r="D5082" i="7"/>
  <c r="B6010" i="3"/>
  <c r="C6010" i="3" s="1"/>
  <c r="D6010" i="7"/>
  <c r="C5449" i="7"/>
  <c r="B5449" i="7"/>
  <c r="G5193" i="3"/>
  <c r="H5193" i="3" s="1"/>
  <c r="C5193" i="7"/>
  <c r="B5193" i="7"/>
  <c r="G4677" i="3"/>
  <c r="H4677" i="3" s="1"/>
  <c r="C4677" i="7"/>
  <c r="B4677" i="7"/>
  <c r="G4841" i="3"/>
  <c r="H4841" i="3" s="1"/>
  <c r="C4841" i="7"/>
  <c r="B4841" i="7"/>
  <c r="C4225" i="7"/>
  <c r="B4225" i="7"/>
  <c r="F4280" i="2"/>
  <c r="C4280" i="7"/>
  <c r="B4280" i="7"/>
  <c r="F4024" i="2"/>
  <c r="C4024" i="7"/>
  <c r="B4024" i="7"/>
  <c r="F3768" i="2"/>
  <c r="C3768" i="7"/>
  <c r="B3768" i="7"/>
  <c r="G3877" i="3"/>
  <c r="H3877" i="3" s="1"/>
  <c r="C3877" i="7"/>
  <c r="B3877" i="7"/>
  <c r="C2858" i="7"/>
  <c r="B2858" i="7"/>
  <c r="G3785" i="3"/>
  <c r="H3785" i="3" s="1"/>
  <c r="C3785" i="7"/>
  <c r="B3785" i="7"/>
  <c r="C3337" i="7"/>
  <c r="B3337" i="7"/>
  <c r="F3576" i="2"/>
  <c r="C3576" i="7"/>
  <c r="B3576" i="7"/>
  <c r="F3192" i="2"/>
  <c r="C3192" i="7"/>
  <c r="B3192" i="7"/>
  <c r="F3373" i="2"/>
  <c r="C3373" i="7"/>
  <c r="B3373" i="7"/>
  <c r="F2194" i="2"/>
  <c r="C2194" i="7"/>
  <c r="B2194" i="7"/>
  <c r="C2382" i="7"/>
  <c r="B2382" i="7"/>
  <c r="G2489" i="3"/>
  <c r="H2489" i="3" s="1"/>
  <c r="C2489" i="7"/>
  <c r="B2489" i="7"/>
  <c r="C2233" i="7"/>
  <c r="B2233" i="7"/>
  <c r="C2184" i="7"/>
  <c r="B2184" i="7"/>
  <c r="C1992" i="7"/>
  <c r="B1992" i="7"/>
  <c r="C3045" i="7"/>
  <c r="B3045" i="7"/>
  <c r="G1722" i="3"/>
  <c r="H1722" i="3" s="1"/>
  <c r="C1722" i="7"/>
  <c r="B1722" i="7"/>
  <c r="G1791" i="3"/>
  <c r="H1791" i="3" s="1"/>
  <c r="C1791" i="7"/>
  <c r="B1791" i="7"/>
  <c r="C2469" i="7"/>
  <c r="B2469" i="7"/>
  <c r="G1936" i="3"/>
  <c r="H1936" i="3" s="1"/>
  <c r="C1936" i="7"/>
  <c r="B1936" i="7"/>
  <c r="C1989" i="7"/>
  <c r="B1989" i="7"/>
  <c r="F1245" i="2"/>
  <c r="C1245" i="7"/>
  <c r="B1245" i="7"/>
  <c r="C96" i="7"/>
  <c r="B96" i="7"/>
  <c r="F102" i="2"/>
  <c r="D102" i="7" s="1"/>
  <c r="C102" i="7"/>
  <c r="B102" i="7"/>
  <c r="F4437" i="2"/>
  <c r="C4437" i="7"/>
  <c r="B4437" i="7"/>
  <c r="F3829" i="2"/>
  <c r="C3829" i="7"/>
  <c r="B3829" i="7"/>
  <c r="C3581" i="7"/>
  <c r="B3581" i="7"/>
  <c r="G2817" i="3"/>
  <c r="H2817" i="3" s="1"/>
  <c r="C2817" i="7"/>
  <c r="B2817" i="7"/>
  <c r="C2569" i="7"/>
  <c r="B2569" i="7"/>
  <c r="G2313" i="3"/>
  <c r="H2313" i="3" s="1"/>
  <c r="C2313" i="7"/>
  <c r="B2313" i="7"/>
  <c r="C1871" i="7"/>
  <c r="B1871" i="7"/>
  <c r="C1679" i="7"/>
  <c r="B1679" i="7"/>
  <c r="F1862" i="2"/>
  <c r="C1862" i="7"/>
  <c r="B1862" i="7"/>
  <c r="F1670" i="2"/>
  <c r="C1670" i="7"/>
  <c r="B1670" i="7"/>
  <c r="C2357" i="7"/>
  <c r="B2357" i="7"/>
  <c r="G662" i="3"/>
  <c r="H662" i="3" s="1"/>
  <c r="C662" i="7"/>
  <c r="B662" i="7"/>
  <c r="F321" i="2"/>
  <c r="D321" i="7" s="1"/>
  <c r="C321" i="7"/>
  <c r="B321" i="7"/>
  <c r="F2327" i="2"/>
  <c r="D2327" i="7" s="1"/>
  <c r="C2327" i="7"/>
  <c r="B2327" i="7"/>
  <c r="F4204" i="2"/>
  <c r="D4204" i="7" s="1"/>
  <c r="C4204" i="7"/>
  <c r="B4204" i="7"/>
  <c r="C3660" i="7"/>
  <c r="B3660" i="7"/>
  <c r="F3212" i="2"/>
  <c r="D3212" i="7" s="1"/>
  <c r="C3212" i="7"/>
  <c r="B3212" i="7"/>
  <c r="F2759" i="2"/>
  <c r="D2759" i="7" s="1"/>
  <c r="C2759" i="7"/>
  <c r="B2759" i="7"/>
  <c r="C2508" i="7"/>
  <c r="B2508" i="7"/>
  <c r="C2252" i="7"/>
  <c r="B2252" i="7"/>
  <c r="C2060" i="7"/>
  <c r="B2060" i="7"/>
  <c r="C1868" i="7"/>
  <c r="B1868" i="7"/>
  <c r="F1676" i="2"/>
  <c r="C1676" i="7"/>
  <c r="B1676" i="7"/>
  <c r="G1268" i="3"/>
  <c r="H1268" i="3" s="1"/>
  <c r="C1268" i="7"/>
  <c r="B1268" i="7"/>
  <c r="C2630" i="7"/>
  <c r="B2630" i="7"/>
  <c r="C3997" i="7"/>
  <c r="B3997" i="7"/>
  <c r="C3805" i="7"/>
  <c r="B3805" i="7"/>
  <c r="F2383" i="2"/>
  <c r="D2383" i="7" s="1"/>
  <c r="C2383" i="7"/>
  <c r="B2383" i="7"/>
  <c r="F1999" i="2"/>
  <c r="D1999" i="7" s="1"/>
  <c r="C1999" i="7"/>
  <c r="B1999" i="7"/>
  <c r="C3493" i="7"/>
  <c r="B3493" i="7"/>
  <c r="C3301" i="7"/>
  <c r="B3301" i="7"/>
  <c r="F2374" i="2"/>
  <c r="D2374" i="7" s="1"/>
  <c r="C2374" i="7"/>
  <c r="B2374" i="7"/>
  <c r="F2182" i="2"/>
  <c r="D2182" i="7" s="1"/>
  <c r="C2182" i="7"/>
  <c r="B2182" i="7"/>
  <c r="F1926" i="2"/>
  <c r="C1926" i="7"/>
  <c r="B1926" i="7"/>
  <c r="C2717" i="7"/>
  <c r="B2717" i="7"/>
  <c r="C1847" i="7"/>
  <c r="B1847" i="7"/>
  <c r="F1710" i="2"/>
  <c r="C1710" i="7"/>
  <c r="B1710" i="7"/>
  <c r="C2525" i="7"/>
  <c r="B2525" i="7"/>
  <c r="G1881" i="3"/>
  <c r="H1881" i="3" s="1"/>
  <c r="C1881" i="7"/>
  <c r="B1881" i="7"/>
  <c r="G1597" i="3"/>
  <c r="H1597" i="3" s="1"/>
  <c r="C1597" i="7"/>
  <c r="B1597" i="7"/>
  <c r="F1274" i="2"/>
  <c r="C1274" i="7"/>
  <c r="B1274" i="7"/>
  <c r="F766" i="2"/>
  <c r="C766" i="7"/>
  <c r="B766" i="7"/>
  <c r="F1301" i="2"/>
  <c r="C1301" i="7"/>
  <c r="B1301" i="7"/>
  <c r="F1109" i="2"/>
  <c r="C1109" i="7"/>
  <c r="B1109" i="7"/>
  <c r="F1328" i="2"/>
  <c r="C1328" i="7"/>
  <c r="B1328" i="7"/>
  <c r="F1185" i="2"/>
  <c r="C1185" i="7"/>
  <c r="B1185" i="7"/>
  <c r="G929" i="3"/>
  <c r="H929" i="3" s="1"/>
  <c r="C929" i="7"/>
  <c r="B929" i="7"/>
  <c r="F269" i="2"/>
  <c r="C269" i="7"/>
  <c r="B269" i="7"/>
  <c r="B8658" i="3"/>
  <c r="C8658" i="3" s="1"/>
  <c r="D8658" i="7"/>
  <c r="B5346" i="3"/>
  <c r="C5346" i="3" s="1"/>
  <c r="D5346" i="7"/>
  <c r="C3367" i="7"/>
  <c r="B3367" i="7"/>
  <c r="F3716" i="2"/>
  <c r="D3716" i="7" s="1"/>
  <c r="C3716" i="7"/>
  <c r="B3716" i="7"/>
  <c r="C3076" i="7"/>
  <c r="B3076" i="7"/>
  <c r="D2884" i="3"/>
  <c r="E2884" i="3" s="1"/>
  <c r="F2564" i="2"/>
  <c r="C2564" i="7"/>
  <c r="B2564" i="7"/>
  <c r="D2372" i="3"/>
  <c r="E2372" i="3" s="1"/>
  <c r="C2575" i="7"/>
  <c r="B2575" i="7"/>
  <c r="C1068" i="7"/>
  <c r="B1068" i="7"/>
  <c r="C4273" i="7"/>
  <c r="B4273" i="7"/>
  <c r="F4245" i="2"/>
  <c r="C4245" i="7"/>
  <c r="B4245" i="7"/>
  <c r="E3733" i="3"/>
  <c r="D3961" i="3"/>
  <c r="E3961" i="3" s="1"/>
  <c r="E3257" i="3"/>
  <c r="E3421" i="3"/>
  <c r="F2977" i="2"/>
  <c r="D2977" i="7" s="1"/>
  <c r="C2977" i="7"/>
  <c r="B2977" i="7"/>
  <c r="C2046" i="7"/>
  <c r="B2046" i="7"/>
  <c r="F1705" i="2"/>
  <c r="C1705" i="7"/>
  <c r="B1705" i="7"/>
  <c r="C2645" i="7"/>
  <c r="B2645" i="7"/>
  <c r="F1257" i="2"/>
  <c r="D1257" i="7" s="1"/>
  <c r="C1257" i="7"/>
  <c r="B1257" i="7"/>
  <c r="C1809" i="7"/>
  <c r="B1809" i="7"/>
  <c r="F1138" i="2"/>
  <c r="D1138" i="7" s="1"/>
  <c r="C1138" i="7"/>
  <c r="B1138" i="7"/>
  <c r="C1512" i="7"/>
  <c r="B1512" i="7"/>
  <c r="C80" i="7"/>
  <c r="B80" i="7"/>
  <c r="C1014" i="7"/>
  <c r="B1014" i="7"/>
  <c r="G1577" i="3"/>
  <c r="H1577" i="3" s="1"/>
  <c r="C1577" i="7"/>
  <c r="B1577" i="7"/>
  <c r="F1248" i="2"/>
  <c r="D1248" i="7" s="1"/>
  <c r="C1248" i="7"/>
  <c r="B1248" i="7"/>
  <c r="F3093" i="2"/>
  <c r="D3093" i="7" s="1"/>
  <c r="C3093" i="7"/>
  <c r="B3093" i="7"/>
  <c r="F150" i="2"/>
  <c r="D150" i="7" s="1"/>
  <c r="C150" i="7"/>
  <c r="B150" i="7"/>
  <c r="F1510" i="2"/>
  <c r="C1510" i="7"/>
  <c r="B1510" i="7"/>
  <c r="F1781" i="2"/>
  <c r="C1781" i="7"/>
  <c r="B1781" i="7"/>
  <c r="B6546" i="3"/>
  <c r="C6546" i="3" s="1"/>
  <c r="D6546" i="7"/>
  <c r="F1513" i="2"/>
  <c r="C1513" i="7"/>
  <c r="B1513" i="7"/>
  <c r="B5012" i="3"/>
  <c r="C5012" i="3" s="1"/>
  <c r="F8340" i="2"/>
  <c r="D8340" i="7" s="1"/>
  <c r="C8340" i="7"/>
  <c r="B8340" i="7"/>
  <c r="C7949" i="7"/>
  <c r="B7949" i="7"/>
  <c r="G1358" i="3"/>
  <c r="H1358" i="3" s="1"/>
  <c r="C1358" i="7"/>
  <c r="B1358" i="7"/>
  <c r="G1570" i="3"/>
  <c r="H1570" i="3" s="1"/>
  <c r="C1570" i="7"/>
  <c r="B1570" i="7"/>
  <c r="G731" i="3"/>
  <c r="H731" i="3" s="1"/>
  <c r="C731" i="7"/>
  <c r="B731" i="7"/>
  <c r="C1159" i="7"/>
  <c r="B1159" i="7"/>
  <c r="G86" i="3"/>
  <c r="H86" i="3" s="1"/>
  <c r="C86" i="7"/>
  <c r="B86" i="7"/>
  <c r="C166" i="7"/>
  <c r="B166" i="7"/>
  <c r="G1091" i="3"/>
  <c r="H1091" i="3" s="1"/>
  <c r="C1091" i="7"/>
  <c r="B1091" i="7"/>
  <c r="F51" i="2"/>
  <c r="D51" i="7" s="1"/>
  <c r="C51" i="7"/>
  <c r="B51" i="7"/>
  <c r="F563" i="2"/>
  <c r="D563" i="7" s="1"/>
  <c r="C563" i="7"/>
  <c r="B563" i="7"/>
  <c r="F396" i="2"/>
  <c r="D396" i="7" s="1"/>
  <c r="C396" i="7"/>
  <c r="B396" i="7"/>
  <c r="F293" i="2"/>
  <c r="D293" i="7" s="1"/>
  <c r="C293" i="7"/>
  <c r="B293" i="7"/>
  <c r="F72" i="2"/>
  <c r="D72" i="7" s="1"/>
  <c r="B72" i="7"/>
  <c r="C72" i="7"/>
  <c r="F127" i="2"/>
  <c r="D127" i="7" s="1"/>
  <c r="C127" i="7"/>
  <c r="B127" i="7"/>
  <c r="F781" i="2"/>
  <c r="D781" i="7" s="1"/>
  <c r="C781" i="7"/>
  <c r="B781" i="7"/>
  <c r="F831" i="2"/>
  <c r="D831" i="7" s="1"/>
  <c r="C831" i="7"/>
  <c r="B831" i="7"/>
  <c r="F568" i="2"/>
  <c r="D568" i="7" s="1"/>
  <c r="C568" i="7"/>
  <c r="B568" i="7"/>
  <c r="F824" i="2"/>
  <c r="D824" i="7" s="1"/>
  <c r="C824" i="7"/>
  <c r="B824" i="7"/>
  <c r="G1262" i="3"/>
  <c r="H1262" i="3" s="1"/>
  <c r="C1262" i="7"/>
  <c r="B1262" i="7"/>
  <c r="C1485" i="7"/>
  <c r="B1485" i="7"/>
  <c r="C369" i="7"/>
  <c r="B369" i="7"/>
  <c r="C1086" i="7"/>
  <c r="B1086" i="7"/>
  <c r="C1110" i="7"/>
  <c r="B1110" i="7"/>
  <c r="G1531" i="3"/>
  <c r="H1531" i="3" s="1"/>
  <c r="C1531" i="7"/>
  <c r="B1531" i="7"/>
  <c r="G996" i="3"/>
  <c r="H996" i="3" s="1"/>
  <c r="C996" i="7"/>
  <c r="B996" i="7"/>
  <c r="C123" i="7"/>
  <c r="B123" i="7"/>
  <c r="F635" i="2"/>
  <c r="D635" i="7" s="1"/>
  <c r="C635" i="7"/>
  <c r="B635" i="7"/>
  <c r="F468" i="2"/>
  <c r="D468" i="7" s="1"/>
  <c r="C468" i="7"/>
  <c r="B468" i="7"/>
  <c r="F389" i="2"/>
  <c r="D389" i="7" s="1"/>
  <c r="C389" i="7"/>
  <c r="B389" i="7"/>
  <c r="F168" i="2"/>
  <c r="D168" i="7" s="1"/>
  <c r="C168" i="7"/>
  <c r="B168" i="7"/>
  <c r="F223" i="2"/>
  <c r="D223" i="7" s="1"/>
  <c r="C223" i="7"/>
  <c r="B223" i="7"/>
  <c r="F853" i="2"/>
  <c r="D853" i="7" s="1"/>
  <c r="C853" i="7"/>
  <c r="B853" i="7"/>
  <c r="F911" i="2"/>
  <c r="D911" i="7" s="1"/>
  <c r="C911" i="7"/>
  <c r="B911" i="7"/>
  <c r="F706" i="2"/>
  <c r="D706" i="7" s="1"/>
  <c r="C706" i="7"/>
  <c r="B706" i="7"/>
  <c r="F906" i="2"/>
  <c r="D906" i="7" s="1"/>
  <c r="C906" i="7"/>
  <c r="B906" i="7"/>
  <c r="F1166" i="2"/>
  <c r="D1166" i="7" s="1"/>
  <c r="C1166" i="7"/>
  <c r="B1166" i="7"/>
  <c r="F1389" i="2"/>
  <c r="D1389" i="7" s="1"/>
  <c r="C1389" i="7"/>
  <c r="B1389" i="7"/>
  <c r="F1527" i="2"/>
  <c r="D1527" i="7" s="1"/>
  <c r="C1527" i="7"/>
  <c r="B1527" i="7"/>
  <c r="F990" i="2"/>
  <c r="D990" i="7" s="1"/>
  <c r="C990" i="7"/>
  <c r="B990" i="7"/>
  <c r="F1021" i="2"/>
  <c r="D1021" i="7" s="1"/>
  <c r="C1021" i="7"/>
  <c r="B1021" i="7"/>
  <c r="F1459" i="2"/>
  <c r="D1459" i="7" s="1"/>
  <c r="C1459" i="7"/>
  <c r="B1459" i="7"/>
  <c r="F900" i="2"/>
  <c r="D900" i="7" s="1"/>
  <c r="C900" i="7"/>
  <c r="B900" i="7"/>
  <c r="F195" i="2"/>
  <c r="D195" i="7" s="1"/>
  <c r="C195" i="7"/>
  <c r="B195" i="7"/>
  <c r="F28" i="2"/>
  <c r="D28" i="7" s="1"/>
  <c r="C28" i="7"/>
  <c r="B28" i="7"/>
  <c r="F540" i="2"/>
  <c r="D540" i="7" s="1"/>
  <c r="C540" i="7"/>
  <c r="B540" i="7"/>
  <c r="F485" i="2"/>
  <c r="D485" i="7" s="1"/>
  <c r="C485" i="7"/>
  <c r="B485" i="7"/>
  <c r="F264" i="2"/>
  <c r="D264" i="7" s="1"/>
  <c r="C264" i="7"/>
  <c r="B264" i="7"/>
  <c r="F319" i="2"/>
  <c r="D319" i="7" s="1"/>
  <c r="C319" i="7"/>
  <c r="B319" i="7"/>
  <c r="F138" i="2"/>
  <c r="D138" i="7" s="1"/>
  <c r="C138" i="7"/>
  <c r="B138" i="7"/>
  <c r="F983" i="2"/>
  <c r="D983" i="7" s="1"/>
  <c r="C983" i="7"/>
  <c r="B983" i="7"/>
  <c r="F128" i="2"/>
  <c r="D128" i="7" s="1"/>
  <c r="C128" i="7"/>
  <c r="B128" i="7"/>
  <c r="F978" i="2"/>
  <c r="D978" i="7" s="1"/>
  <c r="C978" i="7"/>
  <c r="B978" i="7"/>
  <c r="F1040" i="2"/>
  <c r="D1040" i="7" s="1"/>
  <c r="C1040" i="7"/>
  <c r="B1040" i="7"/>
  <c r="F1293" i="2"/>
  <c r="D1293" i="7" s="1"/>
  <c r="C1293" i="7"/>
  <c r="B1293" i="7"/>
  <c r="F1455" i="2"/>
  <c r="D1455" i="7" s="1"/>
  <c r="C1455" i="7"/>
  <c r="B1455" i="7"/>
  <c r="F894" i="2"/>
  <c r="D894" i="7" s="1"/>
  <c r="C894" i="7"/>
  <c r="B894" i="7"/>
  <c r="F925" i="2"/>
  <c r="D925" i="7" s="1"/>
  <c r="C925" i="7"/>
  <c r="B925" i="7"/>
  <c r="F1387" i="2"/>
  <c r="D1387" i="7" s="1"/>
  <c r="C1387" i="7"/>
  <c r="B1387" i="7"/>
  <c r="F784" i="2"/>
  <c r="D784" i="7" s="1"/>
  <c r="C784" i="7"/>
  <c r="B784" i="7"/>
  <c r="F267" i="2"/>
  <c r="D267" i="7" s="1"/>
  <c r="C267" i="7"/>
  <c r="B267" i="7"/>
  <c r="F100" i="2"/>
  <c r="D100" i="7" s="1"/>
  <c r="C100" i="7"/>
  <c r="B100" i="7"/>
  <c r="F612" i="2"/>
  <c r="D612" i="7" s="1"/>
  <c r="C612" i="7"/>
  <c r="B612" i="7"/>
  <c r="F581" i="2"/>
  <c r="D581" i="7" s="1"/>
  <c r="C581" i="7"/>
  <c r="B581" i="7"/>
  <c r="F360" i="2"/>
  <c r="D360" i="7" s="1"/>
  <c r="C360" i="7"/>
  <c r="B360" i="7"/>
  <c r="F415" i="2"/>
  <c r="D415" i="7" s="1"/>
  <c r="C415" i="7"/>
  <c r="B415" i="7"/>
  <c r="F290" i="2"/>
  <c r="D290" i="7" s="1"/>
  <c r="C290" i="7"/>
  <c r="B290" i="7"/>
  <c r="F1055" i="2"/>
  <c r="D1055" i="7" s="1"/>
  <c r="C1055" i="7"/>
  <c r="B1055" i="7"/>
  <c r="F280" i="2"/>
  <c r="D280" i="7" s="1"/>
  <c r="C280" i="7"/>
  <c r="B280" i="7"/>
  <c r="F1050" i="2"/>
  <c r="D1050" i="7" s="1"/>
  <c r="C1050" i="7"/>
  <c r="B1050" i="7"/>
  <c r="F886" i="2"/>
  <c r="D886" i="7" s="1"/>
  <c r="C886" i="7"/>
  <c r="B886" i="7"/>
  <c r="F1197" i="2"/>
  <c r="D1197" i="7" s="1"/>
  <c r="C1197" i="7"/>
  <c r="B1197" i="7"/>
  <c r="F1383" i="2"/>
  <c r="D1383" i="7" s="1"/>
  <c r="C1383" i="7"/>
  <c r="B1383" i="7"/>
  <c r="F776" i="2"/>
  <c r="D776" i="7" s="1"/>
  <c r="C776" i="7"/>
  <c r="B776" i="7"/>
  <c r="F818" i="2"/>
  <c r="D818" i="7" s="1"/>
  <c r="C818" i="7"/>
  <c r="B818" i="7"/>
  <c r="F1315" i="2"/>
  <c r="D1315" i="7" s="1"/>
  <c r="C1315" i="7"/>
  <c r="B1315" i="7"/>
  <c r="F618" i="2"/>
  <c r="D618" i="7" s="1"/>
  <c r="C618" i="7"/>
  <c r="B618" i="7"/>
  <c r="F339" i="2"/>
  <c r="D339" i="7" s="1"/>
  <c r="C339" i="7"/>
  <c r="B339" i="7"/>
  <c r="F172" i="2"/>
  <c r="D172" i="7" s="1"/>
  <c r="C172" i="7"/>
  <c r="B172" i="7"/>
  <c r="F684" i="2"/>
  <c r="D684" i="7" s="1"/>
  <c r="C684" i="7"/>
  <c r="B684" i="7"/>
  <c r="F677" i="2"/>
  <c r="D677" i="7" s="1"/>
  <c r="C677" i="7"/>
  <c r="B677" i="7"/>
  <c r="F456" i="2"/>
  <c r="D456" i="7" s="1"/>
  <c r="C456" i="7"/>
  <c r="B456" i="7"/>
  <c r="F511" i="2"/>
  <c r="D511" i="7" s="1"/>
  <c r="C511" i="7"/>
  <c r="B511" i="7"/>
  <c r="F445" i="2"/>
  <c r="D445" i="7" s="1"/>
  <c r="C445" i="7"/>
  <c r="B445" i="7"/>
  <c r="F90" i="2"/>
  <c r="D90" i="7" s="1"/>
  <c r="C90" i="7"/>
  <c r="B90" i="7"/>
  <c r="F433" i="2"/>
  <c r="D433" i="7" s="1"/>
  <c r="C433" i="7"/>
  <c r="B433" i="7"/>
  <c r="F1555" i="2"/>
  <c r="D1555" i="7" s="1"/>
  <c r="C1555" i="7"/>
  <c r="B1555" i="7"/>
  <c r="F673" i="2"/>
  <c r="D673" i="7" s="1"/>
  <c r="C673" i="7"/>
  <c r="B673" i="7"/>
  <c r="F1089" i="2"/>
  <c r="D1089" i="7" s="1"/>
  <c r="C1089" i="7"/>
  <c r="B1089" i="7"/>
  <c r="F1311" i="2"/>
  <c r="D1311" i="7" s="1"/>
  <c r="C1311" i="7"/>
  <c r="B1311" i="7"/>
  <c r="F608" i="2"/>
  <c r="D608" i="7" s="1"/>
  <c r="C608" i="7"/>
  <c r="B608" i="7"/>
  <c r="F674" i="2"/>
  <c r="D674" i="7" s="1"/>
  <c r="C674" i="7"/>
  <c r="B674" i="7"/>
  <c r="F1243" i="2"/>
  <c r="D1243" i="7" s="1"/>
  <c r="C1243" i="7"/>
  <c r="B1243" i="7"/>
  <c r="F374" i="2"/>
  <c r="D374" i="7" s="1"/>
  <c r="C374" i="7"/>
  <c r="B374" i="7"/>
  <c r="F411" i="2"/>
  <c r="D411" i="7" s="1"/>
  <c r="C411" i="7"/>
  <c r="B411" i="7"/>
  <c r="F244" i="2"/>
  <c r="D244" i="7" s="1"/>
  <c r="C244" i="7"/>
  <c r="B244" i="7"/>
  <c r="F89" i="2"/>
  <c r="D89" i="7" s="1"/>
  <c r="C89" i="7"/>
  <c r="B89" i="7"/>
  <c r="F753" i="2"/>
  <c r="D753" i="7" s="1"/>
  <c r="C753" i="7"/>
  <c r="B753" i="7"/>
  <c r="F552" i="2"/>
  <c r="D552" i="7" s="1"/>
  <c r="C552" i="7"/>
  <c r="B552" i="7"/>
  <c r="F607" i="2"/>
  <c r="D607" i="7" s="1"/>
  <c r="C607" i="7"/>
  <c r="B607" i="7"/>
  <c r="F599" i="2"/>
  <c r="D599" i="7" s="1"/>
  <c r="C599" i="7"/>
  <c r="B599" i="7"/>
  <c r="F246" i="2"/>
  <c r="D246" i="7" s="1"/>
  <c r="C246" i="7"/>
  <c r="B246" i="7"/>
  <c r="F589" i="2"/>
  <c r="D589" i="7" s="1"/>
  <c r="C589" i="7"/>
  <c r="B589" i="7"/>
  <c r="F1465" i="2"/>
  <c r="D1465" i="7" s="1"/>
  <c r="C1465" i="7"/>
  <c r="B1465" i="7"/>
  <c r="F288" i="2"/>
  <c r="D288" i="7" s="1"/>
  <c r="C288" i="7"/>
  <c r="B288" i="7"/>
  <c r="F934" i="2"/>
  <c r="D934" i="7" s="1"/>
  <c r="C934" i="7"/>
  <c r="B934" i="7"/>
  <c r="F1239" i="2"/>
  <c r="D1239" i="7" s="1"/>
  <c r="C1239" i="7"/>
  <c r="B1239" i="7"/>
  <c r="F358" i="2"/>
  <c r="D358" i="7" s="1"/>
  <c r="C358" i="7"/>
  <c r="B358" i="7"/>
  <c r="F439" i="2"/>
  <c r="D439" i="7" s="1"/>
  <c r="C439" i="7"/>
  <c r="B439" i="7"/>
  <c r="F1171" i="2"/>
  <c r="D1171" i="7" s="1"/>
  <c r="C1171" i="7"/>
  <c r="B1171" i="7"/>
  <c r="F129" i="2"/>
  <c r="D129" i="7" s="1"/>
  <c r="C129" i="7"/>
  <c r="B129" i="7"/>
  <c r="F483" i="2"/>
  <c r="D483" i="7" s="1"/>
  <c r="C483" i="7"/>
  <c r="B483" i="7"/>
  <c r="F316" i="2"/>
  <c r="D316" i="7" s="1"/>
  <c r="C316" i="7"/>
  <c r="B316" i="7"/>
  <c r="F185" i="2"/>
  <c r="D185" i="7" s="1"/>
  <c r="C185" i="7"/>
  <c r="B185" i="7"/>
  <c r="F825" i="2"/>
  <c r="D825" i="7" s="1"/>
  <c r="C825" i="7"/>
  <c r="B825" i="7"/>
  <c r="F21" i="2"/>
  <c r="D21" i="7" s="1"/>
  <c r="C21" i="7"/>
  <c r="B21" i="7"/>
  <c r="F701" i="2"/>
  <c r="D701" i="7" s="1"/>
  <c r="C701" i="7"/>
  <c r="B701" i="7"/>
  <c r="F724" i="2"/>
  <c r="D724" i="7" s="1"/>
  <c r="C724" i="7"/>
  <c r="B724" i="7"/>
  <c r="F398" i="2"/>
  <c r="D398" i="7" s="1"/>
  <c r="C398" i="7"/>
  <c r="B398" i="7"/>
  <c r="F718" i="2"/>
  <c r="D718" i="7" s="1"/>
  <c r="C718" i="7"/>
  <c r="B718" i="7"/>
  <c r="G1454" i="3"/>
  <c r="H1454" i="3" s="1"/>
  <c r="C1454" i="7"/>
  <c r="B1454" i="7"/>
  <c r="C241" i="7"/>
  <c r="B241" i="7"/>
  <c r="C918" i="7"/>
  <c r="B918" i="7"/>
  <c r="C1231" i="7"/>
  <c r="B1231" i="7"/>
  <c r="C334" i="7"/>
  <c r="B334" i="7"/>
  <c r="C408" i="7"/>
  <c r="B408" i="7"/>
  <c r="G1163" i="3"/>
  <c r="H1163" i="3" s="1"/>
  <c r="C1163" i="7"/>
  <c r="B1163" i="7"/>
  <c r="C98" i="7"/>
  <c r="B98" i="7"/>
  <c r="G491" i="3"/>
  <c r="H491" i="3" s="1"/>
  <c r="C491" i="7"/>
  <c r="B491" i="7"/>
  <c r="G324" i="3"/>
  <c r="H324" i="3" s="1"/>
  <c r="C324" i="7"/>
  <c r="B324" i="7"/>
  <c r="C197" i="7"/>
  <c r="B197" i="7"/>
  <c r="G833" i="3"/>
  <c r="H833" i="3" s="1"/>
  <c r="C833" i="7"/>
  <c r="B833" i="7"/>
  <c r="B31" i="7"/>
  <c r="C31" i="7"/>
  <c r="G709" i="3"/>
  <c r="H709" i="3" s="1"/>
  <c r="C709" i="7"/>
  <c r="B709" i="7"/>
  <c r="G735" i="3"/>
  <c r="H735" i="3" s="1"/>
  <c r="C735" i="7"/>
  <c r="B735" i="7"/>
  <c r="C416" i="7"/>
  <c r="B416" i="7"/>
  <c r="C728" i="7"/>
  <c r="B728" i="7"/>
  <c r="B8483" i="3"/>
  <c r="C8483" i="3" s="1"/>
  <c r="D8483" i="7"/>
  <c r="B7843" i="3"/>
  <c r="C7843" i="3" s="1"/>
  <c r="D7843" i="7"/>
  <c r="B6635" i="3"/>
  <c r="C6635" i="3" s="1"/>
  <c r="D6635" i="7"/>
  <c r="B6251" i="3"/>
  <c r="C6251" i="3" s="1"/>
  <c r="D6251" i="7"/>
  <c r="B5867" i="3"/>
  <c r="C5867" i="3" s="1"/>
  <c r="D5867" i="7"/>
  <c r="B5483" i="3"/>
  <c r="C5483" i="3" s="1"/>
  <c r="D5483" i="7"/>
  <c r="B5171" i="3"/>
  <c r="C5171" i="3" s="1"/>
  <c r="D5171" i="7"/>
  <c r="B4427" i="3"/>
  <c r="C4427" i="3" s="1"/>
  <c r="D4427" i="7"/>
  <c r="B8465" i="3"/>
  <c r="C8465" i="3" s="1"/>
  <c r="D8465" i="7"/>
  <c r="B1865" i="3"/>
  <c r="C1865" i="3" s="1"/>
  <c r="D1865" i="7"/>
  <c r="B8391" i="3"/>
  <c r="C8391" i="3" s="1"/>
  <c r="D8391" i="7"/>
  <c r="B5511" i="3"/>
  <c r="C5511" i="3" s="1"/>
  <c r="D5511" i="7"/>
  <c r="B4711" i="3"/>
  <c r="C4711" i="3" s="1"/>
  <c r="D4711" i="7"/>
  <c r="B4327" i="3"/>
  <c r="C4327" i="3" s="1"/>
  <c r="D4327" i="7"/>
  <c r="B3943" i="3"/>
  <c r="C3943" i="3" s="1"/>
  <c r="D3943" i="7"/>
  <c r="B3495" i="3"/>
  <c r="C3495" i="3" s="1"/>
  <c r="D3495" i="7"/>
  <c r="B4864" i="3"/>
  <c r="C4864" i="3" s="1"/>
  <c r="D4864" i="7"/>
  <c r="B8126" i="3"/>
  <c r="C8126" i="3" s="1"/>
  <c r="D8126" i="7"/>
  <c r="B6974" i="3"/>
  <c r="C6974" i="3" s="1"/>
  <c r="D6974" i="7"/>
  <c r="B6374" i="3"/>
  <c r="C6374" i="3" s="1"/>
  <c r="D6374" i="7"/>
  <c r="B5822" i="3"/>
  <c r="C5822" i="3" s="1"/>
  <c r="D5822" i="7"/>
  <c r="B8005" i="3"/>
  <c r="C8005" i="3" s="1"/>
  <c r="D8005" i="7"/>
  <c r="B6013" i="3"/>
  <c r="C6013" i="3" s="1"/>
  <c r="D6013" i="7"/>
  <c r="B7716" i="3"/>
  <c r="C7716" i="3" s="1"/>
  <c r="D7716" i="7"/>
  <c r="B6948" i="3"/>
  <c r="C6948" i="3" s="1"/>
  <c r="D6948" i="7"/>
  <c r="B6132" i="3"/>
  <c r="C6132" i="3" s="1"/>
  <c r="D6132" i="7"/>
  <c r="B5636" i="3"/>
  <c r="C5636" i="3" s="1"/>
  <c r="D5636" i="7"/>
  <c r="B4988" i="3"/>
  <c r="C4988" i="3" s="1"/>
  <c r="D4988" i="7"/>
  <c r="B4500" i="3"/>
  <c r="C4500" i="3" s="1"/>
  <c r="D4500" i="7"/>
  <c r="B8099" i="3"/>
  <c r="C8099" i="3" s="1"/>
  <c r="D8099" i="7"/>
  <c r="B7571" i="3"/>
  <c r="C7571" i="3" s="1"/>
  <c r="D7571" i="7"/>
  <c r="B7195" i="3"/>
  <c r="C7195" i="3" s="1"/>
  <c r="D7195" i="7"/>
  <c r="B4546" i="3"/>
  <c r="C4546" i="3" s="1"/>
  <c r="D4546" i="7"/>
  <c r="B5514" i="3"/>
  <c r="C5514" i="3" s="1"/>
  <c r="D5514" i="7"/>
  <c r="B7385" i="3"/>
  <c r="C7385" i="3" s="1"/>
  <c r="D7385" i="7"/>
  <c r="B1434" i="3"/>
  <c r="C1434" i="3" s="1"/>
  <c r="D1434" i="7"/>
  <c r="B4288" i="3"/>
  <c r="C4288" i="3" s="1"/>
  <c r="D4288" i="7"/>
  <c r="B3088" i="3"/>
  <c r="C3088" i="3" s="1"/>
  <c r="D3088" i="7"/>
  <c r="B7214" i="3"/>
  <c r="C7214" i="3" s="1"/>
  <c r="D7214" i="7"/>
  <c r="B5558" i="3"/>
  <c r="C5558" i="3" s="1"/>
  <c r="D5558" i="7"/>
  <c r="B8605" i="3"/>
  <c r="C8605" i="3" s="1"/>
  <c r="D8605" i="7"/>
  <c r="B7165" i="3"/>
  <c r="C7165" i="3" s="1"/>
  <c r="D7165" i="7"/>
  <c r="B6421" i="3"/>
  <c r="C6421" i="3" s="1"/>
  <c r="D6421" i="7"/>
  <c r="B5197" i="3"/>
  <c r="C5197" i="3" s="1"/>
  <c r="D5197" i="7"/>
  <c r="B7836" i="3"/>
  <c r="C7836" i="3" s="1"/>
  <c r="D7836" i="7"/>
  <c r="B7140" i="3"/>
  <c r="C7140" i="3" s="1"/>
  <c r="D7140" i="7"/>
  <c r="B6444" i="3"/>
  <c r="C6444" i="3" s="1"/>
  <c r="D6444" i="7"/>
  <c r="B5868" i="3"/>
  <c r="C5868" i="3" s="1"/>
  <c r="D5868" i="7"/>
  <c r="B5564" i="3"/>
  <c r="C5564" i="3" s="1"/>
  <c r="D5564" i="7"/>
  <c r="B5148" i="3"/>
  <c r="C5148" i="3" s="1"/>
  <c r="D5148" i="7"/>
  <c r="B4676" i="3"/>
  <c r="C4676" i="3" s="1"/>
  <c r="D4676" i="7"/>
  <c r="B4308" i="3"/>
  <c r="C4308" i="3" s="1"/>
  <c r="D4308" i="7"/>
  <c r="B8219" i="3"/>
  <c r="C8219" i="3" s="1"/>
  <c r="D8219" i="7"/>
  <c r="B7763" i="3"/>
  <c r="C7763" i="3" s="1"/>
  <c r="D7763" i="7"/>
  <c r="B7187" i="3"/>
  <c r="C7187" i="3" s="1"/>
  <c r="D7187" i="7"/>
  <c r="B4883" i="3"/>
  <c r="C4883" i="3" s="1"/>
  <c r="D4883" i="7"/>
  <c r="B4411" i="3"/>
  <c r="C4411" i="3" s="1"/>
  <c r="D4411" i="7"/>
  <c r="B3955" i="3"/>
  <c r="C3955" i="3" s="1"/>
  <c r="D3955" i="7"/>
  <c r="B7313" i="3"/>
  <c r="C7313" i="3" s="1"/>
  <c r="D7313" i="7"/>
  <c r="B6801" i="3"/>
  <c r="C6801" i="3" s="1"/>
  <c r="D6801" i="7"/>
  <c r="B6417" i="3"/>
  <c r="C6417" i="3" s="1"/>
  <c r="D6417" i="7"/>
  <c r="B6033" i="3"/>
  <c r="C6033" i="3" s="1"/>
  <c r="D6033" i="7"/>
  <c r="B5649" i="3"/>
  <c r="C5649" i="3" s="1"/>
  <c r="D5649" i="7"/>
  <c r="B5265" i="3"/>
  <c r="C5265" i="3" s="1"/>
  <c r="D5265" i="7"/>
  <c r="B4881" i="3"/>
  <c r="C4881" i="3" s="1"/>
  <c r="D4881" i="7"/>
  <c r="B8750" i="3"/>
  <c r="C8750" i="3" s="1"/>
  <c r="D8750" i="7"/>
  <c r="B7598" i="3"/>
  <c r="C7598" i="3" s="1"/>
  <c r="D7598" i="7"/>
  <c r="B6302" i="3"/>
  <c r="C6302" i="3" s="1"/>
  <c r="D6302" i="7"/>
  <c r="B8533" i="3"/>
  <c r="C8533" i="3" s="1"/>
  <c r="D8533" i="7"/>
  <c r="B7285" i="3"/>
  <c r="C7285" i="3" s="1"/>
  <c r="D7285" i="7"/>
  <c r="B6517" i="3"/>
  <c r="C6517" i="3" s="1"/>
  <c r="D6517" i="7"/>
  <c r="B5005" i="3"/>
  <c r="C5005" i="3" s="1"/>
  <c r="D5005" i="7"/>
  <c r="B4788" i="3"/>
  <c r="C4788" i="3" s="1"/>
  <c r="D4788" i="7"/>
  <c r="B4428" i="3"/>
  <c r="C4428" i="3" s="1"/>
  <c r="D4428" i="7"/>
  <c r="B8459" i="3"/>
  <c r="C8459" i="3" s="1"/>
  <c r="D8459" i="7"/>
  <c r="B7307" i="3"/>
  <c r="C7307" i="3" s="1"/>
  <c r="D7307" i="7"/>
  <c r="B6739" i="3"/>
  <c r="C6739" i="3" s="1"/>
  <c r="D6739" i="7"/>
  <c r="B6355" i="3"/>
  <c r="C6355" i="3" s="1"/>
  <c r="D6355" i="7"/>
  <c r="B5971" i="3"/>
  <c r="C5971" i="3" s="1"/>
  <c r="D5971" i="7"/>
  <c r="B5587" i="3"/>
  <c r="C5587" i="3" s="1"/>
  <c r="D5587" i="7"/>
  <c r="B4914" i="3"/>
  <c r="C4914" i="3" s="1"/>
  <c r="D4914" i="7"/>
  <c r="B4218" i="3"/>
  <c r="C4218" i="3" s="1"/>
  <c r="D4218" i="7"/>
  <c r="B1744" i="3"/>
  <c r="C1744" i="3" s="1"/>
  <c r="D1744" i="7"/>
  <c r="B3187" i="3"/>
  <c r="C3187" i="3" s="1"/>
  <c r="D3187" i="7"/>
  <c r="B8561" i="3"/>
  <c r="C8561" i="3" s="1"/>
  <c r="D8561" i="7"/>
  <c r="B7673" i="3"/>
  <c r="C7673" i="3" s="1"/>
  <c r="D7673" i="7"/>
  <c r="B6783" i="3"/>
  <c r="C6783" i="3" s="1"/>
  <c r="D6783" i="7"/>
  <c r="B5991" i="3"/>
  <c r="C5991" i="3" s="1"/>
  <c r="D5991" i="7"/>
  <c r="B5223" i="3"/>
  <c r="C5223" i="3" s="1"/>
  <c r="D5223" i="7"/>
  <c r="B4551" i="3"/>
  <c r="C4551" i="3" s="1"/>
  <c r="D4551" i="7"/>
  <c r="B4167" i="3"/>
  <c r="C4167" i="3" s="1"/>
  <c r="D4167" i="7"/>
  <c r="B3783" i="3"/>
  <c r="C3783" i="3" s="1"/>
  <c r="D3783" i="7"/>
  <c r="B5416" i="3"/>
  <c r="C5416" i="3" s="1"/>
  <c r="D5416" i="7"/>
  <c r="B5056" i="3"/>
  <c r="C5056" i="3" s="1"/>
  <c r="D5056" i="7"/>
  <c r="B8507" i="3"/>
  <c r="C8507" i="3" s="1"/>
  <c r="D8507" i="7"/>
  <c r="B7867" i="3"/>
  <c r="C7867" i="3" s="1"/>
  <c r="D7867" i="7"/>
  <c r="B7363" i="3"/>
  <c r="C7363" i="3" s="1"/>
  <c r="D7363" i="7"/>
  <c r="B5131" i="3"/>
  <c r="C5131" i="3" s="1"/>
  <c r="D5131" i="7"/>
  <c r="B4595" i="3"/>
  <c r="C4595" i="3" s="1"/>
  <c r="D4595" i="7"/>
  <c r="B4187" i="3"/>
  <c r="C4187" i="3" s="1"/>
  <c r="D4187" i="7"/>
  <c r="B4770" i="3"/>
  <c r="C4770" i="3" s="1"/>
  <c r="D4770" i="7"/>
  <c r="B4643" i="3"/>
  <c r="C4643" i="3" s="1"/>
  <c r="D4643" i="7"/>
  <c r="B7601" i="3"/>
  <c r="C7601" i="3" s="1"/>
  <c r="D7601" i="7"/>
  <c r="B5240" i="3"/>
  <c r="C5240" i="3" s="1"/>
  <c r="D5240" i="7"/>
  <c r="B4048" i="3"/>
  <c r="C4048" i="3" s="1"/>
  <c r="D4048" i="7"/>
  <c r="B3664" i="3"/>
  <c r="C3664" i="3" s="1"/>
  <c r="D3664" i="7"/>
  <c r="B3296" i="3"/>
  <c r="C3296" i="3" s="1"/>
  <c r="D3296" i="7"/>
  <c r="B7838" i="3"/>
  <c r="C7838" i="3" s="1"/>
  <c r="D7838" i="7"/>
  <c r="B6758" i="3"/>
  <c r="C6758" i="3" s="1"/>
  <c r="D6758" i="7"/>
  <c r="B6158" i="3"/>
  <c r="C6158" i="3" s="1"/>
  <c r="D6158" i="7"/>
  <c r="B5462" i="3"/>
  <c r="C5462" i="3" s="1"/>
  <c r="D5462" i="7"/>
  <c r="B8701" i="3"/>
  <c r="C8701" i="3" s="1"/>
  <c r="D8701" i="7"/>
  <c r="B8149" i="3"/>
  <c r="C8149" i="3" s="1"/>
  <c r="D8149" i="7"/>
  <c r="B6877" i="3"/>
  <c r="C6877" i="3" s="1"/>
  <c r="D6877" i="7"/>
  <c r="B6205" i="3"/>
  <c r="C6205" i="3" s="1"/>
  <c r="D6205" i="7"/>
  <c r="B8364" i="3"/>
  <c r="C8364" i="3" s="1"/>
  <c r="D8364" i="7"/>
  <c r="B7236" i="3"/>
  <c r="C7236" i="3" s="1"/>
  <c r="D7236" i="7"/>
  <c r="B8123" i="3"/>
  <c r="C8123" i="3" s="1"/>
  <c r="D8123" i="7"/>
  <c r="B7283" i="3"/>
  <c r="C7283" i="3" s="1"/>
  <c r="D7283" i="7"/>
  <c r="B4787" i="3"/>
  <c r="C4787" i="3" s="1"/>
  <c r="D4787" i="7"/>
  <c r="B5010" i="3"/>
  <c r="C5010" i="3" s="1"/>
  <c r="D5010" i="7"/>
  <c r="B7089" i="3"/>
  <c r="C7089" i="3" s="1"/>
  <c r="D7089" i="7"/>
  <c r="B6705" i="3"/>
  <c r="C6705" i="3" s="1"/>
  <c r="D6705" i="7"/>
  <c r="B6321" i="3"/>
  <c r="C6321" i="3" s="1"/>
  <c r="D6321" i="7"/>
  <c r="B5937" i="3"/>
  <c r="C5937" i="3" s="1"/>
  <c r="D5937" i="7"/>
  <c r="B5553" i="3"/>
  <c r="C5553" i="3" s="1"/>
  <c r="D5553" i="7"/>
  <c r="B5169" i="3"/>
  <c r="C5169" i="3" s="1"/>
  <c r="D5169" i="7"/>
  <c r="B4785" i="3"/>
  <c r="C4785" i="3" s="1"/>
  <c r="D4785" i="7"/>
  <c r="B1477" i="3"/>
  <c r="C1477" i="3" s="1"/>
  <c r="D1477" i="7"/>
  <c r="B6032" i="3"/>
  <c r="C6032" i="3" s="1"/>
  <c r="D6032" i="7"/>
  <c r="B5648" i="3"/>
  <c r="C5648" i="3" s="1"/>
  <c r="D5648" i="7"/>
  <c r="B7886" i="3"/>
  <c r="C7886" i="3" s="1"/>
  <c r="D7886" i="7"/>
  <c r="B6326" i="3"/>
  <c r="C6326" i="3" s="1"/>
  <c r="D6326" i="7"/>
  <c r="B4694" i="3"/>
  <c r="C4694" i="3" s="1"/>
  <c r="D4694" i="7"/>
  <c r="B8629" i="3"/>
  <c r="C8629" i="3" s="1"/>
  <c r="D8629" i="7"/>
  <c r="B6997" i="3"/>
  <c r="C6997" i="3" s="1"/>
  <c r="D6997" i="7"/>
  <c r="B4717" i="3"/>
  <c r="C4717" i="3" s="1"/>
  <c r="D4717" i="7"/>
  <c r="B7860" i="3"/>
  <c r="C7860" i="3" s="1"/>
  <c r="D7860" i="7"/>
  <c r="B7164" i="3"/>
  <c r="C7164" i="3" s="1"/>
  <c r="D7164" i="7"/>
  <c r="B6588" i="3"/>
  <c r="C6588" i="3" s="1"/>
  <c r="D6588" i="7"/>
  <c r="B6020" i="3"/>
  <c r="C6020" i="3" s="1"/>
  <c r="D6020" i="7"/>
  <c r="B5172" i="3"/>
  <c r="C5172" i="3" s="1"/>
  <c r="D5172" i="7"/>
  <c r="B4460" i="3"/>
  <c r="C4460" i="3" s="1"/>
  <c r="D4460" i="7"/>
  <c r="B2684" i="3"/>
  <c r="C2684" i="3" s="1"/>
  <c r="D2684" i="7"/>
  <c r="B3515" i="3"/>
  <c r="C3515" i="3" s="1"/>
  <c r="D3515" i="7"/>
  <c r="B5004" i="3"/>
  <c r="C5004" i="3" s="1"/>
  <c r="D5004" i="7"/>
  <c r="B5146" i="3"/>
  <c r="C5146" i="3" s="1"/>
  <c r="D5146" i="7"/>
  <c r="B7314" i="3"/>
  <c r="C7314" i="3" s="1"/>
  <c r="D7314" i="7"/>
  <c r="B6754" i="3"/>
  <c r="C6754" i="3" s="1"/>
  <c r="D6754" i="7"/>
  <c r="B1692" i="3"/>
  <c r="C1692" i="3" s="1"/>
  <c r="D1692" i="7"/>
  <c r="B5610" i="3"/>
  <c r="C5610" i="3" s="1"/>
  <c r="D5610" i="7"/>
  <c r="B4931" i="3"/>
  <c r="C4931" i="3" s="1"/>
  <c r="D4931" i="7"/>
  <c r="B5266" i="3"/>
  <c r="C5266" i="3" s="1"/>
  <c r="D5266" i="7"/>
  <c r="B2396" i="3"/>
  <c r="C2396" i="3" s="1"/>
  <c r="D2396" i="7"/>
  <c r="B7218" i="3"/>
  <c r="C7218" i="3" s="1"/>
  <c r="D7218" i="7"/>
  <c r="B6250" i="3"/>
  <c r="C6250" i="3" s="1"/>
  <c r="D6250" i="7"/>
  <c r="B5418" i="3"/>
  <c r="C5418" i="3" s="1"/>
  <c r="D5418" i="7"/>
  <c r="G5385" i="3"/>
  <c r="H5385" i="3" s="1"/>
  <c r="C5385" i="7"/>
  <c r="B5385" i="7"/>
  <c r="G4869" i="3"/>
  <c r="H4869" i="3" s="1"/>
  <c r="C4869" i="7"/>
  <c r="B4869" i="7"/>
  <c r="F3858" i="2"/>
  <c r="D3858" i="7" s="1"/>
  <c r="C3858" i="7"/>
  <c r="B3858" i="7"/>
  <c r="F5033" i="2"/>
  <c r="D5033" i="7" s="1"/>
  <c r="C5033" i="7"/>
  <c r="B5033" i="7"/>
  <c r="F4585" i="2"/>
  <c r="D4585" i="7" s="1"/>
  <c r="C4585" i="7"/>
  <c r="B4585" i="7"/>
  <c r="F4417" i="2"/>
  <c r="D4417" i="7" s="1"/>
  <c r="C4417" i="7"/>
  <c r="B4417" i="7"/>
  <c r="G3977" i="3"/>
  <c r="H3977" i="3" s="1"/>
  <c r="C3977" i="7"/>
  <c r="B3977" i="7"/>
  <c r="F3384" i="2"/>
  <c r="D3384" i="7" s="1"/>
  <c r="C3384" i="7"/>
  <c r="B3384" i="7"/>
  <c r="C3128" i="7"/>
  <c r="B3128" i="7"/>
  <c r="F2642" i="2"/>
  <c r="D2642" i="7" s="1"/>
  <c r="C2642" i="7"/>
  <c r="B2642" i="7"/>
  <c r="F2386" i="2"/>
  <c r="D2386" i="7" s="1"/>
  <c r="C2386" i="7"/>
  <c r="B2386" i="7"/>
  <c r="G2865" i="3"/>
  <c r="H2865" i="3" s="1"/>
  <c r="C2865" i="7"/>
  <c r="B2865" i="7"/>
  <c r="F3016" i="2"/>
  <c r="C3016" i="7"/>
  <c r="B3016" i="7"/>
  <c r="F2760" i="2"/>
  <c r="D2760" i="7" s="1"/>
  <c r="C2760" i="7"/>
  <c r="B2760" i="7"/>
  <c r="G2504" i="3"/>
  <c r="H2504" i="3" s="1"/>
  <c r="C2504" i="7"/>
  <c r="B2504" i="7"/>
  <c r="G2126" i="3"/>
  <c r="H2126" i="3" s="1"/>
  <c r="C2126" i="7"/>
  <c r="B2126" i="7"/>
  <c r="G1934" i="3"/>
  <c r="H1934" i="3" s="1"/>
  <c r="C1934" i="7"/>
  <c r="B1934" i="7"/>
  <c r="F2376" i="2"/>
  <c r="D2376" i="7" s="1"/>
  <c r="C2376" i="7"/>
  <c r="B2376" i="7"/>
  <c r="F2597" i="2"/>
  <c r="D2597" i="7" s="1"/>
  <c r="C2597" i="7"/>
  <c r="B2597" i="7"/>
  <c r="G1914" i="3"/>
  <c r="H1914" i="3" s="1"/>
  <c r="C1914" i="7"/>
  <c r="B1914" i="7"/>
  <c r="F2017" i="2"/>
  <c r="D2017" i="7" s="1"/>
  <c r="C2017" i="7"/>
  <c r="B2017" i="7"/>
  <c r="F783" i="2"/>
  <c r="C783" i="7"/>
  <c r="B783" i="7"/>
  <c r="F933" i="2"/>
  <c r="D933" i="7" s="1"/>
  <c r="C933" i="7"/>
  <c r="B933" i="7"/>
  <c r="B8562" i="3"/>
  <c r="C8562" i="3" s="1"/>
  <c r="D8562" i="7"/>
  <c r="B7258" i="3"/>
  <c r="C7258" i="3" s="1"/>
  <c r="D7258" i="7"/>
  <c r="B6042" i="3"/>
  <c r="C6042" i="3" s="1"/>
  <c r="D6042" i="7"/>
  <c r="F4277" i="2"/>
  <c r="D4277" i="7" s="1"/>
  <c r="C4277" i="7"/>
  <c r="B4277" i="7"/>
  <c r="F4021" i="2"/>
  <c r="D4021" i="7" s="1"/>
  <c r="C4021" i="7"/>
  <c r="B4021" i="7"/>
  <c r="F764" i="2"/>
  <c r="D764" i="7" s="1"/>
  <c r="C764" i="7"/>
  <c r="B764" i="7"/>
  <c r="F2279" i="2"/>
  <c r="D2279" i="7" s="1"/>
  <c r="C2279" i="7"/>
  <c r="B2279" i="7"/>
  <c r="F1895" i="2"/>
  <c r="D1895" i="7" s="1"/>
  <c r="C1895" i="7"/>
  <c r="B1895" i="7"/>
  <c r="G3009" i="3"/>
  <c r="H3009" i="3" s="1"/>
  <c r="C3009" i="7"/>
  <c r="B3009" i="7"/>
  <c r="F2334" i="2"/>
  <c r="D2334" i="7" s="1"/>
  <c r="C2334" i="7"/>
  <c r="B2334" i="7"/>
  <c r="F1950" i="2"/>
  <c r="D1950" i="7" s="1"/>
  <c r="C1950" i="7"/>
  <c r="B1950" i="7"/>
  <c r="G2505" i="3"/>
  <c r="H2505" i="3" s="1"/>
  <c r="C2505" i="7"/>
  <c r="B2505" i="7"/>
  <c r="F2997" i="2"/>
  <c r="D2997" i="7" s="1"/>
  <c r="C2997" i="7"/>
  <c r="B2997" i="7"/>
  <c r="F2165" i="2"/>
  <c r="D2165" i="7" s="1"/>
  <c r="C2165" i="7"/>
  <c r="B2165" i="7"/>
  <c r="G1905" i="3"/>
  <c r="H1905" i="3" s="1"/>
  <c r="C1905" i="7"/>
  <c r="B1905" i="7"/>
  <c r="F1877" i="2"/>
  <c r="D1877" i="7" s="1"/>
  <c r="C1877" i="7"/>
  <c r="B1877" i="7"/>
  <c r="F1621" i="2"/>
  <c r="D1621" i="7" s="1"/>
  <c r="C1621" i="7"/>
  <c r="B1621" i="7"/>
  <c r="F1170" i="2"/>
  <c r="D1170" i="7" s="1"/>
  <c r="C1170" i="7"/>
  <c r="B1170" i="7"/>
  <c r="F1046" i="2"/>
  <c r="D1046" i="7" s="1"/>
  <c r="C1046" i="7"/>
  <c r="B1046" i="7"/>
  <c r="F1673" i="2"/>
  <c r="C1673" i="7"/>
  <c r="B1673" i="7"/>
  <c r="F1481" i="2"/>
  <c r="D1481" i="7" s="1"/>
  <c r="C1481" i="7"/>
  <c r="B1481" i="7"/>
  <c r="F1289" i="2"/>
  <c r="D1289" i="7" s="1"/>
  <c r="C1289" i="7"/>
  <c r="B1289" i="7"/>
  <c r="E609" i="3"/>
  <c r="C5400" i="7"/>
  <c r="B5400" i="7"/>
  <c r="C5144" i="7"/>
  <c r="B5144" i="7"/>
  <c r="C3063" i="7"/>
  <c r="B3063" i="7"/>
  <c r="C4496" i="7"/>
  <c r="B4496" i="7"/>
  <c r="C352" i="7"/>
  <c r="B352" i="7"/>
  <c r="F3055" i="2"/>
  <c r="D3055" i="7" s="1"/>
  <c r="C3055" i="7"/>
  <c r="B3055" i="7"/>
  <c r="C4396" i="7"/>
  <c r="B4396" i="7"/>
  <c r="C3852" i="7"/>
  <c r="B3852" i="7"/>
  <c r="C3404" i="7"/>
  <c r="B3404" i="7"/>
  <c r="C2956" i="7"/>
  <c r="B2956" i="7"/>
  <c r="C2700" i="7"/>
  <c r="B2700" i="7"/>
  <c r="F1460" i="2"/>
  <c r="C1460" i="7"/>
  <c r="B1460" i="7"/>
  <c r="G4477" i="3"/>
  <c r="H4477" i="3" s="1"/>
  <c r="C4477" i="7"/>
  <c r="B4477" i="7"/>
  <c r="C4345" i="7"/>
  <c r="B4345" i="7"/>
  <c r="G4189" i="3"/>
  <c r="H4189" i="3" s="1"/>
  <c r="C4189" i="7"/>
  <c r="B4189" i="7"/>
  <c r="C3457" i="7"/>
  <c r="B3457" i="7"/>
  <c r="G3685" i="3"/>
  <c r="H3685" i="3" s="1"/>
  <c r="C3685" i="7"/>
  <c r="B3685" i="7"/>
  <c r="C3101" i="7"/>
  <c r="B3101" i="7"/>
  <c r="C2909" i="7"/>
  <c r="B2909" i="7"/>
  <c r="C1783" i="7"/>
  <c r="B1783" i="7"/>
  <c r="C1591" i="7"/>
  <c r="B1591" i="7"/>
  <c r="G2269" i="3"/>
  <c r="H2269" i="3" s="1"/>
  <c r="C2269" i="7"/>
  <c r="B2269" i="7"/>
  <c r="G2073" i="3"/>
  <c r="H2073" i="3" s="1"/>
  <c r="C2073" i="7"/>
  <c r="B2073" i="7"/>
  <c r="G1981" i="3"/>
  <c r="H1981" i="3" s="1"/>
  <c r="C1981" i="7"/>
  <c r="B1981" i="7"/>
  <c r="G1789" i="3"/>
  <c r="H1789" i="3" s="1"/>
  <c r="C1789" i="7"/>
  <c r="B1789" i="7"/>
  <c r="G1649" i="3"/>
  <c r="H1649" i="3" s="1"/>
  <c r="C1649" i="7"/>
  <c r="B1649" i="7"/>
  <c r="F1457" i="2"/>
  <c r="C1457" i="7"/>
  <c r="B1457" i="7"/>
  <c r="G1265" i="3"/>
  <c r="H1265" i="3" s="1"/>
  <c r="C1265" i="7"/>
  <c r="B1265" i="7"/>
  <c r="F4260" i="2"/>
  <c r="C4260" i="7"/>
  <c r="B4260" i="7"/>
  <c r="E3716" i="3"/>
  <c r="C2687" i="7"/>
  <c r="B2687" i="7"/>
  <c r="C1988" i="7"/>
  <c r="B1988" i="7"/>
  <c r="F1732" i="2"/>
  <c r="D1732" i="7" s="1"/>
  <c r="C1732" i="7"/>
  <c r="B1732" i="7"/>
  <c r="C4469" i="7"/>
  <c r="B4469" i="7"/>
  <c r="G4209" i="3"/>
  <c r="H4209" i="3" s="1"/>
  <c r="C4209" i="7"/>
  <c r="B4209" i="7"/>
  <c r="E4245" i="3"/>
  <c r="F1927" i="2"/>
  <c r="C1927" i="7"/>
  <c r="B1927" i="7"/>
  <c r="F2238" i="2"/>
  <c r="D2238" i="7" s="1"/>
  <c r="C2238" i="7"/>
  <c r="B2238" i="7"/>
  <c r="G1982" i="3"/>
  <c r="H1982" i="3" s="1"/>
  <c r="C1982" i="7"/>
  <c r="B1982" i="7"/>
  <c r="F1254" i="2"/>
  <c r="C1254" i="7"/>
  <c r="B1254" i="7"/>
  <c r="C1973" i="7"/>
  <c r="B1973" i="7"/>
  <c r="C225" i="7"/>
  <c r="B225" i="7"/>
  <c r="G3157" i="3"/>
  <c r="H3157" i="3" s="1"/>
  <c r="C3157" i="7"/>
  <c r="B3157" i="7"/>
  <c r="F2517" i="2"/>
  <c r="D2517" i="7" s="1"/>
  <c r="C2517" i="7"/>
  <c r="B2517" i="7"/>
  <c r="F1873" i="2"/>
  <c r="D1873" i="7" s="1"/>
  <c r="C1873" i="7"/>
  <c r="B1873" i="7"/>
  <c r="F858" i="2"/>
  <c r="D858" i="7" s="1"/>
  <c r="C858" i="7"/>
  <c r="B858" i="7"/>
  <c r="F1711" i="2"/>
  <c r="D1711" i="7" s="1"/>
  <c r="C1711" i="7"/>
  <c r="B1711" i="7"/>
  <c r="F2325" i="2"/>
  <c r="D2325" i="7" s="1"/>
  <c r="C2325" i="7"/>
  <c r="B2325" i="7"/>
  <c r="F822" i="2"/>
  <c r="C822" i="7"/>
  <c r="B822" i="7"/>
  <c r="G1937" i="3"/>
  <c r="H1937" i="3" s="1"/>
  <c r="C1937" i="7"/>
  <c r="B1937" i="7"/>
  <c r="F794" i="2"/>
  <c r="D794" i="7" s="1"/>
  <c r="C794" i="7"/>
  <c r="B794" i="7"/>
  <c r="C1384" i="7"/>
  <c r="B1384" i="7"/>
  <c r="F1530" i="2"/>
  <c r="C1530" i="7"/>
  <c r="B1530" i="7"/>
  <c r="C7995" i="7"/>
  <c r="B7995" i="7"/>
  <c r="F8180" i="2"/>
  <c r="D8180" i="7" s="1"/>
  <c r="C8180" i="7"/>
  <c r="B8180" i="7"/>
  <c r="C1273" i="7"/>
  <c r="B1273" i="7"/>
  <c r="C1496" i="7"/>
  <c r="B1496" i="7"/>
  <c r="C418" i="7"/>
  <c r="B418" i="7"/>
  <c r="F1095" i="2"/>
  <c r="D1095" i="7" s="1"/>
  <c r="C1095" i="7"/>
  <c r="B1095" i="7"/>
  <c r="F1118" i="2"/>
  <c r="D1118" i="7" s="1"/>
  <c r="C1118" i="7"/>
  <c r="B1118" i="7"/>
  <c r="F22" i="2"/>
  <c r="D22" i="7" s="1"/>
  <c r="C22" i="7"/>
  <c r="B22" i="7"/>
  <c r="F1006" i="2"/>
  <c r="D1006" i="7" s="1"/>
  <c r="C1006" i="7"/>
  <c r="B1006" i="7"/>
  <c r="F115" i="2"/>
  <c r="D115" i="7" s="1"/>
  <c r="C115" i="7"/>
  <c r="B115" i="7"/>
  <c r="F627" i="2"/>
  <c r="D627" i="7" s="1"/>
  <c r="C627" i="7"/>
  <c r="B627" i="7"/>
  <c r="F460" i="2"/>
  <c r="D460" i="7" s="1"/>
  <c r="C460" i="7"/>
  <c r="B460" i="7"/>
  <c r="F377" i="2"/>
  <c r="D377" i="7" s="1"/>
  <c r="C377" i="7"/>
  <c r="B377" i="7"/>
  <c r="F158" i="2"/>
  <c r="D158" i="7" s="1"/>
  <c r="C158" i="7"/>
  <c r="B158" i="7"/>
  <c r="F213" i="2"/>
  <c r="D213" i="7" s="1"/>
  <c r="C213" i="7"/>
  <c r="B213" i="7"/>
  <c r="F845" i="2"/>
  <c r="D845" i="7" s="1"/>
  <c r="C845" i="7"/>
  <c r="B845" i="7"/>
  <c r="F903" i="2"/>
  <c r="D903" i="7" s="1"/>
  <c r="C903" i="7"/>
  <c r="B903" i="7"/>
  <c r="F695" i="2"/>
  <c r="D695" i="7" s="1"/>
  <c r="C695" i="7"/>
  <c r="B695" i="7"/>
  <c r="F898" i="2"/>
  <c r="D898" i="7" s="1"/>
  <c r="C898" i="7"/>
  <c r="B898" i="7"/>
  <c r="C1177" i="7"/>
  <c r="B1177" i="7"/>
  <c r="C1400" i="7"/>
  <c r="B1400" i="7"/>
  <c r="C1535" i="7"/>
  <c r="B1535" i="7"/>
  <c r="G1001" i="3"/>
  <c r="H1001" i="3" s="1"/>
  <c r="C1001" i="7"/>
  <c r="B1001" i="7"/>
  <c r="C1032" i="7"/>
  <c r="B1032" i="7"/>
  <c r="C1467" i="7"/>
  <c r="B1467" i="7"/>
  <c r="C910" i="7"/>
  <c r="B910" i="7"/>
  <c r="G187" i="3"/>
  <c r="H187" i="3" s="1"/>
  <c r="C187" i="7"/>
  <c r="B187" i="7"/>
  <c r="C20" i="7"/>
  <c r="B20" i="7"/>
  <c r="C532" i="7"/>
  <c r="B532" i="7"/>
  <c r="G473" i="3"/>
  <c r="H473" i="3" s="1"/>
  <c r="C473" i="7"/>
  <c r="B473" i="7"/>
  <c r="G254" i="3"/>
  <c r="H254" i="3" s="1"/>
  <c r="C254" i="7"/>
  <c r="B254" i="7"/>
  <c r="C309" i="7"/>
  <c r="B309" i="7"/>
  <c r="C120" i="7"/>
  <c r="B120" i="7"/>
  <c r="G975" i="3"/>
  <c r="H975" i="3" s="1"/>
  <c r="C975" i="7"/>
  <c r="B975" i="7"/>
  <c r="G110" i="3"/>
  <c r="H110" i="3" s="1"/>
  <c r="C110" i="7"/>
  <c r="B110" i="7"/>
  <c r="C970" i="7"/>
  <c r="B970" i="7"/>
  <c r="C1057" i="7"/>
  <c r="B1057" i="7"/>
  <c r="C1304" i="7"/>
  <c r="B1304" i="7"/>
  <c r="C1463" i="7"/>
  <c r="B1463" i="7"/>
  <c r="G905" i="3"/>
  <c r="H905" i="3" s="1"/>
  <c r="C905" i="7"/>
  <c r="B905" i="7"/>
  <c r="C936" i="7"/>
  <c r="B936" i="7"/>
  <c r="C1395" i="7"/>
  <c r="B1395" i="7"/>
  <c r="F798" i="2"/>
  <c r="D798" i="7" s="1"/>
  <c r="C798" i="7"/>
  <c r="B798" i="7"/>
  <c r="F259" i="2"/>
  <c r="D259" i="7" s="1"/>
  <c r="C259" i="7"/>
  <c r="B259" i="7"/>
  <c r="F92" i="2"/>
  <c r="D92" i="7" s="1"/>
  <c r="C92" i="7"/>
  <c r="B92" i="7"/>
  <c r="F604" i="2"/>
  <c r="D604" i="7" s="1"/>
  <c r="C604" i="7"/>
  <c r="B604" i="7"/>
  <c r="F569" i="2"/>
  <c r="D569" i="7" s="1"/>
  <c r="C569" i="7"/>
  <c r="B569" i="7"/>
  <c r="F350" i="2"/>
  <c r="D350" i="7" s="1"/>
  <c r="C350" i="7"/>
  <c r="B350" i="7"/>
  <c r="F405" i="2"/>
  <c r="D405" i="7" s="1"/>
  <c r="C405" i="7"/>
  <c r="B405" i="7"/>
  <c r="F273" i="2"/>
  <c r="D273" i="7" s="1"/>
  <c r="C273" i="7"/>
  <c r="B273" i="7"/>
  <c r="F1047" i="2"/>
  <c r="D1047" i="7" s="1"/>
  <c r="C1047" i="7"/>
  <c r="B1047" i="7"/>
  <c r="F263" i="2"/>
  <c r="D263" i="7" s="1"/>
  <c r="C263" i="7"/>
  <c r="B263" i="7"/>
  <c r="F1042" i="2"/>
  <c r="D1042" i="7" s="1"/>
  <c r="C1042" i="7"/>
  <c r="B1042" i="7"/>
  <c r="F902" i="2"/>
  <c r="D902" i="7" s="1"/>
  <c r="C902" i="7"/>
  <c r="B902" i="7"/>
  <c r="F1208" i="2"/>
  <c r="D1208" i="7" s="1"/>
  <c r="C1208" i="7"/>
  <c r="B1208" i="7"/>
  <c r="F1391" i="2"/>
  <c r="D1391" i="7" s="1"/>
  <c r="C1391" i="7"/>
  <c r="B1391" i="7"/>
  <c r="F791" i="2"/>
  <c r="D791" i="7" s="1"/>
  <c r="C791" i="7"/>
  <c r="B791" i="7"/>
  <c r="F832" i="2"/>
  <c r="D832" i="7" s="1"/>
  <c r="C832" i="7"/>
  <c r="B832" i="7"/>
  <c r="F1323" i="2"/>
  <c r="D1323" i="7" s="1"/>
  <c r="C1323" i="7"/>
  <c r="B1323" i="7"/>
  <c r="F646" i="2"/>
  <c r="D646" i="7" s="1"/>
  <c r="C646" i="7"/>
  <c r="B646" i="7"/>
  <c r="F331" i="2"/>
  <c r="D331" i="7" s="1"/>
  <c r="C331" i="7"/>
  <c r="B331" i="7"/>
  <c r="F164" i="2"/>
  <c r="D164" i="7" s="1"/>
  <c r="C164" i="7"/>
  <c r="B164" i="7"/>
  <c r="F676" i="2"/>
  <c r="D676" i="7" s="1"/>
  <c r="C676" i="7"/>
  <c r="B676" i="7"/>
  <c r="F665" i="2"/>
  <c r="D665" i="7" s="1"/>
  <c r="C665" i="7"/>
  <c r="B665" i="7"/>
  <c r="F446" i="2"/>
  <c r="D446" i="7" s="1"/>
  <c r="C446" i="7"/>
  <c r="B446" i="7"/>
  <c r="F501" i="2"/>
  <c r="D501" i="7" s="1"/>
  <c r="C501" i="7"/>
  <c r="B501" i="7"/>
  <c r="F429" i="2"/>
  <c r="D429" i="7" s="1"/>
  <c r="C429" i="7"/>
  <c r="B429" i="7"/>
  <c r="F74" i="2"/>
  <c r="D74" i="7" s="1"/>
  <c r="B74" i="7"/>
  <c r="C74" i="7"/>
  <c r="F417" i="2"/>
  <c r="D417" i="7" s="1"/>
  <c r="C417" i="7"/>
  <c r="B417" i="7"/>
  <c r="F1563" i="2"/>
  <c r="D1563" i="7" s="1"/>
  <c r="C1563" i="7"/>
  <c r="B1563" i="7"/>
  <c r="F708" i="2"/>
  <c r="D708" i="7" s="1"/>
  <c r="C708" i="7"/>
  <c r="B708" i="7"/>
  <c r="F1101" i="2"/>
  <c r="D1101" i="7" s="1"/>
  <c r="C1101" i="7"/>
  <c r="B1101" i="7"/>
  <c r="F1319" i="2"/>
  <c r="D1319" i="7" s="1"/>
  <c r="C1319" i="7"/>
  <c r="B1319" i="7"/>
  <c r="F631" i="2"/>
  <c r="D631" i="7" s="1"/>
  <c r="C631" i="7"/>
  <c r="B631" i="7"/>
  <c r="F699" i="2"/>
  <c r="D699" i="7" s="1"/>
  <c r="C699" i="7"/>
  <c r="B699" i="7"/>
  <c r="F1251" i="2"/>
  <c r="D1251" i="7" s="1"/>
  <c r="C1251" i="7"/>
  <c r="B1251" i="7"/>
  <c r="F401" i="2"/>
  <c r="D401" i="7" s="1"/>
  <c r="C401" i="7"/>
  <c r="B401" i="7"/>
  <c r="F403" i="2"/>
  <c r="D403" i="7" s="1"/>
  <c r="C403" i="7"/>
  <c r="B403" i="7"/>
  <c r="F236" i="2"/>
  <c r="D236" i="7" s="1"/>
  <c r="C236" i="7"/>
  <c r="B236" i="7"/>
  <c r="F79" i="2"/>
  <c r="D79" i="7" s="1"/>
  <c r="B79" i="7"/>
  <c r="C79" i="7"/>
  <c r="F745" i="2"/>
  <c r="D745" i="7" s="1"/>
  <c r="C745" i="7"/>
  <c r="B745" i="7"/>
  <c r="F542" i="2"/>
  <c r="D542" i="7" s="1"/>
  <c r="C542" i="7"/>
  <c r="B542" i="7"/>
  <c r="F597" i="2"/>
  <c r="D597" i="7" s="1"/>
  <c r="C597" i="7"/>
  <c r="B597" i="7"/>
  <c r="F582" i="2"/>
  <c r="D582" i="7" s="1"/>
  <c r="C582" i="7"/>
  <c r="B582" i="7"/>
  <c r="F226" i="2"/>
  <c r="D226" i="7" s="1"/>
  <c r="C226" i="7"/>
  <c r="B226" i="7"/>
  <c r="F570" i="2"/>
  <c r="D570" i="7" s="1"/>
  <c r="C570" i="7"/>
  <c r="B570" i="7"/>
  <c r="F1476" i="2"/>
  <c r="D1476" i="7" s="1"/>
  <c r="C1476" i="7"/>
  <c r="B1476" i="7"/>
  <c r="F336" i="2"/>
  <c r="D336" i="7" s="1"/>
  <c r="C336" i="7"/>
  <c r="B336" i="7"/>
  <c r="F952" i="2"/>
  <c r="D952" i="7" s="1"/>
  <c r="C952" i="7"/>
  <c r="B952" i="7"/>
  <c r="F1247" i="2"/>
  <c r="D1247" i="7" s="1"/>
  <c r="C1247" i="7"/>
  <c r="B1247" i="7"/>
  <c r="F386" i="2"/>
  <c r="D386" i="7" s="1"/>
  <c r="C386" i="7"/>
  <c r="B386" i="7"/>
  <c r="F464" i="2"/>
  <c r="D464" i="7" s="1"/>
  <c r="C464" i="7"/>
  <c r="B464" i="7"/>
  <c r="F1179" i="2"/>
  <c r="D1179" i="7" s="1"/>
  <c r="C1179" i="7"/>
  <c r="B1179" i="7"/>
  <c r="F152" i="2"/>
  <c r="D152" i="7" s="1"/>
  <c r="C152" i="7"/>
  <c r="B152" i="7"/>
  <c r="F475" i="2"/>
  <c r="D475" i="7" s="1"/>
  <c r="C475" i="7"/>
  <c r="B475" i="7"/>
  <c r="F308" i="2"/>
  <c r="D308" i="7" s="1"/>
  <c r="C308" i="7"/>
  <c r="B308" i="7"/>
  <c r="F175" i="2"/>
  <c r="D175" i="7" s="1"/>
  <c r="C175" i="7"/>
  <c r="B175" i="7"/>
  <c r="F817" i="2"/>
  <c r="D817" i="7" s="1"/>
  <c r="C817" i="7"/>
  <c r="B817" i="7"/>
  <c r="F638" i="2"/>
  <c r="D638" i="7" s="1"/>
  <c r="C638" i="7"/>
  <c r="B638" i="7"/>
  <c r="F693" i="2"/>
  <c r="D693" i="7" s="1"/>
  <c r="C693" i="7"/>
  <c r="B693" i="7"/>
  <c r="F714" i="2"/>
  <c r="D714" i="7" s="1"/>
  <c r="C714" i="7"/>
  <c r="B714" i="7"/>
  <c r="F381" i="2"/>
  <c r="D381" i="7" s="1"/>
  <c r="C381" i="7"/>
  <c r="B381" i="7"/>
  <c r="F707" i="2"/>
  <c r="D707" i="7" s="1"/>
  <c r="C707" i="7"/>
  <c r="B707" i="7"/>
  <c r="G1380" i="3"/>
  <c r="H1380" i="3" s="1"/>
  <c r="C1380" i="7"/>
  <c r="B1380" i="7"/>
  <c r="C1586" i="7"/>
  <c r="B1586" i="7"/>
  <c r="G779" i="3"/>
  <c r="H779" i="3" s="1"/>
  <c r="C779" i="7"/>
  <c r="B779" i="7"/>
  <c r="C1175" i="7"/>
  <c r="B1175" i="7"/>
  <c r="C141" i="7"/>
  <c r="B141" i="7"/>
  <c r="F218" i="2"/>
  <c r="D218" i="7" s="1"/>
  <c r="C218" i="7"/>
  <c r="B218" i="7"/>
  <c r="F1107" i="2"/>
  <c r="D1107" i="7" s="1"/>
  <c r="C1107" i="7"/>
  <c r="B1107" i="7"/>
  <c r="F35" i="2"/>
  <c r="D35" i="7" s="1"/>
  <c r="C35" i="7"/>
  <c r="B35" i="7"/>
  <c r="F547" i="2"/>
  <c r="D547" i="7" s="1"/>
  <c r="C547" i="7"/>
  <c r="B547" i="7"/>
  <c r="F380" i="2"/>
  <c r="D380" i="7" s="1"/>
  <c r="C380" i="7"/>
  <c r="B380" i="7"/>
  <c r="F271" i="2"/>
  <c r="D271" i="7" s="1"/>
  <c r="C271" i="7"/>
  <c r="B271" i="7"/>
  <c r="F50" i="2"/>
  <c r="D50" i="7" s="1"/>
  <c r="C50" i="7"/>
  <c r="B50" i="7"/>
  <c r="F105" i="2"/>
  <c r="D105" i="7" s="1"/>
  <c r="C105" i="7"/>
  <c r="B105" i="7"/>
  <c r="F765" i="2"/>
  <c r="D765" i="7" s="1"/>
  <c r="C765" i="7"/>
  <c r="B765" i="7"/>
  <c r="F810" i="2"/>
  <c r="D810" i="7" s="1"/>
  <c r="C810" i="7"/>
  <c r="B810" i="7"/>
  <c r="F535" i="2"/>
  <c r="D535" i="7" s="1"/>
  <c r="C535" i="7"/>
  <c r="B535" i="7"/>
  <c r="F803" i="2"/>
  <c r="D803" i="7" s="1"/>
  <c r="C803" i="7"/>
  <c r="B803" i="7"/>
  <c r="C1369" i="7"/>
  <c r="B1369" i="7"/>
  <c r="G1578" i="3"/>
  <c r="H1578" i="3" s="1"/>
  <c r="C1578" i="7"/>
  <c r="B1578" i="7"/>
  <c r="C754" i="7"/>
  <c r="B754" i="7"/>
  <c r="G1167" i="3"/>
  <c r="H1167" i="3" s="1"/>
  <c r="C1167" i="7"/>
  <c r="B1167" i="7"/>
  <c r="G113" i="3"/>
  <c r="H113" i="3" s="1"/>
  <c r="C113" i="7"/>
  <c r="B113" i="7"/>
  <c r="C192" i="7"/>
  <c r="B192" i="7"/>
  <c r="G1099" i="3"/>
  <c r="H1099" i="3" s="1"/>
  <c r="C1099" i="7"/>
  <c r="B1099" i="7"/>
  <c r="G43" i="3"/>
  <c r="H43" i="3" s="1"/>
  <c r="C43" i="7"/>
  <c r="B43" i="7"/>
  <c r="C555" i="7"/>
  <c r="B555" i="7"/>
  <c r="C388" i="7"/>
  <c r="B388" i="7"/>
  <c r="G281" i="3"/>
  <c r="H281" i="3" s="1"/>
  <c r="C281" i="7"/>
  <c r="B281" i="7"/>
  <c r="G62" i="3"/>
  <c r="H62" i="3" s="1"/>
  <c r="C62" i="7"/>
  <c r="B62" i="7"/>
  <c r="C117" i="7"/>
  <c r="B117" i="7"/>
  <c r="C773" i="7"/>
  <c r="B773" i="7"/>
  <c r="C820" i="7"/>
  <c r="B820" i="7"/>
  <c r="C551" i="7"/>
  <c r="B551" i="7"/>
  <c r="C814" i="7"/>
  <c r="B814" i="7"/>
  <c r="B7287" i="3"/>
  <c r="C7287" i="3" s="1"/>
  <c r="D7287" i="7"/>
  <c r="B8368" i="3"/>
  <c r="C8368" i="3" s="1"/>
  <c r="D8368" i="7"/>
  <c r="B7672" i="3"/>
  <c r="C7672" i="3" s="1"/>
  <c r="D7672" i="7"/>
  <c r="B6904" i="3"/>
  <c r="C6904" i="3" s="1"/>
  <c r="D6904" i="7"/>
  <c r="B6272" i="3"/>
  <c r="C6272" i="3" s="1"/>
  <c r="D6272" i="7"/>
  <c r="B5896" i="3"/>
  <c r="C5896" i="3" s="1"/>
  <c r="D5896" i="7"/>
  <c r="B5512" i="3"/>
  <c r="C5512" i="3" s="1"/>
  <c r="D5512" i="7"/>
  <c r="B4304" i="3"/>
  <c r="C4304" i="3" s="1"/>
  <c r="D4304" i="7"/>
  <c r="B3712" i="3"/>
  <c r="C3712" i="3" s="1"/>
  <c r="D3712" i="7"/>
  <c r="B3280" i="3"/>
  <c r="C3280" i="3" s="1"/>
  <c r="D3280" i="7"/>
  <c r="B6926" i="3"/>
  <c r="C6926" i="3" s="1"/>
  <c r="D6926" i="7"/>
  <c r="B6446" i="3"/>
  <c r="C6446" i="3" s="1"/>
  <c r="D6446" i="7"/>
  <c r="B4600" i="3"/>
  <c r="C4600" i="3" s="1"/>
  <c r="D4600" i="7"/>
  <c r="B8245" i="3"/>
  <c r="C8245" i="3" s="1"/>
  <c r="D8245" i="7"/>
  <c r="B4333" i="3"/>
  <c r="C4333" i="3" s="1"/>
  <c r="D4333" i="7"/>
  <c r="B8100" i="3"/>
  <c r="C8100" i="3" s="1"/>
  <c r="D8100" i="7"/>
  <c r="B7476" i="3"/>
  <c r="C7476" i="3" s="1"/>
  <c r="D7476" i="7"/>
  <c r="B6708" i="3"/>
  <c r="C6708" i="3" s="1"/>
  <c r="D6708" i="7"/>
  <c r="B5948" i="3"/>
  <c r="C5948" i="3" s="1"/>
  <c r="D5948" i="7"/>
  <c r="B5516" i="3"/>
  <c r="C5516" i="3" s="1"/>
  <c r="D5516" i="7"/>
  <c r="B5108" i="3"/>
  <c r="C5108" i="3" s="1"/>
  <c r="D5108" i="7"/>
  <c r="B4812" i="3"/>
  <c r="C4812" i="3" s="1"/>
  <c r="D4812" i="7"/>
  <c r="B2727" i="3"/>
  <c r="C2727" i="3" s="1"/>
  <c r="D2727" i="7"/>
  <c r="B1959" i="3"/>
  <c r="C1959" i="3" s="1"/>
  <c r="D1959" i="7"/>
  <c r="B8296" i="3"/>
  <c r="C8296" i="3" s="1"/>
  <c r="D8296" i="7"/>
  <c r="B7600" i="3"/>
  <c r="C7600" i="3" s="1"/>
  <c r="D7600" i="7"/>
  <c r="B6832" i="3"/>
  <c r="C6832" i="3" s="1"/>
  <c r="D6832" i="7"/>
  <c r="B6200" i="3"/>
  <c r="C6200" i="3" s="1"/>
  <c r="D6200" i="7"/>
  <c r="B5824" i="3"/>
  <c r="C5824" i="3" s="1"/>
  <c r="D5824" i="7"/>
  <c r="B4699" i="3"/>
  <c r="C4699" i="3" s="1"/>
  <c r="D4699" i="7"/>
  <c r="B4930" i="3"/>
  <c r="C4930" i="3" s="1"/>
  <c r="D4930" i="7"/>
  <c r="B6903" i="3"/>
  <c r="C6903" i="3" s="1"/>
  <c r="D6903" i="7"/>
  <c r="B8104" i="3"/>
  <c r="C8104" i="3" s="1"/>
  <c r="D8104" i="7"/>
  <c r="B7336" i="3"/>
  <c r="C7336" i="3" s="1"/>
  <c r="D7336" i="7"/>
  <c r="B6568" i="3"/>
  <c r="C6568" i="3" s="1"/>
  <c r="D6568" i="7"/>
  <c r="B5944" i="3"/>
  <c r="C5944" i="3" s="1"/>
  <c r="D5944" i="7"/>
  <c r="B5560" i="3"/>
  <c r="C5560" i="3" s="1"/>
  <c r="D5560" i="7"/>
  <c r="B8316" i="3"/>
  <c r="C8316" i="3" s="1"/>
  <c r="D8316" i="7"/>
  <c r="B7260" i="3"/>
  <c r="C7260" i="3" s="1"/>
  <c r="D7260" i="7"/>
  <c r="B1478" i="3"/>
  <c r="C1478" i="3" s="1"/>
  <c r="D1478" i="7"/>
  <c r="B6831" i="3"/>
  <c r="C6831" i="3" s="1"/>
  <c r="D6831" i="7"/>
  <c r="B7960" i="3"/>
  <c r="C7960" i="3" s="1"/>
  <c r="D7960" i="7"/>
  <c r="B7192" i="3"/>
  <c r="C7192" i="3" s="1"/>
  <c r="D7192" i="7"/>
  <c r="B6424" i="3"/>
  <c r="C6424" i="3" s="1"/>
  <c r="D6424" i="7"/>
  <c r="B5864" i="3"/>
  <c r="C5864" i="3" s="1"/>
  <c r="D5864" i="7"/>
  <c r="B5480" i="3"/>
  <c r="C5480" i="3" s="1"/>
  <c r="D5480" i="7"/>
  <c r="B4000" i="3"/>
  <c r="C4000" i="3" s="1"/>
  <c r="D4000" i="7"/>
  <c r="B3616" i="3"/>
  <c r="C3616" i="3" s="1"/>
  <c r="D3616" i="7"/>
  <c r="B8102" i="3"/>
  <c r="C8102" i="3" s="1"/>
  <c r="D8102" i="7"/>
  <c r="B6350" i="3"/>
  <c r="C6350" i="3" s="1"/>
  <c r="D6350" i="7"/>
  <c r="B4646" i="3"/>
  <c r="C4646" i="3" s="1"/>
  <c r="D4646" i="7"/>
  <c r="B8653" i="3"/>
  <c r="C8653" i="3" s="1"/>
  <c r="D8653" i="7"/>
  <c r="B6349" i="3"/>
  <c r="C6349" i="3" s="1"/>
  <c r="D6349" i="7"/>
  <c r="B4173" i="3"/>
  <c r="C4173" i="3" s="1"/>
  <c r="D4173" i="7"/>
  <c r="B7884" i="3"/>
  <c r="C7884" i="3" s="1"/>
  <c r="D7884" i="7"/>
  <c r="B7188" i="3"/>
  <c r="C7188" i="3" s="1"/>
  <c r="D7188" i="7"/>
  <c r="B6492" i="3"/>
  <c r="C6492" i="3" s="1"/>
  <c r="D6492" i="7"/>
  <c r="B5852" i="3"/>
  <c r="C5852" i="3" s="1"/>
  <c r="D5852" i="7"/>
  <c r="B5436" i="3"/>
  <c r="C5436" i="3" s="1"/>
  <c r="D5436" i="7"/>
  <c r="B4604" i="3"/>
  <c r="C4604" i="3" s="1"/>
  <c r="D4604" i="7"/>
  <c r="B8651" i="3"/>
  <c r="C8651" i="3" s="1"/>
  <c r="D8651" i="7"/>
  <c r="B7427" i="3"/>
  <c r="C7427" i="3" s="1"/>
  <c r="D7427" i="7"/>
  <c r="B6475" i="3"/>
  <c r="C6475" i="3" s="1"/>
  <c r="D6475" i="7"/>
  <c r="B6091" i="3"/>
  <c r="C6091" i="3" s="1"/>
  <c r="D6091" i="7"/>
  <c r="B5707" i="3"/>
  <c r="C5707" i="3" s="1"/>
  <c r="D5707" i="7"/>
  <c r="B5323" i="3"/>
  <c r="C5323" i="3" s="1"/>
  <c r="D5323" i="7"/>
  <c r="B4811" i="3"/>
  <c r="C4811" i="3" s="1"/>
  <c r="D4811" i="7"/>
  <c r="B4459" i="3"/>
  <c r="C4459" i="3" s="1"/>
  <c r="D4459" i="7"/>
  <c r="B1833" i="3"/>
  <c r="C1833" i="3" s="1"/>
  <c r="D1833" i="7"/>
  <c r="B8584" i="3"/>
  <c r="C8584" i="3" s="1"/>
  <c r="D8584" i="7"/>
  <c r="B7888" i="3"/>
  <c r="C7888" i="3" s="1"/>
  <c r="D7888" i="7"/>
  <c r="B7120" i="3"/>
  <c r="C7120" i="3" s="1"/>
  <c r="D7120" i="7"/>
  <c r="B6232" i="3"/>
  <c r="C6232" i="3" s="1"/>
  <c r="D6232" i="7"/>
  <c r="B5792" i="3"/>
  <c r="C5792" i="3" s="1"/>
  <c r="D5792" i="7"/>
  <c r="B5365" i="3"/>
  <c r="C5365" i="3" s="1"/>
  <c r="D5365" i="7"/>
  <c r="B8440" i="3"/>
  <c r="C8440" i="3" s="1"/>
  <c r="D8440" i="7"/>
  <c r="B7552" i="3"/>
  <c r="C7552" i="3" s="1"/>
  <c r="D7552" i="7"/>
  <c r="B6784" i="3"/>
  <c r="C6784" i="3" s="1"/>
  <c r="D6784" i="7"/>
  <c r="B5845" i="3"/>
  <c r="C5845" i="3" s="1"/>
  <c r="D5845" i="7"/>
  <c r="B5468" i="3"/>
  <c r="C5468" i="3" s="1"/>
  <c r="D5468" i="7"/>
  <c r="B7339" i="3"/>
  <c r="C7339" i="3" s="1"/>
  <c r="D7339" i="7"/>
  <c r="B6707" i="3"/>
  <c r="C6707" i="3" s="1"/>
  <c r="D6707" i="7"/>
  <c r="B6323" i="3"/>
  <c r="C6323" i="3" s="1"/>
  <c r="D6323" i="7"/>
  <c r="B5939" i="3"/>
  <c r="C5939" i="3" s="1"/>
  <c r="D5939" i="7"/>
  <c r="B5555" i="3"/>
  <c r="C5555" i="3" s="1"/>
  <c r="D5555" i="7"/>
  <c r="B4715" i="3"/>
  <c r="C4715" i="3" s="1"/>
  <c r="D4715" i="7"/>
  <c r="B4235" i="3"/>
  <c r="C4235" i="3" s="1"/>
  <c r="D4235" i="7"/>
  <c r="B4690" i="3"/>
  <c r="C4690" i="3" s="1"/>
  <c r="D4690" i="7"/>
  <c r="B8537" i="3"/>
  <c r="C8537" i="3" s="1"/>
  <c r="D8537" i="7"/>
  <c r="B1840" i="3"/>
  <c r="C1840" i="3" s="1"/>
  <c r="D1840" i="7"/>
  <c r="B6133" i="3"/>
  <c r="C6133" i="3" s="1"/>
  <c r="D6133" i="7"/>
  <c r="B6445" i="3"/>
  <c r="C6445" i="3" s="1"/>
  <c r="D6445" i="7"/>
  <c r="B7790" i="3"/>
  <c r="C7790" i="3" s="1"/>
  <c r="D7790" i="7"/>
  <c r="B7090" i="3"/>
  <c r="C7090" i="3" s="1"/>
  <c r="D7090" i="7"/>
  <c r="B5866" i="3"/>
  <c r="C5866" i="3" s="1"/>
  <c r="D5866" i="7"/>
  <c r="B6930" i="3"/>
  <c r="C6930" i="3" s="1"/>
  <c r="D6930" i="7"/>
  <c r="B5202" i="3"/>
  <c r="C5202" i="3" s="1"/>
  <c r="D5202" i="7"/>
  <c r="B3996" i="3"/>
  <c r="C3996" i="3" s="1"/>
  <c r="D3996" i="7"/>
  <c r="B6586" i="3"/>
  <c r="C6586" i="3" s="1"/>
  <c r="D6586" i="7"/>
  <c r="G5129" i="3"/>
  <c r="H5129" i="3" s="1"/>
  <c r="C5129" i="7"/>
  <c r="B5129" i="7"/>
  <c r="F4178" i="2"/>
  <c r="D4178" i="7" s="1"/>
  <c r="C4178" i="7"/>
  <c r="B4178" i="7"/>
  <c r="F4777" i="2"/>
  <c r="D4777" i="7" s="1"/>
  <c r="C4777" i="7"/>
  <c r="B4777" i="7"/>
  <c r="G4161" i="3"/>
  <c r="H4161" i="3" s="1"/>
  <c r="C4161" i="7"/>
  <c r="B4161" i="7"/>
  <c r="G4216" i="3"/>
  <c r="H4216" i="3" s="1"/>
  <c r="C4216" i="7"/>
  <c r="B4216" i="7"/>
  <c r="F3960" i="2"/>
  <c r="D3960" i="7" s="1"/>
  <c r="C3960" i="7"/>
  <c r="B3960" i="7"/>
  <c r="F2638" i="2"/>
  <c r="D2638" i="7" s="1"/>
  <c r="C2638" i="7"/>
  <c r="B2638" i="7"/>
  <c r="G4261" i="3"/>
  <c r="H4261" i="3" s="1"/>
  <c r="C4261" i="7"/>
  <c r="B4261" i="7"/>
  <c r="G4069" i="3"/>
  <c r="H4069" i="3" s="1"/>
  <c r="C4069" i="7"/>
  <c r="B4069" i="7"/>
  <c r="F3813" i="2"/>
  <c r="D3813" i="7" s="1"/>
  <c r="C3813" i="7"/>
  <c r="B3813" i="7"/>
  <c r="G3081" i="3"/>
  <c r="H3081" i="3" s="1"/>
  <c r="C3081" i="7"/>
  <c r="B3081" i="7"/>
  <c r="F3512" i="2"/>
  <c r="C3512" i="7"/>
  <c r="B3512" i="7"/>
  <c r="F3320" i="2"/>
  <c r="C3320" i="7"/>
  <c r="B3320" i="7"/>
  <c r="F3565" i="2"/>
  <c r="D3565" i="7" s="1"/>
  <c r="C3565" i="7"/>
  <c r="B3565" i="7"/>
  <c r="F3309" i="2"/>
  <c r="D3309" i="7" s="1"/>
  <c r="C3309" i="7"/>
  <c r="B3309" i="7"/>
  <c r="F2578" i="2"/>
  <c r="D2578" i="7" s="1"/>
  <c r="C2578" i="7"/>
  <c r="B2578" i="7"/>
  <c r="F2130" i="2"/>
  <c r="D2130" i="7" s="1"/>
  <c r="C2130" i="7"/>
  <c r="B2130" i="7"/>
  <c r="G2318" i="3"/>
  <c r="H2318" i="3" s="1"/>
  <c r="C2318" i="7"/>
  <c r="B2318" i="7"/>
  <c r="F2789" i="2"/>
  <c r="D2789" i="7" s="1"/>
  <c r="C2789" i="7"/>
  <c r="B2789" i="7"/>
  <c r="F2213" i="2"/>
  <c r="D2213" i="7" s="1"/>
  <c r="C2213" i="7"/>
  <c r="B2213" i="7"/>
  <c r="F1733" i="2"/>
  <c r="D1733" i="7" s="1"/>
  <c r="C1733" i="7"/>
  <c r="B1733" i="7"/>
  <c r="F774" i="2"/>
  <c r="D774" i="7" s="1"/>
  <c r="C774" i="7"/>
  <c r="B774" i="7"/>
  <c r="F1181" i="2"/>
  <c r="D1181" i="7" s="1"/>
  <c r="C1181" i="7"/>
  <c r="B1181" i="7"/>
  <c r="F1264" i="2"/>
  <c r="C1264" i="7"/>
  <c r="B1264" i="7"/>
  <c r="F816" i="2"/>
  <c r="D816" i="7" s="1"/>
  <c r="C816" i="7"/>
  <c r="B816" i="7"/>
  <c r="G423" i="3"/>
  <c r="H423" i="3" s="1"/>
  <c r="C423" i="7"/>
  <c r="B423" i="7"/>
  <c r="F282" i="2"/>
  <c r="C282" i="7"/>
  <c r="B282" i="7"/>
  <c r="F38" i="2"/>
  <c r="D38" i="7" s="1"/>
  <c r="C38" i="7"/>
  <c r="B38" i="7"/>
  <c r="F4213" i="2"/>
  <c r="D4213" i="7" s="1"/>
  <c r="C4213" i="7"/>
  <c r="B4213" i="7"/>
  <c r="F3765" i="2"/>
  <c r="D3765" i="7" s="1"/>
  <c r="C3765" i="7"/>
  <c r="B3765" i="7"/>
  <c r="F2471" i="2"/>
  <c r="C2471" i="7"/>
  <c r="B2471" i="7"/>
  <c r="F2087" i="2"/>
  <c r="D2087" i="7" s="1"/>
  <c r="C2087" i="7"/>
  <c r="B2087" i="7"/>
  <c r="G3325" i="3"/>
  <c r="H3325" i="3" s="1"/>
  <c r="C3325" i="7"/>
  <c r="B3325" i="7"/>
  <c r="G2753" i="3"/>
  <c r="H2753" i="3" s="1"/>
  <c r="C2753" i="7"/>
  <c r="B2753" i="7"/>
  <c r="G2249" i="3"/>
  <c r="H2249" i="3" s="1"/>
  <c r="C2249" i="7"/>
  <c r="B2249" i="7"/>
  <c r="F1222" i="2"/>
  <c r="D1222" i="7" s="1"/>
  <c r="C1222" i="7"/>
  <c r="B1222" i="7"/>
  <c r="G2101" i="3"/>
  <c r="H2101" i="3" s="1"/>
  <c r="C2101" i="7"/>
  <c r="B2101" i="7"/>
  <c r="G2005" i="3"/>
  <c r="H2005" i="3" s="1"/>
  <c r="C2005" i="7"/>
  <c r="B2005" i="7"/>
  <c r="F1813" i="2"/>
  <c r="D1813" i="7" s="1"/>
  <c r="C1813" i="7"/>
  <c r="B1813" i="7"/>
  <c r="F698" i="2"/>
  <c r="D698" i="7" s="1"/>
  <c r="C698" i="7"/>
  <c r="B698" i="7"/>
  <c r="F768" i="2"/>
  <c r="D768" i="7" s="1"/>
  <c r="C768" i="7"/>
  <c r="B768" i="7"/>
  <c r="F311" i="2"/>
  <c r="D311" i="7" s="1"/>
  <c r="C311" i="7"/>
  <c r="B311" i="7"/>
  <c r="G3319" i="3"/>
  <c r="H3319" i="3" s="1"/>
  <c r="C3319" i="7"/>
  <c r="B3319" i="7"/>
  <c r="F1876" i="2"/>
  <c r="D1876" i="7" s="1"/>
  <c r="C1876" i="7"/>
  <c r="B1876" i="7"/>
  <c r="F1684" i="2"/>
  <c r="D1684" i="7" s="1"/>
  <c r="C1684" i="7"/>
  <c r="B1684" i="7"/>
  <c r="F1404" i="2"/>
  <c r="C1404" i="7"/>
  <c r="B1404" i="7"/>
  <c r="G3247" i="3"/>
  <c r="H3247" i="3" s="1"/>
  <c r="C3247" i="7"/>
  <c r="B3247" i="7"/>
  <c r="F4044" i="2"/>
  <c r="C4044" i="7"/>
  <c r="B4044" i="7"/>
  <c r="F3596" i="2"/>
  <c r="C3596" i="7"/>
  <c r="B3596" i="7"/>
  <c r="F2695" i="2"/>
  <c r="C2695" i="7"/>
  <c r="B2695" i="7"/>
  <c r="F2444" i="2"/>
  <c r="C2444" i="7"/>
  <c r="B2444" i="7"/>
  <c r="F2188" i="2"/>
  <c r="C2188" i="7"/>
  <c r="B2188" i="7"/>
  <c r="F1996" i="2"/>
  <c r="C1996" i="7"/>
  <c r="B1996" i="7"/>
  <c r="G4381" i="3"/>
  <c r="H4381" i="3" s="1"/>
  <c r="C4381" i="7"/>
  <c r="B4381" i="7"/>
  <c r="G3741" i="3"/>
  <c r="H3741" i="3" s="1"/>
  <c r="C3741" i="7"/>
  <c r="B3741" i="7"/>
  <c r="C2191" i="7"/>
  <c r="B2191" i="7"/>
  <c r="G1935" i="3"/>
  <c r="H1935" i="3" s="1"/>
  <c r="C1935" i="7"/>
  <c r="B1935" i="7"/>
  <c r="C3429" i="7"/>
  <c r="B3429" i="7"/>
  <c r="C3237" i="7"/>
  <c r="B3237" i="7"/>
  <c r="G1817" i="3"/>
  <c r="H1817" i="3" s="1"/>
  <c r="C1817" i="7"/>
  <c r="B1817" i="7"/>
  <c r="G1045" i="3"/>
  <c r="H1045" i="3" s="1"/>
  <c r="C1045" i="7"/>
  <c r="B1045" i="7"/>
  <c r="F541" i="2"/>
  <c r="D541" i="7" s="1"/>
  <c r="C541" i="7"/>
  <c r="B541" i="7"/>
  <c r="C865" i="7"/>
  <c r="B865" i="7"/>
  <c r="B6498" i="3"/>
  <c r="C6498" i="3" s="1"/>
  <c r="D6498" i="7"/>
  <c r="B5730" i="3"/>
  <c r="C5730" i="3" s="1"/>
  <c r="D5730" i="7"/>
  <c r="F3303" i="2"/>
  <c r="C3303" i="7"/>
  <c r="B3303" i="7"/>
  <c r="C3972" i="7"/>
  <c r="B3972" i="7"/>
  <c r="F3588" i="2"/>
  <c r="C3588" i="7"/>
  <c r="B3588" i="7"/>
  <c r="F2244" i="2"/>
  <c r="D2244" i="7" s="1"/>
  <c r="C2244" i="7"/>
  <c r="B2244" i="7"/>
  <c r="F1516" i="2"/>
  <c r="D1516" i="7" s="1"/>
  <c r="C1516" i="7"/>
  <c r="B1516" i="7"/>
  <c r="C1260" i="7"/>
  <c r="B1260" i="7"/>
  <c r="G4505" i="3"/>
  <c r="H4505" i="3" s="1"/>
  <c r="C4505" i="7"/>
  <c r="B4505" i="7"/>
  <c r="F4117" i="2"/>
  <c r="D4117" i="7" s="1"/>
  <c r="C4117" i="7"/>
  <c r="B4117" i="7"/>
  <c r="F3925" i="2"/>
  <c r="D3925" i="7" s="1"/>
  <c r="C3925" i="7"/>
  <c r="B3925" i="7"/>
  <c r="F796" i="2"/>
  <c r="C796" i="7"/>
  <c r="B796" i="7"/>
  <c r="F2375" i="2"/>
  <c r="C2375" i="7"/>
  <c r="B2375" i="7"/>
  <c r="F2119" i="2"/>
  <c r="C2119" i="7"/>
  <c r="B2119" i="7"/>
  <c r="F3769" i="2"/>
  <c r="D3769" i="7" s="1"/>
  <c r="C3769" i="7"/>
  <c r="B3769" i="7"/>
  <c r="G3513" i="3"/>
  <c r="H3513" i="3" s="1"/>
  <c r="C3513" i="7"/>
  <c r="B3513" i="7"/>
  <c r="G3129" i="3"/>
  <c r="H3129" i="3" s="1"/>
  <c r="C3129" i="7"/>
  <c r="B3129" i="7"/>
  <c r="F1320" i="2"/>
  <c r="C1320" i="7"/>
  <c r="B1320" i="7"/>
  <c r="G950" i="3"/>
  <c r="H950" i="3" s="1"/>
  <c r="C950" i="7"/>
  <c r="B950" i="7"/>
  <c r="C917" i="7"/>
  <c r="B917" i="7"/>
  <c r="G1839" i="3"/>
  <c r="H1839" i="3" s="1"/>
  <c r="C1839" i="7"/>
  <c r="B1839" i="7"/>
  <c r="G1549" i="3"/>
  <c r="H1549" i="3" s="1"/>
  <c r="C1549" i="7"/>
  <c r="B1549" i="7"/>
  <c r="G1576" i="3"/>
  <c r="H1576" i="3" s="1"/>
  <c r="C1576" i="7"/>
  <c r="B1576" i="7"/>
  <c r="G353" i="3"/>
  <c r="H353" i="3" s="1"/>
  <c r="C353" i="7"/>
  <c r="B353" i="7"/>
  <c r="G2153" i="3"/>
  <c r="H2153" i="3" s="1"/>
  <c r="C2153" i="7"/>
  <c r="B2153" i="7"/>
  <c r="F1830" i="2"/>
  <c r="C1830" i="7"/>
  <c r="B1830" i="7"/>
  <c r="C1792" i="7"/>
  <c r="B1792" i="7"/>
  <c r="F1766" i="2"/>
  <c r="C1766" i="7"/>
  <c r="B1766" i="7"/>
  <c r="F1330" i="2"/>
  <c r="C1330" i="7"/>
  <c r="B1330" i="7"/>
  <c r="C2473" i="7"/>
  <c r="B2473" i="7"/>
  <c r="B6034" i="3"/>
  <c r="C6034" i="3" s="1"/>
  <c r="D6034" i="7"/>
  <c r="G2461" i="3"/>
  <c r="H2461" i="3" s="1"/>
  <c r="C2461" i="7"/>
  <c r="B2461" i="7"/>
  <c r="G1188" i="3"/>
  <c r="H1188" i="3" s="1"/>
  <c r="C1188" i="7"/>
  <c r="B1188" i="7"/>
  <c r="G1410" i="3"/>
  <c r="H1410" i="3" s="1"/>
  <c r="C1410" i="7"/>
  <c r="B1410" i="7"/>
  <c r="G65" i="3"/>
  <c r="H65" i="3" s="1"/>
  <c r="B65" i="7"/>
  <c r="C65" i="7"/>
  <c r="C1012" i="7"/>
  <c r="B1012" i="7"/>
  <c r="G1043" i="3"/>
  <c r="H1043" i="3" s="1"/>
  <c r="C1043" i="7"/>
  <c r="B1043" i="7"/>
  <c r="G1475" i="3"/>
  <c r="H1475" i="3" s="1"/>
  <c r="C1475" i="7"/>
  <c r="B1475" i="7"/>
  <c r="C921" i="7"/>
  <c r="B921" i="7"/>
  <c r="F179" i="2"/>
  <c r="D179" i="7" s="1"/>
  <c r="C179" i="7"/>
  <c r="B179" i="7"/>
  <c r="F691" i="2"/>
  <c r="D691" i="7" s="1"/>
  <c r="C691" i="7"/>
  <c r="B691" i="7"/>
  <c r="F524" i="2"/>
  <c r="D524" i="7" s="1"/>
  <c r="C524" i="7"/>
  <c r="B524" i="7"/>
  <c r="F463" i="2"/>
  <c r="D463" i="7" s="1"/>
  <c r="C463" i="7"/>
  <c r="B463" i="7"/>
  <c r="F242" i="2"/>
  <c r="D242" i="7" s="1"/>
  <c r="C242" i="7"/>
  <c r="B242" i="7"/>
  <c r="F297" i="2"/>
  <c r="D297" i="7" s="1"/>
  <c r="C297" i="7"/>
  <c r="B297" i="7"/>
  <c r="F103" i="2"/>
  <c r="D103" i="7" s="1"/>
  <c r="C103" i="7"/>
  <c r="B103" i="7"/>
  <c r="F967" i="2"/>
  <c r="D967" i="7" s="1"/>
  <c r="C967" i="7"/>
  <c r="B967" i="7"/>
  <c r="F93" i="2"/>
  <c r="D93" i="7" s="1"/>
  <c r="C93" i="7"/>
  <c r="B93" i="7"/>
  <c r="F962" i="2"/>
  <c r="D962" i="7" s="1"/>
  <c r="C962" i="7"/>
  <c r="B962" i="7"/>
  <c r="F1073" i="2"/>
  <c r="D1073" i="7" s="1"/>
  <c r="C1073" i="7"/>
  <c r="B1073" i="7"/>
  <c r="F1314" i="2"/>
  <c r="D1314" i="7" s="1"/>
  <c r="C1314" i="7"/>
  <c r="B1314" i="7"/>
  <c r="F1471" i="2"/>
  <c r="D1471" i="7" s="1"/>
  <c r="C1471" i="7"/>
  <c r="B1471" i="7"/>
  <c r="F916" i="2"/>
  <c r="D916" i="7" s="1"/>
  <c r="C916" i="7"/>
  <c r="B916" i="7"/>
  <c r="F947" i="2"/>
  <c r="D947" i="7" s="1"/>
  <c r="C947" i="7"/>
  <c r="B947" i="7"/>
  <c r="F1403" i="2"/>
  <c r="D1403" i="7" s="1"/>
  <c r="C1403" i="7"/>
  <c r="B1403" i="7"/>
  <c r="F812" i="2"/>
  <c r="D812" i="7" s="1"/>
  <c r="C812" i="7"/>
  <c r="B812" i="7"/>
  <c r="F251" i="2"/>
  <c r="D251" i="7" s="1"/>
  <c r="C251" i="7"/>
  <c r="B251" i="7"/>
  <c r="F84" i="2"/>
  <c r="D84" i="7" s="1"/>
  <c r="C84" i="7"/>
  <c r="B84" i="7"/>
  <c r="F596" i="2"/>
  <c r="D596" i="7" s="1"/>
  <c r="C596" i="7"/>
  <c r="B596" i="7"/>
  <c r="F559" i="2"/>
  <c r="D559" i="7" s="1"/>
  <c r="C559" i="7"/>
  <c r="B559" i="7"/>
  <c r="F338" i="2"/>
  <c r="D338" i="7" s="1"/>
  <c r="C338" i="7"/>
  <c r="B338" i="7"/>
  <c r="F393" i="2"/>
  <c r="D393" i="7" s="1"/>
  <c r="C393" i="7"/>
  <c r="B393" i="7"/>
  <c r="F257" i="2"/>
  <c r="D257" i="7" s="1"/>
  <c r="C257" i="7"/>
  <c r="B257" i="7"/>
  <c r="F1039" i="2"/>
  <c r="D1039" i="7" s="1"/>
  <c r="C1039" i="7"/>
  <c r="B1039" i="7"/>
  <c r="F247" i="2"/>
  <c r="D247" i="7" s="1"/>
  <c r="C247" i="7"/>
  <c r="B247" i="7"/>
  <c r="F1034" i="2"/>
  <c r="D1034" i="7" s="1"/>
  <c r="C1034" i="7"/>
  <c r="B1034" i="7"/>
  <c r="F920" i="2"/>
  <c r="D920" i="7" s="1"/>
  <c r="C920" i="7"/>
  <c r="B920" i="7"/>
  <c r="F1218" i="2"/>
  <c r="D1218" i="7" s="1"/>
  <c r="C1218" i="7"/>
  <c r="B1218" i="7"/>
  <c r="F1399" i="2"/>
  <c r="D1399" i="7" s="1"/>
  <c r="C1399" i="7"/>
  <c r="B1399" i="7"/>
  <c r="F806" i="2"/>
  <c r="D806" i="7" s="1"/>
  <c r="C806" i="7"/>
  <c r="B806" i="7"/>
  <c r="F847" i="2"/>
  <c r="D847" i="7" s="1"/>
  <c r="C847" i="7"/>
  <c r="B847" i="7"/>
  <c r="F1331" i="2"/>
  <c r="D1331" i="7" s="1"/>
  <c r="C1331" i="7"/>
  <c r="B1331" i="7"/>
  <c r="F670" i="2"/>
  <c r="D670" i="7" s="1"/>
  <c r="C670" i="7"/>
  <c r="B670" i="7"/>
  <c r="F323" i="2"/>
  <c r="D323" i="7" s="1"/>
  <c r="C323" i="7"/>
  <c r="B323" i="7"/>
  <c r="F156" i="2"/>
  <c r="D156" i="7" s="1"/>
  <c r="C156" i="7"/>
  <c r="B156" i="7"/>
  <c r="F668" i="2"/>
  <c r="D668" i="7" s="1"/>
  <c r="C668" i="7"/>
  <c r="B668" i="7"/>
  <c r="F655" i="2"/>
  <c r="D655" i="7" s="1"/>
  <c r="C655" i="7"/>
  <c r="B655" i="7"/>
  <c r="F434" i="2"/>
  <c r="D434" i="7" s="1"/>
  <c r="C434" i="7"/>
  <c r="B434" i="7"/>
  <c r="F489" i="2"/>
  <c r="D489" i="7" s="1"/>
  <c r="C489" i="7"/>
  <c r="B489" i="7"/>
  <c r="F410" i="2"/>
  <c r="D410" i="7" s="1"/>
  <c r="C410" i="7"/>
  <c r="B410" i="7"/>
  <c r="F56" i="2"/>
  <c r="D56" i="7" s="1"/>
  <c r="B56" i="7"/>
  <c r="C56" i="7"/>
  <c r="F400" i="2"/>
  <c r="D400" i="7" s="1"/>
  <c r="C400" i="7"/>
  <c r="B400" i="7"/>
  <c r="F1571" i="2"/>
  <c r="D1571" i="7" s="1"/>
  <c r="C1571" i="7"/>
  <c r="B1571" i="7"/>
  <c r="F736" i="2"/>
  <c r="D736" i="7" s="1"/>
  <c r="C736" i="7"/>
  <c r="B736" i="7"/>
  <c r="F1114" i="2"/>
  <c r="D1114" i="7" s="1"/>
  <c r="C1114" i="7"/>
  <c r="B1114" i="7"/>
  <c r="F1327" i="2"/>
  <c r="D1327" i="7" s="1"/>
  <c r="C1327" i="7"/>
  <c r="B1327" i="7"/>
  <c r="F657" i="2"/>
  <c r="D657" i="7" s="1"/>
  <c r="C657" i="7"/>
  <c r="B657" i="7"/>
  <c r="F715" i="2"/>
  <c r="D715" i="7" s="1"/>
  <c r="C715" i="7"/>
  <c r="B715" i="7"/>
  <c r="F1259" i="2"/>
  <c r="D1259" i="7" s="1"/>
  <c r="C1259" i="7"/>
  <c r="B1259" i="7"/>
  <c r="F426" i="2"/>
  <c r="D426" i="7" s="1"/>
  <c r="C426" i="7"/>
  <c r="B426" i="7"/>
  <c r="F395" i="2"/>
  <c r="D395" i="7" s="1"/>
  <c r="C395" i="7"/>
  <c r="B395" i="7"/>
  <c r="F228" i="2"/>
  <c r="D228" i="7" s="1"/>
  <c r="C228" i="7"/>
  <c r="B228" i="7"/>
  <c r="F69" i="2"/>
  <c r="D69" i="7" s="1"/>
  <c r="C69" i="7"/>
  <c r="B69" i="7"/>
  <c r="F737" i="2"/>
  <c r="D737" i="7" s="1"/>
  <c r="C737" i="7"/>
  <c r="B737" i="7"/>
  <c r="F530" i="2"/>
  <c r="D530" i="7" s="1"/>
  <c r="C530" i="7"/>
  <c r="B530" i="7"/>
  <c r="F585" i="2"/>
  <c r="D585" i="7" s="1"/>
  <c r="C585" i="7"/>
  <c r="B585" i="7"/>
  <c r="F566" i="2"/>
  <c r="D566" i="7" s="1"/>
  <c r="C566" i="7"/>
  <c r="B566" i="7"/>
  <c r="F209" i="2"/>
  <c r="D209" i="7" s="1"/>
  <c r="C209" i="7"/>
  <c r="B209" i="7"/>
  <c r="F554" i="2"/>
  <c r="D554" i="7" s="1"/>
  <c r="C554" i="7"/>
  <c r="B554" i="7"/>
  <c r="C1486" i="7"/>
  <c r="B1486" i="7"/>
  <c r="G375" i="3"/>
  <c r="H375" i="3" s="1"/>
  <c r="C375" i="7"/>
  <c r="B375" i="7"/>
  <c r="G971" i="3"/>
  <c r="H971" i="3" s="1"/>
  <c r="C971" i="7"/>
  <c r="B971" i="7"/>
  <c r="C1255" i="7"/>
  <c r="B1255" i="7"/>
  <c r="C413" i="7"/>
  <c r="B413" i="7"/>
  <c r="G493" i="3"/>
  <c r="H493" i="3" s="1"/>
  <c r="C493" i="7"/>
  <c r="B493" i="7"/>
  <c r="G1187" i="3"/>
  <c r="H1187" i="3" s="1"/>
  <c r="C1187" i="7"/>
  <c r="B1187" i="7"/>
  <c r="G183" i="3"/>
  <c r="H183" i="3" s="1"/>
  <c r="C183" i="7"/>
  <c r="B183" i="7"/>
  <c r="G467" i="3"/>
  <c r="H467" i="3" s="1"/>
  <c r="C467" i="7"/>
  <c r="B467" i="7"/>
  <c r="G300" i="3"/>
  <c r="H300" i="3" s="1"/>
  <c r="C300" i="7"/>
  <c r="B300" i="7"/>
  <c r="C165" i="7"/>
  <c r="B165" i="7"/>
  <c r="G809" i="3"/>
  <c r="H809" i="3" s="1"/>
  <c r="C809" i="7"/>
  <c r="B809" i="7"/>
  <c r="C626" i="7"/>
  <c r="B626" i="7"/>
  <c r="C681" i="7"/>
  <c r="B681" i="7"/>
  <c r="C703" i="7"/>
  <c r="B703" i="7"/>
  <c r="C365" i="7"/>
  <c r="B365" i="7"/>
  <c r="C696" i="7"/>
  <c r="B696" i="7"/>
  <c r="C1390" i="7"/>
  <c r="B1390" i="7"/>
  <c r="G1594" i="3"/>
  <c r="H1594" i="3" s="1"/>
  <c r="C1594" i="7"/>
  <c r="B1594" i="7"/>
  <c r="C800" i="7"/>
  <c r="B800" i="7"/>
  <c r="C1183" i="7"/>
  <c r="B1183" i="7"/>
  <c r="C167" i="7"/>
  <c r="B167" i="7"/>
  <c r="C248" i="7"/>
  <c r="B248" i="7"/>
  <c r="G1115" i="3"/>
  <c r="H1115" i="3" s="1"/>
  <c r="C1115" i="7"/>
  <c r="B1115" i="7"/>
  <c r="C27" i="7"/>
  <c r="B27" i="7"/>
  <c r="G539" i="3"/>
  <c r="H539" i="3" s="1"/>
  <c r="C539" i="7"/>
  <c r="B539" i="7"/>
  <c r="G372" i="3"/>
  <c r="H372" i="3" s="1"/>
  <c r="C372" i="7"/>
  <c r="B372" i="7"/>
  <c r="C261" i="7"/>
  <c r="B261" i="7"/>
  <c r="G40" i="3"/>
  <c r="H40" i="3" s="1"/>
  <c r="B40" i="7"/>
  <c r="C40" i="7"/>
  <c r="C95" i="7"/>
  <c r="B95" i="7"/>
  <c r="G757" i="3"/>
  <c r="H757" i="3" s="1"/>
  <c r="C757" i="7"/>
  <c r="B757" i="7"/>
  <c r="C799" i="7"/>
  <c r="B799" i="7"/>
  <c r="G518" i="3"/>
  <c r="H518" i="3" s="1"/>
  <c r="C518" i="7"/>
  <c r="B518" i="7"/>
  <c r="C792" i="7"/>
  <c r="B792" i="7"/>
  <c r="C1294" i="7"/>
  <c r="B1294" i="7"/>
  <c r="C1517" i="7"/>
  <c r="B1517" i="7"/>
  <c r="C504" i="7"/>
  <c r="B504" i="7"/>
  <c r="C1111" i="7"/>
  <c r="B1111" i="7"/>
  <c r="C1134" i="7"/>
  <c r="B1134" i="7"/>
  <c r="C26" i="7"/>
  <c r="B26" i="7"/>
  <c r="G1028" i="3"/>
  <c r="H1028" i="3" s="1"/>
  <c r="C1028" i="7"/>
  <c r="B1028" i="7"/>
  <c r="C99" i="7"/>
  <c r="B99" i="7"/>
  <c r="F611" i="2"/>
  <c r="D611" i="7" s="1"/>
  <c r="C611" i="7"/>
  <c r="B611" i="7"/>
  <c r="F444" i="2"/>
  <c r="D444" i="7" s="1"/>
  <c r="C444" i="7"/>
  <c r="B444" i="7"/>
  <c r="F357" i="2"/>
  <c r="D357" i="7" s="1"/>
  <c r="C357" i="7"/>
  <c r="B357" i="7"/>
  <c r="F136" i="2"/>
  <c r="D136" i="7" s="1"/>
  <c r="C136" i="7"/>
  <c r="B136" i="7"/>
  <c r="F191" i="2"/>
  <c r="D191" i="7" s="1"/>
  <c r="C191" i="7"/>
  <c r="B191" i="7"/>
  <c r="F829" i="2"/>
  <c r="D829" i="7" s="1"/>
  <c r="C829" i="7"/>
  <c r="B829" i="7"/>
  <c r="F887" i="2"/>
  <c r="D887" i="7" s="1"/>
  <c r="C887" i="7"/>
  <c r="B887" i="7"/>
  <c r="F666" i="2"/>
  <c r="D666" i="7" s="1"/>
  <c r="C666" i="7"/>
  <c r="B666" i="7"/>
  <c r="G882" i="3"/>
  <c r="H882" i="3" s="1"/>
  <c r="C882" i="7"/>
  <c r="B882" i="7"/>
  <c r="G1284" i="3"/>
  <c r="H1284" i="3" s="1"/>
  <c r="C1284" i="7"/>
  <c r="B1284" i="7"/>
  <c r="G1506" i="3"/>
  <c r="H1506" i="3" s="1"/>
  <c r="C1506" i="7"/>
  <c r="B1506" i="7"/>
  <c r="C458" i="7"/>
  <c r="B458" i="7"/>
  <c r="C1103" i="7"/>
  <c r="B1103" i="7"/>
  <c r="C1126" i="7"/>
  <c r="B1126" i="7"/>
  <c r="B48" i="7"/>
  <c r="C48" i="7"/>
  <c r="C1017" i="7"/>
  <c r="B1017" i="7"/>
  <c r="G107" i="3"/>
  <c r="H107" i="3" s="1"/>
  <c r="C107" i="7"/>
  <c r="B107" i="7"/>
  <c r="G619" i="3"/>
  <c r="H619" i="3" s="1"/>
  <c r="C619" i="7"/>
  <c r="B619" i="7"/>
  <c r="C452" i="7"/>
  <c r="B452" i="7"/>
  <c r="C367" i="7"/>
  <c r="B367" i="7"/>
  <c r="C146" i="7"/>
  <c r="B146" i="7"/>
  <c r="C201" i="7"/>
  <c r="B201" i="7"/>
  <c r="C837" i="7"/>
  <c r="B837" i="7"/>
  <c r="C895" i="7"/>
  <c r="B895" i="7"/>
  <c r="C680" i="7"/>
  <c r="B680" i="7"/>
  <c r="C890" i="7"/>
  <c r="B890" i="7"/>
  <c r="B7523" i="3"/>
  <c r="C7523" i="3" s="1"/>
  <c r="D7523" i="7"/>
  <c r="B6571" i="3"/>
  <c r="C6571" i="3" s="1"/>
  <c r="D6571" i="7"/>
  <c r="B6187" i="3"/>
  <c r="C6187" i="3" s="1"/>
  <c r="D6187" i="7"/>
  <c r="B5803" i="3"/>
  <c r="C5803" i="3" s="1"/>
  <c r="D5803" i="7"/>
  <c r="B5419" i="3"/>
  <c r="C5419" i="3" s="1"/>
  <c r="D5419" i="7"/>
  <c r="B4291" i="3"/>
  <c r="C4291" i="3" s="1"/>
  <c r="D4291" i="7"/>
  <c r="B8273" i="3"/>
  <c r="C8273" i="3" s="1"/>
  <c r="D8273" i="7"/>
  <c r="B7577" i="3"/>
  <c r="C7577" i="3" s="1"/>
  <c r="D7577" i="7"/>
  <c r="B1737" i="3"/>
  <c r="C1737" i="3" s="1"/>
  <c r="D1737" i="7"/>
  <c r="B5272" i="3"/>
  <c r="C5272" i="3" s="1"/>
  <c r="D5272" i="7"/>
  <c r="B4624" i="3"/>
  <c r="C4624" i="3" s="1"/>
  <c r="D4624" i="7"/>
  <c r="B7934" i="3"/>
  <c r="C7934" i="3" s="1"/>
  <c r="D7934" i="7"/>
  <c r="B6854" i="3"/>
  <c r="C6854" i="3" s="1"/>
  <c r="D6854" i="7"/>
  <c r="B6254" i="3"/>
  <c r="C6254" i="3" s="1"/>
  <c r="D6254" i="7"/>
  <c r="B8677" i="3"/>
  <c r="C8677" i="3" s="1"/>
  <c r="D8677" i="7"/>
  <c r="B5940" i="3"/>
  <c r="C5940" i="3" s="1"/>
  <c r="D5940" i="7"/>
  <c r="B4860" i="3"/>
  <c r="C4860" i="3" s="1"/>
  <c r="D4860" i="7"/>
  <c r="B8603" i="3"/>
  <c r="C8603" i="3" s="1"/>
  <c r="D8603" i="7"/>
  <c r="B8035" i="3"/>
  <c r="C8035" i="3" s="1"/>
  <c r="D8035" i="7"/>
  <c r="B7451" i="3"/>
  <c r="C7451" i="3" s="1"/>
  <c r="D7451" i="7"/>
  <c r="B5099" i="3"/>
  <c r="C5099" i="3" s="1"/>
  <c r="D5099" i="7"/>
  <c r="B8586" i="3"/>
  <c r="C8586" i="3" s="1"/>
  <c r="D8586" i="7"/>
  <c r="B8081" i="3"/>
  <c r="C8081" i="3" s="1"/>
  <c r="D8081" i="7"/>
  <c r="B7938" i="3"/>
  <c r="C7938" i="3" s="1"/>
  <c r="D7938" i="7"/>
  <c r="B1096" i="3"/>
  <c r="C1096" i="3" s="1"/>
  <c r="D1096" i="7"/>
  <c r="B4160" i="3"/>
  <c r="C4160" i="3" s="1"/>
  <c r="D4160" i="7"/>
  <c r="B8246" i="3"/>
  <c r="C8246" i="3" s="1"/>
  <c r="D8246" i="7"/>
  <c r="B6614" i="3"/>
  <c r="C6614" i="3" s="1"/>
  <c r="D6614" i="7"/>
  <c r="B8413" i="3"/>
  <c r="C8413" i="3" s="1"/>
  <c r="D8413" i="7"/>
  <c r="B6973" i="3"/>
  <c r="C6973" i="3" s="1"/>
  <c r="D6973" i="7"/>
  <c r="B6301" i="3"/>
  <c r="C6301" i="3" s="1"/>
  <c r="D6301" i="7"/>
  <c r="B5077" i="3"/>
  <c r="C5077" i="3" s="1"/>
  <c r="D5077" i="7"/>
  <c r="B7644" i="3"/>
  <c r="C7644" i="3" s="1"/>
  <c r="D7644" i="7"/>
  <c r="B6876" i="3"/>
  <c r="C6876" i="3" s="1"/>
  <c r="D6876" i="7"/>
  <c r="B6252" i="3"/>
  <c r="C6252" i="3" s="1"/>
  <c r="D6252" i="7"/>
  <c r="B5804" i="3"/>
  <c r="C5804" i="3" s="1"/>
  <c r="D5804" i="7"/>
  <c r="B5388" i="3"/>
  <c r="C5388" i="3" s="1"/>
  <c r="D5388" i="7"/>
  <c r="B4980" i="3"/>
  <c r="C4980" i="3" s="1"/>
  <c r="D4980" i="7"/>
  <c r="B4244" i="3"/>
  <c r="C4244" i="3" s="1"/>
  <c r="D4244" i="7"/>
  <c r="B7699" i="3"/>
  <c r="C7699" i="3" s="1"/>
  <c r="D7699" i="7"/>
  <c r="B6995" i="3"/>
  <c r="C6995" i="3" s="1"/>
  <c r="D6995" i="7"/>
  <c r="B4339" i="3"/>
  <c r="C4339" i="3" s="1"/>
  <c r="D4339" i="7"/>
  <c r="B4482" i="3"/>
  <c r="C4482" i="3" s="1"/>
  <c r="D4482" i="7"/>
  <c r="B7121" i="3"/>
  <c r="C7121" i="3" s="1"/>
  <c r="D7121" i="7"/>
  <c r="B6737" i="3"/>
  <c r="C6737" i="3" s="1"/>
  <c r="D6737" i="7"/>
  <c r="B6353" i="3"/>
  <c r="C6353" i="3" s="1"/>
  <c r="D6353" i="7"/>
  <c r="B5969" i="3"/>
  <c r="C5969" i="3" s="1"/>
  <c r="D5969" i="7"/>
  <c r="B5585" i="3"/>
  <c r="C5585" i="3" s="1"/>
  <c r="D5585" i="7"/>
  <c r="B5201" i="3"/>
  <c r="C5201" i="3" s="1"/>
  <c r="D5201" i="7"/>
  <c r="B4817" i="3"/>
  <c r="C4817" i="3" s="1"/>
  <c r="D4817" i="7"/>
  <c r="B8294" i="3"/>
  <c r="C8294" i="3" s="1"/>
  <c r="D8294" i="7"/>
  <c r="B7142" i="3"/>
  <c r="C7142" i="3" s="1"/>
  <c r="D7142" i="7"/>
  <c r="B6662" i="3"/>
  <c r="C6662" i="3" s="1"/>
  <c r="D6662" i="7"/>
  <c r="B5870" i="3"/>
  <c r="C5870" i="3" s="1"/>
  <c r="D5870" i="7"/>
  <c r="B8341" i="3"/>
  <c r="C8341" i="3" s="1"/>
  <c r="D8341" i="7"/>
  <c r="B7093" i="3"/>
  <c r="C7093" i="3" s="1"/>
  <c r="D7093" i="7"/>
  <c r="B6229" i="3"/>
  <c r="C6229" i="3" s="1"/>
  <c r="D6229" i="7"/>
  <c r="B4813" i="3"/>
  <c r="C4813" i="3" s="1"/>
  <c r="D4813" i="7"/>
  <c r="B6180" i="3"/>
  <c r="C6180" i="3" s="1"/>
  <c r="D6180" i="7"/>
  <c r="B5732" i="3"/>
  <c r="C5732" i="3" s="1"/>
  <c r="D5732" i="7"/>
  <c r="B5316" i="3"/>
  <c r="C5316" i="3" s="1"/>
  <c r="D5316" i="7"/>
  <c r="B5026" i="3"/>
  <c r="C5026" i="3" s="1"/>
  <c r="D5026" i="7"/>
  <c r="B8369" i="3"/>
  <c r="C8369" i="3" s="1"/>
  <c r="D8369" i="7"/>
  <c r="B1504" i="3"/>
  <c r="C1504" i="3" s="1"/>
  <c r="D1504" i="7"/>
  <c r="B5368" i="3"/>
  <c r="C5368" i="3" s="1"/>
  <c r="D5368" i="7"/>
  <c r="B4816" i="3"/>
  <c r="C4816" i="3" s="1"/>
  <c r="D4816" i="7"/>
  <c r="B3416" i="3"/>
  <c r="C3416" i="3" s="1"/>
  <c r="D3416" i="7"/>
  <c r="B8195" i="3"/>
  <c r="C8195" i="3" s="1"/>
  <c r="D8195" i="7"/>
  <c r="B7739" i="3"/>
  <c r="C7739" i="3" s="1"/>
  <c r="D7739" i="7"/>
  <c r="B7291" i="3"/>
  <c r="C7291" i="3" s="1"/>
  <c r="D7291" i="7"/>
  <c r="B5003" i="3"/>
  <c r="C5003" i="3" s="1"/>
  <c r="D5003" i="7"/>
  <c r="B4523" i="3"/>
  <c r="C4523" i="3" s="1"/>
  <c r="D4523" i="7"/>
  <c r="B2027" i="3"/>
  <c r="C2027" i="3" s="1"/>
  <c r="D2027" i="7"/>
  <c r="B4642" i="3"/>
  <c r="C4642" i="3" s="1"/>
  <c r="D4642" i="7"/>
  <c r="B8177" i="3"/>
  <c r="C8177" i="3" s="1"/>
  <c r="D8177" i="7"/>
  <c r="B7481" i="3"/>
  <c r="C7481" i="3" s="1"/>
  <c r="D7481" i="7"/>
  <c r="B3920" i="3"/>
  <c r="C3920" i="3" s="1"/>
  <c r="D3920" i="7"/>
  <c r="B3536" i="3"/>
  <c r="C3536" i="3" s="1"/>
  <c r="D3536" i="7"/>
  <c r="B3232" i="3"/>
  <c r="C3232" i="3" s="1"/>
  <c r="D3232" i="7"/>
  <c r="B5966" i="3"/>
  <c r="C5966" i="3" s="1"/>
  <c r="D5966" i="7"/>
  <c r="B8509" i="3"/>
  <c r="C8509" i="3" s="1"/>
  <c r="D8509" i="7"/>
  <c r="B6685" i="3"/>
  <c r="C6685" i="3" s="1"/>
  <c r="D6685" i="7"/>
  <c r="B6037" i="3"/>
  <c r="C6037" i="3" s="1"/>
  <c r="D6037" i="7"/>
  <c r="B7932" i="3"/>
  <c r="C7932" i="3" s="1"/>
  <c r="D7932" i="7"/>
  <c r="B7044" i="3"/>
  <c r="C7044" i="3" s="1"/>
  <c r="D7044" i="7"/>
  <c r="B6156" i="3"/>
  <c r="C6156" i="3" s="1"/>
  <c r="D6156" i="7"/>
  <c r="B5708" i="3"/>
  <c r="C5708" i="3" s="1"/>
  <c r="D5708" i="7"/>
  <c r="B5292" i="3"/>
  <c r="C5292" i="3" s="1"/>
  <c r="D5292" i="7"/>
  <c r="B4764" i="3"/>
  <c r="C4764" i="3" s="1"/>
  <c r="D4764" i="7"/>
  <c r="B5968" i="3"/>
  <c r="C5968" i="3" s="1"/>
  <c r="D5968" i="7"/>
  <c r="B5584" i="3"/>
  <c r="C5584" i="3" s="1"/>
  <c r="D5584" i="7"/>
  <c r="B5104" i="3"/>
  <c r="C5104" i="3" s="1"/>
  <c r="D5104" i="7"/>
  <c r="B3160" i="3"/>
  <c r="C3160" i="3" s="1"/>
  <c r="D3160" i="7"/>
  <c r="B7238" i="3"/>
  <c r="C7238" i="3" s="1"/>
  <c r="D7238" i="7"/>
  <c r="B6206" i="3"/>
  <c r="C6206" i="3" s="1"/>
  <c r="D6206" i="7"/>
  <c r="B4382" i="3"/>
  <c r="C4382" i="3" s="1"/>
  <c r="D4382" i="7"/>
  <c r="B8437" i="3"/>
  <c r="C8437" i="3" s="1"/>
  <c r="D8437" i="7"/>
  <c r="B6805" i="3"/>
  <c r="C6805" i="3" s="1"/>
  <c r="D6805" i="7"/>
  <c r="B5653" i="3"/>
  <c r="C5653" i="3" s="1"/>
  <c r="D5653" i="7"/>
  <c r="B7668" i="3"/>
  <c r="C7668" i="3" s="1"/>
  <c r="D7668" i="7"/>
  <c r="B6972" i="3"/>
  <c r="C6972" i="3" s="1"/>
  <c r="D6972" i="7"/>
  <c r="B6468" i="3"/>
  <c r="C6468" i="3" s="1"/>
  <c r="D6468" i="7"/>
  <c r="B5892" i="3"/>
  <c r="C5892" i="3" s="1"/>
  <c r="D5892" i="7"/>
  <c r="B5060" i="3"/>
  <c r="C5060" i="3" s="1"/>
  <c r="D5060" i="7"/>
  <c r="B1645" i="3"/>
  <c r="C1645" i="3" s="1"/>
  <c r="D1645" i="7"/>
  <c r="B5444" i="3"/>
  <c r="C5444" i="3" s="1"/>
  <c r="D5444" i="7"/>
  <c r="B1628" i="3"/>
  <c r="C1628" i="3" s="1"/>
  <c r="D1628" i="7"/>
  <c r="B4771" i="3"/>
  <c r="C4771" i="3" s="1"/>
  <c r="D4771" i="7"/>
  <c r="B6442" i="3"/>
  <c r="C6442" i="3" s="1"/>
  <c r="D6442" i="7"/>
  <c r="B1764" i="3"/>
  <c r="C1764" i="3" s="1"/>
  <c r="D1764" i="7"/>
  <c r="B5274" i="3"/>
  <c r="C5274" i="3" s="1"/>
  <c r="D5274" i="7"/>
  <c r="B1236" i="3"/>
  <c r="C1236" i="3" s="1"/>
  <c r="D1236" i="7"/>
  <c r="B5682" i="3"/>
  <c r="C5682" i="3" s="1"/>
  <c r="D5682" i="7"/>
  <c r="B6066" i="3"/>
  <c r="C6066" i="3" s="1"/>
  <c r="D6066" i="7"/>
  <c r="B1124" i="3"/>
  <c r="C1124" i="3" s="1"/>
  <c r="D1124" i="7"/>
  <c r="B1884" i="3"/>
  <c r="C1884" i="3" s="1"/>
  <c r="D1884" i="7"/>
  <c r="B7074" i="3"/>
  <c r="C7074" i="3" s="1"/>
  <c r="D7074" i="7"/>
  <c r="B6186" i="3"/>
  <c r="C6186" i="3" s="1"/>
  <c r="D6186" i="7"/>
  <c r="G5321" i="3"/>
  <c r="H5321" i="3" s="1"/>
  <c r="C5321" i="7"/>
  <c r="B5321" i="7"/>
  <c r="F4421" i="2"/>
  <c r="D4421" i="7" s="1"/>
  <c r="C4421" i="7"/>
  <c r="B4421" i="7"/>
  <c r="F4050" i="2"/>
  <c r="D4050" i="7" s="1"/>
  <c r="C4050" i="7"/>
  <c r="B4050" i="7"/>
  <c r="F3794" i="2"/>
  <c r="D3794" i="7" s="1"/>
  <c r="C3794" i="7"/>
  <c r="B3794" i="7"/>
  <c r="F4969" i="2"/>
  <c r="D4969" i="7" s="1"/>
  <c r="C4969" i="7"/>
  <c r="B4969" i="7"/>
  <c r="G4353" i="3"/>
  <c r="H4353" i="3" s="1"/>
  <c r="C4353" i="7"/>
  <c r="B4353" i="7"/>
  <c r="F3050" i="2"/>
  <c r="D3050" i="7" s="1"/>
  <c r="C3050" i="7"/>
  <c r="B3050" i="7"/>
  <c r="G2794" i="3"/>
  <c r="H2794" i="3" s="1"/>
  <c r="C2794" i="7"/>
  <c r="B2794" i="7"/>
  <c r="C3529" i="7"/>
  <c r="B3529" i="7"/>
  <c r="G3273" i="3"/>
  <c r="H3273" i="3" s="1"/>
  <c r="C3273" i="7"/>
  <c r="B3273" i="7"/>
  <c r="C3064" i="7"/>
  <c r="B3064" i="7"/>
  <c r="F2322" i="2"/>
  <c r="C2322" i="7"/>
  <c r="B2322" i="7"/>
  <c r="G2801" i="3"/>
  <c r="H2801" i="3" s="1"/>
  <c r="C2801" i="7"/>
  <c r="B2801" i="7"/>
  <c r="F2952" i="2"/>
  <c r="D2952" i="7" s="1"/>
  <c r="C2952" i="7"/>
  <c r="B2952" i="7"/>
  <c r="G2696" i="3"/>
  <c r="H2696" i="3" s="1"/>
  <c r="C2696" i="7"/>
  <c r="B2696" i="7"/>
  <c r="G2510" i="3"/>
  <c r="H2510" i="3" s="1"/>
  <c r="C2510" i="7"/>
  <c r="B2510" i="7"/>
  <c r="F2425" i="2"/>
  <c r="D2425" i="7" s="1"/>
  <c r="C2425" i="7"/>
  <c r="B2425" i="7"/>
  <c r="G2169" i="3"/>
  <c r="H2169" i="3" s="1"/>
  <c r="C2169" i="7"/>
  <c r="B2169" i="7"/>
  <c r="C2120" i="7"/>
  <c r="B2120" i="7"/>
  <c r="F3173" i="2"/>
  <c r="D3173" i="7" s="1"/>
  <c r="C3173" i="7"/>
  <c r="B3173" i="7"/>
  <c r="F2981" i="2"/>
  <c r="D2981" i="7" s="1"/>
  <c r="C2981" i="7"/>
  <c r="B2981" i="7"/>
  <c r="G2533" i="3"/>
  <c r="H2533" i="3" s="1"/>
  <c r="C2533" i="7"/>
  <c r="B2533" i="7"/>
  <c r="F1658" i="2"/>
  <c r="D1658" i="7" s="1"/>
  <c r="C1658" i="7"/>
  <c r="B1658" i="7"/>
  <c r="F1727" i="2"/>
  <c r="D1727" i="7" s="1"/>
  <c r="C1727" i="7"/>
  <c r="B1727" i="7"/>
  <c r="F2405" i="2"/>
  <c r="D2405" i="7" s="1"/>
  <c r="C2405" i="7"/>
  <c r="B2405" i="7"/>
  <c r="F1925" i="2"/>
  <c r="D1925" i="7" s="1"/>
  <c r="C1925" i="7"/>
  <c r="B1925" i="7"/>
  <c r="F1373" i="2"/>
  <c r="D1373" i="7" s="1"/>
  <c r="C1373" i="7"/>
  <c r="B1373" i="7"/>
  <c r="F1657" i="2"/>
  <c r="D1657" i="7" s="1"/>
  <c r="C1657" i="7"/>
  <c r="B1657" i="7"/>
  <c r="B7962" i="3"/>
  <c r="C7962" i="3" s="1"/>
  <c r="D7962" i="7"/>
  <c r="B7194" i="3"/>
  <c r="C7194" i="3" s="1"/>
  <c r="D7194" i="7"/>
  <c r="B5850" i="3"/>
  <c r="C5850" i="3" s="1"/>
  <c r="D5850" i="7"/>
  <c r="F2590" i="2"/>
  <c r="D2590" i="7" s="1"/>
  <c r="C2590" i="7"/>
  <c r="B2590" i="7"/>
  <c r="G3517" i="3"/>
  <c r="H3517" i="3" s="1"/>
  <c r="C3517" i="7"/>
  <c r="B3517" i="7"/>
  <c r="G2945" i="3"/>
  <c r="H2945" i="3" s="1"/>
  <c r="C2945" i="7"/>
  <c r="B2945" i="7"/>
  <c r="F2142" i="2"/>
  <c r="D2142" i="7" s="1"/>
  <c r="C2142" i="7"/>
  <c r="B2142" i="7"/>
  <c r="G2441" i="3"/>
  <c r="H2441" i="3" s="1"/>
  <c r="C2441" i="7"/>
  <c r="B2441" i="7"/>
  <c r="F3189" i="2"/>
  <c r="D3189" i="7" s="1"/>
  <c r="C3189" i="7"/>
  <c r="B3189" i="7"/>
  <c r="F2805" i="2"/>
  <c r="D2805" i="7" s="1"/>
  <c r="C2805" i="7"/>
  <c r="B2805" i="7"/>
  <c r="F2613" i="2"/>
  <c r="D2613" i="7" s="1"/>
  <c r="C2613" i="7"/>
  <c r="B2613" i="7"/>
  <c r="F1807" i="2"/>
  <c r="D1807" i="7" s="1"/>
  <c r="C1807" i="7"/>
  <c r="B1807" i="7"/>
  <c r="F1606" i="2"/>
  <c r="D1606" i="7" s="1"/>
  <c r="C1606" i="7"/>
  <c r="B1606" i="7"/>
  <c r="F1414" i="2"/>
  <c r="D1414" i="7" s="1"/>
  <c r="C1414" i="7"/>
  <c r="B1414" i="7"/>
  <c r="G2485" i="3"/>
  <c r="H2485" i="3" s="1"/>
  <c r="C2485" i="7"/>
  <c r="B2485" i="7"/>
  <c r="G2293" i="3"/>
  <c r="H2293" i="3" s="1"/>
  <c r="C2293" i="7"/>
  <c r="B2293" i="7"/>
  <c r="G1841" i="3"/>
  <c r="H1841" i="3" s="1"/>
  <c r="C1841" i="7"/>
  <c r="B1841" i="7"/>
  <c r="F1609" i="2"/>
  <c r="D1609" i="7" s="1"/>
  <c r="C1609" i="7"/>
  <c r="B1609" i="7"/>
  <c r="F1417" i="2"/>
  <c r="D1417" i="7" s="1"/>
  <c r="C1417" i="7"/>
  <c r="B1417" i="7"/>
  <c r="F454" i="2"/>
  <c r="D454" i="7" s="1"/>
  <c r="C454" i="7"/>
  <c r="B454" i="7"/>
  <c r="F1088" i="2"/>
  <c r="D1088" i="7" s="1"/>
  <c r="C1088" i="7"/>
  <c r="B1088" i="7"/>
  <c r="F368" i="2"/>
  <c r="D368" i="7" s="1"/>
  <c r="C368" i="7"/>
  <c r="B368" i="7"/>
  <c r="F170" i="2"/>
  <c r="D170" i="7" s="1"/>
  <c r="C170" i="7"/>
  <c r="B170" i="7"/>
  <c r="F5336" i="2"/>
  <c r="C5336" i="7"/>
  <c r="B5336" i="7"/>
  <c r="G5080" i="3"/>
  <c r="H5080" i="3" s="1"/>
  <c r="C5080" i="7"/>
  <c r="B5080" i="7"/>
  <c r="F2999" i="2"/>
  <c r="D2999" i="7" s="1"/>
  <c r="C2999" i="7"/>
  <c r="B2999" i="7"/>
  <c r="G2199" i="3"/>
  <c r="H2199" i="3" s="1"/>
  <c r="C2199" i="7"/>
  <c r="B2199" i="7"/>
  <c r="F3788" i="2"/>
  <c r="D3788" i="7" s="1"/>
  <c r="C3788" i="7"/>
  <c r="B3788" i="7"/>
  <c r="F3340" i="2"/>
  <c r="D3340" i="7" s="1"/>
  <c r="C3340" i="7"/>
  <c r="B3340" i="7"/>
  <c r="G2636" i="3"/>
  <c r="H2636" i="3" s="1"/>
  <c r="C2636" i="7"/>
  <c r="B2636" i="7"/>
  <c r="F1804" i="2"/>
  <c r="C1804" i="7"/>
  <c r="B1804" i="7"/>
  <c r="F1612" i="2"/>
  <c r="D1612" i="7" s="1"/>
  <c r="C1612" i="7"/>
  <c r="B1612" i="7"/>
  <c r="F1396" i="2"/>
  <c r="D1396" i="7" s="1"/>
  <c r="C1396" i="7"/>
  <c r="B1396" i="7"/>
  <c r="G4413" i="3"/>
  <c r="H4413" i="3" s="1"/>
  <c r="C4413" i="7"/>
  <c r="B4413" i="7"/>
  <c r="G4125" i="3"/>
  <c r="H4125" i="3" s="1"/>
  <c r="C4125" i="7"/>
  <c r="B4125" i="7"/>
  <c r="F3933" i="2"/>
  <c r="D3933" i="7" s="1"/>
  <c r="C3933" i="7"/>
  <c r="B3933" i="7"/>
  <c r="G2511" i="3"/>
  <c r="H2511" i="3" s="1"/>
  <c r="C2511" i="7"/>
  <c r="B2511" i="7"/>
  <c r="G2319" i="3"/>
  <c r="H2319" i="3" s="1"/>
  <c r="C2319" i="7"/>
  <c r="B2319" i="7"/>
  <c r="G2127" i="3"/>
  <c r="H2127" i="3" s="1"/>
  <c r="C2127" i="7"/>
  <c r="B2127" i="7"/>
  <c r="G3621" i="3"/>
  <c r="H3621" i="3" s="1"/>
  <c r="C3621" i="7"/>
  <c r="B3621" i="7"/>
  <c r="C2502" i="7"/>
  <c r="B2502" i="7"/>
  <c r="F2310" i="2"/>
  <c r="D2310" i="7" s="1"/>
  <c r="C2310" i="7"/>
  <c r="B2310" i="7"/>
  <c r="F2118" i="2"/>
  <c r="D2118" i="7" s="1"/>
  <c r="C2118" i="7"/>
  <c r="B2118" i="7"/>
  <c r="G2653" i="3"/>
  <c r="H2653" i="3" s="1"/>
  <c r="C2653" i="7"/>
  <c r="B2653" i="7"/>
  <c r="F1646" i="2"/>
  <c r="C1646" i="7"/>
  <c r="B1646" i="7"/>
  <c r="C2397" i="7"/>
  <c r="B2397" i="7"/>
  <c r="C2205" i="7"/>
  <c r="B2205" i="7"/>
  <c r="G2009" i="3"/>
  <c r="H2009" i="3" s="1"/>
  <c r="C2009" i="7"/>
  <c r="B2009" i="7"/>
  <c r="F1917" i="2"/>
  <c r="C1917" i="7"/>
  <c r="B1917" i="7"/>
  <c r="C1725" i="7"/>
  <c r="B1725" i="7"/>
  <c r="F702" i="2"/>
  <c r="C702" i="7"/>
  <c r="B702" i="7"/>
  <c r="G1429" i="3"/>
  <c r="H1429" i="3" s="1"/>
  <c r="C1429" i="7"/>
  <c r="B1429" i="7"/>
  <c r="F1393" i="2"/>
  <c r="C1393" i="7"/>
  <c r="B1393" i="7"/>
  <c r="F1456" i="2"/>
  <c r="C1456" i="7"/>
  <c r="B1456" i="7"/>
  <c r="G1121" i="3"/>
  <c r="H1121" i="3" s="1"/>
  <c r="C1121" i="7"/>
  <c r="B1121" i="7"/>
  <c r="C744" i="7"/>
  <c r="B744" i="7"/>
  <c r="F2983" i="2"/>
  <c r="C2983" i="7"/>
  <c r="B2983" i="7"/>
  <c r="G3012" i="3"/>
  <c r="H3012" i="3" s="1"/>
  <c r="C3012" i="7"/>
  <c r="B3012" i="7"/>
  <c r="G1196" i="3"/>
  <c r="H1196" i="3" s="1"/>
  <c r="C1196" i="7"/>
  <c r="B1196" i="7"/>
  <c r="F940" i="2"/>
  <c r="C940" i="7"/>
  <c r="B940" i="7"/>
  <c r="F4081" i="2"/>
  <c r="D4081" i="7" s="1"/>
  <c r="C4081" i="7"/>
  <c r="B4081" i="7"/>
  <c r="F2622" i="2"/>
  <c r="D2622" i="7" s="1"/>
  <c r="C2622" i="7"/>
  <c r="B2622" i="7"/>
  <c r="C3549" i="7"/>
  <c r="B3549" i="7"/>
  <c r="F2785" i="2"/>
  <c r="D2785" i="7" s="1"/>
  <c r="C2785" i="7"/>
  <c r="B2785" i="7"/>
  <c r="C2494" i="7"/>
  <c r="B2494" i="7"/>
  <c r="C1918" i="7"/>
  <c r="B1918" i="7"/>
  <c r="C2065" i="7"/>
  <c r="B2065" i="7"/>
  <c r="F342" i="2"/>
  <c r="C342" i="7"/>
  <c r="B342" i="7"/>
  <c r="C1446" i="7"/>
  <c r="B1446" i="7"/>
  <c r="C2037" i="7"/>
  <c r="B2037" i="7"/>
  <c r="C2837" i="7"/>
  <c r="B2837" i="7"/>
  <c r="F730" i="2"/>
  <c r="C730" i="7"/>
  <c r="B730" i="7"/>
  <c r="C2281" i="7"/>
  <c r="B2281" i="7"/>
  <c r="G2581" i="3"/>
  <c r="H2581" i="3" s="1"/>
  <c r="C2581" i="7"/>
  <c r="B2581" i="7"/>
  <c r="F1909" i="2"/>
  <c r="C1909" i="7"/>
  <c r="B1909" i="7"/>
  <c r="C1184" i="7"/>
  <c r="B1184" i="7"/>
  <c r="F474" i="2"/>
  <c r="C474" i="7"/>
  <c r="B474" i="7"/>
  <c r="C477" i="7"/>
  <c r="B477" i="7"/>
  <c r="F7355" i="2"/>
  <c r="D7355" i="7" s="1"/>
  <c r="C7355" i="7"/>
  <c r="B7355" i="7"/>
  <c r="C8756" i="7"/>
  <c r="B8756" i="7"/>
  <c r="C8500" i="7"/>
  <c r="B8500" i="7"/>
  <c r="C1090" i="7"/>
  <c r="B1090" i="7"/>
  <c r="C1325" i="7"/>
  <c r="B1325" i="7"/>
  <c r="G1479" i="3"/>
  <c r="H1479" i="3" s="1"/>
  <c r="C1479" i="7"/>
  <c r="B1479" i="7"/>
  <c r="F926" i="2"/>
  <c r="D926" i="7" s="1"/>
  <c r="C926" i="7"/>
  <c r="B926" i="7"/>
  <c r="F957" i="2"/>
  <c r="D957" i="7" s="1"/>
  <c r="C957" i="7"/>
  <c r="B957" i="7"/>
  <c r="F1411" i="2"/>
  <c r="D1411" i="7" s="1"/>
  <c r="C1411" i="7"/>
  <c r="B1411" i="7"/>
  <c r="F827" i="2"/>
  <c r="D827" i="7" s="1"/>
  <c r="C827" i="7"/>
  <c r="B827" i="7"/>
  <c r="F243" i="2"/>
  <c r="D243" i="7" s="1"/>
  <c r="C243" i="7"/>
  <c r="B243" i="7"/>
  <c r="F76" i="2"/>
  <c r="D76" i="7" s="1"/>
  <c r="C76" i="7"/>
  <c r="B76" i="7"/>
  <c r="F588" i="2"/>
  <c r="D588" i="7" s="1"/>
  <c r="C588" i="7"/>
  <c r="B588" i="7"/>
  <c r="F549" i="2"/>
  <c r="D549" i="7" s="1"/>
  <c r="C549" i="7"/>
  <c r="B549" i="7"/>
  <c r="F328" i="2"/>
  <c r="D328" i="7" s="1"/>
  <c r="C328" i="7"/>
  <c r="B328" i="7"/>
  <c r="F383" i="2"/>
  <c r="D383" i="7" s="1"/>
  <c r="C383" i="7"/>
  <c r="B383" i="7"/>
  <c r="F240" i="2"/>
  <c r="D240" i="7" s="1"/>
  <c r="C240" i="7"/>
  <c r="B240" i="7"/>
  <c r="F1031" i="2"/>
  <c r="D1031" i="7" s="1"/>
  <c r="C1031" i="7"/>
  <c r="B1031" i="7"/>
  <c r="F230" i="2"/>
  <c r="D230" i="7" s="1"/>
  <c r="C230" i="7"/>
  <c r="B230" i="7"/>
  <c r="F1026" i="2"/>
  <c r="D1026" i="7" s="1"/>
  <c r="C1026" i="7"/>
  <c r="B1026" i="7"/>
  <c r="F939" i="2"/>
  <c r="D939" i="7" s="1"/>
  <c r="C939" i="7"/>
  <c r="B939" i="7"/>
  <c r="F1229" i="2"/>
  <c r="D1229" i="7" s="1"/>
  <c r="C1229" i="7"/>
  <c r="B1229" i="7"/>
  <c r="F1407" i="2"/>
  <c r="D1407" i="7" s="1"/>
  <c r="C1407" i="7"/>
  <c r="B1407" i="7"/>
  <c r="F819" i="2"/>
  <c r="D819" i="7" s="1"/>
  <c r="C819" i="7"/>
  <c r="B819" i="7"/>
  <c r="F860" i="2"/>
  <c r="D860" i="7" s="1"/>
  <c r="C860" i="7"/>
  <c r="B860" i="7"/>
  <c r="F1339" i="2"/>
  <c r="D1339" i="7" s="1"/>
  <c r="C1339" i="7"/>
  <c r="B1339" i="7"/>
  <c r="F689" i="2"/>
  <c r="D689" i="7" s="1"/>
  <c r="C689" i="7"/>
  <c r="B689" i="7"/>
  <c r="F315" i="2"/>
  <c r="D315" i="7" s="1"/>
  <c r="C315" i="7"/>
  <c r="B315" i="7"/>
  <c r="F148" i="2"/>
  <c r="D148" i="7" s="1"/>
  <c r="C148" i="7"/>
  <c r="B148" i="7"/>
  <c r="F660" i="2"/>
  <c r="D660" i="7" s="1"/>
  <c r="C660" i="7"/>
  <c r="B660" i="7"/>
  <c r="F645" i="2"/>
  <c r="D645" i="7" s="1"/>
  <c r="C645" i="7"/>
  <c r="B645" i="7"/>
  <c r="F424" i="2"/>
  <c r="D424" i="7" s="1"/>
  <c r="C424" i="7"/>
  <c r="B424" i="7"/>
  <c r="F479" i="2"/>
  <c r="D479" i="7" s="1"/>
  <c r="C479" i="7"/>
  <c r="B479" i="7"/>
  <c r="F394" i="2"/>
  <c r="D394" i="7" s="1"/>
  <c r="C394" i="7"/>
  <c r="B394" i="7"/>
  <c r="F39" i="2"/>
  <c r="D39" i="7" s="1"/>
  <c r="B39" i="7"/>
  <c r="C39" i="7"/>
  <c r="F384" i="2"/>
  <c r="D384" i="7" s="1"/>
  <c r="C384" i="7"/>
  <c r="B384" i="7"/>
  <c r="G1579" i="3"/>
  <c r="H1579" i="3" s="1"/>
  <c r="C1579" i="7"/>
  <c r="B1579" i="7"/>
  <c r="G758" i="3"/>
  <c r="H758" i="3" s="1"/>
  <c r="C758" i="7"/>
  <c r="B758" i="7"/>
  <c r="C1128" i="7"/>
  <c r="B1128" i="7"/>
  <c r="G1335" i="3"/>
  <c r="H1335" i="3" s="1"/>
  <c r="C1335" i="7"/>
  <c r="B1335" i="7"/>
  <c r="C679" i="7"/>
  <c r="B679" i="7"/>
  <c r="G732" i="3"/>
  <c r="H732" i="3" s="1"/>
  <c r="C732" i="7"/>
  <c r="B732" i="7"/>
  <c r="F1267" i="2"/>
  <c r="D1267" i="7" s="1"/>
  <c r="C1267" i="7"/>
  <c r="B1267" i="7"/>
  <c r="F455" i="2"/>
  <c r="D455" i="7" s="1"/>
  <c r="C455" i="7"/>
  <c r="B455" i="7"/>
  <c r="F387" i="2"/>
  <c r="D387" i="7" s="1"/>
  <c r="C387" i="7"/>
  <c r="B387" i="7"/>
  <c r="F220" i="2"/>
  <c r="D220" i="7" s="1"/>
  <c r="C220" i="7"/>
  <c r="B220" i="7"/>
  <c r="F57" i="2"/>
  <c r="D57" i="7" s="1"/>
  <c r="B57" i="7"/>
  <c r="C57" i="7"/>
  <c r="F729" i="2"/>
  <c r="D729" i="7" s="1"/>
  <c r="C729" i="7"/>
  <c r="B729" i="7"/>
  <c r="F520" i="2"/>
  <c r="D520" i="7" s="1"/>
  <c r="C520" i="7"/>
  <c r="B520" i="7"/>
  <c r="F575" i="2"/>
  <c r="D575" i="7" s="1"/>
  <c r="C575" i="7"/>
  <c r="B575" i="7"/>
  <c r="F546" i="2"/>
  <c r="D546" i="7" s="1"/>
  <c r="C546" i="7"/>
  <c r="B546" i="7"/>
  <c r="F193" i="2"/>
  <c r="D193" i="7" s="1"/>
  <c r="C193" i="7"/>
  <c r="B193" i="7"/>
  <c r="F536" i="2"/>
  <c r="D536" i="7" s="1"/>
  <c r="C536" i="7"/>
  <c r="B536" i="7"/>
  <c r="F1497" i="2"/>
  <c r="D1497" i="7" s="1"/>
  <c r="C1497" i="7"/>
  <c r="B1497" i="7"/>
  <c r="F422" i="2"/>
  <c r="D422" i="7" s="1"/>
  <c r="C422" i="7"/>
  <c r="B422" i="7"/>
  <c r="F987" i="2"/>
  <c r="D987" i="7" s="1"/>
  <c r="C987" i="7"/>
  <c r="B987" i="7"/>
  <c r="F1263" i="2"/>
  <c r="D1263" i="7" s="1"/>
  <c r="C1263" i="7"/>
  <c r="B1263" i="7"/>
  <c r="F440" i="2"/>
  <c r="D440" i="7" s="1"/>
  <c r="C440" i="7"/>
  <c r="B440" i="7"/>
  <c r="F522" i="2"/>
  <c r="D522" i="7" s="1"/>
  <c r="C522" i="7"/>
  <c r="B522" i="7"/>
  <c r="F1195" i="2"/>
  <c r="D1195" i="7" s="1"/>
  <c r="C1195" i="7"/>
  <c r="B1195" i="7"/>
  <c r="F208" i="2"/>
  <c r="D208" i="7" s="1"/>
  <c r="C208" i="7"/>
  <c r="B208" i="7"/>
  <c r="F459" i="2"/>
  <c r="D459" i="7" s="1"/>
  <c r="C459" i="7"/>
  <c r="B459" i="7"/>
  <c r="F292" i="2"/>
  <c r="D292" i="7" s="1"/>
  <c r="C292" i="7"/>
  <c r="B292" i="7"/>
  <c r="F153" i="2"/>
  <c r="D153" i="7" s="1"/>
  <c r="C153" i="7"/>
  <c r="B153" i="7"/>
  <c r="F801" i="2"/>
  <c r="D801" i="7" s="1"/>
  <c r="C801" i="7"/>
  <c r="B801" i="7"/>
  <c r="F616" i="2"/>
  <c r="D616" i="7" s="1"/>
  <c r="C616" i="7"/>
  <c r="B616" i="7"/>
  <c r="F671" i="2"/>
  <c r="D671" i="7" s="1"/>
  <c r="C671" i="7"/>
  <c r="B671" i="7"/>
  <c r="F690" i="2"/>
  <c r="D690" i="7" s="1"/>
  <c r="C690" i="7"/>
  <c r="B690" i="7"/>
  <c r="F346" i="2"/>
  <c r="D346" i="7" s="1"/>
  <c r="C346" i="7"/>
  <c r="B346" i="7"/>
  <c r="F682" i="2"/>
  <c r="D682" i="7" s="1"/>
  <c r="C682" i="7"/>
  <c r="B682" i="7"/>
  <c r="C1401" i="7"/>
  <c r="B1401" i="7"/>
  <c r="G1602" i="3"/>
  <c r="H1602" i="3" s="1"/>
  <c r="C1602" i="7"/>
  <c r="B1602" i="7"/>
  <c r="C823" i="7"/>
  <c r="B823" i="7"/>
  <c r="G1191" i="3"/>
  <c r="H1191" i="3" s="1"/>
  <c r="C1191" i="7"/>
  <c r="B1191" i="7"/>
  <c r="C198" i="7"/>
  <c r="B198" i="7"/>
  <c r="C272" i="7"/>
  <c r="B272" i="7"/>
  <c r="G1123" i="3"/>
  <c r="H1123" i="3" s="1"/>
  <c r="C1123" i="7"/>
  <c r="B1123" i="7"/>
  <c r="G19" i="3"/>
  <c r="H19" i="3" s="1"/>
  <c r="C19" i="7"/>
  <c r="B19" i="7"/>
  <c r="C531" i="7"/>
  <c r="B531" i="7"/>
  <c r="C364" i="7"/>
  <c r="B364" i="7"/>
  <c r="C249" i="7"/>
  <c r="B249" i="7"/>
  <c r="C30" i="7"/>
  <c r="B30" i="7"/>
  <c r="G85" i="3"/>
  <c r="H85" i="3" s="1"/>
  <c r="C85" i="7"/>
  <c r="B85" i="7"/>
  <c r="C749" i="7"/>
  <c r="B749" i="7"/>
  <c r="C788" i="7"/>
  <c r="B788" i="7"/>
  <c r="C502" i="7"/>
  <c r="B502" i="7"/>
  <c r="G782" i="3"/>
  <c r="H782" i="3" s="1"/>
  <c r="C782" i="7"/>
  <c r="B782" i="7"/>
  <c r="C1305" i="7"/>
  <c r="B1305" i="7"/>
  <c r="G1528" i="3"/>
  <c r="H1528" i="3" s="1"/>
  <c r="C1528" i="7"/>
  <c r="B1528" i="7"/>
  <c r="G544" i="3"/>
  <c r="H544" i="3" s="1"/>
  <c r="C544" i="7"/>
  <c r="B544" i="7"/>
  <c r="G1119" i="3"/>
  <c r="H1119" i="3" s="1"/>
  <c r="C1119" i="7"/>
  <c r="B1119" i="7"/>
  <c r="G1142" i="3"/>
  <c r="H1142" i="3" s="1"/>
  <c r="C1142" i="7"/>
  <c r="B1142" i="7"/>
  <c r="C29" i="7"/>
  <c r="B29" i="7"/>
  <c r="C1038" i="7"/>
  <c r="B1038" i="7"/>
  <c r="G91" i="3"/>
  <c r="H91" i="3" s="1"/>
  <c r="C91" i="7"/>
  <c r="B91" i="7"/>
  <c r="C603" i="7"/>
  <c r="B603" i="7"/>
  <c r="C436" i="7"/>
  <c r="B436" i="7"/>
  <c r="C345" i="7"/>
  <c r="B345" i="7"/>
  <c r="C126" i="7"/>
  <c r="B126" i="7"/>
  <c r="G181" i="3"/>
  <c r="H181" i="3" s="1"/>
  <c r="C181" i="7"/>
  <c r="B181" i="7"/>
  <c r="C821" i="7"/>
  <c r="B821" i="7"/>
  <c r="G879" i="3"/>
  <c r="H879" i="3" s="1"/>
  <c r="C879" i="7"/>
  <c r="B879" i="7"/>
  <c r="C653" i="7"/>
  <c r="B653" i="7"/>
  <c r="C874" i="7"/>
  <c r="B874" i="7"/>
  <c r="F1209" i="2"/>
  <c r="D1209" i="7" s="1"/>
  <c r="C1209" i="7"/>
  <c r="B1209" i="7"/>
  <c r="F1432" i="2"/>
  <c r="D1432" i="7" s="1"/>
  <c r="C1432" i="7"/>
  <c r="B1432" i="7"/>
  <c r="F151" i="2"/>
  <c r="D151" i="7" s="1"/>
  <c r="C151" i="7"/>
  <c r="B151" i="7"/>
  <c r="F1033" i="2"/>
  <c r="D1033" i="7" s="1"/>
  <c r="C1033" i="7"/>
  <c r="B1033" i="7"/>
  <c r="F1064" i="2"/>
  <c r="D1064" i="7" s="1"/>
  <c r="C1064" i="7"/>
  <c r="B1064" i="7"/>
  <c r="F1491" i="2"/>
  <c r="D1491" i="7" s="1"/>
  <c r="C1491" i="7"/>
  <c r="B1491" i="7"/>
  <c r="F942" i="2"/>
  <c r="D942" i="7" s="1"/>
  <c r="C942" i="7"/>
  <c r="B942" i="7"/>
  <c r="F163" i="2"/>
  <c r="D163" i="7" s="1"/>
  <c r="C163" i="7"/>
  <c r="B163" i="7"/>
  <c r="F675" i="2"/>
  <c r="D675" i="7" s="1"/>
  <c r="C675" i="7"/>
  <c r="B675" i="7"/>
  <c r="F508" i="2"/>
  <c r="D508" i="7" s="1"/>
  <c r="C508" i="7"/>
  <c r="B508" i="7"/>
  <c r="F441" i="2"/>
  <c r="D441" i="7" s="1"/>
  <c r="C441" i="7"/>
  <c r="B441" i="7"/>
  <c r="F222" i="2"/>
  <c r="D222" i="7" s="1"/>
  <c r="C222" i="7"/>
  <c r="B222" i="7"/>
  <c r="F277" i="2"/>
  <c r="D277" i="7" s="1"/>
  <c r="C277" i="7"/>
  <c r="B277" i="7"/>
  <c r="F70" i="2"/>
  <c r="D70" i="7" s="1"/>
  <c r="C70" i="7"/>
  <c r="B70" i="7"/>
  <c r="F951" i="2"/>
  <c r="D951" i="7" s="1"/>
  <c r="C951" i="7"/>
  <c r="B951" i="7"/>
  <c r="F58" i="2"/>
  <c r="D58" i="7" s="1"/>
  <c r="B58" i="7"/>
  <c r="C58" i="7"/>
  <c r="F946" i="2"/>
  <c r="D946" i="7" s="1"/>
  <c r="C946" i="7"/>
  <c r="B946" i="7"/>
  <c r="C1198" i="7"/>
  <c r="B1198" i="7"/>
  <c r="C1421" i="7"/>
  <c r="B1421" i="7"/>
  <c r="C106" i="7"/>
  <c r="B106" i="7"/>
  <c r="G1022" i="3"/>
  <c r="H1022" i="3" s="1"/>
  <c r="C1022" i="7"/>
  <c r="B1022" i="7"/>
  <c r="C1053" i="7"/>
  <c r="B1053" i="7"/>
  <c r="G1483" i="3"/>
  <c r="H1483" i="3" s="1"/>
  <c r="C1483" i="7"/>
  <c r="B1483" i="7"/>
  <c r="C932" i="7"/>
  <c r="B932" i="7"/>
  <c r="C171" i="7"/>
  <c r="B171" i="7"/>
  <c r="G683" i="3"/>
  <c r="H683" i="3" s="1"/>
  <c r="C683" i="7"/>
  <c r="B683" i="7"/>
  <c r="G516" i="3"/>
  <c r="H516" i="3" s="1"/>
  <c r="C516" i="7"/>
  <c r="B516" i="7"/>
  <c r="C453" i="7"/>
  <c r="B453" i="7"/>
  <c r="G232" i="3"/>
  <c r="H232" i="3" s="1"/>
  <c r="C232" i="7"/>
  <c r="B232" i="7"/>
  <c r="C287" i="7"/>
  <c r="B287" i="7"/>
  <c r="G87" i="3"/>
  <c r="H87" i="3" s="1"/>
  <c r="C87" i="7"/>
  <c r="B87" i="7"/>
  <c r="C959" i="7"/>
  <c r="B959" i="7"/>
  <c r="C77" i="7"/>
  <c r="B77" i="7"/>
  <c r="G954" i="3"/>
  <c r="H954" i="3" s="1"/>
  <c r="C954" i="7"/>
  <c r="B954" i="7"/>
  <c r="B6975" i="3"/>
  <c r="C6975" i="3" s="1"/>
  <c r="D6975" i="7"/>
  <c r="B8248" i="3"/>
  <c r="C8248" i="3" s="1"/>
  <c r="D8248" i="7"/>
  <c r="B7480" i="3"/>
  <c r="C7480" i="3" s="1"/>
  <c r="D7480" i="7"/>
  <c r="B6712" i="3"/>
  <c r="C6712" i="3" s="1"/>
  <c r="D6712" i="7"/>
  <c r="B6208" i="3"/>
  <c r="C6208" i="3" s="1"/>
  <c r="D6208" i="7"/>
  <c r="B5768" i="3"/>
  <c r="C5768" i="3" s="1"/>
  <c r="D5768" i="7"/>
  <c r="B5344" i="3"/>
  <c r="C5344" i="3" s="1"/>
  <c r="D5344" i="7"/>
  <c r="B3968" i="3"/>
  <c r="C3968" i="3" s="1"/>
  <c r="D3968" i="7"/>
  <c r="B3584" i="3"/>
  <c r="C3584" i="3" s="1"/>
  <c r="D3584" i="7"/>
  <c r="B8198" i="3"/>
  <c r="C8198" i="3" s="1"/>
  <c r="D8198" i="7"/>
  <c r="B6806" i="3"/>
  <c r="C6806" i="3" s="1"/>
  <c r="D6806" i="7"/>
  <c r="B6014" i="3"/>
  <c r="C6014" i="3" s="1"/>
  <c r="D6014" i="7"/>
  <c r="B8749" i="3"/>
  <c r="C8749" i="3" s="1"/>
  <c r="D8749" i="7"/>
  <c r="B7957" i="3"/>
  <c r="C7957" i="3" s="1"/>
  <c r="D7957" i="7"/>
  <c r="B5773" i="3"/>
  <c r="C5773" i="3" s="1"/>
  <c r="D5773" i="7"/>
  <c r="B8676" i="3"/>
  <c r="C8676" i="3" s="1"/>
  <c r="D8676" i="7"/>
  <c r="B7980" i="3"/>
  <c r="C7980" i="3" s="1"/>
  <c r="D7980" i="7"/>
  <c r="B7284" i="3"/>
  <c r="C7284" i="3" s="1"/>
  <c r="D7284" i="7"/>
  <c r="B6396" i="3"/>
  <c r="C6396" i="3" s="1"/>
  <c r="D6396" i="7"/>
  <c r="B5820" i="3"/>
  <c r="C5820" i="3" s="1"/>
  <c r="D5820" i="7"/>
  <c r="B5460" i="3"/>
  <c r="C5460" i="3" s="1"/>
  <c r="D5460" i="7"/>
  <c r="B5052" i="3"/>
  <c r="C5052" i="3" s="1"/>
  <c r="D5052" i="7"/>
  <c r="B4748" i="3"/>
  <c r="C4748" i="3" s="1"/>
  <c r="D4748" i="7"/>
  <c r="B2535" i="3"/>
  <c r="C2535" i="3" s="1"/>
  <c r="D2535" i="7"/>
  <c r="B1767" i="3"/>
  <c r="C1767" i="3" s="1"/>
  <c r="D1767" i="7"/>
  <c r="B8176" i="3"/>
  <c r="C8176" i="3" s="1"/>
  <c r="D8176" i="7"/>
  <c r="B7408" i="3"/>
  <c r="C7408" i="3" s="1"/>
  <c r="D7408" i="7"/>
  <c r="B6640" i="3"/>
  <c r="C6640" i="3" s="1"/>
  <c r="D6640" i="7"/>
  <c r="B6080" i="3"/>
  <c r="C6080" i="3" s="1"/>
  <c r="D6080" i="7"/>
  <c r="B5696" i="3"/>
  <c r="C5696" i="3" s="1"/>
  <c r="D5696" i="7"/>
  <c r="B4627" i="3"/>
  <c r="C4627" i="3" s="1"/>
  <c r="D4627" i="7"/>
  <c r="B4866" i="3"/>
  <c r="C4866" i="3" s="1"/>
  <c r="D4866" i="7"/>
  <c r="B4831" i="3"/>
  <c r="C4831" i="3" s="1"/>
  <c r="D4831" i="7"/>
  <c r="B7144" i="3"/>
  <c r="C7144" i="3" s="1"/>
  <c r="D7144" i="7"/>
  <c r="B6256" i="3"/>
  <c r="C6256" i="3" s="1"/>
  <c r="D6256" i="7"/>
  <c r="B5816" i="3"/>
  <c r="C5816" i="3" s="1"/>
  <c r="D5816" i="7"/>
  <c r="B5440" i="3"/>
  <c r="C5440" i="3" s="1"/>
  <c r="D5440" i="7"/>
  <c r="B7956" i="3"/>
  <c r="C7956" i="3" s="1"/>
  <c r="D7956" i="7"/>
  <c r="B7068" i="3"/>
  <c r="C7068" i="3" s="1"/>
  <c r="D7068" i="7"/>
  <c r="B4267" i="3"/>
  <c r="C4267" i="3" s="1"/>
  <c r="D4267" i="7"/>
  <c r="B8656" i="3"/>
  <c r="C8656" i="3" s="1"/>
  <c r="D8656" i="7"/>
  <c r="B7768" i="3"/>
  <c r="C7768" i="3" s="1"/>
  <c r="D7768" i="7"/>
  <c r="B7000" i="3"/>
  <c r="C7000" i="3" s="1"/>
  <c r="D7000" i="7"/>
  <c r="B6304" i="3"/>
  <c r="C6304" i="3" s="1"/>
  <c r="D6304" i="7"/>
  <c r="B5800" i="3"/>
  <c r="C5800" i="3" s="1"/>
  <c r="D5800" i="7"/>
  <c r="B7910" i="3"/>
  <c r="C7910" i="3" s="1"/>
  <c r="D7910" i="7"/>
  <c r="B6230" i="3"/>
  <c r="C6230" i="3" s="1"/>
  <c r="D6230" i="7"/>
  <c r="B4574" i="3"/>
  <c r="C4574" i="3" s="1"/>
  <c r="D4574" i="7"/>
  <c r="B8461" i="3"/>
  <c r="C8461" i="3" s="1"/>
  <c r="D8461" i="7"/>
  <c r="B5869" i="3"/>
  <c r="C5869" i="3" s="1"/>
  <c r="D5869" i="7"/>
  <c r="B4429" i="3"/>
  <c r="C4429" i="3" s="1"/>
  <c r="D4429" i="7"/>
  <c r="B8580" i="3"/>
  <c r="C8580" i="3" s="1"/>
  <c r="D8580" i="7"/>
  <c r="B7692" i="3"/>
  <c r="C7692" i="3" s="1"/>
  <c r="D7692" i="7"/>
  <c r="B6996" i="3"/>
  <c r="C6996" i="3" s="1"/>
  <c r="D6996" i="7"/>
  <c r="B6300" i="3"/>
  <c r="C6300" i="3" s="1"/>
  <c r="D6300" i="7"/>
  <c r="B5724" i="3"/>
  <c r="C5724" i="3" s="1"/>
  <c r="D5724" i="7"/>
  <c r="B5372" i="3"/>
  <c r="C5372" i="3" s="1"/>
  <c r="D5372" i="7"/>
  <c r="B4484" i="3"/>
  <c r="C4484" i="3" s="1"/>
  <c r="D4484" i="7"/>
  <c r="B8579" i="3"/>
  <c r="C8579" i="3" s="1"/>
  <c r="D8579" i="7"/>
  <c r="B6731" i="3"/>
  <c r="C6731" i="3" s="1"/>
  <c r="D6731" i="7"/>
  <c r="B6347" i="3"/>
  <c r="C6347" i="3" s="1"/>
  <c r="D6347" i="7"/>
  <c r="B5963" i="3"/>
  <c r="C5963" i="3" s="1"/>
  <c r="D5963" i="7"/>
  <c r="B5579" i="3"/>
  <c r="C5579" i="3" s="1"/>
  <c r="D5579" i="7"/>
  <c r="B5075" i="3"/>
  <c r="C5075" i="3" s="1"/>
  <c r="D5075" i="7"/>
  <c r="B4747" i="3"/>
  <c r="C4747" i="3" s="1"/>
  <c r="D4747" i="7"/>
  <c r="B4259" i="3"/>
  <c r="C4259" i="3" s="1"/>
  <c r="D4259" i="7"/>
  <c r="B8392" i="3"/>
  <c r="C8392" i="3" s="1"/>
  <c r="D8392" i="7"/>
  <c r="B7696" i="3"/>
  <c r="C7696" i="3" s="1"/>
  <c r="D7696" i="7"/>
  <c r="B6928" i="3"/>
  <c r="C6928" i="3" s="1"/>
  <c r="D6928" i="7"/>
  <c r="B6112" i="3"/>
  <c r="C6112" i="3" s="1"/>
  <c r="D6112" i="7"/>
  <c r="B5728" i="3"/>
  <c r="C5728" i="3" s="1"/>
  <c r="D5728" i="7"/>
  <c r="B7190" i="3"/>
  <c r="C7190" i="3" s="1"/>
  <c r="D7190" i="7"/>
  <c r="B6038" i="3"/>
  <c r="C6038" i="3" s="1"/>
  <c r="D6038" i="7"/>
  <c r="B4790" i="3"/>
  <c r="C4790" i="3" s="1"/>
  <c r="D4790" i="7"/>
  <c r="B7981" i="3"/>
  <c r="C7981" i="3" s="1"/>
  <c r="D7981" i="7"/>
  <c r="B6109" i="3"/>
  <c r="C6109" i="3" s="1"/>
  <c r="D6109" i="7"/>
  <c r="B5173" i="3"/>
  <c r="C5173" i="3" s="1"/>
  <c r="D5173" i="7"/>
  <c r="B8004" i="3"/>
  <c r="C8004" i="3" s="1"/>
  <c r="D8004" i="7"/>
  <c r="B6420" i="3"/>
  <c r="C6420" i="3" s="1"/>
  <c r="D6420" i="7"/>
  <c r="B5844" i="3"/>
  <c r="C5844" i="3" s="1"/>
  <c r="D5844" i="7"/>
  <c r="B5364" i="3"/>
  <c r="C5364" i="3" s="1"/>
  <c r="D5364" i="7"/>
  <c r="B4956" i="3"/>
  <c r="C4956" i="3" s="1"/>
  <c r="D4956" i="7"/>
  <c r="B4476" i="3"/>
  <c r="C4476" i="3" s="1"/>
  <c r="D4476" i="7"/>
  <c r="B8128" i="3"/>
  <c r="C8128" i="3" s="1"/>
  <c r="D8128" i="7"/>
  <c r="B7360" i="3"/>
  <c r="C7360" i="3" s="1"/>
  <c r="D7360" i="7"/>
  <c r="B6592" i="3"/>
  <c r="C6592" i="3" s="1"/>
  <c r="D6592" i="7"/>
  <c r="B6541" i="3"/>
  <c r="C6541" i="3" s="1"/>
  <c r="D6541" i="7"/>
  <c r="B5412" i="3"/>
  <c r="C5412" i="3" s="1"/>
  <c r="D5412" i="7"/>
  <c r="B8051" i="3"/>
  <c r="C8051" i="3" s="1"/>
  <c r="D8051" i="7"/>
  <c r="B7211" i="3"/>
  <c r="C7211" i="3" s="1"/>
  <c r="D7211" i="7"/>
  <c r="B6643" i="3"/>
  <c r="C6643" i="3" s="1"/>
  <c r="D6643" i="7"/>
  <c r="B6259" i="3"/>
  <c r="C6259" i="3" s="1"/>
  <c r="D6259" i="7"/>
  <c r="B5875" i="3"/>
  <c r="C5875" i="3" s="1"/>
  <c r="D5875" i="7"/>
  <c r="B5491" i="3"/>
  <c r="C5491" i="3" s="1"/>
  <c r="D5491" i="7"/>
  <c r="B4507" i="3"/>
  <c r="C4507" i="3" s="1"/>
  <c r="D4507" i="7"/>
  <c r="B4171" i="3"/>
  <c r="C4171" i="3" s="1"/>
  <c r="D4171" i="7"/>
  <c r="B4386" i="3"/>
  <c r="C4386" i="3" s="1"/>
  <c r="D4386" i="7"/>
  <c r="B8387" i="3"/>
  <c r="C8387" i="3" s="1"/>
  <c r="D8387" i="7"/>
  <c r="B4622" i="3"/>
  <c r="C4622" i="3" s="1"/>
  <c r="D4622" i="7"/>
  <c r="B8442" i="3"/>
  <c r="C8442" i="3" s="1"/>
  <c r="D8442" i="7"/>
  <c r="B2460" i="3"/>
  <c r="C2460" i="3" s="1"/>
  <c r="D2460" i="7"/>
  <c r="B7018" i="3"/>
  <c r="C7018" i="3" s="1"/>
  <c r="D7018" i="7"/>
  <c r="B4675" i="3"/>
  <c r="C4675" i="3" s="1"/>
  <c r="D4675" i="7"/>
  <c r="C5513" i="7"/>
  <c r="B5513" i="7"/>
  <c r="F4997" i="2"/>
  <c r="D4997" i="7" s="1"/>
  <c r="C4997" i="7"/>
  <c r="B4997" i="7"/>
  <c r="F4613" i="2"/>
  <c r="D4613" i="7" s="1"/>
  <c r="C4613" i="7"/>
  <c r="B4613" i="7"/>
  <c r="C4306" i="7"/>
  <c r="B4306" i="7"/>
  <c r="C4521" i="7"/>
  <c r="B4521" i="7"/>
  <c r="C4097" i="7"/>
  <c r="B4097" i="7"/>
  <c r="C4152" i="7"/>
  <c r="B4152" i="7"/>
  <c r="C3896" i="7"/>
  <c r="B3896" i="7"/>
  <c r="C4197" i="7"/>
  <c r="B4197" i="7"/>
  <c r="C4005" i="7"/>
  <c r="B4005" i="7"/>
  <c r="F3749" i="2"/>
  <c r="D3749" i="7" s="1"/>
  <c r="C3749" i="7"/>
  <c r="B3749" i="7"/>
  <c r="C2986" i="7"/>
  <c r="B2986" i="7"/>
  <c r="F3721" i="2"/>
  <c r="D3721" i="7" s="1"/>
  <c r="C3721" i="7"/>
  <c r="B3721" i="7"/>
  <c r="C3465" i="7"/>
  <c r="B3465" i="7"/>
  <c r="F3704" i="2"/>
  <c r="C3704" i="7"/>
  <c r="B3704" i="7"/>
  <c r="F3256" i="2"/>
  <c r="C3256" i="7"/>
  <c r="B3256" i="7"/>
  <c r="C3501" i="7"/>
  <c r="B3501" i="7"/>
  <c r="C2514" i="7"/>
  <c r="B2514" i="7"/>
  <c r="C2993" i="7"/>
  <c r="B2993" i="7"/>
  <c r="F2254" i="2"/>
  <c r="D2254" i="7" s="1"/>
  <c r="C2254" i="7"/>
  <c r="B2254" i="7"/>
  <c r="F2062" i="2"/>
  <c r="D2062" i="7" s="1"/>
  <c r="C2062" i="7"/>
  <c r="B2062" i="7"/>
  <c r="F2617" i="2"/>
  <c r="D2617" i="7" s="1"/>
  <c r="C2617" i="7"/>
  <c r="B2617" i="7"/>
  <c r="G2361" i="3"/>
  <c r="H2361" i="3" s="1"/>
  <c r="C2361" i="7"/>
  <c r="B2361" i="7"/>
  <c r="C2312" i="7"/>
  <c r="B2312" i="7"/>
  <c r="C1953" i="7"/>
  <c r="B1953" i="7"/>
  <c r="F1669" i="2"/>
  <c r="D1669" i="7" s="1"/>
  <c r="C1669" i="7"/>
  <c r="B1669" i="7"/>
  <c r="C1565" i="7"/>
  <c r="B1565" i="7"/>
  <c r="C1200" i="7"/>
  <c r="B1200" i="7"/>
  <c r="C497" i="7"/>
  <c r="B497" i="7"/>
  <c r="F4149" i="2"/>
  <c r="C4149" i="7"/>
  <c r="B4149" i="7"/>
  <c r="F3957" i="2"/>
  <c r="D3957" i="7" s="1"/>
  <c r="C3957" i="7"/>
  <c r="B3957" i="7"/>
  <c r="F2407" i="2"/>
  <c r="D2407" i="7" s="1"/>
  <c r="C2407" i="7"/>
  <c r="B2407" i="7"/>
  <c r="C2215" i="7"/>
  <c r="B2215" i="7"/>
  <c r="F2023" i="2"/>
  <c r="D2023" i="7" s="1"/>
  <c r="C2023" i="7"/>
  <c r="B2023" i="7"/>
  <c r="G3709" i="3"/>
  <c r="H3709" i="3" s="1"/>
  <c r="C3709" i="7"/>
  <c r="B3709" i="7"/>
  <c r="F2689" i="2"/>
  <c r="D2689" i="7" s="1"/>
  <c r="C2689" i="7"/>
  <c r="B2689" i="7"/>
  <c r="F2526" i="2"/>
  <c r="D2526" i="7" s="1"/>
  <c r="C2526" i="7"/>
  <c r="B2526" i="7"/>
  <c r="G2270" i="3"/>
  <c r="H2270" i="3" s="1"/>
  <c r="C2270" i="7"/>
  <c r="B2270" i="7"/>
  <c r="G2078" i="3"/>
  <c r="H2078" i="3" s="1"/>
  <c r="C2078" i="7"/>
  <c r="B2078" i="7"/>
  <c r="F1886" i="2"/>
  <c r="D1886" i="7" s="1"/>
  <c r="C1886" i="7"/>
  <c r="B1886" i="7"/>
  <c r="F2549" i="2"/>
  <c r="D2549" i="7" s="1"/>
  <c r="C2549" i="7"/>
  <c r="B2549" i="7"/>
  <c r="F1615" i="2"/>
  <c r="D1615" i="7" s="1"/>
  <c r="C1615" i="7"/>
  <c r="B1615" i="7"/>
  <c r="C1798" i="7"/>
  <c r="B1798" i="7"/>
  <c r="G2033" i="3"/>
  <c r="H2033" i="3" s="1"/>
  <c r="C2033" i="7"/>
  <c r="B2033" i="7"/>
  <c r="F598" i="2"/>
  <c r="D598" i="7" s="1"/>
  <c r="C598" i="7"/>
  <c r="B598" i="7"/>
  <c r="F1216" i="2"/>
  <c r="C1216" i="7"/>
  <c r="B1216" i="7"/>
  <c r="F362" i="2"/>
  <c r="D362" i="7" s="1"/>
  <c r="C362" i="7"/>
  <c r="B362" i="7"/>
  <c r="C182" i="7"/>
  <c r="B182" i="7"/>
  <c r="E1781" i="3"/>
  <c r="G3255" i="3"/>
  <c r="H3255" i="3" s="1"/>
  <c r="C3255" i="7"/>
  <c r="B3255" i="7"/>
  <c r="F4752" i="2"/>
  <c r="C4752" i="7"/>
  <c r="B4752" i="7"/>
  <c r="C2767" i="7"/>
  <c r="B2767" i="7"/>
  <c r="C1812" i="7"/>
  <c r="B1812" i="7"/>
  <c r="C1148" i="7"/>
  <c r="B1148" i="7"/>
  <c r="G3183" i="3"/>
  <c r="H3183" i="3" s="1"/>
  <c r="C3183" i="7"/>
  <c r="B3183" i="7"/>
  <c r="G2991" i="3"/>
  <c r="H2991" i="3" s="1"/>
  <c r="C2991" i="7"/>
  <c r="B2991" i="7"/>
  <c r="F4332" i="2"/>
  <c r="C4332" i="7"/>
  <c r="B4332" i="7"/>
  <c r="F3980" i="2"/>
  <c r="C3980" i="7"/>
  <c r="B3980" i="7"/>
  <c r="F3532" i="2"/>
  <c r="C3532" i="7"/>
  <c r="B3532" i="7"/>
  <c r="C3148" i="7"/>
  <c r="B3148" i="7"/>
  <c r="F2892" i="2"/>
  <c r="C2892" i="7"/>
  <c r="B2892" i="7"/>
  <c r="G2631" i="3"/>
  <c r="H2631" i="3" s="1"/>
  <c r="C2631" i="7"/>
  <c r="B2631" i="7"/>
  <c r="C1204" i="7"/>
  <c r="B1204" i="7"/>
  <c r="G4317" i="3"/>
  <c r="H4317" i="3" s="1"/>
  <c r="C4317" i="7"/>
  <c r="B4317" i="7"/>
  <c r="C4033" i="7"/>
  <c r="B4033" i="7"/>
  <c r="C3037" i="7"/>
  <c r="B3037" i="7"/>
  <c r="G2845" i="3"/>
  <c r="H2845" i="3" s="1"/>
  <c r="C2845" i="7"/>
  <c r="B2845" i="7"/>
  <c r="C1719" i="7"/>
  <c r="B1719" i="7"/>
  <c r="C1838" i="7"/>
  <c r="B1838" i="7"/>
  <c r="C1402" i="7"/>
  <c r="B1402" i="7"/>
  <c r="C711" i="7"/>
  <c r="B711" i="7"/>
  <c r="F1777" i="2"/>
  <c r="D1777" i="7" s="1"/>
  <c r="C1777" i="7"/>
  <c r="B1777" i="7"/>
  <c r="E1393" i="3"/>
  <c r="F738" i="2"/>
  <c r="D738" i="7" s="1"/>
  <c r="C738" i="7"/>
  <c r="B738" i="7"/>
  <c r="C1256" i="7"/>
  <c r="B1256" i="7"/>
  <c r="G664" i="3"/>
  <c r="H664" i="3" s="1"/>
  <c r="C664" i="7"/>
  <c r="B664" i="7"/>
  <c r="G88" i="3"/>
  <c r="H88" i="3" s="1"/>
  <c r="C88" i="7"/>
  <c r="B88" i="7"/>
  <c r="B7986" i="3"/>
  <c r="C7986" i="3" s="1"/>
  <c r="D7986" i="7"/>
  <c r="B6306" i="3"/>
  <c r="C6306" i="3" s="1"/>
  <c r="D6306" i="7"/>
  <c r="B5538" i="3"/>
  <c r="C5538" i="3" s="1"/>
  <c r="D5538" i="7"/>
  <c r="F3175" i="2"/>
  <c r="C3175" i="7"/>
  <c r="B3175" i="7"/>
  <c r="F2919" i="2"/>
  <c r="D2919" i="7" s="1"/>
  <c r="C2919" i="7"/>
  <c r="B2919" i="7"/>
  <c r="C2823" i="7"/>
  <c r="B2823" i="7"/>
  <c r="C3524" i="7"/>
  <c r="B3524" i="7"/>
  <c r="F3268" i="2"/>
  <c r="C3268" i="7"/>
  <c r="B3268" i="7"/>
  <c r="F2756" i="2"/>
  <c r="D2756" i="7" s="1"/>
  <c r="C2756" i="7"/>
  <c r="B2756" i="7"/>
  <c r="C2500" i="7"/>
  <c r="B2500" i="7"/>
  <c r="F2180" i="2"/>
  <c r="C2180" i="7"/>
  <c r="B2180" i="7"/>
  <c r="G1668" i="3"/>
  <c r="H1668" i="3" s="1"/>
  <c r="C1668" i="7"/>
  <c r="B1668" i="7"/>
  <c r="F1452" i="2"/>
  <c r="C1452" i="7"/>
  <c r="B1452" i="7"/>
  <c r="G4405" i="3"/>
  <c r="H4405" i="3" s="1"/>
  <c r="C4405" i="7"/>
  <c r="B4405" i="7"/>
  <c r="G4401" i="3"/>
  <c r="H4401" i="3" s="1"/>
  <c r="C4401" i="7"/>
  <c r="B4401" i="7"/>
  <c r="E2119" i="3"/>
  <c r="C3065" i="7"/>
  <c r="B3065" i="7"/>
  <c r="F3677" i="2"/>
  <c r="D3677" i="7" s="1"/>
  <c r="C3677" i="7"/>
  <c r="B3677" i="7"/>
  <c r="F3485" i="2"/>
  <c r="D3485" i="7" s="1"/>
  <c r="C3485" i="7"/>
  <c r="B3485" i="7"/>
  <c r="G2174" i="3"/>
  <c r="H2174" i="3" s="1"/>
  <c r="C2174" i="7"/>
  <c r="B2174" i="7"/>
  <c r="G1647" i="3"/>
  <c r="H1647" i="3" s="1"/>
  <c r="C1647" i="7"/>
  <c r="B1647" i="7"/>
  <c r="C2133" i="7"/>
  <c r="B2133" i="7"/>
  <c r="F1120" i="2"/>
  <c r="D1120" i="7" s="1"/>
  <c r="C1120" i="7"/>
  <c r="B1120" i="7"/>
  <c r="F864" i="2"/>
  <c r="D864" i="7" s="1"/>
  <c r="C864" i="7"/>
  <c r="B864" i="7"/>
  <c r="G1574" i="3"/>
  <c r="H1574" i="3" s="1"/>
  <c r="C1574" i="7"/>
  <c r="B1574" i="7"/>
  <c r="F1728" i="2"/>
  <c r="D1728" i="7" s="1"/>
  <c r="C1728" i="7"/>
  <c r="B1728" i="7"/>
  <c r="F3029" i="2"/>
  <c r="D3029" i="7" s="1"/>
  <c r="C3029" i="7"/>
  <c r="B3029" i="7"/>
  <c r="F1589" i="2"/>
  <c r="D1589" i="7" s="1"/>
  <c r="C1589" i="7"/>
  <c r="B1589" i="7"/>
  <c r="C981" i="7"/>
  <c r="B981" i="7"/>
  <c r="F528" i="2"/>
  <c r="D528" i="7" s="1"/>
  <c r="C528" i="7"/>
  <c r="B528" i="7"/>
  <c r="F1845" i="2"/>
  <c r="D1845" i="7" s="1"/>
  <c r="C1845" i="7"/>
  <c r="B1845" i="7"/>
  <c r="F1449" i="2"/>
  <c r="D1449" i="7" s="1"/>
  <c r="C1449" i="7"/>
  <c r="B1449" i="7"/>
  <c r="F1318" i="2"/>
  <c r="D1318" i="7" s="1"/>
  <c r="C1318" i="7"/>
  <c r="B1318" i="7"/>
  <c r="F928" i="2"/>
  <c r="D928" i="7" s="1"/>
  <c r="C928" i="7"/>
  <c r="B928" i="7"/>
  <c r="C2261" i="7"/>
  <c r="B2261" i="7"/>
  <c r="F3239" i="2"/>
  <c r="F4324" i="2"/>
  <c r="E2623" i="2"/>
  <c r="E2116" i="3"/>
  <c r="E1557" i="3"/>
  <c r="D2623" i="3"/>
  <c r="E2623" i="3" s="1"/>
  <c r="G2308" i="3"/>
  <c r="H2308" i="3" s="1"/>
  <c r="D4465" i="3"/>
  <c r="E4465" i="3" s="1"/>
  <c r="E215" i="3"/>
  <c r="E225" i="3"/>
  <c r="E3047" i="3"/>
  <c r="E2308" i="2"/>
  <c r="D3897" i="3"/>
  <c r="E3897" i="3" s="1"/>
  <c r="G3332" i="3"/>
  <c r="H3332" i="3" s="1"/>
  <c r="E2645" i="3"/>
  <c r="D3239" i="3"/>
  <c r="E3239" i="3" s="1"/>
  <c r="D4324" i="3"/>
  <c r="E4324" i="3" s="1"/>
  <c r="G3844" i="3"/>
  <c r="H3844" i="3" s="1"/>
  <c r="E3332" i="2"/>
  <c r="E1796" i="2"/>
  <c r="D3861" i="3"/>
  <c r="E3861" i="3" s="1"/>
  <c r="E1510" i="3"/>
  <c r="E2133" i="3"/>
  <c r="G3239" i="3"/>
  <c r="H3239" i="3" s="1"/>
  <c r="G4324" i="3"/>
  <c r="H4324" i="3" s="1"/>
  <c r="E3844" i="2"/>
  <c r="E2820" i="2"/>
  <c r="D1796" i="3"/>
  <c r="E1796" i="3" s="1"/>
  <c r="E4373" i="2"/>
  <c r="E2849" i="2"/>
  <c r="E4345" i="3"/>
  <c r="E3521" i="3"/>
  <c r="E2247" i="3"/>
  <c r="E2849" i="3"/>
  <c r="E2302" i="3"/>
  <c r="E2823" i="3"/>
  <c r="E3140" i="3"/>
  <c r="E2628" i="3"/>
  <c r="E3048" i="3"/>
  <c r="E1260" i="3"/>
  <c r="B3384" i="3"/>
  <c r="C3384" i="3" s="1"/>
  <c r="F1914" i="2"/>
  <c r="D1914" i="7" s="1"/>
  <c r="F3977" i="2"/>
  <c r="D3977" i="7" s="1"/>
  <c r="G738" i="3"/>
  <c r="H738" i="3" s="1"/>
  <c r="G4117" i="3"/>
  <c r="H4117" i="3" s="1"/>
  <c r="G3925" i="3"/>
  <c r="H3925" i="3" s="1"/>
  <c r="G1170" i="3"/>
  <c r="H1170" i="3" s="1"/>
  <c r="E3047" i="2"/>
  <c r="E4452" i="3"/>
  <c r="E2116" i="2"/>
  <c r="F2116" i="2" s="1"/>
  <c r="E1924" i="3"/>
  <c r="G4181" i="3"/>
  <c r="H4181" i="3" s="1"/>
  <c r="E3193" i="2"/>
  <c r="D1641" i="3"/>
  <c r="E1641" i="3" s="1"/>
  <c r="D1775" i="3"/>
  <c r="E1775" i="3" s="1"/>
  <c r="E1086" i="3"/>
  <c r="E1110" i="3"/>
  <c r="E635" i="3"/>
  <c r="E47" i="3"/>
  <c r="E168" i="3"/>
  <c r="E223" i="3"/>
  <c r="E706" i="3"/>
  <c r="B1289" i="3"/>
  <c r="C1289" i="3" s="1"/>
  <c r="B2642" i="3"/>
  <c r="C2642" i="3" s="1"/>
  <c r="F4869" i="2"/>
  <c r="D4869" i="7" s="1"/>
  <c r="B4117" i="3"/>
  <c r="C4117" i="3" s="1"/>
  <c r="F4273" i="2"/>
  <c r="D4273" i="7" s="1"/>
  <c r="G1289" i="3"/>
  <c r="H1289" i="3" s="1"/>
  <c r="G3858" i="3"/>
  <c r="H3858" i="3" s="1"/>
  <c r="G4280" i="3"/>
  <c r="H4280" i="3" s="1"/>
  <c r="G1862" i="3"/>
  <c r="H1862" i="3" s="1"/>
  <c r="G3276" i="3"/>
  <c r="H3276" i="3" s="1"/>
  <c r="D4273" i="3"/>
  <c r="E4273" i="3" s="1"/>
  <c r="E4025" i="3"/>
  <c r="E3705" i="2"/>
  <c r="E3513" i="3"/>
  <c r="E2977" i="3"/>
  <c r="E2657" i="2"/>
  <c r="E2430" i="3"/>
  <c r="D2110" i="3"/>
  <c r="E2110" i="3" s="1"/>
  <c r="E1252" i="3"/>
  <c r="E679" i="3"/>
  <c r="E985" i="3"/>
  <c r="E57" i="3"/>
  <c r="E178" i="3"/>
  <c r="E575" i="3"/>
  <c r="E536" i="3"/>
  <c r="E1326" i="3"/>
  <c r="E1391" i="3"/>
  <c r="E676" i="3"/>
  <c r="E417" i="3"/>
  <c r="E958" i="3"/>
  <c r="E219" i="3"/>
  <c r="E577" i="3"/>
  <c r="E1064" i="3"/>
  <c r="E441" i="3"/>
  <c r="E562" i="3"/>
  <c r="E70" i="3"/>
  <c r="E262" i="3"/>
  <c r="G3829" i="3"/>
  <c r="H3829" i="3" s="1"/>
  <c r="G1670" i="3"/>
  <c r="H1670" i="3" s="1"/>
  <c r="E1945" i="3"/>
  <c r="D3652" i="3"/>
  <c r="E3652" i="3" s="1"/>
  <c r="E3460" i="3"/>
  <c r="D3705" i="3"/>
  <c r="E3705" i="3" s="1"/>
  <c r="D2657" i="3"/>
  <c r="E2657" i="3" s="1"/>
  <c r="G2110" i="3"/>
  <c r="H2110" i="3" s="1"/>
  <c r="E1918" i="3"/>
  <c r="F2504" i="2"/>
  <c r="D2504" i="7" s="1"/>
  <c r="F2246" i="2"/>
  <c r="D2246" i="7" s="1"/>
  <c r="B3925" i="3"/>
  <c r="C3925" i="3" s="1"/>
  <c r="F3128" i="2"/>
  <c r="G5033" i="3"/>
  <c r="H5033" i="3" s="1"/>
  <c r="E3652" i="2"/>
  <c r="E1196" i="3"/>
  <c r="D2567" i="3"/>
  <c r="E2567" i="3" s="1"/>
  <c r="E2375" i="3"/>
  <c r="E2110" i="2"/>
  <c r="F1532" i="2"/>
  <c r="D1532" i="7" s="1"/>
  <c r="B1248" i="3"/>
  <c r="C1248" i="3" s="1"/>
  <c r="B2828" i="3"/>
  <c r="C2828" i="3" s="1"/>
  <c r="F1577" i="2"/>
  <c r="D1577" i="7" s="1"/>
  <c r="G4024" i="3"/>
  <c r="H4024" i="3" s="1"/>
  <c r="G3016" i="3"/>
  <c r="H3016" i="3" s="1"/>
  <c r="G1641" i="3"/>
  <c r="H1641" i="3" s="1"/>
  <c r="G1621" i="3"/>
  <c r="H1621" i="3" s="1"/>
  <c r="E2628" i="2"/>
  <c r="E2436" i="3"/>
  <c r="E4405" i="3"/>
  <c r="G2567" i="3"/>
  <c r="H2567" i="3" s="1"/>
  <c r="F5385" i="2"/>
  <c r="D5385" i="7" s="1"/>
  <c r="B3916" i="3"/>
  <c r="C3916" i="3" s="1"/>
  <c r="F1641" i="2"/>
  <c r="E3367" i="3"/>
  <c r="E3140" i="2"/>
  <c r="E2948" i="3"/>
  <c r="E2815" i="3"/>
  <c r="E4181" i="2"/>
  <c r="E3677" i="3"/>
  <c r="B933" i="3"/>
  <c r="C933" i="3" s="1"/>
  <c r="B2386" i="3"/>
  <c r="C2386" i="3" s="1"/>
  <c r="F2126" i="2"/>
  <c r="D2126" i="7" s="1"/>
  <c r="G3140" i="3"/>
  <c r="H3140" i="3" s="1"/>
  <c r="G1673" i="3"/>
  <c r="H1673" i="3" s="1"/>
  <c r="G3373" i="3"/>
  <c r="H3373" i="3" s="1"/>
  <c r="F2316" i="2"/>
  <c r="E822" i="3"/>
  <c r="E1783" i="3"/>
  <c r="E2073" i="3"/>
  <c r="E3989" i="3"/>
  <c r="G3897" i="3"/>
  <c r="H3897" i="3" s="1"/>
  <c r="F3897" i="2"/>
  <c r="D3897" i="7" s="1"/>
  <c r="G4465" i="3"/>
  <c r="H4465" i="3" s="1"/>
  <c r="E3385" i="2"/>
  <c r="E3861" i="2"/>
  <c r="F3861" i="2" s="1"/>
  <c r="E2247" i="2"/>
  <c r="F2247" i="2" s="1"/>
  <c r="E4081" i="3"/>
  <c r="E2055" i="3"/>
  <c r="G2302" i="3"/>
  <c r="H2302" i="3" s="1"/>
  <c r="E2302" i="2"/>
  <c r="D4373" i="3"/>
  <c r="E4373" i="3" s="1"/>
  <c r="E4181" i="3"/>
  <c r="E3229" i="3"/>
  <c r="E3193" i="3"/>
  <c r="D2913" i="3"/>
  <c r="E2913" i="3" s="1"/>
  <c r="E2913" i="2"/>
  <c r="D4196" i="3"/>
  <c r="E4196" i="3" s="1"/>
  <c r="E4196" i="2"/>
  <c r="G4196" i="3" s="1"/>
  <c r="H4196" i="3" s="1"/>
  <c r="D4145" i="3"/>
  <c r="E4145" i="3" s="1"/>
  <c r="E4145" i="2"/>
  <c r="D1604" i="3"/>
  <c r="E1604" i="3" s="1"/>
  <c r="E1604" i="2"/>
  <c r="D3833" i="3"/>
  <c r="E3833" i="3" s="1"/>
  <c r="E3833" i="2"/>
  <c r="D3321" i="3"/>
  <c r="E3321" i="3" s="1"/>
  <c r="E3321" i="2"/>
  <c r="E1535" i="3"/>
  <c r="E1422" i="3"/>
  <c r="E1229" i="3"/>
  <c r="E1151" i="3"/>
  <c r="B3448" i="3"/>
  <c r="C3448" i="3" s="1"/>
  <c r="F2199" i="2"/>
  <c r="D2199" i="7" s="1"/>
  <c r="F3621" i="2"/>
  <c r="D3621" i="7" s="1"/>
  <c r="F2636" i="2"/>
  <c r="D2636" i="7" s="1"/>
  <c r="F2965" i="2"/>
  <c r="D2965" i="7" s="1"/>
  <c r="B3340" i="3"/>
  <c r="C3340" i="3" s="1"/>
  <c r="B1728" i="3"/>
  <c r="C1728" i="3" s="1"/>
  <c r="B694" i="3"/>
  <c r="C694" i="3" s="1"/>
  <c r="F1786" i="2"/>
  <c r="F1309" i="2"/>
  <c r="D1309" i="7" s="1"/>
  <c r="G3204" i="3"/>
  <c r="H3204" i="3" s="1"/>
  <c r="E2537" i="3"/>
  <c r="E1446" i="3"/>
  <c r="E1937" i="3"/>
  <c r="B2567" i="3"/>
  <c r="C2567" i="3" s="1"/>
  <c r="F4125" i="2"/>
  <c r="D4125" i="7" s="1"/>
  <c r="B3204" i="3"/>
  <c r="C3204" i="3" s="1"/>
  <c r="F1551" i="2"/>
  <c r="D1551" i="7" s="1"/>
  <c r="F854" i="2"/>
  <c r="D854" i="7" s="1"/>
  <c r="E1128" i="3"/>
  <c r="E1102" i="3"/>
  <c r="E455" i="3"/>
  <c r="E919" i="3"/>
  <c r="E914" i="3"/>
  <c r="E1135" i="3"/>
  <c r="E791" i="3"/>
  <c r="E1158" i="3"/>
  <c r="E1323" i="3"/>
  <c r="E646" i="3"/>
  <c r="E164" i="3"/>
  <c r="E104" i="3"/>
  <c r="E501" i="3"/>
  <c r="E863" i="3"/>
  <c r="E386" i="3"/>
  <c r="E464" i="3"/>
  <c r="E1179" i="3"/>
  <c r="E52" i="3"/>
  <c r="E175" i="3"/>
  <c r="E296" i="3"/>
  <c r="E693" i="3"/>
  <c r="E1007" i="3"/>
  <c r="E177" i="3"/>
  <c r="E151" i="3"/>
  <c r="E656" i="3"/>
  <c r="E1491" i="3"/>
  <c r="F2319" i="2"/>
  <c r="D2319" i="7" s="1"/>
  <c r="B4344" i="3"/>
  <c r="C4344" i="3" s="1"/>
  <c r="B3437" i="3"/>
  <c r="C3437" i="3" s="1"/>
  <c r="F1713" i="2"/>
  <c r="D1713" i="7" s="1"/>
  <c r="B1206" i="3"/>
  <c r="C1206" i="3" s="1"/>
  <c r="E3093" i="3"/>
  <c r="F2056" i="2"/>
  <c r="F4905" i="2"/>
  <c r="D4905" i="7" s="1"/>
  <c r="B1542" i="3"/>
  <c r="C1542" i="3" s="1"/>
  <c r="B3797" i="3"/>
  <c r="C3797" i="3" s="1"/>
  <c r="B1426" i="3"/>
  <c r="C1426" i="3" s="1"/>
  <c r="B1120" i="3"/>
  <c r="C1120" i="3" s="1"/>
  <c r="F2601" i="2"/>
  <c r="E1518" i="3"/>
  <c r="E461" i="3"/>
  <c r="E990" i="3"/>
  <c r="E1203" i="3"/>
  <c r="E284" i="3"/>
  <c r="E485" i="3"/>
  <c r="E606" i="3"/>
  <c r="E1464" i="3"/>
  <c r="E530" i="3"/>
  <c r="E1390" i="3"/>
  <c r="E1272" i="3"/>
  <c r="E1183" i="3"/>
  <c r="E27" i="3"/>
  <c r="E601" i="3"/>
  <c r="E95" i="3"/>
  <c r="E1465" i="3"/>
  <c r="E1346" i="3"/>
  <c r="E825" i="3"/>
  <c r="E724" i="3"/>
  <c r="E194" i="3"/>
  <c r="B49" i="3"/>
  <c r="C49" i="3" s="1"/>
  <c r="F4088" i="2"/>
  <c r="D4088" i="7" s="1"/>
  <c r="F3109" i="2"/>
  <c r="D3109" i="7" s="1"/>
  <c r="F2053" i="2"/>
  <c r="F3645" i="2"/>
  <c r="D3645" i="7" s="1"/>
  <c r="F4481" i="2"/>
  <c r="D4481" i="7" s="1"/>
  <c r="F1574" i="2"/>
  <c r="D1574" i="7" s="1"/>
  <c r="F3401" i="2"/>
  <c r="D3401" i="7" s="1"/>
  <c r="G3788" i="3"/>
  <c r="H3788" i="3" s="1"/>
  <c r="G2436" i="3"/>
  <c r="H2436" i="3" s="1"/>
  <c r="E506" i="3"/>
  <c r="E507" i="3"/>
  <c r="E596" i="3"/>
  <c r="E559" i="3"/>
  <c r="E53" i="3"/>
  <c r="F2248" i="2"/>
  <c r="D2248" i="7" s="1"/>
  <c r="F2511" i="2"/>
  <c r="D2511" i="7" s="1"/>
  <c r="B2450" i="3"/>
  <c r="C2450" i="3" s="1"/>
  <c r="F4741" i="2"/>
  <c r="D4741" i="7" s="1"/>
  <c r="B2436" i="3"/>
  <c r="C2436" i="3" s="1"/>
  <c r="B1856" i="3"/>
  <c r="C1856" i="3" s="1"/>
  <c r="B1136" i="3"/>
  <c r="C1136" i="3" s="1"/>
  <c r="G2244" i="3"/>
  <c r="H2244" i="3" s="1"/>
  <c r="G4501" i="3"/>
  <c r="H4501" i="3" s="1"/>
  <c r="E1920" i="3"/>
  <c r="E1463" i="3"/>
  <c r="E273" i="3"/>
  <c r="E465" i="3"/>
  <c r="E263" i="3"/>
  <c r="E1497" i="3"/>
  <c r="E987" i="3"/>
  <c r="E1519" i="3"/>
  <c r="E459" i="3"/>
  <c r="E548" i="3"/>
  <c r="E154" i="3"/>
  <c r="E346" i="3"/>
  <c r="E144" i="3"/>
  <c r="E869" i="3"/>
  <c r="E436" i="3"/>
  <c r="E462" i="3"/>
  <c r="E1175" i="3"/>
  <c r="E742" i="3"/>
  <c r="F3449" i="2"/>
  <c r="D3449" i="7" s="1"/>
  <c r="F2297" i="2"/>
  <c r="D2297" i="7" s="1"/>
  <c r="B1685" i="3"/>
  <c r="C1685" i="3" s="1"/>
  <c r="B4085" i="3"/>
  <c r="C4085" i="3" s="1"/>
  <c r="F2721" i="2"/>
  <c r="D2721" i="7" s="1"/>
  <c r="G3640" i="3"/>
  <c r="H3640" i="3" s="1"/>
  <c r="E917" i="3"/>
  <c r="E1081" i="3"/>
  <c r="E82" i="3"/>
  <c r="E479" i="3"/>
  <c r="E586" i="3"/>
  <c r="F4409" i="2"/>
  <c r="D4409" i="7" s="1"/>
  <c r="E357" i="3"/>
  <c r="E478" i="3"/>
  <c r="E191" i="3"/>
  <c r="E125" i="3"/>
  <c r="F2005" i="2"/>
  <c r="E700" i="3"/>
  <c r="E747" i="3"/>
  <c r="E212" i="3"/>
  <c r="E911" i="3"/>
  <c r="E508" i="3"/>
  <c r="E946" i="3"/>
  <c r="G4452" i="3"/>
  <c r="H4452" i="3" s="1"/>
  <c r="E266" i="3"/>
  <c r="E120" i="3"/>
  <c r="E654" i="3"/>
  <c r="F4952" i="2"/>
  <c r="E124" i="3"/>
  <c r="E765" i="3"/>
  <c r="E1583" i="3"/>
  <c r="E553" i="3"/>
  <c r="E1006" i="3"/>
  <c r="E503" i="3"/>
  <c r="E1282" i="3"/>
  <c r="E884" i="3"/>
  <c r="E198" i="3"/>
  <c r="E249" i="3"/>
  <c r="E370" i="3"/>
  <c r="E749" i="3"/>
  <c r="E310" i="3"/>
  <c r="E1058" i="3"/>
  <c r="E268" i="3"/>
  <c r="B1516" i="3"/>
  <c r="C1516" i="3" s="1"/>
  <c r="B1298" i="3"/>
  <c r="C1298" i="3" s="1"/>
  <c r="B3716" i="3"/>
  <c r="C3716" i="3" s="1"/>
  <c r="B534" i="3"/>
  <c r="C534" i="3" s="1"/>
  <c r="B738" i="3"/>
  <c r="C738" i="3" s="1"/>
  <c r="E3000" i="3"/>
  <c r="E240" i="3"/>
  <c r="E1090" i="3"/>
  <c r="E71" i="3"/>
  <c r="E818" i="3"/>
  <c r="E172" i="3"/>
  <c r="F1069" i="2"/>
  <c r="B2756" i="3"/>
  <c r="C2756" i="3" s="1"/>
  <c r="B1321" i="3"/>
  <c r="C1321" i="3" s="1"/>
  <c r="F664" i="2"/>
  <c r="E967" i="3"/>
  <c r="E1496" i="3"/>
  <c r="E957" i="3"/>
  <c r="E435" i="3"/>
  <c r="E1230" i="3"/>
  <c r="E238" i="3"/>
  <c r="E147" i="3"/>
  <c r="E745" i="3"/>
  <c r="E127" i="3"/>
  <c r="E72" i="3"/>
  <c r="E1103" i="3"/>
  <c r="E775" i="3"/>
  <c r="E48" i="3"/>
  <c r="E25" i="3"/>
  <c r="F2751" i="2"/>
  <c r="D2751" i="7" s="1"/>
  <c r="E432" i="3"/>
  <c r="E1159" i="3"/>
  <c r="F2462" i="2"/>
  <c r="D2462" i="7" s="1"/>
  <c r="F1937" i="2"/>
  <c r="E1255" i="3"/>
  <c r="E1443" i="3"/>
  <c r="E556" i="3"/>
  <c r="E341" i="3"/>
  <c r="E365" i="3"/>
  <c r="E166" i="3"/>
  <c r="E932" i="3"/>
  <c r="E320" i="3"/>
  <c r="F3453" i="2"/>
  <c r="F2845" i="2"/>
  <c r="F88" i="2"/>
  <c r="D88" i="7" s="1"/>
  <c r="E1845" i="3"/>
  <c r="F3157" i="2"/>
  <c r="D3157" i="7" s="1"/>
  <c r="F2537" i="2"/>
  <c r="D2537" i="7" s="1"/>
  <c r="G1288" i="3"/>
  <c r="H1288" i="3" s="1"/>
  <c r="E694" i="3"/>
  <c r="E1057" i="3"/>
  <c r="E1375" i="3"/>
  <c r="E29" i="3"/>
  <c r="E345" i="3"/>
  <c r="E466" i="3"/>
  <c r="E1586" i="3"/>
  <c r="E893" i="3"/>
  <c r="E218" i="3"/>
  <c r="E1107" i="3"/>
  <c r="E343" i="3"/>
  <c r="E535" i="3"/>
  <c r="E704" i="3"/>
  <c r="E404" i="3"/>
  <c r="E1089" i="3"/>
  <c r="E411" i="3"/>
  <c r="E244" i="3"/>
  <c r="E54" i="3"/>
  <c r="E1367" i="3"/>
  <c r="E533" i="3"/>
  <c r="E1129" i="3"/>
  <c r="E2837" i="3"/>
  <c r="E2197" i="3"/>
  <c r="G1264" i="3"/>
  <c r="H1264" i="3" s="1"/>
  <c r="F4405" i="2"/>
  <c r="G1216" i="3"/>
  <c r="H1216" i="3" s="1"/>
  <c r="G4332" i="3"/>
  <c r="H4332" i="3" s="1"/>
  <c r="E1320" i="3"/>
  <c r="B1612" i="3"/>
  <c r="C1612" i="3" s="1"/>
  <c r="E1653" i="3"/>
  <c r="E1766" i="3"/>
  <c r="E528" i="3"/>
  <c r="E150" i="3"/>
  <c r="G4306" i="3"/>
  <c r="H4306" i="3" s="1"/>
  <c r="F4306" i="2"/>
  <c r="F3896" i="2"/>
  <c r="G3896" i="3"/>
  <c r="H3896" i="3" s="1"/>
  <c r="G2993" i="3"/>
  <c r="H2993" i="3" s="1"/>
  <c r="F2993" i="2"/>
  <c r="F1184" i="2"/>
  <c r="G2888" i="3"/>
  <c r="H2888" i="3" s="1"/>
  <c r="F2888" i="2"/>
  <c r="F2215" i="2"/>
  <c r="F1798" i="2"/>
  <c r="G182" i="3"/>
  <c r="H182" i="3" s="1"/>
  <c r="F182" i="2"/>
  <c r="D182" i="7" s="1"/>
  <c r="F3972" i="2"/>
  <c r="G3972" i="3"/>
  <c r="H3972" i="3" s="1"/>
  <c r="G3524" i="3"/>
  <c r="H3524" i="3" s="1"/>
  <c r="F3524" i="2"/>
  <c r="F3076" i="2"/>
  <c r="G1068" i="3"/>
  <c r="H1068" i="3" s="1"/>
  <c r="F1068" i="2"/>
  <c r="F2055" i="2"/>
  <c r="G2055" i="3"/>
  <c r="H2055" i="3" s="1"/>
  <c r="G3065" i="3"/>
  <c r="H3065" i="3" s="1"/>
  <c r="F3065" i="2"/>
  <c r="G1809" i="3"/>
  <c r="H1809" i="3" s="1"/>
  <c r="F1809" i="2"/>
  <c r="F1113" i="2"/>
  <c r="G2409" i="3"/>
  <c r="H2409" i="3" s="1"/>
  <c r="F2409" i="2"/>
  <c r="F3501" i="2"/>
  <c r="G2312" i="3"/>
  <c r="H2312" i="3" s="1"/>
  <c r="F2312" i="2"/>
  <c r="G1953" i="3"/>
  <c r="H1953" i="3" s="1"/>
  <c r="F1953" i="2"/>
  <c r="F1565" i="2"/>
  <c r="G3256" i="3"/>
  <c r="H3256" i="3" s="1"/>
  <c r="G3037" i="3"/>
  <c r="H3037" i="3" s="1"/>
  <c r="F3037" i="2"/>
  <c r="G1719" i="3"/>
  <c r="H1719" i="3" s="1"/>
  <c r="F1719" i="2"/>
  <c r="F1838" i="2"/>
  <c r="G1838" i="3"/>
  <c r="H1838" i="3" s="1"/>
  <c r="F1402" i="2"/>
  <c r="G711" i="3"/>
  <c r="H711" i="3" s="1"/>
  <c r="F711" i="2"/>
  <c r="F1256" i="2"/>
  <c r="F2823" i="2"/>
  <c r="G2823" i="3"/>
  <c r="H2823" i="3" s="1"/>
  <c r="G1260" i="3"/>
  <c r="H1260" i="3" s="1"/>
  <c r="F1260" i="2"/>
  <c r="D1260" i="7" s="1"/>
  <c r="F4469" i="2"/>
  <c r="G4337" i="3"/>
  <c r="H4337" i="3" s="1"/>
  <c r="F4337" i="2"/>
  <c r="F4053" i="2"/>
  <c r="G4025" i="3"/>
  <c r="H4025" i="3" s="1"/>
  <c r="F4025" i="2"/>
  <c r="G3257" i="3"/>
  <c r="H3257" i="3" s="1"/>
  <c r="F3257" i="2"/>
  <c r="D3257" i="7" s="1"/>
  <c r="F1918" i="2"/>
  <c r="E2424" i="3"/>
  <c r="F225" i="2"/>
  <c r="F1512" i="2"/>
  <c r="F80" i="2"/>
  <c r="F1014" i="2"/>
  <c r="G2345" i="3"/>
  <c r="H2345" i="3" s="1"/>
  <c r="F2345" i="2"/>
  <c r="D2345" i="7" s="1"/>
  <c r="G2001" i="3"/>
  <c r="H2001" i="3" s="1"/>
  <c r="F2001" i="2"/>
  <c r="D2001" i="7" s="1"/>
  <c r="G3465" i="3"/>
  <c r="H3465" i="3" s="1"/>
  <c r="F3465" i="2"/>
  <c r="F1200" i="2"/>
  <c r="F4152" i="2"/>
  <c r="F1384" i="2"/>
  <c r="G1384" i="3"/>
  <c r="H1384" i="3" s="1"/>
  <c r="E1856" i="3"/>
  <c r="G4521" i="3"/>
  <c r="H4521" i="3" s="1"/>
  <c r="F4521" i="2"/>
  <c r="D4521" i="7" s="1"/>
  <c r="F2361" i="2"/>
  <c r="G3660" i="3"/>
  <c r="H3660" i="3" s="1"/>
  <c r="F3660" i="2"/>
  <c r="D3660" i="7" s="1"/>
  <c r="F2508" i="2"/>
  <c r="G2508" i="3"/>
  <c r="H2508" i="3" s="1"/>
  <c r="F2252" i="2"/>
  <c r="F2060" i="2"/>
  <c r="F1868" i="2"/>
  <c r="G3969" i="3"/>
  <c r="H3969" i="3" s="1"/>
  <c r="F3969" i="2"/>
  <c r="D3969" i="7" s="1"/>
  <c r="G3521" i="3"/>
  <c r="H3521" i="3" s="1"/>
  <c r="F3521" i="2"/>
  <c r="G5513" i="3"/>
  <c r="H5513" i="3" s="1"/>
  <c r="F5513" i="2"/>
  <c r="G4097" i="3"/>
  <c r="H4097" i="3" s="1"/>
  <c r="F4097" i="2"/>
  <c r="G4005" i="3"/>
  <c r="H4005" i="3" s="1"/>
  <c r="F4005" i="2"/>
  <c r="D4005" i="7" s="1"/>
  <c r="G2986" i="3"/>
  <c r="H2986" i="3" s="1"/>
  <c r="F2986" i="2"/>
  <c r="D2986" i="7" s="1"/>
  <c r="F2514" i="2"/>
  <c r="F497" i="2"/>
  <c r="G497" i="3"/>
  <c r="H497" i="3" s="1"/>
  <c r="G2439" i="3"/>
  <c r="H2439" i="3" s="1"/>
  <c r="F5400" i="2"/>
  <c r="F5144" i="2"/>
  <c r="G5144" i="3"/>
  <c r="H5144" i="3" s="1"/>
  <c r="G3063" i="3"/>
  <c r="H3063" i="3" s="1"/>
  <c r="F3063" i="2"/>
  <c r="F4496" i="2"/>
  <c r="G4496" i="3"/>
  <c r="H4496" i="3" s="1"/>
  <c r="F4396" i="2"/>
  <c r="F3852" i="2"/>
  <c r="G3852" i="3"/>
  <c r="H3852" i="3" s="1"/>
  <c r="F3404" i="2"/>
  <c r="F2956" i="2"/>
  <c r="F2700" i="2"/>
  <c r="G2700" i="3"/>
  <c r="H2700" i="3" s="1"/>
  <c r="G2630" i="3"/>
  <c r="H2630" i="3" s="1"/>
  <c r="F2630" i="2"/>
  <c r="G3997" i="3"/>
  <c r="H3997" i="3" s="1"/>
  <c r="F3997" i="2"/>
  <c r="D3997" i="7" s="1"/>
  <c r="G3805" i="3"/>
  <c r="H3805" i="3" s="1"/>
  <c r="F3805" i="2"/>
  <c r="G3493" i="3"/>
  <c r="H3493" i="3" s="1"/>
  <c r="F3493" i="2"/>
  <c r="G3301" i="3"/>
  <c r="H3301" i="3" s="1"/>
  <c r="F3301" i="2"/>
  <c r="F2270" i="2"/>
  <c r="D2270" i="7" s="1"/>
  <c r="G2514" i="3"/>
  <c r="H2514" i="3" s="1"/>
  <c r="E3314" i="3"/>
  <c r="E31" i="3"/>
  <c r="E224" i="3"/>
  <c r="E416" i="3"/>
  <c r="E214" i="3"/>
  <c r="E1485" i="3"/>
  <c r="E1343" i="3"/>
  <c r="E123" i="3"/>
  <c r="E721" i="3"/>
  <c r="E529" i="3"/>
  <c r="E176" i="3"/>
  <c r="E97" i="3"/>
  <c r="E2304" i="3"/>
  <c r="E336" i="3"/>
  <c r="E989" i="3"/>
  <c r="E868" i="3"/>
  <c r="E817" i="3"/>
  <c r="E381" i="3"/>
  <c r="E1209" i="3"/>
  <c r="E1033" i="3"/>
  <c r="E344" i="3"/>
  <c r="E101" i="3"/>
  <c r="E222" i="3"/>
  <c r="E605" i="3"/>
  <c r="E241" i="3"/>
  <c r="E918" i="3"/>
  <c r="E1487" i="3"/>
  <c r="E334" i="3"/>
  <c r="E537" i="3"/>
  <c r="B928" i="3"/>
  <c r="C928" i="3" s="1"/>
  <c r="E1138" i="3"/>
  <c r="E2517" i="3"/>
  <c r="E3029" i="3"/>
  <c r="E2616" i="3"/>
  <c r="E1382" i="3"/>
  <c r="E2281" i="3"/>
  <c r="E2261" i="3"/>
  <c r="E457" i="3"/>
  <c r="E814" i="3"/>
  <c r="E1177" i="3"/>
  <c r="E1032" i="3"/>
  <c r="E1467" i="3"/>
  <c r="E20" i="3"/>
  <c r="E309" i="3"/>
  <c r="E970" i="3"/>
  <c r="B1458" i="3"/>
  <c r="C1458" i="3" s="1"/>
  <c r="B1684" i="3"/>
  <c r="C1684" i="3" s="1"/>
  <c r="E871" i="3"/>
  <c r="E433" i="3"/>
  <c r="E652" i="3"/>
  <c r="E873" i="3"/>
  <c r="E628" i="3"/>
  <c r="E437" i="3"/>
  <c r="E799" i="3"/>
  <c r="E792" i="3"/>
  <c r="E418" i="3"/>
  <c r="E934" i="3"/>
  <c r="E358" i="3"/>
  <c r="E483" i="3"/>
  <c r="E316" i="3"/>
  <c r="E527" i="3"/>
  <c r="E21" i="3"/>
  <c r="E1015" i="3"/>
  <c r="E549" i="3"/>
  <c r="E1369" i="3"/>
  <c r="E555" i="3"/>
  <c r="E388" i="3"/>
  <c r="C1792" i="3"/>
  <c r="G4242" i="3"/>
  <c r="H4242" i="3" s="1"/>
  <c r="G3832" i="3"/>
  <c r="H3832" i="3" s="1"/>
  <c r="G928" i="3"/>
  <c r="H928" i="3" s="1"/>
  <c r="E3157" i="3"/>
  <c r="E146" i="3"/>
  <c r="E895" i="3"/>
  <c r="E916" i="3"/>
  <c r="E812" i="3"/>
  <c r="E217" i="3"/>
  <c r="E338" i="3"/>
  <c r="E725" i="3"/>
  <c r="E247" i="3"/>
  <c r="E1512" i="3"/>
  <c r="E864" i="3"/>
  <c r="E1589" i="3"/>
  <c r="E2581" i="3"/>
  <c r="E2345" i="3"/>
  <c r="E2037" i="3"/>
  <c r="E950" i="3"/>
  <c r="E1385" i="3"/>
  <c r="E216" i="3"/>
  <c r="E2389" i="3"/>
  <c r="E2186" i="3"/>
  <c r="E2153" i="3"/>
  <c r="E1638" i="3"/>
  <c r="G3565" i="3"/>
  <c r="H3565" i="3" s="1"/>
  <c r="E1717" i="3"/>
  <c r="E1458" i="3"/>
  <c r="E1384" i="3"/>
  <c r="D5384" i="3"/>
  <c r="E5384" i="3" s="1"/>
  <c r="E5384" i="2"/>
  <c r="D5192" i="3"/>
  <c r="E5192" i="3" s="1"/>
  <c r="E5192" i="2"/>
  <c r="D5000" i="3"/>
  <c r="E5000" i="3" s="1"/>
  <c r="E5000" i="2"/>
  <c r="D4900" i="3"/>
  <c r="E4900" i="3" s="1"/>
  <c r="E4900" i="2"/>
  <c r="G4900" i="3"/>
  <c r="H4900" i="3" s="1"/>
  <c r="D4516" i="3"/>
  <c r="E4516" i="3" s="1"/>
  <c r="E4516" i="2"/>
  <c r="G4516" i="3"/>
  <c r="H4516" i="3" s="1"/>
  <c r="D5177" i="3"/>
  <c r="E5177" i="3" s="1"/>
  <c r="E5177" i="2"/>
  <c r="D4917" i="3"/>
  <c r="E4917" i="3" s="1"/>
  <c r="E4917" i="2"/>
  <c r="D3970" i="3"/>
  <c r="E3970" i="3" s="1"/>
  <c r="E3970" i="2"/>
  <c r="D3778" i="3"/>
  <c r="E3778" i="3" s="1"/>
  <c r="E3778" i="2"/>
  <c r="G4633" i="3"/>
  <c r="H4633" i="3" s="1"/>
  <c r="D4633" i="3"/>
  <c r="E4633" i="3" s="1"/>
  <c r="E4633" i="2"/>
  <c r="D4136" i="3"/>
  <c r="E4136" i="3" s="1"/>
  <c r="E4136" i="2"/>
  <c r="D3442" i="3"/>
  <c r="E3442" i="3" s="1"/>
  <c r="E3442" i="2"/>
  <c r="D2778" i="3"/>
  <c r="E2778" i="3" s="1"/>
  <c r="E2778" i="2"/>
  <c r="D2626" i="3"/>
  <c r="E2626" i="3" s="1"/>
  <c r="E2626" i="2"/>
  <c r="D2434" i="3"/>
  <c r="E2434" i="3" s="1"/>
  <c r="E2434" i="2"/>
  <c r="D2242" i="3"/>
  <c r="E2242" i="3" s="1"/>
  <c r="E2242" i="2"/>
  <c r="D2936" i="3"/>
  <c r="E2936" i="3" s="1"/>
  <c r="E2936" i="2"/>
  <c r="D2488" i="3"/>
  <c r="E2488" i="3" s="1"/>
  <c r="E2488" i="2"/>
  <c r="G2040" i="3"/>
  <c r="H2040" i="3" s="1"/>
  <c r="D2040" i="3"/>
  <c r="E2040" i="3" s="1"/>
  <c r="E2040" i="2"/>
  <c r="G2168" i="3"/>
  <c r="H2168" i="3" s="1"/>
  <c r="E2168" i="2"/>
  <c r="D2168" i="3"/>
  <c r="E2168" i="3" s="1"/>
  <c r="G1898" i="3"/>
  <c r="H1898" i="3" s="1"/>
  <c r="D1898" i="3"/>
  <c r="E1898" i="3" s="1"/>
  <c r="E1898" i="2"/>
  <c r="G992" i="3"/>
  <c r="H992" i="3" s="1"/>
  <c r="E992" i="2"/>
  <c r="D1266" i="3"/>
  <c r="E1266" i="3" s="1"/>
  <c r="E1266" i="2"/>
  <c r="B541" i="3"/>
  <c r="C541" i="3" s="1"/>
  <c r="E3432" i="3"/>
  <c r="D5561" i="3"/>
  <c r="E5561" i="3" s="1"/>
  <c r="E5561" i="2"/>
  <c r="D5369" i="3"/>
  <c r="E5369" i="3" s="1"/>
  <c r="E5369" i="2"/>
  <c r="D4725" i="3"/>
  <c r="E4725" i="3" s="1"/>
  <c r="E4725" i="2"/>
  <c r="G5017" i="3"/>
  <c r="H5017" i="3" s="1"/>
  <c r="D5017" i="3"/>
  <c r="E5017" i="3" s="1"/>
  <c r="E5017" i="2"/>
  <c r="G4825" i="3"/>
  <c r="H4825" i="3" s="1"/>
  <c r="D4825" i="3"/>
  <c r="E4825" i="3" s="1"/>
  <c r="E4825" i="2"/>
  <c r="D3944" i="3"/>
  <c r="E3944" i="3" s="1"/>
  <c r="E3944" i="2"/>
  <c r="D3752" i="3"/>
  <c r="E3752" i="3" s="1"/>
  <c r="E3752" i="2"/>
  <c r="G3624" i="3"/>
  <c r="H3624" i="3" s="1"/>
  <c r="D3624" i="3"/>
  <c r="E3624" i="3" s="1"/>
  <c r="E3624" i="2"/>
  <c r="G3432" i="3"/>
  <c r="H3432" i="3" s="1"/>
  <c r="E3432" i="2"/>
  <c r="G3240" i="3"/>
  <c r="H3240" i="3" s="1"/>
  <c r="E3240" i="2"/>
  <c r="D2744" i="3"/>
  <c r="E2744" i="3" s="1"/>
  <c r="E2744" i="2"/>
  <c r="D2552" i="3"/>
  <c r="E2552" i="3" s="1"/>
  <c r="E2552" i="2"/>
  <c r="E1574" i="3"/>
  <c r="E1973" i="3"/>
  <c r="E1120" i="3"/>
  <c r="G1976" i="3"/>
  <c r="H1976" i="3" s="1"/>
  <c r="E1976" i="2"/>
  <c r="G1394" i="3"/>
  <c r="H1394" i="3" s="1"/>
  <c r="E1394" i="2"/>
  <c r="E1577" i="3"/>
  <c r="E342" i="3"/>
  <c r="G1706" i="3"/>
  <c r="H1706" i="3" s="1"/>
  <c r="D1706" i="3"/>
  <c r="E1706" i="3" s="1"/>
  <c r="E1706" i="2"/>
  <c r="E80" i="3"/>
  <c r="E3240" i="3"/>
  <c r="D5028" i="3"/>
  <c r="E5028" i="3" s="1"/>
  <c r="E5028" i="2"/>
  <c r="D4644" i="3"/>
  <c r="E4644" i="3" s="1"/>
  <c r="E4644" i="2"/>
  <c r="D4672" i="3"/>
  <c r="E4672" i="3" s="1"/>
  <c r="E4672" i="2"/>
  <c r="D4480" i="3"/>
  <c r="E4480" i="3" s="1"/>
  <c r="E4480" i="2"/>
  <c r="D4533" i="3"/>
  <c r="E4533" i="3" s="1"/>
  <c r="E4533" i="2"/>
  <c r="D4290" i="3"/>
  <c r="E4290" i="3" s="1"/>
  <c r="E4290" i="2"/>
  <c r="D4098" i="3"/>
  <c r="E4098" i="3" s="1"/>
  <c r="E4098" i="2"/>
  <c r="D4264" i="3"/>
  <c r="E4264" i="3" s="1"/>
  <c r="E4264" i="2"/>
  <c r="D3570" i="3"/>
  <c r="E3570" i="3" s="1"/>
  <c r="E3570" i="2"/>
  <c r="D3378" i="3"/>
  <c r="E3378" i="3" s="1"/>
  <c r="E3378" i="2"/>
  <c r="D3186" i="3"/>
  <c r="E3186" i="3" s="1"/>
  <c r="E3186" i="2"/>
  <c r="G2906" i="3"/>
  <c r="H2906" i="3" s="1"/>
  <c r="D2906" i="3"/>
  <c r="E2906" i="3" s="1"/>
  <c r="E2906" i="2"/>
  <c r="G3048" i="3"/>
  <c r="H3048" i="3" s="1"/>
  <c r="E3048" i="2"/>
  <c r="E2965" i="3"/>
  <c r="E2453" i="3"/>
  <c r="E1909" i="3"/>
  <c r="E730" i="3"/>
  <c r="D1770" i="3"/>
  <c r="E1770" i="3" s="1"/>
  <c r="E1770" i="2"/>
  <c r="E2473" i="3"/>
  <c r="E1318" i="3"/>
  <c r="D2232" i="3"/>
  <c r="E2232" i="3" s="1"/>
  <c r="E2232" i="2"/>
  <c r="G2232" i="3"/>
  <c r="H2232" i="3" s="1"/>
  <c r="E1444" i="3"/>
  <c r="E460" i="3"/>
  <c r="E297" i="3"/>
  <c r="B1481" i="3"/>
  <c r="C1481" i="3" s="1"/>
  <c r="F1817" i="2"/>
  <c r="E981" i="3"/>
  <c r="E1976" i="3"/>
  <c r="D5320" i="3"/>
  <c r="E5320" i="3" s="1"/>
  <c r="E5320" i="2"/>
  <c r="D5128" i="3"/>
  <c r="E5128" i="3" s="1"/>
  <c r="E5128" i="2"/>
  <c r="D4936" i="3"/>
  <c r="E4936" i="3" s="1"/>
  <c r="E4936" i="2"/>
  <c r="D4836" i="3"/>
  <c r="E4836" i="3" s="1"/>
  <c r="E4836" i="2"/>
  <c r="G5305" i="3"/>
  <c r="H5305" i="3" s="1"/>
  <c r="D5305" i="3"/>
  <c r="E5305" i="3" s="1"/>
  <c r="E5305" i="2"/>
  <c r="G5113" i="3"/>
  <c r="H5113" i="3" s="1"/>
  <c r="D5113" i="3"/>
  <c r="E5113" i="3" s="1"/>
  <c r="E5113" i="2"/>
  <c r="G4853" i="3"/>
  <c r="H4853" i="3" s="1"/>
  <c r="D4853" i="3"/>
  <c r="E4853" i="3" s="1"/>
  <c r="E4853" i="2"/>
  <c r="D3906" i="3"/>
  <c r="E3906" i="3" s="1"/>
  <c r="E3906" i="2"/>
  <c r="D3714" i="3"/>
  <c r="E3714" i="3" s="1"/>
  <c r="E3714" i="2"/>
  <c r="D4761" i="3"/>
  <c r="E4761" i="3" s="1"/>
  <c r="E4761" i="2"/>
  <c r="D4569" i="3"/>
  <c r="E4569" i="3" s="1"/>
  <c r="E4569" i="2"/>
  <c r="D4072" i="3"/>
  <c r="E4072" i="3" s="1"/>
  <c r="E4072" i="2"/>
  <c r="D2714" i="3"/>
  <c r="E2714" i="3" s="1"/>
  <c r="E2714" i="2"/>
  <c r="G2714" i="3"/>
  <c r="H2714" i="3" s="1"/>
  <c r="D3368" i="3"/>
  <c r="E3368" i="3" s="1"/>
  <c r="E3368" i="2"/>
  <c r="D2562" i="3"/>
  <c r="E2562" i="3" s="1"/>
  <c r="E2562" i="2"/>
  <c r="D2370" i="3"/>
  <c r="E2370" i="3" s="1"/>
  <c r="E2370" i="2"/>
  <c r="D2178" i="3"/>
  <c r="E2178" i="3" s="1"/>
  <c r="E2178" i="2"/>
  <c r="D2872" i="3"/>
  <c r="E2872" i="3" s="1"/>
  <c r="E2872" i="2"/>
  <c r="G2424" i="3"/>
  <c r="H2424" i="3" s="1"/>
  <c r="E2424" i="2"/>
  <c r="D1834" i="3"/>
  <c r="E1834" i="3" s="1"/>
  <c r="E1834" i="2"/>
  <c r="E1549" i="3"/>
  <c r="D2360" i="3"/>
  <c r="E2360" i="3" s="1"/>
  <c r="E2360" i="2"/>
  <c r="E2901" i="3"/>
  <c r="D1642" i="3"/>
  <c r="E1642" i="3" s="1"/>
  <c r="E1642" i="2"/>
  <c r="G1920" i="3"/>
  <c r="H1920" i="3" s="1"/>
  <c r="E1920" i="2"/>
  <c r="D992" i="3"/>
  <c r="E992" i="3" s="1"/>
  <c r="D5156" i="3"/>
  <c r="E5156" i="3" s="1"/>
  <c r="E5156" i="2"/>
  <c r="D4800" i="3"/>
  <c r="E4800" i="3" s="1"/>
  <c r="E4800" i="2"/>
  <c r="G4800" i="3"/>
  <c r="H4800" i="3" s="1"/>
  <c r="G4608" i="3"/>
  <c r="H4608" i="3" s="1"/>
  <c r="D4608" i="3"/>
  <c r="E4608" i="3" s="1"/>
  <c r="E4608" i="2"/>
  <c r="E5497" i="2"/>
  <c r="G5497" i="3"/>
  <c r="H5497" i="3" s="1"/>
  <c r="D5497" i="3"/>
  <c r="E5497" i="3" s="1"/>
  <c r="E4661" i="2"/>
  <c r="G4661" i="3"/>
  <c r="H4661" i="3" s="1"/>
  <c r="D4661" i="3"/>
  <c r="E4661" i="3" s="1"/>
  <c r="D4953" i="3"/>
  <c r="E4953" i="3" s="1"/>
  <c r="E4953" i="2"/>
  <c r="D3880" i="3"/>
  <c r="E3880" i="3" s="1"/>
  <c r="E3880" i="2"/>
  <c r="D3122" i="3"/>
  <c r="E3122" i="3" s="1"/>
  <c r="G3122" i="3"/>
  <c r="H3122" i="3" s="1"/>
  <c r="E3122" i="2"/>
  <c r="D3034" i="3"/>
  <c r="E3034" i="3" s="1"/>
  <c r="E3034" i="2"/>
  <c r="D3560" i="3"/>
  <c r="E3560" i="3" s="1"/>
  <c r="E3560" i="2"/>
  <c r="D3176" i="3"/>
  <c r="E3176" i="3" s="1"/>
  <c r="E3176" i="2"/>
  <c r="D2680" i="3"/>
  <c r="E2680" i="3" s="1"/>
  <c r="E2680" i="2"/>
  <c r="E1448" i="3"/>
  <c r="E2325" i="3"/>
  <c r="G406" i="3"/>
  <c r="H406" i="3" s="1"/>
  <c r="E406" i="2"/>
  <c r="E1576" i="3"/>
  <c r="E2065" i="3"/>
  <c r="E1830" i="3"/>
  <c r="E557" i="3"/>
  <c r="E845" i="3"/>
  <c r="E2880" i="3"/>
  <c r="E5448" i="2"/>
  <c r="G5448" i="3"/>
  <c r="H5448" i="3" s="1"/>
  <c r="D5448" i="3"/>
  <c r="E5448" i="3" s="1"/>
  <c r="D5256" i="3"/>
  <c r="E5256" i="3" s="1"/>
  <c r="E5256" i="2"/>
  <c r="G5256" i="3"/>
  <c r="H5256" i="3" s="1"/>
  <c r="D4964" i="3"/>
  <c r="E4964" i="3" s="1"/>
  <c r="E4964" i="2"/>
  <c r="D4772" i="3"/>
  <c r="E4772" i="3" s="1"/>
  <c r="E4772" i="2"/>
  <c r="D4580" i="3"/>
  <c r="E4580" i="3" s="1"/>
  <c r="E4580" i="2"/>
  <c r="D4981" i="3"/>
  <c r="E4981" i="3" s="1"/>
  <c r="E4981" i="2"/>
  <c r="D4226" i="3"/>
  <c r="E4226" i="3" s="1"/>
  <c r="E4226" i="2"/>
  <c r="G4226" i="3"/>
  <c r="H4226" i="3" s="1"/>
  <c r="G4034" i="3"/>
  <c r="H4034" i="3" s="1"/>
  <c r="D4034" i="3"/>
  <c r="E4034" i="3" s="1"/>
  <c r="E4034" i="2"/>
  <c r="G4200" i="3"/>
  <c r="H4200" i="3" s="1"/>
  <c r="D4200" i="3"/>
  <c r="E4200" i="3" s="1"/>
  <c r="E4200" i="2"/>
  <c r="E3506" i="2"/>
  <c r="G3506" i="3"/>
  <c r="H3506" i="3" s="1"/>
  <c r="D3506" i="3"/>
  <c r="E3506" i="3" s="1"/>
  <c r="G3314" i="3"/>
  <c r="H3314" i="3" s="1"/>
  <c r="E3314" i="2"/>
  <c r="D2842" i="3"/>
  <c r="E2842" i="3" s="1"/>
  <c r="E2842" i="2"/>
  <c r="G3000" i="3"/>
  <c r="H3000" i="3" s="1"/>
  <c r="E3000" i="2"/>
  <c r="D2104" i="3"/>
  <c r="E2104" i="3" s="1"/>
  <c r="E2104" i="2"/>
  <c r="D1522" i="3"/>
  <c r="E1522" i="3" s="1"/>
  <c r="E1522" i="2"/>
  <c r="E2773" i="3"/>
  <c r="E1254" i="3"/>
  <c r="G2090" i="3"/>
  <c r="H2090" i="3" s="1"/>
  <c r="D2090" i="3"/>
  <c r="E2090" i="3" s="1"/>
  <c r="E2090" i="2"/>
  <c r="E2001" i="3"/>
  <c r="E474" i="3"/>
  <c r="F1268" i="2"/>
  <c r="B1181" i="3"/>
  <c r="C1181" i="3" s="1"/>
  <c r="G4917" i="3"/>
  <c r="H4917" i="3" s="1"/>
  <c r="E1394" i="3"/>
  <c r="E2688" i="3"/>
  <c r="G5064" i="3"/>
  <c r="H5064" i="3" s="1"/>
  <c r="D5064" i="3"/>
  <c r="E5064" i="3" s="1"/>
  <c r="E5064" i="2"/>
  <c r="G4872" i="3"/>
  <c r="H4872" i="3" s="1"/>
  <c r="D4872" i="3"/>
  <c r="E4872" i="3" s="1"/>
  <c r="E4872" i="2"/>
  <c r="D5433" i="3"/>
  <c r="E5433" i="3" s="1"/>
  <c r="E5433" i="2"/>
  <c r="D5241" i="3"/>
  <c r="E5241" i="3" s="1"/>
  <c r="E5241" i="2"/>
  <c r="D4789" i="3"/>
  <c r="E4789" i="3" s="1"/>
  <c r="E4789" i="2"/>
  <c r="G3842" i="3"/>
  <c r="H3842" i="3" s="1"/>
  <c r="D3842" i="3"/>
  <c r="E3842" i="3" s="1"/>
  <c r="E3842" i="2"/>
  <c r="D5081" i="3"/>
  <c r="E5081" i="3" s="1"/>
  <c r="E5081" i="2"/>
  <c r="D4889" i="3"/>
  <c r="E4889" i="3" s="1"/>
  <c r="E4889" i="2"/>
  <c r="D4697" i="3"/>
  <c r="E4697" i="3" s="1"/>
  <c r="E4697" i="2"/>
  <c r="G4008" i="3"/>
  <c r="H4008" i="3" s="1"/>
  <c r="D4008" i="3"/>
  <c r="E4008" i="3" s="1"/>
  <c r="E4008" i="2"/>
  <c r="D3496" i="3"/>
  <c r="E3496" i="3" s="1"/>
  <c r="E3496" i="2"/>
  <c r="D3304" i="3"/>
  <c r="E3304" i="3" s="1"/>
  <c r="E3304" i="2"/>
  <c r="G2498" i="3"/>
  <c r="H2498" i="3" s="1"/>
  <c r="D2498" i="3"/>
  <c r="E2498" i="3" s="1"/>
  <c r="E2498" i="2"/>
  <c r="G2306" i="3"/>
  <c r="H2306" i="3" s="1"/>
  <c r="D2306" i="3"/>
  <c r="E2306" i="3" s="1"/>
  <c r="E2306" i="2"/>
  <c r="G2114" i="3"/>
  <c r="H2114" i="3" s="1"/>
  <c r="D2114" i="3"/>
  <c r="E2114" i="3" s="1"/>
  <c r="E2114" i="2"/>
  <c r="G2808" i="3"/>
  <c r="H2808" i="3" s="1"/>
  <c r="E2808" i="2"/>
  <c r="D2808" i="3"/>
  <c r="E2808" i="3" s="1"/>
  <c r="G2616" i="3"/>
  <c r="H2616" i="3" s="1"/>
  <c r="E2616" i="2"/>
  <c r="E1792" i="3"/>
  <c r="D1962" i="3"/>
  <c r="E1962" i="3" s="1"/>
  <c r="E1962" i="2"/>
  <c r="E2709" i="3"/>
  <c r="E1702" i="3"/>
  <c r="E777" i="3"/>
  <c r="F1045" i="2"/>
  <c r="E1449" i="3"/>
  <c r="E2378" i="3"/>
  <c r="E2048" i="3"/>
  <c r="G5092" i="3"/>
  <c r="H5092" i="3" s="1"/>
  <c r="D5092" i="3"/>
  <c r="E5092" i="3" s="1"/>
  <c r="E5092" i="2"/>
  <c r="E4708" i="2"/>
  <c r="G4708" i="3"/>
  <c r="H4708" i="3" s="1"/>
  <c r="D4708" i="3"/>
  <c r="E4708" i="3" s="1"/>
  <c r="D4736" i="3"/>
  <c r="E4736" i="3" s="1"/>
  <c r="E4736" i="2"/>
  <c r="D4544" i="3"/>
  <c r="E4544" i="3" s="1"/>
  <c r="E4544" i="2"/>
  <c r="D4424" i="3"/>
  <c r="E4424" i="3" s="1"/>
  <c r="E4424" i="2"/>
  <c r="D4597" i="3"/>
  <c r="E4597" i="3" s="1"/>
  <c r="E4597" i="2"/>
  <c r="D4162" i="3"/>
  <c r="E4162" i="3" s="1"/>
  <c r="E4162" i="2"/>
  <c r="D4328" i="3"/>
  <c r="E4328" i="3" s="1"/>
  <c r="E4328" i="2"/>
  <c r="E3816" i="2"/>
  <c r="G3816" i="3"/>
  <c r="H3816" i="3" s="1"/>
  <c r="D3816" i="3"/>
  <c r="E3816" i="3" s="1"/>
  <c r="D3634" i="3"/>
  <c r="E3634" i="3" s="1"/>
  <c r="E3634" i="2"/>
  <c r="D3250" i="3"/>
  <c r="E3250" i="3" s="1"/>
  <c r="E3250" i="2"/>
  <c r="D2970" i="3"/>
  <c r="E2970" i="3" s="1"/>
  <c r="E2970" i="2"/>
  <c r="D3688" i="3"/>
  <c r="E3688" i="3" s="1"/>
  <c r="E3688" i="2"/>
  <c r="D3112" i="3"/>
  <c r="E3112" i="3" s="1"/>
  <c r="E3112" i="2"/>
  <c r="E353" i="3"/>
  <c r="D2296" i="3"/>
  <c r="E2296" i="3" s="1"/>
  <c r="E2296" i="2"/>
  <c r="D2026" i="3"/>
  <c r="E2026" i="3" s="1"/>
  <c r="E2026" i="2"/>
  <c r="E1873" i="3"/>
  <c r="G5328" i="3"/>
  <c r="H5328" i="3" s="1"/>
  <c r="D5328" i="3"/>
  <c r="E5328" i="2"/>
  <c r="D4744" i="3"/>
  <c r="E4744" i="3" s="1"/>
  <c r="E4744" i="2"/>
  <c r="D5249" i="3"/>
  <c r="E5249" i="3" s="1"/>
  <c r="E5249" i="2"/>
  <c r="D4989" i="3"/>
  <c r="E4989" i="3" s="1"/>
  <c r="E4989" i="2"/>
  <c r="D4797" i="3"/>
  <c r="E4797" i="3" s="1"/>
  <c r="E4797" i="2"/>
  <c r="D4605" i="3"/>
  <c r="E4605" i="3" s="1"/>
  <c r="E4605" i="2"/>
  <c r="D4170" i="3"/>
  <c r="E4170" i="3" s="1"/>
  <c r="E4170" i="2"/>
  <c r="D3786" i="3"/>
  <c r="E3786" i="2"/>
  <c r="D4473" i="3"/>
  <c r="E4473" i="3" s="1"/>
  <c r="E4473" i="2"/>
  <c r="D3824" i="3"/>
  <c r="E3824" i="3" s="1"/>
  <c r="E3824" i="2"/>
  <c r="D3841" i="3"/>
  <c r="E3841" i="3" s="1"/>
  <c r="G3841" i="3"/>
  <c r="H3841" i="3" s="1"/>
  <c r="E3841" i="2"/>
  <c r="D3393" i="3"/>
  <c r="E3393" i="3" s="1"/>
  <c r="E3393" i="2"/>
  <c r="D3201" i="3"/>
  <c r="E3201" i="3" s="1"/>
  <c r="E3201" i="2"/>
  <c r="G3312" i="3"/>
  <c r="H3312" i="3" s="1"/>
  <c r="D3312" i="3"/>
  <c r="E3312" i="3" s="1"/>
  <c r="E3312" i="2"/>
  <c r="G3120" i="3"/>
  <c r="H3120" i="3" s="1"/>
  <c r="D3120" i="3"/>
  <c r="E3120" i="3" s="1"/>
  <c r="E3120" i="2"/>
  <c r="D2122" i="3"/>
  <c r="E2122" i="3" s="1"/>
  <c r="E2122" i="2"/>
  <c r="D2793" i="3"/>
  <c r="E2793" i="3" s="1"/>
  <c r="E2793" i="2"/>
  <c r="D2289" i="3"/>
  <c r="E2289" i="3" s="1"/>
  <c r="E2289" i="2"/>
  <c r="D2098" i="3"/>
  <c r="E2098" i="3" s="1"/>
  <c r="E2098" i="2"/>
  <c r="E1800" i="3"/>
  <c r="G5136" i="3"/>
  <c r="H5136" i="3" s="1"/>
  <c r="D5136" i="3"/>
  <c r="E5136" i="3" s="1"/>
  <c r="E5136" i="2"/>
  <c r="G4972" i="3"/>
  <c r="H4972" i="3" s="1"/>
  <c r="D4972" i="3"/>
  <c r="E4972" i="3" s="1"/>
  <c r="E4972" i="2"/>
  <c r="D4716" i="3"/>
  <c r="E4716" i="3" s="1"/>
  <c r="E4716" i="2"/>
  <c r="D4552" i="3"/>
  <c r="E4552" i="3" s="1"/>
  <c r="E4552" i="2"/>
  <c r="D5025" i="3"/>
  <c r="E5025" i="3" s="1"/>
  <c r="E5025" i="2"/>
  <c r="D4833" i="3"/>
  <c r="E4833" i="3" s="1"/>
  <c r="E4833" i="2"/>
  <c r="D4641" i="3"/>
  <c r="E4641" i="3" s="1"/>
  <c r="E4641" i="2"/>
  <c r="D3042" i="3"/>
  <c r="E3042" i="3" s="1"/>
  <c r="E3042" i="2"/>
  <c r="D2850" i="3"/>
  <c r="E2850" i="3" s="1"/>
  <c r="E2850" i="2"/>
  <c r="D3585" i="3"/>
  <c r="E3585" i="3" s="1"/>
  <c r="E3585" i="2"/>
  <c r="D2442" i="3"/>
  <c r="E2442" i="3" s="1"/>
  <c r="E2442" i="2"/>
  <c r="D2432" i="3"/>
  <c r="E2432" i="3" s="1"/>
  <c r="E2432" i="2"/>
  <c r="D2240" i="3"/>
  <c r="E2240" i="3" s="1"/>
  <c r="E2240" i="2"/>
  <c r="G2048" i="3"/>
  <c r="H2048" i="3" s="1"/>
  <c r="E2048" i="2"/>
  <c r="D1906" i="3"/>
  <c r="E1906" i="3" s="1"/>
  <c r="E1906" i="2"/>
  <c r="D1714" i="3"/>
  <c r="E1714" i="3" s="1"/>
  <c r="E1714" i="2"/>
  <c r="G1800" i="3"/>
  <c r="H1800" i="3" s="1"/>
  <c r="E1800" i="2"/>
  <c r="G1493" i="3"/>
  <c r="H1493" i="3" s="1"/>
  <c r="D1493" i="3"/>
  <c r="E1493" i="3" s="1"/>
  <c r="E1493" i="2"/>
  <c r="G1520" i="3"/>
  <c r="H1520" i="3" s="1"/>
  <c r="E1520" i="2"/>
  <c r="D5456" i="3"/>
  <c r="E5456" i="3" s="1"/>
  <c r="E5456" i="2"/>
  <c r="E4944" i="2"/>
  <c r="G4944" i="3"/>
  <c r="H4944" i="3" s="1"/>
  <c r="D4944" i="3"/>
  <c r="E4944" i="3" s="1"/>
  <c r="D5569" i="3"/>
  <c r="E5569" i="3" s="1"/>
  <c r="G5569" i="3"/>
  <c r="H5569" i="3" s="1"/>
  <c r="E5569" i="2"/>
  <c r="G5377" i="3"/>
  <c r="H5377" i="3" s="1"/>
  <c r="D5377" i="3"/>
  <c r="E5377" i="3" s="1"/>
  <c r="E5377" i="2"/>
  <c r="D5185" i="3"/>
  <c r="E5185" i="3" s="1"/>
  <c r="E5185" i="2"/>
  <c r="G5185" i="3"/>
  <c r="H5185" i="3" s="1"/>
  <c r="D4298" i="3"/>
  <c r="E4298" i="3" s="1"/>
  <c r="G4298" i="3"/>
  <c r="H4298" i="3" s="1"/>
  <c r="E4298" i="2"/>
  <c r="G4106" i="3"/>
  <c r="H4106" i="3" s="1"/>
  <c r="D4106" i="3"/>
  <c r="E4106" i="3" s="1"/>
  <c r="E4106" i="2"/>
  <c r="G3914" i="3"/>
  <c r="H3914" i="3" s="1"/>
  <c r="D3914" i="3"/>
  <c r="E3914" i="3" s="1"/>
  <c r="E3914" i="2"/>
  <c r="D4217" i="3"/>
  <c r="E4217" i="3" s="1"/>
  <c r="E4217" i="2"/>
  <c r="D4336" i="3"/>
  <c r="E4336" i="3" s="1"/>
  <c r="E4336" i="2"/>
  <c r="D4144" i="3"/>
  <c r="E4144" i="3" s="1"/>
  <c r="E4144" i="2"/>
  <c r="D3952" i="3"/>
  <c r="E3952" i="3" s="1"/>
  <c r="E3952" i="2"/>
  <c r="D3760" i="3"/>
  <c r="E3760" i="3" s="1"/>
  <c r="E3760" i="2"/>
  <c r="D3514" i="3"/>
  <c r="E3514" i="3" s="1"/>
  <c r="E3514" i="2"/>
  <c r="D3322" i="3"/>
  <c r="E3322" i="3" s="1"/>
  <c r="E3322" i="2"/>
  <c r="D3130" i="3"/>
  <c r="E3130" i="3" s="1"/>
  <c r="E3130" i="2"/>
  <c r="D3137" i="3"/>
  <c r="E3137" i="3" s="1"/>
  <c r="E3137" i="2"/>
  <c r="D3632" i="3"/>
  <c r="E3632" i="3" s="1"/>
  <c r="E3632" i="2"/>
  <c r="D3440" i="3"/>
  <c r="E3440" i="3" s="1"/>
  <c r="E3440" i="2"/>
  <c r="D3248" i="3"/>
  <c r="E3248" i="3" s="1"/>
  <c r="E3248" i="2"/>
  <c r="D2634" i="3"/>
  <c r="E2634" i="3" s="1"/>
  <c r="E2634" i="2"/>
  <c r="D2250" i="3"/>
  <c r="E2250" i="3" s="1"/>
  <c r="E2250" i="2"/>
  <c r="D2985" i="3"/>
  <c r="E2985" i="3" s="1"/>
  <c r="E2985" i="2"/>
  <c r="D2729" i="3"/>
  <c r="E2729" i="3" s="1"/>
  <c r="E2729" i="2"/>
  <c r="D2944" i="3"/>
  <c r="E2944" i="3" s="1"/>
  <c r="E2944" i="2"/>
  <c r="D2752" i="3"/>
  <c r="E2752" i="3" s="1"/>
  <c r="E2752" i="2"/>
  <c r="D2560" i="3"/>
  <c r="E2560" i="3" s="1"/>
  <c r="E2560" i="2"/>
  <c r="D2481" i="3"/>
  <c r="E2481" i="3" s="1"/>
  <c r="E2481" i="2"/>
  <c r="D2225" i="3"/>
  <c r="E2225" i="3" s="1"/>
  <c r="E2225" i="2"/>
  <c r="G1466" i="3"/>
  <c r="H1466" i="3" s="1"/>
  <c r="D1466" i="3"/>
  <c r="E1466" i="3" s="1"/>
  <c r="E1466" i="2"/>
  <c r="G839" i="3"/>
  <c r="H839" i="3" s="1"/>
  <c r="D839" i="3"/>
  <c r="E839" i="3" s="1"/>
  <c r="E839" i="2"/>
  <c r="G216" i="3"/>
  <c r="H216" i="3" s="1"/>
  <c r="E216" i="2"/>
  <c r="D5264" i="3"/>
  <c r="E5264" i="3" s="1"/>
  <c r="E5264" i="2"/>
  <c r="G5164" i="3"/>
  <c r="H5164" i="3" s="1"/>
  <c r="D5164" i="3"/>
  <c r="E5164" i="3" s="1"/>
  <c r="E5164" i="2"/>
  <c r="D4908" i="3"/>
  <c r="E4908" i="3" s="1"/>
  <c r="E4908" i="2"/>
  <c r="D4652" i="3"/>
  <c r="E4652" i="3" s="1"/>
  <c r="E4652" i="2"/>
  <c r="G4680" i="3"/>
  <c r="H4680" i="3" s="1"/>
  <c r="E4680" i="2"/>
  <c r="D4680" i="3"/>
  <c r="E4680" i="3" s="1"/>
  <c r="D4432" i="3"/>
  <c r="E4432" i="3" s="1"/>
  <c r="E4432" i="2"/>
  <c r="G4925" i="3"/>
  <c r="H4925" i="3" s="1"/>
  <c r="D4925" i="3"/>
  <c r="E4925" i="3" s="1"/>
  <c r="E4925" i="2"/>
  <c r="G4733" i="3"/>
  <c r="H4733" i="3" s="1"/>
  <c r="D4733" i="3"/>
  <c r="E4733" i="3" s="1"/>
  <c r="E4733" i="2"/>
  <c r="D4541" i="3"/>
  <c r="E4541" i="3" s="1"/>
  <c r="E4541" i="2"/>
  <c r="G4541" i="3"/>
  <c r="H4541" i="3" s="1"/>
  <c r="G3722" i="3"/>
  <c r="H3722" i="3" s="1"/>
  <c r="D3722" i="3"/>
  <c r="E3722" i="3" s="1"/>
  <c r="E3722" i="2"/>
  <c r="G2978" i="3"/>
  <c r="H2978" i="3" s="1"/>
  <c r="D2978" i="3"/>
  <c r="E2978" i="3" s="1"/>
  <c r="E2978" i="2"/>
  <c r="D3777" i="3"/>
  <c r="E3777" i="3" s="1"/>
  <c r="E3777" i="2"/>
  <c r="D3329" i="3"/>
  <c r="E3329" i="3" s="1"/>
  <c r="E3329" i="2"/>
  <c r="D3056" i="3"/>
  <c r="E3056" i="3" s="1"/>
  <c r="E3056" i="2"/>
  <c r="D2368" i="3"/>
  <c r="E2368" i="3" s="1"/>
  <c r="E2368" i="2"/>
  <c r="D2034" i="3"/>
  <c r="E2034" i="3" s="1"/>
  <c r="E2034" i="2"/>
  <c r="D1842" i="3"/>
  <c r="E1842" i="3" s="1"/>
  <c r="E1842" i="2"/>
  <c r="D1648" i="3"/>
  <c r="E1648" i="3" s="1"/>
  <c r="E1648" i="2"/>
  <c r="D5072" i="3"/>
  <c r="E5072" i="3" s="1"/>
  <c r="E5072" i="2"/>
  <c r="G4488" i="3"/>
  <c r="H4488" i="3" s="1"/>
  <c r="D4488" i="3"/>
  <c r="E4488" i="3" s="1"/>
  <c r="E4488" i="2"/>
  <c r="D4042" i="3"/>
  <c r="E4042" i="3" s="1"/>
  <c r="E4042" i="2"/>
  <c r="D4961" i="3"/>
  <c r="E4961" i="3" s="1"/>
  <c r="E4961" i="2"/>
  <c r="D4769" i="3"/>
  <c r="E4769" i="3" s="1"/>
  <c r="E4769" i="2"/>
  <c r="D4577" i="3"/>
  <c r="E4577" i="3" s="1"/>
  <c r="E4577" i="2"/>
  <c r="G4272" i="3"/>
  <c r="H4272" i="3" s="1"/>
  <c r="E4272" i="2"/>
  <c r="D4272" i="3"/>
  <c r="E4272" i="3" s="1"/>
  <c r="D3642" i="3"/>
  <c r="E3642" i="3" s="1"/>
  <c r="E3642" i="2"/>
  <c r="D3450" i="3"/>
  <c r="E3450" i="3" s="1"/>
  <c r="E3450" i="2"/>
  <c r="G2786" i="3"/>
  <c r="H2786" i="3" s="1"/>
  <c r="D2786" i="3"/>
  <c r="E2786" i="3" s="1"/>
  <c r="E2786" i="2"/>
  <c r="G3073" i="3"/>
  <c r="H3073" i="3" s="1"/>
  <c r="D3073" i="3"/>
  <c r="E3073" i="3" s="1"/>
  <c r="E3073" i="2"/>
  <c r="G2378" i="3"/>
  <c r="H2378" i="3" s="1"/>
  <c r="E2378" i="2"/>
  <c r="D2921" i="3"/>
  <c r="E2921" i="3" s="1"/>
  <c r="E2921" i="2"/>
  <c r="G2665" i="3"/>
  <c r="H2665" i="3" s="1"/>
  <c r="D2665" i="3"/>
  <c r="E2665" i="3" s="1"/>
  <c r="E2665" i="2"/>
  <c r="G2880" i="3"/>
  <c r="H2880" i="3" s="1"/>
  <c r="E2880" i="2"/>
  <c r="D2609" i="3"/>
  <c r="E2609" i="3" s="1"/>
  <c r="E2609" i="2"/>
  <c r="D2417" i="3"/>
  <c r="E2417" i="3" s="1"/>
  <c r="E2417" i="2"/>
  <c r="G2161" i="3"/>
  <c r="H2161" i="3" s="1"/>
  <c r="D2161" i="3"/>
  <c r="E2161" i="3" s="1"/>
  <c r="E2161" i="2"/>
  <c r="D2176" i="3"/>
  <c r="E2176" i="3" s="1"/>
  <c r="E2176" i="2"/>
  <c r="D1984" i="3"/>
  <c r="E1984" i="3" s="1"/>
  <c r="E1984" i="2"/>
  <c r="D1650" i="3"/>
  <c r="E1650" i="3" s="1"/>
  <c r="E1650" i="2"/>
  <c r="G1928" i="3"/>
  <c r="H1928" i="3" s="1"/>
  <c r="E1928" i="2"/>
  <c r="D1928" i="3"/>
  <c r="E1928" i="3" s="1"/>
  <c r="D1736" i="3"/>
  <c r="E1736" i="3" s="1"/>
  <c r="G1736" i="3"/>
  <c r="H1736" i="3" s="1"/>
  <c r="E1736" i="2"/>
  <c r="G1210" i="3"/>
  <c r="H1210" i="3" s="1"/>
  <c r="D1210" i="3"/>
  <c r="E1210" i="3" s="1"/>
  <c r="E1210" i="2"/>
  <c r="D1237" i="3"/>
  <c r="E1237" i="3" s="1"/>
  <c r="E1237" i="2"/>
  <c r="G352" i="3"/>
  <c r="H352" i="3" s="1"/>
  <c r="F352" i="2"/>
  <c r="D5392" i="3"/>
  <c r="E5392" i="3" s="1"/>
  <c r="E5392" i="2"/>
  <c r="D4880" i="3"/>
  <c r="E4880" i="3" s="1"/>
  <c r="E4880" i="2"/>
  <c r="D5100" i="3"/>
  <c r="E5100" i="3" s="1"/>
  <c r="E5100" i="2"/>
  <c r="D4844" i="3"/>
  <c r="E4844" i="3" s="1"/>
  <c r="E4844" i="2"/>
  <c r="G4588" i="3"/>
  <c r="H4588" i="3" s="1"/>
  <c r="D4588" i="3"/>
  <c r="E4588" i="3" s="1"/>
  <c r="E4588" i="2"/>
  <c r="D5505" i="3"/>
  <c r="E5505" i="3" s="1"/>
  <c r="E5505" i="2"/>
  <c r="D5313" i="3"/>
  <c r="E5313" i="3" s="1"/>
  <c r="E5313" i="2"/>
  <c r="D5121" i="3"/>
  <c r="E5121" i="3" s="1"/>
  <c r="E5121" i="2"/>
  <c r="D4861" i="3"/>
  <c r="E4861" i="3" s="1"/>
  <c r="E4861" i="2"/>
  <c r="D4234" i="3"/>
  <c r="E4234" i="3" s="1"/>
  <c r="E4234" i="2"/>
  <c r="D3850" i="3"/>
  <c r="E3850" i="3" s="1"/>
  <c r="E3850" i="2"/>
  <c r="G4153" i="3"/>
  <c r="H4153" i="3" s="1"/>
  <c r="D4153" i="3"/>
  <c r="E4153" i="3" s="1"/>
  <c r="E4153" i="2"/>
  <c r="G4080" i="3"/>
  <c r="H4080" i="3" s="1"/>
  <c r="D4080" i="3"/>
  <c r="E4080" i="3" s="1"/>
  <c r="E4080" i="2"/>
  <c r="G3888" i="3"/>
  <c r="H3888" i="3" s="1"/>
  <c r="D3888" i="3"/>
  <c r="E3888" i="3" s="1"/>
  <c r="E3888" i="2"/>
  <c r="D3258" i="3"/>
  <c r="E3258" i="3" s="1"/>
  <c r="E3258" i="2"/>
  <c r="D3066" i="3"/>
  <c r="E3066" i="3" s="1"/>
  <c r="E3066" i="2"/>
  <c r="D3905" i="3"/>
  <c r="E3905" i="3" s="1"/>
  <c r="E3905" i="2"/>
  <c r="D3713" i="3"/>
  <c r="E3713" i="3" s="1"/>
  <c r="E3713" i="2"/>
  <c r="D3568" i="3"/>
  <c r="E3568" i="3" s="1"/>
  <c r="E3568" i="2"/>
  <c r="D3376" i="3"/>
  <c r="E3376" i="3" s="1"/>
  <c r="E3376" i="2"/>
  <c r="D3184" i="3"/>
  <c r="E3184" i="3" s="1"/>
  <c r="E3184" i="2"/>
  <c r="G2570" i="3"/>
  <c r="H2570" i="3" s="1"/>
  <c r="D2570" i="3"/>
  <c r="E2570" i="3" s="1"/>
  <c r="E2570" i="2"/>
  <c r="G2186" i="3"/>
  <c r="H2186" i="3" s="1"/>
  <c r="E2186" i="2"/>
  <c r="G2688" i="3"/>
  <c r="H2688" i="3" s="1"/>
  <c r="E2688" i="2"/>
  <c r="D2496" i="3"/>
  <c r="E2496" i="3" s="1"/>
  <c r="E2496" i="2"/>
  <c r="E1520" i="3"/>
  <c r="D5200" i="3"/>
  <c r="E5200" i="3" s="1"/>
  <c r="E5200" i="2"/>
  <c r="D4808" i="3"/>
  <c r="E4808" i="3" s="1"/>
  <c r="E4808" i="2"/>
  <c r="D4616" i="3"/>
  <c r="E4616" i="3" s="1"/>
  <c r="E4616" i="2"/>
  <c r="E4368" i="2"/>
  <c r="G4368" i="3"/>
  <c r="H4368" i="3" s="1"/>
  <c r="D4368" i="3"/>
  <c r="E4368" i="3" s="1"/>
  <c r="D4669" i="3"/>
  <c r="E4669" i="3" s="1"/>
  <c r="E4669" i="2"/>
  <c r="D5089" i="3"/>
  <c r="E5089" i="3" s="1"/>
  <c r="G5089" i="3"/>
  <c r="H5089" i="3" s="1"/>
  <c r="E5089" i="2"/>
  <c r="G4897" i="3"/>
  <c r="H4897" i="3" s="1"/>
  <c r="D4897" i="3"/>
  <c r="E4897" i="3" s="1"/>
  <c r="E4897" i="2"/>
  <c r="G4513" i="3"/>
  <c r="H4513" i="3" s="1"/>
  <c r="D4513" i="3"/>
  <c r="E4513" i="3" s="1"/>
  <c r="E4513" i="2"/>
  <c r="D2914" i="3"/>
  <c r="E2914" i="3" s="1"/>
  <c r="E2914" i="2"/>
  <c r="D2722" i="3"/>
  <c r="E2722" i="3" s="1"/>
  <c r="E2722" i="2"/>
  <c r="G3265" i="3"/>
  <c r="H3265" i="3" s="1"/>
  <c r="D3265" i="3"/>
  <c r="E3265" i="3" s="1"/>
  <c r="E3265" i="2"/>
  <c r="G2857" i="3"/>
  <c r="H2857" i="3" s="1"/>
  <c r="D2857" i="3"/>
  <c r="E2857" i="3" s="1"/>
  <c r="E2857" i="2"/>
  <c r="G2353" i="3"/>
  <c r="H2353" i="3" s="1"/>
  <c r="D2353" i="3"/>
  <c r="E2353" i="3" s="1"/>
  <c r="E2353" i="2"/>
  <c r="D2097" i="3"/>
  <c r="E2097" i="3" s="1"/>
  <c r="E2097" i="2"/>
  <c r="G2304" i="3"/>
  <c r="H2304" i="3" s="1"/>
  <c r="E2304" i="2"/>
  <c r="G2112" i="3"/>
  <c r="H2112" i="3" s="1"/>
  <c r="D2112" i="3"/>
  <c r="E2112" i="3" s="1"/>
  <c r="E2112" i="2"/>
  <c r="G1970" i="3"/>
  <c r="H1970" i="3" s="1"/>
  <c r="D1970" i="3"/>
  <c r="E1970" i="3" s="1"/>
  <c r="E1970" i="2"/>
  <c r="G1778" i="3"/>
  <c r="H1778" i="3" s="1"/>
  <c r="D1778" i="3"/>
  <c r="E1778" i="3" s="1"/>
  <c r="E1778" i="2"/>
  <c r="D1864" i="3"/>
  <c r="E1864" i="3" s="1"/>
  <c r="E1864" i="2"/>
  <c r="D1338" i="3"/>
  <c r="E1338" i="3" s="1"/>
  <c r="E1338" i="2"/>
  <c r="G1365" i="3"/>
  <c r="H1365" i="3" s="1"/>
  <c r="D1365" i="3"/>
  <c r="E1365" i="3" s="1"/>
  <c r="E1365" i="2"/>
  <c r="G1392" i="3"/>
  <c r="H1392" i="3" s="1"/>
  <c r="D1392" i="3"/>
  <c r="E1392" i="3" s="1"/>
  <c r="E1392" i="2"/>
  <c r="G1812" i="3"/>
  <c r="H1812" i="3" s="1"/>
  <c r="F1812" i="2"/>
  <c r="G1148" i="3"/>
  <c r="H1148" i="3" s="1"/>
  <c r="F1148" i="2"/>
  <c r="E5328" i="3"/>
  <c r="D5008" i="3"/>
  <c r="E5008" i="3" s="1"/>
  <c r="E5008" i="2"/>
  <c r="D5036" i="3"/>
  <c r="E5036" i="3" s="1"/>
  <c r="E5036" i="2"/>
  <c r="G4780" i="3"/>
  <c r="H4780" i="3" s="1"/>
  <c r="D4780" i="3"/>
  <c r="E4780" i="3" s="1"/>
  <c r="E4780" i="2"/>
  <c r="D4524" i="3"/>
  <c r="E4524" i="3" s="1"/>
  <c r="E4524" i="2"/>
  <c r="D5441" i="3"/>
  <c r="E5441" i="3" s="1"/>
  <c r="E5441" i="2"/>
  <c r="D3978" i="3"/>
  <c r="E3978" i="3" s="1"/>
  <c r="E3978" i="2"/>
  <c r="E3786" i="3"/>
  <c r="D4705" i="3"/>
  <c r="E4705" i="3" s="1"/>
  <c r="G4705" i="3"/>
  <c r="H4705" i="3" s="1"/>
  <c r="E4705" i="2"/>
  <c r="D4281" i="3"/>
  <c r="E4281" i="3" s="1"/>
  <c r="E4281" i="2"/>
  <c r="D4089" i="3"/>
  <c r="E4089" i="3" s="1"/>
  <c r="E4089" i="2"/>
  <c r="D4208" i="3"/>
  <c r="E4208" i="3" s="1"/>
  <c r="E4208" i="2"/>
  <c r="D4016" i="3"/>
  <c r="E4016" i="3" s="1"/>
  <c r="E4016" i="2"/>
  <c r="G3578" i="3"/>
  <c r="H3578" i="3" s="1"/>
  <c r="D3578" i="3"/>
  <c r="E3578" i="3" s="1"/>
  <c r="E3578" i="2"/>
  <c r="G3386" i="3"/>
  <c r="H3386" i="3" s="1"/>
  <c r="D3386" i="3"/>
  <c r="E3386" i="3" s="1"/>
  <c r="E3386" i="2"/>
  <c r="G3194" i="3"/>
  <c r="H3194" i="3" s="1"/>
  <c r="D3194" i="3"/>
  <c r="E3194" i="3" s="1"/>
  <c r="E3194" i="2"/>
  <c r="G3649" i="3"/>
  <c r="H3649" i="3" s="1"/>
  <c r="D3649" i="3"/>
  <c r="E3649" i="3" s="1"/>
  <c r="E3649" i="2"/>
  <c r="D3696" i="3"/>
  <c r="E3696" i="3" s="1"/>
  <c r="E3696" i="2"/>
  <c r="G3696" i="3"/>
  <c r="H3696" i="3" s="1"/>
  <c r="G3504" i="3"/>
  <c r="H3504" i="3" s="1"/>
  <c r="D3504" i="3"/>
  <c r="E3504" i="3" s="1"/>
  <c r="E3504" i="2"/>
  <c r="D2506" i="3"/>
  <c r="E2506" i="3" s="1"/>
  <c r="E2506" i="2"/>
  <c r="D2314" i="3"/>
  <c r="E2314" i="3" s="1"/>
  <c r="E2314" i="2"/>
  <c r="D3008" i="3"/>
  <c r="E3008" i="3" s="1"/>
  <c r="E3008" i="2"/>
  <c r="D2816" i="3"/>
  <c r="E2816" i="3" s="1"/>
  <c r="E2816" i="2"/>
  <c r="D2624" i="3"/>
  <c r="E2624" i="3" s="1"/>
  <c r="E2624" i="2"/>
  <c r="D2545" i="3"/>
  <c r="E2545" i="3" s="1"/>
  <c r="E2545" i="2"/>
  <c r="G2545" i="3"/>
  <c r="H2545" i="3" s="1"/>
  <c r="D1146" i="3"/>
  <c r="E1146" i="3" s="1"/>
  <c r="E1146" i="2"/>
  <c r="D1192" i="3"/>
  <c r="E1192" i="3" s="1"/>
  <c r="E1192" i="2"/>
  <c r="D472" i="3"/>
  <c r="E472" i="3" s="1"/>
  <c r="E472" i="2"/>
  <c r="E627" i="3"/>
  <c r="E886" i="3"/>
  <c r="E1197" i="3"/>
  <c r="E1127" i="3"/>
  <c r="E776" i="3"/>
  <c r="E1150" i="3"/>
  <c r="E339" i="3"/>
  <c r="E335" i="3"/>
  <c r="E456" i="3"/>
  <c r="E511" i="3"/>
  <c r="E813" i="3"/>
  <c r="E213" i="3"/>
  <c r="E242" i="3"/>
  <c r="E1325" i="3"/>
  <c r="E754" i="3"/>
  <c r="E1423" i="3"/>
  <c r="E623" i="3"/>
  <c r="E117" i="3"/>
  <c r="E359" i="3"/>
  <c r="E551" i="3"/>
  <c r="E872" i="3"/>
  <c r="B2407" i="3"/>
  <c r="C2407" i="3" s="1"/>
  <c r="F2078" i="2"/>
  <c r="F2105" i="2"/>
  <c r="G1886" i="3"/>
  <c r="H1886" i="3" s="1"/>
  <c r="E633" i="3"/>
  <c r="E1251" i="3"/>
  <c r="E236" i="3"/>
  <c r="E582" i="3"/>
  <c r="E935" i="3"/>
  <c r="E717" i="3"/>
  <c r="E1126" i="3"/>
  <c r="E452" i="3"/>
  <c r="E486" i="3"/>
  <c r="E890" i="3"/>
  <c r="F3709" i="2"/>
  <c r="B1886" i="3"/>
  <c r="C1886" i="3" s="1"/>
  <c r="E1563" i="3"/>
  <c r="E699" i="3"/>
  <c r="F2632" i="2"/>
  <c r="F2033" i="2"/>
  <c r="D2033" i="7" s="1"/>
  <c r="F5129" i="2"/>
  <c r="B1733" i="3"/>
  <c r="C1733" i="3" s="1"/>
  <c r="F4161" i="2"/>
  <c r="B764" i="3"/>
  <c r="C764" i="3" s="1"/>
  <c r="E28" i="3"/>
  <c r="E983" i="3"/>
  <c r="E1065" i="3"/>
  <c r="E585" i="3"/>
  <c r="E1439" i="3"/>
  <c r="E167" i="3"/>
  <c r="E248" i="3"/>
  <c r="E116" i="3"/>
  <c r="E261" i="3"/>
  <c r="E382" i="3"/>
  <c r="E314" i="3"/>
  <c r="E1066" i="3"/>
  <c r="E288" i="3"/>
  <c r="E1495" i="3"/>
  <c r="E439" i="3"/>
  <c r="E572" i="3"/>
  <c r="E361" i="3"/>
  <c r="E1010" i="3"/>
  <c r="E576" i="3"/>
  <c r="E910" i="3"/>
  <c r="E649" i="3"/>
  <c r="B2279" i="3"/>
  <c r="C2279" i="3" s="1"/>
  <c r="B4021" i="3"/>
  <c r="C4021" i="3" s="1"/>
  <c r="F3081" i="2"/>
  <c r="E237" i="3"/>
  <c r="E657" i="3"/>
  <c r="E409" i="3"/>
  <c r="E190" i="3"/>
  <c r="E922" i="3"/>
  <c r="B1895" i="3"/>
  <c r="C1895" i="3" s="1"/>
  <c r="F2505" i="2"/>
  <c r="B816" i="3"/>
  <c r="C816" i="3" s="1"/>
  <c r="F423" i="2"/>
  <c r="E936" i="3"/>
  <c r="E1011" i="3"/>
  <c r="E292" i="3"/>
  <c r="E1305" i="3"/>
  <c r="E1186" i="3"/>
  <c r="E1038" i="3"/>
  <c r="E821" i="3"/>
  <c r="E291" i="3"/>
  <c r="E50" i="3"/>
  <c r="E333" i="3"/>
  <c r="E885" i="3"/>
  <c r="E1471" i="3"/>
  <c r="E46" i="3"/>
  <c r="E340" i="3"/>
  <c r="E1039" i="3"/>
  <c r="E750" i="3"/>
  <c r="F2318" i="2"/>
  <c r="B1046" i="3"/>
  <c r="C1046" i="3" s="1"/>
  <c r="B1170" i="3"/>
  <c r="C1170" i="3" s="1"/>
  <c r="E118" i="3"/>
  <c r="E867" i="3"/>
  <c r="E1042" i="3"/>
  <c r="E991" i="3"/>
  <c r="B3960" i="3"/>
  <c r="C3960" i="3" s="1"/>
  <c r="B2130" i="3"/>
  <c r="C2130" i="3" s="1"/>
  <c r="F4069" i="2"/>
  <c r="B1621" i="3"/>
  <c r="C1621" i="3" s="1"/>
  <c r="B4277" i="3"/>
  <c r="C4277" i="3" s="1"/>
  <c r="E1399" i="3"/>
  <c r="E655" i="3"/>
  <c r="E410" i="3"/>
  <c r="E602" i="3"/>
  <c r="E844" i="3"/>
  <c r="E1131" i="3"/>
  <c r="E45" i="3"/>
  <c r="E523" i="3"/>
  <c r="E73" i="3"/>
  <c r="E482" i="3"/>
  <c r="E673" i="3"/>
  <c r="E500" i="3"/>
  <c r="E753" i="3"/>
  <c r="E265" i="3"/>
  <c r="E599" i="3"/>
  <c r="E246" i="3"/>
  <c r="E1294" i="3"/>
  <c r="E1176" i="3"/>
  <c r="E1111" i="3"/>
  <c r="E1299" i="3"/>
  <c r="E561" i="3"/>
  <c r="E188" i="3"/>
  <c r="E887" i="3"/>
  <c r="E1348" i="3"/>
  <c r="E1562" i="3"/>
  <c r="E645" i="3"/>
  <c r="E394" i="3"/>
  <c r="B3309" i="3"/>
  <c r="C3309" i="3" s="1"/>
  <c r="F3009" i="2"/>
  <c r="F1905" i="2"/>
  <c r="E412" i="3"/>
  <c r="E149" i="3"/>
  <c r="E1293" i="3"/>
  <c r="E290" i="3"/>
  <c r="F4216" i="2"/>
  <c r="B3565" i="3"/>
  <c r="C3565" i="3" s="1"/>
  <c r="F4261" i="2"/>
  <c r="E969" i="3"/>
  <c r="F2249" i="2"/>
  <c r="F2169" i="2"/>
  <c r="B1813" i="3"/>
  <c r="C1813" i="3" s="1"/>
  <c r="B4213" i="3"/>
  <c r="C4213" i="3" s="1"/>
  <c r="E1037" i="3"/>
  <c r="E103" i="3"/>
  <c r="E677" i="3"/>
  <c r="E169" i="3"/>
  <c r="E366" i="3"/>
  <c r="E289" i="3"/>
  <c r="E192" i="3"/>
  <c r="E644" i="3"/>
  <c r="E820" i="3"/>
  <c r="E1082" i="3"/>
  <c r="E746" i="3"/>
  <c r="E385" i="3"/>
  <c r="E55" i="3"/>
  <c r="E428" i="3"/>
  <c r="F5321" i="2"/>
  <c r="E226" i="3"/>
  <c r="E202" i="3"/>
  <c r="E962" i="3"/>
  <c r="E1223" i="3"/>
  <c r="E307" i="3"/>
  <c r="E826" i="3"/>
  <c r="E1017" i="3"/>
  <c r="E538" i="3"/>
  <c r="E363" i="3"/>
  <c r="E837" i="3"/>
  <c r="E142" i="3"/>
  <c r="E140" i="3"/>
  <c r="B3794" i="3"/>
  <c r="C3794" i="3" s="1"/>
  <c r="F2510" i="2"/>
  <c r="B368" i="3"/>
  <c r="C368" i="3" s="1"/>
  <c r="F3325" i="2"/>
  <c r="F2753" i="2"/>
  <c r="F3273" i="2"/>
  <c r="E1155" i="3"/>
  <c r="E1319" i="3"/>
  <c r="B4050" i="3"/>
  <c r="C4050" i="3" s="1"/>
  <c r="F2101" i="2"/>
  <c r="D2101" i="7" s="1"/>
  <c r="B1609" i="3"/>
  <c r="C1609" i="3" s="1"/>
  <c r="F2801" i="2"/>
  <c r="G4213" i="3"/>
  <c r="H4213" i="3" s="1"/>
  <c r="E1273" i="3"/>
  <c r="E295" i="3"/>
  <c r="E1368" i="3"/>
  <c r="E413" i="3"/>
  <c r="E44" i="3"/>
  <c r="E165" i="3"/>
  <c r="E286" i="3"/>
  <c r="E681" i="3"/>
  <c r="E173" i="3"/>
  <c r="E994" i="3"/>
  <c r="E841" i="3"/>
  <c r="E524" i="3"/>
  <c r="E584" i="3"/>
  <c r="E1539" i="3"/>
  <c r="E1056" i="3"/>
  <c r="E106" i="3"/>
  <c r="E550" i="3"/>
  <c r="E260" i="3"/>
  <c r="E453" i="3"/>
  <c r="E769" i="3"/>
  <c r="E574" i="3"/>
  <c r="E287" i="3"/>
  <c r="E77" i="3"/>
  <c r="F2696" i="2"/>
  <c r="D2696" i="7" s="1"/>
  <c r="F2533" i="2"/>
  <c r="F2794" i="2"/>
  <c r="B3765" i="3"/>
  <c r="C3765" i="3" s="1"/>
  <c r="F30" i="5"/>
  <c r="F1841" i="2"/>
  <c r="E1247" i="3"/>
  <c r="E152" i="3"/>
  <c r="E308" i="3"/>
  <c r="E189" i="3"/>
  <c r="E1303" i="3"/>
  <c r="E942" i="3"/>
  <c r="E675" i="3"/>
  <c r="E58" i="3"/>
  <c r="E1587" i="3"/>
  <c r="E369" i="3"/>
  <c r="E1275" i="3"/>
  <c r="E481" i="3"/>
  <c r="E389" i="3"/>
  <c r="E510" i="3"/>
  <c r="F4549" i="2"/>
  <c r="B1861" i="3"/>
  <c r="C1861" i="3" s="1"/>
  <c r="F3517" i="2"/>
  <c r="D3517" i="7" s="1"/>
  <c r="F2293" i="2"/>
  <c r="F2945" i="2"/>
  <c r="B311" i="3"/>
  <c r="C311" i="3" s="1"/>
  <c r="E322" i="3"/>
  <c r="E387" i="3"/>
  <c r="E220" i="3"/>
  <c r="E861" i="3"/>
  <c r="E193" i="3"/>
  <c r="E74" i="3"/>
  <c r="F2725" i="2"/>
  <c r="F4713" i="2"/>
  <c r="E128" i="3"/>
  <c r="E285" i="3"/>
  <c r="E1515" i="3"/>
  <c r="E727" i="3"/>
  <c r="E1005" i="3"/>
  <c r="E800" i="3"/>
  <c r="E1371" i="3"/>
  <c r="E129" i="3"/>
  <c r="E701" i="3"/>
  <c r="E718" i="3"/>
  <c r="E1400" i="3"/>
  <c r="E1279" i="3"/>
  <c r="E532" i="3"/>
  <c r="E312" i="3"/>
  <c r="B2258" i="3"/>
  <c r="C2258" i="3" s="1"/>
  <c r="F2485" i="2"/>
  <c r="F2441" i="2"/>
  <c r="B1414" i="3"/>
  <c r="C1414" i="3" s="1"/>
  <c r="E793" i="3"/>
  <c r="E1114" i="3"/>
  <c r="E484" i="3"/>
  <c r="B3693" i="3"/>
  <c r="C3693" i="3" s="1"/>
  <c r="F2917" i="2"/>
  <c r="F2149" i="2"/>
  <c r="F2730" i="2"/>
  <c r="E1304" i="3"/>
  <c r="E767" i="3"/>
  <c r="E153" i="3"/>
  <c r="E801" i="3"/>
  <c r="E603" i="3"/>
  <c r="E692" i="3"/>
  <c r="E126" i="3"/>
  <c r="E653" i="3"/>
  <c r="E874" i="3"/>
  <c r="E988" i="3"/>
  <c r="E862" i="3"/>
  <c r="E141" i="3"/>
  <c r="E380" i="3"/>
  <c r="E271" i="3"/>
  <c r="E392" i="3"/>
  <c r="E105" i="3"/>
  <c r="E1079" i="3"/>
  <c r="E849" i="3"/>
  <c r="E393" i="3"/>
  <c r="E1034" i="3"/>
  <c r="B1606" i="3"/>
  <c r="C1606" i="3" s="1"/>
  <c r="F3657" i="2"/>
  <c r="E1207" i="3"/>
  <c r="E1395" i="3"/>
  <c r="E604" i="3"/>
  <c r="E405" i="3"/>
  <c r="E889" i="3"/>
  <c r="E682" i="3"/>
  <c r="B3986" i="3"/>
  <c r="C3986" i="3" s="1"/>
  <c r="B3730" i="3"/>
  <c r="C3730" i="3" s="1"/>
  <c r="F4389" i="2"/>
  <c r="F2341" i="2"/>
  <c r="G1046" i="3"/>
  <c r="H1046" i="3" s="1"/>
  <c r="F12" i="5"/>
  <c r="F33" i="5"/>
  <c r="F4289" i="2"/>
  <c r="D4289" i="7" s="1"/>
  <c r="F1785" i="2"/>
  <c r="B2042" i="3"/>
  <c r="C2042" i="3" s="1"/>
  <c r="F3209" i="2"/>
  <c r="G1861" i="3"/>
  <c r="H1861" i="3" s="1"/>
  <c r="G5401" i="3"/>
  <c r="H5401" i="3" s="1"/>
  <c r="D5401" i="3"/>
  <c r="E5401" i="3" s="1"/>
  <c r="E5401" i="2"/>
  <c r="D4821" i="3"/>
  <c r="E4821" i="3" s="1"/>
  <c r="E4821" i="2"/>
  <c r="E4130" i="2"/>
  <c r="D4130" i="3"/>
  <c r="E4130" i="3" s="1"/>
  <c r="G4130" i="3"/>
  <c r="H4130" i="3" s="1"/>
  <c r="D3874" i="3"/>
  <c r="E3874" i="3" s="1"/>
  <c r="E3874" i="2"/>
  <c r="G4729" i="3"/>
  <c r="H4729" i="3" s="1"/>
  <c r="D4729" i="3"/>
  <c r="E4729" i="3" s="1"/>
  <c r="E4729" i="2"/>
  <c r="E4369" i="2"/>
  <c r="D4369" i="3"/>
  <c r="E4369" i="3" s="1"/>
  <c r="G4369" i="3"/>
  <c r="H4369" i="3" s="1"/>
  <c r="D4113" i="3"/>
  <c r="E4113" i="3" s="1"/>
  <c r="E4113" i="2"/>
  <c r="D4232" i="3"/>
  <c r="E4232" i="3" s="1"/>
  <c r="E4232" i="2"/>
  <c r="G3720" i="3"/>
  <c r="H3720" i="3" s="1"/>
  <c r="D3720" i="3"/>
  <c r="E3720" i="2"/>
  <c r="D3538" i="3"/>
  <c r="E3538" i="3" s="1"/>
  <c r="E3538" i="2"/>
  <c r="D2938" i="3"/>
  <c r="E2938" i="3" s="1"/>
  <c r="E2938" i="2"/>
  <c r="D3929" i="3"/>
  <c r="E3929" i="3" s="1"/>
  <c r="E3929" i="2"/>
  <c r="E3673" i="2"/>
  <c r="G3673" i="3"/>
  <c r="H3673" i="3" s="1"/>
  <c r="D3673" i="3"/>
  <c r="E3673" i="3" s="1"/>
  <c r="D3417" i="3"/>
  <c r="E3417" i="3" s="1"/>
  <c r="E3417" i="2"/>
  <c r="D3161" i="3"/>
  <c r="E3161" i="3" s="1"/>
  <c r="E3161" i="2"/>
  <c r="D3464" i="3"/>
  <c r="E3464" i="3" s="1"/>
  <c r="E3464" i="2"/>
  <c r="D3032" i="3"/>
  <c r="E3032" i="3" s="1"/>
  <c r="E3032" i="2"/>
  <c r="G2520" i="3"/>
  <c r="H2520" i="3" s="1"/>
  <c r="E2520" i="2"/>
  <c r="D2520" i="3"/>
  <c r="E2520" i="3" s="1"/>
  <c r="E2328" i="2"/>
  <c r="G2328" i="3"/>
  <c r="H2328" i="3" s="1"/>
  <c r="D2328" i="3"/>
  <c r="E2328" i="3" s="1"/>
  <c r="D2058" i="3"/>
  <c r="E2058" i="3" s="1"/>
  <c r="E2058" i="2"/>
  <c r="D1672" i="3"/>
  <c r="E1672" i="3" s="1"/>
  <c r="E1672" i="2"/>
  <c r="D119" i="3"/>
  <c r="E119" i="3" s="1"/>
  <c r="E119" i="2"/>
  <c r="G119" i="3"/>
  <c r="H119" i="3" s="1"/>
  <c r="G624" i="3"/>
  <c r="H624" i="3" s="1"/>
  <c r="E624" i="2"/>
  <c r="D624" i="3"/>
  <c r="E624" i="3" s="1"/>
  <c r="F22" i="5"/>
  <c r="F10" i="5"/>
  <c r="F25" i="5"/>
  <c r="G5209" i="3"/>
  <c r="H5209" i="3" s="1"/>
  <c r="D5209" i="3"/>
  <c r="E5209" i="3" s="1"/>
  <c r="E5209" i="2"/>
  <c r="D4629" i="3"/>
  <c r="E4629" i="3" s="1"/>
  <c r="E4629" i="2"/>
  <c r="D5049" i="3"/>
  <c r="E5049" i="3" s="1"/>
  <c r="E5049" i="2"/>
  <c r="G4537" i="3"/>
  <c r="H4537" i="3" s="1"/>
  <c r="D4537" i="3"/>
  <c r="E4537" i="3" s="1"/>
  <c r="E4537" i="2"/>
  <c r="D4040" i="3"/>
  <c r="E4040" i="3" s="1"/>
  <c r="E4040" i="2"/>
  <c r="D3346" i="3"/>
  <c r="E3346" i="3" s="1"/>
  <c r="E3346" i="2"/>
  <c r="D2746" i="3"/>
  <c r="E2746" i="3" s="1"/>
  <c r="E2746" i="2"/>
  <c r="D3272" i="3"/>
  <c r="E3272" i="3" s="1"/>
  <c r="E3272" i="2"/>
  <c r="G2594" i="3"/>
  <c r="H2594" i="3" s="1"/>
  <c r="D2594" i="3"/>
  <c r="E2594" i="3" s="1"/>
  <c r="E2594" i="2"/>
  <c r="D2338" i="3"/>
  <c r="E2338" i="3" s="1"/>
  <c r="E2338" i="2"/>
  <c r="D2840" i="3"/>
  <c r="E2840" i="3" s="1"/>
  <c r="E2840" i="2"/>
  <c r="G2136" i="3"/>
  <c r="H2136" i="3" s="1"/>
  <c r="D2136" i="3"/>
  <c r="E2136" i="3" s="1"/>
  <c r="E2136" i="2"/>
  <c r="D1866" i="3"/>
  <c r="E1866" i="3" s="1"/>
  <c r="E1866" i="2"/>
  <c r="D1824" i="3"/>
  <c r="E1824" i="3" s="1"/>
  <c r="E1824" i="2"/>
  <c r="G1824" i="3"/>
  <c r="H1824" i="3" s="1"/>
  <c r="D1362" i="3"/>
  <c r="E1362" i="3" s="1"/>
  <c r="E1362" i="2"/>
  <c r="D1480" i="3"/>
  <c r="E1480" i="3" s="1"/>
  <c r="E1480" i="2"/>
  <c r="F32" i="5"/>
  <c r="F14" i="5"/>
  <c r="F27" i="5"/>
  <c r="F17" i="5"/>
  <c r="D5529" i="3"/>
  <c r="E5529" i="3" s="1"/>
  <c r="E5529" i="2"/>
  <c r="E4949" i="2"/>
  <c r="G4949" i="3"/>
  <c r="H4949" i="3" s="1"/>
  <c r="D4949" i="3"/>
  <c r="E4949" i="3" s="1"/>
  <c r="G4322" i="3"/>
  <c r="H4322" i="3" s="1"/>
  <c r="D4322" i="3"/>
  <c r="E4322" i="3" s="1"/>
  <c r="E4322" i="2"/>
  <c r="D4066" i="3"/>
  <c r="E4066" i="3" s="1"/>
  <c r="E4066" i="2"/>
  <c r="D3810" i="3"/>
  <c r="E3810" i="3" s="1"/>
  <c r="E3810" i="2"/>
  <c r="D4857" i="3"/>
  <c r="E4857" i="3" s="1"/>
  <c r="E4857" i="2"/>
  <c r="D4305" i="3"/>
  <c r="E4305" i="3" s="1"/>
  <c r="E4305" i="2"/>
  <c r="D4049" i="3"/>
  <c r="E4049" i="3" s="1"/>
  <c r="E4049" i="2"/>
  <c r="D3848" i="3"/>
  <c r="E3848" i="3" s="1"/>
  <c r="E3848" i="2"/>
  <c r="D3154" i="3"/>
  <c r="E3154" i="3" s="1"/>
  <c r="E3154" i="2"/>
  <c r="G3865" i="3"/>
  <c r="H3865" i="3" s="1"/>
  <c r="E3865" i="2"/>
  <c r="D3865" i="3"/>
  <c r="E3865" i="3" s="1"/>
  <c r="D3609" i="3"/>
  <c r="E3609" i="3" s="1"/>
  <c r="E3609" i="2"/>
  <c r="D3353" i="3"/>
  <c r="E3353" i="3" s="1"/>
  <c r="E3353" i="2"/>
  <c r="G3097" i="3"/>
  <c r="H3097" i="3" s="1"/>
  <c r="E3097" i="2"/>
  <c r="D3097" i="3"/>
  <c r="E3097" i="3" s="1"/>
  <c r="D3592" i="3"/>
  <c r="E3592" i="3" s="1"/>
  <c r="E3592" i="2"/>
  <c r="D3080" i="3"/>
  <c r="E3080" i="3" s="1"/>
  <c r="E3080" i="2"/>
  <c r="D2648" i="3"/>
  <c r="E2648" i="3" s="1"/>
  <c r="E2648" i="2"/>
  <c r="D2456" i="3"/>
  <c r="E2456" i="3" s="1"/>
  <c r="E2456" i="2"/>
  <c r="D1674" i="3"/>
  <c r="E1674" i="3" s="1"/>
  <c r="E1674" i="2"/>
  <c r="D567" i="3"/>
  <c r="E567" i="3" s="1"/>
  <c r="E567" i="2"/>
  <c r="F24" i="5"/>
  <c r="F29" i="5"/>
  <c r="F19" i="5"/>
  <c r="D5337" i="3"/>
  <c r="E5337" i="3" s="1"/>
  <c r="E5337" i="2"/>
  <c r="G4757" i="3"/>
  <c r="H4757" i="3" s="1"/>
  <c r="D4757" i="3"/>
  <c r="E4757" i="3" s="1"/>
  <c r="E4757" i="2"/>
  <c r="D4665" i="3"/>
  <c r="E4665" i="3" s="1"/>
  <c r="E4665" i="2"/>
  <c r="D4168" i="3"/>
  <c r="E4168" i="3" s="1"/>
  <c r="E4168" i="2"/>
  <c r="D3474" i="3"/>
  <c r="E3474" i="3" s="1"/>
  <c r="E3474" i="2"/>
  <c r="D2874" i="3"/>
  <c r="E2874" i="3" s="1"/>
  <c r="E2874" i="2"/>
  <c r="D3400" i="3"/>
  <c r="E3400" i="3" s="1"/>
  <c r="E3400" i="2"/>
  <c r="D2530" i="3"/>
  <c r="E2530" i="3" s="1"/>
  <c r="E2530" i="2"/>
  <c r="D2274" i="3"/>
  <c r="E2274" i="3" s="1"/>
  <c r="E2274" i="2"/>
  <c r="D2968" i="3"/>
  <c r="E2968" i="3" s="1"/>
  <c r="E2968" i="2"/>
  <c r="E2264" i="2"/>
  <c r="G2264" i="3"/>
  <c r="H2264" i="3" s="1"/>
  <c r="D2264" i="3"/>
  <c r="E2264" i="3" s="1"/>
  <c r="G1994" i="3"/>
  <c r="H1994" i="3" s="1"/>
  <c r="D1994" i="3"/>
  <c r="E1994" i="3" s="1"/>
  <c r="E1994" i="2"/>
  <c r="G1760" i="3"/>
  <c r="H1760" i="3" s="1"/>
  <c r="D1760" i="3"/>
  <c r="E1760" i="3" s="1"/>
  <c r="E1760" i="2"/>
  <c r="G1608" i="3"/>
  <c r="H1608" i="3" s="1"/>
  <c r="D1608" i="3"/>
  <c r="E1608" i="3" s="1"/>
  <c r="E1608" i="2"/>
  <c r="F16" i="5"/>
  <c r="F21" i="5"/>
  <c r="F11" i="5"/>
  <c r="D5145" i="3"/>
  <c r="E5145" i="3" s="1"/>
  <c r="E5145" i="2"/>
  <c r="G4565" i="3"/>
  <c r="H4565" i="3" s="1"/>
  <c r="D4565" i="3"/>
  <c r="E4565" i="3" s="1"/>
  <c r="E4565" i="2"/>
  <c r="D4258" i="3"/>
  <c r="E4258" i="3" s="1"/>
  <c r="E4258" i="2"/>
  <c r="D4002" i="3"/>
  <c r="E4002" i="3" s="1"/>
  <c r="E4002" i="2"/>
  <c r="G3746" i="3"/>
  <c r="H3746" i="3" s="1"/>
  <c r="D3746" i="3"/>
  <c r="E3746" i="3" s="1"/>
  <c r="E3746" i="2"/>
  <c r="D4985" i="3"/>
  <c r="E4985" i="3" s="1"/>
  <c r="E4985" i="2"/>
  <c r="D4497" i="3"/>
  <c r="E4497" i="3" s="1"/>
  <c r="E4497" i="2"/>
  <c r="D4241" i="3"/>
  <c r="E4241" i="3" s="1"/>
  <c r="E4241" i="2"/>
  <c r="D3976" i="3"/>
  <c r="E3976" i="3" s="1"/>
  <c r="E3976" i="2"/>
  <c r="D3282" i="3"/>
  <c r="E3282" i="3" s="1"/>
  <c r="E3282" i="2"/>
  <c r="D2682" i="3"/>
  <c r="E2682" i="3" s="1"/>
  <c r="E2682" i="2"/>
  <c r="D3801" i="3"/>
  <c r="E3801" i="3" s="1"/>
  <c r="E3801" i="2"/>
  <c r="D3545" i="3"/>
  <c r="E3545" i="3" s="1"/>
  <c r="E3545" i="2"/>
  <c r="G3289" i="3"/>
  <c r="H3289" i="3" s="1"/>
  <c r="D3289" i="3"/>
  <c r="E3289" i="3" s="1"/>
  <c r="E3289" i="2"/>
  <c r="D3033" i="3"/>
  <c r="E3033" i="3" s="1"/>
  <c r="E3033" i="2"/>
  <c r="D3208" i="3"/>
  <c r="E3208" i="3" s="1"/>
  <c r="E3208" i="2"/>
  <c r="D2776" i="3"/>
  <c r="E2776" i="3" s="1"/>
  <c r="E2776" i="2"/>
  <c r="D2072" i="3"/>
  <c r="E2072" i="3" s="1"/>
  <c r="G2072" i="3"/>
  <c r="H2072" i="3" s="1"/>
  <c r="E2072" i="2"/>
  <c r="G1802" i="3"/>
  <c r="H1802" i="3" s="1"/>
  <c r="E1802" i="2"/>
  <c r="D1802" i="3"/>
  <c r="E1802" i="3" s="1"/>
  <c r="G1490" i="3"/>
  <c r="H1490" i="3" s="1"/>
  <c r="D1490" i="3"/>
  <c r="E1490" i="3" s="1"/>
  <c r="E1490" i="2"/>
  <c r="D982" i="3"/>
  <c r="E982" i="3" s="1"/>
  <c r="G982" i="3"/>
  <c r="H982" i="3" s="1"/>
  <c r="E982" i="2"/>
  <c r="F31" i="5"/>
  <c r="F13" i="5"/>
  <c r="F34" i="5"/>
  <c r="D5465" i="3"/>
  <c r="E5465" i="3" s="1"/>
  <c r="E5465" i="2"/>
  <c r="D4885" i="3"/>
  <c r="E4885" i="3" s="1"/>
  <c r="E4885" i="2"/>
  <c r="D4793" i="3"/>
  <c r="E4793" i="3" s="1"/>
  <c r="E4793" i="2"/>
  <c r="G4296" i="3"/>
  <c r="H4296" i="3" s="1"/>
  <c r="D4296" i="3"/>
  <c r="E4296" i="3" s="1"/>
  <c r="E4296" i="2"/>
  <c r="D3784" i="3"/>
  <c r="E3784" i="3" s="1"/>
  <c r="E3784" i="2"/>
  <c r="D892" i="3"/>
  <c r="E892" i="3" s="1"/>
  <c r="E892" i="2"/>
  <c r="G892" i="3"/>
  <c r="H892" i="3" s="1"/>
  <c r="G3602" i="3"/>
  <c r="H3602" i="3" s="1"/>
  <c r="D3602" i="3"/>
  <c r="E3602" i="3" s="1"/>
  <c r="E3602" i="2"/>
  <c r="D3090" i="3"/>
  <c r="E3090" i="3" s="1"/>
  <c r="E3090" i="2"/>
  <c r="E3002" i="2"/>
  <c r="G3002" i="3"/>
  <c r="H3002" i="3" s="1"/>
  <c r="D3002" i="3"/>
  <c r="E3002" i="3" s="1"/>
  <c r="D3528" i="3"/>
  <c r="E3528" i="3" s="1"/>
  <c r="G3528" i="3"/>
  <c r="H3528" i="3" s="1"/>
  <c r="E3528" i="2"/>
  <c r="D2466" i="3"/>
  <c r="E2466" i="3" s="1"/>
  <c r="E2466" i="2"/>
  <c r="D2210" i="3"/>
  <c r="E2210" i="3" s="1"/>
  <c r="G2210" i="3"/>
  <c r="H2210" i="3" s="1"/>
  <c r="E2210" i="2"/>
  <c r="D2584" i="3"/>
  <c r="E2584" i="3" s="1"/>
  <c r="E2584" i="2"/>
  <c r="D2392" i="3"/>
  <c r="E2392" i="3" s="1"/>
  <c r="E2392" i="2"/>
  <c r="E1610" i="2"/>
  <c r="G1610" i="3"/>
  <c r="H1610" i="3" s="1"/>
  <c r="D1610" i="3"/>
  <c r="E1610" i="3" s="1"/>
  <c r="G1952" i="3"/>
  <c r="H1952" i="3" s="1"/>
  <c r="D1952" i="3"/>
  <c r="E1952" i="3" s="1"/>
  <c r="E1952" i="2"/>
  <c r="D1696" i="3"/>
  <c r="E1696" i="3" s="1"/>
  <c r="E1696" i="2"/>
  <c r="D688" i="3"/>
  <c r="E688" i="3" s="1"/>
  <c r="E688" i="2"/>
  <c r="F23" i="5"/>
  <c r="F28" i="5"/>
  <c r="F26" i="5"/>
  <c r="D5273" i="3"/>
  <c r="E5273" i="3" s="1"/>
  <c r="E5273" i="2"/>
  <c r="D4693" i="3"/>
  <c r="E4693" i="3" s="1"/>
  <c r="E4693" i="2"/>
  <c r="D4194" i="3"/>
  <c r="E4194" i="3" s="1"/>
  <c r="E4194" i="2"/>
  <c r="E3938" i="2"/>
  <c r="G3938" i="3"/>
  <c r="H3938" i="3" s="1"/>
  <c r="D3938" i="3"/>
  <c r="E3938" i="3" s="1"/>
  <c r="D3682" i="3"/>
  <c r="E3682" i="3" s="1"/>
  <c r="E3682" i="2"/>
  <c r="D4601" i="3"/>
  <c r="E4601" i="3" s="1"/>
  <c r="E4601" i="2"/>
  <c r="D4433" i="3"/>
  <c r="E4433" i="3" s="1"/>
  <c r="E4433" i="2"/>
  <c r="E4177" i="2"/>
  <c r="G4177" i="3"/>
  <c r="H4177" i="3" s="1"/>
  <c r="D4177" i="3"/>
  <c r="E4177" i="3" s="1"/>
  <c r="E4104" i="2"/>
  <c r="G4104" i="3"/>
  <c r="H4104" i="3" s="1"/>
  <c r="D4104" i="3"/>
  <c r="E4104" i="3" s="1"/>
  <c r="D3410" i="3"/>
  <c r="E3410" i="3" s="1"/>
  <c r="G3410" i="3"/>
  <c r="H3410" i="3" s="1"/>
  <c r="E3410" i="2"/>
  <c r="D2810" i="3"/>
  <c r="E2810" i="3" s="1"/>
  <c r="E2810" i="2"/>
  <c r="G2810" i="3"/>
  <c r="H2810" i="3" s="1"/>
  <c r="D3993" i="3"/>
  <c r="E3993" i="3" s="1"/>
  <c r="E3993" i="2"/>
  <c r="D3737" i="3"/>
  <c r="E3737" i="3" s="1"/>
  <c r="E3737" i="2"/>
  <c r="G3481" i="3"/>
  <c r="H3481" i="3" s="1"/>
  <c r="D3481" i="3"/>
  <c r="E3481" i="3" s="1"/>
  <c r="E3481" i="2"/>
  <c r="D3225" i="3"/>
  <c r="E3225" i="3" s="1"/>
  <c r="E3225" i="2"/>
  <c r="G3336" i="3"/>
  <c r="H3336" i="3" s="1"/>
  <c r="E3336" i="2"/>
  <c r="D3336" i="3"/>
  <c r="E3336" i="3" s="1"/>
  <c r="G2904" i="3"/>
  <c r="H2904" i="3" s="1"/>
  <c r="D2904" i="3"/>
  <c r="E2904" i="3" s="1"/>
  <c r="E2904" i="2"/>
  <c r="D2200" i="3"/>
  <c r="E2200" i="3" s="1"/>
  <c r="E2200" i="2"/>
  <c r="D1930" i="3"/>
  <c r="E1930" i="3" s="1"/>
  <c r="E1930" i="2"/>
  <c r="E1544" i="2"/>
  <c r="G1544" i="3"/>
  <c r="H1544" i="3" s="1"/>
  <c r="D1544" i="3"/>
  <c r="E1544" i="3" s="1"/>
  <c r="F15" i="5"/>
  <c r="F20" i="5"/>
  <c r="D5013" i="3"/>
  <c r="E5013" i="3" s="1"/>
  <c r="E5013" i="2"/>
  <c r="E4921" i="2"/>
  <c r="D4921" i="3"/>
  <c r="E4921" i="3" s="1"/>
  <c r="G4921" i="3"/>
  <c r="H4921" i="3" s="1"/>
  <c r="G3912" i="3"/>
  <c r="H3912" i="3" s="1"/>
  <c r="D3912" i="3"/>
  <c r="E3912" i="3" s="1"/>
  <c r="E3912" i="2"/>
  <c r="E3720" i="3"/>
  <c r="G3218" i="3"/>
  <c r="H3218" i="3" s="1"/>
  <c r="D3218" i="3"/>
  <c r="E3218" i="3" s="1"/>
  <c r="E3218" i="2"/>
  <c r="D3656" i="3"/>
  <c r="E3656" i="3" s="1"/>
  <c r="E3656" i="2"/>
  <c r="E3144" i="2"/>
  <c r="G3144" i="3"/>
  <c r="H3144" i="3" s="1"/>
  <c r="D3144" i="3"/>
  <c r="E3144" i="3" s="1"/>
  <c r="D2658" i="3"/>
  <c r="E2658" i="3" s="1"/>
  <c r="E2658" i="2"/>
  <c r="G2402" i="3"/>
  <c r="H2402" i="3" s="1"/>
  <c r="D2402" i="3"/>
  <c r="E2402" i="3" s="1"/>
  <c r="E2402" i="2"/>
  <c r="D2146" i="3"/>
  <c r="E2146" i="3" s="1"/>
  <c r="E2146" i="2"/>
  <c r="E2712" i="2"/>
  <c r="G2712" i="3"/>
  <c r="H2712" i="3" s="1"/>
  <c r="D2712" i="3"/>
  <c r="E2712" i="3" s="1"/>
  <c r="D2008" i="3"/>
  <c r="E2008" i="3" s="1"/>
  <c r="E2008" i="2"/>
  <c r="D1738" i="3"/>
  <c r="E1738" i="3" s="1"/>
  <c r="E1738" i="2"/>
  <c r="D1888" i="3"/>
  <c r="E1888" i="3" s="1"/>
  <c r="E1888" i="2"/>
  <c r="D1234" i="3"/>
  <c r="E1234" i="3" s="1"/>
  <c r="E1234" i="2"/>
  <c r="G1234" i="3"/>
  <c r="H1234" i="3" s="1"/>
  <c r="D1133" i="3"/>
  <c r="E1133" i="3" s="1"/>
  <c r="G1133" i="3"/>
  <c r="H1133" i="3" s="1"/>
  <c r="E1133" i="2"/>
  <c r="E1352" i="2"/>
  <c r="G1352" i="3"/>
  <c r="H1352" i="3" s="1"/>
  <c r="D1352" i="3"/>
  <c r="E1352" i="3" s="1"/>
  <c r="B2550" i="3"/>
  <c r="C2550" i="3" s="1"/>
  <c r="B6978" i="3"/>
  <c r="C6978" i="3" s="1"/>
  <c r="B6226" i="3"/>
  <c r="C6226" i="3" s="1"/>
  <c r="B6570" i="3"/>
  <c r="C6570" i="3" s="1"/>
  <c r="B8272" i="3"/>
  <c r="C8272" i="3" s="1"/>
  <c r="B7504" i="3"/>
  <c r="C7504" i="3" s="1"/>
  <c r="B6736" i="3"/>
  <c r="C6736" i="3" s="1"/>
  <c r="B6224" i="3"/>
  <c r="C6224" i="3" s="1"/>
  <c r="B5293" i="3"/>
  <c r="C5293" i="3" s="1"/>
  <c r="B6612" i="3"/>
  <c r="C6612" i="3" s="1"/>
  <c r="B7403" i="3"/>
  <c r="C7403" i="3" s="1"/>
  <c r="B6565" i="3"/>
  <c r="C6565" i="3" s="1"/>
  <c r="B5989" i="3"/>
  <c r="C5989" i="3" s="1"/>
  <c r="B6540" i="3"/>
  <c r="C6540" i="3" s="1"/>
  <c r="B5484" i="3"/>
  <c r="C5484" i="3" s="1"/>
  <c r="B4364" i="3"/>
  <c r="C4364" i="3" s="1"/>
  <c r="B3828" i="3"/>
  <c r="C3828" i="3" s="1"/>
  <c r="B4763" i="3"/>
  <c r="C4763" i="3" s="1"/>
  <c r="B6397" i="3"/>
  <c r="C6397" i="3" s="1"/>
  <c r="B4219" i="3"/>
  <c r="C4219" i="3" s="1"/>
  <c r="B4818" i="3"/>
  <c r="C4818" i="3" s="1"/>
  <c r="B7428" i="3"/>
  <c r="C7428" i="3" s="1"/>
  <c r="B5319" i="3"/>
  <c r="C5319" i="3" s="1"/>
  <c r="B4263" i="3"/>
  <c r="C4263" i="3" s="1"/>
  <c r="B7958" i="3"/>
  <c r="C7958" i="3" s="1"/>
  <c r="B7648" i="3"/>
  <c r="C7648" i="3" s="1"/>
  <c r="B6880" i="3"/>
  <c r="C6880" i="3" s="1"/>
  <c r="B5600" i="3"/>
  <c r="C5600" i="3" s="1"/>
  <c r="B8197" i="3"/>
  <c r="C8197" i="3" s="1"/>
  <c r="B5936" i="3"/>
  <c r="C5936" i="3" s="1"/>
  <c r="B4237" i="3"/>
  <c r="C4237" i="3" s="1"/>
  <c r="B3469" i="3"/>
  <c r="C3469" i="3" s="1"/>
  <c r="B7859" i="3"/>
  <c r="C7859" i="3" s="1"/>
  <c r="B6827" i="3"/>
  <c r="C6827" i="3" s="1"/>
  <c r="B7025" i="3"/>
  <c r="C7025" i="3" s="1"/>
  <c r="B6257" i="3"/>
  <c r="C6257" i="3" s="1"/>
  <c r="B5489" i="3"/>
  <c r="C5489" i="3" s="1"/>
  <c r="B5300" i="3"/>
  <c r="C5300" i="3" s="1"/>
  <c r="B4532" i="3"/>
  <c r="C4532" i="3" s="1"/>
  <c r="B8075" i="3"/>
  <c r="C8075" i="3" s="1"/>
  <c r="B4363" i="3"/>
  <c r="C4363" i="3" s="1"/>
  <c r="B5700" i="3"/>
  <c r="C5700" i="3" s="1"/>
  <c r="B4356" i="3"/>
  <c r="C4356" i="3" s="1"/>
  <c r="B4786" i="3"/>
  <c r="C4786" i="3" s="1"/>
  <c r="B7069" i="3"/>
  <c r="C7069" i="3" s="1"/>
  <c r="B5532" i="3"/>
  <c r="C5532" i="3" s="1"/>
  <c r="B4243" i="3"/>
  <c r="C4243" i="3" s="1"/>
  <c r="B2083" i="3"/>
  <c r="C2083" i="3" s="1"/>
  <c r="B8703" i="3"/>
  <c r="C8703" i="3" s="1"/>
  <c r="B4231" i="3"/>
  <c r="C4231" i="3" s="1"/>
  <c r="B8488" i="3"/>
  <c r="C8488" i="3" s="1"/>
  <c r="B5672" i="3"/>
  <c r="C5672" i="3" s="1"/>
  <c r="B4192" i="3"/>
  <c r="C4192" i="3" s="1"/>
  <c r="B4856" i="3"/>
  <c r="C4856" i="3" s="1"/>
  <c r="B3728" i="3"/>
  <c r="C3728" i="3" s="1"/>
  <c r="B6830" i="3"/>
  <c r="C6830" i="3" s="1"/>
  <c r="B5912" i="3"/>
  <c r="C5912" i="3" s="1"/>
  <c r="B8464" i="3"/>
  <c r="C8464" i="3" s="1"/>
  <c r="B3488" i="3"/>
  <c r="C3488" i="3" s="1"/>
  <c r="B6283" i="3"/>
  <c r="C6283" i="3" s="1"/>
  <c r="B5515" i="3"/>
  <c r="C5515" i="3" s="1"/>
  <c r="B5033" i="3"/>
  <c r="C5033" i="3" s="1"/>
  <c r="B7555" i="3"/>
  <c r="C7555" i="3" s="1"/>
  <c r="B8076" i="3"/>
  <c r="C8076" i="3" s="1"/>
  <c r="B5124" i="3"/>
  <c r="C5124" i="3" s="1"/>
  <c r="B6227" i="3"/>
  <c r="C6227" i="3" s="1"/>
  <c r="B5459" i="3"/>
  <c r="C5459" i="3" s="1"/>
  <c r="B8729" i="3"/>
  <c r="C8729" i="3" s="1"/>
  <c r="B5888" i="3"/>
  <c r="C5888" i="3" s="1"/>
  <c r="B5030" i="3"/>
  <c r="C5030" i="3" s="1"/>
  <c r="B5918" i="3"/>
  <c r="C5918" i="3" s="1"/>
  <c r="B5492" i="3"/>
  <c r="C5492" i="3" s="1"/>
  <c r="B4724" i="3"/>
  <c r="C4724" i="3" s="1"/>
  <c r="B1912" i="3"/>
  <c r="C1912" i="3" s="1"/>
  <c r="B5348" i="3"/>
  <c r="C5348" i="3" s="1"/>
  <c r="B6451" i="3"/>
  <c r="C6451" i="3" s="1"/>
  <c r="B5683" i="3"/>
  <c r="C5683" i="3" s="1"/>
  <c r="B4603" i="3"/>
  <c r="C4603" i="3" s="1"/>
  <c r="B4892" i="3"/>
  <c r="C4892" i="3" s="1"/>
  <c r="B6248" i="3"/>
  <c r="C6248" i="3" s="1"/>
  <c r="B3736" i="3"/>
  <c r="C3736" i="3" s="1"/>
  <c r="B8127" i="3"/>
  <c r="C8127" i="3" s="1"/>
  <c r="B6447" i="3"/>
  <c r="C6447" i="3" s="1"/>
  <c r="B2919" i="3"/>
  <c r="C2919" i="3" s="1"/>
  <c r="B2151" i="3"/>
  <c r="C2151" i="3" s="1"/>
  <c r="B3399" i="3"/>
  <c r="C3399" i="3" s="1"/>
  <c r="B2631" i="3"/>
  <c r="C2631" i="3" s="1"/>
  <c r="B1863" i="3"/>
  <c r="C1863" i="3" s="1"/>
  <c r="B5654" i="3"/>
  <c r="C5654" i="3" s="1"/>
  <c r="B3352" i="3"/>
  <c r="C3352" i="3" s="1"/>
  <c r="B8320" i="3"/>
  <c r="C8320" i="3" s="1"/>
  <c r="B5504" i="3"/>
  <c r="C5504" i="3" s="1"/>
  <c r="B7243" i="3"/>
  <c r="C7243" i="3" s="1"/>
  <c r="B6228" i="3"/>
  <c r="C6228" i="3" s="1"/>
  <c r="B5900" i="3"/>
  <c r="C5900" i="3" s="1"/>
  <c r="B6372" i="3"/>
  <c r="C6372" i="3" s="1"/>
  <c r="B5011" i="3"/>
  <c r="C5011" i="3" s="1"/>
  <c r="B7475" i="3"/>
  <c r="C7475" i="3" s="1"/>
  <c r="B6135" i="3"/>
  <c r="C6135" i="3" s="1"/>
  <c r="B4520" i="3"/>
  <c r="C4520" i="3" s="1"/>
  <c r="B4647" i="3"/>
  <c r="C4647" i="3" s="1"/>
  <c r="B3879" i="3"/>
  <c r="C3879" i="3" s="1"/>
  <c r="B3367" i="3"/>
  <c r="C3367" i="3" s="1"/>
  <c r="B7624" i="3"/>
  <c r="C7624" i="3" s="1"/>
  <c r="B6856" i="3"/>
  <c r="C6856" i="3" s="1"/>
  <c r="B5984" i="3"/>
  <c r="C5984" i="3" s="1"/>
  <c r="B5216" i="3"/>
  <c r="C5216" i="3" s="1"/>
  <c r="B4262" i="3"/>
  <c r="C4262" i="3" s="1"/>
  <c r="B8632" i="3"/>
  <c r="C8632" i="3" s="1"/>
  <c r="B6328" i="3"/>
  <c r="C6328" i="3" s="1"/>
  <c r="B8581" i="3"/>
  <c r="C8581" i="3" s="1"/>
  <c r="B8343" i="3"/>
  <c r="C8343" i="3" s="1"/>
  <c r="B6878" i="3"/>
  <c r="C6878" i="3" s="1"/>
  <c r="B5552" i="3"/>
  <c r="C5552" i="3" s="1"/>
  <c r="B3136" i="3"/>
  <c r="C3136" i="3" s="1"/>
  <c r="B4621" i="3"/>
  <c r="C4621" i="3" s="1"/>
  <c r="B6641" i="3"/>
  <c r="C6641" i="3" s="1"/>
  <c r="B5873" i="3"/>
  <c r="C5873" i="3" s="1"/>
  <c r="B5105" i="3"/>
  <c r="C5105" i="3" s="1"/>
  <c r="B4195" i="3"/>
  <c r="C4195" i="3" s="1"/>
  <c r="B1405" i="3"/>
  <c r="C1405" i="3" s="1"/>
  <c r="B6493" i="3"/>
  <c r="C6493" i="3" s="1"/>
  <c r="B8633" i="3"/>
  <c r="C8633" i="3" s="1"/>
  <c r="B7812" i="3"/>
  <c r="C7812" i="3" s="1"/>
  <c r="B5660" i="3"/>
  <c r="C5660" i="3" s="1"/>
  <c r="B5084" i="3"/>
  <c r="C5084" i="3" s="1"/>
  <c r="B5415" i="3"/>
  <c r="C5415" i="3" s="1"/>
  <c r="B4615" i="3"/>
  <c r="C4615" i="3" s="1"/>
  <c r="B3847" i="3"/>
  <c r="C3847" i="3" s="1"/>
  <c r="B7744" i="3"/>
  <c r="C7744" i="3" s="1"/>
  <c r="B6976" i="3"/>
  <c r="C6976" i="3" s="1"/>
  <c r="B6278" i="3"/>
  <c r="C6278" i="3" s="1"/>
  <c r="B8344" i="3"/>
  <c r="C8344" i="3" s="1"/>
  <c r="B7576" i="3"/>
  <c r="C7576" i="3" s="1"/>
  <c r="B6808" i="3"/>
  <c r="C6808" i="3" s="1"/>
  <c r="B5528" i="3"/>
  <c r="C5528" i="3" s="1"/>
  <c r="B4352" i="3"/>
  <c r="C4352" i="3" s="1"/>
  <c r="B3872" i="3"/>
  <c r="C3872" i="3" s="1"/>
  <c r="B6667" i="3"/>
  <c r="C6667" i="3" s="1"/>
  <c r="B5899" i="3"/>
  <c r="C5899" i="3" s="1"/>
  <c r="B13" i="3"/>
  <c r="C13" i="3" s="1"/>
  <c r="B4674" i="3"/>
  <c r="C4674" i="3" s="1"/>
  <c r="B7116" i="3"/>
  <c r="C7116" i="3" s="1"/>
  <c r="B5796" i="3"/>
  <c r="C5796" i="3" s="1"/>
  <c r="B6611" i="3"/>
  <c r="C6611" i="3" s="1"/>
  <c r="B5843" i="3"/>
  <c r="C5843" i="3" s="1"/>
  <c r="B2526" i="3"/>
  <c r="C2526" i="3" s="1"/>
  <c r="B5916" i="3"/>
  <c r="C5916" i="3" s="1"/>
  <c r="B5340" i="3"/>
  <c r="C5340" i="3" s="1"/>
  <c r="B1406" i="3"/>
  <c r="C1406" i="3" s="1"/>
  <c r="B5756" i="3"/>
  <c r="C5756" i="3" s="1"/>
  <c r="B6204" i="3"/>
  <c r="C6204" i="3" s="1"/>
  <c r="B4572" i="3"/>
  <c r="C4572" i="3" s="1"/>
  <c r="B6455" i="3"/>
  <c r="C6455" i="3" s="1"/>
  <c r="B7983" i="3"/>
  <c r="C7983" i="3" s="1"/>
  <c r="B8223" i="3"/>
  <c r="C8223" i="3" s="1"/>
  <c r="B6911" i="3"/>
  <c r="C6911" i="3" s="1"/>
  <c r="B7751" i="3"/>
  <c r="C7751" i="3" s="1"/>
  <c r="B6599" i="3"/>
  <c r="C6599" i="3" s="1"/>
  <c r="B8303" i="3"/>
  <c r="C8303" i="3" s="1"/>
  <c r="B6983" i="3"/>
  <c r="C6983" i="3" s="1"/>
  <c r="B8670" i="3"/>
  <c r="C8670" i="3" s="1"/>
  <c r="B8414" i="3"/>
  <c r="C8414" i="3" s="1"/>
  <c r="B7638" i="3"/>
  <c r="C7638" i="3" s="1"/>
  <c r="B7382" i="3"/>
  <c r="C7382" i="3" s="1"/>
  <c r="B7743" i="3"/>
  <c r="C7743" i="3" s="1"/>
  <c r="B6591" i="3"/>
  <c r="C6591" i="3" s="1"/>
  <c r="B6087" i="3"/>
  <c r="C6087" i="3" s="1"/>
  <c r="B4398" i="3"/>
  <c r="C4398" i="3" s="1"/>
  <c r="B4402" i="3"/>
  <c r="C4402" i="3" s="1"/>
  <c r="B2478" i="3"/>
  <c r="C2478" i="3" s="1"/>
  <c r="B1966" i="3"/>
  <c r="C1966" i="3" s="1"/>
  <c r="B7477" i="3"/>
  <c r="C7477" i="3" s="1"/>
  <c r="B6479" i="3"/>
  <c r="C6479" i="3" s="1"/>
  <c r="B8079" i="3"/>
  <c r="C8079" i="3" s="1"/>
  <c r="B6727" i="3"/>
  <c r="C6727" i="3" s="1"/>
  <c r="B7591" i="3"/>
  <c r="C7591" i="3" s="1"/>
  <c r="B8159" i="3"/>
  <c r="C8159" i="3" s="1"/>
  <c r="B6807" i="3"/>
  <c r="C6807" i="3" s="1"/>
  <c r="B8638" i="3"/>
  <c r="C8638" i="3" s="1"/>
  <c r="B8382" i="3"/>
  <c r="C8382" i="3" s="1"/>
  <c r="B7606" i="3"/>
  <c r="C7606" i="3" s="1"/>
  <c r="B7350" i="3"/>
  <c r="C7350" i="3" s="1"/>
  <c r="B7583" i="3"/>
  <c r="C7583" i="3" s="1"/>
  <c r="B6519" i="3"/>
  <c r="C6519" i="3" s="1"/>
  <c r="B6047" i="3"/>
  <c r="C6047" i="3" s="1"/>
  <c r="B5791" i="3"/>
  <c r="C5791" i="3" s="1"/>
  <c r="B5535" i="3"/>
  <c r="C5535" i="3" s="1"/>
  <c r="B5725" i="3"/>
  <c r="C5725" i="3" s="1"/>
  <c r="B5469" i="3"/>
  <c r="C5469" i="3" s="1"/>
  <c r="B5213" i="3"/>
  <c r="C5213" i="3" s="1"/>
  <c r="B4957" i="3"/>
  <c r="C4957" i="3" s="1"/>
  <c r="B4701" i="3"/>
  <c r="C4701" i="3" s="1"/>
  <c r="B4445" i="3"/>
  <c r="C4445" i="3" s="1"/>
  <c r="B4189" i="3"/>
  <c r="C4189" i="3" s="1"/>
  <c r="B3933" i="3"/>
  <c r="C3933" i="3" s="1"/>
  <c r="B3421" i="3"/>
  <c r="C3421" i="3" s="1"/>
  <c r="B3165" i="3"/>
  <c r="C3165" i="3" s="1"/>
  <c r="B2909" i="3"/>
  <c r="C2909" i="3" s="1"/>
  <c r="B2653" i="3"/>
  <c r="C2653" i="3" s="1"/>
  <c r="B2397" i="3"/>
  <c r="C2397" i="3" s="1"/>
  <c r="B2141" i="3"/>
  <c r="C2141" i="3" s="1"/>
  <c r="B8724" i="3"/>
  <c r="C8724" i="3" s="1"/>
  <c r="B4312" i="3"/>
  <c r="C4312" i="3" s="1"/>
  <c r="B7353" i="3"/>
  <c r="C7353" i="3" s="1"/>
  <c r="B7097" i="3"/>
  <c r="C7097" i="3" s="1"/>
  <c r="B6841" i="3"/>
  <c r="C6841" i="3" s="1"/>
  <c r="B6585" i="3"/>
  <c r="C6585" i="3" s="1"/>
  <c r="B6329" i="3"/>
  <c r="C6329" i="3" s="1"/>
  <c r="B6073" i="3"/>
  <c r="C6073" i="3" s="1"/>
  <c r="B5817" i="3"/>
  <c r="C5817" i="3" s="1"/>
  <c r="B3769" i="3"/>
  <c r="C3769" i="3" s="1"/>
  <c r="B3513" i="3"/>
  <c r="C3513" i="3" s="1"/>
  <c r="B3257" i="3"/>
  <c r="C3257" i="3" s="1"/>
  <c r="B3001" i="3"/>
  <c r="C3001" i="3" s="1"/>
  <c r="B2745" i="3"/>
  <c r="C2745" i="3" s="1"/>
  <c r="B2489" i="3"/>
  <c r="C2489" i="3" s="1"/>
  <c r="B2233" i="3"/>
  <c r="C2233" i="3" s="1"/>
  <c r="B8471" i="3"/>
  <c r="C8471" i="3" s="1"/>
  <c r="B8606" i="3"/>
  <c r="C8606" i="3" s="1"/>
  <c r="B8350" i="3"/>
  <c r="C8350" i="3" s="1"/>
  <c r="B7574" i="3"/>
  <c r="C7574" i="3" s="1"/>
  <c r="B7318" i="3"/>
  <c r="C7318" i="3" s="1"/>
  <c r="B7423" i="3"/>
  <c r="C7423" i="3" s="1"/>
  <c r="B6431" i="3"/>
  <c r="C6431" i="3" s="1"/>
  <c r="B6015" i="3"/>
  <c r="C6015" i="3" s="1"/>
  <c r="B5759" i="3"/>
  <c r="C5759" i="3" s="1"/>
  <c r="B5503" i="3"/>
  <c r="C5503" i="3" s="1"/>
  <c r="B5247" i="3"/>
  <c r="C5247" i="3" s="1"/>
  <c r="B4991" i="3"/>
  <c r="C4991" i="3" s="1"/>
  <c r="B4703" i="3"/>
  <c r="C4703" i="3" s="1"/>
  <c r="B4447" i="3"/>
  <c r="C4447" i="3" s="1"/>
  <c r="B4191" i="3"/>
  <c r="C4191" i="3" s="1"/>
  <c r="B3935" i="3"/>
  <c r="C3935" i="3" s="1"/>
  <c r="B3679" i="3"/>
  <c r="C3679" i="3" s="1"/>
  <c r="B3423" i="3"/>
  <c r="C3423" i="3" s="1"/>
  <c r="B3167" i="3"/>
  <c r="C3167" i="3" s="1"/>
  <c r="B2911" i="3"/>
  <c r="C2911" i="3" s="1"/>
  <c r="B2655" i="3"/>
  <c r="C2655" i="3" s="1"/>
  <c r="B2399" i="3"/>
  <c r="C2399" i="3" s="1"/>
  <c r="B2143" i="3"/>
  <c r="C2143" i="3" s="1"/>
  <c r="B1887" i="3"/>
  <c r="C1887" i="3" s="1"/>
  <c r="B1631" i="3"/>
  <c r="C1631" i="3" s="1"/>
  <c r="B1217" i="3"/>
  <c r="C1217" i="3" s="1"/>
  <c r="B215" i="3"/>
  <c r="C215" i="3" s="1"/>
  <c r="B4224" i="3"/>
  <c r="C4224" i="3" s="1"/>
  <c r="B5710" i="3"/>
  <c r="C5710" i="3" s="1"/>
  <c r="B5454" i="3"/>
  <c r="C5454" i="3" s="1"/>
  <c r="B5198" i="3"/>
  <c r="C5198" i="3" s="1"/>
  <c r="B3966" i="3"/>
  <c r="C3966" i="3" s="1"/>
  <c r="B3710" i="3"/>
  <c r="C3710" i="3" s="1"/>
  <c r="B3454" i="3"/>
  <c r="C3454" i="3" s="1"/>
  <c r="B3198" i="3"/>
  <c r="C3198" i="3" s="1"/>
  <c r="B2942" i="3"/>
  <c r="C2942" i="3" s="1"/>
  <c r="B2686" i="3"/>
  <c r="C2686" i="3" s="1"/>
  <c r="B7863" i="3"/>
  <c r="C7863" i="3" s="1"/>
  <c r="B8639" i="3"/>
  <c r="C8639" i="3" s="1"/>
  <c r="B7391" i="3"/>
  <c r="C7391" i="3" s="1"/>
  <c r="B6439" i="3"/>
  <c r="C6439" i="3" s="1"/>
  <c r="B7943" i="3"/>
  <c r="C7943" i="3" s="1"/>
  <c r="B4839" i="3"/>
  <c r="C4839" i="3" s="1"/>
  <c r="B2896" i="3"/>
  <c r="C2896" i="3" s="1"/>
  <c r="B2640" i="3"/>
  <c r="C2640" i="3" s="1"/>
  <c r="B2384" i="3"/>
  <c r="C2384" i="3" s="1"/>
  <c r="B2128" i="3"/>
  <c r="C2128" i="3" s="1"/>
  <c r="B8726" i="3"/>
  <c r="C8726" i="3" s="1"/>
  <c r="B8470" i="3"/>
  <c r="C8470" i="3" s="1"/>
  <c r="B7694" i="3"/>
  <c r="C7694" i="3" s="1"/>
  <c r="B7438" i="3"/>
  <c r="C7438" i="3" s="1"/>
  <c r="B8007" i="3"/>
  <c r="C8007" i="3" s="1"/>
  <c r="B6767" i="3"/>
  <c r="C6767" i="3" s="1"/>
  <c r="B6159" i="3"/>
  <c r="C6159" i="3" s="1"/>
  <c r="B5879" i="3"/>
  <c r="C5879" i="3" s="1"/>
  <c r="B5623" i="3"/>
  <c r="C5623" i="3" s="1"/>
  <c r="B5367" i="3"/>
  <c r="C5367" i="3" s="1"/>
  <c r="B5111" i="3"/>
  <c r="C5111" i="3" s="1"/>
  <c r="B4855" i="3"/>
  <c r="C4855" i="3" s="1"/>
  <c r="B4567" i="3"/>
  <c r="C4567" i="3" s="1"/>
  <c r="B4311" i="3"/>
  <c r="C4311" i="3" s="1"/>
  <c r="B4055" i="3"/>
  <c r="C4055" i="3" s="1"/>
  <c r="B3799" i="3"/>
  <c r="C3799" i="3" s="1"/>
  <c r="B3543" i="3"/>
  <c r="C3543" i="3" s="1"/>
  <c r="B3287" i="3"/>
  <c r="C3287" i="3" s="1"/>
  <c r="B3031" i="3"/>
  <c r="C3031" i="3" s="1"/>
  <c r="B2775" i="3"/>
  <c r="C2775" i="3" s="1"/>
  <c r="B2519" i="3"/>
  <c r="C2519" i="3" s="1"/>
  <c r="B2263" i="3"/>
  <c r="C2263" i="3" s="1"/>
  <c r="B2007" i="3"/>
  <c r="C2007" i="3" s="1"/>
  <c r="B1751" i="3"/>
  <c r="C1751" i="3" s="1"/>
  <c r="B1430" i="3"/>
  <c r="C1430" i="3" s="1"/>
  <c r="B891" i="3"/>
  <c r="C891" i="3" s="1"/>
  <c r="B4720" i="3"/>
  <c r="C4720" i="3" s="1"/>
  <c r="B4392" i="3"/>
  <c r="C4392" i="3" s="1"/>
  <c r="B4112" i="3"/>
  <c r="C4112" i="3" s="1"/>
  <c r="B5862" i="3"/>
  <c r="C5862" i="3" s="1"/>
  <c r="B5606" i="3"/>
  <c r="C5606" i="3" s="1"/>
  <c r="B5350" i="3"/>
  <c r="C5350" i="3" s="1"/>
  <c r="B5094" i="3"/>
  <c r="C5094" i="3" s="1"/>
  <c r="B3862" i="3"/>
  <c r="C3862" i="3" s="1"/>
  <c r="B3606" i="3"/>
  <c r="C3606" i="3" s="1"/>
  <c r="B3350" i="3"/>
  <c r="C3350" i="3" s="1"/>
  <c r="B3094" i="3"/>
  <c r="C3094" i="3" s="1"/>
  <c r="B2838" i="3"/>
  <c r="C2838" i="3" s="1"/>
  <c r="B7815" i="3"/>
  <c r="C7815" i="3" s="1"/>
  <c r="B8759" i="3"/>
  <c r="C8759" i="3" s="1"/>
  <c r="B7511" i="3"/>
  <c r="C7511" i="3" s="1"/>
  <c r="B6503" i="3"/>
  <c r="C6503" i="3" s="1"/>
  <c r="B8063" i="3"/>
  <c r="C8063" i="3" s="1"/>
  <c r="B6719" i="3"/>
  <c r="C6719" i="3" s="1"/>
  <c r="B2856" i="3"/>
  <c r="C2856" i="3" s="1"/>
  <c r="B2600" i="3"/>
  <c r="C2600" i="3" s="1"/>
  <c r="B2344" i="3"/>
  <c r="C2344" i="3" s="1"/>
  <c r="B2088" i="3"/>
  <c r="C2088" i="3" s="1"/>
  <c r="B8686" i="3"/>
  <c r="C8686" i="3" s="1"/>
  <c r="B7718" i="3"/>
  <c r="C7718" i="3" s="1"/>
  <c r="B7462" i="3"/>
  <c r="C7462" i="3" s="1"/>
  <c r="B8431" i="3"/>
  <c r="C8431" i="3" s="1"/>
  <c r="B7175" i="3"/>
  <c r="C7175" i="3" s="1"/>
  <c r="B6335" i="3"/>
  <c r="C6335" i="3" s="1"/>
  <c r="B5967" i="3"/>
  <c r="C5967" i="3" s="1"/>
  <c r="B5711" i="3"/>
  <c r="C5711" i="3" s="1"/>
  <c r="B5455" i="3"/>
  <c r="C5455" i="3" s="1"/>
  <c r="B5199" i="3"/>
  <c r="C5199" i="3" s="1"/>
  <c r="B4943" i="3"/>
  <c r="C4943" i="3" s="1"/>
  <c r="B4655" i="3"/>
  <c r="C4655" i="3" s="1"/>
  <c r="B4399" i="3"/>
  <c r="C4399" i="3" s="1"/>
  <c r="B4143" i="3"/>
  <c r="C4143" i="3" s="1"/>
  <c r="B3887" i="3"/>
  <c r="C3887" i="3" s="1"/>
  <c r="B3631" i="3"/>
  <c r="C3631" i="3" s="1"/>
  <c r="B3375" i="3"/>
  <c r="C3375" i="3" s="1"/>
  <c r="B3119" i="3"/>
  <c r="C3119" i="3" s="1"/>
  <c r="B2863" i="3"/>
  <c r="C2863" i="3" s="1"/>
  <c r="B2607" i="3"/>
  <c r="C2607" i="3" s="1"/>
  <c r="B2351" i="3"/>
  <c r="C2351" i="3" s="1"/>
  <c r="B2095" i="3"/>
  <c r="C2095" i="3" s="1"/>
  <c r="B1839" i="3"/>
  <c r="C1839" i="3" s="1"/>
  <c r="B1575" i="3"/>
  <c r="C1575" i="3" s="1"/>
  <c r="B1125" i="3"/>
  <c r="C1125" i="3" s="1"/>
  <c r="B4896" i="3"/>
  <c r="C4896" i="3" s="1"/>
  <c r="B4528" i="3"/>
  <c r="C4528" i="3" s="1"/>
  <c r="B5598" i="3"/>
  <c r="C5598" i="3" s="1"/>
  <c r="B5342" i="3"/>
  <c r="C5342" i="3" s="1"/>
  <c r="B5086" i="3"/>
  <c r="C5086" i="3" s="1"/>
  <c r="B4078" i="3"/>
  <c r="C4078" i="3" s="1"/>
  <c r="B3822" i="3"/>
  <c r="C3822" i="3" s="1"/>
  <c r="B3566" i="3"/>
  <c r="C3566" i="3" s="1"/>
  <c r="B3310" i="3"/>
  <c r="C3310" i="3" s="1"/>
  <c r="B3054" i="3"/>
  <c r="C3054" i="3" s="1"/>
  <c r="B2798" i="3"/>
  <c r="C2798" i="3" s="1"/>
  <c r="B8447" i="3"/>
  <c r="C8447" i="3" s="1"/>
  <c r="B7127" i="3"/>
  <c r="C7127" i="3" s="1"/>
  <c r="B8095" i="3"/>
  <c r="C8095" i="3" s="1"/>
  <c r="B6855" i="3"/>
  <c r="C6855" i="3" s="1"/>
  <c r="B6215" i="3"/>
  <c r="C6215" i="3" s="1"/>
  <c r="B8687" i="3"/>
  <c r="C8687" i="3" s="1"/>
  <c r="B7359" i="3"/>
  <c r="C7359" i="3" s="1"/>
  <c r="B8550" i="3"/>
  <c r="C8550" i="3" s="1"/>
  <c r="B7774" i="3"/>
  <c r="C7774" i="3" s="1"/>
  <c r="B7518" i="3"/>
  <c r="C7518" i="3" s="1"/>
  <c r="B2518" i="3"/>
  <c r="C2518" i="3" s="1"/>
  <c r="B2006" i="3"/>
  <c r="C2006" i="3" s="1"/>
  <c r="B7581" i="3"/>
  <c r="C7581" i="3" s="1"/>
  <c r="B4483" i="3"/>
  <c r="C4483" i="3" s="1"/>
  <c r="B4984" i="3"/>
  <c r="C4984" i="3" s="1"/>
  <c r="B2638" i="3"/>
  <c r="C2638" i="3" s="1"/>
  <c r="B2126" i="3"/>
  <c r="C2126" i="3" s="1"/>
  <c r="B7637" i="3"/>
  <c r="C7637" i="3" s="1"/>
  <c r="B7245" i="3"/>
  <c r="C7245" i="3" s="1"/>
  <c r="B6989" i="3"/>
  <c r="C6989" i="3" s="1"/>
  <c r="B6733" i="3"/>
  <c r="C6733" i="3" s="1"/>
  <c r="B5701" i="3"/>
  <c r="C5701" i="3" s="1"/>
  <c r="B5445" i="3"/>
  <c r="C5445" i="3" s="1"/>
  <c r="B5189" i="3"/>
  <c r="C5189" i="3" s="1"/>
  <c r="B4933" i="3"/>
  <c r="C4933" i="3" s="1"/>
  <c r="B4677" i="3"/>
  <c r="C4677" i="3" s="1"/>
  <c r="B4421" i="3"/>
  <c r="C4421" i="3" s="1"/>
  <c r="B4165" i="3"/>
  <c r="C4165" i="3" s="1"/>
  <c r="B3909" i="3"/>
  <c r="C3909" i="3" s="1"/>
  <c r="B3653" i="3"/>
  <c r="C3653" i="3" s="1"/>
  <c r="B3397" i="3"/>
  <c r="C3397" i="3" s="1"/>
  <c r="B3141" i="3"/>
  <c r="C3141" i="3" s="1"/>
  <c r="B2885" i="3"/>
  <c r="C2885" i="3" s="1"/>
  <c r="B2629" i="3"/>
  <c r="C2629" i="3" s="1"/>
  <c r="B2373" i="3"/>
  <c r="C2373" i="3" s="1"/>
  <c r="B2117" i="3"/>
  <c r="C2117" i="3" s="1"/>
  <c r="B8700" i="3"/>
  <c r="C8700" i="3" s="1"/>
  <c r="B8124" i="3"/>
  <c r="C8124" i="3" s="1"/>
  <c r="B4004" i="3"/>
  <c r="C4004" i="3" s="1"/>
  <c r="B2604" i="3"/>
  <c r="C2604" i="3" s="1"/>
  <c r="B8403" i="3"/>
  <c r="C8403" i="3" s="1"/>
  <c r="B8147" i="3"/>
  <c r="C8147" i="3" s="1"/>
  <c r="B7883" i="3"/>
  <c r="C7883" i="3" s="1"/>
  <c r="B7627" i="3"/>
  <c r="C7627" i="3" s="1"/>
  <c r="B7107" i="3"/>
  <c r="C7107" i="3" s="1"/>
  <c r="B6851" i="3"/>
  <c r="C6851" i="3" s="1"/>
  <c r="B6595" i="3"/>
  <c r="C6595" i="3" s="1"/>
  <c r="B6339" i="3"/>
  <c r="C6339" i="3" s="1"/>
  <c r="B6083" i="3"/>
  <c r="C6083" i="3" s="1"/>
  <c r="B5827" i="3"/>
  <c r="C5827" i="3" s="1"/>
  <c r="B5571" i="3"/>
  <c r="C5571" i="3" s="1"/>
  <c r="B5315" i="3"/>
  <c r="C5315" i="3" s="1"/>
  <c r="B5059" i="3"/>
  <c r="C5059" i="3" s="1"/>
  <c r="B8650" i="3"/>
  <c r="C8650" i="3" s="1"/>
  <c r="B8010" i="3"/>
  <c r="C8010" i="3" s="1"/>
  <c r="B7434" i="3"/>
  <c r="C7434" i="3" s="1"/>
  <c r="B6858" i="3"/>
  <c r="C6858" i="3" s="1"/>
  <c r="B6282" i="3"/>
  <c r="C6282" i="3" s="1"/>
  <c r="B5706" i="3"/>
  <c r="C5706" i="3" s="1"/>
  <c r="B5130" i="3"/>
  <c r="C5130" i="3" s="1"/>
  <c r="B3530" i="3"/>
  <c r="C3530" i="3" s="1"/>
  <c r="B3274" i="3"/>
  <c r="C3274" i="3" s="1"/>
  <c r="B3018" i="3"/>
  <c r="C3018" i="3" s="1"/>
  <c r="B2762" i="3"/>
  <c r="C2762" i="3" s="1"/>
  <c r="B8649" i="3"/>
  <c r="C8649" i="3" s="1"/>
  <c r="B8393" i="3"/>
  <c r="C8393" i="3" s="1"/>
  <c r="B8137" i="3"/>
  <c r="C8137" i="3" s="1"/>
  <c r="B7881" i="3"/>
  <c r="C7881" i="3" s="1"/>
  <c r="B7625" i="3"/>
  <c r="C7625" i="3" s="1"/>
  <c r="B7369" i="3"/>
  <c r="C7369" i="3" s="1"/>
  <c r="B7113" i="3"/>
  <c r="C7113" i="3" s="1"/>
  <c r="B6857" i="3"/>
  <c r="C6857" i="3" s="1"/>
  <c r="B6601" i="3"/>
  <c r="C6601" i="3" s="1"/>
  <c r="B6345" i="3"/>
  <c r="C6345" i="3" s="1"/>
  <c r="B6089" i="3"/>
  <c r="C6089" i="3" s="1"/>
  <c r="B5833" i="3"/>
  <c r="C5833" i="3" s="1"/>
  <c r="B5577" i="3"/>
  <c r="C5577" i="3" s="1"/>
  <c r="B5065" i="3"/>
  <c r="C5065" i="3" s="1"/>
  <c r="B4809" i="3"/>
  <c r="C4809" i="3" s="1"/>
  <c r="B4553" i="3"/>
  <c r="C4553" i="3" s="1"/>
  <c r="B4718" i="3"/>
  <c r="C4718" i="3" s="1"/>
  <c r="B2758" i="3"/>
  <c r="C2758" i="3" s="1"/>
  <c r="B2246" i="3"/>
  <c r="C2246" i="3" s="1"/>
  <c r="B7757" i="3"/>
  <c r="C7757" i="3" s="1"/>
  <c r="B2292" i="3"/>
  <c r="C2292" i="3" s="1"/>
  <c r="B8659" i="3"/>
  <c r="C8659" i="3" s="1"/>
  <c r="B12" i="3"/>
  <c r="C12" i="3" s="1"/>
  <c r="B7554" i="3"/>
  <c r="C7554" i="3" s="1"/>
  <c r="B6146" i="3"/>
  <c r="C6146" i="3" s="1"/>
  <c r="B4986" i="3"/>
  <c r="C4986" i="3" s="1"/>
  <c r="B4730" i="3"/>
  <c r="C4730" i="3" s="1"/>
  <c r="B4474" i="3"/>
  <c r="C4474" i="3" s="1"/>
  <c r="B4074" i="3"/>
  <c r="C4074" i="3" s="1"/>
  <c r="B7813" i="3"/>
  <c r="C7813" i="3" s="1"/>
  <c r="B7333" i="3"/>
  <c r="C7333" i="3" s="1"/>
  <c r="B7077" i="3"/>
  <c r="C7077" i="3" s="1"/>
  <c r="B6821" i="3"/>
  <c r="C6821" i="3" s="1"/>
  <c r="B7735" i="3"/>
  <c r="C7735" i="3" s="1"/>
  <c r="B8503" i="3"/>
  <c r="C8503" i="3" s="1"/>
  <c r="B7271" i="3"/>
  <c r="C7271" i="3" s="1"/>
  <c r="B6391" i="3"/>
  <c r="C6391" i="3" s="1"/>
  <c r="B7823" i="3"/>
  <c r="C7823" i="3" s="1"/>
  <c r="B8495" i="3"/>
  <c r="C8495" i="3" s="1"/>
  <c r="B1944" i="3"/>
  <c r="C1944" i="3" s="1"/>
  <c r="B8574" i="3"/>
  <c r="C8574" i="3" s="1"/>
  <c r="B8318" i="3"/>
  <c r="C8318" i="3" s="1"/>
  <c r="B7542" i="3"/>
  <c r="C7542" i="3" s="1"/>
  <c r="B7286" i="3"/>
  <c r="C7286" i="3" s="1"/>
  <c r="B7263" i="3"/>
  <c r="C7263" i="3" s="1"/>
  <c r="B6367" i="3"/>
  <c r="C6367" i="3" s="1"/>
  <c r="B5983" i="3"/>
  <c r="C5983" i="3" s="1"/>
  <c r="B5727" i="3"/>
  <c r="C5727" i="3" s="1"/>
  <c r="B4651" i="3"/>
  <c r="C4651" i="3" s="1"/>
  <c r="B8513" i="3"/>
  <c r="C8513" i="3" s="1"/>
  <c r="B8257" i="3"/>
  <c r="C8257" i="3" s="1"/>
  <c r="B8001" i="3"/>
  <c r="C8001" i="3" s="1"/>
  <c r="B7745" i="3"/>
  <c r="C7745" i="3" s="1"/>
  <c r="B7489" i="3"/>
  <c r="C7489" i="3" s="1"/>
  <c r="B7233" i="3"/>
  <c r="C7233" i="3" s="1"/>
  <c r="B6977" i="3"/>
  <c r="C6977" i="3" s="1"/>
  <c r="B6721" i="3"/>
  <c r="C6721" i="3" s="1"/>
  <c r="B6465" i="3"/>
  <c r="C6465" i="3" s="1"/>
  <c r="B6209" i="3"/>
  <c r="C6209" i="3" s="1"/>
  <c r="B5953" i="3"/>
  <c r="C5953" i="3" s="1"/>
  <c r="B5697" i="3"/>
  <c r="C5697" i="3" s="1"/>
  <c r="B4929" i="3"/>
  <c r="C4929" i="3" s="1"/>
  <c r="B2486" i="3"/>
  <c r="C2486" i="3" s="1"/>
  <c r="B1974" i="3"/>
  <c r="C1974" i="3" s="1"/>
  <c r="B7549" i="3"/>
  <c r="C7549" i="3" s="1"/>
  <c r="B7895" i="3"/>
  <c r="C7895" i="3" s="1"/>
  <c r="B7567" i="3"/>
  <c r="C7567" i="3" s="1"/>
  <c r="B8335" i="3"/>
  <c r="C8335" i="3" s="1"/>
  <c r="B7119" i="3"/>
  <c r="C7119" i="3" s="1"/>
  <c r="B6327" i="3"/>
  <c r="C6327" i="3" s="1"/>
  <c r="B7655" i="3"/>
  <c r="C7655" i="3" s="1"/>
  <c r="B8542" i="3"/>
  <c r="C8542" i="3" s="1"/>
  <c r="B7766" i="3"/>
  <c r="C7766" i="3" s="1"/>
  <c r="B7510" i="3"/>
  <c r="C7510" i="3" s="1"/>
  <c r="B8351" i="3"/>
  <c r="C8351" i="3" s="1"/>
  <c r="B7103" i="3"/>
  <c r="C7103" i="3" s="1"/>
  <c r="B6303" i="3"/>
  <c r="C6303" i="3" s="1"/>
  <c r="B5951" i="3"/>
  <c r="C5951" i="3" s="1"/>
  <c r="B5695" i="3"/>
  <c r="C5695" i="3" s="1"/>
  <c r="B7067" i="3"/>
  <c r="C7067" i="3" s="1"/>
  <c r="B6811" i="3"/>
  <c r="C6811" i="3" s="1"/>
  <c r="B6555" i="3"/>
  <c r="C6555" i="3" s="1"/>
  <c r="B6299" i="3"/>
  <c r="C6299" i="3" s="1"/>
  <c r="B6043" i="3"/>
  <c r="C6043" i="3" s="1"/>
  <c r="B5787" i="3"/>
  <c r="C5787" i="3" s="1"/>
  <c r="B5531" i="3"/>
  <c r="C5531" i="3" s="1"/>
  <c r="B5275" i="3"/>
  <c r="C5275" i="3" s="1"/>
  <c r="B4979" i="3"/>
  <c r="C4979" i="3" s="1"/>
  <c r="B8743" i="3"/>
  <c r="C8743" i="3" s="1"/>
  <c r="B7407" i="3"/>
  <c r="C7407" i="3" s="1"/>
  <c r="B8207" i="3"/>
  <c r="C8207" i="3" s="1"/>
  <c r="B6967" i="3"/>
  <c r="C6967" i="3" s="1"/>
  <c r="B6271" i="3"/>
  <c r="C6271" i="3" s="1"/>
  <c r="B7503" i="3"/>
  <c r="C7503" i="3" s="1"/>
  <c r="B5" i="3"/>
  <c r="C5" i="3" s="1"/>
  <c r="B8510" i="3"/>
  <c r="C8510" i="3" s="1"/>
  <c r="B7734" i="3"/>
  <c r="C7734" i="3" s="1"/>
  <c r="B7478" i="3"/>
  <c r="C7478" i="3" s="1"/>
  <c r="B8183" i="3"/>
  <c r="C8183" i="3" s="1"/>
  <c r="B6959" i="3"/>
  <c r="C6959" i="3" s="1"/>
  <c r="B7431" i="3"/>
  <c r="C7431" i="3" s="1"/>
  <c r="B8575" i="3"/>
  <c r="C8575" i="3" s="1"/>
  <c r="B7247" i="3"/>
  <c r="C7247" i="3" s="1"/>
  <c r="B8055" i="3"/>
  <c r="C8055" i="3" s="1"/>
  <c r="B6815" i="3"/>
  <c r="C6815" i="3" s="1"/>
  <c r="B6199" i="3"/>
  <c r="C6199" i="3" s="1"/>
  <c r="B8647" i="3"/>
  <c r="C8647" i="3" s="1"/>
  <c r="B7319" i="3"/>
  <c r="C7319" i="3" s="1"/>
  <c r="B8734" i="3"/>
  <c r="C8734" i="3" s="1"/>
  <c r="B8478" i="3"/>
  <c r="C8478" i="3" s="1"/>
  <c r="B7702" i="3"/>
  <c r="C7702" i="3" s="1"/>
  <c r="B7446" i="3"/>
  <c r="C7446" i="3" s="1"/>
  <c r="B8047" i="3"/>
  <c r="C8047" i="3" s="1"/>
  <c r="B6799" i="3"/>
  <c r="C6799" i="3" s="1"/>
  <c r="B6175" i="3"/>
  <c r="C6175" i="3" s="1"/>
  <c r="B8679" i="3"/>
  <c r="C8679" i="3" s="1"/>
  <c r="B8399" i="3"/>
  <c r="C8399" i="3" s="1"/>
  <c r="B7087" i="3"/>
  <c r="C7087" i="3" s="1"/>
  <c r="B7903" i="3"/>
  <c r="C7903" i="3" s="1"/>
  <c r="B6687" i="3"/>
  <c r="C6687" i="3" s="1"/>
  <c r="B6127" i="3"/>
  <c r="C6127" i="3" s="1"/>
  <c r="B8479" i="3"/>
  <c r="C8479" i="3" s="1"/>
  <c r="B7143" i="3"/>
  <c r="C7143" i="3" s="1"/>
  <c r="B8702" i="3"/>
  <c r="C8702" i="3" s="1"/>
  <c r="B8446" i="3"/>
  <c r="C8446" i="3" s="1"/>
  <c r="B7670" i="3"/>
  <c r="C7670" i="3" s="1"/>
  <c r="B7414" i="3"/>
  <c r="C7414" i="3" s="1"/>
  <c r="B7887" i="3"/>
  <c r="C7887" i="3" s="1"/>
  <c r="B6671" i="3"/>
  <c r="C6671" i="3" s="1"/>
  <c r="B6119" i="3"/>
  <c r="C6119" i="3" s="1"/>
  <c r="B2965" i="3"/>
  <c r="C2965" i="3" s="1"/>
  <c r="B2709" i="3"/>
  <c r="C2709" i="3" s="1"/>
  <c r="B2453" i="3"/>
  <c r="C2453" i="3" s="1"/>
  <c r="B2197" i="3"/>
  <c r="C2197" i="3" s="1"/>
  <c r="B1941" i="3"/>
  <c r="C1941" i="3" s="1"/>
  <c r="B8556" i="3"/>
  <c r="C8556" i="3" s="1"/>
  <c r="B2406" i="3"/>
  <c r="C2406" i="3" s="1"/>
  <c r="B4430" i="3"/>
  <c r="C4430" i="3" s="1"/>
  <c r="B7469" i="3"/>
  <c r="C7469" i="3" s="1"/>
  <c r="B6239" i="3"/>
  <c r="C6239" i="3" s="1"/>
  <c r="B5919" i="3"/>
  <c r="C5919" i="3" s="1"/>
  <c r="B5663" i="3"/>
  <c r="C5663" i="3" s="1"/>
  <c r="B5407" i="3"/>
  <c r="C5407" i="3" s="1"/>
  <c r="B5151" i="3"/>
  <c r="C5151" i="3" s="1"/>
  <c r="B4895" i="3"/>
  <c r="C4895" i="3" s="1"/>
  <c r="B4607" i="3"/>
  <c r="C4607" i="3" s="1"/>
  <c r="B4351" i="3"/>
  <c r="C4351" i="3" s="1"/>
  <c r="B4095" i="3"/>
  <c r="C4095" i="3" s="1"/>
  <c r="B3839" i="3"/>
  <c r="C3839" i="3" s="1"/>
  <c r="B3583" i="3"/>
  <c r="C3583" i="3" s="1"/>
  <c r="B3327" i="3"/>
  <c r="C3327" i="3" s="1"/>
  <c r="B3071" i="3"/>
  <c r="C3071" i="3" s="1"/>
  <c r="B2815" i="3"/>
  <c r="C2815" i="3" s="1"/>
  <c r="B2559" i="3"/>
  <c r="C2559" i="3" s="1"/>
  <c r="B2303" i="3"/>
  <c r="C2303" i="3" s="1"/>
  <c r="B2047" i="3"/>
  <c r="C2047" i="3" s="1"/>
  <c r="B1791" i="3"/>
  <c r="C1791" i="3" s="1"/>
  <c r="B1502" i="3"/>
  <c r="C1502" i="3" s="1"/>
  <c r="B1003" i="3"/>
  <c r="C1003" i="3" s="1"/>
  <c r="B4768" i="3"/>
  <c r="C4768" i="3" s="1"/>
  <c r="B4400" i="3"/>
  <c r="C4400" i="3" s="1"/>
  <c r="B4120" i="3"/>
  <c r="C4120" i="3" s="1"/>
  <c r="B5614" i="3"/>
  <c r="C5614" i="3" s="1"/>
  <c r="B5358" i="3"/>
  <c r="C5358" i="3" s="1"/>
  <c r="B5102" i="3"/>
  <c r="C5102" i="3" s="1"/>
  <c r="B4742" i="3"/>
  <c r="C4742" i="3" s="1"/>
  <c r="B4414" i="3"/>
  <c r="C4414" i="3" s="1"/>
  <c r="B3870" i="3"/>
  <c r="C3870" i="3" s="1"/>
  <c r="B3614" i="3"/>
  <c r="C3614" i="3" s="1"/>
  <c r="B3358" i="3"/>
  <c r="C3358" i="3" s="1"/>
  <c r="B3102" i="3"/>
  <c r="C3102" i="3" s="1"/>
  <c r="B2846" i="3"/>
  <c r="C2846" i="3" s="1"/>
  <c r="B7367" i="3"/>
  <c r="C7367" i="3" s="1"/>
  <c r="B8175" i="3"/>
  <c r="C8175" i="3" s="1"/>
  <c r="B6927" i="3"/>
  <c r="C6927" i="3" s="1"/>
  <c r="B6247" i="3"/>
  <c r="C6247" i="3" s="1"/>
  <c r="B7439" i="3"/>
  <c r="C7439" i="3" s="1"/>
  <c r="B2800" i="3"/>
  <c r="C2800" i="3" s="1"/>
  <c r="B2544" i="3"/>
  <c r="C2544" i="3" s="1"/>
  <c r="B2288" i="3"/>
  <c r="C2288" i="3" s="1"/>
  <c r="B2032" i="3"/>
  <c r="C2032" i="3" s="1"/>
  <c r="B8630" i="3"/>
  <c r="C8630" i="3" s="1"/>
  <c r="B8374" i="3"/>
  <c r="C8374" i="3" s="1"/>
  <c r="B7543" i="3"/>
  <c r="C7543" i="3" s="1"/>
  <c r="B6495" i="3"/>
  <c r="C6495" i="3" s="1"/>
  <c r="B6039" i="3"/>
  <c r="C6039" i="3" s="1"/>
  <c r="B5783" i="3"/>
  <c r="C5783" i="3" s="1"/>
  <c r="B5527" i="3"/>
  <c r="C5527" i="3" s="1"/>
  <c r="B5271" i="3"/>
  <c r="C5271" i="3" s="1"/>
  <c r="B5015" i="3"/>
  <c r="C5015" i="3" s="1"/>
  <c r="B4727" i="3"/>
  <c r="C4727" i="3" s="1"/>
  <c r="B4471" i="3"/>
  <c r="C4471" i="3" s="1"/>
  <c r="B4215" i="3"/>
  <c r="C4215" i="3" s="1"/>
  <c r="B3959" i="3"/>
  <c r="C3959" i="3" s="1"/>
  <c r="B3703" i="3"/>
  <c r="C3703" i="3" s="1"/>
  <c r="B3447" i="3"/>
  <c r="C3447" i="3" s="1"/>
  <c r="B3191" i="3"/>
  <c r="C3191" i="3" s="1"/>
  <c r="B2935" i="3"/>
  <c r="C2935" i="3" s="1"/>
  <c r="B2679" i="3"/>
  <c r="C2679" i="3" s="1"/>
  <c r="B2423" i="3"/>
  <c r="C2423" i="3" s="1"/>
  <c r="B2167" i="3"/>
  <c r="C2167" i="3" s="1"/>
  <c r="B1911" i="3"/>
  <c r="C1911" i="3" s="1"/>
  <c r="B1655" i="3"/>
  <c r="C1655" i="3" s="1"/>
  <c r="B1260" i="3"/>
  <c r="C1260" i="3" s="1"/>
  <c r="B390" i="3"/>
  <c r="C390" i="3" s="1"/>
  <c r="B5766" i="3"/>
  <c r="C5766" i="3" s="1"/>
  <c r="B5510" i="3"/>
  <c r="C5510" i="3" s="1"/>
  <c r="B5254" i="3"/>
  <c r="C5254" i="3" s="1"/>
  <c r="B4990" i="3"/>
  <c r="C4990" i="3" s="1"/>
  <c r="B4662" i="3"/>
  <c r="C4662" i="3" s="1"/>
  <c r="B4294" i="3"/>
  <c r="C4294" i="3" s="1"/>
  <c r="B4022" i="3"/>
  <c r="C4022" i="3" s="1"/>
  <c r="B3766" i="3"/>
  <c r="C3766" i="3" s="1"/>
  <c r="B3510" i="3"/>
  <c r="C3510" i="3" s="1"/>
  <c r="B3254" i="3"/>
  <c r="C3254" i="3" s="1"/>
  <c r="B2998" i="3"/>
  <c r="C2998" i="3" s="1"/>
  <c r="B8655" i="3"/>
  <c r="C8655" i="3" s="1"/>
  <c r="B7343" i="3"/>
  <c r="C7343" i="3" s="1"/>
  <c r="B8287" i="3"/>
  <c r="C8287" i="3" s="1"/>
  <c r="B7023" i="3"/>
  <c r="C7023" i="3" s="1"/>
  <c r="B6295" i="3"/>
  <c r="C6295" i="3" s="1"/>
  <c r="B7575" i="3"/>
  <c r="C7575" i="3" s="1"/>
  <c r="B2504" i="3"/>
  <c r="C2504" i="3" s="1"/>
  <c r="B2248" i="3"/>
  <c r="C2248" i="3" s="1"/>
  <c r="B1992" i="3"/>
  <c r="C1992" i="3" s="1"/>
  <c r="B8590" i="3"/>
  <c r="C8590" i="3" s="1"/>
  <c r="B8334" i="3"/>
  <c r="C8334" i="3" s="1"/>
  <c r="B7622" i="3"/>
  <c r="C7622" i="3" s="1"/>
  <c r="B7366" i="3"/>
  <c r="C7366" i="3" s="1"/>
  <c r="B7959" i="3"/>
  <c r="C7959" i="3" s="1"/>
  <c r="B6735" i="3"/>
  <c r="C6735" i="3" s="1"/>
  <c r="B6143" i="3"/>
  <c r="C6143" i="3" s="1"/>
  <c r="B5871" i="3"/>
  <c r="C5871" i="3" s="1"/>
  <c r="B5615" i="3"/>
  <c r="C5615" i="3" s="1"/>
  <c r="B5359" i="3"/>
  <c r="C5359" i="3" s="1"/>
  <c r="B5103" i="3"/>
  <c r="C5103" i="3" s="1"/>
  <c r="B4847" i="3"/>
  <c r="C4847" i="3" s="1"/>
  <c r="B4559" i="3"/>
  <c r="C4559" i="3" s="1"/>
  <c r="B4303" i="3"/>
  <c r="C4303" i="3" s="1"/>
  <c r="B4047" i="3"/>
  <c r="C4047" i="3" s="1"/>
  <c r="B3791" i="3"/>
  <c r="C3791" i="3" s="1"/>
  <c r="B3535" i="3"/>
  <c r="C3535" i="3" s="1"/>
  <c r="B3279" i="3"/>
  <c r="C3279" i="3" s="1"/>
  <c r="B3023" i="3"/>
  <c r="C3023" i="3" s="1"/>
  <c r="B2767" i="3"/>
  <c r="C2767" i="3" s="1"/>
  <c r="B2511" i="3"/>
  <c r="C2511" i="3" s="1"/>
  <c r="B2255" i="3"/>
  <c r="C2255" i="3" s="1"/>
  <c r="B1999" i="3"/>
  <c r="C1999" i="3" s="1"/>
  <c r="B1743" i="3"/>
  <c r="C1743" i="3" s="1"/>
  <c r="B865" i="3"/>
  <c r="C865" i="3" s="1"/>
  <c r="B5502" i="3"/>
  <c r="C5502" i="3" s="1"/>
  <c r="B5246" i="3"/>
  <c r="C5246" i="3" s="1"/>
  <c r="B4982" i="3"/>
  <c r="C4982" i="3" s="1"/>
  <c r="B4614" i="3"/>
  <c r="C4614" i="3" s="1"/>
  <c r="B4286" i="3"/>
  <c r="C4286" i="3" s="1"/>
  <c r="B3982" i="3"/>
  <c r="C3982" i="3" s="1"/>
  <c r="B3726" i="3"/>
  <c r="C3726" i="3" s="1"/>
  <c r="B3470" i="3"/>
  <c r="C3470" i="3" s="1"/>
  <c r="B3214" i="3"/>
  <c r="C3214" i="3" s="1"/>
  <c r="B2958" i="3"/>
  <c r="C2958" i="3" s="1"/>
  <c r="B2702" i="3"/>
  <c r="C2702" i="3" s="1"/>
  <c r="B7951" i="3"/>
  <c r="C7951" i="3" s="1"/>
  <c r="B4815" i="3"/>
  <c r="C4815" i="3" s="1"/>
  <c r="B7631" i="3"/>
  <c r="C7631" i="3" s="1"/>
  <c r="B6559" i="3"/>
  <c r="C6559" i="3" s="1"/>
  <c r="B8199" i="3"/>
  <c r="C8199" i="3" s="1"/>
  <c r="B6847" i="3"/>
  <c r="C6847" i="3" s="1"/>
  <c r="B2912" i="3"/>
  <c r="C2912" i="3" s="1"/>
  <c r="B2656" i="3"/>
  <c r="C2656" i="3" s="1"/>
  <c r="B2400" i="3"/>
  <c r="C2400" i="3" s="1"/>
  <c r="B2144" i="3"/>
  <c r="C2144" i="3" s="1"/>
  <c r="B8710" i="3"/>
  <c r="C8710" i="3" s="1"/>
  <c r="B8454" i="3"/>
  <c r="C8454" i="3" s="1"/>
  <c r="B7678" i="3"/>
  <c r="C7678" i="3" s="1"/>
  <c r="B7422" i="3"/>
  <c r="C7422" i="3" s="1"/>
  <c r="B2326" i="3"/>
  <c r="C2326" i="3" s="1"/>
  <c r="B7901" i="3"/>
  <c r="C7901" i="3" s="1"/>
  <c r="B7389" i="3"/>
  <c r="C7389" i="3" s="1"/>
  <c r="B4664" i="3"/>
  <c r="C4664" i="3" s="1"/>
  <c r="B2446" i="3"/>
  <c r="C2446" i="3" s="1"/>
  <c r="B1934" i="3"/>
  <c r="C1934" i="3" s="1"/>
  <c r="B7445" i="3"/>
  <c r="C7445" i="3" s="1"/>
  <c r="B7149" i="3"/>
  <c r="C7149" i="3" s="1"/>
  <c r="B6893" i="3"/>
  <c r="C6893" i="3" s="1"/>
  <c r="B6637" i="3"/>
  <c r="C6637" i="3" s="1"/>
  <c r="B5861" i="3"/>
  <c r="C5861" i="3" s="1"/>
  <c r="B5605" i="3"/>
  <c r="C5605" i="3" s="1"/>
  <c r="B5349" i="3"/>
  <c r="C5349" i="3" s="1"/>
  <c r="B5093" i="3"/>
  <c r="C5093" i="3" s="1"/>
  <c r="B4837" i="3"/>
  <c r="C4837" i="3" s="1"/>
  <c r="B4581" i="3"/>
  <c r="C4581" i="3" s="1"/>
  <c r="B4325" i="3"/>
  <c r="C4325" i="3" s="1"/>
  <c r="B3813" i="3"/>
  <c r="C3813" i="3" s="1"/>
  <c r="B3557" i="3"/>
  <c r="C3557" i="3" s="1"/>
  <c r="B3045" i="3"/>
  <c r="C3045" i="3" s="1"/>
  <c r="B2789" i="3"/>
  <c r="C2789" i="3" s="1"/>
  <c r="B2277" i="3"/>
  <c r="C2277" i="3" s="1"/>
  <c r="B2021" i="3"/>
  <c r="C2021" i="3" s="1"/>
  <c r="B8604" i="3"/>
  <c r="C8604" i="3" s="1"/>
  <c r="B3900" i="3"/>
  <c r="C3900" i="3" s="1"/>
  <c r="B3628" i="3"/>
  <c r="C3628" i="3" s="1"/>
  <c r="B3356" i="3"/>
  <c r="C3356" i="3" s="1"/>
  <c r="B2772" i="3"/>
  <c r="C2772" i="3" s="1"/>
  <c r="B2500" i="3"/>
  <c r="C2500" i="3" s="1"/>
  <c r="B8563" i="3"/>
  <c r="C8563" i="3" s="1"/>
  <c r="B8307" i="3"/>
  <c r="C8307" i="3" s="1"/>
  <c r="B7787" i="3"/>
  <c r="C7787" i="3" s="1"/>
  <c r="B7267" i="3"/>
  <c r="C7267" i="3" s="1"/>
  <c r="B7011" i="3"/>
  <c r="C7011" i="3" s="1"/>
  <c r="B6755" i="3"/>
  <c r="C6755" i="3" s="1"/>
  <c r="B6499" i="3"/>
  <c r="C6499" i="3" s="1"/>
  <c r="B6243" i="3"/>
  <c r="C6243" i="3" s="1"/>
  <c r="B5987" i="3"/>
  <c r="C5987" i="3" s="1"/>
  <c r="B5731" i="3"/>
  <c r="C5731" i="3" s="1"/>
  <c r="B5475" i="3"/>
  <c r="C5475" i="3" s="1"/>
  <c r="B5219" i="3"/>
  <c r="C5219" i="3" s="1"/>
  <c r="B4915" i="3"/>
  <c r="C4915" i="3" s="1"/>
  <c r="B4587" i="3"/>
  <c r="C4587" i="3" s="1"/>
  <c r="B8394" i="3"/>
  <c r="C8394" i="3" s="1"/>
  <c r="B7818" i="3"/>
  <c r="C7818" i="3" s="1"/>
  <c r="B7242" i="3"/>
  <c r="C7242" i="3" s="1"/>
  <c r="B6666" i="3"/>
  <c r="C6666" i="3" s="1"/>
  <c r="B6090" i="3"/>
  <c r="C6090" i="3" s="1"/>
  <c r="B5450" i="3"/>
  <c r="C5450" i="3" s="1"/>
  <c r="B3946" i="3"/>
  <c r="C3946" i="3" s="1"/>
  <c r="B3690" i="3"/>
  <c r="C3690" i="3" s="1"/>
  <c r="B3434" i="3"/>
  <c r="C3434" i="3" s="1"/>
  <c r="B3178" i="3"/>
  <c r="C3178" i="3" s="1"/>
  <c r="B2922" i="3"/>
  <c r="C2922" i="3" s="1"/>
  <c r="B2666" i="3"/>
  <c r="C2666" i="3" s="1"/>
  <c r="B2410" i="3"/>
  <c r="C2410" i="3" s="1"/>
  <c r="B2154" i="3"/>
  <c r="C2154" i="3" s="1"/>
  <c r="B8553" i="3"/>
  <c r="C8553" i="3" s="1"/>
  <c r="B8297" i="3"/>
  <c r="C8297" i="3" s="1"/>
  <c r="B8041" i="3"/>
  <c r="C8041" i="3" s="1"/>
  <c r="B7785" i="3"/>
  <c r="C7785" i="3" s="1"/>
  <c r="B7529" i="3"/>
  <c r="C7529" i="3" s="1"/>
  <c r="B7273" i="3"/>
  <c r="C7273" i="3" s="1"/>
  <c r="B7017" i="3"/>
  <c r="C7017" i="3" s="1"/>
  <c r="B6761" i="3"/>
  <c r="C6761" i="3" s="1"/>
  <c r="B6505" i="3"/>
  <c r="C6505" i="3" s="1"/>
  <c r="B6249" i="3"/>
  <c r="C6249" i="3" s="1"/>
  <c r="B5993" i="3"/>
  <c r="C5993" i="3" s="1"/>
  <c r="B5737" i="3"/>
  <c r="C5737" i="3" s="1"/>
  <c r="B5481" i="3"/>
  <c r="C5481" i="3" s="1"/>
  <c r="B4457" i="3"/>
  <c r="C4457" i="3" s="1"/>
  <c r="B2566" i="3"/>
  <c r="C2566" i="3" s="1"/>
  <c r="B2054" i="3"/>
  <c r="C2054" i="3" s="1"/>
  <c r="B7565" i="3"/>
  <c r="C7565" i="3" s="1"/>
  <c r="B1916" i="3"/>
  <c r="C1916" i="3" s="1"/>
  <c r="B2051" i="3"/>
  <c r="C2051" i="3" s="1"/>
  <c r="B8322" i="3"/>
  <c r="C8322" i="3" s="1"/>
  <c r="B7042" i="3"/>
  <c r="C7042" i="3" s="1"/>
  <c r="B5634" i="3"/>
  <c r="C5634" i="3" s="1"/>
  <c r="B4890" i="3"/>
  <c r="C4890" i="3" s="1"/>
  <c r="B4634" i="3"/>
  <c r="C4634" i="3" s="1"/>
  <c r="B4378" i="3"/>
  <c r="C4378" i="3" s="1"/>
  <c r="B7621" i="3"/>
  <c r="C7621" i="3" s="1"/>
  <c r="B7237" i="3"/>
  <c r="C7237" i="3" s="1"/>
  <c r="B6981" i="3"/>
  <c r="C6981" i="3" s="1"/>
  <c r="B6725" i="3"/>
  <c r="C6725" i="3" s="1"/>
  <c r="B5885" i="3"/>
  <c r="C5885" i="3" s="1"/>
  <c r="B5629" i="3"/>
  <c r="C5629" i="3" s="1"/>
  <c r="B5373" i="3"/>
  <c r="C5373" i="3" s="1"/>
  <c r="B5117" i="3"/>
  <c r="C5117" i="3" s="1"/>
  <c r="B4349" i="3"/>
  <c r="C4349" i="3" s="1"/>
  <c r="B4093" i="3"/>
  <c r="C4093" i="3" s="1"/>
  <c r="B3837" i="3"/>
  <c r="C3837" i="3" s="1"/>
  <c r="B3581" i="3"/>
  <c r="C3581" i="3" s="1"/>
  <c r="B3069" i="3"/>
  <c r="C3069" i="3" s="1"/>
  <c r="B2813" i="3"/>
  <c r="C2813" i="3" s="1"/>
  <c r="B2557" i="3"/>
  <c r="C2557" i="3" s="1"/>
  <c r="B2301" i="3"/>
  <c r="C2301" i="3" s="1"/>
  <c r="B2045" i="3"/>
  <c r="C2045" i="3" s="1"/>
  <c r="B8628" i="3"/>
  <c r="C8628" i="3" s="1"/>
  <c r="B8332" i="3"/>
  <c r="C8332" i="3" s="1"/>
  <c r="B7683" i="3"/>
  <c r="C7683" i="3" s="1"/>
  <c r="B6971" i="3"/>
  <c r="C6971" i="3" s="1"/>
  <c r="B6715" i="3"/>
  <c r="C6715" i="3" s="1"/>
  <c r="B6459" i="3"/>
  <c r="C6459" i="3" s="1"/>
  <c r="B6203" i="3"/>
  <c r="C6203" i="3" s="1"/>
  <c r="B5947" i="3"/>
  <c r="C5947" i="3" s="1"/>
  <c r="B5691" i="3"/>
  <c r="C5691" i="3" s="1"/>
  <c r="B5435" i="3"/>
  <c r="C5435" i="3" s="1"/>
  <c r="B5179" i="3"/>
  <c r="C5179" i="3" s="1"/>
  <c r="B2018" i="3"/>
  <c r="C2018" i="3" s="1"/>
  <c r="B8673" i="3"/>
  <c r="C8673" i="3" s="1"/>
  <c r="B8417" i="3"/>
  <c r="C8417" i="3" s="1"/>
  <c r="B8161" i="3"/>
  <c r="C8161" i="3" s="1"/>
  <c r="B7905" i="3"/>
  <c r="C7905" i="3" s="1"/>
  <c r="B7649" i="3"/>
  <c r="C7649" i="3" s="1"/>
  <c r="B7393" i="3"/>
  <c r="C7393" i="3" s="1"/>
  <c r="B7137" i="3"/>
  <c r="C7137" i="3" s="1"/>
  <c r="B6881" i="3"/>
  <c r="C6881" i="3" s="1"/>
  <c r="B6625" i="3"/>
  <c r="C6625" i="3" s="1"/>
  <c r="B6369" i="3"/>
  <c r="C6369" i="3" s="1"/>
  <c r="B6113" i="3"/>
  <c r="C6113" i="3" s="1"/>
  <c r="B5857" i="3"/>
  <c r="C5857" i="3" s="1"/>
  <c r="B5601" i="3"/>
  <c r="C5601" i="3" s="1"/>
  <c r="B5345" i="3"/>
  <c r="C5345" i="3" s="1"/>
  <c r="B2742" i="3"/>
  <c r="C2742" i="3" s="1"/>
  <c r="B2294" i="3"/>
  <c r="C2294" i="3" s="1"/>
  <c r="B7869" i="3"/>
  <c r="C7869" i="3" s="1"/>
  <c r="B4562" i="3"/>
  <c r="C4562" i="3" s="1"/>
  <c r="B2286" i="3"/>
  <c r="C2286" i="3" s="1"/>
  <c r="B7797" i="3"/>
  <c r="C7797" i="3" s="1"/>
  <c r="B3125" i="3"/>
  <c r="C3125" i="3" s="1"/>
  <c r="B2869" i="3"/>
  <c r="C2869" i="3" s="1"/>
  <c r="B2357" i="3"/>
  <c r="C2357" i="3" s="1"/>
  <c r="B2101" i="3"/>
  <c r="C2101" i="3" s="1"/>
  <c r="B8716" i="3"/>
  <c r="C8716" i="3" s="1"/>
  <c r="B8460" i="3"/>
  <c r="C8460" i="3" s="1"/>
  <c r="B8140" i="3"/>
  <c r="C8140" i="3" s="1"/>
  <c r="B7257" i="3"/>
  <c r="C7257" i="3" s="1"/>
  <c r="B7001" i="3"/>
  <c r="C7001" i="3" s="1"/>
  <c r="B6745" i="3"/>
  <c r="C6745" i="3" s="1"/>
  <c r="B6489" i="3"/>
  <c r="C6489" i="3" s="1"/>
  <c r="B6233" i="3"/>
  <c r="C6233" i="3" s="1"/>
  <c r="B5977" i="3"/>
  <c r="C5977" i="3" s="1"/>
  <c r="B5721" i="3"/>
  <c r="C5721" i="3" s="1"/>
  <c r="B4441" i="3"/>
  <c r="C4441" i="3" s="1"/>
  <c r="B4185" i="3"/>
  <c r="C4185" i="3" s="1"/>
  <c r="B2905" i="3"/>
  <c r="C2905" i="3" s="1"/>
  <c r="B2649" i="3"/>
  <c r="C2649" i="3" s="1"/>
  <c r="B2393" i="3"/>
  <c r="C2393" i="3" s="1"/>
  <c r="B2137" i="3"/>
  <c r="C2137" i="3" s="1"/>
  <c r="B2726" i="3"/>
  <c r="C2726" i="3" s="1"/>
  <c r="B2214" i="3"/>
  <c r="C2214" i="3" s="1"/>
  <c r="B7789" i="3"/>
  <c r="C7789" i="3" s="1"/>
  <c r="B4316" i="3"/>
  <c r="C4316" i="3" s="1"/>
  <c r="B3572" i="3"/>
  <c r="C3572" i="3" s="1"/>
  <c r="B2788" i="3"/>
  <c r="C2788" i="3" s="1"/>
  <c r="B5107" i="3"/>
  <c r="C5107" i="3" s="1"/>
  <c r="B2483" i="3"/>
  <c r="C2483" i="3" s="1"/>
  <c r="B2227" i="3"/>
  <c r="C2227" i="3" s="1"/>
  <c r="B1971" i="3"/>
  <c r="C1971" i="3" s="1"/>
  <c r="B4906" i="3"/>
  <c r="C4906" i="3" s="1"/>
  <c r="B4650" i="3"/>
  <c r="C4650" i="3" s="1"/>
  <c r="B4394" i="3"/>
  <c r="C4394" i="3" s="1"/>
  <c r="B4090" i="3"/>
  <c r="C4090" i="3" s="1"/>
  <c r="B2270" i="3"/>
  <c r="C2270" i="3" s="1"/>
  <c r="B7781" i="3"/>
  <c r="C7781" i="3" s="1"/>
  <c r="B8388" i="3"/>
  <c r="C8388" i="3" s="1"/>
  <c r="B4353" i="3"/>
  <c r="C4353" i="3" s="1"/>
  <c r="B2825" i="3"/>
  <c r="C2825" i="3" s="1"/>
  <c r="B2313" i="3"/>
  <c r="C2313" i="3" s="1"/>
  <c r="B913" i="3"/>
  <c r="C913" i="3" s="1"/>
  <c r="B2241" i="3"/>
  <c r="C2241" i="3" s="1"/>
  <c r="B1576" i="3"/>
  <c r="C1576" i="3" s="1"/>
  <c r="B1468" i="3"/>
  <c r="C1468" i="3" s="1"/>
  <c r="B1509" i="3"/>
  <c r="C1509" i="3" s="1"/>
  <c r="B1013" i="3"/>
  <c r="C1013" i="3" s="1"/>
  <c r="B1889" i="3"/>
  <c r="C1889" i="3" s="1"/>
  <c r="B1633" i="3"/>
  <c r="C1633" i="3" s="1"/>
  <c r="B875" i="3"/>
  <c r="C875" i="3" s="1"/>
  <c r="B4529" i="3"/>
  <c r="C4529" i="3" s="1"/>
  <c r="B4017" i="3"/>
  <c r="C4017" i="3" s="1"/>
  <c r="B3505" i="3"/>
  <c r="C3505" i="3" s="1"/>
  <c r="B1977" i="3"/>
  <c r="C1977" i="3" s="1"/>
  <c r="B1644" i="3"/>
  <c r="C1644" i="3" s="1"/>
  <c r="B1803" i="3"/>
  <c r="C1803" i="3" s="1"/>
  <c r="B1524" i="3"/>
  <c r="C1524" i="3" s="1"/>
  <c r="B794" i="3"/>
  <c r="C794" i="3" s="1"/>
  <c r="B1780" i="3"/>
  <c r="C1780" i="3" s="1"/>
  <c r="B3945" i="3"/>
  <c r="C3945" i="3" s="1"/>
  <c r="B3433" i="3"/>
  <c r="C3433" i="3" s="1"/>
  <c r="B2865" i="3"/>
  <c r="C2865" i="3" s="1"/>
  <c r="B7874" i="3"/>
  <c r="C7874" i="3" s="1"/>
  <c r="B888" i="3"/>
  <c r="C888" i="3" s="1"/>
  <c r="B1693" i="3"/>
  <c r="C1693" i="3" s="1"/>
  <c r="B1890" i="3"/>
  <c r="C1890" i="3" s="1"/>
  <c r="B1634" i="3"/>
  <c r="C1634" i="3" s="1"/>
  <c r="B1149" i="3"/>
  <c r="C1149" i="3" s="1"/>
  <c r="B722" i="3"/>
  <c r="C722" i="3" s="1"/>
  <c r="B4449" i="3"/>
  <c r="C4449" i="3" s="1"/>
  <c r="B3937" i="3"/>
  <c r="C3937" i="3" s="1"/>
  <c r="B3425" i="3"/>
  <c r="C3425" i="3" s="1"/>
  <c r="B2345" i="3"/>
  <c r="C2345" i="3" s="1"/>
  <c r="B3105" i="3"/>
  <c r="C3105" i="3" s="1"/>
  <c r="B2593" i="3"/>
  <c r="C2593" i="3" s="1"/>
  <c r="B2081" i="3"/>
  <c r="C2081" i="3" s="1"/>
  <c r="B6210" i="3"/>
  <c r="C6210" i="3" s="1"/>
  <c r="B145" i="3"/>
  <c r="C145" i="3" s="1"/>
  <c r="B1788" i="3"/>
  <c r="C1788" i="3" s="1"/>
  <c r="B1668" i="3"/>
  <c r="C1668" i="3" s="1"/>
  <c r="B965" i="3"/>
  <c r="C965" i="3" s="1"/>
  <c r="B1577" i="3"/>
  <c r="C1577" i="3" s="1"/>
  <c r="B1009" i="3"/>
  <c r="C1009" i="3" s="1"/>
  <c r="B3729" i="3"/>
  <c r="C3729" i="3" s="1"/>
  <c r="B3217" i="3"/>
  <c r="C3217" i="3" s="1"/>
  <c r="B1691" i="3"/>
  <c r="C1691" i="3" s="1"/>
  <c r="B1281" i="3"/>
  <c r="C1281" i="3" s="1"/>
  <c r="B4233" i="3"/>
  <c r="C4233" i="3" s="1"/>
  <c r="B3721" i="3"/>
  <c r="C3721" i="3" s="1"/>
  <c r="B2705" i="3"/>
  <c r="C2705" i="3" s="1"/>
  <c r="B2193" i="3"/>
  <c r="C2193" i="3" s="1"/>
  <c r="B7106" i="3"/>
  <c r="C7106" i="3" s="1"/>
  <c r="B1556" i="3"/>
  <c r="C1556" i="3" s="1"/>
  <c r="B7122" i="3"/>
  <c r="C7122" i="3" s="1"/>
  <c r="B6354" i="3"/>
  <c r="C6354" i="3" s="1"/>
  <c r="B1740" i="3"/>
  <c r="C1740" i="3" s="1"/>
  <c r="B5874" i="3"/>
  <c r="C5874" i="3" s="1"/>
  <c r="B5887" i="3"/>
  <c r="C5887" i="3" s="1"/>
  <c r="B5631" i="3"/>
  <c r="C5631" i="3" s="1"/>
  <c r="B5375" i="3"/>
  <c r="C5375" i="3" s="1"/>
  <c r="B5119" i="3"/>
  <c r="C5119" i="3" s="1"/>
  <c r="B4863" i="3"/>
  <c r="C4863" i="3" s="1"/>
  <c r="B4575" i="3"/>
  <c r="C4575" i="3" s="1"/>
  <c r="B4319" i="3"/>
  <c r="C4319" i="3" s="1"/>
  <c r="B4063" i="3"/>
  <c r="C4063" i="3" s="1"/>
  <c r="B3807" i="3"/>
  <c r="C3807" i="3" s="1"/>
  <c r="B3551" i="3"/>
  <c r="C3551" i="3" s="1"/>
  <c r="B3295" i="3"/>
  <c r="C3295" i="3" s="1"/>
  <c r="B3039" i="3"/>
  <c r="C3039" i="3" s="1"/>
  <c r="B2783" i="3"/>
  <c r="C2783" i="3" s="1"/>
  <c r="B2527" i="3"/>
  <c r="C2527" i="3" s="1"/>
  <c r="B2271" i="3"/>
  <c r="C2271" i="3" s="1"/>
  <c r="B2015" i="3"/>
  <c r="C2015" i="3" s="1"/>
  <c r="B1759" i="3"/>
  <c r="C1759" i="3" s="1"/>
  <c r="B1446" i="3"/>
  <c r="C1446" i="3" s="1"/>
  <c r="B912" i="3"/>
  <c r="C912" i="3" s="1"/>
  <c r="B5582" i="3"/>
  <c r="C5582" i="3" s="1"/>
  <c r="B5326" i="3"/>
  <c r="C5326" i="3" s="1"/>
  <c r="B5070" i="3"/>
  <c r="C5070" i="3" s="1"/>
  <c r="B3838" i="3"/>
  <c r="C3838" i="3" s="1"/>
  <c r="B3582" i="3"/>
  <c r="C3582" i="3" s="1"/>
  <c r="B3326" i="3"/>
  <c r="C3326" i="3" s="1"/>
  <c r="B3070" i="3"/>
  <c r="C3070" i="3" s="1"/>
  <c r="B2814" i="3"/>
  <c r="C2814" i="3" s="1"/>
  <c r="B8535" i="3"/>
  <c r="C8535" i="3" s="1"/>
  <c r="B7207" i="3"/>
  <c r="C7207" i="3" s="1"/>
  <c r="B8015" i="3"/>
  <c r="C8015" i="3" s="1"/>
  <c r="B6791" i="3"/>
  <c r="C6791" i="3" s="1"/>
  <c r="B6183" i="3"/>
  <c r="C6183" i="3" s="1"/>
  <c r="B8607" i="3"/>
  <c r="C8607" i="3" s="1"/>
  <c r="B7279" i="3"/>
  <c r="C7279" i="3" s="1"/>
  <c r="B3024" i="3"/>
  <c r="C3024" i="3" s="1"/>
  <c r="B2768" i="3"/>
  <c r="C2768" i="3" s="1"/>
  <c r="B2512" i="3"/>
  <c r="C2512" i="3" s="1"/>
  <c r="B2256" i="3"/>
  <c r="C2256" i="3" s="1"/>
  <c r="B2000" i="3"/>
  <c r="C2000" i="3" s="1"/>
  <c r="B8598" i="3"/>
  <c r="C8598" i="3" s="1"/>
  <c r="B8342" i="3"/>
  <c r="C8342" i="3" s="1"/>
  <c r="B7566" i="3"/>
  <c r="C7566" i="3" s="1"/>
  <c r="B7310" i="3"/>
  <c r="C7310" i="3" s="1"/>
  <c r="B8631" i="3"/>
  <c r="C8631" i="3" s="1"/>
  <c r="B7383" i="3"/>
  <c r="C7383" i="3" s="1"/>
  <c r="B6415" i="3"/>
  <c r="C6415" i="3" s="1"/>
  <c r="B6007" i="3"/>
  <c r="C6007" i="3" s="1"/>
  <c r="B5751" i="3"/>
  <c r="C5751" i="3" s="1"/>
  <c r="B5495" i="3"/>
  <c r="C5495" i="3" s="1"/>
  <c r="B5239" i="3"/>
  <c r="C5239" i="3" s="1"/>
  <c r="B4983" i="3"/>
  <c r="C4983" i="3" s="1"/>
  <c r="B4695" i="3"/>
  <c r="C4695" i="3" s="1"/>
  <c r="B4439" i="3"/>
  <c r="C4439" i="3" s="1"/>
  <c r="B4183" i="3"/>
  <c r="C4183" i="3" s="1"/>
  <c r="B3927" i="3"/>
  <c r="C3927" i="3" s="1"/>
  <c r="B3671" i="3"/>
  <c r="C3671" i="3" s="1"/>
  <c r="B3415" i="3"/>
  <c r="C3415" i="3" s="1"/>
  <c r="B3159" i="3"/>
  <c r="C3159" i="3" s="1"/>
  <c r="B2903" i="3"/>
  <c r="C2903" i="3" s="1"/>
  <c r="B2647" i="3"/>
  <c r="C2647" i="3" s="1"/>
  <c r="B2391" i="3"/>
  <c r="C2391" i="3" s="1"/>
  <c r="B2135" i="3"/>
  <c r="C2135" i="3" s="1"/>
  <c r="B1879" i="3"/>
  <c r="C1879" i="3" s="1"/>
  <c r="B1623" i="3"/>
  <c r="C1623" i="3" s="1"/>
  <c r="B1204" i="3"/>
  <c r="C1204" i="3" s="1"/>
  <c r="B150" i="3"/>
  <c r="C150" i="3" s="1"/>
  <c r="B4904" i="3"/>
  <c r="C4904" i="3" s="1"/>
  <c r="B4576" i="3"/>
  <c r="C4576" i="3" s="1"/>
  <c r="B4248" i="3"/>
  <c r="C4248" i="3" s="1"/>
  <c r="B5990" i="3"/>
  <c r="C5990" i="3" s="1"/>
  <c r="B5734" i="3"/>
  <c r="C5734" i="3" s="1"/>
  <c r="B5478" i="3"/>
  <c r="C5478" i="3" s="1"/>
  <c r="B5222" i="3"/>
  <c r="C5222" i="3" s="1"/>
  <c r="B3990" i="3"/>
  <c r="C3990" i="3" s="1"/>
  <c r="B3734" i="3"/>
  <c r="C3734" i="3" s="1"/>
  <c r="B3478" i="3"/>
  <c r="C3478" i="3" s="1"/>
  <c r="B3222" i="3"/>
  <c r="C3222" i="3" s="1"/>
  <c r="B2966" i="3"/>
  <c r="C2966" i="3" s="1"/>
  <c r="B8487" i="3"/>
  <c r="C8487" i="3" s="1"/>
  <c r="B7167" i="3"/>
  <c r="C7167" i="3" s="1"/>
  <c r="B8135" i="3"/>
  <c r="C8135" i="3" s="1"/>
  <c r="B6895" i="3"/>
  <c r="C6895" i="3" s="1"/>
  <c r="B6231" i="3"/>
  <c r="C6231" i="3" s="1"/>
  <c r="B8727" i="3"/>
  <c r="C8727" i="3" s="1"/>
  <c r="B7399" i="3"/>
  <c r="C7399" i="3" s="1"/>
  <c r="B2984" i="3"/>
  <c r="C2984" i="3" s="1"/>
  <c r="B2728" i="3"/>
  <c r="C2728" i="3" s="1"/>
  <c r="B2472" i="3"/>
  <c r="C2472" i="3" s="1"/>
  <c r="B2216" i="3"/>
  <c r="C2216" i="3" s="1"/>
  <c r="B1960" i="3"/>
  <c r="C1960" i="3" s="1"/>
  <c r="B8558" i="3"/>
  <c r="C8558" i="3" s="1"/>
  <c r="B7590" i="3"/>
  <c r="C7590" i="3" s="1"/>
  <c r="B7334" i="3"/>
  <c r="C7334" i="3" s="1"/>
  <c r="B7807" i="3"/>
  <c r="C7807" i="3" s="1"/>
  <c r="B6623" i="3"/>
  <c r="C6623" i="3" s="1"/>
  <c r="B6103" i="3"/>
  <c r="C6103" i="3" s="1"/>
  <c r="B5583" i="3"/>
  <c r="C5583" i="3" s="1"/>
  <c r="B5327" i="3"/>
  <c r="C5327" i="3" s="1"/>
  <c r="B5071" i="3"/>
  <c r="C5071" i="3" s="1"/>
  <c r="B4783" i="3"/>
  <c r="C4783" i="3" s="1"/>
  <c r="B4527" i="3"/>
  <c r="C4527" i="3" s="1"/>
  <c r="B4271" i="3"/>
  <c r="C4271" i="3" s="1"/>
  <c r="B4015" i="3"/>
  <c r="C4015" i="3" s="1"/>
  <c r="B3759" i="3"/>
  <c r="C3759" i="3" s="1"/>
  <c r="B3503" i="3"/>
  <c r="C3503" i="3" s="1"/>
  <c r="B3247" i="3"/>
  <c r="C3247" i="3" s="1"/>
  <c r="B2991" i="3"/>
  <c r="C2991" i="3" s="1"/>
  <c r="B2735" i="3"/>
  <c r="C2735" i="3" s="1"/>
  <c r="B2479" i="3"/>
  <c r="C2479" i="3" s="1"/>
  <c r="B2223" i="3"/>
  <c r="C2223" i="3" s="1"/>
  <c r="B1967" i="3"/>
  <c r="C1967" i="3" s="1"/>
  <c r="B1711" i="3"/>
  <c r="C1711" i="3" s="1"/>
  <c r="B1361" i="3"/>
  <c r="C1361" i="3" s="1"/>
  <c r="B744" i="3"/>
  <c r="C744" i="3" s="1"/>
  <c r="B5040" i="3"/>
  <c r="C5040" i="3" s="1"/>
  <c r="B4712" i="3"/>
  <c r="C4712" i="3" s="1"/>
  <c r="B4384" i="3"/>
  <c r="C4384" i="3" s="1"/>
  <c r="B5726" i="3"/>
  <c r="C5726" i="3" s="1"/>
  <c r="B5470" i="3"/>
  <c r="C5470" i="3" s="1"/>
  <c r="B5214" i="3"/>
  <c r="C5214" i="3" s="1"/>
  <c r="B3950" i="3"/>
  <c r="C3950" i="3" s="1"/>
  <c r="B3694" i="3"/>
  <c r="C3694" i="3" s="1"/>
  <c r="B3438" i="3"/>
  <c r="C3438" i="3" s="1"/>
  <c r="B3182" i="3"/>
  <c r="C3182" i="3" s="1"/>
  <c r="B2926" i="3"/>
  <c r="C2926" i="3" s="1"/>
  <c r="B2670" i="3"/>
  <c r="C2670" i="3" s="1"/>
  <c r="B7775" i="3"/>
  <c r="C7775" i="3" s="1"/>
  <c r="B8719" i="3"/>
  <c r="C8719" i="3" s="1"/>
  <c r="B7471" i="3"/>
  <c r="C7471" i="3" s="1"/>
  <c r="B6471" i="3"/>
  <c r="C6471" i="3" s="1"/>
  <c r="B8031" i="3"/>
  <c r="C8031" i="3" s="1"/>
  <c r="B6663" i="3"/>
  <c r="C6663" i="3" s="1"/>
  <c r="B8678" i="3"/>
  <c r="C8678" i="3" s="1"/>
  <c r="B8422" i="3"/>
  <c r="C8422" i="3" s="1"/>
  <c r="B7646" i="3"/>
  <c r="C7646" i="3" s="1"/>
  <c r="B7390" i="3"/>
  <c r="C7390" i="3" s="1"/>
  <c r="B2774" i="3"/>
  <c r="C2774" i="3" s="1"/>
  <c r="B2262" i="3"/>
  <c r="C2262" i="3" s="1"/>
  <c r="B7837" i="3"/>
  <c r="C7837" i="3" s="1"/>
  <c r="B2382" i="3"/>
  <c r="C2382" i="3" s="1"/>
  <c r="B7893" i="3"/>
  <c r="C7893" i="3" s="1"/>
  <c r="B7381" i="3"/>
  <c r="C7381" i="3" s="1"/>
  <c r="B7117" i="3"/>
  <c r="C7117" i="3" s="1"/>
  <c r="B6861" i="3"/>
  <c r="C6861" i="3" s="1"/>
  <c r="B5829" i="3"/>
  <c r="C5829" i="3" s="1"/>
  <c r="B5573" i="3"/>
  <c r="C5573" i="3" s="1"/>
  <c r="B5317" i="3"/>
  <c r="C5317" i="3" s="1"/>
  <c r="B5061" i="3"/>
  <c r="C5061" i="3" s="1"/>
  <c r="B4805" i="3"/>
  <c r="C4805" i="3" s="1"/>
  <c r="B4293" i="3"/>
  <c r="C4293" i="3" s="1"/>
  <c r="B4037" i="3"/>
  <c r="C4037" i="3" s="1"/>
  <c r="B3781" i="3"/>
  <c r="C3781" i="3" s="1"/>
  <c r="B3525" i="3"/>
  <c r="C3525" i="3" s="1"/>
  <c r="B3269" i="3"/>
  <c r="C3269" i="3" s="1"/>
  <c r="B3013" i="3"/>
  <c r="C3013" i="3" s="1"/>
  <c r="B2757" i="3"/>
  <c r="C2757" i="3" s="1"/>
  <c r="B2501" i="3"/>
  <c r="C2501" i="3" s="1"/>
  <c r="B2245" i="3"/>
  <c r="C2245" i="3" s="1"/>
  <c r="B1989" i="3"/>
  <c r="C1989" i="3" s="1"/>
  <c r="B8572" i="3"/>
  <c r="C8572" i="3" s="1"/>
  <c r="B8268" i="3"/>
  <c r="C8268" i="3" s="1"/>
  <c r="B3868" i="3"/>
  <c r="C3868" i="3" s="1"/>
  <c r="B2740" i="3"/>
  <c r="C2740" i="3" s="1"/>
  <c r="B2468" i="3"/>
  <c r="C2468" i="3" s="1"/>
  <c r="B4494" i="3"/>
  <c r="C4494" i="3" s="1"/>
  <c r="B8531" i="3"/>
  <c r="C8531" i="3" s="1"/>
  <c r="B8275" i="3"/>
  <c r="C8275" i="3" s="1"/>
  <c r="B7755" i="3"/>
  <c r="C7755" i="3" s="1"/>
  <c r="B7235" i="3"/>
  <c r="C7235" i="3" s="1"/>
  <c r="B6979" i="3"/>
  <c r="C6979" i="3" s="1"/>
  <c r="B6723" i="3"/>
  <c r="C6723" i="3" s="1"/>
  <c r="B6467" i="3"/>
  <c r="C6467" i="3" s="1"/>
  <c r="B6211" i="3"/>
  <c r="C6211" i="3" s="1"/>
  <c r="B5955" i="3"/>
  <c r="C5955" i="3" s="1"/>
  <c r="B5699" i="3"/>
  <c r="C5699" i="3" s="1"/>
  <c r="B5443" i="3"/>
  <c r="C5443" i="3" s="1"/>
  <c r="B5187" i="3"/>
  <c r="C5187" i="3" s="1"/>
  <c r="B8330" i="3"/>
  <c r="C8330" i="3" s="1"/>
  <c r="B7754" i="3"/>
  <c r="C7754" i="3" s="1"/>
  <c r="B7178" i="3"/>
  <c r="C7178" i="3" s="1"/>
  <c r="B6602" i="3"/>
  <c r="C6602" i="3" s="1"/>
  <c r="B5962" i="3"/>
  <c r="C5962" i="3" s="1"/>
  <c r="B5386" i="3"/>
  <c r="C5386" i="3" s="1"/>
  <c r="B3658" i="3"/>
  <c r="C3658" i="3" s="1"/>
  <c r="B3402" i="3"/>
  <c r="C3402" i="3" s="1"/>
  <c r="B3146" i="3"/>
  <c r="C3146" i="3" s="1"/>
  <c r="B2890" i="3"/>
  <c r="C2890" i="3" s="1"/>
  <c r="B8521" i="3"/>
  <c r="C8521" i="3" s="1"/>
  <c r="B8265" i="3"/>
  <c r="C8265" i="3" s="1"/>
  <c r="B8009" i="3"/>
  <c r="C8009" i="3" s="1"/>
  <c r="B7753" i="3"/>
  <c r="C7753" i="3" s="1"/>
  <c r="B7497" i="3"/>
  <c r="C7497" i="3" s="1"/>
  <c r="B7241" i="3"/>
  <c r="C7241" i="3" s="1"/>
  <c r="B6985" i="3"/>
  <c r="C6985" i="3" s="1"/>
  <c r="B6729" i="3"/>
  <c r="C6729" i="3" s="1"/>
  <c r="B6473" i="3"/>
  <c r="C6473" i="3" s="1"/>
  <c r="B6217" i="3"/>
  <c r="C6217" i="3" s="1"/>
  <c r="B5961" i="3"/>
  <c r="C5961" i="3" s="1"/>
  <c r="B5705" i="3"/>
  <c r="C5705" i="3" s="1"/>
  <c r="B5449" i="3"/>
  <c r="C5449" i="3" s="1"/>
  <c r="B5193" i="3"/>
  <c r="C5193" i="3" s="1"/>
  <c r="B4937" i="3"/>
  <c r="C4937" i="3" s="1"/>
  <c r="B4681" i="3"/>
  <c r="C4681" i="3" s="1"/>
  <c r="B4425" i="3"/>
  <c r="C4425" i="3" s="1"/>
  <c r="B2502" i="3"/>
  <c r="C2502" i="3" s="1"/>
  <c r="B1990" i="3"/>
  <c r="C1990" i="3" s="1"/>
  <c r="B7501" i="3"/>
  <c r="C7501" i="3" s="1"/>
  <c r="B4408" i="3"/>
  <c r="C4408" i="3" s="1"/>
  <c r="B2019" i="3"/>
  <c r="C2019" i="3" s="1"/>
  <c r="B8194" i="3"/>
  <c r="C8194" i="3" s="1"/>
  <c r="B6786" i="3"/>
  <c r="C6786" i="3" s="1"/>
  <c r="B5506" i="3"/>
  <c r="C5506" i="3" s="1"/>
  <c r="B4858" i="3"/>
  <c r="C4858" i="3" s="1"/>
  <c r="B4602" i="3"/>
  <c r="C4602" i="3" s="1"/>
  <c r="B4346" i="3"/>
  <c r="C4346" i="3" s="1"/>
  <c r="B2558" i="3"/>
  <c r="C2558" i="3" s="1"/>
  <c r="B2046" i="3"/>
  <c r="C2046" i="3" s="1"/>
  <c r="B7557" i="3"/>
  <c r="C7557" i="3" s="1"/>
  <c r="B7205" i="3"/>
  <c r="C7205" i="3" s="1"/>
  <c r="B6949" i="3"/>
  <c r="C6949" i="3" s="1"/>
  <c r="B6693" i="3"/>
  <c r="C6693" i="3" s="1"/>
  <c r="B5853" i="3"/>
  <c r="C5853" i="3" s="1"/>
  <c r="B5597" i="3"/>
  <c r="C5597" i="3" s="1"/>
  <c r="B5341" i="3"/>
  <c r="C5341" i="3" s="1"/>
  <c r="B5085" i="3"/>
  <c r="C5085" i="3" s="1"/>
  <c r="B4829" i="3"/>
  <c r="C4829" i="3" s="1"/>
  <c r="B4573" i="3"/>
  <c r="C4573" i="3" s="1"/>
  <c r="B4317" i="3"/>
  <c r="C4317" i="3" s="1"/>
  <c r="B4061" i="3"/>
  <c r="C4061" i="3" s="1"/>
  <c r="B3549" i="3"/>
  <c r="C3549" i="3" s="1"/>
  <c r="B2781" i="3"/>
  <c r="C2781" i="3" s="1"/>
  <c r="B2525" i="3"/>
  <c r="C2525" i="3" s="1"/>
  <c r="B2269" i="3"/>
  <c r="C2269" i="3" s="1"/>
  <c r="B2013" i="3"/>
  <c r="C2013" i="3" s="1"/>
  <c r="B8596" i="3"/>
  <c r="C8596" i="3" s="1"/>
  <c r="B7651" i="3"/>
  <c r="C7651" i="3" s="1"/>
  <c r="B6939" i="3"/>
  <c r="C6939" i="3" s="1"/>
  <c r="B6683" i="3"/>
  <c r="C6683" i="3" s="1"/>
  <c r="B6427" i="3"/>
  <c r="C6427" i="3" s="1"/>
  <c r="B6171" i="3"/>
  <c r="C6171" i="3" s="1"/>
  <c r="B5915" i="3"/>
  <c r="C5915" i="3" s="1"/>
  <c r="B5659" i="3"/>
  <c r="C5659" i="3" s="1"/>
  <c r="B5403" i="3"/>
  <c r="C5403" i="3" s="1"/>
  <c r="B5147" i="3"/>
  <c r="C5147" i="3" s="1"/>
  <c r="B4795" i="3"/>
  <c r="C4795" i="3" s="1"/>
  <c r="B4467" i="3"/>
  <c r="C4467" i="3" s="1"/>
  <c r="B1986" i="3"/>
  <c r="C1986" i="3" s="1"/>
  <c r="B8641" i="3"/>
  <c r="C8641" i="3" s="1"/>
  <c r="B8385" i="3"/>
  <c r="C8385" i="3" s="1"/>
  <c r="B8129" i="3"/>
  <c r="C8129" i="3" s="1"/>
  <c r="B7873" i="3"/>
  <c r="C7873" i="3" s="1"/>
  <c r="B7617" i="3"/>
  <c r="C7617" i="3" s="1"/>
  <c r="B7361" i="3"/>
  <c r="C7361" i="3" s="1"/>
  <c r="B7105" i="3"/>
  <c r="C7105" i="3" s="1"/>
  <c r="B6849" i="3"/>
  <c r="C6849" i="3" s="1"/>
  <c r="B6593" i="3"/>
  <c r="C6593" i="3" s="1"/>
  <c r="B6337" i="3"/>
  <c r="C6337" i="3" s="1"/>
  <c r="B6081" i="3"/>
  <c r="C6081" i="3" s="1"/>
  <c r="B5825" i="3"/>
  <c r="C5825" i="3" s="1"/>
  <c r="B5057" i="3"/>
  <c r="C5057" i="3" s="1"/>
  <c r="B4801" i="3"/>
  <c r="C4801" i="3" s="1"/>
  <c r="B2678" i="3"/>
  <c r="C2678" i="3" s="1"/>
  <c r="B2230" i="3"/>
  <c r="C2230" i="3" s="1"/>
  <c r="B7805" i="3"/>
  <c r="C7805" i="3" s="1"/>
  <c r="B8363" i="3"/>
  <c r="C8363" i="3" s="1"/>
  <c r="B4530" i="3"/>
  <c r="C4530" i="3" s="1"/>
  <c r="B2222" i="3"/>
  <c r="C2222" i="3" s="1"/>
  <c r="B7733" i="3"/>
  <c r="C7733" i="3" s="1"/>
  <c r="B6589" i="3"/>
  <c r="C6589" i="3" s="1"/>
  <c r="B3093" i="3"/>
  <c r="C3093" i="3" s="1"/>
  <c r="B2837" i="3"/>
  <c r="C2837" i="3" s="1"/>
  <c r="B2581" i="3"/>
  <c r="C2581" i="3" s="1"/>
  <c r="B2325" i="3"/>
  <c r="C2325" i="3" s="1"/>
  <c r="B2069" i="3"/>
  <c r="C2069" i="3" s="1"/>
  <c r="B8684" i="3"/>
  <c r="C8684" i="3" s="1"/>
  <c r="B7596" i="3"/>
  <c r="C7596" i="3" s="1"/>
  <c r="B5006" i="3"/>
  <c r="C5006" i="3" s="1"/>
  <c r="B4387" i="3"/>
  <c r="C4387" i="3" s="1"/>
  <c r="B7225" i="3"/>
  <c r="C7225" i="3" s="1"/>
  <c r="B6969" i="3"/>
  <c r="C6969" i="3" s="1"/>
  <c r="B6713" i="3"/>
  <c r="C6713" i="3" s="1"/>
  <c r="B6457" i="3"/>
  <c r="C6457" i="3" s="1"/>
  <c r="B6201" i="3"/>
  <c r="C6201" i="3" s="1"/>
  <c r="B5945" i="3"/>
  <c r="C5945" i="3" s="1"/>
  <c r="B5689" i="3"/>
  <c r="C5689" i="3" s="1"/>
  <c r="B4409" i="3"/>
  <c r="C4409" i="3" s="1"/>
  <c r="B3897" i="3"/>
  <c r="C3897" i="3" s="1"/>
  <c r="B3641" i="3"/>
  <c r="C3641" i="3" s="1"/>
  <c r="B3129" i="3"/>
  <c r="C3129" i="3" s="1"/>
  <c r="B2873" i="3"/>
  <c r="C2873" i="3" s="1"/>
  <c r="B2617" i="3"/>
  <c r="C2617" i="3" s="1"/>
  <c r="B2662" i="3"/>
  <c r="C2662" i="3" s="1"/>
  <c r="B2150" i="3"/>
  <c r="C2150" i="3" s="1"/>
  <c r="B7725" i="3"/>
  <c r="C7725" i="3" s="1"/>
  <c r="B4284" i="3"/>
  <c r="C4284" i="3" s="1"/>
  <c r="B3948" i="3"/>
  <c r="C3948" i="3" s="1"/>
  <c r="B7643" i="3"/>
  <c r="C7643" i="3" s="1"/>
  <c r="B2451" i="3"/>
  <c r="C2451" i="3" s="1"/>
  <c r="B2195" i="3"/>
  <c r="C2195" i="3" s="1"/>
  <c r="B1939" i="3"/>
  <c r="C1939" i="3" s="1"/>
  <c r="B4618" i="3"/>
  <c r="C4618" i="3" s="1"/>
  <c r="B4362" i="3"/>
  <c r="C4362" i="3" s="1"/>
  <c r="B2654" i="3"/>
  <c r="C2654" i="3" s="1"/>
  <c r="B2206" i="3"/>
  <c r="C2206" i="3" s="1"/>
  <c r="B7717" i="3"/>
  <c r="C7717" i="3" s="1"/>
  <c r="B4891" i="3"/>
  <c r="C4891" i="3" s="1"/>
  <c r="B4289" i="3"/>
  <c r="C4289" i="3" s="1"/>
  <c r="B2761" i="3"/>
  <c r="C2761" i="3" s="1"/>
  <c r="B931" i="3"/>
  <c r="C931" i="3" s="1"/>
  <c r="B2689" i="3"/>
  <c r="C2689" i="3" s="1"/>
  <c r="B2177" i="3"/>
  <c r="C2177" i="3" s="1"/>
  <c r="B97" i="3"/>
  <c r="C97" i="3" s="1"/>
  <c r="B1396" i="3"/>
  <c r="C1396" i="3" s="1"/>
  <c r="B1450" i="3"/>
  <c r="C1450" i="3" s="1"/>
  <c r="B923" i="3"/>
  <c r="C923" i="3" s="1"/>
  <c r="B1857" i="3"/>
  <c r="C1857" i="3" s="1"/>
  <c r="B1599" i="3"/>
  <c r="C1599" i="3" s="1"/>
  <c r="B752" i="3"/>
  <c r="C752" i="3" s="1"/>
  <c r="B4465" i="3"/>
  <c r="C4465" i="3" s="1"/>
  <c r="B3953" i="3"/>
  <c r="C3953" i="3" s="1"/>
  <c r="B3441" i="3"/>
  <c r="C3441" i="3" s="1"/>
  <c r="B1566" i="3"/>
  <c r="C1566" i="3" s="1"/>
  <c r="B477" i="3"/>
  <c r="C477" i="3" s="1"/>
  <c r="B1771" i="3"/>
  <c r="C1771" i="3" s="1"/>
  <c r="B1382" i="3"/>
  <c r="C1382" i="3" s="1"/>
  <c r="B3881" i="3"/>
  <c r="C3881" i="3" s="1"/>
  <c r="B3369" i="3"/>
  <c r="C3369" i="3" s="1"/>
  <c r="B7362" i="3"/>
  <c r="C7362" i="3" s="1"/>
  <c r="B258" i="3"/>
  <c r="C258" i="3" s="1"/>
  <c r="B1661" i="3"/>
  <c r="C1661" i="3" s="1"/>
  <c r="B184" i="3"/>
  <c r="C184" i="3" s="1"/>
  <c r="B1858" i="3"/>
  <c r="C1858" i="3" s="1"/>
  <c r="B1600" i="3"/>
  <c r="C1600" i="3" s="1"/>
  <c r="B1080" i="3"/>
  <c r="C1080" i="3" s="1"/>
  <c r="B514" i="3"/>
  <c r="C514" i="3" s="1"/>
  <c r="B4385" i="3"/>
  <c r="C4385" i="3" s="1"/>
  <c r="B3873" i="3"/>
  <c r="C3873" i="3" s="1"/>
  <c r="B3361" i="3"/>
  <c r="C3361" i="3" s="1"/>
  <c r="B2281" i="3"/>
  <c r="C2281" i="3" s="1"/>
  <c r="B205" i="3"/>
  <c r="C205" i="3" s="1"/>
  <c r="B3041" i="3"/>
  <c r="C3041" i="3" s="1"/>
  <c r="B2529" i="3"/>
  <c r="C2529" i="3" s="1"/>
  <c r="B2017" i="3"/>
  <c r="C2017" i="3" s="1"/>
  <c r="B5698" i="3"/>
  <c r="C5698" i="3" s="1"/>
  <c r="B528" i="3"/>
  <c r="C528" i="3" s="1"/>
  <c r="B1754" i="3"/>
  <c r="C1754" i="3" s="1"/>
  <c r="B1424" i="3"/>
  <c r="C1424" i="3" s="1"/>
  <c r="B876" i="3"/>
  <c r="C876" i="3" s="1"/>
  <c r="B1534" i="3"/>
  <c r="C1534" i="3" s="1"/>
  <c r="B917" i="3"/>
  <c r="C917" i="3" s="1"/>
  <c r="B4689" i="3"/>
  <c r="C4689" i="3" s="1"/>
  <c r="B3665" i="3"/>
  <c r="C3665" i="3" s="1"/>
  <c r="B3153" i="3"/>
  <c r="C3153" i="3" s="1"/>
  <c r="B1019" i="3"/>
  <c r="C1019" i="3" s="1"/>
  <c r="B1915" i="3"/>
  <c r="C1915" i="3" s="1"/>
  <c r="B1659" i="3"/>
  <c r="C1659" i="3" s="1"/>
  <c r="B851" i="3"/>
  <c r="C851" i="3" s="1"/>
  <c r="B4169" i="3"/>
  <c r="C4169" i="3" s="1"/>
  <c r="B3145" i="3"/>
  <c r="C3145" i="3" s="1"/>
  <c r="B2641" i="3"/>
  <c r="C2641" i="3" s="1"/>
  <c r="B2129" i="3"/>
  <c r="C2129" i="3" s="1"/>
  <c r="B6594" i="3"/>
  <c r="C6594" i="3" s="1"/>
  <c r="B1385" i="3"/>
  <c r="C1385" i="3" s="1"/>
  <c r="B1097" i="3"/>
  <c r="C1097" i="3" s="1"/>
  <c r="B5974" i="3"/>
  <c r="C5974" i="3" s="1"/>
  <c r="B787" i="3"/>
  <c r="C787" i="3" s="1"/>
  <c r="B5466" i="3"/>
  <c r="C5466" i="3" s="1"/>
  <c r="B5855" i="3"/>
  <c r="C5855" i="3" s="1"/>
  <c r="B5599" i="3"/>
  <c r="C5599" i="3" s="1"/>
  <c r="B5343" i="3"/>
  <c r="C5343" i="3" s="1"/>
  <c r="B5087" i="3"/>
  <c r="C5087" i="3" s="1"/>
  <c r="B4799" i="3"/>
  <c r="C4799" i="3" s="1"/>
  <c r="B4543" i="3"/>
  <c r="C4543" i="3" s="1"/>
  <c r="B4287" i="3"/>
  <c r="C4287" i="3" s="1"/>
  <c r="B4031" i="3"/>
  <c r="C4031" i="3" s="1"/>
  <c r="B3775" i="3"/>
  <c r="C3775" i="3" s="1"/>
  <c r="B3519" i="3"/>
  <c r="C3519" i="3" s="1"/>
  <c r="B3263" i="3"/>
  <c r="C3263" i="3" s="1"/>
  <c r="B3007" i="3"/>
  <c r="C3007" i="3" s="1"/>
  <c r="B2751" i="3"/>
  <c r="C2751" i="3" s="1"/>
  <c r="B2495" i="3"/>
  <c r="C2495" i="3" s="1"/>
  <c r="B2239" i="3"/>
  <c r="C2239" i="3" s="1"/>
  <c r="B1983" i="3"/>
  <c r="C1983" i="3" s="1"/>
  <c r="B1727" i="3"/>
  <c r="C1727" i="3" s="1"/>
  <c r="B1388" i="3"/>
  <c r="C1388" i="3" s="1"/>
  <c r="B808" i="3"/>
  <c r="C808" i="3" s="1"/>
  <c r="B5024" i="3"/>
  <c r="C5024" i="3" s="1"/>
  <c r="B4656" i="3"/>
  <c r="C4656" i="3" s="1"/>
  <c r="B5550" i="3"/>
  <c r="C5550" i="3" s="1"/>
  <c r="B5294" i="3"/>
  <c r="C5294" i="3" s="1"/>
  <c r="B4998" i="3"/>
  <c r="C4998" i="3" s="1"/>
  <c r="B4670" i="3"/>
  <c r="C4670" i="3" s="1"/>
  <c r="B4342" i="3"/>
  <c r="C4342" i="3" s="1"/>
  <c r="B4062" i="3"/>
  <c r="C4062" i="3" s="1"/>
  <c r="B3806" i="3"/>
  <c r="C3806" i="3" s="1"/>
  <c r="B3550" i="3"/>
  <c r="C3550" i="3" s="1"/>
  <c r="B3294" i="3"/>
  <c r="C3294" i="3" s="1"/>
  <c r="B3038" i="3"/>
  <c r="C3038" i="3" s="1"/>
  <c r="B2782" i="3"/>
  <c r="C2782" i="3" s="1"/>
  <c r="B8359" i="3"/>
  <c r="C8359" i="3" s="1"/>
  <c r="B7047" i="3"/>
  <c r="C7047" i="3" s="1"/>
  <c r="B7871" i="3"/>
  <c r="C7871" i="3" s="1"/>
  <c r="B6647" i="3"/>
  <c r="C6647" i="3" s="1"/>
  <c r="B6071" i="3"/>
  <c r="C6071" i="3" s="1"/>
  <c r="B8439" i="3"/>
  <c r="C8439" i="3" s="1"/>
  <c r="B7095" i="3"/>
  <c r="C7095" i="3" s="1"/>
  <c r="B2992" i="3"/>
  <c r="C2992" i="3" s="1"/>
  <c r="B2736" i="3"/>
  <c r="C2736" i="3" s="1"/>
  <c r="B2480" i="3"/>
  <c r="C2480" i="3" s="1"/>
  <c r="B2224" i="3"/>
  <c r="C2224" i="3" s="1"/>
  <c r="B1968" i="3"/>
  <c r="C1968" i="3" s="1"/>
  <c r="B8566" i="3"/>
  <c r="C8566" i="3" s="1"/>
  <c r="B8310" i="3"/>
  <c r="C8310" i="3" s="1"/>
  <c r="B7534" i="3"/>
  <c r="C7534" i="3" s="1"/>
  <c r="B8463" i="3"/>
  <c r="C8463" i="3" s="1"/>
  <c r="B7215" i="3"/>
  <c r="C7215" i="3" s="1"/>
  <c r="B6351" i="3"/>
  <c r="C6351" i="3" s="1"/>
  <c r="B5975" i="3"/>
  <c r="C5975" i="3" s="1"/>
  <c r="B5719" i="3"/>
  <c r="C5719" i="3" s="1"/>
  <c r="B5463" i="3"/>
  <c r="C5463" i="3" s="1"/>
  <c r="B5207" i="3"/>
  <c r="C5207" i="3" s="1"/>
  <c r="B4951" i="3"/>
  <c r="C4951" i="3" s="1"/>
  <c r="B4663" i="3"/>
  <c r="C4663" i="3" s="1"/>
  <c r="B4407" i="3"/>
  <c r="C4407" i="3" s="1"/>
  <c r="B4151" i="3"/>
  <c r="C4151" i="3" s="1"/>
  <c r="B3895" i="3"/>
  <c r="C3895" i="3" s="1"/>
  <c r="B3639" i="3"/>
  <c r="C3639" i="3" s="1"/>
  <c r="B3383" i="3"/>
  <c r="C3383" i="3" s="1"/>
  <c r="B3127" i="3"/>
  <c r="C3127" i="3" s="1"/>
  <c r="B2871" i="3"/>
  <c r="C2871" i="3" s="1"/>
  <c r="B2615" i="3"/>
  <c r="C2615" i="3" s="1"/>
  <c r="B2359" i="3"/>
  <c r="C2359" i="3" s="1"/>
  <c r="B2103" i="3"/>
  <c r="C2103" i="3" s="1"/>
  <c r="B1847" i="3"/>
  <c r="C1847" i="3" s="1"/>
  <c r="B1585" i="3"/>
  <c r="C1585" i="3" s="1"/>
  <c r="B1145" i="3"/>
  <c r="C1145" i="3" s="1"/>
  <c r="B5958" i="3"/>
  <c r="C5958" i="3" s="1"/>
  <c r="B5702" i="3"/>
  <c r="C5702" i="3" s="1"/>
  <c r="B5446" i="3"/>
  <c r="C5446" i="3" s="1"/>
  <c r="B5190" i="3"/>
  <c r="C5190" i="3" s="1"/>
  <c r="B4918" i="3"/>
  <c r="C4918" i="3" s="1"/>
  <c r="B4550" i="3"/>
  <c r="C4550" i="3" s="1"/>
  <c r="B3958" i="3"/>
  <c r="C3958" i="3" s="1"/>
  <c r="B3702" i="3"/>
  <c r="C3702" i="3" s="1"/>
  <c r="B3446" i="3"/>
  <c r="C3446" i="3" s="1"/>
  <c r="B3190" i="3"/>
  <c r="C3190" i="3" s="1"/>
  <c r="B2934" i="3"/>
  <c r="C2934" i="3" s="1"/>
  <c r="B8311" i="3"/>
  <c r="C8311" i="3" s="1"/>
  <c r="B6999" i="3"/>
  <c r="C6999" i="3" s="1"/>
  <c r="B7975" i="3"/>
  <c r="C7975" i="3" s="1"/>
  <c r="B6751" i="3"/>
  <c r="C6751" i="3" s="1"/>
  <c r="B6167" i="3"/>
  <c r="C6167" i="3" s="1"/>
  <c r="B8567" i="3"/>
  <c r="C8567" i="3" s="1"/>
  <c r="B7239" i="3"/>
  <c r="C7239" i="3" s="1"/>
  <c r="B2952" i="3"/>
  <c r="C2952" i="3" s="1"/>
  <c r="B2696" i="3"/>
  <c r="C2696" i="3" s="1"/>
  <c r="B2440" i="3"/>
  <c r="C2440" i="3" s="1"/>
  <c r="B2184" i="3"/>
  <c r="C2184" i="3" s="1"/>
  <c r="B8526" i="3"/>
  <c r="C8526" i="3" s="1"/>
  <c r="B7558" i="3"/>
  <c r="C7558" i="3" s="1"/>
  <c r="B7302" i="3"/>
  <c r="C7302" i="3" s="1"/>
  <c r="B7663" i="3"/>
  <c r="C7663" i="3" s="1"/>
  <c r="B6551" i="3"/>
  <c r="C6551" i="3" s="1"/>
  <c r="B6063" i="3"/>
  <c r="C6063" i="3" s="1"/>
  <c r="B5807" i="3"/>
  <c r="C5807" i="3" s="1"/>
  <c r="B5551" i="3"/>
  <c r="C5551" i="3" s="1"/>
  <c r="B5295" i="3"/>
  <c r="C5295" i="3" s="1"/>
  <c r="B5039" i="3"/>
  <c r="C5039" i="3" s="1"/>
  <c r="B4751" i="3"/>
  <c r="C4751" i="3" s="1"/>
  <c r="B4495" i="3"/>
  <c r="C4495" i="3" s="1"/>
  <c r="B4239" i="3"/>
  <c r="C4239" i="3" s="1"/>
  <c r="B3983" i="3"/>
  <c r="C3983" i="3" s="1"/>
  <c r="B3727" i="3"/>
  <c r="C3727" i="3" s="1"/>
  <c r="B3471" i="3"/>
  <c r="C3471" i="3" s="1"/>
  <c r="B3215" i="3"/>
  <c r="C3215" i="3" s="1"/>
  <c r="B2959" i="3"/>
  <c r="C2959" i="3" s="1"/>
  <c r="B2703" i="3"/>
  <c r="C2703" i="3" s="1"/>
  <c r="B2447" i="3"/>
  <c r="C2447" i="3" s="1"/>
  <c r="B2191" i="3"/>
  <c r="C2191" i="3" s="1"/>
  <c r="B1935" i="3"/>
  <c r="C1935" i="3" s="1"/>
  <c r="B1679" i="3"/>
  <c r="C1679" i="3" s="1"/>
  <c r="B1302" i="3"/>
  <c r="C1302" i="3" s="1"/>
  <c r="B560" i="3"/>
  <c r="C560" i="3" s="1"/>
  <c r="B5694" i="3"/>
  <c r="C5694" i="3" s="1"/>
  <c r="B5438" i="3"/>
  <c r="C5438" i="3" s="1"/>
  <c r="B5182" i="3"/>
  <c r="C5182" i="3" s="1"/>
  <c r="B4870" i="3"/>
  <c r="C4870" i="3" s="1"/>
  <c r="B4542" i="3"/>
  <c r="C4542" i="3" s="1"/>
  <c r="B3918" i="3"/>
  <c r="C3918" i="3" s="1"/>
  <c r="B3662" i="3"/>
  <c r="C3662" i="3" s="1"/>
  <c r="B3406" i="3"/>
  <c r="C3406" i="3" s="1"/>
  <c r="B3150" i="3"/>
  <c r="C3150" i="3" s="1"/>
  <c r="B2894" i="3"/>
  <c r="C2894" i="3" s="1"/>
  <c r="B7607" i="3"/>
  <c r="C7607" i="3" s="1"/>
  <c r="B8543" i="3"/>
  <c r="C8543" i="3" s="1"/>
  <c r="B7311" i="3"/>
  <c r="C7311" i="3" s="1"/>
  <c r="B6407" i="3"/>
  <c r="C6407" i="3" s="1"/>
  <c r="B7855" i="3"/>
  <c r="C7855" i="3" s="1"/>
  <c r="B3104" i="3"/>
  <c r="C3104" i="3" s="1"/>
  <c r="B2848" i="3"/>
  <c r="C2848" i="3" s="1"/>
  <c r="B2592" i="3"/>
  <c r="C2592" i="3" s="1"/>
  <c r="B2336" i="3"/>
  <c r="C2336" i="3" s="1"/>
  <c r="B2080" i="3"/>
  <c r="C2080" i="3" s="1"/>
  <c r="B8646" i="3"/>
  <c r="C8646" i="3" s="1"/>
  <c r="B8390" i="3"/>
  <c r="C8390" i="3" s="1"/>
  <c r="B7614" i="3"/>
  <c r="C7614" i="3" s="1"/>
  <c r="B7358" i="3"/>
  <c r="C7358" i="3" s="1"/>
  <c r="B2710" i="3"/>
  <c r="C2710" i="3" s="1"/>
  <c r="B2198" i="3"/>
  <c r="C2198" i="3" s="1"/>
  <c r="B7773" i="3"/>
  <c r="C7773" i="3" s="1"/>
  <c r="B3804" i="3"/>
  <c r="C3804" i="3" s="1"/>
  <c r="B3292" i="3"/>
  <c r="C3292" i="3" s="1"/>
  <c r="B2780" i="3"/>
  <c r="C2780" i="3" s="1"/>
  <c r="B2268" i="3"/>
  <c r="C2268" i="3" s="1"/>
  <c r="B4739" i="3"/>
  <c r="C4739" i="3" s="1"/>
  <c r="B7829" i="3"/>
  <c r="C7829" i="3" s="1"/>
  <c r="B7341" i="3"/>
  <c r="C7341" i="3" s="1"/>
  <c r="B7085" i="3"/>
  <c r="C7085" i="3" s="1"/>
  <c r="B6829" i="3"/>
  <c r="C6829" i="3" s="1"/>
  <c r="B5797" i="3"/>
  <c r="C5797" i="3" s="1"/>
  <c r="B5541" i="3"/>
  <c r="C5541" i="3" s="1"/>
  <c r="B5285" i="3"/>
  <c r="C5285" i="3" s="1"/>
  <c r="B5029" i="3"/>
  <c r="C5029" i="3" s="1"/>
  <c r="B4773" i="3"/>
  <c r="C4773" i="3" s="1"/>
  <c r="B4517" i="3"/>
  <c r="C4517" i="3" s="1"/>
  <c r="B4005" i="3"/>
  <c r="C4005" i="3" s="1"/>
  <c r="B3749" i="3"/>
  <c r="C3749" i="3" s="1"/>
  <c r="B3237" i="3"/>
  <c r="C3237" i="3" s="1"/>
  <c r="B2981" i="3"/>
  <c r="C2981" i="3" s="1"/>
  <c r="B2469" i="3"/>
  <c r="C2469" i="3" s="1"/>
  <c r="B2213" i="3"/>
  <c r="C2213" i="3" s="1"/>
  <c r="B1957" i="3"/>
  <c r="C1957" i="3" s="1"/>
  <c r="B8540" i="3"/>
  <c r="C8540" i="3" s="1"/>
  <c r="B4100" i="3"/>
  <c r="C4100" i="3" s="1"/>
  <c r="B3284" i="3"/>
  <c r="C3284" i="3" s="1"/>
  <c r="B3012" i="3"/>
  <c r="C3012" i="3" s="1"/>
  <c r="B2124" i="3"/>
  <c r="C2124" i="3" s="1"/>
  <c r="B8499" i="3"/>
  <c r="C8499" i="3" s="1"/>
  <c r="B8243" i="3"/>
  <c r="C8243" i="3" s="1"/>
  <c r="B7979" i="3"/>
  <c r="C7979" i="3" s="1"/>
  <c r="B7723" i="3"/>
  <c r="C7723" i="3" s="1"/>
  <c r="B7203" i="3"/>
  <c r="C7203" i="3" s="1"/>
  <c r="B6947" i="3"/>
  <c r="C6947" i="3" s="1"/>
  <c r="B6691" i="3"/>
  <c r="C6691" i="3" s="1"/>
  <c r="B6435" i="3"/>
  <c r="C6435" i="3" s="1"/>
  <c r="B6179" i="3"/>
  <c r="C6179" i="3" s="1"/>
  <c r="B5923" i="3"/>
  <c r="C5923" i="3" s="1"/>
  <c r="B5667" i="3"/>
  <c r="C5667" i="3" s="1"/>
  <c r="B5411" i="3"/>
  <c r="C5411" i="3" s="1"/>
  <c r="B5155" i="3"/>
  <c r="C5155" i="3" s="1"/>
  <c r="B4843" i="3"/>
  <c r="C4843" i="3" s="1"/>
  <c r="B4475" i="3"/>
  <c r="C4475" i="3" s="1"/>
  <c r="B4654" i="3"/>
  <c r="C4654" i="3" s="1"/>
  <c r="B8266" i="3"/>
  <c r="C8266" i="3" s="1"/>
  <c r="B7690" i="3"/>
  <c r="C7690" i="3" s="1"/>
  <c r="B7114" i="3"/>
  <c r="C7114" i="3" s="1"/>
  <c r="B6474" i="3"/>
  <c r="C6474" i="3" s="1"/>
  <c r="B5898" i="3"/>
  <c r="C5898" i="3" s="1"/>
  <c r="B5322" i="3"/>
  <c r="C5322" i="3" s="1"/>
  <c r="B4146" i="3"/>
  <c r="C4146" i="3" s="1"/>
  <c r="B3882" i="3"/>
  <c r="C3882" i="3" s="1"/>
  <c r="B3626" i="3"/>
  <c r="C3626" i="3" s="1"/>
  <c r="B3370" i="3"/>
  <c r="C3370" i="3" s="1"/>
  <c r="B3114" i="3"/>
  <c r="C3114" i="3" s="1"/>
  <c r="B2858" i="3"/>
  <c r="C2858" i="3" s="1"/>
  <c r="B2602" i="3"/>
  <c r="C2602" i="3" s="1"/>
  <c r="B2346" i="3"/>
  <c r="C2346" i="3" s="1"/>
  <c r="B8745" i="3"/>
  <c r="C8745" i="3" s="1"/>
  <c r="B8489" i="3"/>
  <c r="C8489" i="3" s="1"/>
  <c r="B8233" i="3"/>
  <c r="C8233" i="3" s="1"/>
  <c r="B7977" i="3"/>
  <c r="C7977" i="3" s="1"/>
  <c r="B7721" i="3"/>
  <c r="C7721" i="3" s="1"/>
  <c r="B7465" i="3"/>
  <c r="C7465" i="3" s="1"/>
  <c r="B7209" i="3"/>
  <c r="C7209" i="3" s="1"/>
  <c r="B6953" i="3"/>
  <c r="C6953" i="3" s="1"/>
  <c r="B6697" i="3"/>
  <c r="C6697" i="3" s="1"/>
  <c r="B6441" i="3"/>
  <c r="C6441" i="3" s="1"/>
  <c r="B6185" i="3"/>
  <c r="C6185" i="3" s="1"/>
  <c r="B5929" i="3"/>
  <c r="C5929" i="3" s="1"/>
  <c r="B5673" i="3"/>
  <c r="C5673" i="3" s="1"/>
  <c r="B5417" i="3"/>
  <c r="C5417" i="3" s="1"/>
  <c r="B5161" i="3"/>
  <c r="C5161" i="3" s="1"/>
  <c r="B4649" i="3"/>
  <c r="C4649" i="3" s="1"/>
  <c r="B4393" i="3"/>
  <c r="C4393" i="3" s="1"/>
  <c r="B2438" i="3"/>
  <c r="C2438" i="3" s="1"/>
  <c r="B4942" i="3"/>
  <c r="C4942" i="3" s="1"/>
  <c r="B7437" i="3"/>
  <c r="C7437" i="3" s="1"/>
  <c r="B8755" i="3"/>
  <c r="C8755" i="3" s="1"/>
  <c r="B1987" i="3"/>
  <c r="C1987" i="3" s="1"/>
  <c r="B8066" i="3"/>
  <c r="C8066" i="3" s="1"/>
  <c r="B6658" i="3"/>
  <c r="C6658" i="3" s="1"/>
  <c r="B5250" i="3"/>
  <c r="C5250" i="3" s="1"/>
  <c r="B4826" i="3"/>
  <c r="C4826" i="3" s="1"/>
  <c r="B4570" i="3"/>
  <c r="C4570" i="3" s="1"/>
  <c r="B4314" i="3"/>
  <c r="C4314" i="3" s="1"/>
  <c r="B2494" i="3"/>
  <c r="C2494" i="3" s="1"/>
  <c r="B1982" i="3"/>
  <c r="C1982" i="3" s="1"/>
  <c r="B7493" i="3"/>
  <c r="C7493" i="3" s="1"/>
  <c r="B7173" i="3"/>
  <c r="C7173" i="3" s="1"/>
  <c r="B6917" i="3"/>
  <c r="C6917" i="3" s="1"/>
  <c r="B6661" i="3"/>
  <c r="C6661" i="3" s="1"/>
  <c r="B6085" i="3"/>
  <c r="C6085" i="3" s="1"/>
  <c r="B5821" i="3"/>
  <c r="C5821" i="3" s="1"/>
  <c r="B5565" i="3"/>
  <c r="C5565" i="3" s="1"/>
  <c r="B5309" i="3"/>
  <c r="C5309" i="3" s="1"/>
  <c r="B5053" i="3"/>
  <c r="C5053" i="3" s="1"/>
  <c r="B4285" i="3"/>
  <c r="C4285" i="3" s="1"/>
  <c r="B4029" i="3"/>
  <c r="C4029" i="3" s="1"/>
  <c r="B3773" i="3"/>
  <c r="C3773" i="3" s="1"/>
  <c r="B3517" i="3"/>
  <c r="C3517" i="3" s="1"/>
  <c r="B3261" i="3"/>
  <c r="C3261" i="3" s="1"/>
  <c r="B3005" i="3"/>
  <c r="C3005" i="3" s="1"/>
  <c r="B2749" i="3"/>
  <c r="C2749" i="3" s="1"/>
  <c r="B2493" i="3"/>
  <c r="C2493" i="3" s="1"/>
  <c r="B2237" i="3"/>
  <c r="C2237" i="3" s="1"/>
  <c r="B1981" i="3"/>
  <c r="C1981" i="3" s="1"/>
  <c r="B8564" i="3"/>
  <c r="C8564" i="3" s="1"/>
  <c r="B8260" i="3"/>
  <c r="C8260" i="3" s="1"/>
  <c r="B4620" i="3"/>
  <c r="C4620" i="3" s="1"/>
  <c r="B7619" i="3"/>
  <c r="C7619" i="3" s="1"/>
  <c r="B6907" i="3"/>
  <c r="C6907" i="3" s="1"/>
  <c r="B6651" i="3"/>
  <c r="C6651" i="3" s="1"/>
  <c r="B6395" i="3"/>
  <c r="C6395" i="3" s="1"/>
  <c r="B6139" i="3"/>
  <c r="C6139" i="3" s="1"/>
  <c r="B5883" i="3"/>
  <c r="C5883" i="3" s="1"/>
  <c r="B5627" i="3"/>
  <c r="C5627" i="3" s="1"/>
  <c r="B5371" i="3"/>
  <c r="C5371" i="3" s="1"/>
  <c r="B5115" i="3"/>
  <c r="C5115" i="3" s="1"/>
  <c r="B1954" i="3"/>
  <c r="C1954" i="3" s="1"/>
  <c r="B8609" i="3"/>
  <c r="C8609" i="3" s="1"/>
  <c r="B8353" i="3"/>
  <c r="C8353" i="3" s="1"/>
  <c r="B8097" i="3"/>
  <c r="C8097" i="3" s="1"/>
  <c r="B7841" i="3"/>
  <c r="C7841" i="3" s="1"/>
  <c r="B7585" i="3"/>
  <c r="C7585" i="3" s="1"/>
  <c r="B7329" i="3"/>
  <c r="C7329" i="3" s="1"/>
  <c r="B7073" i="3"/>
  <c r="C7073" i="3" s="1"/>
  <c r="B6817" i="3"/>
  <c r="C6817" i="3" s="1"/>
  <c r="B6561" i="3"/>
  <c r="C6561" i="3" s="1"/>
  <c r="B6305" i="3"/>
  <c r="C6305" i="3" s="1"/>
  <c r="B6049" i="3"/>
  <c r="C6049" i="3" s="1"/>
  <c r="B5793" i="3"/>
  <c r="C5793" i="3" s="1"/>
  <c r="B5537" i="3"/>
  <c r="C5537" i="3" s="1"/>
  <c r="B5281" i="3"/>
  <c r="C5281" i="3" s="1"/>
  <c r="B2614" i="3"/>
  <c r="C2614" i="3" s="1"/>
  <c r="B2166" i="3"/>
  <c r="C2166" i="3" s="1"/>
  <c r="B7741" i="3"/>
  <c r="C7741" i="3" s="1"/>
  <c r="B7259" i="3"/>
  <c r="C7259" i="3" s="1"/>
  <c r="B4498" i="3"/>
  <c r="C4498" i="3" s="1"/>
  <c r="B2158" i="3"/>
  <c r="C2158" i="3" s="1"/>
  <c r="B7669" i="3"/>
  <c r="C7669" i="3" s="1"/>
  <c r="B3061" i="3"/>
  <c r="C3061" i="3" s="1"/>
  <c r="B2805" i="3"/>
  <c r="C2805" i="3" s="1"/>
  <c r="B2549" i="3"/>
  <c r="C2549" i="3" s="1"/>
  <c r="B2037" i="3"/>
  <c r="C2037" i="3" s="1"/>
  <c r="B8652" i="3"/>
  <c r="C8652" i="3" s="1"/>
  <c r="B5508" i="3"/>
  <c r="C5508" i="3" s="1"/>
  <c r="B4188" i="3"/>
  <c r="C4188" i="3" s="1"/>
  <c r="B7193" i="3"/>
  <c r="C7193" i="3" s="1"/>
  <c r="B6937" i="3"/>
  <c r="C6937" i="3" s="1"/>
  <c r="B6681" i="3"/>
  <c r="C6681" i="3" s="1"/>
  <c r="B6425" i="3"/>
  <c r="C6425" i="3" s="1"/>
  <c r="B6169" i="3"/>
  <c r="C6169" i="3" s="1"/>
  <c r="B5913" i="3"/>
  <c r="C5913" i="3" s="1"/>
  <c r="B5657" i="3"/>
  <c r="C5657" i="3" s="1"/>
  <c r="B4377" i="3"/>
  <c r="C4377" i="3" s="1"/>
  <c r="B4121" i="3"/>
  <c r="C4121" i="3" s="1"/>
  <c r="B2841" i="3"/>
  <c r="C2841" i="3" s="1"/>
  <c r="B2585" i="3"/>
  <c r="C2585" i="3" s="1"/>
  <c r="B2329" i="3"/>
  <c r="C2329" i="3" s="1"/>
  <c r="B2073" i="3"/>
  <c r="C2073" i="3" s="1"/>
  <c r="B162" i="3"/>
  <c r="C162" i="3" s="1"/>
  <c r="B2598" i="3"/>
  <c r="C2598" i="3" s="1"/>
  <c r="B2086" i="3"/>
  <c r="C2086" i="3" s="1"/>
  <c r="B7661" i="3"/>
  <c r="C7661" i="3" s="1"/>
  <c r="B4501" i="3"/>
  <c r="C4501" i="3" s="1"/>
  <c r="B3060" i="3"/>
  <c r="C3060" i="3" s="1"/>
  <c r="B2276" i="3"/>
  <c r="C2276" i="3" s="1"/>
  <c r="B4920" i="3"/>
  <c r="C4920" i="3" s="1"/>
  <c r="B8291" i="3"/>
  <c r="C8291" i="3" s="1"/>
  <c r="B2419" i="3"/>
  <c r="C2419" i="3" s="1"/>
  <c r="B2163" i="3"/>
  <c r="C2163" i="3" s="1"/>
  <c r="B4910" i="3"/>
  <c r="C4910" i="3" s="1"/>
  <c r="B4842" i="3"/>
  <c r="C4842" i="3" s="1"/>
  <c r="B4586" i="3"/>
  <c r="C4586" i="3" s="1"/>
  <c r="B4330" i="3"/>
  <c r="C4330" i="3" s="1"/>
  <c r="B2590" i="3"/>
  <c r="C2590" i="3" s="1"/>
  <c r="B7653" i="3"/>
  <c r="C7653" i="3" s="1"/>
  <c r="B4750" i="3"/>
  <c r="C4750" i="3" s="1"/>
  <c r="B4819" i="3"/>
  <c r="C4819" i="3" s="1"/>
  <c r="B4737" i="3"/>
  <c r="C4737" i="3" s="1"/>
  <c r="B4225" i="3"/>
  <c r="C4225" i="3" s="1"/>
  <c r="B2697" i="3"/>
  <c r="C2697" i="3" s="1"/>
  <c r="B2185" i="3"/>
  <c r="C2185" i="3" s="1"/>
  <c r="B743" i="3"/>
  <c r="C743" i="3" s="1"/>
  <c r="B2625" i="3"/>
  <c r="C2625" i="3" s="1"/>
  <c r="B2113" i="3"/>
  <c r="C2113" i="3" s="1"/>
  <c r="B6466" i="3"/>
  <c r="C6466" i="3" s="1"/>
  <c r="B1324" i="3"/>
  <c r="C1324" i="3" s="1"/>
  <c r="B1825" i="3"/>
  <c r="C1825" i="3" s="1"/>
  <c r="B1557" i="3"/>
  <c r="C1557" i="3" s="1"/>
  <c r="B573" i="3"/>
  <c r="C573" i="3" s="1"/>
  <c r="B4401" i="3"/>
  <c r="C4401" i="3" s="1"/>
  <c r="B3889" i="3"/>
  <c r="C3889" i="3" s="1"/>
  <c r="B3377" i="3"/>
  <c r="C3377" i="3" s="1"/>
  <c r="B1429" i="3"/>
  <c r="C1429" i="3" s="1"/>
  <c r="B662" i="3"/>
  <c r="C662" i="3" s="1"/>
  <c r="B1739" i="3"/>
  <c r="C1739" i="3" s="1"/>
  <c r="B1310" i="3"/>
  <c r="C1310" i="3" s="1"/>
  <c r="B3817" i="3"/>
  <c r="C3817" i="3" s="1"/>
  <c r="B3305" i="3"/>
  <c r="C3305" i="3" s="1"/>
  <c r="B2737" i="3"/>
  <c r="C2737" i="3" s="1"/>
  <c r="B6850" i="3"/>
  <c r="C6850" i="3" s="1"/>
  <c r="B1885" i="3"/>
  <c r="C1885" i="3" s="1"/>
  <c r="B1629" i="3"/>
  <c r="C1629" i="3" s="1"/>
  <c r="B1826" i="3"/>
  <c r="C1826" i="3" s="1"/>
  <c r="B1753" i="3"/>
  <c r="C1753" i="3" s="1"/>
  <c r="B1278" i="3"/>
  <c r="C1278" i="3" s="1"/>
  <c r="B4321" i="3"/>
  <c r="C4321" i="3" s="1"/>
  <c r="B3809" i="3"/>
  <c r="C3809" i="3" s="1"/>
  <c r="B3297" i="3"/>
  <c r="C3297" i="3" s="1"/>
  <c r="B2217" i="3"/>
  <c r="C2217" i="3" s="1"/>
  <c r="B1329" i="3"/>
  <c r="C1329" i="3" s="1"/>
  <c r="B2977" i="3"/>
  <c r="C2977" i="3" s="1"/>
  <c r="B2465" i="3"/>
  <c r="C2465" i="3" s="1"/>
  <c r="B5186" i="3"/>
  <c r="C5186" i="3" s="1"/>
  <c r="B1313" i="3"/>
  <c r="C1313" i="3" s="1"/>
  <c r="B1121" i="3"/>
  <c r="C1121" i="3" s="1"/>
  <c r="B301" i="3"/>
  <c r="C301" i="3" s="1"/>
  <c r="B1722" i="3"/>
  <c r="C1722" i="3" s="1"/>
  <c r="B1777" i="3"/>
  <c r="C1777" i="3" s="1"/>
  <c r="B815" i="3"/>
  <c r="C815" i="3" s="1"/>
  <c r="B4625" i="3"/>
  <c r="C4625" i="3" s="1"/>
  <c r="B3601" i="3"/>
  <c r="C3601" i="3" s="1"/>
  <c r="B2009" i="3"/>
  <c r="C2009" i="3" s="1"/>
  <c r="B1883" i="3"/>
  <c r="C1883" i="3" s="1"/>
  <c r="B1627" i="3"/>
  <c r="C1627" i="3" s="1"/>
  <c r="B723" i="3"/>
  <c r="C723" i="3" s="1"/>
  <c r="B4105" i="3"/>
  <c r="C4105" i="3" s="1"/>
  <c r="B3593" i="3"/>
  <c r="C3593" i="3" s="1"/>
  <c r="B3089" i="3"/>
  <c r="C3089" i="3" s="1"/>
  <c r="B2577" i="3"/>
  <c r="C2577" i="3" s="1"/>
  <c r="B2065" i="3"/>
  <c r="C2065" i="3" s="1"/>
  <c r="B6082" i="3"/>
  <c r="C6082" i="3" s="1"/>
  <c r="B997" i="3"/>
  <c r="C997" i="3" s="1"/>
  <c r="B182" i="3"/>
  <c r="C182" i="3" s="1"/>
  <c r="B8226" i="3"/>
  <c r="C8226" i="3" s="1"/>
  <c r="B5154" i="3"/>
  <c r="C5154" i="3" s="1"/>
  <c r="B6330" i="3"/>
  <c r="C6330" i="3" s="1"/>
  <c r="B5394" i="3"/>
  <c r="C5394" i="3" s="1"/>
  <c r="B6234" i="3"/>
  <c r="C6234" i="3" s="1"/>
  <c r="B7386" i="3"/>
  <c r="C7386" i="3" s="1"/>
  <c r="B5823" i="3"/>
  <c r="C5823" i="3" s="1"/>
  <c r="B5567" i="3"/>
  <c r="C5567" i="3" s="1"/>
  <c r="B5311" i="3"/>
  <c r="C5311" i="3" s="1"/>
  <c r="B5055" i="3"/>
  <c r="C5055" i="3" s="1"/>
  <c r="B4767" i="3"/>
  <c r="C4767" i="3" s="1"/>
  <c r="B4511" i="3"/>
  <c r="C4511" i="3" s="1"/>
  <c r="B4255" i="3"/>
  <c r="C4255" i="3" s="1"/>
  <c r="B3999" i="3"/>
  <c r="C3999" i="3" s="1"/>
  <c r="B3743" i="3"/>
  <c r="C3743" i="3" s="1"/>
  <c r="B3487" i="3"/>
  <c r="C3487" i="3" s="1"/>
  <c r="B3231" i="3"/>
  <c r="C3231" i="3" s="1"/>
  <c r="B2975" i="3"/>
  <c r="C2975" i="3" s="1"/>
  <c r="B2719" i="3"/>
  <c r="C2719" i="3" s="1"/>
  <c r="B2463" i="3"/>
  <c r="C2463" i="3" s="1"/>
  <c r="B2207" i="3"/>
  <c r="C2207" i="3" s="1"/>
  <c r="B1951" i="3"/>
  <c r="C1951" i="3" s="1"/>
  <c r="B1695" i="3"/>
  <c r="C1695" i="3" s="1"/>
  <c r="B1332" i="3"/>
  <c r="C1332" i="3" s="1"/>
  <c r="B5518" i="3"/>
  <c r="C5518" i="3" s="1"/>
  <c r="B5262" i="3"/>
  <c r="C5262" i="3" s="1"/>
  <c r="B4030" i="3"/>
  <c r="C4030" i="3" s="1"/>
  <c r="B3774" i="3"/>
  <c r="C3774" i="3" s="1"/>
  <c r="B3518" i="3"/>
  <c r="C3518" i="3" s="1"/>
  <c r="B3262" i="3"/>
  <c r="C3262" i="3" s="1"/>
  <c r="B3006" i="3"/>
  <c r="C3006" i="3" s="1"/>
  <c r="B2750" i="3"/>
  <c r="C2750" i="3" s="1"/>
  <c r="B8191" i="3"/>
  <c r="C8191" i="3" s="1"/>
  <c r="B6871" i="3"/>
  <c r="C6871" i="3" s="1"/>
  <c r="B7711" i="3"/>
  <c r="C7711" i="3" s="1"/>
  <c r="B6583" i="3"/>
  <c r="C6583" i="3" s="1"/>
  <c r="B6935" i="3"/>
  <c r="C6935" i="3" s="1"/>
  <c r="B2960" i="3"/>
  <c r="C2960" i="3" s="1"/>
  <c r="B2704" i="3"/>
  <c r="C2704" i="3" s="1"/>
  <c r="B2448" i="3"/>
  <c r="C2448" i="3" s="1"/>
  <c r="B2192" i="3"/>
  <c r="C2192" i="3" s="1"/>
  <c r="B1936" i="3"/>
  <c r="C1936" i="3" s="1"/>
  <c r="B8534" i="3"/>
  <c r="C8534" i="3" s="1"/>
  <c r="B7758" i="3"/>
  <c r="C7758" i="3" s="1"/>
  <c r="B7502" i="3"/>
  <c r="C7502" i="3" s="1"/>
  <c r="B8327" i="3"/>
  <c r="C8327" i="3" s="1"/>
  <c r="B7071" i="3"/>
  <c r="C7071" i="3" s="1"/>
  <c r="B6287" i="3"/>
  <c r="C6287" i="3" s="1"/>
  <c r="B5943" i="3"/>
  <c r="C5943" i="3" s="1"/>
  <c r="B5687" i="3"/>
  <c r="C5687" i="3" s="1"/>
  <c r="B5431" i="3"/>
  <c r="C5431" i="3" s="1"/>
  <c r="B5175" i="3"/>
  <c r="C5175" i="3" s="1"/>
  <c r="B4919" i="3"/>
  <c r="C4919" i="3" s="1"/>
  <c r="B4631" i="3"/>
  <c r="C4631" i="3" s="1"/>
  <c r="B4375" i="3"/>
  <c r="C4375" i="3" s="1"/>
  <c r="B4119" i="3"/>
  <c r="C4119" i="3" s="1"/>
  <c r="B3863" i="3"/>
  <c r="C3863" i="3" s="1"/>
  <c r="B3607" i="3"/>
  <c r="C3607" i="3" s="1"/>
  <c r="B3351" i="3"/>
  <c r="C3351" i="3" s="1"/>
  <c r="B3095" i="3"/>
  <c r="C3095" i="3" s="1"/>
  <c r="B2839" i="3"/>
  <c r="C2839" i="3" s="1"/>
  <c r="B2583" i="3"/>
  <c r="C2583" i="3" s="1"/>
  <c r="B2071" i="3"/>
  <c r="C2071" i="3" s="1"/>
  <c r="B1815" i="3"/>
  <c r="C1815" i="3" s="1"/>
  <c r="B1543" i="3"/>
  <c r="C1543" i="3" s="1"/>
  <c r="B4832" i="3"/>
  <c r="C4832" i="3" s="1"/>
  <c r="B4464" i="3"/>
  <c r="C4464" i="3" s="1"/>
  <c r="B5926" i="3"/>
  <c r="C5926" i="3" s="1"/>
  <c r="B5670" i="3"/>
  <c r="C5670" i="3" s="1"/>
  <c r="B5414" i="3"/>
  <c r="C5414" i="3" s="1"/>
  <c r="B5158" i="3"/>
  <c r="C5158" i="3" s="1"/>
  <c r="B4190" i="3"/>
  <c r="C4190" i="3" s="1"/>
  <c r="B3926" i="3"/>
  <c r="C3926" i="3" s="1"/>
  <c r="B3670" i="3"/>
  <c r="C3670" i="3" s="1"/>
  <c r="B3414" i="3"/>
  <c r="C3414" i="3" s="1"/>
  <c r="B3158" i="3"/>
  <c r="C3158" i="3" s="1"/>
  <c r="B2902" i="3"/>
  <c r="C2902" i="3" s="1"/>
  <c r="B6823" i="3"/>
  <c r="C6823" i="3" s="1"/>
  <c r="B7831" i="3"/>
  <c r="C7831" i="3" s="1"/>
  <c r="B6631" i="3"/>
  <c r="C6631" i="3" s="1"/>
  <c r="B4823" i="3"/>
  <c r="C4823" i="3" s="1"/>
  <c r="B8407" i="3"/>
  <c r="C8407" i="3" s="1"/>
  <c r="B7063" i="3"/>
  <c r="C7063" i="3" s="1"/>
  <c r="B2920" i="3"/>
  <c r="C2920" i="3" s="1"/>
  <c r="B2664" i="3"/>
  <c r="C2664" i="3" s="1"/>
  <c r="B2408" i="3"/>
  <c r="C2408" i="3" s="1"/>
  <c r="B2152" i="3"/>
  <c r="C2152" i="3" s="1"/>
  <c r="B7782" i="3"/>
  <c r="C7782" i="3" s="1"/>
  <c r="B7526" i="3"/>
  <c r="C7526" i="3" s="1"/>
  <c r="B8751" i="3"/>
  <c r="C8751" i="3" s="1"/>
  <c r="B7487" i="3"/>
  <c r="C7487" i="3" s="1"/>
  <c r="B6463" i="3"/>
  <c r="C6463" i="3" s="1"/>
  <c r="B5775" i="3"/>
  <c r="C5775" i="3" s="1"/>
  <c r="B5519" i="3"/>
  <c r="C5519" i="3" s="1"/>
  <c r="B5263" i="3"/>
  <c r="C5263" i="3" s="1"/>
  <c r="B5007" i="3"/>
  <c r="C5007" i="3" s="1"/>
  <c r="B4719" i="3"/>
  <c r="C4719" i="3" s="1"/>
  <c r="B4463" i="3"/>
  <c r="C4463" i="3" s="1"/>
  <c r="B4207" i="3"/>
  <c r="C4207" i="3" s="1"/>
  <c r="B3951" i="3"/>
  <c r="C3951" i="3" s="1"/>
  <c r="B3695" i="3"/>
  <c r="C3695" i="3" s="1"/>
  <c r="B3439" i="3"/>
  <c r="C3439" i="3" s="1"/>
  <c r="B3183" i="3"/>
  <c r="C3183" i="3" s="1"/>
  <c r="B2927" i="3"/>
  <c r="C2927" i="3" s="1"/>
  <c r="B2671" i="3"/>
  <c r="C2671" i="3" s="1"/>
  <c r="B2415" i="3"/>
  <c r="C2415" i="3" s="1"/>
  <c r="B2159" i="3"/>
  <c r="C2159" i="3" s="1"/>
  <c r="B1903" i="3"/>
  <c r="C1903" i="3" s="1"/>
  <c r="B1647" i="3"/>
  <c r="C1647" i="3" s="1"/>
  <c r="B1246" i="3"/>
  <c r="C1246" i="3" s="1"/>
  <c r="B321" i="3"/>
  <c r="C321" i="3" s="1"/>
  <c r="B4968" i="3"/>
  <c r="C4968" i="3" s="1"/>
  <c r="B4640" i="3"/>
  <c r="C4640" i="3" s="1"/>
  <c r="B5662" i="3"/>
  <c r="C5662" i="3" s="1"/>
  <c r="B5406" i="3"/>
  <c r="C5406" i="3" s="1"/>
  <c r="B5150" i="3"/>
  <c r="C5150" i="3" s="1"/>
  <c r="B4182" i="3"/>
  <c r="C4182" i="3" s="1"/>
  <c r="B3886" i="3"/>
  <c r="C3886" i="3" s="1"/>
  <c r="B3630" i="3"/>
  <c r="C3630" i="3" s="1"/>
  <c r="B3374" i="3"/>
  <c r="C3374" i="3" s="1"/>
  <c r="B3118" i="3"/>
  <c r="C3118" i="3" s="1"/>
  <c r="B2862" i="3"/>
  <c r="C2862" i="3" s="1"/>
  <c r="C2" i="3"/>
  <c r="B7447" i="3"/>
  <c r="C7447" i="3" s="1"/>
  <c r="B8383" i="3"/>
  <c r="C8383" i="3" s="1"/>
  <c r="B7159" i="3"/>
  <c r="C7159" i="3" s="1"/>
  <c r="B6343" i="3"/>
  <c r="C6343" i="3" s="1"/>
  <c r="B7679" i="3"/>
  <c r="C7679" i="3" s="1"/>
  <c r="B3072" i="3"/>
  <c r="C3072" i="3" s="1"/>
  <c r="B8614" i="3"/>
  <c r="C8614" i="3" s="1"/>
  <c r="B8358" i="3"/>
  <c r="C8358" i="3" s="1"/>
  <c r="B7582" i="3"/>
  <c r="C7582" i="3" s="1"/>
  <c r="B7326" i="3"/>
  <c r="C7326" i="3" s="1"/>
  <c r="B2646" i="3"/>
  <c r="C2646" i="3" s="1"/>
  <c r="B2134" i="3"/>
  <c r="C2134" i="3" s="1"/>
  <c r="B7709" i="3"/>
  <c r="C7709" i="3" s="1"/>
  <c r="B7765" i="3"/>
  <c r="C7765" i="3" s="1"/>
  <c r="B7309" i="3"/>
  <c r="C7309" i="3" s="1"/>
  <c r="B7053" i="3"/>
  <c r="C7053" i="3" s="1"/>
  <c r="B6797" i="3"/>
  <c r="C6797" i="3" s="1"/>
  <c r="B5765" i="3"/>
  <c r="C5765" i="3" s="1"/>
  <c r="B5509" i="3"/>
  <c r="C5509" i="3" s="1"/>
  <c r="B5253" i="3"/>
  <c r="C5253" i="3" s="1"/>
  <c r="B4997" i="3"/>
  <c r="C4997" i="3" s="1"/>
  <c r="B4741" i="3"/>
  <c r="C4741" i="3" s="1"/>
  <c r="B4485" i="3"/>
  <c r="C4485" i="3" s="1"/>
  <c r="B4229" i="3"/>
  <c r="C4229" i="3" s="1"/>
  <c r="B3973" i="3"/>
  <c r="C3973" i="3" s="1"/>
  <c r="B3717" i="3"/>
  <c r="C3717" i="3" s="1"/>
  <c r="B3461" i="3"/>
  <c r="C3461" i="3" s="1"/>
  <c r="B3205" i="3"/>
  <c r="C3205" i="3" s="1"/>
  <c r="B2949" i="3"/>
  <c r="C2949" i="3" s="1"/>
  <c r="B2693" i="3"/>
  <c r="C2693" i="3" s="1"/>
  <c r="B2437" i="3"/>
  <c r="C2437" i="3" s="1"/>
  <c r="B2181" i="3"/>
  <c r="C2181" i="3" s="1"/>
  <c r="B4504" i="3"/>
  <c r="C4504" i="3" s="1"/>
  <c r="B8508" i="3"/>
  <c r="C8508" i="3" s="1"/>
  <c r="B8196" i="3"/>
  <c r="C8196" i="3" s="1"/>
  <c r="B4068" i="3"/>
  <c r="C4068" i="3" s="1"/>
  <c r="B3796" i="3"/>
  <c r="C3796" i="3" s="1"/>
  <c r="B3252" i="3"/>
  <c r="C3252" i="3" s="1"/>
  <c r="B2980" i="3"/>
  <c r="C2980" i="3" s="1"/>
  <c r="B2092" i="3"/>
  <c r="C2092" i="3" s="1"/>
  <c r="B8467" i="3"/>
  <c r="C8467" i="3" s="1"/>
  <c r="B8211" i="3"/>
  <c r="C8211" i="3" s="1"/>
  <c r="B7947" i="3"/>
  <c r="C7947" i="3" s="1"/>
  <c r="B7691" i="3"/>
  <c r="C7691" i="3" s="1"/>
  <c r="B7171" i="3"/>
  <c r="C7171" i="3" s="1"/>
  <c r="B6915" i="3"/>
  <c r="C6915" i="3" s="1"/>
  <c r="B6659" i="3"/>
  <c r="C6659" i="3" s="1"/>
  <c r="B6403" i="3"/>
  <c r="C6403" i="3" s="1"/>
  <c r="B6147" i="3"/>
  <c r="C6147" i="3" s="1"/>
  <c r="B5891" i="3"/>
  <c r="C5891" i="3" s="1"/>
  <c r="B5635" i="3"/>
  <c r="C5635" i="3" s="1"/>
  <c r="B5379" i="3"/>
  <c r="C5379" i="3" s="1"/>
  <c r="B5123" i="3"/>
  <c r="C5123" i="3" s="1"/>
  <c r="B8202" i="3"/>
  <c r="C8202" i="3" s="1"/>
  <c r="B7626" i="3"/>
  <c r="C7626" i="3" s="1"/>
  <c r="B6986" i="3"/>
  <c r="C6986" i="3" s="1"/>
  <c r="B6410" i="3"/>
  <c r="C6410" i="3" s="1"/>
  <c r="B5834" i="3"/>
  <c r="C5834" i="3" s="1"/>
  <c r="B5258" i="3"/>
  <c r="C5258" i="3" s="1"/>
  <c r="B4114" i="3"/>
  <c r="C4114" i="3" s="1"/>
  <c r="B3594" i="3"/>
  <c r="C3594" i="3" s="1"/>
  <c r="B3338" i="3"/>
  <c r="C3338" i="3" s="1"/>
  <c r="B3082" i="3"/>
  <c r="C3082" i="3" s="1"/>
  <c r="B2826" i="3"/>
  <c r="C2826" i="3" s="1"/>
  <c r="B8713" i="3"/>
  <c r="C8713" i="3" s="1"/>
  <c r="B8457" i="3"/>
  <c r="C8457" i="3" s="1"/>
  <c r="B8201" i="3"/>
  <c r="C8201" i="3" s="1"/>
  <c r="B7945" i="3"/>
  <c r="C7945" i="3" s="1"/>
  <c r="B7689" i="3"/>
  <c r="C7689" i="3" s="1"/>
  <c r="B7433" i="3"/>
  <c r="C7433" i="3" s="1"/>
  <c r="B7177" i="3"/>
  <c r="C7177" i="3" s="1"/>
  <c r="B6921" i="3"/>
  <c r="C6921" i="3" s="1"/>
  <c r="B6665" i="3"/>
  <c r="C6665" i="3" s="1"/>
  <c r="B6409" i="3"/>
  <c r="C6409" i="3" s="1"/>
  <c r="B6153" i="3"/>
  <c r="C6153" i="3" s="1"/>
  <c r="B5897" i="3"/>
  <c r="C5897" i="3" s="1"/>
  <c r="B5641" i="3"/>
  <c r="C5641" i="3" s="1"/>
  <c r="B5385" i="3"/>
  <c r="C5385" i="3" s="1"/>
  <c r="B4873" i="3"/>
  <c r="C4873" i="3" s="1"/>
  <c r="B4617" i="3"/>
  <c r="C4617" i="3" s="1"/>
  <c r="B4361" i="3"/>
  <c r="C4361" i="3" s="1"/>
  <c r="B2374" i="3"/>
  <c r="C2374" i="3" s="1"/>
  <c r="B7885" i="3"/>
  <c r="C7885" i="3" s="1"/>
  <c r="B8723" i="3"/>
  <c r="C8723" i="3" s="1"/>
  <c r="B1955" i="3"/>
  <c r="C1955" i="3" s="1"/>
  <c r="B7810" i="3"/>
  <c r="C7810" i="3" s="1"/>
  <c r="B6530" i="3"/>
  <c r="C6530" i="3" s="1"/>
  <c r="B5050" i="3"/>
  <c r="C5050" i="3" s="1"/>
  <c r="B4794" i="3"/>
  <c r="C4794" i="3" s="1"/>
  <c r="B4538" i="3"/>
  <c r="C4538" i="3" s="1"/>
  <c r="B4210" i="3"/>
  <c r="C4210" i="3" s="1"/>
  <c r="B2430" i="3"/>
  <c r="C2430" i="3" s="1"/>
  <c r="B7941" i="3"/>
  <c r="C7941" i="3" s="1"/>
  <c r="B7429" i="3"/>
  <c r="C7429" i="3" s="1"/>
  <c r="B6885" i="3"/>
  <c r="C6885" i="3" s="1"/>
  <c r="B5789" i="3"/>
  <c r="C5789" i="3" s="1"/>
  <c r="B5533" i="3"/>
  <c r="C5533" i="3" s="1"/>
  <c r="B5277" i="3"/>
  <c r="C5277" i="3" s="1"/>
  <c r="B5021" i="3"/>
  <c r="C5021" i="3" s="1"/>
  <c r="B4765" i="3"/>
  <c r="C4765" i="3" s="1"/>
  <c r="B4509" i="3"/>
  <c r="C4509" i="3" s="1"/>
  <c r="B4253" i="3"/>
  <c r="C4253" i="3" s="1"/>
  <c r="B3997" i="3"/>
  <c r="C3997" i="3" s="1"/>
  <c r="B3741" i="3"/>
  <c r="C3741" i="3" s="1"/>
  <c r="B3485" i="3"/>
  <c r="C3485" i="3" s="1"/>
  <c r="B3229" i="3"/>
  <c r="C3229" i="3" s="1"/>
  <c r="B2973" i="3"/>
  <c r="C2973" i="3" s="1"/>
  <c r="B2717" i="3"/>
  <c r="C2717" i="3" s="1"/>
  <c r="B2461" i="3"/>
  <c r="C2461" i="3" s="1"/>
  <c r="B2205" i="3"/>
  <c r="C2205" i="3" s="1"/>
  <c r="B1949" i="3"/>
  <c r="C1949" i="3" s="1"/>
  <c r="B8532" i="3"/>
  <c r="C8532" i="3" s="1"/>
  <c r="B6636" i="3"/>
  <c r="C6636" i="3" s="1"/>
  <c r="B7131" i="3"/>
  <c r="C7131" i="3" s="1"/>
  <c r="B6875" i="3"/>
  <c r="C6875" i="3" s="1"/>
  <c r="B6619" i="3"/>
  <c r="C6619" i="3" s="1"/>
  <c r="B6363" i="3"/>
  <c r="C6363" i="3" s="1"/>
  <c r="B6107" i="3"/>
  <c r="C6107" i="3" s="1"/>
  <c r="B5851" i="3"/>
  <c r="C5851" i="3" s="1"/>
  <c r="B5595" i="3"/>
  <c r="C5595" i="3" s="1"/>
  <c r="B5339" i="3"/>
  <c r="C5339" i="3" s="1"/>
  <c r="B5083" i="3"/>
  <c r="C5083" i="3" s="1"/>
  <c r="B4723" i="3"/>
  <c r="C4723" i="3" s="1"/>
  <c r="B4395" i="3"/>
  <c r="C4395" i="3" s="1"/>
  <c r="B4728" i="3"/>
  <c r="C4728" i="3" s="1"/>
  <c r="B8577" i="3"/>
  <c r="C8577" i="3" s="1"/>
  <c r="B8321" i="3"/>
  <c r="C8321" i="3" s="1"/>
  <c r="B8065" i="3"/>
  <c r="C8065" i="3" s="1"/>
  <c r="B7809" i="3"/>
  <c r="C7809" i="3" s="1"/>
  <c r="B7553" i="3"/>
  <c r="C7553" i="3" s="1"/>
  <c r="B7297" i="3"/>
  <c r="C7297" i="3" s="1"/>
  <c r="B7041" i="3"/>
  <c r="C7041" i="3" s="1"/>
  <c r="B6785" i="3"/>
  <c r="C6785" i="3" s="1"/>
  <c r="B6529" i="3"/>
  <c r="C6529" i="3" s="1"/>
  <c r="B6273" i="3"/>
  <c r="C6273" i="3" s="1"/>
  <c r="B6017" i="3"/>
  <c r="C6017" i="3" s="1"/>
  <c r="B5761" i="3"/>
  <c r="C5761" i="3" s="1"/>
  <c r="B4993" i="3"/>
  <c r="C4993" i="3" s="1"/>
  <c r="B2102" i="3"/>
  <c r="C2102" i="3" s="1"/>
  <c r="B7677" i="3"/>
  <c r="C7677" i="3" s="1"/>
  <c r="B4466" i="3"/>
  <c r="C4466" i="3" s="1"/>
  <c r="B4202" i="3"/>
  <c r="C4202" i="3" s="1"/>
  <c r="B2606" i="3"/>
  <c r="C2606" i="3" s="1"/>
  <c r="B2094" i="3"/>
  <c r="C2094" i="3" s="1"/>
  <c r="B7605" i="3"/>
  <c r="C7605" i="3" s="1"/>
  <c r="B3029" i="3"/>
  <c r="C3029" i="3" s="1"/>
  <c r="B2773" i="3"/>
  <c r="C2773" i="3" s="1"/>
  <c r="B2517" i="3"/>
  <c r="C2517" i="3" s="1"/>
  <c r="B2261" i="3"/>
  <c r="C2261" i="3" s="1"/>
  <c r="B8620" i="3"/>
  <c r="C8620" i="3" s="1"/>
  <c r="B6756" i="3"/>
  <c r="C6756" i="3" s="1"/>
  <c r="B4558" i="3"/>
  <c r="C4558" i="3" s="1"/>
  <c r="B7161" i="3"/>
  <c r="C7161" i="3" s="1"/>
  <c r="B6905" i="3"/>
  <c r="C6905" i="3" s="1"/>
  <c r="B6649" i="3"/>
  <c r="C6649" i="3" s="1"/>
  <c r="B6393" i="3"/>
  <c r="C6393" i="3" s="1"/>
  <c r="B6137" i="3"/>
  <c r="C6137" i="3" s="1"/>
  <c r="B5881" i="3"/>
  <c r="C5881" i="3" s="1"/>
  <c r="B5625" i="3"/>
  <c r="C5625" i="3" s="1"/>
  <c r="B4345" i="3"/>
  <c r="C4345" i="3" s="1"/>
  <c r="B3577" i="3"/>
  <c r="C3577" i="3" s="1"/>
  <c r="B2809" i="3"/>
  <c r="C2809" i="3" s="1"/>
  <c r="B2553" i="3"/>
  <c r="C2553" i="3" s="1"/>
  <c r="B2297" i="3"/>
  <c r="C2297" i="3" s="1"/>
  <c r="B4376" i="3"/>
  <c r="C4376" i="3" s="1"/>
  <c r="B2534" i="3"/>
  <c r="C2534" i="3" s="1"/>
  <c r="B2022" i="3"/>
  <c r="C2022" i="3" s="1"/>
  <c r="B7597" i="3"/>
  <c r="C7597" i="3" s="1"/>
  <c r="B4846" i="3"/>
  <c r="C4846" i="3" s="1"/>
  <c r="B4180" i="3"/>
  <c r="C4180" i="3" s="1"/>
  <c r="B3436" i="3"/>
  <c r="C3436" i="3" s="1"/>
  <c r="B2643" i="3"/>
  <c r="C2643" i="3" s="1"/>
  <c r="B2387" i="3"/>
  <c r="C2387" i="3" s="1"/>
  <c r="B2131" i="3"/>
  <c r="C2131" i="3" s="1"/>
  <c r="B4214" i="3"/>
  <c r="C4214" i="3" s="1"/>
  <c r="B4810" i="3"/>
  <c r="C4810" i="3" s="1"/>
  <c r="B4554" i="3"/>
  <c r="C4554" i="3" s="1"/>
  <c r="B4472" i="3"/>
  <c r="C4472" i="3" s="1"/>
  <c r="B8057" i="3"/>
  <c r="C8057" i="3" s="1"/>
  <c r="B7589" i="3"/>
  <c r="C7589" i="3" s="1"/>
  <c r="B8172" i="3"/>
  <c r="C8172" i="3" s="1"/>
  <c r="B4673" i="3"/>
  <c r="C4673" i="3" s="1"/>
  <c r="B2633" i="3"/>
  <c r="C2633" i="3" s="1"/>
  <c r="B2121" i="3"/>
  <c r="C2121" i="3" s="1"/>
  <c r="B1908" i="3"/>
  <c r="C1908" i="3" s="1"/>
  <c r="B2561" i="3"/>
  <c r="C2561" i="3" s="1"/>
  <c r="B2049" i="3"/>
  <c r="C2049" i="3" s="1"/>
  <c r="B5954" i="3"/>
  <c r="C5954" i="3" s="1"/>
  <c r="B1793" i="3"/>
  <c r="C1793" i="3" s="1"/>
  <c r="B1505" i="3"/>
  <c r="C1505" i="3" s="1"/>
  <c r="B3825" i="3"/>
  <c r="C3825" i="3" s="1"/>
  <c r="B3313" i="3"/>
  <c r="C3313" i="3" s="1"/>
  <c r="B1373" i="3"/>
  <c r="C1373" i="3" s="1"/>
  <c r="B317" i="3"/>
  <c r="C317" i="3" s="1"/>
  <c r="B1707" i="3"/>
  <c r="C1707" i="3" s="1"/>
  <c r="B4265" i="3"/>
  <c r="C4265" i="3" s="1"/>
  <c r="B3753" i="3"/>
  <c r="C3753" i="3" s="1"/>
  <c r="B3241" i="3"/>
  <c r="C3241" i="3" s="1"/>
  <c r="B2673" i="3"/>
  <c r="C2673" i="3" s="1"/>
  <c r="B6338" i="3"/>
  <c r="C6338" i="3" s="1"/>
  <c r="B1853" i="3"/>
  <c r="C1853" i="3" s="1"/>
  <c r="B1593" i="3"/>
  <c r="C1593" i="3" s="1"/>
  <c r="B1794" i="3"/>
  <c r="C1794" i="3" s="1"/>
  <c r="B1437" i="3"/>
  <c r="C1437" i="3" s="1"/>
  <c r="B897" i="3"/>
  <c r="C897" i="3" s="1"/>
  <c r="B1721" i="3"/>
  <c r="C1721" i="3" s="1"/>
  <c r="B4257" i="3"/>
  <c r="C4257" i="3" s="1"/>
  <c r="B3745" i="3"/>
  <c r="C3745" i="3" s="1"/>
  <c r="B3233" i="3"/>
  <c r="C3233" i="3" s="1"/>
  <c r="B2153" i="3"/>
  <c r="C2153" i="3" s="1"/>
  <c r="B768" i="3"/>
  <c r="C768" i="3" s="1"/>
  <c r="B1652" i="3"/>
  <c r="C1652" i="3" s="1"/>
  <c r="B2401" i="3"/>
  <c r="C2401" i="3" s="1"/>
  <c r="B11" i="3"/>
  <c r="C11" i="3" s="1"/>
  <c r="B4462" i="3"/>
  <c r="C4462" i="3" s="1"/>
  <c r="B1157" i="3"/>
  <c r="C1157" i="3" s="1"/>
  <c r="B1690" i="3"/>
  <c r="C1690" i="3" s="1"/>
  <c r="B1309" i="3"/>
  <c r="C1309" i="3" s="1"/>
  <c r="B1745" i="3"/>
  <c r="C1745" i="3" s="1"/>
  <c r="B686" i="3"/>
  <c r="C686" i="3" s="1"/>
  <c r="B4561" i="3"/>
  <c r="C4561" i="3" s="1"/>
  <c r="B3537" i="3"/>
  <c r="C3537" i="3" s="1"/>
  <c r="B1945" i="3"/>
  <c r="C1945" i="3" s="1"/>
  <c r="B1550" i="3"/>
  <c r="C1550" i="3" s="1"/>
  <c r="B1851" i="3"/>
  <c r="C1851" i="3" s="1"/>
  <c r="B1591" i="3"/>
  <c r="C1591" i="3" s="1"/>
  <c r="B1061" i="3"/>
  <c r="C1061" i="3" s="1"/>
  <c r="B526" i="3"/>
  <c r="C526" i="3" s="1"/>
  <c r="B4041" i="3"/>
  <c r="C4041" i="3" s="1"/>
  <c r="B3529" i="3"/>
  <c r="C3529" i="3" s="1"/>
  <c r="B3025" i="3"/>
  <c r="C3025" i="3" s="1"/>
  <c r="B2513" i="3"/>
  <c r="C2513" i="3" s="1"/>
  <c r="B5570" i="3"/>
  <c r="C5570" i="3" s="1"/>
  <c r="B1540" i="3"/>
  <c r="C1540" i="3" s="1"/>
  <c r="B7794" i="3"/>
  <c r="C7794" i="3" s="1"/>
  <c r="B4579" i="3"/>
  <c r="C4579" i="3" s="1"/>
  <c r="B6762" i="3"/>
  <c r="C6762" i="3" s="1"/>
  <c r="B8538" i="3"/>
  <c r="C8538" i="3" s="1"/>
  <c r="B7002" i="3"/>
  <c r="C7002" i="3" s="1"/>
  <c r="B7914" i="3"/>
  <c r="C7914" i="3" s="1"/>
  <c r="B5279" i="3"/>
  <c r="C5279" i="3" s="1"/>
  <c r="B5023" i="3"/>
  <c r="C5023" i="3" s="1"/>
  <c r="B4735" i="3"/>
  <c r="C4735" i="3" s="1"/>
  <c r="B4479" i="3"/>
  <c r="C4479" i="3" s="1"/>
  <c r="B4223" i="3"/>
  <c r="C4223" i="3" s="1"/>
  <c r="B3967" i="3"/>
  <c r="C3967" i="3" s="1"/>
  <c r="B3711" i="3"/>
  <c r="C3711" i="3" s="1"/>
  <c r="B3455" i="3"/>
  <c r="C3455" i="3" s="1"/>
  <c r="B3199" i="3"/>
  <c r="C3199" i="3" s="1"/>
  <c r="B2943" i="3"/>
  <c r="C2943" i="3" s="1"/>
  <c r="B2687" i="3"/>
  <c r="C2687" i="3" s="1"/>
  <c r="B2431" i="3"/>
  <c r="C2431" i="3" s="1"/>
  <c r="B2175" i="3"/>
  <c r="C2175" i="3" s="1"/>
  <c r="B1919" i="3"/>
  <c r="C1919" i="3" s="1"/>
  <c r="B1663" i="3"/>
  <c r="C1663" i="3" s="1"/>
  <c r="B1276" i="3"/>
  <c r="C1276" i="3" s="1"/>
  <c r="B442" i="3"/>
  <c r="C442" i="3" s="1"/>
  <c r="B4912" i="3"/>
  <c r="C4912" i="3" s="1"/>
  <c r="B4584" i="3"/>
  <c r="C4584" i="3" s="1"/>
  <c r="B4256" i="3"/>
  <c r="C4256" i="3" s="1"/>
  <c r="B5742" i="3"/>
  <c r="C5742" i="3" s="1"/>
  <c r="B5486" i="3"/>
  <c r="C5486" i="3" s="1"/>
  <c r="B5230" i="3"/>
  <c r="C5230" i="3" s="1"/>
  <c r="B4926" i="3"/>
  <c r="C4926" i="3" s="1"/>
  <c r="B4598" i="3"/>
  <c r="C4598" i="3" s="1"/>
  <c r="B3998" i="3"/>
  <c r="C3998" i="3" s="1"/>
  <c r="B3742" i="3"/>
  <c r="C3742" i="3" s="1"/>
  <c r="B3486" i="3"/>
  <c r="C3486" i="3" s="1"/>
  <c r="B3230" i="3"/>
  <c r="C3230" i="3" s="1"/>
  <c r="B2974" i="3"/>
  <c r="C2974" i="3" s="1"/>
  <c r="B2718" i="3"/>
  <c r="C2718" i="3" s="1"/>
  <c r="B8039" i="3"/>
  <c r="C8039" i="3" s="1"/>
  <c r="B6679" i="3"/>
  <c r="C6679" i="3" s="1"/>
  <c r="B7551" i="3"/>
  <c r="C7551" i="3" s="1"/>
  <c r="B6527" i="3"/>
  <c r="C6527" i="3" s="1"/>
  <c r="B8103" i="3"/>
  <c r="C8103" i="3" s="1"/>
  <c r="B6759" i="3"/>
  <c r="C6759" i="3" s="1"/>
  <c r="B2928" i="3"/>
  <c r="C2928" i="3" s="1"/>
  <c r="B2672" i="3"/>
  <c r="C2672" i="3" s="1"/>
  <c r="B2416" i="3"/>
  <c r="C2416" i="3" s="1"/>
  <c r="B2160" i="3"/>
  <c r="C2160" i="3" s="1"/>
  <c r="B8758" i="3"/>
  <c r="C8758" i="3" s="1"/>
  <c r="B8502" i="3"/>
  <c r="C8502" i="3" s="1"/>
  <c r="B7470" i="3"/>
  <c r="C7470" i="3" s="1"/>
  <c r="B8143" i="3"/>
  <c r="C8143" i="3" s="1"/>
  <c r="B6919" i="3"/>
  <c r="C6919" i="3" s="1"/>
  <c r="B6223" i="3"/>
  <c r="C6223" i="3" s="1"/>
  <c r="B5911" i="3"/>
  <c r="C5911" i="3" s="1"/>
  <c r="B5655" i="3"/>
  <c r="C5655" i="3" s="1"/>
  <c r="B5399" i="3"/>
  <c r="C5399" i="3" s="1"/>
  <c r="B5143" i="3"/>
  <c r="C5143" i="3" s="1"/>
  <c r="B4887" i="3"/>
  <c r="C4887" i="3" s="1"/>
  <c r="B4599" i="3"/>
  <c r="C4599" i="3" s="1"/>
  <c r="B4343" i="3"/>
  <c r="C4343" i="3" s="1"/>
  <c r="B4087" i="3"/>
  <c r="C4087" i="3" s="1"/>
  <c r="B3831" i="3"/>
  <c r="C3831" i="3" s="1"/>
  <c r="B3575" i="3"/>
  <c r="C3575" i="3" s="1"/>
  <c r="B3319" i="3"/>
  <c r="C3319" i="3" s="1"/>
  <c r="B2807" i="3"/>
  <c r="C2807" i="3" s="1"/>
  <c r="B2551" i="3"/>
  <c r="C2551" i="3" s="1"/>
  <c r="B2295" i="3"/>
  <c r="C2295" i="3" s="1"/>
  <c r="B2039" i="3"/>
  <c r="C2039" i="3" s="1"/>
  <c r="B1783" i="3"/>
  <c r="C1783" i="3" s="1"/>
  <c r="B1489" i="3"/>
  <c r="C1489" i="3" s="1"/>
  <c r="B981" i="3"/>
  <c r="C981" i="3" s="1"/>
  <c r="B5894" i="3"/>
  <c r="C5894" i="3" s="1"/>
  <c r="B5638" i="3"/>
  <c r="C5638" i="3" s="1"/>
  <c r="B5382" i="3"/>
  <c r="C5382" i="3" s="1"/>
  <c r="B5126" i="3"/>
  <c r="C5126" i="3" s="1"/>
  <c r="B4806" i="3"/>
  <c r="C4806" i="3" s="1"/>
  <c r="B4478" i="3"/>
  <c r="C4478" i="3" s="1"/>
  <c r="B4158" i="3"/>
  <c r="C4158" i="3" s="1"/>
  <c r="B3894" i="3"/>
  <c r="C3894" i="3" s="1"/>
  <c r="B3638" i="3"/>
  <c r="C3638" i="3" s="1"/>
  <c r="B3382" i="3"/>
  <c r="C3382" i="3" s="1"/>
  <c r="B3126" i="3"/>
  <c r="C3126" i="3" s="1"/>
  <c r="B2870" i="3"/>
  <c r="C2870" i="3" s="1"/>
  <c r="B7999" i="3"/>
  <c r="C7999" i="3" s="1"/>
  <c r="B6487" i="3"/>
  <c r="C6487" i="3" s="1"/>
  <c r="B7671" i="3"/>
  <c r="C7671" i="3" s="1"/>
  <c r="B6575" i="3"/>
  <c r="C6575" i="3" s="1"/>
  <c r="B8239" i="3"/>
  <c r="C8239" i="3" s="1"/>
  <c r="B6887" i="3"/>
  <c r="C6887" i="3" s="1"/>
  <c r="B2120" i="3"/>
  <c r="C2120" i="3" s="1"/>
  <c r="B8718" i="3"/>
  <c r="C8718" i="3" s="1"/>
  <c r="B8462" i="3"/>
  <c r="C8462" i="3" s="1"/>
  <c r="B7750" i="3"/>
  <c r="C7750" i="3" s="1"/>
  <c r="B7494" i="3"/>
  <c r="C7494" i="3" s="1"/>
  <c r="B7335" i="3"/>
  <c r="C7335" i="3" s="1"/>
  <c r="B6399" i="3"/>
  <c r="C6399" i="3" s="1"/>
  <c r="B5999" i="3"/>
  <c r="C5999" i="3" s="1"/>
  <c r="B5743" i="3"/>
  <c r="C5743" i="3" s="1"/>
  <c r="B5487" i="3"/>
  <c r="C5487" i="3" s="1"/>
  <c r="B5231" i="3"/>
  <c r="C5231" i="3" s="1"/>
  <c r="B4975" i="3"/>
  <c r="C4975" i="3" s="1"/>
  <c r="B4687" i="3"/>
  <c r="C4687" i="3" s="1"/>
  <c r="B4431" i="3"/>
  <c r="C4431" i="3" s="1"/>
  <c r="B4175" i="3"/>
  <c r="C4175" i="3" s="1"/>
  <c r="B3919" i="3"/>
  <c r="C3919" i="3" s="1"/>
  <c r="B3663" i="3"/>
  <c r="C3663" i="3" s="1"/>
  <c r="B3407" i="3"/>
  <c r="C3407" i="3" s="1"/>
  <c r="B3151" i="3"/>
  <c r="C3151" i="3" s="1"/>
  <c r="B2895" i="3"/>
  <c r="C2895" i="3" s="1"/>
  <c r="B2639" i="3"/>
  <c r="C2639" i="3" s="1"/>
  <c r="B2383" i="3"/>
  <c r="C2383" i="3" s="1"/>
  <c r="B2127" i="3"/>
  <c r="C2127" i="3" s="1"/>
  <c r="B1871" i="3"/>
  <c r="C1871" i="3" s="1"/>
  <c r="B1615" i="3"/>
  <c r="C1615" i="3" s="1"/>
  <c r="B1190" i="3"/>
  <c r="C1190" i="3" s="1"/>
  <c r="B96" i="3"/>
  <c r="C96" i="3" s="1"/>
  <c r="B4240" i="3"/>
  <c r="C4240" i="3" s="1"/>
  <c r="B5630" i="3"/>
  <c r="C5630" i="3" s="1"/>
  <c r="B5374" i="3"/>
  <c r="C5374" i="3" s="1"/>
  <c r="B5118" i="3"/>
  <c r="C5118" i="3" s="1"/>
  <c r="B4798" i="3"/>
  <c r="C4798" i="3" s="1"/>
  <c r="B4470" i="3"/>
  <c r="C4470" i="3" s="1"/>
  <c r="B3854" i="3"/>
  <c r="C3854" i="3" s="1"/>
  <c r="B3598" i="3"/>
  <c r="C3598" i="3" s="1"/>
  <c r="B3342" i="3"/>
  <c r="C3342" i="3" s="1"/>
  <c r="B3086" i="3"/>
  <c r="C3086" i="3" s="1"/>
  <c r="B2830" i="3"/>
  <c r="C2830" i="3" s="1"/>
  <c r="B7295" i="3"/>
  <c r="C7295" i="3" s="1"/>
  <c r="B8247" i="3"/>
  <c r="C8247" i="3" s="1"/>
  <c r="B6991" i="3"/>
  <c r="C6991" i="3" s="1"/>
  <c r="B6279" i="3"/>
  <c r="C6279" i="3" s="1"/>
  <c r="B7527" i="3"/>
  <c r="C7527" i="3" s="1"/>
  <c r="B3040" i="3"/>
  <c r="C3040" i="3" s="1"/>
  <c r="B2784" i="3"/>
  <c r="C2784" i="3" s="1"/>
  <c r="B2528" i="3"/>
  <c r="C2528" i="3" s="1"/>
  <c r="B2272" i="3"/>
  <c r="C2272" i="3" s="1"/>
  <c r="B2016" i="3"/>
  <c r="C2016" i="3" s="1"/>
  <c r="B8582" i="3"/>
  <c r="C8582" i="3" s="1"/>
  <c r="B8326" i="3"/>
  <c r="C8326" i="3" s="1"/>
  <c r="B7550" i="3"/>
  <c r="C7550" i="3" s="1"/>
  <c r="B7294" i="3"/>
  <c r="C7294" i="3" s="1"/>
  <c r="B2582" i="3"/>
  <c r="C2582" i="3" s="1"/>
  <c r="B2070" i="3"/>
  <c r="C2070" i="3" s="1"/>
  <c r="B7645" i="3"/>
  <c r="C7645" i="3" s="1"/>
  <c r="B2190" i="3"/>
  <c r="C2190" i="3" s="1"/>
  <c r="B7701" i="3"/>
  <c r="C7701" i="3" s="1"/>
  <c r="B7277" i="3"/>
  <c r="C7277" i="3" s="1"/>
  <c r="B7021" i="3"/>
  <c r="C7021" i="3" s="1"/>
  <c r="B6765" i="3"/>
  <c r="C6765" i="3" s="1"/>
  <c r="B5733" i="3"/>
  <c r="C5733" i="3" s="1"/>
  <c r="B5477" i="3"/>
  <c r="C5477" i="3" s="1"/>
  <c r="B5221" i="3"/>
  <c r="C5221" i="3" s="1"/>
  <c r="B4965" i="3"/>
  <c r="C4965" i="3" s="1"/>
  <c r="B4709" i="3"/>
  <c r="C4709" i="3" s="1"/>
  <c r="B4453" i="3"/>
  <c r="C4453" i="3" s="1"/>
  <c r="B4197" i="3"/>
  <c r="C4197" i="3" s="1"/>
  <c r="B3941" i="3"/>
  <c r="C3941" i="3" s="1"/>
  <c r="B3685" i="3"/>
  <c r="C3685" i="3" s="1"/>
  <c r="B3429" i="3"/>
  <c r="C3429" i="3" s="1"/>
  <c r="B3173" i="3"/>
  <c r="C3173" i="3" s="1"/>
  <c r="B2661" i="3"/>
  <c r="C2661" i="3" s="1"/>
  <c r="B2405" i="3"/>
  <c r="C2405" i="3" s="1"/>
  <c r="B8732" i="3"/>
  <c r="C8732" i="3" s="1"/>
  <c r="B4036" i="3"/>
  <c r="C4036" i="3" s="1"/>
  <c r="B3764" i="3"/>
  <c r="C3764" i="3" s="1"/>
  <c r="B3492" i="3"/>
  <c r="C3492" i="3" s="1"/>
  <c r="B2636" i="3"/>
  <c r="C2636" i="3" s="1"/>
  <c r="B2364" i="3"/>
  <c r="C2364" i="3" s="1"/>
  <c r="B8435" i="3"/>
  <c r="C8435" i="3" s="1"/>
  <c r="B8179" i="3"/>
  <c r="C8179" i="3" s="1"/>
  <c r="B7915" i="3"/>
  <c r="C7915" i="3" s="1"/>
  <c r="B7659" i="3"/>
  <c r="C7659" i="3" s="1"/>
  <c r="B7139" i="3"/>
  <c r="C7139" i="3" s="1"/>
  <c r="B6883" i="3"/>
  <c r="C6883" i="3" s="1"/>
  <c r="B6627" i="3"/>
  <c r="C6627" i="3" s="1"/>
  <c r="B6371" i="3"/>
  <c r="C6371" i="3" s="1"/>
  <c r="B6115" i="3"/>
  <c r="C6115" i="3" s="1"/>
  <c r="B5859" i="3"/>
  <c r="C5859" i="3" s="1"/>
  <c r="B5603" i="3"/>
  <c r="C5603" i="3" s="1"/>
  <c r="B5347" i="3"/>
  <c r="C5347" i="3" s="1"/>
  <c r="B5091" i="3"/>
  <c r="C5091" i="3" s="1"/>
  <c r="B4731" i="3"/>
  <c r="C4731" i="3" s="1"/>
  <c r="B4403" i="3"/>
  <c r="C4403" i="3" s="1"/>
  <c r="B8714" i="3"/>
  <c r="C8714" i="3" s="1"/>
  <c r="B8138" i="3"/>
  <c r="C8138" i="3" s="1"/>
  <c r="B7498" i="3"/>
  <c r="C7498" i="3" s="1"/>
  <c r="B6922" i="3"/>
  <c r="C6922" i="3" s="1"/>
  <c r="B6346" i="3"/>
  <c r="C6346" i="3" s="1"/>
  <c r="B5770" i="3"/>
  <c r="C5770" i="3" s="1"/>
  <c r="B5194" i="3"/>
  <c r="C5194" i="3" s="1"/>
  <c r="B3818" i="3"/>
  <c r="C3818" i="3" s="1"/>
  <c r="B3562" i="3"/>
  <c r="C3562" i="3" s="1"/>
  <c r="B3306" i="3"/>
  <c r="C3306" i="3" s="1"/>
  <c r="B3050" i="3"/>
  <c r="C3050" i="3" s="1"/>
  <c r="B2538" i="3"/>
  <c r="C2538" i="3" s="1"/>
  <c r="B2282" i="3"/>
  <c r="C2282" i="3" s="1"/>
  <c r="B8681" i="3"/>
  <c r="C8681" i="3" s="1"/>
  <c r="B8425" i="3"/>
  <c r="C8425" i="3" s="1"/>
  <c r="B8169" i="3"/>
  <c r="C8169" i="3" s="1"/>
  <c r="B7913" i="3"/>
  <c r="C7913" i="3" s="1"/>
  <c r="B7657" i="3"/>
  <c r="C7657" i="3" s="1"/>
  <c r="B7401" i="3"/>
  <c r="C7401" i="3" s="1"/>
  <c r="B7145" i="3"/>
  <c r="C7145" i="3" s="1"/>
  <c r="B6889" i="3"/>
  <c r="C6889" i="3" s="1"/>
  <c r="B6633" i="3"/>
  <c r="C6633" i="3" s="1"/>
  <c r="B6377" i="3"/>
  <c r="C6377" i="3" s="1"/>
  <c r="B6121" i="3"/>
  <c r="C6121" i="3" s="1"/>
  <c r="B5865" i="3"/>
  <c r="C5865" i="3" s="1"/>
  <c r="B5609" i="3"/>
  <c r="C5609" i="3" s="1"/>
  <c r="B5353" i="3"/>
  <c r="C5353" i="3" s="1"/>
  <c r="B5097" i="3"/>
  <c r="C5097" i="3" s="1"/>
  <c r="B4841" i="3"/>
  <c r="C4841" i="3" s="1"/>
  <c r="B4585" i="3"/>
  <c r="C4585" i="3" s="1"/>
  <c r="B4329" i="3"/>
  <c r="C4329" i="3" s="1"/>
  <c r="B7821" i="3"/>
  <c r="C7821" i="3" s="1"/>
  <c r="B4334" i="3"/>
  <c r="C4334" i="3" s="1"/>
  <c r="B8691" i="3"/>
  <c r="C8691" i="3" s="1"/>
  <c r="B4568" i="3"/>
  <c r="C4568" i="3" s="1"/>
  <c r="B7682" i="3"/>
  <c r="C7682" i="3" s="1"/>
  <c r="B6274" i="3"/>
  <c r="C6274" i="3" s="1"/>
  <c r="B5018" i="3"/>
  <c r="C5018" i="3" s="1"/>
  <c r="B4762" i="3"/>
  <c r="C4762" i="3" s="1"/>
  <c r="B4506" i="3"/>
  <c r="C4506" i="3" s="1"/>
  <c r="B4178" i="3"/>
  <c r="C4178" i="3" s="1"/>
  <c r="B7877" i="3"/>
  <c r="C7877" i="3" s="1"/>
  <c r="B7373" i="3"/>
  <c r="C7373" i="3" s="1"/>
  <c r="B7109" i="3"/>
  <c r="C7109" i="3" s="1"/>
  <c r="B6853" i="3"/>
  <c r="C6853" i="3" s="1"/>
  <c r="B5757" i="3"/>
  <c r="C5757" i="3" s="1"/>
  <c r="B5501" i="3"/>
  <c r="C5501" i="3" s="1"/>
  <c r="B5245" i="3"/>
  <c r="C5245" i="3" s="1"/>
  <c r="B4477" i="3"/>
  <c r="C4477" i="3" s="1"/>
  <c r="B4221" i="3"/>
  <c r="C4221" i="3" s="1"/>
  <c r="B3965" i="3"/>
  <c r="C3965" i="3" s="1"/>
  <c r="B3197" i="3"/>
  <c r="C3197" i="3" s="1"/>
  <c r="B2941" i="3"/>
  <c r="C2941" i="3" s="1"/>
  <c r="B2685" i="3"/>
  <c r="C2685" i="3" s="1"/>
  <c r="B2429" i="3"/>
  <c r="C2429" i="3" s="1"/>
  <c r="B2173" i="3"/>
  <c r="C2173" i="3" s="1"/>
  <c r="B8188" i="3"/>
  <c r="C8188" i="3" s="1"/>
  <c r="B5580" i="3"/>
  <c r="C5580" i="3" s="1"/>
  <c r="B5324" i="3"/>
  <c r="C5324" i="3" s="1"/>
  <c r="B7099" i="3"/>
  <c r="C7099" i="3" s="1"/>
  <c r="B6843" i="3"/>
  <c r="C6843" i="3" s="1"/>
  <c r="B6587" i="3"/>
  <c r="C6587" i="3" s="1"/>
  <c r="B6331" i="3"/>
  <c r="C6331" i="3" s="1"/>
  <c r="B6075" i="3"/>
  <c r="C6075" i="3" s="1"/>
  <c r="B5819" i="3"/>
  <c r="C5819" i="3" s="1"/>
  <c r="B5563" i="3"/>
  <c r="C5563" i="3" s="1"/>
  <c r="B5307" i="3"/>
  <c r="C5307" i="3" s="1"/>
  <c r="B5051" i="3"/>
  <c r="C5051" i="3" s="1"/>
  <c r="B4691" i="3"/>
  <c r="C4691" i="3" s="1"/>
  <c r="B8545" i="3"/>
  <c r="C8545" i="3" s="1"/>
  <c r="B8289" i="3"/>
  <c r="C8289" i="3" s="1"/>
  <c r="B8033" i="3"/>
  <c r="C8033" i="3" s="1"/>
  <c r="B7777" i="3"/>
  <c r="C7777" i="3" s="1"/>
  <c r="B7521" i="3"/>
  <c r="C7521" i="3" s="1"/>
  <c r="B7265" i="3"/>
  <c r="C7265" i="3" s="1"/>
  <c r="B7009" i="3"/>
  <c r="C7009" i="3" s="1"/>
  <c r="B6753" i="3"/>
  <c r="C6753" i="3" s="1"/>
  <c r="B6497" i="3"/>
  <c r="C6497" i="3" s="1"/>
  <c r="B6241" i="3"/>
  <c r="C6241" i="3" s="1"/>
  <c r="B5985" i="3"/>
  <c r="C5985" i="3" s="1"/>
  <c r="B5729" i="3"/>
  <c r="C5729" i="3" s="1"/>
  <c r="B5473" i="3"/>
  <c r="C5473" i="3" s="1"/>
  <c r="B5217" i="3"/>
  <c r="C5217" i="3" s="1"/>
  <c r="B2038" i="3"/>
  <c r="C2038" i="3" s="1"/>
  <c r="B7613" i="3"/>
  <c r="C7613" i="3" s="1"/>
  <c r="B4434" i="3"/>
  <c r="C4434" i="3" s="1"/>
  <c r="B2542" i="3"/>
  <c r="C2542" i="3" s="1"/>
  <c r="B2030" i="3"/>
  <c r="C2030" i="3" s="1"/>
  <c r="B7541" i="3"/>
  <c r="C7541" i="3" s="1"/>
  <c r="B2997" i="3"/>
  <c r="C2997" i="3" s="1"/>
  <c r="B2741" i="3"/>
  <c r="C2741" i="3" s="1"/>
  <c r="B2229" i="3"/>
  <c r="C2229" i="3" s="1"/>
  <c r="B1973" i="3"/>
  <c r="C1973" i="3" s="1"/>
  <c r="B8588" i="3"/>
  <c r="C8588" i="3" s="1"/>
  <c r="B8324" i="3"/>
  <c r="C8324" i="3" s="1"/>
  <c r="B7129" i="3"/>
  <c r="C7129" i="3" s="1"/>
  <c r="B6873" i="3"/>
  <c r="C6873" i="3" s="1"/>
  <c r="B6617" i="3"/>
  <c r="C6617" i="3" s="1"/>
  <c r="B6361" i="3"/>
  <c r="C6361" i="3" s="1"/>
  <c r="B6105" i="3"/>
  <c r="C6105" i="3" s="1"/>
  <c r="B5849" i="3"/>
  <c r="C5849" i="3" s="1"/>
  <c r="B5593" i="3"/>
  <c r="C5593" i="3" s="1"/>
  <c r="B4313" i="3"/>
  <c r="C4313" i="3" s="1"/>
  <c r="B4057" i="3"/>
  <c r="C4057" i="3" s="1"/>
  <c r="B2777" i="3"/>
  <c r="C2777" i="3" s="1"/>
  <c r="B2521" i="3"/>
  <c r="C2521" i="3" s="1"/>
  <c r="B2265" i="3"/>
  <c r="C2265" i="3" s="1"/>
  <c r="B2470" i="3"/>
  <c r="C2470" i="3" s="1"/>
  <c r="B1958" i="3"/>
  <c r="C1958" i="3" s="1"/>
  <c r="B7533" i="3"/>
  <c r="C7533" i="3" s="1"/>
  <c r="B5461" i="3"/>
  <c r="C5461" i="3" s="1"/>
  <c r="B4444" i="3"/>
  <c r="C4444" i="3" s="1"/>
  <c r="B4148" i="3"/>
  <c r="C4148" i="3" s="1"/>
  <c r="B3812" i="3"/>
  <c r="C3812" i="3" s="1"/>
  <c r="B2548" i="3"/>
  <c r="C2548" i="3" s="1"/>
  <c r="B10" i="3"/>
  <c r="C10" i="3" s="1"/>
  <c r="B2611" i="3"/>
  <c r="C2611" i="3" s="1"/>
  <c r="B2355" i="3"/>
  <c r="C2355" i="3" s="1"/>
  <c r="B2099" i="3"/>
  <c r="C2099" i="3" s="1"/>
  <c r="B5034" i="3"/>
  <c r="C5034" i="3" s="1"/>
  <c r="B4778" i="3"/>
  <c r="C4778" i="3" s="1"/>
  <c r="B4522" i="3"/>
  <c r="C4522" i="3" s="1"/>
  <c r="B7769" i="3"/>
  <c r="C7769" i="3" s="1"/>
  <c r="B2014" i="3"/>
  <c r="C2014" i="3" s="1"/>
  <c r="B7525" i="3"/>
  <c r="C7525" i="3" s="1"/>
  <c r="B4760" i="3"/>
  <c r="C4760" i="3" s="1"/>
  <c r="B5276" i="3"/>
  <c r="C5276" i="3" s="1"/>
  <c r="B4508" i="3"/>
  <c r="C4508" i="3" s="1"/>
  <c r="B4609" i="3"/>
  <c r="C4609" i="3" s="1"/>
  <c r="B2569" i="3"/>
  <c r="C2569" i="3" s="1"/>
  <c r="B2057" i="3"/>
  <c r="C2057" i="3" s="1"/>
  <c r="B1122" i="3"/>
  <c r="C1122" i="3" s="1"/>
  <c r="B2497" i="3"/>
  <c r="C2497" i="3" s="1"/>
  <c r="B1985" i="3"/>
  <c r="C1985" i="3" s="1"/>
  <c r="B5442" i="3"/>
  <c r="C5442" i="3" s="1"/>
  <c r="B1106" i="3"/>
  <c r="C1106" i="3" s="1"/>
  <c r="B1280" i="3"/>
  <c r="C1280" i="3" s="1"/>
  <c r="B1761" i="3"/>
  <c r="C1761" i="3" s="1"/>
  <c r="B4273" i="3"/>
  <c r="C4273" i="3" s="1"/>
  <c r="B3761" i="3"/>
  <c r="C3761" i="3" s="1"/>
  <c r="B3249" i="3"/>
  <c r="C3249" i="3" s="1"/>
  <c r="B1317" i="3"/>
  <c r="C1317" i="3" s="1"/>
  <c r="B1342" i="3"/>
  <c r="C1342" i="3" s="1"/>
  <c r="B836" i="3"/>
  <c r="C836" i="3" s="1"/>
  <c r="B1675" i="3"/>
  <c r="C1675" i="3" s="1"/>
  <c r="B4201" i="3"/>
  <c r="C4201" i="3" s="1"/>
  <c r="B3689" i="3"/>
  <c r="C3689" i="3" s="1"/>
  <c r="B3177" i="3"/>
  <c r="C3177" i="3" s="1"/>
  <c r="B5826" i="3"/>
  <c r="C5826" i="3" s="1"/>
  <c r="B1821" i="3"/>
  <c r="C1821" i="3" s="1"/>
  <c r="B1551" i="3"/>
  <c r="C1551" i="3" s="1"/>
  <c r="B993" i="3"/>
  <c r="C993" i="3" s="1"/>
  <c r="B1762" i="3"/>
  <c r="C1762" i="3" s="1"/>
  <c r="B1381" i="3"/>
  <c r="C1381" i="3" s="1"/>
  <c r="B1716" i="3"/>
  <c r="C1716" i="3" s="1"/>
  <c r="B1689" i="3"/>
  <c r="C1689" i="3" s="1"/>
  <c r="B1132" i="3"/>
  <c r="C1132" i="3" s="1"/>
  <c r="B4193" i="3"/>
  <c r="C4193" i="3" s="1"/>
  <c r="B3681" i="3"/>
  <c r="C3681" i="3" s="1"/>
  <c r="B3169" i="3"/>
  <c r="C3169" i="3" s="1"/>
  <c r="B2089" i="3"/>
  <c r="C2089" i="3" s="1"/>
  <c r="B1708" i="3"/>
  <c r="C1708" i="3" s="1"/>
  <c r="B2337" i="3"/>
  <c r="C2337" i="3" s="1"/>
  <c r="B8258" i="3"/>
  <c r="C8258" i="3" s="1"/>
  <c r="B2140" i="3"/>
  <c r="C2140" i="3" s="1"/>
  <c r="B795" i="3"/>
  <c r="C795" i="3" s="1"/>
  <c r="B1914" i="3"/>
  <c r="C1914" i="3" s="1"/>
  <c r="B1658" i="3"/>
  <c r="C1658" i="3" s="1"/>
  <c r="B1253" i="3"/>
  <c r="C1253" i="3" s="1"/>
  <c r="B1713" i="3"/>
  <c r="C1713" i="3" s="1"/>
  <c r="B1334" i="3"/>
  <c r="C1334" i="3" s="1"/>
  <c r="B454" i="3"/>
  <c r="C454" i="3" s="1"/>
  <c r="B3985" i="3"/>
  <c r="C3985" i="3" s="1"/>
  <c r="B3473" i="3"/>
  <c r="C3473" i="3" s="1"/>
  <c r="B1574" i="3"/>
  <c r="C1574" i="3" s="1"/>
  <c r="B1105" i="3"/>
  <c r="C1105" i="3" s="1"/>
  <c r="B1819" i="3"/>
  <c r="C1819" i="3" s="1"/>
  <c r="B1549" i="3"/>
  <c r="C1549" i="3" s="1"/>
  <c r="B3977" i="3"/>
  <c r="C3977" i="3" s="1"/>
  <c r="B2961" i="3"/>
  <c r="C2961" i="3" s="1"/>
  <c r="B2449" i="3"/>
  <c r="C2449" i="3" s="1"/>
  <c r="B4974" i="3"/>
  <c r="C4974" i="3" s="1"/>
  <c r="B1580" i="3"/>
  <c r="C1580" i="3" s="1"/>
  <c r="B8106" i="3"/>
  <c r="C8106" i="3" s="1"/>
  <c r="B5290" i="3"/>
  <c r="C5290" i="3" s="1"/>
  <c r="B5106" i="3"/>
  <c r="C5106" i="3" s="1"/>
  <c r="B8682" i="3"/>
  <c r="C8682" i="3" s="1"/>
  <c r="B4412" i="3"/>
  <c r="C4412" i="3" s="1"/>
  <c r="B2924" i="3"/>
  <c r="C2924" i="3" s="1"/>
  <c r="B8739" i="3"/>
  <c r="C8739" i="3" s="1"/>
  <c r="B2579" i="3"/>
  <c r="C2579" i="3" s="1"/>
  <c r="B2323" i="3"/>
  <c r="C2323" i="3" s="1"/>
  <c r="B2067" i="3"/>
  <c r="C2067" i="3" s="1"/>
  <c r="B5002" i="3"/>
  <c r="C5002" i="3" s="1"/>
  <c r="B4746" i="3"/>
  <c r="C4746" i="3" s="1"/>
  <c r="B4490" i="3"/>
  <c r="C4490" i="3" s="1"/>
  <c r="B2462" i="3"/>
  <c r="C2462" i="3" s="1"/>
  <c r="B1950" i="3"/>
  <c r="C1950" i="3" s="1"/>
  <c r="B7461" i="3"/>
  <c r="C7461" i="3" s="1"/>
  <c r="B4824" i="3"/>
  <c r="C4824" i="3" s="1"/>
  <c r="B4545" i="3"/>
  <c r="C4545" i="3" s="1"/>
  <c r="B4033" i="3"/>
  <c r="C4033" i="3" s="1"/>
  <c r="B3017" i="3"/>
  <c r="C3017" i="3" s="1"/>
  <c r="B1993" i="3"/>
  <c r="C1993" i="3" s="1"/>
  <c r="B1228" i="3"/>
  <c r="C1228" i="3" s="1"/>
  <c r="B1340" i="3"/>
  <c r="C1340" i="3" s="1"/>
  <c r="B2433" i="3"/>
  <c r="C2433" i="3" s="1"/>
  <c r="B8514" i="3"/>
  <c r="C8514" i="3" s="1"/>
  <c r="B4803" i="3"/>
  <c r="C4803" i="3" s="1"/>
  <c r="B1224" i="3"/>
  <c r="C1224" i="3" s="1"/>
  <c r="B174" i="3"/>
  <c r="C174" i="3" s="1"/>
  <c r="B1729" i="3"/>
  <c r="C1729" i="3" s="1"/>
  <c r="B4721" i="3"/>
  <c r="C4721" i="3" s="1"/>
  <c r="B4209" i="3"/>
  <c r="C4209" i="3" s="1"/>
  <c r="B3697" i="3"/>
  <c r="C3697" i="3" s="1"/>
  <c r="B3185" i="3"/>
  <c r="C3185" i="3" s="1"/>
  <c r="B1258" i="3"/>
  <c r="C1258" i="3" s="1"/>
  <c r="B1088" i="3"/>
  <c r="C1088" i="3" s="1"/>
  <c r="B1899" i="3"/>
  <c r="C1899" i="3" s="1"/>
  <c r="B1643" i="3"/>
  <c r="C1643" i="3" s="1"/>
  <c r="B1558" i="3"/>
  <c r="C1558" i="3" s="1"/>
  <c r="B4137" i="3"/>
  <c r="C4137" i="3" s="1"/>
  <c r="B3625" i="3"/>
  <c r="C3625" i="3" s="1"/>
  <c r="B3057" i="3"/>
  <c r="C3057" i="3" s="1"/>
  <c r="B2033" i="3"/>
  <c r="C2033" i="3" s="1"/>
  <c r="B5314" i="3"/>
  <c r="C5314" i="3" s="1"/>
  <c r="B1789" i="3"/>
  <c r="C1789" i="3" s="1"/>
  <c r="B1067" i="3"/>
  <c r="C1067" i="3" s="1"/>
  <c r="B353" i="3"/>
  <c r="C353" i="3" s="1"/>
  <c r="B1730" i="3"/>
  <c r="C1730" i="3" s="1"/>
  <c r="B1322" i="3"/>
  <c r="C1322" i="3" s="1"/>
  <c r="B1913" i="3"/>
  <c r="C1913" i="3" s="1"/>
  <c r="B1657" i="3"/>
  <c r="C1657" i="3" s="1"/>
  <c r="B1030" i="3"/>
  <c r="C1030" i="3" s="1"/>
  <c r="B4129" i="3"/>
  <c r="C4129" i="3" s="1"/>
  <c r="B3617" i="3"/>
  <c r="C3617" i="3" s="1"/>
  <c r="B3049" i="3"/>
  <c r="C3049" i="3" s="1"/>
  <c r="B2537" i="3"/>
  <c r="C2537" i="3" s="1"/>
  <c r="B2025" i="3"/>
  <c r="C2025" i="3" s="1"/>
  <c r="B1137" i="3"/>
  <c r="C1137" i="3" s="1"/>
  <c r="B2785" i="3"/>
  <c r="C2785" i="3" s="1"/>
  <c r="B2273" i="3"/>
  <c r="C2273" i="3" s="1"/>
  <c r="B7746" i="3"/>
  <c r="C7746" i="3" s="1"/>
  <c r="B1584" i="3"/>
  <c r="C1584" i="3" s="1"/>
  <c r="B881" i="3"/>
  <c r="C881" i="3" s="1"/>
  <c r="B1882" i="3"/>
  <c r="C1882" i="3" s="1"/>
  <c r="B1626" i="3"/>
  <c r="C1626" i="3" s="1"/>
  <c r="B1194" i="3"/>
  <c r="C1194" i="3" s="1"/>
  <c r="B1681" i="3"/>
  <c r="C1681" i="3" s="1"/>
  <c r="B1265" i="3"/>
  <c r="C1265" i="3" s="1"/>
  <c r="B3921" i="3"/>
  <c r="C3921" i="3" s="1"/>
  <c r="B3409" i="3"/>
  <c r="C3409" i="3" s="1"/>
  <c r="B490" i="3"/>
  <c r="C490" i="3" s="1"/>
  <c r="B995" i="3"/>
  <c r="C995" i="3" s="1"/>
  <c r="B1787" i="3"/>
  <c r="C1787" i="3" s="1"/>
  <c r="B854" i="3"/>
  <c r="C854" i="3" s="1"/>
  <c r="B3913" i="3"/>
  <c r="C3913" i="3" s="1"/>
  <c r="B3401" i="3"/>
  <c r="C3401" i="3" s="1"/>
  <c r="B2897" i="3"/>
  <c r="C2897" i="3" s="1"/>
  <c r="B2385" i="3"/>
  <c r="C2385" i="3" s="1"/>
  <c r="B8642" i="3"/>
  <c r="C8642" i="3" s="1"/>
  <c r="B14" i="3"/>
  <c r="C14" i="3" s="1"/>
  <c r="B6514" i="3"/>
  <c r="C6514" i="3" s="1"/>
  <c r="B5746" i="3"/>
  <c r="C5746" i="3" s="1"/>
  <c r="B5218" i="3"/>
  <c r="C5218" i="3" s="1"/>
  <c r="B6058" i="3"/>
  <c r="C6058" i="3" s="1"/>
  <c r="B5754" i="3"/>
  <c r="C5754" i="3" s="1"/>
  <c r="B5471" i="3"/>
  <c r="C5471" i="3" s="1"/>
  <c r="B5215" i="3"/>
  <c r="C5215" i="3" s="1"/>
  <c r="B4959" i="3"/>
  <c r="C4959" i="3" s="1"/>
  <c r="B4671" i="3"/>
  <c r="C4671" i="3" s="1"/>
  <c r="B4415" i="3"/>
  <c r="C4415" i="3" s="1"/>
  <c r="B4159" i="3"/>
  <c r="C4159" i="3" s="1"/>
  <c r="B3903" i="3"/>
  <c r="C3903" i="3" s="1"/>
  <c r="B3647" i="3"/>
  <c r="C3647" i="3" s="1"/>
  <c r="B3391" i="3"/>
  <c r="C3391" i="3" s="1"/>
  <c r="B3135" i="3"/>
  <c r="C3135" i="3" s="1"/>
  <c r="B2879" i="3"/>
  <c r="C2879" i="3" s="1"/>
  <c r="B2367" i="3"/>
  <c r="C2367" i="3" s="1"/>
  <c r="B2111" i="3"/>
  <c r="C2111" i="3" s="1"/>
  <c r="B1855" i="3"/>
  <c r="C1855" i="3" s="1"/>
  <c r="B1597" i="3"/>
  <c r="C1597" i="3" s="1"/>
  <c r="B1161" i="3"/>
  <c r="C1161" i="3" s="1"/>
  <c r="B4840" i="3"/>
  <c r="C4840" i="3" s="1"/>
  <c r="B4512" i="3"/>
  <c r="C4512" i="3" s="1"/>
  <c r="B5678" i="3"/>
  <c r="C5678" i="3" s="1"/>
  <c r="B5422" i="3"/>
  <c r="C5422" i="3" s="1"/>
  <c r="B5166" i="3"/>
  <c r="C5166" i="3" s="1"/>
  <c r="B4854" i="3"/>
  <c r="C4854" i="3" s="1"/>
  <c r="B4486" i="3"/>
  <c r="C4486" i="3" s="1"/>
  <c r="B4198" i="3"/>
  <c r="C4198" i="3" s="1"/>
  <c r="B3934" i="3"/>
  <c r="C3934" i="3" s="1"/>
  <c r="B3678" i="3"/>
  <c r="C3678" i="3" s="1"/>
  <c r="B3422" i="3"/>
  <c r="C3422" i="3" s="1"/>
  <c r="B3166" i="3"/>
  <c r="C3166" i="3" s="1"/>
  <c r="B2910" i="3"/>
  <c r="C2910" i="3" s="1"/>
  <c r="B7687" i="3"/>
  <c r="C7687" i="3" s="1"/>
  <c r="B8455" i="3"/>
  <c r="C8455" i="3" s="1"/>
  <c r="B7231" i="3"/>
  <c r="C7231" i="3" s="1"/>
  <c r="B6375" i="3"/>
  <c r="C6375" i="3" s="1"/>
  <c r="B7767" i="3"/>
  <c r="C7767" i="3" s="1"/>
  <c r="B2864" i="3"/>
  <c r="C2864" i="3" s="1"/>
  <c r="B2608" i="3"/>
  <c r="C2608" i="3" s="1"/>
  <c r="B2352" i="3"/>
  <c r="C2352" i="3" s="1"/>
  <c r="B2096" i="3"/>
  <c r="C2096" i="3" s="1"/>
  <c r="B8694" i="3"/>
  <c r="C8694" i="3" s="1"/>
  <c r="B8438" i="3"/>
  <c r="C8438" i="3" s="1"/>
  <c r="B7406" i="3"/>
  <c r="C7406" i="3" s="1"/>
  <c r="B7847" i="3"/>
  <c r="C7847" i="3" s="1"/>
  <c r="B6639" i="3"/>
  <c r="C6639" i="3" s="1"/>
  <c r="B6111" i="3"/>
  <c r="C6111" i="3" s="1"/>
  <c r="B5847" i="3"/>
  <c r="C5847" i="3" s="1"/>
  <c r="B5591" i="3"/>
  <c r="C5591" i="3" s="1"/>
  <c r="B5335" i="3"/>
  <c r="C5335" i="3" s="1"/>
  <c r="B5079" i="3"/>
  <c r="C5079" i="3" s="1"/>
  <c r="B4791" i="3"/>
  <c r="C4791" i="3" s="1"/>
  <c r="B4535" i="3"/>
  <c r="C4535" i="3" s="1"/>
  <c r="B4279" i="3"/>
  <c r="C4279" i="3" s="1"/>
  <c r="B4023" i="3"/>
  <c r="C4023" i="3" s="1"/>
  <c r="B3767" i="3"/>
  <c r="C3767" i="3" s="1"/>
  <c r="B3511" i="3"/>
  <c r="C3511" i="3" s="1"/>
  <c r="B3255" i="3"/>
  <c r="C3255" i="3" s="1"/>
  <c r="B2999" i="3"/>
  <c r="C2999" i="3" s="1"/>
  <c r="B2743" i="3"/>
  <c r="C2743" i="3" s="1"/>
  <c r="B2487" i="3"/>
  <c r="C2487" i="3" s="1"/>
  <c r="B2231" i="3"/>
  <c r="C2231" i="3" s="1"/>
  <c r="B1975" i="3"/>
  <c r="C1975" i="3" s="1"/>
  <c r="B1374" i="3"/>
  <c r="C1374" i="3" s="1"/>
  <c r="B774" i="3"/>
  <c r="C774" i="3" s="1"/>
  <c r="B5830" i="3"/>
  <c r="C5830" i="3" s="1"/>
  <c r="B5574" i="3"/>
  <c r="C5574" i="3" s="1"/>
  <c r="B5318" i="3"/>
  <c r="C5318" i="3" s="1"/>
  <c r="B5062" i="3"/>
  <c r="C5062" i="3" s="1"/>
  <c r="B4734" i="3"/>
  <c r="C4734" i="3" s="1"/>
  <c r="B4406" i="3"/>
  <c r="C4406" i="3" s="1"/>
  <c r="B3830" i="3"/>
  <c r="C3830" i="3" s="1"/>
  <c r="B3574" i="3"/>
  <c r="C3574" i="3" s="1"/>
  <c r="B3318" i="3"/>
  <c r="C3318" i="3" s="1"/>
  <c r="B3062" i="3"/>
  <c r="C3062" i="3" s="1"/>
  <c r="B7647" i="3"/>
  <c r="C7647" i="3" s="1"/>
  <c r="B8583" i="3"/>
  <c r="C8583" i="3" s="1"/>
  <c r="B7351" i="3"/>
  <c r="C7351" i="3" s="1"/>
  <c r="B6423" i="3"/>
  <c r="C6423" i="3" s="1"/>
  <c r="B7911" i="3"/>
  <c r="C7911" i="3" s="1"/>
  <c r="B5048" i="3"/>
  <c r="C5048" i="3" s="1"/>
  <c r="B2824" i="3"/>
  <c r="C2824" i="3" s="1"/>
  <c r="B2568" i="3"/>
  <c r="C2568" i="3" s="1"/>
  <c r="B8654" i="3"/>
  <c r="C8654" i="3" s="1"/>
  <c r="B8398" i="3"/>
  <c r="C8398" i="3" s="1"/>
  <c r="B7686" i="3"/>
  <c r="C7686" i="3" s="1"/>
  <c r="B7430" i="3"/>
  <c r="C7430" i="3" s="1"/>
  <c r="B8271" i="3"/>
  <c r="C8271" i="3" s="1"/>
  <c r="B7039" i="3"/>
  <c r="C7039" i="3" s="1"/>
  <c r="B6263" i="3"/>
  <c r="C6263" i="3" s="1"/>
  <c r="B5935" i="3"/>
  <c r="C5935" i="3" s="1"/>
  <c r="B5679" i="3"/>
  <c r="C5679" i="3" s="1"/>
  <c r="B5423" i="3"/>
  <c r="C5423" i="3" s="1"/>
  <c r="B5167" i="3"/>
  <c r="C5167" i="3" s="1"/>
  <c r="B4911" i="3"/>
  <c r="C4911" i="3" s="1"/>
  <c r="B4623" i="3"/>
  <c r="C4623" i="3" s="1"/>
  <c r="B4367" i="3"/>
  <c r="C4367" i="3" s="1"/>
  <c r="B4111" i="3"/>
  <c r="C4111" i="3" s="1"/>
  <c r="B3855" i="3"/>
  <c r="C3855" i="3" s="1"/>
  <c r="B3599" i="3"/>
  <c r="C3599" i="3" s="1"/>
  <c r="B3343" i="3"/>
  <c r="C3343" i="3" s="1"/>
  <c r="B3087" i="3"/>
  <c r="C3087" i="3" s="1"/>
  <c r="B2831" i="3"/>
  <c r="C2831" i="3" s="1"/>
  <c r="B2575" i="3"/>
  <c r="C2575" i="3" s="1"/>
  <c r="B2063" i="3"/>
  <c r="C2063" i="3" s="1"/>
  <c r="B1807" i="3"/>
  <c r="C1807" i="3" s="1"/>
  <c r="B1048" i="3"/>
  <c r="C1048" i="3" s="1"/>
  <c r="B5566" i="3"/>
  <c r="C5566" i="3" s="1"/>
  <c r="B5310" i="3"/>
  <c r="C5310" i="3" s="1"/>
  <c r="B5054" i="3"/>
  <c r="C5054" i="3" s="1"/>
  <c r="B4726" i="3"/>
  <c r="C4726" i="3" s="1"/>
  <c r="B4358" i="3"/>
  <c r="C4358" i="3" s="1"/>
  <c r="B4046" i="3"/>
  <c r="C4046" i="3" s="1"/>
  <c r="B3790" i="3"/>
  <c r="C3790" i="3" s="1"/>
  <c r="B3534" i="3"/>
  <c r="C3534" i="3" s="1"/>
  <c r="B3278" i="3"/>
  <c r="C3278" i="3" s="1"/>
  <c r="B3022" i="3"/>
  <c r="C3022" i="3" s="1"/>
  <c r="B2766" i="3"/>
  <c r="C2766" i="3" s="1"/>
  <c r="B8263" i="3"/>
  <c r="C8263" i="3" s="1"/>
  <c r="B6951" i="3"/>
  <c r="C6951" i="3" s="1"/>
  <c r="B7935" i="3"/>
  <c r="C7935" i="3" s="1"/>
  <c r="B6711" i="3"/>
  <c r="C6711" i="3" s="1"/>
  <c r="B6151" i="3"/>
  <c r="C6151" i="3" s="1"/>
  <c r="B8527" i="3"/>
  <c r="C8527" i="3" s="1"/>
  <c r="B7199" i="3"/>
  <c r="C7199" i="3" s="1"/>
  <c r="B2976" i="3"/>
  <c r="C2976" i="3" s="1"/>
  <c r="B2720" i="3"/>
  <c r="C2720" i="3" s="1"/>
  <c r="B2464" i="3"/>
  <c r="C2464" i="3" s="1"/>
  <c r="B2208" i="3"/>
  <c r="C2208" i="3" s="1"/>
  <c r="B8518" i="3"/>
  <c r="C8518" i="3" s="1"/>
  <c r="B7742" i="3"/>
  <c r="C7742" i="3" s="1"/>
  <c r="B7486" i="3"/>
  <c r="C7486" i="3" s="1"/>
  <c r="B2790" i="3"/>
  <c r="C2790" i="3" s="1"/>
  <c r="B2454" i="3"/>
  <c r="C2454" i="3" s="1"/>
  <c r="B1942" i="3"/>
  <c r="C1942" i="3" s="1"/>
  <c r="B7517" i="3"/>
  <c r="C7517" i="3" s="1"/>
  <c r="B4590" i="3"/>
  <c r="C4590" i="3" s="1"/>
  <c r="B4995" i="3"/>
  <c r="C4995" i="3" s="1"/>
  <c r="B4302" i="3"/>
  <c r="C4302" i="3" s="1"/>
  <c r="B2574" i="3"/>
  <c r="C2574" i="3" s="1"/>
  <c r="B2062" i="3"/>
  <c r="C2062" i="3" s="1"/>
  <c r="B7573" i="3"/>
  <c r="C7573" i="3" s="1"/>
  <c r="B7213" i="3"/>
  <c r="C7213" i="3" s="1"/>
  <c r="B6957" i="3"/>
  <c r="C6957" i="3" s="1"/>
  <c r="B6701" i="3"/>
  <c r="C6701" i="3" s="1"/>
  <c r="B5925" i="3"/>
  <c r="C5925" i="3" s="1"/>
  <c r="B5669" i="3"/>
  <c r="C5669" i="3" s="1"/>
  <c r="B5413" i="3"/>
  <c r="C5413" i="3" s="1"/>
  <c r="B5157" i="3"/>
  <c r="C5157" i="3" s="1"/>
  <c r="B4901" i="3"/>
  <c r="C4901" i="3" s="1"/>
  <c r="B4645" i="3"/>
  <c r="C4645" i="3" s="1"/>
  <c r="B4133" i="3"/>
  <c r="C4133" i="3" s="1"/>
  <c r="B3877" i="3"/>
  <c r="C3877" i="3" s="1"/>
  <c r="B3621" i="3"/>
  <c r="C3621" i="3" s="1"/>
  <c r="B3365" i="3"/>
  <c r="C3365" i="3" s="1"/>
  <c r="B3109" i="3"/>
  <c r="C3109" i="3" s="1"/>
  <c r="B2853" i="3"/>
  <c r="C2853" i="3" s="1"/>
  <c r="B2597" i="3"/>
  <c r="C2597" i="3" s="1"/>
  <c r="B2085" i="3"/>
  <c r="C2085" i="3" s="1"/>
  <c r="B8668" i="3"/>
  <c r="C8668" i="3" s="1"/>
  <c r="B4236" i="3"/>
  <c r="C4236" i="3" s="1"/>
  <c r="B3148" i="3"/>
  <c r="C3148" i="3" s="1"/>
  <c r="B2876" i="3"/>
  <c r="C2876" i="3" s="1"/>
  <c r="B2260" i="3"/>
  <c r="C2260" i="3" s="1"/>
  <c r="B1988" i="3"/>
  <c r="C1988" i="3" s="1"/>
  <c r="B8627" i="3"/>
  <c r="C8627" i="3" s="1"/>
  <c r="B8371" i="3"/>
  <c r="C8371" i="3" s="1"/>
  <c r="B7851" i="3"/>
  <c r="C7851" i="3" s="1"/>
  <c r="B7331" i="3"/>
  <c r="C7331" i="3" s="1"/>
  <c r="B7075" i="3"/>
  <c r="C7075" i="3" s="1"/>
  <c r="B6819" i="3"/>
  <c r="C6819" i="3" s="1"/>
  <c r="B6563" i="3"/>
  <c r="C6563" i="3" s="1"/>
  <c r="B6307" i="3"/>
  <c r="C6307" i="3" s="1"/>
  <c r="B6051" i="3"/>
  <c r="C6051" i="3" s="1"/>
  <c r="B5795" i="3"/>
  <c r="C5795" i="3" s="1"/>
  <c r="B5539" i="3"/>
  <c r="C5539" i="3" s="1"/>
  <c r="B5283" i="3"/>
  <c r="C5283" i="3" s="1"/>
  <c r="B4987" i="3"/>
  <c r="C4987" i="3" s="1"/>
  <c r="B4659" i="3"/>
  <c r="C4659" i="3" s="1"/>
  <c r="B4331" i="3"/>
  <c r="C4331" i="3" s="1"/>
  <c r="B8522" i="3"/>
  <c r="C8522" i="3" s="1"/>
  <c r="B7946" i="3"/>
  <c r="C7946" i="3" s="1"/>
  <c r="B7370" i="3"/>
  <c r="C7370" i="3" s="1"/>
  <c r="B6794" i="3"/>
  <c r="C6794" i="3" s="1"/>
  <c r="B6218" i="3"/>
  <c r="C6218" i="3" s="1"/>
  <c r="B5642" i="3"/>
  <c r="C5642" i="3" s="1"/>
  <c r="B5058" i="3"/>
  <c r="C5058" i="3" s="1"/>
  <c r="B4282" i="3"/>
  <c r="C4282" i="3" s="1"/>
  <c r="B4010" i="3"/>
  <c r="C4010" i="3" s="1"/>
  <c r="B3754" i="3"/>
  <c r="C3754" i="3" s="1"/>
  <c r="B3498" i="3"/>
  <c r="C3498" i="3" s="1"/>
  <c r="B3242" i="3"/>
  <c r="C3242" i="3" s="1"/>
  <c r="B2986" i="3"/>
  <c r="C2986" i="3" s="1"/>
  <c r="B2474" i="3"/>
  <c r="C2474" i="3" s="1"/>
  <c r="B2218" i="3"/>
  <c r="C2218" i="3" s="1"/>
  <c r="B8617" i="3"/>
  <c r="C8617" i="3" s="1"/>
  <c r="B8361" i="3"/>
  <c r="C8361" i="3" s="1"/>
  <c r="B8105" i="3"/>
  <c r="C8105" i="3" s="1"/>
  <c r="B7849" i="3"/>
  <c r="C7849" i="3" s="1"/>
  <c r="B7593" i="3"/>
  <c r="C7593" i="3" s="1"/>
  <c r="B7337" i="3"/>
  <c r="C7337" i="3" s="1"/>
  <c r="B7081" i="3"/>
  <c r="C7081" i="3" s="1"/>
  <c r="B6825" i="3"/>
  <c r="C6825" i="3" s="1"/>
  <c r="B6569" i="3"/>
  <c r="C6569" i="3" s="1"/>
  <c r="B6313" i="3"/>
  <c r="C6313" i="3" s="1"/>
  <c r="B6057" i="3"/>
  <c r="C6057" i="3" s="1"/>
  <c r="B5801" i="3"/>
  <c r="C5801" i="3" s="1"/>
  <c r="B5545" i="3"/>
  <c r="C5545" i="3" s="1"/>
  <c r="B5289" i="3"/>
  <c r="C5289" i="3" s="1"/>
  <c r="B4777" i="3"/>
  <c r="C4777" i="3" s="1"/>
  <c r="B4521" i="3"/>
  <c r="C4521" i="3" s="1"/>
  <c r="B2694" i="3"/>
  <c r="C2694" i="3" s="1"/>
  <c r="B2182" i="3"/>
  <c r="C2182" i="3" s="1"/>
  <c r="B7693" i="3"/>
  <c r="C7693" i="3" s="1"/>
  <c r="B2156" i="3"/>
  <c r="C2156" i="3" s="1"/>
  <c r="B8706" i="3"/>
  <c r="C8706" i="3" s="1"/>
  <c r="B7298" i="3"/>
  <c r="C7298" i="3" s="1"/>
  <c r="B6018" i="3"/>
  <c r="C6018" i="3" s="1"/>
  <c r="B4954" i="3"/>
  <c r="C4954" i="3" s="1"/>
  <c r="B4698" i="3"/>
  <c r="C4698" i="3" s="1"/>
  <c r="B4442" i="3"/>
  <c r="C4442" i="3" s="1"/>
  <c r="B4814" i="3"/>
  <c r="C4814" i="3" s="1"/>
  <c r="B2238" i="3"/>
  <c r="C2238" i="3" s="1"/>
  <c r="B7749" i="3"/>
  <c r="C7749" i="3" s="1"/>
  <c r="B7301" i="3"/>
  <c r="C7301" i="3" s="1"/>
  <c r="B7045" i="3"/>
  <c r="C7045" i="3" s="1"/>
  <c r="B6789" i="3"/>
  <c r="C6789" i="3" s="1"/>
  <c r="B5693" i="3"/>
  <c r="C5693" i="3" s="1"/>
  <c r="B5437" i="3"/>
  <c r="C5437" i="3" s="1"/>
  <c r="B5181" i="3"/>
  <c r="C5181" i="3" s="1"/>
  <c r="B4413" i="3"/>
  <c r="C4413" i="3" s="1"/>
  <c r="B4157" i="3"/>
  <c r="C4157" i="3" s="1"/>
  <c r="B3901" i="3"/>
  <c r="C3901" i="3" s="1"/>
  <c r="B3645" i="3"/>
  <c r="C3645" i="3" s="1"/>
  <c r="B3389" i="3"/>
  <c r="C3389" i="3" s="1"/>
  <c r="B3133" i="3"/>
  <c r="C3133" i="3" s="1"/>
  <c r="B2877" i="3"/>
  <c r="C2877" i="3" s="1"/>
  <c r="B2621" i="3"/>
  <c r="C2621" i="3" s="1"/>
  <c r="B2365" i="3"/>
  <c r="C2365" i="3" s="1"/>
  <c r="B2109" i="3"/>
  <c r="C2109" i="3" s="1"/>
  <c r="B8692" i="3"/>
  <c r="C8692" i="3" s="1"/>
  <c r="B7747" i="3"/>
  <c r="C7747" i="3" s="1"/>
  <c r="B7035" i="3"/>
  <c r="C7035" i="3" s="1"/>
  <c r="B6779" i="3"/>
  <c r="C6779" i="3" s="1"/>
  <c r="B6523" i="3"/>
  <c r="C6523" i="3" s="1"/>
  <c r="B6267" i="3"/>
  <c r="C6267" i="3" s="1"/>
  <c r="B6011" i="3"/>
  <c r="C6011" i="3" s="1"/>
  <c r="B5755" i="3"/>
  <c r="C5755" i="3" s="1"/>
  <c r="B5499" i="3"/>
  <c r="C5499" i="3" s="1"/>
  <c r="B5243" i="3"/>
  <c r="C5243" i="3" s="1"/>
  <c r="B2082" i="3"/>
  <c r="C2082" i="3" s="1"/>
  <c r="B8737" i="3"/>
  <c r="C8737" i="3" s="1"/>
  <c r="B8481" i="3"/>
  <c r="C8481" i="3" s="1"/>
  <c r="B8225" i="3"/>
  <c r="C8225" i="3" s="1"/>
  <c r="B7969" i="3"/>
  <c r="C7969" i="3" s="1"/>
  <c r="B7713" i="3"/>
  <c r="C7713" i="3" s="1"/>
  <c r="B7457" i="3"/>
  <c r="C7457" i="3" s="1"/>
  <c r="B7201" i="3"/>
  <c r="C7201" i="3" s="1"/>
  <c r="B6945" i="3"/>
  <c r="C6945" i="3" s="1"/>
  <c r="B6689" i="3"/>
  <c r="C6689" i="3" s="1"/>
  <c r="B6433" i="3"/>
  <c r="C6433" i="3" s="1"/>
  <c r="B6177" i="3"/>
  <c r="C6177" i="3" s="1"/>
  <c r="B5921" i="3"/>
  <c r="C5921" i="3" s="1"/>
  <c r="B5665" i="3"/>
  <c r="C5665" i="3" s="1"/>
  <c r="B5409" i="3"/>
  <c r="C5409" i="3" s="1"/>
  <c r="B5153" i="3"/>
  <c r="C5153" i="3" s="1"/>
  <c r="B2422" i="3"/>
  <c r="C2422" i="3" s="1"/>
  <c r="B4686" i="3"/>
  <c r="C4686" i="3" s="1"/>
  <c r="B7485" i="3"/>
  <c r="C7485" i="3" s="1"/>
  <c r="B4626" i="3"/>
  <c r="C4626" i="3" s="1"/>
  <c r="B4370" i="3"/>
  <c r="C4370" i="3" s="1"/>
  <c r="B2414" i="3"/>
  <c r="C2414" i="3" s="1"/>
  <c r="B7925" i="3"/>
  <c r="C7925" i="3" s="1"/>
  <c r="B7413" i="3"/>
  <c r="C7413" i="3" s="1"/>
  <c r="B3189" i="3"/>
  <c r="C3189" i="3" s="1"/>
  <c r="B2933" i="3"/>
  <c r="C2933" i="3" s="1"/>
  <c r="B2677" i="3"/>
  <c r="C2677" i="3" s="1"/>
  <c r="B2421" i="3"/>
  <c r="C2421" i="3" s="1"/>
  <c r="B2165" i="3"/>
  <c r="C2165" i="3" s="1"/>
  <c r="B5016" i="3"/>
  <c r="C5016" i="3" s="1"/>
  <c r="B8524" i="3"/>
  <c r="C8524" i="3" s="1"/>
  <c r="B8252" i="3"/>
  <c r="C8252" i="3" s="1"/>
  <c r="B4868" i="3"/>
  <c r="C4868" i="3" s="1"/>
  <c r="B7321" i="3"/>
  <c r="C7321" i="3" s="1"/>
  <c r="B7065" i="3"/>
  <c r="C7065" i="3" s="1"/>
  <c r="B6809" i="3"/>
  <c r="C6809" i="3" s="1"/>
  <c r="B6553" i="3"/>
  <c r="C6553" i="3" s="1"/>
  <c r="B6297" i="3"/>
  <c r="C6297" i="3" s="1"/>
  <c r="B6041" i="3"/>
  <c r="C6041" i="3" s="1"/>
  <c r="B5785" i="3"/>
  <c r="C5785" i="3" s="1"/>
  <c r="B4505" i="3"/>
  <c r="C4505" i="3" s="1"/>
  <c r="B4249" i="3"/>
  <c r="C4249" i="3" s="1"/>
  <c r="B2969" i="3"/>
  <c r="C2969" i="3" s="1"/>
  <c r="B2713" i="3"/>
  <c r="C2713" i="3" s="1"/>
  <c r="B2457" i="3"/>
  <c r="C2457" i="3" s="1"/>
  <c r="B2201" i="3"/>
  <c r="C2201" i="3" s="1"/>
  <c r="B2342" i="3"/>
  <c r="C2342" i="3" s="1"/>
  <c r="B7917" i="3"/>
  <c r="C7917" i="3" s="1"/>
  <c r="B7405" i="3"/>
  <c r="C7405" i="3" s="1"/>
  <c r="B4380" i="3"/>
  <c r="C4380" i="3" s="1"/>
  <c r="B3300" i="3"/>
  <c r="C3300" i="3" s="1"/>
  <c r="B2068" i="3"/>
  <c r="C2068" i="3" s="1"/>
  <c r="B8707" i="3"/>
  <c r="C8707" i="3" s="1"/>
  <c r="B2547" i="3"/>
  <c r="C2547" i="3" s="1"/>
  <c r="B2291" i="3"/>
  <c r="C2291" i="3" s="1"/>
  <c r="B2035" i="3"/>
  <c r="C2035" i="3" s="1"/>
  <c r="B4970" i="3"/>
  <c r="C4970" i="3" s="1"/>
  <c r="B4714" i="3"/>
  <c r="C4714" i="3" s="1"/>
  <c r="B4458" i="3"/>
  <c r="C4458" i="3" s="1"/>
  <c r="B2398" i="3"/>
  <c r="C2398" i="3" s="1"/>
  <c r="B7909" i="3"/>
  <c r="C7909" i="3" s="1"/>
  <c r="B7397" i="3"/>
  <c r="C7397" i="3" s="1"/>
  <c r="B7524" i="3"/>
  <c r="C7524" i="3" s="1"/>
  <c r="B1742" i="3"/>
  <c r="C1742" i="3" s="1"/>
  <c r="B3969" i="3"/>
  <c r="C3969" i="3" s="1"/>
  <c r="B3457" i="3"/>
  <c r="C3457" i="3" s="1"/>
  <c r="B2953" i="3"/>
  <c r="C2953" i="3" s="1"/>
  <c r="B1929" i="3"/>
  <c r="C1929" i="3" s="1"/>
  <c r="B1836" i="3"/>
  <c r="C1836" i="3" s="1"/>
  <c r="B2369" i="3"/>
  <c r="C2369" i="3" s="1"/>
  <c r="B8002" i="3"/>
  <c r="C8002" i="3" s="1"/>
  <c r="B1660" i="3"/>
  <c r="C1660" i="3" s="1"/>
  <c r="B1168" i="3"/>
  <c r="C1168" i="3" s="1"/>
  <c r="B1844" i="3"/>
  <c r="C1844" i="3" s="1"/>
  <c r="B1697" i="3"/>
  <c r="C1697" i="3" s="1"/>
  <c r="B4657" i="3"/>
  <c r="C4657" i="3" s="1"/>
  <c r="B3633" i="3"/>
  <c r="C3633" i="3" s="1"/>
  <c r="B3121" i="3"/>
  <c r="C3121" i="3" s="1"/>
  <c r="B1202" i="3"/>
  <c r="C1202" i="3" s="1"/>
  <c r="B950" i="3"/>
  <c r="C950" i="3" s="1"/>
  <c r="B1867" i="3"/>
  <c r="C1867" i="3" s="1"/>
  <c r="B1611" i="3"/>
  <c r="C1611" i="3" s="1"/>
  <c r="B642" i="3"/>
  <c r="C642" i="3" s="1"/>
  <c r="B4073" i="3"/>
  <c r="C4073" i="3" s="1"/>
  <c r="B3561" i="3"/>
  <c r="C3561" i="3" s="1"/>
  <c r="B1969" i="3"/>
  <c r="C1969" i="3" s="1"/>
  <c r="B4632" i="3"/>
  <c r="C4632" i="3" s="1"/>
  <c r="B1757" i="3"/>
  <c r="C1757" i="3" s="1"/>
  <c r="B929" i="3"/>
  <c r="C929" i="3" s="1"/>
  <c r="B122" i="3"/>
  <c r="C122" i="3" s="1"/>
  <c r="B1698" i="3"/>
  <c r="C1698" i="3" s="1"/>
  <c r="B1881" i="3"/>
  <c r="C1881" i="3" s="1"/>
  <c r="B1625" i="3"/>
  <c r="C1625" i="3" s="1"/>
  <c r="B941" i="3"/>
  <c r="C941" i="3" s="1"/>
  <c r="B4065" i="3"/>
  <c r="C4065" i="3" s="1"/>
  <c r="B3553" i="3"/>
  <c r="C3553" i="3" s="1"/>
  <c r="B2473" i="3"/>
  <c r="C2473" i="3" s="1"/>
  <c r="B1961" i="3"/>
  <c r="C1961" i="3" s="1"/>
  <c r="B1732" i="3"/>
  <c r="C1732" i="3" s="1"/>
  <c r="B2721" i="3"/>
  <c r="C2721" i="3" s="1"/>
  <c r="B2209" i="3"/>
  <c r="C2209" i="3" s="1"/>
  <c r="B7234" i="3"/>
  <c r="C7234" i="3" s="1"/>
  <c r="B807" i="3"/>
  <c r="C807" i="3" s="1"/>
  <c r="B362" i="3"/>
  <c r="C362" i="3" s="1"/>
  <c r="B1850" i="3"/>
  <c r="C1850" i="3" s="1"/>
  <c r="B1649" i="3"/>
  <c r="C1649" i="3" s="1"/>
  <c r="B3857" i="3"/>
  <c r="C3857" i="3" s="1"/>
  <c r="B3345" i="3"/>
  <c r="C3345" i="3" s="1"/>
  <c r="B907" i="3"/>
  <c r="C907" i="3" s="1"/>
  <c r="B1755" i="3"/>
  <c r="C1755" i="3" s="1"/>
  <c r="B3849" i="3"/>
  <c r="C3849" i="3" s="1"/>
  <c r="B3337" i="3"/>
  <c r="C3337" i="3" s="1"/>
  <c r="B2833" i="3"/>
  <c r="C2833" i="3" s="1"/>
  <c r="B2321" i="3"/>
  <c r="C2321" i="3" s="1"/>
  <c r="B8130" i="3"/>
  <c r="C8130" i="3" s="1"/>
  <c r="B956" i="3"/>
  <c r="C956" i="3" s="1"/>
  <c r="B6511" i="3"/>
  <c r="C6511" i="3" s="1"/>
  <c r="B7098" i="3"/>
  <c r="C7098" i="3" s="1"/>
  <c r="B5226" i="3"/>
  <c r="C5226" i="3" s="1"/>
  <c r="B3420" i="3"/>
  <c r="C3420" i="3" s="1"/>
  <c r="B6826" i="3"/>
  <c r="C6826" i="3" s="1"/>
  <c r="B5626" i="3"/>
  <c r="C5626" i="3" s="1"/>
  <c r="B4835" i="3"/>
  <c r="C4835" i="3" s="1"/>
  <c r="B5098" i="3"/>
  <c r="C5098" i="3" s="1"/>
  <c r="B5439" i="3"/>
  <c r="C5439" i="3" s="1"/>
  <c r="B5183" i="3"/>
  <c r="C5183" i="3" s="1"/>
  <c r="B4927" i="3"/>
  <c r="C4927" i="3" s="1"/>
  <c r="B4639" i="3"/>
  <c r="C4639" i="3" s="1"/>
  <c r="B4383" i="3"/>
  <c r="C4383" i="3" s="1"/>
  <c r="B4127" i="3"/>
  <c r="C4127" i="3" s="1"/>
  <c r="B3871" i="3"/>
  <c r="C3871" i="3" s="1"/>
  <c r="B3615" i="3"/>
  <c r="C3615" i="3" s="1"/>
  <c r="B3359" i="3"/>
  <c r="C3359" i="3" s="1"/>
  <c r="B3103" i="3"/>
  <c r="C3103" i="3" s="1"/>
  <c r="B2847" i="3"/>
  <c r="C2847" i="3" s="1"/>
  <c r="B2591" i="3"/>
  <c r="C2591" i="3" s="1"/>
  <c r="B2335" i="3"/>
  <c r="C2335" i="3" s="1"/>
  <c r="B2079" i="3"/>
  <c r="C2079" i="3" s="1"/>
  <c r="B1823" i="3"/>
  <c r="C1823" i="3" s="1"/>
  <c r="B1553" i="3"/>
  <c r="C1553" i="3" s="1"/>
  <c r="B1093" i="3"/>
  <c r="C1093" i="3" s="1"/>
  <c r="B5646" i="3"/>
  <c r="C5646" i="3" s="1"/>
  <c r="B5390" i="3"/>
  <c r="C5390" i="3" s="1"/>
  <c r="B5134" i="3"/>
  <c r="C5134" i="3" s="1"/>
  <c r="B4166" i="3"/>
  <c r="C4166" i="3" s="1"/>
  <c r="B3902" i="3"/>
  <c r="C3902" i="3" s="1"/>
  <c r="B3646" i="3"/>
  <c r="C3646" i="3" s="1"/>
  <c r="B3390" i="3"/>
  <c r="C3390" i="3" s="1"/>
  <c r="B3134" i="3"/>
  <c r="C3134" i="3" s="1"/>
  <c r="B2878" i="3"/>
  <c r="C2878" i="3" s="1"/>
  <c r="B7535" i="3"/>
  <c r="C7535" i="3" s="1"/>
  <c r="B8319" i="3"/>
  <c r="C8319" i="3" s="1"/>
  <c r="B7079" i="3"/>
  <c r="C7079" i="3" s="1"/>
  <c r="B6311" i="3"/>
  <c r="C6311" i="3" s="1"/>
  <c r="B7615" i="3"/>
  <c r="C7615" i="3" s="1"/>
  <c r="B2832" i="3"/>
  <c r="C2832" i="3" s="1"/>
  <c r="B2576" i="3"/>
  <c r="C2576" i="3" s="1"/>
  <c r="B2320" i="3"/>
  <c r="C2320" i="3" s="1"/>
  <c r="B2064" i="3"/>
  <c r="C2064" i="3" s="1"/>
  <c r="B8662" i="3"/>
  <c r="C8662" i="3" s="1"/>
  <c r="B8406" i="3"/>
  <c r="C8406" i="3" s="1"/>
  <c r="B7630" i="3"/>
  <c r="C7630" i="3" s="1"/>
  <c r="B7374" i="3"/>
  <c r="C7374" i="3" s="1"/>
  <c r="B7703" i="3"/>
  <c r="C7703" i="3" s="1"/>
  <c r="B6567" i="3"/>
  <c r="C6567" i="3" s="1"/>
  <c r="B6079" i="3"/>
  <c r="C6079" i="3" s="1"/>
  <c r="B5815" i="3"/>
  <c r="C5815" i="3" s="1"/>
  <c r="B5559" i="3"/>
  <c r="C5559" i="3" s="1"/>
  <c r="B5303" i="3"/>
  <c r="C5303" i="3" s="1"/>
  <c r="B5047" i="3"/>
  <c r="C5047" i="3" s="1"/>
  <c r="B4759" i="3"/>
  <c r="C4759" i="3" s="1"/>
  <c r="B4503" i="3"/>
  <c r="C4503" i="3" s="1"/>
  <c r="B4247" i="3"/>
  <c r="C4247" i="3" s="1"/>
  <c r="B3991" i="3"/>
  <c r="C3991" i="3" s="1"/>
  <c r="B3735" i="3"/>
  <c r="C3735" i="3" s="1"/>
  <c r="B3479" i="3"/>
  <c r="C3479" i="3" s="1"/>
  <c r="B3223" i="3"/>
  <c r="C3223" i="3" s="1"/>
  <c r="B2967" i="3"/>
  <c r="C2967" i="3" s="1"/>
  <c r="B2711" i="3"/>
  <c r="C2711" i="3" s="1"/>
  <c r="B2455" i="3"/>
  <c r="C2455" i="3" s="1"/>
  <c r="B2199" i="3"/>
  <c r="C2199" i="3" s="1"/>
  <c r="B1943" i="3"/>
  <c r="C1943" i="3" s="1"/>
  <c r="B1687" i="3"/>
  <c r="C1687" i="3" s="1"/>
  <c r="B1318" i="3"/>
  <c r="C1318" i="3" s="1"/>
  <c r="B614" i="3"/>
  <c r="C614" i="3" s="1"/>
  <c r="B4976" i="3"/>
  <c r="C4976" i="3" s="1"/>
  <c r="B4648" i="3"/>
  <c r="C4648" i="3" s="1"/>
  <c r="B4320" i="3"/>
  <c r="C4320" i="3" s="1"/>
  <c r="B5798" i="3"/>
  <c r="C5798" i="3" s="1"/>
  <c r="B5542" i="3"/>
  <c r="C5542" i="3" s="1"/>
  <c r="B5286" i="3"/>
  <c r="C5286" i="3" s="1"/>
  <c r="B4054" i="3"/>
  <c r="C4054" i="3" s="1"/>
  <c r="B3798" i="3"/>
  <c r="C3798" i="3" s="1"/>
  <c r="B3542" i="3"/>
  <c r="C3542" i="3" s="1"/>
  <c r="B3286" i="3"/>
  <c r="C3286" i="3" s="1"/>
  <c r="B3030" i="3"/>
  <c r="C3030" i="3" s="1"/>
  <c r="B7495" i="3"/>
  <c r="C7495" i="3" s="1"/>
  <c r="B8415" i="3"/>
  <c r="C8415" i="3" s="1"/>
  <c r="B7191" i="3"/>
  <c r="C7191" i="3" s="1"/>
  <c r="B6359" i="3"/>
  <c r="C6359" i="3" s="1"/>
  <c r="B7719" i="3"/>
  <c r="C7719" i="3" s="1"/>
  <c r="B4792" i="3"/>
  <c r="C4792" i="3" s="1"/>
  <c r="B2792" i="3"/>
  <c r="C2792" i="3" s="1"/>
  <c r="B2536" i="3"/>
  <c r="C2536" i="3" s="1"/>
  <c r="B2280" i="3"/>
  <c r="C2280" i="3" s="1"/>
  <c r="B2024" i="3"/>
  <c r="C2024" i="3" s="1"/>
  <c r="B8366" i="3"/>
  <c r="C8366" i="3" s="1"/>
  <c r="B7654" i="3"/>
  <c r="C7654" i="3" s="1"/>
  <c r="B7398" i="3"/>
  <c r="C7398" i="3" s="1"/>
  <c r="B8111" i="3"/>
  <c r="C8111" i="3" s="1"/>
  <c r="B6879" i="3"/>
  <c r="C6879" i="3" s="1"/>
  <c r="B6207" i="3"/>
  <c r="C6207" i="3" s="1"/>
  <c r="B5903" i="3"/>
  <c r="C5903" i="3" s="1"/>
  <c r="B5647" i="3"/>
  <c r="C5647" i="3" s="1"/>
  <c r="B5391" i="3"/>
  <c r="C5391" i="3" s="1"/>
  <c r="B5135" i="3"/>
  <c r="C5135" i="3" s="1"/>
  <c r="B4879" i="3"/>
  <c r="C4879" i="3" s="1"/>
  <c r="B4591" i="3"/>
  <c r="C4591" i="3" s="1"/>
  <c r="B4335" i="3"/>
  <c r="C4335" i="3" s="1"/>
  <c r="B4079" i="3"/>
  <c r="C4079" i="3" s="1"/>
  <c r="B3823" i="3"/>
  <c r="C3823" i="3" s="1"/>
  <c r="B3567" i="3"/>
  <c r="C3567" i="3" s="1"/>
  <c r="B3311" i="3"/>
  <c r="C3311" i="3" s="1"/>
  <c r="B2799" i="3"/>
  <c r="C2799" i="3" s="1"/>
  <c r="B2543" i="3"/>
  <c r="C2543" i="3" s="1"/>
  <c r="B2287" i="3"/>
  <c r="C2287" i="3" s="1"/>
  <c r="B2031" i="3"/>
  <c r="C2031" i="3" s="1"/>
  <c r="B1775" i="3"/>
  <c r="C1775" i="3" s="1"/>
  <c r="B1473" i="3"/>
  <c r="C1473" i="3" s="1"/>
  <c r="B960" i="3"/>
  <c r="C960" i="3" s="1"/>
  <c r="B4784" i="3"/>
  <c r="C4784" i="3" s="1"/>
  <c r="B4456" i="3"/>
  <c r="C4456" i="3" s="1"/>
  <c r="B5534" i="3"/>
  <c r="C5534" i="3" s="1"/>
  <c r="B5278" i="3"/>
  <c r="C5278" i="3" s="1"/>
  <c r="B4014" i="3"/>
  <c r="C4014" i="3" s="1"/>
  <c r="B3758" i="3"/>
  <c r="C3758" i="3" s="1"/>
  <c r="B3502" i="3"/>
  <c r="C3502" i="3" s="1"/>
  <c r="B3246" i="3"/>
  <c r="C3246" i="3" s="1"/>
  <c r="B2990" i="3"/>
  <c r="C2990" i="3" s="1"/>
  <c r="B2734" i="3"/>
  <c r="C2734" i="3" s="1"/>
  <c r="B8119" i="3"/>
  <c r="C8119" i="3" s="1"/>
  <c r="B6775" i="3"/>
  <c r="C6775" i="3" s="1"/>
  <c r="B7791" i="3"/>
  <c r="C7791" i="3" s="1"/>
  <c r="B6615" i="3"/>
  <c r="C6615" i="3" s="1"/>
  <c r="B8367" i="3"/>
  <c r="C8367" i="3" s="1"/>
  <c r="B7031" i="3"/>
  <c r="C7031" i="3" s="1"/>
  <c r="B8742" i="3"/>
  <c r="C8742" i="3" s="1"/>
  <c r="B8486" i="3"/>
  <c r="C8486" i="3" s="1"/>
  <c r="B7710" i="3"/>
  <c r="C7710" i="3" s="1"/>
  <c r="B7454" i="3"/>
  <c r="C7454" i="3" s="1"/>
  <c r="B2390" i="3"/>
  <c r="C2390" i="3" s="1"/>
  <c r="B4150" i="3"/>
  <c r="C4150" i="3" s="1"/>
  <c r="B7453" i="3"/>
  <c r="C7453" i="3" s="1"/>
  <c r="B1998" i="3"/>
  <c r="C1998" i="3" s="1"/>
  <c r="B7509" i="3"/>
  <c r="C7509" i="3" s="1"/>
  <c r="B7181" i="3"/>
  <c r="C7181" i="3" s="1"/>
  <c r="B6925" i="3"/>
  <c r="C6925" i="3" s="1"/>
  <c r="B6669" i="3"/>
  <c r="C6669" i="3" s="1"/>
  <c r="B5893" i="3"/>
  <c r="C5893" i="3" s="1"/>
  <c r="B5637" i="3"/>
  <c r="C5637" i="3" s="1"/>
  <c r="B5381" i="3"/>
  <c r="C5381" i="3" s="1"/>
  <c r="B5125" i="3"/>
  <c r="C5125" i="3" s="1"/>
  <c r="B4869" i="3"/>
  <c r="C4869" i="3" s="1"/>
  <c r="B4613" i="3"/>
  <c r="C4613" i="3" s="1"/>
  <c r="B4357" i="3"/>
  <c r="C4357" i="3" s="1"/>
  <c r="B4101" i="3"/>
  <c r="C4101" i="3" s="1"/>
  <c r="B3845" i="3"/>
  <c r="C3845" i="3" s="1"/>
  <c r="B3589" i="3"/>
  <c r="C3589" i="3" s="1"/>
  <c r="B3333" i="3"/>
  <c r="C3333" i="3" s="1"/>
  <c r="B3077" i="3"/>
  <c r="C3077" i="3" s="1"/>
  <c r="B2821" i="3"/>
  <c r="C2821" i="3" s="1"/>
  <c r="B2565" i="3"/>
  <c r="C2565" i="3" s="1"/>
  <c r="B2309" i="3"/>
  <c r="C2309" i="3" s="1"/>
  <c r="B8636" i="3"/>
  <c r="C8636" i="3" s="1"/>
  <c r="B3660" i="3"/>
  <c r="C3660" i="3" s="1"/>
  <c r="B3388" i="3"/>
  <c r="C3388" i="3" s="1"/>
  <c r="B3116" i="3"/>
  <c r="C3116" i="3" s="1"/>
  <c r="B2228" i="3"/>
  <c r="C2228" i="3" s="1"/>
  <c r="B1956" i="3"/>
  <c r="C1956" i="3" s="1"/>
  <c r="B8595" i="3"/>
  <c r="C8595" i="3" s="1"/>
  <c r="B8339" i="3"/>
  <c r="C8339" i="3" s="1"/>
  <c r="B7819" i="3"/>
  <c r="C7819" i="3" s="1"/>
  <c r="B7299" i="3"/>
  <c r="C7299" i="3" s="1"/>
  <c r="B7043" i="3"/>
  <c r="C7043" i="3" s="1"/>
  <c r="B6787" i="3"/>
  <c r="C6787" i="3" s="1"/>
  <c r="B6531" i="3"/>
  <c r="C6531" i="3" s="1"/>
  <c r="B6275" i="3"/>
  <c r="C6275" i="3" s="1"/>
  <c r="B6019" i="3"/>
  <c r="C6019" i="3" s="1"/>
  <c r="B5763" i="3"/>
  <c r="C5763" i="3" s="1"/>
  <c r="B5507" i="3"/>
  <c r="C5507" i="3" s="1"/>
  <c r="B5251" i="3"/>
  <c r="C5251" i="3" s="1"/>
  <c r="B8458" i="3"/>
  <c r="C8458" i="3" s="1"/>
  <c r="B7882" i="3"/>
  <c r="C7882" i="3" s="1"/>
  <c r="B7306" i="3"/>
  <c r="C7306" i="3" s="1"/>
  <c r="B6730" i="3"/>
  <c r="C6730" i="3" s="1"/>
  <c r="B6154" i="3"/>
  <c r="C6154" i="3" s="1"/>
  <c r="B5578" i="3"/>
  <c r="C5578" i="3" s="1"/>
  <c r="B4250" i="3"/>
  <c r="C4250" i="3" s="1"/>
  <c r="B3466" i="3"/>
  <c r="C3466" i="3" s="1"/>
  <c r="B3210" i="3"/>
  <c r="C3210" i="3" s="1"/>
  <c r="B2954" i="3"/>
  <c r="C2954" i="3" s="1"/>
  <c r="B2698" i="3"/>
  <c r="C2698" i="3" s="1"/>
  <c r="B8585" i="3"/>
  <c r="C8585" i="3" s="1"/>
  <c r="B8329" i="3"/>
  <c r="C8329" i="3" s="1"/>
  <c r="B8073" i="3"/>
  <c r="C8073" i="3" s="1"/>
  <c r="B7817" i="3"/>
  <c r="C7817" i="3" s="1"/>
  <c r="B7561" i="3"/>
  <c r="C7561" i="3" s="1"/>
  <c r="B7305" i="3"/>
  <c r="C7305" i="3" s="1"/>
  <c r="B7049" i="3"/>
  <c r="C7049" i="3" s="1"/>
  <c r="B6793" i="3"/>
  <c r="C6793" i="3" s="1"/>
  <c r="B6537" i="3"/>
  <c r="C6537" i="3" s="1"/>
  <c r="B6281" i="3"/>
  <c r="C6281" i="3" s="1"/>
  <c r="B6025" i="3"/>
  <c r="C6025" i="3" s="1"/>
  <c r="B5769" i="3"/>
  <c r="C5769" i="3" s="1"/>
  <c r="B5257" i="3"/>
  <c r="C5257" i="3" s="1"/>
  <c r="B5001" i="3"/>
  <c r="C5001" i="3" s="1"/>
  <c r="B4745" i="3"/>
  <c r="C4745" i="3" s="1"/>
  <c r="B4489" i="3"/>
  <c r="C4489" i="3" s="1"/>
  <c r="B2118" i="3"/>
  <c r="C2118" i="3" s="1"/>
  <c r="B7629" i="3"/>
  <c r="C7629" i="3" s="1"/>
  <c r="B2020" i="3"/>
  <c r="C2020" i="3" s="1"/>
  <c r="B4547" i="3"/>
  <c r="C4547" i="3" s="1"/>
  <c r="B8578" i="3"/>
  <c r="C8578" i="3" s="1"/>
  <c r="B7170" i="3"/>
  <c r="C7170" i="3" s="1"/>
  <c r="B5762" i="3"/>
  <c r="C5762" i="3" s="1"/>
  <c r="B4922" i="3"/>
  <c r="C4922" i="3" s="1"/>
  <c r="B4666" i="3"/>
  <c r="C4666" i="3" s="1"/>
  <c r="B4410" i="3"/>
  <c r="C4410" i="3" s="1"/>
  <c r="B2174" i="3"/>
  <c r="C2174" i="3" s="1"/>
  <c r="B7685" i="3"/>
  <c r="C7685" i="3" s="1"/>
  <c r="B7269" i="3"/>
  <c r="C7269" i="3" s="1"/>
  <c r="B7013" i="3"/>
  <c r="C7013" i="3" s="1"/>
  <c r="B6757" i="3"/>
  <c r="C6757" i="3" s="1"/>
  <c r="B5917" i="3"/>
  <c r="C5917" i="3" s="1"/>
  <c r="B5661" i="3"/>
  <c r="C5661" i="3" s="1"/>
  <c r="B5405" i="3"/>
  <c r="C5405" i="3" s="1"/>
  <c r="B5149" i="3"/>
  <c r="C5149" i="3" s="1"/>
  <c r="B4893" i="3"/>
  <c r="C4893" i="3" s="1"/>
  <c r="B4637" i="3"/>
  <c r="C4637" i="3" s="1"/>
  <c r="B4381" i="3"/>
  <c r="C4381" i="3" s="1"/>
  <c r="B4125" i="3"/>
  <c r="C4125" i="3" s="1"/>
  <c r="B3869" i="3"/>
  <c r="C3869" i="3" s="1"/>
  <c r="B3613" i="3"/>
  <c r="C3613" i="3" s="1"/>
  <c r="B3357" i="3"/>
  <c r="C3357" i="3" s="1"/>
  <c r="B3101" i="3"/>
  <c r="C3101" i="3" s="1"/>
  <c r="B2589" i="3"/>
  <c r="C2589" i="3" s="1"/>
  <c r="B2333" i="3"/>
  <c r="C2333" i="3" s="1"/>
  <c r="B2077" i="3"/>
  <c r="C2077" i="3" s="1"/>
  <c r="B8660" i="3"/>
  <c r="C8660" i="3" s="1"/>
  <c r="B7715" i="3"/>
  <c r="C7715" i="3" s="1"/>
  <c r="B7003" i="3"/>
  <c r="C7003" i="3" s="1"/>
  <c r="B6747" i="3"/>
  <c r="C6747" i="3" s="1"/>
  <c r="B6491" i="3"/>
  <c r="C6491" i="3" s="1"/>
  <c r="B6235" i="3"/>
  <c r="C6235" i="3" s="1"/>
  <c r="B5979" i="3"/>
  <c r="C5979" i="3" s="1"/>
  <c r="B5723" i="3"/>
  <c r="C5723" i="3" s="1"/>
  <c r="B5467" i="3"/>
  <c r="C5467" i="3" s="1"/>
  <c r="B5211" i="3"/>
  <c r="C5211" i="3" s="1"/>
  <c r="B4907" i="3"/>
  <c r="C4907" i="3" s="1"/>
  <c r="B4539" i="3"/>
  <c r="C4539" i="3" s="1"/>
  <c r="B2050" i="3"/>
  <c r="C2050" i="3" s="1"/>
  <c r="B8705" i="3"/>
  <c r="C8705" i="3" s="1"/>
  <c r="B8449" i="3"/>
  <c r="C8449" i="3" s="1"/>
  <c r="B8193" i="3"/>
  <c r="C8193" i="3" s="1"/>
  <c r="B7937" i="3"/>
  <c r="C7937" i="3" s="1"/>
  <c r="B7681" i="3"/>
  <c r="C7681" i="3" s="1"/>
  <c r="B7425" i="3"/>
  <c r="C7425" i="3" s="1"/>
  <c r="B7169" i="3"/>
  <c r="C7169" i="3" s="1"/>
  <c r="B6913" i="3"/>
  <c r="C6913" i="3" s="1"/>
  <c r="B6657" i="3"/>
  <c r="C6657" i="3" s="1"/>
  <c r="B6401" i="3"/>
  <c r="C6401" i="3" s="1"/>
  <c r="B6145" i="3"/>
  <c r="C6145" i="3" s="1"/>
  <c r="B5889" i="3"/>
  <c r="C5889" i="3" s="1"/>
  <c r="B5633" i="3"/>
  <c r="C5633" i="3" s="1"/>
  <c r="B4865" i="3"/>
  <c r="C4865" i="3" s="1"/>
  <c r="B2806" i="3"/>
  <c r="C2806" i="3" s="1"/>
  <c r="B2358" i="3"/>
  <c r="C2358" i="3" s="1"/>
  <c r="B7933" i="3"/>
  <c r="C7933" i="3" s="1"/>
  <c r="B7421" i="3"/>
  <c r="C7421" i="3" s="1"/>
  <c r="B4594" i="3"/>
  <c r="C4594" i="3" s="1"/>
  <c r="B4338" i="3"/>
  <c r="C4338" i="3" s="1"/>
  <c r="B2350" i="3"/>
  <c r="C2350" i="3" s="1"/>
  <c r="B7861" i="3"/>
  <c r="C7861" i="3" s="1"/>
  <c r="B3157" i="3"/>
  <c r="C3157" i="3" s="1"/>
  <c r="B2901" i="3"/>
  <c r="C2901" i="3" s="1"/>
  <c r="B2645" i="3"/>
  <c r="C2645" i="3" s="1"/>
  <c r="B2389" i="3"/>
  <c r="C2389" i="3" s="1"/>
  <c r="B2133" i="3"/>
  <c r="C2133" i="3" s="1"/>
  <c r="B8748" i="3"/>
  <c r="C8748" i="3" s="1"/>
  <c r="B7404" i="3"/>
  <c r="C7404" i="3" s="1"/>
  <c r="B7289" i="3"/>
  <c r="C7289" i="3" s="1"/>
  <c r="B7033" i="3"/>
  <c r="C7033" i="3" s="1"/>
  <c r="B6777" i="3"/>
  <c r="C6777" i="3" s="1"/>
  <c r="B6521" i="3"/>
  <c r="C6521" i="3" s="1"/>
  <c r="B6265" i="3"/>
  <c r="C6265" i="3" s="1"/>
  <c r="B6009" i="3"/>
  <c r="C6009" i="3" s="1"/>
  <c r="B5753" i="3"/>
  <c r="C5753" i="3" s="1"/>
  <c r="B3449" i="3"/>
  <c r="C3449" i="3" s="1"/>
  <c r="B2937" i="3"/>
  <c r="C2937" i="3" s="1"/>
  <c r="B2681" i="3"/>
  <c r="C2681" i="3" s="1"/>
  <c r="B2425" i="3"/>
  <c r="C2425" i="3" s="1"/>
  <c r="B2278" i="3"/>
  <c r="C2278" i="3" s="1"/>
  <c r="B7853" i="3"/>
  <c r="C7853" i="3" s="1"/>
  <c r="B7357" i="3"/>
  <c r="C7357" i="3" s="1"/>
  <c r="B4348" i="3"/>
  <c r="C4348" i="3" s="1"/>
  <c r="B2412" i="3"/>
  <c r="C2412" i="3" s="1"/>
  <c r="B2036" i="3"/>
  <c r="C2036" i="3" s="1"/>
  <c r="B8675" i="3"/>
  <c r="C8675" i="3" s="1"/>
  <c r="B2515" i="3"/>
  <c r="C2515" i="3" s="1"/>
  <c r="B2259" i="3"/>
  <c r="C2259" i="3" s="1"/>
  <c r="B2003" i="3"/>
  <c r="C2003" i="3" s="1"/>
  <c r="B4938" i="3"/>
  <c r="C4938" i="3" s="1"/>
  <c r="B4682" i="3"/>
  <c r="C4682" i="3" s="1"/>
  <c r="B4426" i="3"/>
  <c r="C4426" i="3" s="1"/>
  <c r="B2334" i="3"/>
  <c r="C2334" i="3" s="1"/>
  <c r="B7845" i="3"/>
  <c r="C7845" i="3" s="1"/>
  <c r="B8027" i="3"/>
  <c r="C8027" i="3" s="1"/>
  <c r="B4888" i="3"/>
  <c r="C4888" i="3" s="1"/>
  <c r="B4417" i="3"/>
  <c r="C4417" i="3" s="1"/>
  <c r="B2889" i="3"/>
  <c r="C2889" i="3" s="1"/>
  <c r="B2377" i="3"/>
  <c r="C2377" i="3" s="1"/>
  <c r="B1588" i="3"/>
  <c r="C1588" i="3" s="1"/>
  <c r="B1196" i="3"/>
  <c r="C1196" i="3" s="1"/>
  <c r="B2817" i="3"/>
  <c r="C2817" i="3" s="1"/>
  <c r="B2305" i="3"/>
  <c r="C2305" i="3" s="1"/>
  <c r="B7490" i="3"/>
  <c r="C7490" i="3" s="1"/>
  <c r="B1098" i="3"/>
  <c r="C1098" i="3" s="1"/>
  <c r="B1921" i="3"/>
  <c r="C1921" i="3" s="1"/>
  <c r="B1665" i="3"/>
  <c r="C1665" i="3" s="1"/>
  <c r="B963" i="3"/>
  <c r="C963" i="3" s="1"/>
  <c r="B4593" i="3"/>
  <c r="C4593" i="3" s="1"/>
  <c r="B4081" i="3"/>
  <c r="C4081" i="3" s="1"/>
  <c r="B3569" i="3"/>
  <c r="C3569" i="3" s="1"/>
  <c r="B2041" i="3"/>
  <c r="C2041" i="3" s="1"/>
  <c r="B1144" i="3"/>
  <c r="C1144" i="3" s="1"/>
  <c r="B1900" i="3"/>
  <c r="C1900" i="3" s="1"/>
  <c r="B1835" i="3"/>
  <c r="C1835" i="3" s="1"/>
  <c r="B1569" i="3"/>
  <c r="C1569" i="3" s="1"/>
  <c r="B899" i="3"/>
  <c r="C899" i="3" s="1"/>
  <c r="B4009" i="3"/>
  <c r="C4009" i="3" s="1"/>
  <c r="B3497" i="3"/>
  <c r="C3497" i="3" s="1"/>
  <c r="B2929" i="3"/>
  <c r="C2929" i="3" s="1"/>
  <c r="B8386" i="3"/>
  <c r="C8386" i="3" s="1"/>
  <c r="B3164" i="3"/>
  <c r="C3164" i="3" s="1"/>
  <c r="B1725" i="3"/>
  <c r="C1725" i="3" s="1"/>
  <c r="B1922" i="3"/>
  <c r="C1922" i="3" s="1"/>
  <c r="B1666" i="3"/>
  <c r="C1666" i="3" s="1"/>
  <c r="B1849" i="3"/>
  <c r="C1849" i="3" s="1"/>
  <c r="B1589" i="3"/>
  <c r="C1589" i="3" s="1"/>
  <c r="B843" i="3"/>
  <c r="C843" i="3" s="1"/>
  <c r="B4001" i="3"/>
  <c r="C4001" i="3" s="1"/>
  <c r="B3489" i="3"/>
  <c r="C3489" i="3" s="1"/>
  <c r="B864" i="3"/>
  <c r="C864" i="3" s="1"/>
  <c r="B2145" i="3"/>
  <c r="C2145" i="3" s="1"/>
  <c r="B6722" i="3"/>
  <c r="C6722" i="3" s="1"/>
  <c r="B558" i="3"/>
  <c r="C558" i="3" s="1"/>
  <c r="B130" i="3"/>
  <c r="C130" i="3" s="1"/>
  <c r="B1818" i="3"/>
  <c r="C1818" i="3" s="1"/>
  <c r="B1536" i="3"/>
  <c r="C1536" i="3" s="1"/>
  <c r="B1059" i="3"/>
  <c r="C1059" i="3" s="1"/>
  <c r="B1873" i="3"/>
  <c r="C1873" i="3" s="1"/>
  <c r="B1617" i="3"/>
  <c r="C1617" i="3" s="1"/>
  <c r="B3793" i="3"/>
  <c r="C3793" i="3" s="1"/>
  <c r="B3281" i="3"/>
  <c r="C3281" i="3" s="1"/>
  <c r="B1214" i="3"/>
  <c r="C1214" i="3" s="1"/>
  <c r="B1723" i="3"/>
  <c r="C1723" i="3" s="1"/>
  <c r="B1353" i="3"/>
  <c r="C1353" i="3" s="1"/>
  <c r="B4297" i="3"/>
  <c r="C4297" i="3" s="1"/>
  <c r="B3785" i="3"/>
  <c r="C3785" i="3" s="1"/>
  <c r="B2769" i="3"/>
  <c r="C2769" i="3" s="1"/>
  <c r="B2257" i="3"/>
  <c r="C2257" i="3" s="1"/>
  <c r="B7618" i="3"/>
  <c r="C7618" i="3" s="1"/>
  <c r="B438" i="3"/>
  <c r="C438" i="3" s="1"/>
  <c r="B8511" i="3"/>
  <c r="C8511" i="3" s="1"/>
  <c r="B4867" i="3"/>
  <c r="C4867" i="3" s="1"/>
  <c r="B5994" i="3"/>
  <c r="C5994" i="3" s="1"/>
  <c r="B2588" i="3"/>
  <c r="C2588" i="3" s="1"/>
  <c r="B7186" i="3"/>
  <c r="C7186" i="3" s="1"/>
  <c r="B6394" i="3"/>
  <c r="C6394" i="3" s="1"/>
  <c r="B6994" i="3"/>
  <c r="C6994" i="3" s="1"/>
  <c r="B5458" i="3"/>
  <c r="C5458" i="3" s="1"/>
  <c r="G515" i="3"/>
  <c r="H515" i="3" s="1"/>
  <c r="G1378" i="3"/>
  <c r="H1378" i="3" s="1"/>
  <c r="G203" i="3"/>
  <c r="H203" i="3" s="1"/>
  <c r="G1004" i="3"/>
  <c r="H1004" i="3" s="1"/>
  <c r="G667" i="3"/>
  <c r="H667" i="3" s="1"/>
  <c r="G451" i="3"/>
  <c r="H451" i="3" s="1"/>
  <c r="G179" i="3"/>
  <c r="H179" i="3" s="1"/>
  <c r="F882" i="2"/>
  <c r="F59" i="2"/>
  <c r="D59" i="7" s="1"/>
  <c r="G1546" i="3"/>
  <c r="H1546" i="3" s="1"/>
  <c r="G302" i="3"/>
  <c r="H302" i="3" s="1"/>
  <c r="G208" i="3"/>
  <c r="H208" i="3" s="1"/>
  <c r="G612" i="3"/>
  <c r="H612" i="3" s="1"/>
  <c r="G159" i="3"/>
  <c r="H159" i="3" s="1"/>
  <c r="G280" i="3"/>
  <c r="H280" i="3" s="1"/>
  <c r="G1507" i="3"/>
  <c r="H1507" i="3" s="1"/>
  <c r="G401" i="3"/>
  <c r="H401" i="3" s="1"/>
  <c r="G595" i="3"/>
  <c r="H595" i="3" s="1"/>
  <c r="G90" i="3"/>
  <c r="H90" i="3" s="1"/>
  <c r="G210" i="3"/>
  <c r="H210" i="3" s="1"/>
  <c r="G1002" i="3"/>
  <c r="H1002" i="3" s="1"/>
  <c r="G641" i="3"/>
  <c r="H641" i="3" s="1"/>
  <c r="G979" i="3"/>
  <c r="H979" i="3" s="1"/>
  <c r="G227" i="3"/>
  <c r="H227" i="3" s="1"/>
  <c r="G636" i="3"/>
  <c r="H636" i="3" s="1"/>
  <c r="G447" i="3"/>
  <c r="H447" i="3" s="1"/>
  <c r="G666" i="3"/>
  <c r="H666" i="3" s="1"/>
  <c r="G762" i="3"/>
  <c r="H762" i="3" s="1"/>
  <c r="G115" i="3"/>
  <c r="H115" i="3" s="1"/>
  <c r="G37" i="3"/>
  <c r="H37" i="3" s="1"/>
  <c r="G469" i="3"/>
  <c r="H469" i="3" s="1"/>
  <c r="G230" i="3"/>
  <c r="H230" i="3" s="1"/>
  <c r="G1073" i="3"/>
  <c r="H1073" i="3" s="1"/>
  <c r="G1403" i="3"/>
  <c r="H1403" i="3" s="1"/>
  <c r="G251" i="3"/>
  <c r="H251" i="3" s="1"/>
  <c r="G565" i="3"/>
  <c r="H565" i="3" s="1"/>
  <c r="G471" i="3"/>
  <c r="H471" i="3" s="1"/>
  <c r="G1331" i="3"/>
  <c r="H1331" i="3" s="1"/>
  <c r="G259" i="3"/>
  <c r="H259" i="3" s="1"/>
  <c r="G569" i="3"/>
  <c r="H569" i="3" s="1"/>
  <c r="G138" i="3"/>
  <c r="H138" i="3" s="1"/>
  <c r="G1571" i="3"/>
  <c r="H1571" i="3" s="1"/>
  <c r="G1455" i="3"/>
  <c r="H1455" i="3" s="1"/>
  <c r="G1451" i="3"/>
  <c r="H1451" i="3" s="1"/>
  <c r="G139" i="3"/>
  <c r="H139" i="3" s="1"/>
  <c r="G325" i="3"/>
  <c r="H325" i="3" s="1"/>
  <c r="G329" i="3"/>
  <c r="H329" i="3" s="1"/>
  <c r="G856" i="3"/>
  <c r="H856" i="3" s="1"/>
  <c r="G1453" i="3"/>
  <c r="H1453" i="3" s="1"/>
  <c r="G659" i="3"/>
  <c r="H659" i="3" s="1"/>
  <c r="G114" i="3"/>
  <c r="H114" i="3" s="1"/>
  <c r="G637" i="3"/>
  <c r="H637" i="3" s="1"/>
  <c r="G1555" i="3"/>
  <c r="H1555" i="3" s="1"/>
  <c r="G1503" i="3"/>
  <c r="H1503" i="3" s="1"/>
  <c r="G638" i="3"/>
  <c r="H638" i="3" s="1"/>
  <c r="G1432" i="3"/>
  <c r="H1432" i="3" s="1"/>
  <c r="G1427" i="3"/>
  <c r="H1427" i="3" s="1"/>
  <c r="G355" i="3"/>
  <c r="H355" i="3" s="1"/>
  <c r="G15" i="3"/>
  <c r="H15" i="3" s="1"/>
  <c r="G617" i="3"/>
  <c r="H617" i="3" s="1"/>
  <c r="G470" i="3"/>
  <c r="H470" i="3" s="1"/>
  <c r="G8340" i="3"/>
  <c r="H8340" i="3" s="1"/>
  <c r="G1095" i="3"/>
  <c r="H1095" i="3" s="1"/>
  <c r="G371" i="3"/>
  <c r="H371" i="3" s="1"/>
  <c r="G207" i="3"/>
  <c r="H207" i="3" s="1"/>
  <c r="G639" i="3"/>
  <c r="H639" i="3" s="1"/>
  <c r="G640" i="3"/>
  <c r="H640" i="3" s="1"/>
  <c r="G1339" i="3"/>
  <c r="H1339" i="3" s="1"/>
  <c r="G379" i="3"/>
  <c r="H379" i="3" s="1"/>
  <c r="G303" i="3"/>
  <c r="H303" i="3" s="1"/>
  <c r="G853" i="3"/>
  <c r="H853" i="3" s="1"/>
  <c r="G519" i="3"/>
  <c r="H519" i="3" s="1"/>
  <c r="G1218" i="3"/>
  <c r="H1218" i="3" s="1"/>
  <c r="G1021" i="3"/>
  <c r="H1021" i="3" s="1"/>
  <c r="G1267" i="3"/>
  <c r="H1267" i="3" s="1"/>
  <c r="G323" i="3"/>
  <c r="H323" i="3" s="1"/>
  <c r="G857" i="3"/>
  <c r="H857" i="3" s="1"/>
  <c r="G546" i="3"/>
  <c r="H546" i="3" s="1"/>
  <c r="G1412" i="3"/>
  <c r="H1412" i="3" s="1"/>
  <c r="G1263" i="3"/>
  <c r="H1263" i="3" s="1"/>
  <c r="G1387" i="3"/>
  <c r="H1387" i="3" s="1"/>
  <c r="G331" i="3"/>
  <c r="H331" i="3" s="1"/>
  <c r="G495" i="3"/>
  <c r="H495" i="3" s="1"/>
  <c r="G805" i="3"/>
  <c r="H805" i="3" s="1"/>
  <c r="G1050" i="3"/>
  <c r="H1050" i="3" s="1"/>
  <c r="G1315" i="3"/>
  <c r="H1315" i="3" s="1"/>
  <c r="G542" i="3"/>
  <c r="H542" i="3" s="1"/>
  <c r="G1476" i="3"/>
  <c r="H1476" i="3" s="1"/>
  <c r="G1311" i="3"/>
  <c r="H1311" i="3" s="1"/>
  <c r="G1499" i="3"/>
  <c r="H1499" i="3" s="1"/>
  <c r="G374" i="3"/>
  <c r="H374" i="3" s="1"/>
  <c r="G1363" i="3"/>
  <c r="H1363" i="3" s="1"/>
  <c r="G419" i="3"/>
  <c r="H419" i="3" s="1"/>
  <c r="G185" i="3"/>
  <c r="H185" i="3" s="1"/>
  <c r="G829" i="3"/>
  <c r="H829" i="3" s="1"/>
  <c r="G803" i="3"/>
  <c r="H803" i="3" s="1"/>
  <c r="G926" i="3"/>
  <c r="H926" i="3" s="1"/>
  <c r="G1411" i="3"/>
  <c r="H1411" i="3" s="1"/>
  <c r="G499" i="3"/>
  <c r="H499" i="3" s="1"/>
  <c r="G377" i="3"/>
  <c r="H377" i="3" s="1"/>
  <c r="G781" i="3"/>
  <c r="H781" i="3" s="1"/>
  <c r="G739" i="3"/>
  <c r="H739" i="3" s="1"/>
  <c r="G157" i="3"/>
  <c r="H157" i="3" s="1"/>
  <c r="G278" i="3"/>
  <c r="H278" i="3" s="1"/>
  <c r="G257" i="3"/>
  <c r="H257" i="3" s="1"/>
  <c r="G835" i="3"/>
  <c r="H835" i="3" s="1"/>
  <c r="G1527" i="3"/>
  <c r="H1527" i="3" s="1"/>
  <c r="G1139" i="3"/>
  <c r="H1139" i="3" s="1"/>
  <c r="G643" i="3"/>
  <c r="H643" i="3" s="1"/>
  <c r="G350" i="3"/>
  <c r="H350" i="3" s="1"/>
  <c r="G852" i="3"/>
  <c r="H852" i="3" s="1"/>
  <c r="G1241" i="3"/>
  <c r="H1241" i="3" s="1"/>
  <c r="G1094" i="3"/>
  <c r="H1094" i="3" s="1"/>
  <c r="G1259" i="3"/>
  <c r="H1259" i="3" s="1"/>
  <c r="G395" i="3"/>
  <c r="H395" i="3" s="1"/>
  <c r="G665" i="3"/>
  <c r="H665" i="3" s="1"/>
  <c r="G17" i="3"/>
  <c r="H17" i="3" s="1"/>
  <c r="G1316" i="3"/>
  <c r="H1316" i="3" s="1"/>
  <c r="G590" i="3"/>
  <c r="H590" i="3" s="1"/>
  <c r="G83" i="3"/>
  <c r="H83" i="3" s="1"/>
  <c r="G570" i="3"/>
  <c r="H570" i="3" s="1"/>
  <c r="G1220" i="3"/>
  <c r="H1220" i="3" s="1"/>
  <c r="G1435" i="3"/>
  <c r="H1435" i="3" s="1"/>
  <c r="G564" i="3"/>
  <c r="H564" i="3" s="1"/>
  <c r="G351" i="3"/>
  <c r="H351" i="3" s="1"/>
  <c r="G1072" i="3"/>
  <c r="H1072" i="3" s="1"/>
  <c r="G1235" i="3"/>
  <c r="H1235" i="3" s="1"/>
  <c r="G547" i="3"/>
  <c r="H547" i="3" s="1"/>
  <c r="G613" i="3"/>
  <c r="H613" i="3" s="1"/>
  <c r="G206" i="3"/>
  <c r="H206" i="3" s="1"/>
  <c r="G1283" i="3"/>
  <c r="H1283" i="3" s="1"/>
  <c r="G563" i="3"/>
  <c r="H563" i="3" s="1"/>
  <c r="G713" i="3"/>
  <c r="H713" i="3" s="1"/>
  <c r="G376" i="3"/>
  <c r="H376" i="3" s="1"/>
  <c r="G1026" i="3"/>
  <c r="H1026" i="3" s="1"/>
  <c r="G1314" i="3"/>
  <c r="H1314" i="3" s="1"/>
  <c r="G61" i="3"/>
  <c r="H61" i="3" s="1"/>
  <c r="G1147" i="3"/>
  <c r="H1147" i="3" s="1"/>
  <c r="G571" i="3"/>
  <c r="H571" i="3" s="1"/>
  <c r="G906" i="3"/>
  <c r="H906" i="3" s="1"/>
  <c r="G1508" i="3"/>
  <c r="H1508" i="3" s="1"/>
  <c r="G545" i="3"/>
  <c r="H545" i="3" s="1"/>
  <c r="G1070" i="3"/>
  <c r="H1070" i="3" s="1"/>
  <c r="G156" i="3"/>
  <c r="H156" i="3" s="1"/>
  <c r="G520" i="3"/>
  <c r="H520" i="3" s="1"/>
  <c r="G1047" i="3"/>
  <c r="H1047" i="3" s="1"/>
  <c r="G902" i="3"/>
  <c r="H902" i="3" s="1"/>
  <c r="G925" i="3"/>
  <c r="H925" i="3" s="1"/>
  <c r="G1195" i="3"/>
  <c r="H1195" i="3" s="1"/>
  <c r="G587" i="3"/>
  <c r="H587" i="3" s="1"/>
  <c r="G737" i="3"/>
  <c r="H737" i="3" s="1"/>
  <c r="G566" i="3"/>
  <c r="H566" i="3" s="1"/>
  <c r="G1383" i="3"/>
  <c r="H1383" i="3" s="1"/>
  <c r="G492" i="3"/>
  <c r="H492" i="3" s="1"/>
  <c r="G255" i="3"/>
  <c r="H255" i="3" s="1"/>
  <c r="G1044" i="3"/>
  <c r="H1044" i="3" s="1"/>
  <c r="G155" i="3"/>
  <c r="H155" i="3" s="1"/>
  <c r="G89" i="3"/>
  <c r="H89" i="3" s="1"/>
  <c r="G42" i="3"/>
  <c r="H42" i="3" s="1"/>
  <c r="G1171" i="3"/>
  <c r="H1171" i="3" s="1"/>
  <c r="G611" i="3"/>
  <c r="H611" i="3" s="1"/>
  <c r="G761" i="3"/>
  <c r="H761" i="3" s="1"/>
  <c r="G615" i="3"/>
  <c r="H615" i="3" s="1"/>
  <c r="G1074" i="3"/>
  <c r="H1074" i="3" s="1"/>
  <c r="G304" i="3"/>
  <c r="H304" i="3" s="1"/>
  <c r="G691" i="3"/>
  <c r="H691" i="3" s="1"/>
  <c r="G158" i="3"/>
  <c r="H158" i="3" s="1"/>
  <c r="G831" i="3"/>
  <c r="H831" i="3" s="1"/>
  <c r="G947" i="3"/>
  <c r="H947" i="3" s="1"/>
  <c r="G84" i="3"/>
  <c r="H84" i="3" s="1"/>
  <c r="G756" i="3"/>
  <c r="H756" i="3" s="1"/>
  <c r="G1337" i="3"/>
  <c r="H1337" i="3" s="1"/>
  <c r="G1143" i="3"/>
  <c r="H1143" i="3" s="1"/>
  <c r="G900" i="3"/>
  <c r="H900" i="3" s="1"/>
  <c r="G348" i="3"/>
  <c r="H348" i="3" s="1"/>
  <c r="G63" i="3"/>
  <c r="H63" i="3" s="1"/>
  <c r="G330" i="3"/>
  <c r="H330" i="3" s="1"/>
  <c r="G736" i="3"/>
  <c r="H736" i="3" s="1"/>
  <c r="G832" i="3"/>
  <c r="H832" i="3" s="1"/>
  <c r="G974" i="3"/>
  <c r="H974" i="3" s="1"/>
  <c r="G36" i="3"/>
  <c r="H36" i="3" s="1"/>
  <c r="G18" i="3"/>
  <c r="H18" i="3" s="1"/>
  <c r="G690" i="3"/>
  <c r="H690" i="3" s="1"/>
  <c r="G1049" i="3"/>
  <c r="H1049" i="3" s="1"/>
  <c r="G684" i="3"/>
  <c r="H684" i="3" s="1"/>
  <c r="G930" i="3"/>
  <c r="H930" i="3" s="1"/>
  <c r="G1243" i="3"/>
  <c r="H1243" i="3" s="1"/>
  <c r="G517" i="3"/>
  <c r="H517" i="3" s="1"/>
  <c r="G1547" i="3"/>
  <c r="H1547" i="3" s="1"/>
  <c r="G855" i="3"/>
  <c r="H855" i="3" s="1"/>
  <c r="G60" i="3"/>
  <c r="H60" i="3" s="1"/>
  <c r="G136" i="3"/>
  <c r="H136" i="3" s="1"/>
  <c r="G810" i="3"/>
  <c r="H810" i="3" s="1"/>
  <c r="G204" i="3"/>
  <c r="H204" i="3" s="1"/>
  <c r="G328" i="3"/>
  <c r="H328" i="3" s="1"/>
  <c r="G903" i="3"/>
  <c r="H903" i="3" s="1"/>
  <c r="G7355" i="3"/>
  <c r="H7355" i="3" s="1"/>
  <c r="G354" i="3"/>
  <c r="H354" i="3" s="1"/>
  <c r="G689" i="3"/>
  <c r="H689" i="3" s="1"/>
  <c r="G424" i="3"/>
  <c r="H424" i="3" s="1"/>
  <c r="G1166" i="3"/>
  <c r="H1166" i="3" s="1"/>
  <c r="G112" i="3"/>
  <c r="H112" i="3" s="1"/>
  <c r="G16" i="3"/>
  <c r="H16" i="3" s="1"/>
  <c r="G540" i="3"/>
  <c r="H540" i="3" s="1"/>
  <c r="G233" i="3"/>
  <c r="H233" i="3" s="1"/>
  <c r="G400" i="3"/>
  <c r="H400" i="3" s="1"/>
  <c r="G422" i="3"/>
  <c r="H422" i="3" s="1"/>
  <c r="G715" i="3"/>
  <c r="H715" i="3" s="1"/>
  <c r="G784" i="3"/>
  <c r="H784" i="3" s="1"/>
  <c r="G228" i="3"/>
  <c r="H228" i="3" s="1"/>
  <c r="G446" i="3"/>
  <c r="H446" i="3" s="1"/>
  <c r="G927" i="3"/>
  <c r="H927" i="3" s="1"/>
  <c r="G708" i="3"/>
  <c r="H708" i="3" s="1"/>
  <c r="G403" i="3"/>
  <c r="H403" i="3" s="1"/>
  <c r="G421" i="3"/>
  <c r="H421" i="3" s="1"/>
  <c r="G445" i="3"/>
  <c r="H445" i="3" s="1"/>
  <c r="G1357" i="3"/>
  <c r="H1357" i="3" s="1"/>
  <c r="G589" i="3"/>
  <c r="H589" i="3" s="1"/>
  <c r="G1239" i="3"/>
  <c r="H1239" i="3" s="1"/>
  <c r="G35" i="3"/>
  <c r="H35" i="3" s="1"/>
  <c r="G252" i="3"/>
  <c r="H252" i="3" s="1"/>
  <c r="G306" i="3"/>
  <c r="H306" i="3" s="1"/>
  <c r="G951" i="3"/>
  <c r="H951" i="3" s="1"/>
  <c r="G1118" i="3"/>
  <c r="H1118" i="3" s="1"/>
  <c r="G827" i="3"/>
  <c r="H827" i="3" s="1"/>
  <c r="G396" i="3"/>
  <c r="H396" i="3" s="1"/>
  <c r="G498" i="3"/>
  <c r="H498" i="3" s="1"/>
  <c r="G160" i="3"/>
  <c r="H160" i="3" s="1"/>
  <c r="G1433" i="3"/>
  <c r="H1433" i="3" s="1"/>
  <c r="G1407" i="3"/>
  <c r="H1407" i="3" s="1"/>
  <c r="G135" i="3"/>
  <c r="H135" i="3" s="1"/>
  <c r="G468" i="3"/>
  <c r="H468" i="3" s="1"/>
  <c r="G39" i="3"/>
  <c r="H39" i="3" s="1"/>
  <c r="G67" i="3"/>
  <c r="H67" i="3" s="1"/>
  <c r="G229" i="3"/>
  <c r="H229" i="3" s="1"/>
  <c r="G661" i="3"/>
  <c r="H661" i="3" s="1"/>
  <c r="G760" i="3"/>
  <c r="H760" i="3" s="1"/>
  <c r="G66" i="3"/>
  <c r="H66" i="3" s="1"/>
  <c r="G522" i="3"/>
  <c r="H522" i="3" s="1"/>
  <c r="G426" i="3"/>
  <c r="H426" i="3" s="1"/>
  <c r="G420" i="3"/>
  <c r="H420" i="3" s="1"/>
  <c r="G616" i="3"/>
  <c r="H616" i="3" s="1"/>
  <c r="G209" i="3"/>
  <c r="H209" i="3" s="1"/>
  <c r="G618" i="3"/>
  <c r="H618" i="3" s="1"/>
  <c r="G952" i="3"/>
  <c r="H952" i="3" s="1"/>
  <c r="G1075" i="3"/>
  <c r="H1075" i="3" s="1"/>
  <c r="G953" i="3"/>
  <c r="H953" i="3" s="1"/>
  <c r="G475" i="3"/>
  <c r="H475" i="3" s="1"/>
  <c r="G714" i="3"/>
  <c r="H714" i="3" s="1"/>
  <c r="G707" i="3"/>
  <c r="H707" i="3" s="1"/>
  <c r="G1116" i="3"/>
  <c r="H1116" i="3" s="1"/>
  <c r="G948" i="3"/>
  <c r="H948" i="3" s="1"/>
  <c r="G163" i="3"/>
  <c r="H163" i="3" s="1"/>
  <c r="G444" i="3"/>
  <c r="H444" i="3" s="1"/>
  <c r="G277" i="3"/>
  <c r="H277" i="3" s="1"/>
  <c r="G398" i="3"/>
  <c r="H398" i="3" s="1"/>
  <c r="G710" i="3"/>
  <c r="H710" i="3" s="1"/>
  <c r="G588" i="3"/>
  <c r="H588" i="3" s="1"/>
  <c r="G41" i="3"/>
  <c r="H41" i="3" s="1"/>
  <c r="G568" i="3"/>
  <c r="H568" i="3" s="1"/>
  <c r="G1215" i="3"/>
  <c r="H1215" i="3" s="1"/>
  <c r="G660" i="3"/>
  <c r="H660" i="3" s="1"/>
  <c r="G137" i="3"/>
  <c r="H137" i="3" s="1"/>
  <c r="G449" i="3"/>
  <c r="H449" i="3" s="1"/>
  <c r="G1554" i="3"/>
  <c r="H1554" i="3" s="1"/>
  <c r="G806" i="3"/>
  <c r="H806" i="3" s="1"/>
  <c r="G1459" i="3"/>
  <c r="H1459" i="3" s="1"/>
  <c r="G131" i="3"/>
  <c r="H131" i="3" s="1"/>
  <c r="G399" i="3"/>
  <c r="H399" i="3" s="1"/>
  <c r="G733" i="3"/>
  <c r="H733" i="3" s="1"/>
  <c r="G978" i="3"/>
  <c r="H978" i="3" s="1"/>
  <c r="F1091" i="2"/>
  <c r="D1091" i="7" s="1"/>
  <c r="B1223" i="3"/>
  <c r="C1223" i="3" s="1"/>
  <c r="F921" i="2"/>
  <c r="D921" i="7" s="1"/>
  <c r="F123" i="2"/>
  <c r="D123" i="7" s="1"/>
  <c r="B8308" i="3"/>
  <c r="C8308" i="3" s="1"/>
  <c r="B7355" i="3"/>
  <c r="C7355" i="3" s="1"/>
  <c r="B8340" i="3"/>
  <c r="C8340" i="3" s="1"/>
  <c r="F6956" i="2"/>
  <c r="D6956" i="7" s="1"/>
  <c r="F8500" i="2"/>
  <c r="D8500" i="7" s="1"/>
  <c r="B8276" i="3"/>
  <c r="C8276" i="3" s="1"/>
  <c r="F8212" i="2"/>
  <c r="D8212" i="7" s="1"/>
  <c r="F7995" i="2"/>
  <c r="D7995" i="7" s="1"/>
  <c r="F7949" i="2"/>
  <c r="D7949" i="7" s="1"/>
  <c r="F8756" i="2"/>
  <c r="D8756" i="7" s="1"/>
  <c r="B7611" i="3"/>
  <c r="C7611" i="3" s="1"/>
  <c r="F8244" i="2"/>
  <c r="D8244" i="7" s="1"/>
  <c r="B8180" i="3"/>
  <c r="C8180" i="3" s="1"/>
  <c r="F8148" i="2"/>
  <c r="D8148" i="7" s="1"/>
  <c r="B926" i="3"/>
  <c r="C926" i="3" s="1"/>
  <c r="B304" i="3"/>
  <c r="C304" i="3" s="1"/>
  <c r="B957" i="3"/>
  <c r="C957" i="3" s="1"/>
  <c r="B385" i="3"/>
  <c r="C385" i="3" s="1"/>
  <c r="B1411" i="3"/>
  <c r="C1411" i="3" s="1"/>
  <c r="B243" i="3"/>
  <c r="C243" i="3" s="1"/>
  <c r="B499" i="3"/>
  <c r="C499" i="3" s="1"/>
  <c r="B76" i="3"/>
  <c r="C76" i="3" s="1"/>
  <c r="B332" i="3"/>
  <c r="C332" i="3" s="1"/>
  <c r="B588" i="3"/>
  <c r="C588" i="3" s="1"/>
  <c r="B207" i="3"/>
  <c r="C207" i="3" s="1"/>
  <c r="B841" i="3"/>
  <c r="C841" i="3" s="1"/>
  <c r="B328" i="3"/>
  <c r="C328" i="3" s="1"/>
  <c r="B41" i="3"/>
  <c r="C41" i="3" s="1"/>
  <c r="B383" i="3"/>
  <c r="C383" i="3" s="1"/>
  <c r="B717" i="3"/>
  <c r="C717" i="3" s="1"/>
  <c r="B240" i="3"/>
  <c r="C240" i="3" s="1"/>
  <c r="B230" i="3"/>
  <c r="C230" i="3" s="1"/>
  <c r="B739" i="3"/>
  <c r="C739" i="3" s="1"/>
  <c r="B1026" i="3"/>
  <c r="C1026" i="3" s="1"/>
  <c r="B1337" i="3"/>
  <c r="C1337" i="3" s="1"/>
  <c r="B1218" i="3"/>
  <c r="C1218" i="3" s="1"/>
  <c r="B672" i="3"/>
  <c r="C672" i="3" s="1"/>
  <c r="B1399" i="3"/>
  <c r="C1399" i="3" s="1"/>
  <c r="B1143" i="3"/>
  <c r="C1143" i="3" s="1"/>
  <c r="B806" i="3"/>
  <c r="C806" i="3" s="1"/>
  <c r="B32" i="3"/>
  <c r="C32" i="3" s="1"/>
  <c r="B112" i="3"/>
  <c r="C112" i="3" s="1"/>
  <c r="B1331" i="3"/>
  <c r="C1331" i="3" s="1"/>
  <c r="B1070" i="3"/>
  <c r="C1070" i="3" s="1"/>
  <c r="B670" i="3"/>
  <c r="C670" i="3" s="1"/>
  <c r="B323" i="3"/>
  <c r="C323" i="3" s="1"/>
  <c r="B579" i="3"/>
  <c r="C579" i="3" s="1"/>
  <c r="B668" i="3"/>
  <c r="C668" i="3" s="1"/>
  <c r="B313" i="3"/>
  <c r="C313" i="3" s="1"/>
  <c r="B655" i="3"/>
  <c r="C655" i="3" s="1"/>
  <c r="B94" i="3"/>
  <c r="C94" i="3" s="1"/>
  <c r="B434" i="3"/>
  <c r="C434" i="3" s="1"/>
  <c r="B149" i="3"/>
  <c r="C149" i="3" s="1"/>
  <c r="B797" i="3"/>
  <c r="C797" i="3" s="1"/>
  <c r="B410" i="3"/>
  <c r="C410" i="3" s="1"/>
  <c r="B852" i="3"/>
  <c r="C852" i="3" s="1"/>
  <c r="B56" i="3"/>
  <c r="C56" i="3" s="1"/>
  <c r="B400" i="3"/>
  <c r="C400" i="3" s="1"/>
  <c r="B846" i="3"/>
  <c r="C846" i="3" s="1"/>
  <c r="B736" i="3"/>
  <c r="C736" i="3" s="1"/>
  <c r="B1464" i="3"/>
  <c r="C1464" i="3" s="1"/>
  <c r="B1114" i="3"/>
  <c r="C1114" i="3" s="1"/>
  <c r="B285" i="3"/>
  <c r="C285" i="3" s="1"/>
  <c r="B1327" i="3"/>
  <c r="C1327" i="3" s="1"/>
  <c r="B1065" i="3"/>
  <c r="C1065" i="3" s="1"/>
  <c r="B1094" i="3"/>
  <c r="C1094" i="3" s="1"/>
  <c r="B715" i="3"/>
  <c r="C715" i="3" s="1"/>
  <c r="B1515" i="3"/>
  <c r="C1515" i="3" s="1"/>
  <c r="B1259" i="3"/>
  <c r="C1259" i="3" s="1"/>
  <c r="B974" i="3"/>
  <c r="C974" i="3" s="1"/>
  <c r="B426" i="3"/>
  <c r="C426" i="3" s="1"/>
  <c r="B139" i="3"/>
  <c r="C139" i="3" s="1"/>
  <c r="B228" i="3"/>
  <c r="C228" i="3" s="1"/>
  <c r="B484" i="3"/>
  <c r="C484" i="3" s="1"/>
  <c r="B69" i="3"/>
  <c r="C69" i="3" s="1"/>
  <c r="B409" i="3"/>
  <c r="C409" i="3" s="1"/>
  <c r="B737" i="3"/>
  <c r="C737" i="3" s="1"/>
  <c r="B190" i="3"/>
  <c r="C190" i="3" s="1"/>
  <c r="B245" i="3"/>
  <c r="C245" i="3" s="1"/>
  <c r="B585" i="3"/>
  <c r="C585" i="3" s="1"/>
  <c r="B17" i="3"/>
  <c r="C17" i="3" s="1"/>
  <c r="B566" i="3"/>
  <c r="C566" i="3" s="1"/>
  <c r="B209" i="3"/>
  <c r="C209" i="3" s="1"/>
  <c r="B727" i="3"/>
  <c r="C727" i="3" s="1"/>
  <c r="F1444" i="2"/>
  <c r="D1444" i="7" s="1"/>
  <c r="F1090" i="2"/>
  <c r="D1090" i="7" s="1"/>
  <c r="F202" i="2"/>
  <c r="D202" i="7" s="1"/>
  <c r="F1325" i="2"/>
  <c r="D1325" i="7" s="1"/>
  <c r="F901" i="2"/>
  <c r="D901" i="7" s="1"/>
  <c r="F1479" i="2"/>
  <c r="D1479" i="7" s="1"/>
  <c r="B1348" i="3"/>
  <c r="C1348" i="3" s="1"/>
  <c r="B939" i="3"/>
  <c r="C939" i="3" s="1"/>
  <c r="B1562" i="3"/>
  <c r="C1562" i="3" s="1"/>
  <c r="B704" i="3"/>
  <c r="C704" i="3" s="1"/>
  <c r="B1407" i="3"/>
  <c r="C1407" i="3" s="1"/>
  <c r="B1151" i="3"/>
  <c r="C1151" i="3" s="1"/>
  <c r="B819" i="3"/>
  <c r="C819" i="3" s="1"/>
  <c r="B61" i="3"/>
  <c r="C61" i="3" s="1"/>
  <c r="B860" i="3"/>
  <c r="C860" i="3" s="1"/>
  <c r="B689" i="3"/>
  <c r="C689" i="3" s="1"/>
  <c r="B315" i="3"/>
  <c r="C315" i="3" s="1"/>
  <c r="B571" i="3"/>
  <c r="C571" i="3" s="1"/>
  <c r="B148" i="3"/>
  <c r="C148" i="3" s="1"/>
  <c r="B404" i="3"/>
  <c r="C404" i="3" s="1"/>
  <c r="B303" i="3"/>
  <c r="C303" i="3" s="1"/>
  <c r="B645" i="3"/>
  <c r="C645" i="3" s="1"/>
  <c r="B82" i="3"/>
  <c r="C82" i="3" s="1"/>
  <c r="B424" i="3"/>
  <c r="C424" i="3" s="1"/>
  <c r="B137" i="3"/>
  <c r="C137" i="3" s="1"/>
  <c r="B479" i="3"/>
  <c r="C479" i="3" s="1"/>
  <c r="B842" i="3"/>
  <c r="C842" i="3" s="1"/>
  <c r="B39" i="3"/>
  <c r="C39" i="3" s="1"/>
  <c r="B586" i="3"/>
  <c r="C586" i="3" s="1"/>
  <c r="B384" i="3"/>
  <c r="C384" i="3" s="1"/>
  <c r="B835" i="3"/>
  <c r="C835" i="3" s="1"/>
  <c r="B1563" i="3"/>
  <c r="C1563" i="3" s="1"/>
  <c r="B708" i="3"/>
  <c r="C708" i="3" s="1"/>
  <c r="B1453" i="3"/>
  <c r="C1453" i="3" s="1"/>
  <c r="B1101" i="3"/>
  <c r="C1101" i="3" s="1"/>
  <c r="B238" i="3"/>
  <c r="C238" i="3" s="1"/>
  <c r="B1319" i="3"/>
  <c r="C1319" i="3" s="1"/>
  <c r="B631" i="3"/>
  <c r="C631" i="3" s="1"/>
  <c r="B1085" i="3"/>
  <c r="C1085" i="3" s="1"/>
  <c r="B699" i="3"/>
  <c r="C699" i="3" s="1"/>
  <c r="B1507" i="3"/>
  <c r="C1507" i="3" s="1"/>
  <c r="B1251" i="3"/>
  <c r="C1251" i="3" s="1"/>
  <c r="B964" i="3"/>
  <c r="C964" i="3" s="1"/>
  <c r="B401" i="3"/>
  <c r="C401" i="3" s="1"/>
  <c r="B147" i="3"/>
  <c r="C147" i="3" s="1"/>
  <c r="B403" i="3"/>
  <c r="C403" i="3" s="1"/>
  <c r="B236" i="3"/>
  <c r="C236" i="3" s="1"/>
  <c r="B492" i="3"/>
  <c r="C492" i="3" s="1"/>
  <c r="B79" i="3"/>
  <c r="C79" i="3" s="1"/>
  <c r="B421" i="3"/>
  <c r="C421" i="3" s="1"/>
  <c r="B745" i="3"/>
  <c r="C745" i="3" s="1"/>
  <c r="B542" i="3"/>
  <c r="C542" i="3" s="1"/>
  <c r="B255" i="3"/>
  <c r="C255" i="3" s="1"/>
  <c r="B597" i="3"/>
  <c r="C597" i="3" s="1"/>
  <c r="B34" i="3"/>
  <c r="C34" i="3" s="1"/>
  <c r="B935" i="3"/>
  <c r="C935" i="3" s="1"/>
  <c r="B226" i="3"/>
  <c r="C226" i="3" s="1"/>
  <c r="B570" i="3"/>
  <c r="C570" i="3" s="1"/>
  <c r="B1476" i="3"/>
  <c r="C1476" i="3" s="1"/>
  <c r="B1129" i="3"/>
  <c r="C1129" i="3" s="1"/>
  <c r="B1357" i="3"/>
  <c r="C1357" i="3" s="1"/>
  <c r="B952" i="3"/>
  <c r="C952" i="3" s="1"/>
  <c r="B1247" i="3"/>
  <c r="C1247" i="3" s="1"/>
  <c r="B958" i="3"/>
  <c r="C958" i="3" s="1"/>
  <c r="B386" i="3"/>
  <c r="C386" i="3" s="1"/>
  <c r="B989" i="3"/>
  <c r="C989" i="3" s="1"/>
  <c r="B1435" i="3"/>
  <c r="C1435" i="3" s="1"/>
  <c r="B1179" i="3"/>
  <c r="C1179" i="3" s="1"/>
  <c r="B868" i="3"/>
  <c r="C868" i="3" s="1"/>
  <c r="B152" i="3"/>
  <c r="C152" i="3" s="1"/>
  <c r="B475" i="3"/>
  <c r="C475" i="3" s="1"/>
  <c r="B52" i="3"/>
  <c r="C52" i="3" s="1"/>
  <c r="B564" i="3"/>
  <c r="C564" i="3" s="1"/>
  <c r="B175" i="3"/>
  <c r="C175" i="3" s="1"/>
  <c r="B817" i="3"/>
  <c r="C817" i="3" s="1"/>
  <c r="B296" i="3"/>
  <c r="C296" i="3" s="1"/>
  <c r="B638" i="3"/>
  <c r="C638" i="3" s="1"/>
  <c r="B351" i="3"/>
  <c r="C351" i="3" s="1"/>
  <c r="B189" i="3"/>
  <c r="C189" i="3" s="1"/>
  <c r="B714" i="3"/>
  <c r="C714" i="3" s="1"/>
  <c r="B1007" i="3"/>
  <c r="C1007" i="3" s="1"/>
  <c r="B381" i="3"/>
  <c r="C381" i="3" s="1"/>
  <c r="B707" i="3"/>
  <c r="C707" i="3" s="1"/>
  <c r="B1002" i="3"/>
  <c r="C1002" i="3" s="1"/>
  <c r="B1116" i="3"/>
  <c r="C1116" i="3" s="1"/>
  <c r="B288" i="3"/>
  <c r="C288" i="3" s="1"/>
  <c r="B1346" i="3"/>
  <c r="C1346" i="3" s="1"/>
  <c r="B934" i="3"/>
  <c r="C934" i="3" s="1"/>
  <c r="B1495" i="3"/>
  <c r="C1495" i="3" s="1"/>
  <c r="B1239" i="3"/>
  <c r="C1239" i="3" s="1"/>
  <c r="B948" i="3"/>
  <c r="C948" i="3" s="1"/>
  <c r="B358" i="3"/>
  <c r="C358" i="3" s="1"/>
  <c r="B979" i="3"/>
  <c r="C979" i="3" s="1"/>
  <c r="B439" i="3"/>
  <c r="C439" i="3" s="1"/>
  <c r="B1171" i="3"/>
  <c r="C1171" i="3" s="1"/>
  <c r="B855" i="3"/>
  <c r="C855" i="3" s="1"/>
  <c r="B129" i="3"/>
  <c r="C129" i="3" s="1"/>
  <c r="B227" i="3"/>
  <c r="C227" i="3" s="1"/>
  <c r="B60" i="3"/>
  <c r="C60" i="3" s="1"/>
  <c r="B316" i="3"/>
  <c r="C316" i="3" s="1"/>
  <c r="B572" i="3"/>
  <c r="C572" i="3" s="1"/>
  <c r="B185" i="3"/>
  <c r="C185" i="3" s="1"/>
  <c r="B527" i="3"/>
  <c r="C527" i="3" s="1"/>
  <c r="B825" i="3"/>
  <c r="C825" i="3" s="1"/>
  <c r="B306" i="3"/>
  <c r="C306" i="3" s="1"/>
  <c r="B361" i="3"/>
  <c r="C361" i="3" s="1"/>
  <c r="B701" i="3"/>
  <c r="C701" i="3" s="1"/>
  <c r="B724" i="3"/>
  <c r="C724" i="3" s="1"/>
  <c r="B1015" i="3"/>
  <c r="C1015" i="3" s="1"/>
  <c r="B398" i="3"/>
  <c r="C398" i="3" s="1"/>
  <c r="B194" i="3"/>
  <c r="C194" i="3" s="1"/>
  <c r="B1010" i="3"/>
  <c r="C1010" i="3" s="1"/>
  <c r="F1603" i="2"/>
  <c r="D1603" i="7" s="1"/>
  <c r="F1284" i="2"/>
  <c r="D1284" i="7" s="1"/>
  <c r="F826" i="2"/>
  <c r="D826" i="7" s="1"/>
  <c r="F1506" i="2"/>
  <c r="D1506" i="7" s="1"/>
  <c r="F1165" i="2"/>
  <c r="D1165" i="7" s="1"/>
  <c r="F458" i="2"/>
  <c r="D458" i="7" s="1"/>
  <c r="F1359" i="2"/>
  <c r="D1359" i="7" s="1"/>
  <c r="F1103" i="2"/>
  <c r="D1103" i="7" s="1"/>
  <c r="F734" i="2"/>
  <c r="D734" i="7" s="1"/>
  <c r="F1126" i="2"/>
  <c r="D1126" i="7" s="1"/>
  <c r="F775" i="2"/>
  <c r="D775" i="7" s="1"/>
  <c r="F48" i="2"/>
  <c r="D48" i="7" s="1"/>
  <c r="F1291" i="2"/>
  <c r="D1291" i="7" s="1"/>
  <c r="F1017" i="2"/>
  <c r="D1017" i="7" s="1"/>
  <c r="F538" i="2"/>
  <c r="D538" i="7" s="1"/>
  <c r="F107" i="2"/>
  <c r="D107" i="7" s="1"/>
  <c r="F363" i="2"/>
  <c r="D363" i="7" s="1"/>
  <c r="F619" i="2"/>
  <c r="D619" i="7" s="1"/>
  <c r="F196" i="2"/>
  <c r="D196" i="7" s="1"/>
  <c r="F452" i="2"/>
  <c r="D452" i="7" s="1"/>
  <c r="F25" i="2"/>
  <c r="D25" i="7" s="1"/>
  <c r="F367" i="2"/>
  <c r="D367" i="7" s="1"/>
  <c r="F705" i="2"/>
  <c r="D705" i="7" s="1"/>
  <c r="F146" i="2"/>
  <c r="D146" i="7" s="1"/>
  <c r="F488" i="2"/>
  <c r="D488" i="7" s="1"/>
  <c r="F201" i="2"/>
  <c r="D201" i="7" s="1"/>
  <c r="F543" i="2"/>
  <c r="D543" i="7" s="1"/>
  <c r="F837" i="2"/>
  <c r="D837" i="7" s="1"/>
  <c r="F496" i="2"/>
  <c r="D496" i="7" s="1"/>
  <c r="F895" i="2"/>
  <c r="D895" i="7" s="1"/>
  <c r="F142" i="2"/>
  <c r="D142" i="7" s="1"/>
  <c r="F680" i="2"/>
  <c r="D680" i="7" s="1"/>
  <c r="F486" i="2"/>
  <c r="D486" i="7" s="1"/>
  <c r="F890" i="2"/>
  <c r="D890" i="7" s="1"/>
  <c r="B710" i="3"/>
  <c r="C710" i="3" s="1"/>
  <c r="B51" i="3"/>
  <c r="C51" i="3" s="1"/>
  <c r="B307" i="3"/>
  <c r="C307" i="3" s="1"/>
  <c r="B563" i="3"/>
  <c r="C563" i="3" s="1"/>
  <c r="B396" i="3"/>
  <c r="C396" i="3" s="1"/>
  <c r="B652" i="3"/>
  <c r="C652" i="3" s="1"/>
  <c r="B633" i="3"/>
  <c r="C633" i="3" s="1"/>
  <c r="B72" i="3"/>
  <c r="C72" i="3" s="1"/>
  <c r="B414" i="3"/>
  <c r="C414" i="3" s="1"/>
  <c r="B127" i="3"/>
  <c r="C127" i="3" s="1"/>
  <c r="B469" i="3"/>
  <c r="C469" i="3" s="1"/>
  <c r="B781" i="3"/>
  <c r="C781" i="3" s="1"/>
  <c r="B376" i="3"/>
  <c r="C376" i="3" s="1"/>
  <c r="B23" i="3"/>
  <c r="C23" i="3" s="1"/>
  <c r="B568" i="3"/>
  <c r="C568" i="3" s="1"/>
  <c r="B366" i="3"/>
  <c r="C366" i="3" s="1"/>
  <c r="B824" i="3"/>
  <c r="C824" i="3" s="1"/>
  <c r="B1267" i="3"/>
  <c r="C1267" i="3" s="1"/>
  <c r="B131" i="3"/>
  <c r="C131" i="3" s="1"/>
  <c r="B387" i="3"/>
  <c r="C387" i="3" s="1"/>
  <c r="B643" i="3"/>
  <c r="C643" i="3" s="1"/>
  <c r="B220" i="3"/>
  <c r="C220" i="3" s="1"/>
  <c r="B476" i="3"/>
  <c r="C476" i="3" s="1"/>
  <c r="B57" i="3"/>
  <c r="C57" i="3" s="1"/>
  <c r="B399" i="3"/>
  <c r="C399" i="3" s="1"/>
  <c r="B178" i="3"/>
  <c r="C178" i="3" s="1"/>
  <c r="B520" i="3"/>
  <c r="C520" i="3" s="1"/>
  <c r="B233" i="3"/>
  <c r="C233" i="3" s="1"/>
  <c r="B575" i="3"/>
  <c r="C575" i="3" s="1"/>
  <c r="B546" i="3"/>
  <c r="C546" i="3" s="1"/>
  <c r="B716" i="3"/>
  <c r="C716" i="3" s="1"/>
  <c r="B536" i="3"/>
  <c r="C536" i="3" s="1"/>
  <c r="B914" i="3"/>
  <c r="C914" i="3" s="1"/>
  <c r="B1497" i="3"/>
  <c r="C1497" i="3" s="1"/>
  <c r="B1154" i="3"/>
  <c r="C1154" i="3" s="1"/>
  <c r="B422" i="3"/>
  <c r="C422" i="3" s="1"/>
  <c r="B1378" i="3"/>
  <c r="C1378" i="3" s="1"/>
  <c r="B1519" i="3"/>
  <c r="C1519" i="3" s="1"/>
  <c r="B1263" i="3"/>
  <c r="C1263" i="3" s="1"/>
  <c r="B980" i="3"/>
  <c r="C980" i="3" s="1"/>
  <c r="B440" i="3"/>
  <c r="C440" i="3" s="1"/>
  <c r="B522" i="3"/>
  <c r="C522" i="3" s="1"/>
  <c r="B889" i="3"/>
  <c r="C889" i="3" s="1"/>
  <c r="B208" i="3"/>
  <c r="C208" i="3" s="1"/>
  <c r="B203" i="3"/>
  <c r="C203" i="3" s="1"/>
  <c r="B459" i="3"/>
  <c r="C459" i="3" s="1"/>
  <c r="B36" i="3"/>
  <c r="C36" i="3" s="1"/>
  <c r="B292" i="3"/>
  <c r="C292" i="3" s="1"/>
  <c r="B548" i="3"/>
  <c r="C548" i="3" s="1"/>
  <c r="B495" i="3"/>
  <c r="C495" i="3" s="1"/>
  <c r="B801" i="3"/>
  <c r="C801" i="3" s="1"/>
  <c r="B274" i="3"/>
  <c r="C274" i="3" s="1"/>
  <c r="B616" i="3"/>
  <c r="C616" i="3" s="1"/>
  <c r="B671" i="3"/>
  <c r="C671" i="3" s="1"/>
  <c r="B154" i="3"/>
  <c r="C154" i="3" s="1"/>
  <c r="B991" i="3"/>
  <c r="C991" i="3" s="1"/>
  <c r="B346" i="3"/>
  <c r="C346" i="3" s="1"/>
  <c r="B144" i="3"/>
  <c r="C144" i="3" s="1"/>
  <c r="B682" i="3"/>
  <c r="C682" i="3" s="1"/>
  <c r="B986" i="3"/>
  <c r="C986" i="3" s="1"/>
  <c r="B24" i="3"/>
  <c r="C24" i="3" s="1"/>
  <c r="F1358" i="2"/>
  <c r="D1358" i="7" s="1"/>
  <c r="F955" i="2"/>
  <c r="D955" i="7" s="1"/>
  <c r="F1570" i="2"/>
  <c r="D1570" i="7" s="1"/>
  <c r="F1240" i="2"/>
  <c r="D1240" i="7" s="1"/>
  <c r="F731" i="2"/>
  <c r="D731" i="7" s="1"/>
  <c r="F1415" i="2"/>
  <c r="D1415" i="7" s="1"/>
  <c r="F1159" i="2"/>
  <c r="D1159" i="7" s="1"/>
  <c r="F834" i="2"/>
  <c r="D834" i="7" s="1"/>
  <c r="F86" i="2"/>
  <c r="D86" i="7" s="1"/>
  <c r="F872" i="2"/>
  <c r="D872" i="7" s="1"/>
  <c r="F166" i="2"/>
  <c r="D166" i="7" s="1"/>
  <c r="F1347" i="2"/>
  <c r="D1347" i="7" s="1"/>
  <c r="B379" i="3"/>
  <c r="C379" i="3" s="1"/>
  <c r="B212" i="3"/>
  <c r="C212" i="3" s="1"/>
  <c r="B468" i="3"/>
  <c r="C468" i="3" s="1"/>
  <c r="B47" i="3"/>
  <c r="C47" i="3" s="1"/>
  <c r="B389" i="3"/>
  <c r="C389" i="3" s="1"/>
  <c r="B721" i="3"/>
  <c r="C721" i="3" s="1"/>
  <c r="B168" i="3"/>
  <c r="C168" i="3" s="1"/>
  <c r="B510" i="3"/>
  <c r="C510" i="3" s="1"/>
  <c r="B565" i="3"/>
  <c r="C565" i="3" s="1"/>
  <c r="B853" i="3"/>
  <c r="C853" i="3" s="1"/>
  <c r="B529" i="3"/>
  <c r="C529" i="3" s="1"/>
  <c r="B911" i="3"/>
  <c r="C911" i="3" s="1"/>
  <c r="B176" i="3"/>
  <c r="C176" i="3" s="1"/>
  <c r="B706" i="3"/>
  <c r="C706" i="3" s="1"/>
  <c r="B519" i="3"/>
  <c r="C519" i="3" s="1"/>
  <c r="F1579" i="2"/>
  <c r="D1579" i="7" s="1"/>
  <c r="F1252" i="2"/>
  <c r="D1252" i="7" s="1"/>
  <c r="F758" i="2"/>
  <c r="D758" i="7" s="1"/>
  <c r="F1474" i="2"/>
  <c r="D1474" i="7" s="1"/>
  <c r="F1128" i="2"/>
  <c r="D1128" i="7" s="1"/>
  <c r="F322" i="2"/>
  <c r="D322" i="7" s="1"/>
  <c r="F1335" i="2"/>
  <c r="D1335" i="7" s="1"/>
  <c r="F1076" i="2"/>
  <c r="D1076" i="7" s="1"/>
  <c r="F679" i="2"/>
  <c r="D679" i="7" s="1"/>
  <c r="F1102" i="2"/>
  <c r="D1102" i="7" s="1"/>
  <c r="F732" i="2"/>
  <c r="D732" i="7" s="1"/>
  <c r="F1523" i="2"/>
  <c r="D1523" i="7" s="1"/>
  <c r="B1363" i="3"/>
  <c r="C1363" i="3" s="1"/>
  <c r="B1107" i="3"/>
  <c r="C1107" i="3" s="1"/>
  <c r="B742" i="3"/>
  <c r="C742" i="3" s="1"/>
  <c r="B35" i="3"/>
  <c r="C35" i="3" s="1"/>
  <c r="B547" i="3"/>
  <c r="C547" i="3" s="1"/>
  <c r="B124" i="3"/>
  <c r="C124" i="3" s="1"/>
  <c r="B636" i="3"/>
  <c r="C636" i="3" s="1"/>
  <c r="B271" i="3"/>
  <c r="C271" i="3" s="1"/>
  <c r="B613" i="3"/>
  <c r="C613" i="3" s="1"/>
  <c r="B50" i="3"/>
  <c r="C50" i="3" s="1"/>
  <c r="B392" i="3"/>
  <c r="C392" i="3" s="1"/>
  <c r="B105" i="3"/>
  <c r="C105" i="3" s="1"/>
  <c r="B447" i="3"/>
  <c r="C447" i="3" s="1"/>
  <c r="B765" i="3"/>
  <c r="C765" i="3" s="1"/>
  <c r="B343" i="3"/>
  <c r="C343" i="3" s="1"/>
  <c r="B810" i="3"/>
  <c r="C810" i="3" s="1"/>
  <c r="B1079" i="3"/>
  <c r="C1079" i="3" s="1"/>
  <c r="B535" i="3"/>
  <c r="C535" i="3" s="1"/>
  <c r="B803" i="3"/>
  <c r="C803" i="3" s="1"/>
  <c r="B1074" i="3"/>
  <c r="C1074" i="3" s="1"/>
  <c r="F1539" i="2"/>
  <c r="D1539" i="7" s="1"/>
  <c r="F1198" i="2"/>
  <c r="D1198" i="7" s="1"/>
  <c r="F593" i="2"/>
  <c r="D593" i="7" s="1"/>
  <c r="F1421" i="2"/>
  <c r="D1421" i="7" s="1"/>
  <c r="F1056" i="2"/>
  <c r="D1056" i="7" s="1"/>
  <c r="F106" i="2"/>
  <c r="D106" i="7" s="1"/>
  <c r="F1295" i="2"/>
  <c r="D1295" i="7" s="1"/>
  <c r="F1022" i="2"/>
  <c r="D1022" i="7" s="1"/>
  <c r="F550" i="2"/>
  <c r="D550" i="7" s="1"/>
  <c r="F1053" i="2"/>
  <c r="D1053" i="7" s="1"/>
  <c r="F630" i="2"/>
  <c r="D630" i="7" s="1"/>
  <c r="F1483" i="2"/>
  <c r="D1483" i="7" s="1"/>
  <c r="F1227" i="2"/>
  <c r="D1227" i="7" s="1"/>
  <c r="F932" i="2"/>
  <c r="D932" i="7" s="1"/>
  <c r="F320" i="2"/>
  <c r="D320" i="7" s="1"/>
  <c r="F171" i="2"/>
  <c r="D171" i="7" s="1"/>
  <c r="F427" i="2"/>
  <c r="D427" i="7" s="1"/>
  <c r="F683" i="2"/>
  <c r="D683" i="7" s="1"/>
  <c r="F260" i="2"/>
  <c r="D260" i="7" s="1"/>
  <c r="F516" i="2"/>
  <c r="D516" i="7" s="1"/>
  <c r="F111" i="2"/>
  <c r="D111" i="7" s="1"/>
  <c r="F453" i="2"/>
  <c r="D453" i="7" s="1"/>
  <c r="F769" i="2"/>
  <c r="D769" i="7" s="1"/>
  <c r="F232" i="2"/>
  <c r="D232" i="7" s="1"/>
  <c r="F574" i="2"/>
  <c r="D574" i="7" s="1"/>
  <c r="F287" i="2"/>
  <c r="D287" i="7" s="1"/>
  <c r="F629" i="2"/>
  <c r="D629" i="7" s="1"/>
  <c r="F87" i="2"/>
  <c r="D87" i="7" s="1"/>
  <c r="F632" i="2"/>
  <c r="D632" i="7" s="1"/>
  <c r="F959" i="2"/>
  <c r="D959" i="7" s="1"/>
  <c r="F279" i="2"/>
  <c r="D279" i="7" s="1"/>
  <c r="F77" i="2"/>
  <c r="D77" i="7" s="1"/>
  <c r="F622" i="2"/>
  <c r="D622" i="7" s="1"/>
  <c r="F954" i="2"/>
  <c r="D954" i="7" s="1"/>
  <c r="B1351" i="3"/>
  <c r="C1351" i="3" s="1"/>
  <c r="B1095" i="3"/>
  <c r="C1095" i="3" s="1"/>
  <c r="B719" i="3"/>
  <c r="C719" i="3" s="1"/>
  <c r="B1118" i="3"/>
  <c r="C1118" i="3" s="1"/>
  <c r="B762" i="3"/>
  <c r="C762" i="3" s="1"/>
  <c r="B1283" i="3"/>
  <c r="C1283" i="3" s="1"/>
  <c r="B1006" i="3"/>
  <c r="C1006" i="3" s="1"/>
  <c r="B509" i="3"/>
  <c r="C509" i="3" s="1"/>
  <c r="B115" i="3"/>
  <c r="C115" i="3" s="1"/>
  <c r="B627" i="3"/>
  <c r="C627" i="3" s="1"/>
  <c r="B204" i="3"/>
  <c r="C204" i="3" s="1"/>
  <c r="B37" i="3"/>
  <c r="C37" i="3" s="1"/>
  <c r="B377" i="3"/>
  <c r="C377" i="3" s="1"/>
  <c r="B713" i="3"/>
  <c r="C713" i="3" s="1"/>
  <c r="B158" i="3"/>
  <c r="C158" i="3" s="1"/>
  <c r="B498" i="3"/>
  <c r="C498" i="3" s="1"/>
  <c r="B213" i="3"/>
  <c r="C213" i="3" s="1"/>
  <c r="B553" i="3"/>
  <c r="C553" i="3" s="1"/>
  <c r="B513" i="3"/>
  <c r="C513" i="3" s="1"/>
  <c r="B903" i="3"/>
  <c r="C903" i="3" s="1"/>
  <c r="B160" i="3"/>
  <c r="C160" i="3" s="1"/>
  <c r="B695" i="3"/>
  <c r="C695" i="3" s="1"/>
  <c r="B898" i="3"/>
  <c r="C898" i="3" s="1"/>
  <c r="F1587" i="2"/>
  <c r="D1587" i="7" s="1"/>
  <c r="F1262" i="2"/>
  <c r="D1262" i="7" s="1"/>
  <c r="F780" i="2"/>
  <c r="D780" i="7" s="1"/>
  <c r="F1485" i="2"/>
  <c r="D1485" i="7" s="1"/>
  <c r="F1140" i="2"/>
  <c r="D1140" i="7" s="1"/>
  <c r="F369" i="2"/>
  <c r="D369" i="7" s="1"/>
  <c r="F1343" i="2"/>
  <c r="D1343" i="7" s="1"/>
  <c r="F1086" i="2"/>
  <c r="D1086" i="7" s="1"/>
  <c r="F700" i="2"/>
  <c r="D700" i="7" s="1"/>
  <c r="F1110" i="2"/>
  <c r="D1110" i="7" s="1"/>
  <c r="F747" i="2"/>
  <c r="D747" i="7" s="1"/>
  <c r="F1531" i="2"/>
  <c r="D1531" i="7" s="1"/>
  <c r="F1275" i="2"/>
  <c r="D1275" i="7" s="1"/>
  <c r="F996" i="2"/>
  <c r="D996" i="7" s="1"/>
  <c r="F481" i="2"/>
  <c r="D481" i="7" s="1"/>
  <c r="B1508" i="3"/>
  <c r="C1508" i="3" s="1"/>
  <c r="B1166" i="3"/>
  <c r="C1166" i="3" s="1"/>
  <c r="B1389" i="3"/>
  <c r="C1389" i="3" s="1"/>
  <c r="B1004" i="3"/>
  <c r="C1004" i="3" s="1"/>
  <c r="B1527" i="3"/>
  <c r="C1527" i="3" s="1"/>
  <c r="B1271" i="3"/>
  <c r="C1271" i="3" s="1"/>
  <c r="B471" i="3"/>
  <c r="C471" i="3" s="1"/>
  <c r="B1021" i="3"/>
  <c r="C1021" i="3" s="1"/>
  <c r="B545" i="3"/>
  <c r="C545" i="3" s="1"/>
  <c r="B1459" i="3"/>
  <c r="C1459" i="3" s="1"/>
  <c r="B1203" i="3"/>
  <c r="C1203" i="3" s="1"/>
  <c r="B900" i="3"/>
  <c r="C900" i="3" s="1"/>
  <c r="B237" i="3"/>
  <c r="C237" i="3" s="1"/>
  <c r="B451" i="3"/>
  <c r="C451" i="3" s="1"/>
  <c r="B28" i="3"/>
  <c r="C28" i="3" s="1"/>
  <c r="B540" i="3"/>
  <c r="C540" i="3" s="1"/>
  <c r="B143" i="3"/>
  <c r="C143" i="3" s="1"/>
  <c r="B485" i="3"/>
  <c r="C485" i="3" s="1"/>
  <c r="B793" i="3"/>
  <c r="C793" i="3" s="1"/>
  <c r="B606" i="3"/>
  <c r="C606" i="3" s="1"/>
  <c r="B319" i="3"/>
  <c r="C319" i="3" s="1"/>
  <c r="B661" i="3"/>
  <c r="C661" i="3" s="1"/>
  <c r="B138" i="3"/>
  <c r="C138" i="3" s="1"/>
  <c r="B678" i="3"/>
  <c r="C678" i="3" s="1"/>
  <c r="B983" i="3"/>
  <c r="C983" i="3" s="1"/>
  <c r="B330" i="3"/>
  <c r="C330" i="3" s="1"/>
  <c r="B128" i="3"/>
  <c r="C128" i="3" s="1"/>
  <c r="B669" i="3"/>
  <c r="C669" i="3" s="1"/>
  <c r="B978" i="3"/>
  <c r="C978" i="3" s="1"/>
  <c r="B1040" i="3"/>
  <c r="C1040" i="3" s="1"/>
  <c r="B66" i="3"/>
  <c r="C66" i="3" s="1"/>
  <c r="B1293" i="3"/>
  <c r="C1293" i="3" s="1"/>
  <c r="B844" i="3"/>
  <c r="C844" i="3" s="1"/>
  <c r="B1199" i="3"/>
  <c r="C1199" i="3" s="1"/>
  <c r="B894" i="3"/>
  <c r="C894" i="3" s="1"/>
  <c r="B221" i="3"/>
  <c r="C221" i="3" s="1"/>
  <c r="B925" i="3"/>
  <c r="C925" i="3" s="1"/>
  <c r="B302" i="3"/>
  <c r="C302" i="3" s="1"/>
  <c r="B1387" i="3"/>
  <c r="C1387" i="3" s="1"/>
  <c r="B1131" i="3"/>
  <c r="C1131" i="3" s="1"/>
  <c r="B45" i="3"/>
  <c r="C45" i="3" s="1"/>
  <c r="B267" i="3"/>
  <c r="C267" i="3" s="1"/>
  <c r="B100" i="3"/>
  <c r="C100" i="3" s="1"/>
  <c r="B356" i="3"/>
  <c r="C356" i="3" s="1"/>
  <c r="B612" i="3"/>
  <c r="C612" i="3" s="1"/>
  <c r="B239" i="3"/>
  <c r="C239" i="3" s="1"/>
  <c r="B18" i="3"/>
  <c r="C18" i="3" s="1"/>
  <c r="B360" i="3"/>
  <c r="C360" i="3" s="1"/>
  <c r="B73" i="3"/>
  <c r="C73" i="3" s="1"/>
  <c r="B415" i="3"/>
  <c r="C415" i="3" s="1"/>
  <c r="B741" i="3"/>
  <c r="C741" i="3" s="1"/>
  <c r="B290" i="3"/>
  <c r="C290" i="3" s="1"/>
  <c r="B778" i="3"/>
  <c r="C778" i="3" s="1"/>
  <c r="B482" i="3"/>
  <c r="C482" i="3" s="1"/>
  <c r="B280" i="3"/>
  <c r="C280" i="3" s="1"/>
  <c r="B1050" i="3"/>
  <c r="C1050" i="3" s="1"/>
  <c r="F1486" i="2"/>
  <c r="D1486" i="7" s="1"/>
  <c r="F1141" i="2"/>
  <c r="D1141" i="7" s="1"/>
  <c r="F375" i="2"/>
  <c r="D375" i="7" s="1"/>
  <c r="F1368" i="2"/>
  <c r="D1368" i="7" s="1"/>
  <c r="F971" i="2"/>
  <c r="D971" i="7" s="1"/>
  <c r="F1511" i="2"/>
  <c r="D1511" i="7" s="1"/>
  <c r="F1255" i="2"/>
  <c r="D1255" i="7" s="1"/>
  <c r="F969" i="2"/>
  <c r="D969" i="7" s="1"/>
  <c r="F413" i="2"/>
  <c r="D413" i="7" s="1"/>
  <c r="F1000" i="2"/>
  <c r="D1000" i="7" s="1"/>
  <c r="F493" i="2"/>
  <c r="D493" i="7" s="1"/>
  <c r="F1443" i="2"/>
  <c r="D1443" i="7" s="1"/>
  <c r="F1187" i="2"/>
  <c r="D1187" i="7" s="1"/>
  <c r="F878" i="2"/>
  <c r="D878" i="7" s="1"/>
  <c r="F183" i="2"/>
  <c r="D183" i="7" s="1"/>
  <c r="F211" i="2"/>
  <c r="D211" i="7" s="1"/>
  <c r="F467" i="2"/>
  <c r="D467" i="7" s="1"/>
  <c r="F44" i="2"/>
  <c r="D44" i="7" s="1"/>
  <c r="F300" i="2"/>
  <c r="D300" i="7" s="1"/>
  <c r="F556" i="2"/>
  <c r="D556" i="7" s="1"/>
  <c r="F165" i="2"/>
  <c r="D165" i="7" s="1"/>
  <c r="F505" i="2"/>
  <c r="D505" i="7" s="1"/>
  <c r="F809" i="2"/>
  <c r="D809" i="7" s="1"/>
  <c r="F286" i="2"/>
  <c r="D286" i="7" s="1"/>
  <c r="F626" i="2"/>
  <c r="D626" i="7" s="1"/>
  <c r="F341" i="2"/>
  <c r="D341" i="7" s="1"/>
  <c r="F681" i="2"/>
  <c r="D681" i="7" s="1"/>
  <c r="F173" i="2"/>
  <c r="D173" i="7" s="1"/>
  <c r="F703" i="2"/>
  <c r="D703" i="7" s="1"/>
  <c r="F999" i="2"/>
  <c r="D999" i="7" s="1"/>
  <c r="F365" i="2"/>
  <c r="D365" i="7" s="1"/>
  <c r="F161" i="2"/>
  <c r="D161" i="7" s="1"/>
  <c r="F696" i="2"/>
  <c r="D696" i="7" s="1"/>
  <c r="F994" i="2"/>
  <c r="D994" i="7" s="1"/>
  <c r="F1390" i="2"/>
  <c r="D1390" i="7" s="1"/>
  <c r="F1005" i="2"/>
  <c r="D1005" i="7" s="1"/>
  <c r="F1594" i="2"/>
  <c r="D1594" i="7" s="1"/>
  <c r="F1272" i="2"/>
  <c r="D1272" i="7" s="1"/>
  <c r="F800" i="2"/>
  <c r="D800" i="7" s="1"/>
  <c r="F1439" i="2"/>
  <c r="D1439" i="7" s="1"/>
  <c r="F1183" i="2"/>
  <c r="D1183" i="7" s="1"/>
  <c r="F873" i="2"/>
  <c r="D873" i="7" s="1"/>
  <c r="F167" i="2"/>
  <c r="D167" i="7" s="1"/>
  <c r="F904" i="2"/>
  <c r="D904" i="7" s="1"/>
  <c r="F248" i="2"/>
  <c r="D248" i="7" s="1"/>
  <c r="F1371" i="2"/>
  <c r="D1371" i="7" s="1"/>
  <c r="F1115" i="2"/>
  <c r="D1115" i="7" s="1"/>
  <c r="F755" i="2"/>
  <c r="D755" i="7" s="1"/>
  <c r="F27" i="2"/>
  <c r="D27" i="7" s="1"/>
  <c r="F283" i="2"/>
  <c r="D283" i="7" s="1"/>
  <c r="F539" i="2"/>
  <c r="D539" i="7" s="1"/>
  <c r="F116" i="2"/>
  <c r="D116" i="7" s="1"/>
  <c r="F372" i="2"/>
  <c r="D372" i="7" s="1"/>
  <c r="F628" i="2"/>
  <c r="D628" i="7" s="1"/>
  <c r="F261" i="2"/>
  <c r="D261" i="7" s="1"/>
  <c r="F601" i="2"/>
  <c r="D601" i="7" s="1"/>
  <c r="F40" i="2"/>
  <c r="D40" i="7" s="1"/>
  <c r="F382" i="2"/>
  <c r="D382" i="7" s="1"/>
  <c r="F95" i="2"/>
  <c r="D95" i="7" s="1"/>
  <c r="F437" i="2"/>
  <c r="D437" i="7" s="1"/>
  <c r="F757" i="2"/>
  <c r="D757" i="7" s="1"/>
  <c r="F326" i="2"/>
  <c r="D326" i="7" s="1"/>
  <c r="F799" i="2"/>
  <c r="D799" i="7" s="1"/>
  <c r="F1071" i="2"/>
  <c r="D1071" i="7" s="1"/>
  <c r="F518" i="2"/>
  <c r="D518" i="7" s="1"/>
  <c r="F314" i="2"/>
  <c r="D314" i="7" s="1"/>
  <c r="F792" i="2"/>
  <c r="D792" i="7" s="1"/>
  <c r="F1066" i="2"/>
  <c r="D1066" i="7" s="1"/>
  <c r="F1380" i="2"/>
  <c r="D1380" i="7" s="1"/>
  <c r="F988" i="2"/>
  <c r="D988" i="7" s="1"/>
  <c r="F1586" i="2"/>
  <c r="D1586" i="7" s="1"/>
  <c r="F1261" i="2"/>
  <c r="D1261" i="7" s="1"/>
  <c r="F779" i="2"/>
  <c r="D779" i="7" s="1"/>
  <c r="F1431" i="2"/>
  <c r="D1431" i="7" s="1"/>
  <c r="F1175" i="2"/>
  <c r="D1175" i="7" s="1"/>
  <c r="F862" i="2"/>
  <c r="D862" i="7" s="1"/>
  <c r="F141" i="2"/>
  <c r="D141" i="7" s="1"/>
  <c r="F1595" i="2"/>
  <c r="D1595" i="7" s="1"/>
  <c r="F1273" i="2"/>
  <c r="D1273" i="7" s="1"/>
  <c r="F802" i="2"/>
  <c r="D802" i="7" s="1"/>
  <c r="F1496" i="2"/>
  <c r="D1496" i="7" s="1"/>
  <c r="F1153" i="2"/>
  <c r="D1153" i="7" s="1"/>
  <c r="F418" i="2"/>
  <c r="D418" i="7" s="1"/>
  <c r="B611" i="3"/>
  <c r="C611" i="3" s="1"/>
  <c r="B188" i="3"/>
  <c r="C188" i="3" s="1"/>
  <c r="B444" i="3"/>
  <c r="C444" i="3" s="1"/>
  <c r="B15" i="3"/>
  <c r="C15" i="3" s="1"/>
  <c r="B357" i="3"/>
  <c r="C357" i="3" s="1"/>
  <c r="B697" i="3"/>
  <c r="C697" i="3" s="1"/>
  <c r="B478" i="3"/>
  <c r="C478" i="3" s="1"/>
  <c r="B191" i="3"/>
  <c r="C191" i="3" s="1"/>
  <c r="B533" i="3"/>
  <c r="C533" i="3" s="1"/>
  <c r="B829" i="3"/>
  <c r="C829" i="3" s="1"/>
  <c r="B887" i="3"/>
  <c r="C887" i="3" s="1"/>
  <c r="B125" i="3"/>
  <c r="C125" i="3" s="1"/>
  <c r="F1454" i="2"/>
  <c r="D1454" i="7" s="1"/>
  <c r="F1104" i="2"/>
  <c r="D1104" i="7" s="1"/>
  <c r="F241" i="2"/>
  <c r="D241" i="7" s="1"/>
  <c r="F1336" i="2"/>
  <c r="D1336" i="7" s="1"/>
  <c r="F918" i="2"/>
  <c r="D918" i="7" s="1"/>
  <c r="F1487" i="2"/>
  <c r="D1487" i="7" s="1"/>
  <c r="F1231" i="2"/>
  <c r="D1231" i="7" s="1"/>
  <c r="F937" i="2"/>
  <c r="D937" i="7" s="1"/>
  <c r="F334" i="2"/>
  <c r="D334" i="7" s="1"/>
  <c r="F968" i="2"/>
  <c r="D968" i="7" s="1"/>
  <c r="F408" i="2"/>
  <c r="D408" i="7" s="1"/>
  <c r="F1419" i="2"/>
  <c r="D1419" i="7" s="1"/>
  <c r="F1163" i="2"/>
  <c r="D1163" i="7" s="1"/>
  <c r="F840" i="2"/>
  <c r="D840" i="7" s="1"/>
  <c r="F98" i="2"/>
  <c r="D98" i="7" s="1"/>
  <c r="F235" i="2"/>
  <c r="D235" i="7" s="1"/>
  <c r="F491" i="2"/>
  <c r="D491" i="7" s="1"/>
  <c r="F68" i="2"/>
  <c r="D68" i="7" s="1"/>
  <c r="F324" i="2"/>
  <c r="D324" i="7" s="1"/>
  <c r="F580" i="2"/>
  <c r="D580" i="7" s="1"/>
  <c r="F197" i="2"/>
  <c r="D197" i="7" s="1"/>
  <c r="F537" i="2"/>
  <c r="D537" i="7" s="1"/>
  <c r="F833" i="2"/>
  <c r="D833" i="7" s="1"/>
  <c r="F318" i="2"/>
  <c r="D318" i="7" s="1"/>
  <c r="F31" i="2"/>
  <c r="D31" i="7" s="1"/>
  <c r="F373" i="2"/>
  <c r="D373" i="7" s="1"/>
  <c r="F709" i="2"/>
  <c r="D709" i="7" s="1"/>
  <c r="F224" i="2"/>
  <c r="D224" i="7" s="1"/>
  <c r="F735" i="2"/>
  <c r="D735" i="7" s="1"/>
  <c r="F1023" i="2"/>
  <c r="D1023" i="7" s="1"/>
  <c r="F416" i="2"/>
  <c r="D416" i="7" s="1"/>
  <c r="F214" i="2"/>
  <c r="D214" i="7" s="1"/>
  <c r="F728" i="2"/>
  <c r="D728" i="7" s="1"/>
  <c r="F1018" i="2"/>
  <c r="D1018" i="7" s="1"/>
  <c r="B289" i="3"/>
  <c r="C289" i="3" s="1"/>
  <c r="B179" i="3"/>
  <c r="C179" i="3" s="1"/>
  <c r="B435" i="3"/>
  <c r="C435" i="3" s="1"/>
  <c r="B691" i="3"/>
  <c r="C691" i="3" s="1"/>
  <c r="B524" i="3"/>
  <c r="C524" i="3" s="1"/>
  <c r="B121" i="3"/>
  <c r="C121" i="3" s="1"/>
  <c r="B242" i="3"/>
  <c r="C242" i="3" s="1"/>
  <c r="B584" i="3"/>
  <c r="C584" i="3" s="1"/>
  <c r="B297" i="3"/>
  <c r="C297" i="3" s="1"/>
  <c r="B639" i="3"/>
  <c r="C639" i="3" s="1"/>
  <c r="B103" i="3"/>
  <c r="C103" i="3" s="1"/>
  <c r="B648" i="3"/>
  <c r="C648" i="3" s="1"/>
  <c r="B967" i="3"/>
  <c r="C967" i="3" s="1"/>
  <c r="B295" i="3"/>
  <c r="C295" i="3" s="1"/>
  <c r="B93" i="3"/>
  <c r="C93" i="3" s="1"/>
  <c r="B640" i="3"/>
  <c r="C640" i="3" s="1"/>
  <c r="B962" i="3"/>
  <c r="C962" i="3" s="1"/>
  <c r="F1518" i="2"/>
  <c r="D1518" i="7" s="1"/>
  <c r="F1177" i="2"/>
  <c r="D1177" i="7" s="1"/>
  <c r="F506" i="2"/>
  <c r="D506" i="7" s="1"/>
  <c r="F1400" i="2"/>
  <c r="D1400" i="7" s="1"/>
  <c r="F1020" i="2"/>
  <c r="D1020" i="7" s="1"/>
  <c r="F1535" i="2"/>
  <c r="D1535" i="7" s="1"/>
  <c r="F1279" i="2"/>
  <c r="D1279" i="7" s="1"/>
  <c r="F1001" i="2"/>
  <c r="D1001" i="7" s="1"/>
  <c r="F494" i="2"/>
  <c r="D494" i="7" s="1"/>
  <c r="F1032" i="2"/>
  <c r="D1032" i="7" s="1"/>
  <c r="F576" i="2"/>
  <c r="D576" i="7" s="1"/>
  <c r="F1467" i="2"/>
  <c r="D1467" i="7" s="1"/>
  <c r="F1211" i="2"/>
  <c r="D1211" i="7" s="1"/>
  <c r="F910" i="2"/>
  <c r="D910" i="7" s="1"/>
  <c r="F266" i="2"/>
  <c r="D266" i="7" s="1"/>
  <c r="F187" i="2"/>
  <c r="D187" i="7" s="1"/>
  <c r="F443" i="2"/>
  <c r="D443" i="7" s="1"/>
  <c r="F20" i="2"/>
  <c r="D20" i="7" s="1"/>
  <c r="F276" i="2"/>
  <c r="D276" i="7" s="1"/>
  <c r="F532" i="2"/>
  <c r="D532" i="7" s="1"/>
  <c r="F133" i="2"/>
  <c r="D133" i="7" s="1"/>
  <c r="F473" i="2"/>
  <c r="D473" i="7" s="1"/>
  <c r="F785" i="2"/>
  <c r="D785" i="7" s="1"/>
  <c r="F254" i="2"/>
  <c r="D254" i="7" s="1"/>
  <c r="F594" i="2"/>
  <c r="D594" i="7" s="1"/>
  <c r="F309" i="2"/>
  <c r="D309" i="7" s="1"/>
  <c r="F649" i="2"/>
  <c r="D649" i="7" s="1"/>
  <c r="F120" i="2"/>
  <c r="D120" i="7" s="1"/>
  <c r="F663" i="2"/>
  <c r="D663" i="7" s="1"/>
  <c r="F975" i="2"/>
  <c r="D975" i="7" s="1"/>
  <c r="F312" i="2"/>
  <c r="D312" i="7" s="1"/>
  <c r="F110" i="2"/>
  <c r="D110" i="7" s="1"/>
  <c r="F654" i="2"/>
  <c r="D654" i="7" s="1"/>
  <c r="F970" i="2"/>
  <c r="D970" i="7" s="1"/>
  <c r="B1139" i="3"/>
  <c r="C1139" i="3" s="1"/>
  <c r="B798" i="3"/>
  <c r="C798" i="3" s="1"/>
  <c r="B16" i="3"/>
  <c r="C16" i="3" s="1"/>
  <c r="B515" i="3"/>
  <c r="C515" i="3" s="1"/>
  <c r="B92" i="3"/>
  <c r="C92" i="3" s="1"/>
  <c r="B348" i="3"/>
  <c r="C348" i="3" s="1"/>
  <c r="B604" i="3"/>
  <c r="C604" i="3" s="1"/>
  <c r="B229" i="3"/>
  <c r="C229" i="3" s="1"/>
  <c r="B569" i="3"/>
  <c r="C569" i="3" s="1"/>
  <c r="B857" i="3"/>
  <c r="C857" i="3" s="1"/>
  <c r="B63" i="3"/>
  <c r="C63" i="3" s="1"/>
  <c r="B405" i="3"/>
  <c r="C405" i="3" s="1"/>
  <c r="B733" i="3"/>
  <c r="C733" i="3" s="1"/>
  <c r="B273" i="3"/>
  <c r="C273" i="3" s="1"/>
  <c r="B767" i="3"/>
  <c r="C767" i="3" s="1"/>
  <c r="B1047" i="3"/>
  <c r="C1047" i="3" s="1"/>
  <c r="B465" i="3"/>
  <c r="C465" i="3" s="1"/>
  <c r="B760" i="3"/>
  <c r="C760" i="3" s="1"/>
  <c r="B1042" i="3"/>
  <c r="C1042" i="3" s="1"/>
  <c r="B1326" i="3"/>
  <c r="C1326" i="3" s="1"/>
  <c r="B902" i="3"/>
  <c r="C902" i="3" s="1"/>
  <c r="B1546" i="3"/>
  <c r="C1546" i="3" s="1"/>
  <c r="B1208" i="3"/>
  <c r="C1208" i="3" s="1"/>
  <c r="B634" i="3"/>
  <c r="C634" i="3" s="1"/>
  <c r="B1135" i="3"/>
  <c r="C1135" i="3" s="1"/>
  <c r="B791" i="3"/>
  <c r="C791" i="3" s="1"/>
  <c r="B832" i="3"/>
  <c r="C832" i="3" s="1"/>
  <c r="B81" i="3"/>
  <c r="C81" i="3" s="1"/>
  <c r="B1323" i="3"/>
  <c r="C1323" i="3" s="1"/>
  <c r="B1060" i="3"/>
  <c r="C1060" i="3" s="1"/>
  <c r="B75" i="3"/>
  <c r="C75" i="3" s="1"/>
  <c r="B331" i="3"/>
  <c r="C331" i="3" s="1"/>
  <c r="B587" i="3"/>
  <c r="C587" i="3" s="1"/>
  <c r="B164" i="3"/>
  <c r="C164" i="3" s="1"/>
  <c r="B420" i="3"/>
  <c r="C420" i="3" s="1"/>
  <c r="B676" i="3"/>
  <c r="C676" i="3" s="1"/>
  <c r="B325" i="3"/>
  <c r="C325" i="3" s="1"/>
  <c r="B104" i="3"/>
  <c r="C104" i="3" s="1"/>
  <c r="B446" i="3"/>
  <c r="C446" i="3" s="1"/>
  <c r="B501" i="3"/>
  <c r="C501" i="3" s="1"/>
  <c r="B805" i="3"/>
  <c r="C805" i="3" s="1"/>
  <c r="B429" i="3"/>
  <c r="C429" i="3" s="1"/>
  <c r="B863" i="3"/>
  <c r="C863" i="3" s="1"/>
  <c r="B621" i="3"/>
  <c r="C621" i="3" s="1"/>
  <c r="B417" i="3"/>
  <c r="C417" i="3" s="1"/>
  <c r="B856" i="3"/>
  <c r="C856" i="3" s="1"/>
  <c r="F1401" i="2"/>
  <c r="D1401" i="7" s="1"/>
  <c r="F1024" i="2"/>
  <c r="D1024" i="7" s="1"/>
  <c r="F1602" i="2"/>
  <c r="D1602" i="7" s="1"/>
  <c r="F1282" i="2"/>
  <c r="D1282" i="7" s="1"/>
  <c r="F823" i="2"/>
  <c r="D823" i="7" s="1"/>
  <c r="F1447" i="2"/>
  <c r="D1447" i="7" s="1"/>
  <c r="F1191" i="2"/>
  <c r="D1191" i="7" s="1"/>
  <c r="F884" i="2"/>
  <c r="D884" i="7" s="1"/>
  <c r="F198" i="2"/>
  <c r="D198" i="7" s="1"/>
  <c r="F915" i="2"/>
  <c r="D915" i="7" s="1"/>
  <c r="F272" i="2"/>
  <c r="D272" i="7" s="1"/>
  <c r="F1379" i="2"/>
  <c r="D1379" i="7" s="1"/>
  <c r="F1123" i="2"/>
  <c r="D1123" i="7" s="1"/>
  <c r="F770" i="2"/>
  <c r="D770" i="7" s="1"/>
  <c r="F19" i="2"/>
  <c r="D19" i="7" s="1"/>
  <c r="F275" i="2"/>
  <c r="D275" i="7" s="1"/>
  <c r="F531" i="2"/>
  <c r="D531" i="7" s="1"/>
  <c r="F108" i="2"/>
  <c r="D108" i="7" s="1"/>
  <c r="F364" i="2"/>
  <c r="D364" i="7" s="1"/>
  <c r="F620" i="2"/>
  <c r="D620" i="7" s="1"/>
  <c r="F249" i="2"/>
  <c r="D249" i="7" s="1"/>
  <c r="F591" i="2"/>
  <c r="D591" i="7" s="1"/>
  <c r="F30" i="2"/>
  <c r="D30" i="7" s="1"/>
  <c r="F370" i="2"/>
  <c r="D370" i="7" s="1"/>
  <c r="F85" i="2"/>
  <c r="D85" i="7" s="1"/>
  <c r="F425" i="2"/>
  <c r="D425" i="7" s="1"/>
  <c r="F749" i="2"/>
  <c r="D749" i="7" s="1"/>
  <c r="F310" i="2"/>
  <c r="D310" i="7" s="1"/>
  <c r="F788" i="2"/>
  <c r="D788" i="7" s="1"/>
  <c r="F1063" i="2"/>
  <c r="D1063" i="7" s="1"/>
  <c r="F502" i="2"/>
  <c r="D502" i="7" s="1"/>
  <c r="F298" i="2"/>
  <c r="D298" i="7" s="1"/>
  <c r="F782" i="2"/>
  <c r="D782" i="7" s="1"/>
  <c r="F1058" i="2"/>
  <c r="D1058" i="7" s="1"/>
  <c r="F1305" i="2"/>
  <c r="D1305" i="7" s="1"/>
  <c r="F869" i="2"/>
  <c r="D869" i="7" s="1"/>
  <c r="F1528" i="2"/>
  <c r="D1528" i="7" s="1"/>
  <c r="F1186" i="2"/>
  <c r="D1186" i="7" s="1"/>
  <c r="F544" i="2"/>
  <c r="D544" i="7" s="1"/>
  <c r="F1375" i="2"/>
  <c r="D1375" i="7" s="1"/>
  <c r="F1119" i="2"/>
  <c r="D1119" i="7" s="1"/>
  <c r="F763" i="2"/>
  <c r="D763" i="7" s="1"/>
  <c r="F1142" i="2"/>
  <c r="D1142" i="7" s="1"/>
  <c r="F804" i="2"/>
  <c r="D804" i="7" s="1"/>
  <c r="F29" i="2"/>
  <c r="D29" i="7" s="1"/>
  <c r="F1307" i="2"/>
  <c r="D1307" i="7" s="1"/>
  <c r="F1038" i="2"/>
  <c r="D1038" i="7" s="1"/>
  <c r="F592" i="2"/>
  <c r="D592" i="7" s="1"/>
  <c r="F91" i="2"/>
  <c r="D91" i="7" s="1"/>
  <c r="F347" i="2"/>
  <c r="D347" i="7" s="1"/>
  <c r="F603" i="2"/>
  <c r="D603" i="7" s="1"/>
  <c r="F180" i="2"/>
  <c r="D180" i="7" s="1"/>
  <c r="F436" i="2"/>
  <c r="D436" i="7" s="1"/>
  <c r="F692" i="2"/>
  <c r="D692" i="7" s="1"/>
  <c r="F345" i="2"/>
  <c r="D345" i="7" s="1"/>
  <c r="F687" i="2"/>
  <c r="D687" i="7" s="1"/>
  <c r="F126" i="2"/>
  <c r="D126" i="7" s="1"/>
  <c r="F466" i="2"/>
  <c r="D466" i="7" s="1"/>
  <c r="F181" i="2"/>
  <c r="D181" i="7" s="1"/>
  <c r="F521" i="2"/>
  <c r="D521" i="7" s="1"/>
  <c r="F821" i="2"/>
  <c r="D821" i="7" s="1"/>
  <c r="F462" i="2"/>
  <c r="D462" i="7" s="1"/>
  <c r="F879" i="2"/>
  <c r="D879" i="7" s="1"/>
  <c r="F109" i="2"/>
  <c r="D109" i="7" s="1"/>
  <c r="F653" i="2"/>
  <c r="D653" i="7" s="1"/>
  <c r="F450" i="2"/>
  <c r="D450" i="7" s="1"/>
  <c r="F874" i="2"/>
  <c r="D874" i="7" s="1"/>
  <c r="F1294" i="2"/>
  <c r="D1294" i="7" s="1"/>
  <c r="F850" i="2"/>
  <c r="D850" i="7" s="1"/>
  <c r="F1517" i="2"/>
  <c r="D1517" i="7" s="1"/>
  <c r="F1176" i="2"/>
  <c r="D1176" i="7" s="1"/>
  <c r="F504" i="2"/>
  <c r="D504" i="7" s="1"/>
  <c r="F1367" i="2"/>
  <c r="D1367" i="7" s="1"/>
  <c r="F1111" i="2"/>
  <c r="D1111" i="7" s="1"/>
  <c r="F748" i="2"/>
  <c r="D748" i="7" s="1"/>
  <c r="F1134" i="2"/>
  <c r="D1134" i="7" s="1"/>
  <c r="F790" i="2"/>
  <c r="D790" i="7" s="1"/>
  <c r="F26" i="2"/>
  <c r="D26" i="7" s="1"/>
  <c r="F1299" i="2"/>
  <c r="D1299" i="7" s="1"/>
  <c r="F1028" i="2"/>
  <c r="D1028" i="7" s="1"/>
  <c r="F561" i="2"/>
  <c r="D561" i="7" s="1"/>
  <c r="F99" i="2"/>
  <c r="D99" i="7" s="1"/>
  <c r="F1529" i="2"/>
  <c r="D1529" i="7" s="1"/>
  <c r="F1188" i="2"/>
  <c r="D1188" i="7" s="1"/>
  <c r="F557" i="2"/>
  <c r="D557" i="7" s="1"/>
  <c r="F1410" i="2"/>
  <c r="D1410" i="7" s="1"/>
  <c r="F1037" i="2"/>
  <c r="D1037" i="7" s="1"/>
  <c r="F65" i="2"/>
  <c r="D65" i="7" s="1"/>
  <c r="F1287" i="2"/>
  <c r="D1287" i="7" s="1"/>
  <c r="F1012" i="2"/>
  <c r="D1012" i="7" s="1"/>
  <c r="F525" i="2"/>
  <c r="D525" i="7" s="1"/>
  <c r="F1043" i="2"/>
  <c r="D1043" i="7" s="1"/>
  <c r="F600" i="2"/>
  <c r="D600" i="7" s="1"/>
  <c r="F1475" i="2"/>
  <c r="D1475" i="7" s="1"/>
  <c r="F1219" i="2"/>
  <c r="D1219" i="7" s="1"/>
  <c r="B1073" i="3"/>
  <c r="C1073" i="3" s="1"/>
  <c r="B157" i="3"/>
  <c r="C157" i="3" s="1"/>
  <c r="B1471" i="3"/>
  <c r="C1471" i="3" s="1"/>
  <c r="B1215" i="3"/>
  <c r="C1215" i="3" s="1"/>
  <c r="B916" i="3"/>
  <c r="C916" i="3" s="1"/>
  <c r="B278" i="3"/>
  <c r="C278" i="3" s="1"/>
  <c r="B947" i="3"/>
  <c r="C947" i="3" s="1"/>
  <c r="B354" i="3"/>
  <c r="C354" i="3" s="1"/>
  <c r="B1403" i="3"/>
  <c r="C1403" i="3" s="1"/>
  <c r="B1147" i="3"/>
  <c r="C1147" i="3" s="1"/>
  <c r="B812" i="3"/>
  <c r="C812" i="3" s="1"/>
  <c r="B46" i="3"/>
  <c r="C46" i="3" s="1"/>
  <c r="B251" i="3"/>
  <c r="C251" i="3" s="1"/>
  <c r="B84" i="3"/>
  <c r="C84" i="3" s="1"/>
  <c r="B340" i="3"/>
  <c r="C340" i="3" s="1"/>
  <c r="B596" i="3"/>
  <c r="C596" i="3" s="1"/>
  <c r="B559" i="3"/>
  <c r="C559" i="3" s="1"/>
  <c r="B849" i="3"/>
  <c r="C849" i="3" s="1"/>
  <c r="B338" i="3"/>
  <c r="C338" i="3" s="1"/>
  <c r="B53" i="3"/>
  <c r="C53" i="3" s="1"/>
  <c r="B393" i="3"/>
  <c r="C393" i="3" s="1"/>
  <c r="B725" i="3"/>
  <c r="C725" i="3" s="1"/>
  <c r="B257" i="3"/>
  <c r="C257" i="3" s="1"/>
  <c r="B756" i="3"/>
  <c r="C756" i="3" s="1"/>
  <c r="B1039" i="3"/>
  <c r="C1039" i="3" s="1"/>
  <c r="B449" i="3"/>
  <c r="C449" i="3" s="1"/>
  <c r="B247" i="3"/>
  <c r="C247" i="3" s="1"/>
  <c r="B1034" i="3"/>
  <c r="C1034" i="3" s="1"/>
  <c r="F1422" i="2"/>
  <c r="D1422" i="7" s="1"/>
  <c r="F1057" i="2"/>
  <c r="D1057" i="7" s="1"/>
  <c r="F118" i="2"/>
  <c r="D118" i="7" s="1"/>
  <c r="F1304" i="2"/>
  <c r="D1304" i="7" s="1"/>
  <c r="F867" i="2"/>
  <c r="D867" i="7" s="1"/>
  <c r="F1463" i="2"/>
  <c r="D1463" i="7" s="1"/>
  <c r="F1207" i="2"/>
  <c r="D1207" i="7" s="1"/>
  <c r="F905" i="2"/>
  <c r="D905" i="7" s="1"/>
  <c r="F250" i="2"/>
  <c r="D250" i="7" s="1"/>
  <c r="F936" i="2"/>
  <c r="D936" i="7" s="1"/>
  <c r="F327" i="2"/>
  <c r="D327" i="7" s="1"/>
  <c r="F1395" i="2"/>
  <c r="D1395" i="7" s="1"/>
  <c r="B1316" i="3"/>
  <c r="C1316" i="3" s="1"/>
  <c r="B886" i="3"/>
  <c r="C886" i="3" s="1"/>
  <c r="B1538" i="3"/>
  <c r="C1538" i="3" s="1"/>
  <c r="B590" i="3"/>
  <c r="C590" i="3" s="1"/>
  <c r="B1383" i="3"/>
  <c r="C1383" i="3" s="1"/>
  <c r="B1127" i="3"/>
  <c r="C1127" i="3" s="1"/>
  <c r="B776" i="3"/>
  <c r="C776" i="3" s="1"/>
  <c r="B1150" i="3"/>
  <c r="C1150" i="3" s="1"/>
  <c r="B818" i="3"/>
  <c r="C818" i="3" s="1"/>
  <c r="B55" i="3"/>
  <c r="C55" i="3" s="1"/>
  <c r="B1049" i="3"/>
  <c r="C1049" i="3" s="1"/>
  <c r="B618" i="3"/>
  <c r="C618" i="3" s="1"/>
  <c r="B339" i="3"/>
  <c r="C339" i="3" s="1"/>
  <c r="B595" i="3"/>
  <c r="C595" i="3" s="1"/>
  <c r="B172" i="3"/>
  <c r="C172" i="3" s="1"/>
  <c r="B428" i="3"/>
  <c r="C428" i="3" s="1"/>
  <c r="B335" i="3"/>
  <c r="C335" i="3" s="1"/>
  <c r="B677" i="3"/>
  <c r="C677" i="3" s="1"/>
  <c r="B114" i="3"/>
  <c r="C114" i="3" s="1"/>
  <c r="B456" i="3"/>
  <c r="C456" i="3" s="1"/>
  <c r="B169" i="3"/>
  <c r="C169" i="3" s="1"/>
  <c r="B511" i="3"/>
  <c r="C511" i="3" s="1"/>
  <c r="B813" i="3"/>
  <c r="C813" i="3" s="1"/>
  <c r="B871" i="3"/>
  <c r="C871" i="3" s="1"/>
  <c r="B90" i="3"/>
  <c r="C90" i="3" s="1"/>
  <c r="B433" i="3"/>
  <c r="C433" i="3" s="1"/>
  <c r="B866" i="3"/>
  <c r="C866" i="3" s="1"/>
  <c r="B1555" i="3"/>
  <c r="C1555" i="3" s="1"/>
  <c r="B1220" i="3"/>
  <c r="C1220" i="3" s="1"/>
  <c r="B1442" i="3"/>
  <c r="C1442" i="3" s="1"/>
  <c r="B1089" i="3"/>
  <c r="C1089" i="3" s="1"/>
  <c r="B199" i="3"/>
  <c r="C199" i="3" s="1"/>
  <c r="B1311" i="3"/>
  <c r="C1311" i="3" s="1"/>
  <c r="B1044" i="3"/>
  <c r="C1044" i="3" s="1"/>
  <c r="B608" i="3"/>
  <c r="C608" i="3" s="1"/>
  <c r="B1075" i="3"/>
  <c r="C1075" i="3" s="1"/>
  <c r="B1499" i="3"/>
  <c r="C1499" i="3" s="1"/>
  <c r="B1243" i="3"/>
  <c r="C1243" i="3" s="1"/>
  <c r="B374" i="3"/>
  <c r="C374" i="3" s="1"/>
  <c r="B155" i="3"/>
  <c r="C155" i="3" s="1"/>
  <c r="B411" i="3"/>
  <c r="C411" i="3" s="1"/>
  <c r="B667" i="3"/>
  <c r="C667" i="3" s="1"/>
  <c r="B500" i="3"/>
  <c r="C500" i="3" s="1"/>
  <c r="B89" i="3"/>
  <c r="C89" i="3" s="1"/>
  <c r="B431" i="3"/>
  <c r="C431" i="3" s="1"/>
  <c r="B753" i="3"/>
  <c r="C753" i="3" s="1"/>
  <c r="B210" i="3"/>
  <c r="C210" i="3" s="1"/>
  <c r="B552" i="3"/>
  <c r="C552" i="3" s="1"/>
  <c r="B265" i="3"/>
  <c r="C265" i="3" s="1"/>
  <c r="B54" i="3"/>
  <c r="C54" i="3" s="1"/>
  <c r="B599" i="3"/>
  <c r="C599" i="3" s="1"/>
  <c r="B246" i="3"/>
  <c r="C246" i="3" s="1"/>
  <c r="B42" i="3"/>
  <c r="C42" i="3" s="1"/>
  <c r="B589" i="3"/>
  <c r="C589" i="3" s="1"/>
  <c r="B938" i="3"/>
  <c r="C938" i="3" s="1"/>
  <c r="B1547" i="3"/>
  <c r="C1547" i="3" s="1"/>
  <c r="B1209" i="3"/>
  <c r="C1209" i="3" s="1"/>
  <c r="B641" i="3"/>
  <c r="C641" i="3" s="1"/>
  <c r="B1432" i="3"/>
  <c r="C1432" i="3" s="1"/>
  <c r="B1072" i="3"/>
  <c r="C1072" i="3" s="1"/>
  <c r="B1303" i="3"/>
  <c r="C1303" i="3" s="1"/>
  <c r="B1033" i="3"/>
  <c r="C1033" i="3" s="1"/>
  <c r="B577" i="3"/>
  <c r="C577" i="3" s="1"/>
  <c r="B1064" i="3"/>
  <c r="C1064" i="3" s="1"/>
  <c r="B656" i="3"/>
  <c r="C656" i="3" s="1"/>
  <c r="B1491" i="3"/>
  <c r="C1491" i="3" s="1"/>
  <c r="B344" i="3"/>
  <c r="C344" i="3" s="1"/>
  <c r="B163" i="3"/>
  <c r="C163" i="3" s="1"/>
  <c r="B419" i="3"/>
  <c r="C419" i="3" s="1"/>
  <c r="B675" i="3"/>
  <c r="C675" i="3" s="1"/>
  <c r="B252" i="3"/>
  <c r="C252" i="3" s="1"/>
  <c r="B508" i="3"/>
  <c r="C508" i="3" s="1"/>
  <c r="B101" i="3"/>
  <c r="C101" i="3" s="1"/>
  <c r="B761" i="3"/>
  <c r="C761" i="3" s="1"/>
  <c r="B222" i="3"/>
  <c r="C222" i="3" s="1"/>
  <c r="B562" i="3"/>
  <c r="C562" i="3" s="1"/>
  <c r="B277" i="3"/>
  <c r="C277" i="3" s="1"/>
  <c r="B617" i="3"/>
  <c r="C617" i="3" s="1"/>
  <c r="B70" i="3"/>
  <c r="C70" i="3" s="1"/>
  <c r="B262" i="3"/>
  <c r="C262" i="3" s="1"/>
  <c r="B58" i="3"/>
  <c r="C58" i="3" s="1"/>
  <c r="B605" i="3"/>
  <c r="C605" i="3" s="1"/>
  <c r="B946" i="3"/>
  <c r="C946" i="3" s="1"/>
  <c r="F1369" i="2"/>
  <c r="D1369" i="7" s="1"/>
  <c r="F972" i="2"/>
  <c r="D972" i="7" s="1"/>
  <c r="F1578" i="2"/>
  <c r="D1578" i="7" s="1"/>
  <c r="F1250" i="2"/>
  <c r="D1250" i="7" s="1"/>
  <c r="F754" i="2"/>
  <c r="D754" i="7" s="1"/>
  <c r="F1423" i="2"/>
  <c r="D1423" i="7" s="1"/>
  <c r="F1167" i="2"/>
  <c r="D1167" i="7" s="1"/>
  <c r="F848" i="2"/>
  <c r="D848" i="7" s="1"/>
  <c r="F113" i="2"/>
  <c r="D113" i="7" s="1"/>
  <c r="F883" i="2"/>
  <c r="D883" i="7" s="1"/>
  <c r="F192" i="2"/>
  <c r="D192" i="7" s="1"/>
  <c r="F1355" i="2"/>
  <c r="D1355" i="7" s="1"/>
  <c r="F1099" i="2"/>
  <c r="D1099" i="7" s="1"/>
  <c r="F726" i="2"/>
  <c r="D726" i="7" s="1"/>
  <c r="F43" i="2"/>
  <c r="D43" i="7" s="1"/>
  <c r="F299" i="2"/>
  <c r="D299" i="7" s="1"/>
  <c r="F555" i="2"/>
  <c r="D555" i="7" s="1"/>
  <c r="F132" i="2"/>
  <c r="D132" i="7" s="1"/>
  <c r="F388" i="2"/>
  <c r="D388" i="7" s="1"/>
  <c r="F644" i="2"/>
  <c r="D644" i="7" s="1"/>
  <c r="F281" i="2"/>
  <c r="D281" i="7" s="1"/>
  <c r="F623" i="2"/>
  <c r="D623" i="7" s="1"/>
  <c r="F62" i="2"/>
  <c r="D62" i="7" s="1"/>
  <c r="F402" i="2"/>
  <c r="D402" i="7" s="1"/>
  <c r="F117" i="2"/>
  <c r="D117" i="7" s="1"/>
  <c r="F457" i="2"/>
  <c r="D457" i="7" s="1"/>
  <c r="F773" i="2"/>
  <c r="D773" i="7" s="1"/>
  <c r="F359" i="2"/>
  <c r="D359" i="7" s="1"/>
  <c r="F820" i="2"/>
  <c r="D820" i="7" s="1"/>
  <c r="F1087" i="2"/>
  <c r="D1087" i="7" s="1"/>
  <c r="F551" i="2"/>
  <c r="D551" i="7" s="1"/>
  <c r="F349" i="2"/>
  <c r="D349" i="7" s="1"/>
  <c r="F814" i="2"/>
  <c r="D814" i="7" s="1"/>
  <c r="F1082" i="2"/>
  <c r="D1082" i="7" s="1"/>
  <c r="B607" i="3" l="1"/>
  <c r="C607" i="3" s="1"/>
  <c r="B1314" i="3"/>
  <c r="C1314" i="3" s="1"/>
  <c r="B480" i="3"/>
  <c r="C480" i="3" s="1"/>
  <c r="B771" i="3"/>
  <c r="C771" i="3" s="1"/>
  <c r="B195" i="3"/>
  <c r="C195" i="3" s="1"/>
  <c r="B218" i="3"/>
  <c r="C218" i="3" s="1"/>
  <c r="B690" i="3"/>
  <c r="C690" i="3" s="1"/>
  <c r="B293" i="3"/>
  <c r="C293" i="3" s="1"/>
  <c r="B660" i="3"/>
  <c r="C660" i="3" s="1"/>
  <c r="B554" i="3"/>
  <c r="C554" i="3" s="1"/>
  <c r="B920" i="3"/>
  <c r="C920" i="3" s="1"/>
  <c r="B2254" i="3"/>
  <c r="C2254" i="3" s="1"/>
  <c r="B2760" i="3"/>
  <c r="C2760" i="3" s="1"/>
  <c r="B3677" i="3"/>
  <c r="C3677" i="3" s="1"/>
  <c r="B102" i="3"/>
  <c r="C102" i="3" s="1"/>
  <c r="B83" i="3"/>
  <c r="C83" i="3" s="1"/>
  <c r="B1158" i="3"/>
  <c r="C1158" i="3" s="1"/>
  <c r="B784" i="3"/>
  <c r="C784" i="3" s="1"/>
  <c r="B455" i="3"/>
  <c r="C455" i="3" s="1"/>
  <c r="B21" i="3"/>
  <c r="C21" i="3" s="1"/>
  <c r="B1503" i="3"/>
  <c r="C1503" i="3" s="1"/>
  <c r="B582" i="3"/>
  <c r="C582" i="3" s="1"/>
  <c r="B156" i="3"/>
  <c r="C156" i="3" s="1"/>
  <c r="B4204" i="3"/>
  <c r="C4204" i="3" s="1"/>
  <c r="B2319" i="3"/>
  <c r="C2319" i="3" s="1"/>
  <c r="B294" i="3"/>
  <c r="C294" i="3" s="1"/>
  <c r="B1257" i="3"/>
  <c r="C1257" i="3" s="1"/>
  <c r="B1288" i="3"/>
  <c r="C1288" i="3" s="1"/>
  <c r="B151" i="3"/>
  <c r="C151" i="3" s="1"/>
  <c r="B637" i="3"/>
  <c r="C637" i="3" s="1"/>
  <c r="B1433" i="3"/>
  <c r="C1433" i="3" s="1"/>
  <c r="B159" i="3"/>
  <c r="C159" i="3" s="1"/>
  <c r="B259" i="3"/>
  <c r="C259" i="3" s="1"/>
  <c r="B1055" i="3"/>
  <c r="C1055" i="3" s="1"/>
  <c r="B460" i="3"/>
  <c r="C460" i="3" s="1"/>
  <c r="B291" i="3"/>
  <c r="C291" i="3" s="1"/>
  <c r="B985" i="3"/>
  <c r="C985" i="3" s="1"/>
  <c r="B140" i="3"/>
  <c r="C140" i="3" s="1"/>
  <c r="B927" i="3"/>
  <c r="C927" i="3" s="1"/>
  <c r="B71" i="3"/>
  <c r="C71" i="3" s="1"/>
  <c r="B2613" i="3"/>
  <c r="C2613" i="3" s="1"/>
  <c r="B4969" i="3"/>
  <c r="C4969" i="3" s="1"/>
  <c r="B2087" i="3"/>
  <c r="C2087" i="3" s="1"/>
  <c r="B2578" i="3"/>
  <c r="C2578" i="3" s="1"/>
  <c r="B1669" i="3"/>
  <c r="C1669" i="3" s="1"/>
  <c r="B441" i="3"/>
  <c r="C441" i="3" s="1"/>
  <c r="B1235" i="3"/>
  <c r="C1235" i="3" s="1"/>
  <c r="B953" i="3"/>
  <c r="C953" i="3" s="1"/>
  <c r="B507" i="3"/>
  <c r="C507" i="3" s="1"/>
  <c r="B263" i="3"/>
  <c r="C263" i="3" s="1"/>
  <c r="B463" i="3"/>
  <c r="C463" i="3" s="1"/>
  <c r="B461" i="3"/>
  <c r="C461" i="3" s="1"/>
  <c r="B333" i="3"/>
  <c r="C333" i="3" s="1"/>
  <c r="B635" i="3"/>
  <c r="C635" i="3" s="1"/>
  <c r="B193" i="3"/>
  <c r="C193" i="3" s="1"/>
  <c r="B517" i="3"/>
  <c r="C517" i="3" s="1"/>
  <c r="B1571" i="3"/>
  <c r="C1571" i="3" s="1"/>
  <c r="B549" i="3"/>
  <c r="C549" i="3" s="1"/>
  <c r="B4905" i="3"/>
  <c r="C4905" i="3" s="1"/>
  <c r="B1417" i="3"/>
  <c r="C1417" i="3" s="1"/>
  <c r="B615" i="3"/>
  <c r="C615" i="3" s="1"/>
  <c r="B943" i="3"/>
  <c r="C943" i="3" s="1"/>
  <c r="B1315" i="3"/>
  <c r="C1315" i="3" s="1"/>
  <c r="B750" i="3"/>
  <c r="C750" i="3" s="1"/>
  <c r="B646" i="3"/>
  <c r="C646" i="3" s="1"/>
  <c r="B136" i="3"/>
  <c r="C136" i="3" s="1"/>
  <c r="B284" i="3"/>
  <c r="C284" i="3" s="1"/>
  <c r="B906" i="3"/>
  <c r="C906" i="3" s="1"/>
  <c r="B919" i="3"/>
  <c r="C919" i="3" s="1"/>
  <c r="B464" i="3"/>
  <c r="C464" i="3" s="1"/>
  <c r="B1229" i="3"/>
  <c r="C1229" i="3" s="1"/>
  <c r="B67" i="3"/>
  <c r="C67" i="3" s="1"/>
  <c r="B432" i="3"/>
  <c r="C432" i="3" s="1"/>
  <c r="B1590" i="3"/>
  <c r="C1590" i="3" s="1"/>
  <c r="B1350" i="3"/>
  <c r="C1350" i="3" s="1"/>
  <c r="B1877" i="3"/>
  <c r="C1877" i="3" s="1"/>
  <c r="B3858" i="3"/>
  <c r="C3858" i="3" s="1"/>
  <c r="B445" i="3"/>
  <c r="C445" i="3" s="1"/>
  <c r="B74" i="3"/>
  <c r="C74" i="3" s="1"/>
  <c r="B1412" i="3"/>
  <c r="C1412" i="3" s="1"/>
  <c r="B371" i="3"/>
  <c r="C371" i="3" s="1"/>
  <c r="B1195" i="3"/>
  <c r="C1195" i="3" s="1"/>
  <c r="B1427" i="3"/>
  <c r="C1427" i="3" s="1"/>
  <c r="B1054" i="3"/>
  <c r="C1054" i="3" s="1"/>
  <c r="B1081" i="3"/>
  <c r="C1081" i="3" s="1"/>
  <c r="B395" i="3"/>
  <c r="C395" i="3" s="1"/>
  <c r="B698" i="3"/>
  <c r="C698" i="3" s="1"/>
  <c r="B3055" i="3"/>
  <c r="C3055" i="3" s="1"/>
  <c r="G2247" i="3"/>
  <c r="H2247" i="3" s="1"/>
  <c r="B1449" i="3"/>
  <c r="C1449" i="3" s="1"/>
  <c r="B2244" i="3"/>
  <c r="C2244" i="3" s="1"/>
  <c r="B674" i="3"/>
  <c r="C674" i="3" s="1"/>
  <c r="B268" i="3"/>
  <c r="C268" i="3" s="1"/>
  <c r="B523" i="3"/>
  <c r="C523" i="3" s="1"/>
  <c r="B503" i="3"/>
  <c r="C503" i="3" s="1"/>
  <c r="B1451" i="3"/>
  <c r="C1451" i="3" s="1"/>
  <c r="B206" i="3"/>
  <c r="C206" i="3" s="1"/>
  <c r="B693" i="3"/>
  <c r="C693" i="3" s="1"/>
  <c r="B200" i="3"/>
  <c r="C200" i="3" s="1"/>
  <c r="B8116" i="3"/>
  <c r="C8116" i="3" s="1"/>
  <c r="B602" i="3"/>
  <c r="C602" i="3" s="1"/>
  <c r="B4481" i="3"/>
  <c r="C4481" i="3" s="1"/>
  <c r="B88" i="3"/>
  <c r="C88" i="3" s="1"/>
  <c r="B2759" i="3"/>
  <c r="C2759" i="3" s="1"/>
  <c r="B1152" i="3"/>
  <c r="C1152" i="3" s="1"/>
  <c r="B3788" i="3"/>
  <c r="C3788" i="3" s="1"/>
  <c r="B3908" i="3"/>
  <c r="C3908" i="3" s="1"/>
  <c r="B1845" i="3"/>
  <c r="C1845" i="3" s="1"/>
  <c r="B2247" i="3"/>
  <c r="C2247" i="3" s="1"/>
  <c r="D2247" i="7"/>
  <c r="C2944" i="7"/>
  <c r="B2944" i="7"/>
  <c r="F4298" i="2"/>
  <c r="D4298" i="7" s="1"/>
  <c r="C4298" i="7"/>
  <c r="B4298" i="7"/>
  <c r="F4917" i="2"/>
  <c r="C4917" i="7"/>
  <c r="B4917" i="7"/>
  <c r="B2252" i="3"/>
  <c r="C2252" i="3" s="1"/>
  <c r="D2252" i="7"/>
  <c r="B1937" i="3"/>
  <c r="C1937" i="3" s="1"/>
  <c r="D1937" i="7"/>
  <c r="G2657" i="3"/>
  <c r="H2657" i="3" s="1"/>
  <c r="C2657" i="7"/>
  <c r="B2657" i="7"/>
  <c r="B217" i="3"/>
  <c r="C217" i="3" s="1"/>
  <c r="B885" i="3"/>
  <c r="C885" i="3" s="1"/>
  <c r="B777" i="3"/>
  <c r="C777" i="3" s="1"/>
  <c r="B845" i="3"/>
  <c r="C845" i="3" s="1"/>
  <c r="B22" i="3"/>
  <c r="C22" i="3" s="1"/>
  <c r="B153" i="3"/>
  <c r="C153" i="3" s="1"/>
  <c r="B987" i="3"/>
  <c r="C987" i="3" s="1"/>
  <c r="B729" i="3"/>
  <c r="C729" i="3" s="1"/>
  <c r="C1888" i="7"/>
  <c r="B1888" i="7"/>
  <c r="F2712" i="2"/>
  <c r="D2712" i="7" s="1"/>
  <c r="C2712" i="7"/>
  <c r="B2712" i="7"/>
  <c r="C2200" i="7"/>
  <c r="B2200" i="7"/>
  <c r="C3225" i="7"/>
  <c r="B3225" i="7"/>
  <c r="C4693" i="7"/>
  <c r="B4693" i="7"/>
  <c r="F1610" i="2"/>
  <c r="D1610" i="7" s="1"/>
  <c r="C1610" i="7"/>
  <c r="B1610" i="7"/>
  <c r="C2466" i="7"/>
  <c r="B2466" i="7"/>
  <c r="G3090" i="3"/>
  <c r="H3090" i="3" s="1"/>
  <c r="C3090" i="7"/>
  <c r="B3090" i="7"/>
  <c r="C3784" i="7"/>
  <c r="B3784" i="7"/>
  <c r="F3289" i="2"/>
  <c r="D3289" i="7" s="1"/>
  <c r="C3289" i="7"/>
  <c r="B3289" i="7"/>
  <c r="C4258" i="7"/>
  <c r="B4258" i="7"/>
  <c r="F1994" i="2"/>
  <c r="D1994" i="7" s="1"/>
  <c r="C1994" i="7"/>
  <c r="B1994" i="7"/>
  <c r="C2274" i="7"/>
  <c r="B2274" i="7"/>
  <c r="G3474" i="3"/>
  <c r="H3474" i="3" s="1"/>
  <c r="C3474" i="7"/>
  <c r="B3474" i="7"/>
  <c r="C1674" i="7"/>
  <c r="B1674" i="7"/>
  <c r="C3592" i="7"/>
  <c r="B3592" i="7"/>
  <c r="C4049" i="7"/>
  <c r="B4049" i="7"/>
  <c r="C4066" i="7"/>
  <c r="B4066" i="7"/>
  <c r="C5529" i="7"/>
  <c r="B5529" i="7"/>
  <c r="C1362" i="7"/>
  <c r="B1362" i="7"/>
  <c r="F5209" i="2"/>
  <c r="D5209" i="7" s="1"/>
  <c r="C5209" i="7"/>
  <c r="B5209" i="7"/>
  <c r="G3464" i="3"/>
  <c r="H3464" i="3" s="1"/>
  <c r="C3464" i="7"/>
  <c r="B3464" i="7"/>
  <c r="F3673" i="2"/>
  <c r="D3673" i="7" s="1"/>
  <c r="C3673" i="7"/>
  <c r="B3673" i="7"/>
  <c r="F4369" i="2"/>
  <c r="D4369" i="7" s="1"/>
  <c r="C4369" i="7"/>
  <c r="B4369" i="7"/>
  <c r="C4130" i="7"/>
  <c r="B4130" i="7"/>
  <c r="B3657" i="3"/>
  <c r="C3657" i="3" s="1"/>
  <c r="D3657" i="7"/>
  <c r="B2917" i="3"/>
  <c r="C2917" i="3" s="1"/>
  <c r="D2917" i="7"/>
  <c r="B2725" i="3"/>
  <c r="C2725" i="3" s="1"/>
  <c r="D2725" i="7"/>
  <c r="B2945" i="3"/>
  <c r="C2945" i="3" s="1"/>
  <c r="D2945" i="7"/>
  <c r="B2794" i="3"/>
  <c r="C2794" i="3" s="1"/>
  <c r="D2794" i="7"/>
  <c r="B2249" i="3"/>
  <c r="C2249" i="3" s="1"/>
  <c r="D2249" i="7"/>
  <c r="B3709" i="3"/>
  <c r="C3709" i="3" s="1"/>
  <c r="D3709" i="7"/>
  <c r="C3578" i="7"/>
  <c r="B3578" i="7"/>
  <c r="C5036" i="7"/>
  <c r="B5036" i="7"/>
  <c r="F2353" i="2"/>
  <c r="D2353" i="7" s="1"/>
  <c r="C2353" i="7"/>
  <c r="B2353" i="7"/>
  <c r="F4897" i="2"/>
  <c r="D4897" i="7" s="1"/>
  <c r="C4897" i="7"/>
  <c r="B4897" i="7"/>
  <c r="F2570" i="2"/>
  <c r="C2570" i="7"/>
  <c r="B2570" i="7"/>
  <c r="C5121" i="7"/>
  <c r="B5121" i="7"/>
  <c r="C1736" i="7"/>
  <c r="B1736" i="7"/>
  <c r="C1984" i="7"/>
  <c r="B1984" i="7"/>
  <c r="C2921" i="7"/>
  <c r="B2921" i="7"/>
  <c r="C1842" i="7"/>
  <c r="B1842" i="7"/>
  <c r="C3329" i="7"/>
  <c r="B3329" i="7"/>
  <c r="F4925" i="2"/>
  <c r="D4925" i="7" s="1"/>
  <c r="C4925" i="7"/>
  <c r="B4925" i="7"/>
  <c r="G4652" i="3"/>
  <c r="H4652" i="3" s="1"/>
  <c r="C4652" i="7"/>
  <c r="B4652" i="7"/>
  <c r="F5456" i="2"/>
  <c r="C5456" i="7"/>
  <c r="B5456" i="7"/>
  <c r="C5136" i="7"/>
  <c r="B5136" i="7"/>
  <c r="C2793" i="7"/>
  <c r="B2793" i="7"/>
  <c r="G2970" i="3"/>
  <c r="H2970" i="3" s="1"/>
  <c r="C2970" i="7"/>
  <c r="B2970" i="7"/>
  <c r="C3816" i="7"/>
  <c r="B3816" i="7"/>
  <c r="C5092" i="7"/>
  <c r="B5092" i="7"/>
  <c r="F2808" i="2"/>
  <c r="D2808" i="7" s="1"/>
  <c r="C2808" i="7"/>
  <c r="B2808" i="7"/>
  <c r="C2498" i="7"/>
  <c r="B2498" i="7"/>
  <c r="C3842" i="7"/>
  <c r="B3842" i="7"/>
  <c r="F3000" i="2"/>
  <c r="D3000" i="7" s="1"/>
  <c r="C3000" i="7"/>
  <c r="B3000" i="7"/>
  <c r="C3506" i="7"/>
  <c r="B3506" i="7"/>
  <c r="C4226" i="7"/>
  <c r="B4226" i="7"/>
  <c r="G4964" i="3"/>
  <c r="H4964" i="3" s="1"/>
  <c r="C4964" i="7"/>
  <c r="B4964" i="7"/>
  <c r="G3034" i="3"/>
  <c r="H3034" i="3" s="1"/>
  <c r="C3034" i="7"/>
  <c r="B3034" i="7"/>
  <c r="C1920" i="7"/>
  <c r="B1920" i="7"/>
  <c r="C1834" i="7"/>
  <c r="B1834" i="7"/>
  <c r="C2370" i="7"/>
  <c r="B2370" i="7"/>
  <c r="C5128" i="7"/>
  <c r="B5128" i="7"/>
  <c r="C1770" i="7"/>
  <c r="B1770" i="7"/>
  <c r="C2906" i="7"/>
  <c r="B2906" i="7"/>
  <c r="F1394" i="2"/>
  <c r="D1394" i="7" s="1"/>
  <c r="C1394" i="7"/>
  <c r="B1394" i="7"/>
  <c r="C5561" i="7"/>
  <c r="B5561" i="7"/>
  <c r="C2434" i="7"/>
  <c r="B2434" i="7"/>
  <c r="C4136" i="7"/>
  <c r="B4136" i="7"/>
  <c r="B2060" i="3"/>
  <c r="C2060" i="3" s="1"/>
  <c r="D2060" i="7"/>
  <c r="B225" i="3"/>
  <c r="C225" i="3" s="1"/>
  <c r="D225" i="7"/>
  <c r="B4337" i="3"/>
  <c r="C4337" i="3" s="1"/>
  <c r="D4337" i="7"/>
  <c r="B711" i="3"/>
  <c r="C711" i="3" s="1"/>
  <c r="D711" i="7"/>
  <c r="B2409" i="3"/>
  <c r="C2409" i="3" s="1"/>
  <c r="D2409" i="7"/>
  <c r="B2055" i="3"/>
  <c r="C2055" i="3" s="1"/>
  <c r="D2055" i="7"/>
  <c r="B3524" i="3"/>
  <c r="C3524" i="3" s="1"/>
  <c r="D3524" i="7"/>
  <c r="B2888" i="3"/>
  <c r="C2888" i="3" s="1"/>
  <c r="D2888" i="7"/>
  <c r="B3453" i="3"/>
  <c r="C3453" i="3" s="1"/>
  <c r="D3453" i="7"/>
  <c r="C1604" i="7"/>
  <c r="B1604" i="7"/>
  <c r="B3276" i="3"/>
  <c r="C3276" i="3" s="1"/>
  <c r="B3128" i="3"/>
  <c r="C3128" i="3" s="1"/>
  <c r="D3128" i="7"/>
  <c r="C3844" i="7"/>
  <c r="B3844" i="7"/>
  <c r="F2623" i="2"/>
  <c r="C2623" i="7"/>
  <c r="B2623" i="7"/>
  <c r="D2892" i="7"/>
  <c r="B2892" i="3"/>
  <c r="C2892" i="3" s="1"/>
  <c r="D3980" i="7"/>
  <c r="B3980" i="3"/>
  <c r="C3980" i="3" s="1"/>
  <c r="D2983" i="7"/>
  <c r="B2983" i="3"/>
  <c r="C2983" i="3" s="1"/>
  <c r="D1456" i="7"/>
  <c r="B1456" i="3"/>
  <c r="C1456" i="3" s="1"/>
  <c r="D1646" i="7"/>
  <c r="B1646" i="3"/>
  <c r="C1646" i="3" s="1"/>
  <c r="D3588" i="7"/>
  <c r="B3588" i="3"/>
  <c r="C3588" i="3" s="1"/>
  <c r="D2471" i="7"/>
  <c r="B2471" i="3"/>
  <c r="C2471" i="3" s="1"/>
  <c r="D822" i="7"/>
  <c r="B822" i="3"/>
  <c r="C822" i="3" s="1"/>
  <c r="D1460" i="7"/>
  <c r="B1460" i="3"/>
  <c r="C1460" i="3" s="1"/>
  <c r="B3016" i="3"/>
  <c r="C3016" i="3" s="1"/>
  <c r="D3016" i="7"/>
  <c r="D269" i="7"/>
  <c r="B269" i="3"/>
  <c r="C269" i="3" s="1"/>
  <c r="D1710" i="7"/>
  <c r="B1710" i="3"/>
  <c r="C1710" i="3" s="1"/>
  <c r="D3829" i="7"/>
  <c r="B3829" i="3"/>
  <c r="C3829" i="3" s="1"/>
  <c r="D2194" i="7"/>
  <c r="B2194" i="3"/>
  <c r="C2194" i="3" s="1"/>
  <c r="D609" i="7"/>
  <c r="B609" i="3"/>
  <c r="C609" i="3" s="1"/>
  <c r="C3961" i="7"/>
  <c r="B3961" i="7"/>
  <c r="F3961" i="2"/>
  <c r="D896" i="7"/>
  <c r="B896" i="3"/>
  <c r="C896" i="3" s="1"/>
  <c r="D3893" i="7"/>
  <c r="B3893" i="3"/>
  <c r="C3893" i="3" s="1"/>
  <c r="D3629" i="7"/>
  <c r="B3629" i="3"/>
  <c r="C3629" i="3" s="1"/>
  <c r="D1640" i="7"/>
  <c r="B1640" i="3"/>
  <c r="C1640" i="3" s="1"/>
  <c r="D3780" i="7"/>
  <c r="B3780" i="3"/>
  <c r="C3780" i="3" s="1"/>
  <c r="B3640" i="3"/>
  <c r="C3640" i="3" s="1"/>
  <c r="D3640" i="7"/>
  <c r="D1078" i="7"/>
  <c r="B1078" i="3"/>
  <c r="C1078" i="3" s="1"/>
  <c r="D2948" i="7"/>
  <c r="B2948" i="3"/>
  <c r="C2948" i="3" s="1"/>
  <c r="D1582" i="7"/>
  <c r="B1582" i="3"/>
  <c r="C1582" i="3" s="1"/>
  <c r="D3724" i="7"/>
  <c r="B3724" i="3"/>
  <c r="C3724" i="3" s="1"/>
  <c r="B1769" i="3"/>
  <c r="C1769" i="3" s="1"/>
  <c r="D1769" i="7"/>
  <c r="D1781" i="7"/>
  <c r="B1781" i="3"/>
  <c r="C1781" i="3" s="1"/>
  <c r="D2564" i="7"/>
  <c r="B2564" i="3"/>
  <c r="C2564" i="3" s="1"/>
  <c r="D1328" i="7"/>
  <c r="B1328" i="3"/>
  <c r="C1328" i="3" s="1"/>
  <c r="D3576" i="7"/>
  <c r="B3576" i="3"/>
  <c r="C3576" i="3" s="1"/>
  <c r="B4024" i="3"/>
  <c r="C4024" i="3" s="1"/>
  <c r="D4024" i="7"/>
  <c r="G2366" i="3"/>
  <c r="H2366" i="3" s="1"/>
  <c r="C2366" i="7"/>
  <c r="B2366" i="7"/>
  <c r="F2366" i="2"/>
  <c r="B2439" i="3"/>
  <c r="C2439" i="3" s="1"/>
  <c r="D2439" i="7"/>
  <c r="G1860" i="3"/>
  <c r="H1860" i="3" s="1"/>
  <c r="C1860" i="7"/>
  <c r="B1860" i="7"/>
  <c r="F1860" i="2"/>
  <c r="D1860" i="7" s="1"/>
  <c r="D3468" i="7"/>
  <c r="B3468" i="3"/>
  <c r="C3468" i="3" s="1"/>
  <c r="D1416" i="7"/>
  <c r="B1416" i="3"/>
  <c r="C1416" i="3" s="1"/>
  <c r="D1797" i="7"/>
  <c r="B1797" i="3"/>
  <c r="C1797" i="3" s="1"/>
  <c r="D1526" i="7"/>
  <c r="B1526" i="3"/>
  <c r="C1526" i="3" s="1"/>
  <c r="D610" i="7"/>
  <c r="B610" i="3"/>
  <c r="C610" i="3" s="1"/>
  <c r="D1173" i="7"/>
  <c r="B1173" i="3"/>
  <c r="C1173" i="3" s="1"/>
  <c r="D1774" i="7"/>
  <c r="B1774" i="3"/>
  <c r="C1774" i="3" s="1"/>
  <c r="C1696" i="7"/>
  <c r="B1696" i="7"/>
  <c r="G3272" i="3"/>
  <c r="H3272" i="3" s="1"/>
  <c r="C3272" i="7"/>
  <c r="B3272" i="7"/>
  <c r="C3929" i="7"/>
  <c r="B3929" i="7"/>
  <c r="C2816" i="7"/>
  <c r="B2816" i="7"/>
  <c r="C1864" i="7"/>
  <c r="B1864" i="7"/>
  <c r="C3713" i="7"/>
  <c r="B3713" i="7"/>
  <c r="C4217" i="7"/>
  <c r="B4217" i="7"/>
  <c r="C4328" i="7"/>
  <c r="B4328" i="7"/>
  <c r="C4872" i="7"/>
  <c r="B4872" i="7"/>
  <c r="F4480" i="2"/>
  <c r="C4480" i="7"/>
  <c r="B4480" i="7"/>
  <c r="B4496" i="3"/>
  <c r="C4496" i="3" s="1"/>
  <c r="D4496" i="7"/>
  <c r="C3140" i="7"/>
  <c r="B3140" i="7"/>
  <c r="C3047" i="7"/>
  <c r="B3047" i="7"/>
  <c r="D1254" i="7"/>
  <c r="B1254" i="3"/>
  <c r="C1254" i="3" s="1"/>
  <c r="B718" i="3"/>
  <c r="C718" i="3" s="1"/>
  <c r="B483" i="3"/>
  <c r="C483" i="3" s="1"/>
  <c r="B1465" i="3"/>
  <c r="C1465" i="3" s="1"/>
  <c r="B308" i="3"/>
  <c r="C308" i="3" s="1"/>
  <c r="B336" i="3"/>
  <c r="C336" i="3" s="1"/>
  <c r="B1339" i="3"/>
  <c r="C1339" i="3" s="1"/>
  <c r="B893" i="3"/>
  <c r="C893" i="3" s="1"/>
  <c r="B1398" i="3"/>
  <c r="C1398" i="3" s="1"/>
  <c r="B2376" i="3"/>
  <c r="C2376" i="3" s="1"/>
  <c r="B2142" i="3"/>
  <c r="C2142" i="3" s="1"/>
  <c r="B4088" i="3"/>
  <c r="C4088" i="3" s="1"/>
  <c r="B1138" i="3"/>
  <c r="C1138" i="3" s="1"/>
  <c r="F1133" i="2"/>
  <c r="D1133" i="7" s="1"/>
  <c r="C1133" i="7"/>
  <c r="B1133" i="7"/>
  <c r="C1738" i="7"/>
  <c r="B1738" i="7"/>
  <c r="C3144" i="7"/>
  <c r="B3144" i="7"/>
  <c r="F2904" i="2"/>
  <c r="C2904" i="7"/>
  <c r="B2904" i="7"/>
  <c r="F3481" i="2"/>
  <c r="C3481" i="7"/>
  <c r="B3481" i="7"/>
  <c r="C2810" i="7"/>
  <c r="B2810" i="7"/>
  <c r="C5273" i="7"/>
  <c r="B5273" i="7"/>
  <c r="C3528" i="7"/>
  <c r="B3528" i="7"/>
  <c r="C3602" i="7"/>
  <c r="B3602" i="7"/>
  <c r="C4296" i="7"/>
  <c r="B4296" i="7"/>
  <c r="C2776" i="7"/>
  <c r="B2776" i="7"/>
  <c r="C4565" i="7"/>
  <c r="B4565" i="7"/>
  <c r="C1608" i="7"/>
  <c r="B1608" i="7"/>
  <c r="G2530" i="3"/>
  <c r="H2530" i="3" s="1"/>
  <c r="C2530" i="7"/>
  <c r="B2530" i="7"/>
  <c r="C4168" i="7"/>
  <c r="B4168" i="7"/>
  <c r="C2456" i="7"/>
  <c r="B2456" i="7"/>
  <c r="F3865" i="2"/>
  <c r="C3865" i="7"/>
  <c r="B3865" i="7"/>
  <c r="C4305" i="7"/>
  <c r="B4305" i="7"/>
  <c r="C4322" i="7"/>
  <c r="B4322" i="7"/>
  <c r="C2840" i="7"/>
  <c r="B2840" i="7"/>
  <c r="C119" i="7"/>
  <c r="B119" i="7"/>
  <c r="F2328" i="2"/>
  <c r="C2328" i="7"/>
  <c r="B2328" i="7"/>
  <c r="C3161" i="7"/>
  <c r="B3161" i="7"/>
  <c r="G4232" i="3"/>
  <c r="H4232" i="3" s="1"/>
  <c r="C4232" i="7"/>
  <c r="B4232" i="7"/>
  <c r="B170" i="3"/>
  <c r="C170" i="3" s="1"/>
  <c r="B38" i="3"/>
  <c r="C38" i="3" s="1"/>
  <c r="B1905" i="3"/>
  <c r="C1905" i="3" s="1"/>
  <c r="D1905" i="7"/>
  <c r="C3194" i="7"/>
  <c r="B3194" i="7"/>
  <c r="C5008" i="7"/>
  <c r="B5008" i="7"/>
  <c r="C4368" i="7"/>
  <c r="B4368" i="7"/>
  <c r="F2496" i="2"/>
  <c r="C2496" i="7"/>
  <c r="B2496" i="7"/>
  <c r="C3850" i="7"/>
  <c r="B3850" i="7"/>
  <c r="C5313" i="7"/>
  <c r="B5313" i="7"/>
  <c r="C2176" i="7"/>
  <c r="B2176" i="7"/>
  <c r="F2378" i="2"/>
  <c r="C2378" i="7"/>
  <c r="B2378" i="7"/>
  <c r="G3450" i="3"/>
  <c r="H3450" i="3" s="1"/>
  <c r="C3450" i="7"/>
  <c r="B3450" i="7"/>
  <c r="C2034" i="7"/>
  <c r="B2034" i="7"/>
  <c r="C3777" i="7"/>
  <c r="B3777" i="7"/>
  <c r="C4908" i="7"/>
  <c r="B4908" i="7"/>
  <c r="F5569" i="2"/>
  <c r="C5569" i="7"/>
  <c r="B5569" i="7"/>
  <c r="C1520" i="7"/>
  <c r="B1520" i="7"/>
  <c r="C2122" i="7"/>
  <c r="B2122" i="7"/>
  <c r="C3201" i="7"/>
  <c r="B3201" i="7"/>
  <c r="G3250" i="3"/>
  <c r="H3250" i="3" s="1"/>
  <c r="C3250" i="7"/>
  <c r="B3250" i="7"/>
  <c r="C1962" i="7"/>
  <c r="B1962" i="7"/>
  <c r="F2114" i="2"/>
  <c r="D2114" i="7" s="1"/>
  <c r="C2114" i="7"/>
  <c r="B2114" i="7"/>
  <c r="C4697" i="7"/>
  <c r="B4697" i="7"/>
  <c r="G2842" i="3"/>
  <c r="H2842" i="3" s="1"/>
  <c r="C2842" i="7"/>
  <c r="B2842" i="7"/>
  <c r="G4981" i="3"/>
  <c r="H4981" i="3" s="1"/>
  <c r="C4981" i="7"/>
  <c r="B4981" i="7"/>
  <c r="C2680" i="7"/>
  <c r="B2680" i="7"/>
  <c r="C3122" i="7"/>
  <c r="B3122" i="7"/>
  <c r="C1642" i="7"/>
  <c r="B1642" i="7"/>
  <c r="F2424" i="2"/>
  <c r="D2424" i="7" s="1"/>
  <c r="C2424" i="7"/>
  <c r="B2424" i="7"/>
  <c r="G2562" i="3"/>
  <c r="H2562" i="3" s="1"/>
  <c r="C2562" i="7"/>
  <c r="B2562" i="7"/>
  <c r="G5320" i="3"/>
  <c r="H5320" i="3" s="1"/>
  <c r="C5320" i="7"/>
  <c r="B5320" i="7"/>
  <c r="F1976" i="2"/>
  <c r="D1976" i="7" s="1"/>
  <c r="C1976" i="7"/>
  <c r="B1976" i="7"/>
  <c r="G3752" i="3"/>
  <c r="H3752" i="3" s="1"/>
  <c r="C3752" i="7"/>
  <c r="B3752" i="7"/>
  <c r="C2488" i="7"/>
  <c r="B2488" i="7"/>
  <c r="G2626" i="3"/>
  <c r="H2626" i="3" s="1"/>
  <c r="C2626" i="7"/>
  <c r="B2626" i="7"/>
  <c r="F4633" i="2"/>
  <c r="D4633" i="7" s="1"/>
  <c r="C4633" i="7"/>
  <c r="B4633" i="7"/>
  <c r="B2700" i="3"/>
  <c r="C2700" i="3" s="1"/>
  <c r="D2700" i="7"/>
  <c r="B3063" i="3"/>
  <c r="C3063" i="3" s="1"/>
  <c r="D3063" i="7"/>
  <c r="B2514" i="3"/>
  <c r="C2514" i="3" s="1"/>
  <c r="D2514" i="7"/>
  <c r="B1918" i="3"/>
  <c r="C1918" i="3" s="1"/>
  <c r="D1918" i="7"/>
  <c r="B4469" i="3"/>
  <c r="C4469" i="3" s="1"/>
  <c r="D4469" i="7"/>
  <c r="B1402" i="3"/>
  <c r="C1402" i="3" s="1"/>
  <c r="D1402" i="7"/>
  <c r="B1565" i="3"/>
  <c r="C1565" i="3" s="1"/>
  <c r="D1565" i="7"/>
  <c r="B1113" i="3"/>
  <c r="C1113" i="3" s="1"/>
  <c r="D1113" i="7"/>
  <c r="B1184" i="3"/>
  <c r="C1184" i="3" s="1"/>
  <c r="D1184" i="7"/>
  <c r="B4952" i="3"/>
  <c r="C4952" i="3" s="1"/>
  <c r="D4952" i="7"/>
  <c r="C4145" i="7"/>
  <c r="B4145" i="7"/>
  <c r="C3861" i="7"/>
  <c r="B3861" i="7"/>
  <c r="F2110" i="2"/>
  <c r="C2110" i="7"/>
  <c r="B2110" i="7"/>
  <c r="B1876" i="3"/>
  <c r="C1876" i="3" s="1"/>
  <c r="B3239" i="3"/>
  <c r="C3239" i="3" s="1"/>
  <c r="D3239" i="7"/>
  <c r="D4752" i="7"/>
  <c r="B4752" i="3"/>
  <c r="C4752" i="3" s="1"/>
  <c r="D1909" i="7"/>
  <c r="B1909" i="3"/>
  <c r="C1909" i="3" s="1"/>
  <c r="D730" i="7"/>
  <c r="B730" i="3"/>
  <c r="C730" i="3" s="1"/>
  <c r="D2322" i="7"/>
  <c r="B2322" i="3"/>
  <c r="C2322" i="3" s="1"/>
  <c r="D1320" i="7"/>
  <c r="B1320" i="3"/>
  <c r="C1320" i="3" s="1"/>
  <c r="D3596" i="7"/>
  <c r="B3596" i="3"/>
  <c r="C3596" i="3" s="1"/>
  <c r="D1927" i="7"/>
  <c r="B1927" i="3"/>
  <c r="C1927" i="3" s="1"/>
  <c r="D766" i="7"/>
  <c r="B766" i="3"/>
  <c r="C766" i="3" s="1"/>
  <c r="F2884" i="2"/>
  <c r="D2884" i="7" s="1"/>
  <c r="C2884" i="7"/>
  <c r="B2884" i="7"/>
  <c r="D1734" i="7"/>
  <c r="B1734" i="3"/>
  <c r="C1734" i="3" s="1"/>
  <c r="D3666" i="7"/>
  <c r="B3666" i="3"/>
  <c r="C3666" i="3" s="1"/>
  <c r="D1448" i="7"/>
  <c r="B1448" i="3"/>
  <c r="C1448" i="3" s="1"/>
  <c r="D1717" i="7"/>
  <c r="B1717" i="3"/>
  <c r="C1717" i="3" s="1"/>
  <c r="B4268" i="3"/>
  <c r="C4268" i="3" s="1"/>
  <c r="D4268" i="7"/>
  <c r="D2572" i="7"/>
  <c r="B2572" i="3"/>
  <c r="C2572" i="3" s="1"/>
  <c r="G4821" i="3"/>
  <c r="H4821" i="3" s="1"/>
  <c r="C4821" i="7"/>
  <c r="B4821" i="7"/>
  <c r="B5129" i="3"/>
  <c r="C5129" i="3" s="1"/>
  <c r="D5129" i="7"/>
  <c r="F2112" i="2"/>
  <c r="D2112" i="7" s="1"/>
  <c r="C2112" i="7"/>
  <c r="B2112" i="7"/>
  <c r="G4844" i="3"/>
  <c r="H4844" i="3" s="1"/>
  <c r="C4844" i="7"/>
  <c r="B4844" i="7"/>
  <c r="C216" i="7"/>
  <c r="B216" i="7"/>
  <c r="C3760" i="7"/>
  <c r="B3760" i="7"/>
  <c r="C2432" i="7"/>
  <c r="B2432" i="7"/>
  <c r="C4744" i="7"/>
  <c r="B4744" i="7"/>
  <c r="C4900" i="7"/>
  <c r="B4900" i="7"/>
  <c r="B4405" i="3"/>
  <c r="C4405" i="3" s="1"/>
  <c r="D4405" i="7"/>
  <c r="C2247" i="7"/>
  <c r="B2247" i="7"/>
  <c r="B4324" i="3"/>
  <c r="C4324" i="3" s="1"/>
  <c r="D4324" i="7"/>
  <c r="D2375" i="7"/>
  <c r="B2375" i="3"/>
  <c r="C2375" i="3" s="1"/>
  <c r="D1457" i="7"/>
  <c r="B1457" i="3"/>
  <c r="C1457" i="3" s="1"/>
  <c r="B244" i="3"/>
  <c r="C244" i="3" s="1"/>
  <c r="B673" i="3"/>
  <c r="C673" i="3" s="1"/>
  <c r="B684" i="3"/>
  <c r="C684" i="3" s="1"/>
  <c r="B1197" i="3"/>
  <c r="C1197" i="3" s="1"/>
  <c r="B470" i="3"/>
  <c r="C470" i="3" s="1"/>
  <c r="B355" i="3"/>
  <c r="C355" i="3" s="1"/>
  <c r="B581" i="3"/>
  <c r="C581" i="3" s="1"/>
  <c r="B1455" i="3"/>
  <c r="C1455" i="3" s="1"/>
  <c r="B264" i="3"/>
  <c r="C264" i="3" s="1"/>
  <c r="B990" i="3"/>
  <c r="C990" i="3" s="1"/>
  <c r="B329" i="3"/>
  <c r="C329" i="3" s="1"/>
  <c r="B1011" i="3"/>
  <c r="C1011" i="3" s="1"/>
  <c r="B861" i="3"/>
  <c r="C861" i="3" s="1"/>
  <c r="B394" i="3"/>
  <c r="C394" i="3" s="1"/>
  <c r="B135" i="3"/>
  <c r="C135" i="3" s="1"/>
  <c r="B2881" i="3"/>
  <c r="C2881" i="3" s="1"/>
  <c r="B1532" i="3"/>
  <c r="C1532" i="3" s="1"/>
  <c r="B3293" i="3"/>
  <c r="C3293" i="3" s="1"/>
  <c r="B2622" i="3"/>
  <c r="C2622" i="3" s="1"/>
  <c r="F2402" i="2"/>
  <c r="C2402" i="7"/>
  <c r="B2402" i="7"/>
  <c r="G3656" i="3"/>
  <c r="H3656" i="3" s="1"/>
  <c r="C3656" i="7"/>
  <c r="B3656" i="7"/>
  <c r="F1952" i="2"/>
  <c r="D1952" i="7" s="1"/>
  <c r="C1952" i="7"/>
  <c r="B1952" i="7"/>
  <c r="C2584" i="7"/>
  <c r="B2584" i="7"/>
  <c r="C3545" i="7"/>
  <c r="B3545" i="7"/>
  <c r="C3976" i="7"/>
  <c r="B3976" i="7"/>
  <c r="C3746" i="7"/>
  <c r="B3746" i="7"/>
  <c r="F3097" i="2"/>
  <c r="D3097" i="7" s="1"/>
  <c r="C3097" i="7"/>
  <c r="B3097" i="7"/>
  <c r="C1824" i="7"/>
  <c r="B1824" i="7"/>
  <c r="C2746" i="7"/>
  <c r="B2746" i="7"/>
  <c r="C2938" i="7"/>
  <c r="B2938" i="7"/>
  <c r="F5401" i="2"/>
  <c r="D5401" i="7" s="1"/>
  <c r="C5401" i="7"/>
  <c r="B5401" i="7"/>
  <c r="B1222" i="3"/>
  <c r="C1222" i="3" s="1"/>
  <c r="B3273" i="3"/>
  <c r="C3273" i="3" s="1"/>
  <c r="D3273" i="7"/>
  <c r="B4261" i="3"/>
  <c r="C4261" i="3" s="1"/>
  <c r="D4261" i="7"/>
  <c r="B3009" i="3"/>
  <c r="C3009" i="3" s="1"/>
  <c r="D3009" i="7"/>
  <c r="B4069" i="3"/>
  <c r="C4069" i="3" s="1"/>
  <c r="D4069" i="7"/>
  <c r="B3957" i="3"/>
  <c r="C3957" i="3" s="1"/>
  <c r="C3008" i="7"/>
  <c r="B3008" i="7"/>
  <c r="C4016" i="7"/>
  <c r="B4016" i="7"/>
  <c r="F4705" i="2"/>
  <c r="D4705" i="7" s="1"/>
  <c r="C4705" i="7"/>
  <c r="B4705" i="7"/>
  <c r="C4524" i="7"/>
  <c r="B4524" i="7"/>
  <c r="F1778" i="2"/>
  <c r="D1778" i="7" s="1"/>
  <c r="C1778" i="7"/>
  <c r="B1778" i="7"/>
  <c r="F2857" i="2"/>
  <c r="C2857" i="7"/>
  <c r="B2857" i="7"/>
  <c r="C2914" i="7"/>
  <c r="B2914" i="7"/>
  <c r="F5089" i="2"/>
  <c r="D5089" i="7" s="1"/>
  <c r="C5089" i="7"/>
  <c r="B5089" i="7"/>
  <c r="C4616" i="7"/>
  <c r="B4616" i="7"/>
  <c r="C3184" i="7"/>
  <c r="B3184" i="7"/>
  <c r="C3905" i="7"/>
  <c r="B3905" i="7"/>
  <c r="C5100" i="7"/>
  <c r="B5100" i="7"/>
  <c r="C1237" i="7"/>
  <c r="B1237" i="7"/>
  <c r="F2880" i="2"/>
  <c r="D2880" i="7" s="1"/>
  <c r="C2880" i="7"/>
  <c r="B2880" i="7"/>
  <c r="C4769" i="7"/>
  <c r="B4769" i="7"/>
  <c r="F4541" i="2"/>
  <c r="C4541" i="7"/>
  <c r="B4541" i="7"/>
  <c r="C4432" i="7"/>
  <c r="B4432" i="7"/>
  <c r="C839" i="7"/>
  <c r="B839" i="7"/>
  <c r="C2481" i="7"/>
  <c r="B2481" i="7"/>
  <c r="C2729" i="7"/>
  <c r="B2729" i="7"/>
  <c r="C3248" i="7"/>
  <c r="B3248" i="7"/>
  <c r="C3130" i="7"/>
  <c r="B3130" i="7"/>
  <c r="C3952" i="7"/>
  <c r="B3952" i="7"/>
  <c r="F3914" i="2"/>
  <c r="C3914" i="7"/>
  <c r="B3914" i="7"/>
  <c r="C1906" i="7"/>
  <c r="B1906" i="7"/>
  <c r="C2442" i="7"/>
  <c r="B2442" i="7"/>
  <c r="C4641" i="7"/>
  <c r="B4641" i="7"/>
  <c r="C4716" i="7"/>
  <c r="B4716" i="7"/>
  <c r="C4473" i="7"/>
  <c r="B4473" i="7"/>
  <c r="C4797" i="7"/>
  <c r="B4797" i="7"/>
  <c r="C5328" i="7"/>
  <c r="B5328" i="7"/>
  <c r="G4162" i="3"/>
  <c r="H4162" i="3" s="1"/>
  <c r="C4162" i="7"/>
  <c r="B4162" i="7"/>
  <c r="C4736" i="7"/>
  <c r="B4736" i="7"/>
  <c r="C3304" i="7"/>
  <c r="B3304" i="7"/>
  <c r="G4789" i="3"/>
  <c r="H4789" i="3" s="1"/>
  <c r="C4789" i="7"/>
  <c r="B4789" i="7"/>
  <c r="B1268" i="3"/>
  <c r="C1268" i="3" s="1"/>
  <c r="D1268" i="7"/>
  <c r="C5256" i="7"/>
  <c r="B5256" i="7"/>
  <c r="C4661" i="7"/>
  <c r="B4661" i="7"/>
  <c r="C4800" i="7"/>
  <c r="B4800" i="7"/>
  <c r="C4569" i="7"/>
  <c r="B4569" i="7"/>
  <c r="C4853" i="7"/>
  <c r="B4853" i="7"/>
  <c r="G3186" i="3"/>
  <c r="H3186" i="3" s="1"/>
  <c r="C3186" i="7"/>
  <c r="B3186" i="7"/>
  <c r="G4098" i="3"/>
  <c r="H4098" i="3" s="1"/>
  <c r="C4098" i="7"/>
  <c r="B4098" i="7"/>
  <c r="C4672" i="7"/>
  <c r="B4672" i="7"/>
  <c r="F1706" i="2"/>
  <c r="D1706" i="7" s="1"/>
  <c r="C1706" i="7"/>
  <c r="B1706" i="7"/>
  <c r="C3240" i="7"/>
  <c r="B3240" i="7"/>
  <c r="B33" i="3"/>
  <c r="C33" i="3" s="1"/>
  <c r="C5177" i="7"/>
  <c r="B5177" i="7"/>
  <c r="G5000" i="3"/>
  <c r="H5000" i="3" s="1"/>
  <c r="C5000" i="7"/>
  <c r="B5000" i="7"/>
  <c r="B3805" i="3"/>
  <c r="C3805" i="3" s="1"/>
  <c r="D3805" i="7"/>
  <c r="B2956" i="3"/>
  <c r="C2956" i="3" s="1"/>
  <c r="D2956" i="7"/>
  <c r="B3521" i="3"/>
  <c r="C3521" i="3" s="1"/>
  <c r="D3521" i="7"/>
  <c r="B2508" i="3"/>
  <c r="C2508" i="3" s="1"/>
  <c r="D2508" i="7"/>
  <c r="B1384" i="3"/>
  <c r="C1384" i="3" s="1"/>
  <c r="D1384" i="7"/>
  <c r="B1953" i="3"/>
  <c r="C1953" i="3" s="1"/>
  <c r="D1953" i="7"/>
  <c r="B1809" i="3"/>
  <c r="C1809" i="3" s="1"/>
  <c r="D1809" i="7"/>
  <c r="B3861" i="3"/>
  <c r="C3861" i="3" s="1"/>
  <c r="D3861" i="7"/>
  <c r="B3972" i="3"/>
  <c r="C3972" i="3" s="1"/>
  <c r="D3972" i="7"/>
  <c r="B2993" i="3"/>
  <c r="C2993" i="3" s="1"/>
  <c r="D2993" i="7"/>
  <c r="B858" i="3"/>
  <c r="C858" i="3" s="1"/>
  <c r="B1702" i="3"/>
  <c r="C1702" i="3" s="1"/>
  <c r="F3385" i="2"/>
  <c r="C3385" i="7"/>
  <c r="B3385" i="7"/>
  <c r="B1641" i="3"/>
  <c r="C1641" i="3" s="1"/>
  <c r="D1641" i="7"/>
  <c r="B4332" i="3"/>
  <c r="C4332" i="3" s="1"/>
  <c r="D4332" i="7"/>
  <c r="D342" i="7"/>
  <c r="B342" i="3"/>
  <c r="C342" i="3" s="1"/>
  <c r="D1393" i="7"/>
  <c r="B1393" i="3"/>
  <c r="C1393" i="3" s="1"/>
  <c r="D1330" i="7"/>
  <c r="B1330" i="3"/>
  <c r="C1330" i="3" s="1"/>
  <c r="D1830" i="7"/>
  <c r="B1830" i="3"/>
  <c r="C1830" i="3" s="1"/>
  <c r="D1404" i="7"/>
  <c r="B1404" i="3"/>
  <c r="C1404" i="3" s="1"/>
  <c r="B4260" i="3"/>
  <c r="C4260" i="3" s="1"/>
  <c r="D4260" i="7"/>
  <c r="D1705" i="7"/>
  <c r="B1705" i="3"/>
  <c r="C1705" i="3" s="1"/>
  <c r="B1676" i="3"/>
  <c r="C1676" i="3" s="1"/>
  <c r="D1676" i="7"/>
  <c r="B4437" i="3"/>
  <c r="C4437" i="3" s="1"/>
  <c r="D4437" i="7"/>
  <c r="D1245" i="7"/>
  <c r="B1245" i="3"/>
  <c r="C1245" i="3" s="1"/>
  <c r="D3373" i="7"/>
  <c r="B3373" i="3"/>
  <c r="C3373" i="3" s="1"/>
  <c r="D1991" i="7"/>
  <c r="B1991" i="3"/>
  <c r="C1991" i="3" s="1"/>
  <c r="D2764" i="7"/>
  <c r="B2764" i="3"/>
  <c r="C2764" i="3" s="1"/>
  <c r="D234" i="7"/>
  <c r="B234" i="3"/>
  <c r="C234" i="3" s="1"/>
  <c r="D487" i="7"/>
  <c r="B487" i="3"/>
  <c r="C487" i="3" s="1"/>
  <c r="D1501" i="7"/>
  <c r="B1501" i="3"/>
  <c r="C1501" i="3" s="1"/>
  <c r="D2503" i="7"/>
  <c r="B2503" i="3"/>
  <c r="C2503" i="3" s="1"/>
  <c r="C2146" i="7"/>
  <c r="B2146" i="7"/>
  <c r="B1785" i="3"/>
  <c r="C1785" i="3" s="1"/>
  <c r="D1785" i="7"/>
  <c r="C4281" i="7"/>
  <c r="B4281" i="7"/>
  <c r="C2609" i="7"/>
  <c r="B2609" i="7"/>
  <c r="C4552" i="7"/>
  <c r="B4552" i="7"/>
  <c r="C2296" i="7"/>
  <c r="B2296" i="7"/>
  <c r="G3906" i="3"/>
  <c r="H3906" i="3" s="1"/>
  <c r="C3906" i="7"/>
  <c r="B3906" i="7"/>
  <c r="C4264" i="7"/>
  <c r="B4264" i="7"/>
  <c r="F1898" i="2"/>
  <c r="D1898" i="7" s="1"/>
  <c r="C1898" i="7"/>
  <c r="B1898" i="7"/>
  <c r="B5513" i="3"/>
  <c r="C5513" i="3" s="1"/>
  <c r="D5513" i="7"/>
  <c r="B664" i="3"/>
  <c r="C664" i="3" s="1"/>
  <c r="D664" i="7"/>
  <c r="D1452" i="7"/>
  <c r="B1452" i="3"/>
  <c r="C1452" i="3" s="1"/>
  <c r="B3704" i="3"/>
  <c r="C3704" i="3" s="1"/>
  <c r="D3704" i="7"/>
  <c r="D2188" i="7"/>
  <c r="B2188" i="3"/>
  <c r="C2188" i="3" s="1"/>
  <c r="B666" i="3"/>
  <c r="C666" i="3" s="1"/>
  <c r="B223" i="3"/>
  <c r="C223" i="3" s="1"/>
  <c r="B659" i="3"/>
  <c r="C659" i="3" s="1"/>
  <c r="B1230" i="3"/>
  <c r="C1230" i="3" s="1"/>
  <c r="B789" i="3"/>
  <c r="C789" i="3" s="1"/>
  <c r="B1031" i="3"/>
  <c r="C1031" i="3" s="1"/>
  <c r="B827" i="3"/>
  <c r="C827" i="3" s="1"/>
  <c r="B2310" i="3"/>
  <c r="C2310" i="3" s="1"/>
  <c r="C2008" i="7"/>
  <c r="B2008" i="7"/>
  <c r="C3410" i="7"/>
  <c r="B3410" i="7"/>
  <c r="F4177" i="2"/>
  <c r="D4177" i="7" s="1"/>
  <c r="C4177" i="7"/>
  <c r="B4177" i="7"/>
  <c r="C3208" i="7"/>
  <c r="B3208" i="7"/>
  <c r="C3400" i="7"/>
  <c r="B3400" i="7"/>
  <c r="C4665" i="7"/>
  <c r="B4665" i="7"/>
  <c r="C2648" i="7"/>
  <c r="B2648" i="7"/>
  <c r="G3154" i="3"/>
  <c r="H3154" i="3" s="1"/>
  <c r="C3154" i="7"/>
  <c r="B3154" i="7"/>
  <c r="C4857" i="7"/>
  <c r="B4857" i="7"/>
  <c r="C2338" i="7"/>
  <c r="B2338" i="7"/>
  <c r="C5049" i="7"/>
  <c r="B5049" i="7"/>
  <c r="C1672" i="7"/>
  <c r="B1672" i="7"/>
  <c r="F2520" i="2"/>
  <c r="D2520" i="7" s="1"/>
  <c r="C2520" i="7"/>
  <c r="B2520" i="7"/>
  <c r="C3417" i="7"/>
  <c r="B3417" i="7"/>
  <c r="C4113" i="7"/>
  <c r="B4113" i="7"/>
  <c r="G3874" i="3"/>
  <c r="H3874" i="3" s="1"/>
  <c r="C3874" i="7"/>
  <c r="B3874" i="7"/>
  <c r="B4549" i="3"/>
  <c r="C4549" i="3" s="1"/>
  <c r="D4549" i="7"/>
  <c r="B1841" i="3"/>
  <c r="C1841" i="3" s="1"/>
  <c r="D1841" i="7"/>
  <c r="B2801" i="3"/>
  <c r="C2801" i="3" s="1"/>
  <c r="D2801" i="7"/>
  <c r="B2753" i="3"/>
  <c r="C2753" i="3" s="1"/>
  <c r="D2753" i="7"/>
  <c r="B2318" i="3"/>
  <c r="C2318" i="3" s="1"/>
  <c r="D2318" i="7"/>
  <c r="B2632" i="3"/>
  <c r="C2632" i="3" s="1"/>
  <c r="D2632" i="7"/>
  <c r="B2105" i="3"/>
  <c r="C2105" i="3" s="1"/>
  <c r="D2105" i="7"/>
  <c r="B2023" i="3"/>
  <c r="C2023" i="3" s="1"/>
  <c r="F1365" i="2"/>
  <c r="D1365" i="7" s="1"/>
  <c r="C1365" i="7"/>
  <c r="B1365" i="7"/>
  <c r="F2304" i="2"/>
  <c r="D2304" i="7" s="1"/>
  <c r="C2304" i="7"/>
  <c r="B2304" i="7"/>
  <c r="F2688" i="2"/>
  <c r="D2688" i="7" s="1"/>
  <c r="C2688" i="7"/>
  <c r="B2688" i="7"/>
  <c r="F4080" i="2"/>
  <c r="D4080" i="7" s="1"/>
  <c r="C4080" i="7"/>
  <c r="B4080" i="7"/>
  <c r="C4234" i="7"/>
  <c r="B4234" i="7"/>
  <c r="C5505" i="7"/>
  <c r="B5505" i="7"/>
  <c r="F1928" i="2"/>
  <c r="D1928" i="7" s="1"/>
  <c r="C1928" i="7"/>
  <c r="B1928" i="7"/>
  <c r="F2161" i="2"/>
  <c r="D2161" i="7" s="1"/>
  <c r="C2161" i="7"/>
  <c r="B2161" i="7"/>
  <c r="F3073" i="2"/>
  <c r="D3073" i="7" s="1"/>
  <c r="C3073" i="7"/>
  <c r="B3073" i="7"/>
  <c r="C3642" i="7"/>
  <c r="B3642" i="7"/>
  <c r="C5072" i="7"/>
  <c r="B5072" i="7"/>
  <c r="C2368" i="7"/>
  <c r="B2368" i="7"/>
  <c r="C2978" i="7"/>
  <c r="B2978" i="7"/>
  <c r="C5164" i="7"/>
  <c r="B5164" i="7"/>
  <c r="F1493" i="2"/>
  <c r="D1493" i="7" s="1"/>
  <c r="C1493" i="7"/>
  <c r="B1493" i="7"/>
  <c r="C2098" i="7"/>
  <c r="B2098" i="7"/>
  <c r="C3120" i="7"/>
  <c r="B3120" i="7"/>
  <c r="C3393" i="7"/>
  <c r="B3393" i="7"/>
  <c r="G3112" i="3"/>
  <c r="H3112" i="3" s="1"/>
  <c r="C3112" i="7"/>
  <c r="B3112" i="7"/>
  <c r="G3634" i="3"/>
  <c r="H3634" i="3" s="1"/>
  <c r="C3634" i="7"/>
  <c r="B3634" i="7"/>
  <c r="C4889" i="7"/>
  <c r="B4889" i="7"/>
  <c r="C5064" i="7"/>
  <c r="B5064" i="7"/>
  <c r="G1522" i="3"/>
  <c r="H1522" i="3" s="1"/>
  <c r="C1522" i="7"/>
  <c r="B1522" i="7"/>
  <c r="C3314" i="7"/>
  <c r="B3314" i="7"/>
  <c r="C4034" i="7"/>
  <c r="B4034" i="7"/>
  <c r="G4580" i="3"/>
  <c r="H4580" i="3" s="1"/>
  <c r="C4580" i="7"/>
  <c r="B4580" i="7"/>
  <c r="F3176" i="2"/>
  <c r="C3176" i="7"/>
  <c r="B3176" i="7"/>
  <c r="C2872" i="7"/>
  <c r="B2872" i="7"/>
  <c r="C3368" i="7"/>
  <c r="B3368" i="7"/>
  <c r="C4836" i="7"/>
  <c r="B4836" i="7"/>
  <c r="F2232" i="2"/>
  <c r="D2232" i="7" s="1"/>
  <c r="C2232" i="7"/>
  <c r="B2232" i="7"/>
  <c r="G3944" i="3"/>
  <c r="H3944" i="3" s="1"/>
  <c r="C3944" i="7"/>
  <c r="B3944" i="7"/>
  <c r="C4725" i="7"/>
  <c r="B4725" i="7"/>
  <c r="C2936" i="7"/>
  <c r="B2936" i="7"/>
  <c r="G2778" i="3"/>
  <c r="H2778" i="3" s="1"/>
  <c r="C2778" i="7"/>
  <c r="B2778" i="7"/>
  <c r="B3404" i="3"/>
  <c r="C3404" i="3" s="1"/>
  <c r="D3404" i="7"/>
  <c r="B4152" i="3"/>
  <c r="C4152" i="3" s="1"/>
  <c r="D4152" i="7"/>
  <c r="B1838" i="3"/>
  <c r="C1838" i="3" s="1"/>
  <c r="D1838" i="7"/>
  <c r="B1068" i="3"/>
  <c r="C1068" i="3" s="1"/>
  <c r="D1068" i="7"/>
  <c r="C3321" i="7"/>
  <c r="B3321" i="7"/>
  <c r="F4196" i="2"/>
  <c r="C4196" i="7"/>
  <c r="B4196" i="7"/>
  <c r="F2302" i="2"/>
  <c r="D2302" i="7" s="1"/>
  <c r="C2302" i="7"/>
  <c r="B2302" i="7"/>
  <c r="B2316" i="3"/>
  <c r="C2316" i="3" s="1"/>
  <c r="D2316" i="7"/>
  <c r="G3705" i="3"/>
  <c r="H3705" i="3" s="1"/>
  <c r="C3705" i="7"/>
  <c r="B3705" i="7"/>
  <c r="F3193" i="2"/>
  <c r="C3193" i="7"/>
  <c r="B3193" i="7"/>
  <c r="C2849" i="7"/>
  <c r="B2849" i="7"/>
  <c r="B4149" i="3"/>
  <c r="C4149" i="3" s="1"/>
  <c r="D4149" i="7"/>
  <c r="B796" i="3"/>
  <c r="C796" i="3" s="1"/>
  <c r="D796" i="7"/>
  <c r="D2444" i="7"/>
  <c r="B2444" i="3"/>
  <c r="C2444" i="3" s="1"/>
  <c r="B282" i="3"/>
  <c r="C282" i="3" s="1"/>
  <c r="D282" i="7"/>
  <c r="D1513" i="7"/>
  <c r="B1513" i="3"/>
  <c r="C1513" i="3" s="1"/>
  <c r="D1510" i="7"/>
  <c r="B1510" i="3"/>
  <c r="C1510" i="3" s="1"/>
  <c r="D1109" i="7"/>
  <c r="B1109" i="3"/>
  <c r="C1109" i="3" s="1"/>
  <c r="D1670" i="7"/>
  <c r="B1670" i="3"/>
  <c r="C1670" i="3" s="1"/>
  <c r="B4280" i="3"/>
  <c r="C4280" i="3" s="1"/>
  <c r="D4280" i="7"/>
  <c r="D3733" i="7"/>
  <c r="B3733" i="3"/>
  <c r="C3733" i="3" s="1"/>
  <c r="D2052" i="7"/>
  <c r="B2052" i="3"/>
  <c r="C2052" i="3" s="1"/>
  <c r="D4108" i="7"/>
  <c r="B4108" i="3"/>
  <c r="C4108" i="3" s="1"/>
  <c r="D1978" i="7"/>
  <c r="B1978" i="3"/>
  <c r="C1978" i="3" s="1"/>
  <c r="D407" i="7"/>
  <c r="B407" i="3"/>
  <c r="C407" i="3" s="1"/>
  <c r="F2311" i="2"/>
  <c r="C2311" i="7"/>
  <c r="B2311" i="7"/>
  <c r="B4309" i="3"/>
  <c r="C4309" i="3" s="1"/>
  <c r="D4309" i="7"/>
  <c r="D1924" i="7"/>
  <c r="B1924" i="3"/>
  <c r="C1924" i="3" s="1"/>
  <c r="D1932" i="7"/>
  <c r="B1932" i="3"/>
  <c r="C1932" i="3" s="1"/>
  <c r="B3396" i="3"/>
  <c r="C3396" i="3" s="1"/>
  <c r="F4537" i="2"/>
  <c r="D4537" i="7" s="1"/>
  <c r="C4537" i="7"/>
  <c r="B4537" i="7"/>
  <c r="C5441" i="7"/>
  <c r="B5441" i="7"/>
  <c r="C4577" i="7"/>
  <c r="B4577" i="7"/>
  <c r="C2634" i="7"/>
  <c r="B2634" i="7"/>
  <c r="F4200" i="2"/>
  <c r="D4200" i="7" s="1"/>
  <c r="C4200" i="7"/>
  <c r="B4200" i="7"/>
  <c r="C4072" i="7"/>
  <c r="B4072" i="7"/>
  <c r="F5017" i="2"/>
  <c r="D5017" i="7" s="1"/>
  <c r="C5017" i="7"/>
  <c r="B5017" i="7"/>
  <c r="C2628" i="7"/>
  <c r="B2628" i="7"/>
  <c r="D702" i="7"/>
  <c r="B702" i="3"/>
  <c r="C702" i="3" s="1"/>
  <c r="B1673" i="3"/>
  <c r="C1673" i="3" s="1"/>
  <c r="D1673" i="7"/>
  <c r="B177" i="3"/>
  <c r="C177" i="3" s="1"/>
  <c r="B219" i="3"/>
  <c r="C219" i="3" s="1"/>
  <c r="B930" i="3"/>
  <c r="C930" i="3" s="1"/>
  <c r="B922" i="3"/>
  <c r="C922" i="3" s="1"/>
  <c r="B651" i="3"/>
  <c r="C651" i="3" s="1"/>
  <c r="B1241" i="3"/>
  <c r="C1241" i="3" s="1"/>
  <c r="B412" i="3"/>
  <c r="C412" i="3" s="1"/>
  <c r="B1554" i="3"/>
  <c r="C1554" i="3" s="1"/>
  <c r="B746" i="3"/>
  <c r="C746" i="3" s="1"/>
  <c r="B1155" i="3"/>
  <c r="C1155" i="3" s="1"/>
  <c r="B882" i="3"/>
  <c r="C882" i="3" s="1"/>
  <c r="D882" i="7"/>
  <c r="B598" i="3"/>
  <c r="C598" i="3" s="1"/>
  <c r="B1545" i="3"/>
  <c r="C1545" i="3" s="1"/>
  <c r="C3218" i="7"/>
  <c r="B3218" i="7"/>
  <c r="C1544" i="7"/>
  <c r="B1544" i="7"/>
  <c r="C3737" i="7"/>
  <c r="B3737" i="7"/>
  <c r="C4433" i="7"/>
  <c r="B4433" i="7"/>
  <c r="C3938" i="7"/>
  <c r="B3938" i="7"/>
  <c r="F2210" i="2"/>
  <c r="D2210" i="7" s="1"/>
  <c r="C2210" i="7"/>
  <c r="B2210" i="7"/>
  <c r="C4793" i="7"/>
  <c r="B4793" i="7"/>
  <c r="F1802" i="2"/>
  <c r="D1802" i="7" s="1"/>
  <c r="C1802" i="7"/>
  <c r="B1802" i="7"/>
  <c r="C3801" i="7"/>
  <c r="B3801" i="7"/>
  <c r="C4241" i="7"/>
  <c r="B4241" i="7"/>
  <c r="C5145" i="7"/>
  <c r="B5145" i="7"/>
  <c r="C1760" i="7"/>
  <c r="B1760" i="7"/>
  <c r="F2264" i="2"/>
  <c r="D2264" i="7" s="1"/>
  <c r="C2264" i="7"/>
  <c r="B2264" i="7"/>
  <c r="C3353" i="7"/>
  <c r="B3353" i="7"/>
  <c r="C1866" i="7"/>
  <c r="B1866" i="7"/>
  <c r="G3346" i="3"/>
  <c r="H3346" i="3" s="1"/>
  <c r="C3346" i="7"/>
  <c r="B3346" i="7"/>
  <c r="G3538" i="3"/>
  <c r="H3538" i="3" s="1"/>
  <c r="C3538" i="7"/>
  <c r="B3538" i="7"/>
  <c r="B3245" i="3"/>
  <c r="C3245" i="3" s="1"/>
  <c r="B3325" i="3"/>
  <c r="C3325" i="3" s="1"/>
  <c r="D3325" i="7"/>
  <c r="B5321" i="3"/>
  <c r="C5321" i="3" s="1"/>
  <c r="D5321" i="7"/>
  <c r="B4216" i="3"/>
  <c r="C4216" i="3" s="1"/>
  <c r="D4216" i="7"/>
  <c r="B423" i="3"/>
  <c r="C423" i="3" s="1"/>
  <c r="D423" i="7"/>
  <c r="B2078" i="3"/>
  <c r="C2078" i="3" s="1"/>
  <c r="D2078" i="7"/>
  <c r="C472" i="7"/>
  <c r="B472" i="7"/>
  <c r="F2545" i="2"/>
  <c r="D2545" i="7" s="1"/>
  <c r="C2545" i="7"/>
  <c r="B2545" i="7"/>
  <c r="C2314" i="7"/>
  <c r="B2314" i="7"/>
  <c r="C3696" i="7"/>
  <c r="B3696" i="7"/>
  <c r="C3386" i="7"/>
  <c r="B3386" i="7"/>
  <c r="C4208" i="7"/>
  <c r="B4208" i="7"/>
  <c r="C4780" i="7"/>
  <c r="B4780" i="7"/>
  <c r="B1148" i="3"/>
  <c r="C1148" i="3" s="1"/>
  <c r="D1148" i="7"/>
  <c r="F4513" i="2"/>
  <c r="D4513" i="7" s="1"/>
  <c r="C4513" i="7"/>
  <c r="B4513" i="7"/>
  <c r="C4808" i="7"/>
  <c r="B4808" i="7"/>
  <c r="C3376" i="7"/>
  <c r="B3376" i="7"/>
  <c r="C3066" i="7"/>
  <c r="B3066" i="7"/>
  <c r="G4880" i="3"/>
  <c r="H4880" i="3" s="1"/>
  <c r="C4880" i="7"/>
  <c r="B4880" i="7"/>
  <c r="F1210" i="2"/>
  <c r="D1210" i="7" s="1"/>
  <c r="C1210" i="7"/>
  <c r="B1210" i="7"/>
  <c r="F2665" i="2"/>
  <c r="C2665" i="7"/>
  <c r="B2665" i="7"/>
  <c r="C4961" i="7"/>
  <c r="B4961" i="7"/>
  <c r="F4733" i="2"/>
  <c r="D4733" i="7" s="1"/>
  <c r="C4733" i="7"/>
  <c r="B4733" i="7"/>
  <c r="C2560" i="7"/>
  <c r="B2560" i="7"/>
  <c r="C2985" i="7"/>
  <c r="B2985" i="7"/>
  <c r="F3440" i="2"/>
  <c r="C3440" i="7"/>
  <c r="B3440" i="7"/>
  <c r="G3322" i="3"/>
  <c r="H3322" i="3" s="1"/>
  <c r="C3322" i="7"/>
  <c r="B3322" i="7"/>
  <c r="C4144" i="7"/>
  <c r="B4144" i="7"/>
  <c r="F5185" i="2"/>
  <c r="D5185" i="7" s="1"/>
  <c r="C5185" i="7"/>
  <c r="B5185" i="7"/>
  <c r="F2048" i="2"/>
  <c r="D2048" i="7" s="1"/>
  <c r="C2048" i="7"/>
  <c r="B2048" i="7"/>
  <c r="C3585" i="7"/>
  <c r="B3585" i="7"/>
  <c r="C4833" i="7"/>
  <c r="B4833" i="7"/>
  <c r="C4972" i="7"/>
  <c r="B4972" i="7"/>
  <c r="C3786" i="7"/>
  <c r="B3786" i="7"/>
  <c r="C4989" i="7"/>
  <c r="B4989" i="7"/>
  <c r="C4597" i="7"/>
  <c r="B4597" i="7"/>
  <c r="F2616" i="2"/>
  <c r="C2616" i="7"/>
  <c r="B2616" i="7"/>
  <c r="F2306" i="2"/>
  <c r="C2306" i="7"/>
  <c r="B2306" i="7"/>
  <c r="C3496" i="7"/>
  <c r="B3496" i="7"/>
  <c r="C5241" i="7"/>
  <c r="B5241" i="7"/>
  <c r="C3880" i="7"/>
  <c r="B3880" i="7"/>
  <c r="C5156" i="7"/>
  <c r="B5156" i="7"/>
  <c r="C2360" i="7"/>
  <c r="B2360" i="7"/>
  <c r="C4761" i="7"/>
  <c r="B4761" i="7"/>
  <c r="G3378" i="3"/>
  <c r="H3378" i="3" s="1"/>
  <c r="C3378" i="7"/>
  <c r="B3378" i="7"/>
  <c r="C4290" i="7"/>
  <c r="B4290" i="7"/>
  <c r="C4644" i="7"/>
  <c r="B4644" i="7"/>
  <c r="C3432" i="7"/>
  <c r="B3432" i="7"/>
  <c r="C1266" i="7"/>
  <c r="B1266" i="7"/>
  <c r="F2168" i="2"/>
  <c r="C2168" i="7"/>
  <c r="B2168" i="7"/>
  <c r="G3778" i="3"/>
  <c r="H3778" i="3" s="1"/>
  <c r="C3778" i="7"/>
  <c r="B3778" i="7"/>
  <c r="G5192" i="3"/>
  <c r="H5192" i="3" s="1"/>
  <c r="C5192" i="7"/>
  <c r="B5192" i="7"/>
  <c r="B5144" i="3"/>
  <c r="C5144" i="3" s="1"/>
  <c r="D5144" i="7"/>
  <c r="B1014" i="3"/>
  <c r="C1014" i="3" s="1"/>
  <c r="D1014" i="7"/>
  <c r="B4025" i="3"/>
  <c r="C4025" i="3" s="1"/>
  <c r="D4025" i="7"/>
  <c r="B1719" i="3"/>
  <c r="C1719" i="3" s="1"/>
  <c r="D1719" i="7"/>
  <c r="B2312" i="3"/>
  <c r="C2312" i="3" s="1"/>
  <c r="D2312" i="7"/>
  <c r="B3065" i="3"/>
  <c r="C3065" i="3" s="1"/>
  <c r="D3065" i="7"/>
  <c r="B2327" i="3"/>
  <c r="C2327" i="3" s="1"/>
  <c r="B3212" i="3"/>
  <c r="C3212" i="3" s="1"/>
  <c r="B2005" i="3"/>
  <c r="C2005" i="3" s="1"/>
  <c r="D2005" i="7"/>
  <c r="B1786" i="3"/>
  <c r="C1786" i="3" s="1"/>
  <c r="D1786" i="7"/>
  <c r="F4373" i="2"/>
  <c r="D4373" i="7" s="1"/>
  <c r="C4373" i="7"/>
  <c r="B4373" i="7"/>
  <c r="D3532" i="7"/>
  <c r="B3532" i="3"/>
  <c r="C3532" i="3" s="1"/>
  <c r="D474" i="7"/>
  <c r="B474" i="3"/>
  <c r="C474" i="3" s="1"/>
  <c r="B3303" i="3"/>
  <c r="C3303" i="3" s="1"/>
  <c r="D3303" i="7"/>
  <c r="D4044" i="7"/>
  <c r="B4044" i="3"/>
  <c r="C4044" i="3" s="1"/>
  <c r="B1264" i="3"/>
  <c r="C1264" i="3" s="1"/>
  <c r="D1264" i="7"/>
  <c r="D1530" i="7"/>
  <c r="B1530" i="3"/>
  <c r="C1530" i="3" s="1"/>
  <c r="B783" i="3"/>
  <c r="C783" i="3" s="1"/>
  <c r="D783" i="7"/>
  <c r="D1274" i="7"/>
  <c r="B1274" i="3"/>
  <c r="C1274" i="3" s="1"/>
  <c r="F2372" i="2"/>
  <c r="D2372" i="7" s="1"/>
  <c r="C2372" i="7"/>
  <c r="B2372" i="7"/>
  <c r="D1748" i="7"/>
  <c r="B1748" i="3"/>
  <c r="C1748" i="3" s="1"/>
  <c r="D1286" i="7"/>
  <c r="B1286" i="3"/>
  <c r="C1286" i="3" s="1"/>
  <c r="D828" i="7"/>
  <c r="B828" i="3"/>
  <c r="C828" i="3" s="1"/>
  <c r="D3922" i="7"/>
  <c r="B3922" i="3"/>
  <c r="C3922" i="3" s="1"/>
  <c r="D1653" i="7"/>
  <c r="B1653" i="3"/>
  <c r="C1653" i="3" s="1"/>
  <c r="D1638" i="7"/>
  <c r="B1638" i="3"/>
  <c r="C1638" i="3" s="1"/>
  <c r="G2601" i="3"/>
  <c r="H2601" i="3" s="1"/>
  <c r="C2601" i="7"/>
  <c r="B2601" i="7"/>
  <c r="D3460" i="7"/>
  <c r="B3460" i="3"/>
  <c r="C3460" i="3" s="1"/>
  <c r="D3084" i="7"/>
  <c r="B3084" i="3"/>
  <c r="C3084" i="3" s="1"/>
  <c r="C1352" i="7"/>
  <c r="B1352" i="7"/>
  <c r="C3912" i="7"/>
  <c r="B3912" i="7"/>
  <c r="G3682" i="3"/>
  <c r="H3682" i="3" s="1"/>
  <c r="C3682" i="7"/>
  <c r="B3682" i="7"/>
  <c r="C5465" i="7"/>
  <c r="B5465" i="7"/>
  <c r="C4985" i="7"/>
  <c r="B4985" i="7"/>
  <c r="B2533" i="3"/>
  <c r="C2533" i="3" s="1"/>
  <c r="D2533" i="7"/>
  <c r="C1146" i="7"/>
  <c r="B1146" i="7"/>
  <c r="C2722" i="7"/>
  <c r="B2722" i="7"/>
  <c r="C3888" i="7"/>
  <c r="B3888" i="7"/>
  <c r="B352" i="3"/>
  <c r="C352" i="3" s="1"/>
  <c r="D352" i="7"/>
  <c r="C3137" i="7"/>
  <c r="B3137" i="7"/>
  <c r="C1714" i="7"/>
  <c r="B1714" i="7"/>
  <c r="C3824" i="7"/>
  <c r="B3824" i="7"/>
  <c r="C2744" i="7"/>
  <c r="B2744" i="7"/>
  <c r="B3493" i="3"/>
  <c r="C3493" i="3" s="1"/>
  <c r="D3493" i="7"/>
  <c r="B3175" i="3"/>
  <c r="C3175" i="3" s="1"/>
  <c r="D3175" i="7"/>
  <c r="B951" i="3"/>
  <c r="C951" i="3" s="1"/>
  <c r="B942" i="3"/>
  <c r="C942" i="3" s="1"/>
  <c r="B530" i="3"/>
  <c r="C530" i="3" s="1"/>
  <c r="B657" i="3"/>
  <c r="C657" i="3" s="1"/>
  <c r="B489" i="3"/>
  <c r="C489" i="3" s="1"/>
  <c r="B847" i="3"/>
  <c r="C847" i="3" s="1"/>
  <c r="B2001" i="3"/>
  <c r="C2001" i="3" s="1"/>
  <c r="B1860" i="3"/>
  <c r="C1860" i="3" s="1"/>
  <c r="C1234" i="7"/>
  <c r="B1234" i="7"/>
  <c r="G2658" i="3"/>
  <c r="H2658" i="3" s="1"/>
  <c r="C2658" i="7"/>
  <c r="B2658" i="7"/>
  <c r="F4921" i="2"/>
  <c r="D4921" i="7" s="1"/>
  <c r="C4921" i="7"/>
  <c r="B4921" i="7"/>
  <c r="C1930" i="7"/>
  <c r="B1930" i="7"/>
  <c r="C3336" i="7"/>
  <c r="B3336" i="7"/>
  <c r="C4194" i="7"/>
  <c r="B4194" i="7"/>
  <c r="F892" i="2"/>
  <c r="D892" i="7" s="1"/>
  <c r="C892" i="7"/>
  <c r="B892" i="7"/>
  <c r="C982" i="7"/>
  <c r="B982" i="7"/>
  <c r="C3033" i="7"/>
  <c r="B3033" i="7"/>
  <c r="C4002" i="7"/>
  <c r="B4002" i="7"/>
  <c r="C2968" i="7"/>
  <c r="B2968" i="7"/>
  <c r="C2874" i="7"/>
  <c r="B2874" i="7"/>
  <c r="C4757" i="7"/>
  <c r="B4757" i="7"/>
  <c r="C567" i="7"/>
  <c r="B567" i="7"/>
  <c r="G3080" i="3"/>
  <c r="H3080" i="3" s="1"/>
  <c r="C3080" i="7"/>
  <c r="B3080" i="7"/>
  <c r="G3848" i="3"/>
  <c r="H3848" i="3" s="1"/>
  <c r="C3848" i="7"/>
  <c r="B3848" i="7"/>
  <c r="G3810" i="3"/>
  <c r="H3810" i="3" s="1"/>
  <c r="C3810" i="7"/>
  <c r="B3810" i="7"/>
  <c r="C1480" i="7"/>
  <c r="B1480" i="7"/>
  <c r="C2594" i="7"/>
  <c r="B2594" i="7"/>
  <c r="C4629" i="7"/>
  <c r="B4629" i="7"/>
  <c r="C2058" i="7"/>
  <c r="B2058" i="7"/>
  <c r="F3032" i="2"/>
  <c r="C3032" i="7"/>
  <c r="B3032" i="7"/>
  <c r="B2341" i="3"/>
  <c r="C2341" i="3" s="1"/>
  <c r="D2341" i="7"/>
  <c r="B2730" i="3"/>
  <c r="C2730" i="3" s="1"/>
  <c r="D2730" i="7"/>
  <c r="B2441" i="3"/>
  <c r="C2441" i="3" s="1"/>
  <c r="D2441" i="7"/>
  <c r="B3081" i="3"/>
  <c r="C3081" i="3" s="1"/>
  <c r="D3081" i="7"/>
  <c r="C1970" i="7"/>
  <c r="B1970" i="7"/>
  <c r="C2097" i="7"/>
  <c r="B2097" i="7"/>
  <c r="F3265" i="2"/>
  <c r="D3265" i="7" s="1"/>
  <c r="C3265" i="7"/>
  <c r="B3265" i="7"/>
  <c r="C4669" i="7"/>
  <c r="B4669" i="7"/>
  <c r="F2186" i="2"/>
  <c r="D2186" i="7" s="1"/>
  <c r="C2186" i="7"/>
  <c r="B2186" i="7"/>
  <c r="C4861" i="7"/>
  <c r="B4861" i="7"/>
  <c r="C4588" i="7"/>
  <c r="B4588" i="7"/>
  <c r="G1650" i="3"/>
  <c r="H1650" i="3" s="1"/>
  <c r="C1650" i="7"/>
  <c r="B1650" i="7"/>
  <c r="G1648" i="3"/>
  <c r="H1648" i="3" s="1"/>
  <c r="C1648" i="7"/>
  <c r="B1648" i="7"/>
  <c r="C3056" i="7"/>
  <c r="B3056" i="7"/>
  <c r="C4680" i="7"/>
  <c r="B4680" i="7"/>
  <c r="C1466" i="7"/>
  <c r="B1466" i="7"/>
  <c r="C4106" i="7"/>
  <c r="B4106" i="7"/>
  <c r="C2289" i="7"/>
  <c r="B2289" i="7"/>
  <c r="F3841" i="2"/>
  <c r="D3841" i="7" s="1"/>
  <c r="C3841" i="7"/>
  <c r="B3841" i="7"/>
  <c r="C3688" i="7"/>
  <c r="B3688" i="7"/>
  <c r="B1045" i="3"/>
  <c r="C1045" i="3" s="1"/>
  <c r="D1045" i="7"/>
  <c r="C5081" i="7"/>
  <c r="B5081" i="7"/>
  <c r="C2104" i="7"/>
  <c r="B2104" i="7"/>
  <c r="C4772" i="7"/>
  <c r="B4772" i="7"/>
  <c r="F406" i="2"/>
  <c r="C406" i="7"/>
  <c r="B406" i="7"/>
  <c r="G3560" i="3"/>
  <c r="H3560" i="3" s="1"/>
  <c r="C3560" i="7"/>
  <c r="B3560" i="7"/>
  <c r="F5497" i="2"/>
  <c r="C5497" i="7"/>
  <c r="B5497" i="7"/>
  <c r="C2178" i="7"/>
  <c r="B2178" i="7"/>
  <c r="F5113" i="2"/>
  <c r="D5113" i="7" s="1"/>
  <c r="C5113" i="7"/>
  <c r="B5113" i="7"/>
  <c r="C4936" i="7"/>
  <c r="B4936" i="7"/>
  <c r="B1817" i="3"/>
  <c r="C1817" i="3" s="1"/>
  <c r="D1817" i="7"/>
  <c r="C3048" i="7"/>
  <c r="B3048" i="7"/>
  <c r="F4825" i="2"/>
  <c r="D4825" i="7" s="1"/>
  <c r="C4825" i="7"/>
  <c r="B4825" i="7"/>
  <c r="C5369" i="7"/>
  <c r="B5369" i="7"/>
  <c r="C2242" i="7"/>
  <c r="B2242" i="7"/>
  <c r="G3442" i="3"/>
  <c r="H3442" i="3" s="1"/>
  <c r="C3442" i="7"/>
  <c r="B3442" i="7"/>
  <c r="C4516" i="7"/>
  <c r="B4516" i="7"/>
  <c r="B3852" i="3"/>
  <c r="C3852" i="3" s="1"/>
  <c r="D3852" i="7"/>
  <c r="B5400" i="3"/>
  <c r="C5400" i="3" s="1"/>
  <c r="D5400" i="7"/>
  <c r="B2361" i="3"/>
  <c r="C2361" i="3" s="1"/>
  <c r="D2361" i="7"/>
  <c r="B1200" i="3"/>
  <c r="C1200" i="3" s="1"/>
  <c r="D1200" i="7"/>
  <c r="B80" i="3"/>
  <c r="C80" i="3" s="1"/>
  <c r="D80" i="7"/>
  <c r="B2823" i="3"/>
  <c r="C2823" i="3" s="1"/>
  <c r="D2823" i="7"/>
  <c r="B2116" i="3"/>
  <c r="C2116" i="3" s="1"/>
  <c r="D2116" i="7"/>
  <c r="B1798" i="3"/>
  <c r="C1798" i="3" s="1"/>
  <c r="D1798" i="7"/>
  <c r="B3896" i="3"/>
  <c r="C3896" i="3" s="1"/>
  <c r="D3896" i="7"/>
  <c r="C3833" i="7"/>
  <c r="B3833" i="7"/>
  <c r="C2913" i="7"/>
  <c r="B2913" i="7"/>
  <c r="C4181" i="7"/>
  <c r="B4181" i="7"/>
  <c r="F3652" i="2"/>
  <c r="C3652" i="7"/>
  <c r="B3652" i="7"/>
  <c r="F1796" i="2"/>
  <c r="C1796" i="7"/>
  <c r="B1796" i="7"/>
  <c r="C2308" i="7"/>
  <c r="B2308" i="7"/>
  <c r="D1216" i="7"/>
  <c r="B1216" i="3"/>
  <c r="C1216" i="3" s="1"/>
  <c r="B3256" i="3"/>
  <c r="C3256" i="3" s="1"/>
  <c r="D3256" i="7"/>
  <c r="D1917" i="7"/>
  <c r="B1917" i="3"/>
  <c r="C1917" i="3" s="1"/>
  <c r="B5336" i="3"/>
  <c r="C5336" i="3" s="1"/>
  <c r="D5336" i="7"/>
  <c r="D1766" i="7"/>
  <c r="B1766" i="3"/>
  <c r="C1766" i="3" s="1"/>
  <c r="D2119" i="7"/>
  <c r="B2119" i="3"/>
  <c r="C2119" i="3" s="1"/>
  <c r="D1996" i="7"/>
  <c r="B1996" i="3"/>
  <c r="C1996" i="3" s="1"/>
  <c r="B3320" i="3"/>
  <c r="C3320" i="3" s="1"/>
  <c r="D3320" i="7"/>
  <c r="D1185" i="7"/>
  <c r="B1185" i="3"/>
  <c r="C1185" i="3" s="1"/>
  <c r="D3192" i="7"/>
  <c r="B3192" i="3"/>
  <c r="C3192" i="3" s="1"/>
  <c r="D3768" i="7"/>
  <c r="B3768" i="3"/>
  <c r="C3768" i="3" s="1"/>
  <c r="D1583" i="7"/>
  <c r="B1583" i="3"/>
  <c r="C1583" i="3" s="1"/>
  <c r="D2183" i="7"/>
  <c r="B2183" i="3"/>
  <c r="C2183" i="3" s="1"/>
  <c r="F4388" i="2"/>
  <c r="C4388" i="7"/>
  <c r="B4388" i="7"/>
  <c r="D3020" i="7"/>
  <c r="B3020" i="3"/>
  <c r="C3020" i="3" s="1"/>
  <c r="D5208" i="7"/>
  <c r="B5208" i="3"/>
  <c r="C5208" i="3" s="1"/>
  <c r="D949" i="7"/>
  <c r="B949" i="3"/>
  <c r="C949" i="3" s="1"/>
  <c r="D1174" i="7"/>
  <c r="B1174" i="3"/>
  <c r="C1174" i="3" s="1"/>
  <c r="D838" i="7"/>
  <c r="B838" i="3"/>
  <c r="C838" i="3" s="1"/>
  <c r="D430" i="7"/>
  <c r="B430" i="3"/>
  <c r="C430" i="3" s="1"/>
  <c r="D1521" i="7"/>
  <c r="B1521" i="3"/>
  <c r="C1521" i="3" s="1"/>
  <c r="D830" i="7"/>
  <c r="B830" i="3"/>
  <c r="C830" i="3" s="1"/>
  <c r="B4242" i="3"/>
  <c r="C4242" i="3" s="1"/>
  <c r="D4242" i="7"/>
  <c r="B4341" i="3"/>
  <c r="C4341" i="3" s="1"/>
  <c r="D4341" i="7"/>
  <c r="F4104" i="2"/>
  <c r="D4104" i="7" s="1"/>
  <c r="C4104" i="7"/>
  <c r="B4104" i="7"/>
  <c r="C2392" i="7"/>
  <c r="B2392" i="7"/>
  <c r="C1490" i="7"/>
  <c r="B1490" i="7"/>
  <c r="G3282" i="3"/>
  <c r="H3282" i="3" s="1"/>
  <c r="C3282" i="7"/>
  <c r="B3282" i="7"/>
  <c r="C5337" i="7"/>
  <c r="B5337" i="7"/>
  <c r="F4729" i="2"/>
  <c r="D4729" i="7" s="1"/>
  <c r="C4729" i="7"/>
  <c r="B4729" i="7"/>
  <c r="B2293" i="3"/>
  <c r="C2293" i="3" s="1"/>
  <c r="D2293" i="7"/>
  <c r="C3504" i="7"/>
  <c r="B3504" i="7"/>
  <c r="C1392" i="7"/>
  <c r="B1392" i="7"/>
  <c r="C4488" i="7"/>
  <c r="B4488" i="7"/>
  <c r="C2225" i="7"/>
  <c r="B2225" i="7"/>
  <c r="G3042" i="3"/>
  <c r="H3042" i="3" s="1"/>
  <c r="C3042" i="7"/>
  <c r="B3042" i="7"/>
  <c r="C4605" i="7"/>
  <c r="B4605" i="7"/>
  <c r="C4544" i="7"/>
  <c r="B4544" i="7"/>
  <c r="F5305" i="2"/>
  <c r="D5305" i="7" s="1"/>
  <c r="C5305" i="7"/>
  <c r="B5305" i="7"/>
  <c r="B497" i="3"/>
  <c r="C497" i="3" s="1"/>
  <c r="D497" i="7"/>
  <c r="B1804" i="3"/>
  <c r="C1804" i="3" s="1"/>
  <c r="D1804" i="7"/>
  <c r="B3512" i="3"/>
  <c r="C3512" i="3" s="1"/>
  <c r="D3512" i="7"/>
  <c r="B665" i="3"/>
  <c r="C665" i="3" s="1"/>
  <c r="B1391" i="3"/>
  <c r="C1391" i="3" s="1"/>
  <c r="B350" i="3"/>
  <c r="C350" i="3" s="1"/>
  <c r="B380" i="3"/>
  <c r="C380" i="3" s="1"/>
  <c r="B831" i="3"/>
  <c r="C831" i="3" s="1"/>
  <c r="G5013" i="3"/>
  <c r="H5013" i="3" s="1"/>
  <c r="C5013" i="7"/>
  <c r="B5013" i="7"/>
  <c r="C3993" i="7"/>
  <c r="B3993" i="7"/>
  <c r="C4601" i="7"/>
  <c r="B4601" i="7"/>
  <c r="G688" i="3"/>
  <c r="H688" i="3" s="1"/>
  <c r="C688" i="7"/>
  <c r="B688" i="7"/>
  <c r="C3002" i="7"/>
  <c r="B3002" i="7"/>
  <c r="C4885" i="7"/>
  <c r="B4885" i="7"/>
  <c r="F2072" i="2"/>
  <c r="D2072" i="7" s="1"/>
  <c r="C2072" i="7"/>
  <c r="B2072" i="7"/>
  <c r="G2682" i="3"/>
  <c r="H2682" i="3" s="1"/>
  <c r="C2682" i="7"/>
  <c r="B2682" i="7"/>
  <c r="C4497" i="7"/>
  <c r="B4497" i="7"/>
  <c r="C3609" i="7"/>
  <c r="B3609" i="7"/>
  <c r="C4949" i="7"/>
  <c r="B4949" i="7"/>
  <c r="F2136" i="2"/>
  <c r="D2136" i="7" s="1"/>
  <c r="C2136" i="7"/>
  <c r="B2136" i="7"/>
  <c r="G4040" i="3"/>
  <c r="H4040" i="3" s="1"/>
  <c r="C4040" i="7"/>
  <c r="B4040" i="7"/>
  <c r="C624" i="7"/>
  <c r="B624" i="7"/>
  <c r="C3720" i="7"/>
  <c r="B3720" i="7"/>
  <c r="B3209" i="3"/>
  <c r="C3209" i="3" s="1"/>
  <c r="D3209" i="7"/>
  <c r="B4389" i="3"/>
  <c r="C4389" i="3" s="1"/>
  <c r="D4389" i="7"/>
  <c r="B2149" i="3"/>
  <c r="C2149" i="3" s="1"/>
  <c r="D2149" i="7"/>
  <c r="B2485" i="3"/>
  <c r="C2485" i="3" s="1"/>
  <c r="D2485" i="7"/>
  <c r="B4713" i="3"/>
  <c r="C4713" i="3" s="1"/>
  <c r="D4713" i="7"/>
  <c r="B1925" i="3"/>
  <c r="C1925" i="3" s="1"/>
  <c r="B2510" i="3"/>
  <c r="C2510" i="3" s="1"/>
  <c r="D2510" i="7"/>
  <c r="B2169" i="3"/>
  <c r="C2169" i="3" s="1"/>
  <c r="D2169" i="7"/>
  <c r="B2505" i="3"/>
  <c r="C2505" i="3" s="1"/>
  <c r="D2505" i="7"/>
  <c r="B4161" i="3"/>
  <c r="C4161" i="3" s="1"/>
  <c r="D4161" i="7"/>
  <c r="C1192" i="7"/>
  <c r="B1192" i="7"/>
  <c r="C2624" i="7"/>
  <c r="B2624" i="7"/>
  <c r="C2506" i="7"/>
  <c r="B2506" i="7"/>
  <c r="F3649" i="2"/>
  <c r="D3649" i="7" s="1"/>
  <c r="C3649" i="7"/>
  <c r="B3649" i="7"/>
  <c r="C4089" i="7"/>
  <c r="B4089" i="7"/>
  <c r="C3978" i="7"/>
  <c r="B3978" i="7"/>
  <c r="B1812" i="3"/>
  <c r="C1812" i="3" s="1"/>
  <c r="D1812" i="7"/>
  <c r="C1338" i="7"/>
  <c r="B1338" i="7"/>
  <c r="C5200" i="7"/>
  <c r="B5200" i="7"/>
  <c r="C3568" i="7"/>
  <c r="B3568" i="7"/>
  <c r="G3258" i="3"/>
  <c r="H3258" i="3" s="1"/>
  <c r="C3258" i="7"/>
  <c r="B3258" i="7"/>
  <c r="F4153" i="2"/>
  <c r="D4153" i="7" s="1"/>
  <c r="C4153" i="7"/>
  <c r="B4153" i="7"/>
  <c r="C5392" i="7"/>
  <c r="B5392" i="7"/>
  <c r="C2417" i="7"/>
  <c r="B2417" i="7"/>
  <c r="C2786" i="7"/>
  <c r="B2786" i="7"/>
  <c r="C4272" i="7"/>
  <c r="B4272" i="7"/>
  <c r="C4042" i="7"/>
  <c r="B4042" i="7"/>
  <c r="F3722" i="2"/>
  <c r="D3722" i="7" s="1"/>
  <c r="C3722" i="7"/>
  <c r="B3722" i="7"/>
  <c r="C5264" i="7"/>
  <c r="B5264" i="7"/>
  <c r="C2752" i="7"/>
  <c r="B2752" i="7"/>
  <c r="C2250" i="7"/>
  <c r="B2250" i="7"/>
  <c r="C3632" i="7"/>
  <c r="B3632" i="7"/>
  <c r="G3514" i="3"/>
  <c r="H3514" i="3" s="1"/>
  <c r="C3514" i="7"/>
  <c r="B3514" i="7"/>
  <c r="C4336" i="7"/>
  <c r="B4336" i="7"/>
  <c r="F5377" i="2"/>
  <c r="D5377" i="7" s="1"/>
  <c r="C5377" i="7"/>
  <c r="B5377" i="7"/>
  <c r="C4944" i="7"/>
  <c r="B4944" i="7"/>
  <c r="C1800" i="7"/>
  <c r="B1800" i="7"/>
  <c r="C2240" i="7"/>
  <c r="B2240" i="7"/>
  <c r="C2850" i="7"/>
  <c r="B2850" i="7"/>
  <c r="C5025" i="7"/>
  <c r="B5025" i="7"/>
  <c r="C3312" i="7"/>
  <c r="B3312" i="7"/>
  <c r="C4170" i="7"/>
  <c r="B4170" i="7"/>
  <c r="C5249" i="7"/>
  <c r="B5249" i="7"/>
  <c r="C2026" i="7"/>
  <c r="B2026" i="7"/>
  <c r="G4424" i="3"/>
  <c r="H4424" i="3" s="1"/>
  <c r="C4424" i="7"/>
  <c r="B4424" i="7"/>
  <c r="C4708" i="7"/>
  <c r="B4708" i="7"/>
  <c r="C4008" i="7"/>
  <c r="B4008" i="7"/>
  <c r="C5433" i="7"/>
  <c r="B5433" i="7"/>
  <c r="F2090" i="2"/>
  <c r="D2090" i="7" s="1"/>
  <c r="C2090" i="7"/>
  <c r="B2090" i="7"/>
  <c r="C5448" i="7"/>
  <c r="B5448" i="7"/>
  <c r="C4953" i="7"/>
  <c r="B4953" i="7"/>
  <c r="C4608" i="7"/>
  <c r="B4608" i="7"/>
  <c r="C2714" i="7"/>
  <c r="B2714" i="7"/>
  <c r="G3714" i="3"/>
  <c r="H3714" i="3" s="1"/>
  <c r="C3714" i="7"/>
  <c r="B3714" i="7"/>
  <c r="G3570" i="3"/>
  <c r="H3570" i="3" s="1"/>
  <c r="C3570" i="7"/>
  <c r="B3570" i="7"/>
  <c r="G4533" i="3"/>
  <c r="H4533" i="3" s="1"/>
  <c r="C4533" i="7"/>
  <c r="B4533" i="7"/>
  <c r="C5028" i="7"/>
  <c r="B5028" i="7"/>
  <c r="C2552" i="7"/>
  <c r="B2552" i="7"/>
  <c r="C3624" i="7"/>
  <c r="B3624" i="7"/>
  <c r="F992" i="2"/>
  <c r="D992" i="7" s="1"/>
  <c r="C992" i="7"/>
  <c r="B992" i="7"/>
  <c r="F2040" i="2"/>
  <c r="D2040" i="7" s="1"/>
  <c r="C2040" i="7"/>
  <c r="B2040" i="7"/>
  <c r="G3970" i="3"/>
  <c r="H3970" i="3" s="1"/>
  <c r="C3970" i="7"/>
  <c r="B3970" i="7"/>
  <c r="G5384" i="3"/>
  <c r="H5384" i="3" s="1"/>
  <c r="C5384" i="7"/>
  <c r="B5384" i="7"/>
  <c r="B3301" i="3"/>
  <c r="C3301" i="3" s="1"/>
  <c r="D3301" i="7"/>
  <c r="B2630" i="3"/>
  <c r="C2630" i="3" s="1"/>
  <c r="D2630" i="7"/>
  <c r="B4396" i="3"/>
  <c r="C4396" i="3" s="1"/>
  <c r="D4396" i="7"/>
  <c r="B4097" i="3"/>
  <c r="C4097" i="3" s="1"/>
  <c r="D4097" i="7"/>
  <c r="B1868" i="3"/>
  <c r="C1868" i="3" s="1"/>
  <c r="D1868" i="7"/>
  <c r="B3465" i="3"/>
  <c r="C3465" i="3" s="1"/>
  <c r="D3465" i="7"/>
  <c r="B1512" i="3"/>
  <c r="C1512" i="3" s="1"/>
  <c r="D1512" i="7"/>
  <c r="B4053" i="3"/>
  <c r="C4053" i="3" s="1"/>
  <c r="D4053" i="7"/>
  <c r="B1256" i="3"/>
  <c r="C1256" i="3" s="1"/>
  <c r="D1256" i="7"/>
  <c r="B3037" i="3"/>
  <c r="C3037" i="3" s="1"/>
  <c r="D3037" i="7"/>
  <c r="B3501" i="3"/>
  <c r="C3501" i="3" s="1"/>
  <c r="D3501" i="7"/>
  <c r="B3076" i="3"/>
  <c r="C3076" i="3" s="1"/>
  <c r="D3076" i="7"/>
  <c r="B2215" i="3"/>
  <c r="C2215" i="3" s="1"/>
  <c r="D2215" i="7"/>
  <c r="B4306" i="3"/>
  <c r="C4306" i="3" s="1"/>
  <c r="D4306" i="7"/>
  <c r="B2845" i="3"/>
  <c r="C2845" i="3" s="1"/>
  <c r="D2845" i="7"/>
  <c r="B1069" i="3"/>
  <c r="C1069" i="3" s="1"/>
  <c r="D1069" i="7"/>
  <c r="B1656" i="3"/>
  <c r="C1656" i="3" s="1"/>
  <c r="B2053" i="3"/>
  <c r="C2053" i="3" s="1"/>
  <c r="D2053" i="7"/>
  <c r="B2601" i="3"/>
  <c r="C2601" i="3" s="1"/>
  <c r="D2601" i="7"/>
  <c r="B2056" i="3"/>
  <c r="C2056" i="3" s="1"/>
  <c r="D2056" i="7"/>
  <c r="C2116" i="7"/>
  <c r="B2116" i="7"/>
  <c r="C2820" i="7"/>
  <c r="B2820" i="7"/>
  <c r="C3332" i="7"/>
  <c r="B3332" i="7"/>
  <c r="D2180" i="7"/>
  <c r="B2180" i="3"/>
  <c r="C2180" i="3" s="1"/>
  <c r="D3268" i="7"/>
  <c r="B3268" i="3"/>
  <c r="C3268" i="3" s="1"/>
  <c r="D940" i="7"/>
  <c r="B940" i="3"/>
  <c r="C940" i="3" s="1"/>
  <c r="D2695" i="7"/>
  <c r="B2695" i="3"/>
  <c r="C2695" i="3" s="1"/>
  <c r="B4245" i="3"/>
  <c r="C4245" i="3" s="1"/>
  <c r="D4245" i="7"/>
  <c r="D1301" i="7"/>
  <c r="B1301" i="3"/>
  <c r="C1301" i="3" s="1"/>
  <c r="D1926" i="7"/>
  <c r="B1926" i="3"/>
  <c r="C1926" i="3" s="1"/>
  <c r="D1862" i="7"/>
  <c r="B1862" i="3"/>
  <c r="C1862" i="3" s="1"/>
  <c r="D3989" i="7"/>
  <c r="B3989" i="3"/>
  <c r="C3989" i="3" s="1"/>
  <c r="D2692" i="7"/>
  <c r="B2692" i="3"/>
  <c r="C2692" i="3" s="1"/>
  <c r="D1605" i="7"/>
  <c r="B1605" i="3"/>
  <c r="C1605" i="3" s="1"/>
  <c r="D3832" i="7"/>
  <c r="B3832" i="3"/>
  <c r="C3832" i="3" s="1"/>
  <c r="B4452" i="3"/>
  <c r="C4452" i="3" s="1"/>
  <c r="D4452" i="7"/>
  <c r="D740" i="7"/>
  <c r="B740" i="3"/>
  <c r="C740" i="3" s="1"/>
  <c r="B2302" i="3"/>
  <c r="C2302" i="3" s="1"/>
  <c r="F2308" i="2"/>
  <c r="B4373" i="3"/>
  <c r="C4373" i="3" s="1"/>
  <c r="F2820" i="2"/>
  <c r="G2820" i="3"/>
  <c r="H2820" i="3" s="1"/>
  <c r="F3332" i="2"/>
  <c r="F3844" i="2"/>
  <c r="G2849" i="3"/>
  <c r="H2849" i="3" s="1"/>
  <c r="F2849" i="2"/>
  <c r="F3140" i="2"/>
  <c r="F2628" i="2"/>
  <c r="F3047" i="2"/>
  <c r="F4181" i="2"/>
  <c r="G2628" i="3"/>
  <c r="H2628" i="3" s="1"/>
  <c r="F2657" i="2"/>
  <c r="F3705" i="2"/>
  <c r="B3289" i="3"/>
  <c r="C3289" i="3" s="1"/>
  <c r="B4153" i="3"/>
  <c r="C4153" i="3" s="1"/>
  <c r="B3722" i="3"/>
  <c r="C3722" i="3" s="1"/>
  <c r="B992" i="3"/>
  <c r="C992" i="3" s="1"/>
  <c r="B5377" i="3"/>
  <c r="C5377" i="3" s="1"/>
  <c r="G3833" i="3"/>
  <c r="H3833" i="3" s="1"/>
  <c r="F3833" i="2"/>
  <c r="G2913" i="3"/>
  <c r="H2913" i="3" s="1"/>
  <c r="F2913" i="2"/>
  <c r="G1604" i="3"/>
  <c r="H1604" i="3" s="1"/>
  <c r="F1604" i="2"/>
  <c r="G3321" i="3"/>
  <c r="H3321" i="3" s="1"/>
  <c r="F3321" i="2"/>
  <c r="G4145" i="3"/>
  <c r="H4145" i="3" s="1"/>
  <c r="F4145" i="2"/>
  <c r="B5113" i="3"/>
  <c r="C5113" i="3" s="1"/>
  <c r="B4925" i="3"/>
  <c r="C4925" i="3" s="1"/>
  <c r="B2353" i="3"/>
  <c r="C2353" i="3" s="1"/>
  <c r="B3000" i="3"/>
  <c r="C3000" i="3" s="1"/>
  <c r="B4897" i="3"/>
  <c r="C4897" i="3" s="1"/>
  <c r="B1133" i="3"/>
  <c r="C1133" i="3" s="1"/>
  <c r="B1394" i="3"/>
  <c r="C1394" i="3" s="1"/>
  <c r="B2048" i="3"/>
  <c r="C2048" i="3" s="1"/>
  <c r="B5209" i="3"/>
  <c r="C5209" i="3" s="1"/>
  <c r="B4513" i="3"/>
  <c r="C4513" i="3" s="1"/>
  <c r="B4633" i="3"/>
  <c r="C4633" i="3" s="1"/>
  <c r="B2114" i="3"/>
  <c r="C2114" i="3" s="1"/>
  <c r="B1610" i="3"/>
  <c r="C1610" i="3" s="1"/>
  <c r="B3673" i="3"/>
  <c r="C3673" i="3" s="1"/>
  <c r="B4200" i="3"/>
  <c r="C4200" i="3" s="1"/>
  <c r="B1994" i="3"/>
  <c r="C1994" i="3" s="1"/>
  <c r="B1210" i="3"/>
  <c r="C1210" i="3" s="1"/>
  <c r="B4369" i="3"/>
  <c r="C4369" i="3" s="1"/>
  <c r="B4733" i="3"/>
  <c r="C4733" i="3" s="1"/>
  <c r="B1706" i="3"/>
  <c r="C1706" i="3" s="1"/>
  <c r="B4537" i="3"/>
  <c r="C4537" i="3" s="1"/>
  <c r="B4729" i="3"/>
  <c r="C4729" i="3" s="1"/>
  <c r="B4104" i="3"/>
  <c r="C4104" i="3" s="1"/>
  <c r="B4705" i="3"/>
  <c r="C4705" i="3" s="1"/>
  <c r="B2545" i="3"/>
  <c r="C2545" i="3" s="1"/>
  <c r="B892" i="3"/>
  <c r="C892" i="3" s="1"/>
  <c r="B2880" i="3"/>
  <c r="C2880" i="3" s="1"/>
  <c r="F5156" i="2"/>
  <c r="G5156" i="3"/>
  <c r="H5156" i="3" s="1"/>
  <c r="F4725" i="2"/>
  <c r="G4725" i="3"/>
  <c r="H4725" i="3" s="1"/>
  <c r="F4772" i="2"/>
  <c r="G4772" i="3"/>
  <c r="H4772" i="3" s="1"/>
  <c r="F4544" i="2"/>
  <c r="G4544" i="3"/>
  <c r="H4544" i="3" s="1"/>
  <c r="B2808" i="3"/>
  <c r="C2808" i="3" s="1"/>
  <c r="F5000" i="2"/>
  <c r="B2090" i="3"/>
  <c r="C2090" i="3" s="1"/>
  <c r="B3841" i="3"/>
  <c r="C3841" i="3" s="1"/>
  <c r="B1898" i="3"/>
  <c r="C1898" i="3" s="1"/>
  <c r="B1493" i="3"/>
  <c r="C1493" i="3" s="1"/>
  <c r="B2424" i="3"/>
  <c r="C2424" i="3" s="1"/>
  <c r="B2161" i="3"/>
  <c r="C2161" i="3" s="1"/>
  <c r="B2688" i="3"/>
  <c r="C2688" i="3" s="1"/>
  <c r="B3073" i="3"/>
  <c r="C3073" i="3" s="1"/>
  <c r="B1928" i="3"/>
  <c r="C1928" i="3" s="1"/>
  <c r="F3496" i="2"/>
  <c r="G3496" i="3"/>
  <c r="H3496" i="3" s="1"/>
  <c r="F4616" i="2"/>
  <c r="G4616" i="3"/>
  <c r="H4616" i="3" s="1"/>
  <c r="G3176" i="3"/>
  <c r="H3176" i="3" s="1"/>
  <c r="G3440" i="3"/>
  <c r="H3440" i="3" s="1"/>
  <c r="G5456" i="3"/>
  <c r="H5456" i="3" s="1"/>
  <c r="F5264" i="2"/>
  <c r="G5264" i="3"/>
  <c r="H5264" i="3" s="1"/>
  <c r="F3304" i="2"/>
  <c r="G3304" i="3"/>
  <c r="H3304" i="3" s="1"/>
  <c r="F5036" i="2"/>
  <c r="G5036" i="3"/>
  <c r="H5036" i="3" s="1"/>
  <c r="G4480" i="3"/>
  <c r="H4480" i="3" s="1"/>
  <c r="B5017" i="3"/>
  <c r="C5017" i="3" s="1"/>
  <c r="B4298" i="3"/>
  <c r="C4298" i="3" s="1"/>
  <c r="F3880" i="2"/>
  <c r="G3880" i="3"/>
  <c r="H3880" i="3" s="1"/>
  <c r="F4672" i="2"/>
  <c r="G4672" i="3"/>
  <c r="H4672" i="3" s="1"/>
  <c r="B1365" i="3"/>
  <c r="C1365" i="3" s="1"/>
  <c r="B5305" i="3"/>
  <c r="C5305" i="3" s="1"/>
  <c r="F5128" i="2"/>
  <c r="G5128" i="3"/>
  <c r="H5128" i="3" s="1"/>
  <c r="F5384" i="2"/>
  <c r="F5028" i="2"/>
  <c r="G5028" i="3"/>
  <c r="H5028" i="3" s="1"/>
  <c r="F3688" i="2"/>
  <c r="G3688" i="3"/>
  <c r="H3688" i="3" s="1"/>
  <c r="F2680" i="2"/>
  <c r="G2680" i="3"/>
  <c r="H2680" i="3" s="1"/>
  <c r="F4072" i="2"/>
  <c r="G4072" i="3"/>
  <c r="H4072" i="3" s="1"/>
  <c r="B2304" i="3"/>
  <c r="C2304" i="3" s="1"/>
  <c r="B1778" i="3"/>
  <c r="C1778" i="3" s="1"/>
  <c r="B1976" i="3"/>
  <c r="C1976" i="3" s="1"/>
  <c r="B2040" i="3"/>
  <c r="C2040" i="3" s="1"/>
  <c r="F4597" i="2"/>
  <c r="G4597" i="3"/>
  <c r="H4597" i="3" s="1"/>
  <c r="F4264" i="2"/>
  <c r="G4264" i="3"/>
  <c r="H4264" i="3" s="1"/>
  <c r="B5089" i="3"/>
  <c r="C5089" i="3" s="1"/>
  <c r="F3634" i="2"/>
  <c r="G4697" i="3"/>
  <c r="H4697" i="3" s="1"/>
  <c r="F4697" i="2"/>
  <c r="F5064" i="2"/>
  <c r="F5256" i="2"/>
  <c r="F4661" i="2"/>
  <c r="F4800" i="2"/>
  <c r="F1920" i="2"/>
  <c r="G1834" i="3"/>
  <c r="H1834" i="3" s="1"/>
  <c r="F1834" i="2"/>
  <c r="G4936" i="3"/>
  <c r="H4936" i="3" s="1"/>
  <c r="F4936" i="2"/>
  <c r="G2744" i="3"/>
  <c r="H2744" i="3" s="1"/>
  <c r="F2744" i="2"/>
  <c r="G5177" i="3"/>
  <c r="H5177" i="3" s="1"/>
  <c r="F5177" i="2"/>
  <c r="F4900" i="2"/>
  <c r="F4162" i="2"/>
  <c r="F5092" i="2"/>
  <c r="G1962" i="3"/>
  <c r="H1962" i="3" s="1"/>
  <c r="F1962" i="2"/>
  <c r="F3314" i="2"/>
  <c r="F4580" i="2"/>
  <c r="G2370" i="3"/>
  <c r="H2370" i="3" s="1"/>
  <c r="F2370" i="2"/>
  <c r="G4761" i="3"/>
  <c r="H4761" i="3" s="1"/>
  <c r="F4761" i="2"/>
  <c r="F4853" i="2"/>
  <c r="F3570" i="2"/>
  <c r="G1266" i="3"/>
  <c r="H1266" i="3" s="1"/>
  <c r="F1266" i="2"/>
  <c r="F2626" i="2"/>
  <c r="F3778" i="2"/>
  <c r="G2026" i="3"/>
  <c r="H2026" i="3" s="1"/>
  <c r="F2026" i="2"/>
  <c r="G4736" i="3"/>
  <c r="H4736" i="3" s="1"/>
  <c r="F4736" i="2"/>
  <c r="G4889" i="3"/>
  <c r="H4889" i="3" s="1"/>
  <c r="F4889" i="2"/>
  <c r="F4789" i="2"/>
  <c r="F4226" i="2"/>
  <c r="F3034" i="2"/>
  <c r="G4953" i="3"/>
  <c r="H4953" i="3" s="1"/>
  <c r="F4953" i="2"/>
  <c r="G1642" i="3"/>
  <c r="H1642" i="3" s="1"/>
  <c r="F1642" i="2"/>
  <c r="F2714" i="2"/>
  <c r="F2906" i="2"/>
  <c r="F4098" i="2"/>
  <c r="F3240" i="2"/>
  <c r="G4136" i="3"/>
  <c r="H4136" i="3" s="1"/>
  <c r="F4136" i="2"/>
  <c r="F2970" i="2"/>
  <c r="F2562" i="2"/>
  <c r="G1770" i="3"/>
  <c r="H1770" i="3" s="1"/>
  <c r="F1770" i="2"/>
  <c r="G2936" i="3"/>
  <c r="H2936" i="3" s="1"/>
  <c r="F2936" i="2"/>
  <c r="F3970" i="2"/>
  <c r="G2296" i="3"/>
  <c r="H2296" i="3" s="1"/>
  <c r="F2296" i="2"/>
  <c r="F3816" i="2"/>
  <c r="F4008" i="2"/>
  <c r="G5081" i="3"/>
  <c r="H5081" i="3" s="1"/>
  <c r="F5081" i="2"/>
  <c r="G5241" i="3"/>
  <c r="H5241" i="3" s="1"/>
  <c r="F5241" i="2"/>
  <c r="F1522" i="2"/>
  <c r="F5448" i="2"/>
  <c r="F3122" i="2"/>
  <c r="F4608" i="2"/>
  <c r="F3714" i="2"/>
  <c r="F5320" i="2"/>
  <c r="G4290" i="3"/>
  <c r="H4290" i="3" s="1"/>
  <c r="F4290" i="2"/>
  <c r="F3432" i="2"/>
  <c r="F2778" i="2"/>
  <c r="F3250" i="2"/>
  <c r="F4872" i="2"/>
  <c r="F3506" i="2"/>
  <c r="F4981" i="2"/>
  <c r="F4964" i="2"/>
  <c r="G2360" i="3"/>
  <c r="H2360" i="3" s="1"/>
  <c r="F2360" i="2"/>
  <c r="G2872" i="3"/>
  <c r="H2872" i="3" s="1"/>
  <c r="F2872" i="2"/>
  <c r="G4836" i="3"/>
  <c r="H4836" i="3" s="1"/>
  <c r="F4836" i="2"/>
  <c r="F3186" i="2"/>
  <c r="F3752" i="2"/>
  <c r="G5369" i="3"/>
  <c r="H5369" i="3" s="1"/>
  <c r="F5369" i="2"/>
  <c r="G2242" i="3"/>
  <c r="H2242" i="3" s="1"/>
  <c r="F2242" i="2"/>
  <c r="F4516" i="2"/>
  <c r="F3112" i="2"/>
  <c r="G4328" i="3"/>
  <c r="H4328" i="3" s="1"/>
  <c r="F4328" i="2"/>
  <c r="F4424" i="2"/>
  <c r="F3842" i="2"/>
  <c r="G5433" i="3"/>
  <c r="H5433" i="3" s="1"/>
  <c r="F5433" i="2"/>
  <c r="G2104" i="3"/>
  <c r="H2104" i="3" s="1"/>
  <c r="F2104" i="2"/>
  <c r="F4034" i="2"/>
  <c r="G3368" i="3"/>
  <c r="H3368" i="3" s="1"/>
  <c r="F3368" i="2"/>
  <c r="F3906" i="2"/>
  <c r="F4533" i="2"/>
  <c r="G2552" i="3"/>
  <c r="H2552" i="3" s="1"/>
  <c r="F2552" i="2"/>
  <c r="F3624" i="2"/>
  <c r="F3442" i="2"/>
  <c r="F4708" i="2"/>
  <c r="F2498" i="2"/>
  <c r="F2842" i="2"/>
  <c r="F3560" i="2"/>
  <c r="G2178" i="3"/>
  <c r="H2178" i="3" s="1"/>
  <c r="F2178" i="2"/>
  <c r="G4569" i="3"/>
  <c r="H4569" i="3" s="1"/>
  <c r="F4569" i="2"/>
  <c r="F3048" i="2"/>
  <c r="F3378" i="2"/>
  <c r="G4644" i="3"/>
  <c r="H4644" i="3" s="1"/>
  <c r="F4644" i="2"/>
  <c r="F3944" i="2"/>
  <c r="G5561" i="3"/>
  <c r="H5561" i="3" s="1"/>
  <c r="F5561" i="2"/>
  <c r="F5192" i="2"/>
  <c r="G2488" i="3"/>
  <c r="H2488" i="3" s="1"/>
  <c r="F2488" i="2"/>
  <c r="G2434" i="3"/>
  <c r="H2434" i="3" s="1"/>
  <c r="F2434" i="2"/>
  <c r="G4089" i="3"/>
  <c r="H4089" i="3" s="1"/>
  <c r="F4089" i="2"/>
  <c r="G3978" i="3"/>
  <c r="H3978" i="3" s="1"/>
  <c r="F3978" i="2"/>
  <c r="F1864" i="2"/>
  <c r="G1864" i="3"/>
  <c r="H1864" i="3" s="1"/>
  <c r="F4808" i="2"/>
  <c r="G4808" i="3"/>
  <c r="H4808" i="3" s="1"/>
  <c r="F3066" i="2"/>
  <c r="G3066" i="3"/>
  <c r="H3066" i="3" s="1"/>
  <c r="G3850" i="3"/>
  <c r="H3850" i="3" s="1"/>
  <c r="F3850" i="2"/>
  <c r="F1650" i="2"/>
  <c r="F3450" i="2"/>
  <c r="G4042" i="3"/>
  <c r="H4042" i="3" s="1"/>
  <c r="F4042" i="2"/>
  <c r="F2978" i="2"/>
  <c r="F4432" i="2"/>
  <c r="G4432" i="3"/>
  <c r="H4432" i="3" s="1"/>
  <c r="G2752" i="3"/>
  <c r="H2752" i="3" s="1"/>
  <c r="F2752" i="2"/>
  <c r="G2250" i="3"/>
  <c r="H2250" i="3" s="1"/>
  <c r="F2250" i="2"/>
  <c r="F3632" i="2"/>
  <c r="G3632" i="3"/>
  <c r="H3632" i="3" s="1"/>
  <c r="F3130" i="2"/>
  <c r="G3130" i="3"/>
  <c r="H3130" i="3" s="1"/>
  <c r="F3952" i="2"/>
  <c r="G3952" i="3"/>
  <c r="H3952" i="3" s="1"/>
  <c r="G2793" i="3"/>
  <c r="H2793" i="3" s="1"/>
  <c r="F2793" i="2"/>
  <c r="F3312" i="2"/>
  <c r="F4744" i="2"/>
  <c r="G4744" i="3"/>
  <c r="H4744" i="3" s="1"/>
  <c r="F1192" i="2"/>
  <c r="G1192" i="3"/>
  <c r="H1192" i="3" s="1"/>
  <c r="F3578" i="2"/>
  <c r="F4780" i="2"/>
  <c r="F2722" i="2"/>
  <c r="G2722" i="3"/>
  <c r="H2722" i="3" s="1"/>
  <c r="G5313" i="3"/>
  <c r="H5313" i="3" s="1"/>
  <c r="F5313" i="2"/>
  <c r="F5392" i="2"/>
  <c r="G5392" i="3"/>
  <c r="H5392" i="3" s="1"/>
  <c r="G2417" i="3"/>
  <c r="H2417" i="3" s="1"/>
  <c r="F2417" i="2"/>
  <c r="G4577" i="3"/>
  <c r="H4577" i="3" s="1"/>
  <c r="F4577" i="2"/>
  <c r="G2368" i="3"/>
  <c r="H2368" i="3" s="1"/>
  <c r="F2368" i="2"/>
  <c r="G3056" i="3"/>
  <c r="H3056" i="3" s="1"/>
  <c r="F3056" i="2"/>
  <c r="F5164" i="2"/>
  <c r="F839" i="2"/>
  <c r="F1520" i="2"/>
  <c r="F1714" i="2"/>
  <c r="G1714" i="3"/>
  <c r="H1714" i="3" s="1"/>
  <c r="G2432" i="3"/>
  <c r="H2432" i="3" s="1"/>
  <c r="F2432" i="2"/>
  <c r="G4833" i="3"/>
  <c r="H4833" i="3" s="1"/>
  <c r="F4833" i="2"/>
  <c r="G4797" i="3"/>
  <c r="H4797" i="3" s="1"/>
  <c r="F4797" i="2"/>
  <c r="G2624" i="3"/>
  <c r="H2624" i="3" s="1"/>
  <c r="F2624" i="2"/>
  <c r="G2314" i="3"/>
  <c r="H2314" i="3" s="1"/>
  <c r="F2314" i="2"/>
  <c r="G4281" i="3"/>
  <c r="H4281" i="3" s="1"/>
  <c r="F4281" i="2"/>
  <c r="G3713" i="3"/>
  <c r="H3713" i="3" s="1"/>
  <c r="F3713" i="2"/>
  <c r="F3258" i="2"/>
  <c r="F4234" i="2"/>
  <c r="G4234" i="3"/>
  <c r="H4234" i="3" s="1"/>
  <c r="F4844" i="2"/>
  <c r="F1736" i="2"/>
  <c r="G1984" i="3"/>
  <c r="H1984" i="3" s="1"/>
  <c r="F1984" i="2"/>
  <c r="G2921" i="3"/>
  <c r="H2921" i="3" s="1"/>
  <c r="F2921" i="2"/>
  <c r="F3642" i="2"/>
  <c r="G3642" i="3"/>
  <c r="H3642" i="3" s="1"/>
  <c r="G2225" i="3"/>
  <c r="H2225" i="3" s="1"/>
  <c r="F2225" i="2"/>
  <c r="G2944" i="3"/>
  <c r="H2944" i="3" s="1"/>
  <c r="F2944" i="2"/>
  <c r="G2634" i="3"/>
  <c r="H2634" i="3" s="1"/>
  <c r="F2634" i="2"/>
  <c r="G3137" i="3"/>
  <c r="H3137" i="3" s="1"/>
  <c r="F3137" i="2"/>
  <c r="F3322" i="2"/>
  <c r="F4144" i="2"/>
  <c r="G4144" i="3"/>
  <c r="H4144" i="3" s="1"/>
  <c r="G2442" i="3"/>
  <c r="H2442" i="3" s="1"/>
  <c r="F2442" i="2"/>
  <c r="G3585" i="3"/>
  <c r="H3585" i="3" s="1"/>
  <c r="F3585" i="2"/>
  <c r="F4552" i="2"/>
  <c r="G4552" i="3"/>
  <c r="H4552" i="3" s="1"/>
  <c r="F5136" i="2"/>
  <c r="F2098" i="2"/>
  <c r="G2098" i="3"/>
  <c r="H2098" i="3" s="1"/>
  <c r="G2122" i="3"/>
  <c r="H2122" i="3" s="1"/>
  <c r="F2122" i="2"/>
  <c r="G1146" i="3"/>
  <c r="H1146" i="3" s="1"/>
  <c r="F1146" i="2"/>
  <c r="F3696" i="2"/>
  <c r="F3194" i="2"/>
  <c r="F2914" i="2"/>
  <c r="G2914" i="3"/>
  <c r="H2914" i="3" s="1"/>
  <c r="F3184" i="2"/>
  <c r="G3184" i="3"/>
  <c r="H3184" i="3" s="1"/>
  <c r="G5505" i="3"/>
  <c r="H5505" i="3" s="1"/>
  <c r="F5505" i="2"/>
  <c r="G2609" i="3"/>
  <c r="H2609" i="3" s="1"/>
  <c r="F2609" i="2"/>
  <c r="G4769" i="3"/>
  <c r="H4769" i="3" s="1"/>
  <c r="F4769" i="2"/>
  <c r="F4680" i="2"/>
  <c r="F1906" i="2"/>
  <c r="G1906" i="3"/>
  <c r="H1906" i="3" s="1"/>
  <c r="G5025" i="3"/>
  <c r="H5025" i="3" s="1"/>
  <c r="F5025" i="2"/>
  <c r="G3201" i="3"/>
  <c r="H3201" i="3" s="1"/>
  <c r="F3201" i="2"/>
  <c r="G3786" i="3"/>
  <c r="H3786" i="3" s="1"/>
  <c r="F3786" i="2"/>
  <c r="G4989" i="3"/>
  <c r="H4989" i="3" s="1"/>
  <c r="F4989" i="2"/>
  <c r="G2816" i="3"/>
  <c r="H2816" i="3" s="1"/>
  <c r="F2816" i="2"/>
  <c r="G2506" i="3"/>
  <c r="H2506" i="3" s="1"/>
  <c r="F2506" i="2"/>
  <c r="F4016" i="2"/>
  <c r="G4016" i="3"/>
  <c r="H4016" i="3" s="1"/>
  <c r="G5441" i="3"/>
  <c r="H5441" i="3" s="1"/>
  <c r="F5441" i="2"/>
  <c r="G3905" i="3"/>
  <c r="H3905" i="3" s="1"/>
  <c r="F3905" i="2"/>
  <c r="F3888" i="2"/>
  <c r="F5100" i="2"/>
  <c r="G5100" i="3"/>
  <c r="H5100" i="3" s="1"/>
  <c r="G2176" i="3"/>
  <c r="H2176" i="3" s="1"/>
  <c r="F2176" i="2"/>
  <c r="F2786" i="2"/>
  <c r="F5072" i="2"/>
  <c r="G5072" i="3"/>
  <c r="H5072" i="3" s="1"/>
  <c r="F1842" i="2"/>
  <c r="G1842" i="3"/>
  <c r="H1842" i="3" s="1"/>
  <c r="G3329" i="3"/>
  <c r="H3329" i="3" s="1"/>
  <c r="F3329" i="2"/>
  <c r="F1466" i="2"/>
  <c r="G2481" i="3"/>
  <c r="H2481" i="3" s="1"/>
  <c r="F2481" i="2"/>
  <c r="G2729" i="3"/>
  <c r="H2729" i="3" s="1"/>
  <c r="F2729" i="2"/>
  <c r="F3248" i="2"/>
  <c r="G3248" i="3"/>
  <c r="H3248" i="3" s="1"/>
  <c r="F3514" i="2"/>
  <c r="F4336" i="2"/>
  <c r="G4336" i="3"/>
  <c r="H4336" i="3" s="1"/>
  <c r="F2850" i="2"/>
  <c r="G2850" i="3"/>
  <c r="H2850" i="3" s="1"/>
  <c r="F4716" i="2"/>
  <c r="G4716" i="3"/>
  <c r="H4716" i="3" s="1"/>
  <c r="F3824" i="2"/>
  <c r="G3824" i="3"/>
  <c r="H3824" i="3" s="1"/>
  <c r="F1970" i="2"/>
  <c r="G2097" i="3"/>
  <c r="H2097" i="3" s="1"/>
  <c r="F2097" i="2"/>
  <c r="F4368" i="2"/>
  <c r="G3376" i="3"/>
  <c r="H3376" i="3" s="1"/>
  <c r="F3376" i="2"/>
  <c r="G4861" i="3"/>
  <c r="H4861" i="3" s="1"/>
  <c r="F4861" i="2"/>
  <c r="F1237" i="2"/>
  <c r="G1237" i="3"/>
  <c r="H1237" i="3" s="1"/>
  <c r="G4961" i="3"/>
  <c r="H4961" i="3" s="1"/>
  <c r="F4961" i="2"/>
  <c r="F4488" i="2"/>
  <c r="F4652" i="2"/>
  <c r="F4106" i="2"/>
  <c r="F4944" i="2"/>
  <c r="G2289" i="3"/>
  <c r="H2289" i="3" s="1"/>
  <c r="F2289" i="2"/>
  <c r="F3120" i="2"/>
  <c r="G3393" i="3"/>
  <c r="H3393" i="3" s="1"/>
  <c r="F3393" i="2"/>
  <c r="G4170" i="3"/>
  <c r="H4170" i="3" s="1"/>
  <c r="F4170" i="2"/>
  <c r="G5249" i="3"/>
  <c r="H5249" i="3" s="1"/>
  <c r="F5249" i="2"/>
  <c r="F5328" i="2"/>
  <c r="G3008" i="3"/>
  <c r="H3008" i="3" s="1"/>
  <c r="F3008" i="2"/>
  <c r="F3386" i="2"/>
  <c r="G4208" i="3"/>
  <c r="H4208" i="3" s="1"/>
  <c r="F4208" i="2"/>
  <c r="F5008" i="2"/>
  <c r="G5008" i="3"/>
  <c r="H5008" i="3" s="1"/>
  <c r="G1338" i="3"/>
  <c r="H1338" i="3" s="1"/>
  <c r="F1338" i="2"/>
  <c r="F5200" i="2"/>
  <c r="G5200" i="3"/>
  <c r="H5200" i="3" s="1"/>
  <c r="F4880" i="2"/>
  <c r="F4272" i="2"/>
  <c r="F2034" i="2"/>
  <c r="G2034" i="3"/>
  <c r="H2034" i="3" s="1"/>
  <c r="G3777" i="3"/>
  <c r="H3777" i="3" s="1"/>
  <c r="F3777" i="2"/>
  <c r="G2560" i="3"/>
  <c r="H2560" i="3" s="1"/>
  <c r="F2560" i="2"/>
  <c r="G2985" i="3"/>
  <c r="H2985" i="3" s="1"/>
  <c r="F2985" i="2"/>
  <c r="G3760" i="3"/>
  <c r="H3760" i="3" s="1"/>
  <c r="F3760" i="2"/>
  <c r="G4217" i="3"/>
  <c r="H4217" i="3" s="1"/>
  <c r="F4217" i="2"/>
  <c r="F3042" i="2"/>
  <c r="F4972" i="2"/>
  <c r="G4473" i="3"/>
  <c r="H4473" i="3" s="1"/>
  <c r="F4473" i="2"/>
  <c r="F472" i="2"/>
  <c r="G472" i="3"/>
  <c r="H472" i="3" s="1"/>
  <c r="F3504" i="2"/>
  <c r="F4524" i="2"/>
  <c r="G4524" i="3"/>
  <c r="H4524" i="3" s="1"/>
  <c r="F1392" i="2"/>
  <c r="G4669" i="3"/>
  <c r="H4669" i="3" s="1"/>
  <c r="F4669" i="2"/>
  <c r="F3568" i="2"/>
  <c r="G3568" i="3"/>
  <c r="H3568" i="3" s="1"/>
  <c r="G5121" i="3"/>
  <c r="H5121" i="3" s="1"/>
  <c r="F5121" i="2"/>
  <c r="F4588" i="2"/>
  <c r="F1648" i="2"/>
  <c r="F4908" i="2"/>
  <c r="G4908" i="3"/>
  <c r="H4908" i="3" s="1"/>
  <c r="F216" i="2"/>
  <c r="F1800" i="2"/>
  <c r="G2240" i="3"/>
  <c r="H2240" i="3" s="1"/>
  <c r="F2240" i="2"/>
  <c r="G4641" i="3"/>
  <c r="H4641" i="3" s="1"/>
  <c r="F4641" i="2"/>
  <c r="G4605" i="3"/>
  <c r="H4605" i="3" s="1"/>
  <c r="F4605" i="2"/>
  <c r="B2210" i="3"/>
  <c r="C2210" i="3" s="1"/>
  <c r="B4921" i="3"/>
  <c r="C4921" i="3" s="1"/>
  <c r="B1802" i="3"/>
  <c r="C1802" i="3" s="1"/>
  <c r="B2264" i="3"/>
  <c r="C2264" i="3" s="1"/>
  <c r="B3097" i="3"/>
  <c r="C3097" i="3" s="1"/>
  <c r="B5401" i="3"/>
  <c r="C5401" i="3" s="1"/>
  <c r="B2520" i="3"/>
  <c r="C2520" i="3" s="1"/>
  <c r="G3032" i="3"/>
  <c r="H3032" i="3" s="1"/>
  <c r="B2072" i="3"/>
  <c r="C2072" i="3" s="1"/>
  <c r="B2136" i="3"/>
  <c r="C2136" i="3" s="1"/>
  <c r="B2712" i="3"/>
  <c r="C2712" i="3" s="1"/>
  <c r="F4258" i="2"/>
  <c r="G4258" i="3"/>
  <c r="H4258" i="3" s="1"/>
  <c r="F567" i="2"/>
  <c r="G567" i="3"/>
  <c r="H567" i="3" s="1"/>
  <c r="F35" i="5"/>
  <c r="C2" i="5"/>
  <c r="G1738" i="3"/>
  <c r="H1738" i="3" s="1"/>
  <c r="F1738" i="2"/>
  <c r="F2658" i="2"/>
  <c r="G2200" i="3"/>
  <c r="H2200" i="3" s="1"/>
  <c r="F2200" i="2"/>
  <c r="F2810" i="2"/>
  <c r="G4601" i="3"/>
  <c r="H4601" i="3" s="1"/>
  <c r="F4601" i="2"/>
  <c r="G4194" i="3"/>
  <c r="H4194" i="3" s="1"/>
  <c r="F4194" i="2"/>
  <c r="F3090" i="2"/>
  <c r="G4793" i="3"/>
  <c r="H4793" i="3" s="1"/>
  <c r="F4793" i="2"/>
  <c r="F4565" i="2"/>
  <c r="F3474" i="2"/>
  <c r="G4629" i="3"/>
  <c r="H4629" i="3" s="1"/>
  <c r="F4629" i="2"/>
  <c r="G3417" i="3"/>
  <c r="H3417" i="3" s="1"/>
  <c r="F3417" i="2"/>
  <c r="F4232" i="2"/>
  <c r="F4130" i="2"/>
  <c r="F3218" i="2"/>
  <c r="F5013" i="2"/>
  <c r="F1544" i="2"/>
  <c r="G2584" i="3"/>
  <c r="H2584" i="3" s="1"/>
  <c r="F2584" i="2"/>
  <c r="F3784" i="2"/>
  <c r="G3784" i="3"/>
  <c r="H3784" i="3" s="1"/>
  <c r="G5465" i="3"/>
  <c r="H5465" i="3" s="1"/>
  <c r="F5465" i="2"/>
  <c r="F3746" i="2"/>
  <c r="G5337" i="3"/>
  <c r="H5337" i="3" s="1"/>
  <c r="F5337" i="2"/>
  <c r="G1674" i="3"/>
  <c r="H1674" i="3" s="1"/>
  <c r="F1674" i="2"/>
  <c r="F3810" i="2"/>
  <c r="F1824" i="2"/>
  <c r="F1672" i="2"/>
  <c r="G1672" i="3"/>
  <c r="H1672" i="3" s="1"/>
  <c r="F4821" i="2"/>
  <c r="F4693" i="2"/>
  <c r="G4693" i="3"/>
  <c r="H4693" i="3" s="1"/>
  <c r="F688" i="2"/>
  <c r="F3528" i="2"/>
  <c r="F1490" i="2"/>
  <c r="F3208" i="2"/>
  <c r="G3208" i="3"/>
  <c r="H3208" i="3" s="1"/>
  <c r="G3545" i="3"/>
  <c r="H3545" i="3" s="1"/>
  <c r="F3545" i="2"/>
  <c r="F3282" i="2"/>
  <c r="G4241" i="3"/>
  <c r="H4241" i="3" s="1"/>
  <c r="F4241" i="2"/>
  <c r="F1608" i="2"/>
  <c r="F3400" i="2"/>
  <c r="G3400" i="3"/>
  <c r="H3400" i="3" s="1"/>
  <c r="G4049" i="3"/>
  <c r="H4049" i="3" s="1"/>
  <c r="F4049" i="2"/>
  <c r="F3346" i="2"/>
  <c r="F3538" i="2"/>
  <c r="G4113" i="3"/>
  <c r="H4113" i="3" s="1"/>
  <c r="F4113" i="2"/>
  <c r="G2008" i="3"/>
  <c r="H2008" i="3" s="1"/>
  <c r="F2008" i="2"/>
  <c r="G2146" i="3"/>
  <c r="H2146" i="3" s="1"/>
  <c r="F2146" i="2"/>
  <c r="F3336" i="2"/>
  <c r="G3737" i="3"/>
  <c r="H3737" i="3" s="1"/>
  <c r="F3737" i="2"/>
  <c r="F3682" i="2"/>
  <c r="F3602" i="2"/>
  <c r="G2968" i="3"/>
  <c r="H2968" i="3" s="1"/>
  <c r="F2968" i="2"/>
  <c r="F4168" i="2"/>
  <c r="G4168" i="3"/>
  <c r="H4168" i="3" s="1"/>
  <c r="G4066" i="3"/>
  <c r="H4066" i="3" s="1"/>
  <c r="F4066" i="2"/>
  <c r="F4949" i="2"/>
  <c r="G2840" i="3"/>
  <c r="H2840" i="3" s="1"/>
  <c r="F2840" i="2"/>
  <c r="F3272" i="2"/>
  <c r="G5049" i="3"/>
  <c r="H5049" i="3" s="1"/>
  <c r="F5049" i="2"/>
  <c r="F624" i="2"/>
  <c r="F1234" i="2"/>
  <c r="F3144" i="2"/>
  <c r="F3410" i="2"/>
  <c r="F4296" i="2"/>
  <c r="G3801" i="3"/>
  <c r="H3801" i="3" s="1"/>
  <c r="F3801" i="2"/>
  <c r="G4497" i="3"/>
  <c r="H4497" i="3" s="1"/>
  <c r="F4497" i="2"/>
  <c r="F4002" i="2"/>
  <c r="G4002" i="3"/>
  <c r="H4002" i="3" s="1"/>
  <c r="G5145" i="3"/>
  <c r="H5145" i="3" s="1"/>
  <c r="F5145" i="2"/>
  <c r="F2874" i="2"/>
  <c r="G2874" i="3"/>
  <c r="H2874" i="3" s="1"/>
  <c r="F4757" i="2"/>
  <c r="F3080" i="2"/>
  <c r="G3353" i="3"/>
  <c r="H3353" i="3" s="1"/>
  <c r="F3353" i="2"/>
  <c r="F3154" i="2"/>
  <c r="G4305" i="3"/>
  <c r="H4305" i="3" s="1"/>
  <c r="F4305" i="2"/>
  <c r="G1480" i="3"/>
  <c r="H1480" i="3" s="1"/>
  <c r="F1480" i="2"/>
  <c r="G1866" i="3"/>
  <c r="H1866" i="3" s="1"/>
  <c r="F1866" i="2"/>
  <c r="F3464" i="2"/>
  <c r="F3720" i="2"/>
  <c r="F3874" i="2"/>
  <c r="G1930" i="3"/>
  <c r="H1930" i="3" s="1"/>
  <c r="F1930" i="2"/>
  <c r="G3993" i="3"/>
  <c r="H3993" i="3" s="1"/>
  <c r="F3993" i="2"/>
  <c r="G5273" i="3"/>
  <c r="H5273" i="3" s="1"/>
  <c r="F5273" i="2"/>
  <c r="F1696" i="2"/>
  <c r="G1696" i="3"/>
  <c r="H1696" i="3" s="1"/>
  <c r="F4885" i="2"/>
  <c r="G4885" i="3"/>
  <c r="H4885" i="3" s="1"/>
  <c r="G3033" i="3"/>
  <c r="H3033" i="3" s="1"/>
  <c r="F3033" i="2"/>
  <c r="G2274" i="3"/>
  <c r="H2274" i="3" s="1"/>
  <c r="F2274" i="2"/>
  <c r="G2456" i="3"/>
  <c r="H2456" i="3" s="1"/>
  <c r="F2456" i="2"/>
  <c r="F4322" i="2"/>
  <c r="G5529" i="3"/>
  <c r="H5529" i="3" s="1"/>
  <c r="F5529" i="2"/>
  <c r="G2338" i="3"/>
  <c r="H2338" i="3" s="1"/>
  <c r="F2338" i="2"/>
  <c r="F4040" i="2"/>
  <c r="G2058" i="3"/>
  <c r="H2058" i="3" s="1"/>
  <c r="F2058" i="2"/>
  <c r="G3929" i="3"/>
  <c r="H3929" i="3" s="1"/>
  <c r="F3929" i="2"/>
  <c r="F1352" i="2"/>
  <c r="F1888" i="2"/>
  <c r="G1888" i="3"/>
  <c r="H1888" i="3" s="1"/>
  <c r="F3656" i="2"/>
  <c r="F3912" i="2"/>
  <c r="G3225" i="3"/>
  <c r="H3225" i="3" s="1"/>
  <c r="F3225" i="2"/>
  <c r="G4433" i="3"/>
  <c r="H4433" i="3" s="1"/>
  <c r="F4433" i="2"/>
  <c r="G2776" i="3"/>
  <c r="H2776" i="3" s="1"/>
  <c r="F2776" i="2"/>
  <c r="F2682" i="2"/>
  <c r="G4665" i="3"/>
  <c r="H4665" i="3" s="1"/>
  <c r="F4665" i="2"/>
  <c r="G3609" i="3"/>
  <c r="H3609" i="3" s="1"/>
  <c r="F3609" i="2"/>
  <c r="G1362" i="3"/>
  <c r="H1362" i="3" s="1"/>
  <c r="F1362" i="2"/>
  <c r="F2746" i="2"/>
  <c r="G2746" i="3"/>
  <c r="H2746" i="3" s="1"/>
  <c r="F119" i="2"/>
  <c r="G3161" i="3"/>
  <c r="H3161" i="3" s="1"/>
  <c r="F3161" i="2"/>
  <c r="F3938" i="2"/>
  <c r="G2392" i="3"/>
  <c r="H2392" i="3" s="1"/>
  <c r="F2392" i="2"/>
  <c r="G2466" i="3"/>
  <c r="H2466" i="3" s="1"/>
  <c r="F2466" i="2"/>
  <c r="F3002" i="2"/>
  <c r="F982" i="2"/>
  <c r="F3976" i="2"/>
  <c r="G3976" i="3"/>
  <c r="H3976" i="3" s="1"/>
  <c r="G4985" i="3"/>
  <c r="H4985" i="3" s="1"/>
  <c r="F4985" i="2"/>
  <c r="F1760" i="2"/>
  <c r="F2530" i="2"/>
  <c r="G2648" i="3"/>
  <c r="H2648" i="3" s="1"/>
  <c r="F2648" i="2"/>
  <c r="F3592" i="2"/>
  <c r="G3592" i="3"/>
  <c r="H3592" i="3" s="1"/>
  <c r="F3848" i="2"/>
  <c r="G4857" i="3"/>
  <c r="H4857" i="3" s="1"/>
  <c r="F4857" i="2"/>
  <c r="F2594" i="2"/>
  <c r="G2938" i="3"/>
  <c r="H2938" i="3" s="1"/>
  <c r="F2938" i="2"/>
  <c r="B59" i="3"/>
  <c r="C59" i="3" s="1"/>
  <c r="B349" i="3"/>
  <c r="C349" i="3" s="1"/>
  <c r="B402" i="3"/>
  <c r="C402" i="3" s="1"/>
  <c r="B299" i="3"/>
  <c r="C299" i="3" s="1"/>
  <c r="B848" i="3"/>
  <c r="C848" i="3" s="1"/>
  <c r="B250" i="3"/>
  <c r="C250" i="3" s="1"/>
  <c r="B1422" i="3"/>
  <c r="C1422" i="3" s="1"/>
  <c r="B1012" i="3"/>
  <c r="C1012" i="3" s="1"/>
  <c r="B99" i="3"/>
  <c r="C99" i="3" s="1"/>
  <c r="B1111" i="3"/>
  <c r="C1111" i="3" s="1"/>
  <c r="B450" i="3"/>
  <c r="C450" i="3" s="1"/>
  <c r="B466" i="3"/>
  <c r="C466" i="3" s="1"/>
  <c r="B347" i="3"/>
  <c r="C347" i="3" s="1"/>
  <c r="B763" i="3"/>
  <c r="C763" i="3" s="1"/>
  <c r="B1058" i="3"/>
  <c r="C1058" i="3" s="1"/>
  <c r="B425" i="3"/>
  <c r="C425" i="3" s="1"/>
  <c r="B108" i="3"/>
  <c r="C108" i="3" s="1"/>
  <c r="B915" i="3"/>
  <c r="C915" i="3" s="1"/>
  <c r="B1024" i="3"/>
  <c r="C1024" i="3" s="1"/>
  <c r="B649" i="3"/>
  <c r="C649" i="3" s="1"/>
  <c r="B276" i="3"/>
  <c r="C276" i="3" s="1"/>
  <c r="B576" i="3"/>
  <c r="C576" i="3" s="1"/>
  <c r="B506" i="3"/>
  <c r="C506" i="3" s="1"/>
  <c r="B728" i="3"/>
  <c r="C728" i="3" s="1"/>
  <c r="B31" i="3"/>
  <c r="C31" i="3" s="1"/>
  <c r="B491" i="3"/>
  <c r="C491" i="3" s="1"/>
  <c r="B334" i="3"/>
  <c r="C334" i="3" s="1"/>
  <c r="B1454" i="3"/>
  <c r="C1454" i="3" s="1"/>
  <c r="B1595" i="3"/>
  <c r="C1595" i="3" s="1"/>
  <c r="B988" i="3"/>
  <c r="C988" i="3" s="1"/>
  <c r="B326" i="3"/>
  <c r="C326" i="3" s="1"/>
  <c r="B628" i="3"/>
  <c r="C628" i="3" s="1"/>
  <c r="B1371" i="3"/>
  <c r="C1371" i="3" s="1"/>
  <c r="B1272" i="3"/>
  <c r="C1272" i="3" s="1"/>
  <c r="B999" i="3"/>
  <c r="C999" i="3" s="1"/>
  <c r="B505" i="3"/>
  <c r="C505" i="3" s="1"/>
  <c r="B878" i="3"/>
  <c r="C878" i="3" s="1"/>
  <c r="B1511" i="3"/>
  <c r="C1511" i="3" s="1"/>
  <c r="B700" i="3"/>
  <c r="C700" i="3" s="1"/>
  <c r="B1587" i="3"/>
  <c r="C1587" i="3" s="1"/>
  <c r="B279" i="3"/>
  <c r="C279" i="3" s="1"/>
  <c r="B769" i="3"/>
  <c r="C769" i="3" s="1"/>
  <c r="B320" i="3"/>
  <c r="C320" i="3" s="1"/>
  <c r="B1295" i="3"/>
  <c r="C1295" i="3" s="1"/>
  <c r="B732" i="3"/>
  <c r="C732" i="3" s="1"/>
  <c r="B758" i="3"/>
  <c r="C758" i="3" s="1"/>
  <c r="B86" i="3"/>
  <c r="C86" i="3" s="1"/>
  <c r="B1358" i="3"/>
  <c r="C1358" i="3" s="1"/>
  <c r="B680" i="3"/>
  <c r="C680" i="3" s="1"/>
  <c r="B146" i="3"/>
  <c r="C146" i="3" s="1"/>
  <c r="B107" i="3"/>
  <c r="C107" i="3" s="1"/>
  <c r="B1103" i="3"/>
  <c r="C1103" i="3" s="1"/>
  <c r="B1325" i="3"/>
  <c r="C1325" i="3" s="1"/>
  <c r="B7949" i="3"/>
  <c r="C7949" i="3" s="1"/>
  <c r="B551" i="3"/>
  <c r="C551" i="3" s="1"/>
  <c r="B62" i="3"/>
  <c r="C62" i="3" s="1"/>
  <c r="B43" i="3"/>
  <c r="C43" i="3" s="1"/>
  <c r="B1167" i="3"/>
  <c r="C1167" i="3" s="1"/>
  <c r="B905" i="3"/>
  <c r="C905" i="3" s="1"/>
  <c r="B1287" i="3"/>
  <c r="C1287" i="3" s="1"/>
  <c r="B561" i="3"/>
  <c r="C561" i="3" s="1"/>
  <c r="B1367" i="3"/>
  <c r="C1367" i="3" s="1"/>
  <c r="B653" i="3"/>
  <c r="C653" i="3" s="1"/>
  <c r="B126" i="3"/>
  <c r="C126" i="3" s="1"/>
  <c r="B91" i="3"/>
  <c r="C91" i="3" s="1"/>
  <c r="B1119" i="3"/>
  <c r="C1119" i="3" s="1"/>
  <c r="B782" i="3"/>
  <c r="C782" i="3" s="1"/>
  <c r="B85" i="3"/>
  <c r="C85" i="3" s="1"/>
  <c r="B531" i="3"/>
  <c r="C531" i="3" s="1"/>
  <c r="B198" i="3"/>
  <c r="C198" i="3" s="1"/>
  <c r="B1401" i="3"/>
  <c r="C1401" i="3" s="1"/>
  <c r="B970" i="3"/>
  <c r="C970" i="3" s="1"/>
  <c r="B309" i="3"/>
  <c r="C309" i="3" s="1"/>
  <c r="B20" i="3"/>
  <c r="C20" i="3" s="1"/>
  <c r="B1032" i="3"/>
  <c r="C1032" i="3" s="1"/>
  <c r="B1177" i="3"/>
  <c r="C1177" i="3" s="1"/>
  <c r="B214" i="3"/>
  <c r="C214" i="3" s="1"/>
  <c r="B318" i="3"/>
  <c r="C318" i="3" s="1"/>
  <c r="B235" i="3"/>
  <c r="C235" i="3" s="1"/>
  <c r="B937" i="3"/>
  <c r="C937" i="3" s="1"/>
  <c r="B141" i="3"/>
  <c r="C141" i="3" s="1"/>
  <c r="B1380" i="3"/>
  <c r="C1380" i="3" s="1"/>
  <c r="B757" i="3"/>
  <c r="C757" i="3" s="1"/>
  <c r="B372" i="3"/>
  <c r="C372" i="3" s="1"/>
  <c r="B248" i="3"/>
  <c r="C248" i="3" s="1"/>
  <c r="B1594" i="3"/>
  <c r="C1594" i="3" s="1"/>
  <c r="B703" i="3"/>
  <c r="C703" i="3" s="1"/>
  <c r="B165" i="3"/>
  <c r="C165" i="3" s="1"/>
  <c r="B1187" i="3"/>
  <c r="C1187" i="3" s="1"/>
  <c r="B971" i="3"/>
  <c r="C971" i="3" s="1"/>
  <c r="B1086" i="3"/>
  <c r="C1086" i="3" s="1"/>
  <c r="B959" i="3"/>
  <c r="C959" i="3" s="1"/>
  <c r="B453" i="3"/>
  <c r="C453" i="3" s="1"/>
  <c r="B932" i="3"/>
  <c r="C932" i="3" s="1"/>
  <c r="B106" i="3"/>
  <c r="C106" i="3" s="1"/>
  <c r="B1102" i="3"/>
  <c r="C1102" i="3" s="1"/>
  <c r="B1252" i="3"/>
  <c r="C1252" i="3" s="1"/>
  <c r="B834" i="3"/>
  <c r="C834" i="3" s="1"/>
  <c r="B142" i="3"/>
  <c r="C142" i="3" s="1"/>
  <c r="B705" i="3"/>
  <c r="C705" i="3" s="1"/>
  <c r="B538" i="3"/>
  <c r="C538" i="3" s="1"/>
  <c r="B1359" i="3"/>
  <c r="C1359" i="3" s="1"/>
  <c r="B202" i="3"/>
  <c r="C202" i="3" s="1"/>
  <c r="B7995" i="3"/>
  <c r="C7995" i="3" s="1"/>
  <c r="B123" i="3"/>
  <c r="C123" i="3" s="1"/>
  <c r="B1087" i="3"/>
  <c r="C1087" i="3" s="1"/>
  <c r="B623" i="3"/>
  <c r="C623" i="3" s="1"/>
  <c r="B726" i="3"/>
  <c r="C726" i="3" s="1"/>
  <c r="B1423" i="3"/>
  <c r="C1423" i="3" s="1"/>
  <c r="B1207" i="3"/>
  <c r="C1207" i="3" s="1"/>
  <c r="B65" i="3"/>
  <c r="C65" i="3" s="1"/>
  <c r="B1028" i="3"/>
  <c r="C1028" i="3" s="1"/>
  <c r="B504" i="3"/>
  <c r="C504" i="3" s="1"/>
  <c r="B109" i="3"/>
  <c r="C109" i="3" s="1"/>
  <c r="B687" i="3"/>
  <c r="C687" i="3" s="1"/>
  <c r="B592" i="3"/>
  <c r="C592" i="3" s="1"/>
  <c r="B1375" i="3"/>
  <c r="C1375" i="3" s="1"/>
  <c r="B298" i="3"/>
  <c r="C298" i="3" s="1"/>
  <c r="B370" i="3"/>
  <c r="C370" i="3" s="1"/>
  <c r="B275" i="3"/>
  <c r="C275" i="3" s="1"/>
  <c r="B884" i="3"/>
  <c r="C884" i="3" s="1"/>
  <c r="B654" i="3"/>
  <c r="C654" i="3" s="1"/>
  <c r="B594" i="3"/>
  <c r="C594" i="3" s="1"/>
  <c r="B443" i="3"/>
  <c r="C443" i="3" s="1"/>
  <c r="B494" i="3"/>
  <c r="C494" i="3" s="1"/>
  <c r="B1518" i="3"/>
  <c r="C1518" i="3" s="1"/>
  <c r="B416" i="3"/>
  <c r="C416" i="3" s="1"/>
  <c r="B833" i="3"/>
  <c r="C833" i="3" s="1"/>
  <c r="B98" i="3"/>
  <c r="C98" i="3" s="1"/>
  <c r="B1231" i="3"/>
  <c r="C1231" i="3" s="1"/>
  <c r="B862" i="3"/>
  <c r="C862" i="3" s="1"/>
  <c r="B1066" i="3"/>
  <c r="C1066" i="3" s="1"/>
  <c r="B437" i="3"/>
  <c r="C437" i="3" s="1"/>
  <c r="B116" i="3"/>
  <c r="C116" i="3" s="1"/>
  <c r="B904" i="3"/>
  <c r="C904" i="3" s="1"/>
  <c r="B1005" i="3"/>
  <c r="C1005" i="3" s="1"/>
  <c r="B173" i="3"/>
  <c r="C173" i="3" s="1"/>
  <c r="B556" i="3"/>
  <c r="C556" i="3" s="1"/>
  <c r="B1443" i="3"/>
  <c r="C1443" i="3" s="1"/>
  <c r="B1368" i="3"/>
  <c r="C1368" i="3" s="1"/>
  <c r="B481" i="3"/>
  <c r="C481" i="3" s="1"/>
  <c r="B1343" i="3"/>
  <c r="C1343" i="3" s="1"/>
  <c r="B632" i="3"/>
  <c r="C632" i="3" s="1"/>
  <c r="B111" i="3"/>
  <c r="C111" i="3" s="1"/>
  <c r="B1227" i="3"/>
  <c r="C1227" i="3" s="1"/>
  <c r="B1056" i="3"/>
  <c r="C1056" i="3" s="1"/>
  <c r="B679" i="3"/>
  <c r="C679" i="3" s="1"/>
  <c r="B1579" i="3"/>
  <c r="C1579" i="3" s="1"/>
  <c r="B1159" i="3"/>
  <c r="C1159" i="3" s="1"/>
  <c r="B895" i="3"/>
  <c r="C895" i="3" s="1"/>
  <c r="B367" i="3"/>
  <c r="C367" i="3" s="1"/>
  <c r="B1017" i="3"/>
  <c r="C1017" i="3" s="1"/>
  <c r="B458" i="3"/>
  <c r="C458" i="3" s="1"/>
  <c r="B1090" i="3"/>
  <c r="C1090" i="3" s="1"/>
  <c r="B8212" i="3"/>
  <c r="C8212" i="3" s="1"/>
  <c r="B820" i="3"/>
  <c r="C820" i="3" s="1"/>
  <c r="B281" i="3"/>
  <c r="C281" i="3" s="1"/>
  <c r="B1099" i="3"/>
  <c r="C1099" i="3" s="1"/>
  <c r="B754" i="3"/>
  <c r="C754" i="3" s="1"/>
  <c r="B1463" i="3"/>
  <c r="C1463" i="3" s="1"/>
  <c r="B1219" i="3"/>
  <c r="C1219" i="3" s="1"/>
  <c r="B1037" i="3"/>
  <c r="C1037" i="3" s="1"/>
  <c r="B1299" i="3"/>
  <c r="C1299" i="3" s="1"/>
  <c r="B1176" i="3"/>
  <c r="C1176" i="3" s="1"/>
  <c r="B879" i="3"/>
  <c r="C879" i="3" s="1"/>
  <c r="B345" i="3"/>
  <c r="C345" i="3" s="1"/>
  <c r="B1038" i="3"/>
  <c r="C1038" i="3" s="1"/>
  <c r="B544" i="3"/>
  <c r="C544" i="3" s="1"/>
  <c r="B502" i="3"/>
  <c r="C502" i="3" s="1"/>
  <c r="B30" i="3"/>
  <c r="C30" i="3" s="1"/>
  <c r="B19" i="3"/>
  <c r="C19" i="3" s="1"/>
  <c r="B1191" i="3"/>
  <c r="C1191" i="3" s="1"/>
  <c r="B110" i="3"/>
  <c r="C110" i="3" s="1"/>
  <c r="B254" i="3"/>
  <c r="C254" i="3" s="1"/>
  <c r="B187" i="3"/>
  <c r="C187" i="3" s="1"/>
  <c r="B1001" i="3"/>
  <c r="C1001" i="3" s="1"/>
  <c r="B1023" i="3"/>
  <c r="C1023" i="3" s="1"/>
  <c r="B537" i="3"/>
  <c r="C537" i="3" s="1"/>
  <c r="B840" i="3"/>
  <c r="C840" i="3" s="1"/>
  <c r="B1487" i="3"/>
  <c r="C1487" i="3" s="1"/>
  <c r="B418" i="3"/>
  <c r="C418" i="3" s="1"/>
  <c r="B1175" i="3"/>
  <c r="C1175" i="3" s="1"/>
  <c r="B792" i="3"/>
  <c r="C792" i="3" s="1"/>
  <c r="B95" i="3"/>
  <c r="C95" i="3" s="1"/>
  <c r="B539" i="3"/>
  <c r="C539" i="3" s="1"/>
  <c r="B167" i="3"/>
  <c r="C167" i="3" s="1"/>
  <c r="B1390" i="3"/>
  <c r="C1390" i="3" s="1"/>
  <c r="B681" i="3"/>
  <c r="C681" i="3" s="1"/>
  <c r="B300" i="3"/>
  <c r="C300" i="3" s="1"/>
  <c r="B493" i="3"/>
  <c r="C493" i="3" s="1"/>
  <c r="B375" i="3"/>
  <c r="C375" i="3" s="1"/>
  <c r="B996" i="3"/>
  <c r="C996" i="3" s="1"/>
  <c r="B369" i="3"/>
  <c r="C369" i="3" s="1"/>
  <c r="B87" i="3"/>
  <c r="C87" i="3" s="1"/>
  <c r="B516" i="3"/>
  <c r="C516" i="3" s="1"/>
  <c r="B1483" i="3"/>
  <c r="C1483" i="3" s="1"/>
  <c r="B1421" i="3"/>
  <c r="C1421" i="3" s="1"/>
  <c r="B1076" i="3"/>
  <c r="C1076" i="3" s="1"/>
  <c r="B1415" i="3"/>
  <c r="C1415" i="3" s="1"/>
  <c r="B496" i="3"/>
  <c r="C496" i="3" s="1"/>
  <c r="B25" i="3"/>
  <c r="C25" i="3" s="1"/>
  <c r="B1291" i="3"/>
  <c r="C1291" i="3" s="1"/>
  <c r="B1165" i="3"/>
  <c r="C1165" i="3" s="1"/>
  <c r="B1444" i="3"/>
  <c r="C1444" i="3" s="1"/>
  <c r="B8148" i="3"/>
  <c r="C8148" i="3" s="1"/>
  <c r="B921" i="3"/>
  <c r="C921" i="3" s="1"/>
  <c r="B359" i="3"/>
  <c r="C359" i="3" s="1"/>
  <c r="B644" i="3"/>
  <c r="C644" i="3" s="1"/>
  <c r="B1355" i="3"/>
  <c r="C1355" i="3" s="1"/>
  <c r="B1250" i="3"/>
  <c r="C1250" i="3" s="1"/>
  <c r="B867" i="3"/>
  <c r="C867" i="3" s="1"/>
  <c r="B1475" i="3"/>
  <c r="C1475" i="3" s="1"/>
  <c r="B1410" i="3"/>
  <c r="C1410" i="3" s="1"/>
  <c r="B26" i="3"/>
  <c r="C26" i="3" s="1"/>
  <c r="B1517" i="3"/>
  <c r="C1517" i="3" s="1"/>
  <c r="B462" i="3"/>
  <c r="C462" i="3" s="1"/>
  <c r="B692" i="3"/>
  <c r="C692" i="3" s="1"/>
  <c r="B1307" i="3"/>
  <c r="C1307" i="3" s="1"/>
  <c r="B1186" i="3"/>
  <c r="C1186" i="3" s="1"/>
  <c r="B1063" i="3"/>
  <c r="C1063" i="3" s="1"/>
  <c r="B591" i="3"/>
  <c r="C591" i="3" s="1"/>
  <c r="B770" i="3"/>
  <c r="C770" i="3" s="1"/>
  <c r="B1447" i="3"/>
  <c r="C1447" i="3" s="1"/>
  <c r="B312" i="3"/>
  <c r="C312" i="3" s="1"/>
  <c r="B785" i="3"/>
  <c r="C785" i="3" s="1"/>
  <c r="B266" i="3"/>
  <c r="C266" i="3" s="1"/>
  <c r="B1279" i="3"/>
  <c r="C1279" i="3" s="1"/>
  <c r="B735" i="3"/>
  <c r="C735" i="3" s="1"/>
  <c r="B197" i="3"/>
  <c r="C197" i="3" s="1"/>
  <c r="B1163" i="3"/>
  <c r="C1163" i="3" s="1"/>
  <c r="B918" i="3"/>
  <c r="C918" i="3" s="1"/>
  <c r="B1153" i="3"/>
  <c r="C1153" i="3" s="1"/>
  <c r="B1431" i="3"/>
  <c r="C1431" i="3" s="1"/>
  <c r="B314" i="3"/>
  <c r="C314" i="3" s="1"/>
  <c r="B382" i="3"/>
  <c r="C382" i="3" s="1"/>
  <c r="B283" i="3"/>
  <c r="C283" i="3" s="1"/>
  <c r="B873" i="3"/>
  <c r="C873" i="3" s="1"/>
  <c r="B994" i="3"/>
  <c r="C994" i="3" s="1"/>
  <c r="B341" i="3"/>
  <c r="C341" i="3" s="1"/>
  <c r="B44" i="3"/>
  <c r="C44" i="3" s="1"/>
  <c r="B1000" i="3"/>
  <c r="C1000" i="3" s="1"/>
  <c r="B1141" i="3"/>
  <c r="C1141" i="3" s="1"/>
  <c r="B1275" i="3"/>
  <c r="C1275" i="3" s="1"/>
  <c r="B1140" i="3"/>
  <c r="C1140" i="3" s="1"/>
  <c r="B629" i="3"/>
  <c r="C629" i="3" s="1"/>
  <c r="B260" i="3"/>
  <c r="C260" i="3" s="1"/>
  <c r="B630" i="3"/>
  <c r="C630" i="3" s="1"/>
  <c r="B593" i="3"/>
  <c r="C593" i="3" s="1"/>
  <c r="B1335" i="3"/>
  <c r="C1335" i="3" s="1"/>
  <c r="B731" i="3"/>
  <c r="C731" i="3" s="1"/>
  <c r="B837" i="3"/>
  <c r="C837" i="3" s="1"/>
  <c r="B452" i="3"/>
  <c r="C452" i="3" s="1"/>
  <c r="B48" i="3"/>
  <c r="C48" i="3" s="1"/>
  <c r="B1506" i="3"/>
  <c r="C1506" i="3" s="1"/>
  <c r="B8500" i="3"/>
  <c r="C8500" i="3" s="1"/>
  <c r="B773" i="3"/>
  <c r="C773" i="3" s="1"/>
  <c r="B388" i="3"/>
  <c r="C388" i="3" s="1"/>
  <c r="B192" i="3"/>
  <c r="C192" i="3" s="1"/>
  <c r="B1578" i="3"/>
  <c r="C1578" i="3" s="1"/>
  <c r="B1395" i="3"/>
  <c r="C1395" i="3" s="1"/>
  <c r="B1304" i="3"/>
  <c r="C1304" i="3" s="1"/>
  <c r="B600" i="3"/>
  <c r="C600" i="3" s="1"/>
  <c r="B557" i="3"/>
  <c r="C557" i="3" s="1"/>
  <c r="B790" i="3"/>
  <c r="C790" i="3" s="1"/>
  <c r="B850" i="3"/>
  <c r="C850" i="3" s="1"/>
  <c r="B821" i="3"/>
  <c r="C821" i="3" s="1"/>
  <c r="B436" i="3"/>
  <c r="C436" i="3" s="1"/>
  <c r="B29" i="3"/>
  <c r="C29" i="3" s="1"/>
  <c r="B1528" i="3"/>
  <c r="C1528" i="3" s="1"/>
  <c r="B788" i="3"/>
  <c r="C788" i="3" s="1"/>
  <c r="B249" i="3"/>
  <c r="C249" i="3" s="1"/>
  <c r="B1123" i="3"/>
  <c r="C1123" i="3" s="1"/>
  <c r="B823" i="3"/>
  <c r="C823" i="3" s="1"/>
  <c r="B975" i="3"/>
  <c r="C975" i="3" s="1"/>
  <c r="B473" i="3"/>
  <c r="C473" i="3" s="1"/>
  <c r="B910" i="3"/>
  <c r="C910" i="3" s="1"/>
  <c r="B1535" i="3"/>
  <c r="C1535" i="3" s="1"/>
  <c r="B224" i="3"/>
  <c r="C224" i="3" s="1"/>
  <c r="B580" i="3"/>
  <c r="C580" i="3" s="1"/>
  <c r="B1419" i="3"/>
  <c r="C1419" i="3" s="1"/>
  <c r="B1336" i="3"/>
  <c r="C1336" i="3" s="1"/>
  <c r="B1496" i="3"/>
  <c r="C1496" i="3" s="1"/>
  <c r="B779" i="3"/>
  <c r="C779" i="3" s="1"/>
  <c r="B518" i="3"/>
  <c r="C518" i="3" s="1"/>
  <c r="B40" i="3"/>
  <c r="C40" i="3" s="1"/>
  <c r="B27" i="3"/>
  <c r="C27" i="3" s="1"/>
  <c r="B1183" i="3"/>
  <c r="C1183" i="3" s="1"/>
  <c r="B696" i="3"/>
  <c r="C696" i="3" s="1"/>
  <c r="B626" i="3"/>
  <c r="C626" i="3" s="1"/>
  <c r="B467" i="3"/>
  <c r="C467" i="3" s="1"/>
  <c r="B413" i="3"/>
  <c r="C413" i="3" s="1"/>
  <c r="B1486" i="3"/>
  <c r="C1486" i="3" s="1"/>
  <c r="B1531" i="3"/>
  <c r="C1531" i="3" s="1"/>
  <c r="B1485" i="3"/>
  <c r="C1485" i="3" s="1"/>
  <c r="B954" i="3"/>
  <c r="C954" i="3" s="1"/>
  <c r="B287" i="3"/>
  <c r="C287" i="3" s="1"/>
  <c r="B683" i="3"/>
  <c r="C683" i="3" s="1"/>
  <c r="B1053" i="3"/>
  <c r="C1053" i="3" s="1"/>
  <c r="B1198" i="3"/>
  <c r="C1198" i="3" s="1"/>
  <c r="B322" i="3"/>
  <c r="C322" i="3" s="1"/>
  <c r="B1347" i="3"/>
  <c r="C1347" i="3" s="1"/>
  <c r="B1240" i="3"/>
  <c r="C1240" i="3" s="1"/>
  <c r="B543" i="3"/>
  <c r="C543" i="3" s="1"/>
  <c r="B196" i="3"/>
  <c r="C196" i="3" s="1"/>
  <c r="B775" i="3"/>
  <c r="C775" i="3" s="1"/>
  <c r="B826" i="3"/>
  <c r="C826" i="3" s="1"/>
  <c r="B8244" i="3"/>
  <c r="C8244" i="3" s="1"/>
  <c r="B6956" i="3"/>
  <c r="C6956" i="3" s="1"/>
  <c r="B1091" i="3"/>
  <c r="C1091" i="3" s="1"/>
  <c r="B1082" i="3"/>
  <c r="C1082" i="3" s="1"/>
  <c r="B457" i="3"/>
  <c r="C457" i="3" s="1"/>
  <c r="B132" i="3"/>
  <c r="C132" i="3" s="1"/>
  <c r="B883" i="3"/>
  <c r="C883" i="3" s="1"/>
  <c r="B972" i="3"/>
  <c r="C972" i="3" s="1"/>
  <c r="B327" i="3"/>
  <c r="C327" i="3" s="1"/>
  <c r="B118" i="3"/>
  <c r="C118" i="3" s="1"/>
  <c r="B1043" i="3"/>
  <c r="C1043" i="3" s="1"/>
  <c r="B1188" i="3"/>
  <c r="C1188" i="3" s="1"/>
  <c r="B1134" i="3"/>
  <c r="C1134" i="3" s="1"/>
  <c r="B1294" i="3"/>
  <c r="C1294" i="3" s="1"/>
  <c r="B521" i="3"/>
  <c r="C521" i="3" s="1"/>
  <c r="B180" i="3"/>
  <c r="C180" i="3" s="1"/>
  <c r="B804" i="3"/>
  <c r="C804" i="3" s="1"/>
  <c r="B869" i="3"/>
  <c r="C869" i="3" s="1"/>
  <c r="B310" i="3"/>
  <c r="C310" i="3" s="1"/>
  <c r="B620" i="3"/>
  <c r="C620" i="3" s="1"/>
  <c r="B1379" i="3"/>
  <c r="C1379" i="3" s="1"/>
  <c r="B1282" i="3"/>
  <c r="C1282" i="3" s="1"/>
  <c r="B663" i="3"/>
  <c r="C663" i="3" s="1"/>
  <c r="B133" i="3"/>
  <c r="C133" i="3" s="1"/>
  <c r="B1211" i="3"/>
  <c r="C1211" i="3" s="1"/>
  <c r="B1020" i="3"/>
  <c r="C1020" i="3" s="1"/>
  <c r="B709" i="3"/>
  <c r="C709" i="3" s="1"/>
  <c r="B324" i="3"/>
  <c r="C324" i="3" s="1"/>
  <c r="B408" i="3"/>
  <c r="C408" i="3" s="1"/>
  <c r="B241" i="3"/>
  <c r="C241" i="3" s="1"/>
  <c r="B802" i="3"/>
  <c r="C802" i="3" s="1"/>
  <c r="B1261" i="3"/>
  <c r="C1261" i="3" s="1"/>
  <c r="B1071" i="3"/>
  <c r="C1071" i="3" s="1"/>
  <c r="B601" i="3"/>
  <c r="C601" i="3" s="1"/>
  <c r="B755" i="3"/>
  <c r="C755" i="3" s="1"/>
  <c r="B1439" i="3"/>
  <c r="C1439" i="3" s="1"/>
  <c r="B161" i="3"/>
  <c r="C161" i="3" s="1"/>
  <c r="B286" i="3"/>
  <c r="C286" i="3" s="1"/>
  <c r="B211" i="3"/>
  <c r="C211" i="3" s="1"/>
  <c r="B969" i="3"/>
  <c r="C969" i="3" s="1"/>
  <c r="B747" i="3"/>
  <c r="C747" i="3" s="1"/>
  <c r="B780" i="3"/>
  <c r="C780" i="3" s="1"/>
  <c r="B622" i="3"/>
  <c r="C622" i="3" s="1"/>
  <c r="B574" i="3"/>
  <c r="C574" i="3" s="1"/>
  <c r="B427" i="3"/>
  <c r="C427" i="3" s="1"/>
  <c r="B550" i="3"/>
  <c r="C550" i="3" s="1"/>
  <c r="B1539" i="3"/>
  <c r="C1539" i="3" s="1"/>
  <c r="B1128" i="3"/>
  <c r="C1128" i="3" s="1"/>
  <c r="B166" i="3"/>
  <c r="C166" i="3" s="1"/>
  <c r="B1570" i="3"/>
  <c r="C1570" i="3" s="1"/>
  <c r="B890" i="3"/>
  <c r="C890" i="3" s="1"/>
  <c r="B201" i="3"/>
  <c r="C201" i="3" s="1"/>
  <c r="B619" i="3"/>
  <c r="C619" i="3" s="1"/>
  <c r="B1126" i="3"/>
  <c r="C1126" i="3" s="1"/>
  <c r="B1284" i="3"/>
  <c r="C1284" i="3" s="1"/>
  <c r="B1479" i="3"/>
  <c r="C1479" i="3" s="1"/>
  <c r="B814" i="3"/>
  <c r="C814" i="3" s="1"/>
  <c r="B117" i="3"/>
  <c r="C117" i="3" s="1"/>
  <c r="B555" i="3"/>
  <c r="C555" i="3" s="1"/>
  <c r="B113" i="3"/>
  <c r="C113" i="3" s="1"/>
  <c r="B1369" i="3"/>
  <c r="C1369" i="3" s="1"/>
  <c r="B936" i="3"/>
  <c r="C936" i="3" s="1"/>
  <c r="B1057" i="3"/>
  <c r="C1057" i="3" s="1"/>
  <c r="B525" i="3"/>
  <c r="C525" i="3" s="1"/>
  <c r="B1529" i="3"/>
  <c r="C1529" i="3" s="1"/>
  <c r="B748" i="3"/>
  <c r="C748" i="3" s="1"/>
  <c r="B874" i="3"/>
  <c r="C874" i="3" s="1"/>
  <c r="B181" i="3"/>
  <c r="C181" i="3" s="1"/>
  <c r="B603" i="3"/>
  <c r="C603" i="3" s="1"/>
  <c r="B1142" i="3"/>
  <c r="C1142" i="3" s="1"/>
  <c r="B1305" i="3"/>
  <c r="C1305" i="3" s="1"/>
  <c r="B749" i="3"/>
  <c r="C749" i="3" s="1"/>
  <c r="B364" i="3"/>
  <c r="C364" i="3" s="1"/>
  <c r="B272" i="3"/>
  <c r="C272" i="3" s="1"/>
  <c r="B1602" i="3"/>
  <c r="C1602" i="3" s="1"/>
  <c r="B120" i="3"/>
  <c r="C120" i="3" s="1"/>
  <c r="B532" i="3"/>
  <c r="C532" i="3" s="1"/>
  <c r="B1467" i="3"/>
  <c r="C1467" i="3" s="1"/>
  <c r="B1400" i="3"/>
  <c r="C1400" i="3" s="1"/>
  <c r="B1018" i="3"/>
  <c r="C1018" i="3" s="1"/>
  <c r="B373" i="3"/>
  <c r="C373" i="3" s="1"/>
  <c r="B68" i="3"/>
  <c r="C68" i="3" s="1"/>
  <c r="B968" i="3"/>
  <c r="C968" i="3" s="1"/>
  <c r="B1104" i="3"/>
  <c r="C1104" i="3" s="1"/>
  <c r="B1273" i="3"/>
  <c r="C1273" i="3" s="1"/>
  <c r="B1586" i="3"/>
  <c r="C1586" i="3" s="1"/>
  <c r="B799" i="3"/>
  <c r="C799" i="3" s="1"/>
  <c r="B261" i="3"/>
  <c r="C261" i="3" s="1"/>
  <c r="B1115" i="3"/>
  <c r="C1115" i="3" s="1"/>
  <c r="B800" i="3"/>
  <c r="C800" i="3" s="1"/>
  <c r="B365" i="3"/>
  <c r="C365" i="3" s="1"/>
  <c r="B809" i="3"/>
  <c r="C809" i="3" s="1"/>
  <c r="B183" i="3"/>
  <c r="C183" i="3" s="1"/>
  <c r="B1255" i="3"/>
  <c r="C1255" i="3" s="1"/>
  <c r="B1110" i="3"/>
  <c r="C1110" i="3" s="1"/>
  <c r="B1262" i="3"/>
  <c r="C1262" i="3" s="1"/>
  <c r="B77" i="3"/>
  <c r="C77" i="3" s="1"/>
  <c r="B232" i="3"/>
  <c r="C232" i="3" s="1"/>
  <c r="B171" i="3"/>
  <c r="C171" i="3" s="1"/>
  <c r="B1022" i="3"/>
  <c r="C1022" i="3" s="1"/>
  <c r="B1523" i="3"/>
  <c r="C1523" i="3" s="1"/>
  <c r="B1474" i="3"/>
  <c r="C1474" i="3" s="1"/>
  <c r="B872" i="3"/>
  <c r="C872" i="3" s="1"/>
  <c r="B955" i="3"/>
  <c r="C955" i="3" s="1"/>
  <c r="B486" i="3"/>
  <c r="C486" i="3" s="1"/>
  <c r="B488" i="3"/>
  <c r="C488" i="3" s="1"/>
  <c r="B363" i="3"/>
  <c r="C363" i="3" s="1"/>
  <c r="B734" i="3"/>
  <c r="C734" i="3" s="1"/>
  <c r="B1603" i="3"/>
  <c r="C1603" i="3" s="1"/>
  <c r="B901" i="3"/>
  <c r="C901" i="3" s="1"/>
  <c r="B8756" i="3"/>
  <c r="C8756" i="3" s="1"/>
  <c r="B4177" i="3" l="1"/>
  <c r="C4177" i="3" s="1"/>
  <c r="B2232" i="3"/>
  <c r="C2232" i="3" s="1"/>
  <c r="B3649" i="3"/>
  <c r="C3649" i="3" s="1"/>
  <c r="B3265" i="3"/>
  <c r="C3265" i="3" s="1"/>
  <c r="B2186" i="3"/>
  <c r="C2186" i="3" s="1"/>
  <c r="B1952" i="3"/>
  <c r="C1952" i="3" s="1"/>
  <c r="B4080" i="3"/>
  <c r="C4080" i="3" s="1"/>
  <c r="B5185" i="3"/>
  <c r="C5185" i="3" s="1"/>
  <c r="B2884" i="3"/>
  <c r="C2884" i="3" s="1"/>
  <c r="B4825" i="3"/>
  <c r="C4825" i="3" s="1"/>
  <c r="J2" i="7"/>
  <c r="I2" i="7"/>
  <c r="B1544" i="3"/>
  <c r="C1544" i="3" s="1"/>
  <c r="D1544" i="7"/>
  <c r="B3938" i="3"/>
  <c r="C3938" i="3" s="1"/>
  <c r="D3938" i="7"/>
  <c r="B3609" i="3"/>
  <c r="C3609" i="3" s="1"/>
  <c r="D3609" i="7"/>
  <c r="B3929" i="3"/>
  <c r="C3929" i="3" s="1"/>
  <c r="D3929" i="7"/>
  <c r="B1930" i="3"/>
  <c r="C1930" i="3" s="1"/>
  <c r="D1930" i="7"/>
  <c r="B3801" i="3"/>
  <c r="C3801" i="3" s="1"/>
  <c r="D3801" i="7"/>
  <c r="B4168" i="3"/>
  <c r="C4168" i="3" s="1"/>
  <c r="D4168" i="7"/>
  <c r="B2146" i="3"/>
  <c r="C2146" i="3" s="1"/>
  <c r="D2146" i="7"/>
  <c r="B4049" i="3"/>
  <c r="C4049" i="3" s="1"/>
  <c r="D4049" i="7"/>
  <c r="B3545" i="3"/>
  <c r="C3545" i="3" s="1"/>
  <c r="D3545" i="7"/>
  <c r="B4693" i="3"/>
  <c r="C4693" i="3" s="1"/>
  <c r="D4693" i="7"/>
  <c r="B5337" i="3"/>
  <c r="C5337" i="3" s="1"/>
  <c r="D5337" i="7"/>
  <c r="B4629" i="3"/>
  <c r="C4629" i="3" s="1"/>
  <c r="D4629" i="7"/>
  <c r="B2240" i="3"/>
  <c r="C2240" i="3" s="1"/>
  <c r="D2240" i="7"/>
  <c r="B5121" i="3"/>
  <c r="C5121" i="3" s="1"/>
  <c r="D5121" i="7"/>
  <c r="B4524" i="3"/>
  <c r="C4524" i="3" s="1"/>
  <c r="D4524" i="7"/>
  <c r="B4217" i="3"/>
  <c r="C4217" i="3" s="1"/>
  <c r="D4217" i="7"/>
  <c r="B3777" i="3"/>
  <c r="C3777" i="3" s="1"/>
  <c r="D3777" i="7"/>
  <c r="B1338" i="3"/>
  <c r="C1338" i="3" s="1"/>
  <c r="D1338" i="7"/>
  <c r="B3120" i="3"/>
  <c r="C3120" i="3" s="1"/>
  <c r="D3120" i="7"/>
  <c r="B2097" i="3"/>
  <c r="C2097" i="3" s="1"/>
  <c r="D2097" i="7"/>
  <c r="B2850" i="3"/>
  <c r="C2850" i="3" s="1"/>
  <c r="D2850" i="7"/>
  <c r="B2481" i="3"/>
  <c r="C2481" i="3" s="1"/>
  <c r="D2481" i="7"/>
  <c r="B5072" i="3"/>
  <c r="C5072" i="3" s="1"/>
  <c r="D5072" i="7"/>
  <c r="B5505" i="3"/>
  <c r="C5505" i="3" s="1"/>
  <c r="D5505" i="7"/>
  <c r="B1146" i="3"/>
  <c r="C1146" i="3" s="1"/>
  <c r="D1146" i="7"/>
  <c r="B4552" i="3"/>
  <c r="C4552" i="3" s="1"/>
  <c r="D4552" i="7"/>
  <c r="B3137" i="3"/>
  <c r="C3137" i="3" s="1"/>
  <c r="D3137" i="7"/>
  <c r="B2368" i="3"/>
  <c r="C2368" i="3" s="1"/>
  <c r="D2368" i="7"/>
  <c r="B5313" i="3"/>
  <c r="C5313" i="3" s="1"/>
  <c r="D5313" i="7"/>
  <c r="B3130" i="3"/>
  <c r="C3130" i="3" s="1"/>
  <c r="D3130" i="7"/>
  <c r="B4432" i="3"/>
  <c r="C4432" i="3" s="1"/>
  <c r="D4432" i="7"/>
  <c r="B4089" i="3"/>
  <c r="C4089" i="3" s="1"/>
  <c r="D4089" i="7"/>
  <c r="B2178" i="3"/>
  <c r="C2178" i="3" s="1"/>
  <c r="D2178" i="7"/>
  <c r="B2552" i="3"/>
  <c r="C2552" i="3" s="1"/>
  <c r="D2552" i="7"/>
  <c r="B4516" i="3"/>
  <c r="C4516" i="3" s="1"/>
  <c r="D4516" i="7"/>
  <c r="B4872" i="3"/>
  <c r="C4872" i="3" s="1"/>
  <c r="D4872" i="7"/>
  <c r="B4608" i="3"/>
  <c r="C4608" i="3" s="1"/>
  <c r="D4608" i="7"/>
  <c r="B4008" i="3"/>
  <c r="C4008" i="3" s="1"/>
  <c r="D4008" i="7"/>
  <c r="B2714" i="3"/>
  <c r="C2714" i="3" s="1"/>
  <c r="D2714" i="7"/>
  <c r="B4889" i="3"/>
  <c r="C4889" i="3" s="1"/>
  <c r="D4889" i="7"/>
  <c r="B1266" i="3"/>
  <c r="C1266" i="3" s="1"/>
  <c r="D1266" i="7"/>
  <c r="B4580" i="3"/>
  <c r="C4580" i="3" s="1"/>
  <c r="D4580" i="7"/>
  <c r="B4800" i="3"/>
  <c r="C4800" i="3" s="1"/>
  <c r="D4800" i="7"/>
  <c r="B5384" i="3"/>
  <c r="C5384" i="3" s="1"/>
  <c r="D5384" i="7"/>
  <c r="B3880" i="3"/>
  <c r="C3880" i="3" s="1"/>
  <c r="D3880" i="7"/>
  <c r="B3496" i="3"/>
  <c r="C3496" i="3" s="1"/>
  <c r="D3496" i="7"/>
  <c r="B5156" i="3"/>
  <c r="C5156" i="3" s="1"/>
  <c r="D5156" i="7"/>
  <c r="B4181" i="3"/>
  <c r="C4181" i="3" s="1"/>
  <c r="D4181" i="7"/>
  <c r="B3504" i="3"/>
  <c r="C3504" i="3" s="1"/>
  <c r="D3504" i="7"/>
  <c r="B5328" i="3"/>
  <c r="C5328" i="3" s="1"/>
  <c r="D5328" i="7"/>
  <c r="B2289" i="3"/>
  <c r="C2289" i="3" s="1"/>
  <c r="D2289" i="7"/>
  <c r="B2786" i="3"/>
  <c r="C2786" i="3" s="1"/>
  <c r="D2786" i="7"/>
  <c r="B5441" i="3"/>
  <c r="C5441" i="3" s="1"/>
  <c r="D5441" i="7"/>
  <c r="B4989" i="3"/>
  <c r="C4989" i="3" s="1"/>
  <c r="D4989" i="7"/>
  <c r="B3585" i="3"/>
  <c r="C3585" i="3" s="1"/>
  <c r="D3585" i="7"/>
  <c r="B3642" i="3"/>
  <c r="C3642" i="3" s="1"/>
  <c r="D3642" i="7"/>
  <c r="B4234" i="3"/>
  <c r="C4234" i="3" s="1"/>
  <c r="D4234" i="7"/>
  <c r="B2624" i="3"/>
  <c r="C2624" i="3" s="1"/>
  <c r="D2624" i="7"/>
  <c r="B4744" i="3"/>
  <c r="C4744" i="3" s="1"/>
  <c r="D4744" i="7"/>
  <c r="B2978" i="3"/>
  <c r="C2978" i="3" s="1"/>
  <c r="D2978" i="7"/>
  <c r="B3066" i="3"/>
  <c r="C3066" i="3" s="1"/>
  <c r="D3066" i="7"/>
  <c r="B3944" i="3"/>
  <c r="C3944" i="3" s="1"/>
  <c r="D3944" i="7"/>
  <c r="B5433" i="3"/>
  <c r="C5433" i="3" s="1"/>
  <c r="D5433" i="7"/>
  <c r="B2242" i="3"/>
  <c r="C2242" i="3" s="1"/>
  <c r="D2242" i="7"/>
  <c r="B2872" i="3"/>
  <c r="C2872" i="3" s="1"/>
  <c r="D2872" i="7"/>
  <c r="B3250" i="3"/>
  <c r="C3250" i="3" s="1"/>
  <c r="D3250" i="7"/>
  <c r="B3122" i="3"/>
  <c r="C3122" i="3" s="1"/>
  <c r="D3122" i="7"/>
  <c r="B3816" i="3"/>
  <c r="C3816" i="3" s="1"/>
  <c r="D3816" i="7"/>
  <c r="B2562" i="3"/>
  <c r="C2562" i="3" s="1"/>
  <c r="D2562" i="7"/>
  <c r="B1642" i="3"/>
  <c r="C1642" i="3" s="1"/>
  <c r="D1642" i="7"/>
  <c r="B3314" i="3"/>
  <c r="C3314" i="3" s="1"/>
  <c r="D3314" i="7"/>
  <c r="B2744" i="3"/>
  <c r="C2744" i="3" s="1"/>
  <c r="D2744" i="7"/>
  <c r="B4661" i="3"/>
  <c r="C4661" i="3" s="1"/>
  <c r="D4661" i="7"/>
  <c r="B4264" i="3"/>
  <c r="C4264" i="3" s="1"/>
  <c r="D4264" i="7"/>
  <c r="B4072" i="3"/>
  <c r="C4072" i="3" s="1"/>
  <c r="D4072" i="7"/>
  <c r="B5264" i="3"/>
  <c r="C5264" i="3" s="1"/>
  <c r="D5264" i="7"/>
  <c r="B1604" i="3"/>
  <c r="C1604" i="3" s="1"/>
  <c r="D1604" i="7"/>
  <c r="B3047" i="3"/>
  <c r="C3047" i="3" s="1"/>
  <c r="D3047" i="7"/>
  <c r="B2820" i="3"/>
  <c r="C2820" i="3" s="1"/>
  <c r="D2820" i="7"/>
  <c r="D1796" i="7"/>
  <c r="B1796" i="3"/>
  <c r="C1796" i="3" s="1"/>
  <c r="B2372" i="3"/>
  <c r="C2372" i="3" s="1"/>
  <c r="B3440" i="3"/>
  <c r="C3440" i="3" s="1"/>
  <c r="D3440" i="7"/>
  <c r="D2378" i="7"/>
  <c r="B2378" i="3"/>
  <c r="C2378" i="3" s="1"/>
  <c r="D3481" i="7"/>
  <c r="B3481" i="3"/>
  <c r="C3481" i="3" s="1"/>
  <c r="D2623" i="7"/>
  <c r="B2623" i="3"/>
  <c r="C2623" i="3" s="1"/>
  <c r="B5456" i="3"/>
  <c r="C5456" i="3" s="1"/>
  <c r="D5456" i="7"/>
  <c r="B2938" i="3"/>
  <c r="C2938" i="3" s="1"/>
  <c r="D2938" i="7"/>
  <c r="B2648" i="3"/>
  <c r="C2648" i="3" s="1"/>
  <c r="D2648" i="7"/>
  <c r="B982" i="3"/>
  <c r="C982" i="3" s="1"/>
  <c r="D982" i="7"/>
  <c r="B4665" i="3"/>
  <c r="C4665" i="3" s="1"/>
  <c r="D4665" i="7"/>
  <c r="B2058" i="3"/>
  <c r="C2058" i="3" s="1"/>
  <c r="D2058" i="7"/>
  <c r="B2456" i="3"/>
  <c r="C2456" i="3" s="1"/>
  <c r="D2456" i="7"/>
  <c r="B3874" i="3"/>
  <c r="C3874" i="3" s="1"/>
  <c r="D3874" i="7"/>
  <c r="B5145" i="3"/>
  <c r="C5145" i="3" s="1"/>
  <c r="D5145" i="7"/>
  <c r="B4296" i="3"/>
  <c r="C4296" i="3" s="1"/>
  <c r="D4296" i="7"/>
  <c r="B2840" i="3"/>
  <c r="C2840" i="3" s="1"/>
  <c r="D2840" i="7"/>
  <c r="B2008" i="3"/>
  <c r="C2008" i="3" s="1"/>
  <c r="D2008" i="7"/>
  <c r="B3746" i="3"/>
  <c r="C3746" i="3" s="1"/>
  <c r="D3746" i="7"/>
  <c r="B5013" i="3"/>
  <c r="C5013" i="3" s="1"/>
  <c r="D5013" i="7"/>
  <c r="B3474" i="3"/>
  <c r="C3474" i="3" s="1"/>
  <c r="D3474" i="7"/>
  <c r="B1800" i="3"/>
  <c r="C1800" i="3" s="1"/>
  <c r="D1800" i="7"/>
  <c r="B3760" i="3"/>
  <c r="C3760" i="3" s="1"/>
  <c r="D3760" i="7"/>
  <c r="B5249" i="3"/>
  <c r="C5249" i="3" s="1"/>
  <c r="D5249" i="7"/>
  <c r="B1237" i="3"/>
  <c r="C1237" i="3" s="1"/>
  <c r="D1237" i="7"/>
  <c r="B1970" i="3"/>
  <c r="C1970" i="3" s="1"/>
  <c r="D1970" i="7"/>
  <c r="B4336" i="3"/>
  <c r="C4336" i="3" s="1"/>
  <c r="D4336" i="7"/>
  <c r="B1466" i="3"/>
  <c r="C1466" i="3" s="1"/>
  <c r="D1466" i="7"/>
  <c r="B2176" i="3"/>
  <c r="C2176" i="3" s="1"/>
  <c r="D2176" i="7"/>
  <c r="B1906" i="3"/>
  <c r="C1906" i="3" s="1"/>
  <c r="D1906" i="7"/>
  <c r="B2122" i="3"/>
  <c r="C2122" i="3" s="1"/>
  <c r="D2122" i="7"/>
  <c r="B2634" i="3"/>
  <c r="C2634" i="3" s="1"/>
  <c r="D2634" i="7"/>
  <c r="B2921" i="3"/>
  <c r="C2921" i="3" s="1"/>
  <c r="D2921" i="7"/>
  <c r="B3258" i="3"/>
  <c r="C3258" i="3" s="1"/>
  <c r="D3258" i="7"/>
  <c r="B1714" i="3"/>
  <c r="C1714" i="3" s="1"/>
  <c r="D1714" i="7"/>
  <c r="B4577" i="3"/>
  <c r="C4577" i="3" s="1"/>
  <c r="D4577" i="7"/>
  <c r="B3312" i="3"/>
  <c r="C3312" i="3" s="1"/>
  <c r="D3312" i="7"/>
  <c r="B3632" i="3"/>
  <c r="C3632" i="3" s="1"/>
  <c r="D3632" i="7"/>
  <c r="B4042" i="3"/>
  <c r="C4042" i="3" s="1"/>
  <c r="D4042" i="7"/>
  <c r="B2434" i="3"/>
  <c r="C2434" i="3" s="1"/>
  <c r="D2434" i="7"/>
  <c r="B4644" i="3"/>
  <c r="C4644" i="3" s="1"/>
  <c r="D4644" i="7"/>
  <c r="B3560" i="3"/>
  <c r="C3560" i="3" s="1"/>
  <c r="D3560" i="7"/>
  <c r="B4533" i="3"/>
  <c r="C4533" i="3" s="1"/>
  <c r="D4533" i="7"/>
  <c r="B2778" i="3"/>
  <c r="C2778" i="3" s="1"/>
  <c r="D2778" i="7"/>
  <c r="B5448" i="3"/>
  <c r="C5448" i="3" s="1"/>
  <c r="D5448" i="7"/>
  <c r="B2296" i="3"/>
  <c r="C2296" i="3" s="1"/>
  <c r="D2296" i="7"/>
  <c r="B2970" i="3"/>
  <c r="C2970" i="3" s="1"/>
  <c r="D2970" i="7"/>
  <c r="B4736" i="3"/>
  <c r="C4736" i="3" s="1"/>
  <c r="D4736" i="7"/>
  <c r="B3570" i="3"/>
  <c r="C3570" i="3" s="1"/>
  <c r="D3570" i="7"/>
  <c r="B1962" i="3"/>
  <c r="C1962" i="3" s="1"/>
  <c r="D1962" i="7"/>
  <c r="B5256" i="3"/>
  <c r="C5256" i="3" s="1"/>
  <c r="D5256" i="7"/>
  <c r="B5128" i="3"/>
  <c r="C5128" i="3" s="1"/>
  <c r="D5128" i="7"/>
  <c r="B4544" i="3"/>
  <c r="C4544" i="3" s="1"/>
  <c r="D4544" i="7"/>
  <c r="B2628" i="3"/>
  <c r="C2628" i="3" s="1"/>
  <c r="D2628" i="7"/>
  <c r="B4388" i="3"/>
  <c r="C4388" i="3" s="1"/>
  <c r="D4388" i="7"/>
  <c r="D2168" i="7"/>
  <c r="B2168" i="3"/>
  <c r="C2168" i="3" s="1"/>
  <c r="D4196" i="7"/>
  <c r="B4196" i="3"/>
  <c r="C4196" i="3" s="1"/>
  <c r="B3176" i="3"/>
  <c r="C3176" i="3" s="1"/>
  <c r="D3176" i="7"/>
  <c r="D2496" i="7"/>
  <c r="B2496" i="3"/>
  <c r="C2496" i="3" s="1"/>
  <c r="B4480" i="3"/>
  <c r="C4480" i="3" s="1"/>
  <c r="D4480" i="7"/>
  <c r="D2366" i="7"/>
  <c r="B2366" i="3"/>
  <c r="C2366" i="3" s="1"/>
  <c r="B2112" i="3"/>
  <c r="C2112" i="3" s="1"/>
  <c r="B3161" i="3"/>
  <c r="C3161" i="3" s="1"/>
  <c r="D3161" i="7"/>
  <c r="B3002" i="3"/>
  <c r="C3002" i="3" s="1"/>
  <c r="D3002" i="7"/>
  <c r="B119" i="3"/>
  <c r="C119" i="3" s="1"/>
  <c r="D119" i="7"/>
  <c r="B3912" i="3"/>
  <c r="C3912" i="3" s="1"/>
  <c r="D3912" i="7"/>
  <c r="B1696" i="3"/>
  <c r="C1696" i="3" s="1"/>
  <c r="D1696" i="7"/>
  <c r="B3720" i="3"/>
  <c r="C3720" i="3" s="1"/>
  <c r="D3720" i="7"/>
  <c r="B3154" i="3"/>
  <c r="C3154" i="3" s="1"/>
  <c r="D3154" i="7"/>
  <c r="B3410" i="3"/>
  <c r="C3410" i="3" s="1"/>
  <c r="D3410" i="7"/>
  <c r="B3602" i="3"/>
  <c r="C3602" i="3" s="1"/>
  <c r="D3602" i="7"/>
  <c r="B3400" i="3"/>
  <c r="C3400" i="3" s="1"/>
  <c r="D3400" i="7"/>
  <c r="B3208" i="3"/>
  <c r="C3208" i="3" s="1"/>
  <c r="D3208" i="7"/>
  <c r="B1672" i="3"/>
  <c r="C1672" i="3" s="1"/>
  <c r="D1672" i="7"/>
  <c r="B5465" i="3"/>
  <c r="C5465" i="3" s="1"/>
  <c r="D5465" i="7"/>
  <c r="B3218" i="3"/>
  <c r="C3218" i="3" s="1"/>
  <c r="D3218" i="7"/>
  <c r="B4565" i="3"/>
  <c r="C4565" i="3" s="1"/>
  <c r="D4565" i="7"/>
  <c r="B2810" i="3"/>
  <c r="C2810" i="3" s="1"/>
  <c r="D2810" i="7"/>
  <c r="B216" i="3"/>
  <c r="C216" i="3" s="1"/>
  <c r="D216" i="7"/>
  <c r="B3568" i="3"/>
  <c r="C3568" i="3" s="1"/>
  <c r="D3568" i="7"/>
  <c r="B472" i="3"/>
  <c r="C472" i="3" s="1"/>
  <c r="D472" i="7"/>
  <c r="B2034" i="3"/>
  <c r="C2034" i="3" s="1"/>
  <c r="D2034" i="7"/>
  <c r="B5008" i="3"/>
  <c r="C5008" i="3" s="1"/>
  <c r="D5008" i="7"/>
  <c r="B4944" i="3"/>
  <c r="C4944" i="3" s="1"/>
  <c r="D4944" i="7"/>
  <c r="B4861" i="3"/>
  <c r="C4861" i="3" s="1"/>
  <c r="D4861" i="7"/>
  <c r="B3514" i="3"/>
  <c r="C3514" i="3" s="1"/>
  <c r="D3514" i="7"/>
  <c r="B3329" i="3"/>
  <c r="C3329" i="3" s="1"/>
  <c r="D3329" i="7"/>
  <c r="B3786" i="3"/>
  <c r="C3786" i="3" s="1"/>
  <c r="D3786" i="7"/>
  <c r="B4680" i="3"/>
  <c r="C4680" i="3" s="1"/>
  <c r="D4680" i="7"/>
  <c r="B3184" i="3"/>
  <c r="C3184" i="3" s="1"/>
  <c r="D3184" i="7"/>
  <c r="B2442" i="3"/>
  <c r="C2442" i="3" s="1"/>
  <c r="D2442" i="7"/>
  <c r="B3713" i="3"/>
  <c r="C3713" i="3" s="1"/>
  <c r="D3713" i="7"/>
  <c r="B4797" i="3"/>
  <c r="C4797" i="3" s="1"/>
  <c r="D4797" i="7"/>
  <c r="B1520" i="3"/>
  <c r="C1520" i="3" s="1"/>
  <c r="D1520" i="7"/>
  <c r="B2722" i="3"/>
  <c r="C2722" i="3" s="1"/>
  <c r="D2722" i="7"/>
  <c r="B2793" i="3"/>
  <c r="C2793" i="3" s="1"/>
  <c r="D2793" i="7"/>
  <c r="B2250" i="3"/>
  <c r="C2250" i="3" s="1"/>
  <c r="D2250" i="7"/>
  <c r="B4808" i="3"/>
  <c r="C4808" i="3" s="1"/>
  <c r="D4808" i="7"/>
  <c r="B2842" i="3"/>
  <c r="C2842" i="3" s="1"/>
  <c r="D2842" i="7"/>
  <c r="B3906" i="3"/>
  <c r="C3906" i="3" s="1"/>
  <c r="D3906" i="7"/>
  <c r="B3842" i="3"/>
  <c r="C3842" i="3" s="1"/>
  <c r="D3842" i="7"/>
  <c r="B5369" i="3"/>
  <c r="C5369" i="3" s="1"/>
  <c r="D5369" i="7"/>
  <c r="B2360" i="3"/>
  <c r="C2360" i="3" s="1"/>
  <c r="D2360" i="7"/>
  <c r="B3432" i="3"/>
  <c r="C3432" i="3" s="1"/>
  <c r="D3432" i="7"/>
  <c r="B1522" i="3"/>
  <c r="C1522" i="3" s="1"/>
  <c r="D1522" i="7"/>
  <c r="B4136" i="3"/>
  <c r="C4136" i="3" s="1"/>
  <c r="D4136" i="7"/>
  <c r="B4953" i="3"/>
  <c r="C4953" i="3" s="1"/>
  <c r="D4953" i="7"/>
  <c r="B4853" i="3"/>
  <c r="C4853" i="3" s="1"/>
  <c r="D4853" i="7"/>
  <c r="B4936" i="3"/>
  <c r="C4936" i="3" s="1"/>
  <c r="D4936" i="7"/>
  <c r="B5064" i="3"/>
  <c r="C5064" i="3" s="1"/>
  <c r="D5064" i="7"/>
  <c r="B4597" i="3"/>
  <c r="C4597" i="3" s="1"/>
  <c r="D4597" i="7"/>
  <c r="B2680" i="3"/>
  <c r="C2680" i="3" s="1"/>
  <c r="D2680" i="7"/>
  <c r="B2913" i="3"/>
  <c r="C2913" i="3" s="1"/>
  <c r="D2913" i="7"/>
  <c r="B3140" i="3"/>
  <c r="C3140" i="3" s="1"/>
  <c r="D3140" i="7"/>
  <c r="B2308" i="3"/>
  <c r="C2308" i="3" s="1"/>
  <c r="D2308" i="7"/>
  <c r="B3592" i="3"/>
  <c r="C3592" i="3" s="1"/>
  <c r="D3592" i="7"/>
  <c r="B4322" i="3"/>
  <c r="C4322" i="3" s="1"/>
  <c r="D4322" i="7"/>
  <c r="B2594" i="3"/>
  <c r="C2594" i="3" s="1"/>
  <c r="D2594" i="7"/>
  <c r="B2530" i="3"/>
  <c r="C2530" i="3" s="1"/>
  <c r="D2530" i="7"/>
  <c r="B2466" i="3"/>
  <c r="C2466" i="3" s="1"/>
  <c r="D2466" i="7"/>
  <c r="B2682" i="3"/>
  <c r="C2682" i="3" s="1"/>
  <c r="D2682" i="7"/>
  <c r="B3656" i="3"/>
  <c r="C3656" i="3" s="1"/>
  <c r="D3656" i="7"/>
  <c r="B4040" i="3"/>
  <c r="C4040" i="3" s="1"/>
  <c r="D4040" i="7"/>
  <c r="B2274" i="3"/>
  <c r="C2274" i="3" s="1"/>
  <c r="D2274" i="7"/>
  <c r="B5273" i="3"/>
  <c r="C5273" i="3" s="1"/>
  <c r="D5273" i="7"/>
  <c r="B3464" i="3"/>
  <c r="C3464" i="3" s="1"/>
  <c r="D3464" i="7"/>
  <c r="B3353" i="3"/>
  <c r="C3353" i="3" s="1"/>
  <c r="D3353" i="7"/>
  <c r="B3144" i="3"/>
  <c r="C3144" i="3" s="1"/>
  <c r="D3144" i="7"/>
  <c r="B4949" i="3"/>
  <c r="C4949" i="3" s="1"/>
  <c r="D4949" i="7"/>
  <c r="B3682" i="3"/>
  <c r="C3682" i="3" s="1"/>
  <c r="D3682" i="7"/>
  <c r="B4113" i="3"/>
  <c r="C4113" i="3" s="1"/>
  <c r="D4113" i="7"/>
  <c r="B1608" i="3"/>
  <c r="C1608" i="3" s="1"/>
  <c r="D1608" i="7"/>
  <c r="B1490" i="3"/>
  <c r="C1490" i="3" s="1"/>
  <c r="D1490" i="7"/>
  <c r="B1824" i="3"/>
  <c r="C1824" i="3" s="1"/>
  <c r="D1824" i="7"/>
  <c r="B4130" i="3"/>
  <c r="C4130" i="3" s="1"/>
  <c r="D4130" i="7"/>
  <c r="B4793" i="3"/>
  <c r="C4793" i="3" s="1"/>
  <c r="D4793" i="7"/>
  <c r="B2200" i="3"/>
  <c r="C2200" i="3" s="1"/>
  <c r="D2200" i="7"/>
  <c r="B567" i="3"/>
  <c r="C567" i="3" s="1"/>
  <c r="D567" i="7"/>
  <c r="B4605" i="3"/>
  <c r="C4605" i="3" s="1"/>
  <c r="D4605" i="7"/>
  <c r="B4669" i="3"/>
  <c r="C4669" i="3" s="1"/>
  <c r="D4669" i="7"/>
  <c r="B4473" i="3"/>
  <c r="C4473" i="3" s="1"/>
  <c r="D4473" i="7"/>
  <c r="B2985" i="3"/>
  <c r="C2985" i="3" s="1"/>
  <c r="D2985" i="7"/>
  <c r="B4272" i="3"/>
  <c r="C4272" i="3" s="1"/>
  <c r="D4272" i="7"/>
  <c r="B4208" i="3"/>
  <c r="C4208" i="3" s="1"/>
  <c r="D4208" i="7"/>
  <c r="B4170" i="3"/>
  <c r="C4170" i="3" s="1"/>
  <c r="D4170" i="7"/>
  <c r="B4106" i="3"/>
  <c r="C4106" i="3" s="1"/>
  <c r="D4106" i="7"/>
  <c r="B3824" i="3"/>
  <c r="C3824" i="3" s="1"/>
  <c r="D3824" i="7"/>
  <c r="B4016" i="3"/>
  <c r="C4016" i="3" s="1"/>
  <c r="D4016" i="7"/>
  <c r="B4769" i="3"/>
  <c r="C4769" i="3" s="1"/>
  <c r="D4769" i="7"/>
  <c r="B2944" i="3"/>
  <c r="C2944" i="3" s="1"/>
  <c r="D2944" i="7"/>
  <c r="B1984" i="3"/>
  <c r="C1984" i="3" s="1"/>
  <c r="D1984" i="7"/>
  <c r="B839" i="3"/>
  <c r="C839" i="3" s="1"/>
  <c r="D839" i="7"/>
  <c r="B2417" i="3"/>
  <c r="C2417" i="3" s="1"/>
  <c r="D2417" i="7"/>
  <c r="B4780" i="3"/>
  <c r="C4780" i="3" s="1"/>
  <c r="D4780" i="7"/>
  <c r="B3450" i="3"/>
  <c r="C3450" i="3" s="1"/>
  <c r="D3450" i="7"/>
  <c r="B2488" i="3"/>
  <c r="C2488" i="3" s="1"/>
  <c r="D2488" i="7"/>
  <c r="B3378" i="3"/>
  <c r="C3378" i="3" s="1"/>
  <c r="D3378" i="7"/>
  <c r="B2498" i="3"/>
  <c r="C2498" i="3" s="1"/>
  <c r="D2498" i="7"/>
  <c r="B3368" i="3"/>
  <c r="C3368" i="3" s="1"/>
  <c r="D3368" i="7"/>
  <c r="B4424" i="3"/>
  <c r="C4424" i="3" s="1"/>
  <c r="D4424" i="7"/>
  <c r="B4290" i="3"/>
  <c r="C4290" i="3" s="1"/>
  <c r="D4290" i="7"/>
  <c r="B5241" i="3"/>
  <c r="C5241" i="3" s="1"/>
  <c r="D5241" i="7"/>
  <c r="B3970" i="3"/>
  <c r="C3970" i="3" s="1"/>
  <c r="D3970" i="7"/>
  <c r="B2026" i="3"/>
  <c r="C2026" i="3" s="1"/>
  <c r="D2026" i="7"/>
  <c r="B4761" i="3"/>
  <c r="C4761" i="3" s="1"/>
  <c r="D4761" i="7"/>
  <c r="B5092" i="3"/>
  <c r="C5092" i="3" s="1"/>
  <c r="D5092" i="7"/>
  <c r="B4697" i="3"/>
  <c r="C4697" i="3" s="1"/>
  <c r="D4697" i="7"/>
  <c r="B4772" i="3"/>
  <c r="C4772" i="3" s="1"/>
  <c r="D4772" i="7"/>
  <c r="B2849" i="3"/>
  <c r="C2849" i="3" s="1"/>
  <c r="D2849" i="7"/>
  <c r="D3652" i="7"/>
  <c r="B3652" i="3"/>
  <c r="C3652" i="3" s="1"/>
  <c r="D406" i="7"/>
  <c r="B406" i="3"/>
  <c r="C406" i="3" s="1"/>
  <c r="B3032" i="3"/>
  <c r="C3032" i="3" s="1"/>
  <c r="D3032" i="7"/>
  <c r="D2306" i="7"/>
  <c r="B2306" i="3"/>
  <c r="C2306" i="3" s="1"/>
  <c r="D3385" i="7"/>
  <c r="B3385" i="3"/>
  <c r="C3385" i="3" s="1"/>
  <c r="D3914" i="7"/>
  <c r="B3914" i="3"/>
  <c r="C3914" i="3" s="1"/>
  <c r="D2857" i="7"/>
  <c r="B2857" i="3"/>
  <c r="C2857" i="3" s="1"/>
  <c r="D2328" i="7"/>
  <c r="B2328" i="3"/>
  <c r="C2328" i="3" s="1"/>
  <c r="D2904" i="7"/>
  <c r="B2904" i="3"/>
  <c r="C2904" i="3" s="1"/>
  <c r="B4917" i="3"/>
  <c r="C4917" i="3" s="1"/>
  <c r="D4917" i="7"/>
  <c r="B3976" i="3"/>
  <c r="C3976" i="3" s="1"/>
  <c r="D3976" i="7"/>
  <c r="B4305" i="3"/>
  <c r="C4305" i="3" s="1"/>
  <c r="D4305" i="7"/>
  <c r="B2874" i="3"/>
  <c r="C2874" i="3" s="1"/>
  <c r="D2874" i="7"/>
  <c r="B3272" i="3"/>
  <c r="C3272" i="3" s="1"/>
  <c r="D3272" i="7"/>
  <c r="B2968" i="3"/>
  <c r="C2968" i="3" s="1"/>
  <c r="D2968" i="7"/>
  <c r="B4857" i="3"/>
  <c r="C4857" i="3" s="1"/>
  <c r="D4857" i="7"/>
  <c r="B1760" i="3"/>
  <c r="C1760" i="3" s="1"/>
  <c r="D1760" i="7"/>
  <c r="B2746" i="3"/>
  <c r="C2746" i="3" s="1"/>
  <c r="D2746" i="7"/>
  <c r="B2776" i="3"/>
  <c r="C2776" i="3" s="1"/>
  <c r="D2776" i="7"/>
  <c r="B2338" i="3"/>
  <c r="C2338" i="3" s="1"/>
  <c r="D2338" i="7"/>
  <c r="B1866" i="3"/>
  <c r="C1866" i="3" s="1"/>
  <c r="D1866" i="7"/>
  <c r="B4002" i="3"/>
  <c r="C4002" i="3" s="1"/>
  <c r="D4002" i="7"/>
  <c r="B1234" i="3"/>
  <c r="C1234" i="3" s="1"/>
  <c r="D1234" i="7"/>
  <c r="B4066" i="3"/>
  <c r="C4066" i="3" s="1"/>
  <c r="D4066" i="7"/>
  <c r="B3737" i="3"/>
  <c r="C3737" i="3" s="1"/>
  <c r="D3737" i="7"/>
  <c r="B4241" i="3"/>
  <c r="C4241" i="3" s="1"/>
  <c r="D4241" i="7"/>
  <c r="B3528" i="3"/>
  <c r="C3528" i="3" s="1"/>
  <c r="D3528" i="7"/>
  <c r="B3810" i="3"/>
  <c r="C3810" i="3" s="1"/>
  <c r="D3810" i="7"/>
  <c r="B4232" i="3"/>
  <c r="C4232" i="3" s="1"/>
  <c r="D4232" i="7"/>
  <c r="B4908" i="3"/>
  <c r="C4908" i="3" s="1"/>
  <c r="D4908" i="7"/>
  <c r="B4880" i="3"/>
  <c r="C4880" i="3" s="1"/>
  <c r="D4880" i="7"/>
  <c r="B4652" i="3"/>
  <c r="C4652" i="3" s="1"/>
  <c r="D4652" i="7"/>
  <c r="B3376" i="3"/>
  <c r="C3376" i="3" s="1"/>
  <c r="D3376" i="7"/>
  <c r="B3248" i="3"/>
  <c r="C3248" i="3" s="1"/>
  <c r="D3248" i="7"/>
  <c r="B5100" i="3"/>
  <c r="C5100" i="3" s="1"/>
  <c r="D5100" i="7"/>
  <c r="B2506" i="3"/>
  <c r="C2506" i="3" s="1"/>
  <c r="D2506" i="7"/>
  <c r="B3201" i="3"/>
  <c r="C3201" i="3" s="1"/>
  <c r="D3201" i="7"/>
  <c r="B2914" i="3"/>
  <c r="C2914" i="3" s="1"/>
  <c r="D2914" i="7"/>
  <c r="B2098" i="3"/>
  <c r="C2098" i="3" s="1"/>
  <c r="D2098" i="7"/>
  <c r="B4281" i="3"/>
  <c r="C4281" i="3" s="1"/>
  <c r="D4281" i="7"/>
  <c r="B4833" i="3"/>
  <c r="C4833" i="3" s="1"/>
  <c r="D4833" i="7"/>
  <c r="B5164" i="3"/>
  <c r="C5164" i="3" s="1"/>
  <c r="D5164" i="7"/>
  <c r="B3578" i="3"/>
  <c r="C3578" i="3" s="1"/>
  <c r="D3578" i="7"/>
  <c r="B2752" i="3"/>
  <c r="C2752" i="3" s="1"/>
  <c r="D2752" i="7"/>
  <c r="B1650" i="3"/>
  <c r="C1650" i="3" s="1"/>
  <c r="D1650" i="7"/>
  <c r="B1864" i="3"/>
  <c r="C1864" i="3" s="1"/>
  <c r="D1864" i="7"/>
  <c r="B3048" i="3"/>
  <c r="C3048" i="3" s="1"/>
  <c r="D3048" i="7"/>
  <c r="B4708" i="3"/>
  <c r="C4708" i="3" s="1"/>
  <c r="D4708" i="7"/>
  <c r="B4328" i="3"/>
  <c r="C4328" i="3" s="1"/>
  <c r="D4328" i="7"/>
  <c r="B3752" i="3"/>
  <c r="C3752" i="3" s="1"/>
  <c r="D3752" i="7"/>
  <c r="B4964" i="3"/>
  <c r="C4964" i="3" s="1"/>
  <c r="D4964" i="7"/>
  <c r="B2936" i="3"/>
  <c r="C2936" i="3" s="1"/>
  <c r="D2936" i="7"/>
  <c r="B3240" i="3"/>
  <c r="C3240" i="3" s="1"/>
  <c r="D3240" i="7"/>
  <c r="B3034" i="3"/>
  <c r="C3034" i="3" s="1"/>
  <c r="D3034" i="7"/>
  <c r="B4162" i="3"/>
  <c r="C4162" i="3" s="1"/>
  <c r="D4162" i="7"/>
  <c r="B1834" i="3"/>
  <c r="C1834" i="3" s="1"/>
  <c r="D1834" i="7"/>
  <c r="B3688" i="3"/>
  <c r="C3688" i="3" s="1"/>
  <c r="D3688" i="7"/>
  <c r="B5036" i="3"/>
  <c r="C5036" i="3" s="1"/>
  <c r="D5036" i="7"/>
  <c r="B4145" i="3"/>
  <c r="C4145" i="3" s="1"/>
  <c r="D4145" i="7"/>
  <c r="B3833" i="3"/>
  <c r="C3833" i="3" s="1"/>
  <c r="D3833" i="7"/>
  <c r="B3705" i="3"/>
  <c r="C3705" i="3" s="1"/>
  <c r="D3705" i="7"/>
  <c r="D2665" i="7"/>
  <c r="B2665" i="3"/>
  <c r="C2665" i="3" s="1"/>
  <c r="D4541" i="7"/>
  <c r="B4541" i="3"/>
  <c r="C4541" i="3" s="1"/>
  <c r="D5569" i="7"/>
  <c r="B5569" i="3"/>
  <c r="C5569" i="3" s="1"/>
  <c r="B3225" i="3"/>
  <c r="C3225" i="3" s="1"/>
  <c r="D3225" i="7"/>
  <c r="B4885" i="3"/>
  <c r="C4885" i="3" s="1"/>
  <c r="D4885" i="7"/>
  <c r="B4821" i="3"/>
  <c r="C4821" i="3" s="1"/>
  <c r="D4821" i="7"/>
  <c r="B4985" i="3"/>
  <c r="C4985" i="3" s="1"/>
  <c r="D4985" i="7"/>
  <c r="B2392" i="3"/>
  <c r="C2392" i="3" s="1"/>
  <c r="D2392" i="7"/>
  <c r="B1362" i="3"/>
  <c r="C1362" i="3" s="1"/>
  <c r="D1362" i="7"/>
  <c r="B1888" i="3"/>
  <c r="C1888" i="3" s="1"/>
  <c r="D1888" i="7"/>
  <c r="B3033" i="3"/>
  <c r="C3033" i="3" s="1"/>
  <c r="D3033" i="7"/>
  <c r="B3993" i="3"/>
  <c r="C3993" i="3" s="1"/>
  <c r="D3993" i="7"/>
  <c r="B3080" i="3"/>
  <c r="C3080" i="3" s="1"/>
  <c r="D3080" i="7"/>
  <c r="B4497" i="3"/>
  <c r="C4497" i="3" s="1"/>
  <c r="D4497" i="7"/>
  <c r="B624" i="3"/>
  <c r="C624" i="3" s="1"/>
  <c r="D624" i="7"/>
  <c r="B3538" i="3"/>
  <c r="C3538" i="3" s="1"/>
  <c r="D3538" i="7"/>
  <c r="B688" i="3"/>
  <c r="C688" i="3" s="1"/>
  <c r="D688" i="7"/>
  <c r="B1674" i="3"/>
  <c r="C1674" i="3" s="1"/>
  <c r="D1674" i="7"/>
  <c r="B3784" i="3"/>
  <c r="C3784" i="3" s="1"/>
  <c r="D3784" i="7"/>
  <c r="B3417" i="3"/>
  <c r="C3417" i="3" s="1"/>
  <c r="D3417" i="7"/>
  <c r="B3090" i="3"/>
  <c r="C3090" i="3" s="1"/>
  <c r="D3090" i="7"/>
  <c r="B2658" i="3"/>
  <c r="C2658" i="3" s="1"/>
  <c r="D2658" i="7"/>
  <c r="B4258" i="3"/>
  <c r="C4258" i="3" s="1"/>
  <c r="D4258" i="7"/>
  <c r="B4641" i="3"/>
  <c r="C4641" i="3" s="1"/>
  <c r="D4641" i="7"/>
  <c r="B1648" i="3"/>
  <c r="C1648" i="3" s="1"/>
  <c r="D1648" i="7"/>
  <c r="B1392" i="3"/>
  <c r="C1392" i="3" s="1"/>
  <c r="D1392" i="7"/>
  <c r="B4972" i="3"/>
  <c r="C4972" i="3" s="1"/>
  <c r="D4972" i="7"/>
  <c r="B2560" i="3"/>
  <c r="C2560" i="3" s="1"/>
  <c r="D2560" i="7"/>
  <c r="B3386" i="3"/>
  <c r="C3386" i="3" s="1"/>
  <c r="D3386" i="7"/>
  <c r="B3393" i="3"/>
  <c r="C3393" i="3" s="1"/>
  <c r="D3393" i="7"/>
  <c r="B4488" i="3"/>
  <c r="C4488" i="3" s="1"/>
  <c r="D4488" i="7"/>
  <c r="B4716" i="3"/>
  <c r="C4716" i="3" s="1"/>
  <c r="D4716" i="7"/>
  <c r="B2729" i="3"/>
  <c r="C2729" i="3" s="1"/>
  <c r="D2729" i="7"/>
  <c r="B1842" i="3"/>
  <c r="C1842" i="3" s="1"/>
  <c r="D1842" i="7"/>
  <c r="B3888" i="3"/>
  <c r="C3888" i="3" s="1"/>
  <c r="D3888" i="7"/>
  <c r="B2609" i="3"/>
  <c r="C2609" i="3" s="1"/>
  <c r="D2609" i="7"/>
  <c r="B3194" i="3"/>
  <c r="C3194" i="3" s="1"/>
  <c r="D3194" i="7"/>
  <c r="B5136" i="3"/>
  <c r="C5136" i="3" s="1"/>
  <c r="D5136" i="7"/>
  <c r="B4144" i="3"/>
  <c r="C4144" i="3" s="1"/>
  <c r="D4144" i="7"/>
  <c r="B2225" i="3"/>
  <c r="C2225" i="3" s="1"/>
  <c r="D2225" i="7"/>
  <c r="B1736" i="3"/>
  <c r="C1736" i="3" s="1"/>
  <c r="D1736" i="7"/>
  <c r="B3056" i="3"/>
  <c r="C3056" i="3" s="1"/>
  <c r="D3056" i="7"/>
  <c r="B3952" i="3"/>
  <c r="C3952" i="3" s="1"/>
  <c r="D3952" i="7"/>
  <c r="B3850" i="3"/>
  <c r="C3850" i="3" s="1"/>
  <c r="D3850" i="7"/>
  <c r="B3978" i="3"/>
  <c r="C3978" i="3" s="1"/>
  <c r="D3978" i="7"/>
  <c r="B5192" i="3"/>
  <c r="C5192" i="3" s="1"/>
  <c r="D5192" i="7"/>
  <c r="B4569" i="3"/>
  <c r="C4569" i="3" s="1"/>
  <c r="D4569" i="7"/>
  <c r="B3442" i="3"/>
  <c r="C3442" i="3" s="1"/>
  <c r="D3442" i="7"/>
  <c r="B4034" i="3"/>
  <c r="C4034" i="3" s="1"/>
  <c r="D4034" i="7"/>
  <c r="B3186" i="3"/>
  <c r="C3186" i="3" s="1"/>
  <c r="D3186" i="7"/>
  <c r="B4981" i="3"/>
  <c r="C4981" i="3" s="1"/>
  <c r="D4981" i="7"/>
  <c r="B5320" i="3"/>
  <c r="C5320" i="3" s="1"/>
  <c r="D5320" i="7"/>
  <c r="B5081" i="3"/>
  <c r="C5081" i="3" s="1"/>
  <c r="D5081" i="7"/>
  <c r="B4098" i="3"/>
  <c r="C4098" i="3" s="1"/>
  <c r="D4098" i="7"/>
  <c r="B4226" i="3"/>
  <c r="C4226" i="3" s="1"/>
  <c r="D4226" i="7"/>
  <c r="B3778" i="3"/>
  <c r="C3778" i="3" s="1"/>
  <c r="D3778" i="7"/>
  <c r="B2370" i="3"/>
  <c r="C2370" i="3" s="1"/>
  <c r="D2370" i="7"/>
  <c r="B4900" i="3"/>
  <c r="C4900" i="3" s="1"/>
  <c r="D4900" i="7"/>
  <c r="B3634" i="3"/>
  <c r="C3634" i="3" s="1"/>
  <c r="D3634" i="7"/>
  <c r="B4672" i="3"/>
  <c r="C4672" i="3" s="1"/>
  <c r="D4672" i="7"/>
  <c r="B4616" i="3"/>
  <c r="C4616" i="3" s="1"/>
  <c r="D4616" i="7"/>
  <c r="B4725" i="3"/>
  <c r="C4725" i="3" s="1"/>
  <c r="D4725" i="7"/>
  <c r="B2657" i="3"/>
  <c r="C2657" i="3" s="1"/>
  <c r="D2657" i="7"/>
  <c r="B3844" i="3"/>
  <c r="C3844" i="3" s="1"/>
  <c r="D3844" i="7"/>
  <c r="D5497" i="7"/>
  <c r="B5497" i="3"/>
  <c r="C5497" i="3" s="1"/>
  <c r="D2311" i="7"/>
  <c r="B2311" i="3"/>
  <c r="C2311" i="3" s="1"/>
  <c r="D3961" i="7"/>
  <c r="B3961" i="3"/>
  <c r="C3961" i="3" s="1"/>
  <c r="D2570" i="7"/>
  <c r="B2570" i="3"/>
  <c r="C2570" i="3" s="1"/>
  <c r="B4601" i="3"/>
  <c r="C4601" i="3" s="1"/>
  <c r="D4601" i="7"/>
  <c r="B3848" i="3"/>
  <c r="C3848" i="3" s="1"/>
  <c r="D3848" i="7"/>
  <c r="B4433" i="3"/>
  <c r="C4433" i="3" s="1"/>
  <c r="D4433" i="7"/>
  <c r="B1352" i="3"/>
  <c r="C1352" i="3" s="1"/>
  <c r="D1352" i="7"/>
  <c r="B5529" i="3"/>
  <c r="C5529" i="3" s="1"/>
  <c r="D5529" i="7"/>
  <c r="B1480" i="3"/>
  <c r="C1480" i="3" s="1"/>
  <c r="D1480" i="7"/>
  <c r="B4757" i="3"/>
  <c r="C4757" i="3" s="1"/>
  <c r="D4757" i="7"/>
  <c r="B5049" i="3"/>
  <c r="C5049" i="3" s="1"/>
  <c r="D5049" i="7"/>
  <c r="B3336" i="3"/>
  <c r="C3336" i="3" s="1"/>
  <c r="D3336" i="7"/>
  <c r="B3346" i="3"/>
  <c r="C3346" i="3" s="1"/>
  <c r="D3346" i="7"/>
  <c r="B3282" i="3"/>
  <c r="C3282" i="3" s="1"/>
  <c r="D3282" i="7"/>
  <c r="B2584" i="3"/>
  <c r="C2584" i="3" s="1"/>
  <c r="D2584" i="7"/>
  <c r="B4194" i="3"/>
  <c r="C4194" i="3" s="1"/>
  <c r="D4194" i="7"/>
  <c r="B1738" i="3"/>
  <c r="C1738" i="3" s="1"/>
  <c r="D1738" i="7"/>
  <c r="B4588" i="3"/>
  <c r="C4588" i="3" s="1"/>
  <c r="D4588" i="7"/>
  <c r="B3042" i="3"/>
  <c r="C3042" i="3" s="1"/>
  <c r="D3042" i="7"/>
  <c r="B5200" i="3"/>
  <c r="C5200" i="3" s="1"/>
  <c r="D5200" i="7"/>
  <c r="B3008" i="3"/>
  <c r="C3008" i="3" s="1"/>
  <c r="D3008" i="7"/>
  <c r="B4961" i="3"/>
  <c r="C4961" i="3" s="1"/>
  <c r="D4961" i="7"/>
  <c r="B4368" i="3"/>
  <c r="C4368" i="3" s="1"/>
  <c r="D4368" i="7"/>
  <c r="B3905" i="3"/>
  <c r="C3905" i="3" s="1"/>
  <c r="D3905" i="7"/>
  <c r="B2816" i="3"/>
  <c r="C2816" i="3" s="1"/>
  <c r="D2816" i="7"/>
  <c r="B5025" i="3"/>
  <c r="C5025" i="3" s="1"/>
  <c r="D5025" i="7"/>
  <c r="B3696" i="3"/>
  <c r="C3696" i="3" s="1"/>
  <c r="D3696" i="7"/>
  <c r="B3322" i="3"/>
  <c r="C3322" i="3" s="1"/>
  <c r="D3322" i="7"/>
  <c r="B4844" i="3"/>
  <c r="C4844" i="3" s="1"/>
  <c r="D4844" i="7"/>
  <c r="B2314" i="3"/>
  <c r="C2314" i="3" s="1"/>
  <c r="D2314" i="7"/>
  <c r="B2432" i="3"/>
  <c r="C2432" i="3" s="1"/>
  <c r="D2432" i="7"/>
  <c r="B5392" i="3"/>
  <c r="C5392" i="3" s="1"/>
  <c r="D5392" i="7"/>
  <c r="B1192" i="3"/>
  <c r="C1192" i="3" s="1"/>
  <c r="D1192" i="7"/>
  <c r="B5561" i="3"/>
  <c r="C5561" i="3" s="1"/>
  <c r="D5561" i="7"/>
  <c r="B3624" i="3"/>
  <c r="C3624" i="3" s="1"/>
  <c r="D3624" i="7"/>
  <c r="B2104" i="3"/>
  <c r="C2104" i="3" s="1"/>
  <c r="D2104" i="7"/>
  <c r="B3112" i="3"/>
  <c r="C3112" i="3" s="1"/>
  <c r="D3112" i="7"/>
  <c r="B4836" i="3"/>
  <c r="C4836" i="3" s="1"/>
  <c r="D4836" i="7"/>
  <c r="B3506" i="3"/>
  <c r="C3506" i="3" s="1"/>
  <c r="D3506" i="7"/>
  <c r="B3714" i="3"/>
  <c r="C3714" i="3" s="1"/>
  <c r="D3714" i="7"/>
  <c r="B1770" i="3"/>
  <c r="C1770" i="3" s="1"/>
  <c r="D1770" i="7"/>
  <c r="B2906" i="3"/>
  <c r="C2906" i="3" s="1"/>
  <c r="D2906" i="7"/>
  <c r="B4789" i="3"/>
  <c r="C4789" i="3" s="1"/>
  <c r="D4789" i="7"/>
  <c r="B2626" i="3"/>
  <c r="C2626" i="3" s="1"/>
  <c r="D2626" i="7"/>
  <c r="B5177" i="3"/>
  <c r="C5177" i="3" s="1"/>
  <c r="D5177" i="7"/>
  <c r="B1920" i="3"/>
  <c r="C1920" i="3" s="1"/>
  <c r="D1920" i="7"/>
  <c r="B5028" i="3"/>
  <c r="C5028" i="3" s="1"/>
  <c r="D5028" i="7"/>
  <c r="B3304" i="3"/>
  <c r="C3304" i="3" s="1"/>
  <c r="D3304" i="7"/>
  <c r="B5000" i="3"/>
  <c r="C5000" i="3" s="1"/>
  <c r="D5000" i="7"/>
  <c r="B3321" i="3"/>
  <c r="C3321" i="3" s="1"/>
  <c r="D3321" i="7"/>
  <c r="B3332" i="3"/>
  <c r="C3332" i="3" s="1"/>
  <c r="D3332" i="7"/>
  <c r="D2616" i="7"/>
  <c r="B2616" i="3"/>
  <c r="C2616" i="3" s="1"/>
  <c r="B3193" i="3"/>
  <c r="C3193" i="3" s="1"/>
  <c r="D3193" i="7"/>
  <c r="D2402" i="7"/>
  <c r="B2402" i="3"/>
  <c r="C2402" i="3" s="1"/>
  <c r="B2110" i="3"/>
  <c r="C2110" i="3" s="1"/>
  <c r="D2110" i="7"/>
  <c r="D3865" i="7"/>
  <c r="B3865" i="3"/>
  <c r="C3865" i="3" s="1"/>
  <c r="B2" i="5"/>
  <c r="H31" i="5" s="1"/>
  <c r="I31" i="5" s="1"/>
  <c r="K2" i="7" l="1"/>
  <c r="A2" i="5"/>
  <c r="H22" i="5"/>
  <c r="I22" i="5" s="1"/>
  <c r="H11" i="5"/>
  <c r="I11" i="5" s="1"/>
  <c r="H17" i="5"/>
  <c r="I17" i="5" s="1"/>
  <c r="H10" i="5"/>
  <c r="I10" i="5" s="1"/>
  <c r="C2" i="6" s="1"/>
  <c r="H29" i="5"/>
  <c r="I29" i="5" s="1"/>
  <c r="H13" i="5"/>
  <c r="I13" i="5" s="1"/>
  <c r="H23" i="5"/>
  <c r="I23" i="5" s="1"/>
  <c r="H33" i="5"/>
  <c r="I33" i="5" s="1"/>
  <c r="H30" i="5"/>
  <c r="I30" i="5" s="1"/>
  <c r="H25" i="5"/>
  <c r="I25" i="5" s="1"/>
  <c r="H16" i="5"/>
  <c r="I16" i="5" s="1"/>
  <c r="H18" i="5"/>
  <c r="I18" i="5" s="1"/>
  <c r="H27" i="5"/>
  <c r="I27" i="5" s="1"/>
  <c r="H15" i="5"/>
  <c r="I15" i="5" s="1"/>
  <c r="H19" i="5"/>
  <c r="I19" i="5" s="1"/>
  <c r="H14" i="5"/>
  <c r="I14" i="5" s="1"/>
  <c r="H21" i="5"/>
  <c r="I21" i="5" s="1"/>
  <c r="H32" i="5"/>
  <c r="I32" i="5" s="1"/>
  <c r="H28" i="5"/>
  <c r="I28" i="5" s="1"/>
  <c r="H24" i="5"/>
  <c r="I24" i="5" s="1"/>
  <c r="H20" i="5"/>
  <c r="I20" i="5" s="1"/>
  <c r="H34" i="5"/>
  <c r="I34" i="5" s="1"/>
  <c r="H12" i="5"/>
  <c r="I12" i="5" s="1"/>
  <c r="H26" i="5"/>
  <c r="I26" i="5" s="1"/>
  <c r="C3" i="6" l="1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I35" i="5"/>
  <c r="H35" i="5"/>
  <c r="B59" i="5"/>
  <c r="B48" i="5"/>
  <c r="B51" i="5"/>
  <c r="B49" i="5"/>
  <c r="B44" i="5"/>
  <c r="B46" i="5"/>
  <c r="B57" i="5"/>
  <c r="B60" i="5"/>
  <c r="B47" i="5"/>
  <c r="B53" i="5"/>
  <c r="B55" i="5"/>
  <c r="B65" i="5"/>
  <c r="B61" i="5"/>
  <c r="B63" i="5"/>
  <c r="B42" i="5"/>
  <c r="B45" i="5"/>
  <c r="B56" i="5"/>
  <c r="B58" i="5"/>
  <c r="B62" i="5"/>
  <c r="B50" i="5"/>
  <c r="B54" i="5"/>
  <c r="B64" i="5"/>
  <c r="B41" i="5"/>
  <c r="B43" i="5"/>
  <c r="B29" i="5"/>
  <c r="B5" i="5"/>
  <c r="B52" i="5" s="1"/>
  <c r="B19" i="5"/>
  <c r="C19" i="5" s="1"/>
  <c r="B32" i="5"/>
  <c r="B17" i="5"/>
  <c r="B33" i="5"/>
  <c r="B16" i="5"/>
  <c r="B10" i="5"/>
  <c r="F2" i="5" s="1"/>
  <c r="B24" i="5"/>
  <c r="B27" i="5"/>
  <c r="C27" i="5" s="1"/>
  <c r="B31" i="5"/>
  <c r="B18" i="5"/>
  <c r="C18" i="5" s="1"/>
  <c r="B23" i="5"/>
  <c r="C23" i="5" s="1"/>
  <c r="B26" i="5"/>
  <c r="C26" i="5" s="1"/>
  <c r="B30" i="5"/>
  <c r="C30" i="5" s="1"/>
  <c r="B22" i="5"/>
  <c r="B13" i="5"/>
  <c r="C13" i="5" s="1"/>
  <c r="B20" i="5"/>
  <c r="B12" i="5"/>
  <c r="C12" i="5" s="1"/>
  <c r="B11" i="5"/>
  <c r="B34" i="5"/>
  <c r="C34" i="5" s="1"/>
  <c r="B15" i="5"/>
  <c r="E18" i="5"/>
  <c r="E26" i="5"/>
  <c r="E34" i="5"/>
  <c r="E19" i="5"/>
  <c r="E27" i="5"/>
  <c r="E11" i="5"/>
  <c r="E12" i="5"/>
  <c r="E20" i="5"/>
  <c r="E28" i="5"/>
  <c r="E10" i="5"/>
  <c r="E13" i="5"/>
  <c r="E29" i="5"/>
  <c r="E14" i="5"/>
  <c r="E22" i="5"/>
  <c r="E30" i="5"/>
  <c r="E15" i="5"/>
  <c r="E23" i="5"/>
  <c r="E31" i="5"/>
  <c r="E16" i="5"/>
  <c r="E24" i="5"/>
  <c r="E32" i="5"/>
  <c r="E17" i="5"/>
  <c r="E25" i="5"/>
  <c r="E33" i="5"/>
  <c r="B25" i="5"/>
  <c r="B14" i="5"/>
  <c r="B28" i="5"/>
  <c r="C17" i="5" l="1"/>
  <c r="C10" i="5"/>
  <c r="B2" i="6" s="1"/>
  <c r="K2" i="5"/>
  <c r="D40" i="5" s="1"/>
  <c r="C20" i="5"/>
  <c r="C11" i="5"/>
  <c r="C22" i="5"/>
  <c r="C29" i="5"/>
  <c r="C24" i="5"/>
  <c r="C32" i="5"/>
  <c r="C33" i="5"/>
  <c r="C43" i="5"/>
  <c r="C45" i="5"/>
  <c r="C60" i="5"/>
  <c r="C64" i="5"/>
  <c r="C63" i="5"/>
  <c r="C46" i="5"/>
  <c r="C54" i="5"/>
  <c r="C61" i="5"/>
  <c r="C44" i="5"/>
  <c r="C42" i="5"/>
  <c r="C50" i="5"/>
  <c r="C65" i="5"/>
  <c r="C49" i="5"/>
  <c r="C41" i="5"/>
  <c r="D2" i="6" s="1"/>
  <c r="B66" i="5"/>
  <c r="C62" i="5"/>
  <c r="C55" i="5"/>
  <c r="C51" i="5"/>
  <c r="C57" i="5"/>
  <c r="C52" i="5"/>
  <c r="C58" i="5"/>
  <c r="C53" i="5"/>
  <c r="C48" i="5"/>
  <c r="C56" i="5"/>
  <c r="C47" i="5"/>
  <c r="C59" i="5"/>
  <c r="C16" i="5"/>
  <c r="C31" i="5"/>
  <c r="B21" i="5"/>
  <c r="E21" i="5"/>
  <c r="E35" i="5" s="1"/>
  <c r="I2" i="5" s="1"/>
  <c r="C28" i="5"/>
  <c r="C15" i="5"/>
  <c r="C14" i="5"/>
  <c r="C25" i="5"/>
  <c r="D3" i="6" l="1"/>
  <c r="D4" i="6" s="1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46" i="5"/>
  <c r="D48" i="5"/>
  <c r="D42" i="5"/>
  <c r="D41" i="5"/>
  <c r="D45" i="5"/>
  <c r="B3" i="6"/>
  <c r="B4" i="6" s="1"/>
  <c r="B5" i="6" s="1"/>
  <c r="B6" i="6" s="1"/>
  <c r="B7" i="6" s="1"/>
  <c r="B8" i="6" s="1"/>
  <c r="B9" i="6" s="1"/>
  <c r="B10" i="6" s="1"/>
  <c r="B11" i="6" s="1"/>
  <c r="B12" i="6" s="1"/>
  <c r="D57" i="5"/>
  <c r="D51" i="5"/>
  <c r="D49" i="5"/>
  <c r="D44" i="5"/>
  <c r="D63" i="5"/>
  <c r="D43" i="5"/>
  <c r="D53" i="5"/>
  <c r="D47" i="5"/>
  <c r="D58" i="5"/>
  <c r="D55" i="5"/>
  <c r="D65" i="5"/>
  <c r="D61" i="5"/>
  <c r="D64" i="5"/>
  <c r="D59" i="5"/>
  <c r="D56" i="5"/>
  <c r="D52" i="5"/>
  <c r="D62" i="5"/>
  <c r="H2" i="5"/>
  <c r="D21" i="5" s="1"/>
  <c r="D50" i="5"/>
  <c r="D54" i="5"/>
  <c r="D60" i="5"/>
  <c r="C66" i="5"/>
  <c r="J2" i="5" s="1"/>
  <c r="B35" i="5"/>
  <c r="C21" i="5"/>
  <c r="C35" i="5" s="1"/>
  <c r="G2" i="5" s="1"/>
  <c r="D66" i="5" l="1"/>
  <c r="D9" i="5"/>
  <c r="D32" i="5"/>
  <c r="D26" i="5"/>
  <c r="D19" i="5"/>
  <c r="D14" i="5"/>
  <c r="D17" i="5"/>
  <c r="D13" i="5"/>
  <c r="D12" i="5"/>
  <c r="D23" i="5"/>
  <c r="D11" i="5"/>
  <c r="D10" i="5"/>
  <c r="D31" i="5"/>
  <c r="D16" i="5"/>
  <c r="D30" i="5"/>
  <c r="D25" i="5"/>
  <c r="D18" i="5"/>
  <c r="D15" i="5"/>
  <c r="D29" i="5"/>
  <c r="D22" i="5"/>
  <c r="D33" i="5"/>
  <c r="D34" i="5"/>
  <c r="D20" i="5"/>
  <c r="D28" i="5"/>
  <c r="D24" i="5"/>
  <c r="D27" i="5"/>
  <c r="B13" i="6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D35" i="5" l="1"/>
</calcChain>
</file>

<file path=xl/sharedStrings.xml><?xml version="1.0" encoding="utf-8"?>
<sst xmlns="http://schemas.openxmlformats.org/spreadsheetml/2006/main" count="164" uniqueCount="159">
  <si>
    <t>Consumo vecino [kWh]</t>
  </si>
  <si>
    <t>Consumo socio [kWh]</t>
  </si>
  <si>
    <t>Precio distribuidora socio [€/kWh]</t>
  </si>
  <si>
    <t>Precio distribuidora vecino</t>
  </si>
  <si>
    <t>Precio distribuidora vecino [€/kWh]</t>
  </si>
  <si>
    <t>Precio del mercado [€/kWh]</t>
  </si>
  <si>
    <t>% de instalación</t>
  </si>
  <si>
    <t>Generación total [kWh]</t>
  </si>
  <si>
    <t>Generación % [kWh]</t>
  </si>
  <si>
    <t>Energía autoconsumida [kWh]</t>
  </si>
  <si>
    <t>Energía consumida de la red [kWh]</t>
  </si>
  <si>
    <t>Energía excedentes [kWh]</t>
  </si>
  <si>
    <t>Excedentes para el vecino [kWh]</t>
  </si>
  <si>
    <t>Excedentes restantes [kWh]</t>
  </si>
  <si>
    <t>Precio pactado [€/kWh]</t>
  </si>
  <si>
    <t>Ahorro socio autoconsumo</t>
  </si>
  <si>
    <t>Venta del socio [€]</t>
  </si>
  <si>
    <t>Ahorro socio autoconsumo [€]</t>
  </si>
  <si>
    <t>Ahorro vecino [€]</t>
  </si>
  <si>
    <t>Ganancias socio [€]</t>
  </si>
  <si>
    <t>Consumo socio</t>
  </si>
  <si>
    <t>Consumo vecino</t>
  </si>
  <si>
    <t>Generación total</t>
  </si>
  <si>
    <t>Generación %</t>
  </si>
  <si>
    <t>Precio distribuidora socio</t>
  </si>
  <si>
    <t>Precio del mercado</t>
  </si>
  <si>
    <t>Potencia de la instalación</t>
  </si>
  <si>
    <t>Potencia de la instalación [kWp]</t>
  </si>
  <si>
    <t>Generación 1 kWp [kWh]</t>
  </si>
  <si>
    <t>%</t>
  </si>
  <si>
    <t>Generación 1 kWp</t>
  </si>
  <si>
    <t>Precio pactado</t>
  </si>
  <si>
    <t>% a seleccionar para la instalación</t>
  </si>
  <si>
    <t>Potencia a seleccionar por el usuario</t>
  </si>
  <si>
    <t>Energía autoconsumida</t>
  </si>
  <si>
    <t>Energía excedentes</t>
  </si>
  <si>
    <t>Energía consumida de la red</t>
  </si>
  <si>
    <t>Energía producida en la instalación que no es autoconsumida por el socio pero que le "pertenece"</t>
  </si>
  <si>
    <t>Energía que consume el socio de la red</t>
  </si>
  <si>
    <t>Excedentes para el vecino</t>
  </si>
  <si>
    <t>Excedentes restantes</t>
  </si>
  <si>
    <t>Energía producida en la instalación que consume el vecino (y "pertenece" al socio)</t>
  </si>
  <si>
    <t>Energía producida en la instalación que no es consumida por el socio ni po r el vecino (y le "pertenece" al socio)</t>
  </si>
  <si>
    <t>Venta del socio</t>
  </si>
  <si>
    <t>Pago electricidad vecino [€]</t>
  </si>
  <si>
    <t>Ganancias socio</t>
  </si>
  <si>
    <t>Pago electricidad vecino</t>
  </si>
  <si>
    <t>Ahorro vecino</t>
  </si>
  <si>
    <t>Dinero que se ahorra el socio debido al autoconsumo</t>
  </si>
  <si>
    <t>Dinero que obtiene el socio por la venta de los excedentes a su vecino y a la red (en caso de que su vecino ya esté siendo totalmente abastecido por el socio)</t>
  </si>
  <si>
    <t>Dinero que gana el socio debido al ahorro por el autoconsumo y las ventas de su energía</t>
  </si>
  <si>
    <t>Dinero que paga el vecino por la electricidad</t>
  </si>
  <si>
    <t>Dinero que ahorra el vecinon al comprarle los excedentes al socio</t>
  </si>
  <si>
    <t>Ahorro año socio [€]</t>
  </si>
  <si>
    <t>Ahorro año vecino [€]</t>
  </si>
  <si>
    <t>Coste kWp</t>
  </si>
  <si>
    <t>Coste kWp [€/kWp]</t>
  </si>
  <si>
    <t>Coste de kWp para poder calcular la inversión inicial (se ha supuesto 1000 €/kWp instalado)</t>
  </si>
  <si>
    <t>Inversión inicial</t>
  </si>
  <si>
    <t>Inversión inicial [€]</t>
  </si>
  <si>
    <t>Ahorro año socio</t>
  </si>
  <si>
    <t>Ahorro año vecino</t>
  </si>
  <si>
    <t xml:space="preserve">Dinero que se ahorra al año el socio (propietario de un % de la instalación) </t>
  </si>
  <si>
    <t>Dienero que se ahorra al año el vecino que pacta con el socio</t>
  </si>
  <si>
    <t>Venta socio sin vecino [€]</t>
  </si>
  <si>
    <t>Ganancias socio sin vecino [€]</t>
  </si>
  <si>
    <t>Venta socio sin vecino</t>
  </si>
  <si>
    <t>Ganancia socio sin vecino</t>
  </si>
  <si>
    <t>Dinero que obtendría el socio de la venta de la energía a la red si no pactase con el vecino</t>
  </si>
  <si>
    <t>Dinero que obtendría el socio debido al ahorro y a la venta de los excedentes si no pactase con el vecino</t>
  </si>
  <si>
    <t>Ahorro socio año sin vecino [€]</t>
  </si>
  <si>
    <t>Ahorro año socio sin vecino</t>
  </si>
  <si>
    <t>Dinero que ahorrraría el socio si vediese los excedentes a la rted en lugar de a su vecino</t>
  </si>
  <si>
    <t>Payback simple</t>
  </si>
  <si>
    <t>Payback simple [años]</t>
  </si>
  <si>
    <t>Tiempo de amortización simple de la instalación para el socio</t>
  </si>
  <si>
    <t>Tasa de interés [%]</t>
  </si>
  <si>
    <t>Tasa de interés</t>
  </si>
  <si>
    <t>Tasa de interés utilizada en los cálculos</t>
  </si>
  <si>
    <t>VAN [€]</t>
  </si>
  <si>
    <t>Periodo</t>
  </si>
  <si>
    <t>Periodo [año]</t>
  </si>
  <si>
    <t>Costes O&amp;M [€]</t>
  </si>
  <si>
    <t>Cálculo TIR</t>
  </si>
  <si>
    <t>TIR [%]</t>
  </si>
  <si>
    <t>Costes año 12 [€]</t>
  </si>
  <si>
    <t>TOTAL</t>
  </si>
  <si>
    <t>OM</t>
  </si>
  <si>
    <t>Qn</t>
  </si>
  <si>
    <t>OM [€]</t>
  </si>
  <si>
    <t>Qn [kWh]</t>
  </si>
  <si>
    <t>Electricidad total generada en un periodo (un año)</t>
  </si>
  <si>
    <t>Flujo de caja socio [€]</t>
  </si>
  <si>
    <t>Flujo de caja vecino</t>
  </si>
  <si>
    <t>Flujo de caja vecino [€]</t>
  </si>
  <si>
    <t>VAN vecino [€]</t>
  </si>
  <si>
    <t>Sin vecino:</t>
  </si>
  <si>
    <t>Flujo de caja sin vecino [€]</t>
  </si>
  <si>
    <t>TIR sin vecino [%]</t>
  </si>
  <si>
    <t>VAN sin vecino [€]</t>
  </si>
  <si>
    <t>Cálculo TIR sin vecino</t>
  </si>
  <si>
    <t>Cálculo VAN [€]</t>
  </si>
  <si>
    <t>Cálculo VAN sin vecino [€]</t>
  </si>
  <si>
    <t>Costes O&amp;M</t>
  </si>
  <si>
    <t>Costes año 12</t>
  </si>
  <si>
    <t>VAN</t>
  </si>
  <si>
    <t>TIR</t>
  </si>
  <si>
    <t>LCOE</t>
  </si>
  <si>
    <t>VAN sin vecino</t>
  </si>
  <si>
    <t>TIR sin vecino</t>
  </si>
  <si>
    <t>Flujo de caja socio</t>
  </si>
  <si>
    <t>Cálculo VAN</t>
  </si>
  <si>
    <t>VAN vecino</t>
  </si>
  <si>
    <t>Flujo de caja sin vecino</t>
  </si>
  <si>
    <t>Cálculo VAN sin vecino</t>
  </si>
  <si>
    <t>Cálculo TIR sin Vecino</t>
  </si>
  <si>
    <t>Costes de operación y mantenimiento ( calculado como el 10% del beneficio anual)</t>
  </si>
  <si>
    <t>Costes asociados al año 12 (cambio de inversor 10% de la inversión inicial más los coistes de operación y servicio)</t>
  </si>
  <si>
    <t>Valor actual neto para el socio si colabora con el vecino</t>
  </si>
  <si>
    <t>Valor actual neto para el socio en caso de que no colabore con el vecino</t>
  </si>
  <si>
    <t>Año en el que está la instalación (no se ha tenido en cuenta ni la degradación de la instalación, ni el aumento de precio de la electricidad en cada periodo)</t>
  </si>
  <si>
    <t>Movimiento de dinero del socio par acada periodo</t>
  </si>
  <si>
    <t xml:space="preserve">Valores de operación y mantenimiento de cada periodo para poder calculoar el LCOE </t>
  </si>
  <si>
    <t>Electricidad generada para cada periodo con el fin de calculart el LCOE</t>
  </si>
  <si>
    <t>Movimiento de dinero del vecino (en caso de que colabore)</t>
  </si>
  <si>
    <t>Valor actual neto para el vecino en caso de que colabore</t>
  </si>
  <si>
    <t>Movimiento de dinero del socio en caso de que no colabore con el vecino</t>
  </si>
  <si>
    <t>Datos para calcular el VAN si no hay colaboración entre el socio y el vecino</t>
  </si>
  <si>
    <t>Valores utilizados para cada periodo par acalcular el VAN del socio si hay colaboración entre el socio y el vecino</t>
  </si>
  <si>
    <t>Valores resultantes para poder estimar la TIR del socio en caso de haya colaboración del socio con el vecino</t>
  </si>
  <si>
    <t>Datos para calcular loa TIR si no hay colaboración entre el socio y el vecino</t>
  </si>
  <si>
    <t>LCOE [€/kWh]</t>
  </si>
  <si>
    <t xml:space="preserve">Coste nivelado de la energía (Levelised cost of energy) precio que cuestra producir 1 kWh de esta instalación dedicada al autoconsumo </t>
  </si>
  <si>
    <t xml:space="preserve">Energía producida en la instalación destinada a cubrir el consumo del socio que tiene participación </t>
  </si>
  <si>
    <t>Consumo eléctrico del socio que tiene una participación en el proyecto (se puede cambiar)</t>
  </si>
  <si>
    <t>Consumo del vecino que no tiene una participación en el proyecto pero que compra los excedentes al socio (se puede cambiar)</t>
  </si>
  <si>
    <t>Generación de una instalación fotovoltaica de un kWp tomada como base (se puede cambiar)</t>
  </si>
  <si>
    <t>Generación de la instalación (de potencia seleccionada por el usuario, calculada en base a la generación de 1 kWp)</t>
  </si>
  <si>
    <t>% de la generación total que le pertenece al socio (% seleccionado por el usuario, calculada en base a la generación total)</t>
  </si>
  <si>
    <t>Precio al que compra la energía el socio (se puede cambiar)</t>
  </si>
  <si>
    <t>Precio al que compra la energía el vecino (se puede cambiar)</t>
  </si>
  <si>
    <t>Precio del mercado de energía (se puede cambiar)</t>
  </si>
  <si>
    <t>Inversión inicial que realiza el socio para comprar un % de la instalación (calculado por el programa)</t>
  </si>
  <si>
    <t>Precio pactado por los vecinos (calculado como la media entre el precio del mercado y el de la distribuidora del vecino, se puede cambiar)</t>
  </si>
  <si>
    <r>
      <rPr>
        <sz val="11"/>
        <rFont val="Calibri"/>
        <family val="2"/>
        <scheme val="minor"/>
      </rPr>
      <t>(no leer)</t>
    </r>
    <r>
      <rPr>
        <sz val="1"/>
        <rFont val="Calibri"/>
        <family val="2"/>
        <scheme val="minor"/>
      </rPr>
      <t>tonto el que lo lea</t>
    </r>
  </si>
  <si>
    <t xml:space="preserve">Tasa interna de retorno del socio si colabora con el vecino </t>
  </si>
  <si>
    <t xml:space="preserve">Tasa interna de retorno del socio si no colabora con el vecino </t>
  </si>
  <si>
    <t>Proveedor/vecino</t>
  </si>
  <si>
    <t>Proveedor/socio</t>
  </si>
  <si>
    <t>Socio/vecino</t>
  </si>
  <si>
    <t>Socio/proveedor</t>
  </si>
  <si>
    <t>Cooperativa/socio</t>
  </si>
  <si>
    <t>P/S</t>
  </si>
  <si>
    <t>P/V</t>
  </si>
  <si>
    <t>S/V</t>
  </si>
  <si>
    <t>S/P</t>
  </si>
  <si>
    <t>C/S</t>
  </si>
  <si>
    <t>1 Periodo</t>
  </si>
  <si>
    <t>Payback sin vecino [años]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</si>
</sst>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452E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/>
    <xf numFmtId="0" fontId="3" fillId="2" borderId="0" xfId="0" applyFont="1" applyFill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7" borderId="0" xfId="0" applyFill="1"/>
    <xf numFmtId="0" fontId="0" fillId="8" borderId="0" xfId="0" applyFill="1"/>
    <xf numFmtId="0" fontId="2" fillId="2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0" fontId="0" fillId="9" borderId="0" xfId="0" applyFill="1"/>
    <xf numFmtId="0" fontId="0" fillId="10" borderId="0" xfId="0" applyFill="1"/>
    <xf numFmtId="0" fontId="2" fillId="11" borderId="0" xfId="0" applyFont="1" applyFill="1"/>
    <xf numFmtId="0" fontId="3" fillId="12" borderId="0" xfId="0" applyFont="1" applyFill="1"/>
    <xf numFmtId="0" fontId="3" fillId="0" borderId="0" xfId="0" applyFont="1" applyBorder="1"/>
    <xf numFmtId="0" fontId="0" fillId="5" borderId="0" xfId="0" applyFill="1" applyBorder="1"/>
    <xf numFmtId="0" fontId="0" fillId="6" borderId="0" xfId="0" applyFill="1" applyBorder="1"/>
    <xf numFmtId="0" fontId="3" fillId="12" borderId="1" xfId="0" applyFont="1" applyFill="1" applyBorder="1"/>
    <xf numFmtId="10" fontId="0" fillId="0" borderId="1" xfId="1" applyNumberFormat="1" applyFont="1" applyBorder="1"/>
    <xf numFmtId="0" fontId="2" fillId="13" borderId="1" xfId="0" applyFont="1" applyFill="1" applyBorder="1"/>
    <xf numFmtId="0" fontId="0" fillId="14" borderId="1" xfId="0" applyFill="1" applyBorder="1"/>
    <xf numFmtId="0" fontId="3" fillId="0" borderId="1" xfId="0" applyFont="1" applyBorder="1"/>
    <xf numFmtId="0" fontId="0" fillId="12" borderId="1" xfId="0" applyFill="1" applyBorder="1"/>
    <xf numFmtId="0" fontId="2" fillId="13" borderId="2" xfId="0" applyFont="1" applyFill="1" applyBorder="1"/>
    <xf numFmtId="2" fontId="3" fillId="0" borderId="1" xfId="2" applyNumberFormat="1" applyFont="1" applyBorder="1"/>
    <xf numFmtId="0" fontId="3" fillId="0" borderId="1" xfId="2" applyNumberFormat="1" applyFont="1" applyBorder="1"/>
    <xf numFmtId="0" fontId="0" fillId="0" borderId="1" xfId="1" applyNumberFormat="1" applyFont="1" applyBorder="1"/>
    <xf numFmtId="2" fontId="3" fillId="0" borderId="1" xfId="0" applyNumberFormat="1" applyFont="1" applyBorder="1"/>
    <xf numFmtId="0" fontId="3" fillId="15" borderId="0" xfId="0" applyFont="1" applyFill="1" applyBorder="1"/>
    <xf numFmtId="164" fontId="0" fillId="0" borderId="0" xfId="0" applyNumberFormat="1"/>
    <xf numFmtId="0" fontId="4" fillId="2" borderId="0" xfId="0" applyFont="1" applyFill="1"/>
    <xf numFmtId="1" fontId="0" fillId="0" borderId="0" xfId="0" applyNumberFormat="1"/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452E01"/>
      <color rgb="FFC28202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VAN socio [€]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Flujo acumulado</c:v>
          </c:tx>
          <c:invertIfNegative val="0"/>
          <c:cat>
            <c:numRef>
              <c:f>GRÁFICAS!$A$1:$A$26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GRÁFICAS!$B$1:$B$26</c:f>
              <c:numCache>
                <c:formatCode>General</c:formatCode>
                <c:ptCount val="26"/>
                <c:pt idx="0">
                  <c:v>-1000</c:v>
                </c:pt>
                <c:pt idx="1">
                  <c:v>-794.62781010711137</c:v>
                </c:pt>
                <c:pt idx="2">
                  <c:v>-597.15455059471856</c:v>
                </c:pt>
                <c:pt idx="3">
                  <c:v>-407.27641644818698</c:v>
                </c:pt>
                <c:pt idx="4">
                  <c:v>-224.70128746113741</c:v>
                </c:pt>
                <c:pt idx="5">
                  <c:v>-49.148278819743609</c:v>
                </c:pt>
                <c:pt idx="6">
                  <c:v>119.65269102775042</c:v>
                </c:pt>
                <c:pt idx="7">
                  <c:v>281.96131588111007</c:v>
                </c:pt>
                <c:pt idx="8">
                  <c:v>438.02730131703277</c:v>
                </c:pt>
                <c:pt idx="9">
                  <c:v>588.09074885157384</c:v>
                </c:pt>
                <c:pt idx="10">
                  <c:v>732.38252532709407</c:v>
                </c:pt>
                <c:pt idx="11">
                  <c:v>871.12461809201739</c:v>
                </c:pt>
                <c:pt idx="12">
                  <c:v>942.07077156182174</c:v>
                </c:pt>
                <c:pt idx="13">
                  <c:v>1070.3456354347168</c:v>
                </c:pt>
                <c:pt idx="14">
                  <c:v>1193.6868506971159</c:v>
                </c:pt>
                <c:pt idx="15">
                  <c:v>1312.2841730648074</c:v>
                </c:pt>
                <c:pt idx="16">
                  <c:v>1426.3200599568183</c:v>
                </c:pt>
                <c:pt idx="17">
                  <c:v>1535.9699511991366</c:v>
                </c:pt>
                <c:pt idx="18">
                  <c:v>1641.402538932135</c:v>
                </c:pt>
                <c:pt idx="19">
                  <c:v>1742.780027136941</c:v>
                </c:pt>
                <c:pt idx="20">
                  <c:v>1840.2583811800239</c:v>
                </c:pt>
                <c:pt idx="21">
                  <c:v>1933.9875677599111</c:v>
                </c:pt>
                <c:pt idx="22">
                  <c:v>2024.1117856251874</c:v>
                </c:pt>
                <c:pt idx="23">
                  <c:v>2110.7696874187222</c:v>
                </c:pt>
                <c:pt idx="24">
                  <c:v>2194.0945929894287</c:v>
                </c:pt>
                <c:pt idx="25">
                  <c:v>2274.2146944997235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E-44C9-A088-A5794248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31819456"/>
        <c:axId val="2131798240"/>
      </c:barChart>
      <c:catAx>
        <c:axId val="2131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Periodo</a:t>
                </a:r>
                <a:r>
                  <a:rPr lang="es-ES" baseline="0"/>
                  <a:t> [año]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798240"/>
        <c:crosses val="autoZero"/>
        <c:auto val="1"/>
        <c:lblAlgn val="ctr"/>
        <c:lblOffset val="100"/>
        <c:noMultiLvlLbl val="0"/>
      </c:catAx>
      <c:valAx>
        <c:axId val="21317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Valor</a:t>
                </a:r>
                <a:r>
                  <a:rPr lang="es-ES" baseline="0"/>
                  <a:t> acumulado[€]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8194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accent1">
          <a:alpha val="99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VAN vecino [€]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Flujo acumulado</c:v>
          </c:tx>
          <c:invertIfNegative val="0"/>
          <c:cat>
            <c:numRef>
              <c:f>GRÁFICAS!$A$1:$A$26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GRÁFICAS!$C$1:$C$26</c:f>
              <c:numCache>
                <c:formatCode>General</c:formatCode>
                <c:ptCount val="26"/>
                <c:pt idx="0">
                  <c:v>0</c:v>
                </c:pt>
                <c:pt idx="1">
                  <c:v>22.641337171948326</c:v>
                </c:pt>
                <c:pt idx="2">
                  <c:v>44.411853683437101</c:v>
                </c:pt>
                <c:pt idx="3">
                  <c:v>65.345042636791689</c:v>
                </c:pt>
                <c:pt idx="4">
                  <c:v>85.473108938094185</c:v>
                </c:pt>
                <c:pt idx="5">
                  <c:v>104.82701884319273</c:v>
                </c:pt>
                <c:pt idx="6">
                  <c:v>123.43654759809517</c:v>
                </c:pt>
                <c:pt idx="7">
                  <c:v>141.33032524703984</c:v>
                </c:pt>
                <c:pt idx="8">
                  <c:v>158.5358806787174</c:v>
                </c:pt>
                <c:pt idx="9">
                  <c:v>175.07968397840736</c:v>
                </c:pt>
                <c:pt idx="10">
                  <c:v>190.98718715118616</c:v>
                </c:pt>
                <c:pt idx="11">
                  <c:v>206.28286327885809</c:v>
                </c:pt>
                <c:pt idx="12">
                  <c:v>220.99024417085033</c:v>
                </c:pt>
                <c:pt idx="13">
                  <c:v>235.13195656699671</c:v>
                </c:pt>
                <c:pt idx="14">
                  <c:v>248.72975694790668</c:v>
                </c:pt>
                <c:pt idx="15">
                  <c:v>261.80456500647398</c:v>
                </c:pt>
                <c:pt idx="16">
                  <c:v>274.37649583201943</c:v>
                </c:pt>
                <c:pt idx="17">
                  <c:v>286.46489085658237</c:v>
                </c:pt>
                <c:pt idx="18">
                  <c:v>298.08834761096983</c:v>
                </c:pt>
                <c:pt idx="19">
                  <c:v>309.26474833634239</c:v>
                </c:pt>
                <c:pt idx="20">
                  <c:v>320.01128749535445</c:v>
                </c:pt>
                <c:pt idx="21">
                  <c:v>330.34449822517377</c:v>
                </c:pt>
                <c:pt idx="22">
                  <c:v>340.28027777307693</c:v>
                </c:pt>
                <c:pt idx="23">
                  <c:v>349.83391195375305</c:v>
                </c:pt>
                <c:pt idx="24">
                  <c:v>359.02009866594165</c:v>
                </c:pt>
                <c:pt idx="25">
                  <c:v>367.8529705045845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A-4EFA-909A-810448D3D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31819456"/>
        <c:axId val="2131798240"/>
      </c:barChart>
      <c:catAx>
        <c:axId val="2131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Periodo [año]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798240"/>
        <c:crosses val="autoZero"/>
        <c:auto val="1"/>
        <c:lblAlgn val="ctr"/>
        <c:lblOffset val="100"/>
        <c:noMultiLvlLbl val="0"/>
      </c:catAx>
      <c:valAx>
        <c:axId val="21317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Valor</a:t>
                </a:r>
                <a:r>
                  <a:rPr lang="es-ES" baseline="0"/>
                  <a:t> acumulado [€]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8194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accent1">
          <a:alpha val="99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Impacto</a:t>
            </a:r>
            <a:r>
              <a:rPr lang="es-ES" baseline="0"/>
              <a:t> de la generación fotovoltaica en el mercado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generación foltaica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98"/>
              <c:pt idx="0">
                <c:v>1</c:v>
              </c:pt>
              <c:pt idx="1">
                <c:v>2</c:v>
              </c:pt>
              <c:pt idx="2">
                <c:v>4</c:v>
              </c:pt>
              <c:pt idx="3">
                <c:v>5</c:v>
              </c:pt>
              <c:pt idx="4">
                <c:v>6</c:v>
              </c:pt>
              <c:pt idx="5">
                <c:v>7</c:v>
              </c:pt>
              <c:pt idx="6">
                <c:v>8</c:v>
              </c:pt>
              <c:pt idx="7">
                <c:v>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pt idx="11">
                <c:v>13</c:v>
              </c:pt>
              <c:pt idx="12">
                <c:v>14</c:v>
              </c:pt>
              <c:pt idx="13">
                <c:v>15</c:v>
              </c:pt>
              <c:pt idx="14">
                <c:v>16</c:v>
              </c:pt>
              <c:pt idx="15">
                <c:v>17</c:v>
              </c:pt>
              <c:pt idx="16">
                <c:v>18</c:v>
              </c:pt>
              <c:pt idx="17">
                <c:v>19</c:v>
              </c:pt>
              <c:pt idx="18">
                <c:v>20</c:v>
              </c:pt>
              <c:pt idx="19">
                <c:v>21</c:v>
              </c:pt>
              <c:pt idx="20">
                <c:v>22</c:v>
              </c:pt>
              <c:pt idx="21">
                <c:v>23</c:v>
              </c:pt>
              <c:pt idx="22">
                <c:v>24</c:v>
              </c:pt>
              <c:pt idx="23">
                <c:v>25</c:v>
              </c:pt>
              <c:pt idx="24">
                <c:v>26</c:v>
              </c:pt>
              <c:pt idx="25">
                <c:v>27</c:v>
              </c:pt>
              <c:pt idx="26">
                <c:v>28</c:v>
              </c:pt>
              <c:pt idx="27">
                <c:v>29</c:v>
              </c:pt>
              <c:pt idx="28">
                <c:v>30</c:v>
              </c:pt>
              <c:pt idx="29">
                <c:v>31</c:v>
              </c:pt>
              <c:pt idx="30">
                <c:v>32</c:v>
              </c:pt>
              <c:pt idx="31">
                <c:v>33</c:v>
              </c:pt>
              <c:pt idx="32">
                <c:v>34</c:v>
              </c:pt>
              <c:pt idx="33">
                <c:v>35</c:v>
              </c:pt>
              <c:pt idx="34">
                <c:v>36</c:v>
              </c:pt>
              <c:pt idx="35">
                <c:v>37</c:v>
              </c:pt>
              <c:pt idx="36">
                <c:v>38</c:v>
              </c:pt>
              <c:pt idx="37">
                <c:v>39</c:v>
              </c:pt>
              <c:pt idx="38">
                <c:v>40</c:v>
              </c:pt>
              <c:pt idx="39">
                <c:v>41</c:v>
              </c:pt>
              <c:pt idx="40">
                <c:v>42</c:v>
              </c:pt>
              <c:pt idx="41">
                <c:v>43</c:v>
              </c:pt>
              <c:pt idx="42">
                <c:v>44</c:v>
              </c:pt>
              <c:pt idx="43">
                <c:v>45</c:v>
              </c:pt>
              <c:pt idx="44">
                <c:v>46</c:v>
              </c:pt>
              <c:pt idx="45">
                <c:v>47</c:v>
              </c:pt>
              <c:pt idx="46">
                <c:v>48</c:v>
              </c:pt>
              <c:pt idx="47">
                <c:v>49</c:v>
              </c:pt>
              <c:pt idx="48">
                <c:v>50</c:v>
              </c:pt>
              <c:pt idx="49">
                <c:v>51</c:v>
              </c:pt>
              <c:pt idx="50">
                <c:v>52</c:v>
              </c:pt>
              <c:pt idx="51">
                <c:v>53</c:v>
              </c:pt>
              <c:pt idx="52">
                <c:v>54</c:v>
              </c:pt>
              <c:pt idx="53">
                <c:v>55</c:v>
              </c:pt>
              <c:pt idx="54">
                <c:v>56</c:v>
              </c:pt>
              <c:pt idx="55">
                <c:v>57</c:v>
              </c:pt>
              <c:pt idx="56">
                <c:v>58</c:v>
              </c:pt>
              <c:pt idx="57">
                <c:v>59</c:v>
              </c:pt>
              <c:pt idx="58">
                <c:v>60</c:v>
              </c:pt>
              <c:pt idx="59">
                <c:v>61</c:v>
              </c:pt>
              <c:pt idx="60">
                <c:v>62</c:v>
              </c:pt>
              <c:pt idx="61">
                <c:v>63</c:v>
              </c:pt>
              <c:pt idx="62">
                <c:v>64</c:v>
              </c:pt>
              <c:pt idx="63">
                <c:v>65</c:v>
              </c:pt>
              <c:pt idx="64">
                <c:v>66</c:v>
              </c:pt>
              <c:pt idx="65">
                <c:v>67</c:v>
              </c:pt>
              <c:pt idx="66">
                <c:v>68</c:v>
              </c:pt>
              <c:pt idx="67">
                <c:v>69</c:v>
              </c:pt>
              <c:pt idx="68">
                <c:v>70</c:v>
              </c:pt>
              <c:pt idx="69">
                <c:v>71</c:v>
              </c:pt>
              <c:pt idx="70">
                <c:v>72</c:v>
              </c:pt>
              <c:pt idx="71">
                <c:v>73</c:v>
              </c:pt>
              <c:pt idx="72">
                <c:v>74</c:v>
              </c:pt>
              <c:pt idx="73">
                <c:v>75</c:v>
              </c:pt>
              <c:pt idx="74">
                <c:v>76</c:v>
              </c:pt>
              <c:pt idx="75">
                <c:v>77</c:v>
              </c:pt>
              <c:pt idx="76">
                <c:v>78</c:v>
              </c:pt>
              <c:pt idx="77">
                <c:v>79</c:v>
              </c:pt>
              <c:pt idx="78">
                <c:v>80</c:v>
              </c:pt>
              <c:pt idx="79">
                <c:v>81</c:v>
              </c:pt>
              <c:pt idx="80">
                <c:v>82</c:v>
              </c:pt>
              <c:pt idx="81">
                <c:v>83</c:v>
              </c:pt>
              <c:pt idx="82">
                <c:v>84</c:v>
              </c:pt>
              <c:pt idx="83">
                <c:v>85</c:v>
              </c:pt>
              <c:pt idx="84">
                <c:v>86</c:v>
              </c:pt>
              <c:pt idx="85">
                <c:v>87</c:v>
              </c:pt>
              <c:pt idx="86">
                <c:v>88</c:v>
              </c:pt>
              <c:pt idx="87">
                <c:v>89</c:v>
              </c:pt>
              <c:pt idx="88">
                <c:v>90</c:v>
              </c:pt>
              <c:pt idx="89">
                <c:v>91</c:v>
              </c:pt>
              <c:pt idx="90">
                <c:v>92</c:v>
              </c:pt>
              <c:pt idx="91">
                <c:v>93</c:v>
              </c:pt>
              <c:pt idx="92">
                <c:v>94</c:v>
              </c:pt>
              <c:pt idx="93">
                <c:v>95</c:v>
              </c:pt>
              <c:pt idx="94">
                <c:v>96</c:v>
              </c:pt>
              <c:pt idx="95">
                <c:v>97</c:v>
              </c:pt>
              <c:pt idx="96">
                <c:v>98</c:v>
              </c:pt>
              <c:pt idx="97">
                <c:v>99</c:v>
              </c:pt>
              <c:pt idx="98">
                <c:v>100</c:v>
              </c:pt>
              <c:pt idx="99">
                <c:v>101</c:v>
              </c:pt>
              <c:pt idx="100">
                <c:v>102</c:v>
              </c:pt>
              <c:pt idx="101">
                <c:v>103</c:v>
              </c:pt>
              <c:pt idx="102">
                <c:v>104</c:v>
              </c:pt>
              <c:pt idx="103">
                <c:v>105</c:v>
              </c:pt>
              <c:pt idx="104">
                <c:v>106</c:v>
              </c:pt>
              <c:pt idx="105">
                <c:v>107</c:v>
              </c:pt>
              <c:pt idx="106">
                <c:v>108</c:v>
              </c:pt>
              <c:pt idx="107">
                <c:v>109</c:v>
              </c:pt>
              <c:pt idx="108">
                <c:v>110</c:v>
              </c:pt>
              <c:pt idx="109">
                <c:v>111</c:v>
              </c:pt>
              <c:pt idx="110">
                <c:v>112</c:v>
              </c:pt>
              <c:pt idx="111">
                <c:v>113</c:v>
              </c:pt>
              <c:pt idx="112">
                <c:v>114</c:v>
              </c:pt>
              <c:pt idx="113">
                <c:v>115</c:v>
              </c:pt>
              <c:pt idx="114">
                <c:v>116</c:v>
              </c:pt>
              <c:pt idx="115">
                <c:v>117</c:v>
              </c:pt>
              <c:pt idx="116">
                <c:v>118</c:v>
              </c:pt>
              <c:pt idx="117">
                <c:v>119</c:v>
              </c:pt>
              <c:pt idx="118">
                <c:v>120</c:v>
              </c:pt>
              <c:pt idx="119">
                <c:v>121</c:v>
              </c:pt>
              <c:pt idx="120">
                <c:v>122</c:v>
              </c:pt>
              <c:pt idx="121">
                <c:v>123</c:v>
              </c:pt>
              <c:pt idx="122">
                <c:v>124</c:v>
              </c:pt>
              <c:pt idx="123">
                <c:v>125</c:v>
              </c:pt>
              <c:pt idx="124">
                <c:v>126</c:v>
              </c:pt>
              <c:pt idx="125">
                <c:v>127</c:v>
              </c:pt>
              <c:pt idx="126">
                <c:v>128</c:v>
              </c:pt>
              <c:pt idx="127">
                <c:v>129</c:v>
              </c:pt>
              <c:pt idx="128">
                <c:v>130</c:v>
              </c:pt>
              <c:pt idx="129">
                <c:v>131</c:v>
              </c:pt>
              <c:pt idx="130">
                <c:v>132</c:v>
              </c:pt>
              <c:pt idx="131">
                <c:v>133</c:v>
              </c:pt>
              <c:pt idx="132">
                <c:v>134</c:v>
              </c:pt>
              <c:pt idx="133">
                <c:v>135</c:v>
              </c:pt>
              <c:pt idx="134">
                <c:v>136</c:v>
              </c:pt>
              <c:pt idx="135">
                <c:v>137</c:v>
              </c:pt>
              <c:pt idx="136">
                <c:v>138</c:v>
              </c:pt>
              <c:pt idx="137">
                <c:v>139</c:v>
              </c:pt>
              <c:pt idx="138">
                <c:v>140</c:v>
              </c:pt>
              <c:pt idx="139">
                <c:v>141</c:v>
              </c:pt>
              <c:pt idx="140">
                <c:v>142</c:v>
              </c:pt>
              <c:pt idx="141">
                <c:v>143</c:v>
              </c:pt>
              <c:pt idx="142">
                <c:v>144</c:v>
              </c:pt>
              <c:pt idx="143">
                <c:v>145</c:v>
              </c:pt>
              <c:pt idx="144">
                <c:v>146</c:v>
              </c:pt>
              <c:pt idx="145">
                <c:v>147</c:v>
              </c:pt>
              <c:pt idx="146">
                <c:v>148</c:v>
              </c:pt>
              <c:pt idx="147">
                <c:v>149</c:v>
              </c:pt>
              <c:pt idx="148">
                <c:v>150</c:v>
              </c:pt>
              <c:pt idx="149">
                <c:v>151</c:v>
              </c:pt>
              <c:pt idx="150">
                <c:v>152</c:v>
              </c:pt>
              <c:pt idx="151">
                <c:v>153</c:v>
              </c:pt>
              <c:pt idx="152">
                <c:v>154</c:v>
              </c:pt>
              <c:pt idx="153">
                <c:v>155</c:v>
              </c:pt>
              <c:pt idx="154">
                <c:v>156</c:v>
              </c:pt>
              <c:pt idx="155">
                <c:v>157</c:v>
              </c:pt>
              <c:pt idx="156">
                <c:v>158</c:v>
              </c:pt>
              <c:pt idx="157">
                <c:v>159</c:v>
              </c:pt>
              <c:pt idx="158">
                <c:v>160</c:v>
              </c:pt>
              <c:pt idx="159">
                <c:v>161</c:v>
              </c:pt>
              <c:pt idx="160">
                <c:v>162</c:v>
              </c:pt>
              <c:pt idx="161">
                <c:v>163</c:v>
              </c:pt>
              <c:pt idx="162">
                <c:v>164</c:v>
              </c:pt>
              <c:pt idx="163">
                <c:v>165</c:v>
              </c:pt>
              <c:pt idx="164">
                <c:v>166</c:v>
              </c:pt>
              <c:pt idx="165">
                <c:v>167</c:v>
              </c:pt>
              <c:pt idx="166">
                <c:v>168</c:v>
              </c:pt>
              <c:pt idx="167">
                <c:v>169</c:v>
              </c:pt>
              <c:pt idx="168">
                <c:v>170</c:v>
              </c:pt>
              <c:pt idx="169">
                <c:v>171</c:v>
              </c:pt>
              <c:pt idx="170">
                <c:v>172</c:v>
              </c:pt>
              <c:pt idx="171">
                <c:v>173</c:v>
              </c:pt>
              <c:pt idx="172">
                <c:v>174</c:v>
              </c:pt>
              <c:pt idx="173">
                <c:v>175</c:v>
              </c:pt>
              <c:pt idx="174">
                <c:v>176</c:v>
              </c:pt>
              <c:pt idx="175">
                <c:v>177</c:v>
              </c:pt>
              <c:pt idx="176">
                <c:v>178</c:v>
              </c:pt>
              <c:pt idx="177">
                <c:v>179</c:v>
              </c:pt>
              <c:pt idx="178">
                <c:v>180</c:v>
              </c:pt>
              <c:pt idx="179">
                <c:v>181</c:v>
              </c:pt>
              <c:pt idx="180">
                <c:v>182</c:v>
              </c:pt>
              <c:pt idx="181">
                <c:v>183</c:v>
              </c:pt>
              <c:pt idx="182">
                <c:v>184</c:v>
              </c:pt>
              <c:pt idx="183">
                <c:v>185</c:v>
              </c:pt>
              <c:pt idx="184">
                <c:v>186</c:v>
              </c:pt>
              <c:pt idx="185">
                <c:v>187</c:v>
              </c:pt>
              <c:pt idx="186">
                <c:v>188</c:v>
              </c:pt>
              <c:pt idx="187">
                <c:v>189</c:v>
              </c:pt>
              <c:pt idx="188">
                <c:v>190</c:v>
              </c:pt>
              <c:pt idx="189">
                <c:v>191</c:v>
              </c:pt>
              <c:pt idx="190">
                <c:v>192</c:v>
              </c:pt>
              <c:pt idx="191">
                <c:v>193</c:v>
              </c:pt>
              <c:pt idx="192">
                <c:v>194</c:v>
              </c:pt>
              <c:pt idx="193">
                <c:v>195</c:v>
              </c:pt>
              <c:pt idx="194">
                <c:v>196</c:v>
              </c:pt>
              <c:pt idx="195">
                <c:v>197</c:v>
              </c:pt>
              <c:pt idx="196">
                <c:v>198</c:v>
              </c:pt>
              <c:pt idx="197">
                <c:v>199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DATOS!$E$2:$E$200</c15:sqref>
                  </c15:fullRef>
                </c:ext>
              </c:extLst>
              <c:f>(DATOS!$E$2:$E$3,DATOS!$E$5:$E$200)</c:f>
              <c:numCache>
                <c:formatCode>General</c:formatCode>
                <c:ptCount val="1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2.1900000000000001E-3</c:v>
                </c:pt>
                <c:pt idx="9">
                  <c:v>3.5799999999999998E-2</c:v>
                </c:pt>
                <c:pt idx="10">
                  <c:v>4.9410000000000003E-2</c:v>
                </c:pt>
                <c:pt idx="11">
                  <c:v>6.3420000000000004E-2</c:v>
                </c:pt>
                <c:pt idx="12">
                  <c:v>6.8909999999999999E-2</c:v>
                </c:pt>
                <c:pt idx="13">
                  <c:v>5.5420000000000011E-2</c:v>
                </c:pt>
                <c:pt idx="14">
                  <c:v>2.9440000000000001E-2</c:v>
                </c:pt>
                <c:pt idx="15">
                  <c:v>3.619E-2</c:v>
                </c:pt>
                <c:pt idx="16">
                  <c:v>4.6100000000000004E-3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4.1700000000000001E-3</c:v>
                </c:pt>
                <c:pt idx="33">
                  <c:v>3.0710000000000001E-2</c:v>
                </c:pt>
                <c:pt idx="34">
                  <c:v>3.4470000000000001E-2</c:v>
                </c:pt>
                <c:pt idx="35">
                  <c:v>3.3659999999999995E-2</c:v>
                </c:pt>
                <c:pt idx="36">
                  <c:v>3.286E-2</c:v>
                </c:pt>
                <c:pt idx="37">
                  <c:v>4.9750000000000009E-2</c:v>
                </c:pt>
                <c:pt idx="38">
                  <c:v>7.689E-2</c:v>
                </c:pt>
                <c:pt idx="39">
                  <c:v>7.5180000000000011E-2</c:v>
                </c:pt>
                <c:pt idx="40">
                  <c:v>7.3800000000000003E-3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5.8899999999999994E-3</c:v>
                </c:pt>
                <c:pt idx="57">
                  <c:v>0.39577999999999997</c:v>
                </c:pt>
                <c:pt idx="58">
                  <c:v>0.60874000000000006</c:v>
                </c:pt>
                <c:pt idx="59">
                  <c:v>0.72498999999999991</c:v>
                </c:pt>
                <c:pt idx="60">
                  <c:v>0.44064000000000003</c:v>
                </c:pt>
                <c:pt idx="61">
                  <c:v>0.58972999999999998</c:v>
                </c:pt>
                <c:pt idx="62">
                  <c:v>0.61094999999999999</c:v>
                </c:pt>
                <c:pt idx="63">
                  <c:v>0.43556</c:v>
                </c:pt>
                <c:pt idx="64">
                  <c:v>4.6600000000000001E-3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5.96E-3</c:v>
                </c:pt>
                <c:pt idx="81">
                  <c:v>0.39850999999999998</c:v>
                </c:pt>
                <c:pt idx="82">
                  <c:v>0.57598000000000005</c:v>
                </c:pt>
                <c:pt idx="83">
                  <c:v>0.6882999999999998</c:v>
                </c:pt>
                <c:pt idx="84">
                  <c:v>0.74619000000000002</c:v>
                </c:pt>
                <c:pt idx="85">
                  <c:v>0.70213000000000014</c:v>
                </c:pt>
                <c:pt idx="86">
                  <c:v>0.55455999999999994</c:v>
                </c:pt>
                <c:pt idx="87">
                  <c:v>0.27591000000000004</c:v>
                </c:pt>
                <c:pt idx="88">
                  <c:v>1.039E-2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5.77E-3</c:v>
                </c:pt>
                <c:pt idx="105">
                  <c:v>0.38936999999999999</c:v>
                </c:pt>
                <c:pt idx="106">
                  <c:v>0.58762000000000003</c:v>
                </c:pt>
                <c:pt idx="107">
                  <c:v>0.69274999999999998</c:v>
                </c:pt>
                <c:pt idx="108">
                  <c:v>0.72938999999999998</c:v>
                </c:pt>
                <c:pt idx="109">
                  <c:v>0.69774000000000003</c:v>
                </c:pt>
                <c:pt idx="110">
                  <c:v>0.59936</c:v>
                </c:pt>
                <c:pt idx="111">
                  <c:v>0.44026999999999999</c:v>
                </c:pt>
                <c:pt idx="112">
                  <c:v>7.3699999999999998E-3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4.2000000000000006E-3</c:v>
                </c:pt>
                <c:pt idx="129">
                  <c:v>6.7129999999999995E-2</c:v>
                </c:pt>
                <c:pt idx="130">
                  <c:v>8.5870000000000002E-2</c:v>
                </c:pt>
                <c:pt idx="131">
                  <c:v>0.11721000000000001</c:v>
                </c:pt>
                <c:pt idx="132">
                  <c:v>0.13563</c:v>
                </c:pt>
                <c:pt idx="133">
                  <c:v>0.13253999999999999</c:v>
                </c:pt>
                <c:pt idx="134">
                  <c:v>7.8150000000000011E-2</c:v>
                </c:pt>
                <c:pt idx="135">
                  <c:v>4.6640000000000001E-2</c:v>
                </c:pt>
                <c:pt idx="136">
                  <c:v>5.79E-3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7.5599999999999999E-3</c:v>
                </c:pt>
                <c:pt idx="153">
                  <c:v>4.3959999999999999E-2</c:v>
                </c:pt>
                <c:pt idx="154">
                  <c:v>5.1950000000000003E-2</c:v>
                </c:pt>
                <c:pt idx="155">
                  <c:v>5.2510000000000001E-2</c:v>
                </c:pt>
                <c:pt idx="156">
                  <c:v>5.7880000000000001E-2</c:v>
                </c:pt>
                <c:pt idx="157">
                  <c:v>9.9629999999999996E-2</c:v>
                </c:pt>
                <c:pt idx="158">
                  <c:v>5.374000000000001E-2</c:v>
                </c:pt>
                <c:pt idx="159">
                  <c:v>6.5390000000000004E-2</c:v>
                </c:pt>
                <c:pt idx="160">
                  <c:v>9.1699999999999993E-3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1.9000000000000001E-4</c:v>
                </c:pt>
                <c:pt idx="177">
                  <c:v>3.5840000000000004E-2</c:v>
                </c:pt>
                <c:pt idx="178">
                  <c:v>0.11889</c:v>
                </c:pt>
                <c:pt idx="179">
                  <c:v>0.14462</c:v>
                </c:pt>
                <c:pt idx="180">
                  <c:v>0.16688</c:v>
                </c:pt>
                <c:pt idx="181">
                  <c:v>0.13731000000000002</c:v>
                </c:pt>
                <c:pt idx="182">
                  <c:v>0.20004</c:v>
                </c:pt>
                <c:pt idx="183">
                  <c:v>0.14967</c:v>
                </c:pt>
                <c:pt idx="184">
                  <c:v>1.022E-2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5-4992-8F96-C59AAB14717D}"/>
            </c:ext>
          </c:extLst>
        </c:ser>
        <c:ser>
          <c:idx val="1"/>
          <c:order val="1"/>
          <c:tx>
            <c:v>mercado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98"/>
              <c:pt idx="0">
                <c:v>1</c:v>
              </c:pt>
              <c:pt idx="1">
                <c:v>2</c:v>
              </c:pt>
              <c:pt idx="2">
                <c:v>4</c:v>
              </c:pt>
              <c:pt idx="3">
                <c:v>5</c:v>
              </c:pt>
              <c:pt idx="4">
                <c:v>6</c:v>
              </c:pt>
              <c:pt idx="5">
                <c:v>7</c:v>
              </c:pt>
              <c:pt idx="6">
                <c:v>8</c:v>
              </c:pt>
              <c:pt idx="7">
                <c:v>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pt idx="11">
                <c:v>13</c:v>
              </c:pt>
              <c:pt idx="12">
                <c:v>14</c:v>
              </c:pt>
              <c:pt idx="13">
                <c:v>15</c:v>
              </c:pt>
              <c:pt idx="14">
                <c:v>16</c:v>
              </c:pt>
              <c:pt idx="15">
                <c:v>17</c:v>
              </c:pt>
              <c:pt idx="16">
                <c:v>18</c:v>
              </c:pt>
              <c:pt idx="17">
                <c:v>19</c:v>
              </c:pt>
              <c:pt idx="18">
                <c:v>20</c:v>
              </c:pt>
              <c:pt idx="19">
                <c:v>21</c:v>
              </c:pt>
              <c:pt idx="20">
                <c:v>22</c:v>
              </c:pt>
              <c:pt idx="21">
                <c:v>23</c:v>
              </c:pt>
              <c:pt idx="22">
                <c:v>24</c:v>
              </c:pt>
              <c:pt idx="23">
                <c:v>25</c:v>
              </c:pt>
              <c:pt idx="24">
                <c:v>26</c:v>
              </c:pt>
              <c:pt idx="25">
                <c:v>27</c:v>
              </c:pt>
              <c:pt idx="26">
                <c:v>28</c:v>
              </c:pt>
              <c:pt idx="27">
                <c:v>29</c:v>
              </c:pt>
              <c:pt idx="28">
                <c:v>30</c:v>
              </c:pt>
              <c:pt idx="29">
                <c:v>31</c:v>
              </c:pt>
              <c:pt idx="30">
                <c:v>32</c:v>
              </c:pt>
              <c:pt idx="31">
                <c:v>33</c:v>
              </c:pt>
              <c:pt idx="32">
                <c:v>34</c:v>
              </c:pt>
              <c:pt idx="33">
                <c:v>35</c:v>
              </c:pt>
              <c:pt idx="34">
                <c:v>36</c:v>
              </c:pt>
              <c:pt idx="35">
                <c:v>37</c:v>
              </c:pt>
              <c:pt idx="36">
                <c:v>38</c:v>
              </c:pt>
              <c:pt idx="37">
                <c:v>39</c:v>
              </c:pt>
              <c:pt idx="38">
                <c:v>40</c:v>
              </c:pt>
              <c:pt idx="39">
                <c:v>41</c:v>
              </c:pt>
              <c:pt idx="40">
                <c:v>42</c:v>
              </c:pt>
              <c:pt idx="41">
                <c:v>43</c:v>
              </c:pt>
              <c:pt idx="42">
                <c:v>44</c:v>
              </c:pt>
              <c:pt idx="43">
                <c:v>45</c:v>
              </c:pt>
              <c:pt idx="44">
                <c:v>46</c:v>
              </c:pt>
              <c:pt idx="45">
                <c:v>47</c:v>
              </c:pt>
              <c:pt idx="46">
                <c:v>48</c:v>
              </c:pt>
              <c:pt idx="47">
                <c:v>49</c:v>
              </c:pt>
              <c:pt idx="48">
                <c:v>50</c:v>
              </c:pt>
              <c:pt idx="49">
                <c:v>51</c:v>
              </c:pt>
              <c:pt idx="50">
                <c:v>52</c:v>
              </c:pt>
              <c:pt idx="51">
                <c:v>53</c:v>
              </c:pt>
              <c:pt idx="52">
                <c:v>54</c:v>
              </c:pt>
              <c:pt idx="53">
                <c:v>55</c:v>
              </c:pt>
              <c:pt idx="54">
                <c:v>56</c:v>
              </c:pt>
              <c:pt idx="55">
                <c:v>57</c:v>
              </c:pt>
              <c:pt idx="56">
                <c:v>58</c:v>
              </c:pt>
              <c:pt idx="57">
                <c:v>59</c:v>
              </c:pt>
              <c:pt idx="58">
                <c:v>60</c:v>
              </c:pt>
              <c:pt idx="59">
                <c:v>61</c:v>
              </c:pt>
              <c:pt idx="60">
                <c:v>62</c:v>
              </c:pt>
              <c:pt idx="61">
                <c:v>63</c:v>
              </c:pt>
              <c:pt idx="62">
                <c:v>64</c:v>
              </c:pt>
              <c:pt idx="63">
                <c:v>65</c:v>
              </c:pt>
              <c:pt idx="64">
                <c:v>66</c:v>
              </c:pt>
              <c:pt idx="65">
                <c:v>67</c:v>
              </c:pt>
              <c:pt idx="66">
                <c:v>68</c:v>
              </c:pt>
              <c:pt idx="67">
                <c:v>69</c:v>
              </c:pt>
              <c:pt idx="68">
                <c:v>70</c:v>
              </c:pt>
              <c:pt idx="69">
                <c:v>71</c:v>
              </c:pt>
              <c:pt idx="70">
                <c:v>72</c:v>
              </c:pt>
              <c:pt idx="71">
                <c:v>73</c:v>
              </c:pt>
              <c:pt idx="72">
                <c:v>74</c:v>
              </c:pt>
              <c:pt idx="73">
                <c:v>75</c:v>
              </c:pt>
              <c:pt idx="74">
                <c:v>76</c:v>
              </c:pt>
              <c:pt idx="75">
                <c:v>77</c:v>
              </c:pt>
              <c:pt idx="76">
                <c:v>78</c:v>
              </c:pt>
              <c:pt idx="77">
                <c:v>79</c:v>
              </c:pt>
              <c:pt idx="78">
                <c:v>80</c:v>
              </c:pt>
              <c:pt idx="79">
                <c:v>81</c:v>
              </c:pt>
              <c:pt idx="80">
                <c:v>82</c:v>
              </c:pt>
              <c:pt idx="81">
                <c:v>83</c:v>
              </c:pt>
              <c:pt idx="82">
                <c:v>84</c:v>
              </c:pt>
              <c:pt idx="83">
                <c:v>85</c:v>
              </c:pt>
              <c:pt idx="84">
                <c:v>86</c:v>
              </c:pt>
              <c:pt idx="85">
                <c:v>87</c:v>
              </c:pt>
              <c:pt idx="86">
                <c:v>88</c:v>
              </c:pt>
              <c:pt idx="87">
                <c:v>89</c:v>
              </c:pt>
              <c:pt idx="88">
                <c:v>90</c:v>
              </c:pt>
              <c:pt idx="89">
                <c:v>91</c:v>
              </c:pt>
              <c:pt idx="90">
                <c:v>92</c:v>
              </c:pt>
              <c:pt idx="91">
                <c:v>93</c:v>
              </c:pt>
              <c:pt idx="92">
                <c:v>94</c:v>
              </c:pt>
              <c:pt idx="93">
                <c:v>95</c:v>
              </c:pt>
              <c:pt idx="94">
                <c:v>96</c:v>
              </c:pt>
              <c:pt idx="95">
                <c:v>97</c:v>
              </c:pt>
              <c:pt idx="96">
                <c:v>98</c:v>
              </c:pt>
              <c:pt idx="97">
                <c:v>99</c:v>
              </c:pt>
              <c:pt idx="98">
                <c:v>100</c:v>
              </c:pt>
              <c:pt idx="99">
                <c:v>101</c:v>
              </c:pt>
              <c:pt idx="100">
                <c:v>102</c:v>
              </c:pt>
              <c:pt idx="101">
                <c:v>103</c:v>
              </c:pt>
              <c:pt idx="102">
                <c:v>104</c:v>
              </c:pt>
              <c:pt idx="103">
                <c:v>105</c:v>
              </c:pt>
              <c:pt idx="104">
                <c:v>106</c:v>
              </c:pt>
              <c:pt idx="105">
                <c:v>107</c:v>
              </c:pt>
              <c:pt idx="106">
                <c:v>108</c:v>
              </c:pt>
              <c:pt idx="107">
                <c:v>109</c:v>
              </c:pt>
              <c:pt idx="108">
                <c:v>110</c:v>
              </c:pt>
              <c:pt idx="109">
                <c:v>111</c:v>
              </c:pt>
              <c:pt idx="110">
                <c:v>112</c:v>
              </c:pt>
              <c:pt idx="111">
                <c:v>113</c:v>
              </c:pt>
              <c:pt idx="112">
                <c:v>114</c:v>
              </c:pt>
              <c:pt idx="113">
                <c:v>115</c:v>
              </c:pt>
              <c:pt idx="114">
                <c:v>116</c:v>
              </c:pt>
              <c:pt idx="115">
                <c:v>117</c:v>
              </c:pt>
              <c:pt idx="116">
                <c:v>118</c:v>
              </c:pt>
              <c:pt idx="117">
                <c:v>119</c:v>
              </c:pt>
              <c:pt idx="118">
                <c:v>120</c:v>
              </c:pt>
              <c:pt idx="119">
                <c:v>121</c:v>
              </c:pt>
              <c:pt idx="120">
                <c:v>122</c:v>
              </c:pt>
              <c:pt idx="121">
                <c:v>123</c:v>
              </c:pt>
              <c:pt idx="122">
                <c:v>124</c:v>
              </c:pt>
              <c:pt idx="123">
                <c:v>125</c:v>
              </c:pt>
              <c:pt idx="124">
                <c:v>126</c:v>
              </c:pt>
              <c:pt idx="125">
                <c:v>127</c:v>
              </c:pt>
              <c:pt idx="126">
                <c:v>128</c:v>
              </c:pt>
              <c:pt idx="127">
                <c:v>129</c:v>
              </c:pt>
              <c:pt idx="128">
                <c:v>130</c:v>
              </c:pt>
              <c:pt idx="129">
                <c:v>131</c:v>
              </c:pt>
              <c:pt idx="130">
                <c:v>132</c:v>
              </c:pt>
              <c:pt idx="131">
                <c:v>133</c:v>
              </c:pt>
              <c:pt idx="132">
                <c:v>134</c:v>
              </c:pt>
              <c:pt idx="133">
                <c:v>135</c:v>
              </c:pt>
              <c:pt idx="134">
                <c:v>136</c:v>
              </c:pt>
              <c:pt idx="135">
                <c:v>137</c:v>
              </c:pt>
              <c:pt idx="136">
                <c:v>138</c:v>
              </c:pt>
              <c:pt idx="137">
                <c:v>139</c:v>
              </c:pt>
              <c:pt idx="138">
                <c:v>140</c:v>
              </c:pt>
              <c:pt idx="139">
                <c:v>141</c:v>
              </c:pt>
              <c:pt idx="140">
                <c:v>142</c:v>
              </c:pt>
              <c:pt idx="141">
                <c:v>143</c:v>
              </c:pt>
              <c:pt idx="142">
                <c:v>144</c:v>
              </c:pt>
              <c:pt idx="143">
                <c:v>145</c:v>
              </c:pt>
              <c:pt idx="144">
                <c:v>146</c:v>
              </c:pt>
              <c:pt idx="145">
                <c:v>147</c:v>
              </c:pt>
              <c:pt idx="146">
                <c:v>148</c:v>
              </c:pt>
              <c:pt idx="147">
                <c:v>149</c:v>
              </c:pt>
              <c:pt idx="148">
                <c:v>150</c:v>
              </c:pt>
              <c:pt idx="149">
                <c:v>151</c:v>
              </c:pt>
              <c:pt idx="150">
                <c:v>152</c:v>
              </c:pt>
              <c:pt idx="151">
                <c:v>153</c:v>
              </c:pt>
              <c:pt idx="152">
                <c:v>154</c:v>
              </c:pt>
              <c:pt idx="153">
                <c:v>155</c:v>
              </c:pt>
              <c:pt idx="154">
                <c:v>156</c:v>
              </c:pt>
              <c:pt idx="155">
                <c:v>157</c:v>
              </c:pt>
              <c:pt idx="156">
                <c:v>158</c:v>
              </c:pt>
              <c:pt idx="157">
                <c:v>159</c:v>
              </c:pt>
              <c:pt idx="158">
                <c:v>160</c:v>
              </c:pt>
              <c:pt idx="159">
                <c:v>161</c:v>
              </c:pt>
              <c:pt idx="160">
                <c:v>162</c:v>
              </c:pt>
              <c:pt idx="161">
                <c:v>163</c:v>
              </c:pt>
              <c:pt idx="162">
                <c:v>164</c:v>
              </c:pt>
              <c:pt idx="163">
                <c:v>165</c:v>
              </c:pt>
              <c:pt idx="164">
                <c:v>166</c:v>
              </c:pt>
              <c:pt idx="165">
                <c:v>167</c:v>
              </c:pt>
              <c:pt idx="166">
                <c:v>168</c:v>
              </c:pt>
              <c:pt idx="167">
                <c:v>169</c:v>
              </c:pt>
              <c:pt idx="168">
                <c:v>170</c:v>
              </c:pt>
              <c:pt idx="169">
                <c:v>171</c:v>
              </c:pt>
              <c:pt idx="170">
                <c:v>172</c:v>
              </c:pt>
              <c:pt idx="171">
                <c:v>173</c:v>
              </c:pt>
              <c:pt idx="172">
                <c:v>174</c:v>
              </c:pt>
              <c:pt idx="173">
                <c:v>175</c:v>
              </c:pt>
              <c:pt idx="174">
                <c:v>176</c:v>
              </c:pt>
              <c:pt idx="175">
                <c:v>177</c:v>
              </c:pt>
              <c:pt idx="176">
                <c:v>178</c:v>
              </c:pt>
              <c:pt idx="177">
                <c:v>179</c:v>
              </c:pt>
              <c:pt idx="178">
                <c:v>180</c:v>
              </c:pt>
              <c:pt idx="179">
                <c:v>181</c:v>
              </c:pt>
              <c:pt idx="180">
                <c:v>182</c:v>
              </c:pt>
              <c:pt idx="181">
                <c:v>183</c:v>
              </c:pt>
              <c:pt idx="182">
                <c:v>184</c:v>
              </c:pt>
              <c:pt idx="183">
                <c:v>185</c:v>
              </c:pt>
              <c:pt idx="184">
                <c:v>186</c:v>
              </c:pt>
              <c:pt idx="185">
                <c:v>187</c:v>
              </c:pt>
              <c:pt idx="186">
                <c:v>188</c:v>
              </c:pt>
              <c:pt idx="187">
                <c:v>189</c:v>
              </c:pt>
              <c:pt idx="188">
                <c:v>190</c:v>
              </c:pt>
              <c:pt idx="189">
                <c:v>191</c:v>
              </c:pt>
              <c:pt idx="190">
                <c:v>192</c:v>
              </c:pt>
              <c:pt idx="191">
                <c:v>193</c:v>
              </c:pt>
              <c:pt idx="192">
                <c:v>194</c:v>
              </c:pt>
              <c:pt idx="193">
                <c:v>195</c:v>
              </c:pt>
              <c:pt idx="194">
                <c:v>196</c:v>
              </c:pt>
              <c:pt idx="195">
                <c:v>197</c:v>
              </c:pt>
              <c:pt idx="196">
                <c:v>198</c:v>
              </c:pt>
              <c:pt idx="197">
                <c:v>199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DATOS!$H$2:$H$200</c15:sqref>
                  </c15:fullRef>
                </c:ext>
              </c:extLst>
              <c:f>(DATOS!$H$2:$H$3,DATOS!$H$5:$H$200)</c:f>
              <c:numCache>
                <c:formatCode>General</c:formatCode>
                <c:ptCount val="1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1.0000000000000001E-5</c:v>
                </c:pt>
                <c:pt idx="15">
                  <c:v>1E-3</c:v>
                </c:pt>
                <c:pt idx="16">
                  <c:v>4.1600000000000005E-3</c:v>
                </c:pt>
                <c:pt idx="17">
                  <c:v>1.5099999999999999E-2</c:v>
                </c:pt>
                <c:pt idx="18">
                  <c:v>1.9510000000000003E-2</c:v>
                </c:pt>
                <c:pt idx="19">
                  <c:v>2.461E-2</c:v>
                </c:pt>
                <c:pt idx="20">
                  <c:v>4.0070000000000001E-2</c:v>
                </c:pt>
                <c:pt idx="21">
                  <c:v>4.0070000000000001E-2</c:v>
                </c:pt>
                <c:pt idx="22">
                  <c:v>1.6E-2</c:v>
                </c:pt>
                <c:pt idx="23">
                  <c:v>6.1380000000000004E-2</c:v>
                </c:pt>
                <c:pt idx="24">
                  <c:v>4.2169999999999999E-2</c:v>
                </c:pt>
                <c:pt idx="25">
                  <c:v>4.2000000000000003E-2</c:v>
                </c:pt>
                <c:pt idx="26">
                  <c:v>4.2070000000000003E-2</c:v>
                </c:pt>
                <c:pt idx="27">
                  <c:v>4.2169999999999999E-2</c:v>
                </c:pt>
                <c:pt idx="28">
                  <c:v>6.3219999999999998E-2</c:v>
                </c:pt>
                <c:pt idx="29">
                  <c:v>8.5000000000000006E-2</c:v>
                </c:pt>
                <c:pt idx="30">
                  <c:v>0.10536</c:v>
                </c:pt>
                <c:pt idx="31">
                  <c:v>0.13100000000000001</c:v>
                </c:pt>
                <c:pt idx="32">
                  <c:v>0.13158</c:v>
                </c:pt>
                <c:pt idx="33">
                  <c:v>0.127</c:v>
                </c:pt>
                <c:pt idx="34">
                  <c:v>0.12606999999999999</c:v>
                </c:pt>
                <c:pt idx="35">
                  <c:v>0.127</c:v>
                </c:pt>
                <c:pt idx="36">
                  <c:v>0.13</c:v>
                </c:pt>
                <c:pt idx="37">
                  <c:v>0.13100000000000001</c:v>
                </c:pt>
                <c:pt idx="38">
                  <c:v>0.128</c:v>
                </c:pt>
                <c:pt idx="39">
                  <c:v>0.13188</c:v>
                </c:pt>
                <c:pt idx="40">
                  <c:v>0.16</c:v>
                </c:pt>
                <c:pt idx="41">
                  <c:v>0.17474000000000001</c:v>
                </c:pt>
                <c:pt idx="42">
                  <c:v>0.16575999999999999</c:v>
                </c:pt>
                <c:pt idx="43">
                  <c:v>0.153</c:v>
                </c:pt>
                <c:pt idx="44">
                  <c:v>0.14166999999999999</c:v>
                </c:pt>
                <c:pt idx="45">
                  <c:v>0.13491</c:v>
                </c:pt>
                <c:pt idx="46">
                  <c:v>0.12422</c:v>
                </c:pt>
                <c:pt idx="47">
                  <c:v>0.13000999999999999</c:v>
                </c:pt>
                <c:pt idx="48">
                  <c:v>0.12</c:v>
                </c:pt>
                <c:pt idx="49">
                  <c:v>0.11876</c:v>
                </c:pt>
                <c:pt idx="50">
                  <c:v>0.115</c:v>
                </c:pt>
                <c:pt idx="51">
                  <c:v>0.11362999999999999</c:v>
                </c:pt>
                <c:pt idx="52">
                  <c:v>0.11627</c:v>
                </c:pt>
                <c:pt idx="53">
                  <c:v>0.13891999999999999</c:v>
                </c:pt>
                <c:pt idx="54">
                  <c:v>0.15559000000000001</c:v>
                </c:pt>
                <c:pt idx="55">
                  <c:v>0.16916999999999999</c:v>
                </c:pt>
                <c:pt idx="56">
                  <c:v>0.17118</c:v>
                </c:pt>
                <c:pt idx="57">
                  <c:v>0.15490000000000001</c:v>
                </c:pt>
                <c:pt idx="58">
                  <c:v>0.14671000000000001</c:v>
                </c:pt>
                <c:pt idx="59">
                  <c:v>0.13333</c:v>
                </c:pt>
                <c:pt idx="60">
                  <c:v>0.13</c:v>
                </c:pt>
                <c:pt idx="61">
                  <c:v>0.126</c:v>
                </c:pt>
                <c:pt idx="62">
                  <c:v>0.12</c:v>
                </c:pt>
                <c:pt idx="63">
                  <c:v>0.13556000000000001</c:v>
                </c:pt>
                <c:pt idx="64">
                  <c:v>0.15630000000000002</c:v>
                </c:pt>
                <c:pt idx="65">
                  <c:v>0.16900999999999999</c:v>
                </c:pt>
                <c:pt idx="66">
                  <c:v>0.16099000000000002</c:v>
                </c:pt>
                <c:pt idx="67">
                  <c:v>0.15209999999999999</c:v>
                </c:pt>
                <c:pt idx="68">
                  <c:v>0.14992</c:v>
                </c:pt>
                <c:pt idx="69">
                  <c:v>0.13253000000000001</c:v>
                </c:pt>
                <c:pt idx="70">
                  <c:v>0.115</c:v>
                </c:pt>
                <c:pt idx="71">
                  <c:v>0.11999</c:v>
                </c:pt>
                <c:pt idx="72">
                  <c:v>0.1</c:v>
                </c:pt>
                <c:pt idx="73">
                  <c:v>9.0230000000000005E-2</c:v>
                </c:pt>
                <c:pt idx="74">
                  <c:v>8.4199999999999997E-2</c:v>
                </c:pt>
                <c:pt idx="75">
                  <c:v>8.023000000000001E-2</c:v>
                </c:pt>
                <c:pt idx="76">
                  <c:v>8.7309999999999999E-2</c:v>
                </c:pt>
                <c:pt idx="77">
                  <c:v>0.109</c:v>
                </c:pt>
                <c:pt idx="78">
                  <c:v>0.1051</c:v>
                </c:pt>
                <c:pt idx="79">
                  <c:v>0.13416</c:v>
                </c:pt>
                <c:pt idx="80">
                  <c:v>0.1293</c:v>
                </c:pt>
                <c:pt idx="81">
                  <c:v>0.1207</c:v>
                </c:pt>
                <c:pt idx="82">
                  <c:v>9.6769999999999995E-2</c:v>
                </c:pt>
                <c:pt idx="83">
                  <c:v>0.10503</c:v>
                </c:pt>
                <c:pt idx="84">
                  <c:v>0.106</c:v>
                </c:pt>
                <c:pt idx="85">
                  <c:v>0.10507</c:v>
                </c:pt>
                <c:pt idx="86">
                  <c:v>0.10390000000000001</c:v>
                </c:pt>
                <c:pt idx="87">
                  <c:v>0.10798000000000001</c:v>
                </c:pt>
                <c:pt idx="88">
                  <c:v>0.12981999999999999</c:v>
                </c:pt>
                <c:pt idx="89">
                  <c:v>0.16728999999999999</c:v>
                </c:pt>
                <c:pt idx="90">
                  <c:v>0.16059999999999999</c:v>
                </c:pt>
                <c:pt idx="91">
                  <c:v>0.15155000000000002</c:v>
                </c:pt>
                <c:pt idx="92">
                  <c:v>0.14061000000000001</c:v>
                </c:pt>
                <c:pt idx="93">
                  <c:v>0.12658</c:v>
                </c:pt>
                <c:pt idx="94">
                  <c:v>0.10475</c:v>
                </c:pt>
                <c:pt idx="95">
                  <c:v>9.5049999999999996E-2</c:v>
                </c:pt>
                <c:pt idx="96">
                  <c:v>7.9209999999999989E-2</c:v>
                </c:pt>
                <c:pt idx="97">
                  <c:v>6.8069999999999992E-2</c:v>
                </c:pt>
                <c:pt idx="98">
                  <c:v>6.4269999999999994E-2</c:v>
                </c:pt>
                <c:pt idx="99">
                  <c:v>6.1969999999999997E-2</c:v>
                </c:pt>
                <c:pt idx="100">
                  <c:v>6.5099999999999991E-2</c:v>
                </c:pt>
                <c:pt idx="101">
                  <c:v>9.5049999999999996E-2</c:v>
                </c:pt>
                <c:pt idx="102">
                  <c:v>0.10823000000000001</c:v>
                </c:pt>
                <c:pt idx="103">
                  <c:v>0.13500000000000001</c:v>
                </c:pt>
                <c:pt idx="104">
                  <c:v>0.12326999999999999</c:v>
                </c:pt>
                <c:pt idx="105">
                  <c:v>0.10496999999999999</c:v>
                </c:pt>
                <c:pt idx="106">
                  <c:v>0.11353000000000001</c:v>
                </c:pt>
                <c:pt idx="107">
                  <c:v>0.10081999999999999</c:v>
                </c:pt>
                <c:pt idx="108">
                  <c:v>9.6439999999999998E-2</c:v>
                </c:pt>
                <c:pt idx="109">
                  <c:v>9.3900000000000011E-2</c:v>
                </c:pt>
                <c:pt idx="110">
                  <c:v>9.1159999999999991E-2</c:v>
                </c:pt>
                <c:pt idx="111">
                  <c:v>9.443E-2</c:v>
                </c:pt>
                <c:pt idx="112">
                  <c:v>0.11890000000000001</c:v>
                </c:pt>
                <c:pt idx="113">
                  <c:v>0.16319999999999998</c:v>
                </c:pt>
                <c:pt idx="114">
                  <c:v>0.17798</c:v>
                </c:pt>
                <c:pt idx="115">
                  <c:v>0.16399</c:v>
                </c:pt>
                <c:pt idx="116">
                  <c:v>0.152</c:v>
                </c:pt>
                <c:pt idx="117">
                  <c:v>0.13500000000000001</c:v>
                </c:pt>
                <c:pt idx="118">
                  <c:v>0.11890000000000001</c:v>
                </c:pt>
                <c:pt idx="119">
                  <c:v>0.10721</c:v>
                </c:pt>
                <c:pt idx="120">
                  <c:v>0.1011</c:v>
                </c:pt>
                <c:pt idx="121">
                  <c:v>9.673000000000001E-2</c:v>
                </c:pt>
                <c:pt idx="122">
                  <c:v>8.1369999999999998E-2</c:v>
                </c:pt>
                <c:pt idx="123">
                  <c:v>7.5749999999999998E-2</c:v>
                </c:pt>
                <c:pt idx="124">
                  <c:v>8.1000000000000003E-2</c:v>
                </c:pt>
                <c:pt idx="125">
                  <c:v>9.7450000000000009E-2</c:v>
                </c:pt>
                <c:pt idx="126">
                  <c:v>0.10782</c:v>
                </c:pt>
                <c:pt idx="127">
                  <c:v>0.12279999999999999</c:v>
                </c:pt>
                <c:pt idx="128">
                  <c:v>0.125</c:v>
                </c:pt>
                <c:pt idx="129">
                  <c:v>0.1207</c:v>
                </c:pt>
                <c:pt idx="130">
                  <c:v>0.11005</c:v>
                </c:pt>
                <c:pt idx="131">
                  <c:v>0.10335999999999999</c:v>
                </c:pt>
                <c:pt idx="132">
                  <c:v>9.0230000000000005E-2</c:v>
                </c:pt>
                <c:pt idx="133">
                  <c:v>8.023000000000001E-2</c:v>
                </c:pt>
                <c:pt idx="134">
                  <c:v>7.0000000000000007E-2</c:v>
                </c:pt>
                <c:pt idx="135">
                  <c:v>8.0430000000000001E-2</c:v>
                </c:pt>
                <c:pt idx="136">
                  <c:v>0.1212</c:v>
                </c:pt>
                <c:pt idx="137">
                  <c:v>0.12847</c:v>
                </c:pt>
                <c:pt idx="138">
                  <c:v>0.13772999999999999</c:v>
                </c:pt>
                <c:pt idx="139">
                  <c:v>0.13772999999999999</c:v>
                </c:pt>
                <c:pt idx="140">
                  <c:v>0.13200000000000001</c:v>
                </c:pt>
                <c:pt idx="141">
                  <c:v>9.9900000000000003E-2</c:v>
                </c:pt>
                <c:pt idx="142">
                  <c:v>9.11E-2</c:v>
                </c:pt>
                <c:pt idx="143">
                  <c:v>5.3420000000000002E-2</c:v>
                </c:pt>
                <c:pt idx="144">
                  <c:v>4.0299999999999996E-2</c:v>
                </c:pt>
                <c:pt idx="145">
                  <c:v>2.5499999999999998E-2</c:v>
                </c:pt>
                <c:pt idx="146">
                  <c:v>2.4799999999999999E-2</c:v>
                </c:pt>
                <c:pt idx="147">
                  <c:v>0.02</c:v>
                </c:pt>
                <c:pt idx="148">
                  <c:v>1.485E-2</c:v>
                </c:pt>
                <c:pt idx="149">
                  <c:v>1.485E-2</c:v>
                </c:pt>
                <c:pt idx="150">
                  <c:v>1.4E-2</c:v>
                </c:pt>
                <c:pt idx="151">
                  <c:v>1.8280000000000001E-2</c:v>
                </c:pt>
                <c:pt idx="152">
                  <c:v>2.0199999999999999E-2</c:v>
                </c:pt>
                <c:pt idx="153">
                  <c:v>1.8280000000000001E-2</c:v>
                </c:pt>
                <c:pt idx="154">
                  <c:v>1.4E-2</c:v>
                </c:pt>
                <c:pt idx="155">
                  <c:v>1.035E-2</c:v>
                </c:pt>
                <c:pt idx="156">
                  <c:v>8.0000000000000002E-3</c:v>
                </c:pt>
                <c:pt idx="157">
                  <c:v>5.4599999999999996E-3</c:v>
                </c:pt>
                <c:pt idx="158">
                  <c:v>4.1600000000000005E-3</c:v>
                </c:pt>
                <c:pt idx="159">
                  <c:v>8.0000000000000002E-3</c:v>
                </c:pt>
                <c:pt idx="160">
                  <c:v>2.461E-2</c:v>
                </c:pt>
                <c:pt idx="161">
                  <c:v>0.04</c:v>
                </c:pt>
                <c:pt idx="162">
                  <c:v>4.3450000000000003E-2</c:v>
                </c:pt>
                <c:pt idx="163">
                  <c:v>0.05</c:v>
                </c:pt>
                <c:pt idx="164">
                  <c:v>4.3450000000000003E-2</c:v>
                </c:pt>
                <c:pt idx="165">
                  <c:v>0.03</c:v>
                </c:pt>
                <c:pt idx="166">
                  <c:v>2.461E-2</c:v>
                </c:pt>
                <c:pt idx="167">
                  <c:v>7.0000000000000001E-3</c:v>
                </c:pt>
                <c:pt idx="168">
                  <c:v>5.0000000000000001E-3</c:v>
                </c:pt>
                <c:pt idx="169">
                  <c:v>4.2000000000000006E-3</c:v>
                </c:pt>
                <c:pt idx="170">
                  <c:v>4.1600000000000005E-3</c:v>
                </c:pt>
                <c:pt idx="171">
                  <c:v>4.1600000000000005E-3</c:v>
                </c:pt>
                <c:pt idx="172">
                  <c:v>4.1600000000000005E-3</c:v>
                </c:pt>
                <c:pt idx="173">
                  <c:v>4.1600000000000005E-3</c:v>
                </c:pt>
                <c:pt idx="174">
                  <c:v>4.1600000000000005E-3</c:v>
                </c:pt>
                <c:pt idx="175">
                  <c:v>4.1600000000000005E-3</c:v>
                </c:pt>
                <c:pt idx="176">
                  <c:v>5.0000000000000001E-3</c:v>
                </c:pt>
                <c:pt idx="177">
                  <c:v>5.0999999999999995E-3</c:v>
                </c:pt>
                <c:pt idx="178">
                  <c:v>5.0499999999999998E-3</c:v>
                </c:pt>
                <c:pt idx="179">
                  <c:v>4.9000000000000007E-3</c:v>
                </c:pt>
                <c:pt idx="180">
                  <c:v>5.0000000000000001E-3</c:v>
                </c:pt>
                <c:pt idx="181">
                  <c:v>4.5999999999999999E-3</c:v>
                </c:pt>
                <c:pt idx="182">
                  <c:v>4.2000000000000006E-3</c:v>
                </c:pt>
                <c:pt idx="183">
                  <c:v>4.5999999999999999E-3</c:v>
                </c:pt>
                <c:pt idx="184">
                  <c:v>7.0999999999999995E-3</c:v>
                </c:pt>
                <c:pt idx="185">
                  <c:v>1.78E-2</c:v>
                </c:pt>
                <c:pt idx="186">
                  <c:v>2.461E-2</c:v>
                </c:pt>
                <c:pt idx="187">
                  <c:v>0.04</c:v>
                </c:pt>
                <c:pt idx="188">
                  <c:v>0.04</c:v>
                </c:pt>
                <c:pt idx="189">
                  <c:v>2.1940000000000001E-2</c:v>
                </c:pt>
                <c:pt idx="190">
                  <c:v>1.5699999999999999E-2</c:v>
                </c:pt>
                <c:pt idx="191">
                  <c:v>5.0999999999999995E-3</c:v>
                </c:pt>
                <c:pt idx="192">
                  <c:v>4.2000000000000006E-3</c:v>
                </c:pt>
                <c:pt idx="193">
                  <c:v>4.2000000000000006E-3</c:v>
                </c:pt>
                <c:pt idx="194">
                  <c:v>4.2000000000000006E-3</c:v>
                </c:pt>
                <c:pt idx="195">
                  <c:v>4.5999999999999999E-3</c:v>
                </c:pt>
                <c:pt idx="196">
                  <c:v>5.4999999999999997E-3</c:v>
                </c:pt>
                <c:pt idx="197">
                  <c:v>2.461E-2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5-4992-8F96-C59AAB1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078720"/>
        <c:axId val="2119079136"/>
      </c:lineChart>
      <c:catAx>
        <c:axId val="211907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9079136"/>
        <c:crosses val="autoZero"/>
        <c:auto val="1"/>
        <c:lblAlgn val="ctr"/>
        <c:lblOffset val="100"/>
        <c:noMultiLvlLbl val="0"/>
      </c:catAx>
      <c:valAx>
        <c:axId val="211907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907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Flujos</a:t>
            </a:r>
            <a:r>
              <a:rPr lang="es-ES" baseline="0"/>
              <a:t> de caja vecino [€]</a:t>
            </a:r>
            <a:endParaRPr lang="es-E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Flujo de caja vecino</c:v>
          </c:tx>
          <c:invertIfNegative val="0"/>
          <c:cat>
            <c:numRef>
              <c:f>GRÁFICAS!$A$1:$A$26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RESULTADOS!$H$9:$H$34</c:f>
              <c:numCache>
                <c:formatCode>General</c:formatCode>
                <c:ptCount val="26"/>
                <c:pt idx="0">
                  <c:v>0</c:v>
                </c:pt>
                <c:pt idx="1">
                  <c:v>23.54699065882626</c:v>
                </c:pt>
                <c:pt idx="2">
                  <c:v>23.54699065882626</c:v>
                </c:pt>
                <c:pt idx="3">
                  <c:v>23.54699065882626</c:v>
                </c:pt>
                <c:pt idx="4">
                  <c:v>23.54699065882626</c:v>
                </c:pt>
                <c:pt idx="5">
                  <c:v>23.54699065882626</c:v>
                </c:pt>
                <c:pt idx="6">
                  <c:v>23.54699065882626</c:v>
                </c:pt>
                <c:pt idx="7">
                  <c:v>23.54699065882626</c:v>
                </c:pt>
                <c:pt idx="8">
                  <c:v>23.54699065882626</c:v>
                </c:pt>
                <c:pt idx="9">
                  <c:v>23.54699065882626</c:v>
                </c:pt>
                <c:pt idx="10">
                  <c:v>23.54699065882626</c:v>
                </c:pt>
                <c:pt idx="11">
                  <c:v>23.54699065882626</c:v>
                </c:pt>
                <c:pt idx="12">
                  <c:v>23.54699065882626</c:v>
                </c:pt>
                <c:pt idx="13">
                  <c:v>23.54699065882626</c:v>
                </c:pt>
                <c:pt idx="14">
                  <c:v>23.54699065882626</c:v>
                </c:pt>
                <c:pt idx="15">
                  <c:v>23.54699065882626</c:v>
                </c:pt>
                <c:pt idx="16">
                  <c:v>23.54699065882626</c:v>
                </c:pt>
                <c:pt idx="17">
                  <c:v>23.54699065882626</c:v>
                </c:pt>
                <c:pt idx="18">
                  <c:v>23.54699065882626</c:v>
                </c:pt>
                <c:pt idx="19">
                  <c:v>23.54699065882626</c:v>
                </c:pt>
                <c:pt idx="20">
                  <c:v>23.54699065882626</c:v>
                </c:pt>
                <c:pt idx="21">
                  <c:v>23.54699065882626</c:v>
                </c:pt>
                <c:pt idx="22">
                  <c:v>23.54699065882626</c:v>
                </c:pt>
                <c:pt idx="23">
                  <c:v>23.54699065882626</c:v>
                </c:pt>
                <c:pt idx="24">
                  <c:v>23.54699065882626</c:v>
                </c:pt>
                <c:pt idx="25">
                  <c:v>23.54699065882626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A-4370-9748-F829DE517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31819456"/>
        <c:axId val="2131798240"/>
      </c:barChart>
      <c:catAx>
        <c:axId val="2131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Periodo</a:t>
                </a:r>
                <a:r>
                  <a:rPr lang="es-ES" baseline="0"/>
                  <a:t> [año]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798240"/>
        <c:crosses val="autoZero"/>
        <c:auto val="1"/>
        <c:lblAlgn val="ctr"/>
        <c:lblOffset val="100"/>
        <c:noMultiLvlLbl val="0"/>
      </c:catAx>
      <c:valAx>
        <c:axId val="21317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Flujo</a:t>
                </a:r>
                <a:r>
                  <a:rPr lang="es-ES" baseline="0"/>
                  <a:t> de caja [€]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8194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accent1">
          <a:alpha val="99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Flujos</a:t>
            </a:r>
            <a:r>
              <a:rPr lang="es-ES" baseline="0"/>
              <a:t> de caja</a:t>
            </a:r>
            <a:r>
              <a:rPr lang="es-ES"/>
              <a:t> socio [€]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Flujo de caja socio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GRÁFICAS!$A$1:$A$26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RESULTADOS!$B$9:$B$34</c:f>
              <c:numCache>
                <c:formatCode>General</c:formatCode>
                <c:ptCount val="26"/>
                <c:pt idx="0">
                  <c:v>-1000</c:v>
                </c:pt>
                <c:pt idx="1">
                  <c:v>213.58707748860411</c:v>
                </c:pt>
                <c:pt idx="2">
                  <c:v>213.58707748860411</c:v>
                </c:pt>
                <c:pt idx="3">
                  <c:v>213.58707748860411</c:v>
                </c:pt>
                <c:pt idx="4">
                  <c:v>213.58707748860411</c:v>
                </c:pt>
                <c:pt idx="5">
                  <c:v>213.58707748860411</c:v>
                </c:pt>
                <c:pt idx="6">
                  <c:v>213.58707748860411</c:v>
                </c:pt>
                <c:pt idx="7">
                  <c:v>213.58707748860411</c:v>
                </c:pt>
                <c:pt idx="8">
                  <c:v>213.58707748860411</c:v>
                </c:pt>
                <c:pt idx="9">
                  <c:v>213.58707748860411</c:v>
                </c:pt>
                <c:pt idx="10">
                  <c:v>213.58707748860411</c:v>
                </c:pt>
                <c:pt idx="11">
                  <c:v>213.58707748860411</c:v>
                </c:pt>
                <c:pt idx="12">
                  <c:v>113.58707748860411</c:v>
                </c:pt>
                <c:pt idx="13">
                  <c:v>213.58707748860411</c:v>
                </c:pt>
                <c:pt idx="14">
                  <c:v>213.58707748860411</c:v>
                </c:pt>
                <c:pt idx="15">
                  <c:v>213.58707748860411</c:v>
                </c:pt>
                <c:pt idx="16">
                  <c:v>213.58707748860411</c:v>
                </c:pt>
                <c:pt idx="17">
                  <c:v>213.58707748860411</c:v>
                </c:pt>
                <c:pt idx="18">
                  <c:v>213.58707748860411</c:v>
                </c:pt>
                <c:pt idx="19">
                  <c:v>213.58707748860411</c:v>
                </c:pt>
                <c:pt idx="20">
                  <c:v>213.58707748860411</c:v>
                </c:pt>
                <c:pt idx="21">
                  <c:v>213.58707748860411</c:v>
                </c:pt>
                <c:pt idx="22">
                  <c:v>213.58707748860411</c:v>
                </c:pt>
                <c:pt idx="23">
                  <c:v>213.58707748860411</c:v>
                </c:pt>
                <c:pt idx="24">
                  <c:v>213.58707748860411</c:v>
                </c:pt>
                <c:pt idx="25">
                  <c:v>213.58707748860411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2-4E7A-8D0F-907EC0EFC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31819456"/>
        <c:axId val="2131798240"/>
      </c:barChart>
      <c:catAx>
        <c:axId val="2131819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Periodo [año]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798240"/>
        <c:crosses val="autoZero"/>
        <c:auto val="1"/>
        <c:lblAlgn val="ctr"/>
        <c:lblOffset val="100"/>
        <c:noMultiLvlLbl val="0"/>
      </c:catAx>
      <c:valAx>
        <c:axId val="21317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Flujo</a:t>
                </a:r>
                <a:r>
                  <a:rPr lang="es-ES" baseline="0"/>
                  <a:t> de caja [€]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8194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VAN socio [€]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Con colaboración</c:v>
          </c:tx>
          <c:invertIfNegative val="0"/>
          <c:cat>
            <c:numRef>
              <c:f>GRÁFICAS!$A$1:$A$26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GRÁFICAS!$B$1:$B$26</c:f>
              <c:numCache>
                <c:formatCode>General</c:formatCode>
                <c:ptCount val="26"/>
                <c:pt idx="0">
                  <c:v>-1000</c:v>
                </c:pt>
                <c:pt idx="1">
                  <c:v>-794.62781010711137</c:v>
                </c:pt>
                <c:pt idx="2">
                  <c:v>-597.15455059471856</c:v>
                </c:pt>
                <c:pt idx="3">
                  <c:v>-407.27641644818698</c:v>
                </c:pt>
                <c:pt idx="4">
                  <c:v>-224.70128746113741</c:v>
                </c:pt>
                <c:pt idx="5">
                  <c:v>-49.148278819743609</c:v>
                </c:pt>
                <c:pt idx="6">
                  <c:v>119.65269102775042</c:v>
                </c:pt>
                <c:pt idx="7">
                  <c:v>281.96131588111007</c:v>
                </c:pt>
                <c:pt idx="8">
                  <c:v>438.02730131703277</c:v>
                </c:pt>
                <c:pt idx="9">
                  <c:v>588.09074885157384</c:v>
                </c:pt>
                <c:pt idx="10">
                  <c:v>732.38252532709407</c:v>
                </c:pt>
                <c:pt idx="11">
                  <c:v>871.12461809201739</c:v>
                </c:pt>
                <c:pt idx="12">
                  <c:v>942.07077156182174</c:v>
                </c:pt>
                <c:pt idx="13">
                  <c:v>1070.3456354347168</c:v>
                </c:pt>
                <c:pt idx="14">
                  <c:v>1193.6868506971159</c:v>
                </c:pt>
                <c:pt idx="15">
                  <c:v>1312.2841730648074</c:v>
                </c:pt>
                <c:pt idx="16">
                  <c:v>1426.3200599568183</c:v>
                </c:pt>
                <c:pt idx="17">
                  <c:v>1535.9699511991366</c:v>
                </c:pt>
                <c:pt idx="18">
                  <c:v>1641.402538932135</c:v>
                </c:pt>
                <c:pt idx="19">
                  <c:v>1742.780027136941</c:v>
                </c:pt>
                <c:pt idx="20">
                  <c:v>1840.2583811800239</c:v>
                </c:pt>
                <c:pt idx="21">
                  <c:v>1933.9875677599111</c:v>
                </c:pt>
                <c:pt idx="22">
                  <c:v>2024.1117856251874</c:v>
                </c:pt>
                <c:pt idx="23">
                  <c:v>2110.7696874187222</c:v>
                </c:pt>
                <c:pt idx="24">
                  <c:v>2194.0945929894287</c:v>
                </c:pt>
                <c:pt idx="25">
                  <c:v>2274.2146944997235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C-46C2-BA8D-CE3672BA5604}"/>
            </c:ext>
          </c:extLst>
        </c:ser>
        <c:ser>
          <c:idx val="0"/>
          <c:order val="1"/>
          <c:tx>
            <c:v>Sin colaboración</c:v>
          </c:tx>
          <c:invertIfNegative val="0"/>
          <c:val>
            <c:numRef>
              <c:f>GRÁFICAS!$D$1:$D$26</c:f>
              <c:numCache>
                <c:formatCode>General</c:formatCode>
                <c:ptCount val="26"/>
                <c:pt idx="0">
                  <c:v>-1000</c:v>
                </c:pt>
                <c:pt idx="1">
                  <c:v>-817.26914727905978</c:v>
                </c:pt>
                <c:pt idx="2">
                  <c:v>-641.56640427815569</c:v>
                </c:pt>
                <c:pt idx="3">
                  <c:v>-472.62145908497865</c:v>
                </c:pt>
                <c:pt idx="4">
                  <c:v>-310.17439639923157</c:v>
                </c:pt>
                <c:pt idx="5">
                  <c:v>-153.97529766293627</c:v>
                </c:pt>
                <c:pt idx="6">
                  <c:v>-3.7838565703446534</c:v>
                </c:pt>
                <c:pt idx="7">
                  <c:v>140.63099063407037</c:v>
                </c:pt>
                <c:pt idx="8">
                  <c:v>279.49142063831562</c:v>
                </c:pt>
                <c:pt idx="9">
                  <c:v>413.01106487316679</c:v>
                </c:pt>
                <c:pt idx="10">
                  <c:v>541.39533817590825</c:v>
                </c:pt>
                <c:pt idx="11">
                  <c:v>664.8417548131597</c:v>
                </c:pt>
                <c:pt idx="12">
                  <c:v>721.08052739097184</c:v>
                </c:pt>
                <c:pt idx="13">
                  <c:v>835.21367886772055</c:v>
                </c:pt>
                <c:pt idx="14">
                  <c:v>944.95709374920966</c:v>
                </c:pt>
                <c:pt idx="15">
                  <c:v>1050.479608058334</c:v>
                </c:pt>
                <c:pt idx="16">
                  <c:v>1151.9435641247994</c:v>
                </c:pt>
                <c:pt idx="17">
                  <c:v>1249.5050603425548</c:v>
                </c:pt>
                <c:pt idx="18">
                  <c:v>1343.3141913211657</c:v>
                </c:pt>
                <c:pt idx="19">
                  <c:v>1433.5152788005992</c:v>
                </c:pt>
                <c:pt idx="20">
                  <c:v>1520.2470936846698</c:v>
                </c:pt>
                <c:pt idx="21">
                  <c:v>1603.6430695347378</c:v>
                </c:pt>
                <c:pt idx="22">
                  <c:v>1683.8315078521109</c:v>
                </c:pt>
                <c:pt idx="23">
                  <c:v>1760.9357754649695</c:v>
                </c:pt>
                <c:pt idx="24">
                  <c:v>1835.0744943234874</c:v>
                </c:pt>
                <c:pt idx="25">
                  <c:v>1906.3617239951393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C-46C2-BA8D-CE3672BA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31819456"/>
        <c:axId val="2131798240"/>
      </c:barChart>
      <c:catAx>
        <c:axId val="2131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Periodo</a:t>
                </a:r>
                <a:r>
                  <a:rPr lang="es-ES" baseline="0"/>
                  <a:t> [año]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798240"/>
        <c:crosses val="autoZero"/>
        <c:auto val="1"/>
        <c:lblAlgn val="ctr"/>
        <c:lblOffset val="100"/>
        <c:noMultiLvlLbl val="0"/>
      </c:catAx>
      <c:valAx>
        <c:axId val="21317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Valor</a:t>
                </a:r>
                <a:r>
                  <a:rPr lang="es-ES" baseline="0"/>
                  <a:t> acumulado[€]</a:t>
                </a: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81945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20791960503893173"/>
          <c:y val="0.19247344465574689"/>
          <c:w val="0.24371574638765145"/>
          <c:h val="0.16154470312284025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accent1">
          <a:alpha val="99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1</xdr:row>
      <xdr:rowOff>14286</xdr:rowOff>
    </xdr:from>
    <xdr:to>
      <xdr:col>10</xdr:col>
      <xdr:colOff>314325</xdr:colOff>
      <xdr:row>15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16F586-08D0-55C5-9951-F427BBC000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9525</xdr:rowOff>
    </xdr:from>
    <xdr:to>
      <xdr:col>16</xdr:col>
      <xdr:colOff>752475</xdr:colOff>
      <xdr:row>15</xdr:row>
      <xdr:rowOff>185738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D610011-6D7E-46E1-9462-37228A43E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32</xdr:row>
      <xdr:rowOff>185737</xdr:rowOff>
    </xdr:from>
    <xdr:to>
      <xdr:col>10</xdr:col>
      <xdr:colOff>0</xdr:colOff>
      <xdr:row>47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4C5B73-1BE1-1C2B-35ED-7A451F9A8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17</xdr:row>
      <xdr:rowOff>9525</xdr:rowOff>
    </xdr:from>
    <xdr:to>
      <xdr:col>16</xdr:col>
      <xdr:colOff>752475</xdr:colOff>
      <xdr:row>31</xdr:row>
      <xdr:rowOff>185738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FAA4A0-9906-4F05-A607-ED19647CC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390525</xdr:colOff>
      <xdr:row>16</xdr:row>
      <xdr:rowOff>171450</xdr:rowOff>
    </xdr:from>
    <xdr:to>
      <xdr:col>10</xdr:col>
      <xdr:colOff>381000</xdr:colOff>
      <xdr:row>31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E50596-5E1E-4055-962C-595D276F1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23</xdr:col>
      <xdr:colOff>752475</xdr:colOff>
      <xdr:row>15</xdr:row>
      <xdr:rowOff>176213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6F5EEDF-6CC9-4E0E-91DB-EF67A25E8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F9F-D0BB-42B9-B1BD-02BCA486DBA5}">
  <dimension ref="A1:G52"/>
  <sheetViews>
    <sheetView topLeftCell="A15" workbookViewId="0">
      <selection activeCell="I39" sqref="I39"/>
    </sheetView>
  </sheetViews>
  <sheetFormatPr baseColWidth="10" defaultRowHeight="15" x14ac:dyDescent="0.25"/>
  <cols>
    <col min="1" max="1" width="26" style="1" bestFit="1" customWidth="1"/>
    <col min="2" max="2" width="153.140625" bestFit="1" customWidth="1"/>
    <col min="7" max="7" width="11.28515625" bestFit="1" customWidth="1"/>
  </cols>
  <sheetData>
    <row r="1" spans="1:2" x14ac:dyDescent="0.25">
      <c r="A1" s="17" t="s">
        <v>20</v>
      </c>
      <c r="B1" s="18" t="s">
        <v>134</v>
      </c>
    </row>
    <row r="2" spans="1:2" x14ac:dyDescent="0.25">
      <c r="A2" s="31" t="s">
        <v>21</v>
      </c>
      <c r="B2" s="19" t="s">
        <v>135</v>
      </c>
    </row>
    <row r="3" spans="1:2" x14ac:dyDescent="0.25">
      <c r="A3" s="17" t="s">
        <v>30</v>
      </c>
      <c r="B3" s="18" t="s">
        <v>136</v>
      </c>
    </row>
    <row r="4" spans="1:2" x14ac:dyDescent="0.25">
      <c r="A4" s="31" t="s">
        <v>22</v>
      </c>
      <c r="B4" s="19" t="s">
        <v>137</v>
      </c>
    </row>
    <row r="5" spans="1:2" x14ac:dyDescent="0.25">
      <c r="A5" s="17" t="s">
        <v>23</v>
      </c>
      <c r="B5" s="18" t="s">
        <v>138</v>
      </c>
    </row>
    <row r="6" spans="1:2" x14ac:dyDescent="0.25">
      <c r="A6" s="31" t="s">
        <v>24</v>
      </c>
      <c r="B6" s="19" t="s">
        <v>139</v>
      </c>
    </row>
    <row r="7" spans="1:2" x14ac:dyDescent="0.25">
      <c r="A7" s="17" t="s">
        <v>3</v>
      </c>
      <c r="B7" s="18" t="s">
        <v>140</v>
      </c>
    </row>
    <row r="8" spans="1:2" x14ac:dyDescent="0.25">
      <c r="A8" s="31" t="s">
        <v>25</v>
      </c>
      <c r="B8" s="19" t="s">
        <v>141</v>
      </c>
    </row>
    <row r="9" spans="1:2" x14ac:dyDescent="0.25">
      <c r="A9" s="17" t="s">
        <v>31</v>
      </c>
      <c r="B9" s="18" t="s">
        <v>143</v>
      </c>
    </row>
    <row r="10" spans="1:2" x14ac:dyDescent="0.25">
      <c r="A10" s="31" t="s">
        <v>29</v>
      </c>
      <c r="B10" s="19" t="s">
        <v>32</v>
      </c>
    </row>
    <row r="11" spans="1:2" x14ac:dyDescent="0.25">
      <c r="A11" s="17" t="s">
        <v>26</v>
      </c>
      <c r="B11" s="18" t="s">
        <v>33</v>
      </c>
    </row>
    <row r="12" spans="1:2" x14ac:dyDescent="0.25">
      <c r="A12" s="31" t="s">
        <v>55</v>
      </c>
      <c r="B12" s="19" t="s">
        <v>57</v>
      </c>
    </row>
    <row r="13" spans="1:2" x14ac:dyDescent="0.25">
      <c r="A13" s="17" t="s">
        <v>58</v>
      </c>
      <c r="B13" s="18" t="s">
        <v>142</v>
      </c>
    </row>
    <row r="14" spans="1:2" x14ac:dyDescent="0.25">
      <c r="A14" s="31" t="s">
        <v>77</v>
      </c>
      <c r="B14" s="19" t="s">
        <v>78</v>
      </c>
    </row>
    <row r="15" spans="1:2" x14ac:dyDescent="0.25">
      <c r="A15" s="17" t="s">
        <v>88</v>
      </c>
      <c r="B15" s="18" t="s">
        <v>91</v>
      </c>
    </row>
    <row r="16" spans="1:2" s="3" customFormat="1" x14ac:dyDescent="0.25">
      <c r="A16" s="2"/>
    </row>
    <row r="17" spans="1:7" x14ac:dyDescent="0.25">
      <c r="A17" s="1" t="s">
        <v>34</v>
      </c>
      <c r="B17" s="4" t="s">
        <v>133</v>
      </c>
    </row>
    <row r="18" spans="1:7" x14ac:dyDescent="0.25">
      <c r="A18" s="31" t="s">
        <v>35</v>
      </c>
      <c r="B18" s="5" t="s">
        <v>37</v>
      </c>
    </row>
    <row r="19" spans="1:7" x14ac:dyDescent="0.25">
      <c r="A19" s="1" t="s">
        <v>36</v>
      </c>
      <c r="B19" s="4" t="s">
        <v>38</v>
      </c>
    </row>
    <row r="20" spans="1:7" x14ac:dyDescent="0.25">
      <c r="A20" s="31" t="s">
        <v>39</v>
      </c>
      <c r="B20" s="5" t="s">
        <v>41</v>
      </c>
    </row>
    <row r="21" spans="1:7" x14ac:dyDescent="0.25">
      <c r="A21" s="1" t="s">
        <v>40</v>
      </c>
      <c r="B21" s="4" t="s">
        <v>42</v>
      </c>
    </row>
    <row r="22" spans="1:7" s="3" customFormat="1" x14ac:dyDescent="0.25">
      <c r="A22" s="2"/>
      <c r="G22" s="33" t="s">
        <v>144</v>
      </c>
    </row>
    <row r="23" spans="1:7" x14ac:dyDescent="0.25">
      <c r="A23" s="1" t="s">
        <v>15</v>
      </c>
      <c r="B23" s="6" t="s">
        <v>48</v>
      </c>
    </row>
    <row r="24" spans="1:7" x14ac:dyDescent="0.25">
      <c r="A24" s="31" t="s">
        <v>43</v>
      </c>
      <c r="B24" s="7" t="s">
        <v>49</v>
      </c>
    </row>
    <row r="25" spans="1:7" x14ac:dyDescent="0.25">
      <c r="A25" s="1" t="s">
        <v>45</v>
      </c>
      <c r="B25" s="6" t="s">
        <v>50</v>
      </c>
    </row>
    <row r="26" spans="1:7" x14ac:dyDescent="0.25">
      <c r="A26" s="31" t="s">
        <v>66</v>
      </c>
      <c r="B26" s="7" t="s">
        <v>68</v>
      </c>
    </row>
    <row r="27" spans="1:7" x14ac:dyDescent="0.25">
      <c r="A27" s="1" t="s">
        <v>67</v>
      </c>
      <c r="B27" s="6" t="s">
        <v>69</v>
      </c>
    </row>
    <row r="28" spans="1:7" x14ac:dyDescent="0.25">
      <c r="A28" s="31" t="s">
        <v>46</v>
      </c>
      <c r="B28" s="7" t="s">
        <v>51</v>
      </c>
    </row>
    <row r="29" spans="1:7" x14ac:dyDescent="0.25">
      <c r="A29" s="1" t="s">
        <v>47</v>
      </c>
      <c r="B29" s="6" t="s">
        <v>52</v>
      </c>
    </row>
    <row r="30" spans="1:7" s="3" customFormat="1" x14ac:dyDescent="0.25">
      <c r="A30" s="2"/>
    </row>
    <row r="31" spans="1:7" x14ac:dyDescent="0.25">
      <c r="A31" s="1" t="s">
        <v>60</v>
      </c>
      <c r="B31" s="13" t="s">
        <v>62</v>
      </c>
    </row>
    <row r="32" spans="1:7" x14ac:dyDescent="0.25">
      <c r="A32" s="31" t="s">
        <v>61</v>
      </c>
      <c r="B32" s="14" t="s">
        <v>63</v>
      </c>
    </row>
    <row r="33" spans="1:2" x14ac:dyDescent="0.25">
      <c r="A33" s="1" t="s">
        <v>71</v>
      </c>
      <c r="B33" s="13" t="s">
        <v>72</v>
      </c>
    </row>
    <row r="34" spans="1:2" x14ac:dyDescent="0.25">
      <c r="A34" s="31" t="s">
        <v>103</v>
      </c>
      <c r="B34" s="14" t="s">
        <v>116</v>
      </c>
    </row>
    <row r="35" spans="1:2" x14ac:dyDescent="0.25">
      <c r="A35" s="1" t="s">
        <v>104</v>
      </c>
      <c r="B35" s="13" t="s">
        <v>117</v>
      </c>
    </row>
    <row r="36" spans="1:2" x14ac:dyDescent="0.25">
      <c r="A36" s="31" t="s">
        <v>73</v>
      </c>
      <c r="B36" s="14" t="s">
        <v>75</v>
      </c>
    </row>
    <row r="37" spans="1:2" x14ac:dyDescent="0.25">
      <c r="A37" s="1" t="s">
        <v>105</v>
      </c>
      <c r="B37" s="13" t="s">
        <v>118</v>
      </c>
    </row>
    <row r="38" spans="1:2" x14ac:dyDescent="0.25">
      <c r="A38" s="31" t="s">
        <v>106</v>
      </c>
      <c r="B38" s="14" t="s">
        <v>145</v>
      </c>
    </row>
    <row r="39" spans="1:2" x14ac:dyDescent="0.25">
      <c r="A39" s="1" t="s">
        <v>107</v>
      </c>
      <c r="B39" s="13" t="s">
        <v>132</v>
      </c>
    </row>
    <row r="40" spans="1:2" x14ac:dyDescent="0.25">
      <c r="A40" s="31" t="s">
        <v>108</v>
      </c>
      <c r="B40" s="14" t="s">
        <v>119</v>
      </c>
    </row>
    <row r="41" spans="1:2" x14ac:dyDescent="0.25">
      <c r="A41" s="1" t="s">
        <v>109</v>
      </c>
      <c r="B41" s="13" t="s">
        <v>146</v>
      </c>
    </row>
    <row r="42" spans="1:2" x14ac:dyDescent="0.25">
      <c r="A42" s="31" t="s">
        <v>80</v>
      </c>
      <c r="B42" s="14" t="s">
        <v>120</v>
      </c>
    </row>
    <row r="43" spans="1:2" x14ac:dyDescent="0.25">
      <c r="A43" s="1" t="s">
        <v>110</v>
      </c>
      <c r="B43" s="13" t="s">
        <v>121</v>
      </c>
    </row>
    <row r="44" spans="1:2" x14ac:dyDescent="0.25">
      <c r="A44" s="31" t="s">
        <v>111</v>
      </c>
      <c r="B44" s="14" t="s">
        <v>128</v>
      </c>
    </row>
    <row r="45" spans="1:2" x14ac:dyDescent="0.25">
      <c r="A45" s="1" t="s">
        <v>83</v>
      </c>
      <c r="B45" s="13" t="s">
        <v>129</v>
      </c>
    </row>
    <row r="46" spans="1:2" x14ac:dyDescent="0.25">
      <c r="A46" s="31" t="s">
        <v>87</v>
      </c>
      <c r="B46" s="14" t="s">
        <v>122</v>
      </c>
    </row>
    <row r="47" spans="1:2" x14ac:dyDescent="0.25">
      <c r="A47" s="1" t="s">
        <v>88</v>
      </c>
      <c r="B47" s="13" t="s">
        <v>123</v>
      </c>
    </row>
    <row r="48" spans="1:2" x14ac:dyDescent="0.25">
      <c r="A48" s="31" t="s">
        <v>93</v>
      </c>
      <c r="B48" s="14" t="s">
        <v>124</v>
      </c>
    </row>
    <row r="49" spans="1:2" x14ac:dyDescent="0.25">
      <c r="A49" s="1" t="s">
        <v>112</v>
      </c>
      <c r="B49" s="13" t="s">
        <v>125</v>
      </c>
    </row>
    <row r="50" spans="1:2" x14ac:dyDescent="0.25">
      <c r="A50" s="31" t="s">
        <v>113</v>
      </c>
      <c r="B50" s="14" t="s">
        <v>126</v>
      </c>
    </row>
    <row r="51" spans="1:2" x14ac:dyDescent="0.25">
      <c r="A51" s="1" t="s">
        <v>114</v>
      </c>
      <c r="B51" s="13" t="s">
        <v>127</v>
      </c>
    </row>
    <row r="52" spans="1:2" x14ac:dyDescent="0.25">
      <c r="A52" s="31" t="s">
        <v>115</v>
      </c>
      <c r="B52" s="14" t="s">
        <v>130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2F4B-27CC-4112-8B63-AE34962A2E89}">
  <dimension ref="A1:O8761"/>
  <sheetViews>
    <sheetView workbookViewId="0">
      <selection activeCell="O35" sqref="O35:S35"/>
    </sheetView>
  </sheetViews>
  <sheetFormatPr baseColWidth="10" defaultRowHeight="15" x14ac:dyDescent="0.25"/>
  <cols>
    <col min="1" max="1" width="20.28515625" bestFit="1" customWidth="1"/>
    <col min="2" max="2" width="21.7109375" bestFit="1" customWidth="1"/>
    <col min="3" max="3" width="23.140625" bestFit="1" customWidth="1"/>
    <col min="4" max="4" width="21.85546875" customWidth="1"/>
    <col min="5" max="5" width="19.140625" bestFit="1" customWidth="1"/>
    <col min="6" max="6" width="31.7109375" bestFit="1" customWidth="1"/>
    <col min="7" max="7" width="33" bestFit="1" customWidth="1"/>
    <col min="8" max="8" width="26" bestFit="1" customWidth="1"/>
    <col min="9" max="9" width="22" bestFit="1" customWidth="1"/>
    <col min="11" max="11" width="29.7109375" bestFit="1" customWidth="1"/>
    <col min="12" max="12" width="15.28515625" bestFit="1" customWidth="1"/>
    <col min="13" max="13" width="18.28515625" bestFit="1" customWidth="1"/>
    <col min="14" max="14" width="18" bestFit="1" customWidth="1"/>
    <col min="15" max="15" width="11" bestFit="1" customWidth="1"/>
  </cols>
  <sheetData>
    <row r="1" spans="1:15" x14ac:dyDescent="0.25">
      <c r="A1" s="15" t="s">
        <v>1</v>
      </c>
      <c r="B1" s="15" t="s">
        <v>0</v>
      </c>
      <c r="C1" s="15" t="s">
        <v>28</v>
      </c>
      <c r="D1" s="15" t="s">
        <v>7</v>
      </c>
      <c r="E1" s="15" t="s">
        <v>8</v>
      </c>
      <c r="F1" s="15" t="s">
        <v>2</v>
      </c>
      <c r="G1" s="15" t="s">
        <v>4</v>
      </c>
      <c r="H1" s="15" t="s">
        <v>5</v>
      </c>
      <c r="I1" s="15" t="s">
        <v>14</v>
      </c>
      <c r="K1" s="8" t="s">
        <v>27</v>
      </c>
      <c r="L1" s="8" t="s">
        <v>6</v>
      </c>
      <c r="M1" s="8" t="s">
        <v>56</v>
      </c>
      <c r="N1" s="16" t="s">
        <v>59</v>
      </c>
      <c r="O1" s="16" t="s">
        <v>90</v>
      </c>
    </row>
    <row r="2" spans="1:15" x14ac:dyDescent="0.25">
      <c r="A2">
        <v>0.42571287299125199</v>
      </c>
      <c r="B2">
        <v>0.42571287299125199</v>
      </c>
      <c r="C2">
        <v>0</v>
      </c>
      <c r="D2">
        <f>C2*$K$2</f>
        <v>0</v>
      </c>
      <c r="E2">
        <f>D2*$L$2</f>
        <v>0</v>
      </c>
      <c r="F2">
        <v>0.23</v>
      </c>
      <c r="G2">
        <v>0.23</v>
      </c>
      <c r="H2">
        <v>0</v>
      </c>
      <c r="I2">
        <f>(G2+H2)/2</f>
        <v>0.115</v>
      </c>
      <c r="K2" s="10">
        <v>100</v>
      </c>
      <c r="L2" s="11">
        <v>0.01</v>
      </c>
      <c r="M2" s="12">
        <v>1000</v>
      </c>
      <c r="N2">
        <f>K2*L2*M2</f>
        <v>1000</v>
      </c>
      <c r="O2">
        <f>SUM(E2:E8761)</f>
        <v>1223.5738199999978</v>
      </c>
    </row>
    <row r="3" spans="1:15" x14ac:dyDescent="0.25">
      <c r="A3">
        <v>7.9028362954469397E-2</v>
      </c>
      <c r="B3">
        <v>7.9028362954469397E-2</v>
      </c>
      <c r="C3">
        <v>0</v>
      </c>
      <c r="D3">
        <f t="shared" ref="D3:D66" si="0">C3*$K$2</f>
        <v>0</v>
      </c>
      <c r="E3">
        <f t="shared" ref="E3:E66" si="1">D3*$L$2</f>
        <v>0</v>
      </c>
      <c r="F3">
        <v>0.23</v>
      </c>
      <c r="G3">
        <v>0.23</v>
      </c>
      <c r="H3">
        <v>0</v>
      </c>
      <c r="I3">
        <f t="shared" ref="I3:I66" si="2">(G3+H3)/2</f>
        <v>0.115</v>
      </c>
    </row>
    <row r="4" spans="1:15" x14ac:dyDescent="0.25">
      <c r="A4">
        <v>7.9028362954469397E-2</v>
      </c>
      <c r="B4">
        <v>7.9028362954469397E-2</v>
      </c>
      <c r="C4">
        <v>0</v>
      </c>
      <c r="D4">
        <f t="shared" si="0"/>
        <v>0</v>
      </c>
      <c r="E4">
        <f t="shared" si="1"/>
        <v>0</v>
      </c>
      <c r="F4">
        <v>0.23</v>
      </c>
      <c r="G4">
        <v>0.23</v>
      </c>
      <c r="H4">
        <v>0</v>
      </c>
      <c r="I4">
        <f t="shared" si="2"/>
        <v>0.115</v>
      </c>
      <c r="K4" s="8" t="s">
        <v>76</v>
      </c>
    </row>
    <row r="5" spans="1:15" x14ac:dyDescent="0.25">
      <c r="A5">
        <v>7.9028362954469397E-2</v>
      </c>
      <c r="B5">
        <v>7.9028362954469397E-2</v>
      </c>
      <c r="C5">
        <v>0</v>
      </c>
      <c r="D5">
        <f t="shared" si="0"/>
        <v>0</v>
      </c>
      <c r="E5">
        <f t="shared" si="1"/>
        <v>0</v>
      </c>
      <c r="F5">
        <v>0.23</v>
      </c>
      <c r="G5">
        <v>0.23</v>
      </c>
      <c r="H5">
        <v>0</v>
      </c>
      <c r="I5">
        <f t="shared" si="2"/>
        <v>0.115</v>
      </c>
      <c r="K5" s="11">
        <v>0.04</v>
      </c>
    </row>
    <row r="6" spans="1:15" x14ac:dyDescent="0.25">
      <c r="A6">
        <v>7.9028362954469397E-2</v>
      </c>
      <c r="B6">
        <v>7.9028362954469397E-2</v>
      </c>
      <c r="C6">
        <v>0</v>
      </c>
      <c r="D6">
        <f t="shared" si="0"/>
        <v>0</v>
      </c>
      <c r="E6">
        <f t="shared" si="1"/>
        <v>0</v>
      </c>
      <c r="F6">
        <v>0.23</v>
      </c>
      <c r="G6">
        <v>0.23</v>
      </c>
      <c r="H6">
        <v>0</v>
      </c>
      <c r="I6">
        <f t="shared" si="2"/>
        <v>0.115</v>
      </c>
    </row>
    <row r="7" spans="1:15" x14ac:dyDescent="0.25">
      <c r="A7">
        <v>8.3919801349476159E-2</v>
      </c>
      <c r="B7">
        <v>8.3919801349476159E-2</v>
      </c>
      <c r="C7">
        <v>0</v>
      </c>
      <c r="D7">
        <f t="shared" si="0"/>
        <v>0</v>
      </c>
      <c r="E7">
        <f t="shared" si="1"/>
        <v>0</v>
      </c>
      <c r="F7">
        <v>0.23</v>
      </c>
      <c r="G7">
        <v>0.23</v>
      </c>
      <c r="H7">
        <v>0</v>
      </c>
      <c r="I7">
        <f t="shared" si="2"/>
        <v>0.115</v>
      </c>
    </row>
    <row r="8" spans="1:15" x14ac:dyDescent="0.25">
      <c r="A8">
        <v>0.19229449200791837</v>
      </c>
      <c r="B8">
        <v>0.19229449200791837</v>
      </c>
      <c r="C8">
        <v>0</v>
      </c>
      <c r="D8">
        <f t="shared" si="0"/>
        <v>0</v>
      </c>
      <c r="E8">
        <f t="shared" si="1"/>
        <v>0</v>
      </c>
      <c r="F8">
        <v>0.23</v>
      </c>
      <c r="G8">
        <v>0.23</v>
      </c>
      <c r="H8">
        <v>0</v>
      </c>
      <c r="I8">
        <f t="shared" si="2"/>
        <v>0.115</v>
      </c>
    </row>
    <row r="9" spans="1:15" x14ac:dyDescent="0.25">
      <c r="A9">
        <v>0.35569397886119736</v>
      </c>
      <c r="B9">
        <v>0.35569397886119736</v>
      </c>
      <c r="C9">
        <v>0</v>
      </c>
      <c r="D9">
        <f t="shared" si="0"/>
        <v>0</v>
      </c>
      <c r="E9">
        <f t="shared" si="1"/>
        <v>0</v>
      </c>
      <c r="F9">
        <v>0.23</v>
      </c>
      <c r="G9">
        <v>0.23</v>
      </c>
      <c r="H9">
        <v>0</v>
      </c>
      <c r="I9">
        <f t="shared" si="2"/>
        <v>0.115</v>
      </c>
    </row>
    <row r="10" spans="1:15" x14ac:dyDescent="0.25">
      <c r="A10">
        <v>0.43349991396680282</v>
      </c>
      <c r="B10">
        <v>0.43349991396680282</v>
      </c>
      <c r="C10">
        <v>0</v>
      </c>
      <c r="D10">
        <f t="shared" si="0"/>
        <v>0</v>
      </c>
      <c r="E10">
        <f t="shared" si="1"/>
        <v>0</v>
      </c>
      <c r="F10">
        <v>0.23</v>
      </c>
      <c r="G10">
        <v>0.23</v>
      </c>
      <c r="H10">
        <v>0</v>
      </c>
      <c r="I10">
        <f t="shared" si="2"/>
        <v>0.115</v>
      </c>
    </row>
    <row r="11" spans="1:15" x14ac:dyDescent="0.25">
      <c r="A11">
        <v>0.3723621150278707</v>
      </c>
      <c r="B11">
        <v>0.3723621150278707</v>
      </c>
      <c r="C11">
        <v>2.1900000000000001E-3</v>
      </c>
      <c r="D11">
        <f t="shared" si="0"/>
        <v>0.219</v>
      </c>
      <c r="E11">
        <f t="shared" si="1"/>
        <v>2.1900000000000001E-3</v>
      </c>
      <c r="F11">
        <v>0.23</v>
      </c>
      <c r="G11">
        <v>0.23</v>
      </c>
      <c r="H11">
        <v>0</v>
      </c>
      <c r="I11">
        <f t="shared" si="2"/>
        <v>0.115</v>
      </c>
    </row>
    <row r="12" spans="1:15" x14ac:dyDescent="0.25">
      <c r="A12">
        <v>0.34790679396901703</v>
      </c>
      <c r="B12">
        <v>0.34790679396901703</v>
      </c>
      <c r="C12">
        <v>3.5799999999999998E-2</v>
      </c>
      <c r="D12">
        <f t="shared" si="0"/>
        <v>3.58</v>
      </c>
      <c r="E12">
        <f t="shared" si="1"/>
        <v>3.5799999999999998E-2</v>
      </c>
      <c r="F12">
        <v>0.23</v>
      </c>
      <c r="G12">
        <v>0.23</v>
      </c>
      <c r="H12">
        <v>0</v>
      </c>
      <c r="I12">
        <f t="shared" si="2"/>
        <v>0.115</v>
      </c>
    </row>
    <row r="13" spans="1:15" x14ac:dyDescent="0.25">
      <c r="A13">
        <v>0.33567906148127546</v>
      </c>
      <c r="B13">
        <v>0.33567906148127546</v>
      </c>
      <c r="C13">
        <v>4.9409999999999996E-2</v>
      </c>
      <c r="D13">
        <f t="shared" si="0"/>
        <v>4.9409999999999998</v>
      </c>
      <c r="E13">
        <f t="shared" si="1"/>
        <v>4.9410000000000003E-2</v>
      </c>
      <c r="F13">
        <v>0.23</v>
      </c>
      <c r="G13">
        <v>0.23</v>
      </c>
      <c r="H13">
        <v>0</v>
      </c>
      <c r="I13">
        <f t="shared" si="2"/>
        <v>0.115</v>
      </c>
    </row>
    <row r="14" spans="1:15" x14ac:dyDescent="0.25">
      <c r="A14">
        <v>0.33567906148127546</v>
      </c>
      <c r="B14">
        <v>0.33567906148127546</v>
      </c>
      <c r="C14">
        <v>6.3420000000000004E-2</v>
      </c>
      <c r="D14">
        <f t="shared" si="0"/>
        <v>6.3420000000000005</v>
      </c>
      <c r="E14">
        <f t="shared" si="1"/>
        <v>6.3420000000000004E-2</v>
      </c>
      <c r="F14">
        <v>0.23</v>
      </c>
      <c r="G14">
        <v>0.23</v>
      </c>
      <c r="H14">
        <v>0</v>
      </c>
      <c r="I14">
        <f t="shared" si="2"/>
        <v>0.115</v>
      </c>
    </row>
    <row r="15" spans="1:15" x14ac:dyDescent="0.25">
      <c r="A15">
        <v>0.36013438254012931</v>
      </c>
      <c r="B15">
        <v>0.36013438254012931</v>
      </c>
      <c r="C15">
        <v>6.8909999999999999E-2</v>
      </c>
      <c r="D15">
        <f t="shared" si="0"/>
        <v>6.891</v>
      </c>
      <c r="E15">
        <f t="shared" si="1"/>
        <v>6.8909999999999999E-2</v>
      </c>
      <c r="F15">
        <v>0.23</v>
      </c>
      <c r="G15">
        <v>0.23</v>
      </c>
      <c r="H15">
        <v>1E-4</v>
      </c>
      <c r="I15">
        <f t="shared" si="2"/>
        <v>0.11505</v>
      </c>
    </row>
    <row r="16" spans="1:15" x14ac:dyDescent="0.25">
      <c r="A16">
        <v>0.36013438254012931</v>
      </c>
      <c r="B16">
        <v>0.36013438254012931</v>
      </c>
      <c r="C16">
        <v>5.5420000000000004E-2</v>
      </c>
      <c r="D16">
        <f t="shared" si="0"/>
        <v>5.5420000000000007</v>
      </c>
      <c r="E16">
        <f t="shared" si="1"/>
        <v>5.5420000000000011E-2</v>
      </c>
      <c r="F16">
        <v>0.23</v>
      </c>
      <c r="G16">
        <v>0.23</v>
      </c>
      <c r="H16">
        <v>1E-4</v>
      </c>
      <c r="I16">
        <f t="shared" si="2"/>
        <v>0.11505</v>
      </c>
    </row>
    <row r="17" spans="1:9" x14ac:dyDescent="0.25">
      <c r="A17">
        <v>0.36013438254012931</v>
      </c>
      <c r="B17">
        <v>0.36013438254012931</v>
      </c>
      <c r="C17">
        <v>2.9440000000000001E-2</v>
      </c>
      <c r="D17">
        <f t="shared" si="0"/>
        <v>2.944</v>
      </c>
      <c r="E17">
        <f t="shared" si="1"/>
        <v>2.9440000000000001E-2</v>
      </c>
      <c r="F17">
        <v>0.23</v>
      </c>
      <c r="G17">
        <v>0.23</v>
      </c>
      <c r="H17">
        <v>1.0000000000000001E-5</v>
      </c>
      <c r="I17">
        <f t="shared" si="2"/>
        <v>0.11500500000000001</v>
      </c>
    </row>
    <row r="18" spans="1:9" x14ac:dyDescent="0.25">
      <c r="A18">
        <v>0.3723621150278707</v>
      </c>
      <c r="B18">
        <v>0.3723621150278707</v>
      </c>
      <c r="C18">
        <v>3.619E-2</v>
      </c>
      <c r="D18">
        <f t="shared" si="0"/>
        <v>3.6189999999999998</v>
      </c>
      <c r="E18">
        <f t="shared" si="1"/>
        <v>3.619E-2</v>
      </c>
      <c r="F18">
        <v>0.23</v>
      </c>
      <c r="G18">
        <v>0.23</v>
      </c>
      <c r="H18">
        <v>1E-3</v>
      </c>
      <c r="I18">
        <f t="shared" si="2"/>
        <v>0.11550000000000001</v>
      </c>
    </row>
    <row r="19" spans="1:9" x14ac:dyDescent="0.25">
      <c r="A19">
        <v>0.3723621150278707</v>
      </c>
      <c r="B19">
        <v>0.3723621150278707</v>
      </c>
      <c r="C19">
        <v>4.6100000000000004E-3</v>
      </c>
      <c r="D19">
        <f t="shared" si="0"/>
        <v>0.46100000000000002</v>
      </c>
      <c r="E19">
        <f t="shared" si="1"/>
        <v>4.6100000000000004E-3</v>
      </c>
      <c r="F19">
        <v>0.23</v>
      </c>
      <c r="G19">
        <v>0.23</v>
      </c>
      <c r="H19">
        <v>4.1600000000000005E-3</v>
      </c>
      <c r="I19">
        <f t="shared" si="2"/>
        <v>0.11708</v>
      </c>
    </row>
    <row r="20" spans="1:9" x14ac:dyDescent="0.25">
      <c r="A20">
        <v>0.47462308335907144</v>
      </c>
      <c r="B20">
        <v>0.47462308335907144</v>
      </c>
      <c r="C20">
        <v>0</v>
      </c>
      <c r="D20">
        <f t="shared" si="0"/>
        <v>0</v>
      </c>
      <c r="E20">
        <f t="shared" si="1"/>
        <v>0</v>
      </c>
      <c r="F20">
        <v>0.23</v>
      </c>
      <c r="G20">
        <v>0.23</v>
      </c>
      <c r="H20">
        <v>1.5099999999999999E-2</v>
      </c>
      <c r="I20">
        <f t="shared" si="2"/>
        <v>0.12255000000000001</v>
      </c>
    </row>
    <row r="21" spans="1:9" x14ac:dyDescent="0.25">
      <c r="A21">
        <v>0.66691815103350682</v>
      </c>
      <c r="B21">
        <v>0.66691815103350682</v>
      </c>
      <c r="C21">
        <v>0</v>
      </c>
      <c r="D21">
        <f t="shared" si="0"/>
        <v>0</v>
      </c>
      <c r="E21">
        <f t="shared" si="1"/>
        <v>0</v>
      </c>
      <c r="F21">
        <v>0.23</v>
      </c>
      <c r="G21">
        <v>0.23</v>
      </c>
      <c r="H21">
        <v>1.9510000000000003E-2</v>
      </c>
      <c r="I21">
        <f t="shared" si="2"/>
        <v>0.124755</v>
      </c>
    </row>
    <row r="22" spans="1:9" x14ac:dyDescent="0.25">
      <c r="A22">
        <v>0.74472408613911223</v>
      </c>
      <c r="B22">
        <v>0.74472408613911223</v>
      </c>
      <c r="C22">
        <v>0</v>
      </c>
      <c r="D22">
        <f t="shared" si="0"/>
        <v>0</v>
      </c>
      <c r="E22">
        <f t="shared" si="1"/>
        <v>0</v>
      </c>
      <c r="F22">
        <v>0.23</v>
      </c>
      <c r="G22">
        <v>0.23</v>
      </c>
      <c r="H22">
        <v>2.461E-2</v>
      </c>
      <c r="I22">
        <f t="shared" si="2"/>
        <v>0.127305</v>
      </c>
    </row>
    <row r="23" spans="1:9" x14ac:dyDescent="0.25">
      <c r="A23">
        <v>0.90033610026695232</v>
      </c>
      <c r="B23">
        <v>0.90033610026695232</v>
      </c>
      <c r="C23">
        <v>0</v>
      </c>
      <c r="D23">
        <f t="shared" si="0"/>
        <v>0</v>
      </c>
      <c r="E23">
        <f t="shared" si="1"/>
        <v>0</v>
      </c>
      <c r="F23">
        <v>0.23</v>
      </c>
      <c r="G23">
        <v>0.23</v>
      </c>
      <c r="H23">
        <v>4.0070000000000001E-2</v>
      </c>
      <c r="I23">
        <f t="shared" si="2"/>
        <v>0.13503500000000002</v>
      </c>
    </row>
    <row r="24" spans="1:9" x14ac:dyDescent="0.25">
      <c r="A24">
        <v>0.90033610026695232</v>
      </c>
      <c r="B24">
        <v>0.90033610026695232</v>
      </c>
      <c r="C24">
        <v>0</v>
      </c>
      <c r="D24">
        <f t="shared" si="0"/>
        <v>0</v>
      </c>
      <c r="E24">
        <f t="shared" si="1"/>
        <v>0</v>
      </c>
      <c r="F24">
        <v>0.23</v>
      </c>
      <c r="G24">
        <v>0.23</v>
      </c>
      <c r="H24">
        <v>4.0070000000000001E-2</v>
      </c>
      <c r="I24">
        <f t="shared" si="2"/>
        <v>0.13503500000000002</v>
      </c>
    </row>
    <row r="25" spans="1:9" x14ac:dyDescent="0.25">
      <c r="A25">
        <v>0.68358628720018022</v>
      </c>
      <c r="B25">
        <v>0.68358628720018022</v>
      </c>
      <c r="C25">
        <v>0</v>
      </c>
      <c r="D25">
        <f t="shared" si="0"/>
        <v>0</v>
      </c>
      <c r="E25">
        <f t="shared" si="1"/>
        <v>0</v>
      </c>
      <c r="F25">
        <v>0.23</v>
      </c>
      <c r="G25">
        <v>0.23</v>
      </c>
      <c r="H25">
        <v>1.6E-2</v>
      </c>
      <c r="I25">
        <f t="shared" si="2"/>
        <v>0.123</v>
      </c>
    </row>
    <row r="26" spans="1:9" x14ac:dyDescent="0.25">
      <c r="A26">
        <v>0.42571287299125177</v>
      </c>
      <c r="B26">
        <v>0.42571287299125177</v>
      </c>
      <c r="C26">
        <v>0</v>
      </c>
      <c r="D26">
        <f t="shared" si="0"/>
        <v>0</v>
      </c>
      <c r="E26">
        <f t="shared" si="1"/>
        <v>0</v>
      </c>
      <c r="F26">
        <v>0.23</v>
      </c>
      <c r="G26">
        <v>0.23</v>
      </c>
      <c r="H26">
        <v>6.1380000000000004E-2</v>
      </c>
      <c r="I26">
        <f t="shared" si="2"/>
        <v>0.14569000000000001</v>
      </c>
    </row>
    <row r="27" spans="1:9" x14ac:dyDescent="0.25">
      <c r="A27">
        <v>7.9028362954469397E-2</v>
      </c>
      <c r="B27">
        <v>7.9028362954469397E-2</v>
      </c>
      <c r="C27">
        <v>0</v>
      </c>
      <c r="D27">
        <f t="shared" si="0"/>
        <v>0</v>
      </c>
      <c r="E27">
        <f t="shared" si="1"/>
        <v>0</v>
      </c>
      <c r="F27">
        <v>0.23</v>
      </c>
      <c r="G27">
        <v>0.23</v>
      </c>
      <c r="H27">
        <v>4.2169999999999999E-2</v>
      </c>
      <c r="I27">
        <f t="shared" si="2"/>
        <v>0.13608500000000001</v>
      </c>
    </row>
    <row r="28" spans="1:9" x14ac:dyDescent="0.25">
      <c r="A28">
        <v>7.9028362954469397E-2</v>
      </c>
      <c r="B28">
        <v>7.9028362954469397E-2</v>
      </c>
      <c r="C28">
        <v>0</v>
      </c>
      <c r="D28">
        <f t="shared" si="0"/>
        <v>0</v>
      </c>
      <c r="E28">
        <f t="shared" si="1"/>
        <v>0</v>
      </c>
      <c r="F28">
        <v>0.23</v>
      </c>
      <c r="G28">
        <v>0.23</v>
      </c>
      <c r="H28">
        <v>4.2000000000000003E-2</v>
      </c>
      <c r="I28">
        <f t="shared" si="2"/>
        <v>0.13600000000000001</v>
      </c>
    </row>
    <row r="29" spans="1:9" x14ac:dyDescent="0.25">
      <c r="A29">
        <v>7.9028362954469397E-2</v>
      </c>
      <c r="B29">
        <v>7.9028362954469397E-2</v>
      </c>
      <c r="C29">
        <v>0</v>
      </c>
      <c r="D29">
        <f t="shared" si="0"/>
        <v>0</v>
      </c>
      <c r="E29">
        <f t="shared" si="1"/>
        <v>0</v>
      </c>
      <c r="F29">
        <v>0.23</v>
      </c>
      <c r="G29">
        <v>0.23</v>
      </c>
      <c r="H29">
        <v>4.2070000000000003E-2</v>
      </c>
      <c r="I29">
        <f t="shared" si="2"/>
        <v>0.13603500000000002</v>
      </c>
    </row>
    <row r="30" spans="1:9" x14ac:dyDescent="0.25">
      <c r="A30">
        <v>7.9028362954469397E-2</v>
      </c>
      <c r="B30">
        <v>7.9028362954469397E-2</v>
      </c>
      <c r="C30">
        <v>0</v>
      </c>
      <c r="D30">
        <f t="shared" si="0"/>
        <v>0</v>
      </c>
      <c r="E30">
        <f t="shared" si="1"/>
        <v>0</v>
      </c>
      <c r="F30">
        <v>0.23</v>
      </c>
      <c r="G30">
        <v>0.23</v>
      </c>
      <c r="H30">
        <v>4.2169999999999999E-2</v>
      </c>
      <c r="I30">
        <f t="shared" si="2"/>
        <v>0.13608500000000001</v>
      </c>
    </row>
    <row r="31" spans="1:9" x14ac:dyDescent="0.25">
      <c r="A31">
        <v>8.3919801349476159E-2</v>
      </c>
      <c r="B31">
        <v>8.3919801349476159E-2</v>
      </c>
      <c r="C31">
        <v>0</v>
      </c>
      <c r="D31">
        <f t="shared" si="0"/>
        <v>0</v>
      </c>
      <c r="E31">
        <f t="shared" si="1"/>
        <v>0</v>
      </c>
      <c r="F31">
        <v>0.23</v>
      </c>
      <c r="G31">
        <v>0.23</v>
      </c>
      <c r="H31">
        <v>6.3219999999999998E-2</v>
      </c>
      <c r="I31">
        <f t="shared" si="2"/>
        <v>0.14661000000000002</v>
      </c>
    </row>
    <row r="32" spans="1:9" x14ac:dyDescent="0.25">
      <c r="A32">
        <v>0.19229449200791837</v>
      </c>
      <c r="B32">
        <v>0.19229449200791837</v>
      </c>
      <c r="C32">
        <v>0</v>
      </c>
      <c r="D32">
        <f t="shared" si="0"/>
        <v>0</v>
      </c>
      <c r="E32">
        <f t="shared" si="1"/>
        <v>0</v>
      </c>
      <c r="F32">
        <v>0.23</v>
      </c>
      <c r="G32">
        <v>0.23</v>
      </c>
      <c r="H32">
        <v>8.5000000000000006E-2</v>
      </c>
      <c r="I32">
        <f t="shared" si="2"/>
        <v>0.1575</v>
      </c>
    </row>
    <row r="33" spans="1:9" x14ac:dyDescent="0.25">
      <c r="A33">
        <v>0.35569397886119736</v>
      </c>
      <c r="B33">
        <v>0.35569397886119736</v>
      </c>
      <c r="C33">
        <v>0</v>
      </c>
      <c r="D33">
        <f t="shared" si="0"/>
        <v>0</v>
      </c>
      <c r="E33">
        <f t="shared" si="1"/>
        <v>0</v>
      </c>
      <c r="F33">
        <v>0.23</v>
      </c>
      <c r="G33">
        <v>0.23</v>
      </c>
      <c r="H33">
        <v>0.10536</v>
      </c>
      <c r="I33">
        <f t="shared" si="2"/>
        <v>0.16768</v>
      </c>
    </row>
    <row r="34" spans="1:9" x14ac:dyDescent="0.25">
      <c r="A34">
        <v>0.43349991396680282</v>
      </c>
      <c r="B34">
        <v>0.43349991396680282</v>
      </c>
      <c r="C34">
        <v>0</v>
      </c>
      <c r="D34">
        <f t="shared" si="0"/>
        <v>0</v>
      </c>
      <c r="E34">
        <f t="shared" si="1"/>
        <v>0</v>
      </c>
      <c r="F34">
        <v>0.23</v>
      </c>
      <c r="G34">
        <v>0.23</v>
      </c>
      <c r="H34">
        <v>0.13100000000000001</v>
      </c>
      <c r="I34">
        <f t="shared" si="2"/>
        <v>0.18049999999999999</v>
      </c>
    </row>
    <row r="35" spans="1:9" x14ac:dyDescent="0.25">
      <c r="A35">
        <v>0.3723621150278707</v>
      </c>
      <c r="B35">
        <v>0.3723621150278707</v>
      </c>
      <c r="C35">
        <v>4.1700000000000001E-3</v>
      </c>
      <c r="D35">
        <f t="shared" si="0"/>
        <v>0.41700000000000004</v>
      </c>
      <c r="E35">
        <f t="shared" si="1"/>
        <v>4.1700000000000001E-3</v>
      </c>
      <c r="F35">
        <v>0.23</v>
      </c>
      <c r="G35">
        <v>0.23</v>
      </c>
      <c r="H35">
        <v>0.13158</v>
      </c>
      <c r="I35">
        <f t="shared" si="2"/>
        <v>0.18079000000000001</v>
      </c>
    </row>
    <row r="36" spans="1:9" x14ac:dyDescent="0.25">
      <c r="A36">
        <v>0.34790679396901703</v>
      </c>
      <c r="B36">
        <v>0.34790679396901703</v>
      </c>
      <c r="C36">
        <v>3.0710000000000001E-2</v>
      </c>
      <c r="D36">
        <f t="shared" si="0"/>
        <v>3.0710000000000002</v>
      </c>
      <c r="E36">
        <f t="shared" si="1"/>
        <v>3.0710000000000001E-2</v>
      </c>
      <c r="F36">
        <v>0.23</v>
      </c>
      <c r="G36">
        <v>0.23</v>
      </c>
      <c r="H36">
        <v>0.127</v>
      </c>
      <c r="I36">
        <f t="shared" si="2"/>
        <v>0.17849999999999999</v>
      </c>
    </row>
    <row r="37" spans="1:9" x14ac:dyDescent="0.25">
      <c r="A37">
        <v>0.33567906148127546</v>
      </c>
      <c r="B37">
        <v>0.33567906148127546</v>
      </c>
      <c r="C37">
        <v>3.4470000000000001E-2</v>
      </c>
      <c r="D37">
        <f t="shared" si="0"/>
        <v>3.4470000000000001</v>
      </c>
      <c r="E37">
        <f t="shared" si="1"/>
        <v>3.4470000000000001E-2</v>
      </c>
      <c r="F37">
        <v>0.23</v>
      </c>
      <c r="G37">
        <v>0.23</v>
      </c>
      <c r="H37">
        <v>0.12606999999999999</v>
      </c>
      <c r="I37">
        <f t="shared" si="2"/>
        <v>0.178035</v>
      </c>
    </row>
    <row r="38" spans="1:9" x14ac:dyDescent="0.25">
      <c r="A38">
        <v>0.33567906148127546</v>
      </c>
      <c r="B38">
        <v>0.33567906148127546</v>
      </c>
      <c r="C38">
        <v>3.3659999999999995E-2</v>
      </c>
      <c r="D38">
        <f t="shared" si="0"/>
        <v>3.3659999999999997</v>
      </c>
      <c r="E38">
        <f t="shared" si="1"/>
        <v>3.3659999999999995E-2</v>
      </c>
      <c r="F38">
        <v>0.23</v>
      </c>
      <c r="G38">
        <v>0.23</v>
      </c>
      <c r="H38">
        <v>0.127</v>
      </c>
      <c r="I38">
        <f t="shared" si="2"/>
        <v>0.17849999999999999</v>
      </c>
    </row>
    <row r="39" spans="1:9" x14ac:dyDescent="0.25">
      <c r="A39">
        <v>0.36013438254012931</v>
      </c>
      <c r="B39">
        <v>0.36013438254012931</v>
      </c>
      <c r="C39">
        <v>3.286E-2</v>
      </c>
      <c r="D39">
        <f t="shared" si="0"/>
        <v>3.286</v>
      </c>
      <c r="E39">
        <f t="shared" si="1"/>
        <v>3.286E-2</v>
      </c>
      <c r="F39">
        <v>0.23</v>
      </c>
      <c r="G39">
        <v>0.23</v>
      </c>
      <c r="H39">
        <v>0.13</v>
      </c>
      <c r="I39">
        <f t="shared" si="2"/>
        <v>0.18</v>
      </c>
    </row>
    <row r="40" spans="1:9" x14ac:dyDescent="0.25">
      <c r="A40">
        <v>0.36013438254012931</v>
      </c>
      <c r="B40">
        <v>0.36013438254012931</v>
      </c>
      <c r="C40">
        <v>4.9750000000000003E-2</v>
      </c>
      <c r="D40">
        <f t="shared" si="0"/>
        <v>4.9750000000000005</v>
      </c>
      <c r="E40">
        <f t="shared" si="1"/>
        <v>4.9750000000000009E-2</v>
      </c>
      <c r="F40">
        <v>0.23</v>
      </c>
      <c r="G40">
        <v>0.23</v>
      </c>
      <c r="H40">
        <v>0.13100000000000001</v>
      </c>
      <c r="I40">
        <f t="shared" si="2"/>
        <v>0.18049999999999999</v>
      </c>
    </row>
    <row r="41" spans="1:9" x14ac:dyDescent="0.25">
      <c r="A41">
        <v>0.36013438254012931</v>
      </c>
      <c r="B41">
        <v>0.36013438254012931</v>
      </c>
      <c r="C41">
        <v>7.689E-2</v>
      </c>
      <c r="D41">
        <f t="shared" si="0"/>
        <v>7.6890000000000001</v>
      </c>
      <c r="E41">
        <f t="shared" si="1"/>
        <v>7.689E-2</v>
      </c>
      <c r="F41">
        <v>0.23</v>
      </c>
      <c r="G41">
        <v>0.23</v>
      </c>
      <c r="H41">
        <v>0.128</v>
      </c>
      <c r="I41">
        <f t="shared" si="2"/>
        <v>0.17899999999999999</v>
      </c>
    </row>
    <row r="42" spans="1:9" x14ac:dyDescent="0.25">
      <c r="A42">
        <v>0.3723621150278707</v>
      </c>
      <c r="B42">
        <v>0.3723621150278707</v>
      </c>
      <c r="C42">
        <v>7.5180000000000011E-2</v>
      </c>
      <c r="D42">
        <f t="shared" si="0"/>
        <v>7.5180000000000007</v>
      </c>
      <c r="E42">
        <f t="shared" si="1"/>
        <v>7.5180000000000011E-2</v>
      </c>
      <c r="F42">
        <v>0.23</v>
      </c>
      <c r="G42">
        <v>0.23</v>
      </c>
      <c r="H42">
        <v>0.13188</v>
      </c>
      <c r="I42">
        <f t="shared" si="2"/>
        <v>0.18093999999999999</v>
      </c>
    </row>
    <row r="43" spans="1:9" x14ac:dyDescent="0.25">
      <c r="A43">
        <v>0.3723621150278707</v>
      </c>
      <c r="B43">
        <v>0.3723621150278707</v>
      </c>
      <c r="C43">
        <v>7.3800000000000003E-3</v>
      </c>
      <c r="D43">
        <f t="shared" si="0"/>
        <v>0.73799999999999999</v>
      </c>
      <c r="E43">
        <f t="shared" si="1"/>
        <v>7.3800000000000003E-3</v>
      </c>
      <c r="F43">
        <v>0.23</v>
      </c>
      <c r="G43">
        <v>0.23</v>
      </c>
      <c r="H43">
        <v>0.16</v>
      </c>
      <c r="I43">
        <f t="shared" si="2"/>
        <v>0.19500000000000001</v>
      </c>
    </row>
    <row r="44" spans="1:9" x14ac:dyDescent="0.25">
      <c r="A44">
        <v>0.47462308335907144</v>
      </c>
      <c r="B44">
        <v>0.47462308335907144</v>
      </c>
      <c r="C44">
        <v>0</v>
      </c>
      <c r="D44">
        <f t="shared" si="0"/>
        <v>0</v>
      </c>
      <c r="E44">
        <f t="shared" si="1"/>
        <v>0</v>
      </c>
      <c r="F44">
        <v>0.23</v>
      </c>
      <c r="G44">
        <v>0.23</v>
      </c>
      <c r="H44">
        <v>0.17474000000000001</v>
      </c>
      <c r="I44">
        <f t="shared" si="2"/>
        <v>0.20236999999999999</v>
      </c>
    </row>
    <row r="45" spans="1:9" x14ac:dyDescent="0.25">
      <c r="A45">
        <v>0.66691815103350682</v>
      </c>
      <c r="B45">
        <v>0.66691815103350682</v>
      </c>
      <c r="C45">
        <v>0</v>
      </c>
      <c r="D45">
        <f t="shared" si="0"/>
        <v>0</v>
      </c>
      <c r="E45">
        <f t="shared" si="1"/>
        <v>0</v>
      </c>
      <c r="F45">
        <v>0.23</v>
      </c>
      <c r="G45">
        <v>0.23</v>
      </c>
      <c r="H45">
        <v>0.16575999999999999</v>
      </c>
      <c r="I45">
        <f t="shared" si="2"/>
        <v>0.19788</v>
      </c>
    </row>
    <row r="46" spans="1:9" x14ac:dyDescent="0.25">
      <c r="A46">
        <v>0.74472408613911223</v>
      </c>
      <c r="B46">
        <v>0.74472408613911223</v>
      </c>
      <c r="C46">
        <v>0</v>
      </c>
      <c r="D46">
        <f t="shared" si="0"/>
        <v>0</v>
      </c>
      <c r="E46">
        <f t="shared" si="1"/>
        <v>0</v>
      </c>
      <c r="F46">
        <v>0.23</v>
      </c>
      <c r="G46">
        <v>0.23</v>
      </c>
      <c r="H46">
        <v>0.153</v>
      </c>
      <c r="I46">
        <f t="shared" si="2"/>
        <v>0.1915</v>
      </c>
    </row>
    <row r="47" spans="1:9" x14ac:dyDescent="0.25">
      <c r="A47">
        <v>0.90033610026695232</v>
      </c>
      <c r="B47">
        <v>0.90033610026695232</v>
      </c>
      <c r="C47">
        <v>0</v>
      </c>
      <c r="D47">
        <f t="shared" si="0"/>
        <v>0</v>
      </c>
      <c r="E47">
        <f t="shared" si="1"/>
        <v>0</v>
      </c>
      <c r="F47">
        <v>0.23</v>
      </c>
      <c r="G47">
        <v>0.23</v>
      </c>
      <c r="H47">
        <v>0.14166999999999999</v>
      </c>
      <c r="I47">
        <f t="shared" si="2"/>
        <v>0.185835</v>
      </c>
    </row>
    <row r="48" spans="1:9" x14ac:dyDescent="0.25">
      <c r="A48">
        <v>0.90033610026695232</v>
      </c>
      <c r="B48">
        <v>0.90033610026695232</v>
      </c>
      <c r="C48">
        <v>0</v>
      </c>
      <c r="D48">
        <f t="shared" si="0"/>
        <v>0</v>
      </c>
      <c r="E48">
        <f t="shared" si="1"/>
        <v>0</v>
      </c>
      <c r="F48">
        <v>0.23</v>
      </c>
      <c r="G48">
        <v>0.23</v>
      </c>
      <c r="H48">
        <v>0.13491</v>
      </c>
      <c r="I48">
        <f t="shared" si="2"/>
        <v>0.18245500000000001</v>
      </c>
    </row>
    <row r="49" spans="1:9" x14ac:dyDescent="0.25">
      <c r="A49">
        <v>0.68358628720018022</v>
      </c>
      <c r="B49">
        <v>0.68358628720018022</v>
      </c>
      <c r="C49">
        <v>0</v>
      </c>
      <c r="D49">
        <f t="shared" si="0"/>
        <v>0</v>
      </c>
      <c r="E49">
        <f t="shared" si="1"/>
        <v>0</v>
      </c>
      <c r="F49">
        <v>0.23</v>
      </c>
      <c r="G49">
        <v>0.23</v>
      </c>
      <c r="H49">
        <v>0.12422</v>
      </c>
      <c r="I49">
        <f t="shared" si="2"/>
        <v>0.17710999999999999</v>
      </c>
    </row>
    <row r="50" spans="1:9" x14ac:dyDescent="0.25">
      <c r="A50">
        <v>0.42571287299125177</v>
      </c>
      <c r="B50">
        <v>0.42571287299125177</v>
      </c>
      <c r="C50">
        <v>0</v>
      </c>
      <c r="D50">
        <f t="shared" si="0"/>
        <v>0</v>
      </c>
      <c r="E50">
        <f t="shared" si="1"/>
        <v>0</v>
      </c>
      <c r="F50">
        <v>0.23</v>
      </c>
      <c r="G50">
        <v>0.23</v>
      </c>
      <c r="H50">
        <v>0.13000999999999999</v>
      </c>
      <c r="I50">
        <f t="shared" si="2"/>
        <v>0.180005</v>
      </c>
    </row>
    <row r="51" spans="1:9" x14ac:dyDescent="0.25">
      <c r="A51">
        <v>7.9028362954469397E-2</v>
      </c>
      <c r="B51">
        <v>7.9028362954469397E-2</v>
      </c>
      <c r="C51">
        <v>0</v>
      </c>
      <c r="D51">
        <f t="shared" si="0"/>
        <v>0</v>
      </c>
      <c r="E51">
        <f t="shared" si="1"/>
        <v>0</v>
      </c>
      <c r="F51">
        <v>0.23</v>
      </c>
      <c r="G51">
        <v>0.23</v>
      </c>
      <c r="H51">
        <v>0.12</v>
      </c>
      <c r="I51">
        <f t="shared" si="2"/>
        <v>0.17499999999999999</v>
      </c>
    </row>
    <row r="52" spans="1:9" x14ac:dyDescent="0.25">
      <c r="A52">
        <v>7.9028362954469397E-2</v>
      </c>
      <c r="B52">
        <v>7.9028362954469397E-2</v>
      </c>
      <c r="C52">
        <v>0</v>
      </c>
      <c r="D52">
        <f t="shared" si="0"/>
        <v>0</v>
      </c>
      <c r="E52">
        <f t="shared" si="1"/>
        <v>0</v>
      </c>
      <c r="F52">
        <v>0.23</v>
      </c>
      <c r="G52">
        <v>0.23</v>
      </c>
      <c r="H52">
        <v>0.11876</v>
      </c>
      <c r="I52">
        <f t="shared" si="2"/>
        <v>0.17438000000000001</v>
      </c>
    </row>
    <row r="53" spans="1:9" x14ac:dyDescent="0.25">
      <c r="A53">
        <v>7.9028362954469397E-2</v>
      </c>
      <c r="B53">
        <v>7.9028362954469397E-2</v>
      </c>
      <c r="C53">
        <v>0</v>
      </c>
      <c r="D53">
        <f t="shared" si="0"/>
        <v>0</v>
      </c>
      <c r="E53">
        <f t="shared" si="1"/>
        <v>0</v>
      </c>
      <c r="F53">
        <v>0.23</v>
      </c>
      <c r="G53">
        <v>0.23</v>
      </c>
      <c r="H53">
        <v>0.115</v>
      </c>
      <c r="I53">
        <f t="shared" si="2"/>
        <v>0.17250000000000001</v>
      </c>
    </row>
    <row r="54" spans="1:9" x14ac:dyDescent="0.25">
      <c r="A54">
        <v>7.9028362954469397E-2</v>
      </c>
      <c r="B54">
        <v>7.9028362954469397E-2</v>
      </c>
      <c r="C54">
        <v>0</v>
      </c>
      <c r="D54">
        <f t="shared" si="0"/>
        <v>0</v>
      </c>
      <c r="E54">
        <f t="shared" si="1"/>
        <v>0</v>
      </c>
      <c r="F54">
        <v>0.23</v>
      </c>
      <c r="G54">
        <v>0.23</v>
      </c>
      <c r="H54">
        <v>0.11362999999999999</v>
      </c>
      <c r="I54">
        <f t="shared" si="2"/>
        <v>0.171815</v>
      </c>
    </row>
    <row r="55" spans="1:9" x14ac:dyDescent="0.25">
      <c r="A55">
        <v>8.3919801349476159E-2</v>
      </c>
      <c r="B55">
        <v>8.3919801349476159E-2</v>
      </c>
      <c r="C55">
        <v>0</v>
      </c>
      <c r="D55">
        <f t="shared" si="0"/>
        <v>0</v>
      </c>
      <c r="E55">
        <f t="shared" si="1"/>
        <v>0</v>
      </c>
      <c r="F55">
        <v>0.23</v>
      </c>
      <c r="G55">
        <v>0.23</v>
      </c>
      <c r="H55">
        <v>0.11627</v>
      </c>
      <c r="I55">
        <f t="shared" si="2"/>
        <v>0.17313500000000001</v>
      </c>
    </row>
    <row r="56" spans="1:9" x14ac:dyDescent="0.25">
      <c r="A56">
        <v>0.19229449200791837</v>
      </c>
      <c r="B56">
        <v>0.19229449200791837</v>
      </c>
      <c r="C56">
        <v>0</v>
      </c>
      <c r="D56">
        <f t="shared" si="0"/>
        <v>0</v>
      </c>
      <c r="E56">
        <f t="shared" si="1"/>
        <v>0</v>
      </c>
      <c r="F56">
        <v>0.23</v>
      </c>
      <c r="G56">
        <v>0.23</v>
      </c>
      <c r="H56">
        <v>0.13891999999999999</v>
      </c>
      <c r="I56">
        <f t="shared" si="2"/>
        <v>0.18446000000000001</v>
      </c>
    </row>
    <row r="57" spans="1:9" x14ac:dyDescent="0.25">
      <c r="A57">
        <v>0.35569397886119736</v>
      </c>
      <c r="B57">
        <v>0.35569397886119736</v>
      </c>
      <c r="C57">
        <v>0</v>
      </c>
      <c r="D57">
        <f t="shared" si="0"/>
        <v>0</v>
      </c>
      <c r="E57">
        <f t="shared" si="1"/>
        <v>0</v>
      </c>
      <c r="F57">
        <v>0.23</v>
      </c>
      <c r="G57">
        <v>0.23</v>
      </c>
      <c r="H57">
        <v>0.15559000000000001</v>
      </c>
      <c r="I57">
        <f t="shared" si="2"/>
        <v>0.19279499999999999</v>
      </c>
    </row>
    <row r="58" spans="1:9" x14ac:dyDescent="0.25">
      <c r="A58">
        <v>0.43349991396680282</v>
      </c>
      <c r="B58">
        <v>0.43349991396680282</v>
      </c>
      <c r="C58">
        <v>0</v>
      </c>
      <c r="D58">
        <f t="shared" si="0"/>
        <v>0</v>
      </c>
      <c r="E58">
        <f t="shared" si="1"/>
        <v>0</v>
      </c>
      <c r="F58">
        <v>0.23</v>
      </c>
      <c r="G58">
        <v>0.23</v>
      </c>
      <c r="H58">
        <v>0.16916999999999999</v>
      </c>
      <c r="I58">
        <f t="shared" si="2"/>
        <v>0.19958500000000001</v>
      </c>
    </row>
    <row r="59" spans="1:9" x14ac:dyDescent="0.25">
      <c r="A59">
        <v>0.3723621150278707</v>
      </c>
      <c r="B59">
        <v>0.3723621150278707</v>
      </c>
      <c r="C59">
        <v>5.8899999999999994E-3</v>
      </c>
      <c r="D59">
        <f t="shared" si="0"/>
        <v>0.58899999999999997</v>
      </c>
      <c r="E59">
        <f t="shared" si="1"/>
        <v>5.8899999999999994E-3</v>
      </c>
      <c r="F59">
        <v>0.23</v>
      </c>
      <c r="G59">
        <v>0.23</v>
      </c>
      <c r="H59">
        <v>0.17118</v>
      </c>
      <c r="I59">
        <f t="shared" si="2"/>
        <v>0.20058999999999999</v>
      </c>
    </row>
    <row r="60" spans="1:9" x14ac:dyDescent="0.25">
      <c r="A60">
        <v>0.34790679396901703</v>
      </c>
      <c r="B60">
        <v>0.34790679396901703</v>
      </c>
      <c r="C60">
        <v>0.39577999999999997</v>
      </c>
      <c r="D60">
        <f t="shared" si="0"/>
        <v>39.577999999999996</v>
      </c>
      <c r="E60">
        <f t="shared" si="1"/>
        <v>0.39577999999999997</v>
      </c>
      <c r="F60">
        <v>0.23</v>
      </c>
      <c r="G60">
        <v>0.23</v>
      </c>
      <c r="H60">
        <v>0.15490000000000001</v>
      </c>
      <c r="I60">
        <f t="shared" si="2"/>
        <v>0.19245000000000001</v>
      </c>
    </row>
    <row r="61" spans="1:9" x14ac:dyDescent="0.25">
      <c r="A61">
        <v>0.33567906148127546</v>
      </c>
      <c r="B61">
        <v>0.33567906148127546</v>
      </c>
      <c r="C61">
        <v>0.60874000000000006</v>
      </c>
      <c r="D61">
        <f t="shared" si="0"/>
        <v>60.874000000000009</v>
      </c>
      <c r="E61">
        <f t="shared" si="1"/>
        <v>0.60874000000000006</v>
      </c>
      <c r="F61">
        <v>0.23</v>
      </c>
      <c r="G61">
        <v>0.23</v>
      </c>
      <c r="H61">
        <v>0.14671000000000001</v>
      </c>
      <c r="I61">
        <f t="shared" si="2"/>
        <v>0.18835499999999999</v>
      </c>
    </row>
    <row r="62" spans="1:9" x14ac:dyDescent="0.25">
      <c r="A62">
        <v>0.33567906148127546</v>
      </c>
      <c r="B62">
        <v>0.33567906148127546</v>
      </c>
      <c r="C62">
        <v>0.72499000000000002</v>
      </c>
      <c r="D62">
        <f t="shared" si="0"/>
        <v>72.498999999999995</v>
      </c>
      <c r="E62">
        <f t="shared" si="1"/>
        <v>0.72498999999999991</v>
      </c>
      <c r="F62">
        <v>0.23</v>
      </c>
      <c r="G62">
        <v>0.23</v>
      </c>
      <c r="H62">
        <v>0.13333</v>
      </c>
      <c r="I62">
        <f t="shared" si="2"/>
        <v>0.18166500000000002</v>
      </c>
    </row>
    <row r="63" spans="1:9" x14ac:dyDescent="0.25">
      <c r="A63">
        <v>0.36013438254012931</v>
      </c>
      <c r="B63">
        <v>0.36013438254012931</v>
      </c>
      <c r="C63">
        <v>0.44063999999999998</v>
      </c>
      <c r="D63">
        <f t="shared" si="0"/>
        <v>44.064</v>
      </c>
      <c r="E63">
        <f t="shared" si="1"/>
        <v>0.44064000000000003</v>
      </c>
      <c r="F63">
        <v>0.23</v>
      </c>
      <c r="G63">
        <v>0.23</v>
      </c>
      <c r="H63">
        <v>0.13</v>
      </c>
      <c r="I63">
        <f t="shared" si="2"/>
        <v>0.18</v>
      </c>
    </row>
    <row r="64" spans="1:9" x14ac:dyDescent="0.25">
      <c r="A64">
        <v>0.36013438254012931</v>
      </c>
      <c r="B64">
        <v>0.36013438254012931</v>
      </c>
      <c r="C64">
        <v>0.58972999999999998</v>
      </c>
      <c r="D64">
        <f t="shared" si="0"/>
        <v>58.972999999999999</v>
      </c>
      <c r="E64">
        <f t="shared" si="1"/>
        <v>0.58972999999999998</v>
      </c>
      <c r="F64">
        <v>0.23</v>
      </c>
      <c r="G64">
        <v>0.23</v>
      </c>
      <c r="H64">
        <v>0.126</v>
      </c>
      <c r="I64">
        <f t="shared" si="2"/>
        <v>0.17799999999999999</v>
      </c>
    </row>
    <row r="65" spans="1:9" x14ac:dyDescent="0.25">
      <c r="A65">
        <v>0.36013438254012931</v>
      </c>
      <c r="B65">
        <v>0.36013438254012931</v>
      </c>
      <c r="C65">
        <v>0.61094999999999999</v>
      </c>
      <c r="D65">
        <f t="shared" si="0"/>
        <v>61.094999999999999</v>
      </c>
      <c r="E65">
        <f t="shared" si="1"/>
        <v>0.61094999999999999</v>
      </c>
      <c r="F65">
        <v>0.23</v>
      </c>
      <c r="G65">
        <v>0.23</v>
      </c>
      <c r="H65">
        <v>0.12</v>
      </c>
      <c r="I65">
        <f t="shared" si="2"/>
        <v>0.17499999999999999</v>
      </c>
    </row>
    <row r="66" spans="1:9" x14ac:dyDescent="0.25">
      <c r="A66">
        <v>0.3723621150278707</v>
      </c>
      <c r="B66">
        <v>0.3723621150278707</v>
      </c>
      <c r="C66">
        <v>0.43556</v>
      </c>
      <c r="D66">
        <f t="shared" si="0"/>
        <v>43.555999999999997</v>
      </c>
      <c r="E66">
        <f t="shared" si="1"/>
        <v>0.43556</v>
      </c>
      <c r="F66">
        <v>0.23</v>
      </c>
      <c r="G66">
        <v>0.23</v>
      </c>
      <c r="H66">
        <v>0.13556000000000001</v>
      </c>
      <c r="I66">
        <f t="shared" si="2"/>
        <v>0.18278</v>
      </c>
    </row>
    <row r="67" spans="1:9" x14ac:dyDescent="0.25">
      <c r="A67">
        <v>0.3723621150278707</v>
      </c>
      <c r="B67">
        <v>0.3723621150278707</v>
      </c>
      <c r="C67">
        <v>4.6600000000000001E-3</v>
      </c>
      <c r="D67">
        <f t="shared" ref="D67:D130" si="3">C67*$K$2</f>
        <v>0.46600000000000003</v>
      </c>
      <c r="E67">
        <f t="shared" ref="E67:E130" si="4">D67*$L$2</f>
        <v>4.6600000000000001E-3</v>
      </c>
      <c r="F67">
        <v>0.23</v>
      </c>
      <c r="G67">
        <v>0.23</v>
      </c>
      <c r="H67">
        <v>0.15630000000000002</v>
      </c>
      <c r="I67">
        <f t="shared" ref="I67:I130" si="5">(G67+H67)/2</f>
        <v>0.19315000000000002</v>
      </c>
    </row>
    <row r="68" spans="1:9" x14ac:dyDescent="0.25">
      <c r="A68">
        <v>0.47462308335907144</v>
      </c>
      <c r="B68">
        <v>0.47462308335907144</v>
      </c>
      <c r="C68">
        <v>0</v>
      </c>
      <c r="D68">
        <f t="shared" si="3"/>
        <v>0</v>
      </c>
      <c r="E68">
        <f t="shared" si="4"/>
        <v>0</v>
      </c>
      <c r="F68">
        <v>0.23</v>
      </c>
      <c r="G68">
        <v>0.23</v>
      </c>
      <c r="H68">
        <v>0.16900999999999999</v>
      </c>
      <c r="I68">
        <f t="shared" si="5"/>
        <v>0.19950499999999999</v>
      </c>
    </row>
    <row r="69" spans="1:9" x14ac:dyDescent="0.25">
      <c r="A69">
        <v>0.66691815103350682</v>
      </c>
      <c r="B69">
        <v>0.66691815103350682</v>
      </c>
      <c r="C69">
        <v>0</v>
      </c>
      <c r="D69">
        <f t="shared" si="3"/>
        <v>0</v>
      </c>
      <c r="E69">
        <f t="shared" si="4"/>
        <v>0</v>
      </c>
      <c r="F69">
        <v>0.23</v>
      </c>
      <c r="G69">
        <v>0.23</v>
      </c>
      <c r="H69">
        <v>0.16099000000000002</v>
      </c>
      <c r="I69">
        <f t="shared" si="5"/>
        <v>0.19549500000000003</v>
      </c>
    </row>
    <row r="70" spans="1:9" x14ac:dyDescent="0.25">
      <c r="A70">
        <v>0.74472408613911223</v>
      </c>
      <c r="B70">
        <v>0.74472408613911223</v>
      </c>
      <c r="C70">
        <v>0</v>
      </c>
      <c r="D70">
        <f t="shared" si="3"/>
        <v>0</v>
      </c>
      <c r="E70">
        <f t="shared" si="4"/>
        <v>0</v>
      </c>
      <c r="F70">
        <v>0.23</v>
      </c>
      <c r="G70">
        <v>0.23</v>
      </c>
      <c r="H70">
        <v>0.15209999999999999</v>
      </c>
      <c r="I70">
        <f t="shared" si="5"/>
        <v>0.19105</v>
      </c>
    </row>
    <row r="71" spans="1:9" x14ac:dyDescent="0.25">
      <c r="A71">
        <v>0.90033610026695232</v>
      </c>
      <c r="B71">
        <v>0.90033610026695232</v>
      </c>
      <c r="C71">
        <v>0</v>
      </c>
      <c r="D71">
        <f t="shared" si="3"/>
        <v>0</v>
      </c>
      <c r="E71">
        <f t="shared" si="4"/>
        <v>0</v>
      </c>
      <c r="F71">
        <v>0.23</v>
      </c>
      <c r="G71">
        <v>0.23</v>
      </c>
      <c r="H71">
        <v>0.14992</v>
      </c>
      <c r="I71">
        <f t="shared" si="5"/>
        <v>0.18996000000000002</v>
      </c>
    </row>
    <row r="72" spans="1:9" x14ac:dyDescent="0.25">
      <c r="A72">
        <v>0.90033610026695232</v>
      </c>
      <c r="B72">
        <v>0.90033610026695232</v>
      </c>
      <c r="C72">
        <v>0</v>
      </c>
      <c r="D72">
        <f t="shared" si="3"/>
        <v>0</v>
      </c>
      <c r="E72">
        <f t="shared" si="4"/>
        <v>0</v>
      </c>
      <c r="F72">
        <v>0.23</v>
      </c>
      <c r="G72">
        <v>0.23</v>
      </c>
      <c r="H72">
        <v>0.13253000000000001</v>
      </c>
      <c r="I72">
        <f t="shared" si="5"/>
        <v>0.18126500000000001</v>
      </c>
    </row>
    <row r="73" spans="1:9" x14ac:dyDescent="0.25">
      <c r="A73">
        <v>0.68358628720018022</v>
      </c>
      <c r="B73">
        <v>0.68358628720018022</v>
      </c>
      <c r="C73">
        <v>0</v>
      </c>
      <c r="D73">
        <f t="shared" si="3"/>
        <v>0</v>
      </c>
      <c r="E73">
        <f t="shared" si="4"/>
        <v>0</v>
      </c>
      <c r="F73">
        <v>0.23</v>
      </c>
      <c r="G73">
        <v>0.23</v>
      </c>
      <c r="H73">
        <v>0.115</v>
      </c>
      <c r="I73">
        <f t="shared" si="5"/>
        <v>0.17250000000000001</v>
      </c>
    </row>
    <row r="74" spans="1:9" x14ac:dyDescent="0.25">
      <c r="A74">
        <v>0.42571287299125177</v>
      </c>
      <c r="B74">
        <v>0.42571287299125177</v>
      </c>
      <c r="C74">
        <v>0</v>
      </c>
      <c r="D74">
        <f t="shared" si="3"/>
        <v>0</v>
      </c>
      <c r="E74">
        <f t="shared" si="4"/>
        <v>0</v>
      </c>
      <c r="F74">
        <v>0.23</v>
      </c>
      <c r="G74">
        <v>0.23</v>
      </c>
      <c r="H74">
        <v>0.11999</v>
      </c>
      <c r="I74">
        <f t="shared" si="5"/>
        <v>0.17499500000000001</v>
      </c>
    </row>
    <row r="75" spans="1:9" x14ac:dyDescent="0.25">
      <c r="A75">
        <v>7.9028362954469397E-2</v>
      </c>
      <c r="B75">
        <v>7.9028362954469397E-2</v>
      </c>
      <c r="C75">
        <v>0</v>
      </c>
      <c r="D75">
        <f t="shared" si="3"/>
        <v>0</v>
      </c>
      <c r="E75">
        <f t="shared" si="4"/>
        <v>0</v>
      </c>
      <c r="F75">
        <v>0.23</v>
      </c>
      <c r="G75">
        <v>0.23</v>
      </c>
      <c r="H75">
        <v>0.1</v>
      </c>
      <c r="I75">
        <f t="shared" si="5"/>
        <v>0.16500000000000001</v>
      </c>
    </row>
    <row r="76" spans="1:9" x14ac:dyDescent="0.25">
      <c r="A76">
        <v>7.9028362954469397E-2</v>
      </c>
      <c r="B76">
        <v>7.9028362954469397E-2</v>
      </c>
      <c r="C76">
        <v>0</v>
      </c>
      <c r="D76">
        <f t="shared" si="3"/>
        <v>0</v>
      </c>
      <c r="E76">
        <f t="shared" si="4"/>
        <v>0</v>
      </c>
      <c r="F76">
        <v>0.23</v>
      </c>
      <c r="G76">
        <v>0.23</v>
      </c>
      <c r="H76">
        <v>9.0230000000000005E-2</v>
      </c>
      <c r="I76">
        <f t="shared" si="5"/>
        <v>0.16011500000000001</v>
      </c>
    </row>
    <row r="77" spans="1:9" x14ac:dyDescent="0.25">
      <c r="A77">
        <v>7.9028362954469397E-2</v>
      </c>
      <c r="B77">
        <v>7.9028362954469397E-2</v>
      </c>
      <c r="C77">
        <v>0</v>
      </c>
      <c r="D77">
        <f t="shared" si="3"/>
        <v>0</v>
      </c>
      <c r="E77">
        <f t="shared" si="4"/>
        <v>0</v>
      </c>
      <c r="F77">
        <v>0.23</v>
      </c>
      <c r="G77">
        <v>0.23</v>
      </c>
      <c r="H77">
        <v>8.4199999999999997E-2</v>
      </c>
      <c r="I77">
        <f t="shared" si="5"/>
        <v>0.15710000000000002</v>
      </c>
    </row>
    <row r="78" spans="1:9" x14ac:dyDescent="0.25">
      <c r="A78">
        <v>7.9028362954469397E-2</v>
      </c>
      <c r="B78">
        <v>7.9028362954469397E-2</v>
      </c>
      <c r="C78">
        <v>0</v>
      </c>
      <c r="D78">
        <f t="shared" si="3"/>
        <v>0</v>
      </c>
      <c r="E78">
        <f t="shared" si="4"/>
        <v>0</v>
      </c>
      <c r="F78">
        <v>0.23</v>
      </c>
      <c r="G78">
        <v>0.23</v>
      </c>
      <c r="H78">
        <v>8.023000000000001E-2</v>
      </c>
      <c r="I78">
        <f t="shared" si="5"/>
        <v>0.155115</v>
      </c>
    </row>
    <row r="79" spans="1:9" x14ac:dyDescent="0.25">
      <c r="A79">
        <v>8.3919801349476159E-2</v>
      </c>
      <c r="B79">
        <v>8.3919801349476159E-2</v>
      </c>
      <c r="C79">
        <v>0</v>
      </c>
      <c r="D79">
        <f t="shared" si="3"/>
        <v>0</v>
      </c>
      <c r="E79">
        <f t="shared" si="4"/>
        <v>0</v>
      </c>
      <c r="F79">
        <v>0.23</v>
      </c>
      <c r="G79">
        <v>0.23</v>
      </c>
      <c r="H79">
        <v>8.7309999999999999E-2</v>
      </c>
      <c r="I79">
        <f t="shared" si="5"/>
        <v>0.15865499999999999</v>
      </c>
    </row>
    <row r="80" spans="1:9" x14ac:dyDescent="0.25">
      <c r="A80">
        <v>0.19229449200791837</v>
      </c>
      <c r="B80">
        <v>0.19229449200791837</v>
      </c>
      <c r="C80">
        <v>0</v>
      </c>
      <c r="D80">
        <f t="shared" si="3"/>
        <v>0</v>
      </c>
      <c r="E80">
        <f t="shared" si="4"/>
        <v>0</v>
      </c>
      <c r="F80">
        <v>0.23</v>
      </c>
      <c r="G80">
        <v>0.23</v>
      </c>
      <c r="H80">
        <v>0.109</v>
      </c>
      <c r="I80">
        <f t="shared" si="5"/>
        <v>0.16950000000000001</v>
      </c>
    </row>
    <row r="81" spans="1:9" x14ac:dyDescent="0.25">
      <c r="A81">
        <v>0.35569397886119736</v>
      </c>
      <c r="B81">
        <v>0.35569397886119736</v>
      </c>
      <c r="C81">
        <v>0</v>
      </c>
      <c r="D81">
        <f t="shared" si="3"/>
        <v>0</v>
      </c>
      <c r="E81">
        <f t="shared" si="4"/>
        <v>0</v>
      </c>
      <c r="F81">
        <v>0.23</v>
      </c>
      <c r="G81">
        <v>0.23</v>
      </c>
      <c r="H81">
        <v>0.1051</v>
      </c>
      <c r="I81">
        <f t="shared" si="5"/>
        <v>0.16755</v>
      </c>
    </row>
    <row r="82" spans="1:9" x14ac:dyDescent="0.25">
      <c r="A82">
        <v>0.43349991396680282</v>
      </c>
      <c r="B82">
        <v>0.43349991396680282</v>
      </c>
      <c r="C82">
        <v>0</v>
      </c>
      <c r="D82">
        <f t="shared" si="3"/>
        <v>0</v>
      </c>
      <c r="E82">
        <f t="shared" si="4"/>
        <v>0</v>
      </c>
      <c r="F82">
        <v>0.23</v>
      </c>
      <c r="G82">
        <v>0.23</v>
      </c>
      <c r="H82">
        <v>0.13416</v>
      </c>
      <c r="I82">
        <f t="shared" si="5"/>
        <v>0.18208000000000002</v>
      </c>
    </row>
    <row r="83" spans="1:9" x14ac:dyDescent="0.25">
      <c r="A83">
        <v>0.3723621150278707</v>
      </c>
      <c r="B83">
        <v>0.3723621150278707</v>
      </c>
      <c r="C83">
        <v>5.96E-3</v>
      </c>
      <c r="D83">
        <f t="shared" si="3"/>
        <v>0.59599999999999997</v>
      </c>
      <c r="E83">
        <f t="shared" si="4"/>
        <v>5.96E-3</v>
      </c>
      <c r="F83">
        <v>0.23</v>
      </c>
      <c r="G83">
        <v>0.23</v>
      </c>
      <c r="H83">
        <v>0.1293</v>
      </c>
      <c r="I83">
        <f t="shared" si="5"/>
        <v>0.17965</v>
      </c>
    </row>
    <row r="84" spans="1:9" x14ac:dyDescent="0.25">
      <c r="A84">
        <v>0.34790679396901703</v>
      </c>
      <c r="B84">
        <v>0.34790679396901703</v>
      </c>
      <c r="C84">
        <v>0.39850999999999998</v>
      </c>
      <c r="D84">
        <f t="shared" si="3"/>
        <v>39.850999999999999</v>
      </c>
      <c r="E84">
        <f t="shared" si="4"/>
        <v>0.39850999999999998</v>
      </c>
      <c r="F84">
        <v>0.23</v>
      </c>
      <c r="G84">
        <v>0.23</v>
      </c>
      <c r="H84">
        <v>0.1207</v>
      </c>
      <c r="I84">
        <f t="shared" si="5"/>
        <v>0.17535000000000001</v>
      </c>
    </row>
    <row r="85" spans="1:9" x14ac:dyDescent="0.25">
      <c r="A85">
        <v>0.33567906148127546</v>
      </c>
      <c r="B85">
        <v>0.33567906148127546</v>
      </c>
      <c r="C85">
        <v>0.57598000000000005</v>
      </c>
      <c r="D85">
        <f t="shared" si="3"/>
        <v>57.598000000000006</v>
      </c>
      <c r="E85">
        <f t="shared" si="4"/>
        <v>0.57598000000000005</v>
      </c>
      <c r="F85">
        <v>0.23</v>
      </c>
      <c r="G85">
        <v>0.23</v>
      </c>
      <c r="H85">
        <v>9.6769999999999995E-2</v>
      </c>
      <c r="I85">
        <f t="shared" si="5"/>
        <v>0.163385</v>
      </c>
    </row>
    <row r="86" spans="1:9" x14ac:dyDescent="0.25">
      <c r="A86">
        <v>0.33567906148127546</v>
      </c>
      <c r="B86">
        <v>0.33567906148127546</v>
      </c>
      <c r="C86">
        <v>0.68829999999999991</v>
      </c>
      <c r="D86">
        <f t="shared" si="3"/>
        <v>68.829999999999984</v>
      </c>
      <c r="E86">
        <f t="shared" si="4"/>
        <v>0.6882999999999998</v>
      </c>
      <c r="F86">
        <v>0.23</v>
      </c>
      <c r="G86">
        <v>0.23</v>
      </c>
      <c r="H86">
        <v>0.10503</v>
      </c>
      <c r="I86">
        <f t="shared" si="5"/>
        <v>0.167515</v>
      </c>
    </row>
    <row r="87" spans="1:9" x14ac:dyDescent="0.25">
      <c r="A87">
        <v>0.36013438254012931</v>
      </c>
      <c r="B87">
        <v>0.36013438254012931</v>
      </c>
      <c r="C87">
        <v>0.74619000000000002</v>
      </c>
      <c r="D87">
        <f t="shared" si="3"/>
        <v>74.619</v>
      </c>
      <c r="E87">
        <f t="shared" si="4"/>
        <v>0.74619000000000002</v>
      </c>
      <c r="F87">
        <v>0.23</v>
      </c>
      <c r="G87">
        <v>0.23</v>
      </c>
      <c r="H87">
        <v>0.106</v>
      </c>
      <c r="I87">
        <f t="shared" si="5"/>
        <v>0.16800000000000001</v>
      </c>
    </row>
    <row r="88" spans="1:9" x14ac:dyDescent="0.25">
      <c r="A88">
        <v>0.36013438254012931</v>
      </c>
      <c r="B88">
        <v>0.36013438254012931</v>
      </c>
      <c r="C88">
        <v>0.70213000000000003</v>
      </c>
      <c r="D88">
        <f t="shared" si="3"/>
        <v>70.213000000000008</v>
      </c>
      <c r="E88">
        <f t="shared" si="4"/>
        <v>0.70213000000000014</v>
      </c>
      <c r="F88">
        <v>0.23</v>
      </c>
      <c r="G88">
        <v>0.23</v>
      </c>
      <c r="H88">
        <v>0.10507</v>
      </c>
      <c r="I88">
        <f t="shared" si="5"/>
        <v>0.16753499999999999</v>
      </c>
    </row>
    <row r="89" spans="1:9" x14ac:dyDescent="0.25">
      <c r="A89">
        <v>0.36013438254012931</v>
      </c>
      <c r="B89">
        <v>0.36013438254012931</v>
      </c>
      <c r="C89">
        <v>0.55455999999999994</v>
      </c>
      <c r="D89">
        <f t="shared" si="3"/>
        <v>55.455999999999996</v>
      </c>
      <c r="E89">
        <f t="shared" si="4"/>
        <v>0.55455999999999994</v>
      </c>
      <c r="F89">
        <v>0.23</v>
      </c>
      <c r="G89">
        <v>0.23</v>
      </c>
      <c r="H89">
        <v>0.10390000000000001</v>
      </c>
      <c r="I89">
        <f t="shared" si="5"/>
        <v>0.16695000000000002</v>
      </c>
    </row>
    <row r="90" spans="1:9" x14ac:dyDescent="0.25">
      <c r="A90">
        <v>0.3723621150278707</v>
      </c>
      <c r="B90">
        <v>0.3723621150278707</v>
      </c>
      <c r="C90">
        <v>0.27591000000000004</v>
      </c>
      <c r="D90">
        <f t="shared" si="3"/>
        <v>27.591000000000005</v>
      </c>
      <c r="E90">
        <f t="shared" si="4"/>
        <v>0.27591000000000004</v>
      </c>
      <c r="F90">
        <v>0.23</v>
      </c>
      <c r="G90">
        <v>0.23</v>
      </c>
      <c r="H90">
        <v>0.10798000000000001</v>
      </c>
      <c r="I90">
        <f t="shared" si="5"/>
        <v>0.16899</v>
      </c>
    </row>
    <row r="91" spans="1:9" x14ac:dyDescent="0.25">
      <c r="A91">
        <v>0.3723621150278707</v>
      </c>
      <c r="B91">
        <v>0.3723621150278707</v>
      </c>
      <c r="C91">
        <v>1.039E-2</v>
      </c>
      <c r="D91">
        <f t="shared" si="3"/>
        <v>1.0389999999999999</v>
      </c>
      <c r="E91">
        <f t="shared" si="4"/>
        <v>1.039E-2</v>
      </c>
      <c r="F91">
        <v>0.23</v>
      </c>
      <c r="G91">
        <v>0.23</v>
      </c>
      <c r="H91">
        <v>0.12981999999999999</v>
      </c>
      <c r="I91">
        <f t="shared" si="5"/>
        <v>0.17991000000000001</v>
      </c>
    </row>
    <row r="92" spans="1:9" x14ac:dyDescent="0.25">
      <c r="A92">
        <v>0.47462308335907144</v>
      </c>
      <c r="B92">
        <v>0.47462308335907144</v>
      </c>
      <c r="C92">
        <v>0</v>
      </c>
      <c r="D92">
        <f t="shared" si="3"/>
        <v>0</v>
      </c>
      <c r="E92">
        <f t="shared" si="4"/>
        <v>0</v>
      </c>
      <c r="F92">
        <v>0.23</v>
      </c>
      <c r="G92">
        <v>0.23</v>
      </c>
      <c r="H92">
        <v>0.16728999999999999</v>
      </c>
      <c r="I92">
        <f t="shared" si="5"/>
        <v>0.19864500000000002</v>
      </c>
    </row>
    <row r="93" spans="1:9" x14ac:dyDescent="0.25">
      <c r="A93">
        <v>0.66691815103350682</v>
      </c>
      <c r="B93">
        <v>0.66691815103350682</v>
      </c>
      <c r="C93">
        <v>0</v>
      </c>
      <c r="D93">
        <f t="shared" si="3"/>
        <v>0</v>
      </c>
      <c r="E93">
        <f t="shared" si="4"/>
        <v>0</v>
      </c>
      <c r="F93">
        <v>0.23</v>
      </c>
      <c r="G93">
        <v>0.23</v>
      </c>
      <c r="H93">
        <v>0.16059999999999999</v>
      </c>
      <c r="I93">
        <f t="shared" si="5"/>
        <v>0.1953</v>
      </c>
    </row>
    <row r="94" spans="1:9" x14ac:dyDescent="0.25">
      <c r="A94">
        <v>0.74472408613911223</v>
      </c>
      <c r="B94">
        <v>0.74472408613911223</v>
      </c>
      <c r="C94">
        <v>0</v>
      </c>
      <c r="D94">
        <f t="shared" si="3"/>
        <v>0</v>
      </c>
      <c r="E94">
        <f t="shared" si="4"/>
        <v>0</v>
      </c>
      <c r="F94">
        <v>0.23</v>
      </c>
      <c r="G94">
        <v>0.23</v>
      </c>
      <c r="H94">
        <v>0.15155000000000002</v>
      </c>
      <c r="I94">
        <f t="shared" si="5"/>
        <v>0.19077500000000003</v>
      </c>
    </row>
    <row r="95" spans="1:9" x14ac:dyDescent="0.25">
      <c r="A95">
        <v>0.90033610026695232</v>
      </c>
      <c r="B95">
        <v>0.90033610026695232</v>
      </c>
      <c r="C95">
        <v>0</v>
      </c>
      <c r="D95">
        <f t="shared" si="3"/>
        <v>0</v>
      </c>
      <c r="E95">
        <f t="shared" si="4"/>
        <v>0</v>
      </c>
      <c r="F95">
        <v>0.23</v>
      </c>
      <c r="G95">
        <v>0.23</v>
      </c>
      <c r="H95">
        <v>0.14061000000000001</v>
      </c>
      <c r="I95">
        <f t="shared" si="5"/>
        <v>0.185305</v>
      </c>
    </row>
    <row r="96" spans="1:9" x14ac:dyDescent="0.25">
      <c r="A96">
        <v>0.90033610026695232</v>
      </c>
      <c r="B96">
        <v>0.90033610026695232</v>
      </c>
      <c r="C96">
        <v>0</v>
      </c>
      <c r="D96">
        <f t="shared" si="3"/>
        <v>0</v>
      </c>
      <c r="E96">
        <f t="shared" si="4"/>
        <v>0</v>
      </c>
      <c r="F96">
        <v>0.23</v>
      </c>
      <c r="G96">
        <v>0.23</v>
      </c>
      <c r="H96">
        <v>0.12658</v>
      </c>
      <c r="I96">
        <f t="shared" si="5"/>
        <v>0.17829</v>
      </c>
    </row>
    <row r="97" spans="1:9" x14ac:dyDescent="0.25">
      <c r="A97">
        <v>0.68358628720018022</v>
      </c>
      <c r="B97">
        <v>0.68358628720018022</v>
      </c>
      <c r="C97">
        <v>0</v>
      </c>
      <c r="D97">
        <f t="shared" si="3"/>
        <v>0</v>
      </c>
      <c r="E97">
        <f t="shared" si="4"/>
        <v>0</v>
      </c>
      <c r="F97">
        <v>0.23</v>
      </c>
      <c r="G97">
        <v>0.23</v>
      </c>
      <c r="H97">
        <v>0.10475</v>
      </c>
      <c r="I97">
        <f t="shared" si="5"/>
        <v>0.167375</v>
      </c>
    </row>
    <row r="98" spans="1:9" x14ac:dyDescent="0.25">
      <c r="A98">
        <v>0.42571287299125177</v>
      </c>
      <c r="B98">
        <v>0.42571287299125177</v>
      </c>
      <c r="C98">
        <v>0</v>
      </c>
      <c r="D98">
        <f t="shared" si="3"/>
        <v>0</v>
      </c>
      <c r="E98">
        <f t="shared" si="4"/>
        <v>0</v>
      </c>
      <c r="F98">
        <v>0.23</v>
      </c>
      <c r="G98">
        <v>0.23</v>
      </c>
      <c r="H98">
        <v>9.5049999999999996E-2</v>
      </c>
      <c r="I98">
        <f t="shared" si="5"/>
        <v>0.162525</v>
      </c>
    </row>
    <row r="99" spans="1:9" x14ac:dyDescent="0.25">
      <c r="A99">
        <v>7.9028362954469397E-2</v>
      </c>
      <c r="B99">
        <v>7.9028362954469397E-2</v>
      </c>
      <c r="C99">
        <v>0</v>
      </c>
      <c r="D99">
        <f t="shared" si="3"/>
        <v>0</v>
      </c>
      <c r="E99">
        <f t="shared" si="4"/>
        <v>0</v>
      </c>
      <c r="F99">
        <v>0.23</v>
      </c>
      <c r="G99">
        <v>0.23</v>
      </c>
      <c r="H99">
        <v>7.9209999999999989E-2</v>
      </c>
      <c r="I99">
        <f t="shared" si="5"/>
        <v>0.15460499999999999</v>
      </c>
    </row>
    <row r="100" spans="1:9" x14ac:dyDescent="0.25">
      <c r="A100">
        <v>7.9028362954469397E-2</v>
      </c>
      <c r="B100">
        <v>7.9028362954469397E-2</v>
      </c>
      <c r="C100">
        <v>0</v>
      </c>
      <c r="D100">
        <f t="shared" si="3"/>
        <v>0</v>
      </c>
      <c r="E100">
        <f t="shared" si="4"/>
        <v>0</v>
      </c>
      <c r="F100">
        <v>0.23</v>
      </c>
      <c r="G100">
        <v>0.23</v>
      </c>
      <c r="H100">
        <v>6.8069999999999992E-2</v>
      </c>
      <c r="I100">
        <f t="shared" si="5"/>
        <v>0.149035</v>
      </c>
    </row>
    <row r="101" spans="1:9" x14ac:dyDescent="0.25">
      <c r="A101">
        <v>7.9028362954469397E-2</v>
      </c>
      <c r="B101">
        <v>7.9028362954469397E-2</v>
      </c>
      <c r="C101">
        <v>0</v>
      </c>
      <c r="D101">
        <f t="shared" si="3"/>
        <v>0</v>
      </c>
      <c r="E101">
        <f t="shared" si="4"/>
        <v>0</v>
      </c>
      <c r="F101">
        <v>0.23</v>
      </c>
      <c r="G101">
        <v>0.23</v>
      </c>
      <c r="H101">
        <v>6.4269999999999994E-2</v>
      </c>
      <c r="I101">
        <f t="shared" si="5"/>
        <v>0.14713500000000002</v>
      </c>
    </row>
    <row r="102" spans="1:9" x14ac:dyDescent="0.25">
      <c r="A102">
        <v>7.9028362954469397E-2</v>
      </c>
      <c r="B102">
        <v>7.9028362954469397E-2</v>
      </c>
      <c r="C102">
        <v>0</v>
      </c>
      <c r="D102">
        <f t="shared" si="3"/>
        <v>0</v>
      </c>
      <c r="E102">
        <f t="shared" si="4"/>
        <v>0</v>
      </c>
      <c r="F102">
        <v>0.23</v>
      </c>
      <c r="G102">
        <v>0.23</v>
      </c>
      <c r="H102">
        <v>6.1969999999999997E-2</v>
      </c>
      <c r="I102">
        <f t="shared" si="5"/>
        <v>0.145985</v>
      </c>
    </row>
    <row r="103" spans="1:9" x14ac:dyDescent="0.25">
      <c r="A103">
        <v>8.3919801349476159E-2</v>
      </c>
      <c r="B103">
        <v>8.3919801349476159E-2</v>
      </c>
      <c r="C103">
        <v>0</v>
      </c>
      <c r="D103">
        <f t="shared" si="3"/>
        <v>0</v>
      </c>
      <c r="E103">
        <f t="shared" si="4"/>
        <v>0</v>
      </c>
      <c r="F103">
        <v>0.23</v>
      </c>
      <c r="G103">
        <v>0.23</v>
      </c>
      <c r="H103">
        <v>6.5099999999999991E-2</v>
      </c>
      <c r="I103">
        <f t="shared" si="5"/>
        <v>0.14755000000000001</v>
      </c>
    </row>
    <row r="104" spans="1:9" x14ac:dyDescent="0.25">
      <c r="A104">
        <v>0.19229449200791837</v>
      </c>
      <c r="B104">
        <v>0.19229449200791837</v>
      </c>
      <c r="C104">
        <v>0</v>
      </c>
      <c r="D104">
        <f t="shared" si="3"/>
        <v>0</v>
      </c>
      <c r="E104">
        <f t="shared" si="4"/>
        <v>0</v>
      </c>
      <c r="F104">
        <v>0.23</v>
      </c>
      <c r="G104">
        <v>0.23</v>
      </c>
      <c r="H104">
        <v>9.5049999999999996E-2</v>
      </c>
      <c r="I104">
        <f t="shared" si="5"/>
        <v>0.162525</v>
      </c>
    </row>
    <row r="105" spans="1:9" x14ac:dyDescent="0.25">
      <c r="A105">
        <v>0.35569397886119736</v>
      </c>
      <c r="B105">
        <v>0.35569397886119736</v>
      </c>
      <c r="C105">
        <v>0</v>
      </c>
      <c r="D105">
        <f t="shared" si="3"/>
        <v>0</v>
      </c>
      <c r="E105">
        <f t="shared" si="4"/>
        <v>0</v>
      </c>
      <c r="F105">
        <v>0.23</v>
      </c>
      <c r="G105">
        <v>0.23</v>
      </c>
      <c r="H105">
        <v>0.10823000000000001</v>
      </c>
      <c r="I105">
        <f t="shared" si="5"/>
        <v>0.16911500000000002</v>
      </c>
    </row>
    <row r="106" spans="1:9" x14ac:dyDescent="0.25">
      <c r="A106">
        <v>0.43349991396680282</v>
      </c>
      <c r="B106">
        <v>0.43349991396680282</v>
      </c>
      <c r="C106">
        <v>0</v>
      </c>
      <c r="D106">
        <f t="shared" si="3"/>
        <v>0</v>
      </c>
      <c r="E106">
        <f t="shared" si="4"/>
        <v>0</v>
      </c>
      <c r="F106">
        <v>0.23</v>
      </c>
      <c r="G106">
        <v>0.23</v>
      </c>
      <c r="H106">
        <v>0.13500000000000001</v>
      </c>
      <c r="I106">
        <f t="shared" si="5"/>
        <v>0.1825</v>
      </c>
    </row>
    <row r="107" spans="1:9" x14ac:dyDescent="0.25">
      <c r="A107">
        <v>0.3723621150278707</v>
      </c>
      <c r="B107">
        <v>0.3723621150278707</v>
      </c>
      <c r="C107">
        <v>5.77E-3</v>
      </c>
      <c r="D107">
        <f t="shared" si="3"/>
        <v>0.57699999999999996</v>
      </c>
      <c r="E107">
        <f t="shared" si="4"/>
        <v>5.77E-3</v>
      </c>
      <c r="F107">
        <v>0.23</v>
      </c>
      <c r="G107">
        <v>0.23</v>
      </c>
      <c r="H107">
        <v>0.12326999999999999</v>
      </c>
      <c r="I107">
        <f t="shared" si="5"/>
        <v>0.17663499999999999</v>
      </c>
    </row>
    <row r="108" spans="1:9" x14ac:dyDescent="0.25">
      <c r="A108">
        <v>0.34790679396901703</v>
      </c>
      <c r="B108">
        <v>0.34790679396901703</v>
      </c>
      <c r="C108">
        <v>0.38936999999999999</v>
      </c>
      <c r="D108">
        <f t="shared" si="3"/>
        <v>38.936999999999998</v>
      </c>
      <c r="E108">
        <f t="shared" si="4"/>
        <v>0.38936999999999999</v>
      </c>
      <c r="F108">
        <v>0.23</v>
      </c>
      <c r="G108">
        <v>0.23</v>
      </c>
      <c r="H108">
        <v>0.10496999999999999</v>
      </c>
      <c r="I108">
        <f t="shared" si="5"/>
        <v>0.16748499999999999</v>
      </c>
    </row>
    <row r="109" spans="1:9" x14ac:dyDescent="0.25">
      <c r="A109">
        <v>0.33567906148127546</v>
      </c>
      <c r="B109">
        <v>0.33567906148127546</v>
      </c>
      <c r="C109">
        <v>0.58762000000000003</v>
      </c>
      <c r="D109">
        <f t="shared" si="3"/>
        <v>58.762</v>
      </c>
      <c r="E109">
        <f t="shared" si="4"/>
        <v>0.58762000000000003</v>
      </c>
      <c r="F109">
        <v>0.23</v>
      </c>
      <c r="G109">
        <v>0.23</v>
      </c>
      <c r="H109">
        <v>0.11353000000000001</v>
      </c>
      <c r="I109">
        <f t="shared" si="5"/>
        <v>0.171765</v>
      </c>
    </row>
    <row r="110" spans="1:9" x14ac:dyDescent="0.25">
      <c r="A110">
        <v>0.33567906148127546</v>
      </c>
      <c r="B110">
        <v>0.33567906148127546</v>
      </c>
      <c r="C110">
        <v>0.69274999999999998</v>
      </c>
      <c r="D110">
        <f t="shared" si="3"/>
        <v>69.274999999999991</v>
      </c>
      <c r="E110">
        <f t="shared" si="4"/>
        <v>0.69274999999999998</v>
      </c>
      <c r="F110">
        <v>0.23</v>
      </c>
      <c r="G110">
        <v>0.23</v>
      </c>
      <c r="H110">
        <v>0.10081999999999999</v>
      </c>
      <c r="I110">
        <f t="shared" si="5"/>
        <v>0.16541</v>
      </c>
    </row>
    <row r="111" spans="1:9" x14ac:dyDescent="0.25">
      <c r="A111">
        <v>0.36013438254012931</v>
      </c>
      <c r="B111">
        <v>0.36013438254012931</v>
      </c>
      <c r="C111">
        <v>0.72938999999999998</v>
      </c>
      <c r="D111">
        <f t="shared" si="3"/>
        <v>72.938999999999993</v>
      </c>
      <c r="E111">
        <f t="shared" si="4"/>
        <v>0.72938999999999998</v>
      </c>
      <c r="F111">
        <v>0.23</v>
      </c>
      <c r="G111">
        <v>0.23</v>
      </c>
      <c r="H111">
        <v>9.6439999999999998E-2</v>
      </c>
      <c r="I111">
        <f t="shared" si="5"/>
        <v>0.16322</v>
      </c>
    </row>
    <row r="112" spans="1:9" x14ac:dyDescent="0.25">
      <c r="A112">
        <v>0.36013438254012931</v>
      </c>
      <c r="B112">
        <v>0.36013438254012931</v>
      </c>
      <c r="C112">
        <v>0.69774000000000003</v>
      </c>
      <c r="D112">
        <f t="shared" si="3"/>
        <v>69.774000000000001</v>
      </c>
      <c r="E112">
        <f t="shared" si="4"/>
        <v>0.69774000000000003</v>
      </c>
      <c r="F112">
        <v>0.23</v>
      </c>
      <c r="G112">
        <v>0.23</v>
      </c>
      <c r="H112">
        <v>9.3900000000000011E-2</v>
      </c>
      <c r="I112">
        <f t="shared" si="5"/>
        <v>0.16195000000000001</v>
      </c>
    </row>
    <row r="113" spans="1:9" x14ac:dyDescent="0.25">
      <c r="A113">
        <v>0.36013438254012931</v>
      </c>
      <c r="B113">
        <v>0.36013438254012931</v>
      </c>
      <c r="C113">
        <v>0.59936</v>
      </c>
      <c r="D113">
        <f t="shared" si="3"/>
        <v>59.936</v>
      </c>
      <c r="E113">
        <f t="shared" si="4"/>
        <v>0.59936</v>
      </c>
      <c r="F113">
        <v>0.23</v>
      </c>
      <c r="G113">
        <v>0.23</v>
      </c>
      <c r="H113">
        <v>9.1159999999999991E-2</v>
      </c>
      <c r="I113">
        <f t="shared" si="5"/>
        <v>0.16058</v>
      </c>
    </row>
    <row r="114" spans="1:9" x14ac:dyDescent="0.25">
      <c r="A114">
        <v>0.3723621150278707</v>
      </c>
      <c r="B114">
        <v>0.3723621150278707</v>
      </c>
      <c r="C114">
        <v>0.44026999999999999</v>
      </c>
      <c r="D114">
        <f t="shared" si="3"/>
        <v>44.027000000000001</v>
      </c>
      <c r="E114">
        <f t="shared" si="4"/>
        <v>0.44026999999999999</v>
      </c>
      <c r="F114">
        <v>0.23</v>
      </c>
      <c r="G114">
        <v>0.23</v>
      </c>
      <c r="H114">
        <v>9.443E-2</v>
      </c>
      <c r="I114">
        <f t="shared" si="5"/>
        <v>0.162215</v>
      </c>
    </row>
    <row r="115" spans="1:9" x14ac:dyDescent="0.25">
      <c r="A115">
        <v>0.3723621150278707</v>
      </c>
      <c r="B115">
        <v>0.3723621150278707</v>
      </c>
      <c r="C115">
        <v>7.3699999999999998E-3</v>
      </c>
      <c r="D115">
        <f t="shared" si="3"/>
        <v>0.73699999999999999</v>
      </c>
      <c r="E115">
        <f t="shared" si="4"/>
        <v>7.3699999999999998E-3</v>
      </c>
      <c r="F115">
        <v>0.23</v>
      </c>
      <c r="G115">
        <v>0.23</v>
      </c>
      <c r="H115">
        <v>0.11890000000000001</v>
      </c>
      <c r="I115">
        <f t="shared" si="5"/>
        <v>0.17444999999999999</v>
      </c>
    </row>
    <row r="116" spans="1:9" x14ac:dyDescent="0.25">
      <c r="A116">
        <v>0.47462308335907144</v>
      </c>
      <c r="B116">
        <v>0.47462308335907144</v>
      </c>
      <c r="C116">
        <v>0</v>
      </c>
      <c r="D116">
        <f t="shared" si="3"/>
        <v>0</v>
      </c>
      <c r="E116">
        <f t="shared" si="4"/>
        <v>0</v>
      </c>
      <c r="F116">
        <v>0.23</v>
      </c>
      <c r="G116">
        <v>0.23</v>
      </c>
      <c r="H116">
        <v>0.16319999999999998</v>
      </c>
      <c r="I116">
        <f t="shared" si="5"/>
        <v>0.1966</v>
      </c>
    </row>
    <row r="117" spans="1:9" x14ac:dyDescent="0.25">
      <c r="A117">
        <v>0.66691815103350682</v>
      </c>
      <c r="B117">
        <v>0.66691815103350682</v>
      </c>
      <c r="C117">
        <v>0</v>
      </c>
      <c r="D117">
        <f t="shared" si="3"/>
        <v>0</v>
      </c>
      <c r="E117">
        <f t="shared" si="4"/>
        <v>0</v>
      </c>
      <c r="F117">
        <v>0.23</v>
      </c>
      <c r="G117">
        <v>0.23</v>
      </c>
      <c r="H117">
        <v>0.17798</v>
      </c>
      <c r="I117">
        <f t="shared" si="5"/>
        <v>0.20399</v>
      </c>
    </row>
    <row r="118" spans="1:9" x14ac:dyDescent="0.25">
      <c r="A118">
        <v>0.74472408613911223</v>
      </c>
      <c r="B118">
        <v>0.74472408613911223</v>
      </c>
      <c r="C118">
        <v>0</v>
      </c>
      <c r="D118">
        <f t="shared" si="3"/>
        <v>0</v>
      </c>
      <c r="E118">
        <f t="shared" si="4"/>
        <v>0</v>
      </c>
      <c r="F118">
        <v>0.23</v>
      </c>
      <c r="G118">
        <v>0.23</v>
      </c>
      <c r="H118">
        <v>0.16399</v>
      </c>
      <c r="I118">
        <f t="shared" si="5"/>
        <v>0.196995</v>
      </c>
    </row>
    <row r="119" spans="1:9" x14ac:dyDescent="0.25">
      <c r="A119">
        <v>0.90033610026695232</v>
      </c>
      <c r="B119">
        <v>0.90033610026695232</v>
      </c>
      <c r="C119">
        <v>0</v>
      </c>
      <c r="D119">
        <f t="shared" si="3"/>
        <v>0</v>
      </c>
      <c r="E119">
        <f t="shared" si="4"/>
        <v>0</v>
      </c>
      <c r="F119">
        <v>0.23</v>
      </c>
      <c r="G119">
        <v>0.23</v>
      </c>
      <c r="H119">
        <v>0.152</v>
      </c>
      <c r="I119">
        <f t="shared" si="5"/>
        <v>0.191</v>
      </c>
    </row>
    <row r="120" spans="1:9" x14ac:dyDescent="0.25">
      <c r="A120">
        <v>0.90033610026695232</v>
      </c>
      <c r="B120">
        <v>0.90033610026695232</v>
      </c>
      <c r="C120">
        <v>0</v>
      </c>
      <c r="D120">
        <f t="shared" si="3"/>
        <v>0</v>
      </c>
      <c r="E120">
        <f t="shared" si="4"/>
        <v>0</v>
      </c>
      <c r="F120">
        <v>0.23</v>
      </c>
      <c r="G120">
        <v>0.23</v>
      </c>
      <c r="H120">
        <v>0.13500000000000001</v>
      </c>
      <c r="I120">
        <f t="shared" si="5"/>
        <v>0.1825</v>
      </c>
    </row>
    <row r="121" spans="1:9" x14ac:dyDescent="0.25">
      <c r="A121">
        <v>0.68358628720018022</v>
      </c>
      <c r="B121">
        <v>0.68358628720018022</v>
      </c>
      <c r="C121">
        <v>0</v>
      </c>
      <c r="D121">
        <f t="shared" si="3"/>
        <v>0</v>
      </c>
      <c r="E121">
        <f t="shared" si="4"/>
        <v>0</v>
      </c>
      <c r="F121">
        <v>0.23</v>
      </c>
      <c r="G121">
        <v>0.23</v>
      </c>
      <c r="H121">
        <v>0.11890000000000001</v>
      </c>
      <c r="I121">
        <f t="shared" si="5"/>
        <v>0.17444999999999999</v>
      </c>
    </row>
    <row r="122" spans="1:9" x14ac:dyDescent="0.25">
      <c r="A122">
        <v>0.42571287299125177</v>
      </c>
      <c r="B122">
        <v>0.42571287299125177</v>
      </c>
      <c r="C122">
        <v>0</v>
      </c>
      <c r="D122">
        <f t="shared" si="3"/>
        <v>0</v>
      </c>
      <c r="E122">
        <f t="shared" si="4"/>
        <v>0</v>
      </c>
      <c r="F122">
        <v>0.23</v>
      </c>
      <c r="G122">
        <v>0.23</v>
      </c>
      <c r="H122">
        <v>0.10721</v>
      </c>
      <c r="I122">
        <f t="shared" si="5"/>
        <v>0.168605</v>
      </c>
    </row>
    <row r="123" spans="1:9" x14ac:dyDescent="0.25">
      <c r="A123">
        <v>7.9028362954469397E-2</v>
      </c>
      <c r="B123">
        <v>7.9028362954469397E-2</v>
      </c>
      <c r="C123">
        <v>0</v>
      </c>
      <c r="D123">
        <f t="shared" si="3"/>
        <v>0</v>
      </c>
      <c r="E123">
        <f t="shared" si="4"/>
        <v>0</v>
      </c>
      <c r="F123">
        <v>0.23</v>
      </c>
      <c r="G123">
        <v>0.23</v>
      </c>
      <c r="H123">
        <v>0.1011</v>
      </c>
      <c r="I123">
        <f t="shared" si="5"/>
        <v>0.16555</v>
      </c>
    </row>
    <row r="124" spans="1:9" x14ac:dyDescent="0.25">
      <c r="A124">
        <v>7.9028362954469397E-2</v>
      </c>
      <c r="B124">
        <v>7.9028362954469397E-2</v>
      </c>
      <c r="C124">
        <v>0</v>
      </c>
      <c r="D124">
        <f t="shared" si="3"/>
        <v>0</v>
      </c>
      <c r="E124">
        <f t="shared" si="4"/>
        <v>0</v>
      </c>
      <c r="F124">
        <v>0.23</v>
      </c>
      <c r="G124">
        <v>0.23</v>
      </c>
      <c r="H124">
        <v>9.673000000000001E-2</v>
      </c>
      <c r="I124">
        <f t="shared" si="5"/>
        <v>0.16336500000000001</v>
      </c>
    </row>
    <row r="125" spans="1:9" x14ac:dyDescent="0.25">
      <c r="A125">
        <v>7.9028362954469397E-2</v>
      </c>
      <c r="B125">
        <v>7.9028362954469397E-2</v>
      </c>
      <c r="C125">
        <v>0</v>
      </c>
      <c r="D125">
        <f t="shared" si="3"/>
        <v>0</v>
      </c>
      <c r="E125">
        <f t="shared" si="4"/>
        <v>0</v>
      </c>
      <c r="F125">
        <v>0.23</v>
      </c>
      <c r="G125">
        <v>0.23</v>
      </c>
      <c r="H125">
        <v>8.1369999999999998E-2</v>
      </c>
      <c r="I125">
        <f t="shared" si="5"/>
        <v>0.15568500000000002</v>
      </c>
    </row>
    <row r="126" spans="1:9" x14ac:dyDescent="0.25">
      <c r="A126">
        <v>7.9028362954469397E-2</v>
      </c>
      <c r="B126">
        <v>7.9028362954469397E-2</v>
      </c>
      <c r="C126">
        <v>0</v>
      </c>
      <c r="D126">
        <f t="shared" si="3"/>
        <v>0</v>
      </c>
      <c r="E126">
        <f t="shared" si="4"/>
        <v>0</v>
      </c>
      <c r="F126">
        <v>0.23</v>
      </c>
      <c r="G126">
        <v>0.23</v>
      </c>
      <c r="H126">
        <v>7.5749999999999998E-2</v>
      </c>
      <c r="I126">
        <f t="shared" si="5"/>
        <v>0.15287500000000001</v>
      </c>
    </row>
    <row r="127" spans="1:9" x14ac:dyDescent="0.25">
      <c r="A127">
        <v>8.3919801349476159E-2</v>
      </c>
      <c r="B127">
        <v>8.3919801349476159E-2</v>
      </c>
      <c r="C127">
        <v>0</v>
      </c>
      <c r="D127">
        <f t="shared" si="3"/>
        <v>0</v>
      </c>
      <c r="E127">
        <f t="shared" si="4"/>
        <v>0</v>
      </c>
      <c r="F127">
        <v>0.23</v>
      </c>
      <c r="G127">
        <v>0.23</v>
      </c>
      <c r="H127">
        <v>8.1000000000000003E-2</v>
      </c>
      <c r="I127">
        <f t="shared" si="5"/>
        <v>0.1555</v>
      </c>
    </row>
    <row r="128" spans="1:9" x14ac:dyDescent="0.25">
      <c r="A128">
        <v>0.19229449200791837</v>
      </c>
      <c r="B128">
        <v>0.19229449200791837</v>
      </c>
      <c r="C128">
        <v>0</v>
      </c>
      <c r="D128">
        <f t="shared" si="3"/>
        <v>0</v>
      </c>
      <c r="E128">
        <f t="shared" si="4"/>
        <v>0</v>
      </c>
      <c r="F128">
        <v>0.23</v>
      </c>
      <c r="G128">
        <v>0.23</v>
      </c>
      <c r="H128">
        <v>9.7450000000000009E-2</v>
      </c>
      <c r="I128">
        <f t="shared" si="5"/>
        <v>0.16372500000000001</v>
      </c>
    </row>
    <row r="129" spans="1:9" x14ac:dyDescent="0.25">
      <c r="A129">
        <v>0.35569397886119736</v>
      </c>
      <c r="B129">
        <v>0.35569397886119736</v>
      </c>
      <c r="C129">
        <v>0</v>
      </c>
      <c r="D129">
        <f t="shared" si="3"/>
        <v>0</v>
      </c>
      <c r="E129">
        <f t="shared" si="4"/>
        <v>0</v>
      </c>
      <c r="F129">
        <v>0.23</v>
      </c>
      <c r="G129">
        <v>0.23</v>
      </c>
      <c r="H129">
        <v>0.10782</v>
      </c>
      <c r="I129">
        <f t="shared" si="5"/>
        <v>0.16891</v>
      </c>
    </row>
    <row r="130" spans="1:9" x14ac:dyDescent="0.25">
      <c r="A130">
        <v>0.43349991396680282</v>
      </c>
      <c r="B130">
        <v>0.43349991396680282</v>
      </c>
      <c r="C130">
        <v>0</v>
      </c>
      <c r="D130">
        <f t="shared" si="3"/>
        <v>0</v>
      </c>
      <c r="E130">
        <f t="shared" si="4"/>
        <v>0</v>
      </c>
      <c r="F130">
        <v>0.23</v>
      </c>
      <c r="G130">
        <v>0.23</v>
      </c>
      <c r="H130">
        <v>0.12279999999999999</v>
      </c>
      <c r="I130">
        <f t="shared" si="5"/>
        <v>0.1764</v>
      </c>
    </row>
    <row r="131" spans="1:9" x14ac:dyDescent="0.25">
      <c r="A131">
        <v>0.3723621150278707</v>
      </c>
      <c r="B131">
        <v>0.3723621150278707</v>
      </c>
      <c r="C131">
        <v>4.2000000000000006E-3</v>
      </c>
      <c r="D131">
        <f t="shared" ref="D131:D194" si="6">C131*$K$2</f>
        <v>0.42000000000000004</v>
      </c>
      <c r="E131">
        <f t="shared" ref="E131:E194" si="7">D131*$L$2</f>
        <v>4.2000000000000006E-3</v>
      </c>
      <c r="F131">
        <v>0.23</v>
      </c>
      <c r="G131">
        <v>0.23</v>
      </c>
      <c r="H131">
        <v>0.125</v>
      </c>
      <c r="I131">
        <f t="shared" ref="I131:I194" si="8">(G131+H131)/2</f>
        <v>0.17749999999999999</v>
      </c>
    </row>
    <row r="132" spans="1:9" x14ac:dyDescent="0.25">
      <c r="A132">
        <v>0.34790679396901703</v>
      </c>
      <c r="B132">
        <v>0.34790679396901703</v>
      </c>
      <c r="C132">
        <v>6.7129999999999995E-2</v>
      </c>
      <c r="D132">
        <f t="shared" si="6"/>
        <v>6.7129999999999992</v>
      </c>
      <c r="E132">
        <f t="shared" si="7"/>
        <v>6.7129999999999995E-2</v>
      </c>
      <c r="F132">
        <v>0.23</v>
      </c>
      <c r="G132">
        <v>0.23</v>
      </c>
      <c r="H132">
        <v>0.1207</v>
      </c>
      <c r="I132">
        <f t="shared" si="8"/>
        <v>0.17535000000000001</v>
      </c>
    </row>
    <row r="133" spans="1:9" x14ac:dyDescent="0.25">
      <c r="A133">
        <v>0.33567906148127546</v>
      </c>
      <c r="B133">
        <v>0.33567906148127546</v>
      </c>
      <c r="C133">
        <v>8.5870000000000002E-2</v>
      </c>
      <c r="D133">
        <f t="shared" si="6"/>
        <v>8.5869999999999997</v>
      </c>
      <c r="E133">
        <f t="shared" si="7"/>
        <v>8.5870000000000002E-2</v>
      </c>
      <c r="F133">
        <v>0.23</v>
      </c>
      <c r="G133">
        <v>0.23</v>
      </c>
      <c r="H133">
        <v>0.11005</v>
      </c>
      <c r="I133">
        <f t="shared" si="8"/>
        <v>0.17002500000000001</v>
      </c>
    </row>
    <row r="134" spans="1:9" x14ac:dyDescent="0.25">
      <c r="A134">
        <v>0.33567906148127546</v>
      </c>
      <c r="B134">
        <v>0.33567906148127546</v>
      </c>
      <c r="C134">
        <v>0.11720999999999999</v>
      </c>
      <c r="D134">
        <f t="shared" si="6"/>
        <v>11.721</v>
      </c>
      <c r="E134">
        <f t="shared" si="7"/>
        <v>0.11721000000000001</v>
      </c>
      <c r="F134">
        <v>0.23</v>
      </c>
      <c r="G134">
        <v>0.23</v>
      </c>
      <c r="H134">
        <v>0.10335999999999999</v>
      </c>
      <c r="I134">
        <f t="shared" si="8"/>
        <v>0.16667999999999999</v>
      </c>
    </row>
    <row r="135" spans="1:9" x14ac:dyDescent="0.25">
      <c r="A135">
        <v>0.36013438254012931</v>
      </c>
      <c r="B135">
        <v>0.36013438254012931</v>
      </c>
      <c r="C135">
        <v>0.13563</v>
      </c>
      <c r="D135">
        <f t="shared" si="6"/>
        <v>13.563000000000001</v>
      </c>
      <c r="E135">
        <f t="shared" si="7"/>
        <v>0.13563</v>
      </c>
      <c r="F135">
        <v>0.23</v>
      </c>
      <c r="G135">
        <v>0.23</v>
      </c>
      <c r="H135">
        <v>9.0230000000000005E-2</v>
      </c>
      <c r="I135">
        <f t="shared" si="8"/>
        <v>0.16011500000000001</v>
      </c>
    </row>
    <row r="136" spans="1:9" x14ac:dyDescent="0.25">
      <c r="A136">
        <v>0.36013438254012931</v>
      </c>
      <c r="B136">
        <v>0.36013438254012931</v>
      </c>
      <c r="C136">
        <v>0.13253999999999999</v>
      </c>
      <c r="D136">
        <f t="shared" si="6"/>
        <v>13.254</v>
      </c>
      <c r="E136">
        <f t="shared" si="7"/>
        <v>0.13253999999999999</v>
      </c>
      <c r="F136">
        <v>0.23</v>
      </c>
      <c r="G136">
        <v>0.23</v>
      </c>
      <c r="H136">
        <v>8.023000000000001E-2</v>
      </c>
      <c r="I136">
        <f t="shared" si="8"/>
        <v>0.155115</v>
      </c>
    </row>
    <row r="137" spans="1:9" x14ac:dyDescent="0.25">
      <c r="A137">
        <v>0.36013438254012931</v>
      </c>
      <c r="B137">
        <v>0.36013438254012931</v>
      </c>
      <c r="C137">
        <v>7.8150000000000011E-2</v>
      </c>
      <c r="D137">
        <f t="shared" si="6"/>
        <v>7.8150000000000013</v>
      </c>
      <c r="E137">
        <f t="shared" si="7"/>
        <v>7.8150000000000011E-2</v>
      </c>
      <c r="F137">
        <v>0.23</v>
      </c>
      <c r="G137">
        <v>0.23</v>
      </c>
      <c r="H137">
        <v>7.0000000000000007E-2</v>
      </c>
      <c r="I137">
        <f t="shared" si="8"/>
        <v>0.15000000000000002</v>
      </c>
    </row>
    <row r="138" spans="1:9" x14ac:dyDescent="0.25">
      <c r="A138">
        <v>0.3723621150278707</v>
      </c>
      <c r="B138">
        <v>0.3723621150278707</v>
      </c>
      <c r="C138">
        <v>4.6640000000000001E-2</v>
      </c>
      <c r="D138">
        <f t="shared" si="6"/>
        <v>4.6639999999999997</v>
      </c>
      <c r="E138">
        <f t="shared" si="7"/>
        <v>4.6640000000000001E-2</v>
      </c>
      <c r="F138">
        <v>0.23</v>
      </c>
      <c r="G138">
        <v>0.23</v>
      </c>
      <c r="H138">
        <v>8.0430000000000001E-2</v>
      </c>
      <c r="I138">
        <f t="shared" si="8"/>
        <v>0.15521499999999999</v>
      </c>
    </row>
    <row r="139" spans="1:9" x14ac:dyDescent="0.25">
      <c r="A139">
        <v>0.3723621150278707</v>
      </c>
      <c r="B139">
        <v>0.3723621150278707</v>
      </c>
      <c r="C139">
        <v>5.79E-3</v>
      </c>
      <c r="D139">
        <f t="shared" si="6"/>
        <v>0.57899999999999996</v>
      </c>
      <c r="E139">
        <f t="shared" si="7"/>
        <v>5.79E-3</v>
      </c>
      <c r="F139">
        <v>0.23</v>
      </c>
      <c r="G139">
        <v>0.23</v>
      </c>
      <c r="H139">
        <v>0.1212</v>
      </c>
      <c r="I139">
        <f t="shared" si="8"/>
        <v>0.17560000000000001</v>
      </c>
    </row>
    <row r="140" spans="1:9" x14ac:dyDescent="0.25">
      <c r="A140">
        <v>0.47462308335907144</v>
      </c>
      <c r="B140">
        <v>0.47462308335907144</v>
      </c>
      <c r="C140">
        <v>0</v>
      </c>
      <c r="D140">
        <f t="shared" si="6"/>
        <v>0</v>
      </c>
      <c r="E140">
        <f t="shared" si="7"/>
        <v>0</v>
      </c>
      <c r="F140">
        <v>0.23</v>
      </c>
      <c r="G140">
        <v>0.23</v>
      </c>
      <c r="H140">
        <v>0.12847</v>
      </c>
      <c r="I140">
        <f t="shared" si="8"/>
        <v>0.17923500000000001</v>
      </c>
    </row>
    <row r="141" spans="1:9" x14ac:dyDescent="0.25">
      <c r="A141">
        <v>0.66691815103350682</v>
      </c>
      <c r="B141">
        <v>0.66691815103350682</v>
      </c>
      <c r="C141">
        <v>0</v>
      </c>
      <c r="D141">
        <f t="shared" si="6"/>
        <v>0</v>
      </c>
      <c r="E141">
        <f t="shared" si="7"/>
        <v>0</v>
      </c>
      <c r="F141">
        <v>0.23</v>
      </c>
      <c r="G141">
        <v>0.23</v>
      </c>
      <c r="H141">
        <v>0.13772999999999999</v>
      </c>
      <c r="I141">
        <f t="shared" si="8"/>
        <v>0.183865</v>
      </c>
    </row>
    <row r="142" spans="1:9" x14ac:dyDescent="0.25">
      <c r="A142">
        <v>0.74472408613911223</v>
      </c>
      <c r="B142">
        <v>0.74472408613911223</v>
      </c>
      <c r="C142">
        <v>0</v>
      </c>
      <c r="D142">
        <f t="shared" si="6"/>
        <v>0</v>
      </c>
      <c r="E142">
        <f t="shared" si="7"/>
        <v>0</v>
      </c>
      <c r="F142">
        <v>0.23</v>
      </c>
      <c r="G142">
        <v>0.23</v>
      </c>
      <c r="H142">
        <v>0.13772999999999999</v>
      </c>
      <c r="I142">
        <f t="shared" si="8"/>
        <v>0.183865</v>
      </c>
    </row>
    <row r="143" spans="1:9" x14ac:dyDescent="0.25">
      <c r="A143">
        <v>0.90033610026695232</v>
      </c>
      <c r="B143">
        <v>0.90033610026695232</v>
      </c>
      <c r="C143">
        <v>0</v>
      </c>
      <c r="D143">
        <f t="shared" si="6"/>
        <v>0</v>
      </c>
      <c r="E143">
        <f t="shared" si="7"/>
        <v>0</v>
      </c>
      <c r="F143">
        <v>0.23</v>
      </c>
      <c r="G143">
        <v>0.23</v>
      </c>
      <c r="H143">
        <v>0.13200000000000001</v>
      </c>
      <c r="I143">
        <f t="shared" si="8"/>
        <v>0.18099999999999999</v>
      </c>
    </row>
    <row r="144" spans="1:9" x14ac:dyDescent="0.25">
      <c r="A144">
        <v>0.90033610026695232</v>
      </c>
      <c r="B144">
        <v>0.90033610026695232</v>
      </c>
      <c r="C144">
        <v>0</v>
      </c>
      <c r="D144">
        <f t="shared" si="6"/>
        <v>0</v>
      </c>
      <c r="E144">
        <f t="shared" si="7"/>
        <v>0</v>
      </c>
      <c r="F144">
        <v>0.23</v>
      </c>
      <c r="G144">
        <v>0.23</v>
      </c>
      <c r="H144">
        <v>9.9900000000000003E-2</v>
      </c>
      <c r="I144">
        <f t="shared" si="8"/>
        <v>0.16495000000000001</v>
      </c>
    </row>
    <row r="145" spans="1:9" x14ac:dyDescent="0.25">
      <c r="A145">
        <v>0.68358628720018022</v>
      </c>
      <c r="B145">
        <v>0.68358628720018022</v>
      </c>
      <c r="C145">
        <v>0</v>
      </c>
      <c r="D145">
        <f t="shared" si="6"/>
        <v>0</v>
      </c>
      <c r="E145">
        <f t="shared" si="7"/>
        <v>0</v>
      </c>
      <c r="F145">
        <v>0.23</v>
      </c>
      <c r="G145">
        <v>0.23</v>
      </c>
      <c r="H145">
        <v>9.11E-2</v>
      </c>
      <c r="I145">
        <f t="shared" si="8"/>
        <v>0.16055</v>
      </c>
    </row>
    <row r="146" spans="1:9" x14ac:dyDescent="0.25">
      <c r="A146">
        <v>0.42571287299125177</v>
      </c>
      <c r="B146">
        <v>0.42571287299125177</v>
      </c>
      <c r="C146">
        <v>0</v>
      </c>
      <c r="D146">
        <f t="shared" si="6"/>
        <v>0</v>
      </c>
      <c r="E146">
        <f t="shared" si="7"/>
        <v>0</v>
      </c>
      <c r="F146">
        <v>0.23</v>
      </c>
      <c r="G146">
        <v>0.23</v>
      </c>
      <c r="H146">
        <v>5.3420000000000002E-2</v>
      </c>
      <c r="I146">
        <f t="shared" si="8"/>
        <v>0.14171</v>
      </c>
    </row>
    <row r="147" spans="1:9" x14ac:dyDescent="0.25">
      <c r="A147">
        <v>7.9028362954469397E-2</v>
      </c>
      <c r="B147">
        <v>7.9028362954469397E-2</v>
      </c>
      <c r="C147">
        <v>0</v>
      </c>
      <c r="D147">
        <f t="shared" si="6"/>
        <v>0</v>
      </c>
      <c r="E147">
        <f t="shared" si="7"/>
        <v>0</v>
      </c>
      <c r="F147">
        <v>0.23</v>
      </c>
      <c r="G147">
        <v>0.23</v>
      </c>
      <c r="H147">
        <v>4.0299999999999996E-2</v>
      </c>
      <c r="I147">
        <f t="shared" si="8"/>
        <v>0.13514999999999999</v>
      </c>
    </row>
    <row r="148" spans="1:9" x14ac:dyDescent="0.25">
      <c r="A148">
        <v>7.9028362954469397E-2</v>
      </c>
      <c r="B148">
        <v>7.9028362954469397E-2</v>
      </c>
      <c r="C148">
        <v>0</v>
      </c>
      <c r="D148">
        <f t="shared" si="6"/>
        <v>0</v>
      </c>
      <c r="E148">
        <f t="shared" si="7"/>
        <v>0</v>
      </c>
      <c r="F148">
        <v>0.23</v>
      </c>
      <c r="G148">
        <v>0.23</v>
      </c>
      <c r="H148">
        <v>2.5499999999999998E-2</v>
      </c>
      <c r="I148">
        <f t="shared" si="8"/>
        <v>0.12775</v>
      </c>
    </row>
    <row r="149" spans="1:9" x14ac:dyDescent="0.25">
      <c r="A149">
        <v>7.9028362954469397E-2</v>
      </c>
      <c r="B149">
        <v>7.9028362954469397E-2</v>
      </c>
      <c r="C149">
        <v>0</v>
      </c>
      <c r="D149">
        <f t="shared" si="6"/>
        <v>0</v>
      </c>
      <c r="E149">
        <f t="shared" si="7"/>
        <v>0</v>
      </c>
      <c r="F149">
        <v>0.23</v>
      </c>
      <c r="G149">
        <v>0.23</v>
      </c>
      <c r="H149">
        <v>2.4799999999999999E-2</v>
      </c>
      <c r="I149">
        <f t="shared" si="8"/>
        <v>0.12740000000000001</v>
      </c>
    </row>
    <row r="150" spans="1:9" x14ac:dyDescent="0.25">
      <c r="A150">
        <v>7.9028362954469397E-2</v>
      </c>
      <c r="B150">
        <v>7.9028362954469397E-2</v>
      </c>
      <c r="C150">
        <v>0</v>
      </c>
      <c r="D150">
        <f t="shared" si="6"/>
        <v>0</v>
      </c>
      <c r="E150">
        <f t="shared" si="7"/>
        <v>0</v>
      </c>
      <c r="F150">
        <v>0.23</v>
      </c>
      <c r="G150">
        <v>0.23</v>
      </c>
      <c r="H150">
        <v>0.02</v>
      </c>
      <c r="I150">
        <f t="shared" si="8"/>
        <v>0.125</v>
      </c>
    </row>
    <row r="151" spans="1:9" x14ac:dyDescent="0.25">
      <c r="A151">
        <v>8.3919801349476159E-2</v>
      </c>
      <c r="B151">
        <v>8.3919801349476159E-2</v>
      </c>
      <c r="C151">
        <v>0</v>
      </c>
      <c r="D151">
        <f t="shared" si="6"/>
        <v>0</v>
      </c>
      <c r="E151">
        <f t="shared" si="7"/>
        <v>0</v>
      </c>
      <c r="F151">
        <v>0.23</v>
      </c>
      <c r="G151">
        <v>0.23</v>
      </c>
      <c r="H151">
        <v>1.485E-2</v>
      </c>
      <c r="I151">
        <f t="shared" si="8"/>
        <v>0.12242500000000001</v>
      </c>
    </row>
    <row r="152" spans="1:9" x14ac:dyDescent="0.25">
      <c r="A152">
        <v>0.19229449200791837</v>
      </c>
      <c r="B152">
        <v>0.19229449200791837</v>
      </c>
      <c r="C152">
        <v>0</v>
      </c>
      <c r="D152">
        <f t="shared" si="6"/>
        <v>0</v>
      </c>
      <c r="E152">
        <f t="shared" si="7"/>
        <v>0</v>
      </c>
      <c r="F152">
        <v>0.23</v>
      </c>
      <c r="G152">
        <v>0.23</v>
      </c>
      <c r="H152">
        <v>1.485E-2</v>
      </c>
      <c r="I152">
        <f t="shared" si="8"/>
        <v>0.12242500000000001</v>
      </c>
    </row>
    <row r="153" spans="1:9" x14ac:dyDescent="0.25">
      <c r="A153">
        <v>0.35569397886119736</v>
      </c>
      <c r="B153">
        <v>0.35569397886119736</v>
      </c>
      <c r="C153">
        <v>0</v>
      </c>
      <c r="D153">
        <f t="shared" si="6"/>
        <v>0</v>
      </c>
      <c r="E153">
        <f t="shared" si="7"/>
        <v>0</v>
      </c>
      <c r="F153">
        <v>0.23</v>
      </c>
      <c r="G153">
        <v>0.23</v>
      </c>
      <c r="H153">
        <v>1.4E-2</v>
      </c>
      <c r="I153">
        <f t="shared" si="8"/>
        <v>0.12200000000000001</v>
      </c>
    </row>
    <row r="154" spans="1:9" x14ac:dyDescent="0.25">
      <c r="A154">
        <v>0.43349991396680282</v>
      </c>
      <c r="B154">
        <v>0.43349991396680282</v>
      </c>
      <c r="C154">
        <v>0</v>
      </c>
      <c r="D154">
        <f t="shared" si="6"/>
        <v>0</v>
      </c>
      <c r="E154">
        <f t="shared" si="7"/>
        <v>0</v>
      </c>
      <c r="F154">
        <v>0.23</v>
      </c>
      <c r="G154">
        <v>0.23</v>
      </c>
      <c r="H154">
        <v>1.8280000000000001E-2</v>
      </c>
      <c r="I154">
        <f t="shared" si="8"/>
        <v>0.12414</v>
      </c>
    </row>
    <row r="155" spans="1:9" x14ac:dyDescent="0.25">
      <c r="A155">
        <v>0.3723621150278707</v>
      </c>
      <c r="B155">
        <v>0.3723621150278707</v>
      </c>
      <c r="C155">
        <v>7.5599999999999999E-3</v>
      </c>
      <c r="D155">
        <f t="shared" si="6"/>
        <v>0.75600000000000001</v>
      </c>
      <c r="E155">
        <f t="shared" si="7"/>
        <v>7.5599999999999999E-3</v>
      </c>
      <c r="F155">
        <v>0.23</v>
      </c>
      <c r="G155">
        <v>0.23</v>
      </c>
      <c r="H155">
        <v>2.0199999999999999E-2</v>
      </c>
      <c r="I155">
        <f t="shared" si="8"/>
        <v>0.12510000000000002</v>
      </c>
    </row>
    <row r="156" spans="1:9" x14ac:dyDescent="0.25">
      <c r="A156">
        <v>0.34790679396901703</v>
      </c>
      <c r="B156">
        <v>0.34790679396901703</v>
      </c>
      <c r="C156">
        <v>4.3959999999999999E-2</v>
      </c>
      <c r="D156">
        <f t="shared" si="6"/>
        <v>4.3959999999999999</v>
      </c>
      <c r="E156">
        <f t="shared" si="7"/>
        <v>4.3959999999999999E-2</v>
      </c>
      <c r="F156">
        <v>0.23</v>
      </c>
      <c r="G156">
        <v>0.23</v>
      </c>
      <c r="H156">
        <v>1.8280000000000001E-2</v>
      </c>
      <c r="I156">
        <f t="shared" si="8"/>
        <v>0.12414</v>
      </c>
    </row>
    <row r="157" spans="1:9" x14ac:dyDescent="0.25">
      <c r="A157">
        <v>0.33567906148127546</v>
      </c>
      <c r="B157">
        <v>0.33567906148127546</v>
      </c>
      <c r="C157">
        <v>5.1950000000000003E-2</v>
      </c>
      <c r="D157">
        <f t="shared" si="6"/>
        <v>5.1950000000000003</v>
      </c>
      <c r="E157">
        <f t="shared" si="7"/>
        <v>5.1950000000000003E-2</v>
      </c>
      <c r="F157">
        <v>0.23</v>
      </c>
      <c r="G157">
        <v>0.23</v>
      </c>
      <c r="H157">
        <v>1.4E-2</v>
      </c>
      <c r="I157">
        <f t="shared" si="8"/>
        <v>0.12200000000000001</v>
      </c>
    </row>
    <row r="158" spans="1:9" x14ac:dyDescent="0.25">
      <c r="A158">
        <v>0.33567906148127546</v>
      </c>
      <c r="B158">
        <v>0.33567906148127546</v>
      </c>
      <c r="C158">
        <v>5.2510000000000001E-2</v>
      </c>
      <c r="D158">
        <f t="shared" si="6"/>
        <v>5.2510000000000003</v>
      </c>
      <c r="E158">
        <f t="shared" si="7"/>
        <v>5.2510000000000001E-2</v>
      </c>
      <c r="F158">
        <v>0.23</v>
      </c>
      <c r="G158">
        <v>0.23</v>
      </c>
      <c r="H158">
        <v>1.035E-2</v>
      </c>
      <c r="I158">
        <f t="shared" si="8"/>
        <v>0.120175</v>
      </c>
    </row>
    <row r="159" spans="1:9" x14ac:dyDescent="0.25">
      <c r="A159">
        <v>0.36013438254012931</v>
      </c>
      <c r="B159">
        <v>0.36013438254012931</v>
      </c>
      <c r="C159">
        <v>5.7880000000000001E-2</v>
      </c>
      <c r="D159">
        <f t="shared" si="6"/>
        <v>5.7880000000000003</v>
      </c>
      <c r="E159">
        <f t="shared" si="7"/>
        <v>5.7880000000000001E-2</v>
      </c>
      <c r="F159">
        <v>0.23</v>
      </c>
      <c r="G159">
        <v>0.23</v>
      </c>
      <c r="H159">
        <v>8.0000000000000002E-3</v>
      </c>
      <c r="I159">
        <f t="shared" si="8"/>
        <v>0.11900000000000001</v>
      </c>
    </row>
    <row r="160" spans="1:9" x14ac:dyDescent="0.25">
      <c r="A160">
        <v>0.36013438254012931</v>
      </c>
      <c r="B160">
        <v>0.36013438254012931</v>
      </c>
      <c r="C160">
        <v>9.9629999999999996E-2</v>
      </c>
      <c r="D160">
        <f t="shared" si="6"/>
        <v>9.9629999999999992</v>
      </c>
      <c r="E160">
        <f t="shared" si="7"/>
        <v>9.9629999999999996E-2</v>
      </c>
      <c r="F160">
        <v>0.23</v>
      </c>
      <c r="G160">
        <v>0.23</v>
      </c>
      <c r="H160">
        <v>5.4599999999999996E-3</v>
      </c>
      <c r="I160">
        <f t="shared" si="8"/>
        <v>0.11773</v>
      </c>
    </row>
    <row r="161" spans="1:9" x14ac:dyDescent="0.25">
      <c r="A161">
        <v>0.36013438254012931</v>
      </c>
      <c r="B161">
        <v>0.36013438254012931</v>
      </c>
      <c r="C161">
        <v>5.3740000000000003E-2</v>
      </c>
      <c r="D161">
        <f t="shared" si="6"/>
        <v>5.3740000000000006</v>
      </c>
      <c r="E161">
        <f t="shared" si="7"/>
        <v>5.374000000000001E-2</v>
      </c>
      <c r="F161">
        <v>0.23</v>
      </c>
      <c r="G161">
        <v>0.23</v>
      </c>
      <c r="H161">
        <v>4.1600000000000005E-3</v>
      </c>
      <c r="I161">
        <f t="shared" si="8"/>
        <v>0.11708</v>
      </c>
    </row>
    <row r="162" spans="1:9" x14ac:dyDescent="0.25">
      <c r="A162">
        <v>0.3723621150278707</v>
      </c>
      <c r="B162">
        <v>0.3723621150278707</v>
      </c>
      <c r="C162">
        <v>6.5390000000000004E-2</v>
      </c>
      <c r="D162">
        <f t="shared" si="6"/>
        <v>6.5390000000000006</v>
      </c>
      <c r="E162">
        <f t="shared" si="7"/>
        <v>6.5390000000000004E-2</v>
      </c>
      <c r="F162">
        <v>0.23</v>
      </c>
      <c r="G162">
        <v>0.23</v>
      </c>
      <c r="H162">
        <v>8.0000000000000002E-3</v>
      </c>
      <c r="I162">
        <f t="shared" si="8"/>
        <v>0.11900000000000001</v>
      </c>
    </row>
    <row r="163" spans="1:9" x14ac:dyDescent="0.25">
      <c r="A163">
        <v>0.3723621150278707</v>
      </c>
      <c r="B163">
        <v>0.3723621150278707</v>
      </c>
      <c r="C163">
        <v>9.1699999999999993E-3</v>
      </c>
      <c r="D163">
        <f t="shared" si="6"/>
        <v>0.91699999999999993</v>
      </c>
      <c r="E163">
        <f t="shared" si="7"/>
        <v>9.1699999999999993E-3</v>
      </c>
      <c r="F163">
        <v>0.23</v>
      </c>
      <c r="G163">
        <v>0.23</v>
      </c>
      <c r="H163">
        <v>2.461E-2</v>
      </c>
      <c r="I163">
        <f t="shared" si="8"/>
        <v>0.127305</v>
      </c>
    </row>
    <row r="164" spans="1:9" x14ac:dyDescent="0.25">
      <c r="A164">
        <v>0.47462308335907144</v>
      </c>
      <c r="B164">
        <v>0.47462308335907144</v>
      </c>
      <c r="C164">
        <v>0</v>
      </c>
      <c r="D164">
        <f t="shared" si="6"/>
        <v>0</v>
      </c>
      <c r="E164">
        <f t="shared" si="7"/>
        <v>0</v>
      </c>
      <c r="F164">
        <v>0.23</v>
      </c>
      <c r="G164">
        <v>0.23</v>
      </c>
      <c r="H164">
        <v>0.04</v>
      </c>
      <c r="I164">
        <f t="shared" si="8"/>
        <v>0.13500000000000001</v>
      </c>
    </row>
    <row r="165" spans="1:9" x14ac:dyDescent="0.25">
      <c r="A165">
        <v>0.66691815103350682</v>
      </c>
      <c r="B165">
        <v>0.66691815103350682</v>
      </c>
      <c r="C165">
        <v>0</v>
      </c>
      <c r="D165">
        <f t="shared" si="6"/>
        <v>0</v>
      </c>
      <c r="E165">
        <f t="shared" si="7"/>
        <v>0</v>
      </c>
      <c r="F165">
        <v>0.23</v>
      </c>
      <c r="G165">
        <v>0.23</v>
      </c>
      <c r="H165">
        <v>4.3450000000000003E-2</v>
      </c>
      <c r="I165">
        <f t="shared" si="8"/>
        <v>0.13672500000000001</v>
      </c>
    </row>
    <row r="166" spans="1:9" x14ac:dyDescent="0.25">
      <c r="A166">
        <v>0.74472408613911223</v>
      </c>
      <c r="B166">
        <v>0.74472408613911223</v>
      </c>
      <c r="C166">
        <v>0</v>
      </c>
      <c r="D166">
        <f t="shared" si="6"/>
        <v>0</v>
      </c>
      <c r="E166">
        <f t="shared" si="7"/>
        <v>0</v>
      </c>
      <c r="F166">
        <v>0.23</v>
      </c>
      <c r="G166">
        <v>0.23</v>
      </c>
      <c r="H166">
        <v>0.05</v>
      </c>
      <c r="I166">
        <f t="shared" si="8"/>
        <v>0.14000000000000001</v>
      </c>
    </row>
    <row r="167" spans="1:9" x14ac:dyDescent="0.25">
      <c r="A167">
        <v>0.90033610026695232</v>
      </c>
      <c r="B167">
        <v>0.90033610026695232</v>
      </c>
      <c r="C167">
        <v>0</v>
      </c>
      <c r="D167">
        <f t="shared" si="6"/>
        <v>0</v>
      </c>
      <c r="E167">
        <f t="shared" si="7"/>
        <v>0</v>
      </c>
      <c r="F167">
        <v>0.23</v>
      </c>
      <c r="G167">
        <v>0.23</v>
      </c>
      <c r="H167">
        <v>4.3450000000000003E-2</v>
      </c>
      <c r="I167">
        <f t="shared" si="8"/>
        <v>0.13672500000000001</v>
      </c>
    </row>
    <row r="168" spans="1:9" x14ac:dyDescent="0.25">
      <c r="A168">
        <v>0.90033610026695232</v>
      </c>
      <c r="B168">
        <v>0.90033610026695232</v>
      </c>
      <c r="C168">
        <v>0</v>
      </c>
      <c r="D168">
        <f t="shared" si="6"/>
        <v>0</v>
      </c>
      <c r="E168">
        <f t="shared" si="7"/>
        <v>0</v>
      </c>
      <c r="F168">
        <v>0.23</v>
      </c>
      <c r="G168">
        <v>0.23</v>
      </c>
      <c r="H168">
        <v>0.03</v>
      </c>
      <c r="I168">
        <f t="shared" si="8"/>
        <v>0.13</v>
      </c>
    </row>
    <row r="169" spans="1:9" x14ac:dyDescent="0.25">
      <c r="A169">
        <v>0.68358628720018022</v>
      </c>
      <c r="B169">
        <v>0.68358628720018022</v>
      </c>
      <c r="C169">
        <v>0</v>
      </c>
      <c r="D169">
        <f t="shared" si="6"/>
        <v>0</v>
      </c>
      <c r="E169">
        <f t="shared" si="7"/>
        <v>0</v>
      </c>
      <c r="F169">
        <v>0.23</v>
      </c>
      <c r="G169">
        <v>0.23</v>
      </c>
      <c r="H169">
        <v>2.461E-2</v>
      </c>
      <c r="I169">
        <f t="shared" si="8"/>
        <v>0.127305</v>
      </c>
    </row>
    <row r="170" spans="1:9" x14ac:dyDescent="0.25">
      <c r="A170">
        <v>0.42571287299125177</v>
      </c>
      <c r="B170">
        <v>0.42571287299125177</v>
      </c>
      <c r="C170">
        <v>0</v>
      </c>
      <c r="D170">
        <f t="shared" si="6"/>
        <v>0</v>
      </c>
      <c r="E170">
        <f t="shared" si="7"/>
        <v>0</v>
      </c>
      <c r="F170">
        <v>0.23</v>
      </c>
      <c r="G170">
        <v>0.23</v>
      </c>
      <c r="H170">
        <v>7.0000000000000001E-3</v>
      </c>
      <c r="I170">
        <f t="shared" si="8"/>
        <v>0.11850000000000001</v>
      </c>
    </row>
    <row r="171" spans="1:9" x14ac:dyDescent="0.25">
      <c r="A171">
        <v>7.9028362954469397E-2</v>
      </c>
      <c r="B171">
        <v>7.9028362954469397E-2</v>
      </c>
      <c r="C171">
        <v>0</v>
      </c>
      <c r="D171">
        <f t="shared" si="6"/>
        <v>0</v>
      </c>
      <c r="E171">
        <f t="shared" si="7"/>
        <v>0</v>
      </c>
      <c r="F171">
        <v>0.23</v>
      </c>
      <c r="G171">
        <v>0.23</v>
      </c>
      <c r="H171">
        <v>5.0000000000000001E-3</v>
      </c>
      <c r="I171">
        <f t="shared" si="8"/>
        <v>0.11750000000000001</v>
      </c>
    </row>
    <row r="172" spans="1:9" x14ac:dyDescent="0.25">
      <c r="A172">
        <v>7.9028362954469397E-2</v>
      </c>
      <c r="B172">
        <v>7.9028362954469397E-2</v>
      </c>
      <c r="C172">
        <v>0</v>
      </c>
      <c r="D172">
        <f t="shared" si="6"/>
        <v>0</v>
      </c>
      <c r="E172">
        <f t="shared" si="7"/>
        <v>0</v>
      </c>
      <c r="F172">
        <v>0.23</v>
      </c>
      <c r="G172">
        <v>0.23</v>
      </c>
      <c r="H172">
        <v>4.2000000000000006E-3</v>
      </c>
      <c r="I172">
        <f t="shared" si="8"/>
        <v>0.11710000000000001</v>
      </c>
    </row>
    <row r="173" spans="1:9" x14ac:dyDescent="0.25">
      <c r="A173">
        <v>7.9028362954469397E-2</v>
      </c>
      <c r="B173">
        <v>7.9028362954469397E-2</v>
      </c>
      <c r="C173">
        <v>0</v>
      </c>
      <c r="D173">
        <f t="shared" si="6"/>
        <v>0</v>
      </c>
      <c r="E173">
        <f t="shared" si="7"/>
        <v>0</v>
      </c>
      <c r="F173">
        <v>0.23</v>
      </c>
      <c r="G173">
        <v>0.23</v>
      </c>
      <c r="H173">
        <v>4.1600000000000005E-3</v>
      </c>
      <c r="I173">
        <f t="shared" si="8"/>
        <v>0.11708</v>
      </c>
    </row>
    <row r="174" spans="1:9" x14ac:dyDescent="0.25">
      <c r="A174">
        <v>7.9028362954469397E-2</v>
      </c>
      <c r="B174">
        <v>7.9028362954469397E-2</v>
      </c>
      <c r="C174">
        <v>0</v>
      </c>
      <c r="D174">
        <f t="shared" si="6"/>
        <v>0</v>
      </c>
      <c r="E174">
        <f t="shared" si="7"/>
        <v>0</v>
      </c>
      <c r="F174">
        <v>0.23</v>
      </c>
      <c r="G174">
        <v>0.23</v>
      </c>
      <c r="H174">
        <v>4.1600000000000005E-3</v>
      </c>
      <c r="I174">
        <f t="shared" si="8"/>
        <v>0.11708</v>
      </c>
    </row>
    <row r="175" spans="1:9" x14ac:dyDescent="0.25">
      <c r="A175">
        <v>8.3919801349476159E-2</v>
      </c>
      <c r="B175">
        <v>8.3919801349476159E-2</v>
      </c>
      <c r="C175">
        <v>0</v>
      </c>
      <c r="D175">
        <f t="shared" si="6"/>
        <v>0</v>
      </c>
      <c r="E175">
        <f t="shared" si="7"/>
        <v>0</v>
      </c>
      <c r="F175">
        <v>0.23</v>
      </c>
      <c r="G175">
        <v>0.23</v>
      </c>
      <c r="H175">
        <v>4.1600000000000005E-3</v>
      </c>
      <c r="I175">
        <f t="shared" si="8"/>
        <v>0.11708</v>
      </c>
    </row>
    <row r="176" spans="1:9" x14ac:dyDescent="0.25">
      <c r="A176">
        <v>0.19229449200791837</v>
      </c>
      <c r="B176">
        <v>0.19229449200791837</v>
      </c>
      <c r="C176">
        <v>0</v>
      </c>
      <c r="D176">
        <f t="shared" si="6"/>
        <v>0</v>
      </c>
      <c r="E176">
        <f t="shared" si="7"/>
        <v>0</v>
      </c>
      <c r="F176">
        <v>0.23</v>
      </c>
      <c r="G176">
        <v>0.23</v>
      </c>
      <c r="H176">
        <v>4.1600000000000005E-3</v>
      </c>
      <c r="I176">
        <f t="shared" si="8"/>
        <v>0.11708</v>
      </c>
    </row>
    <row r="177" spans="1:9" x14ac:dyDescent="0.25">
      <c r="A177">
        <v>0.35569397886119736</v>
      </c>
      <c r="B177">
        <v>0.35569397886119736</v>
      </c>
      <c r="C177">
        <v>0</v>
      </c>
      <c r="D177">
        <f t="shared" si="6"/>
        <v>0</v>
      </c>
      <c r="E177">
        <f t="shared" si="7"/>
        <v>0</v>
      </c>
      <c r="F177">
        <v>0.23</v>
      </c>
      <c r="G177">
        <v>0.23</v>
      </c>
      <c r="H177">
        <v>4.1600000000000005E-3</v>
      </c>
      <c r="I177">
        <f t="shared" si="8"/>
        <v>0.11708</v>
      </c>
    </row>
    <row r="178" spans="1:9" x14ac:dyDescent="0.25">
      <c r="A178">
        <v>0.43349991396680282</v>
      </c>
      <c r="B178">
        <v>0.43349991396680282</v>
      </c>
      <c r="C178">
        <v>0</v>
      </c>
      <c r="D178">
        <f t="shared" si="6"/>
        <v>0</v>
      </c>
      <c r="E178">
        <f t="shared" si="7"/>
        <v>0</v>
      </c>
      <c r="F178">
        <v>0.23</v>
      </c>
      <c r="G178">
        <v>0.23</v>
      </c>
      <c r="H178">
        <v>4.1600000000000005E-3</v>
      </c>
      <c r="I178">
        <f t="shared" si="8"/>
        <v>0.11708</v>
      </c>
    </row>
    <row r="179" spans="1:9" x14ac:dyDescent="0.25">
      <c r="A179">
        <v>0.3723621150278707</v>
      </c>
      <c r="B179">
        <v>0.3723621150278707</v>
      </c>
      <c r="C179">
        <v>1.9000000000000001E-4</v>
      </c>
      <c r="D179">
        <f t="shared" si="6"/>
        <v>1.9E-2</v>
      </c>
      <c r="E179">
        <f t="shared" si="7"/>
        <v>1.9000000000000001E-4</v>
      </c>
      <c r="F179">
        <v>0.23</v>
      </c>
      <c r="G179">
        <v>0.23</v>
      </c>
      <c r="H179">
        <v>5.0000000000000001E-3</v>
      </c>
      <c r="I179">
        <f t="shared" si="8"/>
        <v>0.11750000000000001</v>
      </c>
    </row>
    <row r="180" spans="1:9" x14ac:dyDescent="0.25">
      <c r="A180">
        <v>0.34790679396901703</v>
      </c>
      <c r="B180">
        <v>0.34790679396901703</v>
      </c>
      <c r="C180">
        <v>3.5840000000000004E-2</v>
      </c>
      <c r="D180">
        <f t="shared" si="6"/>
        <v>3.5840000000000005</v>
      </c>
      <c r="E180">
        <f t="shared" si="7"/>
        <v>3.5840000000000004E-2</v>
      </c>
      <c r="F180">
        <v>0.23</v>
      </c>
      <c r="G180">
        <v>0.23</v>
      </c>
      <c r="H180">
        <v>5.0999999999999995E-3</v>
      </c>
      <c r="I180">
        <f t="shared" si="8"/>
        <v>0.11755</v>
      </c>
    </row>
    <row r="181" spans="1:9" x14ac:dyDescent="0.25">
      <c r="A181">
        <v>0.33567906148127546</v>
      </c>
      <c r="B181">
        <v>0.33567906148127546</v>
      </c>
      <c r="C181">
        <v>0.11889</v>
      </c>
      <c r="D181">
        <f t="shared" si="6"/>
        <v>11.888999999999999</v>
      </c>
      <c r="E181">
        <f t="shared" si="7"/>
        <v>0.11889</v>
      </c>
      <c r="F181">
        <v>0.23</v>
      </c>
      <c r="G181">
        <v>0.23</v>
      </c>
      <c r="H181">
        <v>5.0499999999999998E-3</v>
      </c>
      <c r="I181">
        <f t="shared" si="8"/>
        <v>0.117525</v>
      </c>
    </row>
    <row r="182" spans="1:9" x14ac:dyDescent="0.25">
      <c r="A182">
        <v>0.33567906148127546</v>
      </c>
      <c r="B182">
        <v>0.33567906148127546</v>
      </c>
      <c r="C182">
        <v>0.14462</v>
      </c>
      <c r="D182">
        <f t="shared" si="6"/>
        <v>14.462</v>
      </c>
      <c r="E182">
        <f t="shared" si="7"/>
        <v>0.14462</v>
      </c>
      <c r="F182">
        <v>0.23</v>
      </c>
      <c r="G182">
        <v>0.23</v>
      </c>
      <c r="H182">
        <v>4.9000000000000007E-3</v>
      </c>
      <c r="I182">
        <f t="shared" si="8"/>
        <v>0.11745</v>
      </c>
    </row>
    <row r="183" spans="1:9" x14ac:dyDescent="0.25">
      <c r="A183">
        <v>0.36013438254012931</v>
      </c>
      <c r="B183">
        <v>0.36013438254012931</v>
      </c>
      <c r="C183">
        <v>0.16688</v>
      </c>
      <c r="D183">
        <f t="shared" si="6"/>
        <v>16.687999999999999</v>
      </c>
      <c r="E183">
        <f t="shared" si="7"/>
        <v>0.16688</v>
      </c>
      <c r="F183">
        <v>0.23</v>
      </c>
      <c r="G183">
        <v>0.23</v>
      </c>
      <c r="H183">
        <v>5.0000000000000001E-3</v>
      </c>
      <c r="I183">
        <f t="shared" si="8"/>
        <v>0.11750000000000001</v>
      </c>
    </row>
    <row r="184" spans="1:9" x14ac:dyDescent="0.25">
      <c r="A184">
        <v>0.36013438254012931</v>
      </c>
      <c r="B184">
        <v>0.36013438254012931</v>
      </c>
      <c r="C184">
        <v>0.13731000000000002</v>
      </c>
      <c r="D184">
        <f t="shared" si="6"/>
        <v>13.731000000000002</v>
      </c>
      <c r="E184">
        <f t="shared" si="7"/>
        <v>0.13731000000000002</v>
      </c>
      <c r="F184">
        <v>0.23</v>
      </c>
      <c r="G184">
        <v>0.23</v>
      </c>
      <c r="H184">
        <v>4.5999999999999999E-3</v>
      </c>
      <c r="I184">
        <f t="shared" si="8"/>
        <v>0.1173</v>
      </c>
    </row>
    <row r="185" spans="1:9" x14ac:dyDescent="0.25">
      <c r="A185">
        <v>0.36013438254012931</v>
      </c>
      <c r="B185">
        <v>0.36013438254012931</v>
      </c>
      <c r="C185">
        <v>0.20004</v>
      </c>
      <c r="D185">
        <f t="shared" si="6"/>
        <v>20.003999999999998</v>
      </c>
      <c r="E185">
        <f t="shared" si="7"/>
        <v>0.20004</v>
      </c>
      <c r="F185">
        <v>0.23</v>
      </c>
      <c r="G185">
        <v>0.23</v>
      </c>
      <c r="H185">
        <v>4.2000000000000006E-3</v>
      </c>
      <c r="I185">
        <f t="shared" si="8"/>
        <v>0.11710000000000001</v>
      </c>
    </row>
    <row r="186" spans="1:9" x14ac:dyDescent="0.25">
      <c r="A186">
        <v>0.3723621150278707</v>
      </c>
      <c r="B186">
        <v>0.3723621150278707</v>
      </c>
      <c r="C186">
        <v>0.14967</v>
      </c>
      <c r="D186">
        <f t="shared" si="6"/>
        <v>14.967000000000001</v>
      </c>
      <c r="E186">
        <f t="shared" si="7"/>
        <v>0.14967</v>
      </c>
      <c r="F186">
        <v>0.23</v>
      </c>
      <c r="G186">
        <v>0.23</v>
      </c>
      <c r="H186">
        <v>4.5999999999999999E-3</v>
      </c>
      <c r="I186">
        <f t="shared" si="8"/>
        <v>0.1173</v>
      </c>
    </row>
    <row r="187" spans="1:9" x14ac:dyDescent="0.25">
      <c r="A187">
        <v>0.3723621150278707</v>
      </c>
      <c r="B187">
        <v>0.3723621150278707</v>
      </c>
      <c r="C187">
        <v>1.022E-2</v>
      </c>
      <c r="D187">
        <f t="shared" si="6"/>
        <v>1.022</v>
      </c>
      <c r="E187">
        <f t="shared" si="7"/>
        <v>1.022E-2</v>
      </c>
      <c r="F187">
        <v>0.23</v>
      </c>
      <c r="G187">
        <v>0.23</v>
      </c>
      <c r="H187">
        <v>7.0999999999999995E-3</v>
      </c>
      <c r="I187">
        <f t="shared" si="8"/>
        <v>0.11855</v>
      </c>
    </row>
    <row r="188" spans="1:9" x14ac:dyDescent="0.25">
      <c r="A188">
        <v>0.47462308335907144</v>
      </c>
      <c r="B188">
        <v>0.47462308335907144</v>
      </c>
      <c r="C188">
        <v>0</v>
      </c>
      <c r="D188">
        <f t="shared" si="6"/>
        <v>0</v>
      </c>
      <c r="E188">
        <f t="shared" si="7"/>
        <v>0</v>
      </c>
      <c r="F188">
        <v>0.23</v>
      </c>
      <c r="G188">
        <v>0.23</v>
      </c>
      <c r="H188">
        <v>1.78E-2</v>
      </c>
      <c r="I188">
        <f t="shared" si="8"/>
        <v>0.12390000000000001</v>
      </c>
    </row>
    <row r="189" spans="1:9" x14ac:dyDescent="0.25">
      <c r="A189">
        <v>0.66691815103350682</v>
      </c>
      <c r="B189">
        <v>0.66691815103350682</v>
      </c>
      <c r="C189">
        <v>0</v>
      </c>
      <c r="D189">
        <f t="shared" si="6"/>
        <v>0</v>
      </c>
      <c r="E189">
        <f t="shared" si="7"/>
        <v>0</v>
      </c>
      <c r="F189">
        <v>0.23</v>
      </c>
      <c r="G189">
        <v>0.23</v>
      </c>
      <c r="H189">
        <v>2.461E-2</v>
      </c>
      <c r="I189">
        <f t="shared" si="8"/>
        <v>0.127305</v>
      </c>
    </row>
    <row r="190" spans="1:9" x14ac:dyDescent="0.25">
      <c r="A190">
        <v>0.74472408613911223</v>
      </c>
      <c r="B190">
        <v>0.74472408613911223</v>
      </c>
      <c r="C190">
        <v>0</v>
      </c>
      <c r="D190">
        <f t="shared" si="6"/>
        <v>0</v>
      </c>
      <c r="E190">
        <f t="shared" si="7"/>
        <v>0</v>
      </c>
      <c r="F190">
        <v>0.23</v>
      </c>
      <c r="G190">
        <v>0.23</v>
      </c>
      <c r="H190">
        <v>0.04</v>
      </c>
      <c r="I190">
        <f t="shared" si="8"/>
        <v>0.13500000000000001</v>
      </c>
    </row>
    <row r="191" spans="1:9" x14ac:dyDescent="0.25">
      <c r="A191">
        <v>0.90033610026695232</v>
      </c>
      <c r="B191">
        <v>0.90033610026695232</v>
      </c>
      <c r="C191">
        <v>0</v>
      </c>
      <c r="D191">
        <f t="shared" si="6"/>
        <v>0</v>
      </c>
      <c r="E191">
        <f t="shared" si="7"/>
        <v>0</v>
      </c>
      <c r="F191">
        <v>0.23</v>
      </c>
      <c r="G191">
        <v>0.23</v>
      </c>
      <c r="H191">
        <v>0.04</v>
      </c>
      <c r="I191">
        <f t="shared" si="8"/>
        <v>0.13500000000000001</v>
      </c>
    </row>
    <row r="192" spans="1:9" x14ac:dyDescent="0.25">
      <c r="A192">
        <v>0.90033610026695232</v>
      </c>
      <c r="B192">
        <v>0.90033610026695232</v>
      </c>
      <c r="C192">
        <v>0</v>
      </c>
      <c r="D192">
        <f t="shared" si="6"/>
        <v>0</v>
      </c>
      <c r="E192">
        <f t="shared" si="7"/>
        <v>0</v>
      </c>
      <c r="F192">
        <v>0.23</v>
      </c>
      <c r="G192">
        <v>0.23</v>
      </c>
      <c r="H192">
        <v>2.1940000000000001E-2</v>
      </c>
      <c r="I192">
        <f t="shared" si="8"/>
        <v>0.12597</v>
      </c>
    </row>
    <row r="193" spans="1:9" x14ac:dyDescent="0.25">
      <c r="A193">
        <v>0.68358628720018022</v>
      </c>
      <c r="B193">
        <v>0.68358628720018022</v>
      </c>
      <c r="C193">
        <v>0</v>
      </c>
      <c r="D193">
        <f t="shared" si="6"/>
        <v>0</v>
      </c>
      <c r="E193">
        <f t="shared" si="7"/>
        <v>0</v>
      </c>
      <c r="F193">
        <v>0.23</v>
      </c>
      <c r="G193">
        <v>0.23</v>
      </c>
      <c r="H193">
        <v>1.5699999999999999E-2</v>
      </c>
      <c r="I193">
        <f t="shared" si="8"/>
        <v>0.12285</v>
      </c>
    </row>
    <row r="194" spans="1:9" x14ac:dyDescent="0.25">
      <c r="A194">
        <v>0.42571287299125177</v>
      </c>
      <c r="B194">
        <v>0.42571287299125177</v>
      </c>
      <c r="C194">
        <v>0</v>
      </c>
      <c r="D194">
        <f t="shared" si="6"/>
        <v>0</v>
      </c>
      <c r="E194">
        <f t="shared" si="7"/>
        <v>0</v>
      </c>
      <c r="F194">
        <v>0.23</v>
      </c>
      <c r="G194">
        <v>0.23</v>
      </c>
      <c r="H194">
        <v>5.0999999999999995E-3</v>
      </c>
      <c r="I194">
        <f t="shared" si="8"/>
        <v>0.11755</v>
      </c>
    </row>
    <row r="195" spans="1:9" x14ac:dyDescent="0.25">
      <c r="A195">
        <v>7.9028362954469397E-2</v>
      </c>
      <c r="B195">
        <v>7.9028362954469397E-2</v>
      </c>
      <c r="C195">
        <v>0</v>
      </c>
      <c r="D195">
        <f t="shared" ref="D195:D258" si="9">C195*$K$2</f>
        <v>0</v>
      </c>
      <c r="E195">
        <f t="shared" ref="E195:E258" si="10">D195*$L$2</f>
        <v>0</v>
      </c>
      <c r="F195">
        <v>0.23</v>
      </c>
      <c r="G195">
        <v>0.23</v>
      </c>
      <c r="H195">
        <v>4.2000000000000006E-3</v>
      </c>
      <c r="I195">
        <f t="shared" ref="I195:I258" si="11">(G195+H195)/2</f>
        <v>0.11710000000000001</v>
      </c>
    </row>
    <row r="196" spans="1:9" x14ac:dyDescent="0.25">
      <c r="A196">
        <v>7.9028362954469397E-2</v>
      </c>
      <c r="B196">
        <v>7.9028362954469397E-2</v>
      </c>
      <c r="C196">
        <v>0</v>
      </c>
      <c r="D196">
        <f t="shared" si="9"/>
        <v>0</v>
      </c>
      <c r="E196">
        <f t="shared" si="10"/>
        <v>0</v>
      </c>
      <c r="F196">
        <v>0.23</v>
      </c>
      <c r="G196">
        <v>0.23</v>
      </c>
      <c r="H196">
        <v>4.2000000000000006E-3</v>
      </c>
      <c r="I196">
        <f t="shared" si="11"/>
        <v>0.11710000000000001</v>
      </c>
    </row>
    <row r="197" spans="1:9" x14ac:dyDescent="0.25">
      <c r="A197">
        <v>7.9028362954469397E-2</v>
      </c>
      <c r="B197">
        <v>7.9028362954469397E-2</v>
      </c>
      <c r="C197">
        <v>0</v>
      </c>
      <c r="D197">
        <f t="shared" si="9"/>
        <v>0</v>
      </c>
      <c r="E197">
        <f t="shared" si="10"/>
        <v>0</v>
      </c>
      <c r="F197">
        <v>0.23</v>
      </c>
      <c r="G197">
        <v>0.23</v>
      </c>
      <c r="H197">
        <v>4.2000000000000006E-3</v>
      </c>
      <c r="I197">
        <f t="shared" si="11"/>
        <v>0.11710000000000001</v>
      </c>
    </row>
    <row r="198" spans="1:9" x14ac:dyDescent="0.25">
      <c r="A198">
        <v>7.9028362954469397E-2</v>
      </c>
      <c r="B198">
        <v>7.9028362954469397E-2</v>
      </c>
      <c r="C198">
        <v>0</v>
      </c>
      <c r="D198">
        <f t="shared" si="9"/>
        <v>0</v>
      </c>
      <c r="E198">
        <f t="shared" si="10"/>
        <v>0</v>
      </c>
      <c r="F198">
        <v>0.23</v>
      </c>
      <c r="G198">
        <v>0.23</v>
      </c>
      <c r="H198">
        <v>4.5999999999999999E-3</v>
      </c>
      <c r="I198">
        <f t="shared" si="11"/>
        <v>0.1173</v>
      </c>
    </row>
    <row r="199" spans="1:9" x14ac:dyDescent="0.25">
      <c r="A199">
        <v>8.3919801349476159E-2</v>
      </c>
      <c r="B199">
        <v>8.3919801349476159E-2</v>
      </c>
      <c r="C199">
        <v>0</v>
      </c>
      <c r="D199">
        <f t="shared" si="9"/>
        <v>0</v>
      </c>
      <c r="E199">
        <f t="shared" si="10"/>
        <v>0</v>
      </c>
      <c r="F199">
        <v>0.23</v>
      </c>
      <c r="G199">
        <v>0.23</v>
      </c>
      <c r="H199">
        <v>5.4999999999999997E-3</v>
      </c>
      <c r="I199">
        <f t="shared" si="11"/>
        <v>0.11775000000000001</v>
      </c>
    </row>
    <row r="200" spans="1:9" x14ac:dyDescent="0.25">
      <c r="A200">
        <v>0.19229449200791837</v>
      </c>
      <c r="B200">
        <v>0.19229449200791837</v>
      </c>
      <c r="C200">
        <v>0</v>
      </c>
      <c r="D200">
        <f t="shared" si="9"/>
        <v>0</v>
      </c>
      <c r="E200">
        <f t="shared" si="10"/>
        <v>0</v>
      </c>
      <c r="F200">
        <v>0.23</v>
      </c>
      <c r="G200">
        <v>0.23</v>
      </c>
      <c r="H200">
        <v>2.461E-2</v>
      </c>
      <c r="I200">
        <f t="shared" si="11"/>
        <v>0.127305</v>
      </c>
    </row>
    <row r="201" spans="1:9" x14ac:dyDescent="0.25">
      <c r="A201">
        <v>0.35569397886119736</v>
      </c>
      <c r="B201">
        <v>0.35569397886119736</v>
      </c>
      <c r="C201">
        <v>0</v>
      </c>
      <c r="D201">
        <f t="shared" si="9"/>
        <v>0</v>
      </c>
      <c r="E201">
        <f t="shared" si="10"/>
        <v>0</v>
      </c>
      <c r="F201">
        <v>0.23</v>
      </c>
      <c r="G201">
        <v>0.23</v>
      </c>
      <c r="H201">
        <v>0.08</v>
      </c>
      <c r="I201">
        <f t="shared" si="11"/>
        <v>0.155</v>
      </c>
    </row>
    <row r="202" spans="1:9" x14ac:dyDescent="0.25">
      <c r="A202">
        <v>0.43349991396680282</v>
      </c>
      <c r="B202">
        <v>0.43349991396680282</v>
      </c>
      <c r="C202">
        <v>0</v>
      </c>
      <c r="D202">
        <f t="shared" si="9"/>
        <v>0</v>
      </c>
      <c r="E202">
        <f t="shared" si="10"/>
        <v>0</v>
      </c>
      <c r="F202">
        <v>0.23</v>
      </c>
      <c r="G202">
        <v>0.23</v>
      </c>
      <c r="H202">
        <v>0.11799999999999999</v>
      </c>
      <c r="I202">
        <f t="shared" si="11"/>
        <v>0.17399999999999999</v>
      </c>
    </row>
    <row r="203" spans="1:9" x14ac:dyDescent="0.25">
      <c r="A203">
        <v>0.3723621150278707</v>
      </c>
      <c r="B203">
        <v>0.3723621150278707</v>
      </c>
      <c r="C203">
        <v>2.6099999999999999E-3</v>
      </c>
      <c r="D203">
        <f t="shared" si="9"/>
        <v>0.26100000000000001</v>
      </c>
      <c r="E203">
        <f t="shared" si="10"/>
        <v>2.6100000000000003E-3</v>
      </c>
      <c r="F203">
        <v>0.23</v>
      </c>
      <c r="G203">
        <v>0.23</v>
      </c>
      <c r="H203">
        <v>0.12115999999999999</v>
      </c>
      <c r="I203">
        <f t="shared" si="11"/>
        <v>0.17558000000000001</v>
      </c>
    </row>
    <row r="204" spans="1:9" x14ac:dyDescent="0.25">
      <c r="A204">
        <v>0.34790679396901703</v>
      </c>
      <c r="B204">
        <v>0.34790679396901703</v>
      </c>
      <c r="C204">
        <v>2.9520000000000001E-2</v>
      </c>
      <c r="D204">
        <f t="shared" si="9"/>
        <v>2.952</v>
      </c>
      <c r="E204">
        <f t="shared" si="10"/>
        <v>2.9520000000000001E-2</v>
      </c>
      <c r="F204">
        <v>0.23</v>
      </c>
      <c r="G204">
        <v>0.23</v>
      </c>
      <c r="H204">
        <v>0.11957999999999999</v>
      </c>
      <c r="I204">
        <f t="shared" si="11"/>
        <v>0.17479</v>
      </c>
    </row>
    <row r="205" spans="1:9" x14ac:dyDescent="0.25">
      <c r="A205">
        <v>0.33567906148127546</v>
      </c>
      <c r="B205">
        <v>0.33567906148127546</v>
      </c>
      <c r="C205">
        <v>6.520999999999999E-2</v>
      </c>
      <c r="D205">
        <f t="shared" si="9"/>
        <v>6.520999999999999</v>
      </c>
      <c r="E205">
        <f t="shared" si="10"/>
        <v>6.520999999999999E-2</v>
      </c>
      <c r="F205">
        <v>0.23</v>
      </c>
      <c r="G205">
        <v>0.23</v>
      </c>
      <c r="H205">
        <v>0.115</v>
      </c>
      <c r="I205">
        <f t="shared" si="11"/>
        <v>0.17250000000000001</v>
      </c>
    </row>
    <row r="206" spans="1:9" x14ac:dyDescent="0.25">
      <c r="A206">
        <v>0.33567906148127546</v>
      </c>
      <c r="B206">
        <v>0.33567906148127546</v>
      </c>
      <c r="C206">
        <v>3.9399999999999998E-2</v>
      </c>
      <c r="D206">
        <f t="shared" si="9"/>
        <v>3.94</v>
      </c>
      <c r="E206">
        <f t="shared" si="10"/>
        <v>3.9399999999999998E-2</v>
      </c>
      <c r="F206">
        <v>0.23</v>
      </c>
      <c r="G206">
        <v>0.23</v>
      </c>
      <c r="H206">
        <v>0.106</v>
      </c>
      <c r="I206">
        <f t="shared" si="11"/>
        <v>0.16800000000000001</v>
      </c>
    </row>
    <row r="207" spans="1:9" x14ac:dyDescent="0.25">
      <c r="A207">
        <v>0.36013438254012931</v>
      </c>
      <c r="B207">
        <v>0.36013438254012931</v>
      </c>
      <c r="C207">
        <v>0.11028</v>
      </c>
      <c r="D207">
        <f t="shared" si="9"/>
        <v>11.028</v>
      </c>
      <c r="E207">
        <f t="shared" si="10"/>
        <v>0.11028</v>
      </c>
      <c r="F207">
        <v>0.23</v>
      </c>
      <c r="G207">
        <v>0.23</v>
      </c>
      <c r="H207">
        <v>9.1840000000000005E-2</v>
      </c>
      <c r="I207">
        <f t="shared" si="11"/>
        <v>0.16092000000000001</v>
      </c>
    </row>
    <row r="208" spans="1:9" x14ac:dyDescent="0.25">
      <c r="A208">
        <v>0.36013438254012931</v>
      </c>
      <c r="B208">
        <v>0.36013438254012931</v>
      </c>
      <c r="C208">
        <v>0.22961999999999999</v>
      </c>
      <c r="D208">
        <f t="shared" si="9"/>
        <v>22.962</v>
      </c>
      <c r="E208">
        <f t="shared" si="10"/>
        <v>0.22961999999999999</v>
      </c>
      <c r="F208">
        <v>0.23</v>
      </c>
      <c r="G208">
        <v>0.23</v>
      </c>
      <c r="H208">
        <v>8.1280000000000005E-2</v>
      </c>
      <c r="I208">
        <f t="shared" si="11"/>
        <v>0.15564</v>
      </c>
    </row>
    <row r="209" spans="1:9" x14ac:dyDescent="0.25">
      <c r="A209">
        <v>0.36013438254012931</v>
      </c>
      <c r="B209">
        <v>0.36013438254012931</v>
      </c>
      <c r="C209">
        <v>0.15528999999999998</v>
      </c>
      <c r="D209">
        <f t="shared" si="9"/>
        <v>15.528999999999998</v>
      </c>
      <c r="E209">
        <f t="shared" si="10"/>
        <v>0.15528999999999998</v>
      </c>
      <c r="F209">
        <v>0.23</v>
      </c>
      <c r="G209">
        <v>0.23</v>
      </c>
      <c r="H209">
        <v>7.2319999999999995E-2</v>
      </c>
      <c r="I209">
        <f t="shared" si="11"/>
        <v>0.15116000000000002</v>
      </c>
    </row>
    <row r="210" spans="1:9" x14ac:dyDescent="0.25">
      <c r="A210">
        <v>0.3723621150278707</v>
      </c>
      <c r="B210">
        <v>0.3723621150278707</v>
      </c>
      <c r="C210">
        <v>6.4829999999999999E-2</v>
      </c>
      <c r="D210">
        <f t="shared" si="9"/>
        <v>6.4829999999999997</v>
      </c>
      <c r="E210">
        <f t="shared" si="10"/>
        <v>6.4829999999999999E-2</v>
      </c>
      <c r="F210">
        <v>0.23</v>
      </c>
      <c r="G210">
        <v>0.23</v>
      </c>
      <c r="H210">
        <v>9.9099999999999994E-2</v>
      </c>
      <c r="I210">
        <f t="shared" si="11"/>
        <v>0.16455</v>
      </c>
    </row>
    <row r="211" spans="1:9" x14ac:dyDescent="0.25">
      <c r="A211">
        <v>0.3723621150278707</v>
      </c>
      <c r="B211">
        <v>0.3723621150278707</v>
      </c>
      <c r="C211">
        <v>1.274E-2</v>
      </c>
      <c r="D211">
        <f t="shared" si="9"/>
        <v>1.274</v>
      </c>
      <c r="E211">
        <f t="shared" si="10"/>
        <v>1.2740000000000001E-2</v>
      </c>
      <c r="F211">
        <v>0.23</v>
      </c>
      <c r="G211">
        <v>0.23</v>
      </c>
      <c r="H211">
        <v>0.13025999999999999</v>
      </c>
      <c r="I211">
        <f t="shared" si="11"/>
        <v>0.18013000000000001</v>
      </c>
    </row>
    <row r="212" spans="1:9" x14ac:dyDescent="0.25">
      <c r="A212">
        <v>0.47462308335907144</v>
      </c>
      <c r="B212">
        <v>0.47462308335907144</v>
      </c>
      <c r="C212">
        <v>0</v>
      </c>
      <c r="D212">
        <f t="shared" si="9"/>
        <v>0</v>
      </c>
      <c r="E212">
        <f t="shared" si="10"/>
        <v>0</v>
      </c>
      <c r="F212">
        <v>0.23</v>
      </c>
      <c r="G212">
        <v>0.23</v>
      </c>
      <c r="H212">
        <v>0.1615</v>
      </c>
      <c r="I212">
        <f t="shared" si="11"/>
        <v>0.19575000000000001</v>
      </c>
    </row>
    <row r="213" spans="1:9" x14ac:dyDescent="0.25">
      <c r="A213">
        <v>0.66691815103350682</v>
      </c>
      <c r="B213">
        <v>0.66691815103350682</v>
      </c>
      <c r="C213">
        <v>0</v>
      </c>
      <c r="D213">
        <f t="shared" si="9"/>
        <v>0</v>
      </c>
      <c r="E213">
        <f t="shared" si="10"/>
        <v>0</v>
      </c>
      <c r="F213">
        <v>0.23</v>
      </c>
      <c r="G213">
        <v>0.23</v>
      </c>
      <c r="H213">
        <v>0.17161999999999999</v>
      </c>
      <c r="I213">
        <f t="shared" si="11"/>
        <v>0.20080999999999999</v>
      </c>
    </row>
    <row r="214" spans="1:9" x14ac:dyDescent="0.25">
      <c r="A214">
        <v>0.74472408613911223</v>
      </c>
      <c r="B214">
        <v>0.74472408613911223</v>
      </c>
      <c r="C214">
        <v>0</v>
      </c>
      <c r="D214">
        <f t="shared" si="9"/>
        <v>0</v>
      </c>
      <c r="E214">
        <f t="shared" si="10"/>
        <v>0</v>
      </c>
      <c r="F214">
        <v>0.23</v>
      </c>
      <c r="G214">
        <v>0.23</v>
      </c>
      <c r="H214">
        <v>0.16121000000000002</v>
      </c>
      <c r="I214">
        <f t="shared" si="11"/>
        <v>0.19560500000000003</v>
      </c>
    </row>
    <row r="215" spans="1:9" x14ac:dyDescent="0.25">
      <c r="A215">
        <v>0.90033610026695232</v>
      </c>
      <c r="B215">
        <v>0.90033610026695232</v>
      </c>
      <c r="C215">
        <v>0</v>
      </c>
      <c r="D215">
        <f t="shared" si="9"/>
        <v>0</v>
      </c>
      <c r="E215">
        <f t="shared" si="10"/>
        <v>0</v>
      </c>
      <c r="F215">
        <v>0.23</v>
      </c>
      <c r="G215">
        <v>0.23</v>
      </c>
      <c r="H215">
        <v>0.13916000000000001</v>
      </c>
      <c r="I215">
        <f t="shared" si="11"/>
        <v>0.18458000000000002</v>
      </c>
    </row>
    <row r="216" spans="1:9" x14ac:dyDescent="0.25">
      <c r="A216">
        <v>0.90033610026695232</v>
      </c>
      <c r="B216">
        <v>0.90033610026695232</v>
      </c>
      <c r="C216">
        <v>0</v>
      </c>
      <c r="D216">
        <f t="shared" si="9"/>
        <v>0</v>
      </c>
      <c r="E216">
        <f t="shared" si="10"/>
        <v>0</v>
      </c>
      <c r="F216">
        <v>0.23</v>
      </c>
      <c r="G216">
        <v>0.23</v>
      </c>
      <c r="H216">
        <v>0.13200000000000001</v>
      </c>
      <c r="I216">
        <f t="shared" si="11"/>
        <v>0.18099999999999999</v>
      </c>
    </row>
    <row r="217" spans="1:9" x14ac:dyDescent="0.25">
      <c r="A217">
        <v>0.68358628720018022</v>
      </c>
      <c r="B217">
        <v>0.68358628720018022</v>
      </c>
      <c r="C217">
        <v>0</v>
      </c>
      <c r="D217">
        <f t="shared" si="9"/>
        <v>0</v>
      </c>
      <c r="E217">
        <f t="shared" si="10"/>
        <v>0</v>
      </c>
      <c r="F217">
        <v>0.23</v>
      </c>
      <c r="G217">
        <v>0.23</v>
      </c>
      <c r="H217">
        <v>0.10634</v>
      </c>
      <c r="I217">
        <f t="shared" si="11"/>
        <v>0.16817000000000001</v>
      </c>
    </row>
    <row r="218" spans="1:9" x14ac:dyDescent="0.25">
      <c r="A218">
        <v>0.42571287299125177</v>
      </c>
      <c r="B218">
        <v>0.42571287299125177</v>
      </c>
      <c r="C218">
        <v>0</v>
      </c>
      <c r="D218">
        <f t="shared" si="9"/>
        <v>0</v>
      </c>
      <c r="E218">
        <f t="shared" si="10"/>
        <v>0</v>
      </c>
      <c r="F218">
        <v>0.23</v>
      </c>
      <c r="G218">
        <v>0.23</v>
      </c>
      <c r="H218">
        <v>0.10598</v>
      </c>
      <c r="I218">
        <f t="shared" si="11"/>
        <v>0.16799</v>
      </c>
    </row>
    <row r="219" spans="1:9" x14ac:dyDescent="0.25">
      <c r="A219">
        <v>7.9028362954469397E-2</v>
      </c>
      <c r="B219">
        <v>7.9028362954469397E-2</v>
      </c>
      <c r="C219">
        <v>0</v>
      </c>
      <c r="D219">
        <f t="shared" si="9"/>
        <v>0</v>
      </c>
      <c r="E219">
        <f t="shared" si="10"/>
        <v>0</v>
      </c>
      <c r="F219">
        <v>0.23</v>
      </c>
      <c r="G219">
        <v>0.23</v>
      </c>
      <c r="H219">
        <v>9.6790000000000001E-2</v>
      </c>
      <c r="I219">
        <f t="shared" si="11"/>
        <v>0.16339500000000001</v>
      </c>
    </row>
    <row r="220" spans="1:9" x14ac:dyDescent="0.25">
      <c r="A220">
        <v>7.9028362954469397E-2</v>
      </c>
      <c r="B220">
        <v>7.9028362954469397E-2</v>
      </c>
      <c r="C220">
        <v>0</v>
      </c>
      <c r="D220">
        <f t="shared" si="9"/>
        <v>0</v>
      </c>
      <c r="E220">
        <f t="shared" si="10"/>
        <v>0</v>
      </c>
      <c r="F220">
        <v>0.23</v>
      </c>
      <c r="G220">
        <v>0.23</v>
      </c>
      <c r="H220">
        <v>9.5310000000000006E-2</v>
      </c>
      <c r="I220">
        <f t="shared" si="11"/>
        <v>0.16265499999999999</v>
      </c>
    </row>
    <row r="221" spans="1:9" x14ac:dyDescent="0.25">
      <c r="A221">
        <v>7.9028362954469397E-2</v>
      </c>
      <c r="B221">
        <v>7.9028362954469397E-2</v>
      </c>
      <c r="C221">
        <v>0</v>
      </c>
      <c r="D221">
        <f t="shared" si="9"/>
        <v>0</v>
      </c>
      <c r="E221">
        <f t="shared" si="10"/>
        <v>0</v>
      </c>
      <c r="F221">
        <v>0.23</v>
      </c>
      <c r="G221">
        <v>0.23</v>
      </c>
      <c r="H221">
        <v>9.0189999999999992E-2</v>
      </c>
      <c r="I221">
        <f t="shared" si="11"/>
        <v>0.16009499999999999</v>
      </c>
    </row>
    <row r="222" spans="1:9" x14ac:dyDescent="0.25">
      <c r="A222">
        <v>7.9028362954469397E-2</v>
      </c>
      <c r="B222">
        <v>7.9028362954469397E-2</v>
      </c>
      <c r="C222">
        <v>0</v>
      </c>
      <c r="D222">
        <f t="shared" si="9"/>
        <v>0</v>
      </c>
      <c r="E222">
        <f t="shared" si="10"/>
        <v>0</v>
      </c>
      <c r="F222">
        <v>0.23</v>
      </c>
      <c r="G222">
        <v>0.23</v>
      </c>
      <c r="H222">
        <v>9.2999999999999999E-2</v>
      </c>
      <c r="I222">
        <f t="shared" si="11"/>
        <v>0.1615</v>
      </c>
    </row>
    <row r="223" spans="1:9" x14ac:dyDescent="0.25">
      <c r="A223">
        <v>8.3919801349476159E-2</v>
      </c>
      <c r="B223">
        <v>8.3919801349476159E-2</v>
      </c>
      <c r="C223">
        <v>0</v>
      </c>
      <c r="D223">
        <f t="shared" si="9"/>
        <v>0</v>
      </c>
      <c r="E223">
        <f t="shared" si="10"/>
        <v>0</v>
      </c>
      <c r="F223">
        <v>0.23</v>
      </c>
      <c r="G223">
        <v>0.23</v>
      </c>
      <c r="H223">
        <v>9.8000000000000004E-2</v>
      </c>
      <c r="I223">
        <f t="shared" si="11"/>
        <v>0.16400000000000001</v>
      </c>
    </row>
    <row r="224" spans="1:9" x14ac:dyDescent="0.25">
      <c r="A224">
        <v>0.19229449200791837</v>
      </c>
      <c r="B224">
        <v>0.19229449200791837</v>
      </c>
      <c r="C224">
        <v>0</v>
      </c>
      <c r="D224">
        <f t="shared" si="9"/>
        <v>0</v>
      </c>
      <c r="E224">
        <f t="shared" si="10"/>
        <v>0</v>
      </c>
      <c r="F224">
        <v>0.23</v>
      </c>
      <c r="G224">
        <v>0.23</v>
      </c>
      <c r="H224">
        <v>0.11767</v>
      </c>
      <c r="I224">
        <f t="shared" si="11"/>
        <v>0.17383500000000002</v>
      </c>
    </row>
    <row r="225" spans="1:9" x14ac:dyDescent="0.25">
      <c r="A225">
        <v>0.35569397886119736</v>
      </c>
      <c r="B225">
        <v>0.35569397886119736</v>
      </c>
      <c r="C225">
        <v>0</v>
      </c>
      <c r="D225">
        <f t="shared" si="9"/>
        <v>0</v>
      </c>
      <c r="E225">
        <f t="shared" si="10"/>
        <v>0</v>
      </c>
      <c r="F225">
        <v>0.23</v>
      </c>
      <c r="G225">
        <v>0.23</v>
      </c>
      <c r="H225">
        <v>0.13266999999999998</v>
      </c>
      <c r="I225">
        <f t="shared" si="11"/>
        <v>0.181335</v>
      </c>
    </row>
    <row r="226" spans="1:9" x14ac:dyDescent="0.25">
      <c r="A226">
        <v>0.43349991396680282</v>
      </c>
      <c r="B226">
        <v>0.43349991396680282</v>
      </c>
      <c r="C226">
        <v>0</v>
      </c>
      <c r="D226">
        <f t="shared" si="9"/>
        <v>0</v>
      </c>
      <c r="E226">
        <f t="shared" si="10"/>
        <v>0</v>
      </c>
      <c r="F226">
        <v>0.23</v>
      </c>
      <c r="G226">
        <v>0.23</v>
      </c>
      <c r="H226">
        <v>0.14183999999999999</v>
      </c>
      <c r="I226">
        <f t="shared" si="11"/>
        <v>0.18592</v>
      </c>
    </row>
    <row r="227" spans="1:9" x14ac:dyDescent="0.25">
      <c r="A227">
        <v>0.3723621150278707</v>
      </c>
      <c r="B227">
        <v>0.3723621150278707</v>
      </c>
      <c r="C227">
        <v>4.7300000000000007E-3</v>
      </c>
      <c r="D227">
        <f t="shared" si="9"/>
        <v>0.47300000000000009</v>
      </c>
      <c r="E227">
        <f t="shared" si="10"/>
        <v>4.7300000000000007E-3</v>
      </c>
      <c r="F227">
        <v>0.23</v>
      </c>
      <c r="G227">
        <v>0.23</v>
      </c>
      <c r="H227">
        <v>0.14144000000000001</v>
      </c>
      <c r="I227">
        <f t="shared" si="11"/>
        <v>0.18572</v>
      </c>
    </row>
    <row r="228" spans="1:9" x14ac:dyDescent="0.25">
      <c r="A228">
        <v>0.34790679396901703</v>
      </c>
      <c r="B228">
        <v>0.34790679396901703</v>
      </c>
      <c r="C228">
        <v>0.37986000000000003</v>
      </c>
      <c r="D228">
        <f t="shared" si="9"/>
        <v>37.986000000000004</v>
      </c>
      <c r="E228">
        <f t="shared" si="10"/>
        <v>0.37986000000000003</v>
      </c>
      <c r="F228">
        <v>0.23</v>
      </c>
      <c r="G228">
        <v>0.23</v>
      </c>
      <c r="H228">
        <v>0.12529999999999999</v>
      </c>
      <c r="I228">
        <f t="shared" si="11"/>
        <v>0.17765</v>
      </c>
    </row>
    <row r="229" spans="1:9" x14ac:dyDescent="0.25">
      <c r="A229">
        <v>0.33567906148127546</v>
      </c>
      <c r="B229">
        <v>0.33567906148127546</v>
      </c>
      <c r="C229">
        <v>0.61499999999999999</v>
      </c>
      <c r="D229">
        <f t="shared" si="9"/>
        <v>61.5</v>
      </c>
      <c r="E229">
        <f t="shared" si="10"/>
        <v>0.61499999999999999</v>
      </c>
      <c r="F229">
        <v>0.23</v>
      </c>
      <c r="G229">
        <v>0.23</v>
      </c>
      <c r="H229">
        <v>0.10100000000000001</v>
      </c>
      <c r="I229">
        <f t="shared" si="11"/>
        <v>0.16550000000000001</v>
      </c>
    </row>
    <row r="230" spans="1:9" x14ac:dyDescent="0.25">
      <c r="A230">
        <v>0.33567906148127546</v>
      </c>
      <c r="B230">
        <v>0.33567906148127546</v>
      </c>
      <c r="C230">
        <v>0.71145999999999998</v>
      </c>
      <c r="D230">
        <f t="shared" si="9"/>
        <v>71.146000000000001</v>
      </c>
      <c r="E230">
        <f t="shared" si="10"/>
        <v>0.71145999999999998</v>
      </c>
      <c r="F230">
        <v>0.23</v>
      </c>
      <c r="G230">
        <v>0.23</v>
      </c>
      <c r="H230">
        <v>9.7599999999999992E-2</v>
      </c>
      <c r="I230">
        <f t="shared" si="11"/>
        <v>0.1638</v>
      </c>
    </row>
    <row r="231" spans="1:9" x14ac:dyDescent="0.25">
      <c r="A231">
        <v>0.36013438254012931</v>
      </c>
      <c r="B231">
        <v>0.36013438254012931</v>
      </c>
      <c r="C231">
        <v>0.33613999999999999</v>
      </c>
      <c r="D231">
        <f t="shared" si="9"/>
        <v>33.613999999999997</v>
      </c>
      <c r="E231">
        <f t="shared" si="10"/>
        <v>0.33613999999999999</v>
      </c>
      <c r="F231">
        <v>0.23</v>
      </c>
      <c r="G231">
        <v>0.23</v>
      </c>
      <c r="H231">
        <v>9.5500000000000002E-2</v>
      </c>
      <c r="I231">
        <f t="shared" si="11"/>
        <v>0.16275000000000001</v>
      </c>
    </row>
    <row r="232" spans="1:9" x14ac:dyDescent="0.25">
      <c r="A232">
        <v>0.36013438254012931</v>
      </c>
      <c r="B232">
        <v>0.36013438254012931</v>
      </c>
      <c r="C232">
        <v>0.64224999999999999</v>
      </c>
      <c r="D232">
        <f t="shared" si="9"/>
        <v>64.224999999999994</v>
      </c>
      <c r="E232">
        <f t="shared" si="10"/>
        <v>0.64224999999999999</v>
      </c>
      <c r="F232">
        <v>0.23</v>
      </c>
      <c r="G232">
        <v>0.23</v>
      </c>
      <c r="H232">
        <v>9.2599999999999988E-2</v>
      </c>
      <c r="I232">
        <f t="shared" si="11"/>
        <v>0.1613</v>
      </c>
    </row>
    <row r="233" spans="1:9" x14ac:dyDescent="0.25">
      <c r="A233">
        <v>0.36013438254012931</v>
      </c>
      <c r="B233">
        <v>0.36013438254012931</v>
      </c>
      <c r="C233">
        <v>0.57872999999999997</v>
      </c>
      <c r="D233">
        <f t="shared" si="9"/>
        <v>57.872999999999998</v>
      </c>
      <c r="E233">
        <f t="shared" si="10"/>
        <v>0.57872999999999997</v>
      </c>
      <c r="F233">
        <v>0.23</v>
      </c>
      <c r="G233">
        <v>0.23</v>
      </c>
      <c r="H233">
        <v>9.1999999999999998E-2</v>
      </c>
      <c r="I233">
        <f t="shared" si="11"/>
        <v>0.161</v>
      </c>
    </row>
    <row r="234" spans="1:9" x14ac:dyDescent="0.25">
      <c r="A234">
        <v>0.3723621150278707</v>
      </c>
      <c r="B234">
        <v>0.3723621150278707</v>
      </c>
      <c r="C234">
        <v>0.33309</v>
      </c>
      <c r="D234">
        <f t="shared" si="9"/>
        <v>33.308999999999997</v>
      </c>
      <c r="E234">
        <f t="shared" si="10"/>
        <v>0.33309</v>
      </c>
      <c r="F234">
        <v>0.23</v>
      </c>
      <c r="G234">
        <v>0.23</v>
      </c>
      <c r="H234">
        <v>9.8000000000000004E-2</v>
      </c>
      <c r="I234">
        <f t="shared" si="11"/>
        <v>0.16400000000000001</v>
      </c>
    </row>
    <row r="235" spans="1:9" x14ac:dyDescent="0.25">
      <c r="A235">
        <v>0.3723621150278707</v>
      </c>
      <c r="B235">
        <v>0.3723621150278707</v>
      </c>
      <c r="C235">
        <v>1.0460000000000001E-2</v>
      </c>
      <c r="D235">
        <f t="shared" si="9"/>
        <v>1.046</v>
      </c>
      <c r="E235">
        <f t="shared" si="10"/>
        <v>1.0460000000000001E-2</v>
      </c>
      <c r="F235">
        <v>0.23</v>
      </c>
      <c r="G235">
        <v>0.23</v>
      </c>
      <c r="H235">
        <v>0.13328000000000001</v>
      </c>
      <c r="I235">
        <f t="shared" si="11"/>
        <v>0.18164000000000002</v>
      </c>
    </row>
    <row r="236" spans="1:9" x14ac:dyDescent="0.25">
      <c r="A236">
        <v>0.47462308335907144</v>
      </c>
      <c r="B236">
        <v>0.47462308335907144</v>
      </c>
      <c r="C236">
        <v>0</v>
      </c>
      <c r="D236">
        <f t="shared" si="9"/>
        <v>0</v>
      </c>
      <c r="E236">
        <f t="shared" si="10"/>
        <v>0</v>
      </c>
      <c r="F236">
        <v>0.23</v>
      </c>
      <c r="G236">
        <v>0.23</v>
      </c>
      <c r="H236">
        <v>0.14474000000000001</v>
      </c>
      <c r="I236">
        <f t="shared" si="11"/>
        <v>0.18737000000000001</v>
      </c>
    </row>
    <row r="237" spans="1:9" x14ac:dyDescent="0.25">
      <c r="A237">
        <v>0.66691815103350682</v>
      </c>
      <c r="B237">
        <v>0.66691815103350682</v>
      </c>
      <c r="C237">
        <v>0</v>
      </c>
      <c r="D237">
        <f t="shared" si="9"/>
        <v>0</v>
      </c>
      <c r="E237">
        <f t="shared" si="10"/>
        <v>0</v>
      </c>
      <c r="F237">
        <v>0.23</v>
      </c>
      <c r="G237">
        <v>0.23</v>
      </c>
      <c r="H237">
        <v>0.14107</v>
      </c>
      <c r="I237">
        <f t="shared" si="11"/>
        <v>0.18553500000000001</v>
      </c>
    </row>
    <row r="238" spans="1:9" x14ac:dyDescent="0.25">
      <c r="A238">
        <v>0.74472408613911223</v>
      </c>
      <c r="B238">
        <v>0.74472408613911223</v>
      </c>
      <c r="C238">
        <v>0</v>
      </c>
      <c r="D238">
        <f t="shared" si="9"/>
        <v>0</v>
      </c>
      <c r="E238">
        <f t="shared" si="10"/>
        <v>0</v>
      </c>
      <c r="F238">
        <v>0.23</v>
      </c>
      <c r="G238">
        <v>0.23</v>
      </c>
      <c r="H238">
        <v>0.12484000000000001</v>
      </c>
      <c r="I238">
        <f t="shared" si="11"/>
        <v>0.17742000000000002</v>
      </c>
    </row>
    <row r="239" spans="1:9" x14ac:dyDescent="0.25">
      <c r="A239">
        <v>0.90033610026695232</v>
      </c>
      <c r="B239">
        <v>0.90033610026695232</v>
      </c>
      <c r="C239">
        <v>0</v>
      </c>
      <c r="D239">
        <f t="shared" si="9"/>
        <v>0</v>
      </c>
      <c r="E239">
        <f t="shared" si="10"/>
        <v>0</v>
      </c>
      <c r="F239">
        <v>0.23</v>
      </c>
      <c r="G239">
        <v>0.23</v>
      </c>
      <c r="H239">
        <v>0.10965000000000001</v>
      </c>
      <c r="I239">
        <f t="shared" si="11"/>
        <v>0.169825</v>
      </c>
    </row>
    <row r="240" spans="1:9" x14ac:dyDescent="0.25">
      <c r="A240">
        <v>0.90033610026695232</v>
      </c>
      <c r="B240">
        <v>0.90033610026695232</v>
      </c>
      <c r="C240">
        <v>0</v>
      </c>
      <c r="D240">
        <f t="shared" si="9"/>
        <v>0</v>
      </c>
      <c r="E240">
        <f t="shared" si="10"/>
        <v>0</v>
      </c>
      <c r="F240">
        <v>0.23</v>
      </c>
      <c r="G240">
        <v>0.23</v>
      </c>
      <c r="H240">
        <v>9.2799999999999994E-2</v>
      </c>
      <c r="I240">
        <f t="shared" si="11"/>
        <v>0.16139999999999999</v>
      </c>
    </row>
    <row r="241" spans="1:9" x14ac:dyDescent="0.25">
      <c r="A241">
        <v>0.68358628720018022</v>
      </c>
      <c r="B241">
        <v>0.68358628720018022</v>
      </c>
      <c r="C241">
        <v>0</v>
      </c>
      <c r="D241">
        <f t="shared" si="9"/>
        <v>0</v>
      </c>
      <c r="E241">
        <f t="shared" si="10"/>
        <v>0</v>
      </c>
      <c r="F241">
        <v>0.23</v>
      </c>
      <c r="G241">
        <v>0.23</v>
      </c>
      <c r="H241">
        <v>6.4299999999999996E-2</v>
      </c>
      <c r="I241">
        <f t="shared" si="11"/>
        <v>0.14715</v>
      </c>
    </row>
    <row r="242" spans="1:9" x14ac:dyDescent="0.25">
      <c r="A242">
        <v>0.42571287299125177</v>
      </c>
      <c r="B242">
        <v>0.42571287299125177</v>
      </c>
      <c r="C242">
        <v>0</v>
      </c>
      <c r="D242">
        <f t="shared" si="9"/>
        <v>0</v>
      </c>
      <c r="E242">
        <f t="shared" si="10"/>
        <v>0</v>
      </c>
      <c r="F242">
        <v>0.23</v>
      </c>
      <c r="G242">
        <v>0.23</v>
      </c>
      <c r="H242">
        <v>3.5000000000000003E-2</v>
      </c>
      <c r="I242">
        <f t="shared" si="11"/>
        <v>0.13250000000000001</v>
      </c>
    </row>
    <row r="243" spans="1:9" x14ac:dyDescent="0.25">
      <c r="A243">
        <v>7.9028362954469397E-2</v>
      </c>
      <c r="B243">
        <v>7.9028362954469397E-2</v>
      </c>
      <c r="C243">
        <v>0</v>
      </c>
      <c r="D243">
        <f t="shared" si="9"/>
        <v>0</v>
      </c>
      <c r="E243">
        <f t="shared" si="10"/>
        <v>0</v>
      </c>
      <c r="F243">
        <v>0.23</v>
      </c>
      <c r="G243">
        <v>0.23</v>
      </c>
      <c r="H243">
        <v>8.0000000000000002E-3</v>
      </c>
      <c r="I243">
        <f t="shared" si="11"/>
        <v>0.11900000000000001</v>
      </c>
    </row>
    <row r="244" spans="1:9" x14ac:dyDescent="0.25">
      <c r="A244">
        <v>7.9028362954469397E-2</v>
      </c>
      <c r="B244">
        <v>7.9028362954469397E-2</v>
      </c>
      <c r="C244">
        <v>0</v>
      </c>
      <c r="D244">
        <f t="shared" si="9"/>
        <v>0</v>
      </c>
      <c r="E244">
        <f t="shared" si="10"/>
        <v>0</v>
      </c>
      <c r="F244">
        <v>0.23</v>
      </c>
      <c r="G244">
        <v>0.23</v>
      </c>
      <c r="H244">
        <v>4.1600000000000005E-3</v>
      </c>
      <c r="I244">
        <f t="shared" si="11"/>
        <v>0.11708</v>
      </c>
    </row>
    <row r="245" spans="1:9" x14ac:dyDescent="0.25">
      <c r="A245">
        <v>7.9028362954469397E-2</v>
      </c>
      <c r="B245">
        <v>7.9028362954469397E-2</v>
      </c>
      <c r="C245">
        <v>0</v>
      </c>
      <c r="D245">
        <f t="shared" si="9"/>
        <v>0</v>
      </c>
      <c r="E245">
        <f t="shared" si="10"/>
        <v>0</v>
      </c>
      <c r="F245">
        <v>0.23</v>
      </c>
      <c r="G245">
        <v>0.23</v>
      </c>
      <c r="H245">
        <v>4.1600000000000005E-3</v>
      </c>
      <c r="I245">
        <f t="shared" si="11"/>
        <v>0.11708</v>
      </c>
    </row>
    <row r="246" spans="1:9" x14ac:dyDescent="0.25">
      <c r="A246">
        <v>7.9028362954469397E-2</v>
      </c>
      <c r="B246">
        <v>7.9028362954469397E-2</v>
      </c>
      <c r="C246">
        <v>0</v>
      </c>
      <c r="D246">
        <f t="shared" si="9"/>
        <v>0</v>
      </c>
      <c r="E246">
        <f t="shared" si="10"/>
        <v>0</v>
      </c>
      <c r="F246">
        <v>0.23</v>
      </c>
      <c r="G246">
        <v>0.23</v>
      </c>
      <c r="H246">
        <v>4.1600000000000005E-3</v>
      </c>
      <c r="I246">
        <f t="shared" si="11"/>
        <v>0.11708</v>
      </c>
    </row>
    <row r="247" spans="1:9" x14ac:dyDescent="0.25">
      <c r="A247">
        <v>8.3919801349476159E-2</v>
      </c>
      <c r="B247">
        <v>8.3919801349476159E-2</v>
      </c>
      <c r="C247">
        <v>0</v>
      </c>
      <c r="D247">
        <f t="shared" si="9"/>
        <v>0</v>
      </c>
      <c r="E247">
        <f t="shared" si="10"/>
        <v>0</v>
      </c>
      <c r="F247">
        <v>0.23</v>
      </c>
      <c r="G247">
        <v>0.23</v>
      </c>
      <c r="H247">
        <v>5.5300000000000002E-3</v>
      </c>
      <c r="I247">
        <f t="shared" si="11"/>
        <v>0.11776500000000001</v>
      </c>
    </row>
    <row r="248" spans="1:9" x14ac:dyDescent="0.25">
      <c r="A248">
        <v>0.19229449200791837</v>
      </c>
      <c r="B248">
        <v>0.19229449200791837</v>
      </c>
      <c r="C248">
        <v>0</v>
      </c>
      <c r="D248">
        <f t="shared" si="9"/>
        <v>0</v>
      </c>
      <c r="E248">
        <f t="shared" si="10"/>
        <v>0</v>
      </c>
      <c r="F248">
        <v>0.23</v>
      </c>
      <c r="G248">
        <v>0.23</v>
      </c>
      <c r="H248">
        <v>6.4370000000000011E-2</v>
      </c>
      <c r="I248">
        <f t="shared" si="11"/>
        <v>0.14718500000000001</v>
      </c>
    </row>
    <row r="249" spans="1:9" x14ac:dyDescent="0.25">
      <c r="A249">
        <v>0.35569397886119736</v>
      </c>
      <c r="B249">
        <v>0.35569397886119736</v>
      </c>
      <c r="C249">
        <v>0</v>
      </c>
      <c r="D249">
        <f t="shared" si="9"/>
        <v>0</v>
      </c>
      <c r="E249">
        <f t="shared" si="10"/>
        <v>0</v>
      </c>
      <c r="F249">
        <v>0.23</v>
      </c>
      <c r="G249">
        <v>0.23</v>
      </c>
      <c r="H249">
        <v>9.9989999999999996E-2</v>
      </c>
      <c r="I249">
        <f t="shared" si="11"/>
        <v>0.164995</v>
      </c>
    </row>
    <row r="250" spans="1:9" x14ac:dyDescent="0.25">
      <c r="A250">
        <v>0.43349991396680282</v>
      </c>
      <c r="B250">
        <v>0.43349991396680282</v>
      </c>
      <c r="C250">
        <v>0</v>
      </c>
      <c r="D250">
        <f t="shared" si="9"/>
        <v>0</v>
      </c>
      <c r="E250">
        <f t="shared" si="10"/>
        <v>0</v>
      </c>
      <c r="F250">
        <v>0.23</v>
      </c>
      <c r="G250">
        <v>0.23</v>
      </c>
      <c r="H250">
        <v>0.13902</v>
      </c>
      <c r="I250">
        <f t="shared" si="11"/>
        <v>0.18451000000000001</v>
      </c>
    </row>
    <row r="251" spans="1:9" x14ac:dyDescent="0.25">
      <c r="A251">
        <v>0.3723621150278707</v>
      </c>
      <c r="B251">
        <v>0.3723621150278707</v>
      </c>
      <c r="C251">
        <v>6.4000000000000003E-3</v>
      </c>
      <c r="D251">
        <f t="shared" si="9"/>
        <v>0.64</v>
      </c>
      <c r="E251">
        <f t="shared" si="10"/>
        <v>6.4000000000000003E-3</v>
      </c>
      <c r="F251">
        <v>0.23</v>
      </c>
      <c r="G251">
        <v>0.23</v>
      </c>
      <c r="H251">
        <v>0.13866999999999999</v>
      </c>
      <c r="I251">
        <f t="shared" si="11"/>
        <v>0.184335</v>
      </c>
    </row>
    <row r="252" spans="1:9" x14ac:dyDescent="0.25">
      <c r="A252">
        <v>0.34790679396901703</v>
      </c>
      <c r="B252">
        <v>0.34790679396901703</v>
      </c>
      <c r="C252">
        <v>0.25797000000000003</v>
      </c>
      <c r="D252">
        <f t="shared" si="9"/>
        <v>25.797000000000004</v>
      </c>
      <c r="E252">
        <f t="shared" si="10"/>
        <v>0.25797000000000003</v>
      </c>
      <c r="F252">
        <v>0.23</v>
      </c>
      <c r="G252">
        <v>0.23</v>
      </c>
      <c r="H252">
        <v>0.13</v>
      </c>
      <c r="I252">
        <f t="shared" si="11"/>
        <v>0.18</v>
      </c>
    </row>
    <row r="253" spans="1:9" x14ac:dyDescent="0.25">
      <c r="A253">
        <v>0.33567906148127546</v>
      </c>
      <c r="B253">
        <v>0.33567906148127546</v>
      </c>
      <c r="C253">
        <v>0.34361999999999998</v>
      </c>
      <c r="D253">
        <f t="shared" si="9"/>
        <v>34.361999999999995</v>
      </c>
      <c r="E253">
        <f t="shared" si="10"/>
        <v>0.34361999999999998</v>
      </c>
      <c r="F253">
        <v>0.23</v>
      </c>
      <c r="G253">
        <v>0.23</v>
      </c>
      <c r="H253">
        <v>0.10735</v>
      </c>
      <c r="I253">
        <f t="shared" si="11"/>
        <v>0.16867500000000002</v>
      </c>
    </row>
    <row r="254" spans="1:9" x14ac:dyDescent="0.25">
      <c r="A254">
        <v>0.33567906148127546</v>
      </c>
      <c r="B254">
        <v>0.33567906148127546</v>
      </c>
      <c r="C254">
        <v>0.68955999999999995</v>
      </c>
      <c r="D254">
        <f t="shared" si="9"/>
        <v>68.955999999999989</v>
      </c>
      <c r="E254">
        <f t="shared" si="10"/>
        <v>0.68955999999999995</v>
      </c>
      <c r="F254">
        <v>0.23</v>
      </c>
      <c r="G254">
        <v>0.23</v>
      </c>
      <c r="H254">
        <v>9.595999999999999E-2</v>
      </c>
      <c r="I254">
        <f t="shared" si="11"/>
        <v>0.16298000000000001</v>
      </c>
    </row>
    <row r="255" spans="1:9" x14ac:dyDescent="0.25">
      <c r="A255">
        <v>0.36013438254012931</v>
      </c>
      <c r="B255">
        <v>0.36013438254012931</v>
      </c>
      <c r="C255">
        <v>0.56546000000000007</v>
      </c>
      <c r="D255">
        <f t="shared" si="9"/>
        <v>56.546000000000006</v>
      </c>
      <c r="E255">
        <f t="shared" si="10"/>
        <v>0.56546000000000007</v>
      </c>
      <c r="F255">
        <v>0.23</v>
      </c>
      <c r="G255">
        <v>0.23</v>
      </c>
      <c r="H255">
        <v>8.4769999999999998E-2</v>
      </c>
      <c r="I255">
        <f t="shared" si="11"/>
        <v>0.157385</v>
      </c>
    </row>
    <row r="256" spans="1:9" x14ac:dyDescent="0.25">
      <c r="A256">
        <v>0.36013438254012931</v>
      </c>
      <c r="B256">
        <v>0.36013438254012931</v>
      </c>
      <c r="C256">
        <v>0.69941999999999993</v>
      </c>
      <c r="D256">
        <f t="shared" si="9"/>
        <v>69.941999999999993</v>
      </c>
      <c r="E256">
        <f t="shared" si="10"/>
        <v>0.69941999999999993</v>
      </c>
      <c r="F256">
        <v>0.23</v>
      </c>
      <c r="G256">
        <v>0.23</v>
      </c>
      <c r="H256">
        <v>6.6019999999999995E-2</v>
      </c>
      <c r="I256">
        <f t="shared" si="11"/>
        <v>0.14801</v>
      </c>
    </row>
    <row r="257" spans="1:9" x14ac:dyDescent="0.25">
      <c r="A257">
        <v>0.36013438254012931</v>
      </c>
      <c r="B257">
        <v>0.36013438254012931</v>
      </c>
      <c r="C257">
        <v>0.60891999999999991</v>
      </c>
      <c r="D257">
        <f t="shared" si="9"/>
        <v>60.891999999999989</v>
      </c>
      <c r="E257">
        <f t="shared" si="10"/>
        <v>0.60891999999999991</v>
      </c>
      <c r="F257">
        <v>0.23</v>
      </c>
      <c r="G257">
        <v>0.23</v>
      </c>
      <c r="H257">
        <v>6.2869999999999995E-2</v>
      </c>
      <c r="I257">
        <f t="shared" si="11"/>
        <v>0.14643500000000001</v>
      </c>
    </row>
    <row r="258" spans="1:9" x14ac:dyDescent="0.25">
      <c r="A258">
        <v>0.3723621150278707</v>
      </c>
      <c r="B258">
        <v>0.3723621150278707</v>
      </c>
      <c r="C258">
        <v>0.45572000000000001</v>
      </c>
      <c r="D258">
        <f t="shared" si="9"/>
        <v>45.572000000000003</v>
      </c>
      <c r="E258">
        <f t="shared" si="10"/>
        <v>0.45572000000000001</v>
      </c>
      <c r="F258">
        <v>0.23</v>
      </c>
      <c r="G258">
        <v>0.23</v>
      </c>
      <c r="H258">
        <v>8.5150000000000003E-2</v>
      </c>
      <c r="I258">
        <f t="shared" si="11"/>
        <v>0.15757500000000002</v>
      </c>
    </row>
    <row r="259" spans="1:9" x14ac:dyDescent="0.25">
      <c r="A259">
        <v>0.3723621150278707</v>
      </c>
      <c r="B259">
        <v>0.3723621150278707</v>
      </c>
      <c r="C259">
        <v>1.3519999999999999E-2</v>
      </c>
      <c r="D259">
        <f t="shared" ref="D259:D322" si="12">C259*$K$2</f>
        <v>1.3519999999999999</v>
      </c>
      <c r="E259">
        <f t="shared" ref="E259:E322" si="13">D259*$L$2</f>
        <v>1.3519999999999999E-2</v>
      </c>
      <c r="F259">
        <v>0.23</v>
      </c>
      <c r="G259">
        <v>0.23</v>
      </c>
      <c r="H259">
        <v>0.13</v>
      </c>
      <c r="I259">
        <f t="shared" ref="I259:I322" si="14">(G259+H259)/2</f>
        <v>0.18</v>
      </c>
    </row>
    <row r="260" spans="1:9" x14ac:dyDescent="0.25">
      <c r="A260">
        <v>0.47462308335907144</v>
      </c>
      <c r="B260">
        <v>0.47462308335907144</v>
      </c>
      <c r="C260">
        <v>0</v>
      </c>
      <c r="D260">
        <f t="shared" si="12"/>
        <v>0</v>
      </c>
      <c r="E260">
        <f t="shared" si="13"/>
        <v>0</v>
      </c>
      <c r="F260">
        <v>0.23</v>
      </c>
      <c r="G260">
        <v>0.23</v>
      </c>
      <c r="H260">
        <v>0.13494999999999999</v>
      </c>
      <c r="I260">
        <f t="shared" si="14"/>
        <v>0.182475</v>
      </c>
    </row>
    <row r="261" spans="1:9" x14ac:dyDescent="0.25">
      <c r="A261">
        <v>0.66691815103350682</v>
      </c>
      <c r="B261">
        <v>0.66691815103350682</v>
      </c>
      <c r="C261">
        <v>0</v>
      </c>
      <c r="D261">
        <f t="shared" si="12"/>
        <v>0</v>
      </c>
      <c r="E261">
        <f t="shared" si="13"/>
        <v>0</v>
      </c>
      <c r="F261">
        <v>0.23</v>
      </c>
      <c r="G261">
        <v>0.23</v>
      </c>
      <c r="H261">
        <v>0.13196000000000002</v>
      </c>
      <c r="I261">
        <f t="shared" si="14"/>
        <v>0.18098000000000003</v>
      </c>
    </row>
    <row r="262" spans="1:9" x14ac:dyDescent="0.25">
      <c r="A262">
        <v>0.74472408613911223</v>
      </c>
      <c r="B262">
        <v>0.74472408613911223</v>
      </c>
      <c r="C262">
        <v>0</v>
      </c>
      <c r="D262">
        <f t="shared" si="12"/>
        <v>0</v>
      </c>
      <c r="E262">
        <f t="shared" si="13"/>
        <v>0</v>
      </c>
      <c r="F262">
        <v>0.23</v>
      </c>
      <c r="G262">
        <v>0.23</v>
      </c>
      <c r="H262">
        <v>0.13664999999999999</v>
      </c>
      <c r="I262">
        <f t="shared" si="14"/>
        <v>0.18332500000000002</v>
      </c>
    </row>
    <row r="263" spans="1:9" x14ac:dyDescent="0.25">
      <c r="A263">
        <v>0.90033610026695232</v>
      </c>
      <c r="B263">
        <v>0.90033610026695232</v>
      </c>
      <c r="C263">
        <v>0</v>
      </c>
      <c r="D263">
        <f t="shared" si="12"/>
        <v>0</v>
      </c>
      <c r="E263">
        <f t="shared" si="13"/>
        <v>0</v>
      </c>
      <c r="F263">
        <v>0.23</v>
      </c>
      <c r="G263">
        <v>0.23</v>
      </c>
      <c r="H263">
        <v>0.13507</v>
      </c>
      <c r="I263">
        <f t="shared" si="14"/>
        <v>0.182535</v>
      </c>
    </row>
    <row r="264" spans="1:9" x14ac:dyDescent="0.25">
      <c r="A264">
        <v>0.90033610026695232</v>
      </c>
      <c r="B264">
        <v>0.90033610026695232</v>
      </c>
      <c r="C264">
        <v>0</v>
      </c>
      <c r="D264">
        <f t="shared" si="12"/>
        <v>0</v>
      </c>
      <c r="E264">
        <f t="shared" si="13"/>
        <v>0</v>
      </c>
      <c r="F264">
        <v>0.23</v>
      </c>
      <c r="G264">
        <v>0.23</v>
      </c>
      <c r="H264">
        <v>0.11516</v>
      </c>
      <c r="I264">
        <f t="shared" si="14"/>
        <v>0.17258000000000001</v>
      </c>
    </row>
    <row r="265" spans="1:9" x14ac:dyDescent="0.25">
      <c r="A265">
        <v>0.68358628720018022</v>
      </c>
      <c r="B265">
        <v>0.68358628720018022</v>
      </c>
      <c r="C265">
        <v>0</v>
      </c>
      <c r="D265">
        <f t="shared" si="12"/>
        <v>0</v>
      </c>
      <c r="E265">
        <f t="shared" si="13"/>
        <v>0</v>
      </c>
      <c r="F265">
        <v>0.23</v>
      </c>
      <c r="G265">
        <v>0.23</v>
      </c>
      <c r="H265">
        <v>9.3079999999999996E-2</v>
      </c>
      <c r="I265">
        <f t="shared" si="14"/>
        <v>0.16154000000000002</v>
      </c>
    </row>
    <row r="266" spans="1:9" x14ac:dyDescent="0.25">
      <c r="A266">
        <v>0.42571287299125177</v>
      </c>
      <c r="B266">
        <v>0.42571287299125177</v>
      </c>
      <c r="C266">
        <v>0</v>
      </c>
      <c r="D266">
        <f t="shared" si="12"/>
        <v>0</v>
      </c>
      <c r="E266">
        <f t="shared" si="13"/>
        <v>0</v>
      </c>
      <c r="F266">
        <v>0.23</v>
      </c>
      <c r="G266">
        <v>0.23</v>
      </c>
      <c r="H266">
        <v>6.9500000000000006E-2</v>
      </c>
      <c r="I266">
        <f t="shared" si="14"/>
        <v>0.14974999999999999</v>
      </c>
    </row>
    <row r="267" spans="1:9" x14ac:dyDescent="0.25">
      <c r="A267">
        <v>7.9028362954469397E-2</v>
      </c>
      <c r="B267">
        <v>7.9028362954469397E-2</v>
      </c>
      <c r="C267">
        <v>0</v>
      </c>
      <c r="D267">
        <f t="shared" si="12"/>
        <v>0</v>
      </c>
      <c r="E267">
        <f t="shared" si="13"/>
        <v>0</v>
      </c>
      <c r="F267">
        <v>0.23</v>
      </c>
      <c r="G267">
        <v>0.23</v>
      </c>
      <c r="H267">
        <v>5.6600000000000004E-2</v>
      </c>
      <c r="I267">
        <f t="shared" si="14"/>
        <v>0.14330000000000001</v>
      </c>
    </row>
    <row r="268" spans="1:9" x14ac:dyDescent="0.25">
      <c r="A268">
        <v>7.9028362954469397E-2</v>
      </c>
      <c r="B268">
        <v>7.9028362954469397E-2</v>
      </c>
      <c r="C268">
        <v>0</v>
      </c>
      <c r="D268">
        <f t="shared" si="12"/>
        <v>0</v>
      </c>
      <c r="E268">
        <f t="shared" si="13"/>
        <v>0</v>
      </c>
      <c r="F268">
        <v>0.23</v>
      </c>
      <c r="G268">
        <v>0.23</v>
      </c>
      <c r="H268">
        <v>5.6000000000000001E-2</v>
      </c>
      <c r="I268">
        <f t="shared" si="14"/>
        <v>0.14300000000000002</v>
      </c>
    </row>
    <row r="269" spans="1:9" x14ac:dyDescent="0.25">
      <c r="A269">
        <v>7.9028362954469397E-2</v>
      </c>
      <c r="B269">
        <v>7.9028362954469397E-2</v>
      </c>
      <c r="C269">
        <v>0</v>
      </c>
      <c r="D269">
        <f t="shared" si="12"/>
        <v>0</v>
      </c>
      <c r="E269">
        <f t="shared" si="13"/>
        <v>0</v>
      </c>
      <c r="F269">
        <v>0.23</v>
      </c>
      <c r="G269">
        <v>0.23</v>
      </c>
      <c r="H269">
        <v>5.6000000000000001E-2</v>
      </c>
      <c r="I269">
        <f t="shared" si="14"/>
        <v>0.14300000000000002</v>
      </c>
    </row>
    <row r="270" spans="1:9" x14ac:dyDescent="0.25">
      <c r="A270">
        <v>7.9028362954469397E-2</v>
      </c>
      <c r="B270">
        <v>7.9028362954469397E-2</v>
      </c>
      <c r="C270">
        <v>0</v>
      </c>
      <c r="D270">
        <f t="shared" si="12"/>
        <v>0</v>
      </c>
      <c r="E270">
        <f t="shared" si="13"/>
        <v>0</v>
      </c>
      <c r="F270">
        <v>0.23</v>
      </c>
      <c r="G270">
        <v>0.23</v>
      </c>
      <c r="H270">
        <v>5.57E-2</v>
      </c>
      <c r="I270">
        <f t="shared" si="14"/>
        <v>0.14285</v>
      </c>
    </row>
    <row r="271" spans="1:9" x14ac:dyDescent="0.25">
      <c r="A271">
        <v>8.3919801349476159E-2</v>
      </c>
      <c r="B271">
        <v>8.3919801349476159E-2</v>
      </c>
      <c r="C271">
        <v>0</v>
      </c>
      <c r="D271">
        <f t="shared" si="12"/>
        <v>0</v>
      </c>
      <c r="E271">
        <f t="shared" si="13"/>
        <v>0</v>
      </c>
      <c r="F271">
        <v>0.23</v>
      </c>
      <c r="G271">
        <v>0.23</v>
      </c>
      <c r="H271">
        <v>5.6600000000000004E-2</v>
      </c>
      <c r="I271">
        <f t="shared" si="14"/>
        <v>0.14330000000000001</v>
      </c>
    </row>
    <row r="272" spans="1:9" x14ac:dyDescent="0.25">
      <c r="A272">
        <v>0.19229449200791837</v>
      </c>
      <c r="B272">
        <v>0.19229449200791837</v>
      </c>
      <c r="C272">
        <v>0</v>
      </c>
      <c r="D272">
        <f t="shared" si="12"/>
        <v>0</v>
      </c>
      <c r="E272">
        <f t="shared" si="13"/>
        <v>0</v>
      </c>
      <c r="F272">
        <v>0.23</v>
      </c>
      <c r="G272">
        <v>0.23</v>
      </c>
      <c r="H272">
        <v>9.1120000000000007E-2</v>
      </c>
      <c r="I272">
        <f t="shared" si="14"/>
        <v>0.16056000000000001</v>
      </c>
    </row>
    <row r="273" spans="1:9" x14ac:dyDescent="0.25">
      <c r="A273">
        <v>0.35569397886119736</v>
      </c>
      <c r="B273">
        <v>0.35569397886119736</v>
      </c>
      <c r="C273">
        <v>0</v>
      </c>
      <c r="D273">
        <f t="shared" si="12"/>
        <v>0</v>
      </c>
      <c r="E273">
        <f t="shared" si="13"/>
        <v>0</v>
      </c>
      <c r="F273">
        <v>0.23</v>
      </c>
      <c r="G273">
        <v>0.23</v>
      </c>
      <c r="H273">
        <v>0.11891</v>
      </c>
      <c r="I273">
        <f t="shared" si="14"/>
        <v>0.174455</v>
      </c>
    </row>
    <row r="274" spans="1:9" x14ac:dyDescent="0.25">
      <c r="A274">
        <v>0.43349991396680282</v>
      </c>
      <c r="B274">
        <v>0.43349991396680282</v>
      </c>
      <c r="C274">
        <v>0</v>
      </c>
      <c r="D274">
        <f t="shared" si="12"/>
        <v>0</v>
      </c>
      <c r="E274">
        <f t="shared" si="13"/>
        <v>0</v>
      </c>
      <c r="F274">
        <v>0.23</v>
      </c>
      <c r="G274">
        <v>0.23</v>
      </c>
      <c r="H274">
        <v>0.1221</v>
      </c>
      <c r="I274">
        <f t="shared" si="14"/>
        <v>0.17605000000000001</v>
      </c>
    </row>
    <row r="275" spans="1:9" x14ac:dyDescent="0.25">
      <c r="A275">
        <v>0.3723621150278707</v>
      </c>
      <c r="B275">
        <v>0.3723621150278707</v>
      </c>
      <c r="C275">
        <v>8.5800000000000008E-3</v>
      </c>
      <c r="D275">
        <f t="shared" si="12"/>
        <v>0.8580000000000001</v>
      </c>
      <c r="E275">
        <f t="shared" si="13"/>
        <v>8.5800000000000008E-3</v>
      </c>
      <c r="F275">
        <v>0.23</v>
      </c>
      <c r="G275">
        <v>0.23</v>
      </c>
      <c r="H275">
        <v>0.12</v>
      </c>
      <c r="I275">
        <f t="shared" si="14"/>
        <v>0.17499999999999999</v>
      </c>
    </row>
    <row r="276" spans="1:9" x14ac:dyDescent="0.25">
      <c r="A276">
        <v>0.34790679396901703</v>
      </c>
      <c r="B276">
        <v>0.34790679396901703</v>
      </c>
      <c r="C276">
        <v>6.2E-2</v>
      </c>
      <c r="D276">
        <f t="shared" si="12"/>
        <v>6.2</v>
      </c>
      <c r="E276">
        <f t="shared" si="13"/>
        <v>6.2000000000000006E-2</v>
      </c>
      <c r="F276">
        <v>0.23</v>
      </c>
      <c r="G276">
        <v>0.23</v>
      </c>
      <c r="H276">
        <v>0.10284</v>
      </c>
      <c r="I276">
        <f t="shared" si="14"/>
        <v>0.16642000000000001</v>
      </c>
    </row>
    <row r="277" spans="1:9" x14ac:dyDescent="0.25">
      <c r="A277">
        <v>0.33567906148127546</v>
      </c>
      <c r="B277">
        <v>0.33567906148127546</v>
      </c>
      <c r="C277">
        <v>4.7689999999999996E-2</v>
      </c>
      <c r="D277">
        <f t="shared" si="12"/>
        <v>4.7689999999999992</v>
      </c>
      <c r="E277">
        <f t="shared" si="13"/>
        <v>4.7689999999999996E-2</v>
      </c>
      <c r="F277">
        <v>0.23</v>
      </c>
      <c r="G277">
        <v>0.23</v>
      </c>
      <c r="H277">
        <v>9.8599999999999993E-2</v>
      </c>
      <c r="I277">
        <f t="shared" si="14"/>
        <v>0.1643</v>
      </c>
    </row>
    <row r="278" spans="1:9" x14ac:dyDescent="0.25">
      <c r="A278">
        <v>0.33567906148127546</v>
      </c>
      <c r="B278">
        <v>0.33567906148127546</v>
      </c>
      <c r="C278">
        <v>0.1139</v>
      </c>
      <c r="D278">
        <f t="shared" si="12"/>
        <v>11.39</v>
      </c>
      <c r="E278">
        <f t="shared" si="13"/>
        <v>0.1139</v>
      </c>
      <c r="F278">
        <v>0.23</v>
      </c>
      <c r="G278">
        <v>0.23</v>
      </c>
      <c r="H278">
        <v>8.5669999999999996E-2</v>
      </c>
      <c r="I278">
        <f t="shared" si="14"/>
        <v>0.157835</v>
      </c>
    </row>
    <row r="279" spans="1:9" x14ac:dyDescent="0.25">
      <c r="A279">
        <v>0.36013438254012931</v>
      </c>
      <c r="B279">
        <v>0.36013438254012931</v>
      </c>
      <c r="C279">
        <v>0.19997999999999999</v>
      </c>
      <c r="D279">
        <f t="shared" si="12"/>
        <v>19.997999999999998</v>
      </c>
      <c r="E279">
        <f t="shared" si="13"/>
        <v>0.19997999999999999</v>
      </c>
      <c r="F279">
        <v>0.23</v>
      </c>
      <c r="G279">
        <v>0.23</v>
      </c>
      <c r="H279">
        <v>8.159000000000001E-2</v>
      </c>
      <c r="I279">
        <f t="shared" si="14"/>
        <v>0.15579500000000002</v>
      </c>
    </row>
    <row r="280" spans="1:9" x14ac:dyDescent="0.25">
      <c r="A280">
        <v>0.36013438254012931</v>
      </c>
      <c r="B280">
        <v>0.36013438254012931</v>
      </c>
      <c r="C280">
        <v>0.29275000000000001</v>
      </c>
      <c r="D280">
        <f t="shared" si="12"/>
        <v>29.275000000000002</v>
      </c>
      <c r="E280">
        <f t="shared" si="13"/>
        <v>0.29275000000000001</v>
      </c>
      <c r="F280">
        <v>0.23</v>
      </c>
      <c r="G280">
        <v>0.23</v>
      </c>
      <c r="H280">
        <v>7.034E-2</v>
      </c>
      <c r="I280">
        <f t="shared" si="14"/>
        <v>0.15017</v>
      </c>
    </row>
    <row r="281" spans="1:9" x14ac:dyDescent="0.25">
      <c r="A281">
        <v>0.36013438254012931</v>
      </c>
      <c r="B281">
        <v>0.36013438254012931</v>
      </c>
      <c r="C281">
        <v>0.12468000000000001</v>
      </c>
      <c r="D281">
        <f t="shared" si="12"/>
        <v>12.468000000000002</v>
      </c>
      <c r="E281">
        <f t="shared" si="13"/>
        <v>0.12468000000000003</v>
      </c>
      <c r="F281">
        <v>0.23</v>
      </c>
      <c r="G281">
        <v>0.23</v>
      </c>
      <c r="H281">
        <v>7.0760000000000003E-2</v>
      </c>
      <c r="I281">
        <f t="shared" si="14"/>
        <v>0.15038000000000001</v>
      </c>
    </row>
    <row r="282" spans="1:9" x14ac:dyDescent="0.25">
      <c r="A282">
        <v>0.3723621150278707</v>
      </c>
      <c r="B282">
        <v>0.3723621150278707</v>
      </c>
      <c r="C282">
        <v>9.5310000000000006E-2</v>
      </c>
      <c r="D282">
        <f t="shared" si="12"/>
        <v>9.5310000000000006</v>
      </c>
      <c r="E282">
        <f t="shared" si="13"/>
        <v>9.5310000000000006E-2</v>
      </c>
      <c r="F282">
        <v>0.23</v>
      </c>
      <c r="G282">
        <v>0.23</v>
      </c>
      <c r="H282">
        <v>9.4180000000000014E-2</v>
      </c>
      <c r="I282">
        <f t="shared" si="14"/>
        <v>0.16209000000000001</v>
      </c>
    </row>
    <row r="283" spans="1:9" x14ac:dyDescent="0.25">
      <c r="A283">
        <v>0.3723621150278707</v>
      </c>
      <c r="B283">
        <v>0.3723621150278707</v>
      </c>
      <c r="C283">
        <v>1.6420000000000001E-2</v>
      </c>
      <c r="D283">
        <f t="shared" si="12"/>
        <v>1.6420000000000001</v>
      </c>
      <c r="E283">
        <f t="shared" si="13"/>
        <v>1.6420000000000001E-2</v>
      </c>
      <c r="F283">
        <v>0.23</v>
      </c>
      <c r="G283">
        <v>0.23</v>
      </c>
      <c r="H283">
        <v>0.12063</v>
      </c>
      <c r="I283">
        <f t="shared" si="14"/>
        <v>0.175315</v>
      </c>
    </row>
    <row r="284" spans="1:9" x14ac:dyDescent="0.25">
      <c r="A284">
        <v>0.47462308335907144</v>
      </c>
      <c r="B284">
        <v>0.47462308335907144</v>
      </c>
      <c r="C284">
        <v>0</v>
      </c>
      <c r="D284">
        <f t="shared" si="12"/>
        <v>0</v>
      </c>
      <c r="E284">
        <f t="shared" si="13"/>
        <v>0</v>
      </c>
      <c r="F284">
        <v>0.23</v>
      </c>
      <c r="G284">
        <v>0.23</v>
      </c>
      <c r="H284">
        <v>0.13288999999999998</v>
      </c>
      <c r="I284">
        <f t="shared" si="14"/>
        <v>0.181445</v>
      </c>
    </row>
    <row r="285" spans="1:9" x14ac:dyDescent="0.25">
      <c r="A285">
        <v>0.66691815103350682</v>
      </c>
      <c r="B285">
        <v>0.66691815103350682</v>
      </c>
      <c r="C285">
        <v>0</v>
      </c>
      <c r="D285">
        <f t="shared" si="12"/>
        <v>0</v>
      </c>
      <c r="E285">
        <f t="shared" si="13"/>
        <v>0</v>
      </c>
      <c r="F285">
        <v>0.23</v>
      </c>
      <c r="G285">
        <v>0.23</v>
      </c>
      <c r="H285">
        <v>0.14143</v>
      </c>
      <c r="I285">
        <f t="shared" si="14"/>
        <v>0.18571500000000002</v>
      </c>
    </row>
    <row r="286" spans="1:9" x14ac:dyDescent="0.25">
      <c r="A286">
        <v>0.74472408613911223</v>
      </c>
      <c r="B286">
        <v>0.74472408613911223</v>
      </c>
      <c r="C286">
        <v>0</v>
      </c>
      <c r="D286">
        <f t="shared" si="12"/>
        <v>0</v>
      </c>
      <c r="E286">
        <f t="shared" si="13"/>
        <v>0</v>
      </c>
      <c r="F286">
        <v>0.23</v>
      </c>
      <c r="G286">
        <v>0.23</v>
      </c>
      <c r="H286">
        <v>0.14221999999999999</v>
      </c>
      <c r="I286">
        <f t="shared" si="14"/>
        <v>0.18611</v>
      </c>
    </row>
    <row r="287" spans="1:9" x14ac:dyDescent="0.25">
      <c r="A287">
        <v>0.90033610026695232</v>
      </c>
      <c r="B287">
        <v>0.90033610026695232</v>
      </c>
      <c r="C287">
        <v>0</v>
      </c>
      <c r="D287">
        <f t="shared" si="12"/>
        <v>0</v>
      </c>
      <c r="E287">
        <f t="shared" si="13"/>
        <v>0</v>
      </c>
      <c r="F287">
        <v>0.23</v>
      </c>
      <c r="G287">
        <v>0.23</v>
      </c>
      <c r="H287">
        <v>0.11473999999999999</v>
      </c>
      <c r="I287">
        <f t="shared" si="14"/>
        <v>0.17237</v>
      </c>
    </row>
    <row r="288" spans="1:9" x14ac:dyDescent="0.25">
      <c r="A288">
        <v>0.90033610026695232</v>
      </c>
      <c r="B288">
        <v>0.90033610026695232</v>
      </c>
      <c r="C288">
        <v>0</v>
      </c>
      <c r="D288">
        <f t="shared" si="12"/>
        <v>0</v>
      </c>
      <c r="E288">
        <f t="shared" si="13"/>
        <v>0</v>
      </c>
      <c r="F288">
        <v>0.23</v>
      </c>
      <c r="G288">
        <v>0.23</v>
      </c>
      <c r="H288">
        <v>0.10479000000000001</v>
      </c>
      <c r="I288">
        <f t="shared" si="14"/>
        <v>0.16739500000000002</v>
      </c>
    </row>
    <row r="289" spans="1:9" x14ac:dyDescent="0.25">
      <c r="A289">
        <v>0.68358628720018022</v>
      </c>
      <c r="B289">
        <v>0.68358628720018022</v>
      </c>
      <c r="C289">
        <v>0</v>
      </c>
      <c r="D289">
        <f t="shared" si="12"/>
        <v>0</v>
      </c>
      <c r="E289">
        <f t="shared" si="13"/>
        <v>0</v>
      </c>
      <c r="F289">
        <v>0.23</v>
      </c>
      <c r="G289">
        <v>0.23</v>
      </c>
      <c r="H289">
        <v>6.132E-2</v>
      </c>
      <c r="I289">
        <f t="shared" si="14"/>
        <v>0.14566000000000001</v>
      </c>
    </row>
    <row r="290" spans="1:9" x14ac:dyDescent="0.25">
      <c r="A290">
        <v>0.42571287299125177</v>
      </c>
      <c r="B290">
        <v>0.42571287299125177</v>
      </c>
      <c r="C290">
        <v>0</v>
      </c>
      <c r="D290">
        <f t="shared" si="12"/>
        <v>0</v>
      </c>
      <c r="E290">
        <f t="shared" si="13"/>
        <v>0</v>
      </c>
      <c r="F290">
        <v>0.23</v>
      </c>
      <c r="G290">
        <v>0.23</v>
      </c>
      <c r="H290">
        <v>5.9830000000000001E-2</v>
      </c>
      <c r="I290">
        <f t="shared" si="14"/>
        <v>0.14491500000000002</v>
      </c>
    </row>
    <row r="291" spans="1:9" x14ac:dyDescent="0.25">
      <c r="A291">
        <v>7.9028362954469397E-2</v>
      </c>
      <c r="B291">
        <v>7.9028362954469397E-2</v>
      </c>
      <c r="C291">
        <v>0</v>
      </c>
      <c r="D291">
        <f t="shared" si="12"/>
        <v>0</v>
      </c>
      <c r="E291">
        <f t="shared" si="13"/>
        <v>0</v>
      </c>
      <c r="F291">
        <v>0.23</v>
      </c>
      <c r="G291">
        <v>0.23</v>
      </c>
      <c r="H291">
        <v>4.4200000000000003E-2</v>
      </c>
      <c r="I291">
        <f t="shared" si="14"/>
        <v>0.1371</v>
      </c>
    </row>
    <row r="292" spans="1:9" x14ac:dyDescent="0.25">
      <c r="A292">
        <v>7.9028362954469397E-2</v>
      </c>
      <c r="B292">
        <v>7.9028362954469397E-2</v>
      </c>
      <c r="C292">
        <v>0</v>
      </c>
      <c r="D292">
        <f t="shared" si="12"/>
        <v>0</v>
      </c>
      <c r="E292">
        <f t="shared" si="13"/>
        <v>0</v>
      </c>
      <c r="F292">
        <v>0.23</v>
      </c>
      <c r="G292">
        <v>0.23</v>
      </c>
      <c r="H292">
        <v>3.9049999999999994E-2</v>
      </c>
      <c r="I292">
        <f t="shared" si="14"/>
        <v>0.13452500000000001</v>
      </c>
    </row>
    <row r="293" spans="1:9" x14ac:dyDescent="0.25">
      <c r="A293">
        <v>7.9028362954469397E-2</v>
      </c>
      <c r="B293">
        <v>7.9028362954469397E-2</v>
      </c>
      <c r="C293">
        <v>0</v>
      </c>
      <c r="D293">
        <f t="shared" si="12"/>
        <v>0</v>
      </c>
      <c r="E293">
        <f t="shared" si="13"/>
        <v>0</v>
      </c>
      <c r="F293">
        <v>0.23</v>
      </c>
      <c r="G293">
        <v>0.23</v>
      </c>
      <c r="H293">
        <v>3.9E-2</v>
      </c>
      <c r="I293">
        <f t="shared" si="14"/>
        <v>0.13450000000000001</v>
      </c>
    </row>
    <row r="294" spans="1:9" x14ac:dyDescent="0.25">
      <c r="A294">
        <v>7.9028362954469397E-2</v>
      </c>
      <c r="B294">
        <v>7.9028362954469397E-2</v>
      </c>
      <c r="C294">
        <v>0</v>
      </c>
      <c r="D294">
        <f t="shared" si="12"/>
        <v>0</v>
      </c>
      <c r="E294">
        <f t="shared" si="13"/>
        <v>0</v>
      </c>
      <c r="F294">
        <v>0.23</v>
      </c>
      <c r="G294">
        <v>0.23</v>
      </c>
      <c r="H294">
        <v>3.8700000000000005E-2</v>
      </c>
      <c r="I294">
        <f t="shared" si="14"/>
        <v>0.13435</v>
      </c>
    </row>
    <row r="295" spans="1:9" x14ac:dyDescent="0.25">
      <c r="A295">
        <v>8.3919801349476159E-2</v>
      </c>
      <c r="B295">
        <v>8.3919801349476159E-2</v>
      </c>
      <c r="C295">
        <v>0</v>
      </c>
      <c r="D295">
        <f t="shared" si="12"/>
        <v>0</v>
      </c>
      <c r="E295">
        <f t="shared" si="13"/>
        <v>0</v>
      </c>
      <c r="F295">
        <v>0.23</v>
      </c>
      <c r="G295">
        <v>0.23</v>
      </c>
      <c r="H295">
        <v>3.9E-2</v>
      </c>
      <c r="I295">
        <f t="shared" si="14"/>
        <v>0.13450000000000001</v>
      </c>
    </row>
    <row r="296" spans="1:9" x14ac:dyDescent="0.25">
      <c r="A296">
        <v>0.19229449200791837</v>
      </c>
      <c r="B296">
        <v>0.19229449200791837</v>
      </c>
      <c r="C296">
        <v>0</v>
      </c>
      <c r="D296">
        <f t="shared" si="12"/>
        <v>0</v>
      </c>
      <c r="E296">
        <f t="shared" si="13"/>
        <v>0</v>
      </c>
      <c r="F296">
        <v>0.23</v>
      </c>
      <c r="G296">
        <v>0.23</v>
      </c>
      <c r="H296">
        <v>5.892E-2</v>
      </c>
      <c r="I296">
        <f t="shared" si="14"/>
        <v>0.14446000000000001</v>
      </c>
    </row>
    <row r="297" spans="1:9" x14ac:dyDescent="0.25">
      <c r="A297">
        <v>0.35569397886119736</v>
      </c>
      <c r="B297">
        <v>0.35569397886119736</v>
      </c>
      <c r="C297">
        <v>0</v>
      </c>
      <c r="D297">
        <f t="shared" si="12"/>
        <v>0</v>
      </c>
      <c r="E297">
        <f t="shared" si="13"/>
        <v>0</v>
      </c>
      <c r="F297">
        <v>0.23</v>
      </c>
      <c r="G297">
        <v>0.23</v>
      </c>
      <c r="H297">
        <v>9.2579999999999996E-2</v>
      </c>
      <c r="I297">
        <f t="shared" si="14"/>
        <v>0.16128999999999999</v>
      </c>
    </row>
    <row r="298" spans="1:9" x14ac:dyDescent="0.25">
      <c r="A298">
        <v>0.43349991396680282</v>
      </c>
      <c r="B298">
        <v>0.43349991396680282</v>
      </c>
      <c r="C298">
        <v>0</v>
      </c>
      <c r="D298">
        <f t="shared" si="12"/>
        <v>0</v>
      </c>
      <c r="E298">
        <f t="shared" si="13"/>
        <v>0</v>
      </c>
      <c r="F298">
        <v>0.23</v>
      </c>
      <c r="G298">
        <v>0.23</v>
      </c>
      <c r="H298">
        <v>0.11133</v>
      </c>
      <c r="I298">
        <f t="shared" si="14"/>
        <v>0.17066500000000001</v>
      </c>
    </row>
    <row r="299" spans="1:9" x14ac:dyDescent="0.25">
      <c r="A299">
        <v>0.3723621150278707</v>
      </c>
      <c r="B299">
        <v>0.3723621150278707</v>
      </c>
      <c r="C299">
        <v>8.43E-3</v>
      </c>
      <c r="D299">
        <f t="shared" si="12"/>
        <v>0.84299999999999997</v>
      </c>
      <c r="E299">
        <f t="shared" si="13"/>
        <v>8.43E-3</v>
      </c>
      <c r="F299">
        <v>0.23</v>
      </c>
      <c r="G299">
        <v>0.23</v>
      </c>
      <c r="H299">
        <v>0.10603</v>
      </c>
      <c r="I299">
        <f t="shared" si="14"/>
        <v>0.168015</v>
      </c>
    </row>
    <row r="300" spans="1:9" x14ac:dyDescent="0.25">
      <c r="A300">
        <v>0.34790679396901703</v>
      </c>
      <c r="B300">
        <v>0.34790679396901703</v>
      </c>
      <c r="C300">
        <v>0.17180999999999999</v>
      </c>
      <c r="D300">
        <f t="shared" si="12"/>
        <v>17.180999999999997</v>
      </c>
      <c r="E300">
        <f t="shared" si="13"/>
        <v>0.17180999999999999</v>
      </c>
      <c r="F300">
        <v>0.23</v>
      </c>
      <c r="G300">
        <v>0.23</v>
      </c>
      <c r="H300">
        <v>9.8739999999999994E-2</v>
      </c>
      <c r="I300">
        <f t="shared" si="14"/>
        <v>0.16437000000000002</v>
      </c>
    </row>
    <row r="301" spans="1:9" x14ac:dyDescent="0.25">
      <c r="A301">
        <v>0.33567906148127546</v>
      </c>
      <c r="B301">
        <v>0.33567906148127546</v>
      </c>
      <c r="C301">
        <v>0.10682999999999999</v>
      </c>
      <c r="D301">
        <f t="shared" si="12"/>
        <v>10.683</v>
      </c>
      <c r="E301">
        <f t="shared" si="13"/>
        <v>0.10682999999999999</v>
      </c>
      <c r="F301">
        <v>0.23</v>
      </c>
      <c r="G301">
        <v>0.23</v>
      </c>
      <c r="H301">
        <v>9.1170000000000001E-2</v>
      </c>
      <c r="I301">
        <f t="shared" si="14"/>
        <v>0.16058500000000001</v>
      </c>
    </row>
    <row r="302" spans="1:9" x14ac:dyDescent="0.25">
      <c r="A302">
        <v>0.33567906148127546</v>
      </c>
      <c r="B302">
        <v>0.33567906148127546</v>
      </c>
      <c r="C302">
        <v>0.11311</v>
      </c>
      <c r="D302">
        <f t="shared" si="12"/>
        <v>11.311</v>
      </c>
      <c r="E302">
        <f t="shared" si="13"/>
        <v>0.11311</v>
      </c>
      <c r="F302">
        <v>0.23</v>
      </c>
      <c r="G302">
        <v>0.23</v>
      </c>
      <c r="H302">
        <v>8.2890000000000005E-2</v>
      </c>
      <c r="I302">
        <f t="shared" si="14"/>
        <v>0.156445</v>
      </c>
    </row>
    <row r="303" spans="1:9" x14ac:dyDescent="0.25">
      <c r="A303">
        <v>0.36013438254012931</v>
      </c>
      <c r="B303">
        <v>0.36013438254012931</v>
      </c>
      <c r="C303">
        <v>0.11076999999999999</v>
      </c>
      <c r="D303">
        <f t="shared" si="12"/>
        <v>11.077</v>
      </c>
      <c r="E303">
        <f t="shared" si="13"/>
        <v>0.11077000000000001</v>
      </c>
      <c r="F303">
        <v>0.23</v>
      </c>
      <c r="G303">
        <v>0.23</v>
      </c>
      <c r="H303">
        <v>7.6139999999999999E-2</v>
      </c>
      <c r="I303">
        <f t="shared" si="14"/>
        <v>0.15307000000000001</v>
      </c>
    </row>
    <row r="304" spans="1:9" x14ac:dyDescent="0.25">
      <c r="A304">
        <v>0.36013438254012931</v>
      </c>
      <c r="B304">
        <v>0.36013438254012931</v>
      </c>
      <c r="C304">
        <v>8.4559999999999996E-2</v>
      </c>
      <c r="D304">
        <f t="shared" si="12"/>
        <v>8.4559999999999995</v>
      </c>
      <c r="E304">
        <f t="shared" si="13"/>
        <v>8.4559999999999996E-2</v>
      </c>
      <c r="F304">
        <v>0.23</v>
      </c>
      <c r="G304">
        <v>0.23</v>
      </c>
      <c r="H304">
        <v>7.7959999999999988E-2</v>
      </c>
      <c r="I304">
        <f t="shared" si="14"/>
        <v>0.15398000000000001</v>
      </c>
    </row>
    <row r="305" spans="1:9" x14ac:dyDescent="0.25">
      <c r="A305">
        <v>0.36013438254012931</v>
      </c>
      <c r="B305">
        <v>0.36013438254012931</v>
      </c>
      <c r="C305">
        <v>5.5119999999999995E-2</v>
      </c>
      <c r="D305">
        <f t="shared" si="12"/>
        <v>5.5119999999999996</v>
      </c>
      <c r="E305">
        <f t="shared" si="13"/>
        <v>5.5119999999999995E-2</v>
      </c>
      <c r="F305">
        <v>0.23</v>
      </c>
      <c r="G305">
        <v>0.23</v>
      </c>
      <c r="H305">
        <v>0.08</v>
      </c>
      <c r="I305">
        <f t="shared" si="14"/>
        <v>0.155</v>
      </c>
    </row>
    <row r="306" spans="1:9" x14ac:dyDescent="0.25">
      <c r="A306">
        <v>0.3723621150278707</v>
      </c>
      <c r="B306">
        <v>0.3723621150278707</v>
      </c>
      <c r="C306">
        <v>7.0260000000000003E-2</v>
      </c>
      <c r="D306">
        <f t="shared" si="12"/>
        <v>7.0260000000000007</v>
      </c>
      <c r="E306">
        <f t="shared" si="13"/>
        <v>7.0260000000000003E-2</v>
      </c>
      <c r="F306">
        <v>0.23</v>
      </c>
      <c r="G306">
        <v>0.23</v>
      </c>
      <c r="H306">
        <v>9.0139999999999998E-2</v>
      </c>
      <c r="I306">
        <f t="shared" si="14"/>
        <v>0.16006999999999999</v>
      </c>
    </row>
    <row r="307" spans="1:9" x14ac:dyDescent="0.25">
      <c r="A307">
        <v>0.3723621150278707</v>
      </c>
      <c r="B307">
        <v>0.3723621150278707</v>
      </c>
      <c r="C307">
        <v>0</v>
      </c>
      <c r="D307">
        <f t="shared" si="12"/>
        <v>0</v>
      </c>
      <c r="E307">
        <f t="shared" si="13"/>
        <v>0</v>
      </c>
      <c r="F307">
        <v>0.23</v>
      </c>
      <c r="G307">
        <v>0.23</v>
      </c>
      <c r="H307">
        <v>0.11312999999999999</v>
      </c>
      <c r="I307">
        <f t="shared" si="14"/>
        <v>0.171565</v>
      </c>
    </row>
    <row r="308" spans="1:9" x14ac:dyDescent="0.25">
      <c r="A308">
        <v>0.47462308335907144</v>
      </c>
      <c r="B308">
        <v>0.47462308335907144</v>
      </c>
      <c r="C308">
        <v>0</v>
      </c>
      <c r="D308">
        <f t="shared" si="12"/>
        <v>0</v>
      </c>
      <c r="E308">
        <f t="shared" si="13"/>
        <v>0</v>
      </c>
      <c r="F308">
        <v>0.23</v>
      </c>
      <c r="G308">
        <v>0.23</v>
      </c>
      <c r="H308">
        <v>0.12808</v>
      </c>
      <c r="I308">
        <f t="shared" si="14"/>
        <v>0.17904</v>
      </c>
    </row>
    <row r="309" spans="1:9" x14ac:dyDescent="0.25">
      <c r="A309">
        <v>0.66691815103350682</v>
      </c>
      <c r="B309">
        <v>0.66691815103350682</v>
      </c>
      <c r="C309">
        <v>0</v>
      </c>
      <c r="D309">
        <f t="shared" si="12"/>
        <v>0</v>
      </c>
      <c r="E309">
        <f t="shared" si="13"/>
        <v>0</v>
      </c>
      <c r="F309">
        <v>0.23</v>
      </c>
      <c r="G309">
        <v>0.23</v>
      </c>
      <c r="H309">
        <v>0.14899999999999999</v>
      </c>
      <c r="I309">
        <f t="shared" si="14"/>
        <v>0.1895</v>
      </c>
    </row>
    <row r="310" spans="1:9" x14ac:dyDescent="0.25">
      <c r="A310">
        <v>0.74472408613911223</v>
      </c>
      <c r="B310">
        <v>0.74472408613911223</v>
      </c>
      <c r="C310">
        <v>0</v>
      </c>
      <c r="D310">
        <f t="shared" si="12"/>
        <v>0</v>
      </c>
      <c r="E310">
        <f t="shared" si="13"/>
        <v>0</v>
      </c>
      <c r="F310">
        <v>0.23</v>
      </c>
      <c r="G310">
        <v>0.23</v>
      </c>
      <c r="H310">
        <v>0.15469999999999998</v>
      </c>
      <c r="I310">
        <f t="shared" si="14"/>
        <v>0.19234999999999999</v>
      </c>
    </row>
    <row r="311" spans="1:9" x14ac:dyDescent="0.25">
      <c r="A311">
        <v>0.90033610026695232</v>
      </c>
      <c r="B311">
        <v>0.90033610026695232</v>
      </c>
      <c r="C311">
        <v>0</v>
      </c>
      <c r="D311">
        <f t="shared" si="12"/>
        <v>0</v>
      </c>
      <c r="E311">
        <f t="shared" si="13"/>
        <v>0</v>
      </c>
      <c r="F311">
        <v>0.23</v>
      </c>
      <c r="G311">
        <v>0.23</v>
      </c>
      <c r="H311">
        <v>0.13869000000000001</v>
      </c>
      <c r="I311">
        <f t="shared" si="14"/>
        <v>0.18434500000000001</v>
      </c>
    </row>
    <row r="312" spans="1:9" x14ac:dyDescent="0.25">
      <c r="A312">
        <v>0.90033610026695232</v>
      </c>
      <c r="B312">
        <v>0.90033610026695232</v>
      </c>
      <c r="C312">
        <v>0</v>
      </c>
      <c r="D312">
        <f t="shared" si="12"/>
        <v>0</v>
      </c>
      <c r="E312">
        <f t="shared" si="13"/>
        <v>0</v>
      </c>
      <c r="F312">
        <v>0.23</v>
      </c>
      <c r="G312">
        <v>0.23</v>
      </c>
      <c r="H312">
        <v>0.11037000000000001</v>
      </c>
      <c r="I312">
        <f t="shared" si="14"/>
        <v>0.170185</v>
      </c>
    </row>
    <row r="313" spans="1:9" x14ac:dyDescent="0.25">
      <c r="A313">
        <v>0.68358628720018022</v>
      </c>
      <c r="B313">
        <v>0.68358628720018022</v>
      </c>
      <c r="C313">
        <v>0</v>
      </c>
      <c r="D313">
        <f t="shared" si="12"/>
        <v>0</v>
      </c>
      <c r="E313">
        <f t="shared" si="13"/>
        <v>0</v>
      </c>
      <c r="F313">
        <v>0.23</v>
      </c>
      <c r="G313">
        <v>0.23</v>
      </c>
      <c r="H313">
        <v>0.10394</v>
      </c>
      <c r="I313">
        <f t="shared" si="14"/>
        <v>0.16697000000000001</v>
      </c>
    </row>
    <row r="314" spans="1:9" x14ac:dyDescent="0.25">
      <c r="A314">
        <v>0.42571287299125177</v>
      </c>
      <c r="B314">
        <v>0.42571287299125177</v>
      </c>
      <c r="C314">
        <v>0</v>
      </c>
      <c r="D314">
        <f t="shared" si="12"/>
        <v>0</v>
      </c>
      <c r="E314">
        <f t="shared" si="13"/>
        <v>0</v>
      </c>
      <c r="F314">
        <v>0.23</v>
      </c>
      <c r="G314">
        <v>0.23</v>
      </c>
      <c r="H314">
        <v>0.08</v>
      </c>
      <c r="I314">
        <f t="shared" si="14"/>
        <v>0.155</v>
      </c>
    </row>
    <row r="315" spans="1:9" x14ac:dyDescent="0.25">
      <c r="A315">
        <v>7.9028362954469397E-2</v>
      </c>
      <c r="B315">
        <v>7.9028362954469397E-2</v>
      </c>
      <c r="C315">
        <v>0</v>
      </c>
      <c r="D315">
        <f t="shared" si="12"/>
        <v>0</v>
      </c>
      <c r="E315">
        <f t="shared" si="13"/>
        <v>0</v>
      </c>
      <c r="F315">
        <v>0.23</v>
      </c>
      <c r="G315">
        <v>0.23</v>
      </c>
      <c r="H315">
        <v>7.3499999999999996E-2</v>
      </c>
      <c r="I315">
        <f t="shared" si="14"/>
        <v>0.15175</v>
      </c>
    </row>
    <row r="316" spans="1:9" x14ac:dyDescent="0.25">
      <c r="A316">
        <v>7.9028362954469397E-2</v>
      </c>
      <c r="B316">
        <v>7.9028362954469397E-2</v>
      </c>
      <c r="C316">
        <v>0</v>
      </c>
      <c r="D316">
        <f t="shared" si="12"/>
        <v>0</v>
      </c>
      <c r="E316">
        <f t="shared" si="13"/>
        <v>0</v>
      </c>
      <c r="F316">
        <v>0.23</v>
      </c>
      <c r="G316">
        <v>0.23</v>
      </c>
      <c r="H316">
        <v>6.5909999999999996E-2</v>
      </c>
      <c r="I316">
        <f t="shared" si="14"/>
        <v>0.147955</v>
      </c>
    </row>
    <row r="317" spans="1:9" x14ac:dyDescent="0.25">
      <c r="A317">
        <v>7.9028362954469397E-2</v>
      </c>
      <c r="B317">
        <v>7.9028362954469397E-2</v>
      </c>
      <c r="C317">
        <v>0</v>
      </c>
      <c r="D317">
        <f t="shared" si="12"/>
        <v>0</v>
      </c>
      <c r="E317">
        <f t="shared" si="13"/>
        <v>0</v>
      </c>
      <c r="F317">
        <v>0.23</v>
      </c>
      <c r="G317">
        <v>0.23</v>
      </c>
      <c r="H317">
        <v>4.9950000000000001E-2</v>
      </c>
      <c r="I317">
        <f t="shared" si="14"/>
        <v>0.13997500000000002</v>
      </c>
    </row>
    <row r="318" spans="1:9" x14ac:dyDescent="0.25">
      <c r="A318">
        <v>7.9028362954469397E-2</v>
      </c>
      <c r="B318">
        <v>7.9028362954469397E-2</v>
      </c>
      <c r="C318">
        <v>0</v>
      </c>
      <c r="D318">
        <f t="shared" si="12"/>
        <v>0</v>
      </c>
      <c r="E318">
        <f t="shared" si="13"/>
        <v>0</v>
      </c>
      <c r="F318">
        <v>0.23</v>
      </c>
      <c r="G318">
        <v>0.23</v>
      </c>
      <c r="H318">
        <v>4.5370000000000001E-2</v>
      </c>
      <c r="I318">
        <f t="shared" si="14"/>
        <v>0.137685</v>
      </c>
    </row>
    <row r="319" spans="1:9" x14ac:dyDescent="0.25">
      <c r="A319">
        <v>8.3919801349476159E-2</v>
      </c>
      <c r="B319">
        <v>8.3919801349476159E-2</v>
      </c>
      <c r="C319">
        <v>0</v>
      </c>
      <c r="D319">
        <f t="shared" si="12"/>
        <v>0</v>
      </c>
      <c r="E319">
        <f t="shared" si="13"/>
        <v>0</v>
      </c>
      <c r="F319">
        <v>0.23</v>
      </c>
      <c r="G319">
        <v>0.23</v>
      </c>
      <c r="H319">
        <v>4.4999999999999998E-2</v>
      </c>
      <c r="I319">
        <f t="shared" si="14"/>
        <v>0.13750000000000001</v>
      </c>
    </row>
    <row r="320" spans="1:9" x14ac:dyDescent="0.25">
      <c r="A320">
        <v>0.19229449200791837</v>
      </c>
      <c r="B320">
        <v>0.19229449200791837</v>
      </c>
      <c r="C320">
        <v>0</v>
      </c>
      <c r="D320">
        <f t="shared" si="12"/>
        <v>0</v>
      </c>
      <c r="E320">
        <f t="shared" si="13"/>
        <v>0</v>
      </c>
      <c r="F320">
        <v>0.23</v>
      </c>
      <c r="G320">
        <v>0.23</v>
      </c>
      <c r="H320">
        <v>4.8229999999999995E-2</v>
      </c>
      <c r="I320">
        <f t="shared" si="14"/>
        <v>0.13911499999999999</v>
      </c>
    </row>
    <row r="321" spans="1:9" x14ac:dyDescent="0.25">
      <c r="A321">
        <v>0.35569397886119736</v>
      </c>
      <c r="B321">
        <v>0.35569397886119736</v>
      </c>
      <c r="C321">
        <v>0</v>
      </c>
      <c r="D321">
        <f t="shared" si="12"/>
        <v>0</v>
      </c>
      <c r="E321">
        <f t="shared" si="13"/>
        <v>0</v>
      </c>
      <c r="F321">
        <v>0.23</v>
      </c>
      <c r="G321">
        <v>0.23</v>
      </c>
      <c r="H321">
        <v>5.9389999999999998E-2</v>
      </c>
      <c r="I321">
        <f t="shared" si="14"/>
        <v>0.14469500000000002</v>
      </c>
    </row>
    <row r="322" spans="1:9" x14ac:dyDescent="0.25">
      <c r="A322">
        <v>0.43349991396680282</v>
      </c>
      <c r="B322">
        <v>0.43349991396680282</v>
      </c>
      <c r="C322">
        <v>0</v>
      </c>
      <c r="D322">
        <f t="shared" si="12"/>
        <v>0</v>
      </c>
      <c r="E322">
        <f t="shared" si="13"/>
        <v>0</v>
      </c>
      <c r="F322">
        <v>0.23</v>
      </c>
      <c r="G322">
        <v>0.23</v>
      </c>
      <c r="H322">
        <v>6.0649999999999996E-2</v>
      </c>
      <c r="I322">
        <f t="shared" si="14"/>
        <v>0.14532500000000001</v>
      </c>
    </row>
    <row r="323" spans="1:9" x14ac:dyDescent="0.25">
      <c r="A323">
        <v>0.3723621150278707</v>
      </c>
      <c r="B323">
        <v>0.3723621150278707</v>
      </c>
      <c r="C323">
        <v>8.9600000000000009E-3</v>
      </c>
      <c r="D323">
        <f t="shared" ref="D323:D386" si="15">C323*$K$2</f>
        <v>0.89600000000000013</v>
      </c>
      <c r="E323">
        <f t="shared" ref="E323:E386" si="16">D323*$L$2</f>
        <v>8.9600000000000009E-3</v>
      </c>
      <c r="F323">
        <v>0.23</v>
      </c>
      <c r="G323">
        <v>0.23</v>
      </c>
      <c r="H323">
        <v>6.8709999999999993E-2</v>
      </c>
      <c r="I323">
        <f t="shared" ref="I323:I386" si="17">(G323+H323)/2</f>
        <v>0.14935500000000002</v>
      </c>
    </row>
    <row r="324" spans="1:9" x14ac:dyDescent="0.25">
      <c r="A324">
        <v>0.34790679396901703</v>
      </c>
      <c r="B324">
        <v>0.34790679396901703</v>
      </c>
      <c r="C324">
        <v>4.394E-2</v>
      </c>
      <c r="D324">
        <f t="shared" si="15"/>
        <v>4.3940000000000001</v>
      </c>
      <c r="E324">
        <f t="shared" si="16"/>
        <v>4.394E-2</v>
      </c>
      <c r="F324">
        <v>0.23</v>
      </c>
      <c r="G324">
        <v>0.23</v>
      </c>
      <c r="H324">
        <v>5.4229999999999993E-2</v>
      </c>
      <c r="I324">
        <f t="shared" si="17"/>
        <v>0.14211499999999999</v>
      </c>
    </row>
    <row r="325" spans="1:9" x14ac:dyDescent="0.25">
      <c r="A325">
        <v>0.33567906148127546</v>
      </c>
      <c r="B325">
        <v>0.33567906148127546</v>
      </c>
      <c r="C325">
        <v>7.6350000000000001E-2</v>
      </c>
      <c r="D325">
        <f t="shared" si="15"/>
        <v>7.6349999999999998</v>
      </c>
      <c r="E325">
        <f t="shared" si="16"/>
        <v>7.6350000000000001E-2</v>
      </c>
      <c r="F325">
        <v>0.23</v>
      </c>
      <c r="G325">
        <v>0.23</v>
      </c>
      <c r="H325">
        <v>4.5399999999999996E-2</v>
      </c>
      <c r="I325">
        <f t="shared" si="17"/>
        <v>0.13769999999999999</v>
      </c>
    </row>
    <row r="326" spans="1:9" x14ac:dyDescent="0.25">
      <c r="A326">
        <v>0.33567906148127546</v>
      </c>
      <c r="B326">
        <v>0.33567906148127546</v>
      </c>
      <c r="C326">
        <v>0.15078999999999998</v>
      </c>
      <c r="D326">
        <f t="shared" si="15"/>
        <v>15.078999999999997</v>
      </c>
      <c r="E326">
        <f t="shared" si="16"/>
        <v>0.15078999999999998</v>
      </c>
      <c r="F326">
        <v>0.23</v>
      </c>
      <c r="G326">
        <v>0.23</v>
      </c>
      <c r="H326">
        <v>4.5399999999999996E-2</v>
      </c>
      <c r="I326">
        <f t="shared" si="17"/>
        <v>0.13769999999999999</v>
      </c>
    </row>
    <row r="327" spans="1:9" x14ac:dyDescent="0.25">
      <c r="A327">
        <v>0.36013438254012931</v>
      </c>
      <c r="B327">
        <v>0.36013438254012931</v>
      </c>
      <c r="C327">
        <v>0.13727</v>
      </c>
      <c r="D327">
        <f t="shared" si="15"/>
        <v>13.727</v>
      </c>
      <c r="E327">
        <f t="shared" si="16"/>
        <v>0.13727</v>
      </c>
      <c r="F327">
        <v>0.23</v>
      </c>
      <c r="G327">
        <v>0.23</v>
      </c>
      <c r="H327">
        <v>4.4999999999999998E-2</v>
      </c>
      <c r="I327">
        <f t="shared" si="17"/>
        <v>0.13750000000000001</v>
      </c>
    </row>
    <row r="328" spans="1:9" x14ac:dyDescent="0.25">
      <c r="A328">
        <v>0.36013438254012931</v>
      </c>
      <c r="B328">
        <v>0.36013438254012931</v>
      </c>
      <c r="C328">
        <v>0.14577999999999999</v>
      </c>
      <c r="D328">
        <f t="shared" si="15"/>
        <v>14.577999999999999</v>
      </c>
      <c r="E328">
        <f t="shared" si="16"/>
        <v>0.14577999999999999</v>
      </c>
      <c r="F328">
        <v>0.23</v>
      </c>
      <c r="G328">
        <v>0.23</v>
      </c>
      <c r="H328">
        <v>0.04</v>
      </c>
      <c r="I328">
        <f t="shared" si="17"/>
        <v>0.13500000000000001</v>
      </c>
    </row>
    <row r="329" spans="1:9" x14ac:dyDescent="0.25">
      <c r="A329">
        <v>0.36013438254012931</v>
      </c>
      <c r="B329">
        <v>0.36013438254012931</v>
      </c>
      <c r="C329">
        <v>8.4819999999999993E-2</v>
      </c>
      <c r="D329">
        <f t="shared" si="15"/>
        <v>8.4819999999999993</v>
      </c>
      <c r="E329">
        <f t="shared" si="16"/>
        <v>8.4819999999999993E-2</v>
      </c>
      <c r="F329">
        <v>0.23</v>
      </c>
      <c r="G329">
        <v>0.23</v>
      </c>
      <c r="H329">
        <v>3.5000000000000003E-2</v>
      </c>
      <c r="I329">
        <f t="shared" si="17"/>
        <v>0.13250000000000001</v>
      </c>
    </row>
    <row r="330" spans="1:9" x14ac:dyDescent="0.25">
      <c r="A330">
        <v>0.3723621150278707</v>
      </c>
      <c r="B330">
        <v>0.3723621150278707</v>
      </c>
      <c r="C330">
        <v>7.5870000000000007E-2</v>
      </c>
      <c r="D330">
        <f t="shared" si="15"/>
        <v>7.5870000000000006</v>
      </c>
      <c r="E330">
        <f t="shared" si="16"/>
        <v>7.5870000000000007E-2</v>
      </c>
      <c r="F330">
        <v>0.23</v>
      </c>
      <c r="G330">
        <v>0.23</v>
      </c>
      <c r="H330">
        <v>4.2970000000000001E-2</v>
      </c>
      <c r="I330">
        <f t="shared" si="17"/>
        <v>0.136485</v>
      </c>
    </row>
    <row r="331" spans="1:9" x14ac:dyDescent="0.25">
      <c r="A331">
        <v>0.3723621150278707</v>
      </c>
      <c r="B331">
        <v>0.3723621150278707</v>
      </c>
      <c r="C331">
        <v>1.6250000000000001E-2</v>
      </c>
      <c r="D331">
        <f t="shared" si="15"/>
        <v>1.625</v>
      </c>
      <c r="E331">
        <f t="shared" si="16"/>
        <v>1.6250000000000001E-2</v>
      </c>
      <c r="F331">
        <v>0.23</v>
      </c>
      <c r="G331">
        <v>0.23</v>
      </c>
      <c r="H331">
        <v>5.4229999999999993E-2</v>
      </c>
      <c r="I331">
        <f t="shared" si="17"/>
        <v>0.14211499999999999</v>
      </c>
    </row>
    <row r="332" spans="1:9" x14ac:dyDescent="0.25">
      <c r="A332">
        <v>0.47462308335907144</v>
      </c>
      <c r="B332">
        <v>0.47462308335907144</v>
      </c>
      <c r="C332">
        <v>0</v>
      </c>
      <c r="D332">
        <f t="shared" si="15"/>
        <v>0</v>
      </c>
      <c r="E332">
        <f t="shared" si="16"/>
        <v>0</v>
      </c>
      <c r="F332">
        <v>0.23</v>
      </c>
      <c r="G332">
        <v>0.23</v>
      </c>
      <c r="H332">
        <v>6.4500000000000002E-2</v>
      </c>
      <c r="I332">
        <f t="shared" si="17"/>
        <v>0.14724999999999999</v>
      </c>
    </row>
    <row r="333" spans="1:9" x14ac:dyDescent="0.25">
      <c r="A333">
        <v>0.66691815103350682</v>
      </c>
      <c r="B333">
        <v>0.66691815103350682</v>
      </c>
      <c r="C333">
        <v>0</v>
      </c>
      <c r="D333">
        <f t="shared" si="15"/>
        <v>0</v>
      </c>
      <c r="E333">
        <f t="shared" si="16"/>
        <v>0</v>
      </c>
      <c r="F333">
        <v>0.23</v>
      </c>
      <c r="G333">
        <v>0.23</v>
      </c>
      <c r="H333">
        <v>6.9779999999999995E-2</v>
      </c>
      <c r="I333">
        <f t="shared" si="17"/>
        <v>0.14989</v>
      </c>
    </row>
    <row r="334" spans="1:9" x14ac:dyDescent="0.25">
      <c r="A334">
        <v>0.74472408613911223</v>
      </c>
      <c r="B334">
        <v>0.74472408613911223</v>
      </c>
      <c r="C334">
        <v>0</v>
      </c>
      <c r="D334">
        <f t="shared" si="15"/>
        <v>0</v>
      </c>
      <c r="E334">
        <f t="shared" si="16"/>
        <v>0</v>
      </c>
      <c r="F334">
        <v>0.23</v>
      </c>
      <c r="G334">
        <v>0.23</v>
      </c>
      <c r="H334">
        <v>5.4520000000000006E-2</v>
      </c>
      <c r="I334">
        <f t="shared" si="17"/>
        <v>0.14226</v>
      </c>
    </row>
    <row r="335" spans="1:9" x14ac:dyDescent="0.25">
      <c r="A335">
        <v>0.90033610026695232</v>
      </c>
      <c r="B335">
        <v>0.90033610026695232</v>
      </c>
      <c r="C335">
        <v>0</v>
      </c>
      <c r="D335">
        <f t="shared" si="15"/>
        <v>0</v>
      </c>
      <c r="E335">
        <f t="shared" si="16"/>
        <v>0</v>
      </c>
      <c r="F335">
        <v>0.23</v>
      </c>
      <c r="G335">
        <v>0.23</v>
      </c>
      <c r="H335">
        <v>4.4999999999999998E-2</v>
      </c>
      <c r="I335">
        <f t="shared" si="17"/>
        <v>0.13750000000000001</v>
      </c>
    </row>
    <row r="336" spans="1:9" x14ac:dyDescent="0.25">
      <c r="A336">
        <v>0.90033610026695232</v>
      </c>
      <c r="B336">
        <v>0.90033610026695232</v>
      </c>
      <c r="C336">
        <v>0</v>
      </c>
      <c r="D336">
        <f t="shared" si="15"/>
        <v>0</v>
      </c>
      <c r="E336">
        <f t="shared" si="16"/>
        <v>0</v>
      </c>
      <c r="F336">
        <v>0.23</v>
      </c>
      <c r="G336">
        <v>0.23</v>
      </c>
      <c r="H336">
        <v>4.4200000000000003E-2</v>
      </c>
      <c r="I336">
        <f t="shared" si="17"/>
        <v>0.1371</v>
      </c>
    </row>
    <row r="337" spans="1:9" x14ac:dyDescent="0.25">
      <c r="A337">
        <v>0.68358628720018022</v>
      </c>
      <c r="B337">
        <v>0.68358628720018022</v>
      </c>
      <c r="C337">
        <v>0</v>
      </c>
      <c r="D337">
        <f t="shared" si="15"/>
        <v>0</v>
      </c>
      <c r="E337">
        <f t="shared" si="16"/>
        <v>0</v>
      </c>
      <c r="F337">
        <v>0.23</v>
      </c>
      <c r="G337">
        <v>0.23</v>
      </c>
      <c r="H337">
        <v>3.5000000000000003E-2</v>
      </c>
      <c r="I337">
        <f t="shared" si="17"/>
        <v>0.13250000000000001</v>
      </c>
    </row>
    <row r="338" spans="1:9" x14ac:dyDescent="0.25">
      <c r="A338">
        <v>0.42571287299125177</v>
      </c>
      <c r="B338">
        <v>0.42571287299125177</v>
      </c>
      <c r="C338">
        <v>0</v>
      </c>
      <c r="D338">
        <f t="shared" si="15"/>
        <v>0</v>
      </c>
      <c r="E338">
        <f t="shared" si="16"/>
        <v>0</v>
      </c>
      <c r="F338">
        <v>0.23</v>
      </c>
      <c r="G338">
        <v>0.23</v>
      </c>
      <c r="H338">
        <v>2.5000000000000001E-2</v>
      </c>
      <c r="I338">
        <f t="shared" si="17"/>
        <v>0.1275</v>
      </c>
    </row>
    <row r="339" spans="1:9" x14ac:dyDescent="0.25">
      <c r="A339">
        <v>7.9028362954469397E-2</v>
      </c>
      <c r="B339">
        <v>7.9028362954469397E-2</v>
      </c>
      <c r="C339">
        <v>0</v>
      </c>
      <c r="D339">
        <f t="shared" si="15"/>
        <v>0</v>
      </c>
      <c r="E339">
        <f t="shared" si="16"/>
        <v>0</v>
      </c>
      <c r="F339">
        <v>0.23</v>
      </c>
      <c r="G339">
        <v>0.23</v>
      </c>
      <c r="H339">
        <v>1.7079999999999998E-2</v>
      </c>
      <c r="I339">
        <f t="shared" si="17"/>
        <v>0.12354000000000001</v>
      </c>
    </row>
    <row r="340" spans="1:9" x14ac:dyDescent="0.25">
      <c r="A340">
        <v>7.9028362954469397E-2</v>
      </c>
      <c r="B340">
        <v>7.9028362954469397E-2</v>
      </c>
      <c r="C340">
        <v>0</v>
      </c>
      <c r="D340">
        <f t="shared" si="15"/>
        <v>0</v>
      </c>
      <c r="E340">
        <f t="shared" si="16"/>
        <v>0</v>
      </c>
      <c r="F340">
        <v>0.23</v>
      </c>
      <c r="G340">
        <v>0.23</v>
      </c>
      <c r="H340">
        <v>1.3939999999999999E-2</v>
      </c>
      <c r="I340">
        <f t="shared" si="17"/>
        <v>0.12197000000000001</v>
      </c>
    </row>
    <row r="341" spans="1:9" x14ac:dyDescent="0.25">
      <c r="A341">
        <v>7.9028362954469397E-2</v>
      </c>
      <c r="B341">
        <v>7.9028362954469397E-2</v>
      </c>
      <c r="C341">
        <v>0</v>
      </c>
      <c r="D341">
        <f t="shared" si="15"/>
        <v>0</v>
      </c>
      <c r="E341">
        <f t="shared" si="16"/>
        <v>0</v>
      </c>
      <c r="F341">
        <v>0.23</v>
      </c>
      <c r="G341">
        <v>0.23</v>
      </c>
      <c r="H341">
        <v>4.1600000000000005E-3</v>
      </c>
      <c r="I341">
        <f t="shared" si="17"/>
        <v>0.11708</v>
      </c>
    </row>
    <row r="342" spans="1:9" x14ac:dyDescent="0.25">
      <c r="A342">
        <v>7.9028362954469397E-2</v>
      </c>
      <c r="B342">
        <v>7.9028362954469397E-2</v>
      </c>
      <c r="C342">
        <v>0</v>
      </c>
      <c r="D342">
        <f t="shared" si="15"/>
        <v>0</v>
      </c>
      <c r="E342">
        <f t="shared" si="16"/>
        <v>0</v>
      </c>
      <c r="F342">
        <v>0.23</v>
      </c>
      <c r="G342">
        <v>0.23</v>
      </c>
      <c r="H342">
        <v>3.0999999999999999E-3</v>
      </c>
      <c r="I342">
        <f t="shared" si="17"/>
        <v>0.11655</v>
      </c>
    </row>
    <row r="343" spans="1:9" x14ac:dyDescent="0.25">
      <c r="A343">
        <v>8.3919801349476159E-2</v>
      </c>
      <c r="B343">
        <v>8.3919801349476159E-2</v>
      </c>
      <c r="C343">
        <v>0</v>
      </c>
      <c r="D343">
        <f t="shared" si="15"/>
        <v>0</v>
      </c>
      <c r="E343">
        <f t="shared" si="16"/>
        <v>0</v>
      </c>
      <c r="F343">
        <v>0.23</v>
      </c>
      <c r="G343">
        <v>0.23</v>
      </c>
      <c r="H343">
        <v>4.1600000000000005E-3</v>
      </c>
      <c r="I343">
        <f t="shared" si="17"/>
        <v>0.11708</v>
      </c>
    </row>
    <row r="344" spans="1:9" x14ac:dyDescent="0.25">
      <c r="A344">
        <v>0.19229449200791837</v>
      </c>
      <c r="B344">
        <v>0.19229449200791837</v>
      </c>
      <c r="C344">
        <v>0</v>
      </c>
      <c r="D344">
        <f t="shared" si="15"/>
        <v>0</v>
      </c>
      <c r="E344">
        <f t="shared" si="16"/>
        <v>0</v>
      </c>
      <c r="F344">
        <v>0.23</v>
      </c>
      <c r="G344">
        <v>0.23</v>
      </c>
      <c r="H344">
        <v>4.1600000000000005E-3</v>
      </c>
      <c r="I344">
        <f t="shared" si="17"/>
        <v>0.11708</v>
      </c>
    </row>
    <row r="345" spans="1:9" x14ac:dyDescent="0.25">
      <c r="A345">
        <v>0.35569397886119736</v>
      </c>
      <c r="B345">
        <v>0.35569397886119736</v>
      </c>
      <c r="C345">
        <v>0</v>
      </c>
      <c r="D345">
        <f t="shared" si="15"/>
        <v>0</v>
      </c>
      <c r="E345">
        <f t="shared" si="16"/>
        <v>0</v>
      </c>
      <c r="F345">
        <v>0.23</v>
      </c>
      <c r="G345">
        <v>0.23</v>
      </c>
      <c r="H345">
        <v>5.0000000000000001E-3</v>
      </c>
      <c r="I345">
        <f t="shared" si="17"/>
        <v>0.11750000000000001</v>
      </c>
    </row>
    <row r="346" spans="1:9" x14ac:dyDescent="0.25">
      <c r="A346">
        <v>0.43349991396680282</v>
      </c>
      <c r="B346">
        <v>0.43349991396680282</v>
      </c>
      <c r="C346">
        <v>0</v>
      </c>
      <c r="D346">
        <f t="shared" si="15"/>
        <v>0</v>
      </c>
      <c r="E346">
        <f t="shared" si="16"/>
        <v>0</v>
      </c>
      <c r="F346">
        <v>0.23</v>
      </c>
      <c r="G346">
        <v>0.23</v>
      </c>
      <c r="H346">
        <v>1.618E-2</v>
      </c>
      <c r="I346">
        <f t="shared" si="17"/>
        <v>0.12309</v>
      </c>
    </row>
    <row r="347" spans="1:9" x14ac:dyDescent="0.25">
      <c r="A347">
        <v>0.3723621150278707</v>
      </c>
      <c r="B347">
        <v>0.3723621150278707</v>
      </c>
      <c r="C347">
        <v>9.7200000000000012E-3</v>
      </c>
      <c r="D347">
        <f t="shared" si="15"/>
        <v>0.97200000000000009</v>
      </c>
      <c r="E347">
        <f t="shared" si="16"/>
        <v>9.7200000000000012E-3</v>
      </c>
      <c r="F347">
        <v>0.23</v>
      </c>
      <c r="G347">
        <v>0.23</v>
      </c>
      <c r="H347">
        <v>2.673E-2</v>
      </c>
      <c r="I347">
        <f t="shared" si="17"/>
        <v>0.12836500000000001</v>
      </c>
    </row>
    <row r="348" spans="1:9" x14ac:dyDescent="0.25">
      <c r="A348">
        <v>0.34790679396901703</v>
      </c>
      <c r="B348">
        <v>0.34790679396901703</v>
      </c>
      <c r="C348">
        <v>8.5300000000000001E-2</v>
      </c>
      <c r="D348">
        <f t="shared" si="15"/>
        <v>8.5299999999999994</v>
      </c>
      <c r="E348">
        <f t="shared" si="16"/>
        <v>8.5300000000000001E-2</v>
      </c>
      <c r="F348">
        <v>0.23</v>
      </c>
      <c r="G348">
        <v>0.23</v>
      </c>
      <c r="H348">
        <v>3.1100000000000003E-2</v>
      </c>
      <c r="I348">
        <f t="shared" si="17"/>
        <v>0.13055</v>
      </c>
    </row>
    <row r="349" spans="1:9" x14ac:dyDescent="0.25">
      <c r="A349">
        <v>0.33567906148127546</v>
      </c>
      <c r="B349">
        <v>0.33567906148127546</v>
      </c>
      <c r="C349">
        <v>0.13491</v>
      </c>
      <c r="D349">
        <f t="shared" si="15"/>
        <v>13.491</v>
      </c>
      <c r="E349">
        <f t="shared" si="16"/>
        <v>0.13491</v>
      </c>
      <c r="F349">
        <v>0.23</v>
      </c>
      <c r="G349">
        <v>0.23</v>
      </c>
      <c r="H349">
        <v>2.461E-2</v>
      </c>
      <c r="I349">
        <f t="shared" si="17"/>
        <v>0.127305</v>
      </c>
    </row>
    <row r="350" spans="1:9" x14ac:dyDescent="0.25">
      <c r="A350">
        <v>0.33567906148127546</v>
      </c>
      <c r="B350">
        <v>0.33567906148127546</v>
      </c>
      <c r="C350">
        <v>0.24293000000000001</v>
      </c>
      <c r="D350">
        <f t="shared" si="15"/>
        <v>24.292999999999999</v>
      </c>
      <c r="E350">
        <f t="shared" si="16"/>
        <v>0.24293000000000001</v>
      </c>
      <c r="F350">
        <v>0.23</v>
      </c>
      <c r="G350">
        <v>0.23</v>
      </c>
      <c r="H350">
        <v>2.3E-2</v>
      </c>
      <c r="I350">
        <f t="shared" si="17"/>
        <v>0.1265</v>
      </c>
    </row>
    <row r="351" spans="1:9" x14ac:dyDescent="0.25">
      <c r="A351">
        <v>0.36013438254012931</v>
      </c>
      <c r="B351">
        <v>0.36013438254012931</v>
      </c>
      <c r="C351">
        <v>0.68279999999999996</v>
      </c>
      <c r="D351">
        <f t="shared" si="15"/>
        <v>68.28</v>
      </c>
      <c r="E351">
        <f t="shared" si="16"/>
        <v>0.68280000000000007</v>
      </c>
      <c r="F351">
        <v>0.23</v>
      </c>
      <c r="G351">
        <v>0.23</v>
      </c>
      <c r="H351">
        <v>2.1940000000000001E-2</v>
      </c>
      <c r="I351">
        <f t="shared" si="17"/>
        <v>0.12597</v>
      </c>
    </row>
    <row r="352" spans="1:9" x14ac:dyDescent="0.25">
      <c r="A352">
        <v>0.36013438254012931</v>
      </c>
      <c r="B352">
        <v>0.36013438254012931</v>
      </c>
      <c r="C352">
        <v>0.71289999999999998</v>
      </c>
      <c r="D352">
        <f t="shared" si="15"/>
        <v>71.289999999999992</v>
      </c>
      <c r="E352">
        <f t="shared" si="16"/>
        <v>0.71289999999999998</v>
      </c>
      <c r="F352">
        <v>0.23</v>
      </c>
      <c r="G352">
        <v>0.23</v>
      </c>
      <c r="H352">
        <v>1.9230000000000001E-2</v>
      </c>
      <c r="I352">
        <f t="shared" si="17"/>
        <v>0.124615</v>
      </c>
    </row>
    <row r="353" spans="1:9" x14ac:dyDescent="0.25">
      <c r="A353">
        <v>0.36013438254012931</v>
      </c>
      <c r="B353">
        <v>0.36013438254012931</v>
      </c>
      <c r="C353">
        <v>0.63046999999999997</v>
      </c>
      <c r="D353">
        <f t="shared" si="15"/>
        <v>63.046999999999997</v>
      </c>
      <c r="E353">
        <f t="shared" si="16"/>
        <v>0.63046999999999997</v>
      </c>
      <c r="F353">
        <v>0.23</v>
      </c>
      <c r="G353">
        <v>0.23</v>
      </c>
      <c r="H353">
        <v>1.4999999999999999E-2</v>
      </c>
      <c r="I353">
        <f t="shared" si="17"/>
        <v>0.1225</v>
      </c>
    </row>
    <row r="354" spans="1:9" x14ac:dyDescent="0.25">
      <c r="A354">
        <v>0.3723621150278707</v>
      </c>
      <c r="B354">
        <v>0.3723621150278707</v>
      </c>
      <c r="C354">
        <v>0.44977</v>
      </c>
      <c r="D354">
        <f t="shared" si="15"/>
        <v>44.977000000000004</v>
      </c>
      <c r="E354">
        <f t="shared" si="16"/>
        <v>0.44977000000000006</v>
      </c>
      <c r="F354">
        <v>0.23</v>
      </c>
      <c r="G354">
        <v>0.23</v>
      </c>
      <c r="H354">
        <v>1.993E-2</v>
      </c>
      <c r="I354">
        <f t="shared" si="17"/>
        <v>0.12496500000000001</v>
      </c>
    </row>
    <row r="355" spans="1:9" x14ac:dyDescent="0.25">
      <c r="A355">
        <v>0.3723621150278707</v>
      </c>
      <c r="B355">
        <v>0.3723621150278707</v>
      </c>
      <c r="C355">
        <v>9.5700000000000004E-3</v>
      </c>
      <c r="D355">
        <f t="shared" si="15"/>
        <v>0.95700000000000007</v>
      </c>
      <c r="E355">
        <f t="shared" si="16"/>
        <v>9.5700000000000004E-3</v>
      </c>
      <c r="F355">
        <v>0.23</v>
      </c>
      <c r="G355">
        <v>0.23</v>
      </c>
      <c r="H355">
        <v>0.03</v>
      </c>
      <c r="I355">
        <f t="shared" si="17"/>
        <v>0.13</v>
      </c>
    </row>
    <row r="356" spans="1:9" x14ac:dyDescent="0.25">
      <c r="A356">
        <v>0.47462308335907144</v>
      </c>
      <c r="B356">
        <v>0.47462308335907144</v>
      </c>
      <c r="C356">
        <v>0</v>
      </c>
      <c r="D356">
        <f t="shared" si="15"/>
        <v>0</v>
      </c>
      <c r="E356">
        <f t="shared" si="16"/>
        <v>0</v>
      </c>
      <c r="F356">
        <v>0.23</v>
      </c>
      <c r="G356">
        <v>0.23</v>
      </c>
      <c r="H356">
        <v>3.56E-2</v>
      </c>
      <c r="I356">
        <f t="shared" si="17"/>
        <v>0.1328</v>
      </c>
    </row>
    <row r="357" spans="1:9" x14ac:dyDescent="0.25">
      <c r="A357">
        <v>0.66691815103350682</v>
      </c>
      <c r="B357">
        <v>0.66691815103350682</v>
      </c>
      <c r="C357">
        <v>0</v>
      </c>
      <c r="D357">
        <f t="shared" si="15"/>
        <v>0</v>
      </c>
      <c r="E357">
        <f t="shared" si="16"/>
        <v>0</v>
      </c>
      <c r="F357">
        <v>0.23</v>
      </c>
      <c r="G357">
        <v>0.23</v>
      </c>
      <c r="H357">
        <v>0.04</v>
      </c>
      <c r="I357">
        <f t="shared" si="17"/>
        <v>0.13500000000000001</v>
      </c>
    </row>
    <row r="358" spans="1:9" x14ac:dyDescent="0.25">
      <c r="A358">
        <v>0.74472408613911223</v>
      </c>
      <c r="B358">
        <v>0.74472408613911223</v>
      </c>
      <c r="C358">
        <v>0</v>
      </c>
      <c r="D358">
        <f t="shared" si="15"/>
        <v>0</v>
      </c>
      <c r="E358">
        <f t="shared" si="16"/>
        <v>0</v>
      </c>
      <c r="F358">
        <v>0.23</v>
      </c>
      <c r="G358">
        <v>0.23</v>
      </c>
      <c r="H358">
        <v>5.0560000000000001E-2</v>
      </c>
      <c r="I358">
        <f t="shared" si="17"/>
        <v>0.14028000000000002</v>
      </c>
    </row>
    <row r="359" spans="1:9" x14ac:dyDescent="0.25">
      <c r="A359">
        <v>0.90033610026695232</v>
      </c>
      <c r="B359">
        <v>0.90033610026695232</v>
      </c>
      <c r="C359">
        <v>0</v>
      </c>
      <c r="D359">
        <f t="shared" si="15"/>
        <v>0</v>
      </c>
      <c r="E359">
        <f t="shared" si="16"/>
        <v>0</v>
      </c>
      <c r="F359">
        <v>0.23</v>
      </c>
      <c r="G359">
        <v>0.23</v>
      </c>
      <c r="H359">
        <v>4.1280000000000004E-2</v>
      </c>
      <c r="I359">
        <f t="shared" si="17"/>
        <v>0.13564000000000001</v>
      </c>
    </row>
    <row r="360" spans="1:9" x14ac:dyDescent="0.25">
      <c r="A360">
        <v>0.90033610026695232</v>
      </c>
      <c r="B360">
        <v>0.90033610026695232</v>
      </c>
      <c r="C360">
        <v>0</v>
      </c>
      <c r="D360">
        <f t="shared" si="15"/>
        <v>0</v>
      </c>
      <c r="E360">
        <f t="shared" si="16"/>
        <v>0</v>
      </c>
      <c r="F360">
        <v>0.23</v>
      </c>
      <c r="G360">
        <v>0.23</v>
      </c>
      <c r="H360">
        <v>3.4500000000000003E-2</v>
      </c>
      <c r="I360">
        <f t="shared" si="17"/>
        <v>0.13225000000000001</v>
      </c>
    </row>
    <row r="361" spans="1:9" x14ac:dyDescent="0.25">
      <c r="A361">
        <v>0.68358628720018022</v>
      </c>
      <c r="B361">
        <v>0.68358628720018022</v>
      </c>
      <c r="C361">
        <v>0</v>
      </c>
      <c r="D361">
        <f t="shared" si="15"/>
        <v>0</v>
      </c>
      <c r="E361">
        <f t="shared" si="16"/>
        <v>0</v>
      </c>
      <c r="F361">
        <v>0.23</v>
      </c>
      <c r="G361">
        <v>0.23</v>
      </c>
      <c r="H361">
        <v>2.3E-2</v>
      </c>
      <c r="I361">
        <f t="shared" si="17"/>
        <v>0.1265</v>
      </c>
    </row>
    <row r="362" spans="1:9" x14ac:dyDescent="0.25">
      <c r="A362">
        <v>0.42571287299125177</v>
      </c>
      <c r="B362">
        <v>0.42571287299125177</v>
      </c>
      <c r="C362">
        <v>0</v>
      </c>
      <c r="D362">
        <f t="shared" si="15"/>
        <v>0</v>
      </c>
      <c r="E362">
        <f t="shared" si="16"/>
        <v>0</v>
      </c>
      <c r="F362">
        <v>0.23</v>
      </c>
      <c r="G362">
        <v>0.23</v>
      </c>
      <c r="H362">
        <v>4.1600000000000005E-3</v>
      </c>
      <c r="I362">
        <f t="shared" si="17"/>
        <v>0.11708</v>
      </c>
    </row>
    <row r="363" spans="1:9" x14ac:dyDescent="0.25">
      <c r="A363">
        <v>7.9028362954469397E-2</v>
      </c>
      <c r="B363">
        <v>7.9028362954469397E-2</v>
      </c>
      <c r="C363">
        <v>0</v>
      </c>
      <c r="D363">
        <f t="shared" si="15"/>
        <v>0</v>
      </c>
      <c r="E363">
        <f t="shared" si="16"/>
        <v>0</v>
      </c>
      <c r="F363">
        <v>0.23</v>
      </c>
      <c r="G363">
        <v>0.23</v>
      </c>
      <c r="H363">
        <v>3.0000000000000001E-3</v>
      </c>
      <c r="I363">
        <f t="shared" si="17"/>
        <v>0.11650000000000001</v>
      </c>
    </row>
    <row r="364" spans="1:9" x14ac:dyDescent="0.25">
      <c r="A364">
        <v>7.9028362954469397E-2</v>
      </c>
      <c r="B364">
        <v>7.9028362954469397E-2</v>
      </c>
      <c r="C364">
        <v>0</v>
      </c>
      <c r="D364">
        <f t="shared" si="15"/>
        <v>0</v>
      </c>
      <c r="E364">
        <f t="shared" si="16"/>
        <v>0</v>
      </c>
      <c r="F364">
        <v>0.23</v>
      </c>
      <c r="G364">
        <v>0.23</v>
      </c>
      <c r="H364">
        <v>4.1600000000000005E-3</v>
      </c>
      <c r="I364">
        <f t="shared" si="17"/>
        <v>0.11708</v>
      </c>
    </row>
    <row r="365" spans="1:9" x14ac:dyDescent="0.25">
      <c r="A365">
        <v>7.9028362954469397E-2</v>
      </c>
      <c r="B365">
        <v>7.9028362954469397E-2</v>
      </c>
      <c r="C365">
        <v>0</v>
      </c>
      <c r="D365">
        <f t="shared" si="15"/>
        <v>0</v>
      </c>
      <c r="E365">
        <f t="shared" si="16"/>
        <v>0</v>
      </c>
      <c r="F365">
        <v>0.23</v>
      </c>
      <c r="G365">
        <v>0.23</v>
      </c>
      <c r="H365">
        <v>3.0000000000000001E-3</v>
      </c>
      <c r="I365">
        <f t="shared" si="17"/>
        <v>0.11650000000000001</v>
      </c>
    </row>
    <row r="366" spans="1:9" x14ac:dyDescent="0.25">
      <c r="A366">
        <v>7.9028362954469397E-2</v>
      </c>
      <c r="B366">
        <v>7.9028362954469397E-2</v>
      </c>
      <c r="C366">
        <v>0</v>
      </c>
      <c r="D366">
        <f t="shared" si="15"/>
        <v>0</v>
      </c>
      <c r="E366">
        <f t="shared" si="16"/>
        <v>0</v>
      </c>
      <c r="F366">
        <v>0.23</v>
      </c>
      <c r="G366">
        <v>0.23</v>
      </c>
      <c r="H366">
        <v>3.0000000000000001E-3</v>
      </c>
      <c r="I366">
        <f t="shared" si="17"/>
        <v>0.11650000000000001</v>
      </c>
    </row>
    <row r="367" spans="1:9" x14ac:dyDescent="0.25">
      <c r="A367">
        <v>8.3919801349476159E-2</v>
      </c>
      <c r="B367">
        <v>8.3919801349476159E-2</v>
      </c>
      <c r="C367">
        <v>0</v>
      </c>
      <c r="D367">
        <f t="shared" si="15"/>
        <v>0</v>
      </c>
      <c r="E367">
        <f t="shared" si="16"/>
        <v>0</v>
      </c>
      <c r="F367">
        <v>0.23</v>
      </c>
      <c r="G367">
        <v>0.23</v>
      </c>
      <c r="H367">
        <v>4.1600000000000005E-3</v>
      </c>
      <c r="I367">
        <f t="shared" si="17"/>
        <v>0.11708</v>
      </c>
    </row>
    <row r="368" spans="1:9" x14ac:dyDescent="0.25">
      <c r="A368">
        <v>0.19229449200791837</v>
      </c>
      <c r="B368">
        <v>0.19229449200791837</v>
      </c>
      <c r="C368">
        <v>0</v>
      </c>
      <c r="D368">
        <f t="shared" si="15"/>
        <v>0</v>
      </c>
      <c r="E368">
        <f t="shared" si="16"/>
        <v>0</v>
      </c>
      <c r="F368">
        <v>0.23</v>
      </c>
      <c r="G368">
        <v>0.23</v>
      </c>
      <c r="H368">
        <v>4.1600000000000005E-3</v>
      </c>
      <c r="I368">
        <f t="shared" si="17"/>
        <v>0.11708</v>
      </c>
    </row>
    <row r="369" spans="1:9" x14ac:dyDescent="0.25">
      <c r="A369">
        <v>0.35569397886119736</v>
      </c>
      <c r="B369">
        <v>0.35569397886119736</v>
      </c>
      <c r="C369">
        <v>0</v>
      </c>
      <c r="D369">
        <f t="shared" si="15"/>
        <v>0</v>
      </c>
      <c r="E369">
        <f t="shared" si="16"/>
        <v>0</v>
      </c>
      <c r="F369">
        <v>0.23</v>
      </c>
      <c r="G369">
        <v>0.23</v>
      </c>
      <c r="H369">
        <v>1.2E-2</v>
      </c>
      <c r="I369">
        <f t="shared" si="17"/>
        <v>0.12100000000000001</v>
      </c>
    </row>
    <row r="370" spans="1:9" x14ac:dyDescent="0.25">
      <c r="A370">
        <v>0.43349991396680282</v>
      </c>
      <c r="B370">
        <v>0.43349991396680282</v>
      </c>
      <c r="C370">
        <v>0</v>
      </c>
      <c r="D370">
        <f t="shared" si="15"/>
        <v>0</v>
      </c>
      <c r="E370">
        <f t="shared" si="16"/>
        <v>0</v>
      </c>
      <c r="F370">
        <v>0.23</v>
      </c>
      <c r="G370">
        <v>0.23</v>
      </c>
      <c r="H370">
        <v>2.2800000000000001E-2</v>
      </c>
      <c r="I370">
        <f t="shared" si="17"/>
        <v>0.12640000000000001</v>
      </c>
    </row>
    <row r="371" spans="1:9" x14ac:dyDescent="0.25">
      <c r="A371">
        <v>0.3723621150278707</v>
      </c>
      <c r="B371">
        <v>0.3723621150278707</v>
      </c>
      <c r="C371">
        <v>6.8099999999999992E-3</v>
      </c>
      <c r="D371">
        <f t="shared" si="15"/>
        <v>0.68099999999999994</v>
      </c>
      <c r="E371">
        <f t="shared" si="16"/>
        <v>6.8099999999999992E-3</v>
      </c>
      <c r="F371">
        <v>0.23</v>
      </c>
      <c r="G371">
        <v>0.23</v>
      </c>
      <c r="H371">
        <v>2.2800000000000001E-2</v>
      </c>
      <c r="I371">
        <f t="shared" si="17"/>
        <v>0.12640000000000001</v>
      </c>
    </row>
    <row r="372" spans="1:9" x14ac:dyDescent="0.25">
      <c r="A372">
        <v>0.34790679396901703</v>
      </c>
      <c r="B372">
        <v>0.34790679396901703</v>
      </c>
      <c r="C372">
        <v>0.33964999999999995</v>
      </c>
      <c r="D372">
        <f t="shared" si="15"/>
        <v>33.964999999999996</v>
      </c>
      <c r="E372">
        <f t="shared" si="16"/>
        <v>0.33964999999999995</v>
      </c>
      <c r="F372">
        <v>0.23</v>
      </c>
      <c r="G372">
        <v>0.23</v>
      </c>
      <c r="H372">
        <v>2.0899999999999998E-2</v>
      </c>
      <c r="I372">
        <f t="shared" si="17"/>
        <v>0.12545000000000001</v>
      </c>
    </row>
    <row r="373" spans="1:9" x14ac:dyDescent="0.25">
      <c r="A373">
        <v>0.33567906148127546</v>
      </c>
      <c r="B373">
        <v>0.33567906148127546</v>
      </c>
      <c r="C373">
        <v>0.58446000000000009</v>
      </c>
      <c r="D373">
        <f t="shared" si="15"/>
        <v>58.446000000000012</v>
      </c>
      <c r="E373">
        <f t="shared" si="16"/>
        <v>0.58446000000000009</v>
      </c>
      <c r="F373">
        <v>0.23</v>
      </c>
      <c r="G373">
        <v>0.23</v>
      </c>
      <c r="H373">
        <v>1.4E-2</v>
      </c>
      <c r="I373">
        <f t="shared" si="17"/>
        <v>0.12200000000000001</v>
      </c>
    </row>
    <row r="374" spans="1:9" x14ac:dyDescent="0.25">
      <c r="A374">
        <v>0.33567906148127546</v>
      </c>
      <c r="B374">
        <v>0.33567906148127546</v>
      </c>
      <c r="C374">
        <v>0.70096000000000003</v>
      </c>
      <c r="D374">
        <f t="shared" si="15"/>
        <v>70.096000000000004</v>
      </c>
      <c r="E374">
        <f t="shared" si="16"/>
        <v>0.70096000000000003</v>
      </c>
      <c r="F374">
        <v>0.23</v>
      </c>
      <c r="G374">
        <v>0.23</v>
      </c>
      <c r="H374">
        <v>1.4E-2</v>
      </c>
      <c r="I374">
        <f t="shared" si="17"/>
        <v>0.12200000000000001</v>
      </c>
    </row>
    <row r="375" spans="1:9" x14ac:dyDescent="0.25">
      <c r="A375">
        <v>0.36013438254012931</v>
      </c>
      <c r="B375">
        <v>0.36013438254012931</v>
      </c>
      <c r="C375">
        <v>0.74833000000000005</v>
      </c>
      <c r="D375">
        <f t="shared" si="15"/>
        <v>74.832999999999998</v>
      </c>
      <c r="E375">
        <f t="shared" si="16"/>
        <v>0.74833000000000005</v>
      </c>
      <c r="F375">
        <v>0.23</v>
      </c>
      <c r="G375">
        <v>0.23</v>
      </c>
      <c r="H375">
        <v>1.4999999999999999E-2</v>
      </c>
      <c r="I375">
        <f t="shared" si="17"/>
        <v>0.1225</v>
      </c>
    </row>
    <row r="376" spans="1:9" x14ac:dyDescent="0.25">
      <c r="A376">
        <v>0.36013438254012931</v>
      </c>
      <c r="B376">
        <v>0.36013438254012931</v>
      </c>
      <c r="C376">
        <v>0.69410000000000005</v>
      </c>
      <c r="D376">
        <f t="shared" si="15"/>
        <v>69.410000000000011</v>
      </c>
      <c r="E376">
        <f t="shared" si="16"/>
        <v>0.69410000000000016</v>
      </c>
      <c r="F376">
        <v>0.23</v>
      </c>
      <c r="G376">
        <v>0.23</v>
      </c>
      <c r="H376">
        <v>9.689999999999999E-3</v>
      </c>
      <c r="I376">
        <f t="shared" si="17"/>
        <v>0.11984500000000001</v>
      </c>
    </row>
    <row r="377" spans="1:9" x14ac:dyDescent="0.25">
      <c r="A377">
        <v>0.36013438254012931</v>
      </c>
      <c r="B377">
        <v>0.36013438254012931</v>
      </c>
      <c r="C377">
        <v>0.61580999999999997</v>
      </c>
      <c r="D377">
        <f t="shared" si="15"/>
        <v>61.580999999999996</v>
      </c>
      <c r="E377">
        <f t="shared" si="16"/>
        <v>0.61580999999999997</v>
      </c>
      <c r="F377">
        <v>0.23</v>
      </c>
      <c r="G377">
        <v>0.23</v>
      </c>
      <c r="H377">
        <v>9.689999999999999E-3</v>
      </c>
      <c r="I377">
        <f t="shared" si="17"/>
        <v>0.11984500000000001</v>
      </c>
    </row>
    <row r="378" spans="1:9" x14ac:dyDescent="0.25">
      <c r="A378">
        <v>0.3723621150278707</v>
      </c>
      <c r="B378">
        <v>0.3723621150278707</v>
      </c>
      <c r="C378">
        <v>0.43858999999999998</v>
      </c>
      <c r="D378">
        <f t="shared" si="15"/>
        <v>43.858999999999995</v>
      </c>
      <c r="E378">
        <f t="shared" si="16"/>
        <v>0.43858999999999998</v>
      </c>
      <c r="F378">
        <v>0.23</v>
      </c>
      <c r="G378">
        <v>0.23</v>
      </c>
      <c r="H378">
        <v>9.689999999999999E-3</v>
      </c>
      <c r="I378">
        <f t="shared" si="17"/>
        <v>0.11984500000000001</v>
      </c>
    </row>
    <row r="379" spans="1:9" x14ac:dyDescent="0.25">
      <c r="A379">
        <v>0.3723621150278707</v>
      </c>
      <c r="B379">
        <v>0.3723621150278707</v>
      </c>
      <c r="C379">
        <v>1.1220000000000001E-2</v>
      </c>
      <c r="D379">
        <f t="shared" si="15"/>
        <v>1.1220000000000001</v>
      </c>
      <c r="E379">
        <f t="shared" si="16"/>
        <v>1.1220000000000001E-2</v>
      </c>
      <c r="F379">
        <v>0.23</v>
      </c>
      <c r="G379">
        <v>0.23</v>
      </c>
      <c r="H379">
        <v>1.4E-2</v>
      </c>
      <c r="I379">
        <f t="shared" si="17"/>
        <v>0.12200000000000001</v>
      </c>
    </row>
    <row r="380" spans="1:9" x14ac:dyDescent="0.25">
      <c r="A380">
        <v>0.47462308335907144</v>
      </c>
      <c r="B380">
        <v>0.47462308335907144</v>
      </c>
      <c r="C380">
        <v>0</v>
      </c>
      <c r="D380">
        <f t="shared" si="15"/>
        <v>0</v>
      </c>
      <c r="E380">
        <f t="shared" si="16"/>
        <v>0</v>
      </c>
      <c r="F380">
        <v>0.23</v>
      </c>
      <c r="G380">
        <v>0.23</v>
      </c>
      <c r="H380">
        <v>2.24E-2</v>
      </c>
      <c r="I380">
        <f t="shared" si="17"/>
        <v>0.12620000000000001</v>
      </c>
    </row>
    <row r="381" spans="1:9" x14ac:dyDescent="0.25">
      <c r="A381">
        <v>0.66691815103350682</v>
      </c>
      <c r="B381">
        <v>0.66691815103350682</v>
      </c>
      <c r="C381">
        <v>0</v>
      </c>
      <c r="D381">
        <f t="shared" si="15"/>
        <v>0</v>
      </c>
      <c r="E381">
        <f t="shared" si="16"/>
        <v>0</v>
      </c>
      <c r="F381">
        <v>0.23</v>
      </c>
      <c r="G381">
        <v>0.23</v>
      </c>
      <c r="H381">
        <v>3.175E-2</v>
      </c>
      <c r="I381">
        <f t="shared" si="17"/>
        <v>0.13087500000000002</v>
      </c>
    </row>
    <row r="382" spans="1:9" x14ac:dyDescent="0.25">
      <c r="A382">
        <v>0.74472408613911223</v>
      </c>
      <c r="B382">
        <v>0.74472408613911223</v>
      </c>
      <c r="C382">
        <v>0</v>
      </c>
      <c r="D382">
        <f t="shared" si="15"/>
        <v>0</v>
      </c>
      <c r="E382">
        <f t="shared" si="16"/>
        <v>0</v>
      </c>
      <c r="F382">
        <v>0.23</v>
      </c>
      <c r="G382">
        <v>0.23</v>
      </c>
      <c r="H382">
        <v>3.4200000000000001E-2</v>
      </c>
      <c r="I382">
        <f t="shared" si="17"/>
        <v>0.1321</v>
      </c>
    </row>
    <row r="383" spans="1:9" x14ac:dyDescent="0.25">
      <c r="A383">
        <v>0.90033610026695232</v>
      </c>
      <c r="B383">
        <v>0.90033610026695232</v>
      </c>
      <c r="C383">
        <v>0</v>
      </c>
      <c r="D383">
        <f t="shared" si="15"/>
        <v>0</v>
      </c>
      <c r="E383">
        <f t="shared" si="16"/>
        <v>0</v>
      </c>
      <c r="F383">
        <v>0.23</v>
      </c>
      <c r="G383">
        <v>0.23</v>
      </c>
      <c r="H383">
        <v>2.461E-2</v>
      </c>
      <c r="I383">
        <f t="shared" si="17"/>
        <v>0.127305</v>
      </c>
    </row>
    <row r="384" spans="1:9" x14ac:dyDescent="0.25">
      <c r="A384">
        <v>0.90033610026695232</v>
      </c>
      <c r="B384">
        <v>0.90033610026695232</v>
      </c>
      <c r="C384">
        <v>0</v>
      </c>
      <c r="D384">
        <f t="shared" si="15"/>
        <v>0</v>
      </c>
      <c r="E384">
        <f t="shared" si="16"/>
        <v>0</v>
      </c>
      <c r="F384">
        <v>0.23</v>
      </c>
      <c r="G384">
        <v>0.23</v>
      </c>
      <c r="H384">
        <v>9.9900000000000006E-3</v>
      </c>
      <c r="I384">
        <f t="shared" si="17"/>
        <v>0.119995</v>
      </c>
    </row>
    <row r="385" spans="1:9" x14ac:dyDescent="0.25">
      <c r="A385">
        <v>0.68358628720018022</v>
      </c>
      <c r="B385">
        <v>0.68358628720018022</v>
      </c>
      <c r="C385">
        <v>0</v>
      </c>
      <c r="D385">
        <f t="shared" si="15"/>
        <v>0</v>
      </c>
      <c r="E385">
        <f t="shared" si="16"/>
        <v>0</v>
      </c>
      <c r="F385">
        <v>0.23</v>
      </c>
      <c r="G385">
        <v>0.23</v>
      </c>
      <c r="H385">
        <v>4.1600000000000005E-3</v>
      </c>
      <c r="I385">
        <f t="shared" si="17"/>
        <v>0.11708</v>
      </c>
    </row>
    <row r="386" spans="1:9" x14ac:dyDescent="0.25">
      <c r="A386">
        <v>0.42571287299125177</v>
      </c>
      <c r="B386">
        <v>0.42571287299125177</v>
      </c>
      <c r="C386">
        <v>0</v>
      </c>
      <c r="D386">
        <f t="shared" si="15"/>
        <v>0</v>
      </c>
      <c r="E386">
        <f t="shared" si="16"/>
        <v>0</v>
      </c>
      <c r="F386">
        <v>0.23</v>
      </c>
      <c r="G386">
        <v>0.23</v>
      </c>
      <c r="H386">
        <v>4.1600000000000005E-3</v>
      </c>
      <c r="I386">
        <f t="shared" si="17"/>
        <v>0.11708</v>
      </c>
    </row>
    <row r="387" spans="1:9" x14ac:dyDescent="0.25">
      <c r="A387">
        <v>7.9028362954469397E-2</v>
      </c>
      <c r="B387">
        <v>7.9028362954469397E-2</v>
      </c>
      <c r="C387">
        <v>0</v>
      </c>
      <c r="D387">
        <f t="shared" ref="D387:D450" si="18">C387*$K$2</f>
        <v>0</v>
      </c>
      <c r="E387">
        <f t="shared" ref="E387:E450" si="19">D387*$L$2</f>
        <v>0</v>
      </c>
      <c r="F387">
        <v>0.23</v>
      </c>
      <c r="G387">
        <v>0.23</v>
      </c>
      <c r="H387">
        <v>4.1600000000000005E-3</v>
      </c>
      <c r="I387">
        <f t="shared" ref="I387:I450" si="20">(G387+H387)/2</f>
        <v>0.11708</v>
      </c>
    </row>
    <row r="388" spans="1:9" x14ac:dyDescent="0.25">
      <c r="A388">
        <v>7.9028362954469397E-2</v>
      </c>
      <c r="B388">
        <v>7.9028362954469397E-2</v>
      </c>
      <c r="C388">
        <v>0</v>
      </c>
      <c r="D388">
        <f t="shared" si="18"/>
        <v>0</v>
      </c>
      <c r="E388">
        <f t="shared" si="19"/>
        <v>0</v>
      </c>
      <c r="F388">
        <v>0.23</v>
      </c>
      <c r="G388">
        <v>0.23</v>
      </c>
      <c r="H388">
        <v>2.99E-3</v>
      </c>
      <c r="I388">
        <f t="shared" si="20"/>
        <v>0.116495</v>
      </c>
    </row>
    <row r="389" spans="1:9" x14ac:dyDescent="0.25">
      <c r="A389">
        <v>7.9028362954469397E-2</v>
      </c>
      <c r="B389">
        <v>7.9028362954469397E-2</v>
      </c>
      <c r="C389">
        <v>0</v>
      </c>
      <c r="D389">
        <f t="shared" si="18"/>
        <v>0</v>
      </c>
      <c r="E389">
        <f t="shared" si="19"/>
        <v>0</v>
      </c>
      <c r="F389">
        <v>0.23</v>
      </c>
      <c r="G389">
        <v>0.23</v>
      </c>
      <c r="H389">
        <v>1.49E-3</v>
      </c>
      <c r="I389">
        <f t="shared" si="20"/>
        <v>0.115745</v>
      </c>
    </row>
    <row r="390" spans="1:9" x14ac:dyDescent="0.25">
      <c r="A390">
        <v>7.9028362954469397E-2</v>
      </c>
      <c r="B390">
        <v>7.9028362954469397E-2</v>
      </c>
      <c r="C390">
        <v>0</v>
      </c>
      <c r="D390">
        <f t="shared" si="18"/>
        <v>0</v>
      </c>
      <c r="E390">
        <f t="shared" si="19"/>
        <v>0</v>
      </c>
      <c r="F390">
        <v>0.23</v>
      </c>
      <c r="G390">
        <v>0.23</v>
      </c>
      <c r="H390">
        <v>6.4999999999999997E-4</v>
      </c>
      <c r="I390">
        <f t="shared" si="20"/>
        <v>0.11532500000000001</v>
      </c>
    </row>
    <row r="391" spans="1:9" x14ac:dyDescent="0.25">
      <c r="A391">
        <v>8.3919801349476159E-2</v>
      </c>
      <c r="B391">
        <v>8.3919801349476159E-2</v>
      </c>
      <c r="C391">
        <v>0</v>
      </c>
      <c r="D391">
        <f t="shared" si="18"/>
        <v>0</v>
      </c>
      <c r="E391">
        <f t="shared" si="19"/>
        <v>0</v>
      </c>
      <c r="F391">
        <v>0.23</v>
      </c>
      <c r="G391">
        <v>0.23</v>
      </c>
      <c r="H391">
        <v>1.49E-3</v>
      </c>
      <c r="I391">
        <f t="shared" si="20"/>
        <v>0.115745</v>
      </c>
    </row>
    <row r="392" spans="1:9" x14ac:dyDescent="0.25">
      <c r="A392">
        <v>0.19229449200791837</v>
      </c>
      <c r="B392">
        <v>0.19229449200791837</v>
      </c>
      <c r="C392">
        <v>0</v>
      </c>
      <c r="D392">
        <f t="shared" si="18"/>
        <v>0</v>
      </c>
      <c r="E392">
        <f t="shared" si="19"/>
        <v>0</v>
      </c>
      <c r="F392">
        <v>0.23</v>
      </c>
      <c r="G392">
        <v>0.23</v>
      </c>
      <c r="H392">
        <v>4.1600000000000005E-3</v>
      </c>
      <c r="I392">
        <f t="shared" si="20"/>
        <v>0.11708</v>
      </c>
    </row>
    <row r="393" spans="1:9" x14ac:dyDescent="0.25">
      <c r="A393">
        <v>0.35569397886119736</v>
      </c>
      <c r="B393">
        <v>0.35569397886119736</v>
      </c>
      <c r="C393">
        <v>0</v>
      </c>
      <c r="D393">
        <f t="shared" si="18"/>
        <v>0</v>
      </c>
      <c r="E393">
        <f t="shared" si="19"/>
        <v>0</v>
      </c>
      <c r="F393">
        <v>0.23</v>
      </c>
      <c r="G393">
        <v>0.23</v>
      </c>
      <c r="H393">
        <v>4.1600000000000005E-3</v>
      </c>
      <c r="I393">
        <f t="shared" si="20"/>
        <v>0.11708</v>
      </c>
    </row>
    <row r="394" spans="1:9" x14ac:dyDescent="0.25">
      <c r="A394">
        <v>0.43349991396680282</v>
      </c>
      <c r="B394">
        <v>0.43349991396680282</v>
      </c>
      <c r="C394">
        <v>0</v>
      </c>
      <c r="D394">
        <f t="shared" si="18"/>
        <v>0</v>
      </c>
      <c r="E394">
        <f t="shared" si="19"/>
        <v>0</v>
      </c>
      <c r="F394">
        <v>0.23</v>
      </c>
      <c r="G394">
        <v>0.23</v>
      </c>
      <c r="H394">
        <v>4.7000000000000002E-3</v>
      </c>
      <c r="I394">
        <f t="shared" si="20"/>
        <v>0.11735000000000001</v>
      </c>
    </row>
    <row r="395" spans="1:9" x14ac:dyDescent="0.25">
      <c r="A395">
        <v>0.3723621150278707</v>
      </c>
      <c r="B395">
        <v>0.3723621150278707</v>
      </c>
      <c r="C395">
        <v>1.021E-2</v>
      </c>
      <c r="D395">
        <f t="shared" si="18"/>
        <v>1.0210000000000001</v>
      </c>
      <c r="E395">
        <f t="shared" si="19"/>
        <v>1.0210000000000002E-2</v>
      </c>
      <c r="F395">
        <v>0.23</v>
      </c>
      <c r="G395">
        <v>0.23</v>
      </c>
      <c r="H395">
        <v>4.8499999999999993E-3</v>
      </c>
      <c r="I395">
        <f t="shared" si="20"/>
        <v>0.117425</v>
      </c>
    </row>
    <row r="396" spans="1:9" x14ac:dyDescent="0.25">
      <c r="A396">
        <v>0.34790679396901703</v>
      </c>
      <c r="B396">
        <v>0.34790679396901703</v>
      </c>
      <c r="C396">
        <v>0.41617999999999999</v>
      </c>
      <c r="D396">
        <f t="shared" si="18"/>
        <v>41.618000000000002</v>
      </c>
      <c r="E396">
        <f t="shared" si="19"/>
        <v>0.41618000000000005</v>
      </c>
      <c r="F396">
        <v>0.23</v>
      </c>
      <c r="G396">
        <v>0.23</v>
      </c>
      <c r="H396">
        <v>4.1600000000000005E-3</v>
      </c>
      <c r="I396">
        <f t="shared" si="20"/>
        <v>0.11708</v>
      </c>
    </row>
    <row r="397" spans="1:9" x14ac:dyDescent="0.25">
      <c r="A397">
        <v>0.33567906148127546</v>
      </c>
      <c r="B397">
        <v>0.33567906148127546</v>
      </c>
      <c r="C397">
        <v>0.54127000000000003</v>
      </c>
      <c r="D397">
        <f t="shared" si="18"/>
        <v>54.127000000000002</v>
      </c>
      <c r="E397">
        <f t="shared" si="19"/>
        <v>0.54127000000000003</v>
      </c>
      <c r="F397">
        <v>0.23</v>
      </c>
      <c r="G397">
        <v>0.23</v>
      </c>
      <c r="H397">
        <v>4.1600000000000005E-3</v>
      </c>
      <c r="I397">
        <f t="shared" si="20"/>
        <v>0.11708</v>
      </c>
    </row>
    <row r="398" spans="1:9" x14ac:dyDescent="0.25">
      <c r="A398">
        <v>0.33567906148127546</v>
      </c>
      <c r="B398">
        <v>0.33567906148127546</v>
      </c>
      <c r="C398">
        <v>0.70882000000000001</v>
      </c>
      <c r="D398">
        <f t="shared" si="18"/>
        <v>70.882000000000005</v>
      </c>
      <c r="E398">
        <f t="shared" si="19"/>
        <v>0.70882000000000012</v>
      </c>
      <c r="F398">
        <v>0.23</v>
      </c>
      <c r="G398">
        <v>0.23</v>
      </c>
      <c r="H398">
        <v>4.1600000000000005E-3</v>
      </c>
      <c r="I398">
        <f t="shared" si="20"/>
        <v>0.11708</v>
      </c>
    </row>
    <row r="399" spans="1:9" x14ac:dyDescent="0.25">
      <c r="A399">
        <v>0.36013438254012931</v>
      </c>
      <c r="B399">
        <v>0.36013438254012931</v>
      </c>
      <c r="C399">
        <v>0.36681000000000002</v>
      </c>
      <c r="D399">
        <f t="shared" si="18"/>
        <v>36.681000000000004</v>
      </c>
      <c r="E399">
        <f t="shared" si="19"/>
        <v>0.36681000000000002</v>
      </c>
      <c r="F399">
        <v>0.23</v>
      </c>
      <c r="G399">
        <v>0.23</v>
      </c>
      <c r="H399">
        <v>4.1600000000000005E-3</v>
      </c>
      <c r="I399">
        <f t="shared" si="20"/>
        <v>0.11708</v>
      </c>
    </row>
    <row r="400" spans="1:9" x14ac:dyDescent="0.25">
      <c r="A400">
        <v>0.36013438254012931</v>
      </c>
      <c r="B400">
        <v>0.36013438254012931</v>
      </c>
      <c r="C400">
        <v>8.4150000000000003E-2</v>
      </c>
      <c r="D400">
        <f t="shared" si="18"/>
        <v>8.4150000000000009</v>
      </c>
      <c r="E400">
        <f t="shared" si="19"/>
        <v>8.4150000000000016E-2</v>
      </c>
      <c r="F400">
        <v>0.23</v>
      </c>
      <c r="G400">
        <v>0.23</v>
      </c>
      <c r="H400">
        <v>4.1600000000000005E-3</v>
      </c>
      <c r="I400">
        <f t="shared" si="20"/>
        <v>0.11708</v>
      </c>
    </row>
    <row r="401" spans="1:9" x14ac:dyDescent="0.25">
      <c r="A401">
        <v>0.36013438254012931</v>
      </c>
      <c r="B401">
        <v>0.36013438254012931</v>
      </c>
      <c r="C401">
        <v>0.16658000000000001</v>
      </c>
      <c r="D401">
        <f t="shared" si="18"/>
        <v>16.658000000000001</v>
      </c>
      <c r="E401">
        <f t="shared" si="19"/>
        <v>0.16658000000000001</v>
      </c>
      <c r="F401">
        <v>0.23</v>
      </c>
      <c r="G401">
        <v>0.23</v>
      </c>
      <c r="H401">
        <v>4.1600000000000005E-3</v>
      </c>
      <c r="I401">
        <f t="shared" si="20"/>
        <v>0.11708</v>
      </c>
    </row>
    <row r="402" spans="1:9" x14ac:dyDescent="0.25">
      <c r="A402">
        <v>0.3723621150278707</v>
      </c>
      <c r="B402">
        <v>0.3723621150278707</v>
      </c>
      <c r="C402">
        <v>0.29787999999999998</v>
      </c>
      <c r="D402">
        <f t="shared" si="18"/>
        <v>29.787999999999997</v>
      </c>
      <c r="E402">
        <f t="shared" si="19"/>
        <v>0.29787999999999998</v>
      </c>
      <c r="F402">
        <v>0.23</v>
      </c>
      <c r="G402">
        <v>0.23</v>
      </c>
      <c r="H402">
        <v>4.1600000000000005E-3</v>
      </c>
      <c r="I402">
        <f t="shared" si="20"/>
        <v>0.11708</v>
      </c>
    </row>
    <row r="403" spans="1:9" x14ac:dyDescent="0.25">
      <c r="A403">
        <v>0.3723621150278707</v>
      </c>
      <c r="B403">
        <v>0.3723621150278707</v>
      </c>
      <c r="C403">
        <v>1.328E-2</v>
      </c>
      <c r="D403">
        <f t="shared" si="18"/>
        <v>1.3280000000000001</v>
      </c>
      <c r="E403">
        <f t="shared" si="19"/>
        <v>1.328E-2</v>
      </c>
      <c r="F403">
        <v>0.23</v>
      </c>
      <c r="G403">
        <v>0.23</v>
      </c>
      <c r="H403">
        <v>4.1600000000000005E-3</v>
      </c>
      <c r="I403">
        <f t="shared" si="20"/>
        <v>0.11708</v>
      </c>
    </row>
    <row r="404" spans="1:9" x14ac:dyDescent="0.25">
      <c r="A404">
        <v>0.47462308335907144</v>
      </c>
      <c r="B404">
        <v>0.47462308335907144</v>
      </c>
      <c r="C404">
        <v>0</v>
      </c>
      <c r="D404">
        <f t="shared" si="18"/>
        <v>0</v>
      </c>
      <c r="E404">
        <f t="shared" si="19"/>
        <v>0</v>
      </c>
      <c r="F404">
        <v>0.23</v>
      </c>
      <c r="G404">
        <v>0.23</v>
      </c>
      <c r="H404">
        <v>4.9500000000000004E-3</v>
      </c>
      <c r="I404">
        <f t="shared" si="20"/>
        <v>0.11747500000000001</v>
      </c>
    </row>
    <row r="405" spans="1:9" x14ac:dyDescent="0.25">
      <c r="A405">
        <v>0.66691815103350682</v>
      </c>
      <c r="B405">
        <v>0.66691815103350682</v>
      </c>
      <c r="C405">
        <v>0</v>
      </c>
      <c r="D405">
        <f t="shared" si="18"/>
        <v>0</v>
      </c>
      <c r="E405">
        <f t="shared" si="19"/>
        <v>0</v>
      </c>
      <c r="F405">
        <v>0.23</v>
      </c>
      <c r="G405">
        <v>0.23</v>
      </c>
      <c r="H405">
        <v>1.2460000000000001E-2</v>
      </c>
      <c r="I405">
        <f t="shared" si="20"/>
        <v>0.12123</v>
      </c>
    </row>
    <row r="406" spans="1:9" x14ac:dyDescent="0.25">
      <c r="A406">
        <v>0.74472408613911223</v>
      </c>
      <c r="B406">
        <v>0.74472408613911223</v>
      </c>
      <c r="C406">
        <v>0</v>
      </c>
      <c r="D406">
        <f t="shared" si="18"/>
        <v>0</v>
      </c>
      <c r="E406">
        <f t="shared" si="19"/>
        <v>0</v>
      </c>
      <c r="F406">
        <v>0.23</v>
      </c>
      <c r="G406">
        <v>0.23</v>
      </c>
      <c r="H406">
        <v>1.7500000000000002E-2</v>
      </c>
      <c r="I406">
        <f t="shared" si="20"/>
        <v>0.12375</v>
      </c>
    </row>
    <row r="407" spans="1:9" x14ac:dyDescent="0.25">
      <c r="A407">
        <v>0.90033610026695232</v>
      </c>
      <c r="B407">
        <v>0.90033610026695232</v>
      </c>
      <c r="C407">
        <v>0</v>
      </c>
      <c r="D407">
        <f t="shared" si="18"/>
        <v>0</v>
      </c>
      <c r="E407">
        <f t="shared" si="19"/>
        <v>0</v>
      </c>
      <c r="F407">
        <v>0.23</v>
      </c>
      <c r="G407">
        <v>0.23</v>
      </c>
      <c r="H407">
        <v>1.2199999999999999E-2</v>
      </c>
      <c r="I407">
        <f t="shared" si="20"/>
        <v>0.1211</v>
      </c>
    </row>
    <row r="408" spans="1:9" x14ac:dyDescent="0.25">
      <c r="A408">
        <v>0.90033610026695232</v>
      </c>
      <c r="B408">
        <v>0.90033610026695232</v>
      </c>
      <c r="C408">
        <v>0</v>
      </c>
      <c r="D408">
        <f t="shared" si="18"/>
        <v>0</v>
      </c>
      <c r="E408">
        <f t="shared" si="19"/>
        <v>0</v>
      </c>
      <c r="F408">
        <v>0.23</v>
      </c>
      <c r="G408">
        <v>0.23</v>
      </c>
      <c r="H408">
        <v>4.9500000000000004E-3</v>
      </c>
      <c r="I408">
        <f t="shared" si="20"/>
        <v>0.11747500000000001</v>
      </c>
    </row>
    <row r="409" spans="1:9" x14ac:dyDescent="0.25">
      <c r="A409">
        <v>0.68358628720018022</v>
      </c>
      <c r="B409">
        <v>0.68358628720018022</v>
      </c>
      <c r="C409">
        <v>0</v>
      </c>
      <c r="D409">
        <f t="shared" si="18"/>
        <v>0</v>
      </c>
      <c r="E409">
        <f t="shared" si="19"/>
        <v>0</v>
      </c>
      <c r="F409">
        <v>0.23</v>
      </c>
      <c r="G409">
        <v>0.23</v>
      </c>
      <c r="H409">
        <v>4.1600000000000005E-3</v>
      </c>
      <c r="I409">
        <f t="shared" si="20"/>
        <v>0.11708</v>
      </c>
    </row>
    <row r="410" spans="1:9" x14ac:dyDescent="0.25">
      <c r="A410">
        <v>0.42571287299125177</v>
      </c>
      <c r="B410">
        <v>0.42571287299125177</v>
      </c>
      <c r="C410">
        <v>0</v>
      </c>
      <c r="D410">
        <f t="shared" si="18"/>
        <v>0</v>
      </c>
      <c r="E410">
        <f t="shared" si="19"/>
        <v>0</v>
      </c>
      <c r="F410">
        <v>0.23</v>
      </c>
      <c r="G410">
        <v>0.23</v>
      </c>
      <c r="H410">
        <v>3.8E-3</v>
      </c>
      <c r="I410">
        <f t="shared" si="20"/>
        <v>0.1169</v>
      </c>
    </row>
    <row r="411" spans="1:9" x14ac:dyDescent="0.25">
      <c r="A411">
        <v>7.9028362954469397E-2</v>
      </c>
      <c r="B411">
        <v>7.9028362954469397E-2</v>
      </c>
      <c r="C411">
        <v>0</v>
      </c>
      <c r="D411">
        <f t="shared" si="18"/>
        <v>0</v>
      </c>
      <c r="E411">
        <f t="shared" si="19"/>
        <v>0</v>
      </c>
      <c r="F411">
        <v>0.23</v>
      </c>
      <c r="G411">
        <v>0.23</v>
      </c>
      <c r="H411">
        <v>5.6999999999999998E-4</v>
      </c>
      <c r="I411">
        <f t="shared" si="20"/>
        <v>0.115285</v>
      </c>
    </row>
    <row r="412" spans="1:9" x14ac:dyDescent="0.25">
      <c r="A412">
        <v>7.9028362954469397E-2</v>
      </c>
      <c r="B412">
        <v>7.9028362954469397E-2</v>
      </c>
      <c r="C412">
        <v>0</v>
      </c>
      <c r="D412">
        <f t="shared" si="18"/>
        <v>0</v>
      </c>
      <c r="E412">
        <f t="shared" si="19"/>
        <v>0</v>
      </c>
      <c r="F412">
        <v>0.23</v>
      </c>
      <c r="G412">
        <v>0.23</v>
      </c>
      <c r="H412">
        <v>1E-4</v>
      </c>
      <c r="I412">
        <f t="shared" si="20"/>
        <v>0.11505</v>
      </c>
    </row>
    <row r="413" spans="1:9" x14ac:dyDescent="0.25">
      <c r="A413">
        <v>7.9028362954469397E-2</v>
      </c>
      <c r="B413">
        <v>7.9028362954469397E-2</v>
      </c>
      <c r="C413">
        <v>0</v>
      </c>
      <c r="D413">
        <f t="shared" si="18"/>
        <v>0</v>
      </c>
      <c r="E413">
        <f t="shared" si="19"/>
        <v>0</v>
      </c>
      <c r="F413">
        <v>0.23</v>
      </c>
      <c r="G413">
        <v>0.23</v>
      </c>
      <c r="H413">
        <v>1E-4</v>
      </c>
      <c r="I413">
        <f t="shared" si="20"/>
        <v>0.11505</v>
      </c>
    </row>
    <row r="414" spans="1:9" x14ac:dyDescent="0.25">
      <c r="A414">
        <v>7.9028362954469397E-2</v>
      </c>
      <c r="B414">
        <v>7.9028362954469397E-2</v>
      </c>
      <c r="C414">
        <v>0</v>
      </c>
      <c r="D414">
        <f t="shared" si="18"/>
        <v>0</v>
      </c>
      <c r="E414">
        <f t="shared" si="19"/>
        <v>0</v>
      </c>
      <c r="F414">
        <v>0.23</v>
      </c>
      <c r="G414">
        <v>0.23</v>
      </c>
      <c r="H414">
        <v>1.1999999999999999E-4</v>
      </c>
      <c r="I414">
        <f t="shared" si="20"/>
        <v>0.11506000000000001</v>
      </c>
    </row>
    <row r="415" spans="1:9" x14ac:dyDescent="0.25">
      <c r="A415">
        <v>8.3919801349476159E-2</v>
      </c>
      <c r="B415">
        <v>8.3919801349476159E-2</v>
      </c>
      <c r="C415">
        <v>0</v>
      </c>
      <c r="D415">
        <f t="shared" si="18"/>
        <v>0</v>
      </c>
      <c r="E415">
        <f t="shared" si="19"/>
        <v>0</v>
      </c>
      <c r="F415">
        <v>0.23</v>
      </c>
      <c r="G415">
        <v>0.23</v>
      </c>
      <c r="H415">
        <v>6.4999999999999997E-4</v>
      </c>
      <c r="I415">
        <f t="shared" si="20"/>
        <v>0.11532500000000001</v>
      </c>
    </row>
    <row r="416" spans="1:9" x14ac:dyDescent="0.25">
      <c r="A416">
        <v>0.19229449200791837</v>
      </c>
      <c r="B416">
        <v>0.19229449200791837</v>
      </c>
      <c r="C416">
        <v>0</v>
      </c>
      <c r="D416">
        <f t="shared" si="18"/>
        <v>0</v>
      </c>
      <c r="E416">
        <f t="shared" si="19"/>
        <v>0</v>
      </c>
      <c r="F416">
        <v>0.23</v>
      </c>
      <c r="G416">
        <v>0.23</v>
      </c>
      <c r="H416">
        <v>1.8E-3</v>
      </c>
      <c r="I416">
        <f t="shared" si="20"/>
        <v>0.1159</v>
      </c>
    </row>
    <row r="417" spans="1:9" x14ac:dyDescent="0.25">
      <c r="A417">
        <v>0.35569397886119736</v>
      </c>
      <c r="B417">
        <v>0.35569397886119736</v>
      </c>
      <c r="C417">
        <v>0</v>
      </c>
      <c r="D417">
        <f t="shared" si="18"/>
        <v>0</v>
      </c>
      <c r="E417">
        <f t="shared" si="19"/>
        <v>0</v>
      </c>
      <c r="F417">
        <v>0.23</v>
      </c>
      <c r="G417">
        <v>0.23</v>
      </c>
      <c r="H417">
        <v>0.01</v>
      </c>
      <c r="I417">
        <f t="shared" si="20"/>
        <v>0.12000000000000001</v>
      </c>
    </row>
    <row r="418" spans="1:9" x14ac:dyDescent="0.25">
      <c r="A418">
        <v>0.43349991396680282</v>
      </c>
      <c r="B418">
        <v>0.43349991396680282</v>
      </c>
      <c r="C418">
        <v>0</v>
      </c>
      <c r="D418">
        <f t="shared" si="18"/>
        <v>0</v>
      </c>
      <c r="E418">
        <f t="shared" si="19"/>
        <v>0</v>
      </c>
      <c r="F418">
        <v>0.23</v>
      </c>
      <c r="G418">
        <v>0.23</v>
      </c>
      <c r="H418">
        <v>2.461E-2</v>
      </c>
      <c r="I418">
        <f t="shared" si="20"/>
        <v>0.127305</v>
      </c>
    </row>
    <row r="419" spans="1:9" x14ac:dyDescent="0.25">
      <c r="A419">
        <v>0.3723621150278707</v>
      </c>
      <c r="B419">
        <v>0.3723621150278707</v>
      </c>
      <c r="C419">
        <v>5.7300000000000007E-3</v>
      </c>
      <c r="D419">
        <f t="shared" si="18"/>
        <v>0.57300000000000006</v>
      </c>
      <c r="E419">
        <f t="shared" si="19"/>
        <v>5.7300000000000007E-3</v>
      </c>
      <c r="F419">
        <v>0.23</v>
      </c>
      <c r="G419">
        <v>0.23</v>
      </c>
      <c r="H419">
        <v>2.1340000000000001E-2</v>
      </c>
      <c r="I419">
        <f t="shared" si="20"/>
        <v>0.12567</v>
      </c>
    </row>
    <row r="420" spans="1:9" x14ac:dyDescent="0.25">
      <c r="A420">
        <v>0.34790679396901703</v>
      </c>
      <c r="B420">
        <v>0.34790679396901703</v>
      </c>
      <c r="C420">
        <v>0.10993</v>
      </c>
      <c r="D420">
        <f t="shared" si="18"/>
        <v>10.993</v>
      </c>
      <c r="E420">
        <f t="shared" si="19"/>
        <v>0.10993</v>
      </c>
      <c r="F420">
        <v>0.23</v>
      </c>
      <c r="G420">
        <v>0.23</v>
      </c>
      <c r="H420">
        <v>1.26E-2</v>
      </c>
      <c r="I420">
        <f t="shared" si="20"/>
        <v>0.12130000000000001</v>
      </c>
    </row>
    <row r="421" spans="1:9" x14ac:dyDescent="0.25">
      <c r="A421">
        <v>0.33567906148127546</v>
      </c>
      <c r="B421">
        <v>0.33567906148127546</v>
      </c>
      <c r="C421">
        <v>4.5530000000000001E-2</v>
      </c>
      <c r="D421">
        <f t="shared" si="18"/>
        <v>4.5529999999999999</v>
      </c>
      <c r="E421">
        <f t="shared" si="19"/>
        <v>4.5530000000000001E-2</v>
      </c>
      <c r="F421">
        <v>0.23</v>
      </c>
      <c r="G421">
        <v>0.23</v>
      </c>
      <c r="H421">
        <v>4.1600000000000005E-3</v>
      </c>
      <c r="I421">
        <f t="shared" si="20"/>
        <v>0.11708</v>
      </c>
    </row>
    <row r="422" spans="1:9" x14ac:dyDescent="0.25">
      <c r="A422">
        <v>0.33567906148127546</v>
      </c>
      <c r="B422">
        <v>0.33567906148127546</v>
      </c>
      <c r="C422">
        <v>8.992E-2</v>
      </c>
      <c r="D422">
        <f t="shared" si="18"/>
        <v>8.9920000000000009</v>
      </c>
      <c r="E422">
        <f t="shared" si="19"/>
        <v>8.9920000000000014E-2</v>
      </c>
      <c r="F422">
        <v>0.23</v>
      </c>
      <c r="G422">
        <v>0.23</v>
      </c>
      <c r="H422">
        <v>4.1600000000000005E-3</v>
      </c>
      <c r="I422">
        <f t="shared" si="20"/>
        <v>0.11708</v>
      </c>
    </row>
    <row r="423" spans="1:9" x14ac:dyDescent="0.25">
      <c r="A423">
        <v>0.36013438254012931</v>
      </c>
      <c r="B423">
        <v>0.36013438254012931</v>
      </c>
      <c r="C423">
        <v>0.24628</v>
      </c>
      <c r="D423">
        <f t="shared" si="18"/>
        <v>24.628</v>
      </c>
      <c r="E423">
        <f t="shared" si="19"/>
        <v>0.24628</v>
      </c>
      <c r="F423">
        <v>0.23</v>
      </c>
      <c r="G423">
        <v>0.23</v>
      </c>
      <c r="H423">
        <v>4.1600000000000005E-3</v>
      </c>
      <c r="I423">
        <f t="shared" si="20"/>
        <v>0.11708</v>
      </c>
    </row>
    <row r="424" spans="1:9" x14ac:dyDescent="0.25">
      <c r="A424">
        <v>0.36013438254012931</v>
      </c>
      <c r="B424">
        <v>0.36013438254012931</v>
      </c>
      <c r="C424">
        <v>0.26483000000000001</v>
      </c>
      <c r="D424">
        <f t="shared" si="18"/>
        <v>26.483000000000001</v>
      </c>
      <c r="E424">
        <f t="shared" si="19"/>
        <v>0.26483000000000001</v>
      </c>
      <c r="F424">
        <v>0.23</v>
      </c>
      <c r="G424">
        <v>0.23</v>
      </c>
      <c r="H424">
        <v>4.1600000000000005E-3</v>
      </c>
      <c r="I424">
        <f t="shared" si="20"/>
        <v>0.11708</v>
      </c>
    </row>
    <row r="425" spans="1:9" x14ac:dyDescent="0.25">
      <c r="A425">
        <v>0.36013438254012931</v>
      </c>
      <c r="B425">
        <v>0.36013438254012931</v>
      </c>
      <c r="C425">
        <v>0.1123</v>
      </c>
      <c r="D425">
        <f t="shared" si="18"/>
        <v>11.23</v>
      </c>
      <c r="E425">
        <f t="shared" si="19"/>
        <v>0.11230000000000001</v>
      </c>
      <c r="F425">
        <v>0.23</v>
      </c>
      <c r="G425">
        <v>0.23</v>
      </c>
      <c r="H425">
        <v>4.1600000000000005E-3</v>
      </c>
      <c r="I425">
        <f t="shared" si="20"/>
        <v>0.11708</v>
      </c>
    </row>
    <row r="426" spans="1:9" x14ac:dyDescent="0.25">
      <c r="A426">
        <v>0.3723621150278707</v>
      </c>
      <c r="B426">
        <v>0.3723621150278707</v>
      </c>
      <c r="C426">
        <v>0.11999</v>
      </c>
      <c r="D426">
        <f t="shared" si="18"/>
        <v>11.999000000000001</v>
      </c>
      <c r="E426">
        <f t="shared" si="19"/>
        <v>0.11999000000000001</v>
      </c>
      <c r="F426">
        <v>0.23</v>
      </c>
      <c r="G426">
        <v>0.23</v>
      </c>
      <c r="H426">
        <v>4.1600000000000005E-3</v>
      </c>
      <c r="I426">
        <f t="shared" si="20"/>
        <v>0.11708</v>
      </c>
    </row>
    <row r="427" spans="1:9" x14ac:dyDescent="0.25">
      <c r="A427">
        <v>0.3723621150278707</v>
      </c>
      <c r="B427">
        <v>0.3723621150278707</v>
      </c>
      <c r="C427">
        <v>1.7639999999999999E-2</v>
      </c>
      <c r="D427">
        <f t="shared" si="18"/>
        <v>1.764</v>
      </c>
      <c r="E427">
        <f t="shared" si="19"/>
        <v>1.7639999999999999E-2</v>
      </c>
      <c r="F427">
        <v>0.23</v>
      </c>
      <c r="G427">
        <v>0.23</v>
      </c>
      <c r="H427">
        <v>1.4E-2</v>
      </c>
      <c r="I427">
        <f t="shared" si="20"/>
        <v>0.12200000000000001</v>
      </c>
    </row>
    <row r="428" spans="1:9" x14ac:dyDescent="0.25">
      <c r="A428">
        <v>0.47462308335907144</v>
      </c>
      <c r="B428">
        <v>0.47462308335907144</v>
      </c>
      <c r="C428">
        <v>0</v>
      </c>
      <c r="D428">
        <f t="shared" si="18"/>
        <v>0</v>
      </c>
      <c r="E428">
        <f t="shared" si="19"/>
        <v>0</v>
      </c>
      <c r="F428">
        <v>0.23</v>
      </c>
      <c r="G428">
        <v>0.23</v>
      </c>
      <c r="H428">
        <v>3.5740000000000001E-2</v>
      </c>
      <c r="I428">
        <f t="shared" si="20"/>
        <v>0.13287000000000002</v>
      </c>
    </row>
    <row r="429" spans="1:9" x14ac:dyDescent="0.25">
      <c r="A429">
        <v>0.66691815103350682</v>
      </c>
      <c r="B429">
        <v>0.66691815103350682</v>
      </c>
      <c r="C429">
        <v>0</v>
      </c>
      <c r="D429">
        <f t="shared" si="18"/>
        <v>0</v>
      </c>
      <c r="E429">
        <f t="shared" si="19"/>
        <v>0</v>
      </c>
      <c r="F429">
        <v>0.23</v>
      </c>
      <c r="G429">
        <v>0.23</v>
      </c>
      <c r="H429">
        <v>0.10595</v>
      </c>
      <c r="I429">
        <f t="shared" si="20"/>
        <v>0.16797500000000001</v>
      </c>
    </row>
    <row r="430" spans="1:9" x14ac:dyDescent="0.25">
      <c r="A430">
        <v>0.74472408613911223</v>
      </c>
      <c r="B430">
        <v>0.74472408613911223</v>
      </c>
      <c r="C430">
        <v>0</v>
      </c>
      <c r="D430">
        <f t="shared" si="18"/>
        <v>0</v>
      </c>
      <c r="E430">
        <f t="shared" si="19"/>
        <v>0</v>
      </c>
      <c r="F430">
        <v>0.23</v>
      </c>
      <c r="G430">
        <v>0.23</v>
      </c>
      <c r="H430">
        <v>0.1227</v>
      </c>
      <c r="I430">
        <f t="shared" si="20"/>
        <v>0.17635000000000001</v>
      </c>
    </row>
    <row r="431" spans="1:9" x14ac:dyDescent="0.25">
      <c r="A431">
        <v>0.90033610026695232</v>
      </c>
      <c r="B431">
        <v>0.90033610026695232</v>
      </c>
      <c r="C431">
        <v>0</v>
      </c>
      <c r="D431">
        <f t="shared" si="18"/>
        <v>0</v>
      </c>
      <c r="E431">
        <f t="shared" si="19"/>
        <v>0</v>
      </c>
      <c r="F431">
        <v>0.23</v>
      </c>
      <c r="G431">
        <v>0.23</v>
      </c>
      <c r="H431">
        <v>0.1</v>
      </c>
      <c r="I431">
        <f t="shared" si="20"/>
        <v>0.16500000000000001</v>
      </c>
    </row>
    <row r="432" spans="1:9" x14ac:dyDescent="0.25">
      <c r="A432">
        <v>0.90033610026695232</v>
      </c>
      <c r="B432">
        <v>0.90033610026695232</v>
      </c>
      <c r="C432">
        <v>0</v>
      </c>
      <c r="D432">
        <f t="shared" si="18"/>
        <v>0</v>
      </c>
      <c r="E432">
        <f t="shared" si="19"/>
        <v>0</v>
      </c>
      <c r="F432">
        <v>0.23</v>
      </c>
      <c r="G432">
        <v>0.23</v>
      </c>
      <c r="H432">
        <v>2.5589999999999998E-2</v>
      </c>
      <c r="I432">
        <f t="shared" si="20"/>
        <v>0.12779499999999999</v>
      </c>
    </row>
    <row r="433" spans="1:9" x14ac:dyDescent="0.25">
      <c r="A433">
        <v>0.68358628720018022</v>
      </c>
      <c r="B433">
        <v>0.68358628720018022</v>
      </c>
      <c r="C433">
        <v>0</v>
      </c>
      <c r="D433">
        <f t="shared" si="18"/>
        <v>0</v>
      </c>
      <c r="E433">
        <f t="shared" si="19"/>
        <v>0</v>
      </c>
      <c r="F433">
        <v>0.23</v>
      </c>
      <c r="G433">
        <v>0.23</v>
      </c>
      <c r="H433">
        <v>1.4E-2</v>
      </c>
      <c r="I433">
        <f t="shared" si="20"/>
        <v>0.12200000000000001</v>
      </c>
    </row>
    <row r="434" spans="1:9" x14ac:dyDescent="0.25">
      <c r="A434">
        <v>0.42571287299125177</v>
      </c>
      <c r="B434">
        <v>0.42571287299125177</v>
      </c>
      <c r="C434">
        <v>0</v>
      </c>
      <c r="D434">
        <f t="shared" si="18"/>
        <v>0</v>
      </c>
      <c r="E434">
        <f t="shared" si="19"/>
        <v>0</v>
      </c>
      <c r="F434">
        <v>0.23</v>
      </c>
      <c r="G434">
        <v>0.23</v>
      </c>
      <c r="H434">
        <v>4.086E-2</v>
      </c>
      <c r="I434">
        <f t="shared" si="20"/>
        <v>0.13542999999999999</v>
      </c>
    </row>
    <row r="435" spans="1:9" x14ac:dyDescent="0.25">
      <c r="A435">
        <v>7.9028362954469397E-2</v>
      </c>
      <c r="B435">
        <v>7.9028362954469397E-2</v>
      </c>
      <c r="C435">
        <v>0</v>
      </c>
      <c r="D435">
        <f t="shared" si="18"/>
        <v>0</v>
      </c>
      <c r="E435">
        <f t="shared" si="19"/>
        <v>0</v>
      </c>
      <c r="F435">
        <v>0.23</v>
      </c>
      <c r="G435">
        <v>0.23</v>
      </c>
      <c r="H435">
        <v>2.9989999999999999E-2</v>
      </c>
      <c r="I435">
        <f t="shared" si="20"/>
        <v>0.129995</v>
      </c>
    </row>
    <row r="436" spans="1:9" x14ac:dyDescent="0.25">
      <c r="A436">
        <v>7.9028362954469397E-2</v>
      </c>
      <c r="B436">
        <v>7.9028362954469397E-2</v>
      </c>
      <c r="C436">
        <v>0</v>
      </c>
      <c r="D436">
        <f t="shared" si="18"/>
        <v>0</v>
      </c>
      <c r="E436">
        <f t="shared" si="19"/>
        <v>0</v>
      </c>
      <c r="F436">
        <v>0.23</v>
      </c>
      <c r="G436">
        <v>0.23</v>
      </c>
      <c r="H436">
        <v>2.4979999999999999E-2</v>
      </c>
      <c r="I436">
        <f t="shared" si="20"/>
        <v>0.12748999999999999</v>
      </c>
    </row>
    <row r="437" spans="1:9" x14ac:dyDescent="0.25">
      <c r="A437">
        <v>7.9028362954469397E-2</v>
      </c>
      <c r="B437">
        <v>7.9028362954469397E-2</v>
      </c>
      <c r="C437">
        <v>0</v>
      </c>
      <c r="D437">
        <f t="shared" si="18"/>
        <v>0</v>
      </c>
      <c r="E437">
        <f t="shared" si="19"/>
        <v>0</v>
      </c>
      <c r="F437">
        <v>0.23</v>
      </c>
      <c r="G437">
        <v>0.23</v>
      </c>
      <c r="H437">
        <v>2.461E-2</v>
      </c>
      <c r="I437">
        <f t="shared" si="20"/>
        <v>0.127305</v>
      </c>
    </row>
    <row r="438" spans="1:9" x14ac:dyDescent="0.25">
      <c r="A438">
        <v>7.9028362954469397E-2</v>
      </c>
      <c r="B438">
        <v>7.9028362954469397E-2</v>
      </c>
      <c r="C438">
        <v>0</v>
      </c>
      <c r="D438">
        <f t="shared" si="18"/>
        <v>0</v>
      </c>
      <c r="E438">
        <f t="shared" si="19"/>
        <v>0</v>
      </c>
      <c r="F438">
        <v>0.23</v>
      </c>
      <c r="G438">
        <v>0.23</v>
      </c>
      <c r="H438">
        <v>2.4E-2</v>
      </c>
      <c r="I438">
        <f t="shared" si="20"/>
        <v>0.127</v>
      </c>
    </row>
    <row r="439" spans="1:9" x14ac:dyDescent="0.25">
      <c r="A439">
        <v>8.3919801349476159E-2</v>
      </c>
      <c r="B439">
        <v>8.3919801349476159E-2</v>
      </c>
      <c r="C439">
        <v>0</v>
      </c>
      <c r="D439">
        <f t="shared" si="18"/>
        <v>0</v>
      </c>
      <c r="E439">
        <f t="shared" si="19"/>
        <v>0</v>
      </c>
      <c r="F439">
        <v>0.23</v>
      </c>
      <c r="G439">
        <v>0.23</v>
      </c>
      <c r="H439">
        <v>2.461E-2</v>
      </c>
      <c r="I439">
        <f t="shared" si="20"/>
        <v>0.127305</v>
      </c>
    </row>
    <row r="440" spans="1:9" x14ac:dyDescent="0.25">
      <c r="A440">
        <v>0.19229449200791837</v>
      </c>
      <c r="B440">
        <v>0.19229449200791837</v>
      </c>
      <c r="C440">
        <v>0</v>
      </c>
      <c r="D440">
        <f t="shared" si="18"/>
        <v>0</v>
      </c>
      <c r="E440">
        <f t="shared" si="19"/>
        <v>0</v>
      </c>
      <c r="F440">
        <v>0.23</v>
      </c>
      <c r="G440">
        <v>0.23</v>
      </c>
      <c r="H440">
        <v>2.64E-2</v>
      </c>
      <c r="I440">
        <f t="shared" si="20"/>
        <v>0.12820000000000001</v>
      </c>
    </row>
    <row r="441" spans="1:9" x14ac:dyDescent="0.25">
      <c r="A441">
        <v>0.35569397886119736</v>
      </c>
      <c r="B441">
        <v>0.35569397886119736</v>
      </c>
      <c r="C441">
        <v>0</v>
      </c>
      <c r="D441">
        <f t="shared" si="18"/>
        <v>0</v>
      </c>
      <c r="E441">
        <f t="shared" si="19"/>
        <v>0</v>
      </c>
      <c r="F441">
        <v>0.23</v>
      </c>
      <c r="G441">
        <v>0.23</v>
      </c>
      <c r="H441">
        <v>6.2E-2</v>
      </c>
      <c r="I441">
        <f t="shared" si="20"/>
        <v>0.14600000000000002</v>
      </c>
    </row>
    <row r="442" spans="1:9" x14ac:dyDescent="0.25">
      <c r="A442">
        <v>0.43349991396680282</v>
      </c>
      <c r="B442">
        <v>0.43349991396680282</v>
      </c>
      <c r="C442">
        <v>0</v>
      </c>
      <c r="D442">
        <f t="shared" si="18"/>
        <v>0</v>
      </c>
      <c r="E442">
        <f t="shared" si="19"/>
        <v>0</v>
      </c>
      <c r="F442">
        <v>0.23</v>
      </c>
      <c r="G442">
        <v>0.23</v>
      </c>
      <c r="H442">
        <v>9.4799999999999995E-2</v>
      </c>
      <c r="I442">
        <f t="shared" si="20"/>
        <v>0.16239999999999999</v>
      </c>
    </row>
    <row r="443" spans="1:9" x14ac:dyDescent="0.25">
      <c r="A443">
        <v>0.3723621150278707</v>
      </c>
      <c r="B443">
        <v>0.3723621150278707</v>
      </c>
      <c r="C443">
        <v>1.1529999999999999E-2</v>
      </c>
      <c r="D443">
        <f t="shared" si="18"/>
        <v>1.1529999999999998</v>
      </c>
      <c r="E443">
        <f t="shared" si="19"/>
        <v>1.1529999999999999E-2</v>
      </c>
      <c r="F443">
        <v>0.23</v>
      </c>
      <c r="G443">
        <v>0.23</v>
      </c>
      <c r="H443">
        <v>6.6720000000000002E-2</v>
      </c>
      <c r="I443">
        <f t="shared" si="20"/>
        <v>0.14835999999999999</v>
      </c>
    </row>
    <row r="444" spans="1:9" x14ac:dyDescent="0.25">
      <c r="A444">
        <v>0.34790679396901703</v>
      </c>
      <c r="B444">
        <v>0.34790679396901703</v>
      </c>
      <c r="C444">
        <v>0.25531999999999999</v>
      </c>
      <c r="D444">
        <f t="shared" si="18"/>
        <v>25.532</v>
      </c>
      <c r="E444">
        <f t="shared" si="19"/>
        <v>0.25531999999999999</v>
      </c>
      <c r="F444">
        <v>0.23</v>
      </c>
      <c r="G444">
        <v>0.23</v>
      </c>
      <c r="H444">
        <v>2.6800000000000001E-2</v>
      </c>
      <c r="I444">
        <f t="shared" si="20"/>
        <v>0.12840000000000001</v>
      </c>
    </row>
    <row r="445" spans="1:9" x14ac:dyDescent="0.25">
      <c r="A445">
        <v>0.33567906148127546</v>
      </c>
      <c r="B445">
        <v>0.33567906148127546</v>
      </c>
      <c r="C445">
        <v>0.37537999999999999</v>
      </c>
      <c r="D445">
        <f t="shared" si="18"/>
        <v>37.537999999999997</v>
      </c>
      <c r="E445">
        <f t="shared" si="19"/>
        <v>0.37537999999999999</v>
      </c>
      <c r="F445">
        <v>0.23</v>
      </c>
      <c r="G445">
        <v>0.23</v>
      </c>
      <c r="H445">
        <v>2.2600000000000002E-2</v>
      </c>
      <c r="I445">
        <f t="shared" si="20"/>
        <v>0.1263</v>
      </c>
    </row>
    <row r="446" spans="1:9" x14ac:dyDescent="0.25">
      <c r="A446">
        <v>0.33567906148127546</v>
      </c>
      <c r="B446">
        <v>0.33567906148127546</v>
      </c>
      <c r="C446">
        <v>0.55207000000000006</v>
      </c>
      <c r="D446">
        <f t="shared" si="18"/>
        <v>55.207000000000008</v>
      </c>
      <c r="E446">
        <f t="shared" si="19"/>
        <v>0.55207000000000006</v>
      </c>
      <c r="F446">
        <v>0.23</v>
      </c>
      <c r="G446">
        <v>0.23</v>
      </c>
      <c r="H446">
        <v>2.1940000000000001E-2</v>
      </c>
      <c r="I446">
        <f t="shared" si="20"/>
        <v>0.12597</v>
      </c>
    </row>
    <row r="447" spans="1:9" x14ac:dyDescent="0.25">
      <c r="A447">
        <v>0.36013438254012931</v>
      </c>
      <c r="B447">
        <v>0.36013438254012931</v>
      </c>
      <c r="C447">
        <v>0.37916000000000005</v>
      </c>
      <c r="D447">
        <f t="shared" si="18"/>
        <v>37.916000000000004</v>
      </c>
      <c r="E447">
        <f t="shared" si="19"/>
        <v>0.37916000000000005</v>
      </c>
      <c r="F447">
        <v>0.23</v>
      </c>
      <c r="G447">
        <v>0.23</v>
      </c>
      <c r="H447">
        <v>2.1000000000000001E-2</v>
      </c>
      <c r="I447">
        <f t="shared" si="20"/>
        <v>0.1255</v>
      </c>
    </row>
    <row r="448" spans="1:9" x14ac:dyDescent="0.25">
      <c r="A448">
        <v>0.36013438254012931</v>
      </c>
      <c r="B448">
        <v>0.36013438254012931</v>
      </c>
      <c r="C448">
        <v>0.37929000000000002</v>
      </c>
      <c r="D448">
        <f t="shared" si="18"/>
        <v>37.929000000000002</v>
      </c>
      <c r="E448">
        <f t="shared" si="19"/>
        <v>0.37929000000000002</v>
      </c>
      <c r="F448">
        <v>0.23</v>
      </c>
      <c r="G448">
        <v>0.23</v>
      </c>
      <c r="H448">
        <v>1.857E-2</v>
      </c>
      <c r="I448">
        <f t="shared" si="20"/>
        <v>0.12428500000000001</v>
      </c>
    </row>
    <row r="449" spans="1:9" x14ac:dyDescent="0.25">
      <c r="A449">
        <v>0.36013438254012931</v>
      </c>
      <c r="B449">
        <v>0.36013438254012931</v>
      </c>
      <c r="C449">
        <v>0.64864999999999995</v>
      </c>
      <c r="D449">
        <f t="shared" si="18"/>
        <v>64.864999999999995</v>
      </c>
      <c r="E449">
        <f t="shared" si="19"/>
        <v>0.64864999999999995</v>
      </c>
      <c r="F449">
        <v>0.23</v>
      </c>
      <c r="G449">
        <v>0.23</v>
      </c>
      <c r="H449">
        <v>1.8350000000000002E-2</v>
      </c>
      <c r="I449">
        <f t="shared" si="20"/>
        <v>0.12417500000000001</v>
      </c>
    </row>
    <row r="450" spans="1:9" x14ac:dyDescent="0.25">
      <c r="A450">
        <v>0.3723621150278707</v>
      </c>
      <c r="B450">
        <v>0.3723621150278707</v>
      </c>
      <c r="C450">
        <v>9.262999999999999E-2</v>
      </c>
      <c r="D450">
        <f t="shared" si="18"/>
        <v>9.2629999999999981</v>
      </c>
      <c r="E450">
        <f t="shared" si="19"/>
        <v>9.2629999999999976E-2</v>
      </c>
      <c r="F450">
        <v>0.23</v>
      </c>
      <c r="G450">
        <v>0.23</v>
      </c>
      <c r="H450">
        <v>0.02</v>
      </c>
      <c r="I450">
        <f t="shared" si="20"/>
        <v>0.125</v>
      </c>
    </row>
    <row r="451" spans="1:9" x14ac:dyDescent="0.25">
      <c r="A451">
        <v>0.3723621150278707</v>
      </c>
      <c r="B451">
        <v>0.3723621150278707</v>
      </c>
      <c r="C451">
        <v>1.6699999999999998E-3</v>
      </c>
      <c r="D451">
        <f t="shared" ref="D451:D514" si="21">C451*$K$2</f>
        <v>0.16699999999999998</v>
      </c>
      <c r="E451">
        <f t="shared" ref="E451:E514" si="22">D451*$L$2</f>
        <v>1.6699999999999998E-3</v>
      </c>
      <c r="F451">
        <v>0.23</v>
      </c>
      <c r="G451">
        <v>0.23</v>
      </c>
      <c r="H451">
        <v>2.461E-2</v>
      </c>
      <c r="I451">
        <f t="shared" ref="I451:I514" si="23">(G451+H451)/2</f>
        <v>0.127305</v>
      </c>
    </row>
    <row r="452" spans="1:9" x14ac:dyDescent="0.25">
      <c r="A452">
        <v>0.47462308335907144</v>
      </c>
      <c r="B452">
        <v>0.47462308335907144</v>
      </c>
      <c r="C452">
        <v>0</v>
      </c>
      <c r="D452">
        <f t="shared" si="21"/>
        <v>0</v>
      </c>
      <c r="E452">
        <f t="shared" si="22"/>
        <v>0</v>
      </c>
      <c r="F452">
        <v>0.23</v>
      </c>
      <c r="G452">
        <v>0.23</v>
      </c>
      <c r="H452">
        <v>3.8590000000000006E-2</v>
      </c>
      <c r="I452">
        <f t="shared" si="23"/>
        <v>0.134295</v>
      </c>
    </row>
    <row r="453" spans="1:9" x14ac:dyDescent="0.25">
      <c r="A453">
        <v>0.66691815103350682</v>
      </c>
      <c r="B453">
        <v>0.66691815103350682</v>
      </c>
      <c r="C453">
        <v>0</v>
      </c>
      <c r="D453">
        <f t="shared" si="21"/>
        <v>0</v>
      </c>
      <c r="E453">
        <f t="shared" si="22"/>
        <v>0</v>
      </c>
      <c r="F453">
        <v>0.23</v>
      </c>
      <c r="G453">
        <v>0.23</v>
      </c>
      <c r="H453">
        <v>4.8850000000000005E-2</v>
      </c>
      <c r="I453">
        <f t="shared" si="23"/>
        <v>0.13942500000000002</v>
      </c>
    </row>
    <row r="454" spans="1:9" x14ac:dyDescent="0.25">
      <c r="A454">
        <v>0.74472408613911223</v>
      </c>
      <c r="B454">
        <v>0.74472408613911223</v>
      </c>
      <c r="C454">
        <v>0</v>
      </c>
      <c r="D454">
        <f t="shared" si="21"/>
        <v>0</v>
      </c>
      <c r="E454">
        <f t="shared" si="22"/>
        <v>0</v>
      </c>
      <c r="F454">
        <v>0.23</v>
      </c>
      <c r="G454">
        <v>0.23</v>
      </c>
      <c r="H454">
        <v>5.4799999999999995E-2</v>
      </c>
      <c r="I454">
        <f t="shared" si="23"/>
        <v>0.1424</v>
      </c>
    </row>
    <row r="455" spans="1:9" x14ac:dyDescent="0.25">
      <c r="A455">
        <v>0.90033610026695232</v>
      </c>
      <c r="B455">
        <v>0.90033610026695232</v>
      </c>
      <c r="C455">
        <v>0</v>
      </c>
      <c r="D455">
        <f t="shared" si="21"/>
        <v>0</v>
      </c>
      <c r="E455">
        <f t="shared" si="22"/>
        <v>0</v>
      </c>
      <c r="F455">
        <v>0.23</v>
      </c>
      <c r="G455">
        <v>0.23</v>
      </c>
      <c r="H455">
        <v>4.1299999999999996E-2</v>
      </c>
      <c r="I455">
        <f t="shared" si="23"/>
        <v>0.13564999999999999</v>
      </c>
    </row>
    <row r="456" spans="1:9" x14ac:dyDescent="0.25">
      <c r="A456">
        <v>0.90033610026695232</v>
      </c>
      <c r="B456">
        <v>0.90033610026695232</v>
      </c>
      <c r="C456">
        <v>0</v>
      </c>
      <c r="D456">
        <f t="shared" si="21"/>
        <v>0</v>
      </c>
      <c r="E456">
        <f t="shared" si="22"/>
        <v>0</v>
      </c>
      <c r="F456">
        <v>0.23</v>
      </c>
      <c r="G456">
        <v>0.23</v>
      </c>
      <c r="H456">
        <v>0.03</v>
      </c>
      <c r="I456">
        <f t="shared" si="23"/>
        <v>0.13</v>
      </c>
    </row>
    <row r="457" spans="1:9" x14ac:dyDescent="0.25">
      <c r="A457">
        <v>0.68358628720018022</v>
      </c>
      <c r="B457">
        <v>0.68358628720018022</v>
      </c>
      <c r="C457">
        <v>0</v>
      </c>
      <c r="D457">
        <f t="shared" si="21"/>
        <v>0</v>
      </c>
      <c r="E457">
        <f t="shared" si="22"/>
        <v>0</v>
      </c>
      <c r="F457">
        <v>0.23</v>
      </c>
      <c r="G457">
        <v>0.23</v>
      </c>
      <c r="H457">
        <v>2.1940000000000001E-2</v>
      </c>
      <c r="I457">
        <f t="shared" si="23"/>
        <v>0.12597</v>
      </c>
    </row>
    <row r="458" spans="1:9" x14ac:dyDescent="0.25">
      <c r="A458">
        <v>0.42571287299125177</v>
      </c>
      <c r="B458">
        <v>0.42571287299125177</v>
      </c>
      <c r="C458">
        <v>0</v>
      </c>
      <c r="D458">
        <f t="shared" si="21"/>
        <v>0</v>
      </c>
      <c r="E458">
        <f t="shared" si="22"/>
        <v>0</v>
      </c>
      <c r="F458">
        <v>0.23</v>
      </c>
      <c r="G458">
        <v>0.23</v>
      </c>
      <c r="H458">
        <v>4.8899999999999999E-2</v>
      </c>
      <c r="I458">
        <f t="shared" si="23"/>
        <v>0.13945000000000002</v>
      </c>
    </row>
    <row r="459" spans="1:9" x14ac:dyDescent="0.25">
      <c r="A459">
        <v>7.9028362954469397E-2</v>
      </c>
      <c r="B459">
        <v>7.9028362954469397E-2</v>
      </c>
      <c r="C459">
        <v>0</v>
      </c>
      <c r="D459">
        <f t="shared" si="21"/>
        <v>0</v>
      </c>
      <c r="E459">
        <f t="shared" si="22"/>
        <v>0</v>
      </c>
      <c r="F459">
        <v>0.23</v>
      </c>
      <c r="G459">
        <v>0.23</v>
      </c>
      <c r="H459">
        <v>4.4499999999999998E-2</v>
      </c>
      <c r="I459">
        <f t="shared" si="23"/>
        <v>0.13725000000000001</v>
      </c>
    </row>
    <row r="460" spans="1:9" x14ac:dyDescent="0.25">
      <c r="A460">
        <v>7.9028362954469397E-2</v>
      </c>
      <c r="B460">
        <v>7.9028362954469397E-2</v>
      </c>
      <c r="C460">
        <v>0</v>
      </c>
      <c r="D460">
        <f t="shared" si="21"/>
        <v>0</v>
      </c>
      <c r="E460">
        <f t="shared" si="22"/>
        <v>0</v>
      </c>
      <c r="F460">
        <v>0.23</v>
      </c>
      <c r="G460">
        <v>0.23</v>
      </c>
      <c r="H460">
        <v>2.9989999999999999E-2</v>
      </c>
      <c r="I460">
        <f t="shared" si="23"/>
        <v>0.129995</v>
      </c>
    </row>
    <row r="461" spans="1:9" x14ac:dyDescent="0.25">
      <c r="A461">
        <v>7.9028362954469397E-2</v>
      </c>
      <c r="B461">
        <v>7.9028362954469397E-2</v>
      </c>
      <c r="C461">
        <v>0</v>
      </c>
      <c r="D461">
        <f t="shared" si="21"/>
        <v>0</v>
      </c>
      <c r="E461">
        <f t="shared" si="22"/>
        <v>0</v>
      </c>
      <c r="F461">
        <v>0.23</v>
      </c>
      <c r="G461">
        <v>0.23</v>
      </c>
      <c r="H461">
        <v>0.03</v>
      </c>
      <c r="I461">
        <f t="shared" si="23"/>
        <v>0.13</v>
      </c>
    </row>
    <row r="462" spans="1:9" x14ac:dyDescent="0.25">
      <c r="A462">
        <v>7.9028362954469397E-2</v>
      </c>
      <c r="B462">
        <v>7.9028362954469397E-2</v>
      </c>
      <c r="C462">
        <v>0</v>
      </c>
      <c r="D462">
        <f t="shared" si="21"/>
        <v>0</v>
      </c>
      <c r="E462">
        <f t="shared" si="22"/>
        <v>0</v>
      </c>
      <c r="F462">
        <v>0.23</v>
      </c>
      <c r="G462">
        <v>0.23</v>
      </c>
      <c r="H462">
        <v>3.7010000000000001E-2</v>
      </c>
      <c r="I462">
        <f t="shared" si="23"/>
        <v>0.13350500000000001</v>
      </c>
    </row>
    <row r="463" spans="1:9" x14ac:dyDescent="0.25">
      <c r="A463">
        <v>8.3919801349476159E-2</v>
      </c>
      <c r="B463">
        <v>8.3919801349476159E-2</v>
      </c>
      <c r="C463">
        <v>0</v>
      </c>
      <c r="D463">
        <f t="shared" si="21"/>
        <v>0</v>
      </c>
      <c r="E463">
        <f t="shared" si="22"/>
        <v>0</v>
      </c>
      <c r="F463">
        <v>0.23</v>
      </c>
      <c r="G463">
        <v>0.23</v>
      </c>
      <c r="H463">
        <v>4.8000000000000001E-2</v>
      </c>
      <c r="I463">
        <f t="shared" si="23"/>
        <v>0.13900000000000001</v>
      </c>
    </row>
    <row r="464" spans="1:9" x14ac:dyDescent="0.25">
      <c r="A464">
        <v>0.19229449200791837</v>
      </c>
      <c r="B464">
        <v>0.19229449200791837</v>
      </c>
      <c r="C464">
        <v>0</v>
      </c>
      <c r="D464">
        <f t="shared" si="21"/>
        <v>0</v>
      </c>
      <c r="E464">
        <f t="shared" si="22"/>
        <v>0</v>
      </c>
      <c r="F464">
        <v>0.23</v>
      </c>
      <c r="G464">
        <v>0.23</v>
      </c>
      <c r="H464">
        <v>5.3700000000000005E-2</v>
      </c>
      <c r="I464">
        <f t="shared" si="23"/>
        <v>0.14185</v>
      </c>
    </row>
    <row r="465" spans="1:9" x14ac:dyDescent="0.25">
      <c r="A465">
        <v>0.35569397886119736</v>
      </c>
      <c r="B465">
        <v>0.35569397886119736</v>
      </c>
      <c r="C465">
        <v>0</v>
      </c>
      <c r="D465">
        <f t="shared" si="21"/>
        <v>0</v>
      </c>
      <c r="E465">
        <f t="shared" si="22"/>
        <v>0</v>
      </c>
      <c r="F465">
        <v>0.23</v>
      </c>
      <c r="G465">
        <v>0.23</v>
      </c>
      <c r="H465">
        <v>7.1719999999999992E-2</v>
      </c>
      <c r="I465">
        <f t="shared" si="23"/>
        <v>0.15085999999999999</v>
      </c>
    </row>
    <row r="466" spans="1:9" x14ac:dyDescent="0.25">
      <c r="A466">
        <v>0.43349991396680282</v>
      </c>
      <c r="B466">
        <v>0.43349991396680282</v>
      </c>
      <c r="C466">
        <v>0</v>
      </c>
      <c r="D466">
        <f t="shared" si="21"/>
        <v>0</v>
      </c>
      <c r="E466">
        <f t="shared" si="22"/>
        <v>0</v>
      </c>
      <c r="F466">
        <v>0.23</v>
      </c>
      <c r="G466">
        <v>0.23</v>
      </c>
      <c r="H466">
        <v>9.0579999999999994E-2</v>
      </c>
      <c r="I466">
        <f t="shared" si="23"/>
        <v>0.16028999999999999</v>
      </c>
    </row>
    <row r="467" spans="1:9" x14ac:dyDescent="0.25">
      <c r="A467">
        <v>0.3723621150278707</v>
      </c>
      <c r="B467">
        <v>0.3723621150278707</v>
      </c>
      <c r="C467">
        <v>1.209E-2</v>
      </c>
      <c r="D467">
        <f t="shared" si="21"/>
        <v>1.2090000000000001</v>
      </c>
      <c r="E467">
        <f t="shared" si="22"/>
        <v>1.2090000000000002E-2</v>
      </c>
      <c r="F467">
        <v>0.23</v>
      </c>
      <c r="G467">
        <v>0.23</v>
      </c>
      <c r="H467">
        <v>9.3379999999999991E-2</v>
      </c>
      <c r="I467">
        <f t="shared" si="23"/>
        <v>0.16169</v>
      </c>
    </row>
    <row r="468" spans="1:9" x14ac:dyDescent="0.25">
      <c r="A468">
        <v>0.34790679396901703</v>
      </c>
      <c r="B468">
        <v>0.34790679396901703</v>
      </c>
      <c r="C468">
        <v>0.31920999999999999</v>
      </c>
      <c r="D468">
        <f t="shared" si="21"/>
        <v>31.920999999999999</v>
      </c>
      <c r="E468">
        <f t="shared" si="22"/>
        <v>0.31920999999999999</v>
      </c>
      <c r="F468">
        <v>0.23</v>
      </c>
      <c r="G468">
        <v>0.23</v>
      </c>
      <c r="H468">
        <v>8.3819999999999992E-2</v>
      </c>
      <c r="I468">
        <f t="shared" si="23"/>
        <v>0.15690999999999999</v>
      </c>
    </row>
    <row r="469" spans="1:9" x14ac:dyDescent="0.25">
      <c r="A469">
        <v>0.33567906148127546</v>
      </c>
      <c r="B469">
        <v>0.33567906148127546</v>
      </c>
      <c r="C469">
        <v>1.7950000000000001E-2</v>
      </c>
      <c r="D469">
        <f t="shared" si="21"/>
        <v>1.7950000000000002</v>
      </c>
      <c r="E469">
        <f t="shared" si="22"/>
        <v>1.7950000000000001E-2</v>
      </c>
      <c r="F469">
        <v>0.23</v>
      </c>
      <c r="G469">
        <v>0.23</v>
      </c>
      <c r="H469">
        <v>7.6999999999999999E-2</v>
      </c>
      <c r="I469">
        <f t="shared" si="23"/>
        <v>0.1535</v>
      </c>
    </row>
    <row r="470" spans="1:9" x14ac:dyDescent="0.25">
      <c r="A470">
        <v>0.33567906148127546</v>
      </c>
      <c r="B470">
        <v>0.33567906148127546</v>
      </c>
      <c r="C470">
        <v>1.797E-2</v>
      </c>
      <c r="D470">
        <f t="shared" si="21"/>
        <v>1.7969999999999999</v>
      </c>
      <c r="E470">
        <f t="shared" si="22"/>
        <v>1.797E-2</v>
      </c>
      <c r="F470">
        <v>0.23</v>
      </c>
      <c r="G470">
        <v>0.23</v>
      </c>
      <c r="H470">
        <v>8.2849999999999993E-2</v>
      </c>
      <c r="I470">
        <f t="shared" si="23"/>
        <v>0.15642500000000001</v>
      </c>
    </row>
    <row r="471" spans="1:9" x14ac:dyDescent="0.25">
      <c r="A471">
        <v>0.36013438254012931</v>
      </c>
      <c r="B471">
        <v>0.36013438254012931</v>
      </c>
      <c r="C471">
        <v>7.4319999999999997E-2</v>
      </c>
      <c r="D471">
        <f t="shared" si="21"/>
        <v>7.4319999999999995</v>
      </c>
      <c r="E471">
        <f t="shared" si="22"/>
        <v>7.4319999999999997E-2</v>
      </c>
      <c r="F471">
        <v>0.23</v>
      </c>
      <c r="G471">
        <v>0.23</v>
      </c>
      <c r="H471">
        <v>7.6769999999999991E-2</v>
      </c>
      <c r="I471">
        <f t="shared" si="23"/>
        <v>0.15338499999999999</v>
      </c>
    </row>
    <row r="472" spans="1:9" x14ac:dyDescent="0.25">
      <c r="A472">
        <v>0.36013438254012931</v>
      </c>
      <c r="B472">
        <v>0.36013438254012931</v>
      </c>
      <c r="C472">
        <v>0.24815999999999999</v>
      </c>
      <c r="D472">
        <f t="shared" si="21"/>
        <v>24.815999999999999</v>
      </c>
      <c r="E472">
        <f t="shared" si="22"/>
        <v>0.24815999999999999</v>
      </c>
      <c r="F472">
        <v>0.23</v>
      </c>
      <c r="G472">
        <v>0.23</v>
      </c>
      <c r="H472">
        <v>7.4999999999999997E-2</v>
      </c>
      <c r="I472">
        <f t="shared" si="23"/>
        <v>0.1525</v>
      </c>
    </row>
    <row r="473" spans="1:9" x14ac:dyDescent="0.25">
      <c r="A473">
        <v>0.36013438254012931</v>
      </c>
      <c r="B473">
        <v>0.36013438254012931</v>
      </c>
      <c r="C473">
        <v>2.4279999999999999E-2</v>
      </c>
      <c r="D473">
        <f t="shared" si="21"/>
        <v>2.4279999999999999</v>
      </c>
      <c r="E473">
        <f t="shared" si="22"/>
        <v>2.4279999999999999E-2</v>
      </c>
      <c r="F473">
        <v>0.23</v>
      </c>
      <c r="G473">
        <v>0.23</v>
      </c>
      <c r="H473">
        <v>7.4999999999999997E-2</v>
      </c>
      <c r="I473">
        <f t="shared" si="23"/>
        <v>0.1525</v>
      </c>
    </row>
    <row r="474" spans="1:9" x14ac:dyDescent="0.25">
      <c r="A474">
        <v>0.3723621150278707</v>
      </c>
      <c r="B474">
        <v>0.3723621150278707</v>
      </c>
      <c r="C474">
        <v>0.18383000000000002</v>
      </c>
      <c r="D474">
        <f t="shared" si="21"/>
        <v>18.383000000000003</v>
      </c>
      <c r="E474">
        <f t="shared" si="22"/>
        <v>0.18383000000000002</v>
      </c>
      <c r="F474">
        <v>0.23</v>
      </c>
      <c r="G474">
        <v>0.23</v>
      </c>
      <c r="H474">
        <v>8.8300000000000003E-2</v>
      </c>
      <c r="I474">
        <f t="shared" si="23"/>
        <v>0.15915000000000001</v>
      </c>
    </row>
    <row r="475" spans="1:9" x14ac:dyDescent="0.25">
      <c r="A475">
        <v>0.3723621150278707</v>
      </c>
      <c r="B475">
        <v>0.3723621150278707</v>
      </c>
      <c r="C475">
        <v>2.2339999999999999E-2</v>
      </c>
      <c r="D475">
        <f t="shared" si="21"/>
        <v>2.234</v>
      </c>
      <c r="E475">
        <f t="shared" si="22"/>
        <v>2.2339999999999999E-2</v>
      </c>
      <c r="F475">
        <v>0.23</v>
      </c>
      <c r="G475">
        <v>0.23</v>
      </c>
      <c r="H475">
        <v>0.11597</v>
      </c>
      <c r="I475">
        <f t="shared" si="23"/>
        <v>0.172985</v>
      </c>
    </row>
    <row r="476" spans="1:9" x14ac:dyDescent="0.25">
      <c r="A476">
        <v>0.47462308335907144</v>
      </c>
      <c r="B476">
        <v>0.47462308335907144</v>
      </c>
      <c r="C476">
        <v>0</v>
      </c>
      <c r="D476">
        <f t="shared" si="21"/>
        <v>0</v>
      </c>
      <c r="E476">
        <f t="shared" si="22"/>
        <v>0</v>
      </c>
      <c r="F476">
        <v>0.23</v>
      </c>
      <c r="G476">
        <v>0.23</v>
      </c>
      <c r="H476">
        <v>0.1643</v>
      </c>
      <c r="I476">
        <f t="shared" si="23"/>
        <v>0.19714999999999999</v>
      </c>
    </row>
    <row r="477" spans="1:9" x14ac:dyDescent="0.25">
      <c r="A477">
        <v>0.66691815103350682</v>
      </c>
      <c r="B477">
        <v>0.66691815103350682</v>
      </c>
      <c r="C477">
        <v>0</v>
      </c>
      <c r="D477">
        <f t="shared" si="21"/>
        <v>0</v>
      </c>
      <c r="E477">
        <f t="shared" si="22"/>
        <v>0</v>
      </c>
      <c r="F477">
        <v>0.23</v>
      </c>
      <c r="G477">
        <v>0.23</v>
      </c>
      <c r="H477">
        <v>0.20780000000000001</v>
      </c>
      <c r="I477">
        <f t="shared" si="23"/>
        <v>0.21890000000000001</v>
      </c>
    </row>
    <row r="478" spans="1:9" x14ac:dyDescent="0.25">
      <c r="A478">
        <v>0.74472408613911223</v>
      </c>
      <c r="B478">
        <v>0.74472408613911223</v>
      </c>
      <c r="C478">
        <v>0</v>
      </c>
      <c r="D478">
        <f t="shared" si="21"/>
        <v>0</v>
      </c>
      <c r="E478">
        <f t="shared" si="22"/>
        <v>0</v>
      </c>
      <c r="F478">
        <v>0.23</v>
      </c>
      <c r="G478">
        <v>0.23</v>
      </c>
      <c r="H478">
        <v>0.19794999999999999</v>
      </c>
      <c r="I478">
        <f t="shared" si="23"/>
        <v>0.213975</v>
      </c>
    </row>
    <row r="479" spans="1:9" x14ac:dyDescent="0.25">
      <c r="A479">
        <v>0.90033610026695232</v>
      </c>
      <c r="B479">
        <v>0.90033610026695232</v>
      </c>
      <c r="C479">
        <v>0</v>
      </c>
      <c r="D479">
        <f t="shared" si="21"/>
        <v>0</v>
      </c>
      <c r="E479">
        <f t="shared" si="22"/>
        <v>0</v>
      </c>
      <c r="F479">
        <v>0.23</v>
      </c>
      <c r="G479">
        <v>0.23</v>
      </c>
      <c r="H479">
        <v>0.17588999999999999</v>
      </c>
      <c r="I479">
        <f t="shared" si="23"/>
        <v>0.20294499999999999</v>
      </c>
    </row>
    <row r="480" spans="1:9" x14ac:dyDescent="0.25">
      <c r="A480">
        <v>0.90033610026695232</v>
      </c>
      <c r="B480">
        <v>0.90033610026695232</v>
      </c>
      <c r="C480">
        <v>0</v>
      </c>
      <c r="D480">
        <f t="shared" si="21"/>
        <v>0</v>
      </c>
      <c r="E480">
        <f t="shared" si="22"/>
        <v>0</v>
      </c>
      <c r="F480">
        <v>0.23</v>
      </c>
      <c r="G480">
        <v>0.23</v>
      </c>
      <c r="H480">
        <v>0.12690000000000001</v>
      </c>
      <c r="I480">
        <f t="shared" si="23"/>
        <v>0.17845</v>
      </c>
    </row>
    <row r="481" spans="1:9" x14ac:dyDescent="0.25">
      <c r="A481">
        <v>0.68358628720018022</v>
      </c>
      <c r="B481">
        <v>0.68358628720018022</v>
      </c>
      <c r="C481">
        <v>0</v>
      </c>
      <c r="D481">
        <f t="shared" si="21"/>
        <v>0</v>
      </c>
      <c r="E481">
        <f t="shared" si="22"/>
        <v>0</v>
      </c>
      <c r="F481">
        <v>0.23</v>
      </c>
      <c r="G481">
        <v>0.23</v>
      </c>
      <c r="H481">
        <v>9.3530000000000002E-2</v>
      </c>
      <c r="I481">
        <f t="shared" si="23"/>
        <v>0.16176499999999999</v>
      </c>
    </row>
    <row r="482" spans="1:9" x14ac:dyDescent="0.25">
      <c r="A482">
        <v>0.42571287299125177</v>
      </c>
      <c r="B482">
        <v>0.42571287299125177</v>
      </c>
      <c r="C482">
        <v>0</v>
      </c>
      <c r="D482">
        <f t="shared" si="21"/>
        <v>0</v>
      </c>
      <c r="E482">
        <f t="shared" si="22"/>
        <v>0</v>
      </c>
      <c r="F482">
        <v>0.23</v>
      </c>
      <c r="G482">
        <v>0.23</v>
      </c>
      <c r="H482">
        <v>7.5760000000000008E-2</v>
      </c>
      <c r="I482">
        <f t="shared" si="23"/>
        <v>0.15288000000000002</v>
      </c>
    </row>
    <row r="483" spans="1:9" x14ac:dyDescent="0.25">
      <c r="A483">
        <v>7.9028362954469397E-2</v>
      </c>
      <c r="B483">
        <v>7.9028362954469397E-2</v>
      </c>
      <c r="C483">
        <v>0</v>
      </c>
      <c r="D483">
        <f t="shared" si="21"/>
        <v>0</v>
      </c>
      <c r="E483">
        <f t="shared" si="22"/>
        <v>0</v>
      </c>
      <c r="F483">
        <v>0.23</v>
      </c>
      <c r="G483">
        <v>0.23</v>
      </c>
      <c r="H483">
        <v>6.0499999999999998E-2</v>
      </c>
      <c r="I483">
        <f t="shared" si="23"/>
        <v>0.14524999999999999</v>
      </c>
    </row>
    <row r="484" spans="1:9" x14ac:dyDescent="0.25">
      <c r="A484">
        <v>7.9028362954469397E-2</v>
      </c>
      <c r="B484">
        <v>7.9028362954469397E-2</v>
      </c>
      <c r="C484">
        <v>0</v>
      </c>
      <c r="D484">
        <f t="shared" si="21"/>
        <v>0</v>
      </c>
      <c r="E484">
        <f t="shared" si="22"/>
        <v>0</v>
      </c>
      <c r="F484">
        <v>0.23</v>
      </c>
      <c r="G484">
        <v>0.23</v>
      </c>
      <c r="H484">
        <v>5.6000000000000001E-2</v>
      </c>
      <c r="I484">
        <f t="shared" si="23"/>
        <v>0.14300000000000002</v>
      </c>
    </row>
    <row r="485" spans="1:9" x14ac:dyDescent="0.25">
      <c r="A485">
        <v>7.9028362954469397E-2</v>
      </c>
      <c r="B485">
        <v>7.9028362954469397E-2</v>
      </c>
      <c r="C485">
        <v>0</v>
      </c>
      <c r="D485">
        <f t="shared" si="21"/>
        <v>0</v>
      </c>
      <c r="E485">
        <f t="shared" si="22"/>
        <v>0</v>
      </c>
      <c r="F485">
        <v>0.23</v>
      </c>
      <c r="G485">
        <v>0.23</v>
      </c>
      <c r="H485">
        <v>5.1999999999999998E-2</v>
      </c>
      <c r="I485">
        <f t="shared" si="23"/>
        <v>0.14100000000000001</v>
      </c>
    </row>
    <row r="486" spans="1:9" x14ac:dyDescent="0.25">
      <c r="A486">
        <v>7.9028362954469397E-2</v>
      </c>
      <c r="B486">
        <v>7.9028362954469397E-2</v>
      </c>
      <c r="C486">
        <v>0</v>
      </c>
      <c r="D486">
        <f t="shared" si="21"/>
        <v>0</v>
      </c>
      <c r="E486">
        <f t="shared" si="22"/>
        <v>0</v>
      </c>
      <c r="F486">
        <v>0.23</v>
      </c>
      <c r="G486">
        <v>0.23</v>
      </c>
      <c r="H486">
        <v>0.05</v>
      </c>
      <c r="I486">
        <f t="shared" si="23"/>
        <v>0.14000000000000001</v>
      </c>
    </row>
    <row r="487" spans="1:9" x14ac:dyDescent="0.25">
      <c r="A487">
        <v>8.3919801349476159E-2</v>
      </c>
      <c r="B487">
        <v>8.3919801349476159E-2</v>
      </c>
      <c r="C487">
        <v>0</v>
      </c>
      <c r="D487">
        <f t="shared" si="21"/>
        <v>0</v>
      </c>
      <c r="E487">
        <f t="shared" si="22"/>
        <v>0</v>
      </c>
      <c r="F487">
        <v>0.23</v>
      </c>
      <c r="G487">
        <v>0.23</v>
      </c>
      <c r="H487">
        <v>4.5190000000000001E-2</v>
      </c>
      <c r="I487">
        <f t="shared" si="23"/>
        <v>0.137595</v>
      </c>
    </row>
    <row r="488" spans="1:9" x14ac:dyDescent="0.25">
      <c r="A488">
        <v>0.19229449200791837</v>
      </c>
      <c r="B488">
        <v>0.19229449200791837</v>
      </c>
      <c r="C488">
        <v>0</v>
      </c>
      <c r="D488">
        <f t="shared" si="21"/>
        <v>0</v>
      </c>
      <c r="E488">
        <f t="shared" si="22"/>
        <v>0</v>
      </c>
      <c r="F488">
        <v>0.23</v>
      </c>
      <c r="G488">
        <v>0.23</v>
      </c>
      <c r="H488">
        <v>4.5190000000000001E-2</v>
      </c>
      <c r="I488">
        <f t="shared" si="23"/>
        <v>0.137595</v>
      </c>
    </row>
    <row r="489" spans="1:9" x14ac:dyDescent="0.25">
      <c r="A489">
        <v>0.35569397886119736</v>
      </c>
      <c r="B489">
        <v>0.35569397886119736</v>
      </c>
      <c r="C489">
        <v>0</v>
      </c>
      <c r="D489">
        <f t="shared" si="21"/>
        <v>0</v>
      </c>
      <c r="E489">
        <f t="shared" si="22"/>
        <v>0</v>
      </c>
      <c r="F489">
        <v>0.23</v>
      </c>
      <c r="G489">
        <v>0.23</v>
      </c>
      <c r="H489">
        <v>5.2490000000000002E-2</v>
      </c>
      <c r="I489">
        <f t="shared" si="23"/>
        <v>0.14124500000000001</v>
      </c>
    </row>
    <row r="490" spans="1:9" x14ac:dyDescent="0.25">
      <c r="A490">
        <v>0.43349991396680282</v>
      </c>
      <c r="B490">
        <v>0.43349991396680282</v>
      </c>
      <c r="C490">
        <v>0</v>
      </c>
      <c r="D490">
        <f t="shared" si="21"/>
        <v>0</v>
      </c>
      <c r="E490">
        <f t="shared" si="22"/>
        <v>0</v>
      </c>
      <c r="F490">
        <v>0.23</v>
      </c>
      <c r="G490">
        <v>0.23</v>
      </c>
      <c r="H490">
        <v>5.5159999999999994E-2</v>
      </c>
      <c r="I490">
        <f t="shared" si="23"/>
        <v>0.14258000000000001</v>
      </c>
    </row>
    <row r="491" spans="1:9" x14ac:dyDescent="0.25">
      <c r="A491">
        <v>0.3723621150278707</v>
      </c>
      <c r="B491">
        <v>0.3723621150278707</v>
      </c>
      <c r="C491">
        <v>1.75E-3</v>
      </c>
      <c r="D491">
        <f t="shared" si="21"/>
        <v>0.17500000000000002</v>
      </c>
      <c r="E491">
        <f t="shared" si="22"/>
        <v>1.7500000000000003E-3</v>
      </c>
      <c r="F491">
        <v>0.23</v>
      </c>
      <c r="G491">
        <v>0.23</v>
      </c>
      <c r="H491">
        <v>5.5159999999999994E-2</v>
      </c>
      <c r="I491">
        <f t="shared" si="23"/>
        <v>0.14258000000000001</v>
      </c>
    </row>
    <row r="492" spans="1:9" x14ac:dyDescent="0.25">
      <c r="A492">
        <v>0.34790679396901703</v>
      </c>
      <c r="B492">
        <v>0.34790679396901703</v>
      </c>
      <c r="C492">
        <v>3.8979999999999994E-2</v>
      </c>
      <c r="D492">
        <f t="shared" si="21"/>
        <v>3.8979999999999992</v>
      </c>
      <c r="E492">
        <f t="shared" si="22"/>
        <v>3.8979999999999994E-2</v>
      </c>
      <c r="F492">
        <v>0.23</v>
      </c>
      <c r="G492">
        <v>0.23</v>
      </c>
      <c r="H492">
        <v>5.2490000000000002E-2</v>
      </c>
      <c r="I492">
        <f t="shared" si="23"/>
        <v>0.14124500000000001</v>
      </c>
    </row>
    <row r="493" spans="1:9" x14ac:dyDescent="0.25">
      <c r="A493">
        <v>0.33567906148127546</v>
      </c>
      <c r="B493">
        <v>0.33567906148127546</v>
      </c>
      <c r="C493">
        <v>1.4760000000000001E-2</v>
      </c>
      <c r="D493">
        <f t="shared" si="21"/>
        <v>1.476</v>
      </c>
      <c r="E493">
        <f t="shared" si="22"/>
        <v>1.4760000000000001E-2</v>
      </c>
      <c r="F493">
        <v>0.23</v>
      </c>
      <c r="G493">
        <v>0.23</v>
      </c>
      <c r="H493">
        <v>0.05</v>
      </c>
      <c r="I493">
        <f t="shared" si="23"/>
        <v>0.14000000000000001</v>
      </c>
    </row>
    <row r="494" spans="1:9" x14ac:dyDescent="0.25">
      <c r="A494">
        <v>0.33567906148127546</v>
      </c>
      <c r="B494">
        <v>0.33567906148127546</v>
      </c>
      <c r="C494">
        <v>4.6649999999999997E-2</v>
      </c>
      <c r="D494">
        <f t="shared" si="21"/>
        <v>4.665</v>
      </c>
      <c r="E494">
        <f t="shared" si="22"/>
        <v>4.6650000000000004E-2</v>
      </c>
      <c r="F494">
        <v>0.23</v>
      </c>
      <c r="G494">
        <v>0.23</v>
      </c>
      <c r="H494">
        <v>4.4999999999999998E-2</v>
      </c>
      <c r="I494">
        <f t="shared" si="23"/>
        <v>0.13750000000000001</v>
      </c>
    </row>
    <row r="495" spans="1:9" x14ac:dyDescent="0.25">
      <c r="A495">
        <v>0.36013438254012931</v>
      </c>
      <c r="B495">
        <v>0.36013438254012931</v>
      </c>
      <c r="C495">
        <v>4.5810000000000003E-2</v>
      </c>
      <c r="D495">
        <f t="shared" si="21"/>
        <v>4.5810000000000004</v>
      </c>
      <c r="E495">
        <f t="shared" si="22"/>
        <v>4.5810000000000003E-2</v>
      </c>
      <c r="F495">
        <v>0.23</v>
      </c>
      <c r="G495">
        <v>0.23</v>
      </c>
      <c r="H495">
        <v>4.48E-2</v>
      </c>
      <c r="I495">
        <f t="shared" si="23"/>
        <v>0.13739999999999999</v>
      </c>
    </row>
    <row r="496" spans="1:9" x14ac:dyDescent="0.25">
      <c r="A496">
        <v>0.36013438254012931</v>
      </c>
      <c r="B496">
        <v>0.36013438254012931</v>
      </c>
      <c r="C496">
        <v>0.16475000000000001</v>
      </c>
      <c r="D496">
        <f t="shared" si="21"/>
        <v>16.475000000000001</v>
      </c>
      <c r="E496">
        <f t="shared" si="22"/>
        <v>0.16475000000000001</v>
      </c>
      <c r="F496">
        <v>0.23</v>
      </c>
      <c r="G496">
        <v>0.23</v>
      </c>
      <c r="H496">
        <v>4.3770000000000003E-2</v>
      </c>
      <c r="I496">
        <f t="shared" si="23"/>
        <v>0.13688500000000001</v>
      </c>
    </row>
    <row r="497" spans="1:9" x14ac:dyDescent="0.25">
      <c r="A497">
        <v>0.36013438254012931</v>
      </c>
      <c r="B497">
        <v>0.36013438254012931</v>
      </c>
      <c r="C497">
        <v>4.7329999999999997E-2</v>
      </c>
      <c r="D497">
        <f t="shared" si="21"/>
        <v>4.7329999999999997</v>
      </c>
      <c r="E497">
        <f t="shared" si="22"/>
        <v>4.7329999999999997E-2</v>
      </c>
      <c r="F497">
        <v>0.23</v>
      </c>
      <c r="G497">
        <v>0.23</v>
      </c>
      <c r="H497">
        <v>3.7759999999999995E-2</v>
      </c>
      <c r="I497">
        <f t="shared" si="23"/>
        <v>0.13388</v>
      </c>
    </row>
    <row r="498" spans="1:9" x14ac:dyDescent="0.25">
      <c r="A498">
        <v>0.3723621150278707</v>
      </c>
      <c r="B498">
        <v>0.3723621150278707</v>
      </c>
      <c r="C498">
        <v>0.25280999999999998</v>
      </c>
      <c r="D498">
        <f t="shared" si="21"/>
        <v>25.280999999999999</v>
      </c>
      <c r="E498">
        <f t="shared" si="22"/>
        <v>0.25280999999999998</v>
      </c>
      <c r="F498">
        <v>0.23</v>
      </c>
      <c r="G498">
        <v>0.23</v>
      </c>
      <c r="H498">
        <v>4.48E-2</v>
      </c>
      <c r="I498">
        <f t="shared" si="23"/>
        <v>0.13739999999999999</v>
      </c>
    </row>
    <row r="499" spans="1:9" x14ac:dyDescent="0.25">
      <c r="A499">
        <v>0.3723621150278707</v>
      </c>
      <c r="B499">
        <v>0.3723621150278707</v>
      </c>
      <c r="C499">
        <v>2.3269999999999999E-2</v>
      </c>
      <c r="D499">
        <f t="shared" si="21"/>
        <v>2.327</v>
      </c>
      <c r="E499">
        <f t="shared" si="22"/>
        <v>2.3269999999999999E-2</v>
      </c>
      <c r="F499">
        <v>0.23</v>
      </c>
      <c r="G499">
        <v>0.23</v>
      </c>
      <c r="H499">
        <v>5.4600000000000003E-2</v>
      </c>
      <c r="I499">
        <f t="shared" si="23"/>
        <v>0.14230000000000001</v>
      </c>
    </row>
    <row r="500" spans="1:9" x14ac:dyDescent="0.25">
      <c r="A500">
        <v>0.47462308335907144</v>
      </c>
      <c r="B500">
        <v>0.47462308335907144</v>
      </c>
      <c r="C500">
        <v>0</v>
      </c>
      <c r="D500">
        <f t="shared" si="21"/>
        <v>0</v>
      </c>
      <c r="E500">
        <f t="shared" si="22"/>
        <v>0</v>
      </c>
      <c r="F500">
        <v>0.23</v>
      </c>
      <c r="G500">
        <v>0.23</v>
      </c>
      <c r="H500">
        <v>7.5760000000000008E-2</v>
      </c>
      <c r="I500">
        <f t="shared" si="23"/>
        <v>0.15288000000000002</v>
      </c>
    </row>
    <row r="501" spans="1:9" x14ac:dyDescent="0.25">
      <c r="A501">
        <v>0.66691815103350682</v>
      </c>
      <c r="B501">
        <v>0.66691815103350682</v>
      </c>
      <c r="C501">
        <v>0</v>
      </c>
      <c r="D501">
        <f t="shared" si="21"/>
        <v>0</v>
      </c>
      <c r="E501">
        <f t="shared" si="22"/>
        <v>0</v>
      </c>
      <c r="F501">
        <v>0.23</v>
      </c>
      <c r="G501">
        <v>0.23</v>
      </c>
      <c r="H501">
        <v>9.3010000000000009E-2</v>
      </c>
      <c r="I501">
        <f t="shared" si="23"/>
        <v>0.16150500000000001</v>
      </c>
    </row>
    <row r="502" spans="1:9" x14ac:dyDescent="0.25">
      <c r="A502">
        <v>0.74472408613911223</v>
      </c>
      <c r="B502">
        <v>0.74472408613911223</v>
      </c>
      <c r="C502">
        <v>0</v>
      </c>
      <c r="D502">
        <f t="shared" si="21"/>
        <v>0</v>
      </c>
      <c r="E502">
        <f t="shared" si="22"/>
        <v>0</v>
      </c>
      <c r="F502">
        <v>0.23</v>
      </c>
      <c r="G502">
        <v>0.23</v>
      </c>
      <c r="H502">
        <v>0.11156000000000001</v>
      </c>
      <c r="I502">
        <f t="shared" si="23"/>
        <v>0.17078000000000002</v>
      </c>
    </row>
    <row r="503" spans="1:9" x14ac:dyDescent="0.25">
      <c r="A503">
        <v>0.90033610026695232</v>
      </c>
      <c r="B503">
        <v>0.90033610026695232</v>
      </c>
      <c r="C503">
        <v>0</v>
      </c>
      <c r="D503">
        <f t="shared" si="21"/>
        <v>0</v>
      </c>
      <c r="E503">
        <f t="shared" si="22"/>
        <v>0</v>
      </c>
      <c r="F503">
        <v>0.23</v>
      </c>
      <c r="G503">
        <v>0.23</v>
      </c>
      <c r="H503">
        <v>9.1159999999999991E-2</v>
      </c>
      <c r="I503">
        <f t="shared" si="23"/>
        <v>0.16058</v>
      </c>
    </row>
    <row r="504" spans="1:9" x14ac:dyDescent="0.25">
      <c r="A504">
        <v>0.90033610026695232</v>
      </c>
      <c r="B504">
        <v>0.90033610026695232</v>
      </c>
      <c r="C504">
        <v>0</v>
      </c>
      <c r="D504">
        <f t="shared" si="21"/>
        <v>0</v>
      </c>
      <c r="E504">
        <f t="shared" si="22"/>
        <v>0</v>
      </c>
      <c r="F504">
        <v>0.23</v>
      </c>
      <c r="G504">
        <v>0.23</v>
      </c>
      <c r="H504">
        <v>6.720000000000001E-2</v>
      </c>
      <c r="I504">
        <f t="shared" si="23"/>
        <v>0.14860000000000001</v>
      </c>
    </row>
    <row r="505" spans="1:9" x14ac:dyDescent="0.25">
      <c r="A505">
        <v>0.68358628720018022</v>
      </c>
      <c r="B505">
        <v>0.68358628720018022</v>
      </c>
      <c r="C505">
        <v>0</v>
      </c>
      <c r="D505">
        <f t="shared" si="21"/>
        <v>0</v>
      </c>
      <c r="E505">
        <f t="shared" si="22"/>
        <v>0</v>
      </c>
      <c r="F505">
        <v>0.23</v>
      </c>
      <c r="G505">
        <v>0.23</v>
      </c>
      <c r="H505">
        <v>5.4020000000000006E-2</v>
      </c>
      <c r="I505">
        <f t="shared" si="23"/>
        <v>0.14201</v>
      </c>
    </row>
    <row r="506" spans="1:9" x14ac:dyDescent="0.25">
      <c r="A506">
        <v>0.42571287299125177</v>
      </c>
      <c r="B506">
        <v>0.42571287299125177</v>
      </c>
      <c r="C506">
        <v>0</v>
      </c>
      <c r="D506">
        <f t="shared" si="21"/>
        <v>0</v>
      </c>
      <c r="E506">
        <f t="shared" si="22"/>
        <v>0</v>
      </c>
      <c r="F506">
        <v>0.23</v>
      </c>
      <c r="G506">
        <v>0.23</v>
      </c>
      <c r="H506">
        <v>3.2369999999999996E-2</v>
      </c>
      <c r="I506">
        <f t="shared" si="23"/>
        <v>0.131185</v>
      </c>
    </row>
    <row r="507" spans="1:9" x14ac:dyDescent="0.25">
      <c r="A507">
        <v>7.9028362954469397E-2</v>
      </c>
      <c r="B507">
        <v>7.9028362954469397E-2</v>
      </c>
      <c r="C507">
        <v>0</v>
      </c>
      <c r="D507">
        <f t="shared" si="21"/>
        <v>0</v>
      </c>
      <c r="E507">
        <f t="shared" si="22"/>
        <v>0</v>
      </c>
      <c r="F507">
        <v>0.23</v>
      </c>
      <c r="G507">
        <v>0.23</v>
      </c>
      <c r="H507">
        <v>1.7999999999999999E-2</v>
      </c>
      <c r="I507">
        <f t="shared" si="23"/>
        <v>0.124</v>
      </c>
    </row>
    <row r="508" spans="1:9" x14ac:dyDescent="0.25">
      <c r="A508">
        <v>7.9028362954469397E-2</v>
      </c>
      <c r="B508">
        <v>7.9028362954469397E-2</v>
      </c>
      <c r="C508">
        <v>0</v>
      </c>
      <c r="D508">
        <f t="shared" si="21"/>
        <v>0</v>
      </c>
      <c r="E508">
        <f t="shared" si="22"/>
        <v>0</v>
      </c>
      <c r="F508">
        <v>0.23</v>
      </c>
      <c r="G508">
        <v>0.23</v>
      </c>
      <c r="H508">
        <v>0.02</v>
      </c>
      <c r="I508">
        <f t="shared" si="23"/>
        <v>0.125</v>
      </c>
    </row>
    <row r="509" spans="1:9" x14ac:dyDescent="0.25">
      <c r="A509">
        <v>7.9028362954469397E-2</v>
      </c>
      <c r="B509">
        <v>7.9028362954469397E-2</v>
      </c>
      <c r="C509">
        <v>0</v>
      </c>
      <c r="D509">
        <f t="shared" si="21"/>
        <v>0</v>
      </c>
      <c r="E509">
        <f t="shared" si="22"/>
        <v>0</v>
      </c>
      <c r="F509">
        <v>0.23</v>
      </c>
      <c r="G509">
        <v>0.23</v>
      </c>
      <c r="H509">
        <v>1.4E-2</v>
      </c>
      <c r="I509">
        <f t="shared" si="23"/>
        <v>0.12200000000000001</v>
      </c>
    </row>
    <row r="510" spans="1:9" x14ac:dyDescent="0.25">
      <c r="A510">
        <v>7.9028362954469397E-2</v>
      </c>
      <c r="B510">
        <v>7.9028362954469397E-2</v>
      </c>
      <c r="C510">
        <v>0</v>
      </c>
      <c r="D510">
        <f t="shared" si="21"/>
        <v>0</v>
      </c>
      <c r="E510">
        <f t="shared" si="22"/>
        <v>0</v>
      </c>
      <c r="F510">
        <v>0.23</v>
      </c>
      <c r="G510">
        <v>0.23</v>
      </c>
      <c r="H510">
        <v>1.384E-2</v>
      </c>
      <c r="I510">
        <f t="shared" si="23"/>
        <v>0.12192</v>
      </c>
    </row>
    <row r="511" spans="1:9" x14ac:dyDescent="0.25">
      <c r="A511">
        <v>8.3919801349476159E-2</v>
      </c>
      <c r="B511">
        <v>8.3919801349476159E-2</v>
      </c>
      <c r="C511">
        <v>0</v>
      </c>
      <c r="D511">
        <f t="shared" si="21"/>
        <v>0</v>
      </c>
      <c r="E511">
        <f t="shared" si="22"/>
        <v>0</v>
      </c>
      <c r="F511">
        <v>0.23</v>
      </c>
      <c r="G511">
        <v>0.23</v>
      </c>
      <c r="H511">
        <v>1.329E-2</v>
      </c>
      <c r="I511">
        <f t="shared" si="23"/>
        <v>0.121645</v>
      </c>
    </row>
    <row r="512" spans="1:9" x14ac:dyDescent="0.25">
      <c r="A512">
        <v>0.19229449200791837</v>
      </c>
      <c r="B512">
        <v>0.19229449200791837</v>
      </c>
      <c r="C512">
        <v>0</v>
      </c>
      <c r="D512">
        <f t="shared" si="21"/>
        <v>0</v>
      </c>
      <c r="E512">
        <f t="shared" si="22"/>
        <v>0</v>
      </c>
      <c r="F512">
        <v>0.23</v>
      </c>
      <c r="G512">
        <v>0.23</v>
      </c>
      <c r="H512">
        <v>1.0999999999999999E-2</v>
      </c>
      <c r="I512">
        <f t="shared" si="23"/>
        <v>0.12050000000000001</v>
      </c>
    </row>
    <row r="513" spans="1:9" x14ac:dyDescent="0.25">
      <c r="A513">
        <v>0.35569397886119736</v>
      </c>
      <c r="B513">
        <v>0.35569397886119736</v>
      </c>
      <c r="C513">
        <v>0</v>
      </c>
      <c r="D513">
        <f t="shared" si="21"/>
        <v>0</v>
      </c>
      <c r="E513">
        <f t="shared" si="22"/>
        <v>0</v>
      </c>
      <c r="F513">
        <v>0.23</v>
      </c>
      <c r="G513">
        <v>0.23</v>
      </c>
      <c r="H513">
        <v>1.6E-2</v>
      </c>
      <c r="I513">
        <f t="shared" si="23"/>
        <v>0.123</v>
      </c>
    </row>
    <row r="514" spans="1:9" x14ac:dyDescent="0.25">
      <c r="A514">
        <v>0.43349991396680282</v>
      </c>
      <c r="B514">
        <v>0.43349991396680282</v>
      </c>
      <c r="C514">
        <v>0</v>
      </c>
      <c r="D514">
        <f t="shared" si="21"/>
        <v>0</v>
      </c>
      <c r="E514">
        <f t="shared" si="22"/>
        <v>0</v>
      </c>
      <c r="F514">
        <v>0.23</v>
      </c>
      <c r="G514">
        <v>0.23</v>
      </c>
      <c r="H514">
        <v>3.0100000000000002E-2</v>
      </c>
      <c r="I514">
        <f t="shared" si="23"/>
        <v>0.13005</v>
      </c>
    </row>
    <row r="515" spans="1:9" x14ac:dyDescent="0.25">
      <c r="A515">
        <v>0.3723621150278707</v>
      </c>
      <c r="B515">
        <v>0.3723621150278707</v>
      </c>
      <c r="C515">
        <v>1.31E-3</v>
      </c>
      <c r="D515">
        <f t="shared" ref="D515:D578" si="24">C515*$K$2</f>
        <v>0.13100000000000001</v>
      </c>
      <c r="E515">
        <f t="shared" ref="E515:E578" si="25">D515*$L$2</f>
        <v>1.3100000000000002E-3</v>
      </c>
      <c r="F515">
        <v>0.23</v>
      </c>
      <c r="G515">
        <v>0.23</v>
      </c>
      <c r="H515">
        <v>2.809E-2</v>
      </c>
      <c r="I515">
        <f t="shared" ref="I515:I578" si="26">(G515+H515)/2</f>
        <v>0.12904499999999999</v>
      </c>
    </row>
    <row r="516" spans="1:9" x14ac:dyDescent="0.25">
      <c r="A516">
        <v>0.34790679396901703</v>
      </c>
      <c r="B516">
        <v>0.34790679396901703</v>
      </c>
      <c r="C516">
        <v>4.5850000000000002E-2</v>
      </c>
      <c r="D516">
        <f t="shared" si="24"/>
        <v>4.585</v>
      </c>
      <c r="E516">
        <f t="shared" si="25"/>
        <v>4.5850000000000002E-2</v>
      </c>
      <c r="F516">
        <v>0.23</v>
      </c>
      <c r="G516">
        <v>0.23</v>
      </c>
      <c r="H516">
        <v>1.7999999999999999E-2</v>
      </c>
      <c r="I516">
        <f t="shared" si="26"/>
        <v>0.124</v>
      </c>
    </row>
    <row r="517" spans="1:9" x14ac:dyDescent="0.25">
      <c r="A517">
        <v>0.33567906148127546</v>
      </c>
      <c r="B517">
        <v>0.33567906148127546</v>
      </c>
      <c r="C517">
        <v>6.545999999999999E-2</v>
      </c>
      <c r="D517">
        <f t="shared" si="24"/>
        <v>6.5459999999999994</v>
      </c>
      <c r="E517">
        <f t="shared" si="25"/>
        <v>6.545999999999999E-2</v>
      </c>
      <c r="F517">
        <v>0.23</v>
      </c>
      <c r="G517">
        <v>0.23</v>
      </c>
      <c r="H517">
        <v>1.4999999999999999E-2</v>
      </c>
      <c r="I517">
        <f t="shared" si="26"/>
        <v>0.1225</v>
      </c>
    </row>
    <row r="518" spans="1:9" x14ac:dyDescent="0.25">
      <c r="A518">
        <v>0.33567906148127546</v>
      </c>
      <c r="B518">
        <v>0.33567906148127546</v>
      </c>
      <c r="C518">
        <v>4.7240000000000004E-2</v>
      </c>
      <c r="D518">
        <f t="shared" si="24"/>
        <v>4.7240000000000002</v>
      </c>
      <c r="E518">
        <f t="shared" si="25"/>
        <v>4.7240000000000004E-2</v>
      </c>
      <c r="F518">
        <v>0.23</v>
      </c>
      <c r="G518">
        <v>0.23</v>
      </c>
      <c r="H518">
        <v>1.7999999999999999E-2</v>
      </c>
      <c r="I518">
        <f t="shared" si="26"/>
        <v>0.124</v>
      </c>
    </row>
    <row r="519" spans="1:9" x14ac:dyDescent="0.25">
      <c r="A519">
        <v>0.36013438254012931</v>
      </c>
      <c r="B519">
        <v>0.36013438254012931</v>
      </c>
      <c r="C519">
        <v>5.219E-2</v>
      </c>
      <c r="D519">
        <f t="shared" si="24"/>
        <v>5.2190000000000003</v>
      </c>
      <c r="E519">
        <f t="shared" si="25"/>
        <v>5.2190000000000007E-2</v>
      </c>
      <c r="F519">
        <v>0.23</v>
      </c>
      <c r="G519">
        <v>0.23</v>
      </c>
      <c r="H519">
        <v>0.02</v>
      </c>
      <c r="I519">
        <f t="shared" si="26"/>
        <v>0.125</v>
      </c>
    </row>
    <row r="520" spans="1:9" x14ac:dyDescent="0.25">
      <c r="A520">
        <v>0.36013438254012931</v>
      </c>
      <c r="B520">
        <v>0.36013438254012931</v>
      </c>
      <c r="C520">
        <v>4.8219999999999999E-2</v>
      </c>
      <c r="D520">
        <f t="shared" si="24"/>
        <v>4.8220000000000001</v>
      </c>
      <c r="E520">
        <f t="shared" si="25"/>
        <v>4.8219999999999999E-2</v>
      </c>
      <c r="F520">
        <v>0.23</v>
      </c>
      <c r="G520">
        <v>0.23</v>
      </c>
      <c r="H520">
        <v>2.0149999999999998E-2</v>
      </c>
      <c r="I520">
        <f t="shared" si="26"/>
        <v>0.12507499999999999</v>
      </c>
    </row>
    <row r="521" spans="1:9" x14ac:dyDescent="0.25">
      <c r="A521">
        <v>0.36013438254012931</v>
      </c>
      <c r="B521">
        <v>0.36013438254012931</v>
      </c>
      <c r="C521">
        <v>5.2130000000000003E-2</v>
      </c>
      <c r="D521">
        <f t="shared" si="24"/>
        <v>5.2130000000000001</v>
      </c>
      <c r="E521">
        <f t="shared" si="25"/>
        <v>5.2130000000000003E-2</v>
      </c>
      <c r="F521">
        <v>0.23</v>
      </c>
      <c r="G521">
        <v>0.23</v>
      </c>
      <c r="H521">
        <v>1.7999999999999999E-2</v>
      </c>
      <c r="I521">
        <f t="shared" si="26"/>
        <v>0.124</v>
      </c>
    </row>
    <row r="522" spans="1:9" x14ac:dyDescent="0.25">
      <c r="A522">
        <v>0.3723621150278707</v>
      </c>
      <c r="B522">
        <v>0.3723621150278707</v>
      </c>
      <c r="C522">
        <v>2.3820000000000001E-2</v>
      </c>
      <c r="D522">
        <f t="shared" si="24"/>
        <v>2.3820000000000001</v>
      </c>
      <c r="E522">
        <f t="shared" si="25"/>
        <v>2.3820000000000001E-2</v>
      </c>
      <c r="F522">
        <v>0.23</v>
      </c>
      <c r="G522">
        <v>0.23</v>
      </c>
      <c r="H522">
        <v>2.1940000000000001E-2</v>
      </c>
      <c r="I522">
        <f t="shared" si="26"/>
        <v>0.12597</v>
      </c>
    </row>
    <row r="523" spans="1:9" x14ac:dyDescent="0.25">
      <c r="A523">
        <v>0.3723621150278707</v>
      </c>
      <c r="B523">
        <v>0.3723621150278707</v>
      </c>
      <c r="C523">
        <v>0</v>
      </c>
      <c r="D523">
        <f t="shared" si="24"/>
        <v>0</v>
      </c>
      <c r="E523">
        <f t="shared" si="25"/>
        <v>0</v>
      </c>
      <c r="F523">
        <v>0.23</v>
      </c>
      <c r="G523">
        <v>0.23</v>
      </c>
      <c r="H523">
        <v>3.2990000000000005E-2</v>
      </c>
      <c r="I523">
        <f t="shared" si="26"/>
        <v>0.131495</v>
      </c>
    </row>
    <row r="524" spans="1:9" x14ac:dyDescent="0.25">
      <c r="A524">
        <v>0.47462308335907144</v>
      </c>
      <c r="B524">
        <v>0.47462308335907144</v>
      </c>
      <c r="C524">
        <v>0</v>
      </c>
      <c r="D524">
        <f t="shared" si="24"/>
        <v>0</v>
      </c>
      <c r="E524">
        <f t="shared" si="25"/>
        <v>0</v>
      </c>
      <c r="F524">
        <v>0.23</v>
      </c>
      <c r="G524">
        <v>0.23</v>
      </c>
      <c r="H524">
        <v>7.1719999999999992E-2</v>
      </c>
      <c r="I524">
        <f t="shared" si="26"/>
        <v>0.15085999999999999</v>
      </c>
    </row>
    <row r="525" spans="1:9" x14ac:dyDescent="0.25">
      <c r="A525">
        <v>0.66691815103350682</v>
      </c>
      <c r="B525">
        <v>0.66691815103350682</v>
      </c>
      <c r="C525">
        <v>0</v>
      </c>
      <c r="D525">
        <f t="shared" si="24"/>
        <v>0</v>
      </c>
      <c r="E525">
        <f t="shared" si="25"/>
        <v>0</v>
      </c>
      <c r="F525">
        <v>0.23</v>
      </c>
      <c r="G525">
        <v>0.23</v>
      </c>
      <c r="H525">
        <v>8.8650000000000007E-2</v>
      </c>
      <c r="I525">
        <f t="shared" si="26"/>
        <v>0.15932499999999999</v>
      </c>
    </row>
    <row r="526" spans="1:9" x14ac:dyDescent="0.25">
      <c r="A526">
        <v>0.74472408613911223</v>
      </c>
      <c r="B526">
        <v>0.74472408613911223</v>
      </c>
      <c r="C526">
        <v>0</v>
      </c>
      <c r="D526">
        <f t="shared" si="24"/>
        <v>0</v>
      </c>
      <c r="E526">
        <f t="shared" si="25"/>
        <v>0</v>
      </c>
      <c r="F526">
        <v>0.23</v>
      </c>
      <c r="G526">
        <v>0.23</v>
      </c>
      <c r="H526">
        <v>0.12897</v>
      </c>
      <c r="I526">
        <f t="shared" si="26"/>
        <v>0.17948500000000001</v>
      </c>
    </row>
    <row r="527" spans="1:9" x14ac:dyDescent="0.25">
      <c r="A527">
        <v>0.90033610026695232</v>
      </c>
      <c r="B527">
        <v>0.90033610026695232</v>
      </c>
      <c r="C527">
        <v>0</v>
      </c>
      <c r="D527">
        <f t="shared" si="24"/>
        <v>0</v>
      </c>
      <c r="E527">
        <f t="shared" si="25"/>
        <v>0</v>
      </c>
      <c r="F527">
        <v>0.23</v>
      </c>
      <c r="G527">
        <v>0.23</v>
      </c>
      <c r="H527">
        <v>0.12451000000000001</v>
      </c>
      <c r="I527">
        <f t="shared" si="26"/>
        <v>0.177255</v>
      </c>
    </row>
    <row r="528" spans="1:9" x14ac:dyDescent="0.25">
      <c r="A528">
        <v>0.90033610026695232</v>
      </c>
      <c r="B528">
        <v>0.90033610026695232</v>
      </c>
      <c r="C528">
        <v>0</v>
      </c>
      <c r="D528">
        <f t="shared" si="24"/>
        <v>0</v>
      </c>
      <c r="E528">
        <f t="shared" si="25"/>
        <v>0</v>
      </c>
      <c r="F528">
        <v>0.23</v>
      </c>
      <c r="G528">
        <v>0.23</v>
      </c>
      <c r="H528">
        <v>7.4999999999999997E-2</v>
      </c>
      <c r="I528">
        <f t="shared" si="26"/>
        <v>0.1525</v>
      </c>
    </row>
    <row r="529" spans="1:9" x14ac:dyDescent="0.25">
      <c r="A529">
        <v>0.68358628720018022</v>
      </c>
      <c r="B529">
        <v>0.68358628720018022</v>
      </c>
      <c r="C529">
        <v>0</v>
      </c>
      <c r="D529">
        <f t="shared" si="24"/>
        <v>0</v>
      </c>
      <c r="E529">
        <f t="shared" si="25"/>
        <v>0</v>
      </c>
      <c r="F529">
        <v>0.23</v>
      </c>
      <c r="G529">
        <v>0.23</v>
      </c>
      <c r="H529">
        <v>5.5159999999999994E-2</v>
      </c>
      <c r="I529">
        <f t="shared" si="26"/>
        <v>0.14258000000000001</v>
      </c>
    </row>
    <row r="530" spans="1:9" x14ac:dyDescent="0.25">
      <c r="A530">
        <v>0.42571287299125177</v>
      </c>
      <c r="B530">
        <v>0.42571287299125177</v>
      </c>
      <c r="C530">
        <v>0</v>
      </c>
      <c r="D530">
        <f t="shared" si="24"/>
        <v>0</v>
      </c>
      <c r="E530">
        <f t="shared" si="25"/>
        <v>0</v>
      </c>
      <c r="F530">
        <v>0.23</v>
      </c>
      <c r="G530">
        <v>0.23</v>
      </c>
      <c r="H530">
        <v>0.05</v>
      </c>
      <c r="I530">
        <f t="shared" si="26"/>
        <v>0.14000000000000001</v>
      </c>
    </row>
    <row r="531" spans="1:9" x14ac:dyDescent="0.25">
      <c r="A531">
        <v>7.9028362954469397E-2</v>
      </c>
      <c r="B531">
        <v>7.9028362954469397E-2</v>
      </c>
      <c r="C531">
        <v>0</v>
      </c>
      <c r="D531">
        <f t="shared" si="24"/>
        <v>0</v>
      </c>
      <c r="E531">
        <f t="shared" si="25"/>
        <v>0</v>
      </c>
      <c r="F531">
        <v>0.23</v>
      </c>
      <c r="G531">
        <v>0.23</v>
      </c>
      <c r="H531">
        <v>3.9579999999999997E-2</v>
      </c>
      <c r="I531">
        <f t="shared" si="26"/>
        <v>0.13478999999999999</v>
      </c>
    </row>
    <row r="532" spans="1:9" x14ac:dyDescent="0.25">
      <c r="A532">
        <v>7.9028362954469397E-2</v>
      </c>
      <c r="B532">
        <v>7.9028362954469397E-2</v>
      </c>
      <c r="C532">
        <v>0</v>
      </c>
      <c r="D532">
        <f t="shared" si="24"/>
        <v>0</v>
      </c>
      <c r="E532">
        <f t="shared" si="25"/>
        <v>0</v>
      </c>
      <c r="F532">
        <v>0.23</v>
      </c>
      <c r="G532">
        <v>0.23</v>
      </c>
      <c r="H532">
        <v>3.4439999999999998E-2</v>
      </c>
      <c r="I532">
        <f t="shared" si="26"/>
        <v>0.13222</v>
      </c>
    </row>
    <row r="533" spans="1:9" x14ac:dyDescent="0.25">
      <c r="A533">
        <v>7.9028362954469397E-2</v>
      </c>
      <c r="B533">
        <v>7.9028362954469397E-2</v>
      </c>
      <c r="C533">
        <v>0</v>
      </c>
      <c r="D533">
        <f t="shared" si="24"/>
        <v>0</v>
      </c>
      <c r="E533">
        <f t="shared" si="25"/>
        <v>0</v>
      </c>
      <c r="F533">
        <v>0.23</v>
      </c>
      <c r="G533">
        <v>0.23</v>
      </c>
      <c r="H533">
        <v>3.7780000000000001E-2</v>
      </c>
      <c r="I533">
        <f t="shared" si="26"/>
        <v>0.13389000000000001</v>
      </c>
    </row>
    <row r="534" spans="1:9" x14ac:dyDescent="0.25">
      <c r="A534">
        <v>7.9028362954469397E-2</v>
      </c>
      <c r="B534">
        <v>7.9028362954469397E-2</v>
      </c>
      <c r="C534">
        <v>0</v>
      </c>
      <c r="D534">
        <f t="shared" si="24"/>
        <v>0</v>
      </c>
      <c r="E534">
        <f t="shared" si="25"/>
        <v>0</v>
      </c>
      <c r="F534">
        <v>0.23</v>
      </c>
      <c r="G534">
        <v>0.23</v>
      </c>
      <c r="H534">
        <v>3.7780000000000001E-2</v>
      </c>
      <c r="I534">
        <f t="shared" si="26"/>
        <v>0.13389000000000001</v>
      </c>
    </row>
    <row r="535" spans="1:9" x14ac:dyDescent="0.25">
      <c r="A535">
        <v>8.3919801349476159E-2</v>
      </c>
      <c r="B535">
        <v>8.3919801349476159E-2</v>
      </c>
      <c r="C535">
        <v>0</v>
      </c>
      <c r="D535">
        <f t="shared" si="24"/>
        <v>0</v>
      </c>
      <c r="E535">
        <f t="shared" si="25"/>
        <v>0</v>
      </c>
      <c r="F535">
        <v>0.23</v>
      </c>
      <c r="G535">
        <v>0.23</v>
      </c>
      <c r="H535">
        <v>4.0009999999999997E-2</v>
      </c>
      <c r="I535">
        <f t="shared" si="26"/>
        <v>0.13500500000000001</v>
      </c>
    </row>
    <row r="536" spans="1:9" x14ac:dyDescent="0.25">
      <c r="A536">
        <v>0.19229449200791837</v>
      </c>
      <c r="B536">
        <v>0.19229449200791837</v>
      </c>
      <c r="C536">
        <v>0</v>
      </c>
      <c r="D536">
        <f t="shared" si="24"/>
        <v>0</v>
      </c>
      <c r="E536">
        <f t="shared" si="25"/>
        <v>0</v>
      </c>
      <c r="F536">
        <v>0.23</v>
      </c>
      <c r="G536">
        <v>0.23</v>
      </c>
      <c r="H536">
        <v>0.05</v>
      </c>
      <c r="I536">
        <f t="shared" si="26"/>
        <v>0.14000000000000001</v>
      </c>
    </row>
    <row r="537" spans="1:9" x14ac:dyDescent="0.25">
      <c r="A537">
        <v>0.35569397886119736</v>
      </c>
      <c r="B537">
        <v>0.35569397886119736</v>
      </c>
      <c r="C537">
        <v>0</v>
      </c>
      <c r="D537">
        <f t="shared" si="24"/>
        <v>0</v>
      </c>
      <c r="E537">
        <f t="shared" si="25"/>
        <v>0</v>
      </c>
      <c r="F537">
        <v>0.23</v>
      </c>
      <c r="G537">
        <v>0.23</v>
      </c>
      <c r="H537">
        <v>6.3E-2</v>
      </c>
      <c r="I537">
        <f t="shared" si="26"/>
        <v>0.14650000000000002</v>
      </c>
    </row>
    <row r="538" spans="1:9" x14ac:dyDescent="0.25">
      <c r="A538">
        <v>0.43349991396680282</v>
      </c>
      <c r="B538">
        <v>0.43349991396680282</v>
      </c>
      <c r="C538">
        <v>0</v>
      </c>
      <c r="D538">
        <f t="shared" si="24"/>
        <v>0</v>
      </c>
      <c r="E538">
        <f t="shared" si="25"/>
        <v>0</v>
      </c>
      <c r="F538">
        <v>0.23</v>
      </c>
      <c r="G538">
        <v>0.23</v>
      </c>
      <c r="H538">
        <v>8.8650000000000007E-2</v>
      </c>
      <c r="I538">
        <f t="shared" si="26"/>
        <v>0.15932499999999999</v>
      </c>
    </row>
    <row r="539" spans="1:9" x14ac:dyDescent="0.25">
      <c r="A539">
        <v>0.3723621150278707</v>
      </c>
      <c r="B539">
        <v>0.3723621150278707</v>
      </c>
      <c r="C539">
        <v>5.0899999999999999E-3</v>
      </c>
      <c r="D539">
        <f t="shared" si="24"/>
        <v>0.50900000000000001</v>
      </c>
      <c r="E539">
        <f t="shared" si="25"/>
        <v>5.0899999999999999E-3</v>
      </c>
      <c r="F539">
        <v>0.23</v>
      </c>
      <c r="G539">
        <v>0.23</v>
      </c>
      <c r="H539">
        <v>9.5010000000000011E-2</v>
      </c>
      <c r="I539">
        <f t="shared" si="26"/>
        <v>0.16250500000000001</v>
      </c>
    </row>
    <row r="540" spans="1:9" x14ac:dyDescent="0.25">
      <c r="A540">
        <v>0.34790679396901703</v>
      </c>
      <c r="B540">
        <v>0.34790679396901703</v>
      </c>
      <c r="C540">
        <v>2.6530000000000001E-2</v>
      </c>
      <c r="D540">
        <f t="shared" si="24"/>
        <v>2.653</v>
      </c>
      <c r="E540">
        <f t="shared" si="25"/>
        <v>2.6530000000000001E-2</v>
      </c>
      <c r="F540">
        <v>0.23</v>
      </c>
      <c r="G540">
        <v>0.23</v>
      </c>
      <c r="H540">
        <v>6.3E-2</v>
      </c>
      <c r="I540">
        <f t="shared" si="26"/>
        <v>0.14650000000000002</v>
      </c>
    </row>
    <row r="541" spans="1:9" x14ac:dyDescent="0.25">
      <c r="A541">
        <v>0.33567906148127546</v>
      </c>
      <c r="B541">
        <v>0.33567906148127546</v>
      </c>
      <c r="C541">
        <v>3.7749999999999999E-2</v>
      </c>
      <c r="D541">
        <f t="shared" si="24"/>
        <v>3.7749999999999999</v>
      </c>
      <c r="E541">
        <f t="shared" si="25"/>
        <v>3.7749999999999999E-2</v>
      </c>
      <c r="F541">
        <v>0.23</v>
      </c>
      <c r="G541">
        <v>0.23</v>
      </c>
      <c r="H541">
        <v>5.96E-2</v>
      </c>
      <c r="I541">
        <f t="shared" si="26"/>
        <v>0.14480000000000001</v>
      </c>
    </row>
    <row r="542" spans="1:9" x14ac:dyDescent="0.25">
      <c r="A542">
        <v>0.33567906148127546</v>
      </c>
      <c r="B542">
        <v>0.33567906148127546</v>
      </c>
      <c r="C542">
        <v>3.9280000000000002E-2</v>
      </c>
      <c r="D542">
        <f t="shared" si="24"/>
        <v>3.9280000000000004</v>
      </c>
      <c r="E542">
        <f t="shared" si="25"/>
        <v>3.9280000000000002E-2</v>
      </c>
      <c r="F542">
        <v>0.23</v>
      </c>
      <c r="G542">
        <v>0.23</v>
      </c>
      <c r="H542">
        <v>5.9159999999999997E-2</v>
      </c>
      <c r="I542">
        <f t="shared" si="26"/>
        <v>0.14458000000000001</v>
      </c>
    </row>
    <row r="543" spans="1:9" x14ac:dyDescent="0.25">
      <c r="A543">
        <v>0.36013438254012931</v>
      </c>
      <c r="B543">
        <v>0.36013438254012931</v>
      </c>
      <c r="C543">
        <v>5.0049999999999997E-2</v>
      </c>
      <c r="D543">
        <f t="shared" si="24"/>
        <v>5.0049999999999999</v>
      </c>
      <c r="E543">
        <f t="shared" si="25"/>
        <v>5.0049999999999997E-2</v>
      </c>
      <c r="F543">
        <v>0.23</v>
      </c>
      <c r="G543">
        <v>0.23</v>
      </c>
      <c r="H543">
        <v>5.9159999999999997E-2</v>
      </c>
      <c r="I543">
        <f t="shared" si="26"/>
        <v>0.14458000000000001</v>
      </c>
    </row>
    <row r="544" spans="1:9" x14ac:dyDescent="0.25">
      <c r="A544">
        <v>0.36013438254012931</v>
      </c>
      <c r="B544">
        <v>0.36013438254012931</v>
      </c>
      <c r="C544">
        <v>4.9329999999999999E-2</v>
      </c>
      <c r="D544">
        <f t="shared" si="24"/>
        <v>4.9329999999999998</v>
      </c>
      <c r="E544">
        <f t="shared" si="25"/>
        <v>4.9329999999999999E-2</v>
      </c>
      <c r="F544">
        <v>0.23</v>
      </c>
      <c r="G544">
        <v>0.23</v>
      </c>
      <c r="H544">
        <v>5.3999999999999999E-2</v>
      </c>
      <c r="I544">
        <f t="shared" si="26"/>
        <v>0.14200000000000002</v>
      </c>
    </row>
    <row r="545" spans="1:9" x14ac:dyDescent="0.25">
      <c r="A545">
        <v>0.36013438254012931</v>
      </c>
      <c r="B545">
        <v>0.36013438254012931</v>
      </c>
      <c r="C545">
        <v>4.3929999999999997E-2</v>
      </c>
      <c r="D545">
        <f t="shared" si="24"/>
        <v>4.3929999999999998</v>
      </c>
      <c r="E545">
        <f t="shared" si="25"/>
        <v>4.3929999999999997E-2</v>
      </c>
      <c r="F545">
        <v>0.23</v>
      </c>
      <c r="G545">
        <v>0.23</v>
      </c>
      <c r="H545">
        <v>5.3800000000000001E-2</v>
      </c>
      <c r="I545">
        <f t="shared" si="26"/>
        <v>0.1419</v>
      </c>
    </row>
    <row r="546" spans="1:9" x14ac:dyDescent="0.25">
      <c r="A546">
        <v>0.3723621150278707</v>
      </c>
      <c r="B546">
        <v>0.3723621150278707</v>
      </c>
      <c r="C546">
        <v>4.7070000000000001E-2</v>
      </c>
      <c r="D546">
        <f t="shared" si="24"/>
        <v>4.7069999999999999</v>
      </c>
      <c r="E546">
        <f t="shared" si="25"/>
        <v>4.7070000000000001E-2</v>
      </c>
      <c r="F546">
        <v>0.23</v>
      </c>
      <c r="G546">
        <v>0.23</v>
      </c>
      <c r="H546">
        <v>5.96E-2</v>
      </c>
      <c r="I546">
        <f t="shared" si="26"/>
        <v>0.14480000000000001</v>
      </c>
    </row>
    <row r="547" spans="1:9" x14ac:dyDescent="0.25">
      <c r="A547">
        <v>0.3723621150278707</v>
      </c>
      <c r="B547">
        <v>0.3723621150278707</v>
      </c>
      <c r="C547">
        <v>2.2420000000000002E-2</v>
      </c>
      <c r="D547">
        <f t="shared" si="24"/>
        <v>2.2420000000000004</v>
      </c>
      <c r="E547">
        <f t="shared" si="25"/>
        <v>2.2420000000000006E-2</v>
      </c>
      <c r="F547">
        <v>0.23</v>
      </c>
      <c r="G547">
        <v>0.23</v>
      </c>
      <c r="H547">
        <v>6.5000000000000002E-2</v>
      </c>
      <c r="I547">
        <f t="shared" si="26"/>
        <v>0.14750000000000002</v>
      </c>
    </row>
    <row r="548" spans="1:9" x14ac:dyDescent="0.25">
      <c r="A548">
        <v>0.47462308335907144</v>
      </c>
      <c r="B548">
        <v>0.47462308335907144</v>
      </c>
      <c r="C548">
        <v>0</v>
      </c>
      <c r="D548">
        <f t="shared" si="24"/>
        <v>0</v>
      </c>
      <c r="E548">
        <f t="shared" si="25"/>
        <v>0</v>
      </c>
      <c r="F548">
        <v>0.23</v>
      </c>
      <c r="G548">
        <v>0.23</v>
      </c>
      <c r="H548">
        <v>0.109</v>
      </c>
      <c r="I548">
        <f t="shared" si="26"/>
        <v>0.16950000000000001</v>
      </c>
    </row>
    <row r="549" spans="1:9" x14ac:dyDescent="0.25">
      <c r="A549">
        <v>0.66691815103350682</v>
      </c>
      <c r="B549">
        <v>0.66691815103350682</v>
      </c>
      <c r="C549">
        <v>0</v>
      </c>
      <c r="D549">
        <f t="shared" si="24"/>
        <v>0</v>
      </c>
      <c r="E549">
        <f t="shared" si="25"/>
        <v>0</v>
      </c>
      <c r="F549">
        <v>0.23</v>
      </c>
      <c r="G549">
        <v>0.23</v>
      </c>
      <c r="H549">
        <v>0.15640000000000001</v>
      </c>
      <c r="I549">
        <f t="shared" si="26"/>
        <v>0.19320000000000001</v>
      </c>
    </row>
    <row r="550" spans="1:9" x14ac:dyDescent="0.25">
      <c r="A550">
        <v>0.74472408613911223</v>
      </c>
      <c r="B550">
        <v>0.74472408613911223</v>
      </c>
      <c r="C550">
        <v>0</v>
      </c>
      <c r="D550">
        <f t="shared" si="24"/>
        <v>0</v>
      </c>
      <c r="E550">
        <f t="shared" si="25"/>
        <v>0</v>
      </c>
      <c r="F550">
        <v>0.23</v>
      </c>
      <c r="G550">
        <v>0.23</v>
      </c>
      <c r="H550">
        <v>0.15722</v>
      </c>
      <c r="I550">
        <f t="shared" si="26"/>
        <v>0.19361</v>
      </c>
    </row>
    <row r="551" spans="1:9" x14ac:dyDescent="0.25">
      <c r="A551">
        <v>0.90033610026695232</v>
      </c>
      <c r="B551">
        <v>0.90033610026695232</v>
      </c>
      <c r="C551">
        <v>0</v>
      </c>
      <c r="D551">
        <f t="shared" si="24"/>
        <v>0</v>
      </c>
      <c r="E551">
        <f t="shared" si="25"/>
        <v>0</v>
      </c>
      <c r="F551">
        <v>0.23</v>
      </c>
      <c r="G551">
        <v>0.23</v>
      </c>
      <c r="H551">
        <v>0.15049999999999999</v>
      </c>
      <c r="I551">
        <f t="shared" si="26"/>
        <v>0.19025</v>
      </c>
    </row>
    <row r="552" spans="1:9" x14ac:dyDescent="0.25">
      <c r="A552">
        <v>0.90033610026695232</v>
      </c>
      <c r="B552">
        <v>0.90033610026695232</v>
      </c>
      <c r="C552">
        <v>0</v>
      </c>
      <c r="D552">
        <f t="shared" si="24"/>
        <v>0</v>
      </c>
      <c r="E552">
        <f t="shared" si="25"/>
        <v>0</v>
      </c>
      <c r="F552">
        <v>0.23</v>
      </c>
      <c r="G552">
        <v>0.23</v>
      </c>
      <c r="H552">
        <v>7.8590000000000007E-2</v>
      </c>
      <c r="I552">
        <f t="shared" si="26"/>
        <v>0.15429500000000002</v>
      </c>
    </row>
    <row r="553" spans="1:9" x14ac:dyDescent="0.25">
      <c r="A553">
        <v>0.68358628720018022</v>
      </c>
      <c r="B553">
        <v>0.68358628720018022</v>
      </c>
      <c r="C553">
        <v>0</v>
      </c>
      <c r="D553">
        <f t="shared" si="24"/>
        <v>0</v>
      </c>
      <c r="E553">
        <f t="shared" si="25"/>
        <v>0</v>
      </c>
      <c r="F553">
        <v>0.23</v>
      </c>
      <c r="G553">
        <v>0.23</v>
      </c>
      <c r="H553">
        <v>6.4799999999999996E-2</v>
      </c>
      <c r="I553">
        <f t="shared" si="26"/>
        <v>0.1474</v>
      </c>
    </row>
    <row r="554" spans="1:9" x14ac:dyDescent="0.25">
      <c r="A554">
        <v>0.42571287299125177</v>
      </c>
      <c r="B554">
        <v>0.42571287299125177</v>
      </c>
      <c r="C554">
        <v>0</v>
      </c>
      <c r="D554">
        <f t="shared" si="24"/>
        <v>0</v>
      </c>
      <c r="E554">
        <f t="shared" si="25"/>
        <v>0</v>
      </c>
      <c r="F554">
        <v>0.23</v>
      </c>
      <c r="G554">
        <v>0.23</v>
      </c>
      <c r="H554">
        <v>6.3E-2</v>
      </c>
      <c r="I554">
        <f t="shared" si="26"/>
        <v>0.14650000000000002</v>
      </c>
    </row>
    <row r="555" spans="1:9" x14ac:dyDescent="0.25">
      <c r="A555">
        <v>7.9028362954469397E-2</v>
      </c>
      <c r="B555">
        <v>7.9028362954469397E-2</v>
      </c>
      <c r="C555">
        <v>0</v>
      </c>
      <c r="D555">
        <f t="shared" si="24"/>
        <v>0</v>
      </c>
      <c r="E555">
        <f t="shared" si="25"/>
        <v>0</v>
      </c>
      <c r="F555">
        <v>0.23</v>
      </c>
      <c r="G555">
        <v>0.23</v>
      </c>
      <c r="H555">
        <v>5.1900000000000002E-2</v>
      </c>
      <c r="I555">
        <f t="shared" si="26"/>
        <v>0.14095000000000002</v>
      </c>
    </row>
    <row r="556" spans="1:9" x14ac:dyDescent="0.25">
      <c r="A556">
        <v>7.9028362954469397E-2</v>
      </c>
      <c r="B556">
        <v>7.9028362954469397E-2</v>
      </c>
      <c r="C556">
        <v>0</v>
      </c>
      <c r="D556">
        <f t="shared" si="24"/>
        <v>0</v>
      </c>
      <c r="E556">
        <f t="shared" si="25"/>
        <v>0</v>
      </c>
      <c r="F556">
        <v>0.23</v>
      </c>
      <c r="G556">
        <v>0.23</v>
      </c>
      <c r="H556">
        <v>4.8619999999999997E-2</v>
      </c>
      <c r="I556">
        <f t="shared" si="26"/>
        <v>0.13930999999999999</v>
      </c>
    </row>
    <row r="557" spans="1:9" x14ac:dyDescent="0.25">
      <c r="A557">
        <v>7.9028362954469397E-2</v>
      </c>
      <c r="B557">
        <v>7.9028362954469397E-2</v>
      </c>
      <c r="C557">
        <v>0</v>
      </c>
      <c r="D557">
        <f t="shared" si="24"/>
        <v>0</v>
      </c>
      <c r="E557">
        <f t="shared" si="25"/>
        <v>0</v>
      </c>
      <c r="F557">
        <v>0.23</v>
      </c>
      <c r="G557">
        <v>0.23</v>
      </c>
      <c r="H557">
        <v>4.7850000000000004E-2</v>
      </c>
      <c r="I557">
        <f t="shared" si="26"/>
        <v>0.13892500000000002</v>
      </c>
    </row>
    <row r="558" spans="1:9" x14ac:dyDescent="0.25">
      <c r="A558">
        <v>7.9028362954469397E-2</v>
      </c>
      <c r="B558">
        <v>7.9028362954469397E-2</v>
      </c>
      <c r="C558">
        <v>0</v>
      </c>
      <c r="D558">
        <f t="shared" si="24"/>
        <v>0</v>
      </c>
      <c r="E558">
        <f t="shared" si="25"/>
        <v>0</v>
      </c>
      <c r="F558">
        <v>0.23</v>
      </c>
      <c r="G558">
        <v>0.23</v>
      </c>
      <c r="H558">
        <v>4.9669999999999999E-2</v>
      </c>
      <c r="I558">
        <f t="shared" si="26"/>
        <v>0.13983500000000001</v>
      </c>
    </row>
    <row r="559" spans="1:9" x14ac:dyDescent="0.25">
      <c r="A559">
        <v>8.3919801349476159E-2</v>
      </c>
      <c r="B559">
        <v>8.3919801349476159E-2</v>
      </c>
      <c r="C559">
        <v>0</v>
      </c>
      <c r="D559">
        <f t="shared" si="24"/>
        <v>0</v>
      </c>
      <c r="E559">
        <f t="shared" si="25"/>
        <v>0</v>
      </c>
      <c r="F559">
        <v>0.23</v>
      </c>
      <c r="G559">
        <v>0.23</v>
      </c>
      <c r="H559">
        <v>5.1900000000000002E-2</v>
      </c>
      <c r="I559">
        <f t="shared" si="26"/>
        <v>0.14095000000000002</v>
      </c>
    </row>
    <row r="560" spans="1:9" x14ac:dyDescent="0.25">
      <c r="A560">
        <v>0.19229449200791837</v>
      </c>
      <c r="B560">
        <v>0.19229449200791837</v>
      </c>
      <c r="C560">
        <v>0</v>
      </c>
      <c r="D560">
        <f t="shared" si="24"/>
        <v>0</v>
      </c>
      <c r="E560">
        <f t="shared" si="25"/>
        <v>0</v>
      </c>
      <c r="F560">
        <v>0.23</v>
      </c>
      <c r="G560">
        <v>0.23</v>
      </c>
      <c r="H560">
        <v>6.0299999999999999E-2</v>
      </c>
      <c r="I560">
        <f t="shared" si="26"/>
        <v>0.14515</v>
      </c>
    </row>
    <row r="561" spans="1:9" x14ac:dyDescent="0.25">
      <c r="A561">
        <v>0.35569397886119736</v>
      </c>
      <c r="B561">
        <v>0.35569397886119736</v>
      </c>
      <c r="C561">
        <v>0</v>
      </c>
      <c r="D561">
        <f t="shared" si="24"/>
        <v>0</v>
      </c>
      <c r="E561">
        <f t="shared" si="25"/>
        <v>0</v>
      </c>
      <c r="F561">
        <v>0.23</v>
      </c>
      <c r="G561">
        <v>0.23</v>
      </c>
      <c r="H561">
        <v>8.0030000000000004E-2</v>
      </c>
      <c r="I561">
        <f t="shared" si="26"/>
        <v>0.15501500000000001</v>
      </c>
    </row>
    <row r="562" spans="1:9" x14ac:dyDescent="0.25">
      <c r="A562">
        <v>0.43349991396680282</v>
      </c>
      <c r="B562">
        <v>0.43349991396680282</v>
      </c>
      <c r="C562">
        <v>0</v>
      </c>
      <c r="D562">
        <f t="shared" si="24"/>
        <v>0</v>
      </c>
      <c r="E562">
        <f t="shared" si="25"/>
        <v>0</v>
      </c>
      <c r="F562">
        <v>0.23</v>
      </c>
      <c r="G562">
        <v>0.23</v>
      </c>
      <c r="H562">
        <v>9.5000000000000001E-2</v>
      </c>
      <c r="I562">
        <f t="shared" si="26"/>
        <v>0.16250000000000001</v>
      </c>
    </row>
    <row r="563" spans="1:9" x14ac:dyDescent="0.25">
      <c r="A563">
        <v>0.3723621150278707</v>
      </c>
      <c r="B563">
        <v>0.3723621150278707</v>
      </c>
      <c r="C563">
        <v>1.4150000000000001E-2</v>
      </c>
      <c r="D563">
        <f t="shared" si="24"/>
        <v>1.415</v>
      </c>
      <c r="E563">
        <f t="shared" si="25"/>
        <v>1.4150000000000001E-2</v>
      </c>
      <c r="F563">
        <v>0.23</v>
      </c>
      <c r="G563">
        <v>0.23</v>
      </c>
      <c r="H563">
        <v>8.8020000000000001E-2</v>
      </c>
      <c r="I563">
        <f t="shared" si="26"/>
        <v>0.15901000000000001</v>
      </c>
    </row>
    <row r="564" spans="1:9" x14ac:dyDescent="0.25">
      <c r="A564">
        <v>0.34790679396901703</v>
      </c>
      <c r="B564">
        <v>0.34790679396901703</v>
      </c>
      <c r="C564">
        <v>2.0449999999999999E-2</v>
      </c>
      <c r="D564">
        <f t="shared" si="24"/>
        <v>2.0449999999999999</v>
      </c>
      <c r="E564">
        <f t="shared" si="25"/>
        <v>2.0449999999999999E-2</v>
      </c>
      <c r="F564">
        <v>0.23</v>
      </c>
      <c r="G564">
        <v>0.23</v>
      </c>
      <c r="H564">
        <v>6.5000000000000002E-2</v>
      </c>
      <c r="I564">
        <f t="shared" si="26"/>
        <v>0.14750000000000002</v>
      </c>
    </row>
    <row r="565" spans="1:9" x14ac:dyDescent="0.25">
      <c r="A565">
        <v>0.33567906148127546</v>
      </c>
      <c r="B565">
        <v>0.33567906148127546</v>
      </c>
      <c r="C565">
        <v>4.2220000000000001E-2</v>
      </c>
      <c r="D565">
        <f t="shared" si="24"/>
        <v>4.2220000000000004</v>
      </c>
      <c r="E565">
        <f t="shared" si="25"/>
        <v>4.2220000000000008E-2</v>
      </c>
      <c r="F565">
        <v>0.23</v>
      </c>
      <c r="G565">
        <v>0.23</v>
      </c>
      <c r="H565">
        <v>6.3159999999999994E-2</v>
      </c>
      <c r="I565">
        <f t="shared" si="26"/>
        <v>0.14657999999999999</v>
      </c>
    </row>
    <row r="566" spans="1:9" x14ac:dyDescent="0.25">
      <c r="A566">
        <v>0.33567906148127546</v>
      </c>
      <c r="B566">
        <v>0.33567906148127546</v>
      </c>
      <c r="C566">
        <v>5.774E-2</v>
      </c>
      <c r="D566">
        <f t="shared" si="24"/>
        <v>5.774</v>
      </c>
      <c r="E566">
        <f t="shared" si="25"/>
        <v>5.774E-2</v>
      </c>
      <c r="F566">
        <v>0.23</v>
      </c>
      <c r="G566">
        <v>0.23</v>
      </c>
      <c r="H566">
        <v>6.4000000000000001E-2</v>
      </c>
      <c r="I566">
        <f t="shared" si="26"/>
        <v>0.14700000000000002</v>
      </c>
    </row>
    <row r="567" spans="1:9" x14ac:dyDescent="0.25">
      <c r="A567">
        <v>0.36013438254012931</v>
      </c>
      <c r="B567">
        <v>0.36013438254012931</v>
      </c>
      <c r="C567">
        <v>5.4560000000000004E-2</v>
      </c>
      <c r="D567">
        <f t="shared" si="24"/>
        <v>5.4560000000000004</v>
      </c>
      <c r="E567">
        <f t="shared" si="25"/>
        <v>5.4560000000000004E-2</v>
      </c>
      <c r="F567">
        <v>0.23</v>
      </c>
      <c r="G567">
        <v>0.23</v>
      </c>
      <c r="H567">
        <v>6.4019999999999994E-2</v>
      </c>
      <c r="I567">
        <f t="shared" si="26"/>
        <v>0.14701</v>
      </c>
    </row>
    <row r="568" spans="1:9" x14ac:dyDescent="0.25">
      <c r="A568">
        <v>0.36013438254012931</v>
      </c>
      <c r="B568">
        <v>0.36013438254012931</v>
      </c>
      <c r="C568">
        <v>7.8900000000000012E-2</v>
      </c>
      <c r="D568">
        <f t="shared" si="24"/>
        <v>7.8900000000000015</v>
      </c>
      <c r="E568">
        <f t="shared" si="25"/>
        <v>7.8900000000000012E-2</v>
      </c>
      <c r="F568">
        <v>0.23</v>
      </c>
      <c r="G568">
        <v>0.23</v>
      </c>
      <c r="H568">
        <v>6.4000000000000001E-2</v>
      </c>
      <c r="I568">
        <f t="shared" si="26"/>
        <v>0.14700000000000002</v>
      </c>
    </row>
    <row r="569" spans="1:9" x14ac:dyDescent="0.25">
      <c r="A569">
        <v>0.36013438254012931</v>
      </c>
      <c r="B569">
        <v>0.36013438254012931</v>
      </c>
      <c r="C569">
        <v>0.10507</v>
      </c>
      <c r="D569">
        <f t="shared" si="24"/>
        <v>10.507</v>
      </c>
      <c r="E569">
        <f t="shared" si="25"/>
        <v>0.10507</v>
      </c>
      <c r="F569">
        <v>0.23</v>
      </c>
      <c r="G569">
        <v>0.23</v>
      </c>
      <c r="H569">
        <v>6.4000000000000001E-2</v>
      </c>
      <c r="I569">
        <f t="shared" si="26"/>
        <v>0.14700000000000002</v>
      </c>
    </row>
    <row r="570" spans="1:9" x14ac:dyDescent="0.25">
      <c r="A570">
        <v>0.3723621150278707</v>
      </c>
      <c r="B570">
        <v>0.3723621150278707</v>
      </c>
      <c r="C570">
        <v>7.8180000000000013E-2</v>
      </c>
      <c r="D570">
        <f t="shared" si="24"/>
        <v>7.8180000000000014</v>
      </c>
      <c r="E570">
        <f t="shared" si="25"/>
        <v>7.8180000000000013E-2</v>
      </c>
      <c r="F570">
        <v>0.23</v>
      </c>
      <c r="G570">
        <v>0.23</v>
      </c>
      <c r="H570">
        <v>6.4019999999999994E-2</v>
      </c>
      <c r="I570">
        <f t="shared" si="26"/>
        <v>0.14701</v>
      </c>
    </row>
    <row r="571" spans="1:9" x14ac:dyDescent="0.25">
      <c r="A571">
        <v>0.3723621150278707</v>
      </c>
      <c r="B571">
        <v>0.3723621150278707</v>
      </c>
      <c r="C571">
        <v>2.9329999999999998E-2</v>
      </c>
      <c r="D571">
        <f t="shared" si="24"/>
        <v>2.9329999999999998</v>
      </c>
      <c r="E571">
        <f t="shared" si="25"/>
        <v>2.9329999999999998E-2</v>
      </c>
      <c r="F571">
        <v>0.23</v>
      </c>
      <c r="G571">
        <v>0.23</v>
      </c>
      <c r="H571">
        <v>9.4E-2</v>
      </c>
      <c r="I571">
        <f t="shared" si="26"/>
        <v>0.16200000000000001</v>
      </c>
    </row>
    <row r="572" spans="1:9" x14ac:dyDescent="0.25">
      <c r="A572">
        <v>0.47462308335907144</v>
      </c>
      <c r="B572">
        <v>0.47462308335907144</v>
      </c>
      <c r="C572">
        <v>0</v>
      </c>
      <c r="D572">
        <f t="shared" si="24"/>
        <v>0</v>
      </c>
      <c r="E572">
        <f t="shared" si="25"/>
        <v>0</v>
      </c>
      <c r="F572">
        <v>0.23</v>
      </c>
      <c r="G572">
        <v>0.23</v>
      </c>
      <c r="H572">
        <v>0.13816999999999999</v>
      </c>
      <c r="I572">
        <f t="shared" si="26"/>
        <v>0.184085</v>
      </c>
    </row>
    <row r="573" spans="1:9" x14ac:dyDescent="0.25">
      <c r="A573">
        <v>0.66691815103350682</v>
      </c>
      <c r="B573">
        <v>0.66691815103350682</v>
      </c>
      <c r="C573">
        <v>0</v>
      </c>
      <c r="D573">
        <f t="shared" si="24"/>
        <v>0</v>
      </c>
      <c r="E573">
        <f t="shared" si="25"/>
        <v>0</v>
      </c>
      <c r="F573">
        <v>0.23</v>
      </c>
      <c r="G573">
        <v>0.23</v>
      </c>
      <c r="H573">
        <v>0.22</v>
      </c>
      <c r="I573">
        <f t="shared" si="26"/>
        <v>0.22500000000000001</v>
      </c>
    </row>
    <row r="574" spans="1:9" x14ac:dyDescent="0.25">
      <c r="A574">
        <v>0.74472408613911223</v>
      </c>
      <c r="B574">
        <v>0.74472408613911223</v>
      </c>
      <c r="C574">
        <v>0</v>
      </c>
      <c r="D574">
        <f t="shared" si="24"/>
        <v>0</v>
      </c>
      <c r="E574">
        <f t="shared" si="25"/>
        <v>0</v>
      </c>
      <c r="F574">
        <v>0.23</v>
      </c>
      <c r="G574">
        <v>0.23</v>
      </c>
      <c r="H574">
        <v>0.21808000000000002</v>
      </c>
      <c r="I574">
        <f t="shared" si="26"/>
        <v>0.22404000000000002</v>
      </c>
    </row>
    <row r="575" spans="1:9" x14ac:dyDescent="0.25">
      <c r="A575">
        <v>0.90033610026695232</v>
      </c>
      <c r="B575">
        <v>0.90033610026695232</v>
      </c>
      <c r="C575">
        <v>0</v>
      </c>
      <c r="D575">
        <f t="shared" si="24"/>
        <v>0</v>
      </c>
      <c r="E575">
        <f t="shared" si="25"/>
        <v>0</v>
      </c>
      <c r="F575">
        <v>0.23</v>
      </c>
      <c r="G575">
        <v>0.23</v>
      </c>
      <c r="H575">
        <v>0.156</v>
      </c>
      <c r="I575">
        <f t="shared" si="26"/>
        <v>0.193</v>
      </c>
    </row>
    <row r="576" spans="1:9" x14ac:dyDescent="0.25">
      <c r="A576">
        <v>0.90033610026695232</v>
      </c>
      <c r="B576">
        <v>0.90033610026695232</v>
      </c>
      <c r="C576">
        <v>0</v>
      </c>
      <c r="D576">
        <f t="shared" si="24"/>
        <v>0</v>
      </c>
      <c r="E576">
        <f t="shared" si="25"/>
        <v>0</v>
      </c>
      <c r="F576">
        <v>0.23</v>
      </c>
      <c r="G576">
        <v>0.23</v>
      </c>
      <c r="H576">
        <v>0.10301</v>
      </c>
      <c r="I576">
        <f t="shared" si="26"/>
        <v>0.16650500000000001</v>
      </c>
    </row>
    <row r="577" spans="1:9" x14ac:dyDescent="0.25">
      <c r="A577">
        <v>0.68358628720018022</v>
      </c>
      <c r="B577">
        <v>0.68358628720018022</v>
      </c>
      <c r="C577">
        <v>0</v>
      </c>
      <c r="D577">
        <f t="shared" si="24"/>
        <v>0</v>
      </c>
      <c r="E577">
        <f t="shared" si="25"/>
        <v>0</v>
      </c>
      <c r="F577">
        <v>0.23</v>
      </c>
      <c r="G577">
        <v>0.23</v>
      </c>
      <c r="H577">
        <v>8.5000000000000006E-2</v>
      </c>
      <c r="I577">
        <f t="shared" si="26"/>
        <v>0.1575</v>
      </c>
    </row>
    <row r="578" spans="1:9" x14ac:dyDescent="0.25">
      <c r="A578">
        <v>0.42571287299125177</v>
      </c>
      <c r="B578">
        <v>0.42571287299125177</v>
      </c>
      <c r="C578">
        <v>0</v>
      </c>
      <c r="D578">
        <f t="shared" si="24"/>
        <v>0</v>
      </c>
      <c r="E578">
        <f t="shared" si="25"/>
        <v>0</v>
      </c>
      <c r="F578">
        <v>0.23</v>
      </c>
      <c r="G578">
        <v>0.23</v>
      </c>
      <c r="H578">
        <v>0.1</v>
      </c>
      <c r="I578">
        <f t="shared" si="26"/>
        <v>0.16500000000000001</v>
      </c>
    </row>
    <row r="579" spans="1:9" x14ac:dyDescent="0.25">
      <c r="A579">
        <v>7.9028362954469397E-2</v>
      </c>
      <c r="B579">
        <v>7.9028362954469397E-2</v>
      </c>
      <c r="C579">
        <v>0</v>
      </c>
      <c r="D579">
        <f t="shared" ref="D579:D642" si="27">C579*$K$2</f>
        <v>0</v>
      </c>
      <c r="E579">
        <f t="shared" ref="E579:E642" si="28">D579*$L$2</f>
        <v>0</v>
      </c>
      <c r="F579">
        <v>0.23</v>
      </c>
      <c r="G579">
        <v>0.23</v>
      </c>
      <c r="H579">
        <v>8.4870000000000001E-2</v>
      </c>
      <c r="I579">
        <f t="shared" ref="I579:I642" si="29">(G579+H579)/2</f>
        <v>0.15743499999999999</v>
      </c>
    </row>
    <row r="580" spans="1:9" x14ac:dyDescent="0.25">
      <c r="A580">
        <v>7.9028362954469397E-2</v>
      </c>
      <c r="B580">
        <v>7.9028362954469397E-2</v>
      </c>
      <c r="C580">
        <v>0</v>
      </c>
      <c r="D580">
        <f t="shared" si="27"/>
        <v>0</v>
      </c>
      <c r="E580">
        <f t="shared" si="28"/>
        <v>0</v>
      </c>
      <c r="F580">
        <v>0.23</v>
      </c>
      <c r="G580">
        <v>0.23</v>
      </c>
      <c r="H580">
        <v>7.0000000000000007E-2</v>
      </c>
      <c r="I580">
        <f t="shared" si="29"/>
        <v>0.15000000000000002</v>
      </c>
    </row>
    <row r="581" spans="1:9" x14ac:dyDescent="0.25">
      <c r="A581">
        <v>7.9028362954469397E-2</v>
      </c>
      <c r="B581">
        <v>7.9028362954469397E-2</v>
      </c>
      <c r="C581">
        <v>0</v>
      </c>
      <c r="D581">
        <f t="shared" si="27"/>
        <v>0</v>
      </c>
      <c r="E581">
        <f t="shared" si="28"/>
        <v>0</v>
      </c>
      <c r="F581">
        <v>0.23</v>
      </c>
      <c r="G581">
        <v>0.23</v>
      </c>
      <c r="H581">
        <v>6.6810000000000008E-2</v>
      </c>
      <c r="I581">
        <f t="shared" si="29"/>
        <v>0.14840500000000001</v>
      </c>
    </row>
    <row r="582" spans="1:9" x14ac:dyDescent="0.25">
      <c r="A582">
        <v>7.9028362954469397E-2</v>
      </c>
      <c r="B582">
        <v>7.9028362954469397E-2</v>
      </c>
      <c r="C582">
        <v>0</v>
      </c>
      <c r="D582">
        <f t="shared" si="27"/>
        <v>0</v>
      </c>
      <c r="E582">
        <f t="shared" si="28"/>
        <v>0</v>
      </c>
      <c r="F582">
        <v>0.23</v>
      </c>
      <c r="G582">
        <v>0.23</v>
      </c>
      <c r="H582">
        <v>6.6810000000000008E-2</v>
      </c>
      <c r="I582">
        <f t="shared" si="29"/>
        <v>0.14840500000000001</v>
      </c>
    </row>
    <row r="583" spans="1:9" x14ac:dyDescent="0.25">
      <c r="A583">
        <v>8.3919801349476159E-2</v>
      </c>
      <c r="B583">
        <v>8.3919801349476159E-2</v>
      </c>
      <c r="C583">
        <v>0</v>
      </c>
      <c r="D583">
        <f t="shared" si="27"/>
        <v>0</v>
      </c>
      <c r="E583">
        <f t="shared" si="28"/>
        <v>0</v>
      </c>
      <c r="F583">
        <v>0.23</v>
      </c>
      <c r="G583">
        <v>0.23</v>
      </c>
      <c r="H583">
        <v>7.0010000000000003E-2</v>
      </c>
      <c r="I583">
        <f t="shared" si="29"/>
        <v>0.150005</v>
      </c>
    </row>
    <row r="584" spans="1:9" x14ac:dyDescent="0.25">
      <c r="A584">
        <v>0.19229449200791837</v>
      </c>
      <c r="B584">
        <v>0.19229449200791837</v>
      </c>
      <c r="C584">
        <v>0</v>
      </c>
      <c r="D584">
        <f t="shared" si="27"/>
        <v>0</v>
      </c>
      <c r="E584">
        <f t="shared" si="28"/>
        <v>0</v>
      </c>
      <c r="F584">
        <v>0.23</v>
      </c>
      <c r="G584">
        <v>0.23</v>
      </c>
      <c r="H584">
        <v>7.9010000000000011E-2</v>
      </c>
      <c r="I584">
        <f t="shared" si="29"/>
        <v>0.154505</v>
      </c>
    </row>
    <row r="585" spans="1:9" x14ac:dyDescent="0.25">
      <c r="A585">
        <v>0.35569397886119736</v>
      </c>
      <c r="B585">
        <v>0.35569397886119736</v>
      </c>
      <c r="C585">
        <v>0</v>
      </c>
      <c r="D585">
        <f t="shared" si="27"/>
        <v>0</v>
      </c>
      <c r="E585">
        <f t="shared" si="28"/>
        <v>0</v>
      </c>
      <c r="F585">
        <v>0.23</v>
      </c>
      <c r="G585">
        <v>0.23</v>
      </c>
      <c r="H585">
        <v>9.9760000000000001E-2</v>
      </c>
      <c r="I585">
        <f t="shared" si="29"/>
        <v>0.16488</v>
      </c>
    </row>
    <row r="586" spans="1:9" x14ac:dyDescent="0.25">
      <c r="A586">
        <v>0.43349991396680282</v>
      </c>
      <c r="B586">
        <v>0.43349991396680282</v>
      </c>
      <c r="C586">
        <v>0</v>
      </c>
      <c r="D586">
        <f t="shared" si="27"/>
        <v>0</v>
      </c>
      <c r="E586">
        <f t="shared" si="28"/>
        <v>0</v>
      </c>
      <c r="F586">
        <v>0.23</v>
      </c>
      <c r="G586">
        <v>0.23</v>
      </c>
      <c r="H586">
        <v>0.13295999999999999</v>
      </c>
      <c r="I586">
        <f t="shared" si="29"/>
        <v>0.18148</v>
      </c>
    </row>
    <row r="587" spans="1:9" x14ac:dyDescent="0.25">
      <c r="A587">
        <v>0.3723621150278707</v>
      </c>
      <c r="B587">
        <v>0.3723621150278707</v>
      </c>
      <c r="C587">
        <v>1.508E-2</v>
      </c>
      <c r="D587">
        <f t="shared" si="27"/>
        <v>1.508</v>
      </c>
      <c r="E587">
        <f t="shared" si="28"/>
        <v>1.508E-2</v>
      </c>
      <c r="F587">
        <v>0.23</v>
      </c>
      <c r="G587">
        <v>0.23</v>
      </c>
      <c r="H587">
        <v>0.10601000000000001</v>
      </c>
      <c r="I587">
        <f t="shared" si="29"/>
        <v>0.16800500000000002</v>
      </c>
    </row>
    <row r="588" spans="1:9" x14ac:dyDescent="0.25">
      <c r="A588">
        <v>0.34790679396901703</v>
      </c>
      <c r="B588">
        <v>0.34790679396901703</v>
      </c>
      <c r="C588">
        <v>1.719E-2</v>
      </c>
      <c r="D588">
        <f t="shared" si="27"/>
        <v>1.7190000000000001</v>
      </c>
      <c r="E588">
        <f t="shared" si="28"/>
        <v>1.719E-2</v>
      </c>
      <c r="F588">
        <v>0.23</v>
      </c>
      <c r="G588">
        <v>0.23</v>
      </c>
      <c r="H588">
        <v>8.7379999999999999E-2</v>
      </c>
      <c r="I588">
        <f t="shared" si="29"/>
        <v>0.15869</v>
      </c>
    </row>
    <row r="589" spans="1:9" x14ac:dyDescent="0.25">
      <c r="A589">
        <v>0.33567906148127546</v>
      </c>
      <c r="B589">
        <v>0.33567906148127546</v>
      </c>
      <c r="C589">
        <v>5.1369999999999999E-2</v>
      </c>
      <c r="D589">
        <f t="shared" si="27"/>
        <v>5.1369999999999996</v>
      </c>
      <c r="E589">
        <f t="shared" si="28"/>
        <v>5.1369999999999999E-2</v>
      </c>
      <c r="F589">
        <v>0.23</v>
      </c>
      <c r="G589">
        <v>0.23</v>
      </c>
      <c r="H589">
        <v>6.6810000000000008E-2</v>
      </c>
      <c r="I589">
        <f t="shared" si="29"/>
        <v>0.14840500000000001</v>
      </c>
    </row>
    <row r="590" spans="1:9" x14ac:dyDescent="0.25">
      <c r="A590">
        <v>0.33567906148127546</v>
      </c>
      <c r="B590">
        <v>0.33567906148127546</v>
      </c>
      <c r="C590">
        <v>9.103E-2</v>
      </c>
      <c r="D590">
        <f t="shared" si="27"/>
        <v>9.1029999999999998</v>
      </c>
      <c r="E590">
        <f t="shared" si="28"/>
        <v>9.103E-2</v>
      </c>
      <c r="F590">
        <v>0.23</v>
      </c>
      <c r="G590">
        <v>0.23</v>
      </c>
      <c r="H590">
        <v>6.5329999999999999E-2</v>
      </c>
      <c r="I590">
        <f t="shared" si="29"/>
        <v>0.14766499999999999</v>
      </c>
    </row>
    <row r="591" spans="1:9" x14ac:dyDescent="0.25">
      <c r="A591">
        <v>0.36013438254012931</v>
      </c>
      <c r="B591">
        <v>0.36013438254012931</v>
      </c>
      <c r="C591">
        <v>6.1439999999999995E-2</v>
      </c>
      <c r="D591">
        <f t="shared" si="27"/>
        <v>6.1439999999999992</v>
      </c>
      <c r="E591">
        <f t="shared" si="28"/>
        <v>6.1439999999999995E-2</v>
      </c>
      <c r="F591">
        <v>0.23</v>
      </c>
      <c r="G591">
        <v>0.23</v>
      </c>
      <c r="H591">
        <v>6.5000000000000002E-2</v>
      </c>
      <c r="I591">
        <f t="shared" si="29"/>
        <v>0.14750000000000002</v>
      </c>
    </row>
    <row r="592" spans="1:9" x14ac:dyDescent="0.25">
      <c r="A592">
        <v>0.36013438254012931</v>
      </c>
      <c r="B592">
        <v>0.36013438254012931</v>
      </c>
      <c r="C592">
        <v>0.12390999999999999</v>
      </c>
      <c r="D592">
        <f t="shared" si="27"/>
        <v>12.391</v>
      </c>
      <c r="E592">
        <f t="shared" si="28"/>
        <v>0.12391000000000001</v>
      </c>
      <c r="F592">
        <v>0.23</v>
      </c>
      <c r="G592">
        <v>0.23</v>
      </c>
      <c r="H592">
        <v>6.4989999999999992E-2</v>
      </c>
      <c r="I592">
        <f t="shared" si="29"/>
        <v>0.14749499999999999</v>
      </c>
    </row>
    <row r="593" spans="1:9" x14ac:dyDescent="0.25">
      <c r="A593">
        <v>0.36013438254012931</v>
      </c>
      <c r="B593">
        <v>0.36013438254012931</v>
      </c>
      <c r="C593">
        <v>4.045E-2</v>
      </c>
      <c r="D593">
        <f t="shared" si="27"/>
        <v>4.0449999999999999</v>
      </c>
      <c r="E593">
        <f t="shared" si="28"/>
        <v>4.045E-2</v>
      </c>
      <c r="F593">
        <v>0.23</v>
      </c>
      <c r="G593">
        <v>0.23</v>
      </c>
      <c r="H593">
        <v>6.4799999999999996E-2</v>
      </c>
      <c r="I593">
        <f t="shared" si="29"/>
        <v>0.1474</v>
      </c>
    </row>
    <row r="594" spans="1:9" x14ac:dyDescent="0.25">
      <c r="A594">
        <v>0.3723621150278707</v>
      </c>
      <c r="B594">
        <v>0.3723621150278707</v>
      </c>
      <c r="C594">
        <v>5.1179999999999996E-2</v>
      </c>
      <c r="D594">
        <f t="shared" si="27"/>
        <v>5.1179999999999994</v>
      </c>
      <c r="E594">
        <f t="shared" si="28"/>
        <v>5.1179999999999996E-2</v>
      </c>
      <c r="F594">
        <v>0.23</v>
      </c>
      <c r="G594">
        <v>0.23</v>
      </c>
      <c r="H594">
        <v>6.4799999999999996E-2</v>
      </c>
      <c r="I594">
        <f t="shared" si="29"/>
        <v>0.1474</v>
      </c>
    </row>
    <row r="595" spans="1:9" x14ac:dyDescent="0.25">
      <c r="A595">
        <v>0.3723621150278707</v>
      </c>
      <c r="B595">
        <v>0.3723621150278707</v>
      </c>
      <c r="C595">
        <v>2.3510000000000003E-2</v>
      </c>
      <c r="D595">
        <f t="shared" si="27"/>
        <v>2.3510000000000004</v>
      </c>
      <c r="E595">
        <f t="shared" si="28"/>
        <v>2.3510000000000003E-2</v>
      </c>
      <c r="F595">
        <v>0.23</v>
      </c>
      <c r="G595">
        <v>0.23</v>
      </c>
      <c r="H595">
        <v>9.1159999999999991E-2</v>
      </c>
      <c r="I595">
        <f t="shared" si="29"/>
        <v>0.16058</v>
      </c>
    </row>
    <row r="596" spans="1:9" x14ac:dyDescent="0.25">
      <c r="A596">
        <v>0.47462308335907144</v>
      </c>
      <c r="B596">
        <v>0.47462308335907144</v>
      </c>
      <c r="C596">
        <v>0</v>
      </c>
      <c r="D596">
        <f t="shared" si="27"/>
        <v>0</v>
      </c>
      <c r="E596">
        <f t="shared" si="28"/>
        <v>0</v>
      </c>
      <c r="F596">
        <v>0.23</v>
      </c>
      <c r="G596">
        <v>0.23</v>
      </c>
      <c r="H596">
        <v>0.11846999999999999</v>
      </c>
      <c r="I596">
        <f t="shared" si="29"/>
        <v>0.174235</v>
      </c>
    </row>
    <row r="597" spans="1:9" x14ac:dyDescent="0.25">
      <c r="A597">
        <v>0.66691815103350682</v>
      </c>
      <c r="B597">
        <v>0.66691815103350682</v>
      </c>
      <c r="C597">
        <v>0</v>
      </c>
      <c r="D597">
        <f t="shared" si="27"/>
        <v>0</v>
      </c>
      <c r="E597">
        <f t="shared" si="28"/>
        <v>0</v>
      </c>
      <c r="F597">
        <v>0.23</v>
      </c>
      <c r="G597">
        <v>0.23</v>
      </c>
      <c r="H597">
        <v>0.21034</v>
      </c>
      <c r="I597">
        <f t="shared" si="29"/>
        <v>0.22017</v>
      </c>
    </row>
    <row r="598" spans="1:9" x14ac:dyDescent="0.25">
      <c r="A598">
        <v>0.74472408613911223</v>
      </c>
      <c r="B598">
        <v>0.74472408613911223</v>
      </c>
      <c r="C598">
        <v>0</v>
      </c>
      <c r="D598">
        <f t="shared" si="27"/>
        <v>0</v>
      </c>
      <c r="E598">
        <f t="shared" si="28"/>
        <v>0</v>
      </c>
      <c r="F598">
        <v>0.23</v>
      </c>
      <c r="G598">
        <v>0.23</v>
      </c>
      <c r="H598">
        <v>0.19228000000000001</v>
      </c>
      <c r="I598">
        <f t="shared" si="29"/>
        <v>0.21113999999999999</v>
      </c>
    </row>
    <row r="599" spans="1:9" x14ac:dyDescent="0.25">
      <c r="A599">
        <v>0.90033610026695232</v>
      </c>
      <c r="B599">
        <v>0.90033610026695232</v>
      </c>
      <c r="C599">
        <v>0</v>
      </c>
      <c r="D599">
        <f t="shared" si="27"/>
        <v>0</v>
      </c>
      <c r="E599">
        <f t="shared" si="28"/>
        <v>0</v>
      </c>
      <c r="F599">
        <v>0.23</v>
      </c>
      <c r="G599">
        <v>0.23</v>
      </c>
      <c r="H599">
        <v>0.11701</v>
      </c>
      <c r="I599">
        <f t="shared" si="29"/>
        <v>0.17350500000000002</v>
      </c>
    </row>
    <row r="600" spans="1:9" x14ac:dyDescent="0.25">
      <c r="A600">
        <v>0.90033610026695232</v>
      </c>
      <c r="B600">
        <v>0.90033610026695232</v>
      </c>
      <c r="C600">
        <v>0</v>
      </c>
      <c r="D600">
        <f t="shared" si="27"/>
        <v>0</v>
      </c>
      <c r="E600">
        <f t="shared" si="28"/>
        <v>0</v>
      </c>
      <c r="F600">
        <v>0.23</v>
      </c>
      <c r="G600">
        <v>0.23</v>
      </c>
      <c r="H600">
        <v>8.8650000000000007E-2</v>
      </c>
      <c r="I600">
        <f t="shared" si="29"/>
        <v>0.15932499999999999</v>
      </c>
    </row>
    <row r="601" spans="1:9" x14ac:dyDescent="0.25">
      <c r="A601">
        <v>0.68358628720018022</v>
      </c>
      <c r="B601">
        <v>0.68358628720018022</v>
      </c>
      <c r="C601">
        <v>0</v>
      </c>
      <c r="D601">
        <f t="shared" si="27"/>
        <v>0</v>
      </c>
      <c r="E601">
        <f t="shared" si="28"/>
        <v>0</v>
      </c>
      <c r="F601">
        <v>0.23</v>
      </c>
      <c r="G601">
        <v>0.23</v>
      </c>
      <c r="H601">
        <v>6.4799999999999996E-2</v>
      </c>
      <c r="I601">
        <f t="shared" si="29"/>
        <v>0.1474</v>
      </c>
    </row>
    <row r="602" spans="1:9" x14ac:dyDescent="0.25">
      <c r="A602">
        <v>0.42571287299125177</v>
      </c>
      <c r="B602">
        <v>0.42571287299125177</v>
      </c>
      <c r="C602">
        <v>0</v>
      </c>
      <c r="D602">
        <f t="shared" si="27"/>
        <v>0</v>
      </c>
      <c r="E602">
        <f t="shared" si="28"/>
        <v>0</v>
      </c>
      <c r="F602">
        <v>0.23</v>
      </c>
      <c r="G602">
        <v>0.23</v>
      </c>
      <c r="H602">
        <v>7.0779999999999996E-2</v>
      </c>
      <c r="I602">
        <f t="shared" si="29"/>
        <v>0.15039</v>
      </c>
    </row>
    <row r="603" spans="1:9" x14ac:dyDescent="0.25">
      <c r="A603">
        <v>7.9028362954469397E-2</v>
      </c>
      <c r="B603">
        <v>7.9028362954469397E-2</v>
      </c>
      <c r="C603">
        <v>0</v>
      </c>
      <c r="D603">
        <f t="shared" si="27"/>
        <v>0</v>
      </c>
      <c r="E603">
        <f t="shared" si="28"/>
        <v>0</v>
      </c>
      <c r="F603">
        <v>0.23</v>
      </c>
      <c r="G603">
        <v>0.23</v>
      </c>
      <c r="H603">
        <v>6.0600000000000001E-2</v>
      </c>
      <c r="I603">
        <f t="shared" si="29"/>
        <v>0.14530000000000001</v>
      </c>
    </row>
    <row r="604" spans="1:9" x14ac:dyDescent="0.25">
      <c r="A604">
        <v>7.9028362954469397E-2</v>
      </c>
      <c r="B604">
        <v>7.9028362954469397E-2</v>
      </c>
      <c r="C604">
        <v>0</v>
      </c>
      <c r="D604">
        <f t="shared" si="27"/>
        <v>0</v>
      </c>
      <c r="E604">
        <f t="shared" si="28"/>
        <v>0</v>
      </c>
      <c r="F604">
        <v>0.23</v>
      </c>
      <c r="G604">
        <v>0.23</v>
      </c>
      <c r="H604">
        <v>5.9159999999999997E-2</v>
      </c>
      <c r="I604">
        <f t="shared" si="29"/>
        <v>0.14458000000000001</v>
      </c>
    </row>
    <row r="605" spans="1:9" x14ac:dyDescent="0.25">
      <c r="A605">
        <v>7.9028362954469397E-2</v>
      </c>
      <c r="B605">
        <v>7.9028362954469397E-2</v>
      </c>
      <c r="C605">
        <v>0</v>
      </c>
      <c r="D605">
        <f t="shared" si="27"/>
        <v>0</v>
      </c>
      <c r="E605">
        <f t="shared" si="28"/>
        <v>0</v>
      </c>
      <c r="F605">
        <v>0.23</v>
      </c>
      <c r="G605">
        <v>0.23</v>
      </c>
      <c r="H605">
        <v>5.8999999999999997E-2</v>
      </c>
      <c r="I605">
        <f t="shared" si="29"/>
        <v>0.14450000000000002</v>
      </c>
    </row>
    <row r="606" spans="1:9" x14ac:dyDescent="0.25">
      <c r="A606">
        <v>7.9028362954469397E-2</v>
      </c>
      <c r="B606">
        <v>7.9028362954469397E-2</v>
      </c>
      <c r="C606">
        <v>0</v>
      </c>
      <c r="D606">
        <f t="shared" si="27"/>
        <v>0</v>
      </c>
      <c r="E606">
        <f t="shared" si="28"/>
        <v>0</v>
      </c>
      <c r="F606">
        <v>0.23</v>
      </c>
      <c r="G606">
        <v>0.23</v>
      </c>
      <c r="H606">
        <v>5.5E-2</v>
      </c>
      <c r="I606">
        <f t="shared" si="29"/>
        <v>0.14250000000000002</v>
      </c>
    </row>
    <row r="607" spans="1:9" x14ac:dyDescent="0.25">
      <c r="A607">
        <v>8.3919801349476159E-2</v>
      </c>
      <c r="B607">
        <v>8.3919801349476159E-2</v>
      </c>
      <c r="C607">
        <v>0</v>
      </c>
      <c r="D607">
        <f t="shared" si="27"/>
        <v>0</v>
      </c>
      <c r="E607">
        <f t="shared" si="28"/>
        <v>0</v>
      </c>
      <c r="F607">
        <v>0.23</v>
      </c>
      <c r="G607">
        <v>0.23</v>
      </c>
      <c r="H607">
        <v>5.9159999999999997E-2</v>
      </c>
      <c r="I607">
        <f t="shared" si="29"/>
        <v>0.14458000000000001</v>
      </c>
    </row>
    <row r="608" spans="1:9" x14ac:dyDescent="0.25">
      <c r="A608">
        <v>0.19229449200791837</v>
      </c>
      <c r="B608">
        <v>0.19229449200791837</v>
      </c>
      <c r="C608">
        <v>0</v>
      </c>
      <c r="D608">
        <f t="shared" si="27"/>
        <v>0</v>
      </c>
      <c r="E608">
        <f t="shared" si="28"/>
        <v>0</v>
      </c>
      <c r="F608">
        <v>0.23</v>
      </c>
      <c r="G608">
        <v>0.23</v>
      </c>
      <c r="H608">
        <v>5.9159999999999997E-2</v>
      </c>
      <c r="I608">
        <f t="shared" si="29"/>
        <v>0.14458000000000001</v>
      </c>
    </row>
    <row r="609" spans="1:9" x14ac:dyDescent="0.25">
      <c r="A609">
        <v>0.35569397886119736</v>
      </c>
      <c r="B609">
        <v>0.35569397886119736</v>
      </c>
      <c r="C609">
        <v>0</v>
      </c>
      <c r="D609">
        <f t="shared" si="27"/>
        <v>0</v>
      </c>
      <c r="E609">
        <f t="shared" si="28"/>
        <v>0</v>
      </c>
      <c r="F609">
        <v>0.23</v>
      </c>
      <c r="G609">
        <v>0.23</v>
      </c>
      <c r="H609">
        <v>6.9989999999999997E-2</v>
      </c>
      <c r="I609">
        <f t="shared" si="29"/>
        <v>0.14999499999999999</v>
      </c>
    </row>
    <row r="610" spans="1:9" x14ac:dyDescent="0.25">
      <c r="A610">
        <v>0.43349991396680282</v>
      </c>
      <c r="B610">
        <v>0.43349991396680282</v>
      </c>
      <c r="C610">
        <v>0</v>
      </c>
      <c r="D610">
        <f t="shared" si="27"/>
        <v>0</v>
      </c>
      <c r="E610">
        <f t="shared" si="28"/>
        <v>0</v>
      </c>
      <c r="F610">
        <v>0.23</v>
      </c>
      <c r="G610">
        <v>0.23</v>
      </c>
      <c r="H610">
        <v>9.487000000000001E-2</v>
      </c>
      <c r="I610">
        <f t="shared" si="29"/>
        <v>0.162435</v>
      </c>
    </row>
    <row r="611" spans="1:9" x14ac:dyDescent="0.25">
      <c r="A611">
        <v>0.3723621150278707</v>
      </c>
      <c r="B611">
        <v>0.3723621150278707</v>
      </c>
      <c r="C611">
        <v>1.507E-2</v>
      </c>
      <c r="D611">
        <f t="shared" si="27"/>
        <v>1.5070000000000001</v>
      </c>
      <c r="E611">
        <f t="shared" si="28"/>
        <v>1.5070000000000002E-2</v>
      </c>
      <c r="F611">
        <v>0.23</v>
      </c>
      <c r="G611">
        <v>0.23</v>
      </c>
      <c r="H611">
        <v>8.3000000000000004E-2</v>
      </c>
      <c r="I611">
        <f t="shared" si="29"/>
        <v>0.1565</v>
      </c>
    </row>
    <row r="612" spans="1:9" x14ac:dyDescent="0.25">
      <c r="A612">
        <v>0.34790679396901703</v>
      </c>
      <c r="B612">
        <v>0.34790679396901703</v>
      </c>
      <c r="C612">
        <v>0.13729</v>
      </c>
      <c r="D612">
        <f t="shared" si="27"/>
        <v>13.728999999999999</v>
      </c>
      <c r="E612">
        <f t="shared" si="28"/>
        <v>0.13729</v>
      </c>
      <c r="F612">
        <v>0.23</v>
      </c>
      <c r="G612">
        <v>0.23</v>
      </c>
      <c r="H612">
        <v>6.6810000000000008E-2</v>
      </c>
      <c r="I612">
        <f t="shared" si="29"/>
        <v>0.14840500000000001</v>
      </c>
    </row>
    <row r="613" spans="1:9" x14ac:dyDescent="0.25">
      <c r="A613">
        <v>0.33567906148127546</v>
      </c>
      <c r="B613">
        <v>0.33567906148127546</v>
      </c>
      <c r="C613">
        <v>0.23449999999999999</v>
      </c>
      <c r="D613">
        <f t="shared" si="27"/>
        <v>23.45</v>
      </c>
      <c r="E613">
        <f t="shared" si="28"/>
        <v>0.23449999999999999</v>
      </c>
      <c r="F613">
        <v>0.23</v>
      </c>
      <c r="G613">
        <v>0.23</v>
      </c>
      <c r="H613">
        <v>5.96E-2</v>
      </c>
      <c r="I613">
        <f t="shared" si="29"/>
        <v>0.14480000000000001</v>
      </c>
    </row>
    <row r="614" spans="1:9" x14ac:dyDescent="0.25">
      <c r="A614">
        <v>0.33567906148127546</v>
      </c>
      <c r="B614">
        <v>0.33567906148127546</v>
      </c>
      <c r="C614">
        <v>0.50126000000000004</v>
      </c>
      <c r="D614">
        <f t="shared" si="27"/>
        <v>50.126000000000005</v>
      </c>
      <c r="E614">
        <f t="shared" si="28"/>
        <v>0.50126000000000004</v>
      </c>
      <c r="F614">
        <v>0.23</v>
      </c>
      <c r="G614">
        <v>0.23</v>
      </c>
      <c r="H614">
        <v>5.8999999999999997E-2</v>
      </c>
      <c r="I614">
        <f t="shared" si="29"/>
        <v>0.14450000000000002</v>
      </c>
    </row>
    <row r="615" spans="1:9" x14ac:dyDescent="0.25">
      <c r="A615">
        <v>0.36013438254012931</v>
      </c>
      <c r="B615">
        <v>0.36013438254012931</v>
      </c>
      <c r="C615">
        <v>0.28369</v>
      </c>
      <c r="D615">
        <f t="shared" si="27"/>
        <v>28.369</v>
      </c>
      <c r="E615">
        <f t="shared" si="28"/>
        <v>0.28369</v>
      </c>
      <c r="F615">
        <v>0.23</v>
      </c>
      <c r="G615">
        <v>0.23</v>
      </c>
      <c r="H615">
        <v>5.6100000000000004E-2</v>
      </c>
      <c r="I615">
        <f t="shared" si="29"/>
        <v>0.14305000000000001</v>
      </c>
    </row>
    <row r="616" spans="1:9" x14ac:dyDescent="0.25">
      <c r="A616">
        <v>0.36013438254012931</v>
      </c>
      <c r="B616">
        <v>0.36013438254012931</v>
      </c>
      <c r="C616">
        <v>0.44475999999999999</v>
      </c>
      <c r="D616">
        <f t="shared" si="27"/>
        <v>44.475999999999999</v>
      </c>
      <c r="E616">
        <f t="shared" si="28"/>
        <v>0.44475999999999999</v>
      </c>
      <c r="F616">
        <v>0.23</v>
      </c>
      <c r="G616">
        <v>0.23</v>
      </c>
      <c r="H616">
        <v>5.3399999999999996E-2</v>
      </c>
      <c r="I616">
        <f t="shared" si="29"/>
        <v>0.14169999999999999</v>
      </c>
    </row>
    <row r="617" spans="1:9" x14ac:dyDescent="0.25">
      <c r="A617">
        <v>0.36013438254012931</v>
      </c>
      <c r="B617">
        <v>0.36013438254012931</v>
      </c>
      <c r="C617">
        <v>0.52703</v>
      </c>
      <c r="D617">
        <f t="shared" si="27"/>
        <v>52.703000000000003</v>
      </c>
      <c r="E617">
        <f t="shared" si="28"/>
        <v>0.52703</v>
      </c>
      <c r="F617">
        <v>0.23</v>
      </c>
      <c r="G617">
        <v>0.23</v>
      </c>
      <c r="H617">
        <v>5.3100000000000001E-2</v>
      </c>
      <c r="I617">
        <f t="shared" si="29"/>
        <v>0.14155000000000001</v>
      </c>
    </row>
    <row r="618" spans="1:9" x14ac:dyDescent="0.25">
      <c r="A618">
        <v>0.3723621150278707</v>
      </c>
      <c r="B618">
        <v>0.3723621150278707</v>
      </c>
      <c r="C618">
        <v>0.43536999999999998</v>
      </c>
      <c r="D618">
        <f t="shared" si="27"/>
        <v>43.536999999999999</v>
      </c>
      <c r="E618">
        <f t="shared" si="28"/>
        <v>0.43536999999999998</v>
      </c>
      <c r="F618">
        <v>0.23</v>
      </c>
      <c r="G618">
        <v>0.23</v>
      </c>
      <c r="H618">
        <v>5.9159999999999997E-2</v>
      </c>
      <c r="I618">
        <f t="shared" si="29"/>
        <v>0.14458000000000001</v>
      </c>
    </row>
    <row r="619" spans="1:9" x14ac:dyDescent="0.25">
      <c r="A619">
        <v>0.3723621150278707</v>
      </c>
      <c r="B619">
        <v>0.3723621150278707</v>
      </c>
      <c r="C619">
        <v>2.9260000000000001E-2</v>
      </c>
      <c r="D619">
        <f t="shared" si="27"/>
        <v>2.9260000000000002</v>
      </c>
      <c r="E619">
        <f t="shared" si="28"/>
        <v>2.9260000000000001E-2</v>
      </c>
      <c r="F619">
        <v>0.23</v>
      </c>
      <c r="G619">
        <v>0.23</v>
      </c>
      <c r="H619">
        <v>7.3010000000000005E-2</v>
      </c>
      <c r="I619">
        <f t="shared" si="29"/>
        <v>0.151505</v>
      </c>
    </row>
    <row r="620" spans="1:9" x14ac:dyDescent="0.25">
      <c r="A620">
        <v>0.47462308335907144</v>
      </c>
      <c r="B620">
        <v>0.47462308335907144</v>
      </c>
      <c r="C620">
        <v>0</v>
      </c>
      <c r="D620">
        <f t="shared" si="27"/>
        <v>0</v>
      </c>
      <c r="E620">
        <f t="shared" si="28"/>
        <v>0</v>
      </c>
      <c r="F620">
        <v>0.23</v>
      </c>
      <c r="G620">
        <v>0.23</v>
      </c>
      <c r="H620">
        <v>7.7920000000000003E-2</v>
      </c>
      <c r="I620">
        <f t="shared" si="29"/>
        <v>0.15396000000000001</v>
      </c>
    </row>
    <row r="621" spans="1:9" x14ac:dyDescent="0.25">
      <c r="A621">
        <v>0.66691815103350682</v>
      </c>
      <c r="B621">
        <v>0.66691815103350682</v>
      </c>
      <c r="C621">
        <v>0</v>
      </c>
      <c r="D621">
        <f t="shared" si="27"/>
        <v>0</v>
      </c>
      <c r="E621">
        <f t="shared" si="28"/>
        <v>0</v>
      </c>
      <c r="F621">
        <v>0.23</v>
      </c>
      <c r="G621">
        <v>0.23</v>
      </c>
      <c r="H621">
        <v>9.9540000000000003E-2</v>
      </c>
      <c r="I621">
        <f t="shared" si="29"/>
        <v>0.16477</v>
      </c>
    </row>
    <row r="622" spans="1:9" x14ac:dyDescent="0.25">
      <c r="A622">
        <v>0.74472408613911223</v>
      </c>
      <c r="B622">
        <v>0.74472408613911223</v>
      </c>
      <c r="C622">
        <v>0</v>
      </c>
      <c r="D622">
        <f t="shared" si="27"/>
        <v>0</v>
      </c>
      <c r="E622">
        <f t="shared" si="28"/>
        <v>0</v>
      </c>
      <c r="F622">
        <v>0.23</v>
      </c>
      <c r="G622">
        <v>0.23</v>
      </c>
      <c r="H622">
        <v>9.9760000000000001E-2</v>
      </c>
      <c r="I622">
        <f t="shared" si="29"/>
        <v>0.16488</v>
      </c>
    </row>
    <row r="623" spans="1:9" x14ac:dyDescent="0.25">
      <c r="A623">
        <v>0.90033610026695232</v>
      </c>
      <c r="B623">
        <v>0.90033610026695232</v>
      </c>
      <c r="C623">
        <v>0</v>
      </c>
      <c r="D623">
        <f t="shared" si="27"/>
        <v>0</v>
      </c>
      <c r="E623">
        <f t="shared" si="28"/>
        <v>0</v>
      </c>
      <c r="F623">
        <v>0.23</v>
      </c>
      <c r="G623">
        <v>0.23</v>
      </c>
      <c r="H623">
        <v>0.08</v>
      </c>
      <c r="I623">
        <f t="shared" si="29"/>
        <v>0.155</v>
      </c>
    </row>
    <row r="624" spans="1:9" x14ac:dyDescent="0.25">
      <c r="A624">
        <v>0.90033610026695232</v>
      </c>
      <c r="B624">
        <v>0.90033610026695232</v>
      </c>
      <c r="C624">
        <v>0</v>
      </c>
      <c r="D624">
        <f t="shared" si="27"/>
        <v>0</v>
      </c>
      <c r="E624">
        <f t="shared" si="28"/>
        <v>0</v>
      </c>
      <c r="F624">
        <v>0.23</v>
      </c>
      <c r="G624">
        <v>0.23</v>
      </c>
      <c r="H624">
        <v>5.9159999999999997E-2</v>
      </c>
      <c r="I624">
        <f t="shared" si="29"/>
        <v>0.14458000000000001</v>
      </c>
    </row>
    <row r="625" spans="1:9" x14ac:dyDescent="0.25">
      <c r="A625">
        <v>0.68358628720018022</v>
      </c>
      <c r="B625">
        <v>0.68358628720018022</v>
      </c>
      <c r="C625">
        <v>0</v>
      </c>
      <c r="D625">
        <f t="shared" si="27"/>
        <v>0</v>
      </c>
      <c r="E625">
        <f t="shared" si="28"/>
        <v>0</v>
      </c>
      <c r="F625">
        <v>0.23</v>
      </c>
      <c r="G625">
        <v>0.23</v>
      </c>
      <c r="H625">
        <v>5.0270000000000002E-2</v>
      </c>
      <c r="I625">
        <f t="shared" si="29"/>
        <v>0.14013500000000001</v>
      </c>
    </row>
    <row r="626" spans="1:9" x14ac:dyDescent="0.25">
      <c r="A626">
        <v>0.42571287299125177</v>
      </c>
      <c r="B626">
        <v>0.42571287299125177</v>
      </c>
      <c r="C626">
        <v>0</v>
      </c>
      <c r="D626">
        <f t="shared" si="27"/>
        <v>0</v>
      </c>
      <c r="E626">
        <f t="shared" si="28"/>
        <v>0</v>
      </c>
      <c r="F626">
        <v>0.23</v>
      </c>
      <c r="G626">
        <v>0.23</v>
      </c>
      <c r="H626">
        <v>4.8799999999999996E-2</v>
      </c>
      <c r="I626">
        <f t="shared" si="29"/>
        <v>0.1394</v>
      </c>
    </row>
    <row r="627" spans="1:9" x14ac:dyDescent="0.25">
      <c r="A627">
        <v>7.9028362954469397E-2</v>
      </c>
      <c r="B627">
        <v>7.9028362954469397E-2</v>
      </c>
      <c r="C627">
        <v>0</v>
      </c>
      <c r="D627">
        <f t="shared" si="27"/>
        <v>0</v>
      </c>
      <c r="E627">
        <f t="shared" si="28"/>
        <v>0</v>
      </c>
      <c r="F627">
        <v>0.23</v>
      </c>
      <c r="G627">
        <v>0.23</v>
      </c>
      <c r="H627">
        <v>4.8000000000000001E-2</v>
      </c>
      <c r="I627">
        <f t="shared" si="29"/>
        <v>0.13900000000000001</v>
      </c>
    </row>
    <row r="628" spans="1:9" x14ac:dyDescent="0.25">
      <c r="A628">
        <v>7.9028362954469397E-2</v>
      </c>
      <c r="B628">
        <v>7.9028362954469397E-2</v>
      </c>
      <c r="C628">
        <v>0</v>
      </c>
      <c r="D628">
        <f t="shared" si="27"/>
        <v>0</v>
      </c>
      <c r="E628">
        <f t="shared" si="28"/>
        <v>0</v>
      </c>
      <c r="F628">
        <v>0.23</v>
      </c>
      <c r="G628">
        <v>0.23</v>
      </c>
      <c r="H628">
        <v>3.569E-2</v>
      </c>
      <c r="I628">
        <f t="shared" si="29"/>
        <v>0.13284499999999999</v>
      </c>
    </row>
    <row r="629" spans="1:9" x14ac:dyDescent="0.25">
      <c r="A629">
        <v>7.9028362954469397E-2</v>
      </c>
      <c r="B629">
        <v>7.9028362954469397E-2</v>
      </c>
      <c r="C629">
        <v>0</v>
      </c>
      <c r="D629">
        <f t="shared" si="27"/>
        <v>0</v>
      </c>
      <c r="E629">
        <f t="shared" si="28"/>
        <v>0</v>
      </c>
      <c r="F629">
        <v>0.23</v>
      </c>
      <c r="G629">
        <v>0.23</v>
      </c>
      <c r="H629">
        <v>3.3270000000000001E-2</v>
      </c>
      <c r="I629">
        <f t="shared" si="29"/>
        <v>0.131635</v>
      </c>
    </row>
    <row r="630" spans="1:9" x14ac:dyDescent="0.25">
      <c r="A630">
        <v>7.9028362954469397E-2</v>
      </c>
      <c r="B630">
        <v>7.9028362954469397E-2</v>
      </c>
      <c r="C630">
        <v>0</v>
      </c>
      <c r="D630">
        <f t="shared" si="27"/>
        <v>0</v>
      </c>
      <c r="E630">
        <f t="shared" si="28"/>
        <v>0</v>
      </c>
      <c r="F630">
        <v>0.23</v>
      </c>
      <c r="G630">
        <v>0.23</v>
      </c>
      <c r="H630">
        <v>0.03</v>
      </c>
      <c r="I630">
        <f t="shared" si="29"/>
        <v>0.13</v>
      </c>
    </row>
    <row r="631" spans="1:9" x14ac:dyDescent="0.25">
      <c r="A631">
        <v>8.3919801349476159E-2</v>
      </c>
      <c r="B631">
        <v>8.3919801349476159E-2</v>
      </c>
      <c r="C631">
        <v>0</v>
      </c>
      <c r="D631">
        <f t="shared" si="27"/>
        <v>0</v>
      </c>
      <c r="E631">
        <f t="shared" si="28"/>
        <v>0</v>
      </c>
      <c r="F631">
        <v>0.23</v>
      </c>
      <c r="G631">
        <v>0.23</v>
      </c>
      <c r="H631">
        <v>3.569E-2</v>
      </c>
      <c r="I631">
        <f t="shared" si="29"/>
        <v>0.13284499999999999</v>
      </c>
    </row>
    <row r="632" spans="1:9" x14ac:dyDescent="0.25">
      <c r="A632">
        <v>0.19229449200791837</v>
      </c>
      <c r="B632">
        <v>0.19229449200791837</v>
      </c>
      <c r="C632">
        <v>0</v>
      </c>
      <c r="D632">
        <f t="shared" si="27"/>
        <v>0</v>
      </c>
      <c r="E632">
        <f t="shared" si="28"/>
        <v>0</v>
      </c>
      <c r="F632">
        <v>0.23</v>
      </c>
      <c r="G632">
        <v>0.23</v>
      </c>
      <c r="H632">
        <v>4.5280000000000001E-2</v>
      </c>
      <c r="I632">
        <f t="shared" si="29"/>
        <v>0.13764000000000001</v>
      </c>
    </row>
    <row r="633" spans="1:9" x14ac:dyDescent="0.25">
      <c r="A633">
        <v>0.35569397886119736</v>
      </c>
      <c r="B633">
        <v>0.35569397886119736</v>
      </c>
      <c r="C633">
        <v>0</v>
      </c>
      <c r="D633">
        <f t="shared" si="27"/>
        <v>0</v>
      </c>
      <c r="E633">
        <f t="shared" si="28"/>
        <v>0</v>
      </c>
      <c r="F633">
        <v>0.23</v>
      </c>
      <c r="G633">
        <v>0.23</v>
      </c>
      <c r="H633">
        <v>4.9689999999999998E-2</v>
      </c>
      <c r="I633">
        <f t="shared" si="29"/>
        <v>0.139845</v>
      </c>
    </row>
    <row r="634" spans="1:9" x14ac:dyDescent="0.25">
      <c r="A634">
        <v>0.43349991396680282</v>
      </c>
      <c r="B634">
        <v>0.43349991396680282</v>
      </c>
      <c r="C634">
        <v>0</v>
      </c>
      <c r="D634">
        <f t="shared" si="27"/>
        <v>0</v>
      </c>
      <c r="E634">
        <f t="shared" si="28"/>
        <v>0</v>
      </c>
      <c r="F634">
        <v>0.23</v>
      </c>
      <c r="G634">
        <v>0.23</v>
      </c>
      <c r="H634">
        <v>6.837E-2</v>
      </c>
      <c r="I634">
        <f t="shared" si="29"/>
        <v>0.14918500000000001</v>
      </c>
    </row>
    <row r="635" spans="1:9" x14ac:dyDescent="0.25">
      <c r="A635">
        <v>0.3723621150278707</v>
      </c>
      <c r="B635">
        <v>0.3723621150278707</v>
      </c>
      <c r="C635">
        <v>0</v>
      </c>
      <c r="D635">
        <f t="shared" si="27"/>
        <v>0</v>
      </c>
      <c r="E635">
        <f t="shared" si="28"/>
        <v>0</v>
      </c>
      <c r="F635">
        <v>0.23</v>
      </c>
      <c r="G635">
        <v>0.23</v>
      </c>
      <c r="H635">
        <v>5.7619999999999998E-2</v>
      </c>
      <c r="I635">
        <f t="shared" si="29"/>
        <v>0.14380999999999999</v>
      </c>
    </row>
    <row r="636" spans="1:9" x14ac:dyDescent="0.25">
      <c r="A636">
        <v>0.34790679396901703</v>
      </c>
      <c r="B636">
        <v>0.34790679396901703</v>
      </c>
      <c r="C636">
        <v>0.44550000000000001</v>
      </c>
      <c r="D636">
        <f t="shared" si="27"/>
        <v>44.55</v>
      </c>
      <c r="E636">
        <f t="shared" si="28"/>
        <v>0.44550000000000001</v>
      </c>
      <c r="F636">
        <v>0.23</v>
      </c>
      <c r="G636">
        <v>0.23</v>
      </c>
      <c r="H636">
        <v>4.7E-2</v>
      </c>
      <c r="I636">
        <f t="shared" si="29"/>
        <v>0.13850000000000001</v>
      </c>
    </row>
    <row r="637" spans="1:9" x14ac:dyDescent="0.25">
      <c r="A637">
        <v>0.33567906148127546</v>
      </c>
      <c r="B637">
        <v>0.33567906148127546</v>
      </c>
      <c r="C637">
        <v>0.25955</v>
      </c>
      <c r="D637">
        <f t="shared" si="27"/>
        <v>25.955000000000002</v>
      </c>
      <c r="E637">
        <f t="shared" si="28"/>
        <v>0.25955</v>
      </c>
      <c r="F637">
        <v>0.23</v>
      </c>
      <c r="G637">
        <v>0.23</v>
      </c>
      <c r="H637">
        <v>0.03</v>
      </c>
      <c r="I637">
        <f t="shared" si="29"/>
        <v>0.13</v>
      </c>
    </row>
    <row r="638" spans="1:9" x14ac:dyDescent="0.25">
      <c r="A638">
        <v>0.33567906148127546</v>
      </c>
      <c r="B638">
        <v>0.33567906148127546</v>
      </c>
      <c r="C638">
        <v>0.13694999999999999</v>
      </c>
      <c r="D638">
        <f t="shared" si="27"/>
        <v>13.694999999999999</v>
      </c>
      <c r="E638">
        <f t="shared" si="28"/>
        <v>0.13694999999999999</v>
      </c>
      <c r="F638">
        <v>0.23</v>
      </c>
      <c r="G638">
        <v>0.23</v>
      </c>
      <c r="H638">
        <v>2.12E-2</v>
      </c>
      <c r="I638">
        <f t="shared" si="29"/>
        <v>0.12560000000000002</v>
      </c>
    </row>
    <row r="639" spans="1:9" x14ac:dyDescent="0.25">
      <c r="A639">
        <v>0.36013438254012931</v>
      </c>
      <c r="B639">
        <v>0.36013438254012931</v>
      </c>
      <c r="C639">
        <v>2.223E-2</v>
      </c>
      <c r="D639">
        <f t="shared" si="27"/>
        <v>2.2229999999999999</v>
      </c>
      <c r="E639">
        <f t="shared" si="28"/>
        <v>2.223E-2</v>
      </c>
      <c r="F639">
        <v>0.23</v>
      </c>
      <c r="G639">
        <v>0.23</v>
      </c>
      <c r="H639">
        <v>0.02</v>
      </c>
      <c r="I639">
        <f t="shared" si="29"/>
        <v>0.125</v>
      </c>
    </row>
    <row r="640" spans="1:9" x14ac:dyDescent="0.25">
      <c r="A640">
        <v>0.36013438254012931</v>
      </c>
      <c r="B640">
        <v>0.36013438254012931</v>
      </c>
      <c r="C640">
        <v>6.1200000000000004E-2</v>
      </c>
      <c r="D640">
        <f t="shared" si="27"/>
        <v>6.12</v>
      </c>
      <c r="E640">
        <f t="shared" si="28"/>
        <v>6.1200000000000004E-2</v>
      </c>
      <c r="F640">
        <v>0.23</v>
      </c>
      <c r="G640">
        <v>0.23</v>
      </c>
      <c r="H640">
        <v>1.4999999999999999E-2</v>
      </c>
      <c r="I640">
        <f t="shared" si="29"/>
        <v>0.1225</v>
      </c>
    </row>
    <row r="641" spans="1:9" x14ac:dyDescent="0.25">
      <c r="A641">
        <v>0.36013438254012931</v>
      </c>
      <c r="B641">
        <v>0.36013438254012931</v>
      </c>
      <c r="C641">
        <v>5.722E-2</v>
      </c>
      <c r="D641">
        <f t="shared" si="27"/>
        <v>5.7220000000000004</v>
      </c>
      <c r="E641">
        <f t="shared" si="28"/>
        <v>5.7220000000000007E-2</v>
      </c>
      <c r="F641">
        <v>0.23</v>
      </c>
      <c r="G641">
        <v>0.23</v>
      </c>
      <c r="H641">
        <v>1.7999999999999999E-2</v>
      </c>
      <c r="I641">
        <f t="shared" si="29"/>
        <v>0.124</v>
      </c>
    </row>
    <row r="642" spans="1:9" x14ac:dyDescent="0.25">
      <c r="A642">
        <v>0.3723621150278707</v>
      </c>
      <c r="B642">
        <v>0.3723621150278707</v>
      </c>
      <c r="C642">
        <v>0.10006</v>
      </c>
      <c r="D642">
        <f t="shared" si="27"/>
        <v>10.006</v>
      </c>
      <c r="E642">
        <f t="shared" si="28"/>
        <v>0.10006000000000001</v>
      </c>
      <c r="F642">
        <v>0.23</v>
      </c>
      <c r="G642">
        <v>0.23</v>
      </c>
      <c r="H642">
        <v>2.674E-2</v>
      </c>
      <c r="I642">
        <f t="shared" si="29"/>
        <v>0.12837000000000001</v>
      </c>
    </row>
    <row r="643" spans="1:9" x14ac:dyDescent="0.25">
      <c r="A643">
        <v>0.3723621150278707</v>
      </c>
      <c r="B643">
        <v>0.3723621150278707</v>
      </c>
      <c r="C643">
        <v>5.1549999999999999E-2</v>
      </c>
      <c r="D643">
        <f t="shared" ref="D643:D706" si="30">C643*$K$2</f>
        <v>5.1550000000000002</v>
      </c>
      <c r="E643">
        <f t="shared" ref="E643:E706" si="31">D643*$L$2</f>
        <v>5.1550000000000006E-2</v>
      </c>
      <c r="F643">
        <v>0.23</v>
      </c>
      <c r="G643">
        <v>0.23</v>
      </c>
      <c r="H643">
        <v>4.802E-2</v>
      </c>
      <c r="I643">
        <f t="shared" ref="I643:I706" si="32">(G643+H643)/2</f>
        <v>0.13900999999999999</v>
      </c>
    </row>
    <row r="644" spans="1:9" x14ac:dyDescent="0.25">
      <c r="A644">
        <v>0.47462308335907144</v>
      </c>
      <c r="B644">
        <v>0.47462308335907144</v>
      </c>
      <c r="C644">
        <v>0</v>
      </c>
      <c r="D644">
        <f t="shared" si="30"/>
        <v>0</v>
      </c>
      <c r="E644">
        <f t="shared" si="31"/>
        <v>0</v>
      </c>
      <c r="F644">
        <v>0.23</v>
      </c>
      <c r="G644">
        <v>0.23</v>
      </c>
      <c r="H644">
        <v>5.2429999999999997E-2</v>
      </c>
      <c r="I644">
        <f t="shared" si="32"/>
        <v>0.14121500000000001</v>
      </c>
    </row>
    <row r="645" spans="1:9" x14ac:dyDescent="0.25">
      <c r="A645">
        <v>0.66691815103350682</v>
      </c>
      <c r="B645">
        <v>0.66691815103350682</v>
      </c>
      <c r="C645">
        <v>0</v>
      </c>
      <c r="D645">
        <f t="shared" si="30"/>
        <v>0</v>
      </c>
      <c r="E645">
        <f t="shared" si="31"/>
        <v>0</v>
      </c>
      <c r="F645">
        <v>0.23</v>
      </c>
      <c r="G645">
        <v>0.23</v>
      </c>
      <c r="H645">
        <v>7.8E-2</v>
      </c>
      <c r="I645">
        <f t="shared" si="32"/>
        <v>0.154</v>
      </c>
    </row>
    <row r="646" spans="1:9" x14ac:dyDescent="0.25">
      <c r="A646">
        <v>0.74472408613911223</v>
      </c>
      <c r="B646">
        <v>0.74472408613911223</v>
      </c>
      <c r="C646">
        <v>0</v>
      </c>
      <c r="D646">
        <f t="shared" si="30"/>
        <v>0</v>
      </c>
      <c r="E646">
        <f t="shared" si="31"/>
        <v>0</v>
      </c>
      <c r="F646">
        <v>0.23</v>
      </c>
      <c r="G646">
        <v>0.23</v>
      </c>
      <c r="H646">
        <v>8.201E-2</v>
      </c>
      <c r="I646">
        <f t="shared" si="32"/>
        <v>0.156005</v>
      </c>
    </row>
    <row r="647" spans="1:9" x14ac:dyDescent="0.25">
      <c r="A647">
        <v>0.90033610026695232</v>
      </c>
      <c r="B647">
        <v>0.90033610026695232</v>
      </c>
      <c r="C647">
        <v>0</v>
      </c>
      <c r="D647">
        <f t="shared" si="30"/>
        <v>0</v>
      </c>
      <c r="E647">
        <f t="shared" si="31"/>
        <v>0</v>
      </c>
      <c r="F647">
        <v>0.23</v>
      </c>
      <c r="G647">
        <v>0.23</v>
      </c>
      <c r="H647">
        <v>7.8E-2</v>
      </c>
      <c r="I647">
        <f t="shared" si="32"/>
        <v>0.154</v>
      </c>
    </row>
    <row r="648" spans="1:9" x14ac:dyDescent="0.25">
      <c r="A648">
        <v>0.90033610026695232</v>
      </c>
      <c r="B648">
        <v>0.90033610026695232</v>
      </c>
      <c r="C648">
        <v>0</v>
      </c>
      <c r="D648">
        <f t="shared" si="30"/>
        <v>0</v>
      </c>
      <c r="E648">
        <f t="shared" si="31"/>
        <v>0</v>
      </c>
      <c r="F648">
        <v>0.23</v>
      </c>
      <c r="G648">
        <v>0.23</v>
      </c>
      <c r="H648">
        <v>7.4889999999999998E-2</v>
      </c>
      <c r="I648">
        <f t="shared" si="32"/>
        <v>0.152445</v>
      </c>
    </row>
    <row r="649" spans="1:9" x14ac:dyDescent="0.25">
      <c r="A649">
        <v>0.68358628720018022</v>
      </c>
      <c r="B649">
        <v>0.68358628720018022</v>
      </c>
      <c r="C649">
        <v>0</v>
      </c>
      <c r="D649">
        <f t="shared" si="30"/>
        <v>0</v>
      </c>
      <c r="E649">
        <f t="shared" si="31"/>
        <v>0</v>
      </c>
      <c r="F649">
        <v>0.23</v>
      </c>
      <c r="G649">
        <v>0.23</v>
      </c>
      <c r="H649">
        <v>5.2429999999999997E-2</v>
      </c>
      <c r="I649">
        <f t="shared" si="32"/>
        <v>0.14121500000000001</v>
      </c>
    </row>
    <row r="650" spans="1:9" x14ac:dyDescent="0.25">
      <c r="A650">
        <v>0.42571287299125177</v>
      </c>
      <c r="B650">
        <v>0.42571287299125177</v>
      </c>
      <c r="C650">
        <v>0</v>
      </c>
      <c r="D650">
        <f t="shared" si="30"/>
        <v>0</v>
      </c>
      <c r="E650">
        <f t="shared" si="31"/>
        <v>0</v>
      </c>
      <c r="F650">
        <v>0.23</v>
      </c>
      <c r="G650">
        <v>0.23</v>
      </c>
      <c r="H650">
        <v>0.04</v>
      </c>
      <c r="I650">
        <f t="shared" si="32"/>
        <v>0.13500000000000001</v>
      </c>
    </row>
    <row r="651" spans="1:9" x14ac:dyDescent="0.25">
      <c r="A651">
        <v>7.9028362954469397E-2</v>
      </c>
      <c r="B651">
        <v>7.9028362954469397E-2</v>
      </c>
      <c r="C651">
        <v>0</v>
      </c>
      <c r="D651">
        <f t="shared" si="30"/>
        <v>0</v>
      </c>
      <c r="E651">
        <f t="shared" si="31"/>
        <v>0</v>
      </c>
      <c r="F651">
        <v>0.23</v>
      </c>
      <c r="G651">
        <v>0.23</v>
      </c>
      <c r="H651">
        <v>3.669E-2</v>
      </c>
      <c r="I651">
        <f t="shared" si="32"/>
        <v>0.13334499999999999</v>
      </c>
    </row>
    <row r="652" spans="1:9" x14ac:dyDescent="0.25">
      <c r="A652">
        <v>7.9028362954469397E-2</v>
      </c>
      <c r="B652">
        <v>7.9028362954469397E-2</v>
      </c>
      <c r="C652">
        <v>0</v>
      </c>
      <c r="D652">
        <f t="shared" si="30"/>
        <v>0</v>
      </c>
      <c r="E652">
        <f t="shared" si="31"/>
        <v>0</v>
      </c>
      <c r="F652">
        <v>0.23</v>
      </c>
      <c r="G652">
        <v>0.23</v>
      </c>
      <c r="H652">
        <v>3.669E-2</v>
      </c>
      <c r="I652">
        <f t="shared" si="32"/>
        <v>0.13334499999999999</v>
      </c>
    </row>
    <row r="653" spans="1:9" x14ac:dyDescent="0.25">
      <c r="A653">
        <v>7.9028362954469397E-2</v>
      </c>
      <c r="B653">
        <v>7.9028362954469397E-2</v>
      </c>
      <c r="C653">
        <v>0</v>
      </c>
      <c r="D653">
        <f t="shared" si="30"/>
        <v>0</v>
      </c>
      <c r="E653">
        <f t="shared" si="31"/>
        <v>0</v>
      </c>
      <c r="F653">
        <v>0.23</v>
      </c>
      <c r="G653">
        <v>0.23</v>
      </c>
      <c r="H653">
        <v>3.6270000000000004E-2</v>
      </c>
      <c r="I653">
        <f t="shared" si="32"/>
        <v>0.133135</v>
      </c>
    </row>
    <row r="654" spans="1:9" x14ac:dyDescent="0.25">
      <c r="A654">
        <v>7.9028362954469397E-2</v>
      </c>
      <c r="B654">
        <v>7.9028362954469397E-2</v>
      </c>
      <c r="C654">
        <v>0</v>
      </c>
      <c r="D654">
        <f t="shared" si="30"/>
        <v>0</v>
      </c>
      <c r="E654">
        <f t="shared" si="31"/>
        <v>0</v>
      </c>
      <c r="F654">
        <v>0.23</v>
      </c>
      <c r="G654">
        <v>0.23</v>
      </c>
      <c r="H654">
        <v>3.594E-2</v>
      </c>
      <c r="I654">
        <f t="shared" si="32"/>
        <v>0.13297</v>
      </c>
    </row>
    <row r="655" spans="1:9" x14ac:dyDescent="0.25">
      <c r="A655">
        <v>8.3919801349476159E-2</v>
      </c>
      <c r="B655">
        <v>8.3919801349476159E-2</v>
      </c>
      <c r="C655">
        <v>0</v>
      </c>
      <c r="D655">
        <f t="shared" si="30"/>
        <v>0</v>
      </c>
      <c r="E655">
        <f t="shared" si="31"/>
        <v>0</v>
      </c>
      <c r="F655">
        <v>0.23</v>
      </c>
      <c r="G655">
        <v>0.23</v>
      </c>
      <c r="H655">
        <v>3.5200000000000002E-2</v>
      </c>
      <c r="I655">
        <f t="shared" si="32"/>
        <v>0.1326</v>
      </c>
    </row>
    <row r="656" spans="1:9" x14ac:dyDescent="0.25">
      <c r="A656">
        <v>0.19229449200791837</v>
      </c>
      <c r="B656">
        <v>0.19229449200791837</v>
      </c>
      <c r="C656">
        <v>0</v>
      </c>
      <c r="D656">
        <f t="shared" si="30"/>
        <v>0</v>
      </c>
      <c r="E656">
        <f t="shared" si="31"/>
        <v>0</v>
      </c>
      <c r="F656">
        <v>0.23</v>
      </c>
      <c r="G656">
        <v>0.23</v>
      </c>
      <c r="H656">
        <v>3.6270000000000004E-2</v>
      </c>
      <c r="I656">
        <f t="shared" si="32"/>
        <v>0.133135</v>
      </c>
    </row>
    <row r="657" spans="1:9" x14ac:dyDescent="0.25">
      <c r="A657">
        <v>0.35569397886119736</v>
      </c>
      <c r="B657">
        <v>0.35569397886119736</v>
      </c>
      <c r="C657">
        <v>0</v>
      </c>
      <c r="D657">
        <f t="shared" si="30"/>
        <v>0</v>
      </c>
      <c r="E657">
        <f t="shared" si="31"/>
        <v>0</v>
      </c>
      <c r="F657">
        <v>0.23</v>
      </c>
      <c r="G657">
        <v>0.23</v>
      </c>
      <c r="H657">
        <v>3.7600000000000001E-2</v>
      </c>
      <c r="I657">
        <f t="shared" si="32"/>
        <v>0.1338</v>
      </c>
    </row>
    <row r="658" spans="1:9" x14ac:dyDescent="0.25">
      <c r="A658">
        <v>0.43349991396680282</v>
      </c>
      <c r="B658">
        <v>0.43349991396680282</v>
      </c>
      <c r="C658">
        <v>0</v>
      </c>
      <c r="D658">
        <f t="shared" si="30"/>
        <v>0</v>
      </c>
      <c r="E658">
        <f t="shared" si="31"/>
        <v>0</v>
      </c>
      <c r="F658">
        <v>0.23</v>
      </c>
      <c r="G658">
        <v>0.23</v>
      </c>
      <c r="H658">
        <v>4.274E-2</v>
      </c>
      <c r="I658">
        <f t="shared" si="32"/>
        <v>0.13636999999999999</v>
      </c>
    </row>
    <row r="659" spans="1:9" x14ac:dyDescent="0.25">
      <c r="A659">
        <v>0.3723621150278707</v>
      </c>
      <c r="B659">
        <v>0.3723621150278707</v>
      </c>
      <c r="C659">
        <v>1.2619999999999999E-2</v>
      </c>
      <c r="D659">
        <f t="shared" si="30"/>
        <v>1.262</v>
      </c>
      <c r="E659">
        <f t="shared" si="31"/>
        <v>1.2620000000000001E-2</v>
      </c>
      <c r="F659">
        <v>0.23</v>
      </c>
      <c r="G659">
        <v>0.23</v>
      </c>
      <c r="H659">
        <v>3.95E-2</v>
      </c>
      <c r="I659">
        <f t="shared" si="32"/>
        <v>0.13475000000000001</v>
      </c>
    </row>
    <row r="660" spans="1:9" x14ac:dyDescent="0.25">
      <c r="A660">
        <v>0.34790679396901703</v>
      </c>
      <c r="B660">
        <v>0.34790679396901703</v>
      </c>
      <c r="C660">
        <v>4.5380000000000004E-2</v>
      </c>
      <c r="D660">
        <f t="shared" si="30"/>
        <v>4.5380000000000003</v>
      </c>
      <c r="E660">
        <f t="shared" si="31"/>
        <v>4.5380000000000004E-2</v>
      </c>
      <c r="F660">
        <v>0.23</v>
      </c>
      <c r="G660">
        <v>0.23</v>
      </c>
      <c r="H660">
        <v>3.4799999999999998E-2</v>
      </c>
      <c r="I660">
        <f t="shared" si="32"/>
        <v>0.13240000000000002</v>
      </c>
    </row>
    <row r="661" spans="1:9" x14ac:dyDescent="0.25">
      <c r="A661">
        <v>0.33567906148127546</v>
      </c>
      <c r="B661">
        <v>0.33567906148127546</v>
      </c>
      <c r="C661">
        <v>8.0790000000000001E-2</v>
      </c>
      <c r="D661">
        <f t="shared" si="30"/>
        <v>8.0790000000000006</v>
      </c>
      <c r="E661">
        <f t="shared" si="31"/>
        <v>8.0790000000000015E-2</v>
      </c>
      <c r="F661">
        <v>0.23</v>
      </c>
      <c r="G661">
        <v>0.23</v>
      </c>
      <c r="H661">
        <v>2.9559999999999999E-2</v>
      </c>
      <c r="I661">
        <f t="shared" si="32"/>
        <v>0.12978000000000001</v>
      </c>
    </row>
    <row r="662" spans="1:9" x14ac:dyDescent="0.25">
      <c r="A662">
        <v>0.33567906148127546</v>
      </c>
      <c r="B662">
        <v>0.33567906148127546</v>
      </c>
      <c r="C662">
        <v>0.25657999999999997</v>
      </c>
      <c r="D662">
        <f t="shared" si="30"/>
        <v>25.657999999999998</v>
      </c>
      <c r="E662">
        <f t="shared" si="31"/>
        <v>0.25657999999999997</v>
      </c>
      <c r="F662">
        <v>0.23</v>
      </c>
      <c r="G662">
        <v>0.23</v>
      </c>
      <c r="H662">
        <v>2.4469999999999999E-2</v>
      </c>
      <c r="I662">
        <f t="shared" si="32"/>
        <v>0.12723500000000001</v>
      </c>
    </row>
    <row r="663" spans="1:9" x14ac:dyDescent="0.25">
      <c r="A663">
        <v>0.36013438254012931</v>
      </c>
      <c r="B663">
        <v>0.36013438254012931</v>
      </c>
      <c r="C663">
        <v>7.0580000000000004E-2</v>
      </c>
      <c r="D663">
        <f t="shared" si="30"/>
        <v>7.0580000000000007</v>
      </c>
      <c r="E663">
        <f t="shared" si="31"/>
        <v>7.0580000000000004E-2</v>
      </c>
      <c r="F663">
        <v>0.23</v>
      </c>
      <c r="G663">
        <v>0.23</v>
      </c>
      <c r="H663">
        <v>2.0730000000000002E-2</v>
      </c>
      <c r="I663">
        <f t="shared" si="32"/>
        <v>0.125365</v>
      </c>
    </row>
    <row r="664" spans="1:9" x14ac:dyDescent="0.25">
      <c r="A664">
        <v>0.36013438254012931</v>
      </c>
      <c r="B664">
        <v>0.36013438254012931</v>
      </c>
      <c r="C664">
        <v>0.20143</v>
      </c>
      <c r="D664">
        <f t="shared" si="30"/>
        <v>20.143000000000001</v>
      </c>
      <c r="E664">
        <f t="shared" si="31"/>
        <v>0.20143</v>
      </c>
      <c r="F664">
        <v>0.23</v>
      </c>
      <c r="G664">
        <v>0.23</v>
      </c>
      <c r="H664">
        <v>1.7999999999999999E-2</v>
      </c>
      <c r="I664">
        <f t="shared" si="32"/>
        <v>0.124</v>
      </c>
    </row>
    <row r="665" spans="1:9" x14ac:dyDescent="0.25">
      <c r="A665">
        <v>0.36013438254012931</v>
      </c>
      <c r="B665">
        <v>0.36013438254012931</v>
      </c>
      <c r="C665">
        <v>9.2090000000000005E-2</v>
      </c>
      <c r="D665">
        <f t="shared" si="30"/>
        <v>9.2089999999999996</v>
      </c>
      <c r="E665">
        <f t="shared" si="31"/>
        <v>9.2089999999999991E-2</v>
      </c>
      <c r="F665">
        <v>0.23</v>
      </c>
      <c r="G665">
        <v>0.23</v>
      </c>
      <c r="H665">
        <v>1.4999999999999999E-2</v>
      </c>
      <c r="I665">
        <f t="shared" si="32"/>
        <v>0.1225</v>
      </c>
    </row>
    <row r="666" spans="1:9" x14ac:dyDescent="0.25">
      <c r="A666">
        <v>0.3723621150278707</v>
      </c>
      <c r="B666">
        <v>0.3723621150278707</v>
      </c>
      <c r="C666">
        <v>9.3299999999999998E-3</v>
      </c>
      <c r="D666">
        <f t="shared" si="30"/>
        <v>0.93299999999999994</v>
      </c>
      <c r="E666">
        <f t="shared" si="31"/>
        <v>9.3299999999999998E-3</v>
      </c>
      <c r="F666">
        <v>0.23</v>
      </c>
      <c r="G666">
        <v>0.23</v>
      </c>
      <c r="H666">
        <v>2.24E-2</v>
      </c>
      <c r="I666">
        <f t="shared" si="32"/>
        <v>0.12620000000000001</v>
      </c>
    </row>
    <row r="667" spans="1:9" x14ac:dyDescent="0.25">
      <c r="A667">
        <v>0.3723621150278707</v>
      </c>
      <c r="B667">
        <v>0.3723621150278707</v>
      </c>
      <c r="C667">
        <v>3.0000000000000001E-3</v>
      </c>
      <c r="D667">
        <f t="shared" si="30"/>
        <v>0.3</v>
      </c>
      <c r="E667">
        <f t="shared" si="31"/>
        <v>3.0000000000000001E-3</v>
      </c>
      <c r="F667">
        <v>0.23</v>
      </c>
      <c r="G667">
        <v>0.23</v>
      </c>
      <c r="H667">
        <v>3.5000000000000003E-2</v>
      </c>
      <c r="I667">
        <f t="shared" si="32"/>
        <v>0.13250000000000001</v>
      </c>
    </row>
    <row r="668" spans="1:9" x14ac:dyDescent="0.25">
      <c r="A668">
        <v>0.47462308335907144</v>
      </c>
      <c r="B668">
        <v>0.47462308335907144</v>
      </c>
      <c r="C668">
        <v>0</v>
      </c>
      <c r="D668">
        <f t="shared" si="30"/>
        <v>0</v>
      </c>
      <c r="E668">
        <f t="shared" si="31"/>
        <v>0</v>
      </c>
      <c r="F668">
        <v>0.23</v>
      </c>
      <c r="G668">
        <v>0.23</v>
      </c>
      <c r="H668">
        <v>6.3090000000000007E-2</v>
      </c>
      <c r="I668">
        <f t="shared" si="32"/>
        <v>0.14654500000000001</v>
      </c>
    </row>
    <row r="669" spans="1:9" x14ac:dyDescent="0.25">
      <c r="A669">
        <v>0.66691815103350682</v>
      </c>
      <c r="B669">
        <v>0.66691815103350682</v>
      </c>
      <c r="C669">
        <v>0</v>
      </c>
      <c r="D669">
        <f t="shared" si="30"/>
        <v>0</v>
      </c>
      <c r="E669">
        <f t="shared" si="31"/>
        <v>0</v>
      </c>
      <c r="F669">
        <v>0.23</v>
      </c>
      <c r="G669">
        <v>0.23</v>
      </c>
      <c r="H669">
        <v>7.0230000000000001E-2</v>
      </c>
      <c r="I669">
        <f t="shared" si="32"/>
        <v>0.150115</v>
      </c>
    </row>
    <row r="670" spans="1:9" x14ac:dyDescent="0.25">
      <c r="A670">
        <v>0.74472408613911223</v>
      </c>
      <c r="B670">
        <v>0.74472408613911223</v>
      </c>
      <c r="C670">
        <v>0</v>
      </c>
      <c r="D670">
        <f t="shared" si="30"/>
        <v>0</v>
      </c>
      <c r="E670">
        <f t="shared" si="31"/>
        <v>0</v>
      </c>
      <c r="F670">
        <v>0.23</v>
      </c>
      <c r="G670">
        <v>0.23</v>
      </c>
      <c r="H670">
        <v>7.4889999999999998E-2</v>
      </c>
      <c r="I670">
        <f t="shared" si="32"/>
        <v>0.152445</v>
      </c>
    </row>
    <row r="671" spans="1:9" x14ac:dyDescent="0.25">
      <c r="A671">
        <v>0.90033610026695232</v>
      </c>
      <c r="B671">
        <v>0.90033610026695232</v>
      </c>
      <c r="C671">
        <v>0</v>
      </c>
      <c r="D671">
        <f t="shared" si="30"/>
        <v>0</v>
      </c>
      <c r="E671">
        <f t="shared" si="31"/>
        <v>0</v>
      </c>
      <c r="F671">
        <v>0.23</v>
      </c>
      <c r="G671">
        <v>0.23</v>
      </c>
      <c r="H671">
        <v>7.4889999999999998E-2</v>
      </c>
      <c r="I671">
        <f t="shared" si="32"/>
        <v>0.152445</v>
      </c>
    </row>
    <row r="672" spans="1:9" x14ac:dyDescent="0.25">
      <c r="A672">
        <v>0.90033610026695232</v>
      </c>
      <c r="B672">
        <v>0.90033610026695232</v>
      </c>
      <c r="C672">
        <v>0</v>
      </c>
      <c r="D672">
        <f t="shared" si="30"/>
        <v>0</v>
      </c>
      <c r="E672">
        <f t="shared" si="31"/>
        <v>0</v>
      </c>
      <c r="F672">
        <v>0.23</v>
      </c>
      <c r="G672">
        <v>0.23</v>
      </c>
      <c r="H672">
        <v>7.0989999999999998E-2</v>
      </c>
      <c r="I672">
        <f t="shared" si="32"/>
        <v>0.15049499999999999</v>
      </c>
    </row>
    <row r="673" spans="1:9" x14ac:dyDescent="0.25">
      <c r="A673">
        <v>0.68358628720018022</v>
      </c>
      <c r="B673">
        <v>0.68358628720018022</v>
      </c>
      <c r="C673">
        <v>0</v>
      </c>
      <c r="D673">
        <f t="shared" si="30"/>
        <v>0</v>
      </c>
      <c r="E673">
        <f t="shared" si="31"/>
        <v>0</v>
      </c>
      <c r="F673">
        <v>0.23</v>
      </c>
      <c r="G673">
        <v>0.23</v>
      </c>
      <c r="H673">
        <v>6.3090000000000007E-2</v>
      </c>
      <c r="I673">
        <f t="shared" si="32"/>
        <v>0.14654500000000001</v>
      </c>
    </row>
    <row r="674" spans="1:9" x14ac:dyDescent="0.25">
      <c r="A674">
        <v>0.42571287299125177</v>
      </c>
      <c r="B674">
        <v>0.42571287299125177</v>
      </c>
      <c r="C674">
        <v>0</v>
      </c>
      <c r="D674">
        <f t="shared" si="30"/>
        <v>0</v>
      </c>
      <c r="E674">
        <f t="shared" si="31"/>
        <v>0</v>
      </c>
      <c r="F674">
        <v>0.23</v>
      </c>
      <c r="G674">
        <v>0.23</v>
      </c>
      <c r="H674">
        <v>5.2340000000000005E-2</v>
      </c>
      <c r="I674">
        <f t="shared" si="32"/>
        <v>0.14117000000000002</v>
      </c>
    </row>
    <row r="675" spans="1:9" x14ac:dyDescent="0.25">
      <c r="A675">
        <v>7.9028362954469397E-2</v>
      </c>
      <c r="B675">
        <v>7.9028362954469397E-2</v>
      </c>
      <c r="C675">
        <v>0</v>
      </c>
      <c r="D675">
        <f t="shared" si="30"/>
        <v>0</v>
      </c>
      <c r="E675">
        <f t="shared" si="31"/>
        <v>0</v>
      </c>
      <c r="F675">
        <v>0.23</v>
      </c>
      <c r="G675">
        <v>0.23</v>
      </c>
      <c r="H675">
        <v>0.04</v>
      </c>
      <c r="I675">
        <f t="shared" si="32"/>
        <v>0.13500000000000001</v>
      </c>
    </row>
    <row r="676" spans="1:9" x14ac:dyDescent="0.25">
      <c r="A676">
        <v>7.9028362954469397E-2</v>
      </c>
      <c r="B676">
        <v>7.9028362954469397E-2</v>
      </c>
      <c r="C676">
        <v>0</v>
      </c>
      <c r="D676">
        <f t="shared" si="30"/>
        <v>0</v>
      </c>
      <c r="E676">
        <f t="shared" si="31"/>
        <v>0</v>
      </c>
      <c r="F676">
        <v>0.23</v>
      </c>
      <c r="G676">
        <v>0.23</v>
      </c>
      <c r="H676">
        <v>3.8899999999999997E-2</v>
      </c>
      <c r="I676">
        <f t="shared" si="32"/>
        <v>0.13445000000000001</v>
      </c>
    </row>
    <row r="677" spans="1:9" x14ac:dyDescent="0.25">
      <c r="A677">
        <v>7.9028362954469397E-2</v>
      </c>
      <c r="B677">
        <v>7.9028362954469397E-2</v>
      </c>
      <c r="C677">
        <v>0</v>
      </c>
      <c r="D677">
        <f t="shared" si="30"/>
        <v>0</v>
      </c>
      <c r="E677">
        <f t="shared" si="31"/>
        <v>0</v>
      </c>
      <c r="F677">
        <v>0.23</v>
      </c>
      <c r="G677">
        <v>0.23</v>
      </c>
      <c r="H677">
        <v>3.8450000000000005E-2</v>
      </c>
      <c r="I677">
        <f t="shared" si="32"/>
        <v>0.13422500000000001</v>
      </c>
    </row>
    <row r="678" spans="1:9" x14ac:dyDescent="0.25">
      <c r="A678">
        <v>7.9028362954469397E-2</v>
      </c>
      <c r="B678">
        <v>7.9028362954469397E-2</v>
      </c>
      <c r="C678">
        <v>0</v>
      </c>
      <c r="D678">
        <f t="shared" si="30"/>
        <v>0</v>
      </c>
      <c r="E678">
        <f t="shared" si="31"/>
        <v>0</v>
      </c>
      <c r="F678">
        <v>0.23</v>
      </c>
      <c r="G678">
        <v>0.23</v>
      </c>
      <c r="H678">
        <v>3.805E-2</v>
      </c>
      <c r="I678">
        <f t="shared" si="32"/>
        <v>0.13402500000000001</v>
      </c>
    </row>
    <row r="679" spans="1:9" x14ac:dyDescent="0.25">
      <c r="A679">
        <v>8.3919801349476159E-2</v>
      </c>
      <c r="B679">
        <v>8.3919801349476159E-2</v>
      </c>
      <c r="C679">
        <v>0</v>
      </c>
      <c r="D679">
        <f t="shared" si="30"/>
        <v>0</v>
      </c>
      <c r="E679">
        <f t="shared" si="31"/>
        <v>0</v>
      </c>
      <c r="F679">
        <v>0.23</v>
      </c>
      <c r="G679">
        <v>0.23</v>
      </c>
      <c r="H679">
        <v>3.805E-2</v>
      </c>
      <c r="I679">
        <f t="shared" si="32"/>
        <v>0.13402500000000001</v>
      </c>
    </row>
    <row r="680" spans="1:9" x14ac:dyDescent="0.25">
      <c r="A680">
        <v>0.19229449200791837</v>
      </c>
      <c r="B680">
        <v>0.19229449200791837</v>
      </c>
      <c r="C680">
        <v>0</v>
      </c>
      <c r="D680">
        <f t="shared" si="30"/>
        <v>0</v>
      </c>
      <c r="E680">
        <f t="shared" si="31"/>
        <v>0</v>
      </c>
      <c r="F680">
        <v>0.23</v>
      </c>
      <c r="G680">
        <v>0.23</v>
      </c>
      <c r="H680">
        <v>3.8700000000000005E-2</v>
      </c>
      <c r="I680">
        <f t="shared" si="32"/>
        <v>0.13435</v>
      </c>
    </row>
    <row r="681" spans="1:9" x14ac:dyDescent="0.25">
      <c r="A681">
        <v>0.35569397886119736</v>
      </c>
      <c r="B681">
        <v>0.35569397886119736</v>
      </c>
      <c r="C681">
        <v>0</v>
      </c>
      <c r="D681">
        <f t="shared" si="30"/>
        <v>0</v>
      </c>
      <c r="E681">
        <f t="shared" si="31"/>
        <v>0</v>
      </c>
      <c r="F681">
        <v>0.23</v>
      </c>
      <c r="G681">
        <v>0.23</v>
      </c>
      <c r="H681">
        <v>3.9100000000000003E-2</v>
      </c>
      <c r="I681">
        <f t="shared" si="32"/>
        <v>0.13455</v>
      </c>
    </row>
    <row r="682" spans="1:9" x14ac:dyDescent="0.25">
      <c r="A682">
        <v>0.43349991396680282</v>
      </c>
      <c r="B682">
        <v>0.43349991396680282</v>
      </c>
      <c r="C682">
        <v>0</v>
      </c>
      <c r="D682">
        <f t="shared" si="30"/>
        <v>0</v>
      </c>
      <c r="E682">
        <f t="shared" si="31"/>
        <v>0</v>
      </c>
      <c r="F682">
        <v>0.23</v>
      </c>
      <c r="G682">
        <v>0.23</v>
      </c>
      <c r="H682">
        <v>3.95E-2</v>
      </c>
      <c r="I682">
        <f t="shared" si="32"/>
        <v>0.13475000000000001</v>
      </c>
    </row>
    <row r="683" spans="1:9" x14ac:dyDescent="0.25">
      <c r="A683">
        <v>0.3723621150278707</v>
      </c>
      <c r="B683">
        <v>0.3723621150278707</v>
      </c>
      <c r="C683">
        <v>1.8420000000000002E-2</v>
      </c>
      <c r="D683">
        <f t="shared" si="30"/>
        <v>1.8420000000000003</v>
      </c>
      <c r="E683">
        <f t="shared" si="31"/>
        <v>1.8420000000000002E-2</v>
      </c>
      <c r="F683">
        <v>0.23</v>
      </c>
      <c r="G683">
        <v>0.23</v>
      </c>
      <c r="H683">
        <v>3.95E-2</v>
      </c>
      <c r="I683">
        <f t="shared" si="32"/>
        <v>0.13475000000000001</v>
      </c>
    </row>
    <row r="684" spans="1:9" x14ac:dyDescent="0.25">
      <c r="A684">
        <v>0.34790679396901703</v>
      </c>
      <c r="B684">
        <v>0.34790679396901703</v>
      </c>
      <c r="C684">
        <v>6.5110000000000001E-2</v>
      </c>
      <c r="D684">
        <f t="shared" si="30"/>
        <v>6.5110000000000001</v>
      </c>
      <c r="E684">
        <f t="shared" si="31"/>
        <v>6.5110000000000001E-2</v>
      </c>
      <c r="F684">
        <v>0.23</v>
      </c>
      <c r="G684">
        <v>0.23</v>
      </c>
      <c r="H684">
        <v>3.805E-2</v>
      </c>
      <c r="I684">
        <f t="shared" si="32"/>
        <v>0.13402500000000001</v>
      </c>
    </row>
    <row r="685" spans="1:9" x14ac:dyDescent="0.25">
      <c r="A685">
        <v>0.33567906148127546</v>
      </c>
      <c r="B685">
        <v>0.33567906148127546</v>
      </c>
      <c r="C685">
        <v>0.28104000000000001</v>
      </c>
      <c r="D685">
        <f t="shared" si="30"/>
        <v>28.104000000000003</v>
      </c>
      <c r="E685">
        <f t="shared" si="31"/>
        <v>0.28104000000000001</v>
      </c>
      <c r="F685">
        <v>0.23</v>
      </c>
      <c r="G685">
        <v>0.23</v>
      </c>
      <c r="H685">
        <v>3.6450000000000003E-2</v>
      </c>
      <c r="I685">
        <f t="shared" si="32"/>
        <v>0.13322500000000001</v>
      </c>
    </row>
    <row r="686" spans="1:9" x14ac:dyDescent="0.25">
      <c r="A686">
        <v>0.33567906148127546</v>
      </c>
      <c r="B686">
        <v>0.33567906148127546</v>
      </c>
      <c r="C686">
        <v>0.13527</v>
      </c>
      <c r="D686">
        <f t="shared" si="30"/>
        <v>13.527000000000001</v>
      </c>
      <c r="E686">
        <f t="shared" si="31"/>
        <v>0.13527</v>
      </c>
      <c r="F686">
        <v>0.23</v>
      </c>
      <c r="G686">
        <v>0.23</v>
      </c>
      <c r="H686">
        <v>3.7990000000000003E-2</v>
      </c>
      <c r="I686">
        <f t="shared" si="32"/>
        <v>0.133995</v>
      </c>
    </row>
    <row r="687" spans="1:9" x14ac:dyDescent="0.25">
      <c r="A687">
        <v>0.36013438254012931</v>
      </c>
      <c r="B687">
        <v>0.36013438254012931</v>
      </c>
      <c r="C687">
        <v>5.2219999999999996E-2</v>
      </c>
      <c r="D687">
        <f t="shared" si="30"/>
        <v>5.2219999999999995</v>
      </c>
      <c r="E687">
        <f t="shared" si="31"/>
        <v>5.2219999999999996E-2</v>
      </c>
      <c r="F687">
        <v>0.23</v>
      </c>
      <c r="G687">
        <v>0.23</v>
      </c>
      <c r="H687">
        <v>3.95E-2</v>
      </c>
      <c r="I687">
        <f t="shared" si="32"/>
        <v>0.13475000000000001</v>
      </c>
    </row>
    <row r="688" spans="1:9" x14ac:dyDescent="0.25">
      <c r="A688">
        <v>0.36013438254012931</v>
      </c>
      <c r="B688">
        <v>0.36013438254012931</v>
      </c>
      <c r="C688">
        <v>3.449E-2</v>
      </c>
      <c r="D688">
        <f t="shared" si="30"/>
        <v>3.4489999999999998</v>
      </c>
      <c r="E688">
        <f t="shared" si="31"/>
        <v>3.449E-2</v>
      </c>
      <c r="F688">
        <v>0.23</v>
      </c>
      <c r="G688">
        <v>0.23</v>
      </c>
      <c r="H688">
        <v>4.0320000000000002E-2</v>
      </c>
      <c r="I688">
        <f t="shared" si="32"/>
        <v>0.13516</v>
      </c>
    </row>
    <row r="689" spans="1:9" x14ac:dyDescent="0.25">
      <c r="A689">
        <v>0.36013438254012931</v>
      </c>
      <c r="B689">
        <v>0.36013438254012931</v>
      </c>
      <c r="C689">
        <v>0.13807</v>
      </c>
      <c r="D689">
        <f t="shared" si="30"/>
        <v>13.807</v>
      </c>
      <c r="E689">
        <f t="shared" si="31"/>
        <v>0.13807</v>
      </c>
      <c r="F689">
        <v>0.23</v>
      </c>
      <c r="G689">
        <v>0.23</v>
      </c>
      <c r="H689">
        <v>3.95E-2</v>
      </c>
      <c r="I689">
        <f t="shared" si="32"/>
        <v>0.13475000000000001</v>
      </c>
    </row>
    <row r="690" spans="1:9" x14ac:dyDescent="0.25">
      <c r="A690">
        <v>0.3723621150278707</v>
      </c>
      <c r="B690">
        <v>0.3723621150278707</v>
      </c>
      <c r="C690">
        <v>4.9930000000000002E-2</v>
      </c>
      <c r="D690">
        <f t="shared" si="30"/>
        <v>4.9930000000000003</v>
      </c>
      <c r="E690">
        <f t="shared" si="31"/>
        <v>4.9930000000000002E-2</v>
      </c>
      <c r="F690">
        <v>0.23</v>
      </c>
      <c r="G690">
        <v>0.23</v>
      </c>
      <c r="H690">
        <v>4.394E-2</v>
      </c>
      <c r="I690">
        <f t="shared" si="32"/>
        <v>0.13697000000000001</v>
      </c>
    </row>
    <row r="691" spans="1:9" x14ac:dyDescent="0.25">
      <c r="A691">
        <v>0.3723621150278707</v>
      </c>
      <c r="B691">
        <v>0.3723621150278707</v>
      </c>
      <c r="C691">
        <v>8.0079999999999998E-2</v>
      </c>
      <c r="D691">
        <f t="shared" si="30"/>
        <v>8.0079999999999991</v>
      </c>
      <c r="E691">
        <f t="shared" si="31"/>
        <v>8.0079999999999998E-2</v>
      </c>
      <c r="F691">
        <v>0.23</v>
      </c>
      <c r="G691">
        <v>0.23</v>
      </c>
      <c r="H691">
        <v>0.09</v>
      </c>
      <c r="I691">
        <f t="shared" si="32"/>
        <v>0.16</v>
      </c>
    </row>
    <row r="692" spans="1:9" x14ac:dyDescent="0.25">
      <c r="A692">
        <v>0.47462308335907144</v>
      </c>
      <c r="B692">
        <v>0.47462308335907144</v>
      </c>
      <c r="C692">
        <v>0</v>
      </c>
      <c r="D692">
        <f t="shared" si="30"/>
        <v>0</v>
      </c>
      <c r="E692">
        <f t="shared" si="31"/>
        <v>0</v>
      </c>
      <c r="F692">
        <v>0.23</v>
      </c>
      <c r="G692">
        <v>0.23</v>
      </c>
      <c r="H692">
        <v>0.12259</v>
      </c>
      <c r="I692">
        <f t="shared" si="32"/>
        <v>0.17629500000000001</v>
      </c>
    </row>
    <row r="693" spans="1:9" x14ac:dyDescent="0.25">
      <c r="A693">
        <v>0.66691815103350682</v>
      </c>
      <c r="B693">
        <v>0.66691815103350682</v>
      </c>
      <c r="C693">
        <v>0</v>
      </c>
      <c r="D693">
        <f t="shared" si="30"/>
        <v>0</v>
      </c>
      <c r="E693">
        <f t="shared" si="31"/>
        <v>0</v>
      </c>
      <c r="F693">
        <v>0.23</v>
      </c>
      <c r="G693">
        <v>0.23</v>
      </c>
      <c r="H693">
        <v>0.17858000000000002</v>
      </c>
      <c r="I693">
        <f t="shared" si="32"/>
        <v>0.20429000000000003</v>
      </c>
    </row>
    <row r="694" spans="1:9" x14ac:dyDescent="0.25">
      <c r="A694">
        <v>0.74472408613911223</v>
      </c>
      <c r="B694">
        <v>0.74472408613911223</v>
      </c>
      <c r="C694">
        <v>0</v>
      </c>
      <c r="D694">
        <f t="shared" si="30"/>
        <v>0</v>
      </c>
      <c r="E694">
        <f t="shared" si="31"/>
        <v>0</v>
      </c>
      <c r="F694">
        <v>0.23</v>
      </c>
      <c r="G694">
        <v>0.23</v>
      </c>
      <c r="H694">
        <v>0.17251</v>
      </c>
      <c r="I694">
        <f t="shared" si="32"/>
        <v>0.20125500000000002</v>
      </c>
    </row>
    <row r="695" spans="1:9" x14ac:dyDescent="0.25">
      <c r="A695">
        <v>0.90033610026695232</v>
      </c>
      <c r="B695">
        <v>0.90033610026695232</v>
      </c>
      <c r="C695">
        <v>0</v>
      </c>
      <c r="D695">
        <f t="shared" si="30"/>
        <v>0</v>
      </c>
      <c r="E695">
        <f t="shared" si="31"/>
        <v>0</v>
      </c>
      <c r="F695">
        <v>0.23</v>
      </c>
      <c r="G695">
        <v>0.23</v>
      </c>
      <c r="H695">
        <v>0.16231999999999999</v>
      </c>
      <c r="I695">
        <f t="shared" si="32"/>
        <v>0.19616</v>
      </c>
    </row>
    <row r="696" spans="1:9" x14ac:dyDescent="0.25">
      <c r="A696">
        <v>0.90033610026695232</v>
      </c>
      <c r="B696">
        <v>0.90033610026695232</v>
      </c>
      <c r="C696">
        <v>0</v>
      </c>
      <c r="D696">
        <f t="shared" si="30"/>
        <v>0</v>
      </c>
      <c r="E696">
        <f t="shared" si="31"/>
        <v>0</v>
      </c>
      <c r="F696">
        <v>0.23</v>
      </c>
      <c r="G696">
        <v>0.23</v>
      </c>
      <c r="H696">
        <v>0.13062000000000001</v>
      </c>
      <c r="I696">
        <f t="shared" si="32"/>
        <v>0.18031000000000003</v>
      </c>
    </row>
    <row r="697" spans="1:9" x14ac:dyDescent="0.25">
      <c r="A697">
        <v>0.68358628720018022</v>
      </c>
      <c r="B697">
        <v>0.68358628720018022</v>
      </c>
      <c r="C697">
        <v>0</v>
      </c>
      <c r="D697">
        <f t="shared" si="30"/>
        <v>0</v>
      </c>
      <c r="E697">
        <f t="shared" si="31"/>
        <v>0</v>
      </c>
      <c r="F697">
        <v>0.23</v>
      </c>
      <c r="G697">
        <v>0.23</v>
      </c>
      <c r="H697">
        <v>0.10682999999999999</v>
      </c>
      <c r="I697">
        <f t="shared" si="32"/>
        <v>0.16841500000000001</v>
      </c>
    </row>
    <row r="698" spans="1:9" x14ac:dyDescent="0.25">
      <c r="A698">
        <v>0.42571287299125177</v>
      </c>
      <c r="B698">
        <v>0.42571287299125177</v>
      </c>
      <c r="C698">
        <v>0</v>
      </c>
      <c r="D698">
        <f t="shared" si="30"/>
        <v>0</v>
      </c>
      <c r="E698">
        <f t="shared" si="31"/>
        <v>0</v>
      </c>
      <c r="F698">
        <v>0.23</v>
      </c>
      <c r="G698">
        <v>0.23</v>
      </c>
      <c r="H698">
        <v>0.11705</v>
      </c>
      <c r="I698">
        <f t="shared" si="32"/>
        <v>0.17352500000000001</v>
      </c>
    </row>
    <row r="699" spans="1:9" x14ac:dyDescent="0.25">
      <c r="A699">
        <v>7.9028362954469397E-2</v>
      </c>
      <c r="B699">
        <v>7.9028362954469397E-2</v>
      </c>
      <c r="C699">
        <v>0</v>
      </c>
      <c r="D699">
        <f t="shared" si="30"/>
        <v>0</v>
      </c>
      <c r="E699">
        <f t="shared" si="31"/>
        <v>0</v>
      </c>
      <c r="F699">
        <v>0.23</v>
      </c>
      <c r="G699">
        <v>0.23</v>
      </c>
      <c r="H699">
        <v>0.1196</v>
      </c>
      <c r="I699">
        <f t="shared" si="32"/>
        <v>0.17480000000000001</v>
      </c>
    </row>
    <row r="700" spans="1:9" x14ac:dyDescent="0.25">
      <c r="A700">
        <v>7.9028362954469397E-2</v>
      </c>
      <c r="B700">
        <v>7.9028362954469397E-2</v>
      </c>
      <c r="C700">
        <v>0</v>
      </c>
      <c r="D700">
        <f t="shared" si="30"/>
        <v>0</v>
      </c>
      <c r="E700">
        <f t="shared" si="31"/>
        <v>0</v>
      </c>
      <c r="F700">
        <v>0.23</v>
      </c>
      <c r="G700">
        <v>0.23</v>
      </c>
      <c r="H700">
        <v>0.11873</v>
      </c>
      <c r="I700">
        <f t="shared" si="32"/>
        <v>0.17436499999999999</v>
      </c>
    </row>
    <row r="701" spans="1:9" x14ac:dyDescent="0.25">
      <c r="A701">
        <v>7.9028362954469397E-2</v>
      </c>
      <c r="B701">
        <v>7.9028362954469397E-2</v>
      </c>
      <c r="C701">
        <v>0</v>
      </c>
      <c r="D701">
        <f t="shared" si="30"/>
        <v>0</v>
      </c>
      <c r="E701">
        <f t="shared" si="31"/>
        <v>0</v>
      </c>
      <c r="F701">
        <v>0.23</v>
      </c>
      <c r="G701">
        <v>0.23</v>
      </c>
      <c r="H701">
        <v>0.11033</v>
      </c>
      <c r="I701">
        <f t="shared" si="32"/>
        <v>0.17016500000000001</v>
      </c>
    </row>
    <row r="702" spans="1:9" x14ac:dyDescent="0.25">
      <c r="A702">
        <v>7.9028362954469397E-2</v>
      </c>
      <c r="B702">
        <v>7.9028362954469397E-2</v>
      </c>
      <c r="C702">
        <v>0</v>
      </c>
      <c r="D702">
        <f t="shared" si="30"/>
        <v>0</v>
      </c>
      <c r="E702">
        <f t="shared" si="31"/>
        <v>0</v>
      </c>
      <c r="F702">
        <v>0.23</v>
      </c>
      <c r="G702">
        <v>0.23</v>
      </c>
      <c r="H702">
        <v>0.09</v>
      </c>
      <c r="I702">
        <f t="shared" si="32"/>
        <v>0.16</v>
      </c>
    </row>
    <row r="703" spans="1:9" x14ac:dyDescent="0.25">
      <c r="A703">
        <v>8.3919801349476159E-2</v>
      </c>
      <c r="B703">
        <v>8.3919801349476159E-2</v>
      </c>
      <c r="C703">
        <v>0</v>
      </c>
      <c r="D703">
        <f t="shared" si="30"/>
        <v>0</v>
      </c>
      <c r="E703">
        <f t="shared" si="31"/>
        <v>0</v>
      </c>
      <c r="F703">
        <v>0.23</v>
      </c>
      <c r="G703">
        <v>0.23</v>
      </c>
      <c r="H703">
        <v>0.11842</v>
      </c>
      <c r="I703">
        <f t="shared" si="32"/>
        <v>0.17421</v>
      </c>
    </row>
    <row r="704" spans="1:9" x14ac:dyDescent="0.25">
      <c r="A704">
        <v>0.19229449200791837</v>
      </c>
      <c r="B704">
        <v>0.19229449200791837</v>
      </c>
      <c r="C704">
        <v>0</v>
      </c>
      <c r="D704">
        <f t="shared" si="30"/>
        <v>0</v>
      </c>
      <c r="E704">
        <f t="shared" si="31"/>
        <v>0</v>
      </c>
      <c r="F704">
        <v>0.23</v>
      </c>
      <c r="G704">
        <v>0.23</v>
      </c>
      <c r="H704">
        <v>0.1196</v>
      </c>
      <c r="I704">
        <f t="shared" si="32"/>
        <v>0.17480000000000001</v>
      </c>
    </row>
    <row r="705" spans="1:9" x14ac:dyDescent="0.25">
      <c r="A705">
        <v>0.35569397886119736</v>
      </c>
      <c r="B705">
        <v>0.35569397886119736</v>
      </c>
      <c r="C705">
        <v>0</v>
      </c>
      <c r="D705">
        <f t="shared" si="30"/>
        <v>0</v>
      </c>
      <c r="E705">
        <f t="shared" si="31"/>
        <v>0</v>
      </c>
      <c r="F705">
        <v>0.23</v>
      </c>
      <c r="G705">
        <v>0.23</v>
      </c>
      <c r="H705">
        <v>0.14560000000000001</v>
      </c>
      <c r="I705">
        <f t="shared" si="32"/>
        <v>0.18780000000000002</v>
      </c>
    </row>
    <row r="706" spans="1:9" x14ac:dyDescent="0.25">
      <c r="A706">
        <v>0.43349991396680282</v>
      </c>
      <c r="B706">
        <v>0.43349991396680282</v>
      </c>
      <c r="C706">
        <v>0</v>
      </c>
      <c r="D706">
        <f t="shared" si="30"/>
        <v>0</v>
      </c>
      <c r="E706">
        <f t="shared" si="31"/>
        <v>0</v>
      </c>
      <c r="F706">
        <v>0.23</v>
      </c>
      <c r="G706">
        <v>0.23</v>
      </c>
      <c r="H706">
        <v>0.17648</v>
      </c>
      <c r="I706">
        <f t="shared" si="32"/>
        <v>0.20324</v>
      </c>
    </row>
    <row r="707" spans="1:9" x14ac:dyDescent="0.25">
      <c r="A707">
        <v>0.3723621150278707</v>
      </c>
      <c r="B707">
        <v>0.3723621150278707</v>
      </c>
      <c r="C707">
        <v>1.6660000000000001E-2</v>
      </c>
      <c r="D707">
        <f t="shared" ref="D707:D770" si="33">C707*$K$2</f>
        <v>1.6660000000000001</v>
      </c>
      <c r="E707">
        <f t="shared" ref="E707:E770" si="34">D707*$L$2</f>
        <v>1.6660000000000001E-2</v>
      </c>
      <c r="F707">
        <v>0.23</v>
      </c>
      <c r="G707">
        <v>0.23</v>
      </c>
      <c r="H707">
        <v>0.15462999999999999</v>
      </c>
      <c r="I707">
        <f t="shared" ref="I707:I770" si="35">(G707+H707)/2</f>
        <v>0.19231500000000001</v>
      </c>
    </row>
    <row r="708" spans="1:9" x14ac:dyDescent="0.25">
      <c r="A708">
        <v>0.34790679396901703</v>
      </c>
      <c r="B708">
        <v>0.34790679396901703</v>
      </c>
      <c r="C708">
        <v>1.678E-2</v>
      </c>
      <c r="D708">
        <f t="shared" si="33"/>
        <v>1.6779999999999999</v>
      </c>
      <c r="E708">
        <f t="shared" si="34"/>
        <v>1.678E-2</v>
      </c>
      <c r="F708">
        <v>0.23</v>
      </c>
      <c r="G708">
        <v>0.23</v>
      </c>
      <c r="H708">
        <v>0.12765000000000001</v>
      </c>
      <c r="I708">
        <f t="shared" si="35"/>
        <v>0.17882500000000001</v>
      </c>
    </row>
    <row r="709" spans="1:9" x14ac:dyDescent="0.25">
      <c r="A709">
        <v>0.33567906148127546</v>
      </c>
      <c r="B709">
        <v>0.33567906148127546</v>
      </c>
      <c r="C709">
        <v>9.2079999999999995E-2</v>
      </c>
      <c r="D709">
        <f t="shared" si="33"/>
        <v>9.2080000000000002</v>
      </c>
      <c r="E709">
        <f t="shared" si="34"/>
        <v>9.2080000000000009E-2</v>
      </c>
      <c r="F709">
        <v>0.23</v>
      </c>
      <c r="G709">
        <v>0.23</v>
      </c>
      <c r="H709">
        <v>0.12536</v>
      </c>
      <c r="I709">
        <f t="shared" si="35"/>
        <v>0.17768</v>
      </c>
    </row>
    <row r="710" spans="1:9" x14ac:dyDescent="0.25">
      <c r="A710">
        <v>0.33567906148127546</v>
      </c>
      <c r="B710">
        <v>0.33567906148127546</v>
      </c>
      <c r="C710">
        <v>4.7210000000000002E-2</v>
      </c>
      <c r="D710">
        <f t="shared" si="33"/>
        <v>4.7210000000000001</v>
      </c>
      <c r="E710">
        <f t="shared" si="34"/>
        <v>4.7210000000000002E-2</v>
      </c>
      <c r="F710">
        <v>0.23</v>
      </c>
      <c r="G710">
        <v>0.23</v>
      </c>
      <c r="H710">
        <v>0.1232</v>
      </c>
      <c r="I710">
        <f t="shared" si="35"/>
        <v>0.17660000000000001</v>
      </c>
    </row>
    <row r="711" spans="1:9" x14ac:dyDescent="0.25">
      <c r="A711">
        <v>0.36013438254012931</v>
      </c>
      <c r="B711">
        <v>0.36013438254012931</v>
      </c>
      <c r="C711">
        <v>0.60136000000000001</v>
      </c>
      <c r="D711">
        <f t="shared" si="33"/>
        <v>60.136000000000003</v>
      </c>
      <c r="E711">
        <f t="shared" si="34"/>
        <v>0.60136000000000001</v>
      </c>
      <c r="F711">
        <v>0.23</v>
      </c>
      <c r="G711">
        <v>0.23</v>
      </c>
      <c r="H711">
        <v>0.12132</v>
      </c>
      <c r="I711">
        <f t="shared" si="35"/>
        <v>0.17566000000000001</v>
      </c>
    </row>
    <row r="712" spans="1:9" x14ac:dyDescent="0.25">
      <c r="A712">
        <v>0.36013438254012931</v>
      </c>
      <c r="B712">
        <v>0.36013438254012931</v>
      </c>
      <c r="C712">
        <v>0.55946000000000007</v>
      </c>
      <c r="D712">
        <f t="shared" si="33"/>
        <v>55.946000000000005</v>
      </c>
      <c r="E712">
        <f t="shared" si="34"/>
        <v>0.55946000000000007</v>
      </c>
      <c r="F712">
        <v>0.23</v>
      </c>
      <c r="G712">
        <v>0.23</v>
      </c>
      <c r="H712">
        <v>0.1196</v>
      </c>
      <c r="I712">
        <f t="shared" si="35"/>
        <v>0.17480000000000001</v>
      </c>
    </row>
    <row r="713" spans="1:9" x14ac:dyDescent="0.25">
      <c r="A713">
        <v>0.36013438254012931</v>
      </c>
      <c r="B713">
        <v>0.36013438254012931</v>
      </c>
      <c r="C713">
        <v>0.49436000000000002</v>
      </c>
      <c r="D713">
        <f t="shared" si="33"/>
        <v>49.436</v>
      </c>
      <c r="E713">
        <f t="shared" si="34"/>
        <v>0.49436000000000002</v>
      </c>
      <c r="F713">
        <v>0.23</v>
      </c>
      <c r="G713">
        <v>0.23</v>
      </c>
      <c r="H713">
        <v>0.11848</v>
      </c>
      <c r="I713">
        <f t="shared" si="35"/>
        <v>0.17424000000000001</v>
      </c>
    </row>
    <row r="714" spans="1:9" x14ac:dyDescent="0.25">
      <c r="A714">
        <v>0.3723621150278707</v>
      </c>
      <c r="B714">
        <v>0.3723621150278707</v>
      </c>
      <c r="C714">
        <v>0.32866000000000001</v>
      </c>
      <c r="D714">
        <f t="shared" si="33"/>
        <v>32.866</v>
      </c>
      <c r="E714">
        <f t="shared" si="34"/>
        <v>0.32866000000000001</v>
      </c>
      <c r="F714">
        <v>0.23</v>
      </c>
      <c r="G714">
        <v>0.23</v>
      </c>
      <c r="H714">
        <v>0.12132</v>
      </c>
      <c r="I714">
        <f t="shared" si="35"/>
        <v>0.17566000000000001</v>
      </c>
    </row>
    <row r="715" spans="1:9" x14ac:dyDescent="0.25">
      <c r="A715">
        <v>0.3723621150278707</v>
      </c>
      <c r="B715">
        <v>0.3723621150278707</v>
      </c>
      <c r="C715">
        <v>0.19272999999999998</v>
      </c>
      <c r="D715">
        <f t="shared" si="33"/>
        <v>19.273</v>
      </c>
      <c r="E715">
        <f t="shared" si="34"/>
        <v>0.19273000000000001</v>
      </c>
      <c r="F715">
        <v>0.23</v>
      </c>
      <c r="G715">
        <v>0.23</v>
      </c>
      <c r="H715">
        <v>0.12940000000000002</v>
      </c>
      <c r="I715">
        <f t="shared" si="35"/>
        <v>0.17970000000000003</v>
      </c>
    </row>
    <row r="716" spans="1:9" x14ac:dyDescent="0.25">
      <c r="A716">
        <v>0.47462308335907144</v>
      </c>
      <c r="B716">
        <v>0.47462308335907144</v>
      </c>
      <c r="C716">
        <v>0</v>
      </c>
      <c r="D716">
        <f t="shared" si="33"/>
        <v>0</v>
      </c>
      <c r="E716">
        <f t="shared" si="34"/>
        <v>0</v>
      </c>
      <c r="F716">
        <v>0.23</v>
      </c>
      <c r="G716">
        <v>0.23</v>
      </c>
      <c r="H716">
        <v>0.16744999999999999</v>
      </c>
      <c r="I716">
        <f t="shared" si="35"/>
        <v>0.19872499999999998</v>
      </c>
    </row>
    <row r="717" spans="1:9" x14ac:dyDescent="0.25">
      <c r="A717">
        <v>0.66691815103350682</v>
      </c>
      <c r="B717">
        <v>0.66691815103350682</v>
      </c>
      <c r="C717">
        <v>0</v>
      </c>
      <c r="D717">
        <f t="shared" si="33"/>
        <v>0</v>
      </c>
      <c r="E717">
        <f t="shared" si="34"/>
        <v>0</v>
      </c>
      <c r="F717">
        <v>0.23</v>
      </c>
      <c r="G717">
        <v>0.23</v>
      </c>
      <c r="H717">
        <v>0.22</v>
      </c>
      <c r="I717">
        <f t="shared" si="35"/>
        <v>0.22500000000000001</v>
      </c>
    </row>
    <row r="718" spans="1:9" x14ac:dyDescent="0.25">
      <c r="A718">
        <v>0.74472408613911223</v>
      </c>
      <c r="B718">
        <v>0.74472408613911223</v>
      </c>
      <c r="C718">
        <v>0</v>
      </c>
      <c r="D718">
        <f t="shared" si="33"/>
        <v>0</v>
      </c>
      <c r="E718">
        <f t="shared" si="34"/>
        <v>0</v>
      </c>
      <c r="F718">
        <v>0.23</v>
      </c>
      <c r="G718">
        <v>0.23</v>
      </c>
      <c r="H718">
        <v>0.18784000000000001</v>
      </c>
      <c r="I718">
        <f t="shared" si="35"/>
        <v>0.20891999999999999</v>
      </c>
    </row>
    <row r="719" spans="1:9" x14ac:dyDescent="0.25">
      <c r="A719">
        <v>0.90033610026695232</v>
      </c>
      <c r="B719">
        <v>0.90033610026695232</v>
      </c>
      <c r="C719">
        <v>0</v>
      </c>
      <c r="D719">
        <f t="shared" si="33"/>
        <v>0</v>
      </c>
      <c r="E719">
        <f t="shared" si="34"/>
        <v>0</v>
      </c>
      <c r="F719">
        <v>0.23</v>
      </c>
      <c r="G719">
        <v>0.23</v>
      </c>
      <c r="H719">
        <v>0.17285</v>
      </c>
      <c r="I719">
        <f t="shared" si="35"/>
        <v>0.20142500000000002</v>
      </c>
    </row>
    <row r="720" spans="1:9" x14ac:dyDescent="0.25">
      <c r="A720">
        <v>0.90033610026695232</v>
      </c>
      <c r="B720">
        <v>0.90033610026695232</v>
      </c>
      <c r="C720">
        <v>0</v>
      </c>
      <c r="D720">
        <f t="shared" si="33"/>
        <v>0</v>
      </c>
      <c r="E720">
        <f t="shared" si="34"/>
        <v>0</v>
      </c>
      <c r="F720">
        <v>0.23</v>
      </c>
      <c r="G720">
        <v>0.23</v>
      </c>
      <c r="H720">
        <v>0.13099</v>
      </c>
      <c r="I720">
        <f t="shared" si="35"/>
        <v>0.18049500000000002</v>
      </c>
    </row>
    <row r="721" spans="1:9" x14ac:dyDescent="0.25">
      <c r="A721">
        <v>0.68358628720018022</v>
      </c>
      <c r="B721">
        <v>0.68358628720018022</v>
      </c>
      <c r="C721">
        <v>0</v>
      </c>
      <c r="D721">
        <f t="shared" si="33"/>
        <v>0</v>
      </c>
      <c r="E721">
        <f t="shared" si="34"/>
        <v>0</v>
      </c>
      <c r="F721">
        <v>0.23</v>
      </c>
      <c r="G721">
        <v>0.23</v>
      </c>
      <c r="H721">
        <v>0.113</v>
      </c>
      <c r="I721">
        <f t="shared" si="35"/>
        <v>0.17150000000000001</v>
      </c>
    </row>
    <row r="722" spans="1:9" x14ac:dyDescent="0.25">
      <c r="A722">
        <v>0.42571287299125177</v>
      </c>
      <c r="B722">
        <v>0.42571287299125177</v>
      </c>
      <c r="C722">
        <v>0</v>
      </c>
      <c r="D722">
        <f t="shared" si="33"/>
        <v>0</v>
      </c>
      <c r="E722">
        <f t="shared" si="34"/>
        <v>0</v>
      </c>
      <c r="F722">
        <v>0.23</v>
      </c>
      <c r="G722">
        <v>0.23</v>
      </c>
      <c r="H722">
        <v>0.12528</v>
      </c>
      <c r="I722">
        <f t="shared" si="35"/>
        <v>0.17764000000000002</v>
      </c>
    </row>
    <row r="723" spans="1:9" x14ac:dyDescent="0.25">
      <c r="A723">
        <v>7.9028362954469397E-2</v>
      </c>
      <c r="B723">
        <v>7.9028362954469397E-2</v>
      </c>
      <c r="C723">
        <v>0</v>
      </c>
      <c r="D723">
        <f t="shared" si="33"/>
        <v>0</v>
      </c>
      <c r="E723">
        <f t="shared" si="34"/>
        <v>0</v>
      </c>
      <c r="F723">
        <v>0.23</v>
      </c>
      <c r="G723">
        <v>0.23</v>
      </c>
      <c r="H723">
        <v>0.10845</v>
      </c>
      <c r="I723">
        <f t="shared" si="35"/>
        <v>0.16922500000000001</v>
      </c>
    </row>
    <row r="724" spans="1:9" x14ac:dyDescent="0.25">
      <c r="A724">
        <v>7.9028362954469397E-2</v>
      </c>
      <c r="B724">
        <v>7.9028362954469397E-2</v>
      </c>
      <c r="C724">
        <v>0</v>
      </c>
      <c r="D724">
        <f t="shared" si="33"/>
        <v>0</v>
      </c>
      <c r="E724">
        <f t="shared" si="34"/>
        <v>0</v>
      </c>
      <c r="F724">
        <v>0.23</v>
      </c>
      <c r="G724">
        <v>0.23</v>
      </c>
      <c r="H724">
        <v>9.9000000000000005E-2</v>
      </c>
      <c r="I724">
        <f t="shared" si="35"/>
        <v>0.16450000000000001</v>
      </c>
    </row>
    <row r="725" spans="1:9" x14ac:dyDescent="0.25">
      <c r="A725">
        <v>7.9028362954469397E-2</v>
      </c>
      <c r="B725">
        <v>7.9028362954469397E-2</v>
      </c>
      <c r="C725">
        <v>0</v>
      </c>
      <c r="D725">
        <f t="shared" si="33"/>
        <v>0</v>
      </c>
      <c r="E725">
        <f t="shared" si="34"/>
        <v>0</v>
      </c>
      <c r="F725">
        <v>0.23</v>
      </c>
      <c r="G725">
        <v>0.23</v>
      </c>
      <c r="H725">
        <v>0.10845</v>
      </c>
      <c r="I725">
        <f t="shared" si="35"/>
        <v>0.16922500000000001</v>
      </c>
    </row>
    <row r="726" spans="1:9" x14ac:dyDescent="0.25">
      <c r="A726">
        <v>7.9028362954469397E-2</v>
      </c>
      <c r="B726">
        <v>7.9028362954469397E-2</v>
      </c>
      <c r="C726">
        <v>0</v>
      </c>
      <c r="D726">
        <f t="shared" si="33"/>
        <v>0</v>
      </c>
      <c r="E726">
        <f t="shared" si="34"/>
        <v>0</v>
      </c>
      <c r="F726">
        <v>0.23</v>
      </c>
      <c r="G726">
        <v>0.23</v>
      </c>
      <c r="H726">
        <v>0.11</v>
      </c>
      <c r="I726">
        <f t="shared" si="35"/>
        <v>0.17</v>
      </c>
    </row>
    <row r="727" spans="1:9" x14ac:dyDescent="0.25">
      <c r="A727">
        <v>8.3919801349476159E-2</v>
      </c>
      <c r="B727">
        <v>8.3919801349476159E-2</v>
      </c>
      <c r="C727">
        <v>0</v>
      </c>
      <c r="D727">
        <f t="shared" si="33"/>
        <v>0</v>
      </c>
      <c r="E727">
        <f t="shared" si="34"/>
        <v>0</v>
      </c>
      <c r="F727">
        <v>0.23</v>
      </c>
      <c r="G727">
        <v>0.23</v>
      </c>
      <c r="H727">
        <v>0.11</v>
      </c>
      <c r="I727">
        <f t="shared" si="35"/>
        <v>0.17</v>
      </c>
    </row>
    <row r="728" spans="1:9" x14ac:dyDescent="0.25">
      <c r="A728">
        <v>0.19229449200791837</v>
      </c>
      <c r="B728">
        <v>0.19229449200791837</v>
      </c>
      <c r="C728">
        <v>0</v>
      </c>
      <c r="D728">
        <f t="shared" si="33"/>
        <v>0</v>
      </c>
      <c r="E728">
        <f t="shared" si="34"/>
        <v>0</v>
      </c>
      <c r="F728">
        <v>0.23</v>
      </c>
      <c r="G728">
        <v>0.23</v>
      </c>
      <c r="H728">
        <v>0.11</v>
      </c>
      <c r="I728">
        <f t="shared" si="35"/>
        <v>0.17</v>
      </c>
    </row>
    <row r="729" spans="1:9" x14ac:dyDescent="0.25">
      <c r="A729">
        <v>0.35569397886119736</v>
      </c>
      <c r="B729">
        <v>0.35569397886119736</v>
      </c>
      <c r="C729">
        <v>0</v>
      </c>
      <c r="D729">
        <f t="shared" si="33"/>
        <v>0</v>
      </c>
      <c r="E729">
        <f t="shared" si="34"/>
        <v>0</v>
      </c>
      <c r="F729">
        <v>0.23</v>
      </c>
      <c r="G729">
        <v>0.23</v>
      </c>
      <c r="H729">
        <v>0.13966000000000001</v>
      </c>
      <c r="I729">
        <f t="shared" si="35"/>
        <v>0.18482999999999999</v>
      </c>
    </row>
    <row r="730" spans="1:9" x14ac:dyDescent="0.25">
      <c r="A730">
        <v>0.43349991396680282</v>
      </c>
      <c r="B730">
        <v>0.43349991396680282</v>
      </c>
      <c r="C730">
        <v>0</v>
      </c>
      <c r="D730">
        <f t="shared" si="33"/>
        <v>0</v>
      </c>
      <c r="E730">
        <f t="shared" si="34"/>
        <v>0</v>
      </c>
      <c r="F730">
        <v>0.23</v>
      </c>
      <c r="G730">
        <v>0.23</v>
      </c>
      <c r="H730">
        <v>0.16744999999999999</v>
      </c>
      <c r="I730">
        <f t="shared" si="35"/>
        <v>0.19872499999999998</v>
      </c>
    </row>
    <row r="731" spans="1:9" x14ac:dyDescent="0.25">
      <c r="A731">
        <v>0.3723621150278707</v>
      </c>
      <c r="B731">
        <v>0.3723621150278707</v>
      </c>
      <c r="C731">
        <v>1.9780000000000002E-2</v>
      </c>
      <c r="D731">
        <f t="shared" si="33"/>
        <v>1.9780000000000002</v>
      </c>
      <c r="E731">
        <f t="shared" si="34"/>
        <v>1.9780000000000002E-2</v>
      </c>
      <c r="F731">
        <v>0.23</v>
      </c>
      <c r="G731">
        <v>0.23</v>
      </c>
      <c r="H731">
        <v>0.14088000000000001</v>
      </c>
      <c r="I731">
        <f t="shared" si="35"/>
        <v>0.18543999999999999</v>
      </c>
    </row>
    <row r="732" spans="1:9" x14ac:dyDescent="0.25">
      <c r="A732">
        <v>0.34790679396901703</v>
      </c>
      <c r="B732">
        <v>0.34790679396901703</v>
      </c>
      <c r="C732">
        <v>0.10612000000000001</v>
      </c>
      <c r="D732">
        <f t="shared" si="33"/>
        <v>10.612</v>
      </c>
      <c r="E732">
        <f t="shared" si="34"/>
        <v>0.10612000000000001</v>
      </c>
      <c r="F732">
        <v>0.23</v>
      </c>
      <c r="G732">
        <v>0.23</v>
      </c>
      <c r="H732">
        <v>0.115</v>
      </c>
      <c r="I732">
        <f t="shared" si="35"/>
        <v>0.17250000000000001</v>
      </c>
    </row>
    <row r="733" spans="1:9" x14ac:dyDescent="0.25">
      <c r="A733">
        <v>0.33567906148127546</v>
      </c>
      <c r="B733">
        <v>0.33567906148127546</v>
      </c>
      <c r="C733">
        <v>8.9849999999999999E-2</v>
      </c>
      <c r="D733">
        <f t="shared" si="33"/>
        <v>8.9849999999999994</v>
      </c>
      <c r="E733">
        <f t="shared" si="34"/>
        <v>8.9849999999999999E-2</v>
      </c>
      <c r="F733">
        <v>0.23</v>
      </c>
      <c r="G733">
        <v>0.23</v>
      </c>
      <c r="H733">
        <v>0.10518999999999999</v>
      </c>
      <c r="I733">
        <f t="shared" si="35"/>
        <v>0.16759499999999999</v>
      </c>
    </row>
    <row r="734" spans="1:9" x14ac:dyDescent="0.25">
      <c r="A734">
        <v>0.33567906148127546</v>
      </c>
      <c r="B734">
        <v>0.33567906148127546</v>
      </c>
      <c r="C734">
        <v>0.10707999999999999</v>
      </c>
      <c r="D734">
        <f t="shared" si="33"/>
        <v>10.708</v>
      </c>
      <c r="E734">
        <f t="shared" si="34"/>
        <v>0.10708000000000001</v>
      </c>
      <c r="F734">
        <v>0.23</v>
      </c>
      <c r="G734">
        <v>0.23</v>
      </c>
      <c r="H734">
        <v>0.11</v>
      </c>
      <c r="I734">
        <f t="shared" si="35"/>
        <v>0.17</v>
      </c>
    </row>
    <row r="735" spans="1:9" x14ac:dyDescent="0.25">
      <c r="A735">
        <v>0.36013438254012931</v>
      </c>
      <c r="B735">
        <v>0.36013438254012931</v>
      </c>
      <c r="C735">
        <v>0.18572999999999998</v>
      </c>
      <c r="D735">
        <f t="shared" si="33"/>
        <v>18.572999999999997</v>
      </c>
      <c r="E735">
        <f t="shared" si="34"/>
        <v>0.18572999999999998</v>
      </c>
      <c r="F735">
        <v>0.23</v>
      </c>
      <c r="G735">
        <v>0.23</v>
      </c>
      <c r="H735">
        <v>0.10998999999999999</v>
      </c>
      <c r="I735">
        <f t="shared" si="35"/>
        <v>0.16999500000000001</v>
      </c>
    </row>
    <row r="736" spans="1:9" x14ac:dyDescent="0.25">
      <c r="A736">
        <v>0.36013438254012931</v>
      </c>
      <c r="B736">
        <v>0.36013438254012931</v>
      </c>
      <c r="C736">
        <v>0.20593</v>
      </c>
      <c r="D736">
        <f t="shared" si="33"/>
        <v>20.593</v>
      </c>
      <c r="E736">
        <f t="shared" si="34"/>
        <v>0.20593</v>
      </c>
      <c r="F736">
        <v>0.23</v>
      </c>
      <c r="G736">
        <v>0.23</v>
      </c>
      <c r="H736">
        <v>0.10897</v>
      </c>
      <c r="I736">
        <f t="shared" si="35"/>
        <v>0.169485</v>
      </c>
    </row>
    <row r="737" spans="1:9" x14ac:dyDescent="0.25">
      <c r="A737">
        <v>0.36013438254012931</v>
      </c>
      <c r="B737">
        <v>0.36013438254012931</v>
      </c>
      <c r="C737">
        <v>0.12498000000000001</v>
      </c>
      <c r="D737">
        <f t="shared" si="33"/>
        <v>12.498000000000001</v>
      </c>
      <c r="E737">
        <f t="shared" si="34"/>
        <v>0.12498000000000001</v>
      </c>
      <c r="F737">
        <v>0.23</v>
      </c>
      <c r="G737">
        <v>0.23</v>
      </c>
      <c r="H737">
        <v>0.10898000000000001</v>
      </c>
      <c r="I737">
        <f t="shared" si="35"/>
        <v>0.16949</v>
      </c>
    </row>
    <row r="738" spans="1:9" x14ac:dyDescent="0.25">
      <c r="A738">
        <v>0.3723621150278707</v>
      </c>
      <c r="B738">
        <v>0.3723621150278707</v>
      </c>
      <c r="C738">
        <v>8.2299999999999998E-2</v>
      </c>
      <c r="D738">
        <f t="shared" si="33"/>
        <v>8.23</v>
      </c>
      <c r="E738">
        <f t="shared" si="34"/>
        <v>8.2300000000000012E-2</v>
      </c>
      <c r="F738">
        <v>0.23</v>
      </c>
      <c r="G738">
        <v>0.23</v>
      </c>
      <c r="H738">
        <v>0.10898000000000001</v>
      </c>
      <c r="I738">
        <f t="shared" si="35"/>
        <v>0.16949</v>
      </c>
    </row>
    <row r="739" spans="1:9" x14ac:dyDescent="0.25">
      <c r="A739">
        <v>0.3723621150278707</v>
      </c>
      <c r="B739">
        <v>0.3723621150278707</v>
      </c>
      <c r="C739">
        <v>2.513E-2</v>
      </c>
      <c r="D739">
        <f t="shared" si="33"/>
        <v>2.5129999999999999</v>
      </c>
      <c r="E739">
        <f t="shared" si="34"/>
        <v>2.513E-2</v>
      </c>
      <c r="F739">
        <v>0.23</v>
      </c>
      <c r="G739">
        <v>0.23</v>
      </c>
      <c r="H739">
        <v>0.12575</v>
      </c>
      <c r="I739">
        <f t="shared" si="35"/>
        <v>0.17787500000000001</v>
      </c>
    </row>
    <row r="740" spans="1:9" x14ac:dyDescent="0.25">
      <c r="A740">
        <v>0.47462308335907144</v>
      </c>
      <c r="B740">
        <v>0.47462308335907144</v>
      </c>
      <c r="C740">
        <v>0</v>
      </c>
      <c r="D740">
        <f t="shared" si="33"/>
        <v>0</v>
      </c>
      <c r="E740">
        <f t="shared" si="34"/>
        <v>0</v>
      </c>
      <c r="F740">
        <v>0.23</v>
      </c>
      <c r="G740">
        <v>0.23</v>
      </c>
      <c r="H740">
        <v>0.14701</v>
      </c>
      <c r="I740">
        <f t="shared" si="35"/>
        <v>0.18850500000000001</v>
      </c>
    </row>
    <row r="741" spans="1:9" x14ac:dyDescent="0.25">
      <c r="A741">
        <v>0.66691815103350682</v>
      </c>
      <c r="B741">
        <v>0.66691815103350682</v>
      </c>
      <c r="C741">
        <v>0</v>
      </c>
      <c r="D741">
        <f t="shared" si="33"/>
        <v>0</v>
      </c>
      <c r="E741">
        <f t="shared" si="34"/>
        <v>0</v>
      </c>
      <c r="F741">
        <v>0.23</v>
      </c>
      <c r="G741">
        <v>0.23</v>
      </c>
      <c r="H741">
        <v>0.18736000000000003</v>
      </c>
      <c r="I741">
        <f t="shared" si="35"/>
        <v>0.20868000000000003</v>
      </c>
    </row>
    <row r="742" spans="1:9" x14ac:dyDescent="0.25">
      <c r="A742">
        <v>0.74472408613911223</v>
      </c>
      <c r="B742">
        <v>0.74472408613911223</v>
      </c>
      <c r="C742">
        <v>0</v>
      </c>
      <c r="D742">
        <f t="shared" si="33"/>
        <v>0</v>
      </c>
      <c r="E742">
        <f t="shared" si="34"/>
        <v>0</v>
      </c>
      <c r="F742">
        <v>0.23</v>
      </c>
      <c r="G742">
        <v>0.23</v>
      </c>
      <c r="H742">
        <v>0.17648</v>
      </c>
      <c r="I742">
        <f t="shared" si="35"/>
        <v>0.20324</v>
      </c>
    </row>
    <row r="743" spans="1:9" x14ac:dyDescent="0.25">
      <c r="A743">
        <v>0.90033610026695232</v>
      </c>
      <c r="B743">
        <v>0.90033610026695232</v>
      </c>
      <c r="C743">
        <v>0</v>
      </c>
      <c r="D743">
        <f t="shared" si="33"/>
        <v>0</v>
      </c>
      <c r="E743">
        <f t="shared" si="34"/>
        <v>0</v>
      </c>
      <c r="F743">
        <v>0.23</v>
      </c>
      <c r="G743">
        <v>0.23</v>
      </c>
      <c r="H743">
        <v>0.16441999999999998</v>
      </c>
      <c r="I743">
        <f t="shared" si="35"/>
        <v>0.19721</v>
      </c>
    </row>
    <row r="744" spans="1:9" x14ac:dyDescent="0.25">
      <c r="A744">
        <v>0.90033610026695232</v>
      </c>
      <c r="B744">
        <v>0.90033610026695232</v>
      </c>
      <c r="C744">
        <v>0</v>
      </c>
      <c r="D744">
        <f t="shared" si="33"/>
        <v>0</v>
      </c>
      <c r="E744">
        <f t="shared" si="34"/>
        <v>0</v>
      </c>
      <c r="F744">
        <v>0.23</v>
      </c>
      <c r="G744">
        <v>0.23</v>
      </c>
      <c r="H744">
        <v>0.13766</v>
      </c>
      <c r="I744">
        <f t="shared" si="35"/>
        <v>0.18382999999999999</v>
      </c>
    </row>
    <row r="745" spans="1:9" x14ac:dyDescent="0.25">
      <c r="A745">
        <v>0.68358628720018022</v>
      </c>
      <c r="B745">
        <v>0.68358628720018022</v>
      </c>
      <c r="C745">
        <v>0</v>
      </c>
      <c r="D745">
        <f t="shared" si="33"/>
        <v>0</v>
      </c>
      <c r="E745">
        <f t="shared" si="34"/>
        <v>0</v>
      </c>
      <c r="F745">
        <v>0.23</v>
      </c>
      <c r="G745">
        <v>0.23</v>
      </c>
      <c r="H745">
        <v>0.12479999999999999</v>
      </c>
      <c r="I745">
        <f t="shared" si="35"/>
        <v>0.1774</v>
      </c>
    </row>
    <row r="746" spans="1:9" x14ac:dyDescent="0.25">
      <c r="A746">
        <v>0.42571287299125177</v>
      </c>
      <c r="B746">
        <v>0.42571287299125177</v>
      </c>
      <c r="C746">
        <v>0</v>
      </c>
      <c r="D746">
        <f t="shared" si="33"/>
        <v>0</v>
      </c>
      <c r="E746">
        <f t="shared" si="34"/>
        <v>0</v>
      </c>
      <c r="F746">
        <v>0.23</v>
      </c>
      <c r="G746">
        <v>0.23</v>
      </c>
      <c r="H746">
        <v>0.13365000000000002</v>
      </c>
      <c r="I746">
        <f t="shared" si="35"/>
        <v>0.18182500000000001</v>
      </c>
    </row>
    <row r="747" spans="1:9" x14ac:dyDescent="0.25">
      <c r="A747">
        <v>7.9028362954469397E-2</v>
      </c>
      <c r="B747">
        <v>7.9028362954469397E-2</v>
      </c>
      <c r="C747">
        <v>0</v>
      </c>
      <c r="D747">
        <f t="shared" si="33"/>
        <v>0</v>
      </c>
      <c r="E747">
        <f t="shared" si="34"/>
        <v>0</v>
      </c>
      <c r="F747">
        <v>0.23</v>
      </c>
      <c r="G747">
        <v>0.23</v>
      </c>
      <c r="H747">
        <v>0.12151000000000001</v>
      </c>
      <c r="I747">
        <f t="shared" si="35"/>
        <v>0.17575499999999999</v>
      </c>
    </row>
    <row r="748" spans="1:9" x14ac:dyDescent="0.25">
      <c r="A748">
        <v>7.9028362954469397E-2</v>
      </c>
      <c r="B748">
        <v>7.9028362954469397E-2</v>
      </c>
      <c r="C748">
        <v>0</v>
      </c>
      <c r="D748">
        <f t="shared" si="33"/>
        <v>0</v>
      </c>
      <c r="E748">
        <f t="shared" si="34"/>
        <v>0</v>
      </c>
      <c r="F748">
        <v>0.23</v>
      </c>
      <c r="G748">
        <v>0.23</v>
      </c>
      <c r="H748">
        <v>9.9390000000000006E-2</v>
      </c>
      <c r="I748">
        <f t="shared" si="35"/>
        <v>0.16469500000000001</v>
      </c>
    </row>
    <row r="749" spans="1:9" x14ac:dyDescent="0.25">
      <c r="A749">
        <v>7.9028362954469397E-2</v>
      </c>
      <c r="B749">
        <v>7.9028362954469397E-2</v>
      </c>
      <c r="C749">
        <v>0</v>
      </c>
      <c r="D749">
        <f t="shared" si="33"/>
        <v>0</v>
      </c>
      <c r="E749">
        <f t="shared" si="34"/>
        <v>0</v>
      </c>
      <c r="F749">
        <v>0.23</v>
      </c>
      <c r="G749">
        <v>0.23</v>
      </c>
      <c r="H749">
        <v>0.10379000000000001</v>
      </c>
      <c r="I749">
        <f t="shared" si="35"/>
        <v>0.16689500000000002</v>
      </c>
    </row>
    <row r="750" spans="1:9" x14ac:dyDescent="0.25">
      <c r="A750">
        <v>7.9028362954469397E-2</v>
      </c>
      <c r="B750">
        <v>7.9028362954469397E-2</v>
      </c>
      <c r="C750">
        <v>0</v>
      </c>
      <c r="D750">
        <f t="shared" si="33"/>
        <v>0</v>
      </c>
      <c r="E750">
        <f t="shared" si="34"/>
        <v>0</v>
      </c>
      <c r="F750">
        <v>0.23</v>
      </c>
      <c r="G750">
        <v>0.23</v>
      </c>
      <c r="H750">
        <v>0.11</v>
      </c>
      <c r="I750">
        <f t="shared" si="35"/>
        <v>0.17</v>
      </c>
    </row>
    <row r="751" spans="1:9" x14ac:dyDescent="0.25">
      <c r="A751">
        <v>8.3919801349476159E-2</v>
      </c>
      <c r="B751">
        <v>8.3919801349476159E-2</v>
      </c>
      <c r="C751">
        <v>0</v>
      </c>
      <c r="D751">
        <f t="shared" si="33"/>
        <v>0</v>
      </c>
      <c r="E751">
        <f t="shared" si="34"/>
        <v>0</v>
      </c>
      <c r="F751">
        <v>0.23</v>
      </c>
      <c r="G751">
        <v>0.23</v>
      </c>
      <c r="H751">
        <v>9.9989999999999996E-2</v>
      </c>
      <c r="I751">
        <f t="shared" si="35"/>
        <v>0.164995</v>
      </c>
    </row>
    <row r="752" spans="1:9" x14ac:dyDescent="0.25">
      <c r="A752">
        <v>0.19229449200791837</v>
      </c>
      <c r="B752">
        <v>0.19229449200791837</v>
      </c>
      <c r="C752">
        <v>0</v>
      </c>
      <c r="D752">
        <f t="shared" si="33"/>
        <v>0</v>
      </c>
      <c r="E752">
        <f t="shared" si="34"/>
        <v>0</v>
      </c>
      <c r="F752">
        <v>0.23</v>
      </c>
      <c r="G752">
        <v>0.23</v>
      </c>
      <c r="H752">
        <v>0.115</v>
      </c>
      <c r="I752">
        <f t="shared" si="35"/>
        <v>0.17250000000000001</v>
      </c>
    </row>
    <row r="753" spans="1:9" x14ac:dyDescent="0.25">
      <c r="A753">
        <v>0.35569397886119736</v>
      </c>
      <c r="B753">
        <v>0.35569397886119736</v>
      </c>
      <c r="C753">
        <v>0</v>
      </c>
      <c r="D753">
        <f t="shared" si="33"/>
        <v>0</v>
      </c>
      <c r="E753">
        <f t="shared" si="34"/>
        <v>0</v>
      </c>
      <c r="F753">
        <v>0.23</v>
      </c>
      <c r="G753">
        <v>0.23</v>
      </c>
      <c r="H753">
        <v>0.13824</v>
      </c>
      <c r="I753">
        <f t="shared" si="35"/>
        <v>0.18412000000000001</v>
      </c>
    </row>
    <row r="754" spans="1:9" x14ac:dyDescent="0.25">
      <c r="A754">
        <v>0.43349991396680282</v>
      </c>
      <c r="B754">
        <v>0.43349991396680282</v>
      </c>
      <c r="C754">
        <v>0</v>
      </c>
      <c r="D754">
        <f t="shared" si="33"/>
        <v>0</v>
      </c>
      <c r="E754">
        <f t="shared" si="34"/>
        <v>0</v>
      </c>
      <c r="F754">
        <v>0.23</v>
      </c>
      <c r="G754">
        <v>0.23</v>
      </c>
      <c r="H754">
        <v>0.18062999999999999</v>
      </c>
      <c r="I754">
        <f t="shared" si="35"/>
        <v>0.205315</v>
      </c>
    </row>
    <row r="755" spans="1:9" x14ac:dyDescent="0.25">
      <c r="A755">
        <v>0.3723621150278707</v>
      </c>
      <c r="B755">
        <v>0.3723621150278707</v>
      </c>
      <c r="C755">
        <v>1.1390000000000001E-2</v>
      </c>
      <c r="D755">
        <f t="shared" si="33"/>
        <v>1.139</v>
      </c>
      <c r="E755">
        <f t="shared" si="34"/>
        <v>1.1390000000000001E-2</v>
      </c>
      <c r="F755">
        <v>0.23</v>
      </c>
      <c r="G755">
        <v>0.23</v>
      </c>
      <c r="H755">
        <v>0.14654</v>
      </c>
      <c r="I755">
        <f t="shared" si="35"/>
        <v>0.18826999999999999</v>
      </c>
    </row>
    <row r="756" spans="1:9" x14ac:dyDescent="0.25">
      <c r="A756">
        <v>0.34790679396901703</v>
      </c>
      <c r="B756">
        <v>0.34790679396901703</v>
      </c>
      <c r="C756">
        <v>0.45283999999999996</v>
      </c>
      <c r="D756">
        <f t="shared" si="33"/>
        <v>45.283999999999999</v>
      </c>
      <c r="E756">
        <f t="shared" si="34"/>
        <v>0.45284000000000002</v>
      </c>
      <c r="F756">
        <v>0.23</v>
      </c>
      <c r="G756">
        <v>0.23</v>
      </c>
      <c r="H756">
        <v>0.12959999999999999</v>
      </c>
      <c r="I756">
        <f t="shared" si="35"/>
        <v>0.17980000000000002</v>
      </c>
    </row>
    <row r="757" spans="1:9" x14ac:dyDescent="0.25">
      <c r="A757">
        <v>0.33567906148127546</v>
      </c>
      <c r="B757">
        <v>0.33567906148127546</v>
      </c>
      <c r="C757">
        <v>0.59839999999999993</v>
      </c>
      <c r="D757">
        <f t="shared" si="33"/>
        <v>59.839999999999996</v>
      </c>
      <c r="E757">
        <f t="shared" si="34"/>
        <v>0.59839999999999993</v>
      </c>
      <c r="F757">
        <v>0.23</v>
      </c>
      <c r="G757">
        <v>0.23</v>
      </c>
      <c r="H757">
        <v>0.1</v>
      </c>
      <c r="I757">
        <f t="shared" si="35"/>
        <v>0.16500000000000001</v>
      </c>
    </row>
    <row r="758" spans="1:9" x14ac:dyDescent="0.25">
      <c r="A758">
        <v>0.33567906148127546</v>
      </c>
      <c r="B758">
        <v>0.33567906148127546</v>
      </c>
      <c r="C758">
        <v>0.28567999999999999</v>
      </c>
      <c r="D758">
        <f t="shared" si="33"/>
        <v>28.567999999999998</v>
      </c>
      <c r="E758">
        <f t="shared" si="34"/>
        <v>0.28567999999999999</v>
      </c>
      <c r="F758">
        <v>0.23</v>
      </c>
      <c r="G758">
        <v>0.23</v>
      </c>
      <c r="H758">
        <v>0.10798000000000001</v>
      </c>
      <c r="I758">
        <f t="shared" si="35"/>
        <v>0.16899</v>
      </c>
    </row>
    <row r="759" spans="1:9" x14ac:dyDescent="0.25">
      <c r="A759">
        <v>0.36013438254012931</v>
      </c>
      <c r="B759">
        <v>0.36013438254012931</v>
      </c>
      <c r="C759">
        <v>0.16888</v>
      </c>
      <c r="D759">
        <f t="shared" si="33"/>
        <v>16.888000000000002</v>
      </c>
      <c r="E759">
        <f t="shared" si="34"/>
        <v>0.16888000000000003</v>
      </c>
      <c r="F759">
        <v>0.23</v>
      </c>
      <c r="G759">
        <v>0.23</v>
      </c>
      <c r="H759">
        <v>0.10442</v>
      </c>
      <c r="I759">
        <f t="shared" si="35"/>
        <v>0.16721</v>
      </c>
    </row>
    <row r="760" spans="1:9" x14ac:dyDescent="0.25">
      <c r="A760">
        <v>0.36013438254012931</v>
      </c>
      <c r="B760">
        <v>0.36013438254012931</v>
      </c>
      <c r="C760">
        <v>0.12690000000000001</v>
      </c>
      <c r="D760">
        <f t="shared" si="33"/>
        <v>12.690000000000001</v>
      </c>
      <c r="E760">
        <f t="shared" si="34"/>
        <v>0.12690000000000001</v>
      </c>
      <c r="F760">
        <v>0.23</v>
      </c>
      <c r="G760">
        <v>0.23</v>
      </c>
      <c r="H760">
        <v>9.955E-2</v>
      </c>
      <c r="I760">
        <f t="shared" si="35"/>
        <v>0.164775</v>
      </c>
    </row>
    <row r="761" spans="1:9" x14ac:dyDescent="0.25">
      <c r="A761">
        <v>0.36013438254012931</v>
      </c>
      <c r="B761">
        <v>0.36013438254012931</v>
      </c>
      <c r="C761">
        <v>8.0370000000000011E-2</v>
      </c>
      <c r="D761">
        <f t="shared" si="33"/>
        <v>8.0370000000000008</v>
      </c>
      <c r="E761">
        <f t="shared" si="34"/>
        <v>8.0370000000000011E-2</v>
      </c>
      <c r="F761">
        <v>0.23</v>
      </c>
      <c r="G761">
        <v>0.23</v>
      </c>
      <c r="H761">
        <v>9.8150000000000001E-2</v>
      </c>
      <c r="I761">
        <f t="shared" si="35"/>
        <v>0.164075</v>
      </c>
    </row>
    <row r="762" spans="1:9" x14ac:dyDescent="0.25">
      <c r="A762">
        <v>0.3723621150278707</v>
      </c>
      <c r="B762">
        <v>0.3723621150278707</v>
      </c>
      <c r="C762">
        <v>3.2759999999999997E-2</v>
      </c>
      <c r="D762">
        <f t="shared" si="33"/>
        <v>3.2759999999999998</v>
      </c>
      <c r="E762">
        <f t="shared" si="34"/>
        <v>3.2759999999999997E-2</v>
      </c>
      <c r="F762">
        <v>0.23</v>
      </c>
      <c r="G762">
        <v>0.23</v>
      </c>
      <c r="H762">
        <v>0.10094</v>
      </c>
      <c r="I762">
        <f t="shared" si="35"/>
        <v>0.16547000000000001</v>
      </c>
    </row>
    <row r="763" spans="1:9" x14ac:dyDescent="0.25">
      <c r="A763">
        <v>0.3723621150278707</v>
      </c>
      <c r="B763">
        <v>0.3723621150278707</v>
      </c>
      <c r="C763">
        <v>0.28673000000000004</v>
      </c>
      <c r="D763">
        <f t="shared" si="33"/>
        <v>28.673000000000005</v>
      </c>
      <c r="E763">
        <f t="shared" si="34"/>
        <v>0.28673000000000004</v>
      </c>
      <c r="F763">
        <v>0.23</v>
      </c>
      <c r="G763">
        <v>0.23</v>
      </c>
      <c r="H763">
        <v>0.13703000000000001</v>
      </c>
      <c r="I763">
        <f t="shared" si="35"/>
        <v>0.18351500000000001</v>
      </c>
    </row>
    <row r="764" spans="1:9" x14ac:dyDescent="0.25">
      <c r="A764">
        <v>0.47462308335907144</v>
      </c>
      <c r="B764">
        <v>0.47462308335907144</v>
      </c>
      <c r="C764">
        <v>0</v>
      </c>
      <c r="D764">
        <f t="shared" si="33"/>
        <v>0</v>
      </c>
      <c r="E764">
        <f t="shared" si="34"/>
        <v>0</v>
      </c>
      <c r="F764">
        <v>0.23</v>
      </c>
      <c r="G764">
        <v>0.23</v>
      </c>
      <c r="H764">
        <v>0.15905000000000002</v>
      </c>
      <c r="I764">
        <f t="shared" si="35"/>
        <v>0.194525</v>
      </c>
    </row>
    <row r="765" spans="1:9" x14ac:dyDescent="0.25">
      <c r="A765">
        <v>0.66691815103350682</v>
      </c>
      <c r="B765">
        <v>0.66691815103350682</v>
      </c>
      <c r="C765">
        <v>0</v>
      </c>
      <c r="D765">
        <f t="shared" si="33"/>
        <v>0</v>
      </c>
      <c r="E765">
        <f t="shared" si="34"/>
        <v>0</v>
      </c>
      <c r="F765">
        <v>0.23</v>
      </c>
      <c r="G765">
        <v>0.23</v>
      </c>
      <c r="H765">
        <v>0.18974000000000002</v>
      </c>
      <c r="I765">
        <f t="shared" si="35"/>
        <v>0.20987</v>
      </c>
    </row>
    <row r="766" spans="1:9" x14ac:dyDescent="0.25">
      <c r="A766">
        <v>0.74472408613911223</v>
      </c>
      <c r="B766">
        <v>0.74472408613911223</v>
      </c>
      <c r="C766">
        <v>0</v>
      </c>
      <c r="D766">
        <f t="shared" si="33"/>
        <v>0</v>
      </c>
      <c r="E766">
        <f t="shared" si="34"/>
        <v>0</v>
      </c>
      <c r="F766">
        <v>0.23</v>
      </c>
      <c r="G766">
        <v>0.23</v>
      </c>
      <c r="H766">
        <v>0.17502000000000001</v>
      </c>
      <c r="I766">
        <f t="shared" si="35"/>
        <v>0.20251000000000002</v>
      </c>
    </row>
    <row r="767" spans="1:9" x14ac:dyDescent="0.25">
      <c r="A767">
        <v>0.90033610026695232</v>
      </c>
      <c r="B767">
        <v>0.90033610026695232</v>
      </c>
      <c r="C767">
        <v>0</v>
      </c>
      <c r="D767">
        <f t="shared" si="33"/>
        <v>0</v>
      </c>
      <c r="E767">
        <f t="shared" si="34"/>
        <v>0</v>
      </c>
      <c r="F767">
        <v>0.23</v>
      </c>
      <c r="G767">
        <v>0.23</v>
      </c>
      <c r="H767">
        <v>0.16</v>
      </c>
      <c r="I767">
        <f t="shared" si="35"/>
        <v>0.19500000000000001</v>
      </c>
    </row>
    <row r="768" spans="1:9" x14ac:dyDescent="0.25">
      <c r="A768">
        <v>0.90033610026695232</v>
      </c>
      <c r="B768">
        <v>0.90033610026695232</v>
      </c>
      <c r="C768">
        <v>0</v>
      </c>
      <c r="D768">
        <f t="shared" si="33"/>
        <v>0</v>
      </c>
      <c r="E768">
        <f t="shared" si="34"/>
        <v>0</v>
      </c>
      <c r="F768">
        <v>0.23</v>
      </c>
      <c r="G768">
        <v>0.23</v>
      </c>
      <c r="H768">
        <v>0.14338999999999999</v>
      </c>
      <c r="I768">
        <f t="shared" si="35"/>
        <v>0.186695</v>
      </c>
    </row>
    <row r="769" spans="1:9" x14ac:dyDescent="0.25">
      <c r="A769">
        <v>0.68358628720018022</v>
      </c>
      <c r="B769">
        <v>0.68358628720018022</v>
      </c>
      <c r="C769">
        <v>0</v>
      </c>
      <c r="D769">
        <f t="shared" si="33"/>
        <v>0</v>
      </c>
      <c r="E769">
        <f t="shared" si="34"/>
        <v>0</v>
      </c>
      <c r="F769">
        <v>0.23</v>
      </c>
      <c r="G769">
        <v>0.23</v>
      </c>
      <c r="H769">
        <v>0.13165000000000002</v>
      </c>
      <c r="I769">
        <f t="shared" si="35"/>
        <v>0.18082500000000001</v>
      </c>
    </row>
    <row r="770" spans="1:9" x14ac:dyDescent="0.25">
      <c r="A770">
        <v>0.42571287299125177</v>
      </c>
      <c r="B770">
        <v>0.42571287299125177</v>
      </c>
      <c r="C770">
        <v>0</v>
      </c>
      <c r="D770">
        <f t="shared" si="33"/>
        <v>0</v>
      </c>
      <c r="E770">
        <f t="shared" si="34"/>
        <v>0</v>
      </c>
      <c r="F770">
        <v>0.23</v>
      </c>
      <c r="G770">
        <v>0.23</v>
      </c>
      <c r="H770">
        <v>0.11989</v>
      </c>
      <c r="I770">
        <f t="shared" si="35"/>
        <v>0.17494500000000002</v>
      </c>
    </row>
    <row r="771" spans="1:9" x14ac:dyDescent="0.25">
      <c r="A771">
        <v>7.9028362954469397E-2</v>
      </c>
      <c r="B771">
        <v>7.9028362954469397E-2</v>
      </c>
      <c r="C771">
        <v>0</v>
      </c>
      <c r="D771">
        <f t="shared" ref="D771:D834" si="36">C771*$K$2</f>
        <v>0</v>
      </c>
      <c r="E771">
        <f t="shared" ref="E771:E834" si="37">D771*$L$2</f>
        <v>0</v>
      </c>
      <c r="F771">
        <v>0.23</v>
      </c>
      <c r="G771">
        <v>0.23</v>
      </c>
      <c r="H771">
        <v>0.12312999999999999</v>
      </c>
      <c r="I771">
        <f t="shared" ref="I771:I834" si="38">(G771+H771)/2</f>
        <v>0.176565</v>
      </c>
    </row>
    <row r="772" spans="1:9" x14ac:dyDescent="0.25">
      <c r="A772">
        <v>7.9028362954469397E-2</v>
      </c>
      <c r="B772">
        <v>7.9028362954469397E-2</v>
      </c>
      <c r="C772">
        <v>0</v>
      </c>
      <c r="D772">
        <f t="shared" si="36"/>
        <v>0</v>
      </c>
      <c r="E772">
        <f t="shared" si="37"/>
        <v>0</v>
      </c>
      <c r="F772">
        <v>0.23</v>
      </c>
      <c r="G772">
        <v>0.23</v>
      </c>
      <c r="H772">
        <v>0.11899999999999999</v>
      </c>
      <c r="I772">
        <f t="shared" si="38"/>
        <v>0.17449999999999999</v>
      </c>
    </row>
    <row r="773" spans="1:9" x14ac:dyDescent="0.25">
      <c r="A773">
        <v>7.9028362954469397E-2</v>
      </c>
      <c r="B773">
        <v>7.9028362954469397E-2</v>
      </c>
      <c r="C773">
        <v>0</v>
      </c>
      <c r="D773">
        <f t="shared" si="36"/>
        <v>0</v>
      </c>
      <c r="E773">
        <f t="shared" si="37"/>
        <v>0</v>
      </c>
      <c r="F773">
        <v>0.23</v>
      </c>
      <c r="G773">
        <v>0.23</v>
      </c>
      <c r="H773">
        <v>0.11862</v>
      </c>
      <c r="I773">
        <f t="shared" si="38"/>
        <v>0.17431000000000002</v>
      </c>
    </row>
    <row r="774" spans="1:9" x14ac:dyDescent="0.25">
      <c r="A774">
        <v>7.9028362954469397E-2</v>
      </c>
      <c r="B774">
        <v>7.9028362954469397E-2</v>
      </c>
      <c r="C774">
        <v>0</v>
      </c>
      <c r="D774">
        <f t="shared" si="36"/>
        <v>0</v>
      </c>
      <c r="E774">
        <f t="shared" si="37"/>
        <v>0</v>
      </c>
      <c r="F774">
        <v>0.23</v>
      </c>
      <c r="G774">
        <v>0.23</v>
      </c>
      <c r="H774">
        <v>0.11373999999999999</v>
      </c>
      <c r="I774">
        <f t="shared" si="38"/>
        <v>0.17186999999999999</v>
      </c>
    </row>
    <row r="775" spans="1:9" x14ac:dyDescent="0.25">
      <c r="A775">
        <v>8.3919801349476159E-2</v>
      </c>
      <c r="B775">
        <v>8.3919801349476159E-2</v>
      </c>
      <c r="C775">
        <v>0</v>
      </c>
      <c r="D775">
        <f t="shared" si="36"/>
        <v>0</v>
      </c>
      <c r="E775">
        <f t="shared" si="37"/>
        <v>0</v>
      </c>
      <c r="F775">
        <v>0.23</v>
      </c>
      <c r="G775">
        <v>0.23</v>
      </c>
      <c r="H775">
        <v>0.12729000000000001</v>
      </c>
      <c r="I775">
        <f t="shared" si="38"/>
        <v>0.178645</v>
      </c>
    </row>
    <row r="776" spans="1:9" x14ac:dyDescent="0.25">
      <c r="A776">
        <v>0.19229449200791837</v>
      </c>
      <c r="B776">
        <v>0.19229449200791837</v>
      </c>
      <c r="C776">
        <v>0</v>
      </c>
      <c r="D776">
        <f t="shared" si="36"/>
        <v>0</v>
      </c>
      <c r="E776">
        <f t="shared" si="37"/>
        <v>0</v>
      </c>
      <c r="F776">
        <v>0.23</v>
      </c>
      <c r="G776">
        <v>0.23</v>
      </c>
      <c r="H776">
        <v>0.13400000000000001</v>
      </c>
      <c r="I776">
        <f t="shared" si="38"/>
        <v>0.182</v>
      </c>
    </row>
    <row r="777" spans="1:9" x14ac:dyDescent="0.25">
      <c r="A777">
        <v>0.35569397886119736</v>
      </c>
      <c r="B777">
        <v>0.35569397886119736</v>
      </c>
      <c r="C777">
        <v>0</v>
      </c>
      <c r="D777">
        <f t="shared" si="36"/>
        <v>0</v>
      </c>
      <c r="E777">
        <f t="shared" si="37"/>
        <v>0</v>
      </c>
      <c r="F777">
        <v>0.23</v>
      </c>
      <c r="G777">
        <v>0.23</v>
      </c>
      <c r="H777">
        <v>0.15193000000000001</v>
      </c>
      <c r="I777">
        <f t="shared" si="38"/>
        <v>0.190965</v>
      </c>
    </row>
    <row r="778" spans="1:9" x14ac:dyDescent="0.25">
      <c r="A778">
        <v>0.43349991396680282</v>
      </c>
      <c r="B778">
        <v>0.43349991396680282</v>
      </c>
      <c r="C778">
        <v>0</v>
      </c>
      <c r="D778">
        <f t="shared" si="36"/>
        <v>0</v>
      </c>
      <c r="E778">
        <f t="shared" si="37"/>
        <v>0</v>
      </c>
      <c r="F778">
        <v>0.23</v>
      </c>
      <c r="G778">
        <v>0.23</v>
      </c>
      <c r="H778">
        <v>0.18193000000000001</v>
      </c>
      <c r="I778">
        <f t="shared" si="38"/>
        <v>0.20596500000000001</v>
      </c>
    </row>
    <row r="779" spans="1:9" x14ac:dyDescent="0.25">
      <c r="A779">
        <v>0.3723621150278707</v>
      </c>
      <c r="B779">
        <v>0.3723621150278707</v>
      </c>
      <c r="C779">
        <v>2.2030000000000001E-2</v>
      </c>
      <c r="D779">
        <f t="shared" si="36"/>
        <v>2.2030000000000003</v>
      </c>
      <c r="E779">
        <f t="shared" si="37"/>
        <v>2.2030000000000004E-2</v>
      </c>
      <c r="F779">
        <v>0.23</v>
      </c>
      <c r="G779">
        <v>0.23</v>
      </c>
      <c r="H779">
        <v>0.15225999999999998</v>
      </c>
      <c r="I779">
        <f t="shared" si="38"/>
        <v>0.19112999999999999</v>
      </c>
    </row>
    <row r="780" spans="1:9" x14ac:dyDescent="0.25">
      <c r="A780">
        <v>0.34790679396901703</v>
      </c>
      <c r="B780">
        <v>0.34790679396901703</v>
      </c>
      <c r="C780">
        <v>1.277E-2</v>
      </c>
      <c r="D780">
        <f t="shared" si="36"/>
        <v>1.2769999999999999</v>
      </c>
      <c r="E780">
        <f t="shared" si="37"/>
        <v>1.277E-2</v>
      </c>
      <c r="F780">
        <v>0.23</v>
      </c>
      <c r="G780">
        <v>0.23</v>
      </c>
      <c r="H780">
        <v>0.13750000000000001</v>
      </c>
      <c r="I780">
        <f t="shared" si="38"/>
        <v>0.18375000000000002</v>
      </c>
    </row>
    <row r="781" spans="1:9" x14ac:dyDescent="0.25">
      <c r="A781">
        <v>0.33567906148127546</v>
      </c>
      <c r="B781">
        <v>0.33567906148127546</v>
      </c>
      <c r="C781">
        <v>8.5550000000000001E-2</v>
      </c>
      <c r="D781">
        <f t="shared" si="36"/>
        <v>8.5549999999999997</v>
      </c>
      <c r="E781">
        <f t="shared" si="37"/>
        <v>8.5550000000000001E-2</v>
      </c>
      <c r="F781">
        <v>0.23</v>
      </c>
      <c r="G781">
        <v>0.23</v>
      </c>
      <c r="H781">
        <v>0.12703</v>
      </c>
      <c r="I781">
        <f t="shared" si="38"/>
        <v>0.17851500000000001</v>
      </c>
    </row>
    <row r="782" spans="1:9" x14ac:dyDescent="0.25">
      <c r="A782">
        <v>0.33567906148127546</v>
      </c>
      <c r="B782">
        <v>0.33567906148127546</v>
      </c>
      <c r="C782">
        <v>2.1760000000000002E-2</v>
      </c>
      <c r="D782">
        <f t="shared" si="36"/>
        <v>2.1760000000000002</v>
      </c>
      <c r="E782">
        <f t="shared" si="37"/>
        <v>2.1760000000000002E-2</v>
      </c>
      <c r="F782">
        <v>0.23</v>
      </c>
      <c r="G782">
        <v>0.23</v>
      </c>
      <c r="H782">
        <v>0.12633</v>
      </c>
      <c r="I782">
        <f t="shared" si="38"/>
        <v>0.17816500000000002</v>
      </c>
    </row>
    <row r="783" spans="1:9" x14ac:dyDescent="0.25">
      <c r="A783">
        <v>0.36013438254012931</v>
      </c>
      <c r="B783">
        <v>0.36013438254012931</v>
      </c>
      <c r="C783">
        <v>3.4299999999999997E-2</v>
      </c>
      <c r="D783">
        <f t="shared" si="36"/>
        <v>3.4299999999999997</v>
      </c>
      <c r="E783">
        <f t="shared" si="37"/>
        <v>3.4299999999999997E-2</v>
      </c>
      <c r="F783">
        <v>0.23</v>
      </c>
      <c r="G783">
        <v>0.23</v>
      </c>
      <c r="H783">
        <v>0.12633</v>
      </c>
      <c r="I783">
        <f t="shared" si="38"/>
        <v>0.17816500000000002</v>
      </c>
    </row>
    <row r="784" spans="1:9" x14ac:dyDescent="0.25">
      <c r="A784">
        <v>0.36013438254012931</v>
      </c>
      <c r="B784">
        <v>0.36013438254012931</v>
      </c>
      <c r="C784">
        <v>0.35824</v>
      </c>
      <c r="D784">
        <f t="shared" si="36"/>
        <v>35.823999999999998</v>
      </c>
      <c r="E784">
        <f t="shared" si="37"/>
        <v>0.35824</v>
      </c>
      <c r="F784">
        <v>0.23</v>
      </c>
      <c r="G784">
        <v>0.23</v>
      </c>
      <c r="H784">
        <v>0.12633</v>
      </c>
      <c r="I784">
        <f t="shared" si="38"/>
        <v>0.17816500000000002</v>
      </c>
    </row>
    <row r="785" spans="1:9" x14ac:dyDescent="0.25">
      <c r="A785">
        <v>0.36013438254012931</v>
      </c>
      <c r="B785">
        <v>0.36013438254012931</v>
      </c>
      <c r="C785">
        <v>0.25424000000000002</v>
      </c>
      <c r="D785">
        <f t="shared" si="36"/>
        <v>25.424000000000003</v>
      </c>
      <c r="E785">
        <f t="shared" si="37"/>
        <v>0.25424000000000002</v>
      </c>
      <c r="F785">
        <v>0.23</v>
      </c>
      <c r="G785">
        <v>0.23</v>
      </c>
      <c r="H785">
        <v>0.12633</v>
      </c>
      <c r="I785">
        <f t="shared" si="38"/>
        <v>0.17816500000000002</v>
      </c>
    </row>
    <row r="786" spans="1:9" x14ac:dyDescent="0.25">
      <c r="A786">
        <v>0.3723621150278707</v>
      </c>
      <c r="B786">
        <v>0.3723621150278707</v>
      </c>
      <c r="C786">
        <v>9.9760000000000001E-2</v>
      </c>
      <c r="D786">
        <f t="shared" si="36"/>
        <v>9.9760000000000009</v>
      </c>
      <c r="E786">
        <f t="shared" si="37"/>
        <v>9.9760000000000015E-2</v>
      </c>
      <c r="F786">
        <v>0.23</v>
      </c>
      <c r="G786">
        <v>0.23</v>
      </c>
      <c r="H786">
        <v>0.12986</v>
      </c>
      <c r="I786">
        <f t="shared" si="38"/>
        <v>0.17993000000000001</v>
      </c>
    </row>
    <row r="787" spans="1:9" x14ac:dyDescent="0.25">
      <c r="A787">
        <v>0.3723621150278707</v>
      </c>
      <c r="B787">
        <v>0.3723621150278707</v>
      </c>
      <c r="C787">
        <v>0.18324000000000001</v>
      </c>
      <c r="D787">
        <f t="shared" si="36"/>
        <v>18.324000000000002</v>
      </c>
      <c r="E787">
        <f t="shared" si="37"/>
        <v>0.18324000000000001</v>
      </c>
      <c r="F787">
        <v>0.23</v>
      </c>
      <c r="G787">
        <v>0.23</v>
      </c>
      <c r="H787">
        <v>0.14388999999999999</v>
      </c>
      <c r="I787">
        <f t="shared" si="38"/>
        <v>0.186945</v>
      </c>
    </row>
    <row r="788" spans="1:9" x14ac:dyDescent="0.25">
      <c r="A788">
        <v>0.47462308335907144</v>
      </c>
      <c r="B788">
        <v>0.47462308335907144</v>
      </c>
      <c r="C788">
        <v>0</v>
      </c>
      <c r="D788">
        <f t="shared" si="36"/>
        <v>0</v>
      </c>
      <c r="E788">
        <f t="shared" si="37"/>
        <v>0</v>
      </c>
      <c r="F788">
        <v>0.23</v>
      </c>
      <c r="G788">
        <v>0.23</v>
      </c>
      <c r="H788">
        <v>0.16756000000000001</v>
      </c>
      <c r="I788">
        <f t="shared" si="38"/>
        <v>0.19878000000000001</v>
      </c>
    </row>
    <row r="789" spans="1:9" x14ac:dyDescent="0.25">
      <c r="A789">
        <v>0.66691815103350682</v>
      </c>
      <c r="B789">
        <v>0.66691815103350682</v>
      </c>
      <c r="C789">
        <v>0</v>
      </c>
      <c r="D789">
        <f t="shared" si="36"/>
        <v>0</v>
      </c>
      <c r="E789">
        <f t="shared" si="37"/>
        <v>0</v>
      </c>
      <c r="F789">
        <v>0.23</v>
      </c>
      <c r="G789">
        <v>0.23</v>
      </c>
      <c r="H789">
        <v>0.17533000000000001</v>
      </c>
      <c r="I789">
        <f t="shared" si="38"/>
        <v>0.20266500000000001</v>
      </c>
    </row>
    <row r="790" spans="1:9" x14ac:dyDescent="0.25">
      <c r="A790">
        <v>0.74472408613911223</v>
      </c>
      <c r="B790">
        <v>0.74472408613911223</v>
      </c>
      <c r="C790">
        <v>0</v>
      </c>
      <c r="D790">
        <f t="shared" si="36"/>
        <v>0</v>
      </c>
      <c r="E790">
        <f t="shared" si="37"/>
        <v>0</v>
      </c>
      <c r="F790">
        <v>0.23</v>
      </c>
      <c r="G790">
        <v>0.23</v>
      </c>
      <c r="H790">
        <v>0.16350000000000001</v>
      </c>
      <c r="I790">
        <f t="shared" si="38"/>
        <v>0.19675000000000001</v>
      </c>
    </row>
    <row r="791" spans="1:9" x14ac:dyDescent="0.25">
      <c r="A791">
        <v>0.90033610026695232</v>
      </c>
      <c r="B791">
        <v>0.90033610026695232</v>
      </c>
      <c r="C791">
        <v>0</v>
      </c>
      <c r="D791">
        <f t="shared" si="36"/>
        <v>0</v>
      </c>
      <c r="E791">
        <f t="shared" si="37"/>
        <v>0</v>
      </c>
      <c r="F791">
        <v>0.23</v>
      </c>
      <c r="G791">
        <v>0.23</v>
      </c>
      <c r="H791">
        <v>0.15296999999999999</v>
      </c>
      <c r="I791">
        <f t="shared" si="38"/>
        <v>0.19148500000000002</v>
      </c>
    </row>
    <row r="792" spans="1:9" x14ac:dyDescent="0.25">
      <c r="A792">
        <v>0.90033610026695232</v>
      </c>
      <c r="B792">
        <v>0.90033610026695232</v>
      </c>
      <c r="C792">
        <v>0</v>
      </c>
      <c r="D792">
        <f t="shared" si="36"/>
        <v>0</v>
      </c>
      <c r="E792">
        <f t="shared" si="37"/>
        <v>0</v>
      </c>
      <c r="F792">
        <v>0.23</v>
      </c>
      <c r="G792">
        <v>0.23</v>
      </c>
      <c r="H792">
        <v>0.14366000000000001</v>
      </c>
      <c r="I792">
        <f t="shared" si="38"/>
        <v>0.18683</v>
      </c>
    </row>
    <row r="793" spans="1:9" x14ac:dyDescent="0.25">
      <c r="A793">
        <v>0.68358628720018022</v>
      </c>
      <c r="B793">
        <v>0.68358628720018022</v>
      </c>
      <c r="C793">
        <v>0</v>
      </c>
      <c r="D793">
        <f t="shared" si="36"/>
        <v>0</v>
      </c>
      <c r="E793">
        <f t="shared" si="37"/>
        <v>0</v>
      </c>
      <c r="F793">
        <v>0.23</v>
      </c>
      <c r="G793">
        <v>0.23</v>
      </c>
      <c r="H793">
        <v>0.13464999999999999</v>
      </c>
      <c r="I793">
        <f t="shared" si="38"/>
        <v>0.18232500000000001</v>
      </c>
    </row>
    <row r="794" spans="1:9" x14ac:dyDescent="0.25">
      <c r="A794">
        <v>0.42571287299125177</v>
      </c>
      <c r="B794">
        <v>0.42571287299125177</v>
      </c>
      <c r="C794">
        <v>0</v>
      </c>
      <c r="D794">
        <f t="shared" si="36"/>
        <v>0</v>
      </c>
      <c r="E794">
        <f t="shared" si="37"/>
        <v>0</v>
      </c>
      <c r="F794">
        <v>0.23</v>
      </c>
      <c r="G794">
        <v>0.23</v>
      </c>
      <c r="H794">
        <v>0.12586</v>
      </c>
      <c r="I794">
        <f t="shared" si="38"/>
        <v>0.17793</v>
      </c>
    </row>
    <row r="795" spans="1:9" x14ac:dyDescent="0.25">
      <c r="A795">
        <v>7.9028362954469397E-2</v>
      </c>
      <c r="B795">
        <v>7.9028362954469397E-2</v>
      </c>
      <c r="C795">
        <v>0</v>
      </c>
      <c r="D795">
        <f t="shared" si="36"/>
        <v>0</v>
      </c>
      <c r="E795">
        <f t="shared" si="37"/>
        <v>0</v>
      </c>
      <c r="F795">
        <v>0.23</v>
      </c>
      <c r="G795">
        <v>0.23</v>
      </c>
      <c r="H795">
        <v>0.12448000000000001</v>
      </c>
      <c r="I795">
        <f t="shared" si="38"/>
        <v>0.17724000000000001</v>
      </c>
    </row>
    <row r="796" spans="1:9" x14ac:dyDescent="0.25">
      <c r="A796">
        <v>7.9028362954469397E-2</v>
      </c>
      <c r="B796">
        <v>7.9028362954469397E-2</v>
      </c>
      <c r="C796">
        <v>0</v>
      </c>
      <c r="D796">
        <f t="shared" si="36"/>
        <v>0</v>
      </c>
      <c r="E796">
        <f t="shared" si="37"/>
        <v>0</v>
      </c>
      <c r="F796">
        <v>0.23</v>
      </c>
      <c r="G796">
        <v>0.23</v>
      </c>
      <c r="H796">
        <v>0.12001000000000001</v>
      </c>
      <c r="I796">
        <f t="shared" si="38"/>
        <v>0.17500500000000002</v>
      </c>
    </row>
    <row r="797" spans="1:9" x14ac:dyDescent="0.25">
      <c r="A797">
        <v>7.9028362954469397E-2</v>
      </c>
      <c r="B797">
        <v>7.9028362954469397E-2</v>
      </c>
      <c r="C797">
        <v>0</v>
      </c>
      <c r="D797">
        <f t="shared" si="36"/>
        <v>0</v>
      </c>
      <c r="E797">
        <f t="shared" si="37"/>
        <v>0</v>
      </c>
      <c r="F797">
        <v>0.23</v>
      </c>
      <c r="G797">
        <v>0.23</v>
      </c>
      <c r="H797">
        <v>0.10786</v>
      </c>
      <c r="I797">
        <f t="shared" si="38"/>
        <v>0.16893</v>
      </c>
    </row>
    <row r="798" spans="1:9" x14ac:dyDescent="0.25">
      <c r="A798">
        <v>7.9028362954469397E-2</v>
      </c>
      <c r="B798">
        <v>7.9028362954469397E-2</v>
      </c>
      <c r="C798">
        <v>0</v>
      </c>
      <c r="D798">
        <f t="shared" si="36"/>
        <v>0</v>
      </c>
      <c r="E798">
        <f t="shared" si="37"/>
        <v>0</v>
      </c>
      <c r="F798">
        <v>0.23</v>
      </c>
      <c r="G798">
        <v>0.23</v>
      </c>
      <c r="H798">
        <v>0.10662999999999999</v>
      </c>
      <c r="I798">
        <f t="shared" si="38"/>
        <v>0.16831499999999999</v>
      </c>
    </row>
    <row r="799" spans="1:9" x14ac:dyDescent="0.25">
      <c r="A799">
        <v>8.3919801349476159E-2</v>
      </c>
      <c r="B799">
        <v>8.3919801349476159E-2</v>
      </c>
      <c r="C799">
        <v>0</v>
      </c>
      <c r="D799">
        <f t="shared" si="36"/>
        <v>0</v>
      </c>
      <c r="E799">
        <f t="shared" si="37"/>
        <v>0</v>
      </c>
      <c r="F799">
        <v>0.23</v>
      </c>
      <c r="G799">
        <v>0.23</v>
      </c>
      <c r="H799">
        <v>0.10986</v>
      </c>
      <c r="I799">
        <f t="shared" si="38"/>
        <v>0.16993</v>
      </c>
    </row>
    <row r="800" spans="1:9" x14ac:dyDescent="0.25">
      <c r="A800">
        <v>0.19229449200791837</v>
      </c>
      <c r="B800">
        <v>0.19229449200791837</v>
      </c>
      <c r="C800">
        <v>0</v>
      </c>
      <c r="D800">
        <f t="shared" si="36"/>
        <v>0</v>
      </c>
      <c r="E800">
        <f t="shared" si="37"/>
        <v>0</v>
      </c>
      <c r="F800">
        <v>0.23</v>
      </c>
      <c r="G800">
        <v>0.23</v>
      </c>
      <c r="H800">
        <v>0.12959000000000001</v>
      </c>
      <c r="I800">
        <f t="shared" si="38"/>
        <v>0.17979500000000001</v>
      </c>
    </row>
    <row r="801" spans="1:9" x14ac:dyDescent="0.25">
      <c r="A801">
        <v>0.35569397886119736</v>
      </c>
      <c r="B801">
        <v>0.35569397886119736</v>
      </c>
      <c r="C801">
        <v>0</v>
      </c>
      <c r="D801">
        <f t="shared" si="36"/>
        <v>0</v>
      </c>
      <c r="E801">
        <f t="shared" si="37"/>
        <v>0</v>
      </c>
      <c r="F801">
        <v>0.23</v>
      </c>
      <c r="G801">
        <v>0.23</v>
      </c>
      <c r="H801">
        <v>0.1497</v>
      </c>
      <c r="I801">
        <f t="shared" si="38"/>
        <v>0.18985000000000002</v>
      </c>
    </row>
    <row r="802" spans="1:9" x14ac:dyDescent="0.25">
      <c r="A802">
        <v>0.43349991396680282</v>
      </c>
      <c r="B802">
        <v>0.43349991396680282</v>
      </c>
      <c r="C802">
        <v>0</v>
      </c>
      <c r="D802">
        <f t="shared" si="36"/>
        <v>0</v>
      </c>
      <c r="E802">
        <f t="shared" si="37"/>
        <v>0</v>
      </c>
      <c r="F802">
        <v>0.23</v>
      </c>
      <c r="G802">
        <v>0.23</v>
      </c>
      <c r="H802">
        <v>0.16513999999999998</v>
      </c>
      <c r="I802">
        <f t="shared" si="38"/>
        <v>0.19757</v>
      </c>
    </row>
    <row r="803" spans="1:9" x14ac:dyDescent="0.25">
      <c r="A803">
        <v>0.3723621150278707</v>
      </c>
      <c r="B803">
        <v>0.3723621150278707</v>
      </c>
      <c r="C803">
        <v>2.4750000000000001E-2</v>
      </c>
      <c r="D803">
        <f t="shared" si="36"/>
        <v>2.4750000000000001</v>
      </c>
      <c r="E803">
        <f t="shared" si="37"/>
        <v>2.4750000000000001E-2</v>
      </c>
      <c r="F803">
        <v>0.23</v>
      </c>
      <c r="G803">
        <v>0.23</v>
      </c>
      <c r="H803">
        <v>0.15611000000000003</v>
      </c>
      <c r="I803">
        <f t="shared" si="38"/>
        <v>0.19305500000000003</v>
      </c>
    </row>
    <row r="804" spans="1:9" x14ac:dyDescent="0.25">
      <c r="A804">
        <v>0.34790679396901703</v>
      </c>
      <c r="B804">
        <v>0.34790679396901703</v>
      </c>
      <c r="C804">
        <v>0.48264000000000001</v>
      </c>
      <c r="D804">
        <f t="shared" si="36"/>
        <v>48.264000000000003</v>
      </c>
      <c r="E804">
        <f t="shared" si="37"/>
        <v>0.48264000000000001</v>
      </c>
      <c r="F804">
        <v>0.23</v>
      </c>
      <c r="G804">
        <v>0.23</v>
      </c>
      <c r="H804">
        <v>0.14316000000000001</v>
      </c>
      <c r="I804">
        <f t="shared" si="38"/>
        <v>0.18658000000000002</v>
      </c>
    </row>
    <row r="805" spans="1:9" x14ac:dyDescent="0.25">
      <c r="A805">
        <v>0.33567906148127546</v>
      </c>
      <c r="B805">
        <v>0.33567906148127546</v>
      </c>
      <c r="C805">
        <v>0.27023000000000003</v>
      </c>
      <c r="D805">
        <f t="shared" si="36"/>
        <v>27.023000000000003</v>
      </c>
      <c r="E805">
        <f t="shared" si="37"/>
        <v>0.27023000000000003</v>
      </c>
      <c r="F805">
        <v>0.23</v>
      </c>
      <c r="G805">
        <v>0.23</v>
      </c>
      <c r="H805">
        <v>0.13600000000000001</v>
      </c>
      <c r="I805">
        <f t="shared" si="38"/>
        <v>0.183</v>
      </c>
    </row>
    <row r="806" spans="1:9" x14ac:dyDescent="0.25">
      <c r="A806">
        <v>0.33567906148127546</v>
      </c>
      <c r="B806">
        <v>0.33567906148127546</v>
      </c>
      <c r="C806">
        <v>0.46550999999999998</v>
      </c>
      <c r="D806">
        <f t="shared" si="36"/>
        <v>46.550999999999995</v>
      </c>
      <c r="E806">
        <f t="shared" si="37"/>
        <v>0.46550999999999998</v>
      </c>
      <c r="F806">
        <v>0.23</v>
      </c>
      <c r="G806">
        <v>0.23</v>
      </c>
      <c r="H806">
        <v>0.1328</v>
      </c>
      <c r="I806">
        <f t="shared" si="38"/>
        <v>0.18140000000000001</v>
      </c>
    </row>
    <row r="807" spans="1:9" x14ac:dyDescent="0.25">
      <c r="A807">
        <v>0.36013438254012931</v>
      </c>
      <c r="B807">
        <v>0.36013438254012931</v>
      </c>
      <c r="C807">
        <v>0.21990999999999999</v>
      </c>
      <c r="D807">
        <f t="shared" si="36"/>
        <v>21.991</v>
      </c>
      <c r="E807">
        <f t="shared" si="37"/>
        <v>0.21990999999999999</v>
      </c>
      <c r="F807">
        <v>0.23</v>
      </c>
      <c r="G807">
        <v>0.23</v>
      </c>
      <c r="H807">
        <v>0.12994999999999998</v>
      </c>
      <c r="I807">
        <f t="shared" si="38"/>
        <v>0.179975</v>
      </c>
    </row>
    <row r="808" spans="1:9" x14ac:dyDescent="0.25">
      <c r="A808">
        <v>0.36013438254012931</v>
      </c>
      <c r="B808">
        <v>0.36013438254012931</v>
      </c>
      <c r="C808">
        <v>0.35987999999999998</v>
      </c>
      <c r="D808">
        <f t="shared" si="36"/>
        <v>35.988</v>
      </c>
      <c r="E808">
        <f t="shared" si="37"/>
        <v>0.35987999999999998</v>
      </c>
      <c r="F808">
        <v>0.23</v>
      </c>
      <c r="G808">
        <v>0.23</v>
      </c>
      <c r="H808">
        <v>0.12640000000000001</v>
      </c>
      <c r="I808">
        <f t="shared" si="38"/>
        <v>0.17820000000000003</v>
      </c>
    </row>
    <row r="809" spans="1:9" x14ac:dyDescent="0.25">
      <c r="A809">
        <v>0.36013438254012931</v>
      </c>
      <c r="B809">
        <v>0.36013438254012931</v>
      </c>
      <c r="C809">
        <v>0.16556999999999999</v>
      </c>
      <c r="D809">
        <f t="shared" si="36"/>
        <v>16.556999999999999</v>
      </c>
      <c r="E809">
        <f t="shared" si="37"/>
        <v>0.16556999999999999</v>
      </c>
      <c r="F809">
        <v>0.23</v>
      </c>
      <c r="G809">
        <v>0.23</v>
      </c>
      <c r="H809">
        <v>0.1232</v>
      </c>
      <c r="I809">
        <f t="shared" si="38"/>
        <v>0.17660000000000001</v>
      </c>
    </row>
    <row r="810" spans="1:9" x14ac:dyDescent="0.25">
      <c r="A810">
        <v>0.3723621150278707</v>
      </c>
      <c r="B810">
        <v>0.3723621150278707</v>
      </c>
      <c r="C810">
        <v>0.11724</v>
      </c>
      <c r="D810">
        <f t="shared" si="36"/>
        <v>11.724</v>
      </c>
      <c r="E810">
        <f t="shared" si="37"/>
        <v>0.11724000000000001</v>
      </c>
      <c r="F810">
        <v>0.23</v>
      </c>
      <c r="G810">
        <v>0.23</v>
      </c>
      <c r="H810">
        <v>0.13069</v>
      </c>
      <c r="I810">
        <f t="shared" si="38"/>
        <v>0.18034500000000001</v>
      </c>
    </row>
    <row r="811" spans="1:9" x14ac:dyDescent="0.25">
      <c r="A811">
        <v>0.3723621150278707</v>
      </c>
      <c r="B811">
        <v>0.3723621150278707</v>
      </c>
      <c r="C811">
        <v>7.6819999999999999E-2</v>
      </c>
      <c r="D811">
        <f t="shared" si="36"/>
        <v>7.6820000000000004</v>
      </c>
      <c r="E811">
        <f t="shared" si="37"/>
        <v>7.6819999999999999E-2</v>
      </c>
      <c r="F811">
        <v>0.23</v>
      </c>
      <c r="G811">
        <v>0.23</v>
      </c>
      <c r="H811">
        <v>0.14199000000000001</v>
      </c>
      <c r="I811">
        <f t="shared" si="38"/>
        <v>0.18599500000000002</v>
      </c>
    </row>
    <row r="812" spans="1:9" x14ac:dyDescent="0.25">
      <c r="A812">
        <v>0.47462308335907144</v>
      </c>
      <c r="B812">
        <v>0.47462308335907144</v>
      </c>
      <c r="C812">
        <v>0</v>
      </c>
      <c r="D812">
        <f t="shared" si="36"/>
        <v>0</v>
      </c>
      <c r="E812">
        <f t="shared" si="37"/>
        <v>0</v>
      </c>
      <c r="F812">
        <v>0.23</v>
      </c>
      <c r="G812">
        <v>0.23</v>
      </c>
      <c r="H812">
        <v>0.15869999999999998</v>
      </c>
      <c r="I812">
        <f t="shared" si="38"/>
        <v>0.19434999999999999</v>
      </c>
    </row>
    <row r="813" spans="1:9" x14ac:dyDescent="0.25">
      <c r="A813">
        <v>0.66691815103350682</v>
      </c>
      <c r="B813">
        <v>0.66691815103350682</v>
      </c>
      <c r="C813">
        <v>0</v>
      </c>
      <c r="D813">
        <f t="shared" si="36"/>
        <v>0</v>
      </c>
      <c r="E813">
        <f t="shared" si="37"/>
        <v>0</v>
      </c>
      <c r="F813">
        <v>0.23</v>
      </c>
      <c r="G813">
        <v>0.23</v>
      </c>
      <c r="H813">
        <v>0.18512999999999999</v>
      </c>
      <c r="I813">
        <f t="shared" si="38"/>
        <v>0.207565</v>
      </c>
    </row>
    <row r="814" spans="1:9" x14ac:dyDescent="0.25">
      <c r="A814">
        <v>0.74472408613911223</v>
      </c>
      <c r="B814">
        <v>0.74472408613911223</v>
      </c>
      <c r="C814">
        <v>0</v>
      </c>
      <c r="D814">
        <f t="shared" si="36"/>
        <v>0</v>
      </c>
      <c r="E814">
        <f t="shared" si="37"/>
        <v>0</v>
      </c>
      <c r="F814">
        <v>0.23</v>
      </c>
      <c r="G814">
        <v>0.23</v>
      </c>
      <c r="H814">
        <v>0.17305999999999999</v>
      </c>
      <c r="I814">
        <f t="shared" si="38"/>
        <v>0.20152999999999999</v>
      </c>
    </row>
    <row r="815" spans="1:9" x14ac:dyDescent="0.25">
      <c r="A815">
        <v>0.90033610026695232</v>
      </c>
      <c r="B815">
        <v>0.90033610026695232</v>
      </c>
      <c r="C815">
        <v>0</v>
      </c>
      <c r="D815">
        <f t="shared" si="36"/>
        <v>0</v>
      </c>
      <c r="E815">
        <f t="shared" si="37"/>
        <v>0</v>
      </c>
      <c r="F815">
        <v>0.23</v>
      </c>
      <c r="G815">
        <v>0.23</v>
      </c>
      <c r="H815">
        <v>0.15215000000000001</v>
      </c>
      <c r="I815">
        <f t="shared" si="38"/>
        <v>0.19107499999999999</v>
      </c>
    </row>
    <row r="816" spans="1:9" x14ac:dyDescent="0.25">
      <c r="A816">
        <v>0.90033610026695232</v>
      </c>
      <c r="B816">
        <v>0.90033610026695232</v>
      </c>
      <c r="C816">
        <v>0</v>
      </c>
      <c r="D816">
        <f t="shared" si="36"/>
        <v>0</v>
      </c>
      <c r="E816">
        <f t="shared" si="37"/>
        <v>0</v>
      </c>
      <c r="F816">
        <v>0.23</v>
      </c>
      <c r="G816">
        <v>0.23</v>
      </c>
      <c r="H816">
        <v>0.15098</v>
      </c>
      <c r="I816">
        <f t="shared" si="38"/>
        <v>0.19048999999999999</v>
      </c>
    </row>
    <row r="817" spans="1:9" x14ac:dyDescent="0.25">
      <c r="A817">
        <v>0.68358628720018022</v>
      </c>
      <c r="B817">
        <v>0.68358628720018022</v>
      </c>
      <c r="C817">
        <v>0</v>
      </c>
      <c r="D817">
        <f t="shared" si="36"/>
        <v>0</v>
      </c>
      <c r="E817">
        <f t="shared" si="37"/>
        <v>0</v>
      </c>
      <c r="F817">
        <v>0.23</v>
      </c>
      <c r="G817">
        <v>0.23</v>
      </c>
      <c r="H817">
        <v>0.14658000000000002</v>
      </c>
      <c r="I817">
        <f t="shared" si="38"/>
        <v>0.18829000000000001</v>
      </c>
    </row>
    <row r="818" spans="1:9" x14ac:dyDescent="0.25">
      <c r="A818">
        <v>0.42571287299125177</v>
      </c>
      <c r="B818">
        <v>0.42571287299125177</v>
      </c>
      <c r="C818">
        <v>0</v>
      </c>
      <c r="D818">
        <f t="shared" si="36"/>
        <v>0</v>
      </c>
      <c r="E818">
        <f t="shared" si="37"/>
        <v>0</v>
      </c>
      <c r="F818">
        <v>0.23</v>
      </c>
      <c r="G818">
        <v>0.23</v>
      </c>
      <c r="H818">
        <v>0.15809000000000001</v>
      </c>
      <c r="I818">
        <f t="shared" si="38"/>
        <v>0.19404500000000002</v>
      </c>
    </row>
    <row r="819" spans="1:9" x14ac:dyDescent="0.25">
      <c r="A819">
        <v>7.9028362954469397E-2</v>
      </c>
      <c r="B819">
        <v>7.9028362954469397E-2</v>
      </c>
      <c r="C819">
        <v>0</v>
      </c>
      <c r="D819">
        <f t="shared" si="36"/>
        <v>0</v>
      </c>
      <c r="E819">
        <f t="shared" si="37"/>
        <v>0</v>
      </c>
      <c r="F819">
        <v>0.23</v>
      </c>
      <c r="G819">
        <v>0.23</v>
      </c>
      <c r="H819">
        <v>0.15159999999999998</v>
      </c>
      <c r="I819">
        <f t="shared" si="38"/>
        <v>0.1908</v>
      </c>
    </row>
    <row r="820" spans="1:9" x14ac:dyDescent="0.25">
      <c r="A820">
        <v>7.9028362954469397E-2</v>
      </c>
      <c r="B820">
        <v>7.9028362954469397E-2</v>
      </c>
      <c r="C820">
        <v>0</v>
      </c>
      <c r="D820">
        <f t="shared" si="36"/>
        <v>0</v>
      </c>
      <c r="E820">
        <f t="shared" si="37"/>
        <v>0</v>
      </c>
      <c r="F820">
        <v>0.23</v>
      </c>
      <c r="G820">
        <v>0.23</v>
      </c>
      <c r="H820">
        <v>0.13841999999999999</v>
      </c>
      <c r="I820">
        <f t="shared" si="38"/>
        <v>0.18420999999999998</v>
      </c>
    </row>
    <row r="821" spans="1:9" x14ac:dyDescent="0.25">
      <c r="A821">
        <v>7.9028362954469397E-2</v>
      </c>
      <c r="B821">
        <v>7.9028362954469397E-2</v>
      </c>
      <c r="C821">
        <v>0</v>
      </c>
      <c r="D821">
        <f t="shared" si="36"/>
        <v>0</v>
      </c>
      <c r="E821">
        <f t="shared" si="37"/>
        <v>0</v>
      </c>
      <c r="F821">
        <v>0.23</v>
      </c>
      <c r="G821">
        <v>0.23</v>
      </c>
      <c r="H821">
        <v>0.12912000000000001</v>
      </c>
      <c r="I821">
        <f t="shared" si="38"/>
        <v>0.17956</v>
      </c>
    </row>
    <row r="822" spans="1:9" x14ac:dyDescent="0.25">
      <c r="A822">
        <v>7.9028362954469397E-2</v>
      </c>
      <c r="B822">
        <v>7.9028362954469397E-2</v>
      </c>
      <c r="C822">
        <v>0</v>
      </c>
      <c r="D822">
        <f t="shared" si="36"/>
        <v>0</v>
      </c>
      <c r="E822">
        <f t="shared" si="37"/>
        <v>0</v>
      </c>
      <c r="F822">
        <v>0.23</v>
      </c>
      <c r="G822">
        <v>0.23</v>
      </c>
      <c r="H822">
        <v>0.12955</v>
      </c>
      <c r="I822">
        <f t="shared" si="38"/>
        <v>0.17977500000000002</v>
      </c>
    </row>
    <row r="823" spans="1:9" x14ac:dyDescent="0.25">
      <c r="A823">
        <v>8.3919801349476159E-2</v>
      </c>
      <c r="B823">
        <v>8.3919801349476159E-2</v>
      </c>
      <c r="C823">
        <v>0</v>
      </c>
      <c r="D823">
        <f t="shared" si="36"/>
        <v>0</v>
      </c>
      <c r="E823">
        <f t="shared" si="37"/>
        <v>0</v>
      </c>
      <c r="F823">
        <v>0.23</v>
      </c>
      <c r="G823">
        <v>0.23</v>
      </c>
      <c r="H823">
        <v>0.13131999999999999</v>
      </c>
      <c r="I823">
        <f t="shared" si="38"/>
        <v>0.18065999999999999</v>
      </c>
    </row>
    <row r="824" spans="1:9" x14ac:dyDescent="0.25">
      <c r="A824">
        <v>0.19229449200791837</v>
      </c>
      <c r="B824">
        <v>0.19229449200791837</v>
      </c>
      <c r="C824">
        <v>0</v>
      </c>
      <c r="D824">
        <f t="shared" si="36"/>
        <v>0</v>
      </c>
      <c r="E824">
        <f t="shared" si="37"/>
        <v>0</v>
      </c>
      <c r="F824">
        <v>0.23</v>
      </c>
      <c r="G824">
        <v>0.23</v>
      </c>
      <c r="H824">
        <v>0.13</v>
      </c>
      <c r="I824">
        <f t="shared" si="38"/>
        <v>0.18</v>
      </c>
    </row>
    <row r="825" spans="1:9" x14ac:dyDescent="0.25">
      <c r="A825">
        <v>0.35569397886119736</v>
      </c>
      <c r="B825">
        <v>0.35569397886119736</v>
      </c>
      <c r="C825">
        <v>0</v>
      </c>
      <c r="D825">
        <f t="shared" si="36"/>
        <v>0</v>
      </c>
      <c r="E825">
        <f t="shared" si="37"/>
        <v>0</v>
      </c>
      <c r="F825">
        <v>0.23</v>
      </c>
      <c r="G825">
        <v>0.23</v>
      </c>
      <c r="H825">
        <v>0.13249</v>
      </c>
      <c r="I825">
        <f t="shared" si="38"/>
        <v>0.18124499999999999</v>
      </c>
    </row>
    <row r="826" spans="1:9" x14ac:dyDescent="0.25">
      <c r="A826">
        <v>0.43349991396680282</v>
      </c>
      <c r="B826">
        <v>0.43349991396680282</v>
      </c>
      <c r="C826">
        <v>0</v>
      </c>
      <c r="D826">
        <f t="shared" si="36"/>
        <v>0</v>
      </c>
      <c r="E826">
        <f t="shared" si="37"/>
        <v>0</v>
      </c>
      <c r="F826">
        <v>0.23</v>
      </c>
      <c r="G826">
        <v>0.23</v>
      </c>
      <c r="H826">
        <v>0.13569000000000001</v>
      </c>
      <c r="I826">
        <f t="shared" si="38"/>
        <v>0.18284500000000001</v>
      </c>
    </row>
    <row r="827" spans="1:9" x14ac:dyDescent="0.25">
      <c r="A827">
        <v>0.3723621150278707</v>
      </c>
      <c r="B827">
        <v>0.3723621150278707</v>
      </c>
      <c r="C827">
        <v>2.5139999999999999E-2</v>
      </c>
      <c r="D827">
        <f t="shared" si="36"/>
        <v>2.5139999999999998</v>
      </c>
      <c r="E827">
        <f t="shared" si="37"/>
        <v>2.5139999999999999E-2</v>
      </c>
      <c r="F827">
        <v>0.23</v>
      </c>
      <c r="G827">
        <v>0.23</v>
      </c>
      <c r="H827">
        <v>0.12955</v>
      </c>
      <c r="I827">
        <f t="shared" si="38"/>
        <v>0.17977500000000002</v>
      </c>
    </row>
    <row r="828" spans="1:9" x14ac:dyDescent="0.25">
      <c r="A828">
        <v>0.34790679396901703</v>
      </c>
      <c r="B828">
        <v>0.34790679396901703</v>
      </c>
      <c r="C828">
        <v>0.33198</v>
      </c>
      <c r="D828">
        <f t="shared" si="36"/>
        <v>33.198</v>
      </c>
      <c r="E828">
        <f t="shared" si="37"/>
        <v>0.33198</v>
      </c>
      <c r="F828">
        <v>0.23</v>
      </c>
      <c r="G828">
        <v>0.23</v>
      </c>
      <c r="H828">
        <v>0.12114</v>
      </c>
      <c r="I828">
        <f t="shared" si="38"/>
        <v>0.17557</v>
      </c>
    </row>
    <row r="829" spans="1:9" x14ac:dyDescent="0.25">
      <c r="A829">
        <v>0.33567906148127546</v>
      </c>
      <c r="B829">
        <v>0.33567906148127546</v>
      </c>
      <c r="C829">
        <v>0.56798999999999999</v>
      </c>
      <c r="D829">
        <f t="shared" si="36"/>
        <v>56.798999999999999</v>
      </c>
      <c r="E829">
        <f t="shared" si="37"/>
        <v>0.56798999999999999</v>
      </c>
      <c r="F829">
        <v>0.23</v>
      </c>
      <c r="G829">
        <v>0.23</v>
      </c>
      <c r="H829">
        <v>0.11668000000000001</v>
      </c>
      <c r="I829">
        <f t="shared" si="38"/>
        <v>0.17333999999999999</v>
      </c>
    </row>
    <row r="830" spans="1:9" x14ac:dyDescent="0.25">
      <c r="A830">
        <v>0.33567906148127546</v>
      </c>
      <c r="B830">
        <v>0.33567906148127546</v>
      </c>
      <c r="C830">
        <v>0.33447000000000005</v>
      </c>
      <c r="D830">
        <f t="shared" si="36"/>
        <v>33.447000000000003</v>
      </c>
      <c r="E830">
        <f t="shared" si="37"/>
        <v>0.33447000000000005</v>
      </c>
      <c r="F830">
        <v>0.23</v>
      </c>
      <c r="G830">
        <v>0.23</v>
      </c>
      <c r="H830">
        <v>0.1</v>
      </c>
      <c r="I830">
        <f t="shared" si="38"/>
        <v>0.16500000000000001</v>
      </c>
    </row>
    <row r="831" spans="1:9" x14ac:dyDescent="0.25">
      <c r="A831">
        <v>0.36013438254012931</v>
      </c>
      <c r="B831">
        <v>0.36013438254012931</v>
      </c>
      <c r="C831">
        <v>0.34552999999999995</v>
      </c>
      <c r="D831">
        <f t="shared" si="36"/>
        <v>34.552999999999997</v>
      </c>
      <c r="E831">
        <f t="shared" si="37"/>
        <v>0.34553</v>
      </c>
      <c r="F831">
        <v>0.23</v>
      </c>
      <c r="G831">
        <v>0.23</v>
      </c>
      <c r="H831">
        <v>9.5000000000000001E-2</v>
      </c>
      <c r="I831">
        <f t="shared" si="38"/>
        <v>0.16250000000000001</v>
      </c>
    </row>
    <row r="832" spans="1:9" x14ac:dyDescent="0.25">
      <c r="A832">
        <v>0.36013438254012931</v>
      </c>
      <c r="B832">
        <v>0.36013438254012931</v>
      </c>
      <c r="C832">
        <v>0.27072000000000002</v>
      </c>
      <c r="D832">
        <f t="shared" si="36"/>
        <v>27.072000000000003</v>
      </c>
      <c r="E832">
        <f t="shared" si="37"/>
        <v>0.27072000000000002</v>
      </c>
      <c r="F832">
        <v>0.23</v>
      </c>
      <c r="G832">
        <v>0.23</v>
      </c>
      <c r="H832">
        <v>8.9579999999999993E-2</v>
      </c>
      <c r="I832">
        <f t="shared" si="38"/>
        <v>0.15978999999999999</v>
      </c>
    </row>
    <row r="833" spans="1:9" x14ac:dyDescent="0.25">
      <c r="A833">
        <v>0.36013438254012931</v>
      </c>
      <c r="B833">
        <v>0.36013438254012931</v>
      </c>
      <c r="C833">
        <v>0.13312000000000002</v>
      </c>
      <c r="D833">
        <f t="shared" si="36"/>
        <v>13.312000000000001</v>
      </c>
      <c r="E833">
        <f t="shared" si="37"/>
        <v>0.13312000000000002</v>
      </c>
      <c r="F833">
        <v>0.23</v>
      </c>
      <c r="G833">
        <v>0.23</v>
      </c>
      <c r="H833">
        <v>8.7599999999999997E-2</v>
      </c>
      <c r="I833">
        <f t="shared" si="38"/>
        <v>0.1588</v>
      </c>
    </row>
    <row r="834" spans="1:9" x14ac:dyDescent="0.25">
      <c r="A834">
        <v>0.3723621150278707</v>
      </c>
      <c r="B834">
        <v>0.3723621150278707</v>
      </c>
      <c r="C834">
        <v>8.9099999999999999E-2</v>
      </c>
      <c r="D834">
        <f t="shared" si="36"/>
        <v>8.91</v>
      </c>
      <c r="E834">
        <f t="shared" si="37"/>
        <v>8.9099999999999999E-2</v>
      </c>
      <c r="F834">
        <v>0.23</v>
      </c>
      <c r="G834">
        <v>0.23</v>
      </c>
      <c r="H834">
        <v>8.7999999999999995E-2</v>
      </c>
      <c r="I834">
        <f t="shared" si="38"/>
        <v>0.159</v>
      </c>
    </row>
    <row r="835" spans="1:9" x14ac:dyDescent="0.25">
      <c r="A835">
        <v>0.3723621150278707</v>
      </c>
      <c r="B835">
        <v>0.3723621150278707</v>
      </c>
      <c r="C835">
        <v>2.3579999999999997E-2</v>
      </c>
      <c r="D835">
        <f t="shared" ref="D835:D898" si="39">C835*$K$2</f>
        <v>2.3579999999999997</v>
      </c>
      <c r="E835">
        <f t="shared" ref="E835:E898" si="40">D835*$L$2</f>
        <v>2.3579999999999997E-2</v>
      </c>
      <c r="F835">
        <v>0.23</v>
      </c>
      <c r="G835">
        <v>0.23</v>
      </c>
      <c r="H835">
        <v>0.11957999999999999</v>
      </c>
      <c r="I835">
        <f t="shared" ref="I835:I898" si="41">(G835+H835)/2</f>
        <v>0.17479</v>
      </c>
    </row>
    <row r="836" spans="1:9" x14ac:dyDescent="0.25">
      <c r="A836">
        <v>0.47462308335907144</v>
      </c>
      <c r="B836">
        <v>0.47462308335907144</v>
      </c>
      <c r="C836">
        <v>0</v>
      </c>
      <c r="D836">
        <f t="shared" si="39"/>
        <v>0</v>
      </c>
      <c r="E836">
        <f t="shared" si="40"/>
        <v>0</v>
      </c>
      <c r="F836">
        <v>0.23</v>
      </c>
      <c r="G836">
        <v>0.23</v>
      </c>
      <c r="H836">
        <v>0.13150999999999999</v>
      </c>
      <c r="I836">
        <f t="shared" si="41"/>
        <v>0.180755</v>
      </c>
    </row>
    <row r="837" spans="1:9" x14ac:dyDescent="0.25">
      <c r="A837">
        <v>0.66691815103350682</v>
      </c>
      <c r="B837">
        <v>0.66691815103350682</v>
      </c>
      <c r="C837">
        <v>0</v>
      </c>
      <c r="D837">
        <f t="shared" si="39"/>
        <v>0</v>
      </c>
      <c r="E837">
        <f t="shared" si="40"/>
        <v>0</v>
      </c>
      <c r="F837">
        <v>0.23</v>
      </c>
      <c r="G837">
        <v>0.23</v>
      </c>
      <c r="H837">
        <v>0.14809999999999998</v>
      </c>
      <c r="I837">
        <f t="shared" si="41"/>
        <v>0.18905</v>
      </c>
    </row>
    <row r="838" spans="1:9" x14ac:dyDescent="0.25">
      <c r="A838">
        <v>0.74472408613911223</v>
      </c>
      <c r="B838">
        <v>0.74472408613911223</v>
      </c>
      <c r="C838">
        <v>0</v>
      </c>
      <c r="D838">
        <f t="shared" si="39"/>
        <v>0</v>
      </c>
      <c r="E838">
        <f t="shared" si="40"/>
        <v>0</v>
      </c>
      <c r="F838">
        <v>0.23</v>
      </c>
      <c r="G838">
        <v>0.23</v>
      </c>
      <c r="H838">
        <v>0.14849000000000001</v>
      </c>
      <c r="I838">
        <f t="shared" si="41"/>
        <v>0.189245</v>
      </c>
    </row>
    <row r="839" spans="1:9" x14ac:dyDescent="0.25">
      <c r="A839">
        <v>0.90033610026695232</v>
      </c>
      <c r="B839">
        <v>0.90033610026695232</v>
      </c>
      <c r="C839">
        <v>0</v>
      </c>
      <c r="D839">
        <f t="shared" si="39"/>
        <v>0</v>
      </c>
      <c r="E839">
        <f t="shared" si="40"/>
        <v>0</v>
      </c>
      <c r="F839">
        <v>0.23</v>
      </c>
      <c r="G839">
        <v>0.23</v>
      </c>
      <c r="H839">
        <v>0.14529</v>
      </c>
      <c r="I839">
        <f t="shared" si="41"/>
        <v>0.18764500000000001</v>
      </c>
    </row>
    <row r="840" spans="1:9" x14ac:dyDescent="0.25">
      <c r="A840">
        <v>0.90033610026695232</v>
      </c>
      <c r="B840">
        <v>0.90033610026695232</v>
      </c>
      <c r="C840">
        <v>0</v>
      </c>
      <c r="D840">
        <f t="shared" si="39"/>
        <v>0</v>
      </c>
      <c r="E840">
        <f t="shared" si="40"/>
        <v>0</v>
      </c>
      <c r="F840">
        <v>0.23</v>
      </c>
      <c r="G840">
        <v>0.23</v>
      </c>
      <c r="H840">
        <v>0.13150999999999999</v>
      </c>
      <c r="I840">
        <f t="shared" si="41"/>
        <v>0.180755</v>
      </c>
    </row>
    <row r="841" spans="1:9" x14ac:dyDescent="0.25">
      <c r="A841">
        <v>0.68358628720018022</v>
      </c>
      <c r="B841">
        <v>0.68358628720018022</v>
      </c>
      <c r="C841">
        <v>0</v>
      </c>
      <c r="D841">
        <f t="shared" si="39"/>
        <v>0</v>
      </c>
      <c r="E841">
        <f t="shared" si="40"/>
        <v>0</v>
      </c>
      <c r="F841">
        <v>0.23</v>
      </c>
      <c r="G841">
        <v>0.23</v>
      </c>
      <c r="H841">
        <v>0.12606999999999999</v>
      </c>
      <c r="I841">
        <f t="shared" si="41"/>
        <v>0.178035</v>
      </c>
    </row>
    <row r="842" spans="1:9" x14ac:dyDescent="0.25">
      <c r="A842">
        <v>0.42571287299125177</v>
      </c>
      <c r="B842">
        <v>0.42571287299125177</v>
      </c>
      <c r="C842">
        <v>0</v>
      </c>
      <c r="D842">
        <f t="shared" si="39"/>
        <v>0</v>
      </c>
      <c r="E842">
        <f t="shared" si="40"/>
        <v>0</v>
      </c>
      <c r="F842">
        <v>0.23</v>
      </c>
      <c r="G842">
        <v>0.23</v>
      </c>
      <c r="H842">
        <v>0.10384</v>
      </c>
      <c r="I842">
        <f t="shared" si="41"/>
        <v>0.16692000000000001</v>
      </c>
    </row>
    <row r="843" spans="1:9" x14ac:dyDescent="0.25">
      <c r="A843">
        <v>7.9028362954469397E-2</v>
      </c>
      <c r="B843">
        <v>7.9028362954469397E-2</v>
      </c>
      <c r="C843">
        <v>0</v>
      </c>
      <c r="D843">
        <f t="shared" si="39"/>
        <v>0</v>
      </c>
      <c r="E843">
        <f t="shared" si="40"/>
        <v>0</v>
      </c>
      <c r="F843">
        <v>0.23</v>
      </c>
      <c r="G843">
        <v>0.23</v>
      </c>
      <c r="H843">
        <v>9.4019999999999992E-2</v>
      </c>
      <c r="I843">
        <f t="shared" si="41"/>
        <v>0.16200999999999999</v>
      </c>
    </row>
    <row r="844" spans="1:9" x14ac:dyDescent="0.25">
      <c r="A844">
        <v>7.9028362954469397E-2</v>
      </c>
      <c r="B844">
        <v>7.9028362954469397E-2</v>
      </c>
      <c r="C844">
        <v>0</v>
      </c>
      <c r="D844">
        <f t="shared" si="39"/>
        <v>0</v>
      </c>
      <c r="E844">
        <f t="shared" si="40"/>
        <v>0</v>
      </c>
      <c r="F844">
        <v>0.23</v>
      </c>
      <c r="G844">
        <v>0.23</v>
      </c>
      <c r="H844">
        <v>8.8300000000000003E-2</v>
      </c>
      <c r="I844">
        <f t="shared" si="41"/>
        <v>0.15915000000000001</v>
      </c>
    </row>
    <row r="845" spans="1:9" x14ac:dyDescent="0.25">
      <c r="A845">
        <v>7.9028362954469397E-2</v>
      </c>
      <c r="B845">
        <v>7.9028362954469397E-2</v>
      </c>
      <c r="C845">
        <v>0</v>
      </c>
      <c r="D845">
        <f t="shared" si="39"/>
        <v>0</v>
      </c>
      <c r="E845">
        <f t="shared" si="40"/>
        <v>0</v>
      </c>
      <c r="F845">
        <v>0.23</v>
      </c>
      <c r="G845">
        <v>0.23</v>
      </c>
      <c r="H845">
        <v>8.7900000000000006E-2</v>
      </c>
      <c r="I845">
        <f t="shared" si="41"/>
        <v>0.15895000000000001</v>
      </c>
    </row>
    <row r="846" spans="1:9" x14ac:dyDescent="0.25">
      <c r="A846">
        <v>7.9028362954469397E-2</v>
      </c>
      <c r="B846">
        <v>7.9028362954469397E-2</v>
      </c>
      <c r="C846">
        <v>0</v>
      </c>
      <c r="D846">
        <f t="shared" si="39"/>
        <v>0</v>
      </c>
      <c r="E846">
        <f t="shared" si="40"/>
        <v>0</v>
      </c>
      <c r="F846">
        <v>0.23</v>
      </c>
      <c r="G846">
        <v>0.23</v>
      </c>
      <c r="H846">
        <v>8.6110000000000006E-2</v>
      </c>
      <c r="I846">
        <f t="shared" si="41"/>
        <v>0.158055</v>
      </c>
    </row>
    <row r="847" spans="1:9" x14ac:dyDescent="0.25">
      <c r="A847">
        <v>8.3919801349476159E-2</v>
      </c>
      <c r="B847">
        <v>8.3919801349476159E-2</v>
      </c>
      <c r="C847">
        <v>0</v>
      </c>
      <c r="D847">
        <f t="shared" si="39"/>
        <v>0</v>
      </c>
      <c r="E847">
        <f t="shared" si="40"/>
        <v>0</v>
      </c>
      <c r="F847">
        <v>0.23</v>
      </c>
      <c r="G847">
        <v>0.23</v>
      </c>
      <c r="H847">
        <v>8.5580000000000003E-2</v>
      </c>
      <c r="I847">
        <f t="shared" si="41"/>
        <v>0.15779000000000001</v>
      </c>
    </row>
    <row r="848" spans="1:9" x14ac:dyDescent="0.25">
      <c r="A848">
        <v>0.19229449200791837</v>
      </c>
      <c r="B848">
        <v>0.19229449200791837</v>
      </c>
      <c r="C848">
        <v>0</v>
      </c>
      <c r="D848">
        <f t="shared" si="39"/>
        <v>0</v>
      </c>
      <c r="E848">
        <f t="shared" si="40"/>
        <v>0</v>
      </c>
      <c r="F848">
        <v>0.23</v>
      </c>
      <c r="G848">
        <v>0.23</v>
      </c>
      <c r="H848">
        <v>8.5690000000000002E-2</v>
      </c>
      <c r="I848">
        <f t="shared" si="41"/>
        <v>0.15784500000000001</v>
      </c>
    </row>
    <row r="849" spans="1:9" x14ac:dyDescent="0.25">
      <c r="A849">
        <v>0.35569397886119736</v>
      </c>
      <c r="B849">
        <v>0.35569397886119736</v>
      </c>
      <c r="C849">
        <v>0</v>
      </c>
      <c r="D849">
        <f t="shared" si="39"/>
        <v>0</v>
      </c>
      <c r="E849">
        <f t="shared" si="40"/>
        <v>0</v>
      </c>
      <c r="F849">
        <v>0.23</v>
      </c>
      <c r="G849">
        <v>0.23</v>
      </c>
      <c r="H849">
        <v>8.5690000000000002E-2</v>
      </c>
      <c r="I849">
        <f t="shared" si="41"/>
        <v>0.15784500000000001</v>
      </c>
    </row>
    <row r="850" spans="1:9" x14ac:dyDescent="0.25">
      <c r="A850">
        <v>0.43349991396680282</v>
      </c>
      <c r="B850">
        <v>0.43349991396680282</v>
      </c>
      <c r="C850">
        <v>0</v>
      </c>
      <c r="D850">
        <f t="shared" si="39"/>
        <v>0</v>
      </c>
      <c r="E850">
        <f t="shared" si="40"/>
        <v>0</v>
      </c>
      <c r="F850">
        <v>0.23</v>
      </c>
      <c r="G850">
        <v>0.23</v>
      </c>
      <c r="H850">
        <v>8.5690000000000002E-2</v>
      </c>
      <c r="I850">
        <f t="shared" si="41"/>
        <v>0.15784500000000001</v>
      </c>
    </row>
    <row r="851" spans="1:9" x14ac:dyDescent="0.25">
      <c r="A851">
        <v>0.3723621150278707</v>
      </c>
      <c r="B851">
        <v>0.3723621150278707</v>
      </c>
      <c r="C851">
        <v>2.222E-2</v>
      </c>
      <c r="D851">
        <f t="shared" si="39"/>
        <v>2.222</v>
      </c>
      <c r="E851">
        <f t="shared" si="40"/>
        <v>2.222E-2</v>
      </c>
      <c r="F851">
        <v>0.23</v>
      </c>
      <c r="G851">
        <v>0.23</v>
      </c>
      <c r="H851">
        <v>7.1999999999999995E-2</v>
      </c>
      <c r="I851">
        <f t="shared" si="41"/>
        <v>0.151</v>
      </c>
    </row>
    <row r="852" spans="1:9" x14ac:dyDescent="0.25">
      <c r="A852">
        <v>0.34790679396901703</v>
      </c>
      <c r="B852">
        <v>0.34790679396901703</v>
      </c>
      <c r="C852">
        <v>4.8930000000000001E-2</v>
      </c>
      <c r="D852">
        <f t="shared" si="39"/>
        <v>4.8929999999999998</v>
      </c>
      <c r="E852">
        <f t="shared" si="40"/>
        <v>4.8930000000000001E-2</v>
      </c>
      <c r="F852">
        <v>0.23</v>
      </c>
      <c r="G852">
        <v>0.23</v>
      </c>
      <c r="H852">
        <v>3.1280000000000002E-2</v>
      </c>
      <c r="I852">
        <f t="shared" si="41"/>
        <v>0.13064000000000001</v>
      </c>
    </row>
    <row r="853" spans="1:9" x14ac:dyDescent="0.25">
      <c r="A853">
        <v>0.33567906148127546</v>
      </c>
      <c r="B853">
        <v>0.33567906148127546</v>
      </c>
      <c r="C853">
        <v>7.8049999999999994E-2</v>
      </c>
      <c r="D853">
        <f t="shared" si="39"/>
        <v>7.8049999999999997</v>
      </c>
      <c r="E853">
        <f t="shared" si="40"/>
        <v>7.8049999999999994E-2</v>
      </c>
      <c r="F853">
        <v>0.23</v>
      </c>
      <c r="G853">
        <v>0.23</v>
      </c>
      <c r="H853">
        <v>1.7690000000000001E-2</v>
      </c>
      <c r="I853">
        <f t="shared" si="41"/>
        <v>0.12384500000000001</v>
      </c>
    </row>
    <row r="854" spans="1:9" x14ac:dyDescent="0.25">
      <c r="A854">
        <v>0.33567906148127546</v>
      </c>
      <c r="B854">
        <v>0.33567906148127546</v>
      </c>
      <c r="C854">
        <v>0.13381000000000001</v>
      </c>
      <c r="D854">
        <f t="shared" si="39"/>
        <v>13.381000000000002</v>
      </c>
      <c r="E854">
        <f t="shared" si="40"/>
        <v>0.13381000000000001</v>
      </c>
      <c r="F854">
        <v>0.23</v>
      </c>
      <c r="G854">
        <v>0.23</v>
      </c>
      <c r="H854">
        <v>1.7690000000000001E-2</v>
      </c>
      <c r="I854">
        <f t="shared" si="41"/>
        <v>0.12384500000000001</v>
      </c>
    </row>
    <row r="855" spans="1:9" x14ac:dyDescent="0.25">
      <c r="A855">
        <v>0.36013438254012931</v>
      </c>
      <c r="B855">
        <v>0.36013438254012931</v>
      </c>
      <c r="C855">
        <v>0.12522</v>
      </c>
      <c r="D855">
        <f t="shared" si="39"/>
        <v>12.522</v>
      </c>
      <c r="E855">
        <f t="shared" si="40"/>
        <v>0.12522</v>
      </c>
      <c r="F855">
        <v>0.23</v>
      </c>
      <c r="G855">
        <v>0.23</v>
      </c>
      <c r="H855">
        <v>1.7690000000000001E-2</v>
      </c>
      <c r="I855">
        <f t="shared" si="41"/>
        <v>0.12384500000000001</v>
      </c>
    </row>
    <row r="856" spans="1:9" x14ac:dyDescent="0.25">
      <c r="A856">
        <v>0.36013438254012931</v>
      </c>
      <c r="B856">
        <v>0.36013438254012931</v>
      </c>
      <c r="C856">
        <v>8.2189999999999999E-2</v>
      </c>
      <c r="D856">
        <f t="shared" si="39"/>
        <v>8.2189999999999994</v>
      </c>
      <c r="E856">
        <f t="shared" si="40"/>
        <v>8.2189999999999999E-2</v>
      </c>
      <c r="F856">
        <v>0.23</v>
      </c>
      <c r="G856">
        <v>0.23</v>
      </c>
      <c r="H856">
        <v>1.7690000000000001E-2</v>
      </c>
      <c r="I856">
        <f t="shared" si="41"/>
        <v>0.12384500000000001</v>
      </c>
    </row>
    <row r="857" spans="1:9" x14ac:dyDescent="0.25">
      <c r="A857">
        <v>0.36013438254012931</v>
      </c>
      <c r="B857">
        <v>0.36013438254012931</v>
      </c>
      <c r="C857">
        <v>8.5260000000000002E-2</v>
      </c>
      <c r="D857">
        <f t="shared" si="39"/>
        <v>8.5259999999999998</v>
      </c>
      <c r="E857">
        <f t="shared" si="40"/>
        <v>8.5260000000000002E-2</v>
      </c>
      <c r="F857">
        <v>0.23</v>
      </c>
      <c r="G857">
        <v>0.23</v>
      </c>
      <c r="H857">
        <v>1.7690000000000001E-2</v>
      </c>
      <c r="I857">
        <f t="shared" si="41"/>
        <v>0.12384500000000001</v>
      </c>
    </row>
    <row r="858" spans="1:9" x14ac:dyDescent="0.25">
      <c r="A858">
        <v>0.3723621150278707</v>
      </c>
      <c r="B858">
        <v>0.3723621150278707</v>
      </c>
      <c r="C858">
        <v>7.8200000000000006E-2</v>
      </c>
      <c r="D858">
        <f t="shared" si="39"/>
        <v>7.82</v>
      </c>
      <c r="E858">
        <f t="shared" si="40"/>
        <v>7.8200000000000006E-2</v>
      </c>
      <c r="F858">
        <v>0.23</v>
      </c>
      <c r="G858">
        <v>0.23</v>
      </c>
      <c r="H858">
        <v>2.036E-2</v>
      </c>
      <c r="I858">
        <f t="shared" si="41"/>
        <v>0.12518000000000001</v>
      </c>
    </row>
    <row r="859" spans="1:9" x14ac:dyDescent="0.25">
      <c r="A859">
        <v>0.3723621150278707</v>
      </c>
      <c r="B859">
        <v>0.3723621150278707</v>
      </c>
      <c r="C859">
        <v>0.10048</v>
      </c>
      <c r="D859">
        <f t="shared" si="39"/>
        <v>10.048</v>
      </c>
      <c r="E859">
        <f t="shared" si="40"/>
        <v>0.10048</v>
      </c>
      <c r="F859">
        <v>0.23</v>
      </c>
      <c r="G859">
        <v>0.23</v>
      </c>
      <c r="H859">
        <v>8.5580000000000003E-2</v>
      </c>
      <c r="I859">
        <f t="shared" si="41"/>
        <v>0.15779000000000001</v>
      </c>
    </row>
    <row r="860" spans="1:9" x14ac:dyDescent="0.25">
      <c r="A860">
        <v>0.47462308335907144</v>
      </c>
      <c r="B860">
        <v>0.47462308335907144</v>
      </c>
      <c r="C860">
        <v>0</v>
      </c>
      <c r="D860">
        <f t="shared" si="39"/>
        <v>0</v>
      </c>
      <c r="E860">
        <f t="shared" si="40"/>
        <v>0</v>
      </c>
      <c r="F860">
        <v>0.23</v>
      </c>
      <c r="G860">
        <v>0.23</v>
      </c>
      <c r="H860">
        <v>0.11686000000000001</v>
      </c>
      <c r="I860">
        <f t="shared" si="41"/>
        <v>0.17343</v>
      </c>
    </row>
    <row r="861" spans="1:9" x14ac:dyDescent="0.25">
      <c r="A861">
        <v>0.66691815103350682</v>
      </c>
      <c r="B861">
        <v>0.66691815103350682</v>
      </c>
      <c r="C861">
        <v>0</v>
      </c>
      <c r="D861">
        <f t="shared" si="39"/>
        <v>0</v>
      </c>
      <c r="E861">
        <f t="shared" si="40"/>
        <v>0</v>
      </c>
      <c r="F861">
        <v>0.23</v>
      </c>
      <c r="G861">
        <v>0.23</v>
      </c>
      <c r="H861">
        <v>0.14101</v>
      </c>
      <c r="I861">
        <f t="shared" si="41"/>
        <v>0.185505</v>
      </c>
    </row>
    <row r="862" spans="1:9" x14ac:dyDescent="0.25">
      <c r="A862">
        <v>0.74472408613911223</v>
      </c>
      <c r="B862">
        <v>0.74472408613911223</v>
      </c>
      <c r="C862">
        <v>0</v>
      </c>
      <c r="D862">
        <f t="shared" si="39"/>
        <v>0</v>
      </c>
      <c r="E862">
        <f t="shared" si="40"/>
        <v>0</v>
      </c>
      <c r="F862">
        <v>0.23</v>
      </c>
      <c r="G862">
        <v>0.23</v>
      </c>
      <c r="H862">
        <v>0.14430000000000001</v>
      </c>
      <c r="I862">
        <f t="shared" si="41"/>
        <v>0.18715000000000001</v>
      </c>
    </row>
    <row r="863" spans="1:9" x14ac:dyDescent="0.25">
      <c r="A863">
        <v>0.90033610026695232</v>
      </c>
      <c r="B863">
        <v>0.90033610026695232</v>
      </c>
      <c r="C863">
        <v>0</v>
      </c>
      <c r="D863">
        <f t="shared" si="39"/>
        <v>0</v>
      </c>
      <c r="E863">
        <f t="shared" si="40"/>
        <v>0</v>
      </c>
      <c r="F863">
        <v>0.23</v>
      </c>
      <c r="G863">
        <v>0.23</v>
      </c>
      <c r="H863">
        <v>0.14459</v>
      </c>
      <c r="I863">
        <f t="shared" si="41"/>
        <v>0.18729499999999999</v>
      </c>
    </row>
    <row r="864" spans="1:9" x14ac:dyDescent="0.25">
      <c r="A864">
        <v>0.90033610026695232</v>
      </c>
      <c r="B864">
        <v>0.90033610026695232</v>
      </c>
      <c r="C864">
        <v>0</v>
      </c>
      <c r="D864">
        <f t="shared" si="39"/>
        <v>0</v>
      </c>
      <c r="E864">
        <f t="shared" si="40"/>
        <v>0</v>
      </c>
      <c r="F864">
        <v>0.23</v>
      </c>
      <c r="G864">
        <v>0.23</v>
      </c>
      <c r="H864">
        <v>0.13841999999999999</v>
      </c>
      <c r="I864">
        <f t="shared" si="41"/>
        <v>0.18420999999999998</v>
      </c>
    </row>
    <row r="865" spans="1:9" x14ac:dyDescent="0.25">
      <c r="A865">
        <v>0.68358628720018022</v>
      </c>
      <c r="B865">
        <v>0.68358628720018022</v>
      </c>
      <c r="C865">
        <v>0</v>
      </c>
      <c r="D865">
        <f t="shared" si="39"/>
        <v>0</v>
      </c>
      <c r="E865">
        <f t="shared" si="40"/>
        <v>0</v>
      </c>
      <c r="F865">
        <v>0.23</v>
      </c>
      <c r="G865">
        <v>0.23</v>
      </c>
      <c r="H865">
        <v>0.11948</v>
      </c>
      <c r="I865">
        <f t="shared" si="41"/>
        <v>0.17474000000000001</v>
      </c>
    </row>
    <row r="866" spans="1:9" x14ac:dyDescent="0.25">
      <c r="A866">
        <v>0.42571287299125177</v>
      </c>
      <c r="B866">
        <v>0.42571287299125177</v>
      </c>
      <c r="C866">
        <v>0</v>
      </c>
      <c r="D866">
        <f t="shared" si="39"/>
        <v>0</v>
      </c>
      <c r="E866">
        <f t="shared" si="40"/>
        <v>0</v>
      </c>
      <c r="F866">
        <v>0.23</v>
      </c>
      <c r="G866">
        <v>0.23</v>
      </c>
      <c r="H866">
        <v>0.105</v>
      </c>
      <c r="I866">
        <f t="shared" si="41"/>
        <v>0.16750000000000001</v>
      </c>
    </row>
    <row r="867" spans="1:9" x14ac:dyDescent="0.25">
      <c r="A867">
        <v>7.9028362954469397E-2</v>
      </c>
      <c r="B867">
        <v>7.9028362954469397E-2</v>
      </c>
      <c r="C867">
        <v>0</v>
      </c>
      <c r="D867">
        <f t="shared" si="39"/>
        <v>0</v>
      </c>
      <c r="E867">
        <f t="shared" si="40"/>
        <v>0</v>
      </c>
      <c r="F867">
        <v>0.23</v>
      </c>
      <c r="G867">
        <v>0.23</v>
      </c>
      <c r="H867">
        <v>8.9900000000000008E-2</v>
      </c>
      <c r="I867">
        <f t="shared" si="41"/>
        <v>0.15995000000000001</v>
      </c>
    </row>
    <row r="868" spans="1:9" x14ac:dyDescent="0.25">
      <c r="A868">
        <v>7.9028362954469397E-2</v>
      </c>
      <c r="B868">
        <v>7.9028362954469397E-2</v>
      </c>
      <c r="C868">
        <v>0</v>
      </c>
      <c r="D868">
        <f t="shared" si="39"/>
        <v>0</v>
      </c>
      <c r="E868">
        <f t="shared" si="40"/>
        <v>0</v>
      </c>
      <c r="F868">
        <v>0.23</v>
      </c>
      <c r="G868">
        <v>0.23</v>
      </c>
      <c r="H868">
        <v>8.8300000000000003E-2</v>
      </c>
      <c r="I868">
        <f t="shared" si="41"/>
        <v>0.15915000000000001</v>
      </c>
    </row>
    <row r="869" spans="1:9" x14ac:dyDescent="0.25">
      <c r="A869">
        <v>7.9028362954469397E-2</v>
      </c>
      <c r="B869">
        <v>7.9028362954469397E-2</v>
      </c>
      <c r="C869">
        <v>0</v>
      </c>
      <c r="D869">
        <f t="shared" si="39"/>
        <v>0</v>
      </c>
      <c r="E869">
        <f t="shared" si="40"/>
        <v>0</v>
      </c>
      <c r="F869">
        <v>0.23</v>
      </c>
      <c r="G869">
        <v>0.23</v>
      </c>
      <c r="H869">
        <v>8.7900000000000006E-2</v>
      </c>
      <c r="I869">
        <f t="shared" si="41"/>
        <v>0.15895000000000001</v>
      </c>
    </row>
    <row r="870" spans="1:9" x14ac:dyDescent="0.25">
      <c r="A870">
        <v>7.9028362954469397E-2</v>
      </c>
      <c r="B870">
        <v>7.9028362954469397E-2</v>
      </c>
      <c r="C870">
        <v>0</v>
      </c>
      <c r="D870">
        <f t="shared" si="39"/>
        <v>0</v>
      </c>
      <c r="E870">
        <f t="shared" si="40"/>
        <v>0</v>
      </c>
      <c r="F870">
        <v>0.23</v>
      </c>
      <c r="G870">
        <v>0.23</v>
      </c>
      <c r="H870">
        <v>8.7999999999999995E-2</v>
      </c>
      <c r="I870">
        <f t="shared" si="41"/>
        <v>0.159</v>
      </c>
    </row>
    <row r="871" spans="1:9" x14ac:dyDescent="0.25">
      <c r="A871">
        <v>8.3919801349476159E-2</v>
      </c>
      <c r="B871">
        <v>8.3919801349476159E-2</v>
      </c>
      <c r="C871">
        <v>0</v>
      </c>
      <c r="D871">
        <f t="shared" si="39"/>
        <v>0</v>
      </c>
      <c r="E871">
        <f t="shared" si="40"/>
        <v>0</v>
      </c>
      <c r="F871">
        <v>0.23</v>
      </c>
      <c r="G871">
        <v>0.23</v>
      </c>
      <c r="H871">
        <v>0.09</v>
      </c>
      <c r="I871">
        <f t="shared" si="41"/>
        <v>0.16</v>
      </c>
    </row>
    <row r="872" spans="1:9" x14ac:dyDescent="0.25">
      <c r="A872">
        <v>0.19229449200791837</v>
      </c>
      <c r="B872">
        <v>0.19229449200791837</v>
      </c>
      <c r="C872">
        <v>0</v>
      </c>
      <c r="D872">
        <f t="shared" si="39"/>
        <v>0</v>
      </c>
      <c r="E872">
        <f t="shared" si="40"/>
        <v>0</v>
      </c>
      <c r="F872">
        <v>0.23</v>
      </c>
      <c r="G872">
        <v>0.23</v>
      </c>
      <c r="H872">
        <v>0.10465000000000001</v>
      </c>
      <c r="I872">
        <f t="shared" si="41"/>
        <v>0.167325</v>
      </c>
    </row>
    <row r="873" spans="1:9" x14ac:dyDescent="0.25">
      <c r="A873">
        <v>0.35569397886119736</v>
      </c>
      <c r="B873">
        <v>0.35569397886119736</v>
      </c>
      <c r="C873">
        <v>0</v>
      </c>
      <c r="D873">
        <f t="shared" si="39"/>
        <v>0</v>
      </c>
      <c r="E873">
        <f t="shared" si="40"/>
        <v>0</v>
      </c>
      <c r="F873">
        <v>0.23</v>
      </c>
      <c r="G873">
        <v>0.23</v>
      </c>
      <c r="H873">
        <v>0.14513000000000001</v>
      </c>
      <c r="I873">
        <f t="shared" si="41"/>
        <v>0.18756500000000001</v>
      </c>
    </row>
    <row r="874" spans="1:9" x14ac:dyDescent="0.25">
      <c r="A874">
        <v>0.43349991396680282</v>
      </c>
      <c r="B874">
        <v>0.43349991396680282</v>
      </c>
      <c r="C874">
        <v>0</v>
      </c>
      <c r="D874">
        <f t="shared" si="39"/>
        <v>0</v>
      </c>
      <c r="E874">
        <f t="shared" si="40"/>
        <v>0</v>
      </c>
      <c r="F874">
        <v>0.23</v>
      </c>
      <c r="G874">
        <v>0.23</v>
      </c>
      <c r="H874">
        <v>0.16111</v>
      </c>
      <c r="I874">
        <f t="shared" si="41"/>
        <v>0.19555500000000001</v>
      </c>
    </row>
    <row r="875" spans="1:9" x14ac:dyDescent="0.25">
      <c r="A875">
        <v>0.3723621150278707</v>
      </c>
      <c r="B875">
        <v>0.3723621150278707</v>
      </c>
      <c r="C875">
        <v>2.5170000000000001E-2</v>
      </c>
      <c r="D875">
        <f t="shared" si="39"/>
        <v>2.5170000000000003</v>
      </c>
      <c r="E875">
        <f t="shared" si="40"/>
        <v>2.5170000000000005E-2</v>
      </c>
      <c r="F875">
        <v>0.23</v>
      </c>
      <c r="G875">
        <v>0.23</v>
      </c>
      <c r="H875">
        <v>0.15071000000000001</v>
      </c>
      <c r="I875">
        <f t="shared" si="41"/>
        <v>0.190355</v>
      </c>
    </row>
    <row r="876" spans="1:9" x14ac:dyDescent="0.25">
      <c r="A876">
        <v>0.34790679396901703</v>
      </c>
      <c r="B876">
        <v>0.34790679396901703</v>
      </c>
      <c r="C876">
        <v>0.42814999999999998</v>
      </c>
      <c r="D876">
        <f t="shared" si="39"/>
        <v>42.814999999999998</v>
      </c>
      <c r="E876">
        <f t="shared" si="40"/>
        <v>0.42814999999999998</v>
      </c>
      <c r="F876">
        <v>0.23</v>
      </c>
      <c r="G876">
        <v>0.23</v>
      </c>
      <c r="H876">
        <v>0.14191000000000001</v>
      </c>
      <c r="I876">
        <f t="shared" si="41"/>
        <v>0.18595500000000001</v>
      </c>
    </row>
    <row r="877" spans="1:9" x14ac:dyDescent="0.25">
      <c r="A877">
        <v>0.33567906148127546</v>
      </c>
      <c r="B877">
        <v>0.33567906148127546</v>
      </c>
      <c r="C877">
        <v>0.63139999999999996</v>
      </c>
      <c r="D877">
        <f t="shared" si="39"/>
        <v>63.139999999999993</v>
      </c>
      <c r="E877">
        <f t="shared" si="40"/>
        <v>0.63139999999999996</v>
      </c>
      <c r="F877">
        <v>0.23</v>
      </c>
      <c r="G877">
        <v>0.23</v>
      </c>
      <c r="H877">
        <v>0.13936000000000001</v>
      </c>
      <c r="I877">
        <f t="shared" si="41"/>
        <v>0.18468000000000001</v>
      </c>
    </row>
    <row r="878" spans="1:9" x14ac:dyDescent="0.25">
      <c r="A878">
        <v>0.33567906148127546</v>
      </c>
      <c r="B878">
        <v>0.33567906148127546</v>
      </c>
      <c r="C878">
        <v>0.72410000000000008</v>
      </c>
      <c r="D878">
        <f t="shared" si="39"/>
        <v>72.410000000000011</v>
      </c>
      <c r="E878">
        <f t="shared" si="40"/>
        <v>0.72410000000000008</v>
      </c>
      <c r="F878">
        <v>0.23</v>
      </c>
      <c r="G878">
        <v>0.23</v>
      </c>
      <c r="H878">
        <v>0.14191000000000001</v>
      </c>
      <c r="I878">
        <f t="shared" si="41"/>
        <v>0.18595500000000001</v>
      </c>
    </row>
    <row r="879" spans="1:9" x14ac:dyDescent="0.25">
      <c r="A879">
        <v>0.36013438254012931</v>
      </c>
      <c r="B879">
        <v>0.36013438254012931</v>
      </c>
      <c r="C879">
        <v>0.71099999999999997</v>
      </c>
      <c r="D879">
        <f t="shared" si="39"/>
        <v>71.099999999999994</v>
      </c>
      <c r="E879">
        <f t="shared" si="40"/>
        <v>0.71099999999999997</v>
      </c>
      <c r="F879">
        <v>0.23</v>
      </c>
      <c r="G879">
        <v>0.23</v>
      </c>
      <c r="H879">
        <v>0.14199999999999999</v>
      </c>
      <c r="I879">
        <f t="shared" si="41"/>
        <v>0.186</v>
      </c>
    </row>
    <row r="880" spans="1:9" x14ac:dyDescent="0.25">
      <c r="A880">
        <v>0.36013438254012931</v>
      </c>
      <c r="B880">
        <v>0.36013438254012931</v>
      </c>
      <c r="C880">
        <v>0.71253999999999995</v>
      </c>
      <c r="D880">
        <f t="shared" si="39"/>
        <v>71.253999999999991</v>
      </c>
      <c r="E880">
        <f t="shared" si="40"/>
        <v>0.71253999999999995</v>
      </c>
      <c r="F880">
        <v>0.23</v>
      </c>
      <c r="G880">
        <v>0.23</v>
      </c>
      <c r="H880">
        <v>0.14061000000000001</v>
      </c>
      <c r="I880">
        <f t="shared" si="41"/>
        <v>0.185305</v>
      </c>
    </row>
    <row r="881" spans="1:9" x14ac:dyDescent="0.25">
      <c r="A881">
        <v>0.36013438254012931</v>
      </c>
      <c r="B881">
        <v>0.36013438254012931</v>
      </c>
      <c r="C881">
        <v>0.52964999999999995</v>
      </c>
      <c r="D881">
        <f t="shared" si="39"/>
        <v>52.964999999999996</v>
      </c>
      <c r="E881">
        <f t="shared" si="40"/>
        <v>0.52964999999999995</v>
      </c>
      <c r="F881">
        <v>0.23</v>
      </c>
      <c r="G881">
        <v>0.23</v>
      </c>
      <c r="H881">
        <v>0.14000000000000001</v>
      </c>
      <c r="I881">
        <f t="shared" si="41"/>
        <v>0.185</v>
      </c>
    </row>
    <row r="882" spans="1:9" x14ac:dyDescent="0.25">
      <c r="A882">
        <v>0.3723621150278707</v>
      </c>
      <c r="B882">
        <v>0.3723621150278707</v>
      </c>
      <c r="C882">
        <v>0.40711999999999998</v>
      </c>
      <c r="D882">
        <f t="shared" si="39"/>
        <v>40.711999999999996</v>
      </c>
      <c r="E882">
        <f t="shared" si="40"/>
        <v>0.40711999999999998</v>
      </c>
      <c r="F882">
        <v>0.23</v>
      </c>
      <c r="G882">
        <v>0.23</v>
      </c>
      <c r="H882">
        <v>0.14136000000000001</v>
      </c>
      <c r="I882">
        <f t="shared" si="41"/>
        <v>0.18568000000000001</v>
      </c>
    </row>
    <row r="883" spans="1:9" x14ac:dyDescent="0.25">
      <c r="A883">
        <v>0.3723621150278707</v>
      </c>
      <c r="B883">
        <v>0.3723621150278707</v>
      </c>
      <c r="C883">
        <v>0.13116999999999998</v>
      </c>
      <c r="D883">
        <f t="shared" si="39"/>
        <v>13.116999999999997</v>
      </c>
      <c r="E883">
        <f t="shared" si="40"/>
        <v>0.13116999999999998</v>
      </c>
      <c r="F883">
        <v>0.23</v>
      </c>
      <c r="G883">
        <v>0.23</v>
      </c>
      <c r="H883">
        <v>0.14671999999999999</v>
      </c>
      <c r="I883">
        <f t="shared" si="41"/>
        <v>0.18836</v>
      </c>
    </row>
    <row r="884" spans="1:9" x14ac:dyDescent="0.25">
      <c r="A884">
        <v>0.47462308335907144</v>
      </c>
      <c r="B884">
        <v>0.47462308335907144</v>
      </c>
      <c r="C884">
        <v>0</v>
      </c>
      <c r="D884">
        <f t="shared" si="39"/>
        <v>0</v>
      </c>
      <c r="E884">
        <f t="shared" si="40"/>
        <v>0</v>
      </c>
      <c r="F884">
        <v>0.23</v>
      </c>
      <c r="G884">
        <v>0.23</v>
      </c>
      <c r="H884">
        <v>0.16091999999999998</v>
      </c>
      <c r="I884">
        <f t="shared" si="41"/>
        <v>0.19545999999999999</v>
      </c>
    </row>
    <row r="885" spans="1:9" x14ac:dyDescent="0.25">
      <c r="A885">
        <v>0.66691815103350682</v>
      </c>
      <c r="B885">
        <v>0.66691815103350682</v>
      </c>
      <c r="C885">
        <v>0</v>
      </c>
      <c r="D885">
        <f t="shared" si="39"/>
        <v>0</v>
      </c>
      <c r="E885">
        <f t="shared" si="40"/>
        <v>0</v>
      </c>
      <c r="F885">
        <v>0.23</v>
      </c>
      <c r="G885">
        <v>0.23</v>
      </c>
      <c r="H885">
        <v>0.17811000000000002</v>
      </c>
      <c r="I885">
        <f t="shared" si="41"/>
        <v>0.20405500000000001</v>
      </c>
    </row>
    <row r="886" spans="1:9" x14ac:dyDescent="0.25">
      <c r="A886">
        <v>0.74472408613911223</v>
      </c>
      <c r="B886">
        <v>0.74472408613911223</v>
      </c>
      <c r="C886">
        <v>0</v>
      </c>
      <c r="D886">
        <f t="shared" si="39"/>
        <v>0</v>
      </c>
      <c r="E886">
        <f t="shared" si="40"/>
        <v>0</v>
      </c>
      <c r="F886">
        <v>0.23</v>
      </c>
      <c r="G886">
        <v>0.23</v>
      </c>
      <c r="H886">
        <v>0.18621000000000001</v>
      </c>
      <c r="I886">
        <f t="shared" si="41"/>
        <v>0.20810500000000001</v>
      </c>
    </row>
    <row r="887" spans="1:9" x14ac:dyDescent="0.25">
      <c r="A887">
        <v>0.90033610026695232</v>
      </c>
      <c r="B887">
        <v>0.90033610026695232</v>
      </c>
      <c r="C887">
        <v>0</v>
      </c>
      <c r="D887">
        <f t="shared" si="39"/>
        <v>0</v>
      </c>
      <c r="E887">
        <f t="shared" si="40"/>
        <v>0</v>
      </c>
      <c r="F887">
        <v>0.23</v>
      </c>
      <c r="G887">
        <v>0.23</v>
      </c>
      <c r="H887">
        <v>0.16646</v>
      </c>
      <c r="I887">
        <f t="shared" si="41"/>
        <v>0.19823000000000002</v>
      </c>
    </row>
    <row r="888" spans="1:9" x14ac:dyDescent="0.25">
      <c r="A888">
        <v>0.90033610026695232</v>
      </c>
      <c r="B888">
        <v>0.90033610026695232</v>
      </c>
      <c r="C888">
        <v>0</v>
      </c>
      <c r="D888">
        <f t="shared" si="39"/>
        <v>0</v>
      </c>
      <c r="E888">
        <f t="shared" si="40"/>
        <v>0</v>
      </c>
      <c r="F888">
        <v>0.23</v>
      </c>
      <c r="G888">
        <v>0.23</v>
      </c>
      <c r="H888">
        <v>0.15819</v>
      </c>
      <c r="I888">
        <f t="shared" si="41"/>
        <v>0.19409500000000002</v>
      </c>
    </row>
    <row r="889" spans="1:9" x14ac:dyDescent="0.25">
      <c r="A889">
        <v>0.68358628720018022</v>
      </c>
      <c r="B889">
        <v>0.68358628720018022</v>
      </c>
      <c r="C889">
        <v>0</v>
      </c>
      <c r="D889">
        <f t="shared" si="39"/>
        <v>0</v>
      </c>
      <c r="E889">
        <f t="shared" si="40"/>
        <v>0</v>
      </c>
      <c r="F889">
        <v>0.23</v>
      </c>
      <c r="G889">
        <v>0.23</v>
      </c>
      <c r="H889">
        <v>0.14513000000000001</v>
      </c>
      <c r="I889">
        <f t="shared" si="41"/>
        <v>0.18756500000000001</v>
      </c>
    </row>
    <row r="890" spans="1:9" x14ac:dyDescent="0.25">
      <c r="A890">
        <v>0.42571287299125177</v>
      </c>
      <c r="B890">
        <v>0.42571287299125177</v>
      </c>
      <c r="C890">
        <v>0</v>
      </c>
      <c r="D890">
        <f t="shared" si="39"/>
        <v>0</v>
      </c>
      <c r="E890">
        <f t="shared" si="40"/>
        <v>0</v>
      </c>
      <c r="F890">
        <v>0.23</v>
      </c>
      <c r="G890">
        <v>0.23</v>
      </c>
      <c r="H890">
        <v>0.13683000000000001</v>
      </c>
      <c r="I890">
        <f t="shared" si="41"/>
        <v>0.18341499999999999</v>
      </c>
    </row>
    <row r="891" spans="1:9" x14ac:dyDescent="0.25">
      <c r="A891">
        <v>7.9028362954469397E-2</v>
      </c>
      <c r="B891">
        <v>7.9028362954469397E-2</v>
      </c>
      <c r="C891">
        <v>0</v>
      </c>
      <c r="D891">
        <f t="shared" si="39"/>
        <v>0</v>
      </c>
      <c r="E891">
        <f t="shared" si="40"/>
        <v>0</v>
      </c>
      <c r="F891">
        <v>0.23</v>
      </c>
      <c r="G891">
        <v>0.23</v>
      </c>
      <c r="H891">
        <v>0.13175999999999999</v>
      </c>
      <c r="I891">
        <f t="shared" si="41"/>
        <v>0.18087999999999999</v>
      </c>
    </row>
    <row r="892" spans="1:9" x14ac:dyDescent="0.25">
      <c r="A892">
        <v>7.9028362954469397E-2</v>
      </c>
      <c r="B892">
        <v>7.9028362954469397E-2</v>
      </c>
      <c r="C892">
        <v>0</v>
      </c>
      <c r="D892">
        <f t="shared" si="39"/>
        <v>0</v>
      </c>
      <c r="E892">
        <f t="shared" si="40"/>
        <v>0</v>
      </c>
      <c r="F892">
        <v>0.23</v>
      </c>
      <c r="G892">
        <v>0.23</v>
      </c>
      <c r="H892">
        <v>0.12318999999999999</v>
      </c>
      <c r="I892">
        <f t="shared" si="41"/>
        <v>0.176595</v>
      </c>
    </row>
    <row r="893" spans="1:9" x14ac:dyDescent="0.25">
      <c r="A893">
        <v>7.9028362954469397E-2</v>
      </c>
      <c r="B893">
        <v>7.9028362954469397E-2</v>
      </c>
      <c r="C893">
        <v>0</v>
      </c>
      <c r="D893">
        <f t="shared" si="39"/>
        <v>0</v>
      </c>
      <c r="E893">
        <f t="shared" si="40"/>
        <v>0</v>
      </c>
      <c r="F893">
        <v>0.23</v>
      </c>
      <c r="G893">
        <v>0.23</v>
      </c>
      <c r="H893">
        <v>0.12</v>
      </c>
      <c r="I893">
        <f t="shared" si="41"/>
        <v>0.17499999999999999</v>
      </c>
    </row>
    <row r="894" spans="1:9" x14ac:dyDescent="0.25">
      <c r="A894">
        <v>7.9028362954469397E-2</v>
      </c>
      <c r="B894">
        <v>7.9028362954469397E-2</v>
      </c>
      <c r="C894">
        <v>0</v>
      </c>
      <c r="D894">
        <f t="shared" si="39"/>
        <v>0</v>
      </c>
      <c r="E894">
        <f t="shared" si="40"/>
        <v>0</v>
      </c>
      <c r="F894">
        <v>0.23</v>
      </c>
      <c r="G894">
        <v>0.23</v>
      </c>
      <c r="H894">
        <v>0.12078</v>
      </c>
      <c r="I894">
        <f t="shared" si="41"/>
        <v>0.17538999999999999</v>
      </c>
    </row>
    <row r="895" spans="1:9" x14ac:dyDescent="0.25">
      <c r="A895">
        <v>8.3919801349476159E-2</v>
      </c>
      <c r="B895">
        <v>8.3919801349476159E-2</v>
      </c>
      <c r="C895">
        <v>0</v>
      </c>
      <c r="D895">
        <f t="shared" si="39"/>
        <v>0</v>
      </c>
      <c r="E895">
        <f t="shared" si="40"/>
        <v>0</v>
      </c>
      <c r="F895">
        <v>0.23</v>
      </c>
      <c r="G895">
        <v>0.23</v>
      </c>
      <c r="H895">
        <v>0.13068000000000002</v>
      </c>
      <c r="I895">
        <f t="shared" si="41"/>
        <v>0.18034</v>
      </c>
    </row>
    <row r="896" spans="1:9" x14ac:dyDescent="0.25">
      <c r="A896">
        <v>0.19229449200791837</v>
      </c>
      <c r="B896">
        <v>0.19229449200791837</v>
      </c>
      <c r="C896">
        <v>0</v>
      </c>
      <c r="D896">
        <f t="shared" si="39"/>
        <v>0</v>
      </c>
      <c r="E896">
        <f t="shared" si="40"/>
        <v>0</v>
      </c>
      <c r="F896">
        <v>0.23</v>
      </c>
      <c r="G896">
        <v>0.23</v>
      </c>
      <c r="H896">
        <v>0.11197</v>
      </c>
      <c r="I896">
        <f t="shared" si="41"/>
        <v>0.170985</v>
      </c>
    </row>
    <row r="897" spans="1:9" x14ac:dyDescent="0.25">
      <c r="A897">
        <v>0.35569397886119736</v>
      </c>
      <c r="B897">
        <v>0.35569397886119736</v>
      </c>
      <c r="C897">
        <v>0</v>
      </c>
      <c r="D897">
        <f t="shared" si="39"/>
        <v>0</v>
      </c>
      <c r="E897">
        <f t="shared" si="40"/>
        <v>0</v>
      </c>
      <c r="F897">
        <v>0.23</v>
      </c>
      <c r="G897">
        <v>0.23</v>
      </c>
      <c r="H897">
        <v>0.14749000000000001</v>
      </c>
      <c r="I897">
        <f t="shared" si="41"/>
        <v>0.188745</v>
      </c>
    </row>
    <row r="898" spans="1:9" x14ac:dyDescent="0.25">
      <c r="A898">
        <v>0.43349991396680282</v>
      </c>
      <c r="B898">
        <v>0.43349991396680282</v>
      </c>
      <c r="C898">
        <v>0</v>
      </c>
      <c r="D898">
        <f t="shared" si="39"/>
        <v>0</v>
      </c>
      <c r="E898">
        <f t="shared" si="40"/>
        <v>0</v>
      </c>
      <c r="F898">
        <v>0.23</v>
      </c>
      <c r="G898">
        <v>0.23</v>
      </c>
      <c r="H898">
        <v>0.15859000000000001</v>
      </c>
      <c r="I898">
        <f t="shared" si="41"/>
        <v>0.194295</v>
      </c>
    </row>
    <row r="899" spans="1:9" x14ac:dyDescent="0.25">
      <c r="A899">
        <v>0.3723621150278707</v>
      </c>
      <c r="B899">
        <v>0.3723621150278707</v>
      </c>
      <c r="C899">
        <v>2.4739999999999998E-2</v>
      </c>
      <c r="D899">
        <f t="shared" ref="D899:D962" si="42">C899*$K$2</f>
        <v>2.4739999999999998</v>
      </c>
      <c r="E899">
        <f t="shared" ref="E899:E962" si="43">D899*$L$2</f>
        <v>2.4739999999999998E-2</v>
      </c>
      <c r="F899">
        <v>0.23</v>
      </c>
      <c r="G899">
        <v>0.23</v>
      </c>
      <c r="H899">
        <v>0.15021000000000001</v>
      </c>
      <c r="I899">
        <f t="shared" ref="I899:I962" si="44">(G899+H899)/2</f>
        <v>0.19010500000000002</v>
      </c>
    </row>
    <row r="900" spans="1:9" x14ac:dyDescent="0.25">
      <c r="A900">
        <v>0.34790679396901703</v>
      </c>
      <c r="B900">
        <v>0.34790679396901703</v>
      </c>
      <c r="C900">
        <v>0.11242000000000001</v>
      </c>
      <c r="D900">
        <f t="shared" si="42"/>
        <v>11.242000000000001</v>
      </c>
      <c r="E900">
        <f t="shared" si="43"/>
        <v>0.11242000000000001</v>
      </c>
      <c r="F900">
        <v>0.23</v>
      </c>
      <c r="G900">
        <v>0.23</v>
      </c>
      <c r="H900">
        <v>0.13</v>
      </c>
      <c r="I900">
        <f t="shared" si="44"/>
        <v>0.18</v>
      </c>
    </row>
    <row r="901" spans="1:9" x14ac:dyDescent="0.25">
      <c r="A901">
        <v>0.33567906148127546</v>
      </c>
      <c r="B901">
        <v>0.33567906148127546</v>
      </c>
      <c r="C901">
        <v>2.5499999999999998E-2</v>
      </c>
      <c r="D901">
        <f t="shared" si="42"/>
        <v>2.5499999999999998</v>
      </c>
      <c r="E901">
        <f t="shared" si="43"/>
        <v>2.5499999999999998E-2</v>
      </c>
      <c r="F901">
        <v>0.23</v>
      </c>
      <c r="G901">
        <v>0.23</v>
      </c>
      <c r="H901">
        <v>0.12966</v>
      </c>
      <c r="I901">
        <f t="shared" si="44"/>
        <v>0.17982999999999999</v>
      </c>
    </row>
    <row r="902" spans="1:9" x14ac:dyDescent="0.25">
      <c r="A902">
        <v>0.33567906148127546</v>
      </c>
      <c r="B902">
        <v>0.33567906148127546</v>
      </c>
      <c r="C902">
        <v>7.5430000000000011E-2</v>
      </c>
      <c r="D902">
        <f t="shared" si="42"/>
        <v>7.543000000000001</v>
      </c>
      <c r="E902">
        <f t="shared" si="43"/>
        <v>7.5430000000000011E-2</v>
      </c>
      <c r="F902">
        <v>0.23</v>
      </c>
      <c r="G902">
        <v>0.23</v>
      </c>
      <c r="H902">
        <v>0.12578</v>
      </c>
      <c r="I902">
        <f t="shared" si="44"/>
        <v>0.17788999999999999</v>
      </c>
    </row>
    <row r="903" spans="1:9" x14ac:dyDescent="0.25">
      <c r="A903">
        <v>0.36013438254012931</v>
      </c>
      <c r="B903">
        <v>0.36013438254012931</v>
      </c>
      <c r="C903">
        <v>0.14636000000000002</v>
      </c>
      <c r="D903">
        <f t="shared" si="42"/>
        <v>14.636000000000001</v>
      </c>
      <c r="E903">
        <f t="shared" si="43"/>
        <v>0.14636000000000002</v>
      </c>
      <c r="F903">
        <v>0.23</v>
      </c>
      <c r="G903">
        <v>0.23</v>
      </c>
      <c r="H903">
        <v>0.12828000000000001</v>
      </c>
      <c r="I903">
        <f t="shared" si="44"/>
        <v>0.17914000000000002</v>
      </c>
    </row>
    <row r="904" spans="1:9" x14ac:dyDescent="0.25">
      <c r="A904">
        <v>0.36013438254012931</v>
      </c>
      <c r="B904">
        <v>0.36013438254012931</v>
      </c>
      <c r="C904">
        <v>0.19538999999999998</v>
      </c>
      <c r="D904">
        <f t="shared" si="42"/>
        <v>19.538999999999998</v>
      </c>
      <c r="E904">
        <f t="shared" si="43"/>
        <v>0.19538999999999998</v>
      </c>
      <c r="F904">
        <v>0.23</v>
      </c>
      <c r="G904">
        <v>0.23</v>
      </c>
      <c r="H904">
        <v>0.12759999999999999</v>
      </c>
      <c r="I904">
        <f t="shared" si="44"/>
        <v>0.17880000000000001</v>
      </c>
    </row>
    <row r="905" spans="1:9" x14ac:dyDescent="0.25">
      <c r="A905">
        <v>0.36013438254012931</v>
      </c>
      <c r="B905">
        <v>0.36013438254012931</v>
      </c>
      <c r="C905">
        <v>0.12318000000000001</v>
      </c>
      <c r="D905">
        <f t="shared" si="42"/>
        <v>12.318000000000001</v>
      </c>
      <c r="E905">
        <f t="shared" si="43"/>
        <v>0.12318000000000001</v>
      </c>
      <c r="F905">
        <v>0.23</v>
      </c>
      <c r="G905">
        <v>0.23</v>
      </c>
      <c r="H905">
        <v>0.12828000000000001</v>
      </c>
      <c r="I905">
        <f t="shared" si="44"/>
        <v>0.17914000000000002</v>
      </c>
    </row>
    <row r="906" spans="1:9" x14ac:dyDescent="0.25">
      <c r="A906">
        <v>0.3723621150278707</v>
      </c>
      <c r="B906">
        <v>0.3723621150278707</v>
      </c>
      <c r="C906">
        <v>0.19038999999999998</v>
      </c>
      <c r="D906">
        <f t="shared" si="42"/>
        <v>19.038999999999998</v>
      </c>
      <c r="E906">
        <f t="shared" si="43"/>
        <v>0.19038999999999998</v>
      </c>
      <c r="F906">
        <v>0.23</v>
      </c>
      <c r="G906">
        <v>0.23</v>
      </c>
      <c r="H906">
        <v>0.13369999999999999</v>
      </c>
      <c r="I906">
        <f t="shared" si="44"/>
        <v>0.18185000000000001</v>
      </c>
    </row>
    <row r="907" spans="1:9" x14ac:dyDescent="0.25">
      <c r="A907">
        <v>0.3723621150278707</v>
      </c>
      <c r="B907">
        <v>0.3723621150278707</v>
      </c>
      <c r="C907">
        <v>0.12024</v>
      </c>
      <c r="D907">
        <f t="shared" si="42"/>
        <v>12.023999999999999</v>
      </c>
      <c r="E907">
        <f t="shared" si="43"/>
        <v>0.12024</v>
      </c>
      <c r="F907">
        <v>0.23</v>
      </c>
      <c r="G907">
        <v>0.23</v>
      </c>
      <c r="H907">
        <v>0.1474</v>
      </c>
      <c r="I907">
        <f t="shared" si="44"/>
        <v>0.18870000000000001</v>
      </c>
    </row>
    <row r="908" spans="1:9" x14ac:dyDescent="0.25">
      <c r="A908">
        <v>0.47462308335907144</v>
      </c>
      <c r="B908">
        <v>0.47462308335907144</v>
      </c>
      <c r="C908">
        <v>0</v>
      </c>
      <c r="D908">
        <f t="shared" si="42"/>
        <v>0</v>
      </c>
      <c r="E908">
        <f t="shared" si="43"/>
        <v>0</v>
      </c>
      <c r="F908">
        <v>0.23</v>
      </c>
      <c r="G908">
        <v>0.23</v>
      </c>
      <c r="H908">
        <v>0.154</v>
      </c>
      <c r="I908">
        <f t="shared" si="44"/>
        <v>0.192</v>
      </c>
    </row>
    <row r="909" spans="1:9" x14ac:dyDescent="0.25">
      <c r="A909">
        <v>0.66691815103350682</v>
      </c>
      <c r="B909">
        <v>0.66691815103350682</v>
      </c>
      <c r="C909">
        <v>0</v>
      </c>
      <c r="D909">
        <f t="shared" si="42"/>
        <v>0</v>
      </c>
      <c r="E909">
        <f t="shared" si="43"/>
        <v>0</v>
      </c>
      <c r="F909">
        <v>0.23</v>
      </c>
      <c r="G909">
        <v>0.23</v>
      </c>
      <c r="H909">
        <v>0.16574</v>
      </c>
      <c r="I909">
        <f t="shared" si="44"/>
        <v>0.19786999999999999</v>
      </c>
    </row>
    <row r="910" spans="1:9" x14ac:dyDescent="0.25">
      <c r="A910">
        <v>0.74472408613911223</v>
      </c>
      <c r="B910">
        <v>0.74472408613911223</v>
      </c>
      <c r="C910">
        <v>0</v>
      </c>
      <c r="D910">
        <f t="shared" si="42"/>
        <v>0</v>
      </c>
      <c r="E910">
        <f t="shared" si="43"/>
        <v>0</v>
      </c>
      <c r="F910">
        <v>0.23</v>
      </c>
      <c r="G910">
        <v>0.23</v>
      </c>
      <c r="H910">
        <v>0.16574</v>
      </c>
      <c r="I910">
        <f t="shared" si="44"/>
        <v>0.19786999999999999</v>
      </c>
    </row>
    <row r="911" spans="1:9" x14ac:dyDescent="0.25">
      <c r="A911">
        <v>0.90033610026695232</v>
      </c>
      <c r="B911">
        <v>0.90033610026695232</v>
      </c>
      <c r="C911">
        <v>0</v>
      </c>
      <c r="D911">
        <f t="shared" si="42"/>
        <v>0</v>
      </c>
      <c r="E911">
        <f t="shared" si="43"/>
        <v>0</v>
      </c>
      <c r="F911">
        <v>0.23</v>
      </c>
      <c r="G911">
        <v>0.23</v>
      </c>
      <c r="H911">
        <v>0.15859000000000001</v>
      </c>
      <c r="I911">
        <f t="shared" si="44"/>
        <v>0.194295</v>
      </c>
    </row>
    <row r="912" spans="1:9" x14ac:dyDescent="0.25">
      <c r="A912">
        <v>0.90033610026695232</v>
      </c>
      <c r="B912">
        <v>0.90033610026695232</v>
      </c>
      <c r="C912">
        <v>0</v>
      </c>
      <c r="D912">
        <f t="shared" si="42"/>
        <v>0</v>
      </c>
      <c r="E912">
        <f t="shared" si="43"/>
        <v>0</v>
      </c>
      <c r="F912">
        <v>0.23</v>
      </c>
      <c r="G912">
        <v>0.23</v>
      </c>
      <c r="H912">
        <v>0.14607000000000001</v>
      </c>
      <c r="I912">
        <f t="shared" si="44"/>
        <v>0.18803500000000001</v>
      </c>
    </row>
    <row r="913" spans="1:9" x14ac:dyDescent="0.25">
      <c r="A913">
        <v>0.68358628720018022</v>
      </c>
      <c r="B913">
        <v>0.68358628720018022</v>
      </c>
      <c r="C913">
        <v>0</v>
      </c>
      <c r="D913">
        <f t="shared" si="42"/>
        <v>0</v>
      </c>
      <c r="E913">
        <f t="shared" si="43"/>
        <v>0</v>
      </c>
      <c r="F913">
        <v>0.23</v>
      </c>
      <c r="G913">
        <v>0.23</v>
      </c>
      <c r="H913">
        <v>0.12429999999999999</v>
      </c>
      <c r="I913">
        <f t="shared" si="44"/>
        <v>0.17715</v>
      </c>
    </row>
    <row r="914" spans="1:9" x14ac:dyDescent="0.25">
      <c r="A914">
        <v>0.42571287299125177</v>
      </c>
      <c r="B914">
        <v>0.42571287299125177</v>
      </c>
      <c r="C914">
        <v>0</v>
      </c>
      <c r="D914">
        <f t="shared" si="42"/>
        <v>0</v>
      </c>
      <c r="E914">
        <f t="shared" si="43"/>
        <v>0</v>
      </c>
      <c r="F914">
        <v>0.23</v>
      </c>
      <c r="G914">
        <v>0.23</v>
      </c>
      <c r="H914">
        <v>0.13755000000000001</v>
      </c>
      <c r="I914">
        <f t="shared" si="44"/>
        <v>0.18377500000000002</v>
      </c>
    </row>
    <row r="915" spans="1:9" x14ac:dyDescent="0.25">
      <c r="A915">
        <v>7.9028362954469397E-2</v>
      </c>
      <c r="B915">
        <v>7.9028362954469397E-2</v>
      </c>
      <c r="C915">
        <v>0</v>
      </c>
      <c r="D915">
        <f t="shared" si="42"/>
        <v>0</v>
      </c>
      <c r="E915">
        <f t="shared" si="43"/>
        <v>0</v>
      </c>
      <c r="F915">
        <v>0.23</v>
      </c>
      <c r="G915">
        <v>0.23</v>
      </c>
      <c r="H915">
        <v>0.11505</v>
      </c>
      <c r="I915">
        <f t="shared" si="44"/>
        <v>0.17252500000000001</v>
      </c>
    </row>
    <row r="916" spans="1:9" x14ac:dyDescent="0.25">
      <c r="A916">
        <v>7.9028362954469397E-2</v>
      </c>
      <c r="B916">
        <v>7.9028362954469397E-2</v>
      </c>
      <c r="C916">
        <v>0</v>
      </c>
      <c r="D916">
        <f t="shared" si="42"/>
        <v>0</v>
      </c>
      <c r="E916">
        <f t="shared" si="43"/>
        <v>0</v>
      </c>
      <c r="F916">
        <v>0.23</v>
      </c>
      <c r="G916">
        <v>0.23</v>
      </c>
      <c r="H916">
        <v>0.10979999999999999</v>
      </c>
      <c r="I916">
        <f t="shared" si="44"/>
        <v>0.1699</v>
      </c>
    </row>
    <row r="917" spans="1:9" x14ac:dyDescent="0.25">
      <c r="A917">
        <v>7.9028362954469397E-2</v>
      </c>
      <c r="B917">
        <v>7.9028362954469397E-2</v>
      </c>
      <c r="C917">
        <v>0</v>
      </c>
      <c r="D917">
        <f t="shared" si="42"/>
        <v>0</v>
      </c>
      <c r="E917">
        <f t="shared" si="43"/>
        <v>0</v>
      </c>
      <c r="F917">
        <v>0.23</v>
      </c>
      <c r="G917">
        <v>0.23</v>
      </c>
      <c r="H917">
        <v>0.108</v>
      </c>
      <c r="I917">
        <f t="shared" si="44"/>
        <v>0.16900000000000001</v>
      </c>
    </row>
    <row r="918" spans="1:9" x14ac:dyDescent="0.25">
      <c r="A918">
        <v>7.9028362954469397E-2</v>
      </c>
      <c r="B918">
        <v>7.9028362954469397E-2</v>
      </c>
      <c r="C918">
        <v>0</v>
      </c>
      <c r="D918">
        <f t="shared" si="42"/>
        <v>0</v>
      </c>
      <c r="E918">
        <f t="shared" si="43"/>
        <v>0</v>
      </c>
      <c r="F918">
        <v>0.23</v>
      </c>
      <c r="G918">
        <v>0.23</v>
      </c>
      <c r="H918">
        <v>0.10901999999999999</v>
      </c>
      <c r="I918">
        <f t="shared" si="44"/>
        <v>0.16950999999999999</v>
      </c>
    </row>
    <row r="919" spans="1:9" x14ac:dyDescent="0.25">
      <c r="A919">
        <v>8.3919801349476159E-2</v>
      </c>
      <c r="B919">
        <v>8.3919801349476159E-2</v>
      </c>
      <c r="C919">
        <v>0</v>
      </c>
      <c r="D919">
        <f t="shared" si="42"/>
        <v>0</v>
      </c>
      <c r="E919">
        <f t="shared" si="43"/>
        <v>0</v>
      </c>
      <c r="F919">
        <v>0.23</v>
      </c>
      <c r="G919">
        <v>0.23</v>
      </c>
      <c r="H919">
        <v>0.11</v>
      </c>
      <c r="I919">
        <f t="shared" si="44"/>
        <v>0.17</v>
      </c>
    </row>
    <row r="920" spans="1:9" x14ac:dyDescent="0.25">
      <c r="A920">
        <v>0.19229449200791837</v>
      </c>
      <c r="B920">
        <v>0.19229449200791837</v>
      </c>
      <c r="C920">
        <v>0</v>
      </c>
      <c r="D920">
        <f t="shared" si="42"/>
        <v>0</v>
      </c>
      <c r="E920">
        <f t="shared" si="43"/>
        <v>0</v>
      </c>
      <c r="F920">
        <v>0.23</v>
      </c>
      <c r="G920">
        <v>0.23</v>
      </c>
      <c r="H920">
        <v>0.12198000000000001</v>
      </c>
      <c r="I920">
        <f t="shared" si="44"/>
        <v>0.17599000000000001</v>
      </c>
    </row>
    <row r="921" spans="1:9" x14ac:dyDescent="0.25">
      <c r="A921">
        <v>0.35569397886119736</v>
      </c>
      <c r="B921">
        <v>0.35569397886119736</v>
      </c>
      <c r="C921">
        <v>0</v>
      </c>
      <c r="D921">
        <f t="shared" si="42"/>
        <v>0</v>
      </c>
      <c r="E921">
        <f t="shared" si="43"/>
        <v>0</v>
      </c>
      <c r="F921">
        <v>0.23</v>
      </c>
      <c r="G921">
        <v>0.23</v>
      </c>
      <c r="H921">
        <v>0.13400000000000001</v>
      </c>
      <c r="I921">
        <f t="shared" si="44"/>
        <v>0.182</v>
      </c>
    </row>
    <row r="922" spans="1:9" x14ac:dyDescent="0.25">
      <c r="A922">
        <v>0.43349991396680282</v>
      </c>
      <c r="B922">
        <v>0.43349991396680282</v>
      </c>
      <c r="C922">
        <v>0</v>
      </c>
      <c r="D922">
        <f t="shared" si="42"/>
        <v>0</v>
      </c>
      <c r="E922">
        <f t="shared" si="43"/>
        <v>0</v>
      </c>
      <c r="F922">
        <v>0.23</v>
      </c>
      <c r="G922">
        <v>0.23</v>
      </c>
      <c r="H922">
        <v>0.15090000000000001</v>
      </c>
      <c r="I922">
        <f t="shared" si="44"/>
        <v>0.19045000000000001</v>
      </c>
    </row>
    <row r="923" spans="1:9" x14ac:dyDescent="0.25">
      <c r="A923">
        <v>0.3723621150278707</v>
      </c>
      <c r="B923">
        <v>0.3723621150278707</v>
      </c>
      <c r="C923">
        <v>1.788E-2</v>
      </c>
      <c r="D923">
        <f t="shared" si="42"/>
        <v>1.788</v>
      </c>
      <c r="E923">
        <f t="shared" si="43"/>
        <v>1.788E-2</v>
      </c>
      <c r="F923">
        <v>0.23</v>
      </c>
      <c r="G923">
        <v>0.23</v>
      </c>
      <c r="H923">
        <v>0.14906</v>
      </c>
      <c r="I923">
        <f t="shared" si="44"/>
        <v>0.18953</v>
      </c>
    </row>
    <row r="924" spans="1:9" x14ac:dyDescent="0.25">
      <c r="A924">
        <v>0.34790679396901703</v>
      </c>
      <c r="B924">
        <v>0.34790679396901703</v>
      </c>
      <c r="C924">
        <v>0.45469999999999999</v>
      </c>
      <c r="D924">
        <f t="shared" si="42"/>
        <v>45.47</v>
      </c>
      <c r="E924">
        <f t="shared" si="43"/>
        <v>0.45469999999999999</v>
      </c>
      <c r="F924">
        <v>0.23</v>
      </c>
      <c r="G924">
        <v>0.23</v>
      </c>
      <c r="H924">
        <v>0.13755000000000001</v>
      </c>
      <c r="I924">
        <f t="shared" si="44"/>
        <v>0.18377500000000002</v>
      </c>
    </row>
    <row r="925" spans="1:9" x14ac:dyDescent="0.25">
      <c r="A925">
        <v>0.33567906148127546</v>
      </c>
      <c r="B925">
        <v>0.33567906148127546</v>
      </c>
      <c r="C925">
        <v>0.65519000000000005</v>
      </c>
      <c r="D925">
        <f t="shared" si="42"/>
        <v>65.519000000000005</v>
      </c>
      <c r="E925">
        <f t="shared" si="43"/>
        <v>0.65519000000000005</v>
      </c>
      <c r="F925">
        <v>0.23</v>
      </c>
      <c r="G925">
        <v>0.23</v>
      </c>
      <c r="H925">
        <v>0.13855000000000001</v>
      </c>
      <c r="I925">
        <f t="shared" si="44"/>
        <v>0.18427500000000002</v>
      </c>
    </row>
    <row r="926" spans="1:9" x14ac:dyDescent="0.25">
      <c r="A926">
        <v>0.33567906148127546</v>
      </c>
      <c r="B926">
        <v>0.33567906148127546</v>
      </c>
      <c r="C926">
        <v>0.76436999999999999</v>
      </c>
      <c r="D926">
        <f t="shared" si="42"/>
        <v>76.436999999999998</v>
      </c>
      <c r="E926">
        <f t="shared" si="43"/>
        <v>0.76436999999999999</v>
      </c>
      <c r="F926">
        <v>0.23</v>
      </c>
      <c r="G926">
        <v>0.23</v>
      </c>
      <c r="H926">
        <v>0.14022999999999999</v>
      </c>
      <c r="I926">
        <f t="shared" si="44"/>
        <v>0.185115</v>
      </c>
    </row>
    <row r="927" spans="1:9" x14ac:dyDescent="0.25">
      <c r="A927">
        <v>0.36013438254012931</v>
      </c>
      <c r="B927">
        <v>0.36013438254012931</v>
      </c>
      <c r="C927">
        <v>0.74797000000000002</v>
      </c>
      <c r="D927">
        <f t="shared" si="42"/>
        <v>74.796999999999997</v>
      </c>
      <c r="E927">
        <f t="shared" si="43"/>
        <v>0.74797000000000002</v>
      </c>
      <c r="F927">
        <v>0.23</v>
      </c>
      <c r="G927">
        <v>0.23</v>
      </c>
      <c r="H927">
        <v>0.13513999999999998</v>
      </c>
      <c r="I927">
        <f t="shared" si="44"/>
        <v>0.18257000000000001</v>
      </c>
    </row>
    <row r="928" spans="1:9" x14ac:dyDescent="0.25">
      <c r="A928">
        <v>0.36013438254012931</v>
      </c>
      <c r="B928">
        <v>0.36013438254012931</v>
      </c>
      <c r="C928">
        <v>0.72269000000000005</v>
      </c>
      <c r="D928">
        <f t="shared" si="42"/>
        <v>72.269000000000005</v>
      </c>
      <c r="E928">
        <f t="shared" si="43"/>
        <v>0.72269000000000005</v>
      </c>
      <c r="F928">
        <v>0.23</v>
      </c>
      <c r="G928">
        <v>0.23</v>
      </c>
      <c r="H928">
        <v>0.13646</v>
      </c>
      <c r="I928">
        <f t="shared" si="44"/>
        <v>0.18323</v>
      </c>
    </row>
    <row r="929" spans="1:9" x14ac:dyDescent="0.25">
      <c r="A929">
        <v>0.36013438254012931</v>
      </c>
      <c r="B929">
        <v>0.36013438254012931</v>
      </c>
      <c r="C929">
        <v>0.57929999999999993</v>
      </c>
      <c r="D929">
        <f t="shared" si="42"/>
        <v>57.929999999999993</v>
      </c>
      <c r="E929">
        <f t="shared" si="43"/>
        <v>0.57929999999999993</v>
      </c>
      <c r="F929">
        <v>0.23</v>
      </c>
      <c r="G929">
        <v>0.23</v>
      </c>
      <c r="H929">
        <v>0.14474000000000001</v>
      </c>
      <c r="I929">
        <f t="shared" si="44"/>
        <v>0.18737000000000001</v>
      </c>
    </row>
    <row r="930" spans="1:9" x14ac:dyDescent="0.25">
      <c r="A930">
        <v>0.3723621150278707</v>
      </c>
      <c r="B930">
        <v>0.3723621150278707</v>
      </c>
      <c r="C930">
        <v>0.52459</v>
      </c>
      <c r="D930">
        <f t="shared" si="42"/>
        <v>52.459000000000003</v>
      </c>
      <c r="E930">
        <f t="shared" si="43"/>
        <v>0.52459</v>
      </c>
      <c r="F930">
        <v>0.23</v>
      </c>
      <c r="G930">
        <v>0.23</v>
      </c>
      <c r="H930">
        <v>0.14906</v>
      </c>
      <c r="I930">
        <f t="shared" si="44"/>
        <v>0.18953</v>
      </c>
    </row>
    <row r="931" spans="1:9" x14ac:dyDescent="0.25">
      <c r="A931">
        <v>0.3723621150278707</v>
      </c>
      <c r="B931">
        <v>0.3723621150278707</v>
      </c>
      <c r="C931">
        <v>0.32042999999999999</v>
      </c>
      <c r="D931">
        <f t="shared" si="42"/>
        <v>32.042999999999999</v>
      </c>
      <c r="E931">
        <f t="shared" si="43"/>
        <v>0.32042999999999999</v>
      </c>
      <c r="F931">
        <v>0.23</v>
      </c>
      <c r="G931">
        <v>0.23</v>
      </c>
      <c r="H931">
        <v>0.14155000000000001</v>
      </c>
      <c r="I931">
        <f t="shared" si="44"/>
        <v>0.18577500000000002</v>
      </c>
    </row>
    <row r="932" spans="1:9" x14ac:dyDescent="0.25">
      <c r="A932">
        <v>0.47462308335907144</v>
      </c>
      <c r="B932">
        <v>0.47462308335907144</v>
      </c>
      <c r="C932">
        <v>0</v>
      </c>
      <c r="D932">
        <f t="shared" si="42"/>
        <v>0</v>
      </c>
      <c r="E932">
        <f t="shared" si="43"/>
        <v>0</v>
      </c>
      <c r="F932">
        <v>0.23</v>
      </c>
      <c r="G932">
        <v>0.23</v>
      </c>
      <c r="H932">
        <v>0.15</v>
      </c>
      <c r="I932">
        <f t="shared" si="44"/>
        <v>0.19</v>
      </c>
    </row>
    <row r="933" spans="1:9" x14ac:dyDescent="0.25">
      <c r="A933">
        <v>0.66691815103350682</v>
      </c>
      <c r="B933">
        <v>0.66691815103350682</v>
      </c>
      <c r="C933">
        <v>0</v>
      </c>
      <c r="D933">
        <f t="shared" si="42"/>
        <v>0</v>
      </c>
      <c r="E933">
        <f t="shared" si="43"/>
        <v>0</v>
      </c>
      <c r="F933">
        <v>0.23</v>
      </c>
      <c r="G933">
        <v>0.23</v>
      </c>
      <c r="H933">
        <v>0.16400999999999999</v>
      </c>
      <c r="I933">
        <f t="shared" si="44"/>
        <v>0.19700499999999999</v>
      </c>
    </row>
    <row r="934" spans="1:9" x14ac:dyDescent="0.25">
      <c r="A934">
        <v>0.74472408613911223</v>
      </c>
      <c r="B934">
        <v>0.74472408613911223</v>
      </c>
      <c r="C934">
        <v>0</v>
      </c>
      <c r="D934">
        <f t="shared" si="42"/>
        <v>0</v>
      </c>
      <c r="E934">
        <f t="shared" si="43"/>
        <v>0</v>
      </c>
      <c r="F934">
        <v>0.23</v>
      </c>
      <c r="G934">
        <v>0.23</v>
      </c>
      <c r="H934">
        <v>0.16644999999999999</v>
      </c>
      <c r="I934">
        <f t="shared" si="44"/>
        <v>0.19822499999999998</v>
      </c>
    </row>
    <row r="935" spans="1:9" x14ac:dyDescent="0.25">
      <c r="A935">
        <v>0.90033610026695232</v>
      </c>
      <c r="B935">
        <v>0.90033610026695232</v>
      </c>
      <c r="C935">
        <v>0</v>
      </c>
      <c r="D935">
        <f t="shared" si="42"/>
        <v>0</v>
      </c>
      <c r="E935">
        <f t="shared" si="43"/>
        <v>0</v>
      </c>
      <c r="F935">
        <v>0.23</v>
      </c>
      <c r="G935">
        <v>0.23</v>
      </c>
      <c r="H935">
        <v>0.16259000000000001</v>
      </c>
      <c r="I935">
        <f t="shared" si="44"/>
        <v>0.196295</v>
      </c>
    </row>
    <row r="936" spans="1:9" x14ac:dyDescent="0.25">
      <c r="A936">
        <v>0.90033610026695232</v>
      </c>
      <c r="B936">
        <v>0.90033610026695232</v>
      </c>
      <c r="C936">
        <v>0</v>
      </c>
      <c r="D936">
        <f t="shared" si="42"/>
        <v>0</v>
      </c>
      <c r="E936">
        <f t="shared" si="43"/>
        <v>0</v>
      </c>
      <c r="F936">
        <v>0.23</v>
      </c>
      <c r="G936">
        <v>0.23</v>
      </c>
      <c r="H936">
        <v>0.15131</v>
      </c>
      <c r="I936">
        <f t="shared" si="44"/>
        <v>0.19065500000000002</v>
      </c>
    </row>
    <row r="937" spans="1:9" x14ac:dyDescent="0.25">
      <c r="A937">
        <v>0.68358628720018022</v>
      </c>
      <c r="B937">
        <v>0.68358628720018022</v>
      </c>
      <c r="C937">
        <v>0</v>
      </c>
      <c r="D937">
        <f t="shared" si="42"/>
        <v>0</v>
      </c>
      <c r="E937">
        <f t="shared" si="43"/>
        <v>0</v>
      </c>
      <c r="F937">
        <v>0.23</v>
      </c>
      <c r="G937">
        <v>0.23</v>
      </c>
      <c r="H937">
        <v>0.14906</v>
      </c>
      <c r="I937">
        <f t="shared" si="44"/>
        <v>0.18953</v>
      </c>
    </row>
    <row r="938" spans="1:9" x14ac:dyDescent="0.25">
      <c r="A938">
        <v>0.42571287299125177</v>
      </c>
      <c r="B938">
        <v>0.42571287299125177</v>
      </c>
      <c r="C938">
        <v>0</v>
      </c>
      <c r="D938">
        <f t="shared" si="42"/>
        <v>0</v>
      </c>
      <c r="E938">
        <f t="shared" si="43"/>
        <v>0</v>
      </c>
      <c r="F938">
        <v>0.23</v>
      </c>
      <c r="G938">
        <v>0.23</v>
      </c>
      <c r="H938">
        <v>0.14551</v>
      </c>
      <c r="I938">
        <f t="shared" si="44"/>
        <v>0.18775500000000001</v>
      </c>
    </row>
    <row r="939" spans="1:9" x14ac:dyDescent="0.25">
      <c r="A939">
        <v>7.9028362954469397E-2</v>
      </c>
      <c r="B939">
        <v>7.9028362954469397E-2</v>
      </c>
      <c r="C939">
        <v>0</v>
      </c>
      <c r="D939">
        <f t="shared" si="42"/>
        <v>0</v>
      </c>
      <c r="E939">
        <f t="shared" si="43"/>
        <v>0</v>
      </c>
      <c r="F939">
        <v>0.23</v>
      </c>
      <c r="G939">
        <v>0.23</v>
      </c>
      <c r="H939">
        <v>0.14246999999999999</v>
      </c>
      <c r="I939">
        <f t="shared" si="44"/>
        <v>0.18623499999999998</v>
      </c>
    </row>
    <row r="940" spans="1:9" x14ac:dyDescent="0.25">
      <c r="A940">
        <v>7.9028362954469397E-2</v>
      </c>
      <c r="B940">
        <v>7.9028362954469397E-2</v>
      </c>
      <c r="C940">
        <v>0</v>
      </c>
      <c r="D940">
        <f t="shared" si="42"/>
        <v>0</v>
      </c>
      <c r="E940">
        <f t="shared" si="43"/>
        <v>0</v>
      </c>
      <c r="F940">
        <v>0.23</v>
      </c>
      <c r="G940">
        <v>0.23</v>
      </c>
      <c r="H940">
        <v>0.13900000000000001</v>
      </c>
      <c r="I940">
        <f t="shared" si="44"/>
        <v>0.1845</v>
      </c>
    </row>
    <row r="941" spans="1:9" x14ac:dyDescent="0.25">
      <c r="A941">
        <v>7.9028362954469397E-2</v>
      </c>
      <c r="B941">
        <v>7.9028362954469397E-2</v>
      </c>
      <c r="C941">
        <v>0</v>
      </c>
      <c r="D941">
        <f t="shared" si="42"/>
        <v>0</v>
      </c>
      <c r="E941">
        <f t="shared" si="43"/>
        <v>0</v>
      </c>
      <c r="F941">
        <v>0.23</v>
      </c>
      <c r="G941">
        <v>0.23</v>
      </c>
      <c r="H941">
        <v>0.13685</v>
      </c>
      <c r="I941">
        <f t="shared" si="44"/>
        <v>0.183425</v>
      </c>
    </row>
    <row r="942" spans="1:9" x14ac:dyDescent="0.25">
      <c r="A942">
        <v>7.9028362954469397E-2</v>
      </c>
      <c r="B942">
        <v>7.9028362954469397E-2</v>
      </c>
      <c r="C942">
        <v>0</v>
      </c>
      <c r="D942">
        <f t="shared" si="42"/>
        <v>0</v>
      </c>
      <c r="E942">
        <f t="shared" si="43"/>
        <v>0</v>
      </c>
      <c r="F942">
        <v>0.23</v>
      </c>
      <c r="G942">
        <v>0.23</v>
      </c>
      <c r="H942">
        <v>0.13688</v>
      </c>
      <c r="I942">
        <f t="shared" si="44"/>
        <v>0.18343999999999999</v>
      </c>
    </row>
    <row r="943" spans="1:9" x14ac:dyDescent="0.25">
      <c r="A943">
        <v>8.3919801349476159E-2</v>
      </c>
      <c r="B943">
        <v>8.3919801349476159E-2</v>
      </c>
      <c r="C943">
        <v>0</v>
      </c>
      <c r="D943">
        <f t="shared" si="42"/>
        <v>0</v>
      </c>
      <c r="E943">
        <f t="shared" si="43"/>
        <v>0</v>
      </c>
      <c r="F943">
        <v>0.23</v>
      </c>
      <c r="G943">
        <v>0.23</v>
      </c>
      <c r="H943">
        <v>0.14000000000000001</v>
      </c>
      <c r="I943">
        <f t="shared" si="44"/>
        <v>0.185</v>
      </c>
    </row>
    <row r="944" spans="1:9" x14ac:dyDescent="0.25">
      <c r="A944">
        <v>0.19229449200791837</v>
      </c>
      <c r="B944">
        <v>0.19229449200791837</v>
      </c>
      <c r="C944">
        <v>0</v>
      </c>
      <c r="D944">
        <f t="shared" si="42"/>
        <v>0</v>
      </c>
      <c r="E944">
        <f t="shared" si="43"/>
        <v>0</v>
      </c>
      <c r="F944">
        <v>0.23</v>
      </c>
      <c r="G944">
        <v>0.23</v>
      </c>
      <c r="H944">
        <v>0.14224999999999999</v>
      </c>
      <c r="I944">
        <f t="shared" si="44"/>
        <v>0.18612499999999998</v>
      </c>
    </row>
    <row r="945" spans="1:9" x14ac:dyDescent="0.25">
      <c r="A945">
        <v>0.35569397886119736</v>
      </c>
      <c r="B945">
        <v>0.35569397886119736</v>
      </c>
      <c r="C945">
        <v>0</v>
      </c>
      <c r="D945">
        <f t="shared" si="42"/>
        <v>0</v>
      </c>
      <c r="E945">
        <f t="shared" si="43"/>
        <v>0</v>
      </c>
      <c r="F945">
        <v>0.23</v>
      </c>
      <c r="G945">
        <v>0.23</v>
      </c>
      <c r="H945">
        <v>0.14586000000000002</v>
      </c>
      <c r="I945">
        <f t="shared" si="44"/>
        <v>0.18793000000000001</v>
      </c>
    </row>
    <row r="946" spans="1:9" x14ac:dyDescent="0.25">
      <c r="A946">
        <v>0.43349991396680282</v>
      </c>
      <c r="B946">
        <v>0.43349991396680282</v>
      </c>
      <c r="C946">
        <v>0</v>
      </c>
      <c r="D946">
        <f t="shared" si="42"/>
        <v>0</v>
      </c>
      <c r="E946">
        <f t="shared" si="43"/>
        <v>0</v>
      </c>
      <c r="F946">
        <v>0.23</v>
      </c>
      <c r="G946">
        <v>0.23</v>
      </c>
      <c r="H946">
        <v>0.15134</v>
      </c>
      <c r="I946">
        <f t="shared" si="44"/>
        <v>0.19067000000000001</v>
      </c>
    </row>
    <row r="947" spans="1:9" x14ac:dyDescent="0.25">
      <c r="A947">
        <v>0.3723621150278707</v>
      </c>
      <c r="B947">
        <v>0.3723621150278707</v>
      </c>
      <c r="C947">
        <v>3.116E-2</v>
      </c>
      <c r="D947">
        <f t="shared" si="42"/>
        <v>3.1160000000000001</v>
      </c>
      <c r="E947">
        <f t="shared" si="43"/>
        <v>3.116E-2</v>
      </c>
      <c r="F947">
        <v>0.23</v>
      </c>
      <c r="G947">
        <v>0.23</v>
      </c>
      <c r="H947">
        <v>0.14702000000000001</v>
      </c>
      <c r="I947">
        <f t="shared" si="44"/>
        <v>0.18851000000000001</v>
      </c>
    </row>
    <row r="948" spans="1:9" x14ac:dyDescent="0.25">
      <c r="A948">
        <v>0.34790679396901703</v>
      </c>
      <c r="B948">
        <v>0.34790679396901703</v>
      </c>
      <c r="C948">
        <v>0.35043999999999997</v>
      </c>
      <c r="D948">
        <f t="shared" si="42"/>
        <v>35.043999999999997</v>
      </c>
      <c r="E948">
        <f t="shared" si="43"/>
        <v>0.35043999999999997</v>
      </c>
      <c r="F948">
        <v>0.23</v>
      </c>
      <c r="G948">
        <v>0.23</v>
      </c>
      <c r="H948">
        <v>0.13780000000000001</v>
      </c>
      <c r="I948">
        <f t="shared" si="44"/>
        <v>0.18390000000000001</v>
      </c>
    </row>
    <row r="949" spans="1:9" x14ac:dyDescent="0.25">
      <c r="A949">
        <v>0.33567906148127546</v>
      </c>
      <c r="B949">
        <v>0.33567906148127546</v>
      </c>
      <c r="C949">
        <v>0.57275999999999994</v>
      </c>
      <c r="D949">
        <f t="shared" si="42"/>
        <v>57.275999999999996</v>
      </c>
      <c r="E949">
        <f t="shared" si="43"/>
        <v>0.57275999999999994</v>
      </c>
      <c r="F949">
        <v>0.23</v>
      </c>
      <c r="G949">
        <v>0.23</v>
      </c>
      <c r="H949">
        <v>0.14047000000000001</v>
      </c>
      <c r="I949">
        <f t="shared" si="44"/>
        <v>0.18523500000000001</v>
      </c>
    </row>
    <row r="950" spans="1:9" x14ac:dyDescent="0.25">
      <c r="A950">
        <v>0.33567906148127546</v>
      </c>
      <c r="B950">
        <v>0.33567906148127546</v>
      </c>
      <c r="C950">
        <v>0.64809000000000005</v>
      </c>
      <c r="D950">
        <f t="shared" si="42"/>
        <v>64.809000000000012</v>
      </c>
      <c r="E950">
        <f t="shared" si="43"/>
        <v>0.64809000000000017</v>
      </c>
      <c r="F950">
        <v>0.23</v>
      </c>
      <c r="G950">
        <v>0.23</v>
      </c>
      <c r="H950">
        <v>0.14193</v>
      </c>
      <c r="I950">
        <f t="shared" si="44"/>
        <v>0.18596499999999999</v>
      </c>
    </row>
    <row r="951" spans="1:9" x14ac:dyDescent="0.25">
      <c r="A951">
        <v>0.36013438254012931</v>
      </c>
      <c r="B951">
        <v>0.36013438254012931</v>
      </c>
      <c r="C951">
        <v>0.70526</v>
      </c>
      <c r="D951">
        <f t="shared" si="42"/>
        <v>70.525999999999996</v>
      </c>
      <c r="E951">
        <f t="shared" si="43"/>
        <v>0.70526</v>
      </c>
      <c r="F951">
        <v>0.23</v>
      </c>
      <c r="G951">
        <v>0.23</v>
      </c>
      <c r="H951">
        <v>0.14000000000000001</v>
      </c>
      <c r="I951">
        <f t="shared" si="44"/>
        <v>0.185</v>
      </c>
    </row>
    <row r="952" spans="1:9" x14ac:dyDescent="0.25">
      <c r="A952">
        <v>0.36013438254012931</v>
      </c>
      <c r="B952">
        <v>0.36013438254012931</v>
      </c>
      <c r="C952">
        <v>0.68552000000000002</v>
      </c>
      <c r="D952">
        <f t="shared" si="42"/>
        <v>68.552000000000007</v>
      </c>
      <c r="E952">
        <f t="shared" si="43"/>
        <v>0.68552000000000013</v>
      </c>
      <c r="F952">
        <v>0.23</v>
      </c>
      <c r="G952">
        <v>0.23</v>
      </c>
      <c r="H952">
        <v>0.13781000000000002</v>
      </c>
      <c r="I952">
        <f t="shared" si="44"/>
        <v>0.18390500000000001</v>
      </c>
    </row>
    <row r="953" spans="1:9" x14ac:dyDescent="0.25">
      <c r="A953">
        <v>0.36013438254012931</v>
      </c>
      <c r="B953">
        <v>0.36013438254012931</v>
      </c>
      <c r="C953">
        <v>0.41137999999999997</v>
      </c>
      <c r="D953">
        <f t="shared" si="42"/>
        <v>41.137999999999998</v>
      </c>
      <c r="E953">
        <f t="shared" si="43"/>
        <v>0.41137999999999997</v>
      </c>
      <c r="F953">
        <v>0.23</v>
      </c>
      <c r="G953">
        <v>0.23</v>
      </c>
      <c r="H953">
        <v>0.13780000000000001</v>
      </c>
      <c r="I953">
        <f t="shared" si="44"/>
        <v>0.18390000000000001</v>
      </c>
    </row>
    <row r="954" spans="1:9" x14ac:dyDescent="0.25">
      <c r="A954">
        <v>0.3723621150278707</v>
      </c>
      <c r="B954">
        <v>0.3723621150278707</v>
      </c>
      <c r="C954">
        <v>0.42387000000000002</v>
      </c>
      <c r="D954">
        <f t="shared" si="42"/>
        <v>42.387</v>
      </c>
      <c r="E954">
        <f t="shared" si="43"/>
        <v>0.42387000000000002</v>
      </c>
      <c r="F954">
        <v>0.23</v>
      </c>
      <c r="G954">
        <v>0.23</v>
      </c>
      <c r="H954">
        <v>0.14000000000000001</v>
      </c>
      <c r="I954">
        <f t="shared" si="44"/>
        <v>0.185</v>
      </c>
    </row>
    <row r="955" spans="1:9" x14ac:dyDescent="0.25">
      <c r="A955">
        <v>0.3723621150278707</v>
      </c>
      <c r="B955">
        <v>0.3723621150278707</v>
      </c>
      <c r="C955">
        <v>0.17799000000000001</v>
      </c>
      <c r="D955">
        <f t="shared" si="42"/>
        <v>17.798999999999999</v>
      </c>
      <c r="E955">
        <f t="shared" si="43"/>
        <v>0.17799000000000001</v>
      </c>
      <c r="F955">
        <v>0.23</v>
      </c>
      <c r="G955">
        <v>0.23</v>
      </c>
      <c r="H955">
        <v>0.14551</v>
      </c>
      <c r="I955">
        <f t="shared" si="44"/>
        <v>0.18775500000000001</v>
      </c>
    </row>
    <row r="956" spans="1:9" x14ac:dyDescent="0.25">
      <c r="A956">
        <v>0.47462308335907144</v>
      </c>
      <c r="B956">
        <v>0.47462308335907144</v>
      </c>
      <c r="C956">
        <v>0</v>
      </c>
      <c r="D956">
        <f t="shared" si="42"/>
        <v>0</v>
      </c>
      <c r="E956">
        <f t="shared" si="43"/>
        <v>0</v>
      </c>
      <c r="F956">
        <v>0.23</v>
      </c>
      <c r="G956">
        <v>0.23</v>
      </c>
      <c r="H956">
        <v>0.15103</v>
      </c>
      <c r="I956">
        <f t="shared" si="44"/>
        <v>0.19051499999999999</v>
      </c>
    </row>
    <row r="957" spans="1:9" x14ac:dyDescent="0.25">
      <c r="A957">
        <v>0.66691815103350682</v>
      </c>
      <c r="B957">
        <v>0.66691815103350682</v>
      </c>
      <c r="C957">
        <v>0</v>
      </c>
      <c r="D957">
        <f t="shared" si="42"/>
        <v>0</v>
      </c>
      <c r="E957">
        <f t="shared" si="43"/>
        <v>0</v>
      </c>
      <c r="F957">
        <v>0.23</v>
      </c>
      <c r="G957">
        <v>0.23</v>
      </c>
      <c r="H957">
        <v>0.16263</v>
      </c>
      <c r="I957">
        <f t="shared" si="44"/>
        <v>0.19631500000000002</v>
      </c>
    </row>
    <row r="958" spans="1:9" x14ac:dyDescent="0.25">
      <c r="A958">
        <v>0.74472408613911223</v>
      </c>
      <c r="B958">
        <v>0.74472408613911223</v>
      </c>
      <c r="C958">
        <v>0</v>
      </c>
      <c r="D958">
        <f t="shared" si="42"/>
        <v>0</v>
      </c>
      <c r="E958">
        <f t="shared" si="43"/>
        <v>0</v>
      </c>
      <c r="F958">
        <v>0.23</v>
      </c>
      <c r="G958">
        <v>0.23</v>
      </c>
      <c r="H958">
        <v>0.16500000000000001</v>
      </c>
      <c r="I958">
        <f t="shared" si="44"/>
        <v>0.19750000000000001</v>
      </c>
    </row>
    <row r="959" spans="1:9" x14ac:dyDescent="0.25">
      <c r="A959">
        <v>0.90033610026695232</v>
      </c>
      <c r="B959">
        <v>0.90033610026695232</v>
      </c>
      <c r="C959">
        <v>0</v>
      </c>
      <c r="D959">
        <f t="shared" si="42"/>
        <v>0</v>
      </c>
      <c r="E959">
        <f t="shared" si="43"/>
        <v>0</v>
      </c>
      <c r="F959">
        <v>0.23</v>
      </c>
      <c r="G959">
        <v>0.23</v>
      </c>
      <c r="H959">
        <v>0.15866999999999998</v>
      </c>
      <c r="I959">
        <f t="shared" si="44"/>
        <v>0.19433499999999998</v>
      </c>
    </row>
    <row r="960" spans="1:9" x14ac:dyDescent="0.25">
      <c r="A960">
        <v>0.90033610026695232</v>
      </c>
      <c r="B960">
        <v>0.90033610026695232</v>
      </c>
      <c r="C960">
        <v>0</v>
      </c>
      <c r="D960">
        <f t="shared" si="42"/>
        <v>0</v>
      </c>
      <c r="E960">
        <f t="shared" si="43"/>
        <v>0</v>
      </c>
      <c r="F960">
        <v>0.23</v>
      </c>
      <c r="G960">
        <v>0.23</v>
      </c>
      <c r="H960">
        <v>0.15061000000000002</v>
      </c>
      <c r="I960">
        <f t="shared" si="44"/>
        <v>0.190305</v>
      </c>
    </row>
    <row r="961" spans="1:9" x14ac:dyDescent="0.25">
      <c r="A961">
        <v>0.68358628720018022</v>
      </c>
      <c r="B961">
        <v>0.68358628720018022</v>
      </c>
      <c r="C961">
        <v>0</v>
      </c>
      <c r="D961">
        <f t="shared" si="42"/>
        <v>0</v>
      </c>
      <c r="E961">
        <f t="shared" si="43"/>
        <v>0</v>
      </c>
      <c r="F961">
        <v>0.23</v>
      </c>
      <c r="G961">
        <v>0.23</v>
      </c>
      <c r="H961">
        <v>0.14346999999999999</v>
      </c>
      <c r="I961">
        <f t="shared" si="44"/>
        <v>0.18673499999999998</v>
      </c>
    </row>
    <row r="962" spans="1:9" x14ac:dyDescent="0.25">
      <c r="A962">
        <v>0.42571287299125177</v>
      </c>
      <c r="B962">
        <v>0.42571287299125177</v>
      </c>
      <c r="C962">
        <v>0</v>
      </c>
      <c r="D962">
        <f t="shared" si="42"/>
        <v>0</v>
      </c>
      <c r="E962">
        <f t="shared" si="43"/>
        <v>0</v>
      </c>
      <c r="F962">
        <v>0.23</v>
      </c>
      <c r="G962">
        <v>0.23</v>
      </c>
      <c r="H962">
        <v>0.14174999999999999</v>
      </c>
      <c r="I962">
        <f t="shared" si="44"/>
        <v>0.18587500000000001</v>
      </c>
    </row>
    <row r="963" spans="1:9" x14ac:dyDescent="0.25">
      <c r="A963">
        <v>7.9028362954469397E-2</v>
      </c>
      <c r="B963">
        <v>7.9028362954469397E-2</v>
      </c>
      <c r="C963">
        <v>0</v>
      </c>
      <c r="D963">
        <f t="shared" ref="D963:D1026" si="45">C963*$K$2</f>
        <v>0</v>
      </c>
      <c r="E963">
        <f t="shared" ref="E963:E1026" si="46">D963*$L$2</f>
        <v>0</v>
      </c>
      <c r="F963">
        <v>0.23</v>
      </c>
      <c r="G963">
        <v>0.23</v>
      </c>
      <c r="H963">
        <v>0.14088000000000001</v>
      </c>
      <c r="I963">
        <f t="shared" ref="I963:I1026" si="47">(G963+H963)/2</f>
        <v>0.18543999999999999</v>
      </c>
    </row>
    <row r="964" spans="1:9" x14ac:dyDescent="0.25">
      <c r="A964">
        <v>7.9028362954469397E-2</v>
      </c>
      <c r="B964">
        <v>7.9028362954469397E-2</v>
      </c>
      <c r="C964">
        <v>0</v>
      </c>
      <c r="D964">
        <f t="shared" si="45"/>
        <v>0</v>
      </c>
      <c r="E964">
        <f t="shared" si="46"/>
        <v>0</v>
      </c>
      <c r="F964">
        <v>0.23</v>
      </c>
      <c r="G964">
        <v>0.23</v>
      </c>
      <c r="H964">
        <v>0.13793</v>
      </c>
      <c r="I964">
        <f t="shared" si="47"/>
        <v>0.18396499999999999</v>
      </c>
    </row>
    <row r="965" spans="1:9" x14ac:dyDescent="0.25">
      <c r="A965">
        <v>7.9028362954469397E-2</v>
      </c>
      <c r="B965">
        <v>7.9028362954469397E-2</v>
      </c>
      <c r="C965">
        <v>0</v>
      </c>
      <c r="D965">
        <f t="shared" si="45"/>
        <v>0</v>
      </c>
      <c r="E965">
        <f t="shared" si="46"/>
        <v>0</v>
      </c>
      <c r="F965">
        <v>0.23</v>
      </c>
      <c r="G965">
        <v>0.23</v>
      </c>
      <c r="H965">
        <v>0.13782</v>
      </c>
      <c r="I965">
        <f t="shared" si="47"/>
        <v>0.18391000000000002</v>
      </c>
    </row>
    <row r="966" spans="1:9" x14ac:dyDescent="0.25">
      <c r="A966">
        <v>7.9028362954469397E-2</v>
      </c>
      <c r="B966">
        <v>7.9028362954469397E-2</v>
      </c>
      <c r="C966">
        <v>0</v>
      </c>
      <c r="D966">
        <f t="shared" si="45"/>
        <v>0</v>
      </c>
      <c r="E966">
        <f t="shared" si="46"/>
        <v>0</v>
      </c>
      <c r="F966">
        <v>0.23</v>
      </c>
      <c r="G966">
        <v>0.23</v>
      </c>
      <c r="H966">
        <v>0.13793</v>
      </c>
      <c r="I966">
        <f t="shared" si="47"/>
        <v>0.18396499999999999</v>
      </c>
    </row>
    <row r="967" spans="1:9" x14ac:dyDescent="0.25">
      <c r="A967">
        <v>8.3919801349476159E-2</v>
      </c>
      <c r="B967">
        <v>8.3919801349476159E-2</v>
      </c>
      <c r="C967">
        <v>0</v>
      </c>
      <c r="D967">
        <f t="shared" si="45"/>
        <v>0</v>
      </c>
      <c r="E967">
        <f t="shared" si="46"/>
        <v>0</v>
      </c>
      <c r="F967">
        <v>0.23</v>
      </c>
      <c r="G967">
        <v>0.23</v>
      </c>
      <c r="H967">
        <v>0.14069000000000001</v>
      </c>
      <c r="I967">
        <f t="shared" si="47"/>
        <v>0.18534500000000001</v>
      </c>
    </row>
    <row r="968" spans="1:9" x14ac:dyDescent="0.25">
      <c r="A968">
        <v>0.19229449200791837</v>
      </c>
      <c r="B968">
        <v>0.19229449200791837</v>
      </c>
      <c r="C968">
        <v>0</v>
      </c>
      <c r="D968">
        <f t="shared" si="45"/>
        <v>0</v>
      </c>
      <c r="E968">
        <f t="shared" si="46"/>
        <v>0</v>
      </c>
      <c r="F968">
        <v>0.23</v>
      </c>
      <c r="G968">
        <v>0.23</v>
      </c>
      <c r="H968">
        <v>0.14102000000000001</v>
      </c>
      <c r="I968">
        <f t="shared" si="47"/>
        <v>0.18551000000000001</v>
      </c>
    </row>
    <row r="969" spans="1:9" x14ac:dyDescent="0.25">
      <c r="A969">
        <v>0.35569397886119736</v>
      </c>
      <c r="B969">
        <v>0.35569397886119736</v>
      </c>
      <c r="C969">
        <v>0</v>
      </c>
      <c r="D969">
        <f t="shared" si="45"/>
        <v>0</v>
      </c>
      <c r="E969">
        <f t="shared" si="46"/>
        <v>0</v>
      </c>
      <c r="F969">
        <v>0.23</v>
      </c>
      <c r="G969">
        <v>0.23</v>
      </c>
      <c r="H969">
        <v>0.14854000000000001</v>
      </c>
      <c r="I969">
        <f t="shared" si="47"/>
        <v>0.18926999999999999</v>
      </c>
    </row>
    <row r="970" spans="1:9" x14ac:dyDescent="0.25">
      <c r="A970">
        <v>0.43349991396680282</v>
      </c>
      <c r="B970">
        <v>0.43349991396680282</v>
      </c>
      <c r="C970">
        <v>0</v>
      </c>
      <c r="D970">
        <f t="shared" si="45"/>
        <v>0</v>
      </c>
      <c r="E970">
        <f t="shared" si="46"/>
        <v>0</v>
      </c>
      <c r="F970">
        <v>0.23</v>
      </c>
      <c r="G970">
        <v>0.23</v>
      </c>
      <c r="H970">
        <v>0.16344</v>
      </c>
      <c r="I970">
        <f t="shared" si="47"/>
        <v>0.19672000000000001</v>
      </c>
    </row>
    <row r="971" spans="1:9" x14ac:dyDescent="0.25">
      <c r="A971">
        <v>0.3723621150278707</v>
      </c>
      <c r="B971">
        <v>0.3723621150278707</v>
      </c>
      <c r="C971">
        <v>2.0670000000000001E-2</v>
      </c>
      <c r="D971">
        <f t="shared" si="45"/>
        <v>2.0670000000000002</v>
      </c>
      <c r="E971">
        <f t="shared" si="46"/>
        <v>2.0670000000000001E-2</v>
      </c>
      <c r="F971">
        <v>0.23</v>
      </c>
      <c r="G971">
        <v>0.23</v>
      </c>
      <c r="H971">
        <v>0.14727999999999999</v>
      </c>
      <c r="I971">
        <f t="shared" si="47"/>
        <v>0.18864</v>
      </c>
    </row>
    <row r="972" spans="1:9" x14ac:dyDescent="0.25">
      <c r="A972">
        <v>0.34790679396901703</v>
      </c>
      <c r="B972">
        <v>0.34790679396901703</v>
      </c>
      <c r="C972">
        <v>8.095999999999999E-2</v>
      </c>
      <c r="D972">
        <f t="shared" si="45"/>
        <v>8.0959999999999983</v>
      </c>
      <c r="E972">
        <f t="shared" si="46"/>
        <v>8.095999999999999E-2</v>
      </c>
      <c r="F972">
        <v>0.23</v>
      </c>
      <c r="G972">
        <v>0.23</v>
      </c>
      <c r="H972">
        <v>0.14102000000000001</v>
      </c>
      <c r="I972">
        <f t="shared" si="47"/>
        <v>0.18551000000000001</v>
      </c>
    </row>
    <row r="973" spans="1:9" x14ac:dyDescent="0.25">
      <c r="A973">
        <v>0.33567906148127546</v>
      </c>
      <c r="B973">
        <v>0.33567906148127546</v>
      </c>
      <c r="C973">
        <v>5.3090000000000005E-2</v>
      </c>
      <c r="D973">
        <f t="shared" si="45"/>
        <v>5.3090000000000002</v>
      </c>
      <c r="E973">
        <f t="shared" si="46"/>
        <v>5.3090000000000005E-2</v>
      </c>
      <c r="F973">
        <v>0.23</v>
      </c>
      <c r="G973">
        <v>0.23</v>
      </c>
      <c r="H973">
        <v>0.13900000000000001</v>
      </c>
      <c r="I973">
        <f t="shared" si="47"/>
        <v>0.1845</v>
      </c>
    </row>
    <row r="974" spans="1:9" x14ac:dyDescent="0.25">
      <c r="A974">
        <v>0.33567906148127546</v>
      </c>
      <c r="B974">
        <v>0.33567906148127546</v>
      </c>
      <c r="C974">
        <v>5.7270000000000001E-2</v>
      </c>
      <c r="D974">
        <f t="shared" si="45"/>
        <v>5.7270000000000003</v>
      </c>
      <c r="E974">
        <f t="shared" si="46"/>
        <v>5.7270000000000001E-2</v>
      </c>
      <c r="F974">
        <v>0.23</v>
      </c>
      <c r="G974">
        <v>0.23</v>
      </c>
      <c r="H974">
        <v>0.13569999999999999</v>
      </c>
      <c r="I974">
        <f t="shared" si="47"/>
        <v>0.18285000000000001</v>
      </c>
    </row>
    <row r="975" spans="1:9" x14ac:dyDescent="0.25">
      <c r="A975">
        <v>0.36013438254012931</v>
      </c>
      <c r="B975">
        <v>0.36013438254012931</v>
      </c>
      <c r="C975">
        <v>5.74E-2</v>
      </c>
      <c r="D975">
        <f t="shared" si="45"/>
        <v>5.74</v>
      </c>
      <c r="E975">
        <f t="shared" si="46"/>
        <v>5.7400000000000007E-2</v>
      </c>
      <c r="F975">
        <v>0.23</v>
      </c>
      <c r="G975">
        <v>0.23</v>
      </c>
      <c r="H975">
        <v>0.1255</v>
      </c>
      <c r="I975">
        <f t="shared" si="47"/>
        <v>0.17775000000000002</v>
      </c>
    </row>
    <row r="976" spans="1:9" x14ac:dyDescent="0.25">
      <c r="A976">
        <v>0.36013438254012931</v>
      </c>
      <c r="B976">
        <v>0.36013438254012931</v>
      </c>
      <c r="C976">
        <v>8.2140000000000005E-2</v>
      </c>
      <c r="D976">
        <f t="shared" si="45"/>
        <v>8.2140000000000004</v>
      </c>
      <c r="E976">
        <f t="shared" si="46"/>
        <v>8.2140000000000005E-2</v>
      </c>
      <c r="F976">
        <v>0.23</v>
      </c>
      <c r="G976">
        <v>0.23</v>
      </c>
      <c r="H976">
        <v>0.12458</v>
      </c>
      <c r="I976">
        <f t="shared" si="47"/>
        <v>0.17729</v>
      </c>
    </row>
    <row r="977" spans="1:9" x14ac:dyDescent="0.25">
      <c r="A977">
        <v>0.36013438254012931</v>
      </c>
      <c r="B977">
        <v>0.36013438254012931</v>
      </c>
      <c r="C977">
        <v>5.2840000000000005E-2</v>
      </c>
      <c r="D977">
        <f t="shared" si="45"/>
        <v>5.2840000000000007</v>
      </c>
      <c r="E977">
        <f t="shared" si="46"/>
        <v>5.2840000000000005E-2</v>
      </c>
      <c r="F977">
        <v>0.23</v>
      </c>
      <c r="G977">
        <v>0.23</v>
      </c>
      <c r="H977">
        <v>0.12362999999999999</v>
      </c>
      <c r="I977">
        <f t="shared" si="47"/>
        <v>0.176815</v>
      </c>
    </row>
    <row r="978" spans="1:9" x14ac:dyDescent="0.25">
      <c r="A978">
        <v>0.3723621150278707</v>
      </c>
      <c r="B978">
        <v>0.3723621150278707</v>
      </c>
      <c r="C978">
        <v>5.5990000000000005E-2</v>
      </c>
      <c r="D978">
        <f t="shared" si="45"/>
        <v>5.5990000000000002</v>
      </c>
      <c r="E978">
        <f t="shared" si="46"/>
        <v>5.5990000000000005E-2</v>
      </c>
      <c r="F978">
        <v>0.23</v>
      </c>
      <c r="G978">
        <v>0.23</v>
      </c>
      <c r="H978">
        <v>0.13</v>
      </c>
      <c r="I978">
        <f t="shared" si="47"/>
        <v>0.18</v>
      </c>
    </row>
    <row r="979" spans="1:9" x14ac:dyDescent="0.25">
      <c r="A979">
        <v>0.3723621150278707</v>
      </c>
      <c r="B979">
        <v>0.3723621150278707</v>
      </c>
      <c r="C979">
        <v>8.8900000000000007E-2</v>
      </c>
      <c r="D979">
        <f t="shared" si="45"/>
        <v>8.89</v>
      </c>
      <c r="E979">
        <f t="shared" si="46"/>
        <v>8.8900000000000007E-2</v>
      </c>
      <c r="F979">
        <v>0.23</v>
      </c>
      <c r="G979">
        <v>0.23</v>
      </c>
      <c r="H979">
        <v>0.14102000000000001</v>
      </c>
      <c r="I979">
        <f t="shared" si="47"/>
        <v>0.18551000000000001</v>
      </c>
    </row>
    <row r="980" spans="1:9" x14ac:dyDescent="0.25">
      <c r="A980">
        <v>0.47462308335907144</v>
      </c>
      <c r="B980">
        <v>0.47462308335907144</v>
      </c>
      <c r="C980">
        <v>0</v>
      </c>
      <c r="D980">
        <f t="shared" si="45"/>
        <v>0</v>
      </c>
      <c r="E980">
        <f t="shared" si="46"/>
        <v>0</v>
      </c>
      <c r="F980">
        <v>0.23</v>
      </c>
      <c r="G980">
        <v>0.23</v>
      </c>
      <c r="H980">
        <v>0.14843999999999999</v>
      </c>
      <c r="I980">
        <f t="shared" si="47"/>
        <v>0.18922</v>
      </c>
    </row>
    <row r="981" spans="1:9" x14ac:dyDescent="0.25">
      <c r="A981">
        <v>0.66691815103350682</v>
      </c>
      <c r="B981">
        <v>0.66691815103350682</v>
      </c>
      <c r="C981">
        <v>0</v>
      </c>
      <c r="D981">
        <f t="shared" si="45"/>
        <v>0</v>
      </c>
      <c r="E981">
        <f t="shared" si="46"/>
        <v>0</v>
      </c>
      <c r="F981">
        <v>0.23</v>
      </c>
      <c r="G981">
        <v>0.23</v>
      </c>
      <c r="H981">
        <v>0.15512000000000001</v>
      </c>
      <c r="I981">
        <f t="shared" si="47"/>
        <v>0.19256000000000001</v>
      </c>
    </row>
    <row r="982" spans="1:9" x14ac:dyDescent="0.25">
      <c r="A982">
        <v>0.74472408613911223</v>
      </c>
      <c r="B982">
        <v>0.74472408613911223</v>
      </c>
      <c r="C982">
        <v>0</v>
      </c>
      <c r="D982">
        <f t="shared" si="45"/>
        <v>0</v>
      </c>
      <c r="E982">
        <f t="shared" si="46"/>
        <v>0</v>
      </c>
      <c r="F982">
        <v>0.23</v>
      </c>
      <c r="G982">
        <v>0.23</v>
      </c>
      <c r="H982">
        <v>0.15993000000000002</v>
      </c>
      <c r="I982">
        <f t="shared" si="47"/>
        <v>0.194965</v>
      </c>
    </row>
    <row r="983" spans="1:9" x14ac:dyDescent="0.25">
      <c r="A983">
        <v>0.90033610026695232</v>
      </c>
      <c r="B983">
        <v>0.90033610026695232</v>
      </c>
      <c r="C983">
        <v>0</v>
      </c>
      <c r="D983">
        <f t="shared" si="45"/>
        <v>0</v>
      </c>
      <c r="E983">
        <f t="shared" si="46"/>
        <v>0</v>
      </c>
      <c r="F983">
        <v>0.23</v>
      </c>
      <c r="G983">
        <v>0.23</v>
      </c>
      <c r="H983">
        <v>0.15259</v>
      </c>
      <c r="I983">
        <f t="shared" si="47"/>
        <v>0.19129499999999999</v>
      </c>
    </row>
    <row r="984" spans="1:9" x14ac:dyDescent="0.25">
      <c r="A984">
        <v>0.90033610026695232</v>
      </c>
      <c r="B984">
        <v>0.90033610026695232</v>
      </c>
      <c r="C984">
        <v>0</v>
      </c>
      <c r="D984">
        <f t="shared" si="45"/>
        <v>0</v>
      </c>
      <c r="E984">
        <f t="shared" si="46"/>
        <v>0</v>
      </c>
      <c r="F984">
        <v>0.23</v>
      </c>
      <c r="G984">
        <v>0.23</v>
      </c>
      <c r="H984">
        <v>0.15109999999999998</v>
      </c>
      <c r="I984">
        <f t="shared" si="47"/>
        <v>0.19055</v>
      </c>
    </row>
    <row r="985" spans="1:9" x14ac:dyDescent="0.25">
      <c r="A985">
        <v>0.68358628720018022</v>
      </c>
      <c r="B985">
        <v>0.68358628720018022</v>
      </c>
      <c r="C985">
        <v>0</v>
      </c>
      <c r="D985">
        <f t="shared" si="45"/>
        <v>0</v>
      </c>
      <c r="E985">
        <f t="shared" si="46"/>
        <v>0</v>
      </c>
      <c r="F985">
        <v>0.23</v>
      </c>
      <c r="G985">
        <v>0.23</v>
      </c>
      <c r="H985">
        <v>0.14433000000000001</v>
      </c>
      <c r="I985">
        <f t="shared" si="47"/>
        <v>0.18716500000000003</v>
      </c>
    </row>
    <row r="986" spans="1:9" x14ac:dyDescent="0.25">
      <c r="A986">
        <v>0.42571287299125177</v>
      </c>
      <c r="B986">
        <v>0.42571287299125177</v>
      </c>
      <c r="C986">
        <v>0</v>
      </c>
      <c r="D986">
        <f t="shared" si="45"/>
        <v>0</v>
      </c>
      <c r="E986">
        <f t="shared" si="46"/>
        <v>0</v>
      </c>
      <c r="F986">
        <v>0.23</v>
      </c>
      <c r="G986">
        <v>0.23</v>
      </c>
      <c r="H986">
        <v>0.13944000000000001</v>
      </c>
      <c r="I986">
        <f t="shared" si="47"/>
        <v>0.18472</v>
      </c>
    </row>
    <row r="987" spans="1:9" x14ac:dyDescent="0.25">
      <c r="A987">
        <v>7.9028362954469397E-2</v>
      </c>
      <c r="B987">
        <v>7.9028362954469397E-2</v>
      </c>
      <c r="C987">
        <v>0</v>
      </c>
      <c r="D987">
        <f t="shared" si="45"/>
        <v>0</v>
      </c>
      <c r="E987">
        <f t="shared" si="46"/>
        <v>0</v>
      </c>
      <c r="F987">
        <v>0.23</v>
      </c>
      <c r="G987">
        <v>0.23</v>
      </c>
      <c r="H987">
        <v>0.13586000000000001</v>
      </c>
      <c r="I987">
        <f t="shared" si="47"/>
        <v>0.18293000000000001</v>
      </c>
    </row>
    <row r="988" spans="1:9" x14ac:dyDescent="0.25">
      <c r="A988">
        <v>7.9028362954469397E-2</v>
      </c>
      <c r="B988">
        <v>7.9028362954469397E-2</v>
      </c>
      <c r="C988">
        <v>0</v>
      </c>
      <c r="D988">
        <f t="shared" si="45"/>
        <v>0</v>
      </c>
      <c r="E988">
        <f t="shared" si="46"/>
        <v>0</v>
      </c>
      <c r="F988">
        <v>0.23</v>
      </c>
      <c r="G988">
        <v>0.23</v>
      </c>
      <c r="H988">
        <v>0.13118000000000002</v>
      </c>
      <c r="I988">
        <f t="shared" si="47"/>
        <v>0.18059000000000003</v>
      </c>
    </row>
    <row r="989" spans="1:9" x14ac:dyDescent="0.25">
      <c r="A989">
        <v>7.9028362954469397E-2</v>
      </c>
      <c r="B989">
        <v>7.9028362954469397E-2</v>
      </c>
      <c r="C989">
        <v>0</v>
      </c>
      <c r="D989">
        <f t="shared" si="45"/>
        <v>0</v>
      </c>
      <c r="E989">
        <f t="shared" si="46"/>
        <v>0</v>
      </c>
      <c r="F989">
        <v>0.23</v>
      </c>
      <c r="G989">
        <v>0.23</v>
      </c>
      <c r="H989">
        <v>0.13347999999999999</v>
      </c>
      <c r="I989">
        <f t="shared" si="47"/>
        <v>0.18174000000000001</v>
      </c>
    </row>
    <row r="990" spans="1:9" x14ac:dyDescent="0.25">
      <c r="A990">
        <v>7.9028362954469397E-2</v>
      </c>
      <c r="B990">
        <v>7.9028362954469397E-2</v>
      </c>
      <c r="C990">
        <v>0</v>
      </c>
      <c r="D990">
        <f t="shared" si="45"/>
        <v>0</v>
      </c>
      <c r="E990">
        <f t="shared" si="46"/>
        <v>0</v>
      </c>
      <c r="F990">
        <v>0.23</v>
      </c>
      <c r="G990">
        <v>0.23</v>
      </c>
      <c r="H990">
        <v>0.13216</v>
      </c>
      <c r="I990">
        <f t="shared" si="47"/>
        <v>0.18108000000000002</v>
      </c>
    </row>
    <row r="991" spans="1:9" x14ac:dyDescent="0.25">
      <c r="A991">
        <v>8.3919801349476159E-2</v>
      </c>
      <c r="B991">
        <v>8.3919801349476159E-2</v>
      </c>
      <c r="C991">
        <v>0</v>
      </c>
      <c r="D991">
        <f t="shared" si="45"/>
        <v>0</v>
      </c>
      <c r="E991">
        <f t="shared" si="46"/>
        <v>0</v>
      </c>
      <c r="F991">
        <v>0.23</v>
      </c>
      <c r="G991">
        <v>0.23</v>
      </c>
      <c r="H991">
        <v>0.13</v>
      </c>
      <c r="I991">
        <f t="shared" si="47"/>
        <v>0.18</v>
      </c>
    </row>
    <row r="992" spans="1:9" x14ac:dyDescent="0.25">
      <c r="A992">
        <v>0.19229449200791837</v>
      </c>
      <c r="B992">
        <v>0.19229449200791837</v>
      </c>
      <c r="C992">
        <v>0</v>
      </c>
      <c r="D992">
        <f t="shared" si="45"/>
        <v>0</v>
      </c>
      <c r="E992">
        <f t="shared" si="46"/>
        <v>0</v>
      </c>
      <c r="F992">
        <v>0.23</v>
      </c>
      <c r="G992">
        <v>0.23</v>
      </c>
      <c r="H992">
        <v>0.13388</v>
      </c>
      <c r="I992">
        <f t="shared" si="47"/>
        <v>0.18193999999999999</v>
      </c>
    </row>
    <row r="993" spans="1:9" x14ac:dyDescent="0.25">
      <c r="A993">
        <v>0.35569397886119736</v>
      </c>
      <c r="B993">
        <v>0.35569397886119736</v>
      </c>
      <c r="C993">
        <v>0</v>
      </c>
      <c r="D993">
        <f t="shared" si="45"/>
        <v>0</v>
      </c>
      <c r="E993">
        <f t="shared" si="46"/>
        <v>0</v>
      </c>
      <c r="F993">
        <v>0.23</v>
      </c>
      <c r="G993">
        <v>0.23</v>
      </c>
      <c r="H993">
        <v>0.13216</v>
      </c>
      <c r="I993">
        <f t="shared" si="47"/>
        <v>0.18108000000000002</v>
      </c>
    </row>
    <row r="994" spans="1:9" x14ac:dyDescent="0.25">
      <c r="A994">
        <v>0.43349991396680282</v>
      </c>
      <c r="B994">
        <v>0.43349991396680282</v>
      </c>
      <c r="C994">
        <v>0</v>
      </c>
      <c r="D994">
        <f t="shared" si="45"/>
        <v>0</v>
      </c>
      <c r="E994">
        <f t="shared" si="46"/>
        <v>0</v>
      </c>
      <c r="F994">
        <v>0.23</v>
      </c>
      <c r="G994">
        <v>0.23</v>
      </c>
      <c r="H994">
        <v>0.13600000000000001</v>
      </c>
      <c r="I994">
        <f t="shared" si="47"/>
        <v>0.183</v>
      </c>
    </row>
    <row r="995" spans="1:9" x14ac:dyDescent="0.25">
      <c r="A995">
        <v>0.3723621150278707</v>
      </c>
      <c r="B995">
        <v>0.3723621150278707</v>
      </c>
      <c r="C995">
        <v>1.2999999999999999E-3</v>
      </c>
      <c r="D995">
        <f t="shared" si="45"/>
        <v>0.13</v>
      </c>
      <c r="E995">
        <f t="shared" si="46"/>
        <v>1.3000000000000002E-3</v>
      </c>
      <c r="F995">
        <v>0.23</v>
      </c>
      <c r="G995">
        <v>0.23</v>
      </c>
      <c r="H995">
        <v>0.1351</v>
      </c>
      <c r="I995">
        <f t="shared" si="47"/>
        <v>0.18254999999999999</v>
      </c>
    </row>
    <row r="996" spans="1:9" x14ac:dyDescent="0.25">
      <c r="A996">
        <v>0.34790679396901703</v>
      </c>
      <c r="B996">
        <v>0.34790679396901703</v>
      </c>
      <c r="C996">
        <v>0.27115</v>
      </c>
      <c r="D996">
        <f t="shared" si="45"/>
        <v>27.115000000000002</v>
      </c>
      <c r="E996">
        <f t="shared" si="46"/>
        <v>0.27115</v>
      </c>
      <c r="F996">
        <v>0.23</v>
      </c>
      <c r="G996">
        <v>0.23</v>
      </c>
      <c r="H996">
        <v>0.12672</v>
      </c>
      <c r="I996">
        <f t="shared" si="47"/>
        <v>0.17836000000000002</v>
      </c>
    </row>
    <row r="997" spans="1:9" x14ac:dyDescent="0.25">
      <c r="A997">
        <v>0.33567906148127546</v>
      </c>
      <c r="B997">
        <v>0.33567906148127546</v>
      </c>
      <c r="C997">
        <v>0.14593999999999999</v>
      </c>
      <c r="D997">
        <f t="shared" si="45"/>
        <v>14.593999999999999</v>
      </c>
      <c r="E997">
        <f t="shared" si="46"/>
        <v>0.14593999999999999</v>
      </c>
      <c r="F997">
        <v>0.23</v>
      </c>
      <c r="G997">
        <v>0.23</v>
      </c>
      <c r="H997">
        <v>0.115</v>
      </c>
      <c r="I997">
        <f t="shared" si="47"/>
        <v>0.17250000000000001</v>
      </c>
    </row>
    <row r="998" spans="1:9" x14ac:dyDescent="0.25">
      <c r="A998">
        <v>0.33567906148127546</v>
      </c>
      <c r="B998">
        <v>0.33567906148127546</v>
      </c>
      <c r="C998">
        <v>0.10589</v>
      </c>
      <c r="D998">
        <f t="shared" si="45"/>
        <v>10.589</v>
      </c>
      <c r="E998">
        <f t="shared" si="46"/>
        <v>0.10589000000000001</v>
      </c>
      <c r="F998">
        <v>0.23</v>
      </c>
      <c r="G998">
        <v>0.23</v>
      </c>
      <c r="H998">
        <v>0.11</v>
      </c>
      <c r="I998">
        <f t="shared" si="47"/>
        <v>0.17</v>
      </c>
    </row>
    <row r="999" spans="1:9" x14ac:dyDescent="0.25">
      <c r="A999">
        <v>0.36013438254012931</v>
      </c>
      <c r="B999">
        <v>0.36013438254012931</v>
      </c>
      <c r="C999">
        <v>5.3679999999999999E-2</v>
      </c>
      <c r="D999">
        <f t="shared" si="45"/>
        <v>5.3679999999999994</v>
      </c>
      <c r="E999">
        <f t="shared" si="46"/>
        <v>5.3679999999999999E-2</v>
      </c>
      <c r="F999">
        <v>0.23</v>
      </c>
      <c r="G999">
        <v>0.23</v>
      </c>
      <c r="H999">
        <v>0.11</v>
      </c>
      <c r="I999">
        <f t="shared" si="47"/>
        <v>0.17</v>
      </c>
    </row>
    <row r="1000" spans="1:9" x14ac:dyDescent="0.25">
      <c r="A1000">
        <v>0.36013438254012931</v>
      </c>
      <c r="B1000">
        <v>0.36013438254012931</v>
      </c>
      <c r="C1000">
        <v>0.32962000000000002</v>
      </c>
      <c r="D1000">
        <f t="shared" si="45"/>
        <v>32.962000000000003</v>
      </c>
      <c r="E1000">
        <f t="shared" si="46"/>
        <v>0.32962000000000002</v>
      </c>
      <c r="F1000">
        <v>0.23</v>
      </c>
      <c r="G1000">
        <v>0.23</v>
      </c>
      <c r="H1000">
        <v>0.105</v>
      </c>
      <c r="I1000">
        <f t="shared" si="47"/>
        <v>0.16750000000000001</v>
      </c>
    </row>
    <row r="1001" spans="1:9" x14ac:dyDescent="0.25">
      <c r="A1001">
        <v>0.36013438254012931</v>
      </c>
      <c r="B1001">
        <v>0.36013438254012931</v>
      </c>
      <c r="C1001">
        <v>0.33655000000000002</v>
      </c>
      <c r="D1001">
        <f t="shared" si="45"/>
        <v>33.655000000000001</v>
      </c>
      <c r="E1001">
        <f t="shared" si="46"/>
        <v>0.33655000000000002</v>
      </c>
      <c r="F1001">
        <v>0.23</v>
      </c>
      <c r="G1001">
        <v>0.23</v>
      </c>
      <c r="H1001">
        <v>0.10335999999999999</v>
      </c>
      <c r="I1001">
        <f t="shared" si="47"/>
        <v>0.16667999999999999</v>
      </c>
    </row>
    <row r="1002" spans="1:9" x14ac:dyDescent="0.25">
      <c r="A1002">
        <v>0.3723621150278707</v>
      </c>
      <c r="B1002">
        <v>0.3723621150278707</v>
      </c>
      <c r="C1002">
        <v>0.32680000000000003</v>
      </c>
      <c r="D1002">
        <f t="shared" si="45"/>
        <v>32.680000000000007</v>
      </c>
      <c r="E1002">
        <f t="shared" si="46"/>
        <v>0.32680000000000009</v>
      </c>
      <c r="F1002">
        <v>0.23</v>
      </c>
      <c r="G1002">
        <v>0.23</v>
      </c>
      <c r="H1002">
        <v>0.10668999999999999</v>
      </c>
      <c r="I1002">
        <f t="shared" si="47"/>
        <v>0.16834499999999999</v>
      </c>
    </row>
    <row r="1003" spans="1:9" x14ac:dyDescent="0.25">
      <c r="A1003">
        <v>0.3723621150278707</v>
      </c>
      <c r="B1003">
        <v>0.3723621150278707</v>
      </c>
      <c r="C1003">
        <v>0.15461000000000003</v>
      </c>
      <c r="D1003">
        <f t="shared" si="45"/>
        <v>15.461000000000002</v>
      </c>
      <c r="E1003">
        <f t="shared" si="46"/>
        <v>0.15461000000000003</v>
      </c>
      <c r="F1003">
        <v>0.23</v>
      </c>
      <c r="G1003">
        <v>0.23</v>
      </c>
      <c r="H1003">
        <v>0.13586000000000001</v>
      </c>
      <c r="I1003">
        <f t="shared" si="47"/>
        <v>0.18293000000000001</v>
      </c>
    </row>
    <row r="1004" spans="1:9" x14ac:dyDescent="0.25">
      <c r="A1004">
        <v>0.47462308335907144</v>
      </c>
      <c r="B1004">
        <v>0.47462308335907144</v>
      </c>
      <c r="C1004">
        <v>1.6999999999999999E-3</v>
      </c>
      <c r="D1004">
        <f t="shared" si="45"/>
        <v>0.16999999999999998</v>
      </c>
      <c r="E1004">
        <f t="shared" si="46"/>
        <v>1.6999999999999999E-3</v>
      </c>
      <c r="F1004">
        <v>0.23</v>
      </c>
      <c r="G1004">
        <v>0.23</v>
      </c>
      <c r="H1004">
        <v>0.14355999999999999</v>
      </c>
      <c r="I1004">
        <f t="shared" si="47"/>
        <v>0.18678</v>
      </c>
    </row>
    <row r="1005" spans="1:9" x14ac:dyDescent="0.25">
      <c r="A1005">
        <v>0.66691815103350682</v>
      </c>
      <c r="B1005">
        <v>0.66691815103350682</v>
      </c>
      <c r="C1005">
        <v>0</v>
      </c>
      <c r="D1005">
        <f t="shared" si="45"/>
        <v>0</v>
      </c>
      <c r="E1005">
        <f t="shared" si="46"/>
        <v>0</v>
      </c>
      <c r="F1005">
        <v>0.23</v>
      </c>
      <c r="G1005">
        <v>0.23</v>
      </c>
      <c r="H1005">
        <v>0.16000999999999999</v>
      </c>
      <c r="I1005">
        <f t="shared" si="47"/>
        <v>0.19500499999999998</v>
      </c>
    </row>
    <row r="1006" spans="1:9" x14ac:dyDescent="0.25">
      <c r="A1006">
        <v>0.74472408613911223</v>
      </c>
      <c r="B1006">
        <v>0.74472408613911223</v>
      </c>
      <c r="C1006">
        <v>0</v>
      </c>
      <c r="D1006">
        <f t="shared" si="45"/>
        <v>0</v>
      </c>
      <c r="E1006">
        <f t="shared" si="46"/>
        <v>0</v>
      </c>
      <c r="F1006">
        <v>0.23</v>
      </c>
      <c r="G1006">
        <v>0.23</v>
      </c>
      <c r="H1006">
        <v>0.16100999999999999</v>
      </c>
      <c r="I1006">
        <f t="shared" si="47"/>
        <v>0.19550499999999998</v>
      </c>
    </row>
    <row r="1007" spans="1:9" x14ac:dyDescent="0.25">
      <c r="A1007">
        <v>0.90033610026695232</v>
      </c>
      <c r="B1007">
        <v>0.90033610026695232</v>
      </c>
      <c r="C1007">
        <v>0</v>
      </c>
      <c r="D1007">
        <f t="shared" si="45"/>
        <v>0</v>
      </c>
      <c r="E1007">
        <f t="shared" si="46"/>
        <v>0</v>
      </c>
      <c r="F1007">
        <v>0.23</v>
      </c>
      <c r="G1007">
        <v>0.23</v>
      </c>
      <c r="H1007">
        <v>0.15558000000000002</v>
      </c>
      <c r="I1007">
        <f t="shared" si="47"/>
        <v>0.19279000000000002</v>
      </c>
    </row>
    <row r="1008" spans="1:9" x14ac:dyDescent="0.25">
      <c r="A1008">
        <v>0.90033610026695232</v>
      </c>
      <c r="B1008">
        <v>0.90033610026695232</v>
      </c>
      <c r="C1008">
        <v>0</v>
      </c>
      <c r="D1008">
        <f t="shared" si="45"/>
        <v>0</v>
      </c>
      <c r="E1008">
        <f t="shared" si="46"/>
        <v>0</v>
      </c>
      <c r="F1008">
        <v>0.23</v>
      </c>
      <c r="G1008">
        <v>0.23</v>
      </c>
      <c r="H1008">
        <v>0.15</v>
      </c>
      <c r="I1008">
        <f t="shared" si="47"/>
        <v>0.19</v>
      </c>
    </row>
    <row r="1009" spans="1:9" x14ac:dyDescent="0.25">
      <c r="A1009">
        <v>0.68358628720018022</v>
      </c>
      <c r="B1009">
        <v>0.68358628720018022</v>
      </c>
      <c r="C1009">
        <v>0</v>
      </c>
      <c r="D1009">
        <f t="shared" si="45"/>
        <v>0</v>
      </c>
      <c r="E1009">
        <f t="shared" si="46"/>
        <v>0</v>
      </c>
      <c r="F1009">
        <v>0.23</v>
      </c>
      <c r="G1009">
        <v>0.23</v>
      </c>
      <c r="H1009">
        <v>0.14019000000000001</v>
      </c>
      <c r="I1009">
        <f t="shared" si="47"/>
        <v>0.18509500000000001</v>
      </c>
    </row>
    <row r="1010" spans="1:9" x14ac:dyDescent="0.25">
      <c r="A1010">
        <v>0.42571287299125177</v>
      </c>
      <c r="B1010">
        <v>0.42571287299125177</v>
      </c>
      <c r="C1010">
        <v>0</v>
      </c>
      <c r="D1010">
        <f t="shared" si="45"/>
        <v>0</v>
      </c>
      <c r="E1010">
        <f t="shared" si="46"/>
        <v>0</v>
      </c>
      <c r="F1010">
        <v>0.23</v>
      </c>
      <c r="G1010">
        <v>0.23</v>
      </c>
      <c r="H1010">
        <v>0.14047999999999999</v>
      </c>
      <c r="I1010">
        <f t="shared" si="47"/>
        <v>0.18524000000000002</v>
      </c>
    </row>
    <row r="1011" spans="1:9" x14ac:dyDescent="0.25">
      <c r="A1011">
        <v>7.9028362954469397E-2</v>
      </c>
      <c r="B1011">
        <v>7.9028362954469397E-2</v>
      </c>
      <c r="C1011">
        <v>0</v>
      </c>
      <c r="D1011">
        <f t="shared" si="45"/>
        <v>0</v>
      </c>
      <c r="E1011">
        <f t="shared" si="46"/>
        <v>0</v>
      </c>
      <c r="F1011">
        <v>0.23</v>
      </c>
      <c r="G1011">
        <v>0.23</v>
      </c>
      <c r="H1011">
        <v>0.13447000000000001</v>
      </c>
      <c r="I1011">
        <f t="shared" si="47"/>
        <v>0.18223500000000001</v>
      </c>
    </row>
    <row r="1012" spans="1:9" x14ac:dyDescent="0.25">
      <c r="A1012">
        <v>7.9028362954469397E-2</v>
      </c>
      <c r="B1012">
        <v>7.9028362954469397E-2</v>
      </c>
      <c r="C1012">
        <v>0</v>
      </c>
      <c r="D1012">
        <f t="shared" si="45"/>
        <v>0</v>
      </c>
      <c r="E1012">
        <f t="shared" si="46"/>
        <v>0</v>
      </c>
      <c r="F1012">
        <v>0.23</v>
      </c>
      <c r="G1012">
        <v>0.23</v>
      </c>
      <c r="H1012">
        <v>0.13247</v>
      </c>
      <c r="I1012">
        <f t="shared" si="47"/>
        <v>0.18123500000000001</v>
      </c>
    </row>
    <row r="1013" spans="1:9" x14ac:dyDescent="0.25">
      <c r="A1013">
        <v>7.9028362954469397E-2</v>
      </c>
      <c r="B1013">
        <v>7.9028362954469397E-2</v>
      </c>
      <c r="C1013">
        <v>0</v>
      </c>
      <c r="D1013">
        <f t="shared" si="45"/>
        <v>0</v>
      </c>
      <c r="E1013">
        <f t="shared" si="46"/>
        <v>0</v>
      </c>
      <c r="F1013">
        <v>0.23</v>
      </c>
      <c r="G1013">
        <v>0.23</v>
      </c>
      <c r="H1013">
        <v>0.12809999999999999</v>
      </c>
      <c r="I1013">
        <f t="shared" si="47"/>
        <v>0.17904999999999999</v>
      </c>
    </row>
    <row r="1014" spans="1:9" x14ac:dyDescent="0.25">
      <c r="A1014">
        <v>7.9028362954469397E-2</v>
      </c>
      <c r="B1014">
        <v>7.9028362954469397E-2</v>
      </c>
      <c r="C1014">
        <v>0</v>
      </c>
      <c r="D1014">
        <f t="shared" si="45"/>
        <v>0</v>
      </c>
      <c r="E1014">
        <f t="shared" si="46"/>
        <v>0</v>
      </c>
      <c r="F1014">
        <v>0.23</v>
      </c>
      <c r="G1014">
        <v>0.23</v>
      </c>
      <c r="H1014">
        <v>0.129</v>
      </c>
      <c r="I1014">
        <f t="shared" si="47"/>
        <v>0.17949999999999999</v>
      </c>
    </row>
    <row r="1015" spans="1:9" x14ac:dyDescent="0.25">
      <c r="A1015">
        <v>8.3919801349476159E-2</v>
      </c>
      <c r="B1015">
        <v>8.3919801349476159E-2</v>
      </c>
      <c r="C1015">
        <v>0</v>
      </c>
      <c r="D1015">
        <f t="shared" si="45"/>
        <v>0</v>
      </c>
      <c r="E1015">
        <f t="shared" si="46"/>
        <v>0</v>
      </c>
      <c r="F1015">
        <v>0.23</v>
      </c>
      <c r="G1015">
        <v>0.23</v>
      </c>
      <c r="H1015">
        <v>0.13013999999999998</v>
      </c>
      <c r="I1015">
        <f t="shared" si="47"/>
        <v>0.18007000000000001</v>
      </c>
    </row>
    <row r="1016" spans="1:9" x14ac:dyDescent="0.25">
      <c r="A1016">
        <v>0.19229449200791837</v>
      </c>
      <c r="B1016">
        <v>0.19229449200791837</v>
      </c>
      <c r="C1016">
        <v>0</v>
      </c>
      <c r="D1016">
        <f t="shared" si="45"/>
        <v>0</v>
      </c>
      <c r="E1016">
        <f t="shared" si="46"/>
        <v>0</v>
      </c>
      <c r="F1016">
        <v>0.23</v>
      </c>
      <c r="G1016">
        <v>0.23</v>
      </c>
      <c r="H1016">
        <v>0.13388</v>
      </c>
      <c r="I1016">
        <f t="shared" si="47"/>
        <v>0.18193999999999999</v>
      </c>
    </row>
    <row r="1017" spans="1:9" x14ac:dyDescent="0.25">
      <c r="A1017">
        <v>0.35569397886119736</v>
      </c>
      <c r="B1017">
        <v>0.35569397886119736</v>
      </c>
      <c r="C1017">
        <v>0</v>
      </c>
      <c r="D1017">
        <f t="shared" si="45"/>
        <v>0</v>
      </c>
      <c r="E1017">
        <f t="shared" si="46"/>
        <v>0</v>
      </c>
      <c r="F1017">
        <v>0.23</v>
      </c>
      <c r="G1017">
        <v>0.23</v>
      </c>
      <c r="H1017">
        <v>0.13388</v>
      </c>
      <c r="I1017">
        <f t="shared" si="47"/>
        <v>0.18193999999999999</v>
      </c>
    </row>
    <row r="1018" spans="1:9" x14ac:dyDescent="0.25">
      <c r="A1018">
        <v>0.43349991396680282</v>
      </c>
      <c r="B1018">
        <v>0.43349991396680282</v>
      </c>
      <c r="C1018">
        <v>0</v>
      </c>
      <c r="D1018">
        <f t="shared" si="45"/>
        <v>0</v>
      </c>
      <c r="E1018">
        <f t="shared" si="46"/>
        <v>0</v>
      </c>
      <c r="F1018">
        <v>0.23</v>
      </c>
      <c r="G1018">
        <v>0.23</v>
      </c>
      <c r="H1018">
        <v>0.13447000000000001</v>
      </c>
      <c r="I1018">
        <f t="shared" si="47"/>
        <v>0.18223500000000001</v>
      </c>
    </row>
    <row r="1019" spans="1:9" x14ac:dyDescent="0.25">
      <c r="A1019">
        <v>0.3723621150278707</v>
      </c>
      <c r="B1019">
        <v>0.3723621150278707</v>
      </c>
      <c r="C1019">
        <v>2.145E-2</v>
      </c>
      <c r="D1019">
        <f t="shared" si="45"/>
        <v>2.145</v>
      </c>
      <c r="E1019">
        <f t="shared" si="46"/>
        <v>2.145E-2</v>
      </c>
      <c r="F1019">
        <v>0.23</v>
      </c>
      <c r="G1019">
        <v>0.23</v>
      </c>
      <c r="H1019">
        <v>0.13075999999999999</v>
      </c>
      <c r="I1019">
        <f t="shared" si="47"/>
        <v>0.18037999999999998</v>
      </c>
    </row>
    <row r="1020" spans="1:9" x14ac:dyDescent="0.25">
      <c r="A1020">
        <v>0.34790679396901703</v>
      </c>
      <c r="B1020">
        <v>0.34790679396901703</v>
      </c>
      <c r="C1020">
        <v>0.48252999999999996</v>
      </c>
      <c r="D1020">
        <f t="shared" si="45"/>
        <v>48.252999999999993</v>
      </c>
      <c r="E1020">
        <f t="shared" si="46"/>
        <v>0.48252999999999996</v>
      </c>
      <c r="F1020">
        <v>0.23</v>
      </c>
      <c r="G1020">
        <v>0.23</v>
      </c>
      <c r="H1020">
        <v>0.129</v>
      </c>
      <c r="I1020">
        <f t="shared" si="47"/>
        <v>0.17949999999999999</v>
      </c>
    </row>
    <row r="1021" spans="1:9" x14ac:dyDescent="0.25">
      <c r="A1021">
        <v>0.33567906148127546</v>
      </c>
      <c r="B1021">
        <v>0.33567906148127546</v>
      </c>
      <c r="C1021">
        <v>0.64113999999999993</v>
      </c>
      <c r="D1021">
        <f t="shared" si="45"/>
        <v>64.11399999999999</v>
      </c>
      <c r="E1021">
        <f t="shared" si="46"/>
        <v>0.64113999999999993</v>
      </c>
      <c r="F1021">
        <v>0.23</v>
      </c>
      <c r="G1021">
        <v>0.23</v>
      </c>
      <c r="H1021">
        <v>0.1265</v>
      </c>
      <c r="I1021">
        <f t="shared" si="47"/>
        <v>0.17825000000000002</v>
      </c>
    </row>
    <row r="1022" spans="1:9" x14ac:dyDescent="0.25">
      <c r="A1022">
        <v>0.33567906148127546</v>
      </c>
      <c r="B1022">
        <v>0.33567906148127546</v>
      </c>
      <c r="C1022">
        <v>0.72920000000000007</v>
      </c>
      <c r="D1022">
        <f t="shared" si="45"/>
        <v>72.92</v>
      </c>
      <c r="E1022">
        <f t="shared" si="46"/>
        <v>0.72920000000000007</v>
      </c>
      <c r="F1022">
        <v>0.23</v>
      </c>
      <c r="G1022">
        <v>0.23</v>
      </c>
      <c r="H1022">
        <v>0.126</v>
      </c>
      <c r="I1022">
        <f t="shared" si="47"/>
        <v>0.17799999999999999</v>
      </c>
    </row>
    <row r="1023" spans="1:9" x14ac:dyDescent="0.25">
      <c r="A1023">
        <v>0.36013438254012931</v>
      </c>
      <c r="B1023">
        <v>0.36013438254012931</v>
      </c>
      <c r="C1023">
        <v>0.79274</v>
      </c>
      <c r="D1023">
        <f t="shared" si="45"/>
        <v>79.274000000000001</v>
      </c>
      <c r="E1023">
        <f t="shared" si="46"/>
        <v>0.79274</v>
      </c>
      <c r="F1023">
        <v>0.23</v>
      </c>
      <c r="G1023">
        <v>0.23</v>
      </c>
      <c r="H1023">
        <v>0.12</v>
      </c>
      <c r="I1023">
        <f t="shared" si="47"/>
        <v>0.17499999999999999</v>
      </c>
    </row>
    <row r="1024" spans="1:9" x14ac:dyDescent="0.25">
      <c r="A1024">
        <v>0.36013438254012931</v>
      </c>
      <c r="B1024">
        <v>0.36013438254012931</v>
      </c>
      <c r="C1024">
        <v>0.76788999999999996</v>
      </c>
      <c r="D1024">
        <f t="shared" si="45"/>
        <v>76.789000000000001</v>
      </c>
      <c r="E1024">
        <f t="shared" si="46"/>
        <v>0.76789000000000007</v>
      </c>
      <c r="F1024">
        <v>0.23</v>
      </c>
      <c r="G1024">
        <v>0.23</v>
      </c>
      <c r="H1024">
        <v>0.12</v>
      </c>
      <c r="I1024">
        <f t="shared" si="47"/>
        <v>0.17499999999999999</v>
      </c>
    </row>
    <row r="1025" spans="1:9" x14ac:dyDescent="0.25">
      <c r="A1025">
        <v>0.36013438254012931</v>
      </c>
      <c r="B1025">
        <v>0.36013438254012931</v>
      </c>
      <c r="C1025">
        <v>0.68253999999999992</v>
      </c>
      <c r="D1025">
        <f t="shared" si="45"/>
        <v>68.253999999999991</v>
      </c>
      <c r="E1025">
        <f t="shared" si="46"/>
        <v>0.68253999999999992</v>
      </c>
      <c r="F1025">
        <v>0.23</v>
      </c>
      <c r="G1025">
        <v>0.23</v>
      </c>
      <c r="H1025">
        <v>0.124</v>
      </c>
      <c r="I1025">
        <f t="shared" si="47"/>
        <v>0.17699999999999999</v>
      </c>
    </row>
    <row r="1026" spans="1:9" x14ac:dyDescent="0.25">
      <c r="A1026">
        <v>0.3723621150278707</v>
      </c>
      <c r="B1026">
        <v>0.3723621150278707</v>
      </c>
      <c r="C1026">
        <v>0.56072</v>
      </c>
      <c r="D1026">
        <f t="shared" si="45"/>
        <v>56.072000000000003</v>
      </c>
      <c r="E1026">
        <f t="shared" si="46"/>
        <v>0.56072</v>
      </c>
      <c r="F1026">
        <v>0.23</v>
      </c>
      <c r="G1026">
        <v>0.23</v>
      </c>
      <c r="H1026">
        <v>0.13388</v>
      </c>
      <c r="I1026">
        <f t="shared" si="47"/>
        <v>0.18193999999999999</v>
      </c>
    </row>
    <row r="1027" spans="1:9" x14ac:dyDescent="0.25">
      <c r="A1027">
        <v>0.3723621150278707</v>
      </c>
      <c r="B1027">
        <v>0.3723621150278707</v>
      </c>
      <c r="C1027">
        <v>0.35389999999999999</v>
      </c>
      <c r="D1027">
        <f t="shared" ref="D1027:D1090" si="48">C1027*$K$2</f>
        <v>35.39</v>
      </c>
      <c r="E1027">
        <f t="shared" ref="E1027:E1090" si="49">D1027*$L$2</f>
        <v>0.35389999999999999</v>
      </c>
      <c r="F1027">
        <v>0.23</v>
      </c>
      <c r="G1027">
        <v>0.23</v>
      </c>
      <c r="H1027">
        <v>0.1439</v>
      </c>
      <c r="I1027">
        <f t="shared" ref="I1027:I1090" si="50">(G1027+H1027)/2</f>
        <v>0.18695000000000001</v>
      </c>
    </row>
    <row r="1028" spans="1:9" x14ac:dyDescent="0.25">
      <c r="A1028">
        <v>0.47462308335907144</v>
      </c>
      <c r="B1028">
        <v>0.47462308335907144</v>
      </c>
      <c r="C1028">
        <v>3.5499999999999998E-3</v>
      </c>
      <c r="D1028">
        <f t="shared" si="48"/>
        <v>0.35499999999999998</v>
      </c>
      <c r="E1028">
        <f t="shared" si="49"/>
        <v>3.5499999999999998E-3</v>
      </c>
      <c r="F1028">
        <v>0.23</v>
      </c>
      <c r="G1028">
        <v>0.23</v>
      </c>
      <c r="H1028">
        <v>0.15746000000000002</v>
      </c>
      <c r="I1028">
        <f t="shared" si="50"/>
        <v>0.19373000000000001</v>
      </c>
    </row>
    <row r="1029" spans="1:9" x14ac:dyDescent="0.25">
      <c r="A1029">
        <v>0.66691815103350682</v>
      </c>
      <c r="B1029">
        <v>0.66691815103350682</v>
      </c>
      <c r="C1029">
        <v>0</v>
      </c>
      <c r="D1029">
        <f t="shared" si="48"/>
        <v>0</v>
      </c>
      <c r="E1029">
        <f t="shared" si="49"/>
        <v>0</v>
      </c>
      <c r="F1029">
        <v>0.23</v>
      </c>
      <c r="G1029">
        <v>0.23</v>
      </c>
      <c r="H1029">
        <v>0.17346</v>
      </c>
      <c r="I1029">
        <f t="shared" si="50"/>
        <v>0.20173000000000002</v>
      </c>
    </row>
    <row r="1030" spans="1:9" x14ac:dyDescent="0.25">
      <c r="A1030">
        <v>0.74472408613911223</v>
      </c>
      <c r="B1030">
        <v>0.74472408613911223</v>
      </c>
      <c r="C1030">
        <v>0</v>
      </c>
      <c r="D1030">
        <f t="shared" si="48"/>
        <v>0</v>
      </c>
      <c r="E1030">
        <f t="shared" si="49"/>
        <v>0</v>
      </c>
      <c r="F1030">
        <v>0.23</v>
      </c>
      <c r="G1030">
        <v>0.23</v>
      </c>
      <c r="H1030">
        <v>0.17</v>
      </c>
      <c r="I1030">
        <f t="shared" si="50"/>
        <v>0.2</v>
      </c>
    </row>
    <row r="1031" spans="1:9" x14ac:dyDescent="0.25">
      <c r="A1031">
        <v>0.90033610026695232</v>
      </c>
      <c r="B1031">
        <v>0.90033610026695232</v>
      </c>
      <c r="C1031">
        <v>0</v>
      </c>
      <c r="D1031">
        <f t="shared" si="48"/>
        <v>0</v>
      </c>
      <c r="E1031">
        <f t="shared" si="49"/>
        <v>0</v>
      </c>
      <c r="F1031">
        <v>0.23</v>
      </c>
      <c r="G1031">
        <v>0.23</v>
      </c>
      <c r="H1031">
        <v>0.15706000000000001</v>
      </c>
      <c r="I1031">
        <f t="shared" si="50"/>
        <v>0.19353000000000001</v>
      </c>
    </row>
    <row r="1032" spans="1:9" x14ac:dyDescent="0.25">
      <c r="A1032">
        <v>0.90033610026695232</v>
      </c>
      <c r="B1032">
        <v>0.90033610026695232</v>
      </c>
      <c r="C1032">
        <v>0</v>
      </c>
      <c r="D1032">
        <f t="shared" si="48"/>
        <v>0</v>
      </c>
      <c r="E1032">
        <f t="shared" si="49"/>
        <v>0</v>
      </c>
      <c r="F1032">
        <v>0.23</v>
      </c>
      <c r="G1032">
        <v>0.23</v>
      </c>
      <c r="H1032">
        <v>0.15287999999999999</v>
      </c>
      <c r="I1032">
        <f t="shared" si="50"/>
        <v>0.19144</v>
      </c>
    </row>
    <row r="1033" spans="1:9" x14ac:dyDescent="0.25">
      <c r="A1033">
        <v>0.68358628720018022</v>
      </c>
      <c r="B1033">
        <v>0.68358628720018022</v>
      </c>
      <c r="C1033">
        <v>0</v>
      </c>
      <c r="D1033">
        <f t="shared" si="48"/>
        <v>0</v>
      </c>
      <c r="E1033">
        <f t="shared" si="49"/>
        <v>0</v>
      </c>
      <c r="F1033">
        <v>0.23</v>
      </c>
      <c r="G1033">
        <v>0.23</v>
      </c>
      <c r="H1033">
        <v>0.14465999999999998</v>
      </c>
      <c r="I1033">
        <f t="shared" si="50"/>
        <v>0.18733</v>
      </c>
    </row>
    <row r="1034" spans="1:9" x14ac:dyDescent="0.25">
      <c r="A1034">
        <v>0.42571287299125177</v>
      </c>
      <c r="B1034">
        <v>0.42571287299125177</v>
      </c>
      <c r="C1034">
        <v>0</v>
      </c>
      <c r="D1034">
        <f t="shared" si="48"/>
        <v>0</v>
      </c>
      <c r="E1034">
        <f t="shared" si="49"/>
        <v>0</v>
      </c>
      <c r="F1034">
        <v>0.23</v>
      </c>
      <c r="G1034">
        <v>0.23</v>
      </c>
      <c r="H1034">
        <v>0.14008999999999999</v>
      </c>
      <c r="I1034">
        <f t="shared" si="50"/>
        <v>0.18504500000000002</v>
      </c>
    </row>
    <row r="1035" spans="1:9" x14ac:dyDescent="0.25">
      <c r="A1035">
        <v>7.9028362954469397E-2</v>
      </c>
      <c r="B1035">
        <v>7.9028362954469397E-2</v>
      </c>
      <c r="C1035">
        <v>0</v>
      </c>
      <c r="D1035">
        <f t="shared" si="48"/>
        <v>0</v>
      </c>
      <c r="E1035">
        <f t="shared" si="49"/>
        <v>0</v>
      </c>
      <c r="F1035">
        <v>0.23</v>
      </c>
      <c r="G1035">
        <v>0.23</v>
      </c>
      <c r="H1035">
        <v>0.13875999999999999</v>
      </c>
      <c r="I1035">
        <f t="shared" si="50"/>
        <v>0.18437999999999999</v>
      </c>
    </row>
    <row r="1036" spans="1:9" x14ac:dyDescent="0.25">
      <c r="A1036">
        <v>7.9028362954469397E-2</v>
      </c>
      <c r="B1036">
        <v>7.9028362954469397E-2</v>
      </c>
      <c r="C1036">
        <v>0</v>
      </c>
      <c r="D1036">
        <f t="shared" si="48"/>
        <v>0</v>
      </c>
      <c r="E1036">
        <f t="shared" si="49"/>
        <v>0</v>
      </c>
      <c r="F1036">
        <v>0.23</v>
      </c>
      <c r="G1036">
        <v>0.23</v>
      </c>
      <c r="H1036">
        <v>0.1358</v>
      </c>
      <c r="I1036">
        <f t="shared" si="50"/>
        <v>0.18290000000000001</v>
      </c>
    </row>
    <row r="1037" spans="1:9" x14ac:dyDescent="0.25">
      <c r="A1037">
        <v>7.9028362954469397E-2</v>
      </c>
      <c r="B1037">
        <v>7.9028362954469397E-2</v>
      </c>
      <c r="C1037">
        <v>0</v>
      </c>
      <c r="D1037">
        <f t="shared" si="48"/>
        <v>0</v>
      </c>
      <c r="E1037">
        <f t="shared" si="49"/>
        <v>0</v>
      </c>
      <c r="F1037">
        <v>0.23</v>
      </c>
      <c r="G1037">
        <v>0.23</v>
      </c>
      <c r="H1037">
        <v>0.12903999999999999</v>
      </c>
      <c r="I1037">
        <f t="shared" si="50"/>
        <v>0.17952000000000001</v>
      </c>
    </row>
    <row r="1038" spans="1:9" x14ac:dyDescent="0.25">
      <c r="A1038">
        <v>7.9028362954469397E-2</v>
      </c>
      <c r="B1038">
        <v>7.9028362954469397E-2</v>
      </c>
      <c r="C1038">
        <v>0</v>
      </c>
      <c r="D1038">
        <f t="shared" si="48"/>
        <v>0</v>
      </c>
      <c r="E1038">
        <f t="shared" si="49"/>
        <v>0</v>
      </c>
      <c r="F1038">
        <v>0.23</v>
      </c>
      <c r="G1038">
        <v>0.23</v>
      </c>
      <c r="H1038">
        <v>0.13100000000000001</v>
      </c>
      <c r="I1038">
        <f t="shared" si="50"/>
        <v>0.18049999999999999</v>
      </c>
    </row>
    <row r="1039" spans="1:9" x14ac:dyDescent="0.25">
      <c r="A1039">
        <v>8.3919801349476159E-2</v>
      </c>
      <c r="B1039">
        <v>8.3919801349476159E-2</v>
      </c>
      <c r="C1039">
        <v>0</v>
      </c>
      <c r="D1039">
        <f t="shared" si="48"/>
        <v>0</v>
      </c>
      <c r="E1039">
        <f t="shared" si="49"/>
        <v>0</v>
      </c>
      <c r="F1039">
        <v>0.23</v>
      </c>
      <c r="G1039">
        <v>0.23</v>
      </c>
      <c r="H1039">
        <v>0.13743</v>
      </c>
      <c r="I1039">
        <f t="shared" si="50"/>
        <v>0.18371500000000002</v>
      </c>
    </row>
    <row r="1040" spans="1:9" x14ac:dyDescent="0.25">
      <c r="A1040">
        <v>0.19229449200791837</v>
      </c>
      <c r="B1040">
        <v>0.19229449200791837</v>
      </c>
      <c r="C1040">
        <v>0</v>
      </c>
      <c r="D1040">
        <f t="shared" si="48"/>
        <v>0</v>
      </c>
      <c r="E1040">
        <f t="shared" si="49"/>
        <v>0</v>
      </c>
      <c r="F1040">
        <v>0.23</v>
      </c>
      <c r="G1040">
        <v>0.23</v>
      </c>
      <c r="H1040">
        <v>0.13700000000000001</v>
      </c>
      <c r="I1040">
        <f t="shared" si="50"/>
        <v>0.1835</v>
      </c>
    </row>
    <row r="1041" spans="1:9" x14ac:dyDescent="0.25">
      <c r="A1041">
        <v>0.35569397886119736</v>
      </c>
      <c r="B1041">
        <v>0.35569397886119736</v>
      </c>
      <c r="C1041">
        <v>0</v>
      </c>
      <c r="D1041">
        <f t="shared" si="48"/>
        <v>0</v>
      </c>
      <c r="E1041">
        <f t="shared" si="49"/>
        <v>0</v>
      </c>
      <c r="F1041">
        <v>0.23</v>
      </c>
      <c r="G1041">
        <v>0.23</v>
      </c>
      <c r="H1041">
        <v>0.15458000000000002</v>
      </c>
      <c r="I1041">
        <f t="shared" si="50"/>
        <v>0.19229000000000002</v>
      </c>
    </row>
    <row r="1042" spans="1:9" x14ac:dyDescent="0.25">
      <c r="A1042">
        <v>0.43349991396680282</v>
      </c>
      <c r="B1042">
        <v>0.43349991396680282</v>
      </c>
      <c r="C1042">
        <v>0</v>
      </c>
      <c r="D1042">
        <f t="shared" si="48"/>
        <v>0</v>
      </c>
      <c r="E1042">
        <f t="shared" si="49"/>
        <v>0</v>
      </c>
      <c r="F1042">
        <v>0.23</v>
      </c>
      <c r="G1042">
        <v>0.23</v>
      </c>
      <c r="H1042">
        <v>0.16200000000000001</v>
      </c>
      <c r="I1042">
        <f t="shared" si="50"/>
        <v>0.19600000000000001</v>
      </c>
    </row>
    <row r="1043" spans="1:9" x14ac:dyDescent="0.25">
      <c r="A1043">
        <v>0.3723621150278707</v>
      </c>
      <c r="B1043">
        <v>0.3723621150278707</v>
      </c>
      <c r="C1043">
        <v>1.932E-2</v>
      </c>
      <c r="D1043">
        <f t="shared" si="48"/>
        <v>1.9319999999999999</v>
      </c>
      <c r="E1043">
        <f t="shared" si="49"/>
        <v>1.932E-2</v>
      </c>
      <c r="F1043">
        <v>0.23</v>
      </c>
      <c r="G1043">
        <v>0.23</v>
      </c>
      <c r="H1043">
        <v>0.15397</v>
      </c>
      <c r="I1043">
        <f t="shared" si="50"/>
        <v>0.19198500000000002</v>
      </c>
    </row>
    <row r="1044" spans="1:9" x14ac:dyDescent="0.25">
      <c r="A1044">
        <v>0.34790679396901703</v>
      </c>
      <c r="B1044">
        <v>0.34790679396901703</v>
      </c>
      <c r="C1044">
        <v>0.48818</v>
      </c>
      <c r="D1044">
        <f t="shared" si="48"/>
        <v>48.817999999999998</v>
      </c>
      <c r="E1044">
        <f t="shared" si="49"/>
        <v>0.48818</v>
      </c>
      <c r="F1044">
        <v>0.23</v>
      </c>
      <c r="G1044">
        <v>0.23</v>
      </c>
      <c r="H1044">
        <v>0.14584</v>
      </c>
      <c r="I1044">
        <f t="shared" si="50"/>
        <v>0.18792</v>
      </c>
    </row>
    <row r="1045" spans="1:9" x14ac:dyDescent="0.25">
      <c r="A1045">
        <v>0.33567906148127546</v>
      </c>
      <c r="B1045">
        <v>0.33567906148127546</v>
      </c>
      <c r="C1045">
        <v>0.63869000000000009</v>
      </c>
      <c r="D1045">
        <f t="shared" si="48"/>
        <v>63.869000000000007</v>
      </c>
      <c r="E1045">
        <f t="shared" si="49"/>
        <v>0.63869000000000009</v>
      </c>
      <c r="F1045">
        <v>0.23</v>
      </c>
      <c r="G1045">
        <v>0.23</v>
      </c>
      <c r="H1045">
        <v>0.13700000000000001</v>
      </c>
      <c r="I1045">
        <f t="shared" si="50"/>
        <v>0.1835</v>
      </c>
    </row>
    <row r="1046" spans="1:9" x14ac:dyDescent="0.25">
      <c r="A1046">
        <v>0.33567906148127546</v>
      </c>
      <c r="B1046">
        <v>0.33567906148127546</v>
      </c>
      <c r="C1046">
        <v>0.71083000000000007</v>
      </c>
      <c r="D1046">
        <f t="shared" si="48"/>
        <v>71.083000000000013</v>
      </c>
      <c r="E1046">
        <f t="shared" si="49"/>
        <v>0.71083000000000018</v>
      </c>
      <c r="F1046">
        <v>0.23</v>
      </c>
      <c r="G1046">
        <v>0.23</v>
      </c>
      <c r="H1046">
        <v>0.13594000000000001</v>
      </c>
      <c r="I1046">
        <f t="shared" si="50"/>
        <v>0.18297000000000002</v>
      </c>
    </row>
    <row r="1047" spans="1:9" x14ac:dyDescent="0.25">
      <c r="A1047">
        <v>0.36013438254012931</v>
      </c>
      <c r="B1047">
        <v>0.36013438254012931</v>
      </c>
      <c r="C1047">
        <v>0.75958000000000003</v>
      </c>
      <c r="D1047">
        <f t="shared" si="48"/>
        <v>75.957999999999998</v>
      </c>
      <c r="E1047">
        <f t="shared" si="49"/>
        <v>0.75958000000000003</v>
      </c>
      <c r="F1047">
        <v>0.23</v>
      </c>
      <c r="G1047">
        <v>0.23</v>
      </c>
      <c r="H1047">
        <v>0.13291</v>
      </c>
      <c r="I1047">
        <f t="shared" si="50"/>
        <v>0.18145500000000001</v>
      </c>
    </row>
    <row r="1048" spans="1:9" x14ac:dyDescent="0.25">
      <c r="A1048">
        <v>0.36013438254012931</v>
      </c>
      <c r="B1048">
        <v>0.36013438254012931</v>
      </c>
      <c r="C1048">
        <v>0.74879999999999991</v>
      </c>
      <c r="D1048">
        <f t="shared" si="48"/>
        <v>74.88</v>
      </c>
      <c r="E1048">
        <f t="shared" si="49"/>
        <v>0.74880000000000002</v>
      </c>
      <c r="F1048">
        <v>0.23</v>
      </c>
      <c r="G1048">
        <v>0.23</v>
      </c>
      <c r="H1048">
        <v>0.13</v>
      </c>
      <c r="I1048">
        <f t="shared" si="50"/>
        <v>0.18</v>
      </c>
    </row>
    <row r="1049" spans="1:9" x14ac:dyDescent="0.25">
      <c r="A1049">
        <v>0.36013438254012931</v>
      </c>
      <c r="B1049">
        <v>0.36013438254012931</v>
      </c>
      <c r="C1049">
        <v>0.67625999999999997</v>
      </c>
      <c r="D1049">
        <f t="shared" si="48"/>
        <v>67.625999999999991</v>
      </c>
      <c r="E1049">
        <f t="shared" si="49"/>
        <v>0.67625999999999997</v>
      </c>
      <c r="F1049">
        <v>0.23</v>
      </c>
      <c r="G1049">
        <v>0.23</v>
      </c>
      <c r="H1049">
        <v>0.13100000000000001</v>
      </c>
      <c r="I1049">
        <f t="shared" si="50"/>
        <v>0.18049999999999999</v>
      </c>
    </row>
    <row r="1050" spans="1:9" x14ac:dyDescent="0.25">
      <c r="A1050">
        <v>0.3723621150278707</v>
      </c>
      <c r="B1050">
        <v>0.3723621150278707</v>
      </c>
      <c r="C1050">
        <v>0.53939000000000004</v>
      </c>
      <c r="D1050">
        <f t="shared" si="48"/>
        <v>53.939000000000007</v>
      </c>
      <c r="E1050">
        <f t="shared" si="49"/>
        <v>0.53939000000000004</v>
      </c>
      <c r="F1050">
        <v>0.23</v>
      </c>
      <c r="G1050">
        <v>0.23</v>
      </c>
      <c r="H1050">
        <v>0.1358</v>
      </c>
      <c r="I1050">
        <f t="shared" si="50"/>
        <v>0.18290000000000001</v>
      </c>
    </row>
    <row r="1051" spans="1:9" x14ac:dyDescent="0.25">
      <c r="A1051">
        <v>0.3723621150278707</v>
      </c>
      <c r="B1051">
        <v>0.3723621150278707</v>
      </c>
      <c r="C1051">
        <v>0.32129000000000002</v>
      </c>
      <c r="D1051">
        <f t="shared" si="48"/>
        <v>32.129000000000005</v>
      </c>
      <c r="E1051">
        <f t="shared" si="49"/>
        <v>0.32129000000000008</v>
      </c>
      <c r="F1051">
        <v>0.23</v>
      </c>
      <c r="G1051">
        <v>0.23</v>
      </c>
      <c r="H1051">
        <v>0.14499999999999999</v>
      </c>
      <c r="I1051">
        <f t="shared" si="50"/>
        <v>0.1875</v>
      </c>
    </row>
    <row r="1052" spans="1:9" x14ac:dyDescent="0.25">
      <c r="A1052">
        <v>0.47462308335907144</v>
      </c>
      <c r="B1052">
        <v>0.47462308335907144</v>
      </c>
      <c r="C1052">
        <v>4.4400000000000004E-3</v>
      </c>
      <c r="D1052">
        <f t="shared" si="48"/>
        <v>0.44400000000000006</v>
      </c>
      <c r="E1052">
        <f t="shared" si="49"/>
        <v>4.4400000000000004E-3</v>
      </c>
      <c r="F1052">
        <v>0.23</v>
      </c>
      <c r="G1052">
        <v>0.23</v>
      </c>
      <c r="H1052">
        <v>0.16084999999999999</v>
      </c>
      <c r="I1052">
        <f t="shared" si="50"/>
        <v>0.19542500000000002</v>
      </c>
    </row>
    <row r="1053" spans="1:9" x14ac:dyDescent="0.25">
      <c r="A1053">
        <v>0.66691815103350682</v>
      </c>
      <c r="B1053">
        <v>0.66691815103350682</v>
      </c>
      <c r="C1053">
        <v>0</v>
      </c>
      <c r="D1053">
        <f t="shared" si="48"/>
        <v>0</v>
      </c>
      <c r="E1053">
        <f t="shared" si="49"/>
        <v>0</v>
      </c>
      <c r="F1053">
        <v>0.23</v>
      </c>
      <c r="G1053">
        <v>0.23</v>
      </c>
      <c r="H1053">
        <v>0.18325</v>
      </c>
      <c r="I1053">
        <f t="shared" si="50"/>
        <v>0.206625</v>
      </c>
    </row>
    <row r="1054" spans="1:9" x14ac:dyDescent="0.25">
      <c r="A1054">
        <v>0.74472408613911223</v>
      </c>
      <c r="B1054">
        <v>0.74472408613911223</v>
      </c>
      <c r="C1054">
        <v>0</v>
      </c>
      <c r="D1054">
        <f t="shared" si="48"/>
        <v>0</v>
      </c>
      <c r="E1054">
        <f t="shared" si="49"/>
        <v>0</v>
      </c>
      <c r="F1054">
        <v>0.23</v>
      </c>
      <c r="G1054">
        <v>0.23</v>
      </c>
      <c r="H1054">
        <v>0.18659000000000001</v>
      </c>
      <c r="I1054">
        <f t="shared" si="50"/>
        <v>0.20829500000000001</v>
      </c>
    </row>
    <row r="1055" spans="1:9" x14ac:dyDescent="0.25">
      <c r="A1055">
        <v>0.90033610026695232</v>
      </c>
      <c r="B1055">
        <v>0.90033610026695232</v>
      </c>
      <c r="C1055">
        <v>0</v>
      </c>
      <c r="D1055">
        <f t="shared" si="48"/>
        <v>0</v>
      </c>
      <c r="E1055">
        <f t="shared" si="49"/>
        <v>0</v>
      </c>
      <c r="F1055">
        <v>0.23</v>
      </c>
      <c r="G1055">
        <v>0.23</v>
      </c>
      <c r="H1055">
        <v>0.16919000000000001</v>
      </c>
      <c r="I1055">
        <f t="shared" si="50"/>
        <v>0.19959500000000002</v>
      </c>
    </row>
    <row r="1056" spans="1:9" x14ac:dyDescent="0.25">
      <c r="A1056">
        <v>0.90033610026695232</v>
      </c>
      <c r="B1056">
        <v>0.90033610026695232</v>
      </c>
      <c r="C1056">
        <v>0</v>
      </c>
      <c r="D1056">
        <f t="shared" si="48"/>
        <v>0</v>
      </c>
      <c r="E1056">
        <f t="shared" si="49"/>
        <v>0</v>
      </c>
      <c r="F1056">
        <v>0.23</v>
      </c>
      <c r="G1056">
        <v>0.23</v>
      </c>
      <c r="H1056">
        <v>0.16</v>
      </c>
      <c r="I1056">
        <f t="shared" si="50"/>
        <v>0.19500000000000001</v>
      </c>
    </row>
    <row r="1057" spans="1:9" x14ac:dyDescent="0.25">
      <c r="A1057">
        <v>0.68358628720018022</v>
      </c>
      <c r="B1057">
        <v>0.68358628720018022</v>
      </c>
      <c r="C1057">
        <v>0</v>
      </c>
      <c r="D1057">
        <f t="shared" si="48"/>
        <v>0</v>
      </c>
      <c r="E1057">
        <f t="shared" si="49"/>
        <v>0</v>
      </c>
      <c r="F1057">
        <v>0.23</v>
      </c>
      <c r="G1057">
        <v>0.23</v>
      </c>
      <c r="H1057">
        <v>0.14937</v>
      </c>
      <c r="I1057">
        <f t="shared" si="50"/>
        <v>0.18968499999999999</v>
      </c>
    </row>
    <row r="1058" spans="1:9" x14ac:dyDescent="0.25">
      <c r="A1058">
        <v>0.42571287299125177</v>
      </c>
      <c r="B1058">
        <v>0.42571287299125177</v>
      </c>
      <c r="C1058">
        <v>0</v>
      </c>
      <c r="D1058">
        <f t="shared" si="48"/>
        <v>0</v>
      </c>
      <c r="E1058">
        <f t="shared" si="49"/>
        <v>0</v>
      </c>
      <c r="F1058">
        <v>0.23</v>
      </c>
      <c r="G1058">
        <v>0.23</v>
      </c>
      <c r="H1058">
        <v>0.13562000000000002</v>
      </c>
      <c r="I1058">
        <f t="shared" si="50"/>
        <v>0.18281000000000003</v>
      </c>
    </row>
    <row r="1059" spans="1:9" x14ac:dyDescent="0.25">
      <c r="A1059">
        <v>7.9028362954469397E-2</v>
      </c>
      <c r="B1059">
        <v>7.9028362954469397E-2</v>
      </c>
      <c r="C1059">
        <v>0</v>
      </c>
      <c r="D1059">
        <f t="shared" si="48"/>
        <v>0</v>
      </c>
      <c r="E1059">
        <f t="shared" si="49"/>
        <v>0</v>
      </c>
      <c r="F1059">
        <v>0.23</v>
      </c>
      <c r="G1059">
        <v>0.23</v>
      </c>
      <c r="H1059">
        <v>0.13231999999999999</v>
      </c>
      <c r="I1059">
        <f t="shared" si="50"/>
        <v>0.18115999999999999</v>
      </c>
    </row>
    <row r="1060" spans="1:9" x14ac:dyDescent="0.25">
      <c r="A1060">
        <v>7.9028362954469397E-2</v>
      </c>
      <c r="B1060">
        <v>7.9028362954469397E-2</v>
      </c>
      <c r="C1060">
        <v>0</v>
      </c>
      <c r="D1060">
        <f t="shared" si="48"/>
        <v>0</v>
      </c>
      <c r="E1060">
        <f t="shared" si="49"/>
        <v>0</v>
      </c>
      <c r="F1060">
        <v>0.23</v>
      </c>
      <c r="G1060">
        <v>0.23</v>
      </c>
      <c r="H1060">
        <v>0.12994</v>
      </c>
      <c r="I1060">
        <f t="shared" si="50"/>
        <v>0.17997000000000002</v>
      </c>
    </row>
    <row r="1061" spans="1:9" x14ac:dyDescent="0.25">
      <c r="A1061">
        <v>7.9028362954469397E-2</v>
      </c>
      <c r="B1061">
        <v>7.9028362954469397E-2</v>
      </c>
      <c r="C1061">
        <v>0</v>
      </c>
      <c r="D1061">
        <f t="shared" si="48"/>
        <v>0</v>
      </c>
      <c r="E1061">
        <f t="shared" si="49"/>
        <v>0</v>
      </c>
      <c r="F1061">
        <v>0.23</v>
      </c>
      <c r="G1061">
        <v>0.23</v>
      </c>
      <c r="H1061">
        <v>0.129</v>
      </c>
      <c r="I1061">
        <f t="shared" si="50"/>
        <v>0.17949999999999999</v>
      </c>
    </row>
    <row r="1062" spans="1:9" x14ac:dyDescent="0.25">
      <c r="A1062">
        <v>7.9028362954469397E-2</v>
      </c>
      <c r="B1062">
        <v>7.9028362954469397E-2</v>
      </c>
      <c r="C1062">
        <v>0</v>
      </c>
      <c r="D1062">
        <f t="shared" si="48"/>
        <v>0</v>
      </c>
      <c r="E1062">
        <f t="shared" si="49"/>
        <v>0</v>
      </c>
      <c r="F1062">
        <v>0.23</v>
      </c>
      <c r="G1062">
        <v>0.23</v>
      </c>
      <c r="H1062">
        <v>0.129</v>
      </c>
      <c r="I1062">
        <f t="shared" si="50"/>
        <v>0.17949999999999999</v>
      </c>
    </row>
    <row r="1063" spans="1:9" x14ac:dyDescent="0.25">
      <c r="A1063">
        <v>8.3919801349476159E-2</v>
      </c>
      <c r="B1063">
        <v>8.3919801349476159E-2</v>
      </c>
      <c r="C1063">
        <v>0</v>
      </c>
      <c r="D1063">
        <f t="shared" si="48"/>
        <v>0</v>
      </c>
      <c r="E1063">
        <f t="shared" si="49"/>
        <v>0</v>
      </c>
      <c r="F1063">
        <v>0.23</v>
      </c>
      <c r="G1063">
        <v>0.23</v>
      </c>
      <c r="H1063">
        <v>0.12994</v>
      </c>
      <c r="I1063">
        <f t="shared" si="50"/>
        <v>0.17997000000000002</v>
      </c>
    </row>
    <row r="1064" spans="1:9" x14ac:dyDescent="0.25">
      <c r="A1064">
        <v>0.19229449200791837</v>
      </c>
      <c r="B1064">
        <v>0.19229449200791837</v>
      </c>
      <c r="C1064">
        <v>0</v>
      </c>
      <c r="D1064">
        <f t="shared" si="48"/>
        <v>0</v>
      </c>
      <c r="E1064">
        <f t="shared" si="49"/>
        <v>0</v>
      </c>
      <c r="F1064">
        <v>0.23</v>
      </c>
      <c r="G1064">
        <v>0.23</v>
      </c>
      <c r="H1064">
        <v>0.13775000000000001</v>
      </c>
      <c r="I1064">
        <f t="shared" si="50"/>
        <v>0.18387500000000001</v>
      </c>
    </row>
    <row r="1065" spans="1:9" x14ac:dyDescent="0.25">
      <c r="A1065">
        <v>0.35569397886119736</v>
      </c>
      <c r="B1065">
        <v>0.35569397886119736</v>
      </c>
      <c r="C1065">
        <v>0</v>
      </c>
      <c r="D1065">
        <f t="shared" si="48"/>
        <v>0</v>
      </c>
      <c r="E1065">
        <f t="shared" si="49"/>
        <v>0</v>
      </c>
      <c r="F1065">
        <v>0.23</v>
      </c>
      <c r="G1065">
        <v>0.23</v>
      </c>
      <c r="H1065">
        <v>0.14915999999999999</v>
      </c>
      <c r="I1065">
        <f t="shared" si="50"/>
        <v>0.18958</v>
      </c>
    </row>
    <row r="1066" spans="1:9" x14ac:dyDescent="0.25">
      <c r="A1066">
        <v>0.43349991396680282</v>
      </c>
      <c r="B1066">
        <v>0.43349991396680282</v>
      </c>
      <c r="C1066">
        <v>0</v>
      </c>
      <c r="D1066">
        <f t="shared" si="48"/>
        <v>0</v>
      </c>
      <c r="E1066">
        <f t="shared" si="49"/>
        <v>0</v>
      </c>
      <c r="F1066">
        <v>0.23</v>
      </c>
      <c r="G1066">
        <v>0.23</v>
      </c>
      <c r="H1066">
        <v>0.16</v>
      </c>
      <c r="I1066">
        <f t="shared" si="50"/>
        <v>0.19500000000000001</v>
      </c>
    </row>
    <row r="1067" spans="1:9" x14ac:dyDescent="0.25">
      <c r="A1067">
        <v>0.3723621150278707</v>
      </c>
      <c r="B1067">
        <v>0.3723621150278707</v>
      </c>
      <c r="C1067">
        <v>2.0300000000000002E-2</v>
      </c>
      <c r="D1067">
        <f t="shared" si="48"/>
        <v>2.0300000000000002</v>
      </c>
      <c r="E1067">
        <f t="shared" si="49"/>
        <v>2.0300000000000002E-2</v>
      </c>
      <c r="F1067">
        <v>0.23</v>
      </c>
      <c r="G1067">
        <v>0.23</v>
      </c>
      <c r="H1067">
        <v>0.15319999999999998</v>
      </c>
      <c r="I1067">
        <f t="shared" si="50"/>
        <v>0.19159999999999999</v>
      </c>
    </row>
    <row r="1068" spans="1:9" x14ac:dyDescent="0.25">
      <c r="A1068">
        <v>0.34790679396901703</v>
      </c>
      <c r="B1068">
        <v>0.34790679396901703</v>
      </c>
      <c r="C1068">
        <v>0.48111000000000004</v>
      </c>
      <c r="D1068">
        <f t="shared" si="48"/>
        <v>48.111000000000004</v>
      </c>
      <c r="E1068">
        <f t="shared" si="49"/>
        <v>0.48111000000000004</v>
      </c>
      <c r="F1068">
        <v>0.23</v>
      </c>
      <c r="G1068">
        <v>0.23</v>
      </c>
      <c r="H1068">
        <v>0.14555000000000001</v>
      </c>
      <c r="I1068">
        <f t="shared" si="50"/>
        <v>0.18777500000000003</v>
      </c>
    </row>
    <row r="1069" spans="1:9" x14ac:dyDescent="0.25">
      <c r="A1069">
        <v>0.33567906148127546</v>
      </c>
      <c r="B1069">
        <v>0.33567906148127546</v>
      </c>
      <c r="C1069">
        <v>0.65354000000000001</v>
      </c>
      <c r="D1069">
        <f t="shared" si="48"/>
        <v>65.353999999999999</v>
      </c>
      <c r="E1069">
        <f t="shared" si="49"/>
        <v>0.65354000000000001</v>
      </c>
      <c r="F1069">
        <v>0.23</v>
      </c>
      <c r="G1069">
        <v>0.23</v>
      </c>
      <c r="H1069">
        <v>0.14341999999999999</v>
      </c>
      <c r="I1069">
        <f t="shared" si="50"/>
        <v>0.18670999999999999</v>
      </c>
    </row>
    <row r="1070" spans="1:9" x14ac:dyDescent="0.25">
      <c r="A1070">
        <v>0.33567906148127546</v>
      </c>
      <c r="B1070">
        <v>0.33567906148127546</v>
      </c>
      <c r="C1070">
        <v>0.75871</v>
      </c>
      <c r="D1070">
        <f t="shared" si="48"/>
        <v>75.870999999999995</v>
      </c>
      <c r="E1070">
        <f t="shared" si="49"/>
        <v>0.75871</v>
      </c>
      <c r="F1070">
        <v>0.23</v>
      </c>
      <c r="G1070">
        <v>0.23</v>
      </c>
      <c r="H1070">
        <v>0.13111</v>
      </c>
      <c r="I1070">
        <f t="shared" si="50"/>
        <v>0.18055500000000002</v>
      </c>
    </row>
    <row r="1071" spans="1:9" x14ac:dyDescent="0.25">
      <c r="A1071">
        <v>0.36013438254012931</v>
      </c>
      <c r="B1071">
        <v>0.36013438254012931</v>
      </c>
      <c r="C1071">
        <v>0.79907000000000006</v>
      </c>
      <c r="D1071">
        <f t="shared" si="48"/>
        <v>79.907000000000011</v>
      </c>
      <c r="E1071">
        <f t="shared" si="49"/>
        <v>0.79907000000000017</v>
      </c>
      <c r="F1071">
        <v>0.23</v>
      </c>
      <c r="G1071">
        <v>0.23</v>
      </c>
      <c r="H1071">
        <v>0.12859999999999999</v>
      </c>
      <c r="I1071">
        <f t="shared" si="50"/>
        <v>0.17930000000000001</v>
      </c>
    </row>
    <row r="1072" spans="1:9" x14ac:dyDescent="0.25">
      <c r="A1072">
        <v>0.36013438254012931</v>
      </c>
      <c r="B1072">
        <v>0.36013438254012931</v>
      </c>
      <c r="C1072">
        <v>0.77494000000000007</v>
      </c>
      <c r="D1072">
        <f t="shared" si="48"/>
        <v>77.494000000000014</v>
      </c>
      <c r="E1072">
        <f t="shared" si="49"/>
        <v>0.77494000000000018</v>
      </c>
      <c r="F1072">
        <v>0.23</v>
      </c>
      <c r="G1072">
        <v>0.23</v>
      </c>
      <c r="H1072">
        <v>0.12790000000000001</v>
      </c>
      <c r="I1072">
        <f t="shared" si="50"/>
        <v>0.17895</v>
      </c>
    </row>
    <row r="1073" spans="1:9" x14ac:dyDescent="0.25">
      <c r="A1073">
        <v>0.36013438254012931</v>
      </c>
      <c r="B1073">
        <v>0.36013438254012931</v>
      </c>
      <c r="C1073">
        <v>0.69726999999999995</v>
      </c>
      <c r="D1073">
        <f t="shared" si="48"/>
        <v>69.72699999999999</v>
      </c>
      <c r="E1073">
        <f t="shared" si="49"/>
        <v>0.69726999999999995</v>
      </c>
      <c r="F1073">
        <v>0.23</v>
      </c>
      <c r="G1073">
        <v>0.23</v>
      </c>
      <c r="H1073">
        <v>0.13069</v>
      </c>
      <c r="I1073">
        <f t="shared" si="50"/>
        <v>0.18034500000000001</v>
      </c>
    </row>
    <row r="1074" spans="1:9" x14ac:dyDescent="0.25">
      <c r="A1074">
        <v>0.3723621150278707</v>
      </c>
      <c r="B1074">
        <v>0.3723621150278707</v>
      </c>
      <c r="C1074">
        <v>0.55589</v>
      </c>
      <c r="D1074">
        <f t="shared" si="48"/>
        <v>55.588999999999999</v>
      </c>
      <c r="E1074">
        <f t="shared" si="49"/>
        <v>0.55589</v>
      </c>
      <c r="F1074">
        <v>0.23</v>
      </c>
      <c r="G1074">
        <v>0.23</v>
      </c>
      <c r="H1074">
        <v>0.14000000000000001</v>
      </c>
      <c r="I1074">
        <f t="shared" si="50"/>
        <v>0.185</v>
      </c>
    </row>
    <row r="1075" spans="1:9" x14ac:dyDescent="0.25">
      <c r="A1075">
        <v>0.3723621150278707</v>
      </c>
      <c r="B1075">
        <v>0.3723621150278707</v>
      </c>
      <c r="C1075">
        <v>0.32649</v>
      </c>
      <c r="D1075">
        <f t="shared" si="48"/>
        <v>32.649000000000001</v>
      </c>
      <c r="E1075">
        <f t="shared" si="49"/>
        <v>0.32649</v>
      </c>
      <c r="F1075">
        <v>0.23</v>
      </c>
      <c r="G1075">
        <v>0.23</v>
      </c>
      <c r="H1075">
        <v>0.14673</v>
      </c>
      <c r="I1075">
        <f t="shared" si="50"/>
        <v>0.188365</v>
      </c>
    </row>
    <row r="1076" spans="1:9" x14ac:dyDescent="0.25">
      <c r="A1076">
        <v>0.47462308335907144</v>
      </c>
      <c r="B1076">
        <v>0.47462308335907144</v>
      </c>
      <c r="C1076">
        <v>5.9800000000000001E-3</v>
      </c>
      <c r="D1076">
        <f t="shared" si="48"/>
        <v>0.59799999999999998</v>
      </c>
      <c r="E1076">
        <f t="shared" si="49"/>
        <v>5.9800000000000001E-3</v>
      </c>
      <c r="F1076">
        <v>0.23</v>
      </c>
      <c r="G1076">
        <v>0.23</v>
      </c>
      <c r="H1076">
        <v>0.15552000000000002</v>
      </c>
      <c r="I1076">
        <f t="shared" si="50"/>
        <v>0.19276000000000001</v>
      </c>
    </row>
    <row r="1077" spans="1:9" x14ac:dyDescent="0.25">
      <c r="A1077">
        <v>0.66691815103350682</v>
      </c>
      <c r="B1077">
        <v>0.66691815103350682</v>
      </c>
      <c r="C1077">
        <v>0</v>
      </c>
      <c r="D1077">
        <f t="shared" si="48"/>
        <v>0</v>
      </c>
      <c r="E1077">
        <f t="shared" si="49"/>
        <v>0</v>
      </c>
      <c r="F1077">
        <v>0.23</v>
      </c>
      <c r="G1077">
        <v>0.23</v>
      </c>
      <c r="H1077">
        <v>0.17</v>
      </c>
      <c r="I1077">
        <f t="shared" si="50"/>
        <v>0.2</v>
      </c>
    </row>
    <row r="1078" spans="1:9" x14ac:dyDescent="0.25">
      <c r="A1078">
        <v>0.74472408613911223</v>
      </c>
      <c r="B1078">
        <v>0.74472408613911223</v>
      </c>
      <c r="C1078">
        <v>0</v>
      </c>
      <c r="D1078">
        <f t="shared" si="48"/>
        <v>0</v>
      </c>
      <c r="E1078">
        <f t="shared" si="49"/>
        <v>0</v>
      </c>
      <c r="F1078">
        <v>0.23</v>
      </c>
      <c r="G1078">
        <v>0.23</v>
      </c>
      <c r="H1078">
        <v>0.17136999999999999</v>
      </c>
      <c r="I1078">
        <f t="shared" si="50"/>
        <v>0.200685</v>
      </c>
    </row>
    <row r="1079" spans="1:9" x14ac:dyDescent="0.25">
      <c r="A1079">
        <v>0.90033610026695232</v>
      </c>
      <c r="B1079">
        <v>0.90033610026695232</v>
      </c>
      <c r="C1079">
        <v>0</v>
      </c>
      <c r="D1079">
        <f t="shared" si="48"/>
        <v>0</v>
      </c>
      <c r="E1079">
        <f t="shared" si="49"/>
        <v>0</v>
      </c>
      <c r="F1079">
        <v>0.23</v>
      </c>
      <c r="G1079">
        <v>0.23</v>
      </c>
      <c r="H1079">
        <v>0.16009000000000001</v>
      </c>
      <c r="I1079">
        <f t="shared" si="50"/>
        <v>0.19504500000000002</v>
      </c>
    </row>
    <row r="1080" spans="1:9" x14ac:dyDescent="0.25">
      <c r="A1080">
        <v>0.90033610026695232</v>
      </c>
      <c r="B1080">
        <v>0.90033610026695232</v>
      </c>
      <c r="C1080">
        <v>0</v>
      </c>
      <c r="D1080">
        <f t="shared" si="48"/>
        <v>0</v>
      </c>
      <c r="E1080">
        <f t="shared" si="49"/>
        <v>0</v>
      </c>
      <c r="F1080">
        <v>0.23</v>
      </c>
      <c r="G1080">
        <v>0.23</v>
      </c>
      <c r="H1080">
        <v>0.15103</v>
      </c>
      <c r="I1080">
        <f t="shared" si="50"/>
        <v>0.19051499999999999</v>
      </c>
    </row>
    <row r="1081" spans="1:9" x14ac:dyDescent="0.25">
      <c r="A1081">
        <v>0.68358628720018022</v>
      </c>
      <c r="B1081">
        <v>0.68358628720018022</v>
      </c>
      <c r="C1081">
        <v>0</v>
      </c>
      <c r="D1081">
        <f t="shared" si="48"/>
        <v>0</v>
      </c>
      <c r="E1081">
        <f t="shared" si="49"/>
        <v>0</v>
      </c>
      <c r="F1081">
        <v>0.23</v>
      </c>
      <c r="G1081">
        <v>0.23</v>
      </c>
      <c r="H1081">
        <v>0.14172999999999999</v>
      </c>
      <c r="I1081">
        <f t="shared" si="50"/>
        <v>0.185865</v>
      </c>
    </row>
    <row r="1082" spans="1:9" x14ac:dyDescent="0.25">
      <c r="A1082">
        <v>0.42571287299125177</v>
      </c>
      <c r="B1082">
        <v>0.42571287299125177</v>
      </c>
      <c r="C1082">
        <v>0</v>
      </c>
      <c r="D1082">
        <f t="shared" si="48"/>
        <v>0</v>
      </c>
      <c r="E1082">
        <f t="shared" si="49"/>
        <v>0</v>
      </c>
      <c r="F1082">
        <v>0.23</v>
      </c>
      <c r="G1082">
        <v>0.23</v>
      </c>
      <c r="H1082">
        <v>0.13</v>
      </c>
      <c r="I1082">
        <f t="shared" si="50"/>
        <v>0.18</v>
      </c>
    </row>
    <row r="1083" spans="1:9" x14ac:dyDescent="0.25">
      <c r="A1083">
        <v>7.9028362954469397E-2</v>
      </c>
      <c r="B1083">
        <v>7.9028362954469397E-2</v>
      </c>
      <c r="C1083">
        <v>0</v>
      </c>
      <c r="D1083">
        <f t="shared" si="48"/>
        <v>0</v>
      </c>
      <c r="E1083">
        <f t="shared" si="49"/>
        <v>0</v>
      </c>
      <c r="F1083">
        <v>0.23</v>
      </c>
      <c r="G1083">
        <v>0.23</v>
      </c>
      <c r="H1083">
        <v>0.12611</v>
      </c>
      <c r="I1083">
        <f t="shared" si="50"/>
        <v>0.17805500000000002</v>
      </c>
    </row>
    <row r="1084" spans="1:9" x14ac:dyDescent="0.25">
      <c r="A1084">
        <v>7.9028362954469397E-2</v>
      </c>
      <c r="B1084">
        <v>7.9028362954469397E-2</v>
      </c>
      <c r="C1084">
        <v>0</v>
      </c>
      <c r="D1084">
        <f t="shared" si="48"/>
        <v>0</v>
      </c>
      <c r="E1084">
        <f t="shared" si="49"/>
        <v>0</v>
      </c>
      <c r="F1084">
        <v>0.23</v>
      </c>
      <c r="G1084">
        <v>0.23</v>
      </c>
      <c r="H1084">
        <v>0.12598000000000001</v>
      </c>
      <c r="I1084">
        <f t="shared" si="50"/>
        <v>0.17799000000000001</v>
      </c>
    </row>
    <row r="1085" spans="1:9" x14ac:dyDescent="0.25">
      <c r="A1085">
        <v>7.9028362954469397E-2</v>
      </c>
      <c r="B1085">
        <v>7.9028362954469397E-2</v>
      </c>
      <c r="C1085">
        <v>0</v>
      </c>
      <c r="D1085">
        <f t="shared" si="48"/>
        <v>0</v>
      </c>
      <c r="E1085">
        <f t="shared" si="49"/>
        <v>0</v>
      </c>
      <c r="F1085">
        <v>0.23</v>
      </c>
      <c r="G1085">
        <v>0.23</v>
      </c>
      <c r="H1085">
        <v>0.12611</v>
      </c>
      <c r="I1085">
        <f t="shared" si="50"/>
        <v>0.17805500000000002</v>
      </c>
    </row>
    <row r="1086" spans="1:9" x14ac:dyDescent="0.25">
      <c r="A1086">
        <v>7.9028362954469397E-2</v>
      </c>
      <c r="B1086">
        <v>7.9028362954469397E-2</v>
      </c>
      <c r="C1086">
        <v>0</v>
      </c>
      <c r="D1086">
        <f t="shared" si="48"/>
        <v>0</v>
      </c>
      <c r="E1086">
        <f t="shared" si="49"/>
        <v>0</v>
      </c>
      <c r="F1086">
        <v>0.23</v>
      </c>
      <c r="G1086">
        <v>0.23</v>
      </c>
      <c r="H1086">
        <v>0.127</v>
      </c>
      <c r="I1086">
        <f t="shared" si="50"/>
        <v>0.17849999999999999</v>
      </c>
    </row>
    <row r="1087" spans="1:9" x14ac:dyDescent="0.25">
      <c r="A1087">
        <v>8.3919801349476159E-2</v>
      </c>
      <c r="B1087">
        <v>8.3919801349476159E-2</v>
      </c>
      <c r="C1087">
        <v>0</v>
      </c>
      <c r="D1087">
        <f t="shared" si="48"/>
        <v>0</v>
      </c>
      <c r="E1087">
        <f t="shared" si="49"/>
        <v>0</v>
      </c>
      <c r="F1087">
        <v>0.23</v>
      </c>
      <c r="G1087">
        <v>0.23</v>
      </c>
      <c r="H1087">
        <v>0.13643</v>
      </c>
      <c r="I1087">
        <f t="shared" si="50"/>
        <v>0.18321500000000002</v>
      </c>
    </row>
    <row r="1088" spans="1:9" x14ac:dyDescent="0.25">
      <c r="A1088">
        <v>0.19229449200791837</v>
      </c>
      <c r="B1088">
        <v>0.19229449200791837</v>
      </c>
      <c r="C1088">
        <v>0</v>
      </c>
      <c r="D1088">
        <f t="shared" si="48"/>
        <v>0</v>
      </c>
      <c r="E1088">
        <f t="shared" si="49"/>
        <v>0</v>
      </c>
      <c r="F1088">
        <v>0.23</v>
      </c>
      <c r="G1088">
        <v>0.23</v>
      </c>
      <c r="H1088">
        <v>0.14837</v>
      </c>
      <c r="I1088">
        <f t="shared" si="50"/>
        <v>0.18918499999999999</v>
      </c>
    </row>
    <row r="1089" spans="1:9" x14ac:dyDescent="0.25">
      <c r="A1089">
        <v>0.35569397886119736</v>
      </c>
      <c r="B1089">
        <v>0.35569397886119736</v>
      </c>
      <c r="C1089">
        <v>0</v>
      </c>
      <c r="D1089">
        <f t="shared" si="48"/>
        <v>0</v>
      </c>
      <c r="E1089">
        <f t="shared" si="49"/>
        <v>0</v>
      </c>
      <c r="F1089">
        <v>0.23</v>
      </c>
      <c r="G1089">
        <v>0.23</v>
      </c>
      <c r="H1089">
        <v>0.15730000000000002</v>
      </c>
      <c r="I1089">
        <f t="shared" si="50"/>
        <v>0.19365000000000002</v>
      </c>
    </row>
    <row r="1090" spans="1:9" x14ac:dyDescent="0.25">
      <c r="A1090">
        <v>0.43349991396680282</v>
      </c>
      <c r="B1090">
        <v>0.43349991396680282</v>
      </c>
      <c r="C1090">
        <v>0</v>
      </c>
      <c r="D1090">
        <f t="shared" si="48"/>
        <v>0</v>
      </c>
      <c r="E1090">
        <f t="shared" si="49"/>
        <v>0</v>
      </c>
      <c r="F1090">
        <v>0.23</v>
      </c>
      <c r="G1090">
        <v>0.23</v>
      </c>
      <c r="H1090">
        <v>0.16547000000000001</v>
      </c>
      <c r="I1090">
        <f t="shared" si="50"/>
        <v>0.19773499999999999</v>
      </c>
    </row>
    <row r="1091" spans="1:9" x14ac:dyDescent="0.25">
      <c r="A1091">
        <v>0.3723621150278707</v>
      </c>
      <c r="B1091">
        <v>0.3723621150278707</v>
      </c>
      <c r="C1091">
        <v>0.25164999999999998</v>
      </c>
      <c r="D1091">
        <f t="shared" ref="D1091:D1154" si="51">C1091*$K$2</f>
        <v>25.164999999999999</v>
      </c>
      <c r="E1091">
        <f t="shared" ref="E1091:E1154" si="52">D1091*$L$2</f>
        <v>0.25164999999999998</v>
      </c>
      <c r="F1091">
        <v>0.23</v>
      </c>
      <c r="G1091">
        <v>0.23</v>
      </c>
      <c r="H1091">
        <v>0.16253000000000001</v>
      </c>
      <c r="I1091">
        <f t="shared" ref="I1091:I1154" si="53">(G1091+H1091)/2</f>
        <v>0.19626500000000002</v>
      </c>
    </row>
    <row r="1092" spans="1:9" x14ac:dyDescent="0.25">
      <c r="A1092">
        <v>0.34790679396901703</v>
      </c>
      <c r="B1092">
        <v>0.34790679396901703</v>
      </c>
      <c r="C1092">
        <v>0.49084</v>
      </c>
      <c r="D1092">
        <f t="shared" si="51"/>
        <v>49.084000000000003</v>
      </c>
      <c r="E1092">
        <f t="shared" si="52"/>
        <v>0.49084000000000005</v>
      </c>
      <c r="F1092">
        <v>0.23</v>
      </c>
      <c r="G1092">
        <v>0.23</v>
      </c>
      <c r="H1092">
        <v>0.15284</v>
      </c>
      <c r="I1092">
        <f t="shared" si="53"/>
        <v>0.19142000000000001</v>
      </c>
    </row>
    <row r="1093" spans="1:9" x14ac:dyDescent="0.25">
      <c r="A1093">
        <v>0.33567906148127546</v>
      </c>
      <c r="B1093">
        <v>0.33567906148127546</v>
      </c>
      <c r="C1093">
        <v>0.65554999999999997</v>
      </c>
      <c r="D1093">
        <f t="shared" si="51"/>
        <v>65.554999999999993</v>
      </c>
      <c r="E1093">
        <f t="shared" si="52"/>
        <v>0.65554999999999997</v>
      </c>
      <c r="F1093">
        <v>0.23</v>
      </c>
      <c r="G1093">
        <v>0.23</v>
      </c>
      <c r="H1093">
        <v>0.14096</v>
      </c>
      <c r="I1093">
        <f t="shared" si="53"/>
        <v>0.18548000000000001</v>
      </c>
    </row>
    <row r="1094" spans="1:9" x14ac:dyDescent="0.25">
      <c r="A1094">
        <v>0.33567906148127546</v>
      </c>
      <c r="B1094">
        <v>0.33567906148127546</v>
      </c>
      <c r="C1094">
        <v>0.74907000000000001</v>
      </c>
      <c r="D1094">
        <f t="shared" si="51"/>
        <v>74.906999999999996</v>
      </c>
      <c r="E1094">
        <f t="shared" si="52"/>
        <v>0.74907000000000001</v>
      </c>
      <c r="F1094">
        <v>0.23</v>
      </c>
      <c r="G1094">
        <v>0.23</v>
      </c>
      <c r="H1094">
        <v>0.12569</v>
      </c>
      <c r="I1094">
        <f t="shared" si="53"/>
        <v>0.177845</v>
      </c>
    </row>
    <row r="1095" spans="1:9" x14ac:dyDescent="0.25">
      <c r="A1095">
        <v>0.36013438254012931</v>
      </c>
      <c r="B1095">
        <v>0.36013438254012931</v>
      </c>
      <c r="C1095">
        <v>0.80053999999999992</v>
      </c>
      <c r="D1095">
        <f t="shared" si="51"/>
        <v>80.053999999999988</v>
      </c>
      <c r="E1095">
        <f t="shared" si="52"/>
        <v>0.80053999999999992</v>
      </c>
      <c r="F1095">
        <v>0.23</v>
      </c>
      <c r="G1095">
        <v>0.23</v>
      </c>
      <c r="H1095">
        <v>0.12175</v>
      </c>
      <c r="I1095">
        <f t="shared" si="53"/>
        <v>0.175875</v>
      </c>
    </row>
    <row r="1096" spans="1:9" x14ac:dyDescent="0.25">
      <c r="A1096">
        <v>0.36013438254012931</v>
      </c>
      <c r="B1096">
        <v>0.36013438254012931</v>
      </c>
      <c r="C1096">
        <v>0.76371</v>
      </c>
      <c r="D1096">
        <f t="shared" si="51"/>
        <v>76.370999999999995</v>
      </c>
      <c r="E1096">
        <f t="shared" si="52"/>
        <v>0.76371</v>
      </c>
      <c r="F1096">
        <v>0.23</v>
      </c>
      <c r="G1096">
        <v>0.23</v>
      </c>
      <c r="H1096">
        <v>0.12429999999999999</v>
      </c>
      <c r="I1096">
        <f t="shared" si="53"/>
        <v>0.17715</v>
      </c>
    </row>
    <row r="1097" spans="1:9" x14ac:dyDescent="0.25">
      <c r="A1097">
        <v>0.36013438254012931</v>
      </c>
      <c r="B1097">
        <v>0.36013438254012931</v>
      </c>
      <c r="C1097">
        <v>0.68779000000000001</v>
      </c>
      <c r="D1097">
        <f t="shared" si="51"/>
        <v>68.778999999999996</v>
      </c>
      <c r="E1097">
        <f t="shared" si="52"/>
        <v>0.68779000000000001</v>
      </c>
      <c r="F1097">
        <v>0.23</v>
      </c>
      <c r="G1097">
        <v>0.23</v>
      </c>
      <c r="H1097">
        <v>0.12934999999999999</v>
      </c>
      <c r="I1097">
        <f t="shared" si="53"/>
        <v>0.179675</v>
      </c>
    </row>
    <row r="1098" spans="1:9" x14ac:dyDescent="0.25">
      <c r="A1098">
        <v>0.3723621150278707</v>
      </c>
      <c r="B1098">
        <v>0.3723621150278707</v>
      </c>
      <c r="C1098">
        <v>0.54483999999999999</v>
      </c>
      <c r="D1098">
        <f t="shared" si="51"/>
        <v>54.484000000000002</v>
      </c>
      <c r="E1098">
        <f t="shared" si="52"/>
        <v>0.54483999999999999</v>
      </c>
      <c r="F1098">
        <v>0.23</v>
      </c>
      <c r="G1098">
        <v>0.23</v>
      </c>
      <c r="H1098">
        <v>0.14626</v>
      </c>
      <c r="I1098">
        <f t="shared" si="53"/>
        <v>0.18813000000000002</v>
      </c>
    </row>
    <row r="1099" spans="1:9" x14ac:dyDescent="0.25">
      <c r="A1099">
        <v>0.3723621150278707</v>
      </c>
      <c r="B1099">
        <v>0.3723621150278707</v>
      </c>
      <c r="C1099">
        <v>0.32989999999999997</v>
      </c>
      <c r="D1099">
        <f t="shared" si="51"/>
        <v>32.989999999999995</v>
      </c>
      <c r="E1099">
        <f t="shared" si="52"/>
        <v>0.32989999999999997</v>
      </c>
      <c r="F1099">
        <v>0.23</v>
      </c>
      <c r="G1099">
        <v>0.23</v>
      </c>
      <c r="H1099">
        <v>0.16006000000000001</v>
      </c>
      <c r="I1099">
        <f t="shared" si="53"/>
        <v>0.19503000000000001</v>
      </c>
    </row>
    <row r="1100" spans="1:9" x14ac:dyDescent="0.25">
      <c r="A1100">
        <v>0.47462308335907144</v>
      </c>
      <c r="B1100">
        <v>0.47462308335907144</v>
      </c>
      <c r="C1100">
        <v>6.4900000000000001E-3</v>
      </c>
      <c r="D1100">
        <f t="shared" si="51"/>
        <v>0.64900000000000002</v>
      </c>
      <c r="E1100">
        <f t="shared" si="52"/>
        <v>6.4900000000000001E-3</v>
      </c>
      <c r="F1100">
        <v>0.23</v>
      </c>
      <c r="G1100">
        <v>0.23</v>
      </c>
      <c r="H1100">
        <v>0.17101</v>
      </c>
      <c r="I1100">
        <f t="shared" si="53"/>
        <v>0.20050499999999999</v>
      </c>
    </row>
    <row r="1101" spans="1:9" x14ac:dyDescent="0.25">
      <c r="A1101">
        <v>0.66691815103350682</v>
      </c>
      <c r="B1101">
        <v>0.66691815103350682</v>
      </c>
      <c r="C1101">
        <v>0</v>
      </c>
      <c r="D1101">
        <f t="shared" si="51"/>
        <v>0</v>
      </c>
      <c r="E1101">
        <f t="shared" si="52"/>
        <v>0</v>
      </c>
      <c r="F1101">
        <v>0.23</v>
      </c>
      <c r="G1101">
        <v>0.23</v>
      </c>
      <c r="H1101">
        <v>0.17499999999999999</v>
      </c>
      <c r="I1101">
        <f t="shared" si="53"/>
        <v>0.20250000000000001</v>
      </c>
    </row>
    <row r="1102" spans="1:9" x14ac:dyDescent="0.25">
      <c r="A1102">
        <v>0.74472408613911223</v>
      </c>
      <c r="B1102">
        <v>0.74472408613911223</v>
      </c>
      <c r="C1102">
        <v>0</v>
      </c>
      <c r="D1102">
        <f t="shared" si="51"/>
        <v>0</v>
      </c>
      <c r="E1102">
        <f t="shared" si="52"/>
        <v>0</v>
      </c>
      <c r="F1102">
        <v>0.23</v>
      </c>
      <c r="G1102">
        <v>0.23</v>
      </c>
      <c r="H1102">
        <v>0.16907</v>
      </c>
      <c r="I1102">
        <f t="shared" si="53"/>
        <v>0.19953500000000002</v>
      </c>
    </row>
    <row r="1103" spans="1:9" x14ac:dyDescent="0.25">
      <c r="A1103">
        <v>0.90033610026695232</v>
      </c>
      <c r="B1103">
        <v>0.90033610026695232</v>
      </c>
      <c r="C1103">
        <v>0</v>
      </c>
      <c r="D1103">
        <f t="shared" si="51"/>
        <v>0</v>
      </c>
      <c r="E1103">
        <f t="shared" si="52"/>
        <v>0</v>
      </c>
      <c r="F1103">
        <v>0.23</v>
      </c>
      <c r="G1103">
        <v>0.23</v>
      </c>
      <c r="H1103">
        <v>0.16365000000000002</v>
      </c>
      <c r="I1103">
        <f t="shared" si="53"/>
        <v>0.19682500000000003</v>
      </c>
    </row>
    <row r="1104" spans="1:9" x14ac:dyDescent="0.25">
      <c r="A1104">
        <v>0.90033610026695232</v>
      </c>
      <c r="B1104">
        <v>0.90033610026695232</v>
      </c>
      <c r="C1104">
        <v>0</v>
      </c>
      <c r="D1104">
        <f t="shared" si="51"/>
        <v>0</v>
      </c>
      <c r="E1104">
        <f t="shared" si="52"/>
        <v>0</v>
      </c>
      <c r="F1104">
        <v>0.23</v>
      </c>
      <c r="G1104">
        <v>0.23</v>
      </c>
      <c r="H1104">
        <v>0.15240999999999999</v>
      </c>
      <c r="I1104">
        <f t="shared" si="53"/>
        <v>0.19120500000000001</v>
      </c>
    </row>
    <row r="1105" spans="1:9" x14ac:dyDescent="0.25">
      <c r="A1105">
        <v>0.68358628720018022</v>
      </c>
      <c r="B1105">
        <v>0.68358628720018022</v>
      </c>
      <c r="C1105">
        <v>0</v>
      </c>
      <c r="D1105">
        <f t="shared" si="51"/>
        <v>0</v>
      </c>
      <c r="E1105">
        <f t="shared" si="52"/>
        <v>0</v>
      </c>
      <c r="F1105">
        <v>0.23</v>
      </c>
      <c r="G1105">
        <v>0.23</v>
      </c>
      <c r="H1105">
        <v>0.14405000000000001</v>
      </c>
      <c r="I1105">
        <f t="shared" si="53"/>
        <v>0.187025</v>
      </c>
    </row>
    <row r="1106" spans="1:9" x14ac:dyDescent="0.25">
      <c r="A1106">
        <v>0.42571287299125177</v>
      </c>
      <c r="B1106">
        <v>0.42571287299125177</v>
      </c>
      <c r="C1106">
        <v>0</v>
      </c>
      <c r="D1106">
        <f t="shared" si="51"/>
        <v>0</v>
      </c>
      <c r="E1106">
        <f t="shared" si="52"/>
        <v>0</v>
      </c>
      <c r="F1106">
        <v>0.23</v>
      </c>
      <c r="G1106">
        <v>0.23</v>
      </c>
      <c r="H1106">
        <v>0.15087</v>
      </c>
      <c r="I1106">
        <f t="shared" si="53"/>
        <v>0.19043500000000002</v>
      </c>
    </row>
    <row r="1107" spans="1:9" x14ac:dyDescent="0.25">
      <c r="A1107">
        <v>7.9028362954469397E-2</v>
      </c>
      <c r="B1107">
        <v>7.9028362954469397E-2</v>
      </c>
      <c r="C1107">
        <v>0</v>
      </c>
      <c r="D1107">
        <f t="shared" si="51"/>
        <v>0</v>
      </c>
      <c r="E1107">
        <f t="shared" si="52"/>
        <v>0</v>
      </c>
      <c r="F1107">
        <v>0.23</v>
      </c>
      <c r="G1107">
        <v>0.23</v>
      </c>
      <c r="H1107">
        <v>0.14595</v>
      </c>
      <c r="I1107">
        <f t="shared" si="53"/>
        <v>0.187975</v>
      </c>
    </row>
    <row r="1108" spans="1:9" x14ac:dyDescent="0.25">
      <c r="A1108">
        <v>7.9028362954469397E-2</v>
      </c>
      <c r="B1108">
        <v>7.9028362954469397E-2</v>
      </c>
      <c r="C1108">
        <v>0</v>
      </c>
      <c r="D1108">
        <f t="shared" si="51"/>
        <v>0</v>
      </c>
      <c r="E1108">
        <f t="shared" si="52"/>
        <v>0</v>
      </c>
      <c r="F1108">
        <v>0.23</v>
      </c>
      <c r="G1108">
        <v>0.23</v>
      </c>
      <c r="H1108">
        <v>0.14490999999999998</v>
      </c>
      <c r="I1108">
        <f t="shared" si="53"/>
        <v>0.18745499999999998</v>
      </c>
    </row>
    <row r="1109" spans="1:9" x14ac:dyDescent="0.25">
      <c r="A1109">
        <v>7.9028362954469397E-2</v>
      </c>
      <c r="B1109">
        <v>7.9028362954469397E-2</v>
      </c>
      <c r="C1109">
        <v>0</v>
      </c>
      <c r="D1109">
        <f t="shared" si="51"/>
        <v>0</v>
      </c>
      <c r="E1109">
        <f t="shared" si="52"/>
        <v>0</v>
      </c>
      <c r="F1109">
        <v>0.23</v>
      </c>
      <c r="G1109">
        <v>0.23</v>
      </c>
      <c r="H1109">
        <v>0.13</v>
      </c>
      <c r="I1109">
        <f t="shared" si="53"/>
        <v>0.18</v>
      </c>
    </row>
    <row r="1110" spans="1:9" x14ac:dyDescent="0.25">
      <c r="A1110">
        <v>7.9028362954469397E-2</v>
      </c>
      <c r="B1110">
        <v>7.9028362954469397E-2</v>
      </c>
      <c r="C1110">
        <v>0</v>
      </c>
      <c r="D1110">
        <f t="shared" si="51"/>
        <v>0</v>
      </c>
      <c r="E1110">
        <f t="shared" si="52"/>
        <v>0</v>
      </c>
      <c r="F1110">
        <v>0.23</v>
      </c>
      <c r="G1110">
        <v>0.23</v>
      </c>
      <c r="H1110">
        <v>0.12648999999999999</v>
      </c>
      <c r="I1110">
        <f t="shared" si="53"/>
        <v>0.17824499999999999</v>
      </c>
    </row>
    <row r="1111" spans="1:9" x14ac:dyDescent="0.25">
      <c r="A1111">
        <v>8.3919801349476159E-2</v>
      </c>
      <c r="B1111">
        <v>8.3919801349476159E-2</v>
      </c>
      <c r="C1111">
        <v>0</v>
      </c>
      <c r="D1111">
        <f t="shared" si="51"/>
        <v>0</v>
      </c>
      <c r="E1111">
        <f t="shared" si="52"/>
        <v>0</v>
      </c>
      <c r="F1111">
        <v>0.23</v>
      </c>
      <c r="G1111">
        <v>0.23</v>
      </c>
      <c r="H1111">
        <v>0.13266999999999998</v>
      </c>
      <c r="I1111">
        <f t="shared" si="53"/>
        <v>0.181335</v>
      </c>
    </row>
    <row r="1112" spans="1:9" x14ac:dyDescent="0.25">
      <c r="A1112">
        <v>0.19229449200791837</v>
      </c>
      <c r="B1112">
        <v>0.19229449200791837</v>
      </c>
      <c r="C1112">
        <v>0</v>
      </c>
      <c r="D1112">
        <f t="shared" si="51"/>
        <v>0</v>
      </c>
      <c r="E1112">
        <f t="shared" si="52"/>
        <v>0</v>
      </c>
      <c r="F1112">
        <v>0.23</v>
      </c>
      <c r="G1112">
        <v>0.23</v>
      </c>
      <c r="H1112">
        <v>0.15247999999999998</v>
      </c>
      <c r="I1112">
        <f t="shared" si="53"/>
        <v>0.19123999999999999</v>
      </c>
    </row>
    <row r="1113" spans="1:9" x14ac:dyDescent="0.25">
      <c r="A1113">
        <v>0.35569397886119736</v>
      </c>
      <c r="B1113">
        <v>0.35569397886119736</v>
      </c>
      <c r="C1113">
        <v>0</v>
      </c>
      <c r="D1113">
        <f t="shared" si="51"/>
        <v>0</v>
      </c>
      <c r="E1113">
        <f t="shared" si="52"/>
        <v>0</v>
      </c>
      <c r="F1113">
        <v>0.23</v>
      </c>
      <c r="G1113">
        <v>0.23</v>
      </c>
      <c r="H1113">
        <v>0.16500000000000001</v>
      </c>
      <c r="I1113">
        <f t="shared" si="53"/>
        <v>0.19750000000000001</v>
      </c>
    </row>
    <row r="1114" spans="1:9" x14ac:dyDescent="0.25">
      <c r="A1114">
        <v>0.43349991396680282</v>
      </c>
      <c r="B1114">
        <v>0.43349991396680282</v>
      </c>
      <c r="C1114">
        <v>0</v>
      </c>
      <c r="D1114">
        <f t="shared" si="51"/>
        <v>0</v>
      </c>
      <c r="E1114">
        <f t="shared" si="52"/>
        <v>0</v>
      </c>
      <c r="F1114">
        <v>0.23</v>
      </c>
      <c r="G1114">
        <v>0.23</v>
      </c>
      <c r="H1114">
        <v>0.17499999999999999</v>
      </c>
      <c r="I1114">
        <f t="shared" si="53"/>
        <v>0.20250000000000001</v>
      </c>
    </row>
    <row r="1115" spans="1:9" x14ac:dyDescent="0.25">
      <c r="A1115">
        <v>0.3723621150278707</v>
      </c>
      <c r="B1115">
        <v>0.3723621150278707</v>
      </c>
      <c r="C1115">
        <v>0.25735000000000002</v>
      </c>
      <c r="D1115">
        <f t="shared" si="51"/>
        <v>25.735000000000003</v>
      </c>
      <c r="E1115">
        <f t="shared" si="52"/>
        <v>0.25735000000000002</v>
      </c>
      <c r="F1115">
        <v>0.23</v>
      </c>
      <c r="G1115">
        <v>0.23</v>
      </c>
      <c r="H1115">
        <v>0.16100999999999999</v>
      </c>
      <c r="I1115">
        <f t="shared" si="53"/>
        <v>0.19550499999999998</v>
      </c>
    </row>
    <row r="1116" spans="1:9" x14ac:dyDescent="0.25">
      <c r="A1116">
        <v>0.34790679396901703</v>
      </c>
      <c r="B1116">
        <v>0.34790679396901703</v>
      </c>
      <c r="C1116">
        <v>0.49176999999999998</v>
      </c>
      <c r="D1116">
        <f t="shared" si="51"/>
        <v>49.177</v>
      </c>
      <c r="E1116">
        <f t="shared" si="52"/>
        <v>0.49176999999999998</v>
      </c>
      <c r="F1116">
        <v>0.23</v>
      </c>
      <c r="G1116">
        <v>0.23</v>
      </c>
      <c r="H1116">
        <v>0.155</v>
      </c>
      <c r="I1116">
        <f t="shared" si="53"/>
        <v>0.1925</v>
      </c>
    </row>
    <row r="1117" spans="1:9" x14ac:dyDescent="0.25">
      <c r="A1117">
        <v>0.33567906148127546</v>
      </c>
      <c r="B1117">
        <v>0.33567906148127546</v>
      </c>
      <c r="C1117">
        <v>0.62960000000000005</v>
      </c>
      <c r="D1117">
        <f t="shared" si="51"/>
        <v>62.960000000000008</v>
      </c>
      <c r="E1117">
        <f t="shared" si="52"/>
        <v>0.62960000000000005</v>
      </c>
      <c r="F1117">
        <v>0.23</v>
      </c>
      <c r="G1117">
        <v>0.23</v>
      </c>
      <c r="H1117">
        <v>0.15003</v>
      </c>
      <c r="I1117">
        <f t="shared" si="53"/>
        <v>0.19001499999999999</v>
      </c>
    </row>
    <row r="1118" spans="1:9" x14ac:dyDescent="0.25">
      <c r="A1118">
        <v>0.33567906148127546</v>
      </c>
      <c r="B1118">
        <v>0.33567906148127546</v>
      </c>
      <c r="C1118">
        <v>0.73914999999999997</v>
      </c>
      <c r="D1118">
        <f t="shared" si="51"/>
        <v>73.914999999999992</v>
      </c>
      <c r="E1118">
        <f t="shared" si="52"/>
        <v>0.73914999999999997</v>
      </c>
      <c r="F1118">
        <v>0.23</v>
      </c>
      <c r="G1118">
        <v>0.23</v>
      </c>
      <c r="H1118">
        <v>0.14413999999999999</v>
      </c>
      <c r="I1118">
        <f t="shared" si="53"/>
        <v>0.18707000000000001</v>
      </c>
    </row>
    <row r="1119" spans="1:9" x14ac:dyDescent="0.25">
      <c r="A1119">
        <v>0.36013438254012931</v>
      </c>
      <c r="B1119">
        <v>0.36013438254012931</v>
      </c>
      <c r="C1119">
        <v>0.80962999999999996</v>
      </c>
      <c r="D1119">
        <f t="shared" si="51"/>
        <v>80.962999999999994</v>
      </c>
      <c r="E1119">
        <f t="shared" si="52"/>
        <v>0.80962999999999996</v>
      </c>
      <c r="F1119">
        <v>0.23</v>
      </c>
      <c r="G1119">
        <v>0.23</v>
      </c>
      <c r="H1119">
        <v>0.12556999999999999</v>
      </c>
      <c r="I1119">
        <f t="shared" si="53"/>
        <v>0.177785</v>
      </c>
    </row>
    <row r="1120" spans="1:9" x14ac:dyDescent="0.25">
      <c r="A1120">
        <v>0.36013438254012931</v>
      </c>
      <c r="B1120">
        <v>0.36013438254012931</v>
      </c>
      <c r="C1120">
        <v>0.78336000000000006</v>
      </c>
      <c r="D1120">
        <f t="shared" si="51"/>
        <v>78.336000000000013</v>
      </c>
      <c r="E1120">
        <f t="shared" si="52"/>
        <v>0.78336000000000017</v>
      </c>
      <c r="F1120">
        <v>0.23</v>
      </c>
      <c r="G1120">
        <v>0.23</v>
      </c>
      <c r="H1120">
        <v>0.127</v>
      </c>
      <c r="I1120">
        <f t="shared" si="53"/>
        <v>0.17849999999999999</v>
      </c>
    </row>
    <row r="1121" spans="1:9" x14ac:dyDescent="0.25">
      <c r="A1121">
        <v>0.36013438254012931</v>
      </c>
      <c r="B1121">
        <v>0.36013438254012931</v>
      </c>
      <c r="C1121">
        <v>0.70274999999999999</v>
      </c>
      <c r="D1121">
        <f t="shared" si="51"/>
        <v>70.275000000000006</v>
      </c>
      <c r="E1121">
        <f t="shared" si="52"/>
        <v>0.7027500000000001</v>
      </c>
      <c r="F1121">
        <v>0.23</v>
      </c>
      <c r="G1121">
        <v>0.23</v>
      </c>
      <c r="H1121">
        <v>0.12390000000000001</v>
      </c>
      <c r="I1121">
        <f t="shared" si="53"/>
        <v>0.17695</v>
      </c>
    </row>
    <row r="1122" spans="1:9" x14ac:dyDescent="0.25">
      <c r="A1122">
        <v>0.3723621150278707</v>
      </c>
      <c r="B1122">
        <v>0.3723621150278707</v>
      </c>
      <c r="C1122">
        <v>0.55383000000000004</v>
      </c>
      <c r="D1122">
        <f t="shared" si="51"/>
        <v>55.383000000000003</v>
      </c>
      <c r="E1122">
        <f t="shared" si="52"/>
        <v>0.55383000000000004</v>
      </c>
      <c r="F1122">
        <v>0.23</v>
      </c>
      <c r="G1122">
        <v>0.23</v>
      </c>
      <c r="H1122">
        <v>0.13309000000000001</v>
      </c>
      <c r="I1122">
        <f t="shared" si="53"/>
        <v>0.18154500000000001</v>
      </c>
    </row>
    <row r="1123" spans="1:9" x14ac:dyDescent="0.25">
      <c r="A1123">
        <v>0.3723621150278707</v>
      </c>
      <c r="B1123">
        <v>0.3723621150278707</v>
      </c>
      <c r="C1123">
        <v>0.32838999999999996</v>
      </c>
      <c r="D1123">
        <f t="shared" si="51"/>
        <v>32.838999999999999</v>
      </c>
      <c r="E1123">
        <f t="shared" si="52"/>
        <v>0.32839000000000002</v>
      </c>
      <c r="F1123">
        <v>0.23</v>
      </c>
      <c r="G1123">
        <v>0.23</v>
      </c>
      <c r="H1123">
        <v>0.15</v>
      </c>
      <c r="I1123">
        <f t="shared" si="53"/>
        <v>0.19</v>
      </c>
    </row>
    <row r="1124" spans="1:9" x14ac:dyDescent="0.25">
      <c r="A1124">
        <v>0.47462308335907144</v>
      </c>
      <c r="B1124">
        <v>0.47462308335907144</v>
      </c>
      <c r="C1124">
        <v>8.1199999999999987E-3</v>
      </c>
      <c r="D1124">
        <f t="shared" si="51"/>
        <v>0.81199999999999983</v>
      </c>
      <c r="E1124">
        <f t="shared" si="52"/>
        <v>8.1199999999999987E-3</v>
      </c>
      <c r="F1124">
        <v>0.23</v>
      </c>
      <c r="G1124">
        <v>0.23</v>
      </c>
      <c r="H1124">
        <v>0.158</v>
      </c>
      <c r="I1124">
        <f t="shared" si="53"/>
        <v>0.19400000000000001</v>
      </c>
    </row>
    <row r="1125" spans="1:9" x14ac:dyDescent="0.25">
      <c r="A1125">
        <v>0.66691815103350682</v>
      </c>
      <c r="B1125">
        <v>0.66691815103350682</v>
      </c>
      <c r="C1125">
        <v>0</v>
      </c>
      <c r="D1125">
        <f t="shared" si="51"/>
        <v>0</v>
      </c>
      <c r="E1125">
        <f t="shared" si="52"/>
        <v>0</v>
      </c>
      <c r="F1125">
        <v>0.23</v>
      </c>
      <c r="G1125">
        <v>0.23</v>
      </c>
      <c r="H1125">
        <v>0.16771</v>
      </c>
      <c r="I1125">
        <f t="shared" si="53"/>
        <v>0.198855</v>
      </c>
    </row>
    <row r="1126" spans="1:9" x14ac:dyDescent="0.25">
      <c r="A1126">
        <v>0.74472408613911223</v>
      </c>
      <c r="B1126">
        <v>0.74472408613911223</v>
      </c>
      <c r="C1126">
        <v>0</v>
      </c>
      <c r="D1126">
        <f t="shared" si="51"/>
        <v>0</v>
      </c>
      <c r="E1126">
        <f t="shared" si="52"/>
        <v>0</v>
      </c>
      <c r="F1126">
        <v>0.23</v>
      </c>
      <c r="G1126">
        <v>0.23</v>
      </c>
      <c r="H1126">
        <v>0.15959000000000001</v>
      </c>
      <c r="I1126">
        <f t="shared" si="53"/>
        <v>0.194795</v>
      </c>
    </row>
    <row r="1127" spans="1:9" x14ac:dyDescent="0.25">
      <c r="A1127">
        <v>0.90033610026695232</v>
      </c>
      <c r="B1127">
        <v>0.90033610026695232</v>
      </c>
      <c r="C1127">
        <v>0</v>
      </c>
      <c r="D1127">
        <f t="shared" si="51"/>
        <v>0</v>
      </c>
      <c r="E1127">
        <f t="shared" si="52"/>
        <v>0</v>
      </c>
      <c r="F1127">
        <v>0.23</v>
      </c>
      <c r="G1127">
        <v>0.23</v>
      </c>
      <c r="H1127">
        <v>0.15247999999999998</v>
      </c>
      <c r="I1127">
        <f t="shared" si="53"/>
        <v>0.19123999999999999</v>
      </c>
    </row>
    <row r="1128" spans="1:9" x14ac:dyDescent="0.25">
      <c r="A1128">
        <v>0.90033610026695232</v>
      </c>
      <c r="B1128">
        <v>0.90033610026695232</v>
      </c>
      <c r="C1128">
        <v>0</v>
      </c>
      <c r="D1128">
        <f t="shared" si="51"/>
        <v>0</v>
      </c>
      <c r="E1128">
        <f t="shared" si="52"/>
        <v>0</v>
      </c>
      <c r="F1128">
        <v>0.23</v>
      </c>
      <c r="G1128">
        <v>0.23</v>
      </c>
      <c r="H1128">
        <v>0.14452999999999999</v>
      </c>
      <c r="I1128">
        <f t="shared" si="53"/>
        <v>0.18726500000000001</v>
      </c>
    </row>
    <row r="1129" spans="1:9" x14ac:dyDescent="0.25">
      <c r="A1129">
        <v>0.68358628720018022</v>
      </c>
      <c r="B1129">
        <v>0.68358628720018022</v>
      </c>
      <c r="C1129">
        <v>0</v>
      </c>
      <c r="D1129">
        <f t="shared" si="51"/>
        <v>0</v>
      </c>
      <c r="E1129">
        <f t="shared" si="52"/>
        <v>0</v>
      </c>
      <c r="F1129">
        <v>0.23</v>
      </c>
      <c r="G1129">
        <v>0.23</v>
      </c>
      <c r="H1129">
        <v>0.12390000000000001</v>
      </c>
      <c r="I1129">
        <f t="shared" si="53"/>
        <v>0.17695</v>
      </c>
    </row>
    <row r="1130" spans="1:9" x14ac:dyDescent="0.25">
      <c r="A1130">
        <v>0.42571287299125177</v>
      </c>
      <c r="B1130">
        <v>0.42571287299125177</v>
      </c>
      <c r="C1130">
        <v>0</v>
      </c>
      <c r="D1130">
        <f t="shared" si="51"/>
        <v>0</v>
      </c>
      <c r="E1130">
        <f t="shared" si="52"/>
        <v>0</v>
      </c>
      <c r="F1130">
        <v>0.23</v>
      </c>
      <c r="G1130">
        <v>0.23</v>
      </c>
      <c r="H1130">
        <v>0.12</v>
      </c>
      <c r="I1130">
        <f t="shared" si="53"/>
        <v>0.17499999999999999</v>
      </c>
    </row>
    <row r="1131" spans="1:9" x14ac:dyDescent="0.25">
      <c r="A1131">
        <v>7.9028362954469397E-2</v>
      </c>
      <c r="B1131">
        <v>7.9028362954469397E-2</v>
      </c>
      <c r="C1131">
        <v>0</v>
      </c>
      <c r="D1131">
        <f t="shared" si="51"/>
        <v>0</v>
      </c>
      <c r="E1131">
        <f t="shared" si="52"/>
        <v>0</v>
      </c>
      <c r="F1131">
        <v>0.23</v>
      </c>
      <c r="G1131">
        <v>0.23</v>
      </c>
      <c r="H1131">
        <v>0.11416</v>
      </c>
      <c r="I1131">
        <f t="shared" si="53"/>
        <v>0.17208000000000001</v>
      </c>
    </row>
    <row r="1132" spans="1:9" x14ac:dyDescent="0.25">
      <c r="A1132">
        <v>7.9028362954469397E-2</v>
      </c>
      <c r="B1132">
        <v>7.9028362954469397E-2</v>
      </c>
      <c r="C1132">
        <v>0</v>
      </c>
      <c r="D1132">
        <f t="shared" si="51"/>
        <v>0</v>
      </c>
      <c r="E1132">
        <f t="shared" si="52"/>
        <v>0</v>
      </c>
      <c r="F1132">
        <v>0.23</v>
      </c>
      <c r="G1132">
        <v>0.23</v>
      </c>
      <c r="H1132">
        <v>0.11256000000000001</v>
      </c>
      <c r="I1132">
        <f t="shared" si="53"/>
        <v>0.17128000000000002</v>
      </c>
    </row>
    <row r="1133" spans="1:9" x14ac:dyDescent="0.25">
      <c r="A1133">
        <v>7.9028362954469397E-2</v>
      </c>
      <c r="B1133">
        <v>7.9028362954469397E-2</v>
      </c>
      <c r="C1133">
        <v>0</v>
      </c>
      <c r="D1133">
        <f t="shared" si="51"/>
        <v>0</v>
      </c>
      <c r="E1133">
        <f t="shared" si="52"/>
        <v>0</v>
      </c>
      <c r="F1133">
        <v>0.23</v>
      </c>
      <c r="G1133">
        <v>0.23</v>
      </c>
      <c r="H1133">
        <v>0.11148000000000001</v>
      </c>
      <c r="I1133">
        <f t="shared" si="53"/>
        <v>0.17074</v>
      </c>
    </row>
    <row r="1134" spans="1:9" x14ac:dyDescent="0.25">
      <c r="A1134">
        <v>7.9028362954469397E-2</v>
      </c>
      <c r="B1134">
        <v>7.9028362954469397E-2</v>
      </c>
      <c r="C1134">
        <v>0</v>
      </c>
      <c r="D1134">
        <f t="shared" si="51"/>
        <v>0</v>
      </c>
      <c r="E1134">
        <f t="shared" si="52"/>
        <v>0</v>
      </c>
      <c r="F1134">
        <v>0.23</v>
      </c>
      <c r="G1134">
        <v>0.23</v>
      </c>
      <c r="H1134">
        <v>0.11</v>
      </c>
      <c r="I1134">
        <f t="shared" si="53"/>
        <v>0.17</v>
      </c>
    </row>
    <row r="1135" spans="1:9" x14ac:dyDescent="0.25">
      <c r="A1135">
        <v>8.3919801349476159E-2</v>
      </c>
      <c r="B1135">
        <v>8.3919801349476159E-2</v>
      </c>
      <c r="C1135">
        <v>0</v>
      </c>
      <c r="D1135">
        <f t="shared" si="51"/>
        <v>0</v>
      </c>
      <c r="E1135">
        <f t="shared" si="52"/>
        <v>0</v>
      </c>
      <c r="F1135">
        <v>0.23</v>
      </c>
      <c r="G1135">
        <v>0.23</v>
      </c>
      <c r="H1135">
        <v>0.11159000000000001</v>
      </c>
      <c r="I1135">
        <f t="shared" si="53"/>
        <v>0.170795</v>
      </c>
    </row>
    <row r="1136" spans="1:9" x14ac:dyDescent="0.25">
      <c r="A1136">
        <v>0.19229449200791837</v>
      </c>
      <c r="B1136">
        <v>0.19229449200791837</v>
      </c>
      <c r="C1136">
        <v>0</v>
      </c>
      <c r="D1136">
        <f t="shared" si="51"/>
        <v>0</v>
      </c>
      <c r="E1136">
        <f t="shared" si="52"/>
        <v>0</v>
      </c>
      <c r="F1136">
        <v>0.23</v>
      </c>
      <c r="G1136">
        <v>0.23</v>
      </c>
      <c r="H1136">
        <v>0.11722</v>
      </c>
      <c r="I1136">
        <f t="shared" si="53"/>
        <v>0.17361000000000001</v>
      </c>
    </row>
    <row r="1137" spans="1:9" x14ac:dyDescent="0.25">
      <c r="A1137">
        <v>0.35569397886119736</v>
      </c>
      <c r="B1137">
        <v>0.35569397886119736</v>
      </c>
      <c r="C1137">
        <v>0</v>
      </c>
      <c r="D1137">
        <f t="shared" si="51"/>
        <v>0</v>
      </c>
      <c r="E1137">
        <f t="shared" si="52"/>
        <v>0</v>
      </c>
      <c r="F1137">
        <v>0.23</v>
      </c>
      <c r="G1137">
        <v>0.23</v>
      </c>
      <c r="H1137">
        <v>0.152</v>
      </c>
      <c r="I1137">
        <f t="shared" si="53"/>
        <v>0.191</v>
      </c>
    </row>
    <row r="1138" spans="1:9" x14ac:dyDescent="0.25">
      <c r="A1138">
        <v>0.43349991396680282</v>
      </c>
      <c r="B1138">
        <v>0.43349991396680282</v>
      </c>
      <c r="C1138">
        <v>0</v>
      </c>
      <c r="D1138">
        <f t="shared" si="51"/>
        <v>0</v>
      </c>
      <c r="E1138">
        <f t="shared" si="52"/>
        <v>0</v>
      </c>
      <c r="F1138">
        <v>0.23</v>
      </c>
      <c r="G1138">
        <v>0.23</v>
      </c>
      <c r="H1138">
        <v>0.15859000000000001</v>
      </c>
      <c r="I1138">
        <f t="shared" si="53"/>
        <v>0.194295</v>
      </c>
    </row>
    <row r="1139" spans="1:9" x14ac:dyDescent="0.25">
      <c r="A1139">
        <v>0.3723621150278707</v>
      </c>
      <c r="B1139">
        <v>0.3723621150278707</v>
      </c>
      <c r="C1139">
        <v>0.26356999999999997</v>
      </c>
      <c r="D1139">
        <f t="shared" si="51"/>
        <v>26.356999999999996</v>
      </c>
      <c r="E1139">
        <f t="shared" si="52"/>
        <v>0.26356999999999997</v>
      </c>
      <c r="F1139">
        <v>0.23</v>
      </c>
      <c r="G1139">
        <v>0.23</v>
      </c>
      <c r="H1139">
        <v>0.15143999999999999</v>
      </c>
      <c r="I1139">
        <f t="shared" si="53"/>
        <v>0.19072</v>
      </c>
    </row>
    <row r="1140" spans="1:9" x14ac:dyDescent="0.25">
      <c r="A1140">
        <v>0.34790679396901703</v>
      </c>
      <c r="B1140">
        <v>0.34790679396901703</v>
      </c>
      <c r="C1140">
        <v>0.50107000000000002</v>
      </c>
      <c r="D1140">
        <f t="shared" si="51"/>
        <v>50.106999999999999</v>
      </c>
      <c r="E1140">
        <f t="shared" si="52"/>
        <v>0.50107000000000002</v>
      </c>
      <c r="F1140">
        <v>0.23</v>
      </c>
      <c r="G1140">
        <v>0.23</v>
      </c>
      <c r="H1140">
        <v>0.14934</v>
      </c>
      <c r="I1140">
        <f t="shared" si="53"/>
        <v>0.18967000000000001</v>
      </c>
    </row>
    <row r="1141" spans="1:9" x14ac:dyDescent="0.25">
      <c r="A1141">
        <v>0.33567906148127546</v>
      </c>
      <c r="B1141">
        <v>0.33567906148127546</v>
      </c>
      <c r="C1141">
        <v>0.68001</v>
      </c>
      <c r="D1141">
        <f t="shared" si="51"/>
        <v>68.001000000000005</v>
      </c>
      <c r="E1141">
        <f t="shared" si="52"/>
        <v>0.68001000000000011</v>
      </c>
      <c r="F1141">
        <v>0.23</v>
      </c>
      <c r="G1141">
        <v>0.23</v>
      </c>
      <c r="H1141">
        <v>0.13508000000000001</v>
      </c>
      <c r="I1141">
        <f t="shared" si="53"/>
        <v>0.18254000000000001</v>
      </c>
    </row>
    <row r="1142" spans="1:9" x14ac:dyDescent="0.25">
      <c r="A1142">
        <v>0.33567906148127546</v>
      </c>
      <c r="B1142">
        <v>0.33567906148127546</v>
      </c>
      <c r="C1142">
        <v>0.77161999999999997</v>
      </c>
      <c r="D1142">
        <f t="shared" si="51"/>
        <v>77.161999999999992</v>
      </c>
      <c r="E1142">
        <f t="shared" si="52"/>
        <v>0.77161999999999997</v>
      </c>
      <c r="F1142">
        <v>0.23</v>
      </c>
      <c r="G1142">
        <v>0.23</v>
      </c>
      <c r="H1142">
        <v>0.12378</v>
      </c>
      <c r="I1142">
        <f t="shared" si="53"/>
        <v>0.17688999999999999</v>
      </c>
    </row>
    <row r="1143" spans="1:9" x14ac:dyDescent="0.25">
      <c r="A1143">
        <v>0.36013438254012931</v>
      </c>
      <c r="B1143">
        <v>0.36013438254012931</v>
      </c>
      <c r="C1143">
        <v>0.81153999999999993</v>
      </c>
      <c r="D1143">
        <f t="shared" si="51"/>
        <v>81.153999999999996</v>
      </c>
      <c r="E1143">
        <f t="shared" si="52"/>
        <v>0.81153999999999993</v>
      </c>
      <c r="F1143">
        <v>0.23</v>
      </c>
      <c r="G1143">
        <v>0.23</v>
      </c>
      <c r="H1143">
        <v>0.11545999999999999</v>
      </c>
      <c r="I1143">
        <f t="shared" si="53"/>
        <v>0.17272999999999999</v>
      </c>
    </row>
    <row r="1144" spans="1:9" x14ac:dyDescent="0.25">
      <c r="A1144">
        <v>0.36013438254012931</v>
      </c>
      <c r="B1144">
        <v>0.36013438254012931</v>
      </c>
      <c r="C1144">
        <v>0.78570000000000007</v>
      </c>
      <c r="D1144">
        <f t="shared" si="51"/>
        <v>78.570000000000007</v>
      </c>
      <c r="E1144">
        <f t="shared" si="52"/>
        <v>0.78570000000000007</v>
      </c>
      <c r="F1144">
        <v>0.23</v>
      </c>
      <c r="G1144">
        <v>0.23</v>
      </c>
      <c r="H1144">
        <v>0.115</v>
      </c>
      <c r="I1144">
        <f t="shared" si="53"/>
        <v>0.17250000000000001</v>
      </c>
    </row>
    <row r="1145" spans="1:9" x14ac:dyDescent="0.25">
      <c r="A1145">
        <v>0.36013438254012931</v>
      </c>
      <c r="B1145">
        <v>0.36013438254012931</v>
      </c>
      <c r="C1145">
        <v>0.70269999999999999</v>
      </c>
      <c r="D1145">
        <f t="shared" si="51"/>
        <v>70.27</v>
      </c>
      <c r="E1145">
        <f t="shared" si="52"/>
        <v>0.70269999999999999</v>
      </c>
      <c r="F1145">
        <v>0.23</v>
      </c>
      <c r="G1145">
        <v>0.23</v>
      </c>
      <c r="H1145">
        <v>0.11563</v>
      </c>
      <c r="I1145">
        <f t="shared" si="53"/>
        <v>0.172815</v>
      </c>
    </row>
    <row r="1146" spans="1:9" x14ac:dyDescent="0.25">
      <c r="A1146">
        <v>0.3723621150278707</v>
      </c>
      <c r="B1146">
        <v>0.3723621150278707</v>
      </c>
      <c r="C1146">
        <v>0.52461999999999998</v>
      </c>
      <c r="D1146">
        <f t="shared" si="51"/>
        <v>52.461999999999996</v>
      </c>
      <c r="E1146">
        <f t="shared" si="52"/>
        <v>0.52461999999999998</v>
      </c>
      <c r="F1146">
        <v>0.23</v>
      </c>
      <c r="G1146">
        <v>0.23</v>
      </c>
      <c r="H1146">
        <v>0.11835</v>
      </c>
      <c r="I1146">
        <f t="shared" si="53"/>
        <v>0.174175</v>
      </c>
    </row>
    <row r="1147" spans="1:9" x14ac:dyDescent="0.25">
      <c r="A1147">
        <v>0.3723621150278707</v>
      </c>
      <c r="B1147">
        <v>0.3723621150278707</v>
      </c>
      <c r="C1147">
        <v>0.31941000000000003</v>
      </c>
      <c r="D1147">
        <f t="shared" si="51"/>
        <v>31.941000000000003</v>
      </c>
      <c r="E1147">
        <f t="shared" si="52"/>
        <v>0.31941000000000003</v>
      </c>
      <c r="F1147">
        <v>0.23</v>
      </c>
      <c r="G1147">
        <v>0.23</v>
      </c>
      <c r="H1147">
        <v>0.14465999999999998</v>
      </c>
      <c r="I1147">
        <f t="shared" si="53"/>
        <v>0.18733</v>
      </c>
    </row>
    <row r="1148" spans="1:9" x14ac:dyDescent="0.25">
      <c r="A1148">
        <v>0.47462308335907144</v>
      </c>
      <c r="B1148">
        <v>0.47462308335907144</v>
      </c>
      <c r="C1148">
        <v>9.2499999999999995E-3</v>
      </c>
      <c r="D1148">
        <f t="shared" si="51"/>
        <v>0.92499999999999993</v>
      </c>
      <c r="E1148">
        <f t="shared" si="52"/>
        <v>9.2499999999999995E-3</v>
      </c>
      <c r="F1148">
        <v>0.23</v>
      </c>
      <c r="G1148">
        <v>0.23</v>
      </c>
      <c r="H1148">
        <v>0.15271999999999999</v>
      </c>
      <c r="I1148">
        <f t="shared" si="53"/>
        <v>0.19136</v>
      </c>
    </row>
    <row r="1149" spans="1:9" x14ac:dyDescent="0.25">
      <c r="A1149">
        <v>0.66691815103350682</v>
      </c>
      <c r="B1149">
        <v>0.66691815103350682</v>
      </c>
      <c r="C1149">
        <v>0</v>
      </c>
      <c r="D1149">
        <f t="shared" si="51"/>
        <v>0</v>
      </c>
      <c r="E1149">
        <f t="shared" si="52"/>
        <v>0</v>
      </c>
      <c r="F1149">
        <v>0.23</v>
      </c>
      <c r="G1149">
        <v>0.23</v>
      </c>
      <c r="H1149">
        <v>0.16209000000000001</v>
      </c>
      <c r="I1149">
        <f t="shared" si="53"/>
        <v>0.19604500000000002</v>
      </c>
    </row>
    <row r="1150" spans="1:9" x14ac:dyDescent="0.25">
      <c r="A1150">
        <v>0.74472408613911223</v>
      </c>
      <c r="B1150">
        <v>0.74472408613911223</v>
      </c>
      <c r="C1150">
        <v>0</v>
      </c>
      <c r="D1150">
        <f t="shared" si="51"/>
        <v>0</v>
      </c>
      <c r="E1150">
        <f t="shared" si="52"/>
        <v>0</v>
      </c>
      <c r="F1150">
        <v>0.23</v>
      </c>
      <c r="G1150">
        <v>0.23</v>
      </c>
      <c r="H1150">
        <v>0.15953999999999999</v>
      </c>
      <c r="I1150">
        <f t="shared" si="53"/>
        <v>0.19477</v>
      </c>
    </row>
    <row r="1151" spans="1:9" x14ac:dyDescent="0.25">
      <c r="A1151">
        <v>0.90033610026695232</v>
      </c>
      <c r="B1151">
        <v>0.90033610026695232</v>
      </c>
      <c r="C1151">
        <v>0</v>
      </c>
      <c r="D1151">
        <f t="shared" si="51"/>
        <v>0</v>
      </c>
      <c r="E1151">
        <f t="shared" si="52"/>
        <v>0</v>
      </c>
      <c r="F1151">
        <v>0.23</v>
      </c>
      <c r="G1151">
        <v>0.23</v>
      </c>
      <c r="H1151">
        <v>0.15271999999999999</v>
      </c>
      <c r="I1151">
        <f t="shared" si="53"/>
        <v>0.19136</v>
      </c>
    </row>
    <row r="1152" spans="1:9" x14ac:dyDescent="0.25">
      <c r="A1152">
        <v>0.90033610026695232</v>
      </c>
      <c r="B1152">
        <v>0.90033610026695232</v>
      </c>
      <c r="C1152">
        <v>0</v>
      </c>
      <c r="D1152">
        <f t="shared" si="51"/>
        <v>0</v>
      </c>
      <c r="E1152">
        <f t="shared" si="52"/>
        <v>0</v>
      </c>
      <c r="F1152">
        <v>0.23</v>
      </c>
      <c r="G1152">
        <v>0.23</v>
      </c>
      <c r="H1152">
        <v>0.15030000000000002</v>
      </c>
      <c r="I1152">
        <f t="shared" si="53"/>
        <v>0.19015000000000001</v>
      </c>
    </row>
    <row r="1153" spans="1:9" x14ac:dyDescent="0.25">
      <c r="A1153">
        <v>0.68358628720018022</v>
      </c>
      <c r="B1153">
        <v>0.68358628720018022</v>
      </c>
      <c r="C1153">
        <v>0</v>
      </c>
      <c r="D1153">
        <f t="shared" si="51"/>
        <v>0</v>
      </c>
      <c r="E1153">
        <f t="shared" si="52"/>
        <v>0</v>
      </c>
      <c r="F1153">
        <v>0.23</v>
      </c>
      <c r="G1153">
        <v>0.23</v>
      </c>
      <c r="H1153">
        <v>0.15171000000000001</v>
      </c>
      <c r="I1153">
        <f t="shared" si="53"/>
        <v>0.190855</v>
      </c>
    </row>
    <row r="1154" spans="1:9" x14ac:dyDescent="0.25">
      <c r="A1154">
        <v>0.42571287299125177</v>
      </c>
      <c r="B1154">
        <v>0.42571287299125177</v>
      </c>
      <c r="C1154">
        <v>0</v>
      </c>
      <c r="D1154">
        <f t="shared" si="51"/>
        <v>0</v>
      </c>
      <c r="E1154">
        <f t="shared" si="52"/>
        <v>0</v>
      </c>
      <c r="F1154">
        <v>0.23</v>
      </c>
      <c r="G1154">
        <v>0.23</v>
      </c>
      <c r="H1154">
        <v>0.14652000000000001</v>
      </c>
      <c r="I1154">
        <f t="shared" si="53"/>
        <v>0.18826000000000001</v>
      </c>
    </row>
    <row r="1155" spans="1:9" x14ac:dyDescent="0.25">
      <c r="A1155">
        <v>7.9028362954469397E-2</v>
      </c>
      <c r="B1155">
        <v>7.9028362954469397E-2</v>
      </c>
      <c r="C1155">
        <v>0</v>
      </c>
      <c r="D1155">
        <f t="shared" ref="D1155:D1218" si="54">C1155*$K$2</f>
        <v>0</v>
      </c>
      <c r="E1155">
        <f t="shared" ref="E1155:E1218" si="55">D1155*$L$2</f>
        <v>0</v>
      </c>
      <c r="F1155">
        <v>0.23</v>
      </c>
      <c r="G1155">
        <v>0.23</v>
      </c>
      <c r="H1155">
        <v>0.13406000000000001</v>
      </c>
      <c r="I1155">
        <f t="shared" ref="I1155:I1218" si="56">(G1155+H1155)/2</f>
        <v>0.18203000000000003</v>
      </c>
    </row>
    <row r="1156" spans="1:9" x14ac:dyDescent="0.25">
      <c r="A1156">
        <v>7.9028362954469397E-2</v>
      </c>
      <c r="B1156">
        <v>7.9028362954469397E-2</v>
      </c>
      <c r="C1156">
        <v>0</v>
      </c>
      <c r="D1156">
        <f t="shared" si="54"/>
        <v>0</v>
      </c>
      <c r="E1156">
        <f t="shared" si="55"/>
        <v>0</v>
      </c>
      <c r="F1156">
        <v>0.23</v>
      </c>
      <c r="G1156">
        <v>0.23</v>
      </c>
      <c r="H1156">
        <v>0.12949000000000002</v>
      </c>
      <c r="I1156">
        <f t="shared" si="56"/>
        <v>0.17974500000000002</v>
      </c>
    </row>
    <row r="1157" spans="1:9" x14ac:dyDescent="0.25">
      <c r="A1157">
        <v>7.9028362954469397E-2</v>
      </c>
      <c r="B1157">
        <v>7.9028362954469397E-2</v>
      </c>
      <c r="C1157">
        <v>0</v>
      </c>
      <c r="D1157">
        <f t="shared" si="54"/>
        <v>0</v>
      </c>
      <c r="E1157">
        <f t="shared" si="55"/>
        <v>0</v>
      </c>
      <c r="F1157">
        <v>0.23</v>
      </c>
      <c r="G1157">
        <v>0.23</v>
      </c>
      <c r="H1157">
        <v>0.1119</v>
      </c>
      <c r="I1157">
        <f t="shared" si="56"/>
        <v>0.17094999999999999</v>
      </c>
    </row>
    <row r="1158" spans="1:9" x14ac:dyDescent="0.25">
      <c r="A1158">
        <v>7.9028362954469397E-2</v>
      </c>
      <c r="B1158">
        <v>7.9028362954469397E-2</v>
      </c>
      <c r="C1158">
        <v>0</v>
      </c>
      <c r="D1158">
        <f t="shared" si="54"/>
        <v>0</v>
      </c>
      <c r="E1158">
        <f t="shared" si="55"/>
        <v>0</v>
      </c>
      <c r="F1158">
        <v>0.23</v>
      </c>
      <c r="G1158">
        <v>0.23</v>
      </c>
      <c r="H1158">
        <v>0.11170000000000001</v>
      </c>
      <c r="I1158">
        <f t="shared" si="56"/>
        <v>0.17085</v>
      </c>
    </row>
    <row r="1159" spans="1:9" x14ac:dyDescent="0.25">
      <c r="A1159">
        <v>8.3919801349476159E-2</v>
      </c>
      <c r="B1159">
        <v>8.3919801349476159E-2</v>
      </c>
      <c r="C1159">
        <v>0</v>
      </c>
      <c r="D1159">
        <f t="shared" si="54"/>
        <v>0</v>
      </c>
      <c r="E1159">
        <f t="shared" si="55"/>
        <v>0</v>
      </c>
      <c r="F1159">
        <v>0.23</v>
      </c>
      <c r="G1159">
        <v>0.23</v>
      </c>
      <c r="H1159">
        <v>0.11170000000000001</v>
      </c>
      <c r="I1159">
        <f t="shared" si="56"/>
        <v>0.17085</v>
      </c>
    </row>
    <row r="1160" spans="1:9" x14ac:dyDescent="0.25">
      <c r="A1160">
        <v>0.19229449200791837</v>
      </c>
      <c r="B1160">
        <v>0.19229449200791837</v>
      </c>
      <c r="C1160">
        <v>0</v>
      </c>
      <c r="D1160">
        <f t="shared" si="54"/>
        <v>0</v>
      </c>
      <c r="E1160">
        <f t="shared" si="55"/>
        <v>0</v>
      </c>
      <c r="F1160">
        <v>0.23</v>
      </c>
      <c r="G1160">
        <v>0.23</v>
      </c>
      <c r="H1160">
        <v>0.11416</v>
      </c>
      <c r="I1160">
        <f t="shared" si="56"/>
        <v>0.17208000000000001</v>
      </c>
    </row>
    <row r="1161" spans="1:9" x14ac:dyDescent="0.25">
      <c r="A1161">
        <v>0.35569397886119736</v>
      </c>
      <c r="B1161">
        <v>0.35569397886119736</v>
      </c>
      <c r="C1161">
        <v>0</v>
      </c>
      <c r="D1161">
        <f t="shared" si="54"/>
        <v>0</v>
      </c>
      <c r="E1161">
        <f t="shared" si="55"/>
        <v>0</v>
      </c>
      <c r="F1161">
        <v>0.23</v>
      </c>
      <c r="G1161">
        <v>0.23</v>
      </c>
      <c r="H1161">
        <v>0.11806</v>
      </c>
      <c r="I1161">
        <f t="shared" si="56"/>
        <v>0.17403000000000002</v>
      </c>
    </row>
    <row r="1162" spans="1:9" x14ac:dyDescent="0.25">
      <c r="A1162">
        <v>0.43349991396680282</v>
      </c>
      <c r="B1162">
        <v>0.43349991396680282</v>
      </c>
      <c r="C1162">
        <v>0</v>
      </c>
      <c r="D1162">
        <f t="shared" si="54"/>
        <v>0</v>
      </c>
      <c r="E1162">
        <f t="shared" si="55"/>
        <v>0</v>
      </c>
      <c r="F1162">
        <v>0.23</v>
      </c>
      <c r="G1162">
        <v>0.23</v>
      </c>
      <c r="H1162">
        <v>0.12981999999999999</v>
      </c>
      <c r="I1162">
        <f t="shared" si="56"/>
        <v>0.17991000000000001</v>
      </c>
    </row>
    <row r="1163" spans="1:9" x14ac:dyDescent="0.25">
      <c r="A1163">
        <v>0.3723621150278707</v>
      </c>
      <c r="B1163">
        <v>0.3723621150278707</v>
      </c>
      <c r="C1163">
        <v>0.24746000000000001</v>
      </c>
      <c r="D1163">
        <f t="shared" si="54"/>
        <v>24.746000000000002</v>
      </c>
      <c r="E1163">
        <f t="shared" si="55"/>
        <v>0.24746000000000004</v>
      </c>
      <c r="F1163">
        <v>0.23</v>
      </c>
      <c r="G1163">
        <v>0.23</v>
      </c>
      <c r="H1163">
        <v>0.13</v>
      </c>
      <c r="I1163">
        <f t="shared" si="56"/>
        <v>0.18</v>
      </c>
    </row>
    <row r="1164" spans="1:9" x14ac:dyDescent="0.25">
      <c r="A1164">
        <v>0.34790679396901703</v>
      </c>
      <c r="B1164">
        <v>0.34790679396901703</v>
      </c>
      <c r="C1164">
        <v>0.46482000000000001</v>
      </c>
      <c r="D1164">
        <f t="shared" si="54"/>
        <v>46.481999999999999</v>
      </c>
      <c r="E1164">
        <f t="shared" si="55"/>
        <v>0.46482000000000001</v>
      </c>
      <c r="F1164">
        <v>0.23</v>
      </c>
      <c r="G1164">
        <v>0.23</v>
      </c>
      <c r="H1164">
        <v>0.12981999999999999</v>
      </c>
      <c r="I1164">
        <f t="shared" si="56"/>
        <v>0.17991000000000001</v>
      </c>
    </row>
    <row r="1165" spans="1:9" x14ac:dyDescent="0.25">
      <c r="A1165">
        <v>0.33567906148127546</v>
      </c>
      <c r="B1165">
        <v>0.33567906148127546</v>
      </c>
      <c r="C1165">
        <v>0.62509999999999999</v>
      </c>
      <c r="D1165">
        <f t="shared" si="54"/>
        <v>62.51</v>
      </c>
      <c r="E1165">
        <f t="shared" si="55"/>
        <v>0.62509999999999999</v>
      </c>
      <c r="F1165">
        <v>0.23</v>
      </c>
      <c r="G1165">
        <v>0.23</v>
      </c>
      <c r="H1165">
        <v>0.115</v>
      </c>
      <c r="I1165">
        <f t="shared" si="56"/>
        <v>0.17250000000000001</v>
      </c>
    </row>
    <row r="1166" spans="1:9" x14ac:dyDescent="0.25">
      <c r="A1166">
        <v>0.33567906148127546</v>
      </c>
      <c r="B1166">
        <v>0.33567906148127546</v>
      </c>
      <c r="C1166">
        <v>0.71360000000000001</v>
      </c>
      <c r="D1166">
        <f t="shared" si="54"/>
        <v>71.36</v>
      </c>
      <c r="E1166">
        <f t="shared" si="55"/>
        <v>0.71360000000000001</v>
      </c>
      <c r="F1166">
        <v>0.23</v>
      </c>
      <c r="G1166">
        <v>0.23</v>
      </c>
      <c r="H1166">
        <v>0.11416</v>
      </c>
      <c r="I1166">
        <f t="shared" si="56"/>
        <v>0.17208000000000001</v>
      </c>
    </row>
    <row r="1167" spans="1:9" x14ac:dyDescent="0.25">
      <c r="A1167">
        <v>0.36013438254012931</v>
      </c>
      <c r="B1167">
        <v>0.36013438254012931</v>
      </c>
      <c r="C1167">
        <v>0.75512999999999997</v>
      </c>
      <c r="D1167">
        <f t="shared" si="54"/>
        <v>75.512999999999991</v>
      </c>
      <c r="E1167">
        <f t="shared" si="55"/>
        <v>0.75512999999999997</v>
      </c>
      <c r="F1167">
        <v>0.23</v>
      </c>
      <c r="G1167">
        <v>0.23</v>
      </c>
      <c r="H1167">
        <v>0.11416</v>
      </c>
      <c r="I1167">
        <f t="shared" si="56"/>
        <v>0.17208000000000001</v>
      </c>
    </row>
    <row r="1168" spans="1:9" x14ac:dyDescent="0.25">
      <c r="A1168">
        <v>0.36013438254012931</v>
      </c>
      <c r="B1168">
        <v>0.36013438254012931</v>
      </c>
      <c r="C1168">
        <v>0.70398000000000005</v>
      </c>
      <c r="D1168">
        <f t="shared" si="54"/>
        <v>70.39800000000001</v>
      </c>
      <c r="E1168">
        <f t="shared" si="55"/>
        <v>0.70398000000000016</v>
      </c>
      <c r="F1168">
        <v>0.23</v>
      </c>
      <c r="G1168">
        <v>0.23</v>
      </c>
      <c r="H1168">
        <v>0.1119</v>
      </c>
      <c r="I1168">
        <f t="shared" si="56"/>
        <v>0.17094999999999999</v>
      </c>
    </row>
    <row r="1169" spans="1:9" x14ac:dyDescent="0.25">
      <c r="A1169">
        <v>0.36013438254012931</v>
      </c>
      <c r="B1169">
        <v>0.36013438254012931</v>
      </c>
      <c r="C1169">
        <v>0.59082000000000001</v>
      </c>
      <c r="D1169">
        <f t="shared" si="54"/>
        <v>59.082000000000001</v>
      </c>
      <c r="E1169">
        <f t="shared" si="55"/>
        <v>0.59082000000000001</v>
      </c>
      <c r="F1169">
        <v>0.23</v>
      </c>
      <c r="G1169">
        <v>0.23</v>
      </c>
      <c r="H1169">
        <v>0.11092</v>
      </c>
      <c r="I1169">
        <f t="shared" si="56"/>
        <v>0.17046</v>
      </c>
    </row>
    <row r="1170" spans="1:9" x14ac:dyDescent="0.25">
      <c r="A1170">
        <v>0.3723621150278707</v>
      </c>
      <c r="B1170">
        <v>0.3723621150278707</v>
      </c>
      <c r="C1170">
        <v>0.50517999999999996</v>
      </c>
      <c r="D1170">
        <f t="shared" si="54"/>
        <v>50.517999999999994</v>
      </c>
      <c r="E1170">
        <f t="shared" si="55"/>
        <v>0.50517999999999996</v>
      </c>
      <c r="F1170">
        <v>0.23</v>
      </c>
      <c r="G1170">
        <v>0.23</v>
      </c>
      <c r="H1170">
        <v>0.11170000000000001</v>
      </c>
      <c r="I1170">
        <f t="shared" si="56"/>
        <v>0.17085</v>
      </c>
    </row>
    <row r="1171" spans="1:9" x14ac:dyDescent="0.25">
      <c r="A1171">
        <v>0.3723621150278707</v>
      </c>
      <c r="B1171">
        <v>0.3723621150278707</v>
      </c>
      <c r="C1171">
        <v>0.22306999999999999</v>
      </c>
      <c r="D1171">
        <f t="shared" si="54"/>
        <v>22.306999999999999</v>
      </c>
      <c r="E1171">
        <f t="shared" si="55"/>
        <v>0.22306999999999999</v>
      </c>
      <c r="F1171">
        <v>0.23</v>
      </c>
      <c r="G1171">
        <v>0.23</v>
      </c>
      <c r="H1171">
        <v>0.13075999999999999</v>
      </c>
      <c r="I1171">
        <f t="shared" si="56"/>
        <v>0.18037999999999998</v>
      </c>
    </row>
    <row r="1172" spans="1:9" x14ac:dyDescent="0.25">
      <c r="A1172">
        <v>0.47462308335907144</v>
      </c>
      <c r="B1172">
        <v>0.47462308335907144</v>
      </c>
      <c r="C1172">
        <v>1.5869999999999999E-2</v>
      </c>
      <c r="D1172">
        <f t="shared" si="54"/>
        <v>1.587</v>
      </c>
      <c r="E1172">
        <f t="shared" si="55"/>
        <v>1.5869999999999999E-2</v>
      </c>
      <c r="F1172">
        <v>0.23</v>
      </c>
      <c r="G1172">
        <v>0.23</v>
      </c>
      <c r="H1172">
        <v>0.14862999999999998</v>
      </c>
      <c r="I1172">
        <f t="shared" si="56"/>
        <v>0.18931500000000001</v>
      </c>
    </row>
    <row r="1173" spans="1:9" x14ac:dyDescent="0.25">
      <c r="A1173">
        <v>0.66691815103350682</v>
      </c>
      <c r="B1173">
        <v>0.66691815103350682</v>
      </c>
      <c r="C1173">
        <v>0</v>
      </c>
      <c r="D1173">
        <f t="shared" si="54"/>
        <v>0</v>
      </c>
      <c r="E1173">
        <f t="shared" si="55"/>
        <v>0</v>
      </c>
      <c r="F1173">
        <v>0.23</v>
      </c>
      <c r="G1173">
        <v>0.23</v>
      </c>
      <c r="H1173">
        <v>0.15397999999999998</v>
      </c>
      <c r="I1173">
        <f t="shared" si="56"/>
        <v>0.19198999999999999</v>
      </c>
    </row>
    <row r="1174" spans="1:9" x14ac:dyDescent="0.25">
      <c r="A1174">
        <v>0.74472408613911223</v>
      </c>
      <c r="B1174">
        <v>0.74472408613911223</v>
      </c>
      <c r="C1174">
        <v>0</v>
      </c>
      <c r="D1174">
        <f t="shared" si="54"/>
        <v>0</v>
      </c>
      <c r="E1174">
        <f t="shared" si="55"/>
        <v>0</v>
      </c>
      <c r="F1174">
        <v>0.23</v>
      </c>
      <c r="G1174">
        <v>0.23</v>
      </c>
      <c r="H1174">
        <v>0.15602000000000002</v>
      </c>
      <c r="I1174">
        <f t="shared" si="56"/>
        <v>0.19301000000000001</v>
      </c>
    </row>
    <row r="1175" spans="1:9" x14ac:dyDescent="0.25">
      <c r="A1175">
        <v>0.90033610026695232</v>
      </c>
      <c r="B1175">
        <v>0.90033610026695232</v>
      </c>
      <c r="C1175">
        <v>0</v>
      </c>
      <c r="D1175">
        <f t="shared" si="54"/>
        <v>0</v>
      </c>
      <c r="E1175">
        <f t="shared" si="55"/>
        <v>0</v>
      </c>
      <c r="F1175">
        <v>0.23</v>
      </c>
      <c r="G1175">
        <v>0.23</v>
      </c>
      <c r="H1175">
        <v>0.15422</v>
      </c>
      <c r="I1175">
        <f t="shared" si="56"/>
        <v>0.19211</v>
      </c>
    </row>
    <row r="1176" spans="1:9" x14ac:dyDescent="0.25">
      <c r="A1176">
        <v>0.90033610026695232</v>
      </c>
      <c r="B1176">
        <v>0.90033610026695232</v>
      </c>
      <c r="C1176">
        <v>0</v>
      </c>
      <c r="D1176">
        <f t="shared" si="54"/>
        <v>0</v>
      </c>
      <c r="E1176">
        <f t="shared" si="55"/>
        <v>0</v>
      </c>
      <c r="F1176">
        <v>0.23</v>
      </c>
      <c r="G1176">
        <v>0.23</v>
      </c>
      <c r="H1176">
        <v>0.15001</v>
      </c>
      <c r="I1176">
        <f t="shared" si="56"/>
        <v>0.19000500000000001</v>
      </c>
    </row>
    <row r="1177" spans="1:9" x14ac:dyDescent="0.25">
      <c r="A1177">
        <v>0.68358628720018022</v>
      </c>
      <c r="B1177">
        <v>0.68358628720018022</v>
      </c>
      <c r="C1177">
        <v>0</v>
      </c>
      <c r="D1177">
        <f t="shared" si="54"/>
        <v>0</v>
      </c>
      <c r="E1177">
        <f t="shared" si="55"/>
        <v>0</v>
      </c>
      <c r="F1177">
        <v>0.23</v>
      </c>
      <c r="G1177">
        <v>0.23</v>
      </c>
      <c r="H1177">
        <v>0.14681</v>
      </c>
      <c r="I1177">
        <f t="shared" si="56"/>
        <v>0.18840499999999999</v>
      </c>
    </row>
    <row r="1178" spans="1:9" x14ac:dyDescent="0.25">
      <c r="A1178">
        <v>0.42571287299125177</v>
      </c>
      <c r="B1178">
        <v>0.42571287299125177</v>
      </c>
      <c r="C1178">
        <v>0</v>
      </c>
      <c r="D1178">
        <f t="shared" si="54"/>
        <v>0</v>
      </c>
      <c r="E1178">
        <f t="shared" si="55"/>
        <v>0</v>
      </c>
      <c r="F1178">
        <v>0.23</v>
      </c>
      <c r="G1178">
        <v>0.23</v>
      </c>
      <c r="H1178">
        <v>0.14001</v>
      </c>
      <c r="I1178">
        <f t="shared" si="56"/>
        <v>0.185005</v>
      </c>
    </row>
    <row r="1179" spans="1:9" x14ac:dyDescent="0.25">
      <c r="A1179">
        <v>7.9028362954469397E-2</v>
      </c>
      <c r="B1179">
        <v>7.9028362954469397E-2</v>
      </c>
      <c r="C1179">
        <v>0</v>
      </c>
      <c r="D1179">
        <f t="shared" si="54"/>
        <v>0</v>
      </c>
      <c r="E1179">
        <f t="shared" si="55"/>
        <v>0</v>
      </c>
      <c r="F1179">
        <v>0.23</v>
      </c>
      <c r="G1179">
        <v>0.23</v>
      </c>
      <c r="H1179">
        <v>0.11754000000000001</v>
      </c>
      <c r="I1179">
        <f t="shared" si="56"/>
        <v>0.17377000000000001</v>
      </c>
    </row>
    <row r="1180" spans="1:9" x14ac:dyDescent="0.25">
      <c r="A1180">
        <v>7.9028362954469397E-2</v>
      </c>
      <c r="B1180">
        <v>7.9028362954469397E-2</v>
      </c>
      <c r="C1180">
        <v>0</v>
      </c>
      <c r="D1180">
        <f t="shared" si="54"/>
        <v>0</v>
      </c>
      <c r="E1180">
        <f t="shared" si="55"/>
        <v>0</v>
      </c>
      <c r="F1180">
        <v>0.23</v>
      </c>
      <c r="G1180">
        <v>0.23</v>
      </c>
      <c r="H1180">
        <v>0.11090000000000001</v>
      </c>
      <c r="I1180">
        <f t="shared" si="56"/>
        <v>0.17045000000000002</v>
      </c>
    </row>
    <row r="1181" spans="1:9" x14ac:dyDescent="0.25">
      <c r="A1181">
        <v>7.9028362954469397E-2</v>
      </c>
      <c r="B1181">
        <v>7.9028362954469397E-2</v>
      </c>
      <c r="C1181">
        <v>0</v>
      </c>
      <c r="D1181">
        <f t="shared" si="54"/>
        <v>0</v>
      </c>
      <c r="E1181">
        <f t="shared" si="55"/>
        <v>0</v>
      </c>
      <c r="F1181">
        <v>0.23</v>
      </c>
      <c r="G1181">
        <v>0.23</v>
      </c>
      <c r="H1181">
        <v>0.11040000000000001</v>
      </c>
      <c r="I1181">
        <f t="shared" si="56"/>
        <v>0.17020000000000002</v>
      </c>
    </row>
    <row r="1182" spans="1:9" x14ac:dyDescent="0.25">
      <c r="A1182">
        <v>7.9028362954469397E-2</v>
      </c>
      <c r="B1182">
        <v>7.9028362954469397E-2</v>
      </c>
      <c r="C1182">
        <v>0</v>
      </c>
      <c r="D1182">
        <f t="shared" si="54"/>
        <v>0</v>
      </c>
      <c r="E1182">
        <f t="shared" si="55"/>
        <v>0</v>
      </c>
      <c r="F1182">
        <v>0.23</v>
      </c>
      <c r="G1182">
        <v>0.23</v>
      </c>
      <c r="H1182">
        <v>0.11</v>
      </c>
      <c r="I1182">
        <f t="shared" si="56"/>
        <v>0.17</v>
      </c>
    </row>
    <row r="1183" spans="1:9" x14ac:dyDescent="0.25">
      <c r="A1183">
        <v>8.3919801349476159E-2</v>
      </c>
      <c r="B1183">
        <v>8.3919801349476159E-2</v>
      </c>
      <c r="C1183">
        <v>0</v>
      </c>
      <c r="D1183">
        <f t="shared" si="54"/>
        <v>0</v>
      </c>
      <c r="E1183">
        <f t="shared" si="55"/>
        <v>0</v>
      </c>
      <c r="F1183">
        <v>0.23</v>
      </c>
      <c r="G1183">
        <v>0.23</v>
      </c>
      <c r="H1183">
        <v>0.10992</v>
      </c>
      <c r="I1183">
        <f t="shared" si="56"/>
        <v>0.16996</v>
      </c>
    </row>
    <row r="1184" spans="1:9" x14ac:dyDescent="0.25">
      <c r="A1184">
        <v>0.19229449200791837</v>
      </c>
      <c r="B1184">
        <v>0.19229449200791837</v>
      </c>
      <c r="C1184">
        <v>0</v>
      </c>
      <c r="D1184">
        <f t="shared" si="54"/>
        <v>0</v>
      </c>
      <c r="E1184">
        <f t="shared" si="55"/>
        <v>0</v>
      </c>
      <c r="F1184">
        <v>0.23</v>
      </c>
      <c r="G1184">
        <v>0.23</v>
      </c>
      <c r="H1184">
        <v>0.11008</v>
      </c>
      <c r="I1184">
        <f t="shared" si="56"/>
        <v>0.17004</v>
      </c>
    </row>
    <row r="1185" spans="1:9" x14ac:dyDescent="0.25">
      <c r="A1185">
        <v>0.35569397886119736</v>
      </c>
      <c r="B1185">
        <v>0.35569397886119736</v>
      </c>
      <c r="C1185">
        <v>0</v>
      </c>
      <c r="D1185">
        <f t="shared" si="54"/>
        <v>0</v>
      </c>
      <c r="E1185">
        <f t="shared" si="55"/>
        <v>0</v>
      </c>
      <c r="F1185">
        <v>0.23</v>
      </c>
      <c r="G1185">
        <v>0.23</v>
      </c>
      <c r="H1185">
        <v>0.11687</v>
      </c>
      <c r="I1185">
        <f t="shared" si="56"/>
        <v>0.17343500000000001</v>
      </c>
    </row>
    <row r="1186" spans="1:9" x14ac:dyDescent="0.25">
      <c r="A1186">
        <v>0.43349991396680282</v>
      </c>
      <c r="B1186">
        <v>0.43349991396680282</v>
      </c>
      <c r="C1186">
        <v>0</v>
      </c>
      <c r="D1186">
        <f t="shared" si="54"/>
        <v>0</v>
      </c>
      <c r="E1186">
        <f t="shared" si="55"/>
        <v>0</v>
      </c>
      <c r="F1186">
        <v>0.23</v>
      </c>
      <c r="G1186">
        <v>0.23</v>
      </c>
      <c r="H1186">
        <v>0.12</v>
      </c>
      <c r="I1186">
        <f t="shared" si="56"/>
        <v>0.17499999999999999</v>
      </c>
    </row>
    <row r="1187" spans="1:9" x14ac:dyDescent="0.25">
      <c r="A1187">
        <v>0.3723621150278707</v>
      </c>
      <c r="B1187">
        <v>0.3723621150278707</v>
      </c>
      <c r="C1187">
        <v>0.13896</v>
      </c>
      <c r="D1187">
        <f t="shared" si="54"/>
        <v>13.896000000000001</v>
      </c>
      <c r="E1187">
        <f t="shared" si="55"/>
        <v>0.13896</v>
      </c>
      <c r="F1187">
        <v>0.23</v>
      </c>
      <c r="G1187">
        <v>0.23</v>
      </c>
      <c r="H1187">
        <v>0.11904000000000001</v>
      </c>
      <c r="I1187">
        <f t="shared" si="56"/>
        <v>0.17452000000000001</v>
      </c>
    </row>
    <row r="1188" spans="1:9" x14ac:dyDescent="0.25">
      <c r="A1188">
        <v>0.34790679396901703</v>
      </c>
      <c r="B1188">
        <v>0.34790679396901703</v>
      </c>
      <c r="C1188">
        <v>0.21443000000000001</v>
      </c>
      <c r="D1188">
        <f t="shared" si="54"/>
        <v>21.443000000000001</v>
      </c>
      <c r="E1188">
        <f t="shared" si="55"/>
        <v>0.21443000000000001</v>
      </c>
      <c r="F1188">
        <v>0.23</v>
      </c>
      <c r="G1188">
        <v>0.23</v>
      </c>
      <c r="H1188">
        <v>0.11638</v>
      </c>
      <c r="I1188">
        <f t="shared" si="56"/>
        <v>0.17319000000000001</v>
      </c>
    </row>
    <row r="1189" spans="1:9" x14ac:dyDescent="0.25">
      <c r="A1189">
        <v>0.33567906148127546</v>
      </c>
      <c r="B1189">
        <v>0.33567906148127546</v>
      </c>
      <c r="C1189">
        <v>0.39507999999999999</v>
      </c>
      <c r="D1189">
        <f t="shared" si="54"/>
        <v>39.507999999999996</v>
      </c>
      <c r="E1189">
        <f t="shared" si="55"/>
        <v>0.39507999999999999</v>
      </c>
      <c r="F1189">
        <v>0.23</v>
      </c>
      <c r="G1189">
        <v>0.23</v>
      </c>
      <c r="H1189">
        <v>0.11416</v>
      </c>
      <c r="I1189">
        <f t="shared" si="56"/>
        <v>0.17208000000000001</v>
      </c>
    </row>
    <row r="1190" spans="1:9" x14ac:dyDescent="0.25">
      <c r="A1190">
        <v>0.33567906148127546</v>
      </c>
      <c r="B1190">
        <v>0.33567906148127546</v>
      </c>
      <c r="C1190">
        <v>0.36643999999999999</v>
      </c>
      <c r="D1190">
        <f t="shared" si="54"/>
        <v>36.643999999999998</v>
      </c>
      <c r="E1190">
        <f t="shared" si="55"/>
        <v>0.36643999999999999</v>
      </c>
      <c r="F1190">
        <v>0.23</v>
      </c>
      <c r="G1190">
        <v>0.23</v>
      </c>
      <c r="H1190">
        <v>0.11090000000000001</v>
      </c>
      <c r="I1190">
        <f t="shared" si="56"/>
        <v>0.17045000000000002</v>
      </c>
    </row>
    <row r="1191" spans="1:9" x14ac:dyDescent="0.25">
      <c r="A1191">
        <v>0.36013438254012931</v>
      </c>
      <c r="B1191">
        <v>0.36013438254012931</v>
      </c>
      <c r="C1191">
        <v>0.75417000000000001</v>
      </c>
      <c r="D1191">
        <f t="shared" si="54"/>
        <v>75.417000000000002</v>
      </c>
      <c r="E1191">
        <f t="shared" si="55"/>
        <v>0.75417000000000001</v>
      </c>
      <c r="F1191">
        <v>0.23</v>
      </c>
      <c r="G1191">
        <v>0.23</v>
      </c>
      <c r="H1191">
        <v>0.107</v>
      </c>
      <c r="I1191">
        <f t="shared" si="56"/>
        <v>0.16850000000000001</v>
      </c>
    </row>
    <row r="1192" spans="1:9" x14ac:dyDescent="0.25">
      <c r="A1192">
        <v>0.36013438254012931</v>
      </c>
      <c r="B1192">
        <v>0.36013438254012931</v>
      </c>
      <c r="C1192">
        <v>0.74803999999999993</v>
      </c>
      <c r="D1192">
        <f t="shared" si="54"/>
        <v>74.803999999999988</v>
      </c>
      <c r="E1192">
        <f t="shared" si="55"/>
        <v>0.74803999999999993</v>
      </c>
      <c r="F1192">
        <v>0.23</v>
      </c>
      <c r="G1192">
        <v>0.23</v>
      </c>
      <c r="H1192">
        <v>0.10441</v>
      </c>
      <c r="I1192">
        <f t="shared" si="56"/>
        <v>0.16720499999999999</v>
      </c>
    </row>
    <row r="1193" spans="1:9" x14ac:dyDescent="0.25">
      <c r="A1193">
        <v>0.36013438254012931</v>
      </c>
      <c r="B1193">
        <v>0.36013438254012931</v>
      </c>
      <c r="C1193">
        <v>0.66891999999999996</v>
      </c>
      <c r="D1193">
        <f t="shared" si="54"/>
        <v>66.891999999999996</v>
      </c>
      <c r="E1193">
        <f t="shared" si="55"/>
        <v>0.66891999999999996</v>
      </c>
      <c r="F1193">
        <v>0.23</v>
      </c>
      <c r="G1193">
        <v>0.23</v>
      </c>
      <c r="H1193">
        <v>0.10783</v>
      </c>
      <c r="I1193">
        <f t="shared" si="56"/>
        <v>0.16891500000000001</v>
      </c>
    </row>
    <row r="1194" spans="1:9" x14ac:dyDescent="0.25">
      <c r="A1194">
        <v>0.3723621150278707</v>
      </c>
      <c r="B1194">
        <v>0.3723621150278707</v>
      </c>
      <c r="C1194">
        <v>0.52603999999999995</v>
      </c>
      <c r="D1194">
        <f t="shared" si="54"/>
        <v>52.603999999999992</v>
      </c>
      <c r="E1194">
        <f t="shared" si="55"/>
        <v>0.52603999999999995</v>
      </c>
      <c r="F1194">
        <v>0.23</v>
      </c>
      <c r="G1194">
        <v>0.23</v>
      </c>
      <c r="H1194">
        <v>0.11209999999999999</v>
      </c>
      <c r="I1194">
        <f t="shared" si="56"/>
        <v>0.17105000000000001</v>
      </c>
    </row>
    <row r="1195" spans="1:9" x14ac:dyDescent="0.25">
      <c r="A1195">
        <v>0.3723621150278707</v>
      </c>
      <c r="B1195">
        <v>0.3723621150278707</v>
      </c>
      <c r="C1195">
        <v>0.32506000000000002</v>
      </c>
      <c r="D1195">
        <f t="shared" si="54"/>
        <v>32.506</v>
      </c>
      <c r="E1195">
        <f t="shared" si="55"/>
        <v>0.32506000000000002</v>
      </c>
      <c r="F1195">
        <v>0.23</v>
      </c>
      <c r="G1195">
        <v>0.23</v>
      </c>
      <c r="H1195">
        <v>0.14163999999999999</v>
      </c>
      <c r="I1195">
        <f t="shared" si="56"/>
        <v>0.18581999999999999</v>
      </c>
    </row>
    <row r="1196" spans="1:9" x14ac:dyDescent="0.25">
      <c r="A1196">
        <v>0.47462308335907144</v>
      </c>
      <c r="B1196">
        <v>0.47462308335907144</v>
      </c>
      <c r="C1196">
        <v>4.8559999999999999E-2</v>
      </c>
      <c r="D1196">
        <f t="shared" si="54"/>
        <v>4.8559999999999999</v>
      </c>
      <c r="E1196">
        <f t="shared" si="55"/>
        <v>4.8559999999999999E-2</v>
      </c>
      <c r="F1196">
        <v>0.23</v>
      </c>
      <c r="G1196">
        <v>0.23</v>
      </c>
      <c r="H1196">
        <v>0.15655000000000002</v>
      </c>
      <c r="I1196">
        <f t="shared" si="56"/>
        <v>0.19327500000000003</v>
      </c>
    </row>
    <row r="1197" spans="1:9" x14ac:dyDescent="0.25">
      <c r="A1197">
        <v>0.66691815103350682</v>
      </c>
      <c r="B1197">
        <v>0.66691815103350682</v>
      </c>
      <c r="C1197">
        <v>0</v>
      </c>
      <c r="D1197">
        <f t="shared" si="54"/>
        <v>0</v>
      </c>
      <c r="E1197">
        <f t="shared" si="55"/>
        <v>0</v>
      </c>
      <c r="F1197">
        <v>0.23</v>
      </c>
      <c r="G1197">
        <v>0.23</v>
      </c>
      <c r="H1197">
        <v>0.15919999999999998</v>
      </c>
      <c r="I1197">
        <f t="shared" si="56"/>
        <v>0.1946</v>
      </c>
    </row>
    <row r="1198" spans="1:9" x14ac:dyDescent="0.25">
      <c r="A1198">
        <v>0.74472408613911223</v>
      </c>
      <c r="B1198">
        <v>0.74472408613911223</v>
      </c>
      <c r="C1198">
        <v>0</v>
      </c>
      <c r="D1198">
        <f t="shared" si="54"/>
        <v>0</v>
      </c>
      <c r="E1198">
        <f t="shared" si="55"/>
        <v>0</v>
      </c>
      <c r="F1198">
        <v>0.23</v>
      </c>
      <c r="G1198">
        <v>0.23</v>
      </c>
      <c r="H1198">
        <v>0.15381999999999998</v>
      </c>
      <c r="I1198">
        <f t="shared" si="56"/>
        <v>0.19191</v>
      </c>
    </row>
    <row r="1199" spans="1:9" x14ac:dyDescent="0.25">
      <c r="A1199">
        <v>0.90033610026695232</v>
      </c>
      <c r="B1199">
        <v>0.90033610026695232</v>
      </c>
      <c r="C1199">
        <v>0</v>
      </c>
      <c r="D1199">
        <f t="shared" si="54"/>
        <v>0</v>
      </c>
      <c r="E1199">
        <f t="shared" si="55"/>
        <v>0</v>
      </c>
      <c r="F1199">
        <v>0.23</v>
      </c>
      <c r="G1199">
        <v>0.23</v>
      </c>
      <c r="H1199">
        <v>0.15003999999999998</v>
      </c>
      <c r="I1199">
        <f t="shared" si="56"/>
        <v>0.19001999999999999</v>
      </c>
    </row>
    <row r="1200" spans="1:9" x14ac:dyDescent="0.25">
      <c r="A1200">
        <v>0.90033610026695232</v>
      </c>
      <c r="B1200">
        <v>0.90033610026695232</v>
      </c>
      <c r="C1200">
        <v>0</v>
      </c>
      <c r="D1200">
        <f t="shared" si="54"/>
        <v>0</v>
      </c>
      <c r="E1200">
        <f t="shared" si="55"/>
        <v>0</v>
      </c>
      <c r="F1200">
        <v>0.23</v>
      </c>
      <c r="G1200">
        <v>0.23</v>
      </c>
      <c r="H1200">
        <v>0.14491999999999999</v>
      </c>
      <c r="I1200">
        <f t="shared" si="56"/>
        <v>0.18746000000000002</v>
      </c>
    </row>
    <row r="1201" spans="1:9" x14ac:dyDescent="0.25">
      <c r="A1201">
        <v>0.68358628720018022</v>
      </c>
      <c r="B1201">
        <v>0.68358628720018022</v>
      </c>
      <c r="C1201">
        <v>0</v>
      </c>
      <c r="D1201">
        <f t="shared" si="54"/>
        <v>0</v>
      </c>
      <c r="E1201">
        <f t="shared" si="55"/>
        <v>0</v>
      </c>
      <c r="F1201">
        <v>0.23</v>
      </c>
      <c r="G1201">
        <v>0.23</v>
      </c>
      <c r="H1201">
        <v>0.13437000000000002</v>
      </c>
      <c r="I1201">
        <f t="shared" si="56"/>
        <v>0.18218500000000001</v>
      </c>
    </row>
    <row r="1202" spans="1:9" x14ac:dyDescent="0.25">
      <c r="A1202">
        <v>0.42571287299125177</v>
      </c>
      <c r="B1202">
        <v>0.42571287299125177</v>
      </c>
      <c r="C1202">
        <v>0</v>
      </c>
      <c r="D1202">
        <f t="shared" si="54"/>
        <v>0</v>
      </c>
      <c r="E1202">
        <f t="shared" si="55"/>
        <v>0</v>
      </c>
      <c r="F1202">
        <v>0.23</v>
      </c>
      <c r="G1202">
        <v>0.23</v>
      </c>
      <c r="H1202">
        <v>0.1115</v>
      </c>
      <c r="I1202">
        <f t="shared" si="56"/>
        <v>0.17075000000000001</v>
      </c>
    </row>
    <row r="1203" spans="1:9" x14ac:dyDescent="0.25">
      <c r="A1203">
        <v>7.9028362954469397E-2</v>
      </c>
      <c r="B1203">
        <v>7.9028362954469397E-2</v>
      </c>
      <c r="C1203">
        <v>0</v>
      </c>
      <c r="D1203">
        <f t="shared" si="54"/>
        <v>0</v>
      </c>
      <c r="E1203">
        <f t="shared" si="55"/>
        <v>0</v>
      </c>
      <c r="F1203">
        <v>0.23</v>
      </c>
      <c r="G1203">
        <v>0.23</v>
      </c>
      <c r="H1203">
        <v>0.1133</v>
      </c>
      <c r="I1203">
        <f t="shared" si="56"/>
        <v>0.17165</v>
      </c>
    </row>
    <row r="1204" spans="1:9" x14ac:dyDescent="0.25">
      <c r="A1204">
        <v>7.9028362954469397E-2</v>
      </c>
      <c r="B1204">
        <v>7.9028362954469397E-2</v>
      </c>
      <c r="C1204">
        <v>0</v>
      </c>
      <c r="D1204">
        <f t="shared" si="54"/>
        <v>0</v>
      </c>
      <c r="E1204">
        <f t="shared" si="55"/>
        <v>0</v>
      </c>
      <c r="F1204">
        <v>0.23</v>
      </c>
      <c r="G1204">
        <v>0.23</v>
      </c>
      <c r="H1204">
        <v>0.11051999999999999</v>
      </c>
      <c r="I1204">
        <f t="shared" si="56"/>
        <v>0.17025999999999999</v>
      </c>
    </row>
    <row r="1205" spans="1:9" x14ac:dyDescent="0.25">
      <c r="A1205">
        <v>7.9028362954469397E-2</v>
      </c>
      <c r="B1205">
        <v>7.9028362954469397E-2</v>
      </c>
      <c r="C1205">
        <v>0</v>
      </c>
      <c r="D1205">
        <f t="shared" si="54"/>
        <v>0</v>
      </c>
      <c r="E1205">
        <f t="shared" si="55"/>
        <v>0</v>
      </c>
      <c r="F1205">
        <v>0.23</v>
      </c>
      <c r="G1205">
        <v>0.23</v>
      </c>
      <c r="H1205">
        <v>0.109</v>
      </c>
      <c r="I1205">
        <f t="shared" si="56"/>
        <v>0.16950000000000001</v>
      </c>
    </row>
    <row r="1206" spans="1:9" x14ac:dyDescent="0.25">
      <c r="A1206">
        <v>7.9028362954469397E-2</v>
      </c>
      <c r="B1206">
        <v>7.9028362954469397E-2</v>
      </c>
      <c r="C1206">
        <v>0</v>
      </c>
      <c r="D1206">
        <f t="shared" si="54"/>
        <v>0</v>
      </c>
      <c r="E1206">
        <f t="shared" si="55"/>
        <v>0</v>
      </c>
      <c r="F1206">
        <v>0.23</v>
      </c>
      <c r="G1206">
        <v>0.23</v>
      </c>
      <c r="H1206">
        <v>0.10858</v>
      </c>
      <c r="I1206">
        <f t="shared" si="56"/>
        <v>0.16929</v>
      </c>
    </row>
    <row r="1207" spans="1:9" x14ac:dyDescent="0.25">
      <c r="A1207">
        <v>8.3919801349476159E-2</v>
      </c>
      <c r="B1207">
        <v>8.3919801349476159E-2</v>
      </c>
      <c r="C1207">
        <v>0</v>
      </c>
      <c r="D1207">
        <f t="shared" si="54"/>
        <v>0</v>
      </c>
      <c r="E1207">
        <f t="shared" si="55"/>
        <v>0</v>
      </c>
      <c r="F1207">
        <v>0.23</v>
      </c>
      <c r="G1207">
        <v>0.23</v>
      </c>
      <c r="H1207">
        <v>0.1133</v>
      </c>
      <c r="I1207">
        <f t="shared" si="56"/>
        <v>0.17165</v>
      </c>
    </row>
    <row r="1208" spans="1:9" x14ac:dyDescent="0.25">
      <c r="A1208">
        <v>0.19229449200791837</v>
      </c>
      <c r="B1208">
        <v>0.19229449200791837</v>
      </c>
      <c r="C1208">
        <v>0</v>
      </c>
      <c r="D1208">
        <f t="shared" si="54"/>
        <v>0</v>
      </c>
      <c r="E1208">
        <f t="shared" si="55"/>
        <v>0</v>
      </c>
      <c r="F1208">
        <v>0.23</v>
      </c>
      <c r="G1208">
        <v>0.23</v>
      </c>
      <c r="H1208">
        <v>0.12843000000000002</v>
      </c>
      <c r="I1208">
        <f t="shared" si="56"/>
        <v>0.17921500000000001</v>
      </c>
    </row>
    <row r="1209" spans="1:9" x14ac:dyDescent="0.25">
      <c r="A1209">
        <v>0.35569397886119736</v>
      </c>
      <c r="B1209">
        <v>0.35569397886119736</v>
      </c>
      <c r="C1209">
        <v>0</v>
      </c>
      <c r="D1209">
        <f t="shared" si="54"/>
        <v>0</v>
      </c>
      <c r="E1209">
        <f t="shared" si="55"/>
        <v>0</v>
      </c>
      <c r="F1209">
        <v>0.23</v>
      </c>
      <c r="G1209">
        <v>0.23</v>
      </c>
      <c r="H1209">
        <v>0.15631</v>
      </c>
      <c r="I1209">
        <f t="shared" si="56"/>
        <v>0.19315500000000002</v>
      </c>
    </row>
    <row r="1210" spans="1:9" x14ac:dyDescent="0.25">
      <c r="A1210">
        <v>0.43349991396680282</v>
      </c>
      <c r="B1210">
        <v>0.43349991396680282</v>
      </c>
      <c r="C1210">
        <v>0</v>
      </c>
      <c r="D1210">
        <f t="shared" si="54"/>
        <v>0</v>
      </c>
      <c r="E1210">
        <f t="shared" si="55"/>
        <v>0</v>
      </c>
      <c r="F1210">
        <v>0.23</v>
      </c>
      <c r="G1210">
        <v>0.23</v>
      </c>
      <c r="H1210">
        <v>0.16256000000000001</v>
      </c>
      <c r="I1210">
        <f t="shared" si="56"/>
        <v>0.19628000000000001</v>
      </c>
    </row>
    <row r="1211" spans="1:9" x14ac:dyDescent="0.25">
      <c r="A1211">
        <v>0.3723621150278707</v>
      </c>
      <c r="B1211">
        <v>0.3723621150278707</v>
      </c>
      <c r="C1211">
        <v>0.24915999999999999</v>
      </c>
      <c r="D1211">
        <f t="shared" si="54"/>
        <v>24.916</v>
      </c>
      <c r="E1211">
        <f t="shared" si="55"/>
        <v>0.24916000000000002</v>
      </c>
      <c r="F1211">
        <v>0.23</v>
      </c>
      <c r="G1211">
        <v>0.23</v>
      </c>
      <c r="H1211">
        <v>0.15688999999999997</v>
      </c>
      <c r="I1211">
        <f t="shared" si="56"/>
        <v>0.19344499999999998</v>
      </c>
    </row>
    <row r="1212" spans="1:9" x14ac:dyDescent="0.25">
      <c r="A1212">
        <v>0.34790679396901703</v>
      </c>
      <c r="B1212">
        <v>0.34790679396901703</v>
      </c>
      <c r="C1212">
        <v>0.46961000000000003</v>
      </c>
      <c r="D1212">
        <f t="shared" si="54"/>
        <v>46.961000000000006</v>
      </c>
      <c r="E1212">
        <f t="shared" si="55"/>
        <v>0.46961000000000008</v>
      </c>
      <c r="F1212">
        <v>0.23</v>
      </c>
      <c r="G1212">
        <v>0.23</v>
      </c>
      <c r="H1212">
        <v>0.14948</v>
      </c>
      <c r="I1212">
        <f t="shared" si="56"/>
        <v>0.18974000000000002</v>
      </c>
    </row>
    <row r="1213" spans="1:9" x14ac:dyDescent="0.25">
      <c r="A1213">
        <v>0.33567906148127546</v>
      </c>
      <c r="B1213">
        <v>0.33567906148127546</v>
      </c>
      <c r="C1213">
        <v>0.62530999999999992</v>
      </c>
      <c r="D1213">
        <f t="shared" si="54"/>
        <v>62.530999999999992</v>
      </c>
      <c r="E1213">
        <f t="shared" si="55"/>
        <v>0.62530999999999992</v>
      </c>
      <c r="F1213">
        <v>0.23</v>
      </c>
      <c r="G1213">
        <v>0.23</v>
      </c>
      <c r="H1213">
        <v>0.14108000000000001</v>
      </c>
      <c r="I1213">
        <f t="shared" si="56"/>
        <v>0.18554000000000001</v>
      </c>
    </row>
    <row r="1214" spans="1:9" x14ac:dyDescent="0.25">
      <c r="A1214">
        <v>0.33567906148127546</v>
      </c>
      <c r="B1214">
        <v>0.33567906148127546</v>
      </c>
      <c r="C1214">
        <v>0.72120000000000006</v>
      </c>
      <c r="D1214">
        <f t="shared" si="54"/>
        <v>72.12</v>
      </c>
      <c r="E1214">
        <f t="shared" si="55"/>
        <v>0.72120000000000006</v>
      </c>
      <c r="F1214">
        <v>0.23</v>
      </c>
      <c r="G1214">
        <v>0.23</v>
      </c>
      <c r="H1214">
        <v>0.11849999999999999</v>
      </c>
      <c r="I1214">
        <f t="shared" si="56"/>
        <v>0.17425000000000002</v>
      </c>
    </row>
    <row r="1215" spans="1:9" x14ac:dyDescent="0.25">
      <c r="A1215">
        <v>0.36013438254012931</v>
      </c>
      <c r="B1215">
        <v>0.36013438254012931</v>
      </c>
      <c r="C1215">
        <v>0.76245000000000007</v>
      </c>
      <c r="D1215">
        <f t="shared" si="54"/>
        <v>76.245000000000005</v>
      </c>
      <c r="E1215">
        <f t="shared" si="55"/>
        <v>0.76245000000000007</v>
      </c>
      <c r="F1215">
        <v>0.23</v>
      </c>
      <c r="G1215">
        <v>0.23</v>
      </c>
      <c r="H1215">
        <v>0.11754000000000001</v>
      </c>
      <c r="I1215">
        <f t="shared" si="56"/>
        <v>0.17377000000000001</v>
      </c>
    </row>
    <row r="1216" spans="1:9" x14ac:dyDescent="0.25">
      <c r="A1216">
        <v>0.36013438254012931</v>
      </c>
      <c r="B1216">
        <v>0.36013438254012931</v>
      </c>
      <c r="C1216">
        <v>0.72348999999999997</v>
      </c>
      <c r="D1216">
        <f t="shared" si="54"/>
        <v>72.34899999999999</v>
      </c>
      <c r="E1216">
        <f t="shared" si="55"/>
        <v>0.72348999999999986</v>
      </c>
      <c r="F1216">
        <v>0.23</v>
      </c>
      <c r="G1216">
        <v>0.23</v>
      </c>
      <c r="H1216">
        <v>0.1135</v>
      </c>
      <c r="I1216">
        <f t="shared" si="56"/>
        <v>0.17175000000000001</v>
      </c>
    </row>
    <row r="1217" spans="1:9" x14ac:dyDescent="0.25">
      <c r="A1217">
        <v>0.36013438254012931</v>
      </c>
      <c r="B1217">
        <v>0.36013438254012931</v>
      </c>
      <c r="C1217">
        <v>0.65410999999999997</v>
      </c>
      <c r="D1217">
        <f t="shared" si="54"/>
        <v>65.411000000000001</v>
      </c>
      <c r="E1217">
        <f t="shared" si="55"/>
        <v>0.65411000000000008</v>
      </c>
      <c r="F1217">
        <v>0.23</v>
      </c>
      <c r="G1217">
        <v>0.23</v>
      </c>
      <c r="H1217">
        <v>0.114</v>
      </c>
      <c r="I1217">
        <f t="shared" si="56"/>
        <v>0.17200000000000001</v>
      </c>
    </row>
    <row r="1218" spans="1:9" x14ac:dyDescent="0.25">
      <c r="A1218">
        <v>0.3723621150278707</v>
      </c>
      <c r="B1218">
        <v>0.3723621150278707</v>
      </c>
      <c r="C1218">
        <v>0.52445000000000008</v>
      </c>
      <c r="D1218">
        <f t="shared" si="54"/>
        <v>52.445000000000007</v>
      </c>
      <c r="E1218">
        <f t="shared" si="55"/>
        <v>0.52445000000000008</v>
      </c>
      <c r="F1218">
        <v>0.23</v>
      </c>
      <c r="G1218">
        <v>0.23</v>
      </c>
      <c r="H1218">
        <v>0.11849999999999999</v>
      </c>
      <c r="I1218">
        <f t="shared" si="56"/>
        <v>0.17425000000000002</v>
      </c>
    </row>
    <row r="1219" spans="1:9" x14ac:dyDescent="0.25">
      <c r="A1219">
        <v>0.3723621150278707</v>
      </c>
      <c r="B1219">
        <v>0.3723621150278707</v>
      </c>
      <c r="C1219">
        <v>0.33617000000000002</v>
      </c>
      <c r="D1219">
        <f t="shared" ref="D1219:D1282" si="57">C1219*$K$2</f>
        <v>33.617000000000004</v>
      </c>
      <c r="E1219">
        <f t="shared" ref="E1219:E1282" si="58">D1219*$L$2</f>
        <v>0.33617000000000002</v>
      </c>
      <c r="F1219">
        <v>0.23</v>
      </c>
      <c r="G1219">
        <v>0.23</v>
      </c>
      <c r="H1219">
        <v>0.14074</v>
      </c>
      <c r="I1219">
        <f t="shared" ref="I1219:I1282" si="59">(G1219+H1219)/2</f>
        <v>0.18537000000000001</v>
      </c>
    </row>
    <row r="1220" spans="1:9" x14ac:dyDescent="0.25">
      <c r="A1220">
        <v>0.47462308335907144</v>
      </c>
      <c r="B1220">
        <v>0.47462308335907144</v>
      </c>
      <c r="C1220">
        <v>6.2799999999999995E-2</v>
      </c>
      <c r="D1220">
        <f t="shared" si="57"/>
        <v>6.2799999999999994</v>
      </c>
      <c r="E1220">
        <f t="shared" si="58"/>
        <v>6.2799999999999995E-2</v>
      </c>
      <c r="F1220">
        <v>0.23</v>
      </c>
      <c r="G1220">
        <v>0.23</v>
      </c>
      <c r="H1220">
        <v>0.15355000000000002</v>
      </c>
      <c r="I1220">
        <f t="shared" si="59"/>
        <v>0.19177500000000003</v>
      </c>
    </row>
    <row r="1221" spans="1:9" x14ac:dyDescent="0.25">
      <c r="A1221">
        <v>0.66691815103350682</v>
      </c>
      <c r="B1221">
        <v>0.66691815103350682</v>
      </c>
      <c r="C1221">
        <v>0</v>
      </c>
      <c r="D1221">
        <f t="shared" si="57"/>
        <v>0</v>
      </c>
      <c r="E1221">
        <f t="shared" si="58"/>
        <v>0</v>
      </c>
      <c r="F1221">
        <v>0.23</v>
      </c>
      <c r="G1221">
        <v>0.23</v>
      </c>
      <c r="H1221">
        <v>0.16872000000000001</v>
      </c>
      <c r="I1221">
        <f t="shared" si="59"/>
        <v>0.19936000000000001</v>
      </c>
    </row>
    <row r="1222" spans="1:9" x14ac:dyDescent="0.25">
      <c r="A1222">
        <v>0.74472408613911223</v>
      </c>
      <c r="B1222">
        <v>0.74472408613911223</v>
      </c>
      <c r="C1222">
        <v>0</v>
      </c>
      <c r="D1222">
        <f t="shared" si="57"/>
        <v>0</v>
      </c>
      <c r="E1222">
        <f t="shared" si="58"/>
        <v>0</v>
      </c>
      <c r="F1222">
        <v>0.23</v>
      </c>
      <c r="G1222">
        <v>0.23</v>
      </c>
      <c r="H1222">
        <v>0.16256000000000001</v>
      </c>
      <c r="I1222">
        <f t="shared" si="59"/>
        <v>0.19628000000000001</v>
      </c>
    </row>
    <row r="1223" spans="1:9" x14ac:dyDescent="0.25">
      <c r="A1223">
        <v>0.90033610026695232</v>
      </c>
      <c r="B1223">
        <v>0.90033610026695232</v>
      </c>
      <c r="C1223">
        <v>0</v>
      </c>
      <c r="D1223">
        <f t="shared" si="57"/>
        <v>0</v>
      </c>
      <c r="E1223">
        <f t="shared" si="58"/>
        <v>0</v>
      </c>
      <c r="F1223">
        <v>0.23</v>
      </c>
      <c r="G1223">
        <v>0.23</v>
      </c>
      <c r="H1223">
        <v>0.154</v>
      </c>
      <c r="I1223">
        <f t="shared" si="59"/>
        <v>0.192</v>
      </c>
    </row>
    <row r="1224" spans="1:9" x14ac:dyDescent="0.25">
      <c r="A1224">
        <v>0.90033610026695232</v>
      </c>
      <c r="B1224">
        <v>0.90033610026695232</v>
      </c>
      <c r="C1224">
        <v>0</v>
      </c>
      <c r="D1224">
        <f t="shared" si="57"/>
        <v>0</v>
      </c>
      <c r="E1224">
        <f t="shared" si="58"/>
        <v>0</v>
      </c>
      <c r="F1224">
        <v>0.23</v>
      </c>
      <c r="G1224">
        <v>0.23</v>
      </c>
      <c r="H1224">
        <v>0.14840999999999999</v>
      </c>
      <c r="I1224">
        <f t="shared" si="59"/>
        <v>0.18920500000000001</v>
      </c>
    </row>
    <row r="1225" spans="1:9" x14ac:dyDescent="0.25">
      <c r="A1225">
        <v>0.68358628720018022</v>
      </c>
      <c r="B1225">
        <v>0.68358628720018022</v>
      </c>
      <c r="C1225">
        <v>0</v>
      </c>
      <c r="D1225">
        <f t="shared" si="57"/>
        <v>0</v>
      </c>
      <c r="E1225">
        <f t="shared" si="58"/>
        <v>0</v>
      </c>
      <c r="F1225">
        <v>0.23</v>
      </c>
      <c r="G1225">
        <v>0.23</v>
      </c>
      <c r="H1225">
        <v>0.14821999999999999</v>
      </c>
      <c r="I1225">
        <f t="shared" si="59"/>
        <v>0.18911</v>
      </c>
    </row>
    <row r="1226" spans="1:9" x14ac:dyDescent="0.25">
      <c r="A1226">
        <v>0.42571287299125177</v>
      </c>
      <c r="B1226">
        <v>0.42571287299125177</v>
      </c>
      <c r="C1226">
        <v>0</v>
      </c>
      <c r="D1226">
        <f t="shared" si="57"/>
        <v>0</v>
      </c>
      <c r="E1226">
        <f t="shared" si="58"/>
        <v>0</v>
      </c>
      <c r="F1226">
        <v>0.23</v>
      </c>
      <c r="G1226">
        <v>0.23</v>
      </c>
      <c r="H1226">
        <v>0.14934999999999998</v>
      </c>
      <c r="I1226">
        <f t="shared" si="59"/>
        <v>0.18967499999999998</v>
      </c>
    </row>
    <row r="1227" spans="1:9" x14ac:dyDescent="0.25">
      <c r="A1227">
        <v>7.9028362954469397E-2</v>
      </c>
      <c r="B1227">
        <v>7.9028362954469397E-2</v>
      </c>
      <c r="C1227">
        <v>0</v>
      </c>
      <c r="D1227">
        <f t="shared" si="57"/>
        <v>0</v>
      </c>
      <c r="E1227">
        <f t="shared" si="58"/>
        <v>0</v>
      </c>
      <c r="F1227">
        <v>0.23</v>
      </c>
      <c r="G1227">
        <v>0.23</v>
      </c>
      <c r="H1227">
        <v>0.14551</v>
      </c>
      <c r="I1227">
        <f t="shared" si="59"/>
        <v>0.18775500000000001</v>
      </c>
    </row>
    <row r="1228" spans="1:9" x14ac:dyDescent="0.25">
      <c r="A1228">
        <v>7.9028362954469397E-2</v>
      </c>
      <c r="B1228">
        <v>7.9028362954469397E-2</v>
      </c>
      <c r="C1228">
        <v>0</v>
      </c>
      <c r="D1228">
        <f t="shared" si="57"/>
        <v>0</v>
      </c>
      <c r="E1228">
        <f t="shared" si="58"/>
        <v>0</v>
      </c>
      <c r="F1228">
        <v>0.23</v>
      </c>
      <c r="G1228">
        <v>0.23</v>
      </c>
      <c r="H1228">
        <v>0.14188999999999999</v>
      </c>
      <c r="I1228">
        <f t="shared" si="59"/>
        <v>0.185945</v>
      </c>
    </row>
    <row r="1229" spans="1:9" x14ac:dyDescent="0.25">
      <c r="A1229">
        <v>7.9028362954469397E-2</v>
      </c>
      <c r="B1229">
        <v>7.9028362954469397E-2</v>
      </c>
      <c r="C1229">
        <v>0</v>
      </c>
      <c r="D1229">
        <f t="shared" si="57"/>
        <v>0</v>
      </c>
      <c r="E1229">
        <f t="shared" si="58"/>
        <v>0</v>
      </c>
      <c r="F1229">
        <v>0.23</v>
      </c>
      <c r="G1229">
        <v>0.23</v>
      </c>
      <c r="H1229">
        <v>0.13503000000000001</v>
      </c>
      <c r="I1229">
        <f t="shared" si="59"/>
        <v>0.18251500000000001</v>
      </c>
    </row>
    <row r="1230" spans="1:9" x14ac:dyDescent="0.25">
      <c r="A1230">
        <v>7.9028362954469397E-2</v>
      </c>
      <c r="B1230">
        <v>7.9028362954469397E-2</v>
      </c>
      <c r="C1230">
        <v>0</v>
      </c>
      <c r="D1230">
        <f t="shared" si="57"/>
        <v>0</v>
      </c>
      <c r="E1230">
        <f t="shared" si="58"/>
        <v>0</v>
      </c>
      <c r="F1230">
        <v>0.23</v>
      </c>
      <c r="G1230">
        <v>0.23</v>
      </c>
      <c r="H1230">
        <v>0.13359000000000001</v>
      </c>
      <c r="I1230">
        <f t="shared" si="59"/>
        <v>0.18179500000000001</v>
      </c>
    </row>
    <row r="1231" spans="1:9" x14ac:dyDescent="0.25">
      <c r="A1231">
        <v>8.3919801349476159E-2</v>
      </c>
      <c r="B1231">
        <v>8.3919801349476159E-2</v>
      </c>
      <c r="C1231">
        <v>0</v>
      </c>
      <c r="D1231">
        <f t="shared" si="57"/>
        <v>0</v>
      </c>
      <c r="E1231">
        <f t="shared" si="58"/>
        <v>0</v>
      </c>
      <c r="F1231">
        <v>0.23</v>
      </c>
      <c r="G1231">
        <v>0.23</v>
      </c>
      <c r="H1231">
        <v>0.14695</v>
      </c>
      <c r="I1231">
        <f t="shared" si="59"/>
        <v>0.188475</v>
      </c>
    </row>
    <row r="1232" spans="1:9" x14ac:dyDescent="0.25">
      <c r="A1232">
        <v>0.19229449200791837</v>
      </c>
      <c r="B1232">
        <v>0.19229449200791837</v>
      </c>
      <c r="C1232">
        <v>0</v>
      </c>
      <c r="D1232">
        <f t="shared" si="57"/>
        <v>0</v>
      </c>
      <c r="E1232">
        <f t="shared" si="58"/>
        <v>0</v>
      </c>
      <c r="F1232">
        <v>0.23</v>
      </c>
      <c r="G1232">
        <v>0.23</v>
      </c>
      <c r="H1232">
        <v>0.15753999999999999</v>
      </c>
      <c r="I1232">
        <f t="shared" si="59"/>
        <v>0.19377</v>
      </c>
    </row>
    <row r="1233" spans="1:9" x14ac:dyDescent="0.25">
      <c r="A1233">
        <v>0.35569397886119736</v>
      </c>
      <c r="B1233">
        <v>0.35569397886119736</v>
      </c>
      <c r="C1233">
        <v>0</v>
      </c>
      <c r="D1233">
        <f t="shared" si="57"/>
        <v>0</v>
      </c>
      <c r="E1233">
        <f t="shared" si="58"/>
        <v>0</v>
      </c>
      <c r="F1233">
        <v>0.23</v>
      </c>
      <c r="G1233">
        <v>0.23</v>
      </c>
      <c r="H1233">
        <v>0.16221000000000002</v>
      </c>
      <c r="I1233">
        <f t="shared" si="59"/>
        <v>0.19610500000000003</v>
      </c>
    </row>
    <row r="1234" spans="1:9" x14ac:dyDescent="0.25">
      <c r="A1234">
        <v>0.43349991396680282</v>
      </c>
      <c r="B1234">
        <v>0.43349991396680282</v>
      </c>
      <c r="C1234">
        <v>0</v>
      </c>
      <c r="D1234">
        <f t="shared" si="57"/>
        <v>0</v>
      </c>
      <c r="E1234">
        <f t="shared" si="58"/>
        <v>0</v>
      </c>
      <c r="F1234">
        <v>0.23</v>
      </c>
      <c r="G1234">
        <v>0.23</v>
      </c>
      <c r="H1234">
        <v>0.16706000000000001</v>
      </c>
      <c r="I1234">
        <f t="shared" si="59"/>
        <v>0.19853000000000001</v>
      </c>
    </row>
    <row r="1235" spans="1:9" x14ac:dyDescent="0.25">
      <c r="A1235">
        <v>0.3723621150278707</v>
      </c>
      <c r="B1235">
        <v>0.3723621150278707</v>
      </c>
      <c r="C1235">
        <v>0.26544000000000001</v>
      </c>
      <c r="D1235">
        <f t="shared" si="57"/>
        <v>26.544</v>
      </c>
      <c r="E1235">
        <f t="shared" si="58"/>
        <v>0.26544000000000001</v>
      </c>
      <c r="F1235">
        <v>0.23</v>
      </c>
      <c r="G1235">
        <v>0.23</v>
      </c>
      <c r="H1235">
        <v>0.16216</v>
      </c>
      <c r="I1235">
        <f t="shared" si="59"/>
        <v>0.19608</v>
      </c>
    </row>
    <row r="1236" spans="1:9" x14ac:dyDescent="0.25">
      <c r="A1236">
        <v>0.34790679396901703</v>
      </c>
      <c r="B1236">
        <v>0.34790679396901703</v>
      </c>
      <c r="C1236">
        <v>0.49023</v>
      </c>
      <c r="D1236">
        <f t="shared" si="57"/>
        <v>49.023000000000003</v>
      </c>
      <c r="E1236">
        <f t="shared" si="58"/>
        <v>0.49023000000000005</v>
      </c>
      <c r="F1236">
        <v>0.23</v>
      </c>
      <c r="G1236">
        <v>0.23</v>
      </c>
      <c r="H1236">
        <v>0.159</v>
      </c>
      <c r="I1236">
        <f t="shared" si="59"/>
        <v>0.19450000000000001</v>
      </c>
    </row>
    <row r="1237" spans="1:9" x14ac:dyDescent="0.25">
      <c r="A1237">
        <v>0.33567906148127546</v>
      </c>
      <c r="B1237">
        <v>0.33567906148127546</v>
      </c>
      <c r="C1237">
        <v>0.64917999999999998</v>
      </c>
      <c r="D1237">
        <f t="shared" si="57"/>
        <v>64.917999999999992</v>
      </c>
      <c r="E1237">
        <f t="shared" si="58"/>
        <v>0.64917999999999998</v>
      </c>
      <c r="F1237">
        <v>0.23</v>
      </c>
      <c r="G1237">
        <v>0.23</v>
      </c>
      <c r="H1237">
        <v>0.15618000000000001</v>
      </c>
      <c r="I1237">
        <f t="shared" si="59"/>
        <v>0.19309000000000001</v>
      </c>
    </row>
    <row r="1238" spans="1:9" x14ac:dyDescent="0.25">
      <c r="A1238">
        <v>0.33567906148127546</v>
      </c>
      <c r="B1238">
        <v>0.33567906148127546</v>
      </c>
      <c r="C1238">
        <v>0.74553999999999998</v>
      </c>
      <c r="D1238">
        <f t="shared" si="57"/>
        <v>74.554000000000002</v>
      </c>
      <c r="E1238">
        <f t="shared" si="58"/>
        <v>0.74554000000000009</v>
      </c>
      <c r="F1238">
        <v>0.23</v>
      </c>
      <c r="G1238">
        <v>0.23</v>
      </c>
      <c r="H1238">
        <v>0.14759</v>
      </c>
      <c r="I1238">
        <f t="shared" si="59"/>
        <v>0.18879499999999999</v>
      </c>
    </row>
    <row r="1239" spans="1:9" x14ac:dyDescent="0.25">
      <c r="A1239">
        <v>0.36013438254012931</v>
      </c>
      <c r="B1239">
        <v>0.36013438254012931</v>
      </c>
      <c r="C1239">
        <v>0.79564000000000001</v>
      </c>
      <c r="D1239">
        <f t="shared" si="57"/>
        <v>79.564000000000007</v>
      </c>
      <c r="E1239">
        <f t="shared" si="58"/>
        <v>0.79564000000000012</v>
      </c>
      <c r="F1239">
        <v>0.23</v>
      </c>
      <c r="G1239">
        <v>0.23</v>
      </c>
      <c r="H1239">
        <v>0.13500000000000001</v>
      </c>
      <c r="I1239">
        <f t="shared" si="59"/>
        <v>0.1825</v>
      </c>
    </row>
    <row r="1240" spans="1:9" x14ac:dyDescent="0.25">
      <c r="A1240">
        <v>0.36013438254012931</v>
      </c>
      <c r="B1240">
        <v>0.36013438254012931</v>
      </c>
      <c r="C1240">
        <v>0.76370000000000005</v>
      </c>
      <c r="D1240">
        <f t="shared" si="57"/>
        <v>76.37</v>
      </c>
      <c r="E1240">
        <f t="shared" si="58"/>
        <v>0.76370000000000005</v>
      </c>
      <c r="F1240">
        <v>0.23</v>
      </c>
      <c r="G1240">
        <v>0.23</v>
      </c>
      <c r="H1240">
        <v>0.13852</v>
      </c>
      <c r="I1240">
        <f t="shared" si="59"/>
        <v>0.18426000000000001</v>
      </c>
    </row>
    <row r="1241" spans="1:9" x14ac:dyDescent="0.25">
      <c r="A1241">
        <v>0.36013438254012931</v>
      </c>
      <c r="B1241">
        <v>0.36013438254012931</v>
      </c>
      <c r="C1241">
        <v>0.68425000000000002</v>
      </c>
      <c r="D1241">
        <f t="shared" si="57"/>
        <v>68.424999999999997</v>
      </c>
      <c r="E1241">
        <f t="shared" si="58"/>
        <v>0.68425000000000002</v>
      </c>
      <c r="F1241">
        <v>0.23</v>
      </c>
      <c r="G1241">
        <v>0.23</v>
      </c>
      <c r="H1241">
        <v>0.13056000000000001</v>
      </c>
      <c r="I1241">
        <f t="shared" si="59"/>
        <v>0.18028</v>
      </c>
    </row>
    <row r="1242" spans="1:9" x14ac:dyDescent="0.25">
      <c r="A1242">
        <v>0.3723621150278707</v>
      </c>
      <c r="B1242">
        <v>0.3723621150278707</v>
      </c>
      <c r="C1242">
        <v>0.54073000000000004</v>
      </c>
      <c r="D1242">
        <f t="shared" si="57"/>
        <v>54.073000000000008</v>
      </c>
      <c r="E1242">
        <f t="shared" si="58"/>
        <v>0.54073000000000004</v>
      </c>
      <c r="F1242">
        <v>0.23</v>
      </c>
      <c r="G1242">
        <v>0.23</v>
      </c>
      <c r="H1242">
        <v>0.14926</v>
      </c>
      <c r="I1242">
        <f t="shared" si="59"/>
        <v>0.18963000000000002</v>
      </c>
    </row>
    <row r="1243" spans="1:9" x14ac:dyDescent="0.25">
      <c r="A1243">
        <v>0.3723621150278707</v>
      </c>
      <c r="B1243">
        <v>0.3723621150278707</v>
      </c>
      <c r="C1243">
        <v>0.34314</v>
      </c>
      <c r="D1243">
        <f t="shared" si="57"/>
        <v>34.314</v>
      </c>
      <c r="E1243">
        <f t="shared" si="58"/>
        <v>0.34314</v>
      </c>
      <c r="F1243">
        <v>0.23</v>
      </c>
      <c r="G1243">
        <v>0.23</v>
      </c>
      <c r="H1243">
        <v>0.15665000000000001</v>
      </c>
      <c r="I1243">
        <f t="shared" si="59"/>
        <v>0.19332500000000002</v>
      </c>
    </row>
    <row r="1244" spans="1:9" x14ac:dyDescent="0.25">
      <c r="A1244">
        <v>0.47462308335907144</v>
      </c>
      <c r="B1244">
        <v>0.47462308335907144</v>
      </c>
      <c r="C1244">
        <v>7.4109999999999995E-2</v>
      </c>
      <c r="D1244">
        <f t="shared" si="57"/>
        <v>7.4109999999999996</v>
      </c>
      <c r="E1244">
        <f t="shared" si="58"/>
        <v>7.4109999999999995E-2</v>
      </c>
      <c r="F1244">
        <v>0.23</v>
      </c>
      <c r="G1244">
        <v>0.23</v>
      </c>
      <c r="H1244">
        <v>0.16000999999999999</v>
      </c>
      <c r="I1244">
        <f t="shared" si="59"/>
        <v>0.19500499999999998</v>
      </c>
    </row>
    <row r="1245" spans="1:9" x14ac:dyDescent="0.25">
      <c r="A1245">
        <v>0.66691815103350682</v>
      </c>
      <c r="B1245">
        <v>0.66691815103350682</v>
      </c>
      <c r="C1245">
        <v>0</v>
      </c>
      <c r="D1245">
        <f t="shared" si="57"/>
        <v>0</v>
      </c>
      <c r="E1245">
        <f t="shared" si="58"/>
        <v>0</v>
      </c>
      <c r="F1245">
        <v>0.23</v>
      </c>
      <c r="G1245">
        <v>0.23</v>
      </c>
      <c r="H1245">
        <v>0.17561000000000002</v>
      </c>
      <c r="I1245">
        <f t="shared" si="59"/>
        <v>0.20280500000000001</v>
      </c>
    </row>
    <row r="1246" spans="1:9" x14ac:dyDescent="0.25">
      <c r="A1246">
        <v>0.74472408613911223</v>
      </c>
      <c r="B1246">
        <v>0.74472408613911223</v>
      </c>
      <c r="C1246">
        <v>0</v>
      </c>
      <c r="D1246">
        <f t="shared" si="57"/>
        <v>0</v>
      </c>
      <c r="E1246">
        <f t="shared" si="58"/>
        <v>0</v>
      </c>
      <c r="F1246">
        <v>0.23</v>
      </c>
      <c r="G1246">
        <v>0.23</v>
      </c>
      <c r="H1246">
        <v>0.17</v>
      </c>
      <c r="I1246">
        <f t="shared" si="59"/>
        <v>0.2</v>
      </c>
    </row>
    <row r="1247" spans="1:9" x14ac:dyDescent="0.25">
      <c r="A1247">
        <v>0.90033610026695232</v>
      </c>
      <c r="B1247">
        <v>0.90033610026695232</v>
      </c>
      <c r="C1247">
        <v>0</v>
      </c>
      <c r="D1247">
        <f t="shared" si="57"/>
        <v>0</v>
      </c>
      <c r="E1247">
        <f t="shared" si="58"/>
        <v>0</v>
      </c>
      <c r="F1247">
        <v>0.23</v>
      </c>
      <c r="G1247">
        <v>0.23</v>
      </c>
      <c r="H1247">
        <v>0.15880000000000002</v>
      </c>
      <c r="I1247">
        <f t="shared" si="59"/>
        <v>0.19440000000000002</v>
      </c>
    </row>
    <row r="1248" spans="1:9" x14ac:dyDescent="0.25">
      <c r="A1248">
        <v>0.90033610026695232</v>
      </c>
      <c r="B1248">
        <v>0.90033610026695232</v>
      </c>
      <c r="C1248">
        <v>0</v>
      </c>
      <c r="D1248">
        <f t="shared" si="57"/>
        <v>0</v>
      </c>
      <c r="E1248">
        <f t="shared" si="58"/>
        <v>0</v>
      </c>
      <c r="F1248">
        <v>0.23</v>
      </c>
      <c r="G1248">
        <v>0.23</v>
      </c>
      <c r="H1248">
        <v>0.15319999999999998</v>
      </c>
      <c r="I1248">
        <f t="shared" si="59"/>
        <v>0.19159999999999999</v>
      </c>
    </row>
    <row r="1249" spans="1:9" x14ac:dyDescent="0.25">
      <c r="A1249">
        <v>0.68358628720018022</v>
      </c>
      <c r="B1249">
        <v>0.68358628720018022</v>
      </c>
      <c r="C1249">
        <v>0</v>
      </c>
      <c r="D1249">
        <f t="shared" si="57"/>
        <v>0</v>
      </c>
      <c r="E1249">
        <f t="shared" si="58"/>
        <v>0</v>
      </c>
      <c r="F1249">
        <v>0.23</v>
      </c>
      <c r="G1249">
        <v>0.23</v>
      </c>
      <c r="H1249">
        <v>0.14258000000000001</v>
      </c>
      <c r="I1249">
        <f t="shared" si="59"/>
        <v>0.18629000000000001</v>
      </c>
    </row>
    <row r="1250" spans="1:9" x14ac:dyDescent="0.25">
      <c r="A1250">
        <v>0.42571287299125177</v>
      </c>
      <c r="B1250">
        <v>0.42571287299125177</v>
      </c>
      <c r="C1250">
        <v>0</v>
      </c>
      <c r="D1250">
        <f t="shared" si="57"/>
        <v>0</v>
      </c>
      <c r="E1250">
        <f t="shared" si="58"/>
        <v>0</v>
      </c>
      <c r="F1250">
        <v>0.23</v>
      </c>
      <c r="G1250">
        <v>0.23</v>
      </c>
      <c r="H1250">
        <v>0.1399</v>
      </c>
      <c r="I1250">
        <f t="shared" si="59"/>
        <v>0.18495</v>
      </c>
    </row>
    <row r="1251" spans="1:9" x14ac:dyDescent="0.25">
      <c r="A1251">
        <v>7.9028362954469397E-2</v>
      </c>
      <c r="B1251">
        <v>7.9028362954469397E-2</v>
      </c>
      <c r="C1251">
        <v>0</v>
      </c>
      <c r="D1251">
        <f t="shared" si="57"/>
        <v>0</v>
      </c>
      <c r="E1251">
        <f t="shared" si="58"/>
        <v>0</v>
      </c>
      <c r="F1251">
        <v>0.23</v>
      </c>
      <c r="G1251">
        <v>0.23</v>
      </c>
      <c r="H1251">
        <v>0.128</v>
      </c>
      <c r="I1251">
        <f t="shared" si="59"/>
        <v>0.17899999999999999</v>
      </c>
    </row>
    <row r="1252" spans="1:9" x14ac:dyDescent="0.25">
      <c r="A1252">
        <v>7.9028362954469397E-2</v>
      </c>
      <c r="B1252">
        <v>7.9028362954469397E-2</v>
      </c>
      <c r="C1252">
        <v>0</v>
      </c>
      <c r="D1252">
        <f t="shared" si="57"/>
        <v>0</v>
      </c>
      <c r="E1252">
        <f t="shared" si="58"/>
        <v>0</v>
      </c>
      <c r="F1252">
        <v>0.23</v>
      </c>
      <c r="G1252">
        <v>0.23</v>
      </c>
      <c r="H1252">
        <v>0.12529999999999999</v>
      </c>
      <c r="I1252">
        <f t="shared" si="59"/>
        <v>0.17765</v>
      </c>
    </row>
    <row r="1253" spans="1:9" x14ac:dyDescent="0.25">
      <c r="A1253">
        <v>7.9028362954469397E-2</v>
      </c>
      <c r="B1253">
        <v>7.9028362954469397E-2</v>
      </c>
      <c r="C1253">
        <v>0</v>
      </c>
      <c r="D1253">
        <f t="shared" si="57"/>
        <v>0</v>
      </c>
      <c r="E1253">
        <f t="shared" si="58"/>
        <v>0</v>
      </c>
      <c r="F1253">
        <v>0.23</v>
      </c>
      <c r="G1253">
        <v>0.23</v>
      </c>
      <c r="H1253">
        <v>0.12648999999999999</v>
      </c>
      <c r="I1253">
        <f t="shared" si="59"/>
        <v>0.17824499999999999</v>
      </c>
    </row>
    <row r="1254" spans="1:9" x14ac:dyDescent="0.25">
      <c r="A1254">
        <v>7.9028362954469397E-2</v>
      </c>
      <c r="B1254">
        <v>7.9028362954469397E-2</v>
      </c>
      <c r="C1254">
        <v>0</v>
      </c>
      <c r="D1254">
        <f t="shared" si="57"/>
        <v>0</v>
      </c>
      <c r="E1254">
        <f t="shared" si="58"/>
        <v>0</v>
      </c>
      <c r="F1254">
        <v>0.23</v>
      </c>
      <c r="G1254">
        <v>0.23</v>
      </c>
      <c r="H1254">
        <v>0.12698999999999999</v>
      </c>
      <c r="I1254">
        <f t="shared" si="59"/>
        <v>0.17849500000000001</v>
      </c>
    </row>
    <row r="1255" spans="1:9" x14ac:dyDescent="0.25">
      <c r="A1255">
        <v>8.3919801349476159E-2</v>
      </c>
      <c r="B1255">
        <v>8.3919801349476159E-2</v>
      </c>
      <c r="C1255">
        <v>0</v>
      </c>
      <c r="D1255">
        <f t="shared" si="57"/>
        <v>0</v>
      </c>
      <c r="E1255">
        <f t="shared" si="58"/>
        <v>0</v>
      </c>
      <c r="F1255">
        <v>0.23</v>
      </c>
      <c r="G1255">
        <v>0.23</v>
      </c>
      <c r="H1255">
        <v>0.13305</v>
      </c>
      <c r="I1255">
        <f t="shared" si="59"/>
        <v>0.18152499999999999</v>
      </c>
    </row>
    <row r="1256" spans="1:9" x14ac:dyDescent="0.25">
      <c r="A1256">
        <v>0.19229449200791837</v>
      </c>
      <c r="B1256">
        <v>0.19229449200791837</v>
      </c>
      <c r="C1256">
        <v>0</v>
      </c>
      <c r="D1256">
        <f t="shared" si="57"/>
        <v>0</v>
      </c>
      <c r="E1256">
        <f t="shared" si="58"/>
        <v>0</v>
      </c>
      <c r="F1256">
        <v>0.23</v>
      </c>
      <c r="G1256">
        <v>0.23</v>
      </c>
      <c r="H1256">
        <v>0.15500999999999998</v>
      </c>
      <c r="I1256">
        <f t="shared" si="59"/>
        <v>0.19250499999999998</v>
      </c>
    </row>
    <row r="1257" spans="1:9" x14ac:dyDescent="0.25">
      <c r="A1257">
        <v>0.35569397886119736</v>
      </c>
      <c r="B1257">
        <v>0.35569397886119736</v>
      </c>
      <c r="C1257">
        <v>0</v>
      </c>
      <c r="D1257">
        <f t="shared" si="57"/>
        <v>0</v>
      </c>
      <c r="E1257">
        <f t="shared" si="58"/>
        <v>0</v>
      </c>
      <c r="F1257">
        <v>0.23</v>
      </c>
      <c r="G1257">
        <v>0.23</v>
      </c>
      <c r="H1257">
        <v>0.16156999999999999</v>
      </c>
      <c r="I1257">
        <f t="shared" si="59"/>
        <v>0.19578499999999999</v>
      </c>
    </row>
    <row r="1258" spans="1:9" x14ac:dyDescent="0.25">
      <c r="A1258">
        <v>0.43349991396680282</v>
      </c>
      <c r="B1258">
        <v>0.43349991396680282</v>
      </c>
      <c r="C1258">
        <v>0</v>
      </c>
      <c r="D1258">
        <f t="shared" si="57"/>
        <v>0</v>
      </c>
      <c r="E1258">
        <f t="shared" si="58"/>
        <v>0</v>
      </c>
      <c r="F1258">
        <v>0.23</v>
      </c>
      <c r="G1258">
        <v>0.23</v>
      </c>
      <c r="H1258">
        <v>0.16450000000000001</v>
      </c>
      <c r="I1258">
        <f t="shared" si="59"/>
        <v>0.19725000000000001</v>
      </c>
    </row>
    <row r="1259" spans="1:9" x14ac:dyDescent="0.25">
      <c r="A1259">
        <v>0.3723621150278707</v>
      </c>
      <c r="B1259">
        <v>0.3723621150278707</v>
      </c>
      <c r="C1259">
        <v>0.27160000000000001</v>
      </c>
      <c r="D1259">
        <f t="shared" si="57"/>
        <v>27.16</v>
      </c>
      <c r="E1259">
        <f t="shared" si="58"/>
        <v>0.27160000000000001</v>
      </c>
      <c r="F1259">
        <v>0.23</v>
      </c>
      <c r="G1259">
        <v>0.23</v>
      </c>
      <c r="H1259">
        <v>0.16206000000000001</v>
      </c>
      <c r="I1259">
        <f t="shared" si="59"/>
        <v>0.19603000000000001</v>
      </c>
    </row>
    <row r="1260" spans="1:9" x14ac:dyDescent="0.25">
      <c r="A1260">
        <v>0.34790679396901703</v>
      </c>
      <c r="B1260">
        <v>0.34790679396901703</v>
      </c>
      <c r="C1260">
        <v>0.49245</v>
      </c>
      <c r="D1260">
        <f t="shared" si="57"/>
        <v>49.244999999999997</v>
      </c>
      <c r="E1260">
        <f t="shared" si="58"/>
        <v>0.49245</v>
      </c>
      <c r="F1260">
        <v>0.23</v>
      </c>
      <c r="G1260">
        <v>0.23</v>
      </c>
      <c r="H1260">
        <v>0.15490000000000001</v>
      </c>
      <c r="I1260">
        <f t="shared" si="59"/>
        <v>0.19245000000000001</v>
      </c>
    </row>
    <row r="1261" spans="1:9" x14ac:dyDescent="0.25">
      <c r="A1261">
        <v>0.33567906148127546</v>
      </c>
      <c r="B1261">
        <v>0.33567906148127546</v>
      </c>
      <c r="C1261">
        <v>0.62166999999999994</v>
      </c>
      <c r="D1261">
        <f t="shared" si="57"/>
        <v>62.166999999999994</v>
      </c>
      <c r="E1261">
        <f t="shared" si="58"/>
        <v>0.62166999999999994</v>
      </c>
      <c r="F1261">
        <v>0.23</v>
      </c>
      <c r="G1261">
        <v>0.23</v>
      </c>
      <c r="H1261">
        <v>0.15001</v>
      </c>
      <c r="I1261">
        <f t="shared" si="59"/>
        <v>0.19000500000000001</v>
      </c>
    </row>
    <row r="1262" spans="1:9" x14ac:dyDescent="0.25">
      <c r="A1262">
        <v>0.33567906148127546</v>
      </c>
      <c r="B1262">
        <v>0.33567906148127546</v>
      </c>
      <c r="C1262">
        <v>0.71396999999999999</v>
      </c>
      <c r="D1262">
        <f t="shared" si="57"/>
        <v>71.397000000000006</v>
      </c>
      <c r="E1262">
        <f t="shared" si="58"/>
        <v>0.7139700000000001</v>
      </c>
      <c r="F1262">
        <v>0.23</v>
      </c>
      <c r="G1262">
        <v>0.23</v>
      </c>
      <c r="H1262">
        <v>0.14799999999999999</v>
      </c>
      <c r="I1262">
        <f t="shared" si="59"/>
        <v>0.189</v>
      </c>
    </row>
    <row r="1263" spans="1:9" x14ac:dyDescent="0.25">
      <c r="A1263">
        <v>0.36013438254012931</v>
      </c>
      <c r="B1263">
        <v>0.36013438254012931</v>
      </c>
      <c r="C1263">
        <v>0.73872000000000004</v>
      </c>
      <c r="D1263">
        <f t="shared" si="57"/>
        <v>73.872</v>
      </c>
      <c r="E1263">
        <f t="shared" si="58"/>
        <v>0.73872000000000004</v>
      </c>
      <c r="F1263">
        <v>0.23</v>
      </c>
      <c r="G1263">
        <v>0.23</v>
      </c>
      <c r="H1263">
        <v>0.13263999999999998</v>
      </c>
      <c r="I1263">
        <f t="shared" si="59"/>
        <v>0.18131999999999998</v>
      </c>
    </row>
    <row r="1264" spans="1:9" x14ac:dyDescent="0.25">
      <c r="A1264">
        <v>0.36013438254012931</v>
      </c>
      <c r="B1264">
        <v>0.36013438254012931</v>
      </c>
      <c r="C1264">
        <v>0.75507000000000002</v>
      </c>
      <c r="D1264">
        <f t="shared" si="57"/>
        <v>75.507000000000005</v>
      </c>
      <c r="E1264">
        <f t="shared" si="58"/>
        <v>0.75507000000000002</v>
      </c>
      <c r="F1264">
        <v>0.23</v>
      </c>
      <c r="G1264">
        <v>0.23</v>
      </c>
      <c r="H1264">
        <v>0.13503999999999999</v>
      </c>
      <c r="I1264">
        <f t="shared" si="59"/>
        <v>0.18252000000000002</v>
      </c>
    </row>
    <row r="1265" spans="1:9" x14ac:dyDescent="0.25">
      <c r="A1265">
        <v>0.36013438254012931</v>
      </c>
      <c r="B1265">
        <v>0.36013438254012931</v>
      </c>
      <c r="C1265">
        <v>0.69438999999999995</v>
      </c>
      <c r="D1265">
        <f t="shared" si="57"/>
        <v>69.438999999999993</v>
      </c>
      <c r="E1265">
        <f t="shared" si="58"/>
        <v>0.69438999999999995</v>
      </c>
      <c r="F1265">
        <v>0.23</v>
      </c>
      <c r="G1265">
        <v>0.23</v>
      </c>
      <c r="H1265">
        <v>0.123</v>
      </c>
      <c r="I1265">
        <f t="shared" si="59"/>
        <v>0.17649999999999999</v>
      </c>
    </row>
    <row r="1266" spans="1:9" x14ac:dyDescent="0.25">
      <c r="A1266">
        <v>0.3723621150278707</v>
      </c>
      <c r="B1266">
        <v>0.3723621150278707</v>
      </c>
      <c r="C1266">
        <v>0.54785000000000006</v>
      </c>
      <c r="D1266">
        <f t="shared" si="57"/>
        <v>54.785000000000004</v>
      </c>
      <c r="E1266">
        <f t="shared" si="58"/>
        <v>0.54785000000000006</v>
      </c>
      <c r="F1266">
        <v>0.23</v>
      </c>
      <c r="G1266">
        <v>0.23</v>
      </c>
      <c r="H1266">
        <v>0.13</v>
      </c>
      <c r="I1266">
        <f t="shared" si="59"/>
        <v>0.18</v>
      </c>
    </row>
    <row r="1267" spans="1:9" x14ac:dyDescent="0.25">
      <c r="A1267">
        <v>0.3723621150278707</v>
      </c>
      <c r="B1267">
        <v>0.3723621150278707</v>
      </c>
      <c r="C1267">
        <v>0.34505999999999998</v>
      </c>
      <c r="D1267">
        <f t="shared" si="57"/>
        <v>34.506</v>
      </c>
      <c r="E1267">
        <f t="shared" si="58"/>
        <v>0.34506000000000003</v>
      </c>
      <c r="F1267">
        <v>0.23</v>
      </c>
      <c r="G1267">
        <v>0.23</v>
      </c>
      <c r="H1267">
        <v>0.14806</v>
      </c>
      <c r="I1267">
        <f t="shared" si="59"/>
        <v>0.18903</v>
      </c>
    </row>
    <row r="1268" spans="1:9" x14ac:dyDescent="0.25">
      <c r="A1268">
        <v>0.47462308335907144</v>
      </c>
      <c r="B1268">
        <v>0.47462308335907144</v>
      </c>
      <c r="C1268">
        <v>8.1549999999999997E-2</v>
      </c>
      <c r="D1268">
        <f t="shared" si="57"/>
        <v>8.1549999999999994</v>
      </c>
      <c r="E1268">
        <f t="shared" si="58"/>
        <v>8.1549999999999997E-2</v>
      </c>
      <c r="F1268">
        <v>0.23</v>
      </c>
      <c r="G1268">
        <v>0.23</v>
      </c>
      <c r="H1268">
        <v>0.15353</v>
      </c>
      <c r="I1268">
        <f t="shared" si="59"/>
        <v>0.19176500000000002</v>
      </c>
    </row>
    <row r="1269" spans="1:9" x14ac:dyDescent="0.25">
      <c r="A1269">
        <v>0.66691815103350682</v>
      </c>
      <c r="B1269">
        <v>0.66691815103350682</v>
      </c>
      <c r="C1269">
        <v>0</v>
      </c>
      <c r="D1269">
        <f t="shared" si="57"/>
        <v>0</v>
      </c>
      <c r="E1269">
        <f t="shared" si="58"/>
        <v>0</v>
      </c>
      <c r="F1269">
        <v>0.23</v>
      </c>
      <c r="G1269">
        <v>0.23</v>
      </c>
      <c r="H1269">
        <v>0.16450000000000001</v>
      </c>
      <c r="I1269">
        <f t="shared" si="59"/>
        <v>0.19725000000000001</v>
      </c>
    </row>
    <row r="1270" spans="1:9" x14ac:dyDescent="0.25">
      <c r="A1270">
        <v>0.74472408613911223</v>
      </c>
      <c r="B1270">
        <v>0.74472408613911223</v>
      </c>
      <c r="C1270">
        <v>0</v>
      </c>
      <c r="D1270">
        <f t="shared" si="57"/>
        <v>0</v>
      </c>
      <c r="E1270">
        <f t="shared" si="58"/>
        <v>0</v>
      </c>
      <c r="F1270">
        <v>0.23</v>
      </c>
      <c r="G1270">
        <v>0.23</v>
      </c>
      <c r="H1270">
        <v>0.16206000000000001</v>
      </c>
      <c r="I1270">
        <f t="shared" si="59"/>
        <v>0.19603000000000001</v>
      </c>
    </row>
    <row r="1271" spans="1:9" x14ac:dyDescent="0.25">
      <c r="A1271">
        <v>0.90033610026695232</v>
      </c>
      <c r="B1271">
        <v>0.90033610026695232</v>
      </c>
      <c r="C1271">
        <v>0</v>
      </c>
      <c r="D1271">
        <f t="shared" si="57"/>
        <v>0</v>
      </c>
      <c r="E1271">
        <f t="shared" si="58"/>
        <v>0</v>
      </c>
      <c r="F1271">
        <v>0.23</v>
      </c>
      <c r="G1271">
        <v>0.23</v>
      </c>
      <c r="H1271">
        <v>0.15402000000000002</v>
      </c>
      <c r="I1271">
        <f t="shared" si="59"/>
        <v>0.19201000000000001</v>
      </c>
    </row>
    <row r="1272" spans="1:9" x14ac:dyDescent="0.25">
      <c r="A1272">
        <v>0.90033610026695232</v>
      </c>
      <c r="B1272">
        <v>0.90033610026695232</v>
      </c>
      <c r="C1272">
        <v>0</v>
      </c>
      <c r="D1272">
        <f t="shared" si="57"/>
        <v>0</v>
      </c>
      <c r="E1272">
        <f t="shared" si="58"/>
        <v>0</v>
      </c>
      <c r="F1272">
        <v>0.23</v>
      </c>
      <c r="G1272">
        <v>0.23</v>
      </c>
      <c r="H1272">
        <v>0.15315999999999999</v>
      </c>
      <c r="I1272">
        <f t="shared" si="59"/>
        <v>0.19158</v>
      </c>
    </row>
    <row r="1273" spans="1:9" x14ac:dyDescent="0.25">
      <c r="A1273">
        <v>0.68358628720018022</v>
      </c>
      <c r="B1273">
        <v>0.68358628720018022</v>
      </c>
      <c r="C1273">
        <v>0</v>
      </c>
      <c r="D1273">
        <f t="shared" si="57"/>
        <v>0</v>
      </c>
      <c r="E1273">
        <f t="shared" si="58"/>
        <v>0</v>
      </c>
      <c r="F1273">
        <v>0.23</v>
      </c>
      <c r="G1273">
        <v>0.23</v>
      </c>
      <c r="H1273">
        <v>0.13500000000000001</v>
      </c>
      <c r="I1273">
        <f t="shared" si="59"/>
        <v>0.1825</v>
      </c>
    </row>
    <row r="1274" spans="1:9" x14ac:dyDescent="0.25">
      <c r="A1274">
        <v>0.42571287299125177</v>
      </c>
      <c r="B1274">
        <v>0.42571287299125177</v>
      </c>
      <c r="C1274">
        <v>0</v>
      </c>
      <c r="D1274">
        <f t="shared" si="57"/>
        <v>0</v>
      </c>
      <c r="E1274">
        <f t="shared" si="58"/>
        <v>0</v>
      </c>
      <c r="F1274">
        <v>0.23</v>
      </c>
      <c r="G1274">
        <v>0.23</v>
      </c>
      <c r="H1274">
        <v>0.13500999999999999</v>
      </c>
      <c r="I1274">
        <f t="shared" si="59"/>
        <v>0.182505</v>
      </c>
    </row>
    <row r="1275" spans="1:9" x14ac:dyDescent="0.25">
      <c r="A1275">
        <v>7.9028362954469397E-2</v>
      </c>
      <c r="B1275">
        <v>7.9028362954469397E-2</v>
      </c>
      <c r="C1275">
        <v>0</v>
      </c>
      <c r="D1275">
        <f t="shared" si="57"/>
        <v>0</v>
      </c>
      <c r="E1275">
        <f t="shared" si="58"/>
        <v>0</v>
      </c>
      <c r="F1275">
        <v>0.23</v>
      </c>
      <c r="G1275">
        <v>0.23</v>
      </c>
      <c r="H1275">
        <v>0.13177</v>
      </c>
      <c r="I1275">
        <f t="shared" si="59"/>
        <v>0.18088500000000002</v>
      </c>
    </row>
    <row r="1276" spans="1:9" x14ac:dyDescent="0.25">
      <c r="A1276">
        <v>7.9028362954469397E-2</v>
      </c>
      <c r="B1276">
        <v>7.9028362954469397E-2</v>
      </c>
      <c r="C1276">
        <v>0</v>
      </c>
      <c r="D1276">
        <f t="shared" si="57"/>
        <v>0</v>
      </c>
      <c r="E1276">
        <f t="shared" si="58"/>
        <v>0</v>
      </c>
      <c r="F1276">
        <v>0.23</v>
      </c>
      <c r="G1276">
        <v>0.23</v>
      </c>
      <c r="H1276">
        <v>0.12924000000000002</v>
      </c>
      <c r="I1276">
        <f t="shared" si="59"/>
        <v>0.17962</v>
      </c>
    </row>
    <row r="1277" spans="1:9" x14ac:dyDescent="0.25">
      <c r="A1277">
        <v>7.9028362954469397E-2</v>
      </c>
      <c r="B1277">
        <v>7.9028362954469397E-2</v>
      </c>
      <c r="C1277">
        <v>0</v>
      </c>
      <c r="D1277">
        <f t="shared" si="57"/>
        <v>0</v>
      </c>
      <c r="E1277">
        <f t="shared" si="58"/>
        <v>0</v>
      </c>
      <c r="F1277">
        <v>0.23</v>
      </c>
      <c r="G1277">
        <v>0.23</v>
      </c>
      <c r="H1277">
        <v>0.12481</v>
      </c>
      <c r="I1277">
        <f t="shared" si="59"/>
        <v>0.17740500000000001</v>
      </c>
    </row>
    <row r="1278" spans="1:9" x14ac:dyDescent="0.25">
      <c r="A1278">
        <v>7.9028362954469397E-2</v>
      </c>
      <c r="B1278">
        <v>7.9028362954469397E-2</v>
      </c>
      <c r="C1278">
        <v>0</v>
      </c>
      <c r="D1278">
        <f t="shared" si="57"/>
        <v>0</v>
      </c>
      <c r="E1278">
        <f t="shared" si="58"/>
        <v>0</v>
      </c>
      <c r="F1278">
        <v>0.23</v>
      </c>
      <c r="G1278">
        <v>0.23</v>
      </c>
      <c r="H1278">
        <v>0.12520000000000001</v>
      </c>
      <c r="I1278">
        <f t="shared" si="59"/>
        <v>0.17760000000000001</v>
      </c>
    </row>
    <row r="1279" spans="1:9" x14ac:dyDescent="0.25">
      <c r="A1279">
        <v>8.3919801349476159E-2</v>
      </c>
      <c r="B1279">
        <v>8.3919801349476159E-2</v>
      </c>
      <c r="C1279">
        <v>0</v>
      </c>
      <c r="D1279">
        <f t="shared" si="57"/>
        <v>0</v>
      </c>
      <c r="E1279">
        <f t="shared" si="58"/>
        <v>0</v>
      </c>
      <c r="F1279">
        <v>0.23</v>
      </c>
      <c r="G1279">
        <v>0.23</v>
      </c>
      <c r="H1279">
        <v>0.13</v>
      </c>
      <c r="I1279">
        <f t="shared" si="59"/>
        <v>0.18</v>
      </c>
    </row>
    <row r="1280" spans="1:9" x14ac:dyDescent="0.25">
      <c r="A1280">
        <v>0.19229449200791837</v>
      </c>
      <c r="B1280">
        <v>0.19229449200791837</v>
      </c>
      <c r="C1280">
        <v>0</v>
      </c>
      <c r="D1280">
        <f t="shared" si="57"/>
        <v>0</v>
      </c>
      <c r="E1280">
        <f t="shared" si="58"/>
        <v>0</v>
      </c>
      <c r="F1280">
        <v>0.23</v>
      </c>
      <c r="G1280">
        <v>0.23</v>
      </c>
      <c r="H1280">
        <v>0.15381999999999998</v>
      </c>
      <c r="I1280">
        <f t="shared" si="59"/>
        <v>0.19191</v>
      </c>
    </row>
    <row r="1281" spans="1:9" x14ac:dyDescent="0.25">
      <c r="A1281">
        <v>0.35569397886119736</v>
      </c>
      <c r="B1281">
        <v>0.35569397886119736</v>
      </c>
      <c r="C1281">
        <v>0</v>
      </c>
      <c r="D1281">
        <f t="shared" si="57"/>
        <v>0</v>
      </c>
      <c r="E1281">
        <f t="shared" si="58"/>
        <v>0</v>
      </c>
      <c r="F1281">
        <v>0.23</v>
      </c>
      <c r="G1281">
        <v>0.23</v>
      </c>
      <c r="H1281">
        <v>0.16306999999999999</v>
      </c>
      <c r="I1281">
        <f t="shared" si="59"/>
        <v>0.19653500000000002</v>
      </c>
    </row>
    <row r="1282" spans="1:9" x14ac:dyDescent="0.25">
      <c r="A1282">
        <v>0.43349991396680282</v>
      </c>
      <c r="B1282">
        <v>0.43349991396680282</v>
      </c>
      <c r="C1282">
        <v>0</v>
      </c>
      <c r="D1282">
        <f t="shared" si="57"/>
        <v>0</v>
      </c>
      <c r="E1282">
        <f t="shared" si="58"/>
        <v>0</v>
      </c>
      <c r="F1282">
        <v>0.23</v>
      </c>
      <c r="G1282">
        <v>0.23</v>
      </c>
      <c r="H1282">
        <v>0.16256999999999999</v>
      </c>
      <c r="I1282">
        <f t="shared" si="59"/>
        <v>0.19628499999999999</v>
      </c>
    </row>
    <row r="1283" spans="1:9" x14ac:dyDescent="0.25">
      <c r="A1283">
        <v>0.3723621150278707</v>
      </c>
      <c r="B1283">
        <v>0.3723621150278707</v>
      </c>
      <c r="C1283">
        <v>0.28082999999999997</v>
      </c>
      <c r="D1283">
        <f t="shared" ref="D1283:D1346" si="60">C1283*$K$2</f>
        <v>28.082999999999998</v>
      </c>
      <c r="E1283">
        <f t="shared" ref="E1283:E1346" si="61">D1283*$L$2</f>
        <v>0.28082999999999997</v>
      </c>
      <c r="F1283">
        <v>0.23</v>
      </c>
      <c r="G1283">
        <v>0.23</v>
      </c>
      <c r="H1283">
        <v>0.15933</v>
      </c>
      <c r="I1283">
        <f t="shared" ref="I1283:I1346" si="62">(G1283+H1283)/2</f>
        <v>0.194665</v>
      </c>
    </row>
    <row r="1284" spans="1:9" x14ac:dyDescent="0.25">
      <c r="A1284">
        <v>0.34790679396901703</v>
      </c>
      <c r="B1284">
        <v>0.34790679396901703</v>
      </c>
      <c r="C1284">
        <v>0.49025999999999997</v>
      </c>
      <c r="D1284">
        <f t="shared" si="60"/>
        <v>49.025999999999996</v>
      </c>
      <c r="E1284">
        <f t="shared" si="61"/>
        <v>0.49025999999999997</v>
      </c>
      <c r="F1284">
        <v>0.23</v>
      </c>
      <c r="G1284">
        <v>0.23</v>
      </c>
      <c r="H1284">
        <v>0.15333000000000002</v>
      </c>
      <c r="I1284">
        <f t="shared" si="62"/>
        <v>0.19166500000000003</v>
      </c>
    </row>
    <row r="1285" spans="1:9" x14ac:dyDescent="0.25">
      <c r="A1285">
        <v>0.33567906148127546</v>
      </c>
      <c r="B1285">
        <v>0.33567906148127546</v>
      </c>
      <c r="C1285">
        <v>0.65134000000000003</v>
      </c>
      <c r="D1285">
        <f t="shared" si="60"/>
        <v>65.134</v>
      </c>
      <c r="E1285">
        <f t="shared" si="61"/>
        <v>0.65134000000000003</v>
      </c>
      <c r="F1285">
        <v>0.23</v>
      </c>
      <c r="G1285">
        <v>0.23</v>
      </c>
      <c r="H1285">
        <v>0.14449999999999999</v>
      </c>
      <c r="I1285">
        <f t="shared" si="62"/>
        <v>0.18725</v>
      </c>
    </row>
    <row r="1286" spans="1:9" x14ac:dyDescent="0.25">
      <c r="A1286">
        <v>0.33567906148127546</v>
      </c>
      <c r="B1286">
        <v>0.33567906148127546</v>
      </c>
      <c r="C1286">
        <v>0.75931999999999999</v>
      </c>
      <c r="D1286">
        <f t="shared" si="60"/>
        <v>75.932000000000002</v>
      </c>
      <c r="E1286">
        <f t="shared" si="61"/>
        <v>0.75931999999999999</v>
      </c>
      <c r="F1286">
        <v>0.23</v>
      </c>
      <c r="G1286">
        <v>0.23</v>
      </c>
      <c r="H1286">
        <v>0.12953999999999999</v>
      </c>
      <c r="I1286">
        <f t="shared" si="62"/>
        <v>0.17976999999999999</v>
      </c>
    </row>
    <row r="1287" spans="1:9" x14ac:dyDescent="0.25">
      <c r="A1287">
        <v>0.36013438254012931</v>
      </c>
      <c r="B1287">
        <v>0.36013438254012931</v>
      </c>
      <c r="C1287">
        <v>0.79242999999999997</v>
      </c>
      <c r="D1287">
        <f t="shared" si="60"/>
        <v>79.242999999999995</v>
      </c>
      <c r="E1287">
        <f t="shared" si="61"/>
        <v>0.79242999999999997</v>
      </c>
      <c r="F1287">
        <v>0.23</v>
      </c>
      <c r="G1287">
        <v>0.23</v>
      </c>
      <c r="H1287">
        <v>0.11940000000000001</v>
      </c>
      <c r="I1287">
        <f t="shared" si="62"/>
        <v>0.17470000000000002</v>
      </c>
    </row>
    <row r="1288" spans="1:9" x14ac:dyDescent="0.25">
      <c r="A1288">
        <v>0.36013438254012931</v>
      </c>
      <c r="B1288">
        <v>0.36013438254012931</v>
      </c>
      <c r="C1288">
        <v>0.78852</v>
      </c>
      <c r="D1288">
        <f t="shared" si="60"/>
        <v>78.852000000000004</v>
      </c>
      <c r="E1288">
        <f t="shared" si="61"/>
        <v>0.78852000000000011</v>
      </c>
      <c r="F1288">
        <v>0.23</v>
      </c>
      <c r="G1288">
        <v>0.23</v>
      </c>
      <c r="H1288">
        <v>0.11606999999999999</v>
      </c>
      <c r="I1288">
        <f t="shared" si="62"/>
        <v>0.17303499999999999</v>
      </c>
    </row>
    <row r="1289" spans="1:9" x14ac:dyDescent="0.25">
      <c r="A1289">
        <v>0.36013438254012931</v>
      </c>
      <c r="B1289">
        <v>0.36013438254012931</v>
      </c>
      <c r="C1289">
        <v>0.70301999999999998</v>
      </c>
      <c r="D1289">
        <f t="shared" si="60"/>
        <v>70.301999999999992</v>
      </c>
      <c r="E1289">
        <f t="shared" si="61"/>
        <v>0.70301999999999998</v>
      </c>
      <c r="F1289">
        <v>0.23</v>
      </c>
      <c r="G1289">
        <v>0.23</v>
      </c>
      <c r="H1289">
        <v>0.11527</v>
      </c>
      <c r="I1289">
        <f t="shared" si="62"/>
        <v>0.17263500000000001</v>
      </c>
    </row>
    <row r="1290" spans="1:9" x14ac:dyDescent="0.25">
      <c r="A1290">
        <v>0.3723621150278707</v>
      </c>
      <c r="B1290">
        <v>0.3723621150278707</v>
      </c>
      <c r="C1290">
        <v>0.58250000000000002</v>
      </c>
      <c r="D1290">
        <f t="shared" si="60"/>
        <v>58.25</v>
      </c>
      <c r="E1290">
        <f t="shared" si="61"/>
        <v>0.58250000000000002</v>
      </c>
      <c r="F1290">
        <v>0.23</v>
      </c>
      <c r="G1290">
        <v>0.23</v>
      </c>
      <c r="H1290">
        <v>0.11567</v>
      </c>
      <c r="I1290">
        <f t="shared" si="62"/>
        <v>0.17283500000000002</v>
      </c>
    </row>
    <row r="1291" spans="1:9" x14ac:dyDescent="0.25">
      <c r="A1291">
        <v>0.3723621150278707</v>
      </c>
      <c r="B1291">
        <v>0.3723621150278707</v>
      </c>
      <c r="C1291">
        <v>0.28341000000000005</v>
      </c>
      <c r="D1291">
        <f t="shared" si="60"/>
        <v>28.341000000000005</v>
      </c>
      <c r="E1291">
        <f t="shared" si="61"/>
        <v>0.28341000000000005</v>
      </c>
      <c r="F1291">
        <v>0.23</v>
      </c>
      <c r="G1291">
        <v>0.23</v>
      </c>
      <c r="H1291">
        <v>0.123</v>
      </c>
      <c r="I1291">
        <f t="shared" si="62"/>
        <v>0.17649999999999999</v>
      </c>
    </row>
    <row r="1292" spans="1:9" x14ac:dyDescent="0.25">
      <c r="A1292">
        <v>0.47462308335907144</v>
      </c>
      <c r="B1292">
        <v>0.47462308335907144</v>
      </c>
      <c r="C1292">
        <v>6.2640000000000001E-2</v>
      </c>
      <c r="D1292">
        <f t="shared" si="60"/>
        <v>6.2640000000000002</v>
      </c>
      <c r="E1292">
        <f t="shared" si="61"/>
        <v>6.2640000000000001E-2</v>
      </c>
      <c r="F1292">
        <v>0.23</v>
      </c>
      <c r="G1292">
        <v>0.23</v>
      </c>
      <c r="H1292">
        <v>0.15725</v>
      </c>
      <c r="I1292">
        <f t="shared" si="62"/>
        <v>0.19362499999999999</v>
      </c>
    </row>
    <row r="1293" spans="1:9" x14ac:dyDescent="0.25">
      <c r="A1293">
        <v>0.66691815103350682</v>
      </c>
      <c r="B1293">
        <v>0.66691815103350682</v>
      </c>
      <c r="C1293">
        <v>0</v>
      </c>
      <c r="D1293">
        <f t="shared" si="60"/>
        <v>0</v>
      </c>
      <c r="E1293">
        <f t="shared" si="61"/>
        <v>0</v>
      </c>
      <c r="F1293">
        <v>0.23</v>
      </c>
      <c r="G1293">
        <v>0.23</v>
      </c>
      <c r="H1293">
        <v>0.16446</v>
      </c>
      <c r="I1293">
        <f t="shared" si="62"/>
        <v>0.19723000000000002</v>
      </c>
    </row>
    <row r="1294" spans="1:9" x14ac:dyDescent="0.25">
      <c r="A1294">
        <v>0.74472408613911223</v>
      </c>
      <c r="B1294">
        <v>0.74472408613911223</v>
      </c>
      <c r="C1294">
        <v>0</v>
      </c>
      <c r="D1294">
        <f t="shared" si="60"/>
        <v>0</v>
      </c>
      <c r="E1294">
        <f t="shared" si="61"/>
        <v>0</v>
      </c>
      <c r="F1294">
        <v>0.23</v>
      </c>
      <c r="G1294">
        <v>0.23</v>
      </c>
      <c r="H1294">
        <v>0.16125</v>
      </c>
      <c r="I1294">
        <f t="shared" si="62"/>
        <v>0.19562499999999999</v>
      </c>
    </row>
    <row r="1295" spans="1:9" x14ac:dyDescent="0.25">
      <c r="A1295">
        <v>0.90033610026695232</v>
      </c>
      <c r="B1295">
        <v>0.90033610026695232</v>
      </c>
      <c r="C1295">
        <v>0</v>
      </c>
      <c r="D1295">
        <f t="shared" si="60"/>
        <v>0</v>
      </c>
      <c r="E1295">
        <f t="shared" si="61"/>
        <v>0</v>
      </c>
      <c r="F1295">
        <v>0.23</v>
      </c>
      <c r="G1295">
        <v>0.23</v>
      </c>
      <c r="H1295">
        <v>0.15831999999999999</v>
      </c>
      <c r="I1295">
        <f t="shared" si="62"/>
        <v>0.19416</v>
      </c>
    </row>
    <row r="1296" spans="1:9" x14ac:dyDescent="0.25">
      <c r="A1296">
        <v>0.90033610026695232</v>
      </c>
      <c r="B1296">
        <v>0.90033610026695232</v>
      </c>
      <c r="C1296">
        <v>0</v>
      </c>
      <c r="D1296">
        <f t="shared" si="60"/>
        <v>0</v>
      </c>
      <c r="E1296">
        <f t="shared" si="61"/>
        <v>0</v>
      </c>
      <c r="F1296">
        <v>0.23</v>
      </c>
      <c r="G1296">
        <v>0.23</v>
      </c>
      <c r="H1296">
        <v>0.15197999999999998</v>
      </c>
      <c r="I1296">
        <f t="shared" si="62"/>
        <v>0.19098999999999999</v>
      </c>
    </row>
    <row r="1297" spans="1:9" x14ac:dyDescent="0.25">
      <c r="A1297">
        <v>0.68358628720018022</v>
      </c>
      <c r="B1297">
        <v>0.68358628720018022</v>
      </c>
      <c r="C1297">
        <v>0</v>
      </c>
      <c r="D1297">
        <f t="shared" si="60"/>
        <v>0</v>
      </c>
      <c r="E1297">
        <f t="shared" si="61"/>
        <v>0</v>
      </c>
      <c r="F1297">
        <v>0.23</v>
      </c>
      <c r="G1297">
        <v>0.23</v>
      </c>
      <c r="H1297">
        <v>0.14878</v>
      </c>
      <c r="I1297">
        <f t="shared" si="62"/>
        <v>0.18939</v>
      </c>
    </row>
    <row r="1298" spans="1:9" x14ac:dyDescent="0.25">
      <c r="A1298">
        <v>0.42571287299125177</v>
      </c>
      <c r="B1298">
        <v>0.42571287299125177</v>
      </c>
      <c r="C1298">
        <v>0</v>
      </c>
      <c r="D1298">
        <f t="shared" si="60"/>
        <v>0</v>
      </c>
      <c r="E1298">
        <f t="shared" si="61"/>
        <v>0</v>
      </c>
      <c r="F1298">
        <v>0.23</v>
      </c>
      <c r="G1298">
        <v>0.23</v>
      </c>
      <c r="H1298">
        <v>0.13384000000000001</v>
      </c>
      <c r="I1298">
        <f t="shared" si="62"/>
        <v>0.18192000000000003</v>
      </c>
    </row>
    <row r="1299" spans="1:9" x14ac:dyDescent="0.25">
      <c r="A1299">
        <v>7.9028362954469397E-2</v>
      </c>
      <c r="B1299">
        <v>7.9028362954469397E-2</v>
      </c>
      <c r="C1299">
        <v>0</v>
      </c>
      <c r="D1299">
        <f t="shared" si="60"/>
        <v>0</v>
      </c>
      <c r="E1299">
        <f t="shared" si="61"/>
        <v>0</v>
      </c>
      <c r="F1299">
        <v>0.23</v>
      </c>
      <c r="G1299">
        <v>0.23</v>
      </c>
      <c r="H1299">
        <v>0.12881999999999999</v>
      </c>
      <c r="I1299">
        <f t="shared" si="62"/>
        <v>0.17941000000000001</v>
      </c>
    </row>
    <row r="1300" spans="1:9" x14ac:dyDescent="0.25">
      <c r="A1300">
        <v>7.9028362954469397E-2</v>
      </c>
      <c r="B1300">
        <v>7.9028362954469397E-2</v>
      </c>
      <c r="C1300">
        <v>0</v>
      </c>
      <c r="D1300">
        <f t="shared" si="60"/>
        <v>0</v>
      </c>
      <c r="E1300">
        <f t="shared" si="61"/>
        <v>0</v>
      </c>
      <c r="F1300">
        <v>0.23</v>
      </c>
      <c r="G1300">
        <v>0.23</v>
      </c>
      <c r="H1300">
        <v>0.14069999999999999</v>
      </c>
      <c r="I1300">
        <f t="shared" si="62"/>
        <v>0.18535000000000001</v>
      </c>
    </row>
    <row r="1301" spans="1:9" x14ac:dyDescent="0.25">
      <c r="A1301">
        <v>7.9028362954469397E-2</v>
      </c>
      <c r="B1301">
        <v>7.9028362954469397E-2</v>
      </c>
      <c r="C1301">
        <v>0</v>
      </c>
      <c r="D1301">
        <f t="shared" si="60"/>
        <v>0</v>
      </c>
      <c r="E1301">
        <f t="shared" si="61"/>
        <v>0</v>
      </c>
      <c r="F1301">
        <v>0.23</v>
      </c>
      <c r="G1301">
        <v>0.23</v>
      </c>
      <c r="H1301">
        <v>0.12401999999999999</v>
      </c>
      <c r="I1301">
        <f t="shared" si="62"/>
        <v>0.17701</v>
      </c>
    </row>
    <row r="1302" spans="1:9" x14ac:dyDescent="0.25">
      <c r="A1302">
        <v>7.9028362954469397E-2</v>
      </c>
      <c r="B1302">
        <v>7.9028362954469397E-2</v>
      </c>
      <c r="C1302">
        <v>0</v>
      </c>
      <c r="D1302">
        <f t="shared" si="60"/>
        <v>0</v>
      </c>
      <c r="E1302">
        <f t="shared" si="61"/>
        <v>0</v>
      </c>
      <c r="F1302">
        <v>0.23</v>
      </c>
      <c r="G1302">
        <v>0.23</v>
      </c>
      <c r="H1302">
        <v>0.12021</v>
      </c>
      <c r="I1302">
        <f t="shared" si="62"/>
        <v>0.17510500000000001</v>
      </c>
    </row>
    <row r="1303" spans="1:9" x14ac:dyDescent="0.25">
      <c r="A1303">
        <v>8.3919801349476159E-2</v>
      </c>
      <c r="B1303">
        <v>8.3919801349476159E-2</v>
      </c>
      <c r="C1303">
        <v>0</v>
      </c>
      <c r="D1303">
        <f t="shared" si="60"/>
        <v>0</v>
      </c>
      <c r="E1303">
        <f t="shared" si="61"/>
        <v>0</v>
      </c>
      <c r="F1303">
        <v>0.23</v>
      </c>
      <c r="G1303">
        <v>0.23</v>
      </c>
      <c r="H1303">
        <v>0.13868</v>
      </c>
      <c r="I1303">
        <f t="shared" si="62"/>
        <v>0.18434</v>
      </c>
    </row>
    <row r="1304" spans="1:9" x14ac:dyDescent="0.25">
      <c r="A1304">
        <v>0.19229449200791837</v>
      </c>
      <c r="B1304">
        <v>0.19229449200791837</v>
      </c>
      <c r="C1304">
        <v>0</v>
      </c>
      <c r="D1304">
        <f t="shared" si="60"/>
        <v>0</v>
      </c>
      <c r="E1304">
        <f t="shared" si="61"/>
        <v>0</v>
      </c>
      <c r="F1304">
        <v>0.23</v>
      </c>
      <c r="G1304">
        <v>0.23</v>
      </c>
      <c r="H1304">
        <v>0.15342</v>
      </c>
      <c r="I1304">
        <f t="shared" si="62"/>
        <v>0.19170999999999999</v>
      </c>
    </row>
    <row r="1305" spans="1:9" x14ac:dyDescent="0.25">
      <c r="A1305">
        <v>0.35569397886119736</v>
      </c>
      <c r="B1305">
        <v>0.35569397886119736</v>
      </c>
      <c r="C1305">
        <v>0</v>
      </c>
      <c r="D1305">
        <f t="shared" si="60"/>
        <v>0</v>
      </c>
      <c r="E1305">
        <f t="shared" si="61"/>
        <v>0</v>
      </c>
      <c r="F1305">
        <v>0.23</v>
      </c>
      <c r="G1305">
        <v>0.23</v>
      </c>
      <c r="H1305">
        <v>0.16068000000000002</v>
      </c>
      <c r="I1305">
        <f t="shared" si="62"/>
        <v>0.19534000000000001</v>
      </c>
    </row>
    <row r="1306" spans="1:9" x14ac:dyDescent="0.25">
      <c r="A1306">
        <v>0.43349991396680282</v>
      </c>
      <c r="B1306">
        <v>0.43349991396680282</v>
      </c>
      <c r="C1306">
        <v>0</v>
      </c>
      <c r="D1306">
        <f t="shared" si="60"/>
        <v>0</v>
      </c>
      <c r="E1306">
        <f t="shared" si="61"/>
        <v>0</v>
      </c>
      <c r="F1306">
        <v>0.23</v>
      </c>
      <c r="G1306">
        <v>0.23</v>
      </c>
      <c r="H1306">
        <v>0.16544999999999999</v>
      </c>
      <c r="I1306">
        <f t="shared" si="62"/>
        <v>0.19772499999999998</v>
      </c>
    </row>
    <row r="1307" spans="1:9" x14ac:dyDescent="0.25">
      <c r="A1307">
        <v>0.3723621150278707</v>
      </c>
      <c r="B1307">
        <v>0.3723621150278707</v>
      </c>
      <c r="C1307">
        <v>0.28149999999999997</v>
      </c>
      <c r="D1307">
        <f t="shared" si="60"/>
        <v>28.15</v>
      </c>
      <c r="E1307">
        <f t="shared" si="61"/>
        <v>0.28149999999999997</v>
      </c>
      <c r="F1307">
        <v>0.23</v>
      </c>
      <c r="G1307">
        <v>0.23</v>
      </c>
      <c r="H1307">
        <v>0.16172</v>
      </c>
      <c r="I1307">
        <f t="shared" si="62"/>
        <v>0.19586000000000001</v>
      </c>
    </row>
    <row r="1308" spans="1:9" x14ac:dyDescent="0.25">
      <c r="A1308">
        <v>0.34790679396901703</v>
      </c>
      <c r="B1308">
        <v>0.34790679396901703</v>
      </c>
      <c r="C1308">
        <v>0.46241000000000004</v>
      </c>
      <c r="D1308">
        <f t="shared" si="60"/>
        <v>46.241000000000007</v>
      </c>
      <c r="E1308">
        <f t="shared" si="61"/>
        <v>0.4624100000000001</v>
      </c>
      <c r="F1308">
        <v>0.23</v>
      </c>
      <c r="G1308">
        <v>0.23</v>
      </c>
      <c r="H1308">
        <v>0.16009999999999999</v>
      </c>
      <c r="I1308">
        <f t="shared" si="62"/>
        <v>0.19505</v>
      </c>
    </row>
    <row r="1309" spans="1:9" x14ac:dyDescent="0.25">
      <c r="A1309">
        <v>0.33567906148127546</v>
      </c>
      <c r="B1309">
        <v>0.33567906148127546</v>
      </c>
      <c r="C1309">
        <v>0.52916999999999992</v>
      </c>
      <c r="D1309">
        <f t="shared" si="60"/>
        <v>52.916999999999994</v>
      </c>
      <c r="E1309">
        <f t="shared" si="61"/>
        <v>0.52916999999999992</v>
      </c>
      <c r="F1309">
        <v>0.23</v>
      </c>
      <c r="G1309">
        <v>0.23</v>
      </c>
      <c r="H1309">
        <v>0.15522</v>
      </c>
      <c r="I1309">
        <f t="shared" si="62"/>
        <v>0.19261</v>
      </c>
    </row>
    <row r="1310" spans="1:9" x14ac:dyDescent="0.25">
      <c r="A1310">
        <v>0.33567906148127546</v>
      </c>
      <c r="B1310">
        <v>0.33567906148127546</v>
      </c>
      <c r="C1310">
        <v>0.66336000000000006</v>
      </c>
      <c r="D1310">
        <f t="shared" si="60"/>
        <v>66.336000000000013</v>
      </c>
      <c r="E1310">
        <f t="shared" si="61"/>
        <v>0.66336000000000017</v>
      </c>
      <c r="F1310">
        <v>0.23</v>
      </c>
      <c r="G1310">
        <v>0.23</v>
      </c>
      <c r="H1310">
        <v>0.14681</v>
      </c>
      <c r="I1310">
        <f t="shared" si="62"/>
        <v>0.18840499999999999</v>
      </c>
    </row>
    <row r="1311" spans="1:9" x14ac:dyDescent="0.25">
      <c r="A1311">
        <v>0.36013438254012931</v>
      </c>
      <c r="B1311">
        <v>0.36013438254012931</v>
      </c>
      <c r="C1311">
        <v>0.73675999999999997</v>
      </c>
      <c r="D1311">
        <f t="shared" si="60"/>
        <v>73.676000000000002</v>
      </c>
      <c r="E1311">
        <f t="shared" si="61"/>
        <v>0.73676000000000008</v>
      </c>
      <c r="F1311">
        <v>0.23</v>
      </c>
      <c r="G1311">
        <v>0.23</v>
      </c>
      <c r="H1311">
        <v>0.14285</v>
      </c>
      <c r="I1311">
        <f t="shared" si="62"/>
        <v>0.18642500000000001</v>
      </c>
    </row>
    <row r="1312" spans="1:9" x14ac:dyDescent="0.25">
      <c r="A1312">
        <v>0.36013438254012931</v>
      </c>
      <c r="B1312">
        <v>0.36013438254012931</v>
      </c>
      <c r="C1312">
        <v>0.73335000000000006</v>
      </c>
      <c r="D1312">
        <f t="shared" si="60"/>
        <v>73.335000000000008</v>
      </c>
      <c r="E1312">
        <f t="shared" si="61"/>
        <v>0.73335000000000006</v>
      </c>
      <c r="F1312">
        <v>0.23</v>
      </c>
      <c r="G1312">
        <v>0.23</v>
      </c>
      <c r="H1312">
        <v>0.13954</v>
      </c>
      <c r="I1312">
        <f t="shared" si="62"/>
        <v>0.18476999999999999</v>
      </c>
    </row>
    <row r="1313" spans="1:9" x14ac:dyDescent="0.25">
      <c r="A1313">
        <v>0.36013438254012931</v>
      </c>
      <c r="B1313">
        <v>0.36013438254012931</v>
      </c>
      <c r="C1313">
        <v>0.65110000000000001</v>
      </c>
      <c r="D1313">
        <f t="shared" si="60"/>
        <v>65.11</v>
      </c>
      <c r="E1313">
        <f t="shared" si="61"/>
        <v>0.65110000000000001</v>
      </c>
      <c r="F1313">
        <v>0.23</v>
      </c>
      <c r="G1313">
        <v>0.23</v>
      </c>
      <c r="H1313">
        <v>0.128</v>
      </c>
      <c r="I1313">
        <f t="shared" si="62"/>
        <v>0.17899999999999999</v>
      </c>
    </row>
    <row r="1314" spans="1:9" x14ac:dyDescent="0.25">
      <c r="A1314">
        <v>0.3723621150278707</v>
      </c>
      <c r="B1314">
        <v>0.3723621150278707</v>
      </c>
      <c r="C1314">
        <v>0.55074999999999996</v>
      </c>
      <c r="D1314">
        <f t="shared" si="60"/>
        <v>55.074999999999996</v>
      </c>
      <c r="E1314">
        <f t="shared" si="61"/>
        <v>0.55074999999999996</v>
      </c>
      <c r="F1314">
        <v>0.23</v>
      </c>
      <c r="G1314">
        <v>0.23</v>
      </c>
      <c r="H1314">
        <v>0.12573999999999999</v>
      </c>
      <c r="I1314">
        <f t="shared" si="62"/>
        <v>0.17787</v>
      </c>
    </row>
    <row r="1315" spans="1:9" x14ac:dyDescent="0.25">
      <c r="A1315">
        <v>0.3723621150278707</v>
      </c>
      <c r="B1315">
        <v>0.3723621150278707</v>
      </c>
      <c r="C1315">
        <v>0.34926999999999997</v>
      </c>
      <c r="D1315">
        <f t="shared" si="60"/>
        <v>34.927</v>
      </c>
      <c r="E1315">
        <f t="shared" si="61"/>
        <v>0.34927000000000002</v>
      </c>
      <c r="F1315">
        <v>0.23</v>
      </c>
      <c r="G1315">
        <v>0.23</v>
      </c>
      <c r="H1315">
        <v>0.15065999999999999</v>
      </c>
      <c r="I1315">
        <f t="shared" si="62"/>
        <v>0.19033</v>
      </c>
    </row>
    <row r="1316" spans="1:9" x14ac:dyDescent="0.25">
      <c r="A1316">
        <v>0.47462308335907144</v>
      </c>
      <c r="B1316">
        <v>0.47462308335907144</v>
      </c>
      <c r="C1316">
        <v>0.10940000000000001</v>
      </c>
      <c r="D1316">
        <f t="shared" si="60"/>
        <v>10.940000000000001</v>
      </c>
      <c r="E1316">
        <f t="shared" si="61"/>
        <v>0.10940000000000001</v>
      </c>
      <c r="F1316">
        <v>0.23</v>
      </c>
      <c r="G1316">
        <v>0.23</v>
      </c>
      <c r="H1316">
        <v>0.1603</v>
      </c>
      <c r="I1316">
        <f t="shared" si="62"/>
        <v>0.19514999999999999</v>
      </c>
    </row>
    <row r="1317" spans="1:9" x14ac:dyDescent="0.25">
      <c r="A1317">
        <v>0.66691815103350682</v>
      </c>
      <c r="B1317">
        <v>0.66691815103350682</v>
      </c>
      <c r="C1317">
        <v>0</v>
      </c>
      <c r="D1317">
        <f t="shared" si="60"/>
        <v>0</v>
      </c>
      <c r="E1317">
        <f t="shared" si="61"/>
        <v>0</v>
      </c>
      <c r="F1317">
        <v>0.23</v>
      </c>
      <c r="G1317">
        <v>0.23</v>
      </c>
      <c r="H1317">
        <v>0.17418</v>
      </c>
      <c r="I1317">
        <f t="shared" si="62"/>
        <v>0.20208999999999999</v>
      </c>
    </row>
    <row r="1318" spans="1:9" x14ac:dyDescent="0.25">
      <c r="A1318">
        <v>0.74472408613911223</v>
      </c>
      <c r="B1318">
        <v>0.74472408613911223</v>
      </c>
      <c r="C1318">
        <v>0</v>
      </c>
      <c r="D1318">
        <f t="shared" si="60"/>
        <v>0</v>
      </c>
      <c r="E1318">
        <f t="shared" si="61"/>
        <v>0</v>
      </c>
      <c r="F1318">
        <v>0.23</v>
      </c>
      <c r="G1318">
        <v>0.23</v>
      </c>
      <c r="H1318">
        <v>0.17180000000000001</v>
      </c>
      <c r="I1318">
        <f t="shared" si="62"/>
        <v>0.20090000000000002</v>
      </c>
    </row>
    <row r="1319" spans="1:9" x14ac:dyDescent="0.25">
      <c r="A1319">
        <v>0.90033610026695232</v>
      </c>
      <c r="B1319">
        <v>0.90033610026695232</v>
      </c>
      <c r="C1319">
        <v>0</v>
      </c>
      <c r="D1319">
        <f t="shared" si="60"/>
        <v>0</v>
      </c>
      <c r="E1319">
        <f t="shared" si="61"/>
        <v>0</v>
      </c>
      <c r="F1319">
        <v>0.23</v>
      </c>
      <c r="G1319">
        <v>0.23</v>
      </c>
      <c r="H1319">
        <v>0.16075</v>
      </c>
      <c r="I1319">
        <f t="shared" si="62"/>
        <v>0.19537500000000002</v>
      </c>
    </row>
    <row r="1320" spans="1:9" x14ac:dyDescent="0.25">
      <c r="A1320">
        <v>0.90033610026695232</v>
      </c>
      <c r="B1320">
        <v>0.90033610026695232</v>
      </c>
      <c r="C1320">
        <v>0</v>
      </c>
      <c r="D1320">
        <f t="shared" si="60"/>
        <v>0</v>
      </c>
      <c r="E1320">
        <f t="shared" si="61"/>
        <v>0</v>
      </c>
      <c r="F1320">
        <v>0.23</v>
      </c>
      <c r="G1320">
        <v>0.23</v>
      </c>
      <c r="H1320">
        <v>0.15730000000000002</v>
      </c>
      <c r="I1320">
        <f t="shared" si="62"/>
        <v>0.19365000000000002</v>
      </c>
    </row>
    <row r="1321" spans="1:9" x14ac:dyDescent="0.25">
      <c r="A1321">
        <v>0.68358628720018022</v>
      </c>
      <c r="B1321">
        <v>0.68358628720018022</v>
      </c>
      <c r="C1321">
        <v>0</v>
      </c>
      <c r="D1321">
        <f t="shared" si="60"/>
        <v>0</v>
      </c>
      <c r="E1321">
        <f t="shared" si="61"/>
        <v>0</v>
      </c>
      <c r="F1321">
        <v>0.23</v>
      </c>
      <c r="G1321">
        <v>0.23</v>
      </c>
      <c r="H1321">
        <v>0.15309999999999999</v>
      </c>
      <c r="I1321">
        <f t="shared" si="62"/>
        <v>0.19155</v>
      </c>
    </row>
    <row r="1322" spans="1:9" x14ac:dyDescent="0.25">
      <c r="A1322">
        <v>0.42571287299125177</v>
      </c>
      <c r="B1322">
        <v>0.42571287299125177</v>
      </c>
      <c r="C1322">
        <v>0</v>
      </c>
      <c r="D1322">
        <f t="shared" si="60"/>
        <v>0</v>
      </c>
      <c r="E1322">
        <f t="shared" si="61"/>
        <v>0</v>
      </c>
      <c r="F1322">
        <v>0.23</v>
      </c>
      <c r="G1322">
        <v>0.23</v>
      </c>
      <c r="H1322">
        <v>0.15844</v>
      </c>
      <c r="I1322">
        <f t="shared" si="62"/>
        <v>0.19422</v>
      </c>
    </row>
    <row r="1323" spans="1:9" x14ac:dyDescent="0.25">
      <c r="A1323">
        <v>7.9028362954469397E-2</v>
      </c>
      <c r="B1323">
        <v>7.9028362954469397E-2</v>
      </c>
      <c r="C1323">
        <v>0</v>
      </c>
      <c r="D1323">
        <f t="shared" si="60"/>
        <v>0</v>
      </c>
      <c r="E1323">
        <f t="shared" si="61"/>
        <v>0</v>
      </c>
      <c r="F1323">
        <v>0.23</v>
      </c>
      <c r="G1323">
        <v>0.23</v>
      </c>
      <c r="H1323">
        <v>0.14530000000000001</v>
      </c>
      <c r="I1323">
        <f t="shared" si="62"/>
        <v>0.18765000000000001</v>
      </c>
    </row>
    <row r="1324" spans="1:9" x14ac:dyDescent="0.25">
      <c r="A1324">
        <v>7.9028362954469397E-2</v>
      </c>
      <c r="B1324">
        <v>7.9028362954469397E-2</v>
      </c>
      <c r="C1324">
        <v>0</v>
      </c>
      <c r="D1324">
        <f t="shared" si="60"/>
        <v>0</v>
      </c>
      <c r="E1324">
        <f t="shared" si="61"/>
        <v>0</v>
      </c>
      <c r="F1324">
        <v>0.23</v>
      </c>
      <c r="G1324">
        <v>0.23</v>
      </c>
      <c r="H1324">
        <v>0.1419</v>
      </c>
      <c r="I1324">
        <f t="shared" si="62"/>
        <v>0.18595</v>
      </c>
    </row>
    <row r="1325" spans="1:9" x14ac:dyDescent="0.25">
      <c r="A1325">
        <v>7.9028362954469397E-2</v>
      </c>
      <c r="B1325">
        <v>7.9028362954469397E-2</v>
      </c>
      <c r="C1325">
        <v>0</v>
      </c>
      <c r="D1325">
        <f t="shared" si="60"/>
        <v>0</v>
      </c>
      <c r="E1325">
        <f t="shared" si="61"/>
        <v>0</v>
      </c>
      <c r="F1325">
        <v>0.23</v>
      </c>
      <c r="G1325">
        <v>0.23</v>
      </c>
      <c r="H1325">
        <v>0.13300000000000001</v>
      </c>
      <c r="I1325">
        <f t="shared" si="62"/>
        <v>0.18149999999999999</v>
      </c>
    </row>
    <row r="1326" spans="1:9" x14ac:dyDescent="0.25">
      <c r="A1326">
        <v>7.9028362954469397E-2</v>
      </c>
      <c r="B1326">
        <v>7.9028362954469397E-2</v>
      </c>
      <c r="C1326">
        <v>0</v>
      </c>
      <c r="D1326">
        <f t="shared" si="60"/>
        <v>0</v>
      </c>
      <c r="E1326">
        <f t="shared" si="61"/>
        <v>0</v>
      </c>
      <c r="F1326">
        <v>0.23</v>
      </c>
      <c r="G1326">
        <v>0.23</v>
      </c>
      <c r="H1326">
        <v>0.13500000000000001</v>
      </c>
      <c r="I1326">
        <f t="shared" si="62"/>
        <v>0.1825</v>
      </c>
    </row>
    <row r="1327" spans="1:9" x14ac:dyDescent="0.25">
      <c r="A1327">
        <v>8.3919801349476159E-2</v>
      </c>
      <c r="B1327">
        <v>8.3919801349476159E-2</v>
      </c>
      <c r="C1327">
        <v>0</v>
      </c>
      <c r="D1327">
        <f t="shared" si="60"/>
        <v>0</v>
      </c>
      <c r="E1327">
        <f t="shared" si="61"/>
        <v>0</v>
      </c>
      <c r="F1327">
        <v>0.23</v>
      </c>
      <c r="G1327">
        <v>0.23</v>
      </c>
      <c r="H1327">
        <v>0.13086</v>
      </c>
      <c r="I1327">
        <f t="shared" si="62"/>
        <v>0.18043000000000001</v>
      </c>
    </row>
    <row r="1328" spans="1:9" x14ac:dyDescent="0.25">
      <c r="A1328">
        <v>0.19229449200791837</v>
      </c>
      <c r="B1328">
        <v>0.19229449200791837</v>
      </c>
      <c r="C1328">
        <v>0</v>
      </c>
      <c r="D1328">
        <f t="shared" si="60"/>
        <v>0</v>
      </c>
      <c r="E1328">
        <f t="shared" si="61"/>
        <v>0</v>
      </c>
      <c r="F1328">
        <v>0.23</v>
      </c>
      <c r="G1328">
        <v>0.23</v>
      </c>
      <c r="H1328">
        <v>0.13503999999999999</v>
      </c>
      <c r="I1328">
        <f t="shared" si="62"/>
        <v>0.18252000000000002</v>
      </c>
    </row>
    <row r="1329" spans="1:9" x14ac:dyDescent="0.25">
      <c r="A1329">
        <v>0.35569397886119736</v>
      </c>
      <c r="B1329">
        <v>0.35569397886119736</v>
      </c>
      <c r="C1329">
        <v>0</v>
      </c>
      <c r="D1329">
        <f t="shared" si="60"/>
        <v>0</v>
      </c>
      <c r="E1329">
        <f t="shared" si="61"/>
        <v>0</v>
      </c>
      <c r="F1329">
        <v>0.23</v>
      </c>
      <c r="G1329">
        <v>0.23</v>
      </c>
      <c r="H1329">
        <v>0.15043000000000001</v>
      </c>
      <c r="I1329">
        <f t="shared" si="62"/>
        <v>0.19021500000000002</v>
      </c>
    </row>
    <row r="1330" spans="1:9" x14ac:dyDescent="0.25">
      <c r="A1330">
        <v>0.43349991396680282</v>
      </c>
      <c r="B1330">
        <v>0.43349991396680282</v>
      </c>
      <c r="C1330">
        <v>8.9000000000000006E-4</v>
      </c>
      <c r="D1330">
        <f t="shared" si="60"/>
        <v>8.900000000000001E-2</v>
      </c>
      <c r="E1330">
        <f t="shared" si="61"/>
        <v>8.9000000000000017E-4</v>
      </c>
      <c r="F1330">
        <v>0.23</v>
      </c>
      <c r="G1330">
        <v>0.23</v>
      </c>
      <c r="H1330">
        <v>0.15397999999999998</v>
      </c>
      <c r="I1330">
        <f t="shared" si="62"/>
        <v>0.19198999999999999</v>
      </c>
    </row>
    <row r="1331" spans="1:9" x14ac:dyDescent="0.25">
      <c r="A1331">
        <v>0.3723621150278707</v>
      </c>
      <c r="B1331">
        <v>0.3723621150278707</v>
      </c>
      <c r="C1331">
        <v>0.27864999999999995</v>
      </c>
      <c r="D1331">
        <f t="shared" si="60"/>
        <v>27.864999999999995</v>
      </c>
      <c r="E1331">
        <f t="shared" si="61"/>
        <v>0.27864999999999995</v>
      </c>
      <c r="F1331">
        <v>0.23</v>
      </c>
      <c r="G1331">
        <v>0.23</v>
      </c>
      <c r="H1331">
        <v>0.1575</v>
      </c>
      <c r="I1331">
        <f t="shared" si="62"/>
        <v>0.19375000000000001</v>
      </c>
    </row>
    <row r="1332" spans="1:9" x14ac:dyDescent="0.25">
      <c r="A1332">
        <v>0.34790679396901703</v>
      </c>
      <c r="B1332">
        <v>0.34790679396901703</v>
      </c>
      <c r="C1332">
        <v>0.48393000000000003</v>
      </c>
      <c r="D1332">
        <f t="shared" si="60"/>
        <v>48.393000000000001</v>
      </c>
      <c r="E1332">
        <f t="shared" si="61"/>
        <v>0.48393000000000003</v>
      </c>
      <c r="F1332">
        <v>0.23</v>
      </c>
      <c r="G1332">
        <v>0.23</v>
      </c>
      <c r="H1332">
        <v>0.15231999999999998</v>
      </c>
      <c r="I1332">
        <f t="shared" si="62"/>
        <v>0.19116</v>
      </c>
    </row>
    <row r="1333" spans="1:9" x14ac:dyDescent="0.25">
      <c r="A1333">
        <v>0.33567906148127546</v>
      </c>
      <c r="B1333">
        <v>0.33567906148127546</v>
      </c>
      <c r="C1333">
        <v>0.64478000000000002</v>
      </c>
      <c r="D1333">
        <f t="shared" si="60"/>
        <v>64.478000000000009</v>
      </c>
      <c r="E1333">
        <f t="shared" si="61"/>
        <v>0.64478000000000013</v>
      </c>
      <c r="F1333">
        <v>0.23</v>
      </c>
      <c r="G1333">
        <v>0.23</v>
      </c>
      <c r="H1333">
        <v>0.14696000000000001</v>
      </c>
      <c r="I1333">
        <f t="shared" si="62"/>
        <v>0.18848000000000001</v>
      </c>
    </row>
    <row r="1334" spans="1:9" x14ac:dyDescent="0.25">
      <c r="A1334">
        <v>0.33567906148127546</v>
      </c>
      <c r="B1334">
        <v>0.33567906148127546</v>
      </c>
      <c r="C1334">
        <v>0.71977999999999998</v>
      </c>
      <c r="D1334">
        <f t="shared" si="60"/>
        <v>71.977999999999994</v>
      </c>
      <c r="E1334">
        <f t="shared" si="61"/>
        <v>0.71977999999999998</v>
      </c>
      <c r="F1334">
        <v>0.23</v>
      </c>
      <c r="G1334">
        <v>0.23</v>
      </c>
      <c r="H1334">
        <v>0.14451</v>
      </c>
      <c r="I1334">
        <f t="shared" si="62"/>
        <v>0.187255</v>
      </c>
    </row>
    <row r="1335" spans="1:9" x14ac:dyDescent="0.25">
      <c r="A1335">
        <v>0.36013438254012931</v>
      </c>
      <c r="B1335">
        <v>0.36013438254012931</v>
      </c>
      <c r="C1335">
        <v>0.73402999999999996</v>
      </c>
      <c r="D1335">
        <f t="shared" si="60"/>
        <v>73.402999999999992</v>
      </c>
      <c r="E1335">
        <f t="shared" si="61"/>
        <v>0.73402999999999996</v>
      </c>
      <c r="F1335">
        <v>0.23</v>
      </c>
      <c r="G1335">
        <v>0.23</v>
      </c>
      <c r="H1335">
        <v>0.12999000000000002</v>
      </c>
      <c r="I1335">
        <f t="shared" si="62"/>
        <v>0.17999500000000002</v>
      </c>
    </row>
    <row r="1336" spans="1:9" x14ac:dyDescent="0.25">
      <c r="A1336">
        <v>0.36013438254012931</v>
      </c>
      <c r="B1336">
        <v>0.36013438254012931</v>
      </c>
      <c r="C1336">
        <v>0.74703999999999993</v>
      </c>
      <c r="D1336">
        <f t="shared" si="60"/>
        <v>74.703999999999994</v>
      </c>
      <c r="E1336">
        <f t="shared" si="61"/>
        <v>0.74703999999999993</v>
      </c>
      <c r="F1336">
        <v>0.23</v>
      </c>
      <c r="G1336">
        <v>0.23</v>
      </c>
      <c r="H1336">
        <v>0.12118000000000001</v>
      </c>
      <c r="I1336">
        <f t="shared" si="62"/>
        <v>0.17559000000000002</v>
      </c>
    </row>
    <row r="1337" spans="1:9" x14ac:dyDescent="0.25">
      <c r="A1337">
        <v>0.36013438254012931</v>
      </c>
      <c r="B1337">
        <v>0.36013438254012931</v>
      </c>
      <c r="C1337">
        <v>0.67620000000000002</v>
      </c>
      <c r="D1337">
        <f t="shared" si="60"/>
        <v>67.62</v>
      </c>
      <c r="E1337">
        <f t="shared" si="61"/>
        <v>0.67620000000000002</v>
      </c>
      <c r="F1337">
        <v>0.23</v>
      </c>
      <c r="G1337">
        <v>0.23</v>
      </c>
      <c r="H1337">
        <v>0.11793000000000001</v>
      </c>
      <c r="I1337">
        <f t="shared" si="62"/>
        <v>0.17396500000000001</v>
      </c>
    </row>
    <row r="1338" spans="1:9" x14ac:dyDescent="0.25">
      <c r="A1338">
        <v>0.3723621150278707</v>
      </c>
      <c r="B1338">
        <v>0.3723621150278707</v>
      </c>
      <c r="C1338">
        <v>0.54510999999999998</v>
      </c>
      <c r="D1338">
        <f t="shared" si="60"/>
        <v>54.510999999999996</v>
      </c>
      <c r="E1338">
        <f t="shared" si="61"/>
        <v>0.54510999999999998</v>
      </c>
      <c r="F1338">
        <v>0.23</v>
      </c>
      <c r="G1338">
        <v>0.23</v>
      </c>
      <c r="H1338">
        <v>0.11956</v>
      </c>
      <c r="I1338">
        <f t="shared" si="62"/>
        <v>0.17477999999999999</v>
      </c>
    </row>
    <row r="1339" spans="1:9" x14ac:dyDescent="0.25">
      <c r="A1339">
        <v>0.3723621150278707</v>
      </c>
      <c r="B1339">
        <v>0.3723621150278707</v>
      </c>
      <c r="C1339">
        <v>0.34755999999999998</v>
      </c>
      <c r="D1339">
        <f t="shared" si="60"/>
        <v>34.756</v>
      </c>
      <c r="E1339">
        <f t="shared" si="61"/>
        <v>0.34756000000000004</v>
      </c>
      <c r="F1339">
        <v>0.23</v>
      </c>
      <c r="G1339">
        <v>0.23</v>
      </c>
      <c r="H1339">
        <v>0.13300000000000001</v>
      </c>
      <c r="I1339">
        <f t="shared" si="62"/>
        <v>0.18149999999999999</v>
      </c>
    </row>
    <row r="1340" spans="1:9" x14ac:dyDescent="0.25">
      <c r="A1340">
        <v>0.47462308335907144</v>
      </c>
      <c r="B1340">
        <v>0.47462308335907144</v>
      </c>
      <c r="C1340">
        <v>0.11264</v>
      </c>
      <c r="D1340">
        <f t="shared" si="60"/>
        <v>11.264000000000001</v>
      </c>
      <c r="E1340">
        <f t="shared" si="61"/>
        <v>0.11264000000000002</v>
      </c>
      <c r="F1340">
        <v>0.23</v>
      </c>
      <c r="G1340">
        <v>0.23</v>
      </c>
      <c r="H1340">
        <v>0.15392</v>
      </c>
      <c r="I1340">
        <f t="shared" si="62"/>
        <v>0.19196000000000002</v>
      </c>
    </row>
    <row r="1341" spans="1:9" x14ac:dyDescent="0.25">
      <c r="A1341">
        <v>0.66691815103350682</v>
      </c>
      <c r="B1341">
        <v>0.66691815103350682</v>
      </c>
      <c r="C1341">
        <v>0</v>
      </c>
      <c r="D1341">
        <f t="shared" si="60"/>
        <v>0</v>
      </c>
      <c r="E1341">
        <f t="shared" si="61"/>
        <v>0</v>
      </c>
      <c r="F1341">
        <v>0.23</v>
      </c>
      <c r="G1341">
        <v>0.23</v>
      </c>
      <c r="H1341">
        <v>0.16334000000000001</v>
      </c>
      <c r="I1341">
        <f t="shared" si="62"/>
        <v>0.19667000000000001</v>
      </c>
    </row>
    <row r="1342" spans="1:9" x14ac:dyDescent="0.25">
      <c r="A1342">
        <v>0.74472408613911223</v>
      </c>
      <c r="B1342">
        <v>0.74472408613911223</v>
      </c>
      <c r="C1342">
        <v>0</v>
      </c>
      <c r="D1342">
        <f t="shared" si="60"/>
        <v>0</v>
      </c>
      <c r="E1342">
        <f t="shared" si="61"/>
        <v>0</v>
      </c>
      <c r="F1342">
        <v>0.23</v>
      </c>
      <c r="G1342">
        <v>0.23</v>
      </c>
      <c r="H1342">
        <v>0.16022</v>
      </c>
      <c r="I1342">
        <f t="shared" si="62"/>
        <v>0.19511000000000001</v>
      </c>
    </row>
    <row r="1343" spans="1:9" x14ac:dyDescent="0.25">
      <c r="A1343">
        <v>0.90033610026695232</v>
      </c>
      <c r="B1343">
        <v>0.90033610026695232</v>
      </c>
      <c r="C1343">
        <v>0</v>
      </c>
      <c r="D1343">
        <f t="shared" si="60"/>
        <v>0</v>
      </c>
      <c r="E1343">
        <f t="shared" si="61"/>
        <v>0</v>
      </c>
      <c r="F1343">
        <v>0.23</v>
      </c>
      <c r="G1343">
        <v>0.23</v>
      </c>
      <c r="H1343">
        <v>0.15522</v>
      </c>
      <c r="I1343">
        <f t="shared" si="62"/>
        <v>0.19261</v>
      </c>
    </row>
    <row r="1344" spans="1:9" x14ac:dyDescent="0.25">
      <c r="A1344">
        <v>0.90033610026695232</v>
      </c>
      <c r="B1344">
        <v>0.90033610026695232</v>
      </c>
      <c r="C1344">
        <v>0</v>
      </c>
      <c r="D1344">
        <f t="shared" si="60"/>
        <v>0</v>
      </c>
      <c r="E1344">
        <f t="shared" si="61"/>
        <v>0</v>
      </c>
      <c r="F1344">
        <v>0.23</v>
      </c>
      <c r="G1344">
        <v>0.23</v>
      </c>
      <c r="H1344">
        <v>0.14930000000000002</v>
      </c>
      <c r="I1344">
        <f t="shared" si="62"/>
        <v>0.18965000000000001</v>
      </c>
    </row>
    <row r="1345" spans="1:9" x14ac:dyDescent="0.25">
      <c r="A1345">
        <v>0.68358628720018022</v>
      </c>
      <c r="B1345">
        <v>0.68358628720018022</v>
      </c>
      <c r="C1345">
        <v>0</v>
      </c>
      <c r="D1345">
        <f t="shared" si="60"/>
        <v>0</v>
      </c>
      <c r="E1345">
        <f t="shared" si="61"/>
        <v>0</v>
      </c>
      <c r="F1345">
        <v>0.23</v>
      </c>
      <c r="G1345">
        <v>0.23</v>
      </c>
      <c r="H1345">
        <v>0.14543999999999999</v>
      </c>
      <c r="I1345">
        <f t="shared" si="62"/>
        <v>0.18772</v>
      </c>
    </row>
    <row r="1346" spans="1:9" x14ac:dyDescent="0.25">
      <c r="A1346">
        <v>0.42571287299125177</v>
      </c>
      <c r="B1346">
        <v>0.42571287299125177</v>
      </c>
      <c r="C1346">
        <v>0</v>
      </c>
      <c r="D1346">
        <f t="shared" si="60"/>
        <v>0</v>
      </c>
      <c r="E1346">
        <f t="shared" si="61"/>
        <v>0</v>
      </c>
      <c r="F1346">
        <v>0.23</v>
      </c>
      <c r="G1346">
        <v>0.23</v>
      </c>
      <c r="H1346">
        <v>0.13600000000000001</v>
      </c>
      <c r="I1346">
        <f t="shared" si="62"/>
        <v>0.183</v>
      </c>
    </row>
    <row r="1347" spans="1:9" x14ac:dyDescent="0.25">
      <c r="A1347">
        <v>7.9028362954469397E-2</v>
      </c>
      <c r="B1347">
        <v>7.9028362954469397E-2</v>
      </c>
      <c r="C1347">
        <v>0</v>
      </c>
      <c r="D1347">
        <f t="shared" ref="D1347:D1410" si="63">C1347*$K$2</f>
        <v>0</v>
      </c>
      <c r="E1347">
        <f t="shared" ref="E1347:E1410" si="64">D1347*$L$2</f>
        <v>0</v>
      </c>
      <c r="F1347">
        <v>0.23</v>
      </c>
      <c r="G1347">
        <v>0.23</v>
      </c>
      <c r="H1347">
        <v>0.13</v>
      </c>
      <c r="I1347">
        <f t="shared" ref="I1347:I1410" si="65">(G1347+H1347)/2</f>
        <v>0.18</v>
      </c>
    </row>
    <row r="1348" spans="1:9" x14ac:dyDescent="0.25">
      <c r="A1348">
        <v>7.9028362954469397E-2</v>
      </c>
      <c r="B1348">
        <v>7.9028362954469397E-2</v>
      </c>
      <c r="C1348">
        <v>0</v>
      </c>
      <c r="D1348">
        <f t="shared" si="63"/>
        <v>0</v>
      </c>
      <c r="E1348">
        <f t="shared" si="64"/>
        <v>0</v>
      </c>
      <c r="F1348">
        <v>0.23</v>
      </c>
      <c r="G1348">
        <v>0.23</v>
      </c>
      <c r="H1348">
        <v>0.12079999999999999</v>
      </c>
      <c r="I1348">
        <f t="shared" si="65"/>
        <v>0.1754</v>
      </c>
    </row>
    <row r="1349" spans="1:9" x14ac:dyDescent="0.25">
      <c r="A1349">
        <v>7.9028362954469397E-2</v>
      </c>
      <c r="B1349">
        <v>7.9028362954469397E-2</v>
      </c>
      <c r="C1349">
        <v>0</v>
      </c>
      <c r="D1349">
        <f t="shared" si="63"/>
        <v>0</v>
      </c>
      <c r="E1349">
        <f t="shared" si="64"/>
        <v>0</v>
      </c>
      <c r="F1349">
        <v>0.23</v>
      </c>
      <c r="G1349">
        <v>0.23</v>
      </c>
      <c r="H1349">
        <v>0.11065000000000001</v>
      </c>
      <c r="I1349">
        <f t="shared" si="65"/>
        <v>0.170325</v>
      </c>
    </row>
    <row r="1350" spans="1:9" x14ac:dyDescent="0.25">
      <c r="A1350">
        <v>7.9028362954469397E-2</v>
      </c>
      <c r="B1350">
        <v>7.9028362954469397E-2</v>
      </c>
      <c r="C1350">
        <v>0</v>
      </c>
      <c r="D1350">
        <f t="shared" si="63"/>
        <v>0</v>
      </c>
      <c r="E1350">
        <f t="shared" si="64"/>
        <v>0</v>
      </c>
      <c r="F1350">
        <v>0.23</v>
      </c>
      <c r="G1350">
        <v>0.23</v>
      </c>
      <c r="H1350">
        <v>0.107</v>
      </c>
      <c r="I1350">
        <f t="shared" si="65"/>
        <v>0.16850000000000001</v>
      </c>
    </row>
    <row r="1351" spans="1:9" x14ac:dyDescent="0.25">
      <c r="A1351">
        <v>8.3919801349476159E-2</v>
      </c>
      <c r="B1351">
        <v>8.3919801349476159E-2</v>
      </c>
      <c r="C1351">
        <v>0</v>
      </c>
      <c r="D1351">
        <f t="shared" si="63"/>
        <v>0</v>
      </c>
      <c r="E1351">
        <f t="shared" si="64"/>
        <v>0</v>
      </c>
      <c r="F1351">
        <v>0.23</v>
      </c>
      <c r="G1351">
        <v>0.23</v>
      </c>
      <c r="H1351">
        <v>0.10679999999999999</v>
      </c>
      <c r="I1351">
        <f t="shared" si="65"/>
        <v>0.16839999999999999</v>
      </c>
    </row>
    <row r="1352" spans="1:9" x14ac:dyDescent="0.25">
      <c r="A1352">
        <v>0.19229449200791837</v>
      </c>
      <c r="B1352">
        <v>0.19229449200791837</v>
      </c>
      <c r="C1352">
        <v>0</v>
      </c>
      <c r="D1352">
        <f t="shared" si="63"/>
        <v>0</v>
      </c>
      <c r="E1352">
        <f t="shared" si="64"/>
        <v>0</v>
      </c>
      <c r="F1352">
        <v>0.23</v>
      </c>
      <c r="G1352">
        <v>0.23</v>
      </c>
      <c r="H1352">
        <v>0.10704000000000001</v>
      </c>
      <c r="I1352">
        <f t="shared" si="65"/>
        <v>0.16852</v>
      </c>
    </row>
    <row r="1353" spans="1:9" x14ac:dyDescent="0.25">
      <c r="A1353">
        <v>0.35569397886119736</v>
      </c>
      <c r="B1353">
        <v>0.35569397886119736</v>
      </c>
      <c r="C1353">
        <v>0</v>
      </c>
      <c r="D1353">
        <f t="shared" si="63"/>
        <v>0</v>
      </c>
      <c r="E1353">
        <f t="shared" si="64"/>
        <v>0</v>
      </c>
      <c r="F1353">
        <v>0.23</v>
      </c>
      <c r="G1353">
        <v>0.23</v>
      </c>
      <c r="H1353">
        <v>0.1077</v>
      </c>
      <c r="I1353">
        <f t="shared" si="65"/>
        <v>0.16885</v>
      </c>
    </row>
    <row r="1354" spans="1:9" x14ac:dyDescent="0.25">
      <c r="A1354">
        <v>0.43349991396680282</v>
      </c>
      <c r="B1354">
        <v>0.43349991396680282</v>
      </c>
      <c r="C1354">
        <v>2.15E-3</v>
      </c>
      <c r="D1354">
        <f t="shared" si="63"/>
        <v>0.215</v>
      </c>
      <c r="E1354">
        <f t="shared" si="64"/>
        <v>2.15E-3</v>
      </c>
      <c r="F1354">
        <v>0.23</v>
      </c>
      <c r="G1354">
        <v>0.23</v>
      </c>
      <c r="H1354">
        <v>0.10579999999999999</v>
      </c>
      <c r="I1354">
        <f t="shared" si="65"/>
        <v>0.16789999999999999</v>
      </c>
    </row>
    <row r="1355" spans="1:9" x14ac:dyDescent="0.25">
      <c r="A1355">
        <v>0.3723621150278707</v>
      </c>
      <c r="B1355">
        <v>0.3723621150278707</v>
      </c>
      <c r="C1355">
        <v>0.29580000000000001</v>
      </c>
      <c r="D1355">
        <f t="shared" si="63"/>
        <v>29.580000000000002</v>
      </c>
      <c r="E1355">
        <f t="shared" si="64"/>
        <v>0.29580000000000001</v>
      </c>
      <c r="F1355">
        <v>0.23</v>
      </c>
      <c r="G1355">
        <v>0.23</v>
      </c>
      <c r="H1355">
        <v>9.3599999999999989E-2</v>
      </c>
      <c r="I1355">
        <f t="shared" si="65"/>
        <v>0.1618</v>
      </c>
    </row>
    <row r="1356" spans="1:9" x14ac:dyDescent="0.25">
      <c r="A1356">
        <v>0.34790679396901703</v>
      </c>
      <c r="B1356">
        <v>0.34790679396901703</v>
      </c>
      <c r="C1356">
        <v>0.51761999999999997</v>
      </c>
      <c r="D1356">
        <f t="shared" si="63"/>
        <v>51.762</v>
      </c>
      <c r="E1356">
        <f t="shared" si="64"/>
        <v>0.51761999999999997</v>
      </c>
      <c r="F1356">
        <v>0.23</v>
      </c>
      <c r="G1356">
        <v>0.23</v>
      </c>
      <c r="H1356">
        <v>2.7480000000000001E-2</v>
      </c>
      <c r="I1356">
        <f t="shared" si="65"/>
        <v>0.12873999999999999</v>
      </c>
    </row>
    <row r="1357" spans="1:9" x14ac:dyDescent="0.25">
      <c r="A1357">
        <v>0.33567906148127546</v>
      </c>
      <c r="B1357">
        <v>0.33567906148127546</v>
      </c>
      <c r="C1357">
        <v>0.66803999999999997</v>
      </c>
      <c r="D1357">
        <f t="shared" si="63"/>
        <v>66.804000000000002</v>
      </c>
      <c r="E1357">
        <f t="shared" si="64"/>
        <v>0.66804000000000008</v>
      </c>
      <c r="F1357">
        <v>0.23</v>
      </c>
      <c r="G1357">
        <v>0.23</v>
      </c>
      <c r="H1357">
        <v>1.7690000000000001E-2</v>
      </c>
      <c r="I1357">
        <f t="shared" si="65"/>
        <v>0.12384500000000001</v>
      </c>
    </row>
    <row r="1358" spans="1:9" x14ac:dyDescent="0.25">
      <c r="A1358">
        <v>0.33567906148127546</v>
      </c>
      <c r="B1358">
        <v>0.33567906148127546</v>
      </c>
      <c r="C1358">
        <v>0.76360000000000006</v>
      </c>
      <c r="D1358">
        <f t="shared" si="63"/>
        <v>76.36</v>
      </c>
      <c r="E1358">
        <f t="shared" si="64"/>
        <v>0.76360000000000006</v>
      </c>
      <c r="F1358">
        <v>0.23</v>
      </c>
      <c r="G1358">
        <v>0.23</v>
      </c>
      <c r="H1358">
        <v>1.7690000000000001E-2</v>
      </c>
      <c r="I1358">
        <f t="shared" si="65"/>
        <v>0.12384500000000001</v>
      </c>
    </row>
    <row r="1359" spans="1:9" x14ac:dyDescent="0.25">
      <c r="A1359">
        <v>0.36013438254012931</v>
      </c>
      <c r="B1359">
        <v>0.36013438254012931</v>
      </c>
      <c r="C1359">
        <v>0.76734999999999998</v>
      </c>
      <c r="D1359">
        <f t="shared" si="63"/>
        <v>76.734999999999999</v>
      </c>
      <c r="E1359">
        <f t="shared" si="64"/>
        <v>0.76734999999999998</v>
      </c>
      <c r="F1359">
        <v>0.23</v>
      </c>
      <c r="G1359">
        <v>0.23</v>
      </c>
      <c r="H1359">
        <v>1.7690000000000001E-2</v>
      </c>
      <c r="I1359">
        <f t="shared" si="65"/>
        <v>0.12384500000000001</v>
      </c>
    </row>
    <row r="1360" spans="1:9" x14ac:dyDescent="0.25">
      <c r="A1360">
        <v>0.36013438254012931</v>
      </c>
      <c r="B1360">
        <v>0.36013438254012931</v>
      </c>
      <c r="C1360">
        <v>0.78398999999999996</v>
      </c>
      <c r="D1360">
        <f t="shared" si="63"/>
        <v>78.399000000000001</v>
      </c>
      <c r="E1360">
        <f t="shared" si="64"/>
        <v>0.78399000000000008</v>
      </c>
      <c r="F1360">
        <v>0.23</v>
      </c>
      <c r="G1360">
        <v>0.23</v>
      </c>
      <c r="H1360">
        <v>1.4E-2</v>
      </c>
      <c r="I1360">
        <f t="shared" si="65"/>
        <v>0.12200000000000001</v>
      </c>
    </row>
    <row r="1361" spans="1:9" x14ac:dyDescent="0.25">
      <c r="A1361">
        <v>0.36013438254012931</v>
      </c>
      <c r="B1361">
        <v>0.36013438254012931</v>
      </c>
      <c r="C1361">
        <v>0.70643</v>
      </c>
      <c r="D1361">
        <f t="shared" si="63"/>
        <v>70.643000000000001</v>
      </c>
      <c r="E1361">
        <f t="shared" si="64"/>
        <v>0.70643</v>
      </c>
      <c r="F1361">
        <v>0.23</v>
      </c>
      <c r="G1361">
        <v>0.23</v>
      </c>
      <c r="H1361">
        <v>4.1600000000000005E-3</v>
      </c>
      <c r="I1361">
        <f t="shared" si="65"/>
        <v>0.11708</v>
      </c>
    </row>
    <row r="1362" spans="1:9" x14ac:dyDescent="0.25">
      <c r="A1362">
        <v>0.3723621150278707</v>
      </c>
      <c r="B1362">
        <v>0.3723621150278707</v>
      </c>
      <c r="C1362">
        <v>0.56989000000000001</v>
      </c>
      <c r="D1362">
        <f t="shared" si="63"/>
        <v>56.989000000000004</v>
      </c>
      <c r="E1362">
        <f t="shared" si="64"/>
        <v>0.56989000000000001</v>
      </c>
      <c r="F1362">
        <v>0.23</v>
      </c>
      <c r="G1362">
        <v>0.23</v>
      </c>
      <c r="H1362">
        <v>4.1600000000000005E-3</v>
      </c>
      <c r="I1362">
        <f t="shared" si="65"/>
        <v>0.11708</v>
      </c>
    </row>
    <row r="1363" spans="1:9" x14ac:dyDescent="0.25">
      <c r="A1363">
        <v>0.3723621150278707</v>
      </c>
      <c r="B1363">
        <v>0.3723621150278707</v>
      </c>
      <c r="C1363">
        <v>0.37018000000000001</v>
      </c>
      <c r="D1363">
        <f t="shared" si="63"/>
        <v>37.018000000000001</v>
      </c>
      <c r="E1363">
        <f t="shared" si="64"/>
        <v>0.37018000000000001</v>
      </c>
      <c r="F1363">
        <v>0.23</v>
      </c>
      <c r="G1363">
        <v>0.23</v>
      </c>
      <c r="H1363">
        <v>1.7690000000000001E-2</v>
      </c>
      <c r="I1363">
        <f t="shared" si="65"/>
        <v>0.12384500000000001</v>
      </c>
    </row>
    <row r="1364" spans="1:9" x14ac:dyDescent="0.25">
      <c r="A1364">
        <v>0.47462308335907144</v>
      </c>
      <c r="B1364">
        <v>0.47462308335907144</v>
      </c>
      <c r="C1364">
        <v>0.12575</v>
      </c>
      <c r="D1364">
        <f t="shared" si="63"/>
        <v>12.574999999999999</v>
      </c>
      <c r="E1364">
        <f t="shared" si="64"/>
        <v>0.12575</v>
      </c>
      <c r="F1364">
        <v>0.23</v>
      </c>
      <c r="G1364">
        <v>0.23</v>
      </c>
      <c r="H1364">
        <v>9.2700000000000005E-2</v>
      </c>
      <c r="I1364">
        <f t="shared" si="65"/>
        <v>0.16134999999999999</v>
      </c>
    </row>
    <row r="1365" spans="1:9" x14ac:dyDescent="0.25">
      <c r="A1365">
        <v>0.66691815103350682</v>
      </c>
      <c r="B1365">
        <v>0.66691815103350682</v>
      </c>
      <c r="C1365">
        <v>0</v>
      </c>
      <c r="D1365">
        <f t="shared" si="63"/>
        <v>0</v>
      </c>
      <c r="E1365">
        <f t="shared" si="64"/>
        <v>0</v>
      </c>
      <c r="F1365">
        <v>0.23</v>
      </c>
      <c r="G1365">
        <v>0.23</v>
      </c>
      <c r="H1365">
        <v>0.10998999999999999</v>
      </c>
      <c r="I1365">
        <f t="shared" si="65"/>
        <v>0.16999500000000001</v>
      </c>
    </row>
    <row r="1366" spans="1:9" x14ac:dyDescent="0.25">
      <c r="A1366">
        <v>0.74472408613911223</v>
      </c>
      <c r="B1366">
        <v>0.74472408613911223</v>
      </c>
      <c r="C1366">
        <v>0</v>
      </c>
      <c r="D1366">
        <f t="shared" si="63"/>
        <v>0</v>
      </c>
      <c r="E1366">
        <f t="shared" si="64"/>
        <v>0</v>
      </c>
      <c r="F1366">
        <v>0.23</v>
      </c>
      <c r="G1366">
        <v>0.23</v>
      </c>
      <c r="H1366">
        <v>0.13650000000000001</v>
      </c>
      <c r="I1366">
        <f t="shared" si="65"/>
        <v>0.18325000000000002</v>
      </c>
    </row>
    <row r="1367" spans="1:9" x14ac:dyDescent="0.25">
      <c r="A1367">
        <v>0.90033610026695232</v>
      </c>
      <c r="B1367">
        <v>0.90033610026695232</v>
      </c>
      <c r="C1367">
        <v>0</v>
      </c>
      <c r="D1367">
        <f t="shared" si="63"/>
        <v>0</v>
      </c>
      <c r="E1367">
        <f t="shared" si="64"/>
        <v>0</v>
      </c>
      <c r="F1367">
        <v>0.23</v>
      </c>
      <c r="G1367">
        <v>0.23</v>
      </c>
      <c r="H1367">
        <v>0.13700000000000001</v>
      </c>
      <c r="I1367">
        <f t="shared" si="65"/>
        <v>0.1835</v>
      </c>
    </row>
    <row r="1368" spans="1:9" x14ac:dyDescent="0.25">
      <c r="A1368">
        <v>0.90033610026695232</v>
      </c>
      <c r="B1368">
        <v>0.90033610026695232</v>
      </c>
      <c r="C1368">
        <v>0</v>
      </c>
      <c r="D1368">
        <f t="shared" si="63"/>
        <v>0</v>
      </c>
      <c r="E1368">
        <f t="shared" si="64"/>
        <v>0</v>
      </c>
      <c r="F1368">
        <v>0.23</v>
      </c>
      <c r="G1368">
        <v>0.23</v>
      </c>
      <c r="H1368">
        <v>0.11647</v>
      </c>
      <c r="I1368">
        <f t="shared" si="65"/>
        <v>0.173235</v>
      </c>
    </row>
    <row r="1369" spans="1:9" x14ac:dyDescent="0.25">
      <c r="A1369">
        <v>0.68358628720018022</v>
      </c>
      <c r="B1369">
        <v>0.68358628720018022</v>
      </c>
      <c r="C1369">
        <v>0</v>
      </c>
      <c r="D1369">
        <f t="shared" si="63"/>
        <v>0</v>
      </c>
      <c r="E1369">
        <f t="shared" si="64"/>
        <v>0</v>
      </c>
      <c r="F1369">
        <v>0.23</v>
      </c>
      <c r="G1369">
        <v>0.23</v>
      </c>
      <c r="H1369">
        <v>0.1065</v>
      </c>
      <c r="I1369">
        <f t="shared" si="65"/>
        <v>0.16825000000000001</v>
      </c>
    </row>
    <row r="1370" spans="1:9" x14ac:dyDescent="0.25">
      <c r="A1370">
        <v>0.42571287299125177</v>
      </c>
      <c r="B1370">
        <v>0.42571287299125177</v>
      </c>
      <c r="C1370">
        <v>0</v>
      </c>
      <c r="D1370">
        <f t="shared" si="63"/>
        <v>0</v>
      </c>
      <c r="E1370">
        <f t="shared" si="64"/>
        <v>0</v>
      </c>
      <c r="F1370">
        <v>0.23</v>
      </c>
      <c r="G1370">
        <v>0.23</v>
      </c>
      <c r="H1370">
        <v>9.9720000000000003E-2</v>
      </c>
      <c r="I1370">
        <f t="shared" si="65"/>
        <v>0.16486000000000001</v>
      </c>
    </row>
    <row r="1371" spans="1:9" x14ac:dyDescent="0.25">
      <c r="A1371">
        <v>7.9028362954469397E-2</v>
      </c>
      <c r="B1371">
        <v>7.9028362954469397E-2</v>
      </c>
      <c r="C1371">
        <v>0</v>
      </c>
      <c r="D1371">
        <f t="shared" si="63"/>
        <v>0</v>
      </c>
      <c r="E1371">
        <f t="shared" si="64"/>
        <v>0</v>
      </c>
      <c r="F1371">
        <v>0.23</v>
      </c>
      <c r="G1371">
        <v>0.23</v>
      </c>
      <c r="H1371">
        <v>9.7599999999999992E-2</v>
      </c>
      <c r="I1371">
        <f t="shared" si="65"/>
        <v>0.1638</v>
      </c>
    </row>
    <row r="1372" spans="1:9" x14ac:dyDescent="0.25">
      <c r="A1372">
        <v>7.9028362954469397E-2</v>
      </c>
      <c r="B1372">
        <v>7.9028362954469397E-2</v>
      </c>
      <c r="C1372">
        <v>0</v>
      </c>
      <c r="D1372">
        <f t="shared" si="63"/>
        <v>0</v>
      </c>
      <c r="E1372">
        <f t="shared" si="64"/>
        <v>0</v>
      </c>
      <c r="F1372">
        <v>0.23</v>
      </c>
      <c r="G1372">
        <v>0.23</v>
      </c>
      <c r="H1372">
        <v>8.9980000000000004E-2</v>
      </c>
      <c r="I1372">
        <f t="shared" si="65"/>
        <v>0.15999000000000002</v>
      </c>
    </row>
    <row r="1373" spans="1:9" x14ac:dyDescent="0.25">
      <c r="A1373">
        <v>7.9028362954469397E-2</v>
      </c>
      <c r="B1373">
        <v>7.9028362954469397E-2</v>
      </c>
      <c r="C1373">
        <v>0</v>
      </c>
      <c r="D1373">
        <f t="shared" si="63"/>
        <v>0</v>
      </c>
      <c r="E1373">
        <f t="shared" si="64"/>
        <v>0</v>
      </c>
      <c r="F1373">
        <v>0.23</v>
      </c>
      <c r="G1373">
        <v>0.23</v>
      </c>
      <c r="H1373">
        <v>8.9990000000000001E-2</v>
      </c>
      <c r="I1373">
        <f t="shared" si="65"/>
        <v>0.159995</v>
      </c>
    </row>
    <row r="1374" spans="1:9" x14ac:dyDescent="0.25">
      <c r="A1374">
        <v>7.9028362954469397E-2</v>
      </c>
      <c r="B1374">
        <v>7.9028362954469397E-2</v>
      </c>
      <c r="C1374">
        <v>0</v>
      </c>
      <c r="D1374">
        <f t="shared" si="63"/>
        <v>0</v>
      </c>
      <c r="E1374">
        <f t="shared" si="64"/>
        <v>0</v>
      </c>
      <c r="F1374">
        <v>0.23</v>
      </c>
      <c r="G1374">
        <v>0.23</v>
      </c>
      <c r="H1374">
        <v>0.09</v>
      </c>
      <c r="I1374">
        <f t="shared" si="65"/>
        <v>0.16</v>
      </c>
    </row>
    <row r="1375" spans="1:9" x14ac:dyDescent="0.25">
      <c r="A1375">
        <v>8.3919801349476159E-2</v>
      </c>
      <c r="B1375">
        <v>8.3919801349476159E-2</v>
      </c>
      <c r="C1375">
        <v>0</v>
      </c>
      <c r="D1375">
        <f t="shared" si="63"/>
        <v>0</v>
      </c>
      <c r="E1375">
        <f t="shared" si="64"/>
        <v>0</v>
      </c>
      <c r="F1375">
        <v>0.23</v>
      </c>
      <c r="G1375">
        <v>0.23</v>
      </c>
      <c r="H1375">
        <v>9.8000000000000004E-2</v>
      </c>
      <c r="I1375">
        <f t="shared" si="65"/>
        <v>0.16400000000000001</v>
      </c>
    </row>
    <row r="1376" spans="1:9" x14ac:dyDescent="0.25">
      <c r="A1376">
        <v>0.19229449200791837</v>
      </c>
      <c r="B1376">
        <v>0.19229449200791837</v>
      </c>
      <c r="C1376">
        <v>0</v>
      </c>
      <c r="D1376">
        <f t="shared" si="63"/>
        <v>0</v>
      </c>
      <c r="E1376">
        <f t="shared" si="64"/>
        <v>0</v>
      </c>
      <c r="F1376">
        <v>0.23</v>
      </c>
      <c r="G1376">
        <v>0.23</v>
      </c>
      <c r="H1376">
        <v>0.10640000000000001</v>
      </c>
      <c r="I1376">
        <f t="shared" si="65"/>
        <v>0.16820000000000002</v>
      </c>
    </row>
    <row r="1377" spans="1:9" x14ac:dyDescent="0.25">
      <c r="A1377">
        <v>0.35569397886119736</v>
      </c>
      <c r="B1377">
        <v>0.35569397886119736</v>
      </c>
      <c r="C1377">
        <v>0</v>
      </c>
      <c r="D1377">
        <f t="shared" si="63"/>
        <v>0</v>
      </c>
      <c r="E1377">
        <f t="shared" si="64"/>
        <v>0</v>
      </c>
      <c r="F1377">
        <v>0.23</v>
      </c>
      <c r="G1377">
        <v>0.23</v>
      </c>
      <c r="H1377">
        <v>0.14486000000000002</v>
      </c>
      <c r="I1377">
        <f t="shared" si="65"/>
        <v>0.18743000000000001</v>
      </c>
    </row>
    <row r="1378" spans="1:9" x14ac:dyDescent="0.25">
      <c r="A1378">
        <v>0.43349991396680282</v>
      </c>
      <c r="B1378">
        <v>0.43349991396680282</v>
      </c>
      <c r="C1378">
        <v>3.0200000000000001E-3</v>
      </c>
      <c r="D1378">
        <f t="shared" si="63"/>
        <v>0.30199999999999999</v>
      </c>
      <c r="E1378">
        <f t="shared" si="64"/>
        <v>3.0200000000000001E-3</v>
      </c>
      <c r="F1378">
        <v>0.23</v>
      </c>
      <c r="G1378">
        <v>0.23</v>
      </c>
      <c r="H1378">
        <v>0.14899999999999999</v>
      </c>
      <c r="I1378">
        <f t="shared" si="65"/>
        <v>0.1895</v>
      </c>
    </row>
    <row r="1379" spans="1:9" x14ac:dyDescent="0.25">
      <c r="A1379">
        <v>0.3723621150278707</v>
      </c>
      <c r="B1379">
        <v>0.3723621150278707</v>
      </c>
      <c r="C1379">
        <v>0.29658999999999996</v>
      </c>
      <c r="D1379">
        <f t="shared" si="63"/>
        <v>29.658999999999995</v>
      </c>
      <c r="E1379">
        <f t="shared" si="64"/>
        <v>0.29658999999999996</v>
      </c>
      <c r="F1379">
        <v>0.23</v>
      </c>
      <c r="G1379">
        <v>0.23</v>
      </c>
      <c r="H1379">
        <v>0.12636</v>
      </c>
      <c r="I1379">
        <f t="shared" si="65"/>
        <v>0.17818000000000001</v>
      </c>
    </row>
    <row r="1380" spans="1:9" x14ac:dyDescent="0.25">
      <c r="A1380">
        <v>0.34790679396901703</v>
      </c>
      <c r="B1380">
        <v>0.34790679396901703</v>
      </c>
      <c r="C1380">
        <v>0.51366999999999996</v>
      </c>
      <c r="D1380">
        <f t="shared" si="63"/>
        <v>51.366999999999997</v>
      </c>
      <c r="E1380">
        <f t="shared" si="64"/>
        <v>0.51366999999999996</v>
      </c>
      <c r="F1380">
        <v>0.23</v>
      </c>
      <c r="G1380">
        <v>0.23</v>
      </c>
      <c r="H1380">
        <v>0.1</v>
      </c>
      <c r="I1380">
        <f t="shared" si="65"/>
        <v>0.16500000000000001</v>
      </c>
    </row>
    <row r="1381" spans="1:9" x14ac:dyDescent="0.25">
      <c r="A1381">
        <v>0.33567906148127546</v>
      </c>
      <c r="B1381">
        <v>0.33567906148127546</v>
      </c>
      <c r="C1381">
        <v>0.65751999999999999</v>
      </c>
      <c r="D1381">
        <f t="shared" si="63"/>
        <v>65.751999999999995</v>
      </c>
      <c r="E1381">
        <f t="shared" si="64"/>
        <v>0.65751999999999999</v>
      </c>
      <c r="F1381">
        <v>0.23</v>
      </c>
      <c r="G1381">
        <v>0.23</v>
      </c>
      <c r="H1381">
        <v>9.7489999999999993E-2</v>
      </c>
      <c r="I1381">
        <f t="shared" si="65"/>
        <v>0.163745</v>
      </c>
    </row>
    <row r="1382" spans="1:9" x14ac:dyDescent="0.25">
      <c r="A1382">
        <v>0.33567906148127546</v>
      </c>
      <c r="B1382">
        <v>0.33567906148127546</v>
      </c>
      <c r="C1382">
        <v>0.75197999999999998</v>
      </c>
      <c r="D1382">
        <f t="shared" si="63"/>
        <v>75.197999999999993</v>
      </c>
      <c r="E1382">
        <f t="shared" si="64"/>
        <v>0.75197999999999998</v>
      </c>
      <c r="F1382">
        <v>0.23</v>
      </c>
      <c r="G1382">
        <v>0.23</v>
      </c>
      <c r="H1382">
        <v>9.7489999999999993E-2</v>
      </c>
      <c r="I1382">
        <f t="shared" si="65"/>
        <v>0.163745</v>
      </c>
    </row>
    <row r="1383" spans="1:9" x14ac:dyDescent="0.25">
      <c r="A1383">
        <v>0.36013438254012931</v>
      </c>
      <c r="B1383">
        <v>0.36013438254012931</v>
      </c>
      <c r="C1383">
        <v>0.74984000000000006</v>
      </c>
      <c r="D1383">
        <f t="shared" si="63"/>
        <v>74.984000000000009</v>
      </c>
      <c r="E1383">
        <f t="shared" si="64"/>
        <v>0.74984000000000006</v>
      </c>
      <c r="F1383">
        <v>0.23</v>
      </c>
      <c r="G1383">
        <v>0.23</v>
      </c>
      <c r="H1383">
        <v>9.7489999999999993E-2</v>
      </c>
      <c r="I1383">
        <f t="shared" si="65"/>
        <v>0.163745</v>
      </c>
    </row>
    <row r="1384" spans="1:9" x14ac:dyDescent="0.25">
      <c r="A1384">
        <v>0.36013438254012931</v>
      </c>
      <c r="B1384">
        <v>0.36013438254012931</v>
      </c>
      <c r="C1384">
        <v>0.74342999999999992</v>
      </c>
      <c r="D1384">
        <f t="shared" si="63"/>
        <v>74.342999999999989</v>
      </c>
      <c r="E1384">
        <f t="shared" si="64"/>
        <v>0.74342999999999992</v>
      </c>
      <c r="F1384">
        <v>0.23</v>
      </c>
      <c r="G1384">
        <v>0.23</v>
      </c>
      <c r="H1384">
        <v>0.09</v>
      </c>
      <c r="I1384">
        <f t="shared" si="65"/>
        <v>0.16</v>
      </c>
    </row>
    <row r="1385" spans="1:9" x14ac:dyDescent="0.25">
      <c r="A1385">
        <v>0.36013438254012931</v>
      </c>
      <c r="B1385">
        <v>0.36013438254012931</v>
      </c>
      <c r="C1385">
        <v>0.66664000000000001</v>
      </c>
      <c r="D1385">
        <f t="shared" si="63"/>
        <v>66.664000000000001</v>
      </c>
      <c r="E1385">
        <f t="shared" si="64"/>
        <v>0.66664000000000001</v>
      </c>
      <c r="F1385">
        <v>0.23</v>
      </c>
      <c r="G1385">
        <v>0.23</v>
      </c>
      <c r="H1385">
        <v>9.7599999999999992E-2</v>
      </c>
      <c r="I1385">
        <f t="shared" si="65"/>
        <v>0.1638</v>
      </c>
    </row>
    <row r="1386" spans="1:9" x14ac:dyDescent="0.25">
      <c r="A1386">
        <v>0.3723621150278707</v>
      </c>
      <c r="B1386">
        <v>0.3723621150278707</v>
      </c>
      <c r="C1386">
        <v>0.54374999999999996</v>
      </c>
      <c r="D1386">
        <f t="shared" si="63"/>
        <v>54.374999999999993</v>
      </c>
      <c r="E1386">
        <f t="shared" si="64"/>
        <v>0.54374999999999996</v>
      </c>
      <c r="F1386">
        <v>0.23</v>
      </c>
      <c r="G1386">
        <v>0.23</v>
      </c>
      <c r="H1386">
        <v>9.9720000000000003E-2</v>
      </c>
      <c r="I1386">
        <f t="shared" si="65"/>
        <v>0.16486000000000001</v>
      </c>
    </row>
    <row r="1387" spans="1:9" x14ac:dyDescent="0.25">
      <c r="A1387">
        <v>0.3723621150278707</v>
      </c>
      <c r="B1387">
        <v>0.3723621150278707</v>
      </c>
      <c r="C1387">
        <v>0.35893999999999998</v>
      </c>
      <c r="D1387">
        <f t="shared" si="63"/>
        <v>35.893999999999998</v>
      </c>
      <c r="E1387">
        <f t="shared" si="64"/>
        <v>0.35893999999999998</v>
      </c>
      <c r="F1387">
        <v>0.23</v>
      </c>
      <c r="G1387">
        <v>0.23</v>
      </c>
      <c r="H1387">
        <v>0.10729999999999999</v>
      </c>
      <c r="I1387">
        <f t="shared" si="65"/>
        <v>0.16864999999999999</v>
      </c>
    </row>
    <row r="1388" spans="1:9" x14ac:dyDescent="0.25">
      <c r="A1388">
        <v>0.47462308335907144</v>
      </c>
      <c r="B1388">
        <v>0.47462308335907144</v>
      </c>
      <c r="C1388">
        <v>0.11937</v>
      </c>
      <c r="D1388">
        <f t="shared" si="63"/>
        <v>11.937000000000001</v>
      </c>
      <c r="E1388">
        <f t="shared" si="64"/>
        <v>0.11937000000000002</v>
      </c>
      <c r="F1388">
        <v>0.23</v>
      </c>
      <c r="G1388">
        <v>0.23</v>
      </c>
      <c r="H1388">
        <v>0.14499999999999999</v>
      </c>
      <c r="I1388">
        <f t="shared" si="65"/>
        <v>0.1875</v>
      </c>
    </row>
    <row r="1389" spans="1:9" x14ac:dyDescent="0.25">
      <c r="A1389">
        <v>0.66691815103350682</v>
      </c>
      <c r="B1389">
        <v>0.66691815103350682</v>
      </c>
      <c r="C1389">
        <v>0</v>
      </c>
      <c r="D1389">
        <f t="shared" si="63"/>
        <v>0</v>
      </c>
      <c r="E1389">
        <f t="shared" si="64"/>
        <v>0</v>
      </c>
      <c r="F1389">
        <v>0.23</v>
      </c>
      <c r="G1389">
        <v>0.23</v>
      </c>
      <c r="H1389">
        <v>0.16394</v>
      </c>
      <c r="I1389">
        <f t="shared" si="65"/>
        <v>0.19697000000000001</v>
      </c>
    </row>
    <row r="1390" spans="1:9" x14ac:dyDescent="0.25">
      <c r="A1390">
        <v>0.74472408613911223</v>
      </c>
      <c r="B1390">
        <v>0.74472408613911223</v>
      </c>
      <c r="C1390">
        <v>0</v>
      </c>
      <c r="D1390">
        <f t="shared" si="63"/>
        <v>0</v>
      </c>
      <c r="E1390">
        <f t="shared" si="64"/>
        <v>0</v>
      </c>
      <c r="F1390">
        <v>0.23</v>
      </c>
      <c r="G1390">
        <v>0.23</v>
      </c>
      <c r="H1390">
        <v>0.17449000000000001</v>
      </c>
      <c r="I1390">
        <f t="shared" si="65"/>
        <v>0.20224500000000001</v>
      </c>
    </row>
    <row r="1391" spans="1:9" x14ac:dyDescent="0.25">
      <c r="A1391">
        <v>0.90033610026695232</v>
      </c>
      <c r="B1391">
        <v>0.90033610026695232</v>
      </c>
      <c r="C1391">
        <v>0</v>
      </c>
      <c r="D1391">
        <f t="shared" si="63"/>
        <v>0</v>
      </c>
      <c r="E1391">
        <f t="shared" si="64"/>
        <v>0</v>
      </c>
      <c r="F1391">
        <v>0.23</v>
      </c>
      <c r="G1391">
        <v>0.23</v>
      </c>
      <c r="H1391">
        <v>0.1603</v>
      </c>
      <c r="I1391">
        <f t="shared" si="65"/>
        <v>0.19514999999999999</v>
      </c>
    </row>
    <row r="1392" spans="1:9" x14ac:dyDescent="0.25">
      <c r="A1392">
        <v>0.90033610026695232</v>
      </c>
      <c r="B1392">
        <v>0.90033610026695232</v>
      </c>
      <c r="C1392">
        <v>0</v>
      </c>
      <c r="D1392">
        <f t="shared" si="63"/>
        <v>0</v>
      </c>
      <c r="E1392">
        <f t="shared" si="64"/>
        <v>0</v>
      </c>
      <c r="F1392">
        <v>0.23</v>
      </c>
      <c r="G1392">
        <v>0.23</v>
      </c>
      <c r="H1392">
        <v>0.15346000000000001</v>
      </c>
      <c r="I1392">
        <f t="shared" si="65"/>
        <v>0.19173000000000001</v>
      </c>
    </row>
    <row r="1393" spans="1:9" x14ac:dyDescent="0.25">
      <c r="A1393">
        <v>0.68358628720018022</v>
      </c>
      <c r="B1393">
        <v>0.68358628720018022</v>
      </c>
      <c r="C1393">
        <v>0</v>
      </c>
      <c r="D1393">
        <f t="shared" si="63"/>
        <v>0</v>
      </c>
      <c r="E1393">
        <f t="shared" si="64"/>
        <v>0</v>
      </c>
      <c r="F1393">
        <v>0.23</v>
      </c>
      <c r="G1393">
        <v>0.23</v>
      </c>
      <c r="H1393">
        <v>0.14399999999999999</v>
      </c>
      <c r="I1393">
        <f t="shared" si="65"/>
        <v>0.187</v>
      </c>
    </row>
    <row r="1394" spans="1:9" x14ac:dyDescent="0.25">
      <c r="A1394">
        <v>0.42571287299125177</v>
      </c>
      <c r="B1394">
        <v>0.42571287299125177</v>
      </c>
      <c r="C1394">
        <v>0</v>
      </c>
      <c r="D1394">
        <f t="shared" si="63"/>
        <v>0</v>
      </c>
      <c r="E1394">
        <f t="shared" si="64"/>
        <v>0</v>
      </c>
      <c r="F1394">
        <v>0.23</v>
      </c>
      <c r="G1394">
        <v>0.23</v>
      </c>
      <c r="H1394">
        <v>0.13400000000000001</v>
      </c>
      <c r="I1394">
        <f t="shared" si="65"/>
        <v>0.182</v>
      </c>
    </row>
    <row r="1395" spans="1:9" x14ac:dyDescent="0.25">
      <c r="A1395">
        <v>7.9028362954469397E-2</v>
      </c>
      <c r="B1395">
        <v>7.9028362954469397E-2</v>
      </c>
      <c r="C1395">
        <v>0</v>
      </c>
      <c r="D1395">
        <f t="shared" si="63"/>
        <v>0</v>
      </c>
      <c r="E1395">
        <f t="shared" si="64"/>
        <v>0</v>
      </c>
      <c r="F1395">
        <v>0.23</v>
      </c>
      <c r="G1395">
        <v>0.23</v>
      </c>
      <c r="H1395">
        <v>0.13300000000000001</v>
      </c>
      <c r="I1395">
        <f t="shared" si="65"/>
        <v>0.18149999999999999</v>
      </c>
    </row>
    <row r="1396" spans="1:9" x14ac:dyDescent="0.25">
      <c r="A1396">
        <v>7.9028362954469397E-2</v>
      </c>
      <c r="B1396">
        <v>7.9028362954469397E-2</v>
      </c>
      <c r="C1396">
        <v>0</v>
      </c>
      <c r="D1396">
        <f t="shared" si="63"/>
        <v>0</v>
      </c>
      <c r="E1396">
        <f t="shared" si="64"/>
        <v>0</v>
      </c>
      <c r="F1396">
        <v>0.23</v>
      </c>
      <c r="G1396">
        <v>0.23</v>
      </c>
      <c r="H1396">
        <v>0.109</v>
      </c>
      <c r="I1396">
        <f t="shared" si="65"/>
        <v>0.16950000000000001</v>
      </c>
    </row>
    <row r="1397" spans="1:9" x14ac:dyDescent="0.25">
      <c r="A1397">
        <v>7.9028362954469397E-2</v>
      </c>
      <c r="B1397">
        <v>7.9028362954469397E-2</v>
      </c>
      <c r="C1397">
        <v>0</v>
      </c>
      <c r="D1397">
        <f t="shared" si="63"/>
        <v>0</v>
      </c>
      <c r="E1397">
        <f t="shared" si="64"/>
        <v>0</v>
      </c>
      <c r="F1397">
        <v>0.23</v>
      </c>
      <c r="G1397">
        <v>0.23</v>
      </c>
      <c r="H1397">
        <v>0.10790000000000001</v>
      </c>
      <c r="I1397">
        <f t="shared" si="65"/>
        <v>0.16895000000000002</v>
      </c>
    </row>
    <row r="1398" spans="1:9" x14ac:dyDescent="0.25">
      <c r="A1398">
        <v>7.9028362954469397E-2</v>
      </c>
      <c r="B1398">
        <v>7.9028362954469397E-2</v>
      </c>
      <c r="C1398">
        <v>0</v>
      </c>
      <c r="D1398">
        <f t="shared" si="63"/>
        <v>0</v>
      </c>
      <c r="E1398">
        <f t="shared" si="64"/>
        <v>0</v>
      </c>
      <c r="F1398">
        <v>0.23</v>
      </c>
      <c r="G1398">
        <v>0.23</v>
      </c>
      <c r="H1398">
        <v>0.1077</v>
      </c>
      <c r="I1398">
        <f t="shared" si="65"/>
        <v>0.16885</v>
      </c>
    </row>
    <row r="1399" spans="1:9" x14ac:dyDescent="0.25">
      <c r="A1399">
        <v>8.3919801349476159E-2</v>
      </c>
      <c r="B1399">
        <v>8.3919801349476159E-2</v>
      </c>
      <c r="C1399">
        <v>0</v>
      </c>
      <c r="D1399">
        <f t="shared" si="63"/>
        <v>0</v>
      </c>
      <c r="E1399">
        <f t="shared" si="64"/>
        <v>0</v>
      </c>
      <c r="F1399">
        <v>0.23</v>
      </c>
      <c r="G1399">
        <v>0.23</v>
      </c>
      <c r="H1399">
        <v>0.10998999999999999</v>
      </c>
      <c r="I1399">
        <f t="shared" si="65"/>
        <v>0.16999500000000001</v>
      </c>
    </row>
    <row r="1400" spans="1:9" x14ac:dyDescent="0.25">
      <c r="A1400">
        <v>0.19229449200791837</v>
      </c>
      <c r="B1400">
        <v>0.19229449200791837</v>
      </c>
      <c r="C1400">
        <v>0</v>
      </c>
      <c r="D1400">
        <f t="shared" si="63"/>
        <v>0</v>
      </c>
      <c r="E1400">
        <f t="shared" si="64"/>
        <v>0</v>
      </c>
      <c r="F1400">
        <v>0.23</v>
      </c>
      <c r="G1400">
        <v>0.23</v>
      </c>
      <c r="H1400">
        <v>0.14371999999999999</v>
      </c>
      <c r="I1400">
        <f t="shared" si="65"/>
        <v>0.18686</v>
      </c>
    </row>
    <row r="1401" spans="1:9" x14ac:dyDescent="0.25">
      <c r="A1401">
        <v>0.35569397886119736</v>
      </c>
      <c r="B1401">
        <v>0.35569397886119736</v>
      </c>
      <c r="C1401">
        <v>0</v>
      </c>
      <c r="D1401">
        <f t="shared" si="63"/>
        <v>0</v>
      </c>
      <c r="E1401">
        <f t="shared" si="64"/>
        <v>0</v>
      </c>
      <c r="F1401">
        <v>0.23</v>
      </c>
      <c r="G1401">
        <v>0.23</v>
      </c>
      <c r="H1401">
        <v>0.15342</v>
      </c>
      <c r="I1401">
        <f t="shared" si="65"/>
        <v>0.19170999999999999</v>
      </c>
    </row>
    <row r="1402" spans="1:9" x14ac:dyDescent="0.25">
      <c r="A1402">
        <v>0.43349991396680282</v>
      </c>
      <c r="B1402">
        <v>0.43349991396680282</v>
      </c>
      <c r="C1402">
        <v>2.5899999999999999E-3</v>
      </c>
      <c r="D1402">
        <f t="shared" si="63"/>
        <v>0.25900000000000001</v>
      </c>
      <c r="E1402">
        <f t="shared" si="64"/>
        <v>2.5900000000000003E-3</v>
      </c>
      <c r="F1402">
        <v>0.23</v>
      </c>
      <c r="G1402">
        <v>0.23</v>
      </c>
      <c r="H1402">
        <v>0.15608000000000002</v>
      </c>
      <c r="I1402">
        <f t="shared" si="65"/>
        <v>0.19304000000000002</v>
      </c>
    </row>
    <row r="1403" spans="1:9" x14ac:dyDescent="0.25">
      <c r="A1403">
        <v>0.3723621150278707</v>
      </c>
      <c r="B1403">
        <v>0.3723621150278707</v>
      </c>
      <c r="C1403">
        <v>0.29614999999999997</v>
      </c>
      <c r="D1403">
        <f t="shared" si="63"/>
        <v>29.614999999999998</v>
      </c>
      <c r="E1403">
        <f t="shared" si="64"/>
        <v>0.29614999999999997</v>
      </c>
      <c r="F1403">
        <v>0.23</v>
      </c>
      <c r="G1403">
        <v>0.23</v>
      </c>
      <c r="H1403">
        <v>0.14990000000000001</v>
      </c>
      <c r="I1403">
        <f t="shared" si="65"/>
        <v>0.18995000000000001</v>
      </c>
    </row>
    <row r="1404" spans="1:9" x14ac:dyDescent="0.25">
      <c r="A1404">
        <v>0.34790679396901703</v>
      </c>
      <c r="B1404">
        <v>0.34790679396901703</v>
      </c>
      <c r="C1404">
        <v>0.47974</v>
      </c>
      <c r="D1404">
        <f t="shared" si="63"/>
        <v>47.973999999999997</v>
      </c>
      <c r="E1404">
        <f t="shared" si="64"/>
        <v>0.47974</v>
      </c>
      <c r="F1404">
        <v>0.23</v>
      </c>
      <c r="G1404">
        <v>0.23</v>
      </c>
      <c r="H1404">
        <v>0.13440000000000002</v>
      </c>
      <c r="I1404">
        <f t="shared" si="65"/>
        <v>0.18220000000000003</v>
      </c>
    </row>
    <row r="1405" spans="1:9" x14ac:dyDescent="0.25">
      <c r="A1405">
        <v>0.33567906148127546</v>
      </c>
      <c r="B1405">
        <v>0.33567906148127546</v>
      </c>
      <c r="C1405">
        <v>0.61751</v>
      </c>
      <c r="D1405">
        <f t="shared" si="63"/>
        <v>61.750999999999998</v>
      </c>
      <c r="E1405">
        <f t="shared" si="64"/>
        <v>0.61751</v>
      </c>
      <c r="F1405">
        <v>0.23</v>
      </c>
      <c r="G1405">
        <v>0.23</v>
      </c>
      <c r="H1405">
        <v>0.1075</v>
      </c>
      <c r="I1405">
        <f t="shared" si="65"/>
        <v>0.16875000000000001</v>
      </c>
    </row>
    <row r="1406" spans="1:9" x14ac:dyDescent="0.25">
      <c r="A1406">
        <v>0.33567906148127546</v>
      </c>
      <c r="B1406">
        <v>0.33567906148127546</v>
      </c>
      <c r="C1406">
        <v>0.43122000000000005</v>
      </c>
      <c r="D1406">
        <f t="shared" si="63"/>
        <v>43.122000000000007</v>
      </c>
      <c r="E1406">
        <f t="shared" si="64"/>
        <v>0.4312200000000001</v>
      </c>
      <c r="F1406">
        <v>0.23</v>
      </c>
      <c r="G1406">
        <v>0.23</v>
      </c>
      <c r="H1406">
        <v>0.10637000000000001</v>
      </c>
      <c r="I1406">
        <f t="shared" si="65"/>
        <v>0.168185</v>
      </c>
    </row>
    <row r="1407" spans="1:9" x14ac:dyDescent="0.25">
      <c r="A1407">
        <v>0.36013438254012931</v>
      </c>
      <c r="B1407">
        <v>0.36013438254012931</v>
      </c>
      <c r="C1407">
        <v>0.40820999999999996</v>
      </c>
      <c r="D1407">
        <f t="shared" si="63"/>
        <v>40.820999999999998</v>
      </c>
      <c r="E1407">
        <f t="shared" si="64"/>
        <v>0.40820999999999996</v>
      </c>
      <c r="F1407">
        <v>0.23</v>
      </c>
      <c r="G1407">
        <v>0.23</v>
      </c>
      <c r="H1407">
        <v>0.10637000000000001</v>
      </c>
      <c r="I1407">
        <f t="shared" si="65"/>
        <v>0.168185</v>
      </c>
    </row>
    <row r="1408" spans="1:9" x14ac:dyDescent="0.25">
      <c r="A1408">
        <v>0.36013438254012931</v>
      </c>
      <c r="B1408">
        <v>0.36013438254012931</v>
      </c>
      <c r="C1408">
        <v>0.57128000000000001</v>
      </c>
      <c r="D1408">
        <f t="shared" si="63"/>
        <v>57.128</v>
      </c>
      <c r="E1408">
        <f t="shared" si="64"/>
        <v>0.57128000000000001</v>
      </c>
      <c r="F1408">
        <v>0.23</v>
      </c>
      <c r="G1408">
        <v>0.23</v>
      </c>
      <c r="H1408">
        <v>0.10479999999999999</v>
      </c>
      <c r="I1408">
        <f t="shared" si="65"/>
        <v>0.16739999999999999</v>
      </c>
    </row>
    <row r="1409" spans="1:9" x14ac:dyDescent="0.25">
      <c r="A1409">
        <v>0.36013438254012931</v>
      </c>
      <c r="B1409">
        <v>0.36013438254012931</v>
      </c>
      <c r="C1409">
        <v>0.13597000000000001</v>
      </c>
      <c r="D1409">
        <f t="shared" si="63"/>
        <v>13.597000000000001</v>
      </c>
      <c r="E1409">
        <f t="shared" si="64"/>
        <v>0.13597000000000001</v>
      </c>
      <c r="F1409">
        <v>0.23</v>
      </c>
      <c r="G1409">
        <v>0.23</v>
      </c>
      <c r="H1409">
        <v>0.105</v>
      </c>
      <c r="I1409">
        <f t="shared" si="65"/>
        <v>0.16750000000000001</v>
      </c>
    </row>
    <row r="1410" spans="1:9" x14ac:dyDescent="0.25">
      <c r="A1410">
        <v>0.3723621150278707</v>
      </c>
      <c r="B1410">
        <v>0.3723621150278707</v>
      </c>
      <c r="C1410">
        <v>0.13100999999999999</v>
      </c>
      <c r="D1410">
        <f t="shared" si="63"/>
        <v>13.100999999999999</v>
      </c>
      <c r="E1410">
        <f t="shared" si="64"/>
        <v>0.13100999999999999</v>
      </c>
      <c r="F1410">
        <v>0.23</v>
      </c>
      <c r="G1410">
        <v>0.23</v>
      </c>
      <c r="H1410">
        <v>0.1071</v>
      </c>
      <c r="I1410">
        <f t="shared" si="65"/>
        <v>0.16855000000000001</v>
      </c>
    </row>
    <row r="1411" spans="1:9" x14ac:dyDescent="0.25">
      <c r="A1411">
        <v>0.3723621150278707</v>
      </c>
      <c r="B1411">
        <v>0.3723621150278707</v>
      </c>
      <c r="C1411">
        <v>0.16175</v>
      </c>
      <c r="D1411">
        <f t="shared" ref="D1411:D1474" si="66">C1411*$K$2</f>
        <v>16.175000000000001</v>
      </c>
      <c r="E1411">
        <f t="shared" ref="E1411:E1474" si="67">D1411*$L$2</f>
        <v>0.16175</v>
      </c>
      <c r="F1411">
        <v>0.23</v>
      </c>
      <c r="G1411">
        <v>0.23</v>
      </c>
      <c r="H1411">
        <v>0.13300000000000001</v>
      </c>
      <c r="I1411">
        <f t="shared" ref="I1411:I1474" si="68">(G1411+H1411)/2</f>
        <v>0.18149999999999999</v>
      </c>
    </row>
    <row r="1412" spans="1:9" x14ac:dyDescent="0.25">
      <c r="A1412">
        <v>0.47462308335907144</v>
      </c>
      <c r="B1412">
        <v>0.47462308335907144</v>
      </c>
      <c r="C1412">
        <v>0.11631</v>
      </c>
      <c r="D1412">
        <f t="shared" si="66"/>
        <v>11.631</v>
      </c>
      <c r="E1412">
        <f t="shared" si="67"/>
        <v>0.11631000000000001</v>
      </c>
      <c r="F1412">
        <v>0.23</v>
      </c>
      <c r="G1412">
        <v>0.23</v>
      </c>
      <c r="H1412">
        <v>0.15342</v>
      </c>
      <c r="I1412">
        <f t="shared" si="68"/>
        <v>0.19170999999999999</v>
      </c>
    </row>
    <row r="1413" spans="1:9" x14ac:dyDescent="0.25">
      <c r="A1413">
        <v>0.66691815103350682</v>
      </c>
      <c r="B1413">
        <v>0.66691815103350682</v>
      </c>
      <c r="C1413">
        <v>0</v>
      </c>
      <c r="D1413">
        <f t="shared" si="66"/>
        <v>0</v>
      </c>
      <c r="E1413">
        <f t="shared" si="67"/>
        <v>0</v>
      </c>
      <c r="F1413">
        <v>0.23</v>
      </c>
      <c r="G1413">
        <v>0.23</v>
      </c>
      <c r="H1413">
        <v>0.17</v>
      </c>
      <c r="I1413">
        <f t="shared" si="68"/>
        <v>0.2</v>
      </c>
    </row>
    <row r="1414" spans="1:9" x14ac:dyDescent="0.25">
      <c r="A1414">
        <v>0.74472408613911223</v>
      </c>
      <c r="B1414">
        <v>0.74472408613911223</v>
      </c>
      <c r="C1414">
        <v>0</v>
      </c>
      <c r="D1414">
        <f t="shared" si="66"/>
        <v>0</v>
      </c>
      <c r="E1414">
        <f t="shared" si="67"/>
        <v>0</v>
      </c>
      <c r="F1414">
        <v>0.23</v>
      </c>
      <c r="G1414">
        <v>0.23</v>
      </c>
      <c r="H1414">
        <v>0.17616999999999999</v>
      </c>
      <c r="I1414">
        <f t="shared" si="68"/>
        <v>0.20308500000000002</v>
      </c>
    </row>
    <row r="1415" spans="1:9" x14ac:dyDescent="0.25">
      <c r="A1415">
        <v>0.90033610026695232</v>
      </c>
      <c r="B1415">
        <v>0.90033610026695232</v>
      </c>
      <c r="C1415">
        <v>0</v>
      </c>
      <c r="D1415">
        <f t="shared" si="66"/>
        <v>0</v>
      </c>
      <c r="E1415">
        <f t="shared" si="67"/>
        <v>0</v>
      </c>
      <c r="F1415">
        <v>0.23</v>
      </c>
      <c r="G1415">
        <v>0.23</v>
      </c>
      <c r="H1415">
        <v>0.16500999999999999</v>
      </c>
      <c r="I1415">
        <f t="shared" si="68"/>
        <v>0.19750499999999999</v>
      </c>
    </row>
    <row r="1416" spans="1:9" x14ac:dyDescent="0.25">
      <c r="A1416">
        <v>0.90033610026695232</v>
      </c>
      <c r="B1416">
        <v>0.90033610026695232</v>
      </c>
      <c r="C1416">
        <v>0</v>
      </c>
      <c r="D1416">
        <f t="shared" si="66"/>
        <v>0</v>
      </c>
      <c r="E1416">
        <f t="shared" si="67"/>
        <v>0</v>
      </c>
      <c r="F1416">
        <v>0.23</v>
      </c>
      <c r="G1416">
        <v>0.23</v>
      </c>
      <c r="H1416">
        <v>0.15841</v>
      </c>
      <c r="I1416">
        <f t="shared" si="68"/>
        <v>0.19420500000000002</v>
      </c>
    </row>
    <row r="1417" spans="1:9" x14ac:dyDescent="0.25">
      <c r="A1417">
        <v>0.68358628720018022</v>
      </c>
      <c r="B1417">
        <v>0.68358628720018022</v>
      </c>
      <c r="C1417">
        <v>0</v>
      </c>
      <c r="D1417">
        <f t="shared" si="66"/>
        <v>0</v>
      </c>
      <c r="E1417">
        <f t="shared" si="67"/>
        <v>0</v>
      </c>
      <c r="F1417">
        <v>0.23</v>
      </c>
      <c r="G1417">
        <v>0.23</v>
      </c>
      <c r="H1417">
        <v>0.15209</v>
      </c>
      <c r="I1417">
        <f t="shared" si="68"/>
        <v>0.19104500000000002</v>
      </c>
    </row>
    <row r="1418" spans="1:9" x14ac:dyDescent="0.25">
      <c r="A1418">
        <v>0.42571287299125177</v>
      </c>
      <c r="B1418">
        <v>0.42571287299125177</v>
      </c>
      <c r="C1418">
        <v>0</v>
      </c>
      <c r="D1418">
        <f t="shared" si="66"/>
        <v>0</v>
      </c>
      <c r="E1418">
        <f t="shared" si="67"/>
        <v>0</v>
      </c>
      <c r="F1418">
        <v>0.23</v>
      </c>
      <c r="G1418">
        <v>0.23</v>
      </c>
      <c r="H1418">
        <v>0.14499999999999999</v>
      </c>
      <c r="I1418">
        <f t="shared" si="68"/>
        <v>0.1875</v>
      </c>
    </row>
    <row r="1419" spans="1:9" x14ac:dyDescent="0.25">
      <c r="A1419">
        <v>7.9028362954469397E-2</v>
      </c>
      <c r="B1419">
        <v>7.9028362954469397E-2</v>
      </c>
      <c r="C1419">
        <v>0</v>
      </c>
      <c r="D1419">
        <f t="shared" si="66"/>
        <v>0</v>
      </c>
      <c r="E1419">
        <f t="shared" si="67"/>
        <v>0</v>
      </c>
      <c r="F1419">
        <v>0.23</v>
      </c>
      <c r="G1419">
        <v>0.23</v>
      </c>
      <c r="H1419">
        <v>0.14000000000000001</v>
      </c>
      <c r="I1419">
        <f t="shared" si="68"/>
        <v>0.185</v>
      </c>
    </row>
    <row r="1420" spans="1:9" x14ac:dyDescent="0.25">
      <c r="A1420">
        <v>7.9028362954469397E-2</v>
      </c>
      <c r="B1420">
        <v>7.9028362954469397E-2</v>
      </c>
      <c r="C1420">
        <v>0</v>
      </c>
      <c r="D1420">
        <f t="shared" si="66"/>
        <v>0</v>
      </c>
      <c r="E1420">
        <f t="shared" si="67"/>
        <v>0</v>
      </c>
      <c r="F1420">
        <v>0.23</v>
      </c>
      <c r="G1420">
        <v>0.23</v>
      </c>
      <c r="H1420">
        <v>0.13963999999999999</v>
      </c>
      <c r="I1420">
        <f t="shared" si="68"/>
        <v>0.18481999999999998</v>
      </c>
    </row>
    <row r="1421" spans="1:9" x14ac:dyDescent="0.25">
      <c r="A1421">
        <v>7.9028362954469397E-2</v>
      </c>
      <c r="B1421">
        <v>7.9028362954469397E-2</v>
      </c>
      <c r="C1421">
        <v>0</v>
      </c>
      <c r="D1421">
        <f t="shared" si="66"/>
        <v>0</v>
      </c>
      <c r="E1421">
        <f t="shared" si="67"/>
        <v>0</v>
      </c>
      <c r="F1421">
        <v>0.23</v>
      </c>
      <c r="G1421">
        <v>0.23</v>
      </c>
      <c r="H1421">
        <v>0.1358</v>
      </c>
      <c r="I1421">
        <f t="shared" si="68"/>
        <v>0.18290000000000001</v>
      </c>
    </row>
    <row r="1422" spans="1:9" x14ac:dyDescent="0.25">
      <c r="A1422">
        <v>7.9028362954469397E-2</v>
      </c>
      <c r="B1422">
        <v>7.9028362954469397E-2</v>
      </c>
      <c r="C1422">
        <v>0</v>
      </c>
      <c r="D1422">
        <f t="shared" si="66"/>
        <v>0</v>
      </c>
      <c r="E1422">
        <f t="shared" si="67"/>
        <v>0</v>
      </c>
      <c r="F1422">
        <v>0.23</v>
      </c>
      <c r="G1422">
        <v>0.23</v>
      </c>
      <c r="H1422">
        <v>0.13100000000000001</v>
      </c>
      <c r="I1422">
        <f t="shared" si="68"/>
        <v>0.18049999999999999</v>
      </c>
    </row>
    <row r="1423" spans="1:9" x14ac:dyDescent="0.25">
      <c r="A1423">
        <v>8.3919801349476159E-2</v>
      </c>
      <c r="B1423">
        <v>8.3919801349476159E-2</v>
      </c>
      <c r="C1423">
        <v>0</v>
      </c>
      <c r="D1423">
        <f t="shared" si="66"/>
        <v>0</v>
      </c>
      <c r="E1423">
        <f t="shared" si="67"/>
        <v>0</v>
      </c>
      <c r="F1423">
        <v>0.23</v>
      </c>
      <c r="G1423">
        <v>0.23</v>
      </c>
      <c r="H1423">
        <v>0.14005999999999999</v>
      </c>
      <c r="I1423">
        <f t="shared" si="68"/>
        <v>0.18503</v>
      </c>
    </row>
    <row r="1424" spans="1:9" x14ac:dyDescent="0.25">
      <c r="A1424">
        <v>0.19229449200791837</v>
      </c>
      <c r="B1424">
        <v>0.19229449200791837</v>
      </c>
      <c r="C1424">
        <v>0</v>
      </c>
      <c r="D1424">
        <f t="shared" si="66"/>
        <v>0</v>
      </c>
      <c r="E1424">
        <f t="shared" si="67"/>
        <v>0</v>
      </c>
      <c r="F1424">
        <v>0.23</v>
      </c>
      <c r="G1424">
        <v>0.23</v>
      </c>
      <c r="H1424">
        <v>0.155</v>
      </c>
      <c r="I1424">
        <f t="shared" si="68"/>
        <v>0.1925</v>
      </c>
    </row>
    <row r="1425" spans="1:9" x14ac:dyDescent="0.25">
      <c r="A1425">
        <v>0.35569397886119736</v>
      </c>
      <c r="B1425">
        <v>0.35569397886119736</v>
      </c>
      <c r="C1425">
        <v>0</v>
      </c>
      <c r="D1425">
        <f t="shared" si="66"/>
        <v>0</v>
      </c>
      <c r="E1425">
        <f t="shared" si="67"/>
        <v>0</v>
      </c>
      <c r="F1425">
        <v>0.23</v>
      </c>
      <c r="G1425">
        <v>0.23</v>
      </c>
      <c r="H1425">
        <v>0.1605</v>
      </c>
      <c r="I1425">
        <f t="shared" si="68"/>
        <v>0.19525000000000001</v>
      </c>
    </row>
    <row r="1426" spans="1:9" x14ac:dyDescent="0.25">
      <c r="A1426">
        <v>0.43349991396680282</v>
      </c>
      <c r="B1426">
        <v>0.43349991396680282</v>
      </c>
      <c r="C1426">
        <v>8.9000000000000006E-4</v>
      </c>
      <c r="D1426">
        <f t="shared" si="66"/>
        <v>8.900000000000001E-2</v>
      </c>
      <c r="E1426">
        <f t="shared" si="67"/>
        <v>8.9000000000000017E-4</v>
      </c>
      <c r="F1426">
        <v>0.23</v>
      </c>
      <c r="G1426">
        <v>0.23</v>
      </c>
      <c r="H1426">
        <v>0.16443000000000002</v>
      </c>
      <c r="I1426">
        <f t="shared" si="68"/>
        <v>0.19721500000000003</v>
      </c>
    </row>
    <row r="1427" spans="1:9" x14ac:dyDescent="0.25">
      <c r="A1427">
        <v>0.3723621150278707</v>
      </c>
      <c r="B1427">
        <v>0.3723621150278707</v>
      </c>
      <c r="C1427">
        <v>9.597E-2</v>
      </c>
      <c r="D1427">
        <f t="shared" si="66"/>
        <v>9.5969999999999995</v>
      </c>
      <c r="E1427">
        <f t="shared" si="67"/>
        <v>9.597E-2</v>
      </c>
      <c r="F1427">
        <v>0.23</v>
      </c>
      <c r="G1427">
        <v>0.23</v>
      </c>
      <c r="H1427">
        <v>0.16</v>
      </c>
      <c r="I1427">
        <f t="shared" si="68"/>
        <v>0.19500000000000001</v>
      </c>
    </row>
    <row r="1428" spans="1:9" x14ac:dyDescent="0.25">
      <c r="A1428">
        <v>0.34790679396901703</v>
      </c>
      <c r="B1428">
        <v>0.34790679396901703</v>
      </c>
      <c r="C1428">
        <v>0.13258</v>
      </c>
      <c r="D1428">
        <f t="shared" si="66"/>
        <v>13.258000000000001</v>
      </c>
      <c r="E1428">
        <f t="shared" si="67"/>
        <v>0.13258</v>
      </c>
      <c r="F1428">
        <v>0.23</v>
      </c>
      <c r="G1428">
        <v>0.23</v>
      </c>
      <c r="H1428">
        <v>0.14701</v>
      </c>
      <c r="I1428">
        <f t="shared" si="68"/>
        <v>0.18850500000000001</v>
      </c>
    </row>
    <row r="1429" spans="1:9" x14ac:dyDescent="0.25">
      <c r="A1429">
        <v>0.33567906148127546</v>
      </c>
      <c r="B1429">
        <v>0.33567906148127546</v>
      </c>
      <c r="C1429">
        <v>0.26655000000000001</v>
      </c>
      <c r="D1429">
        <f t="shared" si="66"/>
        <v>26.655000000000001</v>
      </c>
      <c r="E1429">
        <f t="shared" si="67"/>
        <v>0.26655000000000001</v>
      </c>
      <c r="F1429">
        <v>0.23</v>
      </c>
      <c r="G1429">
        <v>0.23</v>
      </c>
      <c r="H1429">
        <v>0.13619999999999999</v>
      </c>
      <c r="I1429">
        <f t="shared" si="68"/>
        <v>0.18309999999999998</v>
      </c>
    </row>
    <row r="1430" spans="1:9" x14ac:dyDescent="0.25">
      <c r="A1430">
        <v>0.33567906148127546</v>
      </c>
      <c r="B1430">
        <v>0.33567906148127546</v>
      </c>
      <c r="C1430">
        <v>0.50432999999999995</v>
      </c>
      <c r="D1430">
        <f t="shared" si="66"/>
        <v>50.432999999999993</v>
      </c>
      <c r="E1430">
        <f t="shared" si="67"/>
        <v>0.50432999999999995</v>
      </c>
      <c r="F1430">
        <v>0.23</v>
      </c>
      <c r="G1430">
        <v>0.23</v>
      </c>
      <c r="H1430">
        <v>0.13200000000000001</v>
      </c>
      <c r="I1430">
        <f t="shared" si="68"/>
        <v>0.18099999999999999</v>
      </c>
    </row>
    <row r="1431" spans="1:9" x14ac:dyDescent="0.25">
      <c r="A1431">
        <v>0.36013438254012931</v>
      </c>
      <c r="B1431">
        <v>0.36013438254012931</v>
      </c>
      <c r="C1431">
        <v>0.74119000000000002</v>
      </c>
      <c r="D1431">
        <f t="shared" si="66"/>
        <v>74.119</v>
      </c>
      <c r="E1431">
        <f t="shared" si="67"/>
        <v>0.74119000000000002</v>
      </c>
      <c r="F1431">
        <v>0.23</v>
      </c>
      <c r="G1431">
        <v>0.23</v>
      </c>
      <c r="H1431">
        <v>0.13047</v>
      </c>
      <c r="I1431">
        <f t="shared" si="68"/>
        <v>0.18023500000000001</v>
      </c>
    </row>
    <row r="1432" spans="1:9" x14ac:dyDescent="0.25">
      <c r="A1432">
        <v>0.36013438254012931</v>
      </c>
      <c r="B1432">
        <v>0.36013438254012931</v>
      </c>
      <c r="C1432">
        <v>0.77449999999999997</v>
      </c>
      <c r="D1432">
        <f t="shared" si="66"/>
        <v>77.45</v>
      </c>
      <c r="E1432">
        <f t="shared" si="67"/>
        <v>0.77450000000000008</v>
      </c>
      <c r="F1432">
        <v>0.23</v>
      </c>
      <c r="G1432">
        <v>0.23</v>
      </c>
      <c r="H1432">
        <v>0.12544</v>
      </c>
      <c r="I1432">
        <f t="shared" si="68"/>
        <v>0.17771999999999999</v>
      </c>
    </row>
    <row r="1433" spans="1:9" x14ac:dyDescent="0.25">
      <c r="A1433">
        <v>0.36013438254012931</v>
      </c>
      <c r="B1433">
        <v>0.36013438254012931</v>
      </c>
      <c r="C1433">
        <v>0.70938000000000001</v>
      </c>
      <c r="D1433">
        <f t="shared" si="66"/>
        <v>70.938000000000002</v>
      </c>
      <c r="E1433">
        <f t="shared" si="67"/>
        <v>0.70938000000000001</v>
      </c>
      <c r="F1433">
        <v>0.23</v>
      </c>
      <c r="G1433">
        <v>0.23</v>
      </c>
      <c r="H1433">
        <v>0.12113</v>
      </c>
      <c r="I1433">
        <f t="shared" si="68"/>
        <v>0.175565</v>
      </c>
    </row>
    <row r="1434" spans="1:9" x14ac:dyDescent="0.25">
      <c r="A1434">
        <v>0.3723621150278707</v>
      </c>
      <c r="B1434">
        <v>0.3723621150278707</v>
      </c>
      <c r="C1434">
        <v>0.55670000000000008</v>
      </c>
      <c r="D1434">
        <f t="shared" si="66"/>
        <v>55.670000000000009</v>
      </c>
      <c r="E1434">
        <f t="shared" si="67"/>
        <v>0.55670000000000008</v>
      </c>
      <c r="F1434">
        <v>0.23</v>
      </c>
      <c r="G1434">
        <v>0.23</v>
      </c>
      <c r="H1434">
        <v>0.12615000000000001</v>
      </c>
      <c r="I1434">
        <f t="shared" si="68"/>
        <v>0.17807500000000001</v>
      </c>
    </row>
    <row r="1435" spans="1:9" x14ac:dyDescent="0.25">
      <c r="A1435">
        <v>0.3723621150278707</v>
      </c>
      <c r="B1435">
        <v>0.3723621150278707</v>
      </c>
      <c r="C1435">
        <v>0.35437000000000002</v>
      </c>
      <c r="D1435">
        <f t="shared" si="66"/>
        <v>35.437000000000005</v>
      </c>
      <c r="E1435">
        <f t="shared" si="67"/>
        <v>0.35437000000000007</v>
      </c>
      <c r="F1435">
        <v>0.23</v>
      </c>
      <c r="G1435">
        <v>0.23</v>
      </c>
      <c r="H1435">
        <v>0.14752000000000001</v>
      </c>
      <c r="I1435">
        <f t="shared" si="68"/>
        <v>0.18876000000000001</v>
      </c>
    </row>
    <row r="1436" spans="1:9" x14ac:dyDescent="0.25">
      <c r="A1436">
        <v>0.47462308335907144</v>
      </c>
      <c r="B1436">
        <v>0.47462308335907144</v>
      </c>
      <c r="C1436">
        <v>0.11275</v>
      </c>
      <c r="D1436">
        <f t="shared" si="66"/>
        <v>11.275</v>
      </c>
      <c r="E1436">
        <f t="shared" si="67"/>
        <v>0.11275</v>
      </c>
      <c r="F1436">
        <v>0.23</v>
      </c>
      <c r="G1436">
        <v>0.23</v>
      </c>
      <c r="H1436">
        <v>0.15125999999999998</v>
      </c>
      <c r="I1436">
        <f t="shared" si="68"/>
        <v>0.19062999999999999</v>
      </c>
    </row>
    <row r="1437" spans="1:9" x14ac:dyDescent="0.25">
      <c r="A1437">
        <v>0.66691815103350682</v>
      </c>
      <c r="B1437">
        <v>0.66691815103350682</v>
      </c>
      <c r="C1437">
        <v>0</v>
      </c>
      <c r="D1437">
        <f t="shared" si="66"/>
        <v>0</v>
      </c>
      <c r="E1437">
        <f t="shared" si="67"/>
        <v>0</v>
      </c>
      <c r="F1437">
        <v>0.23</v>
      </c>
      <c r="G1437">
        <v>0.23</v>
      </c>
      <c r="H1437">
        <v>0.16709000000000002</v>
      </c>
      <c r="I1437">
        <f t="shared" si="68"/>
        <v>0.19854500000000003</v>
      </c>
    </row>
    <row r="1438" spans="1:9" x14ac:dyDescent="0.25">
      <c r="A1438">
        <v>0.74472408613911223</v>
      </c>
      <c r="B1438">
        <v>0.74472408613911223</v>
      </c>
      <c r="C1438">
        <v>0</v>
      </c>
      <c r="D1438">
        <f t="shared" si="66"/>
        <v>0</v>
      </c>
      <c r="E1438">
        <f t="shared" si="67"/>
        <v>0</v>
      </c>
      <c r="F1438">
        <v>0.23</v>
      </c>
      <c r="G1438">
        <v>0.23</v>
      </c>
      <c r="H1438">
        <v>0.17041000000000001</v>
      </c>
      <c r="I1438">
        <f t="shared" si="68"/>
        <v>0.20020500000000002</v>
      </c>
    </row>
    <row r="1439" spans="1:9" x14ac:dyDescent="0.25">
      <c r="A1439">
        <v>0.90033610026695232</v>
      </c>
      <c r="B1439">
        <v>0.90033610026695232</v>
      </c>
      <c r="C1439">
        <v>0</v>
      </c>
      <c r="D1439">
        <f t="shared" si="66"/>
        <v>0</v>
      </c>
      <c r="E1439">
        <f t="shared" si="67"/>
        <v>0</v>
      </c>
      <c r="F1439">
        <v>0.23</v>
      </c>
      <c r="G1439">
        <v>0.23</v>
      </c>
      <c r="H1439">
        <v>0.16378000000000001</v>
      </c>
      <c r="I1439">
        <f t="shared" si="68"/>
        <v>0.19689000000000001</v>
      </c>
    </row>
    <row r="1440" spans="1:9" x14ac:dyDescent="0.25">
      <c r="A1440">
        <v>0.90033610026695232</v>
      </c>
      <c r="B1440">
        <v>0.90033610026695232</v>
      </c>
      <c r="C1440">
        <v>0</v>
      </c>
      <c r="D1440">
        <f t="shared" si="66"/>
        <v>0</v>
      </c>
      <c r="E1440">
        <f t="shared" si="67"/>
        <v>0</v>
      </c>
      <c r="F1440">
        <v>0.23</v>
      </c>
      <c r="G1440">
        <v>0.23</v>
      </c>
      <c r="H1440">
        <v>0.15997</v>
      </c>
      <c r="I1440">
        <f t="shared" si="68"/>
        <v>0.19498500000000002</v>
      </c>
    </row>
    <row r="1441" spans="1:9" x14ac:dyDescent="0.25">
      <c r="A1441">
        <v>0.68358628720018022</v>
      </c>
      <c r="B1441">
        <v>0.68358628720018022</v>
      </c>
      <c r="C1441">
        <v>0</v>
      </c>
      <c r="D1441">
        <f t="shared" si="66"/>
        <v>0</v>
      </c>
      <c r="E1441">
        <f t="shared" si="67"/>
        <v>0</v>
      </c>
      <c r="F1441">
        <v>0.23</v>
      </c>
      <c r="G1441">
        <v>0.23</v>
      </c>
      <c r="H1441">
        <v>0.15200999999999998</v>
      </c>
      <c r="I1441">
        <f t="shared" si="68"/>
        <v>0.19100499999999998</v>
      </c>
    </row>
    <row r="1442" spans="1:9" x14ac:dyDescent="0.25">
      <c r="A1442">
        <v>0.42571287299125177</v>
      </c>
      <c r="B1442">
        <v>0.42571287299125177</v>
      </c>
      <c r="C1442">
        <v>0</v>
      </c>
      <c r="D1442">
        <f t="shared" si="66"/>
        <v>0</v>
      </c>
      <c r="E1442">
        <f t="shared" si="67"/>
        <v>0</v>
      </c>
      <c r="F1442">
        <v>0.23</v>
      </c>
      <c r="G1442">
        <v>0.23</v>
      </c>
      <c r="H1442">
        <v>0.14568999999999999</v>
      </c>
      <c r="I1442">
        <f t="shared" si="68"/>
        <v>0.18784499999999998</v>
      </c>
    </row>
    <row r="1443" spans="1:9" x14ac:dyDescent="0.25">
      <c r="A1443">
        <v>7.9028362954469397E-2</v>
      </c>
      <c r="B1443">
        <v>7.9028362954469397E-2</v>
      </c>
      <c r="C1443">
        <v>0</v>
      </c>
      <c r="D1443">
        <f t="shared" si="66"/>
        <v>0</v>
      </c>
      <c r="E1443">
        <f t="shared" si="67"/>
        <v>0</v>
      </c>
      <c r="F1443">
        <v>0.23</v>
      </c>
      <c r="G1443">
        <v>0.23</v>
      </c>
      <c r="H1443">
        <v>0.14249000000000001</v>
      </c>
      <c r="I1443">
        <f t="shared" si="68"/>
        <v>0.18624499999999999</v>
      </c>
    </row>
    <row r="1444" spans="1:9" x14ac:dyDescent="0.25">
      <c r="A1444">
        <v>7.9028362954469397E-2</v>
      </c>
      <c r="B1444">
        <v>7.9028362954469397E-2</v>
      </c>
      <c r="C1444">
        <v>0</v>
      </c>
      <c r="D1444">
        <f t="shared" si="66"/>
        <v>0</v>
      </c>
      <c r="E1444">
        <f t="shared" si="67"/>
        <v>0</v>
      </c>
      <c r="F1444">
        <v>0.23</v>
      </c>
      <c r="G1444">
        <v>0.23</v>
      </c>
      <c r="H1444">
        <v>0.14180000000000001</v>
      </c>
      <c r="I1444">
        <f t="shared" si="68"/>
        <v>0.18590000000000001</v>
      </c>
    </row>
    <row r="1445" spans="1:9" x14ac:dyDescent="0.25">
      <c r="A1445">
        <v>7.9028362954469397E-2</v>
      </c>
      <c r="B1445">
        <v>7.9028362954469397E-2</v>
      </c>
      <c r="C1445">
        <v>0</v>
      </c>
      <c r="D1445">
        <f t="shared" si="66"/>
        <v>0</v>
      </c>
      <c r="E1445">
        <f t="shared" si="67"/>
        <v>0</v>
      </c>
      <c r="F1445">
        <v>0.23</v>
      </c>
      <c r="G1445">
        <v>0.23</v>
      </c>
      <c r="H1445">
        <v>0.14000000000000001</v>
      </c>
      <c r="I1445">
        <f t="shared" si="68"/>
        <v>0.185</v>
      </c>
    </row>
    <row r="1446" spans="1:9" x14ac:dyDescent="0.25">
      <c r="A1446">
        <v>7.9028362954469397E-2</v>
      </c>
      <c r="B1446">
        <v>7.9028362954469397E-2</v>
      </c>
      <c r="C1446">
        <v>0</v>
      </c>
      <c r="D1446">
        <f t="shared" si="66"/>
        <v>0</v>
      </c>
      <c r="E1446">
        <f t="shared" si="67"/>
        <v>0</v>
      </c>
      <c r="F1446">
        <v>0.23</v>
      </c>
      <c r="G1446">
        <v>0.23</v>
      </c>
      <c r="H1446">
        <v>0.14000000000000001</v>
      </c>
      <c r="I1446">
        <f t="shared" si="68"/>
        <v>0.185</v>
      </c>
    </row>
    <row r="1447" spans="1:9" x14ac:dyDescent="0.25">
      <c r="A1447">
        <v>8.3919801349476159E-2</v>
      </c>
      <c r="B1447">
        <v>8.3919801349476159E-2</v>
      </c>
      <c r="C1447">
        <v>0</v>
      </c>
      <c r="D1447">
        <f t="shared" si="66"/>
        <v>0</v>
      </c>
      <c r="E1447">
        <f t="shared" si="67"/>
        <v>0</v>
      </c>
      <c r="F1447">
        <v>0.23</v>
      </c>
      <c r="G1447">
        <v>0.23</v>
      </c>
      <c r="H1447">
        <v>0.14452000000000001</v>
      </c>
      <c r="I1447">
        <f t="shared" si="68"/>
        <v>0.18726000000000001</v>
      </c>
    </row>
    <row r="1448" spans="1:9" x14ac:dyDescent="0.25">
      <c r="A1448">
        <v>0.19229449200791837</v>
      </c>
      <c r="B1448">
        <v>0.19229449200791837</v>
      </c>
      <c r="C1448">
        <v>0</v>
      </c>
      <c r="D1448">
        <f t="shared" si="66"/>
        <v>0</v>
      </c>
      <c r="E1448">
        <f t="shared" si="67"/>
        <v>0</v>
      </c>
      <c r="F1448">
        <v>0.23</v>
      </c>
      <c r="G1448">
        <v>0.23</v>
      </c>
      <c r="H1448">
        <v>0.1459</v>
      </c>
      <c r="I1448">
        <f t="shared" si="68"/>
        <v>0.18795000000000001</v>
      </c>
    </row>
    <row r="1449" spans="1:9" x14ac:dyDescent="0.25">
      <c r="A1449">
        <v>0.35569397886119736</v>
      </c>
      <c r="B1449">
        <v>0.35569397886119736</v>
      </c>
      <c r="C1449">
        <v>0</v>
      </c>
      <c r="D1449">
        <f t="shared" si="66"/>
        <v>0</v>
      </c>
      <c r="E1449">
        <f t="shared" si="67"/>
        <v>0</v>
      </c>
      <c r="F1449">
        <v>0.23</v>
      </c>
      <c r="G1449">
        <v>0.23</v>
      </c>
      <c r="H1449">
        <v>0.155</v>
      </c>
      <c r="I1449">
        <f t="shared" si="68"/>
        <v>0.1925</v>
      </c>
    </row>
    <row r="1450" spans="1:9" x14ac:dyDescent="0.25">
      <c r="A1450">
        <v>0.43349991396680282</v>
      </c>
      <c r="B1450">
        <v>0.43349991396680282</v>
      </c>
      <c r="C1450">
        <v>2.5499999999999997E-3</v>
      </c>
      <c r="D1450">
        <f t="shared" si="66"/>
        <v>0.25499999999999995</v>
      </c>
      <c r="E1450">
        <f t="shared" si="67"/>
        <v>2.5499999999999997E-3</v>
      </c>
      <c r="F1450">
        <v>0.23</v>
      </c>
      <c r="G1450">
        <v>0.23</v>
      </c>
      <c r="H1450">
        <v>0.15937000000000001</v>
      </c>
      <c r="I1450">
        <f t="shared" si="68"/>
        <v>0.194685</v>
      </c>
    </row>
    <row r="1451" spans="1:9" x14ac:dyDescent="0.25">
      <c r="A1451">
        <v>0.3723621150278707</v>
      </c>
      <c r="B1451">
        <v>0.3723621150278707</v>
      </c>
      <c r="C1451">
        <v>0.12969999999999998</v>
      </c>
      <c r="D1451">
        <f t="shared" si="66"/>
        <v>12.969999999999999</v>
      </c>
      <c r="E1451">
        <f t="shared" si="67"/>
        <v>0.12969999999999998</v>
      </c>
      <c r="F1451">
        <v>0.23</v>
      </c>
      <c r="G1451">
        <v>0.23</v>
      </c>
      <c r="H1451">
        <v>0.14538999999999999</v>
      </c>
      <c r="I1451">
        <f t="shared" si="68"/>
        <v>0.187695</v>
      </c>
    </row>
    <row r="1452" spans="1:9" x14ac:dyDescent="0.25">
      <c r="A1452">
        <v>0.34790679396901703</v>
      </c>
      <c r="B1452">
        <v>0.34790679396901703</v>
      </c>
      <c r="C1452">
        <v>0.31591000000000002</v>
      </c>
      <c r="D1452">
        <f t="shared" si="66"/>
        <v>31.591000000000001</v>
      </c>
      <c r="E1452">
        <f t="shared" si="67"/>
        <v>0.31591000000000002</v>
      </c>
      <c r="F1452">
        <v>0.23</v>
      </c>
      <c r="G1452">
        <v>0.23</v>
      </c>
      <c r="H1452">
        <v>0.11899999999999999</v>
      </c>
      <c r="I1452">
        <f t="shared" si="68"/>
        <v>0.17449999999999999</v>
      </c>
    </row>
    <row r="1453" spans="1:9" x14ac:dyDescent="0.25">
      <c r="A1453">
        <v>0.33567906148127546</v>
      </c>
      <c r="B1453">
        <v>0.33567906148127546</v>
      </c>
      <c r="C1453">
        <v>0.49757999999999997</v>
      </c>
      <c r="D1453">
        <f t="shared" si="66"/>
        <v>49.757999999999996</v>
      </c>
      <c r="E1453">
        <f t="shared" si="67"/>
        <v>0.49757999999999997</v>
      </c>
      <c r="F1453">
        <v>0.23</v>
      </c>
      <c r="G1453">
        <v>0.23</v>
      </c>
      <c r="H1453">
        <v>0.11899999999999999</v>
      </c>
      <c r="I1453">
        <f t="shared" si="68"/>
        <v>0.17449999999999999</v>
      </c>
    </row>
    <row r="1454" spans="1:9" x14ac:dyDescent="0.25">
      <c r="A1454">
        <v>0.33567906148127546</v>
      </c>
      <c r="B1454">
        <v>0.33567906148127546</v>
      </c>
      <c r="C1454">
        <v>0.74420000000000008</v>
      </c>
      <c r="D1454">
        <f t="shared" si="66"/>
        <v>74.42</v>
      </c>
      <c r="E1454">
        <f t="shared" si="67"/>
        <v>0.74420000000000008</v>
      </c>
      <c r="F1454">
        <v>0.23</v>
      </c>
      <c r="G1454">
        <v>0.23</v>
      </c>
      <c r="H1454">
        <v>0.1186</v>
      </c>
      <c r="I1454">
        <f t="shared" si="68"/>
        <v>0.17430000000000001</v>
      </c>
    </row>
    <row r="1455" spans="1:9" x14ac:dyDescent="0.25">
      <c r="A1455">
        <v>0.36013438254012931</v>
      </c>
      <c r="B1455">
        <v>0.36013438254012931</v>
      </c>
      <c r="C1455">
        <v>0.73603999999999992</v>
      </c>
      <c r="D1455">
        <f t="shared" si="66"/>
        <v>73.603999999999985</v>
      </c>
      <c r="E1455">
        <f t="shared" si="67"/>
        <v>0.73603999999999992</v>
      </c>
      <c r="F1455">
        <v>0.23</v>
      </c>
      <c r="G1455">
        <v>0.23</v>
      </c>
      <c r="H1455">
        <v>0.11899999999999999</v>
      </c>
      <c r="I1455">
        <f t="shared" si="68"/>
        <v>0.17449999999999999</v>
      </c>
    </row>
    <row r="1456" spans="1:9" x14ac:dyDescent="0.25">
      <c r="A1456">
        <v>0.36013438254012931</v>
      </c>
      <c r="B1456">
        <v>0.36013438254012931</v>
      </c>
      <c r="C1456">
        <v>0.71489999999999998</v>
      </c>
      <c r="D1456">
        <f t="shared" si="66"/>
        <v>71.489999999999995</v>
      </c>
      <c r="E1456">
        <f t="shared" si="67"/>
        <v>0.71489999999999998</v>
      </c>
      <c r="F1456">
        <v>0.23</v>
      </c>
      <c r="G1456">
        <v>0.23</v>
      </c>
      <c r="H1456">
        <v>0.11700000000000001</v>
      </c>
      <c r="I1456">
        <f t="shared" si="68"/>
        <v>0.17350000000000002</v>
      </c>
    </row>
    <row r="1457" spans="1:9" x14ac:dyDescent="0.25">
      <c r="A1457">
        <v>0.36013438254012931</v>
      </c>
      <c r="B1457">
        <v>0.36013438254012931</v>
      </c>
      <c r="C1457">
        <v>0.70330999999999999</v>
      </c>
      <c r="D1457">
        <f t="shared" si="66"/>
        <v>70.331000000000003</v>
      </c>
      <c r="E1457">
        <f t="shared" si="67"/>
        <v>0.70330999999999999</v>
      </c>
      <c r="F1457">
        <v>0.23</v>
      </c>
      <c r="G1457">
        <v>0.23</v>
      </c>
      <c r="H1457">
        <v>0.11700000000000001</v>
      </c>
      <c r="I1457">
        <f t="shared" si="68"/>
        <v>0.17350000000000002</v>
      </c>
    </row>
    <row r="1458" spans="1:9" x14ac:dyDescent="0.25">
      <c r="A1458">
        <v>0.3723621150278707</v>
      </c>
      <c r="B1458">
        <v>0.3723621150278707</v>
      </c>
      <c r="C1458">
        <v>0.56038999999999994</v>
      </c>
      <c r="D1458">
        <f t="shared" si="66"/>
        <v>56.038999999999994</v>
      </c>
      <c r="E1458">
        <f t="shared" si="67"/>
        <v>0.56038999999999994</v>
      </c>
      <c r="F1458">
        <v>0.23</v>
      </c>
      <c r="G1458">
        <v>0.23</v>
      </c>
      <c r="H1458">
        <v>0.11799999999999999</v>
      </c>
      <c r="I1458">
        <f t="shared" si="68"/>
        <v>0.17399999999999999</v>
      </c>
    </row>
    <row r="1459" spans="1:9" x14ac:dyDescent="0.25">
      <c r="A1459">
        <v>0.3723621150278707</v>
      </c>
      <c r="B1459">
        <v>0.3723621150278707</v>
      </c>
      <c r="C1459">
        <v>0.30142000000000002</v>
      </c>
      <c r="D1459">
        <f t="shared" si="66"/>
        <v>30.142000000000003</v>
      </c>
      <c r="E1459">
        <f t="shared" si="67"/>
        <v>0.30142000000000002</v>
      </c>
      <c r="F1459">
        <v>0.23</v>
      </c>
      <c r="G1459">
        <v>0.23</v>
      </c>
      <c r="H1459">
        <v>0.13900000000000001</v>
      </c>
      <c r="I1459">
        <f t="shared" si="68"/>
        <v>0.1845</v>
      </c>
    </row>
    <row r="1460" spans="1:9" x14ac:dyDescent="0.25">
      <c r="A1460">
        <v>0.47462308335907144</v>
      </c>
      <c r="B1460">
        <v>0.47462308335907144</v>
      </c>
      <c r="C1460">
        <v>0.11443</v>
      </c>
      <c r="D1460">
        <f t="shared" si="66"/>
        <v>11.443</v>
      </c>
      <c r="E1460">
        <f t="shared" si="67"/>
        <v>0.11443</v>
      </c>
      <c r="F1460">
        <v>0.23</v>
      </c>
      <c r="G1460">
        <v>0.23</v>
      </c>
      <c r="H1460">
        <v>0.15052000000000001</v>
      </c>
      <c r="I1460">
        <f t="shared" si="68"/>
        <v>0.19026000000000001</v>
      </c>
    </row>
    <row r="1461" spans="1:9" x14ac:dyDescent="0.25">
      <c r="A1461">
        <v>0.66691815103350682</v>
      </c>
      <c r="B1461">
        <v>0.66691815103350682</v>
      </c>
      <c r="C1461">
        <v>0</v>
      </c>
      <c r="D1461">
        <f t="shared" si="66"/>
        <v>0</v>
      </c>
      <c r="E1461">
        <f t="shared" si="67"/>
        <v>0</v>
      </c>
      <c r="F1461">
        <v>0.23</v>
      </c>
      <c r="G1461">
        <v>0.23</v>
      </c>
      <c r="H1461">
        <v>0.16839999999999999</v>
      </c>
      <c r="I1461">
        <f t="shared" si="68"/>
        <v>0.19919999999999999</v>
      </c>
    </row>
    <row r="1462" spans="1:9" x14ac:dyDescent="0.25">
      <c r="A1462">
        <v>0.74472408613911223</v>
      </c>
      <c r="B1462">
        <v>0.74472408613911223</v>
      </c>
      <c r="C1462">
        <v>0</v>
      </c>
      <c r="D1462">
        <f t="shared" si="66"/>
        <v>0</v>
      </c>
      <c r="E1462">
        <f t="shared" si="67"/>
        <v>0</v>
      </c>
      <c r="F1462">
        <v>0.23</v>
      </c>
      <c r="G1462">
        <v>0.23</v>
      </c>
      <c r="H1462">
        <v>0.184</v>
      </c>
      <c r="I1462">
        <f t="shared" si="68"/>
        <v>0.20700000000000002</v>
      </c>
    </row>
    <row r="1463" spans="1:9" x14ac:dyDescent="0.25">
      <c r="A1463">
        <v>0.90033610026695232</v>
      </c>
      <c r="B1463">
        <v>0.90033610026695232</v>
      </c>
      <c r="C1463">
        <v>0</v>
      </c>
      <c r="D1463">
        <f t="shared" si="66"/>
        <v>0</v>
      </c>
      <c r="E1463">
        <f t="shared" si="67"/>
        <v>0</v>
      </c>
      <c r="F1463">
        <v>0.23</v>
      </c>
      <c r="G1463">
        <v>0.23</v>
      </c>
      <c r="H1463">
        <v>0.16682</v>
      </c>
      <c r="I1463">
        <f t="shared" si="68"/>
        <v>0.19841</v>
      </c>
    </row>
    <row r="1464" spans="1:9" x14ac:dyDescent="0.25">
      <c r="A1464">
        <v>0.90033610026695232</v>
      </c>
      <c r="B1464">
        <v>0.90033610026695232</v>
      </c>
      <c r="C1464">
        <v>0</v>
      </c>
      <c r="D1464">
        <f t="shared" si="66"/>
        <v>0</v>
      </c>
      <c r="E1464">
        <f t="shared" si="67"/>
        <v>0</v>
      </c>
      <c r="F1464">
        <v>0.23</v>
      </c>
      <c r="G1464">
        <v>0.23</v>
      </c>
      <c r="H1464">
        <v>0.16</v>
      </c>
      <c r="I1464">
        <f t="shared" si="68"/>
        <v>0.19500000000000001</v>
      </c>
    </row>
    <row r="1465" spans="1:9" x14ac:dyDescent="0.25">
      <c r="A1465">
        <v>0.68358628720018022</v>
      </c>
      <c r="B1465">
        <v>0.68358628720018022</v>
      </c>
      <c r="C1465">
        <v>0</v>
      </c>
      <c r="D1465">
        <f t="shared" si="66"/>
        <v>0</v>
      </c>
      <c r="E1465">
        <f t="shared" si="67"/>
        <v>0</v>
      </c>
      <c r="F1465">
        <v>0.23</v>
      </c>
      <c r="G1465">
        <v>0.23</v>
      </c>
      <c r="H1465">
        <v>0.15368999999999999</v>
      </c>
      <c r="I1465">
        <f t="shared" si="68"/>
        <v>0.19184499999999999</v>
      </c>
    </row>
    <row r="1466" spans="1:9" x14ac:dyDescent="0.25">
      <c r="A1466">
        <v>0.42571287299125177</v>
      </c>
      <c r="B1466">
        <v>0.42571287299125177</v>
      </c>
      <c r="C1466">
        <v>0</v>
      </c>
      <c r="D1466">
        <f t="shared" si="66"/>
        <v>0</v>
      </c>
      <c r="E1466">
        <f t="shared" si="67"/>
        <v>0</v>
      </c>
      <c r="F1466">
        <v>0.23</v>
      </c>
      <c r="G1466">
        <v>0.23</v>
      </c>
      <c r="H1466">
        <v>0.14756</v>
      </c>
      <c r="I1466">
        <f t="shared" si="68"/>
        <v>0.18878</v>
      </c>
    </row>
    <row r="1467" spans="1:9" x14ac:dyDescent="0.25">
      <c r="A1467">
        <v>7.9028362954469397E-2</v>
      </c>
      <c r="B1467">
        <v>7.9028362954469397E-2</v>
      </c>
      <c r="C1467">
        <v>0</v>
      </c>
      <c r="D1467">
        <f t="shared" si="66"/>
        <v>0</v>
      </c>
      <c r="E1467">
        <f t="shared" si="67"/>
        <v>0</v>
      </c>
      <c r="F1467">
        <v>0.23</v>
      </c>
      <c r="G1467">
        <v>0.23</v>
      </c>
      <c r="H1467">
        <v>0.14579</v>
      </c>
      <c r="I1467">
        <f t="shared" si="68"/>
        <v>0.18789500000000001</v>
      </c>
    </row>
    <row r="1468" spans="1:9" x14ac:dyDescent="0.25">
      <c r="A1468">
        <v>7.9028362954469397E-2</v>
      </c>
      <c r="B1468">
        <v>7.9028362954469397E-2</v>
      </c>
      <c r="C1468">
        <v>0</v>
      </c>
      <c r="D1468">
        <f t="shared" si="66"/>
        <v>0</v>
      </c>
      <c r="E1468">
        <f t="shared" si="67"/>
        <v>0</v>
      </c>
      <c r="F1468">
        <v>0.23</v>
      </c>
      <c r="G1468">
        <v>0.23</v>
      </c>
      <c r="H1468">
        <v>0.14354</v>
      </c>
      <c r="I1468">
        <f t="shared" si="68"/>
        <v>0.18676999999999999</v>
      </c>
    </row>
    <row r="1469" spans="1:9" x14ac:dyDescent="0.25">
      <c r="A1469">
        <v>7.9028362954469397E-2</v>
      </c>
      <c r="B1469">
        <v>7.9028362954469397E-2</v>
      </c>
      <c r="C1469">
        <v>0</v>
      </c>
      <c r="D1469">
        <f t="shared" si="66"/>
        <v>0</v>
      </c>
      <c r="E1469">
        <f t="shared" si="67"/>
        <v>0</v>
      </c>
      <c r="F1469">
        <v>0.23</v>
      </c>
      <c r="G1469">
        <v>0.23</v>
      </c>
      <c r="H1469">
        <v>0.14311000000000001</v>
      </c>
      <c r="I1469">
        <f t="shared" si="68"/>
        <v>0.18655500000000003</v>
      </c>
    </row>
    <row r="1470" spans="1:9" x14ac:dyDescent="0.25">
      <c r="A1470">
        <v>7.9028362954469397E-2</v>
      </c>
      <c r="B1470">
        <v>7.9028362954469397E-2</v>
      </c>
      <c r="C1470">
        <v>0</v>
      </c>
      <c r="D1470">
        <f t="shared" si="66"/>
        <v>0</v>
      </c>
      <c r="E1470">
        <f t="shared" si="67"/>
        <v>0</v>
      </c>
      <c r="F1470">
        <v>0.23</v>
      </c>
      <c r="G1470">
        <v>0.23</v>
      </c>
      <c r="H1470">
        <v>0.14362</v>
      </c>
      <c r="I1470">
        <f t="shared" si="68"/>
        <v>0.18681</v>
      </c>
    </row>
    <row r="1471" spans="1:9" x14ac:dyDescent="0.25">
      <c r="A1471">
        <v>8.3919801349476159E-2</v>
      </c>
      <c r="B1471">
        <v>8.3919801349476159E-2</v>
      </c>
      <c r="C1471">
        <v>0</v>
      </c>
      <c r="D1471">
        <f t="shared" si="66"/>
        <v>0</v>
      </c>
      <c r="E1471">
        <f t="shared" si="67"/>
        <v>0</v>
      </c>
      <c r="F1471">
        <v>0.23</v>
      </c>
      <c r="G1471">
        <v>0.23</v>
      </c>
      <c r="H1471">
        <v>0.14637</v>
      </c>
      <c r="I1471">
        <f t="shared" si="68"/>
        <v>0.18818499999999999</v>
      </c>
    </row>
    <row r="1472" spans="1:9" x14ac:dyDescent="0.25">
      <c r="A1472">
        <v>0.19229449200791837</v>
      </c>
      <c r="B1472">
        <v>0.19229449200791837</v>
      </c>
      <c r="C1472">
        <v>0</v>
      </c>
      <c r="D1472">
        <f t="shared" si="66"/>
        <v>0</v>
      </c>
      <c r="E1472">
        <f t="shared" si="67"/>
        <v>0</v>
      </c>
      <c r="F1472">
        <v>0.23</v>
      </c>
      <c r="G1472">
        <v>0.23</v>
      </c>
      <c r="H1472">
        <v>0.15286000000000002</v>
      </c>
      <c r="I1472">
        <f t="shared" si="68"/>
        <v>0.19143000000000002</v>
      </c>
    </row>
    <row r="1473" spans="1:9" x14ac:dyDescent="0.25">
      <c r="A1473">
        <v>0.35569397886119736</v>
      </c>
      <c r="B1473">
        <v>0.35569397886119736</v>
      </c>
      <c r="C1473">
        <v>0</v>
      </c>
      <c r="D1473">
        <f t="shared" si="66"/>
        <v>0</v>
      </c>
      <c r="E1473">
        <f t="shared" si="67"/>
        <v>0</v>
      </c>
      <c r="F1473">
        <v>0.23</v>
      </c>
      <c r="G1473">
        <v>0.23</v>
      </c>
      <c r="H1473">
        <v>0.15699000000000002</v>
      </c>
      <c r="I1473">
        <f t="shared" si="68"/>
        <v>0.19349500000000003</v>
      </c>
    </row>
    <row r="1474" spans="1:9" x14ac:dyDescent="0.25">
      <c r="A1474">
        <v>0.43349991396680282</v>
      </c>
      <c r="B1474">
        <v>0.43349991396680282</v>
      </c>
      <c r="C1474">
        <v>8.3800000000000003E-3</v>
      </c>
      <c r="D1474">
        <f t="shared" si="66"/>
        <v>0.83800000000000008</v>
      </c>
      <c r="E1474">
        <f t="shared" si="67"/>
        <v>8.3800000000000003E-3</v>
      </c>
      <c r="F1474">
        <v>0.23</v>
      </c>
      <c r="G1474">
        <v>0.23</v>
      </c>
      <c r="H1474">
        <v>0.157</v>
      </c>
      <c r="I1474">
        <f t="shared" si="68"/>
        <v>0.19350000000000001</v>
      </c>
    </row>
    <row r="1475" spans="1:9" x14ac:dyDescent="0.25">
      <c r="A1475">
        <v>0.3723621150278707</v>
      </c>
      <c r="B1475">
        <v>0.3723621150278707</v>
      </c>
      <c r="C1475">
        <v>0.10390000000000001</v>
      </c>
      <c r="D1475">
        <f t="shared" ref="D1475:D1538" si="69">C1475*$K$2</f>
        <v>10.39</v>
      </c>
      <c r="E1475">
        <f t="shared" ref="E1475:E1538" si="70">D1475*$L$2</f>
        <v>0.10390000000000001</v>
      </c>
      <c r="F1475">
        <v>0.23</v>
      </c>
      <c r="G1475">
        <v>0.23</v>
      </c>
      <c r="H1475">
        <v>0.14912999999999998</v>
      </c>
      <c r="I1475">
        <f t="shared" ref="I1475:I1538" si="71">(G1475+H1475)/2</f>
        <v>0.18956499999999998</v>
      </c>
    </row>
    <row r="1476" spans="1:9" x14ac:dyDescent="0.25">
      <c r="A1476">
        <v>0.34790679396901703</v>
      </c>
      <c r="B1476">
        <v>0.34790679396901703</v>
      </c>
      <c r="C1476">
        <v>0.34994999999999998</v>
      </c>
      <c r="D1476">
        <f t="shared" si="69"/>
        <v>34.994999999999997</v>
      </c>
      <c r="E1476">
        <f t="shared" si="70"/>
        <v>0.34994999999999998</v>
      </c>
      <c r="F1476">
        <v>0.23</v>
      </c>
      <c r="G1476">
        <v>0.23</v>
      </c>
      <c r="H1476">
        <v>0.11937</v>
      </c>
      <c r="I1476">
        <f t="shared" si="71"/>
        <v>0.17468500000000001</v>
      </c>
    </row>
    <row r="1477" spans="1:9" x14ac:dyDescent="0.25">
      <c r="A1477">
        <v>0.33567906148127546</v>
      </c>
      <c r="B1477">
        <v>0.33567906148127546</v>
      </c>
      <c r="C1477">
        <v>0.58325000000000005</v>
      </c>
      <c r="D1477">
        <f t="shared" si="69"/>
        <v>58.325000000000003</v>
      </c>
      <c r="E1477">
        <f t="shared" si="70"/>
        <v>0.58325000000000005</v>
      </c>
      <c r="F1477">
        <v>0.23</v>
      </c>
      <c r="G1477">
        <v>0.23</v>
      </c>
      <c r="H1477">
        <v>0.11944</v>
      </c>
      <c r="I1477">
        <f t="shared" si="71"/>
        <v>0.17472000000000001</v>
      </c>
    </row>
    <row r="1478" spans="1:9" x14ac:dyDescent="0.25">
      <c r="A1478">
        <v>0.33567906148127546</v>
      </c>
      <c r="B1478">
        <v>0.33567906148127546</v>
      </c>
      <c r="C1478">
        <v>0.70443</v>
      </c>
      <c r="D1478">
        <f t="shared" si="69"/>
        <v>70.442999999999998</v>
      </c>
      <c r="E1478">
        <f t="shared" si="70"/>
        <v>0.70443</v>
      </c>
      <c r="F1478">
        <v>0.23</v>
      </c>
      <c r="G1478">
        <v>0.23</v>
      </c>
      <c r="H1478">
        <v>0.11799999999999999</v>
      </c>
      <c r="I1478">
        <f t="shared" si="71"/>
        <v>0.17399999999999999</v>
      </c>
    </row>
    <row r="1479" spans="1:9" x14ac:dyDescent="0.25">
      <c r="A1479">
        <v>0.36013438254012931</v>
      </c>
      <c r="B1479">
        <v>0.36013438254012931</v>
      </c>
      <c r="C1479">
        <v>0.73904999999999998</v>
      </c>
      <c r="D1479">
        <f t="shared" si="69"/>
        <v>73.905000000000001</v>
      </c>
      <c r="E1479">
        <f t="shared" si="70"/>
        <v>0.73904999999999998</v>
      </c>
      <c r="F1479">
        <v>0.23</v>
      </c>
      <c r="G1479">
        <v>0.23</v>
      </c>
      <c r="H1479">
        <v>0.11749999999999999</v>
      </c>
      <c r="I1479">
        <f t="shared" si="71"/>
        <v>0.17375000000000002</v>
      </c>
    </row>
    <row r="1480" spans="1:9" x14ac:dyDescent="0.25">
      <c r="A1480">
        <v>0.36013438254012931</v>
      </c>
      <c r="B1480">
        <v>0.36013438254012931</v>
      </c>
      <c r="C1480">
        <v>0.34737000000000001</v>
      </c>
      <c r="D1480">
        <f t="shared" si="69"/>
        <v>34.737000000000002</v>
      </c>
      <c r="E1480">
        <f t="shared" si="70"/>
        <v>0.34737000000000001</v>
      </c>
      <c r="F1480">
        <v>0.23</v>
      </c>
      <c r="G1480">
        <v>0.23</v>
      </c>
      <c r="H1480">
        <v>0.11550000000000001</v>
      </c>
      <c r="I1480">
        <f t="shared" si="71"/>
        <v>0.17275000000000001</v>
      </c>
    </row>
    <row r="1481" spans="1:9" x14ac:dyDescent="0.25">
      <c r="A1481">
        <v>0.36013438254012931</v>
      </c>
      <c r="B1481">
        <v>0.36013438254012931</v>
      </c>
      <c r="C1481">
        <v>0.14391999999999999</v>
      </c>
      <c r="D1481">
        <f t="shared" si="69"/>
        <v>14.391999999999999</v>
      </c>
      <c r="E1481">
        <f t="shared" si="70"/>
        <v>0.14391999999999999</v>
      </c>
      <c r="F1481">
        <v>0.23</v>
      </c>
      <c r="G1481">
        <v>0.23</v>
      </c>
      <c r="H1481">
        <v>0.11550000000000001</v>
      </c>
      <c r="I1481">
        <f t="shared" si="71"/>
        <v>0.17275000000000001</v>
      </c>
    </row>
    <row r="1482" spans="1:9" x14ac:dyDescent="0.25">
      <c r="A1482">
        <v>0.3723621150278707</v>
      </c>
      <c r="B1482">
        <v>0.3723621150278707</v>
      </c>
      <c r="C1482">
        <v>0.13863999999999999</v>
      </c>
      <c r="D1482">
        <f t="shared" si="69"/>
        <v>13.863999999999999</v>
      </c>
      <c r="E1482">
        <f t="shared" si="70"/>
        <v>0.13863999999999999</v>
      </c>
      <c r="F1482">
        <v>0.23</v>
      </c>
      <c r="G1482">
        <v>0.23</v>
      </c>
      <c r="H1482">
        <v>0.12018999999999999</v>
      </c>
      <c r="I1482">
        <f t="shared" si="71"/>
        <v>0.175095</v>
      </c>
    </row>
    <row r="1483" spans="1:9" x14ac:dyDescent="0.25">
      <c r="A1483">
        <v>0.3723621150278707</v>
      </c>
      <c r="B1483">
        <v>0.3723621150278707</v>
      </c>
      <c r="C1483">
        <v>9.1590000000000005E-2</v>
      </c>
      <c r="D1483">
        <f t="shared" si="69"/>
        <v>9.1590000000000007</v>
      </c>
      <c r="E1483">
        <f t="shared" si="70"/>
        <v>9.1590000000000005E-2</v>
      </c>
      <c r="F1483">
        <v>0.23</v>
      </c>
      <c r="G1483">
        <v>0.23</v>
      </c>
      <c r="H1483">
        <v>0.14384</v>
      </c>
      <c r="I1483">
        <f t="shared" si="71"/>
        <v>0.18692</v>
      </c>
    </row>
    <row r="1484" spans="1:9" x14ac:dyDescent="0.25">
      <c r="A1484">
        <v>0.47462308335907144</v>
      </c>
      <c r="B1484">
        <v>0.47462308335907144</v>
      </c>
      <c r="C1484">
        <v>6.3770000000000007E-2</v>
      </c>
      <c r="D1484">
        <f t="shared" si="69"/>
        <v>6.3770000000000007</v>
      </c>
      <c r="E1484">
        <f t="shared" si="70"/>
        <v>6.3770000000000007E-2</v>
      </c>
      <c r="F1484">
        <v>0.23</v>
      </c>
      <c r="G1484">
        <v>0.23</v>
      </c>
      <c r="H1484">
        <v>0.157</v>
      </c>
      <c r="I1484">
        <f t="shared" si="71"/>
        <v>0.19350000000000001</v>
      </c>
    </row>
    <row r="1485" spans="1:9" x14ac:dyDescent="0.25">
      <c r="A1485">
        <v>0.66691815103350682</v>
      </c>
      <c r="B1485">
        <v>0.66691815103350682</v>
      </c>
      <c r="C1485">
        <v>0</v>
      </c>
      <c r="D1485">
        <f t="shared" si="69"/>
        <v>0</v>
      </c>
      <c r="E1485">
        <f t="shared" si="70"/>
        <v>0</v>
      </c>
      <c r="F1485">
        <v>0.23</v>
      </c>
      <c r="G1485">
        <v>0.23</v>
      </c>
      <c r="H1485">
        <v>0.16324</v>
      </c>
      <c r="I1485">
        <f t="shared" si="71"/>
        <v>0.19662000000000002</v>
      </c>
    </row>
    <row r="1486" spans="1:9" x14ac:dyDescent="0.25">
      <c r="A1486">
        <v>0.74472408613911223</v>
      </c>
      <c r="B1486">
        <v>0.74472408613911223</v>
      </c>
      <c r="C1486">
        <v>0</v>
      </c>
      <c r="D1486">
        <f t="shared" si="69"/>
        <v>0</v>
      </c>
      <c r="E1486">
        <f t="shared" si="70"/>
        <v>0</v>
      </c>
      <c r="F1486">
        <v>0.23</v>
      </c>
      <c r="G1486">
        <v>0.23</v>
      </c>
      <c r="H1486">
        <v>0.16900000000000001</v>
      </c>
      <c r="I1486">
        <f t="shared" si="71"/>
        <v>0.19950000000000001</v>
      </c>
    </row>
    <row r="1487" spans="1:9" x14ac:dyDescent="0.25">
      <c r="A1487">
        <v>0.90033610026695232</v>
      </c>
      <c r="B1487">
        <v>0.90033610026695232</v>
      </c>
      <c r="C1487">
        <v>0</v>
      </c>
      <c r="D1487">
        <f t="shared" si="69"/>
        <v>0</v>
      </c>
      <c r="E1487">
        <f t="shared" si="70"/>
        <v>0</v>
      </c>
      <c r="F1487">
        <v>0.23</v>
      </c>
      <c r="G1487">
        <v>0.23</v>
      </c>
      <c r="H1487">
        <v>0.16300000000000001</v>
      </c>
      <c r="I1487">
        <f t="shared" si="71"/>
        <v>0.19650000000000001</v>
      </c>
    </row>
    <row r="1488" spans="1:9" x14ac:dyDescent="0.25">
      <c r="A1488">
        <v>0.90033610026695232</v>
      </c>
      <c r="B1488">
        <v>0.90033610026695232</v>
      </c>
      <c r="C1488">
        <v>0</v>
      </c>
      <c r="D1488">
        <f t="shared" si="69"/>
        <v>0</v>
      </c>
      <c r="E1488">
        <f t="shared" si="70"/>
        <v>0</v>
      </c>
      <c r="F1488">
        <v>0.23</v>
      </c>
      <c r="G1488">
        <v>0.23</v>
      </c>
      <c r="H1488">
        <v>0.15802000000000002</v>
      </c>
      <c r="I1488">
        <f t="shared" si="71"/>
        <v>0.19401000000000002</v>
      </c>
    </row>
    <row r="1489" spans="1:9" x14ac:dyDescent="0.25">
      <c r="A1489">
        <v>0.68358628720018022</v>
      </c>
      <c r="B1489">
        <v>0.68358628720018022</v>
      </c>
      <c r="C1489">
        <v>0</v>
      </c>
      <c r="D1489">
        <f t="shared" si="69"/>
        <v>0</v>
      </c>
      <c r="E1489">
        <f t="shared" si="70"/>
        <v>0</v>
      </c>
      <c r="F1489">
        <v>0.23</v>
      </c>
      <c r="G1489">
        <v>0.23</v>
      </c>
      <c r="H1489">
        <v>0.15575999999999998</v>
      </c>
      <c r="I1489">
        <f t="shared" si="71"/>
        <v>0.19288</v>
      </c>
    </row>
    <row r="1490" spans="1:9" x14ac:dyDescent="0.25">
      <c r="A1490">
        <v>0.42571287299125177</v>
      </c>
      <c r="B1490">
        <v>0.42571287299125177</v>
      </c>
      <c r="C1490">
        <v>0</v>
      </c>
      <c r="D1490">
        <f t="shared" si="69"/>
        <v>0</v>
      </c>
      <c r="E1490">
        <f t="shared" si="70"/>
        <v>0</v>
      </c>
      <c r="F1490">
        <v>0.23</v>
      </c>
      <c r="G1490">
        <v>0.23</v>
      </c>
      <c r="H1490">
        <v>0.14224000000000001</v>
      </c>
      <c r="I1490">
        <f t="shared" si="71"/>
        <v>0.18612000000000001</v>
      </c>
    </row>
    <row r="1491" spans="1:9" x14ac:dyDescent="0.25">
      <c r="A1491">
        <v>7.9028362954469397E-2</v>
      </c>
      <c r="B1491">
        <v>7.9028362954469397E-2</v>
      </c>
      <c r="C1491">
        <v>0</v>
      </c>
      <c r="D1491">
        <f t="shared" si="69"/>
        <v>0</v>
      </c>
      <c r="E1491">
        <f t="shared" si="70"/>
        <v>0</v>
      </c>
      <c r="F1491">
        <v>0.23</v>
      </c>
      <c r="G1491">
        <v>0.23</v>
      </c>
      <c r="H1491">
        <v>0.13733000000000001</v>
      </c>
      <c r="I1491">
        <f t="shared" si="71"/>
        <v>0.18366500000000002</v>
      </c>
    </row>
    <row r="1492" spans="1:9" x14ac:dyDescent="0.25">
      <c r="A1492">
        <v>7.9028362954469397E-2</v>
      </c>
      <c r="B1492">
        <v>7.9028362954469397E-2</v>
      </c>
      <c r="C1492">
        <v>0</v>
      </c>
      <c r="D1492">
        <f t="shared" si="69"/>
        <v>0</v>
      </c>
      <c r="E1492">
        <f t="shared" si="70"/>
        <v>0</v>
      </c>
      <c r="F1492">
        <v>0.23</v>
      </c>
      <c r="G1492">
        <v>0.23</v>
      </c>
      <c r="H1492">
        <v>0.1421</v>
      </c>
      <c r="I1492">
        <f t="shared" si="71"/>
        <v>0.18604999999999999</v>
      </c>
    </row>
    <row r="1493" spans="1:9" x14ac:dyDescent="0.25">
      <c r="A1493">
        <v>7.9028362954469397E-2</v>
      </c>
      <c r="B1493">
        <v>7.9028362954469397E-2</v>
      </c>
      <c r="C1493">
        <v>0</v>
      </c>
      <c r="D1493">
        <f t="shared" si="69"/>
        <v>0</v>
      </c>
      <c r="E1493">
        <f t="shared" si="70"/>
        <v>0</v>
      </c>
      <c r="F1493">
        <v>0.23</v>
      </c>
      <c r="G1493">
        <v>0.23</v>
      </c>
      <c r="H1493">
        <v>0.13752</v>
      </c>
      <c r="I1493">
        <f t="shared" si="71"/>
        <v>0.18376000000000001</v>
      </c>
    </row>
    <row r="1494" spans="1:9" x14ac:dyDescent="0.25">
      <c r="A1494">
        <v>7.9028362954469397E-2</v>
      </c>
      <c r="B1494">
        <v>7.9028362954469397E-2</v>
      </c>
      <c r="C1494">
        <v>0</v>
      </c>
      <c r="D1494">
        <f t="shared" si="69"/>
        <v>0</v>
      </c>
      <c r="E1494">
        <f t="shared" si="70"/>
        <v>0</v>
      </c>
      <c r="F1494">
        <v>0.23</v>
      </c>
      <c r="G1494">
        <v>0.23</v>
      </c>
      <c r="H1494">
        <v>0.13639999999999999</v>
      </c>
      <c r="I1494">
        <f t="shared" si="71"/>
        <v>0.1832</v>
      </c>
    </row>
    <row r="1495" spans="1:9" x14ac:dyDescent="0.25">
      <c r="A1495">
        <v>8.3919801349476159E-2</v>
      </c>
      <c r="B1495">
        <v>8.3919801349476159E-2</v>
      </c>
      <c r="C1495">
        <v>0</v>
      </c>
      <c r="D1495">
        <f t="shared" si="69"/>
        <v>0</v>
      </c>
      <c r="E1495">
        <f t="shared" si="70"/>
        <v>0</v>
      </c>
      <c r="F1495">
        <v>0.23</v>
      </c>
      <c r="G1495">
        <v>0.23</v>
      </c>
      <c r="H1495">
        <v>0.13600000000000001</v>
      </c>
      <c r="I1495">
        <f t="shared" si="71"/>
        <v>0.183</v>
      </c>
    </row>
    <row r="1496" spans="1:9" x14ac:dyDescent="0.25">
      <c r="A1496">
        <v>0.19229449200791837</v>
      </c>
      <c r="B1496">
        <v>0.19229449200791837</v>
      </c>
      <c r="C1496">
        <v>0</v>
      </c>
      <c r="D1496">
        <f t="shared" si="69"/>
        <v>0</v>
      </c>
      <c r="E1496">
        <f t="shared" si="70"/>
        <v>0</v>
      </c>
      <c r="F1496">
        <v>0.23</v>
      </c>
      <c r="G1496">
        <v>0.23</v>
      </c>
      <c r="H1496">
        <v>0.13499</v>
      </c>
      <c r="I1496">
        <f t="shared" si="71"/>
        <v>0.18249500000000002</v>
      </c>
    </row>
    <row r="1497" spans="1:9" x14ac:dyDescent="0.25">
      <c r="A1497">
        <v>0.35569397886119736</v>
      </c>
      <c r="B1497">
        <v>0.35569397886119736</v>
      </c>
      <c r="C1497">
        <v>0</v>
      </c>
      <c r="D1497">
        <f t="shared" si="69"/>
        <v>0</v>
      </c>
      <c r="E1497">
        <f t="shared" si="70"/>
        <v>0</v>
      </c>
      <c r="F1497">
        <v>0.23</v>
      </c>
      <c r="G1497">
        <v>0.23</v>
      </c>
      <c r="H1497">
        <v>0.14538999999999999</v>
      </c>
      <c r="I1497">
        <f t="shared" si="71"/>
        <v>0.187695</v>
      </c>
    </row>
    <row r="1498" spans="1:9" x14ac:dyDescent="0.25">
      <c r="A1498">
        <v>0.43349991396680282</v>
      </c>
      <c r="B1498">
        <v>0.43349991396680282</v>
      </c>
      <c r="C1498">
        <v>0</v>
      </c>
      <c r="D1498">
        <f t="shared" si="69"/>
        <v>0</v>
      </c>
      <c r="E1498">
        <f t="shared" si="70"/>
        <v>0</v>
      </c>
      <c r="F1498">
        <v>0.23</v>
      </c>
      <c r="G1498">
        <v>0.23</v>
      </c>
      <c r="H1498">
        <v>0.15</v>
      </c>
      <c r="I1498">
        <f t="shared" si="71"/>
        <v>0.19</v>
      </c>
    </row>
    <row r="1499" spans="1:9" x14ac:dyDescent="0.25">
      <c r="A1499">
        <v>0.3723621150278707</v>
      </c>
      <c r="B1499">
        <v>0.3723621150278707</v>
      </c>
      <c r="C1499">
        <v>0.11298</v>
      </c>
      <c r="D1499">
        <f t="shared" si="69"/>
        <v>11.298</v>
      </c>
      <c r="E1499">
        <f t="shared" si="70"/>
        <v>0.11298</v>
      </c>
      <c r="F1499">
        <v>0.23</v>
      </c>
      <c r="G1499">
        <v>0.23</v>
      </c>
      <c r="H1499">
        <v>0.14488999999999999</v>
      </c>
      <c r="I1499">
        <f t="shared" si="71"/>
        <v>0.187445</v>
      </c>
    </row>
    <row r="1500" spans="1:9" x14ac:dyDescent="0.25">
      <c r="A1500">
        <v>0.34790679396901703</v>
      </c>
      <c r="B1500">
        <v>0.34790679396901703</v>
      </c>
      <c r="C1500">
        <v>8.2709999999999992E-2</v>
      </c>
      <c r="D1500">
        <f t="shared" si="69"/>
        <v>8.270999999999999</v>
      </c>
      <c r="E1500">
        <f t="shared" si="70"/>
        <v>8.2709999999999992E-2</v>
      </c>
      <c r="F1500">
        <v>0.23</v>
      </c>
      <c r="G1500">
        <v>0.23</v>
      </c>
      <c r="H1500">
        <v>0.12520000000000001</v>
      </c>
      <c r="I1500">
        <f t="shared" si="71"/>
        <v>0.17760000000000001</v>
      </c>
    </row>
    <row r="1501" spans="1:9" x14ac:dyDescent="0.25">
      <c r="A1501">
        <v>0.33567906148127546</v>
      </c>
      <c r="B1501">
        <v>0.33567906148127546</v>
      </c>
      <c r="C1501">
        <v>0.16868</v>
      </c>
      <c r="D1501">
        <f t="shared" si="69"/>
        <v>16.867999999999999</v>
      </c>
      <c r="E1501">
        <f t="shared" si="70"/>
        <v>0.16868</v>
      </c>
      <c r="F1501">
        <v>0.23</v>
      </c>
      <c r="G1501">
        <v>0.23</v>
      </c>
      <c r="H1501">
        <v>0.12479999999999999</v>
      </c>
      <c r="I1501">
        <f t="shared" si="71"/>
        <v>0.1774</v>
      </c>
    </row>
    <row r="1502" spans="1:9" x14ac:dyDescent="0.25">
      <c r="A1502">
        <v>0.33567906148127546</v>
      </c>
      <c r="B1502">
        <v>0.33567906148127546</v>
      </c>
      <c r="C1502">
        <v>0.14978</v>
      </c>
      <c r="D1502">
        <f t="shared" si="69"/>
        <v>14.978</v>
      </c>
      <c r="E1502">
        <f t="shared" si="70"/>
        <v>0.14978</v>
      </c>
      <c r="F1502">
        <v>0.23</v>
      </c>
      <c r="G1502">
        <v>0.23</v>
      </c>
      <c r="H1502">
        <v>0.12442</v>
      </c>
      <c r="I1502">
        <f t="shared" si="71"/>
        <v>0.17721000000000001</v>
      </c>
    </row>
    <row r="1503" spans="1:9" x14ac:dyDescent="0.25">
      <c r="A1503">
        <v>0.36013438254012931</v>
      </c>
      <c r="B1503">
        <v>0.36013438254012931</v>
      </c>
      <c r="C1503">
        <v>5.2639999999999999E-2</v>
      </c>
      <c r="D1503">
        <f t="shared" si="69"/>
        <v>5.2640000000000002</v>
      </c>
      <c r="E1503">
        <f t="shared" si="70"/>
        <v>5.2640000000000006E-2</v>
      </c>
      <c r="F1503">
        <v>0.23</v>
      </c>
      <c r="G1503">
        <v>0.23</v>
      </c>
      <c r="H1503">
        <v>0.115</v>
      </c>
      <c r="I1503">
        <f t="shared" si="71"/>
        <v>0.17250000000000001</v>
      </c>
    </row>
    <row r="1504" spans="1:9" x14ac:dyDescent="0.25">
      <c r="A1504">
        <v>0.36013438254012931</v>
      </c>
      <c r="B1504">
        <v>0.36013438254012931</v>
      </c>
      <c r="C1504">
        <v>0.21567</v>
      </c>
      <c r="D1504">
        <f t="shared" si="69"/>
        <v>21.567</v>
      </c>
      <c r="E1504">
        <f t="shared" si="70"/>
        <v>0.21567</v>
      </c>
      <c r="F1504">
        <v>0.23</v>
      </c>
      <c r="G1504">
        <v>0.23</v>
      </c>
      <c r="H1504">
        <v>0.1119</v>
      </c>
      <c r="I1504">
        <f t="shared" si="71"/>
        <v>0.17094999999999999</v>
      </c>
    </row>
    <row r="1505" spans="1:9" x14ac:dyDescent="0.25">
      <c r="A1505">
        <v>0.36013438254012931</v>
      </c>
      <c r="B1505">
        <v>0.36013438254012931</v>
      </c>
      <c r="C1505">
        <v>0.13134999999999999</v>
      </c>
      <c r="D1505">
        <f t="shared" si="69"/>
        <v>13.135</v>
      </c>
      <c r="E1505">
        <f t="shared" si="70"/>
        <v>0.13134999999999999</v>
      </c>
      <c r="F1505">
        <v>0.23</v>
      </c>
      <c r="G1505">
        <v>0.23</v>
      </c>
      <c r="H1505">
        <v>0.1173</v>
      </c>
      <c r="I1505">
        <f t="shared" si="71"/>
        <v>0.17365</v>
      </c>
    </row>
    <row r="1506" spans="1:9" x14ac:dyDescent="0.25">
      <c r="A1506">
        <v>0.3723621150278707</v>
      </c>
      <c r="B1506">
        <v>0.3723621150278707</v>
      </c>
      <c r="C1506">
        <v>0.14346999999999999</v>
      </c>
      <c r="D1506">
        <f t="shared" si="69"/>
        <v>14.346999999999998</v>
      </c>
      <c r="E1506">
        <f t="shared" si="70"/>
        <v>0.14346999999999999</v>
      </c>
      <c r="F1506">
        <v>0.23</v>
      </c>
      <c r="G1506">
        <v>0.23</v>
      </c>
      <c r="H1506">
        <v>0.12301000000000001</v>
      </c>
      <c r="I1506">
        <f t="shared" si="71"/>
        <v>0.17650500000000002</v>
      </c>
    </row>
    <row r="1507" spans="1:9" x14ac:dyDescent="0.25">
      <c r="A1507">
        <v>0.3723621150278707</v>
      </c>
      <c r="B1507">
        <v>0.3723621150278707</v>
      </c>
      <c r="C1507">
        <v>5.4770000000000006E-2</v>
      </c>
      <c r="D1507">
        <f t="shared" si="69"/>
        <v>5.4770000000000003</v>
      </c>
      <c r="E1507">
        <f t="shared" si="70"/>
        <v>5.4770000000000006E-2</v>
      </c>
      <c r="F1507">
        <v>0.23</v>
      </c>
      <c r="G1507">
        <v>0.23</v>
      </c>
      <c r="H1507">
        <v>0.13324</v>
      </c>
      <c r="I1507">
        <f t="shared" si="71"/>
        <v>0.18162</v>
      </c>
    </row>
    <row r="1508" spans="1:9" x14ac:dyDescent="0.25">
      <c r="A1508">
        <v>0.47462308335907144</v>
      </c>
      <c r="B1508">
        <v>0.47462308335907144</v>
      </c>
      <c r="C1508">
        <v>1.9269999999999999E-2</v>
      </c>
      <c r="D1508">
        <f t="shared" si="69"/>
        <v>1.9269999999999998</v>
      </c>
      <c r="E1508">
        <f t="shared" si="70"/>
        <v>1.9269999999999999E-2</v>
      </c>
      <c r="F1508">
        <v>0.23</v>
      </c>
      <c r="G1508">
        <v>0.23</v>
      </c>
      <c r="H1508">
        <v>0.14840999999999999</v>
      </c>
      <c r="I1508">
        <f t="shared" si="71"/>
        <v>0.18920500000000001</v>
      </c>
    </row>
    <row r="1509" spans="1:9" x14ac:dyDescent="0.25">
      <c r="A1509">
        <v>0.66691815103350682</v>
      </c>
      <c r="B1509">
        <v>0.66691815103350682</v>
      </c>
      <c r="C1509">
        <v>0</v>
      </c>
      <c r="D1509">
        <f t="shared" si="69"/>
        <v>0</v>
      </c>
      <c r="E1509">
        <f t="shared" si="70"/>
        <v>0</v>
      </c>
      <c r="F1509">
        <v>0.23</v>
      </c>
      <c r="G1509">
        <v>0.23</v>
      </c>
      <c r="H1509">
        <v>0.16500999999999999</v>
      </c>
      <c r="I1509">
        <f t="shared" si="71"/>
        <v>0.19750499999999999</v>
      </c>
    </row>
    <row r="1510" spans="1:9" x14ac:dyDescent="0.25">
      <c r="A1510">
        <v>0.74472408613911223</v>
      </c>
      <c r="B1510">
        <v>0.74472408613911223</v>
      </c>
      <c r="C1510">
        <v>0</v>
      </c>
      <c r="D1510">
        <f t="shared" si="69"/>
        <v>0</v>
      </c>
      <c r="E1510">
        <f t="shared" si="70"/>
        <v>0</v>
      </c>
      <c r="F1510">
        <v>0.23</v>
      </c>
      <c r="G1510">
        <v>0.23</v>
      </c>
      <c r="H1510">
        <v>0.17319999999999999</v>
      </c>
      <c r="I1510">
        <f t="shared" si="71"/>
        <v>0.2016</v>
      </c>
    </row>
    <row r="1511" spans="1:9" x14ac:dyDescent="0.25">
      <c r="A1511">
        <v>0.90033610026695232</v>
      </c>
      <c r="B1511">
        <v>0.90033610026695232</v>
      </c>
      <c r="C1511">
        <v>0</v>
      </c>
      <c r="D1511">
        <f t="shared" si="69"/>
        <v>0</v>
      </c>
      <c r="E1511">
        <f t="shared" si="70"/>
        <v>0</v>
      </c>
      <c r="F1511">
        <v>0.23</v>
      </c>
      <c r="G1511">
        <v>0.23</v>
      </c>
      <c r="H1511">
        <v>0.16061</v>
      </c>
      <c r="I1511">
        <f t="shared" si="71"/>
        <v>0.19530500000000001</v>
      </c>
    </row>
    <row r="1512" spans="1:9" x14ac:dyDescent="0.25">
      <c r="A1512">
        <v>0.90033610026695232</v>
      </c>
      <c r="B1512">
        <v>0.90033610026695232</v>
      </c>
      <c r="C1512">
        <v>0</v>
      </c>
      <c r="D1512">
        <f t="shared" si="69"/>
        <v>0</v>
      </c>
      <c r="E1512">
        <f t="shared" si="70"/>
        <v>0</v>
      </c>
      <c r="F1512">
        <v>0.23</v>
      </c>
      <c r="G1512">
        <v>0.23</v>
      </c>
      <c r="H1512">
        <v>0.1497</v>
      </c>
      <c r="I1512">
        <f t="shared" si="71"/>
        <v>0.18985000000000002</v>
      </c>
    </row>
    <row r="1513" spans="1:9" x14ac:dyDescent="0.25">
      <c r="A1513">
        <v>0.68358628720018022</v>
      </c>
      <c r="B1513">
        <v>0.68358628720018022</v>
      </c>
      <c r="C1513">
        <v>0</v>
      </c>
      <c r="D1513">
        <f t="shared" si="69"/>
        <v>0</v>
      </c>
      <c r="E1513">
        <f t="shared" si="70"/>
        <v>0</v>
      </c>
      <c r="F1513">
        <v>0.23</v>
      </c>
      <c r="G1513">
        <v>0.23</v>
      </c>
      <c r="H1513">
        <v>0.14699999999999999</v>
      </c>
      <c r="I1513">
        <f t="shared" si="71"/>
        <v>0.1885</v>
      </c>
    </row>
    <row r="1514" spans="1:9" x14ac:dyDescent="0.25">
      <c r="A1514">
        <v>0.42571287299125177</v>
      </c>
      <c r="B1514">
        <v>0.42571287299125177</v>
      </c>
      <c r="C1514">
        <v>0</v>
      </c>
      <c r="D1514">
        <f t="shared" si="69"/>
        <v>0</v>
      </c>
      <c r="E1514">
        <f t="shared" si="70"/>
        <v>0</v>
      </c>
      <c r="F1514">
        <v>0.23</v>
      </c>
      <c r="G1514">
        <v>0.23</v>
      </c>
      <c r="H1514">
        <v>0.14409</v>
      </c>
      <c r="I1514">
        <f t="shared" si="71"/>
        <v>0.18704500000000002</v>
      </c>
    </row>
    <row r="1515" spans="1:9" x14ac:dyDescent="0.25">
      <c r="A1515">
        <v>7.9028362954469397E-2</v>
      </c>
      <c r="B1515">
        <v>7.9028362954469397E-2</v>
      </c>
      <c r="C1515">
        <v>0</v>
      </c>
      <c r="D1515">
        <f t="shared" si="69"/>
        <v>0</v>
      </c>
      <c r="E1515">
        <f t="shared" si="70"/>
        <v>0</v>
      </c>
      <c r="F1515">
        <v>0.23</v>
      </c>
      <c r="G1515">
        <v>0.23</v>
      </c>
      <c r="H1515">
        <v>0.14199999999999999</v>
      </c>
      <c r="I1515">
        <f t="shared" si="71"/>
        <v>0.186</v>
      </c>
    </row>
    <row r="1516" spans="1:9" x14ac:dyDescent="0.25">
      <c r="A1516">
        <v>7.9028362954469397E-2</v>
      </c>
      <c r="B1516">
        <v>7.9028362954469397E-2</v>
      </c>
      <c r="C1516">
        <v>0</v>
      </c>
      <c r="D1516">
        <f t="shared" si="69"/>
        <v>0</v>
      </c>
      <c r="E1516">
        <f t="shared" si="70"/>
        <v>0</v>
      </c>
      <c r="F1516">
        <v>0.23</v>
      </c>
      <c r="G1516">
        <v>0.23</v>
      </c>
      <c r="H1516">
        <v>0.14773</v>
      </c>
      <c r="I1516">
        <f t="shared" si="71"/>
        <v>0.18886500000000001</v>
      </c>
    </row>
    <row r="1517" spans="1:9" x14ac:dyDescent="0.25">
      <c r="A1517">
        <v>7.9028362954469397E-2</v>
      </c>
      <c r="B1517">
        <v>7.9028362954469397E-2</v>
      </c>
      <c r="C1517">
        <v>0</v>
      </c>
      <c r="D1517">
        <f t="shared" si="69"/>
        <v>0</v>
      </c>
      <c r="E1517">
        <f t="shared" si="70"/>
        <v>0</v>
      </c>
      <c r="F1517">
        <v>0.23</v>
      </c>
      <c r="G1517">
        <v>0.23</v>
      </c>
      <c r="H1517">
        <v>0.14246999999999999</v>
      </c>
      <c r="I1517">
        <f t="shared" si="71"/>
        <v>0.18623499999999998</v>
      </c>
    </row>
    <row r="1518" spans="1:9" x14ac:dyDescent="0.25">
      <c r="A1518">
        <v>7.9028362954469397E-2</v>
      </c>
      <c r="B1518">
        <v>7.9028362954469397E-2</v>
      </c>
      <c r="C1518">
        <v>0</v>
      </c>
      <c r="D1518">
        <f t="shared" si="69"/>
        <v>0</v>
      </c>
      <c r="E1518">
        <f t="shared" si="70"/>
        <v>0</v>
      </c>
      <c r="F1518">
        <v>0.23</v>
      </c>
      <c r="G1518">
        <v>0.23</v>
      </c>
      <c r="H1518">
        <v>0.14249000000000001</v>
      </c>
      <c r="I1518">
        <f t="shared" si="71"/>
        <v>0.18624499999999999</v>
      </c>
    </row>
    <row r="1519" spans="1:9" x14ac:dyDescent="0.25">
      <c r="A1519">
        <v>8.3919801349476159E-2</v>
      </c>
      <c r="B1519">
        <v>8.3919801349476159E-2</v>
      </c>
      <c r="C1519">
        <v>0</v>
      </c>
      <c r="D1519">
        <f t="shared" si="69"/>
        <v>0</v>
      </c>
      <c r="E1519">
        <f t="shared" si="70"/>
        <v>0</v>
      </c>
      <c r="F1519">
        <v>0.23</v>
      </c>
      <c r="G1519">
        <v>0.23</v>
      </c>
      <c r="H1519">
        <v>0.14302999999999999</v>
      </c>
      <c r="I1519">
        <f t="shared" si="71"/>
        <v>0.18651499999999999</v>
      </c>
    </row>
    <row r="1520" spans="1:9" x14ac:dyDescent="0.25">
      <c r="A1520">
        <v>0.19229449200791837</v>
      </c>
      <c r="B1520">
        <v>0.19229449200791837</v>
      </c>
      <c r="C1520">
        <v>0</v>
      </c>
      <c r="D1520">
        <f t="shared" si="69"/>
        <v>0</v>
      </c>
      <c r="E1520">
        <f t="shared" si="70"/>
        <v>0</v>
      </c>
      <c r="F1520">
        <v>0.23</v>
      </c>
      <c r="G1520">
        <v>0.23</v>
      </c>
      <c r="H1520">
        <v>0.14299999999999999</v>
      </c>
      <c r="I1520">
        <f t="shared" si="71"/>
        <v>0.1865</v>
      </c>
    </row>
    <row r="1521" spans="1:9" x14ac:dyDescent="0.25">
      <c r="A1521">
        <v>0.35569397886119736</v>
      </c>
      <c r="B1521">
        <v>0.35569397886119736</v>
      </c>
      <c r="C1521">
        <v>0</v>
      </c>
      <c r="D1521">
        <f t="shared" si="69"/>
        <v>0</v>
      </c>
      <c r="E1521">
        <f t="shared" si="70"/>
        <v>0</v>
      </c>
      <c r="F1521">
        <v>0.23</v>
      </c>
      <c r="G1521">
        <v>0.23</v>
      </c>
      <c r="H1521">
        <v>0.14113999999999999</v>
      </c>
      <c r="I1521">
        <f t="shared" si="71"/>
        <v>0.18557000000000001</v>
      </c>
    </row>
    <row r="1522" spans="1:9" x14ac:dyDescent="0.25">
      <c r="A1522">
        <v>0.43349991396680282</v>
      </c>
      <c r="B1522">
        <v>0.43349991396680282</v>
      </c>
      <c r="C1522">
        <v>1.0289999999999999E-2</v>
      </c>
      <c r="D1522">
        <f t="shared" si="69"/>
        <v>1.0289999999999999</v>
      </c>
      <c r="E1522">
        <f t="shared" si="70"/>
        <v>1.0289999999999999E-2</v>
      </c>
      <c r="F1522">
        <v>0.23</v>
      </c>
      <c r="G1522">
        <v>0.23</v>
      </c>
      <c r="H1522">
        <v>0.13553999999999999</v>
      </c>
      <c r="I1522">
        <f t="shared" si="71"/>
        <v>0.18276999999999999</v>
      </c>
    </row>
    <row r="1523" spans="1:9" x14ac:dyDescent="0.25">
      <c r="A1523">
        <v>0.3723621150278707</v>
      </c>
      <c r="B1523">
        <v>0.3723621150278707</v>
      </c>
      <c r="C1523">
        <v>0.30093999999999999</v>
      </c>
      <c r="D1523">
        <f t="shared" si="69"/>
        <v>30.093999999999998</v>
      </c>
      <c r="E1523">
        <f t="shared" si="70"/>
        <v>0.30093999999999999</v>
      </c>
      <c r="F1523">
        <v>0.23</v>
      </c>
      <c r="G1523">
        <v>0.23</v>
      </c>
      <c r="H1523">
        <v>0.13725999999999999</v>
      </c>
      <c r="I1523">
        <f t="shared" si="71"/>
        <v>0.18363000000000002</v>
      </c>
    </row>
    <row r="1524" spans="1:9" x14ac:dyDescent="0.25">
      <c r="A1524">
        <v>0.34790679396901703</v>
      </c>
      <c r="B1524">
        <v>0.34790679396901703</v>
      </c>
      <c r="C1524">
        <v>0.51570000000000005</v>
      </c>
      <c r="D1524">
        <f t="shared" si="69"/>
        <v>51.570000000000007</v>
      </c>
      <c r="E1524">
        <f t="shared" si="70"/>
        <v>0.51570000000000005</v>
      </c>
      <c r="F1524">
        <v>0.23</v>
      </c>
      <c r="G1524">
        <v>0.23</v>
      </c>
      <c r="H1524">
        <v>0.13342999999999999</v>
      </c>
      <c r="I1524">
        <f t="shared" si="71"/>
        <v>0.18171500000000002</v>
      </c>
    </row>
    <row r="1525" spans="1:9" x14ac:dyDescent="0.25">
      <c r="A1525">
        <v>0.33567906148127546</v>
      </c>
      <c r="B1525">
        <v>0.33567906148127546</v>
      </c>
      <c r="C1525">
        <v>0.67920000000000003</v>
      </c>
      <c r="D1525">
        <f t="shared" si="69"/>
        <v>67.92</v>
      </c>
      <c r="E1525">
        <f t="shared" si="70"/>
        <v>0.67920000000000003</v>
      </c>
      <c r="F1525">
        <v>0.23</v>
      </c>
      <c r="G1525">
        <v>0.23</v>
      </c>
      <c r="H1525">
        <v>0.13288999999999998</v>
      </c>
      <c r="I1525">
        <f t="shared" si="71"/>
        <v>0.181445</v>
      </c>
    </row>
    <row r="1526" spans="1:9" x14ac:dyDescent="0.25">
      <c r="A1526">
        <v>0.33567906148127546</v>
      </c>
      <c r="B1526">
        <v>0.33567906148127546</v>
      </c>
      <c r="C1526">
        <v>0.76395000000000002</v>
      </c>
      <c r="D1526">
        <f t="shared" si="69"/>
        <v>76.394999999999996</v>
      </c>
      <c r="E1526">
        <f t="shared" si="70"/>
        <v>0.76395000000000002</v>
      </c>
      <c r="F1526">
        <v>0.23</v>
      </c>
      <c r="G1526">
        <v>0.23</v>
      </c>
      <c r="H1526">
        <v>0.13</v>
      </c>
      <c r="I1526">
        <f t="shared" si="71"/>
        <v>0.18</v>
      </c>
    </row>
    <row r="1527" spans="1:9" x14ac:dyDescent="0.25">
      <c r="A1527">
        <v>0.36013438254012931</v>
      </c>
      <c r="B1527">
        <v>0.36013438254012931</v>
      </c>
      <c r="C1527">
        <v>0.69277999999999995</v>
      </c>
      <c r="D1527">
        <f t="shared" si="69"/>
        <v>69.277999999999992</v>
      </c>
      <c r="E1527">
        <f t="shared" si="70"/>
        <v>0.69277999999999995</v>
      </c>
      <c r="F1527">
        <v>0.23</v>
      </c>
      <c r="G1527">
        <v>0.23</v>
      </c>
      <c r="H1527">
        <v>0.12615000000000001</v>
      </c>
      <c r="I1527">
        <f t="shared" si="71"/>
        <v>0.17807500000000001</v>
      </c>
    </row>
    <row r="1528" spans="1:9" x14ac:dyDescent="0.25">
      <c r="A1528">
        <v>0.36013438254012931</v>
      </c>
      <c r="B1528">
        <v>0.36013438254012931</v>
      </c>
      <c r="C1528">
        <v>0.79649999999999999</v>
      </c>
      <c r="D1528">
        <f t="shared" si="69"/>
        <v>79.650000000000006</v>
      </c>
      <c r="E1528">
        <f t="shared" si="70"/>
        <v>0.7965000000000001</v>
      </c>
      <c r="F1528">
        <v>0.23</v>
      </c>
      <c r="G1528">
        <v>0.23</v>
      </c>
      <c r="H1528">
        <v>0.12326000000000001</v>
      </c>
      <c r="I1528">
        <f t="shared" si="71"/>
        <v>0.17663000000000001</v>
      </c>
    </row>
    <row r="1529" spans="1:9" x14ac:dyDescent="0.25">
      <c r="A1529">
        <v>0.36013438254012931</v>
      </c>
      <c r="B1529">
        <v>0.36013438254012931</v>
      </c>
      <c r="C1529">
        <v>0.68897000000000008</v>
      </c>
      <c r="D1529">
        <f t="shared" si="69"/>
        <v>68.897000000000006</v>
      </c>
      <c r="E1529">
        <f t="shared" si="70"/>
        <v>0.68897000000000008</v>
      </c>
      <c r="F1529">
        <v>0.23</v>
      </c>
      <c r="G1529">
        <v>0.23</v>
      </c>
      <c r="H1529">
        <v>0.13193000000000002</v>
      </c>
      <c r="I1529">
        <f t="shared" si="71"/>
        <v>0.18096500000000001</v>
      </c>
    </row>
    <row r="1530" spans="1:9" x14ac:dyDescent="0.25">
      <c r="A1530">
        <v>0.3723621150278707</v>
      </c>
      <c r="B1530">
        <v>0.3723621150278707</v>
      </c>
      <c r="C1530">
        <v>0.55177999999999994</v>
      </c>
      <c r="D1530">
        <f t="shared" si="69"/>
        <v>55.177999999999997</v>
      </c>
      <c r="E1530">
        <f t="shared" si="70"/>
        <v>0.55177999999999994</v>
      </c>
      <c r="F1530">
        <v>0.23</v>
      </c>
      <c r="G1530">
        <v>0.23</v>
      </c>
      <c r="H1530">
        <v>0.13775000000000001</v>
      </c>
      <c r="I1530">
        <f t="shared" si="71"/>
        <v>0.18387500000000001</v>
      </c>
    </row>
    <row r="1531" spans="1:9" x14ac:dyDescent="0.25">
      <c r="A1531">
        <v>0.3723621150278707</v>
      </c>
      <c r="B1531">
        <v>0.3723621150278707</v>
      </c>
      <c r="C1531">
        <v>0.37933</v>
      </c>
      <c r="D1531">
        <f t="shared" si="69"/>
        <v>37.933</v>
      </c>
      <c r="E1531">
        <f t="shared" si="70"/>
        <v>0.37933</v>
      </c>
      <c r="F1531">
        <v>0.23</v>
      </c>
      <c r="G1531">
        <v>0.23</v>
      </c>
      <c r="H1531">
        <v>0.14513999999999999</v>
      </c>
      <c r="I1531">
        <f t="shared" si="71"/>
        <v>0.18757000000000001</v>
      </c>
    </row>
    <row r="1532" spans="1:9" x14ac:dyDescent="0.25">
      <c r="A1532">
        <v>0.47462308335907144</v>
      </c>
      <c r="B1532">
        <v>0.47462308335907144</v>
      </c>
      <c r="C1532">
        <v>0.11095000000000001</v>
      </c>
      <c r="D1532">
        <f t="shared" si="69"/>
        <v>11.095000000000001</v>
      </c>
      <c r="E1532">
        <f t="shared" si="70"/>
        <v>0.11095000000000001</v>
      </c>
      <c r="F1532">
        <v>0.23</v>
      </c>
      <c r="G1532">
        <v>0.23</v>
      </c>
      <c r="H1532">
        <v>0.14812999999999998</v>
      </c>
      <c r="I1532">
        <f t="shared" si="71"/>
        <v>0.18906499999999998</v>
      </c>
    </row>
    <row r="1533" spans="1:9" x14ac:dyDescent="0.25">
      <c r="A1533">
        <v>0.66691815103350682</v>
      </c>
      <c r="B1533">
        <v>0.66691815103350682</v>
      </c>
      <c r="C1533">
        <v>0</v>
      </c>
      <c r="D1533">
        <f t="shared" si="69"/>
        <v>0</v>
      </c>
      <c r="E1533">
        <f t="shared" si="70"/>
        <v>0</v>
      </c>
      <c r="F1533">
        <v>0.23</v>
      </c>
      <c r="G1533">
        <v>0.23</v>
      </c>
      <c r="H1533">
        <v>0.16500999999999999</v>
      </c>
      <c r="I1533">
        <f t="shared" si="71"/>
        <v>0.19750499999999999</v>
      </c>
    </row>
    <row r="1534" spans="1:9" x14ac:dyDescent="0.25">
      <c r="A1534">
        <v>0.74472408613911223</v>
      </c>
      <c r="B1534">
        <v>0.74472408613911223</v>
      </c>
      <c r="C1534">
        <v>0</v>
      </c>
      <c r="D1534">
        <f t="shared" si="69"/>
        <v>0</v>
      </c>
      <c r="E1534">
        <f t="shared" si="70"/>
        <v>0</v>
      </c>
      <c r="F1534">
        <v>0.23</v>
      </c>
      <c r="G1534">
        <v>0.23</v>
      </c>
      <c r="H1534">
        <v>0.18402000000000002</v>
      </c>
      <c r="I1534">
        <f t="shared" si="71"/>
        <v>0.20701000000000003</v>
      </c>
    </row>
    <row r="1535" spans="1:9" x14ac:dyDescent="0.25">
      <c r="A1535">
        <v>0.90033610026695232</v>
      </c>
      <c r="B1535">
        <v>0.90033610026695232</v>
      </c>
      <c r="C1535">
        <v>0</v>
      </c>
      <c r="D1535">
        <f t="shared" si="69"/>
        <v>0</v>
      </c>
      <c r="E1535">
        <f t="shared" si="70"/>
        <v>0</v>
      </c>
      <c r="F1535">
        <v>0.23</v>
      </c>
      <c r="G1535">
        <v>0.23</v>
      </c>
      <c r="H1535">
        <v>0.16763999999999998</v>
      </c>
      <c r="I1535">
        <f t="shared" si="71"/>
        <v>0.19882</v>
      </c>
    </row>
    <row r="1536" spans="1:9" x14ac:dyDescent="0.25">
      <c r="A1536">
        <v>0.90033610026695232</v>
      </c>
      <c r="B1536">
        <v>0.90033610026695232</v>
      </c>
      <c r="C1536">
        <v>0</v>
      </c>
      <c r="D1536">
        <f t="shared" si="69"/>
        <v>0</v>
      </c>
      <c r="E1536">
        <f t="shared" si="70"/>
        <v>0</v>
      </c>
      <c r="F1536">
        <v>0.23</v>
      </c>
      <c r="G1536">
        <v>0.23</v>
      </c>
      <c r="H1536">
        <v>0.15541999999999997</v>
      </c>
      <c r="I1536">
        <f t="shared" si="71"/>
        <v>0.19270999999999999</v>
      </c>
    </row>
    <row r="1537" spans="1:9" x14ac:dyDescent="0.25">
      <c r="A1537">
        <v>0.68358628720018022</v>
      </c>
      <c r="B1537">
        <v>0.68358628720018022</v>
      </c>
      <c r="C1537">
        <v>0</v>
      </c>
      <c r="D1537">
        <f t="shared" si="69"/>
        <v>0</v>
      </c>
      <c r="E1537">
        <f t="shared" si="70"/>
        <v>0</v>
      </c>
      <c r="F1537">
        <v>0.23</v>
      </c>
      <c r="G1537">
        <v>0.23</v>
      </c>
      <c r="H1537">
        <v>0.15465999999999999</v>
      </c>
      <c r="I1537">
        <f t="shared" si="71"/>
        <v>0.19233</v>
      </c>
    </row>
    <row r="1538" spans="1:9" x14ac:dyDescent="0.25">
      <c r="A1538">
        <v>0.42571287299125177</v>
      </c>
      <c r="B1538">
        <v>0.42571287299125177</v>
      </c>
      <c r="C1538">
        <v>0</v>
      </c>
      <c r="D1538">
        <f t="shared" si="69"/>
        <v>0</v>
      </c>
      <c r="E1538">
        <f t="shared" si="70"/>
        <v>0</v>
      </c>
      <c r="F1538">
        <v>0.23</v>
      </c>
      <c r="G1538">
        <v>0.23</v>
      </c>
      <c r="H1538">
        <v>0.14899999999999999</v>
      </c>
      <c r="I1538">
        <f t="shared" si="71"/>
        <v>0.1895</v>
      </c>
    </row>
    <row r="1539" spans="1:9" x14ac:dyDescent="0.25">
      <c r="A1539">
        <v>7.9028362954469397E-2</v>
      </c>
      <c r="B1539">
        <v>7.9028362954469397E-2</v>
      </c>
      <c r="C1539">
        <v>0</v>
      </c>
      <c r="D1539">
        <f t="shared" ref="D1539:D1602" si="72">C1539*$K$2</f>
        <v>0</v>
      </c>
      <c r="E1539">
        <f t="shared" ref="E1539:E1602" si="73">D1539*$L$2</f>
        <v>0</v>
      </c>
      <c r="F1539">
        <v>0.23</v>
      </c>
      <c r="G1539">
        <v>0.23</v>
      </c>
      <c r="H1539">
        <v>0.14976</v>
      </c>
      <c r="I1539">
        <f t="shared" ref="I1539:I1602" si="74">(G1539+H1539)/2</f>
        <v>0.18987999999999999</v>
      </c>
    </row>
    <row r="1540" spans="1:9" x14ac:dyDescent="0.25">
      <c r="A1540">
        <v>7.9028362954469397E-2</v>
      </c>
      <c r="B1540">
        <v>7.9028362954469397E-2</v>
      </c>
      <c r="C1540">
        <v>0</v>
      </c>
      <c r="D1540">
        <f t="shared" si="72"/>
        <v>0</v>
      </c>
      <c r="E1540">
        <f t="shared" si="73"/>
        <v>0</v>
      </c>
      <c r="F1540">
        <v>0.23</v>
      </c>
      <c r="G1540">
        <v>0.23</v>
      </c>
      <c r="H1540">
        <v>0.14476</v>
      </c>
      <c r="I1540">
        <f t="shared" si="74"/>
        <v>0.18737999999999999</v>
      </c>
    </row>
    <row r="1541" spans="1:9" x14ac:dyDescent="0.25">
      <c r="A1541">
        <v>7.9028362954469397E-2</v>
      </c>
      <c r="B1541">
        <v>7.9028362954469397E-2</v>
      </c>
      <c r="C1541">
        <v>0</v>
      </c>
      <c r="D1541">
        <f t="shared" si="72"/>
        <v>0</v>
      </c>
      <c r="E1541">
        <f t="shared" si="73"/>
        <v>0</v>
      </c>
      <c r="F1541">
        <v>0.23</v>
      </c>
      <c r="G1541">
        <v>0.23</v>
      </c>
      <c r="H1541">
        <v>0.13597000000000001</v>
      </c>
      <c r="I1541">
        <f t="shared" si="74"/>
        <v>0.18298500000000001</v>
      </c>
    </row>
    <row r="1542" spans="1:9" x14ac:dyDescent="0.25">
      <c r="A1542">
        <v>7.9028362954469397E-2</v>
      </c>
      <c r="B1542">
        <v>7.9028362954469397E-2</v>
      </c>
      <c r="C1542">
        <v>0</v>
      </c>
      <c r="D1542">
        <f t="shared" si="72"/>
        <v>0</v>
      </c>
      <c r="E1542">
        <f t="shared" si="73"/>
        <v>0</v>
      </c>
      <c r="F1542">
        <v>0.23</v>
      </c>
      <c r="G1542">
        <v>0.23</v>
      </c>
      <c r="H1542">
        <v>0.13400000000000001</v>
      </c>
      <c r="I1542">
        <f t="shared" si="74"/>
        <v>0.182</v>
      </c>
    </row>
    <row r="1543" spans="1:9" x14ac:dyDescent="0.25">
      <c r="A1543">
        <v>8.3919801349476159E-2</v>
      </c>
      <c r="B1543">
        <v>8.3919801349476159E-2</v>
      </c>
      <c r="C1543">
        <v>0</v>
      </c>
      <c r="D1543">
        <f t="shared" si="72"/>
        <v>0</v>
      </c>
      <c r="E1543">
        <f t="shared" si="73"/>
        <v>0</v>
      </c>
      <c r="F1543">
        <v>0.23</v>
      </c>
      <c r="G1543">
        <v>0.23</v>
      </c>
      <c r="H1543">
        <v>0.13869999999999999</v>
      </c>
      <c r="I1543">
        <f t="shared" si="74"/>
        <v>0.18435000000000001</v>
      </c>
    </row>
    <row r="1544" spans="1:9" x14ac:dyDescent="0.25">
      <c r="A1544">
        <v>0.19229449200791837</v>
      </c>
      <c r="B1544">
        <v>0.19229449200791837</v>
      </c>
      <c r="C1544">
        <v>0</v>
      </c>
      <c r="D1544">
        <f t="shared" si="72"/>
        <v>0</v>
      </c>
      <c r="E1544">
        <f t="shared" si="73"/>
        <v>0</v>
      </c>
      <c r="F1544">
        <v>0.23</v>
      </c>
      <c r="G1544">
        <v>0.23</v>
      </c>
      <c r="H1544">
        <v>0.13500000000000001</v>
      </c>
      <c r="I1544">
        <f t="shared" si="74"/>
        <v>0.1825</v>
      </c>
    </row>
    <row r="1545" spans="1:9" x14ac:dyDescent="0.25">
      <c r="A1545">
        <v>0.35569397886119736</v>
      </c>
      <c r="B1545">
        <v>0.35569397886119736</v>
      </c>
      <c r="C1545">
        <v>0</v>
      </c>
      <c r="D1545">
        <f t="shared" si="72"/>
        <v>0</v>
      </c>
      <c r="E1545">
        <f t="shared" si="73"/>
        <v>0</v>
      </c>
      <c r="F1545">
        <v>0.23</v>
      </c>
      <c r="G1545">
        <v>0.23</v>
      </c>
      <c r="H1545">
        <v>0.14201</v>
      </c>
      <c r="I1545">
        <f t="shared" si="74"/>
        <v>0.186005</v>
      </c>
    </row>
    <row r="1546" spans="1:9" x14ac:dyDescent="0.25">
      <c r="A1546">
        <v>0.43349991396680282</v>
      </c>
      <c r="B1546">
        <v>0.43349991396680282</v>
      </c>
      <c r="C1546">
        <v>1.167E-2</v>
      </c>
      <c r="D1546">
        <f t="shared" si="72"/>
        <v>1.167</v>
      </c>
      <c r="E1546">
        <f t="shared" si="73"/>
        <v>1.167E-2</v>
      </c>
      <c r="F1546">
        <v>0.23</v>
      </c>
      <c r="G1546">
        <v>0.23</v>
      </c>
      <c r="H1546">
        <v>0.15281</v>
      </c>
      <c r="I1546">
        <f t="shared" si="74"/>
        <v>0.19140499999999999</v>
      </c>
    </row>
    <row r="1547" spans="1:9" x14ac:dyDescent="0.25">
      <c r="A1547">
        <v>0.3723621150278707</v>
      </c>
      <c r="B1547">
        <v>0.3723621150278707</v>
      </c>
      <c r="C1547">
        <v>0.24406999999999998</v>
      </c>
      <c r="D1547">
        <f t="shared" si="72"/>
        <v>24.406999999999996</v>
      </c>
      <c r="E1547">
        <f t="shared" si="73"/>
        <v>0.24406999999999998</v>
      </c>
      <c r="F1547">
        <v>0.23</v>
      </c>
      <c r="G1547">
        <v>0.23</v>
      </c>
      <c r="H1547">
        <v>0.15067</v>
      </c>
      <c r="I1547">
        <f t="shared" si="74"/>
        <v>0.190335</v>
      </c>
    </row>
    <row r="1548" spans="1:9" x14ac:dyDescent="0.25">
      <c r="A1548">
        <v>0.34790679396901703</v>
      </c>
      <c r="B1548">
        <v>0.34790679396901703</v>
      </c>
      <c r="C1548">
        <v>0.43381000000000003</v>
      </c>
      <c r="D1548">
        <f t="shared" si="72"/>
        <v>43.381</v>
      </c>
      <c r="E1548">
        <f t="shared" si="73"/>
        <v>0.43381000000000003</v>
      </c>
      <c r="F1548">
        <v>0.23</v>
      </c>
      <c r="G1548">
        <v>0.23</v>
      </c>
      <c r="H1548">
        <v>0.15087</v>
      </c>
      <c r="I1548">
        <f t="shared" si="74"/>
        <v>0.19043500000000002</v>
      </c>
    </row>
    <row r="1549" spans="1:9" x14ac:dyDescent="0.25">
      <c r="A1549">
        <v>0.33567906148127546</v>
      </c>
      <c r="B1549">
        <v>0.33567906148127546</v>
      </c>
      <c r="C1549">
        <v>0.17741999999999999</v>
      </c>
      <c r="D1549">
        <f t="shared" si="72"/>
        <v>17.742000000000001</v>
      </c>
      <c r="E1549">
        <f t="shared" si="73"/>
        <v>0.17742000000000002</v>
      </c>
      <c r="F1549">
        <v>0.23</v>
      </c>
      <c r="G1549">
        <v>0.23</v>
      </c>
      <c r="H1549">
        <v>0.15239</v>
      </c>
      <c r="I1549">
        <f t="shared" si="74"/>
        <v>0.191195</v>
      </c>
    </row>
    <row r="1550" spans="1:9" x14ac:dyDescent="0.25">
      <c r="A1550">
        <v>0.33567906148127546</v>
      </c>
      <c r="B1550">
        <v>0.33567906148127546</v>
      </c>
      <c r="C1550">
        <v>8.5949999999999999E-2</v>
      </c>
      <c r="D1550">
        <f t="shared" si="72"/>
        <v>8.5950000000000006</v>
      </c>
      <c r="E1550">
        <f t="shared" si="73"/>
        <v>8.5950000000000013E-2</v>
      </c>
      <c r="F1550">
        <v>0.23</v>
      </c>
      <c r="G1550">
        <v>0.23</v>
      </c>
      <c r="H1550">
        <v>0.14967</v>
      </c>
      <c r="I1550">
        <f t="shared" si="74"/>
        <v>0.189835</v>
      </c>
    </row>
    <row r="1551" spans="1:9" x14ac:dyDescent="0.25">
      <c r="A1551">
        <v>0.36013438254012931</v>
      </c>
      <c r="B1551">
        <v>0.36013438254012931</v>
      </c>
      <c r="C1551">
        <v>5.3409999999999999E-2</v>
      </c>
      <c r="D1551">
        <f t="shared" si="72"/>
        <v>5.3410000000000002</v>
      </c>
      <c r="E1551">
        <f t="shared" si="73"/>
        <v>5.3410000000000006E-2</v>
      </c>
      <c r="F1551">
        <v>0.23</v>
      </c>
      <c r="G1551">
        <v>0.23</v>
      </c>
      <c r="H1551">
        <v>0.14476</v>
      </c>
      <c r="I1551">
        <f t="shared" si="74"/>
        <v>0.18737999999999999</v>
      </c>
    </row>
    <row r="1552" spans="1:9" x14ac:dyDescent="0.25">
      <c r="A1552">
        <v>0.36013438254012931</v>
      </c>
      <c r="B1552">
        <v>0.36013438254012931</v>
      </c>
      <c r="C1552">
        <v>0.22903999999999999</v>
      </c>
      <c r="D1552">
        <f t="shared" si="72"/>
        <v>22.904</v>
      </c>
      <c r="E1552">
        <f t="shared" si="73"/>
        <v>0.22903999999999999</v>
      </c>
      <c r="F1552">
        <v>0.23</v>
      </c>
      <c r="G1552">
        <v>0.23</v>
      </c>
      <c r="H1552">
        <v>0.14277000000000001</v>
      </c>
      <c r="I1552">
        <f t="shared" si="74"/>
        <v>0.18638500000000002</v>
      </c>
    </row>
    <row r="1553" spans="1:9" x14ac:dyDescent="0.25">
      <c r="A1553">
        <v>0.36013438254012931</v>
      </c>
      <c r="B1553">
        <v>0.36013438254012931</v>
      </c>
      <c r="C1553">
        <v>0.70216000000000001</v>
      </c>
      <c r="D1553">
        <f t="shared" si="72"/>
        <v>70.215999999999994</v>
      </c>
      <c r="E1553">
        <f t="shared" si="73"/>
        <v>0.70216000000000001</v>
      </c>
      <c r="F1553">
        <v>0.23</v>
      </c>
      <c r="G1553">
        <v>0.23</v>
      </c>
      <c r="H1553">
        <v>0.14438000000000001</v>
      </c>
      <c r="I1553">
        <f t="shared" si="74"/>
        <v>0.18719000000000002</v>
      </c>
    </row>
    <row r="1554" spans="1:9" x14ac:dyDescent="0.25">
      <c r="A1554">
        <v>0.3723621150278707</v>
      </c>
      <c r="B1554">
        <v>0.3723621150278707</v>
      </c>
      <c r="C1554">
        <v>0.24640000000000001</v>
      </c>
      <c r="D1554">
        <f t="shared" si="72"/>
        <v>24.64</v>
      </c>
      <c r="E1554">
        <f t="shared" si="73"/>
        <v>0.24640000000000001</v>
      </c>
      <c r="F1554">
        <v>0.23</v>
      </c>
      <c r="G1554">
        <v>0.23</v>
      </c>
      <c r="H1554">
        <v>0.14699000000000001</v>
      </c>
      <c r="I1554">
        <f t="shared" si="74"/>
        <v>0.18849500000000002</v>
      </c>
    </row>
    <row r="1555" spans="1:9" x14ac:dyDescent="0.25">
      <c r="A1555">
        <v>0.3723621150278707</v>
      </c>
      <c r="B1555">
        <v>0.3723621150278707</v>
      </c>
      <c r="C1555">
        <v>6.4819999999999989E-2</v>
      </c>
      <c r="D1555">
        <f t="shared" si="72"/>
        <v>6.4819999999999993</v>
      </c>
      <c r="E1555">
        <f t="shared" si="73"/>
        <v>6.4819999999999989E-2</v>
      </c>
      <c r="F1555">
        <v>0.23</v>
      </c>
      <c r="G1555">
        <v>0.23</v>
      </c>
      <c r="H1555">
        <v>0.14976</v>
      </c>
      <c r="I1555">
        <f t="shared" si="74"/>
        <v>0.18987999999999999</v>
      </c>
    </row>
    <row r="1556" spans="1:9" x14ac:dyDescent="0.25">
      <c r="A1556">
        <v>0.47462308335907144</v>
      </c>
      <c r="B1556">
        <v>0.47462308335907144</v>
      </c>
      <c r="C1556">
        <v>1.3509999999999999E-2</v>
      </c>
      <c r="D1556">
        <f t="shared" si="72"/>
        <v>1.351</v>
      </c>
      <c r="E1556">
        <f t="shared" si="73"/>
        <v>1.3509999999999999E-2</v>
      </c>
      <c r="F1556">
        <v>0.23</v>
      </c>
      <c r="G1556">
        <v>0.23</v>
      </c>
      <c r="H1556">
        <v>0.15049000000000001</v>
      </c>
      <c r="I1556">
        <f t="shared" si="74"/>
        <v>0.190245</v>
      </c>
    </row>
    <row r="1557" spans="1:9" x14ac:dyDescent="0.25">
      <c r="A1557">
        <v>0.66691815103350682</v>
      </c>
      <c r="B1557">
        <v>0.66691815103350682</v>
      </c>
      <c r="C1557">
        <v>0</v>
      </c>
      <c r="D1557">
        <f t="shared" si="72"/>
        <v>0</v>
      </c>
      <c r="E1557">
        <f t="shared" si="73"/>
        <v>0</v>
      </c>
      <c r="F1557">
        <v>0.23</v>
      </c>
      <c r="G1557">
        <v>0.23</v>
      </c>
      <c r="H1557">
        <v>0.16500000000000001</v>
      </c>
      <c r="I1557">
        <f t="shared" si="74"/>
        <v>0.19750000000000001</v>
      </c>
    </row>
    <row r="1558" spans="1:9" x14ac:dyDescent="0.25">
      <c r="A1558">
        <v>0.74472408613911223</v>
      </c>
      <c r="B1558">
        <v>0.74472408613911223</v>
      </c>
      <c r="C1558">
        <v>0</v>
      </c>
      <c r="D1558">
        <f t="shared" si="72"/>
        <v>0</v>
      </c>
      <c r="E1558">
        <f t="shared" si="73"/>
        <v>0</v>
      </c>
      <c r="F1558">
        <v>0.23</v>
      </c>
      <c r="G1558">
        <v>0.23</v>
      </c>
      <c r="H1558">
        <v>0.1726</v>
      </c>
      <c r="I1558">
        <f t="shared" si="74"/>
        <v>0.20130000000000001</v>
      </c>
    </row>
    <row r="1559" spans="1:9" x14ac:dyDescent="0.25">
      <c r="A1559">
        <v>0.90033610026695232</v>
      </c>
      <c r="B1559">
        <v>0.90033610026695232</v>
      </c>
      <c r="C1559">
        <v>0</v>
      </c>
      <c r="D1559">
        <f t="shared" si="72"/>
        <v>0</v>
      </c>
      <c r="E1559">
        <f t="shared" si="73"/>
        <v>0</v>
      </c>
      <c r="F1559">
        <v>0.23</v>
      </c>
      <c r="G1559">
        <v>0.23</v>
      </c>
      <c r="H1559">
        <v>0.1565</v>
      </c>
      <c r="I1559">
        <f t="shared" si="74"/>
        <v>0.19325000000000001</v>
      </c>
    </row>
    <row r="1560" spans="1:9" x14ac:dyDescent="0.25">
      <c r="A1560">
        <v>0.90033610026695232</v>
      </c>
      <c r="B1560">
        <v>0.90033610026695232</v>
      </c>
      <c r="C1560">
        <v>0</v>
      </c>
      <c r="D1560">
        <f t="shared" si="72"/>
        <v>0</v>
      </c>
      <c r="E1560">
        <f t="shared" si="73"/>
        <v>0</v>
      </c>
      <c r="F1560">
        <v>0.23</v>
      </c>
      <c r="G1560">
        <v>0.23</v>
      </c>
      <c r="H1560">
        <v>0.14749999999999999</v>
      </c>
      <c r="I1560">
        <f t="shared" si="74"/>
        <v>0.18875</v>
      </c>
    </row>
    <row r="1561" spans="1:9" x14ac:dyDescent="0.25">
      <c r="A1561">
        <v>0.68358628720018022</v>
      </c>
      <c r="B1561">
        <v>0.68358628720018022</v>
      </c>
      <c r="C1561">
        <v>0</v>
      </c>
      <c r="D1561">
        <f t="shared" si="72"/>
        <v>0</v>
      </c>
      <c r="E1561">
        <f t="shared" si="73"/>
        <v>0</v>
      </c>
      <c r="F1561">
        <v>0.23</v>
      </c>
      <c r="G1561">
        <v>0.23</v>
      </c>
      <c r="H1561">
        <v>0.14013999999999999</v>
      </c>
      <c r="I1561">
        <f t="shared" si="74"/>
        <v>0.18507000000000001</v>
      </c>
    </row>
    <row r="1562" spans="1:9" x14ac:dyDescent="0.25">
      <c r="A1562">
        <v>0.42571287299125177</v>
      </c>
      <c r="B1562">
        <v>0.42571287299125177</v>
      </c>
      <c r="C1562">
        <v>0</v>
      </c>
      <c r="D1562">
        <f t="shared" si="72"/>
        <v>0</v>
      </c>
      <c r="E1562">
        <f t="shared" si="73"/>
        <v>0</v>
      </c>
      <c r="F1562">
        <v>0.23</v>
      </c>
      <c r="G1562">
        <v>0.23</v>
      </c>
      <c r="H1562">
        <v>0.1381</v>
      </c>
      <c r="I1562">
        <f t="shared" si="74"/>
        <v>0.18404999999999999</v>
      </c>
    </row>
    <row r="1563" spans="1:9" x14ac:dyDescent="0.25">
      <c r="A1563">
        <v>7.9028362954469397E-2</v>
      </c>
      <c r="B1563">
        <v>7.9028362954469397E-2</v>
      </c>
      <c r="C1563">
        <v>0</v>
      </c>
      <c r="D1563">
        <f t="shared" si="72"/>
        <v>0</v>
      </c>
      <c r="E1563">
        <f t="shared" si="73"/>
        <v>0</v>
      </c>
      <c r="F1563">
        <v>0.23</v>
      </c>
      <c r="G1563">
        <v>0.23</v>
      </c>
      <c r="H1563">
        <v>0.13300000000000001</v>
      </c>
      <c r="I1563">
        <f t="shared" si="74"/>
        <v>0.18149999999999999</v>
      </c>
    </row>
    <row r="1564" spans="1:9" x14ac:dyDescent="0.25">
      <c r="A1564">
        <v>7.9028362954469397E-2</v>
      </c>
      <c r="B1564">
        <v>7.9028362954469397E-2</v>
      </c>
      <c r="C1564">
        <v>0</v>
      </c>
      <c r="D1564">
        <f t="shared" si="72"/>
        <v>0</v>
      </c>
      <c r="E1564">
        <f t="shared" si="73"/>
        <v>0</v>
      </c>
      <c r="F1564">
        <v>0.23</v>
      </c>
      <c r="G1564">
        <v>0.23</v>
      </c>
      <c r="H1564">
        <v>0.12834999999999999</v>
      </c>
      <c r="I1564">
        <f t="shared" si="74"/>
        <v>0.179175</v>
      </c>
    </row>
    <row r="1565" spans="1:9" x14ac:dyDescent="0.25">
      <c r="A1565">
        <v>7.9028362954469397E-2</v>
      </c>
      <c r="B1565">
        <v>7.9028362954469397E-2</v>
      </c>
      <c r="C1565">
        <v>0</v>
      </c>
      <c r="D1565">
        <f t="shared" si="72"/>
        <v>0</v>
      </c>
      <c r="E1565">
        <f t="shared" si="73"/>
        <v>0</v>
      </c>
      <c r="F1565">
        <v>0.23</v>
      </c>
      <c r="G1565">
        <v>0.23</v>
      </c>
      <c r="H1565">
        <v>0.11755</v>
      </c>
      <c r="I1565">
        <f t="shared" si="74"/>
        <v>0.17377500000000001</v>
      </c>
    </row>
    <row r="1566" spans="1:9" x14ac:dyDescent="0.25">
      <c r="A1566">
        <v>7.9028362954469397E-2</v>
      </c>
      <c r="B1566">
        <v>7.9028362954469397E-2</v>
      </c>
      <c r="C1566">
        <v>0</v>
      </c>
      <c r="D1566">
        <f t="shared" si="72"/>
        <v>0</v>
      </c>
      <c r="E1566">
        <f t="shared" si="73"/>
        <v>0</v>
      </c>
      <c r="F1566">
        <v>0.23</v>
      </c>
      <c r="G1566">
        <v>0.23</v>
      </c>
      <c r="H1566">
        <v>0.10779999999999999</v>
      </c>
      <c r="I1566">
        <f t="shared" si="74"/>
        <v>0.16889999999999999</v>
      </c>
    </row>
    <row r="1567" spans="1:9" x14ac:dyDescent="0.25">
      <c r="A1567">
        <v>8.3919801349476159E-2</v>
      </c>
      <c r="B1567">
        <v>8.3919801349476159E-2</v>
      </c>
      <c r="C1567">
        <v>0</v>
      </c>
      <c r="D1567">
        <f t="shared" si="72"/>
        <v>0</v>
      </c>
      <c r="E1567">
        <f t="shared" si="73"/>
        <v>0</v>
      </c>
      <c r="F1567">
        <v>0.23</v>
      </c>
      <c r="G1567">
        <v>0.23</v>
      </c>
      <c r="H1567">
        <v>0.10779999999999999</v>
      </c>
      <c r="I1567">
        <f t="shared" si="74"/>
        <v>0.16889999999999999</v>
      </c>
    </row>
    <row r="1568" spans="1:9" x14ac:dyDescent="0.25">
      <c r="A1568">
        <v>0.19229449200791837</v>
      </c>
      <c r="B1568">
        <v>0.19229449200791837</v>
      </c>
      <c r="C1568">
        <v>0</v>
      </c>
      <c r="D1568">
        <f t="shared" si="72"/>
        <v>0</v>
      </c>
      <c r="E1568">
        <f t="shared" si="73"/>
        <v>0</v>
      </c>
      <c r="F1568">
        <v>0.23</v>
      </c>
      <c r="G1568">
        <v>0.23</v>
      </c>
      <c r="H1568">
        <v>0.115</v>
      </c>
      <c r="I1568">
        <f t="shared" si="74"/>
        <v>0.17250000000000001</v>
      </c>
    </row>
    <row r="1569" spans="1:9" x14ac:dyDescent="0.25">
      <c r="A1569">
        <v>0.35569397886119736</v>
      </c>
      <c r="B1569">
        <v>0.35569397886119736</v>
      </c>
      <c r="C1569">
        <v>0</v>
      </c>
      <c r="D1569">
        <f t="shared" si="72"/>
        <v>0</v>
      </c>
      <c r="E1569">
        <f t="shared" si="73"/>
        <v>0</v>
      </c>
      <c r="F1569">
        <v>0.23</v>
      </c>
      <c r="G1569">
        <v>0.23</v>
      </c>
      <c r="H1569">
        <v>0.14027000000000001</v>
      </c>
      <c r="I1569">
        <f t="shared" si="74"/>
        <v>0.18513499999999999</v>
      </c>
    </row>
    <row r="1570" spans="1:9" x14ac:dyDescent="0.25">
      <c r="A1570">
        <v>0.43349991396680282</v>
      </c>
      <c r="B1570">
        <v>0.43349991396680282</v>
      </c>
      <c r="C1570">
        <v>1.2019999999999999E-2</v>
      </c>
      <c r="D1570">
        <f t="shared" si="72"/>
        <v>1.202</v>
      </c>
      <c r="E1570">
        <f t="shared" si="73"/>
        <v>1.2019999999999999E-2</v>
      </c>
      <c r="F1570">
        <v>0.23</v>
      </c>
      <c r="G1570">
        <v>0.23</v>
      </c>
      <c r="H1570">
        <v>0.14030000000000001</v>
      </c>
      <c r="I1570">
        <f t="shared" si="74"/>
        <v>0.18515000000000001</v>
      </c>
    </row>
    <row r="1571" spans="1:9" x14ac:dyDescent="0.25">
      <c r="A1571">
        <v>0.3723621150278707</v>
      </c>
      <c r="B1571">
        <v>0.3723621150278707</v>
      </c>
      <c r="C1571">
        <v>0.32083</v>
      </c>
      <c r="D1571">
        <f t="shared" si="72"/>
        <v>32.082999999999998</v>
      </c>
      <c r="E1571">
        <f t="shared" si="73"/>
        <v>0.32083</v>
      </c>
      <c r="F1571">
        <v>0.23</v>
      </c>
      <c r="G1571">
        <v>0.23</v>
      </c>
      <c r="H1571">
        <v>0.13788</v>
      </c>
      <c r="I1571">
        <f t="shared" si="74"/>
        <v>0.18393999999999999</v>
      </c>
    </row>
    <row r="1572" spans="1:9" x14ac:dyDescent="0.25">
      <c r="A1572">
        <v>0.34790679396901703</v>
      </c>
      <c r="B1572">
        <v>0.34790679396901703</v>
      </c>
      <c r="C1572">
        <v>0.54388999999999998</v>
      </c>
      <c r="D1572">
        <f t="shared" si="72"/>
        <v>54.388999999999996</v>
      </c>
      <c r="E1572">
        <f t="shared" si="73"/>
        <v>0.54388999999999998</v>
      </c>
      <c r="F1572">
        <v>0.23</v>
      </c>
      <c r="G1572">
        <v>0.23</v>
      </c>
      <c r="H1572">
        <v>0.11858</v>
      </c>
      <c r="I1572">
        <f t="shared" si="74"/>
        <v>0.17429</v>
      </c>
    </row>
    <row r="1573" spans="1:9" x14ac:dyDescent="0.25">
      <c r="A1573">
        <v>0.33567906148127546</v>
      </c>
      <c r="B1573">
        <v>0.33567906148127546</v>
      </c>
      <c r="C1573">
        <v>0.70938999999999997</v>
      </c>
      <c r="D1573">
        <f t="shared" si="72"/>
        <v>70.938999999999993</v>
      </c>
      <c r="E1573">
        <f t="shared" si="73"/>
        <v>0.70938999999999997</v>
      </c>
      <c r="F1573">
        <v>0.23</v>
      </c>
      <c r="G1573">
        <v>0.23</v>
      </c>
      <c r="H1573">
        <v>0.10790000000000001</v>
      </c>
      <c r="I1573">
        <f t="shared" si="74"/>
        <v>0.16895000000000002</v>
      </c>
    </row>
    <row r="1574" spans="1:9" x14ac:dyDescent="0.25">
      <c r="A1574">
        <v>0.33567906148127546</v>
      </c>
      <c r="B1574">
        <v>0.33567906148127546</v>
      </c>
      <c r="C1574">
        <v>0.79164999999999996</v>
      </c>
      <c r="D1574">
        <f t="shared" si="72"/>
        <v>79.164999999999992</v>
      </c>
      <c r="E1574">
        <f t="shared" si="73"/>
        <v>0.79164999999999996</v>
      </c>
      <c r="F1574">
        <v>0.23</v>
      </c>
      <c r="G1574">
        <v>0.23</v>
      </c>
      <c r="H1574">
        <v>0.107</v>
      </c>
      <c r="I1574">
        <f t="shared" si="74"/>
        <v>0.16850000000000001</v>
      </c>
    </row>
    <row r="1575" spans="1:9" x14ac:dyDescent="0.25">
      <c r="A1575">
        <v>0.36013438254012931</v>
      </c>
      <c r="B1575">
        <v>0.36013438254012931</v>
      </c>
      <c r="C1575">
        <v>0.72158</v>
      </c>
      <c r="D1575">
        <f t="shared" si="72"/>
        <v>72.158000000000001</v>
      </c>
      <c r="E1575">
        <f t="shared" si="73"/>
        <v>0.72158</v>
      </c>
      <c r="F1575">
        <v>0.23</v>
      </c>
      <c r="G1575">
        <v>0.23</v>
      </c>
      <c r="H1575">
        <v>0.10009999999999999</v>
      </c>
      <c r="I1575">
        <f t="shared" si="74"/>
        <v>0.16505</v>
      </c>
    </row>
    <row r="1576" spans="1:9" x14ac:dyDescent="0.25">
      <c r="A1576">
        <v>0.36013438254012931</v>
      </c>
      <c r="B1576">
        <v>0.36013438254012931</v>
      </c>
      <c r="C1576">
        <v>0.79070000000000007</v>
      </c>
      <c r="D1576">
        <f t="shared" si="72"/>
        <v>79.070000000000007</v>
      </c>
      <c r="E1576">
        <f t="shared" si="73"/>
        <v>0.79070000000000007</v>
      </c>
      <c r="F1576">
        <v>0.23</v>
      </c>
      <c r="G1576">
        <v>0.23</v>
      </c>
      <c r="H1576">
        <v>9.4900000000000012E-2</v>
      </c>
      <c r="I1576">
        <f t="shared" si="74"/>
        <v>0.16245000000000001</v>
      </c>
    </row>
    <row r="1577" spans="1:9" x14ac:dyDescent="0.25">
      <c r="A1577">
        <v>0.36013438254012931</v>
      </c>
      <c r="B1577">
        <v>0.36013438254012931</v>
      </c>
      <c r="C1577">
        <v>0.59398000000000006</v>
      </c>
      <c r="D1577">
        <f t="shared" si="72"/>
        <v>59.398000000000003</v>
      </c>
      <c r="E1577">
        <f t="shared" si="73"/>
        <v>0.59398000000000006</v>
      </c>
      <c r="F1577">
        <v>0.23</v>
      </c>
      <c r="G1577">
        <v>0.23</v>
      </c>
      <c r="H1577">
        <v>9.3599999999999989E-2</v>
      </c>
      <c r="I1577">
        <f t="shared" si="74"/>
        <v>0.1618</v>
      </c>
    </row>
    <row r="1578" spans="1:9" x14ac:dyDescent="0.25">
      <c r="A1578">
        <v>0.3723621150278707</v>
      </c>
      <c r="B1578">
        <v>0.3723621150278707</v>
      </c>
      <c r="C1578">
        <v>0.58466999999999991</v>
      </c>
      <c r="D1578">
        <f t="shared" si="72"/>
        <v>58.466999999999992</v>
      </c>
      <c r="E1578">
        <f t="shared" si="73"/>
        <v>0.58466999999999991</v>
      </c>
      <c r="F1578">
        <v>0.23</v>
      </c>
      <c r="G1578">
        <v>0.23</v>
      </c>
      <c r="H1578">
        <v>9.509999999999999E-2</v>
      </c>
      <c r="I1578">
        <f t="shared" si="74"/>
        <v>0.16255</v>
      </c>
    </row>
    <row r="1579" spans="1:9" x14ac:dyDescent="0.25">
      <c r="A1579">
        <v>0.3723621150278707</v>
      </c>
      <c r="B1579">
        <v>0.3723621150278707</v>
      </c>
      <c r="C1579">
        <v>0.36466000000000004</v>
      </c>
      <c r="D1579">
        <f t="shared" si="72"/>
        <v>36.466000000000001</v>
      </c>
      <c r="E1579">
        <f t="shared" si="73"/>
        <v>0.36466000000000004</v>
      </c>
      <c r="F1579">
        <v>0.23</v>
      </c>
      <c r="G1579">
        <v>0.23</v>
      </c>
      <c r="H1579">
        <v>0.10679999999999999</v>
      </c>
      <c r="I1579">
        <f t="shared" si="74"/>
        <v>0.16839999999999999</v>
      </c>
    </row>
    <row r="1580" spans="1:9" x14ac:dyDescent="0.25">
      <c r="A1580">
        <v>0.47462308335907144</v>
      </c>
      <c r="B1580">
        <v>0.47462308335907144</v>
      </c>
      <c r="C1580">
        <v>0.13808999999999999</v>
      </c>
      <c r="D1580">
        <f t="shared" si="72"/>
        <v>13.808999999999999</v>
      </c>
      <c r="E1580">
        <f t="shared" si="73"/>
        <v>0.13808999999999999</v>
      </c>
      <c r="F1580">
        <v>0.23</v>
      </c>
      <c r="G1580">
        <v>0.23</v>
      </c>
      <c r="H1580">
        <v>0.11765</v>
      </c>
      <c r="I1580">
        <f t="shared" si="74"/>
        <v>0.17382500000000001</v>
      </c>
    </row>
    <row r="1581" spans="1:9" x14ac:dyDescent="0.25">
      <c r="A1581">
        <v>0.66691815103350682</v>
      </c>
      <c r="B1581">
        <v>0.66691815103350682</v>
      </c>
      <c r="C1581">
        <v>0</v>
      </c>
      <c r="D1581">
        <f t="shared" si="72"/>
        <v>0</v>
      </c>
      <c r="E1581">
        <f t="shared" si="73"/>
        <v>0</v>
      </c>
      <c r="F1581">
        <v>0.23</v>
      </c>
      <c r="G1581">
        <v>0.23</v>
      </c>
      <c r="H1581">
        <v>0.14130000000000001</v>
      </c>
      <c r="I1581">
        <f t="shared" si="74"/>
        <v>0.18565000000000001</v>
      </c>
    </row>
    <row r="1582" spans="1:9" x14ac:dyDescent="0.25">
      <c r="A1582">
        <v>0.74472408613911223</v>
      </c>
      <c r="B1582">
        <v>0.74472408613911223</v>
      </c>
      <c r="C1582">
        <v>0</v>
      </c>
      <c r="D1582">
        <f t="shared" si="72"/>
        <v>0</v>
      </c>
      <c r="E1582">
        <f t="shared" si="73"/>
        <v>0</v>
      </c>
      <c r="F1582">
        <v>0.23</v>
      </c>
      <c r="G1582">
        <v>0.23</v>
      </c>
      <c r="H1582">
        <v>0.15209999999999999</v>
      </c>
      <c r="I1582">
        <f t="shared" si="74"/>
        <v>0.19105</v>
      </c>
    </row>
    <row r="1583" spans="1:9" x14ac:dyDescent="0.25">
      <c r="A1583">
        <v>0.90033610026695232</v>
      </c>
      <c r="B1583">
        <v>0.90033610026695232</v>
      </c>
      <c r="C1583">
        <v>0</v>
      </c>
      <c r="D1583">
        <f t="shared" si="72"/>
        <v>0</v>
      </c>
      <c r="E1583">
        <f t="shared" si="73"/>
        <v>0</v>
      </c>
      <c r="F1583">
        <v>0.23</v>
      </c>
      <c r="G1583">
        <v>0.23</v>
      </c>
      <c r="H1583">
        <v>0.14577999999999999</v>
      </c>
      <c r="I1583">
        <f t="shared" si="74"/>
        <v>0.18789</v>
      </c>
    </row>
    <row r="1584" spans="1:9" x14ac:dyDescent="0.25">
      <c r="A1584">
        <v>0.90033610026695232</v>
      </c>
      <c r="B1584">
        <v>0.90033610026695232</v>
      </c>
      <c r="C1584">
        <v>0</v>
      </c>
      <c r="D1584">
        <f t="shared" si="72"/>
        <v>0</v>
      </c>
      <c r="E1584">
        <f t="shared" si="73"/>
        <v>0</v>
      </c>
      <c r="F1584">
        <v>0.23</v>
      </c>
      <c r="G1584">
        <v>0.23</v>
      </c>
      <c r="H1584">
        <v>0.13982</v>
      </c>
      <c r="I1584">
        <f t="shared" si="74"/>
        <v>0.18491000000000002</v>
      </c>
    </row>
    <row r="1585" spans="1:9" x14ac:dyDescent="0.25">
      <c r="A1585">
        <v>0.68358628720018022</v>
      </c>
      <c r="B1585">
        <v>0.68358628720018022</v>
      </c>
      <c r="C1585">
        <v>0</v>
      </c>
      <c r="D1585">
        <f t="shared" si="72"/>
        <v>0</v>
      </c>
      <c r="E1585">
        <f t="shared" si="73"/>
        <v>0</v>
      </c>
      <c r="F1585">
        <v>0.23</v>
      </c>
      <c r="G1585">
        <v>0.23</v>
      </c>
      <c r="H1585">
        <v>0.11700000000000001</v>
      </c>
      <c r="I1585">
        <f t="shared" si="74"/>
        <v>0.17350000000000002</v>
      </c>
    </row>
    <row r="1586" spans="1:9" x14ac:dyDescent="0.25">
      <c r="A1586">
        <v>0.42571287299125177</v>
      </c>
      <c r="B1586">
        <v>0.42571287299125177</v>
      </c>
      <c r="C1586">
        <v>0</v>
      </c>
      <c r="D1586">
        <f t="shared" si="72"/>
        <v>0</v>
      </c>
      <c r="E1586">
        <f t="shared" si="73"/>
        <v>0</v>
      </c>
      <c r="F1586">
        <v>0.23</v>
      </c>
      <c r="G1586">
        <v>0.23</v>
      </c>
      <c r="H1586">
        <v>9.2099999999999987E-2</v>
      </c>
      <c r="I1586">
        <f t="shared" si="74"/>
        <v>0.16105</v>
      </c>
    </row>
    <row r="1587" spans="1:9" x14ac:dyDescent="0.25">
      <c r="A1587">
        <v>7.9028362954469397E-2</v>
      </c>
      <c r="B1587">
        <v>7.9028362954469397E-2</v>
      </c>
      <c r="C1587">
        <v>0</v>
      </c>
      <c r="D1587">
        <f t="shared" si="72"/>
        <v>0</v>
      </c>
      <c r="E1587">
        <f t="shared" si="73"/>
        <v>0</v>
      </c>
      <c r="F1587">
        <v>0.23</v>
      </c>
      <c r="G1587">
        <v>0.23</v>
      </c>
      <c r="H1587">
        <v>8.9990000000000001E-2</v>
      </c>
      <c r="I1587">
        <f t="shared" si="74"/>
        <v>0.159995</v>
      </c>
    </row>
    <row r="1588" spans="1:9" x14ac:dyDescent="0.25">
      <c r="A1588">
        <v>7.9028362954469397E-2</v>
      </c>
      <c r="B1588">
        <v>7.9028362954469397E-2</v>
      </c>
      <c r="C1588">
        <v>0</v>
      </c>
      <c r="D1588">
        <f t="shared" si="72"/>
        <v>0</v>
      </c>
      <c r="E1588">
        <f t="shared" si="73"/>
        <v>0</v>
      </c>
      <c r="F1588">
        <v>0.23</v>
      </c>
      <c r="G1588">
        <v>0.23</v>
      </c>
      <c r="H1588">
        <v>8.4140000000000006E-2</v>
      </c>
      <c r="I1588">
        <f t="shared" si="74"/>
        <v>0.15707000000000002</v>
      </c>
    </row>
    <row r="1589" spans="1:9" x14ac:dyDescent="0.25">
      <c r="A1589">
        <v>7.9028362954469397E-2</v>
      </c>
      <c r="B1589">
        <v>7.9028362954469397E-2</v>
      </c>
      <c r="C1589">
        <v>0</v>
      </c>
      <c r="D1589">
        <f t="shared" si="72"/>
        <v>0</v>
      </c>
      <c r="E1589">
        <f t="shared" si="73"/>
        <v>0</v>
      </c>
      <c r="F1589">
        <v>0.23</v>
      </c>
      <c r="G1589">
        <v>0.23</v>
      </c>
      <c r="H1589">
        <v>8.4140000000000006E-2</v>
      </c>
      <c r="I1589">
        <f t="shared" si="74"/>
        <v>0.15707000000000002</v>
      </c>
    </row>
    <row r="1590" spans="1:9" x14ac:dyDescent="0.25">
      <c r="A1590">
        <v>7.9028362954469397E-2</v>
      </c>
      <c r="B1590">
        <v>7.9028362954469397E-2</v>
      </c>
      <c r="C1590">
        <v>0</v>
      </c>
      <c r="D1590">
        <f t="shared" si="72"/>
        <v>0</v>
      </c>
      <c r="E1590">
        <f t="shared" si="73"/>
        <v>0</v>
      </c>
      <c r="F1590">
        <v>0.23</v>
      </c>
      <c r="G1590">
        <v>0.23</v>
      </c>
      <c r="H1590">
        <v>8.3680000000000004E-2</v>
      </c>
      <c r="I1590">
        <f t="shared" si="74"/>
        <v>0.15684000000000001</v>
      </c>
    </row>
    <row r="1591" spans="1:9" x14ac:dyDescent="0.25">
      <c r="A1591">
        <v>8.3919801349476159E-2</v>
      </c>
      <c r="B1591">
        <v>8.3919801349476159E-2</v>
      </c>
      <c r="C1591">
        <v>0</v>
      </c>
      <c r="D1591">
        <f t="shared" si="72"/>
        <v>0</v>
      </c>
      <c r="E1591">
        <f t="shared" si="73"/>
        <v>0</v>
      </c>
      <c r="F1591">
        <v>0.23</v>
      </c>
      <c r="G1591">
        <v>0.23</v>
      </c>
      <c r="H1591">
        <v>8.5000000000000006E-2</v>
      </c>
      <c r="I1591">
        <f t="shared" si="74"/>
        <v>0.1575</v>
      </c>
    </row>
    <row r="1592" spans="1:9" x14ac:dyDescent="0.25">
      <c r="A1592">
        <v>0.19229449200791837</v>
      </c>
      <c r="B1592">
        <v>0.19229449200791837</v>
      </c>
      <c r="C1592">
        <v>0</v>
      </c>
      <c r="D1592">
        <f t="shared" si="72"/>
        <v>0</v>
      </c>
      <c r="E1592">
        <f t="shared" si="73"/>
        <v>0</v>
      </c>
      <c r="F1592">
        <v>0.23</v>
      </c>
      <c r="G1592">
        <v>0.23</v>
      </c>
      <c r="H1592">
        <v>9.2799999999999994E-2</v>
      </c>
      <c r="I1592">
        <f t="shared" si="74"/>
        <v>0.16139999999999999</v>
      </c>
    </row>
    <row r="1593" spans="1:9" x14ac:dyDescent="0.25">
      <c r="A1593">
        <v>0.35569397886119736</v>
      </c>
      <c r="B1593">
        <v>0.35569397886119736</v>
      </c>
      <c r="C1593">
        <v>0</v>
      </c>
      <c r="D1593">
        <f t="shared" si="72"/>
        <v>0</v>
      </c>
      <c r="E1593">
        <f t="shared" si="73"/>
        <v>0</v>
      </c>
      <c r="F1593">
        <v>0.23</v>
      </c>
      <c r="G1593">
        <v>0.23</v>
      </c>
      <c r="H1593">
        <v>0.12</v>
      </c>
      <c r="I1593">
        <f t="shared" si="74"/>
        <v>0.17499999999999999</v>
      </c>
    </row>
    <row r="1594" spans="1:9" x14ac:dyDescent="0.25">
      <c r="A1594">
        <v>0.43349991396680282</v>
      </c>
      <c r="B1594">
        <v>0.43349991396680282</v>
      </c>
      <c r="C1594">
        <v>1.3890000000000001E-2</v>
      </c>
      <c r="D1594">
        <f t="shared" si="72"/>
        <v>1.3890000000000002</v>
      </c>
      <c r="E1594">
        <f t="shared" si="73"/>
        <v>1.3890000000000003E-2</v>
      </c>
      <c r="F1594">
        <v>0.23</v>
      </c>
      <c r="G1594">
        <v>0.23</v>
      </c>
      <c r="H1594">
        <v>0.123</v>
      </c>
      <c r="I1594">
        <f t="shared" si="74"/>
        <v>0.17649999999999999</v>
      </c>
    </row>
    <row r="1595" spans="1:9" x14ac:dyDescent="0.25">
      <c r="A1595">
        <v>0.3723621150278707</v>
      </c>
      <c r="B1595">
        <v>0.3723621150278707</v>
      </c>
      <c r="C1595">
        <v>0.10746</v>
      </c>
      <c r="D1595">
        <f t="shared" si="72"/>
        <v>10.746</v>
      </c>
      <c r="E1595">
        <f t="shared" si="73"/>
        <v>0.10746</v>
      </c>
      <c r="F1595">
        <v>0.23</v>
      </c>
      <c r="G1595">
        <v>0.23</v>
      </c>
      <c r="H1595">
        <v>0.1198</v>
      </c>
      <c r="I1595">
        <f t="shared" si="74"/>
        <v>0.1749</v>
      </c>
    </row>
    <row r="1596" spans="1:9" x14ac:dyDescent="0.25">
      <c r="A1596">
        <v>0.34790679396901703</v>
      </c>
      <c r="B1596">
        <v>0.34790679396901703</v>
      </c>
      <c r="C1596">
        <v>0.10045999999999999</v>
      </c>
      <c r="D1596">
        <f t="shared" si="72"/>
        <v>10.045999999999999</v>
      </c>
      <c r="E1596">
        <f t="shared" si="73"/>
        <v>0.10045999999999999</v>
      </c>
      <c r="F1596">
        <v>0.23</v>
      </c>
      <c r="G1596">
        <v>0.23</v>
      </c>
      <c r="H1596">
        <v>9.9280000000000007E-2</v>
      </c>
      <c r="I1596">
        <f t="shared" si="74"/>
        <v>0.16464000000000001</v>
      </c>
    </row>
    <row r="1597" spans="1:9" x14ac:dyDescent="0.25">
      <c r="A1597">
        <v>0.33567906148127546</v>
      </c>
      <c r="B1597">
        <v>0.33567906148127546</v>
      </c>
      <c r="C1597">
        <v>0.48405000000000004</v>
      </c>
      <c r="D1597">
        <f t="shared" si="72"/>
        <v>48.405000000000001</v>
      </c>
      <c r="E1597">
        <f t="shared" si="73"/>
        <v>0.48405000000000004</v>
      </c>
      <c r="F1597">
        <v>0.23</v>
      </c>
      <c r="G1597">
        <v>0.23</v>
      </c>
      <c r="H1597">
        <v>9.1939999999999994E-2</v>
      </c>
      <c r="I1597">
        <f t="shared" si="74"/>
        <v>0.16097</v>
      </c>
    </row>
    <row r="1598" spans="1:9" x14ac:dyDescent="0.25">
      <c r="A1598">
        <v>0.33567906148127546</v>
      </c>
      <c r="B1598">
        <v>0.33567906148127546</v>
      </c>
      <c r="C1598">
        <v>0.46788999999999997</v>
      </c>
      <c r="D1598">
        <f t="shared" si="72"/>
        <v>46.788999999999994</v>
      </c>
      <c r="E1598">
        <f t="shared" si="73"/>
        <v>0.46788999999999997</v>
      </c>
      <c r="F1598">
        <v>0.23</v>
      </c>
      <c r="G1598">
        <v>0.23</v>
      </c>
      <c r="H1598">
        <v>8.5000000000000006E-2</v>
      </c>
      <c r="I1598">
        <f t="shared" si="74"/>
        <v>0.1575</v>
      </c>
    </row>
    <row r="1599" spans="1:9" x14ac:dyDescent="0.25">
      <c r="A1599">
        <v>0.36013438254012931</v>
      </c>
      <c r="B1599">
        <v>0.36013438254012931</v>
      </c>
      <c r="C1599">
        <v>0.51841999999999999</v>
      </c>
      <c r="D1599">
        <f t="shared" si="72"/>
        <v>51.841999999999999</v>
      </c>
      <c r="E1599">
        <f t="shared" si="73"/>
        <v>0.51841999999999999</v>
      </c>
      <c r="F1599">
        <v>0.23</v>
      </c>
      <c r="G1599">
        <v>0.23</v>
      </c>
      <c r="H1599">
        <v>8.0099999999999991E-2</v>
      </c>
      <c r="I1599">
        <f t="shared" si="74"/>
        <v>0.15504999999999999</v>
      </c>
    </row>
    <row r="1600" spans="1:9" x14ac:dyDescent="0.25">
      <c r="A1600">
        <v>0.36013438254012931</v>
      </c>
      <c r="B1600">
        <v>0.36013438254012931</v>
      </c>
      <c r="C1600">
        <v>0.48502999999999996</v>
      </c>
      <c r="D1600">
        <f t="shared" si="72"/>
        <v>48.502999999999993</v>
      </c>
      <c r="E1600">
        <f t="shared" si="73"/>
        <v>0.48502999999999996</v>
      </c>
      <c r="F1600">
        <v>0.23</v>
      </c>
      <c r="G1600">
        <v>0.23</v>
      </c>
      <c r="H1600">
        <v>7.0000000000000007E-2</v>
      </c>
      <c r="I1600">
        <f t="shared" si="74"/>
        <v>0.15000000000000002</v>
      </c>
    </row>
    <row r="1601" spans="1:9" x14ac:dyDescent="0.25">
      <c r="A1601">
        <v>0.36013438254012931</v>
      </c>
      <c r="B1601">
        <v>0.36013438254012931</v>
      </c>
      <c r="C1601">
        <v>0.24146999999999999</v>
      </c>
      <c r="D1601">
        <f t="shared" si="72"/>
        <v>24.146999999999998</v>
      </c>
      <c r="E1601">
        <f t="shared" si="73"/>
        <v>0.24146999999999999</v>
      </c>
      <c r="F1601">
        <v>0.23</v>
      </c>
      <c r="G1601">
        <v>0.23</v>
      </c>
      <c r="H1601">
        <v>6.0200000000000004E-2</v>
      </c>
      <c r="I1601">
        <f t="shared" si="74"/>
        <v>0.14510000000000001</v>
      </c>
    </row>
    <row r="1602" spans="1:9" x14ac:dyDescent="0.25">
      <c r="A1602">
        <v>0.3723621150278707</v>
      </c>
      <c r="B1602">
        <v>0.3723621150278707</v>
      </c>
      <c r="C1602">
        <v>0.12440999999999999</v>
      </c>
      <c r="D1602">
        <f t="shared" si="72"/>
        <v>12.440999999999999</v>
      </c>
      <c r="E1602">
        <f t="shared" si="73"/>
        <v>0.12440999999999999</v>
      </c>
      <c r="F1602">
        <v>0.23</v>
      </c>
      <c r="G1602">
        <v>0.23</v>
      </c>
      <c r="H1602">
        <v>7.8150000000000011E-2</v>
      </c>
      <c r="I1602">
        <f t="shared" si="74"/>
        <v>0.15407500000000002</v>
      </c>
    </row>
    <row r="1603" spans="1:9" x14ac:dyDescent="0.25">
      <c r="A1603">
        <v>0.3723621150278707</v>
      </c>
      <c r="B1603">
        <v>0.3723621150278707</v>
      </c>
      <c r="C1603">
        <v>0.38027</v>
      </c>
      <c r="D1603">
        <f t="shared" ref="D1603:D1666" si="75">C1603*$K$2</f>
        <v>38.027000000000001</v>
      </c>
      <c r="E1603">
        <f t="shared" ref="E1603:E1666" si="76">D1603*$L$2</f>
        <v>0.38027</v>
      </c>
      <c r="F1603">
        <v>0.23</v>
      </c>
      <c r="G1603">
        <v>0.23</v>
      </c>
      <c r="H1603">
        <v>8.9650000000000007E-2</v>
      </c>
      <c r="I1603">
        <f t="shared" ref="I1603:I1666" si="77">(G1603+H1603)/2</f>
        <v>0.15982499999999999</v>
      </c>
    </row>
    <row r="1604" spans="1:9" x14ac:dyDescent="0.25">
      <c r="A1604">
        <v>0.47462308335907144</v>
      </c>
      <c r="B1604">
        <v>0.47462308335907144</v>
      </c>
      <c r="C1604">
        <v>0.11717</v>
      </c>
      <c r="D1604">
        <f t="shared" si="75"/>
        <v>11.716999999999999</v>
      </c>
      <c r="E1604">
        <f t="shared" si="76"/>
        <v>0.11717</v>
      </c>
      <c r="F1604">
        <v>0.23</v>
      </c>
      <c r="G1604">
        <v>0.23</v>
      </c>
      <c r="H1604">
        <v>9.7000000000000003E-2</v>
      </c>
      <c r="I1604">
        <f t="shared" si="77"/>
        <v>0.16350000000000001</v>
      </c>
    </row>
    <row r="1605" spans="1:9" x14ac:dyDescent="0.25">
      <c r="A1605">
        <v>0.66691815103350682</v>
      </c>
      <c r="B1605">
        <v>0.66691815103350682</v>
      </c>
      <c r="C1605">
        <v>0</v>
      </c>
      <c r="D1605">
        <f t="shared" si="75"/>
        <v>0</v>
      </c>
      <c r="E1605">
        <f t="shared" si="76"/>
        <v>0</v>
      </c>
      <c r="F1605">
        <v>0.23</v>
      </c>
      <c r="G1605">
        <v>0.23</v>
      </c>
      <c r="H1605">
        <v>0.12520999999999999</v>
      </c>
      <c r="I1605">
        <f t="shared" si="77"/>
        <v>0.17760500000000001</v>
      </c>
    </row>
    <row r="1606" spans="1:9" x14ac:dyDescent="0.25">
      <c r="A1606">
        <v>0.74472408613911223</v>
      </c>
      <c r="B1606">
        <v>0.74472408613911223</v>
      </c>
      <c r="C1606">
        <v>0</v>
      </c>
      <c r="D1606">
        <f t="shared" si="75"/>
        <v>0</v>
      </c>
      <c r="E1606">
        <f t="shared" si="76"/>
        <v>0</v>
      </c>
      <c r="F1606">
        <v>0.23</v>
      </c>
      <c r="G1606">
        <v>0.23</v>
      </c>
      <c r="H1606">
        <v>0.14000000000000001</v>
      </c>
      <c r="I1606">
        <f t="shared" si="77"/>
        <v>0.185</v>
      </c>
    </row>
    <row r="1607" spans="1:9" x14ac:dyDescent="0.25">
      <c r="A1607">
        <v>0.90033610026695232</v>
      </c>
      <c r="B1607">
        <v>0.90033610026695232</v>
      </c>
      <c r="C1607">
        <v>0</v>
      </c>
      <c r="D1607">
        <f t="shared" si="75"/>
        <v>0</v>
      </c>
      <c r="E1607">
        <f t="shared" si="76"/>
        <v>0</v>
      </c>
      <c r="F1607">
        <v>0.23</v>
      </c>
      <c r="G1607">
        <v>0.23</v>
      </c>
      <c r="H1607">
        <v>0.13502</v>
      </c>
      <c r="I1607">
        <f t="shared" si="77"/>
        <v>0.18251000000000001</v>
      </c>
    </row>
    <row r="1608" spans="1:9" x14ac:dyDescent="0.25">
      <c r="A1608">
        <v>0.90033610026695232</v>
      </c>
      <c r="B1608">
        <v>0.90033610026695232</v>
      </c>
      <c r="C1608">
        <v>0</v>
      </c>
      <c r="D1608">
        <f t="shared" si="75"/>
        <v>0</v>
      </c>
      <c r="E1608">
        <f t="shared" si="76"/>
        <v>0</v>
      </c>
      <c r="F1608">
        <v>0.23</v>
      </c>
      <c r="G1608">
        <v>0.23</v>
      </c>
      <c r="H1608">
        <v>0.12911</v>
      </c>
      <c r="I1608">
        <f t="shared" si="77"/>
        <v>0.17955500000000002</v>
      </c>
    </row>
    <row r="1609" spans="1:9" x14ac:dyDescent="0.25">
      <c r="A1609">
        <v>0.68358628720018022</v>
      </c>
      <c r="B1609">
        <v>0.68358628720018022</v>
      </c>
      <c r="C1609">
        <v>0</v>
      </c>
      <c r="D1609">
        <f t="shared" si="75"/>
        <v>0</v>
      </c>
      <c r="E1609">
        <f t="shared" si="76"/>
        <v>0</v>
      </c>
      <c r="F1609">
        <v>0.23</v>
      </c>
      <c r="G1609">
        <v>0.23</v>
      </c>
      <c r="H1609">
        <v>0.11899999999999999</v>
      </c>
      <c r="I1609">
        <f t="shared" si="77"/>
        <v>0.17449999999999999</v>
      </c>
    </row>
    <row r="1610" spans="1:9" x14ac:dyDescent="0.25">
      <c r="A1610">
        <v>0.42571287299125177</v>
      </c>
      <c r="B1610">
        <v>0.42571287299125177</v>
      </c>
      <c r="C1610">
        <v>0</v>
      </c>
      <c r="D1610">
        <f t="shared" si="75"/>
        <v>0</v>
      </c>
      <c r="E1610">
        <f t="shared" si="76"/>
        <v>0</v>
      </c>
      <c r="F1610">
        <v>0.23</v>
      </c>
      <c r="G1610">
        <v>0.23</v>
      </c>
      <c r="H1610">
        <v>9.0290000000000009E-2</v>
      </c>
      <c r="I1610">
        <f t="shared" si="77"/>
        <v>0.16014500000000001</v>
      </c>
    </row>
    <row r="1611" spans="1:9" x14ac:dyDescent="0.25">
      <c r="A1611">
        <v>7.9028362954469397E-2</v>
      </c>
      <c r="B1611">
        <v>7.9028362954469397E-2</v>
      </c>
      <c r="C1611">
        <v>0</v>
      </c>
      <c r="D1611">
        <f t="shared" si="75"/>
        <v>0</v>
      </c>
      <c r="E1611">
        <f t="shared" si="76"/>
        <v>0</v>
      </c>
      <c r="F1611">
        <v>0.23</v>
      </c>
      <c r="G1611">
        <v>0.23</v>
      </c>
      <c r="H1611">
        <v>6.769E-2</v>
      </c>
      <c r="I1611">
        <f t="shared" si="77"/>
        <v>0.14884500000000001</v>
      </c>
    </row>
    <row r="1612" spans="1:9" x14ac:dyDescent="0.25">
      <c r="A1612">
        <v>7.9028362954469397E-2</v>
      </c>
      <c r="B1612">
        <v>7.9028362954469397E-2</v>
      </c>
      <c r="C1612">
        <v>0</v>
      </c>
      <c r="D1612">
        <f t="shared" si="75"/>
        <v>0</v>
      </c>
      <c r="E1612">
        <f t="shared" si="76"/>
        <v>0</v>
      </c>
      <c r="F1612">
        <v>0.23</v>
      </c>
      <c r="G1612">
        <v>0.23</v>
      </c>
      <c r="H1612">
        <v>6.5299999999999997E-2</v>
      </c>
      <c r="I1612">
        <f t="shared" si="77"/>
        <v>0.14765</v>
      </c>
    </row>
    <row r="1613" spans="1:9" x14ac:dyDescent="0.25">
      <c r="A1613">
        <v>7.9028362954469397E-2</v>
      </c>
      <c r="B1613">
        <v>7.9028362954469397E-2</v>
      </c>
      <c r="C1613">
        <v>0</v>
      </c>
      <c r="D1613">
        <f t="shared" si="75"/>
        <v>0</v>
      </c>
      <c r="E1613">
        <f t="shared" si="76"/>
        <v>0</v>
      </c>
      <c r="F1613">
        <v>0.23</v>
      </c>
      <c r="G1613">
        <v>0.23</v>
      </c>
      <c r="H1613">
        <v>6.5299999999999997E-2</v>
      </c>
      <c r="I1613">
        <f t="shared" si="77"/>
        <v>0.14765</v>
      </c>
    </row>
    <row r="1614" spans="1:9" x14ac:dyDescent="0.25">
      <c r="A1614">
        <v>7.9028362954469397E-2</v>
      </c>
      <c r="B1614">
        <v>7.9028362954469397E-2</v>
      </c>
      <c r="C1614">
        <v>0</v>
      </c>
      <c r="D1614">
        <f t="shared" si="75"/>
        <v>0</v>
      </c>
      <c r="E1614">
        <f t="shared" si="76"/>
        <v>0</v>
      </c>
      <c r="F1614">
        <v>0.23</v>
      </c>
      <c r="G1614">
        <v>0.23</v>
      </c>
      <c r="H1614">
        <v>6.5200000000000008E-2</v>
      </c>
      <c r="I1614">
        <f t="shared" si="77"/>
        <v>0.14760000000000001</v>
      </c>
    </row>
    <row r="1615" spans="1:9" x14ac:dyDescent="0.25">
      <c r="A1615">
        <v>8.3919801349476159E-2</v>
      </c>
      <c r="B1615">
        <v>8.3919801349476159E-2</v>
      </c>
      <c r="C1615">
        <v>0</v>
      </c>
      <c r="D1615">
        <f t="shared" si="75"/>
        <v>0</v>
      </c>
      <c r="E1615">
        <f t="shared" si="76"/>
        <v>0</v>
      </c>
      <c r="F1615">
        <v>0.23</v>
      </c>
      <c r="G1615">
        <v>0.23</v>
      </c>
      <c r="H1615">
        <v>6.59E-2</v>
      </c>
      <c r="I1615">
        <f t="shared" si="77"/>
        <v>0.14795</v>
      </c>
    </row>
    <row r="1616" spans="1:9" x14ac:dyDescent="0.25">
      <c r="A1616">
        <v>0.19229449200791837</v>
      </c>
      <c r="B1616">
        <v>0.19229449200791837</v>
      </c>
      <c r="C1616">
        <v>0</v>
      </c>
      <c r="D1616">
        <f t="shared" si="75"/>
        <v>0</v>
      </c>
      <c r="E1616">
        <f t="shared" si="76"/>
        <v>0</v>
      </c>
      <c r="F1616">
        <v>0.23</v>
      </c>
      <c r="G1616">
        <v>0.23</v>
      </c>
      <c r="H1616">
        <v>9.5000000000000001E-2</v>
      </c>
      <c r="I1616">
        <f t="shared" si="77"/>
        <v>0.16250000000000001</v>
      </c>
    </row>
    <row r="1617" spans="1:9" x14ac:dyDescent="0.25">
      <c r="A1617">
        <v>0.35569397886119736</v>
      </c>
      <c r="B1617">
        <v>0.35569397886119736</v>
      </c>
      <c r="C1617">
        <v>0</v>
      </c>
      <c r="D1617">
        <f t="shared" si="75"/>
        <v>0</v>
      </c>
      <c r="E1617">
        <f t="shared" si="76"/>
        <v>0</v>
      </c>
      <c r="F1617">
        <v>0.23</v>
      </c>
      <c r="G1617">
        <v>0.23</v>
      </c>
      <c r="H1617">
        <v>0.12</v>
      </c>
      <c r="I1617">
        <f t="shared" si="77"/>
        <v>0.17499999999999999</v>
      </c>
    </row>
    <row r="1618" spans="1:9" x14ac:dyDescent="0.25">
      <c r="A1618">
        <v>0.43349991396680282</v>
      </c>
      <c r="B1618">
        <v>0.43349991396680282</v>
      </c>
      <c r="C1618">
        <v>1.6199999999999999E-2</v>
      </c>
      <c r="D1618">
        <f t="shared" si="75"/>
        <v>1.6199999999999999</v>
      </c>
      <c r="E1618">
        <f t="shared" si="76"/>
        <v>1.6199999999999999E-2</v>
      </c>
      <c r="F1618">
        <v>0.23</v>
      </c>
      <c r="G1618">
        <v>0.23</v>
      </c>
      <c r="H1618">
        <v>0.12136</v>
      </c>
      <c r="I1618">
        <f t="shared" si="77"/>
        <v>0.17568</v>
      </c>
    </row>
    <row r="1619" spans="1:9" x14ac:dyDescent="0.25">
      <c r="A1619">
        <v>0.3723621150278707</v>
      </c>
      <c r="B1619">
        <v>0.3723621150278707</v>
      </c>
      <c r="C1619">
        <v>8.1799999999999998E-2</v>
      </c>
      <c r="D1619">
        <f t="shared" si="75"/>
        <v>8.18</v>
      </c>
      <c r="E1619">
        <f t="shared" si="76"/>
        <v>8.1799999999999998E-2</v>
      </c>
      <c r="F1619">
        <v>0.23</v>
      </c>
      <c r="G1619">
        <v>0.23</v>
      </c>
      <c r="H1619">
        <v>0.11261</v>
      </c>
      <c r="I1619">
        <f t="shared" si="77"/>
        <v>0.17130500000000001</v>
      </c>
    </row>
    <row r="1620" spans="1:9" x14ac:dyDescent="0.25">
      <c r="A1620">
        <v>0.34790679396901703</v>
      </c>
      <c r="B1620">
        <v>0.34790679396901703</v>
      </c>
      <c r="C1620">
        <v>5.5210000000000002E-2</v>
      </c>
      <c r="D1620">
        <f t="shared" si="75"/>
        <v>5.5209999999999999</v>
      </c>
      <c r="E1620">
        <f t="shared" si="76"/>
        <v>5.5210000000000002E-2</v>
      </c>
      <c r="F1620">
        <v>0.23</v>
      </c>
      <c r="G1620">
        <v>0.23</v>
      </c>
      <c r="H1620">
        <v>9.7009999999999999E-2</v>
      </c>
      <c r="I1620">
        <f t="shared" si="77"/>
        <v>0.16350500000000001</v>
      </c>
    </row>
    <row r="1621" spans="1:9" x14ac:dyDescent="0.25">
      <c r="A1621">
        <v>0.33567906148127546</v>
      </c>
      <c r="B1621">
        <v>0.33567906148127546</v>
      </c>
      <c r="C1621">
        <v>0.17058000000000001</v>
      </c>
      <c r="D1621">
        <f t="shared" si="75"/>
        <v>17.058</v>
      </c>
      <c r="E1621">
        <f t="shared" si="76"/>
        <v>0.17058000000000001</v>
      </c>
      <c r="F1621">
        <v>0.23</v>
      </c>
      <c r="G1621">
        <v>0.23</v>
      </c>
      <c r="H1621">
        <v>6.5379999999999994E-2</v>
      </c>
      <c r="I1621">
        <f t="shared" si="77"/>
        <v>0.14768999999999999</v>
      </c>
    </row>
    <row r="1622" spans="1:9" x14ac:dyDescent="0.25">
      <c r="A1622">
        <v>0.33567906148127546</v>
      </c>
      <c r="B1622">
        <v>0.33567906148127546</v>
      </c>
      <c r="C1622">
        <v>0.16749</v>
      </c>
      <c r="D1622">
        <f t="shared" si="75"/>
        <v>16.748999999999999</v>
      </c>
      <c r="E1622">
        <f t="shared" si="76"/>
        <v>0.16749</v>
      </c>
      <c r="F1622">
        <v>0.23</v>
      </c>
      <c r="G1622">
        <v>0.23</v>
      </c>
      <c r="H1622">
        <v>6.0139999999999999E-2</v>
      </c>
      <c r="I1622">
        <f t="shared" si="77"/>
        <v>0.14507</v>
      </c>
    </row>
    <row r="1623" spans="1:9" x14ac:dyDescent="0.25">
      <c r="A1623">
        <v>0.36013438254012931</v>
      </c>
      <c r="B1623">
        <v>0.36013438254012931</v>
      </c>
      <c r="C1623">
        <v>7.7189999999999995E-2</v>
      </c>
      <c r="D1623">
        <f t="shared" si="75"/>
        <v>7.7189999999999994</v>
      </c>
      <c r="E1623">
        <f t="shared" si="76"/>
        <v>7.7189999999999995E-2</v>
      </c>
      <c r="F1623">
        <v>0.23</v>
      </c>
      <c r="G1623">
        <v>0.23</v>
      </c>
      <c r="H1623">
        <v>5.6000000000000001E-2</v>
      </c>
      <c r="I1623">
        <f t="shared" si="77"/>
        <v>0.14300000000000002</v>
      </c>
    </row>
    <row r="1624" spans="1:9" x14ac:dyDescent="0.25">
      <c r="A1624">
        <v>0.36013438254012931</v>
      </c>
      <c r="B1624">
        <v>0.36013438254012931</v>
      </c>
      <c r="C1624">
        <v>0.68758000000000008</v>
      </c>
      <c r="D1624">
        <f t="shared" si="75"/>
        <v>68.75800000000001</v>
      </c>
      <c r="E1624">
        <f t="shared" si="76"/>
        <v>0.68758000000000008</v>
      </c>
      <c r="F1624">
        <v>0.23</v>
      </c>
      <c r="G1624">
        <v>0.23</v>
      </c>
      <c r="H1624">
        <v>2.9589999999999998E-2</v>
      </c>
      <c r="I1624">
        <f t="shared" si="77"/>
        <v>0.12979499999999999</v>
      </c>
    </row>
    <row r="1625" spans="1:9" x14ac:dyDescent="0.25">
      <c r="A1625">
        <v>0.36013438254012931</v>
      </c>
      <c r="B1625">
        <v>0.36013438254012931</v>
      </c>
      <c r="C1625">
        <v>0.41239999999999999</v>
      </c>
      <c r="D1625">
        <f t="shared" si="75"/>
        <v>41.24</v>
      </c>
      <c r="E1625">
        <f t="shared" si="76"/>
        <v>0.41240000000000004</v>
      </c>
      <c r="F1625">
        <v>0.23</v>
      </c>
      <c r="G1625">
        <v>0.23</v>
      </c>
      <c r="H1625">
        <v>0.02</v>
      </c>
      <c r="I1625">
        <f t="shared" si="77"/>
        <v>0.125</v>
      </c>
    </row>
    <row r="1626" spans="1:9" x14ac:dyDescent="0.25">
      <c r="A1626">
        <v>0.3723621150278707</v>
      </c>
      <c r="B1626">
        <v>0.3723621150278707</v>
      </c>
      <c r="C1626">
        <v>0.35600999999999999</v>
      </c>
      <c r="D1626">
        <f t="shared" si="75"/>
        <v>35.600999999999999</v>
      </c>
      <c r="E1626">
        <f t="shared" si="76"/>
        <v>0.35600999999999999</v>
      </c>
      <c r="F1626">
        <v>0.23</v>
      </c>
      <c r="G1626">
        <v>0.23</v>
      </c>
      <c r="H1626">
        <v>1.4E-2</v>
      </c>
      <c r="I1626">
        <f t="shared" si="77"/>
        <v>0.12200000000000001</v>
      </c>
    </row>
    <row r="1627" spans="1:9" x14ac:dyDescent="0.25">
      <c r="A1627">
        <v>0.3723621150278707</v>
      </c>
      <c r="B1627">
        <v>0.3723621150278707</v>
      </c>
      <c r="C1627">
        <v>0.15556999999999999</v>
      </c>
      <c r="D1627">
        <f t="shared" si="75"/>
        <v>15.556999999999999</v>
      </c>
      <c r="E1627">
        <f t="shared" si="76"/>
        <v>0.15556999999999999</v>
      </c>
      <c r="F1627">
        <v>0.23</v>
      </c>
      <c r="G1627">
        <v>0.23</v>
      </c>
      <c r="H1627">
        <v>2.9589999999999998E-2</v>
      </c>
      <c r="I1627">
        <f t="shared" si="77"/>
        <v>0.12979499999999999</v>
      </c>
    </row>
    <row r="1628" spans="1:9" x14ac:dyDescent="0.25">
      <c r="A1628">
        <v>0.47462308335907144</v>
      </c>
      <c r="B1628">
        <v>0.47462308335907144</v>
      </c>
      <c r="C1628">
        <v>7.2309999999999999E-2</v>
      </c>
      <c r="D1628">
        <f t="shared" si="75"/>
        <v>7.2309999999999999</v>
      </c>
      <c r="E1628">
        <f t="shared" si="76"/>
        <v>7.2309999999999999E-2</v>
      </c>
      <c r="F1628">
        <v>0.23</v>
      </c>
      <c r="G1628">
        <v>0.23</v>
      </c>
      <c r="H1628">
        <v>6.0139999999999999E-2</v>
      </c>
      <c r="I1628">
        <f t="shared" si="77"/>
        <v>0.14507</v>
      </c>
    </row>
    <row r="1629" spans="1:9" x14ac:dyDescent="0.25">
      <c r="A1629">
        <v>0.66691815103350682</v>
      </c>
      <c r="B1629">
        <v>0.66691815103350682</v>
      </c>
      <c r="C1629">
        <v>0</v>
      </c>
      <c r="D1629">
        <f t="shared" si="75"/>
        <v>0</v>
      </c>
      <c r="E1629">
        <f t="shared" si="76"/>
        <v>0</v>
      </c>
      <c r="F1629">
        <v>0.23</v>
      </c>
      <c r="G1629">
        <v>0.23</v>
      </c>
      <c r="H1629">
        <v>0.10169</v>
      </c>
      <c r="I1629">
        <f t="shared" si="77"/>
        <v>0.16584500000000002</v>
      </c>
    </row>
    <row r="1630" spans="1:9" x14ac:dyDescent="0.25">
      <c r="A1630">
        <v>0.74472408613911223</v>
      </c>
      <c r="B1630">
        <v>0.74472408613911223</v>
      </c>
      <c r="C1630">
        <v>0</v>
      </c>
      <c r="D1630">
        <f t="shared" si="75"/>
        <v>0</v>
      </c>
      <c r="E1630">
        <f t="shared" si="76"/>
        <v>0</v>
      </c>
      <c r="F1630">
        <v>0.23</v>
      </c>
      <c r="G1630">
        <v>0.23</v>
      </c>
      <c r="H1630">
        <v>0.12</v>
      </c>
      <c r="I1630">
        <f t="shared" si="77"/>
        <v>0.17499999999999999</v>
      </c>
    </row>
    <row r="1631" spans="1:9" x14ac:dyDescent="0.25">
      <c r="A1631">
        <v>0.90033610026695232</v>
      </c>
      <c r="B1631">
        <v>0.90033610026695232</v>
      </c>
      <c r="C1631">
        <v>0</v>
      </c>
      <c r="D1631">
        <f t="shared" si="75"/>
        <v>0</v>
      </c>
      <c r="E1631">
        <f t="shared" si="76"/>
        <v>0</v>
      </c>
      <c r="F1631">
        <v>0.23</v>
      </c>
      <c r="G1631">
        <v>0.23</v>
      </c>
      <c r="H1631">
        <v>0.11</v>
      </c>
      <c r="I1631">
        <f t="shared" si="77"/>
        <v>0.17</v>
      </c>
    </row>
    <row r="1632" spans="1:9" x14ac:dyDescent="0.25">
      <c r="A1632">
        <v>0.90033610026695232</v>
      </c>
      <c r="B1632">
        <v>0.90033610026695232</v>
      </c>
      <c r="C1632">
        <v>0</v>
      </c>
      <c r="D1632">
        <f t="shared" si="75"/>
        <v>0</v>
      </c>
      <c r="E1632">
        <f t="shared" si="76"/>
        <v>0</v>
      </c>
      <c r="F1632">
        <v>0.23</v>
      </c>
      <c r="G1632">
        <v>0.23</v>
      </c>
      <c r="H1632">
        <v>7.3900000000000007E-2</v>
      </c>
      <c r="I1632">
        <f t="shared" si="77"/>
        <v>0.15195</v>
      </c>
    </row>
    <row r="1633" spans="1:9" x14ac:dyDescent="0.25">
      <c r="A1633">
        <v>0.68358628720018022</v>
      </c>
      <c r="B1633">
        <v>0.68358628720018022</v>
      </c>
      <c r="C1633">
        <v>0</v>
      </c>
      <c r="D1633">
        <f t="shared" si="75"/>
        <v>0</v>
      </c>
      <c r="E1633">
        <f t="shared" si="76"/>
        <v>0</v>
      </c>
      <c r="F1633">
        <v>0.23</v>
      </c>
      <c r="G1633">
        <v>0.23</v>
      </c>
      <c r="H1633">
        <v>6.0139999999999999E-2</v>
      </c>
      <c r="I1633">
        <f t="shared" si="77"/>
        <v>0.14507</v>
      </c>
    </row>
    <row r="1634" spans="1:9" x14ac:dyDescent="0.25">
      <c r="A1634">
        <v>0.42571287299125177</v>
      </c>
      <c r="B1634">
        <v>0.42571287299125177</v>
      </c>
      <c r="C1634">
        <v>0</v>
      </c>
      <c r="D1634">
        <f t="shared" si="75"/>
        <v>0</v>
      </c>
      <c r="E1634">
        <f t="shared" si="76"/>
        <v>0</v>
      </c>
      <c r="F1634">
        <v>0.23</v>
      </c>
      <c r="G1634">
        <v>0.23</v>
      </c>
      <c r="H1634">
        <v>0.03</v>
      </c>
      <c r="I1634">
        <f t="shared" si="77"/>
        <v>0.13</v>
      </c>
    </row>
    <row r="1635" spans="1:9" x14ac:dyDescent="0.25">
      <c r="A1635">
        <v>7.9028362954469397E-2</v>
      </c>
      <c r="B1635">
        <v>7.9028362954469397E-2</v>
      </c>
      <c r="C1635">
        <v>0</v>
      </c>
      <c r="D1635">
        <f t="shared" si="75"/>
        <v>0</v>
      </c>
      <c r="E1635">
        <f t="shared" si="76"/>
        <v>0</v>
      </c>
      <c r="F1635">
        <v>0.23</v>
      </c>
      <c r="G1635">
        <v>0.23</v>
      </c>
      <c r="H1635">
        <v>1.4E-2</v>
      </c>
      <c r="I1635">
        <f t="shared" si="77"/>
        <v>0.12200000000000001</v>
      </c>
    </row>
    <row r="1636" spans="1:9" x14ac:dyDescent="0.25">
      <c r="A1636">
        <v>7.9028362954469397E-2</v>
      </c>
      <c r="B1636">
        <v>7.9028362954469397E-2</v>
      </c>
      <c r="C1636">
        <v>0</v>
      </c>
      <c r="D1636">
        <f t="shared" si="75"/>
        <v>0</v>
      </c>
      <c r="E1636">
        <f t="shared" si="76"/>
        <v>0</v>
      </c>
      <c r="F1636">
        <v>0.23</v>
      </c>
      <c r="G1636">
        <v>0.23</v>
      </c>
      <c r="H1636">
        <v>5.0000000000000001E-3</v>
      </c>
      <c r="I1636">
        <f t="shared" si="77"/>
        <v>0.11750000000000001</v>
      </c>
    </row>
    <row r="1637" spans="1:9" x14ac:dyDescent="0.25">
      <c r="A1637">
        <v>7.9028362954469397E-2</v>
      </c>
      <c r="B1637">
        <v>7.9028362954469397E-2</v>
      </c>
      <c r="C1637">
        <v>0</v>
      </c>
      <c r="D1637">
        <f t="shared" si="75"/>
        <v>0</v>
      </c>
      <c r="E1637">
        <f t="shared" si="76"/>
        <v>0</v>
      </c>
      <c r="F1637">
        <v>0.23</v>
      </c>
      <c r="G1637">
        <v>0.23</v>
      </c>
      <c r="H1637">
        <v>4.1600000000000005E-3</v>
      </c>
      <c r="I1637">
        <f t="shared" si="77"/>
        <v>0.11708</v>
      </c>
    </row>
    <row r="1638" spans="1:9" x14ac:dyDescent="0.25">
      <c r="A1638">
        <v>7.9028362954469397E-2</v>
      </c>
      <c r="B1638">
        <v>7.9028362954469397E-2</v>
      </c>
      <c r="C1638">
        <v>0</v>
      </c>
      <c r="D1638">
        <f t="shared" si="75"/>
        <v>0</v>
      </c>
      <c r="E1638">
        <f t="shared" si="76"/>
        <v>0</v>
      </c>
      <c r="F1638">
        <v>0.23</v>
      </c>
      <c r="G1638">
        <v>0.23</v>
      </c>
      <c r="H1638">
        <v>5.0000000000000001E-3</v>
      </c>
      <c r="I1638">
        <f t="shared" si="77"/>
        <v>0.11750000000000001</v>
      </c>
    </row>
    <row r="1639" spans="1:9" x14ac:dyDescent="0.25">
      <c r="A1639">
        <v>8.3919801349476159E-2</v>
      </c>
      <c r="B1639">
        <v>8.3919801349476159E-2</v>
      </c>
      <c r="C1639">
        <v>0</v>
      </c>
      <c r="D1639">
        <f t="shared" si="75"/>
        <v>0</v>
      </c>
      <c r="E1639">
        <f t="shared" si="76"/>
        <v>0</v>
      </c>
      <c r="F1639">
        <v>0.23</v>
      </c>
      <c r="G1639">
        <v>0.23</v>
      </c>
      <c r="H1639">
        <v>1.4999999999999999E-2</v>
      </c>
      <c r="I1639">
        <f t="shared" si="77"/>
        <v>0.1225</v>
      </c>
    </row>
    <row r="1640" spans="1:9" x14ac:dyDescent="0.25">
      <c r="A1640">
        <v>0.19229449200791837</v>
      </c>
      <c r="B1640">
        <v>0.19229449200791837</v>
      </c>
      <c r="C1640">
        <v>0</v>
      </c>
      <c r="D1640">
        <f t="shared" si="75"/>
        <v>0</v>
      </c>
      <c r="E1640">
        <f t="shared" si="76"/>
        <v>0</v>
      </c>
      <c r="F1640">
        <v>0.23</v>
      </c>
      <c r="G1640">
        <v>0.23</v>
      </c>
      <c r="H1640">
        <v>5.4149999999999997E-2</v>
      </c>
      <c r="I1640">
        <f t="shared" si="77"/>
        <v>0.14207500000000001</v>
      </c>
    </row>
    <row r="1641" spans="1:9" x14ac:dyDescent="0.25">
      <c r="A1641">
        <v>0.35569397886119736</v>
      </c>
      <c r="B1641">
        <v>0.35569397886119736</v>
      </c>
      <c r="C1641">
        <v>1.1869999999999999E-2</v>
      </c>
      <c r="D1641">
        <f t="shared" si="75"/>
        <v>1.1869999999999998</v>
      </c>
      <c r="E1641">
        <f t="shared" si="76"/>
        <v>1.1869999999999999E-2</v>
      </c>
      <c r="F1641">
        <v>0.23</v>
      </c>
      <c r="G1641">
        <v>0.23</v>
      </c>
      <c r="H1641">
        <v>7.0000000000000007E-2</v>
      </c>
      <c r="I1641">
        <f t="shared" si="77"/>
        <v>0.15000000000000002</v>
      </c>
    </row>
    <row r="1642" spans="1:9" x14ac:dyDescent="0.25">
      <c r="A1642">
        <v>0.43349991396680282</v>
      </c>
      <c r="B1642">
        <v>0.43349991396680282</v>
      </c>
      <c r="C1642">
        <v>3.3430000000000001E-2</v>
      </c>
      <c r="D1642">
        <f t="shared" si="75"/>
        <v>3.343</v>
      </c>
      <c r="E1642">
        <f t="shared" si="76"/>
        <v>3.3430000000000001E-2</v>
      </c>
      <c r="F1642">
        <v>0.23</v>
      </c>
      <c r="G1642">
        <v>0.23</v>
      </c>
      <c r="H1642">
        <v>8.1159999999999996E-2</v>
      </c>
      <c r="I1642">
        <f t="shared" si="77"/>
        <v>0.15558</v>
      </c>
    </row>
    <row r="1643" spans="1:9" x14ac:dyDescent="0.25">
      <c r="A1643">
        <v>0.3723621150278707</v>
      </c>
      <c r="B1643">
        <v>0.3723621150278707</v>
      </c>
      <c r="C1643">
        <v>8.7400000000000005E-2</v>
      </c>
      <c r="D1643">
        <f t="shared" si="75"/>
        <v>8.74</v>
      </c>
      <c r="E1643">
        <f t="shared" si="76"/>
        <v>8.7400000000000005E-2</v>
      </c>
      <c r="F1643">
        <v>0.23</v>
      </c>
      <c r="G1643">
        <v>0.23</v>
      </c>
      <c r="H1643">
        <v>6.1100000000000002E-2</v>
      </c>
      <c r="I1643">
        <f t="shared" si="77"/>
        <v>0.14555000000000001</v>
      </c>
    </row>
    <row r="1644" spans="1:9" x14ac:dyDescent="0.25">
      <c r="A1644">
        <v>0.34790679396901703</v>
      </c>
      <c r="B1644">
        <v>0.34790679396901703</v>
      </c>
      <c r="C1644">
        <v>6.6680000000000003E-2</v>
      </c>
      <c r="D1644">
        <f t="shared" si="75"/>
        <v>6.6680000000000001</v>
      </c>
      <c r="E1644">
        <f t="shared" si="76"/>
        <v>6.6680000000000003E-2</v>
      </c>
      <c r="F1644">
        <v>0.23</v>
      </c>
      <c r="G1644">
        <v>0.23</v>
      </c>
      <c r="H1644">
        <v>4.1000000000000002E-2</v>
      </c>
      <c r="I1644">
        <f t="shared" si="77"/>
        <v>0.13550000000000001</v>
      </c>
    </row>
    <row r="1645" spans="1:9" x14ac:dyDescent="0.25">
      <c r="A1645">
        <v>0.33567906148127546</v>
      </c>
      <c r="B1645">
        <v>0.33567906148127546</v>
      </c>
      <c r="C1645">
        <v>8.7770000000000001E-2</v>
      </c>
      <c r="D1645">
        <f t="shared" si="75"/>
        <v>8.7769999999999992</v>
      </c>
      <c r="E1645">
        <f t="shared" si="76"/>
        <v>8.7770000000000001E-2</v>
      </c>
      <c r="F1645">
        <v>0.23</v>
      </c>
      <c r="G1645">
        <v>0.23</v>
      </c>
      <c r="H1645">
        <v>3.2259999999999997E-2</v>
      </c>
      <c r="I1645">
        <f t="shared" si="77"/>
        <v>0.13113</v>
      </c>
    </row>
    <row r="1646" spans="1:9" x14ac:dyDescent="0.25">
      <c r="A1646">
        <v>0.33567906148127546</v>
      </c>
      <c r="B1646">
        <v>0.33567906148127546</v>
      </c>
      <c r="C1646">
        <v>7.7420000000000003E-2</v>
      </c>
      <c r="D1646">
        <f t="shared" si="75"/>
        <v>7.742</v>
      </c>
      <c r="E1646">
        <f t="shared" si="76"/>
        <v>7.7420000000000003E-2</v>
      </c>
      <c r="F1646">
        <v>0.23</v>
      </c>
      <c r="G1646">
        <v>0.23</v>
      </c>
      <c r="H1646">
        <v>2.9589999999999998E-2</v>
      </c>
      <c r="I1646">
        <f t="shared" si="77"/>
        <v>0.12979499999999999</v>
      </c>
    </row>
    <row r="1647" spans="1:9" x14ac:dyDescent="0.25">
      <c r="A1647">
        <v>0.36013438254012931</v>
      </c>
      <c r="B1647">
        <v>0.36013438254012931</v>
      </c>
      <c r="C1647">
        <v>7.886E-2</v>
      </c>
      <c r="D1647">
        <f t="shared" si="75"/>
        <v>7.8860000000000001</v>
      </c>
      <c r="E1647">
        <f t="shared" si="76"/>
        <v>7.886E-2</v>
      </c>
      <c r="F1647">
        <v>0.23</v>
      </c>
      <c r="G1647">
        <v>0.23</v>
      </c>
      <c r="H1647">
        <v>0.02</v>
      </c>
      <c r="I1647">
        <f t="shared" si="77"/>
        <v>0.125</v>
      </c>
    </row>
    <row r="1648" spans="1:9" x14ac:dyDescent="0.25">
      <c r="A1648">
        <v>0.36013438254012931</v>
      </c>
      <c r="B1648">
        <v>0.36013438254012931</v>
      </c>
      <c r="C1648">
        <v>6.409999999999999E-2</v>
      </c>
      <c r="D1648">
        <f t="shared" si="75"/>
        <v>6.4099999999999993</v>
      </c>
      <c r="E1648">
        <f t="shared" si="76"/>
        <v>6.409999999999999E-2</v>
      </c>
      <c r="F1648">
        <v>0.23</v>
      </c>
      <c r="G1648">
        <v>0.23</v>
      </c>
      <c r="H1648">
        <v>6.6299999999999996E-3</v>
      </c>
      <c r="I1648">
        <f t="shared" si="77"/>
        <v>0.118315</v>
      </c>
    </row>
    <row r="1649" spans="1:9" x14ac:dyDescent="0.25">
      <c r="A1649">
        <v>0.36013438254012931</v>
      </c>
      <c r="B1649">
        <v>0.36013438254012931</v>
      </c>
      <c r="C1649">
        <v>4.965E-2</v>
      </c>
      <c r="D1649">
        <f t="shared" si="75"/>
        <v>4.9649999999999999</v>
      </c>
      <c r="E1649">
        <f t="shared" si="76"/>
        <v>4.965E-2</v>
      </c>
      <c r="F1649">
        <v>0.23</v>
      </c>
      <c r="G1649">
        <v>0.23</v>
      </c>
      <c r="H1649">
        <v>4.1600000000000005E-3</v>
      </c>
      <c r="I1649">
        <f t="shared" si="77"/>
        <v>0.11708</v>
      </c>
    </row>
    <row r="1650" spans="1:9" x14ac:dyDescent="0.25">
      <c r="A1650">
        <v>0.3723621150278707</v>
      </c>
      <c r="B1650">
        <v>0.3723621150278707</v>
      </c>
      <c r="C1650">
        <v>3.3259999999999998E-2</v>
      </c>
      <c r="D1650">
        <f t="shared" si="75"/>
        <v>3.3259999999999996</v>
      </c>
      <c r="E1650">
        <f t="shared" si="76"/>
        <v>3.3259999999999998E-2</v>
      </c>
      <c r="F1650">
        <v>0.23</v>
      </c>
      <c r="G1650">
        <v>0.23</v>
      </c>
      <c r="H1650">
        <v>4.1600000000000005E-3</v>
      </c>
      <c r="I1650">
        <f t="shared" si="77"/>
        <v>0.11708</v>
      </c>
    </row>
    <row r="1651" spans="1:9" x14ac:dyDescent="0.25">
      <c r="A1651">
        <v>0.3723621150278707</v>
      </c>
      <c r="B1651">
        <v>0.3723621150278707</v>
      </c>
      <c r="C1651">
        <v>5.8770000000000003E-2</v>
      </c>
      <c r="D1651">
        <f t="shared" si="75"/>
        <v>5.8770000000000007</v>
      </c>
      <c r="E1651">
        <f t="shared" si="76"/>
        <v>5.877000000000001E-2</v>
      </c>
      <c r="F1651">
        <v>0.23</v>
      </c>
      <c r="G1651">
        <v>0.23</v>
      </c>
      <c r="H1651">
        <v>1.4999999999999999E-2</v>
      </c>
      <c r="I1651">
        <f t="shared" si="77"/>
        <v>0.1225</v>
      </c>
    </row>
    <row r="1652" spans="1:9" x14ac:dyDescent="0.25">
      <c r="A1652">
        <v>0.47462308335907144</v>
      </c>
      <c r="B1652">
        <v>0.47462308335907144</v>
      </c>
      <c r="C1652">
        <v>0</v>
      </c>
      <c r="D1652">
        <f t="shared" si="75"/>
        <v>0</v>
      </c>
      <c r="E1652">
        <f t="shared" si="76"/>
        <v>0</v>
      </c>
      <c r="F1652">
        <v>0.23</v>
      </c>
      <c r="G1652">
        <v>0.23</v>
      </c>
      <c r="H1652">
        <v>6.0139999999999999E-2</v>
      </c>
      <c r="I1652">
        <f t="shared" si="77"/>
        <v>0.14507</v>
      </c>
    </row>
    <row r="1653" spans="1:9" x14ac:dyDescent="0.25">
      <c r="A1653">
        <v>0.66691815103350682</v>
      </c>
      <c r="B1653">
        <v>0.66691815103350682</v>
      </c>
      <c r="C1653">
        <v>0</v>
      </c>
      <c r="D1653">
        <f t="shared" si="75"/>
        <v>0</v>
      </c>
      <c r="E1653">
        <f t="shared" si="76"/>
        <v>0</v>
      </c>
      <c r="F1653">
        <v>0.23</v>
      </c>
      <c r="G1653">
        <v>0.23</v>
      </c>
      <c r="H1653">
        <v>0.10092</v>
      </c>
      <c r="I1653">
        <f t="shared" si="77"/>
        <v>0.16546</v>
      </c>
    </row>
    <row r="1654" spans="1:9" x14ac:dyDescent="0.25">
      <c r="A1654">
        <v>0.74472408613911223</v>
      </c>
      <c r="B1654">
        <v>0.74472408613911223</v>
      </c>
      <c r="C1654">
        <v>0</v>
      </c>
      <c r="D1654">
        <f t="shared" si="75"/>
        <v>0</v>
      </c>
      <c r="E1654">
        <f t="shared" si="76"/>
        <v>0</v>
      </c>
      <c r="F1654">
        <v>0.23</v>
      </c>
      <c r="G1654">
        <v>0.23</v>
      </c>
      <c r="H1654">
        <v>0.12422</v>
      </c>
      <c r="I1654">
        <f t="shared" si="77"/>
        <v>0.17710999999999999</v>
      </c>
    </row>
    <row r="1655" spans="1:9" x14ac:dyDescent="0.25">
      <c r="A1655">
        <v>0.90033610026695232</v>
      </c>
      <c r="B1655">
        <v>0.90033610026695232</v>
      </c>
      <c r="C1655">
        <v>0</v>
      </c>
      <c r="D1655">
        <f t="shared" si="75"/>
        <v>0</v>
      </c>
      <c r="E1655">
        <f t="shared" si="76"/>
        <v>0</v>
      </c>
      <c r="F1655">
        <v>0.23</v>
      </c>
      <c r="G1655">
        <v>0.23</v>
      </c>
      <c r="H1655">
        <v>0.11650000000000001</v>
      </c>
      <c r="I1655">
        <f t="shared" si="77"/>
        <v>0.17325000000000002</v>
      </c>
    </row>
    <row r="1656" spans="1:9" x14ac:dyDescent="0.25">
      <c r="A1656">
        <v>0.90033610026695232</v>
      </c>
      <c r="B1656">
        <v>0.90033610026695232</v>
      </c>
      <c r="C1656">
        <v>0</v>
      </c>
      <c r="D1656">
        <f t="shared" si="75"/>
        <v>0</v>
      </c>
      <c r="E1656">
        <f t="shared" si="76"/>
        <v>0</v>
      </c>
      <c r="F1656">
        <v>0.23</v>
      </c>
      <c r="G1656">
        <v>0.23</v>
      </c>
      <c r="H1656">
        <v>7.0000000000000007E-2</v>
      </c>
      <c r="I1656">
        <f t="shared" si="77"/>
        <v>0.15000000000000002</v>
      </c>
    </row>
    <row r="1657" spans="1:9" x14ac:dyDescent="0.25">
      <c r="A1657">
        <v>0.68358628720018022</v>
      </c>
      <c r="B1657">
        <v>0.68358628720018022</v>
      </c>
      <c r="C1657">
        <v>0</v>
      </c>
      <c r="D1657">
        <f t="shared" si="75"/>
        <v>0</v>
      </c>
      <c r="E1657">
        <f t="shared" si="76"/>
        <v>0</v>
      </c>
      <c r="F1657">
        <v>0.23</v>
      </c>
      <c r="G1657">
        <v>0.23</v>
      </c>
      <c r="H1657">
        <v>6.0899999999999996E-2</v>
      </c>
      <c r="I1657">
        <f t="shared" si="77"/>
        <v>0.14545</v>
      </c>
    </row>
    <row r="1658" spans="1:9" x14ac:dyDescent="0.25">
      <c r="A1658">
        <v>0.42571287299125177</v>
      </c>
      <c r="B1658">
        <v>0.42571287299125177</v>
      </c>
      <c r="C1658">
        <v>0</v>
      </c>
      <c r="D1658">
        <f t="shared" si="75"/>
        <v>0</v>
      </c>
      <c r="E1658">
        <f t="shared" si="76"/>
        <v>0</v>
      </c>
      <c r="F1658">
        <v>0.23</v>
      </c>
      <c r="G1658">
        <v>0.23</v>
      </c>
      <c r="H1658">
        <v>3.9140000000000001E-2</v>
      </c>
      <c r="I1658">
        <f t="shared" si="77"/>
        <v>0.13457</v>
      </c>
    </row>
    <row r="1659" spans="1:9" x14ac:dyDescent="0.25">
      <c r="A1659">
        <v>7.9028362954469397E-2</v>
      </c>
      <c r="B1659">
        <v>7.9028362954469397E-2</v>
      </c>
      <c r="C1659">
        <v>0</v>
      </c>
      <c r="D1659">
        <f t="shared" si="75"/>
        <v>0</v>
      </c>
      <c r="E1659">
        <f t="shared" si="76"/>
        <v>0</v>
      </c>
      <c r="F1659">
        <v>0.23</v>
      </c>
      <c r="G1659">
        <v>0.23</v>
      </c>
      <c r="H1659">
        <v>3.3149999999999999E-2</v>
      </c>
      <c r="I1659">
        <f t="shared" si="77"/>
        <v>0.131575</v>
      </c>
    </row>
    <row r="1660" spans="1:9" x14ac:dyDescent="0.25">
      <c r="A1660">
        <v>7.9028362954469397E-2</v>
      </c>
      <c r="B1660">
        <v>7.9028362954469397E-2</v>
      </c>
      <c r="C1660">
        <v>0</v>
      </c>
      <c r="D1660">
        <f t="shared" si="75"/>
        <v>0</v>
      </c>
      <c r="E1660">
        <f t="shared" si="76"/>
        <v>0</v>
      </c>
      <c r="F1660">
        <v>0.23</v>
      </c>
      <c r="G1660">
        <v>0.23</v>
      </c>
      <c r="H1660">
        <v>2.9149999999999999E-2</v>
      </c>
      <c r="I1660">
        <f t="shared" si="77"/>
        <v>0.129575</v>
      </c>
    </row>
    <row r="1661" spans="1:9" x14ac:dyDescent="0.25">
      <c r="A1661">
        <v>7.9028362954469397E-2</v>
      </c>
      <c r="B1661">
        <v>7.9028362954469397E-2</v>
      </c>
      <c r="C1661">
        <v>0</v>
      </c>
      <c r="D1661">
        <f t="shared" si="75"/>
        <v>0</v>
      </c>
      <c r="E1661">
        <f t="shared" si="76"/>
        <v>0</v>
      </c>
      <c r="F1661">
        <v>0.23</v>
      </c>
      <c r="G1661">
        <v>0.23</v>
      </c>
      <c r="H1661">
        <v>2.5000000000000001E-2</v>
      </c>
      <c r="I1661">
        <f t="shared" si="77"/>
        <v>0.1275</v>
      </c>
    </row>
    <row r="1662" spans="1:9" x14ac:dyDescent="0.25">
      <c r="A1662">
        <v>7.9028362954469397E-2</v>
      </c>
      <c r="B1662">
        <v>7.9028362954469397E-2</v>
      </c>
      <c r="C1662">
        <v>0</v>
      </c>
      <c r="D1662">
        <f t="shared" si="75"/>
        <v>0</v>
      </c>
      <c r="E1662">
        <f t="shared" si="76"/>
        <v>0</v>
      </c>
      <c r="F1662">
        <v>0.23</v>
      </c>
      <c r="G1662">
        <v>0.23</v>
      </c>
      <c r="H1662">
        <v>4.1600000000000005E-3</v>
      </c>
      <c r="I1662">
        <f t="shared" si="77"/>
        <v>0.11708</v>
      </c>
    </row>
    <row r="1663" spans="1:9" x14ac:dyDescent="0.25">
      <c r="A1663">
        <v>8.3919801349476159E-2</v>
      </c>
      <c r="B1663">
        <v>8.3919801349476159E-2</v>
      </c>
      <c r="C1663">
        <v>0</v>
      </c>
      <c r="D1663">
        <f t="shared" si="75"/>
        <v>0</v>
      </c>
      <c r="E1663">
        <f t="shared" si="76"/>
        <v>0</v>
      </c>
      <c r="F1663">
        <v>0.23</v>
      </c>
      <c r="G1663">
        <v>0.23</v>
      </c>
      <c r="H1663">
        <v>4.1600000000000005E-3</v>
      </c>
      <c r="I1663">
        <f t="shared" si="77"/>
        <v>0.11708</v>
      </c>
    </row>
    <row r="1664" spans="1:9" x14ac:dyDescent="0.25">
      <c r="A1664">
        <v>0.19229449200791837</v>
      </c>
      <c r="B1664">
        <v>0.19229449200791837</v>
      </c>
      <c r="C1664">
        <v>0</v>
      </c>
      <c r="D1664">
        <f t="shared" si="75"/>
        <v>0</v>
      </c>
      <c r="E1664">
        <f t="shared" si="76"/>
        <v>0</v>
      </c>
      <c r="F1664">
        <v>0.23</v>
      </c>
      <c r="G1664">
        <v>0.23</v>
      </c>
      <c r="H1664">
        <v>5.0000000000000001E-3</v>
      </c>
      <c r="I1664">
        <f t="shared" si="77"/>
        <v>0.11750000000000001</v>
      </c>
    </row>
    <row r="1665" spans="1:9" x14ac:dyDescent="0.25">
      <c r="A1665">
        <v>0.35569397886119736</v>
      </c>
      <c r="B1665">
        <v>0.35569397886119736</v>
      </c>
      <c r="C1665">
        <v>2.0980000000000002E-2</v>
      </c>
      <c r="D1665">
        <f t="shared" si="75"/>
        <v>2.0980000000000003</v>
      </c>
      <c r="E1665">
        <f t="shared" si="76"/>
        <v>2.0980000000000002E-2</v>
      </c>
      <c r="F1665">
        <v>0.23</v>
      </c>
      <c r="G1665">
        <v>0.23</v>
      </c>
      <c r="H1665">
        <v>3.2259999999999997E-2</v>
      </c>
      <c r="I1665">
        <f t="shared" si="77"/>
        <v>0.13113</v>
      </c>
    </row>
    <row r="1666" spans="1:9" x14ac:dyDescent="0.25">
      <c r="A1666">
        <v>0.43349991396680282</v>
      </c>
      <c r="B1666">
        <v>0.43349991396680282</v>
      </c>
      <c r="C1666">
        <v>6.0639999999999999E-2</v>
      </c>
      <c r="D1666">
        <f t="shared" si="75"/>
        <v>6.0640000000000001</v>
      </c>
      <c r="E1666">
        <f t="shared" si="76"/>
        <v>6.0639999999999999E-2</v>
      </c>
      <c r="F1666">
        <v>0.23</v>
      </c>
      <c r="G1666">
        <v>0.23</v>
      </c>
      <c r="H1666">
        <v>2.9899999999999999E-2</v>
      </c>
      <c r="I1666">
        <f t="shared" si="77"/>
        <v>0.12995000000000001</v>
      </c>
    </row>
    <row r="1667" spans="1:9" x14ac:dyDescent="0.25">
      <c r="A1667">
        <v>0.3723621150278707</v>
      </c>
      <c r="B1667">
        <v>0.3723621150278707</v>
      </c>
      <c r="C1667">
        <v>0.38268999999999997</v>
      </c>
      <c r="D1667">
        <f t="shared" ref="D1667:D1730" si="78">C1667*$K$2</f>
        <v>38.268999999999998</v>
      </c>
      <c r="E1667">
        <f t="shared" ref="E1667:E1730" si="79">D1667*$L$2</f>
        <v>0.38268999999999997</v>
      </c>
      <c r="F1667">
        <v>0.23</v>
      </c>
      <c r="G1667">
        <v>0.23</v>
      </c>
      <c r="H1667">
        <v>0.02</v>
      </c>
      <c r="I1667">
        <f t="shared" ref="I1667:I1730" si="80">(G1667+H1667)/2</f>
        <v>0.125</v>
      </c>
    </row>
    <row r="1668" spans="1:9" x14ac:dyDescent="0.25">
      <c r="A1668">
        <v>0.34790679396901703</v>
      </c>
      <c r="B1668">
        <v>0.34790679396901703</v>
      </c>
      <c r="C1668">
        <v>0.32327999999999996</v>
      </c>
      <c r="D1668">
        <f t="shared" si="78"/>
        <v>32.327999999999996</v>
      </c>
      <c r="E1668">
        <f t="shared" si="79"/>
        <v>0.32327999999999996</v>
      </c>
      <c r="F1668">
        <v>0.23</v>
      </c>
      <c r="G1668">
        <v>0.23</v>
      </c>
      <c r="H1668">
        <v>0.01</v>
      </c>
      <c r="I1668">
        <f t="shared" si="80"/>
        <v>0.12000000000000001</v>
      </c>
    </row>
    <row r="1669" spans="1:9" x14ac:dyDescent="0.25">
      <c r="A1669">
        <v>0.33567906148127546</v>
      </c>
      <c r="B1669">
        <v>0.33567906148127546</v>
      </c>
      <c r="C1669">
        <v>0.60592000000000001</v>
      </c>
      <c r="D1669">
        <f t="shared" si="78"/>
        <v>60.591999999999999</v>
      </c>
      <c r="E1669">
        <f t="shared" si="79"/>
        <v>0.60592000000000001</v>
      </c>
      <c r="F1669">
        <v>0.23</v>
      </c>
      <c r="G1669">
        <v>0.23</v>
      </c>
      <c r="H1669">
        <v>4.1600000000000005E-3</v>
      </c>
      <c r="I1669">
        <f t="shared" si="80"/>
        <v>0.11708</v>
      </c>
    </row>
    <row r="1670" spans="1:9" x14ac:dyDescent="0.25">
      <c r="A1670">
        <v>0.33567906148127546</v>
      </c>
      <c r="B1670">
        <v>0.33567906148127546</v>
      </c>
      <c r="C1670">
        <v>0.47463</v>
      </c>
      <c r="D1670">
        <f t="shared" si="78"/>
        <v>47.463000000000001</v>
      </c>
      <c r="E1670">
        <f t="shared" si="79"/>
        <v>0.47463</v>
      </c>
      <c r="F1670">
        <v>0.23</v>
      </c>
      <c r="G1670">
        <v>0.23</v>
      </c>
      <c r="H1670">
        <v>4.1600000000000005E-3</v>
      </c>
      <c r="I1670">
        <f t="shared" si="80"/>
        <v>0.11708</v>
      </c>
    </row>
    <row r="1671" spans="1:9" x14ac:dyDescent="0.25">
      <c r="A1671">
        <v>0.36013438254012931</v>
      </c>
      <c r="B1671">
        <v>0.36013438254012931</v>
      </c>
      <c r="C1671">
        <v>0.72377000000000002</v>
      </c>
      <c r="D1671">
        <f t="shared" si="78"/>
        <v>72.37700000000001</v>
      </c>
      <c r="E1671">
        <f t="shared" si="79"/>
        <v>0.72377000000000014</v>
      </c>
      <c r="F1671">
        <v>0.23</v>
      </c>
      <c r="G1671">
        <v>0.23</v>
      </c>
      <c r="H1671">
        <v>4.1600000000000005E-3</v>
      </c>
      <c r="I1671">
        <f t="shared" si="80"/>
        <v>0.11708</v>
      </c>
    </row>
    <row r="1672" spans="1:9" x14ac:dyDescent="0.25">
      <c r="A1672">
        <v>0.36013438254012931</v>
      </c>
      <c r="B1672">
        <v>0.36013438254012931</v>
      </c>
      <c r="C1672">
        <v>0.64873999999999998</v>
      </c>
      <c r="D1672">
        <f t="shared" si="78"/>
        <v>64.873999999999995</v>
      </c>
      <c r="E1672">
        <f t="shared" si="79"/>
        <v>0.64873999999999998</v>
      </c>
      <c r="F1672">
        <v>0.23</v>
      </c>
      <c r="G1672">
        <v>0.23</v>
      </c>
      <c r="H1672">
        <v>1.6000000000000001E-3</v>
      </c>
      <c r="I1672">
        <f t="shared" si="80"/>
        <v>0.1158</v>
      </c>
    </row>
    <row r="1673" spans="1:9" x14ac:dyDescent="0.25">
      <c r="A1673">
        <v>0.36013438254012931</v>
      </c>
      <c r="B1673">
        <v>0.36013438254012931</v>
      </c>
      <c r="C1673">
        <v>0.51764999999999994</v>
      </c>
      <c r="D1673">
        <f t="shared" si="78"/>
        <v>51.764999999999993</v>
      </c>
      <c r="E1673">
        <f t="shared" si="79"/>
        <v>0.51764999999999994</v>
      </c>
      <c r="F1673">
        <v>0.23</v>
      </c>
      <c r="G1673">
        <v>0.23</v>
      </c>
      <c r="H1673">
        <v>1.49E-3</v>
      </c>
      <c r="I1673">
        <f t="shared" si="80"/>
        <v>0.115745</v>
      </c>
    </row>
    <row r="1674" spans="1:9" x14ac:dyDescent="0.25">
      <c r="A1674">
        <v>0.3723621150278707</v>
      </c>
      <c r="B1674">
        <v>0.3723621150278707</v>
      </c>
      <c r="C1674">
        <v>0.39141000000000004</v>
      </c>
      <c r="D1674">
        <f t="shared" si="78"/>
        <v>39.141000000000005</v>
      </c>
      <c r="E1674">
        <f t="shared" si="79"/>
        <v>0.39141000000000004</v>
      </c>
      <c r="F1674">
        <v>0.23</v>
      </c>
      <c r="G1674">
        <v>0.23</v>
      </c>
      <c r="H1674">
        <v>1.6000000000000001E-3</v>
      </c>
      <c r="I1674">
        <f t="shared" si="80"/>
        <v>0.1158</v>
      </c>
    </row>
    <row r="1675" spans="1:9" x14ac:dyDescent="0.25">
      <c r="A1675">
        <v>0.3723621150278707</v>
      </c>
      <c r="B1675">
        <v>0.3723621150278707</v>
      </c>
      <c r="C1675">
        <v>0.14363000000000001</v>
      </c>
      <c r="D1675">
        <f t="shared" si="78"/>
        <v>14.363000000000001</v>
      </c>
      <c r="E1675">
        <f t="shared" si="79"/>
        <v>0.14363000000000001</v>
      </c>
      <c r="F1675">
        <v>0.23</v>
      </c>
      <c r="G1675">
        <v>0.23</v>
      </c>
      <c r="H1675">
        <v>4.1600000000000005E-3</v>
      </c>
      <c r="I1675">
        <f t="shared" si="80"/>
        <v>0.11708</v>
      </c>
    </row>
    <row r="1676" spans="1:9" x14ac:dyDescent="0.25">
      <c r="A1676">
        <v>0.47462308335907144</v>
      </c>
      <c r="B1676">
        <v>0.47462308335907144</v>
      </c>
      <c r="C1676">
        <v>0</v>
      </c>
      <c r="D1676">
        <f t="shared" si="78"/>
        <v>0</v>
      </c>
      <c r="E1676">
        <f t="shared" si="79"/>
        <v>0</v>
      </c>
      <c r="F1676">
        <v>0.23</v>
      </c>
      <c r="G1676">
        <v>0.23</v>
      </c>
      <c r="H1676">
        <v>3.9899999999999998E-2</v>
      </c>
      <c r="I1676">
        <f t="shared" si="80"/>
        <v>0.13495000000000001</v>
      </c>
    </row>
    <row r="1677" spans="1:9" x14ac:dyDescent="0.25">
      <c r="A1677">
        <v>0.66691815103350682</v>
      </c>
      <c r="B1677">
        <v>0.66691815103350682</v>
      </c>
      <c r="C1677">
        <v>0</v>
      </c>
      <c r="D1677">
        <f t="shared" si="78"/>
        <v>0</v>
      </c>
      <c r="E1677">
        <f t="shared" si="79"/>
        <v>0</v>
      </c>
      <c r="F1677">
        <v>0.23</v>
      </c>
      <c r="G1677">
        <v>0.23</v>
      </c>
      <c r="H1677">
        <v>6.8220000000000003E-2</v>
      </c>
      <c r="I1677">
        <f t="shared" si="80"/>
        <v>0.14911000000000002</v>
      </c>
    </row>
    <row r="1678" spans="1:9" x14ac:dyDescent="0.25">
      <c r="A1678">
        <v>0.74472408613911223</v>
      </c>
      <c r="B1678">
        <v>0.74472408613911223</v>
      </c>
      <c r="C1678">
        <v>0</v>
      </c>
      <c r="D1678">
        <f t="shared" si="78"/>
        <v>0</v>
      </c>
      <c r="E1678">
        <f t="shared" si="79"/>
        <v>0</v>
      </c>
      <c r="F1678">
        <v>0.23</v>
      </c>
      <c r="G1678">
        <v>0.23</v>
      </c>
      <c r="H1678">
        <v>9.9299999999999999E-2</v>
      </c>
      <c r="I1678">
        <f t="shared" si="80"/>
        <v>0.16465000000000002</v>
      </c>
    </row>
    <row r="1679" spans="1:9" x14ac:dyDescent="0.25">
      <c r="A1679">
        <v>0.90033610026695232</v>
      </c>
      <c r="B1679">
        <v>0.90033610026695232</v>
      </c>
      <c r="C1679">
        <v>0</v>
      </c>
      <c r="D1679">
        <f t="shared" si="78"/>
        <v>0</v>
      </c>
      <c r="E1679">
        <f t="shared" si="79"/>
        <v>0</v>
      </c>
      <c r="F1679">
        <v>0.23</v>
      </c>
      <c r="G1679">
        <v>0.23</v>
      </c>
      <c r="H1679">
        <v>0.1</v>
      </c>
      <c r="I1679">
        <f t="shared" si="80"/>
        <v>0.16500000000000001</v>
      </c>
    </row>
    <row r="1680" spans="1:9" x14ac:dyDescent="0.25">
      <c r="A1680">
        <v>0.90033610026695232</v>
      </c>
      <c r="B1680">
        <v>0.90033610026695232</v>
      </c>
      <c r="C1680">
        <v>0</v>
      </c>
      <c r="D1680">
        <f t="shared" si="78"/>
        <v>0</v>
      </c>
      <c r="E1680">
        <f t="shared" si="79"/>
        <v>0</v>
      </c>
      <c r="F1680">
        <v>0.23</v>
      </c>
      <c r="G1680">
        <v>0.23</v>
      </c>
      <c r="H1680">
        <v>8.5000000000000006E-2</v>
      </c>
      <c r="I1680">
        <f t="shared" si="80"/>
        <v>0.1575</v>
      </c>
    </row>
    <row r="1681" spans="1:9" x14ac:dyDescent="0.25">
      <c r="A1681">
        <v>0.68358628720018022</v>
      </c>
      <c r="B1681">
        <v>0.68358628720018022</v>
      </c>
      <c r="C1681">
        <v>0</v>
      </c>
      <c r="D1681">
        <f t="shared" si="78"/>
        <v>0</v>
      </c>
      <c r="E1681">
        <f t="shared" si="79"/>
        <v>0</v>
      </c>
      <c r="F1681">
        <v>0.23</v>
      </c>
      <c r="G1681">
        <v>0.23</v>
      </c>
      <c r="H1681">
        <v>7.51E-2</v>
      </c>
      <c r="I1681">
        <f t="shared" si="80"/>
        <v>0.15255000000000002</v>
      </c>
    </row>
    <row r="1682" spans="1:9" x14ac:dyDescent="0.25">
      <c r="A1682">
        <v>0.42571287299125177</v>
      </c>
      <c r="B1682">
        <v>0.42571287299125177</v>
      </c>
      <c r="C1682">
        <v>0</v>
      </c>
      <c r="D1682">
        <f t="shared" si="78"/>
        <v>0</v>
      </c>
      <c r="E1682">
        <f t="shared" si="79"/>
        <v>0</v>
      </c>
      <c r="F1682">
        <v>0.23</v>
      </c>
      <c r="G1682">
        <v>0.23</v>
      </c>
      <c r="H1682">
        <v>0.09</v>
      </c>
      <c r="I1682">
        <f t="shared" si="80"/>
        <v>0.16</v>
      </c>
    </row>
    <row r="1683" spans="1:9" x14ac:dyDescent="0.25">
      <c r="A1683">
        <v>7.9028362954469397E-2</v>
      </c>
      <c r="B1683">
        <v>7.9028362954469397E-2</v>
      </c>
      <c r="C1683">
        <v>0</v>
      </c>
      <c r="D1683">
        <f t="shared" si="78"/>
        <v>0</v>
      </c>
      <c r="E1683">
        <f t="shared" si="79"/>
        <v>0</v>
      </c>
      <c r="F1683">
        <v>0.23</v>
      </c>
      <c r="G1683">
        <v>0.23</v>
      </c>
      <c r="H1683">
        <v>8.9709999999999998E-2</v>
      </c>
      <c r="I1683">
        <f t="shared" si="80"/>
        <v>0.159855</v>
      </c>
    </row>
    <row r="1684" spans="1:9" x14ac:dyDescent="0.25">
      <c r="A1684">
        <v>7.9028362954469397E-2</v>
      </c>
      <c r="B1684">
        <v>7.9028362954469397E-2</v>
      </c>
      <c r="C1684">
        <v>0</v>
      </c>
      <c r="D1684">
        <f t="shared" si="78"/>
        <v>0</v>
      </c>
      <c r="E1684">
        <f t="shared" si="79"/>
        <v>0</v>
      </c>
      <c r="F1684">
        <v>0.23</v>
      </c>
      <c r="G1684">
        <v>0.23</v>
      </c>
      <c r="H1684">
        <v>8.4419999999999995E-2</v>
      </c>
      <c r="I1684">
        <f t="shared" si="80"/>
        <v>0.15721000000000002</v>
      </c>
    </row>
    <row r="1685" spans="1:9" x14ac:dyDescent="0.25">
      <c r="A1685">
        <v>7.9028362954469397E-2</v>
      </c>
      <c r="B1685">
        <v>7.9028362954469397E-2</v>
      </c>
      <c r="C1685">
        <v>0</v>
      </c>
      <c r="D1685">
        <f t="shared" si="78"/>
        <v>0</v>
      </c>
      <c r="E1685">
        <f t="shared" si="79"/>
        <v>0</v>
      </c>
      <c r="F1685">
        <v>0.23</v>
      </c>
      <c r="G1685">
        <v>0.23</v>
      </c>
      <c r="H1685">
        <v>8.9709999999999998E-2</v>
      </c>
      <c r="I1685">
        <f t="shared" si="80"/>
        <v>0.159855</v>
      </c>
    </row>
    <row r="1686" spans="1:9" x14ac:dyDescent="0.25">
      <c r="A1686">
        <v>7.9028362954469397E-2</v>
      </c>
      <c r="B1686">
        <v>7.9028362954469397E-2</v>
      </c>
      <c r="C1686">
        <v>0</v>
      </c>
      <c r="D1686">
        <f t="shared" si="78"/>
        <v>0</v>
      </c>
      <c r="E1686">
        <f t="shared" si="79"/>
        <v>0</v>
      </c>
      <c r="F1686">
        <v>0.23</v>
      </c>
      <c r="G1686">
        <v>0.23</v>
      </c>
      <c r="H1686">
        <v>7.4999999999999997E-2</v>
      </c>
      <c r="I1686">
        <f t="shared" si="80"/>
        <v>0.1525</v>
      </c>
    </row>
    <row r="1687" spans="1:9" x14ac:dyDescent="0.25">
      <c r="A1687">
        <v>8.3919801349476159E-2</v>
      </c>
      <c r="B1687">
        <v>8.3919801349476159E-2</v>
      </c>
      <c r="C1687">
        <v>0</v>
      </c>
      <c r="D1687">
        <f t="shared" si="78"/>
        <v>0</v>
      </c>
      <c r="E1687">
        <f t="shared" si="79"/>
        <v>0</v>
      </c>
      <c r="F1687">
        <v>0.23</v>
      </c>
      <c r="G1687">
        <v>0.23</v>
      </c>
      <c r="H1687">
        <v>8.0010000000000012E-2</v>
      </c>
      <c r="I1687">
        <f t="shared" si="80"/>
        <v>0.155005</v>
      </c>
    </row>
    <row r="1688" spans="1:9" x14ac:dyDescent="0.25">
      <c r="A1688">
        <v>0.19229449200791837</v>
      </c>
      <c r="B1688">
        <v>0.19229449200791837</v>
      </c>
      <c r="C1688">
        <v>0</v>
      </c>
      <c r="D1688">
        <f t="shared" si="78"/>
        <v>0</v>
      </c>
      <c r="E1688">
        <f t="shared" si="79"/>
        <v>0</v>
      </c>
      <c r="F1688">
        <v>0.23</v>
      </c>
      <c r="G1688">
        <v>0.23</v>
      </c>
      <c r="H1688">
        <v>9.1409999999999991E-2</v>
      </c>
      <c r="I1688">
        <f t="shared" si="80"/>
        <v>0.16070499999999999</v>
      </c>
    </row>
    <row r="1689" spans="1:9" x14ac:dyDescent="0.25">
      <c r="A1689">
        <v>0.35569397886119736</v>
      </c>
      <c r="B1689">
        <v>0.35569397886119736</v>
      </c>
      <c r="C1689">
        <v>1.9760000000000003E-2</v>
      </c>
      <c r="D1689">
        <f t="shared" si="78"/>
        <v>1.9760000000000004</v>
      </c>
      <c r="E1689">
        <f t="shared" si="79"/>
        <v>1.9760000000000003E-2</v>
      </c>
      <c r="F1689">
        <v>0.23</v>
      </c>
      <c r="G1689">
        <v>0.23</v>
      </c>
      <c r="H1689">
        <v>8.9639999999999997E-2</v>
      </c>
      <c r="I1689">
        <f t="shared" si="80"/>
        <v>0.15982000000000002</v>
      </c>
    </row>
    <row r="1690" spans="1:9" x14ac:dyDescent="0.25">
      <c r="A1690">
        <v>0.43349991396680282</v>
      </c>
      <c r="B1690">
        <v>0.43349991396680282</v>
      </c>
      <c r="C1690">
        <v>0.33518000000000003</v>
      </c>
      <c r="D1690">
        <f t="shared" si="78"/>
        <v>33.518000000000001</v>
      </c>
      <c r="E1690">
        <f t="shared" si="79"/>
        <v>0.33518000000000003</v>
      </c>
      <c r="F1690">
        <v>0.23</v>
      </c>
      <c r="G1690">
        <v>0.23</v>
      </c>
      <c r="H1690">
        <v>8.0739999999999992E-2</v>
      </c>
      <c r="I1690">
        <f t="shared" si="80"/>
        <v>0.15537000000000001</v>
      </c>
    </row>
    <row r="1691" spans="1:9" x14ac:dyDescent="0.25">
      <c r="A1691">
        <v>0.3723621150278707</v>
      </c>
      <c r="B1691">
        <v>0.3723621150278707</v>
      </c>
      <c r="C1691">
        <v>0.43989</v>
      </c>
      <c r="D1691">
        <f t="shared" si="78"/>
        <v>43.988999999999997</v>
      </c>
      <c r="E1691">
        <f t="shared" si="79"/>
        <v>0.43989</v>
      </c>
      <c r="F1691">
        <v>0.23</v>
      </c>
      <c r="G1691">
        <v>0.23</v>
      </c>
      <c r="H1691">
        <v>6.0200000000000004E-2</v>
      </c>
      <c r="I1691">
        <f t="shared" si="80"/>
        <v>0.14510000000000001</v>
      </c>
    </row>
    <row r="1692" spans="1:9" x14ac:dyDescent="0.25">
      <c r="A1692">
        <v>0.34790679396901703</v>
      </c>
      <c r="B1692">
        <v>0.34790679396901703</v>
      </c>
      <c r="C1692">
        <v>0.65613999999999995</v>
      </c>
      <c r="D1692">
        <f t="shared" si="78"/>
        <v>65.61399999999999</v>
      </c>
      <c r="E1692">
        <f t="shared" si="79"/>
        <v>0.65613999999999995</v>
      </c>
      <c r="F1692">
        <v>0.23</v>
      </c>
      <c r="G1692">
        <v>0.23</v>
      </c>
      <c r="H1692">
        <v>0.05</v>
      </c>
      <c r="I1692">
        <f t="shared" si="80"/>
        <v>0.14000000000000001</v>
      </c>
    </row>
    <row r="1693" spans="1:9" x14ac:dyDescent="0.25">
      <c r="A1693">
        <v>0.33567906148127546</v>
      </c>
      <c r="B1693">
        <v>0.33567906148127546</v>
      </c>
      <c r="C1693">
        <v>0.75061999999999995</v>
      </c>
      <c r="D1693">
        <f t="shared" si="78"/>
        <v>75.061999999999998</v>
      </c>
      <c r="E1693">
        <f t="shared" si="79"/>
        <v>0.75061999999999995</v>
      </c>
      <c r="F1693">
        <v>0.23</v>
      </c>
      <c r="G1693">
        <v>0.23</v>
      </c>
      <c r="H1693">
        <v>4.9110000000000001E-2</v>
      </c>
      <c r="I1693">
        <f t="shared" si="80"/>
        <v>0.13955500000000001</v>
      </c>
    </row>
    <row r="1694" spans="1:9" x14ac:dyDescent="0.25">
      <c r="A1694">
        <v>0.33567906148127546</v>
      </c>
      <c r="B1694">
        <v>0.33567906148127546</v>
      </c>
      <c r="C1694">
        <v>0.74148000000000003</v>
      </c>
      <c r="D1694">
        <f t="shared" si="78"/>
        <v>74.147999999999996</v>
      </c>
      <c r="E1694">
        <f t="shared" si="79"/>
        <v>0.74148000000000003</v>
      </c>
      <c r="F1694">
        <v>0.23</v>
      </c>
      <c r="G1694">
        <v>0.23</v>
      </c>
      <c r="H1694">
        <v>4.999E-2</v>
      </c>
      <c r="I1694">
        <f t="shared" si="80"/>
        <v>0.13999500000000001</v>
      </c>
    </row>
    <row r="1695" spans="1:9" x14ac:dyDescent="0.25">
      <c r="A1695">
        <v>0.36013438254012931</v>
      </c>
      <c r="B1695">
        <v>0.36013438254012931</v>
      </c>
      <c r="C1695">
        <v>7.2270000000000001E-2</v>
      </c>
      <c r="D1695">
        <f t="shared" si="78"/>
        <v>7.2270000000000003</v>
      </c>
      <c r="E1695">
        <f t="shared" si="79"/>
        <v>7.2270000000000001E-2</v>
      </c>
      <c r="F1695">
        <v>0.23</v>
      </c>
      <c r="G1695">
        <v>0.23</v>
      </c>
      <c r="H1695">
        <v>0.05</v>
      </c>
      <c r="I1695">
        <f t="shared" si="80"/>
        <v>0.14000000000000001</v>
      </c>
    </row>
    <row r="1696" spans="1:9" x14ac:dyDescent="0.25">
      <c r="A1696">
        <v>0.36013438254012931</v>
      </c>
      <c r="B1696">
        <v>0.36013438254012931</v>
      </c>
      <c r="C1696">
        <v>0.55465999999999993</v>
      </c>
      <c r="D1696">
        <f t="shared" si="78"/>
        <v>55.465999999999994</v>
      </c>
      <c r="E1696">
        <f t="shared" si="79"/>
        <v>0.55465999999999993</v>
      </c>
      <c r="F1696">
        <v>0.23</v>
      </c>
      <c r="G1696">
        <v>0.23</v>
      </c>
      <c r="H1696">
        <v>4.999E-2</v>
      </c>
      <c r="I1696">
        <f t="shared" si="80"/>
        <v>0.13999500000000001</v>
      </c>
    </row>
    <row r="1697" spans="1:9" x14ac:dyDescent="0.25">
      <c r="A1697">
        <v>0.36013438254012931</v>
      </c>
      <c r="B1697">
        <v>0.36013438254012931</v>
      </c>
      <c r="C1697">
        <v>0.50153999999999999</v>
      </c>
      <c r="D1697">
        <f t="shared" si="78"/>
        <v>50.153999999999996</v>
      </c>
      <c r="E1697">
        <f t="shared" si="79"/>
        <v>0.50153999999999999</v>
      </c>
      <c r="F1697">
        <v>0.23</v>
      </c>
      <c r="G1697">
        <v>0.23</v>
      </c>
      <c r="H1697">
        <v>4.8670000000000005E-2</v>
      </c>
      <c r="I1697">
        <f t="shared" si="80"/>
        <v>0.13933500000000001</v>
      </c>
    </row>
    <row r="1698" spans="1:9" x14ac:dyDescent="0.25">
      <c r="A1698">
        <v>0.3723621150278707</v>
      </c>
      <c r="B1698">
        <v>0.3723621150278707</v>
      </c>
      <c r="C1698">
        <v>0.24449000000000001</v>
      </c>
      <c r="D1698">
        <f t="shared" si="78"/>
        <v>24.449000000000002</v>
      </c>
      <c r="E1698">
        <f t="shared" si="79"/>
        <v>0.24449000000000001</v>
      </c>
      <c r="F1698">
        <v>0.23</v>
      </c>
      <c r="G1698">
        <v>0.23</v>
      </c>
      <c r="H1698">
        <v>4.999E-2</v>
      </c>
      <c r="I1698">
        <f t="shared" si="80"/>
        <v>0.13999500000000001</v>
      </c>
    </row>
    <row r="1699" spans="1:9" x14ac:dyDescent="0.25">
      <c r="A1699">
        <v>0.3723621150278707</v>
      </c>
      <c r="B1699">
        <v>0.3723621150278707</v>
      </c>
      <c r="C1699">
        <v>3.5740000000000001E-2</v>
      </c>
      <c r="D1699">
        <f t="shared" si="78"/>
        <v>3.5740000000000003</v>
      </c>
      <c r="E1699">
        <f t="shared" si="79"/>
        <v>3.5740000000000001E-2</v>
      </c>
      <c r="F1699">
        <v>0.23</v>
      </c>
      <c r="G1699">
        <v>0.23</v>
      </c>
      <c r="H1699">
        <v>7.0680000000000007E-2</v>
      </c>
      <c r="I1699">
        <f t="shared" si="80"/>
        <v>0.15034</v>
      </c>
    </row>
    <row r="1700" spans="1:9" x14ac:dyDescent="0.25">
      <c r="A1700">
        <v>0.47462308335907144</v>
      </c>
      <c r="B1700">
        <v>0.47462308335907144</v>
      </c>
      <c r="C1700">
        <v>0</v>
      </c>
      <c r="D1700">
        <f t="shared" si="78"/>
        <v>0</v>
      </c>
      <c r="E1700">
        <f t="shared" si="79"/>
        <v>0</v>
      </c>
      <c r="F1700">
        <v>0.23</v>
      </c>
      <c r="G1700">
        <v>0.23</v>
      </c>
      <c r="H1700">
        <v>0.12031</v>
      </c>
      <c r="I1700">
        <f t="shared" si="80"/>
        <v>0.17515500000000001</v>
      </c>
    </row>
    <row r="1701" spans="1:9" x14ac:dyDescent="0.25">
      <c r="A1701">
        <v>0.66691815103350682</v>
      </c>
      <c r="B1701">
        <v>0.66691815103350682</v>
      </c>
      <c r="C1701">
        <v>0</v>
      </c>
      <c r="D1701">
        <f t="shared" si="78"/>
        <v>0</v>
      </c>
      <c r="E1701">
        <f t="shared" si="79"/>
        <v>0</v>
      </c>
      <c r="F1701">
        <v>0.23</v>
      </c>
      <c r="G1701">
        <v>0.23</v>
      </c>
      <c r="H1701">
        <v>0.14104</v>
      </c>
      <c r="I1701">
        <f t="shared" si="80"/>
        <v>0.18552000000000002</v>
      </c>
    </row>
    <row r="1702" spans="1:9" x14ac:dyDescent="0.25">
      <c r="A1702">
        <v>0.74472408613911223</v>
      </c>
      <c r="B1702">
        <v>0.74472408613911223</v>
      </c>
      <c r="C1702">
        <v>0</v>
      </c>
      <c r="D1702">
        <f t="shared" si="78"/>
        <v>0</v>
      </c>
      <c r="E1702">
        <f t="shared" si="79"/>
        <v>0</v>
      </c>
      <c r="F1702">
        <v>0.23</v>
      </c>
      <c r="G1702">
        <v>0.23</v>
      </c>
      <c r="H1702">
        <v>0.12997</v>
      </c>
      <c r="I1702">
        <f t="shared" si="80"/>
        <v>0.17998500000000001</v>
      </c>
    </row>
    <row r="1703" spans="1:9" x14ac:dyDescent="0.25">
      <c r="A1703">
        <v>0.90033610026695232</v>
      </c>
      <c r="B1703">
        <v>0.90033610026695232</v>
      </c>
      <c r="C1703">
        <v>0</v>
      </c>
      <c r="D1703">
        <f t="shared" si="78"/>
        <v>0</v>
      </c>
      <c r="E1703">
        <f t="shared" si="79"/>
        <v>0</v>
      </c>
      <c r="F1703">
        <v>0.23</v>
      </c>
      <c r="G1703">
        <v>0.23</v>
      </c>
      <c r="H1703">
        <v>0.11706999999999999</v>
      </c>
      <c r="I1703">
        <f t="shared" si="80"/>
        <v>0.17353499999999999</v>
      </c>
    </row>
    <row r="1704" spans="1:9" x14ac:dyDescent="0.25">
      <c r="A1704">
        <v>0.90033610026695232</v>
      </c>
      <c r="B1704">
        <v>0.90033610026695232</v>
      </c>
      <c r="C1704">
        <v>0</v>
      </c>
      <c r="D1704">
        <f t="shared" si="78"/>
        <v>0</v>
      </c>
      <c r="E1704">
        <f t="shared" si="79"/>
        <v>0</v>
      </c>
      <c r="F1704">
        <v>0.23</v>
      </c>
      <c r="G1704">
        <v>0.23</v>
      </c>
      <c r="H1704">
        <v>9.4980000000000009E-2</v>
      </c>
      <c r="I1704">
        <f t="shared" si="80"/>
        <v>0.16249000000000002</v>
      </c>
    </row>
    <row r="1705" spans="1:9" x14ac:dyDescent="0.25">
      <c r="A1705">
        <v>0.68358628720018022</v>
      </c>
      <c r="B1705">
        <v>0.68358628720018022</v>
      </c>
      <c r="C1705">
        <v>0</v>
      </c>
      <c r="D1705">
        <f t="shared" si="78"/>
        <v>0</v>
      </c>
      <c r="E1705">
        <f t="shared" si="79"/>
        <v>0</v>
      </c>
      <c r="F1705">
        <v>0.23</v>
      </c>
      <c r="G1705">
        <v>0.23</v>
      </c>
      <c r="H1705">
        <v>8.2200000000000009E-2</v>
      </c>
      <c r="I1705">
        <f t="shared" si="80"/>
        <v>0.15610000000000002</v>
      </c>
    </row>
    <row r="1706" spans="1:9" x14ac:dyDescent="0.25">
      <c r="A1706">
        <v>0.42571287299125177</v>
      </c>
      <c r="B1706">
        <v>0.42571287299125177</v>
      </c>
      <c r="C1706">
        <v>0</v>
      </c>
      <c r="D1706">
        <f t="shared" si="78"/>
        <v>0</v>
      </c>
      <c r="E1706">
        <f t="shared" si="79"/>
        <v>0</v>
      </c>
      <c r="F1706">
        <v>0.23</v>
      </c>
      <c r="G1706">
        <v>0.23</v>
      </c>
      <c r="H1706">
        <v>4.8600000000000004E-2</v>
      </c>
      <c r="I1706">
        <f t="shared" si="80"/>
        <v>0.13930000000000001</v>
      </c>
    </row>
    <row r="1707" spans="1:9" x14ac:dyDescent="0.25">
      <c r="A1707">
        <v>7.9028362954469397E-2</v>
      </c>
      <c r="B1707">
        <v>7.9028362954469397E-2</v>
      </c>
      <c r="C1707">
        <v>0</v>
      </c>
      <c r="D1707">
        <f t="shared" si="78"/>
        <v>0</v>
      </c>
      <c r="E1707">
        <f t="shared" si="79"/>
        <v>0</v>
      </c>
      <c r="F1707">
        <v>0.23</v>
      </c>
      <c r="G1707">
        <v>0.23</v>
      </c>
      <c r="H1707">
        <v>3.8100000000000002E-2</v>
      </c>
      <c r="I1707">
        <f t="shared" si="80"/>
        <v>0.13405</v>
      </c>
    </row>
    <row r="1708" spans="1:9" x14ac:dyDescent="0.25">
      <c r="A1708">
        <v>7.9028362954469397E-2</v>
      </c>
      <c r="B1708">
        <v>7.9028362954469397E-2</v>
      </c>
      <c r="C1708">
        <v>0</v>
      </c>
      <c r="D1708">
        <f t="shared" si="78"/>
        <v>0</v>
      </c>
      <c r="E1708">
        <f t="shared" si="79"/>
        <v>0</v>
      </c>
      <c r="F1708">
        <v>0.23</v>
      </c>
      <c r="G1708">
        <v>0.23</v>
      </c>
      <c r="H1708">
        <v>3.3600000000000005E-2</v>
      </c>
      <c r="I1708">
        <f t="shared" si="80"/>
        <v>0.1318</v>
      </c>
    </row>
    <row r="1709" spans="1:9" x14ac:dyDescent="0.25">
      <c r="A1709">
        <v>7.9028362954469397E-2</v>
      </c>
      <c r="B1709">
        <v>7.9028362954469397E-2</v>
      </c>
      <c r="C1709">
        <v>0</v>
      </c>
      <c r="D1709">
        <f t="shared" si="78"/>
        <v>0</v>
      </c>
      <c r="E1709">
        <f t="shared" si="79"/>
        <v>0</v>
      </c>
      <c r="F1709">
        <v>0.23</v>
      </c>
      <c r="G1709">
        <v>0.23</v>
      </c>
      <c r="H1709">
        <v>2.9589999999999998E-2</v>
      </c>
      <c r="I1709">
        <f t="shared" si="80"/>
        <v>0.12979499999999999</v>
      </c>
    </row>
    <row r="1710" spans="1:9" x14ac:dyDescent="0.25">
      <c r="A1710">
        <v>7.9028362954469397E-2</v>
      </c>
      <c r="B1710">
        <v>7.9028362954469397E-2</v>
      </c>
      <c r="C1710">
        <v>0</v>
      </c>
      <c r="D1710">
        <f t="shared" si="78"/>
        <v>0</v>
      </c>
      <c r="E1710">
        <f t="shared" si="79"/>
        <v>0</v>
      </c>
      <c r="F1710">
        <v>0.23</v>
      </c>
      <c r="G1710">
        <v>0.23</v>
      </c>
      <c r="H1710">
        <v>2.4989999999999998E-2</v>
      </c>
      <c r="I1710">
        <f t="shared" si="80"/>
        <v>0.127495</v>
      </c>
    </row>
    <row r="1711" spans="1:9" x14ac:dyDescent="0.25">
      <c r="A1711">
        <v>8.3919801349476159E-2</v>
      </c>
      <c r="B1711">
        <v>8.3919801349476159E-2</v>
      </c>
      <c r="C1711">
        <v>0</v>
      </c>
      <c r="D1711">
        <f t="shared" si="78"/>
        <v>0</v>
      </c>
      <c r="E1711">
        <f t="shared" si="79"/>
        <v>0</v>
      </c>
      <c r="F1711">
        <v>0.23</v>
      </c>
      <c r="G1711">
        <v>0.23</v>
      </c>
      <c r="H1711">
        <v>3.2259999999999997E-2</v>
      </c>
      <c r="I1711">
        <f t="shared" si="80"/>
        <v>0.13113</v>
      </c>
    </row>
    <row r="1712" spans="1:9" x14ac:dyDescent="0.25">
      <c r="A1712">
        <v>0.19229449200791837</v>
      </c>
      <c r="B1712">
        <v>0.19229449200791837</v>
      </c>
      <c r="C1712">
        <v>0</v>
      </c>
      <c r="D1712">
        <f t="shared" si="78"/>
        <v>0</v>
      </c>
      <c r="E1712">
        <f t="shared" si="79"/>
        <v>0</v>
      </c>
      <c r="F1712">
        <v>0.23</v>
      </c>
      <c r="G1712">
        <v>0.23</v>
      </c>
      <c r="H1712">
        <v>5.3359999999999998E-2</v>
      </c>
      <c r="I1712">
        <f t="shared" si="80"/>
        <v>0.14168</v>
      </c>
    </row>
    <row r="1713" spans="1:9" x14ac:dyDescent="0.25">
      <c r="A1713">
        <v>0.35569397886119736</v>
      </c>
      <c r="B1713">
        <v>0.35569397886119736</v>
      </c>
      <c r="C1713">
        <v>1.652E-2</v>
      </c>
      <c r="D1713">
        <f t="shared" si="78"/>
        <v>1.6519999999999999</v>
      </c>
      <c r="E1713">
        <f t="shared" si="79"/>
        <v>1.652E-2</v>
      </c>
      <c r="F1713">
        <v>0.23</v>
      </c>
      <c r="G1713">
        <v>0.23</v>
      </c>
      <c r="H1713">
        <v>9.1719999999999996E-2</v>
      </c>
      <c r="I1713">
        <f t="shared" si="80"/>
        <v>0.16086</v>
      </c>
    </row>
    <row r="1714" spans="1:9" x14ac:dyDescent="0.25">
      <c r="A1714">
        <v>0.43349991396680282</v>
      </c>
      <c r="B1714">
        <v>0.43349991396680282</v>
      </c>
      <c r="C1714">
        <v>0.13950000000000001</v>
      </c>
      <c r="D1714">
        <f t="shared" si="78"/>
        <v>13.950000000000001</v>
      </c>
      <c r="E1714">
        <f t="shared" si="79"/>
        <v>0.13950000000000001</v>
      </c>
      <c r="F1714">
        <v>0.23</v>
      </c>
      <c r="G1714">
        <v>0.23</v>
      </c>
      <c r="H1714">
        <v>9.511E-2</v>
      </c>
      <c r="I1714">
        <f t="shared" si="80"/>
        <v>0.16255500000000001</v>
      </c>
    </row>
    <row r="1715" spans="1:9" x14ac:dyDescent="0.25">
      <c r="A1715">
        <v>0.3723621150278707</v>
      </c>
      <c r="B1715">
        <v>0.3723621150278707</v>
      </c>
      <c r="C1715">
        <v>9.9970000000000003E-2</v>
      </c>
      <c r="D1715">
        <f t="shared" si="78"/>
        <v>9.9969999999999999</v>
      </c>
      <c r="E1715">
        <f t="shared" si="79"/>
        <v>9.9970000000000003E-2</v>
      </c>
      <c r="F1715">
        <v>0.23</v>
      </c>
      <c r="G1715">
        <v>0.23</v>
      </c>
      <c r="H1715">
        <v>5.9090000000000004E-2</v>
      </c>
      <c r="I1715">
        <f t="shared" si="80"/>
        <v>0.14454500000000001</v>
      </c>
    </row>
    <row r="1716" spans="1:9" x14ac:dyDescent="0.25">
      <c r="A1716">
        <v>0.34790679396901703</v>
      </c>
      <c r="B1716">
        <v>0.34790679396901703</v>
      </c>
      <c r="C1716">
        <v>0.33468999999999999</v>
      </c>
      <c r="D1716">
        <f t="shared" si="78"/>
        <v>33.469000000000001</v>
      </c>
      <c r="E1716">
        <f t="shared" si="79"/>
        <v>0.33469000000000004</v>
      </c>
      <c r="F1716">
        <v>0.23</v>
      </c>
      <c r="G1716">
        <v>0.23</v>
      </c>
      <c r="H1716">
        <v>4.265E-2</v>
      </c>
      <c r="I1716">
        <f t="shared" si="80"/>
        <v>0.136325</v>
      </c>
    </row>
    <row r="1717" spans="1:9" x14ac:dyDescent="0.25">
      <c r="A1717">
        <v>0.33567906148127546</v>
      </c>
      <c r="B1717">
        <v>0.33567906148127546</v>
      </c>
      <c r="C1717">
        <v>0.44467000000000001</v>
      </c>
      <c r="D1717">
        <f t="shared" si="78"/>
        <v>44.466999999999999</v>
      </c>
      <c r="E1717">
        <f t="shared" si="79"/>
        <v>0.44467000000000001</v>
      </c>
      <c r="F1717">
        <v>0.23</v>
      </c>
      <c r="G1717">
        <v>0.23</v>
      </c>
      <c r="H1717">
        <v>2.9589999999999998E-2</v>
      </c>
      <c r="I1717">
        <f t="shared" si="80"/>
        <v>0.12979499999999999</v>
      </c>
    </row>
    <row r="1718" spans="1:9" x14ac:dyDescent="0.25">
      <c r="A1718">
        <v>0.33567906148127546</v>
      </c>
      <c r="B1718">
        <v>0.33567906148127546</v>
      </c>
      <c r="C1718">
        <v>0.21306</v>
      </c>
      <c r="D1718">
        <f t="shared" si="78"/>
        <v>21.306000000000001</v>
      </c>
      <c r="E1718">
        <f t="shared" si="79"/>
        <v>0.21306000000000003</v>
      </c>
      <c r="F1718">
        <v>0.23</v>
      </c>
      <c r="G1718">
        <v>0.23</v>
      </c>
      <c r="H1718">
        <v>9.6300000000000014E-3</v>
      </c>
      <c r="I1718">
        <f t="shared" si="80"/>
        <v>0.119815</v>
      </c>
    </row>
    <row r="1719" spans="1:9" x14ac:dyDescent="0.25">
      <c r="A1719">
        <v>0.36013438254012931</v>
      </c>
      <c r="B1719">
        <v>0.36013438254012931</v>
      </c>
      <c r="C1719">
        <v>0.54689999999999994</v>
      </c>
      <c r="D1719">
        <f t="shared" si="78"/>
        <v>54.69</v>
      </c>
      <c r="E1719">
        <f t="shared" si="79"/>
        <v>0.54689999999999994</v>
      </c>
      <c r="F1719">
        <v>0.23</v>
      </c>
      <c r="G1719">
        <v>0.23</v>
      </c>
      <c r="H1719">
        <v>8.3499999999999998E-3</v>
      </c>
      <c r="I1719">
        <f t="shared" si="80"/>
        <v>0.119175</v>
      </c>
    </row>
    <row r="1720" spans="1:9" x14ac:dyDescent="0.25">
      <c r="A1720">
        <v>0.36013438254012931</v>
      </c>
      <c r="B1720">
        <v>0.36013438254012931</v>
      </c>
      <c r="C1720">
        <v>0.55857000000000001</v>
      </c>
      <c r="D1720">
        <f t="shared" si="78"/>
        <v>55.856999999999999</v>
      </c>
      <c r="E1720">
        <f t="shared" si="79"/>
        <v>0.55857000000000001</v>
      </c>
      <c r="F1720">
        <v>0.23</v>
      </c>
      <c r="G1720">
        <v>0.23</v>
      </c>
      <c r="H1720">
        <v>4.1600000000000005E-3</v>
      </c>
      <c r="I1720">
        <f t="shared" si="80"/>
        <v>0.11708</v>
      </c>
    </row>
    <row r="1721" spans="1:9" x14ac:dyDescent="0.25">
      <c r="A1721">
        <v>0.36013438254012931</v>
      </c>
      <c r="B1721">
        <v>0.36013438254012931</v>
      </c>
      <c r="C1721">
        <v>0.45774000000000004</v>
      </c>
      <c r="D1721">
        <f t="shared" si="78"/>
        <v>45.774000000000001</v>
      </c>
      <c r="E1721">
        <f t="shared" si="79"/>
        <v>0.45774000000000004</v>
      </c>
      <c r="F1721">
        <v>0.23</v>
      </c>
      <c r="G1721">
        <v>0.23</v>
      </c>
      <c r="H1721">
        <v>4.1600000000000005E-3</v>
      </c>
      <c r="I1721">
        <f t="shared" si="80"/>
        <v>0.11708</v>
      </c>
    </row>
    <row r="1722" spans="1:9" x14ac:dyDescent="0.25">
      <c r="A1722">
        <v>0.3723621150278707</v>
      </c>
      <c r="B1722">
        <v>0.3723621150278707</v>
      </c>
      <c r="C1722">
        <v>0.24584999999999999</v>
      </c>
      <c r="D1722">
        <f t="shared" si="78"/>
        <v>24.584999999999997</v>
      </c>
      <c r="E1722">
        <f t="shared" si="79"/>
        <v>0.24584999999999999</v>
      </c>
      <c r="F1722">
        <v>0.23</v>
      </c>
      <c r="G1722">
        <v>0.23</v>
      </c>
      <c r="H1722">
        <v>4.1600000000000005E-3</v>
      </c>
      <c r="I1722">
        <f t="shared" si="80"/>
        <v>0.11708</v>
      </c>
    </row>
    <row r="1723" spans="1:9" x14ac:dyDescent="0.25">
      <c r="A1723">
        <v>0.3723621150278707</v>
      </c>
      <c r="B1723">
        <v>0.3723621150278707</v>
      </c>
      <c r="C1723">
        <v>9.3450000000000005E-2</v>
      </c>
      <c r="D1723">
        <f t="shared" si="78"/>
        <v>9.3450000000000006</v>
      </c>
      <c r="E1723">
        <f t="shared" si="79"/>
        <v>9.3450000000000005E-2</v>
      </c>
      <c r="F1723">
        <v>0.23</v>
      </c>
      <c r="G1723">
        <v>0.23</v>
      </c>
      <c r="H1723">
        <v>4.1600000000000005E-3</v>
      </c>
      <c r="I1723">
        <f t="shared" si="80"/>
        <v>0.11708</v>
      </c>
    </row>
    <row r="1724" spans="1:9" x14ac:dyDescent="0.25">
      <c r="A1724">
        <v>0.47462308335907144</v>
      </c>
      <c r="B1724">
        <v>0.47462308335907144</v>
      </c>
      <c r="C1724">
        <v>0</v>
      </c>
      <c r="D1724">
        <f t="shared" si="78"/>
        <v>0</v>
      </c>
      <c r="E1724">
        <f t="shared" si="79"/>
        <v>0</v>
      </c>
      <c r="F1724">
        <v>0.23</v>
      </c>
      <c r="G1724">
        <v>0.23</v>
      </c>
      <c r="H1724">
        <v>2.801E-2</v>
      </c>
      <c r="I1724">
        <f t="shared" si="80"/>
        <v>0.12900500000000001</v>
      </c>
    </row>
    <row r="1725" spans="1:9" x14ac:dyDescent="0.25">
      <c r="A1725">
        <v>0.66691815103350682</v>
      </c>
      <c r="B1725">
        <v>0.66691815103350682</v>
      </c>
      <c r="C1725">
        <v>0</v>
      </c>
      <c r="D1725">
        <f t="shared" si="78"/>
        <v>0</v>
      </c>
      <c r="E1725">
        <f t="shared" si="79"/>
        <v>0</v>
      </c>
      <c r="F1725">
        <v>0.23</v>
      </c>
      <c r="G1725">
        <v>0.23</v>
      </c>
      <c r="H1725">
        <v>5.2909999999999999E-2</v>
      </c>
      <c r="I1725">
        <f t="shared" si="80"/>
        <v>0.141455</v>
      </c>
    </row>
    <row r="1726" spans="1:9" x14ac:dyDescent="0.25">
      <c r="A1726">
        <v>0.74472408613911223</v>
      </c>
      <c r="B1726">
        <v>0.74472408613911223</v>
      </c>
      <c r="C1726">
        <v>0</v>
      </c>
      <c r="D1726">
        <f t="shared" si="78"/>
        <v>0</v>
      </c>
      <c r="E1726">
        <f t="shared" si="79"/>
        <v>0</v>
      </c>
      <c r="F1726">
        <v>0.23</v>
      </c>
      <c r="G1726">
        <v>0.23</v>
      </c>
      <c r="H1726">
        <v>7.3300000000000004E-2</v>
      </c>
      <c r="I1726">
        <f t="shared" si="80"/>
        <v>0.15165000000000001</v>
      </c>
    </row>
    <row r="1727" spans="1:9" x14ac:dyDescent="0.25">
      <c r="A1727">
        <v>0.90033610026695232</v>
      </c>
      <c r="B1727">
        <v>0.90033610026695232</v>
      </c>
      <c r="C1727">
        <v>0</v>
      </c>
      <c r="D1727">
        <f t="shared" si="78"/>
        <v>0</v>
      </c>
      <c r="E1727">
        <f t="shared" si="79"/>
        <v>0</v>
      </c>
      <c r="F1727">
        <v>0.23</v>
      </c>
      <c r="G1727">
        <v>0.23</v>
      </c>
      <c r="H1727">
        <v>5.7919999999999999E-2</v>
      </c>
      <c r="I1727">
        <f t="shared" si="80"/>
        <v>0.14396</v>
      </c>
    </row>
    <row r="1728" spans="1:9" x14ac:dyDescent="0.25">
      <c r="A1728">
        <v>0.90033610026695232</v>
      </c>
      <c r="B1728">
        <v>0.90033610026695232</v>
      </c>
      <c r="C1728">
        <v>0</v>
      </c>
      <c r="D1728">
        <f t="shared" si="78"/>
        <v>0</v>
      </c>
      <c r="E1728">
        <f t="shared" si="79"/>
        <v>0</v>
      </c>
      <c r="F1728">
        <v>0.23</v>
      </c>
      <c r="G1728">
        <v>0.23</v>
      </c>
      <c r="H1728">
        <v>3.5450000000000002E-2</v>
      </c>
      <c r="I1728">
        <f t="shared" si="80"/>
        <v>0.13272500000000001</v>
      </c>
    </row>
    <row r="1729" spans="1:9" x14ac:dyDescent="0.25">
      <c r="A1729">
        <v>0.68358628720018022</v>
      </c>
      <c r="B1729">
        <v>0.68358628720018022</v>
      </c>
      <c r="C1729">
        <v>0</v>
      </c>
      <c r="D1729">
        <f t="shared" si="78"/>
        <v>0</v>
      </c>
      <c r="E1729">
        <f t="shared" si="79"/>
        <v>0</v>
      </c>
      <c r="F1729">
        <v>0.23</v>
      </c>
      <c r="G1729">
        <v>0.23</v>
      </c>
      <c r="H1729">
        <v>2.332E-2</v>
      </c>
      <c r="I1729">
        <f t="shared" si="80"/>
        <v>0.12665999999999999</v>
      </c>
    </row>
    <row r="1730" spans="1:9" x14ac:dyDescent="0.25">
      <c r="A1730">
        <v>0.42571287299125177</v>
      </c>
      <c r="B1730">
        <v>0.42571287299125177</v>
      </c>
      <c r="C1730">
        <v>0</v>
      </c>
      <c r="D1730">
        <f t="shared" si="78"/>
        <v>0</v>
      </c>
      <c r="E1730">
        <f t="shared" si="79"/>
        <v>0</v>
      </c>
      <c r="F1730">
        <v>0.23</v>
      </c>
      <c r="G1730">
        <v>0.23</v>
      </c>
      <c r="H1730">
        <v>9.5700000000000004E-3</v>
      </c>
      <c r="I1730">
        <f t="shared" si="80"/>
        <v>0.119785</v>
      </c>
    </row>
    <row r="1731" spans="1:9" x14ac:dyDescent="0.25">
      <c r="A1731">
        <v>7.9028362954469397E-2</v>
      </c>
      <c r="B1731">
        <v>7.9028362954469397E-2</v>
      </c>
      <c r="C1731">
        <v>0</v>
      </c>
      <c r="D1731">
        <f t="shared" ref="D1731:D1794" si="81">C1731*$K$2</f>
        <v>0</v>
      </c>
      <c r="E1731">
        <f t="shared" ref="E1731:E1794" si="82">D1731*$L$2</f>
        <v>0</v>
      </c>
      <c r="F1731">
        <v>0.23</v>
      </c>
      <c r="G1731">
        <v>0.23</v>
      </c>
      <c r="H1731">
        <v>4.5500000000000002E-3</v>
      </c>
      <c r="I1731">
        <f t="shared" ref="I1731:I1794" si="83">(G1731+H1731)/2</f>
        <v>0.117275</v>
      </c>
    </row>
    <row r="1732" spans="1:9" x14ac:dyDescent="0.25">
      <c r="A1732">
        <v>7.9028362954469397E-2</v>
      </c>
      <c r="B1732">
        <v>7.9028362954469397E-2</v>
      </c>
      <c r="C1732">
        <v>0</v>
      </c>
      <c r="D1732">
        <f t="shared" si="81"/>
        <v>0</v>
      </c>
      <c r="E1732">
        <f t="shared" si="82"/>
        <v>0</v>
      </c>
      <c r="F1732">
        <v>0.23</v>
      </c>
      <c r="G1732">
        <v>0.23</v>
      </c>
      <c r="H1732">
        <v>4.1600000000000005E-3</v>
      </c>
      <c r="I1732">
        <f t="shared" si="83"/>
        <v>0.11708</v>
      </c>
    </row>
    <row r="1733" spans="1:9" x14ac:dyDescent="0.25">
      <c r="A1733">
        <v>7.9028362954469397E-2</v>
      </c>
      <c r="B1733">
        <v>7.9028362954469397E-2</v>
      </c>
      <c r="C1733">
        <v>0</v>
      </c>
      <c r="D1733">
        <f t="shared" si="81"/>
        <v>0</v>
      </c>
      <c r="E1733">
        <f t="shared" si="82"/>
        <v>0</v>
      </c>
      <c r="F1733">
        <v>0.23</v>
      </c>
      <c r="G1733">
        <v>0.23</v>
      </c>
      <c r="H1733">
        <v>2.3599999999999997E-3</v>
      </c>
      <c r="I1733">
        <f t="shared" si="83"/>
        <v>0.11618000000000001</v>
      </c>
    </row>
    <row r="1734" spans="1:9" x14ac:dyDescent="0.25">
      <c r="A1734">
        <v>7.9028362954469397E-2</v>
      </c>
      <c r="B1734">
        <v>7.9028362954469397E-2</v>
      </c>
      <c r="C1734">
        <v>0</v>
      </c>
      <c r="D1734">
        <f t="shared" si="81"/>
        <v>0</v>
      </c>
      <c r="E1734">
        <f t="shared" si="82"/>
        <v>0</v>
      </c>
      <c r="F1734">
        <v>0.23</v>
      </c>
      <c r="G1734">
        <v>0.23</v>
      </c>
      <c r="H1734">
        <v>4.1600000000000005E-3</v>
      </c>
      <c r="I1734">
        <f t="shared" si="83"/>
        <v>0.11708</v>
      </c>
    </row>
    <row r="1735" spans="1:9" x14ac:dyDescent="0.25">
      <c r="A1735">
        <v>8.3919801349476159E-2</v>
      </c>
      <c r="B1735">
        <v>8.3919801349476159E-2</v>
      </c>
      <c r="C1735">
        <v>0</v>
      </c>
      <c r="D1735">
        <f t="shared" si="81"/>
        <v>0</v>
      </c>
      <c r="E1735">
        <f t="shared" si="82"/>
        <v>0</v>
      </c>
      <c r="F1735">
        <v>0.23</v>
      </c>
      <c r="G1735">
        <v>0.23</v>
      </c>
      <c r="H1735">
        <v>1.285E-2</v>
      </c>
      <c r="I1735">
        <f t="shared" si="83"/>
        <v>0.12142500000000001</v>
      </c>
    </row>
    <row r="1736" spans="1:9" x14ac:dyDescent="0.25">
      <c r="A1736">
        <v>0.19229449200791837</v>
      </c>
      <c r="B1736">
        <v>0.19229449200791837</v>
      </c>
      <c r="C1736">
        <v>0</v>
      </c>
      <c r="D1736">
        <f t="shared" si="81"/>
        <v>0</v>
      </c>
      <c r="E1736">
        <f t="shared" si="82"/>
        <v>0</v>
      </c>
      <c r="F1736">
        <v>0.23</v>
      </c>
      <c r="G1736">
        <v>0.23</v>
      </c>
      <c r="H1736">
        <v>5.0169999999999999E-2</v>
      </c>
      <c r="I1736">
        <f t="shared" si="83"/>
        <v>0.14008500000000002</v>
      </c>
    </row>
    <row r="1737" spans="1:9" x14ac:dyDescent="0.25">
      <c r="A1737">
        <v>0.35569397886119736</v>
      </c>
      <c r="B1737">
        <v>0.35569397886119736</v>
      </c>
      <c r="C1737">
        <v>2.647E-2</v>
      </c>
      <c r="D1737">
        <f t="shared" si="81"/>
        <v>2.6470000000000002</v>
      </c>
      <c r="E1737">
        <f t="shared" si="82"/>
        <v>2.6470000000000004E-2</v>
      </c>
      <c r="F1737">
        <v>0.23</v>
      </c>
      <c r="G1737">
        <v>0.23</v>
      </c>
      <c r="H1737">
        <v>9.4359999999999999E-2</v>
      </c>
      <c r="I1737">
        <f t="shared" si="83"/>
        <v>0.16217999999999999</v>
      </c>
    </row>
    <row r="1738" spans="1:9" x14ac:dyDescent="0.25">
      <c r="A1738">
        <v>0.43349991396680282</v>
      </c>
      <c r="B1738">
        <v>0.43349991396680282</v>
      </c>
      <c r="C1738">
        <v>8.2099999999999992E-2</v>
      </c>
      <c r="D1738">
        <f t="shared" si="81"/>
        <v>8.2099999999999991</v>
      </c>
      <c r="E1738">
        <f t="shared" si="82"/>
        <v>8.2099999999999992E-2</v>
      </c>
      <c r="F1738">
        <v>0.23</v>
      </c>
      <c r="G1738">
        <v>0.23</v>
      </c>
      <c r="H1738">
        <v>0.10011</v>
      </c>
      <c r="I1738">
        <f t="shared" si="83"/>
        <v>0.16505500000000001</v>
      </c>
    </row>
    <row r="1739" spans="1:9" x14ac:dyDescent="0.25">
      <c r="A1739">
        <v>0.3723621150278707</v>
      </c>
      <c r="B1739">
        <v>0.3723621150278707</v>
      </c>
      <c r="C1739">
        <v>0.13574</v>
      </c>
      <c r="D1739">
        <f t="shared" si="81"/>
        <v>13.574</v>
      </c>
      <c r="E1739">
        <f t="shared" si="82"/>
        <v>0.13574</v>
      </c>
      <c r="F1739">
        <v>0.23</v>
      </c>
      <c r="G1739">
        <v>0.23</v>
      </c>
      <c r="H1739">
        <v>5.7970000000000001E-2</v>
      </c>
      <c r="I1739">
        <f t="shared" si="83"/>
        <v>0.143985</v>
      </c>
    </row>
    <row r="1740" spans="1:9" x14ac:dyDescent="0.25">
      <c r="A1740">
        <v>0.34790679396901703</v>
      </c>
      <c r="B1740">
        <v>0.34790679396901703</v>
      </c>
      <c r="C1740">
        <v>8.2360000000000003E-2</v>
      </c>
      <c r="D1740">
        <f t="shared" si="81"/>
        <v>8.2360000000000007</v>
      </c>
      <c r="E1740">
        <f t="shared" si="82"/>
        <v>8.2360000000000003E-2</v>
      </c>
      <c r="F1740">
        <v>0.23</v>
      </c>
      <c r="G1740">
        <v>0.23</v>
      </c>
      <c r="H1740">
        <v>3.4869999999999998E-2</v>
      </c>
      <c r="I1740">
        <f t="shared" si="83"/>
        <v>0.132435</v>
      </c>
    </row>
    <row r="1741" spans="1:9" x14ac:dyDescent="0.25">
      <c r="A1741">
        <v>0.33567906148127546</v>
      </c>
      <c r="B1741">
        <v>0.33567906148127546</v>
      </c>
      <c r="C1741">
        <v>0.12773000000000001</v>
      </c>
      <c r="D1741">
        <f t="shared" si="81"/>
        <v>12.773000000000001</v>
      </c>
      <c r="E1741">
        <f t="shared" si="82"/>
        <v>0.12773000000000001</v>
      </c>
      <c r="F1741">
        <v>0.23</v>
      </c>
      <c r="G1741">
        <v>0.23</v>
      </c>
      <c r="H1741">
        <v>3.4950000000000002E-2</v>
      </c>
      <c r="I1741">
        <f t="shared" si="83"/>
        <v>0.13247500000000001</v>
      </c>
    </row>
    <row r="1742" spans="1:9" x14ac:dyDescent="0.25">
      <c r="A1742">
        <v>0.33567906148127546</v>
      </c>
      <c r="B1742">
        <v>0.33567906148127546</v>
      </c>
      <c r="C1742">
        <v>8.5319999999999993E-2</v>
      </c>
      <c r="D1742">
        <f t="shared" si="81"/>
        <v>8.532</v>
      </c>
      <c r="E1742">
        <f t="shared" si="82"/>
        <v>8.5320000000000007E-2</v>
      </c>
      <c r="F1742">
        <v>0.23</v>
      </c>
      <c r="G1742">
        <v>0.23</v>
      </c>
      <c r="H1742">
        <v>3.2259999999999997E-2</v>
      </c>
      <c r="I1742">
        <f t="shared" si="83"/>
        <v>0.13113</v>
      </c>
    </row>
    <row r="1743" spans="1:9" x14ac:dyDescent="0.25">
      <c r="A1743">
        <v>0.36013438254012931</v>
      </c>
      <c r="B1743">
        <v>0.36013438254012931</v>
      </c>
      <c r="C1743">
        <v>0</v>
      </c>
      <c r="D1743">
        <f t="shared" si="81"/>
        <v>0</v>
      </c>
      <c r="E1743">
        <f t="shared" si="82"/>
        <v>0</v>
      </c>
      <c r="F1743">
        <v>0.23</v>
      </c>
      <c r="G1743">
        <v>0.23</v>
      </c>
      <c r="H1743">
        <v>0.03</v>
      </c>
      <c r="I1743">
        <f t="shared" si="83"/>
        <v>0.13</v>
      </c>
    </row>
    <row r="1744" spans="1:9" x14ac:dyDescent="0.25">
      <c r="A1744">
        <v>0.36013438254012931</v>
      </c>
      <c r="B1744">
        <v>0.36013438254012931</v>
      </c>
      <c r="C1744">
        <v>0.18062999999999999</v>
      </c>
      <c r="D1744">
        <f t="shared" si="81"/>
        <v>18.062999999999999</v>
      </c>
      <c r="E1744">
        <f t="shared" si="82"/>
        <v>0.18062999999999999</v>
      </c>
      <c r="F1744">
        <v>0.23</v>
      </c>
      <c r="G1744">
        <v>0.23</v>
      </c>
      <c r="H1744">
        <v>2.9589999999999998E-2</v>
      </c>
      <c r="I1744">
        <f t="shared" si="83"/>
        <v>0.12979499999999999</v>
      </c>
    </row>
    <row r="1745" spans="1:9" x14ac:dyDescent="0.25">
      <c r="A1745">
        <v>0.36013438254012931</v>
      </c>
      <c r="B1745">
        <v>0.36013438254012931</v>
      </c>
      <c r="C1745">
        <v>0.19713</v>
      </c>
      <c r="D1745">
        <f t="shared" si="81"/>
        <v>19.713000000000001</v>
      </c>
      <c r="E1745">
        <f t="shared" si="82"/>
        <v>0.19713000000000003</v>
      </c>
      <c r="F1745">
        <v>0.23</v>
      </c>
      <c r="G1745">
        <v>0.23</v>
      </c>
      <c r="H1745">
        <v>2.001E-2</v>
      </c>
      <c r="I1745">
        <f t="shared" si="83"/>
        <v>0.12500500000000001</v>
      </c>
    </row>
    <row r="1746" spans="1:9" x14ac:dyDescent="0.25">
      <c r="A1746">
        <v>0.3723621150278707</v>
      </c>
      <c r="B1746">
        <v>0.3723621150278707</v>
      </c>
      <c r="C1746">
        <v>0.10768000000000001</v>
      </c>
      <c r="D1746">
        <f t="shared" si="81"/>
        <v>10.768000000000001</v>
      </c>
      <c r="E1746">
        <f t="shared" si="82"/>
        <v>0.10768000000000001</v>
      </c>
      <c r="F1746">
        <v>0.23</v>
      </c>
      <c r="G1746">
        <v>0.23</v>
      </c>
      <c r="H1746">
        <v>2.9589999999999998E-2</v>
      </c>
      <c r="I1746">
        <f t="shared" si="83"/>
        <v>0.12979499999999999</v>
      </c>
    </row>
    <row r="1747" spans="1:9" x14ac:dyDescent="0.25">
      <c r="A1747">
        <v>0.3723621150278707</v>
      </c>
      <c r="B1747">
        <v>0.3723621150278707</v>
      </c>
      <c r="C1747">
        <v>6.2710000000000002E-2</v>
      </c>
      <c r="D1747">
        <f t="shared" si="81"/>
        <v>6.2709999999999999</v>
      </c>
      <c r="E1747">
        <f t="shared" si="82"/>
        <v>6.2710000000000002E-2</v>
      </c>
      <c r="F1747">
        <v>0.23</v>
      </c>
      <c r="G1747">
        <v>0.23</v>
      </c>
      <c r="H1747">
        <v>3.8200000000000005E-2</v>
      </c>
      <c r="I1747">
        <f t="shared" si="83"/>
        <v>0.1341</v>
      </c>
    </row>
    <row r="1748" spans="1:9" x14ac:dyDescent="0.25">
      <c r="A1748">
        <v>0.47462308335907144</v>
      </c>
      <c r="B1748">
        <v>0.47462308335907144</v>
      </c>
      <c r="C1748">
        <v>0</v>
      </c>
      <c r="D1748">
        <f t="shared" si="81"/>
        <v>0</v>
      </c>
      <c r="E1748">
        <f t="shared" si="82"/>
        <v>0</v>
      </c>
      <c r="F1748">
        <v>0.23</v>
      </c>
      <c r="G1748">
        <v>0.23</v>
      </c>
      <c r="H1748">
        <v>8.2540000000000002E-2</v>
      </c>
      <c r="I1748">
        <f t="shared" si="83"/>
        <v>0.15627000000000002</v>
      </c>
    </row>
    <row r="1749" spans="1:9" x14ac:dyDescent="0.25">
      <c r="A1749">
        <v>0.66691815103350682</v>
      </c>
      <c r="B1749">
        <v>0.66691815103350682</v>
      </c>
      <c r="C1749">
        <v>0</v>
      </c>
      <c r="D1749">
        <f t="shared" si="81"/>
        <v>0</v>
      </c>
      <c r="E1749">
        <f t="shared" si="82"/>
        <v>0</v>
      </c>
      <c r="F1749">
        <v>0.23</v>
      </c>
      <c r="G1749">
        <v>0.23</v>
      </c>
      <c r="H1749">
        <v>0.17004</v>
      </c>
      <c r="I1749">
        <f t="shared" si="83"/>
        <v>0.20002</v>
      </c>
    </row>
    <row r="1750" spans="1:9" x14ac:dyDescent="0.25">
      <c r="A1750">
        <v>0.74472408613911223</v>
      </c>
      <c r="B1750">
        <v>0.74472408613911223</v>
      </c>
      <c r="C1750">
        <v>0</v>
      </c>
      <c r="D1750">
        <f t="shared" si="81"/>
        <v>0</v>
      </c>
      <c r="E1750">
        <f t="shared" si="82"/>
        <v>0</v>
      </c>
      <c r="F1750">
        <v>0.23</v>
      </c>
      <c r="G1750">
        <v>0.23</v>
      </c>
      <c r="H1750">
        <v>0.17984</v>
      </c>
      <c r="I1750">
        <f t="shared" si="83"/>
        <v>0.20491999999999999</v>
      </c>
    </row>
    <row r="1751" spans="1:9" x14ac:dyDescent="0.25">
      <c r="A1751">
        <v>0.90033610026695232</v>
      </c>
      <c r="B1751">
        <v>0.90033610026695232</v>
      </c>
      <c r="C1751">
        <v>0</v>
      </c>
      <c r="D1751">
        <f t="shared" si="81"/>
        <v>0</v>
      </c>
      <c r="E1751">
        <f t="shared" si="82"/>
        <v>0</v>
      </c>
      <c r="F1751">
        <v>0.23</v>
      </c>
      <c r="G1751">
        <v>0.23</v>
      </c>
      <c r="H1751">
        <v>0.15777000000000002</v>
      </c>
      <c r="I1751">
        <f t="shared" si="83"/>
        <v>0.19388500000000003</v>
      </c>
    </row>
    <row r="1752" spans="1:9" x14ac:dyDescent="0.25">
      <c r="A1752">
        <v>0.90033610026695232</v>
      </c>
      <c r="B1752">
        <v>0.90033610026695232</v>
      </c>
      <c r="C1752">
        <v>0</v>
      </c>
      <c r="D1752">
        <f t="shared" si="81"/>
        <v>0</v>
      </c>
      <c r="E1752">
        <f t="shared" si="82"/>
        <v>0</v>
      </c>
      <c r="F1752">
        <v>0.23</v>
      </c>
      <c r="G1752">
        <v>0.23</v>
      </c>
      <c r="H1752">
        <v>0.15234</v>
      </c>
      <c r="I1752">
        <f t="shared" si="83"/>
        <v>0.19117000000000001</v>
      </c>
    </row>
    <row r="1753" spans="1:9" x14ac:dyDescent="0.25">
      <c r="A1753">
        <v>0.68358628720018022</v>
      </c>
      <c r="B1753">
        <v>0.68358628720018022</v>
      </c>
      <c r="C1753">
        <v>0</v>
      </c>
      <c r="D1753">
        <f t="shared" si="81"/>
        <v>0</v>
      </c>
      <c r="E1753">
        <f t="shared" si="82"/>
        <v>0</v>
      </c>
      <c r="F1753">
        <v>0.23</v>
      </c>
      <c r="G1753">
        <v>0.23</v>
      </c>
      <c r="H1753">
        <v>0.14396</v>
      </c>
      <c r="I1753">
        <f t="shared" si="83"/>
        <v>0.18698000000000001</v>
      </c>
    </row>
    <row r="1754" spans="1:9" x14ac:dyDescent="0.25">
      <c r="A1754">
        <v>0.42571287299125177</v>
      </c>
      <c r="B1754">
        <v>0.42571287299125177</v>
      </c>
      <c r="C1754">
        <v>0</v>
      </c>
      <c r="D1754">
        <f t="shared" si="81"/>
        <v>0</v>
      </c>
      <c r="E1754">
        <f t="shared" si="82"/>
        <v>0</v>
      </c>
      <c r="F1754">
        <v>0.23</v>
      </c>
      <c r="G1754">
        <v>0.23</v>
      </c>
      <c r="H1754">
        <v>0.13386000000000001</v>
      </c>
      <c r="I1754">
        <f t="shared" si="83"/>
        <v>0.18193000000000001</v>
      </c>
    </row>
    <row r="1755" spans="1:9" x14ac:dyDescent="0.25">
      <c r="A1755">
        <v>7.9028362954469397E-2</v>
      </c>
      <c r="B1755">
        <v>7.9028362954469397E-2</v>
      </c>
      <c r="C1755">
        <v>0</v>
      </c>
      <c r="D1755">
        <f t="shared" si="81"/>
        <v>0</v>
      </c>
      <c r="E1755">
        <f t="shared" si="82"/>
        <v>0</v>
      </c>
      <c r="F1755">
        <v>0.23</v>
      </c>
      <c r="G1755">
        <v>0.23</v>
      </c>
      <c r="H1755">
        <v>0.12469</v>
      </c>
      <c r="I1755">
        <f t="shared" si="83"/>
        <v>0.177345</v>
      </c>
    </row>
    <row r="1756" spans="1:9" x14ac:dyDescent="0.25">
      <c r="A1756">
        <v>7.9028362954469397E-2</v>
      </c>
      <c r="B1756">
        <v>7.9028362954469397E-2</v>
      </c>
      <c r="C1756">
        <v>0</v>
      </c>
      <c r="D1756">
        <f t="shared" si="81"/>
        <v>0</v>
      </c>
      <c r="E1756">
        <f t="shared" si="82"/>
        <v>0</v>
      </c>
      <c r="F1756">
        <v>0.23</v>
      </c>
      <c r="G1756">
        <v>0.23</v>
      </c>
      <c r="H1756">
        <v>0.12265000000000001</v>
      </c>
      <c r="I1756">
        <f t="shared" si="83"/>
        <v>0.17632500000000001</v>
      </c>
    </row>
    <row r="1757" spans="1:9" x14ac:dyDescent="0.25">
      <c r="A1757">
        <v>7.9028362954469397E-2</v>
      </c>
      <c r="B1757">
        <v>7.9028362954469397E-2</v>
      </c>
      <c r="C1757">
        <v>0</v>
      </c>
      <c r="D1757">
        <f t="shared" si="81"/>
        <v>0</v>
      </c>
      <c r="E1757">
        <f t="shared" si="82"/>
        <v>0</v>
      </c>
      <c r="F1757">
        <v>0.23</v>
      </c>
      <c r="G1757">
        <v>0.23</v>
      </c>
      <c r="H1757">
        <v>0.12051000000000001</v>
      </c>
      <c r="I1757">
        <f t="shared" si="83"/>
        <v>0.17525499999999999</v>
      </c>
    </row>
    <row r="1758" spans="1:9" x14ac:dyDescent="0.25">
      <c r="A1758">
        <v>7.9028362954469397E-2</v>
      </c>
      <c r="B1758">
        <v>7.9028362954469397E-2</v>
      </c>
      <c r="C1758">
        <v>0</v>
      </c>
      <c r="D1758">
        <f t="shared" si="81"/>
        <v>0</v>
      </c>
      <c r="E1758">
        <f t="shared" si="82"/>
        <v>0</v>
      </c>
      <c r="F1758">
        <v>0.23</v>
      </c>
      <c r="G1758">
        <v>0.23</v>
      </c>
      <c r="H1758">
        <v>0.12067</v>
      </c>
      <c r="I1758">
        <f t="shared" si="83"/>
        <v>0.17533500000000002</v>
      </c>
    </row>
    <row r="1759" spans="1:9" x14ac:dyDescent="0.25">
      <c r="A1759">
        <v>8.3919801349476159E-2</v>
      </c>
      <c r="B1759">
        <v>8.3919801349476159E-2</v>
      </c>
      <c r="C1759">
        <v>0</v>
      </c>
      <c r="D1759">
        <f t="shared" si="81"/>
        <v>0</v>
      </c>
      <c r="E1759">
        <f t="shared" si="82"/>
        <v>0</v>
      </c>
      <c r="F1759">
        <v>0.23</v>
      </c>
      <c r="G1759">
        <v>0.23</v>
      </c>
      <c r="H1759">
        <v>0.13181000000000001</v>
      </c>
      <c r="I1759">
        <f t="shared" si="83"/>
        <v>0.18090500000000001</v>
      </c>
    </row>
    <row r="1760" spans="1:9" x14ac:dyDescent="0.25">
      <c r="A1760">
        <v>0.19229449200791837</v>
      </c>
      <c r="B1760">
        <v>0.19229449200791837</v>
      </c>
      <c r="C1760">
        <v>0</v>
      </c>
      <c r="D1760">
        <f t="shared" si="81"/>
        <v>0</v>
      </c>
      <c r="E1760">
        <f t="shared" si="82"/>
        <v>0</v>
      </c>
      <c r="F1760">
        <v>0.23</v>
      </c>
      <c r="G1760">
        <v>0.23</v>
      </c>
      <c r="H1760">
        <v>0.14452000000000001</v>
      </c>
      <c r="I1760">
        <f t="shared" si="83"/>
        <v>0.18726000000000001</v>
      </c>
    </row>
    <row r="1761" spans="1:9" x14ac:dyDescent="0.25">
      <c r="A1761">
        <v>0.35569397886119736</v>
      </c>
      <c r="B1761">
        <v>0.35569397886119736</v>
      </c>
      <c r="C1761">
        <v>3.7490000000000002E-2</v>
      </c>
      <c r="D1761">
        <f t="shared" si="81"/>
        <v>3.7490000000000001</v>
      </c>
      <c r="E1761">
        <f t="shared" si="82"/>
        <v>3.7490000000000002E-2</v>
      </c>
      <c r="F1761">
        <v>0.23</v>
      </c>
      <c r="G1761">
        <v>0.23</v>
      </c>
      <c r="H1761">
        <v>0.16555</v>
      </c>
      <c r="I1761">
        <f t="shared" si="83"/>
        <v>0.19777500000000001</v>
      </c>
    </row>
    <row r="1762" spans="1:9" x14ac:dyDescent="0.25">
      <c r="A1762">
        <v>0.43349991396680282</v>
      </c>
      <c r="B1762">
        <v>0.43349991396680282</v>
      </c>
      <c r="C1762">
        <v>8.3140000000000006E-2</v>
      </c>
      <c r="D1762">
        <f t="shared" si="81"/>
        <v>8.3140000000000001</v>
      </c>
      <c r="E1762">
        <f t="shared" si="82"/>
        <v>8.3140000000000006E-2</v>
      </c>
      <c r="F1762">
        <v>0.23</v>
      </c>
      <c r="G1762">
        <v>0.23</v>
      </c>
      <c r="H1762">
        <v>0.14530999999999999</v>
      </c>
      <c r="I1762">
        <f t="shared" si="83"/>
        <v>0.18765500000000002</v>
      </c>
    </row>
    <row r="1763" spans="1:9" x14ac:dyDescent="0.25">
      <c r="A1763">
        <v>0.3723621150278707</v>
      </c>
      <c r="B1763">
        <v>0.3723621150278707</v>
      </c>
      <c r="C1763">
        <v>9.4840000000000008E-2</v>
      </c>
      <c r="D1763">
        <f t="shared" si="81"/>
        <v>9.484</v>
      </c>
      <c r="E1763">
        <f t="shared" si="82"/>
        <v>9.4840000000000008E-2</v>
      </c>
      <c r="F1763">
        <v>0.23</v>
      </c>
      <c r="G1763">
        <v>0.23</v>
      </c>
      <c r="H1763">
        <v>0.13400999999999999</v>
      </c>
      <c r="I1763">
        <f t="shared" si="83"/>
        <v>0.182005</v>
      </c>
    </row>
    <row r="1764" spans="1:9" x14ac:dyDescent="0.25">
      <c r="A1764">
        <v>0.34790679396901703</v>
      </c>
      <c r="B1764">
        <v>0.34790679396901703</v>
      </c>
      <c r="C1764">
        <v>8.337E-2</v>
      </c>
      <c r="D1764">
        <f t="shared" si="81"/>
        <v>8.3369999999999997</v>
      </c>
      <c r="E1764">
        <f t="shared" si="82"/>
        <v>8.337E-2</v>
      </c>
      <c r="F1764">
        <v>0.23</v>
      </c>
      <c r="G1764">
        <v>0.23</v>
      </c>
      <c r="H1764">
        <v>0.12</v>
      </c>
      <c r="I1764">
        <f t="shared" si="83"/>
        <v>0.17499999999999999</v>
      </c>
    </row>
    <row r="1765" spans="1:9" x14ac:dyDescent="0.25">
      <c r="A1765">
        <v>0.33567906148127546</v>
      </c>
      <c r="B1765">
        <v>0.33567906148127546</v>
      </c>
      <c r="C1765">
        <v>0.15784999999999999</v>
      </c>
      <c r="D1765">
        <f t="shared" si="81"/>
        <v>15.784999999999998</v>
      </c>
      <c r="E1765">
        <f t="shared" si="82"/>
        <v>0.15784999999999999</v>
      </c>
      <c r="F1765">
        <v>0.23</v>
      </c>
      <c r="G1765">
        <v>0.23</v>
      </c>
      <c r="H1765">
        <v>0.113</v>
      </c>
      <c r="I1765">
        <f t="shared" si="83"/>
        <v>0.17150000000000001</v>
      </c>
    </row>
    <row r="1766" spans="1:9" x14ac:dyDescent="0.25">
      <c r="A1766">
        <v>0.33567906148127546</v>
      </c>
      <c r="B1766">
        <v>0.33567906148127546</v>
      </c>
      <c r="C1766">
        <v>0.12999000000000002</v>
      </c>
      <c r="D1766">
        <f t="shared" si="81"/>
        <v>12.999000000000002</v>
      </c>
      <c r="E1766">
        <f t="shared" si="82"/>
        <v>0.12999000000000002</v>
      </c>
      <c r="F1766">
        <v>0.23</v>
      </c>
      <c r="G1766">
        <v>0.23</v>
      </c>
      <c r="H1766">
        <v>0.10948999999999999</v>
      </c>
      <c r="I1766">
        <f t="shared" si="83"/>
        <v>0.16974500000000001</v>
      </c>
    </row>
    <row r="1767" spans="1:9" x14ac:dyDescent="0.25">
      <c r="A1767">
        <v>0.36013438254012931</v>
      </c>
      <c r="B1767">
        <v>0.36013438254012931</v>
      </c>
      <c r="C1767">
        <v>0.29987999999999998</v>
      </c>
      <c r="D1767">
        <f t="shared" si="81"/>
        <v>29.988</v>
      </c>
      <c r="E1767">
        <f t="shared" si="82"/>
        <v>0.29987999999999998</v>
      </c>
      <c r="F1767">
        <v>0.23</v>
      </c>
      <c r="G1767">
        <v>0.23</v>
      </c>
      <c r="H1767">
        <v>0.108</v>
      </c>
      <c r="I1767">
        <f t="shared" si="83"/>
        <v>0.16900000000000001</v>
      </c>
    </row>
    <row r="1768" spans="1:9" x14ac:dyDescent="0.25">
      <c r="A1768">
        <v>0.36013438254012931</v>
      </c>
      <c r="B1768">
        <v>0.36013438254012931</v>
      </c>
      <c r="C1768">
        <v>0.55979999999999996</v>
      </c>
      <c r="D1768">
        <f t="shared" si="81"/>
        <v>55.98</v>
      </c>
      <c r="E1768">
        <f t="shared" si="82"/>
        <v>0.55979999999999996</v>
      </c>
      <c r="F1768">
        <v>0.23</v>
      </c>
      <c r="G1768">
        <v>0.23</v>
      </c>
      <c r="H1768">
        <v>0.107</v>
      </c>
      <c r="I1768">
        <f t="shared" si="83"/>
        <v>0.16850000000000001</v>
      </c>
    </row>
    <row r="1769" spans="1:9" x14ac:dyDescent="0.25">
      <c r="A1769">
        <v>0.36013438254012931</v>
      </c>
      <c r="B1769">
        <v>0.36013438254012931</v>
      </c>
      <c r="C1769">
        <v>0.53801999999999994</v>
      </c>
      <c r="D1769">
        <f t="shared" si="81"/>
        <v>53.801999999999992</v>
      </c>
      <c r="E1769">
        <f t="shared" si="82"/>
        <v>0.53801999999999994</v>
      </c>
      <c r="F1769">
        <v>0.23</v>
      </c>
      <c r="G1769">
        <v>0.23</v>
      </c>
      <c r="H1769">
        <v>0.114</v>
      </c>
      <c r="I1769">
        <f t="shared" si="83"/>
        <v>0.17200000000000001</v>
      </c>
    </row>
    <row r="1770" spans="1:9" x14ac:dyDescent="0.25">
      <c r="A1770">
        <v>0.3723621150278707</v>
      </c>
      <c r="B1770">
        <v>0.3723621150278707</v>
      </c>
      <c r="C1770">
        <v>0.35027999999999998</v>
      </c>
      <c r="D1770">
        <f t="shared" si="81"/>
        <v>35.027999999999999</v>
      </c>
      <c r="E1770">
        <f t="shared" si="82"/>
        <v>0.35027999999999998</v>
      </c>
      <c r="F1770">
        <v>0.23</v>
      </c>
      <c r="G1770">
        <v>0.23</v>
      </c>
      <c r="H1770">
        <v>0.11598</v>
      </c>
      <c r="I1770">
        <f t="shared" si="83"/>
        <v>0.17299</v>
      </c>
    </row>
    <row r="1771" spans="1:9" x14ac:dyDescent="0.25">
      <c r="A1771">
        <v>0.3723621150278707</v>
      </c>
      <c r="B1771">
        <v>0.3723621150278707</v>
      </c>
      <c r="C1771">
        <v>0.13905999999999999</v>
      </c>
      <c r="D1771">
        <f t="shared" si="81"/>
        <v>13.905999999999999</v>
      </c>
      <c r="E1771">
        <f t="shared" si="82"/>
        <v>0.13905999999999999</v>
      </c>
      <c r="F1771">
        <v>0.23</v>
      </c>
      <c r="G1771">
        <v>0.23</v>
      </c>
      <c r="H1771">
        <v>0.13270999999999999</v>
      </c>
      <c r="I1771">
        <f t="shared" si="83"/>
        <v>0.18135499999999999</v>
      </c>
    </row>
    <row r="1772" spans="1:9" x14ac:dyDescent="0.25">
      <c r="A1772">
        <v>0.47462308335907144</v>
      </c>
      <c r="B1772">
        <v>0.47462308335907144</v>
      </c>
      <c r="C1772">
        <v>0</v>
      </c>
      <c r="D1772">
        <f t="shared" si="81"/>
        <v>0</v>
      </c>
      <c r="E1772">
        <f t="shared" si="82"/>
        <v>0</v>
      </c>
      <c r="F1772">
        <v>0.23</v>
      </c>
      <c r="G1772">
        <v>0.23</v>
      </c>
      <c r="H1772">
        <v>0.14085</v>
      </c>
      <c r="I1772">
        <f t="shared" si="83"/>
        <v>0.18542500000000001</v>
      </c>
    </row>
    <row r="1773" spans="1:9" x14ac:dyDescent="0.25">
      <c r="A1773">
        <v>0.66691815103350682</v>
      </c>
      <c r="B1773">
        <v>0.66691815103350682</v>
      </c>
      <c r="C1773">
        <v>0</v>
      </c>
      <c r="D1773">
        <f t="shared" si="81"/>
        <v>0</v>
      </c>
      <c r="E1773">
        <f t="shared" si="82"/>
        <v>0</v>
      </c>
      <c r="F1773">
        <v>0.23</v>
      </c>
      <c r="G1773">
        <v>0.23</v>
      </c>
      <c r="H1773">
        <v>0.19</v>
      </c>
      <c r="I1773">
        <f t="shared" si="83"/>
        <v>0.21000000000000002</v>
      </c>
    </row>
    <row r="1774" spans="1:9" x14ac:dyDescent="0.25">
      <c r="A1774">
        <v>0.74472408613911223</v>
      </c>
      <c r="B1774">
        <v>0.74472408613911223</v>
      </c>
      <c r="C1774">
        <v>0</v>
      </c>
      <c r="D1774">
        <f t="shared" si="81"/>
        <v>0</v>
      </c>
      <c r="E1774">
        <f t="shared" si="82"/>
        <v>0</v>
      </c>
      <c r="F1774">
        <v>0.23</v>
      </c>
      <c r="G1774">
        <v>0.23</v>
      </c>
      <c r="H1774">
        <v>0.17524999999999999</v>
      </c>
      <c r="I1774">
        <f t="shared" si="83"/>
        <v>0.202625</v>
      </c>
    </row>
    <row r="1775" spans="1:9" x14ac:dyDescent="0.25">
      <c r="A1775">
        <v>0.90033610026695232</v>
      </c>
      <c r="B1775">
        <v>0.90033610026695232</v>
      </c>
      <c r="C1775">
        <v>0</v>
      </c>
      <c r="D1775">
        <f t="shared" si="81"/>
        <v>0</v>
      </c>
      <c r="E1775">
        <f t="shared" si="82"/>
        <v>0</v>
      </c>
      <c r="F1775">
        <v>0.23</v>
      </c>
      <c r="G1775">
        <v>0.23</v>
      </c>
      <c r="H1775">
        <v>0.14736000000000002</v>
      </c>
      <c r="I1775">
        <f t="shared" si="83"/>
        <v>0.18868000000000001</v>
      </c>
    </row>
    <row r="1776" spans="1:9" x14ac:dyDescent="0.25">
      <c r="A1776">
        <v>0.90033610026695232</v>
      </c>
      <c r="B1776">
        <v>0.90033610026695232</v>
      </c>
      <c r="C1776">
        <v>0</v>
      </c>
      <c r="D1776">
        <f t="shared" si="81"/>
        <v>0</v>
      </c>
      <c r="E1776">
        <f t="shared" si="82"/>
        <v>0</v>
      </c>
      <c r="F1776">
        <v>0.23</v>
      </c>
      <c r="G1776">
        <v>0.23</v>
      </c>
      <c r="H1776">
        <v>0.13935</v>
      </c>
      <c r="I1776">
        <f t="shared" si="83"/>
        <v>0.18467500000000001</v>
      </c>
    </row>
    <row r="1777" spans="1:9" x14ac:dyDescent="0.25">
      <c r="A1777">
        <v>0.68358628720018022</v>
      </c>
      <c r="B1777">
        <v>0.68358628720018022</v>
      </c>
      <c r="C1777">
        <v>0</v>
      </c>
      <c r="D1777">
        <f t="shared" si="81"/>
        <v>0</v>
      </c>
      <c r="E1777">
        <f t="shared" si="82"/>
        <v>0</v>
      </c>
      <c r="F1777">
        <v>0.23</v>
      </c>
      <c r="G1777">
        <v>0.23</v>
      </c>
      <c r="H1777">
        <v>0.12762999999999999</v>
      </c>
      <c r="I1777">
        <f t="shared" si="83"/>
        <v>0.178815</v>
      </c>
    </row>
    <row r="1778" spans="1:9" x14ac:dyDescent="0.25">
      <c r="A1778">
        <v>0.42571287299125177</v>
      </c>
      <c r="B1778">
        <v>0.42571287299125177</v>
      </c>
      <c r="C1778">
        <v>0</v>
      </c>
      <c r="D1778">
        <f t="shared" si="81"/>
        <v>0</v>
      </c>
      <c r="E1778">
        <f t="shared" si="82"/>
        <v>0</v>
      </c>
      <c r="F1778">
        <v>0.23</v>
      </c>
      <c r="G1778">
        <v>0.23</v>
      </c>
      <c r="H1778">
        <v>0.11738999999999999</v>
      </c>
      <c r="I1778">
        <f t="shared" si="83"/>
        <v>0.17369499999999999</v>
      </c>
    </row>
    <row r="1779" spans="1:9" x14ac:dyDescent="0.25">
      <c r="A1779">
        <v>7.9028362954469397E-2</v>
      </c>
      <c r="B1779">
        <v>7.9028362954469397E-2</v>
      </c>
      <c r="C1779">
        <v>0</v>
      </c>
      <c r="D1779">
        <f t="shared" si="81"/>
        <v>0</v>
      </c>
      <c r="E1779">
        <f t="shared" si="82"/>
        <v>0</v>
      </c>
      <c r="F1779">
        <v>0.23</v>
      </c>
      <c r="G1779">
        <v>0.23</v>
      </c>
      <c r="H1779">
        <v>0.10759000000000001</v>
      </c>
      <c r="I1779">
        <f t="shared" si="83"/>
        <v>0.168795</v>
      </c>
    </row>
    <row r="1780" spans="1:9" x14ac:dyDescent="0.25">
      <c r="A1780">
        <v>7.9028362954469397E-2</v>
      </c>
      <c r="B1780">
        <v>7.9028362954469397E-2</v>
      </c>
      <c r="C1780">
        <v>0</v>
      </c>
      <c r="D1780">
        <f t="shared" si="81"/>
        <v>0</v>
      </c>
      <c r="E1780">
        <f t="shared" si="82"/>
        <v>0</v>
      </c>
      <c r="F1780">
        <v>0.23</v>
      </c>
      <c r="G1780">
        <v>0.23</v>
      </c>
      <c r="H1780">
        <v>0.1038</v>
      </c>
      <c r="I1780">
        <f t="shared" si="83"/>
        <v>0.16689999999999999</v>
      </c>
    </row>
    <row r="1781" spans="1:9" x14ac:dyDescent="0.25">
      <c r="A1781">
        <v>7.9028362954469397E-2</v>
      </c>
      <c r="B1781">
        <v>7.9028362954469397E-2</v>
      </c>
      <c r="C1781">
        <v>0</v>
      </c>
      <c r="D1781">
        <f t="shared" si="81"/>
        <v>0</v>
      </c>
      <c r="E1781">
        <f t="shared" si="82"/>
        <v>0</v>
      </c>
      <c r="F1781">
        <v>0.23</v>
      </c>
      <c r="G1781">
        <v>0.23</v>
      </c>
      <c r="H1781">
        <v>0.1</v>
      </c>
      <c r="I1781">
        <f t="shared" si="83"/>
        <v>0.16500000000000001</v>
      </c>
    </row>
    <row r="1782" spans="1:9" x14ac:dyDescent="0.25">
      <c r="A1782">
        <v>7.9028362954469397E-2</v>
      </c>
      <c r="B1782">
        <v>7.9028362954469397E-2</v>
      </c>
      <c r="C1782">
        <v>0</v>
      </c>
      <c r="D1782">
        <f t="shared" si="81"/>
        <v>0</v>
      </c>
      <c r="E1782">
        <f t="shared" si="82"/>
        <v>0</v>
      </c>
      <c r="F1782">
        <v>0.23</v>
      </c>
      <c r="G1782">
        <v>0.23</v>
      </c>
      <c r="H1782">
        <v>9.8069999999999991E-2</v>
      </c>
      <c r="I1782">
        <f t="shared" si="83"/>
        <v>0.16403499999999999</v>
      </c>
    </row>
    <row r="1783" spans="1:9" x14ac:dyDescent="0.25">
      <c r="A1783">
        <v>8.3919801349476159E-2</v>
      </c>
      <c r="B1783">
        <v>8.3919801349476159E-2</v>
      </c>
      <c r="C1783">
        <v>0</v>
      </c>
      <c r="D1783">
        <f t="shared" si="81"/>
        <v>0</v>
      </c>
      <c r="E1783">
        <f t="shared" si="82"/>
        <v>0</v>
      </c>
      <c r="F1783">
        <v>0.23</v>
      </c>
      <c r="G1783">
        <v>0.23</v>
      </c>
      <c r="H1783">
        <v>0.10382</v>
      </c>
      <c r="I1783">
        <f t="shared" si="83"/>
        <v>0.16691</v>
      </c>
    </row>
    <row r="1784" spans="1:9" x14ac:dyDescent="0.25">
      <c r="A1784">
        <v>0.19229449200791837</v>
      </c>
      <c r="B1784">
        <v>0.19229449200791837</v>
      </c>
      <c r="C1784">
        <v>0</v>
      </c>
      <c r="D1784">
        <f t="shared" si="81"/>
        <v>0</v>
      </c>
      <c r="E1784">
        <f t="shared" si="82"/>
        <v>0</v>
      </c>
      <c r="F1784">
        <v>0.23</v>
      </c>
      <c r="G1784">
        <v>0.23</v>
      </c>
      <c r="H1784">
        <v>0.11899</v>
      </c>
      <c r="I1784">
        <f t="shared" si="83"/>
        <v>0.17449500000000001</v>
      </c>
    </row>
    <row r="1785" spans="1:9" x14ac:dyDescent="0.25">
      <c r="A1785">
        <v>0.35569397886119736</v>
      </c>
      <c r="B1785">
        <v>0.35569397886119736</v>
      </c>
      <c r="C1785">
        <v>0.10861</v>
      </c>
      <c r="D1785">
        <f t="shared" si="81"/>
        <v>10.861000000000001</v>
      </c>
      <c r="E1785">
        <f t="shared" si="82"/>
        <v>0.10861000000000001</v>
      </c>
      <c r="F1785">
        <v>0.23</v>
      </c>
      <c r="G1785">
        <v>0.23</v>
      </c>
      <c r="H1785">
        <v>0.13241999999999998</v>
      </c>
      <c r="I1785">
        <f t="shared" si="83"/>
        <v>0.18120999999999998</v>
      </c>
    </row>
    <row r="1786" spans="1:9" x14ac:dyDescent="0.25">
      <c r="A1786">
        <v>0.43349991396680282</v>
      </c>
      <c r="B1786">
        <v>0.43349991396680282</v>
      </c>
      <c r="C1786">
        <v>0.36188999999999999</v>
      </c>
      <c r="D1786">
        <f t="shared" si="81"/>
        <v>36.189</v>
      </c>
      <c r="E1786">
        <f t="shared" si="82"/>
        <v>0.36188999999999999</v>
      </c>
      <c r="F1786">
        <v>0.23</v>
      </c>
      <c r="G1786">
        <v>0.23</v>
      </c>
      <c r="H1786">
        <v>0.11086</v>
      </c>
      <c r="I1786">
        <f t="shared" si="83"/>
        <v>0.17043</v>
      </c>
    </row>
    <row r="1787" spans="1:9" x14ac:dyDescent="0.25">
      <c r="A1787">
        <v>0.3723621150278707</v>
      </c>
      <c r="B1787">
        <v>0.3723621150278707</v>
      </c>
      <c r="C1787">
        <v>0.56814999999999993</v>
      </c>
      <c r="D1787">
        <f t="shared" si="81"/>
        <v>56.814999999999991</v>
      </c>
      <c r="E1787">
        <f t="shared" si="82"/>
        <v>0.56814999999999993</v>
      </c>
      <c r="F1787">
        <v>0.23</v>
      </c>
      <c r="G1787">
        <v>0.23</v>
      </c>
      <c r="H1787">
        <v>9.8879999999999996E-2</v>
      </c>
      <c r="I1787">
        <f t="shared" si="83"/>
        <v>0.16444</v>
      </c>
    </row>
    <row r="1788" spans="1:9" x14ac:dyDescent="0.25">
      <c r="A1788">
        <v>0.34790679396901703</v>
      </c>
      <c r="B1788">
        <v>0.34790679396901703</v>
      </c>
      <c r="C1788">
        <v>0.68464000000000003</v>
      </c>
      <c r="D1788">
        <f t="shared" si="81"/>
        <v>68.463999999999999</v>
      </c>
      <c r="E1788">
        <f t="shared" si="82"/>
        <v>0.68464000000000003</v>
      </c>
      <c r="F1788">
        <v>0.23</v>
      </c>
      <c r="G1788">
        <v>0.23</v>
      </c>
      <c r="H1788">
        <v>6.5000000000000002E-2</v>
      </c>
      <c r="I1788">
        <f t="shared" si="83"/>
        <v>0.14750000000000002</v>
      </c>
    </row>
    <row r="1789" spans="1:9" x14ac:dyDescent="0.25">
      <c r="A1789">
        <v>0.33567906148127546</v>
      </c>
      <c r="B1789">
        <v>0.33567906148127546</v>
      </c>
      <c r="C1789">
        <v>0.77640999999999993</v>
      </c>
      <c r="D1789">
        <f t="shared" si="81"/>
        <v>77.640999999999991</v>
      </c>
      <c r="E1789">
        <f t="shared" si="82"/>
        <v>0.77640999999999993</v>
      </c>
      <c r="F1789">
        <v>0.23</v>
      </c>
      <c r="G1789">
        <v>0.23</v>
      </c>
      <c r="H1789">
        <v>5.8169999999999999E-2</v>
      </c>
      <c r="I1789">
        <f t="shared" si="83"/>
        <v>0.14408500000000002</v>
      </c>
    </row>
    <row r="1790" spans="1:9" x14ac:dyDescent="0.25">
      <c r="A1790">
        <v>0.33567906148127546</v>
      </c>
      <c r="B1790">
        <v>0.33567906148127546</v>
      </c>
      <c r="C1790">
        <v>0.77927999999999997</v>
      </c>
      <c r="D1790">
        <f t="shared" si="81"/>
        <v>77.927999999999997</v>
      </c>
      <c r="E1790">
        <f t="shared" si="82"/>
        <v>0.77927999999999997</v>
      </c>
      <c r="F1790">
        <v>0.23</v>
      </c>
      <c r="G1790">
        <v>0.23</v>
      </c>
      <c r="H1790">
        <v>4.9869999999999998E-2</v>
      </c>
      <c r="I1790">
        <f t="shared" si="83"/>
        <v>0.139935</v>
      </c>
    </row>
    <row r="1791" spans="1:9" x14ac:dyDescent="0.25">
      <c r="A1791">
        <v>0.36013438254012931</v>
      </c>
      <c r="B1791">
        <v>0.36013438254012931</v>
      </c>
      <c r="C1791">
        <v>0.77527000000000001</v>
      </c>
      <c r="D1791">
        <f t="shared" si="81"/>
        <v>77.527000000000001</v>
      </c>
      <c r="E1791">
        <f t="shared" si="82"/>
        <v>0.77527000000000001</v>
      </c>
      <c r="F1791">
        <v>0.23</v>
      </c>
      <c r="G1791">
        <v>0.23</v>
      </c>
      <c r="H1791">
        <v>3.9990000000000005E-2</v>
      </c>
      <c r="I1791">
        <f t="shared" si="83"/>
        <v>0.134995</v>
      </c>
    </row>
    <row r="1792" spans="1:9" x14ac:dyDescent="0.25">
      <c r="A1792">
        <v>0.36013438254012931</v>
      </c>
      <c r="B1792">
        <v>0.36013438254012931</v>
      </c>
      <c r="C1792">
        <v>0.68389999999999995</v>
      </c>
      <c r="D1792">
        <f t="shared" si="81"/>
        <v>68.39</v>
      </c>
      <c r="E1792">
        <f t="shared" si="82"/>
        <v>0.68390000000000006</v>
      </c>
      <c r="F1792">
        <v>0.23</v>
      </c>
      <c r="G1792">
        <v>0.23</v>
      </c>
      <c r="H1792">
        <v>2.9589999999999998E-2</v>
      </c>
      <c r="I1792">
        <f t="shared" si="83"/>
        <v>0.12979499999999999</v>
      </c>
    </row>
    <row r="1793" spans="1:9" x14ac:dyDescent="0.25">
      <c r="A1793">
        <v>0.36013438254012931</v>
      </c>
      <c r="B1793">
        <v>0.36013438254012931</v>
      </c>
      <c r="C1793">
        <v>0.54515999999999998</v>
      </c>
      <c r="D1793">
        <f t="shared" si="81"/>
        <v>54.515999999999998</v>
      </c>
      <c r="E1793">
        <f t="shared" si="82"/>
        <v>0.54515999999999998</v>
      </c>
      <c r="F1793">
        <v>0.23</v>
      </c>
      <c r="G1793">
        <v>0.23</v>
      </c>
      <c r="H1793">
        <v>2.9589999999999998E-2</v>
      </c>
      <c r="I1793">
        <f t="shared" si="83"/>
        <v>0.12979499999999999</v>
      </c>
    </row>
    <row r="1794" spans="1:9" x14ac:dyDescent="0.25">
      <c r="A1794">
        <v>0.3723621150278707</v>
      </c>
      <c r="B1794">
        <v>0.3723621150278707</v>
      </c>
      <c r="C1794">
        <v>0.39679000000000003</v>
      </c>
      <c r="D1794">
        <f t="shared" si="81"/>
        <v>39.679000000000002</v>
      </c>
      <c r="E1794">
        <f t="shared" si="82"/>
        <v>0.39679000000000003</v>
      </c>
      <c r="F1794">
        <v>0.23</v>
      </c>
      <c r="G1794">
        <v>0.23</v>
      </c>
      <c r="H1794">
        <v>4.6969999999999998E-2</v>
      </c>
      <c r="I1794">
        <f t="shared" si="83"/>
        <v>0.138485</v>
      </c>
    </row>
    <row r="1795" spans="1:9" x14ac:dyDescent="0.25">
      <c r="A1795">
        <v>0.3723621150278707</v>
      </c>
      <c r="B1795">
        <v>0.3723621150278707</v>
      </c>
      <c r="C1795">
        <v>0.14856999999999998</v>
      </c>
      <c r="D1795">
        <f t="shared" ref="D1795:D1858" si="84">C1795*$K$2</f>
        <v>14.856999999999998</v>
      </c>
      <c r="E1795">
        <f t="shared" ref="E1795:E1858" si="85">D1795*$L$2</f>
        <v>0.14856999999999998</v>
      </c>
      <c r="F1795">
        <v>0.23</v>
      </c>
      <c r="G1795">
        <v>0.23</v>
      </c>
      <c r="H1795">
        <v>6.7150000000000001E-2</v>
      </c>
      <c r="I1795">
        <f t="shared" ref="I1795:I1858" si="86">(G1795+H1795)/2</f>
        <v>0.14857500000000001</v>
      </c>
    </row>
    <row r="1796" spans="1:9" x14ac:dyDescent="0.25">
      <c r="A1796">
        <v>0.47462308335907144</v>
      </c>
      <c r="B1796">
        <v>0.47462308335907144</v>
      </c>
      <c r="C1796">
        <v>0</v>
      </c>
      <c r="D1796">
        <f t="shared" si="84"/>
        <v>0</v>
      </c>
      <c r="E1796">
        <f t="shared" si="85"/>
        <v>0</v>
      </c>
      <c r="F1796">
        <v>0.23</v>
      </c>
      <c r="G1796">
        <v>0.23</v>
      </c>
      <c r="H1796">
        <v>0.10006999999999999</v>
      </c>
      <c r="I1796">
        <f t="shared" si="86"/>
        <v>0.16503499999999999</v>
      </c>
    </row>
    <row r="1797" spans="1:9" x14ac:dyDescent="0.25">
      <c r="A1797">
        <v>0.66691815103350682</v>
      </c>
      <c r="B1797">
        <v>0.66691815103350682</v>
      </c>
      <c r="C1797">
        <v>0</v>
      </c>
      <c r="D1797">
        <f t="shared" si="84"/>
        <v>0</v>
      </c>
      <c r="E1797">
        <f t="shared" si="85"/>
        <v>0</v>
      </c>
      <c r="F1797">
        <v>0.23</v>
      </c>
      <c r="G1797">
        <v>0.23</v>
      </c>
      <c r="H1797">
        <v>0.11860999999999999</v>
      </c>
      <c r="I1797">
        <f t="shared" si="86"/>
        <v>0.17430499999999999</v>
      </c>
    </row>
    <row r="1798" spans="1:9" x14ac:dyDescent="0.25">
      <c r="A1798">
        <v>0.74472408613911223</v>
      </c>
      <c r="B1798">
        <v>0.74472408613911223</v>
      </c>
      <c r="C1798">
        <v>0</v>
      </c>
      <c r="D1798">
        <f t="shared" si="84"/>
        <v>0</v>
      </c>
      <c r="E1798">
        <f t="shared" si="85"/>
        <v>0</v>
      </c>
      <c r="F1798">
        <v>0.23</v>
      </c>
      <c r="G1798">
        <v>0.23</v>
      </c>
      <c r="H1798">
        <v>0.11713999999999999</v>
      </c>
      <c r="I1798">
        <f t="shared" si="86"/>
        <v>0.17357</v>
      </c>
    </row>
    <row r="1799" spans="1:9" x14ac:dyDescent="0.25">
      <c r="A1799">
        <v>0.90033610026695232</v>
      </c>
      <c r="B1799">
        <v>0.90033610026695232</v>
      </c>
      <c r="C1799">
        <v>0</v>
      </c>
      <c r="D1799">
        <f t="shared" si="84"/>
        <v>0</v>
      </c>
      <c r="E1799">
        <f t="shared" si="85"/>
        <v>0</v>
      </c>
      <c r="F1799">
        <v>0.23</v>
      </c>
      <c r="G1799">
        <v>0.23</v>
      </c>
      <c r="H1799">
        <v>0.10249</v>
      </c>
      <c r="I1799">
        <f t="shared" si="86"/>
        <v>0.166245</v>
      </c>
    </row>
    <row r="1800" spans="1:9" x14ac:dyDescent="0.25">
      <c r="A1800">
        <v>0.90033610026695232</v>
      </c>
      <c r="B1800">
        <v>0.90033610026695232</v>
      </c>
      <c r="C1800">
        <v>0</v>
      </c>
      <c r="D1800">
        <f t="shared" si="84"/>
        <v>0</v>
      </c>
      <c r="E1800">
        <f t="shared" si="85"/>
        <v>0</v>
      </c>
      <c r="F1800">
        <v>0.23</v>
      </c>
      <c r="G1800">
        <v>0.23</v>
      </c>
      <c r="H1800">
        <v>0.10247000000000001</v>
      </c>
      <c r="I1800">
        <f t="shared" si="86"/>
        <v>0.16623500000000002</v>
      </c>
    </row>
    <row r="1801" spans="1:9" x14ac:dyDescent="0.25">
      <c r="A1801">
        <v>0.68358628720018022</v>
      </c>
      <c r="B1801">
        <v>0.68358628720018022</v>
      </c>
      <c r="C1801">
        <v>0</v>
      </c>
      <c r="D1801">
        <f t="shared" si="84"/>
        <v>0</v>
      </c>
      <c r="E1801">
        <f t="shared" si="85"/>
        <v>0</v>
      </c>
      <c r="F1801">
        <v>0.23</v>
      </c>
      <c r="G1801">
        <v>0.23</v>
      </c>
      <c r="H1801">
        <v>8.9010000000000006E-2</v>
      </c>
      <c r="I1801">
        <f t="shared" si="86"/>
        <v>0.15950500000000001</v>
      </c>
    </row>
    <row r="1802" spans="1:9" x14ac:dyDescent="0.25">
      <c r="A1802">
        <v>0.42571287299125177</v>
      </c>
      <c r="B1802">
        <v>0.42571287299125177</v>
      </c>
      <c r="C1802">
        <v>0</v>
      </c>
      <c r="D1802">
        <f t="shared" si="84"/>
        <v>0</v>
      </c>
      <c r="E1802">
        <f t="shared" si="85"/>
        <v>0</v>
      </c>
      <c r="F1802">
        <v>0.23</v>
      </c>
      <c r="G1802">
        <v>0.23</v>
      </c>
      <c r="H1802">
        <v>7.9659999999999995E-2</v>
      </c>
      <c r="I1802">
        <f t="shared" si="86"/>
        <v>0.15483</v>
      </c>
    </row>
    <row r="1803" spans="1:9" x14ac:dyDescent="0.25">
      <c r="A1803">
        <v>7.9028362954469397E-2</v>
      </c>
      <c r="B1803">
        <v>7.9028362954469397E-2</v>
      </c>
      <c r="C1803">
        <v>0</v>
      </c>
      <c r="D1803">
        <f t="shared" si="84"/>
        <v>0</v>
      </c>
      <c r="E1803">
        <f t="shared" si="85"/>
        <v>0</v>
      </c>
      <c r="F1803">
        <v>0.23</v>
      </c>
      <c r="G1803">
        <v>0.23</v>
      </c>
      <c r="H1803">
        <v>7.4569999999999997E-2</v>
      </c>
      <c r="I1803">
        <f t="shared" si="86"/>
        <v>0.152285</v>
      </c>
    </row>
    <row r="1804" spans="1:9" x14ac:dyDescent="0.25">
      <c r="A1804">
        <v>7.9028362954469397E-2</v>
      </c>
      <c r="B1804">
        <v>7.9028362954469397E-2</v>
      </c>
      <c r="C1804">
        <v>0</v>
      </c>
      <c r="D1804">
        <f t="shared" si="84"/>
        <v>0</v>
      </c>
      <c r="E1804">
        <f t="shared" si="85"/>
        <v>0</v>
      </c>
      <c r="F1804">
        <v>0.23</v>
      </c>
      <c r="G1804">
        <v>0.23</v>
      </c>
      <c r="H1804">
        <v>7.1690000000000004E-2</v>
      </c>
      <c r="I1804">
        <f t="shared" si="86"/>
        <v>0.15084500000000001</v>
      </c>
    </row>
    <row r="1805" spans="1:9" x14ac:dyDescent="0.25">
      <c r="A1805">
        <v>7.9028362954469397E-2</v>
      </c>
      <c r="B1805">
        <v>7.9028362954469397E-2</v>
      </c>
      <c r="C1805">
        <v>0</v>
      </c>
      <c r="D1805">
        <f t="shared" si="84"/>
        <v>0</v>
      </c>
      <c r="E1805">
        <f t="shared" si="85"/>
        <v>0</v>
      </c>
      <c r="F1805">
        <v>0.23</v>
      </c>
      <c r="G1805">
        <v>0.23</v>
      </c>
      <c r="H1805">
        <v>6.5000000000000002E-2</v>
      </c>
      <c r="I1805">
        <f t="shared" si="86"/>
        <v>0.14750000000000002</v>
      </c>
    </row>
    <row r="1806" spans="1:9" x14ac:dyDescent="0.25">
      <c r="A1806">
        <v>7.9028362954469397E-2</v>
      </c>
      <c r="B1806">
        <v>7.9028362954469397E-2</v>
      </c>
      <c r="C1806">
        <v>0</v>
      </c>
      <c r="D1806">
        <f t="shared" si="84"/>
        <v>0</v>
      </c>
      <c r="E1806">
        <f t="shared" si="85"/>
        <v>0</v>
      </c>
      <c r="F1806">
        <v>0.23</v>
      </c>
      <c r="G1806">
        <v>0.23</v>
      </c>
      <c r="H1806">
        <v>6.6780000000000006E-2</v>
      </c>
      <c r="I1806">
        <f t="shared" si="86"/>
        <v>0.14839000000000002</v>
      </c>
    </row>
    <row r="1807" spans="1:9" x14ac:dyDescent="0.25">
      <c r="A1807">
        <v>8.3919801349476159E-2</v>
      </c>
      <c r="B1807">
        <v>8.3919801349476159E-2</v>
      </c>
      <c r="C1807">
        <v>0</v>
      </c>
      <c r="D1807">
        <f t="shared" si="84"/>
        <v>0</v>
      </c>
      <c r="E1807">
        <f t="shared" si="85"/>
        <v>0</v>
      </c>
      <c r="F1807">
        <v>0.23</v>
      </c>
      <c r="G1807">
        <v>0.23</v>
      </c>
      <c r="H1807">
        <v>7.640000000000001E-2</v>
      </c>
      <c r="I1807">
        <f t="shared" si="86"/>
        <v>0.1532</v>
      </c>
    </row>
    <row r="1808" spans="1:9" x14ac:dyDescent="0.25">
      <c r="A1808">
        <v>0.19229449200791837</v>
      </c>
      <c r="B1808">
        <v>0.19229449200791837</v>
      </c>
      <c r="C1808">
        <v>0</v>
      </c>
      <c r="D1808">
        <f t="shared" si="84"/>
        <v>0</v>
      </c>
      <c r="E1808">
        <f t="shared" si="85"/>
        <v>0</v>
      </c>
      <c r="F1808">
        <v>0.23</v>
      </c>
      <c r="G1808">
        <v>0.23</v>
      </c>
      <c r="H1808">
        <v>8.5010000000000002E-2</v>
      </c>
      <c r="I1808">
        <f t="shared" si="86"/>
        <v>0.15750500000000001</v>
      </c>
    </row>
    <row r="1809" spans="1:9" x14ac:dyDescent="0.25">
      <c r="A1809">
        <v>0.35569397886119736</v>
      </c>
      <c r="B1809">
        <v>0.35569397886119736</v>
      </c>
      <c r="C1809">
        <v>1.439E-2</v>
      </c>
      <c r="D1809">
        <f t="shared" si="84"/>
        <v>1.4390000000000001</v>
      </c>
      <c r="E1809">
        <f t="shared" si="85"/>
        <v>1.439E-2</v>
      </c>
      <c r="F1809">
        <v>0.23</v>
      </c>
      <c r="G1809">
        <v>0.23</v>
      </c>
      <c r="H1809">
        <v>0.1</v>
      </c>
      <c r="I1809">
        <f t="shared" si="86"/>
        <v>0.16500000000000001</v>
      </c>
    </row>
    <row r="1810" spans="1:9" x14ac:dyDescent="0.25">
      <c r="A1810">
        <v>0.43349991396680282</v>
      </c>
      <c r="B1810">
        <v>0.43349991396680282</v>
      </c>
      <c r="C1810">
        <v>1.0460000000000001E-2</v>
      </c>
      <c r="D1810">
        <f t="shared" si="84"/>
        <v>1.046</v>
      </c>
      <c r="E1810">
        <f t="shared" si="85"/>
        <v>1.0460000000000001E-2</v>
      </c>
      <c r="F1810">
        <v>0.23</v>
      </c>
      <c r="G1810">
        <v>0.23</v>
      </c>
      <c r="H1810">
        <v>9.9640000000000006E-2</v>
      </c>
      <c r="I1810">
        <f t="shared" si="86"/>
        <v>0.16482000000000002</v>
      </c>
    </row>
    <row r="1811" spans="1:9" x14ac:dyDescent="0.25">
      <c r="A1811">
        <v>0.3723621150278707</v>
      </c>
      <c r="B1811">
        <v>0.3723621150278707</v>
      </c>
      <c r="C1811">
        <v>8.1930000000000003E-2</v>
      </c>
      <c r="D1811">
        <f t="shared" si="84"/>
        <v>8.1929999999999996</v>
      </c>
      <c r="E1811">
        <f t="shared" si="85"/>
        <v>8.1930000000000003E-2</v>
      </c>
      <c r="F1811">
        <v>0.23</v>
      </c>
      <c r="G1811">
        <v>0.23</v>
      </c>
      <c r="H1811">
        <v>7.6079999999999995E-2</v>
      </c>
      <c r="I1811">
        <f t="shared" si="86"/>
        <v>0.15304000000000001</v>
      </c>
    </row>
    <row r="1812" spans="1:9" x14ac:dyDescent="0.25">
      <c r="A1812">
        <v>0.34790679396901703</v>
      </c>
      <c r="B1812">
        <v>0.34790679396901703</v>
      </c>
      <c r="C1812">
        <v>5.9770000000000004E-2</v>
      </c>
      <c r="D1812">
        <f t="shared" si="84"/>
        <v>5.9770000000000003</v>
      </c>
      <c r="E1812">
        <f t="shared" si="85"/>
        <v>5.9770000000000004E-2</v>
      </c>
      <c r="F1812">
        <v>0.23</v>
      </c>
      <c r="G1812">
        <v>0.23</v>
      </c>
      <c r="H1812">
        <v>0.05</v>
      </c>
      <c r="I1812">
        <f t="shared" si="86"/>
        <v>0.14000000000000001</v>
      </c>
    </row>
    <row r="1813" spans="1:9" x14ac:dyDescent="0.25">
      <c r="A1813">
        <v>0.33567906148127546</v>
      </c>
      <c r="B1813">
        <v>0.33567906148127546</v>
      </c>
      <c r="C1813">
        <v>0.15518000000000001</v>
      </c>
      <c r="D1813">
        <f t="shared" si="84"/>
        <v>15.518000000000001</v>
      </c>
      <c r="E1813">
        <f t="shared" si="85"/>
        <v>0.15518000000000001</v>
      </c>
      <c r="F1813">
        <v>0.23</v>
      </c>
      <c r="G1813">
        <v>0.23</v>
      </c>
      <c r="H1813">
        <v>4.9200000000000001E-2</v>
      </c>
      <c r="I1813">
        <f t="shared" si="86"/>
        <v>0.1396</v>
      </c>
    </row>
    <row r="1814" spans="1:9" x14ac:dyDescent="0.25">
      <c r="A1814">
        <v>0.33567906148127546</v>
      </c>
      <c r="B1814">
        <v>0.33567906148127546</v>
      </c>
      <c r="C1814">
        <v>9.8280000000000006E-2</v>
      </c>
      <c r="D1814">
        <f t="shared" si="84"/>
        <v>9.8280000000000012</v>
      </c>
      <c r="E1814">
        <f t="shared" si="85"/>
        <v>9.828000000000002E-2</v>
      </c>
      <c r="F1814">
        <v>0.23</v>
      </c>
      <c r="G1814">
        <v>0.23</v>
      </c>
      <c r="H1814">
        <v>3.2259999999999997E-2</v>
      </c>
      <c r="I1814">
        <f t="shared" si="86"/>
        <v>0.13113</v>
      </c>
    </row>
    <row r="1815" spans="1:9" x14ac:dyDescent="0.25">
      <c r="A1815">
        <v>0.36013438254012931</v>
      </c>
      <c r="B1815">
        <v>0.36013438254012931</v>
      </c>
      <c r="C1815">
        <v>0.14057</v>
      </c>
      <c r="D1815">
        <f t="shared" si="84"/>
        <v>14.057</v>
      </c>
      <c r="E1815">
        <f t="shared" si="85"/>
        <v>0.14057</v>
      </c>
      <c r="F1815">
        <v>0.23</v>
      </c>
      <c r="G1815">
        <v>0.23</v>
      </c>
      <c r="H1815">
        <v>2.9589999999999998E-2</v>
      </c>
      <c r="I1815">
        <f t="shared" si="86"/>
        <v>0.12979499999999999</v>
      </c>
    </row>
    <row r="1816" spans="1:9" x14ac:dyDescent="0.25">
      <c r="A1816">
        <v>0.36013438254012931</v>
      </c>
      <c r="B1816">
        <v>0.36013438254012931</v>
      </c>
      <c r="C1816">
        <v>0.10562000000000001</v>
      </c>
      <c r="D1816">
        <f t="shared" si="84"/>
        <v>10.562000000000001</v>
      </c>
      <c r="E1816">
        <f t="shared" si="85"/>
        <v>0.10562000000000002</v>
      </c>
      <c r="F1816">
        <v>0.23</v>
      </c>
      <c r="G1816">
        <v>0.23</v>
      </c>
      <c r="H1816">
        <v>2.7829999999999997E-2</v>
      </c>
      <c r="I1816">
        <f t="shared" si="86"/>
        <v>0.128915</v>
      </c>
    </row>
    <row r="1817" spans="1:9" x14ac:dyDescent="0.25">
      <c r="A1817">
        <v>0.36013438254012931</v>
      </c>
      <c r="B1817">
        <v>0.36013438254012931</v>
      </c>
      <c r="C1817">
        <v>0.25654000000000005</v>
      </c>
      <c r="D1817">
        <f t="shared" si="84"/>
        <v>25.654000000000003</v>
      </c>
      <c r="E1817">
        <f t="shared" si="85"/>
        <v>0.25654000000000005</v>
      </c>
      <c r="F1817">
        <v>0.23</v>
      </c>
      <c r="G1817">
        <v>0.23</v>
      </c>
      <c r="H1817">
        <v>2.7829999999999997E-2</v>
      </c>
      <c r="I1817">
        <f t="shared" si="86"/>
        <v>0.128915</v>
      </c>
    </row>
    <row r="1818" spans="1:9" x14ac:dyDescent="0.25">
      <c r="A1818">
        <v>0.3723621150278707</v>
      </c>
      <c r="B1818">
        <v>0.3723621150278707</v>
      </c>
      <c r="C1818">
        <v>0.15755000000000002</v>
      </c>
      <c r="D1818">
        <f t="shared" si="84"/>
        <v>15.755000000000003</v>
      </c>
      <c r="E1818">
        <f t="shared" si="85"/>
        <v>0.15755000000000002</v>
      </c>
      <c r="F1818">
        <v>0.23</v>
      </c>
      <c r="G1818">
        <v>0.23</v>
      </c>
      <c r="H1818">
        <v>2.9589999999999998E-2</v>
      </c>
      <c r="I1818">
        <f t="shared" si="86"/>
        <v>0.12979499999999999</v>
      </c>
    </row>
    <row r="1819" spans="1:9" x14ac:dyDescent="0.25">
      <c r="A1819">
        <v>0.3723621150278707</v>
      </c>
      <c r="B1819">
        <v>0.3723621150278707</v>
      </c>
      <c r="C1819">
        <v>5.8659999999999997E-2</v>
      </c>
      <c r="D1819">
        <f t="shared" si="84"/>
        <v>5.8659999999999997</v>
      </c>
      <c r="E1819">
        <f t="shared" si="85"/>
        <v>5.8659999999999997E-2</v>
      </c>
      <c r="F1819">
        <v>0.23</v>
      </c>
      <c r="G1819">
        <v>0.23</v>
      </c>
      <c r="H1819">
        <v>4.9100000000000005E-2</v>
      </c>
      <c r="I1819">
        <f t="shared" si="86"/>
        <v>0.13955000000000001</v>
      </c>
    </row>
    <row r="1820" spans="1:9" x14ac:dyDescent="0.25">
      <c r="A1820">
        <v>0.47462308335907144</v>
      </c>
      <c r="B1820">
        <v>0.47462308335907144</v>
      </c>
      <c r="C1820">
        <v>0</v>
      </c>
      <c r="D1820">
        <f t="shared" si="84"/>
        <v>0</v>
      </c>
      <c r="E1820">
        <f t="shared" si="85"/>
        <v>0</v>
      </c>
      <c r="F1820">
        <v>0.23</v>
      </c>
      <c r="G1820">
        <v>0.23</v>
      </c>
      <c r="H1820">
        <v>5.7149999999999999E-2</v>
      </c>
      <c r="I1820">
        <f t="shared" si="86"/>
        <v>0.14357500000000001</v>
      </c>
    </row>
    <row r="1821" spans="1:9" x14ac:dyDescent="0.25">
      <c r="A1821">
        <v>0.66691815103350682</v>
      </c>
      <c r="B1821">
        <v>0.66691815103350682</v>
      </c>
      <c r="C1821">
        <v>0</v>
      </c>
      <c r="D1821">
        <f t="shared" si="84"/>
        <v>0</v>
      </c>
      <c r="E1821">
        <f t="shared" si="85"/>
        <v>0</v>
      </c>
      <c r="F1821">
        <v>0.23</v>
      </c>
      <c r="G1821">
        <v>0.23</v>
      </c>
      <c r="H1821">
        <v>9.0999999999999998E-2</v>
      </c>
      <c r="I1821">
        <f t="shared" si="86"/>
        <v>0.1605</v>
      </c>
    </row>
    <row r="1822" spans="1:9" x14ac:dyDescent="0.25">
      <c r="A1822">
        <v>0.74472408613911223</v>
      </c>
      <c r="B1822">
        <v>0.74472408613911223</v>
      </c>
      <c r="C1822">
        <v>0</v>
      </c>
      <c r="D1822">
        <f t="shared" si="84"/>
        <v>0</v>
      </c>
      <c r="E1822">
        <f t="shared" si="85"/>
        <v>0</v>
      </c>
      <c r="F1822">
        <v>0.23</v>
      </c>
      <c r="G1822">
        <v>0.23</v>
      </c>
      <c r="H1822">
        <v>0.12769</v>
      </c>
      <c r="I1822">
        <f t="shared" si="86"/>
        <v>0.178845</v>
      </c>
    </row>
    <row r="1823" spans="1:9" x14ac:dyDescent="0.25">
      <c r="A1823">
        <v>0.90033610026695232</v>
      </c>
      <c r="B1823">
        <v>0.90033610026695232</v>
      </c>
      <c r="C1823">
        <v>0</v>
      </c>
      <c r="D1823">
        <f t="shared" si="84"/>
        <v>0</v>
      </c>
      <c r="E1823">
        <f t="shared" si="85"/>
        <v>0</v>
      </c>
      <c r="F1823">
        <v>0.23</v>
      </c>
      <c r="G1823">
        <v>0.23</v>
      </c>
      <c r="H1823">
        <v>0.115</v>
      </c>
      <c r="I1823">
        <f t="shared" si="86"/>
        <v>0.17250000000000001</v>
      </c>
    </row>
    <row r="1824" spans="1:9" x14ac:dyDescent="0.25">
      <c r="A1824">
        <v>0.90033610026695232</v>
      </c>
      <c r="B1824">
        <v>0.90033610026695232</v>
      </c>
      <c r="C1824">
        <v>0</v>
      </c>
      <c r="D1824">
        <f t="shared" si="84"/>
        <v>0</v>
      </c>
      <c r="E1824">
        <f t="shared" si="85"/>
        <v>0</v>
      </c>
      <c r="F1824">
        <v>0.23</v>
      </c>
      <c r="G1824">
        <v>0.23</v>
      </c>
      <c r="H1824">
        <v>0.11034999999999999</v>
      </c>
      <c r="I1824">
        <f t="shared" si="86"/>
        <v>0.17017499999999999</v>
      </c>
    </row>
    <row r="1825" spans="1:9" x14ac:dyDescent="0.25">
      <c r="A1825">
        <v>0.68358628720018022</v>
      </c>
      <c r="B1825">
        <v>0.68358628720018022</v>
      </c>
      <c r="C1825">
        <v>0</v>
      </c>
      <c r="D1825">
        <f t="shared" si="84"/>
        <v>0</v>
      </c>
      <c r="E1825">
        <f t="shared" si="85"/>
        <v>0</v>
      </c>
      <c r="F1825">
        <v>0.23</v>
      </c>
      <c r="G1825">
        <v>0.23</v>
      </c>
      <c r="H1825">
        <v>9.5000000000000001E-2</v>
      </c>
      <c r="I1825">
        <f t="shared" si="86"/>
        <v>0.16250000000000001</v>
      </c>
    </row>
    <row r="1826" spans="1:9" x14ac:dyDescent="0.25">
      <c r="A1826">
        <v>0.42571287299125177</v>
      </c>
      <c r="B1826">
        <v>0.42571287299125177</v>
      </c>
      <c r="C1826">
        <v>0</v>
      </c>
      <c r="D1826">
        <f t="shared" si="84"/>
        <v>0</v>
      </c>
      <c r="E1826">
        <f t="shared" si="85"/>
        <v>0</v>
      </c>
      <c r="F1826">
        <v>0.23</v>
      </c>
      <c r="G1826">
        <v>0.23</v>
      </c>
      <c r="H1826">
        <v>0.1114</v>
      </c>
      <c r="I1826">
        <f t="shared" si="86"/>
        <v>0.17070000000000002</v>
      </c>
    </row>
    <row r="1827" spans="1:9" x14ac:dyDescent="0.25">
      <c r="A1827">
        <v>7.9028362954469397E-2</v>
      </c>
      <c r="B1827">
        <v>7.9028362954469397E-2</v>
      </c>
      <c r="C1827">
        <v>0</v>
      </c>
      <c r="D1827">
        <f t="shared" si="84"/>
        <v>0</v>
      </c>
      <c r="E1827">
        <f t="shared" si="85"/>
        <v>0</v>
      </c>
      <c r="F1827">
        <v>0.23</v>
      </c>
      <c r="G1827">
        <v>0.23</v>
      </c>
      <c r="H1827">
        <v>0.10587000000000001</v>
      </c>
      <c r="I1827">
        <f t="shared" si="86"/>
        <v>0.167935</v>
      </c>
    </row>
    <row r="1828" spans="1:9" x14ac:dyDescent="0.25">
      <c r="A1828">
        <v>7.9028362954469397E-2</v>
      </c>
      <c r="B1828">
        <v>7.9028362954469397E-2</v>
      </c>
      <c r="C1828">
        <v>0</v>
      </c>
      <c r="D1828">
        <f t="shared" si="84"/>
        <v>0</v>
      </c>
      <c r="E1828">
        <f t="shared" si="85"/>
        <v>0</v>
      </c>
      <c r="F1828">
        <v>0.23</v>
      </c>
      <c r="G1828">
        <v>0.23</v>
      </c>
      <c r="H1828">
        <v>9.7959999999999992E-2</v>
      </c>
      <c r="I1828">
        <f t="shared" si="86"/>
        <v>0.16398000000000001</v>
      </c>
    </row>
    <row r="1829" spans="1:9" x14ac:dyDescent="0.25">
      <c r="A1829">
        <v>7.9028362954469397E-2</v>
      </c>
      <c r="B1829">
        <v>7.9028362954469397E-2</v>
      </c>
      <c r="C1829">
        <v>0</v>
      </c>
      <c r="D1829">
        <f t="shared" si="84"/>
        <v>0</v>
      </c>
      <c r="E1829">
        <f t="shared" si="85"/>
        <v>0</v>
      </c>
      <c r="F1829">
        <v>0.23</v>
      </c>
      <c r="G1829">
        <v>0.23</v>
      </c>
      <c r="H1829">
        <v>9.5000000000000001E-2</v>
      </c>
      <c r="I1829">
        <f t="shared" si="86"/>
        <v>0.16250000000000001</v>
      </c>
    </row>
    <row r="1830" spans="1:9" x14ac:dyDescent="0.25">
      <c r="A1830">
        <v>7.9028362954469397E-2</v>
      </c>
      <c r="B1830">
        <v>7.9028362954469397E-2</v>
      </c>
      <c r="C1830">
        <v>0</v>
      </c>
      <c r="D1830">
        <f t="shared" si="84"/>
        <v>0</v>
      </c>
      <c r="E1830">
        <f t="shared" si="85"/>
        <v>0</v>
      </c>
      <c r="F1830">
        <v>0.23</v>
      </c>
      <c r="G1830">
        <v>0.23</v>
      </c>
      <c r="H1830">
        <v>9.6180000000000002E-2</v>
      </c>
      <c r="I1830">
        <f t="shared" si="86"/>
        <v>0.16309000000000001</v>
      </c>
    </row>
    <row r="1831" spans="1:9" x14ac:dyDescent="0.25">
      <c r="A1831">
        <v>8.3919801349476159E-2</v>
      </c>
      <c r="B1831">
        <v>8.3919801349476159E-2</v>
      </c>
      <c r="C1831">
        <v>0</v>
      </c>
      <c r="D1831">
        <f t="shared" si="84"/>
        <v>0</v>
      </c>
      <c r="E1831">
        <f t="shared" si="85"/>
        <v>0</v>
      </c>
      <c r="F1831">
        <v>0.23</v>
      </c>
      <c r="G1831">
        <v>0.23</v>
      </c>
      <c r="H1831">
        <v>9.98E-2</v>
      </c>
      <c r="I1831">
        <f t="shared" si="86"/>
        <v>0.16489999999999999</v>
      </c>
    </row>
    <row r="1832" spans="1:9" x14ac:dyDescent="0.25">
      <c r="A1832">
        <v>0.19229449200791837</v>
      </c>
      <c r="B1832">
        <v>0.19229449200791837</v>
      </c>
      <c r="C1832">
        <v>0</v>
      </c>
      <c r="D1832">
        <f t="shared" si="84"/>
        <v>0</v>
      </c>
      <c r="E1832">
        <f t="shared" si="85"/>
        <v>0</v>
      </c>
      <c r="F1832">
        <v>0.23</v>
      </c>
      <c r="G1832">
        <v>0.23</v>
      </c>
      <c r="H1832">
        <v>0.10349999999999999</v>
      </c>
      <c r="I1832">
        <f t="shared" si="86"/>
        <v>0.16675000000000001</v>
      </c>
    </row>
    <row r="1833" spans="1:9" x14ac:dyDescent="0.25">
      <c r="A1833">
        <v>0.35569397886119736</v>
      </c>
      <c r="B1833">
        <v>0.35569397886119736</v>
      </c>
      <c r="C1833">
        <v>0.10244</v>
      </c>
      <c r="D1833">
        <f t="shared" si="84"/>
        <v>10.244</v>
      </c>
      <c r="E1833">
        <f t="shared" si="85"/>
        <v>0.10244</v>
      </c>
      <c r="F1833">
        <v>0.23</v>
      </c>
      <c r="G1833">
        <v>0.23</v>
      </c>
      <c r="H1833">
        <v>0.10543000000000001</v>
      </c>
      <c r="I1833">
        <f t="shared" si="86"/>
        <v>0.167715</v>
      </c>
    </row>
    <row r="1834" spans="1:9" x14ac:dyDescent="0.25">
      <c r="A1834">
        <v>0.43349991396680282</v>
      </c>
      <c r="B1834">
        <v>0.43349991396680282</v>
      </c>
      <c r="C1834">
        <v>0.36225999999999997</v>
      </c>
      <c r="D1834">
        <f t="shared" si="84"/>
        <v>36.225999999999999</v>
      </c>
      <c r="E1834">
        <f t="shared" si="85"/>
        <v>0.36225999999999997</v>
      </c>
      <c r="F1834">
        <v>0.23</v>
      </c>
      <c r="G1834">
        <v>0.23</v>
      </c>
      <c r="H1834">
        <v>0.10064000000000001</v>
      </c>
      <c r="I1834">
        <f t="shared" si="86"/>
        <v>0.16532000000000002</v>
      </c>
    </row>
    <row r="1835" spans="1:9" x14ac:dyDescent="0.25">
      <c r="A1835">
        <v>0.3723621150278707</v>
      </c>
      <c r="B1835">
        <v>0.3723621150278707</v>
      </c>
      <c r="C1835">
        <v>0.15406</v>
      </c>
      <c r="D1835">
        <f t="shared" si="84"/>
        <v>15.406000000000001</v>
      </c>
      <c r="E1835">
        <f t="shared" si="85"/>
        <v>0.15406</v>
      </c>
      <c r="F1835">
        <v>0.23</v>
      </c>
      <c r="G1835">
        <v>0.23</v>
      </c>
      <c r="H1835">
        <v>9.7959999999999992E-2</v>
      </c>
      <c r="I1835">
        <f t="shared" si="86"/>
        <v>0.16398000000000001</v>
      </c>
    </row>
    <row r="1836" spans="1:9" x14ac:dyDescent="0.25">
      <c r="A1836">
        <v>0.34790679396901703</v>
      </c>
      <c r="B1836">
        <v>0.34790679396901703</v>
      </c>
      <c r="C1836">
        <v>0.49523</v>
      </c>
      <c r="D1836">
        <f t="shared" si="84"/>
        <v>49.523000000000003</v>
      </c>
      <c r="E1836">
        <f t="shared" si="85"/>
        <v>0.49523000000000006</v>
      </c>
      <c r="F1836">
        <v>0.23</v>
      </c>
      <c r="G1836">
        <v>0.23</v>
      </c>
      <c r="H1836">
        <v>8.5000000000000006E-2</v>
      </c>
      <c r="I1836">
        <f t="shared" si="86"/>
        <v>0.1575</v>
      </c>
    </row>
    <row r="1837" spans="1:9" x14ac:dyDescent="0.25">
      <c r="A1837">
        <v>0.33567906148127546</v>
      </c>
      <c r="B1837">
        <v>0.33567906148127546</v>
      </c>
      <c r="C1837">
        <v>0.46798000000000001</v>
      </c>
      <c r="D1837">
        <f t="shared" si="84"/>
        <v>46.798000000000002</v>
      </c>
      <c r="E1837">
        <f t="shared" si="85"/>
        <v>0.46798000000000001</v>
      </c>
      <c r="F1837">
        <v>0.23</v>
      </c>
      <c r="G1837">
        <v>0.23</v>
      </c>
      <c r="H1837">
        <v>8.4000000000000005E-2</v>
      </c>
      <c r="I1837">
        <f t="shared" si="86"/>
        <v>0.157</v>
      </c>
    </row>
    <row r="1838" spans="1:9" x14ac:dyDescent="0.25">
      <c r="A1838">
        <v>0.33567906148127546</v>
      </c>
      <c r="B1838">
        <v>0.33567906148127546</v>
      </c>
      <c r="C1838">
        <v>0.67128999999999994</v>
      </c>
      <c r="D1838">
        <f t="shared" si="84"/>
        <v>67.128999999999991</v>
      </c>
      <c r="E1838">
        <f t="shared" si="85"/>
        <v>0.67128999999999994</v>
      </c>
      <c r="F1838">
        <v>0.23</v>
      </c>
      <c r="G1838">
        <v>0.23</v>
      </c>
      <c r="H1838">
        <v>8.4059999999999996E-2</v>
      </c>
      <c r="I1838">
        <f t="shared" si="86"/>
        <v>0.15703</v>
      </c>
    </row>
    <row r="1839" spans="1:9" x14ac:dyDescent="0.25">
      <c r="A1839">
        <v>0.36013438254012931</v>
      </c>
      <c r="B1839">
        <v>0.36013438254012931</v>
      </c>
      <c r="C1839">
        <v>0.76573000000000002</v>
      </c>
      <c r="D1839">
        <f t="shared" si="84"/>
        <v>76.573000000000008</v>
      </c>
      <c r="E1839">
        <f t="shared" si="85"/>
        <v>0.76573000000000013</v>
      </c>
      <c r="F1839">
        <v>0.23</v>
      </c>
      <c r="G1839">
        <v>0.23</v>
      </c>
      <c r="H1839">
        <v>8.0420000000000005E-2</v>
      </c>
      <c r="I1839">
        <f t="shared" si="86"/>
        <v>0.15521000000000001</v>
      </c>
    </row>
    <row r="1840" spans="1:9" x14ac:dyDescent="0.25">
      <c r="A1840">
        <v>0.36013438254012931</v>
      </c>
      <c r="B1840">
        <v>0.36013438254012931</v>
      </c>
      <c r="C1840">
        <v>0.59192999999999996</v>
      </c>
      <c r="D1840">
        <f t="shared" si="84"/>
        <v>59.192999999999998</v>
      </c>
      <c r="E1840">
        <f t="shared" si="85"/>
        <v>0.59192999999999996</v>
      </c>
      <c r="F1840">
        <v>0.23</v>
      </c>
      <c r="G1840">
        <v>0.23</v>
      </c>
      <c r="H1840">
        <v>8.5000000000000006E-2</v>
      </c>
      <c r="I1840">
        <f t="shared" si="86"/>
        <v>0.1575</v>
      </c>
    </row>
    <row r="1841" spans="1:9" x14ac:dyDescent="0.25">
      <c r="A1841">
        <v>0.36013438254012931</v>
      </c>
      <c r="B1841">
        <v>0.36013438254012931</v>
      </c>
      <c r="C1841">
        <v>0.23355000000000001</v>
      </c>
      <c r="D1841">
        <f t="shared" si="84"/>
        <v>23.355</v>
      </c>
      <c r="E1841">
        <f t="shared" si="85"/>
        <v>0.23355000000000001</v>
      </c>
      <c r="F1841">
        <v>0.23</v>
      </c>
      <c r="G1841">
        <v>0.23</v>
      </c>
      <c r="H1841">
        <v>7.0000000000000007E-2</v>
      </c>
      <c r="I1841">
        <f t="shared" si="86"/>
        <v>0.15000000000000002</v>
      </c>
    </row>
    <row r="1842" spans="1:9" x14ac:dyDescent="0.25">
      <c r="A1842">
        <v>0.3723621150278707</v>
      </c>
      <c r="B1842">
        <v>0.3723621150278707</v>
      </c>
      <c r="C1842">
        <v>0.28252999999999995</v>
      </c>
      <c r="D1842">
        <f t="shared" si="84"/>
        <v>28.252999999999993</v>
      </c>
      <c r="E1842">
        <f t="shared" si="85"/>
        <v>0.28252999999999995</v>
      </c>
      <c r="F1842">
        <v>0.23</v>
      </c>
      <c r="G1842">
        <v>0.23</v>
      </c>
      <c r="H1842">
        <v>7.4319999999999997E-2</v>
      </c>
      <c r="I1842">
        <f t="shared" si="86"/>
        <v>0.15216000000000002</v>
      </c>
    </row>
    <row r="1843" spans="1:9" x14ac:dyDescent="0.25">
      <c r="A1843">
        <v>0.3723621150278707</v>
      </c>
      <c r="B1843">
        <v>0.3723621150278707</v>
      </c>
      <c r="C1843">
        <v>7.4540000000000009E-2</v>
      </c>
      <c r="D1843">
        <f t="shared" si="84"/>
        <v>7.4540000000000006</v>
      </c>
      <c r="E1843">
        <f t="shared" si="85"/>
        <v>7.4540000000000009E-2</v>
      </c>
      <c r="F1843">
        <v>0.23</v>
      </c>
      <c r="G1843">
        <v>0.23</v>
      </c>
      <c r="H1843">
        <v>9.5000000000000001E-2</v>
      </c>
      <c r="I1843">
        <f t="shared" si="86"/>
        <v>0.16250000000000001</v>
      </c>
    </row>
    <row r="1844" spans="1:9" x14ac:dyDescent="0.25">
      <c r="A1844">
        <v>0.47462308335907144</v>
      </c>
      <c r="B1844">
        <v>0.47462308335907144</v>
      </c>
      <c r="C1844">
        <v>0</v>
      </c>
      <c r="D1844">
        <f t="shared" si="84"/>
        <v>0</v>
      </c>
      <c r="E1844">
        <f t="shared" si="85"/>
        <v>0</v>
      </c>
      <c r="F1844">
        <v>0.23</v>
      </c>
      <c r="G1844">
        <v>0.23</v>
      </c>
      <c r="H1844">
        <v>0.11345000000000001</v>
      </c>
      <c r="I1844">
        <f t="shared" si="86"/>
        <v>0.17172500000000002</v>
      </c>
    </row>
    <row r="1845" spans="1:9" x14ac:dyDescent="0.25">
      <c r="A1845">
        <v>0.66691815103350682</v>
      </c>
      <c r="B1845">
        <v>0.66691815103350682</v>
      </c>
      <c r="C1845">
        <v>0</v>
      </c>
      <c r="D1845">
        <f t="shared" si="84"/>
        <v>0</v>
      </c>
      <c r="E1845">
        <f t="shared" si="85"/>
        <v>0</v>
      </c>
      <c r="F1845">
        <v>0.23</v>
      </c>
      <c r="G1845">
        <v>0.23</v>
      </c>
      <c r="H1845">
        <v>0.12825999999999999</v>
      </c>
      <c r="I1845">
        <f t="shared" si="86"/>
        <v>0.17913000000000001</v>
      </c>
    </row>
    <row r="1846" spans="1:9" x14ac:dyDescent="0.25">
      <c r="A1846">
        <v>0.74472408613911223</v>
      </c>
      <c r="B1846">
        <v>0.74472408613911223</v>
      </c>
      <c r="C1846">
        <v>0</v>
      </c>
      <c r="D1846">
        <f t="shared" si="84"/>
        <v>0</v>
      </c>
      <c r="E1846">
        <f t="shared" si="85"/>
        <v>0</v>
      </c>
      <c r="F1846">
        <v>0.23</v>
      </c>
      <c r="G1846">
        <v>0.23</v>
      </c>
      <c r="H1846">
        <v>0.14415</v>
      </c>
      <c r="I1846">
        <f t="shared" si="86"/>
        <v>0.18707499999999999</v>
      </c>
    </row>
    <row r="1847" spans="1:9" x14ac:dyDescent="0.25">
      <c r="A1847">
        <v>0.90033610026695232</v>
      </c>
      <c r="B1847">
        <v>0.90033610026695232</v>
      </c>
      <c r="C1847">
        <v>0</v>
      </c>
      <c r="D1847">
        <f t="shared" si="84"/>
        <v>0</v>
      </c>
      <c r="E1847">
        <f t="shared" si="85"/>
        <v>0</v>
      </c>
      <c r="F1847">
        <v>0.23</v>
      </c>
      <c r="G1847">
        <v>0.23</v>
      </c>
      <c r="H1847">
        <v>0.13291999999999998</v>
      </c>
      <c r="I1847">
        <f t="shared" si="86"/>
        <v>0.18146000000000001</v>
      </c>
    </row>
    <row r="1848" spans="1:9" x14ac:dyDescent="0.25">
      <c r="A1848">
        <v>0.90033610026695232</v>
      </c>
      <c r="B1848">
        <v>0.90033610026695232</v>
      </c>
      <c r="C1848">
        <v>0</v>
      </c>
      <c r="D1848">
        <f t="shared" si="84"/>
        <v>0</v>
      </c>
      <c r="E1848">
        <f t="shared" si="85"/>
        <v>0</v>
      </c>
      <c r="F1848">
        <v>0.23</v>
      </c>
      <c r="G1848">
        <v>0.23</v>
      </c>
      <c r="H1848">
        <v>0.12994999999999998</v>
      </c>
      <c r="I1848">
        <f t="shared" si="86"/>
        <v>0.179975</v>
      </c>
    </row>
    <row r="1849" spans="1:9" x14ac:dyDescent="0.25">
      <c r="A1849">
        <v>0.68358628720018022</v>
      </c>
      <c r="B1849">
        <v>0.68358628720018022</v>
      </c>
      <c r="C1849">
        <v>0</v>
      </c>
      <c r="D1849">
        <f t="shared" si="84"/>
        <v>0</v>
      </c>
      <c r="E1849">
        <f t="shared" si="85"/>
        <v>0</v>
      </c>
      <c r="F1849">
        <v>0.23</v>
      </c>
      <c r="G1849">
        <v>0.23</v>
      </c>
      <c r="H1849">
        <v>0.11846</v>
      </c>
      <c r="I1849">
        <f t="shared" si="86"/>
        <v>0.17423</v>
      </c>
    </row>
    <row r="1850" spans="1:9" x14ac:dyDescent="0.25">
      <c r="A1850">
        <v>0.42571287299125177</v>
      </c>
      <c r="B1850">
        <v>0.42571287299125177</v>
      </c>
      <c r="C1850">
        <v>0</v>
      </c>
      <c r="D1850">
        <f t="shared" si="84"/>
        <v>0</v>
      </c>
      <c r="E1850">
        <f t="shared" si="85"/>
        <v>0</v>
      </c>
      <c r="F1850">
        <v>0.23</v>
      </c>
      <c r="G1850">
        <v>0.23</v>
      </c>
      <c r="H1850">
        <v>0.11003</v>
      </c>
      <c r="I1850">
        <f t="shared" si="86"/>
        <v>0.170015</v>
      </c>
    </row>
    <row r="1851" spans="1:9" x14ac:dyDescent="0.25">
      <c r="A1851">
        <v>7.9028362954469397E-2</v>
      </c>
      <c r="B1851">
        <v>7.9028362954469397E-2</v>
      </c>
      <c r="C1851">
        <v>0</v>
      </c>
      <c r="D1851">
        <f t="shared" si="84"/>
        <v>0</v>
      </c>
      <c r="E1851">
        <f t="shared" si="85"/>
        <v>0</v>
      </c>
      <c r="F1851">
        <v>0.23</v>
      </c>
      <c r="G1851">
        <v>0.23</v>
      </c>
      <c r="H1851">
        <v>0.106</v>
      </c>
      <c r="I1851">
        <f t="shared" si="86"/>
        <v>0.16800000000000001</v>
      </c>
    </row>
    <row r="1852" spans="1:9" x14ac:dyDescent="0.25">
      <c r="A1852">
        <v>7.9028362954469397E-2</v>
      </c>
      <c r="B1852">
        <v>7.9028362954469397E-2</v>
      </c>
      <c r="C1852">
        <v>0</v>
      </c>
      <c r="D1852">
        <f t="shared" si="84"/>
        <v>0</v>
      </c>
      <c r="E1852">
        <f t="shared" si="85"/>
        <v>0</v>
      </c>
      <c r="F1852">
        <v>0.23</v>
      </c>
      <c r="G1852">
        <v>0.23</v>
      </c>
      <c r="H1852">
        <v>9.9599999999999994E-2</v>
      </c>
      <c r="I1852">
        <f t="shared" si="86"/>
        <v>0.1648</v>
      </c>
    </row>
    <row r="1853" spans="1:9" x14ac:dyDescent="0.25">
      <c r="A1853">
        <v>7.9028362954469397E-2</v>
      </c>
      <c r="B1853">
        <v>7.9028362954469397E-2</v>
      </c>
      <c r="C1853">
        <v>0</v>
      </c>
      <c r="D1853">
        <f t="shared" si="84"/>
        <v>0</v>
      </c>
      <c r="E1853">
        <f t="shared" si="85"/>
        <v>0</v>
      </c>
      <c r="F1853">
        <v>0.23</v>
      </c>
      <c r="G1853">
        <v>0.23</v>
      </c>
      <c r="H1853">
        <v>9.9180000000000004E-2</v>
      </c>
      <c r="I1853">
        <f t="shared" si="86"/>
        <v>0.16459000000000001</v>
      </c>
    </row>
    <row r="1854" spans="1:9" x14ac:dyDescent="0.25">
      <c r="A1854">
        <v>7.9028362954469397E-2</v>
      </c>
      <c r="B1854">
        <v>7.9028362954469397E-2</v>
      </c>
      <c r="C1854">
        <v>0</v>
      </c>
      <c r="D1854">
        <f t="shared" si="84"/>
        <v>0</v>
      </c>
      <c r="E1854">
        <f t="shared" si="85"/>
        <v>0</v>
      </c>
      <c r="F1854">
        <v>0.23</v>
      </c>
      <c r="G1854">
        <v>0.23</v>
      </c>
      <c r="H1854">
        <v>9.8739999999999994E-2</v>
      </c>
      <c r="I1854">
        <f t="shared" si="86"/>
        <v>0.16437000000000002</v>
      </c>
    </row>
    <row r="1855" spans="1:9" x14ac:dyDescent="0.25">
      <c r="A1855">
        <v>8.3919801349476159E-2</v>
      </c>
      <c r="B1855">
        <v>8.3919801349476159E-2</v>
      </c>
      <c r="C1855">
        <v>0</v>
      </c>
      <c r="D1855">
        <f t="shared" si="84"/>
        <v>0</v>
      </c>
      <c r="E1855">
        <f t="shared" si="85"/>
        <v>0</v>
      </c>
      <c r="F1855">
        <v>0.23</v>
      </c>
      <c r="G1855">
        <v>0.23</v>
      </c>
      <c r="H1855">
        <v>0.10335999999999999</v>
      </c>
      <c r="I1855">
        <f t="shared" si="86"/>
        <v>0.16667999999999999</v>
      </c>
    </row>
    <row r="1856" spans="1:9" x14ac:dyDescent="0.25">
      <c r="A1856">
        <v>0.19229449200791837</v>
      </c>
      <c r="B1856">
        <v>0.19229449200791837</v>
      </c>
      <c r="C1856">
        <v>0</v>
      </c>
      <c r="D1856">
        <f t="shared" si="84"/>
        <v>0</v>
      </c>
      <c r="E1856">
        <f t="shared" si="85"/>
        <v>0</v>
      </c>
      <c r="F1856">
        <v>0.23</v>
      </c>
      <c r="G1856">
        <v>0.23</v>
      </c>
      <c r="H1856">
        <v>0.1</v>
      </c>
      <c r="I1856">
        <f t="shared" si="86"/>
        <v>0.16500000000000001</v>
      </c>
    </row>
    <row r="1857" spans="1:9" x14ac:dyDescent="0.25">
      <c r="A1857">
        <v>0.35569397886119736</v>
      </c>
      <c r="B1857">
        <v>0.35569397886119736</v>
      </c>
      <c r="C1857">
        <v>3.875E-2</v>
      </c>
      <c r="D1857">
        <f t="shared" si="84"/>
        <v>3.875</v>
      </c>
      <c r="E1857">
        <f t="shared" si="85"/>
        <v>3.875E-2</v>
      </c>
      <c r="F1857">
        <v>0.23</v>
      </c>
      <c r="G1857">
        <v>0.23</v>
      </c>
      <c r="H1857">
        <v>0.10245</v>
      </c>
      <c r="I1857">
        <f t="shared" si="86"/>
        <v>0.16622500000000001</v>
      </c>
    </row>
    <row r="1858" spans="1:9" x14ac:dyDescent="0.25">
      <c r="A1858">
        <v>0.43349991396680282</v>
      </c>
      <c r="B1858">
        <v>0.43349991396680282</v>
      </c>
      <c r="C1858">
        <v>0.19816</v>
      </c>
      <c r="D1858">
        <f t="shared" si="84"/>
        <v>19.815999999999999</v>
      </c>
      <c r="E1858">
        <f t="shared" si="85"/>
        <v>0.19816</v>
      </c>
      <c r="F1858">
        <v>0.23</v>
      </c>
      <c r="G1858">
        <v>0.23</v>
      </c>
      <c r="H1858">
        <v>9.9339999999999998E-2</v>
      </c>
      <c r="I1858">
        <f t="shared" si="86"/>
        <v>0.16467000000000001</v>
      </c>
    </row>
    <row r="1859" spans="1:9" x14ac:dyDescent="0.25">
      <c r="A1859">
        <v>0.3723621150278707</v>
      </c>
      <c r="B1859">
        <v>0.3723621150278707</v>
      </c>
      <c r="C1859">
        <v>0.44368999999999997</v>
      </c>
      <c r="D1859">
        <f t="shared" ref="D1859:D1922" si="87">C1859*$K$2</f>
        <v>44.369</v>
      </c>
      <c r="E1859">
        <f t="shared" ref="E1859:E1922" si="88">D1859*$L$2</f>
        <v>0.44369000000000003</v>
      </c>
      <c r="F1859">
        <v>0.23</v>
      </c>
      <c r="G1859">
        <v>0.23</v>
      </c>
      <c r="H1859">
        <v>6.9989999999999997E-2</v>
      </c>
      <c r="I1859">
        <f t="shared" ref="I1859:I1922" si="89">(G1859+H1859)/2</f>
        <v>0.14999499999999999</v>
      </c>
    </row>
    <row r="1860" spans="1:9" x14ac:dyDescent="0.25">
      <c r="A1860">
        <v>0.34790679396901703</v>
      </c>
      <c r="B1860">
        <v>0.34790679396901703</v>
      </c>
      <c r="C1860">
        <v>0.57983000000000007</v>
      </c>
      <c r="D1860">
        <f t="shared" si="87"/>
        <v>57.983000000000004</v>
      </c>
      <c r="E1860">
        <f t="shared" si="88"/>
        <v>0.57983000000000007</v>
      </c>
      <c r="F1860">
        <v>0.23</v>
      </c>
      <c r="G1860">
        <v>0.23</v>
      </c>
      <c r="H1860">
        <v>6.5000000000000002E-2</v>
      </c>
      <c r="I1860">
        <f t="shared" si="89"/>
        <v>0.14750000000000002</v>
      </c>
    </row>
    <row r="1861" spans="1:9" x14ac:dyDescent="0.25">
      <c r="A1861">
        <v>0.33567906148127546</v>
      </c>
      <c r="B1861">
        <v>0.33567906148127546</v>
      </c>
      <c r="C1861">
        <v>0.82989999999999997</v>
      </c>
      <c r="D1861">
        <f t="shared" si="87"/>
        <v>82.99</v>
      </c>
      <c r="E1861">
        <f t="shared" si="88"/>
        <v>0.82989999999999997</v>
      </c>
      <c r="F1861">
        <v>0.23</v>
      </c>
      <c r="G1861">
        <v>0.23</v>
      </c>
      <c r="H1861">
        <v>6.5000000000000002E-2</v>
      </c>
      <c r="I1861">
        <f t="shared" si="89"/>
        <v>0.14750000000000002</v>
      </c>
    </row>
    <row r="1862" spans="1:9" x14ac:dyDescent="0.25">
      <c r="A1862">
        <v>0.33567906148127546</v>
      </c>
      <c r="B1862">
        <v>0.33567906148127546</v>
      </c>
      <c r="C1862">
        <v>0.86427999999999994</v>
      </c>
      <c r="D1862">
        <f t="shared" si="87"/>
        <v>86.427999999999997</v>
      </c>
      <c r="E1862">
        <f t="shared" si="88"/>
        <v>0.86427999999999994</v>
      </c>
      <c r="F1862">
        <v>0.23</v>
      </c>
      <c r="G1862">
        <v>0.23</v>
      </c>
      <c r="H1862">
        <v>6.6250000000000003E-2</v>
      </c>
      <c r="I1862">
        <f t="shared" si="89"/>
        <v>0.14812500000000001</v>
      </c>
    </row>
    <row r="1863" spans="1:9" x14ac:dyDescent="0.25">
      <c r="A1863">
        <v>0.36013438254012931</v>
      </c>
      <c r="B1863">
        <v>0.36013438254012931</v>
      </c>
      <c r="C1863">
        <v>0.75352999999999992</v>
      </c>
      <c r="D1863">
        <f t="shared" si="87"/>
        <v>75.352999999999994</v>
      </c>
      <c r="E1863">
        <f t="shared" si="88"/>
        <v>0.75352999999999992</v>
      </c>
      <c r="F1863">
        <v>0.23</v>
      </c>
      <c r="G1863">
        <v>0.23</v>
      </c>
      <c r="H1863">
        <v>6.9550000000000001E-2</v>
      </c>
      <c r="I1863">
        <f t="shared" si="89"/>
        <v>0.14977499999999999</v>
      </c>
    </row>
    <row r="1864" spans="1:9" x14ac:dyDescent="0.25">
      <c r="A1864">
        <v>0.36013438254012931</v>
      </c>
      <c r="B1864">
        <v>0.36013438254012931</v>
      </c>
      <c r="C1864">
        <v>0.40776000000000001</v>
      </c>
      <c r="D1864">
        <f t="shared" si="87"/>
        <v>40.776000000000003</v>
      </c>
      <c r="E1864">
        <f t="shared" si="88"/>
        <v>0.40776000000000007</v>
      </c>
      <c r="F1864">
        <v>0.23</v>
      </c>
      <c r="G1864">
        <v>0.23</v>
      </c>
      <c r="H1864">
        <v>6.9550000000000001E-2</v>
      </c>
      <c r="I1864">
        <f t="shared" si="89"/>
        <v>0.14977499999999999</v>
      </c>
    </row>
    <row r="1865" spans="1:9" x14ac:dyDescent="0.25">
      <c r="A1865">
        <v>0.36013438254012931</v>
      </c>
      <c r="B1865">
        <v>0.36013438254012931</v>
      </c>
      <c r="C1865">
        <v>0.14652999999999999</v>
      </c>
      <c r="D1865">
        <f t="shared" si="87"/>
        <v>14.652999999999999</v>
      </c>
      <c r="E1865">
        <f t="shared" si="88"/>
        <v>0.14652999999999999</v>
      </c>
      <c r="F1865">
        <v>0.23</v>
      </c>
      <c r="G1865">
        <v>0.23</v>
      </c>
      <c r="H1865">
        <v>0.05</v>
      </c>
      <c r="I1865">
        <f t="shared" si="89"/>
        <v>0.14000000000000001</v>
      </c>
    </row>
    <row r="1866" spans="1:9" x14ac:dyDescent="0.25">
      <c r="A1866">
        <v>0.3723621150278707</v>
      </c>
      <c r="B1866">
        <v>0.3723621150278707</v>
      </c>
      <c r="C1866">
        <v>0.10893000000000001</v>
      </c>
      <c r="D1866">
        <f t="shared" si="87"/>
        <v>10.893000000000001</v>
      </c>
      <c r="E1866">
        <f t="shared" si="88"/>
        <v>0.10893000000000001</v>
      </c>
      <c r="F1866">
        <v>0.23</v>
      </c>
      <c r="G1866">
        <v>0.23</v>
      </c>
      <c r="H1866">
        <v>5.8000000000000003E-2</v>
      </c>
      <c r="I1866">
        <f t="shared" si="89"/>
        <v>0.14400000000000002</v>
      </c>
    </row>
    <row r="1867" spans="1:9" x14ac:dyDescent="0.25">
      <c r="A1867">
        <v>0.3723621150278707</v>
      </c>
      <c r="B1867">
        <v>0.3723621150278707</v>
      </c>
      <c r="C1867">
        <v>8.1530000000000005E-2</v>
      </c>
      <c r="D1867">
        <f t="shared" si="87"/>
        <v>8.1530000000000005</v>
      </c>
      <c r="E1867">
        <f t="shared" si="88"/>
        <v>8.1530000000000005E-2</v>
      </c>
      <c r="F1867">
        <v>0.23</v>
      </c>
      <c r="G1867">
        <v>0.23</v>
      </c>
      <c r="H1867">
        <v>6.9150000000000003E-2</v>
      </c>
      <c r="I1867">
        <f t="shared" si="89"/>
        <v>0.14957500000000001</v>
      </c>
    </row>
    <row r="1868" spans="1:9" x14ac:dyDescent="0.25">
      <c r="A1868">
        <v>0.47462308335907144</v>
      </c>
      <c r="B1868">
        <v>0.47462308335907144</v>
      </c>
      <c r="C1868">
        <v>0</v>
      </c>
      <c r="D1868">
        <f t="shared" si="87"/>
        <v>0</v>
      </c>
      <c r="E1868">
        <f t="shared" si="88"/>
        <v>0</v>
      </c>
      <c r="F1868">
        <v>0.23</v>
      </c>
      <c r="G1868">
        <v>0.23</v>
      </c>
      <c r="H1868">
        <v>0.104</v>
      </c>
      <c r="I1868">
        <f t="shared" si="89"/>
        <v>0.16700000000000001</v>
      </c>
    </row>
    <row r="1869" spans="1:9" x14ac:dyDescent="0.25">
      <c r="A1869">
        <v>0.66691815103350682</v>
      </c>
      <c r="B1869">
        <v>0.66691815103350682</v>
      </c>
      <c r="C1869">
        <v>0</v>
      </c>
      <c r="D1869">
        <f t="shared" si="87"/>
        <v>0</v>
      </c>
      <c r="E1869">
        <f t="shared" si="88"/>
        <v>0</v>
      </c>
      <c r="F1869">
        <v>0.23</v>
      </c>
      <c r="G1869">
        <v>0.23</v>
      </c>
      <c r="H1869">
        <v>0.15290999999999999</v>
      </c>
      <c r="I1869">
        <f t="shared" si="89"/>
        <v>0.19145499999999999</v>
      </c>
    </row>
    <row r="1870" spans="1:9" x14ac:dyDescent="0.25">
      <c r="A1870">
        <v>0.74472408613911223</v>
      </c>
      <c r="B1870">
        <v>0.74472408613911223</v>
      </c>
      <c r="C1870">
        <v>0</v>
      </c>
      <c r="D1870">
        <f t="shared" si="87"/>
        <v>0</v>
      </c>
      <c r="E1870">
        <f t="shared" si="88"/>
        <v>0</v>
      </c>
      <c r="F1870">
        <v>0.23</v>
      </c>
      <c r="G1870">
        <v>0.23</v>
      </c>
      <c r="H1870">
        <v>0.14471000000000001</v>
      </c>
      <c r="I1870">
        <f t="shared" si="89"/>
        <v>0.18735499999999999</v>
      </c>
    </row>
    <row r="1871" spans="1:9" x14ac:dyDescent="0.25">
      <c r="A1871">
        <v>0.90033610026695232</v>
      </c>
      <c r="B1871">
        <v>0.90033610026695232</v>
      </c>
      <c r="C1871">
        <v>0</v>
      </c>
      <c r="D1871">
        <f t="shared" si="87"/>
        <v>0</v>
      </c>
      <c r="E1871">
        <f t="shared" si="88"/>
        <v>0</v>
      </c>
      <c r="F1871">
        <v>0.23</v>
      </c>
      <c r="G1871">
        <v>0.23</v>
      </c>
      <c r="H1871">
        <v>0.13527</v>
      </c>
      <c r="I1871">
        <f t="shared" si="89"/>
        <v>0.18263499999999999</v>
      </c>
    </row>
    <row r="1872" spans="1:9" x14ac:dyDescent="0.25">
      <c r="A1872">
        <v>0.90033610026695232</v>
      </c>
      <c r="B1872">
        <v>0.90033610026695232</v>
      </c>
      <c r="C1872">
        <v>0</v>
      </c>
      <c r="D1872">
        <f t="shared" si="87"/>
        <v>0</v>
      </c>
      <c r="E1872">
        <f t="shared" si="88"/>
        <v>0</v>
      </c>
      <c r="F1872">
        <v>0.23</v>
      </c>
      <c r="G1872">
        <v>0.23</v>
      </c>
      <c r="H1872">
        <v>0.13290000000000002</v>
      </c>
      <c r="I1872">
        <f t="shared" si="89"/>
        <v>0.18145</v>
      </c>
    </row>
    <row r="1873" spans="1:9" x14ac:dyDescent="0.25">
      <c r="A1873">
        <v>0.68358628720018022</v>
      </c>
      <c r="B1873">
        <v>0.68358628720018022</v>
      </c>
      <c r="C1873">
        <v>0</v>
      </c>
      <c r="D1873">
        <f t="shared" si="87"/>
        <v>0</v>
      </c>
      <c r="E1873">
        <f t="shared" si="88"/>
        <v>0</v>
      </c>
      <c r="F1873">
        <v>0.23</v>
      </c>
      <c r="G1873">
        <v>0.23</v>
      </c>
      <c r="H1873">
        <v>0.13</v>
      </c>
      <c r="I1873">
        <f t="shared" si="89"/>
        <v>0.18</v>
      </c>
    </row>
    <row r="1874" spans="1:9" x14ac:dyDescent="0.25">
      <c r="A1874">
        <v>0.42571287299125177</v>
      </c>
      <c r="B1874">
        <v>0.42571287299125177</v>
      </c>
      <c r="C1874">
        <v>0</v>
      </c>
      <c r="D1874">
        <f t="shared" si="87"/>
        <v>0</v>
      </c>
      <c r="E1874">
        <f t="shared" si="88"/>
        <v>0</v>
      </c>
      <c r="F1874">
        <v>0.23</v>
      </c>
      <c r="G1874">
        <v>0.23</v>
      </c>
      <c r="H1874">
        <v>0.124</v>
      </c>
      <c r="I1874">
        <f t="shared" si="89"/>
        <v>0.17699999999999999</v>
      </c>
    </row>
    <row r="1875" spans="1:9" x14ac:dyDescent="0.25">
      <c r="A1875">
        <v>7.9028362954469397E-2</v>
      </c>
      <c r="B1875">
        <v>7.9028362954469397E-2</v>
      </c>
      <c r="C1875">
        <v>0</v>
      </c>
      <c r="D1875">
        <f t="shared" si="87"/>
        <v>0</v>
      </c>
      <c r="E1875">
        <f t="shared" si="88"/>
        <v>0</v>
      </c>
      <c r="F1875">
        <v>0.23</v>
      </c>
      <c r="G1875">
        <v>0.23</v>
      </c>
      <c r="H1875">
        <v>0.11494</v>
      </c>
      <c r="I1875">
        <f t="shared" si="89"/>
        <v>0.17247000000000001</v>
      </c>
    </row>
    <row r="1876" spans="1:9" x14ac:dyDescent="0.25">
      <c r="A1876">
        <v>7.9028362954469397E-2</v>
      </c>
      <c r="B1876">
        <v>7.9028362954469397E-2</v>
      </c>
      <c r="C1876">
        <v>0</v>
      </c>
      <c r="D1876">
        <f t="shared" si="87"/>
        <v>0</v>
      </c>
      <c r="E1876">
        <f t="shared" si="88"/>
        <v>0</v>
      </c>
      <c r="F1876">
        <v>0.23</v>
      </c>
      <c r="G1876">
        <v>0.23</v>
      </c>
      <c r="H1876">
        <v>0.11306000000000001</v>
      </c>
      <c r="I1876">
        <f t="shared" si="89"/>
        <v>0.17153000000000002</v>
      </c>
    </row>
    <row r="1877" spans="1:9" x14ac:dyDescent="0.25">
      <c r="A1877">
        <v>7.9028362954469397E-2</v>
      </c>
      <c r="B1877">
        <v>7.9028362954469397E-2</v>
      </c>
      <c r="C1877">
        <v>0</v>
      </c>
      <c r="D1877">
        <f t="shared" si="87"/>
        <v>0</v>
      </c>
      <c r="E1877">
        <f t="shared" si="88"/>
        <v>0</v>
      </c>
      <c r="F1877">
        <v>0.23</v>
      </c>
      <c r="G1877">
        <v>0.23</v>
      </c>
      <c r="H1877">
        <v>0.11018</v>
      </c>
      <c r="I1877">
        <f t="shared" si="89"/>
        <v>0.17009000000000002</v>
      </c>
    </row>
    <row r="1878" spans="1:9" x14ac:dyDescent="0.25">
      <c r="A1878">
        <v>7.9028362954469397E-2</v>
      </c>
      <c r="B1878">
        <v>7.9028362954469397E-2</v>
      </c>
      <c r="C1878">
        <v>0</v>
      </c>
      <c r="D1878">
        <f t="shared" si="87"/>
        <v>0</v>
      </c>
      <c r="E1878">
        <f t="shared" si="88"/>
        <v>0</v>
      </c>
      <c r="F1878">
        <v>0.23</v>
      </c>
      <c r="G1878">
        <v>0.23</v>
      </c>
      <c r="H1878">
        <v>0.11025</v>
      </c>
      <c r="I1878">
        <f t="shared" si="89"/>
        <v>0.170125</v>
      </c>
    </row>
    <row r="1879" spans="1:9" x14ac:dyDescent="0.25">
      <c r="A1879">
        <v>8.3919801349476159E-2</v>
      </c>
      <c r="B1879">
        <v>8.3919801349476159E-2</v>
      </c>
      <c r="C1879">
        <v>0</v>
      </c>
      <c r="D1879">
        <f t="shared" si="87"/>
        <v>0</v>
      </c>
      <c r="E1879">
        <f t="shared" si="88"/>
        <v>0</v>
      </c>
      <c r="F1879">
        <v>0.23</v>
      </c>
      <c r="G1879">
        <v>0.23</v>
      </c>
      <c r="H1879">
        <v>0.1164</v>
      </c>
      <c r="I1879">
        <f t="shared" si="89"/>
        <v>0.17320000000000002</v>
      </c>
    </row>
    <row r="1880" spans="1:9" x14ac:dyDescent="0.25">
      <c r="A1880">
        <v>0.19229449200791837</v>
      </c>
      <c r="B1880">
        <v>0.19229449200791837</v>
      </c>
      <c r="C1880">
        <v>0</v>
      </c>
      <c r="D1880">
        <f t="shared" si="87"/>
        <v>0</v>
      </c>
      <c r="E1880">
        <f t="shared" si="88"/>
        <v>0</v>
      </c>
      <c r="F1880">
        <v>0.23</v>
      </c>
      <c r="G1880">
        <v>0.23</v>
      </c>
      <c r="H1880">
        <v>0.13577</v>
      </c>
      <c r="I1880">
        <f t="shared" si="89"/>
        <v>0.18288500000000002</v>
      </c>
    </row>
    <row r="1881" spans="1:9" x14ac:dyDescent="0.25">
      <c r="A1881">
        <v>0.35569397886119736</v>
      </c>
      <c r="B1881">
        <v>0.35569397886119736</v>
      </c>
      <c r="C1881">
        <v>0.10929999999999999</v>
      </c>
      <c r="D1881">
        <f t="shared" si="87"/>
        <v>10.93</v>
      </c>
      <c r="E1881">
        <f t="shared" si="88"/>
        <v>0.10929999999999999</v>
      </c>
      <c r="F1881">
        <v>0.23</v>
      </c>
      <c r="G1881">
        <v>0.23</v>
      </c>
      <c r="H1881">
        <v>0.14843000000000001</v>
      </c>
      <c r="I1881">
        <f t="shared" si="89"/>
        <v>0.18921500000000002</v>
      </c>
    </row>
    <row r="1882" spans="1:9" x14ac:dyDescent="0.25">
      <c r="A1882">
        <v>0.43349991396680282</v>
      </c>
      <c r="B1882">
        <v>0.43349991396680282</v>
      </c>
      <c r="C1882">
        <v>0.36637000000000003</v>
      </c>
      <c r="D1882">
        <f t="shared" si="87"/>
        <v>36.637</v>
      </c>
      <c r="E1882">
        <f t="shared" si="88"/>
        <v>0.36637000000000003</v>
      </c>
      <c r="F1882">
        <v>0.23</v>
      </c>
      <c r="G1882">
        <v>0.23</v>
      </c>
      <c r="H1882">
        <v>0.14000000000000001</v>
      </c>
      <c r="I1882">
        <f t="shared" si="89"/>
        <v>0.185</v>
      </c>
    </row>
    <row r="1883" spans="1:9" x14ac:dyDescent="0.25">
      <c r="A1883">
        <v>0.3723621150278707</v>
      </c>
      <c r="B1883">
        <v>0.3723621150278707</v>
      </c>
      <c r="C1883">
        <v>0.56907000000000008</v>
      </c>
      <c r="D1883">
        <f t="shared" si="87"/>
        <v>56.907000000000011</v>
      </c>
      <c r="E1883">
        <f t="shared" si="88"/>
        <v>0.56907000000000008</v>
      </c>
      <c r="F1883">
        <v>0.23</v>
      </c>
      <c r="G1883">
        <v>0.23</v>
      </c>
      <c r="H1883">
        <v>0.12301000000000001</v>
      </c>
      <c r="I1883">
        <f t="shared" si="89"/>
        <v>0.17650500000000002</v>
      </c>
    </row>
    <row r="1884" spans="1:9" x14ac:dyDescent="0.25">
      <c r="A1884">
        <v>0.34790679396901703</v>
      </c>
      <c r="B1884">
        <v>0.34790679396901703</v>
      </c>
      <c r="C1884">
        <v>0.75144000000000011</v>
      </c>
      <c r="D1884">
        <f t="shared" si="87"/>
        <v>75.144000000000005</v>
      </c>
      <c r="E1884">
        <f t="shared" si="88"/>
        <v>0.75144000000000011</v>
      </c>
      <c r="F1884">
        <v>0.23</v>
      </c>
      <c r="G1884">
        <v>0.23</v>
      </c>
      <c r="H1884">
        <v>0.115</v>
      </c>
      <c r="I1884">
        <f t="shared" si="89"/>
        <v>0.17250000000000001</v>
      </c>
    </row>
    <row r="1885" spans="1:9" x14ac:dyDescent="0.25">
      <c r="A1885">
        <v>0.33567906148127546</v>
      </c>
      <c r="B1885">
        <v>0.33567906148127546</v>
      </c>
      <c r="C1885">
        <v>0.84422000000000008</v>
      </c>
      <c r="D1885">
        <f t="shared" si="87"/>
        <v>84.422000000000011</v>
      </c>
      <c r="E1885">
        <f t="shared" si="88"/>
        <v>0.84422000000000008</v>
      </c>
      <c r="F1885">
        <v>0.23</v>
      </c>
      <c r="G1885">
        <v>0.23</v>
      </c>
      <c r="H1885">
        <v>0.10501000000000001</v>
      </c>
      <c r="I1885">
        <f t="shared" si="89"/>
        <v>0.16750500000000001</v>
      </c>
    </row>
    <row r="1886" spans="1:9" x14ac:dyDescent="0.25">
      <c r="A1886">
        <v>0.33567906148127546</v>
      </c>
      <c r="B1886">
        <v>0.33567906148127546</v>
      </c>
      <c r="C1886">
        <v>0.88183</v>
      </c>
      <c r="D1886">
        <f t="shared" si="87"/>
        <v>88.183000000000007</v>
      </c>
      <c r="E1886">
        <f t="shared" si="88"/>
        <v>0.88183000000000011</v>
      </c>
      <c r="F1886">
        <v>0.23</v>
      </c>
      <c r="G1886">
        <v>0.23</v>
      </c>
      <c r="H1886">
        <v>0.1002</v>
      </c>
      <c r="I1886">
        <f t="shared" si="89"/>
        <v>0.1651</v>
      </c>
    </row>
    <row r="1887" spans="1:9" x14ac:dyDescent="0.25">
      <c r="A1887">
        <v>0.36013438254012931</v>
      </c>
      <c r="B1887">
        <v>0.36013438254012931</v>
      </c>
      <c r="C1887">
        <v>0.87809999999999999</v>
      </c>
      <c r="D1887">
        <f t="shared" si="87"/>
        <v>87.81</v>
      </c>
      <c r="E1887">
        <f t="shared" si="88"/>
        <v>0.87809999999999999</v>
      </c>
      <c r="F1887">
        <v>0.23</v>
      </c>
      <c r="G1887">
        <v>0.23</v>
      </c>
      <c r="H1887">
        <v>0.1</v>
      </c>
      <c r="I1887">
        <f t="shared" si="89"/>
        <v>0.16500000000000001</v>
      </c>
    </row>
    <row r="1888" spans="1:9" x14ac:dyDescent="0.25">
      <c r="A1888">
        <v>0.36013438254012931</v>
      </c>
      <c r="B1888">
        <v>0.36013438254012931</v>
      </c>
      <c r="C1888">
        <v>0.76169000000000009</v>
      </c>
      <c r="D1888">
        <f t="shared" si="87"/>
        <v>76.169000000000011</v>
      </c>
      <c r="E1888">
        <f t="shared" si="88"/>
        <v>0.76169000000000009</v>
      </c>
      <c r="F1888">
        <v>0.23</v>
      </c>
      <c r="G1888">
        <v>0.23</v>
      </c>
      <c r="H1888">
        <v>9.7250000000000003E-2</v>
      </c>
      <c r="I1888">
        <f t="shared" si="89"/>
        <v>0.16362500000000002</v>
      </c>
    </row>
    <row r="1889" spans="1:9" x14ac:dyDescent="0.25">
      <c r="A1889">
        <v>0.36013438254012931</v>
      </c>
      <c r="B1889">
        <v>0.36013438254012931</v>
      </c>
      <c r="C1889">
        <v>0.63546999999999998</v>
      </c>
      <c r="D1889">
        <f t="shared" si="87"/>
        <v>63.546999999999997</v>
      </c>
      <c r="E1889">
        <f t="shared" si="88"/>
        <v>0.63546999999999998</v>
      </c>
      <c r="F1889">
        <v>0.23</v>
      </c>
      <c r="G1889">
        <v>0.23</v>
      </c>
      <c r="H1889">
        <v>9.8729999999999998E-2</v>
      </c>
      <c r="I1889">
        <f t="shared" si="89"/>
        <v>0.16436500000000001</v>
      </c>
    </row>
    <row r="1890" spans="1:9" x14ac:dyDescent="0.25">
      <c r="A1890">
        <v>0.3723621150278707</v>
      </c>
      <c r="B1890">
        <v>0.3723621150278707</v>
      </c>
      <c r="C1890">
        <v>0.42505000000000004</v>
      </c>
      <c r="D1890">
        <f t="shared" si="87"/>
        <v>42.505000000000003</v>
      </c>
      <c r="E1890">
        <f t="shared" si="88"/>
        <v>0.42505000000000004</v>
      </c>
      <c r="F1890">
        <v>0.23</v>
      </c>
      <c r="G1890">
        <v>0.23</v>
      </c>
      <c r="H1890">
        <v>0.11</v>
      </c>
      <c r="I1890">
        <f t="shared" si="89"/>
        <v>0.17</v>
      </c>
    </row>
    <row r="1891" spans="1:9" x14ac:dyDescent="0.25">
      <c r="A1891">
        <v>0.3723621150278707</v>
      </c>
      <c r="B1891">
        <v>0.3723621150278707</v>
      </c>
      <c r="C1891">
        <v>0.14987</v>
      </c>
      <c r="D1891">
        <f t="shared" si="87"/>
        <v>14.987</v>
      </c>
      <c r="E1891">
        <f t="shared" si="88"/>
        <v>0.14987</v>
      </c>
      <c r="F1891">
        <v>0.23</v>
      </c>
      <c r="G1891">
        <v>0.23</v>
      </c>
      <c r="H1891">
        <v>0.125</v>
      </c>
      <c r="I1891">
        <f t="shared" si="89"/>
        <v>0.17749999999999999</v>
      </c>
    </row>
    <row r="1892" spans="1:9" x14ac:dyDescent="0.25">
      <c r="A1892">
        <v>0.47462308335907144</v>
      </c>
      <c r="B1892">
        <v>0.47462308335907144</v>
      </c>
      <c r="C1892">
        <v>0</v>
      </c>
      <c r="D1892">
        <f t="shared" si="87"/>
        <v>0</v>
      </c>
      <c r="E1892">
        <f t="shared" si="88"/>
        <v>0</v>
      </c>
      <c r="F1892">
        <v>0.23</v>
      </c>
      <c r="G1892">
        <v>0.23</v>
      </c>
      <c r="H1892">
        <v>0.13244999999999998</v>
      </c>
      <c r="I1892">
        <f t="shared" si="89"/>
        <v>0.181225</v>
      </c>
    </row>
    <row r="1893" spans="1:9" x14ac:dyDescent="0.25">
      <c r="A1893">
        <v>0.66691815103350682</v>
      </c>
      <c r="B1893">
        <v>0.66691815103350682</v>
      </c>
      <c r="C1893">
        <v>0</v>
      </c>
      <c r="D1893">
        <f t="shared" si="87"/>
        <v>0</v>
      </c>
      <c r="E1893">
        <f t="shared" si="88"/>
        <v>0</v>
      </c>
      <c r="F1893">
        <v>0.23</v>
      </c>
      <c r="G1893">
        <v>0.23</v>
      </c>
      <c r="H1893">
        <v>0.16547000000000001</v>
      </c>
      <c r="I1893">
        <f t="shared" si="89"/>
        <v>0.19773499999999999</v>
      </c>
    </row>
    <row r="1894" spans="1:9" x14ac:dyDescent="0.25">
      <c r="A1894">
        <v>0.74472408613911223</v>
      </c>
      <c r="B1894">
        <v>0.74472408613911223</v>
      </c>
      <c r="C1894">
        <v>0</v>
      </c>
      <c r="D1894">
        <f t="shared" si="87"/>
        <v>0</v>
      </c>
      <c r="E1894">
        <f t="shared" si="88"/>
        <v>0</v>
      </c>
      <c r="F1894">
        <v>0.23</v>
      </c>
      <c r="G1894">
        <v>0.23</v>
      </c>
      <c r="H1894">
        <v>0.15236000000000002</v>
      </c>
      <c r="I1894">
        <f t="shared" si="89"/>
        <v>0.19118000000000002</v>
      </c>
    </row>
    <row r="1895" spans="1:9" x14ac:dyDescent="0.25">
      <c r="A1895">
        <v>0.90033610026695232</v>
      </c>
      <c r="B1895">
        <v>0.90033610026695232</v>
      </c>
      <c r="C1895">
        <v>0</v>
      </c>
      <c r="D1895">
        <f t="shared" si="87"/>
        <v>0</v>
      </c>
      <c r="E1895">
        <f t="shared" si="88"/>
        <v>0</v>
      </c>
      <c r="F1895">
        <v>0.23</v>
      </c>
      <c r="G1895">
        <v>0.23</v>
      </c>
      <c r="H1895">
        <v>0.13549</v>
      </c>
      <c r="I1895">
        <f t="shared" si="89"/>
        <v>0.18274499999999999</v>
      </c>
    </row>
    <row r="1896" spans="1:9" x14ac:dyDescent="0.25">
      <c r="A1896">
        <v>0.90033610026695232</v>
      </c>
      <c r="B1896">
        <v>0.90033610026695232</v>
      </c>
      <c r="C1896">
        <v>0</v>
      </c>
      <c r="D1896">
        <f t="shared" si="87"/>
        <v>0</v>
      </c>
      <c r="E1896">
        <f t="shared" si="88"/>
        <v>0</v>
      </c>
      <c r="F1896">
        <v>0.23</v>
      </c>
      <c r="G1896">
        <v>0.23</v>
      </c>
      <c r="H1896">
        <v>0.1275</v>
      </c>
      <c r="I1896">
        <f t="shared" si="89"/>
        <v>0.17875000000000002</v>
      </c>
    </row>
    <row r="1897" spans="1:9" x14ac:dyDescent="0.25">
      <c r="A1897">
        <v>0.68358628720018022</v>
      </c>
      <c r="B1897">
        <v>0.68358628720018022</v>
      </c>
      <c r="C1897">
        <v>0</v>
      </c>
      <c r="D1897">
        <f t="shared" si="87"/>
        <v>0</v>
      </c>
      <c r="E1897">
        <f t="shared" si="88"/>
        <v>0</v>
      </c>
      <c r="F1897">
        <v>0.23</v>
      </c>
      <c r="G1897">
        <v>0.23</v>
      </c>
      <c r="H1897">
        <v>0.11704000000000001</v>
      </c>
      <c r="I1897">
        <f t="shared" si="89"/>
        <v>0.17352000000000001</v>
      </c>
    </row>
    <row r="1898" spans="1:9" x14ac:dyDescent="0.25">
      <c r="A1898">
        <v>0.42571287299125177</v>
      </c>
      <c r="B1898">
        <v>0.42571287299125177</v>
      </c>
      <c r="C1898">
        <v>0</v>
      </c>
      <c r="D1898">
        <f t="shared" si="87"/>
        <v>0</v>
      </c>
      <c r="E1898">
        <f t="shared" si="88"/>
        <v>0</v>
      </c>
      <c r="F1898">
        <v>0.23</v>
      </c>
      <c r="G1898">
        <v>0.23</v>
      </c>
      <c r="H1898">
        <v>0.12079000000000001</v>
      </c>
      <c r="I1898">
        <f t="shared" si="89"/>
        <v>0.17539500000000002</v>
      </c>
    </row>
    <row r="1899" spans="1:9" x14ac:dyDescent="0.25">
      <c r="A1899">
        <v>7.9028362954469397E-2</v>
      </c>
      <c r="B1899">
        <v>7.9028362954469397E-2</v>
      </c>
      <c r="C1899">
        <v>0</v>
      </c>
      <c r="D1899">
        <f t="shared" si="87"/>
        <v>0</v>
      </c>
      <c r="E1899">
        <f t="shared" si="88"/>
        <v>0</v>
      </c>
      <c r="F1899">
        <v>0.23</v>
      </c>
      <c r="G1899">
        <v>0.23</v>
      </c>
      <c r="H1899">
        <v>0.11228</v>
      </c>
      <c r="I1899">
        <f t="shared" si="89"/>
        <v>0.17114000000000001</v>
      </c>
    </row>
    <row r="1900" spans="1:9" x14ac:dyDescent="0.25">
      <c r="A1900">
        <v>7.9028362954469397E-2</v>
      </c>
      <c r="B1900">
        <v>7.9028362954469397E-2</v>
      </c>
      <c r="C1900">
        <v>0</v>
      </c>
      <c r="D1900">
        <f t="shared" si="87"/>
        <v>0</v>
      </c>
      <c r="E1900">
        <f t="shared" si="88"/>
        <v>0</v>
      </c>
      <c r="F1900">
        <v>0.23</v>
      </c>
      <c r="G1900">
        <v>0.23</v>
      </c>
      <c r="H1900">
        <v>0.11156000000000001</v>
      </c>
      <c r="I1900">
        <f t="shared" si="89"/>
        <v>0.17078000000000002</v>
      </c>
    </row>
    <row r="1901" spans="1:9" x14ac:dyDescent="0.25">
      <c r="A1901">
        <v>7.9028362954469397E-2</v>
      </c>
      <c r="B1901">
        <v>7.9028362954469397E-2</v>
      </c>
      <c r="C1901">
        <v>0</v>
      </c>
      <c r="D1901">
        <f t="shared" si="87"/>
        <v>0</v>
      </c>
      <c r="E1901">
        <f t="shared" si="88"/>
        <v>0</v>
      </c>
      <c r="F1901">
        <v>0.23</v>
      </c>
      <c r="G1901">
        <v>0.23</v>
      </c>
      <c r="H1901">
        <v>0.10865000000000001</v>
      </c>
      <c r="I1901">
        <f t="shared" si="89"/>
        <v>0.169325</v>
      </c>
    </row>
    <row r="1902" spans="1:9" x14ac:dyDescent="0.25">
      <c r="A1902">
        <v>7.9028362954469397E-2</v>
      </c>
      <c r="B1902">
        <v>7.9028362954469397E-2</v>
      </c>
      <c r="C1902">
        <v>0</v>
      </c>
      <c r="D1902">
        <f t="shared" si="87"/>
        <v>0</v>
      </c>
      <c r="E1902">
        <f t="shared" si="88"/>
        <v>0</v>
      </c>
      <c r="F1902">
        <v>0.23</v>
      </c>
      <c r="G1902">
        <v>0.23</v>
      </c>
      <c r="H1902">
        <v>0.11</v>
      </c>
      <c r="I1902">
        <f t="shared" si="89"/>
        <v>0.17</v>
      </c>
    </row>
    <row r="1903" spans="1:9" x14ac:dyDescent="0.25">
      <c r="A1903">
        <v>8.3919801349476159E-2</v>
      </c>
      <c r="B1903">
        <v>8.3919801349476159E-2</v>
      </c>
      <c r="C1903">
        <v>0</v>
      </c>
      <c r="D1903">
        <f t="shared" si="87"/>
        <v>0</v>
      </c>
      <c r="E1903">
        <f t="shared" si="88"/>
        <v>0</v>
      </c>
      <c r="F1903">
        <v>0.23</v>
      </c>
      <c r="G1903">
        <v>0.23</v>
      </c>
      <c r="H1903">
        <v>0.11821</v>
      </c>
      <c r="I1903">
        <f t="shared" si="89"/>
        <v>0.17410500000000001</v>
      </c>
    </row>
    <row r="1904" spans="1:9" x14ac:dyDescent="0.25">
      <c r="A1904">
        <v>0.19229449200791837</v>
      </c>
      <c r="B1904">
        <v>0.19229449200791837</v>
      </c>
      <c r="C1904">
        <v>0</v>
      </c>
      <c r="D1904">
        <f t="shared" si="87"/>
        <v>0</v>
      </c>
      <c r="E1904">
        <f t="shared" si="88"/>
        <v>0</v>
      </c>
      <c r="F1904">
        <v>0.23</v>
      </c>
      <c r="G1904">
        <v>0.23</v>
      </c>
      <c r="H1904">
        <v>0.13009000000000001</v>
      </c>
      <c r="I1904">
        <f t="shared" si="89"/>
        <v>0.18004500000000001</v>
      </c>
    </row>
    <row r="1905" spans="1:9" x14ac:dyDescent="0.25">
      <c r="A1905">
        <v>0.35569397886119736</v>
      </c>
      <c r="B1905">
        <v>0.35569397886119736</v>
      </c>
      <c r="C1905">
        <v>8.1069999999999989E-2</v>
      </c>
      <c r="D1905">
        <f t="shared" si="87"/>
        <v>8.1069999999999993</v>
      </c>
      <c r="E1905">
        <f t="shared" si="88"/>
        <v>8.1069999999999989E-2</v>
      </c>
      <c r="F1905">
        <v>0.23</v>
      </c>
      <c r="G1905">
        <v>0.23</v>
      </c>
      <c r="H1905">
        <v>0.14565999999999998</v>
      </c>
      <c r="I1905">
        <f t="shared" si="89"/>
        <v>0.18783</v>
      </c>
    </row>
    <row r="1906" spans="1:9" x14ac:dyDescent="0.25">
      <c r="A1906">
        <v>0.43349991396680282</v>
      </c>
      <c r="B1906">
        <v>0.43349991396680282</v>
      </c>
      <c r="C1906">
        <v>0.27107999999999999</v>
      </c>
      <c r="D1906">
        <f t="shared" si="87"/>
        <v>27.107999999999997</v>
      </c>
      <c r="E1906">
        <f t="shared" si="88"/>
        <v>0.27107999999999999</v>
      </c>
      <c r="F1906">
        <v>0.23</v>
      </c>
      <c r="G1906">
        <v>0.23</v>
      </c>
      <c r="H1906">
        <v>0.13800999999999999</v>
      </c>
      <c r="I1906">
        <f t="shared" si="89"/>
        <v>0.184005</v>
      </c>
    </row>
    <row r="1907" spans="1:9" x14ac:dyDescent="0.25">
      <c r="A1907">
        <v>0.3723621150278707</v>
      </c>
      <c r="B1907">
        <v>0.3723621150278707</v>
      </c>
      <c r="C1907">
        <v>0.55325999999999997</v>
      </c>
      <c r="D1907">
        <f t="shared" si="87"/>
        <v>55.326000000000001</v>
      </c>
      <c r="E1907">
        <f t="shared" si="88"/>
        <v>0.55325999999999997</v>
      </c>
      <c r="F1907">
        <v>0.23</v>
      </c>
      <c r="G1907">
        <v>0.23</v>
      </c>
      <c r="H1907">
        <v>0.12718000000000002</v>
      </c>
      <c r="I1907">
        <f t="shared" si="89"/>
        <v>0.17859000000000003</v>
      </c>
    </row>
    <row r="1908" spans="1:9" x14ac:dyDescent="0.25">
      <c r="A1908">
        <v>0.34790679396901703</v>
      </c>
      <c r="B1908">
        <v>0.34790679396901703</v>
      </c>
      <c r="C1908">
        <v>0.49481999999999998</v>
      </c>
      <c r="D1908">
        <f t="shared" si="87"/>
        <v>49.481999999999999</v>
      </c>
      <c r="E1908">
        <f t="shared" si="88"/>
        <v>0.49481999999999998</v>
      </c>
      <c r="F1908">
        <v>0.23</v>
      </c>
      <c r="G1908">
        <v>0.23</v>
      </c>
      <c r="H1908">
        <v>0.11511</v>
      </c>
      <c r="I1908">
        <f t="shared" si="89"/>
        <v>0.17255500000000001</v>
      </c>
    </row>
    <row r="1909" spans="1:9" x14ac:dyDescent="0.25">
      <c r="A1909">
        <v>0.33567906148127546</v>
      </c>
      <c r="B1909">
        <v>0.33567906148127546</v>
      </c>
      <c r="C1909">
        <v>0.82894000000000001</v>
      </c>
      <c r="D1909">
        <f t="shared" si="87"/>
        <v>82.894000000000005</v>
      </c>
      <c r="E1909">
        <f t="shared" si="88"/>
        <v>0.82894000000000012</v>
      </c>
      <c r="F1909">
        <v>0.23</v>
      </c>
      <c r="G1909">
        <v>0.23</v>
      </c>
      <c r="H1909">
        <v>0.10704000000000001</v>
      </c>
      <c r="I1909">
        <f t="shared" si="89"/>
        <v>0.16852</v>
      </c>
    </row>
    <row r="1910" spans="1:9" x14ac:dyDescent="0.25">
      <c r="A1910">
        <v>0.33567906148127546</v>
      </c>
      <c r="B1910">
        <v>0.33567906148127546</v>
      </c>
      <c r="C1910">
        <v>0.87899000000000005</v>
      </c>
      <c r="D1910">
        <f t="shared" si="87"/>
        <v>87.899000000000001</v>
      </c>
      <c r="E1910">
        <f t="shared" si="88"/>
        <v>0.87899000000000005</v>
      </c>
      <c r="F1910">
        <v>0.23</v>
      </c>
      <c r="G1910">
        <v>0.23</v>
      </c>
      <c r="H1910">
        <v>0.10245</v>
      </c>
      <c r="I1910">
        <f t="shared" si="89"/>
        <v>0.16622500000000001</v>
      </c>
    </row>
    <row r="1911" spans="1:9" x14ac:dyDescent="0.25">
      <c r="A1911">
        <v>0.36013438254012931</v>
      </c>
      <c r="B1911">
        <v>0.36013438254012931</v>
      </c>
      <c r="C1911">
        <v>0.85674000000000006</v>
      </c>
      <c r="D1911">
        <f t="shared" si="87"/>
        <v>85.674000000000007</v>
      </c>
      <c r="E1911">
        <f t="shared" si="88"/>
        <v>0.85674000000000006</v>
      </c>
      <c r="F1911">
        <v>0.23</v>
      </c>
      <c r="G1911">
        <v>0.23</v>
      </c>
      <c r="H1911">
        <v>0.10009</v>
      </c>
      <c r="I1911">
        <f t="shared" si="89"/>
        <v>0.165045</v>
      </c>
    </row>
    <row r="1912" spans="1:9" x14ac:dyDescent="0.25">
      <c r="A1912">
        <v>0.36013438254012931</v>
      </c>
      <c r="B1912">
        <v>0.36013438254012931</v>
      </c>
      <c r="C1912">
        <v>0.74323000000000006</v>
      </c>
      <c r="D1912">
        <f t="shared" si="87"/>
        <v>74.323000000000008</v>
      </c>
      <c r="E1912">
        <f t="shared" si="88"/>
        <v>0.74323000000000006</v>
      </c>
      <c r="F1912">
        <v>0.23</v>
      </c>
      <c r="G1912">
        <v>0.23</v>
      </c>
      <c r="H1912">
        <v>9.9099999999999994E-2</v>
      </c>
      <c r="I1912">
        <f t="shared" si="89"/>
        <v>0.16455</v>
      </c>
    </row>
    <row r="1913" spans="1:9" x14ac:dyDescent="0.25">
      <c r="A1913">
        <v>0.36013438254012931</v>
      </c>
      <c r="B1913">
        <v>0.36013438254012931</v>
      </c>
      <c r="C1913">
        <v>0.61759000000000008</v>
      </c>
      <c r="D1913">
        <f t="shared" si="87"/>
        <v>61.759000000000007</v>
      </c>
      <c r="E1913">
        <f t="shared" si="88"/>
        <v>0.61759000000000008</v>
      </c>
      <c r="F1913">
        <v>0.23</v>
      </c>
      <c r="G1913">
        <v>0.23</v>
      </c>
      <c r="H1913">
        <v>9.9000000000000005E-2</v>
      </c>
      <c r="I1913">
        <f t="shared" si="89"/>
        <v>0.16450000000000001</v>
      </c>
    </row>
    <row r="1914" spans="1:9" x14ac:dyDescent="0.25">
      <c r="A1914">
        <v>0.3723621150278707</v>
      </c>
      <c r="B1914">
        <v>0.3723621150278707</v>
      </c>
      <c r="C1914">
        <v>0.41264000000000001</v>
      </c>
      <c r="D1914">
        <f t="shared" si="87"/>
        <v>41.264000000000003</v>
      </c>
      <c r="E1914">
        <f t="shared" si="88"/>
        <v>0.41264000000000006</v>
      </c>
      <c r="F1914">
        <v>0.23</v>
      </c>
      <c r="G1914">
        <v>0.23</v>
      </c>
      <c r="H1914">
        <v>0.10246</v>
      </c>
      <c r="I1914">
        <f t="shared" si="89"/>
        <v>0.16622999999999999</v>
      </c>
    </row>
    <row r="1915" spans="1:9" x14ac:dyDescent="0.25">
      <c r="A1915">
        <v>0.3723621150278707</v>
      </c>
      <c r="B1915">
        <v>0.3723621150278707</v>
      </c>
      <c r="C1915">
        <v>0.15761</v>
      </c>
      <c r="D1915">
        <f t="shared" si="87"/>
        <v>15.760999999999999</v>
      </c>
      <c r="E1915">
        <f t="shared" si="88"/>
        <v>0.15761</v>
      </c>
      <c r="F1915">
        <v>0.23</v>
      </c>
      <c r="G1915">
        <v>0.23</v>
      </c>
      <c r="H1915">
        <v>0.11406999999999999</v>
      </c>
      <c r="I1915">
        <f t="shared" si="89"/>
        <v>0.17203499999999999</v>
      </c>
    </row>
    <row r="1916" spans="1:9" x14ac:dyDescent="0.25">
      <c r="A1916">
        <v>0.47462308335907144</v>
      </c>
      <c r="B1916">
        <v>0.47462308335907144</v>
      </c>
      <c r="C1916">
        <v>0</v>
      </c>
      <c r="D1916">
        <f t="shared" si="87"/>
        <v>0</v>
      </c>
      <c r="E1916">
        <f t="shared" si="88"/>
        <v>0</v>
      </c>
      <c r="F1916">
        <v>0.23</v>
      </c>
      <c r="G1916">
        <v>0.23</v>
      </c>
      <c r="H1916">
        <v>0.13293000000000002</v>
      </c>
      <c r="I1916">
        <f t="shared" si="89"/>
        <v>0.18146500000000002</v>
      </c>
    </row>
    <row r="1917" spans="1:9" x14ac:dyDescent="0.25">
      <c r="A1917">
        <v>0.66691815103350682</v>
      </c>
      <c r="B1917">
        <v>0.66691815103350682</v>
      </c>
      <c r="C1917">
        <v>0</v>
      </c>
      <c r="D1917">
        <f t="shared" si="87"/>
        <v>0</v>
      </c>
      <c r="E1917">
        <f t="shared" si="88"/>
        <v>0</v>
      </c>
      <c r="F1917">
        <v>0.23</v>
      </c>
      <c r="G1917">
        <v>0.23</v>
      </c>
      <c r="H1917">
        <v>0.1439</v>
      </c>
      <c r="I1917">
        <f t="shared" si="89"/>
        <v>0.18695000000000001</v>
      </c>
    </row>
    <row r="1918" spans="1:9" x14ac:dyDescent="0.25">
      <c r="A1918">
        <v>0.74472408613911223</v>
      </c>
      <c r="B1918">
        <v>0.74472408613911223</v>
      </c>
      <c r="C1918">
        <v>0</v>
      </c>
      <c r="D1918">
        <f t="shared" si="87"/>
        <v>0</v>
      </c>
      <c r="E1918">
        <f t="shared" si="88"/>
        <v>0</v>
      </c>
      <c r="F1918">
        <v>0.23</v>
      </c>
      <c r="G1918">
        <v>0.23</v>
      </c>
      <c r="H1918">
        <v>0.13733000000000001</v>
      </c>
      <c r="I1918">
        <f t="shared" si="89"/>
        <v>0.18366500000000002</v>
      </c>
    </row>
    <row r="1919" spans="1:9" x14ac:dyDescent="0.25">
      <c r="A1919">
        <v>0.90033610026695232</v>
      </c>
      <c r="B1919">
        <v>0.90033610026695232</v>
      </c>
      <c r="C1919">
        <v>0</v>
      </c>
      <c r="D1919">
        <f t="shared" si="87"/>
        <v>0</v>
      </c>
      <c r="E1919">
        <f t="shared" si="88"/>
        <v>0</v>
      </c>
      <c r="F1919">
        <v>0.23</v>
      </c>
      <c r="G1919">
        <v>0.23</v>
      </c>
      <c r="H1919">
        <v>0.13500000000000001</v>
      </c>
      <c r="I1919">
        <f t="shared" si="89"/>
        <v>0.1825</v>
      </c>
    </row>
    <row r="1920" spans="1:9" x14ac:dyDescent="0.25">
      <c r="A1920">
        <v>0.90033610026695232</v>
      </c>
      <c r="B1920">
        <v>0.90033610026695232</v>
      </c>
      <c r="C1920">
        <v>0</v>
      </c>
      <c r="D1920">
        <f t="shared" si="87"/>
        <v>0</v>
      </c>
      <c r="E1920">
        <f t="shared" si="88"/>
        <v>0</v>
      </c>
      <c r="F1920">
        <v>0.23</v>
      </c>
      <c r="G1920">
        <v>0.23</v>
      </c>
      <c r="H1920">
        <v>0.12972</v>
      </c>
      <c r="I1920">
        <f t="shared" si="89"/>
        <v>0.17986000000000002</v>
      </c>
    </row>
    <row r="1921" spans="1:9" x14ac:dyDescent="0.25">
      <c r="A1921">
        <v>0.68358628720018022</v>
      </c>
      <c r="B1921">
        <v>0.68358628720018022</v>
      </c>
      <c r="C1921">
        <v>0</v>
      </c>
      <c r="D1921">
        <f t="shared" si="87"/>
        <v>0</v>
      </c>
      <c r="E1921">
        <f t="shared" si="88"/>
        <v>0</v>
      </c>
      <c r="F1921">
        <v>0.23</v>
      </c>
      <c r="G1921">
        <v>0.23</v>
      </c>
      <c r="H1921">
        <v>0.1235</v>
      </c>
      <c r="I1921">
        <f t="shared" si="89"/>
        <v>0.17675000000000002</v>
      </c>
    </row>
    <row r="1922" spans="1:9" x14ac:dyDescent="0.25">
      <c r="A1922">
        <v>0.42571287299125177</v>
      </c>
      <c r="B1922">
        <v>0.42571287299125177</v>
      </c>
      <c r="C1922">
        <v>0</v>
      </c>
      <c r="D1922">
        <f t="shared" si="87"/>
        <v>0</v>
      </c>
      <c r="E1922">
        <f t="shared" si="88"/>
        <v>0</v>
      </c>
      <c r="F1922">
        <v>0.23</v>
      </c>
      <c r="G1922">
        <v>0.23</v>
      </c>
      <c r="H1922">
        <v>0.109</v>
      </c>
      <c r="I1922">
        <f t="shared" si="89"/>
        <v>0.16950000000000001</v>
      </c>
    </row>
    <row r="1923" spans="1:9" x14ac:dyDescent="0.25">
      <c r="A1923">
        <v>7.9028362954469397E-2</v>
      </c>
      <c r="B1923">
        <v>7.9028362954469397E-2</v>
      </c>
      <c r="C1923">
        <v>0</v>
      </c>
      <c r="D1923">
        <f t="shared" ref="D1923:D1986" si="90">C1923*$K$2</f>
        <v>0</v>
      </c>
      <c r="E1923">
        <f t="shared" ref="E1923:E1986" si="91">D1923*$L$2</f>
        <v>0</v>
      </c>
      <c r="F1923">
        <v>0.23</v>
      </c>
      <c r="G1923">
        <v>0.23</v>
      </c>
      <c r="H1923">
        <v>0.1</v>
      </c>
      <c r="I1923">
        <f t="shared" ref="I1923:I1986" si="92">(G1923+H1923)/2</f>
        <v>0.16500000000000001</v>
      </c>
    </row>
    <row r="1924" spans="1:9" x14ac:dyDescent="0.25">
      <c r="A1924">
        <v>7.9028362954469397E-2</v>
      </c>
      <c r="B1924">
        <v>7.9028362954469397E-2</v>
      </c>
      <c r="C1924">
        <v>0</v>
      </c>
      <c r="D1924">
        <f t="shared" si="90"/>
        <v>0</v>
      </c>
      <c r="E1924">
        <f t="shared" si="91"/>
        <v>0</v>
      </c>
      <c r="F1924">
        <v>0.23</v>
      </c>
      <c r="G1924">
        <v>0.23</v>
      </c>
      <c r="H1924">
        <v>0.105</v>
      </c>
      <c r="I1924">
        <f t="shared" si="92"/>
        <v>0.16750000000000001</v>
      </c>
    </row>
    <row r="1925" spans="1:9" x14ac:dyDescent="0.25">
      <c r="A1925">
        <v>7.9028362954469397E-2</v>
      </c>
      <c r="B1925">
        <v>7.9028362954469397E-2</v>
      </c>
      <c r="C1925">
        <v>0</v>
      </c>
      <c r="D1925">
        <f t="shared" si="90"/>
        <v>0</v>
      </c>
      <c r="E1925">
        <f t="shared" si="91"/>
        <v>0</v>
      </c>
      <c r="F1925">
        <v>0.23</v>
      </c>
      <c r="G1925">
        <v>0.23</v>
      </c>
      <c r="H1925">
        <v>0.11237999999999999</v>
      </c>
      <c r="I1925">
        <f t="shared" si="92"/>
        <v>0.17119000000000001</v>
      </c>
    </row>
    <row r="1926" spans="1:9" x14ac:dyDescent="0.25">
      <c r="A1926">
        <v>7.9028362954469397E-2</v>
      </c>
      <c r="B1926">
        <v>7.9028362954469397E-2</v>
      </c>
      <c r="C1926">
        <v>0</v>
      </c>
      <c r="D1926">
        <f t="shared" si="90"/>
        <v>0</v>
      </c>
      <c r="E1926">
        <f t="shared" si="91"/>
        <v>0</v>
      </c>
      <c r="F1926">
        <v>0.23</v>
      </c>
      <c r="G1926">
        <v>0.23</v>
      </c>
      <c r="H1926">
        <v>0.11306000000000001</v>
      </c>
      <c r="I1926">
        <f t="shared" si="92"/>
        <v>0.17153000000000002</v>
      </c>
    </row>
    <row r="1927" spans="1:9" x14ac:dyDescent="0.25">
      <c r="A1927">
        <v>8.3919801349476159E-2</v>
      </c>
      <c r="B1927">
        <v>8.3919801349476159E-2</v>
      </c>
      <c r="C1927">
        <v>0</v>
      </c>
      <c r="D1927">
        <f t="shared" si="90"/>
        <v>0</v>
      </c>
      <c r="E1927">
        <f t="shared" si="91"/>
        <v>0</v>
      </c>
      <c r="F1927">
        <v>0.23</v>
      </c>
      <c r="G1927">
        <v>0.23</v>
      </c>
      <c r="H1927">
        <v>0.1167</v>
      </c>
      <c r="I1927">
        <f t="shared" si="92"/>
        <v>0.17335</v>
      </c>
    </row>
    <row r="1928" spans="1:9" x14ac:dyDescent="0.25">
      <c r="A1928">
        <v>0.19229449200791837</v>
      </c>
      <c r="B1928">
        <v>0.19229449200791837</v>
      </c>
      <c r="C1928">
        <v>0</v>
      </c>
      <c r="D1928">
        <f t="shared" si="90"/>
        <v>0</v>
      </c>
      <c r="E1928">
        <f t="shared" si="91"/>
        <v>0</v>
      </c>
      <c r="F1928">
        <v>0.23</v>
      </c>
      <c r="G1928">
        <v>0.23</v>
      </c>
      <c r="H1928">
        <v>0.11878</v>
      </c>
      <c r="I1928">
        <f t="shared" si="92"/>
        <v>0.17438999999999999</v>
      </c>
    </row>
    <row r="1929" spans="1:9" x14ac:dyDescent="0.25">
      <c r="A1929">
        <v>0.35569397886119736</v>
      </c>
      <c r="B1929">
        <v>0.35569397886119736</v>
      </c>
      <c r="C1929">
        <v>0.12781000000000001</v>
      </c>
      <c r="D1929">
        <f t="shared" si="90"/>
        <v>12.781000000000001</v>
      </c>
      <c r="E1929">
        <f t="shared" si="91"/>
        <v>0.12781000000000001</v>
      </c>
      <c r="F1929">
        <v>0.23</v>
      </c>
      <c r="G1929">
        <v>0.23</v>
      </c>
      <c r="H1929">
        <v>0.12479999999999999</v>
      </c>
      <c r="I1929">
        <f t="shared" si="92"/>
        <v>0.1774</v>
      </c>
    </row>
    <row r="1930" spans="1:9" x14ac:dyDescent="0.25">
      <c r="A1930">
        <v>0.43349991396680282</v>
      </c>
      <c r="B1930">
        <v>0.43349991396680282</v>
      </c>
      <c r="C1930">
        <v>0.37589</v>
      </c>
      <c r="D1930">
        <f t="shared" si="90"/>
        <v>37.588999999999999</v>
      </c>
      <c r="E1930">
        <f t="shared" si="91"/>
        <v>0.37589</v>
      </c>
      <c r="F1930">
        <v>0.23</v>
      </c>
      <c r="G1930">
        <v>0.23</v>
      </c>
      <c r="H1930">
        <v>0.121</v>
      </c>
      <c r="I1930">
        <f t="shared" si="92"/>
        <v>0.17549999999999999</v>
      </c>
    </row>
    <row r="1931" spans="1:9" x14ac:dyDescent="0.25">
      <c r="A1931">
        <v>0.3723621150278707</v>
      </c>
      <c r="B1931">
        <v>0.3723621150278707</v>
      </c>
      <c r="C1931">
        <v>0.58444000000000007</v>
      </c>
      <c r="D1931">
        <f t="shared" si="90"/>
        <v>58.44400000000001</v>
      </c>
      <c r="E1931">
        <f t="shared" si="91"/>
        <v>0.58444000000000007</v>
      </c>
      <c r="F1931">
        <v>0.23</v>
      </c>
      <c r="G1931">
        <v>0.23</v>
      </c>
      <c r="H1931">
        <v>0.1</v>
      </c>
      <c r="I1931">
        <f t="shared" si="92"/>
        <v>0.16500000000000001</v>
      </c>
    </row>
    <row r="1932" spans="1:9" x14ac:dyDescent="0.25">
      <c r="A1932">
        <v>0.34790679396901703</v>
      </c>
      <c r="B1932">
        <v>0.34790679396901703</v>
      </c>
      <c r="C1932">
        <v>0.74139999999999995</v>
      </c>
      <c r="D1932">
        <f t="shared" si="90"/>
        <v>74.14</v>
      </c>
      <c r="E1932">
        <f t="shared" si="91"/>
        <v>0.74140000000000006</v>
      </c>
      <c r="F1932">
        <v>0.23</v>
      </c>
      <c r="G1932">
        <v>0.23</v>
      </c>
      <c r="H1932">
        <v>7.2279999999999997E-2</v>
      </c>
      <c r="I1932">
        <f t="shared" si="92"/>
        <v>0.15114</v>
      </c>
    </row>
    <row r="1933" spans="1:9" x14ac:dyDescent="0.25">
      <c r="A1933">
        <v>0.33567906148127546</v>
      </c>
      <c r="B1933">
        <v>0.33567906148127546</v>
      </c>
      <c r="C1933">
        <v>0.82496999999999998</v>
      </c>
      <c r="D1933">
        <f t="shared" si="90"/>
        <v>82.497</v>
      </c>
      <c r="E1933">
        <f t="shared" si="91"/>
        <v>0.82496999999999998</v>
      </c>
      <c r="F1933">
        <v>0.23</v>
      </c>
      <c r="G1933">
        <v>0.23</v>
      </c>
      <c r="H1933">
        <v>6.9010000000000002E-2</v>
      </c>
      <c r="I1933">
        <f t="shared" si="92"/>
        <v>0.149505</v>
      </c>
    </row>
    <row r="1934" spans="1:9" x14ac:dyDescent="0.25">
      <c r="A1934">
        <v>0.33567906148127546</v>
      </c>
      <c r="B1934">
        <v>0.33567906148127546</v>
      </c>
      <c r="C1934">
        <v>0.84872000000000003</v>
      </c>
      <c r="D1934">
        <f t="shared" si="90"/>
        <v>84.872</v>
      </c>
      <c r="E1934">
        <f t="shared" si="91"/>
        <v>0.84872000000000003</v>
      </c>
      <c r="F1934">
        <v>0.23</v>
      </c>
      <c r="G1934">
        <v>0.23</v>
      </c>
      <c r="H1934">
        <v>6.0690000000000001E-2</v>
      </c>
      <c r="I1934">
        <f t="shared" si="92"/>
        <v>0.145345</v>
      </c>
    </row>
    <row r="1935" spans="1:9" x14ac:dyDescent="0.25">
      <c r="A1935">
        <v>0.36013438254012931</v>
      </c>
      <c r="B1935">
        <v>0.36013438254012931</v>
      </c>
      <c r="C1935">
        <v>0.81089</v>
      </c>
      <c r="D1935">
        <f t="shared" si="90"/>
        <v>81.088999999999999</v>
      </c>
      <c r="E1935">
        <f t="shared" si="91"/>
        <v>0.81089</v>
      </c>
      <c r="F1935">
        <v>0.23</v>
      </c>
      <c r="G1935">
        <v>0.23</v>
      </c>
      <c r="H1935">
        <v>5.91E-2</v>
      </c>
      <c r="I1935">
        <f t="shared" si="92"/>
        <v>0.14455000000000001</v>
      </c>
    </row>
    <row r="1936" spans="1:9" x14ac:dyDescent="0.25">
      <c r="A1936">
        <v>0.36013438254012931</v>
      </c>
      <c r="B1936">
        <v>0.36013438254012931</v>
      </c>
      <c r="C1936">
        <v>0.71599000000000002</v>
      </c>
      <c r="D1936">
        <f t="shared" si="90"/>
        <v>71.599000000000004</v>
      </c>
      <c r="E1936">
        <f t="shared" si="91"/>
        <v>0.71599000000000002</v>
      </c>
      <c r="F1936">
        <v>0.23</v>
      </c>
      <c r="G1936">
        <v>0.23</v>
      </c>
      <c r="H1936">
        <v>6.6799999999999998E-2</v>
      </c>
      <c r="I1936">
        <f t="shared" si="92"/>
        <v>0.1484</v>
      </c>
    </row>
    <row r="1937" spans="1:9" x14ac:dyDescent="0.25">
      <c r="A1937">
        <v>0.36013438254012931</v>
      </c>
      <c r="B1937">
        <v>0.36013438254012931</v>
      </c>
      <c r="C1937">
        <v>0.60562000000000005</v>
      </c>
      <c r="D1937">
        <f t="shared" si="90"/>
        <v>60.562000000000005</v>
      </c>
      <c r="E1937">
        <f t="shared" si="91"/>
        <v>0.60562000000000005</v>
      </c>
      <c r="F1937">
        <v>0.23</v>
      </c>
      <c r="G1937">
        <v>0.23</v>
      </c>
      <c r="H1937">
        <v>6.8500000000000005E-2</v>
      </c>
      <c r="I1937">
        <f t="shared" si="92"/>
        <v>0.14924999999999999</v>
      </c>
    </row>
    <row r="1938" spans="1:9" x14ac:dyDescent="0.25">
      <c r="A1938">
        <v>0.3723621150278707</v>
      </c>
      <c r="B1938">
        <v>0.3723621150278707</v>
      </c>
      <c r="C1938">
        <v>0.40550000000000003</v>
      </c>
      <c r="D1938">
        <f t="shared" si="90"/>
        <v>40.550000000000004</v>
      </c>
      <c r="E1938">
        <f t="shared" si="91"/>
        <v>0.40550000000000003</v>
      </c>
      <c r="F1938">
        <v>0.23</v>
      </c>
      <c r="G1938">
        <v>0.23</v>
      </c>
      <c r="H1938">
        <v>6.9010000000000002E-2</v>
      </c>
      <c r="I1938">
        <f t="shared" si="92"/>
        <v>0.149505</v>
      </c>
    </row>
    <row r="1939" spans="1:9" x14ac:dyDescent="0.25">
      <c r="A1939">
        <v>0.3723621150278707</v>
      </c>
      <c r="B1939">
        <v>0.3723621150278707</v>
      </c>
      <c r="C1939">
        <v>0.15712999999999999</v>
      </c>
      <c r="D1939">
        <f t="shared" si="90"/>
        <v>15.712999999999999</v>
      </c>
      <c r="E1939">
        <f t="shared" si="91"/>
        <v>0.15712999999999999</v>
      </c>
      <c r="F1939">
        <v>0.23</v>
      </c>
      <c r="G1939">
        <v>0.23</v>
      </c>
      <c r="H1939">
        <v>9.9879999999999997E-2</v>
      </c>
      <c r="I1939">
        <f t="shared" si="92"/>
        <v>0.16494</v>
      </c>
    </row>
    <row r="1940" spans="1:9" x14ac:dyDescent="0.25">
      <c r="A1940">
        <v>0.47462308335907144</v>
      </c>
      <c r="B1940">
        <v>0.47462308335907144</v>
      </c>
      <c r="C1940">
        <v>0</v>
      </c>
      <c r="D1940">
        <f t="shared" si="90"/>
        <v>0</v>
      </c>
      <c r="E1940">
        <f t="shared" si="91"/>
        <v>0</v>
      </c>
      <c r="F1940">
        <v>0.23</v>
      </c>
      <c r="G1940">
        <v>0.23</v>
      </c>
      <c r="H1940">
        <v>0.12078</v>
      </c>
      <c r="I1940">
        <f t="shared" si="92"/>
        <v>0.17538999999999999</v>
      </c>
    </row>
    <row r="1941" spans="1:9" x14ac:dyDescent="0.25">
      <c r="A1941">
        <v>0.66691815103350682</v>
      </c>
      <c r="B1941">
        <v>0.66691815103350682</v>
      </c>
      <c r="C1941">
        <v>0</v>
      </c>
      <c r="D1941">
        <f t="shared" si="90"/>
        <v>0</v>
      </c>
      <c r="E1941">
        <f t="shared" si="91"/>
        <v>0</v>
      </c>
      <c r="F1941">
        <v>0.23</v>
      </c>
      <c r="G1941">
        <v>0.23</v>
      </c>
      <c r="H1941">
        <v>0.14000000000000001</v>
      </c>
      <c r="I1941">
        <f t="shared" si="92"/>
        <v>0.185</v>
      </c>
    </row>
    <row r="1942" spans="1:9" x14ac:dyDescent="0.25">
      <c r="A1942">
        <v>0.74472408613911223</v>
      </c>
      <c r="B1942">
        <v>0.74472408613911223</v>
      </c>
      <c r="C1942">
        <v>0</v>
      </c>
      <c r="D1942">
        <f t="shared" si="90"/>
        <v>0</v>
      </c>
      <c r="E1942">
        <f t="shared" si="91"/>
        <v>0</v>
      </c>
      <c r="F1942">
        <v>0.23</v>
      </c>
      <c r="G1942">
        <v>0.23</v>
      </c>
      <c r="H1942">
        <v>0.12598000000000001</v>
      </c>
      <c r="I1942">
        <f t="shared" si="92"/>
        <v>0.17799000000000001</v>
      </c>
    </row>
    <row r="1943" spans="1:9" x14ac:dyDescent="0.25">
      <c r="A1943">
        <v>0.90033610026695232</v>
      </c>
      <c r="B1943">
        <v>0.90033610026695232</v>
      </c>
      <c r="C1943">
        <v>0</v>
      </c>
      <c r="D1943">
        <f t="shared" si="90"/>
        <v>0</v>
      </c>
      <c r="E1943">
        <f t="shared" si="91"/>
        <v>0</v>
      </c>
      <c r="F1943">
        <v>0.23</v>
      </c>
      <c r="G1943">
        <v>0.23</v>
      </c>
      <c r="H1943">
        <v>0.12479999999999999</v>
      </c>
      <c r="I1943">
        <f t="shared" si="92"/>
        <v>0.1774</v>
      </c>
    </row>
    <row r="1944" spans="1:9" x14ac:dyDescent="0.25">
      <c r="A1944">
        <v>0.90033610026695232</v>
      </c>
      <c r="B1944">
        <v>0.90033610026695232</v>
      </c>
      <c r="C1944">
        <v>0</v>
      </c>
      <c r="D1944">
        <f t="shared" si="90"/>
        <v>0</v>
      </c>
      <c r="E1944">
        <f t="shared" si="91"/>
        <v>0</v>
      </c>
      <c r="F1944">
        <v>0.23</v>
      </c>
      <c r="G1944">
        <v>0.23</v>
      </c>
      <c r="H1944">
        <v>0.12025</v>
      </c>
      <c r="I1944">
        <f t="shared" si="92"/>
        <v>0.175125</v>
      </c>
    </row>
    <row r="1945" spans="1:9" x14ac:dyDescent="0.25">
      <c r="A1945">
        <v>0.68358628720018022</v>
      </c>
      <c r="B1945">
        <v>0.68358628720018022</v>
      </c>
      <c r="C1945">
        <v>0</v>
      </c>
      <c r="D1945">
        <f t="shared" si="90"/>
        <v>0</v>
      </c>
      <c r="E1945">
        <f t="shared" si="91"/>
        <v>0</v>
      </c>
      <c r="F1945">
        <v>0.23</v>
      </c>
      <c r="G1945">
        <v>0.23</v>
      </c>
      <c r="H1945">
        <v>0.11142000000000001</v>
      </c>
      <c r="I1945">
        <f t="shared" si="92"/>
        <v>0.17071</v>
      </c>
    </row>
    <row r="1946" spans="1:9" x14ac:dyDescent="0.25">
      <c r="A1946">
        <v>0.42571287299125177</v>
      </c>
      <c r="B1946">
        <v>0.42571287299125177</v>
      </c>
      <c r="C1946">
        <v>0</v>
      </c>
      <c r="D1946">
        <f t="shared" si="90"/>
        <v>0</v>
      </c>
      <c r="E1946">
        <f t="shared" si="91"/>
        <v>0</v>
      </c>
      <c r="F1946">
        <v>0.23</v>
      </c>
      <c r="G1946">
        <v>0.23</v>
      </c>
      <c r="H1946">
        <v>0.1</v>
      </c>
      <c r="I1946">
        <f t="shared" si="92"/>
        <v>0.16500000000000001</v>
      </c>
    </row>
    <row r="1947" spans="1:9" x14ac:dyDescent="0.25">
      <c r="A1947">
        <v>7.9028362954469397E-2</v>
      </c>
      <c r="B1947">
        <v>7.9028362954469397E-2</v>
      </c>
      <c r="C1947">
        <v>0</v>
      </c>
      <c r="D1947">
        <f t="shared" si="90"/>
        <v>0</v>
      </c>
      <c r="E1947">
        <f t="shared" si="91"/>
        <v>0</v>
      </c>
      <c r="F1947">
        <v>0.23</v>
      </c>
      <c r="G1947">
        <v>0.23</v>
      </c>
      <c r="H1947">
        <v>8.7770000000000001E-2</v>
      </c>
      <c r="I1947">
        <f t="shared" si="92"/>
        <v>0.158885</v>
      </c>
    </row>
    <row r="1948" spans="1:9" x14ac:dyDescent="0.25">
      <c r="A1948">
        <v>7.9028362954469397E-2</v>
      </c>
      <c r="B1948">
        <v>7.9028362954469397E-2</v>
      </c>
      <c r="C1948">
        <v>0</v>
      </c>
      <c r="D1948">
        <f t="shared" si="90"/>
        <v>0</v>
      </c>
      <c r="E1948">
        <f t="shared" si="91"/>
        <v>0</v>
      </c>
      <c r="F1948">
        <v>0.23</v>
      </c>
      <c r="G1948">
        <v>0.23</v>
      </c>
      <c r="H1948">
        <v>7.961E-2</v>
      </c>
      <c r="I1948">
        <f t="shared" si="92"/>
        <v>0.154805</v>
      </c>
    </row>
    <row r="1949" spans="1:9" x14ac:dyDescent="0.25">
      <c r="A1949">
        <v>7.9028362954469397E-2</v>
      </c>
      <c r="B1949">
        <v>7.9028362954469397E-2</v>
      </c>
      <c r="C1949">
        <v>0</v>
      </c>
      <c r="D1949">
        <f t="shared" si="90"/>
        <v>0</v>
      </c>
      <c r="E1949">
        <f t="shared" si="91"/>
        <v>0</v>
      </c>
      <c r="F1949">
        <v>0.23</v>
      </c>
      <c r="G1949">
        <v>0.23</v>
      </c>
      <c r="H1949">
        <v>7.961E-2</v>
      </c>
      <c r="I1949">
        <f t="shared" si="92"/>
        <v>0.154805</v>
      </c>
    </row>
    <row r="1950" spans="1:9" x14ac:dyDescent="0.25">
      <c r="A1950">
        <v>7.9028362954469397E-2</v>
      </c>
      <c r="B1950">
        <v>7.9028362954469397E-2</v>
      </c>
      <c r="C1950">
        <v>0</v>
      </c>
      <c r="D1950">
        <f t="shared" si="90"/>
        <v>0</v>
      </c>
      <c r="E1950">
        <f t="shared" si="91"/>
        <v>0</v>
      </c>
      <c r="F1950">
        <v>0.23</v>
      </c>
      <c r="G1950">
        <v>0.23</v>
      </c>
      <c r="H1950">
        <v>0.08</v>
      </c>
      <c r="I1950">
        <f t="shared" si="92"/>
        <v>0.155</v>
      </c>
    </row>
    <row r="1951" spans="1:9" x14ac:dyDescent="0.25">
      <c r="A1951">
        <v>8.3919801349476159E-2</v>
      </c>
      <c r="B1951">
        <v>8.3919801349476159E-2</v>
      </c>
      <c r="C1951">
        <v>0</v>
      </c>
      <c r="D1951">
        <f t="shared" si="90"/>
        <v>0</v>
      </c>
      <c r="E1951">
        <f t="shared" si="91"/>
        <v>0</v>
      </c>
      <c r="F1951">
        <v>0.23</v>
      </c>
      <c r="G1951">
        <v>0.23</v>
      </c>
      <c r="H1951">
        <v>9.1930000000000012E-2</v>
      </c>
      <c r="I1951">
        <f t="shared" si="92"/>
        <v>0.16096500000000002</v>
      </c>
    </row>
    <row r="1952" spans="1:9" x14ac:dyDescent="0.25">
      <c r="A1952">
        <v>0.19229449200791837</v>
      </c>
      <c r="B1952">
        <v>0.19229449200791837</v>
      </c>
      <c r="C1952">
        <v>0</v>
      </c>
      <c r="D1952">
        <f t="shared" si="90"/>
        <v>0</v>
      </c>
      <c r="E1952">
        <f t="shared" si="91"/>
        <v>0</v>
      </c>
      <c r="F1952">
        <v>0.23</v>
      </c>
      <c r="G1952">
        <v>0.23</v>
      </c>
      <c r="H1952">
        <v>0.10291</v>
      </c>
      <c r="I1952">
        <f t="shared" si="92"/>
        <v>0.16645500000000002</v>
      </c>
    </row>
    <row r="1953" spans="1:9" x14ac:dyDescent="0.25">
      <c r="A1953">
        <v>0.35569397886119736</v>
      </c>
      <c r="B1953">
        <v>0.35569397886119736</v>
      </c>
      <c r="C1953">
        <v>0.12459000000000001</v>
      </c>
      <c r="D1953">
        <f t="shared" si="90"/>
        <v>12.459000000000001</v>
      </c>
      <c r="E1953">
        <f t="shared" si="91"/>
        <v>0.12459000000000002</v>
      </c>
      <c r="F1953">
        <v>0.23</v>
      </c>
      <c r="G1953">
        <v>0.23</v>
      </c>
      <c r="H1953">
        <v>0.11245000000000001</v>
      </c>
      <c r="I1953">
        <f t="shared" si="92"/>
        <v>0.17122500000000002</v>
      </c>
    </row>
    <row r="1954" spans="1:9" x14ac:dyDescent="0.25">
      <c r="A1954">
        <v>0.43349991396680282</v>
      </c>
      <c r="B1954">
        <v>0.43349991396680282</v>
      </c>
      <c r="C1954">
        <v>0.35674</v>
      </c>
      <c r="D1954">
        <f t="shared" si="90"/>
        <v>35.673999999999999</v>
      </c>
      <c r="E1954">
        <f t="shared" si="91"/>
        <v>0.35674</v>
      </c>
      <c r="F1954">
        <v>0.23</v>
      </c>
      <c r="G1954">
        <v>0.23</v>
      </c>
      <c r="H1954">
        <v>0.10920000000000001</v>
      </c>
      <c r="I1954">
        <f t="shared" si="92"/>
        <v>0.1696</v>
      </c>
    </row>
    <row r="1955" spans="1:9" x14ac:dyDescent="0.25">
      <c r="A1955">
        <v>0.3723621150278707</v>
      </c>
      <c r="B1955">
        <v>0.3723621150278707</v>
      </c>
      <c r="C1955">
        <v>0.54767999999999994</v>
      </c>
      <c r="D1955">
        <f t="shared" si="90"/>
        <v>54.767999999999994</v>
      </c>
      <c r="E1955">
        <f t="shared" si="91"/>
        <v>0.54767999999999994</v>
      </c>
      <c r="F1955">
        <v>0.23</v>
      </c>
      <c r="G1955">
        <v>0.23</v>
      </c>
      <c r="H1955">
        <v>8.7940000000000004E-2</v>
      </c>
      <c r="I1955">
        <f t="shared" si="92"/>
        <v>0.15897</v>
      </c>
    </row>
    <row r="1956" spans="1:9" x14ac:dyDescent="0.25">
      <c r="A1956">
        <v>0.34790679396901703</v>
      </c>
      <c r="B1956">
        <v>0.34790679396901703</v>
      </c>
      <c r="C1956">
        <v>0.69578999999999991</v>
      </c>
      <c r="D1956">
        <f t="shared" si="90"/>
        <v>69.578999999999994</v>
      </c>
      <c r="E1956">
        <f t="shared" si="91"/>
        <v>0.69578999999999991</v>
      </c>
      <c r="F1956">
        <v>0.23</v>
      </c>
      <c r="G1956">
        <v>0.23</v>
      </c>
      <c r="H1956">
        <v>5.91E-2</v>
      </c>
      <c r="I1956">
        <f t="shared" si="92"/>
        <v>0.14455000000000001</v>
      </c>
    </row>
    <row r="1957" spans="1:9" x14ac:dyDescent="0.25">
      <c r="A1957">
        <v>0.33567906148127546</v>
      </c>
      <c r="B1957">
        <v>0.33567906148127546</v>
      </c>
      <c r="C1957">
        <v>0.78379999999999994</v>
      </c>
      <c r="D1957">
        <f t="shared" si="90"/>
        <v>78.38</v>
      </c>
      <c r="E1957">
        <f t="shared" si="91"/>
        <v>0.78379999999999994</v>
      </c>
      <c r="F1957">
        <v>0.23</v>
      </c>
      <c r="G1957">
        <v>0.23</v>
      </c>
      <c r="H1957">
        <v>4.7070000000000001E-2</v>
      </c>
      <c r="I1957">
        <f t="shared" si="92"/>
        <v>0.13853500000000002</v>
      </c>
    </row>
    <row r="1958" spans="1:9" x14ac:dyDescent="0.25">
      <c r="A1958">
        <v>0.33567906148127546</v>
      </c>
      <c r="B1958">
        <v>0.33567906148127546</v>
      </c>
      <c r="C1958">
        <v>0.85690999999999995</v>
      </c>
      <c r="D1958">
        <f t="shared" si="90"/>
        <v>85.690999999999988</v>
      </c>
      <c r="E1958">
        <f t="shared" si="91"/>
        <v>0.85690999999999995</v>
      </c>
      <c r="F1958">
        <v>0.23</v>
      </c>
      <c r="G1958">
        <v>0.23</v>
      </c>
      <c r="H1958">
        <v>4.2159999999999996E-2</v>
      </c>
      <c r="I1958">
        <f t="shared" si="92"/>
        <v>0.13608000000000001</v>
      </c>
    </row>
    <row r="1959" spans="1:9" x14ac:dyDescent="0.25">
      <c r="A1959">
        <v>0.36013438254012931</v>
      </c>
      <c r="B1959">
        <v>0.36013438254012931</v>
      </c>
      <c r="C1959">
        <v>0.81084000000000001</v>
      </c>
      <c r="D1959">
        <f t="shared" si="90"/>
        <v>81.084000000000003</v>
      </c>
      <c r="E1959">
        <f t="shared" si="91"/>
        <v>0.81084000000000001</v>
      </c>
      <c r="F1959">
        <v>0.23</v>
      </c>
      <c r="G1959">
        <v>0.23</v>
      </c>
      <c r="H1959">
        <v>4.206E-2</v>
      </c>
      <c r="I1959">
        <f t="shared" si="92"/>
        <v>0.13603000000000001</v>
      </c>
    </row>
    <row r="1960" spans="1:9" x14ac:dyDescent="0.25">
      <c r="A1960">
        <v>0.36013438254012931</v>
      </c>
      <c r="B1960">
        <v>0.36013438254012931</v>
      </c>
      <c r="C1960">
        <v>0.72384999999999999</v>
      </c>
      <c r="D1960">
        <f t="shared" si="90"/>
        <v>72.385000000000005</v>
      </c>
      <c r="E1960">
        <f t="shared" si="91"/>
        <v>0.7238500000000001</v>
      </c>
      <c r="F1960">
        <v>0.23</v>
      </c>
      <c r="G1960">
        <v>0.23</v>
      </c>
      <c r="H1960">
        <v>5.4609999999999999E-2</v>
      </c>
      <c r="I1960">
        <f t="shared" si="92"/>
        <v>0.14230500000000001</v>
      </c>
    </row>
    <row r="1961" spans="1:9" x14ac:dyDescent="0.25">
      <c r="A1961">
        <v>0.36013438254012931</v>
      </c>
      <c r="B1961">
        <v>0.36013438254012931</v>
      </c>
      <c r="C1961">
        <v>0.58611000000000002</v>
      </c>
      <c r="D1961">
        <f t="shared" si="90"/>
        <v>58.611000000000004</v>
      </c>
      <c r="E1961">
        <f t="shared" si="91"/>
        <v>0.58611000000000002</v>
      </c>
      <c r="F1961">
        <v>0.23</v>
      </c>
      <c r="G1961">
        <v>0.23</v>
      </c>
      <c r="H1961">
        <v>5.7599999999999998E-2</v>
      </c>
      <c r="I1961">
        <f t="shared" si="92"/>
        <v>0.14380000000000001</v>
      </c>
    </row>
    <row r="1962" spans="1:9" x14ac:dyDescent="0.25">
      <c r="A1962">
        <v>0.3723621150278707</v>
      </c>
      <c r="B1962">
        <v>0.3723621150278707</v>
      </c>
      <c r="C1962">
        <v>0.38361000000000001</v>
      </c>
      <c r="D1962">
        <f t="shared" si="90"/>
        <v>38.361000000000004</v>
      </c>
      <c r="E1962">
        <f t="shared" si="91"/>
        <v>0.38361000000000006</v>
      </c>
      <c r="F1962">
        <v>0.23</v>
      </c>
      <c r="G1962">
        <v>0.23</v>
      </c>
      <c r="H1962">
        <v>5.8900000000000001E-2</v>
      </c>
      <c r="I1962">
        <f t="shared" si="92"/>
        <v>0.14445</v>
      </c>
    </row>
    <row r="1963" spans="1:9" x14ac:dyDescent="0.25">
      <c r="A1963">
        <v>0.3723621150278707</v>
      </c>
      <c r="B1963">
        <v>0.3723621150278707</v>
      </c>
      <c r="C1963">
        <v>0.13950000000000001</v>
      </c>
      <c r="D1963">
        <f t="shared" si="90"/>
        <v>13.950000000000001</v>
      </c>
      <c r="E1963">
        <f t="shared" si="91"/>
        <v>0.13950000000000001</v>
      </c>
      <c r="F1963">
        <v>0.23</v>
      </c>
      <c r="G1963">
        <v>0.23</v>
      </c>
      <c r="H1963">
        <v>6.5849999999999992E-2</v>
      </c>
      <c r="I1963">
        <f t="shared" si="92"/>
        <v>0.147925</v>
      </c>
    </row>
    <row r="1964" spans="1:9" x14ac:dyDescent="0.25">
      <c r="A1964">
        <v>0.47462308335907144</v>
      </c>
      <c r="B1964">
        <v>0.47462308335907144</v>
      </c>
      <c r="C1964">
        <v>0</v>
      </c>
      <c r="D1964">
        <f t="shared" si="90"/>
        <v>0</v>
      </c>
      <c r="E1964">
        <f t="shared" si="91"/>
        <v>0</v>
      </c>
      <c r="F1964">
        <v>0.23</v>
      </c>
      <c r="G1964">
        <v>0.23</v>
      </c>
      <c r="H1964">
        <v>0.10291</v>
      </c>
      <c r="I1964">
        <f t="shared" si="92"/>
        <v>0.16645500000000002</v>
      </c>
    </row>
    <row r="1965" spans="1:9" x14ac:dyDescent="0.25">
      <c r="A1965">
        <v>0.66691815103350682</v>
      </c>
      <c r="B1965">
        <v>0.66691815103350682</v>
      </c>
      <c r="C1965">
        <v>0</v>
      </c>
      <c r="D1965">
        <f t="shared" si="90"/>
        <v>0</v>
      </c>
      <c r="E1965">
        <f t="shared" si="91"/>
        <v>0</v>
      </c>
      <c r="F1965">
        <v>0.23</v>
      </c>
      <c r="G1965">
        <v>0.23</v>
      </c>
      <c r="H1965">
        <v>0.11599</v>
      </c>
      <c r="I1965">
        <f t="shared" si="92"/>
        <v>0.17299500000000001</v>
      </c>
    </row>
    <row r="1966" spans="1:9" x14ac:dyDescent="0.25">
      <c r="A1966">
        <v>0.74472408613911223</v>
      </c>
      <c r="B1966">
        <v>0.74472408613911223</v>
      </c>
      <c r="C1966">
        <v>0</v>
      </c>
      <c r="D1966">
        <f t="shared" si="90"/>
        <v>0</v>
      </c>
      <c r="E1966">
        <f t="shared" si="91"/>
        <v>0</v>
      </c>
      <c r="F1966">
        <v>0.23</v>
      </c>
      <c r="G1966">
        <v>0.23</v>
      </c>
      <c r="H1966">
        <v>0.12261</v>
      </c>
      <c r="I1966">
        <f t="shared" si="92"/>
        <v>0.17630499999999999</v>
      </c>
    </row>
    <row r="1967" spans="1:9" x14ac:dyDescent="0.25">
      <c r="A1967">
        <v>0.90033610026695232</v>
      </c>
      <c r="B1967">
        <v>0.90033610026695232</v>
      </c>
      <c r="C1967">
        <v>0</v>
      </c>
      <c r="D1967">
        <f t="shared" si="90"/>
        <v>0</v>
      </c>
      <c r="E1967">
        <f t="shared" si="91"/>
        <v>0</v>
      </c>
      <c r="F1967">
        <v>0.23</v>
      </c>
      <c r="G1967">
        <v>0.23</v>
      </c>
      <c r="H1967">
        <v>0.11305</v>
      </c>
      <c r="I1967">
        <f t="shared" si="92"/>
        <v>0.17152500000000001</v>
      </c>
    </row>
    <row r="1968" spans="1:9" x14ac:dyDescent="0.25">
      <c r="A1968">
        <v>0.90033610026695232</v>
      </c>
      <c r="B1968">
        <v>0.90033610026695232</v>
      </c>
      <c r="C1968">
        <v>0</v>
      </c>
      <c r="D1968">
        <f t="shared" si="90"/>
        <v>0</v>
      </c>
      <c r="E1968">
        <f t="shared" si="91"/>
        <v>0</v>
      </c>
      <c r="F1968">
        <v>0.23</v>
      </c>
      <c r="G1968">
        <v>0.23</v>
      </c>
      <c r="H1968">
        <v>0.10356</v>
      </c>
      <c r="I1968">
        <f t="shared" si="92"/>
        <v>0.16678000000000001</v>
      </c>
    </row>
    <row r="1969" spans="1:9" x14ac:dyDescent="0.25">
      <c r="A1969">
        <v>0.68358628720018022</v>
      </c>
      <c r="B1969">
        <v>0.68358628720018022</v>
      </c>
      <c r="C1969">
        <v>0</v>
      </c>
      <c r="D1969">
        <f t="shared" si="90"/>
        <v>0</v>
      </c>
      <c r="E1969">
        <f t="shared" si="91"/>
        <v>0</v>
      </c>
      <c r="F1969">
        <v>0.23</v>
      </c>
      <c r="G1969">
        <v>0.23</v>
      </c>
      <c r="H1969">
        <v>9.5230000000000009E-2</v>
      </c>
      <c r="I1969">
        <f t="shared" si="92"/>
        <v>0.16261500000000001</v>
      </c>
    </row>
    <row r="1970" spans="1:9" x14ac:dyDescent="0.25">
      <c r="A1970">
        <v>0.42571287299125177</v>
      </c>
      <c r="B1970">
        <v>0.42571287299125177</v>
      </c>
      <c r="C1970">
        <v>0</v>
      </c>
      <c r="D1970">
        <f t="shared" si="90"/>
        <v>0</v>
      </c>
      <c r="E1970">
        <f t="shared" si="91"/>
        <v>0</v>
      </c>
      <c r="F1970">
        <v>0.23</v>
      </c>
      <c r="G1970">
        <v>0.23</v>
      </c>
      <c r="H1970">
        <v>5.6739999999999999E-2</v>
      </c>
      <c r="I1970">
        <f t="shared" si="92"/>
        <v>0.14337</v>
      </c>
    </row>
    <row r="1971" spans="1:9" x14ac:dyDescent="0.25">
      <c r="A1971">
        <v>7.9028362954469397E-2</v>
      </c>
      <c r="B1971">
        <v>7.9028362954469397E-2</v>
      </c>
      <c r="C1971">
        <v>0</v>
      </c>
      <c r="D1971">
        <f t="shared" si="90"/>
        <v>0</v>
      </c>
      <c r="E1971">
        <f t="shared" si="91"/>
        <v>0</v>
      </c>
      <c r="F1971">
        <v>0.23</v>
      </c>
      <c r="G1971">
        <v>0.23</v>
      </c>
      <c r="H1971">
        <v>4.6149999999999997E-2</v>
      </c>
      <c r="I1971">
        <f t="shared" si="92"/>
        <v>0.138075</v>
      </c>
    </row>
    <row r="1972" spans="1:9" x14ac:dyDescent="0.25">
      <c r="A1972">
        <v>7.9028362954469397E-2</v>
      </c>
      <c r="B1972">
        <v>7.9028362954469397E-2</v>
      </c>
      <c r="C1972">
        <v>0</v>
      </c>
      <c r="D1972">
        <f t="shared" si="90"/>
        <v>0</v>
      </c>
      <c r="E1972">
        <f t="shared" si="91"/>
        <v>0</v>
      </c>
      <c r="F1972">
        <v>0.23</v>
      </c>
      <c r="G1972">
        <v>0.23</v>
      </c>
      <c r="H1972">
        <v>4.3429999999999996E-2</v>
      </c>
      <c r="I1972">
        <f t="shared" si="92"/>
        <v>0.136715</v>
      </c>
    </row>
    <row r="1973" spans="1:9" x14ac:dyDescent="0.25">
      <c r="A1973">
        <v>7.9028362954469397E-2</v>
      </c>
      <c r="B1973">
        <v>7.9028362954469397E-2</v>
      </c>
      <c r="C1973">
        <v>0</v>
      </c>
      <c r="D1973">
        <f t="shared" si="90"/>
        <v>0</v>
      </c>
      <c r="E1973">
        <f t="shared" si="91"/>
        <v>0</v>
      </c>
      <c r="F1973">
        <v>0.23</v>
      </c>
      <c r="G1973">
        <v>0.23</v>
      </c>
      <c r="H1973">
        <v>4.267E-2</v>
      </c>
      <c r="I1973">
        <f t="shared" si="92"/>
        <v>0.13633500000000001</v>
      </c>
    </row>
    <row r="1974" spans="1:9" x14ac:dyDescent="0.25">
      <c r="A1974">
        <v>7.9028362954469397E-2</v>
      </c>
      <c r="B1974">
        <v>7.9028362954469397E-2</v>
      </c>
      <c r="C1974">
        <v>0</v>
      </c>
      <c r="D1974">
        <f t="shared" si="90"/>
        <v>0</v>
      </c>
      <c r="E1974">
        <f t="shared" si="91"/>
        <v>0</v>
      </c>
      <c r="F1974">
        <v>0.23</v>
      </c>
      <c r="G1974">
        <v>0.23</v>
      </c>
      <c r="H1974">
        <v>3.8869999999999995E-2</v>
      </c>
      <c r="I1974">
        <f t="shared" si="92"/>
        <v>0.134435</v>
      </c>
    </row>
    <row r="1975" spans="1:9" x14ac:dyDescent="0.25">
      <c r="A1975">
        <v>8.3919801349476159E-2</v>
      </c>
      <c r="B1975">
        <v>8.3919801349476159E-2</v>
      </c>
      <c r="C1975">
        <v>0</v>
      </c>
      <c r="D1975">
        <f t="shared" si="90"/>
        <v>0</v>
      </c>
      <c r="E1975">
        <f t="shared" si="91"/>
        <v>0</v>
      </c>
      <c r="F1975">
        <v>0.23</v>
      </c>
      <c r="G1975">
        <v>0.23</v>
      </c>
      <c r="H1975">
        <v>4.4409999999999998E-2</v>
      </c>
      <c r="I1975">
        <f t="shared" si="92"/>
        <v>0.13720499999999999</v>
      </c>
    </row>
    <row r="1976" spans="1:9" x14ac:dyDescent="0.25">
      <c r="A1976">
        <v>0.19229449200791837</v>
      </c>
      <c r="B1976">
        <v>0.19229449200791837</v>
      </c>
      <c r="C1976">
        <v>0</v>
      </c>
      <c r="D1976">
        <f t="shared" si="90"/>
        <v>0</v>
      </c>
      <c r="E1976">
        <f t="shared" si="91"/>
        <v>0</v>
      </c>
      <c r="F1976">
        <v>0.23</v>
      </c>
      <c r="G1976">
        <v>0.23</v>
      </c>
      <c r="H1976">
        <v>6.6280000000000006E-2</v>
      </c>
      <c r="I1976">
        <f t="shared" si="92"/>
        <v>0.14813999999999999</v>
      </c>
    </row>
    <row r="1977" spans="1:9" x14ac:dyDescent="0.25">
      <c r="A1977">
        <v>0.35569397886119736</v>
      </c>
      <c r="B1977">
        <v>0.35569397886119736</v>
      </c>
      <c r="C1977">
        <v>0.12881999999999999</v>
      </c>
      <c r="D1977">
        <f t="shared" si="90"/>
        <v>12.882</v>
      </c>
      <c r="E1977">
        <f t="shared" si="91"/>
        <v>0.12881999999999999</v>
      </c>
      <c r="F1977">
        <v>0.23</v>
      </c>
      <c r="G1977">
        <v>0.23</v>
      </c>
      <c r="H1977">
        <v>8.4290000000000004E-2</v>
      </c>
      <c r="I1977">
        <f t="shared" si="92"/>
        <v>0.15714500000000001</v>
      </c>
    </row>
    <row r="1978" spans="1:9" x14ac:dyDescent="0.25">
      <c r="A1978">
        <v>0.43349991396680282</v>
      </c>
      <c r="B1978">
        <v>0.43349991396680282</v>
      </c>
      <c r="C1978">
        <v>0.35904000000000003</v>
      </c>
      <c r="D1978">
        <f t="shared" si="90"/>
        <v>35.904000000000003</v>
      </c>
      <c r="E1978">
        <f t="shared" si="91"/>
        <v>0.35904000000000003</v>
      </c>
      <c r="F1978">
        <v>0.23</v>
      </c>
      <c r="G1978">
        <v>0.23</v>
      </c>
      <c r="H1978">
        <v>8.2900000000000001E-2</v>
      </c>
      <c r="I1978">
        <f t="shared" si="92"/>
        <v>0.15645000000000001</v>
      </c>
    </row>
    <row r="1979" spans="1:9" x14ac:dyDescent="0.25">
      <c r="A1979">
        <v>0.3723621150278707</v>
      </c>
      <c r="B1979">
        <v>0.3723621150278707</v>
      </c>
      <c r="C1979">
        <v>0.55979999999999996</v>
      </c>
      <c r="D1979">
        <f t="shared" si="90"/>
        <v>55.98</v>
      </c>
      <c r="E1979">
        <f t="shared" si="91"/>
        <v>0.55979999999999996</v>
      </c>
      <c r="F1979">
        <v>0.23</v>
      </c>
      <c r="G1979">
        <v>0.23</v>
      </c>
      <c r="H1979">
        <v>6.3570000000000002E-2</v>
      </c>
      <c r="I1979">
        <f t="shared" si="92"/>
        <v>0.146785</v>
      </c>
    </row>
    <row r="1980" spans="1:9" x14ac:dyDescent="0.25">
      <c r="A1980">
        <v>0.34790679396901703</v>
      </c>
      <c r="B1980">
        <v>0.34790679396901703</v>
      </c>
      <c r="C1980">
        <v>0.70171000000000006</v>
      </c>
      <c r="D1980">
        <f t="shared" si="90"/>
        <v>70.171000000000006</v>
      </c>
      <c r="E1980">
        <f t="shared" si="91"/>
        <v>0.70171000000000006</v>
      </c>
      <c r="F1980">
        <v>0.23</v>
      </c>
      <c r="G1980">
        <v>0.23</v>
      </c>
      <c r="H1980">
        <v>4.48E-2</v>
      </c>
      <c r="I1980">
        <f t="shared" si="92"/>
        <v>0.13739999999999999</v>
      </c>
    </row>
    <row r="1981" spans="1:9" x14ac:dyDescent="0.25">
      <c r="A1981">
        <v>0.33567906148127546</v>
      </c>
      <c r="B1981">
        <v>0.33567906148127546</v>
      </c>
      <c r="C1981">
        <v>0.78455999999999992</v>
      </c>
      <c r="D1981">
        <f t="shared" si="90"/>
        <v>78.455999999999989</v>
      </c>
      <c r="E1981">
        <f t="shared" si="91"/>
        <v>0.78455999999999992</v>
      </c>
      <c r="F1981">
        <v>0.23</v>
      </c>
      <c r="G1981">
        <v>0.23</v>
      </c>
      <c r="H1981">
        <v>3.2259999999999997E-2</v>
      </c>
      <c r="I1981">
        <f t="shared" si="92"/>
        <v>0.13113</v>
      </c>
    </row>
    <row r="1982" spans="1:9" x14ac:dyDescent="0.25">
      <c r="A1982">
        <v>0.33567906148127546</v>
      </c>
      <c r="B1982">
        <v>0.33567906148127546</v>
      </c>
      <c r="C1982">
        <v>0.8401900000000001</v>
      </c>
      <c r="D1982">
        <f t="shared" si="90"/>
        <v>84.019000000000005</v>
      </c>
      <c r="E1982">
        <f t="shared" si="91"/>
        <v>0.8401900000000001</v>
      </c>
      <c r="F1982">
        <v>0.23</v>
      </c>
      <c r="G1982">
        <v>0.23</v>
      </c>
      <c r="H1982">
        <v>2.928E-2</v>
      </c>
      <c r="I1982">
        <f t="shared" si="92"/>
        <v>0.12964000000000001</v>
      </c>
    </row>
    <row r="1983" spans="1:9" x14ac:dyDescent="0.25">
      <c r="A1983">
        <v>0.36013438254012931</v>
      </c>
      <c r="B1983">
        <v>0.36013438254012931</v>
      </c>
      <c r="C1983">
        <v>0.75608000000000009</v>
      </c>
      <c r="D1983">
        <f t="shared" si="90"/>
        <v>75.608000000000004</v>
      </c>
      <c r="E1983">
        <f t="shared" si="91"/>
        <v>0.75608000000000009</v>
      </c>
      <c r="F1983">
        <v>0.23</v>
      </c>
      <c r="G1983">
        <v>0.23</v>
      </c>
      <c r="H1983">
        <v>2.0539999999999999E-2</v>
      </c>
      <c r="I1983">
        <f t="shared" si="92"/>
        <v>0.12526999999999999</v>
      </c>
    </row>
    <row r="1984" spans="1:9" x14ac:dyDescent="0.25">
      <c r="A1984">
        <v>0.36013438254012931</v>
      </c>
      <c r="B1984">
        <v>0.36013438254012931</v>
      </c>
      <c r="C1984">
        <v>0.63728999999999991</v>
      </c>
      <c r="D1984">
        <f t="shared" si="90"/>
        <v>63.728999999999992</v>
      </c>
      <c r="E1984">
        <f t="shared" si="91"/>
        <v>0.63728999999999991</v>
      </c>
      <c r="F1984">
        <v>0.23</v>
      </c>
      <c r="G1984">
        <v>0.23</v>
      </c>
      <c r="H1984">
        <v>1.226E-2</v>
      </c>
      <c r="I1984">
        <f t="shared" si="92"/>
        <v>0.12113</v>
      </c>
    </row>
    <row r="1985" spans="1:9" x14ac:dyDescent="0.25">
      <c r="A1985">
        <v>0.36013438254012931</v>
      </c>
      <c r="B1985">
        <v>0.36013438254012931</v>
      </c>
      <c r="C1985">
        <v>0.49295999999999995</v>
      </c>
      <c r="D1985">
        <f t="shared" si="90"/>
        <v>49.295999999999992</v>
      </c>
      <c r="E1985">
        <f t="shared" si="91"/>
        <v>0.49295999999999995</v>
      </c>
      <c r="F1985">
        <v>0.23</v>
      </c>
      <c r="G1985">
        <v>0.23</v>
      </c>
      <c r="H1985">
        <v>1.1220000000000001E-2</v>
      </c>
      <c r="I1985">
        <f t="shared" si="92"/>
        <v>0.12061000000000001</v>
      </c>
    </row>
    <row r="1986" spans="1:9" x14ac:dyDescent="0.25">
      <c r="A1986">
        <v>0.3723621150278707</v>
      </c>
      <c r="B1986">
        <v>0.3723621150278707</v>
      </c>
      <c r="C1986">
        <v>0.31916</v>
      </c>
      <c r="D1986">
        <f t="shared" si="90"/>
        <v>31.916</v>
      </c>
      <c r="E1986">
        <f t="shared" si="91"/>
        <v>0.31916</v>
      </c>
      <c r="F1986">
        <v>0.23</v>
      </c>
      <c r="G1986">
        <v>0.23</v>
      </c>
      <c r="H1986">
        <v>2.9589999999999998E-2</v>
      </c>
      <c r="I1986">
        <f t="shared" si="92"/>
        <v>0.12979499999999999</v>
      </c>
    </row>
    <row r="1987" spans="1:9" x14ac:dyDescent="0.25">
      <c r="A1987">
        <v>0.3723621150278707</v>
      </c>
      <c r="B1987">
        <v>0.3723621150278707</v>
      </c>
      <c r="C1987">
        <v>0.14934999999999998</v>
      </c>
      <c r="D1987">
        <f t="shared" ref="D1987:D2050" si="93">C1987*$K$2</f>
        <v>14.934999999999999</v>
      </c>
      <c r="E1987">
        <f t="shared" ref="E1987:E2050" si="94">D1987*$L$2</f>
        <v>0.14934999999999998</v>
      </c>
      <c r="F1987">
        <v>0.23</v>
      </c>
      <c r="G1987">
        <v>0.23</v>
      </c>
      <c r="H1987">
        <v>4.4499999999999998E-2</v>
      </c>
      <c r="I1987">
        <f t="shared" ref="I1987:I2050" si="95">(G1987+H1987)/2</f>
        <v>0.13725000000000001</v>
      </c>
    </row>
    <row r="1988" spans="1:9" x14ac:dyDescent="0.25">
      <c r="A1988">
        <v>0.47462308335907144</v>
      </c>
      <c r="B1988">
        <v>0.47462308335907144</v>
      </c>
      <c r="C1988">
        <v>0</v>
      </c>
      <c r="D1988">
        <f t="shared" si="93"/>
        <v>0</v>
      </c>
      <c r="E1988">
        <f t="shared" si="94"/>
        <v>0</v>
      </c>
      <c r="F1988">
        <v>0.23</v>
      </c>
      <c r="G1988">
        <v>0.23</v>
      </c>
      <c r="H1988">
        <v>7.9390000000000002E-2</v>
      </c>
      <c r="I1988">
        <f t="shared" si="95"/>
        <v>0.154695</v>
      </c>
    </row>
    <row r="1989" spans="1:9" x14ac:dyDescent="0.25">
      <c r="A1989">
        <v>0.66691815103350682</v>
      </c>
      <c r="B1989">
        <v>0.66691815103350682</v>
      </c>
      <c r="C1989">
        <v>0</v>
      </c>
      <c r="D1989">
        <f t="shared" si="93"/>
        <v>0</v>
      </c>
      <c r="E1989">
        <f t="shared" si="94"/>
        <v>0</v>
      </c>
      <c r="F1989">
        <v>0.23</v>
      </c>
      <c r="G1989">
        <v>0.23</v>
      </c>
      <c r="H1989">
        <v>0.11623</v>
      </c>
      <c r="I1989">
        <f t="shared" si="95"/>
        <v>0.17311500000000002</v>
      </c>
    </row>
    <row r="1990" spans="1:9" x14ac:dyDescent="0.25">
      <c r="A1990">
        <v>0.74472408613911223</v>
      </c>
      <c r="B1990">
        <v>0.74472408613911223</v>
      </c>
      <c r="C1990">
        <v>0</v>
      </c>
      <c r="D1990">
        <f t="shared" si="93"/>
        <v>0</v>
      </c>
      <c r="E1990">
        <f t="shared" si="94"/>
        <v>0</v>
      </c>
      <c r="F1990">
        <v>0.23</v>
      </c>
      <c r="G1990">
        <v>0.23</v>
      </c>
      <c r="H1990">
        <v>0.11208</v>
      </c>
      <c r="I1990">
        <f t="shared" si="95"/>
        <v>0.17104</v>
      </c>
    </row>
    <row r="1991" spans="1:9" x14ac:dyDescent="0.25">
      <c r="A1991">
        <v>0.90033610026695232</v>
      </c>
      <c r="B1991">
        <v>0.90033610026695232</v>
      </c>
      <c r="C1991">
        <v>0</v>
      </c>
      <c r="D1991">
        <f t="shared" si="93"/>
        <v>0</v>
      </c>
      <c r="E1991">
        <f t="shared" si="94"/>
        <v>0</v>
      </c>
      <c r="F1991">
        <v>0.23</v>
      </c>
      <c r="G1991">
        <v>0.23</v>
      </c>
      <c r="H1991">
        <v>0.11329</v>
      </c>
      <c r="I1991">
        <f t="shared" si="95"/>
        <v>0.17164499999999999</v>
      </c>
    </row>
    <row r="1992" spans="1:9" x14ac:dyDescent="0.25">
      <c r="A1992">
        <v>0.90033610026695232</v>
      </c>
      <c r="B1992">
        <v>0.90033610026695232</v>
      </c>
      <c r="C1992">
        <v>0</v>
      </c>
      <c r="D1992">
        <f t="shared" si="93"/>
        <v>0</v>
      </c>
      <c r="E1992">
        <f t="shared" si="94"/>
        <v>0</v>
      </c>
      <c r="F1992">
        <v>0.23</v>
      </c>
      <c r="G1992">
        <v>0.23</v>
      </c>
      <c r="H1992">
        <v>0.105</v>
      </c>
      <c r="I1992">
        <f t="shared" si="95"/>
        <v>0.16750000000000001</v>
      </c>
    </row>
    <row r="1993" spans="1:9" x14ac:dyDescent="0.25">
      <c r="A1993">
        <v>0.68358628720018022</v>
      </c>
      <c r="B1993">
        <v>0.68358628720018022</v>
      </c>
      <c r="C1993">
        <v>0</v>
      </c>
      <c r="D1993">
        <f t="shared" si="93"/>
        <v>0</v>
      </c>
      <c r="E1993">
        <f t="shared" si="94"/>
        <v>0</v>
      </c>
      <c r="F1993">
        <v>0.23</v>
      </c>
      <c r="G1993">
        <v>0.23</v>
      </c>
      <c r="H1993">
        <v>9.9959999999999993E-2</v>
      </c>
      <c r="I1993">
        <f t="shared" si="95"/>
        <v>0.16498000000000002</v>
      </c>
    </row>
    <row r="1994" spans="1:9" x14ac:dyDescent="0.25">
      <c r="A1994">
        <v>0.42571287299125177</v>
      </c>
      <c r="B1994">
        <v>0.42571287299125177</v>
      </c>
      <c r="C1994">
        <v>0</v>
      </c>
      <c r="D1994">
        <f t="shared" si="93"/>
        <v>0</v>
      </c>
      <c r="E1994">
        <f t="shared" si="94"/>
        <v>0</v>
      </c>
      <c r="F1994">
        <v>0.23</v>
      </c>
      <c r="G1994">
        <v>0.23</v>
      </c>
      <c r="H1994">
        <v>4.9710000000000004E-2</v>
      </c>
      <c r="I1994">
        <f t="shared" si="95"/>
        <v>0.13985500000000001</v>
      </c>
    </row>
    <row r="1995" spans="1:9" x14ac:dyDescent="0.25">
      <c r="A1995">
        <v>7.9028362954469397E-2</v>
      </c>
      <c r="B1995">
        <v>7.9028362954469397E-2</v>
      </c>
      <c r="C1995">
        <v>0</v>
      </c>
      <c r="D1995">
        <f t="shared" si="93"/>
        <v>0</v>
      </c>
      <c r="E1995">
        <f t="shared" si="94"/>
        <v>0</v>
      </c>
      <c r="F1995">
        <v>0.23</v>
      </c>
      <c r="G1995">
        <v>0.23</v>
      </c>
      <c r="H1995">
        <v>4.8920000000000005E-2</v>
      </c>
      <c r="I1995">
        <f t="shared" si="95"/>
        <v>0.13946</v>
      </c>
    </row>
    <row r="1996" spans="1:9" x14ac:dyDescent="0.25">
      <c r="A1996">
        <v>7.9028362954469397E-2</v>
      </c>
      <c r="B1996">
        <v>7.9028362954469397E-2</v>
      </c>
      <c r="C1996">
        <v>0</v>
      </c>
      <c r="D1996">
        <f t="shared" si="93"/>
        <v>0</v>
      </c>
      <c r="E1996">
        <f t="shared" si="94"/>
        <v>0</v>
      </c>
      <c r="F1996">
        <v>0.23</v>
      </c>
      <c r="G1996">
        <v>0.23</v>
      </c>
      <c r="H1996">
        <v>4.9100000000000005E-2</v>
      </c>
      <c r="I1996">
        <f t="shared" si="95"/>
        <v>0.13955000000000001</v>
      </c>
    </row>
    <row r="1997" spans="1:9" x14ac:dyDescent="0.25">
      <c r="A1997">
        <v>7.9028362954469397E-2</v>
      </c>
      <c r="B1997">
        <v>7.9028362954469397E-2</v>
      </c>
      <c r="C1997">
        <v>0</v>
      </c>
      <c r="D1997">
        <f t="shared" si="93"/>
        <v>0</v>
      </c>
      <c r="E1997">
        <f t="shared" si="94"/>
        <v>0</v>
      </c>
      <c r="F1997">
        <v>0.23</v>
      </c>
      <c r="G1997">
        <v>0.23</v>
      </c>
      <c r="H1997">
        <v>5.7500000000000002E-2</v>
      </c>
      <c r="I1997">
        <f t="shared" si="95"/>
        <v>0.14375000000000002</v>
      </c>
    </row>
    <row r="1998" spans="1:9" x14ac:dyDescent="0.25">
      <c r="A1998">
        <v>7.9028362954469397E-2</v>
      </c>
      <c r="B1998">
        <v>7.9028362954469397E-2</v>
      </c>
      <c r="C1998">
        <v>0</v>
      </c>
      <c r="D1998">
        <f t="shared" si="93"/>
        <v>0</v>
      </c>
      <c r="E1998">
        <f t="shared" si="94"/>
        <v>0</v>
      </c>
      <c r="F1998">
        <v>0.23</v>
      </c>
      <c r="G1998">
        <v>0.23</v>
      </c>
      <c r="H1998">
        <v>5.4890000000000001E-2</v>
      </c>
      <c r="I1998">
        <f t="shared" si="95"/>
        <v>0.14244500000000002</v>
      </c>
    </row>
    <row r="1999" spans="1:9" x14ac:dyDescent="0.25">
      <c r="A1999">
        <v>8.3919801349476159E-2</v>
      </c>
      <c r="B1999">
        <v>8.3919801349476159E-2</v>
      </c>
      <c r="C1999">
        <v>0</v>
      </c>
      <c r="D1999">
        <f t="shared" si="93"/>
        <v>0</v>
      </c>
      <c r="E1999">
        <f t="shared" si="94"/>
        <v>0</v>
      </c>
      <c r="F1999">
        <v>0.23</v>
      </c>
      <c r="G1999">
        <v>0.23</v>
      </c>
      <c r="H1999">
        <v>5.7610000000000001E-2</v>
      </c>
      <c r="I1999">
        <f t="shared" si="95"/>
        <v>0.14380500000000002</v>
      </c>
    </row>
    <row r="2000" spans="1:9" x14ac:dyDescent="0.25">
      <c r="A2000">
        <v>0.19229449200791837</v>
      </c>
      <c r="B2000">
        <v>0.19229449200791837</v>
      </c>
      <c r="C2000">
        <v>0</v>
      </c>
      <c r="D2000">
        <f t="shared" si="93"/>
        <v>0</v>
      </c>
      <c r="E2000">
        <f t="shared" si="94"/>
        <v>0</v>
      </c>
      <c r="F2000">
        <v>0.23</v>
      </c>
      <c r="G2000">
        <v>0.23</v>
      </c>
      <c r="H2000">
        <v>5.5009999999999996E-2</v>
      </c>
      <c r="I2000">
        <f t="shared" si="95"/>
        <v>0.14250499999999999</v>
      </c>
    </row>
    <row r="2001" spans="1:9" x14ac:dyDescent="0.25">
      <c r="A2001">
        <v>0.35569397886119736</v>
      </c>
      <c r="B2001">
        <v>0.35569397886119736</v>
      </c>
      <c r="C2001">
        <v>5.8999999999999997E-2</v>
      </c>
      <c r="D2001">
        <f t="shared" si="93"/>
        <v>5.8999999999999995</v>
      </c>
      <c r="E2001">
        <f t="shared" si="94"/>
        <v>5.8999999999999997E-2</v>
      </c>
      <c r="F2001">
        <v>0.23</v>
      </c>
      <c r="G2001">
        <v>0.23</v>
      </c>
      <c r="H2001">
        <v>6.8769999999999998E-2</v>
      </c>
      <c r="I2001">
        <f t="shared" si="95"/>
        <v>0.14938499999999999</v>
      </c>
    </row>
    <row r="2002" spans="1:9" x14ac:dyDescent="0.25">
      <c r="A2002">
        <v>0.43349991396680282</v>
      </c>
      <c r="B2002">
        <v>0.43349991396680282</v>
      </c>
      <c r="C2002">
        <v>0.22228000000000001</v>
      </c>
      <c r="D2002">
        <f t="shared" si="93"/>
        <v>22.228000000000002</v>
      </c>
      <c r="E2002">
        <f t="shared" si="94"/>
        <v>0.22228000000000003</v>
      </c>
      <c r="F2002">
        <v>0.23</v>
      </c>
      <c r="G2002">
        <v>0.23</v>
      </c>
      <c r="H2002">
        <v>4.9000000000000002E-2</v>
      </c>
      <c r="I2002">
        <f t="shared" si="95"/>
        <v>0.13950000000000001</v>
      </c>
    </row>
    <row r="2003" spans="1:9" x14ac:dyDescent="0.25">
      <c r="A2003">
        <v>0.3723621150278707</v>
      </c>
      <c r="B2003">
        <v>0.3723621150278707</v>
      </c>
      <c r="C2003">
        <v>0.25966</v>
      </c>
      <c r="D2003">
        <f t="shared" si="93"/>
        <v>25.966000000000001</v>
      </c>
      <c r="E2003">
        <f t="shared" si="94"/>
        <v>0.25966</v>
      </c>
      <c r="F2003">
        <v>0.23</v>
      </c>
      <c r="G2003">
        <v>0.23</v>
      </c>
      <c r="H2003">
        <v>3.2259999999999997E-2</v>
      </c>
      <c r="I2003">
        <f t="shared" si="95"/>
        <v>0.13113</v>
      </c>
    </row>
    <row r="2004" spans="1:9" x14ac:dyDescent="0.25">
      <c r="A2004">
        <v>0.34790679396901703</v>
      </c>
      <c r="B2004">
        <v>0.34790679396901703</v>
      </c>
      <c r="C2004">
        <v>0.45650000000000002</v>
      </c>
      <c r="D2004">
        <f t="shared" si="93"/>
        <v>45.65</v>
      </c>
      <c r="E2004">
        <f t="shared" si="94"/>
        <v>0.45650000000000002</v>
      </c>
      <c r="F2004">
        <v>0.23</v>
      </c>
      <c r="G2004">
        <v>0.23</v>
      </c>
      <c r="H2004">
        <v>0.02</v>
      </c>
      <c r="I2004">
        <f t="shared" si="95"/>
        <v>0.125</v>
      </c>
    </row>
    <row r="2005" spans="1:9" x14ac:dyDescent="0.25">
      <c r="A2005">
        <v>0.33567906148127546</v>
      </c>
      <c r="B2005">
        <v>0.33567906148127546</v>
      </c>
      <c r="C2005">
        <v>0.76246999999999998</v>
      </c>
      <c r="D2005">
        <f t="shared" si="93"/>
        <v>76.247</v>
      </c>
      <c r="E2005">
        <f t="shared" si="94"/>
        <v>0.76246999999999998</v>
      </c>
      <c r="F2005">
        <v>0.23</v>
      </c>
      <c r="G2005">
        <v>0.23</v>
      </c>
      <c r="H2005">
        <v>2.4E-2</v>
      </c>
      <c r="I2005">
        <f t="shared" si="95"/>
        <v>0.127</v>
      </c>
    </row>
    <row r="2006" spans="1:9" x14ac:dyDescent="0.25">
      <c r="A2006">
        <v>0.33567906148127546</v>
      </c>
      <c r="B2006">
        <v>0.33567906148127546</v>
      </c>
      <c r="C2006">
        <v>0.89366000000000001</v>
      </c>
      <c r="D2006">
        <f t="shared" si="93"/>
        <v>89.366</v>
      </c>
      <c r="E2006">
        <f t="shared" si="94"/>
        <v>0.89366000000000001</v>
      </c>
      <c r="F2006">
        <v>0.23</v>
      </c>
      <c r="G2006">
        <v>0.23</v>
      </c>
      <c r="H2006">
        <v>2E-3</v>
      </c>
      <c r="I2006">
        <f t="shared" si="95"/>
        <v>0.11600000000000001</v>
      </c>
    </row>
    <row r="2007" spans="1:9" x14ac:dyDescent="0.25">
      <c r="A2007">
        <v>0.36013438254012931</v>
      </c>
      <c r="B2007">
        <v>0.36013438254012931</v>
      </c>
      <c r="C2007">
        <v>0.84026000000000001</v>
      </c>
      <c r="D2007">
        <f t="shared" si="93"/>
        <v>84.025999999999996</v>
      </c>
      <c r="E2007">
        <f t="shared" si="94"/>
        <v>0.84026000000000001</v>
      </c>
      <c r="F2007">
        <v>0.23</v>
      </c>
      <c r="G2007">
        <v>0.23</v>
      </c>
      <c r="H2007">
        <v>1.73E-3</v>
      </c>
      <c r="I2007">
        <f t="shared" si="95"/>
        <v>0.11586500000000001</v>
      </c>
    </row>
    <row r="2008" spans="1:9" x14ac:dyDescent="0.25">
      <c r="A2008">
        <v>0.36013438254012931</v>
      </c>
      <c r="B2008">
        <v>0.36013438254012931</v>
      </c>
      <c r="C2008">
        <v>0.59936</v>
      </c>
      <c r="D2008">
        <f t="shared" si="93"/>
        <v>59.936</v>
      </c>
      <c r="E2008">
        <f t="shared" si="94"/>
        <v>0.59936</v>
      </c>
      <c r="F2008">
        <v>0.23</v>
      </c>
      <c r="G2008">
        <v>0.23</v>
      </c>
      <c r="H2008">
        <v>1E-4</v>
      </c>
      <c r="I2008">
        <f t="shared" si="95"/>
        <v>0.11505</v>
      </c>
    </row>
    <row r="2009" spans="1:9" x14ac:dyDescent="0.25">
      <c r="A2009">
        <v>0.36013438254012931</v>
      </c>
      <c r="B2009">
        <v>0.36013438254012931</v>
      </c>
      <c r="C2009">
        <v>0.48272999999999999</v>
      </c>
      <c r="D2009">
        <f t="shared" si="93"/>
        <v>48.272999999999996</v>
      </c>
      <c r="E2009">
        <f t="shared" si="94"/>
        <v>0.48272999999999999</v>
      </c>
      <c r="F2009">
        <v>0.23</v>
      </c>
      <c r="G2009">
        <v>0.23</v>
      </c>
      <c r="H2009">
        <v>0</v>
      </c>
      <c r="I2009">
        <f t="shared" si="95"/>
        <v>0.115</v>
      </c>
    </row>
    <row r="2010" spans="1:9" x14ac:dyDescent="0.25">
      <c r="A2010">
        <v>0.3723621150278707</v>
      </c>
      <c r="B2010">
        <v>0.3723621150278707</v>
      </c>
      <c r="C2010">
        <v>0.33563999999999999</v>
      </c>
      <c r="D2010">
        <f t="shared" si="93"/>
        <v>33.564</v>
      </c>
      <c r="E2010">
        <f t="shared" si="94"/>
        <v>0.33563999999999999</v>
      </c>
      <c r="F2010">
        <v>0.23</v>
      </c>
      <c r="G2010">
        <v>0.23</v>
      </c>
      <c r="H2010">
        <v>1.7900000000000001E-3</v>
      </c>
      <c r="I2010">
        <f t="shared" si="95"/>
        <v>0.11589500000000001</v>
      </c>
    </row>
    <row r="2011" spans="1:9" x14ac:dyDescent="0.25">
      <c r="A2011">
        <v>0.3723621150278707</v>
      </c>
      <c r="B2011">
        <v>0.3723621150278707</v>
      </c>
      <c r="C2011">
        <v>0.15675999999999998</v>
      </c>
      <c r="D2011">
        <f t="shared" si="93"/>
        <v>15.675999999999998</v>
      </c>
      <c r="E2011">
        <f t="shared" si="94"/>
        <v>0.15675999999999998</v>
      </c>
      <c r="F2011">
        <v>0.23</v>
      </c>
      <c r="G2011">
        <v>0.23</v>
      </c>
      <c r="H2011">
        <v>0.01</v>
      </c>
      <c r="I2011">
        <f t="shared" si="95"/>
        <v>0.12000000000000001</v>
      </c>
    </row>
    <row r="2012" spans="1:9" x14ac:dyDescent="0.25">
      <c r="A2012">
        <v>0.47462308335907144</v>
      </c>
      <c r="B2012">
        <v>0.47462308335907144</v>
      </c>
      <c r="C2012">
        <v>0</v>
      </c>
      <c r="D2012">
        <f t="shared" si="93"/>
        <v>0</v>
      </c>
      <c r="E2012">
        <f t="shared" si="94"/>
        <v>0</v>
      </c>
      <c r="F2012">
        <v>0.23</v>
      </c>
      <c r="G2012">
        <v>0.23</v>
      </c>
      <c r="H2012">
        <v>4.4899999999999995E-2</v>
      </c>
      <c r="I2012">
        <f t="shared" si="95"/>
        <v>0.13745000000000002</v>
      </c>
    </row>
    <row r="2013" spans="1:9" x14ac:dyDescent="0.25">
      <c r="A2013">
        <v>0.66691815103350682</v>
      </c>
      <c r="B2013">
        <v>0.66691815103350682</v>
      </c>
      <c r="C2013">
        <v>0</v>
      </c>
      <c r="D2013">
        <f t="shared" si="93"/>
        <v>0</v>
      </c>
      <c r="E2013">
        <f t="shared" si="94"/>
        <v>0</v>
      </c>
      <c r="F2013">
        <v>0.23</v>
      </c>
      <c r="G2013">
        <v>0.23</v>
      </c>
      <c r="H2013">
        <v>5.5789999999999999E-2</v>
      </c>
      <c r="I2013">
        <f t="shared" si="95"/>
        <v>0.14289499999999999</v>
      </c>
    </row>
    <row r="2014" spans="1:9" x14ac:dyDescent="0.25">
      <c r="A2014">
        <v>0.74472408613911223</v>
      </c>
      <c r="B2014">
        <v>0.74472408613911223</v>
      </c>
      <c r="C2014">
        <v>0</v>
      </c>
      <c r="D2014">
        <f t="shared" si="93"/>
        <v>0</v>
      </c>
      <c r="E2014">
        <f t="shared" si="94"/>
        <v>0</v>
      </c>
      <c r="F2014">
        <v>0.23</v>
      </c>
      <c r="G2014">
        <v>0.23</v>
      </c>
      <c r="H2014">
        <v>7.6999999999999999E-2</v>
      </c>
      <c r="I2014">
        <f t="shared" si="95"/>
        <v>0.1535</v>
      </c>
    </row>
    <row r="2015" spans="1:9" x14ac:dyDescent="0.25">
      <c r="A2015">
        <v>0.90033610026695232</v>
      </c>
      <c r="B2015">
        <v>0.90033610026695232</v>
      </c>
      <c r="C2015">
        <v>0</v>
      </c>
      <c r="D2015">
        <f t="shared" si="93"/>
        <v>0</v>
      </c>
      <c r="E2015">
        <f t="shared" si="94"/>
        <v>0</v>
      </c>
      <c r="F2015">
        <v>0.23</v>
      </c>
      <c r="G2015">
        <v>0.23</v>
      </c>
      <c r="H2015">
        <v>6.9010000000000002E-2</v>
      </c>
      <c r="I2015">
        <f t="shared" si="95"/>
        <v>0.149505</v>
      </c>
    </row>
    <row r="2016" spans="1:9" x14ac:dyDescent="0.25">
      <c r="A2016">
        <v>0.90033610026695232</v>
      </c>
      <c r="B2016">
        <v>0.90033610026695232</v>
      </c>
      <c r="C2016">
        <v>0</v>
      </c>
      <c r="D2016">
        <f t="shared" si="93"/>
        <v>0</v>
      </c>
      <c r="E2016">
        <f t="shared" si="94"/>
        <v>0</v>
      </c>
      <c r="F2016">
        <v>0.23</v>
      </c>
      <c r="G2016">
        <v>0.23</v>
      </c>
      <c r="H2016">
        <v>5.8909999999999997E-2</v>
      </c>
      <c r="I2016">
        <f t="shared" si="95"/>
        <v>0.144455</v>
      </c>
    </row>
    <row r="2017" spans="1:9" x14ac:dyDescent="0.25">
      <c r="A2017">
        <v>0.68358628720018022</v>
      </c>
      <c r="B2017">
        <v>0.68358628720018022</v>
      </c>
      <c r="C2017">
        <v>0</v>
      </c>
      <c r="D2017">
        <f t="shared" si="93"/>
        <v>0</v>
      </c>
      <c r="E2017">
        <f t="shared" si="94"/>
        <v>0</v>
      </c>
      <c r="F2017">
        <v>0.23</v>
      </c>
      <c r="G2017">
        <v>0.23</v>
      </c>
      <c r="H2017">
        <v>4.8920000000000005E-2</v>
      </c>
      <c r="I2017">
        <f t="shared" si="95"/>
        <v>0.13946</v>
      </c>
    </row>
    <row r="2018" spans="1:9" x14ac:dyDescent="0.25">
      <c r="A2018">
        <v>0.42571287299125177</v>
      </c>
      <c r="B2018">
        <v>0.42571287299125177</v>
      </c>
      <c r="C2018">
        <v>0</v>
      </c>
      <c r="D2018">
        <f t="shared" si="93"/>
        <v>0</v>
      </c>
      <c r="E2018">
        <f t="shared" si="94"/>
        <v>0</v>
      </c>
      <c r="F2018">
        <v>0.23</v>
      </c>
      <c r="G2018">
        <v>0.23</v>
      </c>
      <c r="H2018">
        <v>4.5100000000000001E-2</v>
      </c>
      <c r="I2018">
        <f t="shared" si="95"/>
        <v>0.13755000000000001</v>
      </c>
    </row>
    <row r="2019" spans="1:9" x14ac:dyDescent="0.25">
      <c r="A2019">
        <v>7.9028362954469397E-2</v>
      </c>
      <c r="B2019">
        <v>7.9028362954469397E-2</v>
      </c>
      <c r="C2019">
        <v>0</v>
      </c>
      <c r="D2019">
        <f t="shared" si="93"/>
        <v>0</v>
      </c>
      <c r="E2019">
        <f t="shared" si="94"/>
        <v>0</v>
      </c>
      <c r="F2019">
        <v>0.23</v>
      </c>
      <c r="G2019">
        <v>0.23</v>
      </c>
      <c r="H2019">
        <v>3.5000000000000003E-2</v>
      </c>
      <c r="I2019">
        <f t="shared" si="95"/>
        <v>0.13250000000000001</v>
      </c>
    </row>
    <row r="2020" spans="1:9" x14ac:dyDescent="0.25">
      <c r="A2020">
        <v>7.9028362954469397E-2</v>
      </c>
      <c r="B2020">
        <v>7.9028362954469397E-2</v>
      </c>
      <c r="C2020">
        <v>0</v>
      </c>
      <c r="D2020">
        <f t="shared" si="93"/>
        <v>0</v>
      </c>
      <c r="E2020">
        <f t="shared" si="94"/>
        <v>0</v>
      </c>
      <c r="F2020">
        <v>0.23</v>
      </c>
      <c r="G2020">
        <v>0.23</v>
      </c>
      <c r="H2020">
        <v>2.9589999999999998E-2</v>
      </c>
      <c r="I2020">
        <f t="shared" si="95"/>
        <v>0.12979499999999999</v>
      </c>
    </row>
    <row r="2021" spans="1:9" x14ac:dyDescent="0.25">
      <c r="A2021">
        <v>7.9028362954469397E-2</v>
      </c>
      <c r="B2021">
        <v>7.9028362954469397E-2</v>
      </c>
      <c r="C2021">
        <v>0</v>
      </c>
      <c r="D2021">
        <f t="shared" si="93"/>
        <v>0</v>
      </c>
      <c r="E2021">
        <f t="shared" si="94"/>
        <v>0</v>
      </c>
      <c r="F2021">
        <v>0.23</v>
      </c>
      <c r="G2021">
        <v>0.23</v>
      </c>
      <c r="H2021">
        <v>3.2259999999999997E-2</v>
      </c>
      <c r="I2021">
        <f t="shared" si="95"/>
        <v>0.13113</v>
      </c>
    </row>
    <row r="2022" spans="1:9" x14ac:dyDescent="0.25">
      <c r="A2022">
        <v>7.9028362954469397E-2</v>
      </c>
      <c r="B2022">
        <v>7.9028362954469397E-2</v>
      </c>
      <c r="C2022">
        <v>0</v>
      </c>
      <c r="D2022">
        <f t="shared" si="93"/>
        <v>0</v>
      </c>
      <c r="E2022">
        <f t="shared" si="94"/>
        <v>0</v>
      </c>
      <c r="F2022">
        <v>0.23</v>
      </c>
      <c r="G2022">
        <v>0.23</v>
      </c>
      <c r="H2022">
        <v>0.03</v>
      </c>
      <c r="I2022">
        <f t="shared" si="95"/>
        <v>0.13</v>
      </c>
    </row>
    <row r="2023" spans="1:9" x14ac:dyDescent="0.25">
      <c r="A2023">
        <v>8.3919801349476159E-2</v>
      </c>
      <c r="B2023">
        <v>8.3919801349476159E-2</v>
      </c>
      <c r="C2023">
        <v>0</v>
      </c>
      <c r="D2023">
        <f t="shared" si="93"/>
        <v>0</v>
      </c>
      <c r="E2023">
        <f t="shared" si="94"/>
        <v>0</v>
      </c>
      <c r="F2023">
        <v>0.23</v>
      </c>
      <c r="G2023">
        <v>0.23</v>
      </c>
      <c r="H2023">
        <v>3.2259999999999997E-2</v>
      </c>
      <c r="I2023">
        <f t="shared" si="95"/>
        <v>0.13113</v>
      </c>
    </row>
    <row r="2024" spans="1:9" x14ac:dyDescent="0.25">
      <c r="A2024">
        <v>0.19229449200791837</v>
      </c>
      <c r="B2024">
        <v>0.19229449200791837</v>
      </c>
      <c r="C2024">
        <v>0</v>
      </c>
      <c r="D2024">
        <f t="shared" si="93"/>
        <v>0</v>
      </c>
      <c r="E2024">
        <f t="shared" si="94"/>
        <v>0</v>
      </c>
      <c r="F2024">
        <v>0.23</v>
      </c>
      <c r="G2024">
        <v>0.23</v>
      </c>
      <c r="H2024">
        <v>2.7829999999999997E-2</v>
      </c>
      <c r="I2024">
        <f t="shared" si="95"/>
        <v>0.128915</v>
      </c>
    </row>
    <row r="2025" spans="1:9" x14ac:dyDescent="0.25">
      <c r="A2025">
        <v>0.35569397886119736</v>
      </c>
      <c r="B2025">
        <v>0.35569397886119736</v>
      </c>
      <c r="C2025">
        <v>0.14593</v>
      </c>
      <c r="D2025">
        <f t="shared" si="93"/>
        <v>14.593</v>
      </c>
      <c r="E2025">
        <f t="shared" si="94"/>
        <v>0.14593</v>
      </c>
      <c r="F2025">
        <v>0.23</v>
      </c>
      <c r="G2025">
        <v>0.23</v>
      </c>
      <c r="H2025">
        <v>2.81E-2</v>
      </c>
      <c r="I2025">
        <f t="shared" si="95"/>
        <v>0.12905</v>
      </c>
    </row>
    <row r="2026" spans="1:9" x14ac:dyDescent="0.25">
      <c r="A2026">
        <v>0.43349991396680282</v>
      </c>
      <c r="B2026">
        <v>0.43349991396680282</v>
      </c>
      <c r="C2026">
        <v>0.40473999999999999</v>
      </c>
      <c r="D2026">
        <f t="shared" si="93"/>
        <v>40.473999999999997</v>
      </c>
      <c r="E2026">
        <f t="shared" si="94"/>
        <v>0.40473999999999999</v>
      </c>
      <c r="F2026">
        <v>0.23</v>
      </c>
      <c r="G2026">
        <v>0.23</v>
      </c>
      <c r="H2026">
        <v>1.8100000000000002E-2</v>
      </c>
      <c r="I2026">
        <f t="shared" si="95"/>
        <v>0.12405000000000001</v>
      </c>
    </row>
    <row r="2027" spans="1:9" x14ac:dyDescent="0.25">
      <c r="A2027">
        <v>0.3723621150278707</v>
      </c>
      <c r="B2027">
        <v>0.3723621150278707</v>
      </c>
      <c r="C2027">
        <v>0.62876999999999994</v>
      </c>
      <c r="D2027">
        <f t="shared" si="93"/>
        <v>62.876999999999995</v>
      </c>
      <c r="E2027">
        <f t="shared" si="94"/>
        <v>0.62876999999999994</v>
      </c>
      <c r="F2027">
        <v>0.23</v>
      </c>
      <c r="G2027">
        <v>0.23</v>
      </c>
      <c r="H2027">
        <v>4.1600000000000005E-3</v>
      </c>
      <c r="I2027">
        <f t="shared" si="95"/>
        <v>0.11708</v>
      </c>
    </row>
    <row r="2028" spans="1:9" x14ac:dyDescent="0.25">
      <c r="A2028">
        <v>0.34790679396901703</v>
      </c>
      <c r="B2028">
        <v>0.34790679396901703</v>
      </c>
      <c r="C2028">
        <v>0.76924000000000003</v>
      </c>
      <c r="D2028">
        <f t="shared" si="93"/>
        <v>76.924000000000007</v>
      </c>
      <c r="E2028">
        <f t="shared" si="94"/>
        <v>0.76924000000000003</v>
      </c>
      <c r="F2028">
        <v>0.23</v>
      </c>
      <c r="G2028">
        <v>0.23</v>
      </c>
      <c r="H2028">
        <v>1E-4</v>
      </c>
      <c r="I2028">
        <f t="shared" si="95"/>
        <v>0.11505</v>
      </c>
    </row>
    <row r="2029" spans="1:9" x14ac:dyDescent="0.25">
      <c r="A2029">
        <v>0.33567906148127546</v>
      </c>
      <c r="B2029">
        <v>0.33567906148127546</v>
      </c>
      <c r="C2029">
        <v>0.8629</v>
      </c>
      <c r="D2029">
        <f t="shared" si="93"/>
        <v>86.29</v>
      </c>
      <c r="E2029">
        <f t="shared" si="94"/>
        <v>0.86290000000000011</v>
      </c>
      <c r="F2029">
        <v>0.23</v>
      </c>
      <c r="G2029">
        <v>0.23</v>
      </c>
      <c r="H2029">
        <v>0</v>
      </c>
      <c r="I2029">
        <f t="shared" si="95"/>
        <v>0.115</v>
      </c>
    </row>
    <row r="2030" spans="1:9" x14ac:dyDescent="0.25">
      <c r="A2030">
        <v>0.33567906148127546</v>
      </c>
      <c r="B2030">
        <v>0.33567906148127546</v>
      </c>
      <c r="C2030">
        <v>0.87783</v>
      </c>
      <c r="D2030">
        <f t="shared" si="93"/>
        <v>87.783000000000001</v>
      </c>
      <c r="E2030">
        <f t="shared" si="94"/>
        <v>0.87783</v>
      </c>
      <c r="F2030">
        <v>0.23</v>
      </c>
      <c r="G2030">
        <v>0.23</v>
      </c>
      <c r="H2030">
        <v>0</v>
      </c>
      <c r="I2030">
        <f t="shared" si="95"/>
        <v>0.115</v>
      </c>
    </row>
    <row r="2031" spans="1:9" x14ac:dyDescent="0.25">
      <c r="A2031">
        <v>0.36013438254012931</v>
      </c>
      <c r="B2031">
        <v>0.36013438254012931</v>
      </c>
      <c r="C2031">
        <v>0.87795000000000001</v>
      </c>
      <c r="D2031">
        <f t="shared" si="93"/>
        <v>87.795000000000002</v>
      </c>
      <c r="E2031">
        <f t="shared" si="94"/>
        <v>0.87795000000000001</v>
      </c>
      <c r="F2031">
        <v>0.23</v>
      </c>
      <c r="G2031">
        <v>0.23</v>
      </c>
      <c r="H2031">
        <v>0</v>
      </c>
      <c r="I2031">
        <f t="shared" si="95"/>
        <v>0.115</v>
      </c>
    </row>
    <row r="2032" spans="1:9" x14ac:dyDescent="0.25">
      <c r="A2032">
        <v>0.36013438254012931</v>
      </c>
      <c r="B2032">
        <v>0.36013438254012931</v>
      </c>
      <c r="C2032">
        <v>0.78182000000000007</v>
      </c>
      <c r="D2032">
        <f t="shared" si="93"/>
        <v>78.182000000000002</v>
      </c>
      <c r="E2032">
        <f t="shared" si="94"/>
        <v>0.78182000000000007</v>
      </c>
      <c r="F2032">
        <v>0.23</v>
      </c>
      <c r="G2032">
        <v>0.23</v>
      </c>
      <c r="H2032">
        <v>0</v>
      </c>
      <c r="I2032">
        <f t="shared" si="95"/>
        <v>0.115</v>
      </c>
    </row>
    <row r="2033" spans="1:9" x14ac:dyDescent="0.25">
      <c r="A2033">
        <v>0.36013438254012931</v>
      </c>
      <c r="B2033">
        <v>0.36013438254012931</v>
      </c>
      <c r="C2033">
        <v>0.62857000000000007</v>
      </c>
      <c r="D2033">
        <f t="shared" si="93"/>
        <v>62.857000000000006</v>
      </c>
      <c r="E2033">
        <f t="shared" si="94"/>
        <v>0.62857000000000007</v>
      </c>
      <c r="F2033">
        <v>0.23</v>
      </c>
      <c r="G2033">
        <v>0.23</v>
      </c>
      <c r="H2033">
        <v>0</v>
      </c>
      <c r="I2033">
        <f t="shared" si="95"/>
        <v>0.115</v>
      </c>
    </row>
    <row r="2034" spans="1:9" x14ac:dyDescent="0.25">
      <c r="A2034">
        <v>0.3723621150278707</v>
      </c>
      <c r="B2034">
        <v>0.3723621150278707</v>
      </c>
      <c r="C2034">
        <v>0.41872000000000004</v>
      </c>
      <c r="D2034">
        <f t="shared" si="93"/>
        <v>41.872000000000007</v>
      </c>
      <c r="E2034">
        <f t="shared" si="94"/>
        <v>0.41872000000000009</v>
      </c>
      <c r="F2034">
        <v>0.23</v>
      </c>
      <c r="G2034">
        <v>0.23</v>
      </c>
      <c r="H2034">
        <v>0</v>
      </c>
      <c r="I2034">
        <f t="shared" si="95"/>
        <v>0.115</v>
      </c>
    </row>
    <row r="2035" spans="1:9" x14ac:dyDescent="0.25">
      <c r="A2035">
        <v>0.3723621150278707</v>
      </c>
      <c r="B2035">
        <v>0.3723621150278707</v>
      </c>
      <c r="C2035">
        <v>0.17286000000000001</v>
      </c>
      <c r="D2035">
        <f t="shared" si="93"/>
        <v>17.286000000000001</v>
      </c>
      <c r="E2035">
        <f t="shared" si="94"/>
        <v>0.17286000000000001</v>
      </c>
      <c r="F2035">
        <v>0.23</v>
      </c>
      <c r="G2035">
        <v>0.23</v>
      </c>
      <c r="H2035">
        <v>0</v>
      </c>
      <c r="I2035">
        <f t="shared" si="95"/>
        <v>0.115</v>
      </c>
    </row>
    <row r="2036" spans="1:9" x14ac:dyDescent="0.25">
      <c r="A2036">
        <v>0.47462308335907144</v>
      </c>
      <c r="B2036">
        <v>0.47462308335907144</v>
      </c>
      <c r="C2036">
        <v>0</v>
      </c>
      <c r="D2036">
        <f t="shared" si="93"/>
        <v>0</v>
      </c>
      <c r="E2036">
        <f t="shared" si="94"/>
        <v>0</v>
      </c>
      <c r="F2036">
        <v>0.23</v>
      </c>
      <c r="G2036">
        <v>0.23</v>
      </c>
      <c r="H2036">
        <v>1.1349999999999999E-2</v>
      </c>
      <c r="I2036">
        <f t="shared" si="95"/>
        <v>0.120675</v>
      </c>
    </row>
    <row r="2037" spans="1:9" x14ac:dyDescent="0.25">
      <c r="A2037">
        <v>0.66691815103350682</v>
      </c>
      <c r="B2037">
        <v>0.66691815103350682</v>
      </c>
      <c r="C2037">
        <v>0</v>
      </c>
      <c r="D2037">
        <f t="shared" si="93"/>
        <v>0</v>
      </c>
      <c r="E2037">
        <f t="shared" si="94"/>
        <v>0</v>
      </c>
      <c r="F2037">
        <v>0.23</v>
      </c>
      <c r="G2037">
        <v>0.23</v>
      </c>
      <c r="H2037">
        <v>7.4829999999999994E-2</v>
      </c>
      <c r="I2037">
        <f t="shared" si="95"/>
        <v>0.15241499999999999</v>
      </c>
    </row>
    <row r="2038" spans="1:9" x14ac:dyDescent="0.25">
      <c r="A2038">
        <v>0.74472408613911223</v>
      </c>
      <c r="B2038">
        <v>0.74472408613911223</v>
      </c>
      <c r="C2038">
        <v>0</v>
      </c>
      <c r="D2038">
        <f t="shared" si="93"/>
        <v>0</v>
      </c>
      <c r="E2038">
        <f t="shared" si="94"/>
        <v>0</v>
      </c>
      <c r="F2038">
        <v>0.23</v>
      </c>
      <c r="G2038">
        <v>0.23</v>
      </c>
      <c r="H2038">
        <v>0.10463</v>
      </c>
      <c r="I2038">
        <f t="shared" si="95"/>
        <v>0.16731499999999999</v>
      </c>
    </row>
    <row r="2039" spans="1:9" x14ac:dyDescent="0.25">
      <c r="A2039">
        <v>0.90033610026695232</v>
      </c>
      <c r="B2039">
        <v>0.90033610026695232</v>
      </c>
      <c r="C2039">
        <v>0</v>
      </c>
      <c r="D2039">
        <f t="shared" si="93"/>
        <v>0</v>
      </c>
      <c r="E2039">
        <f t="shared" si="94"/>
        <v>0</v>
      </c>
      <c r="F2039">
        <v>0.23</v>
      </c>
      <c r="G2039">
        <v>0.23</v>
      </c>
      <c r="H2039">
        <v>9.9420000000000008E-2</v>
      </c>
      <c r="I2039">
        <f t="shared" si="95"/>
        <v>0.16471000000000002</v>
      </c>
    </row>
    <row r="2040" spans="1:9" x14ac:dyDescent="0.25">
      <c r="A2040">
        <v>0.90033610026695232</v>
      </c>
      <c r="B2040">
        <v>0.90033610026695232</v>
      </c>
      <c r="C2040">
        <v>0</v>
      </c>
      <c r="D2040">
        <f t="shared" si="93"/>
        <v>0</v>
      </c>
      <c r="E2040">
        <f t="shared" si="94"/>
        <v>0</v>
      </c>
      <c r="F2040">
        <v>0.23</v>
      </c>
      <c r="G2040">
        <v>0.23</v>
      </c>
      <c r="H2040">
        <v>8.2250000000000004E-2</v>
      </c>
      <c r="I2040">
        <f t="shared" si="95"/>
        <v>0.15612500000000001</v>
      </c>
    </row>
    <row r="2041" spans="1:9" x14ac:dyDescent="0.25">
      <c r="A2041">
        <v>0.68358628720018022</v>
      </c>
      <c r="B2041">
        <v>0.68358628720018022</v>
      </c>
      <c r="C2041">
        <v>0</v>
      </c>
      <c r="D2041">
        <f t="shared" si="93"/>
        <v>0</v>
      </c>
      <c r="E2041">
        <f t="shared" si="94"/>
        <v>0</v>
      </c>
      <c r="F2041">
        <v>0.23</v>
      </c>
      <c r="G2041">
        <v>0.23</v>
      </c>
      <c r="H2041">
        <v>9.6000000000000002E-2</v>
      </c>
      <c r="I2041">
        <f t="shared" si="95"/>
        <v>0.16300000000000001</v>
      </c>
    </row>
    <row r="2042" spans="1:9" x14ac:dyDescent="0.25">
      <c r="A2042">
        <v>0.42571287299125177</v>
      </c>
      <c r="B2042">
        <v>0.42571287299125177</v>
      </c>
      <c r="C2042">
        <v>0</v>
      </c>
      <c r="D2042">
        <f t="shared" si="93"/>
        <v>0</v>
      </c>
      <c r="E2042">
        <f t="shared" si="94"/>
        <v>0</v>
      </c>
      <c r="F2042">
        <v>0.23</v>
      </c>
      <c r="G2042">
        <v>0.23</v>
      </c>
      <c r="H2042">
        <v>9.4150000000000011E-2</v>
      </c>
      <c r="I2042">
        <f t="shared" si="95"/>
        <v>0.16207500000000002</v>
      </c>
    </row>
    <row r="2043" spans="1:9" x14ac:dyDescent="0.25">
      <c r="A2043">
        <v>7.9028362954469397E-2</v>
      </c>
      <c r="B2043">
        <v>7.9028362954469397E-2</v>
      </c>
      <c r="C2043">
        <v>0</v>
      </c>
      <c r="D2043">
        <f t="shared" si="93"/>
        <v>0</v>
      </c>
      <c r="E2043">
        <f t="shared" si="94"/>
        <v>0</v>
      </c>
      <c r="F2043">
        <v>0.23</v>
      </c>
      <c r="G2043">
        <v>0.23</v>
      </c>
      <c r="H2043">
        <v>8.7480000000000002E-2</v>
      </c>
      <c r="I2043">
        <f t="shared" si="95"/>
        <v>0.15873999999999999</v>
      </c>
    </row>
    <row r="2044" spans="1:9" x14ac:dyDescent="0.25">
      <c r="A2044">
        <v>7.9028362954469397E-2</v>
      </c>
      <c r="B2044">
        <v>7.9028362954469397E-2</v>
      </c>
      <c r="C2044">
        <v>0</v>
      </c>
      <c r="D2044">
        <f t="shared" si="93"/>
        <v>0</v>
      </c>
      <c r="E2044">
        <f t="shared" si="94"/>
        <v>0</v>
      </c>
      <c r="F2044">
        <v>0.23</v>
      </c>
      <c r="G2044">
        <v>0.23</v>
      </c>
      <c r="H2044">
        <v>8.3989999999999995E-2</v>
      </c>
      <c r="I2044">
        <f t="shared" si="95"/>
        <v>0.156995</v>
      </c>
    </row>
    <row r="2045" spans="1:9" x14ac:dyDescent="0.25">
      <c r="A2045">
        <v>7.9028362954469397E-2</v>
      </c>
      <c r="B2045">
        <v>7.9028362954469397E-2</v>
      </c>
      <c r="C2045">
        <v>0</v>
      </c>
      <c r="D2045">
        <f t="shared" si="93"/>
        <v>0</v>
      </c>
      <c r="E2045">
        <f t="shared" si="94"/>
        <v>0</v>
      </c>
      <c r="F2045">
        <v>0.23</v>
      </c>
      <c r="G2045">
        <v>0.23</v>
      </c>
      <c r="H2045">
        <v>8.4900000000000003E-2</v>
      </c>
      <c r="I2045">
        <f t="shared" si="95"/>
        <v>0.15745000000000001</v>
      </c>
    </row>
    <row r="2046" spans="1:9" x14ac:dyDescent="0.25">
      <c r="A2046">
        <v>7.9028362954469397E-2</v>
      </c>
      <c r="B2046">
        <v>7.9028362954469397E-2</v>
      </c>
      <c r="C2046">
        <v>0</v>
      </c>
      <c r="D2046">
        <f t="shared" si="93"/>
        <v>0</v>
      </c>
      <c r="E2046">
        <f t="shared" si="94"/>
        <v>0</v>
      </c>
      <c r="F2046">
        <v>0.23</v>
      </c>
      <c r="G2046">
        <v>0.23</v>
      </c>
      <c r="H2046">
        <v>9.7180000000000002E-2</v>
      </c>
      <c r="I2046">
        <f t="shared" si="95"/>
        <v>0.16359000000000001</v>
      </c>
    </row>
    <row r="2047" spans="1:9" x14ac:dyDescent="0.25">
      <c r="A2047">
        <v>8.3919801349476159E-2</v>
      </c>
      <c r="B2047">
        <v>8.3919801349476159E-2</v>
      </c>
      <c r="C2047">
        <v>0</v>
      </c>
      <c r="D2047">
        <f t="shared" si="93"/>
        <v>0</v>
      </c>
      <c r="E2047">
        <f t="shared" si="94"/>
        <v>0</v>
      </c>
      <c r="F2047">
        <v>0.23</v>
      </c>
      <c r="G2047">
        <v>0.23</v>
      </c>
      <c r="H2047">
        <v>0.1129</v>
      </c>
      <c r="I2047">
        <f t="shared" si="95"/>
        <v>0.17144999999999999</v>
      </c>
    </row>
    <row r="2048" spans="1:9" x14ac:dyDescent="0.25">
      <c r="A2048">
        <v>0.19229449200791837</v>
      </c>
      <c r="B2048">
        <v>0.19229449200791837</v>
      </c>
      <c r="C2048">
        <v>0</v>
      </c>
      <c r="D2048">
        <f t="shared" si="93"/>
        <v>0</v>
      </c>
      <c r="E2048">
        <f t="shared" si="94"/>
        <v>0</v>
      </c>
      <c r="F2048">
        <v>0.23</v>
      </c>
      <c r="G2048">
        <v>0.23</v>
      </c>
      <c r="H2048">
        <v>0.14000000000000001</v>
      </c>
      <c r="I2048">
        <f t="shared" si="95"/>
        <v>0.185</v>
      </c>
    </row>
    <row r="2049" spans="1:9" x14ac:dyDescent="0.25">
      <c r="A2049">
        <v>0.35569397886119736</v>
      </c>
      <c r="B2049">
        <v>0.35569397886119736</v>
      </c>
      <c r="C2049">
        <v>0.14155000000000001</v>
      </c>
      <c r="D2049">
        <f t="shared" si="93"/>
        <v>14.155000000000001</v>
      </c>
      <c r="E2049">
        <f t="shared" si="94"/>
        <v>0.14155000000000001</v>
      </c>
      <c r="F2049">
        <v>0.23</v>
      </c>
      <c r="G2049">
        <v>0.23</v>
      </c>
      <c r="H2049">
        <v>0.15377000000000002</v>
      </c>
      <c r="I2049">
        <f t="shared" si="95"/>
        <v>0.19188500000000003</v>
      </c>
    </row>
    <row r="2050" spans="1:9" x14ac:dyDescent="0.25">
      <c r="A2050">
        <v>0.43349991396680282</v>
      </c>
      <c r="B2050">
        <v>0.43349991396680282</v>
      </c>
      <c r="C2050">
        <v>0.3891</v>
      </c>
      <c r="D2050">
        <f t="shared" si="93"/>
        <v>38.909999999999997</v>
      </c>
      <c r="E2050">
        <f t="shared" si="94"/>
        <v>0.3891</v>
      </c>
      <c r="F2050">
        <v>0.23</v>
      </c>
      <c r="G2050">
        <v>0.23</v>
      </c>
      <c r="H2050">
        <v>0.12333</v>
      </c>
      <c r="I2050">
        <f t="shared" si="95"/>
        <v>0.17666500000000002</v>
      </c>
    </row>
    <row r="2051" spans="1:9" x14ac:dyDescent="0.25">
      <c r="A2051">
        <v>0.3723621150278707</v>
      </c>
      <c r="B2051">
        <v>0.3723621150278707</v>
      </c>
      <c r="C2051">
        <v>0.60135000000000005</v>
      </c>
      <c r="D2051">
        <f t="shared" ref="D2051:D2114" si="96">C2051*$K$2</f>
        <v>60.135000000000005</v>
      </c>
      <c r="E2051">
        <f t="shared" ref="E2051:E2114" si="97">D2051*$L$2</f>
        <v>0.60135000000000005</v>
      </c>
      <c r="F2051">
        <v>0.23</v>
      </c>
      <c r="G2051">
        <v>0.23</v>
      </c>
      <c r="H2051">
        <v>9.4150000000000011E-2</v>
      </c>
      <c r="I2051">
        <f t="shared" ref="I2051:I2114" si="98">(G2051+H2051)/2</f>
        <v>0.16207500000000002</v>
      </c>
    </row>
    <row r="2052" spans="1:9" x14ac:dyDescent="0.25">
      <c r="A2052">
        <v>0.34790679396901703</v>
      </c>
      <c r="B2052">
        <v>0.34790679396901703</v>
      </c>
      <c r="C2052">
        <v>0.73538999999999999</v>
      </c>
      <c r="D2052">
        <f t="shared" si="96"/>
        <v>73.539000000000001</v>
      </c>
      <c r="E2052">
        <f t="shared" si="97"/>
        <v>0.73538999999999999</v>
      </c>
      <c r="F2052">
        <v>0.23</v>
      </c>
      <c r="G2052">
        <v>0.23</v>
      </c>
      <c r="H2052">
        <v>7.0099999999999996E-2</v>
      </c>
      <c r="I2052">
        <f t="shared" si="98"/>
        <v>0.15005000000000002</v>
      </c>
    </row>
    <row r="2053" spans="1:9" x14ac:dyDescent="0.25">
      <c r="A2053">
        <v>0.33567906148127546</v>
      </c>
      <c r="B2053">
        <v>0.33567906148127546</v>
      </c>
      <c r="C2053">
        <v>0.82195000000000007</v>
      </c>
      <c r="D2053">
        <f t="shared" si="96"/>
        <v>82.195000000000007</v>
      </c>
      <c r="E2053">
        <f t="shared" si="97"/>
        <v>0.82195000000000007</v>
      </c>
      <c r="F2053">
        <v>0.23</v>
      </c>
      <c r="G2053">
        <v>0.23</v>
      </c>
      <c r="H2053">
        <v>6.9919999999999996E-2</v>
      </c>
      <c r="I2053">
        <f t="shared" si="98"/>
        <v>0.14996000000000001</v>
      </c>
    </row>
    <row r="2054" spans="1:9" x14ac:dyDescent="0.25">
      <c r="A2054">
        <v>0.33567906148127546</v>
      </c>
      <c r="B2054">
        <v>0.33567906148127546</v>
      </c>
      <c r="C2054">
        <v>0.84848000000000001</v>
      </c>
      <c r="D2054">
        <f t="shared" si="96"/>
        <v>84.847999999999999</v>
      </c>
      <c r="E2054">
        <f t="shared" si="97"/>
        <v>0.84848000000000001</v>
      </c>
      <c r="F2054">
        <v>0.23</v>
      </c>
      <c r="G2054">
        <v>0.23</v>
      </c>
      <c r="H2054">
        <v>6.8870000000000001E-2</v>
      </c>
      <c r="I2054">
        <f t="shared" si="98"/>
        <v>0.14943500000000001</v>
      </c>
    </row>
    <row r="2055" spans="1:9" x14ac:dyDescent="0.25">
      <c r="A2055">
        <v>0.36013438254012931</v>
      </c>
      <c r="B2055">
        <v>0.36013438254012931</v>
      </c>
      <c r="C2055">
        <v>0.84969000000000006</v>
      </c>
      <c r="D2055">
        <f t="shared" si="96"/>
        <v>84.969000000000008</v>
      </c>
      <c r="E2055">
        <f t="shared" si="97"/>
        <v>0.84969000000000006</v>
      </c>
      <c r="F2055">
        <v>0.23</v>
      </c>
      <c r="G2055">
        <v>0.23</v>
      </c>
      <c r="H2055">
        <v>6.8150000000000002E-2</v>
      </c>
      <c r="I2055">
        <f t="shared" si="98"/>
        <v>0.14907500000000001</v>
      </c>
    </row>
    <row r="2056" spans="1:9" x14ac:dyDescent="0.25">
      <c r="A2056">
        <v>0.36013438254012931</v>
      </c>
      <c r="B2056">
        <v>0.36013438254012931</v>
      </c>
      <c r="C2056">
        <v>0.76907000000000003</v>
      </c>
      <c r="D2056">
        <f t="shared" si="96"/>
        <v>76.906999999999996</v>
      </c>
      <c r="E2056">
        <f t="shared" si="97"/>
        <v>0.76907000000000003</v>
      </c>
      <c r="F2056">
        <v>0.23</v>
      </c>
      <c r="G2056">
        <v>0.23</v>
      </c>
      <c r="H2056">
        <v>4.9250000000000002E-2</v>
      </c>
      <c r="I2056">
        <f t="shared" si="98"/>
        <v>0.139625</v>
      </c>
    </row>
    <row r="2057" spans="1:9" x14ac:dyDescent="0.25">
      <c r="A2057">
        <v>0.36013438254012931</v>
      </c>
      <c r="B2057">
        <v>0.36013438254012931</v>
      </c>
      <c r="C2057">
        <v>0.62023000000000006</v>
      </c>
      <c r="D2057">
        <f t="shared" si="96"/>
        <v>62.023000000000003</v>
      </c>
      <c r="E2057">
        <f t="shared" si="97"/>
        <v>0.62023000000000006</v>
      </c>
      <c r="F2057">
        <v>0.23</v>
      </c>
      <c r="G2057">
        <v>0.23</v>
      </c>
      <c r="H2057">
        <v>4.9250000000000002E-2</v>
      </c>
      <c r="I2057">
        <f t="shared" si="98"/>
        <v>0.139625</v>
      </c>
    </row>
    <row r="2058" spans="1:9" x14ac:dyDescent="0.25">
      <c r="A2058">
        <v>0.3723621150278707</v>
      </c>
      <c r="B2058">
        <v>0.3723621150278707</v>
      </c>
      <c r="C2058">
        <v>0.40964999999999996</v>
      </c>
      <c r="D2058">
        <f t="shared" si="96"/>
        <v>40.964999999999996</v>
      </c>
      <c r="E2058">
        <f t="shared" si="97"/>
        <v>0.40964999999999996</v>
      </c>
      <c r="F2058">
        <v>0.23</v>
      </c>
      <c r="G2058">
        <v>0.23</v>
      </c>
      <c r="H2058">
        <v>6.6430000000000003E-2</v>
      </c>
      <c r="I2058">
        <f t="shared" si="98"/>
        <v>0.14821500000000001</v>
      </c>
    </row>
    <row r="2059" spans="1:9" x14ac:dyDescent="0.25">
      <c r="A2059">
        <v>0.3723621150278707</v>
      </c>
      <c r="B2059">
        <v>0.3723621150278707</v>
      </c>
      <c r="C2059">
        <v>0.1681</v>
      </c>
      <c r="D2059">
        <f t="shared" si="96"/>
        <v>16.809999999999999</v>
      </c>
      <c r="E2059">
        <f t="shared" si="97"/>
        <v>0.1681</v>
      </c>
      <c r="F2059">
        <v>0.23</v>
      </c>
      <c r="G2059">
        <v>0.23</v>
      </c>
      <c r="H2059">
        <v>0.1</v>
      </c>
      <c r="I2059">
        <f t="shared" si="98"/>
        <v>0.16500000000000001</v>
      </c>
    </row>
    <row r="2060" spans="1:9" x14ac:dyDescent="0.25">
      <c r="A2060">
        <v>0.47462308335907144</v>
      </c>
      <c r="B2060">
        <v>0.47462308335907144</v>
      </c>
      <c r="C2060">
        <v>0</v>
      </c>
      <c r="D2060">
        <f t="shared" si="96"/>
        <v>0</v>
      </c>
      <c r="E2060">
        <f t="shared" si="97"/>
        <v>0</v>
      </c>
      <c r="F2060">
        <v>0.23</v>
      </c>
      <c r="G2060">
        <v>0.23</v>
      </c>
      <c r="H2060">
        <v>0.12748000000000001</v>
      </c>
      <c r="I2060">
        <f t="shared" si="98"/>
        <v>0.17874000000000001</v>
      </c>
    </row>
    <row r="2061" spans="1:9" x14ac:dyDescent="0.25">
      <c r="A2061">
        <v>0.66691815103350682</v>
      </c>
      <c r="B2061">
        <v>0.66691815103350682</v>
      </c>
      <c r="C2061">
        <v>0</v>
      </c>
      <c r="D2061">
        <f t="shared" si="96"/>
        <v>0</v>
      </c>
      <c r="E2061">
        <f t="shared" si="97"/>
        <v>0</v>
      </c>
      <c r="F2061">
        <v>0.23</v>
      </c>
      <c r="G2061">
        <v>0.23</v>
      </c>
      <c r="H2061">
        <v>0.18759999999999999</v>
      </c>
      <c r="I2061">
        <f t="shared" si="98"/>
        <v>0.20879999999999999</v>
      </c>
    </row>
    <row r="2062" spans="1:9" x14ac:dyDescent="0.25">
      <c r="A2062">
        <v>0.74472408613911223</v>
      </c>
      <c r="B2062">
        <v>0.74472408613911223</v>
      </c>
      <c r="C2062">
        <v>0</v>
      </c>
      <c r="D2062">
        <f t="shared" si="96"/>
        <v>0</v>
      </c>
      <c r="E2062">
        <f t="shared" si="97"/>
        <v>0</v>
      </c>
      <c r="F2062">
        <v>0.23</v>
      </c>
      <c r="G2062">
        <v>0.23</v>
      </c>
      <c r="H2062">
        <v>0.16368000000000002</v>
      </c>
      <c r="I2062">
        <f t="shared" si="98"/>
        <v>0.19684000000000001</v>
      </c>
    </row>
    <row r="2063" spans="1:9" x14ac:dyDescent="0.25">
      <c r="A2063">
        <v>0.90033610026695232</v>
      </c>
      <c r="B2063">
        <v>0.90033610026695232</v>
      </c>
      <c r="C2063">
        <v>0</v>
      </c>
      <c r="D2063">
        <f t="shared" si="96"/>
        <v>0</v>
      </c>
      <c r="E2063">
        <f t="shared" si="97"/>
        <v>0</v>
      </c>
      <c r="F2063">
        <v>0.23</v>
      </c>
      <c r="G2063">
        <v>0.23</v>
      </c>
      <c r="H2063">
        <v>0.14246</v>
      </c>
      <c r="I2063">
        <f t="shared" si="98"/>
        <v>0.18623000000000001</v>
      </c>
    </row>
    <row r="2064" spans="1:9" x14ac:dyDescent="0.25">
      <c r="A2064">
        <v>0.90033610026695232</v>
      </c>
      <c r="B2064">
        <v>0.90033610026695232</v>
      </c>
      <c r="C2064">
        <v>0</v>
      </c>
      <c r="D2064">
        <f t="shared" si="96"/>
        <v>0</v>
      </c>
      <c r="E2064">
        <f t="shared" si="97"/>
        <v>0</v>
      </c>
      <c r="F2064">
        <v>0.23</v>
      </c>
      <c r="G2064">
        <v>0.23</v>
      </c>
      <c r="H2064">
        <v>0.13205</v>
      </c>
      <c r="I2064">
        <f t="shared" si="98"/>
        <v>0.18102499999999999</v>
      </c>
    </row>
    <row r="2065" spans="1:9" x14ac:dyDescent="0.25">
      <c r="A2065">
        <v>0.68358628720018022</v>
      </c>
      <c r="B2065">
        <v>0.68358628720018022</v>
      </c>
      <c r="C2065">
        <v>0</v>
      </c>
      <c r="D2065">
        <f t="shared" si="96"/>
        <v>0</v>
      </c>
      <c r="E2065">
        <f t="shared" si="97"/>
        <v>0</v>
      </c>
      <c r="F2065">
        <v>0.23</v>
      </c>
      <c r="G2065">
        <v>0.23</v>
      </c>
      <c r="H2065">
        <v>0.13177</v>
      </c>
      <c r="I2065">
        <f t="shared" si="98"/>
        <v>0.18088500000000002</v>
      </c>
    </row>
    <row r="2066" spans="1:9" x14ac:dyDescent="0.25">
      <c r="A2066">
        <v>0.42571287299125177</v>
      </c>
      <c r="B2066">
        <v>0.42571287299125177</v>
      </c>
      <c r="C2066">
        <v>0</v>
      </c>
      <c r="D2066">
        <f t="shared" si="96"/>
        <v>0</v>
      </c>
      <c r="E2066">
        <f t="shared" si="97"/>
        <v>0</v>
      </c>
      <c r="F2066">
        <v>0.23</v>
      </c>
      <c r="G2066">
        <v>0.23</v>
      </c>
      <c r="H2066">
        <v>0.12</v>
      </c>
      <c r="I2066">
        <f t="shared" si="98"/>
        <v>0.17499999999999999</v>
      </c>
    </row>
    <row r="2067" spans="1:9" x14ac:dyDescent="0.25">
      <c r="A2067">
        <v>7.9028362954469397E-2</v>
      </c>
      <c r="B2067">
        <v>7.9028362954469397E-2</v>
      </c>
      <c r="C2067">
        <v>0</v>
      </c>
      <c r="D2067">
        <f t="shared" si="96"/>
        <v>0</v>
      </c>
      <c r="E2067">
        <f t="shared" si="97"/>
        <v>0</v>
      </c>
      <c r="F2067">
        <v>0.23</v>
      </c>
      <c r="G2067">
        <v>0.23</v>
      </c>
      <c r="H2067">
        <v>0.1148</v>
      </c>
      <c r="I2067">
        <f t="shared" si="98"/>
        <v>0.1724</v>
      </c>
    </row>
    <row r="2068" spans="1:9" x14ac:dyDescent="0.25">
      <c r="A2068">
        <v>7.9028362954469397E-2</v>
      </c>
      <c r="B2068">
        <v>7.9028362954469397E-2</v>
      </c>
      <c r="C2068">
        <v>0</v>
      </c>
      <c r="D2068">
        <f t="shared" si="96"/>
        <v>0</v>
      </c>
      <c r="E2068">
        <f t="shared" si="97"/>
        <v>0</v>
      </c>
      <c r="F2068">
        <v>0.23</v>
      </c>
      <c r="G2068">
        <v>0.23</v>
      </c>
      <c r="H2068">
        <v>0.11093</v>
      </c>
      <c r="I2068">
        <f t="shared" si="98"/>
        <v>0.17046500000000001</v>
      </c>
    </row>
    <row r="2069" spans="1:9" x14ac:dyDescent="0.25">
      <c r="A2069">
        <v>7.9028362954469397E-2</v>
      </c>
      <c r="B2069">
        <v>7.9028362954469397E-2</v>
      </c>
      <c r="C2069">
        <v>0</v>
      </c>
      <c r="D2069">
        <f t="shared" si="96"/>
        <v>0</v>
      </c>
      <c r="E2069">
        <f t="shared" si="97"/>
        <v>0</v>
      </c>
      <c r="F2069">
        <v>0.23</v>
      </c>
      <c r="G2069">
        <v>0.23</v>
      </c>
      <c r="H2069">
        <v>0.10516</v>
      </c>
      <c r="I2069">
        <f t="shared" si="98"/>
        <v>0.16758000000000001</v>
      </c>
    </row>
    <row r="2070" spans="1:9" x14ac:dyDescent="0.25">
      <c r="A2070">
        <v>7.9028362954469397E-2</v>
      </c>
      <c r="B2070">
        <v>7.9028362954469397E-2</v>
      </c>
      <c r="C2070">
        <v>0</v>
      </c>
      <c r="D2070">
        <f t="shared" si="96"/>
        <v>0</v>
      </c>
      <c r="E2070">
        <f t="shared" si="97"/>
        <v>0</v>
      </c>
      <c r="F2070">
        <v>0.23</v>
      </c>
      <c r="G2070">
        <v>0.23</v>
      </c>
      <c r="H2070">
        <v>0.11448</v>
      </c>
      <c r="I2070">
        <f t="shared" si="98"/>
        <v>0.17224</v>
      </c>
    </row>
    <row r="2071" spans="1:9" x14ac:dyDescent="0.25">
      <c r="A2071">
        <v>8.3919801349476159E-2</v>
      </c>
      <c r="B2071">
        <v>8.3919801349476159E-2</v>
      </c>
      <c r="C2071">
        <v>0</v>
      </c>
      <c r="D2071">
        <f t="shared" si="96"/>
        <v>0</v>
      </c>
      <c r="E2071">
        <f t="shared" si="97"/>
        <v>0</v>
      </c>
      <c r="F2071">
        <v>0.23</v>
      </c>
      <c r="G2071">
        <v>0.23</v>
      </c>
      <c r="H2071">
        <v>0.13</v>
      </c>
      <c r="I2071">
        <f t="shared" si="98"/>
        <v>0.18</v>
      </c>
    </row>
    <row r="2072" spans="1:9" x14ac:dyDescent="0.25">
      <c r="A2072">
        <v>0.19229449200791837</v>
      </c>
      <c r="B2072">
        <v>0.19229449200791837</v>
      </c>
      <c r="C2072">
        <v>0</v>
      </c>
      <c r="D2072">
        <f t="shared" si="96"/>
        <v>0</v>
      </c>
      <c r="E2072">
        <f t="shared" si="97"/>
        <v>0</v>
      </c>
      <c r="F2072">
        <v>0.23</v>
      </c>
      <c r="G2072">
        <v>0.23</v>
      </c>
      <c r="H2072">
        <v>0.14749000000000001</v>
      </c>
      <c r="I2072">
        <f t="shared" si="98"/>
        <v>0.188745</v>
      </c>
    </row>
    <row r="2073" spans="1:9" x14ac:dyDescent="0.25">
      <c r="A2073">
        <v>0.35569397886119736</v>
      </c>
      <c r="B2073">
        <v>0.35569397886119736</v>
      </c>
      <c r="C2073">
        <v>0.14044999999999999</v>
      </c>
      <c r="D2073">
        <f t="shared" si="96"/>
        <v>14.045</v>
      </c>
      <c r="E2073">
        <f t="shared" si="97"/>
        <v>0.14044999999999999</v>
      </c>
      <c r="F2073">
        <v>0.23</v>
      </c>
      <c r="G2073">
        <v>0.23</v>
      </c>
      <c r="H2073">
        <v>0.15511000000000003</v>
      </c>
      <c r="I2073">
        <f t="shared" si="98"/>
        <v>0.19255500000000003</v>
      </c>
    </row>
    <row r="2074" spans="1:9" x14ac:dyDescent="0.25">
      <c r="A2074">
        <v>0.43349991396680282</v>
      </c>
      <c r="B2074">
        <v>0.43349991396680282</v>
      </c>
      <c r="C2074">
        <v>0.37764999999999999</v>
      </c>
      <c r="D2074">
        <f t="shared" si="96"/>
        <v>37.765000000000001</v>
      </c>
      <c r="E2074">
        <f t="shared" si="97"/>
        <v>0.37765000000000004</v>
      </c>
      <c r="F2074">
        <v>0.23</v>
      </c>
      <c r="G2074">
        <v>0.23</v>
      </c>
      <c r="H2074">
        <v>0.125</v>
      </c>
      <c r="I2074">
        <f t="shared" si="98"/>
        <v>0.17749999999999999</v>
      </c>
    </row>
    <row r="2075" spans="1:9" x14ac:dyDescent="0.25">
      <c r="A2075">
        <v>0.3723621150278707</v>
      </c>
      <c r="B2075">
        <v>0.3723621150278707</v>
      </c>
      <c r="C2075">
        <v>0.58786000000000005</v>
      </c>
      <c r="D2075">
        <f t="shared" si="96"/>
        <v>58.786000000000001</v>
      </c>
      <c r="E2075">
        <f t="shared" si="97"/>
        <v>0.58786000000000005</v>
      </c>
      <c r="F2075">
        <v>0.23</v>
      </c>
      <c r="G2075">
        <v>0.23</v>
      </c>
      <c r="H2075">
        <v>0.1167</v>
      </c>
      <c r="I2075">
        <f t="shared" si="98"/>
        <v>0.17335</v>
      </c>
    </row>
    <row r="2076" spans="1:9" x14ac:dyDescent="0.25">
      <c r="A2076">
        <v>0.34790679396901703</v>
      </c>
      <c r="B2076">
        <v>0.34790679396901703</v>
      </c>
      <c r="C2076">
        <v>0.73572000000000004</v>
      </c>
      <c r="D2076">
        <f t="shared" si="96"/>
        <v>73.572000000000003</v>
      </c>
      <c r="E2076">
        <f t="shared" si="97"/>
        <v>0.73572000000000004</v>
      </c>
      <c r="F2076">
        <v>0.23</v>
      </c>
      <c r="G2076">
        <v>0.23</v>
      </c>
      <c r="H2076">
        <v>0.1</v>
      </c>
      <c r="I2076">
        <f t="shared" si="98"/>
        <v>0.16500000000000001</v>
      </c>
    </row>
    <row r="2077" spans="1:9" x14ac:dyDescent="0.25">
      <c r="A2077">
        <v>0.33567906148127546</v>
      </c>
      <c r="B2077">
        <v>0.33567906148127546</v>
      </c>
      <c r="C2077">
        <v>0.83250000000000002</v>
      </c>
      <c r="D2077">
        <f t="shared" si="96"/>
        <v>83.25</v>
      </c>
      <c r="E2077">
        <f t="shared" si="97"/>
        <v>0.83250000000000002</v>
      </c>
      <c r="F2077">
        <v>0.23</v>
      </c>
      <c r="G2077">
        <v>0.23</v>
      </c>
      <c r="H2077">
        <v>8.8999999999999996E-2</v>
      </c>
      <c r="I2077">
        <f t="shared" si="98"/>
        <v>0.1595</v>
      </c>
    </row>
    <row r="2078" spans="1:9" x14ac:dyDescent="0.25">
      <c r="A2078">
        <v>0.33567906148127546</v>
      </c>
      <c r="B2078">
        <v>0.33567906148127546</v>
      </c>
      <c r="C2078">
        <v>0.88936999999999999</v>
      </c>
      <c r="D2078">
        <f t="shared" si="96"/>
        <v>88.936999999999998</v>
      </c>
      <c r="E2078">
        <f t="shared" si="97"/>
        <v>0.88936999999999999</v>
      </c>
      <c r="F2078">
        <v>0.23</v>
      </c>
      <c r="G2078">
        <v>0.23</v>
      </c>
      <c r="H2078">
        <v>0.08</v>
      </c>
      <c r="I2078">
        <f t="shared" si="98"/>
        <v>0.155</v>
      </c>
    </row>
    <row r="2079" spans="1:9" x14ac:dyDescent="0.25">
      <c r="A2079">
        <v>0.36013438254012931</v>
      </c>
      <c r="B2079">
        <v>0.36013438254012931</v>
      </c>
      <c r="C2079">
        <v>0.86220000000000008</v>
      </c>
      <c r="D2079">
        <f t="shared" si="96"/>
        <v>86.220000000000013</v>
      </c>
      <c r="E2079">
        <f t="shared" si="97"/>
        <v>0.86220000000000019</v>
      </c>
      <c r="F2079">
        <v>0.23</v>
      </c>
      <c r="G2079">
        <v>0.23</v>
      </c>
      <c r="H2079">
        <v>7.2870000000000004E-2</v>
      </c>
      <c r="I2079">
        <f t="shared" si="98"/>
        <v>0.15143500000000001</v>
      </c>
    </row>
    <row r="2080" spans="1:9" x14ac:dyDescent="0.25">
      <c r="A2080">
        <v>0.36013438254012931</v>
      </c>
      <c r="B2080">
        <v>0.36013438254012931</v>
      </c>
      <c r="C2080">
        <v>0.78095999999999999</v>
      </c>
      <c r="D2080">
        <f t="shared" si="96"/>
        <v>78.096000000000004</v>
      </c>
      <c r="E2080">
        <f t="shared" si="97"/>
        <v>0.7809600000000001</v>
      </c>
      <c r="F2080">
        <v>0.23</v>
      </c>
      <c r="G2080">
        <v>0.23</v>
      </c>
      <c r="H2080">
        <v>7.0430000000000006E-2</v>
      </c>
      <c r="I2080">
        <f t="shared" si="98"/>
        <v>0.15021500000000002</v>
      </c>
    </row>
    <row r="2081" spans="1:9" x14ac:dyDescent="0.25">
      <c r="A2081">
        <v>0.36013438254012931</v>
      </c>
      <c r="B2081">
        <v>0.36013438254012931</v>
      </c>
      <c r="C2081">
        <v>0.62549999999999994</v>
      </c>
      <c r="D2081">
        <f t="shared" si="96"/>
        <v>62.55</v>
      </c>
      <c r="E2081">
        <f t="shared" si="97"/>
        <v>0.62549999999999994</v>
      </c>
      <c r="F2081">
        <v>0.23</v>
      </c>
      <c r="G2081">
        <v>0.23</v>
      </c>
      <c r="H2081">
        <v>7.0430000000000006E-2</v>
      </c>
      <c r="I2081">
        <f t="shared" si="98"/>
        <v>0.15021500000000002</v>
      </c>
    </row>
    <row r="2082" spans="1:9" x14ac:dyDescent="0.25">
      <c r="A2082">
        <v>0.3723621150278707</v>
      </c>
      <c r="B2082">
        <v>0.3723621150278707</v>
      </c>
      <c r="C2082">
        <v>0.40947</v>
      </c>
      <c r="D2082">
        <f t="shared" si="96"/>
        <v>40.947000000000003</v>
      </c>
      <c r="E2082">
        <f t="shared" si="97"/>
        <v>0.40947000000000006</v>
      </c>
      <c r="F2082">
        <v>0.23</v>
      </c>
      <c r="G2082">
        <v>0.23</v>
      </c>
      <c r="H2082">
        <v>7.392E-2</v>
      </c>
      <c r="I2082">
        <f t="shared" si="98"/>
        <v>0.15196000000000001</v>
      </c>
    </row>
    <row r="2083" spans="1:9" x14ac:dyDescent="0.25">
      <c r="A2083">
        <v>0.3723621150278707</v>
      </c>
      <c r="B2083">
        <v>0.3723621150278707</v>
      </c>
      <c r="C2083">
        <v>0.16647999999999999</v>
      </c>
      <c r="D2083">
        <f t="shared" si="96"/>
        <v>16.648</v>
      </c>
      <c r="E2083">
        <f t="shared" si="97"/>
        <v>0.16647999999999999</v>
      </c>
      <c r="F2083">
        <v>0.23</v>
      </c>
      <c r="G2083">
        <v>0.23</v>
      </c>
      <c r="H2083">
        <v>8.7999999999999995E-2</v>
      </c>
      <c r="I2083">
        <f t="shared" si="98"/>
        <v>0.159</v>
      </c>
    </row>
    <row r="2084" spans="1:9" x14ac:dyDescent="0.25">
      <c r="A2084">
        <v>0.47462308335907144</v>
      </c>
      <c r="B2084">
        <v>0.47462308335907144</v>
      </c>
      <c r="C2084">
        <v>8.7000000000000001E-4</v>
      </c>
      <c r="D2084">
        <f t="shared" si="96"/>
        <v>8.6999999999999994E-2</v>
      </c>
      <c r="E2084">
        <f t="shared" si="97"/>
        <v>8.7000000000000001E-4</v>
      </c>
      <c r="F2084">
        <v>0.23</v>
      </c>
      <c r="G2084">
        <v>0.23</v>
      </c>
      <c r="H2084">
        <v>0.12891999999999998</v>
      </c>
      <c r="I2084">
        <f t="shared" si="98"/>
        <v>0.17946000000000001</v>
      </c>
    </row>
    <row r="2085" spans="1:9" x14ac:dyDescent="0.25">
      <c r="A2085">
        <v>0.66691815103350682</v>
      </c>
      <c r="B2085">
        <v>0.66691815103350682</v>
      </c>
      <c r="C2085">
        <v>0</v>
      </c>
      <c r="D2085">
        <f t="shared" si="96"/>
        <v>0</v>
      </c>
      <c r="E2085">
        <f t="shared" si="97"/>
        <v>0</v>
      </c>
      <c r="F2085">
        <v>0.23</v>
      </c>
      <c r="G2085">
        <v>0.23</v>
      </c>
      <c r="H2085">
        <v>0.16</v>
      </c>
      <c r="I2085">
        <f t="shared" si="98"/>
        <v>0.19500000000000001</v>
      </c>
    </row>
    <row r="2086" spans="1:9" x14ac:dyDescent="0.25">
      <c r="A2086">
        <v>0.74472408613911223</v>
      </c>
      <c r="B2086">
        <v>0.74472408613911223</v>
      </c>
      <c r="C2086">
        <v>0</v>
      </c>
      <c r="D2086">
        <f t="shared" si="96"/>
        <v>0</v>
      </c>
      <c r="E2086">
        <f t="shared" si="97"/>
        <v>0</v>
      </c>
      <c r="F2086">
        <v>0.23</v>
      </c>
      <c r="G2086">
        <v>0.23</v>
      </c>
      <c r="H2086">
        <v>0.14001</v>
      </c>
      <c r="I2086">
        <f t="shared" si="98"/>
        <v>0.185005</v>
      </c>
    </row>
    <row r="2087" spans="1:9" x14ac:dyDescent="0.25">
      <c r="A2087">
        <v>0.90033610026695232</v>
      </c>
      <c r="B2087">
        <v>0.90033610026695232</v>
      </c>
      <c r="C2087">
        <v>0</v>
      </c>
      <c r="D2087">
        <f t="shared" si="96"/>
        <v>0</v>
      </c>
      <c r="E2087">
        <f t="shared" si="97"/>
        <v>0</v>
      </c>
      <c r="F2087">
        <v>0.23</v>
      </c>
      <c r="G2087">
        <v>0.23</v>
      </c>
      <c r="H2087">
        <v>0.1273</v>
      </c>
      <c r="I2087">
        <f t="shared" si="98"/>
        <v>0.17865</v>
      </c>
    </row>
    <row r="2088" spans="1:9" x14ac:dyDescent="0.25">
      <c r="A2088">
        <v>0.90033610026695232</v>
      </c>
      <c r="B2088">
        <v>0.90033610026695232</v>
      </c>
      <c r="C2088">
        <v>0</v>
      </c>
      <c r="D2088">
        <f t="shared" si="96"/>
        <v>0</v>
      </c>
      <c r="E2088">
        <f t="shared" si="97"/>
        <v>0</v>
      </c>
      <c r="F2088">
        <v>0.23</v>
      </c>
      <c r="G2088">
        <v>0.23</v>
      </c>
      <c r="H2088">
        <v>0.11354</v>
      </c>
      <c r="I2088">
        <f t="shared" si="98"/>
        <v>0.17177000000000001</v>
      </c>
    </row>
    <row r="2089" spans="1:9" x14ac:dyDescent="0.25">
      <c r="A2089">
        <v>0.68358628720018022</v>
      </c>
      <c r="B2089">
        <v>0.68358628720018022</v>
      </c>
      <c r="C2089">
        <v>0</v>
      </c>
      <c r="D2089">
        <f t="shared" si="96"/>
        <v>0</v>
      </c>
      <c r="E2089">
        <f t="shared" si="97"/>
        <v>0</v>
      </c>
      <c r="F2089">
        <v>0.23</v>
      </c>
      <c r="G2089">
        <v>0.23</v>
      </c>
      <c r="H2089">
        <v>9.8530000000000006E-2</v>
      </c>
      <c r="I2089">
        <f t="shared" si="98"/>
        <v>0.16426499999999999</v>
      </c>
    </row>
    <row r="2090" spans="1:9" x14ac:dyDescent="0.25">
      <c r="A2090">
        <v>0.42571287299125177</v>
      </c>
      <c r="B2090">
        <v>0.42571287299125177</v>
      </c>
      <c r="C2090">
        <v>0</v>
      </c>
      <c r="D2090">
        <f t="shared" si="96"/>
        <v>0</v>
      </c>
      <c r="E2090">
        <f t="shared" si="97"/>
        <v>0</v>
      </c>
      <c r="F2090">
        <v>0.23</v>
      </c>
      <c r="G2090">
        <v>0.23</v>
      </c>
      <c r="H2090">
        <v>9.1989999999999988E-2</v>
      </c>
      <c r="I2090">
        <f t="shared" si="98"/>
        <v>0.160995</v>
      </c>
    </row>
    <row r="2091" spans="1:9" x14ac:dyDescent="0.25">
      <c r="A2091">
        <v>7.9028362954469397E-2</v>
      </c>
      <c r="B2091">
        <v>7.9028362954469397E-2</v>
      </c>
      <c r="C2091">
        <v>0</v>
      </c>
      <c r="D2091">
        <f t="shared" si="96"/>
        <v>0</v>
      </c>
      <c r="E2091">
        <f t="shared" si="97"/>
        <v>0</v>
      </c>
      <c r="F2091">
        <v>0.23</v>
      </c>
      <c r="G2091">
        <v>0.23</v>
      </c>
      <c r="H2091">
        <v>9.1999999999999998E-2</v>
      </c>
      <c r="I2091">
        <f t="shared" si="98"/>
        <v>0.161</v>
      </c>
    </row>
    <row r="2092" spans="1:9" x14ac:dyDescent="0.25">
      <c r="A2092">
        <v>7.9028362954469397E-2</v>
      </c>
      <c r="B2092">
        <v>7.9028362954469397E-2</v>
      </c>
      <c r="C2092">
        <v>0</v>
      </c>
      <c r="D2092">
        <f t="shared" si="96"/>
        <v>0</v>
      </c>
      <c r="E2092">
        <f t="shared" si="97"/>
        <v>0</v>
      </c>
      <c r="F2092">
        <v>0.23</v>
      </c>
      <c r="G2092">
        <v>0.23</v>
      </c>
      <c r="H2092">
        <v>9.9440000000000001E-2</v>
      </c>
      <c r="I2092">
        <f t="shared" si="98"/>
        <v>0.16472000000000001</v>
      </c>
    </row>
    <row r="2093" spans="1:9" x14ac:dyDescent="0.25">
      <c r="A2093">
        <v>7.9028362954469397E-2</v>
      </c>
      <c r="B2093">
        <v>7.9028362954469397E-2</v>
      </c>
      <c r="C2093">
        <v>0</v>
      </c>
      <c r="D2093">
        <f t="shared" si="96"/>
        <v>0</v>
      </c>
      <c r="E2093">
        <f t="shared" si="97"/>
        <v>0</v>
      </c>
      <c r="F2093">
        <v>0.23</v>
      </c>
      <c r="G2093">
        <v>0.23</v>
      </c>
      <c r="H2093">
        <v>9.8339999999999997E-2</v>
      </c>
      <c r="I2093">
        <f t="shared" si="98"/>
        <v>0.16417000000000001</v>
      </c>
    </row>
    <row r="2094" spans="1:9" x14ac:dyDescent="0.25">
      <c r="A2094">
        <v>7.9028362954469397E-2</v>
      </c>
      <c r="B2094">
        <v>7.9028362954469397E-2</v>
      </c>
      <c r="C2094">
        <v>0</v>
      </c>
      <c r="D2094">
        <f t="shared" si="96"/>
        <v>0</v>
      </c>
      <c r="E2094">
        <f t="shared" si="97"/>
        <v>0</v>
      </c>
      <c r="F2094">
        <v>0.23</v>
      </c>
      <c r="G2094">
        <v>0.23</v>
      </c>
      <c r="H2094">
        <v>9.9199999999999997E-2</v>
      </c>
      <c r="I2094">
        <f t="shared" si="98"/>
        <v>0.1646</v>
      </c>
    </row>
    <row r="2095" spans="1:9" x14ac:dyDescent="0.25">
      <c r="A2095">
        <v>8.3919801349476159E-2</v>
      </c>
      <c r="B2095">
        <v>8.3919801349476159E-2</v>
      </c>
      <c r="C2095">
        <v>0</v>
      </c>
      <c r="D2095">
        <f t="shared" si="96"/>
        <v>0</v>
      </c>
      <c r="E2095">
        <f t="shared" si="97"/>
        <v>0</v>
      </c>
      <c r="F2095">
        <v>0.23</v>
      </c>
      <c r="G2095">
        <v>0.23</v>
      </c>
      <c r="H2095">
        <v>0.10049</v>
      </c>
      <c r="I2095">
        <f t="shared" si="98"/>
        <v>0.165245</v>
      </c>
    </row>
    <row r="2096" spans="1:9" x14ac:dyDescent="0.25">
      <c r="A2096">
        <v>0.19229449200791837</v>
      </c>
      <c r="B2096">
        <v>0.19229449200791837</v>
      </c>
      <c r="C2096">
        <v>0</v>
      </c>
      <c r="D2096">
        <f t="shared" si="96"/>
        <v>0</v>
      </c>
      <c r="E2096">
        <f t="shared" si="97"/>
        <v>0</v>
      </c>
      <c r="F2096">
        <v>0.23</v>
      </c>
      <c r="G2096">
        <v>0.23</v>
      </c>
      <c r="H2096">
        <v>0.10959999999999999</v>
      </c>
      <c r="I2096">
        <f t="shared" si="98"/>
        <v>0.16980000000000001</v>
      </c>
    </row>
    <row r="2097" spans="1:9" x14ac:dyDescent="0.25">
      <c r="A2097">
        <v>0.35569397886119736</v>
      </c>
      <c r="B2097">
        <v>0.35569397886119736</v>
      </c>
      <c r="C2097">
        <v>0.14136000000000001</v>
      </c>
      <c r="D2097">
        <f t="shared" si="96"/>
        <v>14.136000000000001</v>
      </c>
      <c r="E2097">
        <f t="shared" si="97"/>
        <v>0.14136000000000001</v>
      </c>
      <c r="F2097">
        <v>0.23</v>
      </c>
      <c r="G2097">
        <v>0.23</v>
      </c>
      <c r="H2097">
        <v>0.12187000000000001</v>
      </c>
      <c r="I2097">
        <f t="shared" si="98"/>
        <v>0.17593500000000001</v>
      </c>
    </row>
    <row r="2098" spans="1:9" x14ac:dyDescent="0.25">
      <c r="A2098">
        <v>0.43349991396680282</v>
      </c>
      <c r="B2098">
        <v>0.43349991396680282</v>
      </c>
      <c r="C2098">
        <v>0.37952999999999998</v>
      </c>
      <c r="D2098">
        <f t="shared" si="96"/>
        <v>37.952999999999996</v>
      </c>
      <c r="E2098">
        <f t="shared" si="97"/>
        <v>0.37952999999999998</v>
      </c>
      <c r="F2098">
        <v>0.23</v>
      </c>
      <c r="G2098">
        <v>0.23</v>
      </c>
      <c r="H2098">
        <v>9.8530000000000006E-2</v>
      </c>
      <c r="I2098">
        <f t="shared" si="98"/>
        <v>0.16426499999999999</v>
      </c>
    </row>
    <row r="2099" spans="1:9" x14ac:dyDescent="0.25">
      <c r="A2099">
        <v>0.3723621150278707</v>
      </c>
      <c r="B2099">
        <v>0.3723621150278707</v>
      </c>
      <c r="C2099">
        <v>0.57008000000000003</v>
      </c>
      <c r="D2099">
        <f t="shared" si="96"/>
        <v>57.008000000000003</v>
      </c>
      <c r="E2099">
        <f t="shared" si="97"/>
        <v>0.57008000000000003</v>
      </c>
      <c r="F2099">
        <v>0.23</v>
      </c>
      <c r="G2099">
        <v>0.23</v>
      </c>
      <c r="H2099">
        <v>5.015E-2</v>
      </c>
      <c r="I2099">
        <f t="shared" si="98"/>
        <v>0.14007500000000001</v>
      </c>
    </row>
    <row r="2100" spans="1:9" x14ac:dyDescent="0.25">
      <c r="A2100">
        <v>0.34790679396901703</v>
      </c>
      <c r="B2100">
        <v>0.34790679396901703</v>
      </c>
      <c r="C2100">
        <v>0.70021</v>
      </c>
      <c r="D2100">
        <f t="shared" si="96"/>
        <v>70.021000000000001</v>
      </c>
      <c r="E2100">
        <f t="shared" si="97"/>
        <v>0.70021</v>
      </c>
      <c r="F2100">
        <v>0.23</v>
      </c>
      <c r="G2100">
        <v>0.23</v>
      </c>
      <c r="H2100">
        <v>4.5499999999999999E-2</v>
      </c>
      <c r="I2100">
        <f t="shared" si="98"/>
        <v>0.13775000000000001</v>
      </c>
    </row>
    <row r="2101" spans="1:9" x14ac:dyDescent="0.25">
      <c r="A2101">
        <v>0.33567906148127546</v>
      </c>
      <c r="B2101">
        <v>0.33567906148127546</v>
      </c>
      <c r="C2101">
        <v>0.78552999999999995</v>
      </c>
      <c r="D2101">
        <f t="shared" si="96"/>
        <v>78.552999999999997</v>
      </c>
      <c r="E2101">
        <f t="shared" si="97"/>
        <v>0.78552999999999995</v>
      </c>
      <c r="F2101">
        <v>0.23</v>
      </c>
      <c r="G2101">
        <v>0.23</v>
      </c>
      <c r="H2101">
        <v>2.9589999999999998E-2</v>
      </c>
      <c r="I2101">
        <f t="shared" si="98"/>
        <v>0.12979499999999999</v>
      </c>
    </row>
    <row r="2102" spans="1:9" x14ac:dyDescent="0.25">
      <c r="A2102">
        <v>0.33567906148127546</v>
      </c>
      <c r="B2102">
        <v>0.33567906148127546</v>
      </c>
      <c r="C2102">
        <v>0.7928099999999999</v>
      </c>
      <c r="D2102">
        <f t="shared" si="96"/>
        <v>79.280999999999992</v>
      </c>
      <c r="E2102">
        <f t="shared" si="97"/>
        <v>0.7928099999999999</v>
      </c>
      <c r="F2102">
        <v>0.23</v>
      </c>
      <c r="G2102">
        <v>0.23</v>
      </c>
      <c r="H2102">
        <v>2.9589999999999998E-2</v>
      </c>
      <c r="I2102">
        <f t="shared" si="98"/>
        <v>0.12979499999999999</v>
      </c>
    </row>
    <row r="2103" spans="1:9" x14ac:dyDescent="0.25">
      <c r="A2103">
        <v>0.36013438254012931</v>
      </c>
      <c r="B2103">
        <v>0.36013438254012931</v>
      </c>
      <c r="C2103">
        <v>0.78164</v>
      </c>
      <c r="D2103">
        <f t="shared" si="96"/>
        <v>78.164000000000001</v>
      </c>
      <c r="E2103">
        <f t="shared" si="97"/>
        <v>0.78164</v>
      </c>
      <c r="F2103">
        <v>0.23</v>
      </c>
      <c r="G2103">
        <v>0.23</v>
      </c>
      <c r="H2103">
        <v>1.1349999999999999E-2</v>
      </c>
      <c r="I2103">
        <f t="shared" si="98"/>
        <v>0.120675</v>
      </c>
    </row>
    <row r="2104" spans="1:9" x14ac:dyDescent="0.25">
      <c r="A2104">
        <v>0.36013438254012931</v>
      </c>
      <c r="B2104">
        <v>0.36013438254012931</v>
      </c>
      <c r="C2104">
        <v>0.70649000000000006</v>
      </c>
      <c r="D2104">
        <f t="shared" si="96"/>
        <v>70.649000000000001</v>
      </c>
      <c r="E2104">
        <f t="shared" si="97"/>
        <v>0.70649000000000006</v>
      </c>
      <c r="F2104">
        <v>0.23</v>
      </c>
      <c r="G2104">
        <v>0.23</v>
      </c>
      <c r="H2104">
        <v>4.1600000000000005E-3</v>
      </c>
      <c r="I2104">
        <f t="shared" si="98"/>
        <v>0.11708</v>
      </c>
    </row>
    <row r="2105" spans="1:9" x14ac:dyDescent="0.25">
      <c r="A2105">
        <v>0.36013438254012931</v>
      </c>
      <c r="B2105">
        <v>0.36013438254012931</v>
      </c>
      <c r="C2105">
        <v>0.55720999999999998</v>
      </c>
      <c r="D2105">
        <f t="shared" si="96"/>
        <v>55.720999999999997</v>
      </c>
      <c r="E2105">
        <f t="shared" si="97"/>
        <v>0.55720999999999998</v>
      </c>
      <c r="F2105">
        <v>0.23</v>
      </c>
      <c r="G2105">
        <v>0.23</v>
      </c>
      <c r="H2105">
        <v>4.1600000000000005E-3</v>
      </c>
      <c r="I2105">
        <f t="shared" si="98"/>
        <v>0.11708</v>
      </c>
    </row>
    <row r="2106" spans="1:9" x14ac:dyDescent="0.25">
      <c r="A2106">
        <v>0.3723621150278707</v>
      </c>
      <c r="B2106">
        <v>0.3723621150278707</v>
      </c>
      <c r="C2106">
        <v>0.37333999999999995</v>
      </c>
      <c r="D2106">
        <f t="shared" si="96"/>
        <v>37.333999999999996</v>
      </c>
      <c r="E2106">
        <f t="shared" si="97"/>
        <v>0.37333999999999995</v>
      </c>
      <c r="F2106">
        <v>0.23</v>
      </c>
      <c r="G2106">
        <v>0.23</v>
      </c>
      <c r="H2106">
        <v>4.1600000000000005E-3</v>
      </c>
      <c r="I2106">
        <f t="shared" si="98"/>
        <v>0.11708</v>
      </c>
    </row>
    <row r="2107" spans="1:9" x14ac:dyDescent="0.25">
      <c r="A2107">
        <v>0.3723621150278707</v>
      </c>
      <c r="B2107">
        <v>0.3723621150278707</v>
      </c>
      <c r="C2107">
        <v>0.15465000000000001</v>
      </c>
      <c r="D2107">
        <f t="shared" si="96"/>
        <v>15.465000000000002</v>
      </c>
      <c r="E2107">
        <f t="shared" si="97"/>
        <v>0.15465000000000001</v>
      </c>
      <c r="F2107">
        <v>0.23</v>
      </c>
      <c r="G2107">
        <v>0.23</v>
      </c>
      <c r="H2107">
        <v>1.4E-2</v>
      </c>
      <c r="I2107">
        <f t="shared" si="98"/>
        <v>0.12200000000000001</v>
      </c>
    </row>
    <row r="2108" spans="1:9" x14ac:dyDescent="0.25">
      <c r="A2108">
        <v>0.47462308335907144</v>
      </c>
      <c r="B2108">
        <v>0.47462308335907144</v>
      </c>
      <c r="C2108">
        <v>1.41E-3</v>
      </c>
      <c r="D2108">
        <f t="shared" si="96"/>
        <v>0.14100000000000001</v>
      </c>
      <c r="E2108">
        <f t="shared" si="97"/>
        <v>1.4100000000000002E-3</v>
      </c>
      <c r="F2108">
        <v>0.23</v>
      </c>
      <c r="G2108">
        <v>0.23</v>
      </c>
      <c r="H2108">
        <v>4.8500000000000001E-2</v>
      </c>
      <c r="I2108">
        <f t="shared" si="98"/>
        <v>0.13925000000000001</v>
      </c>
    </row>
    <row r="2109" spans="1:9" x14ac:dyDescent="0.25">
      <c r="A2109">
        <v>0.66691815103350682</v>
      </c>
      <c r="B2109">
        <v>0.66691815103350682</v>
      </c>
      <c r="C2109">
        <v>0</v>
      </c>
      <c r="D2109">
        <f t="shared" si="96"/>
        <v>0</v>
      </c>
      <c r="E2109">
        <f t="shared" si="97"/>
        <v>0</v>
      </c>
      <c r="F2109">
        <v>0.23</v>
      </c>
      <c r="G2109">
        <v>0.23</v>
      </c>
      <c r="H2109">
        <v>0.10228</v>
      </c>
      <c r="I2109">
        <f t="shared" si="98"/>
        <v>0.16614000000000001</v>
      </c>
    </row>
    <row r="2110" spans="1:9" x14ac:dyDescent="0.25">
      <c r="A2110">
        <v>0.74472408613911223</v>
      </c>
      <c r="B2110">
        <v>0.74472408613911223</v>
      </c>
      <c r="C2110">
        <v>0</v>
      </c>
      <c r="D2110">
        <f t="shared" si="96"/>
        <v>0</v>
      </c>
      <c r="E2110">
        <f t="shared" si="97"/>
        <v>0</v>
      </c>
      <c r="F2110">
        <v>0.23</v>
      </c>
      <c r="G2110">
        <v>0.23</v>
      </c>
      <c r="H2110">
        <v>0.10579999999999999</v>
      </c>
      <c r="I2110">
        <f t="shared" si="98"/>
        <v>0.16789999999999999</v>
      </c>
    </row>
    <row r="2111" spans="1:9" x14ac:dyDescent="0.25">
      <c r="A2111">
        <v>0.90033610026695232</v>
      </c>
      <c r="B2111">
        <v>0.90033610026695232</v>
      </c>
      <c r="C2111">
        <v>0</v>
      </c>
      <c r="D2111">
        <f t="shared" si="96"/>
        <v>0</v>
      </c>
      <c r="E2111">
        <f t="shared" si="97"/>
        <v>0</v>
      </c>
      <c r="F2111">
        <v>0.23</v>
      </c>
      <c r="G2111">
        <v>0.23</v>
      </c>
      <c r="H2111">
        <v>0.10150000000000001</v>
      </c>
      <c r="I2111">
        <f t="shared" si="98"/>
        <v>0.16575000000000001</v>
      </c>
    </row>
    <row r="2112" spans="1:9" x14ac:dyDescent="0.25">
      <c r="A2112">
        <v>0.90033610026695232</v>
      </c>
      <c r="B2112">
        <v>0.90033610026695232</v>
      </c>
      <c r="C2112">
        <v>0</v>
      </c>
      <c r="D2112">
        <f t="shared" si="96"/>
        <v>0</v>
      </c>
      <c r="E2112">
        <f t="shared" si="97"/>
        <v>0</v>
      </c>
      <c r="F2112">
        <v>0.23</v>
      </c>
      <c r="G2112">
        <v>0.23</v>
      </c>
      <c r="H2112">
        <v>9.2999999999999999E-2</v>
      </c>
      <c r="I2112">
        <f t="shared" si="98"/>
        <v>0.1615</v>
      </c>
    </row>
    <row r="2113" spans="1:9" x14ac:dyDescent="0.25">
      <c r="A2113">
        <v>0.68358628720018022</v>
      </c>
      <c r="B2113">
        <v>0.68358628720018022</v>
      </c>
      <c r="C2113">
        <v>0</v>
      </c>
      <c r="D2113">
        <f t="shared" si="96"/>
        <v>0</v>
      </c>
      <c r="E2113">
        <f t="shared" si="97"/>
        <v>0</v>
      </c>
      <c r="F2113">
        <v>0.23</v>
      </c>
      <c r="G2113">
        <v>0.23</v>
      </c>
      <c r="H2113">
        <v>3.5000000000000003E-2</v>
      </c>
      <c r="I2113">
        <f t="shared" si="98"/>
        <v>0.13250000000000001</v>
      </c>
    </row>
    <row r="2114" spans="1:9" x14ac:dyDescent="0.25">
      <c r="A2114">
        <v>0.42571287299125177</v>
      </c>
      <c r="B2114">
        <v>0.42571287299125177</v>
      </c>
      <c r="C2114">
        <v>0</v>
      </c>
      <c r="D2114">
        <f t="shared" si="96"/>
        <v>0</v>
      </c>
      <c r="E2114">
        <f t="shared" si="97"/>
        <v>0</v>
      </c>
      <c r="F2114">
        <v>0.23</v>
      </c>
      <c r="G2114">
        <v>0.23</v>
      </c>
      <c r="H2114">
        <v>3.3009999999999998E-2</v>
      </c>
      <c r="I2114">
        <f t="shared" si="98"/>
        <v>0.13150500000000001</v>
      </c>
    </row>
    <row r="2115" spans="1:9" x14ac:dyDescent="0.25">
      <c r="A2115">
        <v>7.9028362954469397E-2</v>
      </c>
      <c r="B2115">
        <v>7.9028362954469397E-2</v>
      </c>
      <c r="C2115">
        <v>0</v>
      </c>
      <c r="D2115">
        <f t="shared" ref="D2115:D2178" si="99">C2115*$K$2</f>
        <v>0</v>
      </c>
      <c r="E2115">
        <f t="shared" ref="E2115:E2178" si="100">D2115*$L$2</f>
        <v>0</v>
      </c>
      <c r="F2115">
        <v>0.23</v>
      </c>
      <c r="G2115">
        <v>0.23</v>
      </c>
      <c r="H2115">
        <v>3.3000000000000002E-2</v>
      </c>
      <c r="I2115">
        <f t="shared" ref="I2115:I2178" si="101">(G2115+H2115)/2</f>
        <v>0.13150000000000001</v>
      </c>
    </row>
    <row r="2116" spans="1:9" x14ac:dyDescent="0.25">
      <c r="A2116">
        <v>7.9028362954469397E-2</v>
      </c>
      <c r="B2116">
        <v>7.9028362954469397E-2</v>
      </c>
      <c r="C2116">
        <v>0</v>
      </c>
      <c r="D2116">
        <f t="shared" si="99"/>
        <v>0</v>
      </c>
      <c r="E2116">
        <f t="shared" si="100"/>
        <v>0</v>
      </c>
      <c r="F2116">
        <v>0.23</v>
      </c>
      <c r="G2116">
        <v>0.23</v>
      </c>
      <c r="H2116">
        <v>3.39E-2</v>
      </c>
      <c r="I2116">
        <f t="shared" si="101"/>
        <v>0.13195000000000001</v>
      </c>
    </row>
    <row r="2117" spans="1:9" x14ac:dyDescent="0.25">
      <c r="A2117">
        <v>7.9028362954469397E-2</v>
      </c>
      <c r="B2117">
        <v>7.9028362954469397E-2</v>
      </c>
      <c r="C2117">
        <v>0</v>
      </c>
      <c r="D2117">
        <f t="shared" si="99"/>
        <v>0</v>
      </c>
      <c r="E2117">
        <f t="shared" si="100"/>
        <v>0</v>
      </c>
      <c r="F2117">
        <v>0.23</v>
      </c>
      <c r="G2117">
        <v>0.23</v>
      </c>
      <c r="H2117">
        <v>3.39E-2</v>
      </c>
      <c r="I2117">
        <f t="shared" si="101"/>
        <v>0.13195000000000001</v>
      </c>
    </row>
    <row r="2118" spans="1:9" x14ac:dyDescent="0.25">
      <c r="A2118">
        <v>7.9028362954469397E-2</v>
      </c>
      <c r="B2118">
        <v>7.9028362954469397E-2</v>
      </c>
      <c r="C2118">
        <v>0</v>
      </c>
      <c r="D2118">
        <f t="shared" si="99"/>
        <v>0</v>
      </c>
      <c r="E2118">
        <f t="shared" si="100"/>
        <v>0</v>
      </c>
      <c r="F2118">
        <v>0.23</v>
      </c>
      <c r="G2118">
        <v>0.23</v>
      </c>
      <c r="H2118">
        <v>3.4500000000000003E-2</v>
      </c>
      <c r="I2118">
        <f t="shared" si="101"/>
        <v>0.13225000000000001</v>
      </c>
    </row>
    <row r="2119" spans="1:9" x14ac:dyDescent="0.25">
      <c r="A2119">
        <v>8.3919801349476159E-2</v>
      </c>
      <c r="B2119">
        <v>8.3919801349476159E-2</v>
      </c>
      <c r="C2119">
        <v>0</v>
      </c>
      <c r="D2119">
        <f t="shared" si="99"/>
        <v>0</v>
      </c>
      <c r="E2119">
        <f t="shared" si="100"/>
        <v>0</v>
      </c>
      <c r="F2119">
        <v>0.23</v>
      </c>
      <c r="G2119">
        <v>0.23</v>
      </c>
      <c r="H2119">
        <v>4.4999999999999998E-2</v>
      </c>
      <c r="I2119">
        <f t="shared" si="101"/>
        <v>0.13750000000000001</v>
      </c>
    </row>
    <row r="2120" spans="1:9" x14ac:dyDescent="0.25">
      <c r="A2120">
        <v>0.19229449200791837</v>
      </c>
      <c r="B2120">
        <v>0.19229449200791837</v>
      </c>
      <c r="C2120">
        <v>0</v>
      </c>
      <c r="D2120">
        <f t="shared" si="99"/>
        <v>0</v>
      </c>
      <c r="E2120">
        <f t="shared" si="100"/>
        <v>0</v>
      </c>
      <c r="F2120">
        <v>0.23</v>
      </c>
      <c r="G2120">
        <v>0.23</v>
      </c>
      <c r="H2120">
        <v>7.4999999999999997E-2</v>
      </c>
      <c r="I2120">
        <f t="shared" si="101"/>
        <v>0.1525</v>
      </c>
    </row>
    <row r="2121" spans="1:9" x14ac:dyDescent="0.25">
      <c r="A2121">
        <v>0.35569397886119736</v>
      </c>
      <c r="B2121">
        <v>0.35569397886119736</v>
      </c>
      <c r="C2121">
        <v>0.13946</v>
      </c>
      <c r="D2121">
        <f t="shared" si="99"/>
        <v>13.946</v>
      </c>
      <c r="E2121">
        <f t="shared" si="100"/>
        <v>0.13946</v>
      </c>
      <c r="F2121">
        <v>0.23</v>
      </c>
      <c r="G2121">
        <v>0.23</v>
      </c>
      <c r="H2121">
        <v>9.0999999999999998E-2</v>
      </c>
      <c r="I2121">
        <f t="shared" si="101"/>
        <v>0.1605</v>
      </c>
    </row>
    <row r="2122" spans="1:9" x14ac:dyDescent="0.25">
      <c r="A2122">
        <v>0.43349991396680282</v>
      </c>
      <c r="B2122">
        <v>0.43349991396680282</v>
      </c>
      <c r="C2122">
        <v>0.38036999999999999</v>
      </c>
      <c r="D2122">
        <f t="shared" si="99"/>
        <v>38.036999999999999</v>
      </c>
      <c r="E2122">
        <f t="shared" si="100"/>
        <v>0.38036999999999999</v>
      </c>
      <c r="F2122">
        <v>0.23</v>
      </c>
      <c r="G2122">
        <v>0.23</v>
      </c>
      <c r="H2122">
        <v>5.5E-2</v>
      </c>
      <c r="I2122">
        <f t="shared" si="101"/>
        <v>0.14250000000000002</v>
      </c>
    </row>
    <row r="2123" spans="1:9" x14ac:dyDescent="0.25">
      <c r="A2123">
        <v>0.3723621150278707</v>
      </c>
      <c r="B2123">
        <v>0.3723621150278707</v>
      </c>
      <c r="C2123">
        <v>0.59533999999999998</v>
      </c>
      <c r="D2123">
        <f t="shared" si="99"/>
        <v>59.533999999999999</v>
      </c>
      <c r="E2123">
        <f t="shared" si="100"/>
        <v>0.59533999999999998</v>
      </c>
      <c r="F2123">
        <v>0.23</v>
      </c>
      <c r="G2123">
        <v>0.23</v>
      </c>
      <c r="H2123">
        <v>3.3009999999999998E-2</v>
      </c>
      <c r="I2123">
        <f t="shared" si="101"/>
        <v>0.13150500000000001</v>
      </c>
    </row>
    <row r="2124" spans="1:9" x14ac:dyDescent="0.25">
      <c r="A2124">
        <v>0.34790679396901703</v>
      </c>
      <c r="B2124">
        <v>0.34790679396901703</v>
      </c>
      <c r="C2124">
        <v>0.73050999999999999</v>
      </c>
      <c r="D2124">
        <f t="shared" si="99"/>
        <v>73.051000000000002</v>
      </c>
      <c r="E2124">
        <f t="shared" si="100"/>
        <v>0.73050999999999999</v>
      </c>
      <c r="F2124">
        <v>0.23</v>
      </c>
      <c r="G2124">
        <v>0.23</v>
      </c>
      <c r="H2124">
        <v>2.9589999999999998E-2</v>
      </c>
      <c r="I2124">
        <f t="shared" si="101"/>
        <v>0.12979499999999999</v>
      </c>
    </row>
    <row r="2125" spans="1:9" x14ac:dyDescent="0.25">
      <c r="A2125">
        <v>0.33567906148127546</v>
      </c>
      <c r="B2125">
        <v>0.33567906148127546</v>
      </c>
      <c r="C2125">
        <v>0.82282</v>
      </c>
      <c r="D2125">
        <f t="shared" si="99"/>
        <v>82.281999999999996</v>
      </c>
      <c r="E2125">
        <f t="shared" si="100"/>
        <v>0.82282</v>
      </c>
      <c r="F2125">
        <v>0.23</v>
      </c>
      <c r="G2125">
        <v>0.23</v>
      </c>
      <c r="H2125">
        <v>1.2930000000000001E-2</v>
      </c>
      <c r="I2125">
        <f t="shared" si="101"/>
        <v>0.121465</v>
      </c>
    </row>
    <row r="2126" spans="1:9" x14ac:dyDescent="0.25">
      <c r="A2126">
        <v>0.33567906148127546</v>
      </c>
      <c r="B2126">
        <v>0.33567906148127546</v>
      </c>
      <c r="C2126">
        <v>0.82834000000000008</v>
      </c>
      <c r="D2126">
        <f t="shared" si="99"/>
        <v>82.834000000000003</v>
      </c>
      <c r="E2126">
        <f t="shared" si="100"/>
        <v>0.82834000000000008</v>
      </c>
      <c r="F2126">
        <v>0.23</v>
      </c>
      <c r="G2126">
        <v>0.23</v>
      </c>
      <c r="H2126">
        <v>4.1600000000000005E-3</v>
      </c>
      <c r="I2126">
        <f t="shared" si="101"/>
        <v>0.11708</v>
      </c>
    </row>
    <row r="2127" spans="1:9" x14ac:dyDescent="0.25">
      <c r="A2127">
        <v>0.36013438254012931</v>
      </c>
      <c r="B2127">
        <v>0.36013438254012931</v>
      </c>
      <c r="C2127">
        <v>0.77915000000000001</v>
      </c>
      <c r="D2127">
        <f t="shared" si="99"/>
        <v>77.915000000000006</v>
      </c>
      <c r="E2127">
        <f t="shared" si="100"/>
        <v>0.77915000000000012</v>
      </c>
      <c r="F2127">
        <v>0.23</v>
      </c>
      <c r="G2127">
        <v>0.23</v>
      </c>
      <c r="H2127">
        <v>4.0000000000000001E-3</v>
      </c>
      <c r="I2127">
        <f t="shared" si="101"/>
        <v>0.11700000000000001</v>
      </c>
    </row>
    <row r="2128" spans="1:9" x14ac:dyDescent="0.25">
      <c r="A2128">
        <v>0.36013438254012931</v>
      </c>
      <c r="B2128">
        <v>0.36013438254012931</v>
      </c>
      <c r="C2128">
        <v>0.69280999999999993</v>
      </c>
      <c r="D2128">
        <f t="shared" si="99"/>
        <v>69.280999999999992</v>
      </c>
      <c r="E2128">
        <f t="shared" si="100"/>
        <v>0.69280999999999993</v>
      </c>
      <c r="F2128">
        <v>0.23</v>
      </c>
      <c r="G2128">
        <v>0.23</v>
      </c>
      <c r="H2128">
        <v>1E-4</v>
      </c>
      <c r="I2128">
        <f t="shared" si="101"/>
        <v>0.11505</v>
      </c>
    </row>
    <row r="2129" spans="1:9" x14ac:dyDescent="0.25">
      <c r="A2129">
        <v>0.36013438254012931</v>
      </c>
      <c r="B2129">
        <v>0.36013438254012931</v>
      </c>
      <c r="C2129">
        <v>0.55940999999999996</v>
      </c>
      <c r="D2129">
        <f t="shared" si="99"/>
        <v>55.940999999999995</v>
      </c>
      <c r="E2129">
        <f t="shared" si="100"/>
        <v>0.55940999999999996</v>
      </c>
      <c r="F2129">
        <v>0.23</v>
      </c>
      <c r="G2129">
        <v>0.23</v>
      </c>
      <c r="H2129">
        <v>1E-4</v>
      </c>
      <c r="I2129">
        <f t="shared" si="101"/>
        <v>0.11505</v>
      </c>
    </row>
    <row r="2130" spans="1:9" x14ac:dyDescent="0.25">
      <c r="A2130">
        <v>0.3723621150278707</v>
      </c>
      <c r="B2130">
        <v>0.3723621150278707</v>
      </c>
      <c r="C2130">
        <v>0.36842000000000003</v>
      </c>
      <c r="D2130">
        <f t="shared" si="99"/>
        <v>36.842000000000006</v>
      </c>
      <c r="E2130">
        <f t="shared" si="100"/>
        <v>0.36842000000000008</v>
      </c>
      <c r="F2130">
        <v>0.23</v>
      </c>
      <c r="G2130">
        <v>0.23</v>
      </c>
      <c r="H2130">
        <v>1E-4</v>
      </c>
      <c r="I2130">
        <f t="shared" si="101"/>
        <v>0.11505</v>
      </c>
    </row>
    <row r="2131" spans="1:9" x14ac:dyDescent="0.25">
      <c r="A2131">
        <v>0.3723621150278707</v>
      </c>
      <c r="B2131">
        <v>0.3723621150278707</v>
      </c>
      <c r="C2131">
        <v>0.16171000000000002</v>
      </c>
      <c r="D2131">
        <f t="shared" si="99"/>
        <v>16.171000000000003</v>
      </c>
      <c r="E2131">
        <f t="shared" si="100"/>
        <v>0.16171000000000002</v>
      </c>
      <c r="F2131">
        <v>0.23</v>
      </c>
      <c r="G2131">
        <v>0.23</v>
      </c>
      <c r="H2131">
        <v>4.1600000000000005E-3</v>
      </c>
      <c r="I2131">
        <f t="shared" si="101"/>
        <v>0.11708</v>
      </c>
    </row>
    <row r="2132" spans="1:9" x14ac:dyDescent="0.25">
      <c r="A2132">
        <v>0.47462308335907144</v>
      </c>
      <c r="B2132">
        <v>0.47462308335907144</v>
      </c>
      <c r="C2132">
        <v>2.32E-3</v>
      </c>
      <c r="D2132">
        <f t="shared" si="99"/>
        <v>0.23200000000000001</v>
      </c>
      <c r="E2132">
        <f t="shared" si="100"/>
        <v>2.32E-3</v>
      </c>
      <c r="F2132">
        <v>0.23</v>
      </c>
      <c r="G2132">
        <v>0.23</v>
      </c>
      <c r="H2132">
        <v>3.2000000000000001E-2</v>
      </c>
      <c r="I2132">
        <f t="shared" si="101"/>
        <v>0.13100000000000001</v>
      </c>
    </row>
    <row r="2133" spans="1:9" x14ac:dyDescent="0.25">
      <c r="A2133">
        <v>0.66691815103350682</v>
      </c>
      <c r="B2133">
        <v>0.66691815103350682</v>
      </c>
      <c r="C2133">
        <v>0</v>
      </c>
      <c r="D2133">
        <f t="shared" si="99"/>
        <v>0</v>
      </c>
      <c r="E2133">
        <f t="shared" si="100"/>
        <v>0</v>
      </c>
      <c r="F2133">
        <v>0.23</v>
      </c>
      <c r="G2133">
        <v>0.23</v>
      </c>
      <c r="H2133">
        <v>4.5999999999999999E-2</v>
      </c>
      <c r="I2133">
        <f t="shared" si="101"/>
        <v>0.13800000000000001</v>
      </c>
    </row>
    <row r="2134" spans="1:9" x14ac:dyDescent="0.25">
      <c r="A2134">
        <v>0.74472408613911223</v>
      </c>
      <c r="B2134">
        <v>0.74472408613911223</v>
      </c>
      <c r="C2134">
        <v>0</v>
      </c>
      <c r="D2134">
        <f t="shared" si="99"/>
        <v>0</v>
      </c>
      <c r="E2134">
        <f t="shared" si="100"/>
        <v>0</v>
      </c>
      <c r="F2134">
        <v>0.23</v>
      </c>
      <c r="G2134">
        <v>0.23</v>
      </c>
      <c r="H2134">
        <v>4.5999999999999999E-2</v>
      </c>
      <c r="I2134">
        <f t="shared" si="101"/>
        <v>0.13800000000000001</v>
      </c>
    </row>
    <row r="2135" spans="1:9" x14ac:dyDescent="0.25">
      <c r="A2135">
        <v>0.90033610026695232</v>
      </c>
      <c r="B2135">
        <v>0.90033610026695232</v>
      </c>
      <c r="C2135">
        <v>0</v>
      </c>
      <c r="D2135">
        <f t="shared" si="99"/>
        <v>0</v>
      </c>
      <c r="E2135">
        <f t="shared" si="100"/>
        <v>0</v>
      </c>
      <c r="F2135">
        <v>0.23</v>
      </c>
      <c r="G2135">
        <v>0.23</v>
      </c>
      <c r="H2135">
        <v>3.39E-2</v>
      </c>
      <c r="I2135">
        <f t="shared" si="101"/>
        <v>0.13195000000000001</v>
      </c>
    </row>
    <row r="2136" spans="1:9" x14ac:dyDescent="0.25">
      <c r="A2136">
        <v>0.90033610026695232</v>
      </c>
      <c r="B2136">
        <v>0.90033610026695232</v>
      </c>
      <c r="C2136">
        <v>0</v>
      </c>
      <c r="D2136">
        <f t="shared" si="99"/>
        <v>0</v>
      </c>
      <c r="E2136">
        <f t="shared" si="100"/>
        <v>0</v>
      </c>
      <c r="F2136">
        <v>0.23</v>
      </c>
      <c r="G2136">
        <v>0.23</v>
      </c>
      <c r="H2136">
        <v>3.1269999999999999E-2</v>
      </c>
      <c r="I2136">
        <f t="shared" si="101"/>
        <v>0.130635</v>
      </c>
    </row>
    <row r="2137" spans="1:9" x14ac:dyDescent="0.25">
      <c r="A2137">
        <v>0.68358628720018022</v>
      </c>
      <c r="B2137">
        <v>0.68358628720018022</v>
      </c>
      <c r="C2137">
        <v>0</v>
      </c>
      <c r="D2137">
        <f t="shared" si="99"/>
        <v>0</v>
      </c>
      <c r="E2137">
        <f t="shared" si="100"/>
        <v>0</v>
      </c>
      <c r="F2137">
        <v>0.23</v>
      </c>
      <c r="G2137">
        <v>0.23</v>
      </c>
      <c r="H2137">
        <v>2.7829999999999997E-2</v>
      </c>
      <c r="I2137">
        <f t="shared" si="101"/>
        <v>0.128915</v>
      </c>
    </row>
    <row r="2138" spans="1:9" x14ac:dyDescent="0.25">
      <c r="A2138">
        <v>0.42571287299125177</v>
      </c>
      <c r="B2138">
        <v>0.42571287299125177</v>
      </c>
      <c r="C2138">
        <v>0</v>
      </c>
      <c r="D2138">
        <f t="shared" si="99"/>
        <v>0</v>
      </c>
      <c r="E2138">
        <f t="shared" si="100"/>
        <v>0</v>
      </c>
      <c r="F2138">
        <v>0.23</v>
      </c>
      <c r="G2138">
        <v>0.23</v>
      </c>
      <c r="H2138">
        <v>1.9899999999999998E-2</v>
      </c>
      <c r="I2138">
        <f t="shared" si="101"/>
        <v>0.12495000000000001</v>
      </c>
    </row>
    <row r="2139" spans="1:9" x14ac:dyDescent="0.25">
      <c r="A2139">
        <v>7.9028362954469397E-2</v>
      </c>
      <c r="B2139">
        <v>7.9028362954469397E-2</v>
      </c>
      <c r="C2139">
        <v>0</v>
      </c>
      <c r="D2139">
        <f t="shared" si="99"/>
        <v>0</v>
      </c>
      <c r="E2139">
        <f t="shared" si="100"/>
        <v>0</v>
      </c>
      <c r="F2139">
        <v>0.23</v>
      </c>
      <c r="G2139">
        <v>0.23</v>
      </c>
      <c r="H2139">
        <v>1.627E-2</v>
      </c>
      <c r="I2139">
        <f t="shared" si="101"/>
        <v>0.12313500000000001</v>
      </c>
    </row>
    <row r="2140" spans="1:9" x14ac:dyDescent="0.25">
      <c r="A2140">
        <v>7.9028362954469397E-2</v>
      </c>
      <c r="B2140">
        <v>7.9028362954469397E-2</v>
      </c>
      <c r="C2140">
        <v>0</v>
      </c>
      <c r="D2140">
        <f t="shared" si="99"/>
        <v>0</v>
      </c>
      <c r="E2140">
        <f t="shared" si="100"/>
        <v>0</v>
      </c>
      <c r="F2140">
        <v>0.23</v>
      </c>
      <c r="G2140">
        <v>0.23</v>
      </c>
      <c r="H2140">
        <v>1.4E-2</v>
      </c>
      <c r="I2140">
        <f t="shared" si="101"/>
        <v>0.12200000000000001</v>
      </c>
    </row>
    <row r="2141" spans="1:9" x14ac:dyDescent="0.25">
      <c r="A2141">
        <v>7.9028362954469397E-2</v>
      </c>
      <c r="B2141">
        <v>7.9028362954469397E-2</v>
      </c>
      <c r="C2141">
        <v>0</v>
      </c>
      <c r="D2141">
        <f t="shared" si="99"/>
        <v>0</v>
      </c>
      <c r="E2141">
        <f t="shared" si="100"/>
        <v>0</v>
      </c>
      <c r="F2141">
        <v>0.23</v>
      </c>
      <c r="G2141">
        <v>0.23</v>
      </c>
      <c r="H2141">
        <v>1.2E-2</v>
      </c>
      <c r="I2141">
        <f t="shared" si="101"/>
        <v>0.12100000000000001</v>
      </c>
    </row>
    <row r="2142" spans="1:9" x14ac:dyDescent="0.25">
      <c r="A2142">
        <v>7.9028362954469397E-2</v>
      </c>
      <c r="B2142">
        <v>7.9028362954469397E-2</v>
      </c>
      <c r="C2142">
        <v>0</v>
      </c>
      <c r="D2142">
        <f t="shared" si="99"/>
        <v>0</v>
      </c>
      <c r="E2142">
        <f t="shared" si="100"/>
        <v>0</v>
      </c>
      <c r="F2142">
        <v>0.23</v>
      </c>
      <c r="G2142">
        <v>0.23</v>
      </c>
      <c r="H2142">
        <v>1.4999999999999999E-2</v>
      </c>
      <c r="I2142">
        <f t="shared" si="101"/>
        <v>0.1225</v>
      </c>
    </row>
    <row r="2143" spans="1:9" x14ac:dyDescent="0.25">
      <c r="A2143">
        <v>8.3919801349476159E-2</v>
      </c>
      <c r="B2143">
        <v>8.3919801349476159E-2</v>
      </c>
      <c r="C2143">
        <v>0</v>
      </c>
      <c r="D2143">
        <f t="shared" si="99"/>
        <v>0</v>
      </c>
      <c r="E2143">
        <f t="shared" si="100"/>
        <v>0</v>
      </c>
      <c r="F2143">
        <v>0.23</v>
      </c>
      <c r="G2143">
        <v>0.23</v>
      </c>
      <c r="H2143">
        <v>1.7680000000000001E-2</v>
      </c>
      <c r="I2143">
        <f t="shared" si="101"/>
        <v>0.12384000000000001</v>
      </c>
    </row>
    <row r="2144" spans="1:9" x14ac:dyDescent="0.25">
      <c r="A2144">
        <v>0.19229449200791837</v>
      </c>
      <c r="B2144">
        <v>0.19229449200791837</v>
      </c>
      <c r="C2144">
        <v>0</v>
      </c>
      <c r="D2144">
        <f t="shared" si="99"/>
        <v>0</v>
      </c>
      <c r="E2144">
        <f t="shared" si="100"/>
        <v>0</v>
      </c>
      <c r="F2144">
        <v>0.23</v>
      </c>
      <c r="G2144">
        <v>0.23</v>
      </c>
      <c r="H2144">
        <v>2.7829999999999997E-2</v>
      </c>
      <c r="I2144">
        <f t="shared" si="101"/>
        <v>0.128915</v>
      </c>
    </row>
    <row r="2145" spans="1:9" x14ac:dyDescent="0.25">
      <c r="A2145">
        <v>0.35569397886119736</v>
      </c>
      <c r="B2145">
        <v>0.35569397886119736</v>
      </c>
      <c r="C2145">
        <v>0.14752000000000001</v>
      </c>
      <c r="D2145">
        <f t="shared" si="99"/>
        <v>14.752000000000001</v>
      </c>
      <c r="E2145">
        <f t="shared" si="100"/>
        <v>0.14752000000000001</v>
      </c>
      <c r="F2145">
        <v>0.23</v>
      </c>
      <c r="G2145">
        <v>0.23</v>
      </c>
      <c r="H2145">
        <v>3.2000000000000001E-2</v>
      </c>
      <c r="I2145">
        <f t="shared" si="101"/>
        <v>0.13100000000000001</v>
      </c>
    </row>
    <row r="2146" spans="1:9" x14ac:dyDescent="0.25">
      <c r="A2146">
        <v>0.43349991396680282</v>
      </c>
      <c r="B2146">
        <v>0.43349991396680282</v>
      </c>
      <c r="C2146">
        <v>0.38424999999999998</v>
      </c>
      <c r="D2146">
        <f t="shared" si="99"/>
        <v>38.424999999999997</v>
      </c>
      <c r="E2146">
        <f t="shared" si="100"/>
        <v>0.38424999999999998</v>
      </c>
      <c r="F2146">
        <v>0.23</v>
      </c>
      <c r="G2146">
        <v>0.23</v>
      </c>
      <c r="H2146">
        <v>2.3899999999999998E-2</v>
      </c>
      <c r="I2146">
        <f t="shared" si="101"/>
        <v>0.12695000000000001</v>
      </c>
    </row>
    <row r="2147" spans="1:9" x14ac:dyDescent="0.25">
      <c r="A2147">
        <v>0.3723621150278707</v>
      </c>
      <c r="B2147">
        <v>0.3723621150278707</v>
      </c>
      <c r="C2147">
        <v>0.57920000000000005</v>
      </c>
      <c r="D2147">
        <f t="shared" si="99"/>
        <v>57.92</v>
      </c>
      <c r="E2147">
        <f t="shared" si="100"/>
        <v>0.57920000000000005</v>
      </c>
      <c r="F2147">
        <v>0.23</v>
      </c>
      <c r="G2147">
        <v>0.23</v>
      </c>
      <c r="H2147">
        <v>1.627E-2</v>
      </c>
      <c r="I2147">
        <f t="shared" si="101"/>
        <v>0.12313500000000001</v>
      </c>
    </row>
    <row r="2148" spans="1:9" x14ac:dyDescent="0.25">
      <c r="A2148">
        <v>0.34790679396901703</v>
      </c>
      <c r="B2148">
        <v>0.34790679396901703</v>
      </c>
      <c r="C2148">
        <v>0.71066999999999991</v>
      </c>
      <c r="D2148">
        <f t="shared" si="99"/>
        <v>71.066999999999993</v>
      </c>
      <c r="E2148">
        <f t="shared" si="100"/>
        <v>0.71066999999999991</v>
      </c>
      <c r="F2148">
        <v>0.23</v>
      </c>
      <c r="G2148">
        <v>0.23</v>
      </c>
      <c r="H2148">
        <v>5.47E-3</v>
      </c>
      <c r="I2148">
        <f t="shared" si="101"/>
        <v>0.11773500000000001</v>
      </c>
    </row>
    <row r="2149" spans="1:9" x14ac:dyDescent="0.25">
      <c r="A2149">
        <v>0.33567906148127546</v>
      </c>
      <c r="B2149">
        <v>0.33567906148127546</v>
      </c>
      <c r="C2149">
        <v>0.77969000000000011</v>
      </c>
      <c r="D2149">
        <f t="shared" si="99"/>
        <v>77.969000000000008</v>
      </c>
      <c r="E2149">
        <f t="shared" si="100"/>
        <v>0.77969000000000011</v>
      </c>
      <c r="F2149">
        <v>0.23</v>
      </c>
      <c r="G2149">
        <v>0.23</v>
      </c>
      <c r="H2149">
        <v>4.1600000000000005E-3</v>
      </c>
      <c r="I2149">
        <f t="shared" si="101"/>
        <v>0.11708</v>
      </c>
    </row>
    <row r="2150" spans="1:9" x14ac:dyDescent="0.25">
      <c r="A2150">
        <v>0.33567906148127546</v>
      </c>
      <c r="B2150">
        <v>0.33567906148127546</v>
      </c>
      <c r="C2150">
        <v>0.81623000000000001</v>
      </c>
      <c r="D2150">
        <f t="shared" si="99"/>
        <v>81.623000000000005</v>
      </c>
      <c r="E2150">
        <f t="shared" si="100"/>
        <v>0.81623000000000001</v>
      </c>
      <c r="F2150">
        <v>0.23</v>
      </c>
      <c r="G2150">
        <v>0.23</v>
      </c>
      <c r="H2150">
        <v>4.1600000000000005E-3</v>
      </c>
      <c r="I2150">
        <f t="shared" si="101"/>
        <v>0.11708</v>
      </c>
    </row>
    <row r="2151" spans="1:9" x14ac:dyDescent="0.25">
      <c r="A2151">
        <v>0.36013438254012931</v>
      </c>
      <c r="B2151">
        <v>0.36013438254012931</v>
      </c>
      <c r="C2151">
        <v>0.77973000000000003</v>
      </c>
      <c r="D2151">
        <f t="shared" si="99"/>
        <v>77.972999999999999</v>
      </c>
      <c r="E2151">
        <f t="shared" si="100"/>
        <v>0.77973000000000003</v>
      </c>
      <c r="F2151">
        <v>0.23</v>
      </c>
      <c r="G2151">
        <v>0.23</v>
      </c>
      <c r="H2151">
        <v>1.6000000000000001E-3</v>
      </c>
      <c r="I2151">
        <f t="shared" si="101"/>
        <v>0.1158</v>
      </c>
    </row>
    <row r="2152" spans="1:9" x14ac:dyDescent="0.25">
      <c r="A2152">
        <v>0.36013438254012931</v>
      </c>
      <c r="B2152">
        <v>0.36013438254012931</v>
      </c>
      <c r="C2152">
        <v>0.68928</v>
      </c>
      <c r="D2152">
        <f t="shared" si="99"/>
        <v>68.927999999999997</v>
      </c>
      <c r="E2152">
        <f t="shared" si="100"/>
        <v>0.68928</v>
      </c>
      <c r="F2152">
        <v>0.23</v>
      </c>
      <c r="G2152">
        <v>0.23</v>
      </c>
      <c r="H2152">
        <v>2.0000000000000001E-4</v>
      </c>
      <c r="I2152">
        <f t="shared" si="101"/>
        <v>0.11510000000000001</v>
      </c>
    </row>
    <row r="2153" spans="1:9" x14ac:dyDescent="0.25">
      <c r="A2153">
        <v>0.36013438254012931</v>
      </c>
      <c r="B2153">
        <v>0.36013438254012931</v>
      </c>
      <c r="C2153">
        <v>0.51328999999999991</v>
      </c>
      <c r="D2153">
        <f t="shared" si="99"/>
        <v>51.328999999999994</v>
      </c>
      <c r="E2153">
        <f t="shared" si="100"/>
        <v>0.51328999999999991</v>
      </c>
      <c r="F2153">
        <v>0.23</v>
      </c>
      <c r="G2153">
        <v>0.23</v>
      </c>
      <c r="H2153">
        <v>1.9000000000000001E-4</v>
      </c>
      <c r="I2153">
        <f t="shared" si="101"/>
        <v>0.115095</v>
      </c>
    </row>
    <row r="2154" spans="1:9" x14ac:dyDescent="0.25">
      <c r="A2154">
        <v>0.3723621150278707</v>
      </c>
      <c r="B2154">
        <v>0.3723621150278707</v>
      </c>
      <c r="C2154">
        <v>0.35325000000000001</v>
      </c>
      <c r="D2154">
        <f t="shared" si="99"/>
        <v>35.325000000000003</v>
      </c>
      <c r="E2154">
        <f t="shared" si="100"/>
        <v>0.35325000000000001</v>
      </c>
      <c r="F2154">
        <v>0.23</v>
      </c>
      <c r="G2154">
        <v>0.23</v>
      </c>
      <c r="H2154">
        <v>1.73E-3</v>
      </c>
      <c r="I2154">
        <f t="shared" si="101"/>
        <v>0.11586500000000001</v>
      </c>
    </row>
    <row r="2155" spans="1:9" x14ac:dyDescent="0.25">
      <c r="A2155">
        <v>0.3723621150278707</v>
      </c>
      <c r="B2155">
        <v>0.3723621150278707</v>
      </c>
      <c r="C2155">
        <v>7.934999999999999E-2</v>
      </c>
      <c r="D2155">
        <f t="shared" si="99"/>
        <v>7.9349999999999987</v>
      </c>
      <c r="E2155">
        <f t="shared" si="100"/>
        <v>7.934999999999999E-2</v>
      </c>
      <c r="F2155">
        <v>0.23</v>
      </c>
      <c r="G2155">
        <v>0.23</v>
      </c>
      <c r="H2155">
        <v>4.1600000000000005E-3</v>
      </c>
      <c r="I2155">
        <f t="shared" si="101"/>
        <v>0.11708</v>
      </c>
    </row>
    <row r="2156" spans="1:9" x14ac:dyDescent="0.25">
      <c r="A2156">
        <v>0.47462308335907144</v>
      </c>
      <c r="B2156">
        <v>0.47462308335907144</v>
      </c>
      <c r="C2156">
        <v>0</v>
      </c>
      <c r="D2156">
        <f t="shared" si="99"/>
        <v>0</v>
      </c>
      <c r="E2156">
        <f t="shared" si="100"/>
        <v>0</v>
      </c>
      <c r="F2156">
        <v>0.23</v>
      </c>
      <c r="G2156">
        <v>0.23</v>
      </c>
      <c r="H2156">
        <v>1.95E-2</v>
      </c>
      <c r="I2156">
        <f t="shared" si="101"/>
        <v>0.12475</v>
      </c>
    </row>
    <row r="2157" spans="1:9" x14ac:dyDescent="0.25">
      <c r="A2157">
        <v>0.66691815103350682</v>
      </c>
      <c r="B2157">
        <v>0.66691815103350682</v>
      </c>
      <c r="C2157">
        <v>0</v>
      </c>
      <c r="D2157">
        <f t="shared" si="99"/>
        <v>0</v>
      </c>
      <c r="E2157">
        <f t="shared" si="100"/>
        <v>0</v>
      </c>
      <c r="F2157">
        <v>0.23</v>
      </c>
      <c r="G2157">
        <v>0.23</v>
      </c>
      <c r="H2157">
        <v>3.2750000000000001E-2</v>
      </c>
      <c r="I2157">
        <f t="shared" si="101"/>
        <v>0.13137500000000002</v>
      </c>
    </row>
    <row r="2158" spans="1:9" x14ac:dyDescent="0.25">
      <c r="A2158">
        <v>0.74472408613911223</v>
      </c>
      <c r="B2158">
        <v>0.74472408613911223</v>
      </c>
      <c r="C2158">
        <v>0</v>
      </c>
      <c r="D2158">
        <f t="shared" si="99"/>
        <v>0</v>
      </c>
      <c r="E2158">
        <f t="shared" si="100"/>
        <v>0</v>
      </c>
      <c r="F2158">
        <v>0.23</v>
      </c>
      <c r="G2158">
        <v>0.23</v>
      </c>
      <c r="H2158">
        <v>3.5610000000000003E-2</v>
      </c>
      <c r="I2158">
        <f t="shared" si="101"/>
        <v>0.13280500000000001</v>
      </c>
    </row>
    <row r="2159" spans="1:9" x14ac:dyDescent="0.25">
      <c r="A2159">
        <v>0.90033610026695232</v>
      </c>
      <c r="B2159">
        <v>0.90033610026695232</v>
      </c>
      <c r="C2159">
        <v>0</v>
      </c>
      <c r="D2159">
        <f t="shared" si="99"/>
        <v>0</v>
      </c>
      <c r="E2159">
        <f t="shared" si="100"/>
        <v>0</v>
      </c>
      <c r="F2159">
        <v>0.23</v>
      </c>
      <c r="G2159">
        <v>0.23</v>
      </c>
      <c r="H2159">
        <v>3.2500000000000001E-2</v>
      </c>
      <c r="I2159">
        <f t="shared" si="101"/>
        <v>0.13125000000000001</v>
      </c>
    </row>
    <row r="2160" spans="1:9" x14ac:dyDescent="0.25">
      <c r="A2160">
        <v>0.90033610026695232</v>
      </c>
      <c r="B2160">
        <v>0.90033610026695232</v>
      </c>
      <c r="C2160">
        <v>0</v>
      </c>
      <c r="D2160">
        <f t="shared" si="99"/>
        <v>0</v>
      </c>
      <c r="E2160">
        <f t="shared" si="100"/>
        <v>0</v>
      </c>
      <c r="F2160">
        <v>0.23</v>
      </c>
      <c r="G2160">
        <v>0.23</v>
      </c>
      <c r="H2160">
        <v>3.1920000000000004E-2</v>
      </c>
      <c r="I2160">
        <f t="shared" si="101"/>
        <v>0.13096000000000002</v>
      </c>
    </row>
    <row r="2161" spans="1:9" x14ac:dyDescent="0.25">
      <c r="A2161">
        <v>0.68358628720018022</v>
      </c>
      <c r="B2161">
        <v>0.68358628720018022</v>
      </c>
      <c r="C2161">
        <v>0</v>
      </c>
      <c r="D2161">
        <f t="shared" si="99"/>
        <v>0</v>
      </c>
      <c r="E2161">
        <f t="shared" si="100"/>
        <v>0</v>
      </c>
      <c r="F2161">
        <v>0.23</v>
      </c>
      <c r="G2161">
        <v>0.23</v>
      </c>
      <c r="H2161">
        <v>8.2189999999999999E-2</v>
      </c>
      <c r="I2161">
        <f t="shared" si="101"/>
        <v>0.15609500000000001</v>
      </c>
    </row>
    <row r="2162" spans="1:9" x14ac:dyDescent="0.25">
      <c r="A2162">
        <v>0.42571287299125177</v>
      </c>
      <c r="B2162">
        <v>0.42571287299125177</v>
      </c>
      <c r="C2162">
        <v>0</v>
      </c>
      <c r="D2162">
        <f t="shared" si="99"/>
        <v>0</v>
      </c>
      <c r="E2162">
        <f t="shared" si="100"/>
        <v>0</v>
      </c>
      <c r="F2162">
        <v>0.23</v>
      </c>
      <c r="G2162">
        <v>0.23</v>
      </c>
      <c r="H2162">
        <v>6.3899999999999998E-2</v>
      </c>
      <c r="I2162">
        <f t="shared" si="101"/>
        <v>0.14695</v>
      </c>
    </row>
    <row r="2163" spans="1:9" x14ac:dyDescent="0.25">
      <c r="A2163">
        <v>7.9028362954469397E-2</v>
      </c>
      <c r="B2163">
        <v>7.9028362954469397E-2</v>
      </c>
      <c r="C2163">
        <v>0</v>
      </c>
      <c r="D2163">
        <f t="shared" si="99"/>
        <v>0</v>
      </c>
      <c r="E2163">
        <f t="shared" si="100"/>
        <v>0</v>
      </c>
      <c r="F2163">
        <v>0.23</v>
      </c>
      <c r="G2163">
        <v>0.23</v>
      </c>
      <c r="H2163">
        <v>0.05</v>
      </c>
      <c r="I2163">
        <f t="shared" si="101"/>
        <v>0.14000000000000001</v>
      </c>
    </row>
    <row r="2164" spans="1:9" x14ac:dyDescent="0.25">
      <c r="A2164">
        <v>7.9028362954469397E-2</v>
      </c>
      <c r="B2164">
        <v>7.9028362954469397E-2</v>
      </c>
      <c r="C2164">
        <v>0</v>
      </c>
      <c r="D2164">
        <f t="shared" si="99"/>
        <v>0</v>
      </c>
      <c r="E2164">
        <f t="shared" si="100"/>
        <v>0</v>
      </c>
      <c r="F2164">
        <v>0.23</v>
      </c>
      <c r="G2164">
        <v>0.23</v>
      </c>
      <c r="H2164">
        <v>4.2500000000000003E-2</v>
      </c>
      <c r="I2164">
        <f t="shared" si="101"/>
        <v>0.13625000000000001</v>
      </c>
    </row>
    <row r="2165" spans="1:9" x14ac:dyDescent="0.25">
      <c r="A2165">
        <v>7.9028362954469397E-2</v>
      </c>
      <c r="B2165">
        <v>7.9028362954469397E-2</v>
      </c>
      <c r="C2165">
        <v>0</v>
      </c>
      <c r="D2165">
        <f t="shared" si="99"/>
        <v>0</v>
      </c>
      <c r="E2165">
        <f t="shared" si="100"/>
        <v>0</v>
      </c>
      <c r="F2165">
        <v>0.23</v>
      </c>
      <c r="G2165">
        <v>0.23</v>
      </c>
      <c r="H2165">
        <v>3.9450000000000006E-2</v>
      </c>
      <c r="I2165">
        <f t="shared" si="101"/>
        <v>0.13472500000000001</v>
      </c>
    </row>
    <row r="2166" spans="1:9" x14ac:dyDescent="0.25">
      <c r="A2166">
        <v>7.9028362954469397E-2</v>
      </c>
      <c r="B2166">
        <v>7.9028362954469397E-2</v>
      </c>
      <c r="C2166">
        <v>0</v>
      </c>
      <c r="D2166">
        <f t="shared" si="99"/>
        <v>0</v>
      </c>
      <c r="E2166">
        <f t="shared" si="100"/>
        <v>0</v>
      </c>
      <c r="F2166">
        <v>0.23</v>
      </c>
      <c r="G2166">
        <v>0.23</v>
      </c>
      <c r="H2166">
        <v>3.832E-2</v>
      </c>
      <c r="I2166">
        <f t="shared" si="101"/>
        <v>0.13416</v>
      </c>
    </row>
    <row r="2167" spans="1:9" x14ac:dyDescent="0.25">
      <c r="A2167">
        <v>8.3919801349476159E-2</v>
      </c>
      <c r="B2167">
        <v>8.3919801349476159E-2</v>
      </c>
      <c r="C2167">
        <v>0</v>
      </c>
      <c r="D2167">
        <f t="shared" si="99"/>
        <v>0</v>
      </c>
      <c r="E2167">
        <f t="shared" si="100"/>
        <v>0</v>
      </c>
      <c r="F2167">
        <v>0.23</v>
      </c>
      <c r="G2167">
        <v>0.23</v>
      </c>
      <c r="H2167">
        <v>4.2500000000000003E-2</v>
      </c>
      <c r="I2167">
        <f t="shared" si="101"/>
        <v>0.13625000000000001</v>
      </c>
    </row>
    <row r="2168" spans="1:9" x14ac:dyDescent="0.25">
      <c r="A2168">
        <v>0.19229449200791837</v>
      </c>
      <c r="B2168">
        <v>0.19229449200791837</v>
      </c>
      <c r="C2168">
        <v>0</v>
      </c>
      <c r="D2168">
        <f t="shared" si="99"/>
        <v>0</v>
      </c>
      <c r="E2168">
        <f t="shared" si="100"/>
        <v>0</v>
      </c>
      <c r="F2168">
        <v>0.23</v>
      </c>
      <c r="G2168">
        <v>0.23</v>
      </c>
      <c r="H2168">
        <v>5.4670000000000003E-2</v>
      </c>
      <c r="I2168">
        <f t="shared" si="101"/>
        <v>0.14233500000000002</v>
      </c>
    </row>
    <row r="2169" spans="1:9" x14ac:dyDescent="0.25">
      <c r="A2169">
        <v>0.35569397886119736</v>
      </c>
      <c r="B2169">
        <v>0.35569397886119736</v>
      </c>
      <c r="C2169">
        <v>3.9490000000000004E-2</v>
      </c>
      <c r="D2169">
        <f t="shared" si="99"/>
        <v>3.9490000000000003</v>
      </c>
      <c r="E2169">
        <f t="shared" si="100"/>
        <v>3.9490000000000004E-2</v>
      </c>
      <c r="F2169">
        <v>0.23</v>
      </c>
      <c r="G2169">
        <v>0.23</v>
      </c>
      <c r="H2169">
        <v>6.3780000000000003E-2</v>
      </c>
      <c r="I2169">
        <f t="shared" si="101"/>
        <v>0.14689000000000002</v>
      </c>
    </row>
    <row r="2170" spans="1:9" x14ac:dyDescent="0.25">
      <c r="A2170">
        <v>0.43349991396680282</v>
      </c>
      <c r="B2170">
        <v>0.43349991396680282</v>
      </c>
      <c r="C2170">
        <v>5.7020000000000001E-2</v>
      </c>
      <c r="D2170">
        <f t="shared" si="99"/>
        <v>5.702</v>
      </c>
      <c r="E2170">
        <f t="shared" si="100"/>
        <v>5.7020000000000001E-2</v>
      </c>
      <c r="F2170">
        <v>0.23</v>
      </c>
      <c r="G2170">
        <v>0.23</v>
      </c>
      <c r="H2170">
        <v>5.5E-2</v>
      </c>
      <c r="I2170">
        <f t="shared" si="101"/>
        <v>0.14250000000000002</v>
      </c>
    </row>
    <row r="2171" spans="1:9" x14ac:dyDescent="0.25">
      <c r="A2171">
        <v>0.3723621150278707</v>
      </c>
      <c r="B2171">
        <v>0.3723621150278707</v>
      </c>
      <c r="C2171">
        <v>6.9089999999999999E-2</v>
      </c>
      <c r="D2171">
        <f t="shared" si="99"/>
        <v>6.9089999999999998</v>
      </c>
      <c r="E2171">
        <f t="shared" si="100"/>
        <v>6.9089999999999999E-2</v>
      </c>
      <c r="F2171">
        <v>0.23</v>
      </c>
      <c r="G2171">
        <v>0.23</v>
      </c>
      <c r="H2171">
        <v>3.3329999999999999E-2</v>
      </c>
      <c r="I2171">
        <f t="shared" si="101"/>
        <v>0.131665</v>
      </c>
    </row>
    <row r="2172" spans="1:9" x14ac:dyDescent="0.25">
      <c r="A2172">
        <v>0.34790679396901703</v>
      </c>
      <c r="B2172">
        <v>0.34790679396901703</v>
      </c>
      <c r="C2172">
        <v>9.3040000000000012E-2</v>
      </c>
      <c r="D2172">
        <f t="shared" si="99"/>
        <v>9.304000000000002</v>
      </c>
      <c r="E2172">
        <f t="shared" si="100"/>
        <v>9.3040000000000025E-2</v>
      </c>
      <c r="F2172">
        <v>0.23</v>
      </c>
      <c r="G2172">
        <v>0.23</v>
      </c>
      <c r="H2172">
        <v>1.8159999999999999E-2</v>
      </c>
      <c r="I2172">
        <f t="shared" si="101"/>
        <v>0.12408000000000001</v>
      </c>
    </row>
    <row r="2173" spans="1:9" x14ac:dyDescent="0.25">
      <c r="A2173">
        <v>0.33567906148127546</v>
      </c>
      <c r="B2173">
        <v>0.33567906148127546</v>
      </c>
      <c r="C2173">
        <v>0.35863</v>
      </c>
      <c r="D2173">
        <f t="shared" si="99"/>
        <v>35.863</v>
      </c>
      <c r="E2173">
        <f t="shared" si="100"/>
        <v>0.35863</v>
      </c>
      <c r="F2173">
        <v>0.23</v>
      </c>
      <c r="G2173">
        <v>0.23</v>
      </c>
      <c r="H2173">
        <v>1.549E-2</v>
      </c>
      <c r="I2173">
        <f t="shared" si="101"/>
        <v>0.12274500000000001</v>
      </c>
    </row>
    <row r="2174" spans="1:9" x14ac:dyDescent="0.25">
      <c r="A2174">
        <v>0.33567906148127546</v>
      </c>
      <c r="B2174">
        <v>0.33567906148127546</v>
      </c>
      <c r="C2174">
        <v>0.18796000000000002</v>
      </c>
      <c r="D2174">
        <f t="shared" si="99"/>
        <v>18.796000000000003</v>
      </c>
      <c r="E2174">
        <f t="shared" si="100"/>
        <v>0.18796000000000004</v>
      </c>
      <c r="F2174">
        <v>0.23</v>
      </c>
      <c r="G2174">
        <v>0.23</v>
      </c>
      <c r="H2174">
        <v>1.4999999999999999E-2</v>
      </c>
      <c r="I2174">
        <f t="shared" si="101"/>
        <v>0.1225</v>
      </c>
    </row>
    <row r="2175" spans="1:9" x14ac:dyDescent="0.25">
      <c r="A2175">
        <v>0.36013438254012931</v>
      </c>
      <c r="B2175">
        <v>0.36013438254012931</v>
      </c>
      <c r="C2175">
        <v>0.29214000000000001</v>
      </c>
      <c r="D2175">
        <f t="shared" si="99"/>
        <v>29.214000000000002</v>
      </c>
      <c r="E2175">
        <f t="shared" si="100"/>
        <v>0.29214000000000001</v>
      </c>
      <c r="F2175">
        <v>0.23</v>
      </c>
      <c r="G2175">
        <v>0.23</v>
      </c>
      <c r="H2175">
        <v>1.035E-2</v>
      </c>
      <c r="I2175">
        <f t="shared" si="101"/>
        <v>0.120175</v>
      </c>
    </row>
    <row r="2176" spans="1:9" x14ac:dyDescent="0.25">
      <c r="A2176">
        <v>0.36013438254012931</v>
      </c>
      <c r="B2176">
        <v>0.36013438254012931</v>
      </c>
      <c r="C2176">
        <v>0.17605999999999999</v>
      </c>
      <c r="D2176">
        <f t="shared" si="99"/>
        <v>17.605999999999998</v>
      </c>
      <c r="E2176">
        <f t="shared" si="100"/>
        <v>0.17605999999999999</v>
      </c>
      <c r="F2176">
        <v>0.23</v>
      </c>
      <c r="G2176">
        <v>0.23</v>
      </c>
      <c r="H2176">
        <v>4.1600000000000005E-3</v>
      </c>
      <c r="I2176">
        <f t="shared" si="101"/>
        <v>0.11708</v>
      </c>
    </row>
    <row r="2177" spans="1:9" x14ac:dyDescent="0.25">
      <c r="A2177">
        <v>0.36013438254012931</v>
      </c>
      <c r="B2177">
        <v>0.36013438254012931</v>
      </c>
      <c r="C2177">
        <v>0.14611000000000002</v>
      </c>
      <c r="D2177">
        <f t="shared" si="99"/>
        <v>14.611000000000002</v>
      </c>
      <c r="E2177">
        <f t="shared" si="100"/>
        <v>0.14611000000000002</v>
      </c>
      <c r="F2177">
        <v>0.23</v>
      </c>
      <c r="G2177">
        <v>0.23</v>
      </c>
      <c r="H2177">
        <v>4.1600000000000005E-3</v>
      </c>
      <c r="I2177">
        <f t="shared" si="101"/>
        <v>0.11708</v>
      </c>
    </row>
    <row r="2178" spans="1:9" x14ac:dyDescent="0.25">
      <c r="A2178">
        <v>0.3723621150278707</v>
      </c>
      <c r="B2178">
        <v>0.3723621150278707</v>
      </c>
      <c r="C2178">
        <v>0.16453000000000001</v>
      </c>
      <c r="D2178">
        <f t="shared" si="99"/>
        <v>16.452999999999999</v>
      </c>
      <c r="E2178">
        <f t="shared" si="100"/>
        <v>0.16453000000000001</v>
      </c>
      <c r="F2178">
        <v>0.23</v>
      </c>
      <c r="G2178">
        <v>0.23</v>
      </c>
      <c r="H2178">
        <v>4.1600000000000005E-3</v>
      </c>
      <c r="I2178">
        <f t="shared" si="101"/>
        <v>0.11708</v>
      </c>
    </row>
    <row r="2179" spans="1:9" x14ac:dyDescent="0.25">
      <c r="A2179">
        <v>0.3723621150278707</v>
      </c>
      <c r="B2179">
        <v>0.3723621150278707</v>
      </c>
      <c r="C2179">
        <v>5.577E-2</v>
      </c>
      <c r="D2179">
        <f t="shared" ref="D2179:D2242" si="102">C2179*$K$2</f>
        <v>5.577</v>
      </c>
      <c r="E2179">
        <f t="shared" ref="E2179:E2242" si="103">D2179*$L$2</f>
        <v>5.577E-2</v>
      </c>
      <c r="F2179">
        <v>0.23</v>
      </c>
      <c r="G2179">
        <v>0.23</v>
      </c>
      <c r="H2179">
        <v>4.1600000000000005E-3</v>
      </c>
      <c r="I2179">
        <f t="shared" ref="I2179:I2242" si="104">(G2179+H2179)/2</f>
        <v>0.11708</v>
      </c>
    </row>
    <row r="2180" spans="1:9" x14ac:dyDescent="0.25">
      <c r="A2180">
        <v>0.47462308335907144</v>
      </c>
      <c r="B2180">
        <v>0.47462308335907144</v>
      </c>
      <c r="C2180">
        <v>1.06E-3</v>
      </c>
      <c r="D2180">
        <f t="shared" si="102"/>
        <v>0.106</v>
      </c>
      <c r="E2180">
        <f t="shared" si="103"/>
        <v>1.06E-3</v>
      </c>
      <c r="F2180">
        <v>0.23</v>
      </c>
      <c r="G2180">
        <v>0.23</v>
      </c>
      <c r="H2180">
        <v>1.7989999999999999E-2</v>
      </c>
      <c r="I2180">
        <f t="shared" si="104"/>
        <v>0.12399500000000001</v>
      </c>
    </row>
    <row r="2181" spans="1:9" x14ac:dyDescent="0.25">
      <c r="A2181">
        <v>0.66691815103350682</v>
      </c>
      <c r="B2181">
        <v>0.66691815103350682</v>
      </c>
      <c r="C2181">
        <v>0</v>
      </c>
      <c r="D2181">
        <f t="shared" si="102"/>
        <v>0</v>
      </c>
      <c r="E2181">
        <f t="shared" si="103"/>
        <v>0</v>
      </c>
      <c r="F2181">
        <v>0.23</v>
      </c>
      <c r="G2181">
        <v>0.23</v>
      </c>
      <c r="H2181">
        <v>3.6549999999999999E-2</v>
      </c>
      <c r="I2181">
        <f t="shared" si="104"/>
        <v>0.133275</v>
      </c>
    </row>
    <row r="2182" spans="1:9" x14ac:dyDescent="0.25">
      <c r="A2182">
        <v>0.74472408613911223</v>
      </c>
      <c r="B2182">
        <v>0.74472408613911223</v>
      </c>
      <c r="C2182">
        <v>0</v>
      </c>
      <c r="D2182">
        <f t="shared" si="102"/>
        <v>0</v>
      </c>
      <c r="E2182">
        <f t="shared" si="103"/>
        <v>0</v>
      </c>
      <c r="F2182">
        <v>0.23</v>
      </c>
      <c r="G2182">
        <v>0.23</v>
      </c>
      <c r="H2182">
        <v>4.9009999999999998E-2</v>
      </c>
      <c r="I2182">
        <f t="shared" si="104"/>
        <v>0.13950499999999999</v>
      </c>
    </row>
    <row r="2183" spans="1:9" x14ac:dyDescent="0.25">
      <c r="A2183">
        <v>0.90033610026695232</v>
      </c>
      <c r="B2183">
        <v>0.90033610026695232</v>
      </c>
      <c r="C2183">
        <v>0</v>
      </c>
      <c r="D2183">
        <f t="shared" si="102"/>
        <v>0</v>
      </c>
      <c r="E2183">
        <f t="shared" si="103"/>
        <v>0</v>
      </c>
      <c r="F2183">
        <v>0.23</v>
      </c>
      <c r="G2183">
        <v>0.23</v>
      </c>
      <c r="H2183">
        <v>3.7380000000000004E-2</v>
      </c>
      <c r="I2183">
        <f t="shared" si="104"/>
        <v>0.13369</v>
      </c>
    </row>
    <row r="2184" spans="1:9" x14ac:dyDescent="0.25">
      <c r="A2184">
        <v>0.90033610026695232</v>
      </c>
      <c r="B2184">
        <v>0.90033610026695232</v>
      </c>
      <c r="C2184">
        <v>0</v>
      </c>
      <c r="D2184">
        <f t="shared" si="102"/>
        <v>0</v>
      </c>
      <c r="E2184">
        <f t="shared" si="103"/>
        <v>0</v>
      </c>
      <c r="F2184">
        <v>0.23</v>
      </c>
      <c r="G2184">
        <v>0.23</v>
      </c>
      <c r="H2184">
        <v>3.3649999999999999E-2</v>
      </c>
      <c r="I2184">
        <f t="shared" si="104"/>
        <v>0.131825</v>
      </c>
    </row>
    <row r="2185" spans="1:9" x14ac:dyDescent="0.25">
      <c r="A2185">
        <v>0.68358628720018022</v>
      </c>
      <c r="B2185">
        <v>0.68358628720018022</v>
      </c>
      <c r="C2185">
        <v>0</v>
      </c>
      <c r="D2185">
        <f t="shared" si="102"/>
        <v>0</v>
      </c>
      <c r="E2185">
        <f t="shared" si="103"/>
        <v>0</v>
      </c>
      <c r="F2185">
        <v>0.23</v>
      </c>
      <c r="G2185">
        <v>0.23</v>
      </c>
      <c r="H2185">
        <v>1.9E-2</v>
      </c>
      <c r="I2185">
        <f t="shared" si="104"/>
        <v>0.1245</v>
      </c>
    </row>
    <row r="2186" spans="1:9" x14ac:dyDescent="0.25">
      <c r="A2186">
        <v>0.42571287299125177</v>
      </c>
      <c r="B2186">
        <v>0.42571287299125177</v>
      </c>
      <c r="C2186">
        <v>0</v>
      </c>
      <c r="D2186">
        <f t="shared" si="102"/>
        <v>0</v>
      </c>
      <c r="E2186">
        <f t="shared" si="103"/>
        <v>0</v>
      </c>
      <c r="F2186">
        <v>0.23</v>
      </c>
      <c r="G2186">
        <v>0.23</v>
      </c>
      <c r="H2186">
        <v>1.8600000000000002E-2</v>
      </c>
      <c r="I2186">
        <f t="shared" si="104"/>
        <v>0.12430000000000001</v>
      </c>
    </row>
    <row r="2187" spans="1:9" x14ac:dyDescent="0.25">
      <c r="A2187">
        <v>7.9028362954469397E-2</v>
      </c>
      <c r="B2187">
        <v>7.9028362954469397E-2</v>
      </c>
      <c r="C2187">
        <v>0</v>
      </c>
      <c r="D2187">
        <f t="shared" si="102"/>
        <v>0</v>
      </c>
      <c r="E2187">
        <f t="shared" si="103"/>
        <v>0</v>
      </c>
      <c r="F2187">
        <v>0.23</v>
      </c>
      <c r="G2187">
        <v>0.23</v>
      </c>
      <c r="H2187">
        <v>1.8339999999999999E-2</v>
      </c>
      <c r="I2187">
        <f t="shared" si="104"/>
        <v>0.12417</v>
      </c>
    </row>
    <row r="2188" spans="1:9" x14ac:dyDescent="0.25">
      <c r="A2188">
        <v>7.9028362954469397E-2</v>
      </c>
      <c r="B2188">
        <v>7.9028362954469397E-2</v>
      </c>
      <c r="C2188">
        <v>0</v>
      </c>
      <c r="D2188">
        <f t="shared" si="102"/>
        <v>0</v>
      </c>
      <c r="E2188">
        <f t="shared" si="103"/>
        <v>0</v>
      </c>
      <c r="F2188">
        <v>0.23</v>
      </c>
      <c r="G2188">
        <v>0.23</v>
      </c>
      <c r="H2188">
        <v>1.8159999999999999E-2</v>
      </c>
      <c r="I2188">
        <f t="shared" si="104"/>
        <v>0.12408000000000001</v>
      </c>
    </row>
    <row r="2189" spans="1:9" x14ac:dyDescent="0.25">
      <c r="A2189">
        <v>7.9028362954469397E-2</v>
      </c>
      <c r="B2189">
        <v>7.9028362954469397E-2</v>
      </c>
      <c r="C2189">
        <v>0</v>
      </c>
      <c r="D2189">
        <f t="shared" si="102"/>
        <v>0</v>
      </c>
      <c r="E2189">
        <f t="shared" si="103"/>
        <v>0</v>
      </c>
      <c r="F2189">
        <v>0.23</v>
      </c>
      <c r="G2189">
        <v>0.23</v>
      </c>
      <c r="H2189">
        <v>1.8159999999999999E-2</v>
      </c>
      <c r="I2189">
        <f t="shared" si="104"/>
        <v>0.12408000000000001</v>
      </c>
    </row>
    <row r="2190" spans="1:9" x14ac:dyDescent="0.25">
      <c r="A2190">
        <v>7.9028362954469397E-2</v>
      </c>
      <c r="B2190">
        <v>7.9028362954469397E-2</v>
      </c>
      <c r="C2190">
        <v>0</v>
      </c>
      <c r="D2190">
        <f t="shared" si="102"/>
        <v>0</v>
      </c>
      <c r="E2190">
        <f t="shared" si="103"/>
        <v>0</v>
      </c>
      <c r="F2190">
        <v>0.23</v>
      </c>
      <c r="G2190">
        <v>0.23</v>
      </c>
      <c r="H2190">
        <v>1.8159999999999999E-2</v>
      </c>
      <c r="I2190">
        <f t="shared" si="104"/>
        <v>0.12408000000000001</v>
      </c>
    </row>
    <row r="2191" spans="1:9" x14ac:dyDescent="0.25">
      <c r="A2191">
        <v>8.3919801349476159E-2</v>
      </c>
      <c r="B2191">
        <v>8.3919801349476159E-2</v>
      </c>
      <c r="C2191">
        <v>0</v>
      </c>
      <c r="D2191">
        <f t="shared" si="102"/>
        <v>0</v>
      </c>
      <c r="E2191">
        <f t="shared" si="103"/>
        <v>0</v>
      </c>
      <c r="F2191">
        <v>0.23</v>
      </c>
      <c r="G2191">
        <v>0.23</v>
      </c>
      <c r="H2191">
        <v>1.8460000000000001E-2</v>
      </c>
      <c r="I2191">
        <f t="shared" si="104"/>
        <v>0.12423000000000001</v>
      </c>
    </row>
    <row r="2192" spans="1:9" x14ac:dyDescent="0.25">
      <c r="A2192">
        <v>0.19229449200791837</v>
      </c>
      <c r="B2192">
        <v>0.19229449200791837</v>
      </c>
      <c r="C2192">
        <v>1.6699999999999998E-3</v>
      </c>
      <c r="D2192">
        <f t="shared" si="102"/>
        <v>0.16699999999999998</v>
      </c>
      <c r="E2192">
        <f t="shared" si="103"/>
        <v>1.6699999999999998E-3</v>
      </c>
      <c r="F2192">
        <v>0.23</v>
      </c>
      <c r="G2192">
        <v>0.23</v>
      </c>
      <c r="H2192">
        <v>1.8600000000000002E-2</v>
      </c>
      <c r="I2192">
        <f t="shared" si="104"/>
        <v>0.12430000000000001</v>
      </c>
    </row>
    <row r="2193" spans="1:9" x14ac:dyDescent="0.25">
      <c r="A2193">
        <v>0.35569397886119736</v>
      </c>
      <c r="B2193">
        <v>0.35569397886119736</v>
      </c>
      <c r="C2193">
        <v>0.14930000000000002</v>
      </c>
      <c r="D2193">
        <f t="shared" si="102"/>
        <v>14.930000000000001</v>
      </c>
      <c r="E2193">
        <f t="shared" si="103"/>
        <v>0.14930000000000002</v>
      </c>
      <c r="F2193">
        <v>0.23</v>
      </c>
      <c r="G2193">
        <v>0.23</v>
      </c>
      <c r="H2193">
        <v>1.8460000000000001E-2</v>
      </c>
      <c r="I2193">
        <f t="shared" si="104"/>
        <v>0.12423000000000001</v>
      </c>
    </row>
    <row r="2194" spans="1:9" x14ac:dyDescent="0.25">
      <c r="A2194">
        <v>0.43349991396680282</v>
      </c>
      <c r="B2194">
        <v>0.43349991396680282</v>
      </c>
      <c r="C2194">
        <v>0.28656999999999999</v>
      </c>
      <c r="D2194">
        <f t="shared" si="102"/>
        <v>28.657</v>
      </c>
      <c r="E2194">
        <f t="shared" si="103"/>
        <v>0.28656999999999999</v>
      </c>
      <c r="F2194">
        <v>0.23</v>
      </c>
      <c r="G2194">
        <v>0.23</v>
      </c>
      <c r="H2194">
        <v>1.4E-2</v>
      </c>
      <c r="I2194">
        <f t="shared" si="104"/>
        <v>0.12200000000000001</v>
      </c>
    </row>
    <row r="2195" spans="1:9" x14ac:dyDescent="0.25">
      <c r="A2195">
        <v>0.3723621150278707</v>
      </c>
      <c r="B2195">
        <v>0.3723621150278707</v>
      </c>
      <c r="C2195">
        <v>0.12262000000000001</v>
      </c>
      <c r="D2195">
        <f t="shared" si="102"/>
        <v>12.262</v>
      </c>
      <c r="E2195">
        <f t="shared" si="103"/>
        <v>0.12262000000000001</v>
      </c>
      <c r="F2195">
        <v>0.23</v>
      </c>
      <c r="G2195">
        <v>0.23</v>
      </c>
      <c r="H2195">
        <v>4.1600000000000005E-3</v>
      </c>
      <c r="I2195">
        <f t="shared" si="104"/>
        <v>0.11708</v>
      </c>
    </row>
    <row r="2196" spans="1:9" x14ac:dyDescent="0.25">
      <c r="A2196">
        <v>0.34790679396901703</v>
      </c>
      <c r="B2196">
        <v>0.34790679396901703</v>
      </c>
      <c r="C2196">
        <v>0.12154999999999999</v>
      </c>
      <c r="D2196">
        <f t="shared" si="102"/>
        <v>12.154999999999999</v>
      </c>
      <c r="E2196">
        <f t="shared" si="103"/>
        <v>0.12154999999999999</v>
      </c>
      <c r="F2196">
        <v>0.23</v>
      </c>
      <c r="G2196">
        <v>0.23</v>
      </c>
      <c r="H2196">
        <v>1E-4</v>
      </c>
      <c r="I2196">
        <f t="shared" si="104"/>
        <v>0.11505</v>
      </c>
    </row>
    <row r="2197" spans="1:9" x14ac:dyDescent="0.25">
      <c r="A2197">
        <v>0.33567906148127546</v>
      </c>
      <c r="B2197">
        <v>0.33567906148127546</v>
      </c>
      <c r="C2197">
        <v>0.45741999999999999</v>
      </c>
      <c r="D2197">
        <f t="shared" si="102"/>
        <v>45.741999999999997</v>
      </c>
      <c r="E2197">
        <f t="shared" si="103"/>
        <v>0.45741999999999999</v>
      </c>
      <c r="F2197">
        <v>0.23</v>
      </c>
      <c r="G2197">
        <v>0.23</v>
      </c>
      <c r="H2197">
        <v>1E-4</v>
      </c>
      <c r="I2197">
        <f t="shared" si="104"/>
        <v>0.11505</v>
      </c>
    </row>
    <row r="2198" spans="1:9" x14ac:dyDescent="0.25">
      <c r="A2198">
        <v>0.33567906148127546</v>
      </c>
      <c r="B2198">
        <v>0.33567906148127546</v>
      </c>
      <c r="C2198">
        <v>0.32051000000000002</v>
      </c>
      <c r="D2198">
        <f t="shared" si="102"/>
        <v>32.051000000000002</v>
      </c>
      <c r="E2198">
        <f t="shared" si="103"/>
        <v>0.32051000000000002</v>
      </c>
      <c r="F2198">
        <v>0.23</v>
      </c>
      <c r="G2198">
        <v>0.23</v>
      </c>
      <c r="H2198">
        <v>1E-4</v>
      </c>
      <c r="I2198">
        <f t="shared" si="104"/>
        <v>0.11505</v>
      </c>
    </row>
    <row r="2199" spans="1:9" x14ac:dyDescent="0.25">
      <c r="A2199">
        <v>0.36013438254012931</v>
      </c>
      <c r="B2199">
        <v>0.36013438254012931</v>
      </c>
      <c r="C2199">
        <v>0.24881999999999999</v>
      </c>
      <c r="D2199">
        <f t="shared" si="102"/>
        <v>24.881999999999998</v>
      </c>
      <c r="E2199">
        <f t="shared" si="103"/>
        <v>0.24881999999999999</v>
      </c>
      <c r="F2199">
        <v>0.23</v>
      </c>
      <c r="G2199">
        <v>0.23</v>
      </c>
      <c r="H2199">
        <v>0</v>
      </c>
      <c r="I2199">
        <f t="shared" si="104"/>
        <v>0.115</v>
      </c>
    </row>
    <row r="2200" spans="1:9" x14ac:dyDescent="0.25">
      <c r="A2200">
        <v>0.36013438254012931</v>
      </c>
      <c r="B2200">
        <v>0.36013438254012931</v>
      </c>
      <c r="C2200">
        <v>0.12916999999999998</v>
      </c>
      <c r="D2200">
        <f t="shared" si="102"/>
        <v>12.916999999999998</v>
      </c>
      <c r="E2200">
        <f t="shared" si="103"/>
        <v>0.12916999999999998</v>
      </c>
      <c r="F2200">
        <v>0.23</v>
      </c>
      <c r="G2200">
        <v>0.23</v>
      </c>
      <c r="H2200">
        <v>0</v>
      </c>
      <c r="I2200">
        <f t="shared" si="104"/>
        <v>0.115</v>
      </c>
    </row>
    <row r="2201" spans="1:9" x14ac:dyDescent="0.25">
      <c r="A2201">
        <v>0.36013438254012931</v>
      </c>
      <c r="B2201">
        <v>0.36013438254012931</v>
      </c>
      <c r="C2201">
        <v>0.18769999999999998</v>
      </c>
      <c r="D2201">
        <f t="shared" si="102"/>
        <v>18.769999999999996</v>
      </c>
      <c r="E2201">
        <f t="shared" si="103"/>
        <v>0.18769999999999998</v>
      </c>
      <c r="F2201">
        <v>0.23</v>
      </c>
      <c r="G2201">
        <v>0.23</v>
      </c>
      <c r="H2201">
        <v>0</v>
      </c>
      <c r="I2201">
        <f t="shared" si="104"/>
        <v>0.115</v>
      </c>
    </row>
    <row r="2202" spans="1:9" x14ac:dyDescent="0.25">
      <c r="A2202">
        <v>0.3723621150278707</v>
      </c>
      <c r="B2202">
        <v>0.3723621150278707</v>
      </c>
      <c r="C2202">
        <v>9.0439999999999993E-2</v>
      </c>
      <c r="D2202">
        <f t="shared" si="102"/>
        <v>9.0439999999999987</v>
      </c>
      <c r="E2202">
        <f t="shared" si="103"/>
        <v>9.0439999999999993E-2</v>
      </c>
      <c r="F2202">
        <v>0.23</v>
      </c>
      <c r="G2202">
        <v>0.23</v>
      </c>
      <c r="H2202">
        <v>0</v>
      </c>
      <c r="I2202">
        <f t="shared" si="104"/>
        <v>0.115</v>
      </c>
    </row>
    <row r="2203" spans="1:9" x14ac:dyDescent="0.25">
      <c r="A2203">
        <v>0.3723621150278707</v>
      </c>
      <c r="B2203">
        <v>0.3723621150278707</v>
      </c>
      <c r="C2203">
        <v>3.7939999999999995E-2</v>
      </c>
      <c r="D2203">
        <f t="shared" si="102"/>
        <v>3.7939999999999996</v>
      </c>
      <c r="E2203">
        <f t="shared" si="103"/>
        <v>3.7939999999999995E-2</v>
      </c>
      <c r="F2203">
        <v>0.23</v>
      </c>
      <c r="G2203">
        <v>0.23</v>
      </c>
      <c r="H2203">
        <v>1.9000000000000001E-4</v>
      </c>
      <c r="I2203">
        <f t="shared" si="104"/>
        <v>0.115095</v>
      </c>
    </row>
    <row r="2204" spans="1:9" x14ac:dyDescent="0.25">
      <c r="A2204">
        <v>0.47462308335907144</v>
      </c>
      <c r="B2204">
        <v>0.47462308335907144</v>
      </c>
      <c r="C2204">
        <v>2.4599999999999999E-3</v>
      </c>
      <c r="D2204">
        <f t="shared" si="102"/>
        <v>0.246</v>
      </c>
      <c r="E2204">
        <f t="shared" si="103"/>
        <v>2.4599999999999999E-3</v>
      </c>
      <c r="F2204">
        <v>0.23</v>
      </c>
      <c r="G2204">
        <v>0.23</v>
      </c>
      <c r="H2204">
        <v>1.8159999999999999E-2</v>
      </c>
      <c r="I2204">
        <f t="shared" si="104"/>
        <v>0.12408000000000001</v>
      </c>
    </row>
    <row r="2205" spans="1:9" x14ac:dyDescent="0.25">
      <c r="A2205">
        <v>0.66691815103350682</v>
      </c>
      <c r="B2205">
        <v>0.66691815103350682</v>
      </c>
      <c r="C2205">
        <v>0</v>
      </c>
      <c r="D2205">
        <f t="shared" si="102"/>
        <v>0</v>
      </c>
      <c r="E2205">
        <f t="shared" si="103"/>
        <v>0</v>
      </c>
      <c r="F2205">
        <v>0.23</v>
      </c>
      <c r="G2205">
        <v>0.23</v>
      </c>
      <c r="H2205">
        <v>0.04</v>
      </c>
      <c r="I2205">
        <f t="shared" si="104"/>
        <v>0.13500000000000001</v>
      </c>
    </row>
    <row r="2206" spans="1:9" x14ac:dyDescent="0.25">
      <c r="A2206">
        <v>0.74472408613911223</v>
      </c>
      <c r="B2206">
        <v>0.74472408613911223</v>
      </c>
      <c r="C2206">
        <v>0</v>
      </c>
      <c r="D2206">
        <f t="shared" si="102"/>
        <v>0</v>
      </c>
      <c r="E2206">
        <f t="shared" si="103"/>
        <v>0</v>
      </c>
      <c r="F2206">
        <v>0.23</v>
      </c>
      <c r="G2206">
        <v>0.23</v>
      </c>
      <c r="H2206">
        <v>0.05</v>
      </c>
      <c r="I2206">
        <f t="shared" si="104"/>
        <v>0.14000000000000001</v>
      </c>
    </row>
    <row r="2207" spans="1:9" x14ac:dyDescent="0.25">
      <c r="A2207">
        <v>0.90033610026695232</v>
      </c>
      <c r="B2207">
        <v>0.90033610026695232</v>
      </c>
      <c r="C2207">
        <v>0</v>
      </c>
      <c r="D2207">
        <f t="shared" si="102"/>
        <v>0</v>
      </c>
      <c r="E2207">
        <f t="shared" si="103"/>
        <v>0</v>
      </c>
      <c r="F2207">
        <v>0.23</v>
      </c>
      <c r="G2207">
        <v>0.23</v>
      </c>
      <c r="H2207">
        <v>4.5100000000000001E-2</v>
      </c>
      <c r="I2207">
        <f t="shared" si="104"/>
        <v>0.13755000000000001</v>
      </c>
    </row>
    <row r="2208" spans="1:9" x14ac:dyDescent="0.25">
      <c r="A2208">
        <v>0.90033610026695232</v>
      </c>
      <c r="B2208">
        <v>0.90033610026695232</v>
      </c>
      <c r="C2208">
        <v>0</v>
      </c>
      <c r="D2208">
        <f t="shared" si="102"/>
        <v>0</v>
      </c>
      <c r="E2208">
        <f t="shared" si="103"/>
        <v>0</v>
      </c>
      <c r="F2208">
        <v>0.23</v>
      </c>
      <c r="G2208">
        <v>0.23</v>
      </c>
      <c r="H2208">
        <v>0.04</v>
      </c>
      <c r="I2208">
        <f t="shared" si="104"/>
        <v>0.13500000000000001</v>
      </c>
    </row>
    <row r="2209" spans="1:9" x14ac:dyDescent="0.25">
      <c r="A2209">
        <v>0.68358628720018022</v>
      </c>
      <c r="B2209">
        <v>0.68358628720018022</v>
      </c>
      <c r="C2209">
        <v>0</v>
      </c>
      <c r="D2209">
        <f t="shared" si="102"/>
        <v>0</v>
      </c>
      <c r="E2209">
        <f t="shared" si="103"/>
        <v>0</v>
      </c>
      <c r="F2209">
        <v>0.23</v>
      </c>
      <c r="G2209">
        <v>0.23</v>
      </c>
      <c r="H2209">
        <v>5.262E-2</v>
      </c>
      <c r="I2209">
        <f t="shared" si="104"/>
        <v>0.14130999999999999</v>
      </c>
    </row>
    <row r="2210" spans="1:9" x14ac:dyDescent="0.25">
      <c r="A2210">
        <v>0.42571287299125177</v>
      </c>
      <c r="B2210">
        <v>0.42571287299125177</v>
      </c>
      <c r="C2210">
        <v>0</v>
      </c>
      <c r="D2210">
        <f t="shared" si="102"/>
        <v>0</v>
      </c>
      <c r="E2210">
        <f t="shared" si="103"/>
        <v>0</v>
      </c>
      <c r="F2210">
        <v>0.23</v>
      </c>
      <c r="G2210">
        <v>0.23</v>
      </c>
      <c r="H2210">
        <v>4.8430000000000001E-2</v>
      </c>
      <c r="I2210">
        <f t="shared" si="104"/>
        <v>0.13921500000000001</v>
      </c>
    </row>
    <row r="2211" spans="1:9" x14ac:dyDescent="0.25">
      <c r="A2211">
        <v>7.9028362954469397E-2</v>
      </c>
      <c r="B2211">
        <v>7.9028362954469397E-2</v>
      </c>
      <c r="C2211">
        <v>0</v>
      </c>
      <c r="D2211">
        <f t="shared" si="102"/>
        <v>0</v>
      </c>
      <c r="E2211">
        <f t="shared" si="103"/>
        <v>0</v>
      </c>
      <c r="F2211">
        <v>0.23</v>
      </c>
      <c r="G2211">
        <v>0.23</v>
      </c>
      <c r="H2211">
        <v>4.6210000000000001E-2</v>
      </c>
      <c r="I2211">
        <f t="shared" si="104"/>
        <v>0.13810500000000001</v>
      </c>
    </row>
    <row r="2212" spans="1:9" x14ac:dyDescent="0.25">
      <c r="A2212">
        <v>7.9028362954469397E-2</v>
      </c>
      <c r="B2212">
        <v>7.9028362954469397E-2</v>
      </c>
      <c r="C2212">
        <v>0</v>
      </c>
      <c r="D2212">
        <f t="shared" si="102"/>
        <v>0</v>
      </c>
      <c r="E2212">
        <f t="shared" si="103"/>
        <v>0</v>
      </c>
      <c r="F2212">
        <v>0.23</v>
      </c>
      <c r="G2212">
        <v>0.23</v>
      </c>
      <c r="H2212">
        <v>4.6530000000000002E-2</v>
      </c>
      <c r="I2212">
        <f t="shared" si="104"/>
        <v>0.138265</v>
      </c>
    </row>
    <row r="2213" spans="1:9" x14ac:dyDescent="0.25">
      <c r="A2213">
        <v>7.9028362954469397E-2</v>
      </c>
      <c r="B2213">
        <v>7.9028362954469397E-2</v>
      </c>
      <c r="C2213">
        <v>0</v>
      </c>
      <c r="D2213">
        <f t="shared" si="102"/>
        <v>0</v>
      </c>
      <c r="E2213">
        <f t="shared" si="103"/>
        <v>0</v>
      </c>
      <c r="F2213">
        <v>0.23</v>
      </c>
      <c r="G2213">
        <v>0.23</v>
      </c>
      <c r="H2213">
        <v>4.6210000000000001E-2</v>
      </c>
      <c r="I2213">
        <f t="shared" si="104"/>
        <v>0.13810500000000001</v>
      </c>
    </row>
    <row r="2214" spans="1:9" x14ac:dyDescent="0.25">
      <c r="A2214">
        <v>7.9028362954469397E-2</v>
      </c>
      <c r="B2214">
        <v>7.9028362954469397E-2</v>
      </c>
      <c r="C2214">
        <v>0</v>
      </c>
      <c r="D2214">
        <f t="shared" si="102"/>
        <v>0</v>
      </c>
      <c r="E2214">
        <f t="shared" si="103"/>
        <v>0</v>
      </c>
      <c r="F2214">
        <v>0.23</v>
      </c>
      <c r="G2214">
        <v>0.23</v>
      </c>
      <c r="H2214">
        <v>4.7439999999999996E-2</v>
      </c>
      <c r="I2214">
        <f t="shared" si="104"/>
        <v>0.13872000000000001</v>
      </c>
    </row>
    <row r="2215" spans="1:9" x14ac:dyDescent="0.25">
      <c r="A2215">
        <v>8.3919801349476159E-2</v>
      </c>
      <c r="B2215">
        <v>8.3919801349476159E-2</v>
      </c>
      <c r="C2215">
        <v>0</v>
      </c>
      <c r="D2215">
        <f t="shared" si="102"/>
        <v>0</v>
      </c>
      <c r="E2215">
        <f t="shared" si="103"/>
        <v>0</v>
      </c>
      <c r="F2215">
        <v>0.23</v>
      </c>
      <c r="G2215">
        <v>0.23</v>
      </c>
      <c r="H2215">
        <v>5.4390000000000001E-2</v>
      </c>
      <c r="I2215">
        <f t="shared" si="104"/>
        <v>0.14219500000000002</v>
      </c>
    </row>
    <row r="2216" spans="1:9" x14ac:dyDescent="0.25">
      <c r="A2216">
        <v>0.19229449200791837</v>
      </c>
      <c r="B2216">
        <v>0.19229449200791837</v>
      </c>
      <c r="C2216">
        <v>1.7999999999999998E-4</v>
      </c>
      <c r="D2216">
        <f t="shared" si="102"/>
        <v>1.7999999999999999E-2</v>
      </c>
      <c r="E2216">
        <f t="shared" si="103"/>
        <v>1.7999999999999998E-4</v>
      </c>
      <c r="F2216">
        <v>0.23</v>
      </c>
      <c r="G2216">
        <v>0.23</v>
      </c>
      <c r="H2216">
        <v>9.9709999999999993E-2</v>
      </c>
      <c r="I2216">
        <f t="shared" si="104"/>
        <v>0.164855</v>
      </c>
    </row>
    <row r="2217" spans="1:9" x14ac:dyDescent="0.25">
      <c r="A2217">
        <v>0.35569397886119736</v>
      </c>
      <c r="B2217">
        <v>0.35569397886119736</v>
      </c>
      <c r="C2217">
        <v>5.7520000000000002E-2</v>
      </c>
      <c r="D2217">
        <f t="shared" si="102"/>
        <v>5.7519999999999998</v>
      </c>
      <c r="E2217">
        <f t="shared" si="103"/>
        <v>5.7520000000000002E-2</v>
      </c>
      <c r="F2217">
        <v>0.23</v>
      </c>
      <c r="G2217">
        <v>0.23</v>
      </c>
      <c r="H2217">
        <v>0.11899999999999999</v>
      </c>
      <c r="I2217">
        <f t="shared" si="104"/>
        <v>0.17449999999999999</v>
      </c>
    </row>
    <row r="2218" spans="1:9" x14ac:dyDescent="0.25">
      <c r="A2218">
        <v>0.43349991396680282</v>
      </c>
      <c r="B2218">
        <v>0.43349991396680282</v>
      </c>
      <c r="C2218">
        <v>0.1429</v>
      </c>
      <c r="D2218">
        <f t="shared" si="102"/>
        <v>14.29</v>
      </c>
      <c r="E2218">
        <f t="shared" si="103"/>
        <v>0.1429</v>
      </c>
      <c r="F2218">
        <v>0.23</v>
      </c>
      <c r="G2218">
        <v>0.23</v>
      </c>
      <c r="H2218">
        <v>0.06</v>
      </c>
      <c r="I2218">
        <f t="shared" si="104"/>
        <v>0.14500000000000002</v>
      </c>
    </row>
    <row r="2219" spans="1:9" x14ac:dyDescent="0.25">
      <c r="A2219">
        <v>0.3723621150278707</v>
      </c>
      <c r="B2219">
        <v>0.3723621150278707</v>
      </c>
      <c r="C2219">
        <v>0.13031999999999999</v>
      </c>
      <c r="D2219">
        <f t="shared" si="102"/>
        <v>13.032</v>
      </c>
      <c r="E2219">
        <f t="shared" si="103"/>
        <v>0.13031999999999999</v>
      </c>
      <c r="F2219">
        <v>0.23</v>
      </c>
      <c r="G2219">
        <v>0.23</v>
      </c>
      <c r="H2219">
        <v>4.6210000000000001E-2</v>
      </c>
      <c r="I2219">
        <f t="shared" si="104"/>
        <v>0.13810500000000001</v>
      </c>
    </row>
    <row r="2220" spans="1:9" x14ac:dyDescent="0.25">
      <c r="A2220">
        <v>0.34790679396901703</v>
      </c>
      <c r="B2220">
        <v>0.34790679396901703</v>
      </c>
      <c r="C2220">
        <v>0.12028</v>
      </c>
      <c r="D2220">
        <f t="shared" si="102"/>
        <v>12.028</v>
      </c>
      <c r="E2220">
        <f t="shared" si="103"/>
        <v>0.12028000000000001</v>
      </c>
      <c r="F2220">
        <v>0.23</v>
      </c>
      <c r="G2220">
        <v>0.23</v>
      </c>
      <c r="H2220">
        <v>0.02</v>
      </c>
      <c r="I2220">
        <f t="shared" si="104"/>
        <v>0.125</v>
      </c>
    </row>
    <row r="2221" spans="1:9" x14ac:dyDescent="0.25">
      <c r="A2221">
        <v>0.33567906148127546</v>
      </c>
      <c r="B2221">
        <v>0.33567906148127546</v>
      </c>
      <c r="C2221">
        <v>0.52159</v>
      </c>
      <c r="D2221">
        <f t="shared" si="102"/>
        <v>52.158999999999999</v>
      </c>
      <c r="E2221">
        <f t="shared" si="103"/>
        <v>0.52159</v>
      </c>
      <c r="F2221">
        <v>0.23</v>
      </c>
      <c r="G2221">
        <v>0.23</v>
      </c>
      <c r="H2221">
        <v>1.95E-2</v>
      </c>
      <c r="I2221">
        <f t="shared" si="104"/>
        <v>0.12475</v>
      </c>
    </row>
    <row r="2222" spans="1:9" x14ac:dyDescent="0.25">
      <c r="A2222">
        <v>0.33567906148127546</v>
      </c>
      <c r="B2222">
        <v>0.33567906148127546</v>
      </c>
      <c r="C2222">
        <v>6.1289999999999997E-2</v>
      </c>
      <c r="D2222">
        <f t="shared" si="102"/>
        <v>6.1289999999999996</v>
      </c>
      <c r="E2222">
        <f t="shared" si="103"/>
        <v>6.1289999999999997E-2</v>
      </c>
      <c r="F2222">
        <v>0.23</v>
      </c>
      <c r="G2222">
        <v>0.23</v>
      </c>
      <c r="H2222">
        <v>0.02</v>
      </c>
      <c r="I2222">
        <f t="shared" si="104"/>
        <v>0.125</v>
      </c>
    </row>
    <row r="2223" spans="1:9" x14ac:dyDescent="0.25">
      <c r="A2223">
        <v>0.36013438254012931</v>
      </c>
      <c r="B2223">
        <v>0.36013438254012931</v>
      </c>
      <c r="C2223">
        <v>0.22025999999999998</v>
      </c>
      <c r="D2223">
        <f t="shared" si="102"/>
        <v>22.026</v>
      </c>
      <c r="E2223">
        <f t="shared" si="103"/>
        <v>0.22026000000000001</v>
      </c>
      <c r="F2223">
        <v>0.23</v>
      </c>
      <c r="G2223">
        <v>0.23</v>
      </c>
      <c r="H2223">
        <v>1.95E-2</v>
      </c>
      <c r="I2223">
        <f t="shared" si="104"/>
        <v>0.12475</v>
      </c>
    </row>
    <row r="2224" spans="1:9" x14ac:dyDescent="0.25">
      <c r="A2224">
        <v>0.36013438254012931</v>
      </c>
      <c r="B2224">
        <v>0.36013438254012931</v>
      </c>
      <c r="C2224">
        <v>0.26909</v>
      </c>
      <c r="D2224">
        <f t="shared" si="102"/>
        <v>26.908999999999999</v>
      </c>
      <c r="E2224">
        <f t="shared" si="103"/>
        <v>0.26909</v>
      </c>
      <c r="F2224">
        <v>0.23</v>
      </c>
      <c r="G2224">
        <v>0.23</v>
      </c>
      <c r="H2224">
        <v>1.9199999999999998E-2</v>
      </c>
      <c r="I2224">
        <f t="shared" si="104"/>
        <v>0.1246</v>
      </c>
    </row>
    <row r="2225" spans="1:9" x14ac:dyDescent="0.25">
      <c r="A2225">
        <v>0.36013438254012931</v>
      </c>
      <c r="B2225">
        <v>0.36013438254012931</v>
      </c>
      <c r="C2225">
        <v>0.32894999999999996</v>
      </c>
      <c r="D2225">
        <f t="shared" si="102"/>
        <v>32.894999999999996</v>
      </c>
      <c r="E2225">
        <f t="shared" si="103"/>
        <v>0.32894999999999996</v>
      </c>
      <c r="F2225">
        <v>0.23</v>
      </c>
      <c r="G2225">
        <v>0.23</v>
      </c>
      <c r="H2225">
        <v>1.9300000000000001E-2</v>
      </c>
      <c r="I2225">
        <f t="shared" si="104"/>
        <v>0.12465000000000001</v>
      </c>
    </row>
    <row r="2226" spans="1:9" x14ac:dyDescent="0.25">
      <c r="A2226">
        <v>0.3723621150278707</v>
      </c>
      <c r="B2226">
        <v>0.3723621150278707</v>
      </c>
      <c r="C2226">
        <v>0.39612000000000003</v>
      </c>
      <c r="D2226">
        <f t="shared" si="102"/>
        <v>39.612000000000002</v>
      </c>
      <c r="E2226">
        <f t="shared" si="103"/>
        <v>0.39612000000000003</v>
      </c>
      <c r="F2226">
        <v>0.23</v>
      </c>
      <c r="G2226">
        <v>0.23</v>
      </c>
      <c r="H2226">
        <v>0.03</v>
      </c>
      <c r="I2226">
        <f t="shared" si="104"/>
        <v>0.13</v>
      </c>
    </row>
    <row r="2227" spans="1:9" x14ac:dyDescent="0.25">
      <c r="A2227">
        <v>0.3723621150278707</v>
      </c>
      <c r="B2227">
        <v>0.3723621150278707</v>
      </c>
      <c r="C2227">
        <v>0.16486000000000001</v>
      </c>
      <c r="D2227">
        <f t="shared" si="102"/>
        <v>16.486000000000001</v>
      </c>
      <c r="E2227">
        <f t="shared" si="103"/>
        <v>0.16486000000000001</v>
      </c>
      <c r="F2227">
        <v>0.23</v>
      </c>
      <c r="G2227">
        <v>0.23</v>
      </c>
      <c r="H2227">
        <v>4.811E-2</v>
      </c>
      <c r="I2227">
        <f t="shared" si="104"/>
        <v>0.13905500000000001</v>
      </c>
    </row>
    <row r="2228" spans="1:9" x14ac:dyDescent="0.25">
      <c r="A2228">
        <v>0.47462308335907144</v>
      </c>
      <c r="B2228">
        <v>0.47462308335907144</v>
      </c>
      <c r="C2228">
        <v>2.5400000000000002E-3</v>
      </c>
      <c r="D2228">
        <f t="shared" si="102"/>
        <v>0.254</v>
      </c>
      <c r="E2228">
        <f t="shared" si="103"/>
        <v>2.5400000000000002E-3</v>
      </c>
      <c r="F2228">
        <v>0.23</v>
      </c>
      <c r="G2228">
        <v>0.23</v>
      </c>
      <c r="H2228">
        <v>9.4980000000000009E-2</v>
      </c>
      <c r="I2228">
        <f t="shared" si="104"/>
        <v>0.16249000000000002</v>
      </c>
    </row>
    <row r="2229" spans="1:9" x14ac:dyDescent="0.25">
      <c r="A2229">
        <v>0.66691815103350682</v>
      </c>
      <c r="B2229">
        <v>0.66691815103350682</v>
      </c>
      <c r="C2229">
        <v>0</v>
      </c>
      <c r="D2229">
        <f t="shared" si="102"/>
        <v>0</v>
      </c>
      <c r="E2229">
        <f t="shared" si="103"/>
        <v>0</v>
      </c>
      <c r="F2229">
        <v>0.23</v>
      </c>
      <c r="G2229">
        <v>0.23</v>
      </c>
      <c r="H2229">
        <v>0.16533</v>
      </c>
      <c r="I2229">
        <f t="shared" si="104"/>
        <v>0.19766500000000001</v>
      </c>
    </row>
    <row r="2230" spans="1:9" x14ac:dyDescent="0.25">
      <c r="A2230">
        <v>0.74472408613911223</v>
      </c>
      <c r="B2230">
        <v>0.74472408613911223</v>
      </c>
      <c r="C2230">
        <v>0</v>
      </c>
      <c r="D2230">
        <f t="shared" si="102"/>
        <v>0</v>
      </c>
      <c r="E2230">
        <f t="shared" si="103"/>
        <v>0</v>
      </c>
      <c r="F2230">
        <v>0.23</v>
      </c>
      <c r="G2230">
        <v>0.23</v>
      </c>
      <c r="H2230">
        <v>0.16072</v>
      </c>
      <c r="I2230">
        <f t="shared" si="104"/>
        <v>0.19536000000000001</v>
      </c>
    </row>
    <row r="2231" spans="1:9" x14ac:dyDescent="0.25">
      <c r="A2231">
        <v>0.90033610026695232</v>
      </c>
      <c r="B2231">
        <v>0.90033610026695232</v>
      </c>
      <c r="C2231">
        <v>0</v>
      </c>
      <c r="D2231">
        <f t="shared" si="102"/>
        <v>0</v>
      </c>
      <c r="E2231">
        <f t="shared" si="103"/>
        <v>0</v>
      </c>
      <c r="F2231">
        <v>0.23</v>
      </c>
      <c r="G2231">
        <v>0.23</v>
      </c>
      <c r="H2231">
        <v>0.11001000000000001</v>
      </c>
      <c r="I2231">
        <f t="shared" si="104"/>
        <v>0.17000500000000002</v>
      </c>
    </row>
    <row r="2232" spans="1:9" x14ac:dyDescent="0.25">
      <c r="A2232">
        <v>0.90033610026695232</v>
      </c>
      <c r="B2232">
        <v>0.90033610026695232</v>
      </c>
      <c r="C2232">
        <v>0</v>
      </c>
      <c r="D2232">
        <f t="shared" si="102"/>
        <v>0</v>
      </c>
      <c r="E2232">
        <f t="shared" si="103"/>
        <v>0</v>
      </c>
      <c r="F2232">
        <v>0.23</v>
      </c>
      <c r="G2232">
        <v>0.23</v>
      </c>
      <c r="H2232">
        <v>8.9599999999999999E-2</v>
      </c>
      <c r="I2232">
        <f t="shared" si="104"/>
        <v>0.1598</v>
      </c>
    </row>
    <row r="2233" spans="1:9" x14ac:dyDescent="0.25">
      <c r="A2233">
        <v>0.68358628720018022</v>
      </c>
      <c r="B2233">
        <v>0.68358628720018022</v>
      </c>
      <c r="C2233">
        <v>0</v>
      </c>
      <c r="D2233">
        <f t="shared" si="102"/>
        <v>0</v>
      </c>
      <c r="E2233">
        <f t="shared" si="103"/>
        <v>0</v>
      </c>
      <c r="F2233">
        <v>0.23</v>
      </c>
      <c r="G2233">
        <v>0.23</v>
      </c>
      <c r="H2233">
        <v>9.2180000000000012E-2</v>
      </c>
      <c r="I2233">
        <f t="shared" si="104"/>
        <v>0.16109000000000001</v>
      </c>
    </row>
    <row r="2234" spans="1:9" x14ac:dyDescent="0.25">
      <c r="A2234">
        <v>0.42571287299125177</v>
      </c>
      <c r="B2234">
        <v>0.42571287299125177</v>
      </c>
      <c r="C2234">
        <v>0</v>
      </c>
      <c r="D2234">
        <f t="shared" si="102"/>
        <v>0</v>
      </c>
      <c r="E2234">
        <f t="shared" si="103"/>
        <v>0</v>
      </c>
      <c r="F2234">
        <v>0.23</v>
      </c>
      <c r="G2234">
        <v>0.23</v>
      </c>
      <c r="H2234">
        <v>6.8250000000000005E-2</v>
      </c>
      <c r="I2234">
        <f t="shared" si="104"/>
        <v>0.14912500000000001</v>
      </c>
    </row>
    <row r="2235" spans="1:9" x14ac:dyDescent="0.25">
      <c r="A2235">
        <v>7.9028362954469397E-2</v>
      </c>
      <c r="B2235">
        <v>7.9028362954469397E-2</v>
      </c>
      <c r="C2235">
        <v>0</v>
      </c>
      <c r="D2235">
        <f t="shared" si="102"/>
        <v>0</v>
      </c>
      <c r="E2235">
        <f t="shared" si="103"/>
        <v>0</v>
      </c>
      <c r="F2235">
        <v>0.23</v>
      </c>
      <c r="G2235">
        <v>0.23</v>
      </c>
      <c r="H2235">
        <v>8.5000000000000006E-2</v>
      </c>
      <c r="I2235">
        <f t="shared" si="104"/>
        <v>0.1575</v>
      </c>
    </row>
    <row r="2236" spans="1:9" x14ac:dyDescent="0.25">
      <c r="A2236">
        <v>7.9028362954469397E-2</v>
      </c>
      <c r="B2236">
        <v>7.9028362954469397E-2</v>
      </c>
      <c r="C2236">
        <v>0</v>
      </c>
      <c r="D2236">
        <f t="shared" si="102"/>
        <v>0</v>
      </c>
      <c r="E2236">
        <f t="shared" si="103"/>
        <v>0</v>
      </c>
      <c r="F2236">
        <v>0.23</v>
      </c>
      <c r="G2236">
        <v>0.23</v>
      </c>
      <c r="H2236">
        <v>7.9209999999999989E-2</v>
      </c>
      <c r="I2236">
        <f t="shared" si="104"/>
        <v>0.15460499999999999</v>
      </c>
    </row>
    <row r="2237" spans="1:9" x14ac:dyDescent="0.25">
      <c r="A2237">
        <v>7.9028362954469397E-2</v>
      </c>
      <c r="B2237">
        <v>7.9028362954469397E-2</v>
      </c>
      <c r="C2237">
        <v>0</v>
      </c>
      <c r="D2237">
        <f t="shared" si="102"/>
        <v>0</v>
      </c>
      <c r="E2237">
        <f t="shared" si="103"/>
        <v>0</v>
      </c>
      <c r="F2237">
        <v>0.23</v>
      </c>
      <c r="G2237">
        <v>0.23</v>
      </c>
      <c r="H2237">
        <v>6.5269999999999995E-2</v>
      </c>
      <c r="I2237">
        <f t="shared" si="104"/>
        <v>0.14763500000000002</v>
      </c>
    </row>
    <row r="2238" spans="1:9" x14ac:dyDescent="0.25">
      <c r="A2238">
        <v>7.9028362954469397E-2</v>
      </c>
      <c r="B2238">
        <v>7.9028362954469397E-2</v>
      </c>
      <c r="C2238">
        <v>0</v>
      </c>
      <c r="D2238">
        <f t="shared" si="102"/>
        <v>0</v>
      </c>
      <c r="E2238">
        <f t="shared" si="103"/>
        <v>0</v>
      </c>
      <c r="F2238">
        <v>0.23</v>
      </c>
      <c r="G2238">
        <v>0.23</v>
      </c>
      <c r="H2238">
        <v>6.5500000000000003E-2</v>
      </c>
      <c r="I2238">
        <f t="shared" si="104"/>
        <v>0.14774999999999999</v>
      </c>
    </row>
    <row r="2239" spans="1:9" x14ac:dyDescent="0.25">
      <c r="A2239">
        <v>8.3919801349476159E-2</v>
      </c>
      <c r="B2239">
        <v>8.3919801349476159E-2</v>
      </c>
      <c r="C2239">
        <v>0</v>
      </c>
      <c r="D2239">
        <f t="shared" si="102"/>
        <v>0</v>
      </c>
      <c r="E2239">
        <f t="shared" si="103"/>
        <v>0</v>
      </c>
      <c r="F2239">
        <v>0.23</v>
      </c>
      <c r="G2239">
        <v>0.23</v>
      </c>
      <c r="H2239">
        <v>7.6239999999999988E-2</v>
      </c>
      <c r="I2239">
        <f t="shared" si="104"/>
        <v>0.15312000000000001</v>
      </c>
    </row>
    <row r="2240" spans="1:9" x14ac:dyDescent="0.25">
      <c r="A2240">
        <v>0.19229449200791837</v>
      </c>
      <c r="B2240">
        <v>0.19229449200791837</v>
      </c>
      <c r="C2240">
        <v>5.7599999999999995E-3</v>
      </c>
      <c r="D2240">
        <f t="shared" si="102"/>
        <v>0.57599999999999996</v>
      </c>
      <c r="E2240">
        <f t="shared" si="103"/>
        <v>5.7599999999999995E-3</v>
      </c>
      <c r="F2240">
        <v>0.23</v>
      </c>
      <c r="G2240">
        <v>0.23</v>
      </c>
      <c r="H2240">
        <v>8.9650000000000007E-2</v>
      </c>
      <c r="I2240">
        <f t="shared" si="104"/>
        <v>0.15982499999999999</v>
      </c>
    </row>
    <row r="2241" spans="1:9" x14ac:dyDescent="0.25">
      <c r="A2241">
        <v>0.35569397886119736</v>
      </c>
      <c r="B2241">
        <v>0.35569397886119736</v>
      </c>
      <c r="C2241">
        <v>0.15162</v>
      </c>
      <c r="D2241">
        <f t="shared" si="102"/>
        <v>15.162000000000001</v>
      </c>
      <c r="E2241">
        <f t="shared" si="103"/>
        <v>0.15162</v>
      </c>
      <c r="F2241">
        <v>0.23</v>
      </c>
      <c r="G2241">
        <v>0.23</v>
      </c>
      <c r="H2241">
        <v>9.0990000000000001E-2</v>
      </c>
      <c r="I2241">
        <f t="shared" si="104"/>
        <v>0.160495</v>
      </c>
    </row>
    <row r="2242" spans="1:9" x14ac:dyDescent="0.25">
      <c r="A2242">
        <v>0.43349991396680282</v>
      </c>
      <c r="B2242">
        <v>0.43349991396680282</v>
      </c>
      <c r="C2242">
        <v>0.40983999999999998</v>
      </c>
      <c r="D2242">
        <f t="shared" si="102"/>
        <v>40.983999999999995</v>
      </c>
      <c r="E2242">
        <f t="shared" si="103"/>
        <v>0.40983999999999998</v>
      </c>
      <c r="F2242">
        <v>0.23</v>
      </c>
      <c r="G2242">
        <v>0.23</v>
      </c>
      <c r="H2242">
        <v>5.8999999999999997E-2</v>
      </c>
      <c r="I2242">
        <f t="shared" si="104"/>
        <v>0.14450000000000002</v>
      </c>
    </row>
    <row r="2243" spans="1:9" x14ac:dyDescent="0.25">
      <c r="A2243">
        <v>0.3723621150278707</v>
      </c>
      <c r="B2243">
        <v>0.3723621150278707</v>
      </c>
      <c r="C2243">
        <v>0.56323999999999996</v>
      </c>
      <c r="D2243">
        <f t="shared" ref="D2243:D2306" si="105">C2243*$K$2</f>
        <v>56.323999999999998</v>
      </c>
      <c r="E2243">
        <f t="shared" ref="E2243:E2306" si="106">D2243*$L$2</f>
        <v>0.56323999999999996</v>
      </c>
      <c r="F2243">
        <v>0.23</v>
      </c>
      <c r="G2243">
        <v>0.23</v>
      </c>
      <c r="H2243">
        <v>3.1710000000000002E-2</v>
      </c>
      <c r="I2243">
        <f t="shared" ref="I2243:I2306" si="107">(G2243+H2243)/2</f>
        <v>0.130855</v>
      </c>
    </row>
    <row r="2244" spans="1:9" x14ac:dyDescent="0.25">
      <c r="A2244">
        <v>0.34790679396901703</v>
      </c>
      <c r="B2244">
        <v>0.34790679396901703</v>
      </c>
      <c r="C2244">
        <v>0.44145999999999996</v>
      </c>
      <c r="D2244">
        <f t="shared" si="105"/>
        <v>44.145999999999994</v>
      </c>
      <c r="E2244">
        <f t="shared" si="106"/>
        <v>0.44145999999999996</v>
      </c>
      <c r="F2244">
        <v>0.23</v>
      </c>
      <c r="G2244">
        <v>0.23</v>
      </c>
      <c r="H2244">
        <v>2.699E-2</v>
      </c>
      <c r="I2244">
        <f t="shared" si="107"/>
        <v>0.128495</v>
      </c>
    </row>
    <row r="2245" spans="1:9" x14ac:dyDescent="0.25">
      <c r="A2245">
        <v>0.33567906148127546</v>
      </c>
      <c r="B2245">
        <v>0.33567906148127546</v>
      </c>
      <c r="C2245">
        <v>0.53573999999999999</v>
      </c>
      <c r="D2245">
        <f t="shared" si="105"/>
        <v>53.573999999999998</v>
      </c>
      <c r="E2245">
        <f t="shared" si="106"/>
        <v>0.53573999999999999</v>
      </c>
      <c r="F2245">
        <v>0.23</v>
      </c>
      <c r="G2245">
        <v>0.23</v>
      </c>
      <c r="H2245">
        <v>1.549E-2</v>
      </c>
      <c r="I2245">
        <f t="shared" si="107"/>
        <v>0.12274500000000001</v>
      </c>
    </row>
    <row r="2246" spans="1:9" x14ac:dyDescent="0.25">
      <c r="A2246">
        <v>0.33567906148127546</v>
      </c>
      <c r="B2246">
        <v>0.33567906148127546</v>
      </c>
      <c r="C2246">
        <v>0.83269000000000004</v>
      </c>
      <c r="D2246">
        <f t="shared" si="105"/>
        <v>83.269000000000005</v>
      </c>
      <c r="E2246">
        <f t="shared" si="106"/>
        <v>0.83269000000000004</v>
      </c>
      <c r="F2246">
        <v>0.23</v>
      </c>
      <c r="G2246">
        <v>0.23</v>
      </c>
      <c r="H2246">
        <v>1.549E-2</v>
      </c>
      <c r="I2246">
        <f t="shared" si="107"/>
        <v>0.12274500000000001</v>
      </c>
    </row>
    <row r="2247" spans="1:9" x14ac:dyDescent="0.25">
      <c r="A2247">
        <v>0.36013438254012931</v>
      </c>
      <c r="B2247">
        <v>0.36013438254012931</v>
      </c>
      <c r="C2247">
        <v>0.65078000000000003</v>
      </c>
      <c r="D2247">
        <f t="shared" si="105"/>
        <v>65.078000000000003</v>
      </c>
      <c r="E2247">
        <f t="shared" si="106"/>
        <v>0.65078000000000003</v>
      </c>
      <c r="F2247">
        <v>0.23</v>
      </c>
      <c r="G2247">
        <v>0.23</v>
      </c>
      <c r="H2247">
        <v>1.549E-2</v>
      </c>
      <c r="I2247">
        <f t="shared" si="107"/>
        <v>0.12274500000000001</v>
      </c>
    </row>
    <row r="2248" spans="1:9" x14ac:dyDescent="0.25">
      <c r="A2248">
        <v>0.36013438254012931</v>
      </c>
      <c r="B2248">
        <v>0.36013438254012931</v>
      </c>
      <c r="C2248">
        <v>0.73784000000000005</v>
      </c>
      <c r="D2248">
        <f t="shared" si="105"/>
        <v>73.784000000000006</v>
      </c>
      <c r="E2248">
        <f t="shared" si="106"/>
        <v>0.73784000000000005</v>
      </c>
      <c r="F2248">
        <v>0.23</v>
      </c>
      <c r="G2248">
        <v>0.23</v>
      </c>
      <c r="H2248">
        <v>0.01</v>
      </c>
      <c r="I2248">
        <f t="shared" si="107"/>
        <v>0.12000000000000001</v>
      </c>
    </row>
    <row r="2249" spans="1:9" x14ac:dyDescent="0.25">
      <c r="A2249">
        <v>0.36013438254012931</v>
      </c>
      <c r="B2249">
        <v>0.36013438254012931</v>
      </c>
      <c r="C2249">
        <v>0.58362000000000003</v>
      </c>
      <c r="D2249">
        <f t="shared" si="105"/>
        <v>58.362000000000002</v>
      </c>
      <c r="E2249">
        <f t="shared" si="106"/>
        <v>0.58362000000000003</v>
      </c>
      <c r="F2249">
        <v>0.23</v>
      </c>
      <c r="G2249">
        <v>0.23</v>
      </c>
      <c r="H2249">
        <v>8.0000000000000002E-3</v>
      </c>
      <c r="I2249">
        <f t="shared" si="107"/>
        <v>0.11900000000000001</v>
      </c>
    </row>
    <row r="2250" spans="1:9" x14ac:dyDescent="0.25">
      <c r="A2250">
        <v>0.3723621150278707</v>
      </c>
      <c r="B2250">
        <v>0.3723621150278707</v>
      </c>
      <c r="C2250">
        <v>0.21293000000000001</v>
      </c>
      <c r="D2250">
        <f t="shared" si="105"/>
        <v>21.292999999999999</v>
      </c>
      <c r="E2250">
        <f t="shared" si="106"/>
        <v>0.21293000000000001</v>
      </c>
      <c r="F2250">
        <v>0.23</v>
      </c>
      <c r="G2250">
        <v>0.23</v>
      </c>
      <c r="H2250">
        <v>0.01</v>
      </c>
      <c r="I2250">
        <f t="shared" si="107"/>
        <v>0.12000000000000001</v>
      </c>
    </row>
    <row r="2251" spans="1:9" x14ac:dyDescent="0.25">
      <c r="A2251">
        <v>0.3723621150278707</v>
      </c>
      <c r="B2251">
        <v>0.3723621150278707</v>
      </c>
      <c r="C2251">
        <v>8.3569999999999992E-2</v>
      </c>
      <c r="D2251">
        <f t="shared" si="105"/>
        <v>8.3569999999999993</v>
      </c>
      <c r="E2251">
        <f t="shared" si="106"/>
        <v>8.3569999999999992E-2</v>
      </c>
      <c r="F2251">
        <v>0.23</v>
      </c>
      <c r="G2251">
        <v>0.23</v>
      </c>
      <c r="H2251">
        <v>1.549E-2</v>
      </c>
      <c r="I2251">
        <f t="shared" si="107"/>
        <v>0.12274500000000001</v>
      </c>
    </row>
    <row r="2252" spans="1:9" x14ac:dyDescent="0.25">
      <c r="A2252">
        <v>0.47462308335907144</v>
      </c>
      <c r="B2252">
        <v>0.47462308335907144</v>
      </c>
      <c r="C2252">
        <v>4.9199999999999999E-3</v>
      </c>
      <c r="D2252">
        <f t="shared" si="105"/>
        <v>0.49199999999999999</v>
      </c>
      <c r="E2252">
        <f t="shared" si="106"/>
        <v>4.9199999999999999E-3</v>
      </c>
      <c r="F2252">
        <v>0.23</v>
      </c>
      <c r="G2252">
        <v>0.23</v>
      </c>
      <c r="H2252">
        <v>3.8200000000000005E-2</v>
      </c>
      <c r="I2252">
        <f t="shared" si="107"/>
        <v>0.1341</v>
      </c>
    </row>
    <row r="2253" spans="1:9" x14ac:dyDescent="0.25">
      <c r="A2253">
        <v>0.66691815103350682</v>
      </c>
      <c r="B2253">
        <v>0.66691815103350682</v>
      </c>
      <c r="C2253">
        <v>0</v>
      </c>
      <c r="D2253">
        <f t="shared" si="105"/>
        <v>0</v>
      </c>
      <c r="E2253">
        <f t="shared" si="106"/>
        <v>0</v>
      </c>
      <c r="F2253">
        <v>0.23</v>
      </c>
      <c r="G2253">
        <v>0.23</v>
      </c>
      <c r="H2253">
        <v>0.10614</v>
      </c>
      <c r="I2253">
        <f t="shared" si="107"/>
        <v>0.16807</v>
      </c>
    </row>
    <row r="2254" spans="1:9" x14ac:dyDescent="0.25">
      <c r="A2254">
        <v>0.74472408613911223</v>
      </c>
      <c r="B2254">
        <v>0.74472408613911223</v>
      </c>
      <c r="C2254">
        <v>0</v>
      </c>
      <c r="D2254">
        <f t="shared" si="105"/>
        <v>0</v>
      </c>
      <c r="E2254">
        <f t="shared" si="106"/>
        <v>0</v>
      </c>
      <c r="F2254">
        <v>0.23</v>
      </c>
      <c r="G2254">
        <v>0.23</v>
      </c>
      <c r="H2254">
        <v>0.104</v>
      </c>
      <c r="I2254">
        <f t="shared" si="107"/>
        <v>0.16700000000000001</v>
      </c>
    </row>
    <row r="2255" spans="1:9" x14ac:dyDescent="0.25">
      <c r="A2255">
        <v>0.90033610026695232</v>
      </c>
      <c r="B2255">
        <v>0.90033610026695232</v>
      </c>
      <c r="C2255">
        <v>0</v>
      </c>
      <c r="D2255">
        <f t="shared" si="105"/>
        <v>0</v>
      </c>
      <c r="E2255">
        <f t="shared" si="106"/>
        <v>0</v>
      </c>
      <c r="F2255">
        <v>0.23</v>
      </c>
      <c r="G2255">
        <v>0.23</v>
      </c>
      <c r="H2255">
        <v>9.0990000000000001E-2</v>
      </c>
      <c r="I2255">
        <f t="shared" si="107"/>
        <v>0.160495</v>
      </c>
    </row>
    <row r="2256" spans="1:9" x14ac:dyDescent="0.25">
      <c r="A2256">
        <v>0.90033610026695232</v>
      </c>
      <c r="B2256">
        <v>0.90033610026695232</v>
      </c>
      <c r="C2256">
        <v>0</v>
      </c>
      <c r="D2256">
        <f t="shared" si="105"/>
        <v>0</v>
      </c>
      <c r="E2256">
        <f t="shared" si="106"/>
        <v>0</v>
      </c>
      <c r="F2256">
        <v>0.23</v>
      </c>
      <c r="G2256">
        <v>0.23</v>
      </c>
      <c r="H2256">
        <v>8.9650000000000007E-2</v>
      </c>
      <c r="I2256">
        <f t="shared" si="107"/>
        <v>0.15982499999999999</v>
      </c>
    </row>
    <row r="2257" spans="1:9" x14ac:dyDescent="0.25">
      <c r="A2257">
        <v>0.68358628720018022</v>
      </c>
      <c r="B2257">
        <v>0.68358628720018022</v>
      </c>
      <c r="C2257">
        <v>0</v>
      </c>
      <c r="D2257">
        <f t="shared" si="105"/>
        <v>0</v>
      </c>
      <c r="E2257">
        <f t="shared" si="106"/>
        <v>0</v>
      </c>
      <c r="F2257">
        <v>0.23</v>
      </c>
      <c r="G2257">
        <v>0.23</v>
      </c>
      <c r="H2257">
        <v>7.0250000000000007E-2</v>
      </c>
      <c r="I2257">
        <f t="shared" si="107"/>
        <v>0.15012500000000001</v>
      </c>
    </row>
    <row r="2258" spans="1:9" x14ac:dyDescent="0.25">
      <c r="A2258">
        <v>0.42571287299125177</v>
      </c>
      <c r="B2258">
        <v>0.42571287299125177</v>
      </c>
      <c r="C2258">
        <v>0</v>
      </c>
      <c r="D2258">
        <f t="shared" si="105"/>
        <v>0</v>
      </c>
      <c r="E2258">
        <f t="shared" si="106"/>
        <v>0</v>
      </c>
      <c r="F2258">
        <v>0.23</v>
      </c>
      <c r="G2258">
        <v>0.23</v>
      </c>
      <c r="H2258">
        <v>0.10876000000000001</v>
      </c>
      <c r="I2258">
        <f t="shared" si="107"/>
        <v>0.16938</v>
      </c>
    </row>
    <row r="2259" spans="1:9" x14ac:dyDescent="0.25">
      <c r="A2259">
        <v>7.9028362954469397E-2</v>
      </c>
      <c r="B2259">
        <v>7.9028362954469397E-2</v>
      </c>
      <c r="C2259">
        <v>0</v>
      </c>
      <c r="D2259">
        <f t="shared" si="105"/>
        <v>0</v>
      </c>
      <c r="E2259">
        <f t="shared" si="106"/>
        <v>0</v>
      </c>
      <c r="F2259">
        <v>0.23</v>
      </c>
      <c r="G2259">
        <v>0.23</v>
      </c>
      <c r="H2259">
        <v>0.11465</v>
      </c>
      <c r="I2259">
        <f t="shared" si="107"/>
        <v>0.17232500000000001</v>
      </c>
    </row>
    <row r="2260" spans="1:9" x14ac:dyDescent="0.25">
      <c r="A2260">
        <v>7.9028362954469397E-2</v>
      </c>
      <c r="B2260">
        <v>7.9028362954469397E-2</v>
      </c>
      <c r="C2260">
        <v>0</v>
      </c>
      <c r="D2260">
        <f t="shared" si="105"/>
        <v>0</v>
      </c>
      <c r="E2260">
        <f t="shared" si="106"/>
        <v>0</v>
      </c>
      <c r="F2260">
        <v>0.23</v>
      </c>
      <c r="G2260">
        <v>0.23</v>
      </c>
      <c r="H2260">
        <v>0.11533</v>
      </c>
      <c r="I2260">
        <f t="shared" si="107"/>
        <v>0.17266500000000001</v>
      </c>
    </row>
    <row r="2261" spans="1:9" x14ac:dyDescent="0.25">
      <c r="A2261">
        <v>7.9028362954469397E-2</v>
      </c>
      <c r="B2261">
        <v>7.9028362954469397E-2</v>
      </c>
      <c r="C2261">
        <v>0</v>
      </c>
      <c r="D2261">
        <f t="shared" si="105"/>
        <v>0</v>
      </c>
      <c r="E2261">
        <f t="shared" si="106"/>
        <v>0</v>
      </c>
      <c r="F2261">
        <v>0.23</v>
      </c>
      <c r="G2261">
        <v>0.23</v>
      </c>
      <c r="H2261">
        <v>0.11652999999999999</v>
      </c>
      <c r="I2261">
        <f t="shared" si="107"/>
        <v>0.173265</v>
      </c>
    </row>
    <row r="2262" spans="1:9" x14ac:dyDescent="0.25">
      <c r="A2262">
        <v>7.9028362954469397E-2</v>
      </c>
      <c r="B2262">
        <v>7.9028362954469397E-2</v>
      </c>
      <c r="C2262">
        <v>0</v>
      </c>
      <c r="D2262">
        <f t="shared" si="105"/>
        <v>0</v>
      </c>
      <c r="E2262">
        <f t="shared" si="106"/>
        <v>0</v>
      </c>
      <c r="F2262">
        <v>0.23</v>
      </c>
      <c r="G2262">
        <v>0.23</v>
      </c>
      <c r="H2262">
        <v>0.12068999999999999</v>
      </c>
      <c r="I2262">
        <f t="shared" si="107"/>
        <v>0.175345</v>
      </c>
    </row>
    <row r="2263" spans="1:9" x14ac:dyDescent="0.25">
      <c r="A2263">
        <v>8.3919801349476159E-2</v>
      </c>
      <c r="B2263">
        <v>8.3919801349476159E-2</v>
      </c>
      <c r="C2263">
        <v>0</v>
      </c>
      <c r="D2263">
        <f t="shared" si="105"/>
        <v>0</v>
      </c>
      <c r="E2263">
        <f t="shared" si="106"/>
        <v>0</v>
      </c>
      <c r="F2263">
        <v>0.23</v>
      </c>
      <c r="G2263">
        <v>0.23</v>
      </c>
      <c r="H2263">
        <v>0.12272</v>
      </c>
      <c r="I2263">
        <f t="shared" si="107"/>
        <v>0.17636000000000002</v>
      </c>
    </row>
    <row r="2264" spans="1:9" x14ac:dyDescent="0.25">
      <c r="A2264">
        <v>0.19229449200791837</v>
      </c>
      <c r="B2264">
        <v>0.19229449200791837</v>
      </c>
      <c r="C2264">
        <v>0</v>
      </c>
      <c r="D2264">
        <f t="shared" si="105"/>
        <v>0</v>
      </c>
      <c r="E2264">
        <f t="shared" si="106"/>
        <v>0</v>
      </c>
      <c r="F2264">
        <v>0.23</v>
      </c>
      <c r="G2264">
        <v>0.23</v>
      </c>
      <c r="H2264">
        <v>0.13722999999999999</v>
      </c>
      <c r="I2264">
        <f t="shared" si="107"/>
        <v>0.183615</v>
      </c>
    </row>
    <row r="2265" spans="1:9" x14ac:dyDescent="0.25">
      <c r="A2265">
        <v>0.35569397886119736</v>
      </c>
      <c r="B2265">
        <v>0.35569397886119736</v>
      </c>
      <c r="C2265">
        <v>5.1819999999999998E-2</v>
      </c>
      <c r="D2265">
        <f t="shared" si="105"/>
        <v>5.1819999999999995</v>
      </c>
      <c r="E2265">
        <f t="shared" si="106"/>
        <v>5.1819999999999998E-2</v>
      </c>
      <c r="F2265">
        <v>0.23</v>
      </c>
      <c r="G2265">
        <v>0.23</v>
      </c>
      <c r="H2265">
        <v>0.13883000000000001</v>
      </c>
      <c r="I2265">
        <f t="shared" si="107"/>
        <v>0.184415</v>
      </c>
    </row>
    <row r="2266" spans="1:9" x14ac:dyDescent="0.25">
      <c r="A2266">
        <v>0.43349991396680282</v>
      </c>
      <c r="B2266">
        <v>0.43349991396680282</v>
      </c>
      <c r="C2266">
        <v>4.2479999999999997E-2</v>
      </c>
      <c r="D2266">
        <f t="shared" si="105"/>
        <v>4.2479999999999993</v>
      </c>
      <c r="E2266">
        <f t="shared" si="106"/>
        <v>4.2479999999999997E-2</v>
      </c>
      <c r="F2266">
        <v>0.23</v>
      </c>
      <c r="G2266">
        <v>0.23</v>
      </c>
      <c r="H2266">
        <v>0.12362000000000001</v>
      </c>
      <c r="I2266">
        <f t="shared" si="107"/>
        <v>0.17681000000000002</v>
      </c>
    </row>
    <row r="2267" spans="1:9" x14ac:dyDescent="0.25">
      <c r="A2267">
        <v>0.3723621150278707</v>
      </c>
      <c r="B2267">
        <v>0.3723621150278707</v>
      </c>
      <c r="C2267">
        <v>0.14030000000000001</v>
      </c>
      <c r="D2267">
        <f t="shared" si="105"/>
        <v>14.030000000000001</v>
      </c>
      <c r="E2267">
        <f t="shared" si="106"/>
        <v>0.14030000000000001</v>
      </c>
      <c r="F2267">
        <v>0.23</v>
      </c>
      <c r="G2267">
        <v>0.23</v>
      </c>
      <c r="H2267">
        <v>0.10423</v>
      </c>
      <c r="I2267">
        <f t="shared" si="107"/>
        <v>0.16711500000000001</v>
      </c>
    </row>
    <row r="2268" spans="1:9" x14ac:dyDescent="0.25">
      <c r="A2268">
        <v>0.34790679396901703</v>
      </c>
      <c r="B2268">
        <v>0.34790679396901703</v>
      </c>
      <c r="C2268">
        <v>0.15563999999999997</v>
      </c>
      <c r="D2268">
        <f t="shared" si="105"/>
        <v>15.563999999999997</v>
      </c>
      <c r="E2268">
        <f t="shared" si="106"/>
        <v>0.15563999999999997</v>
      </c>
      <c r="F2268">
        <v>0.23</v>
      </c>
      <c r="G2268">
        <v>0.23</v>
      </c>
      <c r="H2268">
        <v>8.4890000000000007E-2</v>
      </c>
      <c r="I2268">
        <f t="shared" si="107"/>
        <v>0.157445</v>
      </c>
    </row>
    <row r="2269" spans="1:9" x14ac:dyDescent="0.25">
      <c r="A2269">
        <v>0.33567906148127546</v>
      </c>
      <c r="B2269">
        <v>0.33567906148127546</v>
      </c>
      <c r="C2269">
        <v>0.19433</v>
      </c>
      <c r="D2269">
        <f t="shared" si="105"/>
        <v>19.433</v>
      </c>
      <c r="E2269">
        <f t="shared" si="106"/>
        <v>0.19433</v>
      </c>
      <c r="F2269">
        <v>0.23</v>
      </c>
      <c r="G2269">
        <v>0.23</v>
      </c>
      <c r="H2269">
        <v>7.0000000000000007E-2</v>
      </c>
      <c r="I2269">
        <f t="shared" si="107"/>
        <v>0.15000000000000002</v>
      </c>
    </row>
    <row r="2270" spans="1:9" x14ac:dyDescent="0.25">
      <c r="A2270">
        <v>0.33567906148127546</v>
      </c>
      <c r="B2270">
        <v>0.33567906148127546</v>
      </c>
      <c r="C2270">
        <v>0.63991999999999993</v>
      </c>
      <c r="D2270">
        <f t="shared" si="105"/>
        <v>63.99199999999999</v>
      </c>
      <c r="E2270">
        <f t="shared" si="106"/>
        <v>0.63991999999999993</v>
      </c>
      <c r="F2270">
        <v>0.23</v>
      </c>
      <c r="G2270">
        <v>0.23</v>
      </c>
      <c r="H2270">
        <v>6.1120000000000001E-2</v>
      </c>
      <c r="I2270">
        <f t="shared" si="107"/>
        <v>0.14555999999999999</v>
      </c>
    </row>
    <row r="2271" spans="1:9" x14ac:dyDescent="0.25">
      <c r="A2271">
        <v>0.36013438254012931</v>
      </c>
      <c r="B2271">
        <v>0.36013438254012931</v>
      </c>
      <c r="C2271">
        <v>0.27723000000000003</v>
      </c>
      <c r="D2271">
        <f t="shared" si="105"/>
        <v>27.723000000000003</v>
      </c>
      <c r="E2271">
        <f t="shared" si="106"/>
        <v>0.27723000000000003</v>
      </c>
      <c r="F2271">
        <v>0.23</v>
      </c>
      <c r="G2271">
        <v>0.23</v>
      </c>
      <c r="H2271">
        <v>5.5E-2</v>
      </c>
      <c r="I2271">
        <f t="shared" si="107"/>
        <v>0.14250000000000002</v>
      </c>
    </row>
    <row r="2272" spans="1:9" x14ac:dyDescent="0.25">
      <c r="A2272">
        <v>0.36013438254012931</v>
      </c>
      <c r="B2272">
        <v>0.36013438254012931</v>
      </c>
      <c r="C2272">
        <v>0.10204000000000001</v>
      </c>
      <c r="D2272">
        <f t="shared" si="105"/>
        <v>10.204000000000001</v>
      </c>
      <c r="E2272">
        <f t="shared" si="106"/>
        <v>0.10204000000000001</v>
      </c>
      <c r="F2272">
        <v>0.23</v>
      </c>
      <c r="G2272">
        <v>0.23</v>
      </c>
      <c r="H2272">
        <v>4.2020000000000002E-2</v>
      </c>
      <c r="I2272">
        <f t="shared" si="107"/>
        <v>0.13601000000000002</v>
      </c>
    </row>
    <row r="2273" spans="1:9" x14ac:dyDescent="0.25">
      <c r="A2273">
        <v>0.36013438254012931</v>
      </c>
      <c r="B2273">
        <v>0.36013438254012931</v>
      </c>
      <c r="C2273">
        <v>5.4719999999999998E-2</v>
      </c>
      <c r="D2273">
        <f t="shared" si="105"/>
        <v>5.4719999999999995</v>
      </c>
      <c r="E2273">
        <f t="shared" si="106"/>
        <v>5.4719999999999998E-2</v>
      </c>
      <c r="F2273">
        <v>0.23</v>
      </c>
      <c r="G2273">
        <v>0.23</v>
      </c>
      <c r="H2273">
        <v>4.2029999999999998E-2</v>
      </c>
      <c r="I2273">
        <f t="shared" si="107"/>
        <v>0.136015</v>
      </c>
    </row>
    <row r="2274" spans="1:9" x14ac:dyDescent="0.25">
      <c r="A2274">
        <v>0.3723621150278707</v>
      </c>
      <c r="B2274">
        <v>0.3723621150278707</v>
      </c>
      <c r="C2274">
        <v>5.1580000000000001E-2</v>
      </c>
      <c r="D2274">
        <f t="shared" si="105"/>
        <v>5.1580000000000004</v>
      </c>
      <c r="E2274">
        <f t="shared" si="106"/>
        <v>5.1580000000000008E-2</v>
      </c>
      <c r="F2274">
        <v>0.23</v>
      </c>
      <c r="G2274">
        <v>0.23</v>
      </c>
      <c r="H2274">
        <v>5.5E-2</v>
      </c>
      <c r="I2274">
        <f t="shared" si="107"/>
        <v>0.14250000000000002</v>
      </c>
    </row>
    <row r="2275" spans="1:9" x14ac:dyDescent="0.25">
      <c r="A2275">
        <v>0.3723621150278707</v>
      </c>
      <c r="B2275">
        <v>0.3723621150278707</v>
      </c>
      <c r="C2275">
        <v>7.1419999999999997E-2</v>
      </c>
      <c r="D2275">
        <f t="shared" si="105"/>
        <v>7.1419999999999995</v>
      </c>
      <c r="E2275">
        <f t="shared" si="106"/>
        <v>7.1419999999999997E-2</v>
      </c>
      <c r="F2275">
        <v>0.23</v>
      </c>
      <c r="G2275">
        <v>0.23</v>
      </c>
      <c r="H2275">
        <v>7.4999999999999997E-2</v>
      </c>
      <c r="I2275">
        <f t="shared" si="107"/>
        <v>0.1525</v>
      </c>
    </row>
    <row r="2276" spans="1:9" x14ac:dyDescent="0.25">
      <c r="A2276">
        <v>0.47462308335907144</v>
      </c>
      <c r="B2276">
        <v>0.47462308335907144</v>
      </c>
      <c r="C2276">
        <v>3.9900000000000005E-3</v>
      </c>
      <c r="D2276">
        <f t="shared" si="105"/>
        <v>0.39900000000000002</v>
      </c>
      <c r="E2276">
        <f t="shared" si="106"/>
        <v>3.9900000000000005E-3</v>
      </c>
      <c r="F2276">
        <v>0.23</v>
      </c>
      <c r="G2276">
        <v>0.23</v>
      </c>
      <c r="H2276">
        <v>0.12728</v>
      </c>
      <c r="I2276">
        <f t="shared" si="107"/>
        <v>0.17864000000000002</v>
      </c>
    </row>
    <row r="2277" spans="1:9" x14ac:dyDescent="0.25">
      <c r="A2277">
        <v>0.66691815103350682</v>
      </c>
      <c r="B2277">
        <v>0.66691815103350682</v>
      </c>
      <c r="C2277">
        <v>0</v>
      </c>
      <c r="D2277">
        <f t="shared" si="105"/>
        <v>0</v>
      </c>
      <c r="E2277">
        <f t="shared" si="106"/>
        <v>0</v>
      </c>
      <c r="F2277">
        <v>0.23</v>
      </c>
      <c r="G2277">
        <v>0.23</v>
      </c>
      <c r="H2277">
        <v>0.16606000000000001</v>
      </c>
      <c r="I2277">
        <f t="shared" si="107"/>
        <v>0.19803000000000001</v>
      </c>
    </row>
    <row r="2278" spans="1:9" x14ac:dyDescent="0.25">
      <c r="A2278">
        <v>0.74472408613911223</v>
      </c>
      <c r="B2278">
        <v>0.74472408613911223</v>
      </c>
      <c r="C2278">
        <v>0</v>
      </c>
      <c r="D2278">
        <f t="shared" si="105"/>
        <v>0</v>
      </c>
      <c r="E2278">
        <f t="shared" si="106"/>
        <v>0</v>
      </c>
      <c r="F2278">
        <v>0.23</v>
      </c>
      <c r="G2278">
        <v>0.23</v>
      </c>
      <c r="H2278">
        <v>0.16497999999999999</v>
      </c>
      <c r="I2278">
        <f t="shared" si="107"/>
        <v>0.19749</v>
      </c>
    </row>
    <row r="2279" spans="1:9" x14ac:dyDescent="0.25">
      <c r="A2279">
        <v>0.90033610026695232</v>
      </c>
      <c r="B2279">
        <v>0.90033610026695232</v>
      </c>
      <c r="C2279">
        <v>0</v>
      </c>
      <c r="D2279">
        <f t="shared" si="105"/>
        <v>0</v>
      </c>
      <c r="E2279">
        <f t="shared" si="106"/>
        <v>0</v>
      </c>
      <c r="F2279">
        <v>0.23</v>
      </c>
      <c r="G2279">
        <v>0.23</v>
      </c>
      <c r="H2279">
        <v>0.15139</v>
      </c>
      <c r="I2279">
        <f t="shared" si="107"/>
        <v>0.190695</v>
      </c>
    </row>
    <row r="2280" spans="1:9" x14ac:dyDescent="0.25">
      <c r="A2280">
        <v>0.90033610026695232</v>
      </c>
      <c r="B2280">
        <v>0.90033610026695232</v>
      </c>
      <c r="C2280">
        <v>0</v>
      </c>
      <c r="D2280">
        <f t="shared" si="105"/>
        <v>0</v>
      </c>
      <c r="E2280">
        <f t="shared" si="106"/>
        <v>0</v>
      </c>
      <c r="F2280">
        <v>0.23</v>
      </c>
      <c r="G2280">
        <v>0.23</v>
      </c>
      <c r="H2280">
        <v>0.13043000000000002</v>
      </c>
      <c r="I2280">
        <f t="shared" si="107"/>
        <v>0.18021500000000001</v>
      </c>
    </row>
    <row r="2281" spans="1:9" x14ac:dyDescent="0.25">
      <c r="A2281">
        <v>0.68358628720018022</v>
      </c>
      <c r="B2281">
        <v>0.68358628720018022</v>
      </c>
      <c r="C2281">
        <v>0</v>
      </c>
      <c r="D2281">
        <f t="shared" si="105"/>
        <v>0</v>
      </c>
      <c r="E2281">
        <f t="shared" si="106"/>
        <v>0</v>
      </c>
      <c r="F2281">
        <v>0.23</v>
      </c>
      <c r="G2281">
        <v>0.23</v>
      </c>
      <c r="H2281">
        <v>0.13553999999999999</v>
      </c>
      <c r="I2281">
        <f t="shared" si="107"/>
        <v>0.18276999999999999</v>
      </c>
    </row>
    <row r="2282" spans="1:9" x14ac:dyDescent="0.25">
      <c r="A2282">
        <v>0.42571287299125177</v>
      </c>
      <c r="B2282">
        <v>0.42571287299125177</v>
      </c>
      <c r="C2282">
        <v>0</v>
      </c>
      <c r="D2282">
        <f t="shared" si="105"/>
        <v>0</v>
      </c>
      <c r="E2282">
        <f t="shared" si="106"/>
        <v>0</v>
      </c>
      <c r="F2282">
        <v>0.23</v>
      </c>
      <c r="G2282">
        <v>0.23</v>
      </c>
      <c r="H2282">
        <v>0.12412000000000001</v>
      </c>
      <c r="I2282">
        <f t="shared" si="107"/>
        <v>0.17706</v>
      </c>
    </row>
    <row r="2283" spans="1:9" x14ac:dyDescent="0.25">
      <c r="A2283">
        <v>7.9028362954469397E-2</v>
      </c>
      <c r="B2283">
        <v>7.9028362954469397E-2</v>
      </c>
      <c r="C2283">
        <v>0</v>
      </c>
      <c r="D2283">
        <f t="shared" si="105"/>
        <v>0</v>
      </c>
      <c r="E2283">
        <f t="shared" si="106"/>
        <v>0</v>
      </c>
      <c r="F2283">
        <v>0.23</v>
      </c>
      <c r="G2283">
        <v>0.23</v>
      </c>
      <c r="H2283">
        <v>0.12</v>
      </c>
      <c r="I2283">
        <f t="shared" si="107"/>
        <v>0.17499999999999999</v>
      </c>
    </row>
    <row r="2284" spans="1:9" x14ac:dyDescent="0.25">
      <c r="A2284">
        <v>7.9028362954469397E-2</v>
      </c>
      <c r="B2284">
        <v>7.9028362954469397E-2</v>
      </c>
      <c r="C2284">
        <v>0</v>
      </c>
      <c r="D2284">
        <f t="shared" si="105"/>
        <v>0</v>
      </c>
      <c r="E2284">
        <f t="shared" si="106"/>
        <v>0</v>
      </c>
      <c r="F2284">
        <v>0.23</v>
      </c>
      <c r="G2284">
        <v>0.23</v>
      </c>
      <c r="H2284">
        <v>0.11533</v>
      </c>
      <c r="I2284">
        <f t="shared" si="107"/>
        <v>0.17266500000000001</v>
      </c>
    </row>
    <row r="2285" spans="1:9" x14ac:dyDescent="0.25">
      <c r="A2285">
        <v>7.9028362954469397E-2</v>
      </c>
      <c r="B2285">
        <v>7.9028362954469397E-2</v>
      </c>
      <c r="C2285">
        <v>0</v>
      </c>
      <c r="D2285">
        <f t="shared" si="105"/>
        <v>0</v>
      </c>
      <c r="E2285">
        <f t="shared" si="106"/>
        <v>0</v>
      </c>
      <c r="F2285">
        <v>0.23</v>
      </c>
      <c r="G2285">
        <v>0.23</v>
      </c>
      <c r="H2285">
        <v>0.11484999999999999</v>
      </c>
      <c r="I2285">
        <f t="shared" si="107"/>
        <v>0.17242499999999999</v>
      </c>
    </row>
    <row r="2286" spans="1:9" x14ac:dyDescent="0.25">
      <c r="A2286">
        <v>7.9028362954469397E-2</v>
      </c>
      <c r="B2286">
        <v>7.9028362954469397E-2</v>
      </c>
      <c r="C2286">
        <v>0</v>
      </c>
      <c r="D2286">
        <f t="shared" si="105"/>
        <v>0</v>
      </c>
      <c r="E2286">
        <f t="shared" si="106"/>
        <v>0</v>
      </c>
      <c r="F2286">
        <v>0.23</v>
      </c>
      <c r="G2286">
        <v>0.23</v>
      </c>
      <c r="H2286">
        <v>0.12490999999999999</v>
      </c>
      <c r="I2286">
        <f t="shared" si="107"/>
        <v>0.177455</v>
      </c>
    </row>
    <row r="2287" spans="1:9" x14ac:dyDescent="0.25">
      <c r="A2287">
        <v>8.3919801349476159E-2</v>
      </c>
      <c r="B2287">
        <v>8.3919801349476159E-2</v>
      </c>
      <c r="C2287">
        <v>0</v>
      </c>
      <c r="D2287">
        <f t="shared" si="105"/>
        <v>0</v>
      </c>
      <c r="E2287">
        <f t="shared" si="106"/>
        <v>0</v>
      </c>
      <c r="F2287">
        <v>0.23</v>
      </c>
      <c r="G2287">
        <v>0.23</v>
      </c>
      <c r="H2287">
        <v>0.11301</v>
      </c>
      <c r="I2287">
        <f t="shared" si="107"/>
        <v>0.17150500000000002</v>
      </c>
    </row>
    <row r="2288" spans="1:9" x14ac:dyDescent="0.25">
      <c r="A2288">
        <v>0.19229449200791837</v>
      </c>
      <c r="B2288">
        <v>0.19229449200791837</v>
      </c>
      <c r="C2288">
        <v>3.5800000000000003E-3</v>
      </c>
      <c r="D2288">
        <f t="shared" si="105"/>
        <v>0.35800000000000004</v>
      </c>
      <c r="E2288">
        <f t="shared" si="106"/>
        <v>3.5800000000000003E-3</v>
      </c>
      <c r="F2288">
        <v>0.23</v>
      </c>
      <c r="G2288">
        <v>0.23</v>
      </c>
      <c r="H2288">
        <v>9.912E-2</v>
      </c>
      <c r="I2288">
        <f t="shared" si="107"/>
        <v>0.16456000000000001</v>
      </c>
    </row>
    <row r="2289" spans="1:9" x14ac:dyDescent="0.25">
      <c r="A2289">
        <v>0.35569397886119736</v>
      </c>
      <c r="B2289">
        <v>0.35569397886119736</v>
      </c>
      <c r="C2289">
        <v>0.16290000000000002</v>
      </c>
      <c r="D2289">
        <f t="shared" si="105"/>
        <v>16.290000000000003</v>
      </c>
      <c r="E2289">
        <f t="shared" si="106"/>
        <v>0.16290000000000002</v>
      </c>
      <c r="F2289">
        <v>0.23</v>
      </c>
      <c r="G2289">
        <v>0.23</v>
      </c>
      <c r="H2289">
        <v>9.4799999999999995E-2</v>
      </c>
      <c r="I2289">
        <f t="shared" si="107"/>
        <v>0.16239999999999999</v>
      </c>
    </row>
    <row r="2290" spans="1:9" x14ac:dyDescent="0.25">
      <c r="A2290">
        <v>0.43349991396680282</v>
      </c>
      <c r="B2290">
        <v>0.43349991396680282</v>
      </c>
      <c r="C2290">
        <v>0.40688999999999997</v>
      </c>
      <c r="D2290">
        <f t="shared" si="105"/>
        <v>40.689</v>
      </c>
      <c r="E2290">
        <f t="shared" si="106"/>
        <v>0.40689000000000003</v>
      </c>
      <c r="F2290">
        <v>0.23</v>
      </c>
      <c r="G2290">
        <v>0.23</v>
      </c>
      <c r="H2290">
        <v>0.11533</v>
      </c>
      <c r="I2290">
        <f t="shared" si="107"/>
        <v>0.17266500000000001</v>
      </c>
    </row>
    <row r="2291" spans="1:9" x14ac:dyDescent="0.25">
      <c r="A2291">
        <v>0.3723621150278707</v>
      </c>
      <c r="B2291">
        <v>0.3723621150278707</v>
      </c>
      <c r="C2291">
        <v>0.62202000000000002</v>
      </c>
      <c r="D2291">
        <f t="shared" si="105"/>
        <v>62.201999999999998</v>
      </c>
      <c r="E2291">
        <f t="shared" si="106"/>
        <v>0.62202000000000002</v>
      </c>
      <c r="F2291">
        <v>0.23</v>
      </c>
      <c r="G2291">
        <v>0.23</v>
      </c>
      <c r="H2291">
        <v>0.06</v>
      </c>
      <c r="I2291">
        <f t="shared" si="107"/>
        <v>0.14500000000000002</v>
      </c>
    </row>
    <row r="2292" spans="1:9" x14ac:dyDescent="0.25">
      <c r="A2292">
        <v>0.34790679396901703</v>
      </c>
      <c r="B2292">
        <v>0.34790679396901703</v>
      </c>
      <c r="C2292">
        <v>0.76966999999999997</v>
      </c>
      <c r="D2292">
        <f t="shared" si="105"/>
        <v>76.966999999999999</v>
      </c>
      <c r="E2292">
        <f t="shared" si="106"/>
        <v>0.76966999999999997</v>
      </c>
      <c r="F2292">
        <v>0.23</v>
      </c>
      <c r="G2292">
        <v>0.23</v>
      </c>
      <c r="H2292">
        <v>5.0779999999999999E-2</v>
      </c>
      <c r="I2292">
        <f t="shared" si="107"/>
        <v>0.14039000000000001</v>
      </c>
    </row>
    <row r="2293" spans="1:9" x14ac:dyDescent="0.25">
      <c r="A2293">
        <v>0.33567906148127546</v>
      </c>
      <c r="B2293">
        <v>0.33567906148127546</v>
      </c>
      <c r="C2293">
        <v>0.77046000000000003</v>
      </c>
      <c r="D2293">
        <f t="shared" si="105"/>
        <v>77.046000000000006</v>
      </c>
      <c r="E2293">
        <f t="shared" si="106"/>
        <v>0.77046000000000003</v>
      </c>
      <c r="F2293">
        <v>0.23</v>
      </c>
      <c r="G2293">
        <v>0.23</v>
      </c>
      <c r="H2293">
        <v>4.2020000000000002E-2</v>
      </c>
      <c r="I2293">
        <f t="shared" si="107"/>
        <v>0.13601000000000002</v>
      </c>
    </row>
    <row r="2294" spans="1:9" x14ac:dyDescent="0.25">
      <c r="A2294">
        <v>0.33567906148127546</v>
      </c>
      <c r="B2294">
        <v>0.33567906148127546</v>
      </c>
      <c r="C2294">
        <v>0.67457</v>
      </c>
      <c r="D2294">
        <f t="shared" si="105"/>
        <v>67.456999999999994</v>
      </c>
      <c r="E2294">
        <f t="shared" si="106"/>
        <v>0.67457</v>
      </c>
      <c r="F2294">
        <v>0.23</v>
      </c>
      <c r="G2294">
        <v>0.23</v>
      </c>
      <c r="H2294">
        <v>4.163E-2</v>
      </c>
      <c r="I2294">
        <f t="shared" si="107"/>
        <v>0.13581500000000002</v>
      </c>
    </row>
    <row r="2295" spans="1:9" x14ac:dyDescent="0.25">
      <c r="A2295">
        <v>0.36013438254012931</v>
      </c>
      <c r="B2295">
        <v>0.36013438254012931</v>
      </c>
      <c r="C2295">
        <v>0.79247000000000001</v>
      </c>
      <c r="D2295">
        <f t="shared" si="105"/>
        <v>79.247</v>
      </c>
      <c r="E2295">
        <f t="shared" si="106"/>
        <v>0.79247000000000001</v>
      </c>
      <c r="F2295">
        <v>0.23</v>
      </c>
      <c r="G2295">
        <v>0.23</v>
      </c>
      <c r="H2295">
        <v>4.1329999999999999E-2</v>
      </c>
      <c r="I2295">
        <f t="shared" si="107"/>
        <v>0.13566500000000001</v>
      </c>
    </row>
    <row r="2296" spans="1:9" x14ac:dyDescent="0.25">
      <c r="A2296">
        <v>0.36013438254012931</v>
      </c>
      <c r="B2296">
        <v>0.36013438254012931</v>
      </c>
      <c r="C2296">
        <v>0.72957000000000005</v>
      </c>
      <c r="D2296">
        <f t="shared" si="105"/>
        <v>72.957000000000008</v>
      </c>
      <c r="E2296">
        <f t="shared" si="106"/>
        <v>0.72957000000000005</v>
      </c>
      <c r="F2296">
        <v>0.23</v>
      </c>
      <c r="G2296">
        <v>0.23</v>
      </c>
      <c r="H2296">
        <v>2.7780000000000003E-2</v>
      </c>
      <c r="I2296">
        <f t="shared" si="107"/>
        <v>0.12889</v>
      </c>
    </row>
    <row r="2297" spans="1:9" x14ac:dyDescent="0.25">
      <c r="A2297">
        <v>0.36013438254012931</v>
      </c>
      <c r="B2297">
        <v>0.36013438254012931</v>
      </c>
      <c r="C2297">
        <v>0.58663999999999994</v>
      </c>
      <c r="D2297">
        <f t="shared" si="105"/>
        <v>58.663999999999994</v>
      </c>
      <c r="E2297">
        <f t="shared" si="106"/>
        <v>0.58663999999999994</v>
      </c>
      <c r="F2297">
        <v>0.23</v>
      </c>
      <c r="G2297">
        <v>0.23</v>
      </c>
      <c r="H2297">
        <v>2.5000000000000001E-2</v>
      </c>
      <c r="I2297">
        <f t="shared" si="107"/>
        <v>0.1275</v>
      </c>
    </row>
    <row r="2298" spans="1:9" x14ac:dyDescent="0.25">
      <c r="A2298">
        <v>0.3723621150278707</v>
      </c>
      <c r="B2298">
        <v>0.3723621150278707</v>
      </c>
      <c r="C2298">
        <v>0.28512999999999999</v>
      </c>
      <c r="D2298">
        <f t="shared" si="105"/>
        <v>28.512999999999998</v>
      </c>
      <c r="E2298">
        <f t="shared" si="106"/>
        <v>0.28512999999999999</v>
      </c>
      <c r="F2298">
        <v>0.23</v>
      </c>
      <c r="G2298">
        <v>0.23</v>
      </c>
      <c r="H2298">
        <v>2.5000000000000001E-2</v>
      </c>
      <c r="I2298">
        <f t="shared" si="107"/>
        <v>0.1275</v>
      </c>
    </row>
    <row r="2299" spans="1:9" x14ac:dyDescent="0.25">
      <c r="A2299">
        <v>0.3723621150278707</v>
      </c>
      <c r="B2299">
        <v>0.3723621150278707</v>
      </c>
      <c r="C2299">
        <v>8.8770000000000002E-2</v>
      </c>
      <c r="D2299">
        <f t="shared" si="105"/>
        <v>8.8770000000000007</v>
      </c>
      <c r="E2299">
        <f t="shared" si="106"/>
        <v>8.8770000000000002E-2</v>
      </c>
      <c r="F2299">
        <v>0.23</v>
      </c>
      <c r="G2299">
        <v>0.23</v>
      </c>
      <c r="H2299">
        <v>4.2229999999999997E-2</v>
      </c>
      <c r="I2299">
        <f t="shared" si="107"/>
        <v>0.13611500000000001</v>
      </c>
    </row>
    <row r="2300" spans="1:9" x14ac:dyDescent="0.25">
      <c r="A2300">
        <v>0.47462308335907144</v>
      </c>
      <c r="B2300">
        <v>0.47462308335907144</v>
      </c>
      <c r="C2300">
        <v>5.5500000000000002E-3</v>
      </c>
      <c r="D2300">
        <f t="shared" si="105"/>
        <v>0.55500000000000005</v>
      </c>
      <c r="E2300">
        <f t="shared" si="106"/>
        <v>5.5500000000000002E-3</v>
      </c>
      <c r="F2300">
        <v>0.23</v>
      </c>
      <c r="G2300">
        <v>0.23</v>
      </c>
      <c r="H2300">
        <v>0.12745000000000001</v>
      </c>
      <c r="I2300">
        <f t="shared" si="107"/>
        <v>0.17872500000000002</v>
      </c>
    </row>
    <row r="2301" spans="1:9" x14ac:dyDescent="0.25">
      <c r="A2301">
        <v>0.66691815103350682</v>
      </c>
      <c r="B2301">
        <v>0.66691815103350682</v>
      </c>
      <c r="C2301">
        <v>0</v>
      </c>
      <c r="D2301">
        <f t="shared" si="105"/>
        <v>0</v>
      </c>
      <c r="E2301">
        <f t="shared" si="106"/>
        <v>0</v>
      </c>
      <c r="F2301">
        <v>0.23</v>
      </c>
      <c r="G2301">
        <v>0.23</v>
      </c>
      <c r="H2301">
        <v>0.12745000000000001</v>
      </c>
      <c r="I2301">
        <f t="shared" si="107"/>
        <v>0.17872500000000002</v>
      </c>
    </row>
    <row r="2302" spans="1:9" x14ac:dyDescent="0.25">
      <c r="A2302">
        <v>0.74472408613911223</v>
      </c>
      <c r="B2302">
        <v>0.74472408613911223</v>
      </c>
      <c r="C2302">
        <v>0</v>
      </c>
      <c r="D2302">
        <f t="shared" si="105"/>
        <v>0</v>
      </c>
      <c r="E2302">
        <f t="shared" si="106"/>
        <v>0</v>
      </c>
      <c r="F2302">
        <v>0.23</v>
      </c>
      <c r="G2302">
        <v>0.23</v>
      </c>
      <c r="H2302">
        <v>0.13366999999999998</v>
      </c>
      <c r="I2302">
        <f t="shared" si="107"/>
        <v>0.181835</v>
      </c>
    </row>
    <row r="2303" spans="1:9" x14ac:dyDescent="0.25">
      <c r="A2303">
        <v>0.90033610026695232</v>
      </c>
      <c r="B2303">
        <v>0.90033610026695232</v>
      </c>
      <c r="C2303">
        <v>0</v>
      </c>
      <c r="D2303">
        <f t="shared" si="105"/>
        <v>0</v>
      </c>
      <c r="E2303">
        <f t="shared" si="106"/>
        <v>0</v>
      </c>
      <c r="F2303">
        <v>0.23</v>
      </c>
      <c r="G2303">
        <v>0.23</v>
      </c>
      <c r="H2303">
        <v>0.12745000000000001</v>
      </c>
      <c r="I2303">
        <f t="shared" si="107"/>
        <v>0.17872500000000002</v>
      </c>
    </row>
    <row r="2304" spans="1:9" x14ac:dyDescent="0.25">
      <c r="A2304">
        <v>0.90033610026695232</v>
      </c>
      <c r="B2304">
        <v>0.90033610026695232</v>
      </c>
      <c r="C2304">
        <v>0</v>
      </c>
      <c r="D2304">
        <f t="shared" si="105"/>
        <v>0</v>
      </c>
      <c r="E2304">
        <f t="shared" si="106"/>
        <v>0</v>
      </c>
      <c r="F2304">
        <v>0.23</v>
      </c>
      <c r="G2304">
        <v>0.23</v>
      </c>
      <c r="H2304">
        <v>0.12287999999999999</v>
      </c>
      <c r="I2304">
        <f t="shared" si="107"/>
        <v>0.17643999999999999</v>
      </c>
    </row>
    <row r="2305" spans="1:9" x14ac:dyDescent="0.25">
      <c r="A2305">
        <v>0.68358628720018022</v>
      </c>
      <c r="B2305">
        <v>0.68358628720018022</v>
      </c>
      <c r="C2305">
        <v>0</v>
      </c>
      <c r="D2305">
        <f t="shared" si="105"/>
        <v>0</v>
      </c>
      <c r="E2305">
        <f t="shared" si="106"/>
        <v>0</v>
      </c>
      <c r="F2305">
        <v>0.23</v>
      </c>
      <c r="G2305">
        <v>0.23</v>
      </c>
      <c r="H2305">
        <v>0.11661000000000001</v>
      </c>
      <c r="I2305">
        <f t="shared" si="107"/>
        <v>0.17330500000000001</v>
      </c>
    </row>
    <row r="2306" spans="1:9" x14ac:dyDescent="0.25">
      <c r="A2306">
        <v>0.42571287299125177</v>
      </c>
      <c r="B2306">
        <v>0.42571287299125177</v>
      </c>
      <c r="C2306">
        <v>0</v>
      </c>
      <c r="D2306">
        <f t="shared" si="105"/>
        <v>0</v>
      </c>
      <c r="E2306">
        <f t="shared" si="106"/>
        <v>0</v>
      </c>
      <c r="F2306">
        <v>0.23</v>
      </c>
      <c r="G2306">
        <v>0.23</v>
      </c>
      <c r="H2306">
        <v>0.11043</v>
      </c>
      <c r="I2306">
        <f t="shared" si="107"/>
        <v>0.17021500000000001</v>
      </c>
    </row>
    <row r="2307" spans="1:9" x14ac:dyDescent="0.25">
      <c r="A2307">
        <v>7.9028362954469397E-2</v>
      </c>
      <c r="B2307">
        <v>7.9028362954469397E-2</v>
      </c>
      <c r="C2307">
        <v>0</v>
      </c>
      <c r="D2307">
        <f t="shared" ref="D2307:D2370" si="108">C2307*$K$2</f>
        <v>0</v>
      </c>
      <c r="E2307">
        <f t="shared" ref="E2307:E2370" si="109">D2307*$L$2</f>
        <v>0</v>
      </c>
      <c r="F2307">
        <v>0.23</v>
      </c>
      <c r="G2307">
        <v>0.23</v>
      </c>
      <c r="H2307">
        <v>0.11379</v>
      </c>
      <c r="I2307">
        <f t="shared" ref="I2307:I2370" si="110">(G2307+H2307)/2</f>
        <v>0.17189500000000002</v>
      </c>
    </row>
    <row r="2308" spans="1:9" x14ac:dyDescent="0.25">
      <c r="A2308">
        <v>7.9028362954469397E-2</v>
      </c>
      <c r="B2308">
        <v>7.9028362954469397E-2</v>
      </c>
      <c r="C2308">
        <v>0</v>
      </c>
      <c r="D2308">
        <f t="shared" si="108"/>
        <v>0</v>
      </c>
      <c r="E2308">
        <f t="shared" si="109"/>
        <v>0</v>
      </c>
      <c r="F2308">
        <v>0.23</v>
      </c>
      <c r="G2308">
        <v>0.23</v>
      </c>
      <c r="H2308">
        <v>0.11533</v>
      </c>
      <c r="I2308">
        <f t="shared" si="110"/>
        <v>0.17266500000000001</v>
      </c>
    </row>
    <row r="2309" spans="1:9" x14ac:dyDescent="0.25">
      <c r="A2309">
        <v>7.9028362954469397E-2</v>
      </c>
      <c r="B2309">
        <v>7.9028362954469397E-2</v>
      </c>
      <c r="C2309">
        <v>0</v>
      </c>
      <c r="D2309">
        <f t="shared" si="108"/>
        <v>0</v>
      </c>
      <c r="E2309">
        <f t="shared" si="109"/>
        <v>0</v>
      </c>
      <c r="F2309">
        <v>0.23</v>
      </c>
      <c r="G2309">
        <v>0.23</v>
      </c>
      <c r="H2309">
        <v>0.11201999999999999</v>
      </c>
      <c r="I2309">
        <f t="shared" si="110"/>
        <v>0.17101</v>
      </c>
    </row>
    <row r="2310" spans="1:9" x14ac:dyDescent="0.25">
      <c r="A2310">
        <v>7.9028362954469397E-2</v>
      </c>
      <c r="B2310">
        <v>7.9028362954469397E-2</v>
      </c>
      <c r="C2310">
        <v>0</v>
      </c>
      <c r="D2310">
        <f t="shared" si="108"/>
        <v>0</v>
      </c>
      <c r="E2310">
        <f t="shared" si="109"/>
        <v>0</v>
      </c>
      <c r="F2310">
        <v>0.23</v>
      </c>
      <c r="G2310">
        <v>0.23</v>
      </c>
      <c r="H2310">
        <v>0.11123000000000001</v>
      </c>
      <c r="I2310">
        <f t="shared" si="110"/>
        <v>0.17061500000000002</v>
      </c>
    </row>
    <row r="2311" spans="1:9" x14ac:dyDescent="0.25">
      <c r="A2311">
        <v>8.3919801349476159E-2</v>
      </c>
      <c r="B2311">
        <v>8.3919801349476159E-2</v>
      </c>
      <c r="C2311">
        <v>0</v>
      </c>
      <c r="D2311">
        <f t="shared" si="108"/>
        <v>0</v>
      </c>
      <c r="E2311">
        <f t="shared" si="109"/>
        <v>0</v>
      </c>
      <c r="F2311">
        <v>0.23</v>
      </c>
      <c r="G2311">
        <v>0.23</v>
      </c>
      <c r="H2311">
        <v>0.13287000000000002</v>
      </c>
      <c r="I2311">
        <f t="shared" si="110"/>
        <v>0.18143500000000001</v>
      </c>
    </row>
    <row r="2312" spans="1:9" x14ac:dyDescent="0.25">
      <c r="A2312">
        <v>0.19229449200791837</v>
      </c>
      <c r="B2312">
        <v>0.19229449200791837</v>
      </c>
      <c r="C2312">
        <v>1.73E-3</v>
      </c>
      <c r="D2312">
        <f t="shared" si="108"/>
        <v>0.17299999999999999</v>
      </c>
      <c r="E2312">
        <f t="shared" si="109"/>
        <v>1.73E-3</v>
      </c>
      <c r="F2312">
        <v>0.23</v>
      </c>
      <c r="G2312">
        <v>0.23</v>
      </c>
      <c r="H2312">
        <v>0.14144999999999999</v>
      </c>
      <c r="I2312">
        <f t="shared" si="110"/>
        <v>0.185725</v>
      </c>
    </row>
    <row r="2313" spans="1:9" x14ac:dyDescent="0.25">
      <c r="A2313">
        <v>0.35569397886119736</v>
      </c>
      <c r="B2313">
        <v>0.35569397886119736</v>
      </c>
      <c r="C2313">
        <v>8.0590000000000009E-2</v>
      </c>
      <c r="D2313">
        <f t="shared" si="108"/>
        <v>8.0590000000000011</v>
      </c>
      <c r="E2313">
        <f t="shared" si="109"/>
        <v>8.0590000000000009E-2</v>
      </c>
      <c r="F2313">
        <v>0.23</v>
      </c>
      <c r="G2313">
        <v>0.23</v>
      </c>
      <c r="H2313">
        <v>0.13922999999999999</v>
      </c>
      <c r="I2313">
        <f t="shared" si="110"/>
        <v>0.184615</v>
      </c>
    </row>
    <row r="2314" spans="1:9" x14ac:dyDescent="0.25">
      <c r="A2314">
        <v>0.43349991396680282</v>
      </c>
      <c r="B2314">
        <v>0.43349991396680282</v>
      </c>
      <c r="C2314">
        <v>0.14484</v>
      </c>
      <c r="D2314">
        <f t="shared" si="108"/>
        <v>14.484</v>
      </c>
      <c r="E2314">
        <f t="shared" si="109"/>
        <v>0.14484</v>
      </c>
      <c r="F2314">
        <v>0.23</v>
      </c>
      <c r="G2314">
        <v>0.23</v>
      </c>
      <c r="H2314">
        <v>8.3000000000000004E-2</v>
      </c>
      <c r="I2314">
        <f t="shared" si="110"/>
        <v>0.1565</v>
      </c>
    </row>
    <row r="2315" spans="1:9" x14ac:dyDescent="0.25">
      <c r="A2315">
        <v>0.3723621150278707</v>
      </c>
      <c r="B2315">
        <v>0.3723621150278707</v>
      </c>
      <c r="C2315">
        <v>8.3809999999999996E-2</v>
      </c>
      <c r="D2315">
        <f t="shared" si="108"/>
        <v>8.3810000000000002</v>
      </c>
      <c r="E2315">
        <f t="shared" si="109"/>
        <v>8.3810000000000009E-2</v>
      </c>
      <c r="F2315">
        <v>0.23</v>
      </c>
      <c r="G2315">
        <v>0.23</v>
      </c>
      <c r="H2315">
        <v>5.4679999999999999E-2</v>
      </c>
      <c r="I2315">
        <f t="shared" si="110"/>
        <v>0.14233999999999999</v>
      </c>
    </row>
    <row r="2316" spans="1:9" x14ac:dyDescent="0.25">
      <c r="A2316">
        <v>0.34790679396901703</v>
      </c>
      <c r="B2316">
        <v>0.34790679396901703</v>
      </c>
      <c r="C2316">
        <v>0.15999000000000002</v>
      </c>
      <c r="D2316">
        <f t="shared" si="108"/>
        <v>15.999000000000002</v>
      </c>
      <c r="E2316">
        <f t="shared" si="109"/>
        <v>0.15999000000000002</v>
      </c>
      <c r="F2316">
        <v>0.23</v>
      </c>
      <c r="G2316">
        <v>0.23</v>
      </c>
      <c r="H2316">
        <v>2.5000000000000001E-2</v>
      </c>
      <c r="I2316">
        <f t="shared" si="110"/>
        <v>0.1275</v>
      </c>
    </row>
    <row r="2317" spans="1:9" x14ac:dyDescent="0.25">
      <c r="A2317">
        <v>0.33567906148127546</v>
      </c>
      <c r="B2317">
        <v>0.33567906148127546</v>
      </c>
      <c r="C2317">
        <v>0.12218000000000001</v>
      </c>
      <c r="D2317">
        <f t="shared" si="108"/>
        <v>12.218000000000002</v>
      </c>
      <c r="E2317">
        <f t="shared" si="109"/>
        <v>0.12218000000000002</v>
      </c>
      <c r="F2317">
        <v>0.23</v>
      </c>
      <c r="G2317">
        <v>0.23</v>
      </c>
      <c r="H2317">
        <v>0.02</v>
      </c>
      <c r="I2317">
        <f t="shared" si="110"/>
        <v>0.125</v>
      </c>
    </row>
    <row r="2318" spans="1:9" x14ac:dyDescent="0.25">
      <c r="A2318">
        <v>0.33567906148127546</v>
      </c>
      <c r="B2318">
        <v>0.33567906148127546</v>
      </c>
      <c r="C2318">
        <v>0.10889</v>
      </c>
      <c r="D2318">
        <f t="shared" si="108"/>
        <v>10.888999999999999</v>
      </c>
      <c r="E2318">
        <f t="shared" si="109"/>
        <v>0.10889</v>
      </c>
      <c r="F2318">
        <v>0.23</v>
      </c>
      <c r="G2318">
        <v>0.23</v>
      </c>
      <c r="H2318">
        <v>1.4999999999999999E-2</v>
      </c>
      <c r="I2318">
        <f t="shared" si="110"/>
        <v>0.1225</v>
      </c>
    </row>
    <row r="2319" spans="1:9" x14ac:dyDescent="0.25">
      <c r="A2319">
        <v>0.36013438254012931</v>
      </c>
      <c r="B2319">
        <v>0.36013438254012931</v>
      </c>
      <c r="C2319">
        <v>0.29393000000000002</v>
      </c>
      <c r="D2319">
        <f t="shared" si="108"/>
        <v>29.393000000000001</v>
      </c>
      <c r="E2319">
        <f t="shared" si="109"/>
        <v>0.29393000000000002</v>
      </c>
      <c r="F2319">
        <v>0.23</v>
      </c>
      <c r="G2319">
        <v>0.23</v>
      </c>
      <c r="H2319">
        <v>4.1600000000000005E-3</v>
      </c>
      <c r="I2319">
        <f t="shared" si="110"/>
        <v>0.11708</v>
      </c>
    </row>
    <row r="2320" spans="1:9" x14ac:dyDescent="0.25">
      <c r="A2320">
        <v>0.36013438254012931</v>
      </c>
      <c r="B2320">
        <v>0.36013438254012931</v>
      </c>
      <c r="C2320">
        <v>0.45701999999999998</v>
      </c>
      <c r="D2320">
        <f t="shared" si="108"/>
        <v>45.701999999999998</v>
      </c>
      <c r="E2320">
        <f t="shared" si="109"/>
        <v>0.45701999999999998</v>
      </c>
      <c r="F2320">
        <v>0.23</v>
      </c>
      <c r="G2320">
        <v>0.23</v>
      </c>
      <c r="H2320">
        <v>1.5E-3</v>
      </c>
      <c r="I2320">
        <f t="shared" si="110"/>
        <v>0.11575000000000001</v>
      </c>
    </row>
    <row r="2321" spans="1:9" x14ac:dyDescent="0.25">
      <c r="A2321">
        <v>0.36013438254012931</v>
      </c>
      <c r="B2321">
        <v>0.36013438254012931</v>
      </c>
      <c r="C2321">
        <v>0.53508</v>
      </c>
      <c r="D2321">
        <f t="shared" si="108"/>
        <v>53.508000000000003</v>
      </c>
      <c r="E2321">
        <f t="shared" si="109"/>
        <v>0.53508</v>
      </c>
      <c r="F2321">
        <v>0.23</v>
      </c>
      <c r="G2321">
        <v>0.23</v>
      </c>
      <c r="H2321">
        <v>1.5E-3</v>
      </c>
      <c r="I2321">
        <f t="shared" si="110"/>
        <v>0.11575000000000001</v>
      </c>
    </row>
    <row r="2322" spans="1:9" x14ac:dyDescent="0.25">
      <c r="A2322">
        <v>0.3723621150278707</v>
      </c>
      <c r="B2322">
        <v>0.3723621150278707</v>
      </c>
      <c r="C2322">
        <v>0.34173000000000003</v>
      </c>
      <c r="D2322">
        <f t="shared" si="108"/>
        <v>34.173000000000002</v>
      </c>
      <c r="E2322">
        <f t="shared" si="109"/>
        <v>0.34173000000000003</v>
      </c>
      <c r="F2322">
        <v>0.23</v>
      </c>
      <c r="G2322">
        <v>0.23</v>
      </c>
      <c r="H2322">
        <v>4.0000000000000001E-3</v>
      </c>
      <c r="I2322">
        <f t="shared" si="110"/>
        <v>0.11700000000000001</v>
      </c>
    </row>
    <row r="2323" spans="1:9" x14ac:dyDescent="0.25">
      <c r="A2323">
        <v>0.3723621150278707</v>
      </c>
      <c r="B2323">
        <v>0.3723621150278707</v>
      </c>
      <c r="C2323">
        <v>0.12768000000000002</v>
      </c>
      <c r="D2323">
        <f t="shared" si="108"/>
        <v>12.768000000000001</v>
      </c>
      <c r="E2323">
        <f t="shared" si="109"/>
        <v>0.12768000000000002</v>
      </c>
      <c r="F2323">
        <v>0.23</v>
      </c>
      <c r="G2323">
        <v>0.23</v>
      </c>
      <c r="H2323">
        <v>2.5000000000000001E-2</v>
      </c>
      <c r="I2323">
        <f t="shared" si="110"/>
        <v>0.1275</v>
      </c>
    </row>
    <row r="2324" spans="1:9" x14ac:dyDescent="0.25">
      <c r="A2324">
        <v>0.47462308335907144</v>
      </c>
      <c r="B2324">
        <v>0.47462308335907144</v>
      </c>
      <c r="C2324">
        <v>7.2300000000000003E-3</v>
      </c>
      <c r="D2324">
        <f t="shared" si="108"/>
        <v>0.72300000000000009</v>
      </c>
      <c r="E2324">
        <f t="shared" si="109"/>
        <v>7.2300000000000012E-3</v>
      </c>
      <c r="F2324">
        <v>0.23</v>
      </c>
      <c r="G2324">
        <v>0.23</v>
      </c>
      <c r="H2324">
        <v>0.108</v>
      </c>
      <c r="I2324">
        <f t="shared" si="110"/>
        <v>0.16900000000000001</v>
      </c>
    </row>
    <row r="2325" spans="1:9" x14ac:dyDescent="0.25">
      <c r="A2325">
        <v>0.66691815103350682</v>
      </c>
      <c r="B2325">
        <v>0.66691815103350682</v>
      </c>
      <c r="C2325">
        <v>0</v>
      </c>
      <c r="D2325">
        <f t="shared" si="108"/>
        <v>0</v>
      </c>
      <c r="E2325">
        <f t="shared" si="109"/>
        <v>0</v>
      </c>
      <c r="F2325">
        <v>0.23</v>
      </c>
      <c r="G2325">
        <v>0.23</v>
      </c>
      <c r="H2325">
        <v>0.14335000000000001</v>
      </c>
      <c r="I2325">
        <f t="shared" si="110"/>
        <v>0.18667500000000001</v>
      </c>
    </row>
    <row r="2326" spans="1:9" x14ac:dyDescent="0.25">
      <c r="A2326">
        <v>0.74472408613911223</v>
      </c>
      <c r="B2326">
        <v>0.74472408613911223</v>
      </c>
      <c r="C2326">
        <v>0</v>
      </c>
      <c r="D2326">
        <f t="shared" si="108"/>
        <v>0</v>
      </c>
      <c r="E2326">
        <f t="shared" si="109"/>
        <v>0</v>
      </c>
      <c r="F2326">
        <v>0.23</v>
      </c>
      <c r="G2326">
        <v>0.23</v>
      </c>
      <c r="H2326">
        <v>0.14335000000000001</v>
      </c>
      <c r="I2326">
        <f t="shared" si="110"/>
        <v>0.18667500000000001</v>
      </c>
    </row>
    <row r="2327" spans="1:9" x14ac:dyDescent="0.25">
      <c r="A2327">
        <v>0.90033610026695232</v>
      </c>
      <c r="B2327">
        <v>0.90033610026695232</v>
      </c>
      <c r="C2327">
        <v>0</v>
      </c>
      <c r="D2327">
        <f t="shared" si="108"/>
        <v>0</v>
      </c>
      <c r="E2327">
        <f t="shared" si="109"/>
        <v>0</v>
      </c>
      <c r="F2327">
        <v>0.23</v>
      </c>
      <c r="G2327">
        <v>0.23</v>
      </c>
      <c r="H2327">
        <v>0.13950000000000001</v>
      </c>
      <c r="I2327">
        <f t="shared" si="110"/>
        <v>0.18475000000000003</v>
      </c>
    </row>
    <row r="2328" spans="1:9" x14ac:dyDescent="0.25">
      <c r="A2328">
        <v>0.90033610026695232</v>
      </c>
      <c r="B2328">
        <v>0.90033610026695232</v>
      </c>
      <c r="C2328">
        <v>0</v>
      </c>
      <c r="D2328">
        <f t="shared" si="108"/>
        <v>0</v>
      </c>
      <c r="E2328">
        <f t="shared" si="109"/>
        <v>0</v>
      </c>
      <c r="F2328">
        <v>0.23</v>
      </c>
      <c r="G2328">
        <v>0.23</v>
      </c>
      <c r="H2328">
        <v>0.13596</v>
      </c>
      <c r="I2328">
        <f t="shared" si="110"/>
        <v>0.18298</v>
      </c>
    </row>
    <row r="2329" spans="1:9" x14ac:dyDescent="0.25">
      <c r="A2329">
        <v>0.68358628720018022</v>
      </c>
      <c r="B2329">
        <v>0.68358628720018022</v>
      </c>
      <c r="C2329">
        <v>0</v>
      </c>
      <c r="D2329">
        <f t="shared" si="108"/>
        <v>0</v>
      </c>
      <c r="E2329">
        <f t="shared" si="109"/>
        <v>0</v>
      </c>
      <c r="F2329">
        <v>0.23</v>
      </c>
      <c r="G2329">
        <v>0.23</v>
      </c>
      <c r="H2329">
        <v>0.12623999999999999</v>
      </c>
      <c r="I2329">
        <f t="shared" si="110"/>
        <v>0.17812</v>
      </c>
    </row>
    <row r="2330" spans="1:9" x14ac:dyDescent="0.25">
      <c r="A2330">
        <v>0.42571287299125177</v>
      </c>
      <c r="B2330">
        <v>0.42571287299125177</v>
      </c>
      <c r="C2330">
        <v>0</v>
      </c>
      <c r="D2330">
        <f t="shared" si="108"/>
        <v>0</v>
      </c>
      <c r="E2330">
        <f t="shared" si="109"/>
        <v>0</v>
      </c>
      <c r="F2330">
        <v>0.23</v>
      </c>
      <c r="G2330">
        <v>0.23</v>
      </c>
      <c r="H2330">
        <v>0.11506999999999999</v>
      </c>
      <c r="I2330">
        <f t="shared" si="110"/>
        <v>0.17253499999999999</v>
      </c>
    </row>
    <row r="2331" spans="1:9" x14ac:dyDescent="0.25">
      <c r="A2331">
        <v>7.9028362954469397E-2</v>
      </c>
      <c r="B2331">
        <v>7.9028362954469397E-2</v>
      </c>
      <c r="C2331">
        <v>0</v>
      </c>
      <c r="D2331">
        <f t="shared" si="108"/>
        <v>0</v>
      </c>
      <c r="E2331">
        <f t="shared" si="109"/>
        <v>0</v>
      </c>
      <c r="F2331">
        <v>0.23</v>
      </c>
      <c r="G2331">
        <v>0.23</v>
      </c>
      <c r="H2331">
        <v>0.11533</v>
      </c>
      <c r="I2331">
        <f t="shared" si="110"/>
        <v>0.17266500000000001</v>
      </c>
    </row>
    <row r="2332" spans="1:9" x14ac:dyDescent="0.25">
      <c r="A2332">
        <v>7.9028362954469397E-2</v>
      </c>
      <c r="B2332">
        <v>7.9028362954469397E-2</v>
      </c>
      <c r="C2332">
        <v>0</v>
      </c>
      <c r="D2332">
        <f t="shared" si="108"/>
        <v>0</v>
      </c>
      <c r="E2332">
        <f t="shared" si="109"/>
        <v>0</v>
      </c>
      <c r="F2332">
        <v>0.23</v>
      </c>
      <c r="G2332">
        <v>0.23</v>
      </c>
      <c r="H2332">
        <v>0.11075</v>
      </c>
      <c r="I2332">
        <f t="shared" si="110"/>
        <v>0.170375</v>
      </c>
    </row>
    <row r="2333" spans="1:9" x14ac:dyDescent="0.25">
      <c r="A2333">
        <v>7.9028362954469397E-2</v>
      </c>
      <c r="B2333">
        <v>7.9028362954469397E-2</v>
      </c>
      <c r="C2333">
        <v>0</v>
      </c>
      <c r="D2333">
        <f t="shared" si="108"/>
        <v>0</v>
      </c>
      <c r="E2333">
        <f t="shared" si="109"/>
        <v>0</v>
      </c>
      <c r="F2333">
        <v>0.23</v>
      </c>
      <c r="G2333">
        <v>0.23</v>
      </c>
      <c r="H2333">
        <v>0.11078</v>
      </c>
      <c r="I2333">
        <f t="shared" si="110"/>
        <v>0.17039000000000001</v>
      </c>
    </row>
    <row r="2334" spans="1:9" x14ac:dyDescent="0.25">
      <c r="A2334">
        <v>7.9028362954469397E-2</v>
      </c>
      <c r="B2334">
        <v>7.9028362954469397E-2</v>
      </c>
      <c r="C2334">
        <v>0</v>
      </c>
      <c r="D2334">
        <f t="shared" si="108"/>
        <v>0</v>
      </c>
      <c r="E2334">
        <f t="shared" si="109"/>
        <v>0</v>
      </c>
      <c r="F2334">
        <v>0.23</v>
      </c>
      <c r="G2334">
        <v>0.23</v>
      </c>
      <c r="H2334">
        <v>0.11216</v>
      </c>
      <c r="I2334">
        <f t="shared" si="110"/>
        <v>0.17108000000000001</v>
      </c>
    </row>
    <row r="2335" spans="1:9" x14ac:dyDescent="0.25">
      <c r="A2335">
        <v>8.3919801349476159E-2</v>
      </c>
      <c r="B2335">
        <v>8.3919801349476159E-2</v>
      </c>
      <c r="C2335">
        <v>0</v>
      </c>
      <c r="D2335">
        <f t="shared" si="108"/>
        <v>0</v>
      </c>
      <c r="E2335">
        <f t="shared" si="109"/>
        <v>0</v>
      </c>
      <c r="F2335">
        <v>0.23</v>
      </c>
      <c r="G2335">
        <v>0.23</v>
      </c>
      <c r="H2335">
        <v>0.11614000000000001</v>
      </c>
      <c r="I2335">
        <f t="shared" si="110"/>
        <v>0.17307</v>
      </c>
    </row>
    <row r="2336" spans="1:9" x14ac:dyDescent="0.25">
      <c r="A2336">
        <v>0.19229449200791837</v>
      </c>
      <c r="B2336">
        <v>0.19229449200791837</v>
      </c>
      <c r="C2336">
        <v>1.2700000000000001E-3</v>
      </c>
      <c r="D2336">
        <f t="shared" si="108"/>
        <v>0.127</v>
      </c>
      <c r="E2336">
        <f t="shared" si="109"/>
        <v>1.2700000000000001E-3</v>
      </c>
      <c r="F2336">
        <v>0.23</v>
      </c>
      <c r="G2336">
        <v>0.23</v>
      </c>
      <c r="H2336">
        <v>0.12934999999999999</v>
      </c>
      <c r="I2336">
        <f t="shared" si="110"/>
        <v>0.179675</v>
      </c>
    </row>
    <row r="2337" spans="1:9" x14ac:dyDescent="0.25">
      <c r="A2337">
        <v>0.35569397886119736</v>
      </c>
      <c r="B2337">
        <v>0.35569397886119736</v>
      </c>
      <c r="C2337">
        <v>8.6449999999999999E-2</v>
      </c>
      <c r="D2337">
        <f t="shared" si="108"/>
        <v>8.6449999999999996</v>
      </c>
      <c r="E2337">
        <f t="shared" si="109"/>
        <v>8.6449999999999999E-2</v>
      </c>
      <c r="F2337">
        <v>0.23</v>
      </c>
      <c r="G2337">
        <v>0.23</v>
      </c>
      <c r="H2337">
        <v>0.13500999999999999</v>
      </c>
      <c r="I2337">
        <f t="shared" si="110"/>
        <v>0.182505</v>
      </c>
    </row>
    <row r="2338" spans="1:9" x14ac:dyDescent="0.25">
      <c r="A2338">
        <v>0.43349991396680282</v>
      </c>
      <c r="B2338">
        <v>0.43349991396680282</v>
      </c>
      <c r="C2338">
        <v>0.10743000000000001</v>
      </c>
      <c r="D2338">
        <f t="shared" si="108"/>
        <v>10.743</v>
      </c>
      <c r="E2338">
        <f t="shared" si="109"/>
        <v>0.10743000000000001</v>
      </c>
      <c r="F2338">
        <v>0.23</v>
      </c>
      <c r="G2338">
        <v>0.23</v>
      </c>
      <c r="H2338">
        <v>0.11233</v>
      </c>
      <c r="I2338">
        <f t="shared" si="110"/>
        <v>0.17116500000000001</v>
      </c>
    </row>
    <row r="2339" spans="1:9" x14ac:dyDescent="0.25">
      <c r="A2339">
        <v>0.3723621150278707</v>
      </c>
      <c r="B2339">
        <v>0.3723621150278707</v>
      </c>
      <c r="C2339">
        <v>9.0920000000000001E-2</v>
      </c>
      <c r="D2339">
        <f t="shared" si="108"/>
        <v>9.0920000000000005</v>
      </c>
      <c r="E2339">
        <f t="shared" si="109"/>
        <v>9.0920000000000001E-2</v>
      </c>
      <c r="F2339">
        <v>0.23</v>
      </c>
      <c r="G2339">
        <v>0.23</v>
      </c>
      <c r="H2339">
        <v>4.0229999999999995E-2</v>
      </c>
      <c r="I2339">
        <f t="shared" si="110"/>
        <v>0.13511500000000001</v>
      </c>
    </row>
    <row r="2340" spans="1:9" x14ac:dyDescent="0.25">
      <c r="A2340">
        <v>0.34790679396901703</v>
      </c>
      <c r="B2340">
        <v>0.34790679396901703</v>
      </c>
      <c r="C2340">
        <v>0.12479000000000001</v>
      </c>
      <c r="D2340">
        <f t="shared" si="108"/>
        <v>12.479000000000001</v>
      </c>
      <c r="E2340">
        <f t="shared" si="109"/>
        <v>0.12479000000000001</v>
      </c>
      <c r="F2340">
        <v>0.23</v>
      </c>
      <c r="G2340">
        <v>0.23</v>
      </c>
      <c r="H2340">
        <v>3.3299999999999996E-2</v>
      </c>
      <c r="I2340">
        <f t="shared" si="110"/>
        <v>0.13164999999999999</v>
      </c>
    </row>
    <row r="2341" spans="1:9" x14ac:dyDescent="0.25">
      <c r="A2341">
        <v>0.33567906148127546</v>
      </c>
      <c r="B2341">
        <v>0.33567906148127546</v>
      </c>
      <c r="C2341">
        <v>0.1278</v>
      </c>
      <c r="D2341">
        <f t="shared" si="108"/>
        <v>12.78</v>
      </c>
      <c r="E2341">
        <f t="shared" si="109"/>
        <v>0.1278</v>
      </c>
      <c r="F2341">
        <v>0.23</v>
      </c>
      <c r="G2341">
        <v>0.23</v>
      </c>
      <c r="H2341">
        <v>3.2579999999999998E-2</v>
      </c>
      <c r="I2341">
        <f t="shared" si="110"/>
        <v>0.13129000000000002</v>
      </c>
    </row>
    <row r="2342" spans="1:9" x14ac:dyDescent="0.25">
      <c r="A2342">
        <v>0.33567906148127546</v>
      </c>
      <c r="B2342">
        <v>0.33567906148127546</v>
      </c>
      <c r="C2342">
        <v>0.15833000000000003</v>
      </c>
      <c r="D2342">
        <f t="shared" si="108"/>
        <v>15.833000000000002</v>
      </c>
      <c r="E2342">
        <f t="shared" si="109"/>
        <v>0.15833000000000003</v>
      </c>
      <c r="F2342">
        <v>0.23</v>
      </c>
      <c r="G2342">
        <v>0.23</v>
      </c>
      <c r="H2342">
        <v>3.2479999999999995E-2</v>
      </c>
      <c r="I2342">
        <f t="shared" si="110"/>
        <v>0.13124</v>
      </c>
    </row>
    <row r="2343" spans="1:9" x14ac:dyDescent="0.25">
      <c r="A2343">
        <v>0.36013438254012931</v>
      </c>
      <c r="B2343">
        <v>0.36013438254012931</v>
      </c>
      <c r="C2343">
        <v>0.56629999999999991</v>
      </c>
      <c r="D2343">
        <f t="shared" si="108"/>
        <v>56.629999999999988</v>
      </c>
      <c r="E2343">
        <f t="shared" si="109"/>
        <v>0.56629999999999991</v>
      </c>
      <c r="F2343">
        <v>0.23</v>
      </c>
      <c r="G2343">
        <v>0.23</v>
      </c>
      <c r="H2343">
        <v>2.5000000000000001E-2</v>
      </c>
      <c r="I2343">
        <f t="shared" si="110"/>
        <v>0.1275</v>
      </c>
    </row>
    <row r="2344" spans="1:9" x14ac:dyDescent="0.25">
      <c r="A2344">
        <v>0.36013438254012931</v>
      </c>
      <c r="B2344">
        <v>0.36013438254012931</v>
      </c>
      <c r="C2344">
        <v>0.26077</v>
      </c>
      <c r="D2344">
        <f t="shared" si="108"/>
        <v>26.077000000000002</v>
      </c>
      <c r="E2344">
        <f t="shared" si="109"/>
        <v>0.26077</v>
      </c>
      <c r="F2344">
        <v>0.23</v>
      </c>
      <c r="G2344">
        <v>0.23</v>
      </c>
      <c r="H2344">
        <v>0.02</v>
      </c>
      <c r="I2344">
        <f t="shared" si="110"/>
        <v>0.125</v>
      </c>
    </row>
    <row r="2345" spans="1:9" x14ac:dyDescent="0.25">
      <c r="A2345">
        <v>0.36013438254012931</v>
      </c>
      <c r="B2345">
        <v>0.36013438254012931</v>
      </c>
      <c r="C2345">
        <v>0.38451999999999997</v>
      </c>
      <c r="D2345">
        <f t="shared" si="108"/>
        <v>38.451999999999998</v>
      </c>
      <c r="E2345">
        <f t="shared" si="109"/>
        <v>0.38451999999999997</v>
      </c>
      <c r="F2345">
        <v>0.23</v>
      </c>
      <c r="G2345">
        <v>0.23</v>
      </c>
      <c r="H2345">
        <v>0.01</v>
      </c>
      <c r="I2345">
        <f t="shared" si="110"/>
        <v>0.12000000000000001</v>
      </c>
    </row>
    <row r="2346" spans="1:9" x14ac:dyDescent="0.25">
      <c r="A2346">
        <v>0.3723621150278707</v>
      </c>
      <c r="B2346">
        <v>0.3723621150278707</v>
      </c>
      <c r="C2346">
        <v>0.13825999999999999</v>
      </c>
      <c r="D2346">
        <f t="shared" si="108"/>
        <v>13.825999999999999</v>
      </c>
      <c r="E2346">
        <f t="shared" si="109"/>
        <v>0.13825999999999999</v>
      </c>
      <c r="F2346">
        <v>0.23</v>
      </c>
      <c r="G2346">
        <v>0.23</v>
      </c>
      <c r="H2346">
        <v>0.02</v>
      </c>
      <c r="I2346">
        <f t="shared" si="110"/>
        <v>0.125</v>
      </c>
    </row>
    <row r="2347" spans="1:9" x14ac:dyDescent="0.25">
      <c r="A2347">
        <v>0.3723621150278707</v>
      </c>
      <c r="B2347">
        <v>0.3723621150278707</v>
      </c>
      <c r="C2347">
        <v>9.4120000000000009E-2</v>
      </c>
      <c r="D2347">
        <f t="shared" si="108"/>
        <v>9.4120000000000008</v>
      </c>
      <c r="E2347">
        <f t="shared" si="109"/>
        <v>9.4120000000000009E-2</v>
      </c>
      <c r="F2347">
        <v>0.23</v>
      </c>
      <c r="G2347">
        <v>0.23</v>
      </c>
      <c r="H2347">
        <v>3.5139999999999998E-2</v>
      </c>
      <c r="I2347">
        <f t="shared" si="110"/>
        <v>0.13256999999999999</v>
      </c>
    </row>
    <row r="2348" spans="1:9" x14ac:dyDescent="0.25">
      <c r="A2348">
        <v>0.47462308335907144</v>
      </c>
      <c r="B2348">
        <v>0.47462308335907144</v>
      </c>
      <c r="C2348">
        <v>7.7300000000000008E-3</v>
      </c>
      <c r="D2348">
        <f t="shared" si="108"/>
        <v>0.77300000000000013</v>
      </c>
      <c r="E2348">
        <f t="shared" si="109"/>
        <v>7.7300000000000016E-3</v>
      </c>
      <c r="F2348">
        <v>0.23</v>
      </c>
      <c r="G2348">
        <v>0.23</v>
      </c>
      <c r="H2348">
        <v>0.10753</v>
      </c>
      <c r="I2348">
        <f t="shared" si="110"/>
        <v>0.168765</v>
      </c>
    </row>
    <row r="2349" spans="1:9" x14ac:dyDescent="0.25">
      <c r="A2349">
        <v>0.66691815103350682</v>
      </c>
      <c r="B2349">
        <v>0.66691815103350682</v>
      </c>
      <c r="C2349">
        <v>0</v>
      </c>
      <c r="D2349">
        <f t="shared" si="108"/>
        <v>0</v>
      </c>
      <c r="E2349">
        <f t="shared" si="109"/>
        <v>0</v>
      </c>
      <c r="F2349">
        <v>0.23</v>
      </c>
      <c r="G2349">
        <v>0.23</v>
      </c>
      <c r="H2349">
        <v>0.14021</v>
      </c>
      <c r="I2349">
        <f t="shared" si="110"/>
        <v>0.18510500000000002</v>
      </c>
    </row>
    <row r="2350" spans="1:9" x14ac:dyDescent="0.25">
      <c r="A2350">
        <v>0.74472408613911223</v>
      </c>
      <c r="B2350">
        <v>0.74472408613911223</v>
      </c>
      <c r="C2350">
        <v>0</v>
      </c>
      <c r="D2350">
        <f t="shared" si="108"/>
        <v>0</v>
      </c>
      <c r="E2350">
        <f t="shared" si="109"/>
        <v>0</v>
      </c>
      <c r="F2350">
        <v>0.23</v>
      </c>
      <c r="G2350">
        <v>0.23</v>
      </c>
      <c r="H2350">
        <v>0.13731000000000002</v>
      </c>
      <c r="I2350">
        <f t="shared" si="110"/>
        <v>0.18365500000000001</v>
      </c>
    </row>
    <row r="2351" spans="1:9" x14ac:dyDescent="0.25">
      <c r="A2351">
        <v>0.90033610026695232</v>
      </c>
      <c r="B2351">
        <v>0.90033610026695232</v>
      </c>
      <c r="C2351">
        <v>0</v>
      </c>
      <c r="D2351">
        <f t="shared" si="108"/>
        <v>0</v>
      </c>
      <c r="E2351">
        <f t="shared" si="109"/>
        <v>0</v>
      </c>
      <c r="F2351">
        <v>0.23</v>
      </c>
      <c r="G2351">
        <v>0.23</v>
      </c>
      <c r="H2351">
        <v>0.13489999999999999</v>
      </c>
      <c r="I2351">
        <f t="shared" si="110"/>
        <v>0.18245</v>
      </c>
    </row>
    <row r="2352" spans="1:9" x14ac:dyDescent="0.25">
      <c r="A2352">
        <v>0.90033610026695232</v>
      </c>
      <c r="B2352">
        <v>0.90033610026695232</v>
      </c>
      <c r="C2352">
        <v>0</v>
      </c>
      <c r="D2352">
        <f t="shared" si="108"/>
        <v>0</v>
      </c>
      <c r="E2352">
        <f t="shared" si="109"/>
        <v>0</v>
      </c>
      <c r="F2352">
        <v>0.23</v>
      </c>
      <c r="G2352">
        <v>0.23</v>
      </c>
      <c r="H2352">
        <v>0.12698000000000001</v>
      </c>
      <c r="I2352">
        <f t="shared" si="110"/>
        <v>0.17849000000000001</v>
      </c>
    </row>
    <row r="2353" spans="1:9" x14ac:dyDescent="0.25">
      <c r="A2353">
        <v>0.68358628720018022</v>
      </c>
      <c r="B2353">
        <v>0.68358628720018022</v>
      </c>
      <c r="C2353">
        <v>0</v>
      </c>
      <c r="D2353">
        <f t="shared" si="108"/>
        <v>0</v>
      </c>
      <c r="E2353">
        <f t="shared" si="109"/>
        <v>0</v>
      </c>
      <c r="F2353">
        <v>0.23</v>
      </c>
      <c r="G2353">
        <v>0.23</v>
      </c>
      <c r="H2353">
        <v>0.12798999999999999</v>
      </c>
      <c r="I2353">
        <f t="shared" si="110"/>
        <v>0.17899500000000002</v>
      </c>
    </row>
    <row r="2354" spans="1:9" x14ac:dyDescent="0.25">
      <c r="A2354">
        <v>0.42571287299125177</v>
      </c>
      <c r="B2354">
        <v>0.42571287299125177</v>
      </c>
      <c r="C2354">
        <v>0</v>
      </c>
      <c r="D2354">
        <f t="shared" si="108"/>
        <v>0</v>
      </c>
      <c r="E2354">
        <f t="shared" si="109"/>
        <v>0</v>
      </c>
      <c r="F2354">
        <v>0.23</v>
      </c>
      <c r="G2354">
        <v>0.23</v>
      </c>
      <c r="H2354">
        <v>0.11785999999999999</v>
      </c>
      <c r="I2354">
        <f t="shared" si="110"/>
        <v>0.17393</v>
      </c>
    </row>
    <row r="2355" spans="1:9" x14ac:dyDescent="0.25">
      <c r="A2355">
        <v>7.9028362954469397E-2</v>
      </c>
      <c r="B2355">
        <v>7.9028362954469397E-2</v>
      </c>
      <c r="C2355">
        <v>0</v>
      </c>
      <c r="D2355">
        <f t="shared" si="108"/>
        <v>0</v>
      </c>
      <c r="E2355">
        <f t="shared" si="109"/>
        <v>0</v>
      </c>
      <c r="F2355">
        <v>0.23</v>
      </c>
      <c r="G2355">
        <v>0.23</v>
      </c>
      <c r="H2355">
        <v>0.11982999999999999</v>
      </c>
      <c r="I2355">
        <f t="shared" si="110"/>
        <v>0.17491499999999999</v>
      </c>
    </row>
    <row r="2356" spans="1:9" x14ac:dyDescent="0.25">
      <c r="A2356">
        <v>7.9028362954469397E-2</v>
      </c>
      <c r="B2356">
        <v>7.9028362954469397E-2</v>
      </c>
      <c r="C2356">
        <v>0</v>
      </c>
      <c r="D2356">
        <f t="shared" si="108"/>
        <v>0</v>
      </c>
      <c r="E2356">
        <f t="shared" si="109"/>
        <v>0</v>
      </c>
      <c r="F2356">
        <v>0.23</v>
      </c>
      <c r="G2356">
        <v>0.23</v>
      </c>
      <c r="H2356">
        <v>0.11799</v>
      </c>
      <c r="I2356">
        <f t="shared" si="110"/>
        <v>0.17399500000000001</v>
      </c>
    </row>
    <row r="2357" spans="1:9" x14ac:dyDescent="0.25">
      <c r="A2357">
        <v>7.9028362954469397E-2</v>
      </c>
      <c r="B2357">
        <v>7.9028362954469397E-2</v>
      </c>
      <c r="C2357">
        <v>0</v>
      </c>
      <c r="D2357">
        <f t="shared" si="108"/>
        <v>0</v>
      </c>
      <c r="E2357">
        <f t="shared" si="109"/>
        <v>0</v>
      </c>
      <c r="F2357">
        <v>0.23</v>
      </c>
      <c r="G2357">
        <v>0.23</v>
      </c>
      <c r="H2357">
        <v>0.11824</v>
      </c>
      <c r="I2357">
        <f t="shared" si="110"/>
        <v>0.17412</v>
      </c>
    </row>
    <row r="2358" spans="1:9" x14ac:dyDescent="0.25">
      <c r="A2358">
        <v>7.9028362954469397E-2</v>
      </c>
      <c r="B2358">
        <v>7.9028362954469397E-2</v>
      </c>
      <c r="C2358">
        <v>0</v>
      </c>
      <c r="D2358">
        <f t="shared" si="108"/>
        <v>0</v>
      </c>
      <c r="E2358">
        <f t="shared" si="109"/>
        <v>0</v>
      </c>
      <c r="F2358">
        <v>0.23</v>
      </c>
      <c r="G2358">
        <v>0.23</v>
      </c>
      <c r="H2358">
        <v>0.11785999999999999</v>
      </c>
      <c r="I2358">
        <f t="shared" si="110"/>
        <v>0.17393</v>
      </c>
    </row>
    <row r="2359" spans="1:9" x14ac:dyDescent="0.25">
      <c r="A2359">
        <v>8.3919801349476159E-2</v>
      </c>
      <c r="B2359">
        <v>8.3919801349476159E-2</v>
      </c>
      <c r="C2359">
        <v>0</v>
      </c>
      <c r="D2359">
        <f t="shared" si="108"/>
        <v>0</v>
      </c>
      <c r="E2359">
        <f t="shared" si="109"/>
        <v>0</v>
      </c>
      <c r="F2359">
        <v>0.23</v>
      </c>
      <c r="G2359">
        <v>0.23</v>
      </c>
      <c r="H2359">
        <v>0.12</v>
      </c>
      <c r="I2359">
        <f t="shared" si="110"/>
        <v>0.17499999999999999</v>
      </c>
    </row>
    <row r="2360" spans="1:9" x14ac:dyDescent="0.25">
      <c r="A2360">
        <v>0.19229449200791837</v>
      </c>
      <c r="B2360">
        <v>0.19229449200791837</v>
      </c>
      <c r="C2360">
        <v>1.1460000000000001E-2</v>
      </c>
      <c r="D2360">
        <f t="shared" si="108"/>
        <v>1.1460000000000001</v>
      </c>
      <c r="E2360">
        <f t="shared" si="109"/>
        <v>1.1460000000000001E-2</v>
      </c>
      <c r="F2360">
        <v>0.23</v>
      </c>
      <c r="G2360">
        <v>0.23</v>
      </c>
      <c r="H2360">
        <v>0.11890000000000001</v>
      </c>
      <c r="I2360">
        <f t="shared" si="110"/>
        <v>0.17444999999999999</v>
      </c>
    </row>
    <row r="2361" spans="1:9" x14ac:dyDescent="0.25">
      <c r="A2361">
        <v>0.35569397886119736</v>
      </c>
      <c r="B2361">
        <v>0.35569397886119736</v>
      </c>
      <c r="C2361">
        <v>0.16986999999999999</v>
      </c>
      <c r="D2361">
        <f t="shared" si="108"/>
        <v>16.986999999999998</v>
      </c>
      <c r="E2361">
        <f t="shared" si="109"/>
        <v>0.16986999999999999</v>
      </c>
      <c r="F2361">
        <v>0.23</v>
      </c>
      <c r="G2361">
        <v>0.23</v>
      </c>
      <c r="H2361">
        <v>0.12298000000000001</v>
      </c>
      <c r="I2361">
        <f t="shared" si="110"/>
        <v>0.17649000000000001</v>
      </c>
    </row>
    <row r="2362" spans="1:9" x14ac:dyDescent="0.25">
      <c r="A2362">
        <v>0.43349991396680282</v>
      </c>
      <c r="B2362">
        <v>0.43349991396680282</v>
      </c>
      <c r="C2362">
        <v>0.40655999999999998</v>
      </c>
      <c r="D2362">
        <f t="shared" si="108"/>
        <v>40.655999999999999</v>
      </c>
      <c r="E2362">
        <f t="shared" si="109"/>
        <v>0.40655999999999998</v>
      </c>
      <c r="F2362">
        <v>0.23</v>
      </c>
      <c r="G2362">
        <v>0.23</v>
      </c>
      <c r="H2362">
        <v>0.09</v>
      </c>
      <c r="I2362">
        <f t="shared" si="110"/>
        <v>0.16</v>
      </c>
    </row>
    <row r="2363" spans="1:9" x14ac:dyDescent="0.25">
      <c r="A2363">
        <v>0.3723621150278707</v>
      </c>
      <c r="B2363">
        <v>0.3723621150278707</v>
      </c>
      <c r="C2363">
        <v>0.62229999999999996</v>
      </c>
      <c r="D2363">
        <f t="shared" si="108"/>
        <v>62.23</v>
      </c>
      <c r="E2363">
        <f t="shared" si="109"/>
        <v>0.62229999999999996</v>
      </c>
      <c r="F2363">
        <v>0.23</v>
      </c>
      <c r="G2363">
        <v>0.23</v>
      </c>
      <c r="H2363">
        <v>4.002E-2</v>
      </c>
      <c r="I2363">
        <f t="shared" si="110"/>
        <v>0.13501000000000002</v>
      </c>
    </row>
    <row r="2364" spans="1:9" x14ac:dyDescent="0.25">
      <c r="A2364">
        <v>0.34790679396901703</v>
      </c>
      <c r="B2364">
        <v>0.34790679396901703</v>
      </c>
      <c r="C2364">
        <v>0.72247000000000006</v>
      </c>
      <c r="D2364">
        <f t="shared" si="108"/>
        <v>72.247</v>
      </c>
      <c r="E2364">
        <f t="shared" si="109"/>
        <v>0.72247000000000006</v>
      </c>
      <c r="F2364">
        <v>0.23</v>
      </c>
      <c r="G2364">
        <v>0.23</v>
      </c>
      <c r="H2364">
        <v>3.2579999999999998E-2</v>
      </c>
      <c r="I2364">
        <f t="shared" si="110"/>
        <v>0.13129000000000002</v>
      </c>
    </row>
    <row r="2365" spans="1:9" x14ac:dyDescent="0.25">
      <c r="A2365">
        <v>0.33567906148127546</v>
      </c>
      <c r="B2365">
        <v>0.33567906148127546</v>
      </c>
      <c r="C2365">
        <v>0.31763999999999998</v>
      </c>
      <c r="D2365">
        <f t="shared" si="108"/>
        <v>31.763999999999999</v>
      </c>
      <c r="E2365">
        <f t="shared" si="109"/>
        <v>0.31763999999999998</v>
      </c>
      <c r="F2365">
        <v>0.23</v>
      </c>
      <c r="G2365">
        <v>0.23</v>
      </c>
      <c r="H2365">
        <v>2.5000000000000001E-2</v>
      </c>
      <c r="I2365">
        <f t="shared" si="110"/>
        <v>0.1275</v>
      </c>
    </row>
    <row r="2366" spans="1:9" x14ac:dyDescent="0.25">
      <c r="A2366">
        <v>0.33567906148127546</v>
      </c>
      <c r="B2366">
        <v>0.33567906148127546</v>
      </c>
      <c r="C2366">
        <v>0.33776</v>
      </c>
      <c r="D2366">
        <f t="shared" si="108"/>
        <v>33.776000000000003</v>
      </c>
      <c r="E2366">
        <f t="shared" si="109"/>
        <v>0.33776000000000006</v>
      </c>
      <c r="F2366">
        <v>0.23</v>
      </c>
      <c r="G2366">
        <v>0.23</v>
      </c>
      <c r="H2366">
        <v>5.4999999999999997E-3</v>
      </c>
      <c r="I2366">
        <f t="shared" si="110"/>
        <v>0.11775000000000001</v>
      </c>
    </row>
    <row r="2367" spans="1:9" x14ac:dyDescent="0.25">
      <c r="A2367">
        <v>0.36013438254012931</v>
      </c>
      <c r="B2367">
        <v>0.36013438254012931</v>
      </c>
      <c r="C2367">
        <v>0.48355999999999999</v>
      </c>
      <c r="D2367">
        <f t="shared" si="108"/>
        <v>48.356000000000002</v>
      </c>
      <c r="E2367">
        <f t="shared" si="109"/>
        <v>0.48356000000000005</v>
      </c>
      <c r="F2367">
        <v>0.23</v>
      </c>
      <c r="G2367">
        <v>0.23</v>
      </c>
      <c r="H2367">
        <v>1.5E-3</v>
      </c>
      <c r="I2367">
        <f t="shared" si="110"/>
        <v>0.11575000000000001</v>
      </c>
    </row>
    <row r="2368" spans="1:9" x14ac:dyDescent="0.25">
      <c r="A2368">
        <v>0.36013438254012931</v>
      </c>
      <c r="B2368">
        <v>0.36013438254012931</v>
      </c>
      <c r="C2368">
        <v>0.32489999999999997</v>
      </c>
      <c r="D2368">
        <f t="shared" si="108"/>
        <v>32.489999999999995</v>
      </c>
      <c r="E2368">
        <f t="shared" si="109"/>
        <v>0.32489999999999997</v>
      </c>
      <c r="F2368">
        <v>0.23</v>
      </c>
      <c r="G2368">
        <v>0.23</v>
      </c>
      <c r="H2368">
        <v>1.5E-3</v>
      </c>
      <c r="I2368">
        <f t="shared" si="110"/>
        <v>0.11575000000000001</v>
      </c>
    </row>
    <row r="2369" spans="1:9" x14ac:dyDescent="0.25">
      <c r="A2369">
        <v>0.36013438254012931</v>
      </c>
      <c r="B2369">
        <v>0.36013438254012931</v>
      </c>
      <c r="C2369">
        <v>7.6790000000000011E-2</v>
      </c>
      <c r="D2369">
        <f t="shared" si="108"/>
        <v>7.6790000000000012</v>
      </c>
      <c r="E2369">
        <f t="shared" si="109"/>
        <v>7.6790000000000011E-2</v>
      </c>
      <c r="F2369">
        <v>0.23</v>
      </c>
      <c r="G2369">
        <v>0.23</v>
      </c>
      <c r="H2369">
        <v>1E-4</v>
      </c>
      <c r="I2369">
        <f t="shared" si="110"/>
        <v>0.11505</v>
      </c>
    </row>
    <row r="2370" spans="1:9" x14ac:dyDescent="0.25">
      <c r="A2370">
        <v>0.3723621150278707</v>
      </c>
      <c r="B2370">
        <v>0.3723621150278707</v>
      </c>
      <c r="C2370">
        <v>0.14855000000000002</v>
      </c>
      <c r="D2370">
        <f t="shared" si="108"/>
        <v>14.855000000000002</v>
      </c>
      <c r="E2370">
        <f t="shared" si="109"/>
        <v>0.14855000000000002</v>
      </c>
      <c r="F2370">
        <v>0.23</v>
      </c>
      <c r="G2370">
        <v>0.23</v>
      </c>
      <c r="H2370">
        <v>1.5E-3</v>
      </c>
      <c r="I2370">
        <f t="shared" si="110"/>
        <v>0.11575000000000001</v>
      </c>
    </row>
    <row r="2371" spans="1:9" x14ac:dyDescent="0.25">
      <c r="A2371">
        <v>0.3723621150278707</v>
      </c>
      <c r="B2371">
        <v>0.3723621150278707</v>
      </c>
      <c r="C2371">
        <v>2.1260000000000001E-2</v>
      </c>
      <c r="D2371">
        <f t="shared" ref="D2371:D2434" si="111">C2371*$K$2</f>
        <v>2.1260000000000003</v>
      </c>
      <c r="E2371">
        <f t="shared" ref="E2371:E2434" si="112">D2371*$L$2</f>
        <v>2.1260000000000005E-2</v>
      </c>
      <c r="F2371">
        <v>0.23</v>
      </c>
      <c r="G2371">
        <v>0.23</v>
      </c>
      <c r="H2371">
        <v>4.1700000000000001E-3</v>
      </c>
      <c r="I2371">
        <f t="shared" ref="I2371:I2434" si="113">(G2371+H2371)/2</f>
        <v>0.11708500000000001</v>
      </c>
    </row>
    <row r="2372" spans="1:9" x14ac:dyDescent="0.25">
      <c r="A2372">
        <v>0.47462308335907144</v>
      </c>
      <c r="B2372">
        <v>0.47462308335907144</v>
      </c>
      <c r="C2372">
        <v>0</v>
      </c>
      <c r="D2372">
        <f t="shared" si="111"/>
        <v>0</v>
      </c>
      <c r="E2372">
        <f t="shared" si="112"/>
        <v>0</v>
      </c>
      <c r="F2372">
        <v>0.23</v>
      </c>
      <c r="G2372">
        <v>0.23</v>
      </c>
      <c r="H2372">
        <v>6.3960000000000003E-2</v>
      </c>
      <c r="I2372">
        <f t="shared" si="113"/>
        <v>0.14698</v>
      </c>
    </row>
    <row r="2373" spans="1:9" x14ac:dyDescent="0.25">
      <c r="A2373">
        <v>0.66691815103350682</v>
      </c>
      <c r="B2373">
        <v>0.66691815103350682</v>
      </c>
      <c r="C2373">
        <v>0</v>
      </c>
      <c r="D2373">
        <f t="shared" si="111"/>
        <v>0</v>
      </c>
      <c r="E2373">
        <f t="shared" si="112"/>
        <v>0</v>
      </c>
      <c r="F2373">
        <v>0.23</v>
      </c>
      <c r="G2373">
        <v>0.23</v>
      </c>
      <c r="H2373">
        <v>0.11785999999999999</v>
      </c>
      <c r="I2373">
        <f t="shared" si="113"/>
        <v>0.17393</v>
      </c>
    </row>
    <row r="2374" spans="1:9" x14ac:dyDescent="0.25">
      <c r="A2374">
        <v>0.74472408613911223</v>
      </c>
      <c r="B2374">
        <v>0.74472408613911223</v>
      </c>
      <c r="C2374">
        <v>0</v>
      </c>
      <c r="D2374">
        <f t="shared" si="111"/>
        <v>0</v>
      </c>
      <c r="E2374">
        <f t="shared" si="112"/>
        <v>0</v>
      </c>
      <c r="F2374">
        <v>0.23</v>
      </c>
      <c r="G2374">
        <v>0.23</v>
      </c>
      <c r="H2374">
        <v>0.12639</v>
      </c>
      <c r="I2374">
        <f t="shared" si="113"/>
        <v>0.17819499999999999</v>
      </c>
    </row>
    <row r="2375" spans="1:9" x14ac:dyDescent="0.25">
      <c r="A2375">
        <v>0.90033610026695232</v>
      </c>
      <c r="B2375">
        <v>0.90033610026695232</v>
      </c>
      <c r="C2375">
        <v>0</v>
      </c>
      <c r="D2375">
        <f t="shared" si="111"/>
        <v>0</v>
      </c>
      <c r="E2375">
        <f t="shared" si="112"/>
        <v>0</v>
      </c>
      <c r="F2375">
        <v>0.23</v>
      </c>
      <c r="G2375">
        <v>0.23</v>
      </c>
      <c r="H2375">
        <v>0.115</v>
      </c>
      <c r="I2375">
        <f t="shared" si="113"/>
        <v>0.17250000000000001</v>
      </c>
    </row>
    <row r="2376" spans="1:9" x14ac:dyDescent="0.25">
      <c r="A2376">
        <v>0.90033610026695232</v>
      </c>
      <c r="B2376">
        <v>0.90033610026695232</v>
      </c>
      <c r="C2376">
        <v>0</v>
      </c>
      <c r="D2376">
        <f t="shared" si="111"/>
        <v>0</v>
      </c>
      <c r="E2376">
        <f t="shared" si="112"/>
        <v>0</v>
      </c>
      <c r="F2376">
        <v>0.23</v>
      </c>
      <c r="G2376">
        <v>0.23</v>
      </c>
      <c r="H2376">
        <v>0.10693999999999999</v>
      </c>
      <c r="I2376">
        <f t="shared" si="113"/>
        <v>0.16847000000000001</v>
      </c>
    </row>
    <row r="2377" spans="1:9" x14ac:dyDescent="0.25">
      <c r="A2377">
        <v>0.68358628720018022</v>
      </c>
      <c r="B2377">
        <v>0.68358628720018022</v>
      </c>
      <c r="C2377">
        <v>0</v>
      </c>
      <c r="D2377">
        <f t="shared" si="111"/>
        <v>0</v>
      </c>
      <c r="E2377">
        <f t="shared" si="112"/>
        <v>0</v>
      </c>
      <c r="F2377">
        <v>0.23</v>
      </c>
      <c r="G2377">
        <v>0.23</v>
      </c>
      <c r="H2377">
        <v>9.8209999999999992E-2</v>
      </c>
      <c r="I2377">
        <f t="shared" si="113"/>
        <v>0.164105</v>
      </c>
    </row>
    <row r="2378" spans="1:9" x14ac:dyDescent="0.25">
      <c r="A2378">
        <v>0.42571287299125177</v>
      </c>
      <c r="B2378">
        <v>0.42571287299125177</v>
      </c>
      <c r="C2378">
        <v>0</v>
      </c>
      <c r="D2378">
        <f t="shared" si="111"/>
        <v>0</v>
      </c>
      <c r="E2378">
        <f t="shared" si="112"/>
        <v>0</v>
      </c>
      <c r="F2378">
        <v>0.23</v>
      </c>
      <c r="G2378">
        <v>0.23</v>
      </c>
      <c r="H2378">
        <v>8.1849999999999992E-2</v>
      </c>
      <c r="I2378">
        <f t="shared" si="113"/>
        <v>0.15592500000000001</v>
      </c>
    </row>
    <row r="2379" spans="1:9" x14ac:dyDescent="0.25">
      <c r="A2379">
        <v>7.9028362954469397E-2</v>
      </c>
      <c r="B2379">
        <v>7.9028362954469397E-2</v>
      </c>
      <c r="C2379">
        <v>0</v>
      </c>
      <c r="D2379">
        <f t="shared" si="111"/>
        <v>0</v>
      </c>
      <c r="E2379">
        <f t="shared" si="112"/>
        <v>0</v>
      </c>
      <c r="F2379">
        <v>0.23</v>
      </c>
      <c r="G2379">
        <v>0.23</v>
      </c>
      <c r="H2379">
        <v>7.8140000000000001E-2</v>
      </c>
      <c r="I2379">
        <f t="shared" si="113"/>
        <v>0.15407000000000001</v>
      </c>
    </row>
    <row r="2380" spans="1:9" x14ac:dyDescent="0.25">
      <c r="A2380">
        <v>7.9028362954469397E-2</v>
      </c>
      <c r="B2380">
        <v>7.9028362954469397E-2</v>
      </c>
      <c r="C2380">
        <v>0</v>
      </c>
      <c r="D2380">
        <f t="shared" si="111"/>
        <v>0</v>
      </c>
      <c r="E2380">
        <f t="shared" si="112"/>
        <v>0</v>
      </c>
      <c r="F2380">
        <v>0.23</v>
      </c>
      <c r="G2380">
        <v>0.23</v>
      </c>
      <c r="H2380">
        <v>7.1900000000000006E-2</v>
      </c>
      <c r="I2380">
        <f t="shared" si="113"/>
        <v>0.15095</v>
      </c>
    </row>
    <row r="2381" spans="1:9" x14ac:dyDescent="0.25">
      <c r="A2381">
        <v>7.9028362954469397E-2</v>
      </c>
      <c r="B2381">
        <v>7.9028362954469397E-2</v>
      </c>
      <c r="C2381">
        <v>0</v>
      </c>
      <c r="D2381">
        <f t="shared" si="111"/>
        <v>0</v>
      </c>
      <c r="E2381">
        <f t="shared" si="112"/>
        <v>0</v>
      </c>
      <c r="F2381">
        <v>0.23</v>
      </c>
      <c r="G2381">
        <v>0.23</v>
      </c>
      <c r="H2381">
        <v>7.0000000000000007E-2</v>
      </c>
      <c r="I2381">
        <f t="shared" si="113"/>
        <v>0.15000000000000002</v>
      </c>
    </row>
    <row r="2382" spans="1:9" x14ac:dyDescent="0.25">
      <c r="A2382">
        <v>7.9028362954469397E-2</v>
      </c>
      <c r="B2382">
        <v>7.9028362954469397E-2</v>
      </c>
      <c r="C2382">
        <v>0</v>
      </c>
      <c r="D2382">
        <f t="shared" si="111"/>
        <v>0</v>
      </c>
      <c r="E2382">
        <f t="shared" si="112"/>
        <v>0</v>
      </c>
      <c r="F2382">
        <v>0.23</v>
      </c>
      <c r="G2382">
        <v>0.23</v>
      </c>
      <c r="H2382">
        <v>7.2959999999999997E-2</v>
      </c>
      <c r="I2382">
        <f t="shared" si="113"/>
        <v>0.15148</v>
      </c>
    </row>
    <row r="2383" spans="1:9" x14ac:dyDescent="0.25">
      <c r="A2383">
        <v>8.3919801349476159E-2</v>
      </c>
      <c r="B2383">
        <v>8.3919801349476159E-2</v>
      </c>
      <c r="C2383">
        <v>0</v>
      </c>
      <c r="D2383">
        <f t="shared" si="111"/>
        <v>0</v>
      </c>
      <c r="E2383">
        <f t="shared" si="112"/>
        <v>0</v>
      </c>
      <c r="F2383">
        <v>0.23</v>
      </c>
      <c r="G2383">
        <v>0.23</v>
      </c>
      <c r="H2383">
        <v>0.08</v>
      </c>
      <c r="I2383">
        <f t="shared" si="113"/>
        <v>0.155</v>
      </c>
    </row>
    <row r="2384" spans="1:9" x14ac:dyDescent="0.25">
      <c r="A2384">
        <v>0.19229449200791837</v>
      </c>
      <c r="B2384">
        <v>0.19229449200791837</v>
      </c>
      <c r="C2384">
        <v>5.2000000000000006E-4</v>
      </c>
      <c r="D2384">
        <f t="shared" si="111"/>
        <v>5.2000000000000005E-2</v>
      </c>
      <c r="E2384">
        <f t="shared" si="112"/>
        <v>5.2000000000000006E-4</v>
      </c>
      <c r="F2384">
        <v>0.23</v>
      </c>
      <c r="G2384">
        <v>0.23</v>
      </c>
      <c r="H2384">
        <v>7.8140000000000001E-2</v>
      </c>
      <c r="I2384">
        <f t="shared" si="113"/>
        <v>0.15407000000000001</v>
      </c>
    </row>
    <row r="2385" spans="1:9" x14ac:dyDescent="0.25">
      <c r="A2385">
        <v>0.35569397886119736</v>
      </c>
      <c r="B2385">
        <v>0.35569397886119736</v>
      </c>
      <c r="C2385">
        <v>3.5400000000000001E-2</v>
      </c>
      <c r="D2385">
        <f t="shared" si="111"/>
        <v>3.54</v>
      </c>
      <c r="E2385">
        <f t="shared" si="112"/>
        <v>3.5400000000000001E-2</v>
      </c>
      <c r="F2385">
        <v>0.23</v>
      </c>
      <c r="G2385">
        <v>0.23</v>
      </c>
      <c r="H2385">
        <v>7.0000000000000007E-2</v>
      </c>
      <c r="I2385">
        <f t="shared" si="113"/>
        <v>0.15000000000000002</v>
      </c>
    </row>
    <row r="2386" spans="1:9" x14ac:dyDescent="0.25">
      <c r="A2386">
        <v>0.43349991396680282</v>
      </c>
      <c r="B2386">
        <v>0.43349991396680282</v>
      </c>
      <c r="C2386">
        <v>3.6749999999999998E-2</v>
      </c>
      <c r="D2386">
        <f t="shared" si="111"/>
        <v>3.6749999999999998</v>
      </c>
      <c r="E2386">
        <f t="shared" si="112"/>
        <v>3.6749999999999998E-2</v>
      </c>
      <c r="F2386">
        <v>0.23</v>
      </c>
      <c r="G2386">
        <v>0.23</v>
      </c>
      <c r="H2386">
        <v>5.5130000000000005E-2</v>
      </c>
      <c r="I2386">
        <f t="shared" si="113"/>
        <v>0.142565</v>
      </c>
    </row>
    <row r="2387" spans="1:9" x14ac:dyDescent="0.25">
      <c r="A2387">
        <v>0.3723621150278707</v>
      </c>
      <c r="B2387">
        <v>0.3723621150278707</v>
      </c>
      <c r="C2387">
        <v>6.1200000000000004E-2</v>
      </c>
      <c r="D2387">
        <f t="shared" si="111"/>
        <v>6.12</v>
      </c>
      <c r="E2387">
        <f t="shared" si="112"/>
        <v>6.1200000000000004E-2</v>
      </c>
      <c r="F2387">
        <v>0.23</v>
      </c>
      <c r="G2387">
        <v>0.23</v>
      </c>
      <c r="H2387">
        <v>2.775E-2</v>
      </c>
      <c r="I2387">
        <f t="shared" si="113"/>
        <v>0.12887500000000002</v>
      </c>
    </row>
    <row r="2388" spans="1:9" x14ac:dyDescent="0.25">
      <c r="A2388">
        <v>0.34790679396901703</v>
      </c>
      <c r="B2388">
        <v>0.34790679396901703</v>
      </c>
      <c r="C2388">
        <v>0.55673000000000006</v>
      </c>
      <c r="D2388">
        <f t="shared" si="111"/>
        <v>55.673000000000009</v>
      </c>
      <c r="E2388">
        <f t="shared" si="112"/>
        <v>0.55673000000000006</v>
      </c>
      <c r="F2388">
        <v>0.23</v>
      </c>
      <c r="G2388">
        <v>0.23</v>
      </c>
      <c r="H2388">
        <v>2.053E-2</v>
      </c>
      <c r="I2388">
        <f t="shared" si="113"/>
        <v>0.12526500000000002</v>
      </c>
    </row>
    <row r="2389" spans="1:9" x14ac:dyDescent="0.25">
      <c r="A2389">
        <v>0.33567906148127546</v>
      </c>
      <c r="B2389">
        <v>0.33567906148127546</v>
      </c>
      <c r="C2389">
        <v>0.45639999999999997</v>
      </c>
      <c r="D2389">
        <f t="shared" si="111"/>
        <v>45.64</v>
      </c>
      <c r="E2389">
        <f t="shared" si="112"/>
        <v>0.45640000000000003</v>
      </c>
      <c r="F2389">
        <v>0.23</v>
      </c>
      <c r="G2389">
        <v>0.23</v>
      </c>
      <c r="H2389">
        <v>1.5519999999999999E-2</v>
      </c>
      <c r="I2389">
        <f t="shared" si="113"/>
        <v>0.12276000000000001</v>
      </c>
    </row>
    <row r="2390" spans="1:9" x14ac:dyDescent="0.25">
      <c r="A2390">
        <v>0.33567906148127546</v>
      </c>
      <c r="B2390">
        <v>0.33567906148127546</v>
      </c>
      <c r="C2390">
        <v>9.3890000000000001E-2</v>
      </c>
      <c r="D2390">
        <f t="shared" si="111"/>
        <v>9.3889999999999993</v>
      </c>
      <c r="E2390">
        <f t="shared" si="112"/>
        <v>9.3890000000000001E-2</v>
      </c>
      <c r="F2390">
        <v>0.23</v>
      </c>
      <c r="G2390">
        <v>0.23</v>
      </c>
      <c r="H2390">
        <v>1.5E-3</v>
      </c>
      <c r="I2390">
        <f t="shared" si="113"/>
        <v>0.11575000000000001</v>
      </c>
    </row>
    <row r="2391" spans="1:9" x14ac:dyDescent="0.25">
      <c r="A2391">
        <v>0.36013438254012931</v>
      </c>
      <c r="B2391">
        <v>0.36013438254012931</v>
      </c>
      <c r="C2391">
        <v>0.69019000000000008</v>
      </c>
      <c r="D2391">
        <f t="shared" si="111"/>
        <v>69.019000000000005</v>
      </c>
      <c r="E2391">
        <f t="shared" si="112"/>
        <v>0.69019000000000008</v>
      </c>
      <c r="F2391">
        <v>0.23</v>
      </c>
      <c r="G2391">
        <v>0.23</v>
      </c>
      <c r="H2391">
        <v>1.5E-3</v>
      </c>
      <c r="I2391">
        <f t="shared" si="113"/>
        <v>0.11575000000000001</v>
      </c>
    </row>
    <row r="2392" spans="1:9" x14ac:dyDescent="0.25">
      <c r="A2392">
        <v>0.36013438254012931</v>
      </c>
      <c r="B2392">
        <v>0.36013438254012931</v>
      </c>
      <c r="C2392">
        <v>0.28455999999999998</v>
      </c>
      <c r="D2392">
        <f t="shared" si="111"/>
        <v>28.456</v>
      </c>
      <c r="E2392">
        <f t="shared" si="112"/>
        <v>0.28455999999999998</v>
      </c>
      <c r="F2392">
        <v>0.23</v>
      </c>
      <c r="G2392">
        <v>0.23</v>
      </c>
      <c r="H2392">
        <v>1E-4</v>
      </c>
      <c r="I2392">
        <f t="shared" si="113"/>
        <v>0.11505</v>
      </c>
    </row>
    <row r="2393" spans="1:9" x14ac:dyDescent="0.25">
      <c r="A2393">
        <v>0.36013438254012931</v>
      </c>
      <c r="B2393">
        <v>0.36013438254012931</v>
      </c>
      <c r="C2393">
        <v>0.27682999999999996</v>
      </c>
      <c r="D2393">
        <f t="shared" si="111"/>
        <v>27.682999999999996</v>
      </c>
      <c r="E2393">
        <f t="shared" si="112"/>
        <v>0.27682999999999996</v>
      </c>
      <c r="F2393">
        <v>0.23</v>
      </c>
      <c r="G2393">
        <v>0.23</v>
      </c>
      <c r="H2393">
        <v>8.1000000000000006E-4</v>
      </c>
      <c r="I2393">
        <f t="shared" si="113"/>
        <v>0.11540500000000001</v>
      </c>
    </row>
    <row r="2394" spans="1:9" x14ac:dyDescent="0.25">
      <c r="A2394">
        <v>0.3723621150278707</v>
      </c>
      <c r="B2394">
        <v>0.3723621150278707</v>
      </c>
      <c r="C2394">
        <v>0.27429999999999999</v>
      </c>
      <c r="D2394">
        <f t="shared" si="111"/>
        <v>27.43</v>
      </c>
      <c r="E2394">
        <f t="shared" si="112"/>
        <v>0.27429999999999999</v>
      </c>
      <c r="F2394">
        <v>0.23</v>
      </c>
      <c r="G2394">
        <v>0.23</v>
      </c>
      <c r="H2394">
        <v>2.002E-2</v>
      </c>
      <c r="I2394">
        <f t="shared" si="113"/>
        <v>0.12501000000000001</v>
      </c>
    </row>
    <row r="2395" spans="1:9" x14ac:dyDescent="0.25">
      <c r="A2395">
        <v>0.3723621150278707</v>
      </c>
      <c r="B2395">
        <v>0.3723621150278707</v>
      </c>
      <c r="C2395">
        <v>0.12791</v>
      </c>
      <c r="D2395">
        <f t="shared" si="111"/>
        <v>12.791</v>
      </c>
      <c r="E2395">
        <f t="shared" si="112"/>
        <v>0.12791</v>
      </c>
      <c r="F2395">
        <v>0.23</v>
      </c>
      <c r="G2395">
        <v>0.23</v>
      </c>
      <c r="H2395">
        <v>2.9940000000000001E-2</v>
      </c>
      <c r="I2395">
        <f t="shared" si="113"/>
        <v>0.12997</v>
      </c>
    </row>
    <row r="2396" spans="1:9" x14ac:dyDescent="0.25">
      <c r="A2396">
        <v>0.47462308335907144</v>
      </c>
      <c r="B2396">
        <v>0.47462308335907144</v>
      </c>
      <c r="C2396">
        <v>7.2399999999999999E-3</v>
      </c>
      <c r="D2396">
        <f t="shared" si="111"/>
        <v>0.72399999999999998</v>
      </c>
      <c r="E2396">
        <f t="shared" si="112"/>
        <v>7.2399999999999999E-3</v>
      </c>
      <c r="F2396">
        <v>0.23</v>
      </c>
      <c r="G2396">
        <v>0.23</v>
      </c>
      <c r="H2396">
        <v>6.0560000000000003E-2</v>
      </c>
      <c r="I2396">
        <f t="shared" si="113"/>
        <v>0.14528000000000002</v>
      </c>
    </row>
    <row r="2397" spans="1:9" x14ac:dyDescent="0.25">
      <c r="A2397">
        <v>0.66691815103350682</v>
      </c>
      <c r="B2397">
        <v>0.66691815103350682</v>
      </c>
      <c r="C2397">
        <v>0</v>
      </c>
      <c r="D2397">
        <f t="shared" si="111"/>
        <v>0</v>
      </c>
      <c r="E2397">
        <f t="shared" si="112"/>
        <v>0</v>
      </c>
      <c r="F2397">
        <v>0.23</v>
      </c>
      <c r="G2397">
        <v>0.23</v>
      </c>
      <c r="H2397">
        <v>8.5000000000000006E-2</v>
      </c>
      <c r="I2397">
        <f t="shared" si="113"/>
        <v>0.1575</v>
      </c>
    </row>
    <row r="2398" spans="1:9" x14ac:dyDescent="0.25">
      <c r="A2398">
        <v>0.74472408613911223</v>
      </c>
      <c r="B2398">
        <v>0.74472408613911223</v>
      </c>
      <c r="C2398">
        <v>0</v>
      </c>
      <c r="D2398">
        <f t="shared" si="111"/>
        <v>0</v>
      </c>
      <c r="E2398">
        <f t="shared" si="112"/>
        <v>0</v>
      </c>
      <c r="F2398">
        <v>0.23</v>
      </c>
      <c r="G2398">
        <v>0.23</v>
      </c>
      <c r="H2398">
        <v>8.4400000000000003E-2</v>
      </c>
      <c r="I2398">
        <f t="shared" si="113"/>
        <v>0.15720000000000001</v>
      </c>
    </row>
    <row r="2399" spans="1:9" x14ac:dyDescent="0.25">
      <c r="A2399">
        <v>0.90033610026695232</v>
      </c>
      <c r="B2399">
        <v>0.90033610026695232</v>
      </c>
      <c r="C2399">
        <v>0</v>
      </c>
      <c r="D2399">
        <f t="shared" si="111"/>
        <v>0</v>
      </c>
      <c r="E2399">
        <f t="shared" si="112"/>
        <v>0</v>
      </c>
      <c r="F2399">
        <v>0.23</v>
      </c>
      <c r="G2399">
        <v>0.23</v>
      </c>
      <c r="H2399">
        <v>8.9700000000000002E-2</v>
      </c>
      <c r="I2399">
        <f t="shared" si="113"/>
        <v>0.15984999999999999</v>
      </c>
    </row>
    <row r="2400" spans="1:9" x14ac:dyDescent="0.25">
      <c r="A2400">
        <v>0.90033610026695232</v>
      </c>
      <c r="B2400">
        <v>0.90033610026695232</v>
      </c>
      <c r="C2400">
        <v>0</v>
      </c>
      <c r="D2400">
        <f t="shared" si="111"/>
        <v>0</v>
      </c>
      <c r="E2400">
        <f t="shared" si="112"/>
        <v>0</v>
      </c>
      <c r="F2400">
        <v>0.23</v>
      </c>
      <c r="G2400">
        <v>0.23</v>
      </c>
      <c r="H2400">
        <v>6.7209999999999992E-2</v>
      </c>
      <c r="I2400">
        <f t="shared" si="113"/>
        <v>0.14860499999999999</v>
      </c>
    </row>
    <row r="2401" spans="1:9" x14ac:dyDescent="0.25">
      <c r="A2401">
        <v>0.68358628720018022</v>
      </c>
      <c r="B2401">
        <v>0.68358628720018022</v>
      </c>
      <c r="C2401">
        <v>0</v>
      </c>
      <c r="D2401">
        <f t="shared" si="111"/>
        <v>0</v>
      </c>
      <c r="E2401">
        <f t="shared" si="112"/>
        <v>0</v>
      </c>
      <c r="F2401">
        <v>0.23</v>
      </c>
      <c r="G2401">
        <v>0.23</v>
      </c>
      <c r="H2401">
        <v>6.8500000000000005E-2</v>
      </c>
      <c r="I2401">
        <f t="shared" si="113"/>
        <v>0.14924999999999999</v>
      </c>
    </row>
    <row r="2402" spans="1:9" x14ac:dyDescent="0.25">
      <c r="A2402">
        <v>0.42571287299125177</v>
      </c>
      <c r="B2402">
        <v>0.42571287299125177</v>
      </c>
      <c r="C2402">
        <v>0</v>
      </c>
      <c r="D2402">
        <f t="shared" si="111"/>
        <v>0</v>
      </c>
      <c r="E2402">
        <f t="shared" si="112"/>
        <v>0</v>
      </c>
      <c r="F2402">
        <v>0.23</v>
      </c>
      <c r="G2402">
        <v>0.23</v>
      </c>
      <c r="H2402">
        <v>6.8140000000000006E-2</v>
      </c>
      <c r="I2402">
        <f t="shared" si="113"/>
        <v>0.14907000000000001</v>
      </c>
    </row>
    <row r="2403" spans="1:9" x14ac:dyDescent="0.25">
      <c r="A2403">
        <v>7.9028362954469397E-2</v>
      </c>
      <c r="B2403">
        <v>7.9028362954469397E-2</v>
      </c>
      <c r="C2403">
        <v>0</v>
      </c>
      <c r="D2403">
        <f t="shared" si="111"/>
        <v>0</v>
      </c>
      <c r="E2403">
        <f t="shared" si="112"/>
        <v>0</v>
      </c>
      <c r="F2403">
        <v>0.23</v>
      </c>
      <c r="G2403">
        <v>0.23</v>
      </c>
      <c r="H2403">
        <v>0.06</v>
      </c>
      <c r="I2403">
        <f t="shared" si="113"/>
        <v>0.14500000000000002</v>
      </c>
    </row>
    <row r="2404" spans="1:9" x14ac:dyDescent="0.25">
      <c r="A2404">
        <v>7.9028362954469397E-2</v>
      </c>
      <c r="B2404">
        <v>7.9028362954469397E-2</v>
      </c>
      <c r="C2404">
        <v>0</v>
      </c>
      <c r="D2404">
        <f t="shared" si="111"/>
        <v>0</v>
      </c>
      <c r="E2404">
        <f t="shared" si="112"/>
        <v>0</v>
      </c>
      <c r="F2404">
        <v>0.23</v>
      </c>
      <c r="G2404">
        <v>0.23</v>
      </c>
      <c r="H2404">
        <v>6.769E-2</v>
      </c>
      <c r="I2404">
        <f t="shared" si="113"/>
        <v>0.14884500000000001</v>
      </c>
    </row>
    <row r="2405" spans="1:9" x14ac:dyDescent="0.25">
      <c r="A2405">
        <v>7.9028362954469397E-2</v>
      </c>
      <c r="B2405">
        <v>7.9028362954469397E-2</v>
      </c>
      <c r="C2405">
        <v>0</v>
      </c>
      <c r="D2405">
        <f t="shared" si="111"/>
        <v>0</v>
      </c>
      <c r="E2405">
        <f t="shared" si="112"/>
        <v>0</v>
      </c>
      <c r="F2405">
        <v>0.23</v>
      </c>
      <c r="G2405">
        <v>0.23</v>
      </c>
      <c r="H2405">
        <v>7.2889999999999996E-2</v>
      </c>
      <c r="I2405">
        <f t="shared" si="113"/>
        <v>0.151445</v>
      </c>
    </row>
    <row r="2406" spans="1:9" x14ac:dyDescent="0.25">
      <c r="A2406">
        <v>7.9028362954469397E-2</v>
      </c>
      <c r="B2406">
        <v>7.9028362954469397E-2</v>
      </c>
      <c r="C2406">
        <v>0</v>
      </c>
      <c r="D2406">
        <f t="shared" si="111"/>
        <v>0</v>
      </c>
      <c r="E2406">
        <f t="shared" si="112"/>
        <v>0</v>
      </c>
      <c r="F2406">
        <v>0.23</v>
      </c>
      <c r="G2406">
        <v>0.23</v>
      </c>
      <c r="H2406">
        <v>9.2299999999999993E-2</v>
      </c>
      <c r="I2406">
        <f t="shared" si="113"/>
        <v>0.16115000000000002</v>
      </c>
    </row>
    <row r="2407" spans="1:9" x14ac:dyDescent="0.25">
      <c r="A2407">
        <v>8.3919801349476159E-2</v>
      </c>
      <c r="B2407">
        <v>8.3919801349476159E-2</v>
      </c>
      <c r="C2407">
        <v>0</v>
      </c>
      <c r="D2407">
        <f t="shared" si="111"/>
        <v>0</v>
      </c>
      <c r="E2407">
        <f t="shared" si="112"/>
        <v>0</v>
      </c>
      <c r="F2407">
        <v>0.23</v>
      </c>
      <c r="G2407">
        <v>0.23</v>
      </c>
      <c r="H2407">
        <v>0.10100000000000001</v>
      </c>
      <c r="I2407">
        <f t="shared" si="113"/>
        <v>0.16550000000000001</v>
      </c>
    </row>
    <row r="2408" spans="1:9" x14ac:dyDescent="0.25">
      <c r="A2408">
        <v>0.19229449200791837</v>
      </c>
      <c r="B2408">
        <v>0.19229449200791837</v>
      </c>
      <c r="C2408">
        <v>0</v>
      </c>
      <c r="D2408">
        <f t="shared" si="111"/>
        <v>0</v>
      </c>
      <c r="E2408">
        <f t="shared" si="112"/>
        <v>0</v>
      </c>
      <c r="F2408">
        <v>0.23</v>
      </c>
      <c r="G2408">
        <v>0.23</v>
      </c>
      <c r="H2408">
        <v>0.13097</v>
      </c>
      <c r="I2408">
        <f t="shared" si="113"/>
        <v>0.18048500000000001</v>
      </c>
    </row>
    <row r="2409" spans="1:9" x14ac:dyDescent="0.25">
      <c r="A2409">
        <v>0.35569397886119736</v>
      </c>
      <c r="B2409">
        <v>0.35569397886119736</v>
      </c>
      <c r="C2409">
        <v>6.5379999999999994E-2</v>
      </c>
      <c r="D2409">
        <f t="shared" si="111"/>
        <v>6.5379999999999994</v>
      </c>
      <c r="E2409">
        <f t="shared" si="112"/>
        <v>6.5379999999999994E-2</v>
      </c>
      <c r="F2409">
        <v>0.23</v>
      </c>
      <c r="G2409">
        <v>0.23</v>
      </c>
      <c r="H2409">
        <v>0.14213000000000001</v>
      </c>
      <c r="I2409">
        <f t="shared" si="113"/>
        <v>0.18606500000000001</v>
      </c>
    </row>
    <row r="2410" spans="1:9" x14ac:dyDescent="0.25">
      <c r="A2410">
        <v>0.43349991396680282</v>
      </c>
      <c r="B2410">
        <v>0.43349991396680282</v>
      </c>
      <c r="C2410">
        <v>0.10001</v>
      </c>
      <c r="D2410">
        <f t="shared" si="111"/>
        <v>10.000999999999999</v>
      </c>
      <c r="E2410">
        <f t="shared" si="112"/>
        <v>0.10001</v>
      </c>
      <c r="F2410">
        <v>0.23</v>
      </c>
      <c r="G2410">
        <v>0.23</v>
      </c>
      <c r="H2410">
        <v>0.12334999999999999</v>
      </c>
      <c r="I2410">
        <f t="shared" si="113"/>
        <v>0.176675</v>
      </c>
    </row>
    <row r="2411" spans="1:9" x14ac:dyDescent="0.25">
      <c r="A2411">
        <v>0.3723621150278707</v>
      </c>
      <c r="B2411">
        <v>0.3723621150278707</v>
      </c>
      <c r="C2411">
        <v>0.21418999999999999</v>
      </c>
      <c r="D2411">
        <f t="shared" si="111"/>
        <v>21.419</v>
      </c>
      <c r="E2411">
        <f t="shared" si="112"/>
        <v>0.21419000000000002</v>
      </c>
      <c r="F2411">
        <v>0.23</v>
      </c>
      <c r="G2411">
        <v>0.23</v>
      </c>
      <c r="H2411">
        <v>0.11862</v>
      </c>
      <c r="I2411">
        <f t="shared" si="113"/>
        <v>0.17431000000000002</v>
      </c>
    </row>
    <row r="2412" spans="1:9" x14ac:dyDescent="0.25">
      <c r="A2412">
        <v>0.34790679396901703</v>
      </c>
      <c r="B2412">
        <v>0.34790679396901703</v>
      </c>
      <c r="C2412">
        <v>9.214E-2</v>
      </c>
      <c r="D2412">
        <f t="shared" si="111"/>
        <v>9.2140000000000004</v>
      </c>
      <c r="E2412">
        <f t="shared" si="112"/>
        <v>9.214E-2</v>
      </c>
      <c r="F2412">
        <v>0.23</v>
      </c>
      <c r="G2412">
        <v>0.23</v>
      </c>
      <c r="H2412">
        <v>0.1033</v>
      </c>
      <c r="I2412">
        <f t="shared" si="113"/>
        <v>0.16665000000000002</v>
      </c>
    </row>
    <row r="2413" spans="1:9" x14ac:dyDescent="0.25">
      <c r="A2413">
        <v>0.33567906148127546</v>
      </c>
      <c r="B2413">
        <v>0.33567906148127546</v>
      </c>
      <c r="C2413">
        <v>0.24387</v>
      </c>
      <c r="D2413">
        <f t="shared" si="111"/>
        <v>24.387</v>
      </c>
      <c r="E2413">
        <f t="shared" si="112"/>
        <v>0.24387</v>
      </c>
      <c r="F2413">
        <v>0.23</v>
      </c>
      <c r="G2413">
        <v>0.23</v>
      </c>
      <c r="H2413">
        <v>0.11065000000000001</v>
      </c>
      <c r="I2413">
        <f t="shared" si="113"/>
        <v>0.170325</v>
      </c>
    </row>
    <row r="2414" spans="1:9" x14ac:dyDescent="0.25">
      <c r="A2414">
        <v>0.33567906148127546</v>
      </c>
      <c r="B2414">
        <v>0.33567906148127546</v>
      </c>
      <c r="C2414">
        <v>0.23613000000000001</v>
      </c>
      <c r="D2414">
        <f t="shared" si="111"/>
        <v>23.613</v>
      </c>
      <c r="E2414">
        <f t="shared" si="112"/>
        <v>0.23613000000000001</v>
      </c>
      <c r="F2414">
        <v>0.23</v>
      </c>
      <c r="G2414">
        <v>0.23</v>
      </c>
      <c r="H2414">
        <v>0.10553</v>
      </c>
      <c r="I2414">
        <f t="shared" si="113"/>
        <v>0.167765</v>
      </c>
    </row>
    <row r="2415" spans="1:9" x14ac:dyDescent="0.25">
      <c r="A2415">
        <v>0.36013438254012931</v>
      </c>
      <c r="B2415">
        <v>0.36013438254012931</v>
      </c>
      <c r="C2415">
        <v>0.13488999999999998</v>
      </c>
      <c r="D2415">
        <f t="shared" si="111"/>
        <v>13.488999999999999</v>
      </c>
      <c r="E2415">
        <f t="shared" si="112"/>
        <v>0.13488999999999998</v>
      </c>
      <c r="F2415">
        <v>0.23</v>
      </c>
      <c r="G2415">
        <v>0.23</v>
      </c>
      <c r="H2415">
        <v>6.3049999999999995E-2</v>
      </c>
      <c r="I2415">
        <f t="shared" si="113"/>
        <v>0.14652500000000002</v>
      </c>
    </row>
    <row r="2416" spans="1:9" x14ac:dyDescent="0.25">
      <c r="A2416">
        <v>0.36013438254012931</v>
      </c>
      <c r="B2416">
        <v>0.36013438254012931</v>
      </c>
      <c r="C2416">
        <v>0.17798</v>
      </c>
      <c r="D2416">
        <f t="shared" si="111"/>
        <v>17.797999999999998</v>
      </c>
      <c r="E2416">
        <f t="shared" si="112"/>
        <v>0.17798</v>
      </c>
      <c r="F2416">
        <v>0.23</v>
      </c>
      <c r="G2416">
        <v>0.23</v>
      </c>
      <c r="H2416">
        <v>4.002E-2</v>
      </c>
      <c r="I2416">
        <f t="shared" si="113"/>
        <v>0.13501000000000002</v>
      </c>
    </row>
    <row r="2417" spans="1:9" x14ac:dyDescent="0.25">
      <c r="A2417">
        <v>0.36013438254012931</v>
      </c>
      <c r="B2417">
        <v>0.36013438254012931</v>
      </c>
      <c r="C2417">
        <v>8.8209999999999997E-2</v>
      </c>
      <c r="D2417">
        <f t="shared" si="111"/>
        <v>8.8209999999999997</v>
      </c>
      <c r="E2417">
        <f t="shared" si="112"/>
        <v>8.8209999999999997E-2</v>
      </c>
      <c r="F2417">
        <v>0.23</v>
      </c>
      <c r="G2417">
        <v>0.23</v>
      </c>
      <c r="H2417">
        <v>3.5270000000000003E-2</v>
      </c>
      <c r="I2417">
        <f t="shared" si="113"/>
        <v>0.132635</v>
      </c>
    </row>
    <row r="2418" spans="1:9" x14ac:dyDescent="0.25">
      <c r="A2418">
        <v>0.3723621150278707</v>
      </c>
      <c r="B2418">
        <v>0.3723621150278707</v>
      </c>
      <c r="C2418">
        <v>0.23802999999999999</v>
      </c>
      <c r="D2418">
        <f t="shared" si="111"/>
        <v>23.803000000000001</v>
      </c>
      <c r="E2418">
        <f t="shared" si="112"/>
        <v>0.23803000000000002</v>
      </c>
      <c r="F2418">
        <v>0.23</v>
      </c>
      <c r="G2418">
        <v>0.23</v>
      </c>
      <c r="H2418">
        <v>3.5000000000000003E-2</v>
      </c>
      <c r="I2418">
        <f t="shared" si="113"/>
        <v>0.13250000000000001</v>
      </c>
    </row>
    <row r="2419" spans="1:9" x14ac:dyDescent="0.25">
      <c r="A2419">
        <v>0.3723621150278707</v>
      </c>
      <c r="B2419">
        <v>0.3723621150278707</v>
      </c>
      <c r="C2419">
        <v>0.10064000000000001</v>
      </c>
      <c r="D2419">
        <f t="shared" si="111"/>
        <v>10.064</v>
      </c>
      <c r="E2419">
        <f t="shared" si="112"/>
        <v>0.10064000000000001</v>
      </c>
      <c r="F2419">
        <v>0.23</v>
      </c>
      <c r="G2419">
        <v>0.23</v>
      </c>
      <c r="H2419">
        <v>3.993E-2</v>
      </c>
      <c r="I2419">
        <f t="shared" si="113"/>
        <v>0.134965</v>
      </c>
    </row>
    <row r="2420" spans="1:9" x14ac:dyDescent="0.25">
      <c r="A2420">
        <v>0.47462308335907144</v>
      </c>
      <c r="B2420">
        <v>0.47462308335907144</v>
      </c>
      <c r="C2420">
        <v>7.4199999999999995E-3</v>
      </c>
      <c r="D2420">
        <f t="shared" si="111"/>
        <v>0.74199999999999999</v>
      </c>
      <c r="E2420">
        <f t="shared" si="112"/>
        <v>7.4200000000000004E-3</v>
      </c>
      <c r="F2420">
        <v>0.23</v>
      </c>
      <c r="G2420">
        <v>0.23</v>
      </c>
      <c r="H2420">
        <v>0.10069</v>
      </c>
      <c r="I2420">
        <f t="shared" si="113"/>
        <v>0.16534500000000002</v>
      </c>
    </row>
    <row r="2421" spans="1:9" x14ac:dyDescent="0.25">
      <c r="A2421">
        <v>0.66691815103350682</v>
      </c>
      <c r="B2421">
        <v>0.66691815103350682</v>
      </c>
      <c r="C2421">
        <v>0</v>
      </c>
      <c r="D2421">
        <f t="shared" si="111"/>
        <v>0</v>
      </c>
      <c r="E2421">
        <f t="shared" si="112"/>
        <v>0</v>
      </c>
      <c r="F2421">
        <v>0.23</v>
      </c>
      <c r="G2421">
        <v>0.23</v>
      </c>
      <c r="H2421">
        <v>0.13425000000000001</v>
      </c>
      <c r="I2421">
        <f t="shared" si="113"/>
        <v>0.18212500000000001</v>
      </c>
    </row>
    <row r="2422" spans="1:9" x14ac:dyDescent="0.25">
      <c r="A2422">
        <v>0.74472408613911223</v>
      </c>
      <c r="B2422">
        <v>0.74472408613911223</v>
      </c>
      <c r="C2422">
        <v>0</v>
      </c>
      <c r="D2422">
        <f t="shared" si="111"/>
        <v>0</v>
      </c>
      <c r="E2422">
        <f t="shared" si="112"/>
        <v>0</v>
      </c>
      <c r="F2422">
        <v>0.23</v>
      </c>
      <c r="G2422">
        <v>0.23</v>
      </c>
      <c r="H2422">
        <v>0.14138999999999999</v>
      </c>
      <c r="I2422">
        <f t="shared" si="113"/>
        <v>0.185695</v>
      </c>
    </row>
    <row r="2423" spans="1:9" x14ac:dyDescent="0.25">
      <c r="A2423">
        <v>0.90033610026695232</v>
      </c>
      <c r="B2423">
        <v>0.90033610026695232</v>
      </c>
      <c r="C2423">
        <v>0</v>
      </c>
      <c r="D2423">
        <f t="shared" si="111"/>
        <v>0</v>
      </c>
      <c r="E2423">
        <f t="shared" si="112"/>
        <v>0</v>
      </c>
      <c r="F2423">
        <v>0.23</v>
      </c>
      <c r="G2423">
        <v>0.23</v>
      </c>
      <c r="H2423">
        <v>0.12947</v>
      </c>
      <c r="I2423">
        <f t="shared" si="113"/>
        <v>0.17973500000000001</v>
      </c>
    </row>
    <row r="2424" spans="1:9" x14ac:dyDescent="0.25">
      <c r="A2424">
        <v>0.90033610026695232</v>
      </c>
      <c r="B2424">
        <v>0.90033610026695232</v>
      </c>
      <c r="C2424">
        <v>0</v>
      </c>
      <c r="D2424">
        <f t="shared" si="111"/>
        <v>0</v>
      </c>
      <c r="E2424">
        <f t="shared" si="112"/>
        <v>0</v>
      </c>
      <c r="F2424">
        <v>0.23</v>
      </c>
      <c r="G2424">
        <v>0.23</v>
      </c>
      <c r="H2424">
        <v>0.10954999999999999</v>
      </c>
      <c r="I2424">
        <f t="shared" si="113"/>
        <v>0.16977500000000001</v>
      </c>
    </row>
    <row r="2425" spans="1:9" x14ac:dyDescent="0.25">
      <c r="A2425">
        <v>0.68358628720018022</v>
      </c>
      <c r="B2425">
        <v>0.68358628720018022</v>
      </c>
      <c r="C2425">
        <v>0</v>
      </c>
      <c r="D2425">
        <f t="shared" si="111"/>
        <v>0</v>
      </c>
      <c r="E2425">
        <f t="shared" si="112"/>
        <v>0</v>
      </c>
      <c r="F2425">
        <v>0.23</v>
      </c>
      <c r="G2425">
        <v>0.23</v>
      </c>
      <c r="H2425">
        <v>9.3650000000000011E-2</v>
      </c>
      <c r="I2425">
        <f t="shared" si="113"/>
        <v>0.161825</v>
      </c>
    </row>
    <row r="2426" spans="1:9" x14ac:dyDescent="0.25">
      <c r="A2426">
        <v>0.42571287299125177</v>
      </c>
      <c r="B2426">
        <v>0.42571287299125177</v>
      </c>
      <c r="C2426">
        <v>0</v>
      </c>
      <c r="D2426">
        <f t="shared" si="111"/>
        <v>0</v>
      </c>
      <c r="E2426">
        <f t="shared" si="112"/>
        <v>0</v>
      </c>
      <c r="F2426">
        <v>0.23</v>
      </c>
      <c r="G2426">
        <v>0.23</v>
      </c>
      <c r="H2426">
        <v>6.5739999999999993E-2</v>
      </c>
      <c r="I2426">
        <f t="shared" si="113"/>
        <v>0.14787</v>
      </c>
    </row>
    <row r="2427" spans="1:9" x14ac:dyDescent="0.25">
      <c r="A2427">
        <v>7.9028362954469397E-2</v>
      </c>
      <c r="B2427">
        <v>7.9028362954469397E-2</v>
      </c>
      <c r="C2427">
        <v>0</v>
      </c>
      <c r="D2427">
        <f t="shared" si="111"/>
        <v>0</v>
      </c>
      <c r="E2427">
        <f t="shared" si="112"/>
        <v>0</v>
      </c>
      <c r="F2427">
        <v>0.23</v>
      </c>
      <c r="G2427">
        <v>0.23</v>
      </c>
      <c r="H2427">
        <v>4.1640000000000003E-2</v>
      </c>
      <c r="I2427">
        <f t="shared" si="113"/>
        <v>0.13582</v>
      </c>
    </row>
    <row r="2428" spans="1:9" x14ac:dyDescent="0.25">
      <c r="A2428">
        <v>7.9028362954469397E-2</v>
      </c>
      <c r="B2428">
        <v>7.9028362954469397E-2</v>
      </c>
      <c r="C2428">
        <v>0</v>
      </c>
      <c r="D2428">
        <f t="shared" si="111"/>
        <v>0</v>
      </c>
      <c r="E2428">
        <f t="shared" si="112"/>
        <v>0</v>
      </c>
      <c r="F2428">
        <v>0.23</v>
      </c>
      <c r="G2428">
        <v>0.23</v>
      </c>
      <c r="H2428">
        <v>4.1460000000000004E-2</v>
      </c>
      <c r="I2428">
        <f t="shared" si="113"/>
        <v>0.13573000000000002</v>
      </c>
    </row>
    <row r="2429" spans="1:9" x14ac:dyDescent="0.25">
      <c r="A2429">
        <v>7.9028362954469397E-2</v>
      </c>
      <c r="B2429">
        <v>7.9028362954469397E-2</v>
      </c>
      <c r="C2429">
        <v>0</v>
      </c>
      <c r="D2429">
        <f t="shared" si="111"/>
        <v>0</v>
      </c>
      <c r="E2429">
        <f t="shared" si="112"/>
        <v>0</v>
      </c>
      <c r="F2429">
        <v>0.23</v>
      </c>
      <c r="G2429">
        <v>0.23</v>
      </c>
      <c r="H2429">
        <v>4.2000000000000003E-2</v>
      </c>
      <c r="I2429">
        <f t="shared" si="113"/>
        <v>0.13600000000000001</v>
      </c>
    </row>
    <row r="2430" spans="1:9" x14ac:dyDescent="0.25">
      <c r="A2430">
        <v>7.9028362954469397E-2</v>
      </c>
      <c r="B2430">
        <v>7.9028362954469397E-2</v>
      </c>
      <c r="C2430">
        <v>0</v>
      </c>
      <c r="D2430">
        <f t="shared" si="111"/>
        <v>0</v>
      </c>
      <c r="E2430">
        <f t="shared" si="112"/>
        <v>0</v>
      </c>
      <c r="F2430">
        <v>0.23</v>
      </c>
      <c r="G2430">
        <v>0.23</v>
      </c>
      <c r="H2430">
        <v>0.05</v>
      </c>
      <c r="I2430">
        <f t="shared" si="113"/>
        <v>0.14000000000000001</v>
      </c>
    </row>
    <row r="2431" spans="1:9" x14ac:dyDescent="0.25">
      <c r="A2431">
        <v>8.3919801349476159E-2</v>
      </c>
      <c r="B2431">
        <v>8.3919801349476159E-2</v>
      </c>
      <c r="C2431">
        <v>0</v>
      </c>
      <c r="D2431">
        <f t="shared" si="111"/>
        <v>0</v>
      </c>
      <c r="E2431">
        <f t="shared" si="112"/>
        <v>0</v>
      </c>
      <c r="F2431">
        <v>0.23</v>
      </c>
      <c r="G2431">
        <v>0.23</v>
      </c>
      <c r="H2431">
        <v>6.8500000000000005E-2</v>
      </c>
      <c r="I2431">
        <f t="shared" si="113"/>
        <v>0.14924999999999999</v>
      </c>
    </row>
    <row r="2432" spans="1:9" x14ac:dyDescent="0.25">
      <c r="A2432">
        <v>0.19229449200791837</v>
      </c>
      <c r="B2432">
        <v>0.19229449200791837</v>
      </c>
      <c r="C2432">
        <v>1.32E-2</v>
      </c>
      <c r="D2432">
        <f t="shared" si="111"/>
        <v>1.32</v>
      </c>
      <c r="E2432">
        <f t="shared" si="112"/>
        <v>1.3200000000000002E-2</v>
      </c>
      <c r="F2432">
        <v>0.23</v>
      </c>
      <c r="G2432">
        <v>0.23</v>
      </c>
      <c r="H2432">
        <v>9.672E-2</v>
      </c>
      <c r="I2432">
        <f t="shared" si="113"/>
        <v>0.16336000000000001</v>
      </c>
    </row>
    <row r="2433" spans="1:9" x14ac:dyDescent="0.25">
      <c r="A2433">
        <v>0.35569397886119736</v>
      </c>
      <c r="B2433">
        <v>0.35569397886119736</v>
      </c>
      <c r="C2433">
        <v>0.11921</v>
      </c>
      <c r="D2433">
        <f t="shared" si="111"/>
        <v>11.920999999999999</v>
      </c>
      <c r="E2433">
        <f t="shared" si="112"/>
        <v>0.11921</v>
      </c>
      <c r="F2433">
        <v>0.23</v>
      </c>
      <c r="G2433">
        <v>0.23</v>
      </c>
      <c r="H2433">
        <v>9.8619999999999999E-2</v>
      </c>
      <c r="I2433">
        <f t="shared" si="113"/>
        <v>0.16431000000000001</v>
      </c>
    </row>
    <row r="2434" spans="1:9" x14ac:dyDescent="0.25">
      <c r="A2434">
        <v>0.43349991396680282</v>
      </c>
      <c r="B2434">
        <v>0.43349991396680282</v>
      </c>
      <c r="C2434">
        <v>0.22477</v>
      </c>
      <c r="D2434">
        <f t="shared" si="111"/>
        <v>22.477</v>
      </c>
      <c r="E2434">
        <f t="shared" si="112"/>
        <v>0.22477</v>
      </c>
      <c r="F2434">
        <v>0.23</v>
      </c>
      <c r="G2434">
        <v>0.23</v>
      </c>
      <c r="H2434">
        <v>4.2000000000000003E-2</v>
      </c>
      <c r="I2434">
        <f t="shared" si="113"/>
        <v>0.13600000000000001</v>
      </c>
    </row>
    <row r="2435" spans="1:9" x14ac:dyDescent="0.25">
      <c r="A2435">
        <v>0.3723621150278707</v>
      </c>
      <c r="B2435">
        <v>0.3723621150278707</v>
      </c>
      <c r="C2435">
        <v>0.46023999999999998</v>
      </c>
      <c r="D2435">
        <f t="shared" ref="D2435:D2498" si="114">C2435*$K$2</f>
        <v>46.024000000000001</v>
      </c>
      <c r="E2435">
        <f t="shared" ref="E2435:E2498" si="115">D2435*$L$2</f>
        <v>0.46024000000000004</v>
      </c>
      <c r="F2435">
        <v>0.23</v>
      </c>
      <c r="G2435">
        <v>0.23</v>
      </c>
      <c r="H2435">
        <v>2.5000000000000001E-2</v>
      </c>
      <c r="I2435">
        <f t="shared" ref="I2435:I2498" si="116">(G2435+H2435)/2</f>
        <v>0.1275</v>
      </c>
    </row>
    <row r="2436" spans="1:9" x14ac:dyDescent="0.25">
      <c r="A2436">
        <v>0.34790679396901703</v>
      </c>
      <c r="B2436">
        <v>0.34790679396901703</v>
      </c>
      <c r="C2436">
        <v>0.57957000000000003</v>
      </c>
      <c r="D2436">
        <f t="shared" si="114"/>
        <v>57.957000000000001</v>
      </c>
      <c r="E2436">
        <f t="shared" si="115"/>
        <v>0.57957000000000003</v>
      </c>
      <c r="F2436">
        <v>0.23</v>
      </c>
      <c r="G2436">
        <v>0.23</v>
      </c>
      <c r="H2436">
        <v>4.1700000000000001E-3</v>
      </c>
      <c r="I2436">
        <f t="shared" si="116"/>
        <v>0.11708500000000001</v>
      </c>
    </row>
    <row r="2437" spans="1:9" x14ac:dyDescent="0.25">
      <c r="A2437">
        <v>0.33567906148127546</v>
      </c>
      <c r="B2437">
        <v>0.33567906148127546</v>
      </c>
      <c r="C2437">
        <v>0.83163999999999993</v>
      </c>
      <c r="D2437">
        <f t="shared" si="114"/>
        <v>83.163999999999987</v>
      </c>
      <c r="E2437">
        <f t="shared" si="115"/>
        <v>0.83163999999999993</v>
      </c>
      <c r="F2437">
        <v>0.23</v>
      </c>
      <c r="G2437">
        <v>0.23</v>
      </c>
      <c r="H2437">
        <v>4.1600000000000005E-3</v>
      </c>
      <c r="I2437">
        <f t="shared" si="116"/>
        <v>0.11708</v>
      </c>
    </row>
    <row r="2438" spans="1:9" x14ac:dyDescent="0.25">
      <c r="A2438">
        <v>0.33567906148127546</v>
      </c>
      <c r="B2438">
        <v>0.33567906148127546</v>
      </c>
      <c r="C2438">
        <v>0</v>
      </c>
      <c r="D2438">
        <f t="shared" si="114"/>
        <v>0</v>
      </c>
      <c r="E2438">
        <f t="shared" si="115"/>
        <v>0</v>
      </c>
      <c r="F2438">
        <v>0.23</v>
      </c>
      <c r="G2438">
        <v>0.23</v>
      </c>
      <c r="H2438">
        <v>4.1600000000000005E-3</v>
      </c>
      <c r="I2438">
        <f t="shared" si="116"/>
        <v>0.11708</v>
      </c>
    </row>
    <row r="2439" spans="1:9" x14ac:dyDescent="0.25">
      <c r="A2439">
        <v>0.36013438254012931</v>
      </c>
      <c r="B2439">
        <v>0.36013438254012931</v>
      </c>
      <c r="C2439">
        <v>0.73451999999999995</v>
      </c>
      <c r="D2439">
        <f t="shared" si="114"/>
        <v>73.451999999999998</v>
      </c>
      <c r="E2439">
        <f t="shared" si="115"/>
        <v>0.73451999999999995</v>
      </c>
      <c r="F2439">
        <v>0.23</v>
      </c>
      <c r="G2439">
        <v>0.23</v>
      </c>
      <c r="H2439">
        <v>1.6000000000000001E-3</v>
      </c>
      <c r="I2439">
        <f t="shared" si="116"/>
        <v>0.1158</v>
      </c>
    </row>
    <row r="2440" spans="1:9" x14ac:dyDescent="0.25">
      <c r="A2440">
        <v>0.36013438254012931</v>
      </c>
      <c r="B2440">
        <v>0.36013438254012931</v>
      </c>
      <c r="C2440">
        <v>0.65103999999999995</v>
      </c>
      <c r="D2440">
        <f t="shared" si="114"/>
        <v>65.103999999999999</v>
      </c>
      <c r="E2440">
        <f t="shared" si="115"/>
        <v>0.65103999999999995</v>
      </c>
      <c r="F2440">
        <v>0.23</v>
      </c>
      <c r="G2440">
        <v>0.23</v>
      </c>
      <c r="H2440">
        <v>1.6000000000000001E-3</v>
      </c>
      <c r="I2440">
        <f t="shared" si="116"/>
        <v>0.1158</v>
      </c>
    </row>
    <row r="2441" spans="1:9" x14ac:dyDescent="0.25">
      <c r="A2441">
        <v>0.36013438254012931</v>
      </c>
      <c r="B2441">
        <v>0.36013438254012931</v>
      </c>
      <c r="C2441">
        <v>0.49969999999999998</v>
      </c>
      <c r="D2441">
        <f t="shared" si="114"/>
        <v>49.97</v>
      </c>
      <c r="E2441">
        <f t="shared" si="115"/>
        <v>0.49969999999999998</v>
      </c>
      <c r="F2441">
        <v>0.23</v>
      </c>
      <c r="G2441">
        <v>0.23</v>
      </c>
      <c r="H2441">
        <v>1.6000000000000001E-3</v>
      </c>
      <c r="I2441">
        <f t="shared" si="116"/>
        <v>0.1158</v>
      </c>
    </row>
    <row r="2442" spans="1:9" x14ac:dyDescent="0.25">
      <c r="A2442">
        <v>0.3723621150278707</v>
      </c>
      <c r="B2442">
        <v>0.3723621150278707</v>
      </c>
      <c r="C2442">
        <v>0.3866</v>
      </c>
      <c r="D2442">
        <f t="shared" si="114"/>
        <v>38.659999999999997</v>
      </c>
      <c r="E2442">
        <f t="shared" si="115"/>
        <v>0.3866</v>
      </c>
      <c r="F2442">
        <v>0.23</v>
      </c>
      <c r="G2442">
        <v>0.23</v>
      </c>
      <c r="H2442">
        <v>4.1600000000000005E-3</v>
      </c>
      <c r="I2442">
        <f t="shared" si="116"/>
        <v>0.11708</v>
      </c>
    </row>
    <row r="2443" spans="1:9" x14ac:dyDescent="0.25">
      <c r="A2443">
        <v>0.3723621150278707</v>
      </c>
      <c r="B2443">
        <v>0.3723621150278707</v>
      </c>
      <c r="C2443">
        <v>0.16961999999999999</v>
      </c>
      <c r="D2443">
        <f t="shared" si="114"/>
        <v>16.962</v>
      </c>
      <c r="E2443">
        <f t="shared" si="115"/>
        <v>0.16961999999999999</v>
      </c>
      <c r="F2443">
        <v>0.23</v>
      </c>
      <c r="G2443">
        <v>0.23</v>
      </c>
      <c r="H2443">
        <v>4.1600000000000005E-3</v>
      </c>
      <c r="I2443">
        <f t="shared" si="116"/>
        <v>0.11708</v>
      </c>
    </row>
    <row r="2444" spans="1:9" x14ac:dyDescent="0.25">
      <c r="A2444">
        <v>0.47462308335907144</v>
      </c>
      <c r="B2444">
        <v>0.47462308335907144</v>
      </c>
      <c r="C2444">
        <v>8.4000000000000012E-3</v>
      </c>
      <c r="D2444">
        <f t="shared" si="114"/>
        <v>0.84000000000000008</v>
      </c>
      <c r="E2444">
        <f t="shared" si="115"/>
        <v>8.4000000000000012E-3</v>
      </c>
      <c r="F2444">
        <v>0.23</v>
      </c>
      <c r="G2444">
        <v>0.23</v>
      </c>
      <c r="H2444">
        <v>2.0279999999999999E-2</v>
      </c>
      <c r="I2444">
        <f t="shared" si="116"/>
        <v>0.12514</v>
      </c>
    </row>
    <row r="2445" spans="1:9" x14ac:dyDescent="0.25">
      <c r="A2445">
        <v>0.66691815103350682</v>
      </c>
      <c r="B2445">
        <v>0.66691815103350682</v>
      </c>
      <c r="C2445">
        <v>0</v>
      </c>
      <c r="D2445">
        <f t="shared" si="114"/>
        <v>0</v>
      </c>
      <c r="E2445">
        <f t="shared" si="115"/>
        <v>0</v>
      </c>
      <c r="F2445">
        <v>0.23</v>
      </c>
      <c r="G2445">
        <v>0.23</v>
      </c>
      <c r="H2445">
        <v>4.1280000000000004E-2</v>
      </c>
      <c r="I2445">
        <f t="shared" si="116"/>
        <v>0.13564000000000001</v>
      </c>
    </row>
    <row r="2446" spans="1:9" x14ac:dyDescent="0.25">
      <c r="A2446">
        <v>0.74472408613911223</v>
      </c>
      <c r="B2446">
        <v>0.74472408613911223</v>
      </c>
      <c r="C2446">
        <v>0</v>
      </c>
      <c r="D2446">
        <f t="shared" si="114"/>
        <v>0</v>
      </c>
      <c r="E2446">
        <f t="shared" si="115"/>
        <v>0</v>
      </c>
      <c r="F2446">
        <v>0.23</v>
      </c>
      <c r="G2446">
        <v>0.23</v>
      </c>
      <c r="H2446">
        <v>7.0000000000000007E-2</v>
      </c>
      <c r="I2446">
        <f t="shared" si="116"/>
        <v>0.15000000000000002</v>
      </c>
    </row>
    <row r="2447" spans="1:9" x14ac:dyDescent="0.25">
      <c r="A2447">
        <v>0.90033610026695232</v>
      </c>
      <c r="B2447">
        <v>0.90033610026695232</v>
      </c>
      <c r="C2447">
        <v>0</v>
      </c>
      <c r="D2447">
        <f t="shared" si="114"/>
        <v>0</v>
      </c>
      <c r="E2447">
        <f t="shared" si="115"/>
        <v>0</v>
      </c>
      <c r="F2447">
        <v>0.23</v>
      </c>
      <c r="G2447">
        <v>0.23</v>
      </c>
      <c r="H2447">
        <v>6.5739999999999993E-2</v>
      </c>
      <c r="I2447">
        <f t="shared" si="116"/>
        <v>0.14787</v>
      </c>
    </row>
    <row r="2448" spans="1:9" x14ac:dyDescent="0.25">
      <c r="A2448">
        <v>0.90033610026695232</v>
      </c>
      <c r="B2448">
        <v>0.90033610026695232</v>
      </c>
      <c r="C2448">
        <v>0</v>
      </c>
      <c r="D2448">
        <f t="shared" si="114"/>
        <v>0</v>
      </c>
      <c r="E2448">
        <f t="shared" si="115"/>
        <v>0</v>
      </c>
      <c r="F2448">
        <v>0.23</v>
      </c>
      <c r="G2448">
        <v>0.23</v>
      </c>
      <c r="H2448">
        <v>4.5289999999999997E-2</v>
      </c>
      <c r="I2448">
        <f t="shared" si="116"/>
        <v>0.13764500000000002</v>
      </c>
    </row>
    <row r="2449" spans="1:9" x14ac:dyDescent="0.25">
      <c r="A2449">
        <v>0.68358628720018022</v>
      </c>
      <c r="B2449">
        <v>0.68358628720018022</v>
      </c>
      <c r="C2449">
        <v>0</v>
      </c>
      <c r="D2449">
        <f t="shared" si="114"/>
        <v>0</v>
      </c>
      <c r="E2449">
        <f t="shared" si="115"/>
        <v>0</v>
      </c>
      <c r="F2449">
        <v>0.23</v>
      </c>
      <c r="G2449">
        <v>0.23</v>
      </c>
      <c r="H2449">
        <v>7.9409999999999994E-2</v>
      </c>
      <c r="I2449">
        <f t="shared" si="116"/>
        <v>0.15470500000000001</v>
      </c>
    </row>
    <row r="2450" spans="1:9" x14ac:dyDescent="0.25">
      <c r="A2450">
        <v>0.42571287299125177</v>
      </c>
      <c r="B2450">
        <v>0.42571287299125177</v>
      </c>
      <c r="C2450">
        <v>0</v>
      </c>
      <c r="D2450">
        <f t="shared" si="114"/>
        <v>0</v>
      </c>
      <c r="E2450">
        <f t="shared" si="115"/>
        <v>0</v>
      </c>
      <c r="F2450">
        <v>0.23</v>
      </c>
      <c r="G2450">
        <v>0.23</v>
      </c>
      <c r="H2450">
        <v>7.4099999999999999E-2</v>
      </c>
      <c r="I2450">
        <f t="shared" si="116"/>
        <v>0.15205000000000002</v>
      </c>
    </row>
    <row r="2451" spans="1:9" x14ac:dyDescent="0.25">
      <c r="A2451">
        <v>7.9028362954469397E-2</v>
      </c>
      <c r="B2451">
        <v>7.9028362954469397E-2</v>
      </c>
      <c r="C2451">
        <v>0</v>
      </c>
      <c r="D2451">
        <f t="shared" si="114"/>
        <v>0</v>
      </c>
      <c r="E2451">
        <f t="shared" si="115"/>
        <v>0</v>
      </c>
      <c r="F2451">
        <v>0.23</v>
      </c>
      <c r="G2451">
        <v>0.23</v>
      </c>
      <c r="H2451">
        <v>7.2889999999999996E-2</v>
      </c>
      <c r="I2451">
        <f t="shared" si="116"/>
        <v>0.151445</v>
      </c>
    </row>
    <row r="2452" spans="1:9" x14ac:dyDescent="0.25">
      <c r="A2452">
        <v>7.9028362954469397E-2</v>
      </c>
      <c r="B2452">
        <v>7.9028362954469397E-2</v>
      </c>
      <c r="C2452">
        <v>0</v>
      </c>
      <c r="D2452">
        <f t="shared" si="114"/>
        <v>0</v>
      </c>
      <c r="E2452">
        <f t="shared" si="115"/>
        <v>0</v>
      </c>
      <c r="F2452">
        <v>0.23</v>
      </c>
      <c r="G2452">
        <v>0.23</v>
      </c>
      <c r="H2452">
        <v>7.2859999999999994E-2</v>
      </c>
      <c r="I2452">
        <f t="shared" si="116"/>
        <v>0.15143000000000001</v>
      </c>
    </row>
    <row r="2453" spans="1:9" x14ac:dyDescent="0.25">
      <c r="A2453">
        <v>7.9028362954469397E-2</v>
      </c>
      <c r="B2453">
        <v>7.9028362954469397E-2</v>
      </c>
      <c r="C2453">
        <v>0</v>
      </c>
      <c r="D2453">
        <f t="shared" si="114"/>
        <v>0</v>
      </c>
      <c r="E2453">
        <f t="shared" si="115"/>
        <v>0</v>
      </c>
      <c r="F2453">
        <v>0.23</v>
      </c>
      <c r="G2453">
        <v>0.23</v>
      </c>
      <c r="H2453">
        <v>7.2889999999999996E-2</v>
      </c>
      <c r="I2453">
        <f t="shared" si="116"/>
        <v>0.151445</v>
      </c>
    </row>
    <row r="2454" spans="1:9" x14ac:dyDescent="0.25">
      <c r="A2454">
        <v>7.9028362954469397E-2</v>
      </c>
      <c r="B2454">
        <v>7.9028362954469397E-2</v>
      </c>
      <c r="C2454">
        <v>0</v>
      </c>
      <c r="D2454">
        <f t="shared" si="114"/>
        <v>0</v>
      </c>
      <c r="E2454">
        <f t="shared" si="115"/>
        <v>0</v>
      </c>
      <c r="F2454">
        <v>0.23</v>
      </c>
      <c r="G2454">
        <v>0.23</v>
      </c>
      <c r="H2454">
        <v>8.3199999999999996E-2</v>
      </c>
      <c r="I2454">
        <f t="shared" si="116"/>
        <v>0.15660000000000002</v>
      </c>
    </row>
    <row r="2455" spans="1:9" x14ac:dyDescent="0.25">
      <c r="A2455">
        <v>8.3919801349476159E-2</v>
      </c>
      <c r="B2455">
        <v>8.3919801349476159E-2</v>
      </c>
      <c r="C2455">
        <v>0</v>
      </c>
      <c r="D2455">
        <f t="shared" si="114"/>
        <v>0</v>
      </c>
      <c r="E2455">
        <f t="shared" si="115"/>
        <v>0</v>
      </c>
      <c r="F2455">
        <v>0.23</v>
      </c>
      <c r="G2455">
        <v>0.23</v>
      </c>
      <c r="H2455">
        <v>9.0760000000000007E-2</v>
      </c>
      <c r="I2455">
        <f t="shared" si="116"/>
        <v>0.16038000000000002</v>
      </c>
    </row>
    <row r="2456" spans="1:9" x14ac:dyDescent="0.25">
      <c r="A2456">
        <v>0.19229449200791837</v>
      </c>
      <c r="B2456">
        <v>0.19229449200791837</v>
      </c>
      <c r="C2456">
        <v>1.4880000000000001E-2</v>
      </c>
      <c r="D2456">
        <f t="shared" si="114"/>
        <v>1.488</v>
      </c>
      <c r="E2456">
        <f t="shared" si="115"/>
        <v>1.4880000000000001E-2</v>
      </c>
      <c r="F2456">
        <v>0.23</v>
      </c>
      <c r="G2456">
        <v>0.23</v>
      </c>
      <c r="H2456">
        <v>0.12354000000000001</v>
      </c>
      <c r="I2456">
        <f t="shared" si="116"/>
        <v>0.17677000000000001</v>
      </c>
    </row>
    <row r="2457" spans="1:9" x14ac:dyDescent="0.25">
      <c r="A2457">
        <v>0.35569397886119736</v>
      </c>
      <c r="B2457">
        <v>0.35569397886119736</v>
      </c>
      <c r="C2457">
        <v>0.19247</v>
      </c>
      <c r="D2457">
        <f t="shared" si="114"/>
        <v>19.247</v>
      </c>
      <c r="E2457">
        <f t="shared" si="115"/>
        <v>0.19247</v>
      </c>
      <c r="F2457">
        <v>0.23</v>
      </c>
      <c r="G2457">
        <v>0.23</v>
      </c>
      <c r="H2457">
        <v>0.10621</v>
      </c>
      <c r="I2457">
        <f t="shared" si="116"/>
        <v>0.168105</v>
      </c>
    </row>
    <row r="2458" spans="1:9" x14ac:dyDescent="0.25">
      <c r="A2458">
        <v>0.43349991396680282</v>
      </c>
      <c r="B2458">
        <v>0.43349991396680282</v>
      </c>
      <c r="C2458">
        <v>0.41272000000000003</v>
      </c>
      <c r="D2458">
        <f t="shared" si="114"/>
        <v>41.272000000000006</v>
      </c>
      <c r="E2458">
        <f t="shared" si="115"/>
        <v>0.41272000000000009</v>
      </c>
      <c r="F2458">
        <v>0.23</v>
      </c>
      <c r="G2458">
        <v>0.23</v>
      </c>
      <c r="H2458">
        <v>9.0650000000000008E-2</v>
      </c>
      <c r="I2458">
        <f t="shared" si="116"/>
        <v>0.160325</v>
      </c>
    </row>
    <row r="2459" spans="1:9" x14ac:dyDescent="0.25">
      <c r="A2459">
        <v>0.3723621150278707</v>
      </c>
      <c r="B2459">
        <v>0.3723621150278707</v>
      </c>
      <c r="C2459">
        <v>0.59655999999999998</v>
      </c>
      <c r="D2459">
        <f t="shared" si="114"/>
        <v>59.655999999999999</v>
      </c>
      <c r="E2459">
        <f t="shared" si="115"/>
        <v>0.59655999999999998</v>
      </c>
      <c r="F2459">
        <v>0.23</v>
      </c>
      <c r="G2459">
        <v>0.23</v>
      </c>
      <c r="H2459">
        <v>3.5639999999999998E-2</v>
      </c>
      <c r="I2459">
        <f t="shared" si="116"/>
        <v>0.13281999999999999</v>
      </c>
    </row>
    <row r="2460" spans="1:9" x14ac:dyDescent="0.25">
      <c r="A2460">
        <v>0.34790679396901703</v>
      </c>
      <c r="B2460">
        <v>0.34790679396901703</v>
      </c>
      <c r="C2460">
        <v>0.73124999999999996</v>
      </c>
      <c r="D2460">
        <f t="shared" si="114"/>
        <v>73.125</v>
      </c>
      <c r="E2460">
        <f t="shared" si="115"/>
        <v>0.73125000000000007</v>
      </c>
      <c r="F2460">
        <v>0.23</v>
      </c>
      <c r="G2460">
        <v>0.23</v>
      </c>
      <c r="H2460">
        <v>4.1600000000000005E-3</v>
      </c>
      <c r="I2460">
        <f t="shared" si="116"/>
        <v>0.11708</v>
      </c>
    </row>
    <row r="2461" spans="1:9" x14ac:dyDescent="0.25">
      <c r="A2461">
        <v>0.33567906148127546</v>
      </c>
      <c r="B2461">
        <v>0.33567906148127546</v>
      </c>
      <c r="C2461">
        <v>0.83540000000000003</v>
      </c>
      <c r="D2461">
        <f t="shared" si="114"/>
        <v>83.54</v>
      </c>
      <c r="E2461">
        <f t="shared" si="115"/>
        <v>0.83540000000000003</v>
      </c>
      <c r="F2461">
        <v>0.23</v>
      </c>
      <c r="G2461">
        <v>0.23</v>
      </c>
      <c r="H2461">
        <v>1.6000000000000001E-3</v>
      </c>
      <c r="I2461">
        <f t="shared" si="116"/>
        <v>0.1158</v>
      </c>
    </row>
    <row r="2462" spans="1:9" x14ac:dyDescent="0.25">
      <c r="A2462">
        <v>0.33567906148127546</v>
      </c>
      <c r="B2462">
        <v>0.33567906148127546</v>
      </c>
      <c r="C2462">
        <v>0.86560999999999999</v>
      </c>
      <c r="D2462">
        <f t="shared" si="114"/>
        <v>86.560999999999993</v>
      </c>
      <c r="E2462">
        <f t="shared" si="115"/>
        <v>0.86560999999999999</v>
      </c>
      <c r="F2462">
        <v>0.23</v>
      </c>
      <c r="G2462">
        <v>0.23</v>
      </c>
      <c r="H2462">
        <v>1.5E-3</v>
      </c>
      <c r="I2462">
        <f t="shared" si="116"/>
        <v>0.11575000000000001</v>
      </c>
    </row>
    <row r="2463" spans="1:9" x14ac:dyDescent="0.25">
      <c r="A2463">
        <v>0.36013438254012931</v>
      </c>
      <c r="B2463">
        <v>0.36013438254012931</v>
      </c>
      <c r="C2463">
        <v>0.83813000000000004</v>
      </c>
      <c r="D2463">
        <f t="shared" si="114"/>
        <v>83.813000000000002</v>
      </c>
      <c r="E2463">
        <f t="shared" si="115"/>
        <v>0.83813000000000004</v>
      </c>
      <c r="F2463">
        <v>0.23</v>
      </c>
      <c r="G2463">
        <v>0.23</v>
      </c>
      <c r="H2463">
        <v>5.6999999999999998E-4</v>
      </c>
      <c r="I2463">
        <f t="shared" si="116"/>
        <v>0.115285</v>
      </c>
    </row>
    <row r="2464" spans="1:9" x14ac:dyDescent="0.25">
      <c r="A2464">
        <v>0.36013438254012931</v>
      </c>
      <c r="B2464">
        <v>0.36013438254012931</v>
      </c>
      <c r="C2464">
        <v>0.75126000000000004</v>
      </c>
      <c r="D2464">
        <f t="shared" si="114"/>
        <v>75.126000000000005</v>
      </c>
      <c r="E2464">
        <f t="shared" si="115"/>
        <v>0.75126000000000004</v>
      </c>
      <c r="F2464">
        <v>0.23</v>
      </c>
      <c r="G2464">
        <v>0.23</v>
      </c>
      <c r="H2464">
        <v>1E-4</v>
      </c>
      <c r="I2464">
        <f t="shared" si="116"/>
        <v>0.11505</v>
      </c>
    </row>
    <row r="2465" spans="1:9" x14ac:dyDescent="0.25">
      <c r="A2465">
        <v>0.36013438254012931</v>
      </c>
      <c r="B2465">
        <v>0.36013438254012931</v>
      </c>
      <c r="C2465">
        <v>0.59592999999999996</v>
      </c>
      <c r="D2465">
        <f t="shared" si="114"/>
        <v>59.592999999999996</v>
      </c>
      <c r="E2465">
        <f t="shared" si="115"/>
        <v>0.59592999999999996</v>
      </c>
      <c r="F2465">
        <v>0.23</v>
      </c>
      <c r="G2465">
        <v>0.23</v>
      </c>
      <c r="H2465">
        <v>1E-4</v>
      </c>
      <c r="I2465">
        <f t="shared" si="116"/>
        <v>0.11505</v>
      </c>
    </row>
    <row r="2466" spans="1:9" x14ac:dyDescent="0.25">
      <c r="A2466">
        <v>0.3723621150278707</v>
      </c>
      <c r="B2466">
        <v>0.3723621150278707</v>
      </c>
      <c r="C2466">
        <v>0.40806999999999999</v>
      </c>
      <c r="D2466">
        <f t="shared" si="114"/>
        <v>40.807000000000002</v>
      </c>
      <c r="E2466">
        <f t="shared" si="115"/>
        <v>0.40807000000000004</v>
      </c>
      <c r="F2466">
        <v>0.23</v>
      </c>
      <c r="G2466">
        <v>0.23</v>
      </c>
      <c r="H2466">
        <v>1.5E-3</v>
      </c>
      <c r="I2466">
        <f t="shared" si="116"/>
        <v>0.11575000000000001</v>
      </c>
    </row>
    <row r="2467" spans="1:9" x14ac:dyDescent="0.25">
      <c r="A2467">
        <v>0.3723621150278707</v>
      </c>
      <c r="B2467">
        <v>0.3723621150278707</v>
      </c>
      <c r="C2467">
        <v>0.17643999999999999</v>
      </c>
      <c r="D2467">
        <f t="shared" si="114"/>
        <v>17.643999999999998</v>
      </c>
      <c r="E2467">
        <f t="shared" si="115"/>
        <v>0.17643999999999999</v>
      </c>
      <c r="F2467">
        <v>0.23</v>
      </c>
      <c r="G2467">
        <v>0.23</v>
      </c>
      <c r="H2467">
        <v>1.6000000000000001E-3</v>
      </c>
      <c r="I2467">
        <f t="shared" si="116"/>
        <v>0.1158</v>
      </c>
    </row>
    <row r="2468" spans="1:9" x14ac:dyDescent="0.25">
      <c r="A2468">
        <v>0.47462308335907144</v>
      </c>
      <c r="B2468">
        <v>0.47462308335907144</v>
      </c>
      <c r="C2468">
        <v>9.5199999999999989E-3</v>
      </c>
      <c r="D2468">
        <f t="shared" si="114"/>
        <v>0.95199999999999985</v>
      </c>
      <c r="E2468">
        <f t="shared" si="115"/>
        <v>9.5199999999999989E-3</v>
      </c>
      <c r="F2468">
        <v>0.23</v>
      </c>
      <c r="G2468">
        <v>0.23</v>
      </c>
      <c r="H2468">
        <v>2.5000000000000001E-2</v>
      </c>
      <c r="I2468">
        <f t="shared" si="116"/>
        <v>0.1275</v>
      </c>
    </row>
    <row r="2469" spans="1:9" x14ac:dyDescent="0.25">
      <c r="A2469">
        <v>0.66691815103350682</v>
      </c>
      <c r="B2469">
        <v>0.66691815103350682</v>
      </c>
      <c r="C2469">
        <v>0</v>
      </c>
      <c r="D2469">
        <f t="shared" si="114"/>
        <v>0</v>
      </c>
      <c r="E2469">
        <f t="shared" si="115"/>
        <v>0</v>
      </c>
      <c r="F2469">
        <v>0.23</v>
      </c>
      <c r="G2469">
        <v>0.23</v>
      </c>
      <c r="H2469">
        <v>0.1</v>
      </c>
      <c r="I2469">
        <f t="shared" si="116"/>
        <v>0.16500000000000001</v>
      </c>
    </row>
    <row r="2470" spans="1:9" x14ac:dyDescent="0.25">
      <c r="A2470">
        <v>0.74472408613911223</v>
      </c>
      <c r="B2470">
        <v>0.74472408613911223</v>
      </c>
      <c r="C2470">
        <v>0</v>
      </c>
      <c r="D2470">
        <f t="shared" si="114"/>
        <v>0</v>
      </c>
      <c r="E2470">
        <f t="shared" si="115"/>
        <v>0</v>
      </c>
      <c r="F2470">
        <v>0.23</v>
      </c>
      <c r="G2470">
        <v>0.23</v>
      </c>
      <c r="H2470">
        <v>0.122</v>
      </c>
      <c r="I2470">
        <f t="shared" si="116"/>
        <v>0.17599999999999999</v>
      </c>
    </row>
    <row r="2471" spans="1:9" x14ac:dyDescent="0.25">
      <c r="A2471">
        <v>0.90033610026695232</v>
      </c>
      <c r="B2471">
        <v>0.90033610026695232</v>
      </c>
      <c r="C2471">
        <v>0</v>
      </c>
      <c r="D2471">
        <f t="shared" si="114"/>
        <v>0</v>
      </c>
      <c r="E2471">
        <f t="shared" si="115"/>
        <v>0</v>
      </c>
      <c r="F2471">
        <v>0.23</v>
      </c>
      <c r="G2471">
        <v>0.23</v>
      </c>
      <c r="H2471">
        <v>0.104</v>
      </c>
      <c r="I2471">
        <f t="shared" si="116"/>
        <v>0.16700000000000001</v>
      </c>
    </row>
    <row r="2472" spans="1:9" x14ac:dyDescent="0.25">
      <c r="A2472">
        <v>0.90033610026695232</v>
      </c>
      <c r="B2472">
        <v>0.90033610026695232</v>
      </c>
      <c r="C2472">
        <v>0</v>
      </c>
      <c r="D2472">
        <f t="shared" si="114"/>
        <v>0</v>
      </c>
      <c r="E2472">
        <f t="shared" si="115"/>
        <v>0</v>
      </c>
      <c r="F2472">
        <v>0.23</v>
      </c>
      <c r="G2472">
        <v>0.23</v>
      </c>
      <c r="H2472">
        <v>0.10360999999999999</v>
      </c>
      <c r="I2472">
        <f t="shared" si="116"/>
        <v>0.16680500000000001</v>
      </c>
    </row>
    <row r="2473" spans="1:9" x14ac:dyDescent="0.25">
      <c r="A2473">
        <v>0.68358628720018022</v>
      </c>
      <c r="B2473">
        <v>0.68358628720018022</v>
      </c>
      <c r="C2473">
        <v>0</v>
      </c>
      <c r="D2473">
        <f t="shared" si="114"/>
        <v>0</v>
      </c>
      <c r="E2473">
        <f t="shared" si="115"/>
        <v>0</v>
      </c>
      <c r="F2473">
        <v>0.23</v>
      </c>
      <c r="G2473">
        <v>0.23</v>
      </c>
      <c r="H2473">
        <v>9.0760000000000007E-2</v>
      </c>
      <c r="I2473">
        <f t="shared" si="116"/>
        <v>0.16038000000000002</v>
      </c>
    </row>
    <row r="2474" spans="1:9" x14ac:dyDescent="0.25">
      <c r="A2474">
        <v>0.42571287299125177</v>
      </c>
      <c r="B2474">
        <v>0.42571287299125177</v>
      </c>
      <c r="C2474">
        <v>0</v>
      </c>
      <c r="D2474">
        <f t="shared" si="114"/>
        <v>0</v>
      </c>
      <c r="E2474">
        <f t="shared" si="115"/>
        <v>0</v>
      </c>
      <c r="F2474">
        <v>0.23</v>
      </c>
      <c r="G2474">
        <v>0.23</v>
      </c>
      <c r="H2474">
        <v>8.7719999999999992E-2</v>
      </c>
      <c r="I2474">
        <f t="shared" si="116"/>
        <v>0.15886</v>
      </c>
    </row>
    <row r="2475" spans="1:9" x14ac:dyDescent="0.25">
      <c r="A2475">
        <v>7.9028362954469397E-2</v>
      </c>
      <c r="B2475">
        <v>7.9028362954469397E-2</v>
      </c>
      <c r="C2475">
        <v>0</v>
      </c>
      <c r="D2475">
        <f t="shared" si="114"/>
        <v>0</v>
      </c>
      <c r="E2475">
        <f t="shared" si="115"/>
        <v>0</v>
      </c>
      <c r="F2475">
        <v>0.23</v>
      </c>
      <c r="G2475">
        <v>0.23</v>
      </c>
      <c r="H2475">
        <v>8.7410000000000002E-2</v>
      </c>
      <c r="I2475">
        <f t="shared" si="116"/>
        <v>0.15870500000000001</v>
      </c>
    </row>
    <row r="2476" spans="1:9" x14ac:dyDescent="0.25">
      <c r="A2476">
        <v>7.9028362954469397E-2</v>
      </c>
      <c r="B2476">
        <v>7.9028362954469397E-2</v>
      </c>
      <c r="C2476">
        <v>0</v>
      </c>
      <c r="D2476">
        <f t="shared" si="114"/>
        <v>0</v>
      </c>
      <c r="E2476">
        <f t="shared" si="115"/>
        <v>0</v>
      </c>
      <c r="F2476">
        <v>0.23</v>
      </c>
      <c r="G2476">
        <v>0.23</v>
      </c>
      <c r="H2476">
        <v>8.3489999999999995E-2</v>
      </c>
      <c r="I2476">
        <f t="shared" si="116"/>
        <v>0.156745</v>
      </c>
    </row>
    <row r="2477" spans="1:9" x14ac:dyDescent="0.25">
      <c r="A2477">
        <v>7.9028362954469397E-2</v>
      </c>
      <c r="B2477">
        <v>7.9028362954469397E-2</v>
      </c>
      <c r="C2477">
        <v>0</v>
      </c>
      <c r="D2477">
        <f t="shared" si="114"/>
        <v>0</v>
      </c>
      <c r="E2477">
        <f t="shared" si="115"/>
        <v>0</v>
      </c>
      <c r="F2477">
        <v>0.23</v>
      </c>
      <c r="G2477">
        <v>0.23</v>
      </c>
      <c r="H2477">
        <v>7.8099999999999989E-2</v>
      </c>
      <c r="I2477">
        <f t="shared" si="116"/>
        <v>0.15404999999999999</v>
      </c>
    </row>
    <row r="2478" spans="1:9" x14ac:dyDescent="0.25">
      <c r="A2478">
        <v>7.9028362954469397E-2</v>
      </c>
      <c r="B2478">
        <v>7.9028362954469397E-2</v>
      </c>
      <c r="C2478">
        <v>0</v>
      </c>
      <c r="D2478">
        <f t="shared" si="114"/>
        <v>0</v>
      </c>
      <c r="E2478">
        <f t="shared" si="115"/>
        <v>0</v>
      </c>
      <c r="F2478">
        <v>0.23</v>
      </c>
      <c r="G2478">
        <v>0.23</v>
      </c>
      <c r="H2478">
        <v>7.2239999999999999E-2</v>
      </c>
      <c r="I2478">
        <f t="shared" si="116"/>
        <v>0.15112</v>
      </c>
    </row>
    <row r="2479" spans="1:9" x14ac:dyDescent="0.25">
      <c r="A2479">
        <v>8.3919801349476159E-2</v>
      </c>
      <c r="B2479">
        <v>8.3919801349476159E-2</v>
      </c>
      <c r="C2479">
        <v>0</v>
      </c>
      <c r="D2479">
        <f t="shared" si="114"/>
        <v>0</v>
      </c>
      <c r="E2479">
        <f t="shared" si="115"/>
        <v>0</v>
      </c>
      <c r="F2479">
        <v>0.23</v>
      </c>
      <c r="G2479">
        <v>0.23</v>
      </c>
      <c r="H2479">
        <v>7.2859999999999994E-2</v>
      </c>
      <c r="I2479">
        <f t="shared" si="116"/>
        <v>0.15143000000000001</v>
      </c>
    </row>
    <row r="2480" spans="1:9" x14ac:dyDescent="0.25">
      <c r="A2480">
        <v>0.19229449200791837</v>
      </c>
      <c r="B2480">
        <v>0.19229449200791837</v>
      </c>
      <c r="C2480">
        <v>0</v>
      </c>
      <c r="D2480">
        <f t="shared" si="114"/>
        <v>0</v>
      </c>
      <c r="E2480">
        <f t="shared" si="115"/>
        <v>0</v>
      </c>
      <c r="F2480">
        <v>0.23</v>
      </c>
      <c r="G2480">
        <v>0.23</v>
      </c>
      <c r="H2480">
        <v>7.8040000000000012E-2</v>
      </c>
      <c r="I2480">
        <f t="shared" si="116"/>
        <v>0.15402000000000002</v>
      </c>
    </row>
    <row r="2481" spans="1:9" x14ac:dyDescent="0.25">
      <c r="A2481">
        <v>0.35569397886119736</v>
      </c>
      <c r="B2481">
        <v>0.35569397886119736</v>
      </c>
      <c r="C2481">
        <v>3.3210000000000003E-2</v>
      </c>
      <c r="D2481">
        <f t="shared" si="114"/>
        <v>3.3210000000000002</v>
      </c>
      <c r="E2481">
        <f t="shared" si="115"/>
        <v>3.3210000000000003E-2</v>
      </c>
      <c r="F2481">
        <v>0.23</v>
      </c>
      <c r="G2481">
        <v>0.23</v>
      </c>
      <c r="H2481">
        <v>7.8040000000000012E-2</v>
      </c>
      <c r="I2481">
        <f t="shared" si="116"/>
        <v>0.15402000000000002</v>
      </c>
    </row>
    <row r="2482" spans="1:9" x14ac:dyDescent="0.25">
      <c r="A2482">
        <v>0.43349991396680282</v>
      </c>
      <c r="B2482">
        <v>0.43349991396680282</v>
      </c>
      <c r="C2482">
        <v>0.19071000000000002</v>
      </c>
      <c r="D2482">
        <f t="shared" si="114"/>
        <v>19.071000000000002</v>
      </c>
      <c r="E2482">
        <f t="shared" si="115"/>
        <v>0.19071000000000002</v>
      </c>
      <c r="F2482">
        <v>0.23</v>
      </c>
      <c r="G2482">
        <v>0.23</v>
      </c>
      <c r="H2482">
        <v>4.1640000000000003E-2</v>
      </c>
      <c r="I2482">
        <f t="shared" si="116"/>
        <v>0.13582</v>
      </c>
    </row>
    <row r="2483" spans="1:9" x14ac:dyDescent="0.25">
      <c r="A2483">
        <v>0.3723621150278707</v>
      </c>
      <c r="B2483">
        <v>0.3723621150278707</v>
      </c>
      <c r="C2483">
        <v>0.18212</v>
      </c>
      <c r="D2483">
        <f t="shared" si="114"/>
        <v>18.212</v>
      </c>
      <c r="E2483">
        <f t="shared" si="115"/>
        <v>0.18212</v>
      </c>
      <c r="F2483">
        <v>0.23</v>
      </c>
      <c r="G2483">
        <v>0.23</v>
      </c>
      <c r="H2483">
        <v>2.5000000000000001E-2</v>
      </c>
      <c r="I2483">
        <f t="shared" si="116"/>
        <v>0.1275</v>
      </c>
    </row>
    <row r="2484" spans="1:9" x14ac:dyDescent="0.25">
      <c r="A2484">
        <v>0.34790679396901703</v>
      </c>
      <c r="B2484">
        <v>0.34790679396901703</v>
      </c>
      <c r="C2484">
        <v>0.2324</v>
      </c>
      <c r="D2484">
        <f t="shared" si="114"/>
        <v>23.24</v>
      </c>
      <c r="E2484">
        <f t="shared" si="115"/>
        <v>0.2324</v>
      </c>
      <c r="F2484">
        <v>0.23</v>
      </c>
      <c r="G2484">
        <v>0.23</v>
      </c>
      <c r="H2484">
        <v>4.1600000000000005E-3</v>
      </c>
      <c r="I2484">
        <f t="shared" si="116"/>
        <v>0.11708</v>
      </c>
    </row>
    <row r="2485" spans="1:9" x14ac:dyDescent="0.25">
      <c r="A2485">
        <v>0.33567906148127546</v>
      </c>
      <c r="B2485">
        <v>0.33567906148127546</v>
      </c>
      <c r="C2485">
        <v>0.36331000000000002</v>
      </c>
      <c r="D2485">
        <f t="shared" si="114"/>
        <v>36.331000000000003</v>
      </c>
      <c r="E2485">
        <f t="shared" si="115"/>
        <v>0.36331000000000002</v>
      </c>
      <c r="F2485">
        <v>0.23</v>
      </c>
      <c r="G2485">
        <v>0.23</v>
      </c>
      <c r="H2485">
        <v>4.1600000000000005E-3</v>
      </c>
      <c r="I2485">
        <f t="shared" si="116"/>
        <v>0.11708</v>
      </c>
    </row>
    <row r="2486" spans="1:9" x14ac:dyDescent="0.25">
      <c r="A2486">
        <v>0.33567906148127546</v>
      </c>
      <c r="B2486">
        <v>0.33567906148127546</v>
      </c>
      <c r="C2486">
        <v>0.45588999999999996</v>
      </c>
      <c r="D2486">
        <f t="shared" si="114"/>
        <v>45.588999999999999</v>
      </c>
      <c r="E2486">
        <f t="shared" si="115"/>
        <v>0.45589000000000002</v>
      </c>
      <c r="F2486">
        <v>0.23</v>
      </c>
      <c r="G2486">
        <v>0.23</v>
      </c>
      <c r="H2486">
        <v>4.0000000000000001E-3</v>
      </c>
      <c r="I2486">
        <f t="shared" si="116"/>
        <v>0.11700000000000001</v>
      </c>
    </row>
    <row r="2487" spans="1:9" x14ac:dyDescent="0.25">
      <c r="A2487">
        <v>0.36013438254012931</v>
      </c>
      <c r="B2487">
        <v>0.36013438254012931</v>
      </c>
      <c r="C2487">
        <v>0.52152999999999994</v>
      </c>
      <c r="D2487">
        <f t="shared" si="114"/>
        <v>52.152999999999992</v>
      </c>
      <c r="E2487">
        <f t="shared" si="115"/>
        <v>0.52152999999999994</v>
      </c>
      <c r="F2487">
        <v>0.23</v>
      </c>
      <c r="G2487">
        <v>0.23</v>
      </c>
      <c r="H2487">
        <v>1.6000000000000001E-3</v>
      </c>
      <c r="I2487">
        <f t="shared" si="116"/>
        <v>0.1158</v>
      </c>
    </row>
    <row r="2488" spans="1:9" x14ac:dyDescent="0.25">
      <c r="A2488">
        <v>0.36013438254012931</v>
      </c>
      <c r="B2488">
        <v>0.36013438254012931</v>
      </c>
      <c r="C2488">
        <v>0.20745</v>
      </c>
      <c r="D2488">
        <f t="shared" si="114"/>
        <v>20.745000000000001</v>
      </c>
      <c r="E2488">
        <f t="shared" si="115"/>
        <v>0.20745000000000002</v>
      </c>
      <c r="F2488">
        <v>0.23</v>
      </c>
      <c r="G2488">
        <v>0.23</v>
      </c>
      <c r="H2488">
        <v>1.5E-3</v>
      </c>
      <c r="I2488">
        <f t="shared" si="116"/>
        <v>0.11575000000000001</v>
      </c>
    </row>
    <row r="2489" spans="1:9" x14ac:dyDescent="0.25">
      <c r="A2489">
        <v>0.36013438254012931</v>
      </c>
      <c r="B2489">
        <v>0.36013438254012931</v>
      </c>
      <c r="C2489">
        <v>0.21403999999999998</v>
      </c>
      <c r="D2489">
        <f t="shared" si="114"/>
        <v>21.403999999999996</v>
      </c>
      <c r="E2489">
        <f t="shared" si="115"/>
        <v>0.21403999999999998</v>
      </c>
      <c r="F2489">
        <v>0.23</v>
      </c>
      <c r="G2489">
        <v>0.23</v>
      </c>
      <c r="H2489">
        <v>1.5E-3</v>
      </c>
      <c r="I2489">
        <f t="shared" si="116"/>
        <v>0.11575000000000001</v>
      </c>
    </row>
    <row r="2490" spans="1:9" x14ac:dyDescent="0.25">
      <c r="A2490">
        <v>0.3723621150278707</v>
      </c>
      <c r="B2490">
        <v>0.3723621150278707</v>
      </c>
      <c r="C2490">
        <v>0.25921</v>
      </c>
      <c r="D2490">
        <f t="shared" si="114"/>
        <v>25.920999999999999</v>
      </c>
      <c r="E2490">
        <f t="shared" si="115"/>
        <v>0.25921</v>
      </c>
      <c r="F2490">
        <v>0.23</v>
      </c>
      <c r="G2490">
        <v>0.23</v>
      </c>
      <c r="H2490">
        <v>2E-3</v>
      </c>
      <c r="I2490">
        <f t="shared" si="116"/>
        <v>0.11600000000000001</v>
      </c>
    </row>
    <row r="2491" spans="1:9" x14ac:dyDescent="0.25">
      <c r="A2491">
        <v>0.3723621150278707</v>
      </c>
      <c r="B2491">
        <v>0.3723621150278707</v>
      </c>
      <c r="C2491">
        <v>0.11614000000000001</v>
      </c>
      <c r="D2491">
        <f t="shared" si="114"/>
        <v>11.614000000000001</v>
      </c>
      <c r="E2491">
        <f t="shared" si="115"/>
        <v>0.11614000000000001</v>
      </c>
      <c r="F2491">
        <v>0.23</v>
      </c>
      <c r="G2491">
        <v>0.23</v>
      </c>
      <c r="H2491">
        <v>4.1600000000000005E-3</v>
      </c>
      <c r="I2491">
        <f t="shared" si="116"/>
        <v>0.11708</v>
      </c>
    </row>
    <row r="2492" spans="1:9" x14ac:dyDescent="0.25">
      <c r="A2492">
        <v>0.47462308335907144</v>
      </c>
      <c r="B2492">
        <v>0.47462308335907144</v>
      </c>
      <c r="C2492">
        <v>1.469E-2</v>
      </c>
      <c r="D2492">
        <f t="shared" si="114"/>
        <v>1.4690000000000001</v>
      </c>
      <c r="E2492">
        <f t="shared" si="115"/>
        <v>1.4690000000000002E-2</v>
      </c>
      <c r="F2492">
        <v>0.23</v>
      </c>
      <c r="G2492">
        <v>0.23</v>
      </c>
      <c r="H2492">
        <v>2.52E-2</v>
      </c>
      <c r="I2492">
        <f t="shared" si="116"/>
        <v>0.12759999999999999</v>
      </c>
    </row>
    <row r="2493" spans="1:9" x14ac:dyDescent="0.25">
      <c r="A2493">
        <v>0.66691815103350682</v>
      </c>
      <c r="B2493">
        <v>0.66691815103350682</v>
      </c>
      <c r="C2493">
        <v>0</v>
      </c>
      <c r="D2493">
        <f t="shared" si="114"/>
        <v>0</v>
      </c>
      <c r="E2493">
        <f t="shared" si="115"/>
        <v>0</v>
      </c>
      <c r="F2493">
        <v>0.23</v>
      </c>
      <c r="G2493">
        <v>0.23</v>
      </c>
      <c r="H2493">
        <v>7.3249999999999996E-2</v>
      </c>
      <c r="I2493">
        <f t="shared" si="116"/>
        <v>0.15162500000000001</v>
      </c>
    </row>
    <row r="2494" spans="1:9" x14ac:dyDescent="0.25">
      <c r="A2494">
        <v>0.74472408613911223</v>
      </c>
      <c r="B2494">
        <v>0.74472408613911223</v>
      </c>
      <c r="C2494">
        <v>0</v>
      </c>
      <c r="D2494">
        <f t="shared" si="114"/>
        <v>0</v>
      </c>
      <c r="E2494">
        <f t="shared" si="115"/>
        <v>0</v>
      </c>
      <c r="F2494">
        <v>0.23</v>
      </c>
      <c r="G2494">
        <v>0.23</v>
      </c>
      <c r="H2494">
        <v>8.2890000000000005E-2</v>
      </c>
      <c r="I2494">
        <f t="shared" si="116"/>
        <v>0.156445</v>
      </c>
    </row>
    <row r="2495" spans="1:9" x14ac:dyDescent="0.25">
      <c r="A2495">
        <v>0.90033610026695232</v>
      </c>
      <c r="B2495">
        <v>0.90033610026695232</v>
      </c>
      <c r="C2495">
        <v>0</v>
      </c>
      <c r="D2495">
        <f t="shared" si="114"/>
        <v>0</v>
      </c>
      <c r="E2495">
        <f t="shared" si="115"/>
        <v>0</v>
      </c>
      <c r="F2495">
        <v>0.23</v>
      </c>
      <c r="G2495">
        <v>0.23</v>
      </c>
      <c r="H2495">
        <v>7.5340000000000004E-2</v>
      </c>
      <c r="I2495">
        <f t="shared" si="116"/>
        <v>0.15267</v>
      </c>
    </row>
    <row r="2496" spans="1:9" x14ac:dyDescent="0.25">
      <c r="A2496">
        <v>0.90033610026695232</v>
      </c>
      <c r="B2496">
        <v>0.90033610026695232</v>
      </c>
      <c r="C2496">
        <v>0</v>
      </c>
      <c r="D2496">
        <f t="shared" si="114"/>
        <v>0</v>
      </c>
      <c r="E2496">
        <f t="shared" si="115"/>
        <v>0</v>
      </c>
      <c r="F2496">
        <v>0.23</v>
      </c>
      <c r="G2496">
        <v>0.23</v>
      </c>
      <c r="H2496">
        <v>4.6340000000000006E-2</v>
      </c>
      <c r="I2496">
        <f t="shared" si="116"/>
        <v>0.13817000000000002</v>
      </c>
    </row>
    <row r="2497" spans="1:9" x14ac:dyDescent="0.25">
      <c r="A2497">
        <v>0.68358628720018022</v>
      </c>
      <c r="B2497">
        <v>0.68358628720018022</v>
      </c>
      <c r="C2497">
        <v>0</v>
      </c>
      <c r="D2497">
        <f t="shared" si="114"/>
        <v>0</v>
      </c>
      <c r="E2497">
        <f t="shared" si="115"/>
        <v>0</v>
      </c>
      <c r="F2497">
        <v>0.23</v>
      </c>
      <c r="G2497">
        <v>0.23</v>
      </c>
      <c r="H2497">
        <v>3.6380000000000003E-2</v>
      </c>
      <c r="I2497">
        <f t="shared" si="116"/>
        <v>0.13319</v>
      </c>
    </row>
    <row r="2498" spans="1:9" x14ac:dyDescent="0.25">
      <c r="A2498">
        <v>0.42571287299125177</v>
      </c>
      <c r="B2498">
        <v>0.42571287299125177</v>
      </c>
      <c r="C2498">
        <v>0</v>
      </c>
      <c r="D2498">
        <f t="shared" si="114"/>
        <v>0</v>
      </c>
      <c r="E2498">
        <f t="shared" si="115"/>
        <v>0</v>
      </c>
      <c r="F2498">
        <v>0.23</v>
      </c>
      <c r="G2498">
        <v>0.23</v>
      </c>
      <c r="H2498">
        <v>3.49E-2</v>
      </c>
      <c r="I2498">
        <f t="shared" si="116"/>
        <v>0.13245000000000001</v>
      </c>
    </row>
    <row r="2499" spans="1:9" x14ac:dyDescent="0.25">
      <c r="A2499">
        <v>7.9028362954469397E-2</v>
      </c>
      <c r="B2499">
        <v>7.9028362954469397E-2</v>
      </c>
      <c r="C2499">
        <v>0</v>
      </c>
      <c r="D2499">
        <f t="shared" ref="D2499:D2562" si="117">C2499*$K$2</f>
        <v>0</v>
      </c>
      <c r="E2499">
        <f t="shared" ref="E2499:E2562" si="118">D2499*$L$2</f>
        <v>0</v>
      </c>
      <c r="F2499">
        <v>0.23</v>
      </c>
      <c r="G2499">
        <v>0.23</v>
      </c>
      <c r="H2499">
        <v>3.2500000000000001E-2</v>
      </c>
      <c r="I2499">
        <f t="shared" ref="I2499:I2562" si="119">(G2499+H2499)/2</f>
        <v>0.13125000000000001</v>
      </c>
    </row>
    <row r="2500" spans="1:9" x14ac:dyDescent="0.25">
      <c r="A2500">
        <v>7.9028362954469397E-2</v>
      </c>
      <c r="B2500">
        <v>7.9028362954469397E-2</v>
      </c>
      <c r="C2500">
        <v>0</v>
      </c>
      <c r="D2500">
        <f t="shared" si="117"/>
        <v>0</v>
      </c>
      <c r="E2500">
        <f t="shared" si="118"/>
        <v>0</v>
      </c>
      <c r="F2500">
        <v>0.23</v>
      </c>
      <c r="G2500">
        <v>0.23</v>
      </c>
      <c r="H2500">
        <v>3.2500000000000001E-2</v>
      </c>
      <c r="I2500">
        <f t="shared" si="119"/>
        <v>0.13125000000000001</v>
      </c>
    </row>
    <row r="2501" spans="1:9" x14ac:dyDescent="0.25">
      <c r="A2501">
        <v>7.9028362954469397E-2</v>
      </c>
      <c r="B2501">
        <v>7.9028362954469397E-2</v>
      </c>
      <c r="C2501">
        <v>0</v>
      </c>
      <c r="D2501">
        <f t="shared" si="117"/>
        <v>0</v>
      </c>
      <c r="E2501">
        <f t="shared" si="118"/>
        <v>0</v>
      </c>
      <c r="F2501">
        <v>0.23</v>
      </c>
      <c r="G2501">
        <v>0.23</v>
      </c>
      <c r="H2501">
        <v>3.2140000000000002E-2</v>
      </c>
      <c r="I2501">
        <f t="shared" si="119"/>
        <v>0.13107000000000002</v>
      </c>
    </row>
    <row r="2502" spans="1:9" x14ac:dyDescent="0.25">
      <c r="A2502">
        <v>7.9028362954469397E-2</v>
      </c>
      <c r="B2502">
        <v>7.9028362954469397E-2</v>
      </c>
      <c r="C2502">
        <v>0</v>
      </c>
      <c r="D2502">
        <f t="shared" si="117"/>
        <v>0</v>
      </c>
      <c r="E2502">
        <f t="shared" si="118"/>
        <v>0</v>
      </c>
      <c r="F2502">
        <v>0.23</v>
      </c>
      <c r="G2502">
        <v>0.23</v>
      </c>
      <c r="H2502">
        <v>3.3100000000000004E-2</v>
      </c>
      <c r="I2502">
        <f t="shared" si="119"/>
        <v>0.13155</v>
      </c>
    </row>
    <row r="2503" spans="1:9" x14ac:dyDescent="0.25">
      <c r="A2503">
        <v>8.3919801349476159E-2</v>
      </c>
      <c r="B2503">
        <v>8.3919801349476159E-2</v>
      </c>
      <c r="C2503">
        <v>0</v>
      </c>
      <c r="D2503">
        <f t="shared" si="117"/>
        <v>0</v>
      </c>
      <c r="E2503">
        <f t="shared" si="118"/>
        <v>0</v>
      </c>
      <c r="F2503">
        <v>0.23</v>
      </c>
      <c r="G2503">
        <v>0.23</v>
      </c>
      <c r="H2503">
        <v>3.5249999999999997E-2</v>
      </c>
      <c r="I2503">
        <f t="shared" si="119"/>
        <v>0.13262499999999999</v>
      </c>
    </row>
    <row r="2504" spans="1:9" x14ac:dyDescent="0.25">
      <c r="A2504">
        <v>0.19229449200791837</v>
      </c>
      <c r="B2504">
        <v>0.19229449200791837</v>
      </c>
      <c r="C2504">
        <v>2.0670000000000001E-2</v>
      </c>
      <c r="D2504">
        <f t="shared" si="117"/>
        <v>2.0670000000000002</v>
      </c>
      <c r="E2504">
        <f t="shared" si="118"/>
        <v>2.0670000000000001E-2</v>
      </c>
      <c r="F2504">
        <v>0.23</v>
      </c>
      <c r="G2504">
        <v>0.23</v>
      </c>
      <c r="H2504">
        <v>3.6999999999999998E-2</v>
      </c>
      <c r="I2504">
        <f t="shared" si="119"/>
        <v>0.13350000000000001</v>
      </c>
    </row>
    <row r="2505" spans="1:9" x14ac:dyDescent="0.25">
      <c r="A2505">
        <v>0.35569397886119736</v>
      </c>
      <c r="B2505">
        <v>0.35569397886119736</v>
      </c>
      <c r="C2505">
        <v>0.13500000000000001</v>
      </c>
      <c r="D2505">
        <f t="shared" si="117"/>
        <v>13.5</v>
      </c>
      <c r="E2505">
        <f t="shared" si="118"/>
        <v>0.13500000000000001</v>
      </c>
      <c r="F2505">
        <v>0.23</v>
      </c>
      <c r="G2505">
        <v>0.23</v>
      </c>
      <c r="H2505">
        <v>3.6400000000000002E-2</v>
      </c>
      <c r="I2505">
        <f t="shared" si="119"/>
        <v>0.13320000000000001</v>
      </c>
    </row>
    <row r="2506" spans="1:9" x14ac:dyDescent="0.25">
      <c r="A2506">
        <v>0.43349991396680282</v>
      </c>
      <c r="B2506">
        <v>0.43349991396680282</v>
      </c>
      <c r="C2506">
        <v>0.30939999999999995</v>
      </c>
      <c r="D2506">
        <f t="shared" si="117"/>
        <v>30.939999999999994</v>
      </c>
      <c r="E2506">
        <f t="shared" si="118"/>
        <v>0.30939999999999995</v>
      </c>
      <c r="F2506">
        <v>0.23</v>
      </c>
      <c r="G2506">
        <v>0.23</v>
      </c>
      <c r="H2506">
        <v>2.5000000000000001E-2</v>
      </c>
      <c r="I2506">
        <f t="shared" si="119"/>
        <v>0.1275</v>
      </c>
    </row>
    <row r="2507" spans="1:9" x14ac:dyDescent="0.25">
      <c r="A2507">
        <v>0.3723621150278707</v>
      </c>
      <c r="B2507">
        <v>0.3723621150278707</v>
      </c>
      <c r="C2507">
        <v>0.37544</v>
      </c>
      <c r="D2507">
        <f t="shared" si="117"/>
        <v>37.543999999999997</v>
      </c>
      <c r="E2507">
        <f t="shared" si="118"/>
        <v>0.37544</v>
      </c>
      <c r="F2507">
        <v>0.23</v>
      </c>
      <c r="G2507">
        <v>0.23</v>
      </c>
      <c r="H2507">
        <v>4.1700000000000001E-3</v>
      </c>
      <c r="I2507">
        <f t="shared" si="119"/>
        <v>0.11708500000000001</v>
      </c>
    </row>
    <row r="2508" spans="1:9" x14ac:dyDescent="0.25">
      <c r="A2508">
        <v>0.34790679396901703</v>
      </c>
      <c r="B2508">
        <v>0.34790679396901703</v>
      </c>
      <c r="C2508">
        <v>0.53180999999999989</v>
      </c>
      <c r="D2508">
        <f t="shared" si="117"/>
        <v>53.18099999999999</v>
      </c>
      <c r="E2508">
        <f t="shared" si="118"/>
        <v>0.53180999999999989</v>
      </c>
      <c r="F2508">
        <v>0.23</v>
      </c>
      <c r="G2508">
        <v>0.23</v>
      </c>
      <c r="H2508">
        <v>1.6000000000000001E-3</v>
      </c>
      <c r="I2508">
        <f t="shared" si="119"/>
        <v>0.1158</v>
      </c>
    </row>
    <row r="2509" spans="1:9" x14ac:dyDescent="0.25">
      <c r="A2509">
        <v>0.33567906148127546</v>
      </c>
      <c r="B2509">
        <v>0.33567906148127546</v>
      </c>
      <c r="C2509">
        <v>0.20876</v>
      </c>
      <c r="D2509">
        <f t="shared" si="117"/>
        <v>20.876000000000001</v>
      </c>
      <c r="E2509">
        <f t="shared" si="118"/>
        <v>0.20876000000000003</v>
      </c>
      <c r="F2509">
        <v>0.23</v>
      </c>
      <c r="G2509">
        <v>0.23</v>
      </c>
      <c r="H2509">
        <v>1.5E-3</v>
      </c>
      <c r="I2509">
        <f t="shared" si="119"/>
        <v>0.11575000000000001</v>
      </c>
    </row>
    <row r="2510" spans="1:9" x14ac:dyDescent="0.25">
      <c r="A2510">
        <v>0.33567906148127546</v>
      </c>
      <c r="B2510">
        <v>0.33567906148127546</v>
      </c>
      <c r="C2510">
        <v>0.11581999999999999</v>
      </c>
      <c r="D2510">
        <f t="shared" si="117"/>
        <v>11.581999999999999</v>
      </c>
      <c r="E2510">
        <f t="shared" si="118"/>
        <v>0.11581999999999999</v>
      </c>
      <c r="F2510">
        <v>0.23</v>
      </c>
      <c r="G2510">
        <v>0.23</v>
      </c>
      <c r="H2510">
        <v>1.5E-3</v>
      </c>
      <c r="I2510">
        <f t="shared" si="119"/>
        <v>0.11575000000000001</v>
      </c>
    </row>
    <row r="2511" spans="1:9" x14ac:dyDescent="0.25">
      <c r="A2511">
        <v>0.36013438254012931</v>
      </c>
      <c r="B2511">
        <v>0.36013438254012931</v>
      </c>
      <c r="C2511">
        <v>0.18958000000000003</v>
      </c>
      <c r="D2511">
        <f t="shared" si="117"/>
        <v>18.958000000000002</v>
      </c>
      <c r="E2511">
        <f t="shared" si="118"/>
        <v>0.18958000000000003</v>
      </c>
      <c r="F2511">
        <v>0.23</v>
      </c>
      <c r="G2511">
        <v>0.23</v>
      </c>
      <c r="H2511">
        <v>1.5E-3</v>
      </c>
      <c r="I2511">
        <f t="shared" si="119"/>
        <v>0.11575000000000001</v>
      </c>
    </row>
    <row r="2512" spans="1:9" x14ac:dyDescent="0.25">
      <c r="A2512">
        <v>0.36013438254012931</v>
      </c>
      <c r="B2512">
        <v>0.36013438254012931</v>
      </c>
      <c r="C2512">
        <v>7.4569999999999997E-2</v>
      </c>
      <c r="D2512">
        <f t="shared" si="117"/>
        <v>7.4569999999999999</v>
      </c>
      <c r="E2512">
        <f t="shared" si="118"/>
        <v>7.4569999999999997E-2</v>
      </c>
      <c r="F2512">
        <v>0.23</v>
      </c>
      <c r="G2512">
        <v>0.23</v>
      </c>
      <c r="H2512">
        <v>1E-4</v>
      </c>
      <c r="I2512">
        <f t="shared" si="119"/>
        <v>0.11505</v>
      </c>
    </row>
    <row r="2513" spans="1:9" x14ac:dyDescent="0.25">
      <c r="A2513">
        <v>0.36013438254012931</v>
      </c>
      <c r="B2513">
        <v>0.36013438254012931</v>
      </c>
      <c r="C2513">
        <v>0.43317</v>
      </c>
      <c r="D2513">
        <f t="shared" si="117"/>
        <v>43.317</v>
      </c>
      <c r="E2513">
        <f t="shared" si="118"/>
        <v>0.43317</v>
      </c>
      <c r="F2513">
        <v>0.23</v>
      </c>
      <c r="G2513">
        <v>0.23</v>
      </c>
      <c r="H2513">
        <v>0</v>
      </c>
      <c r="I2513">
        <f t="shared" si="119"/>
        <v>0.115</v>
      </c>
    </row>
    <row r="2514" spans="1:9" x14ac:dyDescent="0.25">
      <c r="A2514">
        <v>0.3723621150278707</v>
      </c>
      <c r="B2514">
        <v>0.3723621150278707</v>
      </c>
      <c r="C2514">
        <v>3.7359999999999997E-2</v>
      </c>
      <c r="D2514">
        <f t="shared" si="117"/>
        <v>3.7359999999999998</v>
      </c>
      <c r="E2514">
        <f t="shared" si="118"/>
        <v>3.7359999999999997E-2</v>
      </c>
      <c r="F2514">
        <v>0.23</v>
      </c>
      <c r="G2514">
        <v>0.23</v>
      </c>
      <c r="H2514">
        <v>1E-4</v>
      </c>
      <c r="I2514">
        <f t="shared" si="119"/>
        <v>0.11505</v>
      </c>
    </row>
    <row r="2515" spans="1:9" x14ac:dyDescent="0.25">
      <c r="A2515">
        <v>0.3723621150278707</v>
      </c>
      <c r="B2515">
        <v>0.3723621150278707</v>
      </c>
      <c r="C2515">
        <v>3.0589999999999999E-2</v>
      </c>
      <c r="D2515">
        <f t="shared" si="117"/>
        <v>3.0589999999999997</v>
      </c>
      <c r="E2515">
        <f t="shared" si="118"/>
        <v>3.0589999999999999E-2</v>
      </c>
      <c r="F2515">
        <v>0.23</v>
      </c>
      <c r="G2515">
        <v>0.23</v>
      </c>
      <c r="H2515">
        <v>1.5E-3</v>
      </c>
      <c r="I2515">
        <f t="shared" si="119"/>
        <v>0.11575000000000001</v>
      </c>
    </row>
    <row r="2516" spans="1:9" x14ac:dyDescent="0.25">
      <c r="A2516">
        <v>0.47462308335907144</v>
      </c>
      <c r="B2516">
        <v>0.47462308335907144</v>
      </c>
      <c r="C2516">
        <v>1.06E-3</v>
      </c>
      <c r="D2516">
        <f t="shared" si="117"/>
        <v>0.106</v>
      </c>
      <c r="E2516">
        <f t="shared" si="118"/>
        <v>1.06E-3</v>
      </c>
      <c r="F2516">
        <v>0.23</v>
      </c>
      <c r="G2516">
        <v>0.23</v>
      </c>
      <c r="H2516">
        <v>1.3300000000000001E-2</v>
      </c>
      <c r="I2516">
        <f t="shared" si="119"/>
        <v>0.12165000000000001</v>
      </c>
    </row>
    <row r="2517" spans="1:9" x14ac:dyDescent="0.25">
      <c r="A2517">
        <v>0.66691815103350682</v>
      </c>
      <c r="B2517">
        <v>0.66691815103350682</v>
      </c>
      <c r="C2517">
        <v>0</v>
      </c>
      <c r="D2517">
        <f t="shared" si="117"/>
        <v>0</v>
      </c>
      <c r="E2517">
        <f t="shared" si="118"/>
        <v>0</v>
      </c>
      <c r="F2517">
        <v>0.23</v>
      </c>
      <c r="G2517">
        <v>0.23</v>
      </c>
      <c r="H2517">
        <v>3.8759999999999996E-2</v>
      </c>
      <c r="I2517">
        <f t="shared" si="119"/>
        <v>0.13438</v>
      </c>
    </row>
    <row r="2518" spans="1:9" x14ac:dyDescent="0.25">
      <c r="A2518">
        <v>0.74472408613911223</v>
      </c>
      <c r="B2518">
        <v>0.74472408613911223</v>
      </c>
      <c r="C2518">
        <v>0</v>
      </c>
      <c r="D2518">
        <f t="shared" si="117"/>
        <v>0</v>
      </c>
      <c r="E2518">
        <f t="shared" si="118"/>
        <v>0</v>
      </c>
      <c r="F2518">
        <v>0.23</v>
      </c>
      <c r="G2518">
        <v>0.23</v>
      </c>
      <c r="H2518">
        <v>4.428E-2</v>
      </c>
      <c r="I2518">
        <f t="shared" si="119"/>
        <v>0.13714000000000001</v>
      </c>
    </row>
    <row r="2519" spans="1:9" x14ac:dyDescent="0.25">
      <c r="A2519">
        <v>0.90033610026695232</v>
      </c>
      <c r="B2519">
        <v>0.90033610026695232</v>
      </c>
      <c r="C2519">
        <v>0</v>
      </c>
      <c r="D2519">
        <f t="shared" si="117"/>
        <v>0</v>
      </c>
      <c r="E2519">
        <f t="shared" si="118"/>
        <v>0</v>
      </c>
      <c r="F2519">
        <v>0.23</v>
      </c>
      <c r="G2519">
        <v>0.23</v>
      </c>
      <c r="H2519">
        <v>4.061E-2</v>
      </c>
      <c r="I2519">
        <f t="shared" si="119"/>
        <v>0.13530500000000001</v>
      </c>
    </row>
    <row r="2520" spans="1:9" x14ac:dyDescent="0.25">
      <c r="A2520">
        <v>0.90033610026695232</v>
      </c>
      <c r="B2520">
        <v>0.90033610026695232</v>
      </c>
      <c r="C2520">
        <v>0</v>
      </c>
      <c r="D2520">
        <f t="shared" si="117"/>
        <v>0</v>
      </c>
      <c r="E2520">
        <f t="shared" si="118"/>
        <v>0</v>
      </c>
      <c r="F2520">
        <v>0.23</v>
      </c>
      <c r="G2520">
        <v>0.23</v>
      </c>
      <c r="H2520">
        <v>3.8359999999999998E-2</v>
      </c>
      <c r="I2520">
        <f t="shared" si="119"/>
        <v>0.13417999999999999</v>
      </c>
    </row>
    <row r="2521" spans="1:9" x14ac:dyDescent="0.25">
      <c r="A2521">
        <v>0.68358628720018022</v>
      </c>
      <c r="B2521">
        <v>0.68358628720018022</v>
      </c>
      <c r="C2521">
        <v>0</v>
      </c>
      <c r="D2521">
        <f t="shared" si="117"/>
        <v>0</v>
      </c>
      <c r="E2521">
        <f t="shared" si="118"/>
        <v>0</v>
      </c>
      <c r="F2521">
        <v>0.23</v>
      </c>
      <c r="G2521">
        <v>0.23</v>
      </c>
      <c r="H2521">
        <v>2.828E-2</v>
      </c>
      <c r="I2521">
        <f t="shared" si="119"/>
        <v>0.12914</v>
      </c>
    </row>
    <row r="2522" spans="1:9" x14ac:dyDescent="0.25">
      <c r="A2522">
        <v>0.42571287299125177</v>
      </c>
      <c r="B2522">
        <v>0.42571287299125177</v>
      </c>
      <c r="C2522">
        <v>0</v>
      </c>
      <c r="D2522">
        <f t="shared" si="117"/>
        <v>0</v>
      </c>
      <c r="E2522">
        <f t="shared" si="118"/>
        <v>0</v>
      </c>
      <c r="F2522">
        <v>0.23</v>
      </c>
      <c r="G2522">
        <v>0.23</v>
      </c>
      <c r="H2522">
        <v>2.6100000000000002E-2</v>
      </c>
      <c r="I2522">
        <f t="shared" si="119"/>
        <v>0.12805</v>
      </c>
    </row>
    <row r="2523" spans="1:9" x14ac:dyDescent="0.25">
      <c r="A2523">
        <v>7.9028362954469397E-2</v>
      </c>
      <c r="B2523">
        <v>7.9028362954469397E-2</v>
      </c>
      <c r="C2523">
        <v>0</v>
      </c>
      <c r="D2523">
        <f t="shared" si="117"/>
        <v>0</v>
      </c>
      <c r="E2523">
        <f t="shared" si="118"/>
        <v>0</v>
      </c>
      <c r="F2523">
        <v>0.23</v>
      </c>
      <c r="G2523">
        <v>0.23</v>
      </c>
      <c r="H2523">
        <v>2.4500000000000001E-2</v>
      </c>
      <c r="I2523">
        <f t="shared" si="119"/>
        <v>0.12725</v>
      </c>
    </row>
    <row r="2524" spans="1:9" x14ac:dyDescent="0.25">
      <c r="A2524">
        <v>7.9028362954469397E-2</v>
      </c>
      <c r="B2524">
        <v>7.9028362954469397E-2</v>
      </c>
      <c r="C2524">
        <v>0</v>
      </c>
      <c r="D2524">
        <f t="shared" si="117"/>
        <v>0</v>
      </c>
      <c r="E2524">
        <f t="shared" si="118"/>
        <v>0</v>
      </c>
      <c r="F2524">
        <v>0.23</v>
      </c>
      <c r="G2524">
        <v>0.23</v>
      </c>
      <c r="H2524">
        <v>2.3719999999999998E-2</v>
      </c>
      <c r="I2524">
        <f t="shared" si="119"/>
        <v>0.12686</v>
      </c>
    </row>
    <row r="2525" spans="1:9" x14ac:dyDescent="0.25">
      <c r="A2525">
        <v>7.9028362954469397E-2</v>
      </c>
      <c r="B2525">
        <v>7.9028362954469397E-2</v>
      </c>
      <c r="C2525">
        <v>0</v>
      </c>
      <c r="D2525">
        <f t="shared" si="117"/>
        <v>0</v>
      </c>
      <c r="E2525">
        <f t="shared" si="118"/>
        <v>0</v>
      </c>
      <c r="F2525">
        <v>0.23</v>
      </c>
      <c r="G2525">
        <v>0.23</v>
      </c>
      <c r="H2525">
        <v>1.6E-2</v>
      </c>
      <c r="I2525">
        <f t="shared" si="119"/>
        <v>0.123</v>
      </c>
    </row>
    <row r="2526" spans="1:9" x14ac:dyDescent="0.25">
      <c r="A2526">
        <v>7.9028362954469397E-2</v>
      </c>
      <c r="B2526">
        <v>7.9028362954469397E-2</v>
      </c>
      <c r="C2526">
        <v>0</v>
      </c>
      <c r="D2526">
        <f t="shared" si="117"/>
        <v>0</v>
      </c>
      <c r="E2526">
        <f t="shared" si="118"/>
        <v>0</v>
      </c>
      <c r="F2526">
        <v>0.23</v>
      </c>
      <c r="G2526">
        <v>0.23</v>
      </c>
      <c r="H2526">
        <v>2.0379999999999999E-2</v>
      </c>
      <c r="I2526">
        <f t="shared" si="119"/>
        <v>0.12519</v>
      </c>
    </row>
    <row r="2527" spans="1:9" x14ac:dyDescent="0.25">
      <c r="A2527">
        <v>8.3919801349476159E-2</v>
      </c>
      <c r="B2527">
        <v>8.3919801349476159E-2</v>
      </c>
      <c r="C2527">
        <v>0</v>
      </c>
      <c r="D2527">
        <f t="shared" si="117"/>
        <v>0</v>
      </c>
      <c r="E2527">
        <f t="shared" si="118"/>
        <v>0</v>
      </c>
      <c r="F2527">
        <v>0.23</v>
      </c>
      <c r="G2527">
        <v>0.23</v>
      </c>
      <c r="H2527">
        <v>2.3E-2</v>
      </c>
      <c r="I2527">
        <f t="shared" si="119"/>
        <v>0.1265</v>
      </c>
    </row>
    <row r="2528" spans="1:9" x14ac:dyDescent="0.25">
      <c r="A2528">
        <v>0.19229449200791837</v>
      </c>
      <c r="B2528">
        <v>0.19229449200791837</v>
      </c>
      <c r="C2528">
        <v>1.7270000000000001E-2</v>
      </c>
      <c r="D2528">
        <f t="shared" si="117"/>
        <v>1.7270000000000001</v>
      </c>
      <c r="E2528">
        <f t="shared" si="118"/>
        <v>1.7270000000000001E-2</v>
      </c>
      <c r="F2528">
        <v>0.23</v>
      </c>
      <c r="G2528">
        <v>0.23</v>
      </c>
      <c r="H2528">
        <v>2.4500000000000001E-2</v>
      </c>
      <c r="I2528">
        <f t="shared" si="119"/>
        <v>0.12725</v>
      </c>
    </row>
    <row r="2529" spans="1:9" x14ac:dyDescent="0.25">
      <c r="A2529">
        <v>0.35569397886119736</v>
      </c>
      <c r="B2529">
        <v>0.35569397886119736</v>
      </c>
      <c r="C2529">
        <v>0.19087999999999999</v>
      </c>
      <c r="D2529">
        <f t="shared" si="117"/>
        <v>19.088000000000001</v>
      </c>
      <c r="E2529">
        <f t="shared" si="118"/>
        <v>0.19088000000000002</v>
      </c>
      <c r="F2529">
        <v>0.23</v>
      </c>
      <c r="G2529">
        <v>0.23</v>
      </c>
      <c r="H2529">
        <v>2.215E-2</v>
      </c>
      <c r="I2529">
        <f t="shared" si="119"/>
        <v>0.12607499999999999</v>
      </c>
    </row>
    <row r="2530" spans="1:9" x14ac:dyDescent="0.25">
      <c r="A2530">
        <v>0.43349991396680282</v>
      </c>
      <c r="B2530">
        <v>0.43349991396680282</v>
      </c>
      <c r="C2530">
        <v>0.40976999999999997</v>
      </c>
      <c r="D2530">
        <f t="shared" si="117"/>
        <v>40.976999999999997</v>
      </c>
      <c r="E2530">
        <f t="shared" si="118"/>
        <v>0.40976999999999997</v>
      </c>
      <c r="F2530">
        <v>0.23</v>
      </c>
      <c r="G2530">
        <v>0.23</v>
      </c>
      <c r="H2530">
        <v>4.9900000000000005E-3</v>
      </c>
      <c r="I2530">
        <f t="shared" si="119"/>
        <v>0.117495</v>
      </c>
    </row>
    <row r="2531" spans="1:9" x14ac:dyDescent="0.25">
      <c r="A2531">
        <v>0.3723621150278707</v>
      </c>
      <c r="B2531">
        <v>0.3723621150278707</v>
      </c>
      <c r="C2531">
        <v>0.53691999999999995</v>
      </c>
      <c r="D2531">
        <f t="shared" si="117"/>
        <v>53.691999999999993</v>
      </c>
      <c r="E2531">
        <f t="shared" si="118"/>
        <v>0.53691999999999995</v>
      </c>
      <c r="F2531">
        <v>0.23</v>
      </c>
      <c r="G2531">
        <v>0.23</v>
      </c>
      <c r="H2531">
        <v>1.5E-3</v>
      </c>
      <c r="I2531">
        <f t="shared" si="119"/>
        <v>0.11575000000000001</v>
      </c>
    </row>
    <row r="2532" spans="1:9" x14ac:dyDescent="0.25">
      <c r="A2532">
        <v>0.34790679396901703</v>
      </c>
      <c r="B2532">
        <v>0.34790679396901703</v>
      </c>
      <c r="C2532">
        <v>0.67459000000000002</v>
      </c>
      <c r="D2532">
        <f t="shared" si="117"/>
        <v>67.459000000000003</v>
      </c>
      <c r="E2532">
        <f t="shared" si="118"/>
        <v>0.67459000000000002</v>
      </c>
      <c r="F2532">
        <v>0.23</v>
      </c>
      <c r="G2532">
        <v>0.23</v>
      </c>
      <c r="H2532">
        <v>0</v>
      </c>
      <c r="I2532">
        <f t="shared" si="119"/>
        <v>0.115</v>
      </c>
    </row>
    <row r="2533" spans="1:9" x14ac:dyDescent="0.25">
      <c r="A2533">
        <v>0.33567906148127546</v>
      </c>
      <c r="B2533">
        <v>0.33567906148127546</v>
      </c>
      <c r="C2533">
        <v>0.78225</v>
      </c>
      <c r="D2533">
        <f t="shared" si="117"/>
        <v>78.224999999999994</v>
      </c>
      <c r="E2533">
        <f t="shared" si="118"/>
        <v>0.78225</v>
      </c>
      <c r="F2533">
        <v>0.23</v>
      </c>
      <c r="G2533">
        <v>0.23</v>
      </c>
      <c r="H2533">
        <v>0</v>
      </c>
      <c r="I2533">
        <f t="shared" si="119"/>
        <v>0.115</v>
      </c>
    </row>
    <row r="2534" spans="1:9" x14ac:dyDescent="0.25">
      <c r="A2534">
        <v>0.33567906148127546</v>
      </c>
      <c r="B2534">
        <v>0.33567906148127546</v>
      </c>
      <c r="C2534">
        <v>0.83725000000000005</v>
      </c>
      <c r="D2534">
        <f t="shared" si="117"/>
        <v>83.725000000000009</v>
      </c>
      <c r="E2534">
        <f t="shared" si="118"/>
        <v>0.83725000000000005</v>
      </c>
      <c r="F2534">
        <v>0.23</v>
      </c>
      <c r="G2534">
        <v>0.23</v>
      </c>
      <c r="H2534">
        <v>0</v>
      </c>
      <c r="I2534">
        <f t="shared" si="119"/>
        <v>0.115</v>
      </c>
    </row>
    <row r="2535" spans="1:9" x14ac:dyDescent="0.25">
      <c r="A2535">
        <v>0.36013438254012931</v>
      </c>
      <c r="B2535">
        <v>0.36013438254012931</v>
      </c>
      <c r="C2535">
        <v>0.80989</v>
      </c>
      <c r="D2535">
        <f t="shared" si="117"/>
        <v>80.989000000000004</v>
      </c>
      <c r="E2535">
        <f t="shared" si="118"/>
        <v>0.80989000000000011</v>
      </c>
      <c r="F2535">
        <v>0.23</v>
      </c>
      <c r="G2535">
        <v>0.23</v>
      </c>
      <c r="H2535">
        <v>0</v>
      </c>
      <c r="I2535">
        <f t="shared" si="119"/>
        <v>0.115</v>
      </c>
    </row>
    <row r="2536" spans="1:9" x14ac:dyDescent="0.25">
      <c r="A2536">
        <v>0.36013438254012931</v>
      </c>
      <c r="B2536">
        <v>0.36013438254012931</v>
      </c>
      <c r="C2536">
        <v>0.73084000000000005</v>
      </c>
      <c r="D2536">
        <f t="shared" si="117"/>
        <v>73.084000000000003</v>
      </c>
      <c r="E2536">
        <f t="shared" si="118"/>
        <v>0.73084000000000005</v>
      </c>
      <c r="F2536">
        <v>0.23</v>
      </c>
      <c r="G2536">
        <v>0.23</v>
      </c>
      <c r="H2536">
        <v>0</v>
      </c>
      <c r="I2536">
        <f t="shared" si="119"/>
        <v>0.115</v>
      </c>
    </row>
    <row r="2537" spans="1:9" x14ac:dyDescent="0.25">
      <c r="A2537">
        <v>0.36013438254012931</v>
      </c>
      <c r="B2537">
        <v>0.36013438254012931</v>
      </c>
      <c r="C2537">
        <v>0.57252000000000003</v>
      </c>
      <c r="D2537">
        <f t="shared" si="117"/>
        <v>57.252000000000002</v>
      </c>
      <c r="E2537">
        <f t="shared" si="118"/>
        <v>0.57252000000000003</v>
      </c>
      <c r="F2537">
        <v>0.23</v>
      </c>
      <c r="G2537">
        <v>0.23</v>
      </c>
      <c r="H2537">
        <v>0</v>
      </c>
      <c r="I2537">
        <f t="shared" si="119"/>
        <v>0.115</v>
      </c>
    </row>
    <row r="2538" spans="1:9" x14ac:dyDescent="0.25">
      <c r="A2538">
        <v>0.3723621150278707</v>
      </c>
      <c r="B2538">
        <v>0.3723621150278707</v>
      </c>
      <c r="C2538">
        <v>0.34676999999999997</v>
      </c>
      <c r="D2538">
        <f t="shared" si="117"/>
        <v>34.677</v>
      </c>
      <c r="E2538">
        <f t="shared" si="118"/>
        <v>0.34677000000000002</v>
      </c>
      <c r="F2538">
        <v>0.23</v>
      </c>
      <c r="G2538">
        <v>0.23</v>
      </c>
      <c r="H2538">
        <v>0</v>
      </c>
      <c r="I2538">
        <f t="shared" si="119"/>
        <v>0.115</v>
      </c>
    </row>
    <row r="2539" spans="1:9" x14ac:dyDescent="0.25">
      <c r="A2539">
        <v>0.3723621150278707</v>
      </c>
      <c r="B2539">
        <v>0.3723621150278707</v>
      </c>
      <c r="C2539">
        <v>0.11223999999999999</v>
      </c>
      <c r="D2539">
        <f t="shared" si="117"/>
        <v>11.223999999999998</v>
      </c>
      <c r="E2539">
        <f t="shared" si="118"/>
        <v>0.11223999999999999</v>
      </c>
      <c r="F2539">
        <v>0.23</v>
      </c>
      <c r="G2539">
        <v>0.23</v>
      </c>
      <c r="H2539">
        <v>1.5E-3</v>
      </c>
      <c r="I2539">
        <f t="shared" si="119"/>
        <v>0.11575000000000001</v>
      </c>
    </row>
    <row r="2540" spans="1:9" x14ac:dyDescent="0.25">
      <c r="A2540">
        <v>0.47462308335907144</v>
      </c>
      <c r="B2540">
        <v>0.47462308335907144</v>
      </c>
      <c r="C2540">
        <v>1.6320000000000001E-2</v>
      </c>
      <c r="D2540">
        <f t="shared" si="117"/>
        <v>1.6320000000000001</v>
      </c>
      <c r="E2540">
        <f t="shared" si="118"/>
        <v>1.6320000000000001E-2</v>
      </c>
      <c r="F2540">
        <v>0.23</v>
      </c>
      <c r="G2540">
        <v>0.23</v>
      </c>
      <c r="H2540">
        <v>2.5000000000000001E-2</v>
      </c>
      <c r="I2540">
        <f t="shared" si="119"/>
        <v>0.1275</v>
      </c>
    </row>
    <row r="2541" spans="1:9" x14ac:dyDescent="0.25">
      <c r="A2541">
        <v>0.66691815103350682</v>
      </c>
      <c r="B2541">
        <v>0.66691815103350682</v>
      </c>
      <c r="C2541">
        <v>0</v>
      </c>
      <c r="D2541">
        <f t="shared" si="117"/>
        <v>0</v>
      </c>
      <c r="E2541">
        <f t="shared" si="118"/>
        <v>0</v>
      </c>
      <c r="F2541">
        <v>0.23</v>
      </c>
      <c r="G2541">
        <v>0.23</v>
      </c>
      <c r="H2541">
        <v>7.4999999999999997E-2</v>
      </c>
      <c r="I2541">
        <f t="shared" si="119"/>
        <v>0.1525</v>
      </c>
    </row>
    <row r="2542" spans="1:9" x14ac:dyDescent="0.25">
      <c r="A2542">
        <v>0.74472408613911223</v>
      </c>
      <c r="B2542">
        <v>0.74472408613911223</v>
      </c>
      <c r="C2542">
        <v>0</v>
      </c>
      <c r="D2542">
        <f t="shared" si="117"/>
        <v>0</v>
      </c>
      <c r="E2542">
        <f t="shared" si="118"/>
        <v>0</v>
      </c>
      <c r="F2542">
        <v>0.23</v>
      </c>
      <c r="G2542">
        <v>0.23</v>
      </c>
      <c r="H2542">
        <v>0.12784999999999999</v>
      </c>
      <c r="I2542">
        <f t="shared" si="119"/>
        <v>0.178925</v>
      </c>
    </row>
    <row r="2543" spans="1:9" x14ac:dyDescent="0.25">
      <c r="A2543">
        <v>0.90033610026695232</v>
      </c>
      <c r="B2543">
        <v>0.90033610026695232</v>
      </c>
      <c r="C2543">
        <v>0</v>
      </c>
      <c r="D2543">
        <f t="shared" si="117"/>
        <v>0</v>
      </c>
      <c r="E2543">
        <f t="shared" si="118"/>
        <v>0</v>
      </c>
      <c r="F2543">
        <v>0.23</v>
      </c>
      <c r="G2543">
        <v>0.23</v>
      </c>
      <c r="H2543">
        <v>0.11017</v>
      </c>
      <c r="I2543">
        <f t="shared" si="119"/>
        <v>0.17008500000000001</v>
      </c>
    </row>
    <row r="2544" spans="1:9" x14ac:dyDescent="0.25">
      <c r="A2544">
        <v>0.90033610026695232</v>
      </c>
      <c r="B2544">
        <v>0.90033610026695232</v>
      </c>
      <c r="C2544">
        <v>0</v>
      </c>
      <c r="D2544">
        <f t="shared" si="117"/>
        <v>0</v>
      </c>
      <c r="E2544">
        <f t="shared" si="118"/>
        <v>0</v>
      </c>
      <c r="F2544">
        <v>0.23</v>
      </c>
      <c r="G2544">
        <v>0.23</v>
      </c>
      <c r="H2544">
        <v>5.5219999999999998E-2</v>
      </c>
      <c r="I2544">
        <f t="shared" si="119"/>
        <v>0.14261000000000001</v>
      </c>
    </row>
    <row r="2545" spans="1:9" x14ac:dyDescent="0.25">
      <c r="A2545">
        <v>0.68358628720018022</v>
      </c>
      <c r="B2545">
        <v>0.68358628720018022</v>
      </c>
      <c r="C2545">
        <v>0</v>
      </c>
      <c r="D2545">
        <f t="shared" si="117"/>
        <v>0</v>
      </c>
      <c r="E2545">
        <f t="shared" si="118"/>
        <v>0</v>
      </c>
      <c r="F2545">
        <v>0.23</v>
      </c>
      <c r="G2545">
        <v>0.23</v>
      </c>
      <c r="H2545">
        <v>8.6029999999999995E-2</v>
      </c>
      <c r="I2545">
        <f t="shared" si="119"/>
        <v>0.15801500000000002</v>
      </c>
    </row>
    <row r="2546" spans="1:9" x14ac:dyDescent="0.25">
      <c r="A2546">
        <v>0.42571287299125177</v>
      </c>
      <c r="B2546">
        <v>0.42571287299125177</v>
      </c>
      <c r="C2546">
        <v>0</v>
      </c>
      <c r="D2546">
        <f t="shared" si="117"/>
        <v>0</v>
      </c>
      <c r="E2546">
        <f t="shared" si="118"/>
        <v>0</v>
      </c>
      <c r="F2546">
        <v>0.23</v>
      </c>
      <c r="G2546">
        <v>0.23</v>
      </c>
      <c r="H2546">
        <v>8.1869999999999998E-2</v>
      </c>
      <c r="I2546">
        <f t="shared" si="119"/>
        <v>0.15593499999999999</v>
      </c>
    </row>
    <row r="2547" spans="1:9" x14ac:dyDescent="0.25">
      <c r="A2547">
        <v>7.9028362954469397E-2</v>
      </c>
      <c r="B2547">
        <v>7.9028362954469397E-2</v>
      </c>
      <c r="C2547">
        <v>0</v>
      </c>
      <c r="D2547">
        <f t="shared" si="117"/>
        <v>0</v>
      </c>
      <c r="E2547">
        <f t="shared" si="118"/>
        <v>0</v>
      </c>
      <c r="F2547">
        <v>0.23</v>
      </c>
      <c r="G2547">
        <v>0.23</v>
      </c>
      <c r="H2547">
        <v>5.5E-2</v>
      </c>
      <c r="I2547">
        <f t="shared" si="119"/>
        <v>0.14250000000000002</v>
      </c>
    </row>
    <row r="2548" spans="1:9" x14ac:dyDescent="0.25">
      <c r="A2548">
        <v>7.9028362954469397E-2</v>
      </c>
      <c r="B2548">
        <v>7.9028362954469397E-2</v>
      </c>
      <c r="C2548">
        <v>0</v>
      </c>
      <c r="D2548">
        <f t="shared" si="117"/>
        <v>0</v>
      </c>
      <c r="E2548">
        <f t="shared" si="118"/>
        <v>0</v>
      </c>
      <c r="F2548">
        <v>0.23</v>
      </c>
      <c r="G2548">
        <v>0.23</v>
      </c>
      <c r="H2548">
        <v>4.4999999999999998E-2</v>
      </c>
      <c r="I2548">
        <f t="shared" si="119"/>
        <v>0.13750000000000001</v>
      </c>
    </row>
    <row r="2549" spans="1:9" x14ac:dyDescent="0.25">
      <c r="A2549">
        <v>7.9028362954469397E-2</v>
      </c>
      <c r="B2549">
        <v>7.9028362954469397E-2</v>
      </c>
      <c r="C2549">
        <v>0</v>
      </c>
      <c r="D2549">
        <f t="shared" si="117"/>
        <v>0</v>
      </c>
      <c r="E2549">
        <f t="shared" si="118"/>
        <v>0</v>
      </c>
      <c r="F2549">
        <v>0.23</v>
      </c>
      <c r="G2549">
        <v>0.23</v>
      </c>
      <c r="H2549">
        <v>4.4999999999999998E-2</v>
      </c>
      <c r="I2549">
        <f t="shared" si="119"/>
        <v>0.13750000000000001</v>
      </c>
    </row>
    <row r="2550" spans="1:9" x14ac:dyDescent="0.25">
      <c r="A2550">
        <v>7.9028362954469397E-2</v>
      </c>
      <c r="B2550">
        <v>7.9028362954469397E-2</v>
      </c>
      <c r="C2550">
        <v>0</v>
      </c>
      <c r="D2550">
        <f t="shared" si="117"/>
        <v>0</v>
      </c>
      <c r="E2550">
        <f t="shared" si="118"/>
        <v>0</v>
      </c>
      <c r="F2550">
        <v>0.23</v>
      </c>
      <c r="G2550">
        <v>0.23</v>
      </c>
      <c r="H2550">
        <v>5.5E-2</v>
      </c>
      <c r="I2550">
        <f t="shared" si="119"/>
        <v>0.14250000000000002</v>
      </c>
    </row>
    <row r="2551" spans="1:9" x14ac:dyDescent="0.25">
      <c r="A2551">
        <v>8.3919801349476159E-2</v>
      </c>
      <c r="B2551">
        <v>8.3919801349476159E-2</v>
      </c>
      <c r="C2551">
        <v>0</v>
      </c>
      <c r="D2551">
        <f t="shared" si="117"/>
        <v>0</v>
      </c>
      <c r="E2551">
        <f t="shared" si="118"/>
        <v>0</v>
      </c>
      <c r="F2551">
        <v>0.23</v>
      </c>
      <c r="G2551">
        <v>0.23</v>
      </c>
      <c r="H2551">
        <v>8.3959999999999993E-2</v>
      </c>
      <c r="I2551">
        <f t="shared" si="119"/>
        <v>0.15698000000000001</v>
      </c>
    </row>
    <row r="2552" spans="1:9" x14ac:dyDescent="0.25">
      <c r="A2552">
        <v>0.19229449200791837</v>
      </c>
      <c r="B2552">
        <v>0.19229449200791837</v>
      </c>
      <c r="C2552">
        <v>2.3420000000000003E-2</v>
      </c>
      <c r="D2552">
        <f t="shared" si="117"/>
        <v>2.3420000000000005</v>
      </c>
      <c r="E2552">
        <f t="shared" si="118"/>
        <v>2.3420000000000007E-2</v>
      </c>
      <c r="F2552">
        <v>0.23</v>
      </c>
      <c r="G2552">
        <v>0.23</v>
      </c>
      <c r="H2552">
        <v>0.11</v>
      </c>
      <c r="I2552">
        <f t="shared" si="119"/>
        <v>0.17</v>
      </c>
    </row>
    <row r="2553" spans="1:9" x14ac:dyDescent="0.25">
      <c r="A2553">
        <v>0.35569397886119736</v>
      </c>
      <c r="B2553">
        <v>0.35569397886119736</v>
      </c>
      <c r="C2553">
        <v>9.042E-2</v>
      </c>
      <c r="D2553">
        <f t="shared" si="117"/>
        <v>9.0419999999999998</v>
      </c>
      <c r="E2553">
        <f t="shared" si="118"/>
        <v>9.042E-2</v>
      </c>
      <c r="F2553">
        <v>0.23</v>
      </c>
      <c r="G2553">
        <v>0.23</v>
      </c>
      <c r="H2553">
        <v>0.10421999999999999</v>
      </c>
      <c r="I2553">
        <f t="shared" si="119"/>
        <v>0.16711000000000001</v>
      </c>
    </row>
    <row r="2554" spans="1:9" x14ac:dyDescent="0.25">
      <c r="A2554">
        <v>0.43349991396680282</v>
      </c>
      <c r="B2554">
        <v>0.43349991396680282</v>
      </c>
      <c r="C2554">
        <v>0.12328</v>
      </c>
      <c r="D2554">
        <f t="shared" si="117"/>
        <v>12.327999999999999</v>
      </c>
      <c r="E2554">
        <f t="shared" si="118"/>
        <v>0.12328</v>
      </c>
      <c r="F2554">
        <v>0.23</v>
      </c>
      <c r="G2554">
        <v>0.23</v>
      </c>
      <c r="H2554">
        <v>8.2750000000000004E-2</v>
      </c>
      <c r="I2554">
        <f t="shared" si="119"/>
        <v>0.15637500000000001</v>
      </c>
    </row>
    <row r="2555" spans="1:9" x14ac:dyDescent="0.25">
      <c r="A2555">
        <v>0.3723621150278707</v>
      </c>
      <c r="B2555">
        <v>0.3723621150278707</v>
      </c>
      <c r="C2555">
        <v>0.16874</v>
      </c>
      <c r="D2555">
        <f t="shared" si="117"/>
        <v>16.873999999999999</v>
      </c>
      <c r="E2555">
        <f t="shared" si="118"/>
        <v>0.16874</v>
      </c>
      <c r="F2555">
        <v>0.23</v>
      </c>
      <c r="G2555">
        <v>0.23</v>
      </c>
      <c r="H2555">
        <v>4.1729999999999996E-2</v>
      </c>
      <c r="I2555">
        <f t="shared" si="119"/>
        <v>0.13586500000000001</v>
      </c>
    </row>
    <row r="2556" spans="1:9" x14ac:dyDescent="0.25">
      <c r="A2556">
        <v>0.34790679396901703</v>
      </c>
      <c r="B2556">
        <v>0.34790679396901703</v>
      </c>
      <c r="C2556">
        <v>0.21718999999999999</v>
      </c>
      <c r="D2556">
        <f t="shared" si="117"/>
        <v>21.719000000000001</v>
      </c>
      <c r="E2556">
        <f t="shared" si="118"/>
        <v>0.21719000000000002</v>
      </c>
      <c r="F2556">
        <v>0.23</v>
      </c>
      <c r="G2556">
        <v>0.23</v>
      </c>
      <c r="H2556">
        <v>4.1020000000000001E-2</v>
      </c>
      <c r="I2556">
        <f t="shared" si="119"/>
        <v>0.13551000000000002</v>
      </c>
    </row>
    <row r="2557" spans="1:9" x14ac:dyDescent="0.25">
      <c r="A2557">
        <v>0.33567906148127546</v>
      </c>
      <c r="B2557">
        <v>0.33567906148127546</v>
      </c>
      <c r="C2557">
        <v>0.16561000000000001</v>
      </c>
      <c r="D2557">
        <f t="shared" si="117"/>
        <v>16.561</v>
      </c>
      <c r="E2557">
        <f t="shared" si="118"/>
        <v>0.16561000000000001</v>
      </c>
      <c r="F2557">
        <v>0.23</v>
      </c>
      <c r="G2557">
        <v>0.23</v>
      </c>
      <c r="H2557">
        <v>4.0629999999999999E-2</v>
      </c>
      <c r="I2557">
        <f t="shared" si="119"/>
        <v>0.13531500000000002</v>
      </c>
    </row>
    <row r="2558" spans="1:9" x14ac:dyDescent="0.25">
      <c r="A2558">
        <v>0.33567906148127546</v>
      </c>
      <c r="B2558">
        <v>0.33567906148127546</v>
      </c>
      <c r="C2558">
        <v>0.27544000000000002</v>
      </c>
      <c r="D2558">
        <f t="shared" si="117"/>
        <v>27.544</v>
      </c>
      <c r="E2558">
        <f t="shared" si="118"/>
        <v>0.27544000000000002</v>
      </c>
      <c r="F2558">
        <v>0.23</v>
      </c>
      <c r="G2558">
        <v>0.23</v>
      </c>
      <c r="H2558">
        <v>4.002E-2</v>
      </c>
      <c r="I2558">
        <f t="shared" si="119"/>
        <v>0.13501000000000002</v>
      </c>
    </row>
    <row r="2559" spans="1:9" x14ac:dyDescent="0.25">
      <c r="A2559">
        <v>0.36013438254012931</v>
      </c>
      <c r="B2559">
        <v>0.36013438254012931</v>
      </c>
      <c r="C2559">
        <v>9.955E-2</v>
      </c>
      <c r="D2559">
        <f t="shared" si="117"/>
        <v>9.9550000000000001</v>
      </c>
      <c r="E2559">
        <f t="shared" si="118"/>
        <v>9.955E-2</v>
      </c>
      <c r="F2559">
        <v>0.23</v>
      </c>
      <c r="G2559">
        <v>0.23</v>
      </c>
      <c r="H2559">
        <v>3.5000000000000003E-2</v>
      </c>
      <c r="I2559">
        <f t="shared" si="119"/>
        <v>0.13250000000000001</v>
      </c>
    </row>
    <row r="2560" spans="1:9" x14ac:dyDescent="0.25">
      <c r="A2560">
        <v>0.36013438254012931</v>
      </c>
      <c r="B2560">
        <v>0.36013438254012931</v>
      </c>
      <c r="C2560">
        <v>0.10212</v>
      </c>
      <c r="D2560">
        <f t="shared" si="117"/>
        <v>10.212</v>
      </c>
      <c r="E2560">
        <f t="shared" si="118"/>
        <v>0.10212</v>
      </c>
      <c r="F2560">
        <v>0.23</v>
      </c>
      <c r="G2560">
        <v>0.23</v>
      </c>
      <c r="H2560">
        <v>2.5000000000000001E-2</v>
      </c>
      <c r="I2560">
        <f t="shared" si="119"/>
        <v>0.1275</v>
      </c>
    </row>
    <row r="2561" spans="1:9" x14ac:dyDescent="0.25">
      <c r="A2561">
        <v>0.36013438254012931</v>
      </c>
      <c r="B2561">
        <v>0.36013438254012931</v>
      </c>
      <c r="C2561">
        <v>0.55337000000000003</v>
      </c>
      <c r="D2561">
        <f t="shared" si="117"/>
        <v>55.337000000000003</v>
      </c>
      <c r="E2561">
        <f t="shared" si="118"/>
        <v>0.55337000000000003</v>
      </c>
      <c r="F2561">
        <v>0.23</v>
      </c>
      <c r="G2561">
        <v>0.23</v>
      </c>
      <c r="H2561">
        <v>2.5000000000000001E-2</v>
      </c>
      <c r="I2561">
        <f t="shared" si="119"/>
        <v>0.1275</v>
      </c>
    </row>
    <row r="2562" spans="1:9" x14ac:dyDescent="0.25">
      <c r="A2562">
        <v>0.3723621150278707</v>
      </c>
      <c r="B2562">
        <v>0.3723621150278707</v>
      </c>
      <c r="C2562">
        <v>6.7599999999999993E-2</v>
      </c>
      <c r="D2562">
        <f t="shared" si="117"/>
        <v>6.76</v>
      </c>
      <c r="E2562">
        <f t="shared" si="118"/>
        <v>6.7599999999999993E-2</v>
      </c>
      <c r="F2562">
        <v>0.23</v>
      </c>
      <c r="G2562">
        <v>0.23</v>
      </c>
      <c r="H2562">
        <v>2.5000000000000001E-2</v>
      </c>
      <c r="I2562">
        <f t="shared" si="119"/>
        <v>0.1275</v>
      </c>
    </row>
    <row r="2563" spans="1:9" x14ac:dyDescent="0.25">
      <c r="A2563">
        <v>0.3723621150278707</v>
      </c>
      <c r="B2563">
        <v>0.3723621150278707</v>
      </c>
      <c r="C2563">
        <v>5.7239999999999999E-2</v>
      </c>
      <c r="D2563">
        <f t="shared" ref="D2563:D2626" si="120">C2563*$K$2</f>
        <v>5.7240000000000002</v>
      </c>
      <c r="E2563">
        <f t="shared" ref="E2563:E2626" si="121">D2563*$L$2</f>
        <v>5.7240000000000006E-2</v>
      </c>
      <c r="F2563">
        <v>0.23</v>
      </c>
      <c r="G2563">
        <v>0.23</v>
      </c>
      <c r="H2563">
        <v>3.9729999999999994E-2</v>
      </c>
      <c r="I2563">
        <f t="shared" ref="I2563:I2626" si="122">(G2563+H2563)/2</f>
        <v>0.13486500000000001</v>
      </c>
    </row>
    <row r="2564" spans="1:9" x14ac:dyDescent="0.25">
      <c r="A2564">
        <v>0.47462308335907144</v>
      </c>
      <c r="B2564">
        <v>0.47462308335907144</v>
      </c>
      <c r="C2564">
        <v>1.359E-2</v>
      </c>
      <c r="D2564">
        <f t="shared" si="120"/>
        <v>1.359</v>
      </c>
      <c r="E2564">
        <f t="shared" si="121"/>
        <v>1.359E-2</v>
      </c>
      <c r="F2564">
        <v>0.23</v>
      </c>
      <c r="G2564">
        <v>0.23</v>
      </c>
      <c r="H2564">
        <v>8.609E-2</v>
      </c>
      <c r="I2564">
        <f t="shared" si="122"/>
        <v>0.15804499999999999</v>
      </c>
    </row>
    <row r="2565" spans="1:9" x14ac:dyDescent="0.25">
      <c r="A2565">
        <v>0.66691815103350682</v>
      </c>
      <c r="B2565">
        <v>0.66691815103350682</v>
      </c>
      <c r="C2565">
        <v>0</v>
      </c>
      <c r="D2565">
        <f t="shared" si="120"/>
        <v>0</v>
      </c>
      <c r="E2565">
        <f t="shared" si="121"/>
        <v>0</v>
      </c>
      <c r="F2565">
        <v>0.23</v>
      </c>
      <c r="G2565">
        <v>0.23</v>
      </c>
      <c r="H2565">
        <v>0.12512000000000001</v>
      </c>
      <c r="I2565">
        <f t="shared" si="122"/>
        <v>0.17756</v>
      </c>
    </row>
    <row r="2566" spans="1:9" x14ac:dyDescent="0.25">
      <c r="A2566">
        <v>0.74472408613911223</v>
      </c>
      <c r="B2566">
        <v>0.74472408613911223</v>
      </c>
      <c r="C2566">
        <v>0</v>
      </c>
      <c r="D2566">
        <f t="shared" si="120"/>
        <v>0</v>
      </c>
      <c r="E2566">
        <f t="shared" si="121"/>
        <v>0</v>
      </c>
      <c r="F2566">
        <v>0.23</v>
      </c>
      <c r="G2566">
        <v>0.23</v>
      </c>
      <c r="H2566">
        <v>0.13425000000000001</v>
      </c>
      <c r="I2566">
        <f t="shared" si="122"/>
        <v>0.18212500000000001</v>
      </c>
    </row>
    <row r="2567" spans="1:9" x14ac:dyDescent="0.25">
      <c r="A2567">
        <v>0.90033610026695232</v>
      </c>
      <c r="B2567">
        <v>0.90033610026695232</v>
      </c>
      <c r="C2567">
        <v>0</v>
      </c>
      <c r="D2567">
        <f t="shared" si="120"/>
        <v>0</v>
      </c>
      <c r="E2567">
        <f t="shared" si="121"/>
        <v>0</v>
      </c>
      <c r="F2567">
        <v>0.23</v>
      </c>
      <c r="G2567">
        <v>0.23</v>
      </c>
      <c r="H2567">
        <v>0.10421999999999999</v>
      </c>
      <c r="I2567">
        <f t="shared" si="122"/>
        <v>0.16711000000000001</v>
      </c>
    </row>
    <row r="2568" spans="1:9" x14ac:dyDescent="0.25">
      <c r="A2568">
        <v>0.90033610026695232</v>
      </c>
      <c r="B2568">
        <v>0.90033610026695232</v>
      </c>
      <c r="C2568">
        <v>0</v>
      </c>
      <c r="D2568">
        <f t="shared" si="120"/>
        <v>0</v>
      </c>
      <c r="E2568">
        <f t="shared" si="121"/>
        <v>0</v>
      </c>
      <c r="F2568">
        <v>0.23</v>
      </c>
      <c r="G2568">
        <v>0.23</v>
      </c>
      <c r="H2568">
        <v>8.8300000000000003E-2</v>
      </c>
      <c r="I2568">
        <f t="shared" si="122"/>
        <v>0.15915000000000001</v>
      </c>
    </row>
    <row r="2569" spans="1:9" x14ac:dyDescent="0.25">
      <c r="A2569">
        <v>0.68358628720018022</v>
      </c>
      <c r="B2569">
        <v>0.68358628720018022</v>
      </c>
      <c r="C2569">
        <v>0</v>
      </c>
      <c r="D2569">
        <f t="shared" si="120"/>
        <v>0</v>
      </c>
      <c r="E2569">
        <f t="shared" si="121"/>
        <v>0</v>
      </c>
      <c r="F2569">
        <v>0.23</v>
      </c>
      <c r="G2569">
        <v>0.23</v>
      </c>
      <c r="H2569">
        <v>0.10531</v>
      </c>
      <c r="I2569">
        <f t="shared" si="122"/>
        <v>0.167655</v>
      </c>
    </row>
    <row r="2570" spans="1:9" x14ac:dyDescent="0.25">
      <c r="A2570">
        <v>0.42571287299125177</v>
      </c>
      <c r="B2570">
        <v>0.42571287299125177</v>
      </c>
      <c r="C2570">
        <v>0</v>
      </c>
      <c r="D2570">
        <f t="shared" si="120"/>
        <v>0</v>
      </c>
      <c r="E2570">
        <f t="shared" si="121"/>
        <v>0</v>
      </c>
      <c r="F2570">
        <v>0.23</v>
      </c>
      <c r="G2570">
        <v>0.23</v>
      </c>
      <c r="H2570">
        <v>8.1989999999999993E-2</v>
      </c>
      <c r="I2570">
        <f t="shared" si="122"/>
        <v>0.15599499999999999</v>
      </c>
    </row>
    <row r="2571" spans="1:9" x14ac:dyDescent="0.25">
      <c r="A2571">
        <v>7.9028362954469397E-2</v>
      </c>
      <c r="B2571">
        <v>7.9028362954469397E-2</v>
      </c>
      <c r="C2571">
        <v>0</v>
      </c>
      <c r="D2571">
        <f t="shared" si="120"/>
        <v>0</v>
      </c>
      <c r="E2571">
        <f t="shared" si="121"/>
        <v>0</v>
      </c>
      <c r="F2571">
        <v>0.23</v>
      </c>
      <c r="G2571">
        <v>0.23</v>
      </c>
      <c r="H2571">
        <v>7.5620000000000007E-2</v>
      </c>
      <c r="I2571">
        <f t="shared" si="122"/>
        <v>0.15281</v>
      </c>
    </row>
    <row r="2572" spans="1:9" x14ac:dyDescent="0.25">
      <c r="A2572">
        <v>7.9028362954469397E-2</v>
      </c>
      <c r="B2572">
        <v>7.9028362954469397E-2</v>
      </c>
      <c r="C2572">
        <v>0</v>
      </c>
      <c r="D2572">
        <f t="shared" si="120"/>
        <v>0</v>
      </c>
      <c r="E2572">
        <f t="shared" si="121"/>
        <v>0</v>
      </c>
      <c r="F2572">
        <v>0.23</v>
      </c>
      <c r="G2572">
        <v>0.23</v>
      </c>
      <c r="H2572">
        <v>7.5620000000000007E-2</v>
      </c>
      <c r="I2572">
        <f t="shared" si="122"/>
        <v>0.15281</v>
      </c>
    </row>
    <row r="2573" spans="1:9" x14ac:dyDescent="0.25">
      <c r="A2573">
        <v>7.9028362954469397E-2</v>
      </c>
      <c r="B2573">
        <v>7.9028362954469397E-2</v>
      </c>
      <c r="C2573">
        <v>0</v>
      </c>
      <c r="D2573">
        <f t="shared" si="120"/>
        <v>0</v>
      </c>
      <c r="E2573">
        <f t="shared" si="121"/>
        <v>0</v>
      </c>
      <c r="F2573">
        <v>0.23</v>
      </c>
      <c r="G2573">
        <v>0.23</v>
      </c>
      <c r="H2573">
        <v>7.5620000000000007E-2</v>
      </c>
      <c r="I2573">
        <f t="shared" si="122"/>
        <v>0.15281</v>
      </c>
    </row>
    <row r="2574" spans="1:9" x14ac:dyDescent="0.25">
      <c r="A2574">
        <v>7.9028362954469397E-2</v>
      </c>
      <c r="B2574">
        <v>7.9028362954469397E-2</v>
      </c>
      <c r="C2574">
        <v>0</v>
      </c>
      <c r="D2574">
        <f t="shared" si="120"/>
        <v>0</v>
      </c>
      <c r="E2574">
        <f t="shared" si="121"/>
        <v>0</v>
      </c>
      <c r="F2574">
        <v>0.23</v>
      </c>
      <c r="G2574">
        <v>0.23</v>
      </c>
      <c r="H2574">
        <v>0.10127</v>
      </c>
      <c r="I2574">
        <f t="shared" si="122"/>
        <v>0.165635</v>
      </c>
    </row>
    <row r="2575" spans="1:9" x14ac:dyDescent="0.25">
      <c r="A2575">
        <v>8.3919801349476159E-2</v>
      </c>
      <c r="B2575">
        <v>8.3919801349476159E-2</v>
      </c>
      <c r="C2575">
        <v>0</v>
      </c>
      <c r="D2575">
        <f t="shared" si="120"/>
        <v>0</v>
      </c>
      <c r="E2575">
        <f t="shared" si="121"/>
        <v>0</v>
      </c>
      <c r="F2575">
        <v>0.23</v>
      </c>
      <c r="G2575">
        <v>0.23</v>
      </c>
      <c r="H2575">
        <v>0.10034999999999999</v>
      </c>
      <c r="I2575">
        <f t="shared" si="122"/>
        <v>0.16517500000000002</v>
      </c>
    </row>
    <row r="2576" spans="1:9" x14ac:dyDescent="0.25">
      <c r="A2576">
        <v>0.19229449200791837</v>
      </c>
      <c r="B2576">
        <v>0.19229449200791837</v>
      </c>
      <c r="C2576">
        <v>2.213E-2</v>
      </c>
      <c r="D2576">
        <f t="shared" si="120"/>
        <v>2.2130000000000001</v>
      </c>
      <c r="E2576">
        <f t="shared" si="121"/>
        <v>2.213E-2</v>
      </c>
      <c r="F2576">
        <v>0.23</v>
      </c>
      <c r="G2576">
        <v>0.23</v>
      </c>
      <c r="H2576">
        <v>0.12226000000000001</v>
      </c>
      <c r="I2576">
        <f t="shared" si="122"/>
        <v>0.17613000000000001</v>
      </c>
    </row>
    <row r="2577" spans="1:9" x14ac:dyDescent="0.25">
      <c r="A2577">
        <v>0.35569397886119736</v>
      </c>
      <c r="B2577">
        <v>0.35569397886119736</v>
      </c>
      <c r="C2577">
        <v>3.4369999999999998E-2</v>
      </c>
      <c r="D2577">
        <f t="shared" si="120"/>
        <v>3.4369999999999998</v>
      </c>
      <c r="E2577">
        <f t="shared" si="121"/>
        <v>3.4369999999999998E-2</v>
      </c>
      <c r="F2577">
        <v>0.23</v>
      </c>
      <c r="G2577">
        <v>0.23</v>
      </c>
      <c r="H2577">
        <v>0.123</v>
      </c>
      <c r="I2577">
        <f t="shared" si="122"/>
        <v>0.17649999999999999</v>
      </c>
    </row>
    <row r="2578" spans="1:9" x14ac:dyDescent="0.25">
      <c r="A2578">
        <v>0.43349991396680282</v>
      </c>
      <c r="B2578">
        <v>0.43349991396680282</v>
      </c>
      <c r="C2578">
        <v>4.326E-2</v>
      </c>
      <c r="D2578">
        <f t="shared" si="120"/>
        <v>4.3259999999999996</v>
      </c>
      <c r="E2578">
        <f t="shared" si="121"/>
        <v>4.326E-2</v>
      </c>
      <c r="F2578">
        <v>0.23</v>
      </c>
      <c r="G2578">
        <v>0.23</v>
      </c>
      <c r="H2578">
        <v>0.10615999999999999</v>
      </c>
      <c r="I2578">
        <f t="shared" si="122"/>
        <v>0.16808000000000001</v>
      </c>
    </row>
    <row r="2579" spans="1:9" x14ac:dyDescent="0.25">
      <c r="A2579">
        <v>0.3723621150278707</v>
      </c>
      <c r="B2579">
        <v>0.3723621150278707</v>
      </c>
      <c r="C2579">
        <v>5.4560000000000004E-2</v>
      </c>
      <c r="D2579">
        <f t="shared" si="120"/>
        <v>5.4560000000000004</v>
      </c>
      <c r="E2579">
        <f t="shared" si="121"/>
        <v>5.4560000000000004E-2</v>
      </c>
      <c r="F2579">
        <v>0.23</v>
      </c>
      <c r="G2579">
        <v>0.23</v>
      </c>
      <c r="H2579">
        <v>7.5200000000000003E-2</v>
      </c>
      <c r="I2579">
        <f t="shared" si="122"/>
        <v>0.15260000000000001</v>
      </c>
    </row>
    <row r="2580" spans="1:9" x14ac:dyDescent="0.25">
      <c r="A2580">
        <v>0.34790679396901703</v>
      </c>
      <c r="B2580">
        <v>0.34790679396901703</v>
      </c>
      <c r="C2580">
        <v>4.6179999999999999E-2</v>
      </c>
      <c r="D2580">
        <f t="shared" si="120"/>
        <v>4.6180000000000003</v>
      </c>
      <c r="E2580">
        <f t="shared" si="121"/>
        <v>4.6180000000000006E-2</v>
      </c>
      <c r="F2580">
        <v>0.23</v>
      </c>
      <c r="G2580">
        <v>0.23</v>
      </c>
      <c r="H2580">
        <v>7.5980000000000006E-2</v>
      </c>
      <c r="I2580">
        <f t="shared" si="122"/>
        <v>0.15299000000000001</v>
      </c>
    </row>
    <row r="2581" spans="1:9" x14ac:dyDescent="0.25">
      <c r="A2581">
        <v>0.33567906148127546</v>
      </c>
      <c r="B2581">
        <v>0.33567906148127546</v>
      </c>
      <c r="C2581">
        <v>7.7540000000000012E-2</v>
      </c>
      <c r="D2581">
        <f t="shared" si="120"/>
        <v>7.7540000000000013</v>
      </c>
      <c r="E2581">
        <f t="shared" si="121"/>
        <v>7.7540000000000012E-2</v>
      </c>
      <c r="F2581">
        <v>0.23</v>
      </c>
      <c r="G2581">
        <v>0.23</v>
      </c>
      <c r="H2581">
        <v>7.8099999999999989E-2</v>
      </c>
      <c r="I2581">
        <f t="shared" si="122"/>
        <v>0.15404999999999999</v>
      </c>
    </row>
    <row r="2582" spans="1:9" x14ac:dyDescent="0.25">
      <c r="A2582">
        <v>0.33567906148127546</v>
      </c>
      <c r="B2582">
        <v>0.33567906148127546</v>
      </c>
      <c r="C2582">
        <v>0.35487000000000002</v>
      </c>
      <c r="D2582">
        <f t="shared" si="120"/>
        <v>35.487000000000002</v>
      </c>
      <c r="E2582">
        <f t="shared" si="121"/>
        <v>0.35487000000000002</v>
      </c>
      <c r="F2582">
        <v>0.23</v>
      </c>
      <c r="G2582">
        <v>0.23</v>
      </c>
      <c r="H2582">
        <v>0.08</v>
      </c>
      <c r="I2582">
        <f t="shared" si="122"/>
        <v>0.155</v>
      </c>
    </row>
    <row r="2583" spans="1:9" x14ac:dyDescent="0.25">
      <c r="A2583">
        <v>0.36013438254012931</v>
      </c>
      <c r="B2583">
        <v>0.36013438254012931</v>
      </c>
      <c r="C2583">
        <v>0.47323999999999999</v>
      </c>
      <c r="D2583">
        <f t="shared" si="120"/>
        <v>47.323999999999998</v>
      </c>
      <c r="E2583">
        <f t="shared" si="121"/>
        <v>0.47323999999999999</v>
      </c>
      <c r="F2583">
        <v>0.23</v>
      </c>
      <c r="G2583">
        <v>0.23</v>
      </c>
      <c r="H2583">
        <v>7.8E-2</v>
      </c>
      <c r="I2583">
        <f t="shared" si="122"/>
        <v>0.154</v>
      </c>
    </row>
    <row r="2584" spans="1:9" x14ac:dyDescent="0.25">
      <c r="A2584">
        <v>0.36013438254012931</v>
      </c>
      <c r="B2584">
        <v>0.36013438254012931</v>
      </c>
      <c r="C2584">
        <v>0.44336999999999999</v>
      </c>
      <c r="D2584">
        <f t="shared" si="120"/>
        <v>44.336999999999996</v>
      </c>
      <c r="E2584">
        <f t="shared" si="121"/>
        <v>0.44336999999999999</v>
      </c>
      <c r="F2584">
        <v>0.23</v>
      </c>
      <c r="G2584">
        <v>0.23</v>
      </c>
      <c r="H2584">
        <v>7.4740000000000001E-2</v>
      </c>
      <c r="I2584">
        <f t="shared" si="122"/>
        <v>0.15237000000000001</v>
      </c>
    </row>
    <row r="2585" spans="1:9" x14ac:dyDescent="0.25">
      <c r="A2585">
        <v>0.36013438254012931</v>
      </c>
      <c r="B2585">
        <v>0.36013438254012931</v>
      </c>
      <c r="C2585">
        <v>0.13622999999999999</v>
      </c>
      <c r="D2585">
        <f t="shared" si="120"/>
        <v>13.622999999999999</v>
      </c>
      <c r="E2585">
        <f t="shared" si="121"/>
        <v>0.13622999999999999</v>
      </c>
      <c r="F2585">
        <v>0.23</v>
      </c>
      <c r="G2585">
        <v>0.23</v>
      </c>
      <c r="H2585">
        <v>7.4740000000000001E-2</v>
      </c>
      <c r="I2585">
        <f t="shared" si="122"/>
        <v>0.15237000000000001</v>
      </c>
    </row>
    <row r="2586" spans="1:9" x14ac:dyDescent="0.25">
      <c r="A2586">
        <v>0.3723621150278707</v>
      </c>
      <c r="B2586">
        <v>0.3723621150278707</v>
      </c>
      <c r="C2586">
        <v>0.10784999999999999</v>
      </c>
      <c r="D2586">
        <f t="shared" si="120"/>
        <v>10.784999999999998</v>
      </c>
      <c r="E2586">
        <f t="shared" si="121"/>
        <v>0.10784999999999999</v>
      </c>
      <c r="F2586">
        <v>0.23</v>
      </c>
      <c r="G2586">
        <v>0.23</v>
      </c>
      <c r="H2586">
        <v>8.5000000000000006E-2</v>
      </c>
      <c r="I2586">
        <f t="shared" si="122"/>
        <v>0.1575</v>
      </c>
    </row>
    <row r="2587" spans="1:9" x14ac:dyDescent="0.25">
      <c r="A2587">
        <v>0.3723621150278707</v>
      </c>
      <c r="B2587">
        <v>0.3723621150278707</v>
      </c>
      <c r="C2587">
        <v>6.3590000000000008E-2</v>
      </c>
      <c r="D2587">
        <f t="shared" si="120"/>
        <v>6.3590000000000009</v>
      </c>
      <c r="E2587">
        <f t="shared" si="121"/>
        <v>6.3590000000000008E-2</v>
      </c>
      <c r="F2587">
        <v>0.23</v>
      </c>
      <c r="G2587">
        <v>0.23</v>
      </c>
      <c r="H2587">
        <v>8.1500000000000003E-2</v>
      </c>
      <c r="I2587">
        <f t="shared" si="122"/>
        <v>0.15575</v>
      </c>
    </row>
    <row r="2588" spans="1:9" x14ac:dyDescent="0.25">
      <c r="A2588">
        <v>0.47462308335907144</v>
      </c>
      <c r="B2588">
        <v>0.47462308335907144</v>
      </c>
      <c r="C2588">
        <v>1.592E-2</v>
      </c>
      <c r="D2588">
        <f t="shared" si="120"/>
        <v>1.5920000000000001</v>
      </c>
      <c r="E2588">
        <f t="shared" si="121"/>
        <v>1.592E-2</v>
      </c>
      <c r="F2588">
        <v>0.23</v>
      </c>
      <c r="G2588">
        <v>0.23</v>
      </c>
      <c r="H2588">
        <v>0.11988</v>
      </c>
      <c r="I2588">
        <f t="shared" si="122"/>
        <v>0.17494000000000001</v>
      </c>
    </row>
    <row r="2589" spans="1:9" x14ac:dyDescent="0.25">
      <c r="A2589">
        <v>0.66691815103350682</v>
      </c>
      <c r="B2589">
        <v>0.66691815103350682</v>
      </c>
      <c r="C2589">
        <v>0</v>
      </c>
      <c r="D2589">
        <f t="shared" si="120"/>
        <v>0</v>
      </c>
      <c r="E2589">
        <f t="shared" si="121"/>
        <v>0</v>
      </c>
      <c r="F2589">
        <v>0.23</v>
      </c>
      <c r="G2589">
        <v>0.23</v>
      </c>
      <c r="H2589">
        <v>0.1371</v>
      </c>
      <c r="I2589">
        <f t="shared" si="122"/>
        <v>0.18354999999999999</v>
      </c>
    </row>
    <row r="2590" spans="1:9" x14ac:dyDescent="0.25">
      <c r="A2590">
        <v>0.74472408613911223</v>
      </c>
      <c r="B2590">
        <v>0.74472408613911223</v>
      </c>
      <c r="C2590">
        <v>0</v>
      </c>
      <c r="D2590">
        <f t="shared" si="120"/>
        <v>0</v>
      </c>
      <c r="E2590">
        <f t="shared" si="121"/>
        <v>0</v>
      </c>
      <c r="F2590">
        <v>0.23</v>
      </c>
      <c r="G2590">
        <v>0.23</v>
      </c>
      <c r="H2590">
        <v>0.1414</v>
      </c>
      <c r="I2590">
        <f t="shared" si="122"/>
        <v>0.1857</v>
      </c>
    </row>
    <row r="2591" spans="1:9" x14ac:dyDescent="0.25">
      <c r="A2591">
        <v>0.90033610026695232</v>
      </c>
      <c r="B2591">
        <v>0.90033610026695232</v>
      </c>
      <c r="C2591">
        <v>0</v>
      </c>
      <c r="D2591">
        <f t="shared" si="120"/>
        <v>0</v>
      </c>
      <c r="E2591">
        <f t="shared" si="121"/>
        <v>0</v>
      </c>
      <c r="F2591">
        <v>0.23</v>
      </c>
      <c r="G2591">
        <v>0.23</v>
      </c>
      <c r="H2591">
        <v>0.12831999999999999</v>
      </c>
      <c r="I2591">
        <f t="shared" si="122"/>
        <v>0.17915999999999999</v>
      </c>
    </row>
    <row r="2592" spans="1:9" x14ac:dyDescent="0.25">
      <c r="A2592">
        <v>0.90033610026695232</v>
      </c>
      <c r="B2592">
        <v>0.90033610026695232</v>
      </c>
      <c r="C2592">
        <v>0</v>
      </c>
      <c r="D2592">
        <f t="shared" si="120"/>
        <v>0</v>
      </c>
      <c r="E2592">
        <f t="shared" si="121"/>
        <v>0</v>
      </c>
      <c r="F2592">
        <v>0.23</v>
      </c>
      <c r="G2592">
        <v>0.23</v>
      </c>
      <c r="H2592">
        <v>0.11141</v>
      </c>
      <c r="I2592">
        <f t="shared" si="122"/>
        <v>0.170705</v>
      </c>
    </row>
    <row r="2593" spans="1:9" x14ac:dyDescent="0.25">
      <c r="A2593">
        <v>0.68358628720018022</v>
      </c>
      <c r="B2593">
        <v>0.68358628720018022</v>
      </c>
      <c r="C2593">
        <v>0</v>
      </c>
      <c r="D2593">
        <f t="shared" si="120"/>
        <v>0</v>
      </c>
      <c r="E2593">
        <f t="shared" si="121"/>
        <v>0</v>
      </c>
      <c r="F2593">
        <v>0.23</v>
      </c>
      <c r="G2593">
        <v>0.23</v>
      </c>
      <c r="H2593">
        <v>0.12754000000000001</v>
      </c>
      <c r="I2593">
        <f t="shared" si="122"/>
        <v>0.17877000000000001</v>
      </c>
    </row>
    <row r="2594" spans="1:9" x14ac:dyDescent="0.25">
      <c r="A2594">
        <v>0.42571287299125177</v>
      </c>
      <c r="B2594">
        <v>0.42571287299125177</v>
      </c>
      <c r="C2594">
        <v>0</v>
      </c>
      <c r="D2594">
        <f t="shared" si="120"/>
        <v>0</v>
      </c>
      <c r="E2594">
        <f t="shared" si="121"/>
        <v>0</v>
      </c>
      <c r="F2594">
        <v>0.23</v>
      </c>
      <c r="G2594">
        <v>0.23</v>
      </c>
      <c r="H2594">
        <v>0.1168</v>
      </c>
      <c r="I2594">
        <f t="shared" si="122"/>
        <v>0.1734</v>
      </c>
    </row>
    <row r="2595" spans="1:9" x14ac:dyDescent="0.25">
      <c r="A2595">
        <v>7.9028362954469397E-2</v>
      </c>
      <c r="B2595">
        <v>7.9028362954469397E-2</v>
      </c>
      <c r="C2595">
        <v>0</v>
      </c>
      <c r="D2595">
        <f t="shared" si="120"/>
        <v>0</v>
      </c>
      <c r="E2595">
        <f t="shared" si="121"/>
        <v>0</v>
      </c>
      <c r="F2595">
        <v>0.23</v>
      </c>
      <c r="G2595">
        <v>0.23</v>
      </c>
      <c r="H2595">
        <v>0.10571</v>
      </c>
      <c r="I2595">
        <f t="shared" si="122"/>
        <v>0.167855</v>
      </c>
    </row>
    <row r="2596" spans="1:9" x14ac:dyDescent="0.25">
      <c r="A2596">
        <v>7.9028362954469397E-2</v>
      </c>
      <c r="B2596">
        <v>7.9028362954469397E-2</v>
      </c>
      <c r="C2596">
        <v>0</v>
      </c>
      <c r="D2596">
        <f t="shared" si="120"/>
        <v>0</v>
      </c>
      <c r="E2596">
        <f t="shared" si="121"/>
        <v>0</v>
      </c>
      <c r="F2596">
        <v>0.23</v>
      </c>
      <c r="G2596">
        <v>0.23</v>
      </c>
      <c r="H2596">
        <v>0.10571</v>
      </c>
      <c r="I2596">
        <f t="shared" si="122"/>
        <v>0.167855</v>
      </c>
    </row>
    <row r="2597" spans="1:9" x14ac:dyDescent="0.25">
      <c r="A2597">
        <v>7.9028362954469397E-2</v>
      </c>
      <c r="B2597">
        <v>7.9028362954469397E-2</v>
      </c>
      <c r="C2597">
        <v>0</v>
      </c>
      <c r="D2597">
        <f t="shared" si="120"/>
        <v>0</v>
      </c>
      <c r="E2597">
        <f t="shared" si="121"/>
        <v>0</v>
      </c>
      <c r="F2597">
        <v>0.23</v>
      </c>
      <c r="G2597">
        <v>0.23</v>
      </c>
      <c r="H2597">
        <v>0.10485999999999999</v>
      </c>
      <c r="I2597">
        <f t="shared" si="122"/>
        <v>0.16743</v>
      </c>
    </row>
    <row r="2598" spans="1:9" x14ac:dyDescent="0.25">
      <c r="A2598">
        <v>7.9028362954469397E-2</v>
      </c>
      <c r="B2598">
        <v>7.9028362954469397E-2</v>
      </c>
      <c r="C2598">
        <v>0</v>
      </c>
      <c r="D2598">
        <f t="shared" si="120"/>
        <v>0</v>
      </c>
      <c r="E2598">
        <f t="shared" si="121"/>
        <v>0</v>
      </c>
      <c r="F2598">
        <v>0.23</v>
      </c>
      <c r="G2598">
        <v>0.23</v>
      </c>
      <c r="H2598">
        <v>0.10587000000000001</v>
      </c>
      <c r="I2598">
        <f t="shared" si="122"/>
        <v>0.167935</v>
      </c>
    </row>
    <row r="2599" spans="1:9" x14ac:dyDescent="0.25">
      <c r="A2599">
        <v>8.3919801349476159E-2</v>
      </c>
      <c r="B2599">
        <v>8.3919801349476159E-2</v>
      </c>
      <c r="C2599">
        <v>0</v>
      </c>
      <c r="D2599">
        <f t="shared" si="120"/>
        <v>0</v>
      </c>
      <c r="E2599">
        <f t="shared" si="121"/>
        <v>0</v>
      </c>
      <c r="F2599">
        <v>0.23</v>
      </c>
      <c r="G2599">
        <v>0.23</v>
      </c>
      <c r="H2599">
        <v>0.13</v>
      </c>
      <c r="I2599">
        <f t="shared" si="122"/>
        <v>0.18</v>
      </c>
    </row>
    <row r="2600" spans="1:9" x14ac:dyDescent="0.25">
      <c r="A2600">
        <v>0.19229449200791837</v>
      </c>
      <c r="B2600">
        <v>0.19229449200791837</v>
      </c>
      <c r="C2600">
        <v>1.243E-2</v>
      </c>
      <c r="D2600">
        <f t="shared" si="120"/>
        <v>1.2430000000000001</v>
      </c>
      <c r="E2600">
        <f t="shared" si="121"/>
        <v>1.2430000000000002E-2</v>
      </c>
      <c r="F2600">
        <v>0.23</v>
      </c>
      <c r="G2600">
        <v>0.23</v>
      </c>
      <c r="H2600">
        <v>0.1391</v>
      </c>
      <c r="I2600">
        <f t="shared" si="122"/>
        <v>0.18454999999999999</v>
      </c>
    </row>
    <row r="2601" spans="1:9" x14ac:dyDescent="0.25">
      <c r="A2601">
        <v>0.35569397886119736</v>
      </c>
      <c r="B2601">
        <v>0.35569397886119736</v>
      </c>
      <c r="C2601">
        <v>7.9750000000000001E-2</v>
      </c>
      <c r="D2601">
        <f t="shared" si="120"/>
        <v>7.9750000000000005</v>
      </c>
      <c r="E2601">
        <f t="shared" si="121"/>
        <v>7.9750000000000001E-2</v>
      </c>
      <c r="F2601">
        <v>0.23</v>
      </c>
      <c r="G2601">
        <v>0.23</v>
      </c>
      <c r="H2601">
        <v>0.1414</v>
      </c>
      <c r="I2601">
        <f t="shared" si="122"/>
        <v>0.1857</v>
      </c>
    </row>
    <row r="2602" spans="1:9" x14ac:dyDescent="0.25">
      <c r="A2602">
        <v>0.43349991396680282</v>
      </c>
      <c r="B2602">
        <v>0.43349991396680282</v>
      </c>
      <c r="C2602">
        <v>0.12570000000000001</v>
      </c>
      <c r="D2602">
        <f t="shared" si="120"/>
        <v>12.57</v>
      </c>
      <c r="E2602">
        <f t="shared" si="121"/>
        <v>0.12570000000000001</v>
      </c>
      <c r="F2602">
        <v>0.23</v>
      </c>
      <c r="G2602">
        <v>0.23</v>
      </c>
      <c r="H2602">
        <v>0.13325999999999999</v>
      </c>
      <c r="I2602">
        <f t="shared" si="122"/>
        <v>0.18163000000000001</v>
      </c>
    </row>
    <row r="2603" spans="1:9" x14ac:dyDescent="0.25">
      <c r="A2603">
        <v>0.3723621150278707</v>
      </c>
      <c r="B2603">
        <v>0.3723621150278707</v>
      </c>
      <c r="C2603">
        <v>0.30438999999999999</v>
      </c>
      <c r="D2603">
        <f t="shared" si="120"/>
        <v>30.439</v>
      </c>
      <c r="E2603">
        <f t="shared" si="121"/>
        <v>0.30438999999999999</v>
      </c>
      <c r="F2603">
        <v>0.23</v>
      </c>
      <c r="G2603">
        <v>0.23</v>
      </c>
      <c r="H2603">
        <v>0.10826000000000001</v>
      </c>
      <c r="I2603">
        <f t="shared" si="122"/>
        <v>0.16913</v>
      </c>
    </row>
    <row r="2604" spans="1:9" x14ac:dyDescent="0.25">
      <c r="A2604">
        <v>0.34790679396901703</v>
      </c>
      <c r="B2604">
        <v>0.34790679396901703</v>
      </c>
      <c r="C2604">
        <v>0.54733000000000009</v>
      </c>
      <c r="D2604">
        <f t="shared" si="120"/>
        <v>54.733000000000011</v>
      </c>
      <c r="E2604">
        <f t="shared" si="121"/>
        <v>0.54733000000000009</v>
      </c>
      <c r="F2604">
        <v>0.23</v>
      </c>
      <c r="G2604">
        <v>0.23</v>
      </c>
      <c r="H2604">
        <v>9.7159999999999996E-2</v>
      </c>
      <c r="I2604">
        <f t="shared" si="122"/>
        <v>0.16358</v>
      </c>
    </row>
    <row r="2605" spans="1:9" x14ac:dyDescent="0.25">
      <c r="A2605">
        <v>0.33567906148127546</v>
      </c>
      <c r="B2605">
        <v>0.33567906148127546</v>
      </c>
      <c r="C2605">
        <v>0.49708999999999998</v>
      </c>
      <c r="D2605">
        <f t="shared" si="120"/>
        <v>49.708999999999996</v>
      </c>
      <c r="E2605">
        <f t="shared" si="121"/>
        <v>0.49708999999999998</v>
      </c>
      <c r="F2605">
        <v>0.23</v>
      </c>
      <c r="G2605">
        <v>0.23</v>
      </c>
      <c r="H2605">
        <v>9.3900000000000011E-2</v>
      </c>
      <c r="I2605">
        <f t="shared" si="122"/>
        <v>0.16195000000000001</v>
      </c>
    </row>
    <row r="2606" spans="1:9" x14ac:dyDescent="0.25">
      <c r="A2606">
        <v>0.33567906148127546</v>
      </c>
      <c r="B2606">
        <v>0.33567906148127546</v>
      </c>
      <c r="C2606">
        <v>0.39662999999999998</v>
      </c>
      <c r="D2606">
        <f t="shared" si="120"/>
        <v>39.662999999999997</v>
      </c>
      <c r="E2606">
        <f t="shared" si="121"/>
        <v>0.39662999999999998</v>
      </c>
      <c r="F2606">
        <v>0.23</v>
      </c>
      <c r="G2606">
        <v>0.23</v>
      </c>
      <c r="H2606">
        <v>8.9639999999999997E-2</v>
      </c>
      <c r="I2606">
        <f t="shared" si="122"/>
        <v>0.15982000000000002</v>
      </c>
    </row>
    <row r="2607" spans="1:9" x14ac:dyDescent="0.25">
      <c r="A2607">
        <v>0.36013438254012931</v>
      </c>
      <c r="B2607">
        <v>0.36013438254012931</v>
      </c>
      <c r="C2607">
        <v>0.46088000000000001</v>
      </c>
      <c r="D2607">
        <f t="shared" si="120"/>
        <v>46.088000000000001</v>
      </c>
      <c r="E2607">
        <f t="shared" si="121"/>
        <v>0.46088000000000001</v>
      </c>
      <c r="F2607">
        <v>0.23</v>
      </c>
      <c r="G2607">
        <v>0.23</v>
      </c>
      <c r="H2607">
        <v>8.9480000000000004E-2</v>
      </c>
      <c r="I2607">
        <f t="shared" si="122"/>
        <v>0.15973999999999999</v>
      </c>
    </row>
    <row r="2608" spans="1:9" x14ac:dyDescent="0.25">
      <c r="A2608">
        <v>0.36013438254012931</v>
      </c>
      <c r="B2608">
        <v>0.36013438254012931</v>
      </c>
      <c r="C2608">
        <v>0.37502999999999997</v>
      </c>
      <c r="D2608">
        <f t="shared" si="120"/>
        <v>37.503</v>
      </c>
      <c r="E2608">
        <f t="shared" si="121"/>
        <v>0.37503000000000003</v>
      </c>
      <c r="F2608">
        <v>0.23</v>
      </c>
      <c r="G2608">
        <v>0.23</v>
      </c>
      <c r="H2608">
        <v>8.8680000000000009E-2</v>
      </c>
      <c r="I2608">
        <f t="shared" si="122"/>
        <v>0.15934000000000001</v>
      </c>
    </row>
    <row r="2609" spans="1:9" x14ac:dyDescent="0.25">
      <c r="A2609">
        <v>0.36013438254012931</v>
      </c>
      <c r="B2609">
        <v>0.36013438254012931</v>
      </c>
      <c r="C2609">
        <v>0.42722000000000004</v>
      </c>
      <c r="D2609">
        <f t="shared" si="120"/>
        <v>42.722000000000001</v>
      </c>
      <c r="E2609">
        <f t="shared" si="121"/>
        <v>0.42722000000000004</v>
      </c>
      <c r="F2609">
        <v>0.23</v>
      </c>
      <c r="G2609">
        <v>0.23</v>
      </c>
      <c r="H2609">
        <v>8.8579999999999992E-2</v>
      </c>
      <c r="I2609">
        <f t="shared" si="122"/>
        <v>0.15928999999999999</v>
      </c>
    </row>
    <row r="2610" spans="1:9" x14ac:dyDescent="0.25">
      <c r="A2610">
        <v>0.3723621150278707</v>
      </c>
      <c r="B2610">
        <v>0.3723621150278707</v>
      </c>
      <c r="C2610">
        <v>0.28742000000000001</v>
      </c>
      <c r="D2610">
        <f t="shared" si="120"/>
        <v>28.742000000000001</v>
      </c>
      <c r="E2610">
        <f t="shared" si="121"/>
        <v>0.28742000000000001</v>
      </c>
      <c r="F2610">
        <v>0.23</v>
      </c>
      <c r="G2610">
        <v>0.23</v>
      </c>
      <c r="H2610">
        <v>8.9639999999999997E-2</v>
      </c>
      <c r="I2610">
        <f t="shared" si="122"/>
        <v>0.15982000000000002</v>
      </c>
    </row>
    <row r="2611" spans="1:9" x14ac:dyDescent="0.25">
      <c r="A2611">
        <v>0.3723621150278707</v>
      </c>
      <c r="B2611">
        <v>0.3723621150278707</v>
      </c>
      <c r="C2611">
        <v>0.11831999999999999</v>
      </c>
      <c r="D2611">
        <f t="shared" si="120"/>
        <v>11.831999999999999</v>
      </c>
      <c r="E2611">
        <f t="shared" si="121"/>
        <v>0.11831999999999999</v>
      </c>
      <c r="F2611">
        <v>0.23</v>
      </c>
      <c r="G2611">
        <v>0.23</v>
      </c>
      <c r="H2611">
        <v>0.10531</v>
      </c>
      <c r="I2611">
        <f t="shared" si="122"/>
        <v>0.167655</v>
      </c>
    </row>
    <row r="2612" spans="1:9" x14ac:dyDescent="0.25">
      <c r="A2612">
        <v>0.47462308335907144</v>
      </c>
      <c r="B2612">
        <v>0.47462308335907144</v>
      </c>
      <c r="C2612">
        <v>1.5789999999999998E-2</v>
      </c>
      <c r="D2612">
        <f t="shared" si="120"/>
        <v>1.5789999999999997</v>
      </c>
      <c r="E2612">
        <f t="shared" si="121"/>
        <v>1.5789999999999998E-2</v>
      </c>
      <c r="F2612">
        <v>0.23</v>
      </c>
      <c r="G2612">
        <v>0.23</v>
      </c>
      <c r="H2612">
        <v>0.12225</v>
      </c>
      <c r="I2612">
        <f t="shared" si="122"/>
        <v>0.176125</v>
      </c>
    </row>
    <row r="2613" spans="1:9" x14ac:dyDescent="0.25">
      <c r="A2613">
        <v>0.66691815103350682</v>
      </c>
      <c r="B2613">
        <v>0.66691815103350682</v>
      </c>
      <c r="C2613">
        <v>0</v>
      </c>
      <c r="D2613">
        <f t="shared" si="120"/>
        <v>0</v>
      </c>
      <c r="E2613">
        <f t="shared" si="121"/>
        <v>0</v>
      </c>
      <c r="F2613">
        <v>0.23</v>
      </c>
      <c r="G2613">
        <v>0.23</v>
      </c>
      <c r="H2613">
        <v>0.13586000000000001</v>
      </c>
      <c r="I2613">
        <f t="shared" si="122"/>
        <v>0.18293000000000001</v>
      </c>
    </row>
    <row r="2614" spans="1:9" x14ac:dyDescent="0.25">
      <c r="A2614">
        <v>0.74472408613911223</v>
      </c>
      <c r="B2614">
        <v>0.74472408613911223</v>
      </c>
      <c r="C2614">
        <v>0</v>
      </c>
      <c r="D2614">
        <f t="shared" si="120"/>
        <v>0</v>
      </c>
      <c r="E2614">
        <f t="shared" si="121"/>
        <v>0</v>
      </c>
      <c r="F2614">
        <v>0.23</v>
      </c>
      <c r="G2614">
        <v>0.23</v>
      </c>
      <c r="H2614">
        <v>0.14499999999999999</v>
      </c>
      <c r="I2614">
        <f t="shared" si="122"/>
        <v>0.1875</v>
      </c>
    </row>
    <row r="2615" spans="1:9" x14ac:dyDescent="0.25">
      <c r="A2615">
        <v>0.90033610026695232</v>
      </c>
      <c r="B2615">
        <v>0.90033610026695232</v>
      </c>
      <c r="C2615">
        <v>0</v>
      </c>
      <c r="D2615">
        <f t="shared" si="120"/>
        <v>0</v>
      </c>
      <c r="E2615">
        <f t="shared" si="121"/>
        <v>0</v>
      </c>
      <c r="F2615">
        <v>0.23</v>
      </c>
      <c r="G2615">
        <v>0.23</v>
      </c>
      <c r="H2615">
        <v>0.13411000000000001</v>
      </c>
      <c r="I2615">
        <f t="shared" si="122"/>
        <v>0.18205500000000002</v>
      </c>
    </row>
    <row r="2616" spans="1:9" x14ac:dyDescent="0.25">
      <c r="A2616">
        <v>0.90033610026695232</v>
      </c>
      <c r="B2616">
        <v>0.90033610026695232</v>
      </c>
      <c r="C2616">
        <v>0</v>
      </c>
      <c r="D2616">
        <f t="shared" si="120"/>
        <v>0</v>
      </c>
      <c r="E2616">
        <f t="shared" si="121"/>
        <v>0</v>
      </c>
      <c r="F2616">
        <v>0.23</v>
      </c>
      <c r="G2616">
        <v>0.23</v>
      </c>
      <c r="H2616">
        <v>0.12533</v>
      </c>
      <c r="I2616">
        <f t="shared" si="122"/>
        <v>0.17766500000000002</v>
      </c>
    </row>
    <row r="2617" spans="1:9" x14ac:dyDescent="0.25">
      <c r="A2617">
        <v>0.68358628720018022</v>
      </c>
      <c r="B2617">
        <v>0.68358628720018022</v>
      </c>
      <c r="C2617">
        <v>0</v>
      </c>
      <c r="D2617">
        <f t="shared" si="120"/>
        <v>0</v>
      </c>
      <c r="E2617">
        <f t="shared" si="121"/>
        <v>0</v>
      </c>
      <c r="F2617">
        <v>0.23</v>
      </c>
      <c r="G2617">
        <v>0.23</v>
      </c>
      <c r="H2617">
        <v>0.126</v>
      </c>
      <c r="I2617">
        <f t="shared" si="122"/>
        <v>0.17799999999999999</v>
      </c>
    </row>
    <row r="2618" spans="1:9" x14ac:dyDescent="0.25">
      <c r="A2618">
        <v>0.42571287299125177</v>
      </c>
      <c r="B2618">
        <v>0.42571287299125177</v>
      </c>
      <c r="C2618">
        <v>0</v>
      </c>
      <c r="D2618">
        <f t="shared" si="120"/>
        <v>0</v>
      </c>
      <c r="E2618">
        <f t="shared" si="121"/>
        <v>0</v>
      </c>
      <c r="F2618">
        <v>0.23</v>
      </c>
      <c r="G2618">
        <v>0.23</v>
      </c>
      <c r="H2618">
        <v>0.12203</v>
      </c>
      <c r="I2618">
        <f t="shared" si="122"/>
        <v>0.176015</v>
      </c>
    </row>
    <row r="2619" spans="1:9" x14ac:dyDescent="0.25">
      <c r="A2619">
        <v>7.9028362954469397E-2</v>
      </c>
      <c r="B2619">
        <v>7.9028362954469397E-2</v>
      </c>
      <c r="C2619">
        <v>0</v>
      </c>
      <c r="D2619">
        <f t="shared" si="120"/>
        <v>0</v>
      </c>
      <c r="E2619">
        <f t="shared" si="121"/>
        <v>0</v>
      </c>
      <c r="F2619">
        <v>0.23</v>
      </c>
      <c r="G2619">
        <v>0.23</v>
      </c>
      <c r="H2619">
        <v>0.12361</v>
      </c>
      <c r="I2619">
        <f t="shared" si="122"/>
        <v>0.17680499999999999</v>
      </c>
    </row>
    <row r="2620" spans="1:9" x14ac:dyDescent="0.25">
      <c r="A2620">
        <v>7.9028362954469397E-2</v>
      </c>
      <c r="B2620">
        <v>7.9028362954469397E-2</v>
      </c>
      <c r="C2620">
        <v>0</v>
      </c>
      <c r="D2620">
        <f t="shared" si="120"/>
        <v>0</v>
      </c>
      <c r="E2620">
        <f t="shared" si="121"/>
        <v>0</v>
      </c>
      <c r="F2620">
        <v>0.23</v>
      </c>
      <c r="G2620">
        <v>0.23</v>
      </c>
      <c r="H2620">
        <v>0.12389</v>
      </c>
      <c r="I2620">
        <f t="shared" si="122"/>
        <v>0.17694500000000002</v>
      </c>
    </row>
    <row r="2621" spans="1:9" x14ac:dyDescent="0.25">
      <c r="A2621">
        <v>7.9028362954469397E-2</v>
      </c>
      <c r="B2621">
        <v>7.9028362954469397E-2</v>
      </c>
      <c r="C2621">
        <v>0</v>
      </c>
      <c r="D2621">
        <f t="shared" si="120"/>
        <v>0</v>
      </c>
      <c r="E2621">
        <f t="shared" si="121"/>
        <v>0</v>
      </c>
      <c r="F2621">
        <v>0.23</v>
      </c>
      <c r="G2621">
        <v>0.23</v>
      </c>
      <c r="H2621">
        <v>0.12533</v>
      </c>
      <c r="I2621">
        <f t="shared" si="122"/>
        <v>0.17766500000000002</v>
      </c>
    </row>
    <row r="2622" spans="1:9" x14ac:dyDescent="0.25">
      <c r="A2622">
        <v>7.9028362954469397E-2</v>
      </c>
      <c r="B2622">
        <v>7.9028362954469397E-2</v>
      </c>
      <c r="C2622">
        <v>0</v>
      </c>
      <c r="D2622">
        <f t="shared" si="120"/>
        <v>0</v>
      </c>
      <c r="E2622">
        <f t="shared" si="121"/>
        <v>0</v>
      </c>
      <c r="F2622">
        <v>0.23</v>
      </c>
      <c r="G2622">
        <v>0.23</v>
      </c>
      <c r="H2622">
        <v>0.12722</v>
      </c>
      <c r="I2622">
        <f t="shared" si="122"/>
        <v>0.17860999999999999</v>
      </c>
    </row>
    <row r="2623" spans="1:9" x14ac:dyDescent="0.25">
      <c r="A2623">
        <v>8.3919801349476159E-2</v>
      </c>
      <c r="B2623">
        <v>8.3919801349476159E-2</v>
      </c>
      <c r="C2623">
        <v>0</v>
      </c>
      <c r="D2623">
        <f t="shared" si="120"/>
        <v>0</v>
      </c>
      <c r="E2623">
        <f t="shared" si="121"/>
        <v>0</v>
      </c>
      <c r="F2623">
        <v>0.23</v>
      </c>
      <c r="G2623">
        <v>0.23</v>
      </c>
      <c r="H2623">
        <v>0.12797</v>
      </c>
      <c r="I2623">
        <f t="shared" si="122"/>
        <v>0.17898500000000001</v>
      </c>
    </row>
    <row r="2624" spans="1:9" x14ac:dyDescent="0.25">
      <c r="A2624">
        <v>0.19229449200791837</v>
      </c>
      <c r="B2624">
        <v>0.19229449200791837</v>
      </c>
      <c r="C2624">
        <v>2.3570000000000001E-2</v>
      </c>
      <c r="D2624">
        <f t="shared" si="120"/>
        <v>2.3570000000000002</v>
      </c>
      <c r="E2624">
        <f t="shared" si="121"/>
        <v>2.3570000000000004E-2</v>
      </c>
      <c r="F2624">
        <v>0.23</v>
      </c>
      <c r="G2624">
        <v>0.23</v>
      </c>
      <c r="H2624">
        <v>0.14448</v>
      </c>
      <c r="I2624">
        <f t="shared" si="122"/>
        <v>0.18724000000000002</v>
      </c>
    </row>
    <row r="2625" spans="1:9" x14ac:dyDescent="0.25">
      <c r="A2625">
        <v>0.35569397886119736</v>
      </c>
      <c r="B2625">
        <v>0.35569397886119736</v>
      </c>
      <c r="C2625">
        <v>0.19599</v>
      </c>
      <c r="D2625">
        <f t="shared" si="120"/>
        <v>19.599</v>
      </c>
      <c r="E2625">
        <f t="shared" si="121"/>
        <v>0.19599</v>
      </c>
      <c r="F2625">
        <v>0.23</v>
      </c>
      <c r="G2625">
        <v>0.23</v>
      </c>
      <c r="H2625">
        <v>0.1447</v>
      </c>
      <c r="I2625">
        <f t="shared" si="122"/>
        <v>0.18735000000000002</v>
      </c>
    </row>
    <row r="2626" spans="1:9" x14ac:dyDescent="0.25">
      <c r="A2626">
        <v>0.43349991396680282</v>
      </c>
      <c r="B2626">
        <v>0.43349991396680282</v>
      </c>
      <c r="C2626">
        <v>0.40138999999999997</v>
      </c>
      <c r="D2626">
        <f t="shared" si="120"/>
        <v>40.138999999999996</v>
      </c>
      <c r="E2626">
        <f t="shared" si="121"/>
        <v>0.40138999999999997</v>
      </c>
      <c r="F2626">
        <v>0.23</v>
      </c>
      <c r="G2626">
        <v>0.23</v>
      </c>
      <c r="H2626">
        <v>0.13009000000000001</v>
      </c>
      <c r="I2626">
        <f t="shared" si="122"/>
        <v>0.18004500000000001</v>
      </c>
    </row>
    <row r="2627" spans="1:9" x14ac:dyDescent="0.25">
      <c r="A2627">
        <v>0.3723621150278707</v>
      </c>
      <c r="B2627">
        <v>0.3723621150278707</v>
      </c>
      <c r="C2627">
        <v>0.50552999999999992</v>
      </c>
      <c r="D2627">
        <f t="shared" ref="D2627:D2690" si="123">C2627*$K$2</f>
        <v>50.55299999999999</v>
      </c>
      <c r="E2627">
        <f t="shared" ref="E2627:E2690" si="124">D2627*$L$2</f>
        <v>0.50552999999999992</v>
      </c>
      <c r="F2627">
        <v>0.23</v>
      </c>
      <c r="G2627">
        <v>0.23</v>
      </c>
      <c r="H2627">
        <v>0.1009</v>
      </c>
      <c r="I2627">
        <f t="shared" ref="I2627:I2690" si="125">(G2627+H2627)/2</f>
        <v>0.16545000000000001</v>
      </c>
    </row>
    <row r="2628" spans="1:9" x14ac:dyDescent="0.25">
      <c r="A2628">
        <v>0.34790679396901703</v>
      </c>
      <c r="B2628">
        <v>0.34790679396901703</v>
      </c>
      <c r="C2628">
        <v>0.61636999999999997</v>
      </c>
      <c r="D2628">
        <f t="shared" si="123"/>
        <v>61.637</v>
      </c>
      <c r="E2628">
        <f t="shared" si="124"/>
        <v>0.61636999999999997</v>
      </c>
      <c r="F2628">
        <v>0.23</v>
      </c>
      <c r="G2628">
        <v>0.23</v>
      </c>
      <c r="H2628">
        <v>8.7730000000000002E-2</v>
      </c>
      <c r="I2628">
        <f t="shared" si="125"/>
        <v>0.15886500000000001</v>
      </c>
    </row>
    <row r="2629" spans="1:9" x14ac:dyDescent="0.25">
      <c r="A2629">
        <v>0.33567906148127546</v>
      </c>
      <c r="B2629">
        <v>0.33567906148127546</v>
      </c>
      <c r="C2629">
        <v>0.81676000000000004</v>
      </c>
      <c r="D2629">
        <f t="shared" si="123"/>
        <v>81.676000000000002</v>
      </c>
      <c r="E2629">
        <f t="shared" si="124"/>
        <v>0.81676000000000004</v>
      </c>
      <c r="F2629">
        <v>0.23</v>
      </c>
      <c r="G2629">
        <v>0.23</v>
      </c>
      <c r="H2629">
        <v>0.08</v>
      </c>
      <c r="I2629">
        <f t="shared" si="125"/>
        <v>0.155</v>
      </c>
    </row>
    <row r="2630" spans="1:9" x14ac:dyDescent="0.25">
      <c r="A2630">
        <v>0.33567906148127546</v>
      </c>
      <c r="B2630">
        <v>0.33567906148127546</v>
      </c>
      <c r="C2630">
        <v>0.84220000000000006</v>
      </c>
      <c r="D2630">
        <f t="shared" si="123"/>
        <v>84.22</v>
      </c>
      <c r="E2630">
        <f t="shared" si="124"/>
        <v>0.84220000000000006</v>
      </c>
      <c r="F2630">
        <v>0.23</v>
      </c>
      <c r="G2630">
        <v>0.23</v>
      </c>
      <c r="H2630">
        <v>7.4870000000000006E-2</v>
      </c>
      <c r="I2630">
        <f t="shared" si="125"/>
        <v>0.15243500000000001</v>
      </c>
    </row>
    <row r="2631" spans="1:9" x14ac:dyDescent="0.25">
      <c r="A2631">
        <v>0.36013438254012931</v>
      </c>
      <c r="B2631">
        <v>0.36013438254012931</v>
      </c>
      <c r="C2631">
        <v>0.82102999999999993</v>
      </c>
      <c r="D2631">
        <f t="shared" si="123"/>
        <v>82.102999999999994</v>
      </c>
      <c r="E2631">
        <f t="shared" si="124"/>
        <v>0.82102999999999993</v>
      </c>
      <c r="F2631">
        <v>0.23</v>
      </c>
      <c r="G2631">
        <v>0.23</v>
      </c>
      <c r="H2631">
        <v>5.3600000000000002E-2</v>
      </c>
      <c r="I2631">
        <f t="shared" si="125"/>
        <v>0.14180000000000001</v>
      </c>
    </row>
    <row r="2632" spans="1:9" x14ac:dyDescent="0.25">
      <c r="A2632">
        <v>0.36013438254012931</v>
      </c>
      <c r="B2632">
        <v>0.36013438254012931</v>
      </c>
      <c r="C2632">
        <v>0.74385000000000001</v>
      </c>
      <c r="D2632">
        <f t="shared" si="123"/>
        <v>74.385000000000005</v>
      </c>
      <c r="E2632">
        <f t="shared" si="124"/>
        <v>0.74385000000000001</v>
      </c>
      <c r="F2632">
        <v>0.23</v>
      </c>
      <c r="G2632">
        <v>0.23</v>
      </c>
      <c r="H2632">
        <v>5.0360000000000002E-2</v>
      </c>
      <c r="I2632">
        <f t="shared" si="125"/>
        <v>0.14018</v>
      </c>
    </row>
    <row r="2633" spans="1:9" x14ac:dyDescent="0.25">
      <c r="A2633">
        <v>0.36013438254012931</v>
      </c>
      <c r="B2633">
        <v>0.36013438254012931</v>
      </c>
      <c r="C2633">
        <v>0.58296000000000003</v>
      </c>
      <c r="D2633">
        <f t="shared" si="123"/>
        <v>58.296000000000006</v>
      </c>
      <c r="E2633">
        <f t="shared" si="124"/>
        <v>0.58296000000000003</v>
      </c>
      <c r="F2633">
        <v>0.23</v>
      </c>
      <c r="G2633">
        <v>0.23</v>
      </c>
      <c r="H2633">
        <v>4.9869999999999998E-2</v>
      </c>
      <c r="I2633">
        <f t="shared" si="125"/>
        <v>0.139935</v>
      </c>
    </row>
    <row r="2634" spans="1:9" x14ac:dyDescent="0.25">
      <c r="A2634">
        <v>0.3723621150278707</v>
      </c>
      <c r="B2634">
        <v>0.3723621150278707</v>
      </c>
      <c r="C2634">
        <v>0.39419999999999999</v>
      </c>
      <c r="D2634">
        <f t="shared" si="123"/>
        <v>39.42</v>
      </c>
      <c r="E2634">
        <f t="shared" si="124"/>
        <v>0.39420000000000005</v>
      </c>
      <c r="F2634">
        <v>0.23</v>
      </c>
      <c r="G2634">
        <v>0.23</v>
      </c>
      <c r="H2634">
        <v>5.1069999999999997E-2</v>
      </c>
      <c r="I2634">
        <f t="shared" si="125"/>
        <v>0.14053499999999999</v>
      </c>
    </row>
    <row r="2635" spans="1:9" x14ac:dyDescent="0.25">
      <c r="A2635">
        <v>0.3723621150278707</v>
      </c>
      <c r="B2635">
        <v>0.3723621150278707</v>
      </c>
      <c r="C2635">
        <v>0.16733000000000001</v>
      </c>
      <c r="D2635">
        <f t="shared" si="123"/>
        <v>16.733000000000001</v>
      </c>
      <c r="E2635">
        <f t="shared" si="124"/>
        <v>0.16733000000000001</v>
      </c>
      <c r="F2635">
        <v>0.23</v>
      </c>
      <c r="G2635">
        <v>0.23</v>
      </c>
      <c r="H2635">
        <v>7.526999999999999E-2</v>
      </c>
      <c r="I2635">
        <f t="shared" si="125"/>
        <v>0.15263499999999999</v>
      </c>
    </row>
    <row r="2636" spans="1:9" x14ac:dyDescent="0.25">
      <c r="A2636">
        <v>0.47462308335907144</v>
      </c>
      <c r="B2636">
        <v>0.47462308335907144</v>
      </c>
      <c r="C2636">
        <v>1.328E-2</v>
      </c>
      <c r="D2636">
        <f t="shared" si="123"/>
        <v>1.3280000000000001</v>
      </c>
      <c r="E2636">
        <f t="shared" si="124"/>
        <v>1.328E-2</v>
      </c>
      <c r="F2636">
        <v>0.23</v>
      </c>
      <c r="G2636">
        <v>0.23</v>
      </c>
      <c r="H2636">
        <v>0.12326000000000001</v>
      </c>
      <c r="I2636">
        <f t="shared" si="125"/>
        <v>0.17663000000000001</v>
      </c>
    </row>
    <row r="2637" spans="1:9" x14ac:dyDescent="0.25">
      <c r="A2637">
        <v>0.66691815103350682</v>
      </c>
      <c r="B2637">
        <v>0.66691815103350682</v>
      </c>
      <c r="C2637">
        <v>0</v>
      </c>
      <c r="D2637">
        <f t="shared" si="123"/>
        <v>0</v>
      </c>
      <c r="E2637">
        <f t="shared" si="124"/>
        <v>0</v>
      </c>
      <c r="F2637">
        <v>0.23</v>
      </c>
      <c r="G2637">
        <v>0.23</v>
      </c>
      <c r="H2637">
        <v>0.14742</v>
      </c>
      <c r="I2637">
        <f t="shared" si="125"/>
        <v>0.18870999999999999</v>
      </c>
    </row>
    <row r="2638" spans="1:9" x14ac:dyDescent="0.25">
      <c r="A2638">
        <v>0.74472408613911223</v>
      </c>
      <c r="B2638">
        <v>0.74472408613911223</v>
      </c>
      <c r="C2638">
        <v>0</v>
      </c>
      <c r="D2638">
        <f t="shared" si="123"/>
        <v>0</v>
      </c>
      <c r="E2638">
        <f t="shared" si="124"/>
        <v>0</v>
      </c>
      <c r="F2638">
        <v>0.23</v>
      </c>
      <c r="G2638">
        <v>0.23</v>
      </c>
      <c r="H2638">
        <v>0.14533000000000001</v>
      </c>
      <c r="I2638">
        <f t="shared" si="125"/>
        <v>0.18766500000000003</v>
      </c>
    </row>
    <row r="2639" spans="1:9" x14ac:dyDescent="0.25">
      <c r="A2639">
        <v>0.90033610026695232</v>
      </c>
      <c r="B2639">
        <v>0.90033610026695232</v>
      </c>
      <c r="C2639">
        <v>0</v>
      </c>
      <c r="D2639">
        <f t="shared" si="123"/>
        <v>0</v>
      </c>
      <c r="E2639">
        <f t="shared" si="124"/>
        <v>0</v>
      </c>
      <c r="F2639">
        <v>0.23</v>
      </c>
      <c r="G2639">
        <v>0.23</v>
      </c>
      <c r="H2639">
        <v>0.13437000000000002</v>
      </c>
      <c r="I2639">
        <f t="shared" si="125"/>
        <v>0.18218500000000001</v>
      </c>
    </row>
    <row r="2640" spans="1:9" x14ac:dyDescent="0.25">
      <c r="A2640">
        <v>0.90033610026695232</v>
      </c>
      <c r="B2640">
        <v>0.90033610026695232</v>
      </c>
      <c r="C2640">
        <v>0</v>
      </c>
      <c r="D2640">
        <f t="shared" si="123"/>
        <v>0</v>
      </c>
      <c r="E2640">
        <f t="shared" si="124"/>
        <v>0</v>
      </c>
      <c r="F2640">
        <v>0.23</v>
      </c>
      <c r="G2640">
        <v>0.23</v>
      </c>
      <c r="H2640">
        <v>0.12944</v>
      </c>
      <c r="I2640">
        <f t="shared" si="125"/>
        <v>0.17971999999999999</v>
      </c>
    </row>
    <row r="2641" spans="1:9" x14ac:dyDescent="0.25">
      <c r="A2641">
        <v>0.68358628720018022</v>
      </c>
      <c r="B2641">
        <v>0.68358628720018022</v>
      </c>
      <c r="C2641">
        <v>0</v>
      </c>
      <c r="D2641">
        <f t="shared" si="123"/>
        <v>0</v>
      </c>
      <c r="E2641">
        <f t="shared" si="124"/>
        <v>0</v>
      </c>
      <c r="F2641">
        <v>0.23</v>
      </c>
      <c r="G2641">
        <v>0.23</v>
      </c>
      <c r="H2641">
        <v>0.1225</v>
      </c>
      <c r="I2641">
        <f t="shared" si="125"/>
        <v>0.17625000000000002</v>
      </c>
    </row>
    <row r="2642" spans="1:9" x14ac:dyDescent="0.25">
      <c r="A2642">
        <v>0.42571287299125177</v>
      </c>
      <c r="B2642">
        <v>0.42571287299125177</v>
      </c>
      <c r="C2642">
        <v>0</v>
      </c>
      <c r="D2642">
        <f t="shared" si="123"/>
        <v>0</v>
      </c>
      <c r="E2642">
        <f t="shared" si="124"/>
        <v>0</v>
      </c>
      <c r="F2642">
        <v>0.23</v>
      </c>
      <c r="G2642">
        <v>0.23</v>
      </c>
      <c r="H2642">
        <v>0.11239</v>
      </c>
      <c r="I2642">
        <f t="shared" si="125"/>
        <v>0.17119500000000001</v>
      </c>
    </row>
    <row r="2643" spans="1:9" x14ac:dyDescent="0.25">
      <c r="A2643">
        <v>7.9028362954469397E-2</v>
      </c>
      <c r="B2643">
        <v>7.9028362954469397E-2</v>
      </c>
      <c r="C2643">
        <v>0</v>
      </c>
      <c r="D2643">
        <f t="shared" si="123"/>
        <v>0</v>
      </c>
      <c r="E2643">
        <f t="shared" si="124"/>
        <v>0</v>
      </c>
      <c r="F2643">
        <v>0.23</v>
      </c>
      <c r="G2643">
        <v>0.23</v>
      </c>
      <c r="H2643">
        <v>0.1176</v>
      </c>
      <c r="I2643">
        <f t="shared" si="125"/>
        <v>0.17380000000000001</v>
      </c>
    </row>
    <row r="2644" spans="1:9" x14ac:dyDescent="0.25">
      <c r="A2644">
        <v>7.9028362954469397E-2</v>
      </c>
      <c r="B2644">
        <v>7.9028362954469397E-2</v>
      </c>
      <c r="C2644">
        <v>0</v>
      </c>
      <c r="D2644">
        <f t="shared" si="123"/>
        <v>0</v>
      </c>
      <c r="E2644">
        <f t="shared" si="124"/>
        <v>0</v>
      </c>
      <c r="F2644">
        <v>0.23</v>
      </c>
      <c r="G2644">
        <v>0.23</v>
      </c>
      <c r="H2644">
        <v>0.11984</v>
      </c>
      <c r="I2644">
        <f t="shared" si="125"/>
        <v>0.17492000000000002</v>
      </c>
    </row>
    <row r="2645" spans="1:9" x14ac:dyDescent="0.25">
      <c r="A2645">
        <v>7.9028362954469397E-2</v>
      </c>
      <c r="B2645">
        <v>7.9028362954469397E-2</v>
      </c>
      <c r="C2645">
        <v>0</v>
      </c>
      <c r="D2645">
        <f t="shared" si="123"/>
        <v>0</v>
      </c>
      <c r="E2645">
        <f t="shared" si="124"/>
        <v>0</v>
      </c>
      <c r="F2645">
        <v>0.23</v>
      </c>
      <c r="G2645">
        <v>0.23</v>
      </c>
      <c r="H2645">
        <v>0.11501</v>
      </c>
      <c r="I2645">
        <f t="shared" si="125"/>
        <v>0.17250500000000002</v>
      </c>
    </row>
    <row r="2646" spans="1:9" x14ac:dyDescent="0.25">
      <c r="A2646">
        <v>7.9028362954469397E-2</v>
      </c>
      <c r="B2646">
        <v>7.9028362954469397E-2</v>
      </c>
      <c r="C2646">
        <v>0</v>
      </c>
      <c r="D2646">
        <f t="shared" si="123"/>
        <v>0</v>
      </c>
      <c r="E2646">
        <f t="shared" si="124"/>
        <v>0</v>
      </c>
      <c r="F2646">
        <v>0.23</v>
      </c>
      <c r="G2646">
        <v>0.23</v>
      </c>
      <c r="H2646">
        <v>0.115</v>
      </c>
      <c r="I2646">
        <f t="shared" si="125"/>
        <v>0.17250000000000001</v>
      </c>
    </row>
    <row r="2647" spans="1:9" x14ac:dyDescent="0.25">
      <c r="A2647">
        <v>8.3919801349476159E-2</v>
      </c>
      <c r="B2647">
        <v>8.3919801349476159E-2</v>
      </c>
      <c r="C2647">
        <v>0</v>
      </c>
      <c r="D2647">
        <f t="shared" si="123"/>
        <v>0</v>
      </c>
      <c r="E2647">
        <f t="shared" si="124"/>
        <v>0</v>
      </c>
      <c r="F2647">
        <v>0.23</v>
      </c>
      <c r="G2647">
        <v>0.23</v>
      </c>
      <c r="H2647">
        <v>0.1275</v>
      </c>
      <c r="I2647">
        <f t="shared" si="125"/>
        <v>0.17875000000000002</v>
      </c>
    </row>
    <row r="2648" spans="1:9" x14ac:dyDescent="0.25">
      <c r="A2648">
        <v>0.19229449200791837</v>
      </c>
      <c r="B2648">
        <v>0.19229449200791837</v>
      </c>
      <c r="C2648">
        <v>2.98E-3</v>
      </c>
      <c r="D2648">
        <f t="shared" si="123"/>
        <v>0.29799999999999999</v>
      </c>
      <c r="E2648">
        <f t="shared" si="124"/>
        <v>2.98E-3</v>
      </c>
      <c r="F2648">
        <v>0.23</v>
      </c>
      <c r="G2648">
        <v>0.23</v>
      </c>
      <c r="H2648">
        <v>0.14154</v>
      </c>
      <c r="I2648">
        <f t="shared" si="125"/>
        <v>0.18576999999999999</v>
      </c>
    </row>
    <row r="2649" spans="1:9" x14ac:dyDescent="0.25">
      <c r="A2649">
        <v>0.35569397886119736</v>
      </c>
      <c r="B2649">
        <v>0.35569397886119736</v>
      </c>
      <c r="C2649">
        <v>0.17990999999999999</v>
      </c>
      <c r="D2649">
        <f t="shared" si="123"/>
        <v>17.991</v>
      </c>
      <c r="E2649">
        <f t="shared" si="124"/>
        <v>0.17990999999999999</v>
      </c>
      <c r="F2649">
        <v>0.23</v>
      </c>
      <c r="G2649">
        <v>0.23</v>
      </c>
      <c r="H2649">
        <v>0.14599000000000001</v>
      </c>
      <c r="I2649">
        <f t="shared" si="125"/>
        <v>0.18799500000000002</v>
      </c>
    </row>
    <row r="2650" spans="1:9" x14ac:dyDescent="0.25">
      <c r="A2650">
        <v>0.43349991396680282</v>
      </c>
      <c r="B2650">
        <v>0.43349991396680282</v>
      </c>
      <c r="C2650">
        <v>0.28436</v>
      </c>
      <c r="D2650">
        <f t="shared" si="123"/>
        <v>28.436</v>
      </c>
      <c r="E2650">
        <f t="shared" si="124"/>
        <v>0.28436</v>
      </c>
      <c r="F2650">
        <v>0.23</v>
      </c>
      <c r="G2650">
        <v>0.23</v>
      </c>
      <c r="H2650">
        <v>0.12018000000000001</v>
      </c>
      <c r="I2650">
        <f t="shared" si="125"/>
        <v>0.17509000000000002</v>
      </c>
    </row>
    <row r="2651" spans="1:9" x14ac:dyDescent="0.25">
      <c r="A2651">
        <v>0.3723621150278707</v>
      </c>
      <c r="B2651">
        <v>0.3723621150278707</v>
      </c>
      <c r="C2651">
        <v>0.25203999999999999</v>
      </c>
      <c r="D2651">
        <f t="shared" si="123"/>
        <v>25.203999999999997</v>
      </c>
      <c r="E2651">
        <f t="shared" si="124"/>
        <v>0.25203999999999999</v>
      </c>
      <c r="F2651">
        <v>0.23</v>
      </c>
      <c r="G2651">
        <v>0.23</v>
      </c>
      <c r="H2651">
        <v>0.12812999999999999</v>
      </c>
      <c r="I2651">
        <f t="shared" si="125"/>
        <v>0.179065</v>
      </c>
    </row>
    <row r="2652" spans="1:9" x14ac:dyDescent="0.25">
      <c r="A2652">
        <v>0.34790679396901703</v>
      </c>
      <c r="B2652">
        <v>0.34790679396901703</v>
      </c>
      <c r="C2652">
        <v>0.16758000000000001</v>
      </c>
      <c r="D2652">
        <f t="shared" si="123"/>
        <v>16.757999999999999</v>
      </c>
      <c r="E2652">
        <f t="shared" si="124"/>
        <v>0.16758000000000001</v>
      </c>
      <c r="F2652">
        <v>0.23</v>
      </c>
      <c r="G2652">
        <v>0.23</v>
      </c>
      <c r="H2652">
        <v>0.10929000000000001</v>
      </c>
      <c r="I2652">
        <f t="shared" si="125"/>
        <v>0.16964500000000002</v>
      </c>
    </row>
    <row r="2653" spans="1:9" x14ac:dyDescent="0.25">
      <c r="A2653">
        <v>0.33567906148127546</v>
      </c>
      <c r="B2653">
        <v>0.33567906148127546</v>
      </c>
      <c r="C2653">
        <v>0.47255000000000003</v>
      </c>
      <c r="D2653">
        <f t="shared" si="123"/>
        <v>47.255000000000003</v>
      </c>
      <c r="E2653">
        <f t="shared" si="124"/>
        <v>0.47255000000000003</v>
      </c>
      <c r="F2653">
        <v>0.23</v>
      </c>
      <c r="G2653">
        <v>0.23</v>
      </c>
      <c r="H2653">
        <v>9.5489999999999992E-2</v>
      </c>
      <c r="I2653">
        <f t="shared" si="125"/>
        <v>0.162745</v>
      </c>
    </row>
    <row r="2654" spans="1:9" x14ac:dyDescent="0.25">
      <c r="A2654">
        <v>0.33567906148127546</v>
      </c>
      <c r="B2654">
        <v>0.33567906148127546</v>
      </c>
      <c r="C2654">
        <v>0.36170999999999998</v>
      </c>
      <c r="D2654">
        <f t="shared" si="123"/>
        <v>36.170999999999999</v>
      </c>
      <c r="E2654">
        <f t="shared" si="124"/>
        <v>0.36170999999999998</v>
      </c>
      <c r="F2654">
        <v>0.23</v>
      </c>
      <c r="G2654">
        <v>0.23</v>
      </c>
      <c r="H2654">
        <v>5.5439999999999996E-2</v>
      </c>
      <c r="I2654">
        <f t="shared" si="125"/>
        <v>0.14272000000000001</v>
      </c>
    </row>
    <row r="2655" spans="1:9" x14ac:dyDescent="0.25">
      <c r="A2655">
        <v>0.36013438254012931</v>
      </c>
      <c r="B2655">
        <v>0.36013438254012931</v>
      </c>
      <c r="C2655">
        <v>0.49842000000000003</v>
      </c>
      <c r="D2655">
        <f t="shared" si="123"/>
        <v>49.842000000000006</v>
      </c>
      <c r="E2655">
        <f t="shared" si="124"/>
        <v>0.49842000000000009</v>
      </c>
      <c r="F2655">
        <v>0.23</v>
      </c>
      <c r="G2655">
        <v>0.23</v>
      </c>
      <c r="H2655">
        <v>4.0100000000000004E-2</v>
      </c>
      <c r="I2655">
        <f t="shared" si="125"/>
        <v>0.13505</v>
      </c>
    </row>
    <row r="2656" spans="1:9" x14ac:dyDescent="0.25">
      <c r="A2656">
        <v>0.36013438254012931</v>
      </c>
      <c r="B2656">
        <v>0.36013438254012931</v>
      </c>
      <c r="C2656">
        <v>0.44454000000000005</v>
      </c>
      <c r="D2656">
        <f t="shared" si="123"/>
        <v>44.454000000000008</v>
      </c>
      <c r="E2656">
        <f t="shared" si="124"/>
        <v>0.4445400000000001</v>
      </c>
      <c r="F2656">
        <v>0.23</v>
      </c>
      <c r="G2656">
        <v>0.23</v>
      </c>
      <c r="H2656">
        <v>2.911E-2</v>
      </c>
      <c r="I2656">
        <f t="shared" si="125"/>
        <v>0.129555</v>
      </c>
    </row>
    <row r="2657" spans="1:9" x14ac:dyDescent="0.25">
      <c r="A2657">
        <v>0.36013438254012931</v>
      </c>
      <c r="B2657">
        <v>0.36013438254012931</v>
      </c>
      <c r="C2657">
        <v>9.0079999999999993E-2</v>
      </c>
      <c r="D2657">
        <f t="shared" si="123"/>
        <v>9.0079999999999991</v>
      </c>
      <c r="E2657">
        <f t="shared" si="124"/>
        <v>9.0079999999999993E-2</v>
      </c>
      <c r="F2657">
        <v>0.23</v>
      </c>
      <c r="G2657">
        <v>0.23</v>
      </c>
      <c r="H2657">
        <v>2.5000000000000001E-2</v>
      </c>
      <c r="I2657">
        <f t="shared" si="125"/>
        <v>0.1275</v>
      </c>
    </row>
    <row r="2658" spans="1:9" x14ac:dyDescent="0.25">
      <c r="A2658">
        <v>0.3723621150278707</v>
      </c>
      <c r="B2658">
        <v>0.3723621150278707</v>
      </c>
      <c r="C2658">
        <v>4.0219999999999999E-2</v>
      </c>
      <c r="D2658">
        <f t="shared" si="123"/>
        <v>4.0220000000000002</v>
      </c>
      <c r="E2658">
        <f t="shared" si="124"/>
        <v>4.0220000000000006E-2</v>
      </c>
      <c r="F2658">
        <v>0.23</v>
      </c>
      <c r="G2658">
        <v>0.23</v>
      </c>
      <c r="H2658">
        <v>2.9610000000000001E-2</v>
      </c>
      <c r="I2658">
        <f t="shared" si="125"/>
        <v>0.129805</v>
      </c>
    </row>
    <row r="2659" spans="1:9" x14ac:dyDescent="0.25">
      <c r="A2659">
        <v>0.3723621150278707</v>
      </c>
      <c r="B2659">
        <v>0.3723621150278707</v>
      </c>
      <c r="C2659">
        <v>5.5439999999999996E-2</v>
      </c>
      <c r="D2659">
        <f t="shared" si="123"/>
        <v>5.5439999999999996</v>
      </c>
      <c r="E2659">
        <f t="shared" si="124"/>
        <v>5.5439999999999996E-2</v>
      </c>
      <c r="F2659">
        <v>0.23</v>
      </c>
      <c r="G2659">
        <v>0.23</v>
      </c>
      <c r="H2659">
        <v>4.931E-2</v>
      </c>
      <c r="I2659">
        <f t="shared" si="125"/>
        <v>0.139655</v>
      </c>
    </row>
    <row r="2660" spans="1:9" x14ac:dyDescent="0.25">
      <c r="A2660">
        <v>0.47462308335907144</v>
      </c>
      <c r="B2660">
        <v>0.47462308335907144</v>
      </c>
      <c r="C2660">
        <v>1.349E-2</v>
      </c>
      <c r="D2660">
        <f t="shared" si="123"/>
        <v>1.349</v>
      </c>
      <c r="E2660">
        <f t="shared" si="124"/>
        <v>1.349E-2</v>
      </c>
      <c r="F2660">
        <v>0.23</v>
      </c>
      <c r="G2660">
        <v>0.23</v>
      </c>
      <c r="H2660">
        <v>9.5489999999999992E-2</v>
      </c>
      <c r="I2660">
        <f t="shared" si="125"/>
        <v>0.162745</v>
      </c>
    </row>
    <row r="2661" spans="1:9" x14ac:dyDescent="0.25">
      <c r="A2661">
        <v>0.66691815103350682</v>
      </c>
      <c r="B2661">
        <v>0.66691815103350682</v>
      </c>
      <c r="C2661">
        <v>0</v>
      </c>
      <c r="D2661">
        <f t="shared" si="123"/>
        <v>0</v>
      </c>
      <c r="E2661">
        <f t="shared" si="124"/>
        <v>0</v>
      </c>
      <c r="F2661">
        <v>0.23</v>
      </c>
      <c r="G2661">
        <v>0.23</v>
      </c>
      <c r="H2661">
        <v>0.13471</v>
      </c>
      <c r="I2661">
        <f t="shared" si="125"/>
        <v>0.18235499999999999</v>
      </c>
    </row>
    <row r="2662" spans="1:9" x14ac:dyDescent="0.25">
      <c r="A2662">
        <v>0.74472408613911223</v>
      </c>
      <c r="B2662">
        <v>0.74472408613911223</v>
      </c>
      <c r="C2662">
        <v>0</v>
      </c>
      <c r="D2662">
        <f t="shared" si="123"/>
        <v>0</v>
      </c>
      <c r="E2662">
        <f t="shared" si="124"/>
        <v>0</v>
      </c>
      <c r="F2662">
        <v>0.23</v>
      </c>
      <c r="G2662">
        <v>0.23</v>
      </c>
      <c r="H2662">
        <v>0.13550999999999999</v>
      </c>
      <c r="I2662">
        <f t="shared" si="125"/>
        <v>0.182755</v>
      </c>
    </row>
    <row r="2663" spans="1:9" x14ac:dyDescent="0.25">
      <c r="A2663">
        <v>0.90033610026695232</v>
      </c>
      <c r="B2663">
        <v>0.90033610026695232</v>
      </c>
      <c r="C2663">
        <v>0</v>
      </c>
      <c r="D2663">
        <f t="shared" si="123"/>
        <v>0</v>
      </c>
      <c r="E2663">
        <f t="shared" si="124"/>
        <v>0</v>
      </c>
      <c r="F2663">
        <v>0.23</v>
      </c>
      <c r="G2663">
        <v>0.23</v>
      </c>
      <c r="H2663">
        <v>0.13371</v>
      </c>
      <c r="I2663">
        <f t="shared" si="125"/>
        <v>0.18185499999999999</v>
      </c>
    </row>
    <row r="2664" spans="1:9" x14ac:dyDescent="0.25">
      <c r="A2664">
        <v>0.90033610026695232</v>
      </c>
      <c r="B2664">
        <v>0.90033610026695232</v>
      </c>
      <c r="C2664">
        <v>0</v>
      </c>
      <c r="D2664">
        <f t="shared" si="123"/>
        <v>0</v>
      </c>
      <c r="E2664">
        <f t="shared" si="124"/>
        <v>0</v>
      </c>
      <c r="F2664">
        <v>0.23</v>
      </c>
      <c r="G2664">
        <v>0.23</v>
      </c>
      <c r="H2664">
        <v>0.1231</v>
      </c>
      <c r="I2664">
        <f t="shared" si="125"/>
        <v>0.17655000000000001</v>
      </c>
    </row>
    <row r="2665" spans="1:9" x14ac:dyDescent="0.25">
      <c r="A2665">
        <v>0.68358628720018022</v>
      </c>
      <c r="B2665">
        <v>0.68358628720018022</v>
      </c>
      <c r="C2665">
        <v>0</v>
      </c>
      <c r="D2665">
        <f t="shared" si="123"/>
        <v>0</v>
      </c>
      <c r="E2665">
        <f t="shared" si="124"/>
        <v>0</v>
      </c>
      <c r="F2665">
        <v>0.23</v>
      </c>
      <c r="G2665">
        <v>0.23</v>
      </c>
      <c r="H2665">
        <v>0.12201000000000001</v>
      </c>
      <c r="I2665">
        <f t="shared" si="125"/>
        <v>0.17600500000000002</v>
      </c>
    </row>
    <row r="2666" spans="1:9" x14ac:dyDescent="0.25">
      <c r="A2666">
        <v>0.42571287299125177</v>
      </c>
      <c r="B2666">
        <v>0.42571287299125177</v>
      </c>
      <c r="C2666">
        <v>0</v>
      </c>
      <c r="D2666">
        <f t="shared" si="123"/>
        <v>0</v>
      </c>
      <c r="E2666">
        <f t="shared" si="124"/>
        <v>0</v>
      </c>
      <c r="F2666">
        <v>0.23</v>
      </c>
      <c r="G2666">
        <v>0.23</v>
      </c>
      <c r="H2666">
        <v>0.10195</v>
      </c>
      <c r="I2666">
        <f t="shared" si="125"/>
        <v>0.16597500000000001</v>
      </c>
    </row>
    <row r="2667" spans="1:9" x14ac:dyDescent="0.25">
      <c r="A2667">
        <v>7.9028362954469397E-2</v>
      </c>
      <c r="B2667">
        <v>7.9028362954469397E-2</v>
      </c>
      <c r="C2667">
        <v>0</v>
      </c>
      <c r="D2667">
        <f t="shared" si="123"/>
        <v>0</v>
      </c>
      <c r="E2667">
        <f t="shared" si="124"/>
        <v>0</v>
      </c>
      <c r="F2667">
        <v>0.23</v>
      </c>
      <c r="G2667">
        <v>0.23</v>
      </c>
      <c r="H2667">
        <v>0.10357</v>
      </c>
      <c r="I2667">
        <f t="shared" si="125"/>
        <v>0.16678500000000002</v>
      </c>
    </row>
    <row r="2668" spans="1:9" x14ac:dyDescent="0.25">
      <c r="A2668">
        <v>7.9028362954469397E-2</v>
      </c>
      <c r="B2668">
        <v>7.9028362954469397E-2</v>
      </c>
      <c r="C2668">
        <v>0</v>
      </c>
      <c r="D2668">
        <f t="shared" si="123"/>
        <v>0</v>
      </c>
      <c r="E2668">
        <f t="shared" si="124"/>
        <v>0</v>
      </c>
      <c r="F2668">
        <v>0.23</v>
      </c>
      <c r="G2668">
        <v>0.23</v>
      </c>
      <c r="H2668">
        <v>9.3170000000000003E-2</v>
      </c>
      <c r="I2668">
        <f t="shared" si="125"/>
        <v>0.16158500000000001</v>
      </c>
    </row>
    <row r="2669" spans="1:9" x14ac:dyDescent="0.25">
      <c r="A2669">
        <v>7.9028362954469397E-2</v>
      </c>
      <c r="B2669">
        <v>7.9028362954469397E-2</v>
      </c>
      <c r="C2669">
        <v>0</v>
      </c>
      <c r="D2669">
        <f t="shared" si="123"/>
        <v>0</v>
      </c>
      <c r="E2669">
        <f t="shared" si="124"/>
        <v>0</v>
      </c>
      <c r="F2669">
        <v>0.23</v>
      </c>
      <c r="G2669">
        <v>0.23</v>
      </c>
      <c r="H2669">
        <v>9.1329999999999995E-2</v>
      </c>
      <c r="I2669">
        <f t="shared" si="125"/>
        <v>0.160665</v>
      </c>
    </row>
    <row r="2670" spans="1:9" x14ac:dyDescent="0.25">
      <c r="A2670">
        <v>7.9028362954469397E-2</v>
      </c>
      <c r="B2670">
        <v>7.9028362954469397E-2</v>
      </c>
      <c r="C2670">
        <v>0</v>
      </c>
      <c r="D2670">
        <f t="shared" si="123"/>
        <v>0</v>
      </c>
      <c r="E2670">
        <f t="shared" si="124"/>
        <v>0</v>
      </c>
      <c r="F2670">
        <v>0.23</v>
      </c>
      <c r="G2670">
        <v>0.23</v>
      </c>
      <c r="H2670">
        <v>9.6030000000000004E-2</v>
      </c>
      <c r="I2670">
        <f t="shared" si="125"/>
        <v>0.16301500000000002</v>
      </c>
    </row>
    <row r="2671" spans="1:9" x14ac:dyDescent="0.25">
      <c r="A2671">
        <v>8.3919801349476159E-2</v>
      </c>
      <c r="B2671">
        <v>8.3919801349476159E-2</v>
      </c>
      <c r="C2671">
        <v>0</v>
      </c>
      <c r="D2671">
        <f t="shared" si="123"/>
        <v>0</v>
      </c>
      <c r="E2671">
        <f t="shared" si="124"/>
        <v>0</v>
      </c>
      <c r="F2671">
        <v>0.23</v>
      </c>
      <c r="G2671">
        <v>0.23</v>
      </c>
      <c r="H2671">
        <v>0.1</v>
      </c>
      <c r="I2671">
        <f t="shared" si="125"/>
        <v>0.16500000000000001</v>
      </c>
    </row>
    <row r="2672" spans="1:9" x14ac:dyDescent="0.25">
      <c r="A2672">
        <v>0.19229449200791837</v>
      </c>
      <c r="B2672">
        <v>0.19229449200791837</v>
      </c>
      <c r="C2672">
        <v>2.7359999999999999E-2</v>
      </c>
      <c r="D2672">
        <f t="shared" si="123"/>
        <v>2.7359999999999998</v>
      </c>
      <c r="E2672">
        <f t="shared" si="124"/>
        <v>2.7359999999999999E-2</v>
      </c>
      <c r="F2672">
        <v>0.23</v>
      </c>
      <c r="G2672">
        <v>0.23</v>
      </c>
      <c r="H2672">
        <v>0.10695</v>
      </c>
      <c r="I2672">
        <f t="shared" si="125"/>
        <v>0.16847500000000001</v>
      </c>
    </row>
    <row r="2673" spans="1:9" x14ac:dyDescent="0.25">
      <c r="A2673">
        <v>0.35569397886119736</v>
      </c>
      <c r="B2673">
        <v>0.35569397886119736</v>
      </c>
      <c r="C2673">
        <v>0.18331</v>
      </c>
      <c r="D2673">
        <f t="shared" si="123"/>
        <v>18.331</v>
      </c>
      <c r="E2673">
        <f t="shared" si="124"/>
        <v>0.18331</v>
      </c>
      <c r="F2673">
        <v>0.23</v>
      </c>
      <c r="G2673">
        <v>0.23</v>
      </c>
      <c r="H2673">
        <v>0.10918000000000001</v>
      </c>
      <c r="I2673">
        <f t="shared" si="125"/>
        <v>0.16959000000000002</v>
      </c>
    </row>
    <row r="2674" spans="1:9" x14ac:dyDescent="0.25">
      <c r="A2674">
        <v>0.43349991396680282</v>
      </c>
      <c r="B2674">
        <v>0.43349991396680282</v>
      </c>
      <c r="C2674">
        <v>0.38589000000000001</v>
      </c>
      <c r="D2674">
        <f t="shared" si="123"/>
        <v>38.588999999999999</v>
      </c>
      <c r="E2674">
        <f t="shared" si="124"/>
        <v>0.38589000000000001</v>
      </c>
      <c r="F2674">
        <v>0.23</v>
      </c>
      <c r="G2674">
        <v>0.23</v>
      </c>
      <c r="H2674">
        <v>0.10728</v>
      </c>
      <c r="I2674">
        <f t="shared" si="125"/>
        <v>0.16864000000000001</v>
      </c>
    </row>
    <row r="2675" spans="1:9" x14ac:dyDescent="0.25">
      <c r="A2675">
        <v>0.3723621150278707</v>
      </c>
      <c r="B2675">
        <v>0.3723621150278707</v>
      </c>
      <c r="C2675">
        <v>0.55586999999999998</v>
      </c>
      <c r="D2675">
        <f t="shared" si="123"/>
        <v>55.586999999999996</v>
      </c>
      <c r="E2675">
        <f t="shared" si="124"/>
        <v>0.55586999999999998</v>
      </c>
      <c r="F2675">
        <v>0.23</v>
      </c>
      <c r="G2675">
        <v>0.23</v>
      </c>
      <c r="H2675">
        <v>7.7609999999999998E-2</v>
      </c>
      <c r="I2675">
        <f t="shared" si="125"/>
        <v>0.153805</v>
      </c>
    </row>
    <row r="2676" spans="1:9" x14ac:dyDescent="0.25">
      <c r="A2676">
        <v>0.34790679396901703</v>
      </c>
      <c r="B2676">
        <v>0.34790679396901703</v>
      </c>
      <c r="C2676">
        <v>0.68569000000000002</v>
      </c>
      <c r="D2676">
        <f t="shared" si="123"/>
        <v>68.569000000000003</v>
      </c>
      <c r="E2676">
        <f t="shared" si="124"/>
        <v>0.68569000000000002</v>
      </c>
      <c r="F2676">
        <v>0.23</v>
      </c>
      <c r="G2676">
        <v>0.23</v>
      </c>
      <c r="H2676">
        <v>6.9610000000000005E-2</v>
      </c>
      <c r="I2676">
        <f t="shared" si="125"/>
        <v>0.14980500000000002</v>
      </c>
    </row>
    <row r="2677" spans="1:9" x14ac:dyDescent="0.25">
      <c r="A2677">
        <v>0.33567906148127546</v>
      </c>
      <c r="B2677">
        <v>0.33567906148127546</v>
      </c>
      <c r="C2677">
        <v>0.77319000000000004</v>
      </c>
      <c r="D2677">
        <f t="shared" si="123"/>
        <v>77.319000000000003</v>
      </c>
      <c r="E2677">
        <f t="shared" si="124"/>
        <v>0.77319000000000004</v>
      </c>
      <c r="F2677">
        <v>0.23</v>
      </c>
      <c r="G2677">
        <v>0.23</v>
      </c>
      <c r="H2677">
        <v>5.0999999999999997E-2</v>
      </c>
      <c r="I2677">
        <f t="shared" si="125"/>
        <v>0.14050000000000001</v>
      </c>
    </row>
    <row r="2678" spans="1:9" x14ac:dyDescent="0.25">
      <c r="A2678">
        <v>0.33567906148127546</v>
      </c>
      <c r="B2678">
        <v>0.33567906148127546</v>
      </c>
      <c r="C2678">
        <v>0.78125999999999995</v>
      </c>
      <c r="D2678">
        <f t="shared" si="123"/>
        <v>78.125999999999991</v>
      </c>
      <c r="E2678">
        <f t="shared" si="124"/>
        <v>0.78125999999999995</v>
      </c>
      <c r="F2678">
        <v>0.23</v>
      </c>
      <c r="G2678">
        <v>0.23</v>
      </c>
      <c r="H2678">
        <v>3.4840000000000003E-2</v>
      </c>
      <c r="I2678">
        <f t="shared" si="125"/>
        <v>0.13242000000000001</v>
      </c>
    </row>
    <row r="2679" spans="1:9" x14ac:dyDescent="0.25">
      <c r="A2679">
        <v>0.36013438254012931</v>
      </c>
      <c r="B2679">
        <v>0.36013438254012931</v>
      </c>
      <c r="C2679">
        <v>0.59874000000000005</v>
      </c>
      <c r="D2679">
        <f t="shared" si="123"/>
        <v>59.874000000000002</v>
      </c>
      <c r="E2679">
        <f t="shared" si="124"/>
        <v>0.59874000000000005</v>
      </c>
      <c r="F2679">
        <v>0.23</v>
      </c>
      <c r="G2679">
        <v>0.23</v>
      </c>
      <c r="H2679">
        <v>2.256E-2</v>
      </c>
      <c r="I2679">
        <f t="shared" si="125"/>
        <v>0.12628</v>
      </c>
    </row>
    <row r="2680" spans="1:9" x14ac:dyDescent="0.25">
      <c r="A2680">
        <v>0.36013438254012931</v>
      </c>
      <c r="B2680">
        <v>0.36013438254012931</v>
      </c>
      <c r="C2680">
        <v>0.66950999999999994</v>
      </c>
      <c r="D2680">
        <f t="shared" si="123"/>
        <v>66.950999999999993</v>
      </c>
      <c r="E2680">
        <f t="shared" si="124"/>
        <v>0.66950999999999994</v>
      </c>
      <c r="F2680">
        <v>0.23</v>
      </c>
      <c r="G2680">
        <v>0.23</v>
      </c>
      <c r="H2680">
        <v>0.01</v>
      </c>
      <c r="I2680">
        <f t="shared" si="125"/>
        <v>0.12000000000000001</v>
      </c>
    </row>
    <row r="2681" spans="1:9" x14ac:dyDescent="0.25">
      <c r="A2681">
        <v>0.36013438254012931</v>
      </c>
      <c r="B2681">
        <v>0.36013438254012931</v>
      </c>
      <c r="C2681">
        <v>0.50988999999999995</v>
      </c>
      <c r="D2681">
        <f t="shared" si="123"/>
        <v>50.988999999999997</v>
      </c>
      <c r="E2681">
        <f t="shared" si="124"/>
        <v>0.50988999999999995</v>
      </c>
      <c r="F2681">
        <v>0.23</v>
      </c>
      <c r="G2681">
        <v>0.23</v>
      </c>
      <c r="H2681">
        <v>4.1600000000000005E-3</v>
      </c>
      <c r="I2681">
        <f t="shared" si="125"/>
        <v>0.11708</v>
      </c>
    </row>
    <row r="2682" spans="1:9" x14ac:dyDescent="0.25">
      <c r="A2682">
        <v>0.3723621150278707</v>
      </c>
      <c r="B2682">
        <v>0.3723621150278707</v>
      </c>
      <c r="C2682">
        <v>0.35747000000000001</v>
      </c>
      <c r="D2682">
        <f t="shared" si="123"/>
        <v>35.747</v>
      </c>
      <c r="E2682">
        <f t="shared" si="124"/>
        <v>0.35747000000000001</v>
      </c>
      <c r="F2682">
        <v>0.23</v>
      </c>
      <c r="G2682">
        <v>0.23</v>
      </c>
      <c r="H2682">
        <v>4.1700000000000001E-3</v>
      </c>
      <c r="I2682">
        <f t="shared" si="125"/>
        <v>0.11708500000000001</v>
      </c>
    </row>
    <row r="2683" spans="1:9" x14ac:dyDescent="0.25">
      <c r="A2683">
        <v>0.3723621150278707</v>
      </c>
      <c r="B2683">
        <v>0.3723621150278707</v>
      </c>
      <c r="C2683">
        <v>0.15649000000000002</v>
      </c>
      <c r="D2683">
        <f t="shared" si="123"/>
        <v>15.649000000000001</v>
      </c>
      <c r="E2683">
        <f t="shared" si="124"/>
        <v>0.15649000000000002</v>
      </c>
      <c r="F2683">
        <v>0.23</v>
      </c>
      <c r="G2683">
        <v>0.23</v>
      </c>
      <c r="H2683">
        <v>3.1E-2</v>
      </c>
      <c r="I2683">
        <f t="shared" si="125"/>
        <v>0.1305</v>
      </c>
    </row>
    <row r="2684" spans="1:9" x14ac:dyDescent="0.25">
      <c r="A2684">
        <v>0.47462308335907144</v>
      </c>
      <c r="B2684">
        <v>0.47462308335907144</v>
      </c>
      <c r="C2684">
        <v>2.2460000000000001E-2</v>
      </c>
      <c r="D2684">
        <f t="shared" si="123"/>
        <v>2.246</v>
      </c>
      <c r="E2684">
        <f t="shared" si="124"/>
        <v>2.2460000000000001E-2</v>
      </c>
      <c r="F2684">
        <v>0.23</v>
      </c>
      <c r="G2684">
        <v>0.23</v>
      </c>
      <c r="H2684">
        <v>7.3599999999999999E-2</v>
      </c>
      <c r="I2684">
        <f t="shared" si="125"/>
        <v>0.15179999999999999</v>
      </c>
    </row>
    <row r="2685" spans="1:9" x14ac:dyDescent="0.25">
      <c r="A2685">
        <v>0.66691815103350682</v>
      </c>
      <c r="B2685">
        <v>0.66691815103350682</v>
      </c>
      <c r="C2685">
        <v>0</v>
      </c>
      <c r="D2685">
        <f t="shared" si="123"/>
        <v>0</v>
      </c>
      <c r="E2685">
        <f t="shared" si="124"/>
        <v>0</v>
      </c>
      <c r="F2685">
        <v>0.23</v>
      </c>
      <c r="G2685">
        <v>0.23</v>
      </c>
      <c r="H2685">
        <v>0.12927000000000002</v>
      </c>
      <c r="I2685">
        <f t="shared" si="125"/>
        <v>0.17963500000000002</v>
      </c>
    </row>
    <row r="2686" spans="1:9" x14ac:dyDescent="0.25">
      <c r="A2686">
        <v>0.74472408613911223</v>
      </c>
      <c r="B2686">
        <v>0.74472408613911223</v>
      </c>
      <c r="C2686">
        <v>0</v>
      </c>
      <c r="D2686">
        <f t="shared" si="123"/>
        <v>0</v>
      </c>
      <c r="E2686">
        <f t="shared" si="124"/>
        <v>0</v>
      </c>
      <c r="F2686">
        <v>0.23</v>
      </c>
      <c r="G2686">
        <v>0.23</v>
      </c>
      <c r="H2686">
        <v>0.12844999999999998</v>
      </c>
      <c r="I2686">
        <f t="shared" si="125"/>
        <v>0.179225</v>
      </c>
    </row>
    <row r="2687" spans="1:9" x14ac:dyDescent="0.25">
      <c r="A2687">
        <v>0.90033610026695232</v>
      </c>
      <c r="B2687">
        <v>0.90033610026695232</v>
      </c>
      <c r="C2687">
        <v>0</v>
      </c>
      <c r="D2687">
        <f t="shared" si="123"/>
        <v>0</v>
      </c>
      <c r="E2687">
        <f t="shared" si="124"/>
        <v>0</v>
      </c>
      <c r="F2687">
        <v>0.23</v>
      </c>
      <c r="G2687">
        <v>0.23</v>
      </c>
      <c r="H2687">
        <v>0.12127</v>
      </c>
      <c r="I2687">
        <f t="shared" si="125"/>
        <v>0.17563500000000001</v>
      </c>
    </row>
    <row r="2688" spans="1:9" x14ac:dyDescent="0.25">
      <c r="A2688">
        <v>0.90033610026695232</v>
      </c>
      <c r="B2688">
        <v>0.90033610026695232</v>
      </c>
      <c r="C2688">
        <v>0</v>
      </c>
      <c r="D2688">
        <f t="shared" si="123"/>
        <v>0</v>
      </c>
      <c r="E2688">
        <f t="shared" si="124"/>
        <v>0</v>
      </c>
      <c r="F2688">
        <v>0.23</v>
      </c>
      <c r="G2688">
        <v>0.23</v>
      </c>
      <c r="H2688">
        <v>0.10163999999999999</v>
      </c>
      <c r="I2688">
        <f t="shared" si="125"/>
        <v>0.16582</v>
      </c>
    </row>
    <row r="2689" spans="1:9" x14ac:dyDescent="0.25">
      <c r="A2689">
        <v>0.68358628720018022</v>
      </c>
      <c r="B2689">
        <v>0.68358628720018022</v>
      </c>
      <c r="C2689">
        <v>0</v>
      </c>
      <c r="D2689">
        <f t="shared" si="123"/>
        <v>0</v>
      </c>
      <c r="E2689">
        <f t="shared" si="124"/>
        <v>0</v>
      </c>
      <c r="F2689">
        <v>0.23</v>
      </c>
      <c r="G2689">
        <v>0.23</v>
      </c>
      <c r="H2689">
        <v>0.108</v>
      </c>
      <c r="I2689">
        <f t="shared" si="125"/>
        <v>0.16900000000000001</v>
      </c>
    </row>
    <row r="2690" spans="1:9" x14ac:dyDescent="0.25">
      <c r="A2690">
        <v>0.42571287299125177</v>
      </c>
      <c r="B2690">
        <v>0.42571287299125177</v>
      </c>
      <c r="C2690">
        <v>0</v>
      </c>
      <c r="D2690">
        <f t="shared" si="123"/>
        <v>0</v>
      </c>
      <c r="E2690">
        <f t="shared" si="124"/>
        <v>0</v>
      </c>
      <c r="F2690">
        <v>0.23</v>
      </c>
      <c r="G2690">
        <v>0.23</v>
      </c>
      <c r="H2690">
        <v>9.7519999999999996E-2</v>
      </c>
      <c r="I2690">
        <f t="shared" si="125"/>
        <v>0.16376000000000002</v>
      </c>
    </row>
    <row r="2691" spans="1:9" x14ac:dyDescent="0.25">
      <c r="A2691">
        <v>7.9028362954469397E-2</v>
      </c>
      <c r="B2691">
        <v>7.9028362954469397E-2</v>
      </c>
      <c r="C2691">
        <v>0</v>
      </c>
      <c r="D2691">
        <f t="shared" ref="D2691:D2754" si="126">C2691*$K$2</f>
        <v>0</v>
      </c>
      <c r="E2691">
        <f t="shared" ref="E2691:E2754" si="127">D2691*$L$2</f>
        <v>0</v>
      </c>
      <c r="F2691">
        <v>0.23</v>
      </c>
      <c r="G2691">
        <v>0.23</v>
      </c>
      <c r="H2691">
        <v>9.5019999999999993E-2</v>
      </c>
      <c r="I2691">
        <f t="shared" ref="I2691:I2754" si="128">(G2691+H2691)/2</f>
        <v>0.16250999999999999</v>
      </c>
    </row>
    <row r="2692" spans="1:9" x14ac:dyDescent="0.25">
      <c r="A2692">
        <v>7.9028362954469397E-2</v>
      </c>
      <c r="B2692">
        <v>7.9028362954469397E-2</v>
      </c>
      <c r="C2692">
        <v>0</v>
      </c>
      <c r="D2692">
        <f t="shared" si="126"/>
        <v>0</v>
      </c>
      <c r="E2692">
        <f t="shared" si="127"/>
        <v>0</v>
      </c>
      <c r="F2692">
        <v>0.23</v>
      </c>
      <c r="G2692">
        <v>0.23</v>
      </c>
      <c r="H2692">
        <v>8.9439999999999992E-2</v>
      </c>
      <c r="I2692">
        <f t="shared" si="128"/>
        <v>0.15972</v>
      </c>
    </row>
    <row r="2693" spans="1:9" x14ac:dyDescent="0.25">
      <c r="A2693">
        <v>7.9028362954469397E-2</v>
      </c>
      <c r="B2693">
        <v>7.9028362954469397E-2</v>
      </c>
      <c r="C2693">
        <v>0</v>
      </c>
      <c r="D2693">
        <f t="shared" si="126"/>
        <v>0</v>
      </c>
      <c r="E2693">
        <f t="shared" si="127"/>
        <v>0</v>
      </c>
      <c r="F2693">
        <v>0.23</v>
      </c>
      <c r="G2693">
        <v>0.23</v>
      </c>
      <c r="H2693">
        <v>8.6669999999999997E-2</v>
      </c>
      <c r="I2693">
        <f t="shared" si="128"/>
        <v>0.158335</v>
      </c>
    </row>
    <row r="2694" spans="1:9" x14ac:dyDescent="0.25">
      <c r="A2694">
        <v>7.9028362954469397E-2</v>
      </c>
      <c r="B2694">
        <v>7.9028362954469397E-2</v>
      </c>
      <c r="C2694">
        <v>0</v>
      </c>
      <c r="D2694">
        <f t="shared" si="126"/>
        <v>0</v>
      </c>
      <c r="E2694">
        <f t="shared" si="127"/>
        <v>0</v>
      </c>
      <c r="F2694">
        <v>0.23</v>
      </c>
      <c r="G2694">
        <v>0.23</v>
      </c>
      <c r="H2694">
        <v>7.6609999999999998E-2</v>
      </c>
      <c r="I2694">
        <f t="shared" si="128"/>
        <v>0.153305</v>
      </c>
    </row>
    <row r="2695" spans="1:9" x14ac:dyDescent="0.25">
      <c r="A2695">
        <v>8.3919801349476159E-2</v>
      </c>
      <c r="B2695">
        <v>8.3919801349476159E-2</v>
      </c>
      <c r="C2695">
        <v>0</v>
      </c>
      <c r="D2695">
        <f t="shared" si="126"/>
        <v>0</v>
      </c>
      <c r="E2695">
        <f t="shared" si="127"/>
        <v>0</v>
      </c>
      <c r="F2695">
        <v>0.23</v>
      </c>
      <c r="G2695">
        <v>0.23</v>
      </c>
      <c r="H2695">
        <v>7.51E-2</v>
      </c>
      <c r="I2695">
        <f t="shared" si="128"/>
        <v>0.15255000000000002</v>
      </c>
    </row>
    <row r="2696" spans="1:9" x14ac:dyDescent="0.25">
      <c r="A2696">
        <v>0.19229449200791837</v>
      </c>
      <c r="B2696">
        <v>0.19229449200791837</v>
      </c>
      <c r="C2696">
        <v>2.9190000000000001E-2</v>
      </c>
      <c r="D2696">
        <f t="shared" si="126"/>
        <v>2.919</v>
      </c>
      <c r="E2696">
        <f t="shared" si="127"/>
        <v>2.9190000000000001E-2</v>
      </c>
      <c r="F2696">
        <v>0.23</v>
      </c>
      <c r="G2696">
        <v>0.23</v>
      </c>
      <c r="H2696">
        <v>6.5000000000000002E-2</v>
      </c>
      <c r="I2696">
        <f t="shared" si="128"/>
        <v>0.14750000000000002</v>
      </c>
    </row>
    <row r="2697" spans="1:9" x14ac:dyDescent="0.25">
      <c r="A2697">
        <v>0.35569397886119736</v>
      </c>
      <c r="B2697">
        <v>0.35569397886119736</v>
      </c>
      <c r="C2697">
        <v>0.13177</v>
      </c>
      <c r="D2697">
        <f t="shared" si="126"/>
        <v>13.177</v>
      </c>
      <c r="E2697">
        <f t="shared" si="127"/>
        <v>0.13177</v>
      </c>
      <c r="F2697">
        <v>0.23</v>
      </c>
      <c r="G2697">
        <v>0.23</v>
      </c>
      <c r="H2697">
        <v>0.05</v>
      </c>
      <c r="I2697">
        <f t="shared" si="128"/>
        <v>0.14000000000000001</v>
      </c>
    </row>
    <row r="2698" spans="1:9" x14ac:dyDescent="0.25">
      <c r="A2698">
        <v>0.43349991396680282</v>
      </c>
      <c r="B2698">
        <v>0.43349991396680282</v>
      </c>
      <c r="C2698">
        <v>0.36323</v>
      </c>
      <c r="D2698">
        <f t="shared" si="126"/>
        <v>36.323</v>
      </c>
      <c r="E2698">
        <f t="shared" si="127"/>
        <v>0.36323</v>
      </c>
      <c r="F2698">
        <v>0.23</v>
      </c>
      <c r="G2698">
        <v>0.23</v>
      </c>
      <c r="H2698">
        <v>6.0999999999999995E-3</v>
      </c>
      <c r="I2698">
        <f t="shared" si="128"/>
        <v>0.11805</v>
      </c>
    </row>
    <row r="2699" spans="1:9" x14ac:dyDescent="0.25">
      <c r="A2699">
        <v>0.3723621150278707</v>
      </c>
      <c r="B2699">
        <v>0.3723621150278707</v>
      </c>
      <c r="C2699">
        <v>0.40329000000000004</v>
      </c>
      <c r="D2699">
        <f t="shared" si="126"/>
        <v>40.329000000000001</v>
      </c>
      <c r="E2699">
        <f t="shared" si="127"/>
        <v>0.40329000000000004</v>
      </c>
      <c r="F2699">
        <v>0.23</v>
      </c>
      <c r="G2699">
        <v>0.23</v>
      </c>
      <c r="H2699">
        <v>0</v>
      </c>
      <c r="I2699">
        <f t="shared" si="128"/>
        <v>0.115</v>
      </c>
    </row>
    <row r="2700" spans="1:9" x14ac:dyDescent="0.25">
      <c r="A2700">
        <v>0.34790679396901703</v>
      </c>
      <c r="B2700">
        <v>0.34790679396901703</v>
      </c>
      <c r="C2700">
        <v>0.14483000000000001</v>
      </c>
      <c r="D2700">
        <f t="shared" si="126"/>
        <v>14.483000000000001</v>
      </c>
      <c r="E2700">
        <f t="shared" si="127"/>
        <v>0.14483000000000001</v>
      </c>
      <c r="F2700">
        <v>0.23</v>
      </c>
      <c r="G2700">
        <v>0.23</v>
      </c>
      <c r="H2700">
        <v>0</v>
      </c>
      <c r="I2700">
        <f t="shared" si="128"/>
        <v>0.115</v>
      </c>
    </row>
    <row r="2701" spans="1:9" x14ac:dyDescent="0.25">
      <c r="A2701">
        <v>0.33567906148127546</v>
      </c>
      <c r="B2701">
        <v>0.33567906148127546</v>
      </c>
      <c r="C2701">
        <v>0.19861999999999999</v>
      </c>
      <c r="D2701">
        <f t="shared" si="126"/>
        <v>19.861999999999998</v>
      </c>
      <c r="E2701">
        <f t="shared" si="127"/>
        <v>0.19861999999999999</v>
      </c>
      <c r="F2701">
        <v>0.23</v>
      </c>
      <c r="G2701">
        <v>0.23</v>
      </c>
      <c r="H2701">
        <v>1.5E-3</v>
      </c>
      <c r="I2701">
        <f t="shared" si="128"/>
        <v>0.11575000000000001</v>
      </c>
    </row>
    <row r="2702" spans="1:9" x14ac:dyDescent="0.25">
      <c r="A2702">
        <v>0.33567906148127546</v>
      </c>
      <c r="B2702">
        <v>0.33567906148127546</v>
      </c>
      <c r="C2702">
        <v>0.14740999999999999</v>
      </c>
      <c r="D2702">
        <f t="shared" si="126"/>
        <v>14.740999999999998</v>
      </c>
      <c r="E2702">
        <f t="shared" si="127"/>
        <v>0.14740999999999999</v>
      </c>
      <c r="F2702">
        <v>0.23</v>
      </c>
      <c r="G2702">
        <v>0.23</v>
      </c>
      <c r="H2702">
        <v>1.5E-3</v>
      </c>
      <c r="I2702">
        <f t="shared" si="128"/>
        <v>0.11575000000000001</v>
      </c>
    </row>
    <row r="2703" spans="1:9" x14ac:dyDescent="0.25">
      <c r="A2703">
        <v>0.36013438254012931</v>
      </c>
      <c r="B2703">
        <v>0.36013438254012931</v>
      </c>
      <c r="C2703">
        <v>0.15944999999999998</v>
      </c>
      <c r="D2703">
        <f t="shared" si="126"/>
        <v>15.944999999999999</v>
      </c>
      <c r="E2703">
        <f t="shared" si="127"/>
        <v>0.15944999999999998</v>
      </c>
      <c r="F2703">
        <v>0.23</v>
      </c>
      <c r="G2703">
        <v>0.23</v>
      </c>
      <c r="H2703">
        <v>0</v>
      </c>
      <c r="I2703">
        <f t="shared" si="128"/>
        <v>0.115</v>
      </c>
    </row>
    <row r="2704" spans="1:9" x14ac:dyDescent="0.25">
      <c r="A2704">
        <v>0.36013438254012931</v>
      </c>
      <c r="B2704">
        <v>0.36013438254012931</v>
      </c>
      <c r="C2704">
        <v>3.9549999999999995E-2</v>
      </c>
      <c r="D2704">
        <f t="shared" si="126"/>
        <v>3.9549999999999996</v>
      </c>
      <c r="E2704">
        <f t="shared" si="127"/>
        <v>3.9549999999999995E-2</v>
      </c>
      <c r="F2704">
        <v>0.23</v>
      </c>
      <c r="G2704">
        <v>0.23</v>
      </c>
      <c r="H2704">
        <v>0</v>
      </c>
      <c r="I2704">
        <f t="shared" si="128"/>
        <v>0.115</v>
      </c>
    </row>
    <row r="2705" spans="1:9" x14ac:dyDescent="0.25">
      <c r="A2705">
        <v>0.36013438254012931</v>
      </c>
      <c r="B2705">
        <v>0.36013438254012931</v>
      </c>
      <c r="C2705">
        <v>4.3409999999999997E-2</v>
      </c>
      <c r="D2705">
        <f t="shared" si="126"/>
        <v>4.3409999999999993</v>
      </c>
      <c r="E2705">
        <f t="shared" si="127"/>
        <v>4.3409999999999997E-2</v>
      </c>
      <c r="F2705">
        <v>0.23</v>
      </c>
      <c r="G2705">
        <v>0.23</v>
      </c>
      <c r="H2705">
        <v>0</v>
      </c>
      <c r="I2705">
        <f t="shared" si="128"/>
        <v>0.115</v>
      </c>
    </row>
    <row r="2706" spans="1:9" x14ac:dyDescent="0.25">
      <c r="A2706">
        <v>0.3723621150278707</v>
      </c>
      <c r="B2706">
        <v>0.3723621150278707</v>
      </c>
      <c r="C2706">
        <v>0.16906000000000002</v>
      </c>
      <c r="D2706">
        <f t="shared" si="126"/>
        <v>16.906000000000002</v>
      </c>
      <c r="E2706">
        <f t="shared" si="127"/>
        <v>0.16906000000000002</v>
      </c>
      <c r="F2706">
        <v>0.23</v>
      </c>
      <c r="G2706">
        <v>0.23</v>
      </c>
      <c r="H2706">
        <v>0</v>
      </c>
      <c r="I2706">
        <f t="shared" si="128"/>
        <v>0.115</v>
      </c>
    </row>
    <row r="2707" spans="1:9" x14ac:dyDescent="0.25">
      <c r="A2707">
        <v>0.3723621150278707</v>
      </c>
      <c r="B2707">
        <v>0.3723621150278707</v>
      </c>
      <c r="C2707">
        <v>7.1559999999999999E-2</v>
      </c>
      <c r="D2707">
        <f t="shared" si="126"/>
        <v>7.1559999999999997</v>
      </c>
      <c r="E2707">
        <f t="shared" si="127"/>
        <v>7.1559999999999999E-2</v>
      </c>
      <c r="F2707">
        <v>0.23</v>
      </c>
      <c r="G2707">
        <v>0.23</v>
      </c>
      <c r="H2707">
        <v>0</v>
      </c>
      <c r="I2707">
        <f t="shared" si="128"/>
        <v>0.115</v>
      </c>
    </row>
    <row r="2708" spans="1:9" x14ac:dyDescent="0.25">
      <c r="A2708">
        <v>0.47462308335907144</v>
      </c>
      <c r="B2708">
        <v>0.47462308335907144</v>
      </c>
      <c r="C2708">
        <v>3.9399999999999999E-3</v>
      </c>
      <c r="D2708">
        <f t="shared" si="126"/>
        <v>0.39400000000000002</v>
      </c>
      <c r="E2708">
        <f t="shared" si="127"/>
        <v>3.9399999999999999E-3</v>
      </c>
      <c r="F2708">
        <v>0.23</v>
      </c>
      <c r="G2708">
        <v>0.23</v>
      </c>
      <c r="H2708">
        <v>3.2299999999999998E-3</v>
      </c>
      <c r="I2708">
        <f t="shared" si="128"/>
        <v>0.11661500000000001</v>
      </c>
    </row>
    <row r="2709" spans="1:9" x14ac:dyDescent="0.25">
      <c r="A2709">
        <v>0.66691815103350682</v>
      </c>
      <c r="B2709">
        <v>0.66691815103350682</v>
      </c>
      <c r="C2709">
        <v>0</v>
      </c>
      <c r="D2709">
        <f t="shared" si="126"/>
        <v>0</v>
      </c>
      <c r="E2709">
        <f t="shared" si="127"/>
        <v>0</v>
      </c>
      <c r="F2709">
        <v>0.23</v>
      </c>
      <c r="G2709">
        <v>0.23</v>
      </c>
      <c r="H2709">
        <v>8.7999999999999995E-2</v>
      </c>
      <c r="I2709">
        <f t="shared" si="128"/>
        <v>0.159</v>
      </c>
    </row>
    <row r="2710" spans="1:9" x14ac:dyDescent="0.25">
      <c r="A2710">
        <v>0.74472408613911223</v>
      </c>
      <c r="B2710">
        <v>0.74472408613911223</v>
      </c>
      <c r="C2710">
        <v>0</v>
      </c>
      <c r="D2710">
        <f t="shared" si="126"/>
        <v>0</v>
      </c>
      <c r="E2710">
        <f t="shared" si="127"/>
        <v>0</v>
      </c>
      <c r="F2710">
        <v>0.23</v>
      </c>
      <c r="G2710">
        <v>0.23</v>
      </c>
      <c r="H2710">
        <v>0.12501999999999999</v>
      </c>
      <c r="I2710">
        <f t="shared" si="128"/>
        <v>0.17751</v>
      </c>
    </row>
    <row r="2711" spans="1:9" x14ac:dyDescent="0.25">
      <c r="A2711">
        <v>0.90033610026695232</v>
      </c>
      <c r="B2711">
        <v>0.90033610026695232</v>
      </c>
      <c r="C2711">
        <v>0</v>
      </c>
      <c r="D2711">
        <f t="shared" si="126"/>
        <v>0</v>
      </c>
      <c r="E2711">
        <f t="shared" si="127"/>
        <v>0</v>
      </c>
      <c r="F2711">
        <v>0.23</v>
      </c>
      <c r="G2711">
        <v>0.23</v>
      </c>
      <c r="H2711">
        <v>0.12</v>
      </c>
      <c r="I2711">
        <f t="shared" si="128"/>
        <v>0.17499999999999999</v>
      </c>
    </row>
    <row r="2712" spans="1:9" x14ac:dyDescent="0.25">
      <c r="A2712">
        <v>0.90033610026695232</v>
      </c>
      <c r="B2712">
        <v>0.90033610026695232</v>
      </c>
      <c r="C2712">
        <v>0</v>
      </c>
      <c r="D2712">
        <f t="shared" si="126"/>
        <v>0</v>
      </c>
      <c r="E2712">
        <f t="shared" si="127"/>
        <v>0</v>
      </c>
      <c r="F2712">
        <v>0.23</v>
      </c>
      <c r="G2712">
        <v>0.23</v>
      </c>
      <c r="H2712">
        <v>0.10984000000000001</v>
      </c>
      <c r="I2712">
        <f t="shared" si="128"/>
        <v>0.16992000000000002</v>
      </c>
    </row>
    <row r="2713" spans="1:9" x14ac:dyDescent="0.25">
      <c r="A2713">
        <v>0.68358628720018022</v>
      </c>
      <c r="B2713">
        <v>0.68358628720018022</v>
      </c>
      <c r="C2713">
        <v>0</v>
      </c>
      <c r="D2713">
        <f t="shared" si="126"/>
        <v>0</v>
      </c>
      <c r="E2713">
        <f t="shared" si="127"/>
        <v>0</v>
      </c>
      <c r="F2713">
        <v>0.23</v>
      </c>
      <c r="G2713">
        <v>0.23</v>
      </c>
      <c r="H2713">
        <v>0.09</v>
      </c>
      <c r="I2713">
        <f t="shared" si="128"/>
        <v>0.16</v>
      </c>
    </row>
    <row r="2714" spans="1:9" x14ac:dyDescent="0.25">
      <c r="A2714">
        <v>0.42571287299125177</v>
      </c>
      <c r="B2714">
        <v>0.42571287299125177</v>
      </c>
      <c r="C2714">
        <v>0</v>
      </c>
      <c r="D2714">
        <f t="shared" si="126"/>
        <v>0</v>
      </c>
      <c r="E2714">
        <f t="shared" si="127"/>
        <v>0</v>
      </c>
      <c r="F2714">
        <v>0.23</v>
      </c>
      <c r="G2714">
        <v>0.23</v>
      </c>
      <c r="H2714">
        <v>9.1799999999999993E-2</v>
      </c>
      <c r="I2714">
        <f t="shared" si="128"/>
        <v>0.16089999999999999</v>
      </c>
    </row>
    <row r="2715" spans="1:9" x14ac:dyDescent="0.25">
      <c r="A2715">
        <v>7.9028362954469397E-2</v>
      </c>
      <c r="B2715">
        <v>7.9028362954469397E-2</v>
      </c>
      <c r="C2715">
        <v>0</v>
      </c>
      <c r="D2715">
        <f t="shared" si="126"/>
        <v>0</v>
      </c>
      <c r="E2715">
        <f t="shared" si="127"/>
        <v>0</v>
      </c>
      <c r="F2715">
        <v>0.23</v>
      </c>
      <c r="G2715">
        <v>0.23</v>
      </c>
      <c r="H2715">
        <v>9.1819999999999999E-2</v>
      </c>
      <c r="I2715">
        <f t="shared" si="128"/>
        <v>0.16091</v>
      </c>
    </row>
    <row r="2716" spans="1:9" x14ac:dyDescent="0.25">
      <c r="A2716">
        <v>7.9028362954469397E-2</v>
      </c>
      <c r="B2716">
        <v>7.9028362954469397E-2</v>
      </c>
      <c r="C2716">
        <v>0</v>
      </c>
      <c r="D2716">
        <f t="shared" si="126"/>
        <v>0</v>
      </c>
      <c r="E2716">
        <f t="shared" si="127"/>
        <v>0</v>
      </c>
      <c r="F2716">
        <v>0.23</v>
      </c>
      <c r="G2716">
        <v>0.23</v>
      </c>
      <c r="H2716">
        <v>9.3400000000000011E-2</v>
      </c>
      <c r="I2716">
        <f t="shared" si="128"/>
        <v>0.16170000000000001</v>
      </c>
    </row>
    <row r="2717" spans="1:9" x14ac:dyDescent="0.25">
      <c r="A2717">
        <v>7.9028362954469397E-2</v>
      </c>
      <c r="B2717">
        <v>7.9028362954469397E-2</v>
      </c>
      <c r="C2717">
        <v>0</v>
      </c>
      <c r="D2717">
        <f t="shared" si="126"/>
        <v>0</v>
      </c>
      <c r="E2717">
        <f t="shared" si="127"/>
        <v>0</v>
      </c>
      <c r="F2717">
        <v>0.23</v>
      </c>
      <c r="G2717">
        <v>0.23</v>
      </c>
      <c r="H2717">
        <v>0.10088</v>
      </c>
      <c r="I2717">
        <f t="shared" si="128"/>
        <v>0.16544</v>
      </c>
    </row>
    <row r="2718" spans="1:9" x14ac:dyDescent="0.25">
      <c r="A2718">
        <v>7.9028362954469397E-2</v>
      </c>
      <c r="B2718">
        <v>7.9028362954469397E-2</v>
      </c>
      <c r="C2718">
        <v>0</v>
      </c>
      <c r="D2718">
        <f t="shared" si="126"/>
        <v>0</v>
      </c>
      <c r="E2718">
        <f t="shared" si="127"/>
        <v>0</v>
      </c>
      <c r="F2718">
        <v>0.23</v>
      </c>
      <c r="G2718">
        <v>0.23</v>
      </c>
      <c r="H2718">
        <v>0.105</v>
      </c>
      <c r="I2718">
        <f t="shared" si="128"/>
        <v>0.16750000000000001</v>
      </c>
    </row>
    <row r="2719" spans="1:9" x14ac:dyDescent="0.25">
      <c r="A2719">
        <v>8.3919801349476159E-2</v>
      </c>
      <c r="B2719">
        <v>8.3919801349476159E-2</v>
      </c>
      <c r="C2719">
        <v>0</v>
      </c>
      <c r="D2719">
        <f t="shared" si="126"/>
        <v>0</v>
      </c>
      <c r="E2719">
        <f t="shared" si="127"/>
        <v>0</v>
      </c>
      <c r="F2719">
        <v>0.23</v>
      </c>
      <c r="G2719">
        <v>0.23</v>
      </c>
      <c r="H2719">
        <v>0.11545999999999999</v>
      </c>
      <c r="I2719">
        <f t="shared" si="128"/>
        <v>0.17272999999999999</v>
      </c>
    </row>
    <row r="2720" spans="1:9" x14ac:dyDescent="0.25">
      <c r="A2720">
        <v>0.19229449200791837</v>
      </c>
      <c r="B2720">
        <v>0.19229449200791837</v>
      </c>
      <c r="C2720">
        <v>2.3829999999999997E-2</v>
      </c>
      <c r="D2720">
        <f t="shared" si="126"/>
        <v>2.3829999999999996</v>
      </c>
      <c r="E2720">
        <f t="shared" si="127"/>
        <v>2.3829999999999997E-2</v>
      </c>
      <c r="F2720">
        <v>0.23</v>
      </c>
      <c r="G2720">
        <v>0.23</v>
      </c>
      <c r="H2720">
        <v>0.1338</v>
      </c>
      <c r="I2720">
        <f t="shared" si="128"/>
        <v>0.18190000000000001</v>
      </c>
    </row>
    <row r="2721" spans="1:9" x14ac:dyDescent="0.25">
      <c r="A2721">
        <v>0.35569397886119736</v>
      </c>
      <c r="B2721">
        <v>0.35569397886119736</v>
      </c>
      <c r="C2721">
        <v>0.18986</v>
      </c>
      <c r="D2721">
        <f t="shared" si="126"/>
        <v>18.986000000000001</v>
      </c>
      <c r="E2721">
        <f t="shared" si="127"/>
        <v>0.18986</v>
      </c>
      <c r="F2721">
        <v>0.23</v>
      </c>
      <c r="G2721">
        <v>0.23</v>
      </c>
      <c r="H2721">
        <v>0.13500000000000001</v>
      </c>
      <c r="I2721">
        <f t="shared" si="128"/>
        <v>0.1825</v>
      </c>
    </row>
    <row r="2722" spans="1:9" x14ac:dyDescent="0.25">
      <c r="A2722">
        <v>0.43349991396680282</v>
      </c>
      <c r="B2722">
        <v>0.43349991396680282</v>
      </c>
      <c r="C2722">
        <v>0.17806</v>
      </c>
      <c r="D2722">
        <f t="shared" si="126"/>
        <v>17.806000000000001</v>
      </c>
      <c r="E2722">
        <f t="shared" si="127"/>
        <v>0.17806000000000002</v>
      </c>
      <c r="F2722">
        <v>0.23</v>
      </c>
      <c r="G2722">
        <v>0.23</v>
      </c>
      <c r="H2722">
        <v>0.12692000000000001</v>
      </c>
      <c r="I2722">
        <f t="shared" si="128"/>
        <v>0.17846000000000001</v>
      </c>
    </row>
    <row r="2723" spans="1:9" x14ac:dyDescent="0.25">
      <c r="A2723">
        <v>0.3723621150278707</v>
      </c>
      <c r="B2723">
        <v>0.3723621150278707</v>
      </c>
      <c r="C2723">
        <v>0.19897000000000001</v>
      </c>
      <c r="D2723">
        <f t="shared" si="126"/>
        <v>19.897000000000002</v>
      </c>
      <c r="E2723">
        <f t="shared" si="127"/>
        <v>0.19897000000000004</v>
      </c>
      <c r="F2723">
        <v>0.23</v>
      </c>
      <c r="G2723">
        <v>0.23</v>
      </c>
      <c r="H2723">
        <v>9.1760000000000008E-2</v>
      </c>
      <c r="I2723">
        <f t="shared" si="128"/>
        <v>0.16088000000000002</v>
      </c>
    </row>
    <row r="2724" spans="1:9" x14ac:dyDescent="0.25">
      <c r="A2724">
        <v>0.34790679396901703</v>
      </c>
      <c r="B2724">
        <v>0.34790679396901703</v>
      </c>
      <c r="C2724">
        <v>0.1176</v>
      </c>
      <c r="D2724">
        <f t="shared" si="126"/>
        <v>11.76</v>
      </c>
      <c r="E2724">
        <f t="shared" si="127"/>
        <v>0.1176</v>
      </c>
      <c r="F2724">
        <v>0.23</v>
      </c>
      <c r="G2724">
        <v>0.23</v>
      </c>
      <c r="H2724">
        <v>7.5969999999999996E-2</v>
      </c>
      <c r="I2724">
        <f t="shared" si="128"/>
        <v>0.15298500000000001</v>
      </c>
    </row>
    <row r="2725" spans="1:9" x14ac:dyDescent="0.25">
      <c r="A2725">
        <v>0.33567906148127546</v>
      </c>
      <c r="B2725">
        <v>0.33567906148127546</v>
      </c>
      <c r="C2725">
        <v>0.51117999999999997</v>
      </c>
      <c r="D2725">
        <f t="shared" si="126"/>
        <v>51.117999999999995</v>
      </c>
      <c r="E2725">
        <f t="shared" si="127"/>
        <v>0.51117999999999997</v>
      </c>
      <c r="F2725">
        <v>0.23</v>
      </c>
      <c r="G2725">
        <v>0.23</v>
      </c>
      <c r="H2725">
        <v>6.5890000000000004E-2</v>
      </c>
      <c r="I2725">
        <f t="shared" si="128"/>
        <v>0.14794499999999999</v>
      </c>
    </row>
    <row r="2726" spans="1:9" x14ac:dyDescent="0.25">
      <c r="A2726">
        <v>0.33567906148127546</v>
      </c>
      <c r="B2726">
        <v>0.33567906148127546</v>
      </c>
      <c r="C2726">
        <v>0.87512999999999996</v>
      </c>
      <c r="D2726">
        <f t="shared" si="126"/>
        <v>87.512999999999991</v>
      </c>
      <c r="E2726">
        <f t="shared" si="127"/>
        <v>0.87512999999999996</v>
      </c>
      <c r="F2726">
        <v>0.23</v>
      </c>
      <c r="G2726">
        <v>0.23</v>
      </c>
      <c r="H2726">
        <v>6.0109999999999997E-2</v>
      </c>
      <c r="I2726">
        <f t="shared" si="128"/>
        <v>0.14505499999999999</v>
      </c>
    </row>
    <row r="2727" spans="1:9" x14ac:dyDescent="0.25">
      <c r="A2727">
        <v>0.36013438254012931</v>
      </c>
      <c r="B2727">
        <v>0.36013438254012931</v>
      </c>
      <c r="C2727">
        <v>0.79461000000000004</v>
      </c>
      <c r="D2727">
        <f t="shared" si="126"/>
        <v>79.460999999999999</v>
      </c>
      <c r="E2727">
        <f t="shared" si="127"/>
        <v>0.79461000000000004</v>
      </c>
      <c r="F2727">
        <v>0.23</v>
      </c>
      <c r="G2727">
        <v>0.23</v>
      </c>
      <c r="H2727">
        <v>5.8209999999999998E-2</v>
      </c>
      <c r="I2727">
        <f t="shared" si="128"/>
        <v>0.14410500000000001</v>
      </c>
    </row>
    <row r="2728" spans="1:9" x14ac:dyDescent="0.25">
      <c r="A2728">
        <v>0.36013438254012931</v>
      </c>
      <c r="B2728">
        <v>0.36013438254012931</v>
      </c>
      <c r="C2728">
        <v>0.31667000000000001</v>
      </c>
      <c r="D2728">
        <f t="shared" si="126"/>
        <v>31.667000000000002</v>
      </c>
      <c r="E2728">
        <f t="shared" si="127"/>
        <v>0.31667000000000001</v>
      </c>
      <c r="F2728">
        <v>0.23</v>
      </c>
      <c r="G2728">
        <v>0.23</v>
      </c>
      <c r="H2728">
        <v>2.5000000000000001E-2</v>
      </c>
      <c r="I2728">
        <f t="shared" si="128"/>
        <v>0.1275</v>
      </c>
    </row>
    <row r="2729" spans="1:9" x14ac:dyDescent="0.25">
      <c r="A2729">
        <v>0.36013438254012931</v>
      </c>
      <c r="B2729">
        <v>0.36013438254012931</v>
      </c>
      <c r="C2729">
        <v>0.56630999999999998</v>
      </c>
      <c r="D2729">
        <f t="shared" si="126"/>
        <v>56.631</v>
      </c>
      <c r="E2729">
        <f t="shared" si="127"/>
        <v>0.56630999999999998</v>
      </c>
      <c r="F2729">
        <v>0.23</v>
      </c>
      <c r="G2729">
        <v>0.23</v>
      </c>
      <c r="H2729">
        <v>2.5000000000000001E-2</v>
      </c>
      <c r="I2729">
        <f t="shared" si="128"/>
        <v>0.1275</v>
      </c>
    </row>
    <row r="2730" spans="1:9" x14ac:dyDescent="0.25">
      <c r="A2730">
        <v>0.3723621150278707</v>
      </c>
      <c r="B2730">
        <v>0.3723621150278707</v>
      </c>
      <c r="C2730">
        <v>0.16134999999999999</v>
      </c>
      <c r="D2730">
        <f t="shared" si="126"/>
        <v>16.134999999999998</v>
      </c>
      <c r="E2730">
        <f t="shared" si="127"/>
        <v>0.16134999999999999</v>
      </c>
      <c r="F2730">
        <v>0.23</v>
      </c>
      <c r="G2730">
        <v>0.23</v>
      </c>
      <c r="H2730">
        <v>4.981E-2</v>
      </c>
      <c r="I2730">
        <f t="shared" si="128"/>
        <v>0.139905</v>
      </c>
    </row>
    <row r="2731" spans="1:9" x14ac:dyDescent="0.25">
      <c r="A2731">
        <v>0.3723621150278707</v>
      </c>
      <c r="B2731">
        <v>0.3723621150278707</v>
      </c>
      <c r="C2731">
        <v>7.3069999999999996E-2</v>
      </c>
      <c r="D2731">
        <f t="shared" si="126"/>
        <v>7.3069999999999995</v>
      </c>
      <c r="E2731">
        <f t="shared" si="127"/>
        <v>7.3069999999999996E-2</v>
      </c>
      <c r="F2731">
        <v>0.23</v>
      </c>
      <c r="G2731">
        <v>0.23</v>
      </c>
      <c r="H2731">
        <v>6.4610000000000001E-2</v>
      </c>
      <c r="I2731">
        <f t="shared" si="128"/>
        <v>0.14730500000000002</v>
      </c>
    </row>
    <row r="2732" spans="1:9" x14ac:dyDescent="0.25">
      <c r="A2732">
        <v>0.47462308335907144</v>
      </c>
      <c r="B2732">
        <v>0.47462308335907144</v>
      </c>
      <c r="C2732">
        <v>3.8700000000000002E-3</v>
      </c>
      <c r="D2732">
        <f t="shared" si="126"/>
        <v>0.38700000000000001</v>
      </c>
      <c r="E2732">
        <f t="shared" si="127"/>
        <v>3.8700000000000002E-3</v>
      </c>
      <c r="F2732">
        <v>0.23</v>
      </c>
      <c r="G2732">
        <v>0.23</v>
      </c>
      <c r="H2732">
        <v>8.7709999999999996E-2</v>
      </c>
      <c r="I2732">
        <f t="shared" si="128"/>
        <v>0.158855</v>
      </c>
    </row>
    <row r="2733" spans="1:9" x14ac:dyDescent="0.25">
      <c r="A2733">
        <v>0.66691815103350682</v>
      </c>
      <c r="B2733">
        <v>0.66691815103350682</v>
      </c>
      <c r="C2733">
        <v>0</v>
      </c>
      <c r="D2733">
        <f t="shared" si="126"/>
        <v>0</v>
      </c>
      <c r="E2733">
        <f t="shared" si="127"/>
        <v>0</v>
      </c>
      <c r="F2733">
        <v>0.23</v>
      </c>
      <c r="G2733">
        <v>0.23</v>
      </c>
      <c r="H2733">
        <v>0.13597000000000001</v>
      </c>
      <c r="I2733">
        <f t="shared" si="128"/>
        <v>0.18298500000000001</v>
      </c>
    </row>
    <row r="2734" spans="1:9" x14ac:dyDescent="0.25">
      <c r="A2734">
        <v>0.74472408613911223</v>
      </c>
      <c r="B2734">
        <v>0.74472408613911223</v>
      </c>
      <c r="C2734">
        <v>0</v>
      </c>
      <c r="D2734">
        <f t="shared" si="126"/>
        <v>0</v>
      </c>
      <c r="E2734">
        <f t="shared" si="127"/>
        <v>0</v>
      </c>
      <c r="F2734">
        <v>0.23</v>
      </c>
      <c r="G2734">
        <v>0.23</v>
      </c>
      <c r="H2734">
        <v>0.13655</v>
      </c>
      <c r="I2734">
        <f t="shared" si="128"/>
        <v>0.18327500000000002</v>
      </c>
    </row>
    <row r="2735" spans="1:9" x14ac:dyDescent="0.25">
      <c r="A2735">
        <v>0.90033610026695232</v>
      </c>
      <c r="B2735">
        <v>0.90033610026695232</v>
      </c>
      <c r="C2735">
        <v>0</v>
      </c>
      <c r="D2735">
        <f t="shared" si="126"/>
        <v>0</v>
      </c>
      <c r="E2735">
        <f t="shared" si="127"/>
        <v>0</v>
      </c>
      <c r="F2735">
        <v>0.23</v>
      </c>
      <c r="G2735">
        <v>0.23</v>
      </c>
      <c r="H2735">
        <v>0.13</v>
      </c>
      <c r="I2735">
        <f t="shared" si="128"/>
        <v>0.18</v>
      </c>
    </row>
    <row r="2736" spans="1:9" x14ac:dyDescent="0.25">
      <c r="A2736">
        <v>0.90033610026695232</v>
      </c>
      <c r="B2736">
        <v>0.90033610026695232</v>
      </c>
      <c r="C2736">
        <v>0</v>
      </c>
      <c r="D2736">
        <f t="shared" si="126"/>
        <v>0</v>
      </c>
      <c r="E2736">
        <f t="shared" si="127"/>
        <v>0</v>
      </c>
      <c r="F2736">
        <v>0.23</v>
      </c>
      <c r="G2736">
        <v>0.23</v>
      </c>
      <c r="H2736">
        <v>0.11915000000000001</v>
      </c>
      <c r="I2736">
        <f t="shared" si="128"/>
        <v>0.17457500000000001</v>
      </c>
    </row>
    <row r="2737" spans="1:9" x14ac:dyDescent="0.25">
      <c r="A2737">
        <v>0.68358628720018022</v>
      </c>
      <c r="B2737">
        <v>0.68358628720018022</v>
      </c>
      <c r="C2737">
        <v>0</v>
      </c>
      <c r="D2737">
        <f t="shared" si="126"/>
        <v>0</v>
      </c>
      <c r="E2737">
        <f t="shared" si="127"/>
        <v>0</v>
      </c>
      <c r="F2737">
        <v>0.23</v>
      </c>
      <c r="G2737">
        <v>0.23</v>
      </c>
      <c r="H2737">
        <v>0.12739</v>
      </c>
      <c r="I2737">
        <f t="shared" si="128"/>
        <v>0.17869499999999999</v>
      </c>
    </row>
    <row r="2738" spans="1:9" x14ac:dyDescent="0.25">
      <c r="A2738">
        <v>0.42571287299125177</v>
      </c>
      <c r="B2738">
        <v>0.42571287299125177</v>
      </c>
      <c r="C2738">
        <v>0</v>
      </c>
      <c r="D2738">
        <f t="shared" si="126"/>
        <v>0</v>
      </c>
      <c r="E2738">
        <f t="shared" si="127"/>
        <v>0</v>
      </c>
      <c r="F2738">
        <v>0.23</v>
      </c>
      <c r="G2738">
        <v>0.23</v>
      </c>
      <c r="H2738">
        <v>0.12356</v>
      </c>
      <c r="I2738">
        <f t="shared" si="128"/>
        <v>0.17677999999999999</v>
      </c>
    </row>
    <row r="2739" spans="1:9" x14ac:dyDescent="0.25">
      <c r="A2739">
        <v>7.9028362954469397E-2</v>
      </c>
      <c r="B2739">
        <v>7.9028362954469397E-2</v>
      </c>
      <c r="C2739">
        <v>0</v>
      </c>
      <c r="D2739">
        <f t="shared" si="126"/>
        <v>0</v>
      </c>
      <c r="E2739">
        <f t="shared" si="127"/>
        <v>0</v>
      </c>
      <c r="F2739">
        <v>0.23</v>
      </c>
      <c r="G2739">
        <v>0.23</v>
      </c>
      <c r="H2739">
        <v>0.11</v>
      </c>
      <c r="I2739">
        <f t="shared" si="128"/>
        <v>0.17</v>
      </c>
    </row>
    <row r="2740" spans="1:9" x14ac:dyDescent="0.25">
      <c r="A2740">
        <v>7.9028362954469397E-2</v>
      </c>
      <c r="B2740">
        <v>7.9028362954469397E-2</v>
      </c>
      <c r="C2740">
        <v>0</v>
      </c>
      <c r="D2740">
        <f t="shared" si="126"/>
        <v>0</v>
      </c>
      <c r="E2740">
        <f t="shared" si="127"/>
        <v>0</v>
      </c>
      <c r="F2740">
        <v>0.23</v>
      </c>
      <c r="G2740">
        <v>0.23</v>
      </c>
      <c r="H2740">
        <v>9.6030000000000004E-2</v>
      </c>
      <c r="I2740">
        <f t="shared" si="128"/>
        <v>0.16301500000000002</v>
      </c>
    </row>
    <row r="2741" spans="1:9" x14ac:dyDescent="0.25">
      <c r="A2741">
        <v>7.9028362954469397E-2</v>
      </c>
      <c r="B2741">
        <v>7.9028362954469397E-2</v>
      </c>
      <c r="C2741">
        <v>0</v>
      </c>
      <c r="D2741">
        <f t="shared" si="126"/>
        <v>0</v>
      </c>
      <c r="E2741">
        <f t="shared" si="127"/>
        <v>0</v>
      </c>
      <c r="F2741">
        <v>0.23</v>
      </c>
      <c r="G2741">
        <v>0.23</v>
      </c>
      <c r="H2741">
        <v>9.1749999999999998E-2</v>
      </c>
      <c r="I2741">
        <f t="shared" si="128"/>
        <v>0.16087499999999999</v>
      </c>
    </row>
    <row r="2742" spans="1:9" x14ac:dyDescent="0.25">
      <c r="A2742">
        <v>7.9028362954469397E-2</v>
      </c>
      <c r="B2742">
        <v>7.9028362954469397E-2</v>
      </c>
      <c r="C2742">
        <v>0</v>
      </c>
      <c r="D2742">
        <f t="shared" si="126"/>
        <v>0</v>
      </c>
      <c r="E2742">
        <f t="shared" si="127"/>
        <v>0</v>
      </c>
      <c r="F2742">
        <v>0.23</v>
      </c>
      <c r="G2742">
        <v>0.23</v>
      </c>
      <c r="H2742">
        <v>9.7349999999999992E-2</v>
      </c>
      <c r="I2742">
        <f t="shared" si="128"/>
        <v>0.16367500000000001</v>
      </c>
    </row>
    <row r="2743" spans="1:9" x14ac:dyDescent="0.25">
      <c r="A2743">
        <v>8.3919801349476159E-2</v>
      </c>
      <c r="B2743">
        <v>8.3919801349476159E-2</v>
      </c>
      <c r="C2743">
        <v>0</v>
      </c>
      <c r="D2743">
        <f t="shared" si="126"/>
        <v>0</v>
      </c>
      <c r="E2743">
        <f t="shared" si="127"/>
        <v>0</v>
      </c>
      <c r="F2743">
        <v>0.23</v>
      </c>
      <c r="G2743">
        <v>0.23</v>
      </c>
      <c r="H2743">
        <v>0.1216</v>
      </c>
      <c r="I2743">
        <f t="shared" si="128"/>
        <v>0.17580000000000001</v>
      </c>
    </row>
    <row r="2744" spans="1:9" x14ac:dyDescent="0.25">
      <c r="A2744">
        <v>0.19229449200791837</v>
      </c>
      <c r="B2744">
        <v>0.19229449200791837</v>
      </c>
      <c r="C2744">
        <v>2.954E-2</v>
      </c>
      <c r="D2744">
        <f t="shared" si="126"/>
        <v>2.9540000000000002</v>
      </c>
      <c r="E2744">
        <f t="shared" si="127"/>
        <v>2.9540000000000004E-2</v>
      </c>
      <c r="F2744">
        <v>0.23</v>
      </c>
      <c r="G2744">
        <v>0.23</v>
      </c>
      <c r="H2744">
        <v>0.1341</v>
      </c>
      <c r="I2744">
        <f t="shared" si="128"/>
        <v>0.18204999999999999</v>
      </c>
    </row>
    <row r="2745" spans="1:9" x14ac:dyDescent="0.25">
      <c r="A2745">
        <v>0.35569397886119736</v>
      </c>
      <c r="B2745">
        <v>0.35569397886119736</v>
      </c>
      <c r="C2745">
        <v>0.21537999999999999</v>
      </c>
      <c r="D2745">
        <f t="shared" si="126"/>
        <v>21.538</v>
      </c>
      <c r="E2745">
        <f t="shared" si="127"/>
        <v>0.21538000000000002</v>
      </c>
      <c r="F2745">
        <v>0.23</v>
      </c>
      <c r="G2745">
        <v>0.23</v>
      </c>
      <c r="H2745">
        <v>0.13018000000000002</v>
      </c>
      <c r="I2745">
        <f t="shared" si="128"/>
        <v>0.18009000000000003</v>
      </c>
    </row>
    <row r="2746" spans="1:9" x14ac:dyDescent="0.25">
      <c r="A2746">
        <v>0.43349991396680282</v>
      </c>
      <c r="B2746">
        <v>0.43349991396680282</v>
      </c>
      <c r="C2746">
        <v>0.43956000000000001</v>
      </c>
      <c r="D2746">
        <f t="shared" si="126"/>
        <v>43.956000000000003</v>
      </c>
      <c r="E2746">
        <f t="shared" si="127"/>
        <v>0.43956000000000006</v>
      </c>
      <c r="F2746">
        <v>0.23</v>
      </c>
      <c r="G2746">
        <v>0.23</v>
      </c>
      <c r="H2746">
        <v>9.5000000000000001E-2</v>
      </c>
      <c r="I2746">
        <f t="shared" si="128"/>
        <v>0.16250000000000001</v>
      </c>
    </row>
    <row r="2747" spans="1:9" x14ac:dyDescent="0.25">
      <c r="A2747">
        <v>0.3723621150278707</v>
      </c>
      <c r="B2747">
        <v>0.3723621150278707</v>
      </c>
      <c r="C2747">
        <v>0.42979000000000001</v>
      </c>
      <c r="D2747">
        <f t="shared" si="126"/>
        <v>42.978999999999999</v>
      </c>
      <c r="E2747">
        <f t="shared" si="127"/>
        <v>0.42979000000000001</v>
      </c>
      <c r="F2747">
        <v>0.23</v>
      </c>
      <c r="G2747">
        <v>0.23</v>
      </c>
      <c r="H2747">
        <v>7.9810000000000006E-2</v>
      </c>
      <c r="I2747">
        <f t="shared" si="128"/>
        <v>0.15490500000000001</v>
      </c>
    </row>
    <row r="2748" spans="1:9" x14ac:dyDescent="0.25">
      <c r="A2748">
        <v>0.34790679396901703</v>
      </c>
      <c r="B2748">
        <v>0.34790679396901703</v>
      </c>
      <c r="C2748">
        <v>0.55837000000000003</v>
      </c>
      <c r="D2748">
        <f t="shared" si="126"/>
        <v>55.837000000000003</v>
      </c>
      <c r="E2748">
        <f t="shared" si="127"/>
        <v>0.55837000000000003</v>
      </c>
      <c r="F2748">
        <v>0.23</v>
      </c>
      <c r="G2748">
        <v>0.23</v>
      </c>
      <c r="H2748">
        <v>6.7510000000000001E-2</v>
      </c>
      <c r="I2748">
        <f t="shared" si="128"/>
        <v>0.148755</v>
      </c>
    </row>
    <row r="2749" spans="1:9" x14ac:dyDescent="0.25">
      <c r="A2749">
        <v>0.33567906148127546</v>
      </c>
      <c r="B2749">
        <v>0.33567906148127546</v>
      </c>
      <c r="C2749">
        <v>0.83134000000000008</v>
      </c>
      <c r="D2749">
        <f t="shared" si="126"/>
        <v>83.134000000000015</v>
      </c>
      <c r="E2749">
        <f t="shared" si="127"/>
        <v>0.83134000000000019</v>
      </c>
      <c r="F2749">
        <v>0.23</v>
      </c>
      <c r="G2749">
        <v>0.23</v>
      </c>
      <c r="H2749">
        <v>6.021E-2</v>
      </c>
      <c r="I2749">
        <f t="shared" si="128"/>
        <v>0.14510500000000001</v>
      </c>
    </row>
    <row r="2750" spans="1:9" x14ac:dyDescent="0.25">
      <c r="A2750">
        <v>0.33567906148127546</v>
      </c>
      <c r="B2750">
        <v>0.33567906148127546</v>
      </c>
      <c r="C2750">
        <v>0.87814999999999999</v>
      </c>
      <c r="D2750">
        <f t="shared" si="126"/>
        <v>87.814999999999998</v>
      </c>
      <c r="E2750">
        <f t="shared" si="127"/>
        <v>0.87814999999999999</v>
      </c>
      <c r="F2750">
        <v>0.23</v>
      </c>
      <c r="G2750">
        <v>0.23</v>
      </c>
      <c r="H2750">
        <v>6.0010000000000001E-2</v>
      </c>
      <c r="I2750">
        <f t="shared" si="128"/>
        <v>0.145005</v>
      </c>
    </row>
    <row r="2751" spans="1:9" x14ac:dyDescent="0.25">
      <c r="A2751">
        <v>0.36013438254012931</v>
      </c>
      <c r="B2751">
        <v>0.36013438254012931</v>
      </c>
      <c r="C2751">
        <v>0.44853999999999999</v>
      </c>
      <c r="D2751">
        <f t="shared" si="126"/>
        <v>44.853999999999999</v>
      </c>
      <c r="E2751">
        <f t="shared" si="127"/>
        <v>0.44853999999999999</v>
      </c>
      <c r="F2751">
        <v>0.23</v>
      </c>
      <c r="G2751">
        <v>0.23</v>
      </c>
      <c r="H2751">
        <v>4.9950000000000001E-2</v>
      </c>
      <c r="I2751">
        <f t="shared" si="128"/>
        <v>0.13997500000000002</v>
      </c>
    </row>
    <row r="2752" spans="1:9" x14ac:dyDescent="0.25">
      <c r="A2752">
        <v>0.36013438254012931</v>
      </c>
      <c r="B2752">
        <v>0.36013438254012931</v>
      </c>
      <c r="C2752">
        <v>0.68938999999999995</v>
      </c>
      <c r="D2752">
        <f t="shared" si="126"/>
        <v>68.938999999999993</v>
      </c>
      <c r="E2752">
        <f t="shared" si="127"/>
        <v>0.68938999999999995</v>
      </c>
      <c r="F2752">
        <v>0.23</v>
      </c>
      <c r="G2752">
        <v>0.23</v>
      </c>
      <c r="H2752">
        <v>2.01E-2</v>
      </c>
      <c r="I2752">
        <f t="shared" si="128"/>
        <v>0.12504999999999999</v>
      </c>
    </row>
    <row r="2753" spans="1:9" x14ac:dyDescent="0.25">
      <c r="A2753">
        <v>0.36013438254012931</v>
      </c>
      <c r="B2753">
        <v>0.36013438254012931</v>
      </c>
      <c r="C2753">
        <v>0.48743999999999998</v>
      </c>
      <c r="D2753">
        <f t="shared" si="126"/>
        <v>48.744</v>
      </c>
      <c r="E2753">
        <f t="shared" si="127"/>
        <v>0.48743999999999998</v>
      </c>
      <c r="F2753">
        <v>0.23</v>
      </c>
      <c r="G2753">
        <v>0.23</v>
      </c>
      <c r="H2753">
        <v>0.02</v>
      </c>
      <c r="I2753">
        <f t="shared" si="128"/>
        <v>0.125</v>
      </c>
    </row>
    <row r="2754" spans="1:9" x14ac:dyDescent="0.25">
      <c r="A2754">
        <v>0.3723621150278707</v>
      </c>
      <c r="B2754">
        <v>0.3723621150278707</v>
      </c>
      <c r="C2754">
        <v>0.39483999999999997</v>
      </c>
      <c r="D2754">
        <f t="shared" si="126"/>
        <v>39.483999999999995</v>
      </c>
      <c r="E2754">
        <f t="shared" si="127"/>
        <v>0.39483999999999997</v>
      </c>
      <c r="F2754">
        <v>0.23</v>
      </c>
      <c r="G2754">
        <v>0.23</v>
      </c>
      <c r="H2754">
        <v>2.5000000000000001E-2</v>
      </c>
      <c r="I2754">
        <f t="shared" si="128"/>
        <v>0.1275</v>
      </c>
    </row>
    <row r="2755" spans="1:9" x14ac:dyDescent="0.25">
      <c r="A2755">
        <v>0.3723621150278707</v>
      </c>
      <c r="B2755">
        <v>0.3723621150278707</v>
      </c>
      <c r="C2755">
        <v>0.17466999999999999</v>
      </c>
      <c r="D2755">
        <f t="shared" ref="D2755:D2818" si="129">C2755*$K$2</f>
        <v>17.466999999999999</v>
      </c>
      <c r="E2755">
        <f t="shared" ref="E2755:E2818" si="130">D2755*$L$2</f>
        <v>0.17466999999999999</v>
      </c>
      <c r="F2755">
        <v>0.23</v>
      </c>
      <c r="G2755">
        <v>0.23</v>
      </c>
      <c r="H2755">
        <v>5.9110000000000003E-2</v>
      </c>
      <c r="I2755">
        <f t="shared" ref="I2755:I2818" si="131">(G2755+H2755)/2</f>
        <v>0.14455500000000002</v>
      </c>
    </row>
    <row r="2756" spans="1:9" x14ac:dyDescent="0.25">
      <c r="A2756">
        <v>0.47462308335907144</v>
      </c>
      <c r="B2756">
        <v>0.47462308335907144</v>
      </c>
      <c r="C2756">
        <v>1.7469999999999999E-2</v>
      </c>
      <c r="D2756">
        <f t="shared" si="129"/>
        <v>1.7469999999999999</v>
      </c>
      <c r="E2756">
        <f t="shared" si="130"/>
        <v>1.7469999999999999E-2</v>
      </c>
      <c r="F2756">
        <v>0.23</v>
      </c>
      <c r="G2756">
        <v>0.23</v>
      </c>
      <c r="H2756">
        <v>8.1099999999999992E-2</v>
      </c>
      <c r="I2756">
        <f t="shared" si="131"/>
        <v>0.15554999999999999</v>
      </c>
    </row>
    <row r="2757" spans="1:9" x14ac:dyDescent="0.25">
      <c r="A2757">
        <v>0.66691815103350682</v>
      </c>
      <c r="B2757">
        <v>0.66691815103350682</v>
      </c>
      <c r="C2757">
        <v>0</v>
      </c>
      <c r="D2757">
        <f t="shared" si="129"/>
        <v>0</v>
      </c>
      <c r="E2757">
        <f t="shared" si="130"/>
        <v>0</v>
      </c>
      <c r="F2757">
        <v>0.23</v>
      </c>
      <c r="G2757">
        <v>0.23</v>
      </c>
      <c r="H2757">
        <v>0.13394999999999999</v>
      </c>
      <c r="I2757">
        <f t="shared" si="131"/>
        <v>0.181975</v>
      </c>
    </row>
    <row r="2758" spans="1:9" x14ac:dyDescent="0.25">
      <c r="A2758">
        <v>0.74472408613911223</v>
      </c>
      <c r="B2758">
        <v>0.74472408613911223</v>
      </c>
      <c r="C2758">
        <v>0</v>
      </c>
      <c r="D2758">
        <f t="shared" si="129"/>
        <v>0</v>
      </c>
      <c r="E2758">
        <f t="shared" si="130"/>
        <v>0</v>
      </c>
      <c r="F2758">
        <v>0.23</v>
      </c>
      <c r="G2758">
        <v>0.23</v>
      </c>
      <c r="H2758">
        <v>0.14154</v>
      </c>
      <c r="I2758">
        <f t="shared" si="131"/>
        <v>0.18576999999999999</v>
      </c>
    </row>
    <row r="2759" spans="1:9" x14ac:dyDescent="0.25">
      <c r="A2759">
        <v>0.90033610026695232</v>
      </c>
      <c r="B2759">
        <v>0.90033610026695232</v>
      </c>
      <c r="C2759">
        <v>0</v>
      </c>
      <c r="D2759">
        <f t="shared" si="129"/>
        <v>0</v>
      </c>
      <c r="E2759">
        <f t="shared" si="130"/>
        <v>0</v>
      </c>
      <c r="F2759">
        <v>0.23</v>
      </c>
      <c r="G2759">
        <v>0.23</v>
      </c>
      <c r="H2759">
        <v>0.13753000000000001</v>
      </c>
      <c r="I2759">
        <f t="shared" si="131"/>
        <v>0.18376500000000001</v>
      </c>
    </row>
    <row r="2760" spans="1:9" x14ac:dyDescent="0.25">
      <c r="A2760">
        <v>0.90033610026695232</v>
      </c>
      <c r="B2760">
        <v>0.90033610026695232</v>
      </c>
      <c r="C2760">
        <v>0</v>
      </c>
      <c r="D2760">
        <f t="shared" si="129"/>
        <v>0</v>
      </c>
      <c r="E2760">
        <f t="shared" si="130"/>
        <v>0</v>
      </c>
      <c r="F2760">
        <v>0.23</v>
      </c>
      <c r="G2760">
        <v>0.23</v>
      </c>
      <c r="H2760">
        <v>0.12</v>
      </c>
      <c r="I2760">
        <f t="shared" si="131"/>
        <v>0.17499999999999999</v>
      </c>
    </row>
    <row r="2761" spans="1:9" x14ac:dyDescent="0.25">
      <c r="A2761">
        <v>0.68358628720018022</v>
      </c>
      <c r="B2761">
        <v>0.68358628720018022</v>
      </c>
      <c r="C2761">
        <v>0</v>
      </c>
      <c r="D2761">
        <f t="shared" si="129"/>
        <v>0</v>
      </c>
      <c r="E2761">
        <f t="shared" si="130"/>
        <v>0</v>
      </c>
      <c r="F2761">
        <v>0.23</v>
      </c>
      <c r="G2761">
        <v>0.23</v>
      </c>
      <c r="H2761">
        <v>0.10679000000000001</v>
      </c>
      <c r="I2761">
        <f t="shared" si="131"/>
        <v>0.16839500000000002</v>
      </c>
    </row>
    <row r="2762" spans="1:9" x14ac:dyDescent="0.25">
      <c r="A2762">
        <v>0.42571287299125177</v>
      </c>
      <c r="B2762">
        <v>0.42571287299125177</v>
      </c>
      <c r="C2762">
        <v>0</v>
      </c>
      <c r="D2762">
        <f t="shared" si="129"/>
        <v>0</v>
      </c>
      <c r="E2762">
        <f t="shared" si="130"/>
        <v>0</v>
      </c>
      <c r="F2762">
        <v>0.23</v>
      </c>
      <c r="G2762">
        <v>0.23</v>
      </c>
      <c r="H2762">
        <v>9.9909999999999999E-2</v>
      </c>
      <c r="I2762">
        <f t="shared" si="131"/>
        <v>0.16495500000000002</v>
      </c>
    </row>
    <row r="2763" spans="1:9" x14ac:dyDescent="0.25">
      <c r="A2763">
        <v>7.9028362954469397E-2</v>
      </c>
      <c r="B2763">
        <v>7.9028362954469397E-2</v>
      </c>
      <c r="C2763">
        <v>0</v>
      </c>
      <c r="D2763">
        <f t="shared" si="129"/>
        <v>0</v>
      </c>
      <c r="E2763">
        <f t="shared" si="130"/>
        <v>0</v>
      </c>
      <c r="F2763">
        <v>0.23</v>
      </c>
      <c r="G2763">
        <v>0.23</v>
      </c>
      <c r="H2763">
        <v>9.4579999999999997E-2</v>
      </c>
      <c r="I2763">
        <f t="shared" si="131"/>
        <v>0.16228999999999999</v>
      </c>
    </row>
    <row r="2764" spans="1:9" x14ac:dyDescent="0.25">
      <c r="A2764">
        <v>7.9028362954469397E-2</v>
      </c>
      <c r="B2764">
        <v>7.9028362954469397E-2</v>
      </c>
      <c r="C2764">
        <v>0</v>
      </c>
      <c r="D2764">
        <f t="shared" si="129"/>
        <v>0</v>
      </c>
      <c r="E2764">
        <f t="shared" si="130"/>
        <v>0</v>
      </c>
      <c r="F2764">
        <v>0.23</v>
      </c>
      <c r="G2764">
        <v>0.23</v>
      </c>
      <c r="H2764">
        <v>9.3980000000000008E-2</v>
      </c>
      <c r="I2764">
        <f t="shared" si="131"/>
        <v>0.16199000000000002</v>
      </c>
    </row>
    <row r="2765" spans="1:9" x14ac:dyDescent="0.25">
      <c r="A2765">
        <v>7.9028362954469397E-2</v>
      </c>
      <c r="B2765">
        <v>7.9028362954469397E-2</v>
      </c>
      <c r="C2765">
        <v>0</v>
      </c>
      <c r="D2765">
        <f t="shared" si="129"/>
        <v>0</v>
      </c>
      <c r="E2765">
        <f t="shared" si="130"/>
        <v>0</v>
      </c>
      <c r="F2765">
        <v>0.23</v>
      </c>
      <c r="G2765">
        <v>0.23</v>
      </c>
      <c r="H2765">
        <v>9.3329999999999996E-2</v>
      </c>
      <c r="I2765">
        <f t="shared" si="131"/>
        <v>0.161665</v>
      </c>
    </row>
    <row r="2766" spans="1:9" x14ac:dyDescent="0.25">
      <c r="A2766">
        <v>7.9028362954469397E-2</v>
      </c>
      <c r="B2766">
        <v>7.9028362954469397E-2</v>
      </c>
      <c r="C2766">
        <v>0</v>
      </c>
      <c r="D2766">
        <f t="shared" si="129"/>
        <v>0</v>
      </c>
      <c r="E2766">
        <f t="shared" si="130"/>
        <v>0</v>
      </c>
      <c r="F2766">
        <v>0.23</v>
      </c>
      <c r="G2766">
        <v>0.23</v>
      </c>
      <c r="H2766">
        <v>0.1019</v>
      </c>
      <c r="I2766">
        <f t="shared" si="131"/>
        <v>0.16595000000000001</v>
      </c>
    </row>
    <row r="2767" spans="1:9" x14ac:dyDescent="0.25">
      <c r="A2767">
        <v>8.3919801349476159E-2</v>
      </c>
      <c r="B2767">
        <v>8.3919801349476159E-2</v>
      </c>
      <c r="C2767">
        <v>0</v>
      </c>
      <c r="D2767">
        <f t="shared" si="129"/>
        <v>0</v>
      </c>
      <c r="E2767">
        <f t="shared" si="130"/>
        <v>0</v>
      </c>
      <c r="F2767">
        <v>0.23</v>
      </c>
      <c r="G2767">
        <v>0.23</v>
      </c>
      <c r="H2767">
        <v>0.12515999999999999</v>
      </c>
      <c r="I2767">
        <f t="shared" si="131"/>
        <v>0.17758000000000002</v>
      </c>
    </row>
    <row r="2768" spans="1:9" x14ac:dyDescent="0.25">
      <c r="A2768">
        <v>0.19229449200791837</v>
      </c>
      <c r="B2768">
        <v>0.19229449200791837</v>
      </c>
      <c r="C2768">
        <v>3.8590000000000006E-2</v>
      </c>
      <c r="D2768">
        <f t="shared" si="129"/>
        <v>3.8590000000000004</v>
      </c>
      <c r="E2768">
        <f t="shared" si="130"/>
        <v>3.8590000000000006E-2</v>
      </c>
      <c r="F2768">
        <v>0.23</v>
      </c>
      <c r="G2768">
        <v>0.23</v>
      </c>
      <c r="H2768">
        <v>0.13991000000000001</v>
      </c>
      <c r="I2768">
        <f t="shared" si="131"/>
        <v>0.18495500000000001</v>
      </c>
    </row>
    <row r="2769" spans="1:9" x14ac:dyDescent="0.25">
      <c r="A2769">
        <v>0.35569397886119736</v>
      </c>
      <c r="B2769">
        <v>0.35569397886119736</v>
      </c>
      <c r="C2769">
        <v>0.12287999999999999</v>
      </c>
      <c r="D2769">
        <f t="shared" si="129"/>
        <v>12.287999999999998</v>
      </c>
      <c r="E2769">
        <f t="shared" si="130"/>
        <v>0.12287999999999999</v>
      </c>
      <c r="F2769">
        <v>0.23</v>
      </c>
      <c r="G2769">
        <v>0.23</v>
      </c>
      <c r="H2769">
        <v>0.14152999999999999</v>
      </c>
      <c r="I2769">
        <f t="shared" si="131"/>
        <v>0.18576500000000001</v>
      </c>
    </row>
    <row r="2770" spans="1:9" x14ac:dyDescent="0.25">
      <c r="A2770">
        <v>0.43349991396680282</v>
      </c>
      <c r="B2770">
        <v>0.43349991396680282</v>
      </c>
      <c r="C2770">
        <v>0.43908999999999998</v>
      </c>
      <c r="D2770">
        <f t="shared" si="129"/>
        <v>43.908999999999999</v>
      </c>
      <c r="E2770">
        <f t="shared" si="130"/>
        <v>0.43908999999999998</v>
      </c>
      <c r="F2770">
        <v>0.23</v>
      </c>
      <c r="G2770">
        <v>0.23</v>
      </c>
      <c r="H2770">
        <v>0.126</v>
      </c>
      <c r="I2770">
        <f t="shared" si="131"/>
        <v>0.17799999999999999</v>
      </c>
    </row>
    <row r="2771" spans="1:9" x14ac:dyDescent="0.25">
      <c r="A2771">
        <v>0.3723621150278707</v>
      </c>
      <c r="B2771">
        <v>0.3723621150278707</v>
      </c>
      <c r="C2771">
        <v>0.37204999999999999</v>
      </c>
      <c r="D2771">
        <f t="shared" si="129"/>
        <v>37.204999999999998</v>
      </c>
      <c r="E2771">
        <f t="shared" si="130"/>
        <v>0.37204999999999999</v>
      </c>
      <c r="F2771">
        <v>0.23</v>
      </c>
      <c r="G2771">
        <v>0.23</v>
      </c>
      <c r="H2771">
        <v>0.11781</v>
      </c>
      <c r="I2771">
        <f t="shared" si="131"/>
        <v>0.173905</v>
      </c>
    </row>
    <row r="2772" spans="1:9" x14ac:dyDescent="0.25">
      <c r="A2772">
        <v>0.34790679396901703</v>
      </c>
      <c r="B2772">
        <v>0.34790679396901703</v>
      </c>
      <c r="C2772">
        <v>7.6139999999999999E-2</v>
      </c>
      <c r="D2772">
        <f t="shared" si="129"/>
        <v>7.6139999999999999</v>
      </c>
      <c r="E2772">
        <f t="shared" si="130"/>
        <v>7.6139999999999999E-2</v>
      </c>
      <c r="F2772">
        <v>0.23</v>
      </c>
      <c r="G2772">
        <v>0.23</v>
      </c>
      <c r="H2772">
        <v>0.107</v>
      </c>
      <c r="I2772">
        <f t="shared" si="131"/>
        <v>0.16850000000000001</v>
      </c>
    </row>
    <row r="2773" spans="1:9" x14ac:dyDescent="0.25">
      <c r="A2773">
        <v>0.33567906148127546</v>
      </c>
      <c r="B2773">
        <v>0.33567906148127546</v>
      </c>
      <c r="C2773">
        <v>0.42313000000000001</v>
      </c>
      <c r="D2773">
        <f t="shared" si="129"/>
        <v>42.313000000000002</v>
      </c>
      <c r="E2773">
        <f t="shared" si="130"/>
        <v>0.42313000000000001</v>
      </c>
      <c r="F2773">
        <v>0.23</v>
      </c>
      <c r="G2773">
        <v>0.23</v>
      </c>
      <c r="H2773">
        <v>9.4989999999999991E-2</v>
      </c>
      <c r="I2773">
        <f t="shared" si="131"/>
        <v>0.162495</v>
      </c>
    </row>
    <row r="2774" spans="1:9" x14ac:dyDescent="0.25">
      <c r="A2774">
        <v>0.33567906148127546</v>
      </c>
      <c r="B2774">
        <v>0.33567906148127546</v>
      </c>
      <c r="C2774">
        <v>0.67177999999999993</v>
      </c>
      <c r="D2774">
        <f t="shared" si="129"/>
        <v>67.177999999999997</v>
      </c>
      <c r="E2774">
        <f t="shared" si="130"/>
        <v>0.67177999999999993</v>
      </c>
      <c r="F2774">
        <v>0.23</v>
      </c>
      <c r="G2774">
        <v>0.23</v>
      </c>
      <c r="H2774">
        <v>9.179000000000001E-2</v>
      </c>
      <c r="I2774">
        <f t="shared" si="131"/>
        <v>0.16089500000000001</v>
      </c>
    </row>
    <row r="2775" spans="1:9" x14ac:dyDescent="0.25">
      <c r="A2775">
        <v>0.36013438254012931</v>
      </c>
      <c r="B2775">
        <v>0.36013438254012931</v>
      </c>
      <c r="C2775">
        <v>0.69401999999999997</v>
      </c>
      <c r="D2775">
        <f t="shared" si="129"/>
        <v>69.402000000000001</v>
      </c>
      <c r="E2775">
        <f t="shared" si="130"/>
        <v>0.69401999999999997</v>
      </c>
      <c r="F2775">
        <v>0.23</v>
      </c>
      <c r="G2775">
        <v>0.23</v>
      </c>
      <c r="H2775">
        <v>8.7040000000000006E-2</v>
      </c>
      <c r="I2775">
        <f t="shared" si="131"/>
        <v>0.15851999999999999</v>
      </c>
    </row>
    <row r="2776" spans="1:9" x14ac:dyDescent="0.25">
      <c r="A2776">
        <v>0.36013438254012931</v>
      </c>
      <c r="B2776">
        <v>0.36013438254012931</v>
      </c>
      <c r="C2776">
        <v>0.15031999999999998</v>
      </c>
      <c r="D2776">
        <f t="shared" si="129"/>
        <v>15.031999999999998</v>
      </c>
      <c r="E2776">
        <f t="shared" si="130"/>
        <v>0.15031999999999998</v>
      </c>
      <c r="F2776">
        <v>0.23</v>
      </c>
      <c r="G2776">
        <v>0.23</v>
      </c>
      <c r="H2776">
        <v>8.0950000000000008E-2</v>
      </c>
      <c r="I2776">
        <f t="shared" si="131"/>
        <v>0.155475</v>
      </c>
    </row>
    <row r="2777" spans="1:9" x14ac:dyDescent="0.25">
      <c r="A2777">
        <v>0.36013438254012931</v>
      </c>
      <c r="B2777">
        <v>0.36013438254012931</v>
      </c>
      <c r="C2777">
        <v>8.9779999999999999E-2</v>
      </c>
      <c r="D2777">
        <f t="shared" si="129"/>
        <v>8.9779999999999998</v>
      </c>
      <c r="E2777">
        <f t="shared" si="130"/>
        <v>8.9779999999999999E-2</v>
      </c>
      <c r="F2777">
        <v>0.23</v>
      </c>
      <c r="G2777">
        <v>0.23</v>
      </c>
      <c r="H2777">
        <v>7.9469999999999999E-2</v>
      </c>
      <c r="I2777">
        <f t="shared" si="131"/>
        <v>0.15473500000000001</v>
      </c>
    </row>
    <row r="2778" spans="1:9" x14ac:dyDescent="0.25">
      <c r="A2778">
        <v>0.3723621150278707</v>
      </c>
      <c r="B2778">
        <v>0.3723621150278707</v>
      </c>
      <c r="C2778">
        <v>0.11415</v>
      </c>
      <c r="D2778">
        <f t="shared" si="129"/>
        <v>11.415000000000001</v>
      </c>
      <c r="E2778">
        <f t="shared" si="130"/>
        <v>0.11415000000000002</v>
      </c>
      <c r="F2778">
        <v>0.23</v>
      </c>
      <c r="G2778">
        <v>0.23</v>
      </c>
      <c r="H2778">
        <v>8.3000000000000004E-2</v>
      </c>
      <c r="I2778">
        <f t="shared" si="131"/>
        <v>0.1565</v>
      </c>
    </row>
    <row r="2779" spans="1:9" x14ac:dyDescent="0.25">
      <c r="A2779">
        <v>0.3723621150278707</v>
      </c>
      <c r="B2779">
        <v>0.3723621150278707</v>
      </c>
      <c r="C2779">
        <v>9.237999999999999E-2</v>
      </c>
      <c r="D2779">
        <f t="shared" si="129"/>
        <v>9.2379999999999995</v>
      </c>
      <c r="E2779">
        <f t="shared" si="130"/>
        <v>9.2380000000000004E-2</v>
      </c>
      <c r="F2779">
        <v>0.23</v>
      </c>
      <c r="G2779">
        <v>0.23</v>
      </c>
      <c r="H2779">
        <v>8.7040000000000006E-2</v>
      </c>
      <c r="I2779">
        <f t="shared" si="131"/>
        <v>0.15851999999999999</v>
      </c>
    </row>
    <row r="2780" spans="1:9" x14ac:dyDescent="0.25">
      <c r="A2780">
        <v>0.47462308335907144</v>
      </c>
      <c r="B2780">
        <v>0.47462308335907144</v>
      </c>
      <c r="C2780">
        <v>1.6320000000000001E-2</v>
      </c>
      <c r="D2780">
        <f t="shared" si="129"/>
        <v>1.6320000000000001</v>
      </c>
      <c r="E2780">
        <f t="shared" si="130"/>
        <v>1.6320000000000001E-2</v>
      </c>
      <c r="F2780">
        <v>0.23</v>
      </c>
      <c r="G2780">
        <v>0.23</v>
      </c>
      <c r="H2780">
        <v>0.12201000000000001</v>
      </c>
      <c r="I2780">
        <f t="shared" si="131"/>
        <v>0.17600500000000002</v>
      </c>
    </row>
    <row r="2781" spans="1:9" x14ac:dyDescent="0.25">
      <c r="A2781">
        <v>0.66691815103350682</v>
      </c>
      <c r="B2781">
        <v>0.66691815103350682</v>
      </c>
      <c r="C2781">
        <v>0</v>
      </c>
      <c r="D2781">
        <f t="shared" si="129"/>
        <v>0</v>
      </c>
      <c r="E2781">
        <f t="shared" si="130"/>
        <v>0</v>
      </c>
      <c r="F2781">
        <v>0.23</v>
      </c>
      <c r="G2781">
        <v>0.23</v>
      </c>
      <c r="H2781">
        <v>0.13528999999999999</v>
      </c>
      <c r="I2781">
        <f t="shared" si="131"/>
        <v>0.182645</v>
      </c>
    </row>
    <row r="2782" spans="1:9" x14ac:dyDescent="0.25">
      <c r="A2782">
        <v>0.74472408613911223</v>
      </c>
      <c r="B2782">
        <v>0.74472408613911223</v>
      </c>
      <c r="C2782">
        <v>0</v>
      </c>
      <c r="D2782">
        <f t="shared" si="129"/>
        <v>0</v>
      </c>
      <c r="E2782">
        <f t="shared" si="130"/>
        <v>0</v>
      </c>
      <c r="F2782">
        <v>0.23</v>
      </c>
      <c r="G2782">
        <v>0.23</v>
      </c>
      <c r="H2782">
        <v>0.14612</v>
      </c>
      <c r="I2782">
        <f t="shared" si="131"/>
        <v>0.18806</v>
      </c>
    </row>
    <row r="2783" spans="1:9" x14ac:dyDescent="0.25">
      <c r="A2783">
        <v>0.90033610026695232</v>
      </c>
      <c r="B2783">
        <v>0.90033610026695232</v>
      </c>
      <c r="C2783">
        <v>0</v>
      </c>
      <c r="D2783">
        <f t="shared" si="129"/>
        <v>0</v>
      </c>
      <c r="E2783">
        <f t="shared" si="130"/>
        <v>0</v>
      </c>
      <c r="F2783">
        <v>0.23</v>
      </c>
      <c r="G2783">
        <v>0.23</v>
      </c>
      <c r="H2783">
        <v>0.13353999999999999</v>
      </c>
      <c r="I2783">
        <f t="shared" si="131"/>
        <v>0.18176999999999999</v>
      </c>
    </row>
    <row r="2784" spans="1:9" x14ac:dyDescent="0.25">
      <c r="A2784">
        <v>0.90033610026695232</v>
      </c>
      <c r="B2784">
        <v>0.90033610026695232</v>
      </c>
      <c r="C2784">
        <v>0</v>
      </c>
      <c r="D2784">
        <f t="shared" si="129"/>
        <v>0</v>
      </c>
      <c r="E2784">
        <f t="shared" si="130"/>
        <v>0</v>
      </c>
      <c r="F2784">
        <v>0.23</v>
      </c>
      <c r="G2784">
        <v>0.23</v>
      </c>
      <c r="H2784">
        <v>0.12048</v>
      </c>
      <c r="I2784">
        <f t="shared" si="131"/>
        <v>0.17524000000000001</v>
      </c>
    </row>
    <row r="2785" spans="1:9" x14ac:dyDescent="0.25">
      <c r="A2785">
        <v>0.68358628720018022</v>
      </c>
      <c r="B2785">
        <v>0.68358628720018022</v>
      </c>
      <c r="C2785">
        <v>0</v>
      </c>
      <c r="D2785">
        <f t="shared" si="129"/>
        <v>0</v>
      </c>
      <c r="E2785">
        <f t="shared" si="130"/>
        <v>0</v>
      </c>
      <c r="F2785">
        <v>0.23</v>
      </c>
      <c r="G2785">
        <v>0.23</v>
      </c>
      <c r="H2785">
        <v>0.11369</v>
      </c>
      <c r="I2785">
        <f t="shared" si="131"/>
        <v>0.171845</v>
      </c>
    </row>
    <row r="2786" spans="1:9" x14ac:dyDescent="0.25">
      <c r="A2786">
        <v>0.42571287299125177</v>
      </c>
      <c r="B2786">
        <v>0.42571287299125177</v>
      </c>
      <c r="C2786">
        <v>0</v>
      </c>
      <c r="D2786">
        <f t="shared" si="129"/>
        <v>0</v>
      </c>
      <c r="E2786">
        <f t="shared" si="130"/>
        <v>0</v>
      </c>
      <c r="F2786">
        <v>0.23</v>
      </c>
      <c r="G2786">
        <v>0.23</v>
      </c>
      <c r="H2786">
        <v>0.11369</v>
      </c>
      <c r="I2786">
        <f t="shared" si="131"/>
        <v>0.171845</v>
      </c>
    </row>
    <row r="2787" spans="1:9" x14ac:dyDescent="0.25">
      <c r="A2787">
        <v>7.9028362954469397E-2</v>
      </c>
      <c r="B2787">
        <v>7.9028362954469397E-2</v>
      </c>
      <c r="C2787">
        <v>0</v>
      </c>
      <c r="D2787">
        <f t="shared" si="129"/>
        <v>0</v>
      </c>
      <c r="E2787">
        <f t="shared" si="130"/>
        <v>0</v>
      </c>
      <c r="F2787">
        <v>0.23</v>
      </c>
      <c r="G2787">
        <v>0.23</v>
      </c>
      <c r="H2787">
        <v>0.105</v>
      </c>
      <c r="I2787">
        <f t="shared" si="131"/>
        <v>0.16750000000000001</v>
      </c>
    </row>
    <row r="2788" spans="1:9" x14ac:dyDescent="0.25">
      <c r="A2788">
        <v>7.9028362954469397E-2</v>
      </c>
      <c r="B2788">
        <v>7.9028362954469397E-2</v>
      </c>
      <c r="C2788">
        <v>0</v>
      </c>
      <c r="D2788">
        <f t="shared" si="129"/>
        <v>0</v>
      </c>
      <c r="E2788">
        <f t="shared" si="130"/>
        <v>0</v>
      </c>
      <c r="F2788">
        <v>0.23</v>
      </c>
      <c r="G2788">
        <v>0.23</v>
      </c>
      <c r="H2788">
        <v>0.1</v>
      </c>
      <c r="I2788">
        <f t="shared" si="131"/>
        <v>0.16500000000000001</v>
      </c>
    </row>
    <row r="2789" spans="1:9" x14ac:dyDescent="0.25">
      <c r="A2789">
        <v>7.9028362954469397E-2</v>
      </c>
      <c r="B2789">
        <v>7.9028362954469397E-2</v>
      </c>
      <c r="C2789">
        <v>0</v>
      </c>
      <c r="D2789">
        <f t="shared" si="129"/>
        <v>0</v>
      </c>
      <c r="E2789">
        <f t="shared" si="130"/>
        <v>0</v>
      </c>
      <c r="F2789">
        <v>0.23</v>
      </c>
      <c r="G2789">
        <v>0.23</v>
      </c>
      <c r="H2789">
        <v>0.105</v>
      </c>
      <c r="I2789">
        <f t="shared" si="131"/>
        <v>0.16750000000000001</v>
      </c>
    </row>
    <row r="2790" spans="1:9" x14ac:dyDescent="0.25">
      <c r="A2790">
        <v>7.9028362954469397E-2</v>
      </c>
      <c r="B2790">
        <v>7.9028362954469397E-2</v>
      </c>
      <c r="C2790">
        <v>0</v>
      </c>
      <c r="D2790">
        <f t="shared" si="129"/>
        <v>0</v>
      </c>
      <c r="E2790">
        <f t="shared" si="130"/>
        <v>0</v>
      </c>
      <c r="F2790">
        <v>0.23</v>
      </c>
      <c r="G2790">
        <v>0.23</v>
      </c>
      <c r="H2790">
        <v>0.10679999999999999</v>
      </c>
      <c r="I2790">
        <f t="shared" si="131"/>
        <v>0.16839999999999999</v>
      </c>
    </row>
    <row r="2791" spans="1:9" x14ac:dyDescent="0.25">
      <c r="A2791">
        <v>8.3919801349476159E-2</v>
      </c>
      <c r="B2791">
        <v>8.3919801349476159E-2</v>
      </c>
      <c r="C2791">
        <v>0</v>
      </c>
      <c r="D2791">
        <f t="shared" si="129"/>
        <v>0</v>
      </c>
      <c r="E2791">
        <f t="shared" si="130"/>
        <v>0</v>
      </c>
      <c r="F2791">
        <v>0.23</v>
      </c>
      <c r="G2791">
        <v>0.23</v>
      </c>
      <c r="H2791">
        <v>0.12339</v>
      </c>
      <c r="I2791">
        <f t="shared" si="131"/>
        <v>0.17669499999999999</v>
      </c>
    </row>
    <row r="2792" spans="1:9" x14ac:dyDescent="0.25">
      <c r="A2792">
        <v>0.19229449200791837</v>
      </c>
      <c r="B2792">
        <v>0.19229449200791837</v>
      </c>
      <c r="C2792">
        <v>3.9810000000000005E-2</v>
      </c>
      <c r="D2792">
        <f t="shared" si="129"/>
        <v>3.9810000000000003</v>
      </c>
      <c r="E2792">
        <f t="shared" si="130"/>
        <v>3.9810000000000005E-2</v>
      </c>
      <c r="F2792">
        <v>0.23</v>
      </c>
      <c r="G2792">
        <v>0.23</v>
      </c>
      <c r="H2792">
        <v>0.14258000000000001</v>
      </c>
      <c r="I2792">
        <f t="shared" si="131"/>
        <v>0.18629000000000001</v>
      </c>
    </row>
    <row r="2793" spans="1:9" x14ac:dyDescent="0.25">
      <c r="A2793">
        <v>0.35569397886119736</v>
      </c>
      <c r="B2793">
        <v>0.35569397886119736</v>
      </c>
      <c r="C2793">
        <v>0.10787999999999999</v>
      </c>
      <c r="D2793">
        <f t="shared" si="129"/>
        <v>10.787999999999998</v>
      </c>
      <c r="E2793">
        <f t="shared" si="130"/>
        <v>0.10787999999999999</v>
      </c>
      <c r="F2793">
        <v>0.23</v>
      </c>
      <c r="G2793">
        <v>0.23</v>
      </c>
      <c r="H2793">
        <v>0.13541</v>
      </c>
      <c r="I2793">
        <f t="shared" si="131"/>
        <v>0.18270500000000001</v>
      </c>
    </row>
    <row r="2794" spans="1:9" x14ac:dyDescent="0.25">
      <c r="A2794">
        <v>0.43349991396680282</v>
      </c>
      <c r="B2794">
        <v>0.43349991396680282</v>
      </c>
      <c r="C2794">
        <v>0.15702000000000002</v>
      </c>
      <c r="D2794">
        <f t="shared" si="129"/>
        <v>15.702000000000002</v>
      </c>
      <c r="E2794">
        <f t="shared" si="130"/>
        <v>0.15702000000000002</v>
      </c>
      <c r="F2794">
        <v>0.23</v>
      </c>
      <c r="G2794">
        <v>0.23</v>
      </c>
      <c r="H2794">
        <v>0.11318</v>
      </c>
      <c r="I2794">
        <f t="shared" si="131"/>
        <v>0.17159000000000002</v>
      </c>
    </row>
    <row r="2795" spans="1:9" x14ac:dyDescent="0.25">
      <c r="A2795">
        <v>0.3723621150278707</v>
      </c>
      <c r="B2795">
        <v>0.3723621150278707</v>
      </c>
      <c r="C2795">
        <v>0.20085</v>
      </c>
      <c r="D2795">
        <f t="shared" si="129"/>
        <v>20.085000000000001</v>
      </c>
      <c r="E2795">
        <f t="shared" si="130"/>
        <v>0.20085</v>
      </c>
      <c r="F2795">
        <v>0.23</v>
      </c>
      <c r="G2795">
        <v>0.23</v>
      </c>
      <c r="H2795">
        <v>9.6989999999999993E-2</v>
      </c>
      <c r="I2795">
        <f t="shared" si="131"/>
        <v>0.163495</v>
      </c>
    </row>
    <row r="2796" spans="1:9" x14ac:dyDescent="0.25">
      <c r="A2796">
        <v>0.34790679396901703</v>
      </c>
      <c r="B2796">
        <v>0.34790679396901703</v>
      </c>
      <c r="C2796">
        <v>0.15325</v>
      </c>
      <c r="D2796">
        <f t="shared" si="129"/>
        <v>15.324999999999999</v>
      </c>
      <c r="E2796">
        <f t="shared" si="130"/>
        <v>0.15325</v>
      </c>
      <c r="F2796">
        <v>0.23</v>
      </c>
      <c r="G2796">
        <v>0.23</v>
      </c>
      <c r="H2796">
        <v>9.2499999999999999E-2</v>
      </c>
      <c r="I2796">
        <f t="shared" si="131"/>
        <v>0.16125</v>
      </c>
    </row>
    <row r="2797" spans="1:9" x14ac:dyDescent="0.25">
      <c r="A2797">
        <v>0.33567906148127546</v>
      </c>
      <c r="B2797">
        <v>0.33567906148127546</v>
      </c>
      <c r="C2797">
        <v>0.19994999999999999</v>
      </c>
      <c r="D2797">
        <f t="shared" si="129"/>
        <v>19.994999999999997</v>
      </c>
      <c r="E2797">
        <f t="shared" si="130"/>
        <v>0.19994999999999999</v>
      </c>
      <c r="F2797">
        <v>0.23</v>
      </c>
      <c r="G2797">
        <v>0.23</v>
      </c>
      <c r="H2797">
        <v>9.4E-2</v>
      </c>
      <c r="I2797">
        <f t="shared" si="131"/>
        <v>0.16200000000000001</v>
      </c>
    </row>
    <row r="2798" spans="1:9" x14ac:dyDescent="0.25">
      <c r="A2798">
        <v>0.33567906148127546</v>
      </c>
      <c r="B2798">
        <v>0.33567906148127546</v>
      </c>
      <c r="C2798">
        <v>0.12972</v>
      </c>
      <c r="D2798">
        <f t="shared" si="129"/>
        <v>12.972</v>
      </c>
      <c r="E2798">
        <f t="shared" si="130"/>
        <v>0.12972</v>
      </c>
      <c r="F2798">
        <v>0.23</v>
      </c>
      <c r="G2798">
        <v>0.23</v>
      </c>
      <c r="H2798">
        <v>9.0999999999999998E-2</v>
      </c>
      <c r="I2798">
        <f t="shared" si="131"/>
        <v>0.1605</v>
      </c>
    </row>
    <row r="2799" spans="1:9" x14ac:dyDescent="0.25">
      <c r="A2799">
        <v>0.36013438254012931</v>
      </c>
      <c r="B2799">
        <v>0.36013438254012931</v>
      </c>
      <c r="C2799">
        <v>0.11533</v>
      </c>
      <c r="D2799">
        <f t="shared" si="129"/>
        <v>11.532999999999999</v>
      </c>
      <c r="E2799">
        <f t="shared" si="130"/>
        <v>0.11533</v>
      </c>
      <c r="F2799">
        <v>0.23</v>
      </c>
      <c r="G2799">
        <v>0.23</v>
      </c>
      <c r="H2799">
        <v>8.8739999999999999E-2</v>
      </c>
      <c r="I2799">
        <f t="shared" si="131"/>
        <v>0.15937000000000001</v>
      </c>
    </row>
    <row r="2800" spans="1:9" x14ac:dyDescent="0.25">
      <c r="A2800">
        <v>0.36013438254012931</v>
      </c>
      <c r="B2800">
        <v>0.36013438254012931</v>
      </c>
      <c r="C2800">
        <v>7.8629999999999992E-2</v>
      </c>
      <c r="D2800">
        <f t="shared" si="129"/>
        <v>7.8629999999999995</v>
      </c>
      <c r="E2800">
        <f t="shared" si="130"/>
        <v>7.8629999999999992E-2</v>
      </c>
      <c r="F2800">
        <v>0.23</v>
      </c>
      <c r="G2800">
        <v>0.23</v>
      </c>
      <c r="H2800">
        <v>8.6480000000000001E-2</v>
      </c>
      <c r="I2800">
        <f t="shared" si="131"/>
        <v>0.15823999999999999</v>
      </c>
    </row>
    <row r="2801" spans="1:9" x14ac:dyDescent="0.25">
      <c r="A2801">
        <v>0.36013438254012931</v>
      </c>
      <c r="B2801">
        <v>0.36013438254012931</v>
      </c>
      <c r="C2801">
        <v>0.10875</v>
      </c>
      <c r="D2801">
        <f t="shared" si="129"/>
        <v>10.875</v>
      </c>
      <c r="E2801">
        <f t="shared" si="130"/>
        <v>0.10875</v>
      </c>
      <c r="F2801">
        <v>0.23</v>
      </c>
      <c r="G2801">
        <v>0.23</v>
      </c>
      <c r="H2801">
        <v>8.6480000000000001E-2</v>
      </c>
      <c r="I2801">
        <f t="shared" si="131"/>
        <v>0.15823999999999999</v>
      </c>
    </row>
    <row r="2802" spans="1:9" x14ac:dyDescent="0.25">
      <c r="A2802">
        <v>0.3723621150278707</v>
      </c>
      <c r="B2802">
        <v>0.3723621150278707</v>
      </c>
      <c r="C2802">
        <v>0.26247000000000004</v>
      </c>
      <c r="D2802">
        <f t="shared" si="129"/>
        <v>26.247000000000003</v>
      </c>
      <c r="E2802">
        <f t="shared" si="130"/>
        <v>0.26247000000000004</v>
      </c>
      <c r="F2802">
        <v>0.23</v>
      </c>
      <c r="G2802">
        <v>0.23</v>
      </c>
      <c r="H2802">
        <v>9.1120000000000007E-2</v>
      </c>
      <c r="I2802">
        <f t="shared" si="131"/>
        <v>0.16056000000000001</v>
      </c>
    </row>
    <row r="2803" spans="1:9" x14ac:dyDescent="0.25">
      <c r="A2803">
        <v>0.3723621150278707</v>
      </c>
      <c r="B2803">
        <v>0.3723621150278707</v>
      </c>
      <c r="C2803">
        <v>9.1170000000000001E-2</v>
      </c>
      <c r="D2803">
        <f t="shared" si="129"/>
        <v>9.1170000000000009</v>
      </c>
      <c r="E2803">
        <f t="shared" si="130"/>
        <v>9.1170000000000015E-2</v>
      </c>
      <c r="F2803">
        <v>0.23</v>
      </c>
      <c r="G2803">
        <v>0.23</v>
      </c>
      <c r="H2803">
        <v>9.9989999999999996E-2</v>
      </c>
      <c r="I2803">
        <f t="shared" si="131"/>
        <v>0.164995</v>
      </c>
    </row>
    <row r="2804" spans="1:9" x14ac:dyDescent="0.25">
      <c r="A2804">
        <v>0.47462308335907144</v>
      </c>
      <c r="B2804">
        <v>0.47462308335907144</v>
      </c>
      <c r="C2804">
        <v>1.627E-2</v>
      </c>
      <c r="D2804">
        <f t="shared" si="129"/>
        <v>1.627</v>
      </c>
      <c r="E2804">
        <f t="shared" si="130"/>
        <v>1.627E-2</v>
      </c>
      <c r="F2804">
        <v>0.23</v>
      </c>
      <c r="G2804">
        <v>0.23</v>
      </c>
      <c r="H2804">
        <v>0.11735</v>
      </c>
      <c r="I2804">
        <f t="shared" si="131"/>
        <v>0.173675</v>
      </c>
    </row>
    <row r="2805" spans="1:9" x14ac:dyDescent="0.25">
      <c r="A2805">
        <v>0.66691815103350682</v>
      </c>
      <c r="B2805">
        <v>0.66691815103350682</v>
      </c>
      <c r="C2805">
        <v>0</v>
      </c>
      <c r="D2805">
        <f t="shared" si="129"/>
        <v>0</v>
      </c>
      <c r="E2805">
        <f t="shared" si="130"/>
        <v>0</v>
      </c>
      <c r="F2805">
        <v>0.23</v>
      </c>
      <c r="G2805">
        <v>0.23</v>
      </c>
      <c r="H2805">
        <v>0.1298</v>
      </c>
      <c r="I2805">
        <f t="shared" si="131"/>
        <v>0.1799</v>
      </c>
    </row>
    <row r="2806" spans="1:9" x14ac:dyDescent="0.25">
      <c r="A2806">
        <v>0.74472408613911223</v>
      </c>
      <c r="B2806">
        <v>0.74472408613911223</v>
      </c>
      <c r="C2806">
        <v>0</v>
      </c>
      <c r="D2806">
        <f t="shared" si="129"/>
        <v>0</v>
      </c>
      <c r="E2806">
        <f t="shared" si="130"/>
        <v>0</v>
      </c>
      <c r="F2806">
        <v>0.23</v>
      </c>
      <c r="G2806">
        <v>0.23</v>
      </c>
      <c r="H2806">
        <v>0.13800999999999999</v>
      </c>
      <c r="I2806">
        <f t="shared" si="131"/>
        <v>0.184005</v>
      </c>
    </row>
    <row r="2807" spans="1:9" x14ac:dyDescent="0.25">
      <c r="A2807">
        <v>0.90033610026695232</v>
      </c>
      <c r="B2807">
        <v>0.90033610026695232</v>
      </c>
      <c r="C2807">
        <v>0</v>
      </c>
      <c r="D2807">
        <f t="shared" si="129"/>
        <v>0</v>
      </c>
      <c r="E2807">
        <f t="shared" si="130"/>
        <v>0</v>
      </c>
      <c r="F2807">
        <v>0.23</v>
      </c>
      <c r="G2807">
        <v>0.23</v>
      </c>
      <c r="H2807">
        <v>0.126</v>
      </c>
      <c r="I2807">
        <f t="shared" si="131"/>
        <v>0.17799999999999999</v>
      </c>
    </row>
    <row r="2808" spans="1:9" x14ac:dyDescent="0.25">
      <c r="A2808">
        <v>0.90033610026695232</v>
      </c>
      <c r="B2808">
        <v>0.90033610026695232</v>
      </c>
      <c r="C2808">
        <v>0</v>
      </c>
      <c r="D2808">
        <f t="shared" si="129"/>
        <v>0</v>
      </c>
      <c r="E2808">
        <f t="shared" si="130"/>
        <v>0</v>
      </c>
      <c r="F2808">
        <v>0.23</v>
      </c>
      <c r="G2808">
        <v>0.23</v>
      </c>
      <c r="H2808">
        <v>0.12</v>
      </c>
      <c r="I2808">
        <f t="shared" si="131"/>
        <v>0.17499999999999999</v>
      </c>
    </row>
    <row r="2809" spans="1:9" x14ac:dyDescent="0.25">
      <c r="A2809">
        <v>0.68358628720018022</v>
      </c>
      <c r="B2809">
        <v>0.68358628720018022</v>
      </c>
      <c r="C2809">
        <v>0</v>
      </c>
      <c r="D2809">
        <f t="shared" si="129"/>
        <v>0</v>
      </c>
      <c r="E2809">
        <f t="shared" si="130"/>
        <v>0</v>
      </c>
      <c r="F2809">
        <v>0.23</v>
      </c>
      <c r="G2809">
        <v>0.23</v>
      </c>
      <c r="H2809">
        <v>0.12</v>
      </c>
      <c r="I2809">
        <f t="shared" si="131"/>
        <v>0.17499999999999999</v>
      </c>
    </row>
    <row r="2810" spans="1:9" x14ac:dyDescent="0.25">
      <c r="A2810">
        <v>0.42571287299125177</v>
      </c>
      <c r="B2810">
        <v>0.42571287299125177</v>
      </c>
      <c r="C2810">
        <v>0</v>
      </c>
      <c r="D2810">
        <f t="shared" si="129"/>
        <v>0</v>
      </c>
      <c r="E2810">
        <f t="shared" si="130"/>
        <v>0</v>
      </c>
      <c r="F2810">
        <v>0.23</v>
      </c>
      <c r="G2810">
        <v>0.23</v>
      </c>
      <c r="H2810">
        <v>0.11527</v>
      </c>
      <c r="I2810">
        <f t="shared" si="131"/>
        <v>0.17263500000000001</v>
      </c>
    </row>
    <row r="2811" spans="1:9" x14ac:dyDescent="0.25">
      <c r="A2811">
        <v>7.9028362954469397E-2</v>
      </c>
      <c r="B2811">
        <v>7.9028362954469397E-2</v>
      </c>
      <c r="C2811">
        <v>0</v>
      </c>
      <c r="D2811">
        <f t="shared" si="129"/>
        <v>0</v>
      </c>
      <c r="E2811">
        <f t="shared" si="130"/>
        <v>0</v>
      </c>
      <c r="F2811">
        <v>0.23</v>
      </c>
      <c r="G2811">
        <v>0.23</v>
      </c>
      <c r="H2811">
        <v>9.8699999999999996E-2</v>
      </c>
      <c r="I2811">
        <f t="shared" si="131"/>
        <v>0.16435</v>
      </c>
    </row>
    <row r="2812" spans="1:9" x14ac:dyDescent="0.25">
      <c r="A2812">
        <v>7.9028362954469397E-2</v>
      </c>
      <c r="B2812">
        <v>7.9028362954469397E-2</v>
      </c>
      <c r="C2812">
        <v>0</v>
      </c>
      <c r="D2812">
        <f t="shared" si="129"/>
        <v>0</v>
      </c>
      <c r="E2812">
        <f t="shared" si="130"/>
        <v>0</v>
      </c>
      <c r="F2812">
        <v>0.23</v>
      </c>
      <c r="G2812">
        <v>0.23</v>
      </c>
      <c r="H2812">
        <v>0.11369</v>
      </c>
      <c r="I2812">
        <f t="shared" si="131"/>
        <v>0.171845</v>
      </c>
    </row>
    <row r="2813" spans="1:9" x14ac:dyDescent="0.25">
      <c r="A2813">
        <v>7.9028362954469397E-2</v>
      </c>
      <c r="B2813">
        <v>7.9028362954469397E-2</v>
      </c>
      <c r="C2813">
        <v>0</v>
      </c>
      <c r="D2813">
        <f t="shared" si="129"/>
        <v>0</v>
      </c>
      <c r="E2813">
        <f t="shared" si="130"/>
        <v>0</v>
      </c>
      <c r="F2813">
        <v>0.23</v>
      </c>
      <c r="G2813">
        <v>0.23</v>
      </c>
      <c r="H2813">
        <v>9.1999999999999998E-2</v>
      </c>
      <c r="I2813">
        <f t="shared" si="131"/>
        <v>0.161</v>
      </c>
    </row>
    <row r="2814" spans="1:9" x14ac:dyDescent="0.25">
      <c r="A2814">
        <v>7.9028362954469397E-2</v>
      </c>
      <c r="B2814">
        <v>7.9028362954469397E-2</v>
      </c>
      <c r="C2814">
        <v>0</v>
      </c>
      <c r="D2814">
        <f t="shared" si="129"/>
        <v>0</v>
      </c>
      <c r="E2814">
        <f t="shared" si="130"/>
        <v>0</v>
      </c>
      <c r="F2814">
        <v>0.23</v>
      </c>
      <c r="G2814">
        <v>0.23</v>
      </c>
      <c r="H2814">
        <v>9.819E-2</v>
      </c>
      <c r="I2814">
        <f t="shared" si="131"/>
        <v>0.16409499999999999</v>
      </c>
    </row>
    <row r="2815" spans="1:9" x14ac:dyDescent="0.25">
      <c r="A2815">
        <v>8.3919801349476159E-2</v>
      </c>
      <c r="B2815">
        <v>8.3919801349476159E-2</v>
      </c>
      <c r="C2815">
        <v>0</v>
      </c>
      <c r="D2815">
        <f t="shared" si="129"/>
        <v>0</v>
      </c>
      <c r="E2815">
        <f t="shared" si="130"/>
        <v>0</v>
      </c>
      <c r="F2815">
        <v>0.23</v>
      </c>
      <c r="G2815">
        <v>0.23</v>
      </c>
      <c r="H2815">
        <v>0.11</v>
      </c>
      <c r="I2815">
        <f t="shared" si="131"/>
        <v>0.17</v>
      </c>
    </row>
    <row r="2816" spans="1:9" x14ac:dyDescent="0.25">
      <c r="A2816">
        <v>0.19229449200791837</v>
      </c>
      <c r="B2816">
        <v>0.19229449200791837</v>
      </c>
      <c r="C2816">
        <v>4.3159999999999997E-2</v>
      </c>
      <c r="D2816">
        <f t="shared" si="129"/>
        <v>4.3159999999999998</v>
      </c>
      <c r="E2816">
        <f t="shared" si="130"/>
        <v>4.3159999999999997E-2</v>
      </c>
      <c r="F2816">
        <v>0.23</v>
      </c>
      <c r="G2816">
        <v>0.23</v>
      </c>
      <c r="H2816">
        <v>0.12373999999999999</v>
      </c>
      <c r="I2816">
        <f t="shared" si="131"/>
        <v>0.17687</v>
      </c>
    </row>
    <row r="2817" spans="1:9" x14ac:dyDescent="0.25">
      <c r="A2817">
        <v>0.35569397886119736</v>
      </c>
      <c r="B2817">
        <v>0.35569397886119736</v>
      </c>
      <c r="C2817">
        <v>0.12046</v>
      </c>
      <c r="D2817">
        <f t="shared" si="129"/>
        <v>12.045999999999999</v>
      </c>
      <c r="E2817">
        <f t="shared" si="130"/>
        <v>0.12046</v>
      </c>
      <c r="F2817">
        <v>0.23</v>
      </c>
      <c r="G2817">
        <v>0.23</v>
      </c>
      <c r="H2817">
        <v>0.12637999999999999</v>
      </c>
      <c r="I2817">
        <f t="shared" si="131"/>
        <v>0.17819000000000002</v>
      </c>
    </row>
    <row r="2818" spans="1:9" x14ac:dyDescent="0.25">
      <c r="A2818">
        <v>0.43349991396680282</v>
      </c>
      <c r="B2818">
        <v>0.43349991396680282</v>
      </c>
      <c r="C2818">
        <v>0.21725999999999998</v>
      </c>
      <c r="D2818">
        <f t="shared" si="129"/>
        <v>21.725999999999999</v>
      </c>
      <c r="E2818">
        <f t="shared" si="130"/>
        <v>0.21726000000000001</v>
      </c>
      <c r="F2818">
        <v>0.23</v>
      </c>
      <c r="G2818">
        <v>0.23</v>
      </c>
      <c r="H2818">
        <v>0.12</v>
      </c>
      <c r="I2818">
        <f t="shared" si="131"/>
        <v>0.17499999999999999</v>
      </c>
    </row>
    <row r="2819" spans="1:9" x14ac:dyDescent="0.25">
      <c r="A2819">
        <v>0.3723621150278707</v>
      </c>
      <c r="B2819">
        <v>0.3723621150278707</v>
      </c>
      <c r="C2819">
        <v>0.34776000000000001</v>
      </c>
      <c r="D2819">
        <f t="shared" ref="D2819:D2882" si="132">C2819*$K$2</f>
        <v>34.776000000000003</v>
      </c>
      <c r="E2819">
        <f t="shared" ref="E2819:E2882" si="133">D2819*$L$2</f>
        <v>0.34776000000000001</v>
      </c>
      <c r="F2819">
        <v>0.23</v>
      </c>
      <c r="G2819">
        <v>0.23</v>
      </c>
      <c r="H2819">
        <v>0.11281000000000001</v>
      </c>
      <c r="I2819">
        <f t="shared" ref="I2819:I2882" si="134">(G2819+H2819)/2</f>
        <v>0.171405</v>
      </c>
    </row>
    <row r="2820" spans="1:9" x14ac:dyDescent="0.25">
      <c r="A2820">
        <v>0.34790679396901703</v>
      </c>
      <c r="B2820">
        <v>0.34790679396901703</v>
      </c>
      <c r="C2820">
        <v>0.55720000000000003</v>
      </c>
      <c r="D2820">
        <f t="shared" si="132"/>
        <v>55.720000000000006</v>
      </c>
      <c r="E2820">
        <f t="shared" si="133"/>
        <v>0.55720000000000003</v>
      </c>
      <c r="F2820">
        <v>0.23</v>
      </c>
      <c r="G2820">
        <v>0.23</v>
      </c>
      <c r="H2820">
        <v>0.10582999999999999</v>
      </c>
      <c r="I2820">
        <f t="shared" si="134"/>
        <v>0.16791500000000001</v>
      </c>
    </row>
    <row r="2821" spans="1:9" x14ac:dyDescent="0.25">
      <c r="A2821">
        <v>0.33567906148127546</v>
      </c>
      <c r="B2821">
        <v>0.33567906148127546</v>
      </c>
      <c r="C2821">
        <v>0.65664999999999996</v>
      </c>
      <c r="D2821">
        <f t="shared" si="132"/>
        <v>65.664999999999992</v>
      </c>
      <c r="E2821">
        <f t="shared" si="133"/>
        <v>0.65664999999999996</v>
      </c>
      <c r="F2821">
        <v>0.23</v>
      </c>
      <c r="G2821">
        <v>0.23</v>
      </c>
      <c r="H2821">
        <v>0.10172</v>
      </c>
      <c r="I2821">
        <f t="shared" si="134"/>
        <v>0.16586000000000001</v>
      </c>
    </row>
    <row r="2822" spans="1:9" x14ac:dyDescent="0.25">
      <c r="A2822">
        <v>0.33567906148127546</v>
      </c>
      <c r="B2822">
        <v>0.33567906148127546</v>
      </c>
      <c r="C2822">
        <v>0.80292999999999992</v>
      </c>
      <c r="D2822">
        <f t="shared" si="132"/>
        <v>80.292999999999992</v>
      </c>
      <c r="E2822">
        <f t="shared" si="133"/>
        <v>0.80292999999999992</v>
      </c>
      <c r="F2822">
        <v>0.23</v>
      </c>
      <c r="G2822">
        <v>0.23</v>
      </c>
      <c r="H2822">
        <v>9.2780000000000001E-2</v>
      </c>
      <c r="I2822">
        <f t="shared" si="134"/>
        <v>0.16139000000000001</v>
      </c>
    </row>
    <row r="2823" spans="1:9" x14ac:dyDescent="0.25">
      <c r="A2823">
        <v>0.36013438254012931</v>
      </c>
      <c r="B2823">
        <v>0.36013438254012931</v>
      </c>
      <c r="C2823">
        <v>0.81179000000000001</v>
      </c>
      <c r="D2823">
        <f t="shared" si="132"/>
        <v>81.179000000000002</v>
      </c>
      <c r="E2823">
        <f t="shared" si="133"/>
        <v>0.81179000000000001</v>
      </c>
      <c r="F2823">
        <v>0.23</v>
      </c>
      <c r="G2823">
        <v>0.23</v>
      </c>
      <c r="H2823">
        <v>8.6650000000000005E-2</v>
      </c>
      <c r="I2823">
        <f t="shared" si="134"/>
        <v>0.15832499999999999</v>
      </c>
    </row>
    <row r="2824" spans="1:9" x14ac:dyDescent="0.25">
      <c r="A2824">
        <v>0.36013438254012931</v>
      </c>
      <c r="B2824">
        <v>0.36013438254012931</v>
      </c>
      <c r="C2824">
        <v>0.7288</v>
      </c>
      <c r="D2824">
        <f t="shared" si="132"/>
        <v>72.88</v>
      </c>
      <c r="E2824">
        <f t="shared" si="133"/>
        <v>0.7288</v>
      </c>
      <c r="F2824">
        <v>0.23</v>
      </c>
      <c r="G2824">
        <v>0.23</v>
      </c>
      <c r="H2824">
        <v>0.08</v>
      </c>
      <c r="I2824">
        <f t="shared" si="134"/>
        <v>0.155</v>
      </c>
    </row>
    <row r="2825" spans="1:9" x14ac:dyDescent="0.25">
      <c r="A2825">
        <v>0.36013438254012931</v>
      </c>
      <c r="B2825">
        <v>0.36013438254012931</v>
      </c>
      <c r="C2825">
        <v>0.58975</v>
      </c>
      <c r="D2825">
        <f t="shared" si="132"/>
        <v>58.975000000000001</v>
      </c>
      <c r="E2825">
        <f t="shared" si="133"/>
        <v>0.58975</v>
      </c>
      <c r="F2825">
        <v>0.23</v>
      </c>
      <c r="G2825">
        <v>0.23</v>
      </c>
      <c r="H2825">
        <v>8.1099999999999992E-2</v>
      </c>
      <c r="I2825">
        <f t="shared" si="134"/>
        <v>0.15554999999999999</v>
      </c>
    </row>
    <row r="2826" spans="1:9" x14ac:dyDescent="0.25">
      <c r="A2826">
        <v>0.3723621150278707</v>
      </c>
      <c r="B2826">
        <v>0.3723621150278707</v>
      </c>
      <c r="C2826">
        <v>0.40212999999999999</v>
      </c>
      <c r="D2826">
        <f t="shared" si="132"/>
        <v>40.213000000000001</v>
      </c>
      <c r="E2826">
        <f t="shared" si="133"/>
        <v>0.40213000000000004</v>
      </c>
      <c r="F2826">
        <v>0.23</v>
      </c>
      <c r="G2826">
        <v>0.23</v>
      </c>
      <c r="H2826">
        <v>9.1629999999999989E-2</v>
      </c>
      <c r="I2826">
        <f t="shared" si="134"/>
        <v>0.16081499999999999</v>
      </c>
    </row>
    <row r="2827" spans="1:9" x14ac:dyDescent="0.25">
      <c r="A2827">
        <v>0.3723621150278707</v>
      </c>
      <c r="B2827">
        <v>0.3723621150278707</v>
      </c>
      <c r="C2827">
        <v>0.17586000000000002</v>
      </c>
      <c r="D2827">
        <f t="shared" si="132"/>
        <v>17.586000000000002</v>
      </c>
      <c r="E2827">
        <f t="shared" si="133"/>
        <v>0.17586000000000002</v>
      </c>
      <c r="F2827">
        <v>0.23</v>
      </c>
      <c r="G2827">
        <v>0.23</v>
      </c>
      <c r="H2827">
        <v>0.112</v>
      </c>
      <c r="I2827">
        <f t="shared" si="134"/>
        <v>0.17100000000000001</v>
      </c>
    </row>
    <row r="2828" spans="1:9" x14ac:dyDescent="0.25">
      <c r="A2828">
        <v>0.47462308335907144</v>
      </c>
      <c r="B2828">
        <v>0.47462308335907144</v>
      </c>
      <c r="C2828">
        <v>2.6269999999999998E-2</v>
      </c>
      <c r="D2828">
        <f t="shared" si="132"/>
        <v>2.6269999999999998</v>
      </c>
      <c r="E2828">
        <f t="shared" si="133"/>
        <v>2.6269999999999998E-2</v>
      </c>
      <c r="F2828">
        <v>0.23</v>
      </c>
      <c r="G2828">
        <v>0.23</v>
      </c>
      <c r="H2828">
        <v>0.11799999999999999</v>
      </c>
      <c r="I2828">
        <f t="shared" si="134"/>
        <v>0.17399999999999999</v>
      </c>
    </row>
    <row r="2829" spans="1:9" x14ac:dyDescent="0.25">
      <c r="A2829">
        <v>0.66691815103350682</v>
      </c>
      <c r="B2829">
        <v>0.66691815103350682</v>
      </c>
      <c r="C2829">
        <v>0</v>
      </c>
      <c r="D2829">
        <f t="shared" si="132"/>
        <v>0</v>
      </c>
      <c r="E2829">
        <f t="shared" si="133"/>
        <v>0</v>
      </c>
      <c r="F2829">
        <v>0.23</v>
      </c>
      <c r="G2829">
        <v>0.23</v>
      </c>
      <c r="H2829">
        <v>0.126</v>
      </c>
      <c r="I2829">
        <f t="shared" si="134"/>
        <v>0.17799999999999999</v>
      </c>
    </row>
    <row r="2830" spans="1:9" x14ac:dyDescent="0.25">
      <c r="A2830">
        <v>0.74472408613911223</v>
      </c>
      <c r="B2830">
        <v>0.74472408613911223</v>
      </c>
      <c r="C2830">
        <v>0</v>
      </c>
      <c r="D2830">
        <f t="shared" si="132"/>
        <v>0</v>
      </c>
      <c r="E2830">
        <f t="shared" si="133"/>
        <v>0</v>
      </c>
      <c r="F2830">
        <v>0.23</v>
      </c>
      <c r="G2830">
        <v>0.23</v>
      </c>
      <c r="H2830">
        <v>0.12693000000000002</v>
      </c>
      <c r="I2830">
        <f t="shared" si="134"/>
        <v>0.17846500000000001</v>
      </c>
    </row>
    <row r="2831" spans="1:9" x14ac:dyDescent="0.25">
      <c r="A2831">
        <v>0.90033610026695232</v>
      </c>
      <c r="B2831">
        <v>0.90033610026695232</v>
      </c>
      <c r="C2831">
        <v>0</v>
      </c>
      <c r="D2831">
        <f t="shared" si="132"/>
        <v>0</v>
      </c>
      <c r="E2831">
        <f t="shared" si="133"/>
        <v>0</v>
      </c>
      <c r="F2831">
        <v>0.23</v>
      </c>
      <c r="G2831">
        <v>0.23</v>
      </c>
      <c r="H2831">
        <v>0.12</v>
      </c>
      <c r="I2831">
        <f t="shared" si="134"/>
        <v>0.17499999999999999</v>
      </c>
    </row>
    <row r="2832" spans="1:9" x14ac:dyDescent="0.25">
      <c r="A2832">
        <v>0.90033610026695232</v>
      </c>
      <c r="B2832">
        <v>0.90033610026695232</v>
      </c>
      <c r="C2832">
        <v>0</v>
      </c>
      <c r="D2832">
        <f t="shared" si="132"/>
        <v>0</v>
      </c>
      <c r="E2832">
        <f t="shared" si="133"/>
        <v>0</v>
      </c>
      <c r="F2832">
        <v>0.23</v>
      </c>
      <c r="G2832">
        <v>0.23</v>
      </c>
      <c r="H2832">
        <v>0.11602</v>
      </c>
      <c r="I2832">
        <f t="shared" si="134"/>
        <v>0.17301</v>
      </c>
    </row>
    <row r="2833" spans="1:9" x14ac:dyDescent="0.25">
      <c r="A2833">
        <v>0.68358628720018022</v>
      </c>
      <c r="B2833">
        <v>0.68358628720018022</v>
      </c>
      <c r="C2833">
        <v>0</v>
      </c>
      <c r="D2833">
        <f t="shared" si="132"/>
        <v>0</v>
      </c>
      <c r="E2833">
        <f t="shared" si="133"/>
        <v>0</v>
      </c>
      <c r="F2833">
        <v>0.23</v>
      </c>
      <c r="G2833">
        <v>0.23</v>
      </c>
      <c r="H2833">
        <v>0.11559</v>
      </c>
      <c r="I2833">
        <f t="shared" si="134"/>
        <v>0.172795</v>
      </c>
    </row>
    <row r="2834" spans="1:9" x14ac:dyDescent="0.25">
      <c r="A2834">
        <v>0.42571287299125177</v>
      </c>
      <c r="B2834">
        <v>0.42571287299125177</v>
      </c>
      <c r="C2834">
        <v>0</v>
      </c>
      <c r="D2834">
        <f t="shared" si="132"/>
        <v>0</v>
      </c>
      <c r="E2834">
        <f t="shared" si="133"/>
        <v>0</v>
      </c>
      <c r="F2834">
        <v>0.23</v>
      </c>
      <c r="G2834">
        <v>0.23</v>
      </c>
      <c r="H2834">
        <v>0.11025</v>
      </c>
      <c r="I2834">
        <f t="shared" si="134"/>
        <v>0.170125</v>
      </c>
    </row>
    <row r="2835" spans="1:9" x14ac:dyDescent="0.25">
      <c r="A2835">
        <v>7.9028362954469397E-2</v>
      </c>
      <c r="B2835">
        <v>7.9028362954469397E-2</v>
      </c>
      <c r="C2835">
        <v>0</v>
      </c>
      <c r="D2835">
        <f t="shared" si="132"/>
        <v>0</v>
      </c>
      <c r="E2835">
        <f t="shared" si="133"/>
        <v>0</v>
      </c>
      <c r="F2835">
        <v>0.23</v>
      </c>
      <c r="G2835">
        <v>0.23</v>
      </c>
      <c r="H2835">
        <v>0.1061</v>
      </c>
      <c r="I2835">
        <f t="shared" si="134"/>
        <v>0.16805</v>
      </c>
    </row>
    <row r="2836" spans="1:9" x14ac:dyDescent="0.25">
      <c r="A2836">
        <v>7.9028362954469397E-2</v>
      </c>
      <c r="B2836">
        <v>7.9028362954469397E-2</v>
      </c>
      <c r="C2836">
        <v>0</v>
      </c>
      <c r="D2836">
        <f t="shared" si="132"/>
        <v>0</v>
      </c>
      <c r="E2836">
        <f t="shared" si="133"/>
        <v>0</v>
      </c>
      <c r="F2836">
        <v>0.23</v>
      </c>
      <c r="G2836">
        <v>0.23</v>
      </c>
      <c r="H2836">
        <v>0.105</v>
      </c>
      <c r="I2836">
        <f t="shared" si="134"/>
        <v>0.16750000000000001</v>
      </c>
    </row>
    <row r="2837" spans="1:9" x14ac:dyDescent="0.25">
      <c r="A2837">
        <v>7.9028362954469397E-2</v>
      </c>
      <c r="B2837">
        <v>7.9028362954469397E-2</v>
      </c>
      <c r="C2837">
        <v>0</v>
      </c>
      <c r="D2837">
        <f t="shared" si="132"/>
        <v>0</v>
      </c>
      <c r="E2837">
        <f t="shared" si="133"/>
        <v>0</v>
      </c>
      <c r="F2837">
        <v>0.23</v>
      </c>
      <c r="G2837">
        <v>0.23</v>
      </c>
      <c r="H2837">
        <v>0.10124</v>
      </c>
      <c r="I2837">
        <f t="shared" si="134"/>
        <v>0.16561999999999999</v>
      </c>
    </row>
    <row r="2838" spans="1:9" x14ac:dyDescent="0.25">
      <c r="A2838">
        <v>7.9028362954469397E-2</v>
      </c>
      <c r="B2838">
        <v>7.9028362954469397E-2</v>
      </c>
      <c r="C2838">
        <v>0</v>
      </c>
      <c r="D2838">
        <f t="shared" si="132"/>
        <v>0</v>
      </c>
      <c r="E2838">
        <f t="shared" si="133"/>
        <v>0</v>
      </c>
      <c r="F2838">
        <v>0.23</v>
      </c>
      <c r="G2838">
        <v>0.23</v>
      </c>
      <c r="H2838">
        <v>0.10274999999999999</v>
      </c>
      <c r="I2838">
        <f t="shared" si="134"/>
        <v>0.166375</v>
      </c>
    </row>
    <row r="2839" spans="1:9" x14ac:dyDescent="0.25">
      <c r="A2839">
        <v>8.3919801349476159E-2</v>
      </c>
      <c r="B2839">
        <v>8.3919801349476159E-2</v>
      </c>
      <c r="C2839">
        <v>0</v>
      </c>
      <c r="D2839">
        <f t="shared" si="132"/>
        <v>0</v>
      </c>
      <c r="E2839">
        <f t="shared" si="133"/>
        <v>0</v>
      </c>
      <c r="F2839">
        <v>0.23</v>
      </c>
      <c r="G2839">
        <v>0.23</v>
      </c>
      <c r="H2839">
        <v>0.10324</v>
      </c>
      <c r="I2839">
        <f t="shared" si="134"/>
        <v>0.16661999999999999</v>
      </c>
    </row>
    <row r="2840" spans="1:9" x14ac:dyDescent="0.25">
      <c r="A2840">
        <v>0.19229449200791837</v>
      </c>
      <c r="B2840">
        <v>0.19229449200791837</v>
      </c>
      <c r="C2840">
        <v>3.1460000000000002E-2</v>
      </c>
      <c r="D2840">
        <f t="shared" si="132"/>
        <v>3.1460000000000004</v>
      </c>
      <c r="E2840">
        <f t="shared" si="133"/>
        <v>3.1460000000000002E-2</v>
      </c>
      <c r="F2840">
        <v>0.23</v>
      </c>
      <c r="G2840">
        <v>0.23</v>
      </c>
      <c r="H2840">
        <v>0.10940000000000001</v>
      </c>
      <c r="I2840">
        <f t="shared" si="134"/>
        <v>0.16970000000000002</v>
      </c>
    </row>
    <row r="2841" spans="1:9" x14ac:dyDescent="0.25">
      <c r="A2841">
        <v>0.35569397886119736</v>
      </c>
      <c r="B2841">
        <v>0.35569397886119736</v>
      </c>
      <c r="C2841">
        <v>0.21584</v>
      </c>
      <c r="D2841">
        <f t="shared" si="132"/>
        <v>21.584</v>
      </c>
      <c r="E2841">
        <f t="shared" si="133"/>
        <v>0.21584</v>
      </c>
      <c r="F2841">
        <v>0.23</v>
      </c>
      <c r="G2841">
        <v>0.23</v>
      </c>
      <c r="H2841">
        <v>0.11564000000000001</v>
      </c>
      <c r="I2841">
        <f t="shared" si="134"/>
        <v>0.17282</v>
      </c>
    </row>
    <row r="2842" spans="1:9" x14ac:dyDescent="0.25">
      <c r="A2842">
        <v>0.43349991396680282</v>
      </c>
      <c r="B2842">
        <v>0.43349991396680282</v>
      </c>
      <c r="C2842">
        <v>0.43897000000000003</v>
      </c>
      <c r="D2842">
        <f t="shared" si="132"/>
        <v>43.897000000000006</v>
      </c>
      <c r="E2842">
        <f t="shared" si="133"/>
        <v>0.43897000000000008</v>
      </c>
      <c r="F2842">
        <v>0.23</v>
      </c>
      <c r="G2842">
        <v>0.23</v>
      </c>
      <c r="H2842">
        <v>0.10661</v>
      </c>
      <c r="I2842">
        <f t="shared" si="134"/>
        <v>0.16830500000000001</v>
      </c>
    </row>
    <row r="2843" spans="1:9" x14ac:dyDescent="0.25">
      <c r="A2843">
        <v>0.3723621150278707</v>
      </c>
      <c r="B2843">
        <v>0.3723621150278707</v>
      </c>
      <c r="C2843">
        <v>0.60753999999999997</v>
      </c>
      <c r="D2843">
        <f t="shared" si="132"/>
        <v>60.753999999999998</v>
      </c>
      <c r="E2843">
        <f t="shared" si="133"/>
        <v>0.60753999999999997</v>
      </c>
      <c r="F2843">
        <v>0.23</v>
      </c>
      <c r="G2843">
        <v>0.23</v>
      </c>
      <c r="H2843">
        <v>0.10357999999999999</v>
      </c>
      <c r="I2843">
        <f t="shared" si="134"/>
        <v>0.16678999999999999</v>
      </c>
    </row>
    <row r="2844" spans="1:9" x14ac:dyDescent="0.25">
      <c r="A2844">
        <v>0.34790679396901703</v>
      </c>
      <c r="B2844">
        <v>0.34790679396901703</v>
      </c>
      <c r="C2844">
        <v>0.75922000000000001</v>
      </c>
      <c r="D2844">
        <f t="shared" si="132"/>
        <v>75.921999999999997</v>
      </c>
      <c r="E2844">
        <f t="shared" si="133"/>
        <v>0.75922000000000001</v>
      </c>
      <c r="F2844">
        <v>0.23</v>
      </c>
      <c r="G2844">
        <v>0.23</v>
      </c>
      <c r="H2844">
        <v>9.2870000000000008E-2</v>
      </c>
      <c r="I2844">
        <f t="shared" si="134"/>
        <v>0.161435</v>
      </c>
    </row>
    <row r="2845" spans="1:9" x14ac:dyDescent="0.25">
      <c r="A2845">
        <v>0.33567906148127546</v>
      </c>
      <c r="B2845">
        <v>0.33567906148127546</v>
      </c>
      <c r="C2845">
        <v>0.8454299999999999</v>
      </c>
      <c r="D2845">
        <f t="shared" si="132"/>
        <v>84.542999999999992</v>
      </c>
      <c r="E2845">
        <f t="shared" si="133"/>
        <v>0.8454299999999999</v>
      </c>
      <c r="F2845">
        <v>0.23</v>
      </c>
      <c r="G2845">
        <v>0.23</v>
      </c>
      <c r="H2845">
        <v>7.5409999999999991E-2</v>
      </c>
      <c r="I2845">
        <f t="shared" si="134"/>
        <v>0.15270500000000001</v>
      </c>
    </row>
    <row r="2846" spans="1:9" x14ac:dyDescent="0.25">
      <c r="A2846">
        <v>0.33567906148127546</v>
      </c>
      <c r="B2846">
        <v>0.33567906148127546</v>
      </c>
      <c r="C2846">
        <v>0.87276999999999993</v>
      </c>
      <c r="D2846">
        <f t="shared" si="132"/>
        <v>87.276999999999987</v>
      </c>
      <c r="E2846">
        <f t="shared" si="133"/>
        <v>0.87276999999999993</v>
      </c>
      <c r="F2846">
        <v>0.23</v>
      </c>
      <c r="G2846">
        <v>0.23</v>
      </c>
      <c r="H2846">
        <v>6.9010000000000002E-2</v>
      </c>
      <c r="I2846">
        <f t="shared" si="134"/>
        <v>0.149505</v>
      </c>
    </row>
    <row r="2847" spans="1:9" x14ac:dyDescent="0.25">
      <c r="A2847">
        <v>0.36013438254012931</v>
      </c>
      <c r="B2847">
        <v>0.36013438254012931</v>
      </c>
      <c r="C2847">
        <v>0.83990999999999993</v>
      </c>
      <c r="D2847">
        <f t="shared" si="132"/>
        <v>83.991</v>
      </c>
      <c r="E2847">
        <f t="shared" si="133"/>
        <v>0.83991000000000005</v>
      </c>
      <c r="F2847">
        <v>0.23</v>
      </c>
      <c r="G2847">
        <v>0.23</v>
      </c>
      <c r="H2847">
        <v>4.3209999999999998E-2</v>
      </c>
      <c r="I2847">
        <f t="shared" si="134"/>
        <v>0.136605</v>
      </c>
    </row>
    <row r="2848" spans="1:9" x14ac:dyDescent="0.25">
      <c r="A2848">
        <v>0.36013438254012931</v>
      </c>
      <c r="B2848">
        <v>0.36013438254012931</v>
      </c>
      <c r="C2848">
        <v>0.73599000000000003</v>
      </c>
      <c r="D2848">
        <f t="shared" si="132"/>
        <v>73.599000000000004</v>
      </c>
      <c r="E2848">
        <f t="shared" si="133"/>
        <v>0.73599000000000003</v>
      </c>
      <c r="F2848">
        <v>0.23</v>
      </c>
      <c r="G2848">
        <v>0.23</v>
      </c>
      <c r="H2848">
        <v>6.0000000000000001E-3</v>
      </c>
      <c r="I2848">
        <f t="shared" si="134"/>
        <v>0.11800000000000001</v>
      </c>
    </row>
    <row r="2849" spans="1:9" x14ac:dyDescent="0.25">
      <c r="A2849">
        <v>0.36013438254012931</v>
      </c>
      <c r="B2849">
        <v>0.36013438254012931</v>
      </c>
      <c r="C2849">
        <v>0.59587000000000001</v>
      </c>
      <c r="D2849">
        <f t="shared" si="132"/>
        <v>59.587000000000003</v>
      </c>
      <c r="E2849">
        <f t="shared" si="133"/>
        <v>0.59587000000000001</v>
      </c>
      <c r="F2849">
        <v>0.23</v>
      </c>
      <c r="G2849">
        <v>0.23</v>
      </c>
      <c r="H2849">
        <v>4.1600000000000005E-3</v>
      </c>
      <c r="I2849">
        <f t="shared" si="134"/>
        <v>0.11708</v>
      </c>
    </row>
    <row r="2850" spans="1:9" x14ac:dyDescent="0.25">
      <c r="A2850">
        <v>0.3723621150278707</v>
      </c>
      <c r="B2850">
        <v>0.3723621150278707</v>
      </c>
      <c r="C2850">
        <v>0.40511999999999998</v>
      </c>
      <c r="D2850">
        <f t="shared" si="132"/>
        <v>40.512</v>
      </c>
      <c r="E2850">
        <f t="shared" si="133"/>
        <v>0.40512000000000004</v>
      </c>
      <c r="F2850">
        <v>0.23</v>
      </c>
      <c r="G2850">
        <v>0.23</v>
      </c>
      <c r="H2850">
        <v>4.1600000000000005E-3</v>
      </c>
      <c r="I2850">
        <f t="shared" si="134"/>
        <v>0.11708</v>
      </c>
    </row>
    <row r="2851" spans="1:9" x14ac:dyDescent="0.25">
      <c r="A2851">
        <v>0.3723621150278707</v>
      </c>
      <c r="B2851">
        <v>0.3723621150278707</v>
      </c>
      <c r="C2851">
        <v>0.17480000000000001</v>
      </c>
      <c r="D2851">
        <f t="shared" si="132"/>
        <v>17.48</v>
      </c>
      <c r="E2851">
        <f t="shared" si="133"/>
        <v>0.17480000000000001</v>
      </c>
      <c r="F2851">
        <v>0.23</v>
      </c>
      <c r="G2851">
        <v>0.23</v>
      </c>
      <c r="H2851">
        <v>0.01</v>
      </c>
      <c r="I2851">
        <f t="shared" si="134"/>
        <v>0.12000000000000001</v>
      </c>
    </row>
    <row r="2852" spans="1:9" x14ac:dyDescent="0.25">
      <c r="A2852">
        <v>0.47462308335907144</v>
      </c>
      <c r="B2852">
        <v>0.47462308335907144</v>
      </c>
      <c r="C2852">
        <v>2.1999999999999999E-2</v>
      </c>
      <c r="D2852">
        <f t="shared" si="132"/>
        <v>2.1999999999999997</v>
      </c>
      <c r="E2852">
        <f t="shared" si="133"/>
        <v>2.1999999999999999E-2</v>
      </c>
      <c r="F2852">
        <v>0.23</v>
      </c>
      <c r="G2852">
        <v>0.23</v>
      </c>
      <c r="H2852">
        <v>5.8090000000000003E-2</v>
      </c>
      <c r="I2852">
        <f t="shared" si="134"/>
        <v>0.14404500000000001</v>
      </c>
    </row>
    <row r="2853" spans="1:9" x14ac:dyDescent="0.25">
      <c r="A2853">
        <v>0.66691815103350682</v>
      </c>
      <c r="B2853">
        <v>0.66691815103350682</v>
      </c>
      <c r="C2853">
        <v>0</v>
      </c>
      <c r="D2853">
        <f t="shared" si="132"/>
        <v>0</v>
      </c>
      <c r="E2853">
        <f t="shared" si="133"/>
        <v>0</v>
      </c>
      <c r="F2853">
        <v>0.23</v>
      </c>
      <c r="G2853">
        <v>0.23</v>
      </c>
      <c r="H2853">
        <v>0.11434</v>
      </c>
      <c r="I2853">
        <f t="shared" si="134"/>
        <v>0.17216999999999999</v>
      </c>
    </row>
    <row r="2854" spans="1:9" x14ac:dyDescent="0.25">
      <c r="A2854">
        <v>0.74472408613911223</v>
      </c>
      <c r="B2854">
        <v>0.74472408613911223</v>
      </c>
      <c r="C2854">
        <v>0</v>
      </c>
      <c r="D2854">
        <f t="shared" si="132"/>
        <v>0</v>
      </c>
      <c r="E2854">
        <f t="shared" si="133"/>
        <v>0</v>
      </c>
      <c r="F2854">
        <v>0.23</v>
      </c>
      <c r="G2854">
        <v>0.23</v>
      </c>
      <c r="H2854">
        <v>0.12</v>
      </c>
      <c r="I2854">
        <f t="shared" si="134"/>
        <v>0.17499999999999999</v>
      </c>
    </row>
    <row r="2855" spans="1:9" x14ac:dyDescent="0.25">
      <c r="A2855">
        <v>0.90033610026695232</v>
      </c>
      <c r="B2855">
        <v>0.90033610026695232</v>
      </c>
      <c r="C2855">
        <v>0</v>
      </c>
      <c r="D2855">
        <f t="shared" si="132"/>
        <v>0</v>
      </c>
      <c r="E2855">
        <f t="shared" si="133"/>
        <v>0</v>
      </c>
      <c r="F2855">
        <v>0.23</v>
      </c>
      <c r="G2855">
        <v>0.23</v>
      </c>
      <c r="H2855">
        <v>0.11556999999999999</v>
      </c>
      <c r="I2855">
        <f t="shared" si="134"/>
        <v>0.17278499999999999</v>
      </c>
    </row>
    <row r="2856" spans="1:9" x14ac:dyDescent="0.25">
      <c r="A2856">
        <v>0.90033610026695232</v>
      </c>
      <c r="B2856">
        <v>0.90033610026695232</v>
      </c>
      <c r="C2856">
        <v>0</v>
      </c>
      <c r="D2856">
        <f t="shared" si="132"/>
        <v>0</v>
      </c>
      <c r="E2856">
        <f t="shared" si="133"/>
        <v>0</v>
      </c>
      <c r="F2856">
        <v>0.23</v>
      </c>
      <c r="G2856">
        <v>0.23</v>
      </c>
      <c r="H2856">
        <v>0.11</v>
      </c>
      <c r="I2856">
        <f t="shared" si="134"/>
        <v>0.17</v>
      </c>
    </row>
    <row r="2857" spans="1:9" x14ac:dyDescent="0.25">
      <c r="A2857">
        <v>0.68358628720018022</v>
      </c>
      <c r="B2857">
        <v>0.68358628720018022</v>
      </c>
      <c r="C2857">
        <v>0</v>
      </c>
      <c r="D2857">
        <f t="shared" si="132"/>
        <v>0</v>
      </c>
      <c r="E2857">
        <f t="shared" si="133"/>
        <v>0</v>
      </c>
      <c r="F2857">
        <v>0.23</v>
      </c>
      <c r="G2857">
        <v>0.23</v>
      </c>
      <c r="H2857">
        <v>9.9280000000000007E-2</v>
      </c>
      <c r="I2857">
        <f t="shared" si="134"/>
        <v>0.16464000000000001</v>
      </c>
    </row>
    <row r="2858" spans="1:9" x14ac:dyDescent="0.25">
      <c r="A2858">
        <v>0.42571287299125177</v>
      </c>
      <c r="B2858">
        <v>0.42571287299125177</v>
      </c>
      <c r="C2858">
        <v>0</v>
      </c>
      <c r="D2858">
        <f t="shared" si="132"/>
        <v>0</v>
      </c>
      <c r="E2858">
        <f t="shared" si="133"/>
        <v>0</v>
      </c>
      <c r="F2858">
        <v>0.23</v>
      </c>
      <c r="G2858">
        <v>0.23</v>
      </c>
      <c r="H2858">
        <v>9.1090000000000004E-2</v>
      </c>
      <c r="I2858">
        <f t="shared" si="134"/>
        <v>0.16054499999999999</v>
      </c>
    </row>
    <row r="2859" spans="1:9" x14ac:dyDescent="0.25">
      <c r="A2859">
        <v>7.9028362954469397E-2</v>
      </c>
      <c r="B2859">
        <v>7.9028362954469397E-2</v>
      </c>
      <c r="C2859">
        <v>0</v>
      </c>
      <c r="D2859">
        <f t="shared" si="132"/>
        <v>0</v>
      </c>
      <c r="E2859">
        <f t="shared" si="133"/>
        <v>0</v>
      </c>
      <c r="F2859">
        <v>0.23</v>
      </c>
      <c r="G2859">
        <v>0.23</v>
      </c>
      <c r="H2859">
        <v>8.838E-2</v>
      </c>
      <c r="I2859">
        <f t="shared" si="134"/>
        <v>0.15919</v>
      </c>
    </row>
    <row r="2860" spans="1:9" x14ac:dyDescent="0.25">
      <c r="A2860">
        <v>7.9028362954469397E-2</v>
      </c>
      <c r="B2860">
        <v>7.9028362954469397E-2</v>
      </c>
      <c r="C2860">
        <v>0</v>
      </c>
      <c r="D2860">
        <f t="shared" si="132"/>
        <v>0</v>
      </c>
      <c r="E2860">
        <f t="shared" si="133"/>
        <v>0</v>
      </c>
      <c r="F2860">
        <v>0.23</v>
      </c>
      <c r="G2860">
        <v>0.23</v>
      </c>
      <c r="H2860">
        <v>8.5489999999999997E-2</v>
      </c>
      <c r="I2860">
        <f t="shared" si="134"/>
        <v>0.157745</v>
      </c>
    </row>
    <row r="2861" spans="1:9" x14ac:dyDescent="0.25">
      <c r="A2861">
        <v>7.9028362954469397E-2</v>
      </c>
      <c r="B2861">
        <v>7.9028362954469397E-2</v>
      </c>
      <c r="C2861">
        <v>0</v>
      </c>
      <c r="D2861">
        <f t="shared" si="132"/>
        <v>0</v>
      </c>
      <c r="E2861">
        <f t="shared" si="133"/>
        <v>0</v>
      </c>
      <c r="F2861">
        <v>0.23</v>
      </c>
      <c r="G2861">
        <v>0.23</v>
      </c>
      <c r="H2861">
        <v>7.493000000000001E-2</v>
      </c>
      <c r="I2861">
        <f t="shared" si="134"/>
        <v>0.15246500000000002</v>
      </c>
    </row>
    <row r="2862" spans="1:9" x14ac:dyDescent="0.25">
      <c r="A2862">
        <v>7.9028362954469397E-2</v>
      </c>
      <c r="B2862">
        <v>7.9028362954469397E-2</v>
      </c>
      <c r="C2862">
        <v>0</v>
      </c>
      <c r="D2862">
        <f t="shared" si="132"/>
        <v>0</v>
      </c>
      <c r="E2862">
        <f t="shared" si="133"/>
        <v>0</v>
      </c>
      <c r="F2862">
        <v>0.23</v>
      </c>
      <c r="G2862">
        <v>0.23</v>
      </c>
      <c r="H2862">
        <v>7.5069999999999998E-2</v>
      </c>
      <c r="I2862">
        <f t="shared" si="134"/>
        <v>0.152535</v>
      </c>
    </row>
    <row r="2863" spans="1:9" x14ac:dyDescent="0.25">
      <c r="A2863">
        <v>8.3919801349476159E-2</v>
      </c>
      <c r="B2863">
        <v>8.3919801349476159E-2</v>
      </c>
      <c r="C2863">
        <v>0</v>
      </c>
      <c r="D2863">
        <f t="shared" si="132"/>
        <v>0</v>
      </c>
      <c r="E2863">
        <f t="shared" si="133"/>
        <v>0</v>
      </c>
      <c r="F2863">
        <v>0.23</v>
      </c>
      <c r="G2863">
        <v>0.23</v>
      </c>
      <c r="H2863">
        <v>8.4620000000000001E-2</v>
      </c>
      <c r="I2863">
        <f t="shared" si="134"/>
        <v>0.15731000000000001</v>
      </c>
    </row>
    <row r="2864" spans="1:9" x14ac:dyDescent="0.25">
      <c r="A2864">
        <v>0.19229449200791837</v>
      </c>
      <c r="B2864">
        <v>0.19229449200791837</v>
      </c>
      <c r="C2864">
        <v>3.3439999999999998E-2</v>
      </c>
      <c r="D2864">
        <f t="shared" si="132"/>
        <v>3.3439999999999999</v>
      </c>
      <c r="E2864">
        <f t="shared" si="133"/>
        <v>3.3439999999999998E-2</v>
      </c>
      <c r="F2864">
        <v>0.23</v>
      </c>
      <c r="G2864">
        <v>0.23</v>
      </c>
      <c r="H2864">
        <v>8.2000000000000003E-2</v>
      </c>
      <c r="I2864">
        <f t="shared" si="134"/>
        <v>0.156</v>
      </c>
    </row>
    <row r="2865" spans="1:9" x14ac:dyDescent="0.25">
      <c r="A2865">
        <v>0.35569397886119736</v>
      </c>
      <c r="B2865">
        <v>0.35569397886119736</v>
      </c>
      <c r="C2865">
        <v>0.21562000000000001</v>
      </c>
      <c r="D2865">
        <f t="shared" si="132"/>
        <v>21.562000000000001</v>
      </c>
      <c r="E2865">
        <f t="shared" si="133"/>
        <v>0.21562000000000001</v>
      </c>
      <c r="F2865">
        <v>0.23</v>
      </c>
      <c r="G2865">
        <v>0.23</v>
      </c>
      <c r="H2865">
        <v>7.4999999999999997E-2</v>
      </c>
      <c r="I2865">
        <f t="shared" si="134"/>
        <v>0.1525</v>
      </c>
    </row>
    <row r="2866" spans="1:9" x14ac:dyDescent="0.25">
      <c r="A2866">
        <v>0.43349991396680282</v>
      </c>
      <c r="B2866">
        <v>0.43349991396680282</v>
      </c>
      <c r="C2866">
        <v>0.42720999999999998</v>
      </c>
      <c r="D2866">
        <f t="shared" si="132"/>
        <v>42.720999999999997</v>
      </c>
      <c r="E2866">
        <f t="shared" si="133"/>
        <v>0.42720999999999998</v>
      </c>
      <c r="F2866">
        <v>0.23</v>
      </c>
      <c r="G2866">
        <v>0.23</v>
      </c>
      <c r="H2866">
        <v>0.05</v>
      </c>
      <c r="I2866">
        <f t="shared" si="134"/>
        <v>0.14000000000000001</v>
      </c>
    </row>
    <row r="2867" spans="1:9" x14ac:dyDescent="0.25">
      <c r="A2867">
        <v>0.3723621150278707</v>
      </c>
      <c r="B2867">
        <v>0.3723621150278707</v>
      </c>
      <c r="C2867">
        <v>0.58740999999999999</v>
      </c>
      <c r="D2867">
        <f t="shared" si="132"/>
        <v>58.741</v>
      </c>
      <c r="E2867">
        <f t="shared" si="133"/>
        <v>0.58740999999999999</v>
      </c>
      <c r="F2867">
        <v>0.23</v>
      </c>
      <c r="G2867">
        <v>0.23</v>
      </c>
      <c r="H2867">
        <v>2.7699999999999999E-2</v>
      </c>
      <c r="I2867">
        <f t="shared" si="134"/>
        <v>0.12884999999999999</v>
      </c>
    </row>
    <row r="2868" spans="1:9" x14ac:dyDescent="0.25">
      <c r="A2868">
        <v>0.34790679396901703</v>
      </c>
      <c r="B2868">
        <v>0.34790679396901703</v>
      </c>
      <c r="C2868">
        <v>0.72502</v>
      </c>
      <c r="D2868">
        <f t="shared" si="132"/>
        <v>72.501999999999995</v>
      </c>
      <c r="E2868">
        <f t="shared" si="133"/>
        <v>0.72502</v>
      </c>
      <c r="F2868">
        <v>0.23</v>
      </c>
      <c r="G2868">
        <v>0.23</v>
      </c>
      <c r="H2868">
        <v>3.0960000000000001E-2</v>
      </c>
      <c r="I2868">
        <f t="shared" si="134"/>
        <v>0.13048000000000001</v>
      </c>
    </row>
    <row r="2869" spans="1:9" x14ac:dyDescent="0.25">
      <c r="A2869">
        <v>0.33567906148127546</v>
      </c>
      <c r="B2869">
        <v>0.33567906148127546</v>
      </c>
      <c r="C2869">
        <v>0.79759000000000002</v>
      </c>
      <c r="D2869">
        <f t="shared" si="132"/>
        <v>79.759</v>
      </c>
      <c r="E2869">
        <f t="shared" si="133"/>
        <v>0.79759000000000002</v>
      </c>
      <c r="F2869">
        <v>0.23</v>
      </c>
      <c r="G2869">
        <v>0.23</v>
      </c>
      <c r="H2869">
        <v>4.5069999999999999E-2</v>
      </c>
      <c r="I2869">
        <f t="shared" si="134"/>
        <v>0.13753500000000002</v>
      </c>
    </row>
    <row r="2870" spans="1:9" x14ac:dyDescent="0.25">
      <c r="A2870">
        <v>0.33567906148127546</v>
      </c>
      <c r="B2870">
        <v>0.33567906148127546</v>
      </c>
      <c r="C2870">
        <v>0.84322000000000008</v>
      </c>
      <c r="D2870">
        <f t="shared" si="132"/>
        <v>84.322000000000003</v>
      </c>
      <c r="E2870">
        <f t="shared" si="133"/>
        <v>0.84322000000000008</v>
      </c>
      <c r="F2870">
        <v>0.23</v>
      </c>
      <c r="G2870">
        <v>0.23</v>
      </c>
      <c r="H2870">
        <v>2.367E-2</v>
      </c>
      <c r="I2870">
        <f t="shared" si="134"/>
        <v>0.126835</v>
      </c>
    </row>
    <row r="2871" spans="1:9" x14ac:dyDescent="0.25">
      <c r="A2871">
        <v>0.36013438254012931</v>
      </c>
      <c r="B2871">
        <v>0.36013438254012931</v>
      </c>
      <c r="C2871">
        <v>0.80704999999999993</v>
      </c>
      <c r="D2871">
        <f t="shared" si="132"/>
        <v>80.704999999999998</v>
      </c>
      <c r="E2871">
        <f t="shared" si="133"/>
        <v>0.80705000000000005</v>
      </c>
      <c r="F2871">
        <v>0.23</v>
      </c>
      <c r="G2871">
        <v>0.23</v>
      </c>
      <c r="H2871">
        <v>1.4659999999999999E-2</v>
      </c>
      <c r="I2871">
        <f t="shared" si="134"/>
        <v>0.12233000000000001</v>
      </c>
    </row>
    <row r="2872" spans="1:9" x14ac:dyDescent="0.25">
      <c r="A2872">
        <v>0.36013438254012931</v>
      </c>
      <c r="B2872">
        <v>0.36013438254012931</v>
      </c>
      <c r="C2872">
        <v>0.71008000000000004</v>
      </c>
      <c r="D2872">
        <f t="shared" si="132"/>
        <v>71.00800000000001</v>
      </c>
      <c r="E2872">
        <f t="shared" si="133"/>
        <v>0.71008000000000016</v>
      </c>
      <c r="F2872">
        <v>0.23</v>
      </c>
      <c r="G2872">
        <v>0.23</v>
      </c>
      <c r="H2872">
        <v>1.5E-3</v>
      </c>
      <c r="I2872">
        <f t="shared" si="134"/>
        <v>0.11575000000000001</v>
      </c>
    </row>
    <row r="2873" spans="1:9" x14ac:dyDescent="0.25">
      <c r="A2873">
        <v>0.36013438254012931</v>
      </c>
      <c r="B2873">
        <v>0.36013438254012931</v>
      </c>
      <c r="C2873">
        <v>0.58338999999999996</v>
      </c>
      <c r="D2873">
        <f t="shared" si="132"/>
        <v>58.338999999999999</v>
      </c>
      <c r="E2873">
        <f t="shared" si="133"/>
        <v>0.58338999999999996</v>
      </c>
      <c r="F2873">
        <v>0.23</v>
      </c>
      <c r="G2873">
        <v>0.23</v>
      </c>
      <c r="H2873">
        <v>1.4E-2</v>
      </c>
      <c r="I2873">
        <f t="shared" si="134"/>
        <v>0.12200000000000001</v>
      </c>
    </row>
    <row r="2874" spans="1:9" x14ac:dyDescent="0.25">
      <c r="A2874">
        <v>0.3723621150278707</v>
      </c>
      <c r="B2874">
        <v>0.3723621150278707</v>
      </c>
      <c r="C2874">
        <v>0.39006000000000002</v>
      </c>
      <c r="D2874">
        <f t="shared" si="132"/>
        <v>39.006</v>
      </c>
      <c r="E2874">
        <f t="shared" si="133"/>
        <v>0.39006000000000002</v>
      </c>
      <c r="F2874">
        <v>0.23</v>
      </c>
      <c r="G2874">
        <v>0.23</v>
      </c>
      <c r="H2874">
        <v>0.02</v>
      </c>
      <c r="I2874">
        <f t="shared" si="134"/>
        <v>0.125</v>
      </c>
    </row>
    <row r="2875" spans="1:9" x14ac:dyDescent="0.25">
      <c r="A2875">
        <v>0.3723621150278707</v>
      </c>
      <c r="B2875">
        <v>0.3723621150278707</v>
      </c>
      <c r="C2875">
        <v>0.17536000000000002</v>
      </c>
      <c r="D2875">
        <f t="shared" si="132"/>
        <v>17.536000000000001</v>
      </c>
      <c r="E2875">
        <f t="shared" si="133"/>
        <v>0.17536000000000002</v>
      </c>
      <c r="F2875">
        <v>0.23</v>
      </c>
      <c r="G2875">
        <v>0.23</v>
      </c>
      <c r="H2875">
        <v>4.3369999999999999E-2</v>
      </c>
      <c r="I2875">
        <f t="shared" si="134"/>
        <v>0.136685</v>
      </c>
    </row>
    <row r="2876" spans="1:9" x14ac:dyDescent="0.25">
      <c r="A2876">
        <v>0.47462308335907144</v>
      </c>
      <c r="B2876">
        <v>0.47462308335907144</v>
      </c>
      <c r="C2876">
        <v>2.138E-2</v>
      </c>
      <c r="D2876">
        <f t="shared" si="132"/>
        <v>2.1379999999999999</v>
      </c>
      <c r="E2876">
        <f t="shared" si="133"/>
        <v>2.138E-2</v>
      </c>
      <c r="F2876">
        <v>0.23</v>
      </c>
      <c r="G2876">
        <v>0.23</v>
      </c>
      <c r="H2876">
        <v>7.467E-2</v>
      </c>
      <c r="I2876">
        <f t="shared" si="134"/>
        <v>0.152335</v>
      </c>
    </row>
    <row r="2877" spans="1:9" x14ac:dyDescent="0.25">
      <c r="A2877">
        <v>0.66691815103350682</v>
      </c>
      <c r="B2877">
        <v>0.66691815103350682</v>
      </c>
      <c r="C2877">
        <v>0</v>
      </c>
      <c r="D2877">
        <f t="shared" si="132"/>
        <v>0</v>
      </c>
      <c r="E2877">
        <f t="shared" si="133"/>
        <v>0</v>
      </c>
      <c r="F2877">
        <v>0.23</v>
      </c>
      <c r="G2877">
        <v>0.23</v>
      </c>
      <c r="H2877">
        <v>0.11144</v>
      </c>
      <c r="I2877">
        <f t="shared" si="134"/>
        <v>0.17072000000000001</v>
      </c>
    </row>
    <row r="2878" spans="1:9" x14ac:dyDescent="0.25">
      <c r="A2878">
        <v>0.74472408613911223</v>
      </c>
      <c r="B2878">
        <v>0.74472408613911223</v>
      </c>
      <c r="C2878">
        <v>0</v>
      </c>
      <c r="D2878">
        <f t="shared" si="132"/>
        <v>0</v>
      </c>
      <c r="E2878">
        <f t="shared" si="133"/>
        <v>0</v>
      </c>
      <c r="F2878">
        <v>0.23</v>
      </c>
      <c r="G2878">
        <v>0.23</v>
      </c>
      <c r="H2878">
        <v>0.1222</v>
      </c>
      <c r="I2878">
        <f t="shared" si="134"/>
        <v>0.17610000000000001</v>
      </c>
    </row>
    <row r="2879" spans="1:9" x14ac:dyDescent="0.25">
      <c r="A2879">
        <v>0.90033610026695232</v>
      </c>
      <c r="B2879">
        <v>0.90033610026695232</v>
      </c>
      <c r="C2879">
        <v>0</v>
      </c>
      <c r="D2879">
        <f t="shared" si="132"/>
        <v>0</v>
      </c>
      <c r="E2879">
        <f t="shared" si="133"/>
        <v>0</v>
      </c>
      <c r="F2879">
        <v>0.23</v>
      </c>
      <c r="G2879">
        <v>0.23</v>
      </c>
      <c r="H2879">
        <v>0.11712</v>
      </c>
      <c r="I2879">
        <f t="shared" si="134"/>
        <v>0.17355999999999999</v>
      </c>
    </row>
    <row r="2880" spans="1:9" x14ac:dyDescent="0.25">
      <c r="A2880">
        <v>0.90033610026695232</v>
      </c>
      <c r="B2880">
        <v>0.90033610026695232</v>
      </c>
      <c r="C2880">
        <v>0</v>
      </c>
      <c r="D2880">
        <f t="shared" si="132"/>
        <v>0</v>
      </c>
      <c r="E2880">
        <f t="shared" si="133"/>
        <v>0</v>
      </c>
      <c r="F2880">
        <v>0.23</v>
      </c>
      <c r="G2880">
        <v>0.23</v>
      </c>
      <c r="H2880">
        <v>0.10870999999999999</v>
      </c>
      <c r="I2880">
        <f t="shared" si="134"/>
        <v>0.16935500000000001</v>
      </c>
    </row>
    <row r="2881" spans="1:9" x14ac:dyDescent="0.25">
      <c r="A2881">
        <v>0.68358628720018022</v>
      </c>
      <c r="B2881">
        <v>0.68358628720018022</v>
      </c>
      <c r="C2881">
        <v>0</v>
      </c>
      <c r="D2881">
        <f t="shared" si="132"/>
        <v>0</v>
      </c>
      <c r="E2881">
        <f t="shared" si="133"/>
        <v>0</v>
      </c>
      <c r="F2881">
        <v>0.23</v>
      </c>
      <c r="G2881">
        <v>0.23</v>
      </c>
      <c r="H2881">
        <v>0.10990000000000001</v>
      </c>
      <c r="I2881">
        <f t="shared" si="134"/>
        <v>0.16995000000000002</v>
      </c>
    </row>
    <row r="2882" spans="1:9" x14ac:dyDescent="0.25">
      <c r="A2882">
        <v>0.42571287299125177</v>
      </c>
      <c r="B2882">
        <v>0.42571287299125177</v>
      </c>
      <c r="C2882">
        <v>0</v>
      </c>
      <c r="D2882">
        <f t="shared" si="132"/>
        <v>0</v>
      </c>
      <c r="E2882">
        <f t="shared" si="133"/>
        <v>0</v>
      </c>
      <c r="F2882">
        <v>0.23</v>
      </c>
      <c r="G2882">
        <v>0.23</v>
      </c>
      <c r="H2882">
        <v>9.9900000000000003E-2</v>
      </c>
      <c r="I2882">
        <f t="shared" si="134"/>
        <v>0.16495000000000001</v>
      </c>
    </row>
    <row r="2883" spans="1:9" x14ac:dyDescent="0.25">
      <c r="A2883">
        <v>7.9028362954469397E-2</v>
      </c>
      <c r="B2883">
        <v>7.9028362954469397E-2</v>
      </c>
      <c r="C2883">
        <v>0</v>
      </c>
      <c r="D2883">
        <f t="shared" ref="D2883:D2946" si="135">C2883*$K$2</f>
        <v>0</v>
      </c>
      <c r="E2883">
        <f t="shared" ref="E2883:E2946" si="136">D2883*$L$2</f>
        <v>0</v>
      </c>
      <c r="F2883">
        <v>0.23</v>
      </c>
      <c r="G2883">
        <v>0.23</v>
      </c>
      <c r="H2883">
        <v>9.5489999999999992E-2</v>
      </c>
      <c r="I2883">
        <f t="shared" ref="I2883:I2946" si="137">(G2883+H2883)/2</f>
        <v>0.162745</v>
      </c>
    </row>
    <row r="2884" spans="1:9" x14ac:dyDescent="0.25">
      <c r="A2884">
        <v>7.9028362954469397E-2</v>
      </c>
      <c r="B2884">
        <v>7.9028362954469397E-2</v>
      </c>
      <c r="C2884">
        <v>0</v>
      </c>
      <c r="D2884">
        <f t="shared" si="135"/>
        <v>0</v>
      </c>
      <c r="E2884">
        <f t="shared" si="136"/>
        <v>0</v>
      </c>
      <c r="F2884">
        <v>0.23</v>
      </c>
      <c r="G2884">
        <v>0.23</v>
      </c>
      <c r="H2884">
        <v>9.0590000000000004E-2</v>
      </c>
      <c r="I2884">
        <f t="shared" si="137"/>
        <v>0.16029500000000002</v>
      </c>
    </row>
    <row r="2885" spans="1:9" x14ac:dyDescent="0.25">
      <c r="A2885">
        <v>7.9028362954469397E-2</v>
      </c>
      <c r="B2885">
        <v>7.9028362954469397E-2</v>
      </c>
      <c r="C2885">
        <v>0</v>
      </c>
      <c r="D2885">
        <f t="shared" si="135"/>
        <v>0</v>
      </c>
      <c r="E2885">
        <f t="shared" si="136"/>
        <v>0</v>
      </c>
      <c r="F2885">
        <v>0.23</v>
      </c>
      <c r="G2885">
        <v>0.23</v>
      </c>
      <c r="H2885">
        <v>8.7400000000000005E-2</v>
      </c>
      <c r="I2885">
        <f t="shared" si="137"/>
        <v>0.15870000000000001</v>
      </c>
    </row>
    <row r="2886" spans="1:9" x14ac:dyDescent="0.25">
      <c r="A2886">
        <v>7.9028362954469397E-2</v>
      </c>
      <c r="B2886">
        <v>7.9028362954469397E-2</v>
      </c>
      <c r="C2886">
        <v>0</v>
      </c>
      <c r="D2886">
        <f t="shared" si="135"/>
        <v>0</v>
      </c>
      <c r="E2886">
        <f t="shared" si="136"/>
        <v>0</v>
      </c>
      <c r="F2886">
        <v>0.23</v>
      </c>
      <c r="G2886">
        <v>0.23</v>
      </c>
      <c r="H2886">
        <v>8.7999999999999995E-2</v>
      </c>
      <c r="I2886">
        <f t="shared" si="137"/>
        <v>0.159</v>
      </c>
    </row>
    <row r="2887" spans="1:9" x14ac:dyDescent="0.25">
      <c r="A2887">
        <v>8.3919801349476159E-2</v>
      </c>
      <c r="B2887">
        <v>8.3919801349476159E-2</v>
      </c>
      <c r="C2887">
        <v>0</v>
      </c>
      <c r="D2887">
        <f t="shared" si="135"/>
        <v>0</v>
      </c>
      <c r="E2887">
        <f t="shared" si="136"/>
        <v>0</v>
      </c>
      <c r="F2887">
        <v>0.23</v>
      </c>
      <c r="G2887">
        <v>0.23</v>
      </c>
      <c r="H2887">
        <v>8.7379999999999999E-2</v>
      </c>
      <c r="I2887">
        <f t="shared" si="137"/>
        <v>0.15869</v>
      </c>
    </row>
    <row r="2888" spans="1:9" x14ac:dyDescent="0.25">
      <c r="A2888">
        <v>0.19229449200791837</v>
      </c>
      <c r="B2888">
        <v>0.19229449200791837</v>
      </c>
      <c r="C2888">
        <v>3.5400000000000001E-2</v>
      </c>
      <c r="D2888">
        <f t="shared" si="135"/>
        <v>3.54</v>
      </c>
      <c r="E2888">
        <f t="shared" si="136"/>
        <v>3.5400000000000001E-2</v>
      </c>
      <c r="F2888">
        <v>0.23</v>
      </c>
      <c r="G2888">
        <v>0.23</v>
      </c>
      <c r="H2888">
        <v>8.9560000000000001E-2</v>
      </c>
      <c r="I2888">
        <f t="shared" si="137"/>
        <v>0.15978000000000001</v>
      </c>
    </row>
    <row r="2889" spans="1:9" x14ac:dyDescent="0.25">
      <c r="A2889">
        <v>0.35569397886119736</v>
      </c>
      <c r="B2889">
        <v>0.35569397886119736</v>
      </c>
      <c r="C2889">
        <v>0.21002999999999999</v>
      </c>
      <c r="D2889">
        <f t="shared" si="135"/>
        <v>21.003</v>
      </c>
      <c r="E2889">
        <f t="shared" si="136"/>
        <v>0.21002999999999999</v>
      </c>
      <c r="F2889">
        <v>0.23</v>
      </c>
      <c r="G2889">
        <v>0.23</v>
      </c>
      <c r="H2889">
        <v>8.4260000000000002E-2</v>
      </c>
      <c r="I2889">
        <f t="shared" si="137"/>
        <v>0.15712999999999999</v>
      </c>
    </row>
    <row r="2890" spans="1:9" x14ac:dyDescent="0.25">
      <c r="A2890">
        <v>0.43349991396680282</v>
      </c>
      <c r="B2890">
        <v>0.43349991396680282</v>
      </c>
      <c r="C2890">
        <v>0.42031000000000002</v>
      </c>
      <c r="D2890">
        <f t="shared" si="135"/>
        <v>42.030999999999999</v>
      </c>
      <c r="E2890">
        <f t="shared" si="136"/>
        <v>0.42031000000000002</v>
      </c>
      <c r="F2890">
        <v>0.23</v>
      </c>
      <c r="G2890">
        <v>0.23</v>
      </c>
      <c r="H2890">
        <v>4.981E-2</v>
      </c>
      <c r="I2890">
        <f t="shared" si="137"/>
        <v>0.139905</v>
      </c>
    </row>
    <row r="2891" spans="1:9" x14ac:dyDescent="0.25">
      <c r="A2891">
        <v>0.3723621150278707</v>
      </c>
      <c r="B2891">
        <v>0.3723621150278707</v>
      </c>
      <c r="C2891">
        <v>0.58062999999999998</v>
      </c>
      <c r="D2891">
        <f t="shared" si="135"/>
        <v>58.062999999999995</v>
      </c>
      <c r="E2891">
        <f t="shared" si="136"/>
        <v>0.58062999999999998</v>
      </c>
      <c r="F2891">
        <v>0.23</v>
      </c>
      <c r="G2891">
        <v>0.23</v>
      </c>
      <c r="H2891">
        <v>3.1E-2</v>
      </c>
      <c r="I2891">
        <f t="shared" si="137"/>
        <v>0.1305</v>
      </c>
    </row>
    <row r="2892" spans="1:9" x14ac:dyDescent="0.25">
      <c r="A2892">
        <v>0.34790679396901703</v>
      </c>
      <c r="B2892">
        <v>0.34790679396901703</v>
      </c>
      <c r="C2892">
        <v>0.72609999999999997</v>
      </c>
      <c r="D2892">
        <f t="shared" si="135"/>
        <v>72.61</v>
      </c>
      <c r="E2892">
        <f t="shared" si="136"/>
        <v>0.72609999999999997</v>
      </c>
      <c r="F2892">
        <v>0.23</v>
      </c>
      <c r="G2892">
        <v>0.23</v>
      </c>
      <c r="H2892">
        <v>1.6000000000000001E-3</v>
      </c>
      <c r="I2892">
        <f t="shared" si="137"/>
        <v>0.1158</v>
      </c>
    </row>
    <row r="2893" spans="1:9" x14ac:dyDescent="0.25">
      <c r="A2893">
        <v>0.33567906148127546</v>
      </c>
      <c r="B2893">
        <v>0.33567906148127546</v>
      </c>
      <c r="C2893">
        <v>0.79550999999999994</v>
      </c>
      <c r="D2893">
        <f t="shared" si="135"/>
        <v>79.550999999999988</v>
      </c>
      <c r="E2893">
        <f t="shared" si="136"/>
        <v>0.79550999999999994</v>
      </c>
      <c r="F2893">
        <v>0.23</v>
      </c>
      <c r="G2893">
        <v>0.23</v>
      </c>
      <c r="H2893">
        <v>1.5E-3</v>
      </c>
      <c r="I2893">
        <f t="shared" si="137"/>
        <v>0.11575000000000001</v>
      </c>
    </row>
    <row r="2894" spans="1:9" x14ac:dyDescent="0.25">
      <c r="A2894">
        <v>0.33567906148127546</v>
      </c>
      <c r="B2894">
        <v>0.33567906148127546</v>
      </c>
      <c r="C2894">
        <v>0.64709000000000005</v>
      </c>
      <c r="D2894">
        <f t="shared" si="135"/>
        <v>64.709000000000003</v>
      </c>
      <c r="E2894">
        <f t="shared" si="136"/>
        <v>0.64709000000000005</v>
      </c>
      <c r="F2894">
        <v>0.23</v>
      </c>
      <c r="G2894">
        <v>0.23</v>
      </c>
      <c r="H2894">
        <v>1.5E-3</v>
      </c>
      <c r="I2894">
        <f t="shared" si="137"/>
        <v>0.11575000000000001</v>
      </c>
    </row>
    <row r="2895" spans="1:9" x14ac:dyDescent="0.25">
      <c r="A2895">
        <v>0.36013438254012931</v>
      </c>
      <c r="B2895">
        <v>0.36013438254012931</v>
      </c>
      <c r="C2895">
        <v>0.36049999999999999</v>
      </c>
      <c r="D2895">
        <f t="shared" si="135"/>
        <v>36.049999999999997</v>
      </c>
      <c r="E2895">
        <f t="shared" si="136"/>
        <v>0.36049999999999999</v>
      </c>
      <c r="F2895">
        <v>0.23</v>
      </c>
      <c r="G2895">
        <v>0.23</v>
      </c>
      <c r="H2895">
        <v>1.5E-3</v>
      </c>
      <c r="I2895">
        <f t="shared" si="137"/>
        <v>0.11575000000000001</v>
      </c>
    </row>
    <row r="2896" spans="1:9" x14ac:dyDescent="0.25">
      <c r="A2896">
        <v>0.36013438254012931</v>
      </c>
      <c r="B2896">
        <v>0.36013438254012931</v>
      </c>
      <c r="C2896">
        <v>0.1258</v>
      </c>
      <c r="D2896">
        <f t="shared" si="135"/>
        <v>12.58</v>
      </c>
      <c r="E2896">
        <f t="shared" si="136"/>
        <v>0.1258</v>
      </c>
      <c r="F2896">
        <v>0.23</v>
      </c>
      <c r="G2896">
        <v>0.23</v>
      </c>
      <c r="H2896">
        <v>0</v>
      </c>
      <c r="I2896">
        <f t="shared" si="137"/>
        <v>0.115</v>
      </c>
    </row>
    <row r="2897" spans="1:9" x14ac:dyDescent="0.25">
      <c r="A2897">
        <v>0.36013438254012931</v>
      </c>
      <c r="B2897">
        <v>0.36013438254012931</v>
      </c>
      <c r="C2897">
        <v>7.2419999999999998E-2</v>
      </c>
      <c r="D2897">
        <f t="shared" si="135"/>
        <v>7.242</v>
      </c>
      <c r="E2897">
        <f t="shared" si="136"/>
        <v>7.2419999999999998E-2</v>
      </c>
      <c r="F2897">
        <v>0.23</v>
      </c>
      <c r="G2897">
        <v>0.23</v>
      </c>
      <c r="H2897">
        <v>0</v>
      </c>
      <c r="I2897">
        <f t="shared" si="137"/>
        <v>0.115</v>
      </c>
    </row>
    <row r="2898" spans="1:9" x14ac:dyDescent="0.25">
      <c r="A2898">
        <v>0.3723621150278707</v>
      </c>
      <c r="B2898">
        <v>0.3723621150278707</v>
      </c>
      <c r="C2898">
        <v>0.11700000000000001</v>
      </c>
      <c r="D2898">
        <f t="shared" si="135"/>
        <v>11.700000000000001</v>
      </c>
      <c r="E2898">
        <f t="shared" si="136"/>
        <v>0.11700000000000001</v>
      </c>
      <c r="F2898">
        <v>0.23</v>
      </c>
      <c r="G2898">
        <v>0.23</v>
      </c>
      <c r="H2898">
        <v>5.6999999999999998E-4</v>
      </c>
      <c r="I2898">
        <f t="shared" si="137"/>
        <v>0.115285</v>
      </c>
    </row>
    <row r="2899" spans="1:9" x14ac:dyDescent="0.25">
      <c r="A2899">
        <v>0.3723621150278707</v>
      </c>
      <c r="B2899">
        <v>0.3723621150278707</v>
      </c>
      <c r="C2899">
        <v>3.0890000000000001E-2</v>
      </c>
      <c r="D2899">
        <f t="shared" si="135"/>
        <v>3.089</v>
      </c>
      <c r="E2899">
        <f t="shared" si="136"/>
        <v>3.0890000000000001E-2</v>
      </c>
      <c r="F2899">
        <v>0.23</v>
      </c>
      <c r="G2899">
        <v>0.23</v>
      </c>
      <c r="H2899">
        <v>4.1600000000000005E-3</v>
      </c>
      <c r="I2899">
        <f t="shared" si="137"/>
        <v>0.11708</v>
      </c>
    </row>
    <row r="2900" spans="1:9" x14ac:dyDescent="0.25">
      <c r="A2900">
        <v>0.47462308335907144</v>
      </c>
      <c r="B2900">
        <v>0.47462308335907144</v>
      </c>
      <c r="C2900">
        <v>6.7099999999999998E-3</v>
      </c>
      <c r="D2900">
        <f t="shared" si="135"/>
        <v>0.67099999999999993</v>
      </c>
      <c r="E2900">
        <f t="shared" si="136"/>
        <v>6.7099999999999998E-3</v>
      </c>
      <c r="F2900">
        <v>0.23</v>
      </c>
      <c r="G2900">
        <v>0.23</v>
      </c>
      <c r="H2900">
        <v>6.7000000000000004E-2</v>
      </c>
      <c r="I2900">
        <f t="shared" si="137"/>
        <v>0.14850000000000002</v>
      </c>
    </row>
    <row r="2901" spans="1:9" x14ac:dyDescent="0.25">
      <c r="A2901">
        <v>0.66691815103350682</v>
      </c>
      <c r="B2901">
        <v>0.66691815103350682</v>
      </c>
      <c r="C2901">
        <v>0</v>
      </c>
      <c r="D2901">
        <f t="shared" si="135"/>
        <v>0</v>
      </c>
      <c r="E2901">
        <f t="shared" si="136"/>
        <v>0</v>
      </c>
      <c r="F2901">
        <v>0.23</v>
      </c>
      <c r="G2901">
        <v>0.23</v>
      </c>
      <c r="H2901">
        <v>0.11706</v>
      </c>
      <c r="I2901">
        <f t="shared" si="137"/>
        <v>0.17353000000000002</v>
      </c>
    </row>
    <row r="2902" spans="1:9" x14ac:dyDescent="0.25">
      <c r="A2902">
        <v>0.74472408613911223</v>
      </c>
      <c r="B2902">
        <v>0.74472408613911223</v>
      </c>
      <c r="C2902">
        <v>0</v>
      </c>
      <c r="D2902">
        <f t="shared" si="135"/>
        <v>0</v>
      </c>
      <c r="E2902">
        <f t="shared" si="136"/>
        <v>0</v>
      </c>
      <c r="F2902">
        <v>0.23</v>
      </c>
      <c r="G2902">
        <v>0.23</v>
      </c>
      <c r="H2902">
        <v>0.12257</v>
      </c>
      <c r="I2902">
        <f t="shared" si="137"/>
        <v>0.176285</v>
      </c>
    </row>
    <row r="2903" spans="1:9" x14ac:dyDescent="0.25">
      <c r="A2903">
        <v>0.90033610026695232</v>
      </c>
      <c r="B2903">
        <v>0.90033610026695232</v>
      </c>
      <c r="C2903">
        <v>0</v>
      </c>
      <c r="D2903">
        <f t="shared" si="135"/>
        <v>0</v>
      </c>
      <c r="E2903">
        <f t="shared" si="136"/>
        <v>0</v>
      </c>
      <c r="F2903">
        <v>0.23</v>
      </c>
      <c r="G2903">
        <v>0.23</v>
      </c>
      <c r="H2903">
        <v>0.12257</v>
      </c>
      <c r="I2903">
        <f t="shared" si="137"/>
        <v>0.176285</v>
      </c>
    </row>
    <row r="2904" spans="1:9" x14ac:dyDescent="0.25">
      <c r="A2904">
        <v>0.90033610026695232</v>
      </c>
      <c r="B2904">
        <v>0.90033610026695232</v>
      </c>
      <c r="C2904">
        <v>0</v>
      </c>
      <c r="D2904">
        <f t="shared" si="135"/>
        <v>0</v>
      </c>
      <c r="E2904">
        <f t="shared" si="136"/>
        <v>0</v>
      </c>
      <c r="F2904">
        <v>0.23</v>
      </c>
      <c r="G2904">
        <v>0.23</v>
      </c>
      <c r="H2904">
        <v>0.11899999999999999</v>
      </c>
      <c r="I2904">
        <f t="shared" si="137"/>
        <v>0.17449999999999999</v>
      </c>
    </row>
    <row r="2905" spans="1:9" x14ac:dyDescent="0.25">
      <c r="A2905">
        <v>0.68358628720018022</v>
      </c>
      <c r="B2905">
        <v>0.68358628720018022</v>
      </c>
      <c r="C2905">
        <v>0</v>
      </c>
      <c r="D2905">
        <f t="shared" si="135"/>
        <v>0</v>
      </c>
      <c r="E2905">
        <f t="shared" si="136"/>
        <v>0</v>
      </c>
      <c r="F2905">
        <v>0.23</v>
      </c>
      <c r="G2905">
        <v>0.23</v>
      </c>
      <c r="H2905">
        <v>0.11134000000000001</v>
      </c>
      <c r="I2905">
        <f t="shared" si="137"/>
        <v>0.17067000000000002</v>
      </c>
    </row>
    <row r="2906" spans="1:9" x14ac:dyDescent="0.25">
      <c r="A2906">
        <v>0.42571287299125177</v>
      </c>
      <c r="B2906">
        <v>0.42571287299125177</v>
      </c>
      <c r="C2906">
        <v>0</v>
      </c>
      <c r="D2906">
        <f t="shared" si="135"/>
        <v>0</v>
      </c>
      <c r="E2906">
        <f t="shared" si="136"/>
        <v>0</v>
      </c>
      <c r="F2906">
        <v>0.23</v>
      </c>
      <c r="G2906">
        <v>0.23</v>
      </c>
      <c r="H2906">
        <v>9.0299999999999991E-2</v>
      </c>
      <c r="I2906">
        <f t="shared" si="137"/>
        <v>0.16015000000000001</v>
      </c>
    </row>
    <row r="2907" spans="1:9" x14ac:dyDescent="0.25">
      <c r="A2907">
        <v>7.9028362954469397E-2</v>
      </c>
      <c r="B2907">
        <v>7.9028362954469397E-2</v>
      </c>
      <c r="C2907">
        <v>0</v>
      </c>
      <c r="D2907">
        <f t="shared" si="135"/>
        <v>0</v>
      </c>
      <c r="E2907">
        <f t="shared" si="136"/>
        <v>0</v>
      </c>
      <c r="F2907">
        <v>0.23</v>
      </c>
      <c r="G2907">
        <v>0.23</v>
      </c>
      <c r="H2907">
        <v>9.0299999999999991E-2</v>
      </c>
      <c r="I2907">
        <f t="shared" si="137"/>
        <v>0.16015000000000001</v>
      </c>
    </row>
    <row r="2908" spans="1:9" x14ac:dyDescent="0.25">
      <c r="A2908">
        <v>7.9028362954469397E-2</v>
      </c>
      <c r="B2908">
        <v>7.9028362954469397E-2</v>
      </c>
      <c r="C2908">
        <v>0</v>
      </c>
      <c r="D2908">
        <f t="shared" si="135"/>
        <v>0</v>
      </c>
      <c r="E2908">
        <f t="shared" si="136"/>
        <v>0</v>
      </c>
      <c r="F2908">
        <v>0.23</v>
      </c>
      <c r="G2908">
        <v>0.23</v>
      </c>
      <c r="H2908">
        <v>0.09</v>
      </c>
      <c r="I2908">
        <f t="shared" si="137"/>
        <v>0.16</v>
      </c>
    </row>
    <row r="2909" spans="1:9" x14ac:dyDescent="0.25">
      <c r="A2909">
        <v>7.9028362954469397E-2</v>
      </c>
      <c r="B2909">
        <v>7.9028362954469397E-2</v>
      </c>
      <c r="C2909">
        <v>0</v>
      </c>
      <c r="D2909">
        <f t="shared" si="135"/>
        <v>0</v>
      </c>
      <c r="E2909">
        <f t="shared" si="136"/>
        <v>0</v>
      </c>
      <c r="F2909">
        <v>0.23</v>
      </c>
      <c r="G2909">
        <v>0.23</v>
      </c>
      <c r="H2909">
        <v>9.0299999999999991E-2</v>
      </c>
      <c r="I2909">
        <f t="shared" si="137"/>
        <v>0.16015000000000001</v>
      </c>
    </row>
    <row r="2910" spans="1:9" x14ac:dyDescent="0.25">
      <c r="A2910">
        <v>7.9028362954469397E-2</v>
      </c>
      <c r="B2910">
        <v>7.9028362954469397E-2</v>
      </c>
      <c r="C2910">
        <v>0</v>
      </c>
      <c r="D2910">
        <f t="shared" si="135"/>
        <v>0</v>
      </c>
      <c r="E2910">
        <f t="shared" si="136"/>
        <v>0</v>
      </c>
      <c r="F2910">
        <v>0.23</v>
      </c>
      <c r="G2910">
        <v>0.23</v>
      </c>
      <c r="H2910">
        <v>0.11048000000000001</v>
      </c>
      <c r="I2910">
        <f t="shared" si="137"/>
        <v>0.17024</v>
      </c>
    </row>
    <row r="2911" spans="1:9" x14ac:dyDescent="0.25">
      <c r="A2911">
        <v>8.3919801349476159E-2</v>
      </c>
      <c r="B2911">
        <v>8.3919801349476159E-2</v>
      </c>
      <c r="C2911">
        <v>0</v>
      </c>
      <c r="D2911">
        <f t="shared" si="135"/>
        <v>0</v>
      </c>
      <c r="E2911">
        <f t="shared" si="136"/>
        <v>0</v>
      </c>
      <c r="F2911">
        <v>0.23</v>
      </c>
      <c r="G2911">
        <v>0.23</v>
      </c>
      <c r="H2911">
        <v>0.115</v>
      </c>
      <c r="I2911">
        <f t="shared" si="137"/>
        <v>0.17250000000000001</v>
      </c>
    </row>
    <row r="2912" spans="1:9" x14ac:dyDescent="0.25">
      <c r="A2912">
        <v>0.19229449200791837</v>
      </c>
      <c r="B2912">
        <v>0.19229449200791837</v>
      </c>
      <c r="C2912">
        <v>2.4050000000000002E-2</v>
      </c>
      <c r="D2912">
        <f t="shared" si="135"/>
        <v>2.4050000000000002</v>
      </c>
      <c r="E2912">
        <f t="shared" si="136"/>
        <v>2.4050000000000002E-2</v>
      </c>
      <c r="F2912">
        <v>0.23</v>
      </c>
      <c r="G2912">
        <v>0.23</v>
      </c>
      <c r="H2912">
        <v>0.12769</v>
      </c>
      <c r="I2912">
        <f t="shared" si="137"/>
        <v>0.178845</v>
      </c>
    </row>
    <row r="2913" spans="1:9" x14ac:dyDescent="0.25">
      <c r="A2913">
        <v>0.35569397886119736</v>
      </c>
      <c r="B2913">
        <v>0.35569397886119736</v>
      </c>
      <c r="C2913">
        <v>6.9510000000000002E-2</v>
      </c>
      <c r="D2913">
        <f t="shared" si="135"/>
        <v>6.9510000000000005</v>
      </c>
      <c r="E2913">
        <f t="shared" si="136"/>
        <v>6.9510000000000002E-2</v>
      </c>
      <c r="F2913">
        <v>0.23</v>
      </c>
      <c r="G2913">
        <v>0.23</v>
      </c>
      <c r="H2913">
        <v>0.13542999999999999</v>
      </c>
      <c r="I2913">
        <f t="shared" si="137"/>
        <v>0.18271500000000002</v>
      </c>
    </row>
    <row r="2914" spans="1:9" x14ac:dyDescent="0.25">
      <c r="A2914">
        <v>0.43349991396680282</v>
      </c>
      <c r="B2914">
        <v>0.43349991396680282</v>
      </c>
      <c r="C2914">
        <v>0.27512999999999999</v>
      </c>
      <c r="D2914">
        <f t="shared" si="135"/>
        <v>27.512999999999998</v>
      </c>
      <c r="E2914">
        <f t="shared" si="136"/>
        <v>0.27512999999999999</v>
      </c>
      <c r="F2914">
        <v>0.23</v>
      </c>
      <c r="G2914">
        <v>0.23</v>
      </c>
      <c r="H2914">
        <v>0.11934</v>
      </c>
      <c r="I2914">
        <f t="shared" si="137"/>
        <v>0.17466999999999999</v>
      </c>
    </row>
    <row r="2915" spans="1:9" x14ac:dyDescent="0.25">
      <c r="A2915">
        <v>0.3723621150278707</v>
      </c>
      <c r="B2915">
        <v>0.3723621150278707</v>
      </c>
      <c r="C2915">
        <v>0.19034999999999999</v>
      </c>
      <c r="D2915">
        <f t="shared" si="135"/>
        <v>19.035</v>
      </c>
      <c r="E2915">
        <f t="shared" si="136"/>
        <v>0.19035000000000002</v>
      </c>
      <c r="F2915">
        <v>0.23</v>
      </c>
      <c r="G2915">
        <v>0.23</v>
      </c>
      <c r="H2915">
        <v>0.11520999999999999</v>
      </c>
      <c r="I2915">
        <f t="shared" si="137"/>
        <v>0.17260500000000001</v>
      </c>
    </row>
    <row r="2916" spans="1:9" x14ac:dyDescent="0.25">
      <c r="A2916">
        <v>0.34790679396901703</v>
      </c>
      <c r="B2916">
        <v>0.34790679396901703</v>
      </c>
      <c r="C2916">
        <v>0.21764</v>
      </c>
      <c r="D2916">
        <f t="shared" si="135"/>
        <v>21.763999999999999</v>
      </c>
      <c r="E2916">
        <f t="shared" si="136"/>
        <v>0.21764</v>
      </c>
      <c r="F2916">
        <v>0.23</v>
      </c>
      <c r="G2916">
        <v>0.23</v>
      </c>
      <c r="H2916">
        <v>0.10895999999999999</v>
      </c>
      <c r="I2916">
        <f t="shared" si="137"/>
        <v>0.16947999999999999</v>
      </c>
    </row>
    <row r="2917" spans="1:9" x14ac:dyDescent="0.25">
      <c r="A2917">
        <v>0.33567906148127546</v>
      </c>
      <c r="B2917">
        <v>0.33567906148127546</v>
      </c>
      <c r="C2917">
        <v>0.13977000000000001</v>
      </c>
      <c r="D2917">
        <f t="shared" si="135"/>
        <v>13.977</v>
      </c>
      <c r="E2917">
        <f t="shared" si="136"/>
        <v>0.13977000000000001</v>
      </c>
      <c r="F2917">
        <v>0.23</v>
      </c>
      <c r="G2917">
        <v>0.23</v>
      </c>
      <c r="H2917">
        <v>9.8459999999999992E-2</v>
      </c>
      <c r="I2917">
        <f t="shared" si="137"/>
        <v>0.16422999999999999</v>
      </c>
    </row>
    <row r="2918" spans="1:9" x14ac:dyDescent="0.25">
      <c r="A2918">
        <v>0.33567906148127546</v>
      </c>
      <c r="B2918">
        <v>0.33567906148127546</v>
      </c>
      <c r="C2918">
        <v>0.64903</v>
      </c>
      <c r="D2918">
        <f t="shared" si="135"/>
        <v>64.903000000000006</v>
      </c>
      <c r="E2918">
        <f t="shared" si="136"/>
        <v>0.64903000000000011</v>
      </c>
      <c r="F2918">
        <v>0.23</v>
      </c>
      <c r="G2918">
        <v>0.23</v>
      </c>
      <c r="H2918">
        <v>9.2760000000000009E-2</v>
      </c>
      <c r="I2918">
        <f t="shared" si="137"/>
        <v>0.16138000000000002</v>
      </c>
    </row>
    <row r="2919" spans="1:9" x14ac:dyDescent="0.25">
      <c r="A2919">
        <v>0.36013438254012931</v>
      </c>
      <c r="B2919">
        <v>0.36013438254012931</v>
      </c>
      <c r="C2919">
        <v>0.78334000000000004</v>
      </c>
      <c r="D2919">
        <f t="shared" si="135"/>
        <v>78.334000000000003</v>
      </c>
      <c r="E2919">
        <f t="shared" si="136"/>
        <v>0.78334000000000004</v>
      </c>
      <c r="F2919">
        <v>0.23</v>
      </c>
      <c r="G2919">
        <v>0.23</v>
      </c>
      <c r="H2919">
        <v>8.6319999999999994E-2</v>
      </c>
      <c r="I2919">
        <f t="shared" si="137"/>
        <v>0.15816</v>
      </c>
    </row>
    <row r="2920" spans="1:9" x14ac:dyDescent="0.25">
      <c r="A2920">
        <v>0.36013438254012931</v>
      </c>
      <c r="B2920">
        <v>0.36013438254012931</v>
      </c>
      <c r="C2920">
        <v>0.5940700000000001</v>
      </c>
      <c r="D2920">
        <f t="shared" si="135"/>
        <v>59.407000000000011</v>
      </c>
      <c r="E2920">
        <f t="shared" si="136"/>
        <v>0.5940700000000001</v>
      </c>
      <c r="F2920">
        <v>0.23</v>
      </c>
      <c r="G2920">
        <v>0.23</v>
      </c>
      <c r="H2920">
        <v>8.1970000000000001E-2</v>
      </c>
      <c r="I2920">
        <f t="shared" si="137"/>
        <v>0.15598500000000001</v>
      </c>
    </row>
    <row r="2921" spans="1:9" x14ac:dyDescent="0.25">
      <c r="A2921">
        <v>0.36013438254012931</v>
      </c>
      <c r="B2921">
        <v>0.36013438254012931</v>
      </c>
      <c r="C2921">
        <v>0.47262999999999999</v>
      </c>
      <c r="D2921">
        <f t="shared" si="135"/>
        <v>47.262999999999998</v>
      </c>
      <c r="E2921">
        <f t="shared" si="136"/>
        <v>0.47262999999999999</v>
      </c>
      <c r="F2921">
        <v>0.23</v>
      </c>
      <c r="G2921">
        <v>0.23</v>
      </c>
      <c r="H2921">
        <v>8.72E-2</v>
      </c>
      <c r="I2921">
        <f t="shared" si="137"/>
        <v>0.15860000000000002</v>
      </c>
    </row>
    <row r="2922" spans="1:9" x14ac:dyDescent="0.25">
      <c r="A2922">
        <v>0.3723621150278707</v>
      </c>
      <c r="B2922">
        <v>0.3723621150278707</v>
      </c>
      <c r="C2922">
        <v>0.24717</v>
      </c>
      <c r="D2922">
        <f t="shared" si="135"/>
        <v>24.716999999999999</v>
      </c>
      <c r="E2922">
        <f t="shared" si="136"/>
        <v>0.24717</v>
      </c>
      <c r="F2922">
        <v>0.23</v>
      </c>
      <c r="G2922">
        <v>0.23</v>
      </c>
      <c r="H2922">
        <v>9.443E-2</v>
      </c>
      <c r="I2922">
        <f t="shared" si="137"/>
        <v>0.162215</v>
      </c>
    </row>
    <row r="2923" spans="1:9" x14ac:dyDescent="0.25">
      <c r="A2923">
        <v>0.3723621150278707</v>
      </c>
      <c r="B2923">
        <v>0.3723621150278707</v>
      </c>
      <c r="C2923">
        <v>0.11020999999999999</v>
      </c>
      <c r="D2923">
        <f t="shared" si="135"/>
        <v>11.020999999999999</v>
      </c>
      <c r="E2923">
        <f t="shared" si="136"/>
        <v>0.11020999999999999</v>
      </c>
      <c r="F2923">
        <v>0.23</v>
      </c>
      <c r="G2923">
        <v>0.23</v>
      </c>
      <c r="H2923">
        <v>9.8890000000000006E-2</v>
      </c>
      <c r="I2923">
        <f t="shared" si="137"/>
        <v>0.16444500000000001</v>
      </c>
    </row>
    <row r="2924" spans="1:9" x14ac:dyDescent="0.25">
      <c r="A2924">
        <v>0.47462308335907144</v>
      </c>
      <c r="B2924">
        <v>0.47462308335907144</v>
      </c>
      <c r="C2924">
        <v>3.3890000000000003E-2</v>
      </c>
      <c r="D2924">
        <f t="shared" si="135"/>
        <v>3.3890000000000002</v>
      </c>
      <c r="E2924">
        <f t="shared" si="136"/>
        <v>3.3890000000000003E-2</v>
      </c>
      <c r="F2924">
        <v>0.23</v>
      </c>
      <c r="G2924">
        <v>0.23</v>
      </c>
      <c r="H2924">
        <v>0.12498999999999999</v>
      </c>
      <c r="I2924">
        <f t="shared" si="137"/>
        <v>0.17749500000000001</v>
      </c>
    </row>
    <row r="2925" spans="1:9" x14ac:dyDescent="0.25">
      <c r="A2925">
        <v>0.66691815103350682</v>
      </c>
      <c r="B2925">
        <v>0.66691815103350682</v>
      </c>
      <c r="C2925">
        <v>0</v>
      </c>
      <c r="D2925">
        <f t="shared" si="135"/>
        <v>0</v>
      </c>
      <c r="E2925">
        <f t="shared" si="136"/>
        <v>0</v>
      </c>
      <c r="F2925">
        <v>0.23</v>
      </c>
      <c r="G2925">
        <v>0.23</v>
      </c>
      <c r="H2925">
        <v>0.14286000000000001</v>
      </c>
      <c r="I2925">
        <f t="shared" si="137"/>
        <v>0.18643000000000001</v>
      </c>
    </row>
    <row r="2926" spans="1:9" x14ac:dyDescent="0.25">
      <c r="A2926">
        <v>0.74472408613911223</v>
      </c>
      <c r="B2926">
        <v>0.74472408613911223</v>
      </c>
      <c r="C2926">
        <v>0</v>
      </c>
      <c r="D2926">
        <f t="shared" si="135"/>
        <v>0</v>
      </c>
      <c r="E2926">
        <f t="shared" si="136"/>
        <v>0</v>
      </c>
      <c r="F2926">
        <v>0.23</v>
      </c>
      <c r="G2926">
        <v>0.23</v>
      </c>
      <c r="H2926">
        <v>0.14815999999999999</v>
      </c>
      <c r="I2926">
        <f t="shared" si="137"/>
        <v>0.18908</v>
      </c>
    </row>
    <row r="2927" spans="1:9" x14ac:dyDescent="0.25">
      <c r="A2927">
        <v>0.90033610026695232</v>
      </c>
      <c r="B2927">
        <v>0.90033610026695232</v>
      </c>
      <c r="C2927">
        <v>0</v>
      </c>
      <c r="D2927">
        <f t="shared" si="135"/>
        <v>0</v>
      </c>
      <c r="E2927">
        <f t="shared" si="136"/>
        <v>0</v>
      </c>
      <c r="F2927">
        <v>0.23</v>
      </c>
      <c r="G2927">
        <v>0.23</v>
      </c>
      <c r="H2927">
        <v>0.125</v>
      </c>
      <c r="I2927">
        <f t="shared" si="137"/>
        <v>0.17749999999999999</v>
      </c>
    </row>
    <row r="2928" spans="1:9" x14ac:dyDescent="0.25">
      <c r="A2928">
        <v>0.90033610026695232</v>
      </c>
      <c r="B2928">
        <v>0.90033610026695232</v>
      </c>
      <c r="C2928">
        <v>0</v>
      </c>
      <c r="D2928">
        <f t="shared" si="135"/>
        <v>0</v>
      </c>
      <c r="E2928">
        <f t="shared" si="136"/>
        <v>0</v>
      </c>
      <c r="F2928">
        <v>0.23</v>
      </c>
      <c r="G2928">
        <v>0.23</v>
      </c>
      <c r="H2928">
        <v>0.11613</v>
      </c>
      <c r="I2928">
        <f t="shared" si="137"/>
        <v>0.173065</v>
      </c>
    </row>
    <row r="2929" spans="1:9" x14ac:dyDescent="0.25">
      <c r="A2929">
        <v>0.68358628720018022</v>
      </c>
      <c r="B2929">
        <v>0.68358628720018022</v>
      </c>
      <c r="C2929">
        <v>0</v>
      </c>
      <c r="D2929">
        <f t="shared" si="135"/>
        <v>0</v>
      </c>
      <c r="E2929">
        <f t="shared" si="136"/>
        <v>0</v>
      </c>
      <c r="F2929">
        <v>0.23</v>
      </c>
      <c r="G2929">
        <v>0.23</v>
      </c>
      <c r="H2929">
        <v>0.1162</v>
      </c>
      <c r="I2929">
        <f t="shared" si="137"/>
        <v>0.1731</v>
      </c>
    </row>
    <row r="2930" spans="1:9" x14ac:dyDescent="0.25">
      <c r="A2930">
        <v>0.42571287299125177</v>
      </c>
      <c r="B2930">
        <v>0.42571287299125177</v>
      </c>
      <c r="C2930">
        <v>0</v>
      </c>
      <c r="D2930">
        <f t="shared" si="135"/>
        <v>0</v>
      </c>
      <c r="E2930">
        <f t="shared" si="136"/>
        <v>0</v>
      </c>
      <c r="F2930">
        <v>0.23</v>
      </c>
      <c r="G2930">
        <v>0.23</v>
      </c>
      <c r="H2930">
        <v>0.10263</v>
      </c>
      <c r="I2930">
        <f t="shared" si="137"/>
        <v>0.16631499999999999</v>
      </c>
    </row>
    <row r="2931" spans="1:9" x14ac:dyDescent="0.25">
      <c r="A2931">
        <v>7.9028362954469397E-2</v>
      </c>
      <c r="B2931">
        <v>7.9028362954469397E-2</v>
      </c>
      <c r="C2931">
        <v>0</v>
      </c>
      <c r="D2931">
        <f t="shared" si="135"/>
        <v>0</v>
      </c>
      <c r="E2931">
        <f t="shared" si="136"/>
        <v>0</v>
      </c>
      <c r="F2931">
        <v>0.23</v>
      </c>
      <c r="G2931">
        <v>0.23</v>
      </c>
      <c r="H2931">
        <v>0.10097</v>
      </c>
      <c r="I2931">
        <f t="shared" si="137"/>
        <v>0.16548499999999999</v>
      </c>
    </row>
    <row r="2932" spans="1:9" x14ac:dyDescent="0.25">
      <c r="A2932">
        <v>7.9028362954469397E-2</v>
      </c>
      <c r="B2932">
        <v>7.9028362954469397E-2</v>
      </c>
      <c r="C2932">
        <v>0</v>
      </c>
      <c r="D2932">
        <f t="shared" si="135"/>
        <v>0</v>
      </c>
      <c r="E2932">
        <f t="shared" si="136"/>
        <v>0</v>
      </c>
      <c r="F2932">
        <v>0.23</v>
      </c>
      <c r="G2932">
        <v>0.23</v>
      </c>
      <c r="H2932">
        <v>9.7799999999999998E-2</v>
      </c>
      <c r="I2932">
        <f t="shared" si="137"/>
        <v>0.16389999999999999</v>
      </c>
    </row>
    <row r="2933" spans="1:9" x14ac:dyDescent="0.25">
      <c r="A2933">
        <v>7.9028362954469397E-2</v>
      </c>
      <c r="B2933">
        <v>7.9028362954469397E-2</v>
      </c>
      <c r="C2933">
        <v>0</v>
      </c>
      <c r="D2933">
        <f t="shared" si="135"/>
        <v>0</v>
      </c>
      <c r="E2933">
        <f t="shared" si="136"/>
        <v>0</v>
      </c>
      <c r="F2933">
        <v>0.23</v>
      </c>
      <c r="G2933">
        <v>0.23</v>
      </c>
      <c r="H2933">
        <v>8.5550000000000001E-2</v>
      </c>
      <c r="I2933">
        <f t="shared" si="137"/>
        <v>0.157775</v>
      </c>
    </row>
    <row r="2934" spans="1:9" x14ac:dyDescent="0.25">
      <c r="A2934">
        <v>7.9028362954469397E-2</v>
      </c>
      <c r="B2934">
        <v>7.9028362954469397E-2</v>
      </c>
      <c r="C2934">
        <v>0</v>
      </c>
      <c r="D2934">
        <f t="shared" si="135"/>
        <v>0</v>
      </c>
      <c r="E2934">
        <f t="shared" si="136"/>
        <v>0</v>
      </c>
      <c r="F2934">
        <v>0.23</v>
      </c>
      <c r="G2934">
        <v>0.23</v>
      </c>
      <c r="H2934">
        <v>9.1379999999999989E-2</v>
      </c>
      <c r="I2934">
        <f t="shared" si="137"/>
        <v>0.16069</v>
      </c>
    </row>
    <row r="2935" spans="1:9" x14ac:dyDescent="0.25">
      <c r="A2935">
        <v>8.3919801349476159E-2</v>
      </c>
      <c r="B2935">
        <v>8.3919801349476159E-2</v>
      </c>
      <c r="C2935">
        <v>0</v>
      </c>
      <c r="D2935">
        <f t="shared" si="135"/>
        <v>0</v>
      </c>
      <c r="E2935">
        <f t="shared" si="136"/>
        <v>0</v>
      </c>
      <c r="F2935">
        <v>0.23</v>
      </c>
      <c r="G2935">
        <v>0.23</v>
      </c>
      <c r="H2935">
        <v>0.10199999999999999</v>
      </c>
      <c r="I2935">
        <f t="shared" si="137"/>
        <v>0.16600000000000001</v>
      </c>
    </row>
    <row r="2936" spans="1:9" x14ac:dyDescent="0.25">
      <c r="A2936">
        <v>0.19229449200791837</v>
      </c>
      <c r="B2936">
        <v>0.19229449200791837</v>
      </c>
      <c r="C2936">
        <v>1.184E-2</v>
      </c>
      <c r="D2936">
        <f t="shared" si="135"/>
        <v>1.1839999999999999</v>
      </c>
      <c r="E2936">
        <f t="shared" si="136"/>
        <v>1.184E-2</v>
      </c>
      <c r="F2936">
        <v>0.23</v>
      </c>
      <c r="G2936">
        <v>0.23</v>
      </c>
      <c r="H2936">
        <v>0.1212</v>
      </c>
      <c r="I2936">
        <f t="shared" si="137"/>
        <v>0.17560000000000001</v>
      </c>
    </row>
    <row r="2937" spans="1:9" x14ac:dyDescent="0.25">
      <c r="A2937">
        <v>0.35569397886119736</v>
      </c>
      <c r="B2937">
        <v>0.35569397886119736</v>
      </c>
      <c r="C2937">
        <v>3.388E-2</v>
      </c>
      <c r="D2937">
        <f t="shared" si="135"/>
        <v>3.3879999999999999</v>
      </c>
      <c r="E2937">
        <f t="shared" si="136"/>
        <v>3.388E-2</v>
      </c>
      <c r="F2937">
        <v>0.23</v>
      </c>
      <c r="G2937">
        <v>0.23</v>
      </c>
      <c r="H2937">
        <v>0.11934</v>
      </c>
      <c r="I2937">
        <f t="shared" si="137"/>
        <v>0.17466999999999999</v>
      </c>
    </row>
    <row r="2938" spans="1:9" x14ac:dyDescent="0.25">
      <c r="A2938">
        <v>0.43349991396680282</v>
      </c>
      <c r="B2938">
        <v>0.43349991396680282</v>
      </c>
      <c r="C2938">
        <v>0.16458</v>
      </c>
      <c r="D2938">
        <f t="shared" si="135"/>
        <v>16.458000000000002</v>
      </c>
      <c r="E2938">
        <f t="shared" si="136"/>
        <v>0.16458000000000003</v>
      </c>
      <c r="F2938">
        <v>0.23</v>
      </c>
      <c r="G2938">
        <v>0.23</v>
      </c>
      <c r="H2938">
        <v>0.11009999999999999</v>
      </c>
      <c r="I2938">
        <f t="shared" si="137"/>
        <v>0.17005000000000001</v>
      </c>
    </row>
    <row r="2939" spans="1:9" x14ac:dyDescent="0.25">
      <c r="A2939">
        <v>0.3723621150278707</v>
      </c>
      <c r="B2939">
        <v>0.3723621150278707</v>
      </c>
      <c r="C2939">
        <v>9.912E-2</v>
      </c>
      <c r="D2939">
        <f t="shared" si="135"/>
        <v>9.9120000000000008</v>
      </c>
      <c r="E2939">
        <f t="shared" si="136"/>
        <v>9.9120000000000014E-2</v>
      </c>
      <c r="F2939">
        <v>0.23</v>
      </c>
      <c r="G2939">
        <v>0.23</v>
      </c>
      <c r="H2939">
        <v>8.2099999999999992E-2</v>
      </c>
      <c r="I2939">
        <f t="shared" si="137"/>
        <v>0.15604999999999999</v>
      </c>
    </row>
    <row r="2940" spans="1:9" x14ac:dyDescent="0.25">
      <c r="A2940">
        <v>0.34790679396901703</v>
      </c>
      <c r="B2940">
        <v>0.34790679396901703</v>
      </c>
      <c r="C2940">
        <v>0.50107999999999997</v>
      </c>
      <c r="D2940">
        <f t="shared" si="135"/>
        <v>50.107999999999997</v>
      </c>
      <c r="E2940">
        <f t="shared" si="136"/>
        <v>0.50107999999999997</v>
      </c>
      <c r="F2940">
        <v>0.23</v>
      </c>
      <c r="G2940">
        <v>0.23</v>
      </c>
      <c r="H2940">
        <v>7.7609999999999998E-2</v>
      </c>
      <c r="I2940">
        <f t="shared" si="137"/>
        <v>0.153805</v>
      </c>
    </row>
    <row r="2941" spans="1:9" x14ac:dyDescent="0.25">
      <c r="A2941">
        <v>0.33567906148127546</v>
      </c>
      <c r="B2941">
        <v>0.33567906148127546</v>
      </c>
      <c r="C2941">
        <v>0.43281999999999998</v>
      </c>
      <c r="D2941">
        <f t="shared" si="135"/>
        <v>43.281999999999996</v>
      </c>
      <c r="E2941">
        <f t="shared" si="136"/>
        <v>0.43281999999999998</v>
      </c>
      <c r="F2941">
        <v>0.23</v>
      </c>
      <c r="G2941">
        <v>0.23</v>
      </c>
      <c r="H2941">
        <v>6.5989999999999993E-2</v>
      </c>
      <c r="I2941">
        <f t="shared" si="137"/>
        <v>0.14799499999999999</v>
      </c>
    </row>
    <row r="2942" spans="1:9" x14ac:dyDescent="0.25">
      <c r="A2942">
        <v>0.33567906148127546</v>
      </c>
      <c r="B2942">
        <v>0.33567906148127546</v>
      </c>
      <c r="C2942">
        <v>0.28476999999999997</v>
      </c>
      <c r="D2942">
        <f t="shared" si="135"/>
        <v>28.476999999999997</v>
      </c>
      <c r="E2942">
        <f t="shared" si="136"/>
        <v>0.28476999999999997</v>
      </c>
      <c r="F2942">
        <v>0.23</v>
      </c>
      <c r="G2942">
        <v>0.23</v>
      </c>
      <c r="H2942">
        <v>4.9950000000000001E-2</v>
      </c>
      <c r="I2942">
        <f t="shared" si="137"/>
        <v>0.13997500000000002</v>
      </c>
    </row>
    <row r="2943" spans="1:9" x14ac:dyDescent="0.25">
      <c r="A2943">
        <v>0.36013438254012931</v>
      </c>
      <c r="B2943">
        <v>0.36013438254012931</v>
      </c>
      <c r="C2943">
        <v>0.39439999999999997</v>
      </c>
      <c r="D2943">
        <f t="shared" si="135"/>
        <v>39.44</v>
      </c>
      <c r="E2943">
        <f t="shared" si="136"/>
        <v>0.39439999999999997</v>
      </c>
      <c r="F2943">
        <v>0.23</v>
      </c>
      <c r="G2943">
        <v>0.23</v>
      </c>
      <c r="H2943">
        <v>3.8009999999999995E-2</v>
      </c>
      <c r="I2943">
        <f t="shared" si="137"/>
        <v>0.13400500000000001</v>
      </c>
    </row>
    <row r="2944" spans="1:9" x14ac:dyDescent="0.25">
      <c r="A2944">
        <v>0.36013438254012931</v>
      </c>
      <c r="B2944">
        <v>0.36013438254012931</v>
      </c>
      <c r="C2944">
        <v>6.8019999999999997E-2</v>
      </c>
      <c r="D2944">
        <f t="shared" si="135"/>
        <v>6.8019999999999996</v>
      </c>
      <c r="E2944">
        <f t="shared" si="136"/>
        <v>6.8019999999999997E-2</v>
      </c>
      <c r="F2944">
        <v>0.23</v>
      </c>
      <c r="G2944">
        <v>0.23</v>
      </c>
      <c r="H2944">
        <v>0.03</v>
      </c>
      <c r="I2944">
        <f t="shared" si="137"/>
        <v>0.13</v>
      </c>
    </row>
    <row r="2945" spans="1:9" x14ac:dyDescent="0.25">
      <c r="A2945">
        <v>0.36013438254012931</v>
      </c>
      <c r="B2945">
        <v>0.36013438254012931</v>
      </c>
      <c r="C2945">
        <v>0.41789999999999999</v>
      </c>
      <c r="D2945">
        <f t="shared" si="135"/>
        <v>41.79</v>
      </c>
      <c r="E2945">
        <f t="shared" si="136"/>
        <v>0.41789999999999999</v>
      </c>
      <c r="F2945">
        <v>0.23</v>
      </c>
      <c r="G2945">
        <v>0.23</v>
      </c>
      <c r="H2945">
        <v>2.5000000000000001E-2</v>
      </c>
      <c r="I2945">
        <f t="shared" si="137"/>
        <v>0.1275</v>
      </c>
    </row>
    <row r="2946" spans="1:9" x14ac:dyDescent="0.25">
      <c r="A2946">
        <v>0.3723621150278707</v>
      </c>
      <c r="B2946">
        <v>0.3723621150278707</v>
      </c>
      <c r="C2946">
        <v>0.34914000000000001</v>
      </c>
      <c r="D2946">
        <f t="shared" si="135"/>
        <v>34.914000000000001</v>
      </c>
      <c r="E2946">
        <f t="shared" si="136"/>
        <v>0.34914000000000001</v>
      </c>
      <c r="F2946">
        <v>0.23</v>
      </c>
      <c r="G2946">
        <v>0.23</v>
      </c>
      <c r="H2946">
        <v>0.04</v>
      </c>
      <c r="I2946">
        <f t="shared" si="137"/>
        <v>0.13500000000000001</v>
      </c>
    </row>
    <row r="2947" spans="1:9" x14ac:dyDescent="0.25">
      <c r="A2947">
        <v>0.3723621150278707</v>
      </c>
      <c r="B2947">
        <v>0.3723621150278707</v>
      </c>
      <c r="C2947">
        <v>4.2430000000000002E-2</v>
      </c>
      <c r="D2947">
        <f t="shared" ref="D2947:D3010" si="138">C2947*$K$2</f>
        <v>4.2430000000000003</v>
      </c>
      <c r="E2947">
        <f t="shared" ref="E2947:E3010" si="139">D2947*$L$2</f>
        <v>4.2430000000000002E-2</v>
      </c>
      <c r="F2947">
        <v>0.23</v>
      </c>
      <c r="G2947">
        <v>0.23</v>
      </c>
      <c r="H2947">
        <v>4.5409999999999999E-2</v>
      </c>
      <c r="I2947">
        <f t="shared" ref="I2947:I3010" si="140">(G2947+H2947)/2</f>
        <v>0.13770499999999999</v>
      </c>
    </row>
    <row r="2948" spans="1:9" x14ac:dyDescent="0.25">
      <c r="A2948">
        <v>0.47462308335907144</v>
      </c>
      <c r="B2948">
        <v>0.47462308335907144</v>
      </c>
      <c r="C2948">
        <v>3.3369999999999997E-2</v>
      </c>
      <c r="D2948">
        <f t="shared" si="138"/>
        <v>3.3369999999999997</v>
      </c>
      <c r="E2948">
        <f t="shared" si="139"/>
        <v>3.3369999999999997E-2</v>
      </c>
      <c r="F2948">
        <v>0.23</v>
      </c>
      <c r="G2948">
        <v>0.23</v>
      </c>
      <c r="H2948">
        <v>8.0010000000000012E-2</v>
      </c>
      <c r="I2948">
        <f t="shared" si="140"/>
        <v>0.155005</v>
      </c>
    </row>
    <row r="2949" spans="1:9" x14ac:dyDescent="0.25">
      <c r="A2949">
        <v>0.66691815103350682</v>
      </c>
      <c r="B2949">
        <v>0.66691815103350682</v>
      </c>
      <c r="C2949">
        <v>0</v>
      </c>
      <c r="D2949">
        <f t="shared" si="138"/>
        <v>0</v>
      </c>
      <c r="E2949">
        <f t="shared" si="139"/>
        <v>0</v>
      </c>
      <c r="F2949">
        <v>0.23</v>
      </c>
      <c r="G2949">
        <v>0.23</v>
      </c>
      <c r="H2949">
        <v>0.11784</v>
      </c>
      <c r="I2949">
        <f t="shared" si="140"/>
        <v>0.17392000000000002</v>
      </c>
    </row>
    <row r="2950" spans="1:9" x14ac:dyDescent="0.25">
      <c r="A2950">
        <v>0.74472408613911223</v>
      </c>
      <c r="B2950">
        <v>0.74472408613911223</v>
      </c>
      <c r="C2950">
        <v>0</v>
      </c>
      <c r="D2950">
        <f t="shared" si="138"/>
        <v>0</v>
      </c>
      <c r="E2950">
        <f t="shared" si="139"/>
        <v>0</v>
      </c>
      <c r="F2950">
        <v>0.23</v>
      </c>
      <c r="G2950">
        <v>0.23</v>
      </c>
      <c r="H2950">
        <v>0.12298999999999999</v>
      </c>
      <c r="I2950">
        <f t="shared" si="140"/>
        <v>0.17649500000000001</v>
      </c>
    </row>
    <row r="2951" spans="1:9" x14ac:dyDescent="0.25">
      <c r="A2951">
        <v>0.90033610026695232</v>
      </c>
      <c r="B2951">
        <v>0.90033610026695232</v>
      </c>
      <c r="C2951">
        <v>0</v>
      </c>
      <c r="D2951">
        <f t="shared" si="138"/>
        <v>0</v>
      </c>
      <c r="E2951">
        <f t="shared" si="139"/>
        <v>0</v>
      </c>
      <c r="F2951">
        <v>0.23</v>
      </c>
      <c r="G2951">
        <v>0.23</v>
      </c>
      <c r="H2951">
        <v>0.11569</v>
      </c>
      <c r="I2951">
        <f t="shared" si="140"/>
        <v>0.172845</v>
      </c>
    </row>
    <row r="2952" spans="1:9" x14ac:dyDescent="0.25">
      <c r="A2952">
        <v>0.90033610026695232</v>
      </c>
      <c r="B2952">
        <v>0.90033610026695232</v>
      </c>
      <c r="C2952">
        <v>0</v>
      </c>
      <c r="D2952">
        <f t="shared" si="138"/>
        <v>0</v>
      </c>
      <c r="E2952">
        <f t="shared" si="139"/>
        <v>0</v>
      </c>
      <c r="F2952">
        <v>0.23</v>
      </c>
      <c r="G2952">
        <v>0.23</v>
      </c>
      <c r="H2952">
        <v>8.5489999999999997E-2</v>
      </c>
      <c r="I2952">
        <f t="shared" si="140"/>
        <v>0.157745</v>
      </c>
    </row>
    <row r="2953" spans="1:9" x14ac:dyDescent="0.25">
      <c r="A2953">
        <v>0.68358628720018022</v>
      </c>
      <c r="B2953">
        <v>0.68358628720018022</v>
      </c>
      <c r="C2953">
        <v>0</v>
      </c>
      <c r="D2953">
        <f t="shared" si="138"/>
        <v>0</v>
      </c>
      <c r="E2953">
        <f t="shared" si="139"/>
        <v>0</v>
      </c>
      <c r="F2953">
        <v>0.23</v>
      </c>
      <c r="G2953">
        <v>0.23</v>
      </c>
      <c r="H2953">
        <v>8.5999999999999993E-2</v>
      </c>
      <c r="I2953">
        <f t="shared" si="140"/>
        <v>0.158</v>
      </c>
    </row>
    <row r="2954" spans="1:9" x14ac:dyDescent="0.25">
      <c r="A2954">
        <v>0.42571287299125177</v>
      </c>
      <c r="B2954">
        <v>0.42571287299125177</v>
      </c>
      <c r="C2954">
        <v>0</v>
      </c>
      <c r="D2954">
        <f t="shared" si="138"/>
        <v>0</v>
      </c>
      <c r="E2954">
        <f t="shared" si="139"/>
        <v>0</v>
      </c>
      <c r="F2954">
        <v>0.23</v>
      </c>
      <c r="G2954">
        <v>0.23</v>
      </c>
      <c r="H2954">
        <v>7.961E-2</v>
      </c>
      <c r="I2954">
        <f t="shared" si="140"/>
        <v>0.154805</v>
      </c>
    </row>
    <row r="2955" spans="1:9" x14ac:dyDescent="0.25">
      <c r="A2955">
        <v>7.9028362954469397E-2</v>
      </c>
      <c r="B2955">
        <v>7.9028362954469397E-2</v>
      </c>
      <c r="C2955">
        <v>0</v>
      </c>
      <c r="D2955">
        <f t="shared" si="138"/>
        <v>0</v>
      </c>
      <c r="E2955">
        <f t="shared" si="139"/>
        <v>0</v>
      </c>
      <c r="F2955">
        <v>0.23</v>
      </c>
      <c r="G2955">
        <v>0.23</v>
      </c>
      <c r="H2955">
        <v>7.9810000000000006E-2</v>
      </c>
      <c r="I2955">
        <f t="shared" si="140"/>
        <v>0.15490500000000001</v>
      </c>
    </row>
    <row r="2956" spans="1:9" x14ac:dyDescent="0.25">
      <c r="A2956">
        <v>7.9028362954469397E-2</v>
      </c>
      <c r="B2956">
        <v>7.9028362954469397E-2</v>
      </c>
      <c r="C2956">
        <v>0</v>
      </c>
      <c r="D2956">
        <f t="shared" si="138"/>
        <v>0</v>
      </c>
      <c r="E2956">
        <f t="shared" si="139"/>
        <v>0</v>
      </c>
      <c r="F2956">
        <v>0.23</v>
      </c>
      <c r="G2956">
        <v>0.23</v>
      </c>
      <c r="H2956">
        <v>7.961E-2</v>
      </c>
      <c r="I2956">
        <f t="shared" si="140"/>
        <v>0.154805</v>
      </c>
    </row>
    <row r="2957" spans="1:9" x14ac:dyDescent="0.25">
      <c r="A2957">
        <v>7.9028362954469397E-2</v>
      </c>
      <c r="B2957">
        <v>7.9028362954469397E-2</v>
      </c>
      <c r="C2957">
        <v>0</v>
      </c>
      <c r="D2957">
        <f t="shared" si="138"/>
        <v>0</v>
      </c>
      <c r="E2957">
        <f t="shared" si="139"/>
        <v>0</v>
      </c>
      <c r="F2957">
        <v>0.23</v>
      </c>
      <c r="G2957">
        <v>0.23</v>
      </c>
      <c r="H2957">
        <v>8.0010000000000012E-2</v>
      </c>
      <c r="I2957">
        <f t="shared" si="140"/>
        <v>0.155005</v>
      </c>
    </row>
    <row r="2958" spans="1:9" x14ac:dyDescent="0.25">
      <c r="A2958">
        <v>7.9028362954469397E-2</v>
      </c>
      <c r="B2958">
        <v>7.9028362954469397E-2</v>
      </c>
      <c r="C2958">
        <v>0</v>
      </c>
      <c r="D2958">
        <f t="shared" si="138"/>
        <v>0</v>
      </c>
      <c r="E2958">
        <f t="shared" si="139"/>
        <v>0</v>
      </c>
      <c r="F2958">
        <v>0.23</v>
      </c>
      <c r="G2958">
        <v>0.23</v>
      </c>
      <c r="H2958">
        <v>8.2200000000000009E-2</v>
      </c>
      <c r="I2958">
        <f t="shared" si="140"/>
        <v>0.15610000000000002</v>
      </c>
    </row>
    <row r="2959" spans="1:9" x14ac:dyDescent="0.25">
      <c r="A2959">
        <v>8.3919801349476159E-2</v>
      </c>
      <c r="B2959">
        <v>8.3919801349476159E-2</v>
      </c>
      <c r="C2959">
        <v>0</v>
      </c>
      <c r="D2959">
        <f t="shared" si="138"/>
        <v>0</v>
      </c>
      <c r="E2959">
        <f t="shared" si="139"/>
        <v>0</v>
      </c>
      <c r="F2959">
        <v>0.23</v>
      </c>
      <c r="G2959">
        <v>0.23</v>
      </c>
      <c r="H2959">
        <v>0.10068000000000001</v>
      </c>
      <c r="I2959">
        <f t="shared" si="140"/>
        <v>0.16534000000000001</v>
      </c>
    </row>
    <row r="2960" spans="1:9" x14ac:dyDescent="0.25">
      <c r="A2960">
        <v>0.19229449200791837</v>
      </c>
      <c r="B2960">
        <v>0.19229449200791837</v>
      </c>
      <c r="C2960">
        <v>3.7399999999999996E-2</v>
      </c>
      <c r="D2960">
        <f t="shared" si="138"/>
        <v>3.7399999999999998</v>
      </c>
      <c r="E2960">
        <f t="shared" si="139"/>
        <v>3.7399999999999996E-2</v>
      </c>
      <c r="F2960">
        <v>0.23</v>
      </c>
      <c r="G2960">
        <v>0.23</v>
      </c>
      <c r="H2960">
        <v>0.11509</v>
      </c>
      <c r="I2960">
        <f t="shared" si="140"/>
        <v>0.172545</v>
      </c>
    </row>
    <row r="2961" spans="1:9" x14ac:dyDescent="0.25">
      <c r="A2961">
        <v>0.35569397886119736</v>
      </c>
      <c r="B2961">
        <v>0.35569397886119736</v>
      </c>
      <c r="C2961">
        <v>5.3420000000000002E-2</v>
      </c>
      <c r="D2961">
        <f t="shared" si="138"/>
        <v>5.3420000000000005</v>
      </c>
      <c r="E2961">
        <f t="shared" si="139"/>
        <v>5.3420000000000009E-2</v>
      </c>
      <c r="F2961">
        <v>0.23</v>
      </c>
      <c r="G2961">
        <v>0.23</v>
      </c>
      <c r="H2961">
        <v>0.11990000000000001</v>
      </c>
      <c r="I2961">
        <f t="shared" si="140"/>
        <v>0.17494999999999999</v>
      </c>
    </row>
    <row r="2962" spans="1:9" x14ac:dyDescent="0.25">
      <c r="A2962">
        <v>0.43349991396680282</v>
      </c>
      <c r="B2962">
        <v>0.43349991396680282</v>
      </c>
      <c r="C2962">
        <v>0.37708999999999998</v>
      </c>
      <c r="D2962">
        <f t="shared" si="138"/>
        <v>37.708999999999996</v>
      </c>
      <c r="E2962">
        <f t="shared" si="139"/>
        <v>0.37708999999999998</v>
      </c>
      <c r="F2962">
        <v>0.23</v>
      </c>
      <c r="G2962">
        <v>0.23</v>
      </c>
      <c r="H2962">
        <v>0.10442</v>
      </c>
      <c r="I2962">
        <f t="shared" si="140"/>
        <v>0.16721</v>
      </c>
    </row>
    <row r="2963" spans="1:9" x14ac:dyDescent="0.25">
      <c r="A2963">
        <v>0.3723621150278707</v>
      </c>
      <c r="B2963">
        <v>0.3723621150278707</v>
      </c>
      <c r="C2963">
        <v>0.37326999999999999</v>
      </c>
      <c r="D2963">
        <f t="shared" si="138"/>
        <v>37.326999999999998</v>
      </c>
      <c r="E2963">
        <f t="shared" si="139"/>
        <v>0.37326999999999999</v>
      </c>
      <c r="F2963">
        <v>0.23</v>
      </c>
      <c r="G2963">
        <v>0.23</v>
      </c>
      <c r="H2963">
        <v>0.09</v>
      </c>
      <c r="I2963">
        <f t="shared" si="140"/>
        <v>0.16</v>
      </c>
    </row>
    <row r="2964" spans="1:9" x14ac:dyDescent="0.25">
      <c r="A2964">
        <v>0.34790679396901703</v>
      </c>
      <c r="B2964">
        <v>0.34790679396901703</v>
      </c>
      <c r="C2964">
        <v>0.42752999999999997</v>
      </c>
      <c r="D2964">
        <f t="shared" si="138"/>
        <v>42.753</v>
      </c>
      <c r="E2964">
        <f t="shared" si="139"/>
        <v>0.42753000000000002</v>
      </c>
      <c r="F2964">
        <v>0.23</v>
      </c>
      <c r="G2964">
        <v>0.23</v>
      </c>
      <c r="H2964">
        <v>7.959999999999999E-2</v>
      </c>
      <c r="I2964">
        <f t="shared" si="140"/>
        <v>0.15479999999999999</v>
      </c>
    </row>
    <row r="2965" spans="1:9" x14ac:dyDescent="0.25">
      <c r="A2965">
        <v>0.33567906148127546</v>
      </c>
      <c r="B2965">
        <v>0.33567906148127546</v>
      </c>
      <c r="C2965">
        <v>0.44574999999999998</v>
      </c>
      <c r="D2965">
        <f t="shared" si="138"/>
        <v>44.574999999999996</v>
      </c>
      <c r="E2965">
        <f t="shared" si="139"/>
        <v>0.44574999999999998</v>
      </c>
      <c r="F2965">
        <v>0.23</v>
      </c>
      <c r="G2965">
        <v>0.23</v>
      </c>
      <c r="H2965">
        <v>7.1069999999999994E-2</v>
      </c>
      <c r="I2965">
        <f t="shared" si="140"/>
        <v>0.150535</v>
      </c>
    </row>
    <row r="2966" spans="1:9" x14ac:dyDescent="0.25">
      <c r="A2966">
        <v>0.33567906148127546</v>
      </c>
      <c r="B2966">
        <v>0.33567906148127546</v>
      </c>
      <c r="C2966">
        <v>0.74739999999999995</v>
      </c>
      <c r="D2966">
        <f t="shared" si="138"/>
        <v>74.739999999999995</v>
      </c>
      <c r="E2966">
        <f t="shared" si="139"/>
        <v>0.74739999999999995</v>
      </c>
      <c r="F2966">
        <v>0.23</v>
      </c>
      <c r="G2966">
        <v>0.23</v>
      </c>
      <c r="H2966">
        <v>6.2270000000000006E-2</v>
      </c>
      <c r="I2966">
        <f t="shared" si="140"/>
        <v>0.14613500000000001</v>
      </c>
    </row>
    <row r="2967" spans="1:9" x14ac:dyDescent="0.25">
      <c r="A2967">
        <v>0.36013438254012931</v>
      </c>
      <c r="B2967">
        <v>0.36013438254012931</v>
      </c>
      <c r="C2967">
        <v>0.7513200000000001</v>
      </c>
      <c r="D2967">
        <f t="shared" si="138"/>
        <v>75.132000000000005</v>
      </c>
      <c r="E2967">
        <f t="shared" si="139"/>
        <v>0.7513200000000001</v>
      </c>
      <c r="F2967">
        <v>0.23</v>
      </c>
      <c r="G2967">
        <v>0.23</v>
      </c>
      <c r="H2967">
        <v>5.9789999999999996E-2</v>
      </c>
      <c r="I2967">
        <f t="shared" si="140"/>
        <v>0.144895</v>
      </c>
    </row>
    <row r="2968" spans="1:9" x14ac:dyDescent="0.25">
      <c r="A2968">
        <v>0.36013438254012931</v>
      </c>
      <c r="B2968">
        <v>0.36013438254012931</v>
      </c>
      <c r="C2968">
        <v>0.43202999999999997</v>
      </c>
      <c r="D2968">
        <f t="shared" si="138"/>
        <v>43.202999999999996</v>
      </c>
      <c r="E2968">
        <f t="shared" si="139"/>
        <v>0.43202999999999997</v>
      </c>
      <c r="F2968">
        <v>0.23</v>
      </c>
      <c r="G2968">
        <v>0.23</v>
      </c>
      <c r="H2968">
        <v>6.5140000000000003E-2</v>
      </c>
      <c r="I2968">
        <f t="shared" si="140"/>
        <v>0.14757000000000001</v>
      </c>
    </row>
    <row r="2969" spans="1:9" x14ac:dyDescent="0.25">
      <c r="A2969">
        <v>0.36013438254012931</v>
      </c>
      <c r="B2969">
        <v>0.36013438254012931</v>
      </c>
      <c r="C2969">
        <v>0.39860000000000001</v>
      </c>
      <c r="D2969">
        <f t="shared" si="138"/>
        <v>39.86</v>
      </c>
      <c r="E2969">
        <f t="shared" si="139"/>
        <v>0.39860000000000001</v>
      </c>
      <c r="F2969">
        <v>0.23</v>
      </c>
      <c r="G2969">
        <v>0.23</v>
      </c>
      <c r="H2969">
        <v>6.9220000000000004E-2</v>
      </c>
      <c r="I2969">
        <f t="shared" si="140"/>
        <v>0.14961000000000002</v>
      </c>
    </row>
    <row r="2970" spans="1:9" x14ac:dyDescent="0.25">
      <c r="A2970">
        <v>0.3723621150278707</v>
      </c>
      <c r="B2970">
        <v>0.3723621150278707</v>
      </c>
      <c r="C2970">
        <v>5.7599999999999998E-2</v>
      </c>
      <c r="D2970">
        <f t="shared" si="138"/>
        <v>5.76</v>
      </c>
      <c r="E2970">
        <f t="shared" si="139"/>
        <v>5.7599999999999998E-2</v>
      </c>
      <c r="F2970">
        <v>0.23</v>
      </c>
      <c r="G2970">
        <v>0.23</v>
      </c>
      <c r="H2970">
        <v>7.5730000000000006E-2</v>
      </c>
      <c r="I2970">
        <f t="shared" si="140"/>
        <v>0.152865</v>
      </c>
    </row>
    <row r="2971" spans="1:9" x14ac:dyDescent="0.25">
      <c r="A2971">
        <v>0.3723621150278707</v>
      </c>
      <c r="B2971">
        <v>0.3723621150278707</v>
      </c>
      <c r="C2971">
        <v>2.9020000000000001E-2</v>
      </c>
      <c r="D2971">
        <f t="shared" si="138"/>
        <v>2.9020000000000001</v>
      </c>
      <c r="E2971">
        <f t="shared" si="139"/>
        <v>2.9020000000000001E-2</v>
      </c>
      <c r="F2971">
        <v>0.23</v>
      </c>
      <c r="G2971">
        <v>0.23</v>
      </c>
      <c r="H2971">
        <v>8.0610000000000001E-2</v>
      </c>
      <c r="I2971">
        <f t="shared" si="140"/>
        <v>0.155305</v>
      </c>
    </row>
    <row r="2972" spans="1:9" x14ac:dyDescent="0.25">
      <c r="A2972">
        <v>0.47462308335907144</v>
      </c>
      <c r="B2972">
        <v>0.47462308335907144</v>
      </c>
      <c r="C2972">
        <v>8.5900000000000004E-3</v>
      </c>
      <c r="D2972">
        <f t="shared" si="138"/>
        <v>0.85899999999999999</v>
      </c>
      <c r="E2972">
        <f t="shared" si="139"/>
        <v>8.5900000000000004E-3</v>
      </c>
      <c r="F2972">
        <v>0.23</v>
      </c>
      <c r="G2972">
        <v>0.23</v>
      </c>
      <c r="H2972">
        <v>0.108</v>
      </c>
      <c r="I2972">
        <f t="shared" si="140"/>
        <v>0.16900000000000001</v>
      </c>
    </row>
    <row r="2973" spans="1:9" x14ac:dyDescent="0.25">
      <c r="A2973">
        <v>0.66691815103350682</v>
      </c>
      <c r="B2973">
        <v>0.66691815103350682</v>
      </c>
      <c r="C2973">
        <v>0</v>
      </c>
      <c r="D2973">
        <f t="shared" si="138"/>
        <v>0</v>
      </c>
      <c r="E2973">
        <f t="shared" si="139"/>
        <v>0</v>
      </c>
      <c r="F2973">
        <v>0.23</v>
      </c>
      <c r="G2973">
        <v>0.23</v>
      </c>
      <c r="H2973">
        <v>0.11552</v>
      </c>
      <c r="I2973">
        <f t="shared" si="140"/>
        <v>0.17276</v>
      </c>
    </row>
    <row r="2974" spans="1:9" x14ac:dyDescent="0.25">
      <c r="A2974">
        <v>0.74472408613911223</v>
      </c>
      <c r="B2974">
        <v>0.74472408613911223</v>
      </c>
      <c r="C2974">
        <v>0</v>
      </c>
      <c r="D2974">
        <f t="shared" si="138"/>
        <v>0</v>
      </c>
      <c r="E2974">
        <f t="shared" si="139"/>
        <v>0</v>
      </c>
      <c r="F2974">
        <v>0.23</v>
      </c>
      <c r="G2974">
        <v>0.23</v>
      </c>
      <c r="H2974">
        <v>0.12858</v>
      </c>
      <c r="I2974">
        <f t="shared" si="140"/>
        <v>0.17929</v>
      </c>
    </row>
    <row r="2975" spans="1:9" x14ac:dyDescent="0.25">
      <c r="A2975">
        <v>0.90033610026695232</v>
      </c>
      <c r="B2975">
        <v>0.90033610026695232</v>
      </c>
      <c r="C2975">
        <v>0</v>
      </c>
      <c r="D2975">
        <f t="shared" si="138"/>
        <v>0</v>
      </c>
      <c r="E2975">
        <f t="shared" si="139"/>
        <v>0</v>
      </c>
      <c r="F2975">
        <v>0.23</v>
      </c>
      <c r="G2975">
        <v>0.23</v>
      </c>
      <c r="H2975">
        <v>0.12163</v>
      </c>
      <c r="I2975">
        <f t="shared" si="140"/>
        <v>0.175815</v>
      </c>
    </row>
    <row r="2976" spans="1:9" x14ac:dyDescent="0.25">
      <c r="A2976">
        <v>0.90033610026695232</v>
      </c>
      <c r="B2976">
        <v>0.90033610026695232</v>
      </c>
      <c r="C2976">
        <v>0</v>
      </c>
      <c r="D2976">
        <f t="shared" si="138"/>
        <v>0</v>
      </c>
      <c r="E2976">
        <f t="shared" si="139"/>
        <v>0</v>
      </c>
      <c r="F2976">
        <v>0.23</v>
      </c>
      <c r="G2976">
        <v>0.23</v>
      </c>
      <c r="H2976">
        <v>0.11509</v>
      </c>
      <c r="I2976">
        <f t="shared" si="140"/>
        <v>0.172545</v>
      </c>
    </row>
    <row r="2977" spans="1:9" x14ac:dyDescent="0.25">
      <c r="A2977">
        <v>0.68358628720018022</v>
      </c>
      <c r="B2977">
        <v>0.68358628720018022</v>
      </c>
      <c r="C2977">
        <v>0</v>
      </c>
      <c r="D2977">
        <f t="shared" si="138"/>
        <v>0</v>
      </c>
      <c r="E2977">
        <f t="shared" si="139"/>
        <v>0</v>
      </c>
      <c r="F2977">
        <v>0.23</v>
      </c>
      <c r="G2977">
        <v>0.23</v>
      </c>
      <c r="H2977">
        <v>0.11039</v>
      </c>
      <c r="I2977">
        <f t="shared" si="140"/>
        <v>0.17019500000000001</v>
      </c>
    </row>
    <row r="2978" spans="1:9" x14ac:dyDescent="0.25">
      <c r="A2978">
        <v>0.42571287299125177</v>
      </c>
      <c r="B2978">
        <v>0.42571287299125177</v>
      </c>
      <c r="C2978">
        <v>0</v>
      </c>
      <c r="D2978">
        <f t="shared" si="138"/>
        <v>0</v>
      </c>
      <c r="E2978">
        <f t="shared" si="139"/>
        <v>0</v>
      </c>
      <c r="F2978">
        <v>0.23</v>
      </c>
      <c r="G2978">
        <v>0.23</v>
      </c>
      <c r="H2978">
        <v>0.10409</v>
      </c>
      <c r="I2978">
        <f t="shared" si="140"/>
        <v>0.167045</v>
      </c>
    </row>
    <row r="2979" spans="1:9" x14ac:dyDescent="0.25">
      <c r="A2979">
        <v>7.9028362954469397E-2</v>
      </c>
      <c r="B2979">
        <v>7.9028362954469397E-2</v>
      </c>
      <c r="C2979">
        <v>0</v>
      </c>
      <c r="D2979">
        <f t="shared" si="138"/>
        <v>0</v>
      </c>
      <c r="E2979">
        <f t="shared" si="139"/>
        <v>0</v>
      </c>
      <c r="F2979">
        <v>0.23</v>
      </c>
      <c r="G2979">
        <v>0.23</v>
      </c>
      <c r="H2979">
        <v>0.10138</v>
      </c>
      <c r="I2979">
        <f t="shared" si="140"/>
        <v>0.16569</v>
      </c>
    </row>
    <row r="2980" spans="1:9" x14ac:dyDescent="0.25">
      <c r="A2980">
        <v>7.9028362954469397E-2</v>
      </c>
      <c r="B2980">
        <v>7.9028362954469397E-2</v>
      </c>
      <c r="C2980">
        <v>0</v>
      </c>
      <c r="D2980">
        <f t="shared" si="138"/>
        <v>0</v>
      </c>
      <c r="E2980">
        <f t="shared" si="139"/>
        <v>0</v>
      </c>
      <c r="F2980">
        <v>0.23</v>
      </c>
      <c r="G2980">
        <v>0.23</v>
      </c>
      <c r="H2980">
        <v>0.10138</v>
      </c>
      <c r="I2980">
        <f t="shared" si="140"/>
        <v>0.16569</v>
      </c>
    </row>
    <row r="2981" spans="1:9" x14ac:dyDescent="0.25">
      <c r="A2981">
        <v>7.9028362954469397E-2</v>
      </c>
      <c r="B2981">
        <v>7.9028362954469397E-2</v>
      </c>
      <c r="C2981">
        <v>0</v>
      </c>
      <c r="D2981">
        <f t="shared" si="138"/>
        <v>0</v>
      </c>
      <c r="E2981">
        <f t="shared" si="139"/>
        <v>0</v>
      </c>
      <c r="F2981">
        <v>0.23</v>
      </c>
      <c r="G2981">
        <v>0.23</v>
      </c>
      <c r="H2981">
        <v>9.4E-2</v>
      </c>
      <c r="I2981">
        <f t="shared" si="140"/>
        <v>0.16200000000000001</v>
      </c>
    </row>
    <row r="2982" spans="1:9" x14ac:dyDescent="0.25">
      <c r="A2982">
        <v>7.9028362954469397E-2</v>
      </c>
      <c r="B2982">
        <v>7.9028362954469397E-2</v>
      </c>
      <c r="C2982">
        <v>0</v>
      </c>
      <c r="D2982">
        <f t="shared" si="138"/>
        <v>0</v>
      </c>
      <c r="E2982">
        <f t="shared" si="139"/>
        <v>0</v>
      </c>
      <c r="F2982">
        <v>0.23</v>
      </c>
      <c r="G2982">
        <v>0.23</v>
      </c>
      <c r="H2982">
        <v>0.10138</v>
      </c>
      <c r="I2982">
        <f t="shared" si="140"/>
        <v>0.16569</v>
      </c>
    </row>
    <row r="2983" spans="1:9" x14ac:dyDescent="0.25">
      <c r="A2983">
        <v>8.3919801349476159E-2</v>
      </c>
      <c r="B2983">
        <v>8.3919801349476159E-2</v>
      </c>
      <c r="C2983">
        <v>0</v>
      </c>
      <c r="D2983">
        <f t="shared" si="138"/>
        <v>0</v>
      </c>
      <c r="E2983">
        <f t="shared" si="139"/>
        <v>0</v>
      </c>
      <c r="F2983">
        <v>0.23</v>
      </c>
      <c r="G2983">
        <v>0.23</v>
      </c>
      <c r="H2983">
        <v>0.11090000000000001</v>
      </c>
      <c r="I2983">
        <f t="shared" si="140"/>
        <v>0.17045000000000002</v>
      </c>
    </row>
    <row r="2984" spans="1:9" x14ac:dyDescent="0.25">
      <c r="A2984">
        <v>0.19229449200791837</v>
      </c>
      <c r="B2984">
        <v>0.19229449200791837</v>
      </c>
      <c r="C2984">
        <v>3.6209999999999999E-2</v>
      </c>
      <c r="D2984">
        <f t="shared" si="138"/>
        <v>3.621</v>
      </c>
      <c r="E2984">
        <f t="shared" si="139"/>
        <v>3.6209999999999999E-2</v>
      </c>
      <c r="F2984">
        <v>0.23</v>
      </c>
      <c r="G2984">
        <v>0.23</v>
      </c>
      <c r="H2984">
        <v>0.11487</v>
      </c>
      <c r="I2984">
        <f t="shared" si="140"/>
        <v>0.172435</v>
      </c>
    </row>
    <row r="2985" spans="1:9" x14ac:dyDescent="0.25">
      <c r="A2985">
        <v>0.35569397886119736</v>
      </c>
      <c r="B2985">
        <v>0.35569397886119736</v>
      </c>
      <c r="C2985">
        <v>0.23279</v>
      </c>
      <c r="D2985">
        <f t="shared" si="138"/>
        <v>23.279</v>
      </c>
      <c r="E2985">
        <f t="shared" si="139"/>
        <v>0.23279</v>
      </c>
      <c r="F2985">
        <v>0.23</v>
      </c>
      <c r="G2985">
        <v>0.23</v>
      </c>
      <c r="H2985">
        <v>0.11258</v>
      </c>
      <c r="I2985">
        <f t="shared" si="140"/>
        <v>0.17129</v>
      </c>
    </row>
    <row r="2986" spans="1:9" x14ac:dyDescent="0.25">
      <c r="A2986">
        <v>0.43349991396680282</v>
      </c>
      <c r="B2986">
        <v>0.43349991396680282</v>
      </c>
      <c r="C2986">
        <v>0.46567999999999998</v>
      </c>
      <c r="D2986">
        <f t="shared" si="138"/>
        <v>46.567999999999998</v>
      </c>
      <c r="E2986">
        <f t="shared" si="139"/>
        <v>0.46567999999999998</v>
      </c>
      <c r="F2986">
        <v>0.23</v>
      </c>
      <c r="G2986">
        <v>0.23</v>
      </c>
      <c r="H2986">
        <v>0.10260999999999999</v>
      </c>
      <c r="I2986">
        <f t="shared" si="140"/>
        <v>0.16630500000000001</v>
      </c>
    </row>
    <row r="2987" spans="1:9" x14ac:dyDescent="0.25">
      <c r="A2987">
        <v>0.3723621150278707</v>
      </c>
      <c r="B2987">
        <v>0.3723621150278707</v>
      </c>
      <c r="C2987">
        <v>0.62663000000000002</v>
      </c>
      <c r="D2987">
        <f t="shared" si="138"/>
        <v>62.663000000000004</v>
      </c>
      <c r="E2987">
        <f t="shared" si="139"/>
        <v>0.62663000000000002</v>
      </c>
      <c r="F2987">
        <v>0.23</v>
      </c>
      <c r="G2987">
        <v>0.23</v>
      </c>
      <c r="H2987">
        <v>9.5890000000000003E-2</v>
      </c>
      <c r="I2987">
        <f t="shared" si="140"/>
        <v>0.16294500000000001</v>
      </c>
    </row>
    <row r="2988" spans="1:9" x14ac:dyDescent="0.25">
      <c r="A2988">
        <v>0.34790679396901703</v>
      </c>
      <c r="B2988">
        <v>0.34790679396901703</v>
      </c>
      <c r="C2988">
        <v>0.77754999999999996</v>
      </c>
      <c r="D2988">
        <f t="shared" si="138"/>
        <v>77.754999999999995</v>
      </c>
      <c r="E2988">
        <f t="shared" si="139"/>
        <v>0.77754999999999996</v>
      </c>
      <c r="F2988">
        <v>0.23</v>
      </c>
      <c r="G2988">
        <v>0.23</v>
      </c>
      <c r="H2988">
        <v>9.103E-2</v>
      </c>
      <c r="I2988">
        <f t="shared" si="140"/>
        <v>0.16051500000000002</v>
      </c>
    </row>
    <row r="2989" spans="1:9" x14ac:dyDescent="0.25">
      <c r="A2989">
        <v>0.33567906148127546</v>
      </c>
      <c r="B2989">
        <v>0.33567906148127546</v>
      </c>
      <c r="C2989">
        <v>0.85603999999999991</v>
      </c>
      <c r="D2989">
        <f t="shared" si="138"/>
        <v>85.603999999999985</v>
      </c>
      <c r="E2989">
        <f t="shared" si="139"/>
        <v>0.85603999999999991</v>
      </c>
      <c r="F2989">
        <v>0.23</v>
      </c>
      <c r="G2989">
        <v>0.23</v>
      </c>
      <c r="H2989">
        <v>8.4989999999999996E-2</v>
      </c>
      <c r="I2989">
        <f t="shared" si="140"/>
        <v>0.157495</v>
      </c>
    </row>
    <row r="2990" spans="1:9" x14ac:dyDescent="0.25">
      <c r="A2990">
        <v>0.33567906148127546</v>
      </c>
      <c r="B2990">
        <v>0.33567906148127546</v>
      </c>
      <c r="C2990">
        <v>0.90166999999999997</v>
      </c>
      <c r="D2990">
        <f t="shared" si="138"/>
        <v>90.167000000000002</v>
      </c>
      <c r="E2990">
        <f t="shared" si="139"/>
        <v>0.90167000000000008</v>
      </c>
      <c r="F2990">
        <v>0.23</v>
      </c>
      <c r="G2990">
        <v>0.23</v>
      </c>
      <c r="H2990">
        <v>8.2000000000000003E-2</v>
      </c>
      <c r="I2990">
        <f t="shared" si="140"/>
        <v>0.156</v>
      </c>
    </row>
    <row r="2991" spans="1:9" x14ac:dyDescent="0.25">
      <c r="A2991">
        <v>0.36013438254012931</v>
      </c>
      <c r="B2991">
        <v>0.36013438254012931</v>
      </c>
      <c r="C2991">
        <v>0.86970000000000003</v>
      </c>
      <c r="D2991">
        <f t="shared" si="138"/>
        <v>86.97</v>
      </c>
      <c r="E2991">
        <f t="shared" si="139"/>
        <v>0.86970000000000003</v>
      </c>
      <c r="F2991">
        <v>0.23</v>
      </c>
      <c r="G2991">
        <v>0.23</v>
      </c>
      <c r="H2991">
        <v>7.8900000000000012E-2</v>
      </c>
      <c r="I2991">
        <f t="shared" si="140"/>
        <v>0.15445</v>
      </c>
    </row>
    <row r="2992" spans="1:9" x14ac:dyDescent="0.25">
      <c r="A2992">
        <v>0.36013438254012931</v>
      </c>
      <c r="B2992">
        <v>0.36013438254012931</v>
      </c>
      <c r="C2992">
        <v>0.75564999999999993</v>
      </c>
      <c r="D2992">
        <f t="shared" si="138"/>
        <v>75.564999999999998</v>
      </c>
      <c r="E2992">
        <f t="shared" si="139"/>
        <v>0.75565000000000004</v>
      </c>
      <c r="F2992">
        <v>0.23</v>
      </c>
      <c r="G2992">
        <v>0.23</v>
      </c>
      <c r="H2992">
        <v>0.08</v>
      </c>
      <c r="I2992">
        <f t="shared" si="140"/>
        <v>0.155</v>
      </c>
    </row>
    <row r="2993" spans="1:9" x14ac:dyDescent="0.25">
      <c r="A2993">
        <v>0.36013438254012931</v>
      </c>
      <c r="B2993">
        <v>0.36013438254012931</v>
      </c>
      <c r="C2993">
        <v>0.61747000000000007</v>
      </c>
      <c r="D2993">
        <f t="shared" si="138"/>
        <v>61.747000000000007</v>
      </c>
      <c r="E2993">
        <f t="shared" si="139"/>
        <v>0.61747000000000007</v>
      </c>
      <c r="F2993">
        <v>0.23</v>
      </c>
      <c r="G2993">
        <v>0.23</v>
      </c>
      <c r="H2993">
        <v>7.5430000000000011E-2</v>
      </c>
      <c r="I2993">
        <f t="shared" si="140"/>
        <v>0.15271500000000002</v>
      </c>
    </row>
    <row r="2994" spans="1:9" x14ac:dyDescent="0.25">
      <c r="A2994">
        <v>0.3723621150278707</v>
      </c>
      <c r="B2994">
        <v>0.3723621150278707</v>
      </c>
      <c r="C2994">
        <v>0.41264000000000001</v>
      </c>
      <c r="D2994">
        <f t="shared" si="138"/>
        <v>41.264000000000003</v>
      </c>
      <c r="E2994">
        <f t="shared" si="139"/>
        <v>0.41264000000000006</v>
      </c>
      <c r="F2994">
        <v>0.23</v>
      </c>
      <c r="G2994">
        <v>0.23</v>
      </c>
      <c r="H2994">
        <v>8.2000000000000003E-2</v>
      </c>
      <c r="I2994">
        <f t="shared" si="140"/>
        <v>0.156</v>
      </c>
    </row>
    <row r="2995" spans="1:9" x14ac:dyDescent="0.25">
      <c r="A2995">
        <v>0.3723621150278707</v>
      </c>
      <c r="B2995">
        <v>0.3723621150278707</v>
      </c>
      <c r="C2995">
        <v>0.18528999999999998</v>
      </c>
      <c r="D2995">
        <f t="shared" si="138"/>
        <v>18.529</v>
      </c>
      <c r="E2995">
        <f t="shared" si="139"/>
        <v>0.18529000000000001</v>
      </c>
      <c r="F2995">
        <v>0.23</v>
      </c>
      <c r="G2995">
        <v>0.23</v>
      </c>
      <c r="H2995">
        <v>0.10138</v>
      </c>
      <c r="I2995">
        <f t="shared" si="140"/>
        <v>0.16569</v>
      </c>
    </row>
    <row r="2996" spans="1:9" x14ac:dyDescent="0.25">
      <c r="A2996">
        <v>0.47462308335907144</v>
      </c>
      <c r="B2996">
        <v>0.47462308335907144</v>
      </c>
      <c r="C2996">
        <v>2.7480000000000001E-2</v>
      </c>
      <c r="D2996">
        <f t="shared" si="138"/>
        <v>2.7480000000000002</v>
      </c>
      <c r="E2996">
        <f t="shared" si="139"/>
        <v>2.7480000000000004E-2</v>
      </c>
      <c r="F2996">
        <v>0.23</v>
      </c>
      <c r="G2996">
        <v>0.23</v>
      </c>
      <c r="H2996">
        <v>0.11105</v>
      </c>
      <c r="I2996">
        <f t="shared" si="140"/>
        <v>0.17052500000000001</v>
      </c>
    </row>
    <row r="2997" spans="1:9" x14ac:dyDescent="0.25">
      <c r="A2997">
        <v>0.66691815103350682</v>
      </c>
      <c r="B2997">
        <v>0.66691815103350682</v>
      </c>
      <c r="C2997">
        <v>0</v>
      </c>
      <c r="D2997">
        <f t="shared" si="138"/>
        <v>0</v>
      </c>
      <c r="E2997">
        <f t="shared" si="139"/>
        <v>0</v>
      </c>
      <c r="F2997">
        <v>0.23</v>
      </c>
      <c r="G2997">
        <v>0.23</v>
      </c>
      <c r="H2997">
        <v>0.13</v>
      </c>
      <c r="I2997">
        <f t="shared" si="140"/>
        <v>0.18</v>
      </c>
    </row>
    <row r="2998" spans="1:9" x14ac:dyDescent="0.25">
      <c r="A2998">
        <v>0.74472408613911223</v>
      </c>
      <c r="B2998">
        <v>0.74472408613911223</v>
      </c>
      <c r="C2998">
        <v>0</v>
      </c>
      <c r="D2998">
        <f t="shared" si="138"/>
        <v>0</v>
      </c>
      <c r="E2998">
        <f t="shared" si="139"/>
        <v>0</v>
      </c>
      <c r="F2998">
        <v>0.23</v>
      </c>
      <c r="G2998">
        <v>0.23</v>
      </c>
      <c r="H2998">
        <v>0.12705</v>
      </c>
      <c r="I2998">
        <f t="shared" si="140"/>
        <v>0.17852499999999999</v>
      </c>
    </row>
    <row r="2999" spans="1:9" x14ac:dyDescent="0.25">
      <c r="A2999">
        <v>0.90033610026695232</v>
      </c>
      <c r="B2999">
        <v>0.90033610026695232</v>
      </c>
      <c r="C2999">
        <v>0</v>
      </c>
      <c r="D2999">
        <f t="shared" si="138"/>
        <v>0</v>
      </c>
      <c r="E2999">
        <f t="shared" si="139"/>
        <v>0</v>
      </c>
      <c r="F2999">
        <v>0.23</v>
      </c>
      <c r="G2999">
        <v>0.23</v>
      </c>
      <c r="H2999">
        <v>0.11556</v>
      </c>
      <c r="I2999">
        <f t="shared" si="140"/>
        <v>0.17277999999999999</v>
      </c>
    </row>
    <row r="3000" spans="1:9" x14ac:dyDescent="0.25">
      <c r="A3000">
        <v>0.90033610026695232</v>
      </c>
      <c r="B3000">
        <v>0.90033610026695232</v>
      </c>
      <c r="C3000">
        <v>0</v>
      </c>
      <c r="D3000">
        <f t="shared" si="138"/>
        <v>0</v>
      </c>
      <c r="E3000">
        <f t="shared" si="139"/>
        <v>0</v>
      </c>
      <c r="F3000">
        <v>0.23</v>
      </c>
      <c r="G3000">
        <v>0.23</v>
      </c>
      <c r="H3000">
        <v>0.11090000000000001</v>
      </c>
      <c r="I3000">
        <f t="shared" si="140"/>
        <v>0.17045000000000002</v>
      </c>
    </row>
    <row r="3001" spans="1:9" x14ac:dyDescent="0.25">
      <c r="A3001">
        <v>0.68358628720018022</v>
      </c>
      <c r="B3001">
        <v>0.68358628720018022</v>
      </c>
      <c r="C3001">
        <v>0</v>
      </c>
      <c r="D3001">
        <f t="shared" si="138"/>
        <v>0</v>
      </c>
      <c r="E3001">
        <f t="shared" si="139"/>
        <v>0</v>
      </c>
      <c r="F3001">
        <v>0.23</v>
      </c>
      <c r="G3001">
        <v>0.23</v>
      </c>
      <c r="H3001">
        <v>0.11871</v>
      </c>
      <c r="I3001">
        <f t="shared" si="140"/>
        <v>0.17435500000000001</v>
      </c>
    </row>
    <row r="3002" spans="1:9" x14ac:dyDescent="0.25">
      <c r="A3002">
        <v>0.42571287299125177</v>
      </c>
      <c r="B3002">
        <v>0.42571287299125177</v>
      </c>
      <c r="C3002">
        <v>0</v>
      </c>
      <c r="D3002">
        <f t="shared" si="138"/>
        <v>0</v>
      </c>
      <c r="E3002">
        <f t="shared" si="139"/>
        <v>0</v>
      </c>
      <c r="F3002">
        <v>0.23</v>
      </c>
      <c r="G3002">
        <v>0.23</v>
      </c>
      <c r="H3002">
        <v>0.11600000000000001</v>
      </c>
      <c r="I3002">
        <f t="shared" si="140"/>
        <v>0.17300000000000001</v>
      </c>
    </row>
    <row r="3003" spans="1:9" x14ac:dyDescent="0.25">
      <c r="A3003">
        <v>7.9028362954469397E-2</v>
      </c>
      <c r="B3003">
        <v>7.9028362954469397E-2</v>
      </c>
      <c r="C3003">
        <v>0</v>
      </c>
      <c r="D3003">
        <f t="shared" si="138"/>
        <v>0</v>
      </c>
      <c r="E3003">
        <f t="shared" si="139"/>
        <v>0</v>
      </c>
      <c r="F3003">
        <v>0.23</v>
      </c>
      <c r="G3003">
        <v>0.23</v>
      </c>
      <c r="H3003">
        <v>0.10798000000000001</v>
      </c>
      <c r="I3003">
        <f t="shared" si="140"/>
        <v>0.16899</v>
      </c>
    </row>
    <row r="3004" spans="1:9" x14ac:dyDescent="0.25">
      <c r="A3004">
        <v>7.9028362954469397E-2</v>
      </c>
      <c r="B3004">
        <v>7.9028362954469397E-2</v>
      </c>
      <c r="C3004">
        <v>0</v>
      </c>
      <c r="D3004">
        <f t="shared" si="138"/>
        <v>0</v>
      </c>
      <c r="E3004">
        <f t="shared" si="139"/>
        <v>0</v>
      </c>
      <c r="F3004">
        <v>0.23</v>
      </c>
      <c r="G3004">
        <v>0.23</v>
      </c>
      <c r="H3004">
        <v>0.1</v>
      </c>
      <c r="I3004">
        <f t="shared" si="140"/>
        <v>0.16500000000000001</v>
      </c>
    </row>
    <row r="3005" spans="1:9" x14ac:dyDescent="0.25">
      <c r="A3005">
        <v>7.9028362954469397E-2</v>
      </c>
      <c r="B3005">
        <v>7.9028362954469397E-2</v>
      </c>
      <c r="C3005">
        <v>0</v>
      </c>
      <c r="D3005">
        <f t="shared" si="138"/>
        <v>0</v>
      </c>
      <c r="E3005">
        <f t="shared" si="139"/>
        <v>0</v>
      </c>
      <c r="F3005">
        <v>0.23</v>
      </c>
      <c r="G3005">
        <v>0.23</v>
      </c>
      <c r="H3005">
        <v>0.1007</v>
      </c>
      <c r="I3005">
        <f t="shared" si="140"/>
        <v>0.16535</v>
      </c>
    </row>
    <row r="3006" spans="1:9" x14ac:dyDescent="0.25">
      <c r="A3006">
        <v>7.9028362954469397E-2</v>
      </c>
      <c r="B3006">
        <v>7.9028362954469397E-2</v>
      </c>
      <c r="C3006">
        <v>0</v>
      </c>
      <c r="D3006">
        <f t="shared" si="138"/>
        <v>0</v>
      </c>
      <c r="E3006">
        <f t="shared" si="139"/>
        <v>0</v>
      </c>
      <c r="F3006">
        <v>0.23</v>
      </c>
      <c r="G3006">
        <v>0.23</v>
      </c>
      <c r="H3006">
        <v>0.10798000000000001</v>
      </c>
      <c r="I3006">
        <f t="shared" si="140"/>
        <v>0.16899</v>
      </c>
    </row>
    <row r="3007" spans="1:9" x14ac:dyDescent="0.25">
      <c r="A3007">
        <v>8.3919801349476159E-2</v>
      </c>
      <c r="B3007">
        <v>8.3919801349476159E-2</v>
      </c>
      <c r="C3007">
        <v>0</v>
      </c>
      <c r="D3007">
        <f t="shared" si="138"/>
        <v>0</v>
      </c>
      <c r="E3007">
        <f t="shared" si="139"/>
        <v>0</v>
      </c>
      <c r="F3007">
        <v>0.23</v>
      </c>
      <c r="G3007">
        <v>0.23</v>
      </c>
      <c r="H3007">
        <v>0.11</v>
      </c>
      <c r="I3007">
        <f t="shared" si="140"/>
        <v>0.17</v>
      </c>
    </row>
    <row r="3008" spans="1:9" x14ac:dyDescent="0.25">
      <c r="A3008">
        <v>0.19229449200791837</v>
      </c>
      <c r="B3008">
        <v>0.19229449200791837</v>
      </c>
      <c r="C3008">
        <v>3.7530000000000001E-2</v>
      </c>
      <c r="D3008">
        <f t="shared" si="138"/>
        <v>3.7530000000000001</v>
      </c>
      <c r="E3008">
        <f t="shared" si="139"/>
        <v>3.7530000000000001E-2</v>
      </c>
      <c r="F3008">
        <v>0.23</v>
      </c>
      <c r="G3008">
        <v>0.23</v>
      </c>
      <c r="H3008">
        <v>0.10895000000000001</v>
      </c>
      <c r="I3008">
        <f t="shared" si="140"/>
        <v>0.16947500000000001</v>
      </c>
    </row>
    <row r="3009" spans="1:9" x14ac:dyDescent="0.25">
      <c r="A3009">
        <v>0.35569397886119736</v>
      </c>
      <c r="B3009">
        <v>0.35569397886119736</v>
      </c>
      <c r="C3009">
        <v>0.23013999999999998</v>
      </c>
      <c r="D3009">
        <f t="shared" si="138"/>
        <v>23.013999999999999</v>
      </c>
      <c r="E3009">
        <f t="shared" si="139"/>
        <v>0.23014000000000001</v>
      </c>
      <c r="F3009">
        <v>0.23</v>
      </c>
      <c r="G3009">
        <v>0.23</v>
      </c>
      <c r="H3009">
        <v>9.5129999999999992E-2</v>
      </c>
      <c r="I3009">
        <f t="shared" si="140"/>
        <v>0.16256500000000002</v>
      </c>
    </row>
    <row r="3010" spans="1:9" x14ac:dyDescent="0.25">
      <c r="A3010">
        <v>0.43349991396680282</v>
      </c>
      <c r="B3010">
        <v>0.43349991396680282</v>
      </c>
      <c r="C3010">
        <v>0.45141000000000003</v>
      </c>
      <c r="D3010">
        <f t="shared" si="138"/>
        <v>45.141000000000005</v>
      </c>
      <c r="E3010">
        <f t="shared" si="139"/>
        <v>0.45141000000000009</v>
      </c>
      <c r="F3010">
        <v>0.23</v>
      </c>
      <c r="G3010">
        <v>0.23</v>
      </c>
      <c r="H3010">
        <v>9.3280000000000002E-2</v>
      </c>
      <c r="I3010">
        <f t="shared" si="140"/>
        <v>0.16164000000000001</v>
      </c>
    </row>
    <row r="3011" spans="1:9" x14ac:dyDescent="0.25">
      <c r="A3011">
        <v>0.3723621150278707</v>
      </c>
      <c r="B3011">
        <v>0.3723621150278707</v>
      </c>
      <c r="C3011">
        <v>0.62620000000000009</v>
      </c>
      <c r="D3011">
        <f t="shared" ref="D3011:D3074" si="141">C3011*$K$2</f>
        <v>62.620000000000012</v>
      </c>
      <c r="E3011">
        <f t="shared" ref="E3011:E3074" si="142">D3011*$L$2</f>
        <v>0.62620000000000009</v>
      </c>
      <c r="F3011">
        <v>0.23</v>
      </c>
      <c r="G3011">
        <v>0.23</v>
      </c>
      <c r="H3011">
        <v>8.2530000000000006E-2</v>
      </c>
      <c r="I3011">
        <f t="shared" ref="I3011:I3074" si="143">(G3011+H3011)/2</f>
        <v>0.15626500000000002</v>
      </c>
    </row>
    <row r="3012" spans="1:9" x14ac:dyDescent="0.25">
      <c r="A3012">
        <v>0.34790679396901703</v>
      </c>
      <c r="B3012">
        <v>0.34790679396901703</v>
      </c>
      <c r="C3012">
        <v>0.77466000000000002</v>
      </c>
      <c r="D3012">
        <f t="shared" si="141"/>
        <v>77.466000000000008</v>
      </c>
      <c r="E3012">
        <f t="shared" si="142"/>
        <v>0.77466000000000013</v>
      </c>
      <c r="F3012">
        <v>0.23</v>
      </c>
      <c r="G3012">
        <v>0.23</v>
      </c>
      <c r="H3012">
        <v>7.442E-2</v>
      </c>
      <c r="I3012">
        <f t="shared" si="143"/>
        <v>0.15221000000000001</v>
      </c>
    </row>
    <row r="3013" spans="1:9" x14ac:dyDescent="0.25">
      <c r="A3013">
        <v>0.33567906148127546</v>
      </c>
      <c r="B3013">
        <v>0.33567906148127546</v>
      </c>
      <c r="C3013">
        <v>0.84689000000000003</v>
      </c>
      <c r="D3013">
        <f t="shared" si="141"/>
        <v>84.689000000000007</v>
      </c>
      <c r="E3013">
        <f t="shared" si="142"/>
        <v>0.84689000000000014</v>
      </c>
      <c r="F3013">
        <v>0.23</v>
      </c>
      <c r="G3013">
        <v>0.23</v>
      </c>
      <c r="H3013">
        <v>7.1609999999999993E-2</v>
      </c>
      <c r="I3013">
        <f t="shared" si="143"/>
        <v>0.15080499999999999</v>
      </c>
    </row>
    <row r="3014" spans="1:9" x14ac:dyDescent="0.25">
      <c r="A3014">
        <v>0.33567906148127546</v>
      </c>
      <c r="B3014">
        <v>0.33567906148127546</v>
      </c>
      <c r="C3014">
        <v>0.87499000000000005</v>
      </c>
      <c r="D3014">
        <f t="shared" si="141"/>
        <v>87.499000000000009</v>
      </c>
      <c r="E3014">
        <f t="shared" si="142"/>
        <v>0.87499000000000016</v>
      </c>
      <c r="F3014">
        <v>0.23</v>
      </c>
      <c r="G3014">
        <v>0.23</v>
      </c>
      <c r="H3014">
        <v>5.5799999999999995E-2</v>
      </c>
      <c r="I3014">
        <f t="shared" si="143"/>
        <v>0.1429</v>
      </c>
    </row>
    <row r="3015" spans="1:9" x14ac:dyDescent="0.25">
      <c r="A3015">
        <v>0.36013438254012931</v>
      </c>
      <c r="B3015">
        <v>0.36013438254012931</v>
      </c>
      <c r="C3015">
        <v>0.83687</v>
      </c>
      <c r="D3015">
        <f t="shared" si="141"/>
        <v>83.686999999999998</v>
      </c>
      <c r="E3015">
        <f t="shared" si="142"/>
        <v>0.83687</v>
      </c>
      <c r="F3015">
        <v>0.23</v>
      </c>
      <c r="G3015">
        <v>0.23</v>
      </c>
      <c r="H3015">
        <v>0.05</v>
      </c>
      <c r="I3015">
        <f t="shared" si="143"/>
        <v>0.14000000000000001</v>
      </c>
    </row>
    <row r="3016" spans="1:9" x14ac:dyDescent="0.25">
      <c r="A3016">
        <v>0.36013438254012931</v>
      </c>
      <c r="B3016">
        <v>0.36013438254012931</v>
      </c>
      <c r="C3016">
        <v>0.72339999999999993</v>
      </c>
      <c r="D3016">
        <f t="shared" si="141"/>
        <v>72.339999999999989</v>
      </c>
      <c r="E3016">
        <f t="shared" si="142"/>
        <v>0.72339999999999993</v>
      </c>
      <c r="F3016">
        <v>0.23</v>
      </c>
      <c r="G3016">
        <v>0.23</v>
      </c>
      <c r="H3016">
        <v>6.3159999999999994E-2</v>
      </c>
      <c r="I3016">
        <f t="shared" si="143"/>
        <v>0.14657999999999999</v>
      </c>
    </row>
    <row r="3017" spans="1:9" x14ac:dyDescent="0.25">
      <c r="A3017">
        <v>0.36013438254012931</v>
      </c>
      <c r="B3017">
        <v>0.36013438254012931</v>
      </c>
      <c r="C3017">
        <v>0.49048999999999998</v>
      </c>
      <c r="D3017">
        <f t="shared" si="141"/>
        <v>49.048999999999999</v>
      </c>
      <c r="E3017">
        <f t="shared" si="142"/>
        <v>0.49048999999999998</v>
      </c>
      <c r="F3017">
        <v>0.23</v>
      </c>
      <c r="G3017">
        <v>0.23</v>
      </c>
      <c r="H3017">
        <v>0.05</v>
      </c>
      <c r="I3017">
        <f t="shared" si="143"/>
        <v>0.14000000000000001</v>
      </c>
    </row>
    <row r="3018" spans="1:9" x14ac:dyDescent="0.25">
      <c r="A3018">
        <v>0.3723621150278707</v>
      </c>
      <c r="B3018">
        <v>0.3723621150278707</v>
      </c>
      <c r="C3018">
        <v>0.34311999999999998</v>
      </c>
      <c r="D3018">
        <f t="shared" si="141"/>
        <v>34.311999999999998</v>
      </c>
      <c r="E3018">
        <f t="shared" si="142"/>
        <v>0.34311999999999998</v>
      </c>
      <c r="F3018">
        <v>0.23</v>
      </c>
      <c r="G3018">
        <v>0.23</v>
      </c>
      <c r="H3018">
        <v>5.8000000000000003E-2</v>
      </c>
      <c r="I3018">
        <f t="shared" si="143"/>
        <v>0.14400000000000002</v>
      </c>
    </row>
    <row r="3019" spans="1:9" x14ac:dyDescent="0.25">
      <c r="A3019">
        <v>0.3723621150278707</v>
      </c>
      <c r="B3019">
        <v>0.3723621150278707</v>
      </c>
      <c r="C3019">
        <v>0.1353</v>
      </c>
      <c r="D3019">
        <f t="shared" si="141"/>
        <v>13.530000000000001</v>
      </c>
      <c r="E3019">
        <f t="shared" si="142"/>
        <v>0.1353</v>
      </c>
      <c r="F3019">
        <v>0.23</v>
      </c>
      <c r="G3019">
        <v>0.23</v>
      </c>
      <c r="H3019">
        <v>7.2010000000000005E-2</v>
      </c>
      <c r="I3019">
        <f t="shared" si="143"/>
        <v>0.151005</v>
      </c>
    </row>
    <row r="3020" spans="1:9" x14ac:dyDescent="0.25">
      <c r="A3020">
        <v>0.47462308335907144</v>
      </c>
      <c r="B3020">
        <v>0.47462308335907144</v>
      </c>
      <c r="C3020">
        <v>3.7770000000000005E-2</v>
      </c>
      <c r="D3020">
        <f t="shared" si="141"/>
        <v>3.7770000000000006</v>
      </c>
      <c r="E3020">
        <f t="shared" si="142"/>
        <v>3.7770000000000005E-2</v>
      </c>
      <c r="F3020">
        <v>0.23</v>
      </c>
      <c r="G3020">
        <v>0.23</v>
      </c>
      <c r="H3020">
        <v>0.10219</v>
      </c>
      <c r="I3020">
        <f t="shared" si="143"/>
        <v>0.16609499999999999</v>
      </c>
    </row>
    <row r="3021" spans="1:9" x14ac:dyDescent="0.25">
      <c r="A3021">
        <v>0.66691815103350682</v>
      </c>
      <c r="B3021">
        <v>0.66691815103350682</v>
      </c>
      <c r="C3021">
        <v>0</v>
      </c>
      <c r="D3021">
        <f t="shared" si="141"/>
        <v>0</v>
      </c>
      <c r="E3021">
        <f t="shared" si="142"/>
        <v>0</v>
      </c>
      <c r="F3021">
        <v>0.23</v>
      </c>
      <c r="G3021">
        <v>0.23</v>
      </c>
      <c r="H3021">
        <v>0.11206999999999999</v>
      </c>
      <c r="I3021">
        <f t="shared" si="143"/>
        <v>0.17103499999999999</v>
      </c>
    </row>
    <row r="3022" spans="1:9" x14ac:dyDescent="0.25">
      <c r="A3022">
        <v>0.74472408613911223</v>
      </c>
      <c r="B3022">
        <v>0.74472408613911223</v>
      </c>
      <c r="C3022">
        <v>0</v>
      </c>
      <c r="D3022">
        <f t="shared" si="141"/>
        <v>0</v>
      </c>
      <c r="E3022">
        <f t="shared" si="142"/>
        <v>0</v>
      </c>
      <c r="F3022">
        <v>0.23</v>
      </c>
      <c r="G3022">
        <v>0.23</v>
      </c>
      <c r="H3022">
        <v>0.11877</v>
      </c>
      <c r="I3022">
        <f t="shared" si="143"/>
        <v>0.17438500000000001</v>
      </c>
    </row>
    <row r="3023" spans="1:9" x14ac:dyDescent="0.25">
      <c r="A3023">
        <v>0.90033610026695232</v>
      </c>
      <c r="B3023">
        <v>0.90033610026695232</v>
      </c>
      <c r="C3023">
        <v>0</v>
      </c>
      <c r="D3023">
        <f t="shared" si="141"/>
        <v>0</v>
      </c>
      <c r="E3023">
        <f t="shared" si="142"/>
        <v>0</v>
      </c>
      <c r="F3023">
        <v>0.23</v>
      </c>
      <c r="G3023">
        <v>0.23</v>
      </c>
      <c r="H3023">
        <v>0.115</v>
      </c>
      <c r="I3023">
        <f t="shared" si="143"/>
        <v>0.17250000000000001</v>
      </c>
    </row>
    <row r="3024" spans="1:9" x14ac:dyDescent="0.25">
      <c r="A3024">
        <v>0.90033610026695232</v>
      </c>
      <c r="B3024">
        <v>0.90033610026695232</v>
      </c>
      <c r="C3024">
        <v>0</v>
      </c>
      <c r="D3024">
        <f t="shared" si="141"/>
        <v>0</v>
      </c>
      <c r="E3024">
        <f t="shared" si="142"/>
        <v>0</v>
      </c>
      <c r="F3024">
        <v>0.23</v>
      </c>
      <c r="G3024">
        <v>0.23</v>
      </c>
      <c r="H3024">
        <v>0.10994</v>
      </c>
      <c r="I3024">
        <f t="shared" si="143"/>
        <v>0.16997000000000001</v>
      </c>
    </row>
    <row r="3025" spans="1:9" x14ac:dyDescent="0.25">
      <c r="A3025">
        <v>0.68358628720018022</v>
      </c>
      <c r="B3025">
        <v>0.68358628720018022</v>
      </c>
      <c r="C3025">
        <v>0</v>
      </c>
      <c r="D3025">
        <f t="shared" si="141"/>
        <v>0</v>
      </c>
      <c r="E3025">
        <f t="shared" si="142"/>
        <v>0</v>
      </c>
      <c r="F3025">
        <v>0.23</v>
      </c>
      <c r="G3025">
        <v>0.23</v>
      </c>
      <c r="H3025">
        <v>0.10678</v>
      </c>
      <c r="I3025">
        <f t="shared" si="143"/>
        <v>0.16839000000000001</v>
      </c>
    </row>
    <row r="3026" spans="1:9" x14ac:dyDescent="0.25">
      <c r="A3026">
        <v>0.42571287299125177</v>
      </c>
      <c r="B3026">
        <v>0.42571287299125177</v>
      </c>
      <c r="C3026">
        <v>0</v>
      </c>
      <c r="D3026">
        <f t="shared" si="141"/>
        <v>0</v>
      </c>
      <c r="E3026">
        <f t="shared" si="142"/>
        <v>0</v>
      </c>
      <c r="F3026">
        <v>0.23</v>
      </c>
      <c r="G3026">
        <v>0.23</v>
      </c>
      <c r="H3026">
        <v>9.5019999999999993E-2</v>
      </c>
      <c r="I3026">
        <f t="shared" si="143"/>
        <v>0.16250999999999999</v>
      </c>
    </row>
    <row r="3027" spans="1:9" x14ac:dyDescent="0.25">
      <c r="A3027">
        <v>7.9028362954469397E-2</v>
      </c>
      <c r="B3027">
        <v>7.9028362954469397E-2</v>
      </c>
      <c r="C3027">
        <v>0</v>
      </c>
      <c r="D3027">
        <f t="shared" si="141"/>
        <v>0</v>
      </c>
      <c r="E3027">
        <f t="shared" si="142"/>
        <v>0</v>
      </c>
      <c r="F3027">
        <v>0.23</v>
      </c>
      <c r="G3027">
        <v>0.23</v>
      </c>
      <c r="H3027">
        <v>0.09</v>
      </c>
      <c r="I3027">
        <f t="shared" si="143"/>
        <v>0.16</v>
      </c>
    </row>
    <row r="3028" spans="1:9" x14ac:dyDescent="0.25">
      <c r="A3028">
        <v>7.9028362954469397E-2</v>
      </c>
      <c r="B3028">
        <v>7.9028362954469397E-2</v>
      </c>
      <c r="C3028">
        <v>0</v>
      </c>
      <c r="D3028">
        <f t="shared" si="141"/>
        <v>0</v>
      </c>
      <c r="E3028">
        <f t="shared" si="142"/>
        <v>0</v>
      </c>
      <c r="F3028">
        <v>0.23</v>
      </c>
      <c r="G3028">
        <v>0.23</v>
      </c>
      <c r="H3028">
        <v>8.43E-2</v>
      </c>
      <c r="I3028">
        <f t="shared" si="143"/>
        <v>0.15715000000000001</v>
      </c>
    </row>
    <row r="3029" spans="1:9" x14ac:dyDescent="0.25">
      <c r="A3029">
        <v>7.9028362954469397E-2</v>
      </c>
      <c r="B3029">
        <v>7.9028362954469397E-2</v>
      </c>
      <c r="C3029">
        <v>0</v>
      </c>
      <c r="D3029">
        <f t="shared" si="141"/>
        <v>0</v>
      </c>
      <c r="E3029">
        <f t="shared" si="142"/>
        <v>0</v>
      </c>
      <c r="F3029">
        <v>0.23</v>
      </c>
      <c r="G3029">
        <v>0.23</v>
      </c>
      <c r="H3029">
        <v>8.3709999999999993E-2</v>
      </c>
      <c r="I3029">
        <f t="shared" si="143"/>
        <v>0.15685499999999999</v>
      </c>
    </row>
    <row r="3030" spans="1:9" x14ac:dyDescent="0.25">
      <c r="A3030">
        <v>7.9028362954469397E-2</v>
      </c>
      <c r="B3030">
        <v>7.9028362954469397E-2</v>
      </c>
      <c r="C3030">
        <v>0</v>
      </c>
      <c r="D3030">
        <f t="shared" si="141"/>
        <v>0</v>
      </c>
      <c r="E3030">
        <f t="shared" si="142"/>
        <v>0</v>
      </c>
      <c r="F3030">
        <v>0.23</v>
      </c>
      <c r="G3030">
        <v>0.23</v>
      </c>
      <c r="H3030">
        <v>8.4860000000000005E-2</v>
      </c>
      <c r="I3030">
        <f t="shared" si="143"/>
        <v>0.15743000000000001</v>
      </c>
    </row>
    <row r="3031" spans="1:9" x14ac:dyDescent="0.25">
      <c r="A3031">
        <v>8.3919801349476159E-2</v>
      </c>
      <c r="B3031">
        <v>8.3919801349476159E-2</v>
      </c>
      <c r="C3031">
        <v>0</v>
      </c>
      <c r="D3031">
        <f t="shared" si="141"/>
        <v>0</v>
      </c>
      <c r="E3031">
        <f t="shared" si="142"/>
        <v>0</v>
      </c>
      <c r="F3031">
        <v>0.23</v>
      </c>
      <c r="G3031">
        <v>0.23</v>
      </c>
      <c r="H3031">
        <v>8.5080000000000003E-2</v>
      </c>
      <c r="I3031">
        <f t="shared" si="143"/>
        <v>0.15754000000000001</v>
      </c>
    </row>
    <row r="3032" spans="1:9" x14ac:dyDescent="0.25">
      <c r="A3032">
        <v>0.19229449200791837</v>
      </c>
      <c r="B3032">
        <v>0.19229449200791837</v>
      </c>
      <c r="C3032">
        <v>5.457E-2</v>
      </c>
      <c r="D3032">
        <f t="shared" si="141"/>
        <v>5.4569999999999999</v>
      </c>
      <c r="E3032">
        <f t="shared" si="142"/>
        <v>5.457E-2</v>
      </c>
      <c r="F3032">
        <v>0.23</v>
      </c>
      <c r="G3032">
        <v>0.23</v>
      </c>
      <c r="H3032">
        <v>8.2479999999999998E-2</v>
      </c>
      <c r="I3032">
        <f t="shared" si="143"/>
        <v>0.15623999999999999</v>
      </c>
    </row>
    <row r="3033" spans="1:9" x14ac:dyDescent="0.25">
      <c r="A3033">
        <v>0.35569397886119736</v>
      </c>
      <c r="B3033">
        <v>0.35569397886119736</v>
      </c>
      <c r="C3033">
        <v>0.17795</v>
      </c>
      <c r="D3033">
        <f t="shared" si="141"/>
        <v>17.794999999999998</v>
      </c>
      <c r="E3033">
        <f t="shared" si="142"/>
        <v>0.17795</v>
      </c>
      <c r="F3033">
        <v>0.23</v>
      </c>
      <c r="G3033">
        <v>0.23</v>
      </c>
      <c r="H3033">
        <v>7.7510000000000009E-2</v>
      </c>
      <c r="I3033">
        <f t="shared" si="143"/>
        <v>0.153755</v>
      </c>
    </row>
    <row r="3034" spans="1:9" x14ac:dyDescent="0.25">
      <c r="A3034">
        <v>0.43349991396680282</v>
      </c>
      <c r="B3034">
        <v>0.43349991396680282</v>
      </c>
      <c r="C3034">
        <v>0.33792</v>
      </c>
      <c r="D3034">
        <f t="shared" si="141"/>
        <v>33.792000000000002</v>
      </c>
      <c r="E3034">
        <f t="shared" si="142"/>
        <v>0.33792</v>
      </c>
      <c r="F3034">
        <v>0.23</v>
      </c>
      <c r="G3034">
        <v>0.23</v>
      </c>
      <c r="H3034">
        <v>5.7009999999999998E-2</v>
      </c>
      <c r="I3034">
        <f t="shared" si="143"/>
        <v>0.14350499999999999</v>
      </c>
    </row>
    <row r="3035" spans="1:9" x14ac:dyDescent="0.25">
      <c r="A3035">
        <v>0.3723621150278707</v>
      </c>
      <c r="B3035">
        <v>0.3723621150278707</v>
      </c>
      <c r="C3035">
        <v>0.49231999999999998</v>
      </c>
      <c r="D3035">
        <f t="shared" si="141"/>
        <v>49.231999999999999</v>
      </c>
      <c r="E3035">
        <f t="shared" si="142"/>
        <v>0.49231999999999998</v>
      </c>
      <c r="F3035">
        <v>0.23</v>
      </c>
      <c r="G3035">
        <v>0.23</v>
      </c>
      <c r="H3035">
        <v>0.03</v>
      </c>
      <c r="I3035">
        <f t="shared" si="143"/>
        <v>0.13</v>
      </c>
    </row>
    <row r="3036" spans="1:9" x14ac:dyDescent="0.25">
      <c r="A3036">
        <v>0.34790679396901703</v>
      </c>
      <c r="B3036">
        <v>0.34790679396901703</v>
      </c>
      <c r="C3036">
        <v>0.64752999999999994</v>
      </c>
      <c r="D3036">
        <f t="shared" si="141"/>
        <v>64.753</v>
      </c>
      <c r="E3036">
        <f t="shared" si="142"/>
        <v>0.64753000000000005</v>
      </c>
      <c r="F3036">
        <v>0.23</v>
      </c>
      <c r="G3036">
        <v>0.23</v>
      </c>
      <c r="H3036">
        <v>2.5000000000000001E-2</v>
      </c>
      <c r="I3036">
        <f t="shared" si="143"/>
        <v>0.1275</v>
      </c>
    </row>
    <row r="3037" spans="1:9" x14ac:dyDescent="0.25">
      <c r="A3037">
        <v>0.33567906148127546</v>
      </c>
      <c r="B3037">
        <v>0.33567906148127546</v>
      </c>
      <c r="C3037">
        <v>0.65983999999999998</v>
      </c>
      <c r="D3037">
        <f t="shared" si="141"/>
        <v>65.983999999999995</v>
      </c>
      <c r="E3037">
        <f t="shared" si="142"/>
        <v>0.65983999999999998</v>
      </c>
      <c r="F3037">
        <v>0.23</v>
      </c>
      <c r="G3037">
        <v>0.23</v>
      </c>
      <c r="H3037">
        <v>2.5000000000000001E-2</v>
      </c>
      <c r="I3037">
        <f t="shared" si="143"/>
        <v>0.1275</v>
      </c>
    </row>
    <row r="3038" spans="1:9" x14ac:dyDescent="0.25">
      <c r="A3038">
        <v>0.33567906148127546</v>
      </c>
      <c r="B3038">
        <v>0.33567906148127546</v>
      </c>
      <c r="C3038">
        <v>0.67286000000000001</v>
      </c>
      <c r="D3038">
        <f t="shared" si="141"/>
        <v>67.286000000000001</v>
      </c>
      <c r="E3038">
        <f t="shared" si="142"/>
        <v>0.67286000000000001</v>
      </c>
      <c r="F3038">
        <v>0.23</v>
      </c>
      <c r="G3038">
        <v>0.23</v>
      </c>
      <c r="H3038">
        <v>2.5000000000000001E-2</v>
      </c>
      <c r="I3038">
        <f t="shared" si="143"/>
        <v>0.1275</v>
      </c>
    </row>
    <row r="3039" spans="1:9" x14ac:dyDescent="0.25">
      <c r="A3039">
        <v>0.36013438254012931</v>
      </c>
      <c r="B3039">
        <v>0.36013438254012931</v>
      </c>
      <c r="C3039">
        <v>0.63811000000000007</v>
      </c>
      <c r="D3039">
        <f t="shared" si="141"/>
        <v>63.811000000000007</v>
      </c>
      <c r="E3039">
        <f t="shared" si="142"/>
        <v>0.63811000000000007</v>
      </c>
      <c r="F3039">
        <v>0.23</v>
      </c>
      <c r="G3039">
        <v>0.23</v>
      </c>
      <c r="H3039">
        <v>2.5000000000000001E-2</v>
      </c>
      <c r="I3039">
        <f t="shared" si="143"/>
        <v>0.1275</v>
      </c>
    </row>
    <row r="3040" spans="1:9" x14ac:dyDescent="0.25">
      <c r="A3040">
        <v>0.36013438254012931</v>
      </c>
      <c r="B3040">
        <v>0.36013438254012931</v>
      </c>
      <c r="C3040">
        <v>0.23158000000000001</v>
      </c>
      <c r="D3040">
        <f t="shared" si="141"/>
        <v>23.158000000000001</v>
      </c>
      <c r="E3040">
        <f t="shared" si="142"/>
        <v>0.23158000000000001</v>
      </c>
      <c r="F3040">
        <v>0.23</v>
      </c>
      <c r="G3040">
        <v>0.23</v>
      </c>
      <c r="H3040">
        <v>1.01E-2</v>
      </c>
      <c r="I3040">
        <f t="shared" si="143"/>
        <v>0.12005</v>
      </c>
    </row>
    <row r="3041" spans="1:9" x14ac:dyDescent="0.25">
      <c r="A3041">
        <v>0.36013438254012931</v>
      </c>
      <c r="B3041">
        <v>0.36013438254012931</v>
      </c>
      <c r="C3041">
        <v>0.22802</v>
      </c>
      <c r="D3041">
        <f t="shared" si="141"/>
        <v>22.802</v>
      </c>
      <c r="E3041">
        <f t="shared" si="142"/>
        <v>0.22802</v>
      </c>
      <c r="F3041">
        <v>0.23</v>
      </c>
      <c r="G3041">
        <v>0.23</v>
      </c>
      <c r="H3041">
        <v>4.1700000000000001E-3</v>
      </c>
      <c r="I3041">
        <f t="shared" si="143"/>
        <v>0.11708500000000001</v>
      </c>
    </row>
    <row r="3042" spans="1:9" x14ac:dyDescent="0.25">
      <c r="A3042">
        <v>0.3723621150278707</v>
      </c>
      <c r="B3042">
        <v>0.3723621150278707</v>
      </c>
      <c r="C3042">
        <v>3.9270000000000006E-2</v>
      </c>
      <c r="D3042">
        <f t="shared" si="141"/>
        <v>3.9270000000000005</v>
      </c>
      <c r="E3042">
        <f t="shared" si="142"/>
        <v>3.9270000000000006E-2</v>
      </c>
      <c r="F3042">
        <v>0.23</v>
      </c>
      <c r="G3042">
        <v>0.23</v>
      </c>
      <c r="H3042">
        <v>5.0000000000000001E-3</v>
      </c>
      <c r="I3042">
        <f t="shared" si="143"/>
        <v>0.11750000000000001</v>
      </c>
    </row>
    <row r="3043" spans="1:9" x14ac:dyDescent="0.25">
      <c r="A3043">
        <v>0.3723621150278707</v>
      </c>
      <c r="B3043">
        <v>0.3723621150278707</v>
      </c>
      <c r="C3043">
        <v>7.9340000000000008E-2</v>
      </c>
      <c r="D3043">
        <f t="shared" si="141"/>
        <v>7.9340000000000011</v>
      </c>
      <c r="E3043">
        <f t="shared" si="142"/>
        <v>7.9340000000000008E-2</v>
      </c>
      <c r="F3043">
        <v>0.23</v>
      </c>
      <c r="G3043">
        <v>0.23</v>
      </c>
      <c r="H3043">
        <v>0.02</v>
      </c>
      <c r="I3043">
        <f t="shared" si="143"/>
        <v>0.125</v>
      </c>
    </row>
    <row r="3044" spans="1:9" x14ac:dyDescent="0.25">
      <c r="A3044">
        <v>0.47462308335907144</v>
      </c>
      <c r="B3044">
        <v>0.47462308335907144</v>
      </c>
      <c r="C3044">
        <v>2.3850000000000003E-2</v>
      </c>
      <c r="D3044">
        <f t="shared" si="141"/>
        <v>2.3850000000000002</v>
      </c>
      <c r="E3044">
        <f t="shared" si="142"/>
        <v>2.3850000000000003E-2</v>
      </c>
      <c r="F3044">
        <v>0.23</v>
      </c>
      <c r="G3044">
        <v>0.23</v>
      </c>
      <c r="H3044">
        <v>7.4990000000000001E-2</v>
      </c>
      <c r="I3044">
        <f t="shared" si="143"/>
        <v>0.15249499999999999</v>
      </c>
    </row>
    <row r="3045" spans="1:9" x14ac:dyDescent="0.25">
      <c r="A3045">
        <v>0.66691815103350682</v>
      </c>
      <c r="B3045">
        <v>0.66691815103350682</v>
      </c>
      <c r="C3045">
        <v>0</v>
      </c>
      <c r="D3045">
        <f t="shared" si="141"/>
        <v>0</v>
      </c>
      <c r="E3045">
        <f t="shared" si="142"/>
        <v>0</v>
      </c>
      <c r="F3045">
        <v>0.23</v>
      </c>
      <c r="G3045">
        <v>0.23</v>
      </c>
      <c r="H3045">
        <v>0.10743000000000001</v>
      </c>
      <c r="I3045">
        <f t="shared" si="143"/>
        <v>0.168715</v>
      </c>
    </row>
    <row r="3046" spans="1:9" x14ac:dyDescent="0.25">
      <c r="A3046">
        <v>0.74472408613911223</v>
      </c>
      <c r="B3046">
        <v>0.74472408613911223</v>
      </c>
      <c r="C3046">
        <v>0</v>
      </c>
      <c r="D3046">
        <f t="shared" si="141"/>
        <v>0</v>
      </c>
      <c r="E3046">
        <f t="shared" si="142"/>
        <v>0</v>
      </c>
      <c r="F3046">
        <v>0.23</v>
      </c>
      <c r="G3046">
        <v>0.23</v>
      </c>
      <c r="H3046">
        <v>0.111</v>
      </c>
      <c r="I3046">
        <f t="shared" si="143"/>
        <v>0.17050000000000001</v>
      </c>
    </row>
    <row r="3047" spans="1:9" x14ac:dyDescent="0.25">
      <c r="A3047">
        <v>0.90033610026695232</v>
      </c>
      <c r="B3047">
        <v>0.90033610026695232</v>
      </c>
      <c r="C3047">
        <v>0</v>
      </c>
      <c r="D3047">
        <f t="shared" si="141"/>
        <v>0</v>
      </c>
      <c r="E3047">
        <f t="shared" si="142"/>
        <v>0</v>
      </c>
      <c r="F3047">
        <v>0.23</v>
      </c>
      <c r="G3047">
        <v>0.23</v>
      </c>
      <c r="H3047">
        <v>0.11550000000000001</v>
      </c>
      <c r="I3047">
        <f t="shared" si="143"/>
        <v>0.17275000000000001</v>
      </c>
    </row>
    <row r="3048" spans="1:9" x14ac:dyDescent="0.25">
      <c r="A3048">
        <v>0.90033610026695232</v>
      </c>
      <c r="B3048">
        <v>0.90033610026695232</v>
      </c>
      <c r="C3048">
        <v>0</v>
      </c>
      <c r="D3048">
        <f t="shared" si="141"/>
        <v>0</v>
      </c>
      <c r="E3048">
        <f t="shared" si="142"/>
        <v>0</v>
      </c>
      <c r="F3048">
        <v>0.23</v>
      </c>
      <c r="G3048">
        <v>0.23</v>
      </c>
      <c r="H3048">
        <v>0.1</v>
      </c>
      <c r="I3048">
        <f t="shared" si="143"/>
        <v>0.16500000000000001</v>
      </c>
    </row>
    <row r="3049" spans="1:9" x14ac:dyDescent="0.25">
      <c r="A3049">
        <v>0.68358628720018022</v>
      </c>
      <c r="B3049">
        <v>0.68358628720018022</v>
      </c>
      <c r="C3049">
        <v>0</v>
      </c>
      <c r="D3049">
        <f t="shared" si="141"/>
        <v>0</v>
      </c>
      <c r="E3049">
        <f t="shared" si="142"/>
        <v>0</v>
      </c>
      <c r="F3049">
        <v>0.23</v>
      </c>
      <c r="G3049">
        <v>0.23</v>
      </c>
      <c r="H3049">
        <v>0.107</v>
      </c>
      <c r="I3049">
        <f t="shared" si="143"/>
        <v>0.16850000000000001</v>
      </c>
    </row>
    <row r="3050" spans="1:9" x14ac:dyDescent="0.25">
      <c r="A3050">
        <v>0.42571287299125177</v>
      </c>
      <c r="B3050">
        <v>0.42571287299125177</v>
      </c>
      <c r="C3050">
        <v>0</v>
      </c>
      <c r="D3050">
        <f t="shared" si="141"/>
        <v>0</v>
      </c>
      <c r="E3050">
        <f t="shared" si="142"/>
        <v>0</v>
      </c>
      <c r="F3050">
        <v>0.23</v>
      </c>
      <c r="G3050">
        <v>0.23</v>
      </c>
      <c r="H3050">
        <v>8.8579999999999992E-2</v>
      </c>
      <c r="I3050">
        <f t="shared" si="143"/>
        <v>0.15928999999999999</v>
      </c>
    </row>
    <row r="3051" spans="1:9" x14ac:dyDescent="0.25">
      <c r="A3051">
        <v>7.9028362954469397E-2</v>
      </c>
      <c r="B3051">
        <v>7.9028362954469397E-2</v>
      </c>
      <c r="C3051">
        <v>0</v>
      </c>
      <c r="D3051">
        <f t="shared" si="141"/>
        <v>0</v>
      </c>
      <c r="E3051">
        <f t="shared" si="142"/>
        <v>0</v>
      </c>
      <c r="F3051">
        <v>0.23</v>
      </c>
      <c r="G3051">
        <v>0.23</v>
      </c>
      <c r="H3051">
        <v>8.7230000000000002E-2</v>
      </c>
      <c r="I3051">
        <f t="shared" si="143"/>
        <v>0.15861500000000001</v>
      </c>
    </row>
    <row r="3052" spans="1:9" x14ac:dyDescent="0.25">
      <c r="A3052">
        <v>7.9028362954469397E-2</v>
      </c>
      <c r="B3052">
        <v>7.9028362954469397E-2</v>
      </c>
      <c r="C3052">
        <v>0</v>
      </c>
      <c r="D3052">
        <f t="shared" si="141"/>
        <v>0</v>
      </c>
      <c r="E3052">
        <f t="shared" si="142"/>
        <v>0</v>
      </c>
      <c r="F3052">
        <v>0.23</v>
      </c>
      <c r="G3052">
        <v>0.23</v>
      </c>
      <c r="H3052">
        <v>8.4010000000000001E-2</v>
      </c>
      <c r="I3052">
        <f t="shared" si="143"/>
        <v>0.15700500000000001</v>
      </c>
    </row>
    <row r="3053" spans="1:9" x14ac:dyDescent="0.25">
      <c r="A3053">
        <v>7.9028362954469397E-2</v>
      </c>
      <c r="B3053">
        <v>7.9028362954469397E-2</v>
      </c>
      <c r="C3053">
        <v>0</v>
      </c>
      <c r="D3053">
        <f t="shared" si="141"/>
        <v>0</v>
      </c>
      <c r="E3053">
        <f t="shared" si="142"/>
        <v>0</v>
      </c>
      <c r="F3053">
        <v>0.23</v>
      </c>
      <c r="G3053">
        <v>0.23</v>
      </c>
      <c r="H3053">
        <v>8.4159999999999999E-2</v>
      </c>
      <c r="I3053">
        <f t="shared" si="143"/>
        <v>0.15708</v>
      </c>
    </row>
    <row r="3054" spans="1:9" x14ac:dyDescent="0.25">
      <c r="A3054">
        <v>7.9028362954469397E-2</v>
      </c>
      <c r="B3054">
        <v>7.9028362954469397E-2</v>
      </c>
      <c r="C3054">
        <v>0</v>
      </c>
      <c r="D3054">
        <f t="shared" si="141"/>
        <v>0</v>
      </c>
      <c r="E3054">
        <f t="shared" si="142"/>
        <v>0</v>
      </c>
      <c r="F3054">
        <v>0.23</v>
      </c>
      <c r="G3054">
        <v>0.23</v>
      </c>
      <c r="H3054">
        <v>0.10364</v>
      </c>
      <c r="I3054">
        <f t="shared" si="143"/>
        <v>0.16682</v>
      </c>
    </row>
    <row r="3055" spans="1:9" x14ac:dyDescent="0.25">
      <c r="A3055">
        <v>8.3919801349476159E-2</v>
      </c>
      <c r="B3055">
        <v>8.3919801349476159E-2</v>
      </c>
      <c r="C3055">
        <v>0</v>
      </c>
      <c r="D3055">
        <f t="shared" si="141"/>
        <v>0</v>
      </c>
      <c r="E3055">
        <f t="shared" si="142"/>
        <v>0</v>
      </c>
      <c r="F3055">
        <v>0.23</v>
      </c>
      <c r="G3055">
        <v>0.23</v>
      </c>
      <c r="H3055">
        <v>0.11709</v>
      </c>
      <c r="I3055">
        <f t="shared" si="143"/>
        <v>0.173545</v>
      </c>
    </row>
    <row r="3056" spans="1:9" x14ac:dyDescent="0.25">
      <c r="A3056">
        <v>0.19229449200791837</v>
      </c>
      <c r="B3056">
        <v>0.19229449200791837</v>
      </c>
      <c r="C3056">
        <v>1.9179999999999999E-2</v>
      </c>
      <c r="D3056">
        <f t="shared" si="141"/>
        <v>1.9179999999999999</v>
      </c>
      <c r="E3056">
        <f t="shared" si="142"/>
        <v>1.9179999999999999E-2</v>
      </c>
      <c r="F3056">
        <v>0.23</v>
      </c>
      <c r="G3056">
        <v>0.23</v>
      </c>
      <c r="H3056">
        <v>0.12</v>
      </c>
      <c r="I3056">
        <f t="shared" si="143"/>
        <v>0.17499999999999999</v>
      </c>
    </row>
    <row r="3057" spans="1:9" x14ac:dyDescent="0.25">
      <c r="A3057">
        <v>0.35569397886119736</v>
      </c>
      <c r="B3057">
        <v>0.35569397886119736</v>
      </c>
      <c r="C3057">
        <v>4.0530000000000004E-2</v>
      </c>
      <c r="D3057">
        <f t="shared" si="141"/>
        <v>4.0529999999999999</v>
      </c>
      <c r="E3057">
        <f t="shared" si="142"/>
        <v>4.0530000000000004E-2</v>
      </c>
      <c r="F3057">
        <v>0.23</v>
      </c>
      <c r="G3057">
        <v>0.23</v>
      </c>
      <c r="H3057">
        <v>0.115</v>
      </c>
      <c r="I3057">
        <f t="shared" si="143"/>
        <v>0.17250000000000001</v>
      </c>
    </row>
    <row r="3058" spans="1:9" x14ac:dyDescent="0.25">
      <c r="A3058">
        <v>0.43349991396680282</v>
      </c>
      <c r="B3058">
        <v>0.43349991396680282</v>
      </c>
      <c r="C3058">
        <v>3.6969999999999996E-2</v>
      </c>
      <c r="D3058">
        <f t="shared" si="141"/>
        <v>3.6969999999999996</v>
      </c>
      <c r="E3058">
        <f t="shared" si="142"/>
        <v>3.6969999999999996E-2</v>
      </c>
      <c r="F3058">
        <v>0.23</v>
      </c>
      <c r="G3058">
        <v>0.23</v>
      </c>
      <c r="H3058">
        <v>0.10001</v>
      </c>
      <c r="I3058">
        <f t="shared" si="143"/>
        <v>0.16500500000000001</v>
      </c>
    </row>
    <row r="3059" spans="1:9" x14ac:dyDescent="0.25">
      <c r="A3059">
        <v>0.3723621150278707</v>
      </c>
      <c r="B3059">
        <v>0.3723621150278707</v>
      </c>
      <c r="C3059">
        <v>5.8259999999999999E-2</v>
      </c>
      <c r="D3059">
        <f t="shared" si="141"/>
        <v>5.8259999999999996</v>
      </c>
      <c r="E3059">
        <f t="shared" si="142"/>
        <v>5.8259999999999999E-2</v>
      </c>
      <c r="F3059">
        <v>0.23</v>
      </c>
      <c r="G3059">
        <v>0.23</v>
      </c>
      <c r="H3059">
        <v>9.2040000000000011E-2</v>
      </c>
      <c r="I3059">
        <f t="shared" si="143"/>
        <v>0.16102</v>
      </c>
    </row>
    <row r="3060" spans="1:9" x14ac:dyDescent="0.25">
      <c r="A3060">
        <v>0.34790679396901703</v>
      </c>
      <c r="B3060">
        <v>0.34790679396901703</v>
      </c>
      <c r="C3060">
        <v>0.18475999999999998</v>
      </c>
      <c r="D3060">
        <f t="shared" si="141"/>
        <v>18.475999999999999</v>
      </c>
      <c r="E3060">
        <f t="shared" si="142"/>
        <v>0.18476000000000001</v>
      </c>
      <c r="F3060">
        <v>0.23</v>
      </c>
      <c r="G3060">
        <v>0.23</v>
      </c>
      <c r="H3060">
        <v>8.3489999999999995E-2</v>
      </c>
      <c r="I3060">
        <f t="shared" si="143"/>
        <v>0.156745</v>
      </c>
    </row>
    <row r="3061" spans="1:9" x14ac:dyDescent="0.25">
      <c r="A3061">
        <v>0.33567906148127546</v>
      </c>
      <c r="B3061">
        <v>0.33567906148127546</v>
      </c>
      <c r="C3061">
        <v>0.17011000000000001</v>
      </c>
      <c r="D3061">
        <f t="shared" si="141"/>
        <v>17.011000000000003</v>
      </c>
      <c r="E3061">
        <f t="shared" si="142"/>
        <v>0.17011000000000004</v>
      </c>
      <c r="F3061">
        <v>0.23</v>
      </c>
      <c r="G3061">
        <v>0.23</v>
      </c>
      <c r="H3061">
        <v>8.3000000000000004E-2</v>
      </c>
      <c r="I3061">
        <f t="shared" si="143"/>
        <v>0.1565</v>
      </c>
    </row>
    <row r="3062" spans="1:9" x14ac:dyDescent="0.25">
      <c r="A3062">
        <v>0.33567906148127546</v>
      </c>
      <c r="B3062">
        <v>0.33567906148127546</v>
      </c>
      <c r="C3062">
        <v>0.27720999999999996</v>
      </c>
      <c r="D3062">
        <f t="shared" si="141"/>
        <v>27.720999999999997</v>
      </c>
      <c r="E3062">
        <f t="shared" si="142"/>
        <v>0.27720999999999996</v>
      </c>
      <c r="F3062">
        <v>0.23</v>
      </c>
      <c r="G3062">
        <v>0.23</v>
      </c>
      <c r="H3062">
        <v>8.3709999999999993E-2</v>
      </c>
      <c r="I3062">
        <f t="shared" si="143"/>
        <v>0.15685499999999999</v>
      </c>
    </row>
    <row r="3063" spans="1:9" x14ac:dyDescent="0.25">
      <c r="A3063">
        <v>0.36013438254012931</v>
      </c>
      <c r="B3063">
        <v>0.36013438254012931</v>
      </c>
      <c r="C3063">
        <v>0.25869999999999999</v>
      </c>
      <c r="D3063">
        <f t="shared" si="141"/>
        <v>25.869999999999997</v>
      </c>
      <c r="E3063">
        <f t="shared" si="142"/>
        <v>0.25869999999999999</v>
      </c>
      <c r="F3063">
        <v>0.23</v>
      </c>
      <c r="G3063">
        <v>0.23</v>
      </c>
      <c r="H3063">
        <v>7.798999999999999E-2</v>
      </c>
      <c r="I3063">
        <f t="shared" si="143"/>
        <v>0.15399499999999999</v>
      </c>
    </row>
    <row r="3064" spans="1:9" x14ac:dyDescent="0.25">
      <c r="A3064">
        <v>0.36013438254012931</v>
      </c>
      <c r="B3064">
        <v>0.36013438254012931</v>
      </c>
      <c r="C3064">
        <v>0.53728999999999993</v>
      </c>
      <c r="D3064">
        <f t="shared" si="141"/>
        <v>53.728999999999992</v>
      </c>
      <c r="E3064">
        <f t="shared" si="142"/>
        <v>0.53728999999999993</v>
      </c>
      <c r="F3064">
        <v>0.23</v>
      </c>
      <c r="G3064">
        <v>0.23</v>
      </c>
      <c r="H3064">
        <v>7.8E-2</v>
      </c>
      <c r="I3064">
        <f t="shared" si="143"/>
        <v>0.154</v>
      </c>
    </row>
    <row r="3065" spans="1:9" x14ac:dyDescent="0.25">
      <c r="A3065">
        <v>0.36013438254012931</v>
      </c>
      <c r="B3065">
        <v>0.36013438254012931</v>
      </c>
      <c r="C3065">
        <v>0.52282000000000006</v>
      </c>
      <c r="D3065">
        <f t="shared" si="141"/>
        <v>52.282000000000004</v>
      </c>
      <c r="E3065">
        <f t="shared" si="142"/>
        <v>0.52282000000000006</v>
      </c>
      <c r="F3065">
        <v>0.23</v>
      </c>
      <c r="G3065">
        <v>0.23</v>
      </c>
      <c r="H3065">
        <v>7.8909999999999994E-2</v>
      </c>
      <c r="I3065">
        <f t="shared" si="143"/>
        <v>0.15445500000000001</v>
      </c>
    </row>
    <row r="3066" spans="1:9" x14ac:dyDescent="0.25">
      <c r="A3066">
        <v>0.3723621150278707</v>
      </c>
      <c r="B3066">
        <v>0.3723621150278707</v>
      </c>
      <c r="C3066">
        <v>0.37574999999999997</v>
      </c>
      <c r="D3066">
        <f t="shared" si="141"/>
        <v>37.574999999999996</v>
      </c>
      <c r="E3066">
        <f t="shared" si="142"/>
        <v>0.37574999999999997</v>
      </c>
      <c r="F3066">
        <v>0.23</v>
      </c>
      <c r="G3066">
        <v>0.23</v>
      </c>
      <c r="H3066">
        <v>8.251E-2</v>
      </c>
      <c r="I3066">
        <f t="shared" si="143"/>
        <v>0.15625500000000001</v>
      </c>
    </row>
    <row r="3067" spans="1:9" x14ac:dyDescent="0.25">
      <c r="A3067">
        <v>0.3723621150278707</v>
      </c>
      <c r="B3067">
        <v>0.3723621150278707</v>
      </c>
      <c r="C3067">
        <v>0.17243</v>
      </c>
      <c r="D3067">
        <f t="shared" si="141"/>
        <v>17.242999999999999</v>
      </c>
      <c r="E3067">
        <f t="shared" si="142"/>
        <v>0.17243</v>
      </c>
      <c r="F3067">
        <v>0.23</v>
      </c>
      <c r="G3067">
        <v>0.23</v>
      </c>
      <c r="H3067">
        <v>8.3690000000000001E-2</v>
      </c>
      <c r="I3067">
        <f t="shared" si="143"/>
        <v>0.15684500000000001</v>
      </c>
    </row>
    <row r="3068" spans="1:9" x14ac:dyDescent="0.25">
      <c r="A3068">
        <v>0.47462308335907144</v>
      </c>
      <c r="B3068">
        <v>0.47462308335907144</v>
      </c>
      <c r="C3068">
        <v>2.528E-2</v>
      </c>
      <c r="D3068">
        <f t="shared" si="141"/>
        <v>2.528</v>
      </c>
      <c r="E3068">
        <f t="shared" si="142"/>
        <v>2.528E-2</v>
      </c>
      <c r="F3068">
        <v>0.23</v>
      </c>
      <c r="G3068">
        <v>0.23</v>
      </c>
      <c r="H3068">
        <v>0.11068</v>
      </c>
      <c r="I3068">
        <f t="shared" si="143"/>
        <v>0.17033999999999999</v>
      </c>
    </row>
    <row r="3069" spans="1:9" x14ac:dyDescent="0.25">
      <c r="A3069">
        <v>0.66691815103350682</v>
      </c>
      <c r="B3069">
        <v>0.66691815103350682</v>
      </c>
      <c r="C3069">
        <v>0</v>
      </c>
      <c r="D3069">
        <f t="shared" si="141"/>
        <v>0</v>
      </c>
      <c r="E3069">
        <f t="shared" si="142"/>
        <v>0</v>
      </c>
      <c r="F3069">
        <v>0.23</v>
      </c>
      <c r="G3069">
        <v>0.23</v>
      </c>
      <c r="H3069">
        <v>0.12276000000000001</v>
      </c>
      <c r="I3069">
        <f t="shared" si="143"/>
        <v>0.17638000000000001</v>
      </c>
    </row>
    <row r="3070" spans="1:9" x14ac:dyDescent="0.25">
      <c r="A3070">
        <v>0.74472408613911223</v>
      </c>
      <c r="B3070">
        <v>0.74472408613911223</v>
      </c>
      <c r="C3070">
        <v>0</v>
      </c>
      <c r="D3070">
        <f t="shared" si="141"/>
        <v>0</v>
      </c>
      <c r="E3070">
        <f t="shared" si="142"/>
        <v>0</v>
      </c>
      <c r="F3070">
        <v>0.23</v>
      </c>
      <c r="G3070">
        <v>0.23</v>
      </c>
      <c r="H3070">
        <v>0.12614</v>
      </c>
      <c r="I3070">
        <f t="shared" si="143"/>
        <v>0.17807000000000001</v>
      </c>
    </row>
    <row r="3071" spans="1:9" x14ac:dyDescent="0.25">
      <c r="A3071">
        <v>0.90033610026695232</v>
      </c>
      <c r="B3071">
        <v>0.90033610026695232</v>
      </c>
      <c r="C3071">
        <v>0</v>
      </c>
      <c r="D3071">
        <f t="shared" si="141"/>
        <v>0</v>
      </c>
      <c r="E3071">
        <f t="shared" si="142"/>
        <v>0</v>
      </c>
      <c r="F3071">
        <v>0.23</v>
      </c>
      <c r="G3071">
        <v>0.23</v>
      </c>
      <c r="H3071">
        <v>0.12</v>
      </c>
      <c r="I3071">
        <f t="shared" si="143"/>
        <v>0.17499999999999999</v>
      </c>
    </row>
    <row r="3072" spans="1:9" x14ac:dyDescent="0.25">
      <c r="A3072">
        <v>0.90033610026695232</v>
      </c>
      <c r="B3072">
        <v>0.90033610026695232</v>
      </c>
      <c r="C3072">
        <v>0</v>
      </c>
      <c r="D3072">
        <f t="shared" si="141"/>
        <v>0</v>
      </c>
      <c r="E3072">
        <f t="shared" si="142"/>
        <v>0</v>
      </c>
      <c r="F3072">
        <v>0.23</v>
      </c>
      <c r="G3072">
        <v>0.23</v>
      </c>
      <c r="H3072">
        <v>0.11068</v>
      </c>
      <c r="I3072">
        <f t="shared" si="143"/>
        <v>0.17033999999999999</v>
      </c>
    </row>
    <row r="3073" spans="1:9" x14ac:dyDescent="0.25">
      <c r="A3073">
        <v>0.68358628720018022</v>
      </c>
      <c r="B3073">
        <v>0.68358628720018022</v>
      </c>
      <c r="C3073">
        <v>0</v>
      </c>
      <c r="D3073">
        <f t="shared" si="141"/>
        <v>0</v>
      </c>
      <c r="E3073">
        <f t="shared" si="142"/>
        <v>0</v>
      </c>
      <c r="F3073">
        <v>0.23</v>
      </c>
      <c r="G3073">
        <v>0.23</v>
      </c>
      <c r="H3073">
        <v>0.10559</v>
      </c>
      <c r="I3073">
        <f t="shared" si="143"/>
        <v>0.167795</v>
      </c>
    </row>
    <row r="3074" spans="1:9" x14ac:dyDescent="0.25">
      <c r="A3074">
        <v>0.42571287299125177</v>
      </c>
      <c r="B3074">
        <v>0.42571287299125177</v>
      </c>
      <c r="C3074">
        <v>0</v>
      </c>
      <c r="D3074">
        <f t="shared" si="141"/>
        <v>0</v>
      </c>
      <c r="E3074">
        <f t="shared" si="142"/>
        <v>0</v>
      </c>
      <c r="F3074">
        <v>0.23</v>
      </c>
      <c r="G3074">
        <v>0.23</v>
      </c>
      <c r="H3074">
        <v>9.776E-2</v>
      </c>
      <c r="I3074">
        <f t="shared" si="143"/>
        <v>0.16388</v>
      </c>
    </row>
    <row r="3075" spans="1:9" x14ac:dyDescent="0.25">
      <c r="A3075">
        <v>7.9028362954469397E-2</v>
      </c>
      <c r="B3075">
        <v>7.9028362954469397E-2</v>
      </c>
      <c r="C3075">
        <v>0</v>
      </c>
      <c r="D3075">
        <f t="shared" ref="D3075:D3138" si="144">C3075*$K$2</f>
        <v>0</v>
      </c>
      <c r="E3075">
        <f t="shared" ref="E3075:E3138" si="145">D3075*$L$2</f>
        <v>0</v>
      </c>
      <c r="F3075">
        <v>0.23</v>
      </c>
      <c r="G3075">
        <v>0.23</v>
      </c>
      <c r="H3075">
        <v>9.5000000000000001E-2</v>
      </c>
      <c r="I3075">
        <f t="shared" ref="I3075:I3138" si="146">(G3075+H3075)/2</f>
        <v>0.16250000000000001</v>
      </c>
    </row>
    <row r="3076" spans="1:9" x14ac:dyDescent="0.25">
      <c r="A3076">
        <v>7.9028362954469397E-2</v>
      </c>
      <c r="B3076">
        <v>7.9028362954469397E-2</v>
      </c>
      <c r="C3076">
        <v>0</v>
      </c>
      <c r="D3076">
        <f t="shared" si="144"/>
        <v>0</v>
      </c>
      <c r="E3076">
        <f t="shared" si="145"/>
        <v>0</v>
      </c>
      <c r="F3076">
        <v>0.23</v>
      </c>
      <c r="G3076">
        <v>0.23</v>
      </c>
      <c r="H3076">
        <v>9.6090000000000009E-2</v>
      </c>
      <c r="I3076">
        <f t="shared" si="146"/>
        <v>0.163045</v>
      </c>
    </row>
    <row r="3077" spans="1:9" x14ac:dyDescent="0.25">
      <c r="A3077">
        <v>7.9028362954469397E-2</v>
      </c>
      <c r="B3077">
        <v>7.9028362954469397E-2</v>
      </c>
      <c r="C3077">
        <v>0</v>
      </c>
      <c r="D3077">
        <f t="shared" si="144"/>
        <v>0</v>
      </c>
      <c r="E3077">
        <f t="shared" si="145"/>
        <v>0</v>
      </c>
      <c r="F3077">
        <v>0.23</v>
      </c>
      <c r="G3077">
        <v>0.23</v>
      </c>
      <c r="H3077">
        <v>9.4E-2</v>
      </c>
      <c r="I3077">
        <f t="shared" si="146"/>
        <v>0.16200000000000001</v>
      </c>
    </row>
    <row r="3078" spans="1:9" x14ac:dyDescent="0.25">
      <c r="A3078">
        <v>7.9028362954469397E-2</v>
      </c>
      <c r="B3078">
        <v>7.9028362954469397E-2</v>
      </c>
      <c r="C3078">
        <v>0</v>
      </c>
      <c r="D3078">
        <f t="shared" si="144"/>
        <v>0</v>
      </c>
      <c r="E3078">
        <f t="shared" si="145"/>
        <v>0</v>
      </c>
      <c r="F3078">
        <v>0.23</v>
      </c>
      <c r="G3078">
        <v>0.23</v>
      </c>
      <c r="H3078">
        <v>0.105</v>
      </c>
      <c r="I3078">
        <f t="shared" si="146"/>
        <v>0.16750000000000001</v>
      </c>
    </row>
    <row r="3079" spans="1:9" x14ac:dyDescent="0.25">
      <c r="A3079">
        <v>8.3919801349476159E-2</v>
      </c>
      <c r="B3079">
        <v>8.3919801349476159E-2</v>
      </c>
      <c r="C3079">
        <v>5.0000000000000001E-4</v>
      </c>
      <c r="D3079">
        <f t="shared" si="144"/>
        <v>0.05</v>
      </c>
      <c r="E3079">
        <f t="shared" si="145"/>
        <v>5.0000000000000001E-4</v>
      </c>
      <c r="F3079">
        <v>0.23</v>
      </c>
      <c r="G3079">
        <v>0.23</v>
      </c>
      <c r="H3079">
        <v>0.11158</v>
      </c>
      <c r="I3079">
        <f t="shared" si="146"/>
        <v>0.17079</v>
      </c>
    </row>
    <row r="3080" spans="1:9" x14ac:dyDescent="0.25">
      <c r="A3080">
        <v>0.19229449200791837</v>
      </c>
      <c r="B3080">
        <v>0.19229449200791837</v>
      </c>
      <c r="C3080">
        <v>4.3099999999999999E-2</v>
      </c>
      <c r="D3080">
        <f t="shared" si="144"/>
        <v>4.3099999999999996</v>
      </c>
      <c r="E3080">
        <f t="shared" si="145"/>
        <v>4.3099999999999999E-2</v>
      </c>
      <c r="F3080">
        <v>0.23</v>
      </c>
      <c r="G3080">
        <v>0.23</v>
      </c>
      <c r="H3080">
        <v>0.121</v>
      </c>
      <c r="I3080">
        <f t="shared" si="146"/>
        <v>0.17549999999999999</v>
      </c>
    </row>
    <row r="3081" spans="1:9" x14ac:dyDescent="0.25">
      <c r="A3081">
        <v>0.35569397886119736</v>
      </c>
      <c r="B3081">
        <v>0.35569397886119736</v>
      </c>
      <c r="C3081">
        <v>0.21572999999999998</v>
      </c>
      <c r="D3081">
        <f t="shared" si="144"/>
        <v>21.572999999999997</v>
      </c>
      <c r="E3081">
        <f t="shared" si="145"/>
        <v>0.21572999999999998</v>
      </c>
      <c r="F3081">
        <v>0.23</v>
      </c>
      <c r="G3081">
        <v>0.23</v>
      </c>
      <c r="H3081">
        <v>0.11788</v>
      </c>
      <c r="I3081">
        <f t="shared" si="146"/>
        <v>0.17394000000000001</v>
      </c>
    </row>
    <row r="3082" spans="1:9" x14ac:dyDescent="0.25">
      <c r="A3082">
        <v>0.43349991396680282</v>
      </c>
      <c r="B3082">
        <v>0.43349991396680282</v>
      </c>
      <c r="C3082">
        <v>0.42543000000000003</v>
      </c>
      <c r="D3082">
        <f t="shared" si="144"/>
        <v>42.543000000000006</v>
      </c>
      <c r="E3082">
        <f t="shared" si="145"/>
        <v>0.42543000000000009</v>
      </c>
      <c r="F3082">
        <v>0.23</v>
      </c>
      <c r="G3082">
        <v>0.23</v>
      </c>
      <c r="H3082">
        <v>0.10754000000000001</v>
      </c>
      <c r="I3082">
        <f t="shared" si="146"/>
        <v>0.16877</v>
      </c>
    </row>
    <row r="3083" spans="1:9" x14ac:dyDescent="0.25">
      <c r="A3083">
        <v>0.3723621150278707</v>
      </c>
      <c r="B3083">
        <v>0.3723621150278707</v>
      </c>
      <c r="C3083">
        <v>0.44301999999999997</v>
      </c>
      <c r="D3083">
        <f t="shared" si="144"/>
        <v>44.302</v>
      </c>
      <c r="E3083">
        <f t="shared" si="145"/>
        <v>0.44302000000000002</v>
      </c>
      <c r="F3083">
        <v>0.23</v>
      </c>
      <c r="G3083">
        <v>0.23</v>
      </c>
      <c r="H3083">
        <v>9.9760000000000001E-2</v>
      </c>
      <c r="I3083">
        <f t="shared" si="146"/>
        <v>0.16488</v>
      </c>
    </row>
    <row r="3084" spans="1:9" x14ac:dyDescent="0.25">
      <c r="A3084">
        <v>0.34790679396901703</v>
      </c>
      <c r="B3084">
        <v>0.34790679396901703</v>
      </c>
      <c r="C3084">
        <v>0.51285000000000003</v>
      </c>
      <c r="D3084">
        <f t="shared" si="144"/>
        <v>51.285000000000004</v>
      </c>
      <c r="E3084">
        <f t="shared" si="145"/>
        <v>0.51285000000000003</v>
      </c>
      <c r="F3084">
        <v>0.23</v>
      </c>
      <c r="G3084">
        <v>0.23</v>
      </c>
      <c r="H3084">
        <v>0.10559</v>
      </c>
      <c r="I3084">
        <f t="shared" si="146"/>
        <v>0.167795</v>
      </c>
    </row>
    <row r="3085" spans="1:9" x14ac:dyDescent="0.25">
      <c r="A3085">
        <v>0.33567906148127546</v>
      </c>
      <c r="B3085">
        <v>0.33567906148127546</v>
      </c>
      <c r="C3085">
        <v>0.67640999999999996</v>
      </c>
      <c r="D3085">
        <f t="shared" si="144"/>
        <v>67.640999999999991</v>
      </c>
      <c r="E3085">
        <f t="shared" si="145"/>
        <v>0.67640999999999996</v>
      </c>
      <c r="F3085">
        <v>0.23</v>
      </c>
      <c r="G3085">
        <v>0.23</v>
      </c>
      <c r="H3085">
        <v>0.10318000000000001</v>
      </c>
      <c r="I3085">
        <f t="shared" si="146"/>
        <v>0.16659000000000002</v>
      </c>
    </row>
    <row r="3086" spans="1:9" x14ac:dyDescent="0.25">
      <c r="A3086">
        <v>0.33567906148127546</v>
      </c>
      <c r="B3086">
        <v>0.33567906148127546</v>
      </c>
      <c r="C3086">
        <v>0.56723000000000001</v>
      </c>
      <c r="D3086">
        <f t="shared" si="144"/>
        <v>56.722999999999999</v>
      </c>
      <c r="E3086">
        <f t="shared" si="145"/>
        <v>0.56723000000000001</v>
      </c>
      <c r="F3086">
        <v>0.23</v>
      </c>
      <c r="G3086">
        <v>0.23</v>
      </c>
      <c r="H3086">
        <v>7.798999999999999E-2</v>
      </c>
      <c r="I3086">
        <f t="shared" si="146"/>
        <v>0.15399499999999999</v>
      </c>
    </row>
    <row r="3087" spans="1:9" x14ac:dyDescent="0.25">
      <c r="A3087">
        <v>0.36013438254012931</v>
      </c>
      <c r="B3087">
        <v>0.36013438254012931</v>
      </c>
      <c r="C3087">
        <v>0.48643999999999998</v>
      </c>
      <c r="D3087">
        <f t="shared" si="144"/>
        <v>48.643999999999998</v>
      </c>
      <c r="E3087">
        <f t="shared" si="145"/>
        <v>0.48643999999999998</v>
      </c>
      <c r="F3087">
        <v>0.23</v>
      </c>
      <c r="G3087">
        <v>0.23</v>
      </c>
      <c r="H3087">
        <v>7.1410000000000001E-2</v>
      </c>
      <c r="I3087">
        <f t="shared" si="146"/>
        <v>0.15070500000000001</v>
      </c>
    </row>
    <row r="3088" spans="1:9" x14ac:dyDescent="0.25">
      <c r="A3088">
        <v>0.36013438254012931</v>
      </c>
      <c r="B3088">
        <v>0.36013438254012931</v>
      </c>
      <c r="C3088">
        <v>0.18006</v>
      </c>
      <c r="D3088">
        <f t="shared" si="144"/>
        <v>18.006</v>
      </c>
      <c r="E3088">
        <f t="shared" si="145"/>
        <v>0.18006</v>
      </c>
      <c r="F3088">
        <v>0.23</v>
      </c>
      <c r="G3088">
        <v>0.23</v>
      </c>
      <c r="H3088">
        <v>4.4999999999999998E-2</v>
      </c>
      <c r="I3088">
        <f t="shared" si="146"/>
        <v>0.13750000000000001</v>
      </c>
    </row>
    <row r="3089" spans="1:9" x14ac:dyDescent="0.25">
      <c r="A3089">
        <v>0.36013438254012931</v>
      </c>
      <c r="B3089">
        <v>0.36013438254012931</v>
      </c>
      <c r="C3089">
        <v>0.17055000000000001</v>
      </c>
      <c r="D3089">
        <f t="shared" si="144"/>
        <v>17.055</v>
      </c>
      <c r="E3089">
        <f t="shared" si="145"/>
        <v>0.17055000000000001</v>
      </c>
      <c r="F3089">
        <v>0.23</v>
      </c>
      <c r="G3089">
        <v>0.23</v>
      </c>
      <c r="H3089">
        <v>3.5000000000000003E-2</v>
      </c>
      <c r="I3089">
        <f t="shared" si="146"/>
        <v>0.13250000000000001</v>
      </c>
    </row>
    <row r="3090" spans="1:9" x14ac:dyDescent="0.25">
      <c r="A3090">
        <v>0.3723621150278707</v>
      </c>
      <c r="B3090">
        <v>0.3723621150278707</v>
      </c>
      <c r="C3090">
        <v>6.9839999999999999E-2</v>
      </c>
      <c r="D3090">
        <f t="shared" si="144"/>
        <v>6.984</v>
      </c>
      <c r="E3090">
        <f t="shared" si="145"/>
        <v>6.9839999999999999E-2</v>
      </c>
      <c r="F3090">
        <v>0.23</v>
      </c>
      <c r="G3090">
        <v>0.23</v>
      </c>
      <c r="H3090">
        <v>3.5000000000000003E-2</v>
      </c>
      <c r="I3090">
        <f t="shared" si="146"/>
        <v>0.13250000000000001</v>
      </c>
    </row>
    <row r="3091" spans="1:9" x14ac:dyDescent="0.25">
      <c r="A3091">
        <v>0.3723621150278707</v>
      </c>
      <c r="B3091">
        <v>0.3723621150278707</v>
      </c>
      <c r="C3091">
        <v>2.2969999999999997E-2</v>
      </c>
      <c r="D3091">
        <f t="shared" si="144"/>
        <v>2.2969999999999997</v>
      </c>
      <c r="E3091">
        <f t="shared" si="145"/>
        <v>2.2969999999999997E-2</v>
      </c>
      <c r="F3091">
        <v>0.23</v>
      </c>
      <c r="G3091">
        <v>0.23</v>
      </c>
      <c r="H3091">
        <v>4.3709999999999999E-2</v>
      </c>
      <c r="I3091">
        <f t="shared" si="146"/>
        <v>0.136855</v>
      </c>
    </row>
    <row r="3092" spans="1:9" x14ac:dyDescent="0.25">
      <c r="A3092">
        <v>0.47462308335907144</v>
      </c>
      <c r="B3092">
        <v>0.47462308335907144</v>
      </c>
      <c r="C3092">
        <v>6.7199999999999994E-3</v>
      </c>
      <c r="D3092">
        <f t="shared" si="144"/>
        <v>0.67199999999999993</v>
      </c>
      <c r="E3092">
        <f t="shared" si="145"/>
        <v>6.7199999999999994E-3</v>
      </c>
      <c r="F3092">
        <v>0.23</v>
      </c>
      <c r="G3092">
        <v>0.23</v>
      </c>
      <c r="H3092">
        <v>7.2010000000000005E-2</v>
      </c>
      <c r="I3092">
        <f t="shared" si="146"/>
        <v>0.151005</v>
      </c>
    </row>
    <row r="3093" spans="1:9" x14ac:dyDescent="0.25">
      <c r="A3093">
        <v>0.66691815103350682</v>
      </c>
      <c r="B3093">
        <v>0.66691815103350682</v>
      </c>
      <c r="C3093">
        <v>0</v>
      </c>
      <c r="D3093">
        <f t="shared" si="144"/>
        <v>0</v>
      </c>
      <c r="E3093">
        <f t="shared" si="145"/>
        <v>0</v>
      </c>
      <c r="F3093">
        <v>0.23</v>
      </c>
      <c r="G3093">
        <v>0.23</v>
      </c>
      <c r="H3093">
        <v>0.10191</v>
      </c>
      <c r="I3093">
        <f t="shared" si="146"/>
        <v>0.16595500000000002</v>
      </c>
    </row>
    <row r="3094" spans="1:9" x14ac:dyDescent="0.25">
      <c r="A3094">
        <v>0.74472408613911223</v>
      </c>
      <c r="B3094">
        <v>0.74472408613911223</v>
      </c>
      <c r="C3094">
        <v>0</v>
      </c>
      <c r="D3094">
        <f t="shared" si="144"/>
        <v>0</v>
      </c>
      <c r="E3094">
        <f t="shared" si="145"/>
        <v>0</v>
      </c>
      <c r="F3094">
        <v>0.23</v>
      </c>
      <c r="G3094">
        <v>0.23</v>
      </c>
      <c r="H3094">
        <v>0.11098999999999999</v>
      </c>
      <c r="I3094">
        <f t="shared" si="146"/>
        <v>0.17049500000000001</v>
      </c>
    </row>
    <row r="3095" spans="1:9" x14ac:dyDescent="0.25">
      <c r="A3095">
        <v>0.90033610026695232</v>
      </c>
      <c r="B3095">
        <v>0.90033610026695232</v>
      </c>
      <c r="C3095">
        <v>0</v>
      </c>
      <c r="D3095">
        <f t="shared" si="144"/>
        <v>0</v>
      </c>
      <c r="E3095">
        <f t="shared" si="145"/>
        <v>0</v>
      </c>
      <c r="F3095">
        <v>0.23</v>
      </c>
      <c r="G3095">
        <v>0.23</v>
      </c>
      <c r="H3095">
        <v>0.10467</v>
      </c>
      <c r="I3095">
        <f t="shared" si="146"/>
        <v>0.16733500000000001</v>
      </c>
    </row>
    <row r="3096" spans="1:9" x14ac:dyDescent="0.25">
      <c r="A3096">
        <v>0.90033610026695232</v>
      </c>
      <c r="B3096">
        <v>0.90033610026695232</v>
      </c>
      <c r="C3096">
        <v>0</v>
      </c>
      <c r="D3096">
        <f t="shared" si="144"/>
        <v>0</v>
      </c>
      <c r="E3096">
        <f t="shared" si="145"/>
        <v>0</v>
      </c>
      <c r="F3096">
        <v>0.23</v>
      </c>
      <c r="G3096">
        <v>0.23</v>
      </c>
      <c r="H3096">
        <v>8.993000000000001E-2</v>
      </c>
      <c r="I3096">
        <f t="shared" si="146"/>
        <v>0.15996500000000002</v>
      </c>
    </row>
    <row r="3097" spans="1:9" x14ac:dyDescent="0.25">
      <c r="A3097">
        <v>0.68358628720018022</v>
      </c>
      <c r="B3097">
        <v>0.68358628720018022</v>
      </c>
      <c r="C3097">
        <v>0</v>
      </c>
      <c r="D3097">
        <f t="shared" si="144"/>
        <v>0</v>
      </c>
      <c r="E3097">
        <f t="shared" si="145"/>
        <v>0</v>
      </c>
      <c r="F3097">
        <v>0.23</v>
      </c>
      <c r="G3097">
        <v>0.23</v>
      </c>
      <c r="H3097">
        <v>9.5000000000000001E-2</v>
      </c>
      <c r="I3097">
        <f t="shared" si="146"/>
        <v>0.16250000000000001</v>
      </c>
    </row>
    <row r="3098" spans="1:9" x14ac:dyDescent="0.25">
      <c r="A3098">
        <v>0.42571287299125177</v>
      </c>
      <c r="B3098">
        <v>0.42571287299125177</v>
      </c>
      <c r="C3098">
        <v>0</v>
      </c>
      <c r="D3098">
        <f t="shared" si="144"/>
        <v>0</v>
      </c>
      <c r="E3098">
        <f t="shared" si="145"/>
        <v>0</v>
      </c>
      <c r="F3098">
        <v>0.23</v>
      </c>
      <c r="G3098">
        <v>0.23</v>
      </c>
      <c r="H3098">
        <v>9.0090000000000003E-2</v>
      </c>
      <c r="I3098">
        <f t="shared" si="146"/>
        <v>0.16004499999999999</v>
      </c>
    </row>
    <row r="3099" spans="1:9" x14ac:dyDescent="0.25">
      <c r="A3099">
        <v>7.9028362954469397E-2</v>
      </c>
      <c r="B3099">
        <v>7.9028362954469397E-2</v>
      </c>
      <c r="C3099">
        <v>0</v>
      </c>
      <c r="D3099">
        <f t="shared" si="144"/>
        <v>0</v>
      </c>
      <c r="E3099">
        <f t="shared" si="145"/>
        <v>0</v>
      </c>
      <c r="F3099">
        <v>0.23</v>
      </c>
      <c r="G3099">
        <v>0.23</v>
      </c>
      <c r="H3099">
        <v>8.838E-2</v>
      </c>
      <c r="I3099">
        <f t="shared" si="146"/>
        <v>0.15919</v>
      </c>
    </row>
    <row r="3100" spans="1:9" x14ac:dyDescent="0.25">
      <c r="A3100">
        <v>7.9028362954469397E-2</v>
      </c>
      <c r="B3100">
        <v>7.9028362954469397E-2</v>
      </c>
      <c r="C3100">
        <v>0</v>
      </c>
      <c r="D3100">
        <f t="shared" si="144"/>
        <v>0</v>
      </c>
      <c r="E3100">
        <f t="shared" si="145"/>
        <v>0</v>
      </c>
      <c r="F3100">
        <v>0.23</v>
      </c>
      <c r="G3100">
        <v>0.23</v>
      </c>
      <c r="H3100">
        <v>8.6190000000000003E-2</v>
      </c>
      <c r="I3100">
        <f t="shared" si="146"/>
        <v>0.15809500000000001</v>
      </c>
    </row>
    <row r="3101" spans="1:9" x14ac:dyDescent="0.25">
      <c r="A3101">
        <v>7.9028362954469397E-2</v>
      </c>
      <c r="B3101">
        <v>7.9028362954469397E-2</v>
      </c>
      <c r="C3101">
        <v>0</v>
      </c>
      <c r="D3101">
        <f t="shared" si="144"/>
        <v>0</v>
      </c>
      <c r="E3101">
        <f t="shared" si="145"/>
        <v>0</v>
      </c>
      <c r="F3101">
        <v>0.23</v>
      </c>
      <c r="G3101">
        <v>0.23</v>
      </c>
      <c r="H3101">
        <v>8.1769999999999995E-2</v>
      </c>
      <c r="I3101">
        <f t="shared" si="146"/>
        <v>0.155885</v>
      </c>
    </row>
    <row r="3102" spans="1:9" x14ac:dyDescent="0.25">
      <c r="A3102">
        <v>7.9028362954469397E-2</v>
      </c>
      <c r="B3102">
        <v>7.9028362954469397E-2</v>
      </c>
      <c r="C3102">
        <v>0</v>
      </c>
      <c r="D3102">
        <f t="shared" si="144"/>
        <v>0</v>
      </c>
      <c r="E3102">
        <f t="shared" si="145"/>
        <v>0</v>
      </c>
      <c r="F3102">
        <v>0.23</v>
      </c>
      <c r="G3102">
        <v>0.23</v>
      </c>
      <c r="H3102">
        <v>8.1009999999999999E-2</v>
      </c>
      <c r="I3102">
        <f t="shared" si="146"/>
        <v>0.155505</v>
      </c>
    </row>
    <row r="3103" spans="1:9" x14ac:dyDescent="0.25">
      <c r="A3103">
        <v>8.3919801349476159E-2</v>
      </c>
      <c r="B3103">
        <v>8.3919801349476159E-2</v>
      </c>
      <c r="C3103">
        <v>0</v>
      </c>
      <c r="D3103">
        <f t="shared" si="144"/>
        <v>0</v>
      </c>
      <c r="E3103">
        <f t="shared" si="145"/>
        <v>0</v>
      </c>
      <c r="F3103">
        <v>0.23</v>
      </c>
      <c r="G3103">
        <v>0.23</v>
      </c>
      <c r="H3103">
        <v>8.8800000000000004E-2</v>
      </c>
      <c r="I3103">
        <f t="shared" si="146"/>
        <v>0.15940000000000001</v>
      </c>
    </row>
    <row r="3104" spans="1:9" x14ac:dyDescent="0.25">
      <c r="A3104">
        <v>0.19229449200791837</v>
      </c>
      <c r="B3104">
        <v>0.19229449200791837</v>
      </c>
      <c r="C3104">
        <v>3.8729999999999994E-2</v>
      </c>
      <c r="D3104">
        <f t="shared" si="144"/>
        <v>3.8729999999999993</v>
      </c>
      <c r="E3104">
        <f t="shared" si="145"/>
        <v>3.8729999999999994E-2</v>
      </c>
      <c r="F3104">
        <v>0.23</v>
      </c>
      <c r="G3104">
        <v>0.23</v>
      </c>
      <c r="H3104">
        <v>0.10428</v>
      </c>
      <c r="I3104">
        <f t="shared" si="146"/>
        <v>0.16714000000000001</v>
      </c>
    </row>
    <row r="3105" spans="1:9" x14ac:dyDescent="0.25">
      <c r="A3105">
        <v>0.35569397886119736</v>
      </c>
      <c r="B3105">
        <v>0.35569397886119736</v>
      </c>
      <c r="C3105">
        <v>8.2659999999999997E-2</v>
      </c>
      <c r="D3105">
        <f t="shared" si="144"/>
        <v>8.266</v>
      </c>
      <c r="E3105">
        <f t="shared" si="145"/>
        <v>8.2659999999999997E-2</v>
      </c>
      <c r="F3105">
        <v>0.23</v>
      </c>
      <c r="G3105">
        <v>0.23</v>
      </c>
      <c r="H3105">
        <v>0.105</v>
      </c>
      <c r="I3105">
        <f t="shared" si="146"/>
        <v>0.16750000000000001</v>
      </c>
    </row>
    <row r="3106" spans="1:9" x14ac:dyDescent="0.25">
      <c r="A3106">
        <v>0.43349991396680282</v>
      </c>
      <c r="B3106">
        <v>0.43349991396680282</v>
      </c>
      <c r="C3106">
        <v>0.18877000000000002</v>
      </c>
      <c r="D3106">
        <f t="shared" si="144"/>
        <v>18.877000000000002</v>
      </c>
      <c r="E3106">
        <f t="shared" si="145"/>
        <v>0.18877000000000002</v>
      </c>
      <c r="F3106">
        <v>0.23</v>
      </c>
      <c r="G3106">
        <v>0.23</v>
      </c>
      <c r="H3106">
        <v>8.4000000000000005E-2</v>
      </c>
      <c r="I3106">
        <f t="shared" si="146"/>
        <v>0.157</v>
      </c>
    </row>
    <row r="3107" spans="1:9" x14ac:dyDescent="0.25">
      <c r="A3107">
        <v>0.3723621150278707</v>
      </c>
      <c r="B3107">
        <v>0.3723621150278707</v>
      </c>
      <c r="C3107">
        <v>0.23422999999999999</v>
      </c>
      <c r="D3107">
        <f t="shared" si="144"/>
        <v>23.422999999999998</v>
      </c>
      <c r="E3107">
        <f t="shared" si="145"/>
        <v>0.23422999999999999</v>
      </c>
      <c r="F3107">
        <v>0.23</v>
      </c>
      <c r="G3107">
        <v>0.23</v>
      </c>
      <c r="H3107">
        <v>7.0419999999999996E-2</v>
      </c>
      <c r="I3107">
        <f t="shared" si="146"/>
        <v>0.15021000000000001</v>
      </c>
    </row>
    <row r="3108" spans="1:9" x14ac:dyDescent="0.25">
      <c r="A3108">
        <v>0.34790679396901703</v>
      </c>
      <c r="B3108">
        <v>0.34790679396901703</v>
      </c>
      <c r="C3108">
        <v>0.38224000000000002</v>
      </c>
      <c r="D3108">
        <f t="shared" si="144"/>
        <v>38.224000000000004</v>
      </c>
      <c r="E3108">
        <f t="shared" si="145"/>
        <v>0.38224000000000002</v>
      </c>
      <c r="F3108">
        <v>0.23</v>
      </c>
      <c r="G3108">
        <v>0.23</v>
      </c>
      <c r="H3108">
        <v>6.9610000000000005E-2</v>
      </c>
      <c r="I3108">
        <f t="shared" si="146"/>
        <v>0.14980500000000002</v>
      </c>
    </row>
    <row r="3109" spans="1:9" x14ac:dyDescent="0.25">
      <c r="A3109">
        <v>0.33567906148127546</v>
      </c>
      <c r="B3109">
        <v>0.33567906148127546</v>
      </c>
      <c r="C3109">
        <v>0.50517000000000001</v>
      </c>
      <c r="D3109">
        <f t="shared" si="144"/>
        <v>50.517000000000003</v>
      </c>
      <c r="E3109">
        <f t="shared" si="145"/>
        <v>0.50517000000000001</v>
      </c>
      <c r="F3109">
        <v>0.23</v>
      </c>
      <c r="G3109">
        <v>0.23</v>
      </c>
      <c r="H3109">
        <v>6.9159999999999999E-2</v>
      </c>
      <c r="I3109">
        <f t="shared" si="146"/>
        <v>0.14957999999999999</v>
      </c>
    </row>
    <row r="3110" spans="1:9" x14ac:dyDescent="0.25">
      <c r="A3110">
        <v>0.33567906148127546</v>
      </c>
      <c r="B3110">
        <v>0.33567906148127546</v>
      </c>
      <c r="C3110">
        <v>0.65442</v>
      </c>
      <c r="D3110">
        <f t="shared" si="144"/>
        <v>65.442000000000007</v>
      </c>
      <c r="E3110">
        <f t="shared" si="145"/>
        <v>0.65442000000000011</v>
      </c>
      <c r="F3110">
        <v>0.23</v>
      </c>
      <c r="G3110">
        <v>0.23</v>
      </c>
      <c r="H3110">
        <v>6.8909999999999999E-2</v>
      </c>
      <c r="I3110">
        <f t="shared" si="146"/>
        <v>0.149455</v>
      </c>
    </row>
    <row r="3111" spans="1:9" x14ac:dyDescent="0.25">
      <c r="A3111">
        <v>0.36013438254012931</v>
      </c>
      <c r="B3111">
        <v>0.36013438254012931</v>
      </c>
      <c r="C3111">
        <v>0.51748000000000005</v>
      </c>
      <c r="D3111">
        <f t="shared" si="144"/>
        <v>51.748000000000005</v>
      </c>
      <c r="E3111">
        <f t="shared" si="145"/>
        <v>0.51748000000000005</v>
      </c>
      <c r="F3111">
        <v>0.23</v>
      </c>
      <c r="G3111">
        <v>0.23</v>
      </c>
      <c r="H3111">
        <v>0.06</v>
      </c>
      <c r="I3111">
        <f t="shared" si="146"/>
        <v>0.14500000000000002</v>
      </c>
    </row>
    <row r="3112" spans="1:9" x14ac:dyDescent="0.25">
      <c r="A3112">
        <v>0.36013438254012931</v>
      </c>
      <c r="B3112">
        <v>0.36013438254012931</v>
      </c>
      <c r="C3112">
        <v>0.36831999999999998</v>
      </c>
      <c r="D3112">
        <f t="shared" si="144"/>
        <v>36.832000000000001</v>
      </c>
      <c r="E3112">
        <f t="shared" si="145"/>
        <v>0.36832000000000004</v>
      </c>
      <c r="F3112">
        <v>0.23</v>
      </c>
      <c r="G3112">
        <v>0.23</v>
      </c>
      <c r="H3112">
        <v>4.521E-2</v>
      </c>
      <c r="I3112">
        <f t="shared" si="146"/>
        <v>0.13760500000000001</v>
      </c>
    </row>
    <row r="3113" spans="1:9" x14ac:dyDescent="0.25">
      <c r="A3113">
        <v>0.36013438254012931</v>
      </c>
      <c r="B3113">
        <v>0.36013438254012931</v>
      </c>
      <c r="C3113">
        <v>0.19411</v>
      </c>
      <c r="D3113">
        <f t="shared" si="144"/>
        <v>19.411000000000001</v>
      </c>
      <c r="E3113">
        <f t="shared" si="145"/>
        <v>0.19411</v>
      </c>
      <c r="F3113">
        <v>0.23</v>
      </c>
      <c r="G3113">
        <v>0.23</v>
      </c>
      <c r="H3113">
        <v>4.5100000000000001E-2</v>
      </c>
      <c r="I3113">
        <f t="shared" si="146"/>
        <v>0.13755000000000001</v>
      </c>
    </row>
    <row r="3114" spans="1:9" x14ac:dyDescent="0.25">
      <c r="A3114">
        <v>0.3723621150278707</v>
      </c>
      <c r="B3114">
        <v>0.3723621150278707</v>
      </c>
      <c r="C3114">
        <v>0.16316999999999998</v>
      </c>
      <c r="D3114">
        <f t="shared" si="144"/>
        <v>16.316999999999997</v>
      </c>
      <c r="E3114">
        <f t="shared" si="145"/>
        <v>0.16316999999999998</v>
      </c>
      <c r="F3114">
        <v>0.23</v>
      </c>
      <c r="G3114">
        <v>0.23</v>
      </c>
      <c r="H3114">
        <v>4.9000000000000002E-2</v>
      </c>
      <c r="I3114">
        <f t="shared" si="146"/>
        <v>0.13950000000000001</v>
      </c>
    </row>
    <row r="3115" spans="1:9" x14ac:dyDescent="0.25">
      <c r="A3115">
        <v>0.3723621150278707</v>
      </c>
      <c r="B3115">
        <v>0.3723621150278707</v>
      </c>
      <c r="C3115">
        <v>0.11512</v>
      </c>
      <c r="D3115">
        <f t="shared" si="144"/>
        <v>11.512</v>
      </c>
      <c r="E3115">
        <f t="shared" si="145"/>
        <v>0.11512</v>
      </c>
      <c r="F3115">
        <v>0.23</v>
      </c>
      <c r="G3115">
        <v>0.23</v>
      </c>
      <c r="H3115">
        <v>6.8000000000000005E-2</v>
      </c>
      <c r="I3115">
        <f t="shared" si="146"/>
        <v>0.14900000000000002</v>
      </c>
    </row>
    <row r="3116" spans="1:9" x14ac:dyDescent="0.25">
      <c r="A3116">
        <v>0.47462308335907144</v>
      </c>
      <c r="B3116">
        <v>0.47462308335907144</v>
      </c>
      <c r="C3116">
        <v>2.4850000000000001E-2</v>
      </c>
      <c r="D3116">
        <f t="shared" si="144"/>
        <v>2.4849999999999999</v>
      </c>
      <c r="E3116">
        <f t="shared" si="145"/>
        <v>2.4850000000000001E-2</v>
      </c>
      <c r="F3116">
        <v>0.23</v>
      </c>
      <c r="G3116">
        <v>0.23</v>
      </c>
      <c r="H3116">
        <v>7.7620000000000008E-2</v>
      </c>
      <c r="I3116">
        <f t="shared" si="146"/>
        <v>0.15381</v>
      </c>
    </row>
    <row r="3117" spans="1:9" x14ac:dyDescent="0.25">
      <c r="A3117">
        <v>0.66691815103350682</v>
      </c>
      <c r="B3117">
        <v>0.66691815103350682</v>
      </c>
      <c r="C3117">
        <v>0</v>
      </c>
      <c r="D3117">
        <f t="shared" si="144"/>
        <v>0</v>
      </c>
      <c r="E3117">
        <f t="shared" si="145"/>
        <v>0</v>
      </c>
      <c r="F3117">
        <v>0.23</v>
      </c>
      <c r="G3117">
        <v>0.23</v>
      </c>
      <c r="H3117">
        <v>0.10546</v>
      </c>
      <c r="I3117">
        <f t="shared" si="146"/>
        <v>0.16772999999999999</v>
      </c>
    </row>
    <row r="3118" spans="1:9" x14ac:dyDescent="0.25">
      <c r="A3118">
        <v>0.74472408613911223</v>
      </c>
      <c r="B3118">
        <v>0.74472408613911223</v>
      </c>
      <c r="C3118">
        <v>0</v>
      </c>
      <c r="D3118">
        <f t="shared" si="144"/>
        <v>0</v>
      </c>
      <c r="E3118">
        <f t="shared" si="145"/>
        <v>0</v>
      </c>
      <c r="F3118">
        <v>0.23</v>
      </c>
      <c r="G3118">
        <v>0.23</v>
      </c>
      <c r="H3118">
        <v>0.129</v>
      </c>
      <c r="I3118">
        <f t="shared" si="146"/>
        <v>0.17949999999999999</v>
      </c>
    </row>
    <row r="3119" spans="1:9" x14ac:dyDescent="0.25">
      <c r="A3119">
        <v>0.90033610026695232</v>
      </c>
      <c r="B3119">
        <v>0.90033610026695232</v>
      </c>
      <c r="C3119">
        <v>0</v>
      </c>
      <c r="D3119">
        <f t="shared" si="144"/>
        <v>0</v>
      </c>
      <c r="E3119">
        <f t="shared" si="145"/>
        <v>0</v>
      </c>
      <c r="F3119">
        <v>0.23</v>
      </c>
      <c r="G3119">
        <v>0.23</v>
      </c>
      <c r="H3119">
        <v>0.11531999999999999</v>
      </c>
      <c r="I3119">
        <f t="shared" si="146"/>
        <v>0.17266000000000001</v>
      </c>
    </row>
    <row r="3120" spans="1:9" x14ac:dyDescent="0.25">
      <c r="A3120">
        <v>0.90033610026695232</v>
      </c>
      <c r="B3120">
        <v>0.90033610026695232</v>
      </c>
      <c r="C3120">
        <v>0</v>
      </c>
      <c r="D3120">
        <f t="shared" si="144"/>
        <v>0</v>
      </c>
      <c r="E3120">
        <f t="shared" si="145"/>
        <v>0</v>
      </c>
      <c r="F3120">
        <v>0.23</v>
      </c>
      <c r="G3120">
        <v>0.23</v>
      </c>
      <c r="H3120">
        <v>0.10911</v>
      </c>
      <c r="I3120">
        <f t="shared" si="146"/>
        <v>0.16955500000000001</v>
      </c>
    </row>
    <row r="3121" spans="1:9" x14ac:dyDescent="0.25">
      <c r="A3121">
        <v>0.68358628720018022</v>
      </c>
      <c r="B3121">
        <v>0.68358628720018022</v>
      </c>
      <c r="C3121">
        <v>0</v>
      </c>
      <c r="D3121">
        <f t="shared" si="144"/>
        <v>0</v>
      </c>
      <c r="E3121">
        <f t="shared" si="145"/>
        <v>0</v>
      </c>
      <c r="F3121">
        <v>0.23</v>
      </c>
      <c r="G3121">
        <v>0.23</v>
      </c>
      <c r="H3121">
        <v>0.1</v>
      </c>
      <c r="I3121">
        <f t="shared" si="146"/>
        <v>0.16500000000000001</v>
      </c>
    </row>
    <row r="3122" spans="1:9" x14ac:dyDescent="0.25">
      <c r="A3122">
        <v>0.42571287299125177</v>
      </c>
      <c r="B3122">
        <v>0.42571287299125177</v>
      </c>
      <c r="C3122">
        <v>0</v>
      </c>
      <c r="D3122">
        <f t="shared" si="144"/>
        <v>0</v>
      </c>
      <c r="E3122">
        <f t="shared" si="145"/>
        <v>0</v>
      </c>
      <c r="F3122">
        <v>0.23</v>
      </c>
      <c r="G3122">
        <v>0.23</v>
      </c>
      <c r="H3122">
        <v>9.6939999999999998E-2</v>
      </c>
      <c r="I3122">
        <f t="shared" si="146"/>
        <v>0.16347</v>
      </c>
    </row>
    <row r="3123" spans="1:9" x14ac:dyDescent="0.25">
      <c r="A3123">
        <v>7.9028362954469397E-2</v>
      </c>
      <c r="B3123">
        <v>7.9028362954469397E-2</v>
      </c>
      <c r="C3123">
        <v>0</v>
      </c>
      <c r="D3123">
        <f t="shared" si="144"/>
        <v>0</v>
      </c>
      <c r="E3123">
        <f t="shared" si="145"/>
        <v>0</v>
      </c>
      <c r="F3123">
        <v>0.23</v>
      </c>
      <c r="G3123">
        <v>0.23</v>
      </c>
      <c r="H3123">
        <v>9.6000000000000002E-2</v>
      </c>
      <c r="I3123">
        <f t="shared" si="146"/>
        <v>0.16300000000000001</v>
      </c>
    </row>
    <row r="3124" spans="1:9" x14ac:dyDescent="0.25">
      <c r="A3124">
        <v>7.9028362954469397E-2</v>
      </c>
      <c r="B3124">
        <v>7.9028362954469397E-2</v>
      </c>
      <c r="C3124">
        <v>0</v>
      </c>
      <c r="D3124">
        <f t="shared" si="144"/>
        <v>0</v>
      </c>
      <c r="E3124">
        <f t="shared" si="145"/>
        <v>0</v>
      </c>
      <c r="F3124">
        <v>0.23</v>
      </c>
      <c r="G3124">
        <v>0.23</v>
      </c>
      <c r="H3124">
        <v>8.4169999999999995E-2</v>
      </c>
      <c r="I3124">
        <f t="shared" si="146"/>
        <v>0.157085</v>
      </c>
    </row>
    <row r="3125" spans="1:9" x14ac:dyDescent="0.25">
      <c r="A3125">
        <v>7.9028362954469397E-2</v>
      </c>
      <c r="B3125">
        <v>7.9028362954469397E-2</v>
      </c>
      <c r="C3125">
        <v>0</v>
      </c>
      <c r="D3125">
        <f t="shared" si="144"/>
        <v>0</v>
      </c>
      <c r="E3125">
        <f t="shared" si="145"/>
        <v>0</v>
      </c>
      <c r="F3125">
        <v>0.23</v>
      </c>
      <c r="G3125">
        <v>0.23</v>
      </c>
      <c r="H3125">
        <v>8.2000000000000003E-2</v>
      </c>
      <c r="I3125">
        <f t="shared" si="146"/>
        <v>0.156</v>
      </c>
    </row>
    <row r="3126" spans="1:9" x14ac:dyDescent="0.25">
      <c r="A3126">
        <v>7.9028362954469397E-2</v>
      </c>
      <c r="B3126">
        <v>7.9028362954469397E-2</v>
      </c>
      <c r="C3126">
        <v>0</v>
      </c>
      <c r="D3126">
        <f t="shared" si="144"/>
        <v>0</v>
      </c>
      <c r="E3126">
        <f t="shared" si="145"/>
        <v>0</v>
      </c>
      <c r="F3126">
        <v>0.23</v>
      </c>
      <c r="G3126">
        <v>0.23</v>
      </c>
      <c r="H3126">
        <v>8.8510000000000005E-2</v>
      </c>
      <c r="I3126">
        <f t="shared" si="146"/>
        <v>0.15925500000000001</v>
      </c>
    </row>
    <row r="3127" spans="1:9" x14ac:dyDescent="0.25">
      <c r="A3127">
        <v>8.3919801349476159E-2</v>
      </c>
      <c r="B3127">
        <v>8.3919801349476159E-2</v>
      </c>
      <c r="C3127">
        <v>0</v>
      </c>
      <c r="D3127">
        <f t="shared" si="144"/>
        <v>0</v>
      </c>
      <c r="E3127">
        <f t="shared" si="145"/>
        <v>0</v>
      </c>
      <c r="F3127">
        <v>0.23</v>
      </c>
      <c r="G3127">
        <v>0.23</v>
      </c>
      <c r="H3127">
        <v>9.776E-2</v>
      </c>
      <c r="I3127">
        <f t="shared" si="146"/>
        <v>0.16388</v>
      </c>
    </row>
    <row r="3128" spans="1:9" x14ac:dyDescent="0.25">
      <c r="A3128">
        <v>0.19229449200791837</v>
      </c>
      <c r="B3128">
        <v>0.19229449200791837</v>
      </c>
      <c r="C3128">
        <v>4.4800000000000005E-3</v>
      </c>
      <c r="D3128">
        <f t="shared" si="144"/>
        <v>0.44800000000000006</v>
      </c>
      <c r="E3128">
        <f t="shared" si="145"/>
        <v>4.4800000000000005E-3</v>
      </c>
      <c r="F3128">
        <v>0.23</v>
      </c>
      <c r="G3128">
        <v>0.23</v>
      </c>
      <c r="H3128">
        <v>0.10993</v>
      </c>
      <c r="I3128">
        <f t="shared" si="146"/>
        <v>0.169965</v>
      </c>
    </row>
    <row r="3129" spans="1:9" x14ac:dyDescent="0.25">
      <c r="A3129">
        <v>0.35569397886119736</v>
      </c>
      <c r="B3129">
        <v>0.35569397886119736</v>
      </c>
      <c r="C3129">
        <v>0.14802000000000001</v>
      </c>
      <c r="D3129">
        <f t="shared" si="144"/>
        <v>14.802000000000001</v>
      </c>
      <c r="E3129">
        <f t="shared" si="145"/>
        <v>0.14802000000000001</v>
      </c>
      <c r="F3129">
        <v>0.23</v>
      </c>
      <c r="G3129">
        <v>0.23</v>
      </c>
      <c r="H3129">
        <v>0.10395</v>
      </c>
      <c r="I3129">
        <f t="shared" si="146"/>
        <v>0.16697500000000001</v>
      </c>
    </row>
    <row r="3130" spans="1:9" x14ac:dyDescent="0.25">
      <c r="A3130">
        <v>0.43349991396680282</v>
      </c>
      <c r="B3130">
        <v>0.43349991396680282</v>
      </c>
      <c r="C3130">
        <v>0.25738</v>
      </c>
      <c r="D3130">
        <f t="shared" si="144"/>
        <v>25.738</v>
      </c>
      <c r="E3130">
        <f t="shared" si="145"/>
        <v>0.25738</v>
      </c>
      <c r="F3130">
        <v>0.23</v>
      </c>
      <c r="G3130">
        <v>0.23</v>
      </c>
      <c r="H3130">
        <v>8.8999999999999996E-2</v>
      </c>
      <c r="I3130">
        <f t="shared" si="146"/>
        <v>0.1595</v>
      </c>
    </row>
    <row r="3131" spans="1:9" x14ac:dyDescent="0.25">
      <c r="A3131">
        <v>0.3723621150278707</v>
      </c>
      <c r="B3131">
        <v>0.3723621150278707</v>
      </c>
      <c r="C3131">
        <v>0.32517000000000001</v>
      </c>
      <c r="D3131">
        <f t="shared" si="144"/>
        <v>32.517000000000003</v>
      </c>
      <c r="E3131">
        <f t="shared" si="145"/>
        <v>0.32517000000000001</v>
      </c>
      <c r="F3131">
        <v>0.23</v>
      </c>
      <c r="G3131">
        <v>0.23</v>
      </c>
      <c r="H3131">
        <v>7.0000000000000007E-2</v>
      </c>
      <c r="I3131">
        <f t="shared" si="146"/>
        <v>0.15000000000000002</v>
      </c>
    </row>
    <row r="3132" spans="1:9" x14ac:dyDescent="0.25">
      <c r="A3132">
        <v>0.34790679396901703</v>
      </c>
      <c r="B3132">
        <v>0.34790679396901703</v>
      </c>
      <c r="C3132">
        <v>0.46922000000000003</v>
      </c>
      <c r="D3132">
        <f t="shared" si="144"/>
        <v>46.922000000000004</v>
      </c>
      <c r="E3132">
        <f t="shared" si="145"/>
        <v>0.46922000000000003</v>
      </c>
      <c r="F3132">
        <v>0.23</v>
      </c>
      <c r="G3132">
        <v>0.23</v>
      </c>
      <c r="H3132">
        <v>6.5619999999999998E-2</v>
      </c>
      <c r="I3132">
        <f t="shared" si="146"/>
        <v>0.14781</v>
      </c>
    </row>
    <row r="3133" spans="1:9" x14ac:dyDescent="0.25">
      <c r="A3133">
        <v>0.33567906148127546</v>
      </c>
      <c r="B3133">
        <v>0.33567906148127546</v>
      </c>
      <c r="C3133">
        <v>0.42168</v>
      </c>
      <c r="D3133">
        <f t="shared" si="144"/>
        <v>42.167999999999999</v>
      </c>
      <c r="E3133">
        <f t="shared" si="145"/>
        <v>0.42168</v>
      </c>
      <c r="F3133">
        <v>0.23</v>
      </c>
      <c r="G3133">
        <v>0.23</v>
      </c>
      <c r="H3133">
        <v>6.5009999999999998E-2</v>
      </c>
      <c r="I3133">
        <f t="shared" si="146"/>
        <v>0.147505</v>
      </c>
    </row>
    <row r="3134" spans="1:9" x14ac:dyDescent="0.25">
      <c r="A3134">
        <v>0.33567906148127546</v>
      </c>
      <c r="B3134">
        <v>0.33567906148127546</v>
      </c>
      <c r="C3134">
        <v>0.57867999999999997</v>
      </c>
      <c r="D3134">
        <f t="shared" si="144"/>
        <v>57.867999999999995</v>
      </c>
      <c r="E3134">
        <f t="shared" si="145"/>
        <v>0.57867999999999997</v>
      </c>
      <c r="F3134">
        <v>0.23</v>
      </c>
      <c r="G3134">
        <v>0.23</v>
      </c>
      <c r="H3134">
        <v>6.4810000000000006E-2</v>
      </c>
      <c r="I3134">
        <f t="shared" si="146"/>
        <v>0.14740500000000001</v>
      </c>
    </row>
    <row r="3135" spans="1:9" x14ac:dyDescent="0.25">
      <c r="A3135">
        <v>0.36013438254012931</v>
      </c>
      <c r="B3135">
        <v>0.36013438254012931</v>
      </c>
      <c r="C3135">
        <v>0.62770999999999999</v>
      </c>
      <c r="D3135">
        <f t="shared" si="144"/>
        <v>62.771000000000001</v>
      </c>
      <c r="E3135">
        <f t="shared" si="145"/>
        <v>0.62770999999999999</v>
      </c>
      <c r="F3135">
        <v>0.23</v>
      </c>
      <c r="G3135">
        <v>0.23</v>
      </c>
      <c r="H3135">
        <v>6.4159999999999995E-2</v>
      </c>
      <c r="I3135">
        <f t="shared" si="146"/>
        <v>0.14707999999999999</v>
      </c>
    </row>
    <row r="3136" spans="1:9" x14ac:dyDescent="0.25">
      <c r="A3136">
        <v>0.36013438254012931</v>
      </c>
      <c r="B3136">
        <v>0.36013438254012931</v>
      </c>
      <c r="C3136">
        <v>0.51763000000000003</v>
      </c>
      <c r="D3136">
        <f t="shared" si="144"/>
        <v>51.763000000000005</v>
      </c>
      <c r="E3136">
        <f t="shared" si="145"/>
        <v>0.51763000000000003</v>
      </c>
      <c r="F3136">
        <v>0.23</v>
      </c>
      <c r="G3136">
        <v>0.23</v>
      </c>
      <c r="H3136">
        <v>5.0009999999999999E-2</v>
      </c>
      <c r="I3136">
        <f t="shared" si="146"/>
        <v>0.14000499999999999</v>
      </c>
    </row>
    <row r="3137" spans="1:9" x14ac:dyDescent="0.25">
      <c r="A3137">
        <v>0.36013438254012931</v>
      </c>
      <c r="B3137">
        <v>0.36013438254012931</v>
      </c>
      <c r="C3137">
        <v>0.42407</v>
      </c>
      <c r="D3137">
        <f t="shared" si="144"/>
        <v>42.407000000000004</v>
      </c>
      <c r="E3137">
        <f t="shared" si="145"/>
        <v>0.42407000000000006</v>
      </c>
      <c r="F3137">
        <v>0.23</v>
      </c>
      <c r="G3137">
        <v>0.23</v>
      </c>
      <c r="H3137">
        <v>4.521E-2</v>
      </c>
      <c r="I3137">
        <f t="shared" si="146"/>
        <v>0.13760500000000001</v>
      </c>
    </row>
    <row r="3138" spans="1:9" x14ac:dyDescent="0.25">
      <c r="A3138">
        <v>0.3723621150278707</v>
      </c>
      <c r="B3138">
        <v>0.3723621150278707</v>
      </c>
      <c r="C3138">
        <v>0.29808999999999997</v>
      </c>
      <c r="D3138">
        <f t="shared" si="144"/>
        <v>29.808999999999997</v>
      </c>
      <c r="E3138">
        <f t="shared" si="145"/>
        <v>0.29808999999999997</v>
      </c>
      <c r="F3138">
        <v>0.23</v>
      </c>
      <c r="G3138">
        <v>0.23</v>
      </c>
      <c r="H3138">
        <v>4.5310000000000003E-2</v>
      </c>
      <c r="I3138">
        <f t="shared" si="146"/>
        <v>0.137655</v>
      </c>
    </row>
    <row r="3139" spans="1:9" x14ac:dyDescent="0.25">
      <c r="A3139">
        <v>0.3723621150278707</v>
      </c>
      <c r="B3139">
        <v>0.3723621150278707</v>
      </c>
      <c r="C3139">
        <v>0.14271</v>
      </c>
      <c r="D3139">
        <f t="shared" ref="D3139:D3202" si="147">C3139*$K$2</f>
        <v>14.271000000000001</v>
      </c>
      <c r="E3139">
        <f t="shared" ref="E3139:E3202" si="148">D3139*$L$2</f>
        <v>0.14271</v>
      </c>
      <c r="F3139">
        <v>0.23</v>
      </c>
      <c r="G3139">
        <v>0.23</v>
      </c>
      <c r="H3139">
        <v>4.5310000000000003E-2</v>
      </c>
      <c r="I3139">
        <f t="shared" ref="I3139:I3202" si="149">(G3139+H3139)/2</f>
        <v>0.137655</v>
      </c>
    </row>
    <row r="3140" spans="1:9" x14ac:dyDescent="0.25">
      <c r="A3140">
        <v>0.47462308335907144</v>
      </c>
      <c r="B3140">
        <v>0.47462308335907144</v>
      </c>
      <c r="C3140">
        <v>4.0379999999999999E-2</v>
      </c>
      <c r="D3140">
        <f t="shared" si="147"/>
        <v>4.0380000000000003</v>
      </c>
      <c r="E3140">
        <f t="shared" si="148"/>
        <v>4.0380000000000006E-2</v>
      </c>
      <c r="F3140">
        <v>0.23</v>
      </c>
      <c r="G3140">
        <v>0.23</v>
      </c>
      <c r="H3140">
        <v>6.9569999999999993E-2</v>
      </c>
      <c r="I3140">
        <f t="shared" si="149"/>
        <v>0.149785</v>
      </c>
    </row>
    <row r="3141" spans="1:9" x14ac:dyDescent="0.25">
      <c r="A3141">
        <v>0.66691815103350682</v>
      </c>
      <c r="B3141">
        <v>0.66691815103350682</v>
      </c>
      <c r="C3141">
        <v>0</v>
      </c>
      <c r="D3141">
        <f t="shared" si="147"/>
        <v>0</v>
      </c>
      <c r="E3141">
        <f t="shared" si="148"/>
        <v>0</v>
      </c>
      <c r="F3141">
        <v>0.23</v>
      </c>
      <c r="G3141">
        <v>0.23</v>
      </c>
      <c r="H3141">
        <v>0.1003</v>
      </c>
      <c r="I3141">
        <f t="shared" si="149"/>
        <v>0.16515000000000002</v>
      </c>
    </row>
    <row r="3142" spans="1:9" x14ac:dyDescent="0.25">
      <c r="A3142">
        <v>0.74472408613911223</v>
      </c>
      <c r="B3142">
        <v>0.74472408613911223</v>
      </c>
      <c r="C3142">
        <v>0</v>
      </c>
      <c r="D3142">
        <f t="shared" si="147"/>
        <v>0</v>
      </c>
      <c r="E3142">
        <f t="shared" si="148"/>
        <v>0</v>
      </c>
      <c r="F3142">
        <v>0.23</v>
      </c>
      <c r="G3142">
        <v>0.23</v>
      </c>
      <c r="H3142">
        <v>0.11237</v>
      </c>
      <c r="I3142">
        <f t="shared" si="149"/>
        <v>0.171185</v>
      </c>
    </row>
    <row r="3143" spans="1:9" x14ac:dyDescent="0.25">
      <c r="A3143">
        <v>0.90033610026695232</v>
      </c>
      <c r="B3143">
        <v>0.90033610026695232</v>
      </c>
      <c r="C3143">
        <v>0</v>
      </c>
      <c r="D3143">
        <f t="shared" si="147"/>
        <v>0</v>
      </c>
      <c r="E3143">
        <f t="shared" si="148"/>
        <v>0</v>
      </c>
      <c r="F3143">
        <v>0.23</v>
      </c>
      <c r="G3143">
        <v>0.23</v>
      </c>
      <c r="H3143">
        <v>0.11395000000000001</v>
      </c>
      <c r="I3143">
        <f t="shared" si="149"/>
        <v>0.17197500000000002</v>
      </c>
    </row>
    <row r="3144" spans="1:9" x14ac:dyDescent="0.25">
      <c r="A3144">
        <v>0.90033610026695232</v>
      </c>
      <c r="B3144">
        <v>0.90033610026695232</v>
      </c>
      <c r="C3144">
        <v>0</v>
      </c>
      <c r="D3144">
        <f t="shared" si="147"/>
        <v>0</v>
      </c>
      <c r="E3144">
        <f t="shared" si="148"/>
        <v>0</v>
      </c>
      <c r="F3144">
        <v>0.23</v>
      </c>
      <c r="G3144">
        <v>0.23</v>
      </c>
      <c r="H3144">
        <v>0.10166</v>
      </c>
      <c r="I3144">
        <f t="shared" si="149"/>
        <v>0.16583000000000001</v>
      </c>
    </row>
    <row r="3145" spans="1:9" x14ac:dyDescent="0.25">
      <c r="A3145">
        <v>0.68358628720018022</v>
      </c>
      <c r="B3145">
        <v>0.68358628720018022</v>
      </c>
      <c r="C3145">
        <v>0</v>
      </c>
      <c r="D3145">
        <f t="shared" si="147"/>
        <v>0</v>
      </c>
      <c r="E3145">
        <f t="shared" si="148"/>
        <v>0</v>
      </c>
      <c r="F3145">
        <v>0.23</v>
      </c>
      <c r="G3145">
        <v>0.23</v>
      </c>
      <c r="H3145">
        <v>9.8530000000000006E-2</v>
      </c>
      <c r="I3145">
        <f t="shared" si="149"/>
        <v>0.16426499999999999</v>
      </c>
    </row>
    <row r="3146" spans="1:9" x14ac:dyDescent="0.25">
      <c r="A3146">
        <v>0.42571287299125177</v>
      </c>
      <c r="B3146">
        <v>0.42571287299125177</v>
      </c>
      <c r="C3146">
        <v>0</v>
      </c>
      <c r="D3146">
        <f t="shared" si="147"/>
        <v>0</v>
      </c>
      <c r="E3146">
        <f t="shared" si="148"/>
        <v>0</v>
      </c>
      <c r="F3146">
        <v>0.23</v>
      </c>
      <c r="G3146">
        <v>0.23</v>
      </c>
      <c r="H3146">
        <v>9.0549999999999992E-2</v>
      </c>
      <c r="I3146">
        <f t="shared" si="149"/>
        <v>0.160275</v>
      </c>
    </row>
    <row r="3147" spans="1:9" x14ac:dyDescent="0.25">
      <c r="A3147">
        <v>7.9028362954469397E-2</v>
      </c>
      <c r="B3147">
        <v>7.9028362954469397E-2</v>
      </c>
      <c r="C3147">
        <v>0</v>
      </c>
      <c r="D3147">
        <f t="shared" si="147"/>
        <v>0</v>
      </c>
      <c r="E3147">
        <f t="shared" si="148"/>
        <v>0</v>
      </c>
      <c r="F3147">
        <v>0.23</v>
      </c>
      <c r="G3147">
        <v>0.23</v>
      </c>
      <c r="H3147">
        <v>8.9840000000000003E-2</v>
      </c>
      <c r="I3147">
        <f t="shared" si="149"/>
        <v>0.15992000000000001</v>
      </c>
    </row>
    <row r="3148" spans="1:9" x14ac:dyDescent="0.25">
      <c r="A3148">
        <v>7.9028362954469397E-2</v>
      </c>
      <c r="B3148">
        <v>7.9028362954469397E-2</v>
      </c>
      <c r="C3148">
        <v>0</v>
      </c>
      <c r="D3148">
        <f t="shared" si="147"/>
        <v>0</v>
      </c>
      <c r="E3148">
        <f t="shared" si="148"/>
        <v>0</v>
      </c>
      <c r="F3148">
        <v>0.23</v>
      </c>
      <c r="G3148">
        <v>0.23</v>
      </c>
      <c r="H3148">
        <v>0.09</v>
      </c>
      <c r="I3148">
        <f t="shared" si="149"/>
        <v>0.16</v>
      </c>
    </row>
    <row r="3149" spans="1:9" x14ac:dyDescent="0.25">
      <c r="A3149">
        <v>7.9028362954469397E-2</v>
      </c>
      <c r="B3149">
        <v>7.9028362954469397E-2</v>
      </c>
      <c r="C3149">
        <v>0</v>
      </c>
      <c r="D3149">
        <f t="shared" si="147"/>
        <v>0</v>
      </c>
      <c r="E3149">
        <f t="shared" si="148"/>
        <v>0</v>
      </c>
      <c r="F3149">
        <v>0.23</v>
      </c>
      <c r="G3149">
        <v>0.23</v>
      </c>
      <c r="H3149">
        <v>9.042E-2</v>
      </c>
      <c r="I3149">
        <f t="shared" si="149"/>
        <v>0.16021000000000002</v>
      </c>
    </row>
    <row r="3150" spans="1:9" x14ac:dyDescent="0.25">
      <c r="A3150">
        <v>7.9028362954469397E-2</v>
      </c>
      <c r="B3150">
        <v>7.9028362954469397E-2</v>
      </c>
      <c r="C3150">
        <v>0</v>
      </c>
      <c r="D3150">
        <f t="shared" si="147"/>
        <v>0</v>
      </c>
      <c r="E3150">
        <f t="shared" si="148"/>
        <v>0</v>
      </c>
      <c r="F3150">
        <v>0.23</v>
      </c>
      <c r="G3150">
        <v>0.23</v>
      </c>
      <c r="H3150">
        <v>9.5469999999999999E-2</v>
      </c>
      <c r="I3150">
        <f t="shared" si="149"/>
        <v>0.16273500000000002</v>
      </c>
    </row>
    <row r="3151" spans="1:9" x14ac:dyDescent="0.25">
      <c r="A3151">
        <v>8.3919801349476159E-2</v>
      </c>
      <c r="B3151">
        <v>8.3919801349476159E-2</v>
      </c>
      <c r="C3151">
        <v>1.6999999999999999E-3</v>
      </c>
      <c r="D3151">
        <f t="shared" si="147"/>
        <v>0.16999999999999998</v>
      </c>
      <c r="E3151">
        <f t="shared" si="148"/>
        <v>1.6999999999999999E-3</v>
      </c>
      <c r="F3151">
        <v>0.23</v>
      </c>
      <c r="G3151">
        <v>0.23</v>
      </c>
      <c r="H3151">
        <v>0.10163</v>
      </c>
      <c r="I3151">
        <f t="shared" si="149"/>
        <v>0.16581499999999999</v>
      </c>
    </row>
    <row r="3152" spans="1:9" x14ac:dyDescent="0.25">
      <c r="A3152">
        <v>0.19229449200791837</v>
      </c>
      <c r="B3152">
        <v>0.19229449200791837</v>
      </c>
      <c r="C3152">
        <v>6.1399999999999996E-2</v>
      </c>
      <c r="D3152">
        <f t="shared" si="147"/>
        <v>6.14</v>
      </c>
      <c r="E3152">
        <f t="shared" si="148"/>
        <v>6.1399999999999996E-2</v>
      </c>
      <c r="F3152">
        <v>0.23</v>
      </c>
      <c r="G3152">
        <v>0.23</v>
      </c>
      <c r="H3152">
        <v>0.11547</v>
      </c>
      <c r="I3152">
        <f t="shared" si="149"/>
        <v>0.172735</v>
      </c>
    </row>
    <row r="3153" spans="1:9" x14ac:dyDescent="0.25">
      <c r="A3153">
        <v>0.35569397886119736</v>
      </c>
      <c r="B3153">
        <v>0.35569397886119736</v>
      </c>
      <c r="C3153">
        <v>0.12298000000000001</v>
      </c>
      <c r="D3153">
        <f t="shared" si="147"/>
        <v>12.298</v>
      </c>
      <c r="E3153">
        <f t="shared" si="148"/>
        <v>0.12298000000000001</v>
      </c>
      <c r="F3153">
        <v>0.23</v>
      </c>
      <c r="G3153">
        <v>0.23</v>
      </c>
      <c r="H3153">
        <v>0.10304000000000001</v>
      </c>
      <c r="I3153">
        <f t="shared" si="149"/>
        <v>0.16652</v>
      </c>
    </row>
    <row r="3154" spans="1:9" x14ac:dyDescent="0.25">
      <c r="A3154">
        <v>0.43349991396680282</v>
      </c>
      <c r="B3154">
        <v>0.43349991396680282</v>
      </c>
      <c r="C3154">
        <v>0.19983999999999999</v>
      </c>
      <c r="D3154">
        <f t="shared" si="147"/>
        <v>19.983999999999998</v>
      </c>
      <c r="E3154">
        <f t="shared" si="148"/>
        <v>0.19983999999999999</v>
      </c>
      <c r="F3154">
        <v>0.23</v>
      </c>
      <c r="G3154">
        <v>0.23</v>
      </c>
      <c r="H3154">
        <v>9.3090000000000006E-2</v>
      </c>
      <c r="I3154">
        <f t="shared" si="149"/>
        <v>0.16154499999999999</v>
      </c>
    </row>
    <row r="3155" spans="1:9" x14ac:dyDescent="0.25">
      <c r="A3155">
        <v>0.3723621150278707</v>
      </c>
      <c r="B3155">
        <v>0.3723621150278707</v>
      </c>
      <c r="C3155">
        <v>0.51254</v>
      </c>
      <c r="D3155">
        <f t="shared" si="147"/>
        <v>51.253999999999998</v>
      </c>
      <c r="E3155">
        <f t="shared" si="148"/>
        <v>0.51254</v>
      </c>
      <c r="F3155">
        <v>0.23</v>
      </c>
      <c r="G3155">
        <v>0.23</v>
      </c>
      <c r="H3155">
        <v>7.1999999999999995E-2</v>
      </c>
      <c r="I3155">
        <f t="shared" si="149"/>
        <v>0.151</v>
      </c>
    </row>
    <row r="3156" spans="1:9" x14ac:dyDescent="0.25">
      <c r="A3156">
        <v>0.34790679396901703</v>
      </c>
      <c r="B3156">
        <v>0.34790679396901703</v>
      </c>
      <c r="C3156">
        <v>0.61658000000000002</v>
      </c>
      <c r="D3156">
        <f t="shared" si="147"/>
        <v>61.658000000000001</v>
      </c>
      <c r="E3156">
        <f t="shared" si="148"/>
        <v>0.61658000000000002</v>
      </c>
      <c r="F3156">
        <v>0.23</v>
      </c>
      <c r="G3156">
        <v>0.23</v>
      </c>
      <c r="H3156">
        <v>6.1009999999999995E-2</v>
      </c>
      <c r="I3156">
        <f t="shared" si="149"/>
        <v>0.145505</v>
      </c>
    </row>
    <row r="3157" spans="1:9" x14ac:dyDescent="0.25">
      <c r="A3157">
        <v>0.33567906148127546</v>
      </c>
      <c r="B3157">
        <v>0.33567906148127546</v>
      </c>
      <c r="C3157">
        <v>0.77742999999999995</v>
      </c>
      <c r="D3157">
        <f t="shared" si="147"/>
        <v>77.742999999999995</v>
      </c>
      <c r="E3157">
        <f t="shared" si="148"/>
        <v>0.77742999999999995</v>
      </c>
      <c r="F3157">
        <v>0.23</v>
      </c>
      <c r="G3157">
        <v>0.23</v>
      </c>
      <c r="H3157">
        <v>6.0609999999999997E-2</v>
      </c>
      <c r="I3157">
        <f t="shared" si="149"/>
        <v>0.14530500000000002</v>
      </c>
    </row>
    <row r="3158" spans="1:9" x14ac:dyDescent="0.25">
      <c r="A3158">
        <v>0.33567906148127546</v>
      </c>
      <c r="B3158">
        <v>0.33567906148127546</v>
      </c>
      <c r="C3158">
        <v>0.77973999999999999</v>
      </c>
      <c r="D3158">
        <f t="shared" si="147"/>
        <v>77.974000000000004</v>
      </c>
      <c r="E3158">
        <f t="shared" si="148"/>
        <v>0.7797400000000001</v>
      </c>
      <c r="F3158">
        <v>0.23</v>
      </c>
      <c r="G3158">
        <v>0.23</v>
      </c>
      <c r="H3158">
        <v>6.0159999999999998E-2</v>
      </c>
      <c r="I3158">
        <f t="shared" si="149"/>
        <v>0.14508000000000001</v>
      </c>
    </row>
    <row r="3159" spans="1:9" x14ac:dyDescent="0.25">
      <c r="A3159">
        <v>0.36013438254012931</v>
      </c>
      <c r="B3159">
        <v>0.36013438254012931</v>
      </c>
      <c r="C3159">
        <v>0.76727000000000001</v>
      </c>
      <c r="D3159">
        <f t="shared" si="147"/>
        <v>76.727000000000004</v>
      </c>
      <c r="E3159">
        <f t="shared" si="148"/>
        <v>0.76727000000000001</v>
      </c>
      <c r="F3159">
        <v>0.23</v>
      </c>
      <c r="G3159">
        <v>0.23</v>
      </c>
      <c r="H3159">
        <v>4.4990000000000002E-2</v>
      </c>
      <c r="I3159">
        <f t="shared" si="149"/>
        <v>0.13749500000000001</v>
      </c>
    </row>
    <row r="3160" spans="1:9" x14ac:dyDescent="0.25">
      <c r="A3160">
        <v>0.36013438254012931</v>
      </c>
      <c r="B3160">
        <v>0.36013438254012931</v>
      </c>
      <c r="C3160">
        <v>0.63491999999999993</v>
      </c>
      <c r="D3160">
        <f t="shared" si="147"/>
        <v>63.49199999999999</v>
      </c>
      <c r="E3160">
        <f t="shared" si="148"/>
        <v>0.63491999999999993</v>
      </c>
      <c r="F3160">
        <v>0.23</v>
      </c>
      <c r="G3160">
        <v>0.23</v>
      </c>
      <c r="H3160">
        <v>3.1E-2</v>
      </c>
      <c r="I3160">
        <f t="shared" si="149"/>
        <v>0.1305</v>
      </c>
    </row>
    <row r="3161" spans="1:9" x14ac:dyDescent="0.25">
      <c r="A3161">
        <v>0.36013438254012931</v>
      </c>
      <c r="B3161">
        <v>0.36013438254012931</v>
      </c>
      <c r="C3161">
        <v>0.54225999999999996</v>
      </c>
      <c r="D3161">
        <f t="shared" si="147"/>
        <v>54.225999999999999</v>
      </c>
      <c r="E3161">
        <f t="shared" si="148"/>
        <v>0.54225999999999996</v>
      </c>
      <c r="F3161">
        <v>0.23</v>
      </c>
      <c r="G3161">
        <v>0.23</v>
      </c>
      <c r="H3161">
        <v>7.62E-3</v>
      </c>
      <c r="I3161">
        <f t="shared" si="149"/>
        <v>0.11881</v>
      </c>
    </row>
    <row r="3162" spans="1:9" x14ac:dyDescent="0.25">
      <c r="A3162">
        <v>0.3723621150278707</v>
      </c>
      <c r="B3162">
        <v>0.3723621150278707</v>
      </c>
      <c r="C3162">
        <v>0.40026999999999996</v>
      </c>
      <c r="D3162">
        <f t="shared" si="147"/>
        <v>40.026999999999994</v>
      </c>
      <c r="E3162">
        <f t="shared" si="148"/>
        <v>0.40026999999999996</v>
      </c>
      <c r="F3162">
        <v>0.23</v>
      </c>
      <c r="G3162">
        <v>0.23</v>
      </c>
      <c r="H3162">
        <v>1.4E-2</v>
      </c>
      <c r="I3162">
        <f t="shared" si="149"/>
        <v>0.12200000000000001</v>
      </c>
    </row>
    <row r="3163" spans="1:9" x14ac:dyDescent="0.25">
      <c r="A3163">
        <v>0.3723621150278707</v>
      </c>
      <c r="B3163">
        <v>0.3723621150278707</v>
      </c>
      <c r="C3163">
        <v>0.18145</v>
      </c>
      <c r="D3163">
        <f t="shared" si="147"/>
        <v>18.145</v>
      </c>
      <c r="E3163">
        <f t="shared" si="148"/>
        <v>0.18145</v>
      </c>
      <c r="F3163">
        <v>0.23</v>
      </c>
      <c r="G3163">
        <v>0.23</v>
      </c>
      <c r="H3163">
        <v>0.02</v>
      </c>
      <c r="I3163">
        <f t="shared" si="149"/>
        <v>0.125</v>
      </c>
    </row>
    <row r="3164" spans="1:9" x14ac:dyDescent="0.25">
      <c r="A3164">
        <v>0.47462308335907144</v>
      </c>
      <c r="B3164">
        <v>0.47462308335907144</v>
      </c>
      <c r="C3164">
        <v>2.7980000000000001E-2</v>
      </c>
      <c r="D3164">
        <f t="shared" si="147"/>
        <v>2.798</v>
      </c>
      <c r="E3164">
        <f t="shared" si="148"/>
        <v>2.7980000000000001E-2</v>
      </c>
      <c r="F3164">
        <v>0.23</v>
      </c>
      <c r="G3164">
        <v>0.23</v>
      </c>
      <c r="H3164">
        <v>6.0409999999999998E-2</v>
      </c>
      <c r="I3164">
        <f t="shared" si="149"/>
        <v>0.145205</v>
      </c>
    </row>
    <row r="3165" spans="1:9" x14ac:dyDescent="0.25">
      <c r="A3165">
        <v>0.66691815103350682</v>
      </c>
      <c r="B3165">
        <v>0.66691815103350682</v>
      </c>
      <c r="C3165">
        <v>0</v>
      </c>
      <c r="D3165">
        <f t="shared" si="147"/>
        <v>0</v>
      </c>
      <c r="E3165">
        <f t="shared" si="148"/>
        <v>0</v>
      </c>
      <c r="F3165">
        <v>0.23</v>
      </c>
      <c r="G3165">
        <v>0.23</v>
      </c>
      <c r="H3165">
        <v>8.9840000000000003E-2</v>
      </c>
      <c r="I3165">
        <f t="shared" si="149"/>
        <v>0.15992000000000001</v>
      </c>
    </row>
    <row r="3166" spans="1:9" x14ac:dyDescent="0.25">
      <c r="A3166">
        <v>0.74472408613911223</v>
      </c>
      <c r="B3166">
        <v>0.74472408613911223</v>
      </c>
      <c r="C3166">
        <v>0</v>
      </c>
      <c r="D3166">
        <f t="shared" si="147"/>
        <v>0</v>
      </c>
      <c r="E3166">
        <f t="shared" si="148"/>
        <v>0</v>
      </c>
      <c r="F3166">
        <v>0.23</v>
      </c>
      <c r="G3166">
        <v>0.23</v>
      </c>
      <c r="H3166">
        <v>9.6799999999999997E-2</v>
      </c>
      <c r="I3166">
        <f t="shared" si="149"/>
        <v>0.16339999999999999</v>
      </c>
    </row>
    <row r="3167" spans="1:9" x14ac:dyDescent="0.25">
      <c r="A3167">
        <v>0.90033610026695232</v>
      </c>
      <c r="B3167">
        <v>0.90033610026695232</v>
      </c>
      <c r="C3167">
        <v>0</v>
      </c>
      <c r="D3167">
        <f t="shared" si="147"/>
        <v>0</v>
      </c>
      <c r="E3167">
        <f t="shared" si="148"/>
        <v>0</v>
      </c>
      <c r="F3167">
        <v>0.23</v>
      </c>
      <c r="G3167">
        <v>0.23</v>
      </c>
      <c r="H3167">
        <v>9.9809999999999996E-2</v>
      </c>
      <c r="I3167">
        <f t="shared" si="149"/>
        <v>0.164905</v>
      </c>
    </row>
    <row r="3168" spans="1:9" x14ac:dyDescent="0.25">
      <c r="A3168">
        <v>0.90033610026695232</v>
      </c>
      <c r="B3168">
        <v>0.90033610026695232</v>
      </c>
      <c r="C3168">
        <v>0</v>
      </c>
      <c r="D3168">
        <f t="shared" si="147"/>
        <v>0</v>
      </c>
      <c r="E3168">
        <f t="shared" si="148"/>
        <v>0</v>
      </c>
      <c r="F3168">
        <v>0.23</v>
      </c>
      <c r="G3168">
        <v>0.23</v>
      </c>
      <c r="H3168">
        <v>9.2999999999999999E-2</v>
      </c>
      <c r="I3168">
        <f t="shared" si="149"/>
        <v>0.1615</v>
      </c>
    </row>
    <row r="3169" spans="1:9" x14ac:dyDescent="0.25">
      <c r="A3169">
        <v>0.68358628720018022</v>
      </c>
      <c r="B3169">
        <v>0.68358628720018022</v>
      </c>
      <c r="C3169">
        <v>0</v>
      </c>
      <c r="D3169">
        <f t="shared" si="147"/>
        <v>0</v>
      </c>
      <c r="E3169">
        <f t="shared" si="148"/>
        <v>0</v>
      </c>
      <c r="F3169">
        <v>0.23</v>
      </c>
      <c r="G3169">
        <v>0.23</v>
      </c>
      <c r="H3169">
        <v>8.7819999999999995E-2</v>
      </c>
      <c r="I3169">
        <f t="shared" si="149"/>
        <v>0.15891</v>
      </c>
    </row>
    <row r="3170" spans="1:9" x14ac:dyDescent="0.25">
      <c r="A3170">
        <v>0.42571287299125177</v>
      </c>
      <c r="B3170">
        <v>0.42571287299125177</v>
      </c>
      <c r="C3170">
        <v>0</v>
      </c>
      <c r="D3170">
        <f t="shared" si="147"/>
        <v>0</v>
      </c>
      <c r="E3170">
        <f t="shared" si="148"/>
        <v>0</v>
      </c>
      <c r="F3170">
        <v>0.23</v>
      </c>
      <c r="G3170">
        <v>0.23</v>
      </c>
      <c r="H3170">
        <v>8.5440000000000002E-2</v>
      </c>
      <c r="I3170">
        <f t="shared" si="149"/>
        <v>0.15772</v>
      </c>
    </row>
    <row r="3171" spans="1:9" x14ac:dyDescent="0.25">
      <c r="A3171">
        <v>7.9028362954469397E-2</v>
      </c>
      <c r="B3171">
        <v>7.9028362954469397E-2</v>
      </c>
      <c r="C3171">
        <v>0</v>
      </c>
      <c r="D3171">
        <f t="shared" si="147"/>
        <v>0</v>
      </c>
      <c r="E3171">
        <f t="shared" si="148"/>
        <v>0</v>
      </c>
      <c r="F3171">
        <v>0.23</v>
      </c>
      <c r="G3171">
        <v>0.23</v>
      </c>
      <c r="H3171">
        <v>8.7160000000000001E-2</v>
      </c>
      <c r="I3171">
        <f t="shared" si="149"/>
        <v>0.15858</v>
      </c>
    </row>
    <row r="3172" spans="1:9" x14ac:dyDescent="0.25">
      <c r="A3172">
        <v>7.9028362954469397E-2</v>
      </c>
      <c r="B3172">
        <v>7.9028362954469397E-2</v>
      </c>
      <c r="C3172">
        <v>0</v>
      </c>
      <c r="D3172">
        <f t="shared" si="147"/>
        <v>0</v>
      </c>
      <c r="E3172">
        <f t="shared" si="148"/>
        <v>0</v>
      </c>
      <c r="F3172">
        <v>0.23</v>
      </c>
      <c r="G3172">
        <v>0.23</v>
      </c>
      <c r="H3172">
        <v>7.8099999999999989E-2</v>
      </c>
      <c r="I3172">
        <f t="shared" si="149"/>
        <v>0.15404999999999999</v>
      </c>
    </row>
    <row r="3173" spans="1:9" x14ac:dyDescent="0.25">
      <c r="A3173">
        <v>7.9028362954469397E-2</v>
      </c>
      <c r="B3173">
        <v>7.9028362954469397E-2</v>
      </c>
      <c r="C3173">
        <v>0</v>
      </c>
      <c r="D3173">
        <f t="shared" si="147"/>
        <v>0</v>
      </c>
      <c r="E3173">
        <f t="shared" si="148"/>
        <v>0</v>
      </c>
      <c r="F3173">
        <v>0.23</v>
      </c>
      <c r="G3173">
        <v>0.23</v>
      </c>
      <c r="H3173">
        <v>7.5999999999999998E-2</v>
      </c>
      <c r="I3173">
        <f t="shared" si="149"/>
        <v>0.153</v>
      </c>
    </row>
    <row r="3174" spans="1:9" x14ac:dyDescent="0.25">
      <c r="A3174">
        <v>7.9028362954469397E-2</v>
      </c>
      <c r="B3174">
        <v>7.9028362954469397E-2</v>
      </c>
      <c r="C3174">
        <v>0</v>
      </c>
      <c r="D3174">
        <f t="shared" si="147"/>
        <v>0</v>
      </c>
      <c r="E3174">
        <f t="shared" si="148"/>
        <v>0</v>
      </c>
      <c r="F3174">
        <v>0.23</v>
      </c>
      <c r="G3174">
        <v>0.23</v>
      </c>
      <c r="H3174">
        <v>7.7700000000000005E-2</v>
      </c>
      <c r="I3174">
        <f t="shared" si="149"/>
        <v>0.15385000000000001</v>
      </c>
    </row>
    <row r="3175" spans="1:9" x14ac:dyDescent="0.25">
      <c r="A3175">
        <v>8.3919801349476159E-2</v>
      </c>
      <c r="B3175">
        <v>8.3919801349476159E-2</v>
      </c>
      <c r="C3175">
        <v>3.0499999999999998E-3</v>
      </c>
      <c r="D3175">
        <f t="shared" si="147"/>
        <v>0.30499999999999999</v>
      </c>
      <c r="E3175">
        <f t="shared" si="148"/>
        <v>3.0500000000000002E-3</v>
      </c>
      <c r="F3175">
        <v>0.23</v>
      </c>
      <c r="G3175">
        <v>0.23</v>
      </c>
      <c r="H3175">
        <v>7.9030000000000003E-2</v>
      </c>
      <c r="I3175">
        <f t="shared" si="149"/>
        <v>0.15451500000000001</v>
      </c>
    </row>
    <row r="3176" spans="1:9" x14ac:dyDescent="0.25">
      <c r="A3176">
        <v>0.19229449200791837</v>
      </c>
      <c r="B3176">
        <v>0.19229449200791837</v>
      </c>
      <c r="C3176">
        <v>3.7060000000000003E-2</v>
      </c>
      <c r="D3176">
        <f t="shared" si="147"/>
        <v>3.7060000000000004</v>
      </c>
      <c r="E3176">
        <f t="shared" si="148"/>
        <v>3.7060000000000003E-2</v>
      </c>
      <c r="F3176">
        <v>0.23</v>
      </c>
      <c r="G3176">
        <v>0.23</v>
      </c>
      <c r="H3176">
        <v>8.301E-2</v>
      </c>
      <c r="I3176">
        <f t="shared" si="149"/>
        <v>0.15650500000000001</v>
      </c>
    </row>
    <row r="3177" spans="1:9" x14ac:dyDescent="0.25">
      <c r="A3177">
        <v>0.35569397886119736</v>
      </c>
      <c r="B3177">
        <v>0.35569397886119736</v>
      </c>
      <c r="C3177">
        <v>0.23207</v>
      </c>
      <c r="D3177">
        <f t="shared" si="147"/>
        <v>23.207000000000001</v>
      </c>
      <c r="E3177">
        <f t="shared" si="148"/>
        <v>0.23207</v>
      </c>
      <c r="F3177">
        <v>0.23</v>
      </c>
      <c r="G3177">
        <v>0.23</v>
      </c>
      <c r="H3177">
        <v>6.3600000000000004E-2</v>
      </c>
      <c r="I3177">
        <f t="shared" si="149"/>
        <v>0.14680000000000001</v>
      </c>
    </row>
    <row r="3178" spans="1:9" x14ac:dyDescent="0.25">
      <c r="A3178">
        <v>0.43349991396680282</v>
      </c>
      <c r="B3178">
        <v>0.43349991396680282</v>
      </c>
      <c r="C3178">
        <v>0.4516</v>
      </c>
      <c r="D3178">
        <f t="shared" si="147"/>
        <v>45.16</v>
      </c>
      <c r="E3178">
        <f t="shared" si="148"/>
        <v>0.4516</v>
      </c>
      <c r="F3178">
        <v>0.23</v>
      </c>
      <c r="G3178">
        <v>0.23</v>
      </c>
      <c r="H3178">
        <v>3.5749999999999997E-2</v>
      </c>
      <c r="I3178">
        <f t="shared" si="149"/>
        <v>0.13287499999999999</v>
      </c>
    </row>
    <row r="3179" spans="1:9" x14ac:dyDescent="0.25">
      <c r="A3179">
        <v>0.3723621150278707</v>
      </c>
      <c r="B3179">
        <v>0.3723621150278707</v>
      </c>
      <c r="C3179">
        <v>0.63629999999999998</v>
      </c>
      <c r="D3179">
        <f t="shared" si="147"/>
        <v>63.629999999999995</v>
      </c>
      <c r="E3179">
        <f t="shared" si="148"/>
        <v>0.63629999999999998</v>
      </c>
      <c r="F3179">
        <v>0.23</v>
      </c>
      <c r="G3179">
        <v>0.23</v>
      </c>
      <c r="H3179">
        <v>0.01</v>
      </c>
      <c r="I3179">
        <f t="shared" si="149"/>
        <v>0.12000000000000001</v>
      </c>
    </row>
    <row r="3180" spans="1:9" x14ac:dyDescent="0.25">
      <c r="A3180">
        <v>0.34790679396901703</v>
      </c>
      <c r="B3180">
        <v>0.34790679396901703</v>
      </c>
      <c r="C3180">
        <v>0.75648000000000004</v>
      </c>
      <c r="D3180">
        <f t="shared" si="147"/>
        <v>75.64800000000001</v>
      </c>
      <c r="E3180">
        <f t="shared" si="148"/>
        <v>0.75648000000000015</v>
      </c>
      <c r="F3180">
        <v>0.23</v>
      </c>
      <c r="G3180">
        <v>0.23</v>
      </c>
      <c r="H3180">
        <v>5.0000000000000001E-3</v>
      </c>
      <c r="I3180">
        <f t="shared" si="149"/>
        <v>0.11750000000000001</v>
      </c>
    </row>
    <row r="3181" spans="1:9" x14ac:dyDescent="0.25">
      <c r="A3181">
        <v>0.33567906148127546</v>
      </c>
      <c r="B3181">
        <v>0.33567906148127546</v>
      </c>
      <c r="C3181">
        <v>0.84375999999999995</v>
      </c>
      <c r="D3181">
        <f t="shared" si="147"/>
        <v>84.375999999999991</v>
      </c>
      <c r="E3181">
        <f t="shared" si="148"/>
        <v>0.84375999999999995</v>
      </c>
      <c r="F3181">
        <v>0.23</v>
      </c>
      <c r="G3181">
        <v>0.23</v>
      </c>
      <c r="H3181">
        <v>5.0000000000000001E-3</v>
      </c>
      <c r="I3181">
        <f t="shared" si="149"/>
        <v>0.11750000000000001</v>
      </c>
    </row>
    <row r="3182" spans="1:9" x14ac:dyDescent="0.25">
      <c r="A3182">
        <v>0.33567906148127546</v>
      </c>
      <c r="B3182">
        <v>0.33567906148127546</v>
      </c>
      <c r="C3182">
        <v>0.88319000000000003</v>
      </c>
      <c r="D3182">
        <f t="shared" si="147"/>
        <v>88.319000000000003</v>
      </c>
      <c r="E3182">
        <f t="shared" si="148"/>
        <v>0.88319000000000003</v>
      </c>
      <c r="F3182">
        <v>0.23</v>
      </c>
      <c r="G3182">
        <v>0.23</v>
      </c>
      <c r="H3182">
        <v>5.0000000000000001E-3</v>
      </c>
      <c r="I3182">
        <f t="shared" si="149"/>
        <v>0.11750000000000001</v>
      </c>
    </row>
    <row r="3183" spans="1:9" x14ac:dyDescent="0.25">
      <c r="A3183">
        <v>0.36013438254012931</v>
      </c>
      <c r="B3183">
        <v>0.36013438254012931</v>
      </c>
      <c r="C3183">
        <v>0.84738999999999998</v>
      </c>
      <c r="D3183">
        <f t="shared" si="147"/>
        <v>84.739000000000004</v>
      </c>
      <c r="E3183">
        <f t="shared" si="148"/>
        <v>0.84739000000000009</v>
      </c>
      <c r="F3183">
        <v>0.23</v>
      </c>
      <c r="G3183">
        <v>0.23</v>
      </c>
      <c r="H3183">
        <v>4.1700000000000001E-3</v>
      </c>
      <c r="I3183">
        <f t="shared" si="149"/>
        <v>0.11708500000000001</v>
      </c>
    </row>
    <row r="3184" spans="1:9" x14ac:dyDescent="0.25">
      <c r="A3184">
        <v>0.36013438254012931</v>
      </c>
      <c r="B3184">
        <v>0.36013438254012931</v>
      </c>
      <c r="C3184">
        <v>0.75520000000000009</v>
      </c>
      <c r="D3184">
        <f t="shared" si="147"/>
        <v>75.52000000000001</v>
      </c>
      <c r="E3184">
        <f t="shared" si="148"/>
        <v>0.75520000000000009</v>
      </c>
      <c r="F3184">
        <v>0.23</v>
      </c>
      <c r="G3184">
        <v>0.23</v>
      </c>
      <c r="H3184">
        <v>3.0000000000000001E-3</v>
      </c>
      <c r="I3184">
        <f t="shared" si="149"/>
        <v>0.11650000000000001</v>
      </c>
    </row>
    <row r="3185" spans="1:9" x14ac:dyDescent="0.25">
      <c r="A3185">
        <v>0.36013438254012931</v>
      </c>
      <c r="B3185">
        <v>0.36013438254012931</v>
      </c>
      <c r="C3185">
        <v>0.61621999999999999</v>
      </c>
      <c r="D3185">
        <f t="shared" si="147"/>
        <v>61.622</v>
      </c>
      <c r="E3185">
        <f t="shared" si="148"/>
        <v>0.61621999999999999</v>
      </c>
      <c r="F3185">
        <v>0.23</v>
      </c>
      <c r="G3185">
        <v>0.23</v>
      </c>
      <c r="H3185">
        <v>2.9100000000000003E-3</v>
      </c>
      <c r="I3185">
        <f t="shared" si="149"/>
        <v>0.116455</v>
      </c>
    </row>
    <row r="3186" spans="1:9" x14ac:dyDescent="0.25">
      <c r="A3186">
        <v>0.3723621150278707</v>
      </c>
      <c r="B3186">
        <v>0.3723621150278707</v>
      </c>
      <c r="C3186">
        <v>0.41727999999999998</v>
      </c>
      <c r="D3186">
        <f t="shared" si="147"/>
        <v>41.728000000000002</v>
      </c>
      <c r="E3186">
        <f t="shared" si="148"/>
        <v>0.41728000000000004</v>
      </c>
      <c r="F3186">
        <v>0.23</v>
      </c>
      <c r="G3186">
        <v>0.23</v>
      </c>
      <c r="H3186">
        <v>4.1600000000000005E-3</v>
      </c>
      <c r="I3186">
        <f t="shared" si="149"/>
        <v>0.11708</v>
      </c>
    </row>
    <row r="3187" spans="1:9" x14ac:dyDescent="0.25">
      <c r="A3187">
        <v>0.3723621150278707</v>
      </c>
      <c r="B3187">
        <v>0.3723621150278707</v>
      </c>
      <c r="C3187">
        <v>0.18436000000000002</v>
      </c>
      <c r="D3187">
        <f t="shared" si="147"/>
        <v>18.436000000000003</v>
      </c>
      <c r="E3187">
        <f t="shared" si="148"/>
        <v>0.18436000000000005</v>
      </c>
      <c r="F3187">
        <v>0.23</v>
      </c>
      <c r="G3187">
        <v>0.23</v>
      </c>
      <c r="H3187">
        <v>0.01</v>
      </c>
      <c r="I3187">
        <f t="shared" si="149"/>
        <v>0.12000000000000001</v>
      </c>
    </row>
    <row r="3188" spans="1:9" x14ac:dyDescent="0.25">
      <c r="A3188">
        <v>0.47462308335907144</v>
      </c>
      <c r="B3188">
        <v>0.47462308335907144</v>
      </c>
      <c r="C3188">
        <v>2.4160000000000001E-2</v>
      </c>
      <c r="D3188">
        <f t="shared" si="147"/>
        <v>2.4159999999999999</v>
      </c>
      <c r="E3188">
        <f t="shared" si="148"/>
        <v>2.4160000000000001E-2</v>
      </c>
      <c r="F3188">
        <v>0.23</v>
      </c>
      <c r="G3188">
        <v>0.23</v>
      </c>
      <c r="H3188">
        <v>4.4990000000000002E-2</v>
      </c>
      <c r="I3188">
        <f t="shared" si="149"/>
        <v>0.13749500000000001</v>
      </c>
    </row>
    <row r="3189" spans="1:9" x14ac:dyDescent="0.25">
      <c r="A3189">
        <v>0.66691815103350682</v>
      </c>
      <c r="B3189">
        <v>0.66691815103350682</v>
      </c>
      <c r="C3189">
        <v>0</v>
      </c>
      <c r="D3189">
        <f t="shared" si="147"/>
        <v>0</v>
      </c>
      <c r="E3189">
        <f t="shared" si="148"/>
        <v>0</v>
      </c>
      <c r="F3189">
        <v>0.23</v>
      </c>
      <c r="G3189">
        <v>0.23</v>
      </c>
      <c r="H3189">
        <v>8.3000000000000004E-2</v>
      </c>
      <c r="I3189">
        <f t="shared" si="149"/>
        <v>0.1565</v>
      </c>
    </row>
    <row r="3190" spans="1:9" x14ac:dyDescent="0.25">
      <c r="A3190">
        <v>0.74472408613911223</v>
      </c>
      <c r="B3190">
        <v>0.74472408613911223</v>
      </c>
      <c r="C3190">
        <v>0</v>
      </c>
      <c r="D3190">
        <f t="shared" si="147"/>
        <v>0</v>
      </c>
      <c r="E3190">
        <f t="shared" si="148"/>
        <v>0</v>
      </c>
      <c r="F3190">
        <v>0.23</v>
      </c>
      <c r="G3190">
        <v>0.23</v>
      </c>
      <c r="H3190">
        <v>0.10111000000000001</v>
      </c>
      <c r="I3190">
        <f t="shared" si="149"/>
        <v>0.16555500000000001</v>
      </c>
    </row>
    <row r="3191" spans="1:9" x14ac:dyDescent="0.25">
      <c r="A3191">
        <v>0.90033610026695232</v>
      </c>
      <c r="B3191">
        <v>0.90033610026695232</v>
      </c>
      <c r="C3191">
        <v>0</v>
      </c>
      <c r="D3191">
        <f t="shared" si="147"/>
        <v>0</v>
      </c>
      <c r="E3191">
        <f t="shared" si="148"/>
        <v>0</v>
      </c>
      <c r="F3191">
        <v>0.23</v>
      </c>
      <c r="G3191">
        <v>0.23</v>
      </c>
      <c r="H3191">
        <v>0.1002</v>
      </c>
      <c r="I3191">
        <f t="shared" si="149"/>
        <v>0.1651</v>
      </c>
    </row>
    <row r="3192" spans="1:9" x14ac:dyDescent="0.25">
      <c r="A3192">
        <v>0.90033610026695232</v>
      </c>
      <c r="B3192">
        <v>0.90033610026695232</v>
      </c>
      <c r="C3192">
        <v>0</v>
      </c>
      <c r="D3192">
        <f t="shared" si="147"/>
        <v>0</v>
      </c>
      <c r="E3192">
        <f t="shared" si="148"/>
        <v>0</v>
      </c>
      <c r="F3192">
        <v>0.23</v>
      </c>
      <c r="G3192">
        <v>0.23</v>
      </c>
      <c r="H3192">
        <v>9.4810000000000005E-2</v>
      </c>
      <c r="I3192">
        <f t="shared" si="149"/>
        <v>0.16240500000000002</v>
      </c>
    </row>
    <row r="3193" spans="1:9" x14ac:dyDescent="0.25">
      <c r="A3193">
        <v>0.68358628720018022</v>
      </c>
      <c r="B3193">
        <v>0.68358628720018022</v>
      </c>
      <c r="C3193">
        <v>0</v>
      </c>
      <c r="D3193">
        <f t="shared" si="147"/>
        <v>0</v>
      </c>
      <c r="E3193">
        <f t="shared" si="148"/>
        <v>0</v>
      </c>
      <c r="F3193">
        <v>0.23</v>
      </c>
      <c r="G3193">
        <v>0.23</v>
      </c>
      <c r="H3193">
        <v>7.7950000000000005E-2</v>
      </c>
      <c r="I3193">
        <f t="shared" si="149"/>
        <v>0.153975</v>
      </c>
    </row>
    <row r="3194" spans="1:9" x14ac:dyDescent="0.25">
      <c r="A3194">
        <v>0.42571287299125177</v>
      </c>
      <c r="B3194">
        <v>0.42571287299125177</v>
      </c>
      <c r="C3194">
        <v>0</v>
      </c>
      <c r="D3194">
        <f t="shared" si="147"/>
        <v>0</v>
      </c>
      <c r="E3194">
        <f t="shared" si="148"/>
        <v>0</v>
      </c>
      <c r="F3194">
        <v>0.23</v>
      </c>
      <c r="G3194">
        <v>0.23</v>
      </c>
      <c r="H3194">
        <v>7.0120000000000002E-2</v>
      </c>
      <c r="I3194">
        <f t="shared" si="149"/>
        <v>0.15006</v>
      </c>
    </row>
    <row r="3195" spans="1:9" x14ac:dyDescent="0.25">
      <c r="A3195">
        <v>7.9028362954469397E-2</v>
      </c>
      <c r="B3195">
        <v>7.9028362954469397E-2</v>
      </c>
      <c r="C3195">
        <v>0</v>
      </c>
      <c r="D3195">
        <f t="shared" si="147"/>
        <v>0</v>
      </c>
      <c r="E3195">
        <f t="shared" si="148"/>
        <v>0</v>
      </c>
      <c r="F3195">
        <v>0.23</v>
      </c>
      <c r="G3195">
        <v>0.23</v>
      </c>
      <c r="H3195">
        <v>6.08E-2</v>
      </c>
      <c r="I3195">
        <f t="shared" si="149"/>
        <v>0.1454</v>
      </c>
    </row>
    <row r="3196" spans="1:9" x14ac:dyDescent="0.25">
      <c r="A3196">
        <v>7.9028362954469397E-2</v>
      </c>
      <c r="B3196">
        <v>7.9028362954469397E-2</v>
      </c>
      <c r="C3196">
        <v>0</v>
      </c>
      <c r="D3196">
        <f t="shared" si="147"/>
        <v>0</v>
      </c>
      <c r="E3196">
        <f t="shared" si="148"/>
        <v>0</v>
      </c>
      <c r="F3196">
        <v>0.23</v>
      </c>
      <c r="G3196">
        <v>0.23</v>
      </c>
      <c r="H3196">
        <v>7.0120000000000002E-2</v>
      </c>
      <c r="I3196">
        <f t="shared" si="149"/>
        <v>0.15006</v>
      </c>
    </row>
    <row r="3197" spans="1:9" x14ac:dyDescent="0.25">
      <c r="A3197">
        <v>7.9028362954469397E-2</v>
      </c>
      <c r="B3197">
        <v>7.9028362954469397E-2</v>
      </c>
      <c r="C3197">
        <v>0</v>
      </c>
      <c r="D3197">
        <f t="shared" si="147"/>
        <v>0</v>
      </c>
      <c r="E3197">
        <f t="shared" si="148"/>
        <v>0</v>
      </c>
      <c r="F3197">
        <v>0.23</v>
      </c>
      <c r="G3197">
        <v>0.23</v>
      </c>
      <c r="H3197">
        <v>7.0120000000000002E-2</v>
      </c>
      <c r="I3197">
        <f t="shared" si="149"/>
        <v>0.15006</v>
      </c>
    </row>
    <row r="3198" spans="1:9" x14ac:dyDescent="0.25">
      <c r="A3198">
        <v>7.9028362954469397E-2</v>
      </c>
      <c r="B3198">
        <v>7.9028362954469397E-2</v>
      </c>
      <c r="C3198">
        <v>0</v>
      </c>
      <c r="D3198">
        <f t="shared" si="147"/>
        <v>0</v>
      </c>
      <c r="E3198">
        <f t="shared" si="148"/>
        <v>0</v>
      </c>
      <c r="F3198">
        <v>0.23</v>
      </c>
      <c r="G3198">
        <v>0.23</v>
      </c>
      <c r="H3198">
        <v>7.0260000000000003E-2</v>
      </c>
      <c r="I3198">
        <f t="shared" si="149"/>
        <v>0.15013000000000001</v>
      </c>
    </row>
    <row r="3199" spans="1:9" x14ac:dyDescent="0.25">
      <c r="A3199">
        <v>8.3919801349476159E-2</v>
      </c>
      <c r="B3199">
        <v>8.3919801349476159E-2</v>
      </c>
      <c r="C3199">
        <v>3.5600000000000002E-3</v>
      </c>
      <c r="D3199">
        <f t="shared" si="147"/>
        <v>0.35600000000000004</v>
      </c>
      <c r="E3199">
        <f t="shared" si="148"/>
        <v>3.5600000000000007E-3</v>
      </c>
      <c r="F3199">
        <v>0.23</v>
      </c>
      <c r="G3199">
        <v>0.23</v>
      </c>
      <c r="H3199">
        <v>7.0510000000000003E-2</v>
      </c>
      <c r="I3199">
        <f t="shared" si="149"/>
        <v>0.150255</v>
      </c>
    </row>
    <row r="3200" spans="1:9" x14ac:dyDescent="0.25">
      <c r="A3200">
        <v>0.19229449200791837</v>
      </c>
      <c r="B3200">
        <v>0.19229449200791837</v>
      </c>
      <c r="C3200">
        <v>4.0710000000000003E-2</v>
      </c>
      <c r="D3200">
        <f t="shared" si="147"/>
        <v>4.0710000000000006</v>
      </c>
      <c r="E3200">
        <f t="shared" si="148"/>
        <v>4.071000000000001E-2</v>
      </c>
      <c r="F3200">
        <v>0.23</v>
      </c>
      <c r="G3200">
        <v>0.23</v>
      </c>
      <c r="H3200">
        <v>6.5000000000000002E-2</v>
      </c>
      <c r="I3200">
        <f t="shared" si="149"/>
        <v>0.14750000000000002</v>
      </c>
    </row>
    <row r="3201" spans="1:9" x14ac:dyDescent="0.25">
      <c r="A3201">
        <v>0.35569397886119736</v>
      </c>
      <c r="B3201">
        <v>0.35569397886119736</v>
      </c>
      <c r="C3201">
        <v>0.23053000000000001</v>
      </c>
      <c r="D3201">
        <f t="shared" si="147"/>
        <v>23.053000000000001</v>
      </c>
      <c r="E3201">
        <f t="shared" si="148"/>
        <v>0.23053000000000001</v>
      </c>
      <c r="F3201">
        <v>0.23</v>
      </c>
      <c r="G3201">
        <v>0.23</v>
      </c>
      <c r="H3201">
        <v>4.1000000000000002E-2</v>
      </c>
      <c r="I3201">
        <f t="shared" si="149"/>
        <v>0.13550000000000001</v>
      </c>
    </row>
    <row r="3202" spans="1:9" x14ac:dyDescent="0.25">
      <c r="A3202">
        <v>0.43349991396680282</v>
      </c>
      <c r="B3202">
        <v>0.43349991396680282</v>
      </c>
      <c r="C3202">
        <v>0.43995000000000001</v>
      </c>
      <c r="D3202">
        <f t="shared" si="147"/>
        <v>43.994999999999997</v>
      </c>
      <c r="E3202">
        <f t="shared" si="148"/>
        <v>0.43995000000000001</v>
      </c>
      <c r="F3202">
        <v>0.23</v>
      </c>
      <c r="G3202">
        <v>0.23</v>
      </c>
      <c r="H3202">
        <v>0</v>
      </c>
      <c r="I3202">
        <f t="shared" si="149"/>
        <v>0.115</v>
      </c>
    </row>
    <row r="3203" spans="1:9" x14ac:dyDescent="0.25">
      <c r="A3203">
        <v>0.3723621150278707</v>
      </c>
      <c r="B3203">
        <v>0.3723621150278707</v>
      </c>
      <c r="C3203">
        <v>0.60717999999999994</v>
      </c>
      <c r="D3203">
        <f t="shared" ref="D3203:D3266" si="150">C3203*$K$2</f>
        <v>60.717999999999996</v>
      </c>
      <c r="E3203">
        <f t="shared" ref="E3203:E3266" si="151">D3203*$L$2</f>
        <v>0.60717999999999994</v>
      </c>
      <c r="F3203">
        <v>0.23</v>
      </c>
      <c r="G3203">
        <v>0.23</v>
      </c>
      <c r="H3203">
        <v>0</v>
      </c>
      <c r="I3203">
        <f t="shared" ref="I3203:I3266" si="152">(G3203+H3203)/2</f>
        <v>0.115</v>
      </c>
    </row>
    <row r="3204" spans="1:9" x14ac:dyDescent="0.25">
      <c r="A3204">
        <v>0.34790679396901703</v>
      </c>
      <c r="B3204">
        <v>0.34790679396901703</v>
      </c>
      <c r="C3204">
        <v>0.72819</v>
      </c>
      <c r="D3204">
        <f t="shared" si="150"/>
        <v>72.819000000000003</v>
      </c>
      <c r="E3204">
        <f t="shared" si="151"/>
        <v>0.72819</v>
      </c>
      <c r="F3204">
        <v>0.23</v>
      </c>
      <c r="G3204">
        <v>0.23</v>
      </c>
      <c r="H3204">
        <v>0</v>
      </c>
      <c r="I3204">
        <f t="shared" si="152"/>
        <v>0.115</v>
      </c>
    </row>
    <row r="3205" spans="1:9" x14ac:dyDescent="0.25">
      <c r="A3205">
        <v>0.33567906148127546</v>
      </c>
      <c r="B3205">
        <v>0.33567906148127546</v>
      </c>
      <c r="C3205">
        <v>0.81126999999999994</v>
      </c>
      <c r="D3205">
        <f t="shared" si="150"/>
        <v>81.126999999999995</v>
      </c>
      <c r="E3205">
        <f t="shared" si="151"/>
        <v>0.81126999999999994</v>
      </c>
      <c r="F3205">
        <v>0.23</v>
      </c>
      <c r="G3205">
        <v>0.23</v>
      </c>
      <c r="H3205">
        <v>0</v>
      </c>
      <c r="I3205">
        <f t="shared" si="152"/>
        <v>0.115</v>
      </c>
    </row>
    <row r="3206" spans="1:9" x14ac:dyDescent="0.25">
      <c r="A3206">
        <v>0.33567906148127546</v>
      </c>
      <c r="B3206">
        <v>0.33567906148127546</v>
      </c>
      <c r="C3206">
        <v>0.83289999999999997</v>
      </c>
      <c r="D3206">
        <f t="shared" si="150"/>
        <v>83.289999999999992</v>
      </c>
      <c r="E3206">
        <f t="shared" si="151"/>
        <v>0.83289999999999997</v>
      </c>
      <c r="F3206">
        <v>0.23</v>
      </c>
      <c r="G3206">
        <v>0.23</v>
      </c>
      <c r="H3206">
        <v>0</v>
      </c>
      <c r="I3206">
        <f t="shared" si="152"/>
        <v>0.115</v>
      </c>
    </row>
    <row r="3207" spans="1:9" x14ac:dyDescent="0.25">
      <c r="A3207">
        <v>0.36013438254012931</v>
      </c>
      <c r="B3207">
        <v>0.36013438254012931</v>
      </c>
      <c r="C3207">
        <v>0.78134999999999999</v>
      </c>
      <c r="D3207">
        <f t="shared" si="150"/>
        <v>78.135000000000005</v>
      </c>
      <c r="E3207">
        <f t="shared" si="151"/>
        <v>0.7813500000000001</v>
      </c>
      <c r="F3207">
        <v>0.23</v>
      </c>
      <c r="G3207">
        <v>0.23</v>
      </c>
      <c r="H3207">
        <v>0</v>
      </c>
      <c r="I3207">
        <f t="shared" si="152"/>
        <v>0.115</v>
      </c>
    </row>
    <row r="3208" spans="1:9" x14ac:dyDescent="0.25">
      <c r="A3208">
        <v>0.36013438254012931</v>
      </c>
      <c r="B3208">
        <v>0.36013438254012931</v>
      </c>
      <c r="C3208">
        <v>0.69147999999999998</v>
      </c>
      <c r="D3208">
        <f t="shared" si="150"/>
        <v>69.147999999999996</v>
      </c>
      <c r="E3208">
        <f t="shared" si="151"/>
        <v>0.69147999999999998</v>
      </c>
      <c r="F3208">
        <v>0.23</v>
      </c>
      <c r="G3208">
        <v>0.23</v>
      </c>
      <c r="H3208">
        <v>0</v>
      </c>
      <c r="I3208">
        <f t="shared" si="152"/>
        <v>0.115</v>
      </c>
    </row>
    <row r="3209" spans="1:9" x14ac:dyDescent="0.25">
      <c r="A3209">
        <v>0.36013438254012931</v>
      </c>
      <c r="B3209">
        <v>0.36013438254012931</v>
      </c>
      <c r="C3209">
        <v>0.56649000000000005</v>
      </c>
      <c r="D3209">
        <f t="shared" si="150"/>
        <v>56.649000000000008</v>
      </c>
      <c r="E3209">
        <f t="shared" si="151"/>
        <v>0.56649000000000005</v>
      </c>
      <c r="F3209">
        <v>0.23</v>
      </c>
      <c r="G3209">
        <v>0.23</v>
      </c>
      <c r="H3209">
        <v>0</v>
      </c>
      <c r="I3209">
        <f t="shared" si="152"/>
        <v>0.115</v>
      </c>
    </row>
    <row r="3210" spans="1:9" x14ac:dyDescent="0.25">
      <c r="A3210">
        <v>0.3723621150278707</v>
      </c>
      <c r="B3210">
        <v>0.3723621150278707</v>
      </c>
      <c r="C3210">
        <v>0.38539000000000001</v>
      </c>
      <c r="D3210">
        <f t="shared" si="150"/>
        <v>38.539000000000001</v>
      </c>
      <c r="E3210">
        <f t="shared" si="151"/>
        <v>0.38539000000000001</v>
      </c>
      <c r="F3210">
        <v>0.23</v>
      </c>
      <c r="G3210">
        <v>0.23</v>
      </c>
      <c r="H3210">
        <v>0</v>
      </c>
      <c r="I3210">
        <f t="shared" si="152"/>
        <v>0.115</v>
      </c>
    </row>
    <row r="3211" spans="1:9" x14ac:dyDescent="0.25">
      <c r="A3211">
        <v>0.3723621150278707</v>
      </c>
      <c r="B3211">
        <v>0.3723621150278707</v>
      </c>
      <c r="C3211">
        <v>0.18048</v>
      </c>
      <c r="D3211">
        <f t="shared" si="150"/>
        <v>18.048000000000002</v>
      </c>
      <c r="E3211">
        <f t="shared" si="151"/>
        <v>0.18048000000000003</v>
      </c>
      <c r="F3211">
        <v>0.23</v>
      </c>
      <c r="G3211">
        <v>0.23</v>
      </c>
      <c r="H3211">
        <v>1.5E-3</v>
      </c>
      <c r="I3211">
        <f t="shared" si="152"/>
        <v>0.11575000000000001</v>
      </c>
    </row>
    <row r="3212" spans="1:9" x14ac:dyDescent="0.25">
      <c r="A3212">
        <v>0.47462308335907144</v>
      </c>
      <c r="B3212">
        <v>0.47462308335907144</v>
      </c>
      <c r="C3212">
        <v>2.1190000000000001E-2</v>
      </c>
      <c r="D3212">
        <f t="shared" si="150"/>
        <v>2.1190000000000002</v>
      </c>
      <c r="E3212">
        <f t="shared" si="151"/>
        <v>2.1190000000000004E-2</v>
      </c>
      <c r="F3212">
        <v>0.23</v>
      </c>
      <c r="G3212">
        <v>0.23</v>
      </c>
      <c r="H3212">
        <v>4.28E-3</v>
      </c>
      <c r="I3212">
        <f t="shared" si="152"/>
        <v>0.11714000000000001</v>
      </c>
    </row>
    <row r="3213" spans="1:9" x14ac:dyDescent="0.25">
      <c r="A3213">
        <v>0.66691815103350682</v>
      </c>
      <c r="B3213">
        <v>0.66691815103350682</v>
      </c>
      <c r="C3213">
        <v>0</v>
      </c>
      <c r="D3213">
        <f t="shared" si="150"/>
        <v>0</v>
      </c>
      <c r="E3213">
        <f t="shared" si="151"/>
        <v>0</v>
      </c>
      <c r="F3213">
        <v>0.23</v>
      </c>
      <c r="G3213">
        <v>0.23</v>
      </c>
      <c r="H3213">
        <v>6.053E-2</v>
      </c>
      <c r="I3213">
        <f t="shared" si="152"/>
        <v>0.14526500000000001</v>
      </c>
    </row>
    <row r="3214" spans="1:9" x14ac:dyDescent="0.25">
      <c r="A3214">
        <v>0.74472408613911223</v>
      </c>
      <c r="B3214">
        <v>0.74472408613911223</v>
      </c>
      <c r="C3214">
        <v>0</v>
      </c>
      <c r="D3214">
        <f t="shared" si="150"/>
        <v>0</v>
      </c>
      <c r="E3214">
        <f t="shared" si="151"/>
        <v>0</v>
      </c>
      <c r="F3214">
        <v>0.23</v>
      </c>
      <c r="G3214">
        <v>0.23</v>
      </c>
      <c r="H3214">
        <v>9.7810000000000008E-2</v>
      </c>
      <c r="I3214">
        <f t="shared" si="152"/>
        <v>0.16390500000000002</v>
      </c>
    </row>
    <row r="3215" spans="1:9" x14ac:dyDescent="0.25">
      <c r="A3215">
        <v>0.90033610026695232</v>
      </c>
      <c r="B3215">
        <v>0.90033610026695232</v>
      </c>
      <c r="C3215">
        <v>0</v>
      </c>
      <c r="D3215">
        <f t="shared" si="150"/>
        <v>0</v>
      </c>
      <c r="E3215">
        <f t="shared" si="151"/>
        <v>0</v>
      </c>
      <c r="F3215">
        <v>0.23</v>
      </c>
      <c r="G3215">
        <v>0.23</v>
      </c>
      <c r="H3215">
        <v>9.8959999999999992E-2</v>
      </c>
      <c r="I3215">
        <f t="shared" si="152"/>
        <v>0.16448000000000002</v>
      </c>
    </row>
    <row r="3216" spans="1:9" x14ac:dyDescent="0.25">
      <c r="A3216">
        <v>0.90033610026695232</v>
      </c>
      <c r="B3216">
        <v>0.90033610026695232</v>
      </c>
      <c r="C3216">
        <v>0</v>
      </c>
      <c r="D3216">
        <f t="shared" si="150"/>
        <v>0</v>
      </c>
      <c r="E3216">
        <f t="shared" si="151"/>
        <v>0</v>
      </c>
      <c r="F3216">
        <v>0.23</v>
      </c>
      <c r="G3216">
        <v>0.23</v>
      </c>
      <c r="H3216">
        <v>9.0840000000000004E-2</v>
      </c>
      <c r="I3216">
        <f t="shared" si="152"/>
        <v>0.16042000000000001</v>
      </c>
    </row>
    <row r="3217" spans="1:9" x14ac:dyDescent="0.25">
      <c r="A3217">
        <v>0.68358628720018022</v>
      </c>
      <c r="B3217">
        <v>0.68358628720018022</v>
      </c>
      <c r="C3217">
        <v>0</v>
      </c>
      <c r="D3217">
        <f t="shared" si="150"/>
        <v>0</v>
      </c>
      <c r="E3217">
        <f t="shared" si="151"/>
        <v>0</v>
      </c>
      <c r="F3217">
        <v>0.23</v>
      </c>
      <c r="G3217">
        <v>0.23</v>
      </c>
      <c r="H3217">
        <v>9.2859999999999998E-2</v>
      </c>
      <c r="I3217">
        <f t="shared" si="152"/>
        <v>0.16143000000000002</v>
      </c>
    </row>
    <row r="3218" spans="1:9" x14ac:dyDescent="0.25">
      <c r="A3218">
        <v>0.42571287299125177</v>
      </c>
      <c r="B3218">
        <v>0.42571287299125177</v>
      </c>
      <c r="C3218">
        <v>0</v>
      </c>
      <c r="D3218">
        <f t="shared" si="150"/>
        <v>0</v>
      </c>
      <c r="E3218">
        <f t="shared" si="151"/>
        <v>0</v>
      </c>
      <c r="F3218">
        <v>0.23</v>
      </c>
      <c r="G3218">
        <v>0.23</v>
      </c>
      <c r="H3218">
        <v>8.8270000000000001E-2</v>
      </c>
      <c r="I3218">
        <f t="shared" si="152"/>
        <v>0.159135</v>
      </c>
    </row>
    <row r="3219" spans="1:9" x14ac:dyDescent="0.25">
      <c r="A3219">
        <v>7.9028362954469397E-2</v>
      </c>
      <c r="B3219">
        <v>7.9028362954469397E-2</v>
      </c>
      <c r="C3219">
        <v>0</v>
      </c>
      <c r="D3219">
        <f t="shared" si="150"/>
        <v>0</v>
      </c>
      <c r="E3219">
        <f t="shared" si="151"/>
        <v>0</v>
      </c>
      <c r="F3219">
        <v>0.23</v>
      </c>
      <c r="G3219">
        <v>0.23</v>
      </c>
      <c r="H3219">
        <v>8.209000000000001E-2</v>
      </c>
      <c r="I3219">
        <f t="shared" si="152"/>
        <v>0.15604500000000002</v>
      </c>
    </row>
    <row r="3220" spans="1:9" x14ac:dyDescent="0.25">
      <c r="A3220">
        <v>7.9028362954469397E-2</v>
      </c>
      <c r="B3220">
        <v>7.9028362954469397E-2</v>
      </c>
      <c r="C3220">
        <v>0</v>
      </c>
      <c r="D3220">
        <f t="shared" si="150"/>
        <v>0</v>
      </c>
      <c r="E3220">
        <f t="shared" si="151"/>
        <v>0</v>
      </c>
      <c r="F3220">
        <v>0.23</v>
      </c>
      <c r="G3220">
        <v>0.23</v>
      </c>
      <c r="H3220">
        <v>7.3689999999999992E-2</v>
      </c>
      <c r="I3220">
        <f t="shared" si="152"/>
        <v>0.15184500000000001</v>
      </c>
    </row>
    <row r="3221" spans="1:9" x14ac:dyDescent="0.25">
      <c r="A3221">
        <v>7.9028362954469397E-2</v>
      </c>
      <c r="B3221">
        <v>7.9028362954469397E-2</v>
      </c>
      <c r="C3221">
        <v>0</v>
      </c>
      <c r="D3221">
        <f t="shared" si="150"/>
        <v>0</v>
      </c>
      <c r="E3221">
        <f t="shared" si="151"/>
        <v>0</v>
      </c>
      <c r="F3221">
        <v>0.23</v>
      </c>
      <c r="G3221">
        <v>0.23</v>
      </c>
      <c r="H3221">
        <v>7.1959999999999996E-2</v>
      </c>
      <c r="I3221">
        <f t="shared" si="152"/>
        <v>0.15098</v>
      </c>
    </row>
    <row r="3222" spans="1:9" x14ac:dyDescent="0.25">
      <c r="A3222">
        <v>7.9028362954469397E-2</v>
      </c>
      <c r="B3222">
        <v>7.9028362954469397E-2</v>
      </c>
      <c r="C3222">
        <v>0</v>
      </c>
      <c r="D3222">
        <f t="shared" si="150"/>
        <v>0</v>
      </c>
      <c r="E3222">
        <f t="shared" si="151"/>
        <v>0</v>
      </c>
      <c r="F3222">
        <v>0.23</v>
      </c>
      <c r="G3222">
        <v>0.23</v>
      </c>
      <c r="H3222">
        <v>7.3840000000000003E-2</v>
      </c>
      <c r="I3222">
        <f t="shared" si="152"/>
        <v>0.15192</v>
      </c>
    </row>
    <row r="3223" spans="1:9" x14ac:dyDescent="0.25">
      <c r="A3223">
        <v>8.3919801349476159E-2</v>
      </c>
      <c r="B3223">
        <v>8.3919801349476159E-2</v>
      </c>
      <c r="C3223">
        <v>3.5400000000000002E-3</v>
      </c>
      <c r="D3223">
        <f t="shared" si="150"/>
        <v>0.35400000000000004</v>
      </c>
      <c r="E3223">
        <f t="shared" si="151"/>
        <v>3.5400000000000006E-3</v>
      </c>
      <c r="F3223">
        <v>0.23</v>
      </c>
      <c r="G3223">
        <v>0.23</v>
      </c>
      <c r="H3223">
        <v>8.6050000000000001E-2</v>
      </c>
      <c r="I3223">
        <f t="shared" si="152"/>
        <v>0.158025</v>
      </c>
    </row>
    <row r="3224" spans="1:9" x14ac:dyDescent="0.25">
      <c r="A3224">
        <v>0.19229449200791837</v>
      </c>
      <c r="B3224">
        <v>0.19229449200791837</v>
      </c>
      <c r="C3224">
        <v>3.7850000000000002E-2</v>
      </c>
      <c r="D3224">
        <f t="shared" si="150"/>
        <v>3.7850000000000001</v>
      </c>
      <c r="E3224">
        <f t="shared" si="151"/>
        <v>3.7850000000000002E-2</v>
      </c>
      <c r="F3224">
        <v>0.23</v>
      </c>
      <c r="G3224">
        <v>0.23</v>
      </c>
      <c r="H3224">
        <v>9.9569999999999992E-2</v>
      </c>
      <c r="I3224">
        <f t="shared" si="152"/>
        <v>0.16478500000000001</v>
      </c>
    </row>
    <row r="3225" spans="1:9" x14ac:dyDescent="0.25">
      <c r="A3225">
        <v>0.35569397886119736</v>
      </c>
      <c r="B3225">
        <v>0.35569397886119736</v>
      </c>
      <c r="C3225">
        <v>0.22349000000000002</v>
      </c>
      <c r="D3225">
        <f t="shared" si="150"/>
        <v>22.349000000000004</v>
      </c>
      <c r="E3225">
        <f t="shared" si="151"/>
        <v>0.22349000000000005</v>
      </c>
      <c r="F3225">
        <v>0.23</v>
      </c>
      <c r="G3225">
        <v>0.23</v>
      </c>
      <c r="H3225">
        <v>9.2999999999999999E-2</v>
      </c>
      <c r="I3225">
        <f t="shared" si="152"/>
        <v>0.1615</v>
      </c>
    </row>
    <row r="3226" spans="1:9" x14ac:dyDescent="0.25">
      <c r="A3226">
        <v>0.43349991396680282</v>
      </c>
      <c r="B3226">
        <v>0.43349991396680282</v>
      </c>
      <c r="C3226">
        <v>0.43520999999999999</v>
      </c>
      <c r="D3226">
        <f t="shared" si="150"/>
        <v>43.521000000000001</v>
      </c>
      <c r="E3226">
        <f t="shared" si="151"/>
        <v>0.43521000000000004</v>
      </c>
      <c r="F3226">
        <v>0.23</v>
      </c>
      <c r="G3226">
        <v>0.23</v>
      </c>
      <c r="H3226">
        <v>5.5500000000000001E-2</v>
      </c>
      <c r="I3226">
        <f t="shared" si="152"/>
        <v>0.14275000000000002</v>
      </c>
    </row>
    <row r="3227" spans="1:9" x14ac:dyDescent="0.25">
      <c r="A3227">
        <v>0.3723621150278707</v>
      </c>
      <c r="B3227">
        <v>0.3723621150278707</v>
      </c>
      <c r="C3227">
        <v>0.59545999999999999</v>
      </c>
      <c r="D3227">
        <f t="shared" si="150"/>
        <v>59.545999999999999</v>
      </c>
      <c r="E3227">
        <f t="shared" si="151"/>
        <v>0.59545999999999999</v>
      </c>
      <c r="F3227">
        <v>0.23</v>
      </c>
      <c r="G3227">
        <v>0.23</v>
      </c>
      <c r="H3227">
        <v>4.2909999999999997E-2</v>
      </c>
      <c r="I3227">
        <f t="shared" si="152"/>
        <v>0.13645499999999999</v>
      </c>
    </row>
    <row r="3228" spans="1:9" x14ac:dyDescent="0.25">
      <c r="A3228">
        <v>0.34790679396901703</v>
      </c>
      <c r="B3228">
        <v>0.34790679396901703</v>
      </c>
      <c r="C3228">
        <v>0.72314000000000001</v>
      </c>
      <c r="D3228">
        <f t="shared" si="150"/>
        <v>72.314000000000007</v>
      </c>
      <c r="E3228">
        <f t="shared" si="151"/>
        <v>0.72314000000000012</v>
      </c>
      <c r="F3228">
        <v>0.23</v>
      </c>
      <c r="G3228">
        <v>0.23</v>
      </c>
      <c r="H3228">
        <v>1.4E-2</v>
      </c>
      <c r="I3228">
        <f t="shared" si="152"/>
        <v>0.12200000000000001</v>
      </c>
    </row>
    <row r="3229" spans="1:9" x14ac:dyDescent="0.25">
      <c r="A3229">
        <v>0.33567906148127546</v>
      </c>
      <c r="B3229">
        <v>0.33567906148127546</v>
      </c>
      <c r="C3229">
        <v>0.80907000000000007</v>
      </c>
      <c r="D3229">
        <f t="shared" si="150"/>
        <v>80.907000000000011</v>
      </c>
      <c r="E3229">
        <f t="shared" si="151"/>
        <v>0.80907000000000018</v>
      </c>
      <c r="F3229">
        <v>0.23</v>
      </c>
      <c r="G3229">
        <v>0.23</v>
      </c>
      <c r="H3229">
        <v>5.0000000000000001E-3</v>
      </c>
      <c r="I3229">
        <f t="shared" si="152"/>
        <v>0.11750000000000001</v>
      </c>
    </row>
    <row r="3230" spans="1:9" x14ac:dyDescent="0.25">
      <c r="A3230">
        <v>0.33567906148127546</v>
      </c>
      <c r="B3230">
        <v>0.33567906148127546</v>
      </c>
      <c r="C3230">
        <v>0.82690999999999992</v>
      </c>
      <c r="D3230">
        <f t="shared" si="150"/>
        <v>82.690999999999988</v>
      </c>
      <c r="E3230">
        <f t="shared" si="151"/>
        <v>0.82690999999999992</v>
      </c>
      <c r="F3230">
        <v>0.23</v>
      </c>
      <c r="G3230">
        <v>0.23</v>
      </c>
      <c r="H3230">
        <v>4.1700000000000001E-3</v>
      </c>
      <c r="I3230">
        <f t="shared" si="152"/>
        <v>0.11708500000000001</v>
      </c>
    </row>
    <row r="3231" spans="1:9" x14ac:dyDescent="0.25">
      <c r="A3231">
        <v>0.36013438254012931</v>
      </c>
      <c r="B3231">
        <v>0.36013438254012931</v>
      </c>
      <c r="C3231">
        <v>0.79537999999999998</v>
      </c>
      <c r="D3231">
        <f t="shared" si="150"/>
        <v>79.537999999999997</v>
      </c>
      <c r="E3231">
        <f t="shared" si="151"/>
        <v>0.79537999999999998</v>
      </c>
      <c r="F3231">
        <v>0.23</v>
      </c>
      <c r="G3231">
        <v>0.23</v>
      </c>
      <c r="H3231">
        <v>4.1700000000000001E-3</v>
      </c>
      <c r="I3231">
        <f t="shared" si="152"/>
        <v>0.11708500000000001</v>
      </c>
    </row>
    <row r="3232" spans="1:9" x14ac:dyDescent="0.25">
      <c r="A3232">
        <v>0.36013438254012931</v>
      </c>
      <c r="B3232">
        <v>0.36013438254012931</v>
      </c>
      <c r="C3232">
        <v>0.69896999999999998</v>
      </c>
      <c r="D3232">
        <f t="shared" si="150"/>
        <v>69.896999999999991</v>
      </c>
      <c r="E3232">
        <f t="shared" si="151"/>
        <v>0.69896999999999998</v>
      </c>
      <c r="F3232">
        <v>0.23</v>
      </c>
      <c r="G3232">
        <v>0.23</v>
      </c>
      <c r="H3232">
        <v>4.1600000000000005E-3</v>
      </c>
      <c r="I3232">
        <f t="shared" si="152"/>
        <v>0.11708</v>
      </c>
    </row>
    <row r="3233" spans="1:9" x14ac:dyDescent="0.25">
      <c r="A3233">
        <v>0.36013438254012931</v>
      </c>
      <c r="B3233">
        <v>0.36013438254012931</v>
      </c>
      <c r="C3233">
        <v>0.40514</v>
      </c>
      <c r="D3233">
        <f t="shared" si="150"/>
        <v>40.514000000000003</v>
      </c>
      <c r="E3233">
        <f t="shared" si="151"/>
        <v>0.40514000000000006</v>
      </c>
      <c r="F3233">
        <v>0.23</v>
      </c>
      <c r="G3233">
        <v>0.23</v>
      </c>
      <c r="H3233">
        <v>4.1600000000000005E-3</v>
      </c>
      <c r="I3233">
        <f t="shared" si="152"/>
        <v>0.11708</v>
      </c>
    </row>
    <row r="3234" spans="1:9" x14ac:dyDescent="0.25">
      <c r="A3234">
        <v>0.3723621150278707</v>
      </c>
      <c r="B3234">
        <v>0.3723621150278707</v>
      </c>
      <c r="C3234">
        <v>0.27206999999999998</v>
      </c>
      <c r="D3234">
        <f t="shared" si="150"/>
        <v>27.206999999999997</v>
      </c>
      <c r="E3234">
        <f t="shared" si="151"/>
        <v>0.27206999999999998</v>
      </c>
      <c r="F3234">
        <v>0.23</v>
      </c>
      <c r="G3234">
        <v>0.23</v>
      </c>
      <c r="H3234">
        <v>4.1600000000000005E-3</v>
      </c>
      <c r="I3234">
        <f t="shared" si="152"/>
        <v>0.11708</v>
      </c>
    </row>
    <row r="3235" spans="1:9" x14ac:dyDescent="0.25">
      <c r="A3235">
        <v>0.3723621150278707</v>
      </c>
      <c r="B3235">
        <v>0.3723621150278707</v>
      </c>
      <c r="C3235">
        <v>0.17685000000000001</v>
      </c>
      <c r="D3235">
        <f t="shared" si="150"/>
        <v>17.685000000000002</v>
      </c>
      <c r="E3235">
        <f t="shared" si="151"/>
        <v>0.17685000000000003</v>
      </c>
      <c r="F3235">
        <v>0.23</v>
      </c>
      <c r="G3235">
        <v>0.23</v>
      </c>
      <c r="H3235">
        <v>4.1700000000000001E-3</v>
      </c>
      <c r="I3235">
        <f t="shared" si="152"/>
        <v>0.11708500000000001</v>
      </c>
    </row>
    <row r="3236" spans="1:9" x14ac:dyDescent="0.25">
      <c r="A3236">
        <v>0.47462308335907144</v>
      </c>
      <c r="B3236">
        <v>0.47462308335907144</v>
      </c>
      <c r="C3236">
        <v>2.4329999999999997E-2</v>
      </c>
      <c r="D3236">
        <f t="shared" si="150"/>
        <v>2.4329999999999998</v>
      </c>
      <c r="E3236">
        <f t="shared" si="151"/>
        <v>2.4329999999999997E-2</v>
      </c>
      <c r="F3236">
        <v>0.23</v>
      </c>
      <c r="G3236">
        <v>0.23</v>
      </c>
      <c r="H3236">
        <v>4.4159999999999998E-2</v>
      </c>
      <c r="I3236">
        <f t="shared" si="152"/>
        <v>0.13708000000000001</v>
      </c>
    </row>
    <row r="3237" spans="1:9" x14ac:dyDescent="0.25">
      <c r="A3237">
        <v>0.66691815103350682</v>
      </c>
      <c r="B3237">
        <v>0.66691815103350682</v>
      </c>
      <c r="C3237">
        <v>0</v>
      </c>
      <c r="D3237">
        <f t="shared" si="150"/>
        <v>0</v>
      </c>
      <c r="E3237">
        <f t="shared" si="151"/>
        <v>0</v>
      </c>
      <c r="F3237">
        <v>0.23</v>
      </c>
      <c r="G3237">
        <v>0.23</v>
      </c>
      <c r="H3237">
        <v>9.2999999999999999E-2</v>
      </c>
      <c r="I3237">
        <f t="shared" si="152"/>
        <v>0.1615</v>
      </c>
    </row>
    <row r="3238" spans="1:9" x14ac:dyDescent="0.25">
      <c r="A3238">
        <v>0.74472408613911223</v>
      </c>
      <c r="B3238">
        <v>0.74472408613911223</v>
      </c>
      <c r="C3238">
        <v>0</v>
      </c>
      <c r="D3238">
        <f t="shared" si="150"/>
        <v>0</v>
      </c>
      <c r="E3238">
        <f t="shared" si="151"/>
        <v>0</v>
      </c>
      <c r="F3238">
        <v>0.23</v>
      </c>
      <c r="G3238">
        <v>0.23</v>
      </c>
      <c r="H3238">
        <v>0.10349999999999999</v>
      </c>
      <c r="I3238">
        <f t="shared" si="152"/>
        <v>0.16675000000000001</v>
      </c>
    </row>
    <row r="3239" spans="1:9" x14ac:dyDescent="0.25">
      <c r="A3239">
        <v>0.90033610026695232</v>
      </c>
      <c r="B3239">
        <v>0.90033610026695232</v>
      </c>
      <c r="C3239">
        <v>0</v>
      </c>
      <c r="D3239">
        <f t="shared" si="150"/>
        <v>0</v>
      </c>
      <c r="E3239">
        <f t="shared" si="151"/>
        <v>0</v>
      </c>
      <c r="F3239">
        <v>0.23</v>
      </c>
      <c r="G3239">
        <v>0.23</v>
      </c>
      <c r="H3239">
        <v>0.10181</v>
      </c>
      <c r="I3239">
        <f t="shared" si="152"/>
        <v>0.165905</v>
      </c>
    </row>
    <row r="3240" spans="1:9" x14ac:dyDescent="0.25">
      <c r="A3240">
        <v>0.90033610026695232</v>
      </c>
      <c r="B3240">
        <v>0.90033610026695232</v>
      </c>
      <c r="C3240">
        <v>0</v>
      </c>
      <c r="D3240">
        <f t="shared" si="150"/>
        <v>0</v>
      </c>
      <c r="E3240">
        <f t="shared" si="151"/>
        <v>0</v>
      </c>
      <c r="F3240">
        <v>0.23</v>
      </c>
      <c r="G3240">
        <v>0.23</v>
      </c>
      <c r="H3240">
        <v>8.8270000000000001E-2</v>
      </c>
      <c r="I3240">
        <f t="shared" si="152"/>
        <v>0.159135</v>
      </c>
    </row>
    <row r="3241" spans="1:9" x14ac:dyDescent="0.25">
      <c r="A3241">
        <v>0.68358628720018022</v>
      </c>
      <c r="B3241">
        <v>0.68358628720018022</v>
      </c>
      <c r="C3241">
        <v>0</v>
      </c>
      <c r="D3241">
        <f t="shared" si="150"/>
        <v>0</v>
      </c>
      <c r="E3241">
        <f t="shared" si="151"/>
        <v>0</v>
      </c>
      <c r="F3241">
        <v>0.23</v>
      </c>
      <c r="G3241">
        <v>0.23</v>
      </c>
      <c r="H3241">
        <v>6.7810000000000009E-2</v>
      </c>
      <c r="I3241">
        <f t="shared" si="152"/>
        <v>0.14890500000000001</v>
      </c>
    </row>
    <row r="3242" spans="1:9" x14ac:dyDescent="0.25">
      <c r="A3242">
        <v>0.42571287299125177</v>
      </c>
      <c r="B3242">
        <v>0.42571287299125177</v>
      </c>
      <c r="C3242">
        <v>0</v>
      </c>
      <c r="D3242">
        <f t="shared" si="150"/>
        <v>0</v>
      </c>
      <c r="E3242">
        <f t="shared" si="151"/>
        <v>0</v>
      </c>
      <c r="F3242">
        <v>0.23</v>
      </c>
      <c r="G3242">
        <v>0.23</v>
      </c>
      <c r="H3242">
        <v>6.5000000000000002E-2</v>
      </c>
      <c r="I3242">
        <f t="shared" si="152"/>
        <v>0.14750000000000002</v>
      </c>
    </row>
    <row r="3243" spans="1:9" x14ac:dyDescent="0.25">
      <c r="A3243">
        <v>7.9028362954469397E-2</v>
      </c>
      <c r="B3243">
        <v>7.9028362954469397E-2</v>
      </c>
      <c r="C3243">
        <v>0</v>
      </c>
      <c r="D3243">
        <f t="shared" si="150"/>
        <v>0</v>
      </c>
      <c r="E3243">
        <f t="shared" si="151"/>
        <v>0</v>
      </c>
      <c r="F3243">
        <v>0.23</v>
      </c>
      <c r="G3243">
        <v>0.23</v>
      </c>
      <c r="H3243">
        <v>4.9520000000000002E-2</v>
      </c>
      <c r="I3243">
        <f t="shared" si="152"/>
        <v>0.13976</v>
      </c>
    </row>
    <row r="3244" spans="1:9" x14ac:dyDescent="0.25">
      <c r="A3244">
        <v>7.9028362954469397E-2</v>
      </c>
      <c r="B3244">
        <v>7.9028362954469397E-2</v>
      </c>
      <c r="C3244">
        <v>0</v>
      </c>
      <c r="D3244">
        <f t="shared" si="150"/>
        <v>0</v>
      </c>
      <c r="E3244">
        <f t="shared" si="151"/>
        <v>0</v>
      </c>
      <c r="F3244">
        <v>0.23</v>
      </c>
      <c r="G3244">
        <v>0.23</v>
      </c>
      <c r="H3244">
        <v>4.7810000000000005E-2</v>
      </c>
      <c r="I3244">
        <f t="shared" si="152"/>
        <v>0.138905</v>
      </c>
    </row>
    <row r="3245" spans="1:9" x14ac:dyDescent="0.25">
      <c r="A3245">
        <v>7.9028362954469397E-2</v>
      </c>
      <c r="B3245">
        <v>7.9028362954469397E-2</v>
      </c>
      <c r="C3245">
        <v>0</v>
      </c>
      <c r="D3245">
        <f t="shared" si="150"/>
        <v>0</v>
      </c>
      <c r="E3245">
        <f t="shared" si="151"/>
        <v>0</v>
      </c>
      <c r="F3245">
        <v>0.23</v>
      </c>
      <c r="G3245">
        <v>0.23</v>
      </c>
      <c r="H3245">
        <v>4.5999999999999999E-2</v>
      </c>
      <c r="I3245">
        <f t="shared" si="152"/>
        <v>0.13800000000000001</v>
      </c>
    </row>
    <row r="3246" spans="1:9" x14ac:dyDescent="0.25">
      <c r="A3246">
        <v>7.9028362954469397E-2</v>
      </c>
      <c r="B3246">
        <v>7.9028362954469397E-2</v>
      </c>
      <c r="C3246">
        <v>0</v>
      </c>
      <c r="D3246">
        <f t="shared" si="150"/>
        <v>0</v>
      </c>
      <c r="E3246">
        <f t="shared" si="151"/>
        <v>0</v>
      </c>
      <c r="F3246">
        <v>0.23</v>
      </c>
      <c r="G3246">
        <v>0.23</v>
      </c>
      <c r="H3246">
        <v>4.8009999999999997E-2</v>
      </c>
      <c r="I3246">
        <f t="shared" si="152"/>
        <v>0.13900499999999999</v>
      </c>
    </row>
    <row r="3247" spans="1:9" x14ac:dyDescent="0.25">
      <c r="A3247">
        <v>8.3919801349476159E-2</v>
      </c>
      <c r="B3247">
        <v>8.3919801349476159E-2</v>
      </c>
      <c r="C3247">
        <v>5.0000000000000001E-4</v>
      </c>
      <c r="D3247">
        <f t="shared" si="150"/>
        <v>0.05</v>
      </c>
      <c r="E3247">
        <f t="shared" si="151"/>
        <v>5.0000000000000001E-4</v>
      </c>
      <c r="F3247">
        <v>0.23</v>
      </c>
      <c r="G3247">
        <v>0.23</v>
      </c>
      <c r="H3247">
        <v>6.5299999999999997E-2</v>
      </c>
      <c r="I3247">
        <f t="shared" si="152"/>
        <v>0.14765</v>
      </c>
    </row>
    <row r="3248" spans="1:9" x14ac:dyDescent="0.25">
      <c r="A3248">
        <v>0.19229449200791837</v>
      </c>
      <c r="B3248">
        <v>0.19229449200791837</v>
      </c>
      <c r="C3248">
        <v>4.6149999999999997E-2</v>
      </c>
      <c r="D3248">
        <f t="shared" si="150"/>
        <v>4.6149999999999993</v>
      </c>
      <c r="E3248">
        <f t="shared" si="151"/>
        <v>4.6149999999999997E-2</v>
      </c>
      <c r="F3248">
        <v>0.23</v>
      </c>
      <c r="G3248">
        <v>0.23</v>
      </c>
      <c r="H3248">
        <v>7.0120000000000002E-2</v>
      </c>
      <c r="I3248">
        <f t="shared" si="152"/>
        <v>0.15006</v>
      </c>
    </row>
    <row r="3249" spans="1:9" x14ac:dyDescent="0.25">
      <c r="A3249">
        <v>0.35569397886119736</v>
      </c>
      <c r="B3249">
        <v>0.35569397886119736</v>
      </c>
      <c r="C3249">
        <v>0.21296999999999999</v>
      </c>
      <c r="D3249">
        <f t="shared" si="150"/>
        <v>21.297000000000001</v>
      </c>
      <c r="E3249">
        <f t="shared" si="151"/>
        <v>0.21297000000000002</v>
      </c>
      <c r="F3249">
        <v>0.23</v>
      </c>
      <c r="G3249">
        <v>0.23</v>
      </c>
      <c r="H3249">
        <v>6.6819999999999991E-2</v>
      </c>
      <c r="I3249">
        <f t="shared" si="152"/>
        <v>0.14840999999999999</v>
      </c>
    </row>
    <row r="3250" spans="1:9" x14ac:dyDescent="0.25">
      <c r="A3250">
        <v>0.43349991396680282</v>
      </c>
      <c r="B3250">
        <v>0.43349991396680282</v>
      </c>
      <c r="C3250">
        <v>0.41208</v>
      </c>
      <c r="D3250">
        <f t="shared" si="150"/>
        <v>41.207999999999998</v>
      </c>
      <c r="E3250">
        <f t="shared" si="151"/>
        <v>0.41208</v>
      </c>
      <c r="F3250">
        <v>0.23</v>
      </c>
      <c r="G3250">
        <v>0.23</v>
      </c>
      <c r="H3250">
        <v>4.0350000000000004E-2</v>
      </c>
      <c r="I3250">
        <f t="shared" si="152"/>
        <v>0.13517500000000002</v>
      </c>
    </row>
    <row r="3251" spans="1:9" x14ac:dyDescent="0.25">
      <c r="A3251">
        <v>0.3723621150278707</v>
      </c>
      <c r="B3251">
        <v>0.3723621150278707</v>
      </c>
      <c r="C3251">
        <v>0.56952000000000003</v>
      </c>
      <c r="D3251">
        <f t="shared" si="150"/>
        <v>56.952000000000005</v>
      </c>
      <c r="E3251">
        <f t="shared" si="151"/>
        <v>0.56952000000000003</v>
      </c>
      <c r="F3251">
        <v>0.23</v>
      </c>
      <c r="G3251">
        <v>0.23</v>
      </c>
      <c r="H3251">
        <v>1.4E-2</v>
      </c>
      <c r="I3251">
        <f t="shared" si="152"/>
        <v>0.12200000000000001</v>
      </c>
    </row>
    <row r="3252" spans="1:9" x14ac:dyDescent="0.25">
      <c r="A3252">
        <v>0.34790679396901703</v>
      </c>
      <c r="B3252">
        <v>0.34790679396901703</v>
      </c>
      <c r="C3252">
        <v>0.46533999999999998</v>
      </c>
      <c r="D3252">
        <f t="shared" si="150"/>
        <v>46.533999999999999</v>
      </c>
      <c r="E3252">
        <f t="shared" si="151"/>
        <v>0.46533999999999998</v>
      </c>
      <c r="F3252">
        <v>0.23</v>
      </c>
      <c r="G3252">
        <v>0.23</v>
      </c>
      <c r="H3252">
        <v>5.0000000000000001E-3</v>
      </c>
      <c r="I3252">
        <f t="shared" si="152"/>
        <v>0.11750000000000001</v>
      </c>
    </row>
    <row r="3253" spans="1:9" x14ac:dyDescent="0.25">
      <c r="A3253">
        <v>0.33567906148127546</v>
      </c>
      <c r="B3253">
        <v>0.33567906148127546</v>
      </c>
      <c r="C3253">
        <v>0.72663</v>
      </c>
      <c r="D3253">
        <f t="shared" si="150"/>
        <v>72.662999999999997</v>
      </c>
      <c r="E3253">
        <f t="shared" si="151"/>
        <v>0.72663</v>
      </c>
      <c r="F3253">
        <v>0.23</v>
      </c>
      <c r="G3253">
        <v>0.23</v>
      </c>
      <c r="H3253">
        <v>5.0000000000000001E-3</v>
      </c>
      <c r="I3253">
        <f t="shared" si="152"/>
        <v>0.11750000000000001</v>
      </c>
    </row>
    <row r="3254" spans="1:9" x14ac:dyDescent="0.25">
      <c r="A3254">
        <v>0.33567906148127546</v>
      </c>
      <c r="B3254">
        <v>0.33567906148127546</v>
      </c>
      <c r="C3254">
        <v>0.48787000000000003</v>
      </c>
      <c r="D3254">
        <f t="shared" si="150"/>
        <v>48.787000000000006</v>
      </c>
      <c r="E3254">
        <f t="shared" si="151"/>
        <v>0.48787000000000008</v>
      </c>
      <c r="F3254">
        <v>0.23</v>
      </c>
      <c r="G3254">
        <v>0.23</v>
      </c>
      <c r="H3254">
        <v>1.295E-2</v>
      </c>
      <c r="I3254">
        <f t="shared" si="152"/>
        <v>0.121475</v>
      </c>
    </row>
    <row r="3255" spans="1:9" x14ac:dyDescent="0.25">
      <c r="A3255">
        <v>0.36013438254012931</v>
      </c>
      <c r="B3255">
        <v>0.36013438254012931</v>
      </c>
      <c r="C3255">
        <v>0.15847999999999998</v>
      </c>
      <c r="D3255">
        <f t="shared" si="150"/>
        <v>15.847999999999999</v>
      </c>
      <c r="E3255">
        <f t="shared" si="151"/>
        <v>0.15847999999999998</v>
      </c>
      <c r="F3255">
        <v>0.23</v>
      </c>
      <c r="G3255">
        <v>0.23</v>
      </c>
      <c r="H3255">
        <v>1.295E-2</v>
      </c>
      <c r="I3255">
        <f t="shared" si="152"/>
        <v>0.121475</v>
      </c>
    </row>
    <row r="3256" spans="1:9" x14ac:dyDescent="0.25">
      <c r="A3256">
        <v>0.36013438254012931</v>
      </c>
      <c r="B3256">
        <v>0.36013438254012931</v>
      </c>
      <c r="C3256">
        <v>0.2838</v>
      </c>
      <c r="D3256">
        <f t="shared" si="150"/>
        <v>28.38</v>
      </c>
      <c r="E3256">
        <f t="shared" si="151"/>
        <v>0.2838</v>
      </c>
      <c r="F3256">
        <v>0.23</v>
      </c>
      <c r="G3256">
        <v>0.23</v>
      </c>
      <c r="H3256">
        <v>4.1700000000000001E-3</v>
      </c>
      <c r="I3256">
        <f t="shared" si="152"/>
        <v>0.11708500000000001</v>
      </c>
    </row>
    <row r="3257" spans="1:9" x14ac:dyDescent="0.25">
      <c r="A3257">
        <v>0.36013438254012931</v>
      </c>
      <c r="B3257">
        <v>0.36013438254012931</v>
      </c>
      <c r="C3257">
        <v>0.10868000000000001</v>
      </c>
      <c r="D3257">
        <f t="shared" si="150"/>
        <v>10.868000000000002</v>
      </c>
      <c r="E3257">
        <f t="shared" si="151"/>
        <v>0.10868000000000003</v>
      </c>
      <c r="F3257">
        <v>0.23</v>
      </c>
      <c r="G3257">
        <v>0.23</v>
      </c>
      <c r="H3257">
        <v>5.0000000000000001E-3</v>
      </c>
      <c r="I3257">
        <f t="shared" si="152"/>
        <v>0.11750000000000001</v>
      </c>
    </row>
    <row r="3258" spans="1:9" x14ac:dyDescent="0.25">
      <c r="A3258">
        <v>0.3723621150278707</v>
      </c>
      <c r="B3258">
        <v>0.3723621150278707</v>
      </c>
      <c r="C3258">
        <v>5.0470000000000001E-2</v>
      </c>
      <c r="D3258">
        <f t="shared" si="150"/>
        <v>5.0469999999999997</v>
      </c>
      <c r="E3258">
        <f t="shared" si="151"/>
        <v>5.0470000000000001E-2</v>
      </c>
      <c r="F3258">
        <v>0.23</v>
      </c>
      <c r="G3258">
        <v>0.23</v>
      </c>
      <c r="H3258">
        <v>1.427E-2</v>
      </c>
      <c r="I3258">
        <f t="shared" si="152"/>
        <v>0.12213500000000001</v>
      </c>
    </row>
    <row r="3259" spans="1:9" x14ac:dyDescent="0.25">
      <c r="A3259">
        <v>0.3723621150278707</v>
      </c>
      <c r="B3259">
        <v>0.3723621150278707</v>
      </c>
      <c r="C3259">
        <v>1.7350000000000001E-2</v>
      </c>
      <c r="D3259">
        <f t="shared" si="150"/>
        <v>1.7350000000000001</v>
      </c>
      <c r="E3259">
        <f t="shared" si="151"/>
        <v>1.7350000000000001E-2</v>
      </c>
      <c r="F3259">
        <v>0.23</v>
      </c>
      <c r="G3259">
        <v>0.23</v>
      </c>
      <c r="H3259">
        <v>0.02</v>
      </c>
      <c r="I3259">
        <f t="shared" si="152"/>
        <v>0.125</v>
      </c>
    </row>
    <row r="3260" spans="1:9" x14ac:dyDescent="0.25">
      <c r="A3260">
        <v>0.47462308335907144</v>
      </c>
      <c r="B3260">
        <v>0.47462308335907144</v>
      </c>
      <c r="C3260">
        <v>6.0899999999999999E-3</v>
      </c>
      <c r="D3260">
        <f t="shared" si="150"/>
        <v>0.60899999999999999</v>
      </c>
      <c r="E3260">
        <f t="shared" si="151"/>
        <v>6.0899999999999999E-3</v>
      </c>
      <c r="F3260">
        <v>0.23</v>
      </c>
      <c r="G3260">
        <v>0.23</v>
      </c>
      <c r="H3260">
        <v>4.5999999999999999E-2</v>
      </c>
      <c r="I3260">
        <f t="shared" si="152"/>
        <v>0.13800000000000001</v>
      </c>
    </row>
    <row r="3261" spans="1:9" x14ac:dyDescent="0.25">
      <c r="A3261">
        <v>0.66691815103350682</v>
      </c>
      <c r="B3261">
        <v>0.66691815103350682</v>
      </c>
      <c r="C3261">
        <v>0</v>
      </c>
      <c r="D3261">
        <f t="shared" si="150"/>
        <v>0</v>
      </c>
      <c r="E3261">
        <f t="shared" si="151"/>
        <v>0</v>
      </c>
      <c r="F3261">
        <v>0.23</v>
      </c>
      <c r="G3261">
        <v>0.23</v>
      </c>
      <c r="H3261">
        <v>7.4109999999999995E-2</v>
      </c>
      <c r="I3261">
        <f t="shared" si="152"/>
        <v>0.152055</v>
      </c>
    </row>
    <row r="3262" spans="1:9" x14ac:dyDescent="0.25">
      <c r="A3262">
        <v>0.74472408613911223</v>
      </c>
      <c r="B3262">
        <v>0.74472408613911223</v>
      </c>
      <c r="C3262">
        <v>0</v>
      </c>
      <c r="D3262">
        <f t="shared" si="150"/>
        <v>0</v>
      </c>
      <c r="E3262">
        <f t="shared" si="151"/>
        <v>0</v>
      </c>
      <c r="F3262">
        <v>0.23</v>
      </c>
      <c r="G3262">
        <v>0.23</v>
      </c>
      <c r="H3262">
        <v>9.9250000000000005E-2</v>
      </c>
      <c r="I3262">
        <f t="shared" si="152"/>
        <v>0.16462500000000002</v>
      </c>
    </row>
    <row r="3263" spans="1:9" x14ac:dyDescent="0.25">
      <c r="A3263">
        <v>0.90033610026695232</v>
      </c>
      <c r="B3263">
        <v>0.90033610026695232</v>
      </c>
      <c r="C3263">
        <v>0</v>
      </c>
      <c r="D3263">
        <f t="shared" si="150"/>
        <v>0</v>
      </c>
      <c r="E3263">
        <f t="shared" si="151"/>
        <v>0</v>
      </c>
      <c r="F3263">
        <v>0.23</v>
      </c>
      <c r="G3263">
        <v>0.23</v>
      </c>
      <c r="H3263">
        <v>7.4499999999999997E-2</v>
      </c>
      <c r="I3263">
        <f t="shared" si="152"/>
        <v>0.15225</v>
      </c>
    </row>
    <row r="3264" spans="1:9" x14ac:dyDescent="0.25">
      <c r="A3264">
        <v>0.90033610026695232</v>
      </c>
      <c r="B3264">
        <v>0.90033610026695232</v>
      </c>
      <c r="C3264">
        <v>0</v>
      </c>
      <c r="D3264">
        <f t="shared" si="150"/>
        <v>0</v>
      </c>
      <c r="E3264">
        <f t="shared" si="151"/>
        <v>0</v>
      </c>
      <c r="F3264">
        <v>0.23</v>
      </c>
      <c r="G3264">
        <v>0.23</v>
      </c>
      <c r="H3264">
        <v>6.5509999999999999E-2</v>
      </c>
      <c r="I3264">
        <f t="shared" si="152"/>
        <v>0.147755</v>
      </c>
    </row>
    <row r="3265" spans="1:9" x14ac:dyDescent="0.25">
      <c r="A3265">
        <v>0.68358628720018022</v>
      </c>
      <c r="B3265">
        <v>0.68358628720018022</v>
      </c>
      <c r="C3265">
        <v>0</v>
      </c>
      <c r="D3265">
        <f t="shared" si="150"/>
        <v>0</v>
      </c>
      <c r="E3265">
        <f t="shared" si="151"/>
        <v>0</v>
      </c>
      <c r="F3265">
        <v>0.23</v>
      </c>
      <c r="G3265">
        <v>0.23</v>
      </c>
      <c r="H3265">
        <v>7.1050000000000002E-2</v>
      </c>
      <c r="I3265">
        <f t="shared" si="152"/>
        <v>0.15052500000000002</v>
      </c>
    </row>
    <row r="3266" spans="1:9" x14ac:dyDescent="0.25">
      <c r="A3266">
        <v>0.42571287299125177</v>
      </c>
      <c r="B3266">
        <v>0.42571287299125177</v>
      </c>
      <c r="C3266">
        <v>0</v>
      </c>
      <c r="D3266">
        <f t="shared" si="150"/>
        <v>0</v>
      </c>
      <c r="E3266">
        <f t="shared" si="151"/>
        <v>0</v>
      </c>
      <c r="F3266">
        <v>0.23</v>
      </c>
      <c r="G3266">
        <v>0.23</v>
      </c>
      <c r="H3266">
        <v>5.1380000000000002E-2</v>
      </c>
      <c r="I3266">
        <f t="shared" si="152"/>
        <v>0.14069000000000001</v>
      </c>
    </row>
    <row r="3267" spans="1:9" x14ac:dyDescent="0.25">
      <c r="A3267">
        <v>7.9028362954469397E-2</v>
      </c>
      <c r="B3267">
        <v>7.9028362954469397E-2</v>
      </c>
      <c r="C3267">
        <v>0</v>
      </c>
      <c r="D3267">
        <f t="shared" ref="D3267:D3330" si="153">C3267*$K$2</f>
        <v>0</v>
      </c>
      <c r="E3267">
        <f t="shared" ref="E3267:E3330" si="154">D3267*$L$2</f>
        <v>0</v>
      </c>
      <c r="F3267">
        <v>0.23</v>
      </c>
      <c r="G3267">
        <v>0.23</v>
      </c>
      <c r="H3267">
        <v>4.5600000000000002E-2</v>
      </c>
      <c r="I3267">
        <f t="shared" ref="I3267:I3330" si="155">(G3267+H3267)/2</f>
        <v>0.13780000000000001</v>
      </c>
    </row>
    <row r="3268" spans="1:9" x14ac:dyDescent="0.25">
      <c r="A3268">
        <v>7.9028362954469397E-2</v>
      </c>
      <c r="B3268">
        <v>7.9028362954469397E-2</v>
      </c>
      <c r="C3268">
        <v>0</v>
      </c>
      <c r="D3268">
        <f t="shared" si="153"/>
        <v>0</v>
      </c>
      <c r="E3268">
        <f t="shared" si="154"/>
        <v>0</v>
      </c>
      <c r="F3268">
        <v>0.23</v>
      </c>
      <c r="G3268">
        <v>0.23</v>
      </c>
      <c r="H3268">
        <v>4.5399999999999996E-2</v>
      </c>
      <c r="I3268">
        <f t="shared" si="155"/>
        <v>0.13769999999999999</v>
      </c>
    </row>
    <row r="3269" spans="1:9" x14ac:dyDescent="0.25">
      <c r="A3269">
        <v>7.9028362954469397E-2</v>
      </c>
      <c r="B3269">
        <v>7.9028362954469397E-2</v>
      </c>
      <c r="C3269">
        <v>0</v>
      </c>
      <c r="D3269">
        <f t="shared" si="153"/>
        <v>0</v>
      </c>
      <c r="E3269">
        <f t="shared" si="154"/>
        <v>0</v>
      </c>
      <c r="F3269">
        <v>0.23</v>
      </c>
      <c r="G3269">
        <v>0.23</v>
      </c>
      <c r="H3269">
        <v>4.3209999999999998E-2</v>
      </c>
      <c r="I3269">
        <f t="shared" si="155"/>
        <v>0.136605</v>
      </c>
    </row>
    <row r="3270" spans="1:9" x14ac:dyDescent="0.25">
      <c r="A3270">
        <v>7.9028362954469397E-2</v>
      </c>
      <c r="B3270">
        <v>7.9028362954469397E-2</v>
      </c>
      <c r="C3270">
        <v>0</v>
      </c>
      <c r="D3270">
        <f t="shared" si="153"/>
        <v>0</v>
      </c>
      <c r="E3270">
        <f t="shared" si="154"/>
        <v>0</v>
      </c>
      <c r="F3270">
        <v>0.23</v>
      </c>
      <c r="G3270">
        <v>0.23</v>
      </c>
      <c r="H3270">
        <v>4.3990000000000001E-2</v>
      </c>
      <c r="I3270">
        <f t="shared" si="155"/>
        <v>0.13699500000000001</v>
      </c>
    </row>
    <row r="3271" spans="1:9" x14ac:dyDescent="0.25">
      <c r="A3271">
        <v>8.3919801349476159E-2</v>
      </c>
      <c r="B3271">
        <v>8.3919801349476159E-2</v>
      </c>
      <c r="C3271">
        <v>0</v>
      </c>
      <c r="D3271">
        <f t="shared" si="153"/>
        <v>0</v>
      </c>
      <c r="E3271">
        <f t="shared" si="154"/>
        <v>0</v>
      </c>
      <c r="F3271">
        <v>0.23</v>
      </c>
      <c r="G3271">
        <v>0.23</v>
      </c>
      <c r="H3271">
        <v>6.5299999999999997E-2</v>
      </c>
      <c r="I3271">
        <f t="shared" si="155"/>
        <v>0.14765</v>
      </c>
    </row>
    <row r="3272" spans="1:9" x14ac:dyDescent="0.25">
      <c r="A3272">
        <v>0.19229449200791837</v>
      </c>
      <c r="B3272">
        <v>0.19229449200791837</v>
      </c>
      <c r="C3272">
        <v>1.2410000000000001E-2</v>
      </c>
      <c r="D3272">
        <f t="shared" si="153"/>
        <v>1.2410000000000001</v>
      </c>
      <c r="E3272">
        <f t="shared" si="154"/>
        <v>1.2410000000000001E-2</v>
      </c>
      <c r="F3272">
        <v>0.23</v>
      </c>
      <c r="G3272">
        <v>0.23</v>
      </c>
      <c r="H3272">
        <v>6.7810000000000009E-2</v>
      </c>
      <c r="I3272">
        <f t="shared" si="155"/>
        <v>0.14890500000000001</v>
      </c>
    </row>
    <row r="3273" spans="1:9" x14ac:dyDescent="0.25">
      <c r="A3273">
        <v>0.35569397886119736</v>
      </c>
      <c r="B3273">
        <v>0.35569397886119736</v>
      </c>
      <c r="C3273">
        <v>3.2070000000000001E-2</v>
      </c>
      <c r="D3273">
        <f t="shared" si="153"/>
        <v>3.2070000000000003</v>
      </c>
      <c r="E3273">
        <f t="shared" si="154"/>
        <v>3.2070000000000001E-2</v>
      </c>
      <c r="F3273">
        <v>0.23</v>
      </c>
      <c r="G3273">
        <v>0.23</v>
      </c>
      <c r="H3273">
        <v>5.8000000000000003E-2</v>
      </c>
      <c r="I3273">
        <f t="shared" si="155"/>
        <v>0.14400000000000002</v>
      </c>
    </row>
    <row r="3274" spans="1:9" x14ac:dyDescent="0.25">
      <c r="A3274">
        <v>0.43349991396680282</v>
      </c>
      <c r="B3274">
        <v>0.43349991396680282</v>
      </c>
      <c r="C3274">
        <v>4.333E-2</v>
      </c>
      <c r="D3274">
        <f t="shared" si="153"/>
        <v>4.3330000000000002</v>
      </c>
      <c r="E3274">
        <f t="shared" si="154"/>
        <v>4.333E-2</v>
      </c>
      <c r="F3274">
        <v>0.23</v>
      </c>
      <c r="G3274">
        <v>0.23</v>
      </c>
      <c r="H3274">
        <v>4.3999999999999997E-2</v>
      </c>
      <c r="I3274">
        <f t="shared" si="155"/>
        <v>0.13700000000000001</v>
      </c>
    </row>
    <row r="3275" spans="1:9" x14ac:dyDescent="0.25">
      <c r="A3275">
        <v>0.3723621150278707</v>
      </c>
      <c r="B3275">
        <v>0.3723621150278707</v>
      </c>
      <c r="C3275">
        <v>5.3329999999999995E-2</v>
      </c>
      <c r="D3275">
        <f t="shared" si="153"/>
        <v>5.3329999999999993</v>
      </c>
      <c r="E3275">
        <f t="shared" si="154"/>
        <v>5.3329999999999995E-2</v>
      </c>
      <c r="F3275">
        <v>0.23</v>
      </c>
      <c r="G3275">
        <v>0.23</v>
      </c>
      <c r="H3275">
        <v>3.5000000000000003E-2</v>
      </c>
      <c r="I3275">
        <f t="shared" si="155"/>
        <v>0.13250000000000001</v>
      </c>
    </row>
    <row r="3276" spans="1:9" x14ac:dyDescent="0.25">
      <c r="A3276">
        <v>0.34790679396901703</v>
      </c>
      <c r="B3276">
        <v>0.34790679396901703</v>
      </c>
      <c r="C3276">
        <v>6.2539999999999998E-2</v>
      </c>
      <c r="D3276">
        <f t="shared" si="153"/>
        <v>6.2539999999999996</v>
      </c>
      <c r="E3276">
        <f t="shared" si="154"/>
        <v>6.2539999999999998E-2</v>
      </c>
      <c r="F3276">
        <v>0.23</v>
      </c>
      <c r="G3276">
        <v>0.23</v>
      </c>
      <c r="H3276">
        <v>2.5000000000000001E-2</v>
      </c>
      <c r="I3276">
        <f t="shared" si="155"/>
        <v>0.1275</v>
      </c>
    </row>
    <row r="3277" spans="1:9" x14ac:dyDescent="0.25">
      <c r="A3277">
        <v>0.33567906148127546</v>
      </c>
      <c r="B3277">
        <v>0.33567906148127546</v>
      </c>
      <c r="C3277">
        <v>9.0260000000000007E-2</v>
      </c>
      <c r="D3277">
        <f t="shared" si="153"/>
        <v>9.0259999999999998</v>
      </c>
      <c r="E3277">
        <f t="shared" si="154"/>
        <v>9.0259999999999993E-2</v>
      </c>
      <c r="F3277">
        <v>0.23</v>
      </c>
      <c r="G3277">
        <v>0.23</v>
      </c>
      <c r="H3277">
        <v>2.7370000000000002E-2</v>
      </c>
      <c r="I3277">
        <f t="shared" si="155"/>
        <v>0.12868499999999999</v>
      </c>
    </row>
    <row r="3278" spans="1:9" x14ac:dyDescent="0.25">
      <c r="A3278">
        <v>0.33567906148127546</v>
      </c>
      <c r="B3278">
        <v>0.33567906148127546</v>
      </c>
      <c r="C3278">
        <v>7.7459999999999987E-2</v>
      </c>
      <c r="D3278">
        <f t="shared" si="153"/>
        <v>7.7459999999999987</v>
      </c>
      <c r="E3278">
        <f t="shared" si="154"/>
        <v>7.7459999999999987E-2</v>
      </c>
      <c r="F3278">
        <v>0.23</v>
      </c>
      <c r="G3278">
        <v>0.23</v>
      </c>
      <c r="H3278">
        <v>3.3909999999999996E-2</v>
      </c>
      <c r="I3278">
        <f t="shared" si="155"/>
        <v>0.13195499999999999</v>
      </c>
    </row>
    <row r="3279" spans="1:9" x14ac:dyDescent="0.25">
      <c r="A3279">
        <v>0.36013438254012931</v>
      </c>
      <c r="B3279">
        <v>0.36013438254012931</v>
      </c>
      <c r="C3279">
        <v>6.2420000000000003E-2</v>
      </c>
      <c r="D3279">
        <f t="shared" si="153"/>
        <v>6.242</v>
      </c>
      <c r="E3279">
        <f t="shared" si="154"/>
        <v>6.2420000000000003E-2</v>
      </c>
      <c r="F3279">
        <v>0.23</v>
      </c>
      <c r="G3279">
        <v>0.23</v>
      </c>
      <c r="H3279">
        <v>2.6780000000000002E-2</v>
      </c>
      <c r="I3279">
        <f t="shared" si="155"/>
        <v>0.12839</v>
      </c>
    </row>
    <row r="3280" spans="1:9" x14ac:dyDescent="0.25">
      <c r="A3280">
        <v>0.36013438254012931</v>
      </c>
      <c r="B3280">
        <v>0.36013438254012931</v>
      </c>
      <c r="C3280">
        <v>9.0950000000000003E-2</v>
      </c>
      <c r="D3280">
        <f t="shared" si="153"/>
        <v>9.0950000000000006</v>
      </c>
      <c r="E3280">
        <f t="shared" si="154"/>
        <v>9.0950000000000003E-2</v>
      </c>
      <c r="F3280">
        <v>0.23</v>
      </c>
      <c r="G3280">
        <v>0.23</v>
      </c>
      <c r="H3280">
        <v>1.8159999999999999E-2</v>
      </c>
      <c r="I3280">
        <f t="shared" si="155"/>
        <v>0.12408000000000001</v>
      </c>
    </row>
    <row r="3281" spans="1:9" x14ac:dyDescent="0.25">
      <c r="A3281">
        <v>0.36013438254012931</v>
      </c>
      <c r="B3281">
        <v>0.36013438254012931</v>
      </c>
      <c r="C3281">
        <v>0.15977000000000002</v>
      </c>
      <c r="D3281">
        <f t="shared" si="153"/>
        <v>15.977000000000002</v>
      </c>
      <c r="E3281">
        <f t="shared" si="154"/>
        <v>0.15977000000000002</v>
      </c>
      <c r="F3281">
        <v>0.23</v>
      </c>
      <c r="G3281">
        <v>0.23</v>
      </c>
      <c r="H3281">
        <v>3.4409999999999996E-2</v>
      </c>
      <c r="I3281">
        <f t="shared" si="155"/>
        <v>0.13220500000000002</v>
      </c>
    </row>
    <row r="3282" spans="1:9" x14ac:dyDescent="0.25">
      <c r="A3282">
        <v>0.3723621150278707</v>
      </c>
      <c r="B3282">
        <v>0.3723621150278707</v>
      </c>
      <c r="C3282">
        <v>6.8729999999999999E-2</v>
      </c>
      <c r="D3282">
        <f t="shared" si="153"/>
        <v>6.8730000000000002</v>
      </c>
      <c r="E3282">
        <f t="shared" si="154"/>
        <v>6.8729999999999999E-2</v>
      </c>
      <c r="F3282">
        <v>0.23</v>
      </c>
      <c r="G3282">
        <v>0.23</v>
      </c>
      <c r="H3282">
        <v>0.04</v>
      </c>
      <c r="I3282">
        <f t="shared" si="155"/>
        <v>0.13500000000000001</v>
      </c>
    </row>
    <row r="3283" spans="1:9" x14ac:dyDescent="0.25">
      <c r="A3283">
        <v>0.3723621150278707</v>
      </c>
      <c r="B3283">
        <v>0.3723621150278707</v>
      </c>
      <c r="C3283">
        <v>6.5680000000000002E-2</v>
      </c>
      <c r="D3283">
        <f t="shared" si="153"/>
        <v>6.5680000000000005</v>
      </c>
      <c r="E3283">
        <f t="shared" si="154"/>
        <v>6.5680000000000002E-2</v>
      </c>
      <c r="F3283">
        <v>0.23</v>
      </c>
      <c r="G3283">
        <v>0.23</v>
      </c>
      <c r="H3283">
        <v>3.5009999999999999E-2</v>
      </c>
      <c r="I3283">
        <f t="shared" si="155"/>
        <v>0.13250500000000001</v>
      </c>
    </row>
    <row r="3284" spans="1:9" x14ac:dyDescent="0.25">
      <c r="A3284">
        <v>0.47462308335907144</v>
      </c>
      <c r="B3284">
        <v>0.47462308335907144</v>
      </c>
      <c r="C3284">
        <v>3.98E-3</v>
      </c>
      <c r="D3284">
        <f t="shared" si="153"/>
        <v>0.39800000000000002</v>
      </c>
      <c r="E3284">
        <f t="shared" si="154"/>
        <v>3.98E-3</v>
      </c>
      <c r="F3284">
        <v>0.23</v>
      </c>
      <c r="G3284">
        <v>0.23</v>
      </c>
      <c r="H3284">
        <v>0.05</v>
      </c>
      <c r="I3284">
        <f t="shared" si="155"/>
        <v>0.14000000000000001</v>
      </c>
    </row>
    <row r="3285" spans="1:9" x14ac:dyDescent="0.25">
      <c r="A3285">
        <v>0.66691815103350682</v>
      </c>
      <c r="B3285">
        <v>0.66691815103350682</v>
      </c>
      <c r="C3285">
        <v>0</v>
      </c>
      <c r="D3285">
        <f t="shared" si="153"/>
        <v>0</v>
      </c>
      <c r="E3285">
        <f t="shared" si="154"/>
        <v>0</v>
      </c>
      <c r="F3285">
        <v>0.23</v>
      </c>
      <c r="G3285">
        <v>0.23</v>
      </c>
      <c r="H3285">
        <v>7.3270000000000002E-2</v>
      </c>
      <c r="I3285">
        <f t="shared" si="155"/>
        <v>0.15163500000000002</v>
      </c>
    </row>
    <row r="3286" spans="1:9" x14ac:dyDescent="0.25">
      <c r="A3286">
        <v>0.74472408613911223</v>
      </c>
      <c r="B3286">
        <v>0.74472408613911223</v>
      </c>
      <c r="C3286">
        <v>0</v>
      </c>
      <c r="D3286">
        <f t="shared" si="153"/>
        <v>0</v>
      </c>
      <c r="E3286">
        <f t="shared" si="154"/>
        <v>0</v>
      </c>
      <c r="F3286">
        <v>0.23</v>
      </c>
      <c r="G3286">
        <v>0.23</v>
      </c>
      <c r="H3286">
        <v>9.9250000000000005E-2</v>
      </c>
      <c r="I3286">
        <f t="shared" si="155"/>
        <v>0.16462500000000002</v>
      </c>
    </row>
    <row r="3287" spans="1:9" x14ac:dyDescent="0.25">
      <c r="A3287">
        <v>0.90033610026695232</v>
      </c>
      <c r="B3287">
        <v>0.90033610026695232</v>
      </c>
      <c r="C3287">
        <v>0</v>
      </c>
      <c r="D3287">
        <f t="shared" si="153"/>
        <v>0</v>
      </c>
      <c r="E3287">
        <f t="shared" si="154"/>
        <v>0</v>
      </c>
      <c r="F3287">
        <v>0.23</v>
      </c>
      <c r="G3287">
        <v>0.23</v>
      </c>
      <c r="H3287">
        <v>8.6999999999999994E-2</v>
      </c>
      <c r="I3287">
        <f t="shared" si="155"/>
        <v>0.1585</v>
      </c>
    </row>
    <row r="3288" spans="1:9" x14ac:dyDescent="0.25">
      <c r="A3288">
        <v>0.90033610026695232</v>
      </c>
      <c r="B3288">
        <v>0.90033610026695232</v>
      </c>
      <c r="C3288">
        <v>0</v>
      </c>
      <c r="D3288">
        <f t="shared" si="153"/>
        <v>0</v>
      </c>
      <c r="E3288">
        <f t="shared" si="154"/>
        <v>0</v>
      </c>
      <c r="F3288">
        <v>0.23</v>
      </c>
      <c r="G3288">
        <v>0.23</v>
      </c>
      <c r="H3288">
        <v>6.9000000000000006E-2</v>
      </c>
      <c r="I3288">
        <f t="shared" si="155"/>
        <v>0.14950000000000002</v>
      </c>
    </row>
    <row r="3289" spans="1:9" x14ac:dyDescent="0.25">
      <c r="A3289">
        <v>0.68358628720018022</v>
      </c>
      <c r="B3289">
        <v>0.68358628720018022</v>
      </c>
      <c r="C3289">
        <v>0</v>
      </c>
      <c r="D3289">
        <f t="shared" si="153"/>
        <v>0</v>
      </c>
      <c r="E3289">
        <f t="shared" si="154"/>
        <v>0</v>
      </c>
      <c r="F3289">
        <v>0.23</v>
      </c>
      <c r="G3289">
        <v>0.23</v>
      </c>
      <c r="H3289">
        <v>6.6299999999999998E-2</v>
      </c>
      <c r="I3289">
        <f t="shared" si="155"/>
        <v>0.14815</v>
      </c>
    </row>
    <row r="3290" spans="1:9" x14ac:dyDescent="0.25">
      <c r="A3290">
        <v>0.42571287299125177</v>
      </c>
      <c r="B3290">
        <v>0.42571287299125177</v>
      </c>
      <c r="C3290">
        <v>0</v>
      </c>
      <c r="D3290">
        <f t="shared" si="153"/>
        <v>0</v>
      </c>
      <c r="E3290">
        <f t="shared" si="154"/>
        <v>0</v>
      </c>
      <c r="F3290">
        <v>0.23</v>
      </c>
      <c r="G3290">
        <v>0.23</v>
      </c>
      <c r="H3290">
        <v>5.6000000000000001E-2</v>
      </c>
      <c r="I3290">
        <f t="shared" si="155"/>
        <v>0.14300000000000002</v>
      </c>
    </row>
    <row r="3291" spans="1:9" x14ac:dyDescent="0.25">
      <c r="A3291">
        <v>7.9028362954469397E-2</v>
      </c>
      <c r="B3291">
        <v>7.9028362954469397E-2</v>
      </c>
      <c r="C3291">
        <v>0</v>
      </c>
      <c r="D3291">
        <f t="shared" si="153"/>
        <v>0</v>
      </c>
      <c r="E3291">
        <f t="shared" si="154"/>
        <v>0</v>
      </c>
      <c r="F3291">
        <v>0.23</v>
      </c>
      <c r="G3291">
        <v>0.23</v>
      </c>
      <c r="H3291">
        <v>5.3869999999999994E-2</v>
      </c>
      <c r="I3291">
        <f t="shared" si="155"/>
        <v>0.14193500000000001</v>
      </c>
    </row>
    <row r="3292" spans="1:9" x14ac:dyDescent="0.25">
      <c r="A3292">
        <v>7.9028362954469397E-2</v>
      </c>
      <c r="B3292">
        <v>7.9028362954469397E-2</v>
      </c>
      <c r="C3292">
        <v>0</v>
      </c>
      <c r="D3292">
        <f t="shared" si="153"/>
        <v>0</v>
      </c>
      <c r="E3292">
        <f t="shared" si="154"/>
        <v>0</v>
      </c>
      <c r="F3292">
        <v>0.23</v>
      </c>
      <c r="G3292">
        <v>0.23</v>
      </c>
      <c r="H3292">
        <v>5.3869999999999994E-2</v>
      </c>
      <c r="I3292">
        <f t="shared" si="155"/>
        <v>0.14193500000000001</v>
      </c>
    </row>
    <row r="3293" spans="1:9" x14ac:dyDescent="0.25">
      <c r="A3293">
        <v>7.9028362954469397E-2</v>
      </c>
      <c r="B3293">
        <v>7.9028362954469397E-2</v>
      </c>
      <c r="C3293">
        <v>0</v>
      </c>
      <c r="D3293">
        <f t="shared" si="153"/>
        <v>0</v>
      </c>
      <c r="E3293">
        <f t="shared" si="154"/>
        <v>0</v>
      </c>
      <c r="F3293">
        <v>0.23</v>
      </c>
      <c r="G3293">
        <v>0.23</v>
      </c>
      <c r="H3293">
        <v>6.6000000000000003E-2</v>
      </c>
      <c r="I3293">
        <f t="shared" si="155"/>
        <v>0.14800000000000002</v>
      </c>
    </row>
    <row r="3294" spans="1:9" x14ac:dyDescent="0.25">
      <c r="A3294">
        <v>7.9028362954469397E-2</v>
      </c>
      <c r="B3294">
        <v>7.9028362954469397E-2</v>
      </c>
      <c r="C3294">
        <v>0</v>
      </c>
      <c r="D3294">
        <f t="shared" si="153"/>
        <v>0</v>
      </c>
      <c r="E3294">
        <f t="shared" si="154"/>
        <v>0</v>
      </c>
      <c r="F3294">
        <v>0.23</v>
      </c>
      <c r="G3294">
        <v>0.23</v>
      </c>
      <c r="H3294">
        <v>6.7220000000000002E-2</v>
      </c>
      <c r="I3294">
        <f t="shared" si="155"/>
        <v>0.14861000000000002</v>
      </c>
    </row>
    <row r="3295" spans="1:9" x14ac:dyDescent="0.25">
      <c r="A3295">
        <v>8.3919801349476159E-2</v>
      </c>
      <c r="B3295">
        <v>8.3919801349476159E-2</v>
      </c>
      <c r="C3295">
        <v>0</v>
      </c>
      <c r="D3295">
        <f t="shared" si="153"/>
        <v>0</v>
      </c>
      <c r="E3295">
        <f t="shared" si="154"/>
        <v>0</v>
      </c>
      <c r="F3295">
        <v>0.23</v>
      </c>
      <c r="G3295">
        <v>0.23</v>
      </c>
      <c r="H3295">
        <v>6.9069999999999993E-2</v>
      </c>
      <c r="I3295">
        <f t="shared" si="155"/>
        <v>0.149535</v>
      </c>
    </row>
    <row r="3296" spans="1:9" x14ac:dyDescent="0.25">
      <c r="A3296">
        <v>0.19229449200791837</v>
      </c>
      <c r="B3296">
        <v>0.19229449200791837</v>
      </c>
      <c r="C3296">
        <v>4.3549999999999998E-2</v>
      </c>
      <c r="D3296">
        <f t="shared" si="153"/>
        <v>4.3549999999999995</v>
      </c>
      <c r="E3296">
        <f t="shared" si="154"/>
        <v>4.3549999999999998E-2</v>
      </c>
      <c r="F3296">
        <v>0.23</v>
      </c>
      <c r="G3296">
        <v>0.23</v>
      </c>
      <c r="H3296">
        <v>8.7770000000000001E-2</v>
      </c>
      <c r="I3296">
        <f t="shared" si="155"/>
        <v>0.158885</v>
      </c>
    </row>
    <row r="3297" spans="1:9" x14ac:dyDescent="0.25">
      <c r="A3297">
        <v>0.35569397886119736</v>
      </c>
      <c r="B3297">
        <v>0.35569397886119736</v>
      </c>
      <c r="C3297">
        <v>1.5740000000000001E-2</v>
      </c>
      <c r="D3297">
        <f t="shared" si="153"/>
        <v>1.5740000000000001</v>
      </c>
      <c r="E3297">
        <f t="shared" si="154"/>
        <v>1.5740000000000001E-2</v>
      </c>
      <c r="F3297">
        <v>0.23</v>
      </c>
      <c r="G3297">
        <v>0.23</v>
      </c>
      <c r="H3297">
        <v>7.2370000000000004E-2</v>
      </c>
      <c r="I3297">
        <f t="shared" si="155"/>
        <v>0.15118500000000001</v>
      </c>
    </row>
    <row r="3298" spans="1:9" x14ac:dyDescent="0.25">
      <c r="A3298">
        <v>0.43349991396680282</v>
      </c>
      <c r="B3298">
        <v>0.43349991396680282</v>
      </c>
      <c r="C3298">
        <v>7.3120000000000004E-2</v>
      </c>
      <c r="D3298">
        <f t="shared" si="153"/>
        <v>7.3120000000000003</v>
      </c>
      <c r="E3298">
        <f t="shared" si="154"/>
        <v>7.3120000000000004E-2</v>
      </c>
      <c r="F3298">
        <v>0.23</v>
      </c>
      <c r="G3298">
        <v>0.23</v>
      </c>
      <c r="H3298">
        <v>4.999E-2</v>
      </c>
      <c r="I3298">
        <f t="shared" si="155"/>
        <v>0.13999500000000001</v>
      </c>
    </row>
    <row r="3299" spans="1:9" x14ac:dyDescent="0.25">
      <c r="A3299">
        <v>0.3723621150278707</v>
      </c>
      <c r="B3299">
        <v>0.3723621150278707</v>
      </c>
      <c r="C3299">
        <v>0.16699</v>
      </c>
      <c r="D3299">
        <f t="shared" si="153"/>
        <v>16.699000000000002</v>
      </c>
      <c r="E3299">
        <f t="shared" si="154"/>
        <v>0.16699000000000003</v>
      </c>
      <c r="F3299">
        <v>0.23</v>
      </c>
      <c r="G3299">
        <v>0.23</v>
      </c>
      <c r="H3299">
        <v>4.0799999999999996E-2</v>
      </c>
      <c r="I3299">
        <f t="shared" si="155"/>
        <v>0.13539999999999999</v>
      </c>
    </row>
    <row r="3300" spans="1:9" x14ac:dyDescent="0.25">
      <c r="A3300">
        <v>0.34790679396901703</v>
      </c>
      <c r="B3300">
        <v>0.34790679396901703</v>
      </c>
      <c r="C3300">
        <v>7.9329999999999998E-2</v>
      </c>
      <c r="D3300">
        <f t="shared" si="153"/>
        <v>7.9329999999999998</v>
      </c>
      <c r="E3300">
        <f t="shared" si="154"/>
        <v>7.9329999999999998E-2</v>
      </c>
      <c r="F3300">
        <v>0.23</v>
      </c>
      <c r="G3300">
        <v>0.23</v>
      </c>
      <c r="H3300">
        <v>3.5000000000000003E-2</v>
      </c>
      <c r="I3300">
        <f t="shared" si="155"/>
        <v>0.13250000000000001</v>
      </c>
    </row>
    <row r="3301" spans="1:9" x14ac:dyDescent="0.25">
      <c r="A3301">
        <v>0.33567906148127546</v>
      </c>
      <c r="B3301">
        <v>0.33567906148127546</v>
      </c>
      <c r="C3301">
        <v>0.13021000000000002</v>
      </c>
      <c r="D3301">
        <f t="shared" si="153"/>
        <v>13.021000000000003</v>
      </c>
      <c r="E3301">
        <f t="shared" si="154"/>
        <v>0.13021000000000002</v>
      </c>
      <c r="F3301">
        <v>0.23</v>
      </c>
      <c r="G3301">
        <v>0.23</v>
      </c>
      <c r="H3301">
        <v>2.9989999999999999E-2</v>
      </c>
      <c r="I3301">
        <f t="shared" si="155"/>
        <v>0.129995</v>
      </c>
    </row>
    <row r="3302" spans="1:9" x14ac:dyDescent="0.25">
      <c r="A3302">
        <v>0.33567906148127546</v>
      </c>
      <c r="B3302">
        <v>0.33567906148127546</v>
      </c>
      <c r="C3302">
        <v>8.4940000000000002E-2</v>
      </c>
      <c r="D3302">
        <f t="shared" si="153"/>
        <v>8.4939999999999998</v>
      </c>
      <c r="E3302">
        <f t="shared" si="154"/>
        <v>8.4940000000000002E-2</v>
      </c>
      <c r="F3302">
        <v>0.23</v>
      </c>
      <c r="G3302">
        <v>0.23</v>
      </c>
      <c r="H3302">
        <v>2.2329999999999999E-2</v>
      </c>
      <c r="I3302">
        <f t="shared" si="155"/>
        <v>0.126165</v>
      </c>
    </row>
    <row r="3303" spans="1:9" x14ac:dyDescent="0.25">
      <c r="A3303">
        <v>0.36013438254012931</v>
      </c>
      <c r="B3303">
        <v>0.36013438254012931</v>
      </c>
      <c r="C3303">
        <v>8.8219999999999993E-2</v>
      </c>
      <c r="D3303">
        <f t="shared" si="153"/>
        <v>8.8219999999999992</v>
      </c>
      <c r="E3303">
        <f t="shared" si="154"/>
        <v>8.8219999999999993E-2</v>
      </c>
      <c r="F3303">
        <v>0.23</v>
      </c>
      <c r="G3303">
        <v>0.23</v>
      </c>
      <c r="H3303">
        <v>0.02</v>
      </c>
      <c r="I3303">
        <f t="shared" si="155"/>
        <v>0.125</v>
      </c>
    </row>
    <row r="3304" spans="1:9" x14ac:dyDescent="0.25">
      <c r="A3304">
        <v>0.36013438254012931</v>
      </c>
      <c r="B3304">
        <v>0.36013438254012931</v>
      </c>
      <c r="C3304">
        <v>0.106</v>
      </c>
      <c r="D3304">
        <f t="shared" si="153"/>
        <v>10.6</v>
      </c>
      <c r="E3304">
        <f t="shared" si="154"/>
        <v>0.106</v>
      </c>
      <c r="F3304">
        <v>0.23</v>
      </c>
      <c r="G3304">
        <v>0.23</v>
      </c>
      <c r="H3304">
        <v>0.02</v>
      </c>
      <c r="I3304">
        <f t="shared" si="155"/>
        <v>0.125</v>
      </c>
    </row>
    <row r="3305" spans="1:9" x14ac:dyDescent="0.25">
      <c r="A3305">
        <v>0.36013438254012931</v>
      </c>
      <c r="B3305">
        <v>0.36013438254012931</v>
      </c>
      <c r="C3305">
        <v>6.1939999999999995E-2</v>
      </c>
      <c r="D3305">
        <f t="shared" si="153"/>
        <v>6.1939999999999991</v>
      </c>
      <c r="E3305">
        <f t="shared" si="154"/>
        <v>6.1939999999999995E-2</v>
      </c>
      <c r="F3305">
        <v>0.23</v>
      </c>
      <c r="G3305">
        <v>0.23</v>
      </c>
      <c r="H3305">
        <v>1.4999999999999999E-2</v>
      </c>
      <c r="I3305">
        <f t="shared" si="155"/>
        <v>0.1225</v>
      </c>
    </row>
    <row r="3306" spans="1:9" x14ac:dyDescent="0.25">
      <c r="A3306">
        <v>0.3723621150278707</v>
      </c>
      <c r="B3306">
        <v>0.3723621150278707</v>
      </c>
      <c r="C3306">
        <v>5.3310000000000003E-2</v>
      </c>
      <c r="D3306">
        <f t="shared" si="153"/>
        <v>5.3310000000000004</v>
      </c>
      <c r="E3306">
        <f t="shared" si="154"/>
        <v>5.3310000000000003E-2</v>
      </c>
      <c r="F3306">
        <v>0.23</v>
      </c>
      <c r="G3306">
        <v>0.23</v>
      </c>
      <c r="H3306">
        <v>2.0300000000000002E-2</v>
      </c>
      <c r="I3306">
        <f t="shared" si="155"/>
        <v>0.12515000000000001</v>
      </c>
    </row>
    <row r="3307" spans="1:9" x14ac:dyDescent="0.25">
      <c r="A3307">
        <v>0.3723621150278707</v>
      </c>
      <c r="B3307">
        <v>0.3723621150278707</v>
      </c>
      <c r="C3307">
        <v>2.7640000000000001E-2</v>
      </c>
      <c r="D3307">
        <f t="shared" si="153"/>
        <v>2.7640000000000002</v>
      </c>
      <c r="E3307">
        <f t="shared" si="154"/>
        <v>2.7640000000000001E-2</v>
      </c>
      <c r="F3307">
        <v>0.23</v>
      </c>
      <c r="G3307">
        <v>0.23</v>
      </c>
      <c r="H3307">
        <v>2.8000000000000001E-2</v>
      </c>
      <c r="I3307">
        <f t="shared" si="155"/>
        <v>0.129</v>
      </c>
    </row>
    <row r="3308" spans="1:9" x14ac:dyDescent="0.25">
      <c r="A3308">
        <v>0.47462308335907144</v>
      </c>
      <c r="B3308">
        <v>0.47462308335907144</v>
      </c>
      <c r="C3308">
        <v>8.0000000000000002E-3</v>
      </c>
      <c r="D3308">
        <f t="shared" si="153"/>
        <v>0.8</v>
      </c>
      <c r="E3308">
        <f t="shared" si="154"/>
        <v>8.0000000000000002E-3</v>
      </c>
      <c r="F3308">
        <v>0.23</v>
      </c>
      <c r="G3308">
        <v>0.23</v>
      </c>
      <c r="H3308">
        <v>4.1049999999999996E-2</v>
      </c>
      <c r="I3308">
        <f t="shared" si="155"/>
        <v>0.13552500000000001</v>
      </c>
    </row>
    <row r="3309" spans="1:9" x14ac:dyDescent="0.25">
      <c r="A3309">
        <v>0.66691815103350682</v>
      </c>
      <c r="B3309">
        <v>0.66691815103350682</v>
      </c>
      <c r="C3309">
        <v>0</v>
      </c>
      <c r="D3309">
        <f t="shared" si="153"/>
        <v>0</v>
      </c>
      <c r="E3309">
        <f t="shared" si="154"/>
        <v>0</v>
      </c>
      <c r="F3309">
        <v>0.23</v>
      </c>
      <c r="G3309">
        <v>0.23</v>
      </c>
      <c r="H3309">
        <v>7.0120000000000002E-2</v>
      </c>
      <c r="I3309">
        <f t="shared" si="155"/>
        <v>0.15006</v>
      </c>
    </row>
    <row r="3310" spans="1:9" x14ac:dyDescent="0.25">
      <c r="A3310">
        <v>0.74472408613911223</v>
      </c>
      <c r="B3310">
        <v>0.74472408613911223</v>
      </c>
      <c r="C3310">
        <v>0</v>
      </c>
      <c r="D3310">
        <f t="shared" si="153"/>
        <v>0</v>
      </c>
      <c r="E3310">
        <f t="shared" si="154"/>
        <v>0</v>
      </c>
      <c r="F3310">
        <v>0.23</v>
      </c>
      <c r="G3310">
        <v>0.23</v>
      </c>
      <c r="H3310">
        <v>9.4939999999999997E-2</v>
      </c>
      <c r="I3310">
        <f t="shared" si="155"/>
        <v>0.16247</v>
      </c>
    </row>
    <row r="3311" spans="1:9" x14ac:dyDescent="0.25">
      <c r="A3311">
        <v>0.90033610026695232</v>
      </c>
      <c r="B3311">
        <v>0.90033610026695232</v>
      </c>
      <c r="C3311">
        <v>0</v>
      </c>
      <c r="D3311">
        <f t="shared" si="153"/>
        <v>0</v>
      </c>
      <c r="E3311">
        <f t="shared" si="154"/>
        <v>0</v>
      </c>
      <c r="F3311">
        <v>0.23</v>
      </c>
      <c r="G3311">
        <v>0.23</v>
      </c>
      <c r="H3311">
        <v>8.8249999999999995E-2</v>
      </c>
      <c r="I3311">
        <f t="shared" si="155"/>
        <v>0.15912500000000002</v>
      </c>
    </row>
    <row r="3312" spans="1:9" x14ac:dyDescent="0.25">
      <c r="A3312">
        <v>0.90033610026695232</v>
      </c>
      <c r="B3312">
        <v>0.90033610026695232</v>
      </c>
      <c r="C3312">
        <v>0</v>
      </c>
      <c r="D3312">
        <f t="shared" si="153"/>
        <v>0</v>
      </c>
      <c r="E3312">
        <f t="shared" si="154"/>
        <v>0</v>
      </c>
      <c r="F3312">
        <v>0.23</v>
      </c>
      <c r="G3312">
        <v>0.23</v>
      </c>
      <c r="H3312">
        <v>7.3959999999999998E-2</v>
      </c>
      <c r="I3312">
        <f t="shared" si="155"/>
        <v>0.15198</v>
      </c>
    </row>
    <row r="3313" spans="1:9" x14ac:dyDescent="0.25">
      <c r="A3313">
        <v>0.68358628720018022</v>
      </c>
      <c r="B3313">
        <v>0.68358628720018022</v>
      </c>
      <c r="C3313">
        <v>0</v>
      </c>
      <c r="D3313">
        <f t="shared" si="153"/>
        <v>0</v>
      </c>
      <c r="E3313">
        <f t="shared" si="154"/>
        <v>0</v>
      </c>
      <c r="F3313">
        <v>0.23</v>
      </c>
      <c r="G3313">
        <v>0.23</v>
      </c>
      <c r="H3313">
        <v>7.687999999999999E-2</v>
      </c>
      <c r="I3313">
        <f t="shared" si="155"/>
        <v>0.15343999999999999</v>
      </c>
    </row>
    <row r="3314" spans="1:9" x14ac:dyDescent="0.25">
      <c r="A3314">
        <v>0.42571287299125177</v>
      </c>
      <c r="B3314">
        <v>0.42571287299125177</v>
      </c>
      <c r="C3314">
        <v>0</v>
      </c>
      <c r="D3314">
        <f t="shared" si="153"/>
        <v>0</v>
      </c>
      <c r="E3314">
        <f t="shared" si="154"/>
        <v>0</v>
      </c>
      <c r="F3314">
        <v>0.23</v>
      </c>
      <c r="G3314">
        <v>0.23</v>
      </c>
      <c r="H3314">
        <v>7.3540000000000008E-2</v>
      </c>
      <c r="I3314">
        <f t="shared" si="155"/>
        <v>0.15177000000000002</v>
      </c>
    </row>
    <row r="3315" spans="1:9" x14ac:dyDescent="0.25">
      <c r="A3315">
        <v>7.9028362954469397E-2</v>
      </c>
      <c r="B3315">
        <v>7.9028362954469397E-2</v>
      </c>
      <c r="C3315">
        <v>0</v>
      </c>
      <c r="D3315">
        <f t="shared" si="153"/>
        <v>0</v>
      </c>
      <c r="E3315">
        <f t="shared" si="154"/>
        <v>0</v>
      </c>
      <c r="F3315">
        <v>0.23</v>
      </c>
      <c r="G3315">
        <v>0.23</v>
      </c>
      <c r="H3315">
        <v>7.0580000000000004E-2</v>
      </c>
      <c r="I3315">
        <f t="shared" si="155"/>
        <v>0.15029000000000001</v>
      </c>
    </row>
    <row r="3316" spans="1:9" x14ac:dyDescent="0.25">
      <c r="A3316">
        <v>7.9028362954469397E-2</v>
      </c>
      <c r="B3316">
        <v>7.9028362954469397E-2</v>
      </c>
      <c r="C3316">
        <v>0</v>
      </c>
      <c r="D3316">
        <f t="shared" si="153"/>
        <v>0</v>
      </c>
      <c r="E3316">
        <f t="shared" si="154"/>
        <v>0</v>
      </c>
      <c r="F3316">
        <v>0.23</v>
      </c>
      <c r="G3316">
        <v>0.23</v>
      </c>
      <c r="H3316">
        <v>7.1980000000000002E-2</v>
      </c>
      <c r="I3316">
        <f t="shared" si="155"/>
        <v>0.15099000000000001</v>
      </c>
    </row>
    <row r="3317" spans="1:9" x14ac:dyDescent="0.25">
      <c r="A3317">
        <v>7.9028362954469397E-2</v>
      </c>
      <c r="B3317">
        <v>7.9028362954469397E-2</v>
      </c>
      <c r="C3317">
        <v>0</v>
      </c>
      <c r="D3317">
        <f t="shared" si="153"/>
        <v>0</v>
      </c>
      <c r="E3317">
        <f t="shared" si="154"/>
        <v>0</v>
      </c>
      <c r="F3317">
        <v>0.23</v>
      </c>
      <c r="G3317">
        <v>0.23</v>
      </c>
      <c r="H3317">
        <v>6.9069999999999993E-2</v>
      </c>
      <c r="I3317">
        <f t="shared" si="155"/>
        <v>0.149535</v>
      </c>
    </row>
    <row r="3318" spans="1:9" x14ac:dyDescent="0.25">
      <c r="A3318">
        <v>7.9028362954469397E-2</v>
      </c>
      <c r="B3318">
        <v>7.9028362954469397E-2</v>
      </c>
      <c r="C3318">
        <v>0</v>
      </c>
      <c r="D3318">
        <f t="shared" si="153"/>
        <v>0</v>
      </c>
      <c r="E3318">
        <f t="shared" si="154"/>
        <v>0</v>
      </c>
      <c r="F3318">
        <v>0.23</v>
      </c>
      <c r="G3318">
        <v>0.23</v>
      </c>
      <c r="H3318">
        <v>7.1160000000000001E-2</v>
      </c>
      <c r="I3318">
        <f t="shared" si="155"/>
        <v>0.15057999999999999</v>
      </c>
    </row>
    <row r="3319" spans="1:9" x14ac:dyDescent="0.25">
      <c r="A3319">
        <v>8.3919801349476159E-2</v>
      </c>
      <c r="B3319">
        <v>8.3919801349476159E-2</v>
      </c>
      <c r="C3319">
        <v>4.5399999999999998E-3</v>
      </c>
      <c r="D3319">
        <f t="shared" si="153"/>
        <v>0.45399999999999996</v>
      </c>
      <c r="E3319">
        <f t="shared" si="154"/>
        <v>4.5399999999999998E-3</v>
      </c>
      <c r="F3319">
        <v>0.23</v>
      </c>
      <c r="G3319">
        <v>0.23</v>
      </c>
      <c r="H3319">
        <v>7.3230000000000003E-2</v>
      </c>
      <c r="I3319">
        <f t="shared" si="155"/>
        <v>0.151615</v>
      </c>
    </row>
    <row r="3320" spans="1:9" x14ac:dyDescent="0.25">
      <c r="A3320">
        <v>0.19229449200791837</v>
      </c>
      <c r="B3320">
        <v>0.19229449200791837</v>
      </c>
      <c r="C3320">
        <v>5.11E-3</v>
      </c>
      <c r="D3320">
        <f t="shared" si="153"/>
        <v>0.51100000000000001</v>
      </c>
      <c r="E3320">
        <f t="shared" si="154"/>
        <v>5.11E-3</v>
      </c>
      <c r="F3320">
        <v>0.23</v>
      </c>
      <c r="G3320">
        <v>0.23</v>
      </c>
      <c r="H3320">
        <v>7.6480000000000006E-2</v>
      </c>
      <c r="I3320">
        <f t="shared" si="155"/>
        <v>0.15324000000000002</v>
      </c>
    </row>
    <row r="3321" spans="1:9" x14ac:dyDescent="0.25">
      <c r="A3321">
        <v>0.35569397886119736</v>
      </c>
      <c r="B3321">
        <v>0.35569397886119736</v>
      </c>
      <c r="C3321">
        <v>1.5740000000000001E-2</v>
      </c>
      <c r="D3321">
        <f t="shared" si="153"/>
        <v>1.5740000000000001</v>
      </c>
      <c r="E3321">
        <f t="shared" si="154"/>
        <v>1.5740000000000001E-2</v>
      </c>
      <c r="F3321">
        <v>0.23</v>
      </c>
      <c r="G3321">
        <v>0.23</v>
      </c>
      <c r="H3321">
        <v>6.9580000000000003E-2</v>
      </c>
      <c r="I3321">
        <f t="shared" si="155"/>
        <v>0.14979000000000001</v>
      </c>
    </row>
    <row r="3322" spans="1:9" x14ac:dyDescent="0.25">
      <c r="A3322">
        <v>0.43349991396680282</v>
      </c>
      <c r="B3322">
        <v>0.43349991396680282</v>
      </c>
      <c r="C3322">
        <v>2.6949999999999998E-2</v>
      </c>
      <c r="D3322">
        <f t="shared" si="153"/>
        <v>2.6949999999999998</v>
      </c>
      <c r="E3322">
        <f t="shared" si="154"/>
        <v>2.6949999999999998E-2</v>
      </c>
      <c r="F3322">
        <v>0.23</v>
      </c>
      <c r="G3322">
        <v>0.23</v>
      </c>
      <c r="H3322">
        <v>4.607E-2</v>
      </c>
      <c r="I3322">
        <f t="shared" si="155"/>
        <v>0.13803500000000002</v>
      </c>
    </row>
    <row r="3323" spans="1:9" x14ac:dyDescent="0.25">
      <c r="A3323">
        <v>0.3723621150278707</v>
      </c>
      <c r="B3323">
        <v>0.3723621150278707</v>
      </c>
      <c r="C3323">
        <v>9.783E-2</v>
      </c>
      <c r="D3323">
        <f t="shared" si="153"/>
        <v>9.7829999999999995</v>
      </c>
      <c r="E3323">
        <f t="shared" si="154"/>
        <v>9.783E-2</v>
      </c>
      <c r="F3323">
        <v>0.23</v>
      </c>
      <c r="G3323">
        <v>0.23</v>
      </c>
      <c r="H3323">
        <v>4.2770000000000002E-2</v>
      </c>
      <c r="I3323">
        <f t="shared" si="155"/>
        <v>0.13638500000000001</v>
      </c>
    </row>
    <row r="3324" spans="1:9" x14ac:dyDescent="0.25">
      <c r="A3324">
        <v>0.34790679396901703</v>
      </c>
      <c r="B3324">
        <v>0.34790679396901703</v>
      </c>
      <c r="C3324">
        <v>6.2560000000000004E-2</v>
      </c>
      <c r="D3324">
        <f t="shared" si="153"/>
        <v>6.2560000000000002</v>
      </c>
      <c r="E3324">
        <f t="shared" si="154"/>
        <v>6.2560000000000004E-2</v>
      </c>
      <c r="F3324">
        <v>0.23</v>
      </c>
      <c r="G3324">
        <v>0.23</v>
      </c>
      <c r="H3324">
        <v>0.04</v>
      </c>
      <c r="I3324">
        <f t="shared" si="155"/>
        <v>0.13500000000000001</v>
      </c>
    </row>
    <row r="3325" spans="1:9" x14ac:dyDescent="0.25">
      <c r="A3325">
        <v>0.33567906148127546</v>
      </c>
      <c r="B3325">
        <v>0.33567906148127546</v>
      </c>
      <c r="C3325">
        <v>7.034E-2</v>
      </c>
      <c r="D3325">
        <f t="shared" si="153"/>
        <v>7.0339999999999998</v>
      </c>
      <c r="E3325">
        <f t="shared" si="154"/>
        <v>7.034E-2</v>
      </c>
      <c r="F3325">
        <v>0.23</v>
      </c>
      <c r="G3325">
        <v>0.23</v>
      </c>
      <c r="H3325">
        <v>4.2770000000000002E-2</v>
      </c>
      <c r="I3325">
        <f t="shared" si="155"/>
        <v>0.13638500000000001</v>
      </c>
    </row>
    <row r="3326" spans="1:9" x14ac:dyDescent="0.25">
      <c r="A3326">
        <v>0.33567906148127546</v>
      </c>
      <c r="B3326">
        <v>0.33567906148127546</v>
      </c>
      <c r="C3326">
        <v>0.12928000000000001</v>
      </c>
      <c r="D3326">
        <f t="shared" si="153"/>
        <v>12.928000000000001</v>
      </c>
      <c r="E3326">
        <f t="shared" si="154"/>
        <v>0.12928000000000001</v>
      </c>
      <c r="F3326">
        <v>0.23</v>
      </c>
      <c r="G3326">
        <v>0.23</v>
      </c>
      <c r="H3326">
        <v>4.2770000000000002E-2</v>
      </c>
      <c r="I3326">
        <f t="shared" si="155"/>
        <v>0.13638500000000001</v>
      </c>
    </row>
    <row r="3327" spans="1:9" x14ac:dyDescent="0.25">
      <c r="A3327">
        <v>0.36013438254012931</v>
      </c>
      <c r="B3327">
        <v>0.36013438254012931</v>
      </c>
      <c r="C3327">
        <v>5.457E-2</v>
      </c>
      <c r="D3327">
        <f t="shared" si="153"/>
        <v>5.4569999999999999</v>
      </c>
      <c r="E3327">
        <f t="shared" si="154"/>
        <v>5.457E-2</v>
      </c>
      <c r="F3327">
        <v>0.23</v>
      </c>
      <c r="G3327">
        <v>0.23</v>
      </c>
      <c r="H3327">
        <v>3.0870000000000002E-2</v>
      </c>
      <c r="I3327">
        <f t="shared" si="155"/>
        <v>0.130435</v>
      </c>
    </row>
    <row r="3328" spans="1:9" x14ac:dyDescent="0.25">
      <c r="A3328">
        <v>0.36013438254012931</v>
      </c>
      <c r="B3328">
        <v>0.36013438254012931</v>
      </c>
      <c r="C3328">
        <v>6.7000000000000004E-2</v>
      </c>
      <c r="D3328">
        <f t="shared" si="153"/>
        <v>6.7</v>
      </c>
      <c r="E3328">
        <f t="shared" si="154"/>
        <v>6.7000000000000004E-2</v>
      </c>
      <c r="F3328">
        <v>0.23</v>
      </c>
      <c r="G3328">
        <v>0.23</v>
      </c>
      <c r="H3328">
        <v>3.0870000000000002E-2</v>
      </c>
      <c r="I3328">
        <f t="shared" si="155"/>
        <v>0.130435</v>
      </c>
    </row>
    <row r="3329" spans="1:9" x14ac:dyDescent="0.25">
      <c r="A3329">
        <v>0.36013438254012931</v>
      </c>
      <c r="B3329">
        <v>0.36013438254012931</v>
      </c>
      <c r="C3329">
        <v>6.0810000000000003E-2</v>
      </c>
      <c r="D3329">
        <f t="shared" si="153"/>
        <v>6.0810000000000004</v>
      </c>
      <c r="E3329">
        <f t="shared" si="154"/>
        <v>6.0810000000000003E-2</v>
      </c>
      <c r="F3329">
        <v>0.23</v>
      </c>
      <c r="G3329">
        <v>0.23</v>
      </c>
      <c r="H3329">
        <v>3.0870000000000002E-2</v>
      </c>
      <c r="I3329">
        <f t="shared" si="155"/>
        <v>0.130435</v>
      </c>
    </row>
    <row r="3330" spans="1:9" x14ac:dyDescent="0.25">
      <c r="A3330">
        <v>0.3723621150278707</v>
      </c>
      <c r="B3330">
        <v>0.3723621150278707</v>
      </c>
      <c r="C3330">
        <v>2.7460000000000002E-2</v>
      </c>
      <c r="D3330">
        <f t="shared" si="153"/>
        <v>2.746</v>
      </c>
      <c r="E3330">
        <f t="shared" si="154"/>
        <v>2.7460000000000002E-2</v>
      </c>
      <c r="F3330">
        <v>0.23</v>
      </c>
      <c r="G3330">
        <v>0.23</v>
      </c>
      <c r="H3330">
        <v>3.9469999999999998E-2</v>
      </c>
      <c r="I3330">
        <f t="shared" si="155"/>
        <v>0.13473499999999999</v>
      </c>
    </row>
    <row r="3331" spans="1:9" x14ac:dyDescent="0.25">
      <c r="A3331">
        <v>0.3723621150278707</v>
      </c>
      <c r="B3331">
        <v>0.3723621150278707</v>
      </c>
      <c r="C3331">
        <v>3.2579999999999998E-2</v>
      </c>
      <c r="D3331">
        <f t="shared" ref="D3331:D3394" si="156">C3331*$K$2</f>
        <v>3.258</v>
      </c>
      <c r="E3331">
        <f t="shared" ref="E3331:E3394" si="157">D3331*$L$2</f>
        <v>3.2579999999999998E-2</v>
      </c>
      <c r="F3331">
        <v>0.23</v>
      </c>
      <c r="G3331">
        <v>0.23</v>
      </c>
      <c r="H3331">
        <v>4.317E-2</v>
      </c>
      <c r="I3331">
        <f t="shared" ref="I3331:I3394" si="158">(G3331+H3331)/2</f>
        <v>0.13658500000000001</v>
      </c>
    </row>
    <row r="3332" spans="1:9" x14ac:dyDescent="0.25">
      <c r="A3332">
        <v>0.47462308335907144</v>
      </c>
      <c r="B3332">
        <v>0.47462308335907144</v>
      </c>
      <c r="C3332">
        <v>3.4399999999999999E-3</v>
      </c>
      <c r="D3332">
        <f t="shared" si="156"/>
        <v>0.34399999999999997</v>
      </c>
      <c r="E3332">
        <f t="shared" si="157"/>
        <v>3.4399999999999999E-3</v>
      </c>
      <c r="F3332">
        <v>0.23</v>
      </c>
      <c r="G3332">
        <v>0.23</v>
      </c>
      <c r="H3332">
        <v>4.7969999999999999E-2</v>
      </c>
      <c r="I3332">
        <f t="shared" si="158"/>
        <v>0.138985</v>
      </c>
    </row>
    <row r="3333" spans="1:9" x14ac:dyDescent="0.25">
      <c r="A3333">
        <v>0.66691815103350682</v>
      </c>
      <c r="B3333">
        <v>0.66691815103350682</v>
      </c>
      <c r="C3333">
        <v>0</v>
      </c>
      <c r="D3333">
        <f t="shared" si="156"/>
        <v>0</v>
      </c>
      <c r="E3333">
        <f t="shared" si="157"/>
        <v>0</v>
      </c>
      <c r="F3333">
        <v>0.23</v>
      </c>
      <c r="G3333">
        <v>0.23</v>
      </c>
      <c r="H3333">
        <v>8.0489999999999992E-2</v>
      </c>
      <c r="I3333">
        <f t="shared" si="158"/>
        <v>0.15524499999999999</v>
      </c>
    </row>
    <row r="3334" spans="1:9" x14ac:dyDescent="0.25">
      <c r="A3334">
        <v>0.74472408613911223</v>
      </c>
      <c r="B3334">
        <v>0.74472408613911223</v>
      </c>
      <c r="C3334">
        <v>0</v>
      </c>
      <c r="D3334">
        <f t="shared" si="156"/>
        <v>0</v>
      </c>
      <c r="E3334">
        <f t="shared" si="157"/>
        <v>0</v>
      </c>
      <c r="F3334">
        <v>0.23</v>
      </c>
      <c r="G3334">
        <v>0.23</v>
      </c>
      <c r="H3334">
        <v>9.5000000000000001E-2</v>
      </c>
      <c r="I3334">
        <f t="shared" si="158"/>
        <v>0.16250000000000001</v>
      </c>
    </row>
    <row r="3335" spans="1:9" x14ac:dyDescent="0.25">
      <c r="A3335">
        <v>0.90033610026695232</v>
      </c>
      <c r="B3335">
        <v>0.90033610026695232</v>
      </c>
      <c r="C3335">
        <v>0</v>
      </c>
      <c r="D3335">
        <f t="shared" si="156"/>
        <v>0</v>
      </c>
      <c r="E3335">
        <f t="shared" si="157"/>
        <v>0</v>
      </c>
      <c r="F3335">
        <v>0.23</v>
      </c>
      <c r="G3335">
        <v>0.23</v>
      </c>
      <c r="H3335">
        <v>9.5170000000000005E-2</v>
      </c>
      <c r="I3335">
        <f t="shared" si="158"/>
        <v>0.16258500000000001</v>
      </c>
    </row>
    <row r="3336" spans="1:9" x14ac:dyDescent="0.25">
      <c r="A3336">
        <v>0.90033610026695232</v>
      </c>
      <c r="B3336">
        <v>0.90033610026695232</v>
      </c>
      <c r="C3336">
        <v>0</v>
      </c>
      <c r="D3336">
        <f t="shared" si="156"/>
        <v>0</v>
      </c>
      <c r="E3336">
        <f t="shared" si="157"/>
        <v>0</v>
      </c>
      <c r="F3336">
        <v>0.23</v>
      </c>
      <c r="G3336">
        <v>0.23</v>
      </c>
      <c r="H3336">
        <v>8.5779999999999995E-2</v>
      </c>
      <c r="I3336">
        <f t="shared" si="158"/>
        <v>0.15789</v>
      </c>
    </row>
    <row r="3337" spans="1:9" x14ac:dyDescent="0.25">
      <c r="A3337">
        <v>0.68358628720018022</v>
      </c>
      <c r="B3337">
        <v>0.68358628720018022</v>
      </c>
      <c r="C3337">
        <v>0</v>
      </c>
      <c r="D3337">
        <f t="shared" si="156"/>
        <v>0</v>
      </c>
      <c r="E3337">
        <f t="shared" si="157"/>
        <v>0</v>
      </c>
      <c r="F3337">
        <v>0.23</v>
      </c>
      <c r="G3337">
        <v>0.23</v>
      </c>
      <c r="H3337">
        <v>7.1440000000000003E-2</v>
      </c>
      <c r="I3337">
        <f t="shared" si="158"/>
        <v>0.15072000000000002</v>
      </c>
    </row>
    <row r="3338" spans="1:9" x14ac:dyDescent="0.25">
      <c r="A3338">
        <v>0.42571287299125177</v>
      </c>
      <c r="B3338">
        <v>0.42571287299125177</v>
      </c>
      <c r="C3338">
        <v>0</v>
      </c>
      <c r="D3338">
        <f t="shared" si="156"/>
        <v>0</v>
      </c>
      <c r="E3338">
        <f t="shared" si="157"/>
        <v>0</v>
      </c>
      <c r="F3338">
        <v>0.23</v>
      </c>
      <c r="G3338">
        <v>0.23</v>
      </c>
      <c r="H3338">
        <v>6.606999999999999E-2</v>
      </c>
      <c r="I3338">
        <f t="shared" si="158"/>
        <v>0.148035</v>
      </c>
    </row>
    <row r="3339" spans="1:9" x14ac:dyDescent="0.25">
      <c r="A3339">
        <v>7.9028362954469397E-2</v>
      </c>
      <c r="B3339">
        <v>7.9028362954469397E-2</v>
      </c>
      <c r="C3339">
        <v>0</v>
      </c>
      <c r="D3339">
        <f t="shared" si="156"/>
        <v>0</v>
      </c>
      <c r="E3339">
        <f t="shared" si="157"/>
        <v>0</v>
      </c>
      <c r="F3339">
        <v>0.23</v>
      </c>
      <c r="G3339">
        <v>0.23</v>
      </c>
      <c r="H3339">
        <v>6.6519999999999996E-2</v>
      </c>
      <c r="I3339">
        <f t="shared" si="158"/>
        <v>0.14826</v>
      </c>
    </row>
    <row r="3340" spans="1:9" x14ac:dyDescent="0.25">
      <c r="A3340">
        <v>7.9028362954469397E-2</v>
      </c>
      <c r="B3340">
        <v>7.9028362954469397E-2</v>
      </c>
      <c r="C3340">
        <v>0</v>
      </c>
      <c r="D3340">
        <f t="shared" si="156"/>
        <v>0</v>
      </c>
      <c r="E3340">
        <f t="shared" si="157"/>
        <v>0</v>
      </c>
      <c r="F3340">
        <v>0.23</v>
      </c>
      <c r="G3340">
        <v>0.23</v>
      </c>
      <c r="H3340">
        <v>0.06</v>
      </c>
      <c r="I3340">
        <f t="shared" si="158"/>
        <v>0.14500000000000002</v>
      </c>
    </row>
    <row r="3341" spans="1:9" x14ac:dyDescent="0.25">
      <c r="A3341">
        <v>7.9028362954469397E-2</v>
      </c>
      <c r="B3341">
        <v>7.9028362954469397E-2</v>
      </c>
      <c r="C3341">
        <v>0</v>
      </c>
      <c r="D3341">
        <f t="shared" si="156"/>
        <v>0</v>
      </c>
      <c r="E3341">
        <f t="shared" si="157"/>
        <v>0</v>
      </c>
      <c r="F3341">
        <v>0.23</v>
      </c>
      <c r="G3341">
        <v>0.23</v>
      </c>
      <c r="H3341">
        <v>5.9609999999999996E-2</v>
      </c>
      <c r="I3341">
        <f t="shared" si="158"/>
        <v>0.14480500000000002</v>
      </c>
    </row>
    <row r="3342" spans="1:9" x14ac:dyDescent="0.25">
      <c r="A3342">
        <v>7.9028362954469397E-2</v>
      </c>
      <c r="B3342">
        <v>7.9028362954469397E-2</v>
      </c>
      <c r="C3342">
        <v>0</v>
      </c>
      <c r="D3342">
        <f t="shared" si="156"/>
        <v>0</v>
      </c>
      <c r="E3342">
        <f t="shared" si="157"/>
        <v>0</v>
      </c>
      <c r="F3342">
        <v>0.23</v>
      </c>
      <c r="G3342">
        <v>0.23</v>
      </c>
      <c r="H3342">
        <v>5.57E-2</v>
      </c>
      <c r="I3342">
        <f t="shared" si="158"/>
        <v>0.14285</v>
      </c>
    </row>
    <row r="3343" spans="1:9" x14ac:dyDescent="0.25">
      <c r="A3343">
        <v>8.3919801349476159E-2</v>
      </c>
      <c r="B3343">
        <v>8.3919801349476159E-2</v>
      </c>
      <c r="C3343">
        <v>8.3800000000000003E-3</v>
      </c>
      <c r="D3343">
        <f t="shared" si="156"/>
        <v>0.83800000000000008</v>
      </c>
      <c r="E3343">
        <f t="shared" si="157"/>
        <v>8.3800000000000003E-3</v>
      </c>
      <c r="F3343">
        <v>0.23</v>
      </c>
      <c r="G3343">
        <v>0.23</v>
      </c>
      <c r="H3343">
        <v>6.2079999999999996E-2</v>
      </c>
      <c r="I3343">
        <f t="shared" si="158"/>
        <v>0.14604</v>
      </c>
    </row>
    <row r="3344" spans="1:9" x14ac:dyDescent="0.25">
      <c r="A3344">
        <v>0.19229449200791837</v>
      </c>
      <c r="B3344">
        <v>0.19229449200791837</v>
      </c>
      <c r="C3344">
        <v>6.4739999999999992E-2</v>
      </c>
      <c r="D3344">
        <f t="shared" si="156"/>
        <v>6.4739999999999993</v>
      </c>
      <c r="E3344">
        <f t="shared" si="157"/>
        <v>6.4739999999999992E-2</v>
      </c>
      <c r="F3344">
        <v>0.23</v>
      </c>
      <c r="G3344">
        <v>0.23</v>
      </c>
      <c r="H3344">
        <v>6.2460000000000002E-2</v>
      </c>
      <c r="I3344">
        <f t="shared" si="158"/>
        <v>0.14623</v>
      </c>
    </row>
    <row r="3345" spans="1:9" x14ac:dyDescent="0.25">
      <c r="A3345">
        <v>0.35569397886119736</v>
      </c>
      <c r="B3345">
        <v>0.35569397886119736</v>
      </c>
      <c r="C3345">
        <v>0.22090000000000001</v>
      </c>
      <c r="D3345">
        <f t="shared" si="156"/>
        <v>22.09</v>
      </c>
      <c r="E3345">
        <f t="shared" si="157"/>
        <v>0.22090000000000001</v>
      </c>
      <c r="F3345">
        <v>0.23</v>
      </c>
      <c r="G3345">
        <v>0.23</v>
      </c>
      <c r="H3345">
        <v>5.9760000000000001E-2</v>
      </c>
      <c r="I3345">
        <f t="shared" si="158"/>
        <v>0.14488000000000001</v>
      </c>
    </row>
    <row r="3346" spans="1:9" x14ac:dyDescent="0.25">
      <c r="A3346">
        <v>0.43349991396680282</v>
      </c>
      <c r="B3346">
        <v>0.43349991396680282</v>
      </c>
      <c r="C3346">
        <v>0.20721999999999999</v>
      </c>
      <c r="D3346">
        <f t="shared" si="156"/>
        <v>20.721999999999998</v>
      </c>
      <c r="E3346">
        <f t="shared" si="157"/>
        <v>0.20721999999999999</v>
      </c>
      <c r="F3346">
        <v>0.23</v>
      </c>
      <c r="G3346">
        <v>0.23</v>
      </c>
      <c r="H3346">
        <v>4.0039999999999999E-2</v>
      </c>
      <c r="I3346">
        <f t="shared" si="158"/>
        <v>0.13502</v>
      </c>
    </row>
    <row r="3347" spans="1:9" x14ac:dyDescent="0.25">
      <c r="A3347">
        <v>0.3723621150278707</v>
      </c>
      <c r="B3347">
        <v>0.3723621150278707</v>
      </c>
      <c r="C3347">
        <v>0.11685</v>
      </c>
      <c r="D3347">
        <f t="shared" si="156"/>
        <v>11.684999999999999</v>
      </c>
      <c r="E3347">
        <f t="shared" si="157"/>
        <v>0.11685</v>
      </c>
      <c r="F3347">
        <v>0.23</v>
      </c>
      <c r="G3347">
        <v>0.23</v>
      </c>
      <c r="H3347">
        <v>6.1999999999999998E-3</v>
      </c>
      <c r="I3347">
        <f t="shared" si="158"/>
        <v>0.11810000000000001</v>
      </c>
    </row>
    <row r="3348" spans="1:9" x14ac:dyDescent="0.25">
      <c r="A3348">
        <v>0.34790679396901703</v>
      </c>
      <c r="B3348">
        <v>0.34790679396901703</v>
      </c>
      <c r="C3348">
        <v>0.19244999999999998</v>
      </c>
      <c r="D3348">
        <f t="shared" si="156"/>
        <v>19.244999999999997</v>
      </c>
      <c r="E3348">
        <f t="shared" si="157"/>
        <v>0.19244999999999998</v>
      </c>
      <c r="F3348">
        <v>0.23</v>
      </c>
      <c r="G3348">
        <v>0.23</v>
      </c>
      <c r="H3348">
        <v>4.1600000000000005E-3</v>
      </c>
      <c r="I3348">
        <f t="shared" si="158"/>
        <v>0.11708</v>
      </c>
    </row>
    <row r="3349" spans="1:9" x14ac:dyDescent="0.25">
      <c r="A3349">
        <v>0.33567906148127546</v>
      </c>
      <c r="B3349">
        <v>0.33567906148127546</v>
      </c>
      <c r="C3349">
        <v>0.18465000000000001</v>
      </c>
      <c r="D3349">
        <f t="shared" si="156"/>
        <v>18.465</v>
      </c>
      <c r="E3349">
        <f t="shared" si="157"/>
        <v>0.18465000000000001</v>
      </c>
      <c r="F3349">
        <v>0.23</v>
      </c>
      <c r="G3349">
        <v>0.23</v>
      </c>
      <c r="H3349">
        <v>1.017E-2</v>
      </c>
      <c r="I3349">
        <f t="shared" si="158"/>
        <v>0.12008500000000001</v>
      </c>
    </row>
    <row r="3350" spans="1:9" x14ac:dyDescent="0.25">
      <c r="A3350">
        <v>0.33567906148127546</v>
      </c>
      <c r="B3350">
        <v>0.33567906148127546</v>
      </c>
      <c r="C3350">
        <v>0.66455999999999993</v>
      </c>
      <c r="D3350">
        <f t="shared" si="156"/>
        <v>66.455999999999989</v>
      </c>
      <c r="E3350">
        <f t="shared" si="157"/>
        <v>0.66455999999999993</v>
      </c>
      <c r="F3350">
        <v>0.23</v>
      </c>
      <c r="G3350">
        <v>0.23</v>
      </c>
      <c r="H3350">
        <v>5.0000000000000001E-3</v>
      </c>
      <c r="I3350">
        <f t="shared" si="158"/>
        <v>0.11750000000000001</v>
      </c>
    </row>
    <row r="3351" spans="1:9" x14ac:dyDescent="0.25">
      <c r="A3351">
        <v>0.36013438254012931</v>
      </c>
      <c r="B3351">
        <v>0.36013438254012931</v>
      </c>
      <c r="C3351">
        <v>0.74844000000000011</v>
      </c>
      <c r="D3351">
        <f t="shared" si="156"/>
        <v>74.844000000000008</v>
      </c>
      <c r="E3351">
        <f t="shared" si="157"/>
        <v>0.74844000000000011</v>
      </c>
      <c r="F3351">
        <v>0.23</v>
      </c>
      <c r="G3351">
        <v>0.23</v>
      </c>
      <c r="H3351">
        <v>5.0000000000000001E-3</v>
      </c>
      <c r="I3351">
        <f t="shared" si="158"/>
        <v>0.11750000000000001</v>
      </c>
    </row>
    <row r="3352" spans="1:9" x14ac:dyDescent="0.25">
      <c r="A3352">
        <v>0.36013438254012931</v>
      </c>
      <c r="B3352">
        <v>0.36013438254012931</v>
      </c>
      <c r="C3352">
        <v>0.67622000000000004</v>
      </c>
      <c r="D3352">
        <f t="shared" si="156"/>
        <v>67.622</v>
      </c>
      <c r="E3352">
        <f t="shared" si="157"/>
        <v>0.67622000000000004</v>
      </c>
      <c r="F3352">
        <v>0.23</v>
      </c>
      <c r="G3352">
        <v>0.23</v>
      </c>
      <c r="H3352">
        <v>4.1600000000000005E-3</v>
      </c>
      <c r="I3352">
        <f t="shared" si="158"/>
        <v>0.11708</v>
      </c>
    </row>
    <row r="3353" spans="1:9" x14ac:dyDescent="0.25">
      <c r="A3353">
        <v>0.36013438254012931</v>
      </c>
      <c r="B3353">
        <v>0.36013438254012931</v>
      </c>
      <c r="C3353">
        <v>0.51761000000000001</v>
      </c>
      <c r="D3353">
        <f t="shared" si="156"/>
        <v>51.761000000000003</v>
      </c>
      <c r="E3353">
        <f t="shared" si="157"/>
        <v>0.51761000000000001</v>
      </c>
      <c r="F3353">
        <v>0.23</v>
      </c>
      <c r="G3353">
        <v>0.23</v>
      </c>
      <c r="H3353">
        <v>4.1600000000000005E-3</v>
      </c>
      <c r="I3353">
        <f t="shared" si="158"/>
        <v>0.11708</v>
      </c>
    </row>
    <row r="3354" spans="1:9" x14ac:dyDescent="0.25">
      <c r="A3354">
        <v>0.3723621150278707</v>
      </c>
      <c r="B3354">
        <v>0.3723621150278707</v>
      </c>
      <c r="C3354">
        <v>0.35136000000000001</v>
      </c>
      <c r="D3354">
        <f t="shared" si="156"/>
        <v>35.136000000000003</v>
      </c>
      <c r="E3354">
        <f t="shared" si="157"/>
        <v>0.35136000000000006</v>
      </c>
      <c r="F3354">
        <v>0.23</v>
      </c>
      <c r="G3354">
        <v>0.23</v>
      </c>
      <c r="H3354">
        <v>2.5940000000000001E-2</v>
      </c>
      <c r="I3354">
        <f t="shared" si="158"/>
        <v>0.12797</v>
      </c>
    </row>
    <row r="3355" spans="1:9" x14ac:dyDescent="0.25">
      <c r="A3355">
        <v>0.3723621150278707</v>
      </c>
      <c r="B3355">
        <v>0.3723621150278707</v>
      </c>
      <c r="C3355">
        <v>0.18099000000000001</v>
      </c>
      <c r="D3355">
        <f t="shared" si="156"/>
        <v>18.099</v>
      </c>
      <c r="E3355">
        <f t="shared" si="157"/>
        <v>0.18099000000000001</v>
      </c>
      <c r="F3355">
        <v>0.23</v>
      </c>
      <c r="G3355">
        <v>0.23</v>
      </c>
      <c r="H3355">
        <v>5.3679999999999999E-2</v>
      </c>
      <c r="I3355">
        <f t="shared" si="158"/>
        <v>0.14183999999999999</v>
      </c>
    </row>
    <row r="3356" spans="1:9" x14ac:dyDescent="0.25">
      <c r="A3356">
        <v>0.47462308335907144</v>
      </c>
      <c r="B3356">
        <v>0.47462308335907144</v>
      </c>
      <c r="C3356">
        <v>4.9439999999999998E-2</v>
      </c>
      <c r="D3356">
        <f t="shared" si="156"/>
        <v>4.944</v>
      </c>
      <c r="E3356">
        <f t="shared" si="157"/>
        <v>4.9439999999999998E-2</v>
      </c>
      <c r="F3356">
        <v>0.23</v>
      </c>
      <c r="G3356">
        <v>0.23</v>
      </c>
      <c r="H3356">
        <v>6.4659999999999995E-2</v>
      </c>
      <c r="I3356">
        <f t="shared" si="158"/>
        <v>0.14733000000000002</v>
      </c>
    </row>
    <row r="3357" spans="1:9" x14ac:dyDescent="0.25">
      <c r="A3357">
        <v>0.66691815103350682</v>
      </c>
      <c r="B3357">
        <v>0.66691815103350682</v>
      </c>
      <c r="C3357">
        <v>0</v>
      </c>
      <c r="D3357">
        <f t="shared" si="156"/>
        <v>0</v>
      </c>
      <c r="E3357">
        <f t="shared" si="157"/>
        <v>0</v>
      </c>
      <c r="F3357">
        <v>0.23</v>
      </c>
      <c r="G3357">
        <v>0.23</v>
      </c>
      <c r="H3357">
        <v>7.0000000000000007E-2</v>
      </c>
      <c r="I3357">
        <f t="shared" si="158"/>
        <v>0.15000000000000002</v>
      </c>
    </row>
    <row r="3358" spans="1:9" x14ac:dyDescent="0.25">
      <c r="A3358">
        <v>0.74472408613911223</v>
      </c>
      <c r="B3358">
        <v>0.74472408613911223</v>
      </c>
      <c r="C3358">
        <v>0</v>
      </c>
      <c r="D3358">
        <f t="shared" si="156"/>
        <v>0</v>
      </c>
      <c r="E3358">
        <f t="shared" si="157"/>
        <v>0</v>
      </c>
      <c r="F3358">
        <v>0.23</v>
      </c>
      <c r="G3358">
        <v>0.23</v>
      </c>
      <c r="H3358">
        <v>8.1060000000000007E-2</v>
      </c>
      <c r="I3358">
        <f t="shared" si="158"/>
        <v>0.15553</v>
      </c>
    </row>
    <row r="3359" spans="1:9" x14ac:dyDescent="0.25">
      <c r="A3359">
        <v>0.90033610026695232</v>
      </c>
      <c r="B3359">
        <v>0.90033610026695232</v>
      </c>
      <c r="C3359">
        <v>0</v>
      </c>
      <c r="D3359">
        <f t="shared" si="156"/>
        <v>0</v>
      </c>
      <c r="E3359">
        <f t="shared" si="157"/>
        <v>0</v>
      </c>
      <c r="F3359">
        <v>0.23</v>
      </c>
      <c r="G3359">
        <v>0.23</v>
      </c>
      <c r="H3359">
        <v>7.8599999999999989E-2</v>
      </c>
      <c r="I3359">
        <f t="shared" si="158"/>
        <v>0.15429999999999999</v>
      </c>
    </row>
    <row r="3360" spans="1:9" x14ac:dyDescent="0.25">
      <c r="A3360">
        <v>0.90033610026695232</v>
      </c>
      <c r="B3360">
        <v>0.90033610026695232</v>
      </c>
      <c r="C3360">
        <v>0</v>
      </c>
      <c r="D3360">
        <f t="shared" si="156"/>
        <v>0</v>
      </c>
      <c r="E3360">
        <f t="shared" si="157"/>
        <v>0</v>
      </c>
      <c r="F3360">
        <v>0.23</v>
      </c>
      <c r="G3360">
        <v>0.23</v>
      </c>
      <c r="H3360">
        <v>7.0000000000000007E-2</v>
      </c>
      <c r="I3360">
        <f t="shared" si="158"/>
        <v>0.15000000000000002</v>
      </c>
    </row>
    <row r="3361" spans="1:9" x14ac:dyDescent="0.25">
      <c r="A3361">
        <v>0.68358628720018022</v>
      </c>
      <c r="B3361">
        <v>0.68358628720018022</v>
      </c>
      <c r="C3361">
        <v>0</v>
      </c>
      <c r="D3361">
        <f t="shared" si="156"/>
        <v>0</v>
      </c>
      <c r="E3361">
        <f t="shared" si="157"/>
        <v>0</v>
      </c>
      <c r="F3361">
        <v>0.23</v>
      </c>
      <c r="G3361">
        <v>0.23</v>
      </c>
      <c r="H3361">
        <v>5.2200000000000003E-2</v>
      </c>
      <c r="I3361">
        <f t="shared" si="158"/>
        <v>0.1411</v>
      </c>
    </row>
    <row r="3362" spans="1:9" x14ac:dyDescent="0.25">
      <c r="A3362">
        <v>0.42571287299125177</v>
      </c>
      <c r="B3362">
        <v>0.42571287299125177</v>
      </c>
      <c r="C3362">
        <v>0</v>
      </c>
      <c r="D3362">
        <f t="shared" si="156"/>
        <v>0</v>
      </c>
      <c r="E3362">
        <f t="shared" si="157"/>
        <v>0</v>
      </c>
      <c r="F3362">
        <v>0.23</v>
      </c>
      <c r="G3362">
        <v>0.23</v>
      </c>
      <c r="H3362">
        <v>4.0039999999999999E-2</v>
      </c>
      <c r="I3362">
        <f t="shared" si="158"/>
        <v>0.13502</v>
      </c>
    </row>
    <row r="3363" spans="1:9" x14ac:dyDescent="0.25">
      <c r="A3363">
        <v>7.9028362954469397E-2</v>
      </c>
      <c r="B3363">
        <v>7.9028362954469397E-2</v>
      </c>
      <c r="C3363">
        <v>0</v>
      </c>
      <c r="D3363">
        <f t="shared" si="156"/>
        <v>0</v>
      </c>
      <c r="E3363">
        <f t="shared" si="157"/>
        <v>0</v>
      </c>
      <c r="F3363">
        <v>0.23</v>
      </c>
      <c r="G3363">
        <v>0.23</v>
      </c>
      <c r="H3363">
        <v>3.388E-2</v>
      </c>
      <c r="I3363">
        <f t="shared" si="158"/>
        <v>0.13194</v>
      </c>
    </row>
    <row r="3364" spans="1:9" x14ac:dyDescent="0.25">
      <c r="A3364">
        <v>7.9028362954469397E-2</v>
      </c>
      <c r="B3364">
        <v>7.9028362954469397E-2</v>
      </c>
      <c r="C3364">
        <v>0</v>
      </c>
      <c r="D3364">
        <f t="shared" si="156"/>
        <v>0</v>
      </c>
      <c r="E3364">
        <f t="shared" si="157"/>
        <v>0</v>
      </c>
      <c r="F3364">
        <v>0.23</v>
      </c>
      <c r="G3364">
        <v>0.23</v>
      </c>
      <c r="H3364">
        <v>2.877E-2</v>
      </c>
      <c r="I3364">
        <f t="shared" si="158"/>
        <v>0.129385</v>
      </c>
    </row>
    <row r="3365" spans="1:9" x14ac:dyDescent="0.25">
      <c r="A3365">
        <v>7.9028362954469397E-2</v>
      </c>
      <c r="B3365">
        <v>7.9028362954469397E-2</v>
      </c>
      <c r="C3365">
        <v>0</v>
      </c>
      <c r="D3365">
        <f t="shared" si="156"/>
        <v>0</v>
      </c>
      <c r="E3365">
        <f t="shared" si="157"/>
        <v>0</v>
      </c>
      <c r="F3365">
        <v>0.23</v>
      </c>
      <c r="G3365">
        <v>0.23</v>
      </c>
      <c r="H3365">
        <v>2.9950000000000001E-2</v>
      </c>
      <c r="I3365">
        <f t="shared" si="158"/>
        <v>0.12997500000000001</v>
      </c>
    </row>
    <row r="3366" spans="1:9" x14ac:dyDescent="0.25">
      <c r="A3366">
        <v>7.9028362954469397E-2</v>
      </c>
      <c r="B3366">
        <v>7.9028362954469397E-2</v>
      </c>
      <c r="C3366">
        <v>0</v>
      </c>
      <c r="D3366">
        <f t="shared" si="156"/>
        <v>0</v>
      </c>
      <c r="E3366">
        <f t="shared" si="157"/>
        <v>0</v>
      </c>
      <c r="F3366">
        <v>0.23</v>
      </c>
      <c r="G3366">
        <v>0.23</v>
      </c>
      <c r="H3366">
        <v>2.826E-2</v>
      </c>
      <c r="I3366">
        <f t="shared" si="158"/>
        <v>0.12912999999999999</v>
      </c>
    </row>
    <row r="3367" spans="1:9" x14ac:dyDescent="0.25">
      <c r="A3367">
        <v>8.3919801349476159E-2</v>
      </c>
      <c r="B3367">
        <v>8.3919801349476159E-2</v>
      </c>
      <c r="C3367">
        <v>7.8200000000000006E-3</v>
      </c>
      <c r="D3367">
        <f t="shared" si="156"/>
        <v>0.78200000000000003</v>
      </c>
      <c r="E3367">
        <f t="shared" si="157"/>
        <v>7.8200000000000006E-3</v>
      </c>
      <c r="F3367">
        <v>0.23</v>
      </c>
      <c r="G3367">
        <v>0.23</v>
      </c>
      <c r="H3367">
        <v>3.0809999999999997E-2</v>
      </c>
      <c r="I3367">
        <f t="shared" si="158"/>
        <v>0.13040499999999999</v>
      </c>
    </row>
    <row r="3368" spans="1:9" x14ac:dyDescent="0.25">
      <c r="A3368">
        <v>0.19229449200791837</v>
      </c>
      <c r="B3368">
        <v>0.19229449200791837</v>
      </c>
      <c r="C3368">
        <v>7.0449999999999999E-2</v>
      </c>
      <c r="D3368">
        <f t="shared" si="156"/>
        <v>7.0449999999999999</v>
      </c>
      <c r="E3368">
        <f t="shared" si="157"/>
        <v>7.0449999999999999E-2</v>
      </c>
      <c r="F3368">
        <v>0.23</v>
      </c>
      <c r="G3368">
        <v>0.23</v>
      </c>
      <c r="H3368">
        <v>2.7550000000000002E-2</v>
      </c>
      <c r="I3368">
        <f t="shared" si="158"/>
        <v>0.128775</v>
      </c>
    </row>
    <row r="3369" spans="1:9" x14ac:dyDescent="0.25">
      <c r="A3369">
        <v>0.35569397886119736</v>
      </c>
      <c r="B3369">
        <v>0.35569397886119736</v>
      </c>
      <c r="C3369">
        <v>0.22595999999999999</v>
      </c>
      <c r="D3369">
        <f t="shared" si="156"/>
        <v>22.596</v>
      </c>
      <c r="E3369">
        <f t="shared" si="157"/>
        <v>0.22595999999999999</v>
      </c>
      <c r="F3369">
        <v>0.23</v>
      </c>
      <c r="G3369">
        <v>0.23</v>
      </c>
      <c r="H3369">
        <v>0.02</v>
      </c>
      <c r="I3369">
        <f t="shared" si="158"/>
        <v>0.125</v>
      </c>
    </row>
    <row r="3370" spans="1:9" x14ac:dyDescent="0.25">
      <c r="A3370">
        <v>0.43349991396680282</v>
      </c>
      <c r="B3370">
        <v>0.43349991396680282</v>
      </c>
      <c r="C3370">
        <v>0.41550999999999999</v>
      </c>
      <c r="D3370">
        <f t="shared" si="156"/>
        <v>41.551000000000002</v>
      </c>
      <c r="E3370">
        <f t="shared" si="157"/>
        <v>0.41551000000000005</v>
      </c>
      <c r="F3370">
        <v>0.23</v>
      </c>
      <c r="G3370">
        <v>0.23</v>
      </c>
      <c r="H3370">
        <v>2.14E-3</v>
      </c>
      <c r="I3370">
        <f t="shared" si="158"/>
        <v>0.11607000000000001</v>
      </c>
    </row>
    <row r="3371" spans="1:9" x14ac:dyDescent="0.25">
      <c r="A3371">
        <v>0.3723621150278707</v>
      </c>
      <c r="B3371">
        <v>0.3723621150278707</v>
      </c>
      <c r="C3371">
        <v>0.49830000000000002</v>
      </c>
      <c r="D3371">
        <f t="shared" si="156"/>
        <v>49.830000000000005</v>
      </c>
      <c r="E3371">
        <f t="shared" si="157"/>
        <v>0.49830000000000008</v>
      </c>
      <c r="F3371">
        <v>0.23</v>
      </c>
      <c r="G3371">
        <v>0.23</v>
      </c>
      <c r="H3371">
        <v>0</v>
      </c>
      <c r="I3371">
        <f t="shared" si="158"/>
        <v>0.115</v>
      </c>
    </row>
    <row r="3372" spans="1:9" x14ac:dyDescent="0.25">
      <c r="A3372">
        <v>0.34790679396901703</v>
      </c>
      <c r="B3372">
        <v>0.34790679396901703</v>
      </c>
      <c r="C3372">
        <v>0.57938999999999996</v>
      </c>
      <c r="D3372">
        <f t="shared" si="156"/>
        <v>57.938999999999993</v>
      </c>
      <c r="E3372">
        <f t="shared" si="157"/>
        <v>0.57938999999999996</v>
      </c>
      <c r="F3372">
        <v>0.23</v>
      </c>
      <c r="G3372">
        <v>0.23</v>
      </c>
      <c r="H3372">
        <v>1.5E-3</v>
      </c>
      <c r="I3372">
        <f t="shared" si="158"/>
        <v>0.11575000000000001</v>
      </c>
    </row>
    <row r="3373" spans="1:9" x14ac:dyDescent="0.25">
      <c r="A3373">
        <v>0.33567906148127546</v>
      </c>
      <c r="B3373">
        <v>0.33567906148127546</v>
      </c>
      <c r="C3373">
        <v>0.73421999999999998</v>
      </c>
      <c r="D3373">
        <f t="shared" si="156"/>
        <v>73.421999999999997</v>
      </c>
      <c r="E3373">
        <f t="shared" si="157"/>
        <v>0.73421999999999998</v>
      </c>
      <c r="F3373">
        <v>0.23</v>
      </c>
      <c r="G3373">
        <v>0.23</v>
      </c>
      <c r="H3373">
        <v>1.6000000000000001E-3</v>
      </c>
      <c r="I3373">
        <f t="shared" si="158"/>
        <v>0.1158</v>
      </c>
    </row>
    <row r="3374" spans="1:9" x14ac:dyDescent="0.25">
      <c r="A3374">
        <v>0.33567906148127546</v>
      </c>
      <c r="B3374">
        <v>0.33567906148127546</v>
      </c>
      <c r="C3374">
        <v>0.84299999999999997</v>
      </c>
      <c r="D3374">
        <f t="shared" si="156"/>
        <v>84.3</v>
      </c>
      <c r="E3374">
        <f t="shared" si="157"/>
        <v>0.84299999999999997</v>
      </c>
      <c r="F3374">
        <v>0.23</v>
      </c>
      <c r="G3374">
        <v>0.23</v>
      </c>
      <c r="H3374">
        <v>2.9100000000000003E-3</v>
      </c>
      <c r="I3374">
        <f t="shared" si="158"/>
        <v>0.116455</v>
      </c>
    </row>
    <row r="3375" spans="1:9" x14ac:dyDescent="0.25">
      <c r="A3375">
        <v>0.36013438254012931</v>
      </c>
      <c r="B3375">
        <v>0.36013438254012931</v>
      </c>
      <c r="C3375">
        <v>0.80046000000000006</v>
      </c>
      <c r="D3375">
        <f t="shared" si="156"/>
        <v>80.046000000000006</v>
      </c>
      <c r="E3375">
        <f t="shared" si="157"/>
        <v>0.80046000000000006</v>
      </c>
      <c r="F3375">
        <v>0.23</v>
      </c>
      <c r="G3375">
        <v>0.23</v>
      </c>
      <c r="H3375">
        <v>4.1600000000000005E-3</v>
      </c>
      <c r="I3375">
        <f t="shared" si="158"/>
        <v>0.11708</v>
      </c>
    </row>
    <row r="3376" spans="1:9" x14ac:dyDescent="0.25">
      <c r="A3376">
        <v>0.36013438254012931</v>
      </c>
      <c r="B3376">
        <v>0.36013438254012931</v>
      </c>
      <c r="C3376">
        <v>0.73094000000000003</v>
      </c>
      <c r="D3376">
        <f t="shared" si="156"/>
        <v>73.094000000000008</v>
      </c>
      <c r="E3376">
        <f t="shared" si="157"/>
        <v>0.73094000000000015</v>
      </c>
      <c r="F3376">
        <v>0.23</v>
      </c>
      <c r="G3376">
        <v>0.23</v>
      </c>
      <c r="H3376">
        <v>1.6000000000000001E-3</v>
      </c>
      <c r="I3376">
        <f t="shared" si="158"/>
        <v>0.1158</v>
      </c>
    </row>
    <row r="3377" spans="1:9" x14ac:dyDescent="0.25">
      <c r="A3377">
        <v>0.36013438254012931</v>
      </c>
      <c r="B3377">
        <v>0.36013438254012931</v>
      </c>
      <c r="C3377">
        <v>0.58631</v>
      </c>
      <c r="D3377">
        <f t="shared" si="156"/>
        <v>58.631</v>
      </c>
      <c r="E3377">
        <f t="shared" si="157"/>
        <v>0.58631</v>
      </c>
      <c r="F3377">
        <v>0.23</v>
      </c>
      <c r="G3377">
        <v>0.23</v>
      </c>
      <c r="H3377">
        <v>1.6000000000000001E-3</v>
      </c>
      <c r="I3377">
        <f t="shared" si="158"/>
        <v>0.1158</v>
      </c>
    </row>
    <row r="3378" spans="1:9" x14ac:dyDescent="0.25">
      <c r="A3378">
        <v>0.3723621150278707</v>
      </c>
      <c r="B3378">
        <v>0.3723621150278707</v>
      </c>
      <c r="C3378">
        <v>0.40317999999999998</v>
      </c>
      <c r="D3378">
        <f t="shared" si="156"/>
        <v>40.317999999999998</v>
      </c>
      <c r="E3378">
        <f t="shared" si="157"/>
        <v>0.40317999999999998</v>
      </c>
      <c r="F3378">
        <v>0.23</v>
      </c>
      <c r="G3378">
        <v>0.23</v>
      </c>
      <c r="H3378">
        <v>4.1600000000000005E-3</v>
      </c>
      <c r="I3378">
        <f t="shared" si="158"/>
        <v>0.11708</v>
      </c>
    </row>
    <row r="3379" spans="1:9" x14ac:dyDescent="0.25">
      <c r="A3379">
        <v>0.3723621150278707</v>
      </c>
      <c r="B3379">
        <v>0.3723621150278707</v>
      </c>
      <c r="C3379">
        <v>0.18647999999999998</v>
      </c>
      <c r="D3379">
        <f t="shared" si="156"/>
        <v>18.647999999999996</v>
      </c>
      <c r="E3379">
        <f t="shared" si="157"/>
        <v>0.18647999999999998</v>
      </c>
      <c r="F3379">
        <v>0.23</v>
      </c>
      <c r="G3379">
        <v>0.23</v>
      </c>
      <c r="H3379">
        <v>4.1340000000000002E-2</v>
      </c>
      <c r="I3379">
        <f t="shared" si="158"/>
        <v>0.13567000000000001</v>
      </c>
    </row>
    <row r="3380" spans="1:9" x14ac:dyDescent="0.25">
      <c r="A3380">
        <v>0.47462308335907144</v>
      </c>
      <c r="B3380">
        <v>0.47462308335907144</v>
      </c>
      <c r="C3380">
        <v>3.0260000000000002E-2</v>
      </c>
      <c r="D3380">
        <f t="shared" si="156"/>
        <v>3.0260000000000002</v>
      </c>
      <c r="E3380">
        <f t="shared" si="157"/>
        <v>3.0260000000000002E-2</v>
      </c>
      <c r="F3380">
        <v>0.23</v>
      </c>
      <c r="G3380">
        <v>0.23</v>
      </c>
      <c r="H3380">
        <v>6.1329999999999996E-2</v>
      </c>
      <c r="I3380">
        <f t="shared" si="158"/>
        <v>0.14566499999999999</v>
      </c>
    </row>
    <row r="3381" spans="1:9" x14ac:dyDescent="0.25">
      <c r="A3381">
        <v>0.66691815103350682</v>
      </c>
      <c r="B3381">
        <v>0.66691815103350682</v>
      </c>
      <c r="C3381">
        <v>0</v>
      </c>
      <c r="D3381">
        <f t="shared" si="156"/>
        <v>0</v>
      </c>
      <c r="E3381">
        <f t="shared" si="157"/>
        <v>0</v>
      </c>
      <c r="F3381">
        <v>0.23</v>
      </c>
      <c r="G3381">
        <v>0.23</v>
      </c>
      <c r="H3381">
        <v>7.8120000000000009E-2</v>
      </c>
      <c r="I3381">
        <f t="shared" si="158"/>
        <v>0.15406</v>
      </c>
    </row>
    <row r="3382" spans="1:9" x14ac:dyDescent="0.25">
      <c r="A3382">
        <v>0.74472408613911223</v>
      </c>
      <c r="B3382">
        <v>0.74472408613911223</v>
      </c>
      <c r="C3382">
        <v>0</v>
      </c>
      <c r="D3382">
        <f t="shared" si="156"/>
        <v>0</v>
      </c>
      <c r="E3382">
        <f t="shared" si="157"/>
        <v>0</v>
      </c>
      <c r="F3382">
        <v>0.23</v>
      </c>
      <c r="G3382">
        <v>0.23</v>
      </c>
      <c r="H3382">
        <v>9.0999999999999998E-2</v>
      </c>
      <c r="I3382">
        <f t="shared" si="158"/>
        <v>0.1605</v>
      </c>
    </row>
    <row r="3383" spans="1:9" x14ac:dyDescent="0.25">
      <c r="A3383">
        <v>0.90033610026695232</v>
      </c>
      <c r="B3383">
        <v>0.90033610026695232</v>
      </c>
      <c r="C3383">
        <v>0</v>
      </c>
      <c r="D3383">
        <f t="shared" si="156"/>
        <v>0</v>
      </c>
      <c r="E3383">
        <f t="shared" si="157"/>
        <v>0</v>
      </c>
      <c r="F3383">
        <v>0.23</v>
      </c>
      <c r="G3383">
        <v>0.23</v>
      </c>
      <c r="H3383">
        <v>8.9939999999999992E-2</v>
      </c>
      <c r="I3383">
        <f t="shared" si="158"/>
        <v>0.15997</v>
      </c>
    </row>
    <row r="3384" spans="1:9" x14ac:dyDescent="0.25">
      <c r="A3384">
        <v>0.90033610026695232</v>
      </c>
      <c r="B3384">
        <v>0.90033610026695232</v>
      </c>
      <c r="C3384">
        <v>0</v>
      </c>
      <c r="D3384">
        <f t="shared" si="156"/>
        <v>0</v>
      </c>
      <c r="E3384">
        <f t="shared" si="157"/>
        <v>0</v>
      </c>
      <c r="F3384">
        <v>0.23</v>
      </c>
      <c r="G3384">
        <v>0.23</v>
      </c>
      <c r="H3384">
        <v>8.3500000000000005E-2</v>
      </c>
      <c r="I3384">
        <f t="shared" si="158"/>
        <v>0.15675</v>
      </c>
    </row>
    <row r="3385" spans="1:9" x14ac:dyDescent="0.25">
      <c r="A3385">
        <v>0.68358628720018022</v>
      </c>
      <c r="B3385">
        <v>0.68358628720018022</v>
      </c>
      <c r="C3385">
        <v>0</v>
      </c>
      <c r="D3385">
        <f t="shared" si="156"/>
        <v>0</v>
      </c>
      <c r="E3385">
        <f t="shared" si="157"/>
        <v>0</v>
      </c>
      <c r="F3385">
        <v>0.23</v>
      </c>
      <c r="G3385">
        <v>0.23</v>
      </c>
      <c r="H3385">
        <v>8.8290000000000007E-2</v>
      </c>
      <c r="I3385">
        <f t="shared" si="158"/>
        <v>0.15914500000000001</v>
      </c>
    </row>
    <row r="3386" spans="1:9" x14ac:dyDescent="0.25">
      <c r="A3386">
        <v>0.42571287299125177</v>
      </c>
      <c r="B3386">
        <v>0.42571287299125177</v>
      </c>
      <c r="C3386">
        <v>0</v>
      </c>
      <c r="D3386">
        <f t="shared" si="156"/>
        <v>0</v>
      </c>
      <c r="E3386">
        <f t="shared" si="157"/>
        <v>0</v>
      </c>
      <c r="F3386">
        <v>0.23</v>
      </c>
      <c r="G3386">
        <v>0.23</v>
      </c>
      <c r="H3386">
        <v>8.2659999999999997E-2</v>
      </c>
      <c r="I3386">
        <f t="shared" si="158"/>
        <v>0.15633</v>
      </c>
    </row>
    <row r="3387" spans="1:9" x14ac:dyDescent="0.25">
      <c r="A3387">
        <v>7.9028362954469397E-2</v>
      </c>
      <c r="B3387">
        <v>7.9028362954469397E-2</v>
      </c>
      <c r="C3387">
        <v>0</v>
      </c>
      <c r="D3387">
        <f t="shared" si="156"/>
        <v>0</v>
      </c>
      <c r="E3387">
        <f t="shared" si="157"/>
        <v>0</v>
      </c>
      <c r="F3387">
        <v>0.23</v>
      </c>
      <c r="G3387">
        <v>0.23</v>
      </c>
      <c r="H3387">
        <v>8.2459999999999992E-2</v>
      </c>
      <c r="I3387">
        <f t="shared" si="158"/>
        <v>0.15623000000000001</v>
      </c>
    </row>
    <row r="3388" spans="1:9" x14ac:dyDescent="0.25">
      <c r="A3388">
        <v>7.9028362954469397E-2</v>
      </c>
      <c r="B3388">
        <v>7.9028362954469397E-2</v>
      </c>
      <c r="C3388">
        <v>0</v>
      </c>
      <c r="D3388">
        <f t="shared" si="156"/>
        <v>0</v>
      </c>
      <c r="E3388">
        <f t="shared" si="157"/>
        <v>0</v>
      </c>
      <c r="F3388">
        <v>0.23</v>
      </c>
      <c r="G3388">
        <v>0.23</v>
      </c>
      <c r="H3388">
        <v>8.2659999999999997E-2</v>
      </c>
      <c r="I3388">
        <f t="shared" si="158"/>
        <v>0.15633</v>
      </c>
    </row>
    <row r="3389" spans="1:9" x14ac:dyDescent="0.25">
      <c r="A3389">
        <v>7.9028362954469397E-2</v>
      </c>
      <c r="B3389">
        <v>7.9028362954469397E-2</v>
      </c>
      <c r="C3389">
        <v>0</v>
      </c>
      <c r="D3389">
        <f t="shared" si="156"/>
        <v>0</v>
      </c>
      <c r="E3389">
        <f t="shared" si="157"/>
        <v>0</v>
      </c>
      <c r="F3389">
        <v>0.23</v>
      </c>
      <c r="G3389">
        <v>0.23</v>
      </c>
      <c r="H3389">
        <v>8.1000000000000003E-2</v>
      </c>
      <c r="I3389">
        <f t="shared" si="158"/>
        <v>0.1555</v>
      </c>
    </row>
    <row r="3390" spans="1:9" x14ac:dyDescent="0.25">
      <c r="A3390">
        <v>7.9028362954469397E-2</v>
      </c>
      <c r="B3390">
        <v>7.9028362954469397E-2</v>
      </c>
      <c r="C3390">
        <v>0</v>
      </c>
      <c r="D3390">
        <f t="shared" si="156"/>
        <v>0</v>
      </c>
      <c r="E3390">
        <f t="shared" si="157"/>
        <v>0</v>
      </c>
      <c r="F3390">
        <v>0.23</v>
      </c>
      <c r="G3390">
        <v>0.23</v>
      </c>
      <c r="H3390">
        <v>8.3970000000000003E-2</v>
      </c>
      <c r="I3390">
        <f t="shared" si="158"/>
        <v>0.15698500000000001</v>
      </c>
    </row>
    <row r="3391" spans="1:9" x14ac:dyDescent="0.25">
      <c r="A3391">
        <v>8.3919801349476159E-2</v>
      </c>
      <c r="B3391">
        <v>8.3919801349476159E-2</v>
      </c>
      <c r="C3391">
        <v>5.0699999999999999E-3</v>
      </c>
      <c r="D3391">
        <f t="shared" si="156"/>
        <v>0.50700000000000001</v>
      </c>
      <c r="E3391">
        <f t="shared" si="157"/>
        <v>5.0699999999999999E-3</v>
      </c>
      <c r="F3391">
        <v>0.23</v>
      </c>
      <c r="G3391">
        <v>0.23</v>
      </c>
      <c r="H3391">
        <v>9.0319999999999998E-2</v>
      </c>
      <c r="I3391">
        <f t="shared" si="158"/>
        <v>0.16016</v>
      </c>
    </row>
    <row r="3392" spans="1:9" x14ac:dyDescent="0.25">
      <c r="A3392">
        <v>0.19229449200791837</v>
      </c>
      <c r="B3392">
        <v>0.19229449200791837</v>
      </c>
      <c r="C3392">
        <v>4.8770000000000001E-2</v>
      </c>
      <c r="D3392">
        <f t="shared" si="156"/>
        <v>4.8769999999999998</v>
      </c>
      <c r="E3392">
        <f t="shared" si="157"/>
        <v>4.8770000000000001E-2</v>
      </c>
      <c r="F3392">
        <v>0.23</v>
      </c>
      <c r="G3392">
        <v>0.23</v>
      </c>
      <c r="H3392">
        <v>0.10356</v>
      </c>
      <c r="I3392">
        <f t="shared" si="158"/>
        <v>0.16678000000000001</v>
      </c>
    </row>
    <row r="3393" spans="1:9" x14ac:dyDescent="0.25">
      <c r="A3393">
        <v>0.35569397886119736</v>
      </c>
      <c r="B3393">
        <v>0.35569397886119736</v>
      </c>
      <c r="C3393">
        <v>0.20072999999999999</v>
      </c>
      <c r="D3393">
        <f t="shared" si="156"/>
        <v>20.073</v>
      </c>
      <c r="E3393">
        <f t="shared" si="157"/>
        <v>0.20073000000000002</v>
      </c>
      <c r="F3393">
        <v>0.23</v>
      </c>
      <c r="G3393">
        <v>0.23</v>
      </c>
      <c r="H3393">
        <v>0.11342000000000001</v>
      </c>
      <c r="I3393">
        <f t="shared" si="158"/>
        <v>0.17171</v>
      </c>
    </row>
    <row r="3394" spans="1:9" x14ac:dyDescent="0.25">
      <c r="A3394">
        <v>0.43349991396680282</v>
      </c>
      <c r="B3394">
        <v>0.43349991396680282</v>
      </c>
      <c r="C3394">
        <v>0.41735</v>
      </c>
      <c r="D3394">
        <f t="shared" si="156"/>
        <v>41.734999999999999</v>
      </c>
      <c r="E3394">
        <f t="shared" si="157"/>
        <v>0.41735</v>
      </c>
      <c r="F3394">
        <v>0.23</v>
      </c>
      <c r="G3394">
        <v>0.23</v>
      </c>
      <c r="H3394">
        <v>0.10579000000000001</v>
      </c>
      <c r="I3394">
        <f t="shared" si="158"/>
        <v>0.16789500000000002</v>
      </c>
    </row>
    <row r="3395" spans="1:9" x14ac:dyDescent="0.25">
      <c r="A3395">
        <v>0.3723621150278707</v>
      </c>
      <c r="B3395">
        <v>0.3723621150278707</v>
      </c>
      <c r="C3395">
        <v>0.54528999999999994</v>
      </c>
      <c r="D3395">
        <f t="shared" ref="D3395:D3458" si="159">C3395*$K$2</f>
        <v>54.528999999999996</v>
      </c>
      <c r="E3395">
        <f t="shared" ref="E3395:E3458" si="160">D3395*$L$2</f>
        <v>0.54528999999999994</v>
      </c>
      <c r="F3395">
        <v>0.23</v>
      </c>
      <c r="G3395">
        <v>0.23</v>
      </c>
      <c r="H3395">
        <v>9.3019999999999992E-2</v>
      </c>
      <c r="I3395">
        <f t="shared" ref="I3395:I3458" si="161">(G3395+H3395)/2</f>
        <v>0.16150999999999999</v>
      </c>
    </row>
    <row r="3396" spans="1:9" x14ac:dyDescent="0.25">
      <c r="A3396">
        <v>0.34790679396901703</v>
      </c>
      <c r="B3396">
        <v>0.34790679396901703</v>
      </c>
      <c r="C3396">
        <v>0.70071000000000006</v>
      </c>
      <c r="D3396">
        <f t="shared" si="159"/>
        <v>70.071000000000012</v>
      </c>
      <c r="E3396">
        <f t="shared" si="160"/>
        <v>0.70071000000000017</v>
      </c>
      <c r="F3396">
        <v>0.23</v>
      </c>
      <c r="G3396">
        <v>0.23</v>
      </c>
      <c r="H3396">
        <v>8.6069999999999994E-2</v>
      </c>
      <c r="I3396">
        <f t="shared" si="161"/>
        <v>0.15803500000000001</v>
      </c>
    </row>
    <row r="3397" spans="1:9" x14ac:dyDescent="0.25">
      <c r="A3397">
        <v>0.33567906148127546</v>
      </c>
      <c r="B3397">
        <v>0.33567906148127546</v>
      </c>
      <c r="C3397">
        <v>0.79510999999999998</v>
      </c>
      <c r="D3397">
        <f t="shared" si="159"/>
        <v>79.510999999999996</v>
      </c>
      <c r="E3397">
        <f t="shared" si="160"/>
        <v>0.79510999999999998</v>
      </c>
      <c r="F3397">
        <v>0.23</v>
      </c>
      <c r="G3397">
        <v>0.23</v>
      </c>
      <c r="H3397">
        <v>8.5169999999999996E-2</v>
      </c>
      <c r="I3397">
        <f t="shared" si="161"/>
        <v>0.157585</v>
      </c>
    </row>
    <row r="3398" spans="1:9" x14ac:dyDescent="0.25">
      <c r="A3398">
        <v>0.33567906148127546</v>
      </c>
      <c r="B3398">
        <v>0.33567906148127546</v>
      </c>
      <c r="C3398">
        <v>0.80395000000000005</v>
      </c>
      <c r="D3398">
        <f t="shared" si="159"/>
        <v>80.39500000000001</v>
      </c>
      <c r="E3398">
        <f t="shared" si="160"/>
        <v>0.80395000000000016</v>
      </c>
      <c r="F3398">
        <v>0.23</v>
      </c>
      <c r="G3398">
        <v>0.23</v>
      </c>
      <c r="H3398">
        <v>8.2659999999999997E-2</v>
      </c>
      <c r="I3398">
        <f t="shared" si="161"/>
        <v>0.15633</v>
      </c>
    </row>
    <row r="3399" spans="1:9" x14ac:dyDescent="0.25">
      <c r="A3399">
        <v>0.36013438254012931</v>
      </c>
      <c r="B3399">
        <v>0.36013438254012931</v>
      </c>
      <c r="C3399">
        <v>0.75539999999999996</v>
      </c>
      <c r="D3399">
        <f t="shared" si="159"/>
        <v>75.539999999999992</v>
      </c>
      <c r="E3399">
        <f t="shared" si="160"/>
        <v>0.75539999999999996</v>
      </c>
      <c r="F3399">
        <v>0.23</v>
      </c>
      <c r="G3399">
        <v>0.23</v>
      </c>
      <c r="H3399">
        <v>0.08</v>
      </c>
      <c r="I3399">
        <f t="shared" si="161"/>
        <v>0.155</v>
      </c>
    </row>
    <row r="3400" spans="1:9" x14ac:dyDescent="0.25">
      <c r="A3400">
        <v>0.36013438254012931</v>
      </c>
      <c r="B3400">
        <v>0.36013438254012931</v>
      </c>
      <c r="C3400">
        <v>0.69213999999999998</v>
      </c>
      <c r="D3400">
        <f t="shared" si="159"/>
        <v>69.213999999999999</v>
      </c>
      <c r="E3400">
        <f t="shared" si="160"/>
        <v>0.69213999999999998</v>
      </c>
      <c r="F3400">
        <v>0.23</v>
      </c>
      <c r="G3400">
        <v>0.23</v>
      </c>
      <c r="H3400">
        <v>7.3639999999999997E-2</v>
      </c>
      <c r="I3400">
        <f t="shared" si="161"/>
        <v>0.15182000000000001</v>
      </c>
    </row>
    <row r="3401" spans="1:9" x14ac:dyDescent="0.25">
      <c r="A3401">
        <v>0.36013438254012931</v>
      </c>
      <c r="B3401">
        <v>0.36013438254012931</v>
      </c>
      <c r="C3401">
        <v>0.5625</v>
      </c>
      <c r="D3401">
        <f t="shared" si="159"/>
        <v>56.25</v>
      </c>
      <c r="E3401">
        <f t="shared" si="160"/>
        <v>0.5625</v>
      </c>
      <c r="F3401">
        <v>0.23</v>
      </c>
      <c r="G3401">
        <v>0.23</v>
      </c>
      <c r="H3401">
        <v>7.9689999999999997E-2</v>
      </c>
      <c r="I3401">
        <f t="shared" si="161"/>
        <v>0.15484500000000001</v>
      </c>
    </row>
    <row r="3402" spans="1:9" x14ac:dyDescent="0.25">
      <c r="A3402">
        <v>0.3723621150278707</v>
      </c>
      <c r="B3402">
        <v>0.3723621150278707</v>
      </c>
      <c r="C3402">
        <v>0.38812000000000002</v>
      </c>
      <c r="D3402">
        <f t="shared" si="159"/>
        <v>38.812000000000005</v>
      </c>
      <c r="E3402">
        <f t="shared" si="160"/>
        <v>0.38812000000000008</v>
      </c>
      <c r="F3402">
        <v>0.23</v>
      </c>
      <c r="G3402">
        <v>0.23</v>
      </c>
      <c r="H3402">
        <v>8.0530000000000004E-2</v>
      </c>
      <c r="I3402">
        <f t="shared" si="161"/>
        <v>0.15526500000000001</v>
      </c>
    </row>
    <row r="3403" spans="1:9" x14ac:dyDescent="0.25">
      <c r="A3403">
        <v>0.3723621150278707</v>
      </c>
      <c r="B3403">
        <v>0.3723621150278707</v>
      </c>
      <c r="C3403">
        <v>0.18190000000000001</v>
      </c>
      <c r="D3403">
        <f t="shared" si="159"/>
        <v>18.190000000000001</v>
      </c>
      <c r="E3403">
        <f t="shared" si="160"/>
        <v>0.18190000000000001</v>
      </c>
      <c r="F3403">
        <v>0.23</v>
      </c>
      <c r="G3403">
        <v>0.23</v>
      </c>
      <c r="H3403">
        <v>8.4489999999999996E-2</v>
      </c>
      <c r="I3403">
        <f t="shared" si="161"/>
        <v>0.157245</v>
      </c>
    </row>
    <row r="3404" spans="1:9" x14ac:dyDescent="0.25">
      <c r="A3404">
        <v>0.47462308335907144</v>
      </c>
      <c r="B3404">
        <v>0.47462308335907144</v>
      </c>
      <c r="C3404">
        <v>3.9520000000000007E-2</v>
      </c>
      <c r="D3404">
        <f t="shared" si="159"/>
        <v>3.9520000000000008</v>
      </c>
      <c r="E3404">
        <f t="shared" si="160"/>
        <v>3.9520000000000007E-2</v>
      </c>
      <c r="F3404">
        <v>0.23</v>
      </c>
      <c r="G3404">
        <v>0.23</v>
      </c>
      <c r="H3404">
        <v>8.9099999999999999E-2</v>
      </c>
      <c r="I3404">
        <f t="shared" si="161"/>
        <v>0.15955</v>
      </c>
    </row>
    <row r="3405" spans="1:9" x14ac:dyDescent="0.25">
      <c r="A3405">
        <v>0.66691815103350682</v>
      </c>
      <c r="B3405">
        <v>0.66691815103350682</v>
      </c>
      <c r="C3405">
        <v>1.1799999999999998E-3</v>
      </c>
      <c r="D3405">
        <f t="shared" si="159"/>
        <v>0.11799999999999998</v>
      </c>
      <c r="E3405">
        <f t="shared" si="160"/>
        <v>1.1799999999999998E-3</v>
      </c>
      <c r="F3405">
        <v>0.23</v>
      </c>
      <c r="G3405">
        <v>0.23</v>
      </c>
      <c r="H3405">
        <v>9.1469999999999996E-2</v>
      </c>
      <c r="I3405">
        <f t="shared" si="161"/>
        <v>0.16073500000000002</v>
      </c>
    </row>
    <row r="3406" spans="1:9" x14ac:dyDescent="0.25">
      <c r="A3406">
        <v>0.74472408613911223</v>
      </c>
      <c r="B3406">
        <v>0.74472408613911223</v>
      </c>
      <c r="C3406">
        <v>0</v>
      </c>
      <c r="D3406">
        <f t="shared" si="159"/>
        <v>0</v>
      </c>
      <c r="E3406">
        <f t="shared" si="160"/>
        <v>0</v>
      </c>
      <c r="F3406">
        <v>0.23</v>
      </c>
      <c r="G3406">
        <v>0.23</v>
      </c>
      <c r="H3406">
        <v>0.10231999999999999</v>
      </c>
      <c r="I3406">
        <f t="shared" si="161"/>
        <v>0.16616</v>
      </c>
    </row>
    <row r="3407" spans="1:9" x14ac:dyDescent="0.25">
      <c r="A3407">
        <v>0.90033610026695232</v>
      </c>
      <c r="B3407">
        <v>0.90033610026695232</v>
      </c>
      <c r="C3407">
        <v>0</v>
      </c>
      <c r="D3407">
        <f t="shared" si="159"/>
        <v>0</v>
      </c>
      <c r="E3407">
        <f t="shared" si="160"/>
        <v>0</v>
      </c>
      <c r="F3407">
        <v>0.23</v>
      </c>
      <c r="G3407">
        <v>0.23</v>
      </c>
      <c r="H3407">
        <v>0.1</v>
      </c>
      <c r="I3407">
        <f t="shared" si="161"/>
        <v>0.16500000000000001</v>
      </c>
    </row>
    <row r="3408" spans="1:9" x14ac:dyDescent="0.25">
      <c r="A3408">
        <v>0.90033610026695232</v>
      </c>
      <c r="B3408">
        <v>0.90033610026695232</v>
      </c>
      <c r="C3408">
        <v>0</v>
      </c>
      <c r="D3408">
        <f t="shared" si="159"/>
        <v>0</v>
      </c>
      <c r="E3408">
        <f t="shared" si="160"/>
        <v>0</v>
      </c>
      <c r="F3408">
        <v>0.23</v>
      </c>
      <c r="G3408">
        <v>0.23</v>
      </c>
      <c r="H3408">
        <v>0.09</v>
      </c>
      <c r="I3408">
        <f t="shared" si="161"/>
        <v>0.16</v>
      </c>
    </row>
    <row r="3409" spans="1:9" x14ac:dyDescent="0.25">
      <c r="A3409">
        <v>0.68358628720018022</v>
      </c>
      <c r="B3409">
        <v>0.68358628720018022</v>
      </c>
      <c r="C3409">
        <v>0</v>
      </c>
      <c r="D3409">
        <f t="shared" si="159"/>
        <v>0</v>
      </c>
      <c r="E3409">
        <f t="shared" si="160"/>
        <v>0</v>
      </c>
      <c r="F3409">
        <v>0.23</v>
      </c>
      <c r="G3409">
        <v>0.23</v>
      </c>
      <c r="H3409">
        <v>9.6149999999999999E-2</v>
      </c>
      <c r="I3409">
        <f t="shared" si="161"/>
        <v>0.163075</v>
      </c>
    </row>
    <row r="3410" spans="1:9" x14ac:dyDescent="0.25">
      <c r="A3410">
        <v>0.42571287299125177</v>
      </c>
      <c r="B3410">
        <v>0.42571287299125177</v>
      </c>
      <c r="C3410">
        <v>0</v>
      </c>
      <c r="D3410">
        <f t="shared" si="159"/>
        <v>0</v>
      </c>
      <c r="E3410">
        <f t="shared" si="160"/>
        <v>0</v>
      </c>
      <c r="F3410">
        <v>0.23</v>
      </c>
      <c r="G3410">
        <v>0.23</v>
      </c>
      <c r="H3410">
        <v>9.3599999999999989E-2</v>
      </c>
      <c r="I3410">
        <f t="shared" si="161"/>
        <v>0.1618</v>
      </c>
    </row>
    <row r="3411" spans="1:9" x14ac:dyDescent="0.25">
      <c r="A3411">
        <v>7.9028362954469397E-2</v>
      </c>
      <c r="B3411">
        <v>7.9028362954469397E-2</v>
      </c>
      <c r="C3411">
        <v>0</v>
      </c>
      <c r="D3411">
        <f t="shared" si="159"/>
        <v>0</v>
      </c>
      <c r="E3411">
        <f t="shared" si="160"/>
        <v>0</v>
      </c>
      <c r="F3411">
        <v>0.23</v>
      </c>
      <c r="G3411">
        <v>0.23</v>
      </c>
      <c r="H3411">
        <v>8.2000000000000003E-2</v>
      </c>
      <c r="I3411">
        <f t="shared" si="161"/>
        <v>0.156</v>
      </c>
    </row>
    <row r="3412" spans="1:9" x14ac:dyDescent="0.25">
      <c r="A3412">
        <v>7.9028362954469397E-2</v>
      </c>
      <c r="B3412">
        <v>7.9028362954469397E-2</v>
      </c>
      <c r="C3412">
        <v>0</v>
      </c>
      <c r="D3412">
        <f t="shared" si="159"/>
        <v>0</v>
      </c>
      <c r="E3412">
        <f t="shared" si="160"/>
        <v>0</v>
      </c>
      <c r="F3412">
        <v>0.23</v>
      </c>
      <c r="G3412">
        <v>0.23</v>
      </c>
      <c r="H3412">
        <v>0.08</v>
      </c>
      <c r="I3412">
        <f t="shared" si="161"/>
        <v>0.155</v>
      </c>
    </row>
    <row r="3413" spans="1:9" x14ac:dyDescent="0.25">
      <c r="A3413">
        <v>7.9028362954469397E-2</v>
      </c>
      <c r="B3413">
        <v>7.9028362954469397E-2</v>
      </c>
      <c r="C3413">
        <v>0</v>
      </c>
      <c r="D3413">
        <f t="shared" si="159"/>
        <v>0</v>
      </c>
      <c r="E3413">
        <f t="shared" si="160"/>
        <v>0</v>
      </c>
      <c r="F3413">
        <v>0.23</v>
      </c>
      <c r="G3413">
        <v>0.23</v>
      </c>
      <c r="H3413">
        <v>7.9569999999999988E-2</v>
      </c>
      <c r="I3413">
        <f t="shared" si="161"/>
        <v>0.15478500000000001</v>
      </c>
    </row>
    <row r="3414" spans="1:9" x14ac:dyDescent="0.25">
      <c r="A3414">
        <v>7.9028362954469397E-2</v>
      </c>
      <c r="B3414">
        <v>7.9028362954469397E-2</v>
      </c>
      <c r="C3414">
        <v>0</v>
      </c>
      <c r="D3414">
        <f t="shared" si="159"/>
        <v>0</v>
      </c>
      <c r="E3414">
        <f t="shared" si="160"/>
        <v>0</v>
      </c>
      <c r="F3414">
        <v>0.23</v>
      </c>
      <c r="G3414">
        <v>0.23</v>
      </c>
      <c r="H3414">
        <v>7.9569999999999988E-2</v>
      </c>
      <c r="I3414">
        <f t="shared" si="161"/>
        <v>0.15478500000000001</v>
      </c>
    </row>
    <row r="3415" spans="1:9" x14ac:dyDescent="0.25">
      <c r="A3415">
        <v>8.3919801349476159E-2</v>
      </c>
      <c r="B3415">
        <v>8.3919801349476159E-2</v>
      </c>
      <c r="C3415">
        <v>0</v>
      </c>
      <c r="D3415">
        <f t="shared" si="159"/>
        <v>0</v>
      </c>
      <c r="E3415">
        <f t="shared" si="160"/>
        <v>0</v>
      </c>
      <c r="F3415">
        <v>0.23</v>
      </c>
      <c r="G3415">
        <v>0.23</v>
      </c>
      <c r="H3415">
        <v>7.9569999999999988E-2</v>
      </c>
      <c r="I3415">
        <f t="shared" si="161"/>
        <v>0.15478500000000001</v>
      </c>
    </row>
    <row r="3416" spans="1:9" x14ac:dyDescent="0.25">
      <c r="A3416">
        <v>0.19229449200791837</v>
      </c>
      <c r="B3416">
        <v>0.19229449200791837</v>
      </c>
      <c r="C3416">
        <v>6.8650000000000003E-2</v>
      </c>
      <c r="D3416">
        <f t="shared" si="159"/>
        <v>6.8650000000000002</v>
      </c>
      <c r="E3416">
        <f t="shared" si="160"/>
        <v>6.8650000000000003E-2</v>
      </c>
      <c r="F3416">
        <v>0.23</v>
      </c>
      <c r="G3416">
        <v>0.23</v>
      </c>
      <c r="H3416">
        <v>9.3459999999999988E-2</v>
      </c>
      <c r="I3416">
        <f t="shared" si="161"/>
        <v>0.16172999999999998</v>
      </c>
    </row>
    <row r="3417" spans="1:9" x14ac:dyDescent="0.25">
      <c r="A3417">
        <v>0.35569397886119736</v>
      </c>
      <c r="B3417">
        <v>0.35569397886119736</v>
      </c>
      <c r="C3417">
        <v>0.14768000000000001</v>
      </c>
      <c r="D3417">
        <f t="shared" si="159"/>
        <v>14.768000000000001</v>
      </c>
      <c r="E3417">
        <f t="shared" si="160"/>
        <v>0.14768000000000001</v>
      </c>
      <c r="F3417">
        <v>0.23</v>
      </c>
      <c r="G3417">
        <v>0.23</v>
      </c>
      <c r="H3417">
        <v>9.8659999999999998E-2</v>
      </c>
      <c r="I3417">
        <f t="shared" si="161"/>
        <v>0.16433</v>
      </c>
    </row>
    <row r="3418" spans="1:9" x14ac:dyDescent="0.25">
      <c r="A3418">
        <v>0.43349991396680282</v>
      </c>
      <c r="B3418">
        <v>0.43349991396680282</v>
      </c>
      <c r="C3418">
        <v>0.16739999999999999</v>
      </c>
      <c r="D3418">
        <f t="shared" si="159"/>
        <v>16.739999999999998</v>
      </c>
      <c r="E3418">
        <f t="shared" si="160"/>
        <v>0.16739999999999999</v>
      </c>
      <c r="F3418">
        <v>0.23</v>
      </c>
      <c r="G3418">
        <v>0.23</v>
      </c>
      <c r="H3418">
        <v>9.1999999999999998E-2</v>
      </c>
      <c r="I3418">
        <f t="shared" si="161"/>
        <v>0.161</v>
      </c>
    </row>
    <row r="3419" spans="1:9" x14ac:dyDescent="0.25">
      <c r="A3419">
        <v>0.3723621150278707</v>
      </c>
      <c r="B3419">
        <v>0.3723621150278707</v>
      </c>
      <c r="C3419">
        <v>0.33955000000000002</v>
      </c>
      <c r="D3419">
        <f t="shared" si="159"/>
        <v>33.954999999999998</v>
      </c>
      <c r="E3419">
        <f t="shared" si="160"/>
        <v>0.33954999999999996</v>
      </c>
      <c r="F3419">
        <v>0.23</v>
      </c>
      <c r="G3419">
        <v>0.23</v>
      </c>
      <c r="H3419">
        <v>8.3250000000000005E-2</v>
      </c>
      <c r="I3419">
        <f t="shared" si="161"/>
        <v>0.15662500000000001</v>
      </c>
    </row>
    <row r="3420" spans="1:9" x14ac:dyDescent="0.25">
      <c r="A3420">
        <v>0.34790679396901703</v>
      </c>
      <c r="B3420">
        <v>0.34790679396901703</v>
      </c>
      <c r="C3420">
        <v>0.46332999999999996</v>
      </c>
      <c r="D3420">
        <f t="shared" si="159"/>
        <v>46.332999999999998</v>
      </c>
      <c r="E3420">
        <f t="shared" si="160"/>
        <v>0.46333000000000002</v>
      </c>
      <c r="F3420">
        <v>0.23</v>
      </c>
      <c r="G3420">
        <v>0.23</v>
      </c>
      <c r="H3420">
        <v>7.5749999999999998E-2</v>
      </c>
      <c r="I3420">
        <f t="shared" si="161"/>
        <v>0.15287500000000001</v>
      </c>
    </row>
    <row r="3421" spans="1:9" x14ac:dyDescent="0.25">
      <c r="A3421">
        <v>0.33567906148127546</v>
      </c>
      <c r="B3421">
        <v>0.33567906148127546</v>
      </c>
      <c r="C3421">
        <v>0.49616000000000005</v>
      </c>
      <c r="D3421">
        <f t="shared" si="159"/>
        <v>49.616000000000007</v>
      </c>
      <c r="E3421">
        <f t="shared" si="160"/>
        <v>0.4961600000000001</v>
      </c>
      <c r="F3421">
        <v>0.23</v>
      </c>
      <c r="G3421">
        <v>0.23</v>
      </c>
      <c r="H3421">
        <v>7.3870000000000005E-2</v>
      </c>
      <c r="I3421">
        <f t="shared" si="161"/>
        <v>0.15193500000000001</v>
      </c>
    </row>
    <row r="3422" spans="1:9" x14ac:dyDescent="0.25">
      <c r="A3422">
        <v>0.33567906148127546</v>
      </c>
      <c r="B3422">
        <v>0.33567906148127546</v>
      </c>
      <c r="C3422">
        <v>0.55498000000000003</v>
      </c>
      <c r="D3422">
        <f t="shared" si="159"/>
        <v>55.498000000000005</v>
      </c>
      <c r="E3422">
        <f t="shared" si="160"/>
        <v>0.55498000000000003</v>
      </c>
      <c r="F3422">
        <v>0.23</v>
      </c>
      <c r="G3422">
        <v>0.23</v>
      </c>
      <c r="H3422">
        <v>6.4920000000000005E-2</v>
      </c>
      <c r="I3422">
        <f t="shared" si="161"/>
        <v>0.14746000000000001</v>
      </c>
    </row>
    <row r="3423" spans="1:9" x14ac:dyDescent="0.25">
      <c r="A3423">
        <v>0.36013438254012931</v>
      </c>
      <c r="B3423">
        <v>0.36013438254012931</v>
      </c>
      <c r="C3423">
        <v>0.52576999999999996</v>
      </c>
      <c r="D3423">
        <f t="shared" si="159"/>
        <v>52.576999999999998</v>
      </c>
      <c r="E3423">
        <f t="shared" si="160"/>
        <v>0.52576999999999996</v>
      </c>
      <c r="F3423">
        <v>0.23</v>
      </c>
      <c r="G3423">
        <v>0.23</v>
      </c>
      <c r="H3423">
        <v>6.520999999999999E-2</v>
      </c>
      <c r="I3423">
        <f t="shared" si="161"/>
        <v>0.14760499999999999</v>
      </c>
    </row>
    <row r="3424" spans="1:9" x14ac:dyDescent="0.25">
      <c r="A3424">
        <v>0.36013438254012931</v>
      </c>
      <c r="B3424">
        <v>0.36013438254012931</v>
      </c>
      <c r="C3424">
        <v>0.15206999999999998</v>
      </c>
      <c r="D3424">
        <f t="shared" si="159"/>
        <v>15.206999999999999</v>
      </c>
      <c r="E3424">
        <f t="shared" si="160"/>
        <v>0.15206999999999998</v>
      </c>
      <c r="F3424">
        <v>0.23</v>
      </c>
      <c r="G3424">
        <v>0.23</v>
      </c>
      <c r="H3424">
        <v>6.2960000000000002E-2</v>
      </c>
      <c r="I3424">
        <f t="shared" si="161"/>
        <v>0.14648</v>
      </c>
    </row>
    <row r="3425" spans="1:9" x14ac:dyDescent="0.25">
      <c r="A3425">
        <v>0.36013438254012931</v>
      </c>
      <c r="B3425">
        <v>0.36013438254012931</v>
      </c>
      <c r="C3425">
        <v>0.16811000000000001</v>
      </c>
      <c r="D3425">
        <f t="shared" si="159"/>
        <v>16.811</v>
      </c>
      <c r="E3425">
        <f t="shared" si="160"/>
        <v>0.16811000000000001</v>
      </c>
      <c r="F3425">
        <v>0.23</v>
      </c>
      <c r="G3425">
        <v>0.23</v>
      </c>
      <c r="H3425">
        <v>0.06</v>
      </c>
      <c r="I3425">
        <f t="shared" si="161"/>
        <v>0.14500000000000002</v>
      </c>
    </row>
    <row r="3426" spans="1:9" x14ac:dyDescent="0.25">
      <c r="A3426">
        <v>0.3723621150278707</v>
      </c>
      <c r="B3426">
        <v>0.3723621150278707</v>
      </c>
      <c r="C3426">
        <v>0.15333000000000002</v>
      </c>
      <c r="D3426">
        <f t="shared" si="159"/>
        <v>15.333000000000002</v>
      </c>
      <c r="E3426">
        <f t="shared" si="160"/>
        <v>0.15333000000000002</v>
      </c>
      <c r="F3426">
        <v>0.23</v>
      </c>
      <c r="G3426">
        <v>0.23</v>
      </c>
      <c r="H3426">
        <v>6.5009999999999998E-2</v>
      </c>
      <c r="I3426">
        <f t="shared" si="161"/>
        <v>0.147505</v>
      </c>
    </row>
    <row r="3427" spans="1:9" x14ac:dyDescent="0.25">
      <c r="A3427">
        <v>0.3723621150278707</v>
      </c>
      <c r="B3427">
        <v>0.3723621150278707</v>
      </c>
      <c r="C3427">
        <v>8.967E-2</v>
      </c>
      <c r="D3427">
        <f t="shared" si="159"/>
        <v>8.9670000000000005</v>
      </c>
      <c r="E3427">
        <f t="shared" si="160"/>
        <v>8.9670000000000014E-2</v>
      </c>
      <c r="F3427">
        <v>0.23</v>
      </c>
      <c r="G3427">
        <v>0.23</v>
      </c>
      <c r="H3427">
        <v>7.9569999999999988E-2</v>
      </c>
      <c r="I3427">
        <f t="shared" si="161"/>
        <v>0.15478500000000001</v>
      </c>
    </row>
    <row r="3428" spans="1:9" x14ac:dyDescent="0.25">
      <c r="A3428">
        <v>0.47462308335907144</v>
      </c>
      <c r="B3428">
        <v>0.47462308335907144</v>
      </c>
      <c r="C3428">
        <v>4.6149999999999997E-2</v>
      </c>
      <c r="D3428">
        <f t="shared" si="159"/>
        <v>4.6149999999999993</v>
      </c>
      <c r="E3428">
        <f t="shared" si="160"/>
        <v>4.6149999999999997E-2</v>
      </c>
      <c r="F3428">
        <v>0.23</v>
      </c>
      <c r="G3428">
        <v>0.23</v>
      </c>
      <c r="H3428">
        <v>9.709000000000001E-2</v>
      </c>
      <c r="I3428">
        <f t="shared" si="161"/>
        <v>0.163545</v>
      </c>
    </row>
    <row r="3429" spans="1:9" x14ac:dyDescent="0.25">
      <c r="A3429">
        <v>0.66691815103350682</v>
      </c>
      <c r="B3429">
        <v>0.66691815103350682</v>
      </c>
      <c r="C3429">
        <v>0</v>
      </c>
      <c r="D3429">
        <f t="shared" si="159"/>
        <v>0</v>
      </c>
      <c r="E3429">
        <f t="shared" si="160"/>
        <v>0</v>
      </c>
      <c r="F3429">
        <v>0.23</v>
      </c>
      <c r="G3429">
        <v>0.23</v>
      </c>
      <c r="H3429">
        <v>0.10011</v>
      </c>
      <c r="I3429">
        <f t="shared" si="161"/>
        <v>0.16505500000000001</v>
      </c>
    </row>
    <row r="3430" spans="1:9" x14ac:dyDescent="0.25">
      <c r="A3430">
        <v>0.74472408613911223</v>
      </c>
      <c r="B3430">
        <v>0.74472408613911223</v>
      </c>
      <c r="C3430">
        <v>0</v>
      </c>
      <c r="D3430">
        <f t="shared" si="159"/>
        <v>0</v>
      </c>
      <c r="E3430">
        <f t="shared" si="160"/>
        <v>0</v>
      </c>
      <c r="F3430">
        <v>0.23</v>
      </c>
      <c r="G3430">
        <v>0.23</v>
      </c>
      <c r="H3430">
        <v>0.105</v>
      </c>
      <c r="I3430">
        <f t="shared" si="161"/>
        <v>0.16750000000000001</v>
      </c>
    </row>
    <row r="3431" spans="1:9" x14ac:dyDescent="0.25">
      <c r="A3431">
        <v>0.90033610026695232</v>
      </c>
      <c r="B3431">
        <v>0.90033610026695232</v>
      </c>
      <c r="C3431">
        <v>0</v>
      </c>
      <c r="D3431">
        <f t="shared" si="159"/>
        <v>0</v>
      </c>
      <c r="E3431">
        <f t="shared" si="160"/>
        <v>0</v>
      </c>
      <c r="F3431">
        <v>0.23</v>
      </c>
      <c r="G3431">
        <v>0.23</v>
      </c>
      <c r="H3431">
        <v>0.10479000000000001</v>
      </c>
      <c r="I3431">
        <f t="shared" si="161"/>
        <v>0.16739500000000002</v>
      </c>
    </row>
    <row r="3432" spans="1:9" x14ac:dyDescent="0.25">
      <c r="A3432">
        <v>0.90033610026695232</v>
      </c>
      <c r="B3432">
        <v>0.90033610026695232</v>
      </c>
      <c r="C3432">
        <v>0</v>
      </c>
      <c r="D3432">
        <f t="shared" si="159"/>
        <v>0</v>
      </c>
      <c r="E3432">
        <f t="shared" si="160"/>
        <v>0</v>
      </c>
      <c r="F3432">
        <v>0.23</v>
      </c>
      <c r="G3432">
        <v>0.23</v>
      </c>
      <c r="H3432">
        <v>9.8530000000000006E-2</v>
      </c>
      <c r="I3432">
        <f t="shared" si="161"/>
        <v>0.16426499999999999</v>
      </c>
    </row>
    <row r="3433" spans="1:9" x14ac:dyDescent="0.25">
      <c r="A3433">
        <v>0.68358628720018022</v>
      </c>
      <c r="B3433">
        <v>0.68358628720018022</v>
      </c>
      <c r="C3433">
        <v>0</v>
      </c>
      <c r="D3433">
        <f t="shared" si="159"/>
        <v>0</v>
      </c>
      <c r="E3433">
        <f t="shared" si="160"/>
        <v>0</v>
      </c>
      <c r="F3433">
        <v>0.23</v>
      </c>
      <c r="G3433">
        <v>0.23</v>
      </c>
      <c r="H3433">
        <v>9.4530000000000003E-2</v>
      </c>
      <c r="I3433">
        <f t="shared" si="161"/>
        <v>0.16226499999999999</v>
      </c>
    </row>
    <row r="3434" spans="1:9" x14ac:dyDescent="0.25">
      <c r="A3434">
        <v>0.42571287299125177</v>
      </c>
      <c r="B3434">
        <v>0.42571287299125177</v>
      </c>
      <c r="C3434">
        <v>0</v>
      </c>
      <c r="D3434">
        <f t="shared" si="159"/>
        <v>0</v>
      </c>
      <c r="E3434">
        <f t="shared" si="160"/>
        <v>0</v>
      </c>
      <c r="F3434">
        <v>0.23</v>
      </c>
      <c r="G3434">
        <v>0.23</v>
      </c>
      <c r="H3434">
        <v>0.09</v>
      </c>
      <c r="I3434">
        <f t="shared" si="161"/>
        <v>0.16</v>
      </c>
    </row>
    <row r="3435" spans="1:9" x14ac:dyDescent="0.25">
      <c r="A3435">
        <v>7.9028362954469397E-2</v>
      </c>
      <c r="B3435">
        <v>7.9028362954469397E-2</v>
      </c>
      <c r="C3435">
        <v>0</v>
      </c>
      <c r="D3435">
        <f t="shared" si="159"/>
        <v>0</v>
      </c>
      <c r="E3435">
        <f t="shared" si="160"/>
        <v>0</v>
      </c>
      <c r="F3435">
        <v>0.23</v>
      </c>
      <c r="G3435">
        <v>0.23</v>
      </c>
      <c r="H3435">
        <v>7.8769999999999993E-2</v>
      </c>
      <c r="I3435">
        <f t="shared" si="161"/>
        <v>0.15438499999999999</v>
      </c>
    </row>
    <row r="3436" spans="1:9" x14ac:dyDescent="0.25">
      <c r="A3436">
        <v>7.9028362954469397E-2</v>
      </c>
      <c r="B3436">
        <v>7.9028362954469397E-2</v>
      </c>
      <c r="C3436">
        <v>0</v>
      </c>
      <c r="D3436">
        <f t="shared" si="159"/>
        <v>0</v>
      </c>
      <c r="E3436">
        <f t="shared" si="160"/>
        <v>0</v>
      </c>
      <c r="F3436">
        <v>0.23</v>
      </c>
      <c r="G3436">
        <v>0.23</v>
      </c>
      <c r="H3436">
        <v>7.5209999999999999E-2</v>
      </c>
      <c r="I3436">
        <f t="shared" si="161"/>
        <v>0.15260499999999999</v>
      </c>
    </row>
    <row r="3437" spans="1:9" x14ac:dyDescent="0.25">
      <c r="A3437">
        <v>7.9028362954469397E-2</v>
      </c>
      <c r="B3437">
        <v>7.9028362954469397E-2</v>
      </c>
      <c r="C3437">
        <v>0</v>
      </c>
      <c r="D3437">
        <f t="shared" si="159"/>
        <v>0</v>
      </c>
      <c r="E3437">
        <f t="shared" si="160"/>
        <v>0</v>
      </c>
      <c r="F3437">
        <v>0.23</v>
      </c>
      <c r="G3437">
        <v>0.23</v>
      </c>
      <c r="H3437">
        <v>7.4999999999999997E-2</v>
      </c>
      <c r="I3437">
        <f t="shared" si="161"/>
        <v>0.1525</v>
      </c>
    </row>
    <row r="3438" spans="1:9" x14ac:dyDescent="0.25">
      <c r="A3438">
        <v>7.9028362954469397E-2</v>
      </c>
      <c r="B3438">
        <v>7.9028362954469397E-2</v>
      </c>
      <c r="C3438">
        <v>0</v>
      </c>
      <c r="D3438">
        <f t="shared" si="159"/>
        <v>0</v>
      </c>
      <c r="E3438">
        <f t="shared" si="160"/>
        <v>0</v>
      </c>
      <c r="F3438">
        <v>0.23</v>
      </c>
      <c r="G3438">
        <v>0.23</v>
      </c>
      <c r="H3438">
        <v>7.5400000000000009E-2</v>
      </c>
      <c r="I3438">
        <f t="shared" si="161"/>
        <v>0.1527</v>
      </c>
    </row>
    <row r="3439" spans="1:9" x14ac:dyDescent="0.25">
      <c r="A3439">
        <v>8.3919801349476159E-2</v>
      </c>
      <c r="B3439">
        <v>8.3919801349476159E-2</v>
      </c>
      <c r="C3439">
        <v>9.9900000000000006E-3</v>
      </c>
      <c r="D3439">
        <f t="shared" si="159"/>
        <v>0.99900000000000011</v>
      </c>
      <c r="E3439">
        <f t="shared" si="160"/>
        <v>9.9900000000000006E-3</v>
      </c>
      <c r="F3439">
        <v>0.23</v>
      </c>
      <c r="G3439">
        <v>0.23</v>
      </c>
      <c r="H3439">
        <v>7.5760000000000008E-2</v>
      </c>
      <c r="I3439">
        <f t="shared" si="161"/>
        <v>0.15288000000000002</v>
      </c>
    </row>
    <row r="3440" spans="1:9" x14ac:dyDescent="0.25">
      <c r="A3440">
        <v>0.19229449200791837</v>
      </c>
      <c r="B3440">
        <v>0.19229449200791837</v>
      </c>
      <c r="C3440">
        <v>2.0370000000000003E-2</v>
      </c>
      <c r="D3440">
        <f t="shared" si="159"/>
        <v>2.0370000000000004</v>
      </c>
      <c r="E3440">
        <f t="shared" si="160"/>
        <v>2.0370000000000003E-2</v>
      </c>
      <c r="F3440">
        <v>0.23</v>
      </c>
      <c r="G3440">
        <v>0.23</v>
      </c>
      <c r="H3440">
        <v>9.6000000000000002E-2</v>
      </c>
      <c r="I3440">
        <f t="shared" si="161"/>
        <v>0.16300000000000001</v>
      </c>
    </row>
    <row r="3441" spans="1:9" x14ac:dyDescent="0.25">
      <c r="A3441">
        <v>0.35569397886119736</v>
      </c>
      <c r="B3441">
        <v>0.35569397886119736</v>
      </c>
      <c r="C3441">
        <v>5.3649999999999996E-2</v>
      </c>
      <c r="D3441">
        <f t="shared" si="159"/>
        <v>5.3649999999999993</v>
      </c>
      <c r="E3441">
        <f t="shared" si="160"/>
        <v>5.3649999999999996E-2</v>
      </c>
      <c r="F3441">
        <v>0.23</v>
      </c>
      <c r="G3441">
        <v>0.23</v>
      </c>
      <c r="H3441">
        <v>0.10045999999999999</v>
      </c>
      <c r="I3441">
        <f t="shared" si="161"/>
        <v>0.16522999999999999</v>
      </c>
    </row>
    <row r="3442" spans="1:9" x14ac:dyDescent="0.25">
      <c r="A3442">
        <v>0.43349991396680282</v>
      </c>
      <c r="B3442">
        <v>0.43349991396680282</v>
      </c>
      <c r="C3442">
        <v>7.0760000000000003E-2</v>
      </c>
      <c r="D3442">
        <f t="shared" si="159"/>
        <v>7.0760000000000005</v>
      </c>
      <c r="E3442">
        <f t="shared" si="160"/>
        <v>7.0760000000000003E-2</v>
      </c>
      <c r="F3442">
        <v>0.23</v>
      </c>
      <c r="G3442">
        <v>0.23</v>
      </c>
      <c r="H3442">
        <v>9.8659999999999998E-2</v>
      </c>
      <c r="I3442">
        <f t="shared" si="161"/>
        <v>0.16433</v>
      </c>
    </row>
    <row r="3443" spans="1:9" x14ac:dyDescent="0.25">
      <c r="A3443">
        <v>0.3723621150278707</v>
      </c>
      <c r="B3443">
        <v>0.3723621150278707</v>
      </c>
      <c r="C3443">
        <v>0.11693000000000001</v>
      </c>
      <c r="D3443">
        <f t="shared" si="159"/>
        <v>11.693000000000001</v>
      </c>
      <c r="E3443">
        <f t="shared" si="160"/>
        <v>0.11693000000000002</v>
      </c>
      <c r="F3443">
        <v>0.23</v>
      </c>
      <c r="G3443">
        <v>0.23</v>
      </c>
      <c r="H3443">
        <v>8.5919999999999996E-2</v>
      </c>
      <c r="I3443">
        <f t="shared" si="161"/>
        <v>0.15795999999999999</v>
      </c>
    </row>
    <row r="3444" spans="1:9" x14ac:dyDescent="0.25">
      <c r="A3444">
        <v>0.34790679396901703</v>
      </c>
      <c r="B3444">
        <v>0.34790679396901703</v>
      </c>
      <c r="C3444">
        <v>0.11248000000000001</v>
      </c>
      <c r="D3444">
        <f t="shared" si="159"/>
        <v>11.248000000000001</v>
      </c>
      <c r="E3444">
        <f t="shared" si="160"/>
        <v>0.11248000000000001</v>
      </c>
      <c r="F3444">
        <v>0.23</v>
      </c>
      <c r="G3444">
        <v>0.23</v>
      </c>
      <c r="H3444">
        <v>8.1000000000000003E-2</v>
      </c>
      <c r="I3444">
        <f t="shared" si="161"/>
        <v>0.1555</v>
      </c>
    </row>
    <row r="3445" spans="1:9" x14ac:dyDescent="0.25">
      <c r="A3445">
        <v>0.33567906148127546</v>
      </c>
      <c r="B3445">
        <v>0.33567906148127546</v>
      </c>
      <c r="C3445">
        <v>0.10222000000000001</v>
      </c>
      <c r="D3445">
        <f t="shared" si="159"/>
        <v>10.222000000000001</v>
      </c>
      <c r="E3445">
        <f t="shared" si="160"/>
        <v>0.10222000000000002</v>
      </c>
      <c r="F3445">
        <v>0.23</v>
      </c>
      <c r="G3445">
        <v>0.23</v>
      </c>
      <c r="H3445">
        <v>8.0579999999999999E-2</v>
      </c>
      <c r="I3445">
        <f t="shared" si="161"/>
        <v>0.15529000000000001</v>
      </c>
    </row>
    <row r="3446" spans="1:9" x14ac:dyDescent="0.25">
      <c r="A3446">
        <v>0.33567906148127546</v>
      </c>
      <c r="B3446">
        <v>0.33567906148127546</v>
      </c>
      <c r="C3446">
        <v>0.11331999999999999</v>
      </c>
      <c r="D3446">
        <f t="shared" si="159"/>
        <v>11.331999999999999</v>
      </c>
      <c r="E3446">
        <f t="shared" si="160"/>
        <v>0.11331999999999999</v>
      </c>
      <c r="F3446">
        <v>0.23</v>
      </c>
      <c r="G3446">
        <v>0.23</v>
      </c>
      <c r="H3446">
        <v>7.8769999999999993E-2</v>
      </c>
      <c r="I3446">
        <f t="shared" si="161"/>
        <v>0.15438499999999999</v>
      </c>
    </row>
    <row r="3447" spans="1:9" x14ac:dyDescent="0.25">
      <c r="A3447">
        <v>0.36013438254012931</v>
      </c>
      <c r="B3447">
        <v>0.36013438254012931</v>
      </c>
      <c r="C3447">
        <v>6.9650000000000004E-2</v>
      </c>
      <c r="D3447">
        <f t="shared" si="159"/>
        <v>6.9650000000000007</v>
      </c>
      <c r="E3447">
        <f t="shared" si="160"/>
        <v>6.9650000000000004E-2</v>
      </c>
      <c r="F3447">
        <v>0.23</v>
      </c>
      <c r="G3447">
        <v>0.23</v>
      </c>
      <c r="H3447">
        <v>7.5209999999999999E-2</v>
      </c>
      <c r="I3447">
        <f t="shared" si="161"/>
        <v>0.15260499999999999</v>
      </c>
    </row>
    <row r="3448" spans="1:9" x14ac:dyDescent="0.25">
      <c r="A3448">
        <v>0.36013438254012931</v>
      </c>
      <c r="B3448">
        <v>0.36013438254012931</v>
      </c>
      <c r="C3448">
        <v>0</v>
      </c>
      <c r="D3448">
        <f t="shared" si="159"/>
        <v>0</v>
      </c>
      <c r="E3448">
        <f t="shared" si="160"/>
        <v>0</v>
      </c>
      <c r="F3448">
        <v>0.23</v>
      </c>
      <c r="G3448">
        <v>0.23</v>
      </c>
      <c r="H3448">
        <v>7.4749999999999997E-2</v>
      </c>
      <c r="I3448">
        <f t="shared" si="161"/>
        <v>0.15237500000000001</v>
      </c>
    </row>
    <row r="3449" spans="1:9" x14ac:dyDescent="0.25">
      <c r="A3449">
        <v>0.36013438254012931</v>
      </c>
      <c r="B3449">
        <v>0.36013438254012931</v>
      </c>
      <c r="C3449">
        <v>7.4209999999999998E-2</v>
      </c>
      <c r="D3449">
        <f t="shared" si="159"/>
        <v>7.4209999999999994</v>
      </c>
      <c r="E3449">
        <f t="shared" si="160"/>
        <v>7.4209999999999998E-2</v>
      </c>
      <c r="F3449">
        <v>0.23</v>
      </c>
      <c r="G3449">
        <v>0.23</v>
      </c>
      <c r="H3449">
        <v>7.1749999999999994E-2</v>
      </c>
      <c r="I3449">
        <f t="shared" si="161"/>
        <v>0.15087500000000001</v>
      </c>
    </row>
    <row r="3450" spans="1:9" x14ac:dyDescent="0.25">
      <c r="A3450">
        <v>0.3723621150278707</v>
      </c>
      <c r="B3450">
        <v>0.3723621150278707</v>
      </c>
      <c r="C3450">
        <v>7.0319999999999994E-2</v>
      </c>
      <c r="D3450">
        <f t="shared" si="159"/>
        <v>7.0319999999999991</v>
      </c>
      <c r="E3450">
        <f t="shared" si="160"/>
        <v>7.0319999999999994E-2</v>
      </c>
      <c r="F3450">
        <v>0.23</v>
      </c>
      <c r="G3450">
        <v>0.23</v>
      </c>
      <c r="H3450">
        <v>7.1999999999999995E-2</v>
      </c>
      <c r="I3450">
        <f t="shared" si="161"/>
        <v>0.151</v>
      </c>
    </row>
    <row r="3451" spans="1:9" x14ac:dyDescent="0.25">
      <c r="A3451">
        <v>0.3723621150278707</v>
      </c>
      <c r="B3451">
        <v>0.3723621150278707</v>
      </c>
      <c r="C3451">
        <v>2.5780000000000001E-2</v>
      </c>
      <c r="D3451">
        <f t="shared" si="159"/>
        <v>2.5780000000000003</v>
      </c>
      <c r="E3451">
        <f t="shared" si="160"/>
        <v>2.5780000000000004E-2</v>
      </c>
      <c r="F3451">
        <v>0.23</v>
      </c>
      <c r="G3451">
        <v>0.23</v>
      </c>
      <c r="H3451">
        <v>7.5469999999999995E-2</v>
      </c>
      <c r="I3451">
        <f t="shared" si="161"/>
        <v>0.15273500000000001</v>
      </c>
    </row>
    <row r="3452" spans="1:9" x14ac:dyDescent="0.25">
      <c r="A3452">
        <v>0.47462308335907144</v>
      </c>
      <c r="B3452">
        <v>0.47462308335907144</v>
      </c>
      <c r="C3452">
        <v>1.0289999999999999E-2</v>
      </c>
      <c r="D3452">
        <f t="shared" si="159"/>
        <v>1.0289999999999999</v>
      </c>
      <c r="E3452">
        <f t="shared" si="160"/>
        <v>1.0289999999999999E-2</v>
      </c>
      <c r="F3452">
        <v>0.23</v>
      </c>
      <c r="G3452">
        <v>0.23</v>
      </c>
      <c r="H3452">
        <v>8.9249999999999996E-2</v>
      </c>
      <c r="I3452">
        <f t="shared" si="161"/>
        <v>0.15962500000000002</v>
      </c>
    </row>
    <row r="3453" spans="1:9" x14ac:dyDescent="0.25">
      <c r="A3453">
        <v>0.66691815103350682</v>
      </c>
      <c r="B3453">
        <v>0.66691815103350682</v>
      </c>
      <c r="C3453">
        <v>1.4000000000000001E-4</v>
      </c>
      <c r="D3453">
        <f t="shared" si="159"/>
        <v>1.4000000000000002E-2</v>
      </c>
      <c r="E3453">
        <f t="shared" si="160"/>
        <v>1.4000000000000001E-4</v>
      </c>
      <c r="F3453">
        <v>0.23</v>
      </c>
      <c r="G3453">
        <v>0.23</v>
      </c>
      <c r="H3453">
        <v>9.570999999999999E-2</v>
      </c>
      <c r="I3453">
        <f t="shared" si="161"/>
        <v>0.162855</v>
      </c>
    </row>
    <row r="3454" spans="1:9" x14ac:dyDescent="0.25">
      <c r="A3454">
        <v>0.74472408613911223</v>
      </c>
      <c r="B3454">
        <v>0.74472408613911223</v>
      </c>
      <c r="C3454">
        <v>0</v>
      </c>
      <c r="D3454">
        <f t="shared" si="159"/>
        <v>0</v>
      </c>
      <c r="E3454">
        <f t="shared" si="160"/>
        <v>0</v>
      </c>
      <c r="F3454">
        <v>0.23</v>
      </c>
      <c r="G3454">
        <v>0.23</v>
      </c>
      <c r="H3454">
        <v>0.10496</v>
      </c>
      <c r="I3454">
        <f t="shared" si="161"/>
        <v>0.16748000000000002</v>
      </c>
    </row>
    <row r="3455" spans="1:9" x14ac:dyDescent="0.25">
      <c r="A3455">
        <v>0.90033610026695232</v>
      </c>
      <c r="B3455">
        <v>0.90033610026695232</v>
      </c>
      <c r="C3455">
        <v>0</v>
      </c>
      <c r="D3455">
        <f t="shared" si="159"/>
        <v>0</v>
      </c>
      <c r="E3455">
        <f t="shared" si="160"/>
        <v>0</v>
      </c>
      <c r="F3455">
        <v>0.23</v>
      </c>
      <c r="G3455">
        <v>0.23</v>
      </c>
      <c r="H3455">
        <v>0.10199999999999999</v>
      </c>
      <c r="I3455">
        <f t="shared" si="161"/>
        <v>0.16600000000000001</v>
      </c>
    </row>
    <row r="3456" spans="1:9" x14ac:dyDescent="0.25">
      <c r="A3456">
        <v>0.90033610026695232</v>
      </c>
      <c r="B3456">
        <v>0.90033610026695232</v>
      </c>
      <c r="C3456">
        <v>0</v>
      </c>
      <c r="D3456">
        <f t="shared" si="159"/>
        <v>0</v>
      </c>
      <c r="E3456">
        <f t="shared" si="160"/>
        <v>0</v>
      </c>
      <c r="F3456">
        <v>0.23</v>
      </c>
      <c r="G3456">
        <v>0.23</v>
      </c>
      <c r="H3456">
        <v>9.8280000000000006E-2</v>
      </c>
      <c r="I3456">
        <f t="shared" si="161"/>
        <v>0.16414000000000001</v>
      </c>
    </row>
    <row r="3457" spans="1:9" x14ac:dyDescent="0.25">
      <c r="A3457">
        <v>0.68358628720018022</v>
      </c>
      <c r="B3457">
        <v>0.68358628720018022</v>
      </c>
      <c r="C3457">
        <v>0</v>
      </c>
      <c r="D3457">
        <f t="shared" si="159"/>
        <v>0</v>
      </c>
      <c r="E3457">
        <f t="shared" si="160"/>
        <v>0</v>
      </c>
      <c r="F3457">
        <v>0.23</v>
      </c>
      <c r="G3457">
        <v>0.23</v>
      </c>
      <c r="H3457">
        <v>9.8659999999999998E-2</v>
      </c>
      <c r="I3457">
        <f t="shared" si="161"/>
        <v>0.16433</v>
      </c>
    </row>
    <row r="3458" spans="1:9" x14ac:dyDescent="0.25">
      <c r="A3458">
        <v>0.42571287299125177</v>
      </c>
      <c r="B3458">
        <v>0.42571287299125177</v>
      </c>
      <c r="C3458">
        <v>0</v>
      </c>
      <c r="D3458">
        <f t="shared" si="159"/>
        <v>0</v>
      </c>
      <c r="E3458">
        <f t="shared" si="160"/>
        <v>0</v>
      </c>
      <c r="F3458">
        <v>0.23</v>
      </c>
      <c r="G3458">
        <v>0.23</v>
      </c>
      <c r="H3458">
        <v>8.8550000000000004E-2</v>
      </c>
      <c r="I3458">
        <f t="shared" si="161"/>
        <v>0.159275</v>
      </c>
    </row>
    <row r="3459" spans="1:9" x14ac:dyDescent="0.25">
      <c r="A3459">
        <v>7.9028362954469397E-2</v>
      </c>
      <c r="B3459">
        <v>7.9028362954469397E-2</v>
      </c>
      <c r="C3459">
        <v>0</v>
      </c>
      <c r="D3459">
        <f t="shared" ref="D3459:D3522" si="162">C3459*$K$2</f>
        <v>0</v>
      </c>
      <c r="E3459">
        <f t="shared" ref="E3459:E3522" si="163">D3459*$L$2</f>
        <v>0</v>
      </c>
      <c r="F3459">
        <v>0.23</v>
      </c>
      <c r="G3459">
        <v>0.23</v>
      </c>
      <c r="H3459">
        <v>7.7819999999999986E-2</v>
      </c>
      <c r="I3459">
        <f t="shared" ref="I3459:I3522" si="164">(G3459+H3459)/2</f>
        <v>0.15390999999999999</v>
      </c>
    </row>
    <row r="3460" spans="1:9" x14ac:dyDescent="0.25">
      <c r="A3460">
        <v>7.9028362954469397E-2</v>
      </c>
      <c r="B3460">
        <v>7.9028362954469397E-2</v>
      </c>
      <c r="C3460">
        <v>0</v>
      </c>
      <c r="D3460">
        <f t="shared" si="162"/>
        <v>0</v>
      </c>
      <c r="E3460">
        <f t="shared" si="163"/>
        <v>0</v>
      </c>
      <c r="F3460">
        <v>0.23</v>
      </c>
      <c r="G3460">
        <v>0.23</v>
      </c>
      <c r="H3460">
        <v>7.4999999999999997E-2</v>
      </c>
      <c r="I3460">
        <f t="shared" si="164"/>
        <v>0.1525</v>
      </c>
    </row>
    <row r="3461" spans="1:9" x14ac:dyDescent="0.25">
      <c r="A3461">
        <v>7.9028362954469397E-2</v>
      </c>
      <c r="B3461">
        <v>7.9028362954469397E-2</v>
      </c>
      <c r="C3461">
        <v>0</v>
      </c>
      <c r="D3461">
        <f t="shared" si="162"/>
        <v>0</v>
      </c>
      <c r="E3461">
        <f t="shared" si="163"/>
        <v>0</v>
      </c>
      <c r="F3461">
        <v>0.23</v>
      </c>
      <c r="G3461">
        <v>0.23</v>
      </c>
      <c r="H3461">
        <v>7.3719999999999994E-2</v>
      </c>
      <c r="I3461">
        <f t="shared" si="164"/>
        <v>0.15185999999999999</v>
      </c>
    </row>
    <row r="3462" spans="1:9" x14ac:dyDescent="0.25">
      <c r="A3462">
        <v>7.9028362954469397E-2</v>
      </c>
      <c r="B3462">
        <v>7.9028362954469397E-2</v>
      </c>
      <c r="C3462">
        <v>0</v>
      </c>
      <c r="D3462">
        <f t="shared" si="162"/>
        <v>0</v>
      </c>
      <c r="E3462">
        <f t="shared" si="163"/>
        <v>0</v>
      </c>
      <c r="F3462">
        <v>0.23</v>
      </c>
      <c r="G3462">
        <v>0.23</v>
      </c>
      <c r="H3462">
        <v>7.5930000000000011E-2</v>
      </c>
      <c r="I3462">
        <f t="shared" si="164"/>
        <v>0.15296500000000002</v>
      </c>
    </row>
    <row r="3463" spans="1:9" x14ac:dyDescent="0.25">
      <c r="A3463">
        <v>8.3919801349476159E-2</v>
      </c>
      <c r="B3463">
        <v>8.3919801349476159E-2</v>
      </c>
      <c r="C3463">
        <v>0</v>
      </c>
      <c r="D3463">
        <f t="shared" si="162"/>
        <v>0</v>
      </c>
      <c r="E3463">
        <f t="shared" si="163"/>
        <v>0</v>
      </c>
      <c r="F3463">
        <v>0.23</v>
      </c>
      <c r="G3463">
        <v>0.23</v>
      </c>
      <c r="H3463">
        <v>9.783E-2</v>
      </c>
      <c r="I3463">
        <f t="shared" si="164"/>
        <v>0.16391500000000001</v>
      </c>
    </row>
    <row r="3464" spans="1:9" x14ac:dyDescent="0.25">
      <c r="A3464">
        <v>0.19229449200791837</v>
      </c>
      <c r="B3464">
        <v>0.19229449200791837</v>
      </c>
      <c r="C3464">
        <v>6.7799999999999999E-2</v>
      </c>
      <c r="D3464">
        <f t="shared" si="162"/>
        <v>6.78</v>
      </c>
      <c r="E3464">
        <f t="shared" si="163"/>
        <v>6.7799999999999999E-2</v>
      </c>
      <c r="F3464">
        <v>0.23</v>
      </c>
      <c r="G3464">
        <v>0.23</v>
      </c>
      <c r="H3464">
        <v>0.105</v>
      </c>
      <c r="I3464">
        <f t="shared" si="164"/>
        <v>0.16750000000000001</v>
      </c>
    </row>
    <row r="3465" spans="1:9" x14ac:dyDescent="0.25">
      <c r="A3465">
        <v>0.35569397886119736</v>
      </c>
      <c r="B3465">
        <v>0.35569397886119736</v>
      </c>
      <c r="C3465">
        <v>5.21E-2</v>
      </c>
      <c r="D3465">
        <f t="shared" si="162"/>
        <v>5.21</v>
      </c>
      <c r="E3465">
        <f t="shared" si="163"/>
        <v>5.21E-2</v>
      </c>
      <c r="F3465">
        <v>0.23</v>
      </c>
      <c r="G3465">
        <v>0.23</v>
      </c>
      <c r="H3465">
        <v>0.104</v>
      </c>
      <c r="I3465">
        <f t="shared" si="164"/>
        <v>0.16700000000000001</v>
      </c>
    </row>
    <row r="3466" spans="1:9" x14ac:dyDescent="0.25">
      <c r="A3466">
        <v>0.43349991396680282</v>
      </c>
      <c r="B3466">
        <v>0.43349991396680282</v>
      </c>
      <c r="C3466">
        <v>5.8220000000000001E-2</v>
      </c>
      <c r="D3466">
        <f t="shared" si="162"/>
        <v>5.8220000000000001</v>
      </c>
      <c r="E3466">
        <f t="shared" si="163"/>
        <v>5.8220000000000001E-2</v>
      </c>
      <c r="F3466">
        <v>0.23</v>
      </c>
      <c r="G3466">
        <v>0.23</v>
      </c>
      <c r="H3466">
        <v>8.3349999999999994E-2</v>
      </c>
      <c r="I3466">
        <f t="shared" si="164"/>
        <v>0.15667500000000001</v>
      </c>
    </row>
    <row r="3467" spans="1:9" x14ac:dyDescent="0.25">
      <c r="A3467">
        <v>0.3723621150278707</v>
      </c>
      <c r="B3467">
        <v>0.3723621150278707</v>
      </c>
      <c r="C3467">
        <v>0.12556</v>
      </c>
      <c r="D3467">
        <f t="shared" si="162"/>
        <v>12.556000000000001</v>
      </c>
      <c r="E3467">
        <f t="shared" si="163"/>
        <v>0.12556</v>
      </c>
      <c r="F3467">
        <v>0.23</v>
      </c>
      <c r="G3467">
        <v>0.23</v>
      </c>
      <c r="H3467">
        <v>7.0849999999999996E-2</v>
      </c>
      <c r="I3467">
        <f t="shared" si="164"/>
        <v>0.150425</v>
      </c>
    </row>
    <row r="3468" spans="1:9" x14ac:dyDescent="0.25">
      <c r="A3468">
        <v>0.34790679396901703</v>
      </c>
      <c r="B3468">
        <v>0.34790679396901703</v>
      </c>
      <c r="C3468">
        <v>4.6640000000000001E-2</v>
      </c>
      <c r="D3468">
        <f t="shared" si="162"/>
        <v>4.6639999999999997</v>
      </c>
      <c r="E3468">
        <f t="shared" si="163"/>
        <v>4.6640000000000001E-2</v>
      </c>
      <c r="F3468">
        <v>0.23</v>
      </c>
      <c r="G3468">
        <v>0.23</v>
      </c>
      <c r="H3468">
        <v>5.5780000000000003E-2</v>
      </c>
      <c r="I3468">
        <f t="shared" si="164"/>
        <v>0.14289000000000002</v>
      </c>
    </row>
    <row r="3469" spans="1:9" x14ac:dyDescent="0.25">
      <c r="A3469">
        <v>0.33567906148127546</v>
      </c>
      <c r="B3469">
        <v>0.33567906148127546</v>
      </c>
      <c r="C3469">
        <v>0.11497</v>
      </c>
      <c r="D3469">
        <f t="shared" si="162"/>
        <v>11.497</v>
      </c>
      <c r="E3469">
        <f t="shared" si="163"/>
        <v>0.11497</v>
      </c>
      <c r="F3469">
        <v>0.23</v>
      </c>
      <c r="G3469">
        <v>0.23</v>
      </c>
      <c r="H3469">
        <v>4.1869999999999997E-2</v>
      </c>
      <c r="I3469">
        <f t="shared" si="164"/>
        <v>0.135935</v>
      </c>
    </row>
    <row r="3470" spans="1:9" x14ac:dyDescent="0.25">
      <c r="A3470">
        <v>0.33567906148127546</v>
      </c>
      <c r="B3470">
        <v>0.33567906148127546</v>
      </c>
      <c r="C3470">
        <v>5.7849999999999999E-2</v>
      </c>
      <c r="D3470">
        <f t="shared" si="162"/>
        <v>5.7850000000000001</v>
      </c>
      <c r="E3470">
        <f t="shared" si="163"/>
        <v>5.7850000000000006E-2</v>
      </c>
      <c r="F3470">
        <v>0.23</v>
      </c>
      <c r="G3470">
        <v>0.23</v>
      </c>
      <c r="H3470">
        <v>3.7999999999999999E-2</v>
      </c>
      <c r="I3470">
        <f t="shared" si="164"/>
        <v>0.13400000000000001</v>
      </c>
    </row>
    <row r="3471" spans="1:9" x14ac:dyDescent="0.25">
      <c r="A3471">
        <v>0.36013438254012931</v>
      </c>
      <c r="B3471">
        <v>0.36013438254012931</v>
      </c>
      <c r="C3471">
        <v>5.4810000000000005E-2</v>
      </c>
      <c r="D3471">
        <f t="shared" si="162"/>
        <v>5.4810000000000008</v>
      </c>
      <c r="E3471">
        <f t="shared" si="163"/>
        <v>5.4810000000000011E-2</v>
      </c>
      <c r="F3471">
        <v>0.23</v>
      </c>
      <c r="G3471">
        <v>0.23</v>
      </c>
      <c r="H3471">
        <v>3.7999999999999999E-2</v>
      </c>
      <c r="I3471">
        <f t="shared" si="164"/>
        <v>0.13400000000000001</v>
      </c>
    </row>
    <row r="3472" spans="1:9" x14ac:dyDescent="0.25">
      <c r="A3472">
        <v>0.36013438254012931</v>
      </c>
      <c r="B3472">
        <v>0.36013438254012931</v>
      </c>
      <c r="C3472">
        <v>5.0169999999999999E-2</v>
      </c>
      <c r="D3472">
        <f t="shared" si="162"/>
        <v>5.0170000000000003</v>
      </c>
      <c r="E3472">
        <f t="shared" si="163"/>
        <v>5.0170000000000006E-2</v>
      </c>
      <c r="F3472">
        <v>0.23</v>
      </c>
      <c r="G3472">
        <v>0.23</v>
      </c>
      <c r="H3472">
        <v>3.499E-2</v>
      </c>
      <c r="I3472">
        <f t="shared" si="164"/>
        <v>0.132495</v>
      </c>
    </row>
    <row r="3473" spans="1:9" x14ac:dyDescent="0.25">
      <c r="A3473">
        <v>0.36013438254012931</v>
      </c>
      <c r="B3473">
        <v>0.36013438254012931</v>
      </c>
      <c r="C3473">
        <v>8.5989999999999997E-2</v>
      </c>
      <c r="D3473">
        <f t="shared" si="162"/>
        <v>8.5990000000000002</v>
      </c>
      <c r="E3473">
        <f t="shared" si="163"/>
        <v>8.5989999999999997E-2</v>
      </c>
      <c r="F3473">
        <v>0.23</v>
      </c>
      <c r="G3473">
        <v>0.23</v>
      </c>
      <c r="H3473">
        <v>4.1890000000000004E-2</v>
      </c>
      <c r="I3473">
        <f t="shared" si="164"/>
        <v>0.13594500000000001</v>
      </c>
    </row>
    <row r="3474" spans="1:9" x14ac:dyDescent="0.25">
      <c r="A3474">
        <v>0.3723621150278707</v>
      </c>
      <c r="B3474">
        <v>0.3723621150278707</v>
      </c>
      <c r="C3474">
        <v>0.11871</v>
      </c>
      <c r="D3474">
        <f t="shared" si="162"/>
        <v>11.871</v>
      </c>
      <c r="E3474">
        <f t="shared" si="163"/>
        <v>0.11871000000000001</v>
      </c>
      <c r="F3474">
        <v>0.23</v>
      </c>
      <c r="G3474">
        <v>0.23</v>
      </c>
      <c r="H3474">
        <v>7.0830000000000004E-2</v>
      </c>
      <c r="I3474">
        <f t="shared" si="164"/>
        <v>0.15041500000000002</v>
      </c>
    </row>
    <row r="3475" spans="1:9" x14ac:dyDescent="0.25">
      <c r="A3475">
        <v>0.3723621150278707</v>
      </c>
      <c r="B3475">
        <v>0.3723621150278707</v>
      </c>
      <c r="C3475">
        <v>0.11394</v>
      </c>
      <c r="D3475">
        <f t="shared" si="162"/>
        <v>11.394</v>
      </c>
      <c r="E3475">
        <f t="shared" si="163"/>
        <v>0.11394</v>
      </c>
      <c r="F3475">
        <v>0.23</v>
      </c>
      <c r="G3475">
        <v>0.23</v>
      </c>
      <c r="H3475">
        <v>7.1349999999999997E-2</v>
      </c>
      <c r="I3475">
        <f t="shared" si="164"/>
        <v>0.150675</v>
      </c>
    </row>
    <row r="3476" spans="1:9" x14ac:dyDescent="0.25">
      <c r="A3476">
        <v>0.47462308335907144</v>
      </c>
      <c r="B3476">
        <v>0.47462308335907144</v>
      </c>
      <c r="C3476">
        <v>1.286E-2</v>
      </c>
      <c r="D3476">
        <f t="shared" si="162"/>
        <v>1.286</v>
      </c>
      <c r="E3476">
        <f t="shared" si="163"/>
        <v>1.286E-2</v>
      </c>
      <c r="F3476">
        <v>0.23</v>
      </c>
      <c r="G3476">
        <v>0.23</v>
      </c>
      <c r="H3476">
        <v>7.7090000000000006E-2</v>
      </c>
      <c r="I3476">
        <f t="shared" si="164"/>
        <v>0.15354500000000001</v>
      </c>
    </row>
    <row r="3477" spans="1:9" x14ac:dyDescent="0.25">
      <c r="A3477">
        <v>0.66691815103350682</v>
      </c>
      <c r="B3477">
        <v>0.66691815103350682</v>
      </c>
      <c r="C3477">
        <v>0</v>
      </c>
      <c r="D3477">
        <f t="shared" si="162"/>
        <v>0</v>
      </c>
      <c r="E3477">
        <f t="shared" si="163"/>
        <v>0</v>
      </c>
      <c r="F3477">
        <v>0.23</v>
      </c>
      <c r="G3477">
        <v>0.23</v>
      </c>
      <c r="H3477">
        <v>9.398999999999999E-2</v>
      </c>
      <c r="I3477">
        <f t="shared" si="164"/>
        <v>0.161995</v>
      </c>
    </row>
    <row r="3478" spans="1:9" x14ac:dyDescent="0.25">
      <c r="A3478">
        <v>0.74472408613911223</v>
      </c>
      <c r="B3478">
        <v>0.74472408613911223</v>
      </c>
      <c r="C3478">
        <v>0</v>
      </c>
      <c r="D3478">
        <f t="shared" si="162"/>
        <v>0</v>
      </c>
      <c r="E3478">
        <f t="shared" si="163"/>
        <v>0</v>
      </c>
      <c r="F3478">
        <v>0.23</v>
      </c>
      <c r="G3478">
        <v>0.23</v>
      </c>
      <c r="H3478">
        <v>0.10218000000000001</v>
      </c>
      <c r="I3478">
        <f t="shared" si="164"/>
        <v>0.16609000000000002</v>
      </c>
    </row>
    <row r="3479" spans="1:9" x14ac:dyDescent="0.25">
      <c r="A3479">
        <v>0.90033610026695232</v>
      </c>
      <c r="B3479">
        <v>0.90033610026695232</v>
      </c>
      <c r="C3479">
        <v>0</v>
      </c>
      <c r="D3479">
        <f t="shared" si="162"/>
        <v>0</v>
      </c>
      <c r="E3479">
        <f t="shared" si="163"/>
        <v>0</v>
      </c>
      <c r="F3479">
        <v>0.23</v>
      </c>
      <c r="G3479">
        <v>0.23</v>
      </c>
      <c r="H3479">
        <v>0.10629000000000001</v>
      </c>
      <c r="I3479">
        <f t="shared" si="164"/>
        <v>0.16814500000000002</v>
      </c>
    </row>
    <row r="3480" spans="1:9" x14ac:dyDescent="0.25">
      <c r="A3480">
        <v>0.90033610026695232</v>
      </c>
      <c r="B3480">
        <v>0.90033610026695232</v>
      </c>
      <c r="C3480">
        <v>0</v>
      </c>
      <c r="D3480">
        <f t="shared" si="162"/>
        <v>0</v>
      </c>
      <c r="E3480">
        <f t="shared" si="163"/>
        <v>0</v>
      </c>
      <c r="F3480">
        <v>0.23</v>
      </c>
      <c r="G3480">
        <v>0.23</v>
      </c>
      <c r="H3480">
        <v>9.8239999999999994E-2</v>
      </c>
      <c r="I3480">
        <f t="shared" si="164"/>
        <v>0.16411999999999999</v>
      </c>
    </row>
    <row r="3481" spans="1:9" x14ac:dyDescent="0.25">
      <c r="A3481">
        <v>0.68358628720018022</v>
      </c>
      <c r="B3481">
        <v>0.68358628720018022</v>
      </c>
      <c r="C3481">
        <v>0</v>
      </c>
      <c r="D3481">
        <f t="shared" si="162"/>
        <v>0</v>
      </c>
      <c r="E3481">
        <f t="shared" si="163"/>
        <v>0</v>
      </c>
      <c r="F3481">
        <v>0.23</v>
      </c>
      <c r="G3481">
        <v>0.23</v>
      </c>
      <c r="H3481">
        <v>8.8109999999999994E-2</v>
      </c>
      <c r="I3481">
        <f t="shared" si="164"/>
        <v>0.159055</v>
      </c>
    </row>
    <row r="3482" spans="1:9" x14ac:dyDescent="0.25">
      <c r="A3482">
        <v>0.42571287299125177</v>
      </c>
      <c r="B3482">
        <v>0.42571287299125177</v>
      </c>
      <c r="C3482">
        <v>0</v>
      </c>
      <c r="D3482">
        <f t="shared" si="162"/>
        <v>0</v>
      </c>
      <c r="E3482">
        <f t="shared" si="163"/>
        <v>0</v>
      </c>
      <c r="F3482">
        <v>0.23</v>
      </c>
      <c r="G3482">
        <v>0.23</v>
      </c>
      <c r="H3482">
        <v>7.640000000000001E-2</v>
      </c>
      <c r="I3482">
        <f t="shared" si="164"/>
        <v>0.1532</v>
      </c>
    </row>
    <row r="3483" spans="1:9" x14ac:dyDescent="0.25">
      <c r="A3483">
        <v>7.9028362954469397E-2</v>
      </c>
      <c r="B3483">
        <v>7.9028362954469397E-2</v>
      </c>
      <c r="C3483">
        <v>0</v>
      </c>
      <c r="D3483">
        <f t="shared" si="162"/>
        <v>0</v>
      </c>
      <c r="E3483">
        <f t="shared" si="163"/>
        <v>0</v>
      </c>
      <c r="F3483">
        <v>0.23</v>
      </c>
      <c r="G3483">
        <v>0.23</v>
      </c>
      <c r="H3483">
        <v>7.4060000000000001E-2</v>
      </c>
      <c r="I3483">
        <f t="shared" si="164"/>
        <v>0.15203</v>
      </c>
    </row>
    <row r="3484" spans="1:9" x14ac:dyDescent="0.25">
      <c r="A3484">
        <v>7.9028362954469397E-2</v>
      </c>
      <c r="B3484">
        <v>7.9028362954469397E-2</v>
      </c>
      <c r="C3484">
        <v>0</v>
      </c>
      <c r="D3484">
        <f t="shared" si="162"/>
        <v>0</v>
      </c>
      <c r="E3484">
        <f t="shared" si="163"/>
        <v>0</v>
      </c>
      <c r="F3484">
        <v>0.23</v>
      </c>
      <c r="G3484">
        <v>0.23</v>
      </c>
      <c r="H3484">
        <v>6.658E-2</v>
      </c>
      <c r="I3484">
        <f t="shared" si="164"/>
        <v>0.14829000000000001</v>
      </c>
    </row>
    <row r="3485" spans="1:9" x14ac:dyDescent="0.25">
      <c r="A3485">
        <v>7.9028362954469397E-2</v>
      </c>
      <c r="B3485">
        <v>7.9028362954469397E-2</v>
      </c>
      <c r="C3485">
        <v>0</v>
      </c>
      <c r="D3485">
        <f t="shared" si="162"/>
        <v>0</v>
      </c>
      <c r="E3485">
        <f t="shared" si="163"/>
        <v>0</v>
      </c>
      <c r="F3485">
        <v>0.23</v>
      </c>
      <c r="G3485">
        <v>0.23</v>
      </c>
      <c r="H3485">
        <v>6.1710000000000001E-2</v>
      </c>
      <c r="I3485">
        <f t="shared" si="164"/>
        <v>0.14585500000000001</v>
      </c>
    </row>
    <row r="3486" spans="1:9" x14ac:dyDescent="0.25">
      <c r="A3486">
        <v>7.9028362954469397E-2</v>
      </c>
      <c r="B3486">
        <v>7.9028362954469397E-2</v>
      </c>
      <c r="C3486">
        <v>0</v>
      </c>
      <c r="D3486">
        <f t="shared" si="162"/>
        <v>0</v>
      </c>
      <c r="E3486">
        <f t="shared" si="163"/>
        <v>0</v>
      </c>
      <c r="F3486">
        <v>0.23</v>
      </c>
      <c r="G3486">
        <v>0.23</v>
      </c>
      <c r="H3486">
        <v>6.2E-2</v>
      </c>
      <c r="I3486">
        <f t="shared" si="164"/>
        <v>0.14600000000000002</v>
      </c>
    </row>
    <row r="3487" spans="1:9" x14ac:dyDescent="0.25">
      <c r="A3487">
        <v>8.3919801349476159E-2</v>
      </c>
      <c r="B3487">
        <v>8.3919801349476159E-2</v>
      </c>
      <c r="C3487">
        <v>4.9900000000000005E-3</v>
      </c>
      <c r="D3487">
        <f t="shared" si="162"/>
        <v>0.49900000000000005</v>
      </c>
      <c r="E3487">
        <f t="shared" si="163"/>
        <v>4.9900000000000005E-3</v>
      </c>
      <c r="F3487">
        <v>0.23</v>
      </c>
      <c r="G3487">
        <v>0.23</v>
      </c>
      <c r="H3487">
        <v>7.3529999999999998E-2</v>
      </c>
      <c r="I3487">
        <f t="shared" si="164"/>
        <v>0.15176500000000001</v>
      </c>
    </row>
    <row r="3488" spans="1:9" x14ac:dyDescent="0.25">
      <c r="A3488">
        <v>0.19229449200791837</v>
      </c>
      <c r="B3488">
        <v>0.19229449200791837</v>
      </c>
      <c r="C3488">
        <v>4.2939999999999999E-2</v>
      </c>
      <c r="D3488">
        <f t="shared" si="162"/>
        <v>4.2939999999999996</v>
      </c>
      <c r="E3488">
        <f t="shared" si="163"/>
        <v>4.2939999999999999E-2</v>
      </c>
      <c r="F3488">
        <v>0.23</v>
      </c>
      <c r="G3488">
        <v>0.23</v>
      </c>
      <c r="H3488">
        <v>9.4200000000000006E-2</v>
      </c>
      <c r="I3488">
        <f t="shared" si="164"/>
        <v>0.16210000000000002</v>
      </c>
    </row>
    <row r="3489" spans="1:9" x14ac:dyDescent="0.25">
      <c r="A3489">
        <v>0.35569397886119736</v>
      </c>
      <c r="B3489">
        <v>0.35569397886119736</v>
      </c>
      <c r="C3489">
        <v>5.0439999999999999E-2</v>
      </c>
      <c r="D3489">
        <f t="shared" si="162"/>
        <v>5.0439999999999996</v>
      </c>
      <c r="E3489">
        <f t="shared" si="163"/>
        <v>5.0439999999999999E-2</v>
      </c>
      <c r="F3489">
        <v>0.23</v>
      </c>
      <c r="G3489">
        <v>0.23</v>
      </c>
      <c r="H3489">
        <v>9.5060000000000006E-2</v>
      </c>
      <c r="I3489">
        <f t="shared" si="164"/>
        <v>0.16253000000000001</v>
      </c>
    </row>
    <row r="3490" spans="1:9" x14ac:dyDescent="0.25">
      <c r="A3490">
        <v>0.43349991396680282</v>
      </c>
      <c r="B3490">
        <v>0.43349991396680282</v>
      </c>
      <c r="C3490">
        <v>6.3469999999999999E-2</v>
      </c>
      <c r="D3490">
        <f t="shared" si="162"/>
        <v>6.3469999999999995</v>
      </c>
      <c r="E3490">
        <f t="shared" si="163"/>
        <v>6.3469999999999999E-2</v>
      </c>
      <c r="F3490">
        <v>0.23</v>
      </c>
      <c r="G3490">
        <v>0.23</v>
      </c>
      <c r="H3490">
        <v>8.1869999999999998E-2</v>
      </c>
      <c r="I3490">
        <f t="shared" si="164"/>
        <v>0.15593499999999999</v>
      </c>
    </row>
    <row r="3491" spans="1:9" x14ac:dyDescent="0.25">
      <c r="A3491">
        <v>0.3723621150278707</v>
      </c>
      <c r="B3491">
        <v>0.3723621150278707</v>
      </c>
      <c r="C3491">
        <v>8.993000000000001E-2</v>
      </c>
      <c r="D3491">
        <f t="shared" si="162"/>
        <v>8.9930000000000003</v>
      </c>
      <c r="E3491">
        <f t="shared" si="163"/>
        <v>8.993000000000001E-2</v>
      </c>
      <c r="F3491">
        <v>0.23</v>
      </c>
      <c r="G3491">
        <v>0.23</v>
      </c>
      <c r="H3491">
        <v>5.5310000000000005E-2</v>
      </c>
      <c r="I3491">
        <f t="shared" si="164"/>
        <v>0.142655</v>
      </c>
    </row>
    <row r="3492" spans="1:9" x14ac:dyDescent="0.25">
      <c r="A3492">
        <v>0.34790679396901703</v>
      </c>
      <c r="B3492">
        <v>0.34790679396901703</v>
      </c>
      <c r="C3492">
        <v>8.2890000000000005E-2</v>
      </c>
      <c r="D3492">
        <f t="shared" si="162"/>
        <v>8.2889999999999997</v>
      </c>
      <c r="E3492">
        <f t="shared" si="163"/>
        <v>8.2890000000000005E-2</v>
      </c>
      <c r="F3492">
        <v>0.23</v>
      </c>
      <c r="G3492">
        <v>0.23</v>
      </c>
      <c r="H3492">
        <v>3.5569999999999997E-2</v>
      </c>
      <c r="I3492">
        <f t="shared" si="164"/>
        <v>0.13278500000000001</v>
      </c>
    </row>
    <row r="3493" spans="1:9" x14ac:dyDescent="0.25">
      <c r="A3493">
        <v>0.33567906148127546</v>
      </c>
      <c r="B3493">
        <v>0.33567906148127546</v>
      </c>
      <c r="C3493">
        <v>0.13578999999999999</v>
      </c>
      <c r="D3493">
        <f t="shared" si="162"/>
        <v>13.578999999999999</v>
      </c>
      <c r="E3493">
        <f t="shared" si="163"/>
        <v>0.13578999999999999</v>
      </c>
      <c r="F3493">
        <v>0.23</v>
      </c>
      <c r="G3493">
        <v>0.23</v>
      </c>
      <c r="H3493">
        <v>2.3289999999999998E-2</v>
      </c>
      <c r="I3493">
        <f t="shared" si="164"/>
        <v>0.12664500000000001</v>
      </c>
    </row>
    <row r="3494" spans="1:9" x14ac:dyDescent="0.25">
      <c r="A3494">
        <v>0.33567906148127546</v>
      </c>
      <c r="B3494">
        <v>0.33567906148127546</v>
      </c>
      <c r="C3494">
        <v>0.14763999999999999</v>
      </c>
      <c r="D3494">
        <f t="shared" si="162"/>
        <v>14.763999999999999</v>
      </c>
      <c r="E3494">
        <f t="shared" si="163"/>
        <v>0.14763999999999999</v>
      </c>
      <c r="F3494">
        <v>0.23</v>
      </c>
      <c r="G3494">
        <v>0.23</v>
      </c>
      <c r="H3494">
        <v>0.02</v>
      </c>
      <c r="I3494">
        <f t="shared" si="164"/>
        <v>0.125</v>
      </c>
    </row>
    <row r="3495" spans="1:9" x14ac:dyDescent="0.25">
      <c r="A3495">
        <v>0.36013438254012931</v>
      </c>
      <c r="B3495">
        <v>0.36013438254012931</v>
      </c>
      <c r="C3495">
        <v>0.16512000000000002</v>
      </c>
      <c r="D3495">
        <f t="shared" si="162"/>
        <v>16.512</v>
      </c>
      <c r="E3495">
        <f t="shared" si="163"/>
        <v>0.16512000000000002</v>
      </c>
      <c r="F3495">
        <v>0.23</v>
      </c>
      <c r="G3495">
        <v>0.23</v>
      </c>
      <c r="H3495">
        <v>4.4000000000000003E-3</v>
      </c>
      <c r="I3495">
        <f t="shared" si="164"/>
        <v>0.1172</v>
      </c>
    </row>
    <row r="3496" spans="1:9" x14ac:dyDescent="0.25">
      <c r="A3496">
        <v>0.36013438254012931</v>
      </c>
      <c r="B3496">
        <v>0.36013438254012931</v>
      </c>
      <c r="C3496">
        <v>0.32401999999999997</v>
      </c>
      <c r="D3496">
        <f t="shared" si="162"/>
        <v>32.402000000000001</v>
      </c>
      <c r="E3496">
        <f t="shared" si="163"/>
        <v>0.32402000000000003</v>
      </c>
      <c r="F3496">
        <v>0.23</v>
      </c>
      <c r="G3496">
        <v>0.23</v>
      </c>
      <c r="H3496">
        <v>4.1700000000000001E-3</v>
      </c>
      <c r="I3496">
        <f t="shared" si="164"/>
        <v>0.11708500000000001</v>
      </c>
    </row>
    <row r="3497" spans="1:9" x14ac:dyDescent="0.25">
      <c r="A3497">
        <v>0.36013438254012931</v>
      </c>
      <c r="B3497">
        <v>0.36013438254012931</v>
      </c>
      <c r="C3497">
        <v>9.4329999999999997E-2</v>
      </c>
      <c r="D3497">
        <f t="shared" si="162"/>
        <v>9.4329999999999998</v>
      </c>
      <c r="E3497">
        <f t="shared" si="163"/>
        <v>9.4329999999999997E-2</v>
      </c>
      <c r="F3497">
        <v>0.23</v>
      </c>
      <c r="G3497">
        <v>0.23</v>
      </c>
      <c r="H3497">
        <v>2.291E-2</v>
      </c>
      <c r="I3497">
        <f t="shared" si="164"/>
        <v>0.12645500000000001</v>
      </c>
    </row>
    <row r="3498" spans="1:9" x14ac:dyDescent="0.25">
      <c r="A3498">
        <v>0.3723621150278707</v>
      </c>
      <c r="B3498">
        <v>0.3723621150278707</v>
      </c>
      <c r="C3498">
        <v>0.22161</v>
      </c>
      <c r="D3498">
        <f t="shared" si="162"/>
        <v>22.161000000000001</v>
      </c>
      <c r="E3498">
        <f t="shared" si="163"/>
        <v>0.22161000000000003</v>
      </c>
      <c r="F3498">
        <v>0.23</v>
      </c>
      <c r="G3498">
        <v>0.23</v>
      </c>
      <c r="H3498">
        <v>5.3450000000000004E-2</v>
      </c>
      <c r="I3498">
        <f t="shared" si="164"/>
        <v>0.14172500000000002</v>
      </c>
    </row>
    <row r="3499" spans="1:9" x14ac:dyDescent="0.25">
      <c r="A3499">
        <v>0.3723621150278707</v>
      </c>
      <c r="B3499">
        <v>0.3723621150278707</v>
      </c>
      <c r="C3499">
        <v>9.9589999999999998E-2</v>
      </c>
      <c r="D3499">
        <f t="shared" si="162"/>
        <v>9.9589999999999996</v>
      </c>
      <c r="E3499">
        <f t="shared" si="163"/>
        <v>9.9589999999999998E-2</v>
      </c>
      <c r="F3499">
        <v>0.23</v>
      </c>
      <c r="G3499">
        <v>0.23</v>
      </c>
      <c r="H3499">
        <v>6.5099999999999991E-2</v>
      </c>
      <c r="I3499">
        <f t="shared" si="164"/>
        <v>0.14755000000000001</v>
      </c>
    </row>
    <row r="3500" spans="1:9" x14ac:dyDescent="0.25">
      <c r="A3500">
        <v>0.47462308335907144</v>
      </c>
      <c r="B3500">
        <v>0.47462308335907144</v>
      </c>
      <c r="C3500">
        <v>4.0979999999999996E-2</v>
      </c>
      <c r="D3500">
        <f t="shared" si="162"/>
        <v>4.0979999999999999</v>
      </c>
      <c r="E3500">
        <f t="shared" si="163"/>
        <v>4.0980000000000003E-2</v>
      </c>
      <c r="F3500">
        <v>0.23</v>
      </c>
      <c r="G3500">
        <v>0.23</v>
      </c>
      <c r="H3500">
        <v>8.3920000000000008E-2</v>
      </c>
      <c r="I3500">
        <f t="shared" si="164"/>
        <v>0.15696000000000002</v>
      </c>
    </row>
    <row r="3501" spans="1:9" x14ac:dyDescent="0.25">
      <c r="A3501">
        <v>0.66691815103350682</v>
      </c>
      <c r="B3501">
        <v>0.66691815103350682</v>
      </c>
      <c r="C3501">
        <v>0</v>
      </c>
      <c r="D3501">
        <f t="shared" si="162"/>
        <v>0</v>
      </c>
      <c r="E3501">
        <f t="shared" si="163"/>
        <v>0</v>
      </c>
      <c r="F3501">
        <v>0.23</v>
      </c>
      <c r="G3501">
        <v>0.23</v>
      </c>
      <c r="H3501">
        <v>9.5060000000000006E-2</v>
      </c>
      <c r="I3501">
        <f t="shared" si="164"/>
        <v>0.16253000000000001</v>
      </c>
    </row>
    <row r="3502" spans="1:9" x14ac:dyDescent="0.25">
      <c r="A3502">
        <v>0.74472408613911223</v>
      </c>
      <c r="B3502">
        <v>0.74472408613911223</v>
      </c>
      <c r="C3502">
        <v>0</v>
      </c>
      <c r="D3502">
        <f t="shared" si="162"/>
        <v>0</v>
      </c>
      <c r="E3502">
        <f t="shared" si="163"/>
        <v>0</v>
      </c>
      <c r="F3502">
        <v>0.23</v>
      </c>
      <c r="G3502">
        <v>0.23</v>
      </c>
      <c r="H3502">
        <v>0.12</v>
      </c>
      <c r="I3502">
        <f t="shared" si="164"/>
        <v>0.17499999999999999</v>
      </c>
    </row>
    <row r="3503" spans="1:9" x14ac:dyDescent="0.25">
      <c r="A3503">
        <v>0.90033610026695232</v>
      </c>
      <c r="B3503">
        <v>0.90033610026695232</v>
      </c>
      <c r="C3503">
        <v>0</v>
      </c>
      <c r="D3503">
        <f t="shared" si="162"/>
        <v>0</v>
      </c>
      <c r="E3503">
        <f t="shared" si="163"/>
        <v>0</v>
      </c>
      <c r="F3503">
        <v>0.23</v>
      </c>
      <c r="G3503">
        <v>0.23</v>
      </c>
      <c r="H3503">
        <v>0.11663</v>
      </c>
      <c r="I3503">
        <f t="shared" si="164"/>
        <v>0.173315</v>
      </c>
    </row>
    <row r="3504" spans="1:9" x14ac:dyDescent="0.25">
      <c r="A3504">
        <v>0.90033610026695232</v>
      </c>
      <c r="B3504">
        <v>0.90033610026695232</v>
      </c>
      <c r="C3504">
        <v>0</v>
      </c>
      <c r="D3504">
        <f t="shared" si="162"/>
        <v>0</v>
      </c>
      <c r="E3504">
        <f t="shared" si="163"/>
        <v>0</v>
      </c>
      <c r="F3504">
        <v>0.23</v>
      </c>
      <c r="G3504">
        <v>0.23</v>
      </c>
      <c r="H3504">
        <v>9.9769999999999998E-2</v>
      </c>
      <c r="I3504">
        <f t="shared" si="164"/>
        <v>0.164885</v>
      </c>
    </row>
    <row r="3505" spans="1:9" x14ac:dyDescent="0.25">
      <c r="A3505">
        <v>0.68358628720018022</v>
      </c>
      <c r="B3505">
        <v>0.68358628720018022</v>
      </c>
      <c r="C3505">
        <v>0</v>
      </c>
      <c r="D3505">
        <f t="shared" si="162"/>
        <v>0</v>
      </c>
      <c r="E3505">
        <f t="shared" si="163"/>
        <v>0</v>
      </c>
      <c r="F3505">
        <v>0.23</v>
      </c>
      <c r="G3505">
        <v>0.23</v>
      </c>
      <c r="H3505">
        <v>9.6860000000000002E-2</v>
      </c>
      <c r="I3505">
        <f t="shared" si="164"/>
        <v>0.16343000000000002</v>
      </c>
    </row>
    <row r="3506" spans="1:9" x14ac:dyDescent="0.25">
      <c r="A3506">
        <v>0.42571287299125177</v>
      </c>
      <c r="B3506">
        <v>0.42571287299125177</v>
      </c>
      <c r="C3506">
        <v>0</v>
      </c>
      <c r="D3506">
        <f t="shared" si="162"/>
        <v>0</v>
      </c>
      <c r="E3506">
        <f t="shared" si="163"/>
        <v>0</v>
      </c>
      <c r="F3506">
        <v>0.23</v>
      </c>
      <c r="G3506">
        <v>0.23</v>
      </c>
      <c r="H3506">
        <v>0.09</v>
      </c>
      <c r="I3506">
        <f t="shared" si="164"/>
        <v>0.16</v>
      </c>
    </row>
    <row r="3507" spans="1:9" x14ac:dyDescent="0.25">
      <c r="A3507">
        <v>7.9028362954469397E-2</v>
      </c>
      <c r="B3507">
        <v>7.9028362954469397E-2</v>
      </c>
      <c r="C3507">
        <v>0</v>
      </c>
      <c r="D3507">
        <f t="shared" si="162"/>
        <v>0</v>
      </c>
      <c r="E3507">
        <f t="shared" si="163"/>
        <v>0</v>
      </c>
      <c r="F3507">
        <v>0.23</v>
      </c>
      <c r="G3507">
        <v>0.23</v>
      </c>
      <c r="H3507">
        <v>8.473E-2</v>
      </c>
      <c r="I3507">
        <f t="shared" si="164"/>
        <v>0.157365</v>
      </c>
    </row>
    <row r="3508" spans="1:9" x14ac:dyDescent="0.25">
      <c r="A3508">
        <v>7.9028362954469397E-2</v>
      </c>
      <c r="B3508">
        <v>7.9028362954469397E-2</v>
      </c>
      <c r="C3508">
        <v>0</v>
      </c>
      <c r="D3508">
        <f t="shared" si="162"/>
        <v>0</v>
      </c>
      <c r="E3508">
        <f t="shared" si="163"/>
        <v>0</v>
      </c>
      <c r="F3508">
        <v>0.23</v>
      </c>
      <c r="G3508">
        <v>0.23</v>
      </c>
      <c r="H3508">
        <v>8.1349999999999992E-2</v>
      </c>
      <c r="I3508">
        <f t="shared" si="164"/>
        <v>0.15567500000000001</v>
      </c>
    </row>
    <row r="3509" spans="1:9" x14ac:dyDescent="0.25">
      <c r="A3509">
        <v>7.9028362954469397E-2</v>
      </c>
      <c r="B3509">
        <v>7.9028362954469397E-2</v>
      </c>
      <c r="C3509">
        <v>0</v>
      </c>
      <c r="D3509">
        <f t="shared" si="162"/>
        <v>0</v>
      </c>
      <c r="E3509">
        <f t="shared" si="163"/>
        <v>0</v>
      </c>
      <c r="F3509">
        <v>0.23</v>
      </c>
      <c r="G3509">
        <v>0.23</v>
      </c>
      <c r="H3509">
        <v>8.4849999999999995E-2</v>
      </c>
      <c r="I3509">
        <f t="shared" si="164"/>
        <v>0.15742500000000001</v>
      </c>
    </row>
    <row r="3510" spans="1:9" x14ac:dyDescent="0.25">
      <c r="A3510">
        <v>7.9028362954469397E-2</v>
      </c>
      <c r="B3510">
        <v>7.9028362954469397E-2</v>
      </c>
      <c r="C3510">
        <v>0</v>
      </c>
      <c r="D3510">
        <f t="shared" si="162"/>
        <v>0</v>
      </c>
      <c r="E3510">
        <f t="shared" si="163"/>
        <v>0</v>
      </c>
      <c r="F3510">
        <v>0.23</v>
      </c>
      <c r="G3510">
        <v>0.23</v>
      </c>
      <c r="H3510">
        <v>8.7260000000000004E-2</v>
      </c>
      <c r="I3510">
        <f t="shared" si="164"/>
        <v>0.15862999999999999</v>
      </c>
    </row>
    <row r="3511" spans="1:9" x14ac:dyDescent="0.25">
      <c r="A3511">
        <v>8.3919801349476159E-2</v>
      </c>
      <c r="B3511">
        <v>8.3919801349476159E-2</v>
      </c>
      <c r="C3511">
        <v>1.4999999999999999E-4</v>
      </c>
      <c r="D3511">
        <f t="shared" si="162"/>
        <v>1.4999999999999999E-2</v>
      </c>
      <c r="E3511">
        <f t="shared" si="163"/>
        <v>1.4999999999999999E-4</v>
      </c>
      <c r="F3511">
        <v>0.23</v>
      </c>
      <c r="G3511">
        <v>0.23</v>
      </c>
      <c r="H3511">
        <v>9.0269999999999989E-2</v>
      </c>
      <c r="I3511">
        <f t="shared" si="164"/>
        <v>0.160135</v>
      </c>
    </row>
    <row r="3512" spans="1:9" x14ac:dyDescent="0.25">
      <c r="A3512">
        <v>0.19229449200791837</v>
      </c>
      <c r="B3512">
        <v>0.19229449200791837</v>
      </c>
      <c r="C3512">
        <v>5.126E-2</v>
      </c>
      <c r="D3512">
        <f t="shared" si="162"/>
        <v>5.1260000000000003</v>
      </c>
      <c r="E3512">
        <f t="shared" si="163"/>
        <v>5.1260000000000007E-2</v>
      </c>
      <c r="F3512">
        <v>0.23</v>
      </c>
      <c r="G3512">
        <v>0.23</v>
      </c>
      <c r="H3512">
        <v>8.7290000000000006E-2</v>
      </c>
      <c r="I3512">
        <f t="shared" si="164"/>
        <v>0.15864500000000001</v>
      </c>
    </row>
    <row r="3513" spans="1:9" x14ac:dyDescent="0.25">
      <c r="A3513">
        <v>0.35569397886119736</v>
      </c>
      <c r="B3513">
        <v>0.35569397886119736</v>
      </c>
      <c r="C3513">
        <v>3.5389999999999998E-2</v>
      </c>
      <c r="D3513">
        <f t="shared" si="162"/>
        <v>3.5389999999999997</v>
      </c>
      <c r="E3513">
        <f t="shared" si="163"/>
        <v>3.5389999999999998E-2</v>
      </c>
      <c r="F3513">
        <v>0.23</v>
      </c>
      <c r="G3513">
        <v>0.23</v>
      </c>
      <c r="H3513">
        <v>8.7260000000000004E-2</v>
      </c>
      <c r="I3513">
        <f t="shared" si="164"/>
        <v>0.15862999999999999</v>
      </c>
    </row>
    <row r="3514" spans="1:9" x14ac:dyDescent="0.25">
      <c r="A3514">
        <v>0.43349991396680282</v>
      </c>
      <c r="B3514">
        <v>0.43349991396680282</v>
      </c>
      <c r="C3514">
        <v>7.5139999999999998E-2</v>
      </c>
      <c r="D3514">
        <f t="shared" si="162"/>
        <v>7.5140000000000002</v>
      </c>
      <c r="E3514">
        <f t="shared" si="163"/>
        <v>7.5139999999999998E-2</v>
      </c>
      <c r="F3514">
        <v>0.23</v>
      </c>
      <c r="G3514">
        <v>0.23</v>
      </c>
      <c r="H3514">
        <v>8.7260000000000004E-2</v>
      </c>
      <c r="I3514">
        <f t="shared" si="164"/>
        <v>0.15862999999999999</v>
      </c>
    </row>
    <row r="3515" spans="1:9" x14ac:dyDescent="0.25">
      <c r="A3515">
        <v>0.3723621150278707</v>
      </c>
      <c r="B3515">
        <v>0.3723621150278707</v>
      </c>
      <c r="C3515">
        <v>0.14097000000000001</v>
      </c>
      <c r="D3515">
        <f t="shared" si="162"/>
        <v>14.097000000000001</v>
      </c>
      <c r="E3515">
        <f t="shared" si="163"/>
        <v>0.14097000000000001</v>
      </c>
      <c r="F3515">
        <v>0.23</v>
      </c>
      <c r="G3515">
        <v>0.23</v>
      </c>
      <c r="H3515">
        <v>8.7260000000000004E-2</v>
      </c>
      <c r="I3515">
        <f t="shared" si="164"/>
        <v>0.15862999999999999</v>
      </c>
    </row>
    <row r="3516" spans="1:9" x14ac:dyDescent="0.25">
      <c r="A3516">
        <v>0.34790679396901703</v>
      </c>
      <c r="B3516">
        <v>0.34790679396901703</v>
      </c>
      <c r="C3516">
        <v>8.8279999999999997E-2</v>
      </c>
      <c r="D3516">
        <f t="shared" si="162"/>
        <v>8.8279999999999994</v>
      </c>
      <c r="E3516">
        <f t="shared" si="163"/>
        <v>8.8279999999999997E-2</v>
      </c>
      <c r="F3516">
        <v>0.23</v>
      </c>
      <c r="G3516">
        <v>0.23</v>
      </c>
      <c r="H3516">
        <v>8.7260000000000004E-2</v>
      </c>
      <c r="I3516">
        <f t="shared" si="164"/>
        <v>0.15862999999999999</v>
      </c>
    </row>
    <row r="3517" spans="1:9" x14ac:dyDescent="0.25">
      <c r="A3517">
        <v>0.33567906148127546</v>
      </c>
      <c r="B3517">
        <v>0.33567906148127546</v>
      </c>
      <c r="C3517">
        <v>0.13174</v>
      </c>
      <c r="D3517">
        <f t="shared" si="162"/>
        <v>13.173999999999999</v>
      </c>
      <c r="E3517">
        <f t="shared" si="163"/>
        <v>0.13174</v>
      </c>
      <c r="F3517">
        <v>0.23</v>
      </c>
      <c r="G3517">
        <v>0.23</v>
      </c>
      <c r="H3517">
        <v>8.7260000000000004E-2</v>
      </c>
      <c r="I3517">
        <f t="shared" si="164"/>
        <v>0.15862999999999999</v>
      </c>
    </row>
    <row r="3518" spans="1:9" x14ac:dyDescent="0.25">
      <c r="A3518">
        <v>0.33567906148127546</v>
      </c>
      <c r="B3518">
        <v>0.33567906148127546</v>
      </c>
      <c r="C3518">
        <v>0.13893</v>
      </c>
      <c r="D3518">
        <f t="shared" si="162"/>
        <v>13.893000000000001</v>
      </c>
      <c r="E3518">
        <f t="shared" si="163"/>
        <v>0.13893</v>
      </c>
      <c r="F3518">
        <v>0.23</v>
      </c>
      <c r="G3518">
        <v>0.23</v>
      </c>
      <c r="H3518">
        <v>8.201E-2</v>
      </c>
      <c r="I3518">
        <f t="shared" si="164"/>
        <v>0.156005</v>
      </c>
    </row>
    <row r="3519" spans="1:9" x14ac:dyDescent="0.25">
      <c r="A3519">
        <v>0.36013438254012931</v>
      </c>
      <c r="B3519">
        <v>0.36013438254012931</v>
      </c>
      <c r="C3519">
        <v>0.11887</v>
      </c>
      <c r="D3519">
        <f t="shared" si="162"/>
        <v>11.887</v>
      </c>
      <c r="E3519">
        <f t="shared" si="163"/>
        <v>0.11887</v>
      </c>
      <c r="F3519">
        <v>0.23</v>
      </c>
      <c r="G3519">
        <v>0.23</v>
      </c>
      <c r="H3519">
        <v>6.6750000000000004E-2</v>
      </c>
      <c r="I3519">
        <f t="shared" si="164"/>
        <v>0.14837500000000001</v>
      </c>
    </row>
    <row r="3520" spans="1:9" x14ac:dyDescent="0.25">
      <c r="A3520">
        <v>0.36013438254012931</v>
      </c>
      <c r="B3520">
        <v>0.36013438254012931</v>
      </c>
      <c r="C3520">
        <v>9.8290000000000002E-2</v>
      </c>
      <c r="D3520">
        <f t="shared" si="162"/>
        <v>9.8290000000000006</v>
      </c>
      <c r="E3520">
        <f t="shared" si="163"/>
        <v>9.8290000000000002E-2</v>
      </c>
      <c r="F3520">
        <v>0.23</v>
      </c>
      <c r="G3520">
        <v>0.23</v>
      </c>
      <c r="H3520">
        <v>6.1710000000000001E-2</v>
      </c>
      <c r="I3520">
        <f t="shared" si="164"/>
        <v>0.14585500000000001</v>
      </c>
    </row>
    <row r="3521" spans="1:9" x14ac:dyDescent="0.25">
      <c r="A3521">
        <v>0.36013438254012931</v>
      </c>
      <c r="B3521">
        <v>0.36013438254012931</v>
      </c>
      <c r="C3521">
        <v>9.8239999999999994E-2</v>
      </c>
      <c r="D3521">
        <f t="shared" si="162"/>
        <v>9.8239999999999998</v>
      </c>
      <c r="E3521">
        <f t="shared" si="163"/>
        <v>9.8239999999999994E-2</v>
      </c>
      <c r="F3521">
        <v>0.23</v>
      </c>
      <c r="G3521">
        <v>0.23</v>
      </c>
      <c r="H3521">
        <v>5.7849999999999999E-2</v>
      </c>
      <c r="I3521">
        <f t="shared" si="164"/>
        <v>0.143925</v>
      </c>
    </row>
    <row r="3522" spans="1:9" x14ac:dyDescent="0.25">
      <c r="A3522">
        <v>0.3723621150278707</v>
      </c>
      <c r="B3522">
        <v>0.3723621150278707</v>
      </c>
      <c r="C3522">
        <v>0.12054000000000001</v>
      </c>
      <c r="D3522">
        <f t="shared" si="162"/>
        <v>12.054</v>
      </c>
      <c r="E3522">
        <f t="shared" si="163"/>
        <v>0.12054000000000001</v>
      </c>
      <c r="F3522">
        <v>0.23</v>
      </c>
      <c r="G3522">
        <v>0.23</v>
      </c>
      <c r="H3522">
        <v>5.8409999999999997E-2</v>
      </c>
      <c r="I3522">
        <f t="shared" si="164"/>
        <v>0.144205</v>
      </c>
    </row>
    <row r="3523" spans="1:9" x14ac:dyDescent="0.25">
      <c r="A3523">
        <v>0.3723621150278707</v>
      </c>
      <c r="B3523">
        <v>0.3723621150278707</v>
      </c>
      <c r="C3523">
        <v>7.9239999999999991E-2</v>
      </c>
      <c r="D3523">
        <f t="shared" ref="D3523:D3586" si="165">C3523*$K$2</f>
        <v>7.9239999999999995</v>
      </c>
      <c r="E3523">
        <f t="shared" ref="E3523:E3586" si="166">D3523*$L$2</f>
        <v>7.9239999999999991E-2</v>
      </c>
      <c r="F3523">
        <v>0.23</v>
      </c>
      <c r="G3523">
        <v>0.23</v>
      </c>
      <c r="H3523">
        <v>8.4849999999999995E-2</v>
      </c>
      <c r="I3523">
        <f t="shared" ref="I3523:I3586" si="167">(G3523+H3523)/2</f>
        <v>0.15742500000000001</v>
      </c>
    </row>
    <row r="3524" spans="1:9" x14ac:dyDescent="0.25">
      <c r="A3524">
        <v>0.47462308335907144</v>
      </c>
      <c r="B3524">
        <v>0.47462308335907144</v>
      </c>
      <c r="C3524">
        <v>1.218E-2</v>
      </c>
      <c r="D3524">
        <f t="shared" si="165"/>
        <v>1.218</v>
      </c>
      <c r="E3524">
        <f t="shared" si="166"/>
        <v>1.218E-2</v>
      </c>
      <c r="F3524">
        <v>0.23</v>
      </c>
      <c r="G3524">
        <v>0.23</v>
      </c>
      <c r="H3524">
        <v>9.511E-2</v>
      </c>
      <c r="I3524">
        <f t="shared" si="167"/>
        <v>0.16255500000000001</v>
      </c>
    </row>
    <row r="3525" spans="1:9" x14ac:dyDescent="0.25">
      <c r="A3525">
        <v>0.66691815103350682</v>
      </c>
      <c r="B3525">
        <v>0.66691815103350682</v>
      </c>
      <c r="C3525">
        <v>8.3999999999999993E-4</v>
      </c>
      <c r="D3525">
        <f t="shared" si="165"/>
        <v>8.3999999999999991E-2</v>
      </c>
      <c r="E3525">
        <f t="shared" si="166"/>
        <v>8.3999999999999993E-4</v>
      </c>
      <c r="F3525">
        <v>0.23</v>
      </c>
      <c r="G3525">
        <v>0.23</v>
      </c>
      <c r="H3525">
        <v>0.10081999999999999</v>
      </c>
      <c r="I3525">
        <f t="shared" si="167"/>
        <v>0.16541</v>
      </c>
    </row>
    <row r="3526" spans="1:9" x14ac:dyDescent="0.25">
      <c r="A3526">
        <v>0.74472408613911223</v>
      </c>
      <c r="B3526">
        <v>0.74472408613911223</v>
      </c>
      <c r="C3526">
        <v>0</v>
      </c>
      <c r="D3526">
        <f t="shared" si="165"/>
        <v>0</v>
      </c>
      <c r="E3526">
        <f t="shared" si="166"/>
        <v>0</v>
      </c>
      <c r="F3526">
        <v>0.23</v>
      </c>
      <c r="G3526">
        <v>0.23</v>
      </c>
      <c r="H3526">
        <v>0.10821</v>
      </c>
      <c r="I3526">
        <f t="shared" si="167"/>
        <v>0.16910500000000001</v>
      </c>
    </row>
    <row r="3527" spans="1:9" x14ac:dyDescent="0.25">
      <c r="A3527">
        <v>0.90033610026695232</v>
      </c>
      <c r="B3527">
        <v>0.90033610026695232</v>
      </c>
      <c r="C3527">
        <v>0</v>
      </c>
      <c r="D3527">
        <f t="shared" si="165"/>
        <v>0</v>
      </c>
      <c r="E3527">
        <f t="shared" si="166"/>
        <v>0</v>
      </c>
      <c r="F3527">
        <v>0.23</v>
      </c>
      <c r="G3527">
        <v>0.23</v>
      </c>
      <c r="H3527">
        <v>0.10934999999999999</v>
      </c>
      <c r="I3527">
        <f t="shared" si="167"/>
        <v>0.16967499999999999</v>
      </c>
    </row>
    <row r="3528" spans="1:9" x14ac:dyDescent="0.25">
      <c r="A3528">
        <v>0.90033610026695232</v>
      </c>
      <c r="B3528">
        <v>0.90033610026695232</v>
      </c>
      <c r="C3528">
        <v>0</v>
      </c>
      <c r="D3528">
        <f t="shared" si="165"/>
        <v>0</v>
      </c>
      <c r="E3528">
        <f t="shared" si="166"/>
        <v>0</v>
      </c>
      <c r="F3528">
        <v>0.23</v>
      </c>
      <c r="G3528">
        <v>0.23</v>
      </c>
      <c r="H3528">
        <v>0.11</v>
      </c>
      <c r="I3528">
        <f t="shared" si="167"/>
        <v>0.17</v>
      </c>
    </row>
    <row r="3529" spans="1:9" x14ac:dyDescent="0.25">
      <c r="A3529">
        <v>0.68358628720018022</v>
      </c>
      <c r="B3529">
        <v>0.68358628720018022</v>
      </c>
      <c r="C3529">
        <v>0</v>
      </c>
      <c r="D3529">
        <f t="shared" si="165"/>
        <v>0</v>
      </c>
      <c r="E3529">
        <f t="shared" si="166"/>
        <v>0</v>
      </c>
      <c r="F3529">
        <v>0.23</v>
      </c>
      <c r="G3529">
        <v>0.23</v>
      </c>
      <c r="H3529">
        <v>0.10542</v>
      </c>
      <c r="I3529">
        <f t="shared" si="167"/>
        <v>0.16771</v>
      </c>
    </row>
    <row r="3530" spans="1:9" x14ac:dyDescent="0.25">
      <c r="A3530">
        <v>0.42571287299125177</v>
      </c>
      <c r="B3530">
        <v>0.42571287299125177</v>
      </c>
      <c r="C3530">
        <v>0</v>
      </c>
      <c r="D3530">
        <f t="shared" si="165"/>
        <v>0</v>
      </c>
      <c r="E3530">
        <f t="shared" si="166"/>
        <v>0</v>
      </c>
      <c r="F3530">
        <v>0.23</v>
      </c>
      <c r="G3530">
        <v>0.23</v>
      </c>
      <c r="H3530">
        <v>0.1</v>
      </c>
      <c r="I3530">
        <f t="shared" si="167"/>
        <v>0.16500000000000001</v>
      </c>
    </row>
    <row r="3531" spans="1:9" x14ac:dyDescent="0.25">
      <c r="A3531">
        <v>7.9028362954469397E-2</v>
      </c>
      <c r="B3531">
        <v>7.9028362954469397E-2</v>
      </c>
      <c r="C3531">
        <v>0</v>
      </c>
      <c r="D3531">
        <f t="shared" si="165"/>
        <v>0</v>
      </c>
      <c r="E3531">
        <f t="shared" si="166"/>
        <v>0</v>
      </c>
      <c r="F3531">
        <v>0.23</v>
      </c>
      <c r="G3531">
        <v>0.23</v>
      </c>
      <c r="H3531">
        <v>9.937E-2</v>
      </c>
      <c r="I3531">
        <f t="shared" si="167"/>
        <v>0.164685</v>
      </c>
    </row>
    <row r="3532" spans="1:9" x14ac:dyDescent="0.25">
      <c r="A3532">
        <v>7.9028362954469397E-2</v>
      </c>
      <c r="B3532">
        <v>7.9028362954469397E-2</v>
      </c>
      <c r="C3532">
        <v>0</v>
      </c>
      <c r="D3532">
        <f t="shared" si="165"/>
        <v>0</v>
      </c>
      <c r="E3532">
        <f t="shared" si="166"/>
        <v>0</v>
      </c>
      <c r="F3532">
        <v>0.23</v>
      </c>
      <c r="G3532">
        <v>0.23</v>
      </c>
      <c r="H3532">
        <v>0.1</v>
      </c>
      <c r="I3532">
        <f t="shared" si="167"/>
        <v>0.16500000000000001</v>
      </c>
    </row>
    <row r="3533" spans="1:9" x14ac:dyDescent="0.25">
      <c r="A3533">
        <v>7.9028362954469397E-2</v>
      </c>
      <c r="B3533">
        <v>7.9028362954469397E-2</v>
      </c>
      <c r="C3533">
        <v>0</v>
      </c>
      <c r="D3533">
        <f t="shared" si="165"/>
        <v>0</v>
      </c>
      <c r="E3533">
        <f t="shared" si="166"/>
        <v>0</v>
      </c>
      <c r="F3533">
        <v>0.23</v>
      </c>
      <c r="G3533">
        <v>0.23</v>
      </c>
      <c r="H3533">
        <v>0.1</v>
      </c>
      <c r="I3533">
        <f t="shared" si="167"/>
        <v>0.16500000000000001</v>
      </c>
    </row>
    <row r="3534" spans="1:9" x14ac:dyDescent="0.25">
      <c r="A3534">
        <v>7.9028362954469397E-2</v>
      </c>
      <c r="B3534">
        <v>7.9028362954469397E-2</v>
      </c>
      <c r="C3534">
        <v>0</v>
      </c>
      <c r="D3534">
        <f t="shared" si="165"/>
        <v>0</v>
      </c>
      <c r="E3534">
        <f t="shared" si="166"/>
        <v>0</v>
      </c>
      <c r="F3534">
        <v>0.23</v>
      </c>
      <c r="G3534">
        <v>0.23</v>
      </c>
      <c r="H3534">
        <v>0.1</v>
      </c>
      <c r="I3534">
        <f t="shared" si="167"/>
        <v>0.16500000000000001</v>
      </c>
    </row>
    <row r="3535" spans="1:9" x14ac:dyDescent="0.25">
      <c r="A3535">
        <v>8.3919801349476159E-2</v>
      </c>
      <c r="B3535">
        <v>8.3919801349476159E-2</v>
      </c>
      <c r="C3535">
        <v>0</v>
      </c>
      <c r="D3535">
        <f t="shared" si="165"/>
        <v>0</v>
      </c>
      <c r="E3535">
        <f t="shared" si="166"/>
        <v>0</v>
      </c>
      <c r="F3535">
        <v>0.23</v>
      </c>
      <c r="G3535">
        <v>0.23</v>
      </c>
      <c r="H3535">
        <v>9.7849999999999993E-2</v>
      </c>
      <c r="I3535">
        <f t="shared" si="167"/>
        <v>0.16392499999999999</v>
      </c>
    </row>
    <row r="3536" spans="1:9" x14ac:dyDescent="0.25">
      <c r="A3536">
        <v>0.19229449200791837</v>
      </c>
      <c r="B3536">
        <v>0.19229449200791837</v>
      </c>
      <c r="C3536">
        <v>1.366E-2</v>
      </c>
      <c r="D3536">
        <f t="shared" si="165"/>
        <v>1.3660000000000001</v>
      </c>
      <c r="E3536">
        <f t="shared" si="166"/>
        <v>1.3660000000000002E-2</v>
      </c>
      <c r="F3536">
        <v>0.23</v>
      </c>
      <c r="G3536">
        <v>0.23</v>
      </c>
      <c r="H3536">
        <v>9.042E-2</v>
      </c>
      <c r="I3536">
        <f t="shared" si="167"/>
        <v>0.16021000000000002</v>
      </c>
    </row>
    <row r="3537" spans="1:9" x14ac:dyDescent="0.25">
      <c r="A3537">
        <v>0.35569397886119736</v>
      </c>
      <c r="B3537">
        <v>0.35569397886119736</v>
      </c>
      <c r="C3537">
        <v>0.10059999999999999</v>
      </c>
      <c r="D3537">
        <f t="shared" si="165"/>
        <v>10.059999999999999</v>
      </c>
      <c r="E3537">
        <f t="shared" si="166"/>
        <v>0.10059999999999999</v>
      </c>
      <c r="F3537">
        <v>0.23</v>
      </c>
      <c r="G3537">
        <v>0.23</v>
      </c>
      <c r="H3537">
        <v>8.3060000000000009E-2</v>
      </c>
      <c r="I3537">
        <f t="shared" si="167"/>
        <v>0.15653</v>
      </c>
    </row>
    <row r="3538" spans="1:9" x14ac:dyDescent="0.25">
      <c r="A3538">
        <v>0.43349991396680282</v>
      </c>
      <c r="B3538">
        <v>0.43349991396680282</v>
      </c>
      <c r="C3538">
        <v>0.13002</v>
      </c>
      <c r="D3538">
        <f t="shared" si="165"/>
        <v>13.001999999999999</v>
      </c>
      <c r="E3538">
        <f t="shared" si="166"/>
        <v>0.13002</v>
      </c>
      <c r="F3538">
        <v>0.23</v>
      </c>
      <c r="G3538">
        <v>0.23</v>
      </c>
      <c r="H3538">
        <v>7.887000000000001E-2</v>
      </c>
      <c r="I3538">
        <f t="shared" si="167"/>
        <v>0.15443500000000002</v>
      </c>
    </row>
    <row r="3539" spans="1:9" x14ac:dyDescent="0.25">
      <c r="A3539">
        <v>0.3723621150278707</v>
      </c>
      <c r="B3539">
        <v>0.3723621150278707</v>
      </c>
      <c r="C3539">
        <v>0.38689999999999997</v>
      </c>
      <c r="D3539">
        <f t="shared" si="165"/>
        <v>38.69</v>
      </c>
      <c r="E3539">
        <f t="shared" si="166"/>
        <v>0.38689999999999997</v>
      </c>
      <c r="F3539">
        <v>0.23</v>
      </c>
      <c r="G3539">
        <v>0.23</v>
      </c>
      <c r="H3539">
        <v>7.8969999999999999E-2</v>
      </c>
      <c r="I3539">
        <f t="shared" si="167"/>
        <v>0.15448500000000001</v>
      </c>
    </row>
    <row r="3540" spans="1:9" x14ac:dyDescent="0.25">
      <c r="A3540">
        <v>0.34790679396901703</v>
      </c>
      <c r="B3540">
        <v>0.34790679396901703</v>
      </c>
      <c r="C3540">
        <v>0.28202999999999995</v>
      </c>
      <c r="D3540">
        <f t="shared" si="165"/>
        <v>28.202999999999996</v>
      </c>
      <c r="E3540">
        <f t="shared" si="166"/>
        <v>0.28202999999999995</v>
      </c>
      <c r="F3540">
        <v>0.23</v>
      </c>
      <c r="G3540">
        <v>0.23</v>
      </c>
      <c r="H3540">
        <v>7.8290000000000012E-2</v>
      </c>
      <c r="I3540">
        <f t="shared" si="167"/>
        <v>0.154145</v>
      </c>
    </row>
    <row r="3541" spans="1:9" x14ac:dyDescent="0.25">
      <c r="A3541">
        <v>0.33567906148127546</v>
      </c>
      <c r="B3541">
        <v>0.33567906148127546</v>
      </c>
      <c r="C3541">
        <v>0.25774000000000002</v>
      </c>
      <c r="D3541">
        <f t="shared" si="165"/>
        <v>25.774000000000001</v>
      </c>
      <c r="E3541">
        <f t="shared" si="166"/>
        <v>0.25774000000000002</v>
      </c>
      <c r="F3541">
        <v>0.23</v>
      </c>
      <c r="G3541">
        <v>0.23</v>
      </c>
      <c r="H3541">
        <v>7.077E-2</v>
      </c>
      <c r="I3541">
        <f t="shared" si="167"/>
        <v>0.15038499999999999</v>
      </c>
    </row>
    <row r="3542" spans="1:9" x14ac:dyDescent="0.25">
      <c r="A3542">
        <v>0.33567906148127546</v>
      </c>
      <c r="B3542">
        <v>0.33567906148127546</v>
      </c>
      <c r="C3542">
        <v>0.17921000000000001</v>
      </c>
      <c r="D3542">
        <f t="shared" si="165"/>
        <v>17.920999999999999</v>
      </c>
      <c r="E3542">
        <f t="shared" si="166"/>
        <v>0.17921000000000001</v>
      </c>
      <c r="F3542">
        <v>0.23</v>
      </c>
      <c r="G3542">
        <v>0.23</v>
      </c>
      <c r="H3542">
        <v>7.0470000000000005E-2</v>
      </c>
      <c r="I3542">
        <f t="shared" si="167"/>
        <v>0.15023500000000001</v>
      </c>
    </row>
    <row r="3543" spans="1:9" x14ac:dyDescent="0.25">
      <c r="A3543">
        <v>0.36013438254012931</v>
      </c>
      <c r="B3543">
        <v>0.36013438254012931</v>
      </c>
      <c r="C3543">
        <v>0.16369</v>
      </c>
      <c r="D3543">
        <f t="shared" si="165"/>
        <v>16.369</v>
      </c>
      <c r="E3543">
        <f t="shared" si="166"/>
        <v>0.16369</v>
      </c>
      <c r="F3543">
        <v>0.23</v>
      </c>
      <c r="G3543">
        <v>0.23</v>
      </c>
      <c r="H3543">
        <v>6.9569999999999993E-2</v>
      </c>
      <c r="I3543">
        <f t="shared" si="167"/>
        <v>0.149785</v>
      </c>
    </row>
    <row r="3544" spans="1:9" x14ac:dyDescent="0.25">
      <c r="A3544">
        <v>0.36013438254012931</v>
      </c>
      <c r="B3544">
        <v>0.36013438254012931</v>
      </c>
      <c r="C3544">
        <v>0.56330999999999998</v>
      </c>
      <c r="D3544">
        <f t="shared" si="165"/>
        <v>56.330999999999996</v>
      </c>
      <c r="E3544">
        <f t="shared" si="166"/>
        <v>0.56330999999999998</v>
      </c>
      <c r="F3544">
        <v>0.23</v>
      </c>
      <c r="G3544">
        <v>0.23</v>
      </c>
      <c r="H3544">
        <v>5.4170000000000003E-2</v>
      </c>
      <c r="I3544">
        <f t="shared" si="167"/>
        <v>0.14208500000000002</v>
      </c>
    </row>
    <row r="3545" spans="1:9" x14ac:dyDescent="0.25">
      <c r="A3545">
        <v>0.36013438254012931</v>
      </c>
      <c r="B3545">
        <v>0.36013438254012931</v>
      </c>
      <c r="C3545">
        <v>0.38636000000000004</v>
      </c>
      <c r="D3545">
        <f t="shared" si="165"/>
        <v>38.636000000000003</v>
      </c>
      <c r="E3545">
        <f t="shared" si="166"/>
        <v>0.38636000000000004</v>
      </c>
      <c r="F3545">
        <v>0.23</v>
      </c>
      <c r="G3545">
        <v>0.23</v>
      </c>
      <c r="H3545">
        <v>0.05</v>
      </c>
      <c r="I3545">
        <f t="shared" si="167"/>
        <v>0.14000000000000001</v>
      </c>
    </row>
    <row r="3546" spans="1:9" x14ac:dyDescent="0.25">
      <c r="A3546">
        <v>0.3723621150278707</v>
      </c>
      <c r="B3546">
        <v>0.3723621150278707</v>
      </c>
      <c r="C3546">
        <v>0.21384999999999998</v>
      </c>
      <c r="D3546">
        <f t="shared" si="165"/>
        <v>21.384999999999998</v>
      </c>
      <c r="E3546">
        <f t="shared" si="166"/>
        <v>0.21384999999999998</v>
      </c>
      <c r="F3546">
        <v>0.23</v>
      </c>
      <c r="G3546">
        <v>0.23</v>
      </c>
      <c r="H3546">
        <v>5.0999999999999997E-2</v>
      </c>
      <c r="I3546">
        <f t="shared" si="167"/>
        <v>0.14050000000000001</v>
      </c>
    </row>
    <row r="3547" spans="1:9" x14ac:dyDescent="0.25">
      <c r="A3547">
        <v>0.3723621150278707</v>
      </c>
      <c r="B3547">
        <v>0.3723621150278707</v>
      </c>
      <c r="C3547">
        <v>4.351E-2</v>
      </c>
      <c r="D3547">
        <f t="shared" si="165"/>
        <v>4.351</v>
      </c>
      <c r="E3547">
        <f t="shared" si="166"/>
        <v>4.351E-2</v>
      </c>
      <c r="F3547">
        <v>0.23</v>
      </c>
      <c r="G3547">
        <v>0.23</v>
      </c>
      <c r="H3547">
        <v>5.5E-2</v>
      </c>
      <c r="I3547">
        <f t="shared" si="167"/>
        <v>0.14250000000000002</v>
      </c>
    </row>
    <row r="3548" spans="1:9" x14ac:dyDescent="0.25">
      <c r="A3548">
        <v>0.47462308335907144</v>
      </c>
      <c r="B3548">
        <v>0.47462308335907144</v>
      </c>
      <c r="C3548">
        <v>1.2880000000000001E-2</v>
      </c>
      <c r="D3548">
        <f t="shared" si="165"/>
        <v>1.288</v>
      </c>
      <c r="E3548">
        <f t="shared" si="166"/>
        <v>1.2880000000000001E-2</v>
      </c>
      <c r="F3548">
        <v>0.23</v>
      </c>
      <c r="G3548">
        <v>0.23</v>
      </c>
      <c r="H3548">
        <v>7.3279999999999998E-2</v>
      </c>
      <c r="I3548">
        <f t="shared" si="167"/>
        <v>0.15164</v>
      </c>
    </row>
    <row r="3549" spans="1:9" x14ac:dyDescent="0.25">
      <c r="A3549">
        <v>0.66691815103350682</v>
      </c>
      <c r="B3549">
        <v>0.66691815103350682</v>
      </c>
      <c r="C3549">
        <v>0</v>
      </c>
      <c r="D3549">
        <f t="shared" si="165"/>
        <v>0</v>
      </c>
      <c r="E3549">
        <f t="shared" si="166"/>
        <v>0</v>
      </c>
      <c r="F3549">
        <v>0.23</v>
      </c>
      <c r="G3549">
        <v>0.23</v>
      </c>
      <c r="H3549">
        <v>0.10001</v>
      </c>
      <c r="I3549">
        <f t="shared" si="167"/>
        <v>0.16500500000000001</v>
      </c>
    </row>
    <row r="3550" spans="1:9" x14ac:dyDescent="0.25">
      <c r="A3550">
        <v>0.74472408613911223</v>
      </c>
      <c r="B3550">
        <v>0.74472408613911223</v>
      </c>
      <c r="C3550">
        <v>0</v>
      </c>
      <c r="D3550">
        <f t="shared" si="165"/>
        <v>0</v>
      </c>
      <c r="E3550">
        <f t="shared" si="166"/>
        <v>0</v>
      </c>
      <c r="F3550">
        <v>0.23</v>
      </c>
      <c r="G3550">
        <v>0.23</v>
      </c>
      <c r="H3550">
        <v>0.10908</v>
      </c>
      <c r="I3550">
        <f t="shared" si="167"/>
        <v>0.16954</v>
      </c>
    </row>
    <row r="3551" spans="1:9" x14ac:dyDescent="0.25">
      <c r="A3551">
        <v>0.90033610026695232</v>
      </c>
      <c r="B3551">
        <v>0.90033610026695232</v>
      </c>
      <c r="C3551">
        <v>0</v>
      </c>
      <c r="D3551">
        <f t="shared" si="165"/>
        <v>0</v>
      </c>
      <c r="E3551">
        <f t="shared" si="166"/>
        <v>0</v>
      </c>
      <c r="F3551">
        <v>0.23</v>
      </c>
      <c r="G3551">
        <v>0.23</v>
      </c>
      <c r="H3551">
        <v>0.11538</v>
      </c>
      <c r="I3551">
        <f t="shared" si="167"/>
        <v>0.17269000000000001</v>
      </c>
    </row>
    <row r="3552" spans="1:9" x14ac:dyDescent="0.25">
      <c r="A3552">
        <v>0.90033610026695232</v>
      </c>
      <c r="B3552">
        <v>0.90033610026695232</v>
      </c>
      <c r="C3552">
        <v>0</v>
      </c>
      <c r="D3552">
        <f t="shared" si="165"/>
        <v>0</v>
      </c>
      <c r="E3552">
        <f t="shared" si="166"/>
        <v>0</v>
      </c>
      <c r="F3552">
        <v>0.23</v>
      </c>
      <c r="G3552">
        <v>0.23</v>
      </c>
      <c r="H3552">
        <v>0.10764</v>
      </c>
      <c r="I3552">
        <f t="shared" si="167"/>
        <v>0.16882</v>
      </c>
    </row>
    <row r="3553" spans="1:9" x14ac:dyDescent="0.25">
      <c r="A3553">
        <v>0.68358628720018022</v>
      </c>
      <c r="B3553">
        <v>0.68358628720018022</v>
      </c>
      <c r="C3553">
        <v>0</v>
      </c>
      <c r="D3553">
        <f t="shared" si="165"/>
        <v>0</v>
      </c>
      <c r="E3553">
        <f t="shared" si="166"/>
        <v>0</v>
      </c>
      <c r="F3553">
        <v>0.23</v>
      </c>
      <c r="G3553">
        <v>0.23</v>
      </c>
      <c r="H3553">
        <v>9.1840000000000005E-2</v>
      </c>
      <c r="I3553">
        <f t="shared" si="167"/>
        <v>0.16092000000000001</v>
      </c>
    </row>
    <row r="3554" spans="1:9" x14ac:dyDescent="0.25">
      <c r="A3554">
        <v>0.42571287299125177</v>
      </c>
      <c r="B3554">
        <v>0.42571287299125177</v>
      </c>
      <c r="C3554">
        <v>0</v>
      </c>
      <c r="D3554">
        <f t="shared" si="165"/>
        <v>0</v>
      </c>
      <c r="E3554">
        <f t="shared" si="166"/>
        <v>0</v>
      </c>
      <c r="F3554">
        <v>0.23</v>
      </c>
      <c r="G3554">
        <v>0.23</v>
      </c>
      <c r="H3554">
        <v>9.1840000000000005E-2</v>
      </c>
      <c r="I3554">
        <f t="shared" si="167"/>
        <v>0.16092000000000001</v>
      </c>
    </row>
    <row r="3555" spans="1:9" x14ac:dyDescent="0.25">
      <c r="A3555">
        <v>7.9028362954469397E-2</v>
      </c>
      <c r="B3555">
        <v>7.9028362954469397E-2</v>
      </c>
      <c r="C3555">
        <v>0</v>
      </c>
      <c r="D3555">
        <f t="shared" si="165"/>
        <v>0</v>
      </c>
      <c r="E3555">
        <f t="shared" si="166"/>
        <v>0</v>
      </c>
      <c r="F3555">
        <v>0.23</v>
      </c>
      <c r="G3555">
        <v>0.23</v>
      </c>
      <c r="H3555">
        <v>8.4750000000000006E-2</v>
      </c>
      <c r="I3555">
        <f t="shared" si="167"/>
        <v>0.15737500000000001</v>
      </c>
    </row>
    <row r="3556" spans="1:9" x14ac:dyDescent="0.25">
      <c r="A3556">
        <v>7.9028362954469397E-2</v>
      </c>
      <c r="B3556">
        <v>7.9028362954469397E-2</v>
      </c>
      <c r="C3556">
        <v>0</v>
      </c>
      <c r="D3556">
        <f t="shared" si="165"/>
        <v>0</v>
      </c>
      <c r="E3556">
        <f t="shared" si="166"/>
        <v>0</v>
      </c>
      <c r="F3556">
        <v>0.23</v>
      </c>
      <c r="G3556">
        <v>0.23</v>
      </c>
      <c r="H3556">
        <v>8.4750000000000006E-2</v>
      </c>
      <c r="I3556">
        <f t="shared" si="167"/>
        <v>0.15737500000000001</v>
      </c>
    </row>
    <row r="3557" spans="1:9" x14ac:dyDescent="0.25">
      <c r="A3557">
        <v>7.9028362954469397E-2</v>
      </c>
      <c r="B3557">
        <v>7.9028362954469397E-2</v>
      </c>
      <c r="C3557">
        <v>0</v>
      </c>
      <c r="D3557">
        <f t="shared" si="165"/>
        <v>0</v>
      </c>
      <c r="E3557">
        <f t="shared" si="166"/>
        <v>0</v>
      </c>
      <c r="F3557">
        <v>0.23</v>
      </c>
      <c r="G3557">
        <v>0.23</v>
      </c>
      <c r="H3557">
        <v>8.4750000000000006E-2</v>
      </c>
      <c r="I3557">
        <f t="shared" si="167"/>
        <v>0.15737500000000001</v>
      </c>
    </row>
    <row r="3558" spans="1:9" x14ac:dyDescent="0.25">
      <c r="A3558">
        <v>7.9028362954469397E-2</v>
      </c>
      <c r="B3558">
        <v>7.9028362954469397E-2</v>
      </c>
      <c r="C3558">
        <v>0</v>
      </c>
      <c r="D3558">
        <f t="shared" si="165"/>
        <v>0</v>
      </c>
      <c r="E3558">
        <f t="shared" si="166"/>
        <v>0</v>
      </c>
      <c r="F3558">
        <v>0.23</v>
      </c>
      <c r="G3558">
        <v>0.23</v>
      </c>
      <c r="H3558">
        <v>8.5800000000000001E-2</v>
      </c>
      <c r="I3558">
        <f t="shared" si="167"/>
        <v>0.15790000000000001</v>
      </c>
    </row>
    <row r="3559" spans="1:9" x14ac:dyDescent="0.25">
      <c r="A3559">
        <v>8.3919801349476159E-2</v>
      </c>
      <c r="B3559">
        <v>8.3919801349476159E-2</v>
      </c>
      <c r="C3559">
        <v>0</v>
      </c>
      <c r="D3559">
        <f t="shared" si="165"/>
        <v>0</v>
      </c>
      <c r="E3559">
        <f t="shared" si="166"/>
        <v>0</v>
      </c>
      <c r="F3559">
        <v>0.23</v>
      </c>
      <c r="G3559">
        <v>0.23</v>
      </c>
      <c r="H3559">
        <v>0.1</v>
      </c>
      <c r="I3559">
        <f t="shared" si="167"/>
        <v>0.16500000000000001</v>
      </c>
    </row>
    <row r="3560" spans="1:9" x14ac:dyDescent="0.25">
      <c r="A3560">
        <v>0.19229449200791837</v>
      </c>
      <c r="B3560">
        <v>0.19229449200791837</v>
      </c>
      <c r="C3560">
        <v>7.3810000000000001E-2</v>
      </c>
      <c r="D3560">
        <f t="shared" si="165"/>
        <v>7.3810000000000002</v>
      </c>
      <c r="E3560">
        <f t="shared" si="166"/>
        <v>7.3810000000000001E-2</v>
      </c>
      <c r="F3560">
        <v>0.23</v>
      </c>
      <c r="G3560">
        <v>0.23</v>
      </c>
      <c r="H3560">
        <v>0.11289</v>
      </c>
      <c r="I3560">
        <f t="shared" si="167"/>
        <v>0.17144500000000001</v>
      </c>
    </row>
    <row r="3561" spans="1:9" x14ac:dyDescent="0.25">
      <c r="A3561">
        <v>0.35569397886119736</v>
      </c>
      <c r="B3561">
        <v>0.35569397886119736</v>
      </c>
      <c r="C3561">
        <v>0.20249</v>
      </c>
      <c r="D3561">
        <f t="shared" si="165"/>
        <v>20.248999999999999</v>
      </c>
      <c r="E3561">
        <f t="shared" si="166"/>
        <v>0.20249</v>
      </c>
      <c r="F3561">
        <v>0.23</v>
      </c>
      <c r="G3561">
        <v>0.23</v>
      </c>
      <c r="H3561">
        <v>0.11020000000000001</v>
      </c>
      <c r="I3561">
        <f t="shared" si="167"/>
        <v>0.1701</v>
      </c>
    </row>
    <row r="3562" spans="1:9" x14ac:dyDescent="0.25">
      <c r="A3562">
        <v>0.43349991396680282</v>
      </c>
      <c r="B3562">
        <v>0.43349991396680282</v>
      </c>
      <c r="C3562">
        <v>0.35799999999999998</v>
      </c>
      <c r="D3562">
        <f t="shared" si="165"/>
        <v>35.799999999999997</v>
      </c>
      <c r="E3562">
        <f t="shared" si="166"/>
        <v>0.35799999999999998</v>
      </c>
      <c r="F3562">
        <v>0.23</v>
      </c>
      <c r="G3562">
        <v>0.23</v>
      </c>
      <c r="H3562">
        <v>0.1009</v>
      </c>
      <c r="I3562">
        <f t="shared" si="167"/>
        <v>0.16545000000000001</v>
      </c>
    </row>
    <row r="3563" spans="1:9" x14ac:dyDescent="0.25">
      <c r="A3563">
        <v>0.3723621150278707</v>
      </c>
      <c r="B3563">
        <v>0.3723621150278707</v>
      </c>
      <c r="C3563">
        <v>0.46383999999999997</v>
      </c>
      <c r="D3563">
        <f t="shared" si="165"/>
        <v>46.384</v>
      </c>
      <c r="E3563">
        <f t="shared" si="166"/>
        <v>0.46384000000000003</v>
      </c>
      <c r="F3563">
        <v>0.23</v>
      </c>
      <c r="G3563">
        <v>0.23</v>
      </c>
      <c r="H3563">
        <v>0.10075000000000001</v>
      </c>
      <c r="I3563">
        <f t="shared" si="167"/>
        <v>0.16537499999999999</v>
      </c>
    </row>
    <row r="3564" spans="1:9" x14ac:dyDescent="0.25">
      <c r="A3564">
        <v>0.34790679396901703</v>
      </c>
      <c r="B3564">
        <v>0.34790679396901703</v>
      </c>
      <c r="C3564">
        <v>0.63688</v>
      </c>
      <c r="D3564">
        <f t="shared" si="165"/>
        <v>63.688000000000002</v>
      </c>
      <c r="E3564">
        <f t="shared" si="166"/>
        <v>0.63688</v>
      </c>
      <c r="F3564">
        <v>0.23</v>
      </c>
      <c r="G3564">
        <v>0.23</v>
      </c>
      <c r="H3564">
        <v>8.4949999999999998E-2</v>
      </c>
      <c r="I3564">
        <f t="shared" si="167"/>
        <v>0.157475</v>
      </c>
    </row>
    <row r="3565" spans="1:9" x14ac:dyDescent="0.25">
      <c r="A3565">
        <v>0.33567906148127546</v>
      </c>
      <c r="B3565">
        <v>0.33567906148127546</v>
      </c>
      <c r="C3565">
        <v>0.59397</v>
      </c>
      <c r="D3565">
        <f t="shared" si="165"/>
        <v>59.396999999999998</v>
      </c>
      <c r="E3565">
        <f t="shared" si="166"/>
        <v>0.59397</v>
      </c>
      <c r="F3565">
        <v>0.23</v>
      </c>
      <c r="G3565">
        <v>0.23</v>
      </c>
      <c r="H3565">
        <v>8.4849999999999995E-2</v>
      </c>
      <c r="I3565">
        <f t="shared" si="167"/>
        <v>0.15742500000000001</v>
      </c>
    </row>
    <row r="3566" spans="1:9" x14ac:dyDescent="0.25">
      <c r="A3566">
        <v>0.33567906148127546</v>
      </c>
      <c r="B3566">
        <v>0.33567906148127546</v>
      </c>
      <c r="C3566">
        <v>0.55845</v>
      </c>
      <c r="D3566">
        <f t="shared" si="165"/>
        <v>55.844999999999999</v>
      </c>
      <c r="E3566">
        <f t="shared" si="166"/>
        <v>0.55845</v>
      </c>
      <c r="F3566">
        <v>0.23</v>
      </c>
      <c r="G3566">
        <v>0.23</v>
      </c>
      <c r="H3566">
        <v>8.4449999999999997E-2</v>
      </c>
      <c r="I3566">
        <f t="shared" si="167"/>
        <v>0.157225</v>
      </c>
    </row>
    <row r="3567" spans="1:9" x14ac:dyDescent="0.25">
      <c r="A3567">
        <v>0.36013438254012931</v>
      </c>
      <c r="B3567">
        <v>0.36013438254012931</v>
      </c>
      <c r="C3567">
        <v>0.74579999999999991</v>
      </c>
      <c r="D3567">
        <f t="shared" si="165"/>
        <v>74.579999999999984</v>
      </c>
      <c r="E3567">
        <f t="shared" si="166"/>
        <v>0.74579999999999991</v>
      </c>
      <c r="F3567">
        <v>0.23</v>
      </c>
      <c r="G3567">
        <v>0.23</v>
      </c>
      <c r="H3567">
        <v>8.3849999999999994E-2</v>
      </c>
      <c r="I3567">
        <f t="shared" si="167"/>
        <v>0.15692500000000001</v>
      </c>
    </row>
    <row r="3568" spans="1:9" x14ac:dyDescent="0.25">
      <c r="A3568">
        <v>0.36013438254012931</v>
      </c>
      <c r="B3568">
        <v>0.36013438254012931</v>
      </c>
      <c r="C3568">
        <v>0.70204</v>
      </c>
      <c r="D3568">
        <f t="shared" si="165"/>
        <v>70.203999999999994</v>
      </c>
      <c r="E3568">
        <f t="shared" si="166"/>
        <v>0.70204</v>
      </c>
      <c r="F3568">
        <v>0.23</v>
      </c>
      <c r="G3568">
        <v>0.23</v>
      </c>
      <c r="H3568">
        <v>8.1420000000000006E-2</v>
      </c>
      <c r="I3568">
        <f t="shared" si="167"/>
        <v>0.15571000000000002</v>
      </c>
    </row>
    <row r="3569" spans="1:9" x14ac:dyDescent="0.25">
      <c r="A3569">
        <v>0.36013438254012931</v>
      </c>
      <c r="B3569">
        <v>0.36013438254012931</v>
      </c>
      <c r="C3569">
        <v>0.56995000000000007</v>
      </c>
      <c r="D3569">
        <f t="shared" si="165"/>
        <v>56.995000000000005</v>
      </c>
      <c r="E3569">
        <f t="shared" si="166"/>
        <v>0.56995000000000007</v>
      </c>
      <c r="F3569">
        <v>0.23</v>
      </c>
      <c r="G3569">
        <v>0.23</v>
      </c>
      <c r="H3569">
        <v>0.08</v>
      </c>
      <c r="I3569">
        <f t="shared" si="167"/>
        <v>0.155</v>
      </c>
    </row>
    <row r="3570" spans="1:9" x14ac:dyDescent="0.25">
      <c r="A3570">
        <v>0.3723621150278707</v>
      </c>
      <c r="B3570">
        <v>0.3723621150278707</v>
      </c>
      <c r="C3570">
        <v>0.39479999999999998</v>
      </c>
      <c r="D3570">
        <f t="shared" si="165"/>
        <v>39.479999999999997</v>
      </c>
      <c r="E3570">
        <f t="shared" si="166"/>
        <v>0.39479999999999998</v>
      </c>
      <c r="F3570">
        <v>0.23</v>
      </c>
      <c r="G3570">
        <v>0.23</v>
      </c>
      <c r="H3570">
        <v>8.1000000000000003E-2</v>
      </c>
      <c r="I3570">
        <f t="shared" si="167"/>
        <v>0.1555</v>
      </c>
    </row>
    <row r="3571" spans="1:9" x14ac:dyDescent="0.25">
      <c r="A3571">
        <v>0.3723621150278707</v>
      </c>
      <c r="B3571">
        <v>0.3723621150278707</v>
      </c>
      <c r="C3571">
        <v>0.18755000000000002</v>
      </c>
      <c r="D3571">
        <f t="shared" si="165"/>
        <v>18.755000000000003</v>
      </c>
      <c r="E3571">
        <f t="shared" si="166"/>
        <v>0.18755000000000002</v>
      </c>
      <c r="F3571">
        <v>0.23</v>
      </c>
      <c r="G3571">
        <v>0.23</v>
      </c>
      <c r="H3571">
        <v>8.405E-2</v>
      </c>
      <c r="I3571">
        <f t="shared" si="167"/>
        <v>0.157025</v>
      </c>
    </row>
    <row r="3572" spans="1:9" x14ac:dyDescent="0.25">
      <c r="A3572">
        <v>0.47462308335907144</v>
      </c>
      <c r="B3572">
        <v>0.47462308335907144</v>
      </c>
      <c r="C3572">
        <v>2.8750000000000001E-2</v>
      </c>
      <c r="D3572">
        <f t="shared" si="165"/>
        <v>2.875</v>
      </c>
      <c r="E3572">
        <f t="shared" si="166"/>
        <v>2.8750000000000001E-2</v>
      </c>
      <c r="F3572">
        <v>0.23</v>
      </c>
      <c r="G3572">
        <v>0.23</v>
      </c>
      <c r="H3572">
        <v>8.4949999999999998E-2</v>
      </c>
      <c r="I3572">
        <f t="shared" si="167"/>
        <v>0.157475</v>
      </c>
    </row>
    <row r="3573" spans="1:9" x14ac:dyDescent="0.25">
      <c r="A3573">
        <v>0.66691815103350682</v>
      </c>
      <c r="B3573">
        <v>0.66691815103350682</v>
      </c>
      <c r="C3573">
        <v>5.4599999999999996E-3</v>
      </c>
      <c r="D3573">
        <f t="shared" si="165"/>
        <v>0.54599999999999993</v>
      </c>
      <c r="E3573">
        <f t="shared" si="166"/>
        <v>5.4599999999999996E-3</v>
      </c>
      <c r="F3573">
        <v>0.23</v>
      </c>
      <c r="G3573">
        <v>0.23</v>
      </c>
      <c r="H3573">
        <v>0.121</v>
      </c>
      <c r="I3573">
        <f t="shared" si="167"/>
        <v>0.17549999999999999</v>
      </c>
    </row>
    <row r="3574" spans="1:9" x14ac:dyDescent="0.25">
      <c r="A3574">
        <v>0.74472408613911223</v>
      </c>
      <c r="B3574">
        <v>0.74472408613911223</v>
      </c>
      <c r="C3574">
        <v>0</v>
      </c>
      <c r="D3574">
        <f t="shared" si="165"/>
        <v>0</v>
      </c>
      <c r="E3574">
        <f t="shared" si="166"/>
        <v>0</v>
      </c>
      <c r="F3574">
        <v>0.23</v>
      </c>
      <c r="G3574">
        <v>0.23</v>
      </c>
      <c r="H3574">
        <v>0.13186</v>
      </c>
      <c r="I3574">
        <f t="shared" si="167"/>
        <v>0.18093000000000001</v>
      </c>
    </row>
    <row r="3575" spans="1:9" x14ac:dyDescent="0.25">
      <c r="A3575">
        <v>0.90033610026695232</v>
      </c>
      <c r="B3575">
        <v>0.90033610026695232</v>
      </c>
      <c r="C3575">
        <v>0</v>
      </c>
      <c r="D3575">
        <f t="shared" si="165"/>
        <v>0</v>
      </c>
      <c r="E3575">
        <f t="shared" si="166"/>
        <v>0</v>
      </c>
      <c r="F3575">
        <v>0.23</v>
      </c>
      <c r="G3575">
        <v>0.23</v>
      </c>
      <c r="H3575">
        <v>0.12940000000000002</v>
      </c>
      <c r="I3575">
        <f t="shared" si="167"/>
        <v>0.17970000000000003</v>
      </c>
    </row>
    <row r="3576" spans="1:9" x14ac:dyDescent="0.25">
      <c r="A3576">
        <v>0.90033610026695232</v>
      </c>
      <c r="B3576">
        <v>0.90033610026695232</v>
      </c>
      <c r="C3576">
        <v>0</v>
      </c>
      <c r="D3576">
        <f t="shared" si="165"/>
        <v>0</v>
      </c>
      <c r="E3576">
        <f t="shared" si="166"/>
        <v>0</v>
      </c>
      <c r="F3576">
        <v>0.23</v>
      </c>
      <c r="G3576">
        <v>0.23</v>
      </c>
      <c r="H3576">
        <v>0.11899999999999999</v>
      </c>
      <c r="I3576">
        <f t="shared" si="167"/>
        <v>0.17449999999999999</v>
      </c>
    </row>
    <row r="3577" spans="1:9" x14ac:dyDescent="0.25">
      <c r="A3577">
        <v>0.68358628720018022</v>
      </c>
      <c r="B3577">
        <v>0.68358628720018022</v>
      </c>
      <c r="C3577">
        <v>0</v>
      </c>
      <c r="D3577">
        <f t="shared" si="165"/>
        <v>0</v>
      </c>
      <c r="E3577">
        <f t="shared" si="166"/>
        <v>0</v>
      </c>
      <c r="F3577">
        <v>0.23</v>
      </c>
      <c r="G3577">
        <v>0.23</v>
      </c>
      <c r="H3577">
        <v>9.2120000000000007E-2</v>
      </c>
      <c r="I3577">
        <f t="shared" si="167"/>
        <v>0.16106000000000001</v>
      </c>
    </row>
    <row r="3578" spans="1:9" x14ac:dyDescent="0.25">
      <c r="A3578">
        <v>0.42571287299125177</v>
      </c>
      <c r="B3578">
        <v>0.42571287299125177</v>
      </c>
      <c r="C3578">
        <v>0</v>
      </c>
      <c r="D3578">
        <f t="shared" si="165"/>
        <v>0</v>
      </c>
      <c r="E3578">
        <f t="shared" si="166"/>
        <v>0</v>
      </c>
      <c r="F3578">
        <v>0.23</v>
      </c>
      <c r="G3578">
        <v>0.23</v>
      </c>
      <c r="H3578">
        <v>8.5730000000000001E-2</v>
      </c>
      <c r="I3578">
        <f t="shared" si="167"/>
        <v>0.15786500000000001</v>
      </c>
    </row>
    <row r="3579" spans="1:9" x14ac:dyDescent="0.25">
      <c r="A3579">
        <v>7.9028362954469397E-2</v>
      </c>
      <c r="B3579">
        <v>7.9028362954469397E-2</v>
      </c>
      <c r="C3579">
        <v>0</v>
      </c>
      <c r="D3579">
        <f t="shared" si="165"/>
        <v>0</v>
      </c>
      <c r="E3579">
        <f t="shared" si="166"/>
        <v>0</v>
      </c>
      <c r="F3579">
        <v>0.23</v>
      </c>
      <c r="G3579">
        <v>0.23</v>
      </c>
      <c r="H3579">
        <v>8.4849999999999995E-2</v>
      </c>
      <c r="I3579">
        <f t="shared" si="167"/>
        <v>0.15742500000000001</v>
      </c>
    </row>
    <row r="3580" spans="1:9" x14ac:dyDescent="0.25">
      <c r="A3580">
        <v>7.9028362954469397E-2</v>
      </c>
      <c r="B3580">
        <v>7.9028362954469397E-2</v>
      </c>
      <c r="C3580">
        <v>0</v>
      </c>
      <c r="D3580">
        <f t="shared" si="165"/>
        <v>0</v>
      </c>
      <c r="E3580">
        <f t="shared" si="166"/>
        <v>0</v>
      </c>
      <c r="F3580">
        <v>0.23</v>
      </c>
      <c r="G3580">
        <v>0.23</v>
      </c>
      <c r="H3580">
        <v>8.4750000000000006E-2</v>
      </c>
      <c r="I3580">
        <f t="shared" si="167"/>
        <v>0.15737500000000001</v>
      </c>
    </row>
    <row r="3581" spans="1:9" x14ac:dyDescent="0.25">
      <c r="A3581">
        <v>7.9028362954469397E-2</v>
      </c>
      <c r="B3581">
        <v>7.9028362954469397E-2</v>
      </c>
      <c r="C3581">
        <v>0</v>
      </c>
      <c r="D3581">
        <f t="shared" si="165"/>
        <v>0</v>
      </c>
      <c r="E3581">
        <f t="shared" si="166"/>
        <v>0</v>
      </c>
      <c r="F3581">
        <v>0.23</v>
      </c>
      <c r="G3581">
        <v>0.23</v>
      </c>
      <c r="H3581">
        <v>8.4750000000000006E-2</v>
      </c>
      <c r="I3581">
        <f t="shared" si="167"/>
        <v>0.15737500000000001</v>
      </c>
    </row>
    <row r="3582" spans="1:9" x14ac:dyDescent="0.25">
      <c r="A3582">
        <v>7.9028362954469397E-2</v>
      </c>
      <c r="B3582">
        <v>7.9028362954469397E-2</v>
      </c>
      <c r="C3582">
        <v>0</v>
      </c>
      <c r="D3582">
        <f t="shared" si="165"/>
        <v>0</v>
      </c>
      <c r="E3582">
        <f t="shared" si="166"/>
        <v>0</v>
      </c>
      <c r="F3582">
        <v>0.23</v>
      </c>
      <c r="G3582">
        <v>0.23</v>
      </c>
      <c r="H3582">
        <v>8.4849999999999995E-2</v>
      </c>
      <c r="I3582">
        <f t="shared" si="167"/>
        <v>0.15742500000000001</v>
      </c>
    </row>
    <row r="3583" spans="1:9" x14ac:dyDescent="0.25">
      <c r="A3583">
        <v>8.3919801349476159E-2</v>
      </c>
      <c r="B3583">
        <v>8.3919801349476159E-2</v>
      </c>
      <c r="C3583">
        <v>1.265E-2</v>
      </c>
      <c r="D3583">
        <f t="shared" si="165"/>
        <v>1.2649999999999999</v>
      </c>
      <c r="E3583">
        <f t="shared" si="166"/>
        <v>1.265E-2</v>
      </c>
      <c r="F3583">
        <v>0.23</v>
      </c>
      <c r="G3583">
        <v>0.23</v>
      </c>
      <c r="H3583">
        <v>9.8610000000000003E-2</v>
      </c>
      <c r="I3583">
        <f t="shared" si="167"/>
        <v>0.16430500000000001</v>
      </c>
    </row>
    <row r="3584" spans="1:9" x14ac:dyDescent="0.25">
      <c r="A3584">
        <v>0.19229449200791837</v>
      </c>
      <c r="B3584">
        <v>0.19229449200791837</v>
      </c>
      <c r="C3584">
        <v>4.172E-2</v>
      </c>
      <c r="D3584">
        <f t="shared" si="165"/>
        <v>4.1719999999999997</v>
      </c>
      <c r="E3584">
        <f t="shared" si="166"/>
        <v>4.172E-2</v>
      </c>
      <c r="F3584">
        <v>0.23</v>
      </c>
      <c r="G3584">
        <v>0.23</v>
      </c>
      <c r="H3584">
        <v>0.10919</v>
      </c>
      <c r="I3584">
        <f t="shared" si="167"/>
        <v>0.169595</v>
      </c>
    </row>
    <row r="3585" spans="1:9" x14ac:dyDescent="0.25">
      <c r="A3585">
        <v>0.35569397886119736</v>
      </c>
      <c r="B3585">
        <v>0.35569397886119736</v>
      </c>
      <c r="C3585">
        <v>0.22290000000000001</v>
      </c>
      <c r="D3585">
        <f t="shared" si="165"/>
        <v>22.290000000000003</v>
      </c>
      <c r="E3585">
        <f t="shared" si="166"/>
        <v>0.22290000000000004</v>
      </c>
      <c r="F3585">
        <v>0.23</v>
      </c>
      <c r="G3585">
        <v>0.23</v>
      </c>
      <c r="H3585">
        <v>0.11</v>
      </c>
      <c r="I3585">
        <f t="shared" si="167"/>
        <v>0.17</v>
      </c>
    </row>
    <row r="3586" spans="1:9" x14ac:dyDescent="0.25">
      <c r="A3586">
        <v>0.43349991396680282</v>
      </c>
      <c r="B3586">
        <v>0.43349991396680282</v>
      </c>
      <c r="C3586">
        <v>0.42525999999999997</v>
      </c>
      <c r="D3586">
        <f t="shared" si="165"/>
        <v>42.525999999999996</v>
      </c>
      <c r="E3586">
        <f t="shared" si="166"/>
        <v>0.42525999999999997</v>
      </c>
      <c r="F3586">
        <v>0.23</v>
      </c>
      <c r="G3586">
        <v>0.23</v>
      </c>
      <c r="H3586">
        <v>9.8000000000000004E-2</v>
      </c>
      <c r="I3586">
        <f t="shared" si="167"/>
        <v>0.16400000000000001</v>
      </c>
    </row>
    <row r="3587" spans="1:9" x14ac:dyDescent="0.25">
      <c r="A3587">
        <v>0.3723621150278707</v>
      </c>
      <c r="B3587">
        <v>0.3723621150278707</v>
      </c>
      <c r="C3587">
        <v>0.5887</v>
      </c>
      <c r="D3587">
        <f t="shared" ref="D3587:D3650" si="168">C3587*$K$2</f>
        <v>58.87</v>
      </c>
      <c r="E3587">
        <f t="shared" ref="E3587:E3650" si="169">D3587*$L$2</f>
        <v>0.5887</v>
      </c>
      <c r="F3587">
        <v>0.23</v>
      </c>
      <c r="G3587">
        <v>0.23</v>
      </c>
      <c r="H3587">
        <v>9.3010000000000009E-2</v>
      </c>
      <c r="I3587">
        <f t="shared" ref="I3587:I3650" si="170">(G3587+H3587)/2</f>
        <v>0.16150500000000001</v>
      </c>
    </row>
    <row r="3588" spans="1:9" x14ac:dyDescent="0.25">
      <c r="A3588">
        <v>0.34790679396901703</v>
      </c>
      <c r="B3588">
        <v>0.34790679396901703</v>
      </c>
      <c r="C3588">
        <v>0.70666999999999991</v>
      </c>
      <c r="D3588">
        <f t="shared" si="168"/>
        <v>70.666999999999987</v>
      </c>
      <c r="E3588">
        <f t="shared" si="169"/>
        <v>0.70666999999999991</v>
      </c>
      <c r="F3588">
        <v>0.23</v>
      </c>
      <c r="G3588">
        <v>0.23</v>
      </c>
      <c r="H3588">
        <v>8.4750000000000006E-2</v>
      </c>
      <c r="I3588">
        <f t="shared" si="170"/>
        <v>0.15737500000000001</v>
      </c>
    </row>
    <row r="3589" spans="1:9" x14ac:dyDescent="0.25">
      <c r="A3589">
        <v>0.33567906148127546</v>
      </c>
      <c r="B3589">
        <v>0.33567906148127546</v>
      </c>
      <c r="C3589">
        <v>0.78727000000000003</v>
      </c>
      <c r="D3589">
        <f t="shared" si="168"/>
        <v>78.727000000000004</v>
      </c>
      <c r="E3589">
        <f t="shared" si="169"/>
        <v>0.78727000000000003</v>
      </c>
      <c r="F3589">
        <v>0.23</v>
      </c>
      <c r="G3589">
        <v>0.23</v>
      </c>
      <c r="H3589">
        <v>8.3849999999999994E-2</v>
      </c>
      <c r="I3589">
        <f t="shared" si="170"/>
        <v>0.15692500000000001</v>
      </c>
    </row>
    <row r="3590" spans="1:9" x14ac:dyDescent="0.25">
      <c r="A3590">
        <v>0.33567906148127546</v>
      </c>
      <c r="B3590">
        <v>0.33567906148127546</v>
      </c>
      <c r="C3590">
        <v>0.80530999999999997</v>
      </c>
      <c r="D3590">
        <f t="shared" si="168"/>
        <v>80.530999999999992</v>
      </c>
      <c r="E3590">
        <f t="shared" si="169"/>
        <v>0.80530999999999997</v>
      </c>
      <c r="F3590">
        <v>0.23</v>
      </c>
      <c r="G3590">
        <v>0.23</v>
      </c>
      <c r="H3590">
        <v>8.226E-2</v>
      </c>
      <c r="I3590">
        <f t="shared" si="170"/>
        <v>0.15612999999999999</v>
      </c>
    </row>
    <row r="3591" spans="1:9" x14ac:dyDescent="0.25">
      <c r="A3591">
        <v>0.36013438254012931</v>
      </c>
      <c r="B3591">
        <v>0.36013438254012931</v>
      </c>
      <c r="C3591">
        <v>0.77915000000000001</v>
      </c>
      <c r="D3591">
        <f t="shared" si="168"/>
        <v>77.915000000000006</v>
      </c>
      <c r="E3591">
        <f t="shared" si="169"/>
        <v>0.77915000000000012</v>
      </c>
      <c r="F3591">
        <v>0.23</v>
      </c>
      <c r="G3591">
        <v>0.23</v>
      </c>
      <c r="H3591">
        <v>0.08</v>
      </c>
      <c r="I3591">
        <f t="shared" si="170"/>
        <v>0.155</v>
      </c>
    </row>
    <row r="3592" spans="1:9" x14ac:dyDescent="0.25">
      <c r="A3592">
        <v>0.36013438254012931</v>
      </c>
      <c r="B3592">
        <v>0.36013438254012931</v>
      </c>
      <c r="C3592">
        <v>0.69576000000000005</v>
      </c>
      <c r="D3592">
        <f t="shared" si="168"/>
        <v>69.576000000000008</v>
      </c>
      <c r="E3592">
        <f t="shared" si="169"/>
        <v>0.69576000000000005</v>
      </c>
      <c r="F3592">
        <v>0.23</v>
      </c>
      <c r="G3592">
        <v>0.23</v>
      </c>
      <c r="H3592">
        <v>7.4999999999999997E-2</v>
      </c>
      <c r="I3592">
        <f t="shared" si="170"/>
        <v>0.1525</v>
      </c>
    </row>
    <row r="3593" spans="1:9" x14ac:dyDescent="0.25">
      <c r="A3593">
        <v>0.36013438254012931</v>
      </c>
      <c r="B3593">
        <v>0.36013438254012931</v>
      </c>
      <c r="C3593">
        <v>0.55625999999999998</v>
      </c>
      <c r="D3593">
        <f t="shared" si="168"/>
        <v>55.625999999999998</v>
      </c>
      <c r="E3593">
        <f t="shared" si="169"/>
        <v>0.55625999999999998</v>
      </c>
      <c r="F3593">
        <v>0.23</v>
      </c>
      <c r="G3593">
        <v>0.23</v>
      </c>
      <c r="H3593">
        <v>7.4999999999999997E-2</v>
      </c>
      <c r="I3593">
        <f t="shared" si="170"/>
        <v>0.1525</v>
      </c>
    </row>
    <row r="3594" spans="1:9" x14ac:dyDescent="0.25">
      <c r="A3594">
        <v>0.3723621150278707</v>
      </c>
      <c r="B3594">
        <v>0.3723621150278707</v>
      </c>
      <c r="C3594">
        <v>0.38766</v>
      </c>
      <c r="D3594">
        <f t="shared" si="168"/>
        <v>38.765999999999998</v>
      </c>
      <c r="E3594">
        <f t="shared" si="169"/>
        <v>0.38766</v>
      </c>
      <c r="F3594">
        <v>0.23</v>
      </c>
      <c r="G3594">
        <v>0.23</v>
      </c>
      <c r="H3594">
        <v>0.08</v>
      </c>
      <c r="I3594">
        <f t="shared" si="170"/>
        <v>0.155</v>
      </c>
    </row>
    <row r="3595" spans="1:9" x14ac:dyDescent="0.25">
      <c r="A3595">
        <v>0.3723621150278707</v>
      </c>
      <c r="B3595">
        <v>0.3723621150278707</v>
      </c>
      <c r="C3595">
        <v>0.18500999999999998</v>
      </c>
      <c r="D3595">
        <f t="shared" si="168"/>
        <v>18.500999999999998</v>
      </c>
      <c r="E3595">
        <f t="shared" si="169"/>
        <v>0.18500999999999998</v>
      </c>
      <c r="F3595">
        <v>0.23</v>
      </c>
      <c r="G3595">
        <v>0.23</v>
      </c>
      <c r="H3595">
        <v>8.4339999999999998E-2</v>
      </c>
      <c r="I3595">
        <f t="shared" si="170"/>
        <v>0.15717</v>
      </c>
    </row>
    <row r="3596" spans="1:9" x14ac:dyDescent="0.25">
      <c r="A3596">
        <v>0.47462308335907144</v>
      </c>
      <c r="B3596">
        <v>0.47462308335907144</v>
      </c>
      <c r="C3596">
        <v>3.1940000000000003E-2</v>
      </c>
      <c r="D3596">
        <f t="shared" si="168"/>
        <v>3.1940000000000004</v>
      </c>
      <c r="E3596">
        <f t="shared" si="169"/>
        <v>3.1940000000000003E-2</v>
      </c>
      <c r="F3596">
        <v>0.23</v>
      </c>
      <c r="G3596">
        <v>0.23</v>
      </c>
      <c r="H3596">
        <v>9.8819999999999991E-2</v>
      </c>
      <c r="I3596">
        <f t="shared" si="170"/>
        <v>0.16441</v>
      </c>
    </row>
    <row r="3597" spans="1:9" x14ac:dyDescent="0.25">
      <c r="A3597">
        <v>0.66691815103350682</v>
      </c>
      <c r="B3597">
        <v>0.66691815103350682</v>
      </c>
      <c r="C3597">
        <v>5.8799999999999998E-3</v>
      </c>
      <c r="D3597">
        <f t="shared" si="168"/>
        <v>0.58799999999999997</v>
      </c>
      <c r="E3597">
        <f t="shared" si="169"/>
        <v>5.8799999999999998E-3</v>
      </c>
      <c r="F3597">
        <v>0.23</v>
      </c>
      <c r="G3597">
        <v>0.23</v>
      </c>
      <c r="H3597">
        <v>0.10507999999999999</v>
      </c>
      <c r="I3597">
        <f t="shared" si="170"/>
        <v>0.16753999999999999</v>
      </c>
    </row>
    <row r="3598" spans="1:9" x14ac:dyDescent="0.25">
      <c r="A3598">
        <v>0.74472408613911223</v>
      </c>
      <c r="B3598">
        <v>0.74472408613911223</v>
      </c>
      <c r="C3598">
        <v>0</v>
      </c>
      <c r="D3598">
        <f t="shared" si="168"/>
        <v>0</v>
      </c>
      <c r="E3598">
        <f t="shared" si="169"/>
        <v>0</v>
      </c>
      <c r="F3598">
        <v>0.23</v>
      </c>
      <c r="G3598">
        <v>0.23</v>
      </c>
      <c r="H3598">
        <v>0.12403</v>
      </c>
      <c r="I3598">
        <f t="shared" si="170"/>
        <v>0.17701500000000001</v>
      </c>
    </row>
    <row r="3599" spans="1:9" x14ac:dyDescent="0.25">
      <c r="A3599">
        <v>0.90033610026695232</v>
      </c>
      <c r="B3599">
        <v>0.90033610026695232</v>
      </c>
      <c r="C3599">
        <v>0</v>
      </c>
      <c r="D3599">
        <f t="shared" si="168"/>
        <v>0</v>
      </c>
      <c r="E3599">
        <f t="shared" si="169"/>
        <v>0</v>
      </c>
      <c r="F3599">
        <v>0.23</v>
      </c>
      <c r="G3599">
        <v>0.23</v>
      </c>
      <c r="H3599">
        <v>0.12254999999999999</v>
      </c>
      <c r="I3599">
        <f t="shared" si="170"/>
        <v>0.17627500000000002</v>
      </c>
    </row>
    <row r="3600" spans="1:9" x14ac:dyDescent="0.25">
      <c r="A3600">
        <v>0.90033610026695232</v>
      </c>
      <c r="B3600">
        <v>0.90033610026695232</v>
      </c>
      <c r="C3600">
        <v>0</v>
      </c>
      <c r="D3600">
        <f t="shared" si="168"/>
        <v>0</v>
      </c>
      <c r="E3600">
        <f t="shared" si="169"/>
        <v>0</v>
      </c>
      <c r="F3600">
        <v>0.23</v>
      </c>
      <c r="G3600">
        <v>0.23</v>
      </c>
      <c r="H3600">
        <v>9.9220000000000003E-2</v>
      </c>
      <c r="I3600">
        <f t="shared" si="170"/>
        <v>0.16461000000000001</v>
      </c>
    </row>
    <row r="3601" spans="1:9" x14ac:dyDescent="0.25">
      <c r="A3601">
        <v>0.68358628720018022</v>
      </c>
      <c r="B3601">
        <v>0.68358628720018022</v>
      </c>
      <c r="C3601">
        <v>0</v>
      </c>
      <c r="D3601">
        <f t="shared" si="168"/>
        <v>0</v>
      </c>
      <c r="E3601">
        <f t="shared" si="169"/>
        <v>0</v>
      </c>
      <c r="F3601">
        <v>0.23</v>
      </c>
      <c r="G3601">
        <v>0.23</v>
      </c>
      <c r="H3601">
        <v>0.10199999999999999</v>
      </c>
      <c r="I3601">
        <f t="shared" si="170"/>
        <v>0.16600000000000001</v>
      </c>
    </row>
    <row r="3602" spans="1:9" x14ac:dyDescent="0.25">
      <c r="A3602">
        <v>0.42571287299125177</v>
      </c>
      <c r="B3602">
        <v>0.42571287299125177</v>
      </c>
      <c r="C3602">
        <v>0</v>
      </c>
      <c r="D3602">
        <f t="shared" si="168"/>
        <v>0</v>
      </c>
      <c r="E3602">
        <f t="shared" si="169"/>
        <v>0</v>
      </c>
      <c r="F3602">
        <v>0.23</v>
      </c>
      <c r="G3602">
        <v>0.23</v>
      </c>
      <c r="H3602">
        <v>9.6000000000000002E-2</v>
      </c>
      <c r="I3602">
        <f t="shared" si="170"/>
        <v>0.16300000000000001</v>
      </c>
    </row>
    <row r="3603" spans="1:9" x14ac:dyDescent="0.25">
      <c r="A3603">
        <v>7.9028362954469397E-2</v>
      </c>
      <c r="B3603">
        <v>7.9028362954469397E-2</v>
      </c>
      <c r="C3603">
        <v>0</v>
      </c>
      <c r="D3603">
        <f t="shared" si="168"/>
        <v>0</v>
      </c>
      <c r="E3603">
        <f t="shared" si="169"/>
        <v>0</v>
      </c>
      <c r="F3603">
        <v>0.23</v>
      </c>
      <c r="G3603">
        <v>0.23</v>
      </c>
      <c r="H3603">
        <v>9.5000000000000001E-2</v>
      </c>
      <c r="I3603">
        <f t="shared" si="170"/>
        <v>0.16250000000000001</v>
      </c>
    </row>
    <row r="3604" spans="1:9" x14ac:dyDescent="0.25">
      <c r="A3604">
        <v>7.9028362954469397E-2</v>
      </c>
      <c r="B3604">
        <v>7.9028362954469397E-2</v>
      </c>
      <c r="C3604">
        <v>0</v>
      </c>
      <c r="D3604">
        <f t="shared" si="168"/>
        <v>0</v>
      </c>
      <c r="E3604">
        <f t="shared" si="169"/>
        <v>0</v>
      </c>
      <c r="F3604">
        <v>0.23</v>
      </c>
      <c r="G3604">
        <v>0.23</v>
      </c>
      <c r="H3604">
        <v>9.5000000000000001E-2</v>
      </c>
      <c r="I3604">
        <f t="shared" si="170"/>
        <v>0.16250000000000001</v>
      </c>
    </row>
    <row r="3605" spans="1:9" x14ac:dyDescent="0.25">
      <c r="A3605">
        <v>7.9028362954469397E-2</v>
      </c>
      <c r="B3605">
        <v>7.9028362954469397E-2</v>
      </c>
      <c r="C3605">
        <v>0</v>
      </c>
      <c r="D3605">
        <f t="shared" si="168"/>
        <v>0</v>
      </c>
      <c r="E3605">
        <f t="shared" si="169"/>
        <v>0</v>
      </c>
      <c r="F3605">
        <v>0.23</v>
      </c>
      <c r="G3605">
        <v>0.23</v>
      </c>
      <c r="H3605">
        <v>8.7349999999999997E-2</v>
      </c>
      <c r="I3605">
        <f t="shared" si="170"/>
        <v>0.15867500000000001</v>
      </c>
    </row>
    <row r="3606" spans="1:9" x14ac:dyDescent="0.25">
      <c r="A3606">
        <v>7.9028362954469397E-2</v>
      </c>
      <c r="B3606">
        <v>7.9028362954469397E-2</v>
      </c>
      <c r="C3606">
        <v>0</v>
      </c>
      <c r="D3606">
        <f t="shared" si="168"/>
        <v>0</v>
      </c>
      <c r="E3606">
        <f t="shared" si="169"/>
        <v>0</v>
      </c>
      <c r="F3606">
        <v>0.23</v>
      </c>
      <c r="G3606">
        <v>0.23</v>
      </c>
      <c r="H3606">
        <v>9.5670000000000005E-2</v>
      </c>
      <c r="I3606">
        <f t="shared" si="170"/>
        <v>0.16283500000000001</v>
      </c>
    </row>
    <row r="3607" spans="1:9" x14ac:dyDescent="0.25">
      <c r="A3607">
        <v>8.3919801349476159E-2</v>
      </c>
      <c r="B3607">
        <v>8.3919801349476159E-2</v>
      </c>
      <c r="C3607">
        <v>1.3099999999999999E-2</v>
      </c>
      <c r="D3607">
        <f t="shared" si="168"/>
        <v>1.3099999999999998</v>
      </c>
      <c r="E3607">
        <f t="shared" si="169"/>
        <v>1.3099999999999999E-2</v>
      </c>
      <c r="F3607">
        <v>0.23</v>
      </c>
      <c r="G3607">
        <v>0.23</v>
      </c>
      <c r="H3607">
        <v>0.1</v>
      </c>
      <c r="I3607">
        <f t="shared" si="170"/>
        <v>0.16500000000000001</v>
      </c>
    </row>
    <row r="3608" spans="1:9" x14ac:dyDescent="0.25">
      <c r="A3608">
        <v>0.19229449200791837</v>
      </c>
      <c r="B3608">
        <v>0.19229449200791837</v>
      </c>
      <c r="C3608">
        <v>4.7119999999999995E-2</v>
      </c>
      <c r="D3608">
        <f t="shared" si="168"/>
        <v>4.7119999999999997</v>
      </c>
      <c r="E3608">
        <f t="shared" si="169"/>
        <v>4.7119999999999995E-2</v>
      </c>
      <c r="F3608">
        <v>0.23</v>
      </c>
      <c r="G3608">
        <v>0.23</v>
      </c>
      <c r="H3608">
        <v>0.10368000000000001</v>
      </c>
      <c r="I3608">
        <f t="shared" si="170"/>
        <v>0.16684000000000002</v>
      </c>
    </row>
    <row r="3609" spans="1:9" x14ac:dyDescent="0.25">
      <c r="A3609">
        <v>0.35569397886119736</v>
      </c>
      <c r="B3609">
        <v>0.35569397886119736</v>
      </c>
      <c r="C3609">
        <v>0.22197</v>
      </c>
      <c r="D3609">
        <f t="shared" si="168"/>
        <v>22.196999999999999</v>
      </c>
      <c r="E3609">
        <f t="shared" si="169"/>
        <v>0.22197</v>
      </c>
      <c r="F3609">
        <v>0.23</v>
      </c>
      <c r="G3609">
        <v>0.23</v>
      </c>
      <c r="H3609">
        <v>0.10023</v>
      </c>
      <c r="I3609">
        <f t="shared" si="170"/>
        <v>0.16511500000000001</v>
      </c>
    </row>
    <row r="3610" spans="1:9" x14ac:dyDescent="0.25">
      <c r="A3610">
        <v>0.43349991396680282</v>
      </c>
      <c r="B3610">
        <v>0.43349991396680282</v>
      </c>
      <c r="C3610">
        <v>0.41599000000000003</v>
      </c>
      <c r="D3610">
        <f t="shared" si="168"/>
        <v>41.599000000000004</v>
      </c>
      <c r="E3610">
        <f t="shared" si="169"/>
        <v>0.41599000000000003</v>
      </c>
      <c r="F3610">
        <v>0.23</v>
      </c>
      <c r="G3610">
        <v>0.23</v>
      </c>
      <c r="H3610">
        <v>9.5670000000000005E-2</v>
      </c>
      <c r="I3610">
        <f t="shared" si="170"/>
        <v>0.16283500000000001</v>
      </c>
    </row>
    <row r="3611" spans="1:9" x14ac:dyDescent="0.25">
      <c r="A3611">
        <v>0.3723621150278707</v>
      </c>
      <c r="B3611">
        <v>0.3723621150278707</v>
      </c>
      <c r="C3611">
        <v>0.57816999999999996</v>
      </c>
      <c r="D3611">
        <f t="shared" si="168"/>
        <v>57.816999999999993</v>
      </c>
      <c r="E3611">
        <f t="shared" si="169"/>
        <v>0.57816999999999996</v>
      </c>
      <c r="F3611">
        <v>0.23</v>
      </c>
      <c r="G3611">
        <v>0.23</v>
      </c>
      <c r="H3611">
        <v>7.8890000000000002E-2</v>
      </c>
      <c r="I3611">
        <f t="shared" si="170"/>
        <v>0.154445</v>
      </c>
    </row>
    <row r="3612" spans="1:9" x14ac:dyDescent="0.25">
      <c r="A3612">
        <v>0.34790679396901703</v>
      </c>
      <c r="B3612">
        <v>0.34790679396901703</v>
      </c>
      <c r="C3612">
        <v>0.69208000000000003</v>
      </c>
      <c r="D3612">
        <f t="shared" si="168"/>
        <v>69.207999999999998</v>
      </c>
      <c r="E3612">
        <f t="shared" si="169"/>
        <v>0.69208000000000003</v>
      </c>
      <c r="F3612">
        <v>0.23</v>
      </c>
      <c r="G3612">
        <v>0.23</v>
      </c>
      <c r="H3612">
        <v>6.8500000000000005E-2</v>
      </c>
      <c r="I3612">
        <f t="shared" si="170"/>
        <v>0.14924999999999999</v>
      </c>
    </row>
    <row r="3613" spans="1:9" x14ac:dyDescent="0.25">
      <c r="A3613">
        <v>0.33567906148127546</v>
      </c>
      <c r="B3613">
        <v>0.33567906148127546</v>
      </c>
      <c r="C3613">
        <v>0.77010000000000001</v>
      </c>
      <c r="D3613">
        <f t="shared" si="168"/>
        <v>77.010000000000005</v>
      </c>
      <c r="E3613">
        <f t="shared" si="169"/>
        <v>0.77010000000000012</v>
      </c>
      <c r="F3613">
        <v>0.23</v>
      </c>
      <c r="G3613">
        <v>0.23</v>
      </c>
      <c r="H3613">
        <v>6.9440000000000002E-2</v>
      </c>
      <c r="I3613">
        <f t="shared" si="170"/>
        <v>0.14972000000000002</v>
      </c>
    </row>
    <row r="3614" spans="1:9" x14ac:dyDescent="0.25">
      <c r="A3614">
        <v>0.33567906148127546</v>
      </c>
      <c r="B3614">
        <v>0.33567906148127546</v>
      </c>
      <c r="C3614">
        <v>0.79100999999999999</v>
      </c>
      <c r="D3614">
        <f t="shared" si="168"/>
        <v>79.100999999999999</v>
      </c>
      <c r="E3614">
        <f t="shared" si="169"/>
        <v>0.79100999999999999</v>
      </c>
      <c r="F3614">
        <v>0.23</v>
      </c>
      <c r="G3614">
        <v>0.23</v>
      </c>
      <c r="H3614">
        <v>6.8250000000000005E-2</v>
      </c>
      <c r="I3614">
        <f t="shared" si="170"/>
        <v>0.14912500000000001</v>
      </c>
    </row>
    <row r="3615" spans="1:9" x14ac:dyDescent="0.25">
      <c r="A3615">
        <v>0.36013438254012931</v>
      </c>
      <c r="B3615">
        <v>0.36013438254012931</v>
      </c>
      <c r="C3615">
        <v>0.76461999999999997</v>
      </c>
      <c r="D3615">
        <f t="shared" si="168"/>
        <v>76.462000000000003</v>
      </c>
      <c r="E3615">
        <f t="shared" si="169"/>
        <v>0.76462000000000008</v>
      </c>
      <c r="F3615">
        <v>0.23</v>
      </c>
      <c r="G3615">
        <v>0.23</v>
      </c>
      <c r="H3615">
        <v>6.7239999999999994E-2</v>
      </c>
      <c r="I3615">
        <f t="shared" si="170"/>
        <v>0.14862</v>
      </c>
    </row>
    <row r="3616" spans="1:9" x14ac:dyDescent="0.25">
      <c r="A3616">
        <v>0.36013438254012931</v>
      </c>
      <c r="B3616">
        <v>0.36013438254012931</v>
      </c>
      <c r="C3616">
        <v>0.69201000000000001</v>
      </c>
      <c r="D3616">
        <f t="shared" si="168"/>
        <v>69.201000000000008</v>
      </c>
      <c r="E3616">
        <f t="shared" si="169"/>
        <v>0.69201000000000013</v>
      </c>
      <c r="F3616">
        <v>0.23</v>
      </c>
      <c r="G3616">
        <v>0.23</v>
      </c>
      <c r="H3616">
        <v>6.5700000000000008E-2</v>
      </c>
      <c r="I3616">
        <f t="shared" si="170"/>
        <v>0.14785000000000001</v>
      </c>
    </row>
    <row r="3617" spans="1:9" x14ac:dyDescent="0.25">
      <c r="A3617">
        <v>0.36013438254012931</v>
      </c>
      <c r="B3617">
        <v>0.36013438254012931</v>
      </c>
      <c r="C3617">
        <v>0.55264999999999997</v>
      </c>
      <c r="D3617">
        <f t="shared" si="168"/>
        <v>55.265000000000001</v>
      </c>
      <c r="E3617">
        <f t="shared" si="169"/>
        <v>0.55264999999999997</v>
      </c>
      <c r="F3617">
        <v>0.23</v>
      </c>
      <c r="G3617">
        <v>0.23</v>
      </c>
      <c r="H3617">
        <v>6.5700000000000008E-2</v>
      </c>
      <c r="I3617">
        <f t="shared" si="170"/>
        <v>0.14785000000000001</v>
      </c>
    </row>
    <row r="3618" spans="1:9" x14ac:dyDescent="0.25">
      <c r="A3618">
        <v>0.3723621150278707</v>
      </c>
      <c r="B3618">
        <v>0.3723621150278707</v>
      </c>
      <c r="C3618">
        <v>0.38483000000000001</v>
      </c>
      <c r="D3618">
        <f t="shared" si="168"/>
        <v>38.483000000000004</v>
      </c>
      <c r="E3618">
        <f t="shared" si="169"/>
        <v>0.38483000000000006</v>
      </c>
      <c r="F3618">
        <v>0.23</v>
      </c>
      <c r="G3618">
        <v>0.23</v>
      </c>
      <c r="H3618">
        <v>6.8849999999999995E-2</v>
      </c>
      <c r="I3618">
        <f t="shared" si="170"/>
        <v>0.149425</v>
      </c>
    </row>
    <row r="3619" spans="1:9" x14ac:dyDescent="0.25">
      <c r="A3619">
        <v>0.3723621150278707</v>
      </c>
      <c r="B3619">
        <v>0.3723621150278707</v>
      </c>
      <c r="C3619">
        <v>0.18440999999999999</v>
      </c>
      <c r="D3619">
        <f t="shared" si="168"/>
        <v>18.440999999999999</v>
      </c>
      <c r="E3619">
        <f t="shared" si="169"/>
        <v>0.18440999999999999</v>
      </c>
      <c r="F3619">
        <v>0.23</v>
      </c>
      <c r="G3619">
        <v>0.23</v>
      </c>
      <c r="H3619">
        <v>7.8890000000000002E-2</v>
      </c>
      <c r="I3619">
        <f t="shared" si="170"/>
        <v>0.154445</v>
      </c>
    </row>
    <row r="3620" spans="1:9" x14ac:dyDescent="0.25">
      <c r="A3620">
        <v>0.47462308335907144</v>
      </c>
      <c r="B3620">
        <v>0.47462308335907144</v>
      </c>
      <c r="C3620">
        <v>3.1100000000000003E-2</v>
      </c>
      <c r="D3620">
        <f t="shared" si="168"/>
        <v>3.1100000000000003</v>
      </c>
      <c r="E3620">
        <f t="shared" si="169"/>
        <v>3.1100000000000003E-2</v>
      </c>
      <c r="F3620">
        <v>0.23</v>
      </c>
      <c r="G3620">
        <v>0.23</v>
      </c>
      <c r="H3620">
        <v>8.5000000000000006E-2</v>
      </c>
      <c r="I3620">
        <f t="shared" si="170"/>
        <v>0.1575</v>
      </c>
    </row>
    <row r="3621" spans="1:9" x14ac:dyDescent="0.25">
      <c r="A3621">
        <v>0.66691815103350682</v>
      </c>
      <c r="B3621">
        <v>0.66691815103350682</v>
      </c>
      <c r="C3621">
        <v>6.2399999999999999E-3</v>
      </c>
      <c r="D3621">
        <f t="shared" si="168"/>
        <v>0.624</v>
      </c>
      <c r="E3621">
        <f t="shared" si="169"/>
        <v>6.2399999999999999E-3</v>
      </c>
      <c r="F3621">
        <v>0.23</v>
      </c>
      <c r="G3621">
        <v>0.23</v>
      </c>
      <c r="H3621">
        <v>0.105</v>
      </c>
      <c r="I3621">
        <f t="shared" si="170"/>
        <v>0.16750000000000001</v>
      </c>
    </row>
    <row r="3622" spans="1:9" x14ac:dyDescent="0.25">
      <c r="A3622">
        <v>0.74472408613911223</v>
      </c>
      <c r="B3622">
        <v>0.74472408613911223</v>
      </c>
      <c r="C3622">
        <v>0</v>
      </c>
      <c r="D3622">
        <f t="shared" si="168"/>
        <v>0</v>
      </c>
      <c r="E3622">
        <f t="shared" si="169"/>
        <v>0</v>
      </c>
      <c r="F3622">
        <v>0.23</v>
      </c>
      <c r="G3622">
        <v>0.23</v>
      </c>
      <c r="H3622">
        <v>0.11906</v>
      </c>
      <c r="I3622">
        <f t="shared" si="170"/>
        <v>0.17453000000000002</v>
      </c>
    </row>
    <row r="3623" spans="1:9" x14ac:dyDescent="0.25">
      <c r="A3623">
        <v>0.90033610026695232</v>
      </c>
      <c r="B3623">
        <v>0.90033610026695232</v>
      </c>
      <c r="C3623">
        <v>0</v>
      </c>
      <c r="D3623">
        <f t="shared" si="168"/>
        <v>0</v>
      </c>
      <c r="E3623">
        <f t="shared" si="169"/>
        <v>0</v>
      </c>
      <c r="F3623">
        <v>0.23</v>
      </c>
      <c r="G3623">
        <v>0.23</v>
      </c>
      <c r="H3623">
        <v>0.115</v>
      </c>
      <c r="I3623">
        <f t="shared" si="170"/>
        <v>0.17250000000000001</v>
      </c>
    </row>
    <row r="3624" spans="1:9" x14ac:dyDescent="0.25">
      <c r="A3624">
        <v>0.90033610026695232</v>
      </c>
      <c r="B3624">
        <v>0.90033610026695232</v>
      </c>
      <c r="C3624">
        <v>0</v>
      </c>
      <c r="D3624">
        <f t="shared" si="168"/>
        <v>0</v>
      </c>
      <c r="E3624">
        <f t="shared" si="169"/>
        <v>0</v>
      </c>
      <c r="F3624">
        <v>0.23</v>
      </c>
      <c r="G3624">
        <v>0.23</v>
      </c>
      <c r="H3624">
        <v>9.6610000000000001E-2</v>
      </c>
      <c r="I3624">
        <f t="shared" si="170"/>
        <v>0.16330500000000001</v>
      </c>
    </row>
    <row r="3625" spans="1:9" x14ac:dyDescent="0.25">
      <c r="A3625">
        <v>0.68358628720018022</v>
      </c>
      <c r="B3625">
        <v>0.68358628720018022</v>
      </c>
      <c r="C3625">
        <v>0</v>
      </c>
      <c r="D3625">
        <f t="shared" si="168"/>
        <v>0</v>
      </c>
      <c r="E3625">
        <f t="shared" si="169"/>
        <v>0</v>
      </c>
      <c r="F3625">
        <v>0.23</v>
      </c>
      <c r="G3625">
        <v>0.23</v>
      </c>
      <c r="H3625">
        <v>9.4090000000000007E-2</v>
      </c>
      <c r="I3625">
        <f t="shared" si="170"/>
        <v>0.16204499999999999</v>
      </c>
    </row>
    <row r="3626" spans="1:9" x14ac:dyDescent="0.25">
      <c r="A3626">
        <v>0.42571287299125177</v>
      </c>
      <c r="B3626">
        <v>0.42571287299125177</v>
      </c>
      <c r="C3626">
        <v>0</v>
      </c>
      <c r="D3626">
        <f t="shared" si="168"/>
        <v>0</v>
      </c>
      <c r="E3626">
        <f t="shared" si="169"/>
        <v>0</v>
      </c>
      <c r="F3626">
        <v>0.23</v>
      </c>
      <c r="G3626">
        <v>0.23</v>
      </c>
      <c r="H3626">
        <v>8.6999999999999994E-2</v>
      </c>
      <c r="I3626">
        <f t="shared" si="170"/>
        <v>0.1585</v>
      </c>
    </row>
    <row r="3627" spans="1:9" x14ac:dyDescent="0.25">
      <c r="A3627">
        <v>7.9028362954469397E-2</v>
      </c>
      <c r="B3627">
        <v>7.9028362954469397E-2</v>
      </c>
      <c r="C3627">
        <v>0</v>
      </c>
      <c r="D3627">
        <f t="shared" si="168"/>
        <v>0</v>
      </c>
      <c r="E3627">
        <f t="shared" si="169"/>
        <v>0</v>
      </c>
      <c r="F3627">
        <v>0.23</v>
      </c>
      <c r="G3627">
        <v>0.23</v>
      </c>
      <c r="H3627">
        <v>8.6999999999999994E-2</v>
      </c>
      <c r="I3627">
        <f t="shared" si="170"/>
        <v>0.1585</v>
      </c>
    </row>
    <row r="3628" spans="1:9" x14ac:dyDescent="0.25">
      <c r="A3628">
        <v>7.9028362954469397E-2</v>
      </c>
      <c r="B3628">
        <v>7.9028362954469397E-2</v>
      </c>
      <c r="C3628">
        <v>0</v>
      </c>
      <c r="D3628">
        <f t="shared" si="168"/>
        <v>0</v>
      </c>
      <c r="E3628">
        <f t="shared" si="169"/>
        <v>0</v>
      </c>
      <c r="F3628">
        <v>0.23</v>
      </c>
      <c r="G3628">
        <v>0.23</v>
      </c>
      <c r="H3628">
        <v>8.9010000000000006E-2</v>
      </c>
      <c r="I3628">
        <f t="shared" si="170"/>
        <v>0.15950500000000001</v>
      </c>
    </row>
    <row r="3629" spans="1:9" x14ac:dyDescent="0.25">
      <c r="A3629">
        <v>7.9028362954469397E-2</v>
      </c>
      <c r="B3629">
        <v>7.9028362954469397E-2</v>
      </c>
      <c r="C3629">
        <v>0</v>
      </c>
      <c r="D3629">
        <f t="shared" si="168"/>
        <v>0</v>
      </c>
      <c r="E3629">
        <f t="shared" si="169"/>
        <v>0</v>
      </c>
      <c r="F3629">
        <v>0.23</v>
      </c>
      <c r="G3629">
        <v>0.23</v>
      </c>
      <c r="H3629">
        <v>8.1000000000000003E-2</v>
      </c>
      <c r="I3629">
        <f t="shared" si="170"/>
        <v>0.1555</v>
      </c>
    </row>
    <row r="3630" spans="1:9" x14ac:dyDescent="0.25">
      <c r="A3630">
        <v>7.9028362954469397E-2</v>
      </c>
      <c r="B3630">
        <v>7.9028362954469397E-2</v>
      </c>
      <c r="C3630">
        <v>0</v>
      </c>
      <c r="D3630">
        <f t="shared" si="168"/>
        <v>0</v>
      </c>
      <c r="E3630">
        <f t="shared" si="169"/>
        <v>0</v>
      </c>
      <c r="F3630">
        <v>0.23</v>
      </c>
      <c r="G3630">
        <v>0.23</v>
      </c>
      <c r="H3630">
        <v>8.0099999999999991E-2</v>
      </c>
      <c r="I3630">
        <f t="shared" si="170"/>
        <v>0.15504999999999999</v>
      </c>
    </row>
    <row r="3631" spans="1:9" x14ac:dyDescent="0.25">
      <c r="A3631">
        <v>8.3919801349476159E-2</v>
      </c>
      <c r="B3631">
        <v>8.3919801349476159E-2</v>
      </c>
      <c r="C3631">
        <v>1.218E-2</v>
      </c>
      <c r="D3631">
        <f t="shared" si="168"/>
        <v>1.218</v>
      </c>
      <c r="E3631">
        <f t="shared" si="169"/>
        <v>1.218E-2</v>
      </c>
      <c r="F3631">
        <v>0.23</v>
      </c>
      <c r="G3631">
        <v>0.23</v>
      </c>
      <c r="H3631">
        <v>8.8099999999999998E-2</v>
      </c>
      <c r="I3631">
        <f t="shared" si="170"/>
        <v>0.15905</v>
      </c>
    </row>
    <row r="3632" spans="1:9" x14ac:dyDescent="0.25">
      <c r="A3632">
        <v>0.19229449200791837</v>
      </c>
      <c r="B3632">
        <v>0.19229449200791837</v>
      </c>
      <c r="C3632">
        <v>4.675E-2</v>
      </c>
      <c r="D3632">
        <f t="shared" si="168"/>
        <v>4.6749999999999998</v>
      </c>
      <c r="E3632">
        <f t="shared" si="169"/>
        <v>4.675E-2</v>
      </c>
      <c r="F3632">
        <v>0.23</v>
      </c>
      <c r="G3632">
        <v>0.23</v>
      </c>
      <c r="H3632">
        <v>9.8500000000000004E-2</v>
      </c>
      <c r="I3632">
        <f t="shared" si="170"/>
        <v>0.16425000000000001</v>
      </c>
    </row>
    <row r="3633" spans="1:9" x14ac:dyDescent="0.25">
      <c r="A3633">
        <v>0.35569397886119736</v>
      </c>
      <c r="B3633">
        <v>0.35569397886119736</v>
      </c>
      <c r="C3633">
        <v>0.22091</v>
      </c>
      <c r="D3633">
        <f t="shared" si="168"/>
        <v>22.091000000000001</v>
      </c>
      <c r="E3633">
        <f t="shared" si="169"/>
        <v>0.22091000000000002</v>
      </c>
      <c r="F3633">
        <v>0.23</v>
      </c>
      <c r="G3633">
        <v>0.23</v>
      </c>
      <c r="H3633">
        <v>9.9069999999999991E-2</v>
      </c>
      <c r="I3633">
        <f t="shared" si="170"/>
        <v>0.16453499999999999</v>
      </c>
    </row>
    <row r="3634" spans="1:9" x14ac:dyDescent="0.25">
      <c r="A3634">
        <v>0.43349991396680282</v>
      </c>
      <c r="B3634">
        <v>0.43349991396680282</v>
      </c>
      <c r="C3634">
        <v>0.41886000000000001</v>
      </c>
      <c r="D3634">
        <f t="shared" si="168"/>
        <v>41.886000000000003</v>
      </c>
      <c r="E3634">
        <f t="shared" si="169"/>
        <v>0.41886000000000001</v>
      </c>
      <c r="F3634">
        <v>0.23</v>
      </c>
      <c r="G3634">
        <v>0.23</v>
      </c>
      <c r="H3634">
        <v>8.7300000000000003E-2</v>
      </c>
      <c r="I3634">
        <f t="shared" si="170"/>
        <v>0.15865000000000001</v>
      </c>
    </row>
    <row r="3635" spans="1:9" x14ac:dyDescent="0.25">
      <c r="A3635">
        <v>0.3723621150278707</v>
      </c>
      <c r="B3635">
        <v>0.3723621150278707</v>
      </c>
      <c r="C3635">
        <v>0.58072999999999997</v>
      </c>
      <c r="D3635">
        <f t="shared" si="168"/>
        <v>58.072999999999993</v>
      </c>
      <c r="E3635">
        <f t="shared" si="169"/>
        <v>0.58072999999999997</v>
      </c>
      <c r="F3635">
        <v>0.23</v>
      </c>
      <c r="G3635">
        <v>0.23</v>
      </c>
      <c r="H3635">
        <v>7.3859999999999995E-2</v>
      </c>
      <c r="I3635">
        <f t="shared" si="170"/>
        <v>0.15193000000000001</v>
      </c>
    </row>
    <row r="3636" spans="1:9" x14ac:dyDescent="0.25">
      <c r="A3636">
        <v>0.34790679396901703</v>
      </c>
      <c r="B3636">
        <v>0.34790679396901703</v>
      </c>
      <c r="C3636">
        <v>0.69046000000000007</v>
      </c>
      <c r="D3636">
        <f t="shared" si="168"/>
        <v>69.046000000000006</v>
      </c>
      <c r="E3636">
        <f t="shared" si="169"/>
        <v>0.69046000000000007</v>
      </c>
      <c r="F3636">
        <v>0.23</v>
      </c>
      <c r="G3636">
        <v>0.23</v>
      </c>
      <c r="H3636">
        <v>7.281E-2</v>
      </c>
      <c r="I3636">
        <f t="shared" si="170"/>
        <v>0.15140500000000001</v>
      </c>
    </row>
    <row r="3637" spans="1:9" x14ac:dyDescent="0.25">
      <c r="A3637">
        <v>0.33567906148127546</v>
      </c>
      <c r="B3637">
        <v>0.33567906148127546</v>
      </c>
      <c r="C3637">
        <v>0.76666000000000001</v>
      </c>
      <c r="D3637">
        <f t="shared" si="168"/>
        <v>76.665999999999997</v>
      </c>
      <c r="E3637">
        <f t="shared" si="169"/>
        <v>0.76666000000000001</v>
      </c>
      <c r="F3637">
        <v>0.23</v>
      </c>
      <c r="G3637">
        <v>0.23</v>
      </c>
      <c r="H3637">
        <v>7.281E-2</v>
      </c>
      <c r="I3637">
        <f t="shared" si="170"/>
        <v>0.15140500000000001</v>
      </c>
    </row>
    <row r="3638" spans="1:9" x14ac:dyDescent="0.25">
      <c r="A3638">
        <v>0.33567906148127546</v>
      </c>
      <c r="B3638">
        <v>0.33567906148127546</v>
      </c>
      <c r="C3638">
        <v>0.76776</v>
      </c>
      <c r="D3638">
        <f t="shared" si="168"/>
        <v>76.775999999999996</v>
      </c>
      <c r="E3638">
        <f t="shared" si="169"/>
        <v>0.76776</v>
      </c>
      <c r="F3638">
        <v>0.23</v>
      </c>
      <c r="G3638">
        <v>0.23</v>
      </c>
      <c r="H3638">
        <v>7.1999999999999995E-2</v>
      </c>
      <c r="I3638">
        <f t="shared" si="170"/>
        <v>0.151</v>
      </c>
    </row>
    <row r="3639" spans="1:9" x14ac:dyDescent="0.25">
      <c r="A3639">
        <v>0.36013438254012931</v>
      </c>
      <c r="B3639">
        <v>0.36013438254012931</v>
      </c>
      <c r="C3639">
        <v>0.73339999999999994</v>
      </c>
      <c r="D3639">
        <f t="shared" si="168"/>
        <v>73.339999999999989</v>
      </c>
      <c r="E3639">
        <f t="shared" si="169"/>
        <v>0.73339999999999994</v>
      </c>
      <c r="F3639">
        <v>0.23</v>
      </c>
      <c r="G3639">
        <v>0.23</v>
      </c>
      <c r="H3639">
        <v>7.0489999999999997E-2</v>
      </c>
      <c r="I3639">
        <f t="shared" si="170"/>
        <v>0.15024500000000002</v>
      </c>
    </row>
    <row r="3640" spans="1:9" x14ac:dyDescent="0.25">
      <c r="A3640">
        <v>0.36013438254012931</v>
      </c>
      <c r="B3640">
        <v>0.36013438254012931</v>
      </c>
      <c r="C3640">
        <v>0.65436000000000005</v>
      </c>
      <c r="D3640">
        <f t="shared" si="168"/>
        <v>65.436000000000007</v>
      </c>
      <c r="E3640">
        <f t="shared" si="169"/>
        <v>0.65436000000000005</v>
      </c>
      <c r="F3640">
        <v>0.23</v>
      </c>
      <c r="G3640">
        <v>0.23</v>
      </c>
      <c r="H3640">
        <v>6.9000000000000006E-2</v>
      </c>
      <c r="I3640">
        <f t="shared" si="170"/>
        <v>0.14950000000000002</v>
      </c>
    </row>
    <row r="3641" spans="1:9" x14ac:dyDescent="0.25">
      <c r="A3641">
        <v>0.36013438254012931</v>
      </c>
      <c r="B3641">
        <v>0.36013438254012931</v>
      </c>
      <c r="C3641">
        <v>0.53721000000000008</v>
      </c>
      <c r="D3641">
        <f t="shared" si="168"/>
        <v>53.721000000000011</v>
      </c>
      <c r="E3641">
        <f t="shared" si="169"/>
        <v>0.53721000000000008</v>
      </c>
      <c r="F3641">
        <v>0.23</v>
      </c>
      <c r="G3641">
        <v>0.23</v>
      </c>
      <c r="H3641">
        <v>6.8180000000000004E-2</v>
      </c>
      <c r="I3641">
        <f t="shared" si="170"/>
        <v>0.14909</v>
      </c>
    </row>
    <row r="3642" spans="1:9" x14ac:dyDescent="0.25">
      <c r="A3642">
        <v>0.3723621150278707</v>
      </c>
      <c r="B3642">
        <v>0.3723621150278707</v>
      </c>
      <c r="C3642">
        <v>0.37451999999999996</v>
      </c>
      <c r="D3642">
        <f t="shared" si="168"/>
        <v>37.451999999999998</v>
      </c>
      <c r="E3642">
        <f t="shared" si="169"/>
        <v>0.37451999999999996</v>
      </c>
      <c r="F3642">
        <v>0.23</v>
      </c>
      <c r="G3642">
        <v>0.23</v>
      </c>
      <c r="H3642">
        <v>7.2999999999999995E-2</v>
      </c>
      <c r="I3642">
        <f t="shared" si="170"/>
        <v>0.1515</v>
      </c>
    </row>
    <row r="3643" spans="1:9" x14ac:dyDescent="0.25">
      <c r="A3643">
        <v>0.3723621150278707</v>
      </c>
      <c r="B3643">
        <v>0.3723621150278707</v>
      </c>
      <c r="C3643">
        <v>0.18140999999999999</v>
      </c>
      <c r="D3643">
        <f t="shared" si="168"/>
        <v>18.140999999999998</v>
      </c>
      <c r="E3643">
        <f t="shared" si="169"/>
        <v>0.18140999999999999</v>
      </c>
      <c r="F3643">
        <v>0.23</v>
      </c>
      <c r="G3643">
        <v>0.23</v>
      </c>
      <c r="H3643">
        <v>8.616E-2</v>
      </c>
      <c r="I3643">
        <f t="shared" si="170"/>
        <v>0.15808</v>
      </c>
    </row>
    <row r="3644" spans="1:9" x14ac:dyDescent="0.25">
      <c r="A3644">
        <v>0.47462308335907144</v>
      </c>
      <c r="B3644">
        <v>0.47462308335907144</v>
      </c>
      <c r="C3644">
        <v>3.1579999999999997E-2</v>
      </c>
      <c r="D3644">
        <f t="shared" si="168"/>
        <v>3.1579999999999995</v>
      </c>
      <c r="E3644">
        <f t="shared" si="169"/>
        <v>3.1579999999999997E-2</v>
      </c>
      <c r="F3644">
        <v>0.23</v>
      </c>
      <c r="G3644">
        <v>0.23</v>
      </c>
      <c r="H3644">
        <v>9.9349999999999994E-2</v>
      </c>
      <c r="I3644">
        <f t="shared" si="170"/>
        <v>0.16467500000000002</v>
      </c>
    </row>
    <row r="3645" spans="1:9" x14ac:dyDescent="0.25">
      <c r="A3645">
        <v>0.66691815103350682</v>
      </c>
      <c r="B3645">
        <v>0.66691815103350682</v>
      </c>
      <c r="C3645">
        <v>5.5700000000000003E-3</v>
      </c>
      <c r="D3645">
        <f t="shared" si="168"/>
        <v>0.55700000000000005</v>
      </c>
      <c r="E3645">
        <f t="shared" si="169"/>
        <v>5.5700000000000003E-3</v>
      </c>
      <c r="F3645">
        <v>0.23</v>
      </c>
      <c r="G3645">
        <v>0.23</v>
      </c>
      <c r="H3645">
        <v>0.10249999999999999</v>
      </c>
      <c r="I3645">
        <f t="shared" si="170"/>
        <v>0.16625000000000001</v>
      </c>
    </row>
    <row r="3646" spans="1:9" x14ac:dyDescent="0.25">
      <c r="A3646">
        <v>0.74472408613911223</v>
      </c>
      <c r="B3646">
        <v>0.74472408613911223</v>
      </c>
      <c r="C3646">
        <v>0</v>
      </c>
      <c r="D3646">
        <f t="shared" si="168"/>
        <v>0</v>
      </c>
      <c r="E3646">
        <f t="shared" si="169"/>
        <v>0</v>
      </c>
      <c r="F3646">
        <v>0.23</v>
      </c>
      <c r="G3646">
        <v>0.23</v>
      </c>
      <c r="H3646">
        <v>0.10379000000000001</v>
      </c>
      <c r="I3646">
        <f t="shared" si="170"/>
        <v>0.16689500000000002</v>
      </c>
    </row>
    <row r="3647" spans="1:9" x14ac:dyDescent="0.25">
      <c r="A3647">
        <v>0.90033610026695232</v>
      </c>
      <c r="B3647">
        <v>0.90033610026695232</v>
      </c>
      <c r="C3647">
        <v>0</v>
      </c>
      <c r="D3647">
        <f t="shared" si="168"/>
        <v>0</v>
      </c>
      <c r="E3647">
        <f t="shared" si="169"/>
        <v>0</v>
      </c>
      <c r="F3647">
        <v>0.23</v>
      </c>
      <c r="G3647">
        <v>0.23</v>
      </c>
      <c r="H3647">
        <v>0.10177</v>
      </c>
      <c r="I3647">
        <f t="shared" si="170"/>
        <v>0.165885</v>
      </c>
    </row>
    <row r="3648" spans="1:9" x14ac:dyDescent="0.25">
      <c r="A3648">
        <v>0.90033610026695232</v>
      </c>
      <c r="B3648">
        <v>0.90033610026695232</v>
      </c>
      <c r="C3648">
        <v>0</v>
      </c>
      <c r="D3648">
        <f t="shared" si="168"/>
        <v>0</v>
      </c>
      <c r="E3648">
        <f t="shared" si="169"/>
        <v>0</v>
      </c>
      <c r="F3648">
        <v>0.23</v>
      </c>
      <c r="G3648">
        <v>0.23</v>
      </c>
      <c r="H3648">
        <v>9.2019999999999991E-2</v>
      </c>
      <c r="I3648">
        <f t="shared" si="170"/>
        <v>0.16100999999999999</v>
      </c>
    </row>
    <row r="3649" spans="1:9" x14ac:dyDescent="0.25">
      <c r="A3649">
        <v>0.68358628720018022</v>
      </c>
      <c r="B3649">
        <v>0.68358628720018022</v>
      </c>
      <c r="C3649">
        <v>0</v>
      </c>
      <c r="D3649">
        <f t="shared" si="168"/>
        <v>0</v>
      </c>
      <c r="E3649">
        <f t="shared" si="169"/>
        <v>0</v>
      </c>
      <c r="F3649">
        <v>0.23</v>
      </c>
      <c r="G3649">
        <v>0.23</v>
      </c>
      <c r="H3649">
        <v>8.9510000000000006E-2</v>
      </c>
      <c r="I3649">
        <f t="shared" si="170"/>
        <v>0.15975500000000001</v>
      </c>
    </row>
    <row r="3650" spans="1:9" x14ac:dyDescent="0.25">
      <c r="A3650">
        <v>0.42571287299125177</v>
      </c>
      <c r="B3650">
        <v>0.42571287299125177</v>
      </c>
      <c r="C3650">
        <v>0</v>
      </c>
      <c r="D3650">
        <f t="shared" si="168"/>
        <v>0</v>
      </c>
      <c r="E3650">
        <f t="shared" si="169"/>
        <v>0</v>
      </c>
      <c r="F3650">
        <v>0.23</v>
      </c>
      <c r="G3650">
        <v>0.23</v>
      </c>
      <c r="H3650">
        <v>8.0099999999999991E-2</v>
      </c>
      <c r="I3650">
        <f t="shared" si="170"/>
        <v>0.15504999999999999</v>
      </c>
    </row>
    <row r="3651" spans="1:9" x14ac:dyDescent="0.25">
      <c r="A3651">
        <v>7.9028362954469397E-2</v>
      </c>
      <c r="B3651">
        <v>7.9028362954469397E-2</v>
      </c>
      <c r="C3651">
        <v>0</v>
      </c>
      <c r="D3651">
        <f t="shared" ref="D3651:D3714" si="171">C3651*$K$2</f>
        <v>0</v>
      </c>
      <c r="E3651">
        <f t="shared" ref="E3651:E3714" si="172">D3651*$L$2</f>
        <v>0</v>
      </c>
      <c r="F3651">
        <v>0.23</v>
      </c>
      <c r="G3651">
        <v>0.23</v>
      </c>
      <c r="H3651">
        <v>7.6999999999999999E-2</v>
      </c>
      <c r="I3651">
        <f t="shared" ref="I3651:I3714" si="173">(G3651+H3651)/2</f>
        <v>0.1535</v>
      </c>
    </row>
    <row r="3652" spans="1:9" x14ac:dyDescent="0.25">
      <c r="A3652">
        <v>7.9028362954469397E-2</v>
      </c>
      <c r="B3652">
        <v>7.9028362954469397E-2</v>
      </c>
      <c r="C3652">
        <v>0</v>
      </c>
      <c r="D3652">
        <f t="shared" si="171"/>
        <v>0</v>
      </c>
      <c r="E3652">
        <f t="shared" si="172"/>
        <v>0</v>
      </c>
      <c r="F3652">
        <v>0.23</v>
      </c>
      <c r="G3652">
        <v>0.23</v>
      </c>
      <c r="H3652">
        <v>7.6999999999999999E-2</v>
      </c>
      <c r="I3652">
        <f t="shared" si="173"/>
        <v>0.1535</v>
      </c>
    </row>
    <row r="3653" spans="1:9" x14ac:dyDescent="0.25">
      <c r="A3653">
        <v>7.9028362954469397E-2</v>
      </c>
      <c r="B3653">
        <v>7.9028362954469397E-2</v>
      </c>
      <c r="C3653">
        <v>0</v>
      </c>
      <c r="D3653">
        <f t="shared" si="171"/>
        <v>0</v>
      </c>
      <c r="E3653">
        <f t="shared" si="172"/>
        <v>0</v>
      </c>
      <c r="F3653">
        <v>0.23</v>
      </c>
      <c r="G3653">
        <v>0.23</v>
      </c>
      <c r="H3653">
        <v>7.4260000000000007E-2</v>
      </c>
      <c r="I3653">
        <f t="shared" si="173"/>
        <v>0.15213000000000002</v>
      </c>
    </row>
    <row r="3654" spans="1:9" x14ac:dyDescent="0.25">
      <c r="A3654">
        <v>7.9028362954469397E-2</v>
      </c>
      <c r="B3654">
        <v>7.9028362954469397E-2</v>
      </c>
      <c r="C3654">
        <v>0</v>
      </c>
      <c r="D3654">
        <f t="shared" si="171"/>
        <v>0</v>
      </c>
      <c r="E3654">
        <f t="shared" si="172"/>
        <v>0</v>
      </c>
      <c r="F3654">
        <v>0.23</v>
      </c>
      <c r="G3654">
        <v>0.23</v>
      </c>
      <c r="H3654">
        <v>0.08</v>
      </c>
      <c r="I3654">
        <f t="shared" si="173"/>
        <v>0.155</v>
      </c>
    </row>
    <row r="3655" spans="1:9" x14ac:dyDescent="0.25">
      <c r="A3655">
        <v>8.3919801349476159E-2</v>
      </c>
      <c r="B3655">
        <v>8.3919801349476159E-2</v>
      </c>
      <c r="C3655">
        <v>1.324E-2</v>
      </c>
      <c r="D3655">
        <f t="shared" si="171"/>
        <v>1.3240000000000001</v>
      </c>
      <c r="E3655">
        <f t="shared" si="172"/>
        <v>1.3240000000000002E-2</v>
      </c>
      <c r="F3655">
        <v>0.23</v>
      </c>
      <c r="G3655">
        <v>0.23</v>
      </c>
      <c r="H3655">
        <v>8.9329999999999993E-2</v>
      </c>
      <c r="I3655">
        <f t="shared" si="173"/>
        <v>0.159665</v>
      </c>
    </row>
    <row r="3656" spans="1:9" x14ac:dyDescent="0.25">
      <c r="A3656">
        <v>0.19229449200791837</v>
      </c>
      <c r="B3656">
        <v>0.19229449200791837</v>
      </c>
      <c r="C3656">
        <v>5.1549999999999999E-2</v>
      </c>
      <c r="D3656">
        <f t="shared" si="171"/>
        <v>5.1550000000000002</v>
      </c>
      <c r="E3656">
        <f t="shared" si="172"/>
        <v>5.1550000000000006E-2</v>
      </c>
      <c r="F3656">
        <v>0.23</v>
      </c>
      <c r="G3656">
        <v>0.23</v>
      </c>
      <c r="H3656">
        <v>9.1719999999999996E-2</v>
      </c>
      <c r="I3656">
        <f t="shared" si="173"/>
        <v>0.16086</v>
      </c>
    </row>
    <row r="3657" spans="1:9" x14ac:dyDescent="0.25">
      <c r="A3657">
        <v>0.35569397886119736</v>
      </c>
      <c r="B3657">
        <v>0.35569397886119736</v>
      </c>
      <c r="C3657">
        <v>0.21390999999999999</v>
      </c>
      <c r="D3657">
        <f t="shared" si="171"/>
        <v>21.390999999999998</v>
      </c>
      <c r="E3657">
        <f t="shared" si="172"/>
        <v>0.21390999999999999</v>
      </c>
      <c r="F3657">
        <v>0.23</v>
      </c>
      <c r="G3657">
        <v>0.23</v>
      </c>
      <c r="H3657">
        <v>9.3299999999999994E-2</v>
      </c>
      <c r="I3657">
        <f t="shared" si="173"/>
        <v>0.16165000000000002</v>
      </c>
    </row>
    <row r="3658" spans="1:9" x14ac:dyDescent="0.25">
      <c r="A3658">
        <v>0.43349991396680282</v>
      </c>
      <c r="B3658">
        <v>0.43349991396680282</v>
      </c>
      <c r="C3658">
        <v>0.37756000000000001</v>
      </c>
      <c r="D3658">
        <f t="shared" si="171"/>
        <v>37.756</v>
      </c>
      <c r="E3658">
        <f t="shared" si="172"/>
        <v>0.37756000000000001</v>
      </c>
      <c r="F3658">
        <v>0.23</v>
      </c>
      <c r="G3658">
        <v>0.23</v>
      </c>
      <c r="H3658">
        <v>8.7440000000000004E-2</v>
      </c>
      <c r="I3658">
        <f t="shared" si="173"/>
        <v>0.15872</v>
      </c>
    </row>
    <row r="3659" spans="1:9" x14ac:dyDescent="0.25">
      <c r="A3659">
        <v>0.3723621150278707</v>
      </c>
      <c r="B3659">
        <v>0.3723621150278707</v>
      </c>
      <c r="C3659">
        <v>0.54815999999999998</v>
      </c>
      <c r="D3659">
        <f t="shared" si="171"/>
        <v>54.815999999999995</v>
      </c>
      <c r="E3659">
        <f t="shared" si="172"/>
        <v>0.54815999999999998</v>
      </c>
      <c r="F3659">
        <v>0.23</v>
      </c>
      <c r="G3659">
        <v>0.23</v>
      </c>
      <c r="H3659">
        <v>8.9819999999999997E-2</v>
      </c>
      <c r="I3659">
        <f t="shared" si="173"/>
        <v>0.15991</v>
      </c>
    </row>
    <row r="3660" spans="1:9" x14ac:dyDescent="0.25">
      <c r="A3660">
        <v>0.34790679396901703</v>
      </c>
      <c r="B3660">
        <v>0.34790679396901703</v>
      </c>
      <c r="C3660">
        <v>0.64619000000000004</v>
      </c>
      <c r="D3660">
        <f t="shared" si="171"/>
        <v>64.619</v>
      </c>
      <c r="E3660">
        <f t="shared" si="172"/>
        <v>0.64619000000000004</v>
      </c>
      <c r="F3660">
        <v>0.23</v>
      </c>
      <c r="G3660">
        <v>0.23</v>
      </c>
      <c r="H3660">
        <v>8.2099999999999992E-2</v>
      </c>
      <c r="I3660">
        <f t="shared" si="173"/>
        <v>0.15604999999999999</v>
      </c>
    </row>
    <row r="3661" spans="1:9" x14ac:dyDescent="0.25">
      <c r="A3661">
        <v>0.33567906148127546</v>
      </c>
      <c r="B3661">
        <v>0.33567906148127546</v>
      </c>
      <c r="C3661">
        <v>0.72133000000000003</v>
      </c>
      <c r="D3661">
        <f t="shared" si="171"/>
        <v>72.13300000000001</v>
      </c>
      <c r="E3661">
        <f t="shared" si="172"/>
        <v>0.72133000000000014</v>
      </c>
      <c r="F3661">
        <v>0.23</v>
      </c>
      <c r="G3661">
        <v>0.23</v>
      </c>
      <c r="H3661">
        <v>8.1099999999999992E-2</v>
      </c>
      <c r="I3661">
        <f t="shared" si="173"/>
        <v>0.15554999999999999</v>
      </c>
    </row>
    <row r="3662" spans="1:9" x14ac:dyDescent="0.25">
      <c r="A3662">
        <v>0.33567906148127546</v>
      </c>
      <c r="B3662">
        <v>0.33567906148127546</v>
      </c>
      <c r="C3662">
        <v>0.74820000000000009</v>
      </c>
      <c r="D3662">
        <f t="shared" si="171"/>
        <v>74.820000000000007</v>
      </c>
      <c r="E3662">
        <f t="shared" si="172"/>
        <v>0.74820000000000009</v>
      </c>
      <c r="F3662">
        <v>0.23</v>
      </c>
      <c r="G3662">
        <v>0.23</v>
      </c>
      <c r="H3662">
        <v>8.1099999999999992E-2</v>
      </c>
      <c r="I3662">
        <f t="shared" si="173"/>
        <v>0.15554999999999999</v>
      </c>
    </row>
    <row r="3663" spans="1:9" x14ac:dyDescent="0.25">
      <c r="A3663">
        <v>0.36013438254012931</v>
      </c>
      <c r="B3663">
        <v>0.36013438254012931</v>
      </c>
      <c r="C3663">
        <v>0.68513000000000002</v>
      </c>
      <c r="D3663">
        <f t="shared" si="171"/>
        <v>68.513000000000005</v>
      </c>
      <c r="E3663">
        <f t="shared" si="172"/>
        <v>0.68513000000000002</v>
      </c>
      <c r="F3663">
        <v>0.23</v>
      </c>
      <c r="G3663">
        <v>0.23</v>
      </c>
      <c r="H3663">
        <v>7.7230000000000007E-2</v>
      </c>
      <c r="I3663">
        <f t="shared" si="173"/>
        <v>0.153615</v>
      </c>
    </row>
    <row r="3664" spans="1:9" x14ac:dyDescent="0.25">
      <c r="A3664">
        <v>0.36013438254012931</v>
      </c>
      <c r="B3664">
        <v>0.36013438254012931</v>
      </c>
      <c r="C3664">
        <v>0.63315999999999995</v>
      </c>
      <c r="D3664">
        <f t="shared" si="171"/>
        <v>63.315999999999995</v>
      </c>
      <c r="E3664">
        <f t="shared" si="172"/>
        <v>0.63315999999999995</v>
      </c>
      <c r="F3664">
        <v>0.23</v>
      </c>
      <c r="G3664">
        <v>0.23</v>
      </c>
      <c r="H3664">
        <v>7.707E-2</v>
      </c>
      <c r="I3664">
        <f t="shared" si="173"/>
        <v>0.153535</v>
      </c>
    </row>
    <row r="3665" spans="1:9" x14ac:dyDescent="0.25">
      <c r="A3665">
        <v>0.36013438254012931</v>
      </c>
      <c r="B3665">
        <v>0.36013438254012931</v>
      </c>
      <c r="C3665">
        <v>0.52388000000000001</v>
      </c>
      <c r="D3665">
        <f t="shared" si="171"/>
        <v>52.387999999999998</v>
      </c>
      <c r="E3665">
        <f t="shared" si="172"/>
        <v>0.52388000000000001</v>
      </c>
      <c r="F3665">
        <v>0.23</v>
      </c>
      <c r="G3665">
        <v>0.23</v>
      </c>
      <c r="H3665">
        <v>8.0819999999999989E-2</v>
      </c>
      <c r="I3665">
        <f t="shared" si="173"/>
        <v>0.15540999999999999</v>
      </c>
    </row>
    <row r="3666" spans="1:9" x14ac:dyDescent="0.25">
      <c r="A3666">
        <v>0.3723621150278707</v>
      </c>
      <c r="B3666">
        <v>0.3723621150278707</v>
      </c>
      <c r="C3666">
        <v>0.27403</v>
      </c>
      <c r="D3666">
        <f t="shared" si="171"/>
        <v>27.402999999999999</v>
      </c>
      <c r="E3666">
        <f t="shared" si="172"/>
        <v>0.27403</v>
      </c>
      <c r="F3666">
        <v>0.23</v>
      </c>
      <c r="G3666">
        <v>0.23</v>
      </c>
      <c r="H3666">
        <v>8.7999999999999995E-2</v>
      </c>
      <c r="I3666">
        <f t="shared" si="173"/>
        <v>0.159</v>
      </c>
    </row>
    <row r="3667" spans="1:9" x14ac:dyDescent="0.25">
      <c r="A3667">
        <v>0.3723621150278707</v>
      </c>
      <c r="B3667">
        <v>0.3723621150278707</v>
      </c>
      <c r="C3667">
        <v>0.14665</v>
      </c>
      <c r="D3667">
        <f t="shared" si="171"/>
        <v>14.665000000000001</v>
      </c>
      <c r="E3667">
        <f t="shared" si="172"/>
        <v>0.14665</v>
      </c>
      <c r="F3667">
        <v>0.23</v>
      </c>
      <c r="G3667">
        <v>0.23</v>
      </c>
      <c r="H3667">
        <v>8.5800000000000001E-2</v>
      </c>
      <c r="I3667">
        <f t="shared" si="173"/>
        <v>0.15790000000000001</v>
      </c>
    </row>
    <row r="3668" spans="1:9" x14ac:dyDescent="0.25">
      <c r="A3668">
        <v>0.47462308335907144</v>
      </c>
      <c r="B3668">
        <v>0.47462308335907144</v>
      </c>
      <c r="C3668">
        <v>5.6210000000000003E-2</v>
      </c>
      <c r="D3668">
        <f t="shared" si="171"/>
        <v>5.6210000000000004</v>
      </c>
      <c r="E3668">
        <f t="shared" si="172"/>
        <v>5.6210000000000003E-2</v>
      </c>
      <c r="F3668">
        <v>0.23</v>
      </c>
      <c r="G3668">
        <v>0.23</v>
      </c>
      <c r="H3668">
        <v>9.1400000000000009E-2</v>
      </c>
      <c r="I3668">
        <f t="shared" si="173"/>
        <v>0.16070000000000001</v>
      </c>
    </row>
    <row r="3669" spans="1:9" x14ac:dyDescent="0.25">
      <c r="A3669">
        <v>0.66691815103350682</v>
      </c>
      <c r="B3669">
        <v>0.66691815103350682</v>
      </c>
      <c r="C3669">
        <v>5.3200000000000001E-3</v>
      </c>
      <c r="D3669">
        <f t="shared" si="171"/>
        <v>0.53200000000000003</v>
      </c>
      <c r="E3669">
        <f t="shared" si="172"/>
        <v>5.3200000000000001E-3</v>
      </c>
      <c r="F3669">
        <v>0.23</v>
      </c>
      <c r="G3669">
        <v>0.23</v>
      </c>
      <c r="H3669">
        <v>9.9819999999999992E-2</v>
      </c>
      <c r="I3669">
        <f t="shared" si="173"/>
        <v>0.16491</v>
      </c>
    </row>
    <row r="3670" spans="1:9" x14ac:dyDescent="0.25">
      <c r="A3670">
        <v>0.74472408613911223</v>
      </c>
      <c r="B3670">
        <v>0.74472408613911223</v>
      </c>
      <c r="C3670">
        <v>0</v>
      </c>
      <c r="D3670">
        <f t="shared" si="171"/>
        <v>0</v>
      </c>
      <c r="E3670">
        <f t="shared" si="172"/>
        <v>0</v>
      </c>
      <c r="F3670">
        <v>0.23</v>
      </c>
      <c r="G3670">
        <v>0.23</v>
      </c>
      <c r="H3670">
        <v>0.10353</v>
      </c>
      <c r="I3670">
        <f t="shared" si="173"/>
        <v>0.166765</v>
      </c>
    </row>
    <row r="3671" spans="1:9" x14ac:dyDescent="0.25">
      <c r="A3671">
        <v>0.90033610026695232</v>
      </c>
      <c r="B3671">
        <v>0.90033610026695232</v>
      </c>
      <c r="C3671">
        <v>0</v>
      </c>
      <c r="D3671">
        <f t="shared" si="171"/>
        <v>0</v>
      </c>
      <c r="E3671">
        <f t="shared" si="172"/>
        <v>0</v>
      </c>
      <c r="F3671">
        <v>0.23</v>
      </c>
      <c r="G3671">
        <v>0.23</v>
      </c>
      <c r="H3671">
        <v>0.10310999999999999</v>
      </c>
      <c r="I3671">
        <f t="shared" si="173"/>
        <v>0.16655500000000001</v>
      </c>
    </row>
    <row r="3672" spans="1:9" x14ac:dyDescent="0.25">
      <c r="A3672">
        <v>0.90033610026695232</v>
      </c>
      <c r="B3672">
        <v>0.90033610026695232</v>
      </c>
      <c r="C3672">
        <v>0</v>
      </c>
      <c r="D3672">
        <f t="shared" si="171"/>
        <v>0</v>
      </c>
      <c r="E3672">
        <f t="shared" si="172"/>
        <v>0</v>
      </c>
      <c r="F3672">
        <v>0.23</v>
      </c>
      <c r="G3672">
        <v>0.23</v>
      </c>
      <c r="H3672">
        <v>0.10109</v>
      </c>
      <c r="I3672">
        <f t="shared" si="173"/>
        <v>0.165545</v>
      </c>
    </row>
    <row r="3673" spans="1:9" x14ac:dyDescent="0.25">
      <c r="A3673">
        <v>0.68358628720018022</v>
      </c>
      <c r="B3673">
        <v>0.68358628720018022</v>
      </c>
      <c r="C3673">
        <v>0</v>
      </c>
      <c r="D3673">
        <f t="shared" si="171"/>
        <v>0</v>
      </c>
      <c r="E3673">
        <f t="shared" si="172"/>
        <v>0</v>
      </c>
      <c r="F3673">
        <v>0.23</v>
      </c>
      <c r="G3673">
        <v>0.23</v>
      </c>
      <c r="H3673">
        <v>9.5670000000000005E-2</v>
      </c>
      <c r="I3673">
        <f t="shared" si="173"/>
        <v>0.16283500000000001</v>
      </c>
    </row>
    <row r="3674" spans="1:9" x14ac:dyDescent="0.25">
      <c r="A3674">
        <v>0.42571287299125177</v>
      </c>
      <c r="B3674">
        <v>0.42571287299125177</v>
      </c>
      <c r="C3674">
        <v>0</v>
      </c>
      <c r="D3674">
        <f t="shared" si="171"/>
        <v>0</v>
      </c>
      <c r="E3674">
        <f t="shared" si="172"/>
        <v>0</v>
      </c>
      <c r="F3674">
        <v>0.23</v>
      </c>
      <c r="G3674">
        <v>0.23</v>
      </c>
      <c r="H3674">
        <v>8.6809999999999998E-2</v>
      </c>
      <c r="I3674">
        <f t="shared" si="173"/>
        <v>0.15840500000000002</v>
      </c>
    </row>
    <row r="3675" spans="1:9" x14ac:dyDescent="0.25">
      <c r="A3675">
        <v>7.9028362954469397E-2</v>
      </c>
      <c r="B3675">
        <v>7.9028362954469397E-2</v>
      </c>
      <c r="C3675">
        <v>0</v>
      </c>
      <c r="D3675">
        <f t="shared" si="171"/>
        <v>0</v>
      </c>
      <c r="E3675">
        <f t="shared" si="172"/>
        <v>0</v>
      </c>
      <c r="F3675">
        <v>0.23</v>
      </c>
      <c r="G3675">
        <v>0.23</v>
      </c>
      <c r="H3675">
        <v>9.0020000000000003E-2</v>
      </c>
      <c r="I3675">
        <f t="shared" si="173"/>
        <v>0.16001000000000001</v>
      </c>
    </row>
    <row r="3676" spans="1:9" x14ac:dyDescent="0.25">
      <c r="A3676">
        <v>7.9028362954469397E-2</v>
      </c>
      <c r="B3676">
        <v>7.9028362954469397E-2</v>
      </c>
      <c r="C3676">
        <v>0</v>
      </c>
      <c r="D3676">
        <f t="shared" si="171"/>
        <v>0</v>
      </c>
      <c r="E3676">
        <f t="shared" si="172"/>
        <v>0</v>
      </c>
      <c r="F3676">
        <v>0.23</v>
      </c>
      <c r="G3676">
        <v>0.23</v>
      </c>
      <c r="H3676">
        <v>0.09</v>
      </c>
      <c r="I3676">
        <f t="shared" si="173"/>
        <v>0.16</v>
      </c>
    </row>
    <row r="3677" spans="1:9" x14ac:dyDescent="0.25">
      <c r="A3677">
        <v>7.9028362954469397E-2</v>
      </c>
      <c r="B3677">
        <v>7.9028362954469397E-2</v>
      </c>
      <c r="C3677">
        <v>0</v>
      </c>
      <c r="D3677">
        <f t="shared" si="171"/>
        <v>0</v>
      </c>
      <c r="E3677">
        <f t="shared" si="172"/>
        <v>0</v>
      </c>
      <c r="F3677">
        <v>0.23</v>
      </c>
      <c r="G3677">
        <v>0.23</v>
      </c>
      <c r="H3677">
        <v>9.5670000000000005E-2</v>
      </c>
      <c r="I3677">
        <f t="shared" si="173"/>
        <v>0.16283500000000001</v>
      </c>
    </row>
    <row r="3678" spans="1:9" x14ac:dyDescent="0.25">
      <c r="A3678">
        <v>7.9028362954469397E-2</v>
      </c>
      <c r="B3678">
        <v>7.9028362954469397E-2</v>
      </c>
      <c r="C3678">
        <v>0</v>
      </c>
      <c r="D3678">
        <f t="shared" si="171"/>
        <v>0</v>
      </c>
      <c r="E3678">
        <f t="shared" si="172"/>
        <v>0</v>
      </c>
      <c r="F3678">
        <v>0.23</v>
      </c>
      <c r="G3678">
        <v>0.23</v>
      </c>
      <c r="H3678">
        <v>9.373999999999999E-2</v>
      </c>
      <c r="I3678">
        <f t="shared" si="173"/>
        <v>0.16187000000000001</v>
      </c>
    </row>
    <row r="3679" spans="1:9" x14ac:dyDescent="0.25">
      <c r="A3679">
        <v>8.3919801349476159E-2</v>
      </c>
      <c r="B3679">
        <v>8.3919801349476159E-2</v>
      </c>
      <c r="C3679">
        <v>1.094E-2</v>
      </c>
      <c r="D3679">
        <f t="shared" si="171"/>
        <v>1.0940000000000001</v>
      </c>
      <c r="E3679">
        <f t="shared" si="172"/>
        <v>1.0940000000000002E-2</v>
      </c>
      <c r="F3679">
        <v>0.23</v>
      </c>
      <c r="G3679">
        <v>0.23</v>
      </c>
      <c r="H3679">
        <v>8.6999999999999994E-2</v>
      </c>
      <c r="I3679">
        <f t="shared" si="173"/>
        <v>0.1585</v>
      </c>
    </row>
    <row r="3680" spans="1:9" x14ac:dyDescent="0.25">
      <c r="A3680">
        <v>0.19229449200791837</v>
      </c>
      <c r="B3680">
        <v>0.19229449200791837</v>
      </c>
      <c r="C3680">
        <v>7.2480000000000003E-2</v>
      </c>
      <c r="D3680">
        <f t="shared" si="171"/>
        <v>7.2480000000000002</v>
      </c>
      <c r="E3680">
        <f t="shared" si="172"/>
        <v>7.2480000000000003E-2</v>
      </c>
      <c r="F3680">
        <v>0.23</v>
      </c>
      <c r="G3680">
        <v>0.23</v>
      </c>
      <c r="H3680">
        <v>8.5999999999999993E-2</v>
      </c>
      <c r="I3680">
        <f t="shared" si="173"/>
        <v>0.158</v>
      </c>
    </row>
    <row r="3681" spans="1:9" x14ac:dyDescent="0.25">
      <c r="A3681">
        <v>0.35569397886119736</v>
      </c>
      <c r="B3681">
        <v>0.35569397886119736</v>
      </c>
      <c r="C3681">
        <v>0.18447999999999998</v>
      </c>
      <c r="D3681">
        <f t="shared" si="171"/>
        <v>18.447999999999997</v>
      </c>
      <c r="E3681">
        <f t="shared" si="172"/>
        <v>0.18447999999999998</v>
      </c>
      <c r="F3681">
        <v>0.23</v>
      </c>
      <c r="G3681">
        <v>0.23</v>
      </c>
      <c r="H3681">
        <v>8.0750000000000002E-2</v>
      </c>
      <c r="I3681">
        <f t="shared" si="173"/>
        <v>0.15537500000000001</v>
      </c>
    </row>
    <row r="3682" spans="1:9" x14ac:dyDescent="0.25">
      <c r="A3682">
        <v>0.43349991396680282</v>
      </c>
      <c r="B3682">
        <v>0.43349991396680282</v>
      </c>
      <c r="C3682">
        <v>0.31842999999999999</v>
      </c>
      <c r="D3682">
        <f t="shared" si="171"/>
        <v>31.843</v>
      </c>
      <c r="E3682">
        <f t="shared" si="172"/>
        <v>0.31842999999999999</v>
      </c>
      <c r="F3682">
        <v>0.23</v>
      </c>
      <c r="G3682">
        <v>0.23</v>
      </c>
      <c r="H3682">
        <v>8.0049999999999996E-2</v>
      </c>
      <c r="I3682">
        <f t="shared" si="173"/>
        <v>0.155025</v>
      </c>
    </row>
    <row r="3683" spans="1:9" x14ac:dyDescent="0.25">
      <c r="A3683">
        <v>0.3723621150278707</v>
      </c>
      <c r="B3683">
        <v>0.3723621150278707</v>
      </c>
      <c r="C3683">
        <v>0.48481000000000002</v>
      </c>
      <c r="D3683">
        <f t="shared" si="171"/>
        <v>48.481000000000002</v>
      </c>
      <c r="E3683">
        <f t="shared" si="172"/>
        <v>0.48481000000000002</v>
      </c>
      <c r="F3683">
        <v>0.23</v>
      </c>
      <c r="G3683">
        <v>0.23</v>
      </c>
      <c r="H3683">
        <v>7.0989999999999998E-2</v>
      </c>
      <c r="I3683">
        <f t="shared" si="173"/>
        <v>0.15049499999999999</v>
      </c>
    </row>
    <row r="3684" spans="1:9" x14ac:dyDescent="0.25">
      <c r="A3684">
        <v>0.34790679396901703</v>
      </c>
      <c r="B3684">
        <v>0.34790679396901703</v>
      </c>
      <c r="C3684">
        <v>0.66320000000000001</v>
      </c>
      <c r="D3684">
        <f t="shared" si="171"/>
        <v>66.320000000000007</v>
      </c>
      <c r="E3684">
        <f t="shared" si="172"/>
        <v>0.66320000000000012</v>
      </c>
      <c r="F3684">
        <v>0.23</v>
      </c>
      <c r="G3684">
        <v>0.23</v>
      </c>
      <c r="H3684">
        <v>0.06</v>
      </c>
      <c r="I3684">
        <f t="shared" si="173"/>
        <v>0.14500000000000002</v>
      </c>
    </row>
    <row r="3685" spans="1:9" x14ac:dyDescent="0.25">
      <c r="A3685">
        <v>0.33567906148127546</v>
      </c>
      <c r="B3685">
        <v>0.33567906148127546</v>
      </c>
      <c r="C3685">
        <v>0.59327999999999992</v>
      </c>
      <c r="D3685">
        <f t="shared" si="171"/>
        <v>59.327999999999989</v>
      </c>
      <c r="E3685">
        <f t="shared" si="172"/>
        <v>0.59327999999999992</v>
      </c>
      <c r="F3685">
        <v>0.23</v>
      </c>
      <c r="G3685">
        <v>0.23</v>
      </c>
      <c r="H3685">
        <v>5.74E-2</v>
      </c>
      <c r="I3685">
        <f t="shared" si="173"/>
        <v>0.14369999999999999</v>
      </c>
    </row>
    <row r="3686" spans="1:9" x14ac:dyDescent="0.25">
      <c r="A3686">
        <v>0.33567906148127546</v>
      </c>
      <c r="B3686">
        <v>0.33567906148127546</v>
      </c>
      <c r="C3686">
        <v>0.42668</v>
      </c>
      <c r="D3686">
        <f t="shared" si="171"/>
        <v>42.667999999999999</v>
      </c>
      <c r="E3686">
        <f t="shared" si="172"/>
        <v>0.42668</v>
      </c>
      <c r="F3686">
        <v>0.23</v>
      </c>
      <c r="G3686">
        <v>0.23</v>
      </c>
      <c r="H3686">
        <v>0.06</v>
      </c>
      <c r="I3686">
        <f t="shared" si="173"/>
        <v>0.14500000000000002</v>
      </c>
    </row>
    <row r="3687" spans="1:9" x14ac:dyDescent="0.25">
      <c r="A3687">
        <v>0.36013438254012931</v>
      </c>
      <c r="B3687">
        <v>0.36013438254012931</v>
      </c>
      <c r="C3687">
        <v>0.52525999999999995</v>
      </c>
      <c r="D3687">
        <f t="shared" si="171"/>
        <v>52.525999999999996</v>
      </c>
      <c r="E3687">
        <f t="shared" si="172"/>
        <v>0.52525999999999995</v>
      </c>
      <c r="F3687">
        <v>0.23</v>
      </c>
      <c r="G3687">
        <v>0.23</v>
      </c>
      <c r="H3687">
        <v>0.06</v>
      </c>
      <c r="I3687">
        <f t="shared" si="173"/>
        <v>0.14500000000000002</v>
      </c>
    </row>
    <row r="3688" spans="1:9" x14ac:dyDescent="0.25">
      <c r="A3688">
        <v>0.36013438254012931</v>
      </c>
      <c r="B3688">
        <v>0.36013438254012931</v>
      </c>
      <c r="C3688">
        <v>0.64644000000000001</v>
      </c>
      <c r="D3688">
        <f t="shared" si="171"/>
        <v>64.644000000000005</v>
      </c>
      <c r="E3688">
        <f t="shared" si="172"/>
        <v>0.64644000000000001</v>
      </c>
      <c r="F3688">
        <v>0.23</v>
      </c>
      <c r="G3688">
        <v>0.23</v>
      </c>
      <c r="H3688">
        <v>5.6409999999999995E-2</v>
      </c>
      <c r="I3688">
        <f t="shared" si="173"/>
        <v>0.143205</v>
      </c>
    </row>
    <row r="3689" spans="1:9" x14ac:dyDescent="0.25">
      <c r="A3689">
        <v>0.36013438254012931</v>
      </c>
      <c r="B3689">
        <v>0.36013438254012931</v>
      </c>
      <c r="C3689">
        <v>0.54056999999999999</v>
      </c>
      <c r="D3689">
        <f t="shared" si="171"/>
        <v>54.057000000000002</v>
      </c>
      <c r="E3689">
        <f t="shared" si="172"/>
        <v>0.54056999999999999</v>
      </c>
      <c r="F3689">
        <v>0.23</v>
      </c>
      <c r="G3689">
        <v>0.23</v>
      </c>
      <c r="H3689">
        <v>5.6000000000000001E-2</v>
      </c>
      <c r="I3689">
        <f t="shared" si="173"/>
        <v>0.14300000000000002</v>
      </c>
    </row>
    <row r="3690" spans="1:9" x14ac:dyDescent="0.25">
      <c r="A3690">
        <v>0.3723621150278707</v>
      </c>
      <c r="B3690">
        <v>0.3723621150278707</v>
      </c>
      <c r="C3690">
        <v>0.37026999999999999</v>
      </c>
      <c r="D3690">
        <f t="shared" si="171"/>
        <v>37.027000000000001</v>
      </c>
      <c r="E3690">
        <f t="shared" si="172"/>
        <v>0.37027000000000004</v>
      </c>
      <c r="F3690">
        <v>0.23</v>
      </c>
      <c r="G3690">
        <v>0.23</v>
      </c>
      <c r="H3690">
        <v>6.0999999999999999E-2</v>
      </c>
      <c r="I3690">
        <f t="shared" si="173"/>
        <v>0.14550000000000002</v>
      </c>
    </row>
    <row r="3691" spans="1:9" x14ac:dyDescent="0.25">
      <c r="A3691">
        <v>0.3723621150278707</v>
      </c>
      <c r="B3691">
        <v>0.3723621150278707</v>
      </c>
      <c r="C3691">
        <v>0.18390000000000001</v>
      </c>
      <c r="D3691">
        <f t="shared" si="171"/>
        <v>18.39</v>
      </c>
      <c r="E3691">
        <f t="shared" si="172"/>
        <v>0.18390000000000001</v>
      </c>
      <c r="F3691">
        <v>0.23</v>
      </c>
      <c r="G3691">
        <v>0.23</v>
      </c>
      <c r="H3691">
        <v>7.4999999999999997E-2</v>
      </c>
      <c r="I3691">
        <f t="shared" si="173"/>
        <v>0.1525</v>
      </c>
    </row>
    <row r="3692" spans="1:9" x14ac:dyDescent="0.25">
      <c r="A3692">
        <v>0.47462308335907144</v>
      </c>
      <c r="B3692">
        <v>0.47462308335907144</v>
      </c>
      <c r="C3692">
        <v>0.06</v>
      </c>
      <c r="D3692">
        <f t="shared" si="171"/>
        <v>6</v>
      </c>
      <c r="E3692">
        <f t="shared" si="172"/>
        <v>0.06</v>
      </c>
      <c r="F3692">
        <v>0.23</v>
      </c>
      <c r="G3692">
        <v>0.23</v>
      </c>
      <c r="H3692">
        <v>8.0099999999999991E-2</v>
      </c>
      <c r="I3692">
        <f t="shared" si="173"/>
        <v>0.15504999999999999</v>
      </c>
    </row>
    <row r="3693" spans="1:9" x14ac:dyDescent="0.25">
      <c r="A3693">
        <v>0.66691815103350682</v>
      </c>
      <c r="B3693">
        <v>0.66691815103350682</v>
      </c>
      <c r="C3693">
        <v>4.4999999999999999E-4</v>
      </c>
      <c r="D3693">
        <f t="shared" si="171"/>
        <v>4.4999999999999998E-2</v>
      </c>
      <c r="E3693">
        <f t="shared" si="172"/>
        <v>4.4999999999999999E-4</v>
      </c>
      <c r="F3693">
        <v>0.23</v>
      </c>
      <c r="G3693">
        <v>0.23</v>
      </c>
      <c r="H3693">
        <v>8.1099999999999992E-2</v>
      </c>
      <c r="I3693">
        <f t="shared" si="173"/>
        <v>0.15554999999999999</v>
      </c>
    </row>
    <row r="3694" spans="1:9" x14ac:dyDescent="0.25">
      <c r="A3694">
        <v>0.74472408613911223</v>
      </c>
      <c r="B3694">
        <v>0.74472408613911223</v>
      </c>
      <c r="C3694">
        <v>0</v>
      </c>
      <c r="D3694">
        <f t="shared" si="171"/>
        <v>0</v>
      </c>
      <c r="E3694">
        <f t="shared" si="172"/>
        <v>0</v>
      </c>
      <c r="F3694">
        <v>0.23</v>
      </c>
      <c r="G3694">
        <v>0.23</v>
      </c>
      <c r="H3694">
        <v>0.10199999999999999</v>
      </c>
      <c r="I3694">
        <f t="shared" si="173"/>
        <v>0.16600000000000001</v>
      </c>
    </row>
    <row r="3695" spans="1:9" x14ac:dyDescent="0.25">
      <c r="A3695">
        <v>0.90033610026695232</v>
      </c>
      <c r="B3695">
        <v>0.90033610026695232</v>
      </c>
      <c r="C3695">
        <v>0</v>
      </c>
      <c r="D3695">
        <f t="shared" si="171"/>
        <v>0</v>
      </c>
      <c r="E3695">
        <f t="shared" si="172"/>
        <v>0</v>
      </c>
      <c r="F3695">
        <v>0.23</v>
      </c>
      <c r="G3695">
        <v>0.23</v>
      </c>
      <c r="H3695">
        <v>0.10334</v>
      </c>
      <c r="I3695">
        <f t="shared" si="173"/>
        <v>0.16667000000000001</v>
      </c>
    </row>
    <row r="3696" spans="1:9" x14ac:dyDescent="0.25">
      <c r="A3696">
        <v>0.90033610026695232</v>
      </c>
      <c r="B3696">
        <v>0.90033610026695232</v>
      </c>
      <c r="C3696">
        <v>0</v>
      </c>
      <c r="D3696">
        <f t="shared" si="171"/>
        <v>0</v>
      </c>
      <c r="E3696">
        <f t="shared" si="172"/>
        <v>0</v>
      </c>
      <c r="F3696">
        <v>0.23</v>
      </c>
      <c r="G3696">
        <v>0.23</v>
      </c>
      <c r="H3696">
        <v>9.5670000000000005E-2</v>
      </c>
      <c r="I3696">
        <f t="shared" si="173"/>
        <v>0.16283500000000001</v>
      </c>
    </row>
    <row r="3697" spans="1:9" x14ac:dyDescent="0.25">
      <c r="A3697">
        <v>0.68358628720018022</v>
      </c>
      <c r="B3697">
        <v>0.68358628720018022</v>
      </c>
      <c r="C3697">
        <v>0</v>
      </c>
      <c r="D3697">
        <f t="shared" si="171"/>
        <v>0</v>
      </c>
      <c r="E3697">
        <f t="shared" si="172"/>
        <v>0</v>
      </c>
      <c r="F3697">
        <v>0.23</v>
      </c>
      <c r="G3697">
        <v>0.23</v>
      </c>
      <c r="H3697">
        <v>9.1999999999999998E-2</v>
      </c>
      <c r="I3697">
        <f t="shared" si="173"/>
        <v>0.161</v>
      </c>
    </row>
    <row r="3698" spans="1:9" x14ac:dyDescent="0.25">
      <c r="A3698">
        <v>0.42571287299125177</v>
      </c>
      <c r="B3698">
        <v>0.42571287299125177</v>
      </c>
      <c r="C3698">
        <v>0</v>
      </c>
      <c r="D3698">
        <f t="shared" si="171"/>
        <v>0</v>
      </c>
      <c r="E3698">
        <f t="shared" si="172"/>
        <v>0</v>
      </c>
      <c r="F3698">
        <v>0.23</v>
      </c>
      <c r="G3698">
        <v>0.23</v>
      </c>
      <c r="H3698">
        <v>9.015999999999999E-2</v>
      </c>
      <c r="I3698">
        <f t="shared" si="173"/>
        <v>0.16008</v>
      </c>
    </row>
    <row r="3699" spans="1:9" x14ac:dyDescent="0.25">
      <c r="A3699">
        <v>7.9028362954469397E-2</v>
      </c>
      <c r="B3699">
        <v>7.9028362954469397E-2</v>
      </c>
      <c r="C3699">
        <v>0</v>
      </c>
      <c r="D3699">
        <f t="shared" si="171"/>
        <v>0</v>
      </c>
      <c r="E3699">
        <f t="shared" si="172"/>
        <v>0</v>
      </c>
      <c r="F3699">
        <v>0.23</v>
      </c>
      <c r="G3699">
        <v>0.23</v>
      </c>
      <c r="H3699">
        <v>8.9959999999999998E-2</v>
      </c>
      <c r="I3699">
        <f t="shared" si="173"/>
        <v>0.15998000000000001</v>
      </c>
    </row>
    <row r="3700" spans="1:9" x14ac:dyDescent="0.25">
      <c r="A3700">
        <v>7.9028362954469397E-2</v>
      </c>
      <c r="B3700">
        <v>7.9028362954469397E-2</v>
      </c>
      <c r="C3700">
        <v>0</v>
      </c>
      <c r="D3700">
        <f t="shared" si="171"/>
        <v>0</v>
      </c>
      <c r="E3700">
        <f t="shared" si="172"/>
        <v>0</v>
      </c>
      <c r="F3700">
        <v>0.23</v>
      </c>
      <c r="G3700">
        <v>0.23</v>
      </c>
      <c r="H3700">
        <v>8.9349999999999999E-2</v>
      </c>
      <c r="I3700">
        <f t="shared" si="173"/>
        <v>0.15967500000000001</v>
      </c>
    </row>
    <row r="3701" spans="1:9" x14ac:dyDescent="0.25">
      <c r="A3701">
        <v>7.9028362954469397E-2</v>
      </c>
      <c r="B3701">
        <v>7.9028362954469397E-2</v>
      </c>
      <c r="C3701">
        <v>0</v>
      </c>
      <c r="D3701">
        <f t="shared" si="171"/>
        <v>0</v>
      </c>
      <c r="E3701">
        <f t="shared" si="172"/>
        <v>0</v>
      </c>
      <c r="F3701">
        <v>0.23</v>
      </c>
      <c r="G3701">
        <v>0.23</v>
      </c>
      <c r="H3701">
        <v>8.6650000000000005E-2</v>
      </c>
      <c r="I3701">
        <f t="shared" si="173"/>
        <v>0.15832499999999999</v>
      </c>
    </row>
    <row r="3702" spans="1:9" x14ac:dyDescent="0.25">
      <c r="A3702">
        <v>7.9028362954469397E-2</v>
      </c>
      <c r="B3702">
        <v>7.9028362954469397E-2</v>
      </c>
      <c r="C3702">
        <v>0</v>
      </c>
      <c r="D3702">
        <f t="shared" si="171"/>
        <v>0</v>
      </c>
      <c r="E3702">
        <f t="shared" si="172"/>
        <v>0</v>
      </c>
      <c r="F3702">
        <v>0.23</v>
      </c>
      <c r="G3702">
        <v>0.23</v>
      </c>
      <c r="H3702">
        <v>8.4690000000000001E-2</v>
      </c>
      <c r="I3702">
        <f t="shared" si="173"/>
        <v>0.15734500000000001</v>
      </c>
    </row>
    <row r="3703" spans="1:9" x14ac:dyDescent="0.25">
      <c r="A3703">
        <v>8.3919801349476159E-2</v>
      </c>
      <c r="B3703">
        <v>8.3919801349476159E-2</v>
      </c>
      <c r="C3703">
        <v>1.2060000000000001E-2</v>
      </c>
      <c r="D3703">
        <f t="shared" si="171"/>
        <v>1.2060000000000002</v>
      </c>
      <c r="E3703">
        <f t="shared" si="172"/>
        <v>1.2060000000000001E-2</v>
      </c>
      <c r="F3703">
        <v>0.23</v>
      </c>
      <c r="G3703">
        <v>0.23</v>
      </c>
      <c r="H3703">
        <v>0.08</v>
      </c>
      <c r="I3703">
        <f t="shared" si="173"/>
        <v>0.155</v>
      </c>
    </row>
    <row r="3704" spans="1:9" x14ac:dyDescent="0.25">
      <c r="A3704">
        <v>0.19229449200791837</v>
      </c>
      <c r="B3704">
        <v>0.19229449200791837</v>
      </c>
      <c r="C3704">
        <v>6.6780000000000006E-2</v>
      </c>
      <c r="D3704">
        <f t="shared" si="171"/>
        <v>6.6780000000000008</v>
      </c>
      <c r="E3704">
        <f t="shared" si="172"/>
        <v>6.6780000000000006E-2</v>
      </c>
      <c r="F3704">
        <v>0.23</v>
      </c>
      <c r="G3704">
        <v>0.23</v>
      </c>
      <c r="H3704">
        <v>7.8750000000000001E-2</v>
      </c>
      <c r="I3704">
        <f t="shared" si="173"/>
        <v>0.15437500000000001</v>
      </c>
    </row>
    <row r="3705" spans="1:9" x14ac:dyDescent="0.25">
      <c r="A3705">
        <v>0.35569397886119736</v>
      </c>
      <c r="B3705">
        <v>0.35569397886119736</v>
      </c>
      <c r="C3705">
        <v>0.19655</v>
      </c>
      <c r="D3705">
        <f t="shared" si="171"/>
        <v>19.655000000000001</v>
      </c>
      <c r="E3705">
        <f t="shared" si="172"/>
        <v>0.19655</v>
      </c>
      <c r="F3705">
        <v>0.23</v>
      </c>
      <c r="G3705">
        <v>0.23</v>
      </c>
      <c r="H3705">
        <v>6.3009999999999997E-2</v>
      </c>
      <c r="I3705">
        <f t="shared" si="173"/>
        <v>0.146505</v>
      </c>
    </row>
    <row r="3706" spans="1:9" x14ac:dyDescent="0.25">
      <c r="A3706">
        <v>0.43349991396680282</v>
      </c>
      <c r="B3706">
        <v>0.43349991396680282</v>
      </c>
      <c r="C3706">
        <v>0.3886</v>
      </c>
      <c r="D3706">
        <f t="shared" si="171"/>
        <v>38.86</v>
      </c>
      <c r="E3706">
        <f t="shared" si="172"/>
        <v>0.3886</v>
      </c>
      <c r="F3706">
        <v>0.23</v>
      </c>
      <c r="G3706">
        <v>0.23</v>
      </c>
      <c r="H3706">
        <v>4.7990000000000005E-2</v>
      </c>
      <c r="I3706">
        <f t="shared" si="173"/>
        <v>0.13899500000000001</v>
      </c>
    </row>
    <row r="3707" spans="1:9" x14ac:dyDescent="0.25">
      <c r="A3707">
        <v>0.3723621150278707</v>
      </c>
      <c r="B3707">
        <v>0.3723621150278707</v>
      </c>
      <c r="C3707">
        <v>0.54837000000000002</v>
      </c>
      <c r="D3707">
        <f t="shared" si="171"/>
        <v>54.837000000000003</v>
      </c>
      <c r="E3707">
        <f t="shared" si="172"/>
        <v>0.54837000000000002</v>
      </c>
      <c r="F3707">
        <v>0.23</v>
      </c>
      <c r="G3707">
        <v>0.23</v>
      </c>
      <c r="H3707">
        <v>2.5000000000000001E-2</v>
      </c>
      <c r="I3707">
        <f t="shared" si="173"/>
        <v>0.1275</v>
      </c>
    </row>
    <row r="3708" spans="1:9" x14ac:dyDescent="0.25">
      <c r="A3708">
        <v>0.34790679396901703</v>
      </c>
      <c r="B3708">
        <v>0.34790679396901703</v>
      </c>
      <c r="C3708">
        <v>0.53066999999999998</v>
      </c>
      <c r="D3708">
        <f t="shared" si="171"/>
        <v>53.067</v>
      </c>
      <c r="E3708">
        <f t="shared" si="172"/>
        <v>0.53066999999999998</v>
      </c>
      <c r="F3708">
        <v>0.23</v>
      </c>
      <c r="G3708">
        <v>0.23</v>
      </c>
      <c r="H3708">
        <v>2.5000000000000001E-2</v>
      </c>
      <c r="I3708">
        <f t="shared" si="173"/>
        <v>0.1275</v>
      </c>
    </row>
    <row r="3709" spans="1:9" x14ac:dyDescent="0.25">
      <c r="A3709">
        <v>0.33567906148127546</v>
      </c>
      <c r="B3709">
        <v>0.33567906148127546</v>
      </c>
      <c r="C3709">
        <v>0.24628</v>
      </c>
      <c r="D3709">
        <f t="shared" si="171"/>
        <v>24.628</v>
      </c>
      <c r="E3709">
        <f t="shared" si="172"/>
        <v>0.24628</v>
      </c>
      <c r="F3709">
        <v>0.23</v>
      </c>
      <c r="G3709">
        <v>0.23</v>
      </c>
      <c r="H3709">
        <v>2.5000000000000001E-2</v>
      </c>
      <c r="I3709">
        <f t="shared" si="173"/>
        <v>0.1275</v>
      </c>
    </row>
    <row r="3710" spans="1:9" x14ac:dyDescent="0.25">
      <c r="A3710">
        <v>0.33567906148127546</v>
      </c>
      <c r="B3710">
        <v>0.33567906148127546</v>
      </c>
      <c r="C3710">
        <v>0.13146000000000002</v>
      </c>
      <c r="D3710">
        <f t="shared" si="171"/>
        <v>13.146000000000003</v>
      </c>
      <c r="E3710">
        <f t="shared" si="172"/>
        <v>0.13146000000000002</v>
      </c>
      <c r="F3710">
        <v>0.23</v>
      </c>
      <c r="G3710">
        <v>0.23</v>
      </c>
      <c r="H3710">
        <v>0.04</v>
      </c>
      <c r="I3710">
        <f t="shared" si="173"/>
        <v>0.13500000000000001</v>
      </c>
    </row>
    <row r="3711" spans="1:9" x14ac:dyDescent="0.25">
      <c r="A3711">
        <v>0.36013438254012931</v>
      </c>
      <c r="B3711">
        <v>0.36013438254012931</v>
      </c>
      <c r="C3711">
        <v>0.12779000000000001</v>
      </c>
      <c r="D3711">
        <f t="shared" si="171"/>
        <v>12.779000000000002</v>
      </c>
      <c r="E3711">
        <f t="shared" si="172"/>
        <v>0.12779000000000001</v>
      </c>
      <c r="F3711">
        <v>0.23</v>
      </c>
      <c r="G3711">
        <v>0.23</v>
      </c>
      <c r="H3711">
        <v>0.04</v>
      </c>
      <c r="I3711">
        <f t="shared" si="173"/>
        <v>0.13500000000000001</v>
      </c>
    </row>
    <row r="3712" spans="1:9" x14ac:dyDescent="0.25">
      <c r="A3712">
        <v>0.36013438254012931</v>
      </c>
      <c r="B3712">
        <v>0.36013438254012931</v>
      </c>
      <c r="C3712">
        <v>0.25672</v>
      </c>
      <c r="D3712">
        <f t="shared" si="171"/>
        <v>25.672000000000001</v>
      </c>
      <c r="E3712">
        <f t="shared" si="172"/>
        <v>0.25672</v>
      </c>
      <c r="F3712">
        <v>0.23</v>
      </c>
      <c r="G3712">
        <v>0.23</v>
      </c>
      <c r="H3712">
        <v>0.03</v>
      </c>
      <c r="I3712">
        <f t="shared" si="173"/>
        <v>0.13</v>
      </c>
    </row>
    <row r="3713" spans="1:9" x14ac:dyDescent="0.25">
      <c r="A3713">
        <v>0.36013438254012931</v>
      </c>
      <c r="B3713">
        <v>0.36013438254012931</v>
      </c>
      <c r="C3713">
        <v>0.15912999999999999</v>
      </c>
      <c r="D3713">
        <f t="shared" si="171"/>
        <v>15.913</v>
      </c>
      <c r="E3713">
        <f t="shared" si="172"/>
        <v>0.15912999999999999</v>
      </c>
      <c r="F3713">
        <v>0.23</v>
      </c>
      <c r="G3713">
        <v>0.23</v>
      </c>
      <c r="H3713">
        <v>0.03</v>
      </c>
      <c r="I3713">
        <f t="shared" si="173"/>
        <v>0.13</v>
      </c>
    </row>
    <row r="3714" spans="1:9" x14ac:dyDescent="0.25">
      <c r="A3714">
        <v>0.3723621150278707</v>
      </c>
      <c r="B3714">
        <v>0.3723621150278707</v>
      </c>
      <c r="C3714">
        <v>4.4690000000000001E-2</v>
      </c>
      <c r="D3714">
        <f t="shared" si="171"/>
        <v>4.4690000000000003</v>
      </c>
      <c r="E3714">
        <f t="shared" si="172"/>
        <v>4.4690000000000001E-2</v>
      </c>
      <c r="F3714">
        <v>0.23</v>
      </c>
      <c r="G3714">
        <v>0.23</v>
      </c>
      <c r="H3714">
        <v>4.514E-2</v>
      </c>
      <c r="I3714">
        <f t="shared" si="173"/>
        <v>0.13757</v>
      </c>
    </row>
    <row r="3715" spans="1:9" x14ac:dyDescent="0.25">
      <c r="A3715">
        <v>0.3723621150278707</v>
      </c>
      <c r="B3715">
        <v>0.3723621150278707</v>
      </c>
      <c r="C3715">
        <v>1.72E-2</v>
      </c>
      <c r="D3715">
        <f t="shared" ref="D3715:D3778" si="174">C3715*$K$2</f>
        <v>1.72</v>
      </c>
      <c r="E3715">
        <f t="shared" ref="E3715:E3778" si="175">D3715*$L$2</f>
        <v>1.72E-2</v>
      </c>
      <c r="F3715">
        <v>0.23</v>
      </c>
      <c r="G3715">
        <v>0.23</v>
      </c>
      <c r="H3715">
        <v>7.8209999999999988E-2</v>
      </c>
      <c r="I3715">
        <f t="shared" ref="I3715:I3778" si="176">(G3715+H3715)/2</f>
        <v>0.15410499999999999</v>
      </c>
    </row>
    <row r="3716" spans="1:9" x14ac:dyDescent="0.25">
      <c r="A3716">
        <v>0.47462308335907144</v>
      </c>
      <c r="B3716">
        <v>0.47462308335907144</v>
      </c>
      <c r="C3716">
        <v>2.487E-2</v>
      </c>
      <c r="D3716">
        <f t="shared" si="174"/>
        <v>2.4870000000000001</v>
      </c>
      <c r="E3716">
        <f t="shared" si="175"/>
        <v>2.4870000000000003E-2</v>
      </c>
      <c r="F3716">
        <v>0.23</v>
      </c>
      <c r="G3716">
        <v>0.23</v>
      </c>
      <c r="H3716">
        <v>8.3500000000000005E-2</v>
      </c>
      <c r="I3716">
        <f t="shared" si="176"/>
        <v>0.15675</v>
      </c>
    </row>
    <row r="3717" spans="1:9" x14ac:dyDescent="0.25">
      <c r="A3717">
        <v>0.66691815103350682</v>
      </c>
      <c r="B3717">
        <v>0.66691815103350682</v>
      </c>
      <c r="C3717">
        <v>0</v>
      </c>
      <c r="D3717">
        <f t="shared" si="174"/>
        <v>0</v>
      </c>
      <c r="E3717">
        <f t="shared" si="175"/>
        <v>0</v>
      </c>
      <c r="F3717">
        <v>0.23</v>
      </c>
      <c r="G3717">
        <v>0.23</v>
      </c>
      <c r="H3717">
        <v>9.0569999999999998E-2</v>
      </c>
      <c r="I3717">
        <f t="shared" si="176"/>
        <v>0.16028500000000001</v>
      </c>
    </row>
    <row r="3718" spans="1:9" x14ac:dyDescent="0.25">
      <c r="A3718">
        <v>0.74472408613911223</v>
      </c>
      <c r="B3718">
        <v>0.74472408613911223</v>
      </c>
      <c r="C3718">
        <v>0</v>
      </c>
      <c r="D3718">
        <f t="shared" si="174"/>
        <v>0</v>
      </c>
      <c r="E3718">
        <f t="shared" si="175"/>
        <v>0</v>
      </c>
      <c r="F3718">
        <v>0.23</v>
      </c>
      <c r="G3718">
        <v>0.23</v>
      </c>
      <c r="H3718">
        <v>9.9299999999999999E-2</v>
      </c>
      <c r="I3718">
        <f t="shared" si="176"/>
        <v>0.16465000000000002</v>
      </c>
    </row>
    <row r="3719" spans="1:9" x14ac:dyDescent="0.25">
      <c r="A3719">
        <v>0.90033610026695232</v>
      </c>
      <c r="B3719">
        <v>0.90033610026695232</v>
      </c>
      <c r="C3719">
        <v>0</v>
      </c>
      <c r="D3719">
        <f t="shared" si="174"/>
        <v>0</v>
      </c>
      <c r="E3719">
        <f t="shared" si="175"/>
        <v>0</v>
      </c>
      <c r="F3719">
        <v>0.23</v>
      </c>
      <c r="G3719">
        <v>0.23</v>
      </c>
      <c r="H3719">
        <v>0.10364</v>
      </c>
      <c r="I3719">
        <f t="shared" si="176"/>
        <v>0.16682</v>
      </c>
    </row>
    <row r="3720" spans="1:9" x14ac:dyDescent="0.25">
      <c r="A3720">
        <v>0.90033610026695232</v>
      </c>
      <c r="B3720">
        <v>0.90033610026695232</v>
      </c>
      <c r="C3720">
        <v>0</v>
      </c>
      <c r="D3720">
        <f t="shared" si="174"/>
        <v>0</v>
      </c>
      <c r="E3720">
        <f t="shared" si="175"/>
        <v>0</v>
      </c>
      <c r="F3720">
        <v>0.23</v>
      </c>
      <c r="G3720">
        <v>0.23</v>
      </c>
      <c r="H3720">
        <v>9.5670000000000005E-2</v>
      </c>
      <c r="I3720">
        <f t="shared" si="176"/>
        <v>0.16283500000000001</v>
      </c>
    </row>
    <row r="3721" spans="1:9" x14ac:dyDescent="0.25">
      <c r="A3721">
        <v>0.68358628720018022</v>
      </c>
      <c r="B3721">
        <v>0.68358628720018022</v>
      </c>
      <c r="C3721">
        <v>0</v>
      </c>
      <c r="D3721">
        <f t="shared" si="174"/>
        <v>0</v>
      </c>
      <c r="E3721">
        <f t="shared" si="175"/>
        <v>0</v>
      </c>
      <c r="F3721">
        <v>0.23</v>
      </c>
      <c r="G3721">
        <v>0.23</v>
      </c>
      <c r="H3721">
        <v>9.7099999999999992E-2</v>
      </c>
      <c r="I3721">
        <f t="shared" si="176"/>
        <v>0.16355</v>
      </c>
    </row>
    <row r="3722" spans="1:9" x14ac:dyDescent="0.25">
      <c r="A3722">
        <v>0.42571287299125177</v>
      </c>
      <c r="B3722">
        <v>0.42571287299125177</v>
      </c>
      <c r="C3722">
        <v>0</v>
      </c>
      <c r="D3722">
        <f t="shared" si="174"/>
        <v>0</v>
      </c>
      <c r="E3722">
        <f t="shared" si="175"/>
        <v>0</v>
      </c>
      <c r="F3722">
        <v>0.23</v>
      </c>
      <c r="G3722">
        <v>0.23</v>
      </c>
      <c r="H3722">
        <v>9.1590000000000005E-2</v>
      </c>
      <c r="I3722">
        <f t="shared" si="176"/>
        <v>0.16079500000000002</v>
      </c>
    </row>
    <row r="3723" spans="1:9" x14ac:dyDescent="0.25">
      <c r="A3723">
        <v>7.9028362954469397E-2</v>
      </c>
      <c r="B3723">
        <v>7.9028362954469397E-2</v>
      </c>
      <c r="C3723">
        <v>0</v>
      </c>
      <c r="D3723">
        <f t="shared" si="174"/>
        <v>0</v>
      </c>
      <c r="E3723">
        <f t="shared" si="175"/>
        <v>0</v>
      </c>
      <c r="F3723">
        <v>0.23</v>
      </c>
      <c r="G3723">
        <v>0.23</v>
      </c>
      <c r="H3723">
        <v>9.0990000000000001E-2</v>
      </c>
      <c r="I3723">
        <f t="shared" si="176"/>
        <v>0.160495</v>
      </c>
    </row>
    <row r="3724" spans="1:9" x14ac:dyDescent="0.25">
      <c r="A3724">
        <v>7.9028362954469397E-2</v>
      </c>
      <c r="B3724">
        <v>7.9028362954469397E-2</v>
      </c>
      <c r="C3724">
        <v>0</v>
      </c>
      <c r="D3724">
        <f t="shared" si="174"/>
        <v>0</v>
      </c>
      <c r="E3724">
        <f t="shared" si="175"/>
        <v>0</v>
      </c>
      <c r="F3724">
        <v>0.23</v>
      </c>
      <c r="G3724">
        <v>0.23</v>
      </c>
      <c r="H3724">
        <v>9.1359999999999997E-2</v>
      </c>
      <c r="I3724">
        <f t="shared" si="176"/>
        <v>0.16067999999999999</v>
      </c>
    </row>
    <row r="3725" spans="1:9" x14ac:dyDescent="0.25">
      <c r="A3725">
        <v>7.9028362954469397E-2</v>
      </c>
      <c r="B3725">
        <v>7.9028362954469397E-2</v>
      </c>
      <c r="C3725">
        <v>0</v>
      </c>
      <c r="D3725">
        <f t="shared" si="174"/>
        <v>0</v>
      </c>
      <c r="E3725">
        <f t="shared" si="175"/>
        <v>0</v>
      </c>
      <c r="F3725">
        <v>0.23</v>
      </c>
      <c r="G3725">
        <v>0.23</v>
      </c>
      <c r="H3725">
        <v>9.0689999999999993E-2</v>
      </c>
      <c r="I3725">
        <f t="shared" si="176"/>
        <v>0.16034500000000002</v>
      </c>
    </row>
    <row r="3726" spans="1:9" x14ac:dyDescent="0.25">
      <c r="A3726">
        <v>7.9028362954469397E-2</v>
      </c>
      <c r="B3726">
        <v>7.9028362954469397E-2</v>
      </c>
      <c r="C3726">
        <v>0</v>
      </c>
      <c r="D3726">
        <f t="shared" si="174"/>
        <v>0</v>
      </c>
      <c r="E3726">
        <f t="shared" si="175"/>
        <v>0</v>
      </c>
      <c r="F3726">
        <v>0.23</v>
      </c>
      <c r="G3726">
        <v>0.23</v>
      </c>
      <c r="H3726">
        <v>8.2099999999999992E-2</v>
      </c>
      <c r="I3726">
        <f t="shared" si="176"/>
        <v>0.15604999999999999</v>
      </c>
    </row>
    <row r="3727" spans="1:9" x14ac:dyDescent="0.25">
      <c r="A3727">
        <v>8.3919801349476159E-2</v>
      </c>
      <c r="B3727">
        <v>8.3919801349476159E-2</v>
      </c>
      <c r="C3727">
        <v>1.5470000000000001E-2</v>
      </c>
      <c r="D3727">
        <f t="shared" si="174"/>
        <v>1.5470000000000002</v>
      </c>
      <c r="E3727">
        <f t="shared" si="175"/>
        <v>1.5470000000000001E-2</v>
      </c>
      <c r="F3727">
        <v>0.23</v>
      </c>
      <c r="G3727">
        <v>0.23</v>
      </c>
      <c r="H3727">
        <v>9.2999999999999999E-2</v>
      </c>
      <c r="I3727">
        <f t="shared" si="176"/>
        <v>0.1615</v>
      </c>
    </row>
    <row r="3728" spans="1:9" x14ac:dyDescent="0.25">
      <c r="A3728">
        <v>0.19229449200791837</v>
      </c>
      <c r="B3728">
        <v>0.19229449200791837</v>
      </c>
      <c r="C3728">
        <v>1.231E-2</v>
      </c>
      <c r="D3728">
        <f t="shared" si="174"/>
        <v>1.2309999999999999</v>
      </c>
      <c r="E3728">
        <f t="shared" si="175"/>
        <v>1.231E-2</v>
      </c>
      <c r="F3728">
        <v>0.23</v>
      </c>
      <c r="G3728">
        <v>0.23</v>
      </c>
      <c r="H3728">
        <v>9.9390000000000006E-2</v>
      </c>
      <c r="I3728">
        <f t="shared" si="176"/>
        <v>0.16469500000000001</v>
      </c>
    </row>
    <row r="3729" spans="1:9" x14ac:dyDescent="0.25">
      <c r="A3729">
        <v>0.35569397886119736</v>
      </c>
      <c r="B3729">
        <v>0.35569397886119736</v>
      </c>
      <c r="C3729">
        <v>1.6980000000000002E-2</v>
      </c>
      <c r="D3729">
        <f t="shared" si="174"/>
        <v>1.6980000000000002</v>
      </c>
      <c r="E3729">
        <f t="shared" si="175"/>
        <v>1.6980000000000002E-2</v>
      </c>
      <c r="F3729">
        <v>0.23</v>
      </c>
      <c r="G3729">
        <v>0.23</v>
      </c>
      <c r="H3729">
        <v>9.9949999999999997E-2</v>
      </c>
      <c r="I3729">
        <f t="shared" si="176"/>
        <v>0.16497500000000001</v>
      </c>
    </row>
    <row r="3730" spans="1:9" x14ac:dyDescent="0.25">
      <c r="A3730">
        <v>0.43349991396680282</v>
      </c>
      <c r="B3730">
        <v>0.43349991396680282</v>
      </c>
      <c r="C3730">
        <v>2.8230000000000002E-2</v>
      </c>
      <c r="D3730">
        <f t="shared" si="174"/>
        <v>2.823</v>
      </c>
      <c r="E3730">
        <f t="shared" si="175"/>
        <v>2.8230000000000002E-2</v>
      </c>
      <c r="F3730">
        <v>0.23</v>
      </c>
      <c r="G3730">
        <v>0.23</v>
      </c>
      <c r="H3730">
        <v>8.5769999999999999E-2</v>
      </c>
      <c r="I3730">
        <f t="shared" si="176"/>
        <v>0.157885</v>
      </c>
    </row>
    <row r="3731" spans="1:9" x14ac:dyDescent="0.25">
      <c r="A3731">
        <v>0.3723621150278707</v>
      </c>
      <c r="B3731">
        <v>0.3723621150278707</v>
      </c>
      <c r="C3731">
        <v>7.8980000000000009E-2</v>
      </c>
      <c r="D3731">
        <f t="shared" si="174"/>
        <v>7.8980000000000006</v>
      </c>
      <c r="E3731">
        <f t="shared" si="175"/>
        <v>7.8980000000000009E-2</v>
      </c>
      <c r="F3731">
        <v>0.23</v>
      </c>
      <c r="G3731">
        <v>0.23</v>
      </c>
      <c r="H3731">
        <v>7.4999999999999997E-2</v>
      </c>
      <c r="I3731">
        <f t="shared" si="176"/>
        <v>0.1525</v>
      </c>
    </row>
    <row r="3732" spans="1:9" x14ac:dyDescent="0.25">
      <c r="A3732">
        <v>0.34790679396901703</v>
      </c>
      <c r="B3732">
        <v>0.34790679396901703</v>
      </c>
      <c r="C3732">
        <v>0.11248000000000001</v>
      </c>
      <c r="D3732">
        <f t="shared" si="174"/>
        <v>11.248000000000001</v>
      </c>
      <c r="E3732">
        <f t="shared" si="175"/>
        <v>0.11248000000000001</v>
      </c>
      <c r="F3732">
        <v>0.23</v>
      </c>
      <c r="G3732">
        <v>0.23</v>
      </c>
      <c r="H3732">
        <v>7.0080000000000003E-2</v>
      </c>
      <c r="I3732">
        <f t="shared" si="176"/>
        <v>0.15004000000000001</v>
      </c>
    </row>
    <row r="3733" spans="1:9" x14ac:dyDescent="0.25">
      <c r="A3733">
        <v>0.33567906148127546</v>
      </c>
      <c r="B3733">
        <v>0.33567906148127546</v>
      </c>
      <c r="C3733">
        <v>0.14799000000000001</v>
      </c>
      <c r="D3733">
        <f t="shared" si="174"/>
        <v>14.799000000000001</v>
      </c>
      <c r="E3733">
        <f t="shared" si="175"/>
        <v>0.14799000000000001</v>
      </c>
      <c r="F3733">
        <v>0.23</v>
      </c>
      <c r="G3733">
        <v>0.23</v>
      </c>
      <c r="H3733">
        <v>6.8989999999999996E-2</v>
      </c>
      <c r="I3733">
        <f t="shared" si="176"/>
        <v>0.14949499999999999</v>
      </c>
    </row>
    <row r="3734" spans="1:9" x14ac:dyDescent="0.25">
      <c r="A3734">
        <v>0.33567906148127546</v>
      </c>
      <c r="B3734">
        <v>0.33567906148127546</v>
      </c>
      <c r="C3734">
        <v>0.13758000000000001</v>
      </c>
      <c r="D3734">
        <f t="shared" si="174"/>
        <v>13.758000000000001</v>
      </c>
      <c r="E3734">
        <f t="shared" si="175"/>
        <v>0.13758000000000001</v>
      </c>
      <c r="F3734">
        <v>0.23</v>
      </c>
      <c r="G3734">
        <v>0.23</v>
      </c>
      <c r="H3734">
        <v>6.6540000000000002E-2</v>
      </c>
      <c r="I3734">
        <f t="shared" si="176"/>
        <v>0.14827000000000001</v>
      </c>
    </row>
    <row r="3735" spans="1:9" x14ac:dyDescent="0.25">
      <c r="A3735">
        <v>0.36013438254012931</v>
      </c>
      <c r="B3735">
        <v>0.36013438254012931</v>
      </c>
      <c r="C3735">
        <v>0.25387999999999999</v>
      </c>
      <c r="D3735">
        <f t="shared" si="174"/>
        <v>25.387999999999998</v>
      </c>
      <c r="E3735">
        <f t="shared" si="175"/>
        <v>0.25387999999999999</v>
      </c>
      <c r="F3735">
        <v>0.23</v>
      </c>
      <c r="G3735">
        <v>0.23</v>
      </c>
      <c r="H3735">
        <v>6.7159999999999997E-2</v>
      </c>
      <c r="I3735">
        <f t="shared" si="176"/>
        <v>0.14857999999999999</v>
      </c>
    </row>
    <row r="3736" spans="1:9" x14ac:dyDescent="0.25">
      <c r="A3736">
        <v>0.36013438254012931</v>
      </c>
      <c r="B3736">
        <v>0.36013438254012931</v>
      </c>
      <c r="C3736">
        <v>0.13403000000000001</v>
      </c>
      <c r="D3736">
        <f t="shared" si="174"/>
        <v>13.403</v>
      </c>
      <c r="E3736">
        <f t="shared" si="175"/>
        <v>0.13403000000000001</v>
      </c>
      <c r="F3736">
        <v>0.23</v>
      </c>
      <c r="G3736">
        <v>0.23</v>
      </c>
      <c r="H3736">
        <v>6.8790000000000004E-2</v>
      </c>
      <c r="I3736">
        <f t="shared" si="176"/>
        <v>0.149395</v>
      </c>
    </row>
    <row r="3737" spans="1:9" x14ac:dyDescent="0.25">
      <c r="A3737">
        <v>0.36013438254012931</v>
      </c>
      <c r="B3737">
        <v>0.36013438254012931</v>
      </c>
      <c r="C3737">
        <v>0.55296000000000001</v>
      </c>
      <c r="D3737">
        <f t="shared" si="174"/>
        <v>55.295999999999999</v>
      </c>
      <c r="E3737">
        <f t="shared" si="175"/>
        <v>0.55296000000000001</v>
      </c>
      <c r="F3737">
        <v>0.23</v>
      </c>
      <c r="G3737">
        <v>0.23</v>
      </c>
      <c r="H3737">
        <v>7.5920000000000001E-2</v>
      </c>
      <c r="I3737">
        <f t="shared" si="176"/>
        <v>0.15296000000000001</v>
      </c>
    </row>
    <row r="3738" spans="1:9" x14ac:dyDescent="0.25">
      <c r="A3738">
        <v>0.3723621150278707</v>
      </c>
      <c r="B3738">
        <v>0.3723621150278707</v>
      </c>
      <c r="C3738">
        <v>0.39139999999999997</v>
      </c>
      <c r="D3738">
        <f t="shared" si="174"/>
        <v>39.14</v>
      </c>
      <c r="E3738">
        <f t="shared" si="175"/>
        <v>0.39140000000000003</v>
      </c>
      <c r="F3738">
        <v>0.23</v>
      </c>
      <c r="G3738">
        <v>0.23</v>
      </c>
      <c r="H3738">
        <v>8.7919999999999998E-2</v>
      </c>
      <c r="I3738">
        <f t="shared" si="176"/>
        <v>0.15895999999999999</v>
      </c>
    </row>
    <row r="3739" spans="1:9" x14ac:dyDescent="0.25">
      <c r="A3739">
        <v>0.3723621150278707</v>
      </c>
      <c r="B3739">
        <v>0.3723621150278707</v>
      </c>
      <c r="C3739">
        <v>0.18941999999999998</v>
      </c>
      <c r="D3739">
        <f t="shared" si="174"/>
        <v>18.941999999999997</v>
      </c>
      <c r="E3739">
        <f t="shared" si="175"/>
        <v>0.18941999999999998</v>
      </c>
      <c r="F3739">
        <v>0.23</v>
      </c>
      <c r="G3739">
        <v>0.23</v>
      </c>
      <c r="H3739">
        <v>8.8349999999999998E-2</v>
      </c>
      <c r="I3739">
        <f t="shared" si="176"/>
        <v>0.15917500000000001</v>
      </c>
    </row>
    <row r="3740" spans="1:9" x14ac:dyDescent="0.25">
      <c r="A3740">
        <v>0.47462308335907144</v>
      </c>
      <c r="B3740">
        <v>0.47462308335907144</v>
      </c>
      <c r="C3740">
        <v>6.3020000000000007E-2</v>
      </c>
      <c r="D3740">
        <f t="shared" si="174"/>
        <v>6.3020000000000005</v>
      </c>
      <c r="E3740">
        <f t="shared" si="175"/>
        <v>6.3020000000000007E-2</v>
      </c>
      <c r="F3740">
        <v>0.23</v>
      </c>
      <c r="G3740">
        <v>0.23</v>
      </c>
      <c r="H3740">
        <v>9.512000000000001E-2</v>
      </c>
      <c r="I3740">
        <f t="shared" si="176"/>
        <v>0.16256000000000001</v>
      </c>
    </row>
    <row r="3741" spans="1:9" x14ac:dyDescent="0.25">
      <c r="A3741">
        <v>0.66691815103350682</v>
      </c>
      <c r="B3741">
        <v>0.66691815103350682</v>
      </c>
      <c r="C3741">
        <v>4.7999999999999996E-4</v>
      </c>
      <c r="D3741">
        <f t="shared" si="174"/>
        <v>4.7999999999999994E-2</v>
      </c>
      <c r="E3741">
        <f t="shared" si="175"/>
        <v>4.7999999999999996E-4</v>
      </c>
      <c r="F3741">
        <v>0.23</v>
      </c>
      <c r="G3741">
        <v>0.23</v>
      </c>
      <c r="H3741">
        <v>0.10145999999999999</v>
      </c>
      <c r="I3741">
        <f t="shared" si="176"/>
        <v>0.16572999999999999</v>
      </c>
    </row>
    <row r="3742" spans="1:9" x14ac:dyDescent="0.25">
      <c r="A3742">
        <v>0.74472408613911223</v>
      </c>
      <c r="B3742">
        <v>0.74472408613911223</v>
      </c>
      <c r="C3742">
        <v>0</v>
      </c>
      <c r="D3742">
        <f t="shared" si="174"/>
        <v>0</v>
      </c>
      <c r="E3742">
        <f t="shared" si="175"/>
        <v>0</v>
      </c>
      <c r="F3742">
        <v>0.23</v>
      </c>
      <c r="G3742">
        <v>0.23</v>
      </c>
      <c r="H3742">
        <v>0.10367</v>
      </c>
      <c r="I3742">
        <f t="shared" si="176"/>
        <v>0.16683500000000001</v>
      </c>
    </row>
    <row r="3743" spans="1:9" x14ac:dyDescent="0.25">
      <c r="A3743">
        <v>0.90033610026695232</v>
      </c>
      <c r="B3743">
        <v>0.90033610026695232</v>
      </c>
      <c r="C3743">
        <v>0</v>
      </c>
      <c r="D3743">
        <f t="shared" si="174"/>
        <v>0</v>
      </c>
      <c r="E3743">
        <f t="shared" si="175"/>
        <v>0</v>
      </c>
      <c r="F3743">
        <v>0.23</v>
      </c>
      <c r="G3743">
        <v>0.23</v>
      </c>
      <c r="H3743">
        <v>0.1</v>
      </c>
      <c r="I3743">
        <f t="shared" si="176"/>
        <v>0.16500000000000001</v>
      </c>
    </row>
    <row r="3744" spans="1:9" x14ac:dyDescent="0.25">
      <c r="A3744">
        <v>0.90033610026695232</v>
      </c>
      <c r="B3744">
        <v>0.90033610026695232</v>
      </c>
      <c r="C3744">
        <v>0</v>
      </c>
      <c r="D3744">
        <f t="shared" si="174"/>
        <v>0</v>
      </c>
      <c r="E3744">
        <f t="shared" si="175"/>
        <v>0</v>
      </c>
      <c r="F3744">
        <v>0.23</v>
      </c>
      <c r="G3744">
        <v>0.23</v>
      </c>
      <c r="H3744">
        <v>8.8760000000000006E-2</v>
      </c>
      <c r="I3744">
        <f t="shared" si="176"/>
        <v>0.15938000000000002</v>
      </c>
    </row>
    <row r="3745" spans="1:9" x14ac:dyDescent="0.25">
      <c r="A3745">
        <v>0.68358628720018022</v>
      </c>
      <c r="B3745">
        <v>0.68358628720018022</v>
      </c>
      <c r="C3745">
        <v>0</v>
      </c>
      <c r="D3745">
        <f t="shared" si="174"/>
        <v>0</v>
      </c>
      <c r="E3745">
        <f t="shared" si="175"/>
        <v>0</v>
      </c>
      <c r="F3745">
        <v>0.23</v>
      </c>
      <c r="G3745">
        <v>0.23</v>
      </c>
      <c r="H3745">
        <v>9.2519999999999991E-2</v>
      </c>
      <c r="I3745">
        <f t="shared" si="176"/>
        <v>0.16126000000000001</v>
      </c>
    </row>
    <row r="3746" spans="1:9" x14ac:dyDescent="0.25">
      <c r="A3746">
        <v>0.42571287299125177</v>
      </c>
      <c r="B3746">
        <v>0.42571287299125177</v>
      </c>
      <c r="C3746">
        <v>0</v>
      </c>
      <c r="D3746">
        <f t="shared" si="174"/>
        <v>0</v>
      </c>
      <c r="E3746">
        <f t="shared" si="175"/>
        <v>0</v>
      </c>
      <c r="F3746">
        <v>0.23</v>
      </c>
      <c r="G3746">
        <v>0.23</v>
      </c>
      <c r="H3746">
        <v>0.09</v>
      </c>
      <c r="I3746">
        <f t="shared" si="176"/>
        <v>0.16</v>
      </c>
    </row>
    <row r="3747" spans="1:9" x14ac:dyDescent="0.25">
      <c r="A3747">
        <v>7.9028362954469397E-2</v>
      </c>
      <c r="B3747">
        <v>7.9028362954469397E-2</v>
      </c>
      <c r="C3747">
        <v>0</v>
      </c>
      <c r="D3747">
        <f t="shared" si="174"/>
        <v>0</v>
      </c>
      <c r="E3747">
        <f t="shared" si="175"/>
        <v>0</v>
      </c>
      <c r="F3747">
        <v>0.23</v>
      </c>
      <c r="G3747">
        <v>0.23</v>
      </c>
      <c r="H3747">
        <v>8.9410000000000003E-2</v>
      </c>
      <c r="I3747">
        <f t="shared" si="176"/>
        <v>0.15970500000000001</v>
      </c>
    </row>
    <row r="3748" spans="1:9" x14ac:dyDescent="0.25">
      <c r="A3748">
        <v>7.9028362954469397E-2</v>
      </c>
      <c r="B3748">
        <v>7.9028362954469397E-2</v>
      </c>
      <c r="C3748">
        <v>0</v>
      </c>
      <c r="D3748">
        <f t="shared" si="174"/>
        <v>0</v>
      </c>
      <c r="E3748">
        <f t="shared" si="175"/>
        <v>0</v>
      </c>
      <c r="F3748">
        <v>0.23</v>
      </c>
      <c r="G3748">
        <v>0.23</v>
      </c>
      <c r="H3748">
        <v>8.5000000000000006E-2</v>
      </c>
      <c r="I3748">
        <f t="shared" si="176"/>
        <v>0.1575</v>
      </c>
    </row>
    <row r="3749" spans="1:9" x14ac:dyDescent="0.25">
      <c r="A3749">
        <v>7.9028362954469397E-2</v>
      </c>
      <c r="B3749">
        <v>7.9028362954469397E-2</v>
      </c>
      <c r="C3749">
        <v>0</v>
      </c>
      <c r="D3749">
        <f t="shared" si="174"/>
        <v>0</v>
      </c>
      <c r="E3749">
        <f t="shared" si="175"/>
        <v>0</v>
      </c>
      <c r="F3749">
        <v>0.23</v>
      </c>
      <c r="G3749">
        <v>0.23</v>
      </c>
      <c r="H3749">
        <v>8.0099999999999991E-2</v>
      </c>
      <c r="I3749">
        <f t="shared" si="176"/>
        <v>0.15504999999999999</v>
      </c>
    </row>
    <row r="3750" spans="1:9" x14ac:dyDescent="0.25">
      <c r="A3750">
        <v>7.9028362954469397E-2</v>
      </c>
      <c r="B3750">
        <v>7.9028362954469397E-2</v>
      </c>
      <c r="C3750">
        <v>0</v>
      </c>
      <c r="D3750">
        <f t="shared" si="174"/>
        <v>0</v>
      </c>
      <c r="E3750">
        <f t="shared" si="175"/>
        <v>0</v>
      </c>
      <c r="F3750">
        <v>0.23</v>
      </c>
      <c r="G3750">
        <v>0.23</v>
      </c>
      <c r="H3750">
        <v>8.0099999999999991E-2</v>
      </c>
      <c r="I3750">
        <f t="shared" si="176"/>
        <v>0.15504999999999999</v>
      </c>
    </row>
    <row r="3751" spans="1:9" x14ac:dyDescent="0.25">
      <c r="A3751">
        <v>8.3919801349476159E-2</v>
      </c>
      <c r="B3751">
        <v>8.3919801349476159E-2</v>
      </c>
      <c r="C3751">
        <v>1.1890000000000001E-2</v>
      </c>
      <c r="D3751">
        <f t="shared" si="174"/>
        <v>1.1890000000000001</v>
      </c>
      <c r="E3751">
        <f t="shared" si="175"/>
        <v>1.1890000000000001E-2</v>
      </c>
      <c r="F3751">
        <v>0.23</v>
      </c>
      <c r="G3751">
        <v>0.23</v>
      </c>
      <c r="H3751">
        <v>9.0020000000000003E-2</v>
      </c>
      <c r="I3751">
        <f t="shared" si="176"/>
        <v>0.16001000000000001</v>
      </c>
    </row>
    <row r="3752" spans="1:9" x14ac:dyDescent="0.25">
      <c r="A3752">
        <v>0.19229449200791837</v>
      </c>
      <c r="B3752">
        <v>0.19229449200791837</v>
      </c>
      <c r="C3752">
        <v>7.3650000000000007E-2</v>
      </c>
      <c r="D3752">
        <f t="shared" si="174"/>
        <v>7.3650000000000011</v>
      </c>
      <c r="E3752">
        <f t="shared" si="175"/>
        <v>7.3650000000000007E-2</v>
      </c>
      <c r="F3752">
        <v>0.23</v>
      </c>
      <c r="G3752">
        <v>0.23</v>
      </c>
      <c r="H3752">
        <v>9.9030000000000007E-2</v>
      </c>
      <c r="I3752">
        <f t="shared" si="176"/>
        <v>0.16451500000000002</v>
      </c>
    </row>
    <row r="3753" spans="1:9" x14ac:dyDescent="0.25">
      <c r="A3753">
        <v>0.35569397886119736</v>
      </c>
      <c r="B3753">
        <v>0.35569397886119736</v>
      </c>
      <c r="C3753">
        <v>0.20150000000000001</v>
      </c>
      <c r="D3753">
        <f t="shared" si="174"/>
        <v>20.150000000000002</v>
      </c>
      <c r="E3753">
        <f t="shared" si="175"/>
        <v>0.20150000000000001</v>
      </c>
      <c r="F3753">
        <v>0.23</v>
      </c>
      <c r="G3753">
        <v>0.23</v>
      </c>
      <c r="H3753">
        <v>0.1027</v>
      </c>
      <c r="I3753">
        <f t="shared" si="176"/>
        <v>0.16635</v>
      </c>
    </row>
    <row r="3754" spans="1:9" x14ac:dyDescent="0.25">
      <c r="A3754">
        <v>0.43349991396680282</v>
      </c>
      <c r="B3754">
        <v>0.43349991396680282</v>
      </c>
      <c r="C3754">
        <v>0.36062</v>
      </c>
      <c r="D3754">
        <f t="shared" si="174"/>
        <v>36.061999999999998</v>
      </c>
      <c r="E3754">
        <f t="shared" si="175"/>
        <v>0.36062</v>
      </c>
      <c r="F3754">
        <v>0.23</v>
      </c>
      <c r="G3754">
        <v>0.23</v>
      </c>
      <c r="H3754">
        <v>9.4900000000000012E-2</v>
      </c>
      <c r="I3754">
        <f t="shared" si="176"/>
        <v>0.16245000000000001</v>
      </c>
    </row>
    <row r="3755" spans="1:9" x14ac:dyDescent="0.25">
      <c r="A3755">
        <v>0.3723621150278707</v>
      </c>
      <c r="B3755">
        <v>0.3723621150278707</v>
      </c>
      <c r="C3755">
        <v>0.52333000000000007</v>
      </c>
      <c r="D3755">
        <f t="shared" si="174"/>
        <v>52.333000000000006</v>
      </c>
      <c r="E3755">
        <f t="shared" si="175"/>
        <v>0.52333000000000007</v>
      </c>
      <c r="F3755">
        <v>0.23</v>
      </c>
      <c r="G3755">
        <v>0.23</v>
      </c>
      <c r="H3755">
        <v>8.6209999999999995E-2</v>
      </c>
      <c r="I3755">
        <f t="shared" si="176"/>
        <v>0.158105</v>
      </c>
    </row>
    <row r="3756" spans="1:9" x14ac:dyDescent="0.25">
      <c r="A3756">
        <v>0.34790679396901703</v>
      </c>
      <c r="B3756">
        <v>0.34790679396901703</v>
      </c>
      <c r="C3756">
        <v>0.68891999999999998</v>
      </c>
      <c r="D3756">
        <f t="shared" si="174"/>
        <v>68.891999999999996</v>
      </c>
      <c r="E3756">
        <f t="shared" si="175"/>
        <v>0.68891999999999998</v>
      </c>
      <c r="F3756">
        <v>0.23</v>
      </c>
      <c r="G3756">
        <v>0.23</v>
      </c>
      <c r="H3756">
        <v>8.2000000000000003E-2</v>
      </c>
      <c r="I3756">
        <f t="shared" si="176"/>
        <v>0.156</v>
      </c>
    </row>
    <row r="3757" spans="1:9" x14ac:dyDescent="0.25">
      <c r="A3757">
        <v>0.33567906148127546</v>
      </c>
      <c r="B3757">
        <v>0.33567906148127546</v>
      </c>
      <c r="C3757">
        <v>0.70829999999999993</v>
      </c>
      <c r="D3757">
        <f t="shared" si="174"/>
        <v>70.83</v>
      </c>
      <c r="E3757">
        <f t="shared" si="175"/>
        <v>0.70830000000000004</v>
      </c>
      <c r="F3757">
        <v>0.23</v>
      </c>
      <c r="G3757">
        <v>0.23</v>
      </c>
      <c r="H3757">
        <v>7.6409999999999992E-2</v>
      </c>
      <c r="I3757">
        <f t="shared" si="176"/>
        <v>0.15320500000000001</v>
      </c>
    </row>
    <row r="3758" spans="1:9" x14ac:dyDescent="0.25">
      <c r="A3758">
        <v>0.33567906148127546</v>
      </c>
      <c r="B3758">
        <v>0.33567906148127546</v>
      </c>
      <c r="C3758">
        <v>0.76815999999999995</v>
      </c>
      <c r="D3758">
        <f t="shared" si="174"/>
        <v>76.816000000000003</v>
      </c>
      <c r="E3758">
        <f t="shared" si="175"/>
        <v>0.76816000000000006</v>
      </c>
      <c r="F3758">
        <v>0.23</v>
      </c>
      <c r="G3758">
        <v>0.23</v>
      </c>
      <c r="H3758">
        <v>7.3260000000000006E-2</v>
      </c>
      <c r="I3758">
        <f t="shared" si="176"/>
        <v>0.15163000000000001</v>
      </c>
    </row>
    <row r="3759" spans="1:9" x14ac:dyDescent="0.25">
      <c r="A3759">
        <v>0.36013438254012931</v>
      </c>
      <c r="B3759">
        <v>0.36013438254012931</v>
      </c>
      <c r="C3759">
        <v>0.73447000000000007</v>
      </c>
      <c r="D3759">
        <f t="shared" si="174"/>
        <v>73.447000000000003</v>
      </c>
      <c r="E3759">
        <f t="shared" si="175"/>
        <v>0.73447000000000007</v>
      </c>
      <c r="F3759">
        <v>0.23</v>
      </c>
      <c r="G3759">
        <v>0.23</v>
      </c>
      <c r="H3759">
        <v>6.8500000000000005E-2</v>
      </c>
      <c r="I3759">
        <f t="shared" si="176"/>
        <v>0.14924999999999999</v>
      </c>
    </row>
    <row r="3760" spans="1:9" x14ac:dyDescent="0.25">
      <c r="A3760">
        <v>0.36013438254012931</v>
      </c>
      <c r="B3760">
        <v>0.36013438254012931</v>
      </c>
      <c r="C3760">
        <v>0.66361000000000003</v>
      </c>
      <c r="D3760">
        <f t="shared" si="174"/>
        <v>66.361000000000004</v>
      </c>
      <c r="E3760">
        <f t="shared" si="175"/>
        <v>0.66361000000000003</v>
      </c>
      <c r="F3760">
        <v>0.23</v>
      </c>
      <c r="G3760">
        <v>0.23</v>
      </c>
      <c r="H3760">
        <v>7.1120000000000003E-2</v>
      </c>
      <c r="I3760">
        <f t="shared" si="176"/>
        <v>0.15056</v>
      </c>
    </row>
    <row r="3761" spans="1:9" x14ac:dyDescent="0.25">
      <c r="A3761">
        <v>0.36013438254012931</v>
      </c>
      <c r="B3761">
        <v>0.36013438254012931</v>
      </c>
      <c r="C3761">
        <v>0.46379999999999999</v>
      </c>
      <c r="D3761">
        <f t="shared" si="174"/>
        <v>46.379999999999995</v>
      </c>
      <c r="E3761">
        <f t="shared" si="175"/>
        <v>0.46379999999999999</v>
      </c>
      <c r="F3761">
        <v>0.23</v>
      </c>
      <c r="G3761">
        <v>0.23</v>
      </c>
      <c r="H3761">
        <v>7.4400000000000008E-2</v>
      </c>
      <c r="I3761">
        <f t="shared" si="176"/>
        <v>0.1522</v>
      </c>
    </row>
    <row r="3762" spans="1:9" x14ac:dyDescent="0.25">
      <c r="A3762">
        <v>0.3723621150278707</v>
      </c>
      <c r="B3762">
        <v>0.3723621150278707</v>
      </c>
      <c r="C3762">
        <v>0.37656000000000001</v>
      </c>
      <c r="D3762">
        <f t="shared" si="174"/>
        <v>37.655999999999999</v>
      </c>
      <c r="E3762">
        <f t="shared" si="175"/>
        <v>0.37656000000000001</v>
      </c>
      <c r="F3762">
        <v>0.23</v>
      </c>
      <c r="G3762">
        <v>0.23</v>
      </c>
      <c r="H3762">
        <v>8.4000000000000005E-2</v>
      </c>
      <c r="I3762">
        <f t="shared" si="176"/>
        <v>0.157</v>
      </c>
    </row>
    <row r="3763" spans="1:9" x14ac:dyDescent="0.25">
      <c r="A3763">
        <v>0.3723621150278707</v>
      </c>
      <c r="B3763">
        <v>0.3723621150278707</v>
      </c>
      <c r="C3763">
        <v>0.18103</v>
      </c>
      <c r="D3763">
        <f t="shared" si="174"/>
        <v>18.102999999999998</v>
      </c>
      <c r="E3763">
        <f t="shared" si="175"/>
        <v>0.18103</v>
      </c>
      <c r="F3763">
        <v>0.23</v>
      </c>
      <c r="G3763">
        <v>0.23</v>
      </c>
      <c r="H3763">
        <v>9.0380000000000002E-2</v>
      </c>
      <c r="I3763">
        <f t="shared" si="176"/>
        <v>0.16019</v>
      </c>
    </row>
    <row r="3764" spans="1:9" x14ac:dyDescent="0.25">
      <c r="A3764">
        <v>0.47462308335907144</v>
      </c>
      <c r="B3764">
        <v>0.47462308335907144</v>
      </c>
      <c r="C3764">
        <v>5.4939999999999996E-2</v>
      </c>
      <c r="D3764">
        <f t="shared" si="174"/>
        <v>5.4939999999999998</v>
      </c>
      <c r="E3764">
        <f t="shared" si="175"/>
        <v>5.4939999999999996E-2</v>
      </c>
      <c r="F3764">
        <v>0.23</v>
      </c>
      <c r="G3764">
        <v>0.23</v>
      </c>
      <c r="H3764">
        <v>9.5000000000000001E-2</v>
      </c>
      <c r="I3764">
        <f t="shared" si="176"/>
        <v>0.16250000000000001</v>
      </c>
    </row>
    <row r="3765" spans="1:9" x14ac:dyDescent="0.25">
      <c r="A3765">
        <v>0.66691815103350682</v>
      </c>
      <c r="B3765">
        <v>0.66691815103350682</v>
      </c>
      <c r="C3765">
        <v>8.3400000000000002E-3</v>
      </c>
      <c r="D3765">
        <f t="shared" si="174"/>
        <v>0.83400000000000007</v>
      </c>
      <c r="E3765">
        <f t="shared" si="175"/>
        <v>8.3400000000000002E-3</v>
      </c>
      <c r="F3765">
        <v>0.23</v>
      </c>
      <c r="G3765">
        <v>0.23</v>
      </c>
      <c r="H3765">
        <v>0.10111000000000001</v>
      </c>
      <c r="I3765">
        <f t="shared" si="176"/>
        <v>0.16555500000000001</v>
      </c>
    </row>
    <row r="3766" spans="1:9" x14ac:dyDescent="0.25">
      <c r="A3766">
        <v>0.74472408613911223</v>
      </c>
      <c r="B3766">
        <v>0.74472408613911223</v>
      </c>
      <c r="C3766">
        <v>0</v>
      </c>
      <c r="D3766">
        <f t="shared" si="174"/>
        <v>0</v>
      </c>
      <c r="E3766">
        <f t="shared" si="175"/>
        <v>0</v>
      </c>
      <c r="F3766">
        <v>0.23</v>
      </c>
      <c r="G3766">
        <v>0.23</v>
      </c>
      <c r="H3766">
        <v>0.10156999999999999</v>
      </c>
      <c r="I3766">
        <f t="shared" si="176"/>
        <v>0.16578500000000002</v>
      </c>
    </row>
    <row r="3767" spans="1:9" x14ac:dyDescent="0.25">
      <c r="A3767">
        <v>0.90033610026695232</v>
      </c>
      <c r="B3767">
        <v>0.90033610026695232</v>
      </c>
      <c r="C3767">
        <v>0</v>
      </c>
      <c r="D3767">
        <f t="shared" si="174"/>
        <v>0</v>
      </c>
      <c r="E3767">
        <f t="shared" si="175"/>
        <v>0</v>
      </c>
      <c r="F3767">
        <v>0.23</v>
      </c>
      <c r="G3767">
        <v>0.23</v>
      </c>
      <c r="H3767">
        <v>9.6560000000000007E-2</v>
      </c>
      <c r="I3767">
        <f t="shared" si="176"/>
        <v>0.16328000000000001</v>
      </c>
    </row>
    <row r="3768" spans="1:9" x14ac:dyDescent="0.25">
      <c r="A3768">
        <v>0.90033610026695232</v>
      </c>
      <c r="B3768">
        <v>0.90033610026695232</v>
      </c>
      <c r="C3768">
        <v>0</v>
      </c>
      <c r="D3768">
        <f t="shared" si="174"/>
        <v>0</v>
      </c>
      <c r="E3768">
        <f t="shared" si="175"/>
        <v>0</v>
      </c>
      <c r="F3768">
        <v>0.23</v>
      </c>
      <c r="G3768">
        <v>0.23</v>
      </c>
      <c r="H3768">
        <v>8.9990000000000001E-2</v>
      </c>
      <c r="I3768">
        <f t="shared" si="176"/>
        <v>0.159995</v>
      </c>
    </row>
    <row r="3769" spans="1:9" x14ac:dyDescent="0.25">
      <c r="A3769">
        <v>0.68358628720018022</v>
      </c>
      <c r="B3769">
        <v>0.68358628720018022</v>
      </c>
      <c r="C3769">
        <v>0</v>
      </c>
      <c r="D3769">
        <f t="shared" si="174"/>
        <v>0</v>
      </c>
      <c r="E3769">
        <f t="shared" si="175"/>
        <v>0</v>
      </c>
      <c r="F3769">
        <v>0.23</v>
      </c>
      <c r="G3769">
        <v>0.23</v>
      </c>
      <c r="H3769">
        <v>8.3000000000000004E-2</v>
      </c>
      <c r="I3769">
        <f t="shared" si="176"/>
        <v>0.1565</v>
      </c>
    </row>
    <row r="3770" spans="1:9" x14ac:dyDescent="0.25">
      <c r="A3770">
        <v>0.42571287299125177</v>
      </c>
      <c r="B3770">
        <v>0.42571287299125177</v>
      </c>
      <c r="C3770">
        <v>0</v>
      </c>
      <c r="D3770">
        <f t="shared" si="174"/>
        <v>0</v>
      </c>
      <c r="E3770">
        <f t="shared" si="175"/>
        <v>0</v>
      </c>
      <c r="F3770">
        <v>0.23</v>
      </c>
      <c r="G3770">
        <v>0.23</v>
      </c>
      <c r="H3770">
        <v>7.6200000000000004E-2</v>
      </c>
      <c r="I3770">
        <f t="shared" si="176"/>
        <v>0.15310000000000001</v>
      </c>
    </row>
    <row r="3771" spans="1:9" x14ac:dyDescent="0.25">
      <c r="A3771">
        <v>7.9028362954469397E-2</v>
      </c>
      <c r="B3771">
        <v>7.9028362954469397E-2</v>
      </c>
      <c r="C3771">
        <v>0</v>
      </c>
      <c r="D3771">
        <f t="shared" si="174"/>
        <v>0</v>
      </c>
      <c r="E3771">
        <f t="shared" si="175"/>
        <v>0</v>
      </c>
      <c r="F3771">
        <v>0.23</v>
      </c>
      <c r="G3771">
        <v>0.23</v>
      </c>
      <c r="H3771">
        <v>7.399E-2</v>
      </c>
      <c r="I3771">
        <f t="shared" si="176"/>
        <v>0.15199499999999999</v>
      </c>
    </row>
    <row r="3772" spans="1:9" x14ac:dyDescent="0.25">
      <c r="A3772">
        <v>7.9028362954469397E-2</v>
      </c>
      <c r="B3772">
        <v>7.9028362954469397E-2</v>
      </c>
      <c r="C3772">
        <v>0</v>
      </c>
      <c r="D3772">
        <f t="shared" si="174"/>
        <v>0</v>
      </c>
      <c r="E3772">
        <f t="shared" si="175"/>
        <v>0</v>
      </c>
      <c r="F3772">
        <v>0.23</v>
      </c>
      <c r="G3772">
        <v>0.23</v>
      </c>
      <c r="H3772">
        <v>6.8049999999999999E-2</v>
      </c>
      <c r="I3772">
        <f t="shared" si="176"/>
        <v>0.14902500000000002</v>
      </c>
    </row>
    <row r="3773" spans="1:9" x14ac:dyDescent="0.25">
      <c r="A3773">
        <v>7.9028362954469397E-2</v>
      </c>
      <c r="B3773">
        <v>7.9028362954469397E-2</v>
      </c>
      <c r="C3773">
        <v>0</v>
      </c>
      <c r="D3773">
        <f t="shared" si="174"/>
        <v>0</v>
      </c>
      <c r="E3773">
        <f t="shared" si="175"/>
        <v>0</v>
      </c>
      <c r="F3773">
        <v>0.23</v>
      </c>
      <c r="G3773">
        <v>0.23</v>
      </c>
      <c r="H3773">
        <v>6.5700000000000008E-2</v>
      </c>
      <c r="I3773">
        <f t="shared" si="176"/>
        <v>0.14785000000000001</v>
      </c>
    </row>
    <row r="3774" spans="1:9" x14ac:dyDescent="0.25">
      <c r="A3774">
        <v>7.9028362954469397E-2</v>
      </c>
      <c r="B3774">
        <v>7.9028362954469397E-2</v>
      </c>
      <c r="C3774">
        <v>0</v>
      </c>
      <c r="D3774">
        <f t="shared" si="174"/>
        <v>0</v>
      </c>
      <c r="E3774">
        <f t="shared" si="175"/>
        <v>0</v>
      </c>
      <c r="F3774">
        <v>0.23</v>
      </c>
      <c r="G3774">
        <v>0.23</v>
      </c>
      <c r="H3774">
        <v>7.0199999999999999E-2</v>
      </c>
      <c r="I3774">
        <f t="shared" si="176"/>
        <v>0.15010000000000001</v>
      </c>
    </row>
    <row r="3775" spans="1:9" x14ac:dyDescent="0.25">
      <c r="A3775">
        <v>8.3919801349476159E-2</v>
      </c>
      <c r="B3775">
        <v>8.3919801349476159E-2</v>
      </c>
      <c r="C3775">
        <v>1.2869999999999999E-2</v>
      </c>
      <c r="D3775">
        <f t="shared" si="174"/>
        <v>1.2869999999999999</v>
      </c>
      <c r="E3775">
        <f t="shared" si="175"/>
        <v>1.2869999999999999E-2</v>
      </c>
      <c r="F3775">
        <v>0.23</v>
      </c>
      <c r="G3775">
        <v>0.23</v>
      </c>
      <c r="H3775">
        <v>7.4900000000000008E-2</v>
      </c>
      <c r="I3775">
        <f t="shared" si="176"/>
        <v>0.15245</v>
      </c>
    </row>
    <row r="3776" spans="1:9" x14ac:dyDescent="0.25">
      <c r="A3776">
        <v>0.19229449200791837</v>
      </c>
      <c r="B3776">
        <v>0.19229449200791837</v>
      </c>
      <c r="C3776">
        <v>4.1369999999999997E-2</v>
      </c>
      <c r="D3776">
        <f t="shared" si="174"/>
        <v>4.1369999999999996</v>
      </c>
      <c r="E3776">
        <f t="shared" si="175"/>
        <v>4.1369999999999997E-2</v>
      </c>
      <c r="F3776">
        <v>0.23</v>
      </c>
      <c r="G3776">
        <v>0.23</v>
      </c>
      <c r="H3776">
        <v>9.5049999999999996E-2</v>
      </c>
      <c r="I3776">
        <f t="shared" si="176"/>
        <v>0.162525</v>
      </c>
    </row>
    <row r="3777" spans="1:9" x14ac:dyDescent="0.25">
      <c r="A3777">
        <v>0.35569397886119736</v>
      </c>
      <c r="B3777">
        <v>0.35569397886119736</v>
      </c>
      <c r="C3777">
        <v>0.22645999999999999</v>
      </c>
      <c r="D3777">
        <f t="shared" si="174"/>
        <v>22.646000000000001</v>
      </c>
      <c r="E3777">
        <f t="shared" si="175"/>
        <v>0.22646000000000002</v>
      </c>
      <c r="F3777">
        <v>0.23</v>
      </c>
      <c r="G3777">
        <v>0.23</v>
      </c>
      <c r="H3777">
        <v>0.10135</v>
      </c>
      <c r="I3777">
        <f t="shared" si="176"/>
        <v>0.16567500000000002</v>
      </c>
    </row>
    <row r="3778" spans="1:9" x14ac:dyDescent="0.25">
      <c r="A3778">
        <v>0.43349991396680282</v>
      </c>
      <c r="B3778">
        <v>0.43349991396680282</v>
      </c>
      <c r="C3778">
        <v>0.44086000000000003</v>
      </c>
      <c r="D3778">
        <f t="shared" si="174"/>
        <v>44.086000000000006</v>
      </c>
      <c r="E3778">
        <f t="shared" si="175"/>
        <v>0.44086000000000009</v>
      </c>
      <c r="F3778">
        <v>0.23</v>
      </c>
      <c r="G3778">
        <v>0.23</v>
      </c>
      <c r="H3778">
        <v>9.7689999999999999E-2</v>
      </c>
      <c r="I3778">
        <f t="shared" si="176"/>
        <v>0.16384500000000002</v>
      </c>
    </row>
    <row r="3779" spans="1:9" x14ac:dyDescent="0.25">
      <c r="A3779">
        <v>0.3723621150278707</v>
      </c>
      <c r="B3779">
        <v>0.3723621150278707</v>
      </c>
      <c r="C3779">
        <v>0.40081</v>
      </c>
      <c r="D3779">
        <f t="shared" ref="D3779:D3842" si="177">C3779*$K$2</f>
        <v>40.081000000000003</v>
      </c>
      <c r="E3779">
        <f t="shared" ref="E3779:E3842" si="178">D3779*$L$2</f>
        <v>0.40081000000000006</v>
      </c>
      <c r="F3779">
        <v>0.23</v>
      </c>
      <c r="G3779">
        <v>0.23</v>
      </c>
      <c r="H3779">
        <v>9.2829999999999996E-2</v>
      </c>
      <c r="I3779">
        <f t="shared" ref="I3779:I3842" si="179">(G3779+H3779)/2</f>
        <v>0.161415</v>
      </c>
    </row>
    <row r="3780" spans="1:9" x14ac:dyDescent="0.25">
      <c r="A3780">
        <v>0.34790679396901703</v>
      </c>
      <c r="B3780">
        <v>0.34790679396901703</v>
      </c>
      <c r="C3780">
        <v>0.33856999999999998</v>
      </c>
      <c r="D3780">
        <f t="shared" si="177"/>
        <v>33.856999999999999</v>
      </c>
      <c r="E3780">
        <f t="shared" si="178"/>
        <v>0.33856999999999998</v>
      </c>
      <c r="F3780">
        <v>0.23</v>
      </c>
      <c r="G3780">
        <v>0.23</v>
      </c>
      <c r="H3780">
        <v>8.906E-2</v>
      </c>
      <c r="I3780">
        <f t="shared" si="179"/>
        <v>0.15953000000000001</v>
      </c>
    </row>
    <row r="3781" spans="1:9" x14ac:dyDescent="0.25">
      <c r="A3781">
        <v>0.33567906148127546</v>
      </c>
      <c r="B3781">
        <v>0.33567906148127546</v>
      </c>
      <c r="C3781">
        <v>0.52048000000000005</v>
      </c>
      <c r="D3781">
        <f t="shared" si="177"/>
        <v>52.048000000000002</v>
      </c>
      <c r="E3781">
        <f t="shared" si="178"/>
        <v>0.52048000000000005</v>
      </c>
      <c r="F3781">
        <v>0.23</v>
      </c>
      <c r="G3781">
        <v>0.23</v>
      </c>
      <c r="H3781">
        <v>8.8870000000000005E-2</v>
      </c>
      <c r="I3781">
        <f t="shared" si="179"/>
        <v>0.15943499999999999</v>
      </c>
    </row>
    <row r="3782" spans="1:9" x14ac:dyDescent="0.25">
      <c r="A3782">
        <v>0.33567906148127546</v>
      </c>
      <c r="B3782">
        <v>0.33567906148127546</v>
      </c>
      <c r="C3782">
        <v>0.70947000000000005</v>
      </c>
      <c r="D3782">
        <f t="shared" si="177"/>
        <v>70.947000000000003</v>
      </c>
      <c r="E3782">
        <f t="shared" si="178"/>
        <v>0.70947000000000005</v>
      </c>
      <c r="F3782">
        <v>0.23</v>
      </c>
      <c r="G3782">
        <v>0.23</v>
      </c>
      <c r="H3782">
        <v>8.5010000000000002E-2</v>
      </c>
      <c r="I3782">
        <f t="shared" si="179"/>
        <v>0.15750500000000001</v>
      </c>
    </row>
    <row r="3783" spans="1:9" x14ac:dyDescent="0.25">
      <c r="A3783">
        <v>0.36013438254012931</v>
      </c>
      <c r="B3783">
        <v>0.36013438254012931</v>
      </c>
      <c r="C3783">
        <v>0.58522000000000007</v>
      </c>
      <c r="D3783">
        <f t="shared" si="177"/>
        <v>58.522000000000006</v>
      </c>
      <c r="E3783">
        <f t="shared" si="178"/>
        <v>0.58522000000000007</v>
      </c>
      <c r="F3783">
        <v>0.23</v>
      </c>
      <c r="G3783">
        <v>0.23</v>
      </c>
      <c r="H3783">
        <v>8.0099999999999991E-2</v>
      </c>
      <c r="I3783">
        <f t="shared" si="179"/>
        <v>0.15504999999999999</v>
      </c>
    </row>
    <row r="3784" spans="1:9" x14ac:dyDescent="0.25">
      <c r="A3784">
        <v>0.36013438254012931</v>
      </c>
      <c r="B3784">
        <v>0.36013438254012931</v>
      </c>
      <c r="C3784">
        <v>0.71374000000000004</v>
      </c>
      <c r="D3784">
        <f t="shared" si="177"/>
        <v>71.374000000000009</v>
      </c>
      <c r="E3784">
        <f t="shared" si="178"/>
        <v>0.71374000000000015</v>
      </c>
      <c r="F3784">
        <v>0.23</v>
      </c>
      <c r="G3784">
        <v>0.23</v>
      </c>
      <c r="H3784">
        <v>8.1099999999999992E-2</v>
      </c>
      <c r="I3784">
        <f t="shared" si="179"/>
        <v>0.15554999999999999</v>
      </c>
    </row>
    <row r="3785" spans="1:9" x14ac:dyDescent="0.25">
      <c r="A3785">
        <v>0.36013438254012931</v>
      </c>
      <c r="B3785">
        <v>0.36013438254012931</v>
      </c>
      <c r="C3785">
        <v>0.25836000000000003</v>
      </c>
      <c r="D3785">
        <f t="shared" si="177"/>
        <v>25.836000000000002</v>
      </c>
      <c r="E3785">
        <f t="shared" si="178"/>
        <v>0.25836000000000003</v>
      </c>
      <c r="F3785">
        <v>0.23</v>
      </c>
      <c r="G3785">
        <v>0.23</v>
      </c>
      <c r="H3785">
        <v>8.0349999999999991E-2</v>
      </c>
      <c r="I3785">
        <f t="shared" si="179"/>
        <v>0.15517500000000001</v>
      </c>
    </row>
    <row r="3786" spans="1:9" x14ac:dyDescent="0.25">
      <c r="A3786">
        <v>0.3723621150278707</v>
      </c>
      <c r="B3786">
        <v>0.3723621150278707</v>
      </c>
      <c r="C3786">
        <v>0.31652999999999998</v>
      </c>
      <c r="D3786">
        <f t="shared" si="177"/>
        <v>31.652999999999999</v>
      </c>
      <c r="E3786">
        <f t="shared" si="178"/>
        <v>0.31652999999999998</v>
      </c>
      <c r="F3786">
        <v>0.23</v>
      </c>
      <c r="G3786">
        <v>0.23</v>
      </c>
      <c r="H3786">
        <v>8.7919999999999998E-2</v>
      </c>
      <c r="I3786">
        <f t="shared" si="179"/>
        <v>0.15895999999999999</v>
      </c>
    </row>
    <row r="3787" spans="1:9" x14ac:dyDescent="0.25">
      <c r="A3787">
        <v>0.3723621150278707</v>
      </c>
      <c r="B3787">
        <v>0.3723621150278707</v>
      </c>
      <c r="C3787">
        <v>0.16653999999999999</v>
      </c>
      <c r="D3787">
        <f t="shared" si="177"/>
        <v>16.654</v>
      </c>
      <c r="E3787">
        <f t="shared" si="178"/>
        <v>0.16653999999999999</v>
      </c>
      <c r="F3787">
        <v>0.23</v>
      </c>
      <c r="G3787">
        <v>0.23</v>
      </c>
      <c r="H3787">
        <v>9.672E-2</v>
      </c>
      <c r="I3787">
        <f t="shared" si="179"/>
        <v>0.16336000000000001</v>
      </c>
    </row>
    <row r="3788" spans="1:9" x14ac:dyDescent="0.25">
      <c r="A3788">
        <v>0.47462308335907144</v>
      </c>
      <c r="B3788">
        <v>0.47462308335907144</v>
      </c>
      <c r="C3788">
        <v>5.6390000000000003E-2</v>
      </c>
      <c r="D3788">
        <f t="shared" si="177"/>
        <v>5.6390000000000002</v>
      </c>
      <c r="E3788">
        <f t="shared" si="178"/>
        <v>5.6390000000000003E-2</v>
      </c>
      <c r="F3788">
        <v>0.23</v>
      </c>
      <c r="G3788">
        <v>0.23</v>
      </c>
      <c r="H3788">
        <v>9.7739999999999994E-2</v>
      </c>
      <c r="I3788">
        <f t="shared" si="179"/>
        <v>0.16387000000000002</v>
      </c>
    </row>
    <row r="3789" spans="1:9" x14ac:dyDescent="0.25">
      <c r="A3789">
        <v>0.66691815103350682</v>
      </c>
      <c r="B3789">
        <v>0.66691815103350682</v>
      </c>
      <c r="C3789">
        <v>3.9199999999999999E-3</v>
      </c>
      <c r="D3789">
        <f t="shared" si="177"/>
        <v>0.39200000000000002</v>
      </c>
      <c r="E3789">
        <f t="shared" si="178"/>
        <v>3.9199999999999999E-3</v>
      </c>
      <c r="F3789">
        <v>0.23</v>
      </c>
      <c r="G3789">
        <v>0.23</v>
      </c>
      <c r="H3789">
        <v>0.10324999999999999</v>
      </c>
      <c r="I3789">
        <f t="shared" si="179"/>
        <v>0.166625</v>
      </c>
    </row>
    <row r="3790" spans="1:9" x14ac:dyDescent="0.25">
      <c r="A3790">
        <v>0.74472408613911223</v>
      </c>
      <c r="B3790">
        <v>0.74472408613911223</v>
      </c>
      <c r="C3790">
        <v>0</v>
      </c>
      <c r="D3790">
        <f t="shared" si="177"/>
        <v>0</v>
      </c>
      <c r="E3790">
        <f t="shared" si="178"/>
        <v>0</v>
      </c>
      <c r="F3790">
        <v>0.23</v>
      </c>
      <c r="G3790">
        <v>0.23</v>
      </c>
      <c r="H3790">
        <v>0.10736</v>
      </c>
      <c r="I3790">
        <f t="shared" si="179"/>
        <v>0.16868</v>
      </c>
    </row>
    <row r="3791" spans="1:9" x14ac:dyDescent="0.25">
      <c r="A3791">
        <v>0.90033610026695232</v>
      </c>
      <c r="B3791">
        <v>0.90033610026695232</v>
      </c>
      <c r="C3791">
        <v>0</v>
      </c>
      <c r="D3791">
        <f t="shared" si="177"/>
        <v>0</v>
      </c>
      <c r="E3791">
        <f t="shared" si="178"/>
        <v>0</v>
      </c>
      <c r="F3791">
        <v>0.23</v>
      </c>
      <c r="G3791">
        <v>0.23</v>
      </c>
      <c r="H3791">
        <v>0.10050000000000001</v>
      </c>
      <c r="I3791">
        <f t="shared" si="179"/>
        <v>0.16525000000000001</v>
      </c>
    </row>
    <row r="3792" spans="1:9" x14ac:dyDescent="0.25">
      <c r="A3792">
        <v>0.90033610026695232</v>
      </c>
      <c r="B3792">
        <v>0.90033610026695232</v>
      </c>
      <c r="C3792">
        <v>0</v>
      </c>
      <c r="D3792">
        <f t="shared" si="177"/>
        <v>0</v>
      </c>
      <c r="E3792">
        <f t="shared" si="178"/>
        <v>0</v>
      </c>
      <c r="F3792">
        <v>0.23</v>
      </c>
      <c r="G3792">
        <v>0.23</v>
      </c>
      <c r="H3792">
        <v>9.4900000000000012E-2</v>
      </c>
      <c r="I3792">
        <f t="shared" si="179"/>
        <v>0.16245000000000001</v>
      </c>
    </row>
    <row r="3793" spans="1:9" x14ac:dyDescent="0.25">
      <c r="A3793">
        <v>0.68358628720018022</v>
      </c>
      <c r="B3793">
        <v>0.68358628720018022</v>
      </c>
      <c r="C3793">
        <v>0</v>
      </c>
      <c r="D3793">
        <f t="shared" si="177"/>
        <v>0</v>
      </c>
      <c r="E3793">
        <f t="shared" si="178"/>
        <v>0</v>
      </c>
      <c r="F3793">
        <v>0.23</v>
      </c>
      <c r="G3793">
        <v>0.23</v>
      </c>
      <c r="H3793">
        <v>9.3930000000000013E-2</v>
      </c>
      <c r="I3793">
        <f t="shared" si="179"/>
        <v>0.16196500000000003</v>
      </c>
    </row>
    <row r="3794" spans="1:9" x14ac:dyDescent="0.25">
      <c r="A3794">
        <v>0.42571287299125177</v>
      </c>
      <c r="B3794">
        <v>0.42571287299125177</v>
      </c>
      <c r="C3794">
        <v>0</v>
      </c>
      <c r="D3794">
        <f t="shared" si="177"/>
        <v>0</v>
      </c>
      <c r="E3794">
        <f t="shared" si="178"/>
        <v>0</v>
      </c>
      <c r="F3794">
        <v>0.23</v>
      </c>
      <c r="G3794">
        <v>0.23</v>
      </c>
      <c r="H3794">
        <v>8.9260000000000006E-2</v>
      </c>
      <c r="I3794">
        <f t="shared" si="179"/>
        <v>0.15962999999999999</v>
      </c>
    </row>
    <row r="3795" spans="1:9" x14ac:dyDescent="0.25">
      <c r="A3795">
        <v>7.9028362954469397E-2</v>
      </c>
      <c r="B3795">
        <v>7.9028362954469397E-2</v>
      </c>
      <c r="C3795">
        <v>0</v>
      </c>
      <c r="D3795">
        <f t="shared" si="177"/>
        <v>0</v>
      </c>
      <c r="E3795">
        <f t="shared" si="178"/>
        <v>0</v>
      </c>
      <c r="F3795">
        <v>0.23</v>
      </c>
      <c r="G3795">
        <v>0.23</v>
      </c>
      <c r="H3795">
        <v>8.2830000000000001E-2</v>
      </c>
      <c r="I3795">
        <f t="shared" si="179"/>
        <v>0.156415</v>
      </c>
    </row>
    <row r="3796" spans="1:9" x14ac:dyDescent="0.25">
      <c r="A3796">
        <v>7.9028362954469397E-2</v>
      </c>
      <c r="B3796">
        <v>7.9028362954469397E-2</v>
      </c>
      <c r="C3796">
        <v>0</v>
      </c>
      <c r="D3796">
        <f t="shared" si="177"/>
        <v>0</v>
      </c>
      <c r="E3796">
        <f t="shared" si="178"/>
        <v>0</v>
      </c>
      <c r="F3796">
        <v>0.23</v>
      </c>
      <c r="G3796">
        <v>0.23</v>
      </c>
      <c r="H3796">
        <v>7.4950000000000003E-2</v>
      </c>
      <c r="I3796">
        <f t="shared" si="179"/>
        <v>0.152475</v>
      </c>
    </row>
    <row r="3797" spans="1:9" x14ac:dyDescent="0.25">
      <c r="A3797">
        <v>7.9028362954469397E-2</v>
      </c>
      <c r="B3797">
        <v>7.9028362954469397E-2</v>
      </c>
      <c r="C3797">
        <v>0</v>
      </c>
      <c r="D3797">
        <f t="shared" si="177"/>
        <v>0</v>
      </c>
      <c r="E3797">
        <f t="shared" si="178"/>
        <v>0</v>
      </c>
      <c r="F3797">
        <v>0.23</v>
      </c>
      <c r="G3797">
        <v>0.23</v>
      </c>
      <c r="H3797">
        <v>7.3569999999999997E-2</v>
      </c>
      <c r="I3797">
        <f t="shared" si="179"/>
        <v>0.151785</v>
      </c>
    </row>
    <row r="3798" spans="1:9" x14ac:dyDescent="0.25">
      <c r="A3798">
        <v>7.9028362954469397E-2</v>
      </c>
      <c r="B3798">
        <v>7.9028362954469397E-2</v>
      </c>
      <c r="C3798">
        <v>0</v>
      </c>
      <c r="D3798">
        <f t="shared" si="177"/>
        <v>0</v>
      </c>
      <c r="E3798">
        <f t="shared" si="178"/>
        <v>0</v>
      </c>
      <c r="F3798">
        <v>0.23</v>
      </c>
      <c r="G3798">
        <v>0.23</v>
      </c>
      <c r="H3798">
        <v>7.3569999999999997E-2</v>
      </c>
      <c r="I3798">
        <f t="shared" si="179"/>
        <v>0.151785</v>
      </c>
    </row>
    <row r="3799" spans="1:9" x14ac:dyDescent="0.25">
      <c r="A3799">
        <v>8.3919801349476159E-2</v>
      </c>
      <c r="B3799">
        <v>8.3919801349476159E-2</v>
      </c>
      <c r="C3799">
        <v>1.4829999999999999E-2</v>
      </c>
      <c r="D3799">
        <f t="shared" si="177"/>
        <v>1.4829999999999999</v>
      </c>
      <c r="E3799">
        <f t="shared" si="178"/>
        <v>1.4829999999999999E-2</v>
      </c>
      <c r="F3799">
        <v>0.23</v>
      </c>
      <c r="G3799">
        <v>0.23</v>
      </c>
      <c r="H3799">
        <v>8.9849999999999999E-2</v>
      </c>
      <c r="I3799">
        <f t="shared" si="179"/>
        <v>0.15992500000000001</v>
      </c>
    </row>
    <row r="3800" spans="1:9" x14ac:dyDescent="0.25">
      <c r="A3800">
        <v>0.19229449200791837</v>
      </c>
      <c r="B3800">
        <v>0.19229449200791837</v>
      </c>
      <c r="C3800">
        <v>5.9319999999999998E-2</v>
      </c>
      <c r="D3800">
        <f t="shared" si="177"/>
        <v>5.9319999999999995</v>
      </c>
      <c r="E3800">
        <f t="shared" si="178"/>
        <v>5.9319999999999998E-2</v>
      </c>
      <c r="F3800">
        <v>0.23</v>
      </c>
      <c r="G3800">
        <v>0.23</v>
      </c>
      <c r="H3800">
        <v>9.2780000000000001E-2</v>
      </c>
      <c r="I3800">
        <f t="shared" si="179"/>
        <v>0.16139000000000001</v>
      </c>
    </row>
    <row r="3801" spans="1:9" x14ac:dyDescent="0.25">
      <c r="A3801">
        <v>0.35569397886119736</v>
      </c>
      <c r="B3801">
        <v>0.35569397886119736</v>
      </c>
      <c r="C3801">
        <v>0.21680000000000002</v>
      </c>
      <c r="D3801">
        <f t="shared" si="177"/>
        <v>21.680000000000003</v>
      </c>
      <c r="E3801">
        <f t="shared" si="178"/>
        <v>0.21680000000000005</v>
      </c>
      <c r="F3801">
        <v>0.23</v>
      </c>
      <c r="G3801">
        <v>0.23</v>
      </c>
      <c r="H3801">
        <v>9.1400000000000009E-2</v>
      </c>
      <c r="I3801">
        <f t="shared" si="179"/>
        <v>0.16070000000000001</v>
      </c>
    </row>
    <row r="3802" spans="1:9" x14ac:dyDescent="0.25">
      <c r="A3802">
        <v>0.43349991396680282</v>
      </c>
      <c r="B3802">
        <v>0.43349991396680282</v>
      </c>
      <c r="C3802">
        <v>0.41567000000000004</v>
      </c>
      <c r="D3802">
        <f t="shared" si="177"/>
        <v>41.567000000000007</v>
      </c>
      <c r="E3802">
        <f t="shared" si="178"/>
        <v>0.41567000000000009</v>
      </c>
      <c r="F3802">
        <v>0.23</v>
      </c>
      <c r="G3802">
        <v>0.23</v>
      </c>
      <c r="H3802">
        <v>8.3760000000000001E-2</v>
      </c>
      <c r="I3802">
        <f t="shared" si="179"/>
        <v>0.15688000000000002</v>
      </c>
    </row>
    <row r="3803" spans="1:9" x14ac:dyDescent="0.25">
      <c r="A3803">
        <v>0.3723621150278707</v>
      </c>
      <c r="B3803">
        <v>0.3723621150278707</v>
      </c>
      <c r="C3803">
        <v>0.57643</v>
      </c>
      <c r="D3803">
        <f t="shared" si="177"/>
        <v>57.643000000000001</v>
      </c>
      <c r="E3803">
        <f t="shared" si="178"/>
        <v>0.57643</v>
      </c>
      <c r="F3803">
        <v>0.23</v>
      </c>
      <c r="G3803">
        <v>0.23</v>
      </c>
      <c r="H3803">
        <v>7.4639999999999998E-2</v>
      </c>
      <c r="I3803">
        <f t="shared" si="179"/>
        <v>0.15232000000000001</v>
      </c>
    </row>
    <row r="3804" spans="1:9" x14ac:dyDescent="0.25">
      <c r="A3804">
        <v>0.34790679396901703</v>
      </c>
      <c r="B3804">
        <v>0.34790679396901703</v>
      </c>
      <c r="C3804">
        <v>0.71126</v>
      </c>
      <c r="D3804">
        <f t="shared" si="177"/>
        <v>71.126000000000005</v>
      </c>
      <c r="E3804">
        <f t="shared" si="178"/>
        <v>0.71126000000000011</v>
      </c>
      <c r="F3804">
        <v>0.23</v>
      </c>
      <c r="G3804">
        <v>0.23</v>
      </c>
      <c r="H3804">
        <v>6.8500000000000005E-2</v>
      </c>
      <c r="I3804">
        <f t="shared" si="179"/>
        <v>0.14924999999999999</v>
      </c>
    </row>
    <row r="3805" spans="1:9" x14ac:dyDescent="0.25">
      <c r="A3805">
        <v>0.33567906148127546</v>
      </c>
      <c r="B3805">
        <v>0.33567906148127546</v>
      </c>
      <c r="C3805">
        <v>0.7680800000000001</v>
      </c>
      <c r="D3805">
        <f t="shared" si="177"/>
        <v>76.808000000000007</v>
      </c>
      <c r="E3805">
        <f t="shared" si="178"/>
        <v>0.7680800000000001</v>
      </c>
      <c r="F3805">
        <v>0.23</v>
      </c>
      <c r="G3805">
        <v>0.23</v>
      </c>
      <c r="H3805">
        <v>6.4219999999999999E-2</v>
      </c>
      <c r="I3805">
        <f t="shared" si="179"/>
        <v>0.14711000000000002</v>
      </c>
    </row>
    <row r="3806" spans="1:9" x14ac:dyDescent="0.25">
      <c r="A3806">
        <v>0.33567906148127546</v>
      </c>
      <c r="B3806">
        <v>0.33567906148127546</v>
      </c>
      <c r="C3806">
        <v>0.81322000000000005</v>
      </c>
      <c r="D3806">
        <f t="shared" si="177"/>
        <v>81.322000000000003</v>
      </c>
      <c r="E3806">
        <f t="shared" si="178"/>
        <v>0.81322000000000005</v>
      </c>
      <c r="F3806">
        <v>0.23</v>
      </c>
      <c r="G3806">
        <v>0.23</v>
      </c>
      <c r="H3806">
        <v>6.4399999999999999E-2</v>
      </c>
      <c r="I3806">
        <f t="shared" si="179"/>
        <v>0.1472</v>
      </c>
    </row>
    <row r="3807" spans="1:9" x14ac:dyDescent="0.25">
      <c r="A3807">
        <v>0.36013438254012931</v>
      </c>
      <c r="B3807">
        <v>0.36013438254012931</v>
      </c>
      <c r="C3807">
        <v>0.75009999999999999</v>
      </c>
      <c r="D3807">
        <f t="shared" si="177"/>
        <v>75.010000000000005</v>
      </c>
      <c r="E3807">
        <f t="shared" si="178"/>
        <v>0.7501000000000001</v>
      </c>
      <c r="F3807">
        <v>0.23</v>
      </c>
      <c r="G3807">
        <v>0.23</v>
      </c>
      <c r="H3807">
        <v>6.4060000000000006E-2</v>
      </c>
      <c r="I3807">
        <f t="shared" si="179"/>
        <v>0.14702999999999999</v>
      </c>
    </row>
    <row r="3808" spans="1:9" x14ac:dyDescent="0.25">
      <c r="A3808">
        <v>0.36013438254012931</v>
      </c>
      <c r="B3808">
        <v>0.36013438254012931</v>
      </c>
      <c r="C3808">
        <v>0.7055499999999999</v>
      </c>
      <c r="D3808">
        <f t="shared" si="177"/>
        <v>70.554999999999993</v>
      </c>
      <c r="E3808">
        <f t="shared" si="178"/>
        <v>0.7055499999999999</v>
      </c>
      <c r="F3808">
        <v>0.23</v>
      </c>
      <c r="G3808">
        <v>0.23</v>
      </c>
      <c r="H3808">
        <v>6.7930000000000004E-2</v>
      </c>
      <c r="I3808">
        <f t="shared" si="179"/>
        <v>0.14896500000000001</v>
      </c>
    </row>
    <row r="3809" spans="1:9" x14ac:dyDescent="0.25">
      <c r="A3809">
        <v>0.36013438254012931</v>
      </c>
      <c r="B3809">
        <v>0.36013438254012931</v>
      </c>
      <c r="C3809">
        <v>0.21953999999999999</v>
      </c>
      <c r="D3809">
        <f t="shared" si="177"/>
        <v>21.953999999999997</v>
      </c>
      <c r="E3809">
        <f t="shared" si="178"/>
        <v>0.21953999999999999</v>
      </c>
      <c r="F3809">
        <v>0.23</v>
      </c>
      <c r="G3809">
        <v>0.23</v>
      </c>
      <c r="H3809">
        <v>7.1169999999999997E-2</v>
      </c>
      <c r="I3809">
        <f t="shared" si="179"/>
        <v>0.150585</v>
      </c>
    </row>
    <row r="3810" spans="1:9" x14ac:dyDescent="0.25">
      <c r="A3810">
        <v>0.3723621150278707</v>
      </c>
      <c r="B3810">
        <v>0.3723621150278707</v>
      </c>
      <c r="C3810">
        <v>0.11729000000000001</v>
      </c>
      <c r="D3810">
        <f t="shared" si="177"/>
        <v>11.729000000000001</v>
      </c>
      <c r="E3810">
        <f t="shared" si="178"/>
        <v>0.11729000000000001</v>
      </c>
      <c r="F3810">
        <v>0.23</v>
      </c>
      <c r="G3810">
        <v>0.23</v>
      </c>
      <c r="H3810">
        <v>7.6100000000000001E-2</v>
      </c>
      <c r="I3810">
        <f t="shared" si="179"/>
        <v>0.15305000000000002</v>
      </c>
    </row>
    <row r="3811" spans="1:9" x14ac:dyDescent="0.25">
      <c r="A3811">
        <v>0.3723621150278707</v>
      </c>
      <c r="B3811">
        <v>0.3723621150278707</v>
      </c>
      <c r="C3811">
        <v>6.4280000000000004E-2</v>
      </c>
      <c r="D3811">
        <f t="shared" si="177"/>
        <v>6.4280000000000008</v>
      </c>
      <c r="E3811">
        <f t="shared" si="178"/>
        <v>6.4280000000000004E-2</v>
      </c>
      <c r="F3811">
        <v>0.23</v>
      </c>
      <c r="G3811">
        <v>0.23</v>
      </c>
      <c r="H3811">
        <v>7.3520000000000002E-2</v>
      </c>
      <c r="I3811">
        <f t="shared" si="179"/>
        <v>0.15176000000000001</v>
      </c>
    </row>
    <row r="3812" spans="1:9" x14ac:dyDescent="0.25">
      <c r="A3812">
        <v>0.47462308335907144</v>
      </c>
      <c r="B3812">
        <v>0.47462308335907144</v>
      </c>
      <c r="C3812">
        <v>1.4029999999999999E-2</v>
      </c>
      <c r="D3812">
        <f t="shared" si="177"/>
        <v>1.4029999999999998</v>
      </c>
      <c r="E3812">
        <f t="shared" si="178"/>
        <v>1.4029999999999999E-2</v>
      </c>
      <c r="F3812">
        <v>0.23</v>
      </c>
      <c r="G3812">
        <v>0.23</v>
      </c>
      <c r="H3812">
        <v>8.9849999999999999E-2</v>
      </c>
      <c r="I3812">
        <f t="shared" si="179"/>
        <v>0.15992500000000001</v>
      </c>
    </row>
    <row r="3813" spans="1:9" x14ac:dyDescent="0.25">
      <c r="A3813">
        <v>0.66691815103350682</v>
      </c>
      <c r="B3813">
        <v>0.66691815103350682</v>
      </c>
      <c r="C3813">
        <v>0</v>
      </c>
      <c r="D3813">
        <f t="shared" si="177"/>
        <v>0</v>
      </c>
      <c r="E3813">
        <f t="shared" si="178"/>
        <v>0</v>
      </c>
      <c r="F3813">
        <v>0.23</v>
      </c>
      <c r="G3813">
        <v>0.23</v>
      </c>
      <c r="H3813">
        <v>9.8599999999999993E-2</v>
      </c>
      <c r="I3813">
        <f t="shared" si="179"/>
        <v>0.1643</v>
      </c>
    </row>
    <row r="3814" spans="1:9" x14ac:dyDescent="0.25">
      <c r="A3814">
        <v>0.74472408613911223</v>
      </c>
      <c r="B3814">
        <v>0.74472408613911223</v>
      </c>
      <c r="C3814">
        <v>0</v>
      </c>
      <c r="D3814">
        <f t="shared" si="177"/>
        <v>0</v>
      </c>
      <c r="E3814">
        <f t="shared" si="178"/>
        <v>0</v>
      </c>
      <c r="F3814">
        <v>0.23</v>
      </c>
      <c r="G3814">
        <v>0.23</v>
      </c>
      <c r="H3814">
        <v>0.10055</v>
      </c>
      <c r="I3814">
        <f t="shared" si="179"/>
        <v>0.16527500000000001</v>
      </c>
    </row>
    <row r="3815" spans="1:9" x14ac:dyDescent="0.25">
      <c r="A3815">
        <v>0.90033610026695232</v>
      </c>
      <c r="B3815">
        <v>0.90033610026695232</v>
      </c>
      <c r="C3815">
        <v>0</v>
      </c>
      <c r="D3815">
        <f t="shared" si="177"/>
        <v>0</v>
      </c>
      <c r="E3815">
        <f t="shared" si="178"/>
        <v>0</v>
      </c>
      <c r="F3815">
        <v>0.23</v>
      </c>
      <c r="G3815">
        <v>0.23</v>
      </c>
      <c r="H3815">
        <v>9.6579999999999999E-2</v>
      </c>
      <c r="I3815">
        <f t="shared" si="179"/>
        <v>0.16328999999999999</v>
      </c>
    </row>
    <row r="3816" spans="1:9" x14ac:dyDescent="0.25">
      <c r="A3816">
        <v>0.90033610026695232</v>
      </c>
      <c r="B3816">
        <v>0.90033610026695232</v>
      </c>
      <c r="C3816">
        <v>0</v>
      </c>
      <c r="D3816">
        <f t="shared" si="177"/>
        <v>0</v>
      </c>
      <c r="E3816">
        <f t="shared" si="178"/>
        <v>0</v>
      </c>
      <c r="F3816">
        <v>0.23</v>
      </c>
      <c r="G3816">
        <v>0.23</v>
      </c>
      <c r="H3816">
        <v>9.0999999999999998E-2</v>
      </c>
      <c r="I3816">
        <f t="shared" si="179"/>
        <v>0.1605</v>
      </c>
    </row>
    <row r="3817" spans="1:9" x14ac:dyDescent="0.25">
      <c r="A3817">
        <v>0.68358628720018022</v>
      </c>
      <c r="B3817">
        <v>0.68358628720018022</v>
      </c>
      <c r="C3817">
        <v>0</v>
      </c>
      <c r="D3817">
        <f t="shared" si="177"/>
        <v>0</v>
      </c>
      <c r="E3817">
        <f t="shared" si="178"/>
        <v>0</v>
      </c>
      <c r="F3817">
        <v>0.23</v>
      </c>
      <c r="G3817">
        <v>0.23</v>
      </c>
      <c r="H3817">
        <v>9.5000000000000001E-2</v>
      </c>
      <c r="I3817">
        <f t="shared" si="179"/>
        <v>0.16250000000000001</v>
      </c>
    </row>
    <row r="3818" spans="1:9" x14ac:dyDescent="0.25">
      <c r="A3818">
        <v>0.42571287299125177</v>
      </c>
      <c r="B3818">
        <v>0.42571287299125177</v>
      </c>
      <c r="C3818">
        <v>0</v>
      </c>
      <c r="D3818">
        <f t="shared" si="177"/>
        <v>0</v>
      </c>
      <c r="E3818">
        <f t="shared" si="178"/>
        <v>0</v>
      </c>
      <c r="F3818">
        <v>0.23</v>
      </c>
      <c r="G3818">
        <v>0.23</v>
      </c>
      <c r="H3818">
        <v>8.9700000000000002E-2</v>
      </c>
      <c r="I3818">
        <f t="shared" si="179"/>
        <v>0.15984999999999999</v>
      </c>
    </row>
    <row r="3819" spans="1:9" x14ac:dyDescent="0.25">
      <c r="A3819">
        <v>7.9028362954469397E-2</v>
      </c>
      <c r="B3819">
        <v>7.9028362954469397E-2</v>
      </c>
      <c r="C3819">
        <v>0</v>
      </c>
      <c r="D3819">
        <f t="shared" si="177"/>
        <v>0</v>
      </c>
      <c r="E3819">
        <f t="shared" si="178"/>
        <v>0</v>
      </c>
      <c r="F3819">
        <v>0.23</v>
      </c>
      <c r="G3819">
        <v>0.23</v>
      </c>
      <c r="H3819">
        <v>7.9730000000000009E-2</v>
      </c>
      <c r="I3819">
        <f t="shared" si="179"/>
        <v>0.154865</v>
      </c>
    </row>
    <row r="3820" spans="1:9" x14ac:dyDescent="0.25">
      <c r="A3820">
        <v>7.9028362954469397E-2</v>
      </c>
      <c r="B3820">
        <v>7.9028362954469397E-2</v>
      </c>
      <c r="C3820">
        <v>0</v>
      </c>
      <c r="D3820">
        <f t="shared" si="177"/>
        <v>0</v>
      </c>
      <c r="E3820">
        <f t="shared" si="178"/>
        <v>0</v>
      </c>
      <c r="F3820">
        <v>0.23</v>
      </c>
      <c r="G3820">
        <v>0.23</v>
      </c>
      <c r="H3820">
        <v>7.5999999999999998E-2</v>
      </c>
      <c r="I3820">
        <f t="shared" si="179"/>
        <v>0.153</v>
      </c>
    </row>
    <row r="3821" spans="1:9" x14ac:dyDescent="0.25">
      <c r="A3821">
        <v>7.9028362954469397E-2</v>
      </c>
      <c r="B3821">
        <v>7.9028362954469397E-2</v>
      </c>
      <c r="C3821">
        <v>0</v>
      </c>
      <c r="D3821">
        <f t="shared" si="177"/>
        <v>0</v>
      </c>
      <c r="E3821">
        <f t="shared" si="178"/>
        <v>0</v>
      </c>
      <c r="F3821">
        <v>0.23</v>
      </c>
      <c r="G3821">
        <v>0.23</v>
      </c>
      <c r="H3821">
        <v>7.5799999999999992E-2</v>
      </c>
      <c r="I3821">
        <f t="shared" si="179"/>
        <v>0.15290000000000001</v>
      </c>
    </row>
    <row r="3822" spans="1:9" x14ac:dyDescent="0.25">
      <c r="A3822">
        <v>7.9028362954469397E-2</v>
      </c>
      <c r="B3822">
        <v>7.9028362954469397E-2</v>
      </c>
      <c r="C3822">
        <v>0</v>
      </c>
      <c r="D3822">
        <f t="shared" si="177"/>
        <v>0</v>
      </c>
      <c r="E3822">
        <f t="shared" si="178"/>
        <v>0</v>
      </c>
      <c r="F3822">
        <v>0.23</v>
      </c>
      <c r="G3822">
        <v>0.23</v>
      </c>
      <c r="H3822">
        <v>7.6420000000000002E-2</v>
      </c>
      <c r="I3822">
        <f t="shared" si="179"/>
        <v>0.15321000000000001</v>
      </c>
    </row>
    <row r="3823" spans="1:9" x14ac:dyDescent="0.25">
      <c r="A3823">
        <v>8.3919801349476159E-2</v>
      </c>
      <c r="B3823">
        <v>8.3919801349476159E-2</v>
      </c>
      <c r="C3823">
        <v>1.23E-3</v>
      </c>
      <c r="D3823">
        <f t="shared" si="177"/>
        <v>0.123</v>
      </c>
      <c r="E3823">
        <f t="shared" si="178"/>
        <v>1.23E-3</v>
      </c>
      <c r="F3823">
        <v>0.23</v>
      </c>
      <c r="G3823">
        <v>0.23</v>
      </c>
      <c r="H3823">
        <v>7.9930000000000001E-2</v>
      </c>
      <c r="I3823">
        <f t="shared" si="179"/>
        <v>0.15496500000000002</v>
      </c>
    </row>
    <row r="3824" spans="1:9" x14ac:dyDescent="0.25">
      <c r="A3824">
        <v>0.19229449200791837</v>
      </c>
      <c r="B3824">
        <v>0.19229449200791837</v>
      </c>
      <c r="C3824">
        <v>6.6110000000000002E-2</v>
      </c>
      <c r="D3824">
        <f t="shared" si="177"/>
        <v>6.6110000000000007</v>
      </c>
      <c r="E3824">
        <f t="shared" si="178"/>
        <v>6.6110000000000002E-2</v>
      </c>
      <c r="F3824">
        <v>0.23</v>
      </c>
      <c r="G3824">
        <v>0.23</v>
      </c>
      <c r="H3824">
        <v>9.3670000000000003E-2</v>
      </c>
      <c r="I3824">
        <f t="shared" si="179"/>
        <v>0.16183500000000001</v>
      </c>
    </row>
    <row r="3825" spans="1:9" x14ac:dyDescent="0.25">
      <c r="A3825">
        <v>0.35569397886119736</v>
      </c>
      <c r="B3825">
        <v>0.35569397886119736</v>
      </c>
      <c r="C3825">
        <v>0.20852000000000001</v>
      </c>
      <c r="D3825">
        <f t="shared" si="177"/>
        <v>20.852</v>
      </c>
      <c r="E3825">
        <f t="shared" si="178"/>
        <v>0.20852000000000001</v>
      </c>
      <c r="F3825">
        <v>0.23</v>
      </c>
      <c r="G3825">
        <v>0.23</v>
      </c>
      <c r="H3825">
        <v>9.3310000000000004E-2</v>
      </c>
      <c r="I3825">
        <f t="shared" si="179"/>
        <v>0.16165499999999999</v>
      </c>
    </row>
    <row r="3826" spans="1:9" x14ac:dyDescent="0.25">
      <c r="A3826">
        <v>0.43349991396680282</v>
      </c>
      <c r="B3826">
        <v>0.43349991396680282</v>
      </c>
      <c r="C3826">
        <v>0.39294999999999997</v>
      </c>
      <c r="D3826">
        <f t="shared" si="177"/>
        <v>39.294999999999995</v>
      </c>
      <c r="E3826">
        <f t="shared" si="178"/>
        <v>0.39294999999999997</v>
      </c>
      <c r="F3826">
        <v>0.23</v>
      </c>
      <c r="G3826">
        <v>0.23</v>
      </c>
      <c r="H3826">
        <v>9.1310000000000002E-2</v>
      </c>
      <c r="I3826">
        <f t="shared" si="179"/>
        <v>0.16065499999999999</v>
      </c>
    </row>
    <row r="3827" spans="1:9" x14ac:dyDescent="0.25">
      <c r="A3827">
        <v>0.3723621150278707</v>
      </c>
      <c r="B3827">
        <v>0.3723621150278707</v>
      </c>
      <c r="C3827">
        <v>0.54261999999999999</v>
      </c>
      <c r="D3827">
        <f t="shared" si="177"/>
        <v>54.262</v>
      </c>
      <c r="E3827">
        <f t="shared" si="178"/>
        <v>0.54261999999999999</v>
      </c>
      <c r="F3827">
        <v>0.23</v>
      </c>
      <c r="G3827">
        <v>0.23</v>
      </c>
      <c r="H3827">
        <v>8.226E-2</v>
      </c>
      <c r="I3827">
        <f t="shared" si="179"/>
        <v>0.15612999999999999</v>
      </c>
    </row>
    <row r="3828" spans="1:9" x14ac:dyDescent="0.25">
      <c r="A3828">
        <v>0.34790679396901703</v>
      </c>
      <c r="B3828">
        <v>0.34790679396901703</v>
      </c>
      <c r="C3828">
        <v>0.56346000000000007</v>
      </c>
      <c r="D3828">
        <f t="shared" si="177"/>
        <v>56.346000000000004</v>
      </c>
      <c r="E3828">
        <f t="shared" si="178"/>
        <v>0.56346000000000007</v>
      </c>
      <c r="F3828">
        <v>0.23</v>
      </c>
      <c r="G3828">
        <v>0.23</v>
      </c>
      <c r="H3828">
        <v>7.0919999999999997E-2</v>
      </c>
      <c r="I3828">
        <f t="shared" si="179"/>
        <v>0.15046000000000001</v>
      </c>
    </row>
    <row r="3829" spans="1:9" x14ac:dyDescent="0.25">
      <c r="A3829">
        <v>0.33567906148127546</v>
      </c>
      <c r="B3829">
        <v>0.33567906148127546</v>
      </c>
      <c r="C3829">
        <v>0.65081</v>
      </c>
      <c r="D3829">
        <f t="shared" si="177"/>
        <v>65.081000000000003</v>
      </c>
      <c r="E3829">
        <f t="shared" si="178"/>
        <v>0.65081</v>
      </c>
      <c r="F3829">
        <v>0.23</v>
      </c>
      <c r="G3829">
        <v>0.23</v>
      </c>
      <c r="H3829">
        <v>6.8000000000000005E-2</v>
      </c>
      <c r="I3829">
        <f t="shared" si="179"/>
        <v>0.14900000000000002</v>
      </c>
    </row>
    <row r="3830" spans="1:9" x14ac:dyDescent="0.25">
      <c r="A3830">
        <v>0.33567906148127546</v>
      </c>
      <c r="B3830">
        <v>0.33567906148127546</v>
      </c>
      <c r="C3830">
        <v>0.48122999999999999</v>
      </c>
      <c r="D3830">
        <f t="shared" si="177"/>
        <v>48.122999999999998</v>
      </c>
      <c r="E3830">
        <f t="shared" si="178"/>
        <v>0.48122999999999999</v>
      </c>
      <c r="F3830">
        <v>0.23</v>
      </c>
      <c r="G3830">
        <v>0.23</v>
      </c>
      <c r="H3830">
        <v>6.7000000000000004E-2</v>
      </c>
      <c r="I3830">
        <f t="shared" si="179"/>
        <v>0.14850000000000002</v>
      </c>
    </row>
    <row r="3831" spans="1:9" x14ac:dyDescent="0.25">
      <c r="A3831">
        <v>0.36013438254012931</v>
      </c>
      <c r="B3831">
        <v>0.36013438254012931</v>
      </c>
      <c r="C3831">
        <v>0.14158999999999999</v>
      </c>
      <c r="D3831">
        <f t="shared" si="177"/>
        <v>14.158999999999999</v>
      </c>
      <c r="E3831">
        <f t="shared" si="178"/>
        <v>0.14158999999999999</v>
      </c>
      <c r="F3831">
        <v>0.23</v>
      </c>
      <c r="G3831">
        <v>0.23</v>
      </c>
      <c r="H3831">
        <v>6.2399999999999997E-2</v>
      </c>
      <c r="I3831">
        <f t="shared" si="179"/>
        <v>0.1462</v>
      </c>
    </row>
    <row r="3832" spans="1:9" x14ac:dyDescent="0.25">
      <c r="A3832">
        <v>0.36013438254012931</v>
      </c>
      <c r="B3832">
        <v>0.36013438254012931</v>
      </c>
      <c r="C3832">
        <v>0.11134999999999999</v>
      </c>
      <c r="D3832">
        <f t="shared" si="177"/>
        <v>11.135</v>
      </c>
      <c r="E3832">
        <f t="shared" si="178"/>
        <v>0.11135</v>
      </c>
      <c r="F3832">
        <v>0.23</v>
      </c>
      <c r="G3832">
        <v>0.23</v>
      </c>
      <c r="H3832">
        <v>5.9749999999999998E-2</v>
      </c>
      <c r="I3832">
        <f t="shared" si="179"/>
        <v>0.144875</v>
      </c>
    </row>
    <row r="3833" spans="1:9" x14ac:dyDescent="0.25">
      <c r="A3833">
        <v>0.36013438254012931</v>
      </c>
      <c r="B3833">
        <v>0.36013438254012931</v>
      </c>
      <c r="C3833">
        <v>8.4110000000000004E-2</v>
      </c>
      <c r="D3833">
        <f t="shared" si="177"/>
        <v>8.4109999999999996</v>
      </c>
      <c r="E3833">
        <f t="shared" si="178"/>
        <v>8.4110000000000004E-2</v>
      </c>
      <c r="F3833">
        <v>0.23</v>
      </c>
      <c r="G3833">
        <v>0.23</v>
      </c>
      <c r="H3833">
        <v>5.9749999999999998E-2</v>
      </c>
      <c r="I3833">
        <f t="shared" si="179"/>
        <v>0.144875</v>
      </c>
    </row>
    <row r="3834" spans="1:9" x14ac:dyDescent="0.25">
      <c r="A3834">
        <v>0.3723621150278707</v>
      </c>
      <c r="B3834">
        <v>0.3723621150278707</v>
      </c>
      <c r="C3834">
        <v>0.13936999999999999</v>
      </c>
      <c r="D3834">
        <f t="shared" si="177"/>
        <v>13.936999999999999</v>
      </c>
      <c r="E3834">
        <f t="shared" si="178"/>
        <v>0.13936999999999999</v>
      </c>
      <c r="F3834">
        <v>0.23</v>
      </c>
      <c r="G3834">
        <v>0.23</v>
      </c>
      <c r="H3834">
        <v>6.3119999999999996E-2</v>
      </c>
      <c r="I3834">
        <f t="shared" si="179"/>
        <v>0.14656</v>
      </c>
    </row>
    <row r="3835" spans="1:9" x14ac:dyDescent="0.25">
      <c r="A3835">
        <v>0.3723621150278707</v>
      </c>
      <c r="B3835">
        <v>0.3723621150278707</v>
      </c>
      <c r="C3835">
        <v>5.7369999999999997E-2</v>
      </c>
      <c r="D3835">
        <f t="shared" si="177"/>
        <v>5.7370000000000001</v>
      </c>
      <c r="E3835">
        <f t="shared" si="178"/>
        <v>5.7370000000000004E-2</v>
      </c>
      <c r="F3835">
        <v>0.23</v>
      </c>
      <c r="G3835">
        <v>0.23</v>
      </c>
      <c r="H3835">
        <v>7.1999999999999995E-2</v>
      </c>
      <c r="I3835">
        <f t="shared" si="179"/>
        <v>0.151</v>
      </c>
    </row>
    <row r="3836" spans="1:9" x14ac:dyDescent="0.25">
      <c r="A3836">
        <v>0.47462308335907144</v>
      </c>
      <c r="B3836">
        <v>0.47462308335907144</v>
      </c>
      <c r="C3836">
        <v>5.4999999999999997E-3</v>
      </c>
      <c r="D3836">
        <f t="shared" si="177"/>
        <v>0.54999999999999993</v>
      </c>
      <c r="E3836">
        <f t="shared" si="178"/>
        <v>5.4999999999999997E-3</v>
      </c>
      <c r="F3836">
        <v>0.23</v>
      </c>
      <c r="G3836">
        <v>0.23</v>
      </c>
      <c r="H3836">
        <v>9.2599999999999988E-2</v>
      </c>
      <c r="I3836">
        <f t="shared" si="179"/>
        <v>0.1613</v>
      </c>
    </row>
    <row r="3837" spans="1:9" x14ac:dyDescent="0.25">
      <c r="A3837">
        <v>0.66691815103350682</v>
      </c>
      <c r="B3837">
        <v>0.66691815103350682</v>
      </c>
      <c r="C3837">
        <v>9.3100000000000006E-3</v>
      </c>
      <c r="D3837">
        <f t="shared" si="177"/>
        <v>0.93100000000000005</v>
      </c>
      <c r="E3837">
        <f t="shared" si="178"/>
        <v>9.3100000000000006E-3</v>
      </c>
      <c r="F3837">
        <v>0.23</v>
      </c>
      <c r="G3837">
        <v>0.23</v>
      </c>
      <c r="H3837">
        <v>0.10443000000000001</v>
      </c>
      <c r="I3837">
        <f t="shared" si="179"/>
        <v>0.167215</v>
      </c>
    </row>
    <row r="3838" spans="1:9" x14ac:dyDescent="0.25">
      <c r="A3838">
        <v>0.74472408613911223</v>
      </c>
      <c r="B3838">
        <v>0.74472408613911223</v>
      </c>
      <c r="C3838">
        <v>0</v>
      </c>
      <c r="D3838">
        <f t="shared" si="177"/>
        <v>0</v>
      </c>
      <c r="E3838">
        <f t="shared" si="178"/>
        <v>0</v>
      </c>
      <c r="F3838">
        <v>0.23</v>
      </c>
      <c r="G3838">
        <v>0.23</v>
      </c>
      <c r="H3838">
        <v>0.10412</v>
      </c>
      <c r="I3838">
        <f t="shared" si="179"/>
        <v>0.16706000000000001</v>
      </c>
    </row>
    <row r="3839" spans="1:9" x14ac:dyDescent="0.25">
      <c r="A3839">
        <v>0.90033610026695232</v>
      </c>
      <c r="B3839">
        <v>0.90033610026695232</v>
      </c>
      <c r="C3839">
        <v>0</v>
      </c>
      <c r="D3839">
        <f t="shared" si="177"/>
        <v>0</v>
      </c>
      <c r="E3839">
        <f t="shared" si="178"/>
        <v>0</v>
      </c>
      <c r="F3839">
        <v>0.23</v>
      </c>
      <c r="G3839">
        <v>0.23</v>
      </c>
      <c r="H3839">
        <v>0.10252</v>
      </c>
      <c r="I3839">
        <f t="shared" si="179"/>
        <v>0.16626000000000002</v>
      </c>
    </row>
    <row r="3840" spans="1:9" x14ac:dyDescent="0.25">
      <c r="A3840">
        <v>0.90033610026695232</v>
      </c>
      <c r="B3840">
        <v>0.90033610026695232</v>
      </c>
      <c r="C3840">
        <v>0</v>
      </c>
      <c r="D3840">
        <f t="shared" si="177"/>
        <v>0</v>
      </c>
      <c r="E3840">
        <f t="shared" si="178"/>
        <v>0</v>
      </c>
      <c r="F3840">
        <v>0.23</v>
      </c>
      <c r="G3840">
        <v>0.23</v>
      </c>
      <c r="H3840">
        <v>0.10026</v>
      </c>
      <c r="I3840">
        <f t="shared" si="179"/>
        <v>0.16513</v>
      </c>
    </row>
    <row r="3841" spans="1:9" x14ac:dyDescent="0.25">
      <c r="A3841">
        <v>0.68358628720018022</v>
      </c>
      <c r="B3841">
        <v>0.68358628720018022</v>
      </c>
      <c r="C3841">
        <v>0</v>
      </c>
      <c r="D3841">
        <f t="shared" si="177"/>
        <v>0</v>
      </c>
      <c r="E3841">
        <f t="shared" si="178"/>
        <v>0</v>
      </c>
      <c r="F3841">
        <v>0.23</v>
      </c>
      <c r="G3841">
        <v>0.23</v>
      </c>
      <c r="H3841">
        <v>9.1989999999999988E-2</v>
      </c>
      <c r="I3841">
        <f t="shared" si="179"/>
        <v>0.160995</v>
      </c>
    </row>
    <row r="3842" spans="1:9" x14ac:dyDescent="0.25">
      <c r="A3842">
        <v>0.42571287299125177</v>
      </c>
      <c r="B3842">
        <v>0.42571287299125177</v>
      </c>
      <c r="C3842">
        <v>0</v>
      </c>
      <c r="D3842">
        <f t="shared" si="177"/>
        <v>0</v>
      </c>
      <c r="E3842">
        <f t="shared" si="178"/>
        <v>0</v>
      </c>
      <c r="F3842">
        <v>0.23</v>
      </c>
      <c r="G3842">
        <v>0.23</v>
      </c>
      <c r="H3842">
        <v>9.0029999999999999E-2</v>
      </c>
      <c r="I3842">
        <f t="shared" si="179"/>
        <v>0.16001500000000002</v>
      </c>
    </row>
    <row r="3843" spans="1:9" x14ac:dyDescent="0.25">
      <c r="A3843">
        <v>7.9028362954469397E-2</v>
      </c>
      <c r="B3843">
        <v>7.9028362954469397E-2</v>
      </c>
      <c r="C3843">
        <v>0</v>
      </c>
      <c r="D3843">
        <f t="shared" ref="D3843:D3906" si="180">C3843*$K$2</f>
        <v>0</v>
      </c>
      <c r="E3843">
        <f t="shared" ref="E3843:E3906" si="181">D3843*$L$2</f>
        <v>0</v>
      </c>
      <c r="F3843">
        <v>0.23</v>
      </c>
      <c r="G3843">
        <v>0.23</v>
      </c>
      <c r="H3843">
        <v>8.906E-2</v>
      </c>
      <c r="I3843">
        <f t="shared" ref="I3843:I3906" si="182">(G3843+H3843)/2</f>
        <v>0.15953000000000001</v>
      </c>
    </row>
    <row r="3844" spans="1:9" x14ac:dyDescent="0.25">
      <c r="A3844">
        <v>7.9028362954469397E-2</v>
      </c>
      <c r="B3844">
        <v>7.9028362954469397E-2</v>
      </c>
      <c r="C3844">
        <v>0</v>
      </c>
      <c r="D3844">
        <f t="shared" si="180"/>
        <v>0</v>
      </c>
      <c r="E3844">
        <f t="shared" si="181"/>
        <v>0</v>
      </c>
      <c r="F3844">
        <v>0.23</v>
      </c>
      <c r="G3844">
        <v>0.23</v>
      </c>
      <c r="H3844">
        <v>8.906E-2</v>
      </c>
      <c r="I3844">
        <f t="shared" si="182"/>
        <v>0.15953000000000001</v>
      </c>
    </row>
    <row r="3845" spans="1:9" x14ac:dyDescent="0.25">
      <c r="A3845">
        <v>7.9028362954469397E-2</v>
      </c>
      <c r="B3845">
        <v>7.9028362954469397E-2</v>
      </c>
      <c r="C3845">
        <v>0</v>
      </c>
      <c r="D3845">
        <f t="shared" si="180"/>
        <v>0</v>
      </c>
      <c r="E3845">
        <f t="shared" si="181"/>
        <v>0</v>
      </c>
      <c r="F3845">
        <v>0.23</v>
      </c>
      <c r="G3845">
        <v>0.23</v>
      </c>
      <c r="H3845">
        <v>8.9359999999999995E-2</v>
      </c>
      <c r="I3845">
        <f t="shared" si="182"/>
        <v>0.15967999999999999</v>
      </c>
    </row>
    <row r="3846" spans="1:9" x14ac:dyDescent="0.25">
      <c r="A3846">
        <v>7.9028362954469397E-2</v>
      </c>
      <c r="B3846">
        <v>7.9028362954469397E-2</v>
      </c>
      <c r="C3846">
        <v>0</v>
      </c>
      <c r="D3846">
        <f t="shared" si="180"/>
        <v>0</v>
      </c>
      <c r="E3846">
        <f t="shared" si="181"/>
        <v>0</v>
      </c>
      <c r="F3846">
        <v>0.23</v>
      </c>
      <c r="G3846">
        <v>0.23</v>
      </c>
      <c r="H3846">
        <v>9.1310000000000002E-2</v>
      </c>
      <c r="I3846">
        <f t="shared" si="182"/>
        <v>0.16065499999999999</v>
      </c>
    </row>
    <row r="3847" spans="1:9" x14ac:dyDescent="0.25">
      <c r="A3847">
        <v>8.3919801349476159E-2</v>
      </c>
      <c r="B3847">
        <v>8.3919801349476159E-2</v>
      </c>
      <c r="C3847">
        <v>1.298E-2</v>
      </c>
      <c r="D3847">
        <f t="shared" si="180"/>
        <v>1.298</v>
      </c>
      <c r="E3847">
        <f t="shared" si="181"/>
        <v>1.298E-2</v>
      </c>
      <c r="F3847">
        <v>0.23</v>
      </c>
      <c r="G3847">
        <v>0.23</v>
      </c>
      <c r="H3847">
        <v>9.1989999999999988E-2</v>
      </c>
      <c r="I3847">
        <f t="shared" si="182"/>
        <v>0.160995</v>
      </c>
    </row>
    <row r="3848" spans="1:9" x14ac:dyDescent="0.25">
      <c r="A3848">
        <v>0.19229449200791837</v>
      </c>
      <c r="B3848">
        <v>0.19229449200791837</v>
      </c>
      <c r="C3848">
        <v>7.4939999999999993E-2</v>
      </c>
      <c r="D3848">
        <f t="shared" si="180"/>
        <v>7.4939999999999989</v>
      </c>
      <c r="E3848">
        <f t="shared" si="181"/>
        <v>7.4939999999999993E-2</v>
      </c>
      <c r="F3848">
        <v>0.23</v>
      </c>
      <c r="G3848">
        <v>0.23</v>
      </c>
      <c r="H3848">
        <v>9.0029999999999999E-2</v>
      </c>
      <c r="I3848">
        <f t="shared" si="182"/>
        <v>0.16001500000000002</v>
      </c>
    </row>
    <row r="3849" spans="1:9" x14ac:dyDescent="0.25">
      <c r="A3849">
        <v>0.35569397886119736</v>
      </c>
      <c r="B3849">
        <v>0.35569397886119736</v>
      </c>
      <c r="C3849">
        <v>0.18581999999999999</v>
      </c>
      <c r="D3849">
        <f t="shared" si="180"/>
        <v>18.581999999999997</v>
      </c>
      <c r="E3849">
        <f t="shared" si="181"/>
        <v>0.18581999999999999</v>
      </c>
      <c r="F3849">
        <v>0.23</v>
      </c>
      <c r="G3849">
        <v>0.23</v>
      </c>
      <c r="H3849">
        <v>0.09</v>
      </c>
      <c r="I3849">
        <f t="shared" si="182"/>
        <v>0.16</v>
      </c>
    </row>
    <row r="3850" spans="1:9" x14ac:dyDescent="0.25">
      <c r="A3850">
        <v>0.43349991396680282</v>
      </c>
      <c r="B3850">
        <v>0.43349991396680282</v>
      </c>
      <c r="C3850">
        <v>0.37208999999999998</v>
      </c>
      <c r="D3850">
        <f t="shared" si="180"/>
        <v>37.208999999999996</v>
      </c>
      <c r="E3850">
        <f t="shared" si="181"/>
        <v>0.37208999999999998</v>
      </c>
      <c r="F3850">
        <v>0.23</v>
      </c>
      <c r="G3850">
        <v>0.23</v>
      </c>
      <c r="H3850">
        <v>8.1000000000000003E-2</v>
      </c>
      <c r="I3850">
        <f t="shared" si="182"/>
        <v>0.1555</v>
      </c>
    </row>
    <row r="3851" spans="1:9" x14ac:dyDescent="0.25">
      <c r="A3851">
        <v>0.3723621150278707</v>
      </c>
      <c r="B3851">
        <v>0.3723621150278707</v>
      </c>
      <c r="C3851">
        <v>0.38777</v>
      </c>
      <c r="D3851">
        <f t="shared" si="180"/>
        <v>38.777000000000001</v>
      </c>
      <c r="E3851">
        <f t="shared" si="181"/>
        <v>0.38777</v>
      </c>
      <c r="F3851">
        <v>0.23</v>
      </c>
      <c r="G3851">
        <v>0.23</v>
      </c>
      <c r="H3851">
        <v>6.8000000000000005E-2</v>
      </c>
      <c r="I3851">
        <f t="shared" si="182"/>
        <v>0.14900000000000002</v>
      </c>
    </row>
    <row r="3852" spans="1:9" x14ac:dyDescent="0.25">
      <c r="A3852">
        <v>0.34790679396901703</v>
      </c>
      <c r="B3852">
        <v>0.34790679396901703</v>
      </c>
      <c r="C3852">
        <v>0.49823000000000001</v>
      </c>
      <c r="D3852">
        <f t="shared" si="180"/>
        <v>49.823</v>
      </c>
      <c r="E3852">
        <f t="shared" si="181"/>
        <v>0.49823000000000001</v>
      </c>
      <c r="F3852">
        <v>0.23</v>
      </c>
      <c r="G3852">
        <v>0.23</v>
      </c>
      <c r="H3852">
        <v>6.4000000000000001E-2</v>
      </c>
      <c r="I3852">
        <f t="shared" si="182"/>
        <v>0.14700000000000002</v>
      </c>
    </row>
    <row r="3853" spans="1:9" x14ac:dyDescent="0.25">
      <c r="A3853">
        <v>0.33567906148127546</v>
      </c>
      <c r="B3853">
        <v>0.33567906148127546</v>
      </c>
      <c r="C3853">
        <v>0.55691000000000002</v>
      </c>
      <c r="D3853">
        <f t="shared" si="180"/>
        <v>55.691000000000003</v>
      </c>
      <c r="E3853">
        <f t="shared" si="181"/>
        <v>0.55691000000000002</v>
      </c>
      <c r="F3853">
        <v>0.23</v>
      </c>
      <c r="G3853">
        <v>0.23</v>
      </c>
      <c r="H3853">
        <v>6.1850000000000002E-2</v>
      </c>
      <c r="I3853">
        <f t="shared" si="182"/>
        <v>0.145925</v>
      </c>
    </row>
    <row r="3854" spans="1:9" x14ac:dyDescent="0.25">
      <c r="A3854">
        <v>0.33567906148127546</v>
      </c>
      <c r="B3854">
        <v>0.33567906148127546</v>
      </c>
      <c r="C3854">
        <v>0.72075999999999996</v>
      </c>
      <c r="D3854">
        <f t="shared" si="180"/>
        <v>72.075999999999993</v>
      </c>
      <c r="E3854">
        <f t="shared" si="181"/>
        <v>0.72075999999999996</v>
      </c>
      <c r="F3854">
        <v>0.23</v>
      </c>
      <c r="G3854">
        <v>0.23</v>
      </c>
      <c r="H3854">
        <v>6.1550000000000001E-2</v>
      </c>
      <c r="I3854">
        <f t="shared" si="182"/>
        <v>0.14577500000000002</v>
      </c>
    </row>
    <row r="3855" spans="1:9" x14ac:dyDescent="0.25">
      <c r="A3855">
        <v>0.36013438254012931</v>
      </c>
      <c r="B3855">
        <v>0.36013438254012931</v>
      </c>
      <c r="C3855">
        <v>0.63411000000000006</v>
      </c>
      <c r="D3855">
        <f t="shared" si="180"/>
        <v>63.411000000000008</v>
      </c>
      <c r="E3855">
        <f t="shared" si="181"/>
        <v>0.63411000000000006</v>
      </c>
      <c r="F3855">
        <v>0.23</v>
      </c>
      <c r="G3855">
        <v>0.23</v>
      </c>
      <c r="H3855">
        <v>5.5E-2</v>
      </c>
      <c r="I3855">
        <f t="shared" si="182"/>
        <v>0.14250000000000002</v>
      </c>
    </row>
    <row r="3856" spans="1:9" x14ac:dyDescent="0.25">
      <c r="A3856">
        <v>0.36013438254012931</v>
      </c>
      <c r="B3856">
        <v>0.36013438254012931</v>
      </c>
      <c r="C3856">
        <v>0.5542999999999999</v>
      </c>
      <c r="D3856">
        <f t="shared" si="180"/>
        <v>55.429999999999993</v>
      </c>
      <c r="E3856">
        <f t="shared" si="181"/>
        <v>0.5542999999999999</v>
      </c>
      <c r="F3856">
        <v>0.23</v>
      </c>
      <c r="G3856">
        <v>0.23</v>
      </c>
      <c r="H3856">
        <v>0.05</v>
      </c>
      <c r="I3856">
        <f t="shared" si="182"/>
        <v>0.14000000000000001</v>
      </c>
    </row>
    <row r="3857" spans="1:9" x14ac:dyDescent="0.25">
      <c r="A3857">
        <v>0.36013438254012931</v>
      </c>
      <c r="B3857">
        <v>0.36013438254012931</v>
      </c>
      <c r="C3857">
        <v>0.20711000000000002</v>
      </c>
      <c r="D3857">
        <f t="shared" si="180"/>
        <v>20.711000000000002</v>
      </c>
      <c r="E3857">
        <f t="shared" si="181"/>
        <v>0.20711000000000002</v>
      </c>
      <c r="F3857">
        <v>0.23</v>
      </c>
      <c r="G3857">
        <v>0.23</v>
      </c>
      <c r="H3857">
        <v>4.861E-2</v>
      </c>
      <c r="I3857">
        <f t="shared" si="182"/>
        <v>0.13930500000000001</v>
      </c>
    </row>
    <row r="3858" spans="1:9" x14ac:dyDescent="0.25">
      <c r="A3858">
        <v>0.3723621150278707</v>
      </c>
      <c r="B3858">
        <v>0.3723621150278707</v>
      </c>
      <c r="C3858">
        <v>9.1139999999999999E-2</v>
      </c>
      <c r="D3858">
        <f t="shared" si="180"/>
        <v>9.1140000000000008</v>
      </c>
      <c r="E3858">
        <f t="shared" si="181"/>
        <v>9.1140000000000013E-2</v>
      </c>
      <c r="F3858">
        <v>0.23</v>
      </c>
      <c r="G3858">
        <v>0.23</v>
      </c>
      <c r="H3858">
        <v>5.6619999999999997E-2</v>
      </c>
      <c r="I3858">
        <f t="shared" si="182"/>
        <v>0.14330999999999999</v>
      </c>
    </row>
    <row r="3859" spans="1:9" x14ac:dyDescent="0.25">
      <c r="A3859">
        <v>0.3723621150278707</v>
      </c>
      <c r="B3859">
        <v>0.3723621150278707</v>
      </c>
      <c r="C3859">
        <v>3.0789999999999998E-2</v>
      </c>
      <c r="D3859">
        <f t="shared" si="180"/>
        <v>3.0789999999999997</v>
      </c>
      <c r="E3859">
        <f t="shared" si="181"/>
        <v>3.0789999999999998E-2</v>
      </c>
      <c r="F3859">
        <v>0.23</v>
      </c>
      <c r="G3859">
        <v>0.23</v>
      </c>
      <c r="H3859">
        <v>7.4969999999999995E-2</v>
      </c>
      <c r="I3859">
        <f t="shared" si="182"/>
        <v>0.15248500000000001</v>
      </c>
    </row>
    <row r="3860" spans="1:9" x14ac:dyDescent="0.25">
      <c r="A3860">
        <v>0.47462308335907144</v>
      </c>
      <c r="B3860">
        <v>0.47462308335907144</v>
      </c>
      <c r="C3860">
        <v>2.2290000000000001E-2</v>
      </c>
      <c r="D3860">
        <f t="shared" si="180"/>
        <v>2.2290000000000001</v>
      </c>
      <c r="E3860">
        <f t="shared" si="181"/>
        <v>2.2290000000000001E-2</v>
      </c>
      <c r="F3860">
        <v>0.23</v>
      </c>
      <c r="G3860">
        <v>0.23</v>
      </c>
      <c r="H3860">
        <v>8.616E-2</v>
      </c>
      <c r="I3860">
        <f t="shared" si="182"/>
        <v>0.15808</v>
      </c>
    </row>
    <row r="3861" spans="1:9" x14ac:dyDescent="0.25">
      <c r="A3861">
        <v>0.66691815103350682</v>
      </c>
      <c r="B3861">
        <v>0.66691815103350682</v>
      </c>
      <c r="C3861">
        <v>0</v>
      </c>
      <c r="D3861">
        <f t="shared" si="180"/>
        <v>0</v>
      </c>
      <c r="E3861">
        <f t="shared" si="181"/>
        <v>0</v>
      </c>
      <c r="F3861">
        <v>0.23</v>
      </c>
      <c r="G3861">
        <v>0.23</v>
      </c>
      <c r="H3861">
        <v>9.5000000000000001E-2</v>
      </c>
      <c r="I3861">
        <f t="shared" si="182"/>
        <v>0.16250000000000001</v>
      </c>
    </row>
    <row r="3862" spans="1:9" x14ac:dyDescent="0.25">
      <c r="A3862">
        <v>0.74472408613911223</v>
      </c>
      <c r="B3862">
        <v>0.74472408613911223</v>
      </c>
      <c r="C3862">
        <v>0</v>
      </c>
      <c r="D3862">
        <f t="shared" si="180"/>
        <v>0</v>
      </c>
      <c r="E3862">
        <f t="shared" si="181"/>
        <v>0</v>
      </c>
      <c r="F3862">
        <v>0.23</v>
      </c>
      <c r="G3862">
        <v>0.23</v>
      </c>
      <c r="H3862">
        <v>0.11</v>
      </c>
      <c r="I3862">
        <f t="shared" si="182"/>
        <v>0.17</v>
      </c>
    </row>
    <row r="3863" spans="1:9" x14ac:dyDescent="0.25">
      <c r="A3863">
        <v>0.90033610026695232</v>
      </c>
      <c r="B3863">
        <v>0.90033610026695232</v>
      </c>
      <c r="C3863">
        <v>0</v>
      </c>
      <c r="D3863">
        <f t="shared" si="180"/>
        <v>0</v>
      </c>
      <c r="E3863">
        <f t="shared" si="181"/>
        <v>0</v>
      </c>
      <c r="F3863">
        <v>0.23</v>
      </c>
      <c r="G3863">
        <v>0.23</v>
      </c>
      <c r="H3863">
        <v>0.11181000000000001</v>
      </c>
      <c r="I3863">
        <f t="shared" si="182"/>
        <v>0.170905</v>
      </c>
    </row>
    <row r="3864" spans="1:9" x14ac:dyDescent="0.25">
      <c r="A3864">
        <v>0.90033610026695232</v>
      </c>
      <c r="B3864">
        <v>0.90033610026695232</v>
      </c>
      <c r="C3864">
        <v>0</v>
      </c>
      <c r="D3864">
        <f t="shared" si="180"/>
        <v>0</v>
      </c>
      <c r="E3864">
        <f t="shared" si="181"/>
        <v>0</v>
      </c>
      <c r="F3864">
        <v>0.23</v>
      </c>
      <c r="G3864">
        <v>0.23</v>
      </c>
      <c r="H3864">
        <v>0.10364</v>
      </c>
      <c r="I3864">
        <f t="shared" si="182"/>
        <v>0.16682</v>
      </c>
    </row>
    <row r="3865" spans="1:9" x14ac:dyDescent="0.25">
      <c r="A3865">
        <v>0.68358628720018022</v>
      </c>
      <c r="B3865">
        <v>0.68358628720018022</v>
      </c>
      <c r="C3865">
        <v>0</v>
      </c>
      <c r="D3865">
        <f t="shared" si="180"/>
        <v>0</v>
      </c>
      <c r="E3865">
        <f t="shared" si="181"/>
        <v>0</v>
      </c>
      <c r="F3865">
        <v>0.23</v>
      </c>
      <c r="G3865">
        <v>0.23</v>
      </c>
      <c r="H3865">
        <v>9.0590000000000004E-2</v>
      </c>
      <c r="I3865">
        <f t="shared" si="182"/>
        <v>0.16029500000000002</v>
      </c>
    </row>
    <row r="3866" spans="1:9" x14ac:dyDescent="0.25">
      <c r="A3866">
        <v>0.42571287299125177</v>
      </c>
      <c r="B3866">
        <v>0.42571287299125177</v>
      </c>
      <c r="C3866">
        <v>0</v>
      </c>
      <c r="D3866">
        <f t="shared" si="180"/>
        <v>0</v>
      </c>
      <c r="E3866">
        <f t="shared" si="181"/>
        <v>0</v>
      </c>
      <c r="F3866">
        <v>0.23</v>
      </c>
      <c r="G3866">
        <v>0.23</v>
      </c>
      <c r="H3866">
        <v>8.906E-2</v>
      </c>
      <c r="I3866">
        <f t="shared" si="182"/>
        <v>0.15953000000000001</v>
      </c>
    </row>
    <row r="3867" spans="1:9" x14ac:dyDescent="0.25">
      <c r="A3867">
        <v>7.9028362954469397E-2</v>
      </c>
      <c r="B3867">
        <v>7.9028362954469397E-2</v>
      </c>
      <c r="C3867">
        <v>0</v>
      </c>
      <c r="D3867">
        <f t="shared" si="180"/>
        <v>0</v>
      </c>
      <c r="E3867">
        <f t="shared" si="181"/>
        <v>0</v>
      </c>
      <c r="F3867">
        <v>0.23</v>
      </c>
      <c r="G3867">
        <v>0.23</v>
      </c>
      <c r="H3867">
        <v>8.9650000000000007E-2</v>
      </c>
      <c r="I3867">
        <f t="shared" si="182"/>
        <v>0.15982499999999999</v>
      </c>
    </row>
    <row r="3868" spans="1:9" x14ac:dyDescent="0.25">
      <c r="A3868">
        <v>7.9028362954469397E-2</v>
      </c>
      <c r="B3868">
        <v>7.9028362954469397E-2</v>
      </c>
      <c r="C3868">
        <v>0</v>
      </c>
      <c r="D3868">
        <f t="shared" si="180"/>
        <v>0</v>
      </c>
      <c r="E3868">
        <f t="shared" si="181"/>
        <v>0</v>
      </c>
      <c r="F3868">
        <v>0.23</v>
      </c>
      <c r="G3868">
        <v>0.23</v>
      </c>
      <c r="H3868">
        <v>8.9359999999999995E-2</v>
      </c>
      <c r="I3868">
        <f t="shared" si="182"/>
        <v>0.15967999999999999</v>
      </c>
    </row>
    <row r="3869" spans="1:9" x14ac:dyDescent="0.25">
      <c r="A3869">
        <v>7.9028362954469397E-2</v>
      </c>
      <c r="B3869">
        <v>7.9028362954469397E-2</v>
      </c>
      <c r="C3869">
        <v>0</v>
      </c>
      <c r="D3869">
        <f t="shared" si="180"/>
        <v>0</v>
      </c>
      <c r="E3869">
        <f t="shared" si="181"/>
        <v>0</v>
      </c>
      <c r="F3869">
        <v>0.23</v>
      </c>
      <c r="G3869">
        <v>0.23</v>
      </c>
      <c r="H3869">
        <v>8.5750000000000007E-2</v>
      </c>
      <c r="I3869">
        <f t="shared" si="182"/>
        <v>0.15787500000000002</v>
      </c>
    </row>
    <row r="3870" spans="1:9" x14ac:dyDescent="0.25">
      <c r="A3870">
        <v>7.9028362954469397E-2</v>
      </c>
      <c r="B3870">
        <v>7.9028362954469397E-2</v>
      </c>
      <c r="C3870">
        <v>0</v>
      </c>
      <c r="D3870">
        <f t="shared" si="180"/>
        <v>0</v>
      </c>
      <c r="E3870">
        <f t="shared" si="181"/>
        <v>0</v>
      </c>
      <c r="F3870">
        <v>0.23</v>
      </c>
      <c r="G3870">
        <v>0.23</v>
      </c>
      <c r="H3870">
        <v>8.906E-2</v>
      </c>
      <c r="I3870">
        <f t="shared" si="182"/>
        <v>0.15953000000000001</v>
      </c>
    </row>
    <row r="3871" spans="1:9" x14ac:dyDescent="0.25">
      <c r="A3871">
        <v>8.3919801349476159E-2</v>
      </c>
      <c r="B3871">
        <v>8.3919801349476159E-2</v>
      </c>
      <c r="C3871">
        <v>1.374E-2</v>
      </c>
      <c r="D3871">
        <f t="shared" si="180"/>
        <v>1.3740000000000001</v>
      </c>
      <c r="E3871">
        <f t="shared" si="181"/>
        <v>1.3740000000000002E-2</v>
      </c>
      <c r="F3871">
        <v>0.23</v>
      </c>
      <c r="G3871">
        <v>0.23</v>
      </c>
      <c r="H3871">
        <v>8.9650000000000007E-2</v>
      </c>
      <c r="I3871">
        <f t="shared" si="182"/>
        <v>0.15982499999999999</v>
      </c>
    </row>
    <row r="3872" spans="1:9" x14ac:dyDescent="0.25">
      <c r="A3872">
        <v>0.19229449200791837</v>
      </c>
      <c r="B3872">
        <v>0.19229449200791837</v>
      </c>
      <c r="C3872">
        <v>7.7499999999999999E-2</v>
      </c>
      <c r="D3872">
        <f t="shared" si="180"/>
        <v>7.75</v>
      </c>
      <c r="E3872">
        <f t="shared" si="181"/>
        <v>7.7499999999999999E-2</v>
      </c>
      <c r="F3872">
        <v>0.23</v>
      </c>
      <c r="G3872">
        <v>0.23</v>
      </c>
      <c r="H3872">
        <v>8.8499999999999995E-2</v>
      </c>
      <c r="I3872">
        <f t="shared" si="182"/>
        <v>0.15925</v>
      </c>
    </row>
    <row r="3873" spans="1:9" x14ac:dyDescent="0.25">
      <c r="A3873">
        <v>0.35569397886119736</v>
      </c>
      <c r="B3873">
        <v>0.35569397886119736</v>
      </c>
      <c r="C3873">
        <v>0.22497</v>
      </c>
      <c r="D3873">
        <f t="shared" si="180"/>
        <v>22.497</v>
      </c>
      <c r="E3873">
        <f t="shared" si="181"/>
        <v>0.22497</v>
      </c>
      <c r="F3873">
        <v>0.23</v>
      </c>
      <c r="G3873">
        <v>0.23</v>
      </c>
      <c r="H3873">
        <v>7.4999999999999997E-2</v>
      </c>
      <c r="I3873">
        <f t="shared" si="182"/>
        <v>0.1525</v>
      </c>
    </row>
    <row r="3874" spans="1:9" x14ac:dyDescent="0.25">
      <c r="A3874">
        <v>0.43349991396680282</v>
      </c>
      <c r="B3874">
        <v>0.43349991396680282</v>
      </c>
      <c r="C3874">
        <v>0.24866999999999997</v>
      </c>
      <c r="D3874">
        <f t="shared" si="180"/>
        <v>24.866999999999997</v>
      </c>
      <c r="E3874">
        <f t="shared" si="181"/>
        <v>0.24866999999999997</v>
      </c>
      <c r="F3874">
        <v>0.23</v>
      </c>
      <c r="G3874">
        <v>0.23</v>
      </c>
      <c r="H3874">
        <v>5.7009999999999998E-2</v>
      </c>
      <c r="I3874">
        <f t="shared" si="182"/>
        <v>0.14350499999999999</v>
      </c>
    </row>
    <row r="3875" spans="1:9" x14ac:dyDescent="0.25">
      <c r="A3875">
        <v>0.3723621150278707</v>
      </c>
      <c r="B3875">
        <v>0.3723621150278707</v>
      </c>
      <c r="C3875">
        <v>0.10291</v>
      </c>
      <c r="D3875">
        <f t="shared" si="180"/>
        <v>10.291</v>
      </c>
      <c r="E3875">
        <f t="shared" si="181"/>
        <v>0.10291</v>
      </c>
      <c r="F3875">
        <v>0.23</v>
      </c>
      <c r="G3875">
        <v>0.23</v>
      </c>
      <c r="H3875">
        <v>5.0610000000000002E-2</v>
      </c>
      <c r="I3875">
        <f t="shared" si="182"/>
        <v>0.14030500000000001</v>
      </c>
    </row>
    <row r="3876" spans="1:9" x14ac:dyDescent="0.25">
      <c r="A3876">
        <v>0.34790679396901703</v>
      </c>
      <c r="B3876">
        <v>0.34790679396901703</v>
      </c>
      <c r="C3876">
        <v>0.58272999999999997</v>
      </c>
      <c r="D3876">
        <f t="shared" si="180"/>
        <v>58.272999999999996</v>
      </c>
      <c r="E3876">
        <f t="shared" si="181"/>
        <v>0.58272999999999997</v>
      </c>
      <c r="F3876">
        <v>0.23</v>
      </c>
      <c r="G3876">
        <v>0.23</v>
      </c>
      <c r="H3876">
        <v>0.02</v>
      </c>
      <c r="I3876">
        <f t="shared" si="182"/>
        <v>0.125</v>
      </c>
    </row>
    <row r="3877" spans="1:9" x14ac:dyDescent="0.25">
      <c r="A3877">
        <v>0.33567906148127546</v>
      </c>
      <c r="B3877">
        <v>0.33567906148127546</v>
      </c>
      <c r="C3877">
        <v>0.47732999999999998</v>
      </c>
      <c r="D3877">
        <f t="shared" si="180"/>
        <v>47.732999999999997</v>
      </c>
      <c r="E3877">
        <f t="shared" si="181"/>
        <v>0.47732999999999998</v>
      </c>
      <c r="F3877">
        <v>0.23</v>
      </c>
      <c r="G3877">
        <v>0.23</v>
      </c>
      <c r="H3877">
        <v>1.4999999999999999E-2</v>
      </c>
      <c r="I3877">
        <f t="shared" si="182"/>
        <v>0.1225</v>
      </c>
    </row>
    <row r="3878" spans="1:9" x14ac:dyDescent="0.25">
      <c r="A3878">
        <v>0.33567906148127546</v>
      </c>
      <c r="B3878">
        <v>0.33567906148127546</v>
      </c>
      <c r="C3878">
        <v>0.10305</v>
      </c>
      <c r="D3878">
        <f t="shared" si="180"/>
        <v>10.305</v>
      </c>
      <c r="E3878">
        <f t="shared" si="181"/>
        <v>0.10305</v>
      </c>
      <c r="F3878">
        <v>0.23</v>
      </c>
      <c r="G3878">
        <v>0.23</v>
      </c>
      <c r="H3878">
        <v>0.02</v>
      </c>
      <c r="I3878">
        <f t="shared" si="182"/>
        <v>0.125</v>
      </c>
    </row>
    <row r="3879" spans="1:9" x14ac:dyDescent="0.25">
      <c r="A3879">
        <v>0.36013438254012931</v>
      </c>
      <c r="B3879">
        <v>0.36013438254012931</v>
      </c>
      <c r="C3879">
        <v>9.8989999999999995E-2</v>
      </c>
      <c r="D3879">
        <f t="shared" si="180"/>
        <v>9.8989999999999991</v>
      </c>
      <c r="E3879">
        <f t="shared" si="181"/>
        <v>9.8989999999999995E-2</v>
      </c>
      <c r="F3879">
        <v>0.23</v>
      </c>
      <c r="G3879">
        <v>0.23</v>
      </c>
      <c r="H3879">
        <v>1.4999999999999999E-2</v>
      </c>
      <c r="I3879">
        <f t="shared" si="182"/>
        <v>0.1225</v>
      </c>
    </row>
    <row r="3880" spans="1:9" x14ac:dyDescent="0.25">
      <c r="A3880">
        <v>0.36013438254012931</v>
      </c>
      <c r="B3880">
        <v>0.36013438254012931</v>
      </c>
      <c r="C3880">
        <v>0.63521000000000005</v>
      </c>
      <c r="D3880">
        <f t="shared" si="180"/>
        <v>63.521000000000008</v>
      </c>
      <c r="E3880">
        <f t="shared" si="181"/>
        <v>0.63521000000000005</v>
      </c>
      <c r="F3880">
        <v>0.23</v>
      </c>
      <c r="G3880">
        <v>0.23</v>
      </c>
      <c r="H3880">
        <v>1.4999999999999999E-2</v>
      </c>
      <c r="I3880">
        <f t="shared" si="182"/>
        <v>0.1225</v>
      </c>
    </row>
    <row r="3881" spans="1:9" x14ac:dyDescent="0.25">
      <c r="A3881">
        <v>0.36013438254012931</v>
      </c>
      <c r="B3881">
        <v>0.36013438254012931</v>
      </c>
      <c r="C3881">
        <v>0.27785000000000004</v>
      </c>
      <c r="D3881">
        <f t="shared" si="180"/>
        <v>27.785000000000004</v>
      </c>
      <c r="E3881">
        <f t="shared" si="181"/>
        <v>0.27785000000000004</v>
      </c>
      <c r="F3881">
        <v>0.23</v>
      </c>
      <c r="G3881">
        <v>0.23</v>
      </c>
      <c r="H3881">
        <v>0.01</v>
      </c>
      <c r="I3881">
        <f t="shared" si="182"/>
        <v>0.12000000000000001</v>
      </c>
    </row>
    <row r="3882" spans="1:9" x14ac:dyDescent="0.25">
      <c r="A3882">
        <v>0.3723621150278707</v>
      </c>
      <c r="B3882">
        <v>0.3723621150278707</v>
      </c>
      <c r="C3882">
        <v>0.30331000000000002</v>
      </c>
      <c r="D3882">
        <f t="shared" si="180"/>
        <v>30.331000000000003</v>
      </c>
      <c r="E3882">
        <f t="shared" si="181"/>
        <v>0.30331000000000002</v>
      </c>
      <c r="F3882">
        <v>0.23</v>
      </c>
      <c r="G3882">
        <v>0.23</v>
      </c>
      <c r="H3882">
        <v>2.792E-2</v>
      </c>
      <c r="I3882">
        <f t="shared" si="182"/>
        <v>0.12896000000000002</v>
      </c>
    </row>
    <row r="3883" spans="1:9" x14ac:dyDescent="0.25">
      <c r="A3883">
        <v>0.3723621150278707</v>
      </c>
      <c r="B3883">
        <v>0.3723621150278707</v>
      </c>
      <c r="C3883">
        <v>0.11745</v>
      </c>
      <c r="D3883">
        <f t="shared" si="180"/>
        <v>11.744999999999999</v>
      </c>
      <c r="E3883">
        <f t="shared" si="181"/>
        <v>0.11745</v>
      </c>
      <c r="F3883">
        <v>0.23</v>
      </c>
      <c r="G3883">
        <v>0.23</v>
      </c>
      <c r="H3883">
        <v>6.9699999999999998E-2</v>
      </c>
      <c r="I3883">
        <f t="shared" si="182"/>
        <v>0.14985000000000001</v>
      </c>
    </row>
    <row r="3884" spans="1:9" x14ac:dyDescent="0.25">
      <c r="A3884">
        <v>0.47462308335907144</v>
      </c>
      <c r="B3884">
        <v>0.47462308335907144</v>
      </c>
      <c r="C3884">
        <v>6.2829999999999997E-2</v>
      </c>
      <c r="D3884">
        <f t="shared" si="180"/>
        <v>6.2829999999999995</v>
      </c>
      <c r="E3884">
        <f t="shared" si="181"/>
        <v>6.2829999999999997E-2</v>
      </c>
      <c r="F3884">
        <v>0.23</v>
      </c>
      <c r="G3884">
        <v>0.23</v>
      </c>
      <c r="H3884">
        <v>9.3459999999999988E-2</v>
      </c>
      <c r="I3884">
        <f t="shared" si="182"/>
        <v>0.16172999999999998</v>
      </c>
    </row>
    <row r="3885" spans="1:9" x14ac:dyDescent="0.25">
      <c r="A3885">
        <v>0.66691815103350682</v>
      </c>
      <c r="B3885">
        <v>0.66691815103350682</v>
      </c>
      <c r="C3885">
        <v>1.24E-3</v>
      </c>
      <c r="D3885">
        <f t="shared" si="180"/>
        <v>0.124</v>
      </c>
      <c r="E3885">
        <f t="shared" si="181"/>
        <v>1.24E-3</v>
      </c>
      <c r="F3885">
        <v>0.23</v>
      </c>
      <c r="G3885">
        <v>0.23</v>
      </c>
      <c r="H3885">
        <v>0.10514</v>
      </c>
      <c r="I3885">
        <f t="shared" si="182"/>
        <v>0.16757</v>
      </c>
    </row>
    <row r="3886" spans="1:9" x14ac:dyDescent="0.25">
      <c r="A3886">
        <v>0.74472408613911223</v>
      </c>
      <c r="B3886">
        <v>0.74472408613911223</v>
      </c>
      <c r="C3886">
        <v>0</v>
      </c>
      <c r="D3886">
        <f t="shared" si="180"/>
        <v>0</v>
      </c>
      <c r="E3886">
        <f t="shared" si="181"/>
        <v>0</v>
      </c>
      <c r="F3886">
        <v>0.23</v>
      </c>
      <c r="G3886">
        <v>0.23</v>
      </c>
      <c r="H3886">
        <v>0.11198999999999999</v>
      </c>
      <c r="I3886">
        <f t="shared" si="182"/>
        <v>0.17099500000000001</v>
      </c>
    </row>
    <row r="3887" spans="1:9" x14ac:dyDescent="0.25">
      <c r="A3887">
        <v>0.90033610026695232</v>
      </c>
      <c r="B3887">
        <v>0.90033610026695232</v>
      </c>
      <c r="C3887">
        <v>0</v>
      </c>
      <c r="D3887">
        <f t="shared" si="180"/>
        <v>0</v>
      </c>
      <c r="E3887">
        <f t="shared" si="181"/>
        <v>0</v>
      </c>
      <c r="F3887">
        <v>0.23</v>
      </c>
      <c r="G3887">
        <v>0.23</v>
      </c>
      <c r="H3887">
        <v>0.11181000000000001</v>
      </c>
      <c r="I3887">
        <f t="shared" si="182"/>
        <v>0.170905</v>
      </c>
    </row>
    <row r="3888" spans="1:9" x14ac:dyDescent="0.25">
      <c r="A3888">
        <v>0.90033610026695232</v>
      </c>
      <c r="B3888">
        <v>0.90033610026695232</v>
      </c>
      <c r="C3888">
        <v>0</v>
      </c>
      <c r="D3888">
        <f t="shared" si="180"/>
        <v>0</v>
      </c>
      <c r="E3888">
        <f t="shared" si="181"/>
        <v>0</v>
      </c>
      <c r="F3888">
        <v>0.23</v>
      </c>
      <c r="G3888">
        <v>0.23</v>
      </c>
      <c r="H3888">
        <v>0.10353</v>
      </c>
      <c r="I3888">
        <f t="shared" si="182"/>
        <v>0.166765</v>
      </c>
    </row>
    <row r="3889" spans="1:9" x14ac:dyDescent="0.25">
      <c r="A3889">
        <v>0.68358628720018022</v>
      </c>
      <c r="B3889">
        <v>0.68358628720018022</v>
      </c>
      <c r="C3889">
        <v>0</v>
      </c>
      <c r="D3889">
        <f t="shared" si="180"/>
        <v>0</v>
      </c>
      <c r="E3889">
        <f t="shared" si="181"/>
        <v>0</v>
      </c>
      <c r="F3889">
        <v>0.23</v>
      </c>
      <c r="G3889">
        <v>0.23</v>
      </c>
      <c r="H3889">
        <v>9.4329999999999997E-2</v>
      </c>
      <c r="I3889">
        <f t="shared" si="182"/>
        <v>0.162165</v>
      </c>
    </row>
    <row r="3890" spans="1:9" x14ac:dyDescent="0.25">
      <c r="A3890">
        <v>0.42571287299125177</v>
      </c>
      <c r="B3890">
        <v>0.42571287299125177</v>
      </c>
      <c r="C3890">
        <v>0</v>
      </c>
      <c r="D3890">
        <f t="shared" si="180"/>
        <v>0</v>
      </c>
      <c r="E3890">
        <f t="shared" si="181"/>
        <v>0</v>
      </c>
      <c r="F3890">
        <v>0.23</v>
      </c>
      <c r="G3890">
        <v>0.23</v>
      </c>
      <c r="H3890">
        <v>8.5080000000000003E-2</v>
      </c>
      <c r="I3890">
        <f t="shared" si="182"/>
        <v>0.15754000000000001</v>
      </c>
    </row>
    <row r="3891" spans="1:9" x14ac:dyDescent="0.25">
      <c r="A3891">
        <v>7.9028362954469397E-2</v>
      </c>
      <c r="B3891">
        <v>7.9028362954469397E-2</v>
      </c>
      <c r="C3891">
        <v>0</v>
      </c>
      <c r="D3891">
        <f t="shared" si="180"/>
        <v>0</v>
      </c>
      <c r="E3891">
        <f t="shared" si="181"/>
        <v>0</v>
      </c>
      <c r="F3891">
        <v>0.23</v>
      </c>
      <c r="G3891">
        <v>0.23</v>
      </c>
      <c r="H3891">
        <v>8.5019999999999998E-2</v>
      </c>
      <c r="I3891">
        <f t="shared" si="182"/>
        <v>0.15751000000000001</v>
      </c>
    </row>
    <row r="3892" spans="1:9" x14ac:dyDescent="0.25">
      <c r="A3892">
        <v>7.9028362954469397E-2</v>
      </c>
      <c r="B3892">
        <v>7.9028362954469397E-2</v>
      </c>
      <c r="C3892">
        <v>0</v>
      </c>
      <c r="D3892">
        <f t="shared" si="180"/>
        <v>0</v>
      </c>
      <c r="E3892">
        <f t="shared" si="181"/>
        <v>0</v>
      </c>
      <c r="F3892">
        <v>0.23</v>
      </c>
      <c r="G3892">
        <v>0.23</v>
      </c>
      <c r="H3892">
        <v>8.1629999999999994E-2</v>
      </c>
      <c r="I3892">
        <f t="shared" si="182"/>
        <v>0.15581500000000001</v>
      </c>
    </row>
    <row r="3893" spans="1:9" x14ac:dyDescent="0.25">
      <c r="A3893">
        <v>7.9028362954469397E-2</v>
      </c>
      <c r="B3893">
        <v>7.9028362954469397E-2</v>
      </c>
      <c r="C3893">
        <v>0</v>
      </c>
      <c r="D3893">
        <f t="shared" si="180"/>
        <v>0</v>
      </c>
      <c r="E3893">
        <f t="shared" si="181"/>
        <v>0</v>
      </c>
      <c r="F3893">
        <v>0.23</v>
      </c>
      <c r="G3893">
        <v>0.23</v>
      </c>
      <c r="H3893">
        <v>8.3949999999999997E-2</v>
      </c>
      <c r="I3893">
        <f t="shared" si="182"/>
        <v>0.156975</v>
      </c>
    </row>
    <row r="3894" spans="1:9" x14ac:dyDescent="0.25">
      <c r="A3894">
        <v>7.9028362954469397E-2</v>
      </c>
      <c r="B3894">
        <v>7.9028362954469397E-2</v>
      </c>
      <c r="C3894">
        <v>0</v>
      </c>
      <c r="D3894">
        <f t="shared" si="180"/>
        <v>0</v>
      </c>
      <c r="E3894">
        <f t="shared" si="181"/>
        <v>0</v>
      </c>
      <c r="F3894">
        <v>0.23</v>
      </c>
      <c r="G3894">
        <v>0.23</v>
      </c>
      <c r="H3894">
        <v>9.5000000000000001E-2</v>
      </c>
      <c r="I3894">
        <f t="shared" si="182"/>
        <v>0.16250000000000001</v>
      </c>
    </row>
    <row r="3895" spans="1:9" x14ac:dyDescent="0.25">
      <c r="A3895">
        <v>8.3919801349476159E-2</v>
      </c>
      <c r="B3895">
        <v>8.3919801349476159E-2</v>
      </c>
      <c r="C3895">
        <v>0</v>
      </c>
      <c r="D3895">
        <f t="shared" si="180"/>
        <v>0</v>
      </c>
      <c r="E3895">
        <f t="shared" si="181"/>
        <v>0</v>
      </c>
      <c r="F3895">
        <v>0.23</v>
      </c>
      <c r="G3895">
        <v>0.23</v>
      </c>
      <c r="H3895">
        <v>0.10481</v>
      </c>
      <c r="I3895">
        <f t="shared" si="182"/>
        <v>0.167405</v>
      </c>
    </row>
    <row r="3896" spans="1:9" x14ac:dyDescent="0.25">
      <c r="A3896">
        <v>0.19229449200791837</v>
      </c>
      <c r="B3896">
        <v>0.19229449200791837</v>
      </c>
      <c r="C3896">
        <v>6.2100000000000002E-2</v>
      </c>
      <c r="D3896">
        <f t="shared" si="180"/>
        <v>6.21</v>
      </c>
      <c r="E3896">
        <f t="shared" si="181"/>
        <v>6.2100000000000002E-2</v>
      </c>
      <c r="F3896">
        <v>0.23</v>
      </c>
      <c r="G3896">
        <v>0.23</v>
      </c>
      <c r="H3896">
        <v>0.10775</v>
      </c>
      <c r="I3896">
        <f t="shared" si="182"/>
        <v>0.168875</v>
      </c>
    </row>
    <row r="3897" spans="1:9" x14ac:dyDescent="0.25">
      <c r="A3897">
        <v>0.35569397886119736</v>
      </c>
      <c r="B3897">
        <v>0.35569397886119736</v>
      </c>
      <c r="C3897">
        <v>5.6610000000000001E-2</v>
      </c>
      <c r="D3897">
        <f t="shared" si="180"/>
        <v>5.6610000000000005</v>
      </c>
      <c r="E3897">
        <f t="shared" si="181"/>
        <v>5.6610000000000008E-2</v>
      </c>
      <c r="F3897">
        <v>0.23</v>
      </c>
      <c r="G3897">
        <v>0.23</v>
      </c>
      <c r="H3897">
        <v>0.10474</v>
      </c>
      <c r="I3897">
        <f t="shared" si="182"/>
        <v>0.16737000000000002</v>
      </c>
    </row>
    <row r="3898" spans="1:9" x14ac:dyDescent="0.25">
      <c r="A3898">
        <v>0.43349991396680282</v>
      </c>
      <c r="B3898">
        <v>0.43349991396680282</v>
      </c>
      <c r="C3898">
        <v>5.7140000000000003E-2</v>
      </c>
      <c r="D3898">
        <f t="shared" si="180"/>
        <v>5.7140000000000004</v>
      </c>
      <c r="E3898">
        <f t="shared" si="181"/>
        <v>5.7140000000000003E-2</v>
      </c>
      <c r="F3898">
        <v>0.23</v>
      </c>
      <c r="G3898">
        <v>0.23</v>
      </c>
      <c r="H3898">
        <v>0.10326</v>
      </c>
      <c r="I3898">
        <f t="shared" si="182"/>
        <v>0.16663</v>
      </c>
    </row>
    <row r="3899" spans="1:9" x14ac:dyDescent="0.25">
      <c r="A3899">
        <v>0.3723621150278707</v>
      </c>
      <c r="B3899">
        <v>0.3723621150278707</v>
      </c>
      <c r="C3899">
        <v>0.20676</v>
      </c>
      <c r="D3899">
        <f t="shared" si="180"/>
        <v>20.675999999999998</v>
      </c>
      <c r="E3899">
        <f t="shared" si="181"/>
        <v>0.20676</v>
      </c>
      <c r="F3899">
        <v>0.23</v>
      </c>
      <c r="G3899">
        <v>0.23</v>
      </c>
      <c r="H3899">
        <v>9.5000000000000001E-2</v>
      </c>
      <c r="I3899">
        <f t="shared" si="182"/>
        <v>0.16250000000000001</v>
      </c>
    </row>
    <row r="3900" spans="1:9" x14ac:dyDescent="0.25">
      <c r="A3900">
        <v>0.34790679396901703</v>
      </c>
      <c r="B3900">
        <v>0.34790679396901703</v>
      </c>
      <c r="C3900">
        <v>0.44524000000000002</v>
      </c>
      <c r="D3900">
        <f t="shared" si="180"/>
        <v>44.524000000000001</v>
      </c>
      <c r="E3900">
        <f t="shared" si="181"/>
        <v>0.44524000000000002</v>
      </c>
      <c r="F3900">
        <v>0.23</v>
      </c>
      <c r="G3900">
        <v>0.23</v>
      </c>
      <c r="H3900">
        <v>9.0480000000000005E-2</v>
      </c>
      <c r="I3900">
        <f t="shared" si="182"/>
        <v>0.16023999999999999</v>
      </c>
    </row>
    <row r="3901" spans="1:9" x14ac:dyDescent="0.25">
      <c r="A3901">
        <v>0.33567906148127546</v>
      </c>
      <c r="B3901">
        <v>0.33567906148127546</v>
      </c>
      <c r="C3901">
        <v>0.38150000000000001</v>
      </c>
      <c r="D3901">
        <f t="shared" si="180"/>
        <v>38.15</v>
      </c>
      <c r="E3901">
        <f t="shared" si="181"/>
        <v>0.38150000000000001</v>
      </c>
      <c r="F3901">
        <v>0.23</v>
      </c>
      <c r="G3901">
        <v>0.23</v>
      </c>
      <c r="H3901">
        <v>8.7169999999999997E-2</v>
      </c>
      <c r="I3901">
        <f t="shared" si="182"/>
        <v>0.158585</v>
      </c>
    </row>
    <row r="3902" spans="1:9" x14ac:dyDescent="0.25">
      <c r="A3902">
        <v>0.33567906148127546</v>
      </c>
      <c r="B3902">
        <v>0.33567906148127546</v>
      </c>
      <c r="C3902">
        <v>0.80907000000000007</v>
      </c>
      <c r="D3902">
        <f t="shared" si="180"/>
        <v>80.907000000000011</v>
      </c>
      <c r="E3902">
        <f t="shared" si="181"/>
        <v>0.80907000000000018</v>
      </c>
      <c r="F3902">
        <v>0.23</v>
      </c>
      <c r="G3902">
        <v>0.23</v>
      </c>
      <c r="H3902">
        <v>8.3339999999999997E-2</v>
      </c>
      <c r="I3902">
        <f t="shared" si="182"/>
        <v>0.15667</v>
      </c>
    </row>
    <row r="3903" spans="1:9" x14ac:dyDescent="0.25">
      <c r="A3903">
        <v>0.36013438254012931</v>
      </c>
      <c r="B3903">
        <v>0.36013438254012931</v>
      </c>
      <c r="C3903">
        <v>0.74985000000000002</v>
      </c>
      <c r="D3903">
        <f t="shared" si="180"/>
        <v>74.984999999999999</v>
      </c>
      <c r="E3903">
        <f t="shared" si="181"/>
        <v>0.74985000000000002</v>
      </c>
      <c r="F3903">
        <v>0.23</v>
      </c>
      <c r="G3903">
        <v>0.23</v>
      </c>
      <c r="H3903">
        <v>8.1099999999999992E-2</v>
      </c>
      <c r="I3903">
        <f t="shared" si="182"/>
        <v>0.15554999999999999</v>
      </c>
    </row>
    <row r="3904" spans="1:9" x14ac:dyDescent="0.25">
      <c r="A3904">
        <v>0.36013438254012931</v>
      </c>
      <c r="B3904">
        <v>0.36013438254012931</v>
      </c>
      <c r="C3904">
        <v>0.58198000000000005</v>
      </c>
      <c r="D3904">
        <f t="shared" si="180"/>
        <v>58.198000000000008</v>
      </c>
      <c r="E3904">
        <f t="shared" si="181"/>
        <v>0.58198000000000005</v>
      </c>
      <c r="F3904">
        <v>0.23</v>
      </c>
      <c r="G3904">
        <v>0.23</v>
      </c>
      <c r="H3904">
        <v>7.8700000000000006E-2</v>
      </c>
      <c r="I3904">
        <f t="shared" si="182"/>
        <v>0.15435000000000001</v>
      </c>
    </row>
    <row r="3905" spans="1:9" x14ac:dyDescent="0.25">
      <c r="A3905">
        <v>0.36013438254012931</v>
      </c>
      <c r="B3905">
        <v>0.36013438254012931</v>
      </c>
      <c r="C3905">
        <v>0.37023</v>
      </c>
      <c r="D3905">
        <f t="shared" si="180"/>
        <v>37.023000000000003</v>
      </c>
      <c r="E3905">
        <f t="shared" si="181"/>
        <v>0.37023000000000006</v>
      </c>
      <c r="F3905">
        <v>0.23</v>
      </c>
      <c r="G3905">
        <v>0.23</v>
      </c>
      <c r="H3905">
        <v>7.918E-2</v>
      </c>
      <c r="I3905">
        <f t="shared" si="182"/>
        <v>0.15459000000000001</v>
      </c>
    </row>
    <row r="3906" spans="1:9" x14ac:dyDescent="0.25">
      <c r="A3906">
        <v>0.3723621150278707</v>
      </c>
      <c r="B3906">
        <v>0.3723621150278707</v>
      </c>
      <c r="C3906">
        <v>0.36926999999999999</v>
      </c>
      <c r="D3906">
        <f t="shared" si="180"/>
        <v>36.927</v>
      </c>
      <c r="E3906">
        <f t="shared" si="181"/>
        <v>0.36926999999999999</v>
      </c>
      <c r="F3906">
        <v>0.23</v>
      </c>
      <c r="G3906">
        <v>0.23</v>
      </c>
      <c r="H3906">
        <v>8.7059999999999998E-2</v>
      </c>
      <c r="I3906">
        <f t="shared" si="182"/>
        <v>0.15853</v>
      </c>
    </row>
    <row r="3907" spans="1:9" x14ac:dyDescent="0.25">
      <c r="A3907">
        <v>0.3723621150278707</v>
      </c>
      <c r="B3907">
        <v>0.3723621150278707</v>
      </c>
      <c r="C3907">
        <v>0.16212000000000001</v>
      </c>
      <c r="D3907">
        <f t="shared" ref="D3907:D3970" si="183">C3907*$K$2</f>
        <v>16.212</v>
      </c>
      <c r="E3907">
        <f t="shared" ref="E3907:E3970" si="184">D3907*$L$2</f>
        <v>0.16212000000000001</v>
      </c>
      <c r="F3907">
        <v>0.23</v>
      </c>
      <c r="G3907">
        <v>0.23</v>
      </c>
      <c r="H3907">
        <v>9.2909999999999993E-2</v>
      </c>
      <c r="I3907">
        <f t="shared" ref="I3907:I3970" si="185">(G3907+H3907)/2</f>
        <v>0.16145500000000002</v>
      </c>
    </row>
    <row r="3908" spans="1:9" x14ac:dyDescent="0.25">
      <c r="A3908">
        <v>0.47462308335907144</v>
      </c>
      <c r="B3908">
        <v>0.47462308335907144</v>
      </c>
      <c r="C3908">
        <v>6.4670000000000005E-2</v>
      </c>
      <c r="D3908">
        <f t="shared" si="183"/>
        <v>6.4670000000000005</v>
      </c>
      <c r="E3908">
        <f t="shared" si="184"/>
        <v>6.4670000000000005E-2</v>
      </c>
      <c r="F3908">
        <v>0.23</v>
      </c>
      <c r="G3908">
        <v>0.23</v>
      </c>
      <c r="H3908">
        <v>9.5000000000000001E-2</v>
      </c>
      <c r="I3908">
        <f t="shared" si="185"/>
        <v>0.16250000000000001</v>
      </c>
    </row>
    <row r="3909" spans="1:9" x14ac:dyDescent="0.25">
      <c r="A3909">
        <v>0.66691815103350682</v>
      </c>
      <c r="B3909">
        <v>0.66691815103350682</v>
      </c>
      <c r="C3909">
        <v>1.167E-2</v>
      </c>
      <c r="D3909">
        <f t="shared" si="183"/>
        <v>1.167</v>
      </c>
      <c r="E3909">
        <f t="shared" si="184"/>
        <v>1.167E-2</v>
      </c>
      <c r="F3909">
        <v>0.23</v>
      </c>
      <c r="G3909">
        <v>0.23</v>
      </c>
      <c r="H3909">
        <v>0.10829999999999999</v>
      </c>
      <c r="I3909">
        <f t="shared" si="185"/>
        <v>0.16914999999999999</v>
      </c>
    </row>
    <row r="3910" spans="1:9" x14ac:dyDescent="0.25">
      <c r="A3910">
        <v>0.74472408613911223</v>
      </c>
      <c r="B3910">
        <v>0.74472408613911223</v>
      </c>
      <c r="C3910">
        <v>0</v>
      </c>
      <c r="D3910">
        <f t="shared" si="183"/>
        <v>0</v>
      </c>
      <c r="E3910">
        <f t="shared" si="184"/>
        <v>0</v>
      </c>
      <c r="F3910">
        <v>0.23</v>
      </c>
      <c r="G3910">
        <v>0.23</v>
      </c>
      <c r="H3910">
        <v>0.11693000000000001</v>
      </c>
      <c r="I3910">
        <f t="shared" si="185"/>
        <v>0.17346500000000001</v>
      </c>
    </row>
    <row r="3911" spans="1:9" x14ac:dyDescent="0.25">
      <c r="A3911">
        <v>0.90033610026695232</v>
      </c>
      <c r="B3911">
        <v>0.90033610026695232</v>
      </c>
      <c r="C3911">
        <v>0</v>
      </c>
      <c r="D3911">
        <f t="shared" si="183"/>
        <v>0</v>
      </c>
      <c r="E3911">
        <f t="shared" si="184"/>
        <v>0</v>
      </c>
      <c r="F3911">
        <v>0.23</v>
      </c>
      <c r="G3911">
        <v>0.23</v>
      </c>
      <c r="H3911">
        <v>0.10703</v>
      </c>
      <c r="I3911">
        <f t="shared" si="185"/>
        <v>0.168515</v>
      </c>
    </row>
    <row r="3912" spans="1:9" x14ac:dyDescent="0.25">
      <c r="A3912">
        <v>0.90033610026695232</v>
      </c>
      <c r="B3912">
        <v>0.90033610026695232</v>
      </c>
      <c r="C3912">
        <v>0</v>
      </c>
      <c r="D3912">
        <f t="shared" si="183"/>
        <v>0</v>
      </c>
      <c r="E3912">
        <f t="shared" si="184"/>
        <v>0</v>
      </c>
      <c r="F3912">
        <v>0.23</v>
      </c>
      <c r="G3912">
        <v>0.23</v>
      </c>
      <c r="H3912">
        <v>9.8119999999999999E-2</v>
      </c>
      <c r="I3912">
        <f t="shared" si="185"/>
        <v>0.16406000000000001</v>
      </c>
    </row>
    <row r="3913" spans="1:9" x14ac:dyDescent="0.25">
      <c r="A3913">
        <v>0.68358628720018022</v>
      </c>
      <c r="B3913">
        <v>0.68358628720018022</v>
      </c>
      <c r="C3913">
        <v>0</v>
      </c>
      <c r="D3913">
        <f t="shared" si="183"/>
        <v>0</v>
      </c>
      <c r="E3913">
        <f t="shared" si="184"/>
        <v>0</v>
      </c>
      <c r="F3913">
        <v>0.23</v>
      </c>
      <c r="G3913">
        <v>0.23</v>
      </c>
      <c r="H3913">
        <v>0.1023</v>
      </c>
      <c r="I3913">
        <f t="shared" si="185"/>
        <v>0.16615000000000002</v>
      </c>
    </row>
    <row r="3914" spans="1:9" x14ac:dyDescent="0.25">
      <c r="A3914">
        <v>0.42571287299125177</v>
      </c>
      <c r="B3914">
        <v>0.42571287299125177</v>
      </c>
      <c r="C3914">
        <v>0</v>
      </c>
      <c r="D3914">
        <f t="shared" si="183"/>
        <v>0</v>
      </c>
      <c r="E3914">
        <f t="shared" si="184"/>
        <v>0</v>
      </c>
      <c r="F3914">
        <v>0.23</v>
      </c>
      <c r="G3914">
        <v>0.23</v>
      </c>
      <c r="H3914">
        <v>9.9949999999999997E-2</v>
      </c>
      <c r="I3914">
        <f t="shared" si="185"/>
        <v>0.16497500000000001</v>
      </c>
    </row>
    <row r="3915" spans="1:9" x14ac:dyDescent="0.25">
      <c r="A3915">
        <v>7.9028362954469397E-2</v>
      </c>
      <c r="B3915">
        <v>7.9028362954469397E-2</v>
      </c>
      <c r="C3915">
        <v>0</v>
      </c>
      <c r="D3915">
        <f t="shared" si="183"/>
        <v>0</v>
      </c>
      <c r="E3915">
        <f t="shared" si="184"/>
        <v>0</v>
      </c>
      <c r="F3915">
        <v>0.23</v>
      </c>
      <c r="G3915">
        <v>0.23</v>
      </c>
      <c r="H3915">
        <v>9.9949999999999997E-2</v>
      </c>
      <c r="I3915">
        <f t="shared" si="185"/>
        <v>0.16497500000000001</v>
      </c>
    </row>
    <row r="3916" spans="1:9" x14ac:dyDescent="0.25">
      <c r="A3916">
        <v>7.9028362954469397E-2</v>
      </c>
      <c r="B3916">
        <v>7.9028362954469397E-2</v>
      </c>
      <c r="C3916">
        <v>0</v>
      </c>
      <c r="D3916">
        <f t="shared" si="183"/>
        <v>0</v>
      </c>
      <c r="E3916">
        <f t="shared" si="184"/>
        <v>0</v>
      </c>
      <c r="F3916">
        <v>0.23</v>
      </c>
      <c r="G3916">
        <v>0.23</v>
      </c>
      <c r="H3916">
        <v>9.9949999999999997E-2</v>
      </c>
      <c r="I3916">
        <f t="shared" si="185"/>
        <v>0.16497500000000001</v>
      </c>
    </row>
    <row r="3917" spans="1:9" x14ac:dyDescent="0.25">
      <c r="A3917">
        <v>7.9028362954469397E-2</v>
      </c>
      <c r="B3917">
        <v>7.9028362954469397E-2</v>
      </c>
      <c r="C3917">
        <v>0</v>
      </c>
      <c r="D3917">
        <f t="shared" si="183"/>
        <v>0</v>
      </c>
      <c r="E3917">
        <f t="shared" si="184"/>
        <v>0</v>
      </c>
      <c r="F3917">
        <v>0.23</v>
      </c>
      <c r="G3917">
        <v>0.23</v>
      </c>
      <c r="H3917">
        <v>9.5000000000000001E-2</v>
      </c>
      <c r="I3917">
        <f t="shared" si="185"/>
        <v>0.16250000000000001</v>
      </c>
    </row>
    <row r="3918" spans="1:9" x14ac:dyDescent="0.25">
      <c r="A3918">
        <v>7.9028362954469397E-2</v>
      </c>
      <c r="B3918">
        <v>7.9028362954469397E-2</v>
      </c>
      <c r="C3918">
        <v>0</v>
      </c>
      <c r="D3918">
        <f t="shared" si="183"/>
        <v>0</v>
      </c>
      <c r="E3918">
        <f t="shared" si="184"/>
        <v>0</v>
      </c>
      <c r="F3918">
        <v>0.23</v>
      </c>
      <c r="G3918">
        <v>0.23</v>
      </c>
      <c r="H3918">
        <v>9.2249999999999999E-2</v>
      </c>
      <c r="I3918">
        <f t="shared" si="185"/>
        <v>0.16112500000000002</v>
      </c>
    </row>
    <row r="3919" spans="1:9" x14ac:dyDescent="0.25">
      <c r="A3919">
        <v>8.3919801349476159E-2</v>
      </c>
      <c r="B3919">
        <v>8.3919801349476159E-2</v>
      </c>
      <c r="C3919">
        <v>1.627E-2</v>
      </c>
      <c r="D3919">
        <f t="shared" si="183"/>
        <v>1.627</v>
      </c>
      <c r="E3919">
        <f t="shared" si="184"/>
        <v>1.627E-2</v>
      </c>
      <c r="F3919">
        <v>0.23</v>
      </c>
      <c r="G3919">
        <v>0.23</v>
      </c>
      <c r="H3919">
        <v>0.10194</v>
      </c>
      <c r="I3919">
        <f t="shared" si="185"/>
        <v>0.16597000000000001</v>
      </c>
    </row>
    <row r="3920" spans="1:9" x14ac:dyDescent="0.25">
      <c r="A3920">
        <v>0.19229449200791837</v>
      </c>
      <c r="B3920">
        <v>0.19229449200791837</v>
      </c>
      <c r="C3920">
        <v>7.1660000000000001E-2</v>
      </c>
      <c r="D3920">
        <f t="shared" si="183"/>
        <v>7.1660000000000004</v>
      </c>
      <c r="E3920">
        <f t="shared" si="184"/>
        <v>7.1660000000000001E-2</v>
      </c>
      <c r="F3920">
        <v>0.23</v>
      </c>
      <c r="G3920">
        <v>0.23</v>
      </c>
      <c r="H3920">
        <v>0.10615999999999999</v>
      </c>
      <c r="I3920">
        <f t="shared" si="185"/>
        <v>0.16808000000000001</v>
      </c>
    </row>
    <row r="3921" spans="1:9" x14ac:dyDescent="0.25">
      <c r="A3921">
        <v>0.35569397886119736</v>
      </c>
      <c r="B3921">
        <v>0.35569397886119736</v>
      </c>
      <c r="C3921">
        <v>0.21113999999999999</v>
      </c>
      <c r="D3921">
        <f t="shared" si="183"/>
        <v>21.114000000000001</v>
      </c>
      <c r="E3921">
        <f t="shared" si="184"/>
        <v>0.21114000000000002</v>
      </c>
      <c r="F3921">
        <v>0.23</v>
      </c>
      <c r="G3921">
        <v>0.23</v>
      </c>
      <c r="H3921">
        <v>0.10434</v>
      </c>
      <c r="I3921">
        <f t="shared" si="185"/>
        <v>0.16717000000000001</v>
      </c>
    </row>
    <row r="3922" spans="1:9" x14ac:dyDescent="0.25">
      <c r="A3922">
        <v>0.43349991396680282</v>
      </c>
      <c r="B3922">
        <v>0.43349991396680282</v>
      </c>
      <c r="C3922">
        <v>0.38202999999999998</v>
      </c>
      <c r="D3922">
        <f t="shared" si="183"/>
        <v>38.202999999999996</v>
      </c>
      <c r="E3922">
        <f t="shared" si="184"/>
        <v>0.38202999999999998</v>
      </c>
      <c r="F3922">
        <v>0.23</v>
      </c>
      <c r="G3922">
        <v>0.23</v>
      </c>
      <c r="H3922">
        <v>0.10281</v>
      </c>
      <c r="I3922">
        <f t="shared" si="185"/>
        <v>0.166405</v>
      </c>
    </row>
    <row r="3923" spans="1:9" x14ac:dyDescent="0.25">
      <c r="A3923">
        <v>0.3723621150278707</v>
      </c>
      <c r="B3923">
        <v>0.3723621150278707</v>
      </c>
      <c r="C3923">
        <v>0.52329999999999999</v>
      </c>
      <c r="D3923">
        <f t="shared" si="183"/>
        <v>52.33</v>
      </c>
      <c r="E3923">
        <f t="shared" si="184"/>
        <v>0.52329999999999999</v>
      </c>
      <c r="F3923">
        <v>0.23</v>
      </c>
      <c r="G3923">
        <v>0.23</v>
      </c>
      <c r="H3923">
        <v>8.5080000000000003E-2</v>
      </c>
      <c r="I3923">
        <f t="shared" si="185"/>
        <v>0.15754000000000001</v>
      </c>
    </row>
    <row r="3924" spans="1:9" x14ac:dyDescent="0.25">
      <c r="A3924">
        <v>0.34790679396901703</v>
      </c>
      <c r="B3924">
        <v>0.34790679396901703</v>
      </c>
      <c r="C3924">
        <v>0.59967999999999999</v>
      </c>
      <c r="D3924">
        <f t="shared" si="183"/>
        <v>59.967999999999996</v>
      </c>
      <c r="E3924">
        <f t="shared" si="184"/>
        <v>0.59967999999999999</v>
      </c>
      <c r="F3924">
        <v>0.23</v>
      </c>
      <c r="G3924">
        <v>0.23</v>
      </c>
      <c r="H3924">
        <v>8.0099999999999991E-2</v>
      </c>
      <c r="I3924">
        <f t="shared" si="185"/>
        <v>0.15504999999999999</v>
      </c>
    </row>
    <row r="3925" spans="1:9" x14ac:dyDescent="0.25">
      <c r="A3925">
        <v>0.33567906148127546</v>
      </c>
      <c r="B3925">
        <v>0.33567906148127546</v>
      </c>
      <c r="C3925">
        <v>0.60120000000000007</v>
      </c>
      <c r="D3925">
        <f t="shared" si="183"/>
        <v>60.120000000000005</v>
      </c>
      <c r="E3925">
        <f t="shared" si="184"/>
        <v>0.60120000000000007</v>
      </c>
      <c r="F3925">
        <v>0.23</v>
      </c>
      <c r="G3925">
        <v>0.23</v>
      </c>
      <c r="H3925">
        <v>7.9019999999999993E-2</v>
      </c>
      <c r="I3925">
        <f t="shared" si="185"/>
        <v>0.15451000000000001</v>
      </c>
    </row>
    <row r="3926" spans="1:9" x14ac:dyDescent="0.25">
      <c r="A3926">
        <v>0.33567906148127546</v>
      </c>
      <c r="B3926">
        <v>0.33567906148127546</v>
      </c>
      <c r="C3926">
        <v>0.53842999999999996</v>
      </c>
      <c r="D3926">
        <f t="shared" si="183"/>
        <v>53.842999999999996</v>
      </c>
      <c r="E3926">
        <f t="shared" si="184"/>
        <v>0.53842999999999996</v>
      </c>
      <c r="F3926">
        <v>0.23</v>
      </c>
      <c r="G3926">
        <v>0.23</v>
      </c>
      <c r="H3926">
        <v>7.3219999999999993E-2</v>
      </c>
      <c r="I3926">
        <f t="shared" si="185"/>
        <v>0.15160999999999999</v>
      </c>
    </row>
    <row r="3927" spans="1:9" x14ac:dyDescent="0.25">
      <c r="A3927">
        <v>0.36013438254012931</v>
      </c>
      <c r="B3927">
        <v>0.36013438254012931</v>
      </c>
      <c r="C3927">
        <v>0.34867000000000004</v>
      </c>
      <c r="D3927">
        <f t="shared" si="183"/>
        <v>34.867000000000004</v>
      </c>
      <c r="E3927">
        <f t="shared" si="184"/>
        <v>0.34867000000000004</v>
      </c>
      <c r="F3927">
        <v>0.23</v>
      </c>
      <c r="G3927">
        <v>0.23</v>
      </c>
      <c r="H3927">
        <v>7.1330000000000005E-2</v>
      </c>
      <c r="I3927">
        <f t="shared" si="185"/>
        <v>0.15066499999999999</v>
      </c>
    </row>
    <row r="3928" spans="1:9" x14ac:dyDescent="0.25">
      <c r="A3928">
        <v>0.36013438254012931</v>
      </c>
      <c r="B3928">
        <v>0.36013438254012931</v>
      </c>
      <c r="C3928">
        <v>0.25029000000000001</v>
      </c>
      <c r="D3928">
        <f t="shared" si="183"/>
        <v>25.029</v>
      </c>
      <c r="E3928">
        <f t="shared" si="184"/>
        <v>0.25029000000000001</v>
      </c>
      <c r="F3928">
        <v>0.23</v>
      </c>
      <c r="G3928">
        <v>0.23</v>
      </c>
      <c r="H3928">
        <v>6.8150000000000002E-2</v>
      </c>
      <c r="I3928">
        <f t="shared" si="185"/>
        <v>0.14907500000000001</v>
      </c>
    </row>
    <row r="3929" spans="1:9" x14ac:dyDescent="0.25">
      <c r="A3929">
        <v>0.36013438254012931</v>
      </c>
      <c r="B3929">
        <v>0.36013438254012931</v>
      </c>
      <c r="C3929">
        <v>0.11072</v>
      </c>
      <c r="D3929">
        <f t="shared" si="183"/>
        <v>11.071999999999999</v>
      </c>
      <c r="E3929">
        <f t="shared" si="184"/>
        <v>0.11072</v>
      </c>
      <c r="F3929">
        <v>0.23</v>
      </c>
      <c r="G3929">
        <v>0.23</v>
      </c>
      <c r="H3929">
        <v>6.8989999999999996E-2</v>
      </c>
      <c r="I3929">
        <f t="shared" si="185"/>
        <v>0.14949499999999999</v>
      </c>
    </row>
    <row r="3930" spans="1:9" x14ac:dyDescent="0.25">
      <c r="A3930">
        <v>0.3723621150278707</v>
      </c>
      <c r="B3930">
        <v>0.3723621150278707</v>
      </c>
      <c r="C3930">
        <v>2.6870000000000002E-2</v>
      </c>
      <c r="D3930">
        <f t="shared" si="183"/>
        <v>2.6870000000000003</v>
      </c>
      <c r="E3930">
        <f t="shared" si="184"/>
        <v>2.6870000000000005E-2</v>
      </c>
      <c r="F3930">
        <v>0.23</v>
      </c>
      <c r="G3930">
        <v>0.23</v>
      </c>
      <c r="H3930">
        <v>6.8750000000000006E-2</v>
      </c>
      <c r="I3930">
        <f t="shared" si="185"/>
        <v>0.14937500000000001</v>
      </c>
    </row>
    <row r="3931" spans="1:9" x14ac:dyDescent="0.25">
      <c r="A3931">
        <v>0.3723621150278707</v>
      </c>
      <c r="B3931">
        <v>0.3723621150278707</v>
      </c>
      <c r="C3931">
        <v>1.9280000000000002E-2</v>
      </c>
      <c r="D3931">
        <f t="shared" si="183"/>
        <v>1.9280000000000002</v>
      </c>
      <c r="E3931">
        <f t="shared" si="184"/>
        <v>1.9280000000000002E-2</v>
      </c>
      <c r="F3931">
        <v>0.23</v>
      </c>
      <c r="G3931">
        <v>0.23</v>
      </c>
      <c r="H3931">
        <v>6.9900000000000004E-2</v>
      </c>
      <c r="I3931">
        <f t="shared" si="185"/>
        <v>0.14995</v>
      </c>
    </row>
    <row r="3932" spans="1:9" x14ac:dyDescent="0.25">
      <c r="A3932">
        <v>0.47462308335907144</v>
      </c>
      <c r="B3932">
        <v>0.47462308335907144</v>
      </c>
      <c r="C3932">
        <v>5.4900000000000001E-3</v>
      </c>
      <c r="D3932">
        <f t="shared" si="183"/>
        <v>0.54900000000000004</v>
      </c>
      <c r="E3932">
        <f t="shared" si="184"/>
        <v>5.490000000000001E-3</v>
      </c>
      <c r="F3932">
        <v>0.23</v>
      </c>
      <c r="G3932">
        <v>0.23</v>
      </c>
      <c r="H3932">
        <v>7.3790000000000008E-2</v>
      </c>
      <c r="I3932">
        <f t="shared" si="185"/>
        <v>0.151895</v>
      </c>
    </row>
    <row r="3933" spans="1:9" x14ac:dyDescent="0.25">
      <c r="A3933">
        <v>0.66691815103350682</v>
      </c>
      <c r="B3933">
        <v>0.66691815103350682</v>
      </c>
      <c r="C3933">
        <v>0</v>
      </c>
      <c r="D3933">
        <f t="shared" si="183"/>
        <v>0</v>
      </c>
      <c r="E3933">
        <f t="shared" si="184"/>
        <v>0</v>
      </c>
      <c r="F3933">
        <v>0.23</v>
      </c>
      <c r="G3933">
        <v>0.23</v>
      </c>
      <c r="H3933">
        <v>0.10194</v>
      </c>
      <c r="I3933">
        <f t="shared" si="185"/>
        <v>0.16597000000000001</v>
      </c>
    </row>
    <row r="3934" spans="1:9" x14ac:dyDescent="0.25">
      <c r="A3934">
        <v>0.74472408613911223</v>
      </c>
      <c r="B3934">
        <v>0.74472408613911223</v>
      </c>
      <c r="C3934">
        <v>0</v>
      </c>
      <c r="D3934">
        <f t="shared" si="183"/>
        <v>0</v>
      </c>
      <c r="E3934">
        <f t="shared" si="184"/>
        <v>0</v>
      </c>
      <c r="F3934">
        <v>0.23</v>
      </c>
      <c r="G3934">
        <v>0.23</v>
      </c>
      <c r="H3934">
        <v>0.105</v>
      </c>
      <c r="I3934">
        <f t="shared" si="185"/>
        <v>0.16750000000000001</v>
      </c>
    </row>
    <row r="3935" spans="1:9" x14ac:dyDescent="0.25">
      <c r="A3935">
        <v>0.90033610026695232</v>
      </c>
      <c r="B3935">
        <v>0.90033610026695232</v>
      </c>
      <c r="C3935">
        <v>0</v>
      </c>
      <c r="D3935">
        <f t="shared" si="183"/>
        <v>0</v>
      </c>
      <c r="E3935">
        <f t="shared" si="184"/>
        <v>0</v>
      </c>
      <c r="F3935">
        <v>0.23</v>
      </c>
      <c r="G3935">
        <v>0.23</v>
      </c>
      <c r="H3935">
        <v>0.105</v>
      </c>
      <c r="I3935">
        <f t="shared" si="185"/>
        <v>0.16750000000000001</v>
      </c>
    </row>
    <row r="3936" spans="1:9" x14ac:dyDescent="0.25">
      <c r="A3936">
        <v>0.90033610026695232</v>
      </c>
      <c r="B3936">
        <v>0.90033610026695232</v>
      </c>
      <c r="C3936">
        <v>0</v>
      </c>
      <c r="D3936">
        <f t="shared" si="183"/>
        <v>0</v>
      </c>
      <c r="E3936">
        <f t="shared" si="184"/>
        <v>0</v>
      </c>
      <c r="F3936">
        <v>0.23</v>
      </c>
      <c r="G3936">
        <v>0.23</v>
      </c>
      <c r="H3936">
        <v>9.8379999999999995E-2</v>
      </c>
      <c r="I3936">
        <f t="shared" si="185"/>
        <v>0.16419</v>
      </c>
    </row>
    <row r="3937" spans="1:9" x14ac:dyDescent="0.25">
      <c r="A3937">
        <v>0.68358628720018022</v>
      </c>
      <c r="B3937">
        <v>0.68358628720018022</v>
      </c>
      <c r="C3937">
        <v>0</v>
      </c>
      <c r="D3937">
        <f t="shared" si="183"/>
        <v>0</v>
      </c>
      <c r="E3937">
        <f t="shared" si="184"/>
        <v>0</v>
      </c>
      <c r="F3937">
        <v>0.23</v>
      </c>
      <c r="G3937">
        <v>0.23</v>
      </c>
      <c r="H3937">
        <v>9.6280000000000004E-2</v>
      </c>
      <c r="I3937">
        <f t="shared" si="185"/>
        <v>0.16314000000000001</v>
      </c>
    </row>
    <row r="3938" spans="1:9" x14ac:dyDescent="0.25">
      <c r="A3938">
        <v>0.42571287299125177</v>
      </c>
      <c r="B3938">
        <v>0.42571287299125177</v>
      </c>
      <c r="C3938">
        <v>0</v>
      </c>
      <c r="D3938">
        <f t="shared" si="183"/>
        <v>0</v>
      </c>
      <c r="E3938">
        <f t="shared" si="184"/>
        <v>0</v>
      </c>
      <c r="F3938">
        <v>0.23</v>
      </c>
      <c r="G3938">
        <v>0.23</v>
      </c>
      <c r="H3938">
        <v>8.8680000000000009E-2</v>
      </c>
      <c r="I3938">
        <f t="shared" si="185"/>
        <v>0.15934000000000001</v>
      </c>
    </row>
    <row r="3939" spans="1:9" x14ac:dyDescent="0.25">
      <c r="A3939">
        <v>7.9028362954469397E-2</v>
      </c>
      <c r="B3939">
        <v>7.9028362954469397E-2</v>
      </c>
      <c r="C3939">
        <v>0</v>
      </c>
      <c r="D3939">
        <f t="shared" si="183"/>
        <v>0</v>
      </c>
      <c r="E3939">
        <f t="shared" si="184"/>
        <v>0</v>
      </c>
      <c r="F3939">
        <v>0.23</v>
      </c>
      <c r="G3939">
        <v>0.23</v>
      </c>
      <c r="H3939">
        <v>8.6980000000000002E-2</v>
      </c>
      <c r="I3939">
        <f t="shared" si="185"/>
        <v>0.15849000000000002</v>
      </c>
    </row>
    <row r="3940" spans="1:9" x14ac:dyDescent="0.25">
      <c r="A3940">
        <v>7.9028362954469397E-2</v>
      </c>
      <c r="B3940">
        <v>7.9028362954469397E-2</v>
      </c>
      <c r="C3940">
        <v>0</v>
      </c>
      <c r="D3940">
        <f t="shared" si="183"/>
        <v>0</v>
      </c>
      <c r="E3940">
        <f t="shared" si="184"/>
        <v>0</v>
      </c>
      <c r="F3940">
        <v>0.23</v>
      </c>
      <c r="G3940">
        <v>0.23</v>
      </c>
      <c r="H3940">
        <v>8.6249999999999993E-2</v>
      </c>
      <c r="I3940">
        <f t="shared" si="185"/>
        <v>0.15812500000000002</v>
      </c>
    </row>
    <row r="3941" spans="1:9" x14ac:dyDescent="0.25">
      <c r="A3941">
        <v>7.9028362954469397E-2</v>
      </c>
      <c r="B3941">
        <v>7.9028362954469397E-2</v>
      </c>
      <c r="C3941">
        <v>0</v>
      </c>
      <c r="D3941">
        <f t="shared" si="183"/>
        <v>0</v>
      </c>
      <c r="E3941">
        <f t="shared" si="184"/>
        <v>0</v>
      </c>
      <c r="F3941">
        <v>0.23</v>
      </c>
      <c r="G3941">
        <v>0.23</v>
      </c>
      <c r="H3941">
        <v>8.5830000000000004E-2</v>
      </c>
      <c r="I3941">
        <f t="shared" si="185"/>
        <v>0.157915</v>
      </c>
    </row>
    <row r="3942" spans="1:9" x14ac:dyDescent="0.25">
      <c r="A3942">
        <v>7.9028362954469397E-2</v>
      </c>
      <c r="B3942">
        <v>7.9028362954469397E-2</v>
      </c>
      <c r="C3942">
        <v>0</v>
      </c>
      <c r="D3942">
        <f t="shared" si="183"/>
        <v>0</v>
      </c>
      <c r="E3942">
        <f t="shared" si="184"/>
        <v>0</v>
      </c>
      <c r="F3942">
        <v>0.23</v>
      </c>
      <c r="G3942">
        <v>0.23</v>
      </c>
      <c r="H3942">
        <v>9.3430000000000013E-2</v>
      </c>
      <c r="I3942">
        <f t="shared" si="185"/>
        <v>0.161715</v>
      </c>
    </row>
    <row r="3943" spans="1:9" x14ac:dyDescent="0.25">
      <c r="A3943">
        <v>8.3919801349476159E-2</v>
      </c>
      <c r="B3943">
        <v>8.3919801349476159E-2</v>
      </c>
      <c r="C3943">
        <v>1.541E-2</v>
      </c>
      <c r="D3943">
        <f t="shared" si="183"/>
        <v>1.5409999999999999</v>
      </c>
      <c r="E3943">
        <f t="shared" si="184"/>
        <v>1.541E-2</v>
      </c>
      <c r="F3943">
        <v>0.23</v>
      </c>
      <c r="G3943">
        <v>0.23</v>
      </c>
      <c r="H3943">
        <v>9.7720000000000001E-2</v>
      </c>
      <c r="I3943">
        <f t="shared" si="185"/>
        <v>0.16386000000000001</v>
      </c>
    </row>
    <row r="3944" spans="1:9" x14ac:dyDescent="0.25">
      <c r="A3944">
        <v>0.19229449200791837</v>
      </c>
      <c r="B3944">
        <v>0.19229449200791837</v>
      </c>
      <c r="C3944">
        <v>6.6599999999999993E-2</v>
      </c>
      <c r="D3944">
        <f t="shared" si="183"/>
        <v>6.6599999999999993</v>
      </c>
      <c r="E3944">
        <f t="shared" si="184"/>
        <v>6.6599999999999993E-2</v>
      </c>
      <c r="F3944">
        <v>0.23</v>
      </c>
      <c r="G3944">
        <v>0.23</v>
      </c>
      <c r="H3944">
        <v>9.9750000000000005E-2</v>
      </c>
      <c r="I3944">
        <f t="shared" si="185"/>
        <v>0.16487499999999999</v>
      </c>
    </row>
    <row r="3945" spans="1:9" x14ac:dyDescent="0.25">
      <c r="A3945">
        <v>0.35569397886119736</v>
      </c>
      <c r="B3945">
        <v>0.35569397886119736</v>
      </c>
      <c r="C3945">
        <v>0.21168000000000001</v>
      </c>
      <c r="D3945">
        <f t="shared" si="183"/>
        <v>21.167999999999999</v>
      </c>
      <c r="E3945">
        <f t="shared" si="184"/>
        <v>0.21168000000000001</v>
      </c>
      <c r="F3945">
        <v>0.23</v>
      </c>
      <c r="G3945">
        <v>0.23</v>
      </c>
      <c r="H3945">
        <v>8.5000000000000006E-2</v>
      </c>
      <c r="I3945">
        <f t="shared" si="185"/>
        <v>0.1575</v>
      </c>
    </row>
    <row r="3946" spans="1:9" x14ac:dyDescent="0.25">
      <c r="A3946">
        <v>0.43349991396680282</v>
      </c>
      <c r="B3946">
        <v>0.43349991396680282</v>
      </c>
      <c r="C3946">
        <v>0.27873000000000003</v>
      </c>
      <c r="D3946">
        <f t="shared" si="183"/>
        <v>27.873000000000005</v>
      </c>
      <c r="E3946">
        <f t="shared" si="184"/>
        <v>0.27873000000000003</v>
      </c>
      <c r="F3946">
        <v>0.23</v>
      </c>
      <c r="G3946">
        <v>0.23</v>
      </c>
      <c r="H3946">
        <v>6.9000000000000006E-2</v>
      </c>
      <c r="I3946">
        <f t="shared" si="185"/>
        <v>0.14950000000000002</v>
      </c>
    </row>
    <row r="3947" spans="1:9" x14ac:dyDescent="0.25">
      <c r="A3947">
        <v>0.3723621150278707</v>
      </c>
      <c r="B3947">
        <v>0.3723621150278707</v>
      </c>
      <c r="C3947">
        <v>0.22675000000000001</v>
      </c>
      <c r="D3947">
        <f t="shared" si="183"/>
        <v>22.675000000000001</v>
      </c>
      <c r="E3947">
        <f t="shared" si="184"/>
        <v>0.22675000000000001</v>
      </c>
      <c r="F3947">
        <v>0.23</v>
      </c>
      <c r="G3947">
        <v>0.23</v>
      </c>
      <c r="H3947">
        <v>6.6170000000000007E-2</v>
      </c>
      <c r="I3947">
        <f t="shared" si="185"/>
        <v>0.14808500000000002</v>
      </c>
    </row>
    <row r="3948" spans="1:9" x14ac:dyDescent="0.25">
      <c r="A3948">
        <v>0.34790679396901703</v>
      </c>
      <c r="B3948">
        <v>0.34790679396901703</v>
      </c>
      <c r="C3948">
        <v>0.25591999999999998</v>
      </c>
      <c r="D3948">
        <f t="shared" si="183"/>
        <v>25.591999999999999</v>
      </c>
      <c r="E3948">
        <f t="shared" si="184"/>
        <v>0.25591999999999998</v>
      </c>
      <c r="F3948">
        <v>0.23</v>
      </c>
      <c r="G3948">
        <v>0.23</v>
      </c>
      <c r="H3948">
        <v>5.5070000000000001E-2</v>
      </c>
      <c r="I3948">
        <f t="shared" si="185"/>
        <v>0.142535</v>
      </c>
    </row>
    <row r="3949" spans="1:9" x14ac:dyDescent="0.25">
      <c r="A3949">
        <v>0.33567906148127546</v>
      </c>
      <c r="B3949">
        <v>0.33567906148127546</v>
      </c>
      <c r="C3949">
        <v>0.22811000000000001</v>
      </c>
      <c r="D3949">
        <f t="shared" si="183"/>
        <v>22.811</v>
      </c>
      <c r="E3949">
        <f t="shared" si="184"/>
        <v>0.22811000000000001</v>
      </c>
      <c r="F3949">
        <v>0.23</v>
      </c>
      <c r="G3949">
        <v>0.23</v>
      </c>
      <c r="H3949">
        <v>6.5500000000000003E-2</v>
      </c>
      <c r="I3949">
        <f t="shared" si="185"/>
        <v>0.14774999999999999</v>
      </c>
    </row>
    <row r="3950" spans="1:9" x14ac:dyDescent="0.25">
      <c r="A3950">
        <v>0.33567906148127546</v>
      </c>
      <c r="B3950">
        <v>0.33567906148127546</v>
      </c>
      <c r="C3950">
        <v>9.0060000000000001E-2</v>
      </c>
      <c r="D3950">
        <f t="shared" si="183"/>
        <v>9.0060000000000002</v>
      </c>
      <c r="E3950">
        <f t="shared" si="184"/>
        <v>9.0060000000000001E-2</v>
      </c>
      <c r="F3950">
        <v>0.23</v>
      </c>
      <c r="G3950">
        <v>0.23</v>
      </c>
      <c r="H3950">
        <v>6.7989999999999995E-2</v>
      </c>
      <c r="I3950">
        <f t="shared" si="185"/>
        <v>0.14899499999999999</v>
      </c>
    </row>
    <row r="3951" spans="1:9" x14ac:dyDescent="0.25">
      <c r="A3951">
        <v>0.36013438254012931</v>
      </c>
      <c r="B3951">
        <v>0.36013438254012931</v>
      </c>
      <c r="C3951">
        <v>7.7120000000000008E-2</v>
      </c>
      <c r="D3951">
        <f t="shared" si="183"/>
        <v>7.7120000000000006</v>
      </c>
      <c r="E3951">
        <f t="shared" si="184"/>
        <v>7.7120000000000008E-2</v>
      </c>
      <c r="F3951">
        <v>0.23</v>
      </c>
      <c r="G3951">
        <v>0.23</v>
      </c>
      <c r="H3951">
        <v>6.7769999999999997E-2</v>
      </c>
      <c r="I3951">
        <f t="shared" si="185"/>
        <v>0.14888499999999999</v>
      </c>
    </row>
    <row r="3952" spans="1:9" x14ac:dyDescent="0.25">
      <c r="A3952">
        <v>0.36013438254012931</v>
      </c>
      <c r="B3952">
        <v>0.36013438254012931</v>
      </c>
      <c r="C3952">
        <v>9.0400000000000008E-2</v>
      </c>
      <c r="D3952">
        <f t="shared" si="183"/>
        <v>9.0400000000000009</v>
      </c>
      <c r="E3952">
        <f t="shared" si="184"/>
        <v>9.0400000000000008E-2</v>
      </c>
      <c r="F3952">
        <v>0.23</v>
      </c>
      <c r="G3952">
        <v>0.23</v>
      </c>
      <c r="H3952">
        <v>6.8069999999999992E-2</v>
      </c>
      <c r="I3952">
        <f t="shared" si="185"/>
        <v>0.149035</v>
      </c>
    </row>
    <row r="3953" spans="1:9" x14ac:dyDescent="0.25">
      <c r="A3953">
        <v>0.36013438254012931</v>
      </c>
      <c r="B3953">
        <v>0.36013438254012931</v>
      </c>
      <c r="C3953">
        <v>0.10772</v>
      </c>
      <c r="D3953">
        <f t="shared" si="183"/>
        <v>10.772</v>
      </c>
      <c r="E3953">
        <f t="shared" si="184"/>
        <v>0.10772000000000001</v>
      </c>
      <c r="F3953">
        <v>0.23</v>
      </c>
      <c r="G3953">
        <v>0.23</v>
      </c>
      <c r="H3953">
        <v>6.8069999999999992E-2</v>
      </c>
      <c r="I3953">
        <f t="shared" si="185"/>
        <v>0.149035</v>
      </c>
    </row>
    <row r="3954" spans="1:9" x14ac:dyDescent="0.25">
      <c r="A3954">
        <v>0.3723621150278707</v>
      </c>
      <c r="B3954">
        <v>0.3723621150278707</v>
      </c>
      <c r="C3954">
        <v>3.1260000000000003E-2</v>
      </c>
      <c r="D3954">
        <f t="shared" si="183"/>
        <v>3.1260000000000003</v>
      </c>
      <c r="E3954">
        <f t="shared" si="184"/>
        <v>3.1260000000000003E-2</v>
      </c>
      <c r="F3954">
        <v>0.23</v>
      </c>
      <c r="G3954">
        <v>0.23</v>
      </c>
      <c r="H3954">
        <v>7.1220000000000006E-2</v>
      </c>
      <c r="I3954">
        <f t="shared" si="185"/>
        <v>0.15061000000000002</v>
      </c>
    </row>
    <row r="3955" spans="1:9" x14ac:dyDescent="0.25">
      <c r="A3955">
        <v>0.3723621150278707</v>
      </c>
      <c r="B3955">
        <v>0.3723621150278707</v>
      </c>
      <c r="C3955">
        <v>1.5310000000000001E-2</v>
      </c>
      <c r="D3955">
        <f t="shared" si="183"/>
        <v>1.5310000000000001</v>
      </c>
      <c r="E3955">
        <f t="shared" si="184"/>
        <v>1.5310000000000002E-2</v>
      </c>
      <c r="F3955">
        <v>0.23</v>
      </c>
      <c r="G3955">
        <v>0.23</v>
      </c>
      <c r="H3955">
        <v>7.5920000000000001E-2</v>
      </c>
      <c r="I3955">
        <f t="shared" si="185"/>
        <v>0.15296000000000001</v>
      </c>
    </row>
    <row r="3956" spans="1:9" x14ac:dyDescent="0.25">
      <c r="A3956">
        <v>0.47462308335907144</v>
      </c>
      <c r="B3956">
        <v>0.47462308335907144</v>
      </c>
      <c r="C3956">
        <v>1.4670000000000001E-2</v>
      </c>
      <c r="D3956">
        <f t="shared" si="183"/>
        <v>1.4670000000000001</v>
      </c>
      <c r="E3956">
        <f t="shared" si="184"/>
        <v>1.4670000000000001E-2</v>
      </c>
      <c r="F3956">
        <v>0.23</v>
      </c>
      <c r="G3956">
        <v>0.23</v>
      </c>
      <c r="H3956">
        <v>9.7790000000000002E-2</v>
      </c>
      <c r="I3956">
        <f t="shared" si="185"/>
        <v>0.16389500000000001</v>
      </c>
    </row>
    <row r="3957" spans="1:9" x14ac:dyDescent="0.25">
      <c r="A3957">
        <v>0.66691815103350682</v>
      </c>
      <c r="B3957">
        <v>0.66691815103350682</v>
      </c>
      <c r="C3957">
        <v>0</v>
      </c>
      <c r="D3957">
        <f t="shared" si="183"/>
        <v>0</v>
      </c>
      <c r="E3957">
        <f t="shared" si="184"/>
        <v>0</v>
      </c>
      <c r="F3957">
        <v>0.23</v>
      </c>
      <c r="G3957">
        <v>0.23</v>
      </c>
      <c r="H3957">
        <v>0.10237</v>
      </c>
      <c r="I3957">
        <f t="shared" si="185"/>
        <v>0.166185</v>
      </c>
    </row>
    <row r="3958" spans="1:9" x14ac:dyDescent="0.25">
      <c r="A3958">
        <v>0.74472408613911223</v>
      </c>
      <c r="B3958">
        <v>0.74472408613911223</v>
      </c>
      <c r="C3958">
        <v>0</v>
      </c>
      <c r="D3958">
        <f t="shared" si="183"/>
        <v>0</v>
      </c>
      <c r="E3958">
        <f t="shared" si="184"/>
        <v>0</v>
      </c>
      <c r="F3958">
        <v>0.23</v>
      </c>
      <c r="G3958">
        <v>0.23</v>
      </c>
      <c r="H3958">
        <v>0.11469</v>
      </c>
      <c r="I3958">
        <f t="shared" si="185"/>
        <v>0.172345</v>
      </c>
    </row>
    <row r="3959" spans="1:9" x14ac:dyDescent="0.25">
      <c r="A3959">
        <v>0.90033610026695232</v>
      </c>
      <c r="B3959">
        <v>0.90033610026695232</v>
      </c>
      <c r="C3959">
        <v>0</v>
      </c>
      <c r="D3959">
        <f t="shared" si="183"/>
        <v>0</v>
      </c>
      <c r="E3959">
        <f t="shared" si="184"/>
        <v>0</v>
      </c>
      <c r="F3959">
        <v>0.23</v>
      </c>
      <c r="G3959">
        <v>0.23</v>
      </c>
      <c r="H3959">
        <v>0.11420999999999999</v>
      </c>
      <c r="I3959">
        <f t="shared" si="185"/>
        <v>0.17210500000000001</v>
      </c>
    </row>
    <row r="3960" spans="1:9" x14ac:dyDescent="0.25">
      <c r="A3960">
        <v>0.90033610026695232</v>
      </c>
      <c r="B3960">
        <v>0.90033610026695232</v>
      </c>
      <c r="C3960">
        <v>0</v>
      </c>
      <c r="D3960">
        <f t="shared" si="183"/>
        <v>0</v>
      </c>
      <c r="E3960">
        <f t="shared" si="184"/>
        <v>0</v>
      </c>
      <c r="F3960">
        <v>0.23</v>
      </c>
      <c r="G3960">
        <v>0.23</v>
      </c>
      <c r="H3960">
        <v>0.105</v>
      </c>
      <c r="I3960">
        <f t="shared" si="185"/>
        <v>0.16750000000000001</v>
      </c>
    </row>
    <row r="3961" spans="1:9" x14ac:dyDescent="0.25">
      <c r="A3961">
        <v>0.68358628720018022</v>
      </c>
      <c r="B3961">
        <v>0.68358628720018022</v>
      </c>
      <c r="C3961">
        <v>0</v>
      </c>
      <c r="D3961">
        <f t="shared" si="183"/>
        <v>0</v>
      </c>
      <c r="E3961">
        <f t="shared" si="184"/>
        <v>0</v>
      </c>
      <c r="F3961">
        <v>0.23</v>
      </c>
      <c r="G3961">
        <v>0.23</v>
      </c>
      <c r="H3961">
        <v>0.10712000000000001</v>
      </c>
      <c r="I3961">
        <f t="shared" si="185"/>
        <v>0.16856000000000002</v>
      </c>
    </row>
    <row r="3962" spans="1:9" x14ac:dyDescent="0.25">
      <c r="A3962">
        <v>0.42571287299125177</v>
      </c>
      <c r="B3962">
        <v>0.42571287299125177</v>
      </c>
      <c r="C3962">
        <v>0</v>
      </c>
      <c r="D3962">
        <f t="shared" si="183"/>
        <v>0</v>
      </c>
      <c r="E3962">
        <f t="shared" si="184"/>
        <v>0</v>
      </c>
      <c r="F3962">
        <v>0.23</v>
      </c>
      <c r="G3962">
        <v>0.23</v>
      </c>
      <c r="H3962">
        <v>0.10277</v>
      </c>
      <c r="I3962">
        <f t="shared" si="185"/>
        <v>0.16638500000000001</v>
      </c>
    </row>
    <row r="3963" spans="1:9" x14ac:dyDescent="0.25">
      <c r="A3963">
        <v>7.9028362954469397E-2</v>
      </c>
      <c r="B3963">
        <v>7.9028362954469397E-2</v>
      </c>
      <c r="C3963">
        <v>0</v>
      </c>
      <c r="D3963">
        <f t="shared" si="183"/>
        <v>0</v>
      </c>
      <c r="E3963">
        <f t="shared" si="184"/>
        <v>0</v>
      </c>
      <c r="F3963">
        <v>0.23</v>
      </c>
      <c r="G3963">
        <v>0.23</v>
      </c>
      <c r="H3963">
        <v>0.10062</v>
      </c>
      <c r="I3963">
        <f t="shared" si="185"/>
        <v>0.16531000000000001</v>
      </c>
    </row>
    <row r="3964" spans="1:9" x14ac:dyDescent="0.25">
      <c r="A3964">
        <v>7.9028362954469397E-2</v>
      </c>
      <c r="B3964">
        <v>7.9028362954469397E-2</v>
      </c>
      <c r="C3964">
        <v>0</v>
      </c>
      <c r="D3964">
        <f t="shared" si="183"/>
        <v>0</v>
      </c>
      <c r="E3964">
        <f t="shared" si="184"/>
        <v>0</v>
      </c>
      <c r="F3964">
        <v>0.23</v>
      </c>
      <c r="G3964">
        <v>0.23</v>
      </c>
      <c r="H3964">
        <v>0.10038</v>
      </c>
      <c r="I3964">
        <f t="shared" si="185"/>
        <v>0.16519</v>
      </c>
    </row>
    <row r="3965" spans="1:9" x14ac:dyDescent="0.25">
      <c r="A3965">
        <v>7.9028362954469397E-2</v>
      </c>
      <c r="B3965">
        <v>7.9028362954469397E-2</v>
      </c>
      <c r="C3965">
        <v>0</v>
      </c>
      <c r="D3965">
        <f t="shared" si="183"/>
        <v>0</v>
      </c>
      <c r="E3965">
        <f t="shared" si="184"/>
        <v>0</v>
      </c>
      <c r="F3965">
        <v>0.23</v>
      </c>
      <c r="G3965">
        <v>0.23</v>
      </c>
      <c r="H3965">
        <v>0.10037</v>
      </c>
      <c r="I3965">
        <f t="shared" si="185"/>
        <v>0.165185</v>
      </c>
    </row>
    <row r="3966" spans="1:9" x14ac:dyDescent="0.25">
      <c r="A3966">
        <v>7.9028362954469397E-2</v>
      </c>
      <c r="B3966">
        <v>7.9028362954469397E-2</v>
      </c>
      <c r="C3966">
        <v>0</v>
      </c>
      <c r="D3966">
        <f t="shared" si="183"/>
        <v>0</v>
      </c>
      <c r="E3966">
        <f t="shared" si="184"/>
        <v>0</v>
      </c>
      <c r="F3966">
        <v>0.23</v>
      </c>
      <c r="G3966">
        <v>0.23</v>
      </c>
      <c r="H3966">
        <v>9.8500000000000004E-2</v>
      </c>
      <c r="I3966">
        <f t="shared" si="185"/>
        <v>0.16425000000000001</v>
      </c>
    </row>
    <row r="3967" spans="1:9" x14ac:dyDescent="0.25">
      <c r="A3967">
        <v>8.3919801349476159E-2</v>
      </c>
      <c r="B3967">
        <v>8.3919801349476159E-2</v>
      </c>
      <c r="C3967">
        <v>1.3560000000000001E-2</v>
      </c>
      <c r="D3967">
        <f t="shared" si="183"/>
        <v>1.3560000000000001</v>
      </c>
      <c r="E3967">
        <f t="shared" si="184"/>
        <v>1.3560000000000001E-2</v>
      </c>
      <c r="F3967">
        <v>0.23</v>
      </c>
      <c r="G3967">
        <v>0.23</v>
      </c>
      <c r="H3967">
        <v>0.10467</v>
      </c>
      <c r="I3967">
        <f t="shared" si="185"/>
        <v>0.16733500000000001</v>
      </c>
    </row>
    <row r="3968" spans="1:9" x14ac:dyDescent="0.25">
      <c r="A3968">
        <v>0.19229449200791837</v>
      </c>
      <c r="B3968">
        <v>0.19229449200791837</v>
      </c>
      <c r="C3968">
        <v>5.049E-2</v>
      </c>
      <c r="D3968">
        <f t="shared" si="183"/>
        <v>5.0490000000000004</v>
      </c>
      <c r="E3968">
        <f t="shared" si="184"/>
        <v>5.0490000000000007E-2</v>
      </c>
      <c r="F3968">
        <v>0.23</v>
      </c>
      <c r="G3968">
        <v>0.23</v>
      </c>
      <c r="H3968">
        <v>0.11</v>
      </c>
      <c r="I3968">
        <f t="shared" si="185"/>
        <v>0.17</v>
      </c>
    </row>
    <row r="3969" spans="1:9" x14ac:dyDescent="0.25">
      <c r="A3969">
        <v>0.35569397886119736</v>
      </c>
      <c r="B3969">
        <v>0.35569397886119736</v>
      </c>
      <c r="C3969">
        <v>0.21565000000000001</v>
      </c>
      <c r="D3969">
        <f t="shared" si="183"/>
        <v>21.565000000000001</v>
      </c>
      <c r="E3969">
        <f t="shared" si="184"/>
        <v>0.21565000000000001</v>
      </c>
      <c r="F3969">
        <v>0.23</v>
      </c>
      <c r="G3969">
        <v>0.23</v>
      </c>
      <c r="H3969">
        <v>0.10712000000000001</v>
      </c>
      <c r="I3969">
        <f t="shared" si="185"/>
        <v>0.16856000000000002</v>
      </c>
    </row>
    <row r="3970" spans="1:9" x14ac:dyDescent="0.25">
      <c r="A3970">
        <v>0.43349991396680282</v>
      </c>
      <c r="B3970">
        <v>0.43349991396680282</v>
      </c>
      <c r="C3970">
        <v>0.41231000000000001</v>
      </c>
      <c r="D3970">
        <f t="shared" si="183"/>
        <v>41.231000000000002</v>
      </c>
      <c r="E3970">
        <f t="shared" si="184"/>
        <v>0.41231000000000001</v>
      </c>
      <c r="F3970">
        <v>0.23</v>
      </c>
      <c r="G3970">
        <v>0.23</v>
      </c>
      <c r="H3970">
        <v>0.1052</v>
      </c>
      <c r="I3970">
        <f t="shared" si="185"/>
        <v>0.1676</v>
      </c>
    </row>
    <row r="3971" spans="1:9" x14ac:dyDescent="0.25">
      <c r="A3971">
        <v>0.3723621150278707</v>
      </c>
      <c r="B3971">
        <v>0.3723621150278707</v>
      </c>
      <c r="C3971">
        <v>0.5697000000000001</v>
      </c>
      <c r="D3971">
        <f t="shared" ref="D3971:D4034" si="186">C3971*$K$2</f>
        <v>56.970000000000013</v>
      </c>
      <c r="E3971">
        <f t="shared" ref="E3971:E4034" si="187">D3971*$L$2</f>
        <v>0.5697000000000001</v>
      </c>
      <c r="F3971">
        <v>0.23</v>
      </c>
      <c r="G3971">
        <v>0.23</v>
      </c>
      <c r="H3971">
        <v>0.1033</v>
      </c>
      <c r="I3971">
        <f t="shared" ref="I3971:I4034" si="188">(G3971+H3971)/2</f>
        <v>0.16665000000000002</v>
      </c>
    </row>
    <row r="3972" spans="1:9" x14ac:dyDescent="0.25">
      <c r="A3972">
        <v>0.34790679396901703</v>
      </c>
      <c r="B3972">
        <v>0.34790679396901703</v>
      </c>
      <c r="C3972">
        <v>0.60770000000000002</v>
      </c>
      <c r="D3972">
        <f t="shared" si="186"/>
        <v>60.77</v>
      </c>
      <c r="E3972">
        <f t="shared" si="187"/>
        <v>0.60770000000000002</v>
      </c>
      <c r="F3972">
        <v>0.23</v>
      </c>
      <c r="G3972">
        <v>0.23</v>
      </c>
      <c r="H3972">
        <v>9.8019999999999996E-2</v>
      </c>
      <c r="I3972">
        <f t="shared" si="188"/>
        <v>0.16400999999999999</v>
      </c>
    </row>
    <row r="3973" spans="1:9" x14ac:dyDescent="0.25">
      <c r="A3973">
        <v>0.33567906148127546</v>
      </c>
      <c r="B3973">
        <v>0.33567906148127546</v>
      </c>
      <c r="C3973">
        <v>0.76524000000000003</v>
      </c>
      <c r="D3973">
        <f t="shared" si="186"/>
        <v>76.524000000000001</v>
      </c>
      <c r="E3973">
        <f t="shared" si="187"/>
        <v>0.76524000000000003</v>
      </c>
      <c r="F3973">
        <v>0.23</v>
      </c>
      <c r="G3973">
        <v>0.23</v>
      </c>
      <c r="H3973">
        <v>9.2239999999999989E-2</v>
      </c>
      <c r="I3973">
        <f t="shared" si="188"/>
        <v>0.16111999999999999</v>
      </c>
    </row>
    <row r="3974" spans="1:9" x14ac:dyDescent="0.25">
      <c r="A3974">
        <v>0.33567906148127546</v>
      </c>
      <c r="B3974">
        <v>0.33567906148127546</v>
      </c>
      <c r="C3974">
        <v>0.78776000000000002</v>
      </c>
      <c r="D3974">
        <f t="shared" si="186"/>
        <v>78.775999999999996</v>
      </c>
      <c r="E3974">
        <f t="shared" si="187"/>
        <v>0.78776000000000002</v>
      </c>
      <c r="F3974">
        <v>0.23</v>
      </c>
      <c r="G3974">
        <v>0.23</v>
      </c>
      <c r="H3974">
        <v>0.09</v>
      </c>
      <c r="I3974">
        <f t="shared" si="188"/>
        <v>0.16</v>
      </c>
    </row>
    <row r="3975" spans="1:9" x14ac:dyDescent="0.25">
      <c r="A3975">
        <v>0.36013438254012931</v>
      </c>
      <c r="B3975">
        <v>0.36013438254012931</v>
      </c>
      <c r="C3975">
        <v>0.76905999999999997</v>
      </c>
      <c r="D3975">
        <f t="shared" si="186"/>
        <v>76.905999999999992</v>
      </c>
      <c r="E3975">
        <f t="shared" si="187"/>
        <v>0.76905999999999997</v>
      </c>
      <c r="F3975">
        <v>0.23</v>
      </c>
      <c r="G3975">
        <v>0.23</v>
      </c>
      <c r="H3975">
        <v>0.09</v>
      </c>
      <c r="I3975">
        <f t="shared" si="188"/>
        <v>0.16</v>
      </c>
    </row>
    <row r="3976" spans="1:9" x14ac:dyDescent="0.25">
      <c r="A3976">
        <v>0.36013438254012931</v>
      </c>
      <c r="B3976">
        <v>0.36013438254012931</v>
      </c>
      <c r="C3976">
        <v>0.69104999999999994</v>
      </c>
      <c r="D3976">
        <f t="shared" si="186"/>
        <v>69.10499999999999</v>
      </c>
      <c r="E3976">
        <f t="shared" si="187"/>
        <v>0.69104999999999994</v>
      </c>
      <c r="F3976">
        <v>0.23</v>
      </c>
      <c r="G3976">
        <v>0.23</v>
      </c>
      <c r="H3976">
        <v>9.2010000000000008E-2</v>
      </c>
      <c r="I3976">
        <f t="shared" si="188"/>
        <v>0.16100500000000001</v>
      </c>
    </row>
    <row r="3977" spans="1:9" x14ac:dyDescent="0.25">
      <c r="A3977">
        <v>0.36013438254012931</v>
      </c>
      <c r="B3977">
        <v>0.36013438254012931</v>
      </c>
      <c r="C3977">
        <v>0.56580999999999992</v>
      </c>
      <c r="D3977">
        <f t="shared" si="186"/>
        <v>56.580999999999989</v>
      </c>
      <c r="E3977">
        <f t="shared" si="187"/>
        <v>0.56580999999999992</v>
      </c>
      <c r="F3977">
        <v>0.23</v>
      </c>
      <c r="G3977">
        <v>0.23</v>
      </c>
      <c r="H3977">
        <v>9.5000000000000001E-2</v>
      </c>
      <c r="I3977">
        <f t="shared" si="188"/>
        <v>0.16250000000000001</v>
      </c>
    </row>
    <row r="3978" spans="1:9" x14ac:dyDescent="0.25">
      <c r="A3978">
        <v>0.3723621150278707</v>
      </c>
      <c r="B3978">
        <v>0.3723621150278707</v>
      </c>
      <c r="C3978">
        <v>0.40695999999999999</v>
      </c>
      <c r="D3978">
        <f t="shared" si="186"/>
        <v>40.695999999999998</v>
      </c>
      <c r="E3978">
        <f t="shared" si="187"/>
        <v>0.40695999999999999</v>
      </c>
      <c r="F3978">
        <v>0.23</v>
      </c>
      <c r="G3978">
        <v>0.23</v>
      </c>
      <c r="H3978">
        <v>9.9010000000000001E-2</v>
      </c>
      <c r="I3978">
        <f t="shared" si="188"/>
        <v>0.16450500000000001</v>
      </c>
    </row>
    <row r="3979" spans="1:9" x14ac:dyDescent="0.25">
      <c r="A3979">
        <v>0.3723621150278707</v>
      </c>
      <c r="B3979">
        <v>0.3723621150278707</v>
      </c>
      <c r="C3979">
        <v>0.20088999999999999</v>
      </c>
      <c r="D3979">
        <f t="shared" si="186"/>
        <v>20.088999999999999</v>
      </c>
      <c r="E3979">
        <f t="shared" si="187"/>
        <v>0.20088999999999999</v>
      </c>
      <c r="F3979">
        <v>0.23</v>
      </c>
      <c r="G3979">
        <v>0.23</v>
      </c>
      <c r="H3979">
        <v>0.1</v>
      </c>
      <c r="I3979">
        <f t="shared" si="188"/>
        <v>0.16500000000000001</v>
      </c>
    </row>
    <row r="3980" spans="1:9" x14ac:dyDescent="0.25">
      <c r="A3980">
        <v>0.47462308335907144</v>
      </c>
      <c r="B3980">
        <v>0.47462308335907144</v>
      </c>
      <c r="C3980">
        <v>3.7109999999999997E-2</v>
      </c>
      <c r="D3980">
        <f t="shared" si="186"/>
        <v>3.7109999999999999</v>
      </c>
      <c r="E3980">
        <f t="shared" si="187"/>
        <v>3.7109999999999997E-2</v>
      </c>
      <c r="F3980">
        <v>0.23</v>
      </c>
      <c r="G3980">
        <v>0.23</v>
      </c>
      <c r="H3980">
        <v>0.10357</v>
      </c>
      <c r="I3980">
        <f t="shared" si="188"/>
        <v>0.16678500000000002</v>
      </c>
    </row>
    <row r="3981" spans="1:9" x14ac:dyDescent="0.25">
      <c r="A3981">
        <v>0.66691815103350682</v>
      </c>
      <c r="B3981">
        <v>0.66691815103350682</v>
      </c>
      <c r="C3981">
        <v>1.273E-2</v>
      </c>
      <c r="D3981">
        <f t="shared" si="186"/>
        <v>1.2729999999999999</v>
      </c>
      <c r="E3981">
        <f t="shared" si="187"/>
        <v>1.273E-2</v>
      </c>
      <c r="F3981">
        <v>0.23</v>
      </c>
      <c r="G3981">
        <v>0.23</v>
      </c>
      <c r="H3981">
        <v>0.10954999999999999</v>
      </c>
      <c r="I3981">
        <f t="shared" si="188"/>
        <v>0.16977500000000001</v>
      </c>
    </row>
    <row r="3982" spans="1:9" x14ac:dyDescent="0.25">
      <c r="A3982">
        <v>0.74472408613911223</v>
      </c>
      <c r="B3982">
        <v>0.74472408613911223</v>
      </c>
      <c r="C3982">
        <v>0</v>
      </c>
      <c r="D3982">
        <f t="shared" si="186"/>
        <v>0</v>
      </c>
      <c r="E3982">
        <f t="shared" si="187"/>
        <v>0</v>
      </c>
      <c r="F3982">
        <v>0.23</v>
      </c>
      <c r="G3982">
        <v>0.23</v>
      </c>
      <c r="H3982">
        <v>0.1421</v>
      </c>
      <c r="I3982">
        <f t="shared" si="188"/>
        <v>0.18604999999999999</v>
      </c>
    </row>
    <row r="3983" spans="1:9" x14ac:dyDescent="0.25">
      <c r="A3983">
        <v>0.90033610026695232</v>
      </c>
      <c r="B3983">
        <v>0.90033610026695232</v>
      </c>
      <c r="C3983">
        <v>0</v>
      </c>
      <c r="D3983">
        <f t="shared" si="186"/>
        <v>0</v>
      </c>
      <c r="E3983">
        <f t="shared" si="187"/>
        <v>0</v>
      </c>
      <c r="F3983">
        <v>0.23</v>
      </c>
      <c r="G3983">
        <v>0.23</v>
      </c>
      <c r="H3983">
        <v>0.14680000000000001</v>
      </c>
      <c r="I3983">
        <f t="shared" si="188"/>
        <v>0.18840000000000001</v>
      </c>
    </row>
    <row r="3984" spans="1:9" x14ac:dyDescent="0.25">
      <c r="A3984">
        <v>0.90033610026695232</v>
      </c>
      <c r="B3984">
        <v>0.90033610026695232</v>
      </c>
      <c r="C3984">
        <v>0</v>
      </c>
      <c r="D3984">
        <f t="shared" si="186"/>
        <v>0</v>
      </c>
      <c r="E3984">
        <f t="shared" si="187"/>
        <v>0</v>
      </c>
      <c r="F3984">
        <v>0.23</v>
      </c>
      <c r="G3984">
        <v>0.23</v>
      </c>
      <c r="H3984">
        <v>0.11868000000000001</v>
      </c>
      <c r="I3984">
        <f t="shared" si="188"/>
        <v>0.17433999999999999</v>
      </c>
    </row>
    <row r="3985" spans="1:9" x14ac:dyDescent="0.25">
      <c r="A3985">
        <v>0.68358628720018022</v>
      </c>
      <c r="B3985">
        <v>0.68358628720018022</v>
      </c>
      <c r="C3985">
        <v>0</v>
      </c>
      <c r="D3985">
        <f t="shared" si="186"/>
        <v>0</v>
      </c>
      <c r="E3985">
        <f t="shared" si="187"/>
        <v>0</v>
      </c>
      <c r="F3985">
        <v>0.23</v>
      </c>
      <c r="G3985">
        <v>0.23</v>
      </c>
      <c r="H3985">
        <v>0.12615999999999999</v>
      </c>
      <c r="I3985">
        <f t="shared" si="188"/>
        <v>0.17808000000000002</v>
      </c>
    </row>
    <row r="3986" spans="1:9" x14ac:dyDescent="0.25">
      <c r="A3986">
        <v>0.42571287299125177</v>
      </c>
      <c r="B3986">
        <v>0.42571287299125177</v>
      </c>
      <c r="C3986">
        <v>0</v>
      </c>
      <c r="D3986">
        <f t="shared" si="186"/>
        <v>0</v>
      </c>
      <c r="E3986">
        <f t="shared" si="187"/>
        <v>0</v>
      </c>
      <c r="F3986">
        <v>0.23</v>
      </c>
      <c r="G3986">
        <v>0.23</v>
      </c>
      <c r="H3986">
        <v>0.12298000000000001</v>
      </c>
      <c r="I3986">
        <f t="shared" si="188"/>
        <v>0.17649000000000001</v>
      </c>
    </row>
    <row r="3987" spans="1:9" x14ac:dyDescent="0.25">
      <c r="A3987">
        <v>7.9028362954469397E-2</v>
      </c>
      <c r="B3987">
        <v>7.9028362954469397E-2</v>
      </c>
      <c r="C3987">
        <v>0</v>
      </c>
      <c r="D3987">
        <f t="shared" si="186"/>
        <v>0</v>
      </c>
      <c r="E3987">
        <f t="shared" si="187"/>
        <v>0</v>
      </c>
      <c r="F3987">
        <v>0.23</v>
      </c>
      <c r="G3987">
        <v>0.23</v>
      </c>
      <c r="H3987">
        <v>0.12298000000000001</v>
      </c>
      <c r="I3987">
        <f t="shared" si="188"/>
        <v>0.17649000000000001</v>
      </c>
    </row>
    <row r="3988" spans="1:9" x14ac:dyDescent="0.25">
      <c r="A3988">
        <v>7.9028362954469397E-2</v>
      </c>
      <c r="B3988">
        <v>7.9028362954469397E-2</v>
      </c>
      <c r="C3988">
        <v>0</v>
      </c>
      <c r="D3988">
        <f t="shared" si="186"/>
        <v>0</v>
      </c>
      <c r="E3988">
        <f t="shared" si="187"/>
        <v>0</v>
      </c>
      <c r="F3988">
        <v>0.23</v>
      </c>
      <c r="G3988">
        <v>0.23</v>
      </c>
      <c r="H3988">
        <v>0.12298000000000001</v>
      </c>
      <c r="I3988">
        <f t="shared" si="188"/>
        <v>0.17649000000000001</v>
      </c>
    </row>
    <row r="3989" spans="1:9" x14ac:dyDescent="0.25">
      <c r="A3989">
        <v>7.9028362954469397E-2</v>
      </c>
      <c r="B3989">
        <v>7.9028362954469397E-2</v>
      </c>
      <c r="C3989">
        <v>0</v>
      </c>
      <c r="D3989">
        <f t="shared" si="186"/>
        <v>0</v>
      </c>
      <c r="E3989">
        <f t="shared" si="187"/>
        <v>0</v>
      </c>
      <c r="F3989">
        <v>0.23</v>
      </c>
      <c r="G3989">
        <v>0.23</v>
      </c>
      <c r="H3989">
        <v>0.11305</v>
      </c>
      <c r="I3989">
        <f t="shared" si="188"/>
        <v>0.17152500000000001</v>
      </c>
    </row>
    <row r="3990" spans="1:9" x14ac:dyDescent="0.25">
      <c r="A3990">
        <v>7.9028362954469397E-2</v>
      </c>
      <c r="B3990">
        <v>7.9028362954469397E-2</v>
      </c>
      <c r="C3990">
        <v>0</v>
      </c>
      <c r="D3990">
        <f t="shared" si="186"/>
        <v>0</v>
      </c>
      <c r="E3990">
        <f t="shared" si="187"/>
        <v>0</v>
      </c>
      <c r="F3990">
        <v>0.23</v>
      </c>
      <c r="G3990">
        <v>0.23</v>
      </c>
      <c r="H3990">
        <v>0.11772000000000001</v>
      </c>
      <c r="I3990">
        <f t="shared" si="188"/>
        <v>0.17386000000000001</v>
      </c>
    </row>
    <row r="3991" spans="1:9" x14ac:dyDescent="0.25">
      <c r="A3991">
        <v>8.3919801349476159E-2</v>
      </c>
      <c r="B3991">
        <v>8.3919801349476159E-2</v>
      </c>
      <c r="C3991">
        <v>1.55E-2</v>
      </c>
      <c r="D3991">
        <f t="shared" si="186"/>
        <v>1.55</v>
      </c>
      <c r="E3991">
        <f t="shared" si="187"/>
        <v>1.5500000000000002E-2</v>
      </c>
      <c r="F3991">
        <v>0.23</v>
      </c>
      <c r="G3991">
        <v>0.23</v>
      </c>
      <c r="H3991">
        <v>0.13200000000000001</v>
      </c>
      <c r="I3991">
        <f t="shared" si="188"/>
        <v>0.18099999999999999</v>
      </c>
    </row>
    <row r="3992" spans="1:9" x14ac:dyDescent="0.25">
      <c r="A3992">
        <v>0.19229449200791837</v>
      </c>
      <c r="B3992">
        <v>0.19229449200791837</v>
      </c>
      <c r="C3992">
        <v>4.9110000000000001E-2</v>
      </c>
      <c r="D3992">
        <f t="shared" si="186"/>
        <v>4.9110000000000005</v>
      </c>
      <c r="E3992">
        <f t="shared" si="187"/>
        <v>4.9110000000000008E-2</v>
      </c>
      <c r="F3992">
        <v>0.23</v>
      </c>
      <c r="G3992">
        <v>0.23</v>
      </c>
      <c r="H3992">
        <v>0.14983000000000002</v>
      </c>
      <c r="I3992">
        <f t="shared" si="188"/>
        <v>0.189915</v>
      </c>
    </row>
    <row r="3993" spans="1:9" x14ac:dyDescent="0.25">
      <c r="A3993">
        <v>0.35569397886119736</v>
      </c>
      <c r="B3993">
        <v>0.35569397886119736</v>
      </c>
      <c r="C3993">
        <v>0.21559</v>
      </c>
      <c r="D3993">
        <f t="shared" si="186"/>
        <v>21.559000000000001</v>
      </c>
      <c r="E3993">
        <f t="shared" si="187"/>
        <v>0.21559</v>
      </c>
      <c r="F3993">
        <v>0.23</v>
      </c>
      <c r="G3993">
        <v>0.23</v>
      </c>
      <c r="H3993">
        <v>0.14559</v>
      </c>
      <c r="I3993">
        <f t="shared" si="188"/>
        <v>0.18779499999999999</v>
      </c>
    </row>
    <row r="3994" spans="1:9" x14ac:dyDescent="0.25">
      <c r="A3994">
        <v>0.43349991396680282</v>
      </c>
      <c r="B3994">
        <v>0.43349991396680282</v>
      </c>
      <c r="C3994">
        <v>0.41802</v>
      </c>
      <c r="D3994">
        <f t="shared" si="186"/>
        <v>41.802</v>
      </c>
      <c r="E3994">
        <f t="shared" si="187"/>
        <v>0.41802</v>
      </c>
      <c r="F3994">
        <v>0.23</v>
      </c>
      <c r="G3994">
        <v>0.23</v>
      </c>
      <c r="H3994">
        <v>0.12415999999999999</v>
      </c>
      <c r="I3994">
        <f t="shared" si="188"/>
        <v>0.17708000000000002</v>
      </c>
    </row>
    <row r="3995" spans="1:9" x14ac:dyDescent="0.25">
      <c r="A3995">
        <v>0.3723621150278707</v>
      </c>
      <c r="B3995">
        <v>0.3723621150278707</v>
      </c>
      <c r="C3995">
        <v>0.58504999999999996</v>
      </c>
      <c r="D3995">
        <f t="shared" si="186"/>
        <v>58.504999999999995</v>
      </c>
      <c r="E3995">
        <f t="shared" si="187"/>
        <v>0.58504999999999996</v>
      </c>
      <c r="F3995">
        <v>0.23</v>
      </c>
      <c r="G3995">
        <v>0.23</v>
      </c>
      <c r="H3995">
        <v>0.11220000000000001</v>
      </c>
      <c r="I3995">
        <f t="shared" si="188"/>
        <v>0.1711</v>
      </c>
    </row>
    <row r="3996" spans="1:9" x14ac:dyDescent="0.25">
      <c r="A3996">
        <v>0.34790679396901703</v>
      </c>
      <c r="B3996">
        <v>0.34790679396901703</v>
      </c>
      <c r="C3996">
        <v>0.71521000000000001</v>
      </c>
      <c r="D3996">
        <f t="shared" si="186"/>
        <v>71.521000000000001</v>
      </c>
      <c r="E3996">
        <f t="shared" si="187"/>
        <v>0.71521000000000001</v>
      </c>
      <c r="F3996">
        <v>0.23</v>
      </c>
      <c r="G3996">
        <v>0.23</v>
      </c>
      <c r="H3996">
        <v>0.10898999999999999</v>
      </c>
      <c r="I3996">
        <f t="shared" si="188"/>
        <v>0.16949500000000001</v>
      </c>
    </row>
    <row r="3997" spans="1:9" x14ac:dyDescent="0.25">
      <c r="A3997">
        <v>0.33567906148127546</v>
      </c>
      <c r="B3997">
        <v>0.33567906148127546</v>
      </c>
      <c r="C3997">
        <v>0.77766999999999997</v>
      </c>
      <c r="D3997">
        <f t="shared" si="186"/>
        <v>77.766999999999996</v>
      </c>
      <c r="E3997">
        <f t="shared" si="187"/>
        <v>0.77766999999999997</v>
      </c>
      <c r="F3997">
        <v>0.23</v>
      </c>
      <c r="G3997">
        <v>0.23</v>
      </c>
      <c r="H3997">
        <v>0.10735</v>
      </c>
      <c r="I3997">
        <f t="shared" si="188"/>
        <v>0.16867500000000002</v>
      </c>
    </row>
    <row r="3998" spans="1:9" x14ac:dyDescent="0.25">
      <c r="A3998">
        <v>0.33567906148127546</v>
      </c>
      <c r="B3998">
        <v>0.33567906148127546</v>
      </c>
      <c r="C3998">
        <v>0.79189999999999994</v>
      </c>
      <c r="D3998">
        <f t="shared" si="186"/>
        <v>79.19</v>
      </c>
      <c r="E3998">
        <f t="shared" si="187"/>
        <v>0.79190000000000005</v>
      </c>
      <c r="F3998">
        <v>0.23</v>
      </c>
      <c r="G3998">
        <v>0.23</v>
      </c>
      <c r="H3998">
        <v>0.10676000000000001</v>
      </c>
      <c r="I3998">
        <f t="shared" si="188"/>
        <v>0.16838</v>
      </c>
    </row>
    <row r="3999" spans="1:9" x14ac:dyDescent="0.25">
      <c r="A3999">
        <v>0.36013438254012931</v>
      </c>
      <c r="B3999">
        <v>0.36013438254012931</v>
      </c>
      <c r="C3999">
        <v>0.77324000000000004</v>
      </c>
      <c r="D3999">
        <f t="shared" si="186"/>
        <v>77.323999999999998</v>
      </c>
      <c r="E3999">
        <f t="shared" si="187"/>
        <v>0.77324000000000004</v>
      </c>
      <c r="F3999">
        <v>0.23</v>
      </c>
      <c r="G3999">
        <v>0.23</v>
      </c>
      <c r="H3999">
        <v>0.10331</v>
      </c>
      <c r="I3999">
        <f t="shared" si="188"/>
        <v>0.166655</v>
      </c>
    </row>
    <row r="4000" spans="1:9" x14ac:dyDescent="0.25">
      <c r="A4000">
        <v>0.36013438254012931</v>
      </c>
      <c r="B4000">
        <v>0.36013438254012931</v>
      </c>
      <c r="C4000">
        <v>0.69655999999999996</v>
      </c>
      <c r="D4000">
        <f t="shared" si="186"/>
        <v>69.655999999999992</v>
      </c>
      <c r="E4000">
        <f t="shared" si="187"/>
        <v>0.69655999999999996</v>
      </c>
      <c r="F4000">
        <v>0.23</v>
      </c>
      <c r="G4000">
        <v>0.23</v>
      </c>
      <c r="H4000">
        <v>9.7009999999999999E-2</v>
      </c>
      <c r="I4000">
        <f t="shared" si="188"/>
        <v>0.16350500000000001</v>
      </c>
    </row>
    <row r="4001" spans="1:9" x14ac:dyDescent="0.25">
      <c r="A4001">
        <v>0.36013438254012931</v>
      </c>
      <c r="B4001">
        <v>0.36013438254012931</v>
      </c>
      <c r="C4001">
        <v>0.56894</v>
      </c>
      <c r="D4001">
        <f t="shared" si="186"/>
        <v>56.893999999999998</v>
      </c>
      <c r="E4001">
        <f t="shared" si="187"/>
        <v>0.56894</v>
      </c>
      <c r="F4001">
        <v>0.23</v>
      </c>
      <c r="G4001">
        <v>0.23</v>
      </c>
      <c r="H4001">
        <v>9.7099999999999992E-2</v>
      </c>
      <c r="I4001">
        <f t="shared" si="188"/>
        <v>0.16355</v>
      </c>
    </row>
    <row r="4002" spans="1:9" x14ac:dyDescent="0.25">
      <c r="A4002">
        <v>0.3723621150278707</v>
      </c>
      <c r="B4002">
        <v>0.3723621150278707</v>
      </c>
      <c r="C4002">
        <v>0.37604000000000004</v>
      </c>
      <c r="D4002">
        <f t="shared" si="186"/>
        <v>37.604000000000006</v>
      </c>
      <c r="E4002">
        <f t="shared" si="187"/>
        <v>0.3760400000000001</v>
      </c>
      <c r="F4002">
        <v>0.23</v>
      </c>
      <c r="G4002">
        <v>0.23</v>
      </c>
      <c r="H4002">
        <v>0.10009999999999999</v>
      </c>
      <c r="I4002">
        <f t="shared" si="188"/>
        <v>0.16505</v>
      </c>
    </row>
    <row r="4003" spans="1:9" x14ac:dyDescent="0.25">
      <c r="A4003">
        <v>0.3723621150278707</v>
      </c>
      <c r="B4003">
        <v>0.3723621150278707</v>
      </c>
      <c r="C4003">
        <v>0.19565000000000002</v>
      </c>
      <c r="D4003">
        <f t="shared" si="186"/>
        <v>19.565000000000001</v>
      </c>
      <c r="E4003">
        <f t="shared" si="187"/>
        <v>0.19565000000000002</v>
      </c>
      <c r="F4003">
        <v>0.23</v>
      </c>
      <c r="G4003">
        <v>0.23</v>
      </c>
      <c r="H4003">
        <v>0.11874999999999999</v>
      </c>
      <c r="I4003">
        <f t="shared" si="188"/>
        <v>0.174375</v>
      </c>
    </row>
    <row r="4004" spans="1:9" x14ac:dyDescent="0.25">
      <c r="A4004">
        <v>0.47462308335907144</v>
      </c>
      <c r="B4004">
        <v>0.47462308335907144</v>
      </c>
      <c r="C4004">
        <v>6.1550000000000001E-2</v>
      </c>
      <c r="D4004">
        <f t="shared" si="186"/>
        <v>6.1550000000000002</v>
      </c>
      <c r="E4004">
        <f t="shared" si="187"/>
        <v>6.1550000000000001E-2</v>
      </c>
      <c r="F4004">
        <v>0.23</v>
      </c>
      <c r="G4004">
        <v>0.23</v>
      </c>
      <c r="H4004">
        <v>0.126</v>
      </c>
      <c r="I4004">
        <f t="shared" si="188"/>
        <v>0.17799999999999999</v>
      </c>
    </row>
    <row r="4005" spans="1:9" x14ac:dyDescent="0.25">
      <c r="A4005">
        <v>0.66691815103350682</v>
      </c>
      <c r="B4005">
        <v>0.66691815103350682</v>
      </c>
      <c r="C4005">
        <v>8.9999999999999993E-3</v>
      </c>
      <c r="D4005">
        <f t="shared" si="186"/>
        <v>0.89999999999999991</v>
      </c>
      <c r="E4005">
        <f t="shared" si="187"/>
        <v>8.9999999999999993E-3</v>
      </c>
      <c r="F4005">
        <v>0.23</v>
      </c>
      <c r="G4005">
        <v>0.23</v>
      </c>
      <c r="H4005">
        <v>0.13700000000000001</v>
      </c>
      <c r="I4005">
        <f t="shared" si="188"/>
        <v>0.1835</v>
      </c>
    </row>
    <row r="4006" spans="1:9" x14ac:dyDescent="0.25">
      <c r="A4006">
        <v>0.74472408613911223</v>
      </c>
      <c r="B4006">
        <v>0.74472408613911223</v>
      </c>
      <c r="C4006">
        <v>0</v>
      </c>
      <c r="D4006">
        <f t="shared" si="186"/>
        <v>0</v>
      </c>
      <c r="E4006">
        <f t="shared" si="187"/>
        <v>0</v>
      </c>
      <c r="F4006">
        <v>0.23</v>
      </c>
      <c r="G4006">
        <v>0.23</v>
      </c>
      <c r="H4006">
        <v>0.15612999999999999</v>
      </c>
      <c r="I4006">
        <f t="shared" si="188"/>
        <v>0.19306499999999999</v>
      </c>
    </row>
    <row r="4007" spans="1:9" x14ac:dyDescent="0.25">
      <c r="A4007">
        <v>0.90033610026695232</v>
      </c>
      <c r="B4007">
        <v>0.90033610026695232</v>
      </c>
      <c r="C4007">
        <v>0</v>
      </c>
      <c r="D4007">
        <f t="shared" si="186"/>
        <v>0</v>
      </c>
      <c r="E4007">
        <f t="shared" si="187"/>
        <v>0</v>
      </c>
      <c r="F4007">
        <v>0.23</v>
      </c>
      <c r="G4007">
        <v>0.23</v>
      </c>
      <c r="H4007">
        <v>0.15184999999999998</v>
      </c>
      <c r="I4007">
        <f t="shared" si="188"/>
        <v>0.19092500000000001</v>
      </c>
    </row>
    <row r="4008" spans="1:9" x14ac:dyDescent="0.25">
      <c r="A4008">
        <v>0.90033610026695232</v>
      </c>
      <c r="B4008">
        <v>0.90033610026695232</v>
      </c>
      <c r="C4008">
        <v>0</v>
      </c>
      <c r="D4008">
        <f t="shared" si="186"/>
        <v>0</v>
      </c>
      <c r="E4008">
        <f t="shared" si="187"/>
        <v>0</v>
      </c>
      <c r="F4008">
        <v>0.23</v>
      </c>
      <c r="G4008">
        <v>0.23</v>
      </c>
      <c r="H4008">
        <v>0.13818</v>
      </c>
      <c r="I4008">
        <f t="shared" si="188"/>
        <v>0.18409</v>
      </c>
    </row>
    <row r="4009" spans="1:9" x14ac:dyDescent="0.25">
      <c r="A4009">
        <v>0.68358628720018022</v>
      </c>
      <c r="B4009">
        <v>0.68358628720018022</v>
      </c>
      <c r="C4009">
        <v>0</v>
      </c>
      <c r="D4009">
        <f t="shared" si="186"/>
        <v>0</v>
      </c>
      <c r="E4009">
        <f t="shared" si="187"/>
        <v>0</v>
      </c>
      <c r="F4009">
        <v>0.23</v>
      </c>
      <c r="G4009">
        <v>0.23</v>
      </c>
      <c r="H4009">
        <v>0.13081000000000001</v>
      </c>
      <c r="I4009">
        <f t="shared" si="188"/>
        <v>0.18040500000000001</v>
      </c>
    </row>
    <row r="4010" spans="1:9" x14ac:dyDescent="0.25">
      <c r="A4010">
        <v>0.42571287299125177</v>
      </c>
      <c r="B4010">
        <v>0.42571287299125177</v>
      </c>
      <c r="C4010">
        <v>0</v>
      </c>
      <c r="D4010">
        <f t="shared" si="186"/>
        <v>0</v>
      </c>
      <c r="E4010">
        <f t="shared" si="187"/>
        <v>0</v>
      </c>
      <c r="F4010">
        <v>0.23</v>
      </c>
      <c r="G4010">
        <v>0.23</v>
      </c>
      <c r="H4010">
        <v>0.12279999999999999</v>
      </c>
      <c r="I4010">
        <f t="shared" si="188"/>
        <v>0.1764</v>
      </c>
    </row>
    <row r="4011" spans="1:9" x14ac:dyDescent="0.25">
      <c r="A4011">
        <v>7.9028362954469397E-2</v>
      </c>
      <c r="B4011">
        <v>7.9028362954469397E-2</v>
      </c>
      <c r="C4011">
        <v>0</v>
      </c>
      <c r="D4011">
        <f t="shared" si="186"/>
        <v>0</v>
      </c>
      <c r="E4011">
        <f t="shared" si="187"/>
        <v>0</v>
      </c>
      <c r="F4011">
        <v>0.23</v>
      </c>
      <c r="G4011">
        <v>0.23</v>
      </c>
      <c r="H4011">
        <v>0.11996999999999999</v>
      </c>
      <c r="I4011">
        <f t="shared" si="188"/>
        <v>0.174985</v>
      </c>
    </row>
    <row r="4012" spans="1:9" x14ac:dyDescent="0.25">
      <c r="A4012">
        <v>7.9028362954469397E-2</v>
      </c>
      <c r="B4012">
        <v>7.9028362954469397E-2</v>
      </c>
      <c r="C4012">
        <v>0</v>
      </c>
      <c r="D4012">
        <f t="shared" si="186"/>
        <v>0</v>
      </c>
      <c r="E4012">
        <f t="shared" si="187"/>
        <v>0</v>
      </c>
      <c r="F4012">
        <v>0.23</v>
      </c>
      <c r="G4012">
        <v>0.23</v>
      </c>
      <c r="H4012">
        <v>0.11639000000000001</v>
      </c>
      <c r="I4012">
        <f t="shared" si="188"/>
        <v>0.17319500000000002</v>
      </c>
    </row>
    <row r="4013" spans="1:9" x14ac:dyDescent="0.25">
      <c r="A4013">
        <v>7.9028362954469397E-2</v>
      </c>
      <c r="B4013">
        <v>7.9028362954469397E-2</v>
      </c>
      <c r="C4013">
        <v>0</v>
      </c>
      <c r="D4013">
        <f t="shared" si="186"/>
        <v>0</v>
      </c>
      <c r="E4013">
        <f t="shared" si="187"/>
        <v>0</v>
      </c>
      <c r="F4013">
        <v>0.23</v>
      </c>
      <c r="G4013">
        <v>0.23</v>
      </c>
      <c r="H4013">
        <v>0.11823</v>
      </c>
      <c r="I4013">
        <f t="shared" si="188"/>
        <v>0.17411500000000002</v>
      </c>
    </row>
    <row r="4014" spans="1:9" x14ac:dyDescent="0.25">
      <c r="A4014">
        <v>7.9028362954469397E-2</v>
      </c>
      <c r="B4014">
        <v>7.9028362954469397E-2</v>
      </c>
      <c r="C4014">
        <v>0</v>
      </c>
      <c r="D4014">
        <f t="shared" si="186"/>
        <v>0</v>
      </c>
      <c r="E4014">
        <f t="shared" si="187"/>
        <v>0</v>
      </c>
      <c r="F4014">
        <v>0.23</v>
      </c>
      <c r="G4014">
        <v>0.23</v>
      </c>
      <c r="H4014">
        <v>0.12075</v>
      </c>
      <c r="I4014">
        <f t="shared" si="188"/>
        <v>0.175375</v>
      </c>
    </row>
    <row r="4015" spans="1:9" x14ac:dyDescent="0.25">
      <c r="A4015">
        <v>8.3919801349476159E-2</v>
      </c>
      <c r="B4015">
        <v>8.3919801349476159E-2</v>
      </c>
      <c r="C4015">
        <v>1.5880000000000002E-2</v>
      </c>
      <c r="D4015">
        <f t="shared" si="186"/>
        <v>1.5880000000000001</v>
      </c>
      <c r="E4015">
        <f t="shared" si="187"/>
        <v>1.5880000000000002E-2</v>
      </c>
      <c r="F4015">
        <v>0.23</v>
      </c>
      <c r="G4015">
        <v>0.23</v>
      </c>
      <c r="H4015">
        <v>0.11181999999999999</v>
      </c>
      <c r="I4015">
        <f t="shared" si="188"/>
        <v>0.17091000000000001</v>
      </c>
    </row>
    <row r="4016" spans="1:9" x14ac:dyDescent="0.25">
      <c r="A4016">
        <v>0.19229449200791837</v>
      </c>
      <c r="B4016">
        <v>0.19229449200791837</v>
      </c>
      <c r="C4016">
        <v>7.4209999999999998E-2</v>
      </c>
      <c r="D4016">
        <f t="shared" si="186"/>
        <v>7.4209999999999994</v>
      </c>
      <c r="E4016">
        <f t="shared" si="187"/>
        <v>7.4209999999999998E-2</v>
      </c>
      <c r="F4016">
        <v>0.23</v>
      </c>
      <c r="G4016">
        <v>0.23</v>
      </c>
      <c r="H4016">
        <v>0.10801000000000001</v>
      </c>
      <c r="I4016">
        <f t="shared" si="188"/>
        <v>0.16900500000000002</v>
      </c>
    </row>
    <row r="4017" spans="1:9" x14ac:dyDescent="0.25">
      <c r="A4017">
        <v>0.35569397886119736</v>
      </c>
      <c r="B4017">
        <v>0.35569397886119736</v>
      </c>
      <c r="C4017">
        <v>0.14074</v>
      </c>
      <c r="D4017">
        <f t="shared" si="186"/>
        <v>14.074</v>
      </c>
      <c r="E4017">
        <f t="shared" si="187"/>
        <v>0.14074</v>
      </c>
      <c r="F4017">
        <v>0.23</v>
      </c>
      <c r="G4017">
        <v>0.23</v>
      </c>
      <c r="H4017">
        <v>0.10100000000000001</v>
      </c>
      <c r="I4017">
        <f t="shared" si="188"/>
        <v>0.16550000000000001</v>
      </c>
    </row>
    <row r="4018" spans="1:9" x14ac:dyDescent="0.25">
      <c r="A4018">
        <v>0.43349991396680282</v>
      </c>
      <c r="B4018">
        <v>0.43349991396680282</v>
      </c>
      <c r="C4018">
        <v>0.28937999999999997</v>
      </c>
      <c r="D4018">
        <f t="shared" si="186"/>
        <v>28.937999999999995</v>
      </c>
      <c r="E4018">
        <f t="shared" si="187"/>
        <v>0.28937999999999997</v>
      </c>
      <c r="F4018">
        <v>0.23</v>
      </c>
      <c r="G4018">
        <v>0.23</v>
      </c>
      <c r="H4018">
        <v>9.5599999999999991E-2</v>
      </c>
      <c r="I4018">
        <f t="shared" si="188"/>
        <v>0.1628</v>
      </c>
    </row>
    <row r="4019" spans="1:9" x14ac:dyDescent="0.25">
      <c r="A4019">
        <v>0.3723621150278707</v>
      </c>
      <c r="B4019">
        <v>0.3723621150278707</v>
      </c>
      <c r="C4019">
        <v>0.54424000000000006</v>
      </c>
      <c r="D4019">
        <f t="shared" si="186"/>
        <v>54.424000000000007</v>
      </c>
      <c r="E4019">
        <f t="shared" si="187"/>
        <v>0.54424000000000006</v>
      </c>
      <c r="F4019">
        <v>0.23</v>
      </c>
      <c r="G4019">
        <v>0.23</v>
      </c>
      <c r="H4019">
        <v>8.5000000000000006E-2</v>
      </c>
      <c r="I4019">
        <f t="shared" si="188"/>
        <v>0.1575</v>
      </c>
    </row>
    <row r="4020" spans="1:9" x14ac:dyDescent="0.25">
      <c r="A4020">
        <v>0.34790679396901703</v>
      </c>
      <c r="B4020">
        <v>0.34790679396901703</v>
      </c>
      <c r="C4020">
        <v>0.67269000000000001</v>
      </c>
      <c r="D4020">
        <f t="shared" si="186"/>
        <v>67.269000000000005</v>
      </c>
      <c r="E4020">
        <f t="shared" si="187"/>
        <v>0.67269000000000012</v>
      </c>
      <c r="F4020">
        <v>0.23</v>
      </c>
      <c r="G4020">
        <v>0.23</v>
      </c>
      <c r="H4020">
        <v>6.9989999999999997E-2</v>
      </c>
      <c r="I4020">
        <f t="shared" si="188"/>
        <v>0.14999499999999999</v>
      </c>
    </row>
    <row r="4021" spans="1:9" x14ac:dyDescent="0.25">
      <c r="A4021">
        <v>0.33567906148127546</v>
      </c>
      <c r="B4021">
        <v>0.33567906148127546</v>
      </c>
      <c r="C4021">
        <v>0.72957000000000005</v>
      </c>
      <c r="D4021">
        <f t="shared" si="186"/>
        <v>72.957000000000008</v>
      </c>
      <c r="E4021">
        <f t="shared" si="187"/>
        <v>0.72957000000000005</v>
      </c>
      <c r="F4021">
        <v>0.23</v>
      </c>
      <c r="G4021">
        <v>0.23</v>
      </c>
      <c r="H4021">
        <v>5.9359999999999996E-2</v>
      </c>
      <c r="I4021">
        <f t="shared" si="188"/>
        <v>0.14468</v>
      </c>
    </row>
    <row r="4022" spans="1:9" x14ac:dyDescent="0.25">
      <c r="A4022">
        <v>0.33567906148127546</v>
      </c>
      <c r="B4022">
        <v>0.33567906148127546</v>
      </c>
      <c r="C4022">
        <v>0.75485000000000002</v>
      </c>
      <c r="D4022">
        <f t="shared" si="186"/>
        <v>75.484999999999999</v>
      </c>
      <c r="E4022">
        <f t="shared" si="187"/>
        <v>0.75485000000000002</v>
      </c>
      <c r="F4022">
        <v>0.23</v>
      </c>
      <c r="G4022">
        <v>0.23</v>
      </c>
      <c r="H4022">
        <v>4.8399999999999999E-2</v>
      </c>
      <c r="I4022">
        <f t="shared" si="188"/>
        <v>0.13919999999999999</v>
      </c>
    </row>
    <row r="4023" spans="1:9" x14ac:dyDescent="0.25">
      <c r="A4023">
        <v>0.36013438254012931</v>
      </c>
      <c r="B4023">
        <v>0.36013438254012931</v>
      </c>
      <c r="C4023">
        <v>0.72900999999999994</v>
      </c>
      <c r="D4023">
        <f t="shared" si="186"/>
        <v>72.900999999999996</v>
      </c>
      <c r="E4023">
        <f t="shared" si="187"/>
        <v>0.72900999999999994</v>
      </c>
      <c r="F4023">
        <v>0.23</v>
      </c>
      <c r="G4023">
        <v>0.23</v>
      </c>
      <c r="H4023">
        <v>3.9380000000000005E-2</v>
      </c>
      <c r="I4023">
        <f t="shared" si="188"/>
        <v>0.13469</v>
      </c>
    </row>
    <row r="4024" spans="1:9" x14ac:dyDescent="0.25">
      <c r="A4024">
        <v>0.36013438254012931</v>
      </c>
      <c r="B4024">
        <v>0.36013438254012931</v>
      </c>
      <c r="C4024">
        <v>0.66559999999999997</v>
      </c>
      <c r="D4024">
        <f t="shared" si="186"/>
        <v>66.56</v>
      </c>
      <c r="E4024">
        <f t="shared" si="187"/>
        <v>0.66560000000000008</v>
      </c>
      <c r="F4024">
        <v>0.23</v>
      </c>
      <c r="G4024">
        <v>0.23</v>
      </c>
      <c r="H4024">
        <v>5.6079999999999998E-2</v>
      </c>
      <c r="I4024">
        <f t="shared" si="188"/>
        <v>0.14304</v>
      </c>
    </row>
    <row r="4025" spans="1:9" x14ac:dyDescent="0.25">
      <c r="A4025">
        <v>0.36013438254012931</v>
      </c>
      <c r="B4025">
        <v>0.36013438254012931</v>
      </c>
      <c r="C4025">
        <v>0.54495000000000005</v>
      </c>
      <c r="D4025">
        <f t="shared" si="186"/>
        <v>54.495000000000005</v>
      </c>
      <c r="E4025">
        <f t="shared" si="187"/>
        <v>0.54495000000000005</v>
      </c>
      <c r="F4025">
        <v>0.23</v>
      </c>
      <c r="G4025">
        <v>0.23</v>
      </c>
      <c r="H4025">
        <v>0.05</v>
      </c>
      <c r="I4025">
        <f t="shared" si="188"/>
        <v>0.14000000000000001</v>
      </c>
    </row>
    <row r="4026" spans="1:9" x14ac:dyDescent="0.25">
      <c r="A4026">
        <v>0.3723621150278707</v>
      </c>
      <c r="B4026">
        <v>0.3723621150278707</v>
      </c>
      <c r="C4026">
        <v>0.35281000000000001</v>
      </c>
      <c r="D4026">
        <f t="shared" si="186"/>
        <v>35.280999999999999</v>
      </c>
      <c r="E4026">
        <f t="shared" si="187"/>
        <v>0.35281000000000001</v>
      </c>
      <c r="F4026">
        <v>0.23</v>
      </c>
      <c r="G4026">
        <v>0.23</v>
      </c>
      <c r="H4026">
        <v>0.06</v>
      </c>
      <c r="I4026">
        <f t="shared" si="188"/>
        <v>0.14500000000000002</v>
      </c>
    </row>
    <row r="4027" spans="1:9" x14ac:dyDescent="0.25">
      <c r="A4027">
        <v>0.3723621150278707</v>
      </c>
      <c r="B4027">
        <v>0.3723621150278707</v>
      </c>
      <c r="C4027">
        <v>0.12756999999999999</v>
      </c>
      <c r="D4027">
        <f t="shared" si="186"/>
        <v>12.757</v>
      </c>
      <c r="E4027">
        <f t="shared" si="187"/>
        <v>0.12756999999999999</v>
      </c>
      <c r="F4027">
        <v>0.23</v>
      </c>
      <c r="G4027">
        <v>0.23</v>
      </c>
      <c r="H4027">
        <v>7.6409999999999992E-2</v>
      </c>
      <c r="I4027">
        <f t="shared" si="188"/>
        <v>0.15320500000000001</v>
      </c>
    </row>
    <row r="4028" spans="1:9" x14ac:dyDescent="0.25">
      <c r="A4028">
        <v>0.47462308335907144</v>
      </c>
      <c r="B4028">
        <v>0.47462308335907144</v>
      </c>
      <c r="C4028">
        <v>4.5439999999999994E-2</v>
      </c>
      <c r="D4028">
        <f t="shared" si="186"/>
        <v>4.5439999999999996</v>
      </c>
      <c r="E4028">
        <f t="shared" si="187"/>
        <v>4.5439999999999994E-2</v>
      </c>
      <c r="F4028">
        <v>0.23</v>
      </c>
      <c r="G4028">
        <v>0.23</v>
      </c>
      <c r="H4028">
        <v>9.7009999999999999E-2</v>
      </c>
      <c r="I4028">
        <f t="shared" si="188"/>
        <v>0.16350500000000001</v>
      </c>
    </row>
    <row r="4029" spans="1:9" x14ac:dyDescent="0.25">
      <c r="A4029">
        <v>0.66691815103350682</v>
      </c>
      <c r="B4029">
        <v>0.66691815103350682</v>
      </c>
      <c r="C4029">
        <v>8.4000000000000012E-3</v>
      </c>
      <c r="D4029">
        <f t="shared" si="186"/>
        <v>0.84000000000000008</v>
      </c>
      <c r="E4029">
        <f t="shared" si="187"/>
        <v>8.4000000000000012E-3</v>
      </c>
      <c r="F4029">
        <v>0.23</v>
      </c>
      <c r="G4029">
        <v>0.23</v>
      </c>
      <c r="H4029">
        <v>0.13222999999999999</v>
      </c>
      <c r="I4029">
        <f t="shared" si="188"/>
        <v>0.181115</v>
      </c>
    </row>
    <row r="4030" spans="1:9" x14ac:dyDescent="0.25">
      <c r="A4030">
        <v>0.74472408613911223</v>
      </c>
      <c r="B4030">
        <v>0.74472408613911223</v>
      </c>
      <c r="C4030">
        <v>0</v>
      </c>
      <c r="D4030">
        <f t="shared" si="186"/>
        <v>0</v>
      </c>
      <c r="E4030">
        <f t="shared" si="187"/>
        <v>0</v>
      </c>
      <c r="F4030">
        <v>0.23</v>
      </c>
      <c r="G4030">
        <v>0.23</v>
      </c>
      <c r="H4030">
        <v>0.14180999999999999</v>
      </c>
      <c r="I4030">
        <f t="shared" si="188"/>
        <v>0.18590499999999999</v>
      </c>
    </row>
    <row r="4031" spans="1:9" x14ac:dyDescent="0.25">
      <c r="A4031">
        <v>0.90033610026695232</v>
      </c>
      <c r="B4031">
        <v>0.90033610026695232</v>
      </c>
      <c r="C4031">
        <v>0</v>
      </c>
      <c r="D4031">
        <f t="shared" si="186"/>
        <v>0</v>
      </c>
      <c r="E4031">
        <f t="shared" si="187"/>
        <v>0</v>
      </c>
      <c r="F4031">
        <v>0.23</v>
      </c>
      <c r="G4031">
        <v>0.23</v>
      </c>
      <c r="H4031">
        <v>0.14199999999999999</v>
      </c>
      <c r="I4031">
        <f t="shared" si="188"/>
        <v>0.186</v>
      </c>
    </row>
    <row r="4032" spans="1:9" x14ac:dyDescent="0.25">
      <c r="A4032">
        <v>0.90033610026695232</v>
      </c>
      <c r="B4032">
        <v>0.90033610026695232</v>
      </c>
      <c r="C4032">
        <v>0</v>
      </c>
      <c r="D4032">
        <f t="shared" si="186"/>
        <v>0</v>
      </c>
      <c r="E4032">
        <f t="shared" si="187"/>
        <v>0</v>
      </c>
      <c r="F4032">
        <v>0.23</v>
      </c>
      <c r="G4032">
        <v>0.23</v>
      </c>
      <c r="H4032">
        <v>0.13664999999999999</v>
      </c>
      <c r="I4032">
        <f t="shared" si="188"/>
        <v>0.18332500000000002</v>
      </c>
    </row>
    <row r="4033" spans="1:9" x14ac:dyDescent="0.25">
      <c r="A4033">
        <v>0.68358628720018022</v>
      </c>
      <c r="B4033">
        <v>0.68358628720018022</v>
      </c>
      <c r="C4033">
        <v>0</v>
      </c>
      <c r="D4033">
        <f t="shared" si="186"/>
        <v>0</v>
      </c>
      <c r="E4033">
        <f t="shared" si="187"/>
        <v>0</v>
      </c>
      <c r="F4033">
        <v>0.23</v>
      </c>
      <c r="G4033">
        <v>0.23</v>
      </c>
      <c r="H4033">
        <v>0.12678</v>
      </c>
      <c r="I4033">
        <f t="shared" si="188"/>
        <v>0.17838999999999999</v>
      </c>
    </row>
    <row r="4034" spans="1:9" x14ac:dyDescent="0.25">
      <c r="A4034">
        <v>0.42571287299125177</v>
      </c>
      <c r="B4034">
        <v>0.42571287299125177</v>
      </c>
      <c r="C4034">
        <v>0</v>
      </c>
      <c r="D4034">
        <f t="shared" si="186"/>
        <v>0</v>
      </c>
      <c r="E4034">
        <f t="shared" si="187"/>
        <v>0</v>
      </c>
      <c r="F4034">
        <v>0.23</v>
      </c>
      <c r="G4034">
        <v>0.23</v>
      </c>
      <c r="H4034">
        <v>0.10887000000000001</v>
      </c>
      <c r="I4034">
        <f t="shared" si="188"/>
        <v>0.169435</v>
      </c>
    </row>
    <row r="4035" spans="1:9" x14ac:dyDescent="0.25">
      <c r="A4035">
        <v>7.9028362954469397E-2</v>
      </c>
      <c r="B4035">
        <v>7.9028362954469397E-2</v>
      </c>
      <c r="C4035">
        <v>0</v>
      </c>
      <c r="D4035">
        <f t="shared" ref="D4035:D4098" si="189">C4035*$K$2</f>
        <v>0</v>
      </c>
      <c r="E4035">
        <f t="shared" ref="E4035:E4098" si="190">D4035*$L$2</f>
        <v>0</v>
      </c>
      <c r="F4035">
        <v>0.23</v>
      </c>
      <c r="G4035">
        <v>0.23</v>
      </c>
      <c r="H4035">
        <v>0.10319</v>
      </c>
      <c r="I4035">
        <f t="shared" ref="I4035:I4098" si="191">(G4035+H4035)/2</f>
        <v>0.16659499999999999</v>
      </c>
    </row>
    <row r="4036" spans="1:9" x14ac:dyDescent="0.25">
      <c r="A4036">
        <v>7.9028362954469397E-2</v>
      </c>
      <c r="B4036">
        <v>7.9028362954469397E-2</v>
      </c>
      <c r="C4036">
        <v>0</v>
      </c>
      <c r="D4036">
        <f t="shared" si="189"/>
        <v>0</v>
      </c>
      <c r="E4036">
        <f t="shared" si="190"/>
        <v>0</v>
      </c>
      <c r="F4036">
        <v>0.23</v>
      </c>
      <c r="G4036">
        <v>0.23</v>
      </c>
      <c r="H4036">
        <v>0.1</v>
      </c>
      <c r="I4036">
        <f t="shared" si="191"/>
        <v>0.16500000000000001</v>
      </c>
    </row>
    <row r="4037" spans="1:9" x14ac:dyDescent="0.25">
      <c r="A4037">
        <v>7.9028362954469397E-2</v>
      </c>
      <c r="B4037">
        <v>7.9028362954469397E-2</v>
      </c>
      <c r="C4037">
        <v>0</v>
      </c>
      <c r="D4037">
        <f t="shared" si="189"/>
        <v>0</v>
      </c>
      <c r="E4037">
        <f t="shared" si="190"/>
        <v>0</v>
      </c>
      <c r="F4037">
        <v>0.23</v>
      </c>
      <c r="G4037">
        <v>0.23</v>
      </c>
      <c r="H4037">
        <v>9.6010000000000012E-2</v>
      </c>
      <c r="I4037">
        <f t="shared" si="191"/>
        <v>0.16300500000000001</v>
      </c>
    </row>
    <row r="4038" spans="1:9" x14ac:dyDescent="0.25">
      <c r="A4038">
        <v>7.9028362954469397E-2</v>
      </c>
      <c r="B4038">
        <v>7.9028362954469397E-2</v>
      </c>
      <c r="C4038">
        <v>0</v>
      </c>
      <c r="D4038">
        <f t="shared" si="189"/>
        <v>0</v>
      </c>
      <c r="E4038">
        <f t="shared" si="190"/>
        <v>0</v>
      </c>
      <c r="F4038">
        <v>0.23</v>
      </c>
      <c r="G4038">
        <v>0.23</v>
      </c>
      <c r="H4038">
        <v>8.6809999999999998E-2</v>
      </c>
      <c r="I4038">
        <f t="shared" si="191"/>
        <v>0.15840500000000002</v>
      </c>
    </row>
    <row r="4039" spans="1:9" x14ac:dyDescent="0.25">
      <c r="A4039">
        <v>8.3919801349476159E-2</v>
      </c>
      <c r="B4039">
        <v>8.3919801349476159E-2</v>
      </c>
      <c r="C4039">
        <v>1.3789999999999998E-2</v>
      </c>
      <c r="D4039">
        <f t="shared" si="189"/>
        <v>1.3789999999999998</v>
      </c>
      <c r="E4039">
        <f t="shared" si="190"/>
        <v>1.3789999999999998E-2</v>
      </c>
      <c r="F4039">
        <v>0.23</v>
      </c>
      <c r="G4039">
        <v>0.23</v>
      </c>
      <c r="H4039">
        <v>9.4750000000000001E-2</v>
      </c>
      <c r="I4039">
        <f t="shared" si="191"/>
        <v>0.16237499999999999</v>
      </c>
    </row>
    <row r="4040" spans="1:9" x14ac:dyDescent="0.25">
      <c r="A4040">
        <v>0.19229449200791837</v>
      </c>
      <c r="B4040">
        <v>0.19229449200791837</v>
      </c>
      <c r="C4040">
        <v>4.9259999999999998E-2</v>
      </c>
      <c r="D4040">
        <f t="shared" si="189"/>
        <v>4.9260000000000002</v>
      </c>
      <c r="E4040">
        <f t="shared" si="190"/>
        <v>4.9260000000000005E-2</v>
      </c>
      <c r="F4040">
        <v>0.23</v>
      </c>
      <c r="G4040">
        <v>0.23</v>
      </c>
      <c r="H4040">
        <v>9.2060000000000003E-2</v>
      </c>
      <c r="I4040">
        <f t="shared" si="191"/>
        <v>0.16103000000000001</v>
      </c>
    </row>
    <row r="4041" spans="1:9" x14ac:dyDescent="0.25">
      <c r="A4041">
        <v>0.35569397886119736</v>
      </c>
      <c r="B4041">
        <v>0.35569397886119736</v>
      </c>
      <c r="C4041">
        <v>0.19966999999999999</v>
      </c>
      <c r="D4041">
        <f t="shared" si="189"/>
        <v>19.966999999999999</v>
      </c>
      <c r="E4041">
        <f t="shared" si="190"/>
        <v>0.19966999999999999</v>
      </c>
      <c r="F4041">
        <v>0.23</v>
      </c>
      <c r="G4041">
        <v>0.23</v>
      </c>
      <c r="H4041">
        <v>8.5000000000000006E-2</v>
      </c>
      <c r="I4041">
        <f t="shared" si="191"/>
        <v>0.1575</v>
      </c>
    </row>
    <row r="4042" spans="1:9" x14ac:dyDescent="0.25">
      <c r="A4042">
        <v>0.43349991396680282</v>
      </c>
      <c r="B4042">
        <v>0.43349991396680282</v>
      </c>
      <c r="C4042">
        <v>0.40079000000000004</v>
      </c>
      <c r="D4042">
        <f t="shared" si="189"/>
        <v>40.079000000000001</v>
      </c>
      <c r="E4042">
        <f t="shared" si="190"/>
        <v>0.40079000000000004</v>
      </c>
      <c r="F4042">
        <v>0.23</v>
      </c>
      <c r="G4042">
        <v>0.23</v>
      </c>
      <c r="H4042">
        <v>7.8170000000000003E-2</v>
      </c>
      <c r="I4042">
        <f t="shared" si="191"/>
        <v>0.154085</v>
      </c>
    </row>
    <row r="4043" spans="1:9" x14ac:dyDescent="0.25">
      <c r="A4043">
        <v>0.3723621150278707</v>
      </c>
      <c r="B4043">
        <v>0.3723621150278707</v>
      </c>
      <c r="C4043">
        <v>0.5434500000000001</v>
      </c>
      <c r="D4043">
        <f t="shared" si="189"/>
        <v>54.345000000000013</v>
      </c>
      <c r="E4043">
        <f t="shared" si="190"/>
        <v>0.5434500000000001</v>
      </c>
      <c r="F4043">
        <v>0.23</v>
      </c>
      <c r="G4043">
        <v>0.23</v>
      </c>
      <c r="H4043">
        <v>6.3530000000000003E-2</v>
      </c>
      <c r="I4043">
        <f t="shared" si="191"/>
        <v>0.14676500000000001</v>
      </c>
    </row>
    <row r="4044" spans="1:9" x14ac:dyDescent="0.25">
      <c r="A4044">
        <v>0.34790679396901703</v>
      </c>
      <c r="B4044">
        <v>0.34790679396901703</v>
      </c>
      <c r="C4044">
        <v>0.64272000000000007</v>
      </c>
      <c r="D4044">
        <f t="shared" si="189"/>
        <v>64.272000000000006</v>
      </c>
      <c r="E4044">
        <f t="shared" si="190"/>
        <v>0.64272000000000007</v>
      </c>
      <c r="F4044">
        <v>0.23</v>
      </c>
      <c r="G4044">
        <v>0.23</v>
      </c>
      <c r="H4044">
        <v>5.3880000000000004E-2</v>
      </c>
      <c r="I4044">
        <f t="shared" si="191"/>
        <v>0.14194000000000001</v>
      </c>
    </row>
    <row r="4045" spans="1:9" x14ac:dyDescent="0.25">
      <c r="A4045">
        <v>0.33567906148127546</v>
      </c>
      <c r="B4045">
        <v>0.33567906148127546</v>
      </c>
      <c r="C4045">
        <v>0.72335000000000005</v>
      </c>
      <c r="D4045">
        <f t="shared" si="189"/>
        <v>72.335000000000008</v>
      </c>
      <c r="E4045">
        <f t="shared" si="190"/>
        <v>0.72335000000000005</v>
      </c>
      <c r="F4045">
        <v>0.23</v>
      </c>
      <c r="G4045">
        <v>0.23</v>
      </c>
      <c r="H4045">
        <v>4.5999999999999999E-2</v>
      </c>
      <c r="I4045">
        <f t="shared" si="191"/>
        <v>0.13800000000000001</v>
      </c>
    </row>
    <row r="4046" spans="1:9" x14ac:dyDescent="0.25">
      <c r="A4046">
        <v>0.33567906148127546</v>
      </c>
      <c r="B4046">
        <v>0.33567906148127546</v>
      </c>
      <c r="C4046">
        <v>0.72738999999999998</v>
      </c>
      <c r="D4046">
        <f t="shared" si="189"/>
        <v>72.739000000000004</v>
      </c>
      <c r="E4046">
        <f t="shared" si="190"/>
        <v>0.72739000000000009</v>
      </c>
      <c r="F4046">
        <v>0.23</v>
      </c>
      <c r="G4046">
        <v>0.23</v>
      </c>
      <c r="H4046">
        <v>2.9520000000000001E-2</v>
      </c>
      <c r="I4046">
        <f t="shared" si="191"/>
        <v>0.12976000000000001</v>
      </c>
    </row>
    <row r="4047" spans="1:9" x14ac:dyDescent="0.25">
      <c r="A4047">
        <v>0.36013438254012931</v>
      </c>
      <c r="B4047">
        <v>0.36013438254012931</v>
      </c>
      <c r="C4047">
        <v>0.69601999999999997</v>
      </c>
      <c r="D4047">
        <f t="shared" si="189"/>
        <v>69.602000000000004</v>
      </c>
      <c r="E4047">
        <f t="shared" si="190"/>
        <v>0.69602000000000008</v>
      </c>
      <c r="F4047">
        <v>0.23</v>
      </c>
      <c r="G4047">
        <v>0.23</v>
      </c>
      <c r="H4047">
        <v>2.5100000000000001E-2</v>
      </c>
      <c r="I4047">
        <f t="shared" si="191"/>
        <v>0.12755</v>
      </c>
    </row>
    <row r="4048" spans="1:9" x14ac:dyDescent="0.25">
      <c r="A4048">
        <v>0.36013438254012931</v>
      </c>
      <c r="B4048">
        <v>0.36013438254012931</v>
      </c>
      <c r="C4048">
        <v>0.58987999999999996</v>
      </c>
      <c r="D4048">
        <f t="shared" si="189"/>
        <v>58.988</v>
      </c>
      <c r="E4048">
        <f t="shared" si="190"/>
        <v>0.58987999999999996</v>
      </c>
      <c r="F4048">
        <v>0.23</v>
      </c>
      <c r="G4048">
        <v>0.23</v>
      </c>
      <c r="H4048">
        <v>4.9140000000000003E-2</v>
      </c>
      <c r="I4048">
        <f t="shared" si="191"/>
        <v>0.13957</v>
      </c>
    </row>
    <row r="4049" spans="1:9" x14ac:dyDescent="0.25">
      <c r="A4049">
        <v>0.36013438254012931</v>
      </c>
      <c r="B4049">
        <v>0.36013438254012931</v>
      </c>
      <c r="C4049">
        <v>0.37142999999999998</v>
      </c>
      <c r="D4049">
        <f t="shared" si="189"/>
        <v>37.143000000000001</v>
      </c>
      <c r="E4049">
        <f t="shared" si="190"/>
        <v>0.37143000000000004</v>
      </c>
      <c r="F4049">
        <v>0.23</v>
      </c>
      <c r="G4049">
        <v>0.23</v>
      </c>
      <c r="H4049">
        <v>5.5E-2</v>
      </c>
      <c r="I4049">
        <f t="shared" si="191"/>
        <v>0.14250000000000002</v>
      </c>
    </row>
    <row r="4050" spans="1:9" x14ac:dyDescent="0.25">
      <c r="A4050">
        <v>0.3723621150278707</v>
      </c>
      <c r="B4050">
        <v>0.3723621150278707</v>
      </c>
      <c r="C4050">
        <v>0.28012999999999999</v>
      </c>
      <c r="D4050">
        <f t="shared" si="189"/>
        <v>28.012999999999998</v>
      </c>
      <c r="E4050">
        <f t="shared" si="190"/>
        <v>0.28012999999999999</v>
      </c>
      <c r="F4050">
        <v>0.23</v>
      </c>
      <c r="G4050">
        <v>0.23</v>
      </c>
      <c r="H4050">
        <v>7.0110000000000006E-2</v>
      </c>
      <c r="I4050">
        <f t="shared" si="191"/>
        <v>0.15005499999999999</v>
      </c>
    </row>
    <row r="4051" spans="1:9" x14ac:dyDescent="0.25">
      <c r="A4051">
        <v>0.3723621150278707</v>
      </c>
      <c r="B4051">
        <v>0.3723621150278707</v>
      </c>
      <c r="C4051">
        <v>5.3359999999999998E-2</v>
      </c>
      <c r="D4051">
        <f t="shared" si="189"/>
        <v>5.3359999999999994</v>
      </c>
      <c r="E4051">
        <f t="shared" si="190"/>
        <v>5.3359999999999998E-2</v>
      </c>
      <c r="F4051">
        <v>0.23</v>
      </c>
      <c r="G4051">
        <v>0.23</v>
      </c>
      <c r="H4051">
        <v>8.0769999999999995E-2</v>
      </c>
      <c r="I4051">
        <f t="shared" si="191"/>
        <v>0.155385</v>
      </c>
    </row>
    <row r="4052" spans="1:9" x14ac:dyDescent="0.25">
      <c r="A4052">
        <v>0.47462308335907144</v>
      </c>
      <c r="B4052">
        <v>0.47462308335907144</v>
      </c>
      <c r="C4052">
        <v>5.9100000000000003E-3</v>
      </c>
      <c r="D4052">
        <f t="shared" si="189"/>
        <v>0.59100000000000008</v>
      </c>
      <c r="E4052">
        <f t="shared" si="190"/>
        <v>5.9100000000000012E-3</v>
      </c>
      <c r="F4052">
        <v>0.23</v>
      </c>
      <c r="G4052">
        <v>0.23</v>
      </c>
      <c r="H4052">
        <v>0.104</v>
      </c>
      <c r="I4052">
        <f t="shared" si="191"/>
        <v>0.16700000000000001</v>
      </c>
    </row>
    <row r="4053" spans="1:9" x14ac:dyDescent="0.25">
      <c r="A4053">
        <v>0.66691815103350682</v>
      </c>
      <c r="B4053">
        <v>0.66691815103350682</v>
      </c>
      <c r="C4053">
        <v>0</v>
      </c>
      <c r="D4053">
        <f t="shared" si="189"/>
        <v>0</v>
      </c>
      <c r="E4053">
        <f t="shared" si="190"/>
        <v>0</v>
      </c>
      <c r="F4053">
        <v>0.23</v>
      </c>
      <c r="G4053">
        <v>0.23</v>
      </c>
      <c r="H4053">
        <v>0.12547</v>
      </c>
      <c r="I4053">
        <f t="shared" si="191"/>
        <v>0.177735</v>
      </c>
    </row>
    <row r="4054" spans="1:9" x14ac:dyDescent="0.25">
      <c r="A4054">
        <v>0.74472408613911223</v>
      </c>
      <c r="B4054">
        <v>0.74472408613911223</v>
      </c>
      <c r="C4054">
        <v>0</v>
      </c>
      <c r="D4054">
        <f t="shared" si="189"/>
        <v>0</v>
      </c>
      <c r="E4054">
        <f t="shared" si="190"/>
        <v>0</v>
      </c>
      <c r="F4054">
        <v>0.23</v>
      </c>
      <c r="G4054">
        <v>0.23</v>
      </c>
      <c r="H4054">
        <v>0.13402</v>
      </c>
      <c r="I4054">
        <f t="shared" si="191"/>
        <v>0.18201000000000001</v>
      </c>
    </row>
    <row r="4055" spans="1:9" x14ac:dyDescent="0.25">
      <c r="A4055">
        <v>0.90033610026695232</v>
      </c>
      <c r="B4055">
        <v>0.90033610026695232</v>
      </c>
      <c r="C4055">
        <v>0</v>
      </c>
      <c r="D4055">
        <f t="shared" si="189"/>
        <v>0</v>
      </c>
      <c r="E4055">
        <f t="shared" si="190"/>
        <v>0</v>
      </c>
      <c r="F4055">
        <v>0.23</v>
      </c>
      <c r="G4055">
        <v>0.23</v>
      </c>
      <c r="H4055">
        <v>0.13706000000000002</v>
      </c>
      <c r="I4055">
        <f t="shared" si="191"/>
        <v>0.18353000000000003</v>
      </c>
    </row>
    <row r="4056" spans="1:9" x14ac:dyDescent="0.25">
      <c r="A4056">
        <v>0.90033610026695232</v>
      </c>
      <c r="B4056">
        <v>0.90033610026695232</v>
      </c>
      <c r="C4056">
        <v>0</v>
      </c>
      <c r="D4056">
        <f t="shared" si="189"/>
        <v>0</v>
      </c>
      <c r="E4056">
        <f t="shared" si="190"/>
        <v>0</v>
      </c>
      <c r="F4056">
        <v>0.23</v>
      </c>
      <c r="G4056">
        <v>0.23</v>
      </c>
      <c r="H4056">
        <v>0.12812999999999999</v>
      </c>
      <c r="I4056">
        <f t="shared" si="191"/>
        <v>0.179065</v>
      </c>
    </row>
    <row r="4057" spans="1:9" x14ac:dyDescent="0.25">
      <c r="A4057">
        <v>0.68358628720018022</v>
      </c>
      <c r="B4057">
        <v>0.68358628720018022</v>
      </c>
      <c r="C4057">
        <v>0</v>
      </c>
      <c r="D4057">
        <f t="shared" si="189"/>
        <v>0</v>
      </c>
      <c r="E4057">
        <f t="shared" si="190"/>
        <v>0</v>
      </c>
      <c r="F4057">
        <v>0.23</v>
      </c>
      <c r="G4057">
        <v>0.23</v>
      </c>
      <c r="H4057">
        <v>0.10637000000000001</v>
      </c>
      <c r="I4057">
        <f t="shared" si="191"/>
        <v>0.168185</v>
      </c>
    </row>
    <row r="4058" spans="1:9" x14ac:dyDescent="0.25">
      <c r="A4058">
        <v>0.42571287299125177</v>
      </c>
      <c r="B4058">
        <v>0.42571287299125177</v>
      </c>
      <c r="C4058">
        <v>0</v>
      </c>
      <c r="D4058">
        <f t="shared" si="189"/>
        <v>0</v>
      </c>
      <c r="E4058">
        <f t="shared" si="190"/>
        <v>0</v>
      </c>
      <c r="F4058">
        <v>0.23</v>
      </c>
      <c r="G4058">
        <v>0.23</v>
      </c>
      <c r="H4058">
        <v>9.348999999999999E-2</v>
      </c>
      <c r="I4058">
        <f t="shared" si="191"/>
        <v>0.161745</v>
      </c>
    </row>
    <row r="4059" spans="1:9" x14ac:dyDescent="0.25">
      <c r="A4059">
        <v>7.9028362954469397E-2</v>
      </c>
      <c r="B4059">
        <v>7.9028362954469397E-2</v>
      </c>
      <c r="C4059">
        <v>0</v>
      </c>
      <c r="D4059">
        <f t="shared" si="189"/>
        <v>0</v>
      </c>
      <c r="E4059">
        <f t="shared" si="190"/>
        <v>0</v>
      </c>
      <c r="F4059">
        <v>0.23</v>
      </c>
      <c r="G4059">
        <v>0.23</v>
      </c>
      <c r="H4059">
        <v>0.1</v>
      </c>
      <c r="I4059">
        <f t="shared" si="191"/>
        <v>0.16500000000000001</v>
      </c>
    </row>
    <row r="4060" spans="1:9" x14ac:dyDescent="0.25">
      <c r="A4060">
        <v>7.9028362954469397E-2</v>
      </c>
      <c r="B4060">
        <v>7.9028362954469397E-2</v>
      </c>
      <c r="C4060">
        <v>0</v>
      </c>
      <c r="D4060">
        <f t="shared" si="189"/>
        <v>0</v>
      </c>
      <c r="E4060">
        <f t="shared" si="190"/>
        <v>0</v>
      </c>
      <c r="F4060">
        <v>0.23</v>
      </c>
      <c r="G4060">
        <v>0.23</v>
      </c>
      <c r="H4060">
        <v>0.1</v>
      </c>
      <c r="I4060">
        <f t="shared" si="191"/>
        <v>0.16500000000000001</v>
      </c>
    </row>
    <row r="4061" spans="1:9" x14ac:dyDescent="0.25">
      <c r="A4061">
        <v>7.9028362954469397E-2</v>
      </c>
      <c r="B4061">
        <v>7.9028362954469397E-2</v>
      </c>
      <c r="C4061">
        <v>0</v>
      </c>
      <c r="D4061">
        <f t="shared" si="189"/>
        <v>0</v>
      </c>
      <c r="E4061">
        <f t="shared" si="190"/>
        <v>0</v>
      </c>
      <c r="F4061">
        <v>0.23</v>
      </c>
      <c r="G4061">
        <v>0.23</v>
      </c>
      <c r="H4061">
        <v>9.0689999999999993E-2</v>
      </c>
      <c r="I4061">
        <f t="shared" si="191"/>
        <v>0.16034500000000002</v>
      </c>
    </row>
    <row r="4062" spans="1:9" x14ac:dyDescent="0.25">
      <c r="A4062">
        <v>7.9028362954469397E-2</v>
      </c>
      <c r="B4062">
        <v>7.9028362954469397E-2</v>
      </c>
      <c r="C4062">
        <v>0</v>
      </c>
      <c r="D4062">
        <f t="shared" si="189"/>
        <v>0</v>
      </c>
      <c r="E4062">
        <f t="shared" si="190"/>
        <v>0</v>
      </c>
      <c r="F4062">
        <v>0.23</v>
      </c>
      <c r="G4062">
        <v>0.23</v>
      </c>
      <c r="H4062">
        <v>9.5610000000000001E-2</v>
      </c>
      <c r="I4062">
        <f t="shared" si="191"/>
        <v>0.16280500000000001</v>
      </c>
    </row>
    <row r="4063" spans="1:9" x14ac:dyDescent="0.25">
      <c r="A4063">
        <v>8.3919801349476159E-2</v>
      </c>
      <c r="B4063">
        <v>8.3919801349476159E-2</v>
      </c>
      <c r="C4063">
        <v>8.1999999999999998E-4</v>
      </c>
      <c r="D4063">
        <f t="shared" si="189"/>
        <v>8.2000000000000003E-2</v>
      </c>
      <c r="E4063">
        <f t="shared" si="190"/>
        <v>8.2000000000000009E-4</v>
      </c>
      <c r="F4063">
        <v>0.23</v>
      </c>
      <c r="G4063">
        <v>0.23</v>
      </c>
      <c r="H4063">
        <v>0.10978</v>
      </c>
      <c r="I4063">
        <f t="shared" si="191"/>
        <v>0.16989000000000001</v>
      </c>
    </row>
    <row r="4064" spans="1:9" x14ac:dyDescent="0.25">
      <c r="A4064">
        <v>0.19229449200791837</v>
      </c>
      <c r="B4064">
        <v>0.19229449200791837</v>
      </c>
      <c r="C4064">
        <v>4.3409999999999997E-2</v>
      </c>
      <c r="D4064">
        <f t="shared" si="189"/>
        <v>4.3409999999999993</v>
      </c>
      <c r="E4064">
        <f t="shared" si="190"/>
        <v>4.3409999999999997E-2</v>
      </c>
      <c r="F4064">
        <v>0.23</v>
      </c>
      <c r="G4064">
        <v>0.23</v>
      </c>
      <c r="H4064">
        <v>0.13015000000000002</v>
      </c>
      <c r="I4064">
        <f t="shared" si="191"/>
        <v>0.18007500000000001</v>
      </c>
    </row>
    <row r="4065" spans="1:9" x14ac:dyDescent="0.25">
      <c r="A4065">
        <v>0.35569397886119736</v>
      </c>
      <c r="B4065">
        <v>0.35569397886119736</v>
      </c>
      <c r="C4065">
        <v>0.13750000000000001</v>
      </c>
      <c r="D4065">
        <f t="shared" si="189"/>
        <v>13.750000000000002</v>
      </c>
      <c r="E4065">
        <f t="shared" si="190"/>
        <v>0.13750000000000001</v>
      </c>
      <c r="F4065">
        <v>0.23</v>
      </c>
      <c r="G4065">
        <v>0.23</v>
      </c>
      <c r="H4065">
        <v>0.13222999999999999</v>
      </c>
      <c r="I4065">
        <f t="shared" si="191"/>
        <v>0.181115</v>
      </c>
    </row>
    <row r="4066" spans="1:9" x14ac:dyDescent="0.25">
      <c r="A4066">
        <v>0.43349991396680282</v>
      </c>
      <c r="B4066">
        <v>0.43349991396680282</v>
      </c>
      <c r="C4066">
        <v>0.21956000000000001</v>
      </c>
      <c r="D4066">
        <f t="shared" si="189"/>
        <v>21.956</v>
      </c>
      <c r="E4066">
        <f t="shared" si="190"/>
        <v>0.21956000000000001</v>
      </c>
      <c r="F4066">
        <v>0.23</v>
      </c>
      <c r="G4066">
        <v>0.23</v>
      </c>
      <c r="H4066">
        <v>0.11533</v>
      </c>
      <c r="I4066">
        <f t="shared" si="191"/>
        <v>0.17266500000000001</v>
      </c>
    </row>
    <row r="4067" spans="1:9" x14ac:dyDescent="0.25">
      <c r="A4067">
        <v>0.3723621150278707</v>
      </c>
      <c r="B4067">
        <v>0.3723621150278707</v>
      </c>
      <c r="C4067">
        <v>0.33648</v>
      </c>
      <c r="D4067">
        <f t="shared" si="189"/>
        <v>33.648000000000003</v>
      </c>
      <c r="E4067">
        <f t="shared" si="190"/>
        <v>0.33648000000000006</v>
      </c>
      <c r="F4067">
        <v>0.23</v>
      </c>
      <c r="G4067">
        <v>0.23</v>
      </c>
      <c r="H4067">
        <v>0.10378</v>
      </c>
      <c r="I4067">
        <f t="shared" si="191"/>
        <v>0.16689000000000001</v>
      </c>
    </row>
    <row r="4068" spans="1:9" x14ac:dyDescent="0.25">
      <c r="A4068">
        <v>0.34790679396901703</v>
      </c>
      <c r="B4068">
        <v>0.34790679396901703</v>
      </c>
      <c r="C4068">
        <v>0.57884000000000002</v>
      </c>
      <c r="D4068">
        <f t="shared" si="189"/>
        <v>57.884</v>
      </c>
      <c r="E4068">
        <f t="shared" si="190"/>
        <v>0.57884000000000002</v>
      </c>
      <c r="F4068">
        <v>0.23</v>
      </c>
      <c r="G4068">
        <v>0.23</v>
      </c>
      <c r="H4068">
        <v>9.7019999999999995E-2</v>
      </c>
      <c r="I4068">
        <f t="shared" si="191"/>
        <v>0.16350999999999999</v>
      </c>
    </row>
    <row r="4069" spans="1:9" x14ac:dyDescent="0.25">
      <c r="A4069">
        <v>0.33567906148127546</v>
      </c>
      <c r="B4069">
        <v>0.33567906148127546</v>
      </c>
      <c r="C4069">
        <v>0.35952999999999996</v>
      </c>
      <c r="D4069">
        <f t="shared" si="189"/>
        <v>35.952999999999996</v>
      </c>
      <c r="E4069">
        <f t="shared" si="190"/>
        <v>0.35952999999999996</v>
      </c>
      <c r="F4069">
        <v>0.23</v>
      </c>
      <c r="G4069">
        <v>0.23</v>
      </c>
      <c r="H4069">
        <v>9.3109999999999998E-2</v>
      </c>
      <c r="I4069">
        <f t="shared" si="191"/>
        <v>0.161555</v>
      </c>
    </row>
    <row r="4070" spans="1:9" x14ac:dyDescent="0.25">
      <c r="A4070">
        <v>0.33567906148127546</v>
      </c>
      <c r="B4070">
        <v>0.33567906148127546</v>
      </c>
      <c r="C4070">
        <v>0.45887</v>
      </c>
      <c r="D4070">
        <f t="shared" si="189"/>
        <v>45.887</v>
      </c>
      <c r="E4070">
        <f t="shared" si="190"/>
        <v>0.45887</v>
      </c>
      <c r="F4070">
        <v>0.23</v>
      </c>
      <c r="G4070">
        <v>0.23</v>
      </c>
      <c r="H4070">
        <v>0.09</v>
      </c>
      <c r="I4070">
        <f t="shared" si="191"/>
        <v>0.16</v>
      </c>
    </row>
    <row r="4071" spans="1:9" x14ac:dyDescent="0.25">
      <c r="A4071">
        <v>0.36013438254012931</v>
      </c>
      <c r="B4071">
        <v>0.36013438254012931</v>
      </c>
      <c r="C4071">
        <v>0.41194999999999998</v>
      </c>
      <c r="D4071">
        <f t="shared" si="189"/>
        <v>41.195</v>
      </c>
      <c r="E4071">
        <f t="shared" si="190"/>
        <v>0.41195000000000004</v>
      </c>
      <c r="F4071">
        <v>0.23</v>
      </c>
      <c r="G4071">
        <v>0.23</v>
      </c>
      <c r="H4071">
        <v>8.6999999999999994E-2</v>
      </c>
      <c r="I4071">
        <f t="shared" si="191"/>
        <v>0.1585</v>
      </c>
    </row>
    <row r="4072" spans="1:9" x14ac:dyDescent="0.25">
      <c r="A4072">
        <v>0.36013438254012931</v>
      </c>
      <c r="B4072">
        <v>0.36013438254012931</v>
      </c>
      <c r="C4072">
        <v>0.64967999999999992</v>
      </c>
      <c r="D4072">
        <f t="shared" si="189"/>
        <v>64.967999999999989</v>
      </c>
      <c r="E4072">
        <f t="shared" si="190"/>
        <v>0.64967999999999992</v>
      </c>
      <c r="F4072">
        <v>0.23</v>
      </c>
      <c r="G4072">
        <v>0.23</v>
      </c>
      <c r="H4072">
        <v>8.5900000000000004E-2</v>
      </c>
      <c r="I4072">
        <f t="shared" si="191"/>
        <v>0.15795000000000001</v>
      </c>
    </row>
    <row r="4073" spans="1:9" x14ac:dyDescent="0.25">
      <c r="A4073">
        <v>0.36013438254012931</v>
      </c>
      <c r="B4073">
        <v>0.36013438254012931</v>
      </c>
      <c r="C4073">
        <v>0.46698000000000001</v>
      </c>
      <c r="D4073">
        <f t="shared" si="189"/>
        <v>46.698</v>
      </c>
      <c r="E4073">
        <f t="shared" si="190"/>
        <v>0.46698000000000001</v>
      </c>
      <c r="F4073">
        <v>0.23</v>
      </c>
      <c r="G4073">
        <v>0.23</v>
      </c>
      <c r="H4073">
        <v>8.5999999999999993E-2</v>
      </c>
      <c r="I4073">
        <f t="shared" si="191"/>
        <v>0.158</v>
      </c>
    </row>
    <row r="4074" spans="1:9" x14ac:dyDescent="0.25">
      <c r="A4074">
        <v>0.3723621150278707</v>
      </c>
      <c r="B4074">
        <v>0.3723621150278707</v>
      </c>
      <c r="C4074">
        <v>0.23993</v>
      </c>
      <c r="D4074">
        <f t="shared" si="189"/>
        <v>23.993000000000002</v>
      </c>
      <c r="E4074">
        <f t="shared" si="190"/>
        <v>0.23993000000000003</v>
      </c>
      <c r="F4074">
        <v>0.23</v>
      </c>
      <c r="G4074">
        <v>0.23</v>
      </c>
      <c r="H4074">
        <v>9.2999999999999999E-2</v>
      </c>
      <c r="I4074">
        <f t="shared" si="191"/>
        <v>0.1615</v>
      </c>
    </row>
    <row r="4075" spans="1:9" x14ac:dyDescent="0.25">
      <c r="A4075">
        <v>0.3723621150278707</v>
      </c>
      <c r="B4075">
        <v>0.3723621150278707</v>
      </c>
      <c r="C4075">
        <v>7.5180000000000011E-2</v>
      </c>
      <c r="D4075">
        <f t="shared" si="189"/>
        <v>7.5180000000000007</v>
      </c>
      <c r="E4075">
        <f t="shared" si="190"/>
        <v>7.5180000000000011E-2</v>
      </c>
      <c r="F4075">
        <v>0.23</v>
      </c>
      <c r="G4075">
        <v>0.23</v>
      </c>
      <c r="H4075">
        <v>8.7300000000000003E-2</v>
      </c>
      <c r="I4075">
        <f t="shared" si="191"/>
        <v>0.15865000000000001</v>
      </c>
    </row>
    <row r="4076" spans="1:9" x14ac:dyDescent="0.25">
      <c r="A4076">
        <v>0.47462308335907144</v>
      </c>
      <c r="B4076">
        <v>0.47462308335907144</v>
      </c>
      <c r="C4076">
        <v>5.1709999999999999E-2</v>
      </c>
      <c r="D4076">
        <f t="shared" si="189"/>
        <v>5.1710000000000003</v>
      </c>
      <c r="E4076">
        <f t="shared" si="190"/>
        <v>5.1710000000000006E-2</v>
      </c>
      <c r="F4076">
        <v>0.23</v>
      </c>
      <c r="G4076">
        <v>0.23</v>
      </c>
      <c r="H4076">
        <v>0.11075</v>
      </c>
      <c r="I4076">
        <f t="shared" si="191"/>
        <v>0.170375</v>
      </c>
    </row>
    <row r="4077" spans="1:9" x14ac:dyDescent="0.25">
      <c r="A4077">
        <v>0.66691815103350682</v>
      </c>
      <c r="B4077">
        <v>0.66691815103350682</v>
      </c>
      <c r="C4077">
        <v>1.0869999999999999E-2</v>
      </c>
      <c r="D4077">
        <f t="shared" si="189"/>
        <v>1.087</v>
      </c>
      <c r="E4077">
        <f t="shared" si="190"/>
        <v>1.0869999999999999E-2</v>
      </c>
      <c r="F4077">
        <v>0.23</v>
      </c>
      <c r="G4077">
        <v>0.23</v>
      </c>
      <c r="H4077">
        <v>0.13172999999999999</v>
      </c>
      <c r="I4077">
        <f t="shared" si="191"/>
        <v>0.180865</v>
      </c>
    </row>
    <row r="4078" spans="1:9" x14ac:dyDescent="0.25">
      <c r="A4078">
        <v>0.74472408613911223</v>
      </c>
      <c r="B4078">
        <v>0.74472408613911223</v>
      </c>
      <c r="C4078">
        <v>0</v>
      </c>
      <c r="D4078">
        <f t="shared" si="189"/>
        <v>0</v>
      </c>
      <c r="E4078">
        <f t="shared" si="190"/>
        <v>0</v>
      </c>
      <c r="F4078">
        <v>0.23</v>
      </c>
      <c r="G4078">
        <v>0.23</v>
      </c>
      <c r="H4078">
        <v>0.14468</v>
      </c>
      <c r="I4078">
        <f t="shared" si="191"/>
        <v>0.18734000000000001</v>
      </c>
    </row>
    <row r="4079" spans="1:9" x14ac:dyDescent="0.25">
      <c r="A4079">
        <v>0.90033610026695232</v>
      </c>
      <c r="B4079">
        <v>0.90033610026695232</v>
      </c>
      <c r="C4079">
        <v>0</v>
      </c>
      <c r="D4079">
        <f t="shared" si="189"/>
        <v>0</v>
      </c>
      <c r="E4079">
        <f t="shared" si="190"/>
        <v>0</v>
      </c>
      <c r="F4079">
        <v>0.23</v>
      </c>
      <c r="G4079">
        <v>0.23</v>
      </c>
      <c r="H4079">
        <v>0.14286000000000001</v>
      </c>
      <c r="I4079">
        <f t="shared" si="191"/>
        <v>0.18643000000000001</v>
      </c>
    </row>
    <row r="4080" spans="1:9" x14ac:dyDescent="0.25">
      <c r="A4080">
        <v>0.90033610026695232</v>
      </c>
      <c r="B4080">
        <v>0.90033610026695232</v>
      </c>
      <c r="C4080">
        <v>0</v>
      </c>
      <c r="D4080">
        <f t="shared" si="189"/>
        <v>0</v>
      </c>
      <c r="E4080">
        <f t="shared" si="190"/>
        <v>0</v>
      </c>
      <c r="F4080">
        <v>0.23</v>
      </c>
      <c r="G4080">
        <v>0.23</v>
      </c>
      <c r="H4080">
        <v>0.13447999999999999</v>
      </c>
      <c r="I4080">
        <f t="shared" si="191"/>
        <v>0.18224000000000001</v>
      </c>
    </row>
    <row r="4081" spans="1:9" x14ac:dyDescent="0.25">
      <c r="A4081">
        <v>0.68358628720018022</v>
      </c>
      <c r="B4081">
        <v>0.68358628720018022</v>
      </c>
      <c r="C4081">
        <v>0</v>
      </c>
      <c r="D4081">
        <f t="shared" si="189"/>
        <v>0</v>
      </c>
      <c r="E4081">
        <f t="shared" si="190"/>
        <v>0</v>
      </c>
      <c r="F4081">
        <v>0.23</v>
      </c>
      <c r="G4081">
        <v>0.23</v>
      </c>
      <c r="H4081">
        <v>0.12079999999999999</v>
      </c>
      <c r="I4081">
        <f t="shared" si="191"/>
        <v>0.1754</v>
      </c>
    </row>
    <row r="4082" spans="1:9" x14ac:dyDescent="0.25">
      <c r="A4082">
        <v>0.42571287299125177</v>
      </c>
      <c r="B4082">
        <v>0.42571287299125177</v>
      </c>
      <c r="C4082">
        <v>0</v>
      </c>
      <c r="D4082">
        <f t="shared" si="189"/>
        <v>0</v>
      </c>
      <c r="E4082">
        <f t="shared" si="190"/>
        <v>0</v>
      </c>
      <c r="F4082">
        <v>0.23</v>
      </c>
      <c r="G4082">
        <v>0.23</v>
      </c>
      <c r="H4082">
        <v>0.11028</v>
      </c>
      <c r="I4082">
        <f t="shared" si="191"/>
        <v>0.17014000000000001</v>
      </c>
    </row>
    <row r="4083" spans="1:9" x14ac:dyDescent="0.25">
      <c r="A4083">
        <v>7.9028362954469397E-2</v>
      </c>
      <c r="B4083">
        <v>7.9028362954469397E-2</v>
      </c>
      <c r="C4083">
        <v>0</v>
      </c>
      <c r="D4083">
        <f t="shared" si="189"/>
        <v>0</v>
      </c>
      <c r="E4083">
        <f t="shared" si="190"/>
        <v>0</v>
      </c>
      <c r="F4083">
        <v>0.23</v>
      </c>
      <c r="G4083">
        <v>0.23</v>
      </c>
      <c r="H4083">
        <v>0.10398</v>
      </c>
      <c r="I4083">
        <f t="shared" si="191"/>
        <v>0.16699</v>
      </c>
    </row>
    <row r="4084" spans="1:9" x14ac:dyDescent="0.25">
      <c r="A4084">
        <v>7.9028362954469397E-2</v>
      </c>
      <c r="B4084">
        <v>7.9028362954469397E-2</v>
      </c>
      <c r="C4084">
        <v>0</v>
      </c>
      <c r="D4084">
        <f t="shared" si="189"/>
        <v>0</v>
      </c>
      <c r="E4084">
        <f t="shared" si="190"/>
        <v>0</v>
      </c>
      <c r="F4084">
        <v>0.23</v>
      </c>
      <c r="G4084">
        <v>0.23</v>
      </c>
      <c r="H4084">
        <v>0.11201</v>
      </c>
      <c r="I4084">
        <f t="shared" si="191"/>
        <v>0.17100500000000002</v>
      </c>
    </row>
    <row r="4085" spans="1:9" x14ac:dyDescent="0.25">
      <c r="A4085">
        <v>7.9028362954469397E-2</v>
      </c>
      <c r="B4085">
        <v>7.9028362954469397E-2</v>
      </c>
      <c r="C4085">
        <v>0</v>
      </c>
      <c r="D4085">
        <f t="shared" si="189"/>
        <v>0</v>
      </c>
      <c r="E4085">
        <f t="shared" si="190"/>
        <v>0</v>
      </c>
      <c r="F4085">
        <v>0.23</v>
      </c>
      <c r="G4085">
        <v>0.23</v>
      </c>
      <c r="H4085">
        <v>0.10412</v>
      </c>
      <c r="I4085">
        <f t="shared" si="191"/>
        <v>0.16706000000000001</v>
      </c>
    </row>
    <row r="4086" spans="1:9" x14ac:dyDescent="0.25">
      <c r="A4086">
        <v>7.9028362954469397E-2</v>
      </c>
      <c r="B4086">
        <v>7.9028362954469397E-2</v>
      </c>
      <c r="C4086">
        <v>0</v>
      </c>
      <c r="D4086">
        <f t="shared" si="189"/>
        <v>0</v>
      </c>
      <c r="E4086">
        <f t="shared" si="190"/>
        <v>0</v>
      </c>
      <c r="F4086">
        <v>0.23</v>
      </c>
      <c r="G4086">
        <v>0.23</v>
      </c>
      <c r="H4086">
        <v>0.10106999999999999</v>
      </c>
      <c r="I4086">
        <f t="shared" si="191"/>
        <v>0.16553499999999999</v>
      </c>
    </row>
    <row r="4087" spans="1:9" x14ac:dyDescent="0.25">
      <c r="A4087">
        <v>8.3919801349476159E-2</v>
      </c>
      <c r="B4087">
        <v>8.3919801349476159E-2</v>
      </c>
      <c r="C4087">
        <v>8.3000000000000001E-4</v>
      </c>
      <c r="D4087">
        <f t="shared" si="189"/>
        <v>8.3000000000000004E-2</v>
      </c>
      <c r="E4087">
        <f t="shared" si="190"/>
        <v>8.3000000000000001E-4</v>
      </c>
      <c r="F4087">
        <v>0.23</v>
      </c>
      <c r="G4087">
        <v>0.23</v>
      </c>
      <c r="H4087">
        <v>0.11189</v>
      </c>
      <c r="I4087">
        <f t="shared" si="191"/>
        <v>0.17094500000000001</v>
      </c>
    </row>
    <row r="4088" spans="1:9" x14ac:dyDescent="0.25">
      <c r="A4088">
        <v>0.19229449200791837</v>
      </c>
      <c r="B4088">
        <v>0.19229449200791837</v>
      </c>
      <c r="C4088">
        <v>2.07E-2</v>
      </c>
      <c r="D4088">
        <f t="shared" si="189"/>
        <v>2.0699999999999998</v>
      </c>
      <c r="E4088">
        <f t="shared" si="190"/>
        <v>2.07E-2</v>
      </c>
      <c r="F4088">
        <v>0.23</v>
      </c>
      <c r="G4088">
        <v>0.23</v>
      </c>
      <c r="H4088">
        <v>0.12620999999999999</v>
      </c>
      <c r="I4088">
        <f t="shared" si="191"/>
        <v>0.17810500000000001</v>
      </c>
    </row>
    <row r="4089" spans="1:9" x14ac:dyDescent="0.25">
      <c r="A4089">
        <v>0.35569397886119736</v>
      </c>
      <c r="B4089">
        <v>0.35569397886119736</v>
      </c>
      <c r="C4089">
        <v>4.8979999999999996E-2</v>
      </c>
      <c r="D4089">
        <f t="shared" si="189"/>
        <v>4.8979999999999997</v>
      </c>
      <c r="E4089">
        <f t="shared" si="190"/>
        <v>4.8979999999999996E-2</v>
      </c>
      <c r="F4089">
        <v>0.23</v>
      </c>
      <c r="G4089">
        <v>0.23</v>
      </c>
      <c r="H4089">
        <v>0.12906000000000001</v>
      </c>
      <c r="I4089">
        <f t="shared" si="191"/>
        <v>0.17953000000000002</v>
      </c>
    </row>
    <row r="4090" spans="1:9" x14ac:dyDescent="0.25">
      <c r="A4090">
        <v>0.43349991396680282</v>
      </c>
      <c r="B4090">
        <v>0.43349991396680282</v>
      </c>
      <c r="C4090">
        <v>9.2749999999999999E-2</v>
      </c>
      <c r="D4090">
        <f t="shared" si="189"/>
        <v>9.2750000000000004</v>
      </c>
      <c r="E4090">
        <f t="shared" si="190"/>
        <v>9.2749999999999999E-2</v>
      </c>
      <c r="F4090">
        <v>0.23</v>
      </c>
      <c r="G4090">
        <v>0.23</v>
      </c>
      <c r="H4090">
        <v>0.12182</v>
      </c>
      <c r="I4090">
        <f t="shared" si="191"/>
        <v>0.17591000000000001</v>
      </c>
    </row>
    <row r="4091" spans="1:9" x14ac:dyDescent="0.25">
      <c r="A4091">
        <v>0.3723621150278707</v>
      </c>
      <c r="B4091">
        <v>0.3723621150278707</v>
      </c>
      <c r="C4091">
        <v>8.4819999999999993E-2</v>
      </c>
      <c r="D4091">
        <f t="shared" si="189"/>
        <v>8.4819999999999993</v>
      </c>
      <c r="E4091">
        <f t="shared" si="190"/>
        <v>8.4819999999999993E-2</v>
      </c>
      <c r="F4091">
        <v>0.23</v>
      </c>
      <c r="G4091">
        <v>0.23</v>
      </c>
      <c r="H4091">
        <v>0.11401</v>
      </c>
      <c r="I4091">
        <f t="shared" si="191"/>
        <v>0.17200500000000002</v>
      </c>
    </row>
    <row r="4092" spans="1:9" x14ac:dyDescent="0.25">
      <c r="A4092">
        <v>0.34790679396901703</v>
      </c>
      <c r="B4092">
        <v>0.34790679396901703</v>
      </c>
      <c r="C4092">
        <v>0.10801999999999999</v>
      </c>
      <c r="D4092">
        <f t="shared" si="189"/>
        <v>10.802</v>
      </c>
      <c r="E4092">
        <f t="shared" si="190"/>
        <v>0.10802</v>
      </c>
      <c r="F4092">
        <v>0.23</v>
      </c>
      <c r="G4092">
        <v>0.23</v>
      </c>
      <c r="H4092">
        <v>0.10979999999999999</v>
      </c>
      <c r="I4092">
        <f t="shared" si="191"/>
        <v>0.1699</v>
      </c>
    </row>
    <row r="4093" spans="1:9" x14ac:dyDescent="0.25">
      <c r="A4093">
        <v>0.33567906148127546</v>
      </c>
      <c r="B4093">
        <v>0.33567906148127546</v>
      </c>
      <c r="C4093">
        <v>0.11437</v>
      </c>
      <c r="D4093">
        <f t="shared" si="189"/>
        <v>11.436999999999999</v>
      </c>
      <c r="E4093">
        <f t="shared" si="190"/>
        <v>0.11437</v>
      </c>
      <c r="F4093">
        <v>0.23</v>
      </c>
      <c r="G4093">
        <v>0.23</v>
      </c>
      <c r="H4093">
        <v>9.9900000000000003E-2</v>
      </c>
      <c r="I4093">
        <f t="shared" si="191"/>
        <v>0.16495000000000001</v>
      </c>
    </row>
    <row r="4094" spans="1:9" x14ac:dyDescent="0.25">
      <c r="A4094">
        <v>0.33567906148127546</v>
      </c>
      <c r="B4094">
        <v>0.33567906148127546</v>
      </c>
      <c r="C4094">
        <v>0.14186000000000001</v>
      </c>
      <c r="D4094">
        <f t="shared" si="189"/>
        <v>14.186000000000002</v>
      </c>
      <c r="E4094">
        <f t="shared" si="190"/>
        <v>0.14186000000000001</v>
      </c>
      <c r="F4094">
        <v>0.23</v>
      </c>
      <c r="G4094">
        <v>0.23</v>
      </c>
      <c r="H4094">
        <v>0.10152</v>
      </c>
      <c r="I4094">
        <f t="shared" si="191"/>
        <v>0.16576000000000002</v>
      </c>
    </row>
    <row r="4095" spans="1:9" x14ac:dyDescent="0.25">
      <c r="A4095">
        <v>0.36013438254012931</v>
      </c>
      <c r="B4095">
        <v>0.36013438254012931</v>
      </c>
      <c r="C4095">
        <v>0.12896000000000002</v>
      </c>
      <c r="D4095">
        <f t="shared" si="189"/>
        <v>12.896000000000003</v>
      </c>
      <c r="E4095">
        <f t="shared" si="190"/>
        <v>0.12896000000000002</v>
      </c>
      <c r="F4095">
        <v>0.23</v>
      </c>
      <c r="G4095">
        <v>0.23</v>
      </c>
      <c r="H4095">
        <v>9.776E-2</v>
      </c>
      <c r="I4095">
        <f t="shared" si="191"/>
        <v>0.16388</v>
      </c>
    </row>
    <row r="4096" spans="1:9" x14ac:dyDescent="0.25">
      <c r="A4096">
        <v>0.36013438254012931</v>
      </c>
      <c r="B4096">
        <v>0.36013438254012931</v>
      </c>
      <c r="C4096">
        <v>0.10857</v>
      </c>
      <c r="D4096">
        <f t="shared" si="189"/>
        <v>10.856999999999999</v>
      </c>
      <c r="E4096">
        <f t="shared" si="190"/>
        <v>0.10857</v>
      </c>
      <c r="F4096">
        <v>0.23</v>
      </c>
      <c r="G4096">
        <v>0.23</v>
      </c>
      <c r="H4096">
        <v>8.8779999999999998E-2</v>
      </c>
      <c r="I4096">
        <f t="shared" si="191"/>
        <v>0.15939</v>
      </c>
    </row>
    <row r="4097" spans="1:9" x14ac:dyDescent="0.25">
      <c r="A4097">
        <v>0.36013438254012931</v>
      </c>
      <c r="B4097">
        <v>0.36013438254012931</v>
      </c>
      <c r="C4097">
        <v>5.3149999999999996E-2</v>
      </c>
      <c r="D4097">
        <f t="shared" si="189"/>
        <v>5.3149999999999995</v>
      </c>
      <c r="E4097">
        <f t="shared" si="190"/>
        <v>5.3149999999999996E-2</v>
      </c>
      <c r="F4097">
        <v>0.23</v>
      </c>
      <c r="G4097">
        <v>0.23</v>
      </c>
      <c r="H4097">
        <v>8.8779999999999998E-2</v>
      </c>
      <c r="I4097">
        <f t="shared" si="191"/>
        <v>0.15939</v>
      </c>
    </row>
    <row r="4098" spans="1:9" x14ac:dyDescent="0.25">
      <c r="A4098">
        <v>0.3723621150278707</v>
      </c>
      <c r="B4098">
        <v>0.3723621150278707</v>
      </c>
      <c r="C4098">
        <v>0.13916000000000001</v>
      </c>
      <c r="D4098">
        <f t="shared" si="189"/>
        <v>13.916</v>
      </c>
      <c r="E4098">
        <f t="shared" si="190"/>
        <v>0.13916000000000001</v>
      </c>
      <c r="F4098">
        <v>0.23</v>
      </c>
      <c r="G4098">
        <v>0.23</v>
      </c>
      <c r="H4098">
        <v>9.5000000000000001E-2</v>
      </c>
      <c r="I4098">
        <f t="shared" si="191"/>
        <v>0.16250000000000001</v>
      </c>
    </row>
    <row r="4099" spans="1:9" x14ac:dyDescent="0.25">
      <c r="A4099">
        <v>0.3723621150278707</v>
      </c>
      <c r="B4099">
        <v>0.3723621150278707</v>
      </c>
      <c r="C4099">
        <v>0.13683000000000001</v>
      </c>
      <c r="D4099">
        <f t="shared" ref="D4099:D4162" si="192">C4099*$K$2</f>
        <v>13.683</v>
      </c>
      <c r="E4099">
        <f t="shared" ref="E4099:E4162" si="193">D4099*$L$2</f>
        <v>0.13683000000000001</v>
      </c>
      <c r="F4099">
        <v>0.23</v>
      </c>
      <c r="G4099">
        <v>0.23</v>
      </c>
      <c r="H4099">
        <v>0.10681</v>
      </c>
      <c r="I4099">
        <f t="shared" ref="I4099:I4162" si="194">(G4099+H4099)/2</f>
        <v>0.168405</v>
      </c>
    </row>
    <row r="4100" spans="1:9" x14ac:dyDescent="0.25">
      <c r="A4100">
        <v>0.47462308335907144</v>
      </c>
      <c r="B4100">
        <v>0.47462308335907144</v>
      </c>
      <c r="C4100">
        <v>5.3120000000000001E-2</v>
      </c>
      <c r="D4100">
        <f t="shared" si="192"/>
        <v>5.3120000000000003</v>
      </c>
      <c r="E4100">
        <f t="shared" si="193"/>
        <v>5.3120000000000001E-2</v>
      </c>
      <c r="F4100">
        <v>0.23</v>
      </c>
      <c r="G4100">
        <v>0.23</v>
      </c>
      <c r="H4100">
        <v>0.11006999999999999</v>
      </c>
      <c r="I4100">
        <f t="shared" si="194"/>
        <v>0.17003499999999999</v>
      </c>
    </row>
    <row r="4101" spans="1:9" x14ac:dyDescent="0.25">
      <c r="A4101">
        <v>0.66691815103350682</v>
      </c>
      <c r="B4101">
        <v>0.66691815103350682</v>
      </c>
      <c r="C4101">
        <v>0</v>
      </c>
      <c r="D4101">
        <f t="shared" si="192"/>
        <v>0</v>
      </c>
      <c r="E4101">
        <f t="shared" si="193"/>
        <v>0</v>
      </c>
      <c r="F4101">
        <v>0.23</v>
      </c>
      <c r="G4101">
        <v>0.23</v>
      </c>
      <c r="H4101">
        <v>0.12770999999999999</v>
      </c>
      <c r="I4101">
        <f t="shared" si="194"/>
        <v>0.17885499999999999</v>
      </c>
    </row>
    <row r="4102" spans="1:9" x14ac:dyDescent="0.25">
      <c r="A4102">
        <v>0.74472408613911223</v>
      </c>
      <c r="B4102">
        <v>0.74472408613911223</v>
      </c>
      <c r="C4102">
        <v>0</v>
      </c>
      <c r="D4102">
        <f t="shared" si="192"/>
        <v>0</v>
      </c>
      <c r="E4102">
        <f t="shared" si="193"/>
        <v>0</v>
      </c>
      <c r="F4102">
        <v>0.23</v>
      </c>
      <c r="G4102">
        <v>0.23</v>
      </c>
      <c r="H4102">
        <v>0.14224999999999999</v>
      </c>
      <c r="I4102">
        <f t="shared" si="194"/>
        <v>0.18612499999999998</v>
      </c>
    </row>
    <row r="4103" spans="1:9" x14ac:dyDescent="0.25">
      <c r="A4103">
        <v>0.90033610026695232</v>
      </c>
      <c r="B4103">
        <v>0.90033610026695232</v>
      </c>
      <c r="C4103">
        <v>0</v>
      </c>
      <c r="D4103">
        <f t="shared" si="192"/>
        <v>0</v>
      </c>
      <c r="E4103">
        <f t="shared" si="193"/>
        <v>0</v>
      </c>
      <c r="F4103">
        <v>0.23</v>
      </c>
      <c r="G4103">
        <v>0.23</v>
      </c>
      <c r="H4103">
        <v>0.13800000000000001</v>
      </c>
      <c r="I4103">
        <f t="shared" si="194"/>
        <v>0.184</v>
      </c>
    </row>
    <row r="4104" spans="1:9" x14ac:dyDescent="0.25">
      <c r="A4104">
        <v>0.90033610026695232</v>
      </c>
      <c r="B4104">
        <v>0.90033610026695232</v>
      </c>
      <c r="C4104">
        <v>0</v>
      </c>
      <c r="D4104">
        <f t="shared" si="192"/>
        <v>0</v>
      </c>
      <c r="E4104">
        <f t="shared" si="193"/>
        <v>0</v>
      </c>
      <c r="F4104">
        <v>0.23</v>
      </c>
      <c r="G4104">
        <v>0.23</v>
      </c>
      <c r="H4104">
        <v>0.12010999999999999</v>
      </c>
      <c r="I4104">
        <f t="shared" si="194"/>
        <v>0.17505500000000002</v>
      </c>
    </row>
    <row r="4105" spans="1:9" x14ac:dyDescent="0.25">
      <c r="A4105">
        <v>0.68358628720018022</v>
      </c>
      <c r="B4105">
        <v>0.68358628720018022</v>
      </c>
      <c r="C4105">
        <v>0</v>
      </c>
      <c r="D4105">
        <f t="shared" si="192"/>
        <v>0</v>
      </c>
      <c r="E4105">
        <f t="shared" si="193"/>
        <v>0</v>
      </c>
      <c r="F4105">
        <v>0.23</v>
      </c>
      <c r="G4105">
        <v>0.23</v>
      </c>
      <c r="H4105">
        <v>0.12199</v>
      </c>
      <c r="I4105">
        <f t="shared" si="194"/>
        <v>0.17599500000000001</v>
      </c>
    </row>
    <row r="4106" spans="1:9" x14ac:dyDescent="0.25">
      <c r="A4106">
        <v>0.42571287299125177</v>
      </c>
      <c r="B4106">
        <v>0.42571287299125177</v>
      </c>
      <c r="C4106">
        <v>0</v>
      </c>
      <c r="D4106">
        <f t="shared" si="192"/>
        <v>0</v>
      </c>
      <c r="E4106">
        <f t="shared" si="193"/>
        <v>0</v>
      </c>
      <c r="F4106">
        <v>0.23</v>
      </c>
      <c r="G4106">
        <v>0.23</v>
      </c>
      <c r="H4106">
        <v>0.11070000000000001</v>
      </c>
      <c r="I4106">
        <f t="shared" si="194"/>
        <v>0.17035</v>
      </c>
    </row>
    <row r="4107" spans="1:9" x14ac:dyDescent="0.25">
      <c r="A4107">
        <v>7.9028362954469397E-2</v>
      </c>
      <c r="B4107">
        <v>7.9028362954469397E-2</v>
      </c>
      <c r="C4107">
        <v>0</v>
      </c>
      <c r="D4107">
        <f t="shared" si="192"/>
        <v>0</v>
      </c>
      <c r="E4107">
        <f t="shared" si="193"/>
        <v>0</v>
      </c>
      <c r="F4107">
        <v>0.23</v>
      </c>
      <c r="G4107">
        <v>0.23</v>
      </c>
      <c r="H4107">
        <v>0.1047</v>
      </c>
      <c r="I4107">
        <f t="shared" si="194"/>
        <v>0.16735</v>
      </c>
    </row>
    <row r="4108" spans="1:9" x14ac:dyDescent="0.25">
      <c r="A4108">
        <v>7.9028362954469397E-2</v>
      </c>
      <c r="B4108">
        <v>7.9028362954469397E-2</v>
      </c>
      <c r="C4108">
        <v>0</v>
      </c>
      <c r="D4108">
        <f t="shared" si="192"/>
        <v>0</v>
      </c>
      <c r="E4108">
        <f t="shared" si="193"/>
        <v>0</v>
      </c>
      <c r="F4108">
        <v>0.23</v>
      </c>
      <c r="G4108">
        <v>0.23</v>
      </c>
      <c r="H4108">
        <v>0.10389</v>
      </c>
      <c r="I4108">
        <f t="shared" si="194"/>
        <v>0.16694500000000001</v>
      </c>
    </row>
    <row r="4109" spans="1:9" x14ac:dyDescent="0.25">
      <c r="A4109">
        <v>7.9028362954469397E-2</v>
      </c>
      <c r="B4109">
        <v>7.9028362954469397E-2</v>
      </c>
      <c r="C4109">
        <v>0</v>
      </c>
      <c r="D4109">
        <f t="shared" si="192"/>
        <v>0</v>
      </c>
      <c r="E4109">
        <f t="shared" si="193"/>
        <v>0</v>
      </c>
      <c r="F4109">
        <v>0.23</v>
      </c>
      <c r="G4109">
        <v>0.23</v>
      </c>
      <c r="H4109">
        <v>0.10374</v>
      </c>
      <c r="I4109">
        <f t="shared" si="194"/>
        <v>0.16687000000000002</v>
      </c>
    </row>
    <row r="4110" spans="1:9" x14ac:dyDescent="0.25">
      <c r="A4110">
        <v>7.9028362954469397E-2</v>
      </c>
      <c r="B4110">
        <v>7.9028362954469397E-2</v>
      </c>
      <c r="C4110">
        <v>0</v>
      </c>
      <c r="D4110">
        <f t="shared" si="192"/>
        <v>0</v>
      </c>
      <c r="E4110">
        <f t="shared" si="193"/>
        <v>0</v>
      </c>
      <c r="F4110">
        <v>0.23</v>
      </c>
      <c r="G4110">
        <v>0.23</v>
      </c>
      <c r="H4110">
        <v>0.10698000000000001</v>
      </c>
      <c r="I4110">
        <f t="shared" si="194"/>
        <v>0.16849</v>
      </c>
    </row>
    <row r="4111" spans="1:9" x14ac:dyDescent="0.25">
      <c r="A4111">
        <v>8.3919801349476159E-2</v>
      </c>
      <c r="B4111">
        <v>8.3919801349476159E-2</v>
      </c>
      <c r="C4111">
        <v>1.0460000000000001E-2</v>
      </c>
      <c r="D4111">
        <f t="shared" si="192"/>
        <v>1.046</v>
      </c>
      <c r="E4111">
        <f t="shared" si="193"/>
        <v>1.0460000000000001E-2</v>
      </c>
      <c r="F4111">
        <v>0.23</v>
      </c>
      <c r="G4111">
        <v>0.23</v>
      </c>
      <c r="H4111">
        <v>0.12340000000000001</v>
      </c>
      <c r="I4111">
        <f t="shared" si="194"/>
        <v>0.17670000000000002</v>
      </c>
    </row>
    <row r="4112" spans="1:9" x14ac:dyDescent="0.25">
      <c r="A4112">
        <v>0.19229449200791837</v>
      </c>
      <c r="B4112">
        <v>0.19229449200791837</v>
      </c>
      <c r="C4112">
        <v>1.8100000000000002E-2</v>
      </c>
      <c r="D4112">
        <f t="shared" si="192"/>
        <v>1.81</v>
      </c>
      <c r="E4112">
        <f t="shared" si="193"/>
        <v>1.8100000000000002E-2</v>
      </c>
      <c r="F4112">
        <v>0.23</v>
      </c>
      <c r="G4112">
        <v>0.23</v>
      </c>
      <c r="H4112">
        <v>0.13766999999999999</v>
      </c>
      <c r="I4112">
        <f t="shared" si="194"/>
        <v>0.183835</v>
      </c>
    </row>
    <row r="4113" spans="1:9" x14ac:dyDescent="0.25">
      <c r="A4113">
        <v>0.35569397886119736</v>
      </c>
      <c r="B4113">
        <v>0.35569397886119736</v>
      </c>
      <c r="C4113">
        <v>0.11677</v>
      </c>
      <c r="D4113">
        <f t="shared" si="192"/>
        <v>11.677</v>
      </c>
      <c r="E4113">
        <f t="shared" si="193"/>
        <v>0.11677</v>
      </c>
      <c r="F4113">
        <v>0.23</v>
      </c>
      <c r="G4113">
        <v>0.23</v>
      </c>
      <c r="H4113">
        <v>0.13951</v>
      </c>
      <c r="I4113">
        <f t="shared" si="194"/>
        <v>0.184755</v>
      </c>
    </row>
    <row r="4114" spans="1:9" x14ac:dyDescent="0.25">
      <c r="A4114">
        <v>0.43349991396680282</v>
      </c>
      <c r="B4114">
        <v>0.43349991396680282</v>
      </c>
      <c r="C4114">
        <v>0.20183000000000001</v>
      </c>
      <c r="D4114">
        <f t="shared" si="192"/>
        <v>20.183</v>
      </c>
      <c r="E4114">
        <f t="shared" si="193"/>
        <v>0.20183000000000001</v>
      </c>
      <c r="F4114">
        <v>0.23</v>
      </c>
      <c r="G4114">
        <v>0.23</v>
      </c>
      <c r="H4114">
        <v>0.12601000000000001</v>
      </c>
      <c r="I4114">
        <f t="shared" si="194"/>
        <v>0.17800500000000002</v>
      </c>
    </row>
    <row r="4115" spans="1:9" x14ac:dyDescent="0.25">
      <c r="A4115">
        <v>0.3723621150278707</v>
      </c>
      <c r="B4115">
        <v>0.3723621150278707</v>
      </c>
      <c r="C4115">
        <v>0.20749999999999999</v>
      </c>
      <c r="D4115">
        <f t="shared" si="192"/>
        <v>20.75</v>
      </c>
      <c r="E4115">
        <f t="shared" si="193"/>
        <v>0.20750000000000002</v>
      </c>
      <c r="F4115">
        <v>0.23</v>
      </c>
      <c r="G4115">
        <v>0.23</v>
      </c>
      <c r="H4115">
        <v>0.11406999999999999</v>
      </c>
      <c r="I4115">
        <f t="shared" si="194"/>
        <v>0.17203499999999999</v>
      </c>
    </row>
    <row r="4116" spans="1:9" x14ac:dyDescent="0.25">
      <c r="A4116">
        <v>0.34790679396901703</v>
      </c>
      <c r="B4116">
        <v>0.34790679396901703</v>
      </c>
      <c r="C4116">
        <v>0.46476999999999996</v>
      </c>
      <c r="D4116">
        <f t="shared" si="192"/>
        <v>46.476999999999997</v>
      </c>
      <c r="E4116">
        <f t="shared" si="193"/>
        <v>0.46476999999999996</v>
      </c>
      <c r="F4116">
        <v>0.23</v>
      </c>
      <c r="G4116">
        <v>0.23</v>
      </c>
      <c r="H4116">
        <v>0.11006999999999999</v>
      </c>
      <c r="I4116">
        <f t="shared" si="194"/>
        <v>0.17003499999999999</v>
      </c>
    </row>
    <row r="4117" spans="1:9" x14ac:dyDescent="0.25">
      <c r="A4117">
        <v>0.33567906148127546</v>
      </c>
      <c r="B4117">
        <v>0.33567906148127546</v>
      </c>
      <c r="C4117">
        <v>0.76321000000000006</v>
      </c>
      <c r="D4117">
        <f t="shared" si="192"/>
        <v>76.321000000000012</v>
      </c>
      <c r="E4117">
        <f t="shared" si="193"/>
        <v>0.76321000000000017</v>
      </c>
      <c r="F4117">
        <v>0.23</v>
      </c>
      <c r="G4117">
        <v>0.23</v>
      </c>
      <c r="H4117">
        <v>0.10457</v>
      </c>
      <c r="I4117">
        <f t="shared" si="194"/>
        <v>0.16728500000000002</v>
      </c>
    </row>
    <row r="4118" spans="1:9" x14ac:dyDescent="0.25">
      <c r="A4118">
        <v>0.33567906148127546</v>
      </c>
      <c r="B4118">
        <v>0.33567906148127546</v>
      </c>
      <c r="C4118">
        <v>0.73090999999999995</v>
      </c>
      <c r="D4118">
        <f t="shared" si="192"/>
        <v>73.090999999999994</v>
      </c>
      <c r="E4118">
        <f t="shared" si="193"/>
        <v>0.73090999999999995</v>
      </c>
      <c r="F4118">
        <v>0.23</v>
      </c>
      <c r="G4118">
        <v>0.23</v>
      </c>
      <c r="H4118">
        <v>9.9729999999999999E-2</v>
      </c>
      <c r="I4118">
        <f t="shared" si="194"/>
        <v>0.16486500000000001</v>
      </c>
    </row>
    <row r="4119" spans="1:9" x14ac:dyDescent="0.25">
      <c r="A4119">
        <v>0.36013438254012931</v>
      </c>
      <c r="B4119">
        <v>0.36013438254012931</v>
      </c>
      <c r="C4119">
        <v>0.65319000000000005</v>
      </c>
      <c r="D4119">
        <f t="shared" si="192"/>
        <v>65.319000000000003</v>
      </c>
      <c r="E4119">
        <f t="shared" si="193"/>
        <v>0.65319000000000005</v>
      </c>
      <c r="F4119">
        <v>0.23</v>
      </c>
      <c r="G4119">
        <v>0.23</v>
      </c>
      <c r="H4119">
        <v>9.5780000000000004E-2</v>
      </c>
      <c r="I4119">
        <f t="shared" si="194"/>
        <v>0.16289000000000001</v>
      </c>
    </row>
    <row r="4120" spans="1:9" x14ac:dyDescent="0.25">
      <c r="A4120">
        <v>0.36013438254012931</v>
      </c>
      <c r="B4120">
        <v>0.36013438254012931</v>
      </c>
      <c r="C4120">
        <v>0.66759000000000002</v>
      </c>
      <c r="D4120">
        <f t="shared" si="192"/>
        <v>66.759</v>
      </c>
      <c r="E4120">
        <f t="shared" si="193"/>
        <v>0.66759000000000002</v>
      </c>
      <c r="F4120">
        <v>0.23</v>
      </c>
      <c r="G4120">
        <v>0.23</v>
      </c>
      <c r="H4120">
        <v>9.9110000000000004E-2</v>
      </c>
      <c r="I4120">
        <f t="shared" si="194"/>
        <v>0.16455500000000001</v>
      </c>
    </row>
    <row r="4121" spans="1:9" x14ac:dyDescent="0.25">
      <c r="A4121">
        <v>0.36013438254012931</v>
      </c>
      <c r="B4121">
        <v>0.36013438254012931</v>
      </c>
      <c r="C4121">
        <v>0.57565999999999995</v>
      </c>
      <c r="D4121">
        <f t="shared" si="192"/>
        <v>57.565999999999995</v>
      </c>
      <c r="E4121">
        <f t="shared" si="193"/>
        <v>0.57565999999999995</v>
      </c>
      <c r="F4121">
        <v>0.23</v>
      </c>
      <c r="G4121">
        <v>0.23</v>
      </c>
      <c r="H4121">
        <v>0.10012</v>
      </c>
      <c r="I4121">
        <f t="shared" si="194"/>
        <v>0.16506000000000001</v>
      </c>
    </row>
    <row r="4122" spans="1:9" x14ac:dyDescent="0.25">
      <c r="A4122">
        <v>0.3723621150278707</v>
      </c>
      <c r="B4122">
        <v>0.3723621150278707</v>
      </c>
      <c r="C4122">
        <v>0.41273000000000004</v>
      </c>
      <c r="D4122">
        <f t="shared" si="192"/>
        <v>41.273000000000003</v>
      </c>
      <c r="E4122">
        <f t="shared" si="193"/>
        <v>0.41273000000000004</v>
      </c>
      <c r="F4122">
        <v>0.23</v>
      </c>
      <c r="G4122">
        <v>0.23</v>
      </c>
      <c r="H4122">
        <v>0.11344</v>
      </c>
      <c r="I4122">
        <f t="shared" si="194"/>
        <v>0.17172000000000001</v>
      </c>
    </row>
    <row r="4123" spans="1:9" x14ac:dyDescent="0.25">
      <c r="A4123">
        <v>0.3723621150278707</v>
      </c>
      <c r="B4123">
        <v>0.3723621150278707</v>
      </c>
      <c r="C4123">
        <v>0.20297999999999999</v>
      </c>
      <c r="D4123">
        <f t="shared" si="192"/>
        <v>20.297999999999998</v>
      </c>
      <c r="E4123">
        <f t="shared" si="193"/>
        <v>0.20297999999999999</v>
      </c>
      <c r="F4123">
        <v>0.23</v>
      </c>
      <c r="G4123">
        <v>0.23</v>
      </c>
      <c r="H4123">
        <v>0.10809999999999999</v>
      </c>
      <c r="I4123">
        <f t="shared" si="194"/>
        <v>0.16905000000000001</v>
      </c>
    </row>
    <row r="4124" spans="1:9" x14ac:dyDescent="0.25">
      <c r="A4124">
        <v>0.47462308335907144</v>
      </c>
      <c r="B4124">
        <v>0.47462308335907144</v>
      </c>
      <c r="C4124">
        <v>6.1069999999999999E-2</v>
      </c>
      <c r="D4124">
        <f t="shared" si="192"/>
        <v>6.1070000000000002</v>
      </c>
      <c r="E4124">
        <f t="shared" si="193"/>
        <v>6.1070000000000006E-2</v>
      </c>
      <c r="F4124">
        <v>0.23</v>
      </c>
      <c r="G4124">
        <v>0.23</v>
      </c>
      <c r="H4124">
        <v>0.11647</v>
      </c>
      <c r="I4124">
        <f t="shared" si="194"/>
        <v>0.173235</v>
      </c>
    </row>
    <row r="4125" spans="1:9" x14ac:dyDescent="0.25">
      <c r="A4125">
        <v>0.66691815103350682</v>
      </c>
      <c r="B4125">
        <v>0.66691815103350682</v>
      </c>
      <c r="C4125">
        <v>1.3949999999999999E-2</v>
      </c>
      <c r="D4125">
        <f t="shared" si="192"/>
        <v>1.3949999999999998</v>
      </c>
      <c r="E4125">
        <f t="shared" si="193"/>
        <v>1.3949999999999999E-2</v>
      </c>
      <c r="F4125">
        <v>0.23</v>
      </c>
      <c r="G4125">
        <v>0.23</v>
      </c>
      <c r="H4125">
        <v>0.1353</v>
      </c>
      <c r="I4125">
        <f t="shared" si="194"/>
        <v>0.18265000000000001</v>
      </c>
    </row>
    <row r="4126" spans="1:9" x14ac:dyDescent="0.25">
      <c r="A4126">
        <v>0.74472408613911223</v>
      </c>
      <c r="B4126">
        <v>0.74472408613911223</v>
      </c>
      <c r="C4126">
        <v>0</v>
      </c>
      <c r="D4126">
        <f t="shared" si="192"/>
        <v>0</v>
      </c>
      <c r="E4126">
        <f t="shared" si="193"/>
        <v>0</v>
      </c>
      <c r="F4126">
        <v>0.23</v>
      </c>
      <c r="G4126">
        <v>0.23</v>
      </c>
      <c r="H4126">
        <v>0.14806</v>
      </c>
      <c r="I4126">
        <f t="shared" si="194"/>
        <v>0.18903</v>
      </c>
    </row>
    <row r="4127" spans="1:9" x14ac:dyDescent="0.25">
      <c r="A4127">
        <v>0.90033610026695232</v>
      </c>
      <c r="B4127">
        <v>0.90033610026695232</v>
      </c>
      <c r="C4127">
        <v>0</v>
      </c>
      <c r="D4127">
        <f t="shared" si="192"/>
        <v>0</v>
      </c>
      <c r="E4127">
        <f t="shared" si="193"/>
        <v>0</v>
      </c>
      <c r="F4127">
        <v>0.23</v>
      </c>
      <c r="G4127">
        <v>0.23</v>
      </c>
      <c r="H4127">
        <v>0.15115000000000001</v>
      </c>
      <c r="I4127">
        <f t="shared" si="194"/>
        <v>0.19057499999999999</v>
      </c>
    </row>
    <row r="4128" spans="1:9" x14ac:dyDescent="0.25">
      <c r="A4128">
        <v>0.90033610026695232</v>
      </c>
      <c r="B4128">
        <v>0.90033610026695232</v>
      </c>
      <c r="C4128">
        <v>0</v>
      </c>
      <c r="D4128">
        <f t="shared" si="192"/>
        <v>0</v>
      </c>
      <c r="E4128">
        <f t="shared" si="193"/>
        <v>0</v>
      </c>
      <c r="F4128">
        <v>0.23</v>
      </c>
      <c r="G4128">
        <v>0.23</v>
      </c>
      <c r="H4128">
        <v>0.13478999999999999</v>
      </c>
      <c r="I4128">
        <f t="shared" si="194"/>
        <v>0.182395</v>
      </c>
    </row>
    <row r="4129" spans="1:9" x14ac:dyDescent="0.25">
      <c r="A4129">
        <v>0.68358628720018022</v>
      </c>
      <c r="B4129">
        <v>0.68358628720018022</v>
      </c>
      <c r="C4129">
        <v>0</v>
      </c>
      <c r="D4129">
        <f t="shared" si="192"/>
        <v>0</v>
      </c>
      <c r="E4129">
        <f t="shared" si="193"/>
        <v>0</v>
      </c>
      <c r="F4129">
        <v>0.23</v>
      </c>
      <c r="G4129">
        <v>0.23</v>
      </c>
      <c r="H4129">
        <v>0.13785</v>
      </c>
      <c r="I4129">
        <f t="shared" si="194"/>
        <v>0.18392500000000001</v>
      </c>
    </row>
    <row r="4130" spans="1:9" x14ac:dyDescent="0.25">
      <c r="A4130">
        <v>0.42571287299125177</v>
      </c>
      <c r="B4130">
        <v>0.42571287299125177</v>
      </c>
      <c r="C4130">
        <v>0</v>
      </c>
      <c r="D4130">
        <f t="shared" si="192"/>
        <v>0</v>
      </c>
      <c r="E4130">
        <f t="shared" si="193"/>
        <v>0</v>
      </c>
      <c r="F4130">
        <v>0.23</v>
      </c>
      <c r="G4130">
        <v>0.23</v>
      </c>
      <c r="H4130">
        <v>0.13571</v>
      </c>
      <c r="I4130">
        <f t="shared" si="194"/>
        <v>0.18285499999999999</v>
      </c>
    </row>
    <row r="4131" spans="1:9" x14ac:dyDescent="0.25">
      <c r="A4131">
        <v>7.9028362954469397E-2</v>
      </c>
      <c r="B4131">
        <v>7.9028362954469397E-2</v>
      </c>
      <c r="C4131">
        <v>0</v>
      </c>
      <c r="D4131">
        <f t="shared" si="192"/>
        <v>0</v>
      </c>
      <c r="E4131">
        <f t="shared" si="193"/>
        <v>0</v>
      </c>
      <c r="F4131">
        <v>0.23</v>
      </c>
      <c r="G4131">
        <v>0.23</v>
      </c>
      <c r="H4131">
        <v>0.13500000000000001</v>
      </c>
      <c r="I4131">
        <f t="shared" si="194"/>
        <v>0.1825</v>
      </c>
    </row>
    <row r="4132" spans="1:9" x14ac:dyDescent="0.25">
      <c r="A4132">
        <v>7.9028362954469397E-2</v>
      </c>
      <c r="B4132">
        <v>7.9028362954469397E-2</v>
      </c>
      <c r="C4132">
        <v>0</v>
      </c>
      <c r="D4132">
        <f t="shared" si="192"/>
        <v>0</v>
      </c>
      <c r="E4132">
        <f t="shared" si="193"/>
        <v>0</v>
      </c>
      <c r="F4132">
        <v>0.23</v>
      </c>
      <c r="G4132">
        <v>0.23</v>
      </c>
      <c r="H4132">
        <v>0.13455</v>
      </c>
      <c r="I4132">
        <f t="shared" si="194"/>
        <v>0.18227500000000002</v>
      </c>
    </row>
    <row r="4133" spans="1:9" x14ac:dyDescent="0.25">
      <c r="A4133">
        <v>7.9028362954469397E-2</v>
      </c>
      <c r="B4133">
        <v>7.9028362954469397E-2</v>
      </c>
      <c r="C4133">
        <v>0</v>
      </c>
      <c r="D4133">
        <f t="shared" si="192"/>
        <v>0</v>
      </c>
      <c r="E4133">
        <f t="shared" si="193"/>
        <v>0</v>
      </c>
      <c r="F4133">
        <v>0.23</v>
      </c>
      <c r="G4133">
        <v>0.23</v>
      </c>
      <c r="H4133">
        <v>0.13194</v>
      </c>
      <c r="I4133">
        <f t="shared" si="194"/>
        <v>0.18097000000000002</v>
      </c>
    </row>
    <row r="4134" spans="1:9" x14ac:dyDescent="0.25">
      <c r="A4134">
        <v>7.9028362954469397E-2</v>
      </c>
      <c r="B4134">
        <v>7.9028362954469397E-2</v>
      </c>
      <c r="C4134">
        <v>0</v>
      </c>
      <c r="D4134">
        <f t="shared" si="192"/>
        <v>0</v>
      </c>
      <c r="E4134">
        <f t="shared" si="193"/>
        <v>0</v>
      </c>
      <c r="F4134">
        <v>0.23</v>
      </c>
      <c r="G4134">
        <v>0.23</v>
      </c>
      <c r="H4134">
        <v>0.13755000000000001</v>
      </c>
      <c r="I4134">
        <f t="shared" si="194"/>
        <v>0.18377500000000002</v>
      </c>
    </row>
    <row r="4135" spans="1:9" x14ac:dyDescent="0.25">
      <c r="A4135">
        <v>8.3919801349476159E-2</v>
      </c>
      <c r="B4135">
        <v>8.3919801349476159E-2</v>
      </c>
      <c r="C4135">
        <v>1.554E-2</v>
      </c>
      <c r="D4135">
        <f t="shared" si="192"/>
        <v>1.554</v>
      </c>
      <c r="E4135">
        <f t="shared" si="193"/>
        <v>1.554E-2</v>
      </c>
      <c r="F4135">
        <v>0.23</v>
      </c>
      <c r="G4135">
        <v>0.23</v>
      </c>
      <c r="H4135">
        <v>0.13755000000000001</v>
      </c>
      <c r="I4135">
        <f t="shared" si="194"/>
        <v>0.18377500000000002</v>
      </c>
    </row>
    <row r="4136" spans="1:9" x14ac:dyDescent="0.25">
      <c r="A4136">
        <v>0.19229449200791837</v>
      </c>
      <c r="B4136">
        <v>0.19229449200791837</v>
      </c>
      <c r="C4136">
        <v>4.2529999999999998E-2</v>
      </c>
      <c r="D4136">
        <f t="shared" si="192"/>
        <v>4.2530000000000001</v>
      </c>
      <c r="E4136">
        <f t="shared" si="193"/>
        <v>4.2530000000000005E-2</v>
      </c>
      <c r="F4136">
        <v>0.23</v>
      </c>
      <c r="G4136">
        <v>0.23</v>
      </c>
      <c r="H4136">
        <v>0.14338000000000001</v>
      </c>
      <c r="I4136">
        <f t="shared" si="194"/>
        <v>0.18669000000000002</v>
      </c>
    </row>
    <row r="4137" spans="1:9" x14ac:dyDescent="0.25">
      <c r="A4137">
        <v>0.35569397886119736</v>
      </c>
      <c r="B4137">
        <v>0.35569397886119736</v>
      </c>
      <c r="C4137">
        <v>0.20904</v>
      </c>
      <c r="D4137">
        <f t="shared" si="192"/>
        <v>20.904</v>
      </c>
      <c r="E4137">
        <f t="shared" si="193"/>
        <v>0.20904</v>
      </c>
      <c r="F4137">
        <v>0.23</v>
      </c>
      <c r="G4137">
        <v>0.23</v>
      </c>
      <c r="H4137">
        <v>0.14388999999999999</v>
      </c>
      <c r="I4137">
        <f t="shared" si="194"/>
        <v>0.186945</v>
      </c>
    </row>
    <row r="4138" spans="1:9" x14ac:dyDescent="0.25">
      <c r="A4138">
        <v>0.43349991396680282</v>
      </c>
      <c r="B4138">
        <v>0.43349991396680282</v>
      </c>
      <c r="C4138">
        <v>0.37698000000000004</v>
      </c>
      <c r="D4138">
        <f t="shared" si="192"/>
        <v>37.698</v>
      </c>
      <c r="E4138">
        <f t="shared" si="193"/>
        <v>0.37698000000000004</v>
      </c>
      <c r="F4138">
        <v>0.23</v>
      </c>
      <c r="G4138">
        <v>0.23</v>
      </c>
      <c r="H4138">
        <v>0.12759000000000001</v>
      </c>
      <c r="I4138">
        <f t="shared" si="194"/>
        <v>0.17879500000000001</v>
      </c>
    </row>
    <row r="4139" spans="1:9" x14ac:dyDescent="0.25">
      <c r="A4139">
        <v>0.3723621150278707</v>
      </c>
      <c r="B4139">
        <v>0.3723621150278707</v>
      </c>
      <c r="C4139">
        <v>0.57510000000000006</v>
      </c>
      <c r="D4139">
        <f t="shared" si="192"/>
        <v>57.510000000000005</v>
      </c>
      <c r="E4139">
        <f t="shared" si="193"/>
        <v>0.57510000000000006</v>
      </c>
      <c r="F4139">
        <v>0.23</v>
      </c>
      <c r="G4139">
        <v>0.23</v>
      </c>
      <c r="H4139">
        <v>0.112</v>
      </c>
      <c r="I4139">
        <f t="shared" si="194"/>
        <v>0.17100000000000001</v>
      </c>
    </row>
    <row r="4140" spans="1:9" x14ac:dyDescent="0.25">
      <c r="A4140">
        <v>0.34790679396901703</v>
      </c>
      <c r="B4140">
        <v>0.34790679396901703</v>
      </c>
      <c r="C4140">
        <v>0.68716999999999995</v>
      </c>
      <c r="D4140">
        <f t="shared" si="192"/>
        <v>68.716999999999999</v>
      </c>
      <c r="E4140">
        <f t="shared" si="193"/>
        <v>0.68716999999999995</v>
      </c>
      <c r="F4140">
        <v>0.23</v>
      </c>
      <c r="G4140">
        <v>0.23</v>
      </c>
      <c r="H4140">
        <v>0.10661</v>
      </c>
      <c r="I4140">
        <f t="shared" si="194"/>
        <v>0.16830500000000001</v>
      </c>
    </row>
    <row r="4141" spans="1:9" x14ac:dyDescent="0.25">
      <c r="A4141">
        <v>0.33567906148127546</v>
      </c>
      <c r="B4141">
        <v>0.33567906148127546</v>
      </c>
      <c r="C4141">
        <v>0.75812000000000002</v>
      </c>
      <c r="D4141">
        <f t="shared" si="192"/>
        <v>75.811999999999998</v>
      </c>
      <c r="E4141">
        <f t="shared" si="193"/>
        <v>0.75812000000000002</v>
      </c>
      <c r="F4141">
        <v>0.23</v>
      </c>
      <c r="G4141">
        <v>0.23</v>
      </c>
      <c r="H4141">
        <v>0.104</v>
      </c>
      <c r="I4141">
        <f t="shared" si="194"/>
        <v>0.16700000000000001</v>
      </c>
    </row>
    <row r="4142" spans="1:9" x14ac:dyDescent="0.25">
      <c r="A4142">
        <v>0.33567906148127546</v>
      </c>
      <c r="B4142">
        <v>0.33567906148127546</v>
      </c>
      <c r="C4142">
        <v>0.78224000000000005</v>
      </c>
      <c r="D4142">
        <f t="shared" si="192"/>
        <v>78.224000000000004</v>
      </c>
      <c r="E4142">
        <f t="shared" si="193"/>
        <v>0.78224000000000005</v>
      </c>
      <c r="F4142">
        <v>0.23</v>
      </c>
      <c r="G4142">
        <v>0.23</v>
      </c>
      <c r="H4142">
        <v>0.106</v>
      </c>
      <c r="I4142">
        <f t="shared" si="194"/>
        <v>0.16800000000000001</v>
      </c>
    </row>
    <row r="4143" spans="1:9" x14ac:dyDescent="0.25">
      <c r="A4143">
        <v>0.36013438254012931</v>
      </c>
      <c r="B4143">
        <v>0.36013438254012931</v>
      </c>
      <c r="C4143">
        <v>0.54776999999999998</v>
      </c>
      <c r="D4143">
        <f t="shared" si="192"/>
        <v>54.777000000000001</v>
      </c>
      <c r="E4143">
        <f t="shared" si="193"/>
        <v>0.54776999999999998</v>
      </c>
      <c r="F4143">
        <v>0.23</v>
      </c>
      <c r="G4143">
        <v>0.23</v>
      </c>
      <c r="H4143">
        <v>9.9459999999999993E-2</v>
      </c>
      <c r="I4143">
        <f t="shared" si="194"/>
        <v>0.16472999999999999</v>
      </c>
    </row>
    <row r="4144" spans="1:9" x14ac:dyDescent="0.25">
      <c r="A4144">
        <v>0.36013438254012931</v>
      </c>
      <c r="B4144">
        <v>0.36013438254012931</v>
      </c>
      <c r="C4144">
        <v>0.64616999999999991</v>
      </c>
      <c r="D4144">
        <f t="shared" si="192"/>
        <v>64.61699999999999</v>
      </c>
      <c r="E4144">
        <f t="shared" si="193"/>
        <v>0.64616999999999991</v>
      </c>
      <c r="F4144">
        <v>0.23</v>
      </c>
      <c r="G4144">
        <v>0.23</v>
      </c>
      <c r="H4144">
        <v>9.4099999999999989E-2</v>
      </c>
      <c r="I4144">
        <f t="shared" si="194"/>
        <v>0.16205</v>
      </c>
    </row>
    <row r="4145" spans="1:9" x14ac:dyDescent="0.25">
      <c r="A4145">
        <v>0.36013438254012931</v>
      </c>
      <c r="B4145">
        <v>0.36013438254012931</v>
      </c>
      <c r="C4145">
        <v>0.46832999999999997</v>
      </c>
      <c r="D4145">
        <f t="shared" si="192"/>
        <v>46.832999999999998</v>
      </c>
      <c r="E4145">
        <f t="shared" si="193"/>
        <v>0.46832999999999997</v>
      </c>
      <c r="F4145">
        <v>0.23</v>
      </c>
      <c r="G4145">
        <v>0.23</v>
      </c>
      <c r="H4145">
        <v>9.3599999999999989E-2</v>
      </c>
      <c r="I4145">
        <f t="shared" si="194"/>
        <v>0.1618</v>
      </c>
    </row>
    <row r="4146" spans="1:9" x14ac:dyDescent="0.25">
      <c r="A4146">
        <v>0.3723621150278707</v>
      </c>
      <c r="B4146">
        <v>0.3723621150278707</v>
      </c>
      <c r="C4146">
        <v>0.37444</v>
      </c>
      <c r="D4146">
        <f t="shared" si="192"/>
        <v>37.444000000000003</v>
      </c>
      <c r="E4146">
        <f t="shared" si="193"/>
        <v>0.37444000000000005</v>
      </c>
      <c r="F4146">
        <v>0.23</v>
      </c>
      <c r="G4146">
        <v>0.23</v>
      </c>
      <c r="H4146">
        <v>9.4099999999999989E-2</v>
      </c>
      <c r="I4146">
        <f t="shared" si="194"/>
        <v>0.16205</v>
      </c>
    </row>
    <row r="4147" spans="1:9" x14ac:dyDescent="0.25">
      <c r="A4147">
        <v>0.3723621150278707</v>
      </c>
      <c r="B4147">
        <v>0.3723621150278707</v>
      </c>
      <c r="C4147">
        <v>0.17880000000000001</v>
      </c>
      <c r="D4147">
        <f t="shared" si="192"/>
        <v>17.880000000000003</v>
      </c>
      <c r="E4147">
        <f t="shared" si="193"/>
        <v>0.17880000000000004</v>
      </c>
      <c r="F4147">
        <v>0.23</v>
      </c>
      <c r="G4147">
        <v>0.23</v>
      </c>
      <c r="H4147">
        <v>9.3900000000000011E-2</v>
      </c>
      <c r="I4147">
        <f t="shared" si="194"/>
        <v>0.16195000000000001</v>
      </c>
    </row>
    <row r="4148" spans="1:9" x14ac:dyDescent="0.25">
      <c r="A4148">
        <v>0.47462308335907144</v>
      </c>
      <c r="B4148">
        <v>0.47462308335907144</v>
      </c>
      <c r="C4148">
        <v>6.6869999999999999E-2</v>
      </c>
      <c r="D4148">
        <f t="shared" si="192"/>
        <v>6.6870000000000003</v>
      </c>
      <c r="E4148">
        <f t="shared" si="193"/>
        <v>6.6869999999999999E-2</v>
      </c>
      <c r="F4148">
        <v>0.23</v>
      </c>
      <c r="G4148">
        <v>0.23</v>
      </c>
      <c r="H4148">
        <v>0.12</v>
      </c>
      <c r="I4148">
        <f t="shared" si="194"/>
        <v>0.17499999999999999</v>
      </c>
    </row>
    <row r="4149" spans="1:9" x14ac:dyDescent="0.25">
      <c r="A4149">
        <v>0.66691815103350682</v>
      </c>
      <c r="B4149">
        <v>0.66691815103350682</v>
      </c>
      <c r="C4149">
        <v>1.2840000000000001E-2</v>
      </c>
      <c r="D4149">
        <f t="shared" si="192"/>
        <v>1.284</v>
      </c>
      <c r="E4149">
        <f t="shared" si="193"/>
        <v>1.2840000000000001E-2</v>
      </c>
      <c r="F4149">
        <v>0.23</v>
      </c>
      <c r="G4149">
        <v>0.23</v>
      </c>
      <c r="H4149">
        <v>0.14388999999999999</v>
      </c>
      <c r="I4149">
        <f t="shared" si="194"/>
        <v>0.186945</v>
      </c>
    </row>
    <row r="4150" spans="1:9" x14ac:dyDescent="0.25">
      <c r="A4150">
        <v>0.74472408613911223</v>
      </c>
      <c r="B4150">
        <v>0.74472408613911223</v>
      </c>
      <c r="C4150">
        <v>0</v>
      </c>
      <c r="D4150">
        <f t="shared" si="192"/>
        <v>0</v>
      </c>
      <c r="E4150">
        <f t="shared" si="193"/>
        <v>0</v>
      </c>
      <c r="F4150">
        <v>0.23</v>
      </c>
      <c r="G4150">
        <v>0.23</v>
      </c>
      <c r="H4150">
        <v>0.14718000000000001</v>
      </c>
      <c r="I4150">
        <f t="shared" si="194"/>
        <v>0.18859000000000001</v>
      </c>
    </row>
    <row r="4151" spans="1:9" x14ac:dyDescent="0.25">
      <c r="A4151">
        <v>0.90033610026695232</v>
      </c>
      <c r="B4151">
        <v>0.90033610026695232</v>
      </c>
      <c r="C4151">
        <v>0</v>
      </c>
      <c r="D4151">
        <f t="shared" si="192"/>
        <v>0</v>
      </c>
      <c r="E4151">
        <f t="shared" si="193"/>
        <v>0</v>
      </c>
      <c r="F4151">
        <v>0.23</v>
      </c>
      <c r="G4151">
        <v>0.23</v>
      </c>
      <c r="H4151">
        <v>0.13800000000000001</v>
      </c>
      <c r="I4151">
        <f t="shared" si="194"/>
        <v>0.184</v>
      </c>
    </row>
    <row r="4152" spans="1:9" x14ac:dyDescent="0.25">
      <c r="A4152">
        <v>0.90033610026695232</v>
      </c>
      <c r="B4152">
        <v>0.90033610026695232</v>
      </c>
      <c r="C4152">
        <v>0</v>
      </c>
      <c r="D4152">
        <f t="shared" si="192"/>
        <v>0</v>
      </c>
      <c r="E4152">
        <f t="shared" si="193"/>
        <v>0</v>
      </c>
      <c r="F4152">
        <v>0.23</v>
      </c>
      <c r="G4152">
        <v>0.23</v>
      </c>
      <c r="H4152">
        <v>0.12084</v>
      </c>
      <c r="I4152">
        <f t="shared" si="194"/>
        <v>0.17542000000000002</v>
      </c>
    </row>
    <row r="4153" spans="1:9" x14ac:dyDescent="0.25">
      <c r="A4153">
        <v>0.68358628720018022</v>
      </c>
      <c r="B4153">
        <v>0.68358628720018022</v>
      </c>
      <c r="C4153">
        <v>0</v>
      </c>
      <c r="D4153">
        <f t="shared" si="192"/>
        <v>0</v>
      </c>
      <c r="E4153">
        <f t="shared" si="193"/>
        <v>0</v>
      </c>
      <c r="F4153">
        <v>0.23</v>
      </c>
      <c r="G4153">
        <v>0.23</v>
      </c>
      <c r="H4153">
        <v>0.12692000000000001</v>
      </c>
      <c r="I4153">
        <f t="shared" si="194"/>
        <v>0.17846000000000001</v>
      </c>
    </row>
    <row r="4154" spans="1:9" x14ac:dyDescent="0.25">
      <c r="A4154">
        <v>0.42571287299125177</v>
      </c>
      <c r="B4154">
        <v>0.42571287299125177</v>
      </c>
      <c r="C4154">
        <v>0</v>
      </c>
      <c r="D4154">
        <f t="shared" si="192"/>
        <v>0</v>
      </c>
      <c r="E4154">
        <f t="shared" si="193"/>
        <v>0</v>
      </c>
      <c r="F4154">
        <v>0.23</v>
      </c>
      <c r="G4154">
        <v>0.23</v>
      </c>
      <c r="H4154">
        <v>0.12137000000000001</v>
      </c>
      <c r="I4154">
        <f t="shared" si="194"/>
        <v>0.17568500000000001</v>
      </c>
    </row>
    <row r="4155" spans="1:9" x14ac:dyDescent="0.25">
      <c r="A4155">
        <v>7.9028362954469397E-2</v>
      </c>
      <c r="B4155">
        <v>7.9028362954469397E-2</v>
      </c>
      <c r="C4155">
        <v>0</v>
      </c>
      <c r="D4155">
        <f t="shared" si="192"/>
        <v>0</v>
      </c>
      <c r="E4155">
        <f t="shared" si="193"/>
        <v>0</v>
      </c>
      <c r="F4155">
        <v>0.23</v>
      </c>
      <c r="G4155">
        <v>0.23</v>
      </c>
      <c r="H4155">
        <v>0.10964</v>
      </c>
      <c r="I4155">
        <f t="shared" si="194"/>
        <v>0.16982</v>
      </c>
    </row>
    <row r="4156" spans="1:9" x14ac:dyDescent="0.25">
      <c r="A4156">
        <v>7.9028362954469397E-2</v>
      </c>
      <c r="B4156">
        <v>7.9028362954469397E-2</v>
      </c>
      <c r="C4156">
        <v>0</v>
      </c>
      <c r="D4156">
        <f t="shared" si="192"/>
        <v>0</v>
      </c>
      <c r="E4156">
        <f t="shared" si="193"/>
        <v>0</v>
      </c>
      <c r="F4156">
        <v>0.23</v>
      </c>
      <c r="G4156">
        <v>0.23</v>
      </c>
      <c r="H4156">
        <v>0.10425</v>
      </c>
      <c r="I4156">
        <f t="shared" si="194"/>
        <v>0.167125</v>
      </c>
    </row>
    <row r="4157" spans="1:9" x14ac:dyDescent="0.25">
      <c r="A4157">
        <v>7.9028362954469397E-2</v>
      </c>
      <c r="B4157">
        <v>7.9028362954469397E-2</v>
      </c>
      <c r="C4157">
        <v>0</v>
      </c>
      <c r="D4157">
        <f t="shared" si="192"/>
        <v>0</v>
      </c>
      <c r="E4157">
        <f t="shared" si="193"/>
        <v>0</v>
      </c>
      <c r="F4157">
        <v>0.23</v>
      </c>
      <c r="G4157">
        <v>0.23</v>
      </c>
      <c r="H4157">
        <v>9.8099999999999993E-2</v>
      </c>
      <c r="I4157">
        <f t="shared" si="194"/>
        <v>0.16405</v>
      </c>
    </row>
    <row r="4158" spans="1:9" x14ac:dyDescent="0.25">
      <c r="A4158">
        <v>7.9028362954469397E-2</v>
      </c>
      <c r="B4158">
        <v>7.9028362954469397E-2</v>
      </c>
      <c r="C4158">
        <v>0</v>
      </c>
      <c r="D4158">
        <f t="shared" si="192"/>
        <v>0</v>
      </c>
      <c r="E4158">
        <f t="shared" si="193"/>
        <v>0</v>
      </c>
      <c r="F4158">
        <v>0.23</v>
      </c>
      <c r="G4158">
        <v>0.23</v>
      </c>
      <c r="H4158">
        <v>0.10199</v>
      </c>
      <c r="I4158">
        <f t="shared" si="194"/>
        <v>0.165995</v>
      </c>
    </row>
    <row r="4159" spans="1:9" x14ac:dyDescent="0.25">
      <c r="A4159">
        <v>8.3919801349476159E-2</v>
      </c>
      <c r="B4159">
        <v>8.3919801349476159E-2</v>
      </c>
      <c r="C4159">
        <v>6.7400000000000003E-3</v>
      </c>
      <c r="D4159">
        <f t="shared" si="192"/>
        <v>0.67400000000000004</v>
      </c>
      <c r="E4159">
        <f t="shared" si="193"/>
        <v>6.7400000000000003E-3</v>
      </c>
      <c r="F4159">
        <v>0.23</v>
      </c>
      <c r="G4159">
        <v>0.23</v>
      </c>
      <c r="H4159">
        <v>0.11509</v>
      </c>
      <c r="I4159">
        <f t="shared" si="194"/>
        <v>0.172545</v>
      </c>
    </row>
    <row r="4160" spans="1:9" x14ac:dyDescent="0.25">
      <c r="A4160">
        <v>0.19229449200791837</v>
      </c>
      <c r="B4160">
        <v>0.19229449200791837</v>
      </c>
      <c r="C4160">
        <v>2.069E-2</v>
      </c>
      <c r="D4160">
        <f t="shared" si="192"/>
        <v>2.069</v>
      </c>
      <c r="E4160">
        <f t="shared" si="193"/>
        <v>2.069E-2</v>
      </c>
      <c r="F4160">
        <v>0.23</v>
      </c>
      <c r="G4160">
        <v>0.23</v>
      </c>
      <c r="H4160">
        <v>0.12869999999999998</v>
      </c>
      <c r="I4160">
        <f t="shared" si="194"/>
        <v>0.17935000000000001</v>
      </c>
    </row>
    <row r="4161" spans="1:9" x14ac:dyDescent="0.25">
      <c r="A4161">
        <v>0.35569397886119736</v>
      </c>
      <c r="B4161">
        <v>0.35569397886119736</v>
      </c>
      <c r="C4161">
        <v>0.10615000000000001</v>
      </c>
      <c r="D4161">
        <f t="shared" si="192"/>
        <v>10.615</v>
      </c>
      <c r="E4161">
        <f t="shared" si="193"/>
        <v>0.10615000000000001</v>
      </c>
      <c r="F4161">
        <v>0.23</v>
      </c>
      <c r="G4161">
        <v>0.23</v>
      </c>
      <c r="H4161">
        <v>0.13122999999999999</v>
      </c>
      <c r="I4161">
        <f t="shared" si="194"/>
        <v>0.180615</v>
      </c>
    </row>
    <row r="4162" spans="1:9" x14ac:dyDescent="0.25">
      <c r="A4162">
        <v>0.43349991396680282</v>
      </c>
      <c r="B4162">
        <v>0.43349991396680282</v>
      </c>
      <c r="C4162">
        <v>0.29355000000000003</v>
      </c>
      <c r="D4162">
        <f t="shared" si="192"/>
        <v>29.355000000000004</v>
      </c>
      <c r="E4162">
        <f t="shared" si="193"/>
        <v>0.29355000000000003</v>
      </c>
      <c r="F4162">
        <v>0.23</v>
      </c>
      <c r="G4162">
        <v>0.23</v>
      </c>
      <c r="H4162">
        <v>0.12193000000000001</v>
      </c>
      <c r="I4162">
        <f t="shared" si="194"/>
        <v>0.17596500000000001</v>
      </c>
    </row>
    <row r="4163" spans="1:9" x14ac:dyDescent="0.25">
      <c r="A4163">
        <v>0.3723621150278707</v>
      </c>
      <c r="B4163">
        <v>0.3723621150278707</v>
      </c>
      <c r="C4163">
        <v>0.40867999999999999</v>
      </c>
      <c r="D4163">
        <f t="shared" ref="D4163:D4226" si="195">C4163*$K$2</f>
        <v>40.868000000000002</v>
      </c>
      <c r="E4163">
        <f t="shared" ref="E4163:E4226" si="196">D4163*$L$2</f>
        <v>0.40868000000000004</v>
      </c>
      <c r="F4163">
        <v>0.23</v>
      </c>
      <c r="G4163">
        <v>0.23</v>
      </c>
      <c r="H4163">
        <v>0.10712000000000001</v>
      </c>
      <c r="I4163">
        <f t="shared" ref="I4163:I4226" si="197">(G4163+H4163)/2</f>
        <v>0.16856000000000002</v>
      </c>
    </row>
    <row r="4164" spans="1:9" x14ac:dyDescent="0.25">
      <c r="A4164">
        <v>0.34790679396901703</v>
      </c>
      <c r="B4164">
        <v>0.34790679396901703</v>
      </c>
      <c r="C4164">
        <v>0.61048999999999998</v>
      </c>
      <c r="D4164">
        <f t="shared" si="195"/>
        <v>61.048999999999999</v>
      </c>
      <c r="E4164">
        <f t="shared" si="196"/>
        <v>0.61048999999999998</v>
      </c>
      <c r="F4164">
        <v>0.23</v>
      </c>
      <c r="G4164">
        <v>0.23</v>
      </c>
      <c r="H4164">
        <v>9.8099999999999993E-2</v>
      </c>
      <c r="I4164">
        <f t="shared" si="197"/>
        <v>0.16405</v>
      </c>
    </row>
    <row r="4165" spans="1:9" x14ac:dyDescent="0.25">
      <c r="A4165">
        <v>0.33567906148127546</v>
      </c>
      <c r="B4165">
        <v>0.33567906148127546</v>
      </c>
      <c r="C4165">
        <v>0.40823000000000004</v>
      </c>
      <c r="D4165">
        <f t="shared" si="195"/>
        <v>40.823</v>
      </c>
      <c r="E4165">
        <f t="shared" si="196"/>
        <v>0.40823000000000004</v>
      </c>
      <c r="F4165">
        <v>0.23</v>
      </c>
      <c r="G4165">
        <v>0.23</v>
      </c>
      <c r="H4165">
        <v>9.3010000000000009E-2</v>
      </c>
      <c r="I4165">
        <f t="shared" si="197"/>
        <v>0.16150500000000001</v>
      </c>
    </row>
    <row r="4166" spans="1:9" x14ac:dyDescent="0.25">
      <c r="A4166">
        <v>0.33567906148127546</v>
      </c>
      <c r="B4166">
        <v>0.33567906148127546</v>
      </c>
      <c r="C4166">
        <v>0.55955999999999995</v>
      </c>
      <c r="D4166">
        <f t="shared" si="195"/>
        <v>55.955999999999996</v>
      </c>
      <c r="E4166">
        <f t="shared" si="196"/>
        <v>0.55955999999999995</v>
      </c>
      <c r="F4166">
        <v>0.23</v>
      </c>
      <c r="G4166">
        <v>0.23</v>
      </c>
      <c r="H4166">
        <v>8.7370000000000003E-2</v>
      </c>
      <c r="I4166">
        <f t="shared" si="197"/>
        <v>0.15868500000000002</v>
      </c>
    </row>
    <row r="4167" spans="1:9" x14ac:dyDescent="0.25">
      <c r="A4167">
        <v>0.36013438254012931</v>
      </c>
      <c r="B4167">
        <v>0.36013438254012931</v>
      </c>
      <c r="C4167">
        <v>0.46267000000000003</v>
      </c>
      <c r="D4167">
        <f t="shared" si="195"/>
        <v>46.267000000000003</v>
      </c>
      <c r="E4167">
        <f t="shared" si="196"/>
        <v>0.46267000000000003</v>
      </c>
      <c r="F4167">
        <v>0.23</v>
      </c>
      <c r="G4167">
        <v>0.23</v>
      </c>
      <c r="H4167">
        <v>8.2549999999999998E-2</v>
      </c>
      <c r="I4167">
        <f t="shared" si="197"/>
        <v>0.156275</v>
      </c>
    </row>
    <row r="4168" spans="1:9" x14ac:dyDescent="0.25">
      <c r="A4168">
        <v>0.36013438254012931</v>
      </c>
      <c r="B4168">
        <v>0.36013438254012931</v>
      </c>
      <c r="C4168">
        <v>0.51919999999999999</v>
      </c>
      <c r="D4168">
        <f t="shared" si="195"/>
        <v>51.92</v>
      </c>
      <c r="E4168">
        <f t="shared" si="196"/>
        <v>0.51919999999999999</v>
      </c>
      <c r="F4168">
        <v>0.23</v>
      </c>
      <c r="G4168">
        <v>0.23</v>
      </c>
      <c r="H4168">
        <v>8.2170000000000007E-2</v>
      </c>
      <c r="I4168">
        <f t="shared" si="197"/>
        <v>0.156085</v>
      </c>
    </row>
    <row r="4169" spans="1:9" x14ac:dyDescent="0.25">
      <c r="A4169">
        <v>0.36013438254012931</v>
      </c>
      <c r="B4169">
        <v>0.36013438254012931</v>
      </c>
      <c r="C4169">
        <v>0.43251999999999996</v>
      </c>
      <c r="D4169">
        <f t="shared" si="195"/>
        <v>43.251999999999995</v>
      </c>
      <c r="E4169">
        <f t="shared" si="196"/>
        <v>0.43251999999999996</v>
      </c>
      <c r="F4169">
        <v>0.23</v>
      </c>
      <c r="G4169">
        <v>0.23</v>
      </c>
      <c r="H4169">
        <v>0.09</v>
      </c>
      <c r="I4169">
        <f t="shared" si="197"/>
        <v>0.16</v>
      </c>
    </row>
    <row r="4170" spans="1:9" x14ac:dyDescent="0.25">
      <c r="A4170">
        <v>0.3723621150278707</v>
      </c>
      <c r="B4170">
        <v>0.3723621150278707</v>
      </c>
      <c r="C4170">
        <v>0.23280999999999999</v>
      </c>
      <c r="D4170">
        <f t="shared" si="195"/>
        <v>23.280999999999999</v>
      </c>
      <c r="E4170">
        <f t="shared" si="196"/>
        <v>0.23280999999999999</v>
      </c>
      <c r="F4170">
        <v>0.23</v>
      </c>
      <c r="G4170">
        <v>0.23</v>
      </c>
      <c r="H4170">
        <v>9.2260000000000009E-2</v>
      </c>
      <c r="I4170">
        <f t="shared" si="197"/>
        <v>0.16113</v>
      </c>
    </row>
    <row r="4171" spans="1:9" x14ac:dyDescent="0.25">
      <c r="A4171">
        <v>0.3723621150278707</v>
      </c>
      <c r="B4171">
        <v>0.3723621150278707</v>
      </c>
      <c r="C4171">
        <v>0.15184999999999998</v>
      </c>
      <c r="D4171">
        <f t="shared" si="195"/>
        <v>15.184999999999999</v>
      </c>
      <c r="E4171">
        <f t="shared" si="196"/>
        <v>0.15184999999999998</v>
      </c>
      <c r="F4171">
        <v>0.23</v>
      </c>
      <c r="G4171">
        <v>0.23</v>
      </c>
      <c r="H4171">
        <v>0.1065</v>
      </c>
      <c r="I4171">
        <f t="shared" si="197"/>
        <v>0.16825000000000001</v>
      </c>
    </row>
    <row r="4172" spans="1:9" x14ac:dyDescent="0.25">
      <c r="A4172">
        <v>0.47462308335907144</v>
      </c>
      <c r="B4172">
        <v>0.47462308335907144</v>
      </c>
      <c r="C4172">
        <v>6.694E-2</v>
      </c>
      <c r="D4172">
        <f t="shared" si="195"/>
        <v>6.694</v>
      </c>
      <c r="E4172">
        <f t="shared" si="196"/>
        <v>6.694E-2</v>
      </c>
      <c r="F4172">
        <v>0.23</v>
      </c>
      <c r="G4172">
        <v>0.23</v>
      </c>
      <c r="H4172">
        <v>0.12643000000000001</v>
      </c>
      <c r="I4172">
        <f t="shared" si="197"/>
        <v>0.17821500000000001</v>
      </c>
    </row>
    <row r="4173" spans="1:9" x14ac:dyDescent="0.25">
      <c r="A4173">
        <v>0.66691815103350682</v>
      </c>
      <c r="B4173">
        <v>0.66691815103350682</v>
      </c>
      <c r="C4173">
        <v>1.303E-2</v>
      </c>
      <c r="D4173">
        <f t="shared" si="195"/>
        <v>1.3029999999999999</v>
      </c>
      <c r="E4173">
        <f t="shared" si="196"/>
        <v>1.303E-2</v>
      </c>
      <c r="F4173">
        <v>0.23</v>
      </c>
      <c r="G4173">
        <v>0.23</v>
      </c>
      <c r="H4173">
        <v>0.13689999999999999</v>
      </c>
      <c r="I4173">
        <f t="shared" si="197"/>
        <v>0.18345</v>
      </c>
    </row>
    <row r="4174" spans="1:9" x14ac:dyDescent="0.25">
      <c r="A4174">
        <v>0.74472408613911223</v>
      </c>
      <c r="B4174">
        <v>0.74472408613911223</v>
      </c>
      <c r="C4174">
        <v>0</v>
      </c>
      <c r="D4174">
        <f t="shared" si="195"/>
        <v>0</v>
      </c>
      <c r="E4174">
        <f t="shared" si="196"/>
        <v>0</v>
      </c>
      <c r="F4174">
        <v>0.23</v>
      </c>
      <c r="G4174">
        <v>0.23</v>
      </c>
      <c r="H4174">
        <v>0.13496</v>
      </c>
      <c r="I4174">
        <f t="shared" si="197"/>
        <v>0.18248</v>
      </c>
    </row>
    <row r="4175" spans="1:9" x14ac:dyDescent="0.25">
      <c r="A4175">
        <v>0.90033610026695232</v>
      </c>
      <c r="B4175">
        <v>0.90033610026695232</v>
      </c>
      <c r="C4175">
        <v>0</v>
      </c>
      <c r="D4175">
        <f t="shared" si="195"/>
        <v>0</v>
      </c>
      <c r="E4175">
        <f t="shared" si="196"/>
        <v>0</v>
      </c>
      <c r="F4175">
        <v>0.23</v>
      </c>
      <c r="G4175">
        <v>0.23</v>
      </c>
      <c r="H4175">
        <v>0.13009999999999999</v>
      </c>
      <c r="I4175">
        <f t="shared" si="197"/>
        <v>0.18004999999999999</v>
      </c>
    </row>
    <row r="4176" spans="1:9" x14ac:dyDescent="0.25">
      <c r="A4176">
        <v>0.90033610026695232</v>
      </c>
      <c r="B4176">
        <v>0.90033610026695232</v>
      </c>
      <c r="C4176">
        <v>0</v>
      </c>
      <c r="D4176">
        <f t="shared" si="195"/>
        <v>0</v>
      </c>
      <c r="E4176">
        <f t="shared" si="196"/>
        <v>0</v>
      </c>
      <c r="F4176">
        <v>0.23</v>
      </c>
      <c r="G4176">
        <v>0.23</v>
      </c>
      <c r="H4176">
        <v>0.12187000000000001</v>
      </c>
      <c r="I4176">
        <f t="shared" si="197"/>
        <v>0.17593500000000001</v>
      </c>
    </row>
    <row r="4177" spans="1:9" x14ac:dyDescent="0.25">
      <c r="A4177">
        <v>0.68358628720018022</v>
      </c>
      <c r="B4177">
        <v>0.68358628720018022</v>
      </c>
      <c r="C4177">
        <v>0</v>
      </c>
      <c r="D4177">
        <f t="shared" si="195"/>
        <v>0</v>
      </c>
      <c r="E4177">
        <f t="shared" si="196"/>
        <v>0</v>
      </c>
      <c r="F4177">
        <v>0.23</v>
      </c>
      <c r="G4177">
        <v>0.23</v>
      </c>
      <c r="H4177">
        <v>0.11728</v>
      </c>
      <c r="I4177">
        <f t="shared" si="197"/>
        <v>0.17364000000000002</v>
      </c>
    </row>
    <row r="4178" spans="1:9" x14ac:dyDescent="0.25">
      <c r="A4178">
        <v>0.42571287299125177</v>
      </c>
      <c r="B4178">
        <v>0.42571287299125177</v>
      </c>
      <c r="C4178">
        <v>0</v>
      </c>
      <c r="D4178">
        <f t="shared" si="195"/>
        <v>0</v>
      </c>
      <c r="E4178">
        <f t="shared" si="196"/>
        <v>0</v>
      </c>
      <c r="F4178">
        <v>0.23</v>
      </c>
      <c r="G4178">
        <v>0.23</v>
      </c>
      <c r="H4178">
        <v>0.10965999999999999</v>
      </c>
      <c r="I4178">
        <f t="shared" si="197"/>
        <v>0.16983000000000001</v>
      </c>
    </row>
    <row r="4179" spans="1:9" x14ac:dyDescent="0.25">
      <c r="A4179">
        <v>7.9028362954469397E-2</v>
      </c>
      <c r="B4179">
        <v>7.9028362954469397E-2</v>
      </c>
      <c r="C4179">
        <v>0</v>
      </c>
      <c r="D4179">
        <f t="shared" si="195"/>
        <v>0</v>
      </c>
      <c r="E4179">
        <f t="shared" si="196"/>
        <v>0</v>
      </c>
      <c r="F4179">
        <v>0.23</v>
      </c>
      <c r="G4179">
        <v>0.23</v>
      </c>
      <c r="H4179">
        <v>0.10284</v>
      </c>
      <c r="I4179">
        <f t="shared" si="197"/>
        <v>0.16642000000000001</v>
      </c>
    </row>
    <row r="4180" spans="1:9" x14ac:dyDescent="0.25">
      <c r="A4180">
        <v>7.9028362954469397E-2</v>
      </c>
      <c r="B4180">
        <v>7.9028362954469397E-2</v>
      </c>
      <c r="C4180">
        <v>0</v>
      </c>
      <c r="D4180">
        <f t="shared" si="195"/>
        <v>0</v>
      </c>
      <c r="E4180">
        <f t="shared" si="196"/>
        <v>0</v>
      </c>
      <c r="F4180">
        <v>0.23</v>
      </c>
      <c r="G4180">
        <v>0.23</v>
      </c>
      <c r="H4180">
        <v>0.10657</v>
      </c>
      <c r="I4180">
        <f t="shared" si="197"/>
        <v>0.16828500000000002</v>
      </c>
    </row>
    <row r="4181" spans="1:9" x14ac:dyDescent="0.25">
      <c r="A4181">
        <v>7.9028362954469397E-2</v>
      </c>
      <c r="B4181">
        <v>7.9028362954469397E-2</v>
      </c>
      <c r="C4181">
        <v>0</v>
      </c>
      <c r="D4181">
        <f t="shared" si="195"/>
        <v>0</v>
      </c>
      <c r="E4181">
        <f t="shared" si="196"/>
        <v>0</v>
      </c>
      <c r="F4181">
        <v>0.23</v>
      </c>
      <c r="G4181">
        <v>0.23</v>
      </c>
      <c r="H4181">
        <v>0.10657</v>
      </c>
      <c r="I4181">
        <f t="shared" si="197"/>
        <v>0.16828500000000002</v>
      </c>
    </row>
    <row r="4182" spans="1:9" x14ac:dyDescent="0.25">
      <c r="A4182">
        <v>7.9028362954469397E-2</v>
      </c>
      <c r="B4182">
        <v>7.9028362954469397E-2</v>
      </c>
      <c r="C4182">
        <v>0</v>
      </c>
      <c r="D4182">
        <f t="shared" si="195"/>
        <v>0</v>
      </c>
      <c r="E4182">
        <f t="shared" si="196"/>
        <v>0</v>
      </c>
      <c r="F4182">
        <v>0.23</v>
      </c>
      <c r="G4182">
        <v>0.23</v>
      </c>
      <c r="H4182">
        <v>0.10657</v>
      </c>
      <c r="I4182">
        <f t="shared" si="197"/>
        <v>0.16828500000000002</v>
      </c>
    </row>
    <row r="4183" spans="1:9" x14ac:dyDescent="0.25">
      <c r="A4183">
        <v>8.3919801349476159E-2</v>
      </c>
      <c r="B4183">
        <v>8.3919801349476159E-2</v>
      </c>
      <c r="C4183">
        <v>1.448E-2</v>
      </c>
      <c r="D4183">
        <f t="shared" si="195"/>
        <v>1.448</v>
      </c>
      <c r="E4183">
        <f t="shared" si="196"/>
        <v>1.448E-2</v>
      </c>
      <c r="F4183">
        <v>0.23</v>
      </c>
      <c r="G4183">
        <v>0.23</v>
      </c>
      <c r="H4183">
        <v>9.2299999999999993E-2</v>
      </c>
      <c r="I4183">
        <f t="shared" si="197"/>
        <v>0.16115000000000002</v>
      </c>
    </row>
    <row r="4184" spans="1:9" x14ac:dyDescent="0.25">
      <c r="A4184">
        <v>0.19229449200791837</v>
      </c>
      <c r="B4184">
        <v>0.19229449200791837</v>
      </c>
      <c r="C4184">
        <v>6.9510000000000002E-2</v>
      </c>
      <c r="D4184">
        <f t="shared" si="195"/>
        <v>6.9510000000000005</v>
      </c>
      <c r="E4184">
        <f t="shared" si="196"/>
        <v>6.9510000000000002E-2</v>
      </c>
      <c r="F4184">
        <v>0.23</v>
      </c>
      <c r="G4184">
        <v>0.23</v>
      </c>
      <c r="H4184">
        <v>9.2299999999999993E-2</v>
      </c>
      <c r="I4184">
        <f t="shared" si="197"/>
        <v>0.16115000000000002</v>
      </c>
    </row>
    <row r="4185" spans="1:9" x14ac:dyDescent="0.25">
      <c r="A4185">
        <v>0.35569397886119736</v>
      </c>
      <c r="B4185">
        <v>0.35569397886119736</v>
      </c>
      <c r="C4185">
        <v>0.18890999999999999</v>
      </c>
      <c r="D4185">
        <f t="shared" si="195"/>
        <v>18.890999999999998</v>
      </c>
      <c r="E4185">
        <f t="shared" si="196"/>
        <v>0.18890999999999999</v>
      </c>
      <c r="F4185">
        <v>0.23</v>
      </c>
      <c r="G4185">
        <v>0.23</v>
      </c>
      <c r="H4185">
        <v>9.0569999999999998E-2</v>
      </c>
      <c r="I4185">
        <f t="shared" si="197"/>
        <v>0.16028500000000001</v>
      </c>
    </row>
    <row r="4186" spans="1:9" x14ac:dyDescent="0.25">
      <c r="A4186">
        <v>0.43349991396680282</v>
      </c>
      <c r="B4186">
        <v>0.43349991396680282</v>
      </c>
      <c r="C4186">
        <v>0.12084</v>
      </c>
      <c r="D4186">
        <f t="shared" si="195"/>
        <v>12.084</v>
      </c>
      <c r="E4186">
        <f t="shared" si="196"/>
        <v>0.12084</v>
      </c>
      <c r="F4186">
        <v>0.23</v>
      </c>
      <c r="G4186">
        <v>0.23</v>
      </c>
      <c r="H4186">
        <v>8.1689999999999999E-2</v>
      </c>
      <c r="I4186">
        <f t="shared" si="197"/>
        <v>0.15584500000000001</v>
      </c>
    </row>
    <row r="4187" spans="1:9" x14ac:dyDescent="0.25">
      <c r="A4187">
        <v>0.3723621150278707</v>
      </c>
      <c r="B4187">
        <v>0.3723621150278707</v>
      </c>
      <c r="C4187">
        <v>9.7799999999999998E-2</v>
      </c>
      <c r="D4187">
        <f t="shared" si="195"/>
        <v>9.7799999999999994</v>
      </c>
      <c r="E4187">
        <f t="shared" si="196"/>
        <v>9.7799999999999998E-2</v>
      </c>
      <c r="F4187">
        <v>0.23</v>
      </c>
      <c r="G4187">
        <v>0.23</v>
      </c>
      <c r="H4187">
        <v>5.7640000000000004E-2</v>
      </c>
      <c r="I4187">
        <f t="shared" si="197"/>
        <v>0.14382</v>
      </c>
    </row>
    <row r="4188" spans="1:9" x14ac:dyDescent="0.25">
      <c r="A4188">
        <v>0.34790679396901703</v>
      </c>
      <c r="B4188">
        <v>0.34790679396901703</v>
      </c>
      <c r="C4188">
        <v>7.8170000000000003E-2</v>
      </c>
      <c r="D4188">
        <f t="shared" si="195"/>
        <v>7.8170000000000002</v>
      </c>
      <c r="E4188">
        <f t="shared" si="196"/>
        <v>7.8170000000000003E-2</v>
      </c>
      <c r="F4188">
        <v>0.23</v>
      </c>
      <c r="G4188">
        <v>0.23</v>
      </c>
      <c r="H4188">
        <v>2.5000000000000001E-2</v>
      </c>
      <c r="I4188">
        <f t="shared" si="197"/>
        <v>0.1275</v>
      </c>
    </row>
    <row r="4189" spans="1:9" x14ac:dyDescent="0.25">
      <c r="A4189">
        <v>0.33567906148127546</v>
      </c>
      <c r="B4189">
        <v>0.33567906148127546</v>
      </c>
      <c r="C4189">
        <v>0.21787999999999999</v>
      </c>
      <c r="D4189">
        <f t="shared" si="195"/>
        <v>21.788</v>
      </c>
      <c r="E4189">
        <f t="shared" si="196"/>
        <v>0.21788000000000002</v>
      </c>
      <c r="F4189">
        <v>0.23</v>
      </c>
      <c r="G4189">
        <v>0.23</v>
      </c>
      <c r="H4189">
        <v>0.02</v>
      </c>
      <c r="I4189">
        <f t="shared" si="197"/>
        <v>0.125</v>
      </c>
    </row>
    <row r="4190" spans="1:9" x14ac:dyDescent="0.25">
      <c r="A4190">
        <v>0.33567906148127546</v>
      </c>
      <c r="B4190">
        <v>0.33567906148127546</v>
      </c>
      <c r="C4190">
        <v>0.20610000000000001</v>
      </c>
      <c r="D4190">
        <f t="shared" si="195"/>
        <v>20.61</v>
      </c>
      <c r="E4190">
        <f t="shared" si="196"/>
        <v>0.20610000000000001</v>
      </c>
      <c r="F4190">
        <v>0.23</v>
      </c>
      <c r="G4190">
        <v>0.23</v>
      </c>
      <c r="H4190">
        <v>2.5000000000000001E-2</v>
      </c>
      <c r="I4190">
        <f t="shared" si="197"/>
        <v>0.1275</v>
      </c>
    </row>
    <row r="4191" spans="1:9" x14ac:dyDescent="0.25">
      <c r="A4191">
        <v>0.36013438254012931</v>
      </c>
      <c r="B4191">
        <v>0.36013438254012931</v>
      </c>
      <c r="C4191">
        <v>0.21968000000000001</v>
      </c>
      <c r="D4191">
        <f t="shared" si="195"/>
        <v>21.968</v>
      </c>
      <c r="E4191">
        <f t="shared" si="196"/>
        <v>0.21968000000000001</v>
      </c>
      <c r="F4191">
        <v>0.23</v>
      </c>
      <c r="G4191">
        <v>0.23</v>
      </c>
      <c r="H4191">
        <v>2.5000000000000001E-2</v>
      </c>
      <c r="I4191">
        <f t="shared" si="197"/>
        <v>0.1275</v>
      </c>
    </row>
    <row r="4192" spans="1:9" x14ac:dyDescent="0.25">
      <c r="A4192">
        <v>0.36013438254012931</v>
      </c>
      <c r="B4192">
        <v>0.36013438254012931</v>
      </c>
      <c r="C4192">
        <v>0.44270999999999999</v>
      </c>
      <c r="D4192">
        <f t="shared" si="195"/>
        <v>44.271000000000001</v>
      </c>
      <c r="E4192">
        <f t="shared" si="196"/>
        <v>0.44270999999999999</v>
      </c>
      <c r="F4192">
        <v>0.23</v>
      </c>
      <c r="G4192">
        <v>0.23</v>
      </c>
      <c r="H4192">
        <v>0.01</v>
      </c>
      <c r="I4192">
        <f t="shared" si="197"/>
        <v>0.12000000000000001</v>
      </c>
    </row>
    <row r="4193" spans="1:9" x14ac:dyDescent="0.25">
      <c r="A4193">
        <v>0.36013438254012931</v>
      </c>
      <c r="B4193">
        <v>0.36013438254012931</v>
      </c>
      <c r="C4193">
        <v>0.38042999999999999</v>
      </c>
      <c r="D4193">
        <f t="shared" si="195"/>
        <v>38.042999999999999</v>
      </c>
      <c r="E4193">
        <f t="shared" si="196"/>
        <v>0.38042999999999999</v>
      </c>
      <c r="F4193">
        <v>0.23</v>
      </c>
      <c r="G4193">
        <v>0.23</v>
      </c>
      <c r="H4193">
        <v>2.8199999999999999E-2</v>
      </c>
      <c r="I4193">
        <f t="shared" si="197"/>
        <v>0.12909999999999999</v>
      </c>
    </row>
    <row r="4194" spans="1:9" x14ac:dyDescent="0.25">
      <c r="A4194">
        <v>0.3723621150278707</v>
      </c>
      <c r="B4194">
        <v>0.3723621150278707</v>
      </c>
      <c r="C4194">
        <v>0.28699999999999998</v>
      </c>
      <c r="D4194">
        <f t="shared" si="195"/>
        <v>28.7</v>
      </c>
      <c r="E4194">
        <f t="shared" si="196"/>
        <v>0.28699999999999998</v>
      </c>
      <c r="F4194">
        <v>0.23</v>
      </c>
      <c r="G4194">
        <v>0.23</v>
      </c>
      <c r="H4194">
        <v>8.098000000000001E-2</v>
      </c>
      <c r="I4194">
        <f t="shared" si="197"/>
        <v>0.15549000000000002</v>
      </c>
    </row>
    <row r="4195" spans="1:9" x14ac:dyDescent="0.25">
      <c r="A4195">
        <v>0.3723621150278707</v>
      </c>
      <c r="B4195">
        <v>0.3723621150278707</v>
      </c>
      <c r="C4195">
        <v>4.0299999999999996E-2</v>
      </c>
      <c r="D4195">
        <f t="shared" si="195"/>
        <v>4.0299999999999994</v>
      </c>
      <c r="E4195">
        <f t="shared" si="196"/>
        <v>4.0299999999999996E-2</v>
      </c>
      <c r="F4195">
        <v>0.23</v>
      </c>
      <c r="G4195">
        <v>0.23</v>
      </c>
      <c r="H4195">
        <v>8.9599999999999999E-2</v>
      </c>
      <c r="I4195">
        <f t="shared" si="197"/>
        <v>0.1598</v>
      </c>
    </row>
    <row r="4196" spans="1:9" x14ac:dyDescent="0.25">
      <c r="A4196">
        <v>0.47462308335907144</v>
      </c>
      <c r="B4196">
        <v>0.47462308335907144</v>
      </c>
      <c r="C4196">
        <v>1.051E-2</v>
      </c>
      <c r="D4196">
        <f t="shared" si="195"/>
        <v>1.0509999999999999</v>
      </c>
      <c r="E4196">
        <f t="shared" si="196"/>
        <v>1.051E-2</v>
      </c>
      <c r="F4196">
        <v>0.23</v>
      </c>
      <c r="G4196">
        <v>0.23</v>
      </c>
      <c r="H4196">
        <v>0.10100000000000001</v>
      </c>
      <c r="I4196">
        <f t="shared" si="197"/>
        <v>0.16550000000000001</v>
      </c>
    </row>
    <row r="4197" spans="1:9" x14ac:dyDescent="0.25">
      <c r="A4197">
        <v>0.66691815103350682</v>
      </c>
      <c r="B4197">
        <v>0.66691815103350682</v>
      </c>
      <c r="C4197">
        <v>0</v>
      </c>
      <c r="D4197">
        <f t="shared" si="195"/>
        <v>0</v>
      </c>
      <c r="E4197">
        <f t="shared" si="196"/>
        <v>0</v>
      </c>
      <c r="F4197">
        <v>0.23</v>
      </c>
      <c r="G4197">
        <v>0.23</v>
      </c>
      <c r="H4197">
        <v>0.11352</v>
      </c>
      <c r="I4197">
        <f t="shared" si="197"/>
        <v>0.17176</v>
      </c>
    </row>
    <row r="4198" spans="1:9" x14ac:dyDescent="0.25">
      <c r="A4198">
        <v>0.74472408613911223</v>
      </c>
      <c r="B4198">
        <v>0.74472408613911223</v>
      </c>
      <c r="C4198">
        <v>0</v>
      </c>
      <c r="D4198">
        <f t="shared" si="195"/>
        <v>0</v>
      </c>
      <c r="E4198">
        <f t="shared" si="196"/>
        <v>0</v>
      </c>
      <c r="F4198">
        <v>0.23</v>
      </c>
      <c r="G4198">
        <v>0.23</v>
      </c>
      <c r="H4198">
        <v>0.12991</v>
      </c>
      <c r="I4198">
        <f t="shared" si="197"/>
        <v>0.179955</v>
      </c>
    </row>
    <row r="4199" spans="1:9" x14ac:dyDescent="0.25">
      <c r="A4199">
        <v>0.90033610026695232</v>
      </c>
      <c r="B4199">
        <v>0.90033610026695232</v>
      </c>
      <c r="C4199">
        <v>0</v>
      </c>
      <c r="D4199">
        <f t="shared" si="195"/>
        <v>0</v>
      </c>
      <c r="E4199">
        <f t="shared" si="196"/>
        <v>0</v>
      </c>
      <c r="F4199">
        <v>0.23</v>
      </c>
      <c r="G4199">
        <v>0.23</v>
      </c>
      <c r="H4199">
        <v>0.13281999999999999</v>
      </c>
      <c r="I4199">
        <f t="shared" si="197"/>
        <v>0.18141000000000002</v>
      </c>
    </row>
    <row r="4200" spans="1:9" x14ac:dyDescent="0.25">
      <c r="A4200">
        <v>0.90033610026695232</v>
      </c>
      <c r="B4200">
        <v>0.90033610026695232</v>
      </c>
      <c r="C4200">
        <v>0</v>
      </c>
      <c r="D4200">
        <f t="shared" si="195"/>
        <v>0</v>
      </c>
      <c r="E4200">
        <f t="shared" si="196"/>
        <v>0</v>
      </c>
      <c r="F4200">
        <v>0.23</v>
      </c>
      <c r="G4200">
        <v>0.23</v>
      </c>
      <c r="H4200">
        <v>0.13105</v>
      </c>
      <c r="I4200">
        <f t="shared" si="197"/>
        <v>0.18052499999999999</v>
      </c>
    </row>
    <row r="4201" spans="1:9" x14ac:dyDescent="0.25">
      <c r="A4201">
        <v>0.68358628720018022</v>
      </c>
      <c r="B4201">
        <v>0.68358628720018022</v>
      </c>
      <c r="C4201">
        <v>0</v>
      </c>
      <c r="D4201">
        <f t="shared" si="195"/>
        <v>0</v>
      </c>
      <c r="E4201">
        <f t="shared" si="196"/>
        <v>0</v>
      </c>
      <c r="F4201">
        <v>0.23</v>
      </c>
      <c r="G4201">
        <v>0.23</v>
      </c>
      <c r="H4201">
        <v>0.12759000000000001</v>
      </c>
      <c r="I4201">
        <f t="shared" si="197"/>
        <v>0.17879500000000001</v>
      </c>
    </row>
    <row r="4202" spans="1:9" x14ac:dyDescent="0.25">
      <c r="A4202">
        <v>0.42571287299125177</v>
      </c>
      <c r="B4202">
        <v>0.42571287299125177</v>
      </c>
      <c r="C4202">
        <v>0</v>
      </c>
      <c r="D4202">
        <f t="shared" si="195"/>
        <v>0</v>
      </c>
      <c r="E4202">
        <f t="shared" si="196"/>
        <v>0</v>
      </c>
      <c r="F4202">
        <v>0.23</v>
      </c>
      <c r="G4202">
        <v>0.23</v>
      </c>
      <c r="H4202">
        <v>0.12321</v>
      </c>
      <c r="I4202">
        <f t="shared" si="197"/>
        <v>0.17660500000000001</v>
      </c>
    </row>
    <row r="4203" spans="1:9" x14ac:dyDescent="0.25">
      <c r="A4203">
        <v>7.9028362954469397E-2</v>
      </c>
      <c r="B4203">
        <v>7.9028362954469397E-2</v>
      </c>
      <c r="C4203">
        <v>0</v>
      </c>
      <c r="D4203">
        <f t="shared" si="195"/>
        <v>0</v>
      </c>
      <c r="E4203">
        <f t="shared" si="196"/>
        <v>0</v>
      </c>
      <c r="F4203">
        <v>0.23</v>
      </c>
      <c r="G4203">
        <v>0.23</v>
      </c>
      <c r="H4203">
        <v>0.115</v>
      </c>
      <c r="I4203">
        <f t="shared" si="197"/>
        <v>0.17250000000000001</v>
      </c>
    </row>
    <row r="4204" spans="1:9" x14ac:dyDescent="0.25">
      <c r="A4204">
        <v>7.9028362954469397E-2</v>
      </c>
      <c r="B4204">
        <v>7.9028362954469397E-2</v>
      </c>
      <c r="C4204">
        <v>0</v>
      </c>
      <c r="D4204">
        <f t="shared" si="195"/>
        <v>0</v>
      </c>
      <c r="E4204">
        <f t="shared" si="196"/>
        <v>0</v>
      </c>
      <c r="F4204">
        <v>0.23</v>
      </c>
      <c r="G4204">
        <v>0.23</v>
      </c>
      <c r="H4204">
        <v>0.10506</v>
      </c>
      <c r="I4204">
        <f t="shared" si="197"/>
        <v>0.16753000000000001</v>
      </c>
    </row>
    <row r="4205" spans="1:9" x14ac:dyDescent="0.25">
      <c r="A4205">
        <v>7.9028362954469397E-2</v>
      </c>
      <c r="B4205">
        <v>7.9028362954469397E-2</v>
      </c>
      <c r="C4205">
        <v>0</v>
      </c>
      <c r="D4205">
        <f t="shared" si="195"/>
        <v>0</v>
      </c>
      <c r="E4205">
        <f t="shared" si="196"/>
        <v>0</v>
      </c>
      <c r="F4205">
        <v>0.23</v>
      </c>
      <c r="G4205">
        <v>0.23</v>
      </c>
      <c r="H4205">
        <v>0.105</v>
      </c>
      <c r="I4205">
        <f t="shared" si="197"/>
        <v>0.16750000000000001</v>
      </c>
    </row>
    <row r="4206" spans="1:9" x14ac:dyDescent="0.25">
      <c r="A4206">
        <v>7.9028362954469397E-2</v>
      </c>
      <c r="B4206">
        <v>7.9028362954469397E-2</v>
      </c>
      <c r="C4206">
        <v>0</v>
      </c>
      <c r="D4206">
        <f t="shared" si="195"/>
        <v>0</v>
      </c>
      <c r="E4206">
        <f t="shared" si="196"/>
        <v>0</v>
      </c>
      <c r="F4206">
        <v>0.23</v>
      </c>
      <c r="G4206">
        <v>0.23</v>
      </c>
      <c r="H4206">
        <v>0.10323</v>
      </c>
      <c r="I4206">
        <f t="shared" si="197"/>
        <v>0.16661500000000001</v>
      </c>
    </row>
    <row r="4207" spans="1:9" x14ac:dyDescent="0.25">
      <c r="A4207">
        <v>8.3919801349476159E-2</v>
      </c>
      <c r="B4207">
        <v>8.3919801349476159E-2</v>
      </c>
      <c r="C4207">
        <v>1.375E-2</v>
      </c>
      <c r="D4207">
        <f t="shared" si="195"/>
        <v>1.375</v>
      </c>
      <c r="E4207">
        <f t="shared" si="196"/>
        <v>1.375E-2</v>
      </c>
      <c r="F4207">
        <v>0.23</v>
      </c>
      <c r="G4207">
        <v>0.23</v>
      </c>
      <c r="H4207">
        <v>0.10506</v>
      </c>
      <c r="I4207">
        <f t="shared" si="197"/>
        <v>0.16753000000000001</v>
      </c>
    </row>
    <row r="4208" spans="1:9" x14ac:dyDescent="0.25">
      <c r="A4208">
        <v>0.19229449200791837</v>
      </c>
      <c r="B4208">
        <v>0.19229449200791837</v>
      </c>
      <c r="C4208">
        <v>4.3569999999999998E-2</v>
      </c>
      <c r="D4208">
        <f t="shared" si="195"/>
        <v>4.3569999999999993</v>
      </c>
      <c r="E4208">
        <f t="shared" si="196"/>
        <v>4.3569999999999991E-2</v>
      </c>
      <c r="F4208">
        <v>0.23</v>
      </c>
      <c r="G4208">
        <v>0.23</v>
      </c>
      <c r="H4208">
        <v>9.0299999999999991E-2</v>
      </c>
      <c r="I4208">
        <f t="shared" si="197"/>
        <v>0.16015000000000001</v>
      </c>
    </row>
    <row r="4209" spans="1:9" x14ac:dyDescent="0.25">
      <c r="A4209">
        <v>0.35569397886119736</v>
      </c>
      <c r="B4209">
        <v>0.35569397886119736</v>
      </c>
      <c r="C4209">
        <v>0.19463</v>
      </c>
      <c r="D4209">
        <f t="shared" si="195"/>
        <v>19.463000000000001</v>
      </c>
      <c r="E4209">
        <f t="shared" si="196"/>
        <v>0.19463000000000003</v>
      </c>
      <c r="F4209">
        <v>0.23</v>
      </c>
      <c r="G4209">
        <v>0.23</v>
      </c>
      <c r="H4209">
        <v>7.4709999999999999E-2</v>
      </c>
      <c r="I4209">
        <f t="shared" si="197"/>
        <v>0.15235500000000002</v>
      </c>
    </row>
    <row r="4210" spans="1:9" x14ac:dyDescent="0.25">
      <c r="A4210">
        <v>0.43349991396680282</v>
      </c>
      <c r="B4210">
        <v>0.43349991396680282</v>
      </c>
      <c r="C4210">
        <v>0.36823</v>
      </c>
      <c r="D4210">
        <f t="shared" si="195"/>
        <v>36.823</v>
      </c>
      <c r="E4210">
        <f t="shared" si="196"/>
        <v>0.36823</v>
      </c>
      <c r="F4210">
        <v>0.23</v>
      </c>
      <c r="G4210">
        <v>0.23</v>
      </c>
      <c r="H4210">
        <v>3.2549999999999996E-2</v>
      </c>
      <c r="I4210">
        <f t="shared" si="197"/>
        <v>0.131275</v>
      </c>
    </row>
    <row r="4211" spans="1:9" x14ac:dyDescent="0.25">
      <c r="A4211">
        <v>0.3723621150278707</v>
      </c>
      <c r="B4211">
        <v>0.3723621150278707</v>
      </c>
      <c r="C4211">
        <v>0.50148999999999999</v>
      </c>
      <c r="D4211">
        <f t="shared" si="195"/>
        <v>50.149000000000001</v>
      </c>
      <c r="E4211">
        <f t="shared" si="196"/>
        <v>0.50148999999999999</v>
      </c>
      <c r="F4211">
        <v>0.23</v>
      </c>
      <c r="G4211">
        <v>0.23</v>
      </c>
      <c r="H4211">
        <v>9.689999999999999E-3</v>
      </c>
      <c r="I4211">
        <f t="shared" si="197"/>
        <v>0.11984500000000001</v>
      </c>
    </row>
    <row r="4212" spans="1:9" x14ac:dyDescent="0.25">
      <c r="A4212">
        <v>0.34790679396901703</v>
      </c>
      <c r="B4212">
        <v>0.34790679396901703</v>
      </c>
      <c r="C4212">
        <v>0.59554999999999991</v>
      </c>
      <c r="D4212">
        <f t="shared" si="195"/>
        <v>59.554999999999993</v>
      </c>
      <c r="E4212">
        <f t="shared" si="196"/>
        <v>0.59554999999999991</v>
      </c>
      <c r="F4212">
        <v>0.23</v>
      </c>
      <c r="G4212">
        <v>0.23</v>
      </c>
      <c r="H4212">
        <v>1E-4</v>
      </c>
      <c r="I4212">
        <f t="shared" si="197"/>
        <v>0.11505</v>
      </c>
    </row>
    <row r="4213" spans="1:9" x14ac:dyDescent="0.25">
      <c r="A4213">
        <v>0.33567906148127546</v>
      </c>
      <c r="B4213">
        <v>0.33567906148127546</v>
      </c>
      <c r="C4213">
        <v>0.70053999999999994</v>
      </c>
      <c r="D4213">
        <f t="shared" si="195"/>
        <v>70.053999999999988</v>
      </c>
      <c r="E4213">
        <f t="shared" si="196"/>
        <v>0.70053999999999994</v>
      </c>
      <c r="F4213">
        <v>0.23</v>
      </c>
      <c r="G4213">
        <v>0.23</v>
      </c>
      <c r="H4213">
        <v>1.0000000000000001E-5</v>
      </c>
      <c r="I4213">
        <f t="shared" si="197"/>
        <v>0.11500500000000001</v>
      </c>
    </row>
    <row r="4214" spans="1:9" x14ac:dyDescent="0.25">
      <c r="A4214">
        <v>0.33567906148127546</v>
      </c>
      <c r="B4214">
        <v>0.33567906148127546</v>
      </c>
      <c r="C4214">
        <v>0.71438999999999997</v>
      </c>
      <c r="D4214">
        <f t="shared" si="195"/>
        <v>71.438999999999993</v>
      </c>
      <c r="E4214">
        <f t="shared" si="196"/>
        <v>0.71438999999999997</v>
      </c>
      <c r="F4214">
        <v>0.23</v>
      </c>
      <c r="G4214">
        <v>0.23</v>
      </c>
      <c r="H4214">
        <v>9.1500000000000001E-3</v>
      </c>
      <c r="I4214">
        <f t="shared" si="197"/>
        <v>0.119575</v>
      </c>
    </row>
    <row r="4215" spans="1:9" x14ac:dyDescent="0.25">
      <c r="A4215">
        <v>0.36013438254012931</v>
      </c>
      <c r="B4215">
        <v>0.36013438254012931</v>
      </c>
      <c r="C4215">
        <v>0.69713999999999998</v>
      </c>
      <c r="D4215">
        <f t="shared" si="195"/>
        <v>69.713999999999999</v>
      </c>
      <c r="E4215">
        <f t="shared" si="196"/>
        <v>0.69713999999999998</v>
      </c>
      <c r="F4215">
        <v>0.23</v>
      </c>
      <c r="G4215">
        <v>0.23</v>
      </c>
      <c r="H4215">
        <v>5.0999999999999995E-3</v>
      </c>
      <c r="I4215">
        <f t="shared" si="197"/>
        <v>0.11755</v>
      </c>
    </row>
    <row r="4216" spans="1:9" x14ac:dyDescent="0.25">
      <c r="A4216">
        <v>0.36013438254012931</v>
      </c>
      <c r="B4216">
        <v>0.36013438254012931</v>
      </c>
      <c r="C4216">
        <v>0.54471999999999998</v>
      </c>
      <c r="D4216">
        <f t="shared" si="195"/>
        <v>54.472000000000001</v>
      </c>
      <c r="E4216">
        <f t="shared" si="196"/>
        <v>0.54471999999999998</v>
      </c>
      <c r="F4216">
        <v>0.23</v>
      </c>
      <c r="G4216">
        <v>0.23</v>
      </c>
      <c r="H4216">
        <v>0</v>
      </c>
      <c r="I4216">
        <f t="shared" si="197"/>
        <v>0.115</v>
      </c>
    </row>
    <row r="4217" spans="1:9" x14ac:dyDescent="0.25">
      <c r="A4217">
        <v>0.36013438254012931</v>
      </c>
      <c r="B4217">
        <v>0.36013438254012931</v>
      </c>
      <c r="C4217">
        <v>0.31237999999999999</v>
      </c>
      <c r="D4217">
        <f t="shared" si="195"/>
        <v>31.238</v>
      </c>
      <c r="E4217">
        <f t="shared" si="196"/>
        <v>0.31237999999999999</v>
      </c>
      <c r="F4217">
        <v>0.23</v>
      </c>
      <c r="G4217">
        <v>0.23</v>
      </c>
      <c r="H4217">
        <v>9.689999999999999E-3</v>
      </c>
      <c r="I4217">
        <f t="shared" si="197"/>
        <v>0.11984500000000001</v>
      </c>
    </row>
    <row r="4218" spans="1:9" x14ac:dyDescent="0.25">
      <c r="A4218">
        <v>0.3723621150278707</v>
      </c>
      <c r="B4218">
        <v>0.3723621150278707</v>
      </c>
      <c r="C4218">
        <v>0.16175</v>
      </c>
      <c r="D4218">
        <f t="shared" si="195"/>
        <v>16.175000000000001</v>
      </c>
      <c r="E4218">
        <f t="shared" si="196"/>
        <v>0.16175</v>
      </c>
      <c r="F4218">
        <v>0.23</v>
      </c>
      <c r="G4218">
        <v>0.23</v>
      </c>
      <c r="H4218">
        <v>6.8989999999999996E-2</v>
      </c>
      <c r="I4218">
        <f t="shared" si="197"/>
        <v>0.14949499999999999</v>
      </c>
    </row>
    <row r="4219" spans="1:9" x14ac:dyDescent="0.25">
      <c r="A4219">
        <v>0.3723621150278707</v>
      </c>
      <c r="B4219">
        <v>0.3723621150278707</v>
      </c>
      <c r="C4219">
        <v>9.5060000000000006E-2</v>
      </c>
      <c r="D4219">
        <f t="shared" si="195"/>
        <v>9.5060000000000002</v>
      </c>
      <c r="E4219">
        <f t="shared" si="196"/>
        <v>9.5060000000000006E-2</v>
      </c>
      <c r="F4219">
        <v>0.23</v>
      </c>
      <c r="G4219">
        <v>0.23</v>
      </c>
      <c r="H4219">
        <v>8.1299999999999997E-2</v>
      </c>
      <c r="I4219">
        <f t="shared" si="197"/>
        <v>0.15565000000000001</v>
      </c>
    </row>
    <row r="4220" spans="1:9" x14ac:dyDescent="0.25">
      <c r="A4220">
        <v>0.47462308335907144</v>
      </c>
      <c r="B4220">
        <v>0.47462308335907144</v>
      </c>
      <c r="C4220">
        <v>4.7659999999999994E-2</v>
      </c>
      <c r="D4220">
        <f t="shared" si="195"/>
        <v>4.7659999999999991</v>
      </c>
      <c r="E4220">
        <f t="shared" si="196"/>
        <v>4.7659999999999994E-2</v>
      </c>
      <c r="F4220">
        <v>0.23</v>
      </c>
      <c r="G4220">
        <v>0.23</v>
      </c>
      <c r="H4220">
        <v>9.5010000000000011E-2</v>
      </c>
      <c r="I4220">
        <f t="shared" si="197"/>
        <v>0.16250500000000001</v>
      </c>
    </row>
    <row r="4221" spans="1:9" x14ac:dyDescent="0.25">
      <c r="A4221">
        <v>0.66691815103350682</v>
      </c>
      <c r="B4221">
        <v>0.66691815103350682</v>
      </c>
      <c r="C4221">
        <v>8.4600000000000005E-3</v>
      </c>
      <c r="D4221">
        <f t="shared" si="195"/>
        <v>0.84600000000000009</v>
      </c>
      <c r="E4221">
        <f t="shared" si="196"/>
        <v>8.4600000000000005E-3</v>
      </c>
      <c r="F4221">
        <v>0.23</v>
      </c>
      <c r="G4221">
        <v>0.23</v>
      </c>
      <c r="H4221">
        <v>0.105</v>
      </c>
      <c r="I4221">
        <f t="shared" si="197"/>
        <v>0.16750000000000001</v>
      </c>
    </row>
    <row r="4222" spans="1:9" x14ac:dyDescent="0.25">
      <c r="A4222">
        <v>0.74472408613911223</v>
      </c>
      <c r="B4222">
        <v>0.74472408613911223</v>
      </c>
      <c r="C4222">
        <v>0</v>
      </c>
      <c r="D4222">
        <f t="shared" si="195"/>
        <v>0</v>
      </c>
      <c r="E4222">
        <f t="shared" si="196"/>
        <v>0</v>
      </c>
      <c r="F4222">
        <v>0.23</v>
      </c>
      <c r="G4222">
        <v>0.23</v>
      </c>
      <c r="H4222">
        <v>0.12249</v>
      </c>
      <c r="I4222">
        <f t="shared" si="197"/>
        <v>0.17624500000000001</v>
      </c>
    </row>
    <row r="4223" spans="1:9" x14ac:dyDescent="0.25">
      <c r="A4223">
        <v>0.90033610026695232</v>
      </c>
      <c r="B4223">
        <v>0.90033610026695232</v>
      </c>
      <c r="C4223">
        <v>0</v>
      </c>
      <c r="D4223">
        <f t="shared" si="195"/>
        <v>0</v>
      </c>
      <c r="E4223">
        <f t="shared" si="196"/>
        <v>0</v>
      </c>
      <c r="F4223">
        <v>0.23</v>
      </c>
      <c r="G4223">
        <v>0.23</v>
      </c>
      <c r="H4223">
        <v>0.12759000000000001</v>
      </c>
      <c r="I4223">
        <f t="shared" si="197"/>
        <v>0.17879500000000001</v>
      </c>
    </row>
    <row r="4224" spans="1:9" x14ac:dyDescent="0.25">
      <c r="A4224">
        <v>0.90033610026695232</v>
      </c>
      <c r="B4224">
        <v>0.90033610026695232</v>
      </c>
      <c r="C4224">
        <v>0</v>
      </c>
      <c r="D4224">
        <f t="shared" si="195"/>
        <v>0</v>
      </c>
      <c r="E4224">
        <f t="shared" si="196"/>
        <v>0</v>
      </c>
      <c r="F4224">
        <v>0.23</v>
      </c>
      <c r="G4224">
        <v>0.23</v>
      </c>
      <c r="H4224">
        <v>0.11876</v>
      </c>
      <c r="I4224">
        <f t="shared" si="197"/>
        <v>0.17438000000000001</v>
      </c>
    </row>
    <row r="4225" spans="1:9" x14ac:dyDescent="0.25">
      <c r="A4225">
        <v>0.68358628720018022</v>
      </c>
      <c r="B4225">
        <v>0.68358628720018022</v>
      </c>
      <c r="C4225">
        <v>0</v>
      </c>
      <c r="D4225">
        <f t="shared" si="195"/>
        <v>0</v>
      </c>
      <c r="E4225">
        <f t="shared" si="196"/>
        <v>0</v>
      </c>
      <c r="F4225">
        <v>0.23</v>
      </c>
      <c r="G4225">
        <v>0.23</v>
      </c>
      <c r="H4225">
        <v>9.2299999999999993E-2</v>
      </c>
      <c r="I4225">
        <f t="shared" si="197"/>
        <v>0.16115000000000002</v>
      </c>
    </row>
    <row r="4226" spans="1:9" x14ac:dyDescent="0.25">
      <c r="A4226">
        <v>0.42571287299125177</v>
      </c>
      <c r="B4226">
        <v>0.42571287299125177</v>
      </c>
      <c r="C4226">
        <v>0</v>
      </c>
      <c r="D4226">
        <f t="shared" si="195"/>
        <v>0</v>
      </c>
      <c r="E4226">
        <f t="shared" si="196"/>
        <v>0</v>
      </c>
      <c r="F4226">
        <v>0.23</v>
      </c>
      <c r="G4226">
        <v>0.23</v>
      </c>
      <c r="H4226">
        <v>0.09</v>
      </c>
      <c r="I4226">
        <f t="shared" si="197"/>
        <v>0.16</v>
      </c>
    </row>
    <row r="4227" spans="1:9" x14ac:dyDescent="0.25">
      <c r="A4227">
        <v>7.9028362954469397E-2</v>
      </c>
      <c r="B4227">
        <v>7.9028362954469397E-2</v>
      </c>
      <c r="C4227">
        <v>0</v>
      </c>
      <c r="D4227">
        <f t="shared" ref="D4227:D4290" si="198">C4227*$K$2</f>
        <v>0</v>
      </c>
      <c r="E4227">
        <f t="shared" ref="E4227:E4290" si="199">D4227*$L$2</f>
        <v>0</v>
      </c>
      <c r="F4227">
        <v>0.23</v>
      </c>
      <c r="G4227">
        <v>0.23</v>
      </c>
      <c r="H4227">
        <v>7.9500000000000001E-2</v>
      </c>
      <c r="I4227">
        <f t="shared" ref="I4227:I4290" si="200">(G4227+H4227)/2</f>
        <v>0.15475</v>
      </c>
    </row>
    <row r="4228" spans="1:9" x14ac:dyDescent="0.25">
      <c r="A4228">
        <v>7.9028362954469397E-2</v>
      </c>
      <c r="B4228">
        <v>7.9028362954469397E-2</v>
      </c>
      <c r="C4228">
        <v>0</v>
      </c>
      <c r="D4228">
        <f t="shared" si="198"/>
        <v>0</v>
      </c>
      <c r="E4228">
        <f t="shared" si="199"/>
        <v>0</v>
      </c>
      <c r="F4228">
        <v>0.23</v>
      </c>
      <c r="G4228">
        <v>0.23</v>
      </c>
      <c r="H4228">
        <v>7.775E-2</v>
      </c>
      <c r="I4228">
        <f t="shared" si="200"/>
        <v>0.15387500000000001</v>
      </c>
    </row>
    <row r="4229" spans="1:9" x14ac:dyDescent="0.25">
      <c r="A4229">
        <v>7.9028362954469397E-2</v>
      </c>
      <c r="B4229">
        <v>7.9028362954469397E-2</v>
      </c>
      <c r="C4229">
        <v>0</v>
      </c>
      <c r="D4229">
        <f t="shared" si="198"/>
        <v>0</v>
      </c>
      <c r="E4229">
        <f t="shared" si="199"/>
        <v>0</v>
      </c>
      <c r="F4229">
        <v>0.23</v>
      </c>
      <c r="G4229">
        <v>0.23</v>
      </c>
      <c r="H4229">
        <v>7.9500000000000001E-2</v>
      </c>
      <c r="I4229">
        <f t="shared" si="200"/>
        <v>0.15475</v>
      </c>
    </row>
    <row r="4230" spans="1:9" x14ac:dyDescent="0.25">
      <c r="A4230">
        <v>7.9028362954469397E-2</v>
      </c>
      <c r="B4230">
        <v>7.9028362954469397E-2</v>
      </c>
      <c r="C4230">
        <v>0</v>
      </c>
      <c r="D4230">
        <f t="shared" si="198"/>
        <v>0</v>
      </c>
      <c r="E4230">
        <f t="shared" si="199"/>
        <v>0</v>
      </c>
      <c r="F4230">
        <v>0.23</v>
      </c>
      <c r="G4230">
        <v>0.23</v>
      </c>
      <c r="H4230">
        <v>0.08</v>
      </c>
      <c r="I4230">
        <f t="shared" si="200"/>
        <v>0.155</v>
      </c>
    </row>
    <row r="4231" spans="1:9" x14ac:dyDescent="0.25">
      <c r="A4231">
        <v>8.3919801349476159E-2</v>
      </c>
      <c r="B4231">
        <v>8.3919801349476159E-2</v>
      </c>
      <c r="C4231">
        <v>7.4199999999999995E-3</v>
      </c>
      <c r="D4231">
        <f t="shared" si="198"/>
        <v>0.74199999999999999</v>
      </c>
      <c r="E4231">
        <f t="shared" si="199"/>
        <v>7.4200000000000004E-3</v>
      </c>
      <c r="F4231">
        <v>0.23</v>
      </c>
      <c r="G4231">
        <v>0.23</v>
      </c>
      <c r="H4231">
        <v>8.7900000000000006E-2</v>
      </c>
      <c r="I4231">
        <f t="shared" si="200"/>
        <v>0.15895000000000001</v>
      </c>
    </row>
    <row r="4232" spans="1:9" x14ac:dyDescent="0.25">
      <c r="A4232">
        <v>0.19229449200791837</v>
      </c>
      <c r="B4232">
        <v>0.19229449200791837</v>
      </c>
      <c r="C4232">
        <v>5.1670000000000001E-2</v>
      </c>
      <c r="D4232">
        <f t="shared" si="198"/>
        <v>5.1669999999999998</v>
      </c>
      <c r="E4232">
        <f t="shared" si="199"/>
        <v>5.1670000000000001E-2</v>
      </c>
      <c r="F4232">
        <v>0.23</v>
      </c>
      <c r="G4232">
        <v>0.23</v>
      </c>
      <c r="H4232">
        <v>0.11011</v>
      </c>
      <c r="I4232">
        <f t="shared" si="200"/>
        <v>0.17005500000000001</v>
      </c>
    </row>
    <row r="4233" spans="1:9" x14ac:dyDescent="0.25">
      <c r="A4233">
        <v>0.35569397886119736</v>
      </c>
      <c r="B4233">
        <v>0.35569397886119736</v>
      </c>
      <c r="C4233">
        <v>0.14093</v>
      </c>
      <c r="D4233">
        <f t="shared" si="198"/>
        <v>14.093</v>
      </c>
      <c r="E4233">
        <f t="shared" si="199"/>
        <v>0.14093</v>
      </c>
      <c r="F4233">
        <v>0.23</v>
      </c>
      <c r="G4233">
        <v>0.23</v>
      </c>
      <c r="H4233">
        <v>0.1128</v>
      </c>
      <c r="I4233">
        <f t="shared" si="200"/>
        <v>0.1714</v>
      </c>
    </row>
    <row r="4234" spans="1:9" x14ac:dyDescent="0.25">
      <c r="A4234">
        <v>0.43349991396680282</v>
      </c>
      <c r="B4234">
        <v>0.43349991396680282</v>
      </c>
      <c r="C4234">
        <v>0.36651999999999996</v>
      </c>
      <c r="D4234">
        <f t="shared" si="198"/>
        <v>36.651999999999994</v>
      </c>
      <c r="E4234">
        <f t="shared" si="199"/>
        <v>0.36651999999999996</v>
      </c>
      <c r="F4234">
        <v>0.23</v>
      </c>
      <c r="G4234">
        <v>0.23</v>
      </c>
      <c r="H4234">
        <v>0.10152</v>
      </c>
      <c r="I4234">
        <f t="shared" si="200"/>
        <v>0.16576000000000002</v>
      </c>
    </row>
    <row r="4235" spans="1:9" x14ac:dyDescent="0.25">
      <c r="A4235">
        <v>0.3723621150278707</v>
      </c>
      <c r="B4235">
        <v>0.3723621150278707</v>
      </c>
      <c r="C4235">
        <v>0.54964000000000002</v>
      </c>
      <c r="D4235">
        <f t="shared" si="198"/>
        <v>54.963999999999999</v>
      </c>
      <c r="E4235">
        <f t="shared" si="199"/>
        <v>0.54964000000000002</v>
      </c>
      <c r="F4235">
        <v>0.23</v>
      </c>
      <c r="G4235">
        <v>0.23</v>
      </c>
      <c r="H4235">
        <v>8.7900000000000006E-2</v>
      </c>
      <c r="I4235">
        <f t="shared" si="200"/>
        <v>0.15895000000000001</v>
      </c>
    </row>
    <row r="4236" spans="1:9" x14ac:dyDescent="0.25">
      <c r="A4236">
        <v>0.34790679396901703</v>
      </c>
      <c r="B4236">
        <v>0.34790679396901703</v>
      </c>
      <c r="C4236">
        <v>0.67286000000000001</v>
      </c>
      <c r="D4236">
        <f t="shared" si="198"/>
        <v>67.286000000000001</v>
      </c>
      <c r="E4236">
        <f t="shared" si="199"/>
        <v>0.67286000000000001</v>
      </c>
      <c r="F4236">
        <v>0.23</v>
      </c>
      <c r="G4236">
        <v>0.23</v>
      </c>
      <c r="H4236">
        <v>8.3170000000000008E-2</v>
      </c>
      <c r="I4236">
        <f t="shared" si="200"/>
        <v>0.156585</v>
      </c>
    </row>
    <row r="4237" spans="1:9" x14ac:dyDescent="0.25">
      <c r="A4237">
        <v>0.33567906148127546</v>
      </c>
      <c r="B4237">
        <v>0.33567906148127546</v>
      </c>
      <c r="C4237">
        <v>0.74666999999999994</v>
      </c>
      <c r="D4237">
        <f t="shared" si="198"/>
        <v>74.667000000000002</v>
      </c>
      <c r="E4237">
        <f t="shared" si="199"/>
        <v>0.74667000000000006</v>
      </c>
      <c r="F4237">
        <v>0.23</v>
      </c>
      <c r="G4237">
        <v>0.23</v>
      </c>
      <c r="H4237">
        <v>8.2680000000000003E-2</v>
      </c>
      <c r="I4237">
        <f t="shared" si="200"/>
        <v>0.15634000000000001</v>
      </c>
    </row>
    <row r="4238" spans="1:9" x14ac:dyDescent="0.25">
      <c r="A4238">
        <v>0.33567906148127546</v>
      </c>
      <c r="B4238">
        <v>0.33567906148127546</v>
      </c>
      <c r="C4238">
        <v>0.75803999999999994</v>
      </c>
      <c r="D4238">
        <f t="shared" si="198"/>
        <v>75.803999999999988</v>
      </c>
      <c r="E4238">
        <f t="shared" si="199"/>
        <v>0.75803999999999994</v>
      </c>
      <c r="F4238">
        <v>0.23</v>
      </c>
      <c r="G4238">
        <v>0.23</v>
      </c>
      <c r="H4238">
        <v>7.7579999999999996E-2</v>
      </c>
      <c r="I4238">
        <f t="shared" si="200"/>
        <v>0.15379000000000001</v>
      </c>
    </row>
    <row r="4239" spans="1:9" x14ac:dyDescent="0.25">
      <c r="A4239">
        <v>0.36013438254012931</v>
      </c>
      <c r="B4239">
        <v>0.36013438254012931</v>
      </c>
      <c r="C4239">
        <v>0.73704999999999998</v>
      </c>
      <c r="D4239">
        <f t="shared" si="198"/>
        <v>73.704999999999998</v>
      </c>
      <c r="E4239">
        <f t="shared" si="199"/>
        <v>0.73704999999999998</v>
      </c>
      <c r="F4239">
        <v>0.23</v>
      </c>
      <c r="G4239">
        <v>0.23</v>
      </c>
      <c r="H4239">
        <v>7.2709999999999997E-2</v>
      </c>
      <c r="I4239">
        <f t="shared" si="200"/>
        <v>0.15135500000000002</v>
      </c>
    </row>
    <row r="4240" spans="1:9" x14ac:dyDescent="0.25">
      <c r="A4240">
        <v>0.36013438254012931</v>
      </c>
      <c r="B4240">
        <v>0.36013438254012931</v>
      </c>
      <c r="C4240">
        <v>0.64870000000000005</v>
      </c>
      <c r="D4240">
        <f t="shared" si="198"/>
        <v>64.87</v>
      </c>
      <c r="E4240">
        <f t="shared" si="199"/>
        <v>0.64870000000000005</v>
      </c>
      <c r="F4240">
        <v>0.23</v>
      </c>
      <c r="G4240">
        <v>0.23</v>
      </c>
      <c r="H4240">
        <v>7.2109999999999994E-2</v>
      </c>
      <c r="I4240">
        <f t="shared" si="200"/>
        <v>0.15105499999999999</v>
      </c>
    </row>
    <row r="4241" spans="1:9" x14ac:dyDescent="0.25">
      <c r="A4241">
        <v>0.36013438254012931</v>
      </c>
      <c r="B4241">
        <v>0.36013438254012931</v>
      </c>
      <c r="C4241">
        <v>0.5329299999999999</v>
      </c>
      <c r="D4241">
        <f t="shared" si="198"/>
        <v>53.292999999999992</v>
      </c>
      <c r="E4241">
        <f t="shared" si="199"/>
        <v>0.5329299999999999</v>
      </c>
      <c r="F4241">
        <v>0.23</v>
      </c>
      <c r="G4241">
        <v>0.23</v>
      </c>
      <c r="H4241">
        <v>7.1609999999999993E-2</v>
      </c>
      <c r="I4241">
        <f t="shared" si="200"/>
        <v>0.15080499999999999</v>
      </c>
    </row>
    <row r="4242" spans="1:9" x14ac:dyDescent="0.25">
      <c r="A4242">
        <v>0.3723621150278707</v>
      </c>
      <c r="B4242">
        <v>0.3723621150278707</v>
      </c>
      <c r="C4242">
        <v>0.37622000000000005</v>
      </c>
      <c r="D4242">
        <f t="shared" si="198"/>
        <v>37.622000000000007</v>
      </c>
      <c r="E4242">
        <f t="shared" si="199"/>
        <v>0.37622000000000005</v>
      </c>
      <c r="F4242">
        <v>0.23</v>
      </c>
      <c r="G4242">
        <v>0.23</v>
      </c>
      <c r="H4242">
        <v>8.5999999999999993E-2</v>
      </c>
      <c r="I4242">
        <f t="shared" si="200"/>
        <v>0.158</v>
      </c>
    </row>
    <row r="4243" spans="1:9" x14ac:dyDescent="0.25">
      <c r="A4243">
        <v>0.3723621150278707</v>
      </c>
      <c r="B4243">
        <v>0.3723621150278707</v>
      </c>
      <c r="C4243">
        <v>0.19138999999999998</v>
      </c>
      <c r="D4243">
        <f t="shared" si="198"/>
        <v>19.138999999999999</v>
      </c>
      <c r="E4243">
        <f t="shared" si="199"/>
        <v>0.19139</v>
      </c>
      <c r="F4243">
        <v>0.23</v>
      </c>
      <c r="G4243">
        <v>0.23</v>
      </c>
      <c r="H4243">
        <v>9.7000000000000003E-2</v>
      </c>
      <c r="I4243">
        <f t="shared" si="200"/>
        <v>0.16350000000000001</v>
      </c>
    </row>
    <row r="4244" spans="1:9" x14ac:dyDescent="0.25">
      <c r="A4244">
        <v>0.47462308335907144</v>
      </c>
      <c r="B4244">
        <v>0.47462308335907144</v>
      </c>
      <c r="C4244">
        <v>4.9579999999999999E-2</v>
      </c>
      <c r="D4244">
        <f t="shared" si="198"/>
        <v>4.9580000000000002</v>
      </c>
      <c r="E4244">
        <f t="shared" si="199"/>
        <v>4.9580000000000006E-2</v>
      </c>
      <c r="F4244">
        <v>0.23</v>
      </c>
      <c r="G4244">
        <v>0.23</v>
      </c>
      <c r="H4244">
        <v>0.10959000000000001</v>
      </c>
      <c r="I4244">
        <f t="shared" si="200"/>
        <v>0.169795</v>
      </c>
    </row>
    <row r="4245" spans="1:9" x14ac:dyDescent="0.25">
      <c r="A4245">
        <v>0.66691815103350682</v>
      </c>
      <c r="B4245">
        <v>0.66691815103350682</v>
      </c>
      <c r="C4245">
        <v>1.298E-2</v>
      </c>
      <c r="D4245">
        <f t="shared" si="198"/>
        <v>1.298</v>
      </c>
      <c r="E4245">
        <f t="shared" si="199"/>
        <v>1.298E-2</v>
      </c>
      <c r="F4245">
        <v>0.23</v>
      </c>
      <c r="G4245">
        <v>0.23</v>
      </c>
      <c r="H4245">
        <v>0.115</v>
      </c>
      <c r="I4245">
        <f t="shared" si="200"/>
        <v>0.17250000000000001</v>
      </c>
    </row>
    <row r="4246" spans="1:9" x14ac:dyDescent="0.25">
      <c r="A4246">
        <v>0.74472408613911223</v>
      </c>
      <c r="B4246">
        <v>0.74472408613911223</v>
      </c>
      <c r="C4246">
        <v>0</v>
      </c>
      <c r="D4246">
        <f t="shared" si="198"/>
        <v>0</v>
      </c>
      <c r="E4246">
        <f t="shared" si="199"/>
        <v>0</v>
      </c>
      <c r="F4246">
        <v>0.23</v>
      </c>
      <c r="G4246">
        <v>0.23</v>
      </c>
      <c r="H4246">
        <v>0.12573000000000001</v>
      </c>
      <c r="I4246">
        <f t="shared" si="200"/>
        <v>0.177865</v>
      </c>
    </row>
    <row r="4247" spans="1:9" x14ac:dyDescent="0.25">
      <c r="A4247">
        <v>0.90033610026695232</v>
      </c>
      <c r="B4247">
        <v>0.90033610026695232</v>
      </c>
      <c r="C4247">
        <v>0</v>
      </c>
      <c r="D4247">
        <f t="shared" si="198"/>
        <v>0</v>
      </c>
      <c r="E4247">
        <f t="shared" si="199"/>
        <v>0</v>
      </c>
      <c r="F4247">
        <v>0.23</v>
      </c>
      <c r="G4247">
        <v>0.23</v>
      </c>
      <c r="H4247">
        <v>0.12916</v>
      </c>
      <c r="I4247">
        <f t="shared" si="200"/>
        <v>0.17958000000000002</v>
      </c>
    </row>
    <row r="4248" spans="1:9" x14ac:dyDescent="0.25">
      <c r="A4248">
        <v>0.90033610026695232</v>
      </c>
      <c r="B4248">
        <v>0.90033610026695232</v>
      </c>
      <c r="C4248">
        <v>0</v>
      </c>
      <c r="D4248">
        <f t="shared" si="198"/>
        <v>0</v>
      </c>
      <c r="E4248">
        <f t="shared" si="199"/>
        <v>0</v>
      </c>
      <c r="F4248">
        <v>0.23</v>
      </c>
      <c r="G4248">
        <v>0.23</v>
      </c>
      <c r="H4248">
        <v>0.11866</v>
      </c>
      <c r="I4248">
        <f t="shared" si="200"/>
        <v>0.17433000000000001</v>
      </c>
    </row>
    <row r="4249" spans="1:9" x14ac:dyDescent="0.25">
      <c r="A4249">
        <v>0.68358628720018022</v>
      </c>
      <c r="B4249">
        <v>0.68358628720018022</v>
      </c>
      <c r="C4249">
        <v>0</v>
      </c>
      <c r="D4249">
        <f t="shared" si="198"/>
        <v>0</v>
      </c>
      <c r="E4249">
        <f t="shared" si="199"/>
        <v>0</v>
      </c>
      <c r="F4249">
        <v>0.23</v>
      </c>
      <c r="G4249">
        <v>0.23</v>
      </c>
      <c r="H4249">
        <v>0.11381999999999999</v>
      </c>
      <c r="I4249">
        <f t="shared" si="200"/>
        <v>0.17191000000000001</v>
      </c>
    </row>
    <row r="4250" spans="1:9" x14ac:dyDescent="0.25">
      <c r="A4250">
        <v>0.42571287299125177</v>
      </c>
      <c r="B4250">
        <v>0.42571287299125177</v>
      </c>
      <c r="C4250">
        <v>0</v>
      </c>
      <c r="D4250">
        <f t="shared" si="198"/>
        <v>0</v>
      </c>
      <c r="E4250">
        <f t="shared" si="199"/>
        <v>0</v>
      </c>
      <c r="F4250">
        <v>0.23</v>
      </c>
      <c r="G4250">
        <v>0.23</v>
      </c>
      <c r="H4250">
        <v>9.5000000000000001E-2</v>
      </c>
      <c r="I4250">
        <f t="shared" si="200"/>
        <v>0.16250000000000001</v>
      </c>
    </row>
    <row r="4251" spans="1:9" x14ac:dyDescent="0.25">
      <c r="A4251">
        <v>7.9028362954469397E-2</v>
      </c>
      <c r="B4251">
        <v>7.9028362954469397E-2</v>
      </c>
      <c r="C4251">
        <v>0</v>
      </c>
      <c r="D4251">
        <f t="shared" si="198"/>
        <v>0</v>
      </c>
      <c r="E4251">
        <f t="shared" si="199"/>
        <v>0</v>
      </c>
      <c r="F4251">
        <v>0.23</v>
      </c>
      <c r="G4251">
        <v>0.23</v>
      </c>
      <c r="H4251">
        <v>9.1569999999999999E-2</v>
      </c>
      <c r="I4251">
        <f t="shared" si="200"/>
        <v>0.16078500000000001</v>
      </c>
    </row>
    <row r="4252" spans="1:9" x14ac:dyDescent="0.25">
      <c r="A4252">
        <v>7.9028362954469397E-2</v>
      </c>
      <c r="B4252">
        <v>7.9028362954469397E-2</v>
      </c>
      <c r="C4252">
        <v>0</v>
      </c>
      <c r="D4252">
        <f t="shared" si="198"/>
        <v>0</v>
      </c>
      <c r="E4252">
        <f t="shared" si="199"/>
        <v>0</v>
      </c>
      <c r="F4252">
        <v>0.23</v>
      </c>
      <c r="G4252">
        <v>0.23</v>
      </c>
      <c r="H4252">
        <v>8.9090000000000003E-2</v>
      </c>
      <c r="I4252">
        <f t="shared" si="200"/>
        <v>0.15954499999999999</v>
      </c>
    </row>
    <row r="4253" spans="1:9" x14ac:dyDescent="0.25">
      <c r="A4253">
        <v>7.9028362954469397E-2</v>
      </c>
      <c r="B4253">
        <v>7.9028362954469397E-2</v>
      </c>
      <c r="C4253">
        <v>0</v>
      </c>
      <c r="D4253">
        <f t="shared" si="198"/>
        <v>0</v>
      </c>
      <c r="E4253">
        <f t="shared" si="199"/>
        <v>0</v>
      </c>
      <c r="F4253">
        <v>0.23</v>
      </c>
      <c r="G4253">
        <v>0.23</v>
      </c>
      <c r="H4253">
        <v>8.6360000000000006E-2</v>
      </c>
      <c r="I4253">
        <f t="shared" si="200"/>
        <v>0.15818000000000002</v>
      </c>
    </row>
    <row r="4254" spans="1:9" x14ac:dyDescent="0.25">
      <c r="A4254">
        <v>7.9028362954469397E-2</v>
      </c>
      <c r="B4254">
        <v>7.9028362954469397E-2</v>
      </c>
      <c r="C4254">
        <v>0</v>
      </c>
      <c r="D4254">
        <f t="shared" si="198"/>
        <v>0</v>
      </c>
      <c r="E4254">
        <f t="shared" si="199"/>
        <v>0</v>
      </c>
      <c r="F4254">
        <v>0.23</v>
      </c>
      <c r="G4254">
        <v>0.23</v>
      </c>
      <c r="H4254">
        <v>9.0549999999999992E-2</v>
      </c>
      <c r="I4254">
        <f t="shared" si="200"/>
        <v>0.160275</v>
      </c>
    </row>
    <row r="4255" spans="1:9" x14ac:dyDescent="0.25">
      <c r="A4255">
        <v>8.3919801349476159E-2</v>
      </c>
      <c r="B4255">
        <v>8.3919801349476159E-2</v>
      </c>
      <c r="C4255">
        <v>1.2999999999999999E-2</v>
      </c>
      <c r="D4255">
        <f t="shared" si="198"/>
        <v>1.3</v>
      </c>
      <c r="E4255">
        <f t="shared" si="199"/>
        <v>1.3000000000000001E-2</v>
      </c>
      <c r="F4255">
        <v>0.23</v>
      </c>
      <c r="G4255">
        <v>0.23</v>
      </c>
      <c r="H4255">
        <v>0.10889</v>
      </c>
      <c r="I4255">
        <f t="shared" si="200"/>
        <v>0.16944500000000001</v>
      </c>
    </row>
    <row r="4256" spans="1:9" x14ac:dyDescent="0.25">
      <c r="A4256">
        <v>0.19229449200791837</v>
      </c>
      <c r="B4256">
        <v>0.19229449200791837</v>
      </c>
      <c r="C4256">
        <v>6.7720000000000002E-2</v>
      </c>
      <c r="D4256">
        <f t="shared" si="198"/>
        <v>6.7720000000000002</v>
      </c>
      <c r="E4256">
        <f t="shared" si="199"/>
        <v>6.7720000000000002E-2</v>
      </c>
      <c r="F4256">
        <v>0.23</v>
      </c>
      <c r="G4256">
        <v>0.23</v>
      </c>
      <c r="H4256">
        <v>0.1158</v>
      </c>
      <c r="I4256">
        <f t="shared" si="200"/>
        <v>0.1729</v>
      </c>
    </row>
    <row r="4257" spans="1:9" x14ac:dyDescent="0.25">
      <c r="A4257">
        <v>0.35569397886119736</v>
      </c>
      <c r="B4257">
        <v>0.35569397886119736</v>
      </c>
      <c r="C4257">
        <v>9.7860000000000003E-2</v>
      </c>
      <c r="D4257">
        <f t="shared" si="198"/>
        <v>9.7859999999999996</v>
      </c>
      <c r="E4257">
        <f t="shared" si="199"/>
        <v>9.7860000000000003E-2</v>
      </c>
      <c r="F4257">
        <v>0.23</v>
      </c>
      <c r="G4257">
        <v>0.23</v>
      </c>
      <c r="H4257">
        <v>0.11531</v>
      </c>
      <c r="I4257">
        <f t="shared" si="200"/>
        <v>0.172655</v>
      </c>
    </row>
    <row r="4258" spans="1:9" x14ac:dyDescent="0.25">
      <c r="A4258">
        <v>0.43349991396680282</v>
      </c>
      <c r="B4258">
        <v>0.43349991396680282</v>
      </c>
      <c r="C4258">
        <v>0.16718</v>
      </c>
      <c r="D4258">
        <f t="shared" si="198"/>
        <v>16.718</v>
      </c>
      <c r="E4258">
        <f t="shared" si="199"/>
        <v>0.16718</v>
      </c>
      <c r="F4258">
        <v>0.23</v>
      </c>
      <c r="G4258">
        <v>0.23</v>
      </c>
      <c r="H4258">
        <v>9.1950000000000004E-2</v>
      </c>
      <c r="I4258">
        <f t="shared" si="200"/>
        <v>0.16097500000000001</v>
      </c>
    </row>
    <row r="4259" spans="1:9" x14ac:dyDescent="0.25">
      <c r="A4259">
        <v>0.3723621150278707</v>
      </c>
      <c r="B4259">
        <v>0.3723621150278707</v>
      </c>
      <c r="C4259">
        <v>0.45950000000000002</v>
      </c>
      <c r="D4259">
        <f t="shared" si="198"/>
        <v>45.95</v>
      </c>
      <c r="E4259">
        <f t="shared" si="199"/>
        <v>0.45950000000000002</v>
      </c>
      <c r="F4259">
        <v>0.23</v>
      </c>
      <c r="G4259">
        <v>0.23</v>
      </c>
      <c r="H4259">
        <v>0.09</v>
      </c>
      <c r="I4259">
        <f t="shared" si="200"/>
        <v>0.16</v>
      </c>
    </row>
    <row r="4260" spans="1:9" x14ac:dyDescent="0.25">
      <c r="A4260">
        <v>0.34790679396901703</v>
      </c>
      <c r="B4260">
        <v>0.34790679396901703</v>
      </c>
      <c r="C4260">
        <v>0.54998999999999998</v>
      </c>
      <c r="D4260">
        <f t="shared" si="198"/>
        <v>54.998999999999995</v>
      </c>
      <c r="E4260">
        <f t="shared" si="199"/>
        <v>0.54998999999999998</v>
      </c>
      <c r="F4260">
        <v>0.23</v>
      </c>
      <c r="G4260">
        <v>0.23</v>
      </c>
      <c r="H4260">
        <v>8.8029999999999997E-2</v>
      </c>
      <c r="I4260">
        <f t="shared" si="200"/>
        <v>0.15901500000000002</v>
      </c>
    </row>
    <row r="4261" spans="1:9" x14ac:dyDescent="0.25">
      <c r="A4261">
        <v>0.33567906148127546</v>
      </c>
      <c r="B4261">
        <v>0.33567906148127546</v>
      </c>
      <c r="C4261">
        <v>0.53107000000000004</v>
      </c>
      <c r="D4261">
        <f t="shared" si="198"/>
        <v>53.107000000000006</v>
      </c>
      <c r="E4261">
        <f t="shared" si="199"/>
        <v>0.53107000000000004</v>
      </c>
      <c r="F4261">
        <v>0.23</v>
      </c>
      <c r="G4261">
        <v>0.23</v>
      </c>
      <c r="H4261">
        <v>8.4669999999999995E-2</v>
      </c>
      <c r="I4261">
        <f t="shared" si="200"/>
        <v>0.157335</v>
      </c>
    </row>
    <row r="4262" spans="1:9" x14ac:dyDescent="0.25">
      <c r="A4262">
        <v>0.33567906148127546</v>
      </c>
      <c r="B4262">
        <v>0.33567906148127546</v>
      </c>
      <c r="C4262">
        <v>0.59457000000000004</v>
      </c>
      <c r="D4262">
        <f t="shared" si="198"/>
        <v>59.457000000000008</v>
      </c>
      <c r="E4262">
        <f t="shared" si="199"/>
        <v>0.59457000000000004</v>
      </c>
      <c r="F4262">
        <v>0.23</v>
      </c>
      <c r="G4262">
        <v>0.23</v>
      </c>
      <c r="H4262">
        <v>8.5309999999999997E-2</v>
      </c>
      <c r="I4262">
        <f t="shared" si="200"/>
        <v>0.15765499999999999</v>
      </c>
    </row>
    <row r="4263" spans="1:9" x14ac:dyDescent="0.25">
      <c r="A4263">
        <v>0.36013438254012931</v>
      </c>
      <c r="B4263">
        <v>0.36013438254012931</v>
      </c>
      <c r="C4263">
        <v>0.48052999999999996</v>
      </c>
      <c r="D4263">
        <f t="shared" si="198"/>
        <v>48.052999999999997</v>
      </c>
      <c r="E4263">
        <f t="shared" si="199"/>
        <v>0.48052999999999996</v>
      </c>
      <c r="F4263">
        <v>0.23</v>
      </c>
      <c r="G4263">
        <v>0.23</v>
      </c>
      <c r="H4263">
        <v>8.4739999999999996E-2</v>
      </c>
      <c r="I4263">
        <f t="shared" si="200"/>
        <v>0.15737000000000001</v>
      </c>
    </row>
    <row r="4264" spans="1:9" x14ac:dyDescent="0.25">
      <c r="A4264">
        <v>0.36013438254012931</v>
      </c>
      <c r="B4264">
        <v>0.36013438254012931</v>
      </c>
      <c r="C4264">
        <v>0.37924999999999998</v>
      </c>
      <c r="D4264">
        <f t="shared" si="198"/>
        <v>37.924999999999997</v>
      </c>
      <c r="E4264">
        <f t="shared" si="199"/>
        <v>0.37924999999999998</v>
      </c>
      <c r="F4264">
        <v>0.23</v>
      </c>
      <c r="G4264">
        <v>0.23</v>
      </c>
      <c r="H4264">
        <v>8.3199999999999996E-2</v>
      </c>
      <c r="I4264">
        <f t="shared" si="200"/>
        <v>0.15660000000000002</v>
      </c>
    </row>
    <row r="4265" spans="1:9" x14ac:dyDescent="0.25">
      <c r="A4265">
        <v>0.36013438254012931</v>
      </c>
      <c r="B4265">
        <v>0.36013438254012931</v>
      </c>
      <c r="C4265">
        <v>0.44064999999999999</v>
      </c>
      <c r="D4265">
        <f t="shared" si="198"/>
        <v>44.064999999999998</v>
      </c>
      <c r="E4265">
        <f t="shared" si="199"/>
        <v>0.44064999999999999</v>
      </c>
      <c r="F4265">
        <v>0.23</v>
      </c>
      <c r="G4265">
        <v>0.23</v>
      </c>
      <c r="H4265">
        <v>8.904999999999999E-2</v>
      </c>
      <c r="I4265">
        <f t="shared" si="200"/>
        <v>0.159525</v>
      </c>
    </row>
    <row r="4266" spans="1:9" x14ac:dyDescent="0.25">
      <c r="A4266">
        <v>0.3723621150278707</v>
      </c>
      <c r="B4266">
        <v>0.3723621150278707</v>
      </c>
      <c r="C4266">
        <v>0.14686000000000002</v>
      </c>
      <c r="D4266">
        <f t="shared" si="198"/>
        <v>14.686000000000002</v>
      </c>
      <c r="E4266">
        <f t="shared" si="199"/>
        <v>0.14686000000000002</v>
      </c>
      <c r="F4266">
        <v>0.23</v>
      </c>
      <c r="G4266">
        <v>0.23</v>
      </c>
      <c r="H4266">
        <v>9.64E-2</v>
      </c>
      <c r="I4266">
        <f t="shared" si="200"/>
        <v>0.16320000000000001</v>
      </c>
    </row>
    <row r="4267" spans="1:9" x14ac:dyDescent="0.25">
      <c r="A4267">
        <v>0.3723621150278707</v>
      </c>
      <c r="B4267">
        <v>0.3723621150278707</v>
      </c>
      <c r="C4267">
        <v>0.13103999999999999</v>
      </c>
      <c r="D4267">
        <f t="shared" si="198"/>
        <v>13.103999999999999</v>
      </c>
      <c r="E4267">
        <f t="shared" si="199"/>
        <v>0.13103999999999999</v>
      </c>
      <c r="F4267">
        <v>0.23</v>
      </c>
      <c r="G4267">
        <v>0.23</v>
      </c>
      <c r="H4267">
        <v>0.10712000000000001</v>
      </c>
      <c r="I4267">
        <f t="shared" si="200"/>
        <v>0.16856000000000002</v>
      </c>
    </row>
    <row r="4268" spans="1:9" x14ac:dyDescent="0.25">
      <c r="A4268">
        <v>0.47462308335907144</v>
      </c>
      <c r="B4268">
        <v>0.47462308335907144</v>
      </c>
      <c r="C4268">
        <v>1.831E-2</v>
      </c>
      <c r="D4268">
        <f t="shared" si="198"/>
        <v>1.831</v>
      </c>
      <c r="E4268">
        <f t="shared" si="199"/>
        <v>1.831E-2</v>
      </c>
      <c r="F4268">
        <v>0.23</v>
      </c>
      <c r="G4268">
        <v>0.23</v>
      </c>
      <c r="H4268">
        <v>0.1157</v>
      </c>
      <c r="I4268">
        <f t="shared" si="200"/>
        <v>0.17285</v>
      </c>
    </row>
    <row r="4269" spans="1:9" x14ac:dyDescent="0.25">
      <c r="A4269">
        <v>0.66691815103350682</v>
      </c>
      <c r="B4269">
        <v>0.66691815103350682</v>
      </c>
      <c r="C4269">
        <v>0</v>
      </c>
      <c r="D4269">
        <f t="shared" si="198"/>
        <v>0</v>
      </c>
      <c r="E4269">
        <f t="shared" si="199"/>
        <v>0</v>
      </c>
      <c r="F4269">
        <v>0.23</v>
      </c>
      <c r="G4269">
        <v>0.23</v>
      </c>
      <c r="H4269">
        <v>0.1211</v>
      </c>
      <c r="I4269">
        <f t="shared" si="200"/>
        <v>0.17555000000000001</v>
      </c>
    </row>
    <row r="4270" spans="1:9" x14ac:dyDescent="0.25">
      <c r="A4270">
        <v>0.74472408613911223</v>
      </c>
      <c r="B4270">
        <v>0.74472408613911223</v>
      </c>
      <c r="C4270">
        <v>0</v>
      </c>
      <c r="D4270">
        <f t="shared" si="198"/>
        <v>0</v>
      </c>
      <c r="E4270">
        <f t="shared" si="199"/>
        <v>0</v>
      </c>
      <c r="F4270">
        <v>0.23</v>
      </c>
      <c r="G4270">
        <v>0.23</v>
      </c>
      <c r="H4270">
        <v>0.12759999999999999</v>
      </c>
      <c r="I4270">
        <f t="shared" si="200"/>
        <v>0.17880000000000001</v>
      </c>
    </row>
    <row r="4271" spans="1:9" x14ac:dyDescent="0.25">
      <c r="A4271">
        <v>0.90033610026695232</v>
      </c>
      <c r="B4271">
        <v>0.90033610026695232</v>
      </c>
      <c r="C4271">
        <v>0</v>
      </c>
      <c r="D4271">
        <f t="shared" si="198"/>
        <v>0</v>
      </c>
      <c r="E4271">
        <f t="shared" si="199"/>
        <v>0</v>
      </c>
      <c r="F4271">
        <v>0.23</v>
      </c>
      <c r="G4271">
        <v>0.23</v>
      </c>
      <c r="H4271">
        <v>0.12506</v>
      </c>
      <c r="I4271">
        <f t="shared" si="200"/>
        <v>0.17753000000000002</v>
      </c>
    </row>
    <row r="4272" spans="1:9" x14ac:dyDescent="0.25">
      <c r="A4272">
        <v>0.90033610026695232</v>
      </c>
      <c r="B4272">
        <v>0.90033610026695232</v>
      </c>
      <c r="C4272">
        <v>0</v>
      </c>
      <c r="D4272">
        <f t="shared" si="198"/>
        <v>0</v>
      </c>
      <c r="E4272">
        <f t="shared" si="199"/>
        <v>0</v>
      </c>
      <c r="F4272">
        <v>0.23</v>
      </c>
      <c r="G4272">
        <v>0.23</v>
      </c>
      <c r="H4272">
        <v>0.11616</v>
      </c>
      <c r="I4272">
        <f t="shared" si="200"/>
        <v>0.17308000000000001</v>
      </c>
    </row>
    <row r="4273" spans="1:9" x14ac:dyDescent="0.25">
      <c r="A4273">
        <v>0.68358628720018022</v>
      </c>
      <c r="B4273">
        <v>0.68358628720018022</v>
      </c>
      <c r="C4273">
        <v>0</v>
      </c>
      <c r="D4273">
        <f t="shared" si="198"/>
        <v>0</v>
      </c>
      <c r="E4273">
        <f t="shared" si="199"/>
        <v>0</v>
      </c>
      <c r="F4273">
        <v>0.23</v>
      </c>
      <c r="G4273">
        <v>0.23</v>
      </c>
      <c r="H4273">
        <v>9.7950000000000009E-2</v>
      </c>
      <c r="I4273">
        <f t="shared" si="200"/>
        <v>0.16397500000000001</v>
      </c>
    </row>
    <row r="4274" spans="1:9" x14ac:dyDescent="0.25">
      <c r="A4274">
        <v>0.42571287299125177</v>
      </c>
      <c r="B4274">
        <v>0.42571287299125177</v>
      </c>
      <c r="C4274">
        <v>0</v>
      </c>
      <c r="D4274">
        <f t="shared" si="198"/>
        <v>0</v>
      </c>
      <c r="E4274">
        <f t="shared" si="199"/>
        <v>0</v>
      </c>
      <c r="F4274">
        <v>0.23</v>
      </c>
      <c r="G4274">
        <v>0.23</v>
      </c>
      <c r="H4274">
        <v>9.0540000000000009E-2</v>
      </c>
      <c r="I4274">
        <f t="shared" si="200"/>
        <v>0.16027000000000002</v>
      </c>
    </row>
    <row r="4275" spans="1:9" x14ac:dyDescent="0.25">
      <c r="A4275">
        <v>7.9028362954469397E-2</v>
      </c>
      <c r="B4275">
        <v>7.9028362954469397E-2</v>
      </c>
      <c r="C4275">
        <v>0</v>
      </c>
      <c r="D4275">
        <f t="shared" si="198"/>
        <v>0</v>
      </c>
      <c r="E4275">
        <f t="shared" si="199"/>
        <v>0</v>
      </c>
      <c r="F4275">
        <v>0.23</v>
      </c>
      <c r="G4275">
        <v>0.23</v>
      </c>
      <c r="H4275">
        <v>8.6999999999999994E-2</v>
      </c>
      <c r="I4275">
        <f t="shared" si="200"/>
        <v>0.1585</v>
      </c>
    </row>
    <row r="4276" spans="1:9" x14ac:dyDescent="0.25">
      <c r="A4276">
        <v>7.9028362954469397E-2</v>
      </c>
      <c r="B4276">
        <v>7.9028362954469397E-2</v>
      </c>
      <c r="C4276">
        <v>0</v>
      </c>
      <c r="D4276">
        <f t="shared" si="198"/>
        <v>0</v>
      </c>
      <c r="E4276">
        <f t="shared" si="199"/>
        <v>0</v>
      </c>
      <c r="F4276">
        <v>0.23</v>
      </c>
      <c r="G4276">
        <v>0.23</v>
      </c>
      <c r="H4276">
        <v>8.616E-2</v>
      </c>
      <c r="I4276">
        <f t="shared" si="200"/>
        <v>0.15808</v>
      </c>
    </row>
    <row r="4277" spans="1:9" x14ac:dyDescent="0.25">
      <c r="A4277">
        <v>7.9028362954469397E-2</v>
      </c>
      <c r="B4277">
        <v>7.9028362954469397E-2</v>
      </c>
      <c r="C4277">
        <v>0</v>
      </c>
      <c r="D4277">
        <f t="shared" si="198"/>
        <v>0</v>
      </c>
      <c r="E4277">
        <f t="shared" si="199"/>
        <v>0</v>
      </c>
      <c r="F4277">
        <v>0.23</v>
      </c>
      <c r="G4277">
        <v>0.23</v>
      </c>
      <c r="H4277">
        <v>8.616E-2</v>
      </c>
      <c r="I4277">
        <f t="shared" si="200"/>
        <v>0.15808</v>
      </c>
    </row>
    <row r="4278" spans="1:9" x14ac:dyDescent="0.25">
      <c r="A4278">
        <v>7.9028362954469397E-2</v>
      </c>
      <c r="B4278">
        <v>7.9028362954469397E-2</v>
      </c>
      <c r="C4278">
        <v>0</v>
      </c>
      <c r="D4278">
        <f t="shared" si="198"/>
        <v>0</v>
      </c>
      <c r="E4278">
        <f t="shared" si="199"/>
        <v>0</v>
      </c>
      <c r="F4278">
        <v>0.23</v>
      </c>
      <c r="G4278">
        <v>0.23</v>
      </c>
      <c r="H4278">
        <v>9.0269999999999989E-2</v>
      </c>
      <c r="I4278">
        <f t="shared" si="200"/>
        <v>0.160135</v>
      </c>
    </row>
    <row r="4279" spans="1:9" x14ac:dyDescent="0.25">
      <c r="A4279">
        <v>8.3919801349476159E-2</v>
      </c>
      <c r="B4279">
        <v>8.3919801349476159E-2</v>
      </c>
      <c r="C4279">
        <v>1.383E-2</v>
      </c>
      <c r="D4279">
        <f t="shared" si="198"/>
        <v>1.383</v>
      </c>
      <c r="E4279">
        <f t="shared" si="199"/>
        <v>1.383E-2</v>
      </c>
      <c r="F4279">
        <v>0.23</v>
      </c>
      <c r="G4279">
        <v>0.23</v>
      </c>
      <c r="H4279">
        <v>9.3799999999999994E-2</v>
      </c>
      <c r="I4279">
        <f t="shared" si="200"/>
        <v>0.16189999999999999</v>
      </c>
    </row>
    <row r="4280" spans="1:9" x14ac:dyDescent="0.25">
      <c r="A4280">
        <v>0.19229449200791837</v>
      </c>
      <c r="B4280">
        <v>0.19229449200791837</v>
      </c>
      <c r="C4280">
        <v>5.772E-2</v>
      </c>
      <c r="D4280">
        <f t="shared" si="198"/>
        <v>5.7720000000000002</v>
      </c>
      <c r="E4280">
        <f t="shared" si="199"/>
        <v>5.772E-2</v>
      </c>
      <c r="F4280">
        <v>0.23</v>
      </c>
      <c r="G4280">
        <v>0.23</v>
      </c>
      <c r="H4280">
        <v>0.11262999999999999</v>
      </c>
      <c r="I4280">
        <f t="shared" si="200"/>
        <v>0.171315</v>
      </c>
    </row>
    <row r="4281" spans="1:9" x14ac:dyDescent="0.25">
      <c r="A4281">
        <v>0.35569397886119736</v>
      </c>
      <c r="B4281">
        <v>0.35569397886119736</v>
      </c>
      <c r="C4281">
        <v>0.19891999999999999</v>
      </c>
      <c r="D4281">
        <f t="shared" si="198"/>
        <v>19.891999999999999</v>
      </c>
      <c r="E4281">
        <f t="shared" si="199"/>
        <v>0.19891999999999999</v>
      </c>
      <c r="F4281">
        <v>0.23</v>
      </c>
      <c r="G4281">
        <v>0.23</v>
      </c>
      <c r="H4281">
        <v>0.1201</v>
      </c>
      <c r="I4281">
        <f t="shared" si="200"/>
        <v>0.17505000000000001</v>
      </c>
    </row>
    <row r="4282" spans="1:9" x14ac:dyDescent="0.25">
      <c r="A4282">
        <v>0.43349991396680282</v>
      </c>
      <c r="B4282">
        <v>0.43349991396680282</v>
      </c>
      <c r="C4282">
        <v>0.38593</v>
      </c>
      <c r="D4282">
        <f t="shared" si="198"/>
        <v>38.592999999999996</v>
      </c>
      <c r="E4282">
        <f t="shared" si="199"/>
        <v>0.38593</v>
      </c>
      <c r="F4282">
        <v>0.23</v>
      </c>
      <c r="G4282">
        <v>0.23</v>
      </c>
      <c r="H4282">
        <v>0.108</v>
      </c>
      <c r="I4282">
        <f t="shared" si="200"/>
        <v>0.16900000000000001</v>
      </c>
    </row>
    <row r="4283" spans="1:9" x14ac:dyDescent="0.25">
      <c r="A4283">
        <v>0.3723621150278707</v>
      </c>
      <c r="B4283">
        <v>0.3723621150278707</v>
      </c>
      <c r="C4283">
        <v>0.54862999999999995</v>
      </c>
      <c r="D4283">
        <f t="shared" si="198"/>
        <v>54.862999999999992</v>
      </c>
      <c r="E4283">
        <f t="shared" si="199"/>
        <v>0.54862999999999995</v>
      </c>
      <c r="F4283">
        <v>0.23</v>
      </c>
      <c r="G4283">
        <v>0.23</v>
      </c>
      <c r="H4283">
        <v>0.10188999999999999</v>
      </c>
      <c r="I4283">
        <f t="shared" si="200"/>
        <v>0.16594500000000001</v>
      </c>
    </row>
    <row r="4284" spans="1:9" x14ac:dyDescent="0.25">
      <c r="A4284">
        <v>0.34790679396901703</v>
      </c>
      <c r="B4284">
        <v>0.34790679396901703</v>
      </c>
      <c r="C4284">
        <v>0.66696</v>
      </c>
      <c r="D4284">
        <f t="shared" si="198"/>
        <v>66.695999999999998</v>
      </c>
      <c r="E4284">
        <f t="shared" si="199"/>
        <v>0.66696</v>
      </c>
      <c r="F4284">
        <v>0.23</v>
      </c>
      <c r="G4284">
        <v>0.23</v>
      </c>
      <c r="H4284">
        <v>9.9299999999999999E-2</v>
      </c>
      <c r="I4284">
        <f t="shared" si="200"/>
        <v>0.16465000000000002</v>
      </c>
    </row>
    <row r="4285" spans="1:9" x14ac:dyDescent="0.25">
      <c r="A4285">
        <v>0.33567906148127546</v>
      </c>
      <c r="B4285">
        <v>0.33567906148127546</v>
      </c>
      <c r="C4285">
        <v>0.72972000000000004</v>
      </c>
      <c r="D4285">
        <f t="shared" si="198"/>
        <v>72.972000000000008</v>
      </c>
      <c r="E4285">
        <f t="shared" si="199"/>
        <v>0.72972000000000015</v>
      </c>
      <c r="F4285">
        <v>0.23</v>
      </c>
      <c r="G4285">
        <v>0.23</v>
      </c>
      <c r="H4285">
        <v>0.10118000000000001</v>
      </c>
      <c r="I4285">
        <f t="shared" si="200"/>
        <v>0.16559000000000001</v>
      </c>
    </row>
    <row r="4286" spans="1:9" x14ac:dyDescent="0.25">
      <c r="A4286">
        <v>0.33567906148127546</v>
      </c>
      <c r="B4286">
        <v>0.33567906148127546</v>
      </c>
      <c r="C4286">
        <v>0.76346999999999998</v>
      </c>
      <c r="D4286">
        <f t="shared" si="198"/>
        <v>76.346999999999994</v>
      </c>
      <c r="E4286">
        <f t="shared" si="199"/>
        <v>0.76346999999999998</v>
      </c>
      <c r="F4286">
        <v>0.23</v>
      </c>
      <c r="G4286">
        <v>0.23</v>
      </c>
      <c r="H4286">
        <v>9.7420000000000007E-2</v>
      </c>
      <c r="I4286">
        <f t="shared" si="200"/>
        <v>0.16371000000000002</v>
      </c>
    </row>
    <row r="4287" spans="1:9" x14ac:dyDescent="0.25">
      <c r="A4287">
        <v>0.36013438254012931</v>
      </c>
      <c r="B4287">
        <v>0.36013438254012931</v>
      </c>
      <c r="C4287">
        <v>0.72954999999999992</v>
      </c>
      <c r="D4287">
        <f t="shared" si="198"/>
        <v>72.954999999999998</v>
      </c>
      <c r="E4287">
        <f t="shared" si="199"/>
        <v>0.72955000000000003</v>
      </c>
      <c r="F4287">
        <v>0.23</v>
      </c>
      <c r="G4287">
        <v>0.23</v>
      </c>
      <c r="H4287">
        <v>9.5590000000000008E-2</v>
      </c>
      <c r="I4287">
        <f t="shared" si="200"/>
        <v>0.16279500000000002</v>
      </c>
    </row>
    <row r="4288" spans="1:9" x14ac:dyDescent="0.25">
      <c r="A4288">
        <v>0.36013438254012931</v>
      </c>
      <c r="B4288">
        <v>0.36013438254012931</v>
      </c>
      <c r="C4288">
        <v>0.66615999999999997</v>
      </c>
      <c r="D4288">
        <f t="shared" si="198"/>
        <v>66.616</v>
      </c>
      <c r="E4288">
        <f t="shared" si="199"/>
        <v>0.66615999999999997</v>
      </c>
      <c r="F4288">
        <v>0.23</v>
      </c>
      <c r="G4288">
        <v>0.23</v>
      </c>
      <c r="H4288">
        <v>9.5390000000000003E-2</v>
      </c>
      <c r="I4288">
        <f t="shared" si="200"/>
        <v>0.16269500000000001</v>
      </c>
    </row>
    <row r="4289" spans="1:9" x14ac:dyDescent="0.25">
      <c r="A4289">
        <v>0.36013438254012931</v>
      </c>
      <c r="B4289">
        <v>0.36013438254012931</v>
      </c>
      <c r="C4289">
        <v>0.54680999999999991</v>
      </c>
      <c r="D4289">
        <f t="shared" si="198"/>
        <v>54.68099999999999</v>
      </c>
      <c r="E4289">
        <f t="shared" si="199"/>
        <v>0.54680999999999991</v>
      </c>
      <c r="F4289">
        <v>0.23</v>
      </c>
      <c r="G4289">
        <v>0.23</v>
      </c>
      <c r="H4289">
        <v>9.7599999999999992E-2</v>
      </c>
      <c r="I4289">
        <f t="shared" si="200"/>
        <v>0.1638</v>
      </c>
    </row>
    <row r="4290" spans="1:9" x14ac:dyDescent="0.25">
      <c r="A4290">
        <v>0.3723621150278707</v>
      </c>
      <c r="B4290">
        <v>0.3723621150278707</v>
      </c>
      <c r="C4290">
        <v>0.38701999999999998</v>
      </c>
      <c r="D4290">
        <f t="shared" si="198"/>
        <v>38.701999999999998</v>
      </c>
      <c r="E4290">
        <f t="shared" si="199"/>
        <v>0.38701999999999998</v>
      </c>
      <c r="F4290">
        <v>0.23</v>
      </c>
      <c r="G4290">
        <v>0.23</v>
      </c>
      <c r="H4290">
        <v>0.105</v>
      </c>
      <c r="I4290">
        <f t="shared" si="200"/>
        <v>0.16750000000000001</v>
      </c>
    </row>
    <row r="4291" spans="1:9" x14ac:dyDescent="0.25">
      <c r="A4291">
        <v>0.3723621150278707</v>
      </c>
      <c r="B4291">
        <v>0.3723621150278707</v>
      </c>
      <c r="C4291">
        <v>0.20065</v>
      </c>
      <c r="D4291">
        <f t="shared" ref="D4291:D4354" si="201">C4291*$K$2</f>
        <v>20.064999999999998</v>
      </c>
      <c r="E4291">
        <f t="shared" ref="E4291:E4354" si="202">D4291*$L$2</f>
        <v>0.20065</v>
      </c>
      <c r="F4291">
        <v>0.23</v>
      </c>
      <c r="G4291">
        <v>0.23</v>
      </c>
      <c r="H4291">
        <v>0.105</v>
      </c>
      <c r="I4291">
        <f t="shared" ref="I4291:I4354" si="203">(G4291+H4291)/2</f>
        <v>0.16750000000000001</v>
      </c>
    </row>
    <row r="4292" spans="1:9" x14ac:dyDescent="0.25">
      <c r="A4292">
        <v>0.47462308335907144</v>
      </c>
      <c r="B4292">
        <v>0.47462308335907144</v>
      </c>
      <c r="C4292">
        <v>5.5969999999999999E-2</v>
      </c>
      <c r="D4292">
        <f t="shared" si="201"/>
        <v>5.5969999999999995</v>
      </c>
      <c r="E4292">
        <f t="shared" si="202"/>
        <v>5.5969999999999999E-2</v>
      </c>
      <c r="F4292">
        <v>0.23</v>
      </c>
      <c r="G4292">
        <v>0.23</v>
      </c>
      <c r="H4292">
        <v>0.11524</v>
      </c>
      <c r="I4292">
        <f t="shared" si="203"/>
        <v>0.17262</v>
      </c>
    </row>
    <row r="4293" spans="1:9" x14ac:dyDescent="0.25">
      <c r="A4293">
        <v>0.66691815103350682</v>
      </c>
      <c r="B4293">
        <v>0.66691815103350682</v>
      </c>
      <c r="C4293">
        <v>1.4199999999999999E-2</v>
      </c>
      <c r="D4293">
        <f t="shared" si="201"/>
        <v>1.42</v>
      </c>
      <c r="E4293">
        <f t="shared" si="202"/>
        <v>1.4199999999999999E-2</v>
      </c>
      <c r="F4293">
        <v>0.23</v>
      </c>
      <c r="G4293">
        <v>0.23</v>
      </c>
      <c r="H4293">
        <v>0.12293000000000001</v>
      </c>
      <c r="I4293">
        <f t="shared" si="203"/>
        <v>0.17646500000000001</v>
      </c>
    </row>
    <row r="4294" spans="1:9" x14ac:dyDescent="0.25">
      <c r="A4294">
        <v>0.74472408613911223</v>
      </c>
      <c r="B4294">
        <v>0.74472408613911223</v>
      </c>
      <c r="C4294">
        <v>0</v>
      </c>
      <c r="D4294">
        <f t="shared" si="201"/>
        <v>0</v>
      </c>
      <c r="E4294">
        <f t="shared" si="202"/>
        <v>0</v>
      </c>
      <c r="F4294">
        <v>0.23</v>
      </c>
      <c r="G4294">
        <v>0.23</v>
      </c>
      <c r="H4294">
        <v>0.13090000000000002</v>
      </c>
      <c r="I4294">
        <f t="shared" si="203"/>
        <v>0.18045</v>
      </c>
    </row>
    <row r="4295" spans="1:9" x14ac:dyDescent="0.25">
      <c r="A4295">
        <v>0.90033610026695232</v>
      </c>
      <c r="B4295">
        <v>0.90033610026695232</v>
      </c>
      <c r="C4295">
        <v>0</v>
      </c>
      <c r="D4295">
        <f t="shared" si="201"/>
        <v>0</v>
      </c>
      <c r="E4295">
        <f t="shared" si="202"/>
        <v>0</v>
      </c>
      <c r="F4295">
        <v>0.23</v>
      </c>
      <c r="G4295">
        <v>0.23</v>
      </c>
      <c r="H4295">
        <v>0.13</v>
      </c>
      <c r="I4295">
        <f t="shared" si="203"/>
        <v>0.18</v>
      </c>
    </row>
    <row r="4296" spans="1:9" x14ac:dyDescent="0.25">
      <c r="A4296">
        <v>0.90033610026695232</v>
      </c>
      <c r="B4296">
        <v>0.90033610026695232</v>
      </c>
      <c r="C4296">
        <v>0</v>
      </c>
      <c r="D4296">
        <f t="shared" si="201"/>
        <v>0</v>
      </c>
      <c r="E4296">
        <f t="shared" si="202"/>
        <v>0</v>
      </c>
      <c r="F4296">
        <v>0.23</v>
      </c>
      <c r="G4296">
        <v>0.23</v>
      </c>
      <c r="H4296">
        <v>0.1211</v>
      </c>
      <c r="I4296">
        <f t="shared" si="203"/>
        <v>0.17555000000000001</v>
      </c>
    </row>
    <row r="4297" spans="1:9" x14ac:dyDescent="0.25">
      <c r="A4297">
        <v>0.68358628720018022</v>
      </c>
      <c r="B4297">
        <v>0.68358628720018022</v>
      </c>
      <c r="C4297">
        <v>0</v>
      </c>
      <c r="D4297">
        <f t="shared" si="201"/>
        <v>0</v>
      </c>
      <c r="E4297">
        <f t="shared" si="202"/>
        <v>0</v>
      </c>
      <c r="F4297">
        <v>0.23</v>
      </c>
      <c r="G4297">
        <v>0.23</v>
      </c>
      <c r="H4297">
        <v>0.11946</v>
      </c>
      <c r="I4297">
        <f t="shared" si="203"/>
        <v>0.17473</v>
      </c>
    </row>
    <row r="4298" spans="1:9" x14ac:dyDescent="0.25">
      <c r="A4298">
        <v>0.42571287299125177</v>
      </c>
      <c r="B4298">
        <v>0.42571287299125177</v>
      </c>
      <c r="C4298">
        <v>0</v>
      </c>
      <c r="D4298">
        <f t="shared" si="201"/>
        <v>0</v>
      </c>
      <c r="E4298">
        <f t="shared" si="202"/>
        <v>0</v>
      </c>
      <c r="F4298">
        <v>0.23</v>
      </c>
      <c r="G4298">
        <v>0.23</v>
      </c>
      <c r="H4298">
        <v>0.11006000000000001</v>
      </c>
      <c r="I4298">
        <f t="shared" si="203"/>
        <v>0.17003000000000001</v>
      </c>
    </row>
    <row r="4299" spans="1:9" x14ac:dyDescent="0.25">
      <c r="A4299">
        <v>7.9028362954469397E-2</v>
      </c>
      <c r="B4299">
        <v>7.9028362954469397E-2</v>
      </c>
      <c r="C4299">
        <v>0</v>
      </c>
      <c r="D4299">
        <f t="shared" si="201"/>
        <v>0</v>
      </c>
      <c r="E4299">
        <f t="shared" si="202"/>
        <v>0</v>
      </c>
      <c r="F4299">
        <v>0.23</v>
      </c>
      <c r="G4299">
        <v>0.23</v>
      </c>
      <c r="H4299">
        <v>0.10751000000000001</v>
      </c>
      <c r="I4299">
        <f t="shared" si="203"/>
        <v>0.16875500000000002</v>
      </c>
    </row>
    <row r="4300" spans="1:9" x14ac:dyDescent="0.25">
      <c r="A4300">
        <v>7.9028362954469397E-2</v>
      </c>
      <c r="B4300">
        <v>7.9028362954469397E-2</v>
      </c>
      <c r="C4300">
        <v>0</v>
      </c>
      <c r="D4300">
        <f t="shared" si="201"/>
        <v>0</v>
      </c>
      <c r="E4300">
        <f t="shared" si="202"/>
        <v>0</v>
      </c>
      <c r="F4300">
        <v>0.23</v>
      </c>
      <c r="G4300">
        <v>0.23</v>
      </c>
      <c r="H4300">
        <v>0.1045</v>
      </c>
      <c r="I4300">
        <f t="shared" si="203"/>
        <v>0.16725000000000001</v>
      </c>
    </row>
    <row r="4301" spans="1:9" x14ac:dyDescent="0.25">
      <c r="A4301">
        <v>7.9028362954469397E-2</v>
      </c>
      <c r="B4301">
        <v>7.9028362954469397E-2</v>
      </c>
      <c r="C4301">
        <v>0</v>
      </c>
      <c r="D4301">
        <f t="shared" si="201"/>
        <v>0</v>
      </c>
      <c r="E4301">
        <f t="shared" si="202"/>
        <v>0</v>
      </c>
      <c r="F4301">
        <v>0.23</v>
      </c>
      <c r="G4301">
        <v>0.23</v>
      </c>
      <c r="H4301">
        <v>9.709000000000001E-2</v>
      </c>
      <c r="I4301">
        <f t="shared" si="203"/>
        <v>0.163545</v>
      </c>
    </row>
    <row r="4302" spans="1:9" x14ac:dyDescent="0.25">
      <c r="A4302">
        <v>7.9028362954469397E-2</v>
      </c>
      <c r="B4302">
        <v>7.9028362954469397E-2</v>
      </c>
      <c r="C4302">
        <v>0</v>
      </c>
      <c r="D4302">
        <f t="shared" si="201"/>
        <v>0</v>
      </c>
      <c r="E4302">
        <f t="shared" si="202"/>
        <v>0</v>
      </c>
      <c r="F4302">
        <v>0.23</v>
      </c>
      <c r="G4302">
        <v>0.23</v>
      </c>
      <c r="H4302">
        <v>0.10154000000000001</v>
      </c>
      <c r="I4302">
        <f t="shared" si="203"/>
        <v>0.16577</v>
      </c>
    </row>
    <row r="4303" spans="1:9" x14ac:dyDescent="0.25">
      <c r="A4303">
        <v>8.3919801349476159E-2</v>
      </c>
      <c r="B4303">
        <v>8.3919801349476159E-2</v>
      </c>
      <c r="C4303">
        <v>4.3200000000000001E-3</v>
      </c>
      <c r="D4303">
        <f t="shared" si="201"/>
        <v>0.432</v>
      </c>
      <c r="E4303">
        <f t="shared" si="202"/>
        <v>4.3200000000000001E-3</v>
      </c>
      <c r="F4303">
        <v>0.23</v>
      </c>
      <c r="G4303">
        <v>0.23</v>
      </c>
      <c r="H4303">
        <v>0.11397</v>
      </c>
      <c r="I4303">
        <f t="shared" si="203"/>
        <v>0.171985</v>
      </c>
    </row>
    <row r="4304" spans="1:9" x14ac:dyDescent="0.25">
      <c r="A4304">
        <v>0.19229449200791837</v>
      </c>
      <c r="B4304">
        <v>0.19229449200791837</v>
      </c>
      <c r="C4304">
        <v>3.5709999999999999E-2</v>
      </c>
      <c r="D4304">
        <f t="shared" si="201"/>
        <v>3.5709999999999997</v>
      </c>
      <c r="E4304">
        <f t="shared" si="202"/>
        <v>3.5709999999999999E-2</v>
      </c>
      <c r="F4304">
        <v>0.23</v>
      </c>
      <c r="G4304">
        <v>0.23</v>
      </c>
      <c r="H4304">
        <v>0.12928999999999999</v>
      </c>
      <c r="I4304">
        <f t="shared" si="203"/>
        <v>0.179645</v>
      </c>
    </row>
    <row r="4305" spans="1:9" x14ac:dyDescent="0.25">
      <c r="A4305">
        <v>0.35569397886119736</v>
      </c>
      <c r="B4305">
        <v>0.35569397886119736</v>
      </c>
      <c r="C4305">
        <v>7.7819999999999986E-2</v>
      </c>
      <c r="D4305">
        <f t="shared" si="201"/>
        <v>7.7819999999999983</v>
      </c>
      <c r="E4305">
        <f t="shared" si="202"/>
        <v>7.7819999999999986E-2</v>
      </c>
      <c r="F4305">
        <v>0.23</v>
      </c>
      <c r="G4305">
        <v>0.23</v>
      </c>
      <c r="H4305">
        <v>0.1275</v>
      </c>
      <c r="I4305">
        <f t="shared" si="203"/>
        <v>0.17875000000000002</v>
      </c>
    </row>
    <row r="4306" spans="1:9" x14ac:dyDescent="0.25">
      <c r="A4306">
        <v>0.43349991396680282</v>
      </c>
      <c r="B4306">
        <v>0.43349991396680282</v>
      </c>
      <c r="C4306">
        <v>9.0260000000000007E-2</v>
      </c>
      <c r="D4306">
        <f t="shared" si="201"/>
        <v>9.0259999999999998</v>
      </c>
      <c r="E4306">
        <f t="shared" si="202"/>
        <v>9.0259999999999993E-2</v>
      </c>
      <c r="F4306">
        <v>0.23</v>
      </c>
      <c r="G4306">
        <v>0.23</v>
      </c>
      <c r="H4306">
        <v>0.11639000000000001</v>
      </c>
      <c r="I4306">
        <f t="shared" si="203"/>
        <v>0.17319500000000002</v>
      </c>
    </row>
    <row r="4307" spans="1:9" x14ac:dyDescent="0.25">
      <c r="A4307">
        <v>0.3723621150278707</v>
      </c>
      <c r="B4307">
        <v>0.3723621150278707</v>
      </c>
      <c r="C4307">
        <v>9.6099999999999991E-2</v>
      </c>
      <c r="D4307">
        <f t="shared" si="201"/>
        <v>9.61</v>
      </c>
      <c r="E4307">
        <f t="shared" si="202"/>
        <v>9.6099999999999991E-2</v>
      </c>
      <c r="F4307">
        <v>0.23</v>
      </c>
      <c r="G4307">
        <v>0.23</v>
      </c>
      <c r="H4307">
        <v>0.10595</v>
      </c>
      <c r="I4307">
        <f t="shared" si="203"/>
        <v>0.16797500000000001</v>
      </c>
    </row>
    <row r="4308" spans="1:9" x14ac:dyDescent="0.25">
      <c r="A4308">
        <v>0.34790679396901703</v>
      </c>
      <c r="B4308">
        <v>0.34790679396901703</v>
      </c>
      <c r="C4308">
        <v>9.3549999999999994E-2</v>
      </c>
      <c r="D4308">
        <f t="shared" si="201"/>
        <v>9.3549999999999986</v>
      </c>
      <c r="E4308">
        <f t="shared" si="202"/>
        <v>9.3549999999999994E-2</v>
      </c>
      <c r="F4308">
        <v>0.23</v>
      </c>
      <c r="G4308">
        <v>0.23</v>
      </c>
      <c r="H4308">
        <v>9.8599999999999993E-2</v>
      </c>
      <c r="I4308">
        <f t="shared" si="203"/>
        <v>0.1643</v>
      </c>
    </row>
    <row r="4309" spans="1:9" x14ac:dyDescent="0.25">
      <c r="A4309">
        <v>0.33567906148127546</v>
      </c>
      <c r="B4309">
        <v>0.33567906148127546</v>
      </c>
      <c r="C4309">
        <v>0.12301999999999999</v>
      </c>
      <c r="D4309">
        <f t="shared" si="201"/>
        <v>12.302</v>
      </c>
      <c r="E4309">
        <f t="shared" si="202"/>
        <v>0.12302</v>
      </c>
      <c r="F4309">
        <v>0.23</v>
      </c>
      <c r="G4309">
        <v>0.23</v>
      </c>
      <c r="H4309">
        <v>9.7979999999999998E-2</v>
      </c>
      <c r="I4309">
        <f t="shared" si="203"/>
        <v>0.16399</v>
      </c>
    </row>
    <row r="4310" spans="1:9" x14ac:dyDescent="0.25">
      <c r="A4310">
        <v>0.33567906148127546</v>
      </c>
      <c r="B4310">
        <v>0.33567906148127546</v>
      </c>
      <c r="C4310">
        <v>0.18248</v>
      </c>
      <c r="D4310">
        <f t="shared" si="201"/>
        <v>18.248000000000001</v>
      </c>
      <c r="E4310">
        <f t="shared" si="202"/>
        <v>0.18248</v>
      </c>
      <c r="F4310">
        <v>0.23</v>
      </c>
      <c r="G4310">
        <v>0.23</v>
      </c>
      <c r="H4310">
        <v>9.6879999999999994E-2</v>
      </c>
      <c r="I4310">
        <f t="shared" si="203"/>
        <v>0.16344</v>
      </c>
    </row>
    <row r="4311" spans="1:9" x14ac:dyDescent="0.25">
      <c r="A4311">
        <v>0.36013438254012931</v>
      </c>
      <c r="B4311">
        <v>0.36013438254012931</v>
      </c>
      <c r="C4311">
        <v>0.13857</v>
      </c>
      <c r="D4311">
        <f t="shared" si="201"/>
        <v>13.856999999999999</v>
      </c>
      <c r="E4311">
        <f t="shared" si="202"/>
        <v>0.13857</v>
      </c>
      <c r="F4311">
        <v>0.23</v>
      </c>
      <c r="G4311">
        <v>0.23</v>
      </c>
      <c r="H4311">
        <v>8.8999999999999996E-2</v>
      </c>
      <c r="I4311">
        <f t="shared" si="203"/>
        <v>0.1595</v>
      </c>
    </row>
    <row r="4312" spans="1:9" x14ac:dyDescent="0.25">
      <c r="A4312">
        <v>0.36013438254012931</v>
      </c>
      <c r="B4312">
        <v>0.36013438254012931</v>
      </c>
      <c r="C4312">
        <v>0.11434</v>
      </c>
      <c r="D4312">
        <f t="shared" si="201"/>
        <v>11.433999999999999</v>
      </c>
      <c r="E4312">
        <f t="shared" si="202"/>
        <v>0.11434</v>
      </c>
      <c r="F4312">
        <v>0.23</v>
      </c>
      <c r="G4312">
        <v>0.23</v>
      </c>
      <c r="H4312">
        <v>8.5000000000000006E-2</v>
      </c>
      <c r="I4312">
        <f t="shared" si="203"/>
        <v>0.1575</v>
      </c>
    </row>
    <row r="4313" spans="1:9" x14ac:dyDescent="0.25">
      <c r="A4313">
        <v>0.36013438254012931</v>
      </c>
      <c r="B4313">
        <v>0.36013438254012931</v>
      </c>
      <c r="C4313">
        <v>0.10304000000000001</v>
      </c>
      <c r="D4313">
        <f t="shared" si="201"/>
        <v>10.304</v>
      </c>
      <c r="E4313">
        <f t="shared" si="202"/>
        <v>0.10304000000000001</v>
      </c>
      <c r="F4313">
        <v>0.23</v>
      </c>
      <c r="G4313">
        <v>0.23</v>
      </c>
      <c r="H4313">
        <v>8.3959999999999993E-2</v>
      </c>
      <c r="I4313">
        <f t="shared" si="203"/>
        <v>0.15698000000000001</v>
      </c>
    </row>
    <row r="4314" spans="1:9" x14ac:dyDescent="0.25">
      <c r="A4314">
        <v>0.3723621150278707</v>
      </c>
      <c r="B4314">
        <v>0.3723621150278707</v>
      </c>
      <c r="C4314">
        <v>8.7300000000000003E-2</v>
      </c>
      <c r="D4314">
        <f t="shared" si="201"/>
        <v>8.73</v>
      </c>
      <c r="E4314">
        <f t="shared" si="202"/>
        <v>8.7300000000000003E-2</v>
      </c>
      <c r="F4314">
        <v>0.23</v>
      </c>
      <c r="G4314">
        <v>0.23</v>
      </c>
      <c r="H4314">
        <v>8.3510000000000001E-2</v>
      </c>
      <c r="I4314">
        <f t="shared" si="203"/>
        <v>0.15675500000000001</v>
      </c>
    </row>
    <row r="4315" spans="1:9" x14ac:dyDescent="0.25">
      <c r="A4315">
        <v>0.3723621150278707</v>
      </c>
      <c r="B4315">
        <v>0.3723621150278707</v>
      </c>
      <c r="C4315">
        <v>5.126E-2</v>
      </c>
      <c r="D4315">
        <f t="shared" si="201"/>
        <v>5.1260000000000003</v>
      </c>
      <c r="E4315">
        <f t="shared" si="202"/>
        <v>5.1260000000000007E-2</v>
      </c>
      <c r="F4315">
        <v>0.23</v>
      </c>
      <c r="G4315">
        <v>0.23</v>
      </c>
      <c r="H4315">
        <v>8.251E-2</v>
      </c>
      <c r="I4315">
        <f t="shared" si="203"/>
        <v>0.15625500000000001</v>
      </c>
    </row>
    <row r="4316" spans="1:9" x14ac:dyDescent="0.25">
      <c r="A4316">
        <v>0.47462308335907144</v>
      </c>
      <c r="B4316">
        <v>0.47462308335907144</v>
      </c>
      <c r="C4316">
        <v>2.734E-2</v>
      </c>
      <c r="D4316">
        <f t="shared" si="201"/>
        <v>2.734</v>
      </c>
      <c r="E4316">
        <f t="shared" si="202"/>
        <v>2.734E-2</v>
      </c>
      <c r="F4316">
        <v>0.23</v>
      </c>
      <c r="G4316">
        <v>0.23</v>
      </c>
      <c r="H4316">
        <v>8.3900000000000002E-2</v>
      </c>
      <c r="I4316">
        <f t="shared" si="203"/>
        <v>0.15695000000000001</v>
      </c>
    </row>
    <row r="4317" spans="1:9" x14ac:dyDescent="0.25">
      <c r="A4317">
        <v>0.66691815103350682</v>
      </c>
      <c r="B4317">
        <v>0.66691815103350682</v>
      </c>
      <c r="C4317">
        <v>1.1899999999999999E-3</v>
      </c>
      <c r="D4317">
        <f t="shared" si="201"/>
        <v>0.11899999999999998</v>
      </c>
      <c r="E4317">
        <f t="shared" si="202"/>
        <v>1.1899999999999999E-3</v>
      </c>
      <c r="F4317">
        <v>0.23</v>
      </c>
      <c r="G4317">
        <v>0.23</v>
      </c>
      <c r="H4317">
        <v>9.7959999999999992E-2</v>
      </c>
      <c r="I4317">
        <f t="shared" si="203"/>
        <v>0.16398000000000001</v>
      </c>
    </row>
    <row r="4318" spans="1:9" x14ac:dyDescent="0.25">
      <c r="A4318">
        <v>0.74472408613911223</v>
      </c>
      <c r="B4318">
        <v>0.74472408613911223</v>
      </c>
      <c r="C4318">
        <v>0</v>
      </c>
      <c r="D4318">
        <f t="shared" si="201"/>
        <v>0</v>
      </c>
      <c r="E4318">
        <f t="shared" si="202"/>
        <v>0</v>
      </c>
      <c r="F4318">
        <v>0.23</v>
      </c>
      <c r="G4318">
        <v>0.23</v>
      </c>
      <c r="H4318">
        <v>0.12203</v>
      </c>
      <c r="I4318">
        <f t="shared" si="203"/>
        <v>0.176015</v>
      </c>
    </row>
    <row r="4319" spans="1:9" x14ac:dyDescent="0.25">
      <c r="A4319">
        <v>0.90033610026695232</v>
      </c>
      <c r="B4319">
        <v>0.90033610026695232</v>
      </c>
      <c r="C4319">
        <v>0</v>
      </c>
      <c r="D4319">
        <f t="shared" si="201"/>
        <v>0</v>
      </c>
      <c r="E4319">
        <f t="shared" si="202"/>
        <v>0</v>
      </c>
      <c r="F4319">
        <v>0.23</v>
      </c>
      <c r="G4319">
        <v>0.23</v>
      </c>
      <c r="H4319">
        <v>0.12476000000000001</v>
      </c>
      <c r="I4319">
        <f t="shared" si="203"/>
        <v>0.17738000000000001</v>
      </c>
    </row>
    <row r="4320" spans="1:9" x14ac:dyDescent="0.25">
      <c r="A4320">
        <v>0.90033610026695232</v>
      </c>
      <c r="B4320">
        <v>0.90033610026695232</v>
      </c>
      <c r="C4320">
        <v>0</v>
      </c>
      <c r="D4320">
        <f t="shared" si="201"/>
        <v>0</v>
      </c>
      <c r="E4320">
        <f t="shared" si="202"/>
        <v>0</v>
      </c>
      <c r="F4320">
        <v>0.23</v>
      </c>
      <c r="G4320">
        <v>0.23</v>
      </c>
      <c r="H4320">
        <v>0.11262999999999999</v>
      </c>
      <c r="I4320">
        <f t="shared" si="203"/>
        <v>0.171315</v>
      </c>
    </row>
    <row r="4321" spans="1:9" x14ac:dyDescent="0.25">
      <c r="A4321">
        <v>0.68358628720018022</v>
      </c>
      <c r="B4321">
        <v>0.68358628720018022</v>
      </c>
      <c r="C4321">
        <v>0</v>
      </c>
      <c r="D4321">
        <f t="shared" si="201"/>
        <v>0</v>
      </c>
      <c r="E4321">
        <f t="shared" si="202"/>
        <v>0</v>
      </c>
      <c r="F4321">
        <v>0.23</v>
      </c>
      <c r="G4321">
        <v>0.23</v>
      </c>
      <c r="H4321">
        <v>0.11504</v>
      </c>
      <c r="I4321">
        <f t="shared" si="203"/>
        <v>0.17252000000000001</v>
      </c>
    </row>
    <row r="4322" spans="1:9" x14ac:dyDescent="0.25">
      <c r="A4322">
        <v>0.42571287299125177</v>
      </c>
      <c r="B4322">
        <v>0.42571287299125177</v>
      </c>
      <c r="C4322">
        <v>0</v>
      </c>
      <c r="D4322">
        <f t="shared" si="201"/>
        <v>0</v>
      </c>
      <c r="E4322">
        <f t="shared" si="202"/>
        <v>0</v>
      </c>
      <c r="F4322">
        <v>0.23</v>
      </c>
      <c r="G4322">
        <v>0.23</v>
      </c>
      <c r="H4322">
        <v>0.10341</v>
      </c>
      <c r="I4322">
        <f t="shared" si="203"/>
        <v>0.16670499999999999</v>
      </c>
    </row>
    <row r="4323" spans="1:9" x14ac:dyDescent="0.25">
      <c r="A4323">
        <v>7.9028362954469397E-2</v>
      </c>
      <c r="B4323">
        <v>7.9028362954469397E-2</v>
      </c>
      <c r="C4323">
        <v>0</v>
      </c>
      <c r="D4323">
        <f t="shared" si="201"/>
        <v>0</v>
      </c>
      <c r="E4323">
        <f t="shared" si="202"/>
        <v>0</v>
      </c>
      <c r="F4323">
        <v>0.23</v>
      </c>
      <c r="G4323">
        <v>0.23</v>
      </c>
      <c r="H4323">
        <v>9.6680000000000002E-2</v>
      </c>
      <c r="I4323">
        <f t="shared" si="203"/>
        <v>0.16334000000000001</v>
      </c>
    </row>
    <row r="4324" spans="1:9" x14ac:dyDescent="0.25">
      <c r="A4324">
        <v>7.9028362954469397E-2</v>
      </c>
      <c r="B4324">
        <v>7.9028362954469397E-2</v>
      </c>
      <c r="C4324">
        <v>0</v>
      </c>
      <c r="D4324">
        <f t="shared" si="201"/>
        <v>0</v>
      </c>
      <c r="E4324">
        <f t="shared" si="202"/>
        <v>0</v>
      </c>
      <c r="F4324">
        <v>0.23</v>
      </c>
      <c r="G4324">
        <v>0.23</v>
      </c>
      <c r="H4324">
        <v>8.5129999999999997E-2</v>
      </c>
      <c r="I4324">
        <f t="shared" si="203"/>
        <v>0.15756500000000001</v>
      </c>
    </row>
    <row r="4325" spans="1:9" x14ac:dyDescent="0.25">
      <c r="A4325">
        <v>7.9028362954469397E-2</v>
      </c>
      <c r="B4325">
        <v>7.9028362954469397E-2</v>
      </c>
      <c r="C4325">
        <v>0</v>
      </c>
      <c r="D4325">
        <f t="shared" si="201"/>
        <v>0</v>
      </c>
      <c r="E4325">
        <f t="shared" si="202"/>
        <v>0</v>
      </c>
      <c r="F4325">
        <v>0.23</v>
      </c>
      <c r="G4325">
        <v>0.23</v>
      </c>
      <c r="H4325">
        <v>8.3080000000000001E-2</v>
      </c>
      <c r="I4325">
        <f t="shared" si="203"/>
        <v>0.15654000000000001</v>
      </c>
    </row>
    <row r="4326" spans="1:9" x14ac:dyDescent="0.25">
      <c r="A4326">
        <v>7.9028362954469397E-2</v>
      </c>
      <c r="B4326">
        <v>7.9028362954469397E-2</v>
      </c>
      <c r="C4326">
        <v>0</v>
      </c>
      <c r="D4326">
        <f t="shared" si="201"/>
        <v>0</v>
      </c>
      <c r="E4326">
        <f t="shared" si="202"/>
        <v>0</v>
      </c>
      <c r="F4326">
        <v>0.23</v>
      </c>
      <c r="G4326">
        <v>0.23</v>
      </c>
      <c r="H4326">
        <v>8.5000000000000006E-2</v>
      </c>
      <c r="I4326">
        <f t="shared" si="203"/>
        <v>0.1575</v>
      </c>
    </row>
    <row r="4327" spans="1:9" x14ac:dyDescent="0.25">
      <c r="A4327">
        <v>8.3919801349476159E-2</v>
      </c>
      <c r="B4327">
        <v>8.3919801349476159E-2</v>
      </c>
      <c r="C4327">
        <v>5.3699999999999998E-3</v>
      </c>
      <c r="D4327">
        <f t="shared" si="201"/>
        <v>0.53699999999999992</v>
      </c>
      <c r="E4327">
        <f t="shared" si="202"/>
        <v>5.3699999999999989E-3</v>
      </c>
      <c r="F4327">
        <v>0.23</v>
      </c>
      <c r="G4327">
        <v>0.23</v>
      </c>
      <c r="H4327">
        <v>9.212999999999999E-2</v>
      </c>
      <c r="I4327">
        <f t="shared" si="203"/>
        <v>0.16106500000000001</v>
      </c>
    </row>
    <row r="4328" spans="1:9" x14ac:dyDescent="0.25">
      <c r="A4328">
        <v>0.19229449200791837</v>
      </c>
      <c r="B4328">
        <v>0.19229449200791837</v>
      </c>
      <c r="C4328">
        <v>5.5890000000000002E-2</v>
      </c>
      <c r="D4328">
        <f t="shared" si="201"/>
        <v>5.5890000000000004</v>
      </c>
      <c r="E4328">
        <f t="shared" si="202"/>
        <v>5.5890000000000002E-2</v>
      </c>
      <c r="F4328">
        <v>0.23</v>
      </c>
      <c r="G4328">
        <v>0.23</v>
      </c>
      <c r="H4328">
        <v>0.1167</v>
      </c>
      <c r="I4328">
        <f t="shared" si="203"/>
        <v>0.17335</v>
      </c>
    </row>
    <row r="4329" spans="1:9" x14ac:dyDescent="0.25">
      <c r="A4329">
        <v>0.35569397886119736</v>
      </c>
      <c r="B4329">
        <v>0.35569397886119736</v>
      </c>
      <c r="C4329">
        <v>0.13228999999999999</v>
      </c>
      <c r="D4329">
        <f t="shared" si="201"/>
        <v>13.228999999999999</v>
      </c>
      <c r="E4329">
        <f t="shared" si="202"/>
        <v>0.13228999999999999</v>
      </c>
      <c r="F4329">
        <v>0.23</v>
      </c>
      <c r="G4329">
        <v>0.23</v>
      </c>
      <c r="H4329">
        <v>0.11433</v>
      </c>
      <c r="I4329">
        <f t="shared" si="203"/>
        <v>0.17216500000000001</v>
      </c>
    </row>
    <row r="4330" spans="1:9" x14ac:dyDescent="0.25">
      <c r="A4330">
        <v>0.43349991396680282</v>
      </c>
      <c r="B4330">
        <v>0.43349991396680282</v>
      </c>
      <c r="C4330">
        <v>0.16897999999999999</v>
      </c>
      <c r="D4330">
        <f t="shared" si="201"/>
        <v>16.898</v>
      </c>
      <c r="E4330">
        <f t="shared" si="202"/>
        <v>0.16897999999999999</v>
      </c>
      <c r="F4330">
        <v>0.23</v>
      </c>
      <c r="G4330">
        <v>0.23</v>
      </c>
      <c r="H4330">
        <v>0.09</v>
      </c>
      <c r="I4330">
        <f t="shared" si="203"/>
        <v>0.16</v>
      </c>
    </row>
    <row r="4331" spans="1:9" x14ac:dyDescent="0.25">
      <c r="A4331">
        <v>0.3723621150278707</v>
      </c>
      <c r="B4331">
        <v>0.3723621150278707</v>
      </c>
      <c r="C4331">
        <v>0.19431000000000001</v>
      </c>
      <c r="D4331">
        <f t="shared" si="201"/>
        <v>19.431000000000001</v>
      </c>
      <c r="E4331">
        <f t="shared" si="202"/>
        <v>0.19431000000000001</v>
      </c>
      <c r="F4331">
        <v>0.23</v>
      </c>
      <c r="G4331">
        <v>0.23</v>
      </c>
      <c r="H4331">
        <v>7.909999999999999E-2</v>
      </c>
      <c r="I4331">
        <f t="shared" si="203"/>
        <v>0.15454999999999999</v>
      </c>
    </row>
    <row r="4332" spans="1:9" x14ac:dyDescent="0.25">
      <c r="A4332">
        <v>0.34790679396901703</v>
      </c>
      <c r="B4332">
        <v>0.34790679396901703</v>
      </c>
      <c r="C4332">
        <v>0.19122999999999998</v>
      </c>
      <c r="D4332">
        <f t="shared" si="201"/>
        <v>19.122999999999998</v>
      </c>
      <c r="E4332">
        <f t="shared" si="202"/>
        <v>0.19122999999999998</v>
      </c>
      <c r="F4332">
        <v>0.23</v>
      </c>
      <c r="G4332">
        <v>0.23</v>
      </c>
      <c r="H4332">
        <v>8.3069999999999991E-2</v>
      </c>
      <c r="I4332">
        <f t="shared" si="203"/>
        <v>0.15653500000000001</v>
      </c>
    </row>
    <row r="4333" spans="1:9" x14ac:dyDescent="0.25">
      <c r="A4333">
        <v>0.33567906148127546</v>
      </c>
      <c r="B4333">
        <v>0.33567906148127546</v>
      </c>
      <c r="C4333">
        <v>0.23275999999999999</v>
      </c>
      <c r="D4333">
        <f t="shared" si="201"/>
        <v>23.276</v>
      </c>
      <c r="E4333">
        <f t="shared" si="202"/>
        <v>0.23275999999999999</v>
      </c>
      <c r="F4333">
        <v>0.23</v>
      </c>
      <c r="G4333">
        <v>0.23</v>
      </c>
      <c r="H4333">
        <v>8.6870000000000003E-2</v>
      </c>
      <c r="I4333">
        <f t="shared" si="203"/>
        <v>0.15843499999999999</v>
      </c>
    </row>
    <row r="4334" spans="1:9" x14ac:dyDescent="0.25">
      <c r="A4334">
        <v>0.33567906148127546</v>
      </c>
      <c r="B4334">
        <v>0.33567906148127546</v>
      </c>
      <c r="C4334">
        <v>0.23536000000000001</v>
      </c>
      <c r="D4334">
        <f t="shared" si="201"/>
        <v>23.536000000000001</v>
      </c>
      <c r="E4334">
        <f t="shared" si="202"/>
        <v>0.23536000000000001</v>
      </c>
      <c r="F4334">
        <v>0.23</v>
      </c>
      <c r="G4334">
        <v>0.23</v>
      </c>
      <c r="H4334">
        <v>8.8999999999999996E-2</v>
      </c>
      <c r="I4334">
        <f t="shared" si="203"/>
        <v>0.1595</v>
      </c>
    </row>
    <row r="4335" spans="1:9" x14ac:dyDescent="0.25">
      <c r="A4335">
        <v>0.36013438254012931</v>
      </c>
      <c r="B4335">
        <v>0.36013438254012931</v>
      </c>
      <c r="C4335">
        <v>0.21443000000000001</v>
      </c>
      <c r="D4335">
        <f t="shared" si="201"/>
        <v>21.443000000000001</v>
      </c>
      <c r="E4335">
        <f t="shared" si="202"/>
        <v>0.21443000000000001</v>
      </c>
      <c r="F4335">
        <v>0.23</v>
      </c>
      <c r="G4335">
        <v>0.23</v>
      </c>
      <c r="H4335">
        <v>8.6870000000000003E-2</v>
      </c>
      <c r="I4335">
        <f t="shared" si="203"/>
        <v>0.15843499999999999</v>
      </c>
    </row>
    <row r="4336" spans="1:9" x14ac:dyDescent="0.25">
      <c r="A4336">
        <v>0.36013438254012931</v>
      </c>
      <c r="B4336">
        <v>0.36013438254012931</v>
      </c>
      <c r="C4336">
        <v>0.23326</v>
      </c>
      <c r="D4336">
        <f t="shared" si="201"/>
        <v>23.326000000000001</v>
      </c>
      <c r="E4336">
        <f t="shared" si="202"/>
        <v>0.23326000000000002</v>
      </c>
      <c r="F4336">
        <v>0.23</v>
      </c>
      <c r="G4336">
        <v>0.23</v>
      </c>
      <c r="H4336">
        <v>0.08</v>
      </c>
      <c r="I4336">
        <f t="shared" si="203"/>
        <v>0.155</v>
      </c>
    </row>
    <row r="4337" spans="1:9" x14ac:dyDescent="0.25">
      <c r="A4337">
        <v>0.36013438254012931</v>
      </c>
      <c r="B4337">
        <v>0.36013438254012931</v>
      </c>
      <c r="C4337">
        <v>0.33066000000000001</v>
      </c>
      <c r="D4337">
        <f t="shared" si="201"/>
        <v>33.066000000000003</v>
      </c>
      <c r="E4337">
        <f t="shared" si="202"/>
        <v>0.33066000000000001</v>
      </c>
      <c r="F4337">
        <v>0.23</v>
      </c>
      <c r="G4337">
        <v>0.23</v>
      </c>
      <c r="H4337">
        <v>0.08</v>
      </c>
      <c r="I4337">
        <f t="shared" si="203"/>
        <v>0.155</v>
      </c>
    </row>
    <row r="4338" spans="1:9" x14ac:dyDescent="0.25">
      <c r="A4338">
        <v>0.3723621150278707</v>
      </c>
      <c r="B4338">
        <v>0.3723621150278707</v>
      </c>
      <c r="C4338">
        <v>0.23313</v>
      </c>
      <c r="D4338">
        <f t="shared" si="201"/>
        <v>23.312999999999999</v>
      </c>
      <c r="E4338">
        <f t="shared" si="202"/>
        <v>0.23313</v>
      </c>
      <c r="F4338">
        <v>0.23</v>
      </c>
      <c r="G4338">
        <v>0.23</v>
      </c>
      <c r="H4338">
        <v>7.8599999999999989E-2</v>
      </c>
      <c r="I4338">
        <f t="shared" si="203"/>
        <v>0.15429999999999999</v>
      </c>
    </row>
    <row r="4339" spans="1:9" x14ac:dyDescent="0.25">
      <c r="A4339">
        <v>0.3723621150278707</v>
      </c>
      <c r="B4339">
        <v>0.3723621150278707</v>
      </c>
      <c r="C4339">
        <v>4.9450000000000001E-2</v>
      </c>
      <c r="D4339">
        <f t="shared" si="201"/>
        <v>4.9450000000000003</v>
      </c>
      <c r="E4339">
        <f t="shared" si="202"/>
        <v>4.9450000000000001E-2</v>
      </c>
      <c r="F4339">
        <v>0.23</v>
      </c>
      <c r="G4339">
        <v>0.23</v>
      </c>
      <c r="H4339">
        <v>8.6900000000000005E-2</v>
      </c>
      <c r="I4339">
        <f t="shared" si="203"/>
        <v>0.15845000000000001</v>
      </c>
    </row>
    <row r="4340" spans="1:9" x14ac:dyDescent="0.25">
      <c r="A4340">
        <v>0.47462308335907144</v>
      </c>
      <c r="B4340">
        <v>0.47462308335907144</v>
      </c>
      <c r="C4340">
        <v>3.4959999999999998E-2</v>
      </c>
      <c r="D4340">
        <f t="shared" si="201"/>
        <v>3.496</v>
      </c>
      <c r="E4340">
        <f t="shared" si="202"/>
        <v>3.4959999999999998E-2</v>
      </c>
      <c r="F4340">
        <v>0.23</v>
      </c>
      <c r="G4340">
        <v>0.23</v>
      </c>
      <c r="H4340">
        <v>0.11108</v>
      </c>
      <c r="I4340">
        <f t="shared" si="203"/>
        <v>0.17054</v>
      </c>
    </row>
    <row r="4341" spans="1:9" x14ac:dyDescent="0.25">
      <c r="A4341">
        <v>0.66691815103350682</v>
      </c>
      <c r="B4341">
        <v>0.66691815103350682</v>
      </c>
      <c r="C4341">
        <v>1.1390000000000001E-2</v>
      </c>
      <c r="D4341">
        <f t="shared" si="201"/>
        <v>1.139</v>
      </c>
      <c r="E4341">
        <f t="shared" si="202"/>
        <v>1.1390000000000001E-2</v>
      </c>
      <c r="F4341">
        <v>0.23</v>
      </c>
      <c r="G4341">
        <v>0.23</v>
      </c>
      <c r="H4341">
        <v>0.11805</v>
      </c>
      <c r="I4341">
        <f t="shared" si="203"/>
        <v>0.17402500000000001</v>
      </c>
    </row>
    <row r="4342" spans="1:9" x14ac:dyDescent="0.25">
      <c r="A4342">
        <v>0.74472408613911223</v>
      </c>
      <c r="B4342">
        <v>0.74472408613911223</v>
      </c>
      <c r="C4342">
        <v>0</v>
      </c>
      <c r="D4342">
        <f t="shared" si="201"/>
        <v>0</v>
      </c>
      <c r="E4342">
        <f t="shared" si="202"/>
        <v>0</v>
      </c>
      <c r="F4342">
        <v>0.23</v>
      </c>
      <c r="G4342">
        <v>0.23</v>
      </c>
      <c r="H4342">
        <v>0.11805</v>
      </c>
      <c r="I4342">
        <f t="shared" si="203"/>
        <v>0.17402500000000001</v>
      </c>
    </row>
    <row r="4343" spans="1:9" x14ac:dyDescent="0.25">
      <c r="A4343">
        <v>0.90033610026695232</v>
      </c>
      <c r="B4343">
        <v>0.90033610026695232</v>
      </c>
      <c r="C4343">
        <v>0</v>
      </c>
      <c r="D4343">
        <f t="shared" si="201"/>
        <v>0</v>
      </c>
      <c r="E4343">
        <f t="shared" si="202"/>
        <v>0</v>
      </c>
      <c r="F4343">
        <v>0.23</v>
      </c>
      <c r="G4343">
        <v>0.23</v>
      </c>
      <c r="H4343">
        <v>0.1232</v>
      </c>
      <c r="I4343">
        <f t="shared" si="203"/>
        <v>0.17660000000000001</v>
      </c>
    </row>
    <row r="4344" spans="1:9" x14ac:dyDescent="0.25">
      <c r="A4344">
        <v>0.90033610026695232</v>
      </c>
      <c r="B4344">
        <v>0.90033610026695232</v>
      </c>
      <c r="C4344">
        <v>0</v>
      </c>
      <c r="D4344">
        <f t="shared" si="201"/>
        <v>0</v>
      </c>
      <c r="E4344">
        <f t="shared" si="202"/>
        <v>0</v>
      </c>
      <c r="F4344">
        <v>0.23</v>
      </c>
      <c r="G4344">
        <v>0.23</v>
      </c>
      <c r="H4344">
        <v>0.1154</v>
      </c>
      <c r="I4344">
        <f t="shared" si="203"/>
        <v>0.17270000000000002</v>
      </c>
    </row>
    <row r="4345" spans="1:9" x14ac:dyDescent="0.25">
      <c r="A4345">
        <v>0.68358628720018022</v>
      </c>
      <c r="B4345">
        <v>0.68358628720018022</v>
      </c>
      <c r="C4345">
        <v>0</v>
      </c>
      <c r="D4345">
        <f t="shared" si="201"/>
        <v>0</v>
      </c>
      <c r="E4345">
        <f t="shared" si="202"/>
        <v>0</v>
      </c>
      <c r="F4345">
        <v>0.23</v>
      </c>
      <c r="G4345">
        <v>0.23</v>
      </c>
      <c r="H4345">
        <v>0.10251</v>
      </c>
      <c r="I4345">
        <f t="shared" si="203"/>
        <v>0.16625500000000001</v>
      </c>
    </row>
    <row r="4346" spans="1:9" x14ac:dyDescent="0.25">
      <c r="A4346">
        <v>0.42571287299125177</v>
      </c>
      <c r="B4346">
        <v>0.42571287299125177</v>
      </c>
      <c r="C4346">
        <v>0</v>
      </c>
      <c r="D4346">
        <f t="shared" si="201"/>
        <v>0</v>
      </c>
      <c r="E4346">
        <f t="shared" si="202"/>
        <v>0</v>
      </c>
      <c r="F4346">
        <v>0.23</v>
      </c>
      <c r="G4346">
        <v>0.23</v>
      </c>
      <c r="H4346">
        <v>0.10251</v>
      </c>
      <c r="I4346">
        <f t="shared" si="203"/>
        <v>0.16625500000000001</v>
      </c>
    </row>
    <row r="4347" spans="1:9" x14ac:dyDescent="0.25">
      <c r="A4347">
        <v>7.9028362954469397E-2</v>
      </c>
      <c r="B4347">
        <v>7.9028362954469397E-2</v>
      </c>
      <c r="C4347">
        <v>0</v>
      </c>
      <c r="D4347">
        <f t="shared" si="201"/>
        <v>0</v>
      </c>
      <c r="E4347">
        <f t="shared" si="202"/>
        <v>0</v>
      </c>
      <c r="F4347">
        <v>0.23</v>
      </c>
      <c r="G4347">
        <v>0.23</v>
      </c>
      <c r="H4347">
        <v>8.9189999999999992E-2</v>
      </c>
      <c r="I4347">
        <f t="shared" si="203"/>
        <v>0.15959499999999999</v>
      </c>
    </row>
    <row r="4348" spans="1:9" x14ac:dyDescent="0.25">
      <c r="A4348">
        <v>7.9028362954469397E-2</v>
      </c>
      <c r="B4348">
        <v>7.9028362954469397E-2</v>
      </c>
      <c r="C4348">
        <v>0</v>
      </c>
      <c r="D4348">
        <f t="shared" si="201"/>
        <v>0</v>
      </c>
      <c r="E4348">
        <f t="shared" si="202"/>
        <v>0</v>
      </c>
      <c r="F4348">
        <v>0.23</v>
      </c>
      <c r="G4348">
        <v>0.23</v>
      </c>
      <c r="H4348">
        <v>8.7499999999999994E-2</v>
      </c>
      <c r="I4348">
        <f t="shared" si="203"/>
        <v>0.15875</v>
      </c>
    </row>
    <row r="4349" spans="1:9" x14ac:dyDescent="0.25">
      <c r="A4349">
        <v>7.9028362954469397E-2</v>
      </c>
      <c r="B4349">
        <v>7.9028362954469397E-2</v>
      </c>
      <c r="C4349">
        <v>0</v>
      </c>
      <c r="D4349">
        <f t="shared" si="201"/>
        <v>0</v>
      </c>
      <c r="E4349">
        <f t="shared" si="202"/>
        <v>0</v>
      </c>
      <c r="F4349">
        <v>0.23</v>
      </c>
      <c r="G4349">
        <v>0.23</v>
      </c>
      <c r="H4349">
        <v>8.6790000000000006E-2</v>
      </c>
      <c r="I4349">
        <f t="shared" si="203"/>
        <v>0.15839500000000001</v>
      </c>
    </row>
    <row r="4350" spans="1:9" x14ac:dyDescent="0.25">
      <c r="A4350">
        <v>7.9028362954469397E-2</v>
      </c>
      <c r="B4350">
        <v>7.9028362954469397E-2</v>
      </c>
      <c r="C4350">
        <v>0</v>
      </c>
      <c r="D4350">
        <f t="shared" si="201"/>
        <v>0</v>
      </c>
      <c r="E4350">
        <f t="shared" si="202"/>
        <v>0</v>
      </c>
      <c r="F4350">
        <v>0.23</v>
      </c>
      <c r="G4350">
        <v>0.23</v>
      </c>
      <c r="H4350">
        <v>8.5000000000000006E-2</v>
      </c>
      <c r="I4350">
        <f t="shared" si="203"/>
        <v>0.1575</v>
      </c>
    </row>
    <row r="4351" spans="1:9" x14ac:dyDescent="0.25">
      <c r="A4351">
        <v>8.3919801349476159E-2</v>
      </c>
      <c r="B4351">
        <v>8.3919801349476159E-2</v>
      </c>
      <c r="C4351">
        <v>5.8799999999999998E-3</v>
      </c>
      <c r="D4351">
        <f t="shared" si="201"/>
        <v>0.58799999999999997</v>
      </c>
      <c r="E4351">
        <f t="shared" si="202"/>
        <v>5.8799999999999998E-3</v>
      </c>
      <c r="F4351">
        <v>0.23</v>
      </c>
      <c r="G4351">
        <v>0.23</v>
      </c>
      <c r="H4351">
        <v>8.5000000000000006E-2</v>
      </c>
      <c r="I4351">
        <f t="shared" si="203"/>
        <v>0.1575</v>
      </c>
    </row>
    <row r="4352" spans="1:9" x14ac:dyDescent="0.25">
      <c r="A4352">
        <v>0.19229449200791837</v>
      </c>
      <c r="B4352">
        <v>0.19229449200791837</v>
      </c>
      <c r="C4352">
        <v>6.7060000000000008E-2</v>
      </c>
      <c r="D4352">
        <f t="shared" si="201"/>
        <v>6.7060000000000013</v>
      </c>
      <c r="E4352">
        <f t="shared" si="202"/>
        <v>6.7060000000000008E-2</v>
      </c>
      <c r="F4352">
        <v>0.23</v>
      </c>
      <c r="G4352">
        <v>0.23</v>
      </c>
      <c r="H4352">
        <v>0.08</v>
      </c>
      <c r="I4352">
        <f t="shared" si="203"/>
        <v>0.155</v>
      </c>
    </row>
    <row r="4353" spans="1:9" x14ac:dyDescent="0.25">
      <c r="A4353">
        <v>0.35569397886119736</v>
      </c>
      <c r="B4353">
        <v>0.35569397886119736</v>
      </c>
      <c r="C4353">
        <v>0.13913</v>
      </c>
      <c r="D4353">
        <f t="shared" si="201"/>
        <v>13.913</v>
      </c>
      <c r="E4353">
        <f t="shared" si="202"/>
        <v>0.13913</v>
      </c>
      <c r="F4353">
        <v>0.23</v>
      </c>
      <c r="G4353">
        <v>0.23</v>
      </c>
      <c r="H4353">
        <v>6.2289999999999998E-2</v>
      </c>
      <c r="I4353">
        <f t="shared" si="203"/>
        <v>0.146145</v>
      </c>
    </row>
    <row r="4354" spans="1:9" x14ac:dyDescent="0.25">
      <c r="A4354">
        <v>0.43349991396680282</v>
      </c>
      <c r="B4354">
        <v>0.43349991396680282</v>
      </c>
      <c r="C4354">
        <v>0.22084000000000001</v>
      </c>
      <c r="D4354">
        <f t="shared" si="201"/>
        <v>22.084</v>
      </c>
      <c r="E4354">
        <f t="shared" si="202"/>
        <v>0.22084000000000001</v>
      </c>
      <c r="F4354">
        <v>0.23</v>
      </c>
      <c r="G4354">
        <v>0.23</v>
      </c>
      <c r="H4354">
        <v>5.0409999999999996E-2</v>
      </c>
      <c r="I4354">
        <f t="shared" si="203"/>
        <v>0.140205</v>
      </c>
    </row>
    <row r="4355" spans="1:9" x14ac:dyDescent="0.25">
      <c r="A4355">
        <v>0.3723621150278707</v>
      </c>
      <c r="B4355">
        <v>0.3723621150278707</v>
      </c>
      <c r="C4355">
        <v>9.0380000000000002E-2</v>
      </c>
      <c r="D4355">
        <f t="shared" ref="D4355:D4418" si="204">C4355*$K$2</f>
        <v>9.0380000000000003</v>
      </c>
      <c r="E4355">
        <f t="shared" ref="E4355:E4418" si="205">D4355*$L$2</f>
        <v>9.0380000000000002E-2</v>
      </c>
      <c r="F4355">
        <v>0.23</v>
      </c>
      <c r="G4355">
        <v>0.23</v>
      </c>
      <c r="H4355">
        <v>4.3709999999999999E-2</v>
      </c>
      <c r="I4355">
        <f t="shared" ref="I4355:I4418" si="206">(G4355+H4355)/2</f>
        <v>0.136855</v>
      </c>
    </row>
    <row r="4356" spans="1:9" x14ac:dyDescent="0.25">
      <c r="A4356">
        <v>0.34790679396901703</v>
      </c>
      <c r="B4356">
        <v>0.34790679396901703</v>
      </c>
      <c r="C4356">
        <v>8.023000000000001E-2</v>
      </c>
      <c r="D4356">
        <f t="shared" si="204"/>
        <v>8.0230000000000015</v>
      </c>
      <c r="E4356">
        <f t="shared" si="205"/>
        <v>8.023000000000001E-2</v>
      </c>
      <c r="F4356">
        <v>0.23</v>
      </c>
      <c r="G4356">
        <v>0.23</v>
      </c>
      <c r="H4356">
        <v>2.461E-2</v>
      </c>
      <c r="I4356">
        <f t="shared" si="206"/>
        <v>0.127305</v>
      </c>
    </row>
    <row r="4357" spans="1:9" x14ac:dyDescent="0.25">
      <c r="A4357">
        <v>0.33567906148127546</v>
      </c>
      <c r="B4357">
        <v>0.33567906148127546</v>
      </c>
      <c r="C4357">
        <v>0.10648000000000001</v>
      </c>
      <c r="D4357">
        <f t="shared" si="204"/>
        <v>10.648</v>
      </c>
      <c r="E4357">
        <f t="shared" si="205"/>
        <v>0.10648000000000001</v>
      </c>
      <c r="F4357">
        <v>0.23</v>
      </c>
      <c r="G4357">
        <v>0.23</v>
      </c>
      <c r="H4357">
        <v>1.6829999999999998E-2</v>
      </c>
      <c r="I4357">
        <f t="shared" si="206"/>
        <v>0.123415</v>
      </c>
    </row>
    <row r="4358" spans="1:9" x14ac:dyDescent="0.25">
      <c r="A4358">
        <v>0.33567906148127546</v>
      </c>
      <c r="B4358">
        <v>0.33567906148127546</v>
      </c>
      <c r="C4358">
        <v>0.21769999999999998</v>
      </c>
      <c r="D4358">
        <f t="shared" si="204"/>
        <v>21.769999999999996</v>
      </c>
      <c r="E4358">
        <f t="shared" si="205"/>
        <v>0.21769999999999998</v>
      </c>
      <c r="F4358">
        <v>0.23</v>
      </c>
      <c r="G4358">
        <v>0.23</v>
      </c>
      <c r="H4358">
        <v>4.4299999999999999E-3</v>
      </c>
      <c r="I4358">
        <f t="shared" si="206"/>
        <v>0.117215</v>
      </c>
    </row>
    <row r="4359" spans="1:9" x14ac:dyDescent="0.25">
      <c r="A4359">
        <v>0.36013438254012931</v>
      </c>
      <c r="B4359">
        <v>0.36013438254012931</v>
      </c>
      <c r="C4359">
        <v>0.31673000000000001</v>
      </c>
      <c r="D4359">
        <f t="shared" si="204"/>
        <v>31.673000000000002</v>
      </c>
      <c r="E4359">
        <f t="shared" si="205"/>
        <v>0.31673000000000001</v>
      </c>
      <c r="F4359">
        <v>0.23</v>
      </c>
      <c r="G4359">
        <v>0.23</v>
      </c>
      <c r="H4359">
        <v>1.64E-3</v>
      </c>
      <c r="I4359">
        <f t="shared" si="206"/>
        <v>0.11582000000000001</v>
      </c>
    </row>
    <row r="4360" spans="1:9" x14ac:dyDescent="0.25">
      <c r="A4360">
        <v>0.36013438254012931</v>
      </c>
      <c r="B4360">
        <v>0.36013438254012931</v>
      </c>
      <c r="C4360">
        <v>0.31431999999999999</v>
      </c>
      <c r="D4360">
        <f t="shared" si="204"/>
        <v>31.431999999999999</v>
      </c>
      <c r="E4360">
        <f t="shared" si="205"/>
        <v>0.31431999999999999</v>
      </c>
      <c r="F4360">
        <v>0.23</v>
      </c>
      <c r="G4360">
        <v>0.23</v>
      </c>
      <c r="H4360">
        <v>0</v>
      </c>
      <c r="I4360">
        <f t="shared" si="206"/>
        <v>0.115</v>
      </c>
    </row>
    <row r="4361" spans="1:9" x14ac:dyDescent="0.25">
      <c r="A4361">
        <v>0.36013438254012931</v>
      </c>
      <c r="B4361">
        <v>0.36013438254012931</v>
      </c>
      <c r="C4361">
        <v>0.44336000000000003</v>
      </c>
      <c r="D4361">
        <f t="shared" si="204"/>
        <v>44.336000000000006</v>
      </c>
      <c r="E4361">
        <f t="shared" si="205"/>
        <v>0.44336000000000009</v>
      </c>
      <c r="F4361">
        <v>0.23</v>
      </c>
      <c r="G4361">
        <v>0.23</v>
      </c>
      <c r="H4361">
        <v>0</v>
      </c>
      <c r="I4361">
        <f t="shared" si="206"/>
        <v>0.115</v>
      </c>
    </row>
    <row r="4362" spans="1:9" x14ac:dyDescent="0.25">
      <c r="A4362">
        <v>0.3723621150278707</v>
      </c>
      <c r="B4362">
        <v>0.3723621150278707</v>
      </c>
      <c r="C4362">
        <v>0.28739999999999999</v>
      </c>
      <c r="D4362">
        <f t="shared" si="204"/>
        <v>28.74</v>
      </c>
      <c r="E4362">
        <f t="shared" si="205"/>
        <v>0.28739999999999999</v>
      </c>
      <c r="F4362">
        <v>0.23</v>
      </c>
      <c r="G4362">
        <v>0.23</v>
      </c>
      <c r="H4362">
        <v>1.64E-3</v>
      </c>
      <c r="I4362">
        <f t="shared" si="206"/>
        <v>0.11582000000000001</v>
      </c>
    </row>
    <row r="4363" spans="1:9" x14ac:dyDescent="0.25">
      <c r="A4363">
        <v>0.3723621150278707</v>
      </c>
      <c r="B4363">
        <v>0.3723621150278707</v>
      </c>
      <c r="C4363">
        <v>6.173E-2</v>
      </c>
      <c r="D4363">
        <f t="shared" si="204"/>
        <v>6.173</v>
      </c>
      <c r="E4363">
        <f t="shared" si="205"/>
        <v>6.173E-2</v>
      </c>
      <c r="F4363">
        <v>0.23</v>
      </c>
      <c r="G4363">
        <v>0.23</v>
      </c>
      <c r="H4363">
        <v>2.1999999999999999E-2</v>
      </c>
      <c r="I4363">
        <f t="shared" si="206"/>
        <v>0.126</v>
      </c>
    </row>
    <row r="4364" spans="1:9" x14ac:dyDescent="0.25">
      <c r="A4364">
        <v>0.47462308335907144</v>
      </c>
      <c r="B4364">
        <v>0.47462308335907144</v>
      </c>
      <c r="C4364">
        <v>2.7280000000000002E-2</v>
      </c>
      <c r="D4364">
        <f t="shared" si="204"/>
        <v>2.7280000000000002</v>
      </c>
      <c r="E4364">
        <f t="shared" si="205"/>
        <v>2.7280000000000002E-2</v>
      </c>
      <c r="F4364">
        <v>0.23</v>
      </c>
      <c r="G4364">
        <v>0.23</v>
      </c>
      <c r="H4364">
        <v>6.5000000000000002E-2</v>
      </c>
      <c r="I4364">
        <f t="shared" si="206"/>
        <v>0.14750000000000002</v>
      </c>
    </row>
    <row r="4365" spans="1:9" x14ac:dyDescent="0.25">
      <c r="A4365">
        <v>0.66691815103350682</v>
      </c>
      <c r="B4365">
        <v>0.66691815103350682</v>
      </c>
      <c r="C4365">
        <v>8.0199999999999994E-3</v>
      </c>
      <c r="D4365">
        <f t="shared" si="204"/>
        <v>0.80199999999999994</v>
      </c>
      <c r="E4365">
        <f t="shared" si="205"/>
        <v>8.0199999999999994E-3</v>
      </c>
      <c r="F4365">
        <v>0.23</v>
      </c>
      <c r="G4365">
        <v>0.23</v>
      </c>
      <c r="H4365">
        <v>8.2140000000000005E-2</v>
      </c>
      <c r="I4365">
        <f t="shared" si="206"/>
        <v>0.15607000000000001</v>
      </c>
    </row>
    <row r="4366" spans="1:9" x14ac:dyDescent="0.25">
      <c r="A4366">
        <v>0.74472408613911223</v>
      </c>
      <c r="B4366">
        <v>0.74472408613911223</v>
      </c>
      <c r="C4366">
        <v>0</v>
      </c>
      <c r="D4366">
        <f t="shared" si="204"/>
        <v>0</v>
      </c>
      <c r="E4366">
        <f t="shared" si="205"/>
        <v>0</v>
      </c>
      <c r="F4366">
        <v>0.23</v>
      </c>
      <c r="G4366">
        <v>0.23</v>
      </c>
      <c r="H4366">
        <v>0.11905</v>
      </c>
      <c r="I4366">
        <f t="shared" si="206"/>
        <v>0.17452500000000001</v>
      </c>
    </row>
    <row r="4367" spans="1:9" x14ac:dyDescent="0.25">
      <c r="A4367">
        <v>0.90033610026695232</v>
      </c>
      <c r="B4367">
        <v>0.90033610026695232</v>
      </c>
      <c r="C4367">
        <v>0</v>
      </c>
      <c r="D4367">
        <f t="shared" si="204"/>
        <v>0</v>
      </c>
      <c r="E4367">
        <f t="shared" si="205"/>
        <v>0</v>
      </c>
      <c r="F4367">
        <v>0.23</v>
      </c>
      <c r="G4367">
        <v>0.23</v>
      </c>
      <c r="H4367">
        <v>0.1202</v>
      </c>
      <c r="I4367">
        <f t="shared" si="206"/>
        <v>0.17510000000000001</v>
      </c>
    </row>
    <row r="4368" spans="1:9" x14ac:dyDescent="0.25">
      <c r="A4368">
        <v>0.90033610026695232</v>
      </c>
      <c r="B4368">
        <v>0.90033610026695232</v>
      </c>
      <c r="C4368">
        <v>0</v>
      </c>
      <c r="D4368">
        <f t="shared" si="204"/>
        <v>0</v>
      </c>
      <c r="E4368">
        <f t="shared" si="205"/>
        <v>0</v>
      </c>
      <c r="F4368">
        <v>0.23</v>
      </c>
      <c r="G4368">
        <v>0.23</v>
      </c>
      <c r="H4368">
        <v>0.1158</v>
      </c>
      <c r="I4368">
        <f t="shared" si="206"/>
        <v>0.1729</v>
      </c>
    </row>
    <row r="4369" spans="1:9" x14ac:dyDescent="0.25">
      <c r="A4369">
        <v>0.68358628720018022</v>
      </c>
      <c r="B4369">
        <v>0.68358628720018022</v>
      </c>
      <c r="C4369">
        <v>0</v>
      </c>
      <c r="D4369">
        <f t="shared" si="204"/>
        <v>0</v>
      </c>
      <c r="E4369">
        <f t="shared" si="205"/>
        <v>0</v>
      </c>
      <c r="F4369">
        <v>0.23</v>
      </c>
      <c r="G4369">
        <v>0.23</v>
      </c>
      <c r="H4369">
        <v>0.10759000000000001</v>
      </c>
      <c r="I4369">
        <f t="shared" si="206"/>
        <v>0.168795</v>
      </c>
    </row>
    <row r="4370" spans="1:9" x14ac:dyDescent="0.25">
      <c r="A4370">
        <v>0.42571287299125177</v>
      </c>
      <c r="B4370">
        <v>0.42571287299125177</v>
      </c>
      <c r="C4370">
        <v>0</v>
      </c>
      <c r="D4370">
        <f t="shared" si="204"/>
        <v>0</v>
      </c>
      <c r="E4370">
        <f t="shared" si="205"/>
        <v>0</v>
      </c>
      <c r="F4370">
        <v>0.23</v>
      </c>
      <c r="G4370">
        <v>0.23</v>
      </c>
      <c r="H4370">
        <v>8.5199999999999998E-2</v>
      </c>
      <c r="I4370">
        <f t="shared" si="206"/>
        <v>0.15760000000000002</v>
      </c>
    </row>
    <row r="4371" spans="1:9" x14ac:dyDescent="0.25">
      <c r="A4371">
        <v>7.9028362954469397E-2</v>
      </c>
      <c r="B4371">
        <v>7.9028362954469397E-2</v>
      </c>
      <c r="C4371">
        <v>0</v>
      </c>
      <c r="D4371">
        <f t="shared" si="204"/>
        <v>0</v>
      </c>
      <c r="E4371">
        <f t="shared" si="205"/>
        <v>0</v>
      </c>
      <c r="F4371">
        <v>0.23</v>
      </c>
      <c r="G4371">
        <v>0.23</v>
      </c>
      <c r="H4371">
        <v>7.5730000000000006E-2</v>
      </c>
      <c r="I4371">
        <f t="shared" si="206"/>
        <v>0.152865</v>
      </c>
    </row>
    <row r="4372" spans="1:9" x14ac:dyDescent="0.25">
      <c r="A4372">
        <v>7.9028362954469397E-2</v>
      </c>
      <c r="B4372">
        <v>7.9028362954469397E-2</v>
      </c>
      <c r="C4372">
        <v>0</v>
      </c>
      <c r="D4372">
        <f t="shared" si="204"/>
        <v>0</v>
      </c>
      <c r="E4372">
        <f t="shared" si="205"/>
        <v>0</v>
      </c>
      <c r="F4372">
        <v>0.23</v>
      </c>
      <c r="G4372">
        <v>0.23</v>
      </c>
      <c r="H4372">
        <v>7.2680000000000008E-2</v>
      </c>
      <c r="I4372">
        <f t="shared" si="206"/>
        <v>0.15134</v>
      </c>
    </row>
    <row r="4373" spans="1:9" x14ac:dyDescent="0.25">
      <c r="A4373">
        <v>7.9028362954469397E-2</v>
      </c>
      <c r="B4373">
        <v>7.9028362954469397E-2</v>
      </c>
      <c r="C4373">
        <v>0</v>
      </c>
      <c r="D4373">
        <f t="shared" si="204"/>
        <v>0</v>
      </c>
      <c r="E4373">
        <f t="shared" si="205"/>
        <v>0</v>
      </c>
      <c r="F4373">
        <v>0.23</v>
      </c>
      <c r="G4373">
        <v>0.23</v>
      </c>
      <c r="H4373">
        <v>7.2680000000000008E-2</v>
      </c>
      <c r="I4373">
        <f t="shared" si="206"/>
        <v>0.15134</v>
      </c>
    </row>
    <row r="4374" spans="1:9" x14ac:dyDescent="0.25">
      <c r="A4374">
        <v>7.9028362954469397E-2</v>
      </c>
      <c r="B4374">
        <v>7.9028362954469397E-2</v>
      </c>
      <c r="C4374">
        <v>0</v>
      </c>
      <c r="D4374">
        <f t="shared" si="204"/>
        <v>0</v>
      </c>
      <c r="E4374">
        <f t="shared" si="205"/>
        <v>0</v>
      </c>
      <c r="F4374">
        <v>0.23</v>
      </c>
      <c r="G4374">
        <v>0.23</v>
      </c>
      <c r="H4374">
        <v>7.2680000000000008E-2</v>
      </c>
      <c r="I4374">
        <f t="shared" si="206"/>
        <v>0.15134</v>
      </c>
    </row>
    <row r="4375" spans="1:9" x14ac:dyDescent="0.25">
      <c r="A4375">
        <v>8.3919801349476159E-2</v>
      </c>
      <c r="B4375">
        <v>8.3919801349476159E-2</v>
      </c>
      <c r="C4375">
        <v>0</v>
      </c>
      <c r="D4375">
        <f t="shared" si="204"/>
        <v>0</v>
      </c>
      <c r="E4375">
        <f t="shared" si="205"/>
        <v>0</v>
      </c>
      <c r="F4375">
        <v>0.23</v>
      </c>
      <c r="G4375">
        <v>0.23</v>
      </c>
      <c r="H4375">
        <v>7.2680000000000008E-2</v>
      </c>
      <c r="I4375">
        <f t="shared" si="206"/>
        <v>0.15134</v>
      </c>
    </row>
    <row r="4376" spans="1:9" x14ac:dyDescent="0.25">
      <c r="A4376">
        <v>0.19229449200791837</v>
      </c>
      <c r="B4376">
        <v>0.19229449200791837</v>
      </c>
      <c r="C4376">
        <v>1.3259999999999999E-2</v>
      </c>
      <c r="D4376">
        <f t="shared" si="204"/>
        <v>1.3259999999999998</v>
      </c>
      <c r="E4376">
        <f t="shared" si="205"/>
        <v>1.3259999999999999E-2</v>
      </c>
      <c r="F4376">
        <v>0.23</v>
      </c>
      <c r="G4376">
        <v>0.23</v>
      </c>
      <c r="H4376">
        <v>7.0000000000000007E-2</v>
      </c>
      <c r="I4376">
        <f t="shared" si="206"/>
        <v>0.15000000000000002</v>
      </c>
    </row>
    <row r="4377" spans="1:9" x14ac:dyDescent="0.25">
      <c r="A4377">
        <v>0.35569397886119736</v>
      </c>
      <c r="B4377">
        <v>0.35569397886119736</v>
      </c>
      <c r="C4377">
        <v>8.1159999999999996E-2</v>
      </c>
      <c r="D4377">
        <f t="shared" si="204"/>
        <v>8.1159999999999997</v>
      </c>
      <c r="E4377">
        <f t="shared" si="205"/>
        <v>8.1159999999999996E-2</v>
      </c>
      <c r="F4377">
        <v>0.23</v>
      </c>
      <c r="G4377">
        <v>0.23</v>
      </c>
      <c r="H4377">
        <v>1.1460000000000001E-2</v>
      </c>
      <c r="I4377">
        <f t="shared" si="206"/>
        <v>0.12073</v>
      </c>
    </row>
    <row r="4378" spans="1:9" x14ac:dyDescent="0.25">
      <c r="A4378">
        <v>0.43349991396680282</v>
      </c>
      <c r="B4378">
        <v>0.43349991396680282</v>
      </c>
      <c r="C4378">
        <v>4.8409999999999995E-2</v>
      </c>
      <c r="D4378">
        <f t="shared" si="204"/>
        <v>4.8409999999999993</v>
      </c>
      <c r="E4378">
        <f t="shared" si="205"/>
        <v>4.8409999999999995E-2</v>
      </c>
      <c r="F4378">
        <v>0.23</v>
      </c>
      <c r="G4378">
        <v>0.23</v>
      </c>
      <c r="H4378">
        <v>0</v>
      </c>
      <c r="I4378">
        <f t="shared" si="206"/>
        <v>0.115</v>
      </c>
    </row>
    <row r="4379" spans="1:9" x14ac:dyDescent="0.25">
      <c r="A4379">
        <v>0.3723621150278707</v>
      </c>
      <c r="B4379">
        <v>0.3723621150278707</v>
      </c>
      <c r="C4379">
        <v>0.18299000000000001</v>
      </c>
      <c r="D4379">
        <f t="shared" si="204"/>
        <v>18.299000000000003</v>
      </c>
      <c r="E4379">
        <f t="shared" si="205"/>
        <v>0.18299000000000004</v>
      </c>
      <c r="F4379">
        <v>0.23</v>
      </c>
      <c r="G4379">
        <v>0.23</v>
      </c>
      <c r="H4379">
        <v>0</v>
      </c>
      <c r="I4379">
        <f t="shared" si="206"/>
        <v>0.115</v>
      </c>
    </row>
    <row r="4380" spans="1:9" x14ac:dyDescent="0.25">
      <c r="A4380">
        <v>0.34790679396901703</v>
      </c>
      <c r="B4380">
        <v>0.34790679396901703</v>
      </c>
      <c r="C4380">
        <v>0.17838999999999999</v>
      </c>
      <c r="D4380">
        <f t="shared" si="204"/>
        <v>17.838999999999999</v>
      </c>
      <c r="E4380">
        <f t="shared" si="205"/>
        <v>0.17838999999999999</v>
      </c>
      <c r="F4380">
        <v>0.23</v>
      </c>
      <c r="G4380">
        <v>0.23</v>
      </c>
      <c r="H4380">
        <v>0</v>
      </c>
      <c r="I4380">
        <f t="shared" si="206"/>
        <v>0.115</v>
      </c>
    </row>
    <row r="4381" spans="1:9" x14ac:dyDescent="0.25">
      <c r="A4381">
        <v>0.33567906148127546</v>
      </c>
      <c r="B4381">
        <v>0.33567906148127546</v>
      </c>
      <c r="C4381">
        <v>9.3409999999999993E-2</v>
      </c>
      <c r="D4381">
        <f t="shared" si="204"/>
        <v>9.3409999999999993</v>
      </c>
      <c r="E4381">
        <f t="shared" si="205"/>
        <v>9.3409999999999993E-2</v>
      </c>
      <c r="F4381">
        <v>0.23</v>
      </c>
      <c r="G4381">
        <v>0.23</v>
      </c>
      <c r="H4381">
        <v>0</v>
      </c>
      <c r="I4381">
        <f t="shared" si="206"/>
        <v>0.115</v>
      </c>
    </row>
    <row r="4382" spans="1:9" x14ac:dyDescent="0.25">
      <c r="A4382">
        <v>0.33567906148127546</v>
      </c>
      <c r="B4382">
        <v>0.33567906148127546</v>
      </c>
      <c r="C4382">
        <v>0.13106000000000001</v>
      </c>
      <c r="D4382">
        <f t="shared" si="204"/>
        <v>13.106000000000002</v>
      </c>
      <c r="E4382">
        <f t="shared" si="205"/>
        <v>0.13106000000000001</v>
      </c>
      <c r="F4382">
        <v>0.23</v>
      </c>
      <c r="G4382">
        <v>0.23</v>
      </c>
      <c r="H4382">
        <v>1.64E-3</v>
      </c>
      <c r="I4382">
        <f t="shared" si="206"/>
        <v>0.11582000000000001</v>
      </c>
    </row>
    <row r="4383" spans="1:9" x14ac:dyDescent="0.25">
      <c r="A4383">
        <v>0.36013438254012931</v>
      </c>
      <c r="B4383">
        <v>0.36013438254012931</v>
      </c>
      <c r="C4383">
        <v>0.21162999999999998</v>
      </c>
      <c r="D4383">
        <f t="shared" si="204"/>
        <v>21.162999999999997</v>
      </c>
      <c r="E4383">
        <f t="shared" si="205"/>
        <v>0.21162999999999998</v>
      </c>
      <c r="F4383">
        <v>0.23</v>
      </c>
      <c r="G4383">
        <v>0.23</v>
      </c>
      <c r="H4383">
        <v>1.64E-3</v>
      </c>
      <c r="I4383">
        <f t="shared" si="206"/>
        <v>0.11582000000000001</v>
      </c>
    </row>
    <row r="4384" spans="1:9" x14ac:dyDescent="0.25">
      <c r="A4384">
        <v>0.36013438254012931</v>
      </c>
      <c r="B4384">
        <v>0.36013438254012931</v>
      </c>
      <c r="C4384">
        <v>0.41802</v>
      </c>
      <c r="D4384">
        <f t="shared" si="204"/>
        <v>41.802</v>
      </c>
      <c r="E4384">
        <f t="shared" si="205"/>
        <v>0.41802</v>
      </c>
      <c r="F4384">
        <v>0.23</v>
      </c>
      <c r="G4384">
        <v>0.23</v>
      </c>
      <c r="H4384">
        <v>0</v>
      </c>
      <c r="I4384">
        <f t="shared" si="206"/>
        <v>0.115</v>
      </c>
    </row>
    <row r="4385" spans="1:9" x14ac:dyDescent="0.25">
      <c r="A4385">
        <v>0.36013438254012931</v>
      </c>
      <c r="B4385">
        <v>0.36013438254012931</v>
      </c>
      <c r="C4385">
        <v>0.19832</v>
      </c>
      <c r="D4385">
        <f t="shared" si="204"/>
        <v>19.832000000000001</v>
      </c>
      <c r="E4385">
        <f t="shared" si="205"/>
        <v>0.19832000000000002</v>
      </c>
      <c r="F4385">
        <v>0.23</v>
      </c>
      <c r="G4385">
        <v>0.23</v>
      </c>
      <c r="H4385">
        <v>0</v>
      </c>
      <c r="I4385">
        <f t="shared" si="206"/>
        <v>0.115</v>
      </c>
    </row>
    <row r="4386" spans="1:9" x14ac:dyDescent="0.25">
      <c r="A4386">
        <v>0.3723621150278707</v>
      </c>
      <c r="B4386">
        <v>0.3723621150278707</v>
      </c>
      <c r="C4386">
        <v>0.12156</v>
      </c>
      <c r="D4386">
        <f t="shared" si="204"/>
        <v>12.156000000000001</v>
      </c>
      <c r="E4386">
        <f t="shared" si="205"/>
        <v>0.12156000000000002</v>
      </c>
      <c r="F4386">
        <v>0.23</v>
      </c>
      <c r="G4386">
        <v>0.23</v>
      </c>
      <c r="H4386">
        <v>0</v>
      </c>
      <c r="I4386">
        <f t="shared" si="206"/>
        <v>0.115</v>
      </c>
    </row>
    <row r="4387" spans="1:9" x14ac:dyDescent="0.25">
      <c r="A4387">
        <v>0.3723621150278707</v>
      </c>
      <c r="B4387">
        <v>0.3723621150278707</v>
      </c>
      <c r="C4387">
        <v>6.3579999999999998E-2</v>
      </c>
      <c r="D4387">
        <f t="shared" si="204"/>
        <v>6.3579999999999997</v>
      </c>
      <c r="E4387">
        <f t="shared" si="205"/>
        <v>6.3579999999999998E-2</v>
      </c>
      <c r="F4387">
        <v>0.23</v>
      </c>
      <c r="G4387">
        <v>0.23</v>
      </c>
      <c r="H4387">
        <v>1.64E-3</v>
      </c>
      <c r="I4387">
        <f t="shared" si="206"/>
        <v>0.11582000000000001</v>
      </c>
    </row>
    <row r="4388" spans="1:9" x14ac:dyDescent="0.25">
      <c r="A4388">
        <v>0.47462308335907144</v>
      </c>
      <c r="B4388">
        <v>0.47462308335907144</v>
      </c>
      <c r="C4388">
        <v>2.2969999999999997E-2</v>
      </c>
      <c r="D4388">
        <f t="shared" si="204"/>
        <v>2.2969999999999997</v>
      </c>
      <c r="E4388">
        <f t="shared" si="205"/>
        <v>2.2969999999999997E-2</v>
      </c>
      <c r="F4388">
        <v>0.23</v>
      </c>
      <c r="G4388">
        <v>0.23</v>
      </c>
      <c r="H4388">
        <v>2.5000000000000001E-2</v>
      </c>
      <c r="I4388">
        <f t="shared" si="206"/>
        <v>0.1275</v>
      </c>
    </row>
    <row r="4389" spans="1:9" x14ac:dyDescent="0.25">
      <c r="A4389">
        <v>0.66691815103350682</v>
      </c>
      <c r="B4389">
        <v>0.66691815103350682</v>
      </c>
      <c r="C4389">
        <v>1.57E-3</v>
      </c>
      <c r="D4389">
        <f t="shared" si="204"/>
        <v>0.157</v>
      </c>
      <c r="E4389">
        <f t="shared" si="205"/>
        <v>1.57E-3</v>
      </c>
      <c r="F4389">
        <v>0.23</v>
      </c>
      <c r="G4389">
        <v>0.23</v>
      </c>
      <c r="H4389">
        <v>0.10759000000000001</v>
      </c>
      <c r="I4389">
        <f t="shared" si="206"/>
        <v>0.168795</v>
      </c>
    </row>
    <row r="4390" spans="1:9" x14ac:dyDescent="0.25">
      <c r="A4390">
        <v>0.74472408613911223</v>
      </c>
      <c r="B4390">
        <v>0.74472408613911223</v>
      </c>
      <c r="C4390">
        <v>0</v>
      </c>
      <c r="D4390">
        <f t="shared" si="204"/>
        <v>0</v>
      </c>
      <c r="E4390">
        <f t="shared" si="205"/>
        <v>0</v>
      </c>
      <c r="F4390">
        <v>0.23</v>
      </c>
      <c r="G4390">
        <v>0.23</v>
      </c>
      <c r="H4390">
        <v>0.12456999999999999</v>
      </c>
      <c r="I4390">
        <f t="shared" si="206"/>
        <v>0.177285</v>
      </c>
    </row>
    <row r="4391" spans="1:9" x14ac:dyDescent="0.25">
      <c r="A4391">
        <v>0.90033610026695232</v>
      </c>
      <c r="B4391">
        <v>0.90033610026695232</v>
      </c>
      <c r="C4391">
        <v>0</v>
      </c>
      <c r="D4391">
        <f t="shared" si="204"/>
        <v>0</v>
      </c>
      <c r="E4391">
        <f t="shared" si="205"/>
        <v>0</v>
      </c>
      <c r="F4391">
        <v>0.23</v>
      </c>
      <c r="G4391">
        <v>0.23</v>
      </c>
      <c r="H4391">
        <v>0.13</v>
      </c>
      <c r="I4391">
        <f t="shared" si="206"/>
        <v>0.18</v>
      </c>
    </row>
    <row r="4392" spans="1:9" x14ac:dyDescent="0.25">
      <c r="A4392">
        <v>0.90033610026695232</v>
      </c>
      <c r="B4392">
        <v>0.90033610026695232</v>
      </c>
      <c r="C4392">
        <v>0</v>
      </c>
      <c r="D4392">
        <f t="shared" si="204"/>
        <v>0</v>
      </c>
      <c r="E4392">
        <f t="shared" si="205"/>
        <v>0</v>
      </c>
      <c r="F4392">
        <v>0.23</v>
      </c>
      <c r="G4392">
        <v>0.23</v>
      </c>
      <c r="H4392">
        <v>0.12590000000000001</v>
      </c>
      <c r="I4392">
        <f t="shared" si="206"/>
        <v>0.17795</v>
      </c>
    </row>
    <row r="4393" spans="1:9" x14ac:dyDescent="0.25">
      <c r="A4393">
        <v>0.68358628720018022</v>
      </c>
      <c r="B4393">
        <v>0.68358628720018022</v>
      </c>
      <c r="C4393">
        <v>0</v>
      </c>
      <c r="D4393">
        <f t="shared" si="204"/>
        <v>0</v>
      </c>
      <c r="E4393">
        <f t="shared" si="205"/>
        <v>0</v>
      </c>
      <c r="F4393">
        <v>0.23</v>
      </c>
      <c r="G4393">
        <v>0.23</v>
      </c>
      <c r="H4393">
        <v>0.12928999999999999</v>
      </c>
      <c r="I4393">
        <f t="shared" si="206"/>
        <v>0.179645</v>
      </c>
    </row>
    <row r="4394" spans="1:9" x14ac:dyDescent="0.25">
      <c r="A4394">
        <v>0.42571287299125177</v>
      </c>
      <c r="B4394">
        <v>0.42571287299125177</v>
      </c>
      <c r="C4394">
        <v>0</v>
      </c>
      <c r="D4394">
        <f t="shared" si="204"/>
        <v>0</v>
      </c>
      <c r="E4394">
        <f t="shared" si="205"/>
        <v>0</v>
      </c>
      <c r="F4394">
        <v>0.23</v>
      </c>
      <c r="G4394">
        <v>0.23</v>
      </c>
      <c r="H4394">
        <v>0.12695999999999999</v>
      </c>
      <c r="I4394">
        <f t="shared" si="206"/>
        <v>0.17848</v>
      </c>
    </row>
    <row r="4395" spans="1:9" x14ac:dyDescent="0.25">
      <c r="A4395">
        <v>7.9028362954469397E-2</v>
      </c>
      <c r="B4395">
        <v>7.9028362954469397E-2</v>
      </c>
      <c r="C4395">
        <v>0</v>
      </c>
      <c r="D4395">
        <f t="shared" si="204"/>
        <v>0</v>
      </c>
      <c r="E4395">
        <f t="shared" si="205"/>
        <v>0</v>
      </c>
      <c r="F4395">
        <v>0.23</v>
      </c>
      <c r="G4395">
        <v>0.23</v>
      </c>
      <c r="H4395">
        <v>0.11297</v>
      </c>
      <c r="I4395">
        <f t="shared" si="206"/>
        <v>0.171485</v>
      </c>
    </row>
    <row r="4396" spans="1:9" x14ac:dyDescent="0.25">
      <c r="A4396">
        <v>7.9028362954469397E-2</v>
      </c>
      <c r="B4396">
        <v>7.9028362954469397E-2</v>
      </c>
      <c r="C4396">
        <v>0</v>
      </c>
      <c r="D4396">
        <f t="shared" si="204"/>
        <v>0</v>
      </c>
      <c r="E4396">
        <f t="shared" si="205"/>
        <v>0</v>
      </c>
      <c r="F4396">
        <v>0.23</v>
      </c>
      <c r="G4396">
        <v>0.23</v>
      </c>
      <c r="H4396">
        <v>0.11297</v>
      </c>
      <c r="I4396">
        <f t="shared" si="206"/>
        <v>0.171485</v>
      </c>
    </row>
    <row r="4397" spans="1:9" x14ac:dyDescent="0.25">
      <c r="A4397">
        <v>7.9028362954469397E-2</v>
      </c>
      <c r="B4397">
        <v>7.9028362954469397E-2</v>
      </c>
      <c r="C4397">
        <v>0</v>
      </c>
      <c r="D4397">
        <f t="shared" si="204"/>
        <v>0</v>
      </c>
      <c r="E4397">
        <f t="shared" si="205"/>
        <v>0</v>
      </c>
      <c r="F4397">
        <v>0.23</v>
      </c>
      <c r="G4397">
        <v>0.23</v>
      </c>
      <c r="H4397">
        <v>0.1215</v>
      </c>
      <c r="I4397">
        <f t="shared" si="206"/>
        <v>0.17575000000000002</v>
      </c>
    </row>
    <row r="4398" spans="1:9" x14ac:dyDescent="0.25">
      <c r="A4398">
        <v>7.9028362954469397E-2</v>
      </c>
      <c r="B4398">
        <v>7.9028362954469397E-2</v>
      </c>
      <c r="C4398">
        <v>0</v>
      </c>
      <c r="D4398">
        <f t="shared" si="204"/>
        <v>0</v>
      </c>
      <c r="E4398">
        <f t="shared" si="205"/>
        <v>0</v>
      </c>
      <c r="F4398">
        <v>0.23</v>
      </c>
      <c r="G4398">
        <v>0.23</v>
      </c>
      <c r="H4398">
        <v>0.12643000000000001</v>
      </c>
      <c r="I4398">
        <f t="shared" si="206"/>
        <v>0.17821500000000001</v>
      </c>
    </row>
    <row r="4399" spans="1:9" x14ac:dyDescent="0.25">
      <c r="A4399">
        <v>8.3919801349476159E-2</v>
      </c>
      <c r="B4399">
        <v>8.3919801349476159E-2</v>
      </c>
      <c r="C4399">
        <v>6.3600000000000002E-3</v>
      </c>
      <c r="D4399">
        <f t="shared" si="204"/>
        <v>0.63600000000000001</v>
      </c>
      <c r="E4399">
        <f t="shared" si="205"/>
        <v>6.3600000000000002E-3</v>
      </c>
      <c r="F4399">
        <v>0.23</v>
      </c>
      <c r="G4399">
        <v>0.23</v>
      </c>
      <c r="H4399">
        <v>0.12928999999999999</v>
      </c>
      <c r="I4399">
        <f t="shared" si="206"/>
        <v>0.179645</v>
      </c>
    </row>
    <row r="4400" spans="1:9" x14ac:dyDescent="0.25">
      <c r="A4400">
        <v>0.19229449200791837</v>
      </c>
      <c r="B4400">
        <v>0.19229449200791837</v>
      </c>
      <c r="C4400">
        <v>6.4999999999999997E-3</v>
      </c>
      <c r="D4400">
        <f t="shared" si="204"/>
        <v>0.65</v>
      </c>
      <c r="E4400">
        <f t="shared" si="205"/>
        <v>6.5000000000000006E-3</v>
      </c>
      <c r="F4400">
        <v>0.23</v>
      </c>
      <c r="G4400">
        <v>0.23</v>
      </c>
      <c r="H4400">
        <v>0.13161</v>
      </c>
      <c r="I4400">
        <f t="shared" si="206"/>
        <v>0.18080499999999999</v>
      </c>
    </row>
    <row r="4401" spans="1:9" x14ac:dyDescent="0.25">
      <c r="A4401">
        <v>0.35569397886119736</v>
      </c>
      <c r="B4401">
        <v>0.35569397886119736</v>
      </c>
      <c r="C4401">
        <v>2.3019999999999999E-2</v>
      </c>
      <c r="D4401">
        <f t="shared" si="204"/>
        <v>2.302</v>
      </c>
      <c r="E4401">
        <f t="shared" si="205"/>
        <v>2.3020000000000002E-2</v>
      </c>
      <c r="F4401">
        <v>0.23</v>
      </c>
      <c r="G4401">
        <v>0.23</v>
      </c>
      <c r="H4401">
        <v>0.1293</v>
      </c>
      <c r="I4401">
        <f t="shared" si="206"/>
        <v>0.17965</v>
      </c>
    </row>
    <row r="4402" spans="1:9" x14ac:dyDescent="0.25">
      <c r="A4402">
        <v>0.43349991396680282</v>
      </c>
      <c r="B4402">
        <v>0.43349991396680282</v>
      </c>
      <c r="C4402">
        <v>4.4920000000000002E-2</v>
      </c>
      <c r="D4402">
        <f t="shared" si="204"/>
        <v>4.492</v>
      </c>
      <c r="E4402">
        <f t="shared" si="205"/>
        <v>4.4920000000000002E-2</v>
      </c>
      <c r="F4402">
        <v>0.23</v>
      </c>
      <c r="G4402">
        <v>0.23</v>
      </c>
      <c r="H4402">
        <v>0.124</v>
      </c>
      <c r="I4402">
        <f t="shared" si="206"/>
        <v>0.17699999999999999</v>
      </c>
    </row>
    <row r="4403" spans="1:9" x14ac:dyDescent="0.25">
      <c r="A4403">
        <v>0.3723621150278707</v>
      </c>
      <c r="B4403">
        <v>0.3723621150278707</v>
      </c>
      <c r="C4403">
        <v>0.19615000000000002</v>
      </c>
      <c r="D4403">
        <f t="shared" si="204"/>
        <v>19.615000000000002</v>
      </c>
      <c r="E4403">
        <f t="shared" si="205"/>
        <v>0.19615000000000002</v>
      </c>
      <c r="F4403">
        <v>0.23</v>
      </c>
      <c r="G4403">
        <v>0.23</v>
      </c>
      <c r="H4403">
        <v>0.11297</v>
      </c>
      <c r="I4403">
        <f t="shared" si="206"/>
        <v>0.171485</v>
      </c>
    </row>
    <row r="4404" spans="1:9" x14ac:dyDescent="0.25">
      <c r="A4404">
        <v>0.34790679396901703</v>
      </c>
      <c r="B4404">
        <v>0.34790679396901703</v>
      </c>
      <c r="C4404">
        <v>0.39066000000000001</v>
      </c>
      <c r="D4404">
        <f t="shared" si="204"/>
        <v>39.066000000000003</v>
      </c>
      <c r="E4404">
        <f t="shared" si="205"/>
        <v>0.39066000000000001</v>
      </c>
      <c r="F4404">
        <v>0.23</v>
      </c>
      <c r="G4404">
        <v>0.23</v>
      </c>
      <c r="H4404">
        <v>0.10772</v>
      </c>
      <c r="I4404">
        <f t="shared" si="206"/>
        <v>0.16886000000000001</v>
      </c>
    </row>
    <row r="4405" spans="1:9" x14ac:dyDescent="0.25">
      <c r="A4405">
        <v>0.33567906148127546</v>
      </c>
      <c r="B4405">
        <v>0.33567906148127546</v>
      </c>
      <c r="C4405">
        <v>0.69032000000000004</v>
      </c>
      <c r="D4405">
        <f t="shared" si="204"/>
        <v>69.032000000000011</v>
      </c>
      <c r="E4405">
        <f t="shared" si="205"/>
        <v>0.69032000000000016</v>
      </c>
      <c r="F4405">
        <v>0.23</v>
      </c>
      <c r="G4405">
        <v>0.23</v>
      </c>
      <c r="H4405">
        <v>0.10772</v>
      </c>
      <c r="I4405">
        <f t="shared" si="206"/>
        <v>0.16886000000000001</v>
      </c>
    </row>
    <row r="4406" spans="1:9" x14ac:dyDescent="0.25">
      <c r="A4406">
        <v>0.33567906148127546</v>
      </c>
      <c r="B4406">
        <v>0.33567906148127546</v>
      </c>
      <c r="C4406">
        <v>0.72321999999999997</v>
      </c>
      <c r="D4406">
        <f t="shared" si="204"/>
        <v>72.322000000000003</v>
      </c>
      <c r="E4406">
        <f t="shared" si="205"/>
        <v>0.72322000000000009</v>
      </c>
      <c r="F4406">
        <v>0.23</v>
      </c>
      <c r="G4406">
        <v>0.23</v>
      </c>
      <c r="H4406">
        <v>0.10772</v>
      </c>
      <c r="I4406">
        <f t="shared" si="206"/>
        <v>0.16886000000000001</v>
      </c>
    </row>
    <row r="4407" spans="1:9" x14ac:dyDescent="0.25">
      <c r="A4407">
        <v>0.36013438254012931</v>
      </c>
      <c r="B4407">
        <v>0.36013438254012931</v>
      </c>
      <c r="C4407">
        <v>0.35891000000000001</v>
      </c>
      <c r="D4407">
        <f t="shared" si="204"/>
        <v>35.890999999999998</v>
      </c>
      <c r="E4407">
        <f t="shared" si="205"/>
        <v>0.35891000000000001</v>
      </c>
      <c r="F4407">
        <v>0.23</v>
      </c>
      <c r="G4407">
        <v>0.23</v>
      </c>
      <c r="H4407">
        <v>0.1</v>
      </c>
      <c r="I4407">
        <f t="shared" si="206"/>
        <v>0.16500000000000001</v>
      </c>
    </row>
    <row r="4408" spans="1:9" x14ac:dyDescent="0.25">
      <c r="A4408">
        <v>0.36013438254012931</v>
      </c>
      <c r="B4408">
        <v>0.36013438254012931</v>
      </c>
      <c r="C4408">
        <v>0.17959</v>
      </c>
      <c r="D4408">
        <f t="shared" si="204"/>
        <v>17.959</v>
      </c>
      <c r="E4408">
        <f t="shared" si="205"/>
        <v>0.17959</v>
      </c>
      <c r="F4408">
        <v>0.23</v>
      </c>
      <c r="G4408">
        <v>0.23</v>
      </c>
      <c r="H4408">
        <v>0.09</v>
      </c>
      <c r="I4408">
        <f t="shared" si="206"/>
        <v>0.16</v>
      </c>
    </row>
    <row r="4409" spans="1:9" x14ac:dyDescent="0.25">
      <c r="A4409">
        <v>0.36013438254012931</v>
      </c>
      <c r="B4409">
        <v>0.36013438254012931</v>
      </c>
      <c r="C4409">
        <v>0.40699999999999997</v>
      </c>
      <c r="D4409">
        <f t="shared" si="204"/>
        <v>40.699999999999996</v>
      </c>
      <c r="E4409">
        <f t="shared" si="205"/>
        <v>0.40699999999999997</v>
      </c>
      <c r="F4409">
        <v>0.23</v>
      </c>
      <c r="G4409">
        <v>0.23</v>
      </c>
      <c r="H4409">
        <v>8.8079999999999992E-2</v>
      </c>
      <c r="I4409">
        <f t="shared" si="206"/>
        <v>0.15904000000000001</v>
      </c>
    </row>
    <row r="4410" spans="1:9" x14ac:dyDescent="0.25">
      <c r="A4410">
        <v>0.3723621150278707</v>
      </c>
      <c r="B4410">
        <v>0.3723621150278707</v>
      </c>
      <c r="C4410">
        <v>0.25662999999999997</v>
      </c>
      <c r="D4410">
        <f t="shared" si="204"/>
        <v>25.662999999999997</v>
      </c>
      <c r="E4410">
        <f t="shared" si="205"/>
        <v>0.25662999999999997</v>
      </c>
      <c r="F4410">
        <v>0.23</v>
      </c>
      <c r="G4410">
        <v>0.23</v>
      </c>
      <c r="H4410">
        <v>9.5200000000000007E-2</v>
      </c>
      <c r="I4410">
        <f t="shared" si="206"/>
        <v>0.16260000000000002</v>
      </c>
    </row>
    <row r="4411" spans="1:9" x14ac:dyDescent="0.25">
      <c r="A4411">
        <v>0.3723621150278707</v>
      </c>
      <c r="B4411">
        <v>0.3723621150278707</v>
      </c>
      <c r="C4411">
        <v>0.14543</v>
      </c>
      <c r="D4411">
        <f t="shared" si="204"/>
        <v>14.543000000000001</v>
      </c>
      <c r="E4411">
        <f t="shared" si="205"/>
        <v>0.14543</v>
      </c>
      <c r="F4411">
        <v>0.23</v>
      </c>
      <c r="G4411">
        <v>0.23</v>
      </c>
      <c r="H4411">
        <v>9.784000000000001E-2</v>
      </c>
      <c r="I4411">
        <f t="shared" si="206"/>
        <v>0.16392000000000001</v>
      </c>
    </row>
    <row r="4412" spans="1:9" x14ac:dyDescent="0.25">
      <c r="A4412">
        <v>0.47462308335907144</v>
      </c>
      <c r="B4412">
        <v>0.47462308335907144</v>
      </c>
      <c r="C4412">
        <v>5.6530000000000004E-2</v>
      </c>
      <c r="D4412">
        <f t="shared" si="204"/>
        <v>5.6530000000000005</v>
      </c>
      <c r="E4412">
        <f t="shared" si="205"/>
        <v>5.6530000000000004E-2</v>
      </c>
      <c r="F4412">
        <v>0.23</v>
      </c>
      <c r="G4412">
        <v>0.23</v>
      </c>
      <c r="H4412">
        <v>0.11741</v>
      </c>
      <c r="I4412">
        <f t="shared" si="206"/>
        <v>0.173705</v>
      </c>
    </row>
    <row r="4413" spans="1:9" x14ac:dyDescent="0.25">
      <c r="A4413">
        <v>0.66691815103350682</v>
      </c>
      <c r="B4413">
        <v>0.66691815103350682</v>
      </c>
      <c r="C4413">
        <v>7.2699999999999996E-3</v>
      </c>
      <c r="D4413">
        <f t="shared" si="204"/>
        <v>0.72699999999999998</v>
      </c>
      <c r="E4413">
        <f t="shared" si="205"/>
        <v>7.2699999999999996E-3</v>
      </c>
      <c r="F4413">
        <v>0.23</v>
      </c>
      <c r="G4413">
        <v>0.23</v>
      </c>
      <c r="H4413">
        <v>0.13</v>
      </c>
      <c r="I4413">
        <f t="shared" si="206"/>
        <v>0.18</v>
      </c>
    </row>
    <row r="4414" spans="1:9" x14ac:dyDescent="0.25">
      <c r="A4414">
        <v>0.74472408613911223</v>
      </c>
      <c r="B4414">
        <v>0.74472408613911223</v>
      </c>
      <c r="C4414">
        <v>0</v>
      </c>
      <c r="D4414">
        <f t="shared" si="204"/>
        <v>0</v>
      </c>
      <c r="E4414">
        <f t="shared" si="205"/>
        <v>0</v>
      </c>
      <c r="F4414">
        <v>0.23</v>
      </c>
      <c r="G4414">
        <v>0.23</v>
      </c>
      <c r="H4414">
        <v>0.1381</v>
      </c>
      <c r="I4414">
        <f t="shared" si="206"/>
        <v>0.18404999999999999</v>
      </c>
    </row>
    <row r="4415" spans="1:9" x14ac:dyDescent="0.25">
      <c r="A4415">
        <v>0.90033610026695232</v>
      </c>
      <c r="B4415">
        <v>0.90033610026695232</v>
      </c>
      <c r="C4415">
        <v>0</v>
      </c>
      <c r="D4415">
        <f t="shared" si="204"/>
        <v>0</v>
      </c>
      <c r="E4415">
        <f t="shared" si="205"/>
        <v>0</v>
      </c>
      <c r="F4415">
        <v>0.23</v>
      </c>
      <c r="G4415">
        <v>0.23</v>
      </c>
      <c r="H4415">
        <v>0.13949</v>
      </c>
      <c r="I4415">
        <f t="shared" si="206"/>
        <v>0.18474499999999999</v>
      </c>
    </row>
    <row r="4416" spans="1:9" x14ac:dyDescent="0.25">
      <c r="A4416">
        <v>0.90033610026695232</v>
      </c>
      <c r="B4416">
        <v>0.90033610026695232</v>
      </c>
      <c r="C4416">
        <v>0</v>
      </c>
      <c r="D4416">
        <f t="shared" si="204"/>
        <v>0</v>
      </c>
      <c r="E4416">
        <f t="shared" si="205"/>
        <v>0</v>
      </c>
      <c r="F4416">
        <v>0.23</v>
      </c>
      <c r="G4416">
        <v>0.23</v>
      </c>
      <c r="H4416">
        <v>0.13200000000000001</v>
      </c>
      <c r="I4416">
        <f t="shared" si="206"/>
        <v>0.18099999999999999</v>
      </c>
    </row>
    <row r="4417" spans="1:9" x14ac:dyDescent="0.25">
      <c r="A4417">
        <v>0.68358628720018022</v>
      </c>
      <c r="B4417">
        <v>0.68358628720018022</v>
      </c>
      <c r="C4417">
        <v>0</v>
      </c>
      <c r="D4417">
        <f t="shared" si="204"/>
        <v>0</v>
      </c>
      <c r="E4417">
        <f t="shared" si="205"/>
        <v>0</v>
      </c>
      <c r="F4417">
        <v>0.23</v>
      </c>
      <c r="G4417">
        <v>0.23</v>
      </c>
      <c r="H4417">
        <v>0.12928999999999999</v>
      </c>
      <c r="I4417">
        <f t="shared" si="206"/>
        <v>0.179645</v>
      </c>
    </row>
    <row r="4418" spans="1:9" x14ac:dyDescent="0.25">
      <c r="A4418">
        <v>0.42571287299125177</v>
      </c>
      <c r="B4418">
        <v>0.42571287299125177</v>
      </c>
      <c r="C4418">
        <v>0</v>
      </c>
      <c r="D4418">
        <f t="shared" si="204"/>
        <v>0</v>
      </c>
      <c r="E4418">
        <f t="shared" si="205"/>
        <v>0</v>
      </c>
      <c r="F4418">
        <v>0.23</v>
      </c>
      <c r="G4418">
        <v>0.23</v>
      </c>
      <c r="H4418">
        <v>0.12</v>
      </c>
      <c r="I4418">
        <f t="shared" si="206"/>
        <v>0.17499999999999999</v>
      </c>
    </row>
    <row r="4419" spans="1:9" x14ac:dyDescent="0.25">
      <c r="A4419">
        <v>7.9028362954469397E-2</v>
      </c>
      <c r="B4419">
        <v>7.9028362954469397E-2</v>
      </c>
      <c r="C4419">
        <v>0</v>
      </c>
      <c r="D4419">
        <f t="shared" ref="D4419:D4482" si="207">C4419*$K$2</f>
        <v>0</v>
      </c>
      <c r="E4419">
        <f t="shared" ref="E4419:E4482" si="208">D4419*$L$2</f>
        <v>0</v>
      </c>
      <c r="F4419">
        <v>0.23</v>
      </c>
      <c r="G4419">
        <v>0.23</v>
      </c>
      <c r="H4419">
        <v>0.12501999999999999</v>
      </c>
      <c r="I4419">
        <f t="shared" ref="I4419:I4482" si="209">(G4419+H4419)/2</f>
        <v>0.17751</v>
      </c>
    </row>
    <row r="4420" spans="1:9" x14ac:dyDescent="0.25">
      <c r="A4420">
        <v>7.9028362954469397E-2</v>
      </c>
      <c r="B4420">
        <v>7.9028362954469397E-2</v>
      </c>
      <c r="C4420">
        <v>0</v>
      </c>
      <c r="D4420">
        <f t="shared" si="207"/>
        <v>0</v>
      </c>
      <c r="E4420">
        <f t="shared" si="208"/>
        <v>0</v>
      </c>
      <c r="F4420">
        <v>0.23</v>
      </c>
      <c r="G4420">
        <v>0.23</v>
      </c>
      <c r="H4420">
        <v>0.114</v>
      </c>
      <c r="I4420">
        <f t="shared" si="209"/>
        <v>0.17200000000000001</v>
      </c>
    </row>
    <row r="4421" spans="1:9" x14ac:dyDescent="0.25">
      <c r="A4421">
        <v>7.9028362954469397E-2</v>
      </c>
      <c r="B4421">
        <v>7.9028362954469397E-2</v>
      </c>
      <c r="C4421">
        <v>0</v>
      </c>
      <c r="D4421">
        <f t="shared" si="207"/>
        <v>0</v>
      </c>
      <c r="E4421">
        <f t="shared" si="208"/>
        <v>0</v>
      </c>
      <c r="F4421">
        <v>0.23</v>
      </c>
      <c r="G4421">
        <v>0.23</v>
      </c>
      <c r="H4421">
        <v>0.11178</v>
      </c>
      <c r="I4421">
        <f t="shared" si="209"/>
        <v>0.17089000000000001</v>
      </c>
    </row>
    <row r="4422" spans="1:9" x14ac:dyDescent="0.25">
      <c r="A4422">
        <v>7.9028362954469397E-2</v>
      </c>
      <c r="B4422">
        <v>7.9028362954469397E-2</v>
      </c>
      <c r="C4422">
        <v>0</v>
      </c>
      <c r="D4422">
        <f t="shared" si="207"/>
        <v>0</v>
      </c>
      <c r="E4422">
        <f t="shared" si="208"/>
        <v>0</v>
      </c>
      <c r="F4422">
        <v>0.23</v>
      </c>
      <c r="G4422">
        <v>0.23</v>
      </c>
      <c r="H4422">
        <v>0.12393000000000001</v>
      </c>
      <c r="I4422">
        <f t="shared" si="209"/>
        <v>0.17696500000000001</v>
      </c>
    </row>
    <row r="4423" spans="1:9" x14ac:dyDescent="0.25">
      <c r="A4423">
        <v>8.3919801349476159E-2</v>
      </c>
      <c r="B4423">
        <v>8.3919801349476159E-2</v>
      </c>
      <c r="C4423">
        <v>1.077E-2</v>
      </c>
      <c r="D4423">
        <f t="shared" si="207"/>
        <v>1.077</v>
      </c>
      <c r="E4423">
        <f t="shared" si="208"/>
        <v>1.077E-2</v>
      </c>
      <c r="F4423">
        <v>0.23</v>
      </c>
      <c r="G4423">
        <v>0.23</v>
      </c>
      <c r="H4423">
        <v>0.12928999999999999</v>
      </c>
      <c r="I4423">
        <f t="shared" si="209"/>
        <v>0.179645</v>
      </c>
    </row>
    <row r="4424" spans="1:9" x14ac:dyDescent="0.25">
      <c r="A4424">
        <v>0.19229449200791837</v>
      </c>
      <c r="B4424">
        <v>0.19229449200791837</v>
      </c>
      <c r="C4424">
        <v>5.0810000000000001E-2</v>
      </c>
      <c r="D4424">
        <f t="shared" si="207"/>
        <v>5.0810000000000004</v>
      </c>
      <c r="E4424">
        <f t="shared" si="208"/>
        <v>5.0810000000000008E-2</v>
      </c>
      <c r="F4424">
        <v>0.23</v>
      </c>
      <c r="G4424">
        <v>0.23</v>
      </c>
      <c r="H4424">
        <v>0.13047</v>
      </c>
      <c r="I4424">
        <f t="shared" si="209"/>
        <v>0.18023500000000001</v>
      </c>
    </row>
    <row r="4425" spans="1:9" x14ac:dyDescent="0.25">
      <c r="A4425">
        <v>0.35569397886119736</v>
      </c>
      <c r="B4425">
        <v>0.35569397886119736</v>
      </c>
      <c r="C4425">
        <v>0.18803</v>
      </c>
      <c r="D4425">
        <f t="shared" si="207"/>
        <v>18.803000000000001</v>
      </c>
      <c r="E4425">
        <f t="shared" si="208"/>
        <v>0.18803</v>
      </c>
      <c r="F4425">
        <v>0.23</v>
      </c>
      <c r="G4425">
        <v>0.23</v>
      </c>
      <c r="H4425">
        <v>0.12800999999999998</v>
      </c>
      <c r="I4425">
        <f t="shared" si="209"/>
        <v>0.179005</v>
      </c>
    </row>
    <row r="4426" spans="1:9" x14ac:dyDescent="0.25">
      <c r="A4426">
        <v>0.43349991396680282</v>
      </c>
      <c r="B4426">
        <v>0.43349991396680282</v>
      </c>
      <c r="C4426">
        <v>0.37635000000000002</v>
      </c>
      <c r="D4426">
        <f t="shared" si="207"/>
        <v>37.635000000000005</v>
      </c>
      <c r="E4426">
        <f t="shared" si="208"/>
        <v>0.37635000000000007</v>
      </c>
      <c r="F4426">
        <v>0.23</v>
      </c>
      <c r="G4426">
        <v>0.23</v>
      </c>
      <c r="H4426">
        <v>0.10851999999999999</v>
      </c>
      <c r="I4426">
        <f t="shared" si="209"/>
        <v>0.16925999999999999</v>
      </c>
    </row>
    <row r="4427" spans="1:9" x14ac:dyDescent="0.25">
      <c r="A4427">
        <v>0.3723621150278707</v>
      </c>
      <c r="B4427">
        <v>0.3723621150278707</v>
      </c>
      <c r="C4427">
        <v>0.53917999999999999</v>
      </c>
      <c r="D4427">
        <f t="shared" si="207"/>
        <v>53.917999999999999</v>
      </c>
      <c r="E4427">
        <f t="shared" si="208"/>
        <v>0.53917999999999999</v>
      </c>
      <c r="F4427">
        <v>0.23</v>
      </c>
      <c r="G4427">
        <v>0.23</v>
      </c>
      <c r="H4427">
        <v>9.3680000000000013E-2</v>
      </c>
      <c r="I4427">
        <f t="shared" si="209"/>
        <v>0.16184000000000001</v>
      </c>
    </row>
    <row r="4428" spans="1:9" x14ac:dyDescent="0.25">
      <c r="A4428">
        <v>0.34790679396901703</v>
      </c>
      <c r="B4428">
        <v>0.34790679396901703</v>
      </c>
      <c r="C4428">
        <v>0.6542</v>
      </c>
      <c r="D4428">
        <f t="shared" si="207"/>
        <v>65.42</v>
      </c>
      <c r="E4428">
        <f t="shared" si="208"/>
        <v>0.6542</v>
      </c>
      <c r="F4428">
        <v>0.23</v>
      </c>
      <c r="G4428">
        <v>0.23</v>
      </c>
      <c r="H4428">
        <v>9.1999999999999998E-2</v>
      </c>
      <c r="I4428">
        <f t="shared" si="209"/>
        <v>0.161</v>
      </c>
    </row>
    <row r="4429" spans="1:9" x14ac:dyDescent="0.25">
      <c r="A4429">
        <v>0.33567906148127546</v>
      </c>
      <c r="B4429">
        <v>0.33567906148127546</v>
      </c>
      <c r="C4429">
        <v>0.71065999999999996</v>
      </c>
      <c r="D4429">
        <f t="shared" si="207"/>
        <v>71.066000000000003</v>
      </c>
      <c r="E4429">
        <f t="shared" si="208"/>
        <v>0.71066000000000007</v>
      </c>
      <c r="F4429">
        <v>0.23</v>
      </c>
      <c r="G4429">
        <v>0.23</v>
      </c>
      <c r="H4429">
        <v>9.178E-2</v>
      </c>
      <c r="I4429">
        <f t="shared" si="209"/>
        <v>0.16089000000000001</v>
      </c>
    </row>
    <row r="4430" spans="1:9" x14ac:dyDescent="0.25">
      <c r="A4430">
        <v>0.33567906148127546</v>
      </c>
      <c r="B4430">
        <v>0.33567906148127546</v>
      </c>
      <c r="C4430">
        <v>0.7434400000000001</v>
      </c>
      <c r="D4430">
        <f t="shared" si="207"/>
        <v>74.344000000000008</v>
      </c>
      <c r="E4430">
        <f t="shared" si="208"/>
        <v>0.7434400000000001</v>
      </c>
      <c r="F4430">
        <v>0.23</v>
      </c>
      <c r="G4430">
        <v>0.23</v>
      </c>
      <c r="H4430">
        <v>9.178E-2</v>
      </c>
      <c r="I4430">
        <f t="shared" si="209"/>
        <v>0.16089000000000001</v>
      </c>
    </row>
    <row r="4431" spans="1:9" x14ac:dyDescent="0.25">
      <c r="A4431">
        <v>0.36013438254012931</v>
      </c>
      <c r="B4431">
        <v>0.36013438254012931</v>
      </c>
      <c r="C4431">
        <v>0.72429999999999994</v>
      </c>
      <c r="D4431">
        <f t="shared" si="207"/>
        <v>72.429999999999993</v>
      </c>
      <c r="E4431">
        <f t="shared" si="208"/>
        <v>0.72429999999999994</v>
      </c>
      <c r="F4431">
        <v>0.23</v>
      </c>
      <c r="G4431">
        <v>0.23</v>
      </c>
      <c r="H4431">
        <v>8.7779999999999997E-2</v>
      </c>
      <c r="I4431">
        <f t="shared" si="209"/>
        <v>0.15889</v>
      </c>
    </row>
    <row r="4432" spans="1:9" x14ac:dyDescent="0.25">
      <c r="A4432">
        <v>0.36013438254012931</v>
      </c>
      <c r="B4432">
        <v>0.36013438254012931</v>
      </c>
      <c r="C4432">
        <v>0.49783999999999995</v>
      </c>
      <c r="D4432">
        <f t="shared" si="207"/>
        <v>49.783999999999992</v>
      </c>
      <c r="E4432">
        <f t="shared" si="208"/>
        <v>0.49783999999999995</v>
      </c>
      <c r="F4432">
        <v>0.23</v>
      </c>
      <c r="G4432">
        <v>0.23</v>
      </c>
      <c r="H4432">
        <v>8.4989999999999996E-2</v>
      </c>
      <c r="I4432">
        <f t="shared" si="209"/>
        <v>0.157495</v>
      </c>
    </row>
    <row r="4433" spans="1:9" x14ac:dyDescent="0.25">
      <c r="A4433">
        <v>0.36013438254012931</v>
      </c>
      <c r="B4433">
        <v>0.36013438254012931</v>
      </c>
      <c r="C4433">
        <v>0.44281999999999999</v>
      </c>
      <c r="D4433">
        <f t="shared" si="207"/>
        <v>44.281999999999996</v>
      </c>
      <c r="E4433">
        <f t="shared" si="208"/>
        <v>0.44281999999999999</v>
      </c>
      <c r="F4433">
        <v>0.23</v>
      </c>
      <c r="G4433">
        <v>0.23</v>
      </c>
      <c r="H4433">
        <v>8.4739999999999996E-2</v>
      </c>
      <c r="I4433">
        <f t="shared" si="209"/>
        <v>0.15737000000000001</v>
      </c>
    </row>
    <row r="4434" spans="1:9" x14ac:dyDescent="0.25">
      <c r="A4434">
        <v>0.3723621150278707</v>
      </c>
      <c r="B4434">
        <v>0.3723621150278707</v>
      </c>
      <c r="C4434">
        <v>0.20616000000000001</v>
      </c>
      <c r="D4434">
        <f t="shared" si="207"/>
        <v>20.616</v>
      </c>
      <c r="E4434">
        <f t="shared" si="208"/>
        <v>0.20616000000000001</v>
      </c>
      <c r="F4434">
        <v>0.23</v>
      </c>
      <c r="G4434">
        <v>0.23</v>
      </c>
      <c r="H4434">
        <v>9.3680000000000013E-2</v>
      </c>
      <c r="I4434">
        <f t="shared" si="209"/>
        <v>0.16184000000000001</v>
      </c>
    </row>
    <row r="4435" spans="1:9" x14ac:dyDescent="0.25">
      <c r="A4435">
        <v>0.3723621150278707</v>
      </c>
      <c r="B4435">
        <v>0.3723621150278707</v>
      </c>
      <c r="C4435">
        <v>0.16234000000000001</v>
      </c>
      <c r="D4435">
        <f t="shared" si="207"/>
        <v>16.234000000000002</v>
      </c>
      <c r="E4435">
        <f t="shared" si="208"/>
        <v>0.16234000000000001</v>
      </c>
      <c r="F4435">
        <v>0.23</v>
      </c>
      <c r="G4435">
        <v>0.23</v>
      </c>
      <c r="H4435">
        <v>9.9909999999999999E-2</v>
      </c>
      <c r="I4435">
        <f t="shared" si="209"/>
        <v>0.16495500000000002</v>
      </c>
    </row>
    <row r="4436" spans="1:9" x14ac:dyDescent="0.25">
      <c r="A4436">
        <v>0.47462308335907144</v>
      </c>
      <c r="B4436">
        <v>0.47462308335907144</v>
      </c>
      <c r="C4436">
        <v>3.925E-2</v>
      </c>
      <c r="D4436">
        <f t="shared" si="207"/>
        <v>3.9249999999999998</v>
      </c>
      <c r="E4436">
        <f t="shared" si="208"/>
        <v>3.925E-2</v>
      </c>
      <c r="F4436">
        <v>0.23</v>
      </c>
      <c r="G4436">
        <v>0.23</v>
      </c>
      <c r="H4436">
        <v>0.12564</v>
      </c>
      <c r="I4436">
        <f t="shared" si="209"/>
        <v>0.17782000000000001</v>
      </c>
    </row>
    <row r="4437" spans="1:9" x14ac:dyDescent="0.25">
      <c r="A4437">
        <v>0.66691815103350682</v>
      </c>
      <c r="B4437">
        <v>0.66691815103350682</v>
      </c>
      <c r="C4437">
        <v>1.257E-2</v>
      </c>
      <c r="D4437">
        <f t="shared" si="207"/>
        <v>1.2569999999999999</v>
      </c>
      <c r="E4437">
        <f t="shared" si="208"/>
        <v>1.257E-2</v>
      </c>
      <c r="F4437">
        <v>0.23</v>
      </c>
      <c r="G4437">
        <v>0.23</v>
      </c>
      <c r="H4437">
        <v>0.13388</v>
      </c>
      <c r="I4437">
        <f t="shared" si="209"/>
        <v>0.18193999999999999</v>
      </c>
    </row>
    <row r="4438" spans="1:9" x14ac:dyDescent="0.25">
      <c r="A4438">
        <v>0.74472408613911223</v>
      </c>
      <c r="B4438">
        <v>0.74472408613911223</v>
      </c>
      <c r="C4438">
        <v>0</v>
      </c>
      <c r="D4438">
        <f t="shared" si="207"/>
        <v>0</v>
      </c>
      <c r="E4438">
        <f t="shared" si="208"/>
        <v>0</v>
      </c>
      <c r="F4438">
        <v>0.23</v>
      </c>
      <c r="G4438">
        <v>0.23</v>
      </c>
      <c r="H4438">
        <v>0.14069999999999999</v>
      </c>
      <c r="I4438">
        <f t="shared" si="209"/>
        <v>0.18535000000000001</v>
      </c>
    </row>
    <row r="4439" spans="1:9" x14ac:dyDescent="0.25">
      <c r="A4439">
        <v>0.90033610026695232</v>
      </c>
      <c r="B4439">
        <v>0.90033610026695232</v>
      </c>
      <c r="C4439">
        <v>0</v>
      </c>
      <c r="D4439">
        <f t="shared" si="207"/>
        <v>0</v>
      </c>
      <c r="E4439">
        <f t="shared" si="208"/>
        <v>0</v>
      </c>
      <c r="F4439">
        <v>0.23</v>
      </c>
      <c r="G4439">
        <v>0.23</v>
      </c>
      <c r="H4439">
        <v>0.13982</v>
      </c>
      <c r="I4439">
        <f t="shared" si="209"/>
        <v>0.18491000000000002</v>
      </c>
    </row>
    <row r="4440" spans="1:9" x14ac:dyDescent="0.25">
      <c r="A4440">
        <v>0.90033610026695232</v>
      </c>
      <c r="B4440">
        <v>0.90033610026695232</v>
      </c>
      <c r="C4440">
        <v>0</v>
      </c>
      <c r="D4440">
        <f t="shared" si="207"/>
        <v>0</v>
      </c>
      <c r="E4440">
        <f t="shared" si="208"/>
        <v>0</v>
      </c>
      <c r="F4440">
        <v>0.23</v>
      </c>
      <c r="G4440">
        <v>0.23</v>
      </c>
      <c r="H4440">
        <v>0.13200000000000001</v>
      </c>
      <c r="I4440">
        <f t="shared" si="209"/>
        <v>0.18099999999999999</v>
      </c>
    </row>
    <row r="4441" spans="1:9" x14ac:dyDescent="0.25">
      <c r="A4441">
        <v>0.68358628720018022</v>
      </c>
      <c r="B4441">
        <v>0.68358628720018022</v>
      </c>
      <c r="C4441">
        <v>0</v>
      </c>
      <c r="D4441">
        <f t="shared" si="207"/>
        <v>0</v>
      </c>
      <c r="E4441">
        <f t="shared" si="208"/>
        <v>0</v>
      </c>
      <c r="F4441">
        <v>0.23</v>
      </c>
      <c r="G4441">
        <v>0.23</v>
      </c>
      <c r="H4441">
        <v>0.11883000000000001</v>
      </c>
      <c r="I4441">
        <f t="shared" si="209"/>
        <v>0.17441500000000001</v>
      </c>
    </row>
    <row r="4442" spans="1:9" x14ac:dyDescent="0.25">
      <c r="A4442">
        <v>0.42571287299125177</v>
      </c>
      <c r="B4442">
        <v>0.42571287299125177</v>
      </c>
      <c r="C4442">
        <v>0</v>
      </c>
      <c r="D4442">
        <f t="shared" si="207"/>
        <v>0</v>
      </c>
      <c r="E4442">
        <f t="shared" si="208"/>
        <v>0</v>
      </c>
      <c r="F4442">
        <v>0.23</v>
      </c>
      <c r="G4442">
        <v>0.23</v>
      </c>
      <c r="H4442">
        <v>0.10674</v>
      </c>
      <c r="I4442">
        <f t="shared" si="209"/>
        <v>0.16837000000000002</v>
      </c>
    </row>
    <row r="4443" spans="1:9" x14ac:dyDescent="0.25">
      <c r="A4443">
        <v>7.9028362954469397E-2</v>
      </c>
      <c r="B4443">
        <v>7.9028362954469397E-2</v>
      </c>
      <c r="C4443">
        <v>0</v>
      </c>
      <c r="D4443">
        <f t="shared" si="207"/>
        <v>0</v>
      </c>
      <c r="E4443">
        <f t="shared" si="208"/>
        <v>0</v>
      </c>
      <c r="F4443">
        <v>0.23</v>
      </c>
      <c r="G4443">
        <v>0.23</v>
      </c>
      <c r="H4443">
        <v>9.8810000000000009E-2</v>
      </c>
      <c r="I4443">
        <f t="shared" si="209"/>
        <v>0.16440500000000002</v>
      </c>
    </row>
    <row r="4444" spans="1:9" x14ac:dyDescent="0.25">
      <c r="A4444">
        <v>7.9028362954469397E-2</v>
      </c>
      <c r="B4444">
        <v>7.9028362954469397E-2</v>
      </c>
      <c r="C4444">
        <v>0</v>
      </c>
      <c r="D4444">
        <f t="shared" si="207"/>
        <v>0</v>
      </c>
      <c r="E4444">
        <f t="shared" si="208"/>
        <v>0</v>
      </c>
      <c r="F4444">
        <v>0.23</v>
      </c>
      <c r="G4444">
        <v>0.23</v>
      </c>
      <c r="H4444">
        <v>9.4840000000000008E-2</v>
      </c>
      <c r="I4444">
        <f t="shared" si="209"/>
        <v>0.16242000000000001</v>
      </c>
    </row>
    <row r="4445" spans="1:9" x14ac:dyDescent="0.25">
      <c r="A4445">
        <v>7.9028362954469397E-2</v>
      </c>
      <c r="B4445">
        <v>7.9028362954469397E-2</v>
      </c>
      <c r="C4445">
        <v>0</v>
      </c>
      <c r="D4445">
        <f t="shared" si="207"/>
        <v>0</v>
      </c>
      <c r="E4445">
        <f t="shared" si="208"/>
        <v>0</v>
      </c>
      <c r="F4445">
        <v>0.23</v>
      </c>
      <c r="G4445">
        <v>0.23</v>
      </c>
      <c r="H4445">
        <v>9.3319999999999986E-2</v>
      </c>
      <c r="I4445">
        <f t="shared" si="209"/>
        <v>0.16166</v>
      </c>
    </row>
    <row r="4446" spans="1:9" x14ac:dyDescent="0.25">
      <c r="A4446">
        <v>7.9028362954469397E-2</v>
      </c>
      <c r="B4446">
        <v>7.9028362954469397E-2</v>
      </c>
      <c r="C4446">
        <v>0</v>
      </c>
      <c r="D4446">
        <f t="shared" si="207"/>
        <v>0</v>
      </c>
      <c r="E4446">
        <f t="shared" si="208"/>
        <v>0</v>
      </c>
      <c r="F4446">
        <v>0.23</v>
      </c>
      <c r="G4446">
        <v>0.23</v>
      </c>
      <c r="H4446">
        <v>9.4840000000000008E-2</v>
      </c>
      <c r="I4446">
        <f t="shared" si="209"/>
        <v>0.16242000000000001</v>
      </c>
    </row>
    <row r="4447" spans="1:9" x14ac:dyDescent="0.25">
      <c r="A4447">
        <v>8.3919801349476159E-2</v>
      </c>
      <c r="B4447">
        <v>8.3919801349476159E-2</v>
      </c>
      <c r="C4447">
        <v>9.5899999999999996E-3</v>
      </c>
      <c r="D4447">
        <f t="shared" si="207"/>
        <v>0.95899999999999996</v>
      </c>
      <c r="E4447">
        <f t="shared" si="208"/>
        <v>9.5899999999999996E-3</v>
      </c>
      <c r="F4447">
        <v>0.23</v>
      </c>
      <c r="G4447">
        <v>0.23</v>
      </c>
      <c r="H4447">
        <v>0.12148</v>
      </c>
      <c r="I4447">
        <f t="shared" si="209"/>
        <v>0.17574000000000001</v>
      </c>
    </row>
    <row r="4448" spans="1:9" x14ac:dyDescent="0.25">
      <c r="A4448">
        <v>0.19229449200791837</v>
      </c>
      <c r="B4448">
        <v>0.19229449200791837</v>
      </c>
      <c r="C4448">
        <v>4.9610000000000001E-2</v>
      </c>
      <c r="D4448">
        <f t="shared" si="207"/>
        <v>4.9610000000000003</v>
      </c>
      <c r="E4448">
        <f t="shared" si="208"/>
        <v>4.9610000000000001E-2</v>
      </c>
      <c r="F4448">
        <v>0.23</v>
      </c>
      <c r="G4448">
        <v>0.23</v>
      </c>
      <c r="H4448">
        <v>0.12894999999999998</v>
      </c>
      <c r="I4448">
        <f t="shared" si="209"/>
        <v>0.179475</v>
      </c>
    </row>
    <row r="4449" spans="1:9" x14ac:dyDescent="0.25">
      <c r="A4449">
        <v>0.35569397886119736</v>
      </c>
      <c r="B4449">
        <v>0.35569397886119736</v>
      </c>
      <c r="C4449">
        <v>0.18594999999999998</v>
      </c>
      <c r="D4449">
        <f t="shared" si="207"/>
        <v>18.594999999999999</v>
      </c>
      <c r="E4449">
        <f t="shared" si="208"/>
        <v>0.18595</v>
      </c>
      <c r="F4449">
        <v>0.23</v>
      </c>
      <c r="G4449">
        <v>0.23</v>
      </c>
      <c r="H4449">
        <v>0.122</v>
      </c>
      <c r="I4449">
        <f t="shared" si="209"/>
        <v>0.17599999999999999</v>
      </c>
    </row>
    <row r="4450" spans="1:9" x14ac:dyDescent="0.25">
      <c r="A4450">
        <v>0.43349991396680282</v>
      </c>
      <c r="B4450">
        <v>0.43349991396680282</v>
      </c>
      <c r="C4450">
        <v>0.33732000000000001</v>
      </c>
      <c r="D4450">
        <f t="shared" si="207"/>
        <v>33.731999999999999</v>
      </c>
      <c r="E4450">
        <f t="shared" si="208"/>
        <v>0.33732000000000001</v>
      </c>
      <c r="F4450">
        <v>0.23</v>
      </c>
      <c r="G4450">
        <v>0.23</v>
      </c>
      <c r="H4450">
        <v>0.10801000000000001</v>
      </c>
      <c r="I4450">
        <f t="shared" si="209"/>
        <v>0.16900500000000002</v>
      </c>
    </row>
    <row r="4451" spans="1:9" x14ac:dyDescent="0.25">
      <c r="A4451">
        <v>0.3723621150278707</v>
      </c>
      <c r="B4451">
        <v>0.3723621150278707</v>
      </c>
      <c r="C4451">
        <v>0.39989999999999998</v>
      </c>
      <c r="D4451">
        <f t="shared" si="207"/>
        <v>39.989999999999995</v>
      </c>
      <c r="E4451">
        <f t="shared" si="208"/>
        <v>0.39989999999999998</v>
      </c>
      <c r="F4451">
        <v>0.23</v>
      </c>
      <c r="G4451">
        <v>0.23</v>
      </c>
      <c r="H4451">
        <v>9.3519999999999992E-2</v>
      </c>
      <c r="I4451">
        <f t="shared" si="209"/>
        <v>0.16176000000000001</v>
      </c>
    </row>
    <row r="4452" spans="1:9" x14ac:dyDescent="0.25">
      <c r="A4452">
        <v>0.34790679396901703</v>
      </c>
      <c r="B4452">
        <v>0.34790679396901703</v>
      </c>
      <c r="C4452">
        <v>0.44949</v>
      </c>
      <c r="D4452">
        <f t="shared" si="207"/>
        <v>44.948999999999998</v>
      </c>
      <c r="E4452">
        <f t="shared" si="208"/>
        <v>0.44949</v>
      </c>
      <c r="F4452">
        <v>0.23</v>
      </c>
      <c r="G4452">
        <v>0.23</v>
      </c>
      <c r="H4452">
        <v>9.3519999999999992E-2</v>
      </c>
      <c r="I4452">
        <f t="shared" si="209"/>
        <v>0.16176000000000001</v>
      </c>
    </row>
    <row r="4453" spans="1:9" x14ac:dyDescent="0.25">
      <c r="A4453">
        <v>0.33567906148127546</v>
      </c>
      <c r="B4453">
        <v>0.33567906148127546</v>
      </c>
      <c r="C4453">
        <v>0.52816999999999992</v>
      </c>
      <c r="D4453">
        <f t="shared" si="207"/>
        <v>52.816999999999993</v>
      </c>
      <c r="E4453">
        <f t="shared" si="208"/>
        <v>0.52816999999999992</v>
      </c>
      <c r="F4453">
        <v>0.23</v>
      </c>
      <c r="G4453">
        <v>0.23</v>
      </c>
      <c r="H4453">
        <v>9.3620000000000009E-2</v>
      </c>
      <c r="I4453">
        <f t="shared" si="209"/>
        <v>0.16181000000000001</v>
      </c>
    </row>
    <row r="4454" spans="1:9" x14ac:dyDescent="0.25">
      <c r="A4454">
        <v>0.33567906148127546</v>
      </c>
      <c r="B4454">
        <v>0.33567906148127546</v>
      </c>
      <c r="C4454">
        <v>0.64405999999999997</v>
      </c>
      <c r="D4454">
        <f t="shared" si="207"/>
        <v>64.405999999999992</v>
      </c>
      <c r="E4454">
        <f t="shared" si="208"/>
        <v>0.64405999999999997</v>
      </c>
      <c r="F4454">
        <v>0.23</v>
      </c>
      <c r="G4454">
        <v>0.23</v>
      </c>
      <c r="H4454">
        <v>9.5000000000000001E-2</v>
      </c>
      <c r="I4454">
        <f t="shared" si="209"/>
        <v>0.16250000000000001</v>
      </c>
    </row>
    <row r="4455" spans="1:9" x14ac:dyDescent="0.25">
      <c r="A4455">
        <v>0.36013438254012931</v>
      </c>
      <c r="B4455">
        <v>0.36013438254012931</v>
      </c>
      <c r="C4455">
        <v>0.69732000000000005</v>
      </c>
      <c r="D4455">
        <f t="shared" si="207"/>
        <v>69.731999999999999</v>
      </c>
      <c r="E4455">
        <f t="shared" si="208"/>
        <v>0.69732000000000005</v>
      </c>
      <c r="F4455">
        <v>0.23</v>
      </c>
      <c r="G4455">
        <v>0.23</v>
      </c>
      <c r="H4455">
        <v>9.3019999999999992E-2</v>
      </c>
      <c r="I4455">
        <f t="shared" si="209"/>
        <v>0.16150999999999999</v>
      </c>
    </row>
    <row r="4456" spans="1:9" x14ac:dyDescent="0.25">
      <c r="A4456">
        <v>0.36013438254012931</v>
      </c>
      <c r="B4456">
        <v>0.36013438254012931</v>
      </c>
      <c r="C4456">
        <v>0.67377999999999993</v>
      </c>
      <c r="D4456">
        <f t="shared" si="207"/>
        <v>67.378</v>
      </c>
      <c r="E4456">
        <f t="shared" si="208"/>
        <v>0.67378000000000005</v>
      </c>
      <c r="F4456">
        <v>0.23</v>
      </c>
      <c r="G4456">
        <v>0.23</v>
      </c>
      <c r="H4456">
        <v>9.0999999999999998E-2</v>
      </c>
      <c r="I4456">
        <f t="shared" si="209"/>
        <v>0.1605</v>
      </c>
    </row>
    <row r="4457" spans="1:9" x14ac:dyDescent="0.25">
      <c r="A4457">
        <v>0.36013438254012931</v>
      </c>
      <c r="B4457">
        <v>0.36013438254012931</v>
      </c>
      <c r="C4457">
        <v>0.54369000000000001</v>
      </c>
      <c r="D4457">
        <f t="shared" si="207"/>
        <v>54.369</v>
      </c>
      <c r="E4457">
        <f t="shared" si="208"/>
        <v>0.54369000000000001</v>
      </c>
      <c r="F4457">
        <v>0.23</v>
      </c>
      <c r="G4457">
        <v>0.23</v>
      </c>
      <c r="H4457">
        <v>9.01E-2</v>
      </c>
      <c r="I4457">
        <f t="shared" si="209"/>
        <v>0.16005</v>
      </c>
    </row>
    <row r="4458" spans="1:9" x14ac:dyDescent="0.25">
      <c r="A4458">
        <v>0.3723621150278707</v>
      </c>
      <c r="B4458">
        <v>0.3723621150278707</v>
      </c>
      <c r="C4458">
        <v>0.37481999999999999</v>
      </c>
      <c r="D4458">
        <f t="shared" si="207"/>
        <v>37.481999999999999</v>
      </c>
      <c r="E4458">
        <f t="shared" si="208"/>
        <v>0.37481999999999999</v>
      </c>
      <c r="F4458">
        <v>0.23</v>
      </c>
      <c r="G4458">
        <v>0.23</v>
      </c>
      <c r="H4458">
        <v>9.1420000000000001E-2</v>
      </c>
      <c r="I4458">
        <f t="shared" si="209"/>
        <v>0.16071000000000002</v>
      </c>
    </row>
    <row r="4459" spans="1:9" x14ac:dyDescent="0.25">
      <c r="A4459">
        <v>0.3723621150278707</v>
      </c>
      <c r="B4459">
        <v>0.3723621150278707</v>
      </c>
      <c r="C4459">
        <v>0.19816</v>
      </c>
      <c r="D4459">
        <f t="shared" si="207"/>
        <v>19.815999999999999</v>
      </c>
      <c r="E4459">
        <f t="shared" si="208"/>
        <v>0.19816</v>
      </c>
      <c r="F4459">
        <v>0.23</v>
      </c>
      <c r="G4459">
        <v>0.23</v>
      </c>
      <c r="H4459">
        <v>9.3319999999999986E-2</v>
      </c>
      <c r="I4459">
        <f t="shared" si="209"/>
        <v>0.16166</v>
      </c>
    </row>
    <row r="4460" spans="1:9" x14ac:dyDescent="0.25">
      <c r="A4460">
        <v>0.47462308335907144</v>
      </c>
      <c r="B4460">
        <v>0.47462308335907144</v>
      </c>
      <c r="C4460">
        <v>4.8559999999999999E-2</v>
      </c>
      <c r="D4460">
        <f t="shared" si="207"/>
        <v>4.8559999999999999</v>
      </c>
      <c r="E4460">
        <f t="shared" si="208"/>
        <v>4.8559999999999999E-2</v>
      </c>
      <c r="F4460">
        <v>0.23</v>
      </c>
      <c r="G4460">
        <v>0.23</v>
      </c>
      <c r="H4460">
        <v>0.10674</v>
      </c>
      <c r="I4460">
        <f t="shared" si="209"/>
        <v>0.16837000000000002</v>
      </c>
    </row>
    <row r="4461" spans="1:9" x14ac:dyDescent="0.25">
      <c r="A4461">
        <v>0.66691815103350682</v>
      </c>
      <c r="B4461">
        <v>0.66691815103350682</v>
      </c>
      <c r="C4461">
        <v>1.2840000000000001E-2</v>
      </c>
      <c r="D4461">
        <f t="shared" si="207"/>
        <v>1.284</v>
      </c>
      <c r="E4461">
        <f t="shared" si="208"/>
        <v>1.2840000000000001E-2</v>
      </c>
      <c r="F4461">
        <v>0.23</v>
      </c>
      <c r="G4461">
        <v>0.23</v>
      </c>
      <c r="H4461">
        <v>0.12875999999999999</v>
      </c>
      <c r="I4461">
        <f t="shared" si="209"/>
        <v>0.17937999999999998</v>
      </c>
    </row>
    <row r="4462" spans="1:9" x14ac:dyDescent="0.25">
      <c r="A4462">
        <v>0.74472408613911223</v>
      </c>
      <c r="B4462">
        <v>0.74472408613911223</v>
      </c>
      <c r="C4462">
        <v>0</v>
      </c>
      <c r="D4462">
        <f t="shared" si="207"/>
        <v>0</v>
      </c>
      <c r="E4462">
        <f t="shared" si="208"/>
        <v>0</v>
      </c>
      <c r="F4462">
        <v>0.23</v>
      </c>
      <c r="G4462">
        <v>0.23</v>
      </c>
      <c r="H4462">
        <v>0.13513999999999998</v>
      </c>
      <c r="I4462">
        <f t="shared" si="209"/>
        <v>0.18257000000000001</v>
      </c>
    </row>
    <row r="4463" spans="1:9" x14ac:dyDescent="0.25">
      <c r="A4463">
        <v>0.90033610026695232</v>
      </c>
      <c r="B4463">
        <v>0.90033610026695232</v>
      </c>
      <c r="C4463">
        <v>0</v>
      </c>
      <c r="D4463">
        <f t="shared" si="207"/>
        <v>0</v>
      </c>
      <c r="E4463">
        <f t="shared" si="208"/>
        <v>0</v>
      </c>
      <c r="F4463">
        <v>0.23</v>
      </c>
      <c r="G4463">
        <v>0.23</v>
      </c>
      <c r="H4463">
        <v>0.13505</v>
      </c>
      <c r="I4463">
        <f t="shared" si="209"/>
        <v>0.18252499999999999</v>
      </c>
    </row>
    <row r="4464" spans="1:9" x14ac:dyDescent="0.25">
      <c r="A4464">
        <v>0.90033610026695232</v>
      </c>
      <c r="B4464">
        <v>0.90033610026695232</v>
      </c>
      <c r="C4464">
        <v>0</v>
      </c>
      <c r="D4464">
        <f t="shared" si="207"/>
        <v>0</v>
      </c>
      <c r="E4464">
        <f t="shared" si="208"/>
        <v>0</v>
      </c>
      <c r="F4464">
        <v>0.23</v>
      </c>
      <c r="G4464">
        <v>0.23</v>
      </c>
      <c r="H4464">
        <v>0.12894999999999998</v>
      </c>
      <c r="I4464">
        <f t="shared" si="209"/>
        <v>0.179475</v>
      </c>
    </row>
    <row r="4465" spans="1:9" x14ac:dyDescent="0.25">
      <c r="A4465">
        <v>0.68358628720018022</v>
      </c>
      <c r="B4465">
        <v>0.68358628720018022</v>
      </c>
      <c r="C4465">
        <v>0</v>
      </c>
      <c r="D4465">
        <f t="shared" si="207"/>
        <v>0</v>
      </c>
      <c r="E4465">
        <f t="shared" si="208"/>
        <v>0</v>
      </c>
      <c r="F4465">
        <v>0.23</v>
      </c>
      <c r="G4465">
        <v>0.23</v>
      </c>
      <c r="H4465">
        <v>0.125</v>
      </c>
      <c r="I4465">
        <f t="shared" si="209"/>
        <v>0.17749999999999999</v>
      </c>
    </row>
    <row r="4466" spans="1:9" x14ac:dyDescent="0.25">
      <c r="A4466">
        <v>0.42571287299125177</v>
      </c>
      <c r="B4466">
        <v>0.42571287299125177</v>
      </c>
      <c r="C4466">
        <v>0</v>
      </c>
      <c r="D4466">
        <f t="shared" si="207"/>
        <v>0</v>
      </c>
      <c r="E4466">
        <f t="shared" si="208"/>
        <v>0</v>
      </c>
      <c r="F4466">
        <v>0.23</v>
      </c>
      <c r="G4466">
        <v>0.23</v>
      </c>
      <c r="H4466">
        <v>0.12018999999999999</v>
      </c>
      <c r="I4466">
        <f t="shared" si="209"/>
        <v>0.175095</v>
      </c>
    </row>
    <row r="4467" spans="1:9" x14ac:dyDescent="0.25">
      <c r="A4467">
        <v>7.9028362954469397E-2</v>
      </c>
      <c r="B4467">
        <v>7.9028362954469397E-2</v>
      </c>
      <c r="C4467">
        <v>0</v>
      </c>
      <c r="D4467">
        <f t="shared" si="207"/>
        <v>0</v>
      </c>
      <c r="E4467">
        <f t="shared" si="208"/>
        <v>0</v>
      </c>
      <c r="F4467">
        <v>0.23</v>
      </c>
      <c r="G4467">
        <v>0.23</v>
      </c>
      <c r="H4467">
        <v>0.11</v>
      </c>
      <c r="I4467">
        <f t="shared" si="209"/>
        <v>0.17</v>
      </c>
    </row>
    <row r="4468" spans="1:9" x14ac:dyDescent="0.25">
      <c r="A4468">
        <v>7.9028362954469397E-2</v>
      </c>
      <c r="B4468">
        <v>7.9028362954469397E-2</v>
      </c>
      <c r="C4468">
        <v>0</v>
      </c>
      <c r="D4468">
        <f t="shared" si="207"/>
        <v>0</v>
      </c>
      <c r="E4468">
        <f t="shared" si="208"/>
        <v>0</v>
      </c>
      <c r="F4468">
        <v>0.23</v>
      </c>
      <c r="G4468">
        <v>0.23</v>
      </c>
      <c r="H4468">
        <v>0.109</v>
      </c>
      <c r="I4468">
        <f t="shared" si="209"/>
        <v>0.16950000000000001</v>
      </c>
    </row>
    <row r="4469" spans="1:9" x14ac:dyDescent="0.25">
      <c r="A4469">
        <v>7.9028362954469397E-2</v>
      </c>
      <c r="B4469">
        <v>7.9028362954469397E-2</v>
      </c>
      <c r="C4469">
        <v>0</v>
      </c>
      <c r="D4469">
        <f t="shared" si="207"/>
        <v>0</v>
      </c>
      <c r="E4469">
        <f t="shared" si="208"/>
        <v>0</v>
      </c>
      <c r="F4469">
        <v>0.23</v>
      </c>
      <c r="G4469">
        <v>0.23</v>
      </c>
      <c r="H4469">
        <v>0.109</v>
      </c>
      <c r="I4469">
        <f t="shared" si="209"/>
        <v>0.16950000000000001</v>
      </c>
    </row>
    <row r="4470" spans="1:9" x14ac:dyDescent="0.25">
      <c r="A4470">
        <v>7.9028362954469397E-2</v>
      </c>
      <c r="B4470">
        <v>7.9028362954469397E-2</v>
      </c>
      <c r="C4470">
        <v>0</v>
      </c>
      <c r="D4470">
        <f t="shared" si="207"/>
        <v>0</v>
      </c>
      <c r="E4470">
        <f t="shared" si="208"/>
        <v>0</v>
      </c>
      <c r="F4470">
        <v>0.23</v>
      </c>
      <c r="G4470">
        <v>0.23</v>
      </c>
      <c r="H4470">
        <v>0.11663</v>
      </c>
      <c r="I4470">
        <f t="shared" si="209"/>
        <v>0.173315</v>
      </c>
    </row>
    <row r="4471" spans="1:9" x14ac:dyDescent="0.25">
      <c r="A4471">
        <v>8.3919801349476159E-2</v>
      </c>
      <c r="B4471">
        <v>8.3919801349476159E-2</v>
      </c>
      <c r="C4471">
        <v>1.078E-2</v>
      </c>
      <c r="D4471">
        <f t="shared" si="207"/>
        <v>1.0780000000000001</v>
      </c>
      <c r="E4471">
        <f t="shared" si="208"/>
        <v>1.0780000000000001E-2</v>
      </c>
      <c r="F4471">
        <v>0.23</v>
      </c>
      <c r="G4471">
        <v>0.23</v>
      </c>
      <c r="H4471">
        <v>0.12687000000000001</v>
      </c>
      <c r="I4471">
        <f t="shared" si="209"/>
        <v>0.17843500000000001</v>
      </c>
    </row>
    <row r="4472" spans="1:9" x14ac:dyDescent="0.25">
      <c r="A4472">
        <v>0.19229449200791837</v>
      </c>
      <c r="B4472">
        <v>0.19229449200791837</v>
      </c>
      <c r="C4472">
        <v>4.3950000000000003E-2</v>
      </c>
      <c r="D4472">
        <f t="shared" si="207"/>
        <v>4.3950000000000005</v>
      </c>
      <c r="E4472">
        <f t="shared" si="208"/>
        <v>4.3950000000000003E-2</v>
      </c>
      <c r="F4472">
        <v>0.23</v>
      </c>
      <c r="G4472">
        <v>0.23</v>
      </c>
      <c r="H4472">
        <v>0.12978000000000001</v>
      </c>
      <c r="I4472">
        <f t="shared" si="209"/>
        <v>0.17988999999999999</v>
      </c>
    </row>
    <row r="4473" spans="1:9" x14ac:dyDescent="0.25">
      <c r="A4473">
        <v>0.35569397886119736</v>
      </c>
      <c r="B4473">
        <v>0.35569397886119736</v>
      </c>
      <c r="C4473">
        <v>0.1905</v>
      </c>
      <c r="D4473">
        <f t="shared" si="207"/>
        <v>19.05</v>
      </c>
      <c r="E4473">
        <f t="shared" si="208"/>
        <v>0.1905</v>
      </c>
      <c r="F4473">
        <v>0.23</v>
      </c>
      <c r="G4473">
        <v>0.23</v>
      </c>
      <c r="H4473">
        <v>0.12755</v>
      </c>
      <c r="I4473">
        <f t="shared" si="209"/>
        <v>0.17877500000000002</v>
      </c>
    </row>
    <row r="4474" spans="1:9" x14ac:dyDescent="0.25">
      <c r="A4474">
        <v>0.43349991396680282</v>
      </c>
      <c r="B4474">
        <v>0.43349991396680282</v>
      </c>
      <c r="C4474">
        <v>0.37607999999999997</v>
      </c>
      <c r="D4474">
        <f t="shared" si="207"/>
        <v>37.607999999999997</v>
      </c>
      <c r="E4474">
        <f t="shared" si="208"/>
        <v>0.37607999999999997</v>
      </c>
      <c r="F4474">
        <v>0.23</v>
      </c>
      <c r="G4474">
        <v>0.23</v>
      </c>
      <c r="H4474">
        <v>0.11688999999999999</v>
      </c>
      <c r="I4474">
        <f t="shared" si="209"/>
        <v>0.17344500000000002</v>
      </c>
    </row>
    <row r="4475" spans="1:9" x14ac:dyDescent="0.25">
      <c r="A4475">
        <v>0.3723621150278707</v>
      </c>
      <c r="B4475">
        <v>0.3723621150278707</v>
      </c>
      <c r="C4475">
        <v>0.54777999999999993</v>
      </c>
      <c r="D4475">
        <f t="shared" si="207"/>
        <v>54.777999999999992</v>
      </c>
      <c r="E4475">
        <f t="shared" si="208"/>
        <v>0.54777999999999993</v>
      </c>
      <c r="F4475">
        <v>0.23</v>
      </c>
      <c r="G4475">
        <v>0.23</v>
      </c>
      <c r="H4475">
        <v>0.10678</v>
      </c>
      <c r="I4475">
        <f t="shared" si="209"/>
        <v>0.16839000000000001</v>
      </c>
    </row>
    <row r="4476" spans="1:9" x14ac:dyDescent="0.25">
      <c r="A4476">
        <v>0.34790679396901703</v>
      </c>
      <c r="B4476">
        <v>0.34790679396901703</v>
      </c>
      <c r="C4476">
        <v>0.65559000000000001</v>
      </c>
      <c r="D4476">
        <f t="shared" si="207"/>
        <v>65.558999999999997</v>
      </c>
      <c r="E4476">
        <f t="shared" si="208"/>
        <v>0.65559000000000001</v>
      </c>
      <c r="F4476">
        <v>0.23</v>
      </c>
      <c r="G4476">
        <v>0.23</v>
      </c>
      <c r="H4476">
        <v>9.1999999999999998E-2</v>
      </c>
      <c r="I4476">
        <f t="shared" si="209"/>
        <v>0.161</v>
      </c>
    </row>
    <row r="4477" spans="1:9" x14ac:dyDescent="0.25">
      <c r="A4477">
        <v>0.33567906148127546</v>
      </c>
      <c r="B4477">
        <v>0.33567906148127546</v>
      </c>
      <c r="C4477">
        <v>0.55825999999999998</v>
      </c>
      <c r="D4477">
        <f t="shared" si="207"/>
        <v>55.826000000000001</v>
      </c>
      <c r="E4477">
        <f t="shared" si="208"/>
        <v>0.55825999999999998</v>
      </c>
      <c r="F4477">
        <v>0.23</v>
      </c>
      <c r="G4477">
        <v>0.23</v>
      </c>
      <c r="H4477">
        <v>9.8080000000000001E-2</v>
      </c>
      <c r="I4477">
        <f t="shared" si="209"/>
        <v>0.16404000000000002</v>
      </c>
    </row>
    <row r="4478" spans="1:9" x14ac:dyDescent="0.25">
      <c r="A4478">
        <v>0.33567906148127546</v>
      </c>
      <c r="B4478">
        <v>0.33567906148127546</v>
      </c>
      <c r="C4478">
        <v>0.59283000000000008</v>
      </c>
      <c r="D4478">
        <f t="shared" si="207"/>
        <v>59.283000000000008</v>
      </c>
      <c r="E4478">
        <f t="shared" si="208"/>
        <v>0.59283000000000008</v>
      </c>
      <c r="F4478">
        <v>0.23</v>
      </c>
      <c r="G4478">
        <v>0.23</v>
      </c>
      <c r="H4478">
        <v>8.9499999999999996E-2</v>
      </c>
      <c r="I4478">
        <f t="shared" si="209"/>
        <v>0.15975</v>
      </c>
    </row>
    <row r="4479" spans="1:9" x14ac:dyDescent="0.25">
      <c r="A4479">
        <v>0.36013438254012931</v>
      </c>
      <c r="B4479">
        <v>0.36013438254012931</v>
      </c>
      <c r="C4479">
        <v>0.41076999999999997</v>
      </c>
      <c r="D4479">
        <f t="shared" si="207"/>
        <v>41.076999999999998</v>
      </c>
      <c r="E4479">
        <f t="shared" si="208"/>
        <v>0.41076999999999997</v>
      </c>
      <c r="F4479">
        <v>0.23</v>
      </c>
      <c r="G4479">
        <v>0.23</v>
      </c>
      <c r="H4479">
        <v>8.6669999999999997E-2</v>
      </c>
      <c r="I4479">
        <f t="shared" si="209"/>
        <v>0.158335</v>
      </c>
    </row>
    <row r="4480" spans="1:9" x14ac:dyDescent="0.25">
      <c r="A4480">
        <v>0.36013438254012931</v>
      </c>
      <c r="B4480">
        <v>0.36013438254012931</v>
      </c>
      <c r="C4480">
        <v>0.24106</v>
      </c>
      <c r="D4480">
        <f t="shared" si="207"/>
        <v>24.105999999999998</v>
      </c>
      <c r="E4480">
        <f t="shared" si="208"/>
        <v>0.24106</v>
      </c>
      <c r="F4480">
        <v>0.23</v>
      </c>
      <c r="G4480">
        <v>0.23</v>
      </c>
      <c r="H4480">
        <v>8.5019999999999998E-2</v>
      </c>
      <c r="I4480">
        <f t="shared" si="209"/>
        <v>0.15751000000000001</v>
      </c>
    </row>
    <row r="4481" spans="1:9" x14ac:dyDescent="0.25">
      <c r="A4481">
        <v>0.36013438254012931</v>
      </c>
      <c r="B4481">
        <v>0.36013438254012931</v>
      </c>
      <c r="C4481">
        <v>0.17721999999999999</v>
      </c>
      <c r="D4481">
        <f t="shared" si="207"/>
        <v>17.721999999999998</v>
      </c>
      <c r="E4481">
        <f t="shared" si="208"/>
        <v>0.17721999999999999</v>
      </c>
      <c r="F4481">
        <v>0.23</v>
      </c>
      <c r="G4481">
        <v>0.23</v>
      </c>
      <c r="H4481">
        <v>8.8099999999999998E-2</v>
      </c>
      <c r="I4481">
        <f t="shared" si="209"/>
        <v>0.15905</v>
      </c>
    </row>
    <row r="4482" spans="1:9" x14ac:dyDescent="0.25">
      <c r="A4482">
        <v>0.3723621150278707</v>
      </c>
      <c r="B4482">
        <v>0.3723621150278707</v>
      </c>
      <c r="C4482">
        <v>0.13081000000000001</v>
      </c>
      <c r="D4482">
        <f t="shared" si="207"/>
        <v>13.081000000000001</v>
      </c>
      <c r="E4482">
        <f t="shared" si="208"/>
        <v>0.13081000000000001</v>
      </c>
      <c r="F4482">
        <v>0.23</v>
      </c>
      <c r="G4482">
        <v>0.23</v>
      </c>
      <c r="H4482">
        <v>9.8930000000000004E-2</v>
      </c>
      <c r="I4482">
        <f t="shared" si="209"/>
        <v>0.164465</v>
      </c>
    </row>
    <row r="4483" spans="1:9" x14ac:dyDescent="0.25">
      <c r="A4483">
        <v>0.3723621150278707</v>
      </c>
      <c r="B4483">
        <v>0.3723621150278707</v>
      </c>
      <c r="C4483">
        <v>0.15055000000000002</v>
      </c>
      <c r="D4483">
        <f t="shared" ref="D4483:D4546" si="210">C4483*$K$2</f>
        <v>15.055000000000001</v>
      </c>
      <c r="E4483">
        <f t="shared" ref="E4483:E4546" si="211">D4483*$L$2</f>
        <v>0.15055000000000002</v>
      </c>
      <c r="F4483">
        <v>0.23</v>
      </c>
      <c r="G4483">
        <v>0.23</v>
      </c>
      <c r="H4483">
        <v>0.11001000000000001</v>
      </c>
      <c r="I4483">
        <f t="shared" ref="I4483:I4546" si="212">(G4483+H4483)/2</f>
        <v>0.17000500000000002</v>
      </c>
    </row>
    <row r="4484" spans="1:9" x14ac:dyDescent="0.25">
      <c r="A4484">
        <v>0.47462308335907144</v>
      </c>
      <c r="B4484">
        <v>0.47462308335907144</v>
      </c>
      <c r="C4484">
        <v>6.8709999999999993E-2</v>
      </c>
      <c r="D4484">
        <f t="shared" si="210"/>
        <v>6.8709999999999996</v>
      </c>
      <c r="E4484">
        <f t="shared" si="211"/>
        <v>6.8709999999999993E-2</v>
      </c>
      <c r="F4484">
        <v>0.23</v>
      </c>
      <c r="G4484">
        <v>0.23</v>
      </c>
      <c r="H4484">
        <v>0.12081</v>
      </c>
      <c r="I4484">
        <f t="shared" si="212"/>
        <v>0.17540500000000001</v>
      </c>
    </row>
    <row r="4485" spans="1:9" x14ac:dyDescent="0.25">
      <c r="A4485">
        <v>0.66691815103350682</v>
      </c>
      <c r="B4485">
        <v>0.66691815103350682</v>
      </c>
      <c r="C4485">
        <v>1.1849999999999999E-2</v>
      </c>
      <c r="D4485">
        <f t="shared" si="210"/>
        <v>1.1850000000000001</v>
      </c>
      <c r="E4485">
        <f t="shared" si="211"/>
        <v>1.1850000000000001E-2</v>
      </c>
      <c r="F4485">
        <v>0.23</v>
      </c>
      <c r="G4485">
        <v>0.23</v>
      </c>
      <c r="H4485">
        <v>0.13115000000000002</v>
      </c>
      <c r="I4485">
        <f t="shared" si="212"/>
        <v>0.18057500000000001</v>
      </c>
    </row>
    <row r="4486" spans="1:9" x14ac:dyDescent="0.25">
      <c r="A4486">
        <v>0.74472408613911223</v>
      </c>
      <c r="B4486">
        <v>0.74472408613911223</v>
      </c>
      <c r="C4486">
        <v>0</v>
      </c>
      <c r="D4486">
        <f t="shared" si="210"/>
        <v>0</v>
      </c>
      <c r="E4486">
        <f t="shared" si="211"/>
        <v>0</v>
      </c>
      <c r="F4486">
        <v>0.23</v>
      </c>
      <c r="G4486">
        <v>0.23</v>
      </c>
      <c r="H4486">
        <v>0.13183</v>
      </c>
      <c r="I4486">
        <f t="shared" si="212"/>
        <v>0.18091499999999999</v>
      </c>
    </row>
    <row r="4487" spans="1:9" x14ac:dyDescent="0.25">
      <c r="A4487">
        <v>0.90033610026695232</v>
      </c>
      <c r="B4487">
        <v>0.90033610026695232</v>
      </c>
      <c r="C4487">
        <v>0</v>
      </c>
      <c r="D4487">
        <f t="shared" si="210"/>
        <v>0</v>
      </c>
      <c r="E4487">
        <f t="shared" si="211"/>
        <v>0</v>
      </c>
      <c r="F4487">
        <v>0.23</v>
      </c>
      <c r="G4487">
        <v>0.23</v>
      </c>
      <c r="H4487">
        <v>0.12984999999999999</v>
      </c>
      <c r="I4487">
        <f t="shared" si="212"/>
        <v>0.179925</v>
      </c>
    </row>
    <row r="4488" spans="1:9" x14ac:dyDescent="0.25">
      <c r="A4488">
        <v>0.90033610026695232</v>
      </c>
      <c r="B4488">
        <v>0.90033610026695232</v>
      </c>
      <c r="C4488">
        <v>0</v>
      </c>
      <c r="D4488">
        <f t="shared" si="210"/>
        <v>0</v>
      </c>
      <c r="E4488">
        <f t="shared" si="211"/>
        <v>0</v>
      </c>
      <c r="F4488">
        <v>0.23</v>
      </c>
      <c r="G4488">
        <v>0.23</v>
      </c>
      <c r="H4488">
        <v>0.12687000000000001</v>
      </c>
      <c r="I4488">
        <f t="shared" si="212"/>
        <v>0.17843500000000001</v>
      </c>
    </row>
    <row r="4489" spans="1:9" x14ac:dyDescent="0.25">
      <c r="A4489">
        <v>0.68358628720018022</v>
      </c>
      <c r="B4489">
        <v>0.68358628720018022</v>
      </c>
      <c r="C4489">
        <v>0</v>
      </c>
      <c r="D4489">
        <f t="shared" si="210"/>
        <v>0</v>
      </c>
      <c r="E4489">
        <f t="shared" si="211"/>
        <v>0</v>
      </c>
      <c r="F4489">
        <v>0.23</v>
      </c>
      <c r="G4489">
        <v>0.23</v>
      </c>
      <c r="H4489">
        <v>0.1232</v>
      </c>
      <c r="I4489">
        <f t="shared" si="212"/>
        <v>0.17660000000000001</v>
      </c>
    </row>
    <row r="4490" spans="1:9" x14ac:dyDescent="0.25">
      <c r="A4490">
        <v>0.42571287299125177</v>
      </c>
      <c r="B4490">
        <v>0.42571287299125177</v>
      </c>
      <c r="C4490">
        <v>0</v>
      </c>
      <c r="D4490">
        <f t="shared" si="210"/>
        <v>0</v>
      </c>
      <c r="E4490">
        <f t="shared" si="211"/>
        <v>0</v>
      </c>
      <c r="F4490">
        <v>0.23</v>
      </c>
      <c r="G4490">
        <v>0.23</v>
      </c>
      <c r="H4490">
        <v>0.1181</v>
      </c>
      <c r="I4490">
        <f t="shared" si="212"/>
        <v>0.17405000000000001</v>
      </c>
    </row>
    <row r="4491" spans="1:9" x14ac:dyDescent="0.25">
      <c r="A4491">
        <v>7.9028362954469397E-2</v>
      </c>
      <c r="B4491">
        <v>7.9028362954469397E-2</v>
      </c>
      <c r="C4491">
        <v>0</v>
      </c>
      <c r="D4491">
        <f t="shared" si="210"/>
        <v>0</v>
      </c>
      <c r="E4491">
        <f t="shared" si="211"/>
        <v>0</v>
      </c>
      <c r="F4491">
        <v>0.23</v>
      </c>
      <c r="G4491">
        <v>0.23</v>
      </c>
      <c r="H4491">
        <v>0.11448999999999999</v>
      </c>
      <c r="I4491">
        <f t="shared" si="212"/>
        <v>0.17224500000000001</v>
      </c>
    </row>
    <row r="4492" spans="1:9" x14ac:dyDescent="0.25">
      <c r="A4492">
        <v>7.9028362954469397E-2</v>
      </c>
      <c r="B4492">
        <v>7.9028362954469397E-2</v>
      </c>
      <c r="C4492">
        <v>0</v>
      </c>
      <c r="D4492">
        <f t="shared" si="210"/>
        <v>0</v>
      </c>
      <c r="E4492">
        <f t="shared" si="211"/>
        <v>0</v>
      </c>
      <c r="F4492">
        <v>0.23</v>
      </c>
      <c r="G4492">
        <v>0.23</v>
      </c>
      <c r="H4492">
        <v>0.11448999999999999</v>
      </c>
      <c r="I4492">
        <f t="shared" si="212"/>
        <v>0.17224500000000001</v>
      </c>
    </row>
    <row r="4493" spans="1:9" x14ac:dyDescent="0.25">
      <c r="A4493">
        <v>7.9028362954469397E-2</v>
      </c>
      <c r="B4493">
        <v>7.9028362954469397E-2</v>
      </c>
      <c r="C4493">
        <v>0</v>
      </c>
      <c r="D4493">
        <f t="shared" si="210"/>
        <v>0</v>
      </c>
      <c r="E4493">
        <f t="shared" si="211"/>
        <v>0</v>
      </c>
      <c r="F4493">
        <v>0.23</v>
      </c>
      <c r="G4493">
        <v>0.23</v>
      </c>
      <c r="H4493">
        <v>0.11281999999999999</v>
      </c>
      <c r="I4493">
        <f t="shared" si="212"/>
        <v>0.17141000000000001</v>
      </c>
    </row>
    <row r="4494" spans="1:9" x14ac:dyDescent="0.25">
      <c r="A4494">
        <v>7.9028362954469397E-2</v>
      </c>
      <c r="B4494">
        <v>7.9028362954469397E-2</v>
      </c>
      <c r="C4494">
        <v>0</v>
      </c>
      <c r="D4494">
        <f t="shared" si="210"/>
        <v>0</v>
      </c>
      <c r="E4494">
        <f t="shared" si="211"/>
        <v>0</v>
      </c>
      <c r="F4494">
        <v>0.23</v>
      </c>
      <c r="G4494">
        <v>0.23</v>
      </c>
      <c r="H4494">
        <v>0.11056999999999999</v>
      </c>
      <c r="I4494">
        <f t="shared" si="212"/>
        <v>0.17028499999999999</v>
      </c>
    </row>
    <row r="4495" spans="1:9" x14ac:dyDescent="0.25">
      <c r="A4495">
        <v>8.3919801349476159E-2</v>
      </c>
      <c r="B4495">
        <v>8.3919801349476159E-2</v>
      </c>
      <c r="C4495">
        <v>1.1799999999999998E-3</v>
      </c>
      <c r="D4495">
        <f t="shared" si="210"/>
        <v>0.11799999999999998</v>
      </c>
      <c r="E4495">
        <f t="shared" si="211"/>
        <v>1.1799999999999998E-3</v>
      </c>
      <c r="F4495">
        <v>0.23</v>
      </c>
      <c r="G4495">
        <v>0.23</v>
      </c>
      <c r="H4495">
        <v>0.12</v>
      </c>
      <c r="I4495">
        <f t="shared" si="212"/>
        <v>0.17499999999999999</v>
      </c>
    </row>
    <row r="4496" spans="1:9" x14ac:dyDescent="0.25">
      <c r="A4496">
        <v>0.19229449200791837</v>
      </c>
      <c r="B4496">
        <v>0.19229449200791837</v>
      </c>
      <c r="C4496">
        <v>3.8759999999999996E-2</v>
      </c>
      <c r="D4496">
        <f t="shared" si="210"/>
        <v>3.8759999999999994</v>
      </c>
      <c r="E4496">
        <f t="shared" si="211"/>
        <v>3.8759999999999996E-2</v>
      </c>
      <c r="F4496">
        <v>0.23</v>
      </c>
      <c r="G4496">
        <v>0.23</v>
      </c>
      <c r="H4496">
        <v>0.12687000000000001</v>
      </c>
      <c r="I4496">
        <f t="shared" si="212"/>
        <v>0.17843500000000001</v>
      </c>
    </row>
    <row r="4497" spans="1:9" x14ac:dyDescent="0.25">
      <c r="A4497">
        <v>0.35569397886119736</v>
      </c>
      <c r="B4497">
        <v>0.35569397886119736</v>
      </c>
      <c r="C4497">
        <v>4.607E-2</v>
      </c>
      <c r="D4497">
        <f t="shared" si="210"/>
        <v>4.6070000000000002</v>
      </c>
      <c r="E4497">
        <f t="shared" si="211"/>
        <v>4.607E-2</v>
      </c>
      <c r="F4497">
        <v>0.23</v>
      </c>
      <c r="G4497">
        <v>0.23</v>
      </c>
      <c r="H4497">
        <v>0.12054999999999999</v>
      </c>
      <c r="I4497">
        <f t="shared" si="212"/>
        <v>0.17527500000000001</v>
      </c>
    </row>
    <row r="4498" spans="1:9" x14ac:dyDescent="0.25">
      <c r="A4498">
        <v>0.43349991396680282</v>
      </c>
      <c r="B4498">
        <v>0.43349991396680282</v>
      </c>
      <c r="C4498">
        <v>7.0059999999999997E-2</v>
      </c>
      <c r="D4498">
        <f t="shared" si="210"/>
        <v>7.0059999999999993</v>
      </c>
      <c r="E4498">
        <f t="shared" si="211"/>
        <v>7.0059999999999997E-2</v>
      </c>
      <c r="F4498">
        <v>0.23</v>
      </c>
      <c r="G4498">
        <v>0.23</v>
      </c>
      <c r="H4498">
        <v>0.105</v>
      </c>
      <c r="I4498">
        <f t="shared" si="212"/>
        <v>0.16750000000000001</v>
      </c>
    </row>
    <row r="4499" spans="1:9" x14ac:dyDescent="0.25">
      <c r="A4499">
        <v>0.3723621150278707</v>
      </c>
      <c r="B4499">
        <v>0.3723621150278707</v>
      </c>
      <c r="C4499">
        <v>9.0510000000000007E-2</v>
      </c>
      <c r="D4499">
        <f t="shared" si="210"/>
        <v>9.0510000000000002</v>
      </c>
      <c r="E4499">
        <f t="shared" si="211"/>
        <v>9.0510000000000007E-2</v>
      </c>
      <c r="F4499">
        <v>0.23</v>
      </c>
      <c r="G4499">
        <v>0.23</v>
      </c>
      <c r="H4499">
        <v>9.5860000000000001E-2</v>
      </c>
      <c r="I4499">
        <f t="shared" si="212"/>
        <v>0.16293000000000002</v>
      </c>
    </row>
    <row r="4500" spans="1:9" x14ac:dyDescent="0.25">
      <c r="A4500">
        <v>0.34790679396901703</v>
      </c>
      <c r="B4500">
        <v>0.34790679396901703</v>
      </c>
      <c r="C4500">
        <v>7.1290000000000006E-2</v>
      </c>
      <c r="D4500">
        <f t="shared" si="210"/>
        <v>7.1290000000000004</v>
      </c>
      <c r="E4500">
        <f t="shared" si="211"/>
        <v>7.1290000000000006E-2</v>
      </c>
      <c r="F4500">
        <v>0.23</v>
      </c>
      <c r="G4500">
        <v>0.23</v>
      </c>
      <c r="H4500">
        <v>8.4949999999999998E-2</v>
      </c>
      <c r="I4500">
        <f t="shared" si="212"/>
        <v>0.157475</v>
      </c>
    </row>
    <row r="4501" spans="1:9" x14ac:dyDescent="0.25">
      <c r="A4501">
        <v>0.33567906148127546</v>
      </c>
      <c r="B4501">
        <v>0.33567906148127546</v>
      </c>
      <c r="C4501">
        <v>0.12089</v>
      </c>
      <c r="D4501">
        <f t="shared" si="210"/>
        <v>12.089</v>
      </c>
      <c r="E4501">
        <f t="shared" si="211"/>
        <v>0.12089000000000001</v>
      </c>
      <c r="F4501">
        <v>0.23</v>
      </c>
      <c r="G4501">
        <v>0.23</v>
      </c>
      <c r="H4501">
        <v>8.4000000000000005E-2</v>
      </c>
      <c r="I4501">
        <f t="shared" si="212"/>
        <v>0.157</v>
      </c>
    </row>
    <row r="4502" spans="1:9" x14ac:dyDescent="0.25">
      <c r="A4502">
        <v>0.33567906148127546</v>
      </c>
      <c r="B4502">
        <v>0.33567906148127546</v>
      </c>
      <c r="C4502">
        <v>0.11372</v>
      </c>
      <c r="D4502">
        <f t="shared" si="210"/>
        <v>11.372</v>
      </c>
      <c r="E4502">
        <f t="shared" si="211"/>
        <v>0.11372</v>
      </c>
      <c r="F4502">
        <v>0.23</v>
      </c>
      <c r="G4502">
        <v>0.23</v>
      </c>
      <c r="H4502">
        <v>0.08</v>
      </c>
      <c r="I4502">
        <f t="shared" si="212"/>
        <v>0.155</v>
      </c>
    </row>
    <row r="4503" spans="1:9" x14ac:dyDescent="0.25">
      <c r="A4503">
        <v>0.36013438254012931</v>
      </c>
      <c r="B4503">
        <v>0.36013438254012931</v>
      </c>
      <c r="C4503">
        <v>8.2970000000000002E-2</v>
      </c>
      <c r="D4503">
        <f t="shared" si="210"/>
        <v>8.2970000000000006</v>
      </c>
      <c r="E4503">
        <f t="shared" si="211"/>
        <v>8.2970000000000002E-2</v>
      </c>
      <c r="F4503">
        <v>0.23</v>
      </c>
      <c r="G4503">
        <v>0.23</v>
      </c>
      <c r="H4503">
        <v>6.498000000000001E-2</v>
      </c>
      <c r="I4503">
        <f t="shared" si="212"/>
        <v>0.14749000000000001</v>
      </c>
    </row>
    <row r="4504" spans="1:9" x14ac:dyDescent="0.25">
      <c r="A4504">
        <v>0.36013438254012931</v>
      </c>
      <c r="B4504">
        <v>0.36013438254012931</v>
      </c>
      <c r="C4504">
        <v>9.955E-2</v>
      </c>
      <c r="D4504">
        <f t="shared" si="210"/>
        <v>9.9550000000000001</v>
      </c>
      <c r="E4504">
        <f t="shared" si="211"/>
        <v>9.955E-2</v>
      </c>
      <c r="F4504">
        <v>0.23</v>
      </c>
      <c r="G4504">
        <v>0.23</v>
      </c>
      <c r="H4504">
        <v>6.6180000000000003E-2</v>
      </c>
      <c r="I4504">
        <f t="shared" si="212"/>
        <v>0.14809</v>
      </c>
    </row>
    <row r="4505" spans="1:9" x14ac:dyDescent="0.25">
      <c r="A4505">
        <v>0.36013438254012931</v>
      </c>
      <c r="B4505">
        <v>0.36013438254012931</v>
      </c>
      <c r="C4505">
        <v>9.3430000000000013E-2</v>
      </c>
      <c r="D4505">
        <f t="shared" si="210"/>
        <v>9.3430000000000017</v>
      </c>
      <c r="E4505">
        <f t="shared" si="211"/>
        <v>9.3430000000000013E-2</v>
      </c>
      <c r="F4505">
        <v>0.23</v>
      </c>
      <c r="G4505">
        <v>0.23</v>
      </c>
      <c r="H4505">
        <v>8.0099999999999991E-2</v>
      </c>
      <c r="I4505">
        <f t="shared" si="212"/>
        <v>0.15504999999999999</v>
      </c>
    </row>
    <row r="4506" spans="1:9" x14ac:dyDescent="0.25">
      <c r="A4506">
        <v>0.3723621150278707</v>
      </c>
      <c r="B4506">
        <v>0.3723621150278707</v>
      </c>
      <c r="C4506">
        <v>6.7019999999999996E-2</v>
      </c>
      <c r="D4506">
        <f t="shared" si="210"/>
        <v>6.702</v>
      </c>
      <c r="E4506">
        <f t="shared" si="211"/>
        <v>6.7019999999999996E-2</v>
      </c>
      <c r="F4506">
        <v>0.23</v>
      </c>
      <c r="G4506">
        <v>0.23</v>
      </c>
      <c r="H4506">
        <v>8.0409999999999995E-2</v>
      </c>
      <c r="I4506">
        <f t="shared" si="212"/>
        <v>0.15520500000000001</v>
      </c>
    </row>
    <row r="4507" spans="1:9" x14ac:dyDescent="0.25">
      <c r="A4507">
        <v>0.3723621150278707</v>
      </c>
      <c r="B4507">
        <v>0.3723621150278707</v>
      </c>
      <c r="C4507">
        <v>4.4859999999999997E-2</v>
      </c>
      <c r="D4507">
        <f t="shared" si="210"/>
        <v>4.4859999999999998</v>
      </c>
      <c r="E4507">
        <f t="shared" si="211"/>
        <v>4.4859999999999997E-2</v>
      </c>
      <c r="F4507">
        <v>0.23</v>
      </c>
      <c r="G4507">
        <v>0.23</v>
      </c>
      <c r="H4507">
        <v>8.3119999999999999E-2</v>
      </c>
      <c r="I4507">
        <f t="shared" si="212"/>
        <v>0.15656</v>
      </c>
    </row>
    <row r="4508" spans="1:9" x14ac:dyDescent="0.25">
      <c r="A4508">
        <v>0.47462308335907144</v>
      </c>
      <c r="B4508">
        <v>0.47462308335907144</v>
      </c>
      <c r="C4508">
        <v>6.4370000000000011E-2</v>
      </c>
      <c r="D4508">
        <f t="shared" si="210"/>
        <v>6.4370000000000012</v>
      </c>
      <c r="E4508">
        <f t="shared" si="211"/>
        <v>6.4370000000000011E-2</v>
      </c>
      <c r="F4508">
        <v>0.23</v>
      </c>
      <c r="G4508">
        <v>0.23</v>
      </c>
      <c r="H4508">
        <v>9.11E-2</v>
      </c>
      <c r="I4508">
        <f t="shared" si="212"/>
        <v>0.16055</v>
      </c>
    </row>
    <row r="4509" spans="1:9" x14ac:dyDescent="0.25">
      <c r="A4509">
        <v>0.66691815103350682</v>
      </c>
      <c r="B4509">
        <v>0.66691815103350682</v>
      </c>
      <c r="C4509">
        <v>6.3099999999999996E-3</v>
      </c>
      <c r="D4509">
        <f t="shared" si="210"/>
        <v>0.63100000000000001</v>
      </c>
      <c r="E4509">
        <f t="shared" si="211"/>
        <v>6.3100000000000005E-3</v>
      </c>
      <c r="F4509">
        <v>0.23</v>
      </c>
      <c r="G4509">
        <v>0.23</v>
      </c>
      <c r="H4509">
        <v>0.11917</v>
      </c>
      <c r="I4509">
        <f t="shared" si="212"/>
        <v>0.17458499999999999</v>
      </c>
    </row>
    <row r="4510" spans="1:9" x14ac:dyDescent="0.25">
      <c r="A4510">
        <v>0.74472408613911223</v>
      </c>
      <c r="B4510">
        <v>0.74472408613911223</v>
      </c>
      <c r="C4510">
        <v>0</v>
      </c>
      <c r="D4510">
        <f t="shared" si="210"/>
        <v>0</v>
      </c>
      <c r="E4510">
        <f t="shared" si="211"/>
        <v>0</v>
      </c>
      <c r="F4510">
        <v>0.23</v>
      </c>
      <c r="G4510">
        <v>0.23</v>
      </c>
      <c r="H4510">
        <v>0.12426999999999999</v>
      </c>
      <c r="I4510">
        <f t="shared" si="212"/>
        <v>0.17713499999999999</v>
      </c>
    </row>
    <row r="4511" spans="1:9" x14ac:dyDescent="0.25">
      <c r="A4511">
        <v>0.90033610026695232</v>
      </c>
      <c r="B4511">
        <v>0.90033610026695232</v>
      </c>
      <c r="C4511">
        <v>0</v>
      </c>
      <c r="D4511">
        <f t="shared" si="210"/>
        <v>0</v>
      </c>
      <c r="E4511">
        <f t="shared" si="211"/>
        <v>0</v>
      </c>
      <c r="F4511">
        <v>0.23</v>
      </c>
      <c r="G4511">
        <v>0.23</v>
      </c>
      <c r="H4511">
        <v>0.12687000000000001</v>
      </c>
      <c r="I4511">
        <f t="shared" si="212"/>
        <v>0.17843500000000001</v>
      </c>
    </row>
    <row r="4512" spans="1:9" x14ac:dyDescent="0.25">
      <c r="A4512">
        <v>0.90033610026695232</v>
      </c>
      <c r="B4512">
        <v>0.90033610026695232</v>
      </c>
      <c r="C4512">
        <v>0</v>
      </c>
      <c r="D4512">
        <f t="shared" si="210"/>
        <v>0</v>
      </c>
      <c r="E4512">
        <f t="shared" si="211"/>
        <v>0</v>
      </c>
      <c r="F4512">
        <v>0.23</v>
      </c>
      <c r="G4512">
        <v>0.23</v>
      </c>
      <c r="H4512">
        <v>0.11856</v>
      </c>
      <c r="I4512">
        <f t="shared" si="212"/>
        <v>0.17427999999999999</v>
      </c>
    </row>
    <row r="4513" spans="1:9" x14ac:dyDescent="0.25">
      <c r="A4513">
        <v>0.68358628720018022</v>
      </c>
      <c r="B4513">
        <v>0.68358628720018022</v>
      </c>
      <c r="C4513">
        <v>0</v>
      </c>
      <c r="D4513">
        <f t="shared" si="210"/>
        <v>0</v>
      </c>
      <c r="E4513">
        <f t="shared" si="211"/>
        <v>0</v>
      </c>
      <c r="F4513">
        <v>0.23</v>
      </c>
      <c r="G4513">
        <v>0.23</v>
      </c>
      <c r="H4513">
        <v>0.15506</v>
      </c>
      <c r="I4513">
        <f t="shared" si="212"/>
        <v>0.19253000000000001</v>
      </c>
    </row>
    <row r="4514" spans="1:9" x14ac:dyDescent="0.25">
      <c r="A4514">
        <v>0.42571287299125177</v>
      </c>
      <c r="B4514">
        <v>0.42571287299125177</v>
      </c>
      <c r="C4514">
        <v>0</v>
      </c>
      <c r="D4514">
        <f t="shared" si="210"/>
        <v>0</v>
      </c>
      <c r="E4514">
        <f t="shared" si="211"/>
        <v>0</v>
      </c>
      <c r="F4514">
        <v>0.23</v>
      </c>
      <c r="G4514">
        <v>0.23</v>
      </c>
      <c r="H4514">
        <v>0.13100000000000001</v>
      </c>
      <c r="I4514">
        <f t="shared" si="212"/>
        <v>0.18049999999999999</v>
      </c>
    </row>
    <row r="4515" spans="1:9" x14ac:dyDescent="0.25">
      <c r="A4515">
        <v>7.9028362954469397E-2</v>
      </c>
      <c r="B4515">
        <v>7.9028362954469397E-2</v>
      </c>
      <c r="C4515">
        <v>0</v>
      </c>
      <c r="D4515">
        <f t="shared" si="210"/>
        <v>0</v>
      </c>
      <c r="E4515">
        <f t="shared" si="211"/>
        <v>0</v>
      </c>
      <c r="F4515">
        <v>0.23</v>
      </c>
      <c r="G4515">
        <v>0.23</v>
      </c>
      <c r="H4515">
        <v>0.11645</v>
      </c>
      <c r="I4515">
        <f t="shared" si="212"/>
        <v>0.17322500000000002</v>
      </c>
    </row>
    <row r="4516" spans="1:9" x14ac:dyDescent="0.25">
      <c r="A4516">
        <v>7.9028362954469397E-2</v>
      </c>
      <c r="B4516">
        <v>7.9028362954469397E-2</v>
      </c>
      <c r="C4516">
        <v>0</v>
      </c>
      <c r="D4516">
        <f t="shared" si="210"/>
        <v>0</v>
      </c>
      <c r="E4516">
        <f t="shared" si="211"/>
        <v>0</v>
      </c>
      <c r="F4516">
        <v>0.23</v>
      </c>
      <c r="G4516">
        <v>0.23</v>
      </c>
      <c r="H4516">
        <v>0.11555</v>
      </c>
      <c r="I4516">
        <f t="shared" si="212"/>
        <v>0.17277500000000001</v>
      </c>
    </row>
    <row r="4517" spans="1:9" x14ac:dyDescent="0.25">
      <c r="A4517">
        <v>7.9028362954469397E-2</v>
      </c>
      <c r="B4517">
        <v>7.9028362954469397E-2</v>
      </c>
      <c r="C4517">
        <v>0</v>
      </c>
      <c r="D4517">
        <f t="shared" si="210"/>
        <v>0</v>
      </c>
      <c r="E4517">
        <f t="shared" si="211"/>
        <v>0</v>
      </c>
      <c r="F4517">
        <v>0.23</v>
      </c>
      <c r="G4517">
        <v>0.23</v>
      </c>
      <c r="H4517">
        <v>0.11498999999999999</v>
      </c>
      <c r="I4517">
        <f t="shared" si="212"/>
        <v>0.17249500000000001</v>
      </c>
    </row>
    <row r="4518" spans="1:9" x14ac:dyDescent="0.25">
      <c r="A4518">
        <v>7.9028362954469397E-2</v>
      </c>
      <c r="B4518">
        <v>7.9028362954469397E-2</v>
      </c>
      <c r="C4518">
        <v>0</v>
      </c>
      <c r="D4518">
        <f t="shared" si="210"/>
        <v>0</v>
      </c>
      <c r="E4518">
        <f t="shared" si="211"/>
        <v>0</v>
      </c>
      <c r="F4518">
        <v>0.23</v>
      </c>
      <c r="G4518">
        <v>0.23</v>
      </c>
      <c r="H4518">
        <v>0.11498999999999999</v>
      </c>
      <c r="I4518">
        <f t="shared" si="212"/>
        <v>0.17249500000000001</v>
      </c>
    </row>
    <row r="4519" spans="1:9" x14ac:dyDescent="0.25">
      <c r="A4519">
        <v>8.3919801349476159E-2</v>
      </c>
      <c r="B4519">
        <v>8.3919801349476159E-2</v>
      </c>
      <c r="C4519">
        <v>5.3200000000000001E-3</v>
      </c>
      <c r="D4519">
        <f t="shared" si="210"/>
        <v>0.53200000000000003</v>
      </c>
      <c r="E4519">
        <f t="shared" si="211"/>
        <v>5.3200000000000001E-3</v>
      </c>
      <c r="F4519">
        <v>0.23</v>
      </c>
      <c r="G4519">
        <v>0.23</v>
      </c>
      <c r="H4519">
        <v>0.11555</v>
      </c>
      <c r="I4519">
        <f t="shared" si="212"/>
        <v>0.17277500000000001</v>
      </c>
    </row>
    <row r="4520" spans="1:9" x14ac:dyDescent="0.25">
      <c r="A4520">
        <v>0.19229449200791837</v>
      </c>
      <c r="B4520">
        <v>0.19229449200791837</v>
      </c>
      <c r="C4520">
        <v>2.5160000000000002E-2</v>
      </c>
      <c r="D4520">
        <f t="shared" si="210"/>
        <v>2.516</v>
      </c>
      <c r="E4520">
        <f t="shared" si="211"/>
        <v>2.5160000000000002E-2</v>
      </c>
      <c r="F4520">
        <v>0.23</v>
      </c>
      <c r="G4520">
        <v>0.23</v>
      </c>
      <c r="H4520">
        <v>0.12</v>
      </c>
      <c r="I4520">
        <f t="shared" si="212"/>
        <v>0.17499999999999999</v>
      </c>
    </row>
    <row r="4521" spans="1:9" x14ac:dyDescent="0.25">
      <c r="A4521">
        <v>0.35569397886119736</v>
      </c>
      <c r="B4521">
        <v>0.35569397886119736</v>
      </c>
      <c r="C4521">
        <v>5.1200000000000002E-2</v>
      </c>
      <c r="D4521">
        <f t="shared" si="210"/>
        <v>5.12</v>
      </c>
      <c r="E4521">
        <f t="shared" si="211"/>
        <v>5.1200000000000002E-2</v>
      </c>
      <c r="F4521">
        <v>0.23</v>
      </c>
      <c r="G4521">
        <v>0.23</v>
      </c>
      <c r="H4521">
        <v>0.11555</v>
      </c>
      <c r="I4521">
        <f t="shared" si="212"/>
        <v>0.17277500000000001</v>
      </c>
    </row>
    <row r="4522" spans="1:9" x14ac:dyDescent="0.25">
      <c r="A4522">
        <v>0.43349991396680282</v>
      </c>
      <c r="B4522">
        <v>0.43349991396680282</v>
      </c>
      <c r="C4522">
        <v>8.1360000000000002E-2</v>
      </c>
      <c r="D4522">
        <f t="shared" si="210"/>
        <v>8.136000000000001</v>
      </c>
      <c r="E4522">
        <f t="shared" si="211"/>
        <v>8.1360000000000016E-2</v>
      </c>
      <c r="F4522">
        <v>0.23</v>
      </c>
      <c r="G4522">
        <v>0.23</v>
      </c>
      <c r="H4522">
        <v>0.11</v>
      </c>
      <c r="I4522">
        <f t="shared" si="212"/>
        <v>0.17</v>
      </c>
    </row>
    <row r="4523" spans="1:9" x14ac:dyDescent="0.25">
      <c r="A4523">
        <v>0.3723621150278707</v>
      </c>
      <c r="B4523">
        <v>0.3723621150278707</v>
      </c>
      <c r="C4523">
        <v>5.9200000000000003E-2</v>
      </c>
      <c r="D4523">
        <f t="shared" si="210"/>
        <v>5.92</v>
      </c>
      <c r="E4523">
        <f t="shared" si="211"/>
        <v>5.9200000000000003E-2</v>
      </c>
      <c r="F4523">
        <v>0.23</v>
      </c>
      <c r="G4523">
        <v>0.23</v>
      </c>
      <c r="H4523">
        <v>0.11105</v>
      </c>
      <c r="I4523">
        <f t="shared" si="212"/>
        <v>0.17052500000000001</v>
      </c>
    </row>
    <row r="4524" spans="1:9" x14ac:dyDescent="0.25">
      <c r="A4524">
        <v>0.34790679396901703</v>
      </c>
      <c r="B4524">
        <v>0.34790679396901703</v>
      </c>
      <c r="C4524">
        <v>7.1080000000000004E-2</v>
      </c>
      <c r="D4524">
        <f t="shared" si="210"/>
        <v>7.1080000000000005</v>
      </c>
      <c r="E4524">
        <f t="shared" si="211"/>
        <v>7.1080000000000004E-2</v>
      </c>
      <c r="F4524">
        <v>0.23</v>
      </c>
      <c r="G4524">
        <v>0.23</v>
      </c>
      <c r="H4524">
        <v>0.11022</v>
      </c>
      <c r="I4524">
        <f t="shared" si="212"/>
        <v>0.17011000000000001</v>
      </c>
    </row>
    <row r="4525" spans="1:9" x14ac:dyDescent="0.25">
      <c r="A4525">
        <v>0.33567906148127546</v>
      </c>
      <c r="B4525">
        <v>0.33567906148127546</v>
      </c>
      <c r="C4525">
        <v>7.3689999999999992E-2</v>
      </c>
      <c r="D4525">
        <f t="shared" si="210"/>
        <v>7.3689999999999989</v>
      </c>
      <c r="E4525">
        <f t="shared" si="211"/>
        <v>7.3689999999999992E-2</v>
      </c>
      <c r="F4525">
        <v>0.23</v>
      </c>
      <c r="G4525">
        <v>0.23</v>
      </c>
      <c r="H4525">
        <v>0.11495</v>
      </c>
      <c r="I4525">
        <f t="shared" si="212"/>
        <v>0.17247499999999999</v>
      </c>
    </row>
    <row r="4526" spans="1:9" x14ac:dyDescent="0.25">
      <c r="A4526">
        <v>0.33567906148127546</v>
      </c>
      <c r="B4526">
        <v>0.33567906148127546</v>
      </c>
      <c r="C4526">
        <v>9.9670000000000009E-2</v>
      </c>
      <c r="D4526">
        <f t="shared" si="210"/>
        <v>9.9670000000000005</v>
      </c>
      <c r="E4526">
        <f t="shared" si="211"/>
        <v>9.9670000000000009E-2</v>
      </c>
      <c r="F4526">
        <v>0.23</v>
      </c>
      <c r="G4526">
        <v>0.23</v>
      </c>
      <c r="H4526">
        <v>0.11555</v>
      </c>
      <c r="I4526">
        <f t="shared" si="212"/>
        <v>0.17277500000000001</v>
      </c>
    </row>
    <row r="4527" spans="1:9" x14ac:dyDescent="0.25">
      <c r="A4527">
        <v>0.36013438254012931</v>
      </c>
      <c r="B4527">
        <v>0.36013438254012931</v>
      </c>
      <c r="C4527">
        <v>0.12262999999999999</v>
      </c>
      <c r="D4527">
        <f t="shared" si="210"/>
        <v>12.262999999999998</v>
      </c>
      <c r="E4527">
        <f t="shared" si="211"/>
        <v>0.12262999999999999</v>
      </c>
      <c r="F4527">
        <v>0.23</v>
      </c>
      <c r="G4527">
        <v>0.23</v>
      </c>
      <c r="H4527">
        <v>0.11595</v>
      </c>
      <c r="I4527">
        <f t="shared" si="212"/>
        <v>0.17297499999999999</v>
      </c>
    </row>
    <row r="4528" spans="1:9" x14ac:dyDescent="0.25">
      <c r="A4528">
        <v>0.36013438254012931</v>
      </c>
      <c r="B4528">
        <v>0.36013438254012931</v>
      </c>
      <c r="C4528">
        <v>0.22727</v>
      </c>
      <c r="D4528">
        <f t="shared" si="210"/>
        <v>22.727</v>
      </c>
      <c r="E4528">
        <f t="shared" si="211"/>
        <v>0.22727</v>
      </c>
      <c r="F4528">
        <v>0.23</v>
      </c>
      <c r="G4528">
        <v>0.23</v>
      </c>
      <c r="H4528">
        <v>0.11498999999999999</v>
      </c>
      <c r="I4528">
        <f t="shared" si="212"/>
        <v>0.17249500000000001</v>
      </c>
    </row>
    <row r="4529" spans="1:9" x14ac:dyDescent="0.25">
      <c r="A4529">
        <v>0.36013438254012931</v>
      </c>
      <c r="B4529">
        <v>0.36013438254012931</v>
      </c>
      <c r="C4529">
        <v>6.4219999999999999E-2</v>
      </c>
      <c r="D4529">
        <f t="shared" si="210"/>
        <v>6.4219999999999997</v>
      </c>
      <c r="E4529">
        <f t="shared" si="211"/>
        <v>6.4219999999999999E-2</v>
      </c>
      <c r="F4529">
        <v>0.23</v>
      </c>
      <c r="G4529">
        <v>0.23</v>
      </c>
      <c r="H4529">
        <v>0.11351</v>
      </c>
      <c r="I4529">
        <f t="shared" si="212"/>
        <v>0.17175499999999999</v>
      </c>
    </row>
    <row r="4530" spans="1:9" x14ac:dyDescent="0.25">
      <c r="A4530">
        <v>0.3723621150278707</v>
      </c>
      <c r="B4530">
        <v>0.3723621150278707</v>
      </c>
      <c r="C4530">
        <v>2.6380000000000001E-2</v>
      </c>
      <c r="D4530">
        <f t="shared" si="210"/>
        <v>2.6379999999999999</v>
      </c>
      <c r="E4530">
        <f t="shared" si="211"/>
        <v>2.6380000000000001E-2</v>
      </c>
      <c r="F4530">
        <v>0.23</v>
      </c>
      <c r="G4530">
        <v>0.23</v>
      </c>
      <c r="H4530">
        <v>0.11255</v>
      </c>
      <c r="I4530">
        <f t="shared" si="212"/>
        <v>0.17127500000000001</v>
      </c>
    </row>
    <row r="4531" spans="1:9" x14ac:dyDescent="0.25">
      <c r="A4531">
        <v>0.3723621150278707</v>
      </c>
      <c r="B4531">
        <v>0.3723621150278707</v>
      </c>
      <c r="C4531">
        <v>1.5640000000000001E-2</v>
      </c>
      <c r="D4531">
        <f t="shared" si="210"/>
        <v>1.5640000000000001</v>
      </c>
      <c r="E4531">
        <f t="shared" si="211"/>
        <v>1.5640000000000001E-2</v>
      </c>
      <c r="F4531">
        <v>0.23</v>
      </c>
      <c r="G4531">
        <v>0.23</v>
      </c>
      <c r="H4531">
        <v>0.10801000000000001</v>
      </c>
      <c r="I4531">
        <f t="shared" si="212"/>
        <v>0.16900500000000002</v>
      </c>
    </row>
    <row r="4532" spans="1:9" x14ac:dyDescent="0.25">
      <c r="A4532">
        <v>0.47462308335907144</v>
      </c>
      <c r="B4532">
        <v>0.47462308335907144</v>
      </c>
      <c r="C4532">
        <v>5.9199999999999999E-3</v>
      </c>
      <c r="D4532">
        <f t="shared" si="210"/>
        <v>0.59199999999999997</v>
      </c>
      <c r="E4532">
        <f t="shared" si="211"/>
        <v>5.9199999999999999E-3</v>
      </c>
      <c r="F4532">
        <v>0.23</v>
      </c>
      <c r="G4532">
        <v>0.23</v>
      </c>
      <c r="H4532">
        <v>0.11555</v>
      </c>
      <c r="I4532">
        <f t="shared" si="212"/>
        <v>0.17277500000000001</v>
      </c>
    </row>
    <row r="4533" spans="1:9" x14ac:dyDescent="0.25">
      <c r="A4533">
        <v>0.66691815103350682</v>
      </c>
      <c r="B4533">
        <v>0.66691815103350682</v>
      </c>
      <c r="C4533">
        <v>5.8099999999999992E-3</v>
      </c>
      <c r="D4533">
        <f t="shared" si="210"/>
        <v>0.58099999999999996</v>
      </c>
      <c r="E4533">
        <f t="shared" si="211"/>
        <v>5.8100000000000001E-3</v>
      </c>
      <c r="F4533">
        <v>0.23</v>
      </c>
      <c r="G4533">
        <v>0.23</v>
      </c>
      <c r="H4533">
        <v>0.15181</v>
      </c>
      <c r="I4533">
        <f t="shared" si="212"/>
        <v>0.19090499999999999</v>
      </c>
    </row>
    <row r="4534" spans="1:9" x14ac:dyDescent="0.25">
      <c r="A4534">
        <v>0.74472408613911223</v>
      </c>
      <c r="B4534">
        <v>0.74472408613911223</v>
      </c>
      <c r="C4534">
        <v>0</v>
      </c>
      <c r="D4534">
        <f t="shared" si="210"/>
        <v>0</v>
      </c>
      <c r="E4534">
        <f t="shared" si="211"/>
        <v>0</v>
      </c>
      <c r="F4534">
        <v>0.23</v>
      </c>
      <c r="G4534">
        <v>0.23</v>
      </c>
      <c r="H4534">
        <v>0.16900000000000001</v>
      </c>
      <c r="I4534">
        <f t="shared" si="212"/>
        <v>0.19950000000000001</v>
      </c>
    </row>
    <row r="4535" spans="1:9" x14ac:dyDescent="0.25">
      <c r="A4535">
        <v>0.90033610026695232</v>
      </c>
      <c r="B4535">
        <v>0.90033610026695232</v>
      </c>
      <c r="C4535">
        <v>0</v>
      </c>
      <c r="D4535">
        <f t="shared" si="210"/>
        <v>0</v>
      </c>
      <c r="E4535">
        <f t="shared" si="211"/>
        <v>0</v>
      </c>
      <c r="F4535">
        <v>0.23</v>
      </c>
      <c r="G4535">
        <v>0.23</v>
      </c>
      <c r="H4535">
        <v>0.16900000000000001</v>
      </c>
      <c r="I4535">
        <f t="shared" si="212"/>
        <v>0.19950000000000001</v>
      </c>
    </row>
    <row r="4536" spans="1:9" x14ac:dyDescent="0.25">
      <c r="A4536">
        <v>0.90033610026695232</v>
      </c>
      <c r="B4536">
        <v>0.90033610026695232</v>
      </c>
      <c r="C4536">
        <v>0</v>
      </c>
      <c r="D4536">
        <f t="shared" si="210"/>
        <v>0</v>
      </c>
      <c r="E4536">
        <f t="shared" si="211"/>
        <v>0</v>
      </c>
      <c r="F4536">
        <v>0.23</v>
      </c>
      <c r="G4536">
        <v>0.23</v>
      </c>
      <c r="H4536">
        <v>0.14959</v>
      </c>
      <c r="I4536">
        <f t="shared" si="212"/>
        <v>0.18979499999999999</v>
      </c>
    </row>
    <row r="4537" spans="1:9" x14ac:dyDescent="0.25">
      <c r="A4537">
        <v>0.68358628720018022</v>
      </c>
      <c r="B4537">
        <v>0.68358628720018022</v>
      </c>
      <c r="C4537">
        <v>0</v>
      </c>
      <c r="D4537">
        <f t="shared" si="210"/>
        <v>0</v>
      </c>
      <c r="E4537">
        <f t="shared" si="211"/>
        <v>0</v>
      </c>
      <c r="F4537">
        <v>0.23</v>
      </c>
      <c r="G4537">
        <v>0.23</v>
      </c>
      <c r="H4537">
        <v>0.16109000000000001</v>
      </c>
      <c r="I4537">
        <f t="shared" si="212"/>
        <v>0.19554500000000002</v>
      </c>
    </row>
    <row r="4538" spans="1:9" x14ac:dyDescent="0.25">
      <c r="A4538">
        <v>0.42571287299125177</v>
      </c>
      <c r="B4538">
        <v>0.42571287299125177</v>
      </c>
      <c r="C4538">
        <v>0</v>
      </c>
      <c r="D4538">
        <f t="shared" si="210"/>
        <v>0</v>
      </c>
      <c r="E4538">
        <f t="shared" si="211"/>
        <v>0</v>
      </c>
      <c r="F4538">
        <v>0.23</v>
      </c>
      <c r="G4538">
        <v>0.23</v>
      </c>
      <c r="H4538">
        <v>0.14987999999999999</v>
      </c>
      <c r="I4538">
        <f t="shared" si="212"/>
        <v>0.18994</v>
      </c>
    </row>
    <row r="4539" spans="1:9" x14ac:dyDescent="0.25">
      <c r="A4539">
        <v>7.9028362954469397E-2</v>
      </c>
      <c r="B4539">
        <v>7.9028362954469397E-2</v>
      </c>
      <c r="C4539">
        <v>0</v>
      </c>
      <c r="D4539">
        <f t="shared" si="210"/>
        <v>0</v>
      </c>
      <c r="E4539">
        <f t="shared" si="211"/>
        <v>0</v>
      </c>
      <c r="F4539">
        <v>0.23</v>
      </c>
      <c r="G4539">
        <v>0.23</v>
      </c>
      <c r="H4539">
        <v>0.129</v>
      </c>
      <c r="I4539">
        <f t="shared" si="212"/>
        <v>0.17949999999999999</v>
      </c>
    </row>
    <row r="4540" spans="1:9" x14ac:dyDescent="0.25">
      <c r="A4540">
        <v>7.9028362954469397E-2</v>
      </c>
      <c r="B4540">
        <v>7.9028362954469397E-2</v>
      </c>
      <c r="C4540">
        <v>0</v>
      </c>
      <c r="D4540">
        <f t="shared" si="210"/>
        <v>0</v>
      </c>
      <c r="E4540">
        <f t="shared" si="211"/>
        <v>0</v>
      </c>
      <c r="F4540">
        <v>0.23</v>
      </c>
      <c r="G4540">
        <v>0.23</v>
      </c>
      <c r="H4540">
        <v>0.12089</v>
      </c>
      <c r="I4540">
        <f t="shared" si="212"/>
        <v>0.17544500000000002</v>
      </c>
    </row>
    <row r="4541" spans="1:9" x14ac:dyDescent="0.25">
      <c r="A4541">
        <v>7.9028362954469397E-2</v>
      </c>
      <c r="B4541">
        <v>7.9028362954469397E-2</v>
      </c>
      <c r="C4541">
        <v>0</v>
      </c>
      <c r="D4541">
        <f t="shared" si="210"/>
        <v>0</v>
      </c>
      <c r="E4541">
        <f t="shared" si="211"/>
        <v>0</v>
      </c>
      <c r="F4541">
        <v>0.23</v>
      </c>
      <c r="G4541">
        <v>0.23</v>
      </c>
      <c r="H4541">
        <v>0.123</v>
      </c>
      <c r="I4541">
        <f t="shared" si="212"/>
        <v>0.17649999999999999</v>
      </c>
    </row>
    <row r="4542" spans="1:9" x14ac:dyDescent="0.25">
      <c r="A4542">
        <v>7.9028362954469397E-2</v>
      </c>
      <c r="B4542">
        <v>7.9028362954469397E-2</v>
      </c>
      <c r="C4542">
        <v>0</v>
      </c>
      <c r="D4542">
        <f t="shared" si="210"/>
        <v>0</v>
      </c>
      <c r="E4542">
        <f t="shared" si="211"/>
        <v>0</v>
      </c>
      <c r="F4542">
        <v>0.23</v>
      </c>
      <c r="G4542">
        <v>0.23</v>
      </c>
      <c r="H4542">
        <v>0.12999000000000002</v>
      </c>
      <c r="I4542">
        <f t="shared" si="212"/>
        <v>0.17999500000000002</v>
      </c>
    </row>
    <row r="4543" spans="1:9" x14ac:dyDescent="0.25">
      <c r="A4543">
        <v>8.3919801349476159E-2</v>
      </c>
      <c r="B4543">
        <v>8.3919801349476159E-2</v>
      </c>
      <c r="C4543">
        <v>0</v>
      </c>
      <c r="D4543">
        <f t="shared" si="210"/>
        <v>0</v>
      </c>
      <c r="E4543">
        <f t="shared" si="211"/>
        <v>0</v>
      </c>
      <c r="F4543">
        <v>0.23</v>
      </c>
      <c r="G4543">
        <v>0.23</v>
      </c>
      <c r="H4543">
        <v>0.15056</v>
      </c>
      <c r="I4543">
        <f t="shared" si="212"/>
        <v>0.19028</v>
      </c>
    </row>
    <row r="4544" spans="1:9" x14ac:dyDescent="0.25">
      <c r="A4544">
        <v>0.19229449200791837</v>
      </c>
      <c r="B4544">
        <v>0.19229449200791837</v>
      </c>
      <c r="C4544">
        <v>1.316E-2</v>
      </c>
      <c r="D4544">
        <f t="shared" si="210"/>
        <v>1.3160000000000001</v>
      </c>
      <c r="E4544">
        <f t="shared" si="211"/>
        <v>1.3160000000000002E-2</v>
      </c>
      <c r="F4544">
        <v>0.23</v>
      </c>
      <c r="G4544">
        <v>0.23</v>
      </c>
      <c r="H4544">
        <v>0.161</v>
      </c>
      <c r="I4544">
        <f t="shared" si="212"/>
        <v>0.19550000000000001</v>
      </c>
    </row>
    <row r="4545" spans="1:9" x14ac:dyDescent="0.25">
      <c r="A4545">
        <v>0.35569397886119736</v>
      </c>
      <c r="B4545">
        <v>0.35569397886119736</v>
      </c>
      <c r="C4545">
        <v>9.5939999999999998E-2</v>
      </c>
      <c r="D4545">
        <f t="shared" si="210"/>
        <v>9.5939999999999994</v>
      </c>
      <c r="E4545">
        <f t="shared" si="211"/>
        <v>9.5939999999999998E-2</v>
      </c>
      <c r="F4545">
        <v>0.23</v>
      </c>
      <c r="G4545">
        <v>0.23</v>
      </c>
      <c r="H4545">
        <v>0.16109000000000001</v>
      </c>
      <c r="I4545">
        <f t="shared" si="212"/>
        <v>0.19554500000000002</v>
      </c>
    </row>
    <row r="4546" spans="1:9" x14ac:dyDescent="0.25">
      <c r="A4546">
        <v>0.43349991396680282</v>
      </c>
      <c r="B4546">
        <v>0.43349991396680282</v>
      </c>
      <c r="C4546">
        <v>6.1329999999999996E-2</v>
      </c>
      <c r="D4546">
        <f t="shared" si="210"/>
        <v>6.1329999999999991</v>
      </c>
      <c r="E4546">
        <f t="shared" si="211"/>
        <v>6.1329999999999996E-2</v>
      </c>
      <c r="F4546">
        <v>0.23</v>
      </c>
      <c r="G4546">
        <v>0.23</v>
      </c>
      <c r="H4546">
        <v>0.14050000000000001</v>
      </c>
      <c r="I4546">
        <f t="shared" si="212"/>
        <v>0.18525000000000003</v>
      </c>
    </row>
    <row r="4547" spans="1:9" x14ac:dyDescent="0.25">
      <c r="A4547">
        <v>0.3723621150278707</v>
      </c>
      <c r="B4547">
        <v>0.3723621150278707</v>
      </c>
      <c r="C4547">
        <v>3.8789999999999998E-2</v>
      </c>
      <c r="D4547">
        <f t="shared" ref="D4547:D4610" si="213">C4547*$K$2</f>
        <v>3.879</v>
      </c>
      <c r="E4547">
        <f t="shared" ref="E4547:E4610" si="214">D4547*$L$2</f>
        <v>3.8789999999999998E-2</v>
      </c>
      <c r="F4547">
        <v>0.23</v>
      </c>
      <c r="G4547">
        <v>0.23</v>
      </c>
      <c r="H4547">
        <v>0.13394999999999999</v>
      </c>
      <c r="I4547">
        <f t="shared" ref="I4547:I4610" si="215">(G4547+H4547)/2</f>
        <v>0.181975</v>
      </c>
    </row>
    <row r="4548" spans="1:9" x14ac:dyDescent="0.25">
      <c r="A4548">
        <v>0.34790679396901703</v>
      </c>
      <c r="B4548">
        <v>0.34790679396901703</v>
      </c>
      <c r="C4548">
        <v>4.7500000000000001E-2</v>
      </c>
      <c r="D4548">
        <f t="shared" si="213"/>
        <v>4.75</v>
      </c>
      <c r="E4548">
        <f t="shared" si="214"/>
        <v>4.7500000000000001E-2</v>
      </c>
      <c r="F4548">
        <v>0.23</v>
      </c>
      <c r="G4548">
        <v>0.23</v>
      </c>
      <c r="H4548">
        <v>0.14549999999999999</v>
      </c>
      <c r="I4548">
        <f t="shared" si="215"/>
        <v>0.18775</v>
      </c>
    </row>
    <row r="4549" spans="1:9" x14ac:dyDescent="0.25">
      <c r="A4549">
        <v>0.33567906148127546</v>
      </c>
      <c r="B4549">
        <v>0.33567906148127546</v>
      </c>
      <c r="C4549">
        <v>6.8519999999999998E-2</v>
      </c>
      <c r="D4549">
        <f t="shared" si="213"/>
        <v>6.8519999999999994</v>
      </c>
      <c r="E4549">
        <f t="shared" si="214"/>
        <v>6.8519999999999998E-2</v>
      </c>
      <c r="F4549">
        <v>0.23</v>
      </c>
      <c r="G4549">
        <v>0.23</v>
      </c>
      <c r="H4549">
        <v>0.15321000000000001</v>
      </c>
      <c r="I4549">
        <f t="shared" si="215"/>
        <v>0.19160500000000003</v>
      </c>
    </row>
    <row r="4550" spans="1:9" x14ac:dyDescent="0.25">
      <c r="A4550">
        <v>0.33567906148127546</v>
      </c>
      <c r="B4550">
        <v>0.33567906148127546</v>
      </c>
      <c r="C4550">
        <v>0.42072999999999999</v>
      </c>
      <c r="D4550">
        <f t="shared" si="213"/>
        <v>42.073</v>
      </c>
      <c r="E4550">
        <f t="shared" si="214"/>
        <v>0.42072999999999999</v>
      </c>
      <c r="F4550">
        <v>0.23</v>
      </c>
      <c r="G4550">
        <v>0.23</v>
      </c>
      <c r="H4550">
        <v>0.16</v>
      </c>
      <c r="I4550">
        <f t="shared" si="215"/>
        <v>0.19500000000000001</v>
      </c>
    </row>
    <row r="4551" spans="1:9" x14ac:dyDescent="0.25">
      <c r="A4551">
        <v>0.36013438254012931</v>
      </c>
      <c r="B4551">
        <v>0.36013438254012931</v>
      </c>
      <c r="C4551">
        <v>0.34314999999999996</v>
      </c>
      <c r="D4551">
        <f t="shared" si="213"/>
        <v>34.314999999999998</v>
      </c>
      <c r="E4551">
        <f t="shared" si="214"/>
        <v>0.34315000000000001</v>
      </c>
      <c r="F4551">
        <v>0.23</v>
      </c>
      <c r="G4551">
        <v>0.23</v>
      </c>
      <c r="H4551">
        <v>0.15056</v>
      </c>
      <c r="I4551">
        <f t="shared" si="215"/>
        <v>0.19028</v>
      </c>
    </row>
    <row r="4552" spans="1:9" x14ac:dyDescent="0.25">
      <c r="A4552">
        <v>0.36013438254012931</v>
      </c>
      <c r="B4552">
        <v>0.36013438254012931</v>
      </c>
      <c r="C4552">
        <v>0.34232999999999997</v>
      </c>
      <c r="D4552">
        <f t="shared" si="213"/>
        <v>34.232999999999997</v>
      </c>
      <c r="E4552">
        <f t="shared" si="214"/>
        <v>0.34232999999999997</v>
      </c>
      <c r="F4552">
        <v>0.23</v>
      </c>
      <c r="G4552">
        <v>0.23</v>
      </c>
      <c r="H4552">
        <v>0.14330000000000001</v>
      </c>
      <c r="I4552">
        <f t="shared" si="215"/>
        <v>0.18665000000000001</v>
      </c>
    </row>
    <row r="4553" spans="1:9" x14ac:dyDescent="0.25">
      <c r="A4553">
        <v>0.36013438254012931</v>
      </c>
      <c r="B4553">
        <v>0.36013438254012931</v>
      </c>
      <c r="C4553">
        <v>0.48892000000000002</v>
      </c>
      <c r="D4553">
        <f t="shared" si="213"/>
        <v>48.892000000000003</v>
      </c>
      <c r="E4553">
        <f t="shared" si="214"/>
        <v>0.48892000000000002</v>
      </c>
      <c r="F4553">
        <v>0.23</v>
      </c>
      <c r="G4553">
        <v>0.23</v>
      </c>
      <c r="H4553">
        <v>0.13419</v>
      </c>
      <c r="I4553">
        <f t="shared" si="215"/>
        <v>0.18209500000000001</v>
      </c>
    </row>
    <row r="4554" spans="1:9" x14ac:dyDescent="0.25">
      <c r="A4554">
        <v>0.3723621150278707</v>
      </c>
      <c r="B4554">
        <v>0.3723621150278707</v>
      </c>
      <c r="C4554">
        <v>0.35743999999999998</v>
      </c>
      <c r="D4554">
        <f t="shared" si="213"/>
        <v>35.744</v>
      </c>
      <c r="E4554">
        <f t="shared" si="214"/>
        <v>0.35743999999999998</v>
      </c>
      <c r="F4554">
        <v>0.23</v>
      </c>
      <c r="G4554">
        <v>0.23</v>
      </c>
      <c r="H4554">
        <v>0.13225000000000001</v>
      </c>
      <c r="I4554">
        <f t="shared" si="215"/>
        <v>0.18112500000000001</v>
      </c>
    </row>
    <row r="4555" spans="1:9" x14ac:dyDescent="0.25">
      <c r="A4555">
        <v>0.3723621150278707</v>
      </c>
      <c r="B4555">
        <v>0.3723621150278707</v>
      </c>
      <c r="C4555">
        <v>0.17323</v>
      </c>
      <c r="D4555">
        <f t="shared" si="213"/>
        <v>17.323</v>
      </c>
      <c r="E4555">
        <f t="shared" si="214"/>
        <v>0.17323</v>
      </c>
      <c r="F4555">
        <v>0.23</v>
      </c>
      <c r="G4555">
        <v>0.23</v>
      </c>
      <c r="H4555">
        <v>0.13</v>
      </c>
      <c r="I4555">
        <f t="shared" si="215"/>
        <v>0.18</v>
      </c>
    </row>
    <row r="4556" spans="1:9" x14ac:dyDescent="0.25">
      <c r="A4556">
        <v>0.47462308335907144</v>
      </c>
      <c r="B4556">
        <v>0.47462308335907144</v>
      </c>
      <c r="C4556">
        <v>6.8890000000000007E-2</v>
      </c>
      <c r="D4556">
        <f t="shared" si="213"/>
        <v>6.8890000000000011</v>
      </c>
      <c r="E4556">
        <f t="shared" si="214"/>
        <v>6.8890000000000007E-2</v>
      </c>
      <c r="F4556">
        <v>0.23</v>
      </c>
      <c r="G4556">
        <v>0.23</v>
      </c>
      <c r="H4556">
        <v>0.14549999999999999</v>
      </c>
      <c r="I4556">
        <f t="shared" si="215"/>
        <v>0.18775</v>
      </c>
    </row>
    <row r="4557" spans="1:9" x14ac:dyDescent="0.25">
      <c r="A4557">
        <v>0.66691815103350682</v>
      </c>
      <c r="B4557">
        <v>0.66691815103350682</v>
      </c>
      <c r="C4557">
        <v>1.021E-2</v>
      </c>
      <c r="D4557">
        <f t="shared" si="213"/>
        <v>1.0210000000000001</v>
      </c>
      <c r="E4557">
        <f t="shared" si="214"/>
        <v>1.0210000000000002E-2</v>
      </c>
      <c r="F4557">
        <v>0.23</v>
      </c>
      <c r="G4557">
        <v>0.23</v>
      </c>
      <c r="H4557">
        <v>0.16587000000000002</v>
      </c>
      <c r="I4557">
        <f t="shared" si="215"/>
        <v>0.19793500000000003</v>
      </c>
    </row>
    <row r="4558" spans="1:9" x14ac:dyDescent="0.25">
      <c r="A4558">
        <v>0.74472408613911223</v>
      </c>
      <c r="B4558">
        <v>0.74472408613911223</v>
      </c>
      <c r="C4558">
        <v>0</v>
      </c>
      <c r="D4558">
        <f t="shared" si="213"/>
        <v>0</v>
      </c>
      <c r="E4558">
        <f t="shared" si="214"/>
        <v>0</v>
      </c>
      <c r="F4558">
        <v>0.23</v>
      </c>
      <c r="G4558">
        <v>0.23</v>
      </c>
      <c r="H4558">
        <v>0.16911999999999999</v>
      </c>
      <c r="I4558">
        <f t="shared" si="215"/>
        <v>0.19956000000000002</v>
      </c>
    </row>
    <row r="4559" spans="1:9" x14ac:dyDescent="0.25">
      <c r="A4559">
        <v>0.90033610026695232</v>
      </c>
      <c r="B4559">
        <v>0.90033610026695232</v>
      </c>
      <c r="C4559">
        <v>0</v>
      </c>
      <c r="D4559">
        <f t="shared" si="213"/>
        <v>0</v>
      </c>
      <c r="E4559">
        <f t="shared" si="214"/>
        <v>0</v>
      </c>
      <c r="F4559">
        <v>0.23</v>
      </c>
      <c r="G4559">
        <v>0.23</v>
      </c>
      <c r="H4559">
        <v>0.16911999999999999</v>
      </c>
      <c r="I4559">
        <f t="shared" si="215"/>
        <v>0.19956000000000002</v>
      </c>
    </row>
    <row r="4560" spans="1:9" x14ac:dyDescent="0.25">
      <c r="A4560">
        <v>0.90033610026695232</v>
      </c>
      <c r="B4560">
        <v>0.90033610026695232</v>
      </c>
      <c r="C4560">
        <v>0</v>
      </c>
      <c r="D4560">
        <f t="shared" si="213"/>
        <v>0</v>
      </c>
      <c r="E4560">
        <f t="shared" si="214"/>
        <v>0</v>
      </c>
      <c r="F4560">
        <v>0.23</v>
      </c>
      <c r="G4560">
        <v>0.23</v>
      </c>
      <c r="H4560">
        <v>0.16200000000000001</v>
      </c>
      <c r="I4560">
        <f t="shared" si="215"/>
        <v>0.19600000000000001</v>
      </c>
    </row>
    <row r="4561" spans="1:9" x14ac:dyDescent="0.25">
      <c r="A4561">
        <v>0.68358628720018022</v>
      </c>
      <c r="B4561">
        <v>0.68358628720018022</v>
      </c>
      <c r="C4561">
        <v>0</v>
      </c>
      <c r="D4561">
        <f t="shared" si="213"/>
        <v>0</v>
      </c>
      <c r="E4561">
        <f t="shared" si="214"/>
        <v>0</v>
      </c>
      <c r="F4561">
        <v>0.23</v>
      </c>
      <c r="G4561">
        <v>0.23</v>
      </c>
      <c r="H4561">
        <v>0.15662999999999999</v>
      </c>
      <c r="I4561">
        <f t="shared" si="215"/>
        <v>0.19331500000000001</v>
      </c>
    </row>
    <row r="4562" spans="1:9" x14ac:dyDescent="0.25">
      <c r="A4562">
        <v>0.42571287299125177</v>
      </c>
      <c r="B4562">
        <v>0.42571287299125177</v>
      </c>
      <c r="C4562">
        <v>0</v>
      </c>
      <c r="D4562">
        <f t="shared" si="213"/>
        <v>0</v>
      </c>
      <c r="E4562">
        <f t="shared" si="214"/>
        <v>0</v>
      </c>
      <c r="F4562">
        <v>0.23</v>
      </c>
      <c r="G4562">
        <v>0.23</v>
      </c>
      <c r="H4562">
        <v>0.15090000000000001</v>
      </c>
      <c r="I4562">
        <f t="shared" si="215"/>
        <v>0.19045000000000001</v>
      </c>
    </row>
    <row r="4563" spans="1:9" x14ac:dyDescent="0.25">
      <c r="A4563">
        <v>7.9028362954469397E-2</v>
      </c>
      <c r="B4563">
        <v>7.9028362954469397E-2</v>
      </c>
      <c r="C4563">
        <v>0</v>
      </c>
      <c r="D4563">
        <f t="shared" si="213"/>
        <v>0</v>
      </c>
      <c r="E4563">
        <f t="shared" si="214"/>
        <v>0</v>
      </c>
      <c r="F4563">
        <v>0.23</v>
      </c>
      <c r="G4563">
        <v>0.23</v>
      </c>
      <c r="H4563">
        <v>0.151</v>
      </c>
      <c r="I4563">
        <f t="shared" si="215"/>
        <v>0.1905</v>
      </c>
    </row>
    <row r="4564" spans="1:9" x14ac:dyDescent="0.25">
      <c r="A4564">
        <v>7.9028362954469397E-2</v>
      </c>
      <c r="B4564">
        <v>7.9028362954469397E-2</v>
      </c>
      <c r="C4564">
        <v>0</v>
      </c>
      <c r="D4564">
        <f t="shared" si="213"/>
        <v>0</v>
      </c>
      <c r="E4564">
        <f t="shared" si="214"/>
        <v>0</v>
      </c>
      <c r="F4564">
        <v>0.23</v>
      </c>
      <c r="G4564">
        <v>0.23</v>
      </c>
      <c r="H4564">
        <v>0.15461000000000003</v>
      </c>
      <c r="I4564">
        <f t="shared" si="215"/>
        <v>0.192305</v>
      </c>
    </row>
    <row r="4565" spans="1:9" x14ac:dyDescent="0.25">
      <c r="A4565">
        <v>7.9028362954469397E-2</v>
      </c>
      <c r="B4565">
        <v>7.9028362954469397E-2</v>
      </c>
      <c r="C4565">
        <v>0</v>
      </c>
      <c r="D4565">
        <f t="shared" si="213"/>
        <v>0</v>
      </c>
      <c r="E4565">
        <f t="shared" si="214"/>
        <v>0</v>
      </c>
      <c r="F4565">
        <v>0.23</v>
      </c>
      <c r="G4565">
        <v>0.23</v>
      </c>
      <c r="H4565">
        <v>0.15662999999999999</v>
      </c>
      <c r="I4565">
        <f t="shared" si="215"/>
        <v>0.19331500000000001</v>
      </c>
    </row>
    <row r="4566" spans="1:9" x14ac:dyDescent="0.25">
      <c r="A4566">
        <v>7.9028362954469397E-2</v>
      </c>
      <c r="B4566">
        <v>7.9028362954469397E-2</v>
      </c>
      <c r="C4566">
        <v>0</v>
      </c>
      <c r="D4566">
        <f t="shared" si="213"/>
        <v>0</v>
      </c>
      <c r="E4566">
        <f t="shared" si="214"/>
        <v>0</v>
      </c>
      <c r="F4566">
        <v>0.23</v>
      </c>
      <c r="G4566">
        <v>0.23</v>
      </c>
      <c r="H4566">
        <v>0.16</v>
      </c>
      <c r="I4566">
        <f t="shared" si="215"/>
        <v>0.19500000000000001</v>
      </c>
    </row>
    <row r="4567" spans="1:9" x14ac:dyDescent="0.25">
      <c r="A4567">
        <v>8.3919801349476159E-2</v>
      </c>
      <c r="B4567">
        <v>8.3919801349476159E-2</v>
      </c>
      <c r="C4567">
        <v>9.1699999999999993E-3</v>
      </c>
      <c r="D4567">
        <f t="shared" si="213"/>
        <v>0.91699999999999993</v>
      </c>
      <c r="E4567">
        <f t="shared" si="214"/>
        <v>9.1699999999999993E-3</v>
      </c>
      <c r="F4567">
        <v>0.23</v>
      </c>
      <c r="G4567">
        <v>0.23</v>
      </c>
      <c r="H4567">
        <v>0.16662000000000002</v>
      </c>
      <c r="I4567">
        <f t="shared" si="215"/>
        <v>0.19831000000000001</v>
      </c>
    </row>
    <row r="4568" spans="1:9" x14ac:dyDescent="0.25">
      <c r="A4568">
        <v>0.19229449200791837</v>
      </c>
      <c r="B4568">
        <v>0.19229449200791837</v>
      </c>
      <c r="C4568">
        <v>3.6840000000000005E-2</v>
      </c>
      <c r="D4568">
        <f t="shared" si="213"/>
        <v>3.6840000000000006</v>
      </c>
      <c r="E4568">
        <f t="shared" si="214"/>
        <v>3.6840000000000005E-2</v>
      </c>
      <c r="F4568">
        <v>0.23</v>
      </c>
      <c r="G4568">
        <v>0.23</v>
      </c>
      <c r="H4568">
        <v>0.15192</v>
      </c>
      <c r="I4568">
        <f t="shared" si="215"/>
        <v>0.19096000000000002</v>
      </c>
    </row>
    <row r="4569" spans="1:9" x14ac:dyDescent="0.25">
      <c r="A4569">
        <v>0.35569397886119736</v>
      </c>
      <c r="B4569">
        <v>0.35569397886119736</v>
      </c>
      <c r="C4569">
        <v>0.19419999999999998</v>
      </c>
      <c r="D4569">
        <f t="shared" si="213"/>
        <v>19.419999999999998</v>
      </c>
      <c r="E4569">
        <f t="shared" si="214"/>
        <v>0.19419999999999998</v>
      </c>
      <c r="F4569">
        <v>0.23</v>
      </c>
      <c r="G4569">
        <v>0.23</v>
      </c>
      <c r="H4569">
        <v>0.14899999999999999</v>
      </c>
      <c r="I4569">
        <f t="shared" si="215"/>
        <v>0.1895</v>
      </c>
    </row>
    <row r="4570" spans="1:9" x14ac:dyDescent="0.25">
      <c r="A4570">
        <v>0.43349991396680282</v>
      </c>
      <c r="B4570">
        <v>0.43349991396680282</v>
      </c>
      <c r="C4570">
        <v>0.40047000000000005</v>
      </c>
      <c r="D4570">
        <f t="shared" si="213"/>
        <v>40.047000000000004</v>
      </c>
      <c r="E4570">
        <f t="shared" si="214"/>
        <v>0.40047000000000005</v>
      </c>
      <c r="F4570">
        <v>0.23</v>
      </c>
      <c r="G4570">
        <v>0.23</v>
      </c>
      <c r="H4570">
        <v>0.1384</v>
      </c>
      <c r="I4570">
        <f t="shared" si="215"/>
        <v>0.1842</v>
      </c>
    </row>
    <row r="4571" spans="1:9" x14ac:dyDescent="0.25">
      <c r="A4571">
        <v>0.3723621150278707</v>
      </c>
      <c r="B4571">
        <v>0.3723621150278707</v>
      </c>
      <c r="C4571">
        <v>0.56669000000000003</v>
      </c>
      <c r="D4571">
        <f t="shared" si="213"/>
        <v>56.669000000000004</v>
      </c>
      <c r="E4571">
        <f t="shared" si="214"/>
        <v>0.56669000000000003</v>
      </c>
      <c r="F4571">
        <v>0.23</v>
      </c>
      <c r="G4571">
        <v>0.23</v>
      </c>
      <c r="H4571">
        <v>0.13413</v>
      </c>
      <c r="I4571">
        <f t="shared" si="215"/>
        <v>0.182065</v>
      </c>
    </row>
    <row r="4572" spans="1:9" x14ac:dyDescent="0.25">
      <c r="A4572">
        <v>0.34790679396901703</v>
      </c>
      <c r="B4572">
        <v>0.34790679396901703</v>
      </c>
      <c r="C4572">
        <v>0.68752999999999997</v>
      </c>
      <c r="D4572">
        <f t="shared" si="213"/>
        <v>68.753</v>
      </c>
      <c r="E4572">
        <f t="shared" si="214"/>
        <v>0.68752999999999997</v>
      </c>
      <c r="F4572">
        <v>0.23</v>
      </c>
      <c r="G4572">
        <v>0.23</v>
      </c>
      <c r="H4572">
        <v>0.13425000000000001</v>
      </c>
      <c r="I4572">
        <f t="shared" si="215"/>
        <v>0.18212500000000001</v>
      </c>
    </row>
    <row r="4573" spans="1:9" x14ac:dyDescent="0.25">
      <c r="A4573">
        <v>0.33567906148127546</v>
      </c>
      <c r="B4573">
        <v>0.33567906148127546</v>
      </c>
      <c r="C4573">
        <v>0.75832000000000011</v>
      </c>
      <c r="D4573">
        <f t="shared" si="213"/>
        <v>75.832000000000008</v>
      </c>
      <c r="E4573">
        <f t="shared" si="214"/>
        <v>0.75832000000000011</v>
      </c>
      <c r="F4573">
        <v>0.23</v>
      </c>
      <c r="G4573">
        <v>0.23</v>
      </c>
      <c r="H4573">
        <v>0.13756000000000002</v>
      </c>
      <c r="I4573">
        <f t="shared" si="215"/>
        <v>0.18378</v>
      </c>
    </row>
    <row r="4574" spans="1:9" x14ac:dyDescent="0.25">
      <c r="A4574">
        <v>0.33567906148127546</v>
      </c>
      <c r="B4574">
        <v>0.33567906148127546</v>
      </c>
      <c r="C4574">
        <v>0.79503999999999997</v>
      </c>
      <c r="D4574">
        <f t="shared" si="213"/>
        <v>79.503999999999991</v>
      </c>
      <c r="E4574">
        <f t="shared" si="214"/>
        <v>0.79503999999999997</v>
      </c>
      <c r="F4574">
        <v>0.23</v>
      </c>
      <c r="G4574">
        <v>0.23</v>
      </c>
      <c r="H4574">
        <v>0.13915</v>
      </c>
      <c r="I4574">
        <f t="shared" si="215"/>
        <v>0.18457499999999999</v>
      </c>
    </row>
    <row r="4575" spans="1:9" x14ac:dyDescent="0.25">
      <c r="A4575">
        <v>0.36013438254012931</v>
      </c>
      <c r="B4575">
        <v>0.36013438254012931</v>
      </c>
      <c r="C4575">
        <v>0.75405</v>
      </c>
      <c r="D4575">
        <f t="shared" si="213"/>
        <v>75.405000000000001</v>
      </c>
      <c r="E4575">
        <f t="shared" si="214"/>
        <v>0.75405</v>
      </c>
      <c r="F4575">
        <v>0.23</v>
      </c>
      <c r="G4575">
        <v>0.23</v>
      </c>
      <c r="H4575">
        <v>0.13871</v>
      </c>
      <c r="I4575">
        <f t="shared" si="215"/>
        <v>0.18435499999999999</v>
      </c>
    </row>
    <row r="4576" spans="1:9" x14ac:dyDescent="0.25">
      <c r="A4576">
        <v>0.36013438254012931</v>
      </c>
      <c r="B4576">
        <v>0.36013438254012931</v>
      </c>
      <c r="C4576">
        <v>0.67610000000000003</v>
      </c>
      <c r="D4576">
        <f t="shared" si="213"/>
        <v>67.61</v>
      </c>
      <c r="E4576">
        <f t="shared" si="214"/>
        <v>0.67610000000000003</v>
      </c>
      <c r="F4576">
        <v>0.23</v>
      </c>
      <c r="G4576">
        <v>0.23</v>
      </c>
      <c r="H4576">
        <v>0.13425000000000001</v>
      </c>
      <c r="I4576">
        <f t="shared" si="215"/>
        <v>0.18212500000000001</v>
      </c>
    </row>
    <row r="4577" spans="1:9" x14ac:dyDescent="0.25">
      <c r="A4577">
        <v>0.36013438254012931</v>
      </c>
      <c r="B4577">
        <v>0.36013438254012931</v>
      </c>
      <c r="C4577">
        <v>0.56525999999999998</v>
      </c>
      <c r="D4577">
        <f t="shared" si="213"/>
        <v>56.525999999999996</v>
      </c>
      <c r="E4577">
        <f t="shared" si="214"/>
        <v>0.56525999999999998</v>
      </c>
      <c r="F4577">
        <v>0.23</v>
      </c>
      <c r="G4577">
        <v>0.23</v>
      </c>
      <c r="H4577">
        <v>0.1295</v>
      </c>
      <c r="I4577">
        <f t="shared" si="215"/>
        <v>0.17975000000000002</v>
      </c>
    </row>
    <row r="4578" spans="1:9" x14ac:dyDescent="0.25">
      <c r="A4578">
        <v>0.3723621150278707</v>
      </c>
      <c r="B4578">
        <v>0.3723621150278707</v>
      </c>
      <c r="C4578">
        <v>0.40212999999999999</v>
      </c>
      <c r="D4578">
        <f t="shared" si="213"/>
        <v>40.213000000000001</v>
      </c>
      <c r="E4578">
        <f t="shared" si="214"/>
        <v>0.40213000000000004</v>
      </c>
      <c r="F4578">
        <v>0.23</v>
      </c>
      <c r="G4578">
        <v>0.23</v>
      </c>
      <c r="H4578">
        <v>0.1295</v>
      </c>
      <c r="I4578">
        <f t="shared" si="215"/>
        <v>0.17975000000000002</v>
      </c>
    </row>
    <row r="4579" spans="1:9" x14ac:dyDescent="0.25">
      <c r="A4579">
        <v>0.3723621150278707</v>
      </c>
      <c r="B4579">
        <v>0.3723621150278707</v>
      </c>
      <c r="C4579">
        <v>0.20906</v>
      </c>
      <c r="D4579">
        <f t="shared" si="213"/>
        <v>20.905999999999999</v>
      </c>
      <c r="E4579">
        <f t="shared" si="214"/>
        <v>0.20906</v>
      </c>
      <c r="F4579">
        <v>0.23</v>
      </c>
      <c r="G4579">
        <v>0.23</v>
      </c>
      <c r="H4579">
        <v>0.13413</v>
      </c>
      <c r="I4579">
        <f t="shared" si="215"/>
        <v>0.182065</v>
      </c>
    </row>
    <row r="4580" spans="1:9" x14ac:dyDescent="0.25">
      <c r="A4580">
        <v>0.47462308335907144</v>
      </c>
      <c r="B4580">
        <v>0.47462308335907144</v>
      </c>
      <c r="C4580">
        <v>4.3740000000000001E-2</v>
      </c>
      <c r="D4580">
        <f t="shared" si="213"/>
        <v>4.3740000000000006</v>
      </c>
      <c r="E4580">
        <f t="shared" si="214"/>
        <v>4.3740000000000008E-2</v>
      </c>
      <c r="F4580">
        <v>0.23</v>
      </c>
      <c r="G4580">
        <v>0.23</v>
      </c>
      <c r="H4580">
        <v>0.13850999999999999</v>
      </c>
      <c r="I4580">
        <f t="shared" si="215"/>
        <v>0.184255</v>
      </c>
    </row>
    <row r="4581" spans="1:9" x14ac:dyDescent="0.25">
      <c r="A4581">
        <v>0.66691815103350682</v>
      </c>
      <c r="B4581">
        <v>0.66691815103350682</v>
      </c>
      <c r="C4581">
        <v>1.1789999999999998E-2</v>
      </c>
      <c r="D4581">
        <f t="shared" si="213"/>
        <v>1.1789999999999998</v>
      </c>
      <c r="E4581">
        <f t="shared" si="214"/>
        <v>1.1789999999999998E-2</v>
      </c>
      <c r="F4581">
        <v>0.23</v>
      </c>
      <c r="G4581">
        <v>0.23</v>
      </c>
      <c r="H4581">
        <v>0.16109000000000001</v>
      </c>
      <c r="I4581">
        <f t="shared" si="215"/>
        <v>0.19554500000000002</v>
      </c>
    </row>
    <row r="4582" spans="1:9" x14ac:dyDescent="0.25">
      <c r="A4582">
        <v>0.74472408613911223</v>
      </c>
      <c r="B4582">
        <v>0.74472408613911223</v>
      </c>
      <c r="C4582">
        <v>0</v>
      </c>
      <c r="D4582">
        <f t="shared" si="213"/>
        <v>0</v>
      </c>
      <c r="E4582">
        <f t="shared" si="214"/>
        <v>0</v>
      </c>
      <c r="F4582">
        <v>0.23</v>
      </c>
      <c r="G4582">
        <v>0.23</v>
      </c>
      <c r="H4582">
        <v>0.17555999999999999</v>
      </c>
      <c r="I4582">
        <f t="shared" si="215"/>
        <v>0.20278000000000002</v>
      </c>
    </row>
    <row r="4583" spans="1:9" x14ac:dyDescent="0.25">
      <c r="A4583">
        <v>0.90033610026695232</v>
      </c>
      <c r="B4583">
        <v>0.90033610026695232</v>
      </c>
      <c r="C4583">
        <v>0</v>
      </c>
      <c r="D4583">
        <f t="shared" si="213"/>
        <v>0</v>
      </c>
      <c r="E4583">
        <f t="shared" si="214"/>
        <v>0</v>
      </c>
      <c r="F4583">
        <v>0.23</v>
      </c>
      <c r="G4583">
        <v>0.23</v>
      </c>
      <c r="H4583">
        <v>0.17984999999999998</v>
      </c>
      <c r="I4583">
        <f t="shared" si="215"/>
        <v>0.204925</v>
      </c>
    </row>
    <row r="4584" spans="1:9" x14ac:dyDescent="0.25">
      <c r="A4584">
        <v>0.90033610026695232</v>
      </c>
      <c r="B4584">
        <v>0.90033610026695232</v>
      </c>
      <c r="C4584">
        <v>0</v>
      </c>
      <c r="D4584">
        <f t="shared" si="213"/>
        <v>0</v>
      </c>
      <c r="E4584">
        <f t="shared" si="214"/>
        <v>0</v>
      </c>
      <c r="F4584">
        <v>0.23</v>
      </c>
      <c r="G4584">
        <v>0.23</v>
      </c>
      <c r="H4584">
        <v>0.16500000000000001</v>
      </c>
      <c r="I4584">
        <f t="shared" si="215"/>
        <v>0.19750000000000001</v>
      </c>
    </row>
    <row r="4585" spans="1:9" x14ac:dyDescent="0.25">
      <c r="A4585">
        <v>0.68358628720018022</v>
      </c>
      <c r="B4585">
        <v>0.68358628720018022</v>
      </c>
      <c r="C4585">
        <v>0</v>
      </c>
      <c r="D4585">
        <f t="shared" si="213"/>
        <v>0</v>
      </c>
      <c r="E4585">
        <f t="shared" si="214"/>
        <v>0</v>
      </c>
      <c r="F4585">
        <v>0.23</v>
      </c>
      <c r="G4585">
        <v>0.23</v>
      </c>
      <c r="H4585">
        <v>0.15394999999999998</v>
      </c>
      <c r="I4585">
        <f t="shared" si="215"/>
        <v>0.19197500000000001</v>
      </c>
    </row>
    <row r="4586" spans="1:9" x14ac:dyDescent="0.25">
      <c r="A4586">
        <v>0.42571287299125177</v>
      </c>
      <c r="B4586">
        <v>0.42571287299125177</v>
      </c>
      <c r="C4586">
        <v>0</v>
      </c>
      <c r="D4586">
        <f t="shared" si="213"/>
        <v>0</v>
      </c>
      <c r="E4586">
        <f t="shared" si="214"/>
        <v>0</v>
      </c>
      <c r="F4586">
        <v>0.23</v>
      </c>
      <c r="G4586">
        <v>0.23</v>
      </c>
      <c r="H4586">
        <v>0.14999000000000001</v>
      </c>
      <c r="I4586">
        <f t="shared" si="215"/>
        <v>0.18999500000000002</v>
      </c>
    </row>
    <row r="4587" spans="1:9" x14ac:dyDescent="0.25">
      <c r="A4587">
        <v>7.9028362954469397E-2</v>
      </c>
      <c r="B4587">
        <v>7.9028362954469397E-2</v>
      </c>
      <c r="C4587">
        <v>0</v>
      </c>
      <c r="D4587">
        <f t="shared" si="213"/>
        <v>0</v>
      </c>
      <c r="E4587">
        <f t="shared" si="214"/>
        <v>0</v>
      </c>
      <c r="F4587">
        <v>0.23</v>
      </c>
      <c r="G4587">
        <v>0.23</v>
      </c>
      <c r="H4587">
        <v>0.15</v>
      </c>
      <c r="I4587">
        <f t="shared" si="215"/>
        <v>0.19</v>
      </c>
    </row>
    <row r="4588" spans="1:9" x14ac:dyDescent="0.25">
      <c r="A4588">
        <v>7.9028362954469397E-2</v>
      </c>
      <c r="B4588">
        <v>7.9028362954469397E-2</v>
      </c>
      <c r="C4588">
        <v>0</v>
      </c>
      <c r="D4588">
        <f t="shared" si="213"/>
        <v>0</v>
      </c>
      <c r="E4588">
        <f t="shared" si="214"/>
        <v>0</v>
      </c>
      <c r="F4588">
        <v>0.23</v>
      </c>
      <c r="G4588">
        <v>0.23</v>
      </c>
      <c r="H4588">
        <v>0.15</v>
      </c>
      <c r="I4588">
        <f t="shared" si="215"/>
        <v>0.19</v>
      </c>
    </row>
    <row r="4589" spans="1:9" x14ac:dyDescent="0.25">
      <c r="A4589">
        <v>7.9028362954469397E-2</v>
      </c>
      <c r="B4589">
        <v>7.9028362954469397E-2</v>
      </c>
      <c r="C4589">
        <v>0</v>
      </c>
      <c r="D4589">
        <f t="shared" si="213"/>
        <v>0</v>
      </c>
      <c r="E4589">
        <f t="shared" si="214"/>
        <v>0</v>
      </c>
      <c r="F4589">
        <v>0.23</v>
      </c>
      <c r="G4589">
        <v>0.23</v>
      </c>
      <c r="H4589">
        <v>0.15314</v>
      </c>
      <c r="I4589">
        <f t="shared" si="215"/>
        <v>0.19157000000000002</v>
      </c>
    </row>
    <row r="4590" spans="1:9" x14ac:dyDescent="0.25">
      <c r="A4590">
        <v>7.9028362954469397E-2</v>
      </c>
      <c r="B4590">
        <v>7.9028362954469397E-2</v>
      </c>
      <c r="C4590">
        <v>0</v>
      </c>
      <c r="D4590">
        <f t="shared" si="213"/>
        <v>0</v>
      </c>
      <c r="E4590">
        <f t="shared" si="214"/>
        <v>0</v>
      </c>
      <c r="F4590">
        <v>0.23</v>
      </c>
      <c r="G4590">
        <v>0.23</v>
      </c>
      <c r="H4590">
        <v>0.15394999999999998</v>
      </c>
      <c r="I4590">
        <f t="shared" si="215"/>
        <v>0.19197500000000001</v>
      </c>
    </row>
    <row r="4591" spans="1:9" x14ac:dyDescent="0.25">
      <c r="A4591">
        <v>8.3919801349476159E-2</v>
      </c>
      <c r="B4591">
        <v>8.3919801349476159E-2</v>
      </c>
      <c r="C4591">
        <v>8.6899999999999998E-3</v>
      </c>
      <c r="D4591">
        <f t="shared" si="213"/>
        <v>0.86899999999999999</v>
      </c>
      <c r="E4591">
        <f t="shared" si="214"/>
        <v>8.6899999999999998E-3</v>
      </c>
      <c r="F4591">
        <v>0.23</v>
      </c>
      <c r="G4591">
        <v>0.23</v>
      </c>
      <c r="H4591">
        <v>0.15314</v>
      </c>
      <c r="I4591">
        <f t="shared" si="215"/>
        <v>0.19157000000000002</v>
      </c>
    </row>
    <row r="4592" spans="1:9" x14ac:dyDescent="0.25">
      <c r="A4592">
        <v>0.19229449200791837</v>
      </c>
      <c r="B4592">
        <v>0.19229449200791837</v>
      </c>
      <c r="C4592">
        <v>3.4140000000000004E-2</v>
      </c>
      <c r="D4592">
        <f t="shared" si="213"/>
        <v>3.4140000000000006</v>
      </c>
      <c r="E4592">
        <f t="shared" si="214"/>
        <v>3.4140000000000004E-2</v>
      </c>
      <c r="F4592">
        <v>0.23</v>
      </c>
      <c r="G4592">
        <v>0.23</v>
      </c>
      <c r="H4592">
        <v>0.14401</v>
      </c>
      <c r="I4592">
        <f t="shared" si="215"/>
        <v>0.187005</v>
      </c>
    </row>
    <row r="4593" spans="1:9" x14ac:dyDescent="0.25">
      <c r="A4593">
        <v>0.35569397886119736</v>
      </c>
      <c r="B4593">
        <v>0.35569397886119736</v>
      </c>
      <c r="C4593">
        <v>0.19003999999999999</v>
      </c>
      <c r="D4593">
        <f t="shared" si="213"/>
        <v>19.003999999999998</v>
      </c>
      <c r="E4593">
        <f t="shared" si="214"/>
        <v>0.19003999999999999</v>
      </c>
      <c r="F4593">
        <v>0.23</v>
      </c>
      <c r="G4593">
        <v>0.23</v>
      </c>
      <c r="H4593">
        <v>0.12543000000000001</v>
      </c>
      <c r="I4593">
        <f t="shared" si="215"/>
        <v>0.17771500000000001</v>
      </c>
    </row>
    <row r="4594" spans="1:9" x14ac:dyDescent="0.25">
      <c r="A4594">
        <v>0.43349991396680282</v>
      </c>
      <c r="B4594">
        <v>0.43349991396680282</v>
      </c>
      <c r="C4594">
        <v>0.39341000000000004</v>
      </c>
      <c r="D4594">
        <f t="shared" si="213"/>
        <v>39.341000000000001</v>
      </c>
      <c r="E4594">
        <f t="shared" si="214"/>
        <v>0.39341000000000004</v>
      </c>
      <c r="F4594">
        <v>0.23</v>
      </c>
      <c r="G4594">
        <v>0.23</v>
      </c>
      <c r="H4594">
        <v>0.11905</v>
      </c>
      <c r="I4594">
        <f t="shared" si="215"/>
        <v>0.17452500000000001</v>
      </c>
    </row>
    <row r="4595" spans="1:9" x14ac:dyDescent="0.25">
      <c r="A4595">
        <v>0.3723621150278707</v>
      </c>
      <c r="B4595">
        <v>0.3723621150278707</v>
      </c>
      <c r="C4595">
        <v>0.55945</v>
      </c>
      <c r="D4595">
        <f t="shared" si="213"/>
        <v>55.945</v>
      </c>
      <c r="E4595">
        <f t="shared" si="214"/>
        <v>0.55945</v>
      </c>
      <c r="F4595">
        <v>0.23</v>
      </c>
      <c r="G4595">
        <v>0.23</v>
      </c>
      <c r="H4595">
        <v>0.1168</v>
      </c>
      <c r="I4595">
        <f t="shared" si="215"/>
        <v>0.1734</v>
      </c>
    </row>
    <row r="4596" spans="1:9" x14ac:dyDescent="0.25">
      <c r="A4596">
        <v>0.34790679396901703</v>
      </c>
      <c r="B4596">
        <v>0.34790679396901703</v>
      </c>
      <c r="C4596">
        <v>0.68910000000000005</v>
      </c>
      <c r="D4596">
        <f t="shared" si="213"/>
        <v>68.910000000000011</v>
      </c>
      <c r="E4596">
        <f t="shared" si="214"/>
        <v>0.68910000000000016</v>
      </c>
      <c r="F4596">
        <v>0.23</v>
      </c>
      <c r="G4596">
        <v>0.23</v>
      </c>
      <c r="H4596">
        <v>0.11822000000000001</v>
      </c>
      <c r="I4596">
        <f t="shared" si="215"/>
        <v>0.17411000000000001</v>
      </c>
    </row>
    <row r="4597" spans="1:9" x14ac:dyDescent="0.25">
      <c r="A4597">
        <v>0.33567906148127546</v>
      </c>
      <c r="B4597">
        <v>0.33567906148127546</v>
      </c>
      <c r="C4597">
        <v>0.74163000000000001</v>
      </c>
      <c r="D4597">
        <f t="shared" si="213"/>
        <v>74.162999999999997</v>
      </c>
      <c r="E4597">
        <f t="shared" si="214"/>
        <v>0.74163000000000001</v>
      </c>
      <c r="F4597">
        <v>0.23</v>
      </c>
      <c r="G4597">
        <v>0.23</v>
      </c>
      <c r="H4597">
        <v>0.12</v>
      </c>
      <c r="I4597">
        <f t="shared" si="215"/>
        <v>0.17499999999999999</v>
      </c>
    </row>
    <row r="4598" spans="1:9" x14ac:dyDescent="0.25">
      <c r="A4598">
        <v>0.33567906148127546</v>
      </c>
      <c r="B4598">
        <v>0.33567906148127546</v>
      </c>
      <c r="C4598">
        <v>0.78832000000000002</v>
      </c>
      <c r="D4598">
        <f t="shared" si="213"/>
        <v>78.832000000000008</v>
      </c>
      <c r="E4598">
        <f t="shared" si="214"/>
        <v>0.78832000000000013</v>
      </c>
      <c r="F4598">
        <v>0.23</v>
      </c>
      <c r="G4598">
        <v>0.23</v>
      </c>
      <c r="H4598">
        <v>0.12543000000000001</v>
      </c>
      <c r="I4598">
        <f t="shared" si="215"/>
        <v>0.17771500000000001</v>
      </c>
    </row>
    <row r="4599" spans="1:9" x14ac:dyDescent="0.25">
      <c r="A4599">
        <v>0.36013438254012931</v>
      </c>
      <c r="B4599">
        <v>0.36013438254012931</v>
      </c>
      <c r="C4599">
        <v>0.74690999999999996</v>
      </c>
      <c r="D4599">
        <f t="shared" si="213"/>
        <v>74.691000000000003</v>
      </c>
      <c r="E4599">
        <f t="shared" si="214"/>
        <v>0.74691000000000007</v>
      </c>
      <c r="F4599">
        <v>0.23</v>
      </c>
      <c r="G4599">
        <v>0.23</v>
      </c>
      <c r="H4599">
        <v>0.12543000000000001</v>
      </c>
      <c r="I4599">
        <f t="shared" si="215"/>
        <v>0.17771500000000001</v>
      </c>
    </row>
    <row r="4600" spans="1:9" x14ac:dyDescent="0.25">
      <c r="A4600">
        <v>0.36013438254012931</v>
      </c>
      <c r="B4600">
        <v>0.36013438254012931</v>
      </c>
      <c r="C4600">
        <v>0.68550999999999995</v>
      </c>
      <c r="D4600">
        <f t="shared" si="213"/>
        <v>68.551000000000002</v>
      </c>
      <c r="E4600">
        <f t="shared" si="214"/>
        <v>0.68551000000000006</v>
      </c>
      <c r="F4600">
        <v>0.23</v>
      </c>
      <c r="G4600">
        <v>0.23</v>
      </c>
      <c r="H4600">
        <v>0.11906</v>
      </c>
      <c r="I4600">
        <f t="shared" si="215"/>
        <v>0.17453000000000002</v>
      </c>
    </row>
    <row r="4601" spans="1:9" x14ac:dyDescent="0.25">
      <c r="A4601">
        <v>0.36013438254012931</v>
      </c>
      <c r="B4601">
        <v>0.36013438254012931</v>
      </c>
      <c r="C4601">
        <v>0.57810000000000006</v>
      </c>
      <c r="D4601">
        <f t="shared" si="213"/>
        <v>57.81</v>
      </c>
      <c r="E4601">
        <f t="shared" si="214"/>
        <v>0.57810000000000006</v>
      </c>
      <c r="F4601">
        <v>0.23</v>
      </c>
      <c r="G4601">
        <v>0.23</v>
      </c>
      <c r="H4601">
        <v>0.11754000000000001</v>
      </c>
      <c r="I4601">
        <f t="shared" si="215"/>
        <v>0.17377000000000001</v>
      </c>
    </row>
    <row r="4602" spans="1:9" x14ac:dyDescent="0.25">
      <c r="A4602">
        <v>0.3723621150278707</v>
      </c>
      <c r="B4602">
        <v>0.3723621150278707</v>
      </c>
      <c r="C4602">
        <v>0.40358999999999995</v>
      </c>
      <c r="D4602">
        <f t="shared" si="213"/>
        <v>40.358999999999995</v>
      </c>
      <c r="E4602">
        <f t="shared" si="214"/>
        <v>0.40358999999999995</v>
      </c>
      <c r="F4602">
        <v>0.23</v>
      </c>
      <c r="G4602">
        <v>0.23</v>
      </c>
      <c r="H4602">
        <v>0.11662</v>
      </c>
      <c r="I4602">
        <f t="shared" si="215"/>
        <v>0.17331000000000002</v>
      </c>
    </row>
    <row r="4603" spans="1:9" x14ac:dyDescent="0.25">
      <c r="A4603">
        <v>0.3723621150278707</v>
      </c>
      <c r="B4603">
        <v>0.3723621150278707</v>
      </c>
      <c r="C4603">
        <v>0.20859</v>
      </c>
      <c r="D4603">
        <f t="shared" si="213"/>
        <v>20.858999999999998</v>
      </c>
      <c r="E4603">
        <f t="shared" si="214"/>
        <v>0.20859</v>
      </c>
      <c r="F4603">
        <v>0.23</v>
      </c>
      <c r="G4603">
        <v>0.23</v>
      </c>
      <c r="H4603">
        <v>0.11822000000000001</v>
      </c>
      <c r="I4603">
        <f t="shared" si="215"/>
        <v>0.17411000000000001</v>
      </c>
    </row>
    <row r="4604" spans="1:9" x14ac:dyDescent="0.25">
      <c r="A4604">
        <v>0.47462308335907144</v>
      </c>
      <c r="B4604">
        <v>0.47462308335907144</v>
      </c>
      <c r="C4604">
        <v>4.19E-2</v>
      </c>
      <c r="D4604">
        <f t="shared" si="213"/>
        <v>4.1900000000000004</v>
      </c>
      <c r="E4604">
        <f t="shared" si="214"/>
        <v>4.1900000000000007E-2</v>
      </c>
      <c r="F4604">
        <v>0.23</v>
      </c>
      <c r="G4604">
        <v>0.23</v>
      </c>
      <c r="H4604">
        <v>0.122</v>
      </c>
      <c r="I4604">
        <f t="shared" si="215"/>
        <v>0.17599999999999999</v>
      </c>
    </row>
    <row r="4605" spans="1:9" x14ac:dyDescent="0.25">
      <c r="A4605">
        <v>0.66691815103350682</v>
      </c>
      <c r="B4605">
        <v>0.66691815103350682</v>
      </c>
      <c r="C4605">
        <v>1.2359999999999999E-2</v>
      </c>
      <c r="D4605">
        <f t="shared" si="213"/>
        <v>1.236</v>
      </c>
      <c r="E4605">
        <f t="shared" si="214"/>
        <v>1.2359999999999999E-2</v>
      </c>
      <c r="F4605">
        <v>0.23</v>
      </c>
      <c r="G4605">
        <v>0.23</v>
      </c>
      <c r="H4605">
        <v>0.15321000000000001</v>
      </c>
      <c r="I4605">
        <f t="shared" si="215"/>
        <v>0.19160500000000003</v>
      </c>
    </row>
    <row r="4606" spans="1:9" x14ac:dyDescent="0.25">
      <c r="A4606">
        <v>0.74472408613911223</v>
      </c>
      <c r="B4606">
        <v>0.74472408613911223</v>
      </c>
      <c r="C4606">
        <v>0</v>
      </c>
      <c r="D4606">
        <f t="shared" si="213"/>
        <v>0</v>
      </c>
      <c r="E4606">
        <f t="shared" si="214"/>
        <v>0</v>
      </c>
      <c r="F4606">
        <v>0.23</v>
      </c>
      <c r="G4606">
        <v>0.23</v>
      </c>
      <c r="H4606">
        <v>0.17108999999999999</v>
      </c>
      <c r="I4606">
        <f t="shared" si="215"/>
        <v>0.200545</v>
      </c>
    </row>
    <row r="4607" spans="1:9" x14ac:dyDescent="0.25">
      <c r="A4607">
        <v>0.90033610026695232</v>
      </c>
      <c r="B4607">
        <v>0.90033610026695232</v>
      </c>
      <c r="C4607">
        <v>0</v>
      </c>
      <c r="D4607">
        <f t="shared" si="213"/>
        <v>0</v>
      </c>
      <c r="E4607">
        <f t="shared" si="214"/>
        <v>0</v>
      </c>
      <c r="F4607">
        <v>0.23</v>
      </c>
      <c r="G4607">
        <v>0.23</v>
      </c>
      <c r="H4607">
        <v>0.184</v>
      </c>
      <c r="I4607">
        <f t="shared" si="215"/>
        <v>0.20700000000000002</v>
      </c>
    </row>
    <row r="4608" spans="1:9" x14ac:dyDescent="0.25">
      <c r="A4608">
        <v>0.90033610026695232</v>
      </c>
      <c r="B4608">
        <v>0.90033610026695232</v>
      </c>
      <c r="C4608">
        <v>0</v>
      </c>
      <c r="D4608">
        <f t="shared" si="213"/>
        <v>0</v>
      </c>
      <c r="E4608">
        <f t="shared" si="214"/>
        <v>0</v>
      </c>
      <c r="F4608">
        <v>0.23</v>
      </c>
      <c r="G4608">
        <v>0.23</v>
      </c>
      <c r="H4608">
        <v>0.16662000000000002</v>
      </c>
      <c r="I4608">
        <f t="shared" si="215"/>
        <v>0.19831000000000001</v>
      </c>
    </row>
    <row r="4609" spans="1:9" x14ac:dyDescent="0.25">
      <c r="A4609">
        <v>0.68358628720018022</v>
      </c>
      <c r="B4609">
        <v>0.68358628720018022</v>
      </c>
      <c r="C4609">
        <v>0</v>
      </c>
      <c r="D4609">
        <f t="shared" si="213"/>
        <v>0</v>
      </c>
      <c r="E4609">
        <f t="shared" si="214"/>
        <v>0</v>
      </c>
      <c r="F4609">
        <v>0.23</v>
      </c>
      <c r="G4609">
        <v>0.23</v>
      </c>
      <c r="H4609">
        <v>0.16466999999999998</v>
      </c>
      <c r="I4609">
        <f t="shared" si="215"/>
        <v>0.19733499999999998</v>
      </c>
    </row>
    <row r="4610" spans="1:9" x14ac:dyDescent="0.25">
      <c r="A4610">
        <v>0.42571287299125177</v>
      </c>
      <c r="B4610">
        <v>0.42571287299125177</v>
      </c>
      <c r="C4610">
        <v>0</v>
      </c>
      <c r="D4610">
        <f t="shared" si="213"/>
        <v>0</v>
      </c>
      <c r="E4610">
        <f t="shared" si="214"/>
        <v>0</v>
      </c>
      <c r="F4610">
        <v>0.23</v>
      </c>
      <c r="G4610">
        <v>0.23</v>
      </c>
      <c r="H4610">
        <v>0.15818000000000002</v>
      </c>
      <c r="I4610">
        <f t="shared" si="215"/>
        <v>0.19409000000000001</v>
      </c>
    </row>
    <row r="4611" spans="1:9" x14ac:dyDescent="0.25">
      <c r="A4611">
        <v>7.9028362954469397E-2</v>
      </c>
      <c r="B4611">
        <v>7.9028362954469397E-2</v>
      </c>
      <c r="C4611">
        <v>0</v>
      </c>
      <c r="D4611">
        <f t="shared" ref="D4611:D4674" si="216">C4611*$K$2</f>
        <v>0</v>
      </c>
      <c r="E4611">
        <f t="shared" ref="E4611:E4674" si="217">D4611*$L$2</f>
        <v>0</v>
      </c>
      <c r="F4611">
        <v>0.23</v>
      </c>
      <c r="G4611">
        <v>0.23</v>
      </c>
      <c r="H4611">
        <v>0.15314</v>
      </c>
      <c r="I4611">
        <f t="shared" ref="I4611:I4674" si="218">(G4611+H4611)/2</f>
        <v>0.19157000000000002</v>
      </c>
    </row>
    <row r="4612" spans="1:9" x14ac:dyDescent="0.25">
      <c r="A4612">
        <v>7.9028362954469397E-2</v>
      </c>
      <c r="B4612">
        <v>7.9028362954469397E-2</v>
      </c>
      <c r="C4612">
        <v>0</v>
      </c>
      <c r="D4612">
        <f t="shared" si="216"/>
        <v>0</v>
      </c>
      <c r="E4612">
        <f t="shared" si="217"/>
        <v>0</v>
      </c>
      <c r="F4612">
        <v>0.23</v>
      </c>
      <c r="G4612">
        <v>0.23</v>
      </c>
      <c r="H4612">
        <v>0.13506000000000001</v>
      </c>
      <c r="I4612">
        <f t="shared" si="218"/>
        <v>0.18253000000000003</v>
      </c>
    </row>
    <row r="4613" spans="1:9" x14ac:dyDescent="0.25">
      <c r="A4613">
        <v>7.9028362954469397E-2</v>
      </c>
      <c r="B4613">
        <v>7.9028362954469397E-2</v>
      </c>
      <c r="C4613">
        <v>0</v>
      </c>
      <c r="D4613">
        <f t="shared" si="216"/>
        <v>0</v>
      </c>
      <c r="E4613">
        <f t="shared" si="217"/>
        <v>0</v>
      </c>
      <c r="F4613">
        <v>0.23</v>
      </c>
      <c r="G4613">
        <v>0.23</v>
      </c>
      <c r="H4613">
        <v>0.13900000000000001</v>
      </c>
      <c r="I4613">
        <f t="shared" si="218"/>
        <v>0.1845</v>
      </c>
    </row>
    <row r="4614" spans="1:9" x14ac:dyDescent="0.25">
      <c r="A4614">
        <v>7.9028362954469397E-2</v>
      </c>
      <c r="B4614">
        <v>7.9028362954469397E-2</v>
      </c>
      <c r="C4614">
        <v>0</v>
      </c>
      <c r="D4614">
        <f t="shared" si="216"/>
        <v>0</v>
      </c>
      <c r="E4614">
        <f t="shared" si="217"/>
        <v>0</v>
      </c>
      <c r="F4614">
        <v>0.23</v>
      </c>
      <c r="G4614">
        <v>0.23</v>
      </c>
      <c r="H4614">
        <v>0.15284999999999999</v>
      </c>
      <c r="I4614">
        <f t="shared" si="218"/>
        <v>0.19142500000000001</v>
      </c>
    </row>
    <row r="4615" spans="1:9" x14ac:dyDescent="0.25">
      <c r="A4615">
        <v>8.3919801349476159E-2</v>
      </c>
      <c r="B4615">
        <v>8.3919801349476159E-2</v>
      </c>
      <c r="C4615">
        <v>8.0800000000000004E-3</v>
      </c>
      <c r="D4615">
        <f t="shared" si="216"/>
        <v>0.80800000000000005</v>
      </c>
      <c r="E4615">
        <f t="shared" si="217"/>
        <v>8.0800000000000004E-3</v>
      </c>
      <c r="F4615">
        <v>0.23</v>
      </c>
      <c r="G4615">
        <v>0.23</v>
      </c>
      <c r="H4615">
        <v>0.15869</v>
      </c>
      <c r="I4615">
        <f t="shared" si="218"/>
        <v>0.19434499999999999</v>
      </c>
    </row>
    <row r="4616" spans="1:9" x14ac:dyDescent="0.25">
      <c r="A4616">
        <v>0.19229449200791837</v>
      </c>
      <c r="B4616">
        <v>0.19229449200791837</v>
      </c>
      <c r="C4616">
        <v>3.4820000000000004E-2</v>
      </c>
      <c r="D4616">
        <f t="shared" si="216"/>
        <v>3.4820000000000002</v>
      </c>
      <c r="E4616">
        <f t="shared" si="217"/>
        <v>3.4820000000000004E-2</v>
      </c>
      <c r="F4616">
        <v>0.23</v>
      </c>
      <c r="G4616">
        <v>0.23</v>
      </c>
      <c r="H4616">
        <v>0.16584000000000002</v>
      </c>
      <c r="I4616">
        <f t="shared" si="218"/>
        <v>0.19792000000000001</v>
      </c>
    </row>
    <row r="4617" spans="1:9" x14ac:dyDescent="0.25">
      <c r="A4617">
        <v>0.35569397886119736</v>
      </c>
      <c r="B4617">
        <v>0.35569397886119736</v>
      </c>
      <c r="C4617">
        <v>0.1885</v>
      </c>
      <c r="D4617">
        <f t="shared" si="216"/>
        <v>18.850000000000001</v>
      </c>
      <c r="E4617">
        <f t="shared" si="217"/>
        <v>0.18850000000000003</v>
      </c>
      <c r="F4617">
        <v>0.23</v>
      </c>
      <c r="G4617">
        <v>0.23</v>
      </c>
      <c r="H4617">
        <v>0.17</v>
      </c>
      <c r="I4617">
        <f t="shared" si="218"/>
        <v>0.2</v>
      </c>
    </row>
    <row r="4618" spans="1:9" x14ac:dyDescent="0.25">
      <c r="A4618">
        <v>0.43349991396680282</v>
      </c>
      <c r="B4618">
        <v>0.43349991396680282</v>
      </c>
      <c r="C4618">
        <v>0.38302999999999998</v>
      </c>
      <c r="D4618">
        <f t="shared" si="216"/>
        <v>38.302999999999997</v>
      </c>
      <c r="E4618">
        <f t="shared" si="217"/>
        <v>0.38302999999999998</v>
      </c>
      <c r="F4618">
        <v>0.23</v>
      </c>
      <c r="G4618">
        <v>0.23</v>
      </c>
      <c r="H4618">
        <v>0.15950999999999999</v>
      </c>
      <c r="I4618">
        <f t="shared" si="218"/>
        <v>0.19475500000000001</v>
      </c>
    </row>
    <row r="4619" spans="1:9" x14ac:dyDescent="0.25">
      <c r="A4619">
        <v>0.3723621150278707</v>
      </c>
      <c r="B4619">
        <v>0.3723621150278707</v>
      </c>
      <c r="C4619">
        <v>0.54713000000000001</v>
      </c>
      <c r="D4619">
        <f t="shared" si="216"/>
        <v>54.713000000000001</v>
      </c>
      <c r="E4619">
        <f t="shared" si="217"/>
        <v>0.54713000000000001</v>
      </c>
      <c r="F4619">
        <v>0.23</v>
      </c>
      <c r="G4619">
        <v>0.23</v>
      </c>
      <c r="H4619">
        <v>0.15656</v>
      </c>
      <c r="I4619">
        <f t="shared" si="218"/>
        <v>0.19328000000000001</v>
      </c>
    </row>
    <row r="4620" spans="1:9" x14ac:dyDescent="0.25">
      <c r="A4620">
        <v>0.34790679396901703</v>
      </c>
      <c r="B4620">
        <v>0.34790679396901703</v>
      </c>
      <c r="C4620">
        <v>0.65819000000000005</v>
      </c>
      <c r="D4620">
        <f t="shared" si="216"/>
        <v>65.819000000000003</v>
      </c>
      <c r="E4620">
        <f t="shared" si="217"/>
        <v>0.65819000000000005</v>
      </c>
      <c r="F4620">
        <v>0.23</v>
      </c>
      <c r="G4620">
        <v>0.23</v>
      </c>
      <c r="H4620">
        <v>0.15336000000000002</v>
      </c>
      <c r="I4620">
        <f t="shared" si="218"/>
        <v>0.19168000000000002</v>
      </c>
    </row>
    <row r="4621" spans="1:9" x14ac:dyDescent="0.25">
      <c r="A4621">
        <v>0.33567906148127546</v>
      </c>
      <c r="B4621">
        <v>0.33567906148127546</v>
      </c>
      <c r="C4621">
        <v>0.73424999999999996</v>
      </c>
      <c r="D4621">
        <f t="shared" si="216"/>
        <v>73.424999999999997</v>
      </c>
      <c r="E4621">
        <f t="shared" si="217"/>
        <v>0.73424999999999996</v>
      </c>
      <c r="F4621">
        <v>0.23</v>
      </c>
      <c r="G4621">
        <v>0.23</v>
      </c>
      <c r="H4621">
        <v>0.15706999999999999</v>
      </c>
      <c r="I4621">
        <f t="shared" si="218"/>
        <v>0.19353500000000001</v>
      </c>
    </row>
    <row r="4622" spans="1:9" x14ac:dyDescent="0.25">
      <c r="A4622">
        <v>0.33567906148127546</v>
      </c>
      <c r="B4622">
        <v>0.33567906148127546</v>
      </c>
      <c r="C4622">
        <v>0.76627999999999996</v>
      </c>
      <c r="D4622">
        <f t="shared" si="216"/>
        <v>76.628</v>
      </c>
      <c r="E4622">
        <f t="shared" si="217"/>
        <v>0.76628000000000007</v>
      </c>
      <c r="F4622">
        <v>0.23</v>
      </c>
      <c r="G4622">
        <v>0.23</v>
      </c>
      <c r="H4622">
        <v>0.15706999999999999</v>
      </c>
      <c r="I4622">
        <f t="shared" si="218"/>
        <v>0.19353500000000001</v>
      </c>
    </row>
    <row r="4623" spans="1:9" x14ac:dyDescent="0.25">
      <c r="A4623">
        <v>0.36013438254012931</v>
      </c>
      <c r="B4623">
        <v>0.36013438254012931</v>
      </c>
      <c r="C4623">
        <v>0.74236999999999997</v>
      </c>
      <c r="D4623">
        <f t="shared" si="216"/>
        <v>74.236999999999995</v>
      </c>
      <c r="E4623">
        <f t="shared" si="217"/>
        <v>0.74236999999999997</v>
      </c>
      <c r="F4623">
        <v>0.23</v>
      </c>
      <c r="G4623">
        <v>0.23</v>
      </c>
      <c r="H4623">
        <v>0.153</v>
      </c>
      <c r="I4623">
        <f t="shared" si="218"/>
        <v>0.1915</v>
      </c>
    </row>
    <row r="4624" spans="1:9" x14ac:dyDescent="0.25">
      <c r="A4624">
        <v>0.36013438254012931</v>
      </c>
      <c r="B4624">
        <v>0.36013438254012931</v>
      </c>
      <c r="C4624">
        <v>0.67149000000000003</v>
      </c>
      <c r="D4624">
        <f t="shared" si="216"/>
        <v>67.149000000000001</v>
      </c>
      <c r="E4624">
        <f t="shared" si="217"/>
        <v>0.67149000000000003</v>
      </c>
      <c r="F4624">
        <v>0.23</v>
      </c>
      <c r="G4624">
        <v>0.23</v>
      </c>
      <c r="H4624">
        <v>0.14499999999999999</v>
      </c>
      <c r="I4624">
        <f t="shared" si="218"/>
        <v>0.1875</v>
      </c>
    </row>
    <row r="4625" spans="1:9" x14ac:dyDescent="0.25">
      <c r="A4625">
        <v>0.36013438254012931</v>
      </c>
      <c r="B4625">
        <v>0.36013438254012931</v>
      </c>
      <c r="C4625">
        <v>0.5595</v>
      </c>
      <c r="D4625">
        <f t="shared" si="216"/>
        <v>55.95</v>
      </c>
      <c r="E4625">
        <f t="shared" si="217"/>
        <v>0.5595</v>
      </c>
      <c r="F4625">
        <v>0.23</v>
      </c>
      <c r="G4625">
        <v>0.23</v>
      </c>
      <c r="H4625">
        <v>0.14230999999999999</v>
      </c>
      <c r="I4625">
        <f t="shared" si="218"/>
        <v>0.18615500000000001</v>
      </c>
    </row>
    <row r="4626" spans="1:9" x14ac:dyDescent="0.25">
      <c r="A4626">
        <v>0.3723621150278707</v>
      </c>
      <c r="B4626">
        <v>0.3723621150278707</v>
      </c>
      <c r="C4626">
        <v>0.39920999999999995</v>
      </c>
      <c r="D4626">
        <f t="shared" si="216"/>
        <v>39.920999999999992</v>
      </c>
      <c r="E4626">
        <f t="shared" si="217"/>
        <v>0.39920999999999995</v>
      </c>
      <c r="F4626">
        <v>0.23</v>
      </c>
      <c r="G4626">
        <v>0.23</v>
      </c>
      <c r="H4626">
        <v>0.14424999999999999</v>
      </c>
      <c r="I4626">
        <f t="shared" si="218"/>
        <v>0.18712499999999999</v>
      </c>
    </row>
    <row r="4627" spans="1:9" x14ac:dyDescent="0.25">
      <c r="A4627">
        <v>0.3723621150278707</v>
      </c>
      <c r="B4627">
        <v>0.3723621150278707</v>
      </c>
      <c r="C4627">
        <v>0.20671999999999999</v>
      </c>
      <c r="D4627">
        <f t="shared" si="216"/>
        <v>20.671999999999997</v>
      </c>
      <c r="E4627">
        <f t="shared" si="217"/>
        <v>0.20671999999999999</v>
      </c>
      <c r="F4627">
        <v>0.23</v>
      </c>
      <c r="G4627">
        <v>0.23</v>
      </c>
      <c r="H4627">
        <v>0.14899999999999999</v>
      </c>
      <c r="I4627">
        <f t="shared" si="218"/>
        <v>0.1895</v>
      </c>
    </row>
    <row r="4628" spans="1:9" x14ac:dyDescent="0.25">
      <c r="A4628">
        <v>0.47462308335907144</v>
      </c>
      <c r="B4628">
        <v>0.47462308335907144</v>
      </c>
      <c r="C4628">
        <v>6.6659999999999997E-2</v>
      </c>
      <c r="D4628">
        <f t="shared" si="216"/>
        <v>6.6659999999999995</v>
      </c>
      <c r="E4628">
        <f t="shared" si="217"/>
        <v>6.6659999999999997E-2</v>
      </c>
      <c r="F4628">
        <v>0.23</v>
      </c>
      <c r="G4628">
        <v>0.23</v>
      </c>
      <c r="H4628">
        <v>0.15818000000000002</v>
      </c>
      <c r="I4628">
        <f t="shared" si="218"/>
        <v>0.19409000000000001</v>
      </c>
    </row>
    <row r="4629" spans="1:9" x14ac:dyDescent="0.25">
      <c r="A4629">
        <v>0.66691815103350682</v>
      </c>
      <c r="B4629">
        <v>0.66691815103350682</v>
      </c>
      <c r="C4629">
        <v>9.5099999999999994E-3</v>
      </c>
      <c r="D4629">
        <f t="shared" si="216"/>
        <v>0.95099999999999996</v>
      </c>
      <c r="E4629">
        <f t="shared" si="217"/>
        <v>9.5099999999999994E-3</v>
      </c>
      <c r="F4629">
        <v>0.23</v>
      </c>
      <c r="G4629">
        <v>0.23</v>
      </c>
      <c r="H4629">
        <v>0.17499999999999999</v>
      </c>
      <c r="I4629">
        <f t="shared" si="218"/>
        <v>0.20250000000000001</v>
      </c>
    </row>
    <row r="4630" spans="1:9" x14ac:dyDescent="0.25">
      <c r="A4630">
        <v>0.74472408613911223</v>
      </c>
      <c r="B4630">
        <v>0.74472408613911223</v>
      </c>
      <c r="C4630">
        <v>0</v>
      </c>
      <c r="D4630">
        <f t="shared" si="216"/>
        <v>0</v>
      </c>
      <c r="E4630">
        <f t="shared" si="217"/>
        <v>0</v>
      </c>
      <c r="F4630">
        <v>0.23</v>
      </c>
      <c r="G4630">
        <v>0.23</v>
      </c>
      <c r="H4630">
        <v>0.19138999999999998</v>
      </c>
      <c r="I4630">
        <f t="shared" si="218"/>
        <v>0.21069499999999999</v>
      </c>
    </row>
    <row r="4631" spans="1:9" x14ac:dyDescent="0.25">
      <c r="A4631">
        <v>0.90033610026695232</v>
      </c>
      <c r="B4631">
        <v>0.90033610026695232</v>
      </c>
      <c r="C4631">
        <v>0</v>
      </c>
      <c r="D4631">
        <f t="shared" si="216"/>
        <v>0</v>
      </c>
      <c r="E4631">
        <f t="shared" si="217"/>
        <v>0</v>
      </c>
      <c r="F4631">
        <v>0.23</v>
      </c>
      <c r="G4631">
        <v>0.23</v>
      </c>
      <c r="H4631">
        <v>0.18101</v>
      </c>
      <c r="I4631">
        <f t="shared" si="218"/>
        <v>0.20550499999999999</v>
      </c>
    </row>
    <row r="4632" spans="1:9" x14ac:dyDescent="0.25">
      <c r="A4632">
        <v>0.90033610026695232</v>
      </c>
      <c r="B4632">
        <v>0.90033610026695232</v>
      </c>
      <c r="C4632">
        <v>0</v>
      </c>
      <c r="D4632">
        <f t="shared" si="216"/>
        <v>0</v>
      </c>
      <c r="E4632">
        <f t="shared" si="217"/>
        <v>0</v>
      </c>
      <c r="F4632">
        <v>0.23</v>
      </c>
      <c r="G4632">
        <v>0.23</v>
      </c>
      <c r="H4632">
        <v>0.16078000000000001</v>
      </c>
      <c r="I4632">
        <f t="shared" si="218"/>
        <v>0.19539000000000001</v>
      </c>
    </row>
    <row r="4633" spans="1:9" x14ac:dyDescent="0.25">
      <c r="A4633">
        <v>0.68358628720018022</v>
      </c>
      <c r="B4633">
        <v>0.68358628720018022</v>
      </c>
      <c r="C4633">
        <v>0</v>
      </c>
      <c r="D4633">
        <f t="shared" si="216"/>
        <v>0</v>
      </c>
      <c r="E4633">
        <f t="shared" si="217"/>
        <v>0</v>
      </c>
      <c r="F4633">
        <v>0.23</v>
      </c>
      <c r="G4633">
        <v>0.23</v>
      </c>
      <c r="H4633">
        <v>0.16985</v>
      </c>
      <c r="I4633">
        <f t="shared" si="218"/>
        <v>0.19992500000000002</v>
      </c>
    </row>
    <row r="4634" spans="1:9" x14ac:dyDescent="0.25">
      <c r="A4634">
        <v>0.42571287299125177</v>
      </c>
      <c r="B4634">
        <v>0.42571287299125177</v>
      </c>
      <c r="C4634">
        <v>0</v>
      </c>
      <c r="D4634">
        <f t="shared" si="216"/>
        <v>0</v>
      </c>
      <c r="E4634">
        <f t="shared" si="217"/>
        <v>0</v>
      </c>
      <c r="F4634">
        <v>0.23</v>
      </c>
      <c r="G4634">
        <v>0.23</v>
      </c>
      <c r="H4634">
        <v>0.15</v>
      </c>
      <c r="I4634">
        <f t="shared" si="218"/>
        <v>0.19</v>
      </c>
    </row>
    <row r="4635" spans="1:9" x14ac:dyDescent="0.25">
      <c r="A4635">
        <v>7.9028362954469397E-2</v>
      </c>
      <c r="B4635">
        <v>7.9028362954469397E-2</v>
      </c>
      <c r="C4635">
        <v>0</v>
      </c>
      <c r="D4635">
        <f t="shared" si="216"/>
        <v>0</v>
      </c>
      <c r="E4635">
        <f t="shared" si="217"/>
        <v>0</v>
      </c>
      <c r="F4635">
        <v>0.23</v>
      </c>
      <c r="G4635">
        <v>0.23</v>
      </c>
      <c r="H4635">
        <v>0.14495</v>
      </c>
      <c r="I4635">
        <f t="shared" si="218"/>
        <v>0.187475</v>
      </c>
    </row>
    <row r="4636" spans="1:9" x14ac:dyDescent="0.25">
      <c r="A4636">
        <v>7.9028362954469397E-2</v>
      </c>
      <c r="B4636">
        <v>7.9028362954469397E-2</v>
      </c>
      <c r="C4636">
        <v>0</v>
      </c>
      <c r="D4636">
        <f t="shared" si="216"/>
        <v>0</v>
      </c>
      <c r="E4636">
        <f t="shared" si="217"/>
        <v>0</v>
      </c>
      <c r="F4636">
        <v>0.23</v>
      </c>
      <c r="G4636">
        <v>0.23</v>
      </c>
      <c r="H4636">
        <v>0.127</v>
      </c>
      <c r="I4636">
        <f t="shared" si="218"/>
        <v>0.17849999999999999</v>
      </c>
    </row>
    <row r="4637" spans="1:9" x14ac:dyDescent="0.25">
      <c r="A4637">
        <v>7.9028362954469397E-2</v>
      </c>
      <c r="B4637">
        <v>7.9028362954469397E-2</v>
      </c>
      <c r="C4637">
        <v>0</v>
      </c>
      <c r="D4637">
        <f t="shared" si="216"/>
        <v>0</v>
      </c>
      <c r="E4637">
        <f t="shared" si="217"/>
        <v>0</v>
      </c>
      <c r="F4637">
        <v>0.23</v>
      </c>
      <c r="G4637">
        <v>0.23</v>
      </c>
      <c r="H4637">
        <v>0.12354999999999999</v>
      </c>
      <c r="I4637">
        <f t="shared" si="218"/>
        <v>0.17677500000000002</v>
      </c>
    </row>
    <row r="4638" spans="1:9" x14ac:dyDescent="0.25">
      <c r="A4638">
        <v>7.9028362954469397E-2</v>
      </c>
      <c r="B4638">
        <v>7.9028362954469397E-2</v>
      </c>
      <c r="C4638">
        <v>0</v>
      </c>
      <c r="D4638">
        <f t="shared" si="216"/>
        <v>0</v>
      </c>
      <c r="E4638">
        <f t="shared" si="217"/>
        <v>0</v>
      </c>
      <c r="F4638">
        <v>0.23</v>
      </c>
      <c r="G4638">
        <v>0.23</v>
      </c>
      <c r="H4638">
        <v>0.127</v>
      </c>
      <c r="I4638">
        <f t="shared" si="218"/>
        <v>0.17849999999999999</v>
      </c>
    </row>
    <row r="4639" spans="1:9" x14ac:dyDescent="0.25">
      <c r="A4639">
        <v>8.3919801349476159E-2</v>
      </c>
      <c r="B4639">
        <v>8.3919801349476159E-2</v>
      </c>
      <c r="C4639">
        <v>7.4000000000000003E-3</v>
      </c>
      <c r="D4639">
        <f t="shared" si="216"/>
        <v>0.74</v>
      </c>
      <c r="E4639">
        <f t="shared" si="217"/>
        <v>7.4000000000000003E-3</v>
      </c>
      <c r="F4639">
        <v>0.23</v>
      </c>
      <c r="G4639">
        <v>0.23</v>
      </c>
      <c r="H4639">
        <v>0.14000000000000001</v>
      </c>
      <c r="I4639">
        <f t="shared" si="218"/>
        <v>0.185</v>
      </c>
    </row>
    <row r="4640" spans="1:9" x14ac:dyDescent="0.25">
      <c r="A4640">
        <v>0.19229449200791837</v>
      </c>
      <c r="B4640">
        <v>0.19229449200791837</v>
      </c>
      <c r="C4640">
        <v>5.3439999999999994E-2</v>
      </c>
      <c r="D4640">
        <f t="shared" si="216"/>
        <v>5.3439999999999994</v>
      </c>
      <c r="E4640">
        <f t="shared" si="217"/>
        <v>5.3439999999999994E-2</v>
      </c>
      <c r="F4640">
        <v>0.23</v>
      </c>
      <c r="G4640">
        <v>0.23</v>
      </c>
      <c r="H4640">
        <v>0.15031</v>
      </c>
      <c r="I4640">
        <f t="shared" si="218"/>
        <v>0.19015500000000002</v>
      </c>
    </row>
    <row r="4641" spans="1:9" x14ac:dyDescent="0.25">
      <c r="A4641">
        <v>0.35569397886119736</v>
      </c>
      <c r="B4641">
        <v>0.35569397886119736</v>
      </c>
      <c r="C4641">
        <v>0.14044000000000001</v>
      </c>
      <c r="D4641">
        <f t="shared" si="216"/>
        <v>14.044</v>
      </c>
      <c r="E4641">
        <f t="shared" si="217"/>
        <v>0.14044000000000001</v>
      </c>
      <c r="F4641">
        <v>0.23</v>
      </c>
      <c r="G4641">
        <v>0.23</v>
      </c>
      <c r="H4641">
        <v>0.15040999999999999</v>
      </c>
      <c r="I4641">
        <f t="shared" si="218"/>
        <v>0.19020500000000001</v>
      </c>
    </row>
    <row r="4642" spans="1:9" x14ac:dyDescent="0.25">
      <c r="A4642">
        <v>0.43349991396680282</v>
      </c>
      <c r="B4642">
        <v>0.43349991396680282</v>
      </c>
      <c r="C4642">
        <v>0.19609000000000001</v>
      </c>
      <c r="D4642">
        <f t="shared" si="216"/>
        <v>19.609000000000002</v>
      </c>
      <c r="E4642">
        <f t="shared" si="217"/>
        <v>0.19609000000000001</v>
      </c>
      <c r="F4642">
        <v>0.23</v>
      </c>
      <c r="G4642">
        <v>0.23</v>
      </c>
      <c r="H4642">
        <v>0.14505999999999999</v>
      </c>
      <c r="I4642">
        <f t="shared" si="218"/>
        <v>0.18753</v>
      </c>
    </row>
    <row r="4643" spans="1:9" x14ac:dyDescent="0.25">
      <c r="A4643">
        <v>0.3723621150278707</v>
      </c>
      <c r="B4643">
        <v>0.3723621150278707</v>
      </c>
      <c r="C4643">
        <v>0.38301999999999997</v>
      </c>
      <c r="D4643">
        <f t="shared" si="216"/>
        <v>38.302</v>
      </c>
      <c r="E4643">
        <f t="shared" si="217"/>
        <v>0.38302000000000003</v>
      </c>
      <c r="F4643">
        <v>0.23</v>
      </c>
      <c r="G4643">
        <v>0.23</v>
      </c>
      <c r="H4643">
        <v>0.14393999999999998</v>
      </c>
      <c r="I4643">
        <f t="shared" si="218"/>
        <v>0.18697</v>
      </c>
    </row>
    <row r="4644" spans="1:9" x14ac:dyDescent="0.25">
      <c r="A4644">
        <v>0.34790679396901703</v>
      </c>
      <c r="B4644">
        <v>0.34790679396901703</v>
      </c>
      <c r="C4644">
        <v>0.29585</v>
      </c>
      <c r="D4644">
        <f t="shared" si="216"/>
        <v>29.585000000000001</v>
      </c>
      <c r="E4644">
        <f t="shared" si="217"/>
        <v>0.29585</v>
      </c>
      <c r="F4644">
        <v>0.23</v>
      </c>
      <c r="G4644">
        <v>0.23</v>
      </c>
      <c r="H4644">
        <v>0.14393999999999998</v>
      </c>
      <c r="I4644">
        <f t="shared" si="218"/>
        <v>0.18697</v>
      </c>
    </row>
    <row r="4645" spans="1:9" x14ac:dyDescent="0.25">
      <c r="A4645">
        <v>0.33567906148127546</v>
      </c>
      <c r="B4645">
        <v>0.33567906148127546</v>
      </c>
      <c r="C4645">
        <v>0.54304999999999992</v>
      </c>
      <c r="D4645">
        <f t="shared" si="216"/>
        <v>54.304999999999993</v>
      </c>
      <c r="E4645">
        <f t="shared" si="217"/>
        <v>0.54304999999999992</v>
      </c>
      <c r="F4645">
        <v>0.23</v>
      </c>
      <c r="G4645">
        <v>0.23</v>
      </c>
      <c r="H4645">
        <v>0.1482</v>
      </c>
      <c r="I4645">
        <f t="shared" si="218"/>
        <v>0.18909999999999999</v>
      </c>
    </row>
    <row r="4646" spans="1:9" x14ac:dyDescent="0.25">
      <c r="A4646">
        <v>0.33567906148127546</v>
      </c>
      <c r="B4646">
        <v>0.33567906148127546</v>
      </c>
      <c r="C4646">
        <v>0.53248000000000006</v>
      </c>
      <c r="D4646">
        <f t="shared" si="216"/>
        <v>53.248000000000005</v>
      </c>
      <c r="E4646">
        <f t="shared" si="217"/>
        <v>0.53248000000000006</v>
      </c>
      <c r="F4646">
        <v>0.23</v>
      </c>
      <c r="G4646">
        <v>0.23</v>
      </c>
      <c r="H4646">
        <v>0.15</v>
      </c>
      <c r="I4646">
        <f t="shared" si="218"/>
        <v>0.19</v>
      </c>
    </row>
    <row r="4647" spans="1:9" x14ac:dyDescent="0.25">
      <c r="A4647">
        <v>0.36013438254012931</v>
      </c>
      <c r="B4647">
        <v>0.36013438254012931</v>
      </c>
      <c r="C4647">
        <v>0.24254000000000001</v>
      </c>
      <c r="D4647">
        <f t="shared" si="216"/>
        <v>24.254000000000001</v>
      </c>
      <c r="E4647">
        <f t="shared" si="217"/>
        <v>0.24254000000000001</v>
      </c>
      <c r="F4647">
        <v>0.23</v>
      </c>
      <c r="G4647">
        <v>0.23</v>
      </c>
      <c r="H4647">
        <v>0.15040999999999999</v>
      </c>
      <c r="I4647">
        <f t="shared" si="218"/>
        <v>0.19020500000000001</v>
      </c>
    </row>
    <row r="4648" spans="1:9" x14ac:dyDescent="0.25">
      <c r="A4648">
        <v>0.36013438254012931</v>
      </c>
      <c r="B4648">
        <v>0.36013438254012931</v>
      </c>
      <c r="C4648">
        <v>0.28843000000000002</v>
      </c>
      <c r="D4648">
        <f t="shared" si="216"/>
        <v>28.843000000000004</v>
      </c>
      <c r="E4648">
        <f t="shared" si="217"/>
        <v>0.28843000000000002</v>
      </c>
      <c r="F4648">
        <v>0.23</v>
      </c>
      <c r="G4648">
        <v>0.23</v>
      </c>
      <c r="H4648">
        <v>0.15186000000000002</v>
      </c>
      <c r="I4648">
        <f t="shared" si="218"/>
        <v>0.19093000000000002</v>
      </c>
    </row>
    <row r="4649" spans="1:9" x14ac:dyDescent="0.25">
      <c r="A4649">
        <v>0.36013438254012931</v>
      </c>
      <c r="B4649">
        <v>0.36013438254012931</v>
      </c>
      <c r="C4649">
        <v>0.25031999999999999</v>
      </c>
      <c r="D4649">
        <f t="shared" si="216"/>
        <v>25.032</v>
      </c>
      <c r="E4649">
        <f t="shared" si="217"/>
        <v>0.25031999999999999</v>
      </c>
      <c r="F4649">
        <v>0.23</v>
      </c>
      <c r="G4649">
        <v>0.23</v>
      </c>
      <c r="H4649">
        <v>0.15237000000000001</v>
      </c>
      <c r="I4649">
        <f t="shared" si="218"/>
        <v>0.19118499999999999</v>
      </c>
    </row>
    <row r="4650" spans="1:9" x14ac:dyDescent="0.25">
      <c r="A4650">
        <v>0.3723621150278707</v>
      </c>
      <c r="B4650">
        <v>0.3723621150278707</v>
      </c>
      <c r="C4650">
        <v>0.16293000000000002</v>
      </c>
      <c r="D4650">
        <f t="shared" si="216"/>
        <v>16.293000000000003</v>
      </c>
      <c r="E4650">
        <f t="shared" si="217"/>
        <v>0.16293000000000002</v>
      </c>
      <c r="F4650">
        <v>0.23</v>
      </c>
      <c r="G4650">
        <v>0.23</v>
      </c>
      <c r="H4650">
        <v>0.15400999999999998</v>
      </c>
      <c r="I4650">
        <f t="shared" si="218"/>
        <v>0.19200499999999998</v>
      </c>
    </row>
    <row r="4651" spans="1:9" x14ac:dyDescent="0.25">
      <c r="A4651">
        <v>0.3723621150278707</v>
      </c>
      <c r="B4651">
        <v>0.3723621150278707</v>
      </c>
      <c r="C4651">
        <v>4.768E-2</v>
      </c>
      <c r="D4651">
        <f t="shared" si="216"/>
        <v>4.7679999999999998</v>
      </c>
      <c r="E4651">
        <f t="shared" si="217"/>
        <v>4.768E-2</v>
      </c>
      <c r="F4651">
        <v>0.23</v>
      </c>
      <c r="G4651">
        <v>0.23</v>
      </c>
      <c r="H4651">
        <v>0.16269</v>
      </c>
      <c r="I4651">
        <f t="shared" si="218"/>
        <v>0.19634499999999999</v>
      </c>
    </row>
    <row r="4652" spans="1:9" x14ac:dyDescent="0.25">
      <c r="A4652">
        <v>0.47462308335907144</v>
      </c>
      <c r="B4652">
        <v>0.47462308335907144</v>
      </c>
      <c r="C4652">
        <v>3.3309999999999999E-2</v>
      </c>
      <c r="D4652">
        <f t="shared" si="216"/>
        <v>3.331</v>
      </c>
      <c r="E4652">
        <f t="shared" si="217"/>
        <v>3.3309999999999999E-2</v>
      </c>
      <c r="F4652">
        <v>0.23</v>
      </c>
      <c r="G4652">
        <v>0.23</v>
      </c>
      <c r="H4652">
        <v>0.17587</v>
      </c>
      <c r="I4652">
        <f t="shared" si="218"/>
        <v>0.202935</v>
      </c>
    </row>
    <row r="4653" spans="1:9" x14ac:dyDescent="0.25">
      <c r="A4653">
        <v>0.66691815103350682</v>
      </c>
      <c r="B4653">
        <v>0.66691815103350682</v>
      </c>
      <c r="C4653">
        <v>1.15E-3</v>
      </c>
      <c r="D4653">
        <f t="shared" si="216"/>
        <v>0.11499999999999999</v>
      </c>
      <c r="E4653">
        <f t="shared" si="217"/>
        <v>1.15E-3</v>
      </c>
      <c r="F4653">
        <v>0.23</v>
      </c>
      <c r="G4653">
        <v>0.23</v>
      </c>
      <c r="H4653">
        <v>0.19688999999999998</v>
      </c>
      <c r="I4653">
        <f t="shared" si="218"/>
        <v>0.213445</v>
      </c>
    </row>
    <row r="4654" spans="1:9" x14ac:dyDescent="0.25">
      <c r="A4654">
        <v>0.74472408613911223</v>
      </c>
      <c r="B4654">
        <v>0.74472408613911223</v>
      </c>
      <c r="C4654">
        <v>0</v>
      </c>
      <c r="D4654">
        <f t="shared" si="216"/>
        <v>0</v>
      </c>
      <c r="E4654">
        <f t="shared" si="217"/>
        <v>0</v>
      </c>
      <c r="F4654">
        <v>0.23</v>
      </c>
      <c r="G4654">
        <v>0.23</v>
      </c>
      <c r="H4654">
        <v>0.2016</v>
      </c>
      <c r="I4654">
        <f t="shared" si="218"/>
        <v>0.21579999999999999</v>
      </c>
    </row>
    <row r="4655" spans="1:9" x14ac:dyDescent="0.25">
      <c r="A4655">
        <v>0.90033610026695232</v>
      </c>
      <c r="B4655">
        <v>0.90033610026695232</v>
      </c>
      <c r="C4655">
        <v>0</v>
      </c>
      <c r="D4655">
        <f t="shared" si="216"/>
        <v>0</v>
      </c>
      <c r="E4655">
        <f t="shared" si="217"/>
        <v>0</v>
      </c>
      <c r="F4655">
        <v>0.23</v>
      </c>
      <c r="G4655">
        <v>0.23</v>
      </c>
      <c r="H4655">
        <v>0.2</v>
      </c>
      <c r="I4655">
        <f t="shared" si="218"/>
        <v>0.21500000000000002</v>
      </c>
    </row>
    <row r="4656" spans="1:9" x14ac:dyDescent="0.25">
      <c r="A4656">
        <v>0.90033610026695232</v>
      </c>
      <c r="B4656">
        <v>0.90033610026695232</v>
      </c>
      <c r="C4656">
        <v>0</v>
      </c>
      <c r="D4656">
        <f t="shared" si="216"/>
        <v>0</v>
      </c>
      <c r="E4656">
        <f t="shared" si="217"/>
        <v>0</v>
      </c>
      <c r="F4656">
        <v>0.23</v>
      </c>
      <c r="G4656">
        <v>0.23</v>
      </c>
      <c r="H4656">
        <v>0.17701</v>
      </c>
      <c r="I4656">
        <f t="shared" si="218"/>
        <v>0.20350499999999999</v>
      </c>
    </row>
    <row r="4657" spans="1:9" x14ac:dyDescent="0.25">
      <c r="A4657">
        <v>0.68358628720018022</v>
      </c>
      <c r="B4657">
        <v>0.68358628720018022</v>
      </c>
      <c r="C4657">
        <v>0</v>
      </c>
      <c r="D4657">
        <f t="shared" si="216"/>
        <v>0</v>
      </c>
      <c r="E4657">
        <f t="shared" si="217"/>
        <v>0</v>
      </c>
      <c r="F4657">
        <v>0.23</v>
      </c>
      <c r="G4657">
        <v>0.23</v>
      </c>
      <c r="H4657">
        <v>0.1714</v>
      </c>
      <c r="I4657">
        <f t="shared" si="218"/>
        <v>0.20069999999999999</v>
      </c>
    </row>
    <row r="4658" spans="1:9" x14ac:dyDescent="0.25">
      <c r="A4658">
        <v>0.42571287299125177</v>
      </c>
      <c r="B4658">
        <v>0.42571287299125177</v>
      </c>
      <c r="C4658">
        <v>0</v>
      </c>
      <c r="D4658">
        <f t="shared" si="216"/>
        <v>0</v>
      </c>
      <c r="E4658">
        <f t="shared" si="217"/>
        <v>0</v>
      </c>
      <c r="F4658">
        <v>0.23</v>
      </c>
      <c r="G4658">
        <v>0.23</v>
      </c>
      <c r="H4658">
        <v>0.161</v>
      </c>
      <c r="I4658">
        <f t="shared" si="218"/>
        <v>0.19550000000000001</v>
      </c>
    </row>
    <row r="4659" spans="1:9" x14ac:dyDescent="0.25">
      <c r="A4659">
        <v>7.9028362954469397E-2</v>
      </c>
      <c r="B4659">
        <v>7.9028362954469397E-2</v>
      </c>
      <c r="C4659">
        <v>0</v>
      </c>
      <c r="D4659">
        <f t="shared" si="216"/>
        <v>0</v>
      </c>
      <c r="E4659">
        <f t="shared" si="217"/>
        <v>0</v>
      </c>
      <c r="F4659">
        <v>0.23</v>
      </c>
      <c r="G4659">
        <v>0.23</v>
      </c>
      <c r="H4659">
        <v>0.15</v>
      </c>
      <c r="I4659">
        <f t="shared" si="218"/>
        <v>0.19</v>
      </c>
    </row>
    <row r="4660" spans="1:9" x14ac:dyDescent="0.25">
      <c r="A4660">
        <v>7.9028362954469397E-2</v>
      </c>
      <c r="B4660">
        <v>7.9028362954469397E-2</v>
      </c>
      <c r="C4660">
        <v>0</v>
      </c>
      <c r="D4660">
        <f t="shared" si="216"/>
        <v>0</v>
      </c>
      <c r="E4660">
        <f t="shared" si="217"/>
        <v>0</v>
      </c>
      <c r="F4660">
        <v>0.23</v>
      </c>
      <c r="G4660">
        <v>0.23</v>
      </c>
      <c r="H4660">
        <v>0.14499999999999999</v>
      </c>
      <c r="I4660">
        <f t="shared" si="218"/>
        <v>0.1875</v>
      </c>
    </row>
    <row r="4661" spans="1:9" x14ac:dyDescent="0.25">
      <c r="A4661">
        <v>7.9028362954469397E-2</v>
      </c>
      <c r="B4661">
        <v>7.9028362954469397E-2</v>
      </c>
      <c r="C4661">
        <v>0</v>
      </c>
      <c r="D4661">
        <f t="shared" si="216"/>
        <v>0</v>
      </c>
      <c r="E4661">
        <f t="shared" si="217"/>
        <v>0</v>
      </c>
      <c r="F4661">
        <v>0.23</v>
      </c>
      <c r="G4661">
        <v>0.23</v>
      </c>
      <c r="H4661">
        <v>0.151</v>
      </c>
      <c r="I4661">
        <f t="shared" si="218"/>
        <v>0.1905</v>
      </c>
    </row>
    <row r="4662" spans="1:9" x14ac:dyDescent="0.25">
      <c r="A4662">
        <v>7.9028362954469397E-2</v>
      </c>
      <c r="B4662">
        <v>7.9028362954469397E-2</v>
      </c>
      <c r="C4662">
        <v>0</v>
      </c>
      <c r="D4662">
        <f t="shared" si="216"/>
        <v>0</v>
      </c>
      <c r="E4662">
        <f t="shared" si="217"/>
        <v>0</v>
      </c>
      <c r="F4662">
        <v>0.23</v>
      </c>
      <c r="G4662">
        <v>0.23</v>
      </c>
      <c r="H4662">
        <v>0.16034999999999999</v>
      </c>
      <c r="I4662">
        <f t="shared" si="218"/>
        <v>0.19517499999999999</v>
      </c>
    </row>
    <row r="4663" spans="1:9" x14ac:dyDescent="0.25">
      <c r="A4663">
        <v>8.3919801349476159E-2</v>
      </c>
      <c r="B4663">
        <v>8.3919801349476159E-2</v>
      </c>
      <c r="C4663">
        <v>0</v>
      </c>
      <c r="D4663">
        <f t="shared" si="216"/>
        <v>0</v>
      </c>
      <c r="E4663">
        <f t="shared" si="217"/>
        <v>0</v>
      </c>
      <c r="F4663">
        <v>0.23</v>
      </c>
      <c r="G4663">
        <v>0.23</v>
      </c>
      <c r="H4663">
        <v>0.14999000000000001</v>
      </c>
      <c r="I4663">
        <f t="shared" si="218"/>
        <v>0.18999500000000002</v>
      </c>
    </row>
    <row r="4664" spans="1:9" x14ac:dyDescent="0.25">
      <c r="A4664">
        <v>0.19229449200791837</v>
      </c>
      <c r="B4664">
        <v>0.19229449200791837</v>
      </c>
      <c r="C4664">
        <v>4.8619999999999997E-2</v>
      </c>
      <c r="D4664">
        <f t="shared" si="216"/>
        <v>4.8620000000000001</v>
      </c>
      <c r="E4664">
        <f t="shared" si="217"/>
        <v>4.8620000000000003E-2</v>
      </c>
      <c r="F4664">
        <v>0.23</v>
      </c>
      <c r="G4664">
        <v>0.23</v>
      </c>
      <c r="H4664">
        <v>0.1714</v>
      </c>
      <c r="I4664">
        <f t="shared" si="218"/>
        <v>0.20069999999999999</v>
      </c>
    </row>
    <row r="4665" spans="1:9" x14ac:dyDescent="0.25">
      <c r="A4665">
        <v>0.35569397886119736</v>
      </c>
      <c r="B4665">
        <v>0.35569397886119736</v>
      </c>
      <c r="C4665">
        <v>0.10784000000000001</v>
      </c>
      <c r="D4665">
        <f t="shared" si="216"/>
        <v>10.784000000000001</v>
      </c>
      <c r="E4665">
        <f t="shared" si="217"/>
        <v>0.10784000000000001</v>
      </c>
      <c r="F4665">
        <v>0.23</v>
      </c>
      <c r="G4665">
        <v>0.23</v>
      </c>
      <c r="H4665">
        <v>0.16856000000000002</v>
      </c>
      <c r="I4665">
        <f t="shared" si="218"/>
        <v>0.19928000000000001</v>
      </c>
    </row>
    <row r="4666" spans="1:9" x14ac:dyDescent="0.25">
      <c r="A4666">
        <v>0.43349991396680282</v>
      </c>
      <c r="B4666">
        <v>0.43349991396680282</v>
      </c>
      <c r="C4666">
        <v>0.20219999999999999</v>
      </c>
      <c r="D4666">
        <f t="shared" si="216"/>
        <v>20.22</v>
      </c>
      <c r="E4666">
        <f t="shared" si="217"/>
        <v>0.20219999999999999</v>
      </c>
      <c r="F4666">
        <v>0.23</v>
      </c>
      <c r="G4666">
        <v>0.23</v>
      </c>
      <c r="H4666">
        <v>0.15306</v>
      </c>
      <c r="I4666">
        <f t="shared" si="218"/>
        <v>0.19153000000000001</v>
      </c>
    </row>
    <row r="4667" spans="1:9" x14ac:dyDescent="0.25">
      <c r="A4667">
        <v>0.3723621150278707</v>
      </c>
      <c r="B4667">
        <v>0.3723621150278707</v>
      </c>
      <c r="C4667">
        <v>0.25891000000000003</v>
      </c>
      <c r="D4667">
        <f t="shared" si="216"/>
        <v>25.891000000000002</v>
      </c>
      <c r="E4667">
        <f t="shared" si="217"/>
        <v>0.25891000000000003</v>
      </c>
      <c r="F4667">
        <v>0.23</v>
      </c>
      <c r="G4667">
        <v>0.23</v>
      </c>
      <c r="H4667">
        <v>0.159</v>
      </c>
      <c r="I4667">
        <f t="shared" si="218"/>
        <v>0.19450000000000001</v>
      </c>
    </row>
    <row r="4668" spans="1:9" x14ac:dyDescent="0.25">
      <c r="A4668">
        <v>0.34790679396901703</v>
      </c>
      <c r="B4668">
        <v>0.34790679396901703</v>
      </c>
      <c r="C4668">
        <v>0.51190999999999998</v>
      </c>
      <c r="D4668">
        <f t="shared" si="216"/>
        <v>51.190999999999995</v>
      </c>
      <c r="E4668">
        <f t="shared" si="217"/>
        <v>0.51190999999999998</v>
      </c>
      <c r="F4668">
        <v>0.23</v>
      </c>
      <c r="G4668">
        <v>0.23</v>
      </c>
      <c r="H4668">
        <v>0.156</v>
      </c>
      <c r="I4668">
        <f t="shared" si="218"/>
        <v>0.193</v>
      </c>
    </row>
    <row r="4669" spans="1:9" x14ac:dyDescent="0.25">
      <c r="A4669">
        <v>0.33567906148127546</v>
      </c>
      <c r="B4669">
        <v>0.33567906148127546</v>
      </c>
      <c r="C4669">
        <v>0.56367999999999996</v>
      </c>
      <c r="D4669">
        <f t="shared" si="216"/>
        <v>56.367999999999995</v>
      </c>
      <c r="E4669">
        <f t="shared" si="217"/>
        <v>0.56367999999999996</v>
      </c>
      <c r="F4669">
        <v>0.23</v>
      </c>
      <c r="G4669">
        <v>0.23</v>
      </c>
      <c r="H4669">
        <v>0.15887000000000001</v>
      </c>
      <c r="I4669">
        <f t="shared" si="218"/>
        <v>0.19443500000000002</v>
      </c>
    </row>
    <row r="4670" spans="1:9" x14ac:dyDescent="0.25">
      <c r="A4670">
        <v>0.33567906148127546</v>
      </c>
      <c r="B4670">
        <v>0.33567906148127546</v>
      </c>
      <c r="C4670">
        <v>0.58365</v>
      </c>
      <c r="D4670">
        <f t="shared" si="216"/>
        <v>58.365000000000002</v>
      </c>
      <c r="E4670">
        <f t="shared" si="217"/>
        <v>0.58365</v>
      </c>
      <c r="F4670">
        <v>0.23</v>
      </c>
      <c r="G4670">
        <v>0.23</v>
      </c>
      <c r="H4670">
        <v>0.15897</v>
      </c>
      <c r="I4670">
        <f t="shared" si="218"/>
        <v>0.19448500000000002</v>
      </c>
    </row>
    <row r="4671" spans="1:9" x14ac:dyDescent="0.25">
      <c r="A4671">
        <v>0.36013438254012931</v>
      </c>
      <c r="B4671">
        <v>0.36013438254012931</v>
      </c>
      <c r="C4671">
        <v>0.48652999999999996</v>
      </c>
      <c r="D4671">
        <f t="shared" si="216"/>
        <v>48.652999999999999</v>
      </c>
      <c r="E4671">
        <f t="shared" si="217"/>
        <v>0.48653000000000002</v>
      </c>
      <c r="F4671">
        <v>0.23</v>
      </c>
      <c r="G4671">
        <v>0.23</v>
      </c>
      <c r="H4671">
        <v>0.15306</v>
      </c>
      <c r="I4671">
        <f t="shared" si="218"/>
        <v>0.19153000000000001</v>
      </c>
    </row>
    <row r="4672" spans="1:9" x14ac:dyDescent="0.25">
      <c r="A4672">
        <v>0.36013438254012931</v>
      </c>
      <c r="B4672">
        <v>0.36013438254012931</v>
      </c>
      <c r="C4672">
        <v>0.59069000000000005</v>
      </c>
      <c r="D4672">
        <f t="shared" si="216"/>
        <v>59.069000000000003</v>
      </c>
      <c r="E4672">
        <f t="shared" si="217"/>
        <v>0.59069000000000005</v>
      </c>
      <c r="F4672">
        <v>0.23</v>
      </c>
      <c r="G4672">
        <v>0.23</v>
      </c>
      <c r="H4672">
        <v>0.15296000000000001</v>
      </c>
      <c r="I4672">
        <f t="shared" si="218"/>
        <v>0.19148000000000001</v>
      </c>
    </row>
    <row r="4673" spans="1:9" x14ac:dyDescent="0.25">
      <c r="A4673">
        <v>0.36013438254012931</v>
      </c>
      <c r="B4673">
        <v>0.36013438254012931</v>
      </c>
      <c r="C4673">
        <v>0.52904999999999991</v>
      </c>
      <c r="D4673">
        <f t="shared" si="216"/>
        <v>52.904999999999994</v>
      </c>
      <c r="E4673">
        <f t="shared" si="217"/>
        <v>0.52904999999999991</v>
      </c>
      <c r="F4673">
        <v>0.23</v>
      </c>
      <c r="G4673">
        <v>0.23</v>
      </c>
      <c r="H4673">
        <v>0.14723</v>
      </c>
      <c r="I4673">
        <f t="shared" si="218"/>
        <v>0.188615</v>
      </c>
    </row>
    <row r="4674" spans="1:9" x14ac:dyDescent="0.25">
      <c r="A4674">
        <v>0.3723621150278707</v>
      </c>
      <c r="B4674">
        <v>0.3723621150278707</v>
      </c>
      <c r="C4674">
        <v>0.38757999999999998</v>
      </c>
      <c r="D4674">
        <f t="shared" si="216"/>
        <v>38.757999999999996</v>
      </c>
      <c r="E4674">
        <f t="shared" si="217"/>
        <v>0.38757999999999998</v>
      </c>
      <c r="F4674">
        <v>0.23</v>
      </c>
      <c r="G4674">
        <v>0.23</v>
      </c>
      <c r="H4674">
        <v>0.14845</v>
      </c>
      <c r="I4674">
        <f t="shared" si="218"/>
        <v>0.189225</v>
      </c>
    </row>
    <row r="4675" spans="1:9" x14ac:dyDescent="0.25">
      <c r="A4675">
        <v>0.3723621150278707</v>
      </c>
      <c r="B4675">
        <v>0.3723621150278707</v>
      </c>
      <c r="C4675">
        <v>0.20674999999999999</v>
      </c>
      <c r="D4675">
        <f t="shared" ref="D4675:D4738" si="219">C4675*$K$2</f>
        <v>20.674999999999997</v>
      </c>
      <c r="E4675">
        <f t="shared" ref="E4675:E4738" si="220">D4675*$L$2</f>
        <v>0.20674999999999999</v>
      </c>
      <c r="F4675">
        <v>0.23</v>
      </c>
      <c r="G4675">
        <v>0.23</v>
      </c>
      <c r="H4675">
        <v>0.14000000000000001</v>
      </c>
      <c r="I4675">
        <f t="shared" ref="I4675:I4738" si="221">(G4675+H4675)/2</f>
        <v>0.185</v>
      </c>
    </row>
    <row r="4676" spans="1:9" x14ac:dyDescent="0.25">
      <c r="A4676">
        <v>0.47462308335907144</v>
      </c>
      <c r="B4676">
        <v>0.47462308335907144</v>
      </c>
      <c r="C4676">
        <v>4.7030000000000002E-2</v>
      </c>
      <c r="D4676">
        <f t="shared" si="219"/>
        <v>4.7030000000000003</v>
      </c>
      <c r="E4676">
        <f t="shared" si="220"/>
        <v>4.7030000000000002E-2</v>
      </c>
      <c r="F4676">
        <v>0.23</v>
      </c>
      <c r="G4676">
        <v>0.23</v>
      </c>
      <c r="H4676">
        <v>0.15315999999999999</v>
      </c>
      <c r="I4676">
        <f t="shared" si="221"/>
        <v>0.19158</v>
      </c>
    </row>
    <row r="4677" spans="1:9" x14ac:dyDescent="0.25">
      <c r="A4677">
        <v>0.66691815103350682</v>
      </c>
      <c r="B4677">
        <v>0.66691815103350682</v>
      </c>
      <c r="C4677">
        <v>1.1220000000000001E-2</v>
      </c>
      <c r="D4677">
        <f t="shared" si="219"/>
        <v>1.1220000000000001</v>
      </c>
      <c r="E4677">
        <f t="shared" si="220"/>
        <v>1.1220000000000001E-2</v>
      </c>
      <c r="F4677">
        <v>0.23</v>
      </c>
      <c r="G4677">
        <v>0.23</v>
      </c>
      <c r="H4677">
        <v>0.17463000000000001</v>
      </c>
      <c r="I4677">
        <f t="shared" si="221"/>
        <v>0.20231500000000002</v>
      </c>
    </row>
    <row r="4678" spans="1:9" x14ac:dyDescent="0.25">
      <c r="A4678">
        <v>0.74472408613911223</v>
      </c>
      <c r="B4678">
        <v>0.74472408613911223</v>
      </c>
      <c r="C4678">
        <v>0</v>
      </c>
      <c r="D4678">
        <f t="shared" si="219"/>
        <v>0</v>
      </c>
      <c r="E4678">
        <f t="shared" si="220"/>
        <v>0</v>
      </c>
      <c r="F4678">
        <v>0.23</v>
      </c>
      <c r="G4678">
        <v>0.23</v>
      </c>
      <c r="H4678">
        <v>0.18631</v>
      </c>
      <c r="I4678">
        <f t="shared" si="221"/>
        <v>0.20815500000000001</v>
      </c>
    </row>
    <row r="4679" spans="1:9" x14ac:dyDescent="0.25">
      <c r="A4679">
        <v>0.90033610026695232</v>
      </c>
      <c r="B4679">
        <v>0.90033610026695232</v>
      </c>
      <c r="C4679">
        <v>0</v>
      </c>
      <c r="D4679">
        <f t="shared" si="219"/>
        <v>0</v>
      </c>
      <c r="E4679">
        <f t="shared" si="220"/>
        <v>0</v>
      </c>
      <c r="F4679">
        <v>0.23</v>
      </c>
      <c r="G4679">
        <v>0.23</v>
      </c>
      <c r="H4679">
        <v>0.185</v>
      </c>
      <c r="I4679">
        <f t="shared" si="221"/>
        <v>0.20750000000000002</v>
      </c>
    </row>
    <row r="4680" spans="1:9" x14ac:dyDescent="0.25">
      <c r="A4680">
        <v>0.90033610026695232</v>
      </c>
      <c r="B4680">
        <v>0.90033610026695232</v>
      </c>
      <c r="C4680">
        <v>0</v>
      </c>
      <c r="D4680">
        <f t="shared" si="219"/>
        <v>0</v>
      </c>
      <c r="E4680">
        <f t="shared" si="220"/>
        <v>0</v>
      </c>
      <c r="F4680">
        <v>0.23</v>
      </c>
      <c r="G4680">
        <v>0.23</v>
      </c>
      <c r="H4680">
        <v>0.1714</v>
      </c>
      <c r="I4680">
        <f t="shared" si="221"/>
        <v>0.20069999999999999</v>
      </c>
    </row>
    <row r="4681" spans="1:9" x14ac:dyDescent="0.25">
      <c r="A4681">
        <v>0.68358628720018022</v>
      </c>
      <c r="B4681">
        <v>0.68358628720018022</v>
      </c>
      <c r="C4681">
        <v>0</v>
      </c>
      <c r="D4681">
        <f t="shared" si="219"/>
        <v>0</v>
      </c>
      <c r="E4681">
        <f t="shared" si="220"/>
        <v>0</v>
      </c>
      <c r="F4681">
        <v>0.23</v>
      </c>
      <c r="G4681">
        <v>0.23</v>
      </c>
      <c r="H4681">
        <v>0.19</v>
      </c>
      <c r="I4681">
        <f t="shared" si="221"/>
        <v>0.21000000000000002</v>
      </c>
    </row>
    <row r="4682" spans="1:9" x14ac:dyDescent="0.25">
      <c r="A4682">
        <v>0.42571287299125177</v>
      </c>
      <c r="B4682">
        <v>0.42571287299125177</v>
      </c>
      <c r="C4682">
        <v>0</v>
      </c>
      <c r="D4682">
        <f t="shared" si="219"/>
        <v>0</v>
      </c>
      <c r="E4682">
        <f t="shared" si="220"/>
        <v>0</v>
      </c>
      <c r="F4682">
        <v>0.23</v>
      </c>
      <c r="G4682">
        <v>0.23</v>
      </c>
      <c r="H4682">
        <v>0.17455999999999999</v>
      </c>
      <c r="I4682">
        <f t="shared" si="221"/>
        <v>0.20228000000000002</v>
      </c>
    </row>
    <row r="4683" spans="1:9" x14ac:dyDescent="0.25">
      <c r="A4683">
        <v>7.9028362954469397E-2</v>
      </c>
      <c r="B4683">
        <v>7.9028362954469397E-2</v>
      </c>
      <c r="C4683">
        <v>0</v>
      </c>
      <c r="D4683">
        <f t="shared" si="219"/>
        <v>0</v>
      </c>
      <c r="E4683">
        <f t="shared" si="220"/>
        <v>0</v>
      </c>
      <c r="F4683">
        <v>0.23</v>
      </c>
      <c r="G4683">
        <v>0.23</v>
      </c>
      <c r="H4683">
        <v>0.16903000000000001</v>
      </c>
      <c r="I4683">
        <f t="shared" si="221"/>
        <v>0.199515</v>
      </c>
    </row>
    <row r="4684" spans="1:9" x14ac:dyDescent="0.25">
      <c r="A4684">
        <v>7.9028362954469397E-2</v>
      </c>
      <c r="B4684">
        <v>7.9028362954469397E-2</v>
      </c>
      <c r="C4684">
        <v>0</v>
      </c>
      <c r="D4684">
        <f t="shared" si="219"/>
        <v>0</v>
      </c>
      <c r="E4684">
        <f t="shared" si="220"/>
        <v>0</v>
      </c>
      <c r="F4684">
        <v>0.23</v>
      </c>
      <c r="G4684">
        <v>0.23</v>
      </c>
      <c r="H4684">
        <v>0.16206000000000001</v>
      </c>
      <c r="I4684">
        <f t="shared" si="221"/>
        <v>0.19603000000000001</v>
      </c>
    </row>
    <row r="4685" spans="1:9" x14ac:dyDescent="0.25">
      <c r="A4685">
        <v>7.9028362954469397E-2</v>
      </c>
      <c r="B4685">
        <v>7.9028362954469397E-2</v>
      </c>
      <c r="C4685">
        <v>0</v>
      </c>
      <c r="D4685">
        <f t="shared" si="219"/>
        <v>0</v>
      </c>
      <c r="E4685">
        <f t="shared" si="220"/>
        <v>0</v>
      </c>
      <c r="F4685">
        <v>0.23</v>
      </c>
      <c r="G4685">
        <v>0.23</v>
      </c>
      <c r="H4685">
        <v>0.16359000000000001</v>
      </c>
      <c r="I4685">
        <f t="shared" si="221"/>
        <v>0.196795</v>
      </c>
    </row>
    <row r="4686" spans="1:9" x14ac:dyDescent="0.25">
      <c r="A4686">
        <v>7.9028362954469397E-2</v>
      </c>
      <c r="B4686">
        <v>7.9028362954469397E-2</v>
      </c>
      <c r="C4686">
        <v>0</v>
      </c>
      <c r="D4686">
        <f t="shared" si="219"/>
        <v>0</v>
      </c>
      <c r="E4686">
        <f t="shared" si="220"/>
        <v>0</v>
      </c>
      <c r="F4686">
        <v>0.23</v>
      </c>
      <c r="G4686">
        <v>0.23</v>
      </c>
      <c r="H4686">
        <v>0.16938999999999999</v>
      </c>
      <c r="I4686">
        <f t="shared" si="221"/>
        <v>0.19969500000000001</v>
      </c>
    </row>
    <row r="4687" spans="1:9" x14ac:dyDescent="0.25">
      <c r="A4687">
        <v>8.3919801349476159E-2</v>
      </c>
      <c r="B4687">
        <v>8.3919801349476159E-2</v>
      </c>
      <c r="C4687">
        <v>5.3E-3</v>
      </c>
      <c r="D4687">
        <f t="shared" si="219"/>
        <v>0.53</v>
      </c>
      <c r="E4687">
        <f t="shared" si="220"/>
        <v>5.3E-3</v>
      </c>
      <c r="F4687">
        <v>0.23</v>
      </c>
      <c r="G4687">
        <v>0.23</v>
      </c>
      <c r="H4687">
        <v>0.17101</v>
      </c>
      <c r="I4687">
        <f t="shared" si="221"/>
        <v>0.20050499999999999</v>
      </c>
    </row>
    <row r="4688" spans="1:9" x14ac:dyDescent="0.25">
      <c r="A4688">
        <v>0.19229449200791837</v>
      </c>
      <c r="B4688">
        <v>0.19229449200791837</v>
      </c>
      <c r="C4688">
        <v>5.953E-2</v>
      </c>
      <c r="D4688">
        <f t="shared" si="219"/>
        <v>5.9530000000000003</v>
      </c>
      <c r="E4688">
        <f t="shared" si="220"/>
        <v>5.9530000000000007E-2</v>
      </c>
      <c r="F4688">
        <v>0.23</v>
      </c>
      <c r="G4688">
        <v>0.23</v>
      </c>
      <c r="H4688">
        <v>0.17817</v>
      </c>
      <c r="I4688">
        <f t="shared" si="221"/>
        <v>0.20408500000000002</v>
      </c>
    </row>
    <row r="4689" spans="1:9" x14ac:dyDescent="0.25">
      <c r="A4689">
        <v>0.35569397886119736</v>
      </c>
      <c r="B4689">
        <v>0.35569397886119736</v>
      </c>
      <c r="C4689">
        <v>0.16131000000000001</v>
      </c>
      <c r="D4689">
        <f t="shared" si="219"/>
        <v>16.131</v>
      </c>
      <c r="E4689">
        <f t="shared" si="220"/>
        <v>0.16131000000000001</v>
      </c>
      <c r="F4689">
        <v>0.23</v>
      </c>
      <c r="G4689">
        <v>0.23</v>
      </c>
      <c r="H4689">
        <v>0.17587</v>
      </c>
      <c r="I4689">
        <f t="shared" si="221"/>
        <v>0.202935</v>
      </c>
    </row>
    <row r="4690" spans="1:9" x14ac:dyDescent="0.25">
      <c r="A4690">
        <v>0.43349991396680282</v>
      </c>
      <c r="B4690">
        <v>0.43349991396680282</v>
      </c>
      <c r="C4690">
        <v>0.34006000000000003</v>
      </c>
      <c r="D4690">
        <f t="shared" si="219"/>
        <v>34.006</v>
      </c>
      <c r="E4690">
        <f t="shared" si="220"/>
        <v>0.34006000000000003</v>
      </c>
      <c r="F4690">
        <v>0.23</v>
      </c>
      <c r="G4690">
        <v>0.23</v>
      </c>
      <c r="H4690">
        <v>0.17101</v>
      </c>
      <c r="I4690">
        <f t="shared" si="221"/>
        <v>0.20050499999999999</v>
      </c>
    </row>
    <row r="4691" spans="1:9" x14ac:dyDescent="0.25">
      <c r="A4691">
        <v>0.3723621150278707</v>
      </c>
      <c r="B4691">
        <v>0.3723621150278707</v>
      </c>
      <c r="C4691">
        <v>0.48569999999999997</v>
      </c>
      <c r="D4691">
        <f t="shared" si="219"/>
        <v>48.569999999999993</v>
      </c>
      <c r="E4691">
        <f t="shared" si="220"/>
        <v>0.48569999999999997</v>
      </c>
      <c r="F4691">
        <v>0.23</v>
      </c>
      <c r="G4691">
        <v>0.23</v>
      </c>
      <c r="H4691">
        <v>0.16743</v>
      </c>
      <c r="I4691">
        <f t="shared" si="221"/>
        <v>0.198715</v>
      </c>
    </row>
    <row r="4692" spans="1:9" x14ac:dyDescent="0.25">
      <c r="A4692">
        <v>0.34790679396901703</v>
      </c>
      <c r="B4692">
        <v>0.34790679396901703</v>
      </c>
      <c r="C4692">
        <v>0.62226999999999999</v>
      </c>
      <c r="D4692">
        <f t="shared" si="219"/>
        <v>62.226999999999997</v>
      </c>
      <c r="E4692">
        <f t="shared" si="220"/>
        <v>0.62226999999999999</v>
      </c>
      <c r="F4692">
        <v>0.23</v>
      </c>
      <c r="G4692">
        <v>0.23</v>
      </c>
      <c r="H4692">
        <v>0.16196000000000002</v>
      </c>
      <c r="I4692">
        <f t="shared" si="221"/>
        <v>0.19598000000000002</v>
      </c>
    </row>
    <row r="4693" spans="1:9" x14ac:dyDescent="0.25">
      <c r="A4693">
        <v>0.33567906148127546</v>
      </c>
      <c r="B4693">
        <v>0.33567906148127546</v>
      </c>
      <c r="C4693">
        <v>0.75636999999999999</v>
      </c>
      <c r="D4693">
        <f t="shared" si="219"/>
        <v>75.637</v>
      </c>
      <c r="E4693">
        <f t="shared" si="220"/>
        <v>0.75636999999999999</v>
      </c>
      <c r="F4693">
        <v>0.23</v>
      </c>
      <c r="G4693">
        <v>0.23</v>
      </c>
      <c r="H4693">
        <v>0.16359000000000001</v>
      </c>
      <c r="I4693">
        <f t="shared" si="221"/>
        <v>0.196795</v>
      </c>
    </row>
    <row r="4694" spans="1:9" x14ac:dyDescent="0.25">
      <c r="A4694">
        <v>0.33567906148127546</v>
      </c>
      <c r="B4694">
        <v>0.33567906148127546</v>
      </c>
      <c r="C4694">
        <v>0.78782000000000008</v>
      </c>
      <c r="D4694">
        <f t="shared" si="219"/>
        <v>78.782000000000011</v>
      </c>
      <c r="E4694">
        <f t="shared" si="220"/>
        <v>0.78782000000000008</v>
      </c>
      <c r="F4694">
        <v>0.23</v>
      </c>
      <c r="G4694">
        <v>0.23</v>
      </c>
      <c r="H4694">
        <v>0.16400000000000001</v>
      </c>
      <c r="I4694">
        <f t="shared" si="221"/>
        <v>0.19700000000000001</v>
      </c>
    </row>
    <row r="4695" spans="1:9" x14ac:dyDescent="0.25">
      <c r="A4695">
        <v>0.36013438254012931</v>
      </c>
      <c r="B4695">
        <v>0.36013438254012931</v>
      </c>
      <c r="C4695">
        <v>0.76085000000000003</v>
      </c>
      <c r="D4695">
        <f t="shared" si="219"/>
        <v>76.085000000000008</v>
      </c>
      <c r="E4695">
        <f t="shared" si="220"/>
        <v>0.76085000000000014</v>
      </c>
      <c r="F4695">
        <v>0.23</v>
      </c>
      <c r="G4695">
        <v>0.23</v>
      </c>
      <c r="H4695">
        <v>0.16216</v>
      </c>
      <c r="I4695">
        <f t="shared" si="221"/>
        <v>0.19608</v>
      </c>
    </row>
    <row r="4696" spans="1:9" x14ac:dyDescent="0.25">
      <c r="A4696">
        <v>0.36013438254012931</v>
      </c>
      <c r="B4696">
        <v>0.36013438254012931</v>
      </c>
      <c r="C4696">
        <v>0.68876999999999999</v>
      </c>
      <c r="D4696">
        <f t="shared" si="219"/>
        <v>68.876999999999995</v>
      </c>
      <c r="E4696">
        <f t="shared" si="220"/>
        <v>0.68876999999999999</v>
      </c>
      <c r="F4696">
        <v>0.23</v>
      </c>
      <c r="G4696">
        <v>0.23</v>
      </c>
      <c r="H4696">
        <v>0.1598</v>
      </c>
      <c r="I4696">
        <f t="shared" si="221"/>
        <v>0.19490000000000002</v>
      </c>
    </row>
    <row r="4697" spans="1:9" x14ac:dyDescent="0.25">
      <c r="A4697">
        <v>0.36013438254012931</v>
      </c>
      <c r="B4697">
        <v>0.36013438254012931</v>
      </c>
      <c r="C4697">
        <v>0.56777999999999995</v>
      </c>
      <c r="D4697">
        <f t="shared" si="219"/>
        <v>56.777999999999992</v>
      </c>
      <c r="E4697">
        <f t="shared" si="220"/>
        <v>0.56777999999999995</v>
      </c>
      <c r="F4697">
        <v>0.23</v>
      </c>
      <c r="G4697">
        <v>0.23</v>
      </c>
      <c r="H4697">
        <v>0.155</v>
      </c>
      <c r="I4697">
        <f t="shared" si="221"/>
        <v>0.1925</v>
      </c>
    </row>
    <row r="4698" spans="1:9" x14ac:dyDescent="0.25">
      <c r="A4698">
        <v>0.3723621150278707</v>
      </c>
      <c r="B4698">
        <v>0.3723621150278707</v>
      </c>
      <c r="C4698">
        <v>0.41467999999999999</v>
      </c>
      <c r="D4698">
        <f t="shared" si="219"/>
        <v>41.467999999999996</v>
      </c>
      <c r="E4698">
        <f t="shared" si="220"/>
        <v>0.41467999999999999</v>
      </c>
      <c r="F4698">
        <v>0.23</v>
      </c>
      <c r="G4698">
        <v>0.23</v>
      </c>
      <c r="H4698">
        <v>0.14305999999999999</v>
      </c>
      <c r="I4698">
        <f t="shared" si="221"/>
        <v>0.18653</v>
      </c>
    </row>
    <row r="4699" spans="1:9" x14ac:dyDescent="0.25">
      <c r="A4699">
        <v>0.3723621150278707</v>
      </c>
      <c r="B4699">
        <v>0.3723621150278707</v>
      </c>
      <c r="C4699">
        <v>0.21527000000000002</v>
      </c>
      <c r="D4699">
        <f t="shared" si="219"/>
        <v>21.527000000000001</v>
      </c>
      <c r="E4699">
        <f t="shared" si="220"/>
        <v>0.21527000000000002</v>
      </c>
      <c r="F4699">
        <v>0.23</v>
      </c>
      <c r="G4699">
        <v>0.23</v>
      </c>
      <c r="H4699">
        <v>0.14499999999999999</v>
      </c>
      <c r="I4699">
        <f t="shared" si="221"/>
        <v>0.1875</v>
      </c>
    </row>
    <row r="4700" spans="1:9" x14ac:dyDescent="0.25">
      <c r="A4700">
        <v>0.47462308335907144</v>
      </c>
      <c r="B4700">
        <v>0.47462308335907144</v>
      </c>
      <c r="C4700">
        <v>4.4389999999999999E-2</v>
      </c>
      <c r="D4700">
        <f t="shared" si="219"/>
        <v>4.4390000000000001</v>
      </c>
      <c r="E4700">
        <f t="shared" si="220"/>
        <v>4.4389999999999999E-2</v>
      </c>
      <c r="F4700">
        <v>0.23</v>
      </c>
      <c r="G4700">
        <v>0.23</v>
      </c>
      <c r="H4700">
        <v>0.14305999999999999</v>
      </c>
      <c r="I4700">
        <f t="shared" si="221"/>
        <v>0.18653</v>
      </c>
    </row>
    <row r="4701" spans="1:9" x14ac:dyDescent="0.25">
      <c r="A4701">
        <v>0.66691815103350682</v>
      </c>
      <c r="B4701">
        <v>0.66691815103350682</v>
      </c>
      <c r="C4701">
        <v>1.1269999999999999E-2</v>
      </c>
      <c r="D4701">
        <f t="shared" si="219"/>
        <v>1.1269999999999998</v>
      </c>
      <c r="E4701">
        <f t="shared" si="220"/>
        <v>1.1269999999999999E-2</v>
      </c>
      <c r="F4701">
        <v>0.23</v>
      </c>
      <c r="G4701">
        <v>0.23</v>
      </c>
      <c r="H4701">
        <v>0.14499999999999999</v>
      </c>
      <c r="I4701">
        <f t="shared" si="221"/>
        <v>0.1875</v>
      </c>
    </row>
    <row r="4702" spans="1:9" x14ac:dyDescent="0.25">
      <c r="A4702">
        <v>0.74472408613911223</v>
      </c>
      <c r="B4702">
        <v>0.74472408613911223</v>
      </c>
      <c r="C4702">
        <v>0</v>
      </c>
      <c r="D4702">
        <f t="shared" si="219"/>
        <v>0</v>
      </c>
      <c r="E4702">
        <f t="shared" si="220"/>
        <v>0</v>
      </c>
      <c r="F4702">
        <v>0.23</v>
      </c>
      <c r="G4702">
        <v>0.23</v>
      </c>
      <c r="H4702">
        <v>0.16385</v>
      </c>
      <c r="I4702">
        <f t="shared" si="221"/>
        <v>0.19692500000000002</v>
      </c>
    </row>
    <row r="4703" spans="1:9" x14ac:dyDescent="0.25">
      <c r="A4703">
        <v>0.90033610026695232</v>
      </c>
      <c r="B4703">
        <v>0.90033610026695232</v>
      </c>
      <c r="C4703">
        <v>0</v>
      </c>
      <c r="D4703">
        <f t="shared" si="219"/>
        <v>0</v>
      </c>
      <c r="E4703">
        <f t="shared" si="220"/>
        <v>0</v>
      </c>
      <c r="F4703">
        <v>0.23</v>
      </c>
      <c r="G4703">
        <v>0.23</v>
      </c>
      <c r="H4703">
        <v>0.15474000000000002</v>
      </c>
      <c r="I4703">
        <f t="shared" si="221"/>
        <v>0.19237000000000001</v>
      </c>
    </row>
    <row r="4704" spans="1:9" x14ac:dyDescent="0.25">
      <c r="A4704">
        <v>0.90033610026695232</v>
      </c>
      <c r="B4704">
        <v>0.90033610026695232</v>
      </c>
      <c r="C4704">
        <v>0</v>
      </c>
      <c r="D4704">
        <f t="shared" si="219"/>
        <v>0</v>
      </c>
      <c r="E4704">
        <f t="shared" si="220"/>
        <v>0</v>
      </c>
      <c r="F4704">
        <v>0.23</v>
      </c>
      <c r="G4704">
        <v>0.23</v>
      </c>
      <c r="H4704">
        <v>0.14000000000000001</v>
      </c>
      <c r="I4704">
        <f t="shared" si="221"/>
        <v>0.185</v>
      </c>
    </row>
    <row r="4705" spans="1:9" x14ac:dyDescent="0.25">
      <c r="A4705">
        <v>0.68358628720018022</v>
      </c>
      <c r="B4705">
        <v>0.68358628720018022</v>
      </c>
      <c r="C4705">
        <v>0</v>
      </c>
      <c r="D4705">
        <f t="shared" si="219"/>
        <v>0</v>
      </c>
      <c r="E4705">
        <f t="shared" si="220"/>
        <v>0</v>
      </c>
      <c r="F4705">
        <v>0.23</v>
      </c>
      <c r="G4705">
        <v>0.23</v>
      </c>
      <c r="H4705">
        <v>0.14499999999999999</v>
      </c>
      <c r="I4705">
        <f t="shared" si="221"/>
        <v>0.1875</v>
      </c>
    </row>
    <row r="4706" spans="1:9" x14ac:dyDescent="0.25">
      <c r="A4706">
        <v>0.42571287299125177</v>
      </c>
      <c r="B4706">
        <v>0.42571287299125177</v>
      </c>
      <c r="C4706">
        <v>0</v>
      </c>
      <c r="D4706">
        <f t="shared" si="219"/>
        <v>0</v>
      </c>
      <c r="E4706">
        <f t="shared" si="220"/>
        <v>0</v>
      </c>
      <c r="F4706">
        <v>0.23</v>
      </c>
      <c r="G4706">
        <v>0.23</v>
      </c>
      <c r="H4706">
        <v>0.14244999999999999</v>
      </c>
      <c r="I4706">
        <f t="shared" si="221"/>
        <v>0.186225</v>
      </c>
    </row>
    <row r="4707" spans="1:9" x14ac:dyDescent="0.25">
      <c r="A4707">
        <v>7.9028362954469397E-2</v>
      </c>
      <c r="B4707">
        <v>7.9028362954469397E-2</v>
      </c>
      <c r="C4707">
        <v>0</v>
      </c>
      <c r="D4707">
        <f t="shared" si="219"/>
        <v>0</v>
      </c>
      <c r="E4707">
        <f t="shared" si="220"/>
        <v>0</v>
      </c>
      <c r="F4707">
        <v>0.23</v>
      </c>
      <c r="G4707">
        <v>0.23</v>
      </c>
      <c r="H4707">
        <v>0.13800000000000001</v>
      </c>
      <c r="I4707">
        <f t="shared" si="221"/>
        <v>0.184</v>
      </c>
    </row>
    <row r="4708" spans="1:9" x14ac:dyDescent="0.25">
      <c r="A4708">
        <v>7.9028362954469397E-2</v>
      </c>
      <c r="B4708">
        <v>7.9028362954469397E-2</v>
      </c>
      <c r="C4708">
        <v>0</v>
      </c>
      <c r="D4708">
        <f t="shared" si="219"/>
        <v>0</v>
      </c>
      <c r="E4708">
        <f t="shared" si="220"/>
        <v>0</v>
      </c>
      <c r="F4708">
        <v>0.23</v>
      </c>
      <c r="G4708">
        <v>0.23</v>
      </c>
      <c r="H4708">
        <v>0.13505</v>
      </c>
      <c r="I4708">
        <f t="shared" si="221"/>
        <v>0.18252499999999999</v>
      </c>
    </row>
    <row r="4709" spans="1:9" x14ac:dyDescent="0.25">
      <c r="A4709">
        <v>7.9028362954469397E-2</v>
      </c>
      <c r="B4709">
        <v>7.9028362954469397E-2</v>
      </c>
      <c r="C4709">
        <v>0</v>
      </c>
      <c r="D4709">
        <f t="shared" si="219"/>
        <v>0</v>
      </c>
      <c r="E4709">
        <f t="shared" si="220"/>
        <v>0</v>
      </c>
      <c r="F4709">
        <v>0.23</v>
      </c>
      <c r="G4709">
        <v>0.23</v>
      </c>
      <c r="H4709">
        <v>0.13539999999999999</v>
      </c>
      <c r="I4709">
        <f t="shared" si="221"/>
        <v>0.1827</v>
      </c>
    </row>
    <row r="4710" spans="1:9" x14ac:dyDescent="0.25">
      <c r="A4710">
        <v>7.9028362954469397E-2</v>
      </c>
      <c r="B4710">
        <v>7.9028362954469397E-2</v>
      </c>
      <c r="C4710">
        <v>0</v>
      </c>
      <c r="D4710">
        <f t="shared" si="219"/>
        <v>0</v>
      </c>
      <c r="E4710">
        <f t="shared" si="220"/>
        <v>0</v>
      </c>
      <c r="F4710">
        <v>0.23</v>
      </c>
      <c r="G4710">
        <v>0.23</v>
      </c>
      <c r="H4710">
        <v>0.14000000000000001</v>
      </c>
      <c r="I4710">
        <f t="shared" si="221"/>
        <v>0.185</v>
      </c>
    </row>
    <row r="4711" spans="1:9" x14ac:dyDescent="0.25">
      <c r="A4711">
        <v>8.3919801349476159E-2</v>
      </c>
      <c r="B4711">
        <v>8.3919801349476159E-2</v>
      </c>
      <c r="C4711">
        <v>5.3499999999999997E-3</v>
      </c>
      <c r="D4711">
        <f t="shared" si="219"/>
        <v>0.53499999999999992</v>
      </c>
      <c r="E4711">
        <f t="shared" si="220"/>
        <v>5.3499999999999997E-3</v>
      </c>
      <c r="F4711">
        <v>0.23</v>
      </c>
      <c r="G4711">
        <v>0.23</v>
      </c>
      <c r="H4711">
        <v>0.13999</v>
      </c>
      <c r="I4711">
        <f t="shared" si="221"/>
        <v>0.18499500000000002</v>
      </c>
    </row>
    <row r="4712" spans="1:9" x14ac:dyDescent="0.25">
      <c r="A4712">
        <v>0.19229449200791837</v>
      </c>
      <c r="B4712">
        <v>0.19229449200791837</v>
      </c>
      <c r="C4712">
        <v>5.5280000000000003E-2</v>
      </c>
      <c r="D4712">
        <f t="shared" si="219"/>
        <v>5.5280000000000005</v>
      </c>
      <c r="E4712">
        <f t="shared" si="220"/>
        <v>5.5280000000000003E-2</v>
      </c>
      <c r="F4712">
        <v>0.23</v>
      </c>
      <c r="G4712">
        <v>0.23</v>
      </c>
      <c r="H4712">
        <v>0.14499999999999999</v>
      </c>
      <c r="I4712">
        <f t="shared" si="221"/>
        <v>0.1875</v>
      </c>
    </row>
    <row r="4713" spans="1:9" x14ac:dyDescent="0.25">
      <c r="A4713">
        <v>0.35569397886119736</v>
      </c>
      <c r="B4713">
        <v>0.35569397886119736</v>
      </c>
      <c r="C4713">
        <v>0.18702000000000002</v>
      </c>
      <c r="D4713">
        <f t="shared" si="219"/>
        <v>18.702000000000002</v>
      </c>
      <c r="E4713">
        <f t="shared" si="220"/>
        <v>0.18702000000000002</v>
      </c>
      <c r="F4713">
        <v>0.23</v>
      </c>
      <c r="G4713">
        <v>0.23</v>
      </c>
      <c r="H4713">
        <v>0.1479</v>
      </c>
      <c r="I4713">
        <f t="shared" si="221"/>
        <v>0.18895000000000001</v>
      </c>
    </row>
    <row r="4714" spans="1:9" x14ac:dyDescent="0.25">
      <c r="A4714">
        <v>0.43349991396680282</v>
      </c>
      <c r="B4714">
        <v>0.43349991396680282</v>
      </c>
      <c r="C4714">
        <v>0.35010000000000002</v>
      </c>
      <c r="D4714">
        <f t="shared" si="219"/>
        <v>35.010000000000005</v>
      </c>
      <c r="E4714">
        <f t="shared" si="220"/>
        <v>0.35010000000000008</v>
      </c>
      <c r="F4714">
        <v>0.23</v>
      </c>
      <c r="G4714">
        <v>0.23</v>
      </c>
      <c r="H4714">
        <v>0.14305999999999999</v>
      </c>
      <c r="I4714">
        <f t="shared" si="221"/>
        <v>0.18653</v>
      </c>
    </row>
    <row r="4715" spans="1:9" x14ac:dyDescent="0.25">
      <c r="A4715">
        <v>0.3723621150278707</v>
      </c>
      <c r="B4715">
        <v>0.3723621150278707</v>
      </c>
      <c r="C4715">
        <v>0.46795999999999999</v>
      </c>
      <c r="D4715">
        <f t="shared" si="219"/>
        <v>46.795999999999999</v>
      </c>
      <c r="E4715">
        <f t="shared" si="220"/>
        <v>0.46795999999999999</v>
      </c>
      <c r="F4715">
        <v>0.23</v>
      </c>
      <c r="G4715">
        <v>0.23</v>
      </c>
      <c r="H4715">
        <v>0.14244999999999999</v>
      </c>
      <c r="I4715">
        <f t="shared" si="221"/>
        <v>0.186225</v>
      </c>
    </row>
    <row r="4716" spans="1:9" x14ac:dyDescent="0.25">
      <c r="A4716">
        <v>0.34790679396901703</v>
      </c>
      <c r="B4716">
        <v>0.34790679396901703</v>
      </c>
      <c r="C4716">
        <v>0.60899000000000003</v>
      </c>
      <c r="D4716">
        <f t="shared" si="219"/>
        <v>60.899000000000001</v>
      </c>
      <c r="E4716">
        <f t="shared" si="220"/>
        <v>0.60899000000000003</v>
      </c>
      <c r="F4716">
        <v>0.23</v>
      </c>
      <c r="G4716">
        <v>0.23</v>
      </c>
      <c r="H4716">
        <v>0.126</v>
      </c>
      <c r="I4716">
        <f t="shared" si="221"/>
        <v>0.17799999999999999</v>
      </c>
    </row>
    <row r="4717" spans="1:9" x14ac:dyDescent="0.25">
      <c r="A4717">
        <v>0.33567906148127546</v>
      </c>
      <c r="B4717">
        <v>0.33567906148127546</v>
      </c>
      <c r="C4717">
        <v>0.74948000000000004</v>
      </c>
      <c r="D4717">
        <f t="shared" si="219"/>
        <v>74.948000000000008</v>
      </c>
      <c r="E4717">
        <f t="shared" si="220"/>
        <v>0.74948000000000015</v>
      </c>
      <c r="F4717">
        <v>0.23</v>
      </c>
      <c r="G4717">
        <v>0.23</v>
      </c>
      <c r="H4717">
        <v>0.14194000000000001</v>
      </c>
      <c r="I4717">
        <f t="shared" si="221"/>
        <v>0.18597000000000002</v>
      </c>
    </row>
    <row r="4718" spans="1:9" x14ac:dyDescent="0.25">
      <c r="A4718">
        <v>0.33567906148127546</v>
      </c>
      <c r="B4718">
        <v>0.33567906148127546</v>
      </c>
      <c r="C4718">
        <v>0.77780999999999989</v>
      </c>
      <c r="D4718">
        <f t="shared" si="219"/>
        <v>77.780999999999992</v>
      </c>
      <c r="E4718">
        <f t="shared" si="220"/>
        <v>0.77780999999999989</v>
      </c>
      <c r="F4718">
        <v>0.23</v>
      </c>
      <c r="G4718">
        <v>0.23</v>
      </c>
      <c r="H4718">
        <v>0.14294000000000001</v>
      </c>
      <c r="I4718">
        <f t="shared" si="221"/>
        <v>0.18647000000000002</v>
      </c>
    </row>
    <row r="4719" spans="1:9" x14ac:dyDescent="0.25">
      <c r="A4719">
        <v>0.36013438254012931</v>
      </c>
      <c r="B4719">
        <v>0.36013438254012931</v>
      </c>
      <c r="C4719">
        <v>0.65354000000000001</v>
      </c>
      <c r="D4719">
        <f t="shared" si="219"/>
        <v>65.353999999999999</v>
      </c>
      <c r="E4719">
        <f t="shared" si="220"/>
        <v>0.65354000000000001</v>
      </c>
      <c r="F4719">
        <v>0.23</v>
      </c>
      <c r="G4719">
        <v>0.23</v>
      </c>
      <c r="H4719">
        <v>0.14305999999999999</v>
      </c>
      <c r="I4719">
        <f t="shared" si="221"/>
        <v>0.18653</v>
      </c>
    </row>
    <row r="4720" spans="1:9" x14ac:dyDescent="0.25">
      <c r="A4720">
        <v>0.36013438254012931</v>
      </c>
      <c r="B4720">
        <v>0.36013438254012931</v>
      </c>
      <c r="C4720">
        <v>0.57802999999999993</v>
      </c>
      <c r="D4720">
        <f t="shared" si="219"/>
        <v>57.80299999999999</v>
      </c>
      <c r="E4720">
        <f t="shared" si="220"/>
        <v>0.57802999999999993</v>
      </c>
      <c r="F4720">
        <v>0.23</v>
      </c>
      <c r="G4720">
        <v>0.23</v>
      </c>
      <c r="H4720">
        <v>0.14305999999999999</v>
      </c>
      <c r="I4720">
        <f t="shared" si="221"/>
        <v>0.18653</v>
      </c>
    </row>
    <row r="4721" spans="1:9" x14ac:dyDescent="0.25">
      <c r="A4721">
        <v>0.36013438254012931</v>
      </c>
      <c r="B4721">
        <v>0.36013438254012931</v>
      </c>
      <c r="C4721">
        <v>0.48137000000000002</v>
      </c>
      <c r="D4721">
        <f t="shared" si="219"/>
        <v>48.137</v>
      </c>
      <c r="E4721">
        <f t="shared" si="220"/>
        <v>0.48137000000000002</v>
      </c>
      <c r="F4721">
        <v>0.23</v>
      </c>
      <c r="G4721">
        <v>0.23</v>
      </c>
      <c r="H4721">
        <v>0.14315</v>
      </c>
      <c r="I4721">
        <f t="shared" si="221"/>
        <v>0.18657499999999999</v>
      </c>
    </row>
    <row r="4722" spans="1:9" x14ac:dyDescent="0.25">
      <c r="A4722">
        <v>0.3723621150278707</v>
      </c>
      <c r="B4722">
        <v>0.3723621150278707</v>
      </c>
      <c r="C4722">
        <v>0.24959999999999999</v>
      </c>
      <c r="D4722">
        <f t="shared" si="219"/>
        <v>24.959999999999997</v>
      </c>
      <c r="E4722">
        <f t="shared" si="220"/>
        <v>0.24959999999999999</v>
      </c>
      <c r="F4722">
        <v>0.23</v>
      </c>
      <c r="G4722">
        <v>0.23</v>
      </c>
      <c r="H4722">
        <v>0.14315</v>
      </c>
      <c r="I4722">
        <f t="shared" si="221"/>
        <v>0.18657499999999999</v>
      </c>
    </row>
    <row r="4723" spans="1:9" x14ac:dyDescent="0.25">
      <c r="A4723">
        <v>0.3723621150278707</v>
      </c>
      <c r="B4723">
        <v>0.3723621150278707</v>
      </c>
      <c r="C4723">
        <v>0.17377999999999999</v>
      </c>
      <c r="D4723">
        <f t="shared" si="219"/>
        <v>17.378</v>
      </c>
      <c r="E4723">
        <f t="shared" si="220"/>
        <v>0.17378000000000002</v>
      </c>
      <c r="F4723">
        <v>0.23</v>
      </c>
      <c r="G4723">
        <v>0.23</v>
      </c>
      <c r="H4723">
        <v>0.14305999999999999</v>
      </c>
      <c r="I4723">
        <f t="shared" si="221"/>
        <v>0.18653</v>
      </c>
    </row>
    <row r="4724" spans="1:9" x14ac:dyDescent="0.25">
      <c r="A4724">
        <v>0.47462308335907144</v>
      </c>
      <c r="B4724">
        <v>0.47462308335907144</v>
      </c>
      <c r="C4724">
        <v>3.9630000000000006E-2</v>
      </c>
      <c r="D4724">
        <f t="shared" si="219"/>
        <v>3.9630000000000005</v>
      </c>
      <c r="E4724">
        <f t="shared" si="220"/>
        <v>3.9630000000000006E-2</v>
      </c>
      <c r="F4724">
        <v>0.23</v>
      </c>
      <c r="G4724">
        <v>0.23</v>
      </c>
      <c r="H4724">
        <v>0.14999000000000001</v>
      </c>
      <c r="I4724">
        <f t="shared" si="221"/>
        <v>0.18999500000000002</v>
      </c>
    </row>
    <row r="4725" spans="1:9" x14ac:dyDescent="0.25">
      <c r="A4725">
        <v>0.66691815103350682</v>
      </c>
      <c r="B4725">
        <v>0.66691815103350682</v>
      </c>
      <c r="C4725">
        <v>1.0109999999999999E-2</v>
      </c>
      <c r="D4725">
        <f t="shared" si="219"/>
        <v>1.0109999999999999</v>
      </c>
      <c r="E4725">
        <f t="shared" si="220"/>
        <v>1.0109999999999999E-2</v>
      </c>
      <c r="F4725">
        <v>0.23</v>
      </c>
      <c r="G4725">
        <v>0.23</v>
      </c>
      <c r="H4725">
        <v>0.17499999999999999</v>
      </c>
      <c r="I4725">
        <f t="shared" si="221"/>
        <v>0.20250000000000001</v>
      </c>
    </row>
    <row r="4726" spans="1:9" x14ac:dyDescent="0.25">
      <c r="A4726">
        <v>0.74472408613911223</v>
      </c>
      <c r="B4726">
        <v>0.74472408613911223</v>
      </c>
      <c r="C4726">
        <v>0</v>
      </c>
      <c r="D4726">
        <f t="shared" si="219"/>
        <v>0</v>
      </c>
      <c r="E4726">
        <f t="shared" si="220"/>
        <v>0</v>
      </c>
      <c r="F4726">
        <v>0.23</v>
      </c>
      <c r="G4726">
        <v>0.23</v>
      </c>
      <c r="H4726">
        <v>0.18400999999999998</v>
      </c>
      <c r="I4726">
        <f t="shared" si="221"/>
        <v>0.20700499999999999</v>
      </c>
    </row>
    <row r="4727" spans="1:9" x14ac:dyDescent="0.25">
      <c r="A4727">
        <v>0.90033610026695232</v>
      </c>
      <c r="B4727">
        <v>0.90033610026695232</v>
      </c>
      <c r="C4727">
        <v>0</v>
      </c>
      <c r="D4727">
        <f t="shared" si="219"/>
        <v>0</v>
      </c>
      <c r="E4727">
        <f t="shared" si="220"/>
        <v>0</v>
      </c>
      <c r="F4727">
        <v>0.23</v>
      </c>
      <c r="G4727">
        <v>0.23</v>
      </c>
      <c r="H4727">
        <v>0.18006</v>
      </c>
      <c r="I4727">
        <f t="shared" si="221"/>
        <v>0.20502999999999999</v>
      </c>
    </row>
    <row r="4728" spans="1:9" x14ac:dyDescent="0.25">
      <c r="A4728">
        <v>0.90033610026695232</v>
      </c>
      <c r="B4728">
        <v>0.90033610026695232</v>
      </c>
      <c r="C4728">
        <v>0</v>
      </c>
      <c r="D4728">
        <f t="shared" si="219"/>
        <v>0</v>
      </c>
      <c r="E4728">
        <f t="shared" si="220"/>
        <v>0</v>
      </c>
      <c r="F4728">
        <v>0.23</v>
      </c>
      <c r="G4728">
        <v>0.23</v>
      </c>
      <c r="H4728">
        <v>0.16431999999999999</v>
      </c>
      <c r="I4728">
        <f t="shared" si="221"/>
        <v>0.19716</v>
      </c>
    </row>
    <row r="4729" spans="1:9" x14ac:dyDescent="0.25">
      <c r="A4729">
        <v>0.68358628720018022</v>
      </c>
      <c r="B4729">
        <v>0.68358628720018022</v>
      </c>
      <c r="C4729">
        <v>0</v>
      </c>
      <c r="D4729">
        <f t="shared" si="219"/>
        <v>0</v>
      </c>
      <c r="E4729">
        <f t="shared" si="220"/>
        <v>0</v>
      </c>
      <c r="F4729">
        <v>0.23</v>
      </c>
      <c r="G4729">
        <v>0.23</v>
      </c>
      <c r="H4729">
        <v>0.17565</v>
      </c>
      <c r="I4729">
        <f t="shared" si="221"/>
        <v>0.20282500000000001</v>
      </c>
    </row>
    <row r="4730" spans="1:9" x14ac:dyDescent="0.25">
      <c r="A4730">
        <v>0.42571287299125177</v>
      </c>
      <c r="B4730">
        <v>0.42571287299125177</v>
      </c>
      <c r="C4730">
        <v>0</v>
      </c>
      <c r="D4730">
        <f t="shared" si="219"/>
        <v>0</v>
      </c>
      <c r="E4730">
        <f t="shared" si="220"/>
        <v>0</v>
      </c>
      <c r="F4730">
        <v>0.23</v>
      </c>
      <c r="G4730">
        <v>0.23</v>
      </c>
      <c r="H4730">
        <v>0.161</v>
      </c>
      <c r="I4730">
        <f t="shared" si="221"/>
        <v>0.19550000000000001</v>
      </c>
    </row>
    <row r="4731" spans="1:9" x14ac:dyDescent="0.25">
      <c r="A4731">
        <v>7.9028362954469397E-2</v>
      </c>
      <c r="B4731">
        <v>7.9028362954469397E-2</v>
      </c>
      <c r="C4731">
        <v>0</v>
      </c>
      <c r="D4731">
        <f t="shared" si="219"/>
        <v>0</v>
      </c>
      <c r="E4731">
        <f t="shared" si="220"/>
        <v>0</v>
      </c>
      <c r="F4731">
        <v>0.23</v>
      </c>
      <c r="G4731">
        <v>0.23</v>
      </c>
      <c r="H4731">
        <v>0.15</v>
      </c>
      <c r="I4731">
        <f t="shared" si="221"/>
        <v>0.19</v>
      </c>
    </row>
    <row r="4732" spans="1:9" x14ac:dyDescent="0.25">
      <c r="A4732">
        <v>7.9028362954469397E-2</v>
      </c>
      <c r="B4732">
        <v>7.9028362954469397E-2</v>
      </c>
      <c r="C4732">
        <v>0</v>
      </c>
      <c r="D4732">
        <f t="shared" si="219"/>
        <v>0</v>
      </c>
      <c r="E4732">
        <f t="shared" si="220"/>
        <v>0</v>
      </c>
      <c r="F4732">
        <v>0.23</v>
      </c>
      <c r="G4732">
        <v>0.23</v>
      </c>
      <c r="H4732">
        <v>0.13005</v>
      </c>
      <c r="I4732">
        <f t="shared" si="221"/>
        <v>0.18002499999999999</v>
      </c>
    </row>
    <row r="4733" spans="1:9" x14ac:dyDescent="0.25">
      <c r="A4733">
        <v>7.9028362954469397E-2</v>
      </c>
      <c r="B4733">
        <v>7.9028362954469397E-2</v>
      </c>
      <c r="C4733">
        <v>0</v>
      </c>
      <c r="D4733">
        <f t="shared" si="219"/>
        <v>0</v>
      </c>
      <c r="E4733">
        <f t="shared" si="220"/>
        <v>0</v>
      </c>
      <c r="F4733">
        <v>0.23</v>
      </c>
      <c r="G4733">
        <v>0.23</v>
      </c>
      <c r="H4733">
        <v>0.13685</v>
      </c>
      <c r="I4733">
        <f t="shared" si="221"/>
        <v>0.183425</v>
      </c>
    </row>
    <row r="4734" spans="1:9" x14ac:dyDescent="0.25">
      <c r="A4734">
        <v>7.9028362954469397E-2</v>
      </c>
      <c r="B4734">
        <v>7.9028362954469397E-2</v>
      </c>
      <c r="C4734">
        <v>0</v>
      </c>
      <c r="D4734">
        <f t="shared" si="219"/>
        <v>0</v>
      </c>
      <c r="E4734">
        <f t="shared" si="220"/>
        <v>0</v>
      </c>
      <c r="F4734">
        <v>0.23</v>
      </c>
      <c r="G4734">
        <v>0.23</v>
      </c>
      <c r="H4734">
        <v>0.13700000000000001</v>
      </c>
      <c r="I4734">
        <f t="shared" si="221"/>
        <v>0.1835</v>
      </c>
    </row>
    <row r="4735" spans="1:9" x14ac:dyDescent="0.25">
      <c r="A4735">
        <v>8.3919801349476159E-2</v>
      </c>
      <c r="B4735">
        <v>8.3919801349476159E-2</v>
      </c>
      <c r="C4735">
        <v>0</v>
      </c>
      <c r="D4735">
        <f t="shared" si="219"/>
        <v>0</v>
      </c>
      <c r="E4735">
        <f t="shared" si="220"/>
        <v>0</v>
      </c>
      <c r="F4735">
        <v>0.23</v>
      </c>
      <c r="G4735">
        <v>0.23</v>
      </c>
      <c r="H4735">
        <v>0.13005</v>
      </c>
      <c r="I4735">
        <f t="shared" si="221"/>
        <v>0.18002499999999999</v>
      </c>
    </row>
    <row r="4736" spans="1:9" x14ac:dyDescent="0.25">
      <c r="A4736">
        <v>0.19229449200791837</v>
      </c>
      <c r="B4736">
        <v>0.19229449200791837</v>
      </c>
      <c r="C4736">
        <v>4.2950000000000002E-2</v>
      </c>
      <c r="D4736">
        <f t="shared" si="219"/>
        <v>4.2949999999999999</v>
      </c>
      <c r="E4736">
        <f t="shared" si="220"/>
        <v>4.2950000000000002E-2</v>
      </c>
      <c r="F4736">
        <v>0.23</v>
      </c>
      <c r="G4736">
        <v>0.23</v>
      </c>
      <c r="H4736">
        <v>0.12345</v>
      </c>
      <c r="I4736">
        <f t="shared" si="221"/>
        <v>0.17672500000000002</v>
      </c>
    </row>
    <row r="4737" spans="1:9" x14ac:dyDescent="0.25">
      <c r="A4737">
        <v>0.35569397886119736</v>
      </c>
      <c r="B4737">
        <v>0.35569397886119736</v>
      </c>
      <c r="C4737">
        <v>5.7009999999999998E-2</v>
      </c>
      <c r="D4737">
        <f t="shared" si="219"/>
        <v>5.7009999999999996</v>
      </c>
      <c r="E4737">
        <f t="shared" si="220"/>
        <v>5.7009999999999998E-2</v>
      </c>
      <c r="F4737">
        <v>0.23</v>
      </c>
      <c r="G4737">
        <v>0.23</v>
      </c>
      <c r="H4737">
        <v>0.12278</v>
      </c>
      <c r="I4737">
        <f t="shared" si="221"/>
        <v>0.17638999999999999</v>
      </c>
    </row>
    <row r="4738" spans="1:9" x14ac:dyDescent="0.25">
      <c r="A4738">
        <v>0.43349991396680282</v>
      </c>
      <c r="B4738">
        <v>0.43349991396680282</v>
      </c>
      <c r="C4738">
        <v>0.19857</v>
      </c>
      <c r="D4738">
        <f t="shared" si="219"/>
        <v>19.856999999999999</v>
      </c>
      <c r="E4738">
        <f t="shared" si="220"/>
        <v>0.19857</v>
      </c>
      <c r="F4738">
        <v>0.23</v>
      </c>
      <c r="G4738">
        <v>0.23</v>
      </c>
      <c r="H4738">
        <v>0.12232</v>
      </c>
      <c r="I4738">
        <f t="shared" si="221"/>
        <v>0.17616000000000001</v>
      </c>
    </row>
    <row r="4739" spans="1:9" x14ac:dyDescent="0.25">
      <c r="A4739">
        <v>0.3723621150278707</v>
      </c>
      <c r="B4739">
        <v>0.3723621150278707</v>
      </c>
      <c r="C4739">
        <v>0.20652000000000001</v>
      </c>
      <c r="D4739">
        <f t="shared" ref="D4739:D4802" si="222">C4739*$K$2</f>
        <v>20.652000000000001</v>
      </c>
      <c r="E4739">
        <f t="shared" ref="E4739:E4802" si="223">D4739*$L$2</f>
        <v>0.20652000000000001</v>
      </c>
      <c r="F4739">
        <v>0.23</v>
      </c>
      <c r="G4739">
        <v>0.23</v>
      </c>
      <c r="H4739">
        <v>0.12201999999999999</v>
      </c>
      <c r="I4739">
        <f t="shared" ref="I4739:I4802" si="224">(G4739+H4739)/2</f>
        <v>0.17601</v>
      </c>
    </row>
    <row r="4740" spans="1:9" x14ac:dyDescent="0.25">
      <c r="A4740">
        <v>0.34790679396901703</v>
      </c>
      <c r="B4740">
        <v>0.34790679396901703</v>
      </c>
      <c r="C4740">
        <v>0.13206999999999999</v>
      </c>
      <c r="D4740">
        <f t="shared" si="222"/>
        <v>13.206999999999999</v>
      </c>
      <c r="E4740">
        <f t="shared" si="223"/>
        <v>0.13206999999999999</v>
      </c>
      <c r="F4740">
        <v>0.23</v>
      </c>
      <c r="G4740">
        <v>0.23</v>
      </c>
      <c r="H4740">
        <v>0.12068999999999999</v>
      </c>
      <c r="I4740">
        <f t="shared" si="224"/>
        <v>0.175345</v>
      </c>
    </row>
    <row r="4741" spans="1:9" x14ac:dyDescent="0.25">
      <c r="A4741">
        <v>0.33567906148127546</v>
      </c>
      <c r="B4741">
        <v>0.33567906148127546</v>
      </c>
      <c r="C4741">
        <v>0.11656999999999999</v>
      </c>
      <c r="D4741">
        <f t="shared" si="222"/>
        <v>11.657</v>
      </c>
      <c r="E4741">
        <f t="shared" si="223"/>
        <v>0.11657000000000001</v>
      </c>
      <c r="F4741">
        <v>0.23</v>
      </c>
      <c r="G4741">
        <v>0.23</v>
      </c>
      <c r="H4741">
        <v>0.12168999999999999</v>
      </c>
      <c r="I4741">
        <f t="shared" si="224"/>
        <v>0.175845</v>
      </c>
    </row>
    <row r="4742" spans="1:9" x14ac:dyDescent="0.25">
      <c r="A4742">
        <v>0.33567906148127546</v>
      </c>
      <c r="B4742">
        <v>0.33567906148127546</v>
      </c>
      <c r="C4742">
        <v>0.12498999999999999</v>
      </c>
      <c r="D4742">
        <f t="shared" si="222"/>
        <v>12.498999999999999</v>
      </c>
      <c r="E4742">
        <f t="shared" si="223"/>
        <v>0.12498999999999999</v>
      </c>
      <c r="F4742">
        <v>0.23</v>
      </c>
      <c r="G4742">
        <v>0.23</v>
      </c>
      <c r="H4742">
        <v>0.12232</v>
      </c>
      <c r="I4742">
        <f t="shared" si="224"/>
        <v>0.17616000000000001</v>
      </c>
    </row>
    <row r="4743" spans="1:9" x14ac:dyDescent="0.25">
      <c r="A4743">
        <v>0.36013438254012931</v>
      </c>
      <c r="B4743">
        <v>0.36013438254012931</v>
      </c>
      <c r="C4743">
        <v>0.10668000000000001</v>
      </c>
      <c r="D4743">
        <f t="shared" si="222"/>
        <v>10.668000000000001</v>
      </c>
      <c r="E4743">
        <f t="shared" si="223"/>
        <v>0.10668000000000001</v>
      </c>
      <c r="F4743">
        <v>0.23</v>
      </c>
      <c r="G4743">
        <v>0.23</v>
      </c>
      <c r="H4743">
        <v>0.12214</v>
      </c>
      <c r="I4743">
        <f t="shared" si="224"/>
        <v>0.17607</v>
      </c>
    </row>
    <row r="4744" spans="1:9" x14ac:dyDescent="0.25">
      <c r="A4744">
        <v>0.36013438254012931</v>
      </c>
      <c r="B4744">
        <v>0.36013438254012931</v>
      </c>
      <c r="C4744">
        <v>0.11359</v>
      </c>
      <c r="D4744">
        <f t="shared" si="222"/>
        <v>11.359</v>
      </c>
      <c r="E4744">
        <f t="shared" si="223"/>
        <v>0.11359</v>
      </c>
      <c r="F4744">
        <v>0.23</v>
      </c>
      <c r="G4744">
        <v>0.23</v>
      </c>
      <c r="H4744">
        <v>0.12201999999999999</v>
      </c>
      <c r="I4744">
        <f t="shared" si="224"/>
        <v>0.17601</v>
      </c>
    </row>
    <row r="4745" spans="1:9" x14ac:dyDescent="0.25">
      <c r="A4745">
        <v>0.36013438254012931</v>
      </c>
      <c r="B4745">
        <v>0.36013438254012931</v>
      </c>
      <c r="C4745">
        <v>0.16162000000000001</v>
      </c>
      <c r="D4745">
        <f t="shared" si="222"/>
        <v>16.162000000000003</v>
      </c>
      <c r="E4745">
        <f t="shared" si="223"/>
        <v>0.16162000000000004</v>
      </c>
      <c r="F4745">
        <v>0.23</v>
      </c>
      <c r="G4745">
        <v>0.23</v>
      </c>
      <c r="H4745">
        <v>0.12084</v>
      </c>
      <c r="I4745">
        <f t="shared" si="224"/>
        <v>0.17542000000000002</v>
      </c>
    </row>
    <row r="4746" spans="1:9" x14ac:dyDescent="0.25">
      <c r="A4746">
        <v>0.3723621150278707</v>
      </c>
      <c r="B4746">
        <v>0.3723621150278707</v>
      </c>
      <c r="C4746">
        <v>0.13625999999999999</v>
      </c>
      <c r="D4746">
        <f t="shared" si="222"/>
        <v>13.625999999999999</v>
      </c>
      <c r="E4746">
        <f t="shared" si="223"/>
        <v>0.13625999999999999</v>
      </c>
      <c r="F4746">
        <v>0.23</v>
      </c>
      <c r="G4746">
        <v>0.23</v>
      </c>
      <c r="H4746">
        <v>0.12093999999999999</v>
      </c>
      <c r="I4746">
        <f t="shared" si="224"/>
        <v>0.17547000000000001</v>
      </c>
    </row>
    <row r="4747" spans="1:9" x14ac:dyDescent="0.25">
      <c r="A4747">
        <v>0.3723621150278707</v>
      </c>
      <c r="B4747">
        <v>0.3723621150278707</v>
      </c>
      <c r="C4747">
        <v>5.3039999999999997E-2</v>
      </c>
      <c r="D4747">
        <f t="shared" si="222"/>
        <v>5.3039999999999994</v>
      </c>
      <c r="E4747">
        <f t="shared" si="223"/>
        <v>5.3039999999999997E-2</v>
      </c>
      <c r="F4747">
        <v>0.23</v>
      </c>
      <c r="G4747">
        <v>0.23</v>
      </c>
      <c r="H4747">
        <v>0.12201999999999999</v>
      </c>
      <c r="I4747">
        <f t="shared" si="224"/>
        <v>0.17601</v>
      </c>
    </row>
    <row r="4748" spans="1:9" x14ac:dyDescent="0.25">
      <c r="A4748">
        <v>0.47462308335907144</v>
      </c>
      <c r="B4748">
        <v>0.47462308335907144</v>
      </c>
      <c r="C4748">
        <v>3.4820000000000004E-2</v>
      </c>
      <c r="D4748">
        <f t="shared" si="222"/>
        <v>3.4820000000000002</v>
      </c>
      <c r="E4748">
        <f t="shared" si="223"/>
        <v>3.4820000000000004E-2</v>
      </c>
      <c r="F4748">
        <v>0.23</v>
      </c>
      <c r="G4748">
        <v>0.23</v>
      </c>
      <c r="H4748">
        <v>0.12278</v>
      </c>
      <c r="I4748">
        <f t="shared" si="224"/>
        <v>0.17638999999999999</v>
      </c>
    </row>
    <row r="4749" spans="1:9" x14ac:dyDescent="0.25">
      <c r="A4749">
        <v>0.66691815103350682</v>
      </c>
      <c r="B4749">
        <v>0.66691815103350682</v>
      </c>
      <c r="C4749">
        <v>5.7800000000000004E-3</v>
      </c>
      <c r="D4749">
        <f t="shared" si="222"/>
        <v>0.57800000000000007</v>
      </c>
      <c r="E4749">
        <f t="shared" si="223"/>
        <v>5.7800000000000004E-3</v>
      </c>
      <c r="F4749">
        <v>0.23</v>
      </c>
      <c r="G4749">
        <v>0.23</v>
      </c>
      <c r="H4749">
        <v>0.16431999999999999</v>
      </c>
      <c r="I4749">
        <f t="shared" si="224"/>
        <v>0.19716</v>
      </c>
    </row>
    <row r="4750" spans="1:9" x14ac:dyDescent="0.25">
      <c r="A4750">
        <v>0.74472408613911223</v>
      </c>
      <c r="B4750">
        <v>0.74472408613911223</v>
      </c>
      <c r="C4750">
        <v>0</v>
      </c>
      <c r="D4750">
        <f t="shared" si="222"/>
        <v>0</v>
      </c>
      <c r="E4750">
        <f t="shared" si="223"/>
        <v>0</v>
      </c>
      <c r="F4750">
        <v>0.23</v>
      </c>
      <c r="G4750">
        <v>0.23</v>
      </c>
      <c r="H4750">
        <v>0.17615999999999998</v>
      </c>
      <c r="I4750">
        <f t="shared" si="224"/>
        <v>0.20307999999999998</v>
      </c>
    </row>
    <row r="4751" spans="1:9" x14ac:dyDescent="0.25">
      <c r="A4751">
        <v>0.90033610026695232</v>
      </c>
      <c r="B4751">
        <v>0.90033610026695232</v>
      </c>
      <c r="C4751">
        <v>0</v>
      </c>
      <c r="D4751">
        <f t="shared" si="222"/>
        <v>0</v>
      </c>
      <c r="E4751">
        <f t="shared" si="223"/>
        <v>0</v>
      </c>
      <c r="F4751">
        <v>0.23</v>
      </c>
      <c r="G4751">
        <v>0.23</v>
      </c>
      <c r="H4751">
        <v>0.17615999999999998</v>
      </c>
      <c r="I4751">
        <f t="shared" si="224"/>
        <v>0.20307999999999998</v>
      </c>
    </row>
    <row r="4752" spans="1:9" x14ac:dyDescent="0.25">
      <c r="A4752">
        <v>0.90033610026695232</v>
      </c>
      <c r="B4752">
        <v>0.90033610026695232</v>
      </c>
      <c r="C4752">
        <v>0</v>
      </c>
      <c r="D4752">
        <f t="shared" si="222"/>
        <v>0</v>
      </c>
      <c r="E4752">
        <f t="shared" si="223"/>
        <v>0</v>
      </c>
      <c r="F4752">
        <v>0.23</v>
      </c>
      <c r="G4752">
        <v>0.23</v>
      </c>
      <c r="H4752">
        <v>0.16074000000000002</v>
      </c>
      <c r="I4752">
        <f t="shared" si="224"/>
        <v>0.19537000000000002</v>
      </c>
    </row>
    <row r="4753" spans="1:9" x14ac:dyDescent="0.25">
      <c r="A4753">
        <v>0.68358628720018022</v>
      </c>
      <c r="B4753">
        <v>0.68358628720018022</v>
      </c>
      <c r="C4753">
        <v>0</v>
      </c>
      <c r="D4753">
        <f t="shared" si="222"/>
        <v>0</v>
      </c>
      <c r="E4753">
        <f t="shared" si="223"/>
        <v>0</v>
      </c>
      <c r="F4753">
        <v>0.23</v>
      </c>
      <c r="G4753">
        <v>0.23</v>
      </c>
      <c r="H4753">
        <v>0.11009000000000001</v>
      </c>
      <c r="I4753">
        <f t="shared" si="224"/>
        <v>0.170045</v>
      </c>
    </row>
    <row r="4754" spans="1:9" x14ac:dyDescent="0.25">
      <c r="A4754">
        <v>0.42571287299125177</v>
      </c>
      <c r="B4754">
        <v>0.42571287299125177</v>
      </c>
      <c r="C4754">
        <v>0</v>
      </c>
      <c r="D4754">
        <f t="shared" si="222"/>
        <v>0</v>
      </c>
      <c r="E4754">
        <f t="shared" si="223"/>
        <v>0</v>
      </c>
      <c r="F4754">
        <v>0.23</v>
      </c>
      <c r="G4754">
        <v>0.23</v>
      </c>
      <c r="H4754">
        <v>0.10349999999999999</v>
      </c>
      <c r="I4754">
        <f t="shared" si="224"/>
        <v>0.16675000000000001</v>
      </c>
    </row>
    <row r="4755" spans="1:9" x14ac:dyDescent="0.25">
      <c r="A4755">
        <v>7.9028362954469397E-2</v>
      </c>
      <c r="B4755">
        <v>7.9028362954469397E-2</v>
      </c>
      <c r="C4755">
        <v>0</v>
      </c>
      <c r="D4755">
        <f t="shared" si="222"/>
        <v>0</v>
      </c>
      <c r="E4755">
        <f t="shared" si="223"/>
        <v>0</v>
      </c>
      <c r="F4755">
        <v>0.23</v>
      </c>
      <c r="G4755">
        <v>0.23</v>
      </c>
      <c r="H4755">
        <v>0.10262</v>
      </c>
      <c r="I4755">
        <f t="shared" si="224"/>
        <v>0.16631000000000001</v>
      </c>
    </row>
    <row r="4756" spans="1:9" x14ac:dyDescent="0.25">
      <c r="A4756">
        <v>7.9028362954469397E-2</v>
      </c>
      <c r="B4756">
        <v>7.9028362954469397E-2</v>
      </c>
      <c r="C4756">
        <v>0</v>
      </c>
      <c r="D4756">
        <f t="shared" si="222"/>
        <v>0</v>
      </c>
      <c r="E4756">
        <f t="shared" si="223"/>
        <v>0</v>
      </c>
      <c r="F4756">
        <v>0.23</v>
      </c>
      <c r="G4756">
        <v>0.23</v>
      </c>
      <c r="H4756">
        <v>0.10199999999999999</v>
      </c>
      <c r="I4756">
        <f t="shared" si="224"/>
        <v>0.16600000000000001</v>
      </c>
    </row>
    <row r="4757" spans="1:9" x14ac:dyDescent="0.25">
      <c r="A4757">
        <v>7.9028362954469397E-2</v>
      </c>
      <c r="B4757">
        <v>7.9028362954469397E-2</v>
      </c>
      <c r="C4757">
        <v>0</v>
      </c>
      <c r="D4757">
        <f t="shared" si="222"/>
        <v>0</v>
      </c>
      <c r="E4757">
        <f t="shared" si="223"/>
        <v>0</v>
      </c>
      <c r="F4757">
        <v>0.23</v>
      </c>
      <c r="G4757">
        <v>0.23</v>
      </c>
      <c r="H4757">
        <v>0.10290000000000001</v>
      </c>
      <c r="I4757">
        <f t="shared" si="224"/>
        <v>0.16645000000000001</v>
      </c>
    </row>
    <row r="4758" spans="1:9" x14ac:dyDescent="0.25">
      <c r="A4758">
        <v>7.9028362954469397E-2</v>
      </c>
      <c r="B4758">
        <v>7.9028362954469397E-2</v>
      </c>
      <c r="C4758">
        <v>0</v>
      </c>
      <c r="D4758">
        <f t="shared" si="222"/>
        <v>0</v>
      </c>
      <c r="E4758">
        <f t="shared" si="223"/>
        <v>0</v>
      </c>
      <c r="F4758">
        <v>0.23</v>
      </c>
      <c r="G4758">
        <v>0.23</v>
      </c>
      <c r="H4758">
        <v>0.10292</v>
      </c>
      <c r="I4758">
        <f t="shared" si="224"/>
        <v>0.16646</v>
      </c>
    </row>
    <row r="4759" spans="1:9" x14ac:dyDescent="0.25">
      <c r="A4759">
        <v>8.3919801349476159E-2</v>
      </c>
      <c r="B4759">
        <v>8.3919801349476159E-2</v>
      </c>
      <c r="C4759">
        <v>0</v>
      </c>
      <c r="D4759">
        <f t="shared" si="222"/>
        <v>0</v>
      </c>
      <c r="E4759">
        <f t="shared" si="223"/>
        <v>0</v>
      </c>
      <c r="F4759">
        <v>0.23</v>
      </c>
      <c r="G4759">
        <v>0.23</v>
      </c>
      <c r="H4759">
        <v>0.10278</v>
      </c>
      <c r="I4759">
        <f t="shared" si="224"/>
        <v>0.16639000000000001</v>
      </c>
    </row>
    <row r="4760" spans="1:9" x14ac:dyDescent="0.25">
      <c r="A4760">
        <v>0.19229449200791837</v>
      </c>
      <c r="B4760">
        <v>0.19229449200791837</v>
      </c>
      <c r="C4760">
        <v>5.4829999999999997E-2</v>
      </c>
      <c r="D4760">
        <f t="shared" si="222"/>
        <v>5.4829999999999997</v>
      </c>
      <c r="E4760">
        <f t="shared" si="223"/>
        <v>5.4829999999999997E-2</v>
      </c>
      <c r="F4760">
        <v>0.23</v>
      </c>
      <c r="G4760">
        <v>0.23</v>
      </c>
      <c r="H4760">
        <v>0.10181999999999999</v>
      </c>
      <c r="I4760">
        <f t="shared" si="224"/>
        <v>0.16591</v>
      </c>
    </row>
    <row r="4761" spans="1:9" x14ac:dyDescent="0.25">
      <c r="A4761">
        <v>0.35569397886119736</v>
      </c>
      <c r="B4761">
        <v>0.35569397886119736</v>
      </c>
      <c r="C4761">
        <v>0.15790000000000001</v>
      </c>
      <c r="D4761">
        <f t="shared" si="222"/>
        <v>15.790000000000001</v>
      </c>
      <c r="E4761">
        <f t="shared" si="223"/>
        <v>0.15790000000000001</v>
      </c>
      <c r="F4761">
        <v>0.23</v>
      </c>
      <c r="G4761">
        <v>0.23</v>
      </c>
      <c r="H4761">
        <v>9.6810000000000007E-2</v>
      </c>
      <c r="I4761">
        <f t="shared" si="224"/>
        <v>0.16340500000000002</v>
      </c>
    </row>
    <row r="4762" spans="1:9" x14ac:dyDescent="0.25">
      <c r="A4762">
        <v>0.43349991396680282</v>
      </c>
      <c r="B4762">
        <v>0.43349991396680282</v>
      </c>
      <c r="C4762">
        <v>0.26050000000000001</v>
      </c>
      <c r="D4762">
        <f t="shared" si="222"/>
        <v>26.05</v>
      </c>
      <c r="E4762">
        <f t="shared" si="223"/>
        <v>0.26050000000000001</v>
      </c>
      <c r="F4762">
        <v>0.23</v>
      </c>
      <c r="G4762">
        <v>0.23</v>
      </c>
      <c r="H4762">
        <v>8.1720000000000001E-2</v>
      </c>
      <c r="I4762">
        <f t="shared" si="224"/>
        <v>0.15586</v>
      </c>
    </row>
    <row r="4763" spans="1:9" x14ac:dyDescent="0.25">
      <c r="A4763">
        <v>0.3723621150278707</v>
      </c>
      <c r="B4763">
        <v>0.3723621150278707</v>
      </c>
      <c r="C4763">
        <v>0.48463000000000001</v>
      </c>
      <c r="D4763">
        <f t="shared" si="222"/>
        <v>48.463000000000001</v>
      </c>
      <c r="E4763">
        <f t="shared" si="223"/>
        <v>0.48463000000000001</v>
      </c>
      <c r="F4763">
        <v>0.23</v>
      </c>
      <c r="G4763">
        <v>0.23</v>
      </c>
      <c r="H4763">
        <v>7.2969999999999993E-2</v>
      </c>
      <c r="I4763">
        <f t="shared" si="224"/>
        <v>0.15148500000000001</v>
      </c>
    </row>
    <row r="4764" spans="1:9" x14ac:dyDescent="0.25">
      <c r="A4764">
        <v>0.34790679396901703</v>
      </c>
      <c r="B4764">
        <v>0.34790679396901703</v>
      </c>
      <c r="C4764">
        <v>0.57589999999999997</v>
      </c>
      <c r="D4764">
        <f t="shared" si="222"/>
        <v>57.589999999999996</v>
      </c>
      <c r="E4764">
        <f t="shared" si="223"/>
        <v>0.57589999999999997</v>
      </c>
      <c r="F4764">
        <v>0.23</v>
      </c>
      <c r="G4764">
        <v>0.23</v>
      </c>
      <c r="H4764">
        <v>6.905E-2</v>
      </c>
      <c r="I4764">
        <f t="shared" si="224"/>
        <v>0.14952500000000002</v>
      </c>
    </row>
    <row r="4765" spans="1:9" x14ac:dyDescent="0.25">
      <c r="A4765">
        <v>0.33567906148127546</v>
      </c>
      <c r="B4765">
        <v>0.33567906148127546</v>
      </c>
      <c r="C4765">
        <v>0.67485000000000006</v>
      </c>
      <c r="D4765">
        <f t="shared" si="222"/>
        <v>67.484999999999999</v>
      </c>
      <c r="E4765">
        <f t="shared" si="223"/>
        <v>0.67485000000000006</v>
      </c>
      <c r="F4765">
        <v>0.23</v>
      </c>
      <c r="G4765">
        <v>0.23</v>
      </c>
      <c r="H4765">
        <v>7.1080000000000004E-2</v>
      </c>
      <c r="I4765">
        <f t="shared" si="224"/>
        <v>0.15054000000000001</v>
      </c>
    </row>
    <row r="4766" spans="1:9" x14ac:dyDescent="0.25">
      <c r="A4766">
        <v>0.33567906148127546</v>
      </c>
      <c r="B4766">
        <v>0.33567906148127546</v>
      </c>
      <c r="C4766">
        <v>0.72828999999999999</v>
      </c>
      <c r="D4766">
        <f t="shared" si="222"/>
        <v>72.828999999999994</v>
      </c>
      <c r="E4766">
        <f t="shared" si="223"/>
        <v>0.72828999999999999</v>
      </c>
      <c r="F4766">
        <v>0.23</v>
      </c>
      <c r="G4766">
        <v>0.23</v>
      </c>
      <c r="H4766">
        <v>8.4000000000000005E-2</v>
      </c>
      <c r="I4766">
        <f t="shared" si="224"/>
        <v>0.157</v>
      </c>
    </row>
    <row r="4767" spans="1:9" x14ac:dyDescent="0.25">
      <c r="A4767">
        <v>0.36013438254012931</v>
      </c>
      <c r="B4767">
        <v>0.36013438254012931</v>
      </c>
      <c r="C4767">
        <v>0.66867999999999994</v>
      </c>
      <c r="D4767">
        <f t="shared" si="222"/>
        <v>66.867999999999995</v>
      </c>
      <c r="E4767">
        <f t="shared" si="223"/>
        <v>0.66867999999999994</v>
      </c>
      <c r="F4767">
        <v>0.23</v>
      </c>
      <c r="G4767">
        <v>0.23</v>
      </c>
      <c r="H4767">
        <v>8.4000000000000005E-2</v>
      </c>
      <c r="I4767">
        <f t="shared" si="224"/>
        <v>0.157</v>
      </c>
    </row>
    <row r="4768" spans="1:9" x14ac:dyDescent="0.25">
      <c r="A4768">
        <v>0.36013438254012931</v>
      </c>
      <c r="B4768">
        <v>0.36013438254012931</v>
      </c>
      <c r="C4768">
        <v>0.68165999999999993</v>
      </c>
      <c r="D4768">
        <f t="shared" si="222"/>
        <v>68.165999999999997</v>
      </c>
      <c r="E4768">
        <f t="shared" si="223"/>
        <v>0.68165999999999993</v>
      </c>
      <c r="F4768">
        <v>0.23</v>
      </c>
      <c r="G4768">
        <v>0.23</v>
      </c>
      <c r="H4768">
        <v>7.8090000000000007E-2</v>
      </c>
      <c r="I4768">
        <f t="shared" si="224"/>
        <v>0.15404500000000002</v>
      </c>
    </row>
    <row r="4769" spans="1:9" x14ac:dyDescent="0.25">
      <c r="A4769">
        <v>0.36013438254012931</v>
      </c>
      <c r="B4769">
        <v>0.36013438254012931</v>
      </c>
      <c r="C4769">
        <v>0.55614999999999992</v>
      </c>
      <c r="D4769">
        <f t="shared" si="222"/>
        <v>55.614999999999995</v>
      </c>
      <c r="E4769">
        <f t="shared" si="223"/>
        <v>0.55614999999999992</v>
      </c>
      <c r="F4769">
        <v>0.23</v>
      </c>
      <c r="G4769">
        <v>0.23</v>
      </c>
      <c r="H4769">
        <v>7.5490000000000002E-2</v>
      </c>
      <c r="I4769">
        <f t="shared" si="224"/>
        <v>0.15274500000000002</v>
      </c>
    </row>
    <row r="4770" spans="1:9" x14ac:dyDescent="0.25">
      <c r="A4770">
        <v>0.3723621150278707</v>
      </c>
      <c r="B4770">
        <v>0.3723621150278707</v>
      </c>
      <c r="C4770">
        <v>0.40658</v>
      </c>
      <c r="D4770">
        <f t="shared" si="222"/>
        <v>40.658000000000001</v>
      </c>
      <c r="E4770">
        <f t="shared" si="223"/>
        <v>0.40658</v>
      </c>
      <c r="F4770">
        <v>0.23</v>
      </c>
      <c r="G4770">
        <v>0.23</v>
      </c>
      <c r="H4770">
        <v>7.6920000000000002E-2</v>
      </c>
      <c r="I4770">
        <f t="shared" si="224"/>
        <v>0.15346000000000001</v>
      </c>
    </row>
    <row r="4771" spans="1:9" x14ac:dyDescent="0.25">
      <c r="A4771">
        <v>0.3723621150278707</v>
      </c>
      <c r="B4771">
        <v>0.3723621150278707</v>
      </c>
      <c r="C4771">
        <v>0.21078</v>
      </c>
      <c r="D4771">
        <f t="shared" si="222"/>
        <v>21.077999999999999</v>
      </c>
      <c r="E4771">
        <f t="shared" si="223"/>
        <v>0.21078</v>
      </c>
      <c r="F4771">
        <v>0.23</v>
      </c>
      <c r="G4771">
        <v>0.23</v>
      </c>
      <c r="H4771">
        <v>9.0560000000000002E-2</v>
      </c>
      <c r="I4771">
        <f t="shared" si="224"/>
        <v>0.16028000000000001</v>
      </c>
    </row>
    <row r="4772" spans="1:9" x14ac:dyDescent="0.25">
      <c r="A4772">
        <v>0.47462308335907144</v>
      </c>
      <c r="B4772">
        <v>0.47462308335907144</v>
      </c>
      <c r="C4772">
        <v>4.4310000000000002E-2</v>
      </c>
      <c r="D4772">
        <f t="shared" si="222"/>
        <v>4.431</v>
      </c>
      <c r="E4772">
        <f t="shared" si="223"/>
        <v>4.4310000000000002E-2</v>
      </c>
      <c r="F4772">
        <v>0.23</v>
      </c>
      <c r="G4772">
        <v>0.23</v>
      </c>
      <c r="H4772">
        <v>0.1017</v>
      </c>
      <c r="I4772">
        <f t="shared" si="224"/>
        <v>0.16585</v>
      </c>
    </row>
    <row r="4773" spans="1:9" x14ac:dyDescent="0.25">
      <c r="A4773">
        <v>0.66691815103350682</v>
      </c>
      <c r="B4773">
        <v>0.66691815103350682</v>
      </c>
      <c r="C4773">
        <v>9.58E-3</v>
      </c>
      <c r="D4773">
        <f t="shared" si="222"/>
        <v>0.95799999999999996</v>
      </c>
      <c r="E4773">
        <f t="shared" si="223"/>
        <v>9.58E-3</v>
      </c>
      <c r="F4773">
        <v>0.23</v>
      </c>
      <c r="G4773">
        <v>0.23</v>
      </c>
      <c r="H4773">
        <v>0.14162</v>
      </c>
      <c r="I4773">
        <f t="shared" si="224"/>
        <v>0.18581</v>
      </c>
    </row>
    <row r="4774" spans="1:9" x14ac:dyDescent="0.25">
      <c r="A4774">
        <v>0.74472408613911223</v>
      </c>
      <c r="B4774">
        <v>0.74472408613911223</v>
      </c>
      <c r="C4774">
        <v>0</v>
      </c>
      <c r="D4774">
        <f t="shared" si="222"/>
        <v>0</v>
      </c>
      <c r="E4774">
        <f t="shared" si="223"/>
        <v>0</v>
      </c>
      <c r="F4774">
        <v>0.23</v>
      </c>
      <c r="G4774">
        <v>0.23</v>
      </c>
      <c r="H4774">
        <v>0.16603000000000001</v>
      </c>
      <c r="I4774">
        <f t="shared" si="224"/>
        <v>0.198015</v>
      </c>
    </row>
    <row r="4775" spans="1:9" x14ac:dyDescent="0.25">
      <c r="A4775">
        <v>0.90033610026695232</v>
      </c>
      <c r="B4775">
        <v>0.90033610026695232</v>
      </c>
      <c r="C4775">
        <v>0</v>
      </c>
      <c r="D4775">
        <f t="shared" si="222"/>
        <v>0</v>
      </c>
      <c r="E4775">
        <f t="shared" si="223"/>
        <v>0</v>
      </c>
      <c r="F4775">
        <v>0.23</v>
      </c>
      <c r="G4775">
        <v>0.23</v>
      </c>
      <c r="H4775">
        <v>0.17927000000000001</v>
      </c>
      <c r="I4775">
        <f t="shared" si="224"/>
        <v>0.20463500000000001</v>
      </c>
    </row>
    <row r="4776" spans="1:9" x14ac:dyDescent="0.25">
      <c r="A4776">
        <v>0.90033610026695232</v>
      </c>
      <c r="B4776">
        <v>0.90033610026695232</v>
      </c>
      <c r="C4776">
        <v>0</v>
      </c>
      <c r="D4776">
        <f t="shared" si="222"/>
        <v>0</v>
      </c>
      <c r="E4776">
        <f t="shared" si="223"/>
        <v>0</v>
      </c>
      <c r="F4776">
        <v>0.23</v>
      </c>
      <c r="G4776">
        <v>0.23</v>
      </c>
      <c r="H4776">
        <v>0.16074000000000002</v>
      </c>
      <c r="I4776">
        <f t="shared" si="224"/>
        <v>0.19537000000000002</v>
      </c>
    </row>
    <row r="4777" spans="1:9" x14ac:dyDescent="0.25">
      <c r="A4777">
        <v>0.68358628720018022</v>
      </c>
      <c r="B4777">
        <v>0.68358628720018022</v>
      </c>
      <c r="C4777">
        <v>0</v>
      </c>
      <c r="D4777">
        <f t="shared" si="222"/>
        <v>0</v>
      </c>
      <c r="E4777">
        <f t="shared" si="223"/>
        <v>0</v>
      </c>
      <c r="F4777">
        <v>0.23</v>
      </c>
      <c r="G4777">
        <v>0.23</v>
      </c>
      <c r="H4777">
        <v>0.14298</v>
      </c>
      <c r="I4777">
        <f t="shared" si="224"/>
        <v>0.18648999999999999</v>
      </c>
    </row>
    <row r="4778" spans="1:9" x14ac:dyDescent="0.25">
      <c r="A4778">
        <v>0.42571287299125177</v>
      </c>
      <c r="B4778">
        <v>0.42571287299125177</v>
      </c>
      <c r="C4778">
        <v>0</v>
      </c>
      <c r="D4778">
        <f t="shared" si="222"/>
        <v>0</v>
      </c>
      <c r="E4778">
        <f t="shared" si="223"/>
        <v>0</v>
      </c>
      <c r="F4778">
        <v>0.23</v>
      </c>
      <c r="G4778">
        <v>0.23</v>
      </c>
      <c r="H4778">
        <v>0.1129</v>
      </c>
      <c r="I4778">
        <f t="shared" si="224"/>
        <v>0.17144999999999999</v>
      </c>
    </row>
    <row r="4779" spans="1:9" x14ac:dyDescent="0.25">
      <c r="A4779">
        <v>7.9028362954469397E-2</v>
      </c>
      <c r="B4779">
        <v>7.9028362954469397E-2</v>
      </c>
      <c r="C4779">
        <v>0</v>
      </c>
      <c r="D4779">
        <f t="shared" si="222"/>
        <v>0</v>
      </c>
      <c r="E4779">
        <f t="shared" si="223"/>
        <v>0</v>
      </c>
      <c r="F4779">
        <v>0.23</v>
      </c>
      <c r="G4779">
        <v>0.23</v>
      </c>
      <c r="H4779">
        <v>0.11104</v>
      </c>
      <c r="I4779">
        <f t="shared" si="224"/>
        <v>0.17052</v>
      </c>
    </row>
    <row r="4780" spans="1:9" x14ac:dyDescent="0.25">
      <c r="A4780">
        <v>7.9028362954469397E-2</v>
      </c>
      <c r="B4780">
        <v>7.9028362954469397E-2</v>
      </c>
      <c r="C4780">
        <v>0</v>
      </c>
      <c r="D4780">
        <f t="shared" si="222"/>
        <v>0</v>
      </c>
      <c r="E4780">
        <f t="shared" si="223"/>
        <v>0</v>
      </c>
      <c r="F4780">
        <v>0.23</v>
      </c>
      <c r="G4780">
        <v>0.23</v>
      </c>
      <c r="H4780">
        <v>0.11067</v>
      </c>
      <c r="I4780">
        <f t="shared" si="224"/>
        <v>0.17033500000000001</v>
      </c>
    </row>
    <row r="4781" spans="1:9" x14ac:dyDescent="0.25">
      <c r="A4781">
        <v>7.9028362954469397E-2</v>
      </c>
      <c r="B4781">
        <v>7.9028362954469397E-2</v>
      </c>
      <c r="C4781">
        <v>0</v>
      </c>
      <c r="D4781">
        <f t="shared" si="222"/>
        <v>0</v>
      </c>
      <c r="E4781">
        <f t="shared" si="223"/>
        <v>0</v>
      </c>
      <c r="F4781">
        <v>0.23</v>
      </c>
      <c r="G4781">
        <v>0.23</v>
      </c>
      <c r="H4781">
        <v>0.1114</v>
      </c>
      <c r="I4781">
        <f t="shared" si="224"/>
        <v>0.17070000000000002</v>
      </c>
    </row>
    <row r="4782" spans="1:9" x14ac:dyDescent="0.25">
      <c r="A4782">
        <v>7.9028362954469397E-2</v>
      </c>
      <c r="B4782">
        <v>7.9028362954469397E-2</v>
      </c>
      <c r="C4782">
        <v>0</v>
      </c>
      <c r="D4782">
        <f t="shared" si="222"/>
        <v>0</v>
      </c>
      <c r="E4782">
        <f t="shared" si="223"/>
        <v>0</v>
      </c>
      <c r="F4782">
        <v>0.23</v>
      </c>
      <c r="G4782">
        <v>0.23</v>
      </c>
      <c r="H4782">
        <v>0.11278000000000001</v>
      </c>
      <c r="I4782">
        <f t="shared" si="224"/>
        <v>0.17139000000000001</v>
      </c>
    </row>
    <row r="4783" spans="1:9" x14ac:dyDescent="0.25">
      <c r="A4783">
        <v>8.3919801349476159E-2</v>
      </c>
      <c r="B4783">
        <v>8.3919801349476159E-2</v>
      </c>
      <c r="C4783">
        <v>5.4200000000000003E-3</v>
      </c>
      <c r="D4783">
        <f t="shared" si="222"/>
        <v>0.54200000000000004</v>
      </c>
      <c r="E4783">
        <f t="shared" si="223"/>
        <v>5.4200000000000003E-3</v>
      </c>
      <c r="F4783">
        <v>0.23</v>
      </c>
      <c r="G4783">
        <v>0.23</v>
      </c>
      <c r="H4783">
        <v>0.13</v>
      </c>
      <c r="I4783">
        <f t="shared" si="224"/>
        <v>0.18</v>
      </c>
    </row>
    <row r="4784" spans="1:9" x14ac:dyDescent="0.25">
      <c r="A4784">
        <v>0.19229449200791837</v>
      </c>
      <c r="B4784">
        <v>0.19229449200791837</v>
      </c>
      <c r="C4784">
        <v>3.2210000000000003E-2</v>
      </c>
      <c r="D4784">
        <f t="shared" si="222"/>
        <v>3.2210000000000001</v>
      </c>
      <c r="E4784">
        <f t="shared" si="223"/>
        <v>3.2210000000000003E-2</v>
      </c>
      <c r="F4784">
        <v>0.23</v>
      </c>
      <c r="G4784">
        <v>0.23</v>
      </c>
      <c r="H4784">
        <v>0.14911000000000002</v>
      </c>
      <c r="I4784">
        <f t="shared" si="224"/>
        <v>0.18955500000000003</v>
      </c>
    </row>
    <row r="4785" spans="1:9" x14ac:dyDescent="0.25">
      <c r="A4785">
        <v>0.35569397886119736</v>
      </c>
      <c r="B4785">
        <v>0.35569397886119736</v>
      </c>
      <c r="C4785">
        <v>0.18546000000000001</v>
      </c>
      <c r="D4785">
        <f t="shared" si="222"/>
        <v>18.546000000000003</v>
      </c>
      <c r="E4785">
        <f t="shared" si="223"/>
        <v>0.18546000000000004</v>
      </c>
      <c r="F4785">
        <v>0.23</v>
      </c>
      <c r="G4785">
        <v>0.23</v>
      </c>
      <c r="H4785">
        <v>0.15</v>
      </c>
      <c r="I4785">
        <f t="shared" si="224"/>
        <v>0.19</v>
      </c>
    </row>
    <row r="4786" spans="1:9" x14ac:dyDescent="0.25">
      <c r="A4786">
        <v>0.43349991396680282</v>
      </c>
      <c r="B4786">
        <v>0.43349991396680282</v>
      </c>
      <c r="C4786">
        <v>0.38312999999999997</v>
      </c>
      <c r="D4786">
        <f t="shared" si="222"/>
        <v>38.312999999999995</v>
      </c>
      <c r="E4786">
        <f t="shared" si="223"/>
        <v>0.38312999999999997</v>
      </c>
      <c r="F4786">
        <v>0.23</v>
      </c>
      <c r="G4786">
        <v>0.23</v>
      </c>
      <c r="H4786">
        <v>0.14709</v>
      </c>
      <c r="I4786">
        <f t="shared" si="224"/>
        <v>0.18854500000000002</v>
      </c>
    </row>
    <row r="4787" spans="1:9" x14ac:dyDescent="0.25">
      <c r="A4787">
        <v>0.3723621150278707</v>
      </c>
      <c r="B4787">
        <v>0.3723621150278707</v>
      </c>
      <c r="C4787">
        <v>0.54267999999999994</v>
      </c>
      <c r="D4787">
        <f t="shared" si="222"/>
        <v>54.267999999999994</v>
      </c>
      <c r="E4787">
        <f t="shared" si="223"/>
        <v>0.54267999999999994</v>
      </c>
      <c r="F4787">
        <v>0.23</v>
      </c>
      <c r="G4787">
        <v>0.23</v>
      </c>
      <c r="H4787">
        <v>0.13100000000000001</v>
      </c>
      <c r="I4787">
        <f t="shared" si="224"/>
        <v>0.18049999999999999</v>
      </c>
    </row>
    <row r="4788" spans="1:9" x14ac:dyDescent="0.25">
      <c r="A4788">
        <v>0.34790679396901703</v>
      </c>
      <c r="B4788">
        <v>0.34790679396901703</v>
      </c>
      <c r="C4788">
        <v>0.65688000000000002</v>
      </c>
      <c r="D4788">
        <f t="shared" si="222"/>
        <v>65.688000000000002</v>
      </c>
      <c r="E4788">
        <f t="shared" si="223"/>
        <v>0.65688000000000002</v>
      </c>
      <c r="F4788">
        <v>0.23</v>
      </c>
      <c r="G4788">
        <v>0.23</v>
      </c>
      <c r="H4788">
        <v>0.11278000000000001</v>
      </c>
      <c r="I4788">
        <f t="shared" si="224"/>
        <v>0.17139000000000001</v>
      </c>
    </row>
    <row r="4789" spans="1:9" x14ac:dyDescent="0.25">
      <c r="A4789">
        <v>0.33567906148127546</v>
      </c>
      <c r="B4789">
        <v>0.33567906148127546</v>
      </c>
      <c r="C4789">
        <v>0.74151999999999996</v>
      </c>
      <c r="D4789">
        <f t="shared" si="222"/>
        <v>74.152000000000001</v>
      </c>
      <c r="E4789">
        <f t="shared" si="223"/>
        <v>0.74152000000000007</v>
      </c>
      <c r="F4789">
        <v>0.23</v>
      </c>
      <c r="G4789">
        <v>0.23</v>
      </c>
      <c r="H4789">
        <v>0.11228</v>
      </c>
      <c r="I4789">
        <f t="shared" si="224"/>
        <v>0.17114000000000001</v>
      </c>
    </row>
    <row r="4790" spans="1:9" x14ac:dyDescent="0.25">
      <c r="A4790">
        <v>0.33567906148127546</v>
      </c>
      <c r="B4790">
        <v>0.33567906148127546</v>
      </c>
      <c r="C4790">
        <v>0.76414000000000004</v>
      </c>
      <c r="D4790">
        <f t="shared" si="222"/>
        <v>76.414000000000001</v>
      </c>
      <c r="E4790">
        <f t="shared" si="223"/>
        <v>0.76414000000000004</v>
      </c>
      <c r="F4790">
        <v>0.23</v>
      </c>
      <c r="G4790">
        <v>0.23</v>
      </c>
      <c r="H4790">
        <v>0.11178</v>
      </c>
      <c r="I4790">
        <f t="shared" si="224"/>
        <v>0.17089000000000001</v>
      </c>
    </row>
    <row r="4791" spans="1:9" x14ac:dyDescent="0.25">
      <c r="A4791">
        <v>0.36013438254012931</v>
      </c>
      <c r="B4791">
        <v>0.36013438254012931</v>
      </c>
      <c r="C4791">
        <v>0.74273</v>
      </c>
      <c r="D4791">
        <f t="shared" si="222"/>
        <v>74.272999999999996</v>
      </c>
      <c r="E4791">
        <f t="shared" si="223"/>
        <v>0.74273</v>
      </c>
      <c r="F4791">
        <v>0.23</v>
      </c>
      <c r="G4791">
        <v>0.23</v>
      </c>
      <c r="H4791">
        <v>0.10476000000000001</v>
      </c>
      <c r="I4791">
        <f t="shared" si="224"/>
        <v>0.16738</v>
      </c>
    </row>
    <row r="4792" spans="1:9" x14ac:dyDescent="0.25">
      <c r="A4792">
        <v>0.36013438254012931</v>
      </c>
      <c r="B4792">
        <v>0.36013438254012931</v>
      </c>
      <c r="C4792">
        <v>0.66622000000000003</v>
      </c>
      <c r="D4792">
        <f t="shared" si="222"/>
        <v>66.622</v>
      </c>
      <c r="E4792">
        <f t="shared" si="223"/>
        <v>0.66622000000000003</v>
      </c>
      <c r="F4792">
        <v>0.23</v>
      </c>
      <c r="G4792">
        <v>0.23</v>
      </c>
      <c r="H4792">
        <v>9.5000000000000001E-2</v>
      </c>
      <c r="I4792">
        <f t="shared" si="224"/>
        <v>0.16250000000000001</v>
      </c>
    </row>
    <row r="4793" spans="1:9" x14ac:dyDescent="0.25">
      <c r="A4793">
        <v>0.36013438254012931</v>
      </c>
      <c r="B4793">
        <v>0.36013438254012931</v>
      </c>
      <c r="C4793">
        <v>0.55386999999999997</v>
      </c>
      <c r="D4793">
        <f t="shared" si="222"/>
        <v>55.387</v>
      </c>
      <c r="E4793">
        <f t="shared" si="223"/>
        <v>0.55386999999999997</v>
      </c>
      <c r="F4793">
        <v>0.23</v>
      </c>
      <c r="G4793">
        <v>0.23</v>
      </c>
      <c r="H4793">
        <v>9.5000000000000001E-2</v>
      </c>
      <c r="I4793">
        <f t="shared" si="224"/>
        <v>0.16250000000000001</v>
      </c>
    </row>
    <row r="4794" spans="1:9" x14ac:dyDescent="0.25">
      <c r="A4794">
        <v>0.3723621150278707</v>
      </c>
      <c r="B4794">
        <v>0.3723621150278707</v>
      </c>
      <c r="C4794">
        <v>0.39839999999999998</v>
      </c>
      <c r="D4794">
        <f t="shared" si="222"/>
        <v>39.839999999999996</v>
      </c>
      <c r="E4794">
        <f t="shared" si="223"/>
        <v>0.39839999999999998</v>
      </c>
      <c r="F4794">
        <v>0.23</v>
      </c>
      <c r="G4794">
        <v>0.23</v>
      </c>
      <c r="H4794">
        <v>9.126999999999999E-2</v>
      </c>
      <c r="I4794">
        <f t="shared" si="224"/>
        <v>0.160635</v>
      </c>
    </row>
    <row r="4795" spans="1:9" x14ac:dyDescent="0.25">
      <c r="A4795">
        <v>0.3723621150278707</v>
      </c>
      <c r="B4795">
        <v>0.3723621150278707</v>
      </c>
      <c r="C4795">
        <v>0.20430000000000001</v>
      </c>
      <c r="D4795">
        <f t="shared" si="222"/>
        <v>20.43</v>
      </c>
      <c r="E4795">
        <f t="shared" si="223"/>
        <v>0.20430000000000001</v>
      </c>
      <c r="F4795">
        <v>0.23</v>
      </c>
      <c r="G4795">
        <v>0.23</v>
      </c>
      <c r="H4795">
        <v>0.1</v>
      </c>
      <c r="I4795">
        <f t="shared" si="224"/>
        <v>0.16500000000000001</v>
      </c>
    </row>
    <row r="4796" spans="1:9" x14ac:dyDescent="0.25">
      <c r="A4796">
        <v>0.47462308335907144</v>
      </c>
      <c r="B4796">
        <v>0.47462308335907144</v>
      </c>
      <c r="C4796">
        <v>4.6729999999999994E-2</v>
      </c>
      <c r="D4796">
        <f t="shared" si="222"/>
        <v>4.6729999999999992</v>
      </c>
      <c r="E4796">
        <f t="shared" si="223"/>
        <v>4.6729999999999994E-2</v>
      </c>
      <c r="F4796">
        <v>0.23</v>
      </c>
      <c r="G4796">
        <v>0.23</v>
      </c>
      <c r="H4796">
        <v>0.1</v>
      </c>
      <c r="I4796">
        <f t="shared" si="224"/>
        <v>0.16500000000000001</v>
      </c>
    </row>
    <row r="4797" spans="1:9" x14ac:dyDescent="0.25">
      <c r="A4797">
        <v>0.66691815103350682</v>
      </c>
      <c r="B4797">
        <v>0.66691815103350682</v>
      </c>
      <c r="C4797">
        <v>8.8400000000000006E-3</v>
      </c>
      <c r="D4797">
        <f t="shared" si="222"/>
        <v>0.88400000000000012</v>
      </c>
      <c r="E4797">
        <f t="shared" si="223"/>
        <v>8.8400000000000006E-3</v>
      </c>
      <c r="F4797">
        <v>0.23</v>
      </c>
      <c r="G4797">
        <v>0.23</v>
      </c>
      <c r="H4797">
        <v>0.11005</v>
      </c>
      <c r="I4797">
        <f t="shared" si="224"/>
        <v>0.17002500000000001</v>
      </c>
    </row>
    <row r="4798" spans="1:9" x14ac:dyDescent="0.25">
      <c r="A4798">
        <v>0.74472408613911223</v>
      </c>
      <c r="B4798">
        <v>0.74472408613911223</v>
      </c>
      <c r="C4798">
        <v>0</v>
      </c>
      <c r="D4798">
        <f t="shared" si="222"/>
        <v>0</v>
      </c>
      <c r="E4798">
        <f t="shared" si="223"/>
        <v>0</v>
      </c>
      <c r="F4798">
        <v>0.23</v>
      </c>
      <c r="G4798">
        <v>0.23</v>
      </c>
      <c r="H4798">
        <v>0.11248000000000001</v>
      </c>
      <c r="I4798">
        <f t="shared" si="224"/>
        <v>0.17124</v>
      </c>
    </row>
    <row r="4799" spans="1:9" x14ac:dyDescent="0.25">
      <c r="A4799">
        <v>0.90033610026695232</v>
      </c>
      <c r="B4799">
        <v>0.90033610026695232</v>
      </c>
      <c r="C4799">
        <v>0</v>
      </c>
      <c r="D4799">
        <f t="shared" si="222"/>
        <v>0</v>
      </c>
      <c r="E4799">
        <f t="shared" si="223"/>
        <v>0</v>
      </c>
      <c r="F4799">
        <v>0.23</v>
      </c>
      <c r="G4799">
        <v>0.23</v>
      </c>
      <c r="H4799">
        <v>0.1129</v>
      </c>
      <c r="I4799">
        <f t="shared" si="224"/>
        <v>0.17144999999999999</v>
      </c>
    </row>
    <row r="4800" spans="1:9" x14ac:dyDescent="0.25">
      <c r="A4800">
        <v>0.90033610026695232</v>
      </c>
      <c r="B4800">
        <v>0.90033610026695232</v>
      </c>
      <c r="C4800">
        <v>0</v>
      </c>
      <c r="D4800">
        <f t="shared" si="222"/>
        <v>0</v>
      </c>
      <c r="E4800">
        <f t="shared" si="223"/>
        <v>0</v>
      </c>
      <c r="F4800">
        <v>0.23</v>
      </c>
      <c r="G4800">
        <v>0.23</v>
      </c>
      <c r="H4800">
        <v>0.11115999999999999</v>
      </c>
      <c r="I4800">
        <f t="shared" si="224"/>
        <v>0.17058000000000001</v>
      </c>
    </row>
    <row r="4801" spans="1:9" x14ac:dyDescent="0.25">
      <c r="A4801">
        <v>0.68358628720018022</v>
      </c>
      <c r="B4801">
        <v>0.68358628720018022</v>
      </c>
      <c r="C4801">
        <v>0</v>
      </c>
      <c r="D4801">
        <f t="shared" si="222"/>
        <v>0</v>
      </c>
      <c r="E4801">
        <f t="shared" si="223"/>
        <v>0</v>
      </c>
      <c r="F4801">
        <v>0.23</v>
      </c>
      <c r="G4801">
        <v>0.23</v>
      </c>
      <c r="H4801">
        <v>0.15001</v>
      </c>
      <c r="I4801">
        <f t="shared" si="224"/>
        <v>0.19000500000000001</v>
      </c>
    </row>
    <row r="4802" spans="1:9" x14ac:dyDescent="0.25">
      <c r="A4802">
        <v>0.42571287299125177</v>
      </c>
      <c r="B4802">
        <v>0.42571287299125177</v>
      </c>
      <c r="C4802">
        <v>0</v>
      </c>
      <c r="D4802">
        <f t="shared" si="222"/>
        <v>0</v>
      </c>
      <c r="E4802">
        <f t="shared" si="223"/>
        <v>0</v>
      </c>
      <c r="F4802">
        <v>0.23</v>
      </c>
      <c r="G4802">
        <v>0.23</v>
      </c>
      <c r="H4802">
        <v>0.13211000000000001</v>
      </c>
      <c r="I4802">
        <f t="shared" si="224"/>
        <v>0.18105500000000002</v>
      </c>
    </row>
    <row r="4803" spans="1:9" x14ac:dyDescent="0.25">
      <c r="A4803">
        <v>7.9028362954469397E-2</v>
      </c>
      <c r="B4803">
        <v>7.9028362954469397E-2</v>
      </c>
      <c r="C4803">
        <v>0</v>
      </c>
      <c r="D4803">
        <f t="shared" ref="D4803:D4866" si="225">C4803*$K$2</f>
        <v>0</v>
      </c>
      <c r="E4803">
        <f t="shared" ref="E4803:E4866" si="226">D4803*$L$2</f>
        <v>0</v>
      </c>
      <c r="F4803">
        <v>0.23</v>
      </c>
      <c r="G4803">
        <v>0.23</v>
      </c>
      <c r="H4803">
        <v>0.125</v>
      </c>
      <c r="I4803">
        <f t="shared" ref="I4803:I4866" si="227">(G4803+H4803)/2</f>
        <v>0.17749999999999999</v>
      </c>
    </row>
    <row r="4804" spans="1:9" x14ac:dyDescent="0.25">
      <c r="A4804">
        <v>7.9028362954469397E-2</v>
      </c>
      <c r="B4804">
        <v>7.9028362954469397E-2</v>
      </c>
      <c r="C4804">
        <v>0</v>
      </c>
      <c r="D4804">
        <f t="shared" si="225"/>
        <v>0</v>
      </c>
      <c r="E4804">
        <f t="shared" si="226"/>
        <v>0</v>
      </c>
      <c r="F4804">
        <v>0.23</v>
      </c>
      <c r="G4804">
        <v>0.23</v>
      </c>
      <c r="H4804">
        <v>0.11849</v>
      </c>
      <c r="I4804">
        <f t="shared" si="227"/>
        <v>0.17424500000000001</v>
      </c>
    </row>
    <row r="4805" spans="1:9" x14ac:dyDescent="0.25">
      <c r="A4805">
        <v>7.9028362954469397E-2</v>
      </c>
      <c r="B4805">
        <v>7.9028362954469397E-2</v>
      </c>
      <c r="C4805">
        <v>0</v>
      </c>
      <c r="D4805">
        <f t="shared" si="225"/>
        <v>0</v>
      </c>
      <c r="E4805">
        <f t="shared" si="226"/>
        <v>0</v>
      </c>
      <c r="F4805">
        <v>0.23</v>
      </c>
      <c r="G4805">
        <v>0.23</v>
      </c>
      <c r="H4805">
        <v>0.13009000000000001</v>
      </c>
      <c r="I4805">
        <f t="shared" si="227"/>
        <v>0.18004500000000001</v>
      </c>
    </row>
    <row r="4806" spans="1:9" x14ac:dyDescent="0.25">
      <c r="A4806">
        <v>7.9028362954469397E-2</v>
      </c>
      <c r="B4806">
        <v>7.9028362954469397E-2</v>
      </c>
      <c r="C4806">
        <v>0</v>
      </c>
      <c r="D4806">
        <f t="shared" si="225"/>
        <v>0</v>
      </c>
      <c r="E4806">
        <f t="shared" si="226"/>
        <v>0</v>
      </c>
      <c r="F4806">
        <v>0.23</v>
      </c>
      <c r="G4806">
        <v>0.23</v>
      </c>
      <c r="H4806">
        <v>0.13183</v>
      </c>
      <c r="I4806">
        <f t="shared" si="227"/>
        <v>0.18091499999999999</v>
      </c>
    </row>
    <row r="4807" spans="1:9" x14ac:dyDescent="0.25">
      <c r="A4807">
        <v>8.3919801349476159E-2</v>
      </c>
      <c r="B4807">
        <v>8.3919801349476159E-2</v>
      </c>
      <c r="C4807">
        <v>0</v>
      </c>
      <c r="D4807">
        <f t="shared" si="225"/>
        <v>0</v>
      </c>
      <c r="E4807">
        <f t="shared" si="226"/>
        <v>0</v>
      </c>
      <c r="F4807">
        <v>0.23</v>
      </c>
      <c r="G4807">
        <v>0.23</v>
      </c>
      <c r="H4807">
        <v>0.13951</v>
      </c>
      <c r="I4807">
        <f t="shared" si="227"/>
        <v>0.184755</v>
      </c>
    </row>
    <row r="4808" spans="1:9" x14ac:dyDescent="0.25">
      <c r="A4808">
        <v>0.19229449200791837</v>
      </c>
      <c r="B4808">
        <v>0.19229449200791837</v>
      </c>
      <c r="C4808">
        <v>3.9700000000000006E-2</v>
      </c>
      <c r="D4808">
        <f t="shared" si="225"/>
        <v>3.9700000000000006</v>
      </c>
      <c r="E4808">
        <f t="shared" si="226"/>
        <v>3.9700000000000006E-2</v>
      </c>
      <c r="F4808">
        <v>0.23</v>
      </c>
      <c r="G4808">
        <v>0.23</v>
      </c>
      <c r="H4808">
        <v>0.15358000000000002</v>
      </c>
      <c r="I4808">
        <f t="shared" si="227"/>
        <v>0.19179000000000002</v>
      </c>
    </row>
    <row r="4809" spans="1:9" x14ac:dyDescent="0.25">
      <c r="A4809">
        <v>0.35569397886119736</v>
      </c>
      <c r="B4809">
        <v>0.35569397886119736</v>
      </c>
      <c r="C4809">
        <v>8.6290000000000006E-2</v>
      </c>
      <c r="D4809">
        <f t="shared" si="225"/>
        <v>8.6290000000000013</v>
      </c>
      <c r="E4809">
        <f t="shared" si="226"/>
        <v>8.6290000000000019E-2</v>
      </c>
      <c r="F4809">
        <v>0.23</v>
      </c>
      <c r="G4809">
        <v>0.23</v>
      </c>
      <c r="H4809">
        <v>0.15358000000000002</v>
      </c>
      <c r="I4809">
        <f t="shared" si="227"/>
        <v>0.19179000000000002</v>
      </c>
    </row>
    <row r="4810" spans="1:9" x14ac:dyDescent="0.25">
      <c r="A4810">
        <v>0.43349991396680282</v>
      </c>
      <c r="B4810">
        <v>0.43349991396680282</v>
      </c>
      <c r="C4810">
        <v>8.745E-2</v>
      </c>
      <c r="D4810">
        <f t="shared" si="225"/>
        <v>8.7449999999999992</v>
      </c>
      <c r="E4810">
        <f t="shared" si="226"/>
        <v>8.745E-2</v>
      </c>
      <c r="F4810">
        <v>0.23</v>
      </c>
      <c r="G4810">
        <v>0.23</v>
      </c>
      <c r="H4810">
        <v>0.14881</v>
      </c>
      <c r="I4810">
        <f t="shared" si="227"/>
        <v>0.18940499999999999</v>
      </c>
    </row>
    <row r="4811" spans="1:9" x14ac:dyDescent="0.25">
      <c r="A4811">
        <v>0.3723621150278707</v>
      </c>
      <c r="B4811">
        <v>0.3723621150278707</v>
      </c>
      <c r="C4811">
        <v>0.14609</v>
      </c>
      <c r="D4811">
        <f t="shared" si="225"/>
        <v>14.609</v>
      </c>
      <c r="E4811">
        <f t="shared" si="226"/>
        <v>0.14609</v>
      </c>
      <c r="F4811">
        <v>0.23</v>
      </c>
      <c r="G4811">
        <v>0.23</v>
      </c>
      <c r="H4811">
        <v>0.13900000000000001</v>
      </c>
      <c r="I4811">
        <f t="shared" si="227"/>
        <v>0.1845</v>
      </c>
    </row>
    <row r="4812" spans="1:9" x14ac:dyDescent="0.25">
      <c r="A4812">
        <v>0.34790679396901703</v>
      </c>
      <c r="B4812">
        <v>0.34790679396901703</v>
      </c>
      <c r="C4812">
        <v>0.10854000000000001</v>
      </c>
      <c r="D4812">
        <f t="shared" si="225"/>
        <v>10.854000000000001</v>
      </c>
      <c r="E4812">
        <f t="shared" si="226"/>
        <v>0.10854000000000001</v>
      </c>
      <c r="F4812">
        <v>0.23</v>
      </c>
      <c r="G4812">
        <v>0.23</v>
      </c>
      <c r="H4812">
        <v>0.13400000000000001</v>
      </c>
      <c r="I4812">
        <f t="shared" si="227"/>
        <v>0.182</v>
      </c>
    </row>
    <row r="4813" spans="1:9" x14ac:dyDescent="0.25">
      <c r="A4813">
        <v>0.33567906148127546</v>
      </c>
      <c r="B4813">
        <v>0.33567906148127546</v>
      </c>
      <c r="C4813">
        <v>0.11918000000000001</v>
      </c>
      <c r="D4813">
        <f t="shared" si="225"/>
        <v>11.918000000000001</v>
      </c>
      <c r="E4813">
        <f t="shared" si="226"/>
        <v>0.11918000000000001</v>
      </c>
      <c r="F4813">
        <v>0.23</v>
      </c>
      <c r="G4813">
        <v>0.23</v>
      </c>
      <c r="H4813">
        <v>0.13636000000000001</v>
      </c>
      <c r="I4813">
        <f t="shared" si="227"/>
        <v>0.18318000000000001</v>
      </c>
    </row>
    <row r="4814" spans="1:9" x14ac:dyDescent="0.25">
      <c r="A4814">
        <v>0.33567906148127546</v>
      </c>
      <c r="B4814">
        <v>0.33567906148127546</v>
      </c>
      <c r="C4814">
        <v>0.12855</v>
      </c>
      <c r="D4814">
        <f t="shared" si="225"/>
        <v>12.855</v>
      </c>
      <c r="E4814">
        <f t="shared" si="226"/>
        <v>0.12855</v>
      </c>
      <c r="F4814">
        <v>0.23</v>
      </c>
      <c r="G4814">
        <v>0.23</v>
      </c>
      <c r="H4814">
        <v>0.13586000000000001</v>
      </c>
      <c r="I4814">
        <f t="shared" si="227"/>
        <v>0.18293000000000001</v>
      </c>
    </row>
    <row r="4815" spans="1:9" x14ac:dyDescent="0.25">
      <c r="A4815">
        <v>0.36013438254012931</v>
      </c>
      <c r="B4815">
        <v>0.36013438254012931</v>
      </c>
      <c r="C4815">
        <v>0.12259</v>
      </c>
      <c r="D4815">
        <f t="shared" si="225"/>
        <v>12.259</v>
      </c>
      <c r="E4815">
        <f t="shared" si="226"/>
        <v>0.12259</v>
      </c>
      <c r="F4815">
        <v>0.23</v>
      </c>
      <c r="G4815">
        <v>0.23</v>
      </c>
      <c r="H4815">
        <v>0.13059999999999999</v>
      </c>
      <c r="I4815">
        <f t="shared" si="227"/>
        <v>0.18030000000000002</v>
      </c>
    </row>
    <row r="4816" spans="1:9" x14ac:dyDescent="0.25">
      <c r="A4816">
        <v>0.36013438254012931</v>
      </c>
      <c r="B4816">
        <v>0.36013438254012931</v>
      </c>
      <c r="C4816">
        <v>0.12561</v>
      </c>
      <c r="D4816">
        <f t="shared" si="225"/>
        <v>12.561</v>
      </c>
      <c r="E4816">
        <f t="shared" si="226"/>
        <v>0.12561</v>
      </c>
      <c r="F4816">
        <v>0.23</v>
      </c>
      <c r="G4816">
        <v>0.23</v>
      </c>
      <c r="H4816">
        <v>0.12</v>
      </c>
      <c r="I4816">
        <f t="shared" si="227"/>
        <v>0.17499999999999999</v>
      </c>
    </row>
    <row r="4817" spans="1:9" x14ac:dyDescent="0.25">
      <c r="A4817">
        <v>0.36013438254012931</v>
      </c>
      <c r="B4817">
        <v>0.36013438254012931</v>
      </c>
      <c r="C4817">
        <v>7.5870000000000007E-2</v>
      </c>
      <c r="D4817">
        <f t="shared" si="225"/>
        <v>7.5870000000000006</v>
      </c>
      <c r="E4817">
        <f t="shared" si="226"/>
        <v>7.5870000000000007E-2</v>
      </c>
      <c r="F4817">
        <v>0.23</v>
      </c>
      <c r="G4817">
        <v>0.23</v>
      </c>
      <c r="H4817">
        <v>0.12371</v>
      </c>
      <c r="I4817">
        <f t="shared" si="227"/>
        <v>0.17685500000000001</v>
      </c>
    </row>
    <row r="4818" spans="1:9" x14ac:dyDescent="0.25">
      <c r="A4818">
        <v>0.3723621150278707</v>
      </c>
      <c r="B4818">
        <v>0.3723621150278707</v>
      </c>
      <c r="C4818">
        <v>0.12676999999999999</v>
      </c>
      <c r="D4818">
        <f t="shared" si="225"/>
        <v>12.677</v>
      </c>
      <c r="E4818">
        <f t="shared" si="226"/>
        <v>0.12676999999999999</v>
      </c>
      <c r="F4818">
        <v>0.23</v>
      </c>
      <c r="G4818">
        <v>0.23</v>
      </c>
      <c r="H4818">
        <v>0.12569</v>
      </c>
      <c r="I4818">
        <f t="shared" si="227"/>
        <v>0.177845</v>
      </c>
    </row>
    <row r="4819" spans="1:9" x14ac:dyDescent="0.25">
      <c r="A4819">
        <v>0.3723621150278707</v>
      </c>
      <c r="B4819">
        <v>0.3723621150278707</v>
      </c>
      <c r="C4819">
        <v>0.15140999999999999</v>
      </c>
      <c r="D4819">
        <f t="shared" si="225"/>
        <v>15.140999999999998</v>
      </c>
      <c r="E4819">
        <f t="shared" si="226"/>
        <v>0.15140999999999999</v>
      </c>
      <c r="F4819">
        <v>0.23</v>
      </c>
      <c r="G4819">
        <v>0.23</v>
      </c>
      <c r="H4819">
        <v>0.13375000000000001</v>
      </c>
      <c r="I4819">
        <f t="shared" si="227"/>
        <v>0.18187500000000001</v>
      </c>
    </row>
    <row r="4820" spans="1:9" x14ac:dyDescent="0.25">
      <c r="A4820">
        <v>0.47462308335907144</v>
      </c>
      <c r="B4820">
        <v>0.47462308335907144</v>
      </c>
      <c r="C4820">
        <v>3.1030000000000002E-2</v>
      </c>
      <c r="D4820">
        <f t="shared" si="225"/>
        <v>3.1030000000000002</v>
      </c>
      <c r="E4820">
        <f t="shared" si="226"/>
        <v>3.1030000000000002E-2</v>
      </c>
      <c r="F4820">
        <v>0.23</v>
      </c>
      <c r="G4820">
        <v>0.23</v>
      </c>
      <c r="H4820">
        <v>0.14830000000000002</v>
      </c>
      <c r="I4820">
        <f t="shared" si="227"/>
        <v>0.18915000000000001</v>
      </c>
    </row>
    <row r="4821" spans="1:9" x14ac:dyDescent="0.25">
      <c r="A4821">
        <v>0.66691815103350682</v>
      </c>
      <c r="B4821">
        <v>0.66691815103350682</v>
      </c>
      <c r="C4821">
        <v>7.7999999999999999E-4</v>
      </c>
      <c r="D4821">
        <f t="shared" si="225"/>
        <v>7.8E-2</v>
      </c>
      <c r="E4821">
        <f t="shared" si="226"/>
        <v>7.7999999999999999E-4</v>
      </c>
      <c r="F4821">
        <v>0.23</v>
      </c>
      <c r="G4821">
        <v>0.23</v>
      </c>
      <c r="H4821">
        <v>0.16789999999999999</v>
      </c>
      <c r="I4821">
        <f t="shared" si="227"/>
        <v>0.19895000000000002</v>
      </c>
    </row>
    <row r="4822" spans="1:9" x14ac:dyDescent="0.25">
      <c r="A4822">
        <v>0.74472408613911223</v>
      </c>
      <c r="B4822">
        <v>0.74472408613911223</v>
      </c>
      <c r="C4822">
        <v>0</v>
      </c>
      <c r="D4822">
        <f t="shared" si="225"/>
        <v>0</v>
      </c>
      <c r="E4822">
        <f t="shared" si="226"/>
        <v>0</v>
      </c>
      <c r="F4822">
        <v>0.23</v>
      </c>
      <c r="G4822">
        <v>0.23</v>
      </c>
      <c r="H4822">
        <v>0.18</v>
      </c>
      <c r="I4822">
        <f t="shared" si="227"/>
        <v>0.20500000000000002</v>
      </c>
    </row>
    <row r="4823" spans="1:9" x14ac:dyDescent="0.25">
      <c r="A4823">
        <v>0.90033610026695232</v>
      </c>
      <c r="B4823">
        <v>0.90033610026695232</v>
      </c>
      <c r="C4823">
        <v>0</v>
      </c>
      <c r="D4823">
        <f t="shared" si="225"/>
        <v>0</v>
      </c>
      <c r="E4823">
        <f t="shared" si="226"/>
        <v>0</v>
      </c>
      <c r="F4823">
        <v>0.23</v>
      </c>
      <c r="G4823">
        <v>0.23</v>
      </c>
      <c r="H4823">
        <v>0.18249000000000001</v>
      </c>
      <c r="I4823">
        <f t="shared" si="227"/>
        <v>0.20624500000000001</v>
      </c>
    </row>
    <row r="4824" spans="1:9" x14ac:dyDescent="0.25">
      <c r="A4824">
        <v>0.90033610026695232</v>
      </c>
      <c r="B4824">
        <v>0.90033610026695232</v>
      </c>
      <c r="C4824">
        <v>0</v>
      </c>
      <c r="D4824">
        <f t="shared" si="225"/>
        <v>0</v>
      </c>
      <c r="E4824">
        <f t="shared" si="226"/>
        <v>0</v>
      </c>
      <c r="F4824">
        <v>0.23</v>
      </c>
      <c r="G4824">
        <v>0.23</v>
      </c>
      <c r="H4824">
        <v>0.17582</v>
      </c>
      <c r="I4824">
        <f t="shared" si="227"/>
        <v>0.20291000000000001</v>
      </c>
    </row>
    <row r="4825" spans="1:9" x14ac:dyDescent="0.25">
      <c r="A4825">
        <v>0.68358628720018022</v>
      </c>
      <c r="B4825">
        <v>0.68358628720018022</v>
      </c>
      <c r="C4825">
        <v>0</v>
      </c>
      <c r="D4825">
        <f t="shared" si="225"/>
        <v>0</v>
      </c>
      <c r="E4825">
        <f t="shared" si="226"/>
        <v>0</v>
      </c>
      <c r="F4825">
        <v>0.23</v>
      </c>
      <c r="G4825">
        <v>0.23</v>
      </c>
      <c r="H4825">
        <v>0.15393000000000001</v>
      </c>
      <c r="I4825">
        <f t="shared" si="227"/>
        <v>0.191965</v>
      </c>
    </row>
    <row r="4826" spans="1:9" x14ac:dyDescent="0.25">
      <c r="A4826">
        <v>0.42571287299125177</v>
      </c>
      <c r="B4826">
        <v>0.42571287299125177</v>
      </c>
      <c r="C4826">
        <v>0</v>
      </c>
      <c r="D4826">
        <f t="shared" si="225"/>
        <v>0</v>
      </c>
      <c r="E4826">
        <f t="shared" si="226"/>
        <v>0</v>
      </c>
      <c r="F4826">
        <v>0.23</v>
      </c>
      <c r="G4826">
        <v>0.23</v>
      </c>
      <c r="H4826">
        <v>0.14959999999999998</v>
      </c>
      <c r="I4826">
        <f t="shared" si="227"/>
        <v>0.1898</v>
      </c>
    </row>
    <row r="4827" spans="1:9" x14ac:dyDescent="0.25">
      <c r="A4827">
        <v>7.9028362954469397E-2</v>
      </c>
      <c r="B4827">
        <v>7.9028362954469397E-2</v>
      </c>
      <c r="C4827">
        <v>0</v>
      </c>
      <c r="D4827">
        <f t="shared" si="225"/>
        <v>0</v>
      </c>
      <c r="E4827">
        <f t="shared" si="226"/>
        <v>0</v>
      </c>
      <c r="F4827">
        <v>0.23</v>
      </c>
      <c r="G4827">
        <v>0.23</v>
      </c>
      <c r="H4827">
        <v>0.14384</v>
      </c>
      <c r="I4827">
        <f t="shared" si="227"/>
        <v>0.18692</v>
      </c>
    </row>
    <row r="4828" spans="1:9" x14ac:dyDescent="0.25">
      <c r="A4828">
        <v>7.9028362954469397E-2</v>
      </c>
      <c r="B4828">
        <v>7.9028362954469397E-2</v>
      </c>
      <c r="C4828">
        <v>0</v>
      </c>
      <c r="D4828">
        <f t="shared" si="225"/>
        <v>0</v>
      </c>
      <c r="E4828">
        <f t="shared" si="226"/>
        <v>0</v>
      </c>
      <c r="F4828">
        <v>0.23</v>
      </c>
      <c r="G4828">
        <v>0.23</v>
      </c>
      <c r="H4828">
        <v>0.14909</v>
      </c>
      <c r="I4828">
        <f t="shared" si="227"/>
        <v>0.18954500000000002</v>
      </c>
    </row>
    <row r="4829" spans="1:9" x14ac:dyDescent="0.25">
      <c r="A4829">
        <v>7.9028362954469397E-2</v>
      </c>
      <c r="B4829">
        <v>7.9028362954469397E-2</v>
      </c>
      <c r="C4829">
        <v>0</v>
      </c>
      <c r="D4829">
        <f t="shared" si="225"/>
        <v>0</v>
      </c>
      <c r="E4829">
        <f t="shared" si="226"/>
        <v>0</v>
      </c>
      <c r="F4829">
        <v>0.23</v>
      </c>
      <c r="G4829">
        <v>0.23</v>
      </c>
      <c r="H4829">
        <v>0.14621999999999999</v>
      </c>
      <c r="I4829">
        <f t="shared" si="227"/>
        <v>0.18811</v>
      </c>
    </row>
    <row r="4830" spans="1:9" x14ac:dyDescent="0.25">
      <c r="A4830">
        <v>7.9028362954469397E-2</v>
      </c>
      <c r="B4830">
        <v>7.9028362954469397E-2</v>
      </c>
      <c r="C4830">
        <v>0</v>
      </c>
      <c r="D4830">
        <f t="shared" si="225"/>
        <v>0</v>
      </c>
      <c r="E4830">
        <f t="shared" si="226"/>
        <v>0</v>
      </c>
      <c r="F4830">
        <v>0.23</v>
      </c>
      <c r="G4830">
        <v>0.23</v>
      </c>
      <c r="H4830">
        <v>0.14959999999999998</v>
      </c>
      <c r="I4830">
        <f t="shared" si="227"/>
        <v>0.1898</v>
      </c>
    </row>
    <row r="4831" spans="1:9" x14ac:dyDescent="0.25">
      <c r="A4831">
        <v>8.3919801349476159E-2</v>
      </c>
      <c r="B4831">
        <v>8.3919801349476159E-2</v>
      </c>
      <c r="C4831">
        <v>2.8500000000000001E-3</v>
      </c>
      <c r="D4831">
        <f t="shared" si="225"/>
        <v>0.28500000000000003</v>
      </c>
      <c r="E4831">
        <f t="shared" si="226"/>
        <v>2.8500000000000005E-3</v>
      </c>
      <c r="F4831">
        <v>0.23</v>
      </c>
      <c r="G4831">
        <v>0.23</v>
      </c>
      <c r="H4831">
        <v>0.14961000000000002</v>
      </c>
      <c r="I4831">
        <f t="shared" si="227"/>
        <v>0.189805</v>
      </c>
    </row>
    <row r="4832" spans="1:9" x14ac:dyDescent="0.25">
      <c r="A4832">
        <v>0.19229449200791837</v>
      </c>
      <c r="B4832">
        <v>0.19229449200791837</v>
      </c>
      <c r="C4832">
        <v>5.083E-2</v>
      </c>
      <c r="D4832">
        <f t="shared" si="225"/>
        <v>5.0830000000000002</v>
      </c>
      <c r="E4832">
        <f t="shared" si="226"/>
        <v>5.083E-2</v>
      </c>
      <c r="F4832">
        <v>0.23</v>
      </c>
      <c r="G4832">
        <v>0.23</v>
      </c>
      <c r="H4832">
        <v>0.14961000000000002</v>
      </c>
      <c r="I4832">
        <f t="shared" si="227"/>
        <v>0.189805</v>
      </c>
    </row>
    <row r="4833" spans="1:9" x14ac:dyDescent="0.25">
      <c r="A4833">
        <v>0.35569397886119736</v>
      </c>
      <c r="B4833">
        <v>0.35569397886119736</v>
      </c>
      <c r="C4833">
        <v>0.17693</v>
      </c>
      <c r="D4833">
        <f t="shared" si="225"/>
        <v>17.693000000000001</v>
      </c>
      <c r="E4833">
        <f t="shared" si="226"/>
        <v>0.17693</v>
      </c>
      <c r="F4833">
        <v>0.23</v>
      </c>
      <c r="G4833">
        <v>0.23</v>
      </c>
      <c r="H4833">
        <v>0.14959999999999998</v>
      </c>
      <c r="I4833">
        <f t="shared" si="227"/>
        <v>0.1898</v>
      </c>
    </row>
    <row r="4834" spans="1:9" x14ac:dyDescent="0.25">
      <c r="A4834">
        <v>0.43349991396680282</v>
      </c>
      <c r="B4834">
        <v>0.43349991396680282</v>
      </c>
      <c r="C4834">
        <v>0.34327999999999997</v>
      </c>
      <c r="D4834">
        <f t="shared" si="225"/>
        <v>34.327999999999996</v>
      </c>
      <c r="E4834">
        <f t="shared" si="226"/>
        <v>0.34327999999999997</v>
      </c>
      <c r="F4834">
        <v>0.23</v>
      </c>
      <c r="G4834">
        <v>0.23</v>
      </c>
      <c r="H4834">
        <v>0.14072000000000001</v>
      </c>
      <c r="I4834">
        <f t="shared" si="227"/>
        <v>0.18536000000000002</v>
      </c>
    </row>
    <row r="4835" spans="1:9" x14ac:dyDescent="0.25">
      <c r="A4835">
        <v>0.3723621150278707</v>
      </c>
      <c r="B4835">
        <v>0.3723621150278707</v>
      </c>
      <c r="C4835">
        <v>0.34364</v>
      </c>
      <c r="D4835">
        <f t="shared" si="225"/>
        <v>34.363999999999997</v>
      </c>
      <c r="E4835">
        <f t="shared" si="226"/>
        <v>0.34364</v>
      </c>
      <c r="F4835">
        <v>0.23</v>
      </c>
      <c r="G4835">
        <v>0.23</v>
      </c>
      <c r="H4835">
        <v>0.13844000000000001</v>
      </c>
      <c r="I4835">
        <f t="shared" si="227"/>
        <v>0.18421999999999999</v>
      </c>
    </row>
    <row r="4836" spans="1:9" x14ac:dyDescent="0.25">
      <c r="A4836">
        <v>0.34790679396901703</v>
      </c>
      <c r="B4836">
        <v>0.34790679396901703</v>
      </c>
      <c r="C4836">
        <v>0.25595000000000001</v>
      </c>
      <c r="D4836">
        <f t="shared" si="225"/>
        <v>25.595000000000002</v>
      </c>
      <c r="E4836">
        <f t="shared" si="226"/>
        <v>0.25595000000000001</v>
      </c>
      <c r="F4836">
        <v>0.23</v>
      </c>
      <c r="G4836">
        <v>0.23</v>
      </c>
      <c r="H4836">
        <v>0.14052000000000001</v>
      </c>
      <c r="I4836">
        <f t="shared" si="227"/>
        <v>0.18526000000000001</v>
      </c>
    </row>
    <row r="4837" spans="1:9" x14ac:dyDescent="0.25">
      <c r="A4837">
        <v>0.33567906148127546</v>
      </c>
      <c r="B4837">
        <v>0.33567906148127546</v>
      </c>
      <c r="C4837">
        <v>0.33100999999999997</v>
      </c>
      <c r="D4837">
        <f t="shared" si="225"/>
        <v>33.100999999999999</v>
      </c>
      <c r="E4837">
        <f t="shared" si="226"/>
        <v>0.33100999999999997</v>
      </c>
      <c r="F4837">
        <v>0.23</v>
      </c>
      <c r="G4837">
        <v>0.23</v>
      </c>
      <c r="H4837">
        <v>0.15</v>
      </c>
      <c r="I4837">
        <f t="shared" si="227"/>
        <v>0.19</v>
      </c>
    </row>
    <row r="4838" spans="1:9" x14ac:dyDescent="0.25">
      <c r="A4838">
        <v>0.33567906148127546</v>
      </c>
      <c r="B4838">
        <v>0.33567906148127546</v>
      </c>
      <c r="C4838">
        <v>0.33956000000000003</v>
      </c>
      <c r="D4838">
        <f t="shared" si="225"/>
        <v>33.956000000000003</v>
      </c>
      <c r="E4838">
        <f t="shared" si="226"/>
        <v>0.33956000000000003</v>
      </c>
      <c r="F4838">
        <v>0.23</v>
      </c>
      <c r="G4838">
        <v>0.23</v>
      </c>
      <c r="H4838">
        <v>0.15358000000000002</v>
      </c>
      <c r="I4838">
        <f t="shared" si="227"/>
        <v>0.19179000000000002</v>
      </c>
    </row>
    <row r="4839" spans="1:9" x14ac:dyDescent="0.25">
      <c r="A4839">
        <v>0.36013438254012931</v>
      </c>
      <c r="B4839">
        <v>0.36013438254012931</v>
      </c>
      <c r="C4839">
        <v>0.30237000000000003</v>
      </c>
      <c r="D4839">
        <f t="shared" si="225"/>
        <v>30.237000000000002</v>
      </c>
      <c r="E4839">
        <f t="shared" si="226"/>
        <v>0.30237000000000003</v>
      </c>
      <c r="F4839">
        <v>0.23</v>
      </c>
      <c r="G4839">
        <v>0.23</v>
      </c>
      <c r="H4839">
        <v>0.15128999999999998</v>
      </c>
      <c r="I4839">
        <f t="shared" si="227"/>
        <v>0.19064500000000001</v>
      </c>
    </row>
    <row r="4840" spans="1:9" x14ac:dyDescent="0.25">
      <c r="A4840">
        <v>0.36013438254012931</v>
      </c>
      <c r="B4840">
        <v>0.36013438254012931</v>
      </c>
      <c r="C4840">
        <v>0.25352000000000002</v>
      </c>
      <c r="D4840">
        <f t="shared" si="225"/>
        <v>25.352000000000004</v>
      </c>
      <c r="E4840">
        <f t="shared" si="226"/>
        <v>0.25352000000000002</v>
      </c>
      <c r="F4840">
        <v>0.23</v>
      </c>
      <c r="G4840">
        <v>0.23</v>
      </c>
      <c r="H4840">
        <v>0.15328999999999998</v>
      </c>
      <c r="I4840">
        <f t="shared" si="227"/>
        <v>0.19164500000000001</v>
      </c>
    </row>
    <row r="4841" spans="1:9" x14ac:dyDescent="0.25">
      <c r="A4841">
        <v>0.36013438254012931</v>
      </c>
      <c r="B4841">
        <v>0.36013438254012931</v>
      </c>
      <c r="C4841">
        <v>0.20980000000000001</v>
      </c>
      <c r="D4841">
        <f t="shared" si="225"/>
        <v>20.98</v>
      </c>
      <c r="E4841">
        <f t="shared" si="226"/>
        <v>0.20980000000000001</v>
      </c>
      <c r="F4841">
        <v>0.23</v>
      </c>
      <c r="G4841">
        <v>0.23</v>
      </c>
      <c r="H4841">
        <v>0.14961000000000002</v>
      </c>
      <c r="I4841">
        <f t="shared" si="227"/>
        <v>0.189805</v>
      </c>
    </row>
    <row r="4842" spans="1:9" x14ac:dyDescent="0.25">
      <c r="A4842">
        <v>0.3723621150278707</v>
      </c>
      <c r="B4842">
        <v>0.3723621150278707</v>
      </c>
      <c r="C4842">
        <v>0.20391000000000001</v>
      </c>
      <c r="D4842">
        <f t="shared" si="225"/>
        <v>20.391000000000002</v>
      </c>
      <c r="E4842">
        <f t="shared" si="226"/>
        <v>0.20391000000000004</v>
      </c>
      <c r="F4842">
        <v>0.23</v>
      </c>
      <c r="G4842">
        <v>0.23</v>
      </c>
      <c r="H4842">
        <v>0.14041999999999999</v>
      </c>
      <c r="I4842">
        <f t="shared" si="227"/>
        <v>0.18520999999999999</v>
      </c>
    </row>
    <row r="4843" spans="1:9" x14ac:dyDescent="0.25">
      <c r="A4843">
        <v>0.3723621150278707</v>
      </c>
      <c r="B4843">
        <v>0.3723621150278707</v>
      </c>
      <c r="C4843">
        <v>0.10318000000000001</v>
      </c>
      <c r="D4843">
        <f t="shared" si="225"/>
        <v>10.318000000000001</v>
      </c>
      <c r="E4843">
        <f t="shared" si="226"/>
        <v>0.10318000000000002</v>
      </c>
      <c r="F4843">
        <v>0.23</v>
      </c>
      <c r="G4843">
        <v>0.23</v>
      </c>
      <c r="H4843">
        <v>0.13747000000000001</v>
      </c>
      <c r="I4843">
        <f t="shared" si="227"/>
        <v>0.18373500000000001</v>
      </c>
    </row>
    <row r="4844" spans="1:9" x14ac:dyDescent="0.25">
      <c r="A4844">
        <v>0.47462308335907144</v>
      </c>
      <c r="B4844">
        <v>0.47462308335907144</v>
      </c>
      <c r="C4844">
        <v>1.042E-2</v>
      </c>
      <c r="D4844">
        <f t="shared" si="225"/>
        <v>1.042</v>
      </c>
      <c r="E4844">
        <f t="shared" si="226"/>
        <v>1.042E-2</v>
      </c>
      <c r="F4844">
        <v>0.23</v>
      </c>
      <c r="G4844">
        <v>0.23</v>
      </c>
      <c r="H4844">
        <v>0.14041999999999999</v>
      </c>
      <c r="I4844">
        <f t="shared" si="227"/>
        <v>0.18520999999999999</v>
      </c>
    </row>
    <row r="4845" spans="1:9" x14ac:dyDescent="0.25">
      <c r="A4845">
        <v>0.66691815103350682</v>
      </c>
      <c r="B4845">
        <v>0.66691815103350682</v>
      </c>
      <c r="C4845">
        <v>0</v>
      </c>
      <c r="D4845">
        <f t="shared" si="225"/>
        <v>0</v>
      </c>
      <c r="E4845">
        <f t="shared" si="226"/>
        <v>0</v>
      </c>
      <c r="F4845">
        <v>0.23</v>
      </c>
      <c r="G4845">
        <v>0.23</v>
      </c>
      <c r="H4845">
        <v>0.15111000000000002</v>
      </c>
      <c r="I4845">
        <f t="shared" si="227"/>
        <v>0.19055500000000003</v>
      </c>
    </row>
    <row r="4846" spans="1:9" x14ac:dyDescent="0.25">
      <c r="A4846">
        <v>0.74472408613911223</v>
      </c>
      <c r="B4846">
        <v>0.74472408613911223</v>
      </c>
      <c r="C4846">
        <v>0</v>
      </c>
      <c r="D4846">
        <f t="shared" si="225"/>
        <v>0</v>
      </c>
      <c r="E4846">
        <f t="shared" si="226"/>
        <v>0</v>
      </c>
      <c r="F4846">
        <v>0.23</v>
      </c>
      <c r="G4846">
        <v>0.23</v>
      </c>
      <c r="H4846">
        <v>0.15434999999999999</v>
      </c>
      <c r="I4846">
        <f t="shared" si="227"/>
        <v>0.19217499999999998</v>
      </c>
    </row>
    <row r="4847" spans="1:9" x14ac:dyDescent="0.25">
      <c r="A4847">
        <v>0.90033610026695232</v>
      </c>
      <c r="B4847">
        <v>0.90033610026695232</v>
      </c>
      <c r="C4847">
        <v>0</v>
      </c>
      <c r="D4847">
        <f t="shared" si="225"/>
        <v>0</v>
      </c>
      <c r="E4847">
        <f t="shared" si="226"/>
        <v>0</v>
      </c>
      <c r="F4847">
        <v>0.23</v>
      </c>
      <c r="G4847">
        <v>0.23</v>
      </c>
      <c r="H4847">
        <v>0.15358000000000002</v>
      </c>
      <c r="I4847">
        <f t="shared" si="227"/>
        <v>0.19179000000000002</v>
      </c>
    </row>
    <row r="4848" spans="1:9" x14ac:dyDescent="0.25">
      <c r="A4848">
        <v>0.90033610026695232</v>
      </c>
      <c r="B4848">
        <v>0.90033610026695232</v>
      </c>
      <c r="C4848">
        <v>0</v>
      </c>
      <c r="D4848">
        <f t="shared" si="225"/>
        <v>0</v>
      </c>
      <c r="E4848">
        <f t="shared" si="226"/>
        <v>0</v>
      </c>
      <c r="F4848">
        <v>0.23</v>
      </c>
      <c r="G4848">
        <v>0.23</v>
      </c>
      <c r="H4848">
        <v>0.14499999999999999</v>
      </c>
      <c r="I4848">
        <f t="shared" si="227"/>
        <v>0.1875</v>
      </c>
    </row>
    <row r="4849" spans="1:9" x14ac:dyDescent="0.25">
      <c r="A4849">
        <v>0.68358628720018022</v>
      </c>
      <c r="B4849">
        <v>0.68358628720018022</v>
      </c>
      <c r="C4849">
        <v>0</v>
      </c>
      <c r="D4849">
        <f t="shared" si="225"/>
        <v>0</v>
      </c>
      <c r="E4849">
        <f t="shared" si="226"/>
        <v>0</v>
      </c>
      <c r="F4849">
        <v>0.23</v>
      </c>
      <c r="G4849">
        <v>0.23</v>
      </c>
      <c r="H4849">
        <v>0.1429</v>
      </c>
      <c r="I4849">
        <f t="shared" si="227"/>
        <v>0.18645</v>
      </c>
    </row>
    <row r="4850" spans="1:9" x14ac:dyDescent="0.25">
      <c r="A4850">
        <v>0.42571287299125177</v>
      </c>
      <c r="B4850">
        <v>0.42571287299125177</v>
      </c>
      <c r="C4850">
        <v>0</v>
      </c>
      <c r="D4850">
        <f t="shared" si="225"/>
        <v>0</v>
      </c>
      <c r="E4850">
        <f t="shared" si="226"/>
        <v>0</v>
      </c>
      <c r="F4850">
        <v>0.23</v>
      </c>
      <c r="G4850">
        <v>0.23</v>
      </c>
      <c r="H4850">
        <v>0.13650000000000001</v>
      </c>
      <c r="I4850">
        <f t="shared" si="227"/>
        <v>0.18325000000000002</v>
      </c>
    </row>
    <row r="4851" spans="1:9" x14ac:dyDescent="0.25">
      <c r="A4851">
        <v>7.9028362954469397E-2</v>
      </c>
      <c r="B4851">
        <v>7.9028362954469397E-2</v>
      </c>
      <c r="C4851">
        <v>0</v>
      </c>
      <c r="D4851">
        <f t="shared" si="225"/>
        <v>0</v>
      </c>
      <c r="E4851">
        <f t="shared" si="226"/>
        <v>0</v>
      </c>
      <c r="F4851">
        <v>0.23</v>
      </c>
      <c r="G4851">
        <v>0.23</v>
      </c>
      <c r="H4851">
        <v>0.11991</v>
      </c>
      <c r="I4851">
        <f t="shared" si="227"/>
        <v>0.174955</v>
      </c>
    </row>
    <row r="4852" spans="1:9" x14ac:dyDescent="0.25">
      <c r="A4852">
        <v>7.9028362954469397E-2</v>
      </c>
      <c r="B4852">
        <v>7.9028362954469397E-2</v>
      </c>
      <c r="C4852">
        <v>0</v>
      </c>
      <c r="D4852">
        <f t="shared" si="225"/>
        <v>0</v>
      </c>
      <c r="E4852">
        <f t="shared" si="226"/>
        <v>0</v>
      </c>
      <c r="F4852">
        <v>0.23</v>
      </c>
      <c r="G4852">
        <v>0.23</v>
      </c>
      <c r="H4852">
        <v>0.11125</v>
      </c>
      <c r="I4852">
        <f t="shared" si="227"/>
        <v>0.170625</v>
      </c>
    </row>
    <row r="4853" spans="1:9" x14ac:dyDescent="0.25">
      <c r="A4853">
        <v>7.9028362954469397E-2</v>
      </c>
      <c r="B4853">
        <v>7.9028362954469397E-2</v>
      </c>
      <c r="C4853">
        <v>0</v>
      </c>
      <c r="D4853">
        <f t="shared" si="225"/>
        <v>0</v>
      </c>
      <c r="E4853">
        <f t="shared" si="226"/>
        <v>0</v>
      </c>
      <c r="F4853">
        <v>0.23</v>
      </c>
      <c r="G4853">
        <v>0.23</v>
      </c>
      <c r="H4853">
        <v>0.115</v>
      </c>
      <c r="I4853">
        <f t="shared" si="227"/>
        <v>0.17250000000000001</v>
      </c>
    </row>
    <row r="4854" spans="1:9" x14ac:dyDescent="0.25">
      <c r="A4854">
        <v>7.9028362954469397E-2</v>
      </c>
      <c r="B4854">
        <v>7.9028362954469397E-2</v>
      </c>
      <c r="C4854">
        <v>0</v>
      </c>
      <c r="D4854">
        <f t="shared" si="225"/>
        <v>0</v>
      </c>
      <c r="E4854">
        <f t="shared" si="226"/>
        <v>0</v>
      </c>
      <c r="F4854">
        <v>0.23</v>
      </c>
      <c r="G4854">
        <v>0.23</v>
      </c>
      <c r="H4854">
        <v>0.12963999999999998</v>
      </c>
      <c r="I4854">
        <f t="shared" si="227"/>
        <v>0.17981999999999998</v>
      </c>
    </row>
    <row r="4855" spans="1:9" x14ac:dyDescent="0.25">
      <c r="A4855">
        <v>8.3919801349476159E-2</v>
      </c>
      <c r="B4855">
        <v>8.3919801349476159E-2</v>
      </c>
      <c r="C4855">
        <v>0</v>
      </c>
      <c r="D4855">
        <f t="shared" si="225"/>
        <v>0</v>
      </c>
      <c r="E4855">
        <f t="shared" si="226"/>
        <v>0</v>
      </c>
      <c r="F4855">
        <v>0.23</v>
      </c>
      <c r="G4855">
        <v>0.23</v>
      </c>
      <c r="H4855">
        <v>0.1429</v>
      </c>
      <c r="I4855">
        <f t="shared" si="227"/>
        <v>0.18645</v>
      </c>
    </row>
    <row r="4856" spans="1:9" x14ac:dyDescent="0.25">
      <c r="A4856">
        <v>0.19229449200791837</v>
      </c>
      <c r="B4856">
        <v>0.19229449200791837</v>
      </c>
      <c r="C4856">
        <v>4.582E-2</v>
      </c>
      <c r="D4856">
        <f t="shared" si="225"/>
        <v>4.5819999999999999</v>
      </c>
      <c r="E4856">
        <f t="shared" si="226"/>
        <v>4.582E-2</v>
      </c>
      <c r="F4856">
        <v>0.23</v>
      </c>
      <c r="G4856">
        <v>0.23</v>
      </c>
      <c r="H4856">
        <v>0.15011000000000002</v>
      </c>
      <c r="I4856">
        <f t="shared" si="227"/>
        <v>0.19005500000000003</v>
      </c>
    </row>
    <row r="4857" spans="1:9" x14ac:dyDescent="0.25">
      <c r="A4857">
        <v>0.35569397886119736</v>
      </c>
      <c r="B4857">
        <v>0.35569397886119736</v>
      </c>
      <c r="C4857">
        <v>0.15800999999999998</v>
      </c>
      <c r="D4857">
        <f t="shared" si="225"/>
        <v>15.800999999999998</v>
      </c>
      <c r="E4857">
        <f t="shared" si="226"/>
        <v>0.15800999999999998</v>
      </c>
      <c r="F4857">
        <v>0.23</v>
      </c>
      <c r="G4857">
        <v>0.23</v>
      </c>
      <c r="H4857">
        <v>0.1497</v>
      </c>
      <c r="I4857">
        <f t="shared" si="227"/>
        <v>0.18985000000000002</v>
      </c>
    </row>
    <row r="4858" spans="1:9" x14ac:dyDescent="0.25">
      <c r="A4858">
        <v>0.43349991396680282</v>
      </c>
      <c r="B4858">
        <v>0.43349991396680282</v>
      </c>
      <c r="C4858">
        <v>0.18668000000000001</v>
      </c>
      <c r="D4858">
        <f t="shared" si="225"/>
        <v>18.668000000000003</v>
      </c>
      <c r="E4858">
        <f t="shared" si="226"/>
        <v>0.18668000000000004</v>
      </c>
      <c r="F4858">
        <v>0.23</v>
      </c>
      <c r="G4858">
        <v>0.23</v>
      </c>
      <c r="H4858">
        <v>0.14499999999999999</v>
      </c>
      <c r="I4858">
        <f t="shared" si="227"/>
        <v>0.1875</v>
      </c>
    </row>
    <row r="4859" spans="1:9" x14ac:dyDescent="0.25">
      <c r="A4859">
        <v>0.3723621150278707</v>
      </c>
      <c r="B4859">
        <v>0.3723621150278707</v>
      </c>
      <c r="C4859">
        <v>0.50534000000000001</v>
      </c>
      <c r="D4859">
        <f t="shared" si="225"/>
        <v>50.533999999999999</v>
      </c>
      <c r="E4859">
        <f t="shared" si="226"/>
        <v>0.50534000000000001</v>
      </c>
      <c r="F4859">
        <v>0.23</v>
      </c>
      <c r="G4859">
        <v>0.23</v>
      </c>
      <c r="H4859">
        <v>0.14196</v>
      </c>
      <c r="I4859">
        <f t="shared" si="227"/>
        <v>0.18598000000000001</v>
      </c>
    </row>
    <row r="4860" spans="1:9" x14ac:dyDescent="0.25">
      <c r="A4860">
        <v>0.34790679396901703</v>
      </c>
      <c r="B4860">
        <v>0.34790679396901703</v>
      </c>
      <c r="C4860">
        <v>0.62484000000000006</v>
      </c>
      <c r="D4860">
        <f t="shared" si="225"/>
        <v>62.484000000000009</v>
      </c>
      <c r="E4860">
        <f t="shared" si="226"/>
        <v>0.62484000000000006</v>
      </c>
      <c r="F4860">
        <v>0.23</v>
      </c>
      <c r="G4860">
        <v>0.23</v>
      </c>
      <c r="H4860">
        <v>0.13608000000000001</v>
      </c>
      <c r="I4860">
        <f t="shared" si="227"/>
        <v>0.18304000000000001</v>
      </c>
    </row>
    <row r="4861" spans="1:9" x14ac:dyDescent="0.25">
      <c r="A4861">
        <v>0.33567906148127546</v>
      </c>
      <c r="B4861">
        <v>0.33567906148127546</v>
      </c>
      <c r="C4861">
        <v>0.70428999999999997</v>
      </c>
      <c r="D4861">
        <f t="shared" si="225"/>
        <v>70.429000000000002</v>
      </c>
      <c r="E4861">
        <f t="shared" si="226"/>
        <v>0.70429000000000008</v>
      </c>
      <c r="F4861">
        <v>0.23</v>
      </c>
      <c r="G4861">
        <v>0.23</v>
      </c>
      <c r="H4861">
        <v>0.1429</v>
      </c>
      <c r="I4861">
        <f t="shared" si="227"/>
        <v>0.18645</v>
      </c>
    </row>
    <row r="4862" spans="1:9" x14ac:dyDescent="0.25">
      <c r="A4862">
        <v>0.33567906148127546</v>
      </c>
      <c r="B4862">
        <v>0.33567906148127546</v>
      </c>
      <c r="C4862">
        <v>0.7213099999999999</v>
      </c>
      <c r="D4862">
        <f t="shared" si="225"/>
        <v>72.130999999999986</v>
      </c>
      <c r="E4862">
        <f t="shared" si="226"/>
        <v>0.7213099999999999</v>
      </c>
      <c r="F4862">
        <v>0.23</v>
      </c>
      <c r="G4862">
        <v>0.23</v>
      </c>
      <c r="H4862">
        <v>0.14311000000000001</v>
      </c>
      <c r="I4862">
        <f t="shared" si="227"/>
        <v>0.18655500000000003</v>
      </c>
    </row>
    <row r="4863" spans="1:9" x14ac:dyDescent="0.25">
      <c r="A4863">
        <v>0.36013438254012931</v>
      </c>
      <c r="B4863">
        <v>0.36013438254012931</v>
      </c>
      <c r="C4863">
        <v>0.70932000000000006</v>
      </c>
      <c r="D4863">
        <f t="shared" si="225"/>
        <v>70.932000000000002</v>
      </c>
      <c r="E4863">
        <f t="shared" si="226"/>
        <v>0.70932000000000006</v>
      </c>
      <c r="F4863">
        <v>0.23</v>
      </c>
      <c r="G4863">
        <v>0.23</v>
      </c>
      <c r="H4863">
        <v>0.13708999999999999</v>
      </c>
      <c r="I4863">
        <f t="shared" si="227"/>
        <v>0.18354500000000001</v>
      </c>
    </row>
    <row r="4864" spans="1:9" x14ac:dyDescent="0.25">
      <c r="A4864">
        <v>0.36013438254012931</v>
      </c>
      <c r="B4864">
        <v>0.36013438254012931</v>
      </c>
      <c r="C4864">
        <v>0.63358999999999999</v>
      </c>
      <c r="D4864">
        <f t="shared" si="225"/>
        <v>63.359000000000002</v>
      </c>
      <c r="E4864">
        <f t="shared" si="226"/>
        <v>0.63358999999999999</v>
      </c>
      <c r="F4864">
        <v>0.23</v>
      </c>
      <c r="G4864">
        <v>0.23</v>
      </c>
      <c r="H4864">
        <v>0.13719000000000001</v>
      </c>
      <c r="I4864">
        <f t="shared" si="227"/>
        <v>0.18359500000000001</v>
      </c>
    </row>
    <row r="4865" spans="1:9" x14ac:dyDescent="0.25">
      <c r="A4865">
        <v>0.36013438254012931</v>
      </c>
      <c r="B4865">
        <v>0.36013438254012931</v>
      </c>
      <c r="C4865">
        <v>0.52161999999999997</v>
      </c>
      <c r="D4865">
        <f t="shared" si="225"/>
        <v>52.161999999999999</v>
      </c>
      <c r="E4865">
        <f t="shared" si="226"/>
        <v>0.52161999999999997</v>
      </c>
      <c r="F4865">
        <v>0.23</v>
      </c>
      <c r="G4865">
        <v>0.23</v>
      </c>
      <c r="H4865">
        <v>0.13729</v>
      </c>
      <c r="I4865">
        <f t="shared" si="227"/>
        <v>0.183645</v>
      </c>
    </row>
    <row r="4866" spans="1:9" x14ac:dyDescent="0.25">
      <c r="A4866">
        <v>0.3723621150278707</v>
      </c>
      <c r="B4866">
        <v>0.3723621150278707</v>
      </c>
      <c r="C4866">
        <v>0.36923</v>
      </c>
      <c r="D4866">
        <f t="shared" si="225"/>
        <v>36.923000000000002</v>
      </c>
      <c r="E4866">
        <f t="shared" si="226"/>
        <v>0.36923</v>
      </c>
      <c r="F4866">
        <v>0.23</v>
      </c>
      <c r="G4866">
        <v>0.23</v>
      </c>
      <c r="H4866">
        <v>0.13577</v>
      </c>
      <c r="I4866">
        <f t="shared" si="227"/>
        <v>0.18288500000000002</v>
      </c>
    </row>
    <row r="4867" spans="1:9" x14ac:dyDescent="0.25">
      <c r="A4867">
        <v>0.3723621150278707</v>
      </c>
      <c r="B4867">
        <v>0.3723621150278707</v>
      </c>
      <c r="C4867">
        <v>0.19056999999999999</v>
      </c>
      <c r="D4867">
        <f t="shared" ref="D4867:D4930" si="228">C4867*$K$2</f>
        <v>19.056999999999999</v>
      </c>
      <c r="E4867">
        <f t="shared" ref="E4867:E4930" si="229">D4867*$L$2</f>
        <v>0.19056999999999999</v>
      </c>
      <c r="F4867">
        <v>0.23</v>
      </c>
      <c r="G4867">
        <v>0.23</v>
      </c>
      <c r="H4867">
        <v>0.13608000000000001</v>
      </c>
      <c r="I4867">
        <f t="shared" ref="I4867:I4930" si="230">(G4867+H4867)/2</f>
        <v>0.18304000000000001</v>
      </c>
    </row>
    <row r="4868" spans="1:9" x14ac:dyDescent="0.25">
      <c r="A4868">
        <v>0.47462308335907144</v>
      </c>
      <c r="B4868">
        <v>0.47462308335907144</v>
      </c>
      <c r="C4868">
        <v>5.4210000000000001E-2</v>
      </c>
      <c r="D4868">
        <f t="shared" si="228"/>
        <v>5.4210000000000003</v>
      </c>
      <c r="E4868">
        <f t="shared" si="229"/>
        <v>5.4210000000000001E-2</v>
      </c>
      <c r="F4868">
        <v>0.23</v>
      </c>
      <c r="G4868">
        <v>0.23</v>
      </c>
      <c r="H4868">
        <v>0.1429</v>
      </c>
      <c r="I4868">
        <f t="shared" si="230"/>
        <v>0.18645</v>
      </c>
    </row>
    <row r="4869" spans="1:9" x14ac:dyDescent="0.25">
      <c r="A4869">
        <v>0.66691815103350682</v>
      </c>
      <c r="B4869">
        <v>0.66691815103350682</v>
      </c>
      <c r="C4869">
        <v>7.1200000000000005E-3</v>
      </c>
      <c r="D4869">
        <f t="shared" si="228"/>
        <v>0.71200000000000008</v>
      </c>
      <c r="E4869">
        <f t="shared" si="229"/>
        <v>7.1200000000000013E-3</v>
      </c>
      <c r="F4869">
        <v>0.23</v>
      </c>
      <c r="G4869">
        <v>0.23</v>
      </c>
      <c r="H4869">
        <v>0.14859999999999998</v>
      </c>
      <c r="I4869">
        <f t="shared" si="230"/>
        <v>0.1893</v>
      </c>
    </row>
    <row r="4870" spans="1:9" x14ac:dyDescent="0.25">
      <c r="A4870">
        <v>0.74472408613911223</v>
      </c>
      <c r="B4870">
        <v>0.74472408613911223</v>
      </c>
      <c r="C4870">
        <v>0</v>
      </c>
      <c r="D4870">
        <f t="shared" si="228"/>
        <v>0</v>
      </c>
      <c r="E4870">
        <f t="shared" si="229"/>
        <v>0</v>
      </c>
      <c r="F4870">
        <v>0.23</v>
      </c>
      <c r="G4870">
        <v>0.23</v>
      </c>
      <c r="H4870">
        <v>0.15106</v>
      </c>
      <c r="I4870">
        <f t="shared" si="230"/>
        <v>0.19053</v>
      </c>
    </row>
    <row r="4871" spans="1:9" x14ac:dyDescent="0.25">
      <c r="A4871">
        <v>0.90033610026695232</v>
      </c>
      <c r="B4871">
        <v>0.90033610026695232</v>
      </c>
      <c r="C4871">
        <v>0</v>
      </c>
      <c r="D4871">
        <f t="shared" si="228"/>
        <v>0</v>
      </c>
      <c r="E4871">
        <f t="shared" si="229"/>
        <v>0</v>
      </c>
      <c r="F4871">
        <v>0.23</v>
      </c>
      <c r="G4871">
        <v>0.23</v>
      </c>
      <c r="H4871">
        <v>0.15121999999999999</v>
      </c>
      <c r="I4871">
        <f t="shared" si="230"/>
        <v>0.19061</v>
      </c>
    </row>
    <row r="4872" spans="1:9" x14ac:dyDescent="0.25">
      <c r="A4872">
        <v>0.90033610026695232</v>
      </c>
      <c r="B4872">
        <v>0.90033610026695232</v>
      </c>
      <c r="C4872">
        <v>0</v>
      </c>
      <c r="D4872">
        <f t="shared" si="228"/>
        <v>0</v>
      </c>
      <c r="E4872">
        <f t="shared" si="229"/>
        <v>0</v>
      </c>
      <c r="F4872">
        <v>0.23</v>
      </c>
      <c r="G4872">
        <v>0.23</v>
      </c>
      <c r="H4872">
        <v>0.14809</v>
      </c>
      <c r="I4872">
        <f t="shared" si="230"/>
        <v>0.18904500000000002</v>
      </c>
    </row>
    <row r="4873" spans="1:9" x14ac:dyDescent="0.25">
      <c r="A4873">
        <v>0.68358628720018022</v>
      </c>
      <c r="B4873">
        <v>0.68358628720018022</v>
      </c>
      <c r="C4873">
        <v>0</v>
      </c>
      <c r="D4873">
        <f t="shared" si="228"/>
        <v>0</v>
      </c>
      <c r="E4873">
        <f t="shared" si="229"/>
        <v>0</v>
      </c>
      <c r="F4873">
        <v>0.23</v>
      </c>
      <c r="G4873">
        <v>0.23</v>
      </c>
      <c r="H4873">
        <v>0.14809</v>
      </c>
      <c r="I4873">
        <f t="shared" si="230"/>
        <v>0.18904500000000002</v>
      </c>
    </row>
    <row r="4874" spans="1:9" x14ac:dyDescent="0.25">
      <c r="A4874">
        <v>0.42571287299125177</v>
      </c>
      <c r="B4874">
        <v>0.42571287299125177</v>
      </c>
      <c r="C4874">
        <v>0</v>
      </c>
      <c r="D4874">
        <f t="shared" si="228"/>
        <v>0</v>
      </c>
      <c r="E4874">
        <f t="shared" si="229"/>
        <v>0</v>
      </c>
      <c r="F4874">
        <v>0.23</v>
      </c>
      <c r="G4874">
        <v>0.23</v>
      </c>
      <c r="H4874">
        <v>0.14016999999999999</v>
      </c>
      <c r="I4874">
        <f t="shared" si="230"/>
        <v>0.185085</v>
      </c>
    </row>
    <row r="4875" spans="1:9" x14ac:dyDescent="0.25">
      <c r="A4875">
        <v>7.9028362954469397E-2</v>
      </c>
      <c r="B4875">
        <v>7.9028362954469397E-2</v>
      </c>
      <c r="C4875">
        <v>0</v>
      </c>
      <c r="D4875">
        <f t="shared" si="228"/>
        <v>0</v>
      </c>
      <c r="E4875">
        <f t="shared" si="229"/>
        <v>0</v>
      </c>
      <c r="F4875">
        <v>0.23</v>
      </c>
      <c r="G4875">
        <v>0.23</v>
      </c>
      <c r="H4875">
        <v>0.12138</v>
      </c>
      <c r="I4875">
        <f t="shared" si="230"/>
        <v>0.17569000000000001</v>
      </c>
    </row>
    <row r="4876" spans="1:9" x14ac:dyDescent="0.25">
      <c r="A4876">
        <v>7.9028362954469397E-2</v>
      </c>
      <c r="B4876">
        <v>7.9028362954469397E-2</v>
      </c>
      <c r="C4876">
        <v>0</v>
      </c>
      <c r="D4876">
        <f t="shared" si="228"/>
        <v>0</v>
      </c>
      <c r="E4876">
        <f t="shared" si="229"/>
        <v>0</v>
      </c>
      <c r="F4876">
        <v>0.23</v>
      </c>
      <c r="G4876">
        <v>0.23</v>
      </c>
      <c r="H4876">
        <v>0.12</v>
      </c>
      <c r="I4876">
        <f t="shared" si="230"/>
        <v>0.17499999999999999</v>
      </c>
    </row>
    <row r="4877" spans="1:9" x14ac:dyDescent="0.25">
      <c r="A4877">
        <v>7.9028362954469397E-2</v>
      </c>
      <c r="B4877">
        <v>7.9028362954469397E-2</v>
      </c>
      <c r="C4877">
        <v>0</v>
      </c>
      <c r="D4877">
        <f t="shared" si="228"/>
        <v>0</v>
      </c>
      <c r="E4877">
        <f t="shared" si="229"/>
        <v>0</v>
      </c>
      <c r="F4877">
        <v>0.23</v>
      </c>
      <c r="G4877">
        <v>0.23</v>
      </c>
      <c r="H4877">
        <v>0.12038</v>
      </c>
      <c r="I4877">
        <f t="shared" si="230"/>
        <v>0.17519000000000001</v>
      </c>
    </row>
    <row r="4878" spans="1:9" x14ac:dyDescent="0.25">
      <c r="A4878">
        <v>7.9028362954469397E-2</v>
      </c>
      <c r="B4878">
        <v>7.9028362954469397E-2</v>
      </c>
      <c r="C4878">
        <v>0</v>
      </c>
      <c r="D4878">
        <f t="shared" si="228"/>
        <v>0</v>
      </c>
      <c r="E4878">
        <f t="shared" si="229"/>
        <v>0</v>
      </c>
      <c r="F4878">
        <v>0.23</v>
      </c>
      <c r="G4878">
        <v>0.23</v>
      </c>
      <c r="H4878">
        <v>0.1326</v>
      </c>
      <c r="I4878">
        <f t="shared" si="230"/>
        <v>0.18130000000000002</v>
      </c>
    </row>
    <row r="4879" spans="1:9" x14ac:dyDescent="0.25">
      <c r="A4879">
        <v>8.3919801349476159E-2</v>
      </c>
      <c r="B4879">
        <v>8.3919801349476159E-2</v>
      </c>
      <c r="C4879">
        <v>2.7799999999999999E-3</v>
      </c>
      <c r="D4879">
        <f t="shared" si="228"/>
        <v>0.27799999999999997</v>
      </c>
      <c r="E4879">
        <f t="shared" si="229"/>
        <v>2.7799999999999999E-3</v>
      </c>
      <c r="F4879">
        <v>0.23</v>
      </c>
      <c r="G4879">
        <v>0.23</v>
      </c>
      <c r="H4879">
        <v>0.14687999999999998</v>
      </c>
      <c r="I4879">
        <f t="shared" si="230"/>
        <v>0.18844</v>
      </c>
    </row>
    <row r="4880" spans="1:9" x14ac:dyDescent="0.25">
      <c r="A4880">
        <v>0.19229449200791837</v>
      </c>
      <c r="B4880">
        <v>0.19229449200791837</v>
      </c>
      <c r="C4880">
        <v>3.8249999999999999E-2</v>
      </c>
      <c r="D4880">
        <f t="shared" si="228"/>
        <v>3.8249999999999997</v>
      </c>
      <c r="E4880">
        <f t="shared" si="229"/>
        <v>3.8249999999999999E-2</v>
      </c>
      <c r="F4880">
        <v>0.23</v>
      </c>
      <c r="G4880">
        <v>0.23</v>
      </c>
      <c r="H4880">
        <v>0.14818000000000001</v>
      </c>
      <c r="I4880">
        <f t="shared" si="230"/>
        <v>0.18909000000000001</v>
      </c>
    </row>
    <row r="4881" spans="1:9" x14ac:dyDescent="0.25">
      <c r="A4881">
        <v>0.35569397886119736</v>
      </c>
      <c r="B4881">
        <v>0.35569397886119736</v>
      </c>
      <c r="C4881">
        <v>0.17621000000000001</v>
      </c>
      <c r="D4881">
        <f t="shared" si="228"/>
        <v>17.621000000000002</v>
      </c>
      <c r="E4881">
        <f t="shared" si="229"/>
        <v>0.17621000000000003</v>
      </c>
      <c r="F4881">
        <v>0.23</v>
      </c>
      <c r="G4881">
        <v>0.23</v>
      </c>
      <c r="H4881">
        <v>0.14809</v>
      </c>
      <c r="I4881">
        <f t="shared" si="230"/>
        <v>0.18904500000000002</v>
      </c>
    </row>
    <row r="4882" spans="1:9" x14ac:dyDescent="0.25">
      <c r="A4882">
        <v>0.43349991396680282</v>
      </c>
      <c r="B4882">
        <v>0.43349991396680282</v>
      </c>
      <c r="C4882">
        <v>0.36738999999999999</v>
      </c>
      <c r="D4882">
        <f t="shared" si="228"/>
        <v>36.738999999999997</v>
      </c>
      <c r="E4882">
        <f t="shared" si="229"/>
        <v>0.36738999999999999</v>
      </c>
      <c r="F4882">
        <v>0.23</v>
      </c>
      <c r="G4882">
        <v>0.23</v>
      </c>
      <c r="H4882">
        <v>0.14552000000000001</v>
      </c>
      <c r="I4882">
        <f t="shared" si="230"/>
        <v>0.18776000000000001</v>
      </c>
    </row>
    <row r="4883" spans="1:9" x14ac:dyDescent="0.25">
      <c r="A4883">
        <v>0.3723621150278707</v>
      </c>
      <c r="B4883">
        <v>0.3723621150278707</v>
      </c>
      <c r="C4883">
        <v>0.52724000000000004</v>
      </c>
      <c r="D4883">
        <f t="shared" si="228"/>
        <v>52.724000000000004</v>
      </c>
      <c r="E4883">
        <f t="shared" si="229"/>
        <v>0.52724000000000004</v>
      </c>
      <c r="F4883">
        <v>0.23</v>
      </c>
      <c r="G4883">
        <v>0.23</v>
      </c>
      <c r="H4883">
        <v>0.14687999999999998</v>
      </c>
      <c r="I4883">
        <f t="shared" si="230"/>
        <v>0.18844</v>
      </c>
    </row>
    <row r="4884" spans="1:9" x14ac:dyDescent="0.25">
      <c r="A4884">
        <v>0.34790679396901703</v>
      </c>
      <c r="B4884">
        <v>0.34790679396901703</v>
      </c>
      <c r="C4884">
        <v>0.62504999999999999</v>
      </c>
      <c r="D4884">
        <f t="shared" si="228"/>
        <v>62.505000000000003</v>
      </c>
      <c r="E4884">
        <f t="shared" si="229"/>
        <v>0.62504999999999999</v>
      </c>
      <c r="F4884">
        <v>0.23</v>
      </c>
      <c r="G4884">
        <v>0.23</v>
      </c>
      <c r="H4884">
        <v>0.14501</v>
      </c>
      <c r="I4884">
        <f t="shared" si="230"/>
        <v>0.18750500000000001</v>
      </c>
    </row>
    <row r="4885" spans="1:9" x14ac:dyDescent="0.25">
      <c r="A4885">
        <v>0.33567906148127546</v>
      </c>
      <c r="B4885">
        <v>0.33567906148127546</v>
      </c>
      <c r="C4885">
        <v>0.63285000000000002</v>
      </c>
      <c r="D4885">
        <f t="shared" si="228"/>
        <v>63.285000000000004</v>
      </c>
      <c r="E4885">
        <f t="shared" si="229"/>
        <v>0.63285000000000002</v>
      </c>
      <c r="F4885">
        <v>0.23</v>
      </c>
      <c r="G4885">
        <v>0.23</v>
      </c>
      <c r="H4885">
        <v>0.14687999999999998</v>
      </c>
      <c r="I4885">
        <f t="shared" si="230"/>
        <v>0.18844</v>
      </c>
    </row>
    <row r="4886" spans="1:9" x14ac:dyDescent="0.25">
      <c r="A4886">
        <v>0.33567906148127546</v>
      </c>
      <c r="B4886">
        <v>0.33567906148127546</v>
      </c>
      <c r="C4886">
        <v>0.65434999999999999</v>
      </c>
      <c r="D4886">
        <f t="shared" si="228"/>
        <v>65.435000000000002</v>
      </c>
      <c r="E4886">
        <f t="shared" si="229"/>
        <v>0.65434999999999999</v>
      </c>
      <c r="F4886">
        <v>0.23</v>
      </c>
      <c r="G4886">
        <v>0.23</v>
      </c>
      <c r="H4886">
        <v>0.14552000000000001</v>
      </c>
      <c r="I4886">
        <f t="shared" si="230"/>
        <v>0.18776000000000001</v>
      </c>
    </row>
    <row r="4887" spans="1:9" x14ac:dyDescent="0.25">
      <c r="A4887">
        <v>0.36013438254012931</v>
      </c>
      <c r="B4887">
        <v>0.36013438254012931</v>
      </c>
      <c r="C4887">
        <v>0.64525999999999994</v>
      </c>
      <c r="D4887">
        <f t="shared" si="228"/>
        <v>64.525999999999996</v>
      </c>
      <c r="E4887">
        <f t="shared" si="229"/>
        <v>0.64525999999999994</v>
      </c>
      <c r="F4887">
        <v>0.23</v>
      </c>
      <c r="G4887">
        <v>0.23</v>
      </c>
      <c r="H4887">
        <v>0.13311000000000001</v>
      </c>
      <c r="I4887">
        <f t="shared" si="230"/>
        <v>0.18155500000000002</v>
      </c>
    </row>
    <row r="4888" spans="1:9" x14ac:dyDescent="0.25">
      <c r="A4888">
        <v>0.36013438254012931</v>
      </c>
      <c r="B4888">
        <v>0.36013438254012931</v>
      </c>
      <c r="C4888">
        <v>0.38793</v>
      </c>
      <c r="D4888">
        <f t="shared" si="228"/>
        <v>38.792999999999999</v>
      </c>
      <c r="E4888">
        <f t="shared" si="229"/>
        <v>0.38793</v>
      </c>
      <c r="F4888">
        <v>0.23</v>
      </c>
      <c r="G4888">
        <v>0.23</v>
      </c>
      <c r="H4888">
        <v>0.128</v>
      </c>
      <c r="I4888">
        <f t="shared" si="230"/>
        <v>0.17899999999999999</v>
      </c>
    </row>
    <row r="4889" spans="1:9" x14ac:dyDescent="0.25">
      <c r="A4889">
        <v>0.36013438254012931</v>
      </c>
      <c r="B4889">
        <v>0.36013438254012931</v>
      </c>
      <c r="C4889">
        <v>0.50792999999999999</v>
      </c>
      <c r="D4889">
        <f t="shared" si="228"/>
        <v>50.792999999999999</v>
      </c>
      <c r="E4889">
        <f t="shared" si="229"/>
        <v>0.50792999999999999</v>
      </c>
      <c r="F4889">
        <v>0.23</v>
      </c>
      <c r="G4889">
        <v>0.23</v>
      </c>
      <c r="H4889">
        <v>0.12</v>
      </c>
      <c r="I4889">
        <f t="shared" si="230"/>
        <v>0.17499999999999999</v>
      </c>
    </row>
    <row r="4890" spans="1:9" x14ac:dyDescent="0.25">
      <c r="A4890">
        <v>0.3723621150278707</v>
      </c>
      <c r="B4890">
        <v>0.3723621150278707</v>
      </c>
      <c r="C4890">
        <v>0.37045999999999996</v>
      </c>
      <c r="D4890">
        <f t="shared" si="228"/>
        <v>37.045999999999992</v>
      </c>
      <c r="E4890">
        <f t="shared" si="229"/>
        <v>0.37045999999999996</v>
      </c>
      <c r="F4890">
        <v>0.23</v>
      </c>
      <c r="G4890">
        <v>0.23</v>
      </c>
      <c r="H4890">
        <v>0.1157</v>
      </c>
      <c r="I4890">
        <f t="shared" si="230"/>
        <v>0.17285</v>
      </c>
    </row>
    <row r="4891" spans="1:9" x14ac:dyDescent="0.25">
      <c r="A4891">
        <v>0.3723621150278707</v>
      </c>
      <c r="B4891">
        <v>0.3723621150278707</v>
      </c>
      <c r="C4891">
        <v>0.19741999999999998</v>
      </c>
      <c r="D4891">
        <f t="shared" si="228"/>
        <v>19.741999999999997</v>
      </c>
      <c r="E4891">
        <f t="shared" si="229"/>
        <v>0.19741999999999998</v>
      </c>
      <c r="F4891">
        <v>0.23</v>
      </c>
      <c r="G4891">
        <v>0.23</v>
      </c>
      <c r="H4891">
        <v>0.11009999999999999</v>
      </c>
      <c r="I4891">
        <f t="shared" si="230"/>
        <v>0.17005000000000001</v>
      </c>
    </row>
    <row r="4892" spans="1:9" x14ac:dyDescent="0.25">
      <c r="A4892">
        <v>0.47462308335907144</v>
      </c>
      <c r="B4892">
        <v>0.47462308335907144</v>
      </c>
      <c r="C4892">
        <v>4.7829999999999998E-2</v>
      </c>
      <c r="D4892">
        <f t="shared" si="228"/>
        <v>4.7829999999999995</v>
      </c>
      <c r="E4892">
        <f t="shared" si="229"/>
        <v>4.7829999999999998E-2</v>
      </c>
      <c r="F4892">
        <v>0.23</v>
      </c>
      <c r="G4892">
        <v>0.23</v>
      </c>
      <c r="H4892">
        <v>0.11098999999999999</v>
      </c>
      <c r="I4892">
        <f t="shared" si="230"/>
        <v>0.17049500000000001</v>
      </c>
    </row>
    <row r="4893" spans="1:9" x14ac:dyDescent="0.25">
      <c r="A4893">
        <v>0.66691815103350682</v>
      </c>
      <c r="B4893">
        <v>0.66691815103350682</v>
      </c>
      <c r="C4893">
        <v>2.32E-3</v>
      </c>
      <c r="D4893">
        <f t="shared" si="228"/>
        <v>0.23200000000000001</v>
      </c>
      <c r="E4893">
        <f t="shared" si="229"/>
        <v>2.32E-3</v>
      </c>
      <c r="F4893">
        <v>0.23</v>
      </c>
      <c r="G4893">
        <v>0.23</v>
      </c>
      <c r="H4893">
        <v>0.13</v>
      </c>
      <c r="I4893">
        <f t="shared" si="230"/>
        <v>0.18</v>
      </c>
    </row>
    <row r="4894" spans="1:9" x14ac:dyDescent="0.25">
      <c r="A4894">
        <v>0.74472408613911223</v>
      </c>
      <c r="B4894">
        <v>0.74472408613911223</v>
      </c>
      <c r="C4894">
        <v>0</v>
      </c>
      <c r="D4894">
        <f t="shared" si="228"/>
        <v>0</v>
      </c>
      <c r="E4894">
        <f t="shared" si="229"/>
        <v>0</v>
      </c>
      <c r="F4894">
        <v>0.23</v>
      </c>
      <c r="G4894">
        <v>0.23</v>
      </c>
      <c r="H4894">
        <v>0.13913</v>
      </c>
      <c r="I4894">
        <f t="shared" si="230"/>
        <v>0.18456500000000001</v>
      </c>
    </row>
    <row r="4895" spans="1:9" x14ac:dyDescent="0.25">
      <c r="A4895">
        <v>0.90033610026695232</v>
      </c>
      <c r="B4895">
        <v>0.90033610026695232</v>
      </c>
      <c r="C4895">
        <v>0</v>
      </c>
      <c r="D4895">
        <f t="shared" si="228"/>
        <v>0</v>
      </c>
      <c r="E4895">
        <f t="shared" si="229"/>
        <v>0</v>
      </c>
      <c r="F4895">
        <v>0.23</v>
      </c>
      <c r="G4895">
        <v>0.23</v>
      </c>
      <c r="H4895">
        <v>0.14000000000000001</v>
      </c>
      <c r="I4895">
        <f t="shared" si="230"/>
        <v>0.185</v>
      </c>
    </row>
    <row r="4896" spans="1:9" x14ac:dyDescent="0.25">
      <c r="A4896">
        <v>0.90033610026695232</v>
      </c>
      <c r="B4896">
        <v>0.90033610026695232</v>
      </c>
      <c r="C4896">
        <v>0</v>
      </c>
      <c r="D4896">
        <f t="shared" si="228"/>
        <v>0</v>
      </c>
      <c r="E4896">
        <f t="shared" si="229"/>
        <v>0</v>
      </c>
      <c r="F4896">
        <v>0.23</v>
      </c>
      <c r="G4896">
        <v>0.23</v>
      </c>
      <c r="H4896">
        <v>0.12025</v>
      </c>
      <c r="I4896">
        <f t="shared" si="230"/>
        <v>0.175125</v>
      </c>
    </row>
    <row r="4897" spans="1:9" x14ac:dyDescent="0.25">
      <c r="A4897">
        <v>0.68358628720018022</v>
      </c>
      <c r="B4897">
        <v>0.68358628720018022</v>
      </c>
      <c r="C4897">
        <v>0</v>
      </c>
      <c r="D4897">
        <f t="shared" si="228"/>
        <v>0</v>
      </c>
      <c r="E4897">
        <f t="shared" si="229"/>
        <v>0</v>
      </c>
      <c r="F4897">
        <v>0.23</v>
      </c>
      <c r="G4897">
        <v>0.23</v>
      </c>
      <c r="H4897">
        <v>0.15749000000000002</v>
      </c>
      <c r="I4897">
        <f t="shared" si="230"/>
        <v>0.193745</v>
      </c>
    </row>
    <row r="4898" spans="1:9" x14ac:dyDescent="0.25">
      <c r="A4898">
        <v>0.42571287299125177</v>
      </c>
      <c r="B4898">
        <v>0.42571287299125177</v>
      </c>
      <c r="C4898">
        <v>0</v>
      </c>
      <c r="D4898">
        <f t="shared" si="228"/>
        <v>0</v>
      </c>
      <c r="E4898">
        <f t="shared" si="229"/>
        <v>0</v>
      </c>
      <c r="F4898">
        <v>0.23</v>
      </c>
      <c r="G4898">
        <v>0.23</v>
      </c>
      <c r="H4898">
        <v>0.15084</v>
      </c>
      <c r="I4898">
        <f t="shared" si="230"/>
        <v>0.19042000000000001</v>
      </c>
    </row>
    <row r="4899" spans="1:9" x14ac:dyDescent="0.25">
      <c r="A4899">
        <v>7.9028362954469397E-2</v>
      </c>
      <c r="B4899">
        <v>7.9028362954469397E-2</v>
      </c>
      <c r="C4899">
        <v>0</v>
      </c>
      <c r="D4899">
        <f t="shared" si="228"/>
        <v>0</v>
      </c>
      <c r="E4899">
        <f t="shared" si="229"/>
        <v>0</v>
      </c>
      <c r="F4899">
        <v>0.23</v>
      </c>
      <c r="G4899">
        <v>0.23</v>
      </c>
      <c r="H4899">
        <v>0.14648</v>
      </c>
      <c r="I4899">
        <f t="shared" si="230"/>
        <v>0.18824000000000002</v>
      </c>
    </row>
    <row r="4900" spans="1:9" x14ac:dyDescent="0.25">
      <c r="A4900">
        <v>7.9028362954469397E-2</v>
      </c>
      <c r="B4900">
        <v>7.9028362954469397E-2</v>
      </c>
      <c r="C4900">
        <v>0</v>
      </c>
      <c r="D4900">
        <f t="shared" si="228"/>
        <v>0</v>
      </c>
      <c r="E4900">
        <f t="shared" si="229"/>
        <v>0</v>
      </c>
      <c r="F4900">
        <v>0.23</v>
      </c>
      <c r="G4900">
        <v>0.23</v>
      </c>
      <c r="H4900">
        <v>0.14546999999999999</v>
      </c>
      <c r="I4900">
        <f t="shared" si="230"/>
        <v>0.18773499999999999</v>
      </c>
    </row>
    <row r="4901" spans="1:9" x14ac:dyDescent="0.25">
      <c r="A4901">
        <v>7.9028362954469397E-2</v>
      </c>
      <c r="B4901">
        <v>7.9028362954469397E-2</v>
      </c>
      <c r="C4901">
        <v>0</v>
      </c>
      <c r="D4901">
        <f t="shared" si="228"/>
        <v>0</v>
      </c>
      <c r="E4901">
        <f t="shared" si="229"/>
        <v>0</v>
      </c>
      <c r="F4901">
        <v>0.23</v>
      </c>
      <c r="G4901">
        <v>0.23</v>
      </c>
      <c r="H4901">
        <v>0.14546999999999999</v>
      </c>
      <c r="I4901">
        <f t="shared" si="230"/>
        <v>0.18773499999999999</v>
      </c>
    </row>
    <row r="4902" spans="1:9" x14ac:dyDescent="0.25">
      <c r="A4902">
        <v>7.9028362954469397E-2</v>
      </c>
      <c r="B4902">
        <v>7.9028362954469397E-2</v>
      </c>
      <c r="C4902">
        <v>0</v>
      </c>
      <c r="D4902">
        <f t="shared" si="228"/>
        <v>0</v>
      </c>
      <c r="E4902">
        <f t="shared" si="229"/>
        <v>0</v>
      </c>
      <c r="F4902">
        <v>0.23</v>
      </c>
      <c r="G4902">
        <v>0.23</v>
      </c>
      <c r="H4902">
        <v>0.14546999999999999</v>
      </c>
      <c r="I4902">
        <f t="shared" si="230"/>
        <v>0.18773499999999999</v>
      </c>
    </row>
    <row r="4903" spans="1:9" x14ac:dyDescent="0.25">
      <c r="A4903">
        <v>8.3919801349476159E-2</v>
      </c>
      <c r="B4903">
        <v>8.3919801349476159E-2</v>
      </c>
      <c r="C4903">
        <v>0</v>
      </c>
      <c r="D4903">
        <f t="shared" si="228"/>
        <v>0</v>
      </c>
      <c r="E4903">
        <f t="shared" si="229"/>
        <v>0</v>
      </c>
      <c r="F4903">
        <v>0.23</v>
      </c>
      <c r="G4903">
        <v>0.23</v>
      </c>
      <c r="H4903">
        <v>0.14598</v>
      </c>
      <c r="I4903">
        <f t="shared" si="230"/>
        <v>0.18798999999999999</v>
      </c>
    </row>
    <row r="4904" spans="1:9" x14ac:dyDescent="0.25">
      <c r="A4904">
        <v>0.19229449200791837</v>
      </c>
      <c r="B4904">
        <v>0.19229449200791837</v>
      </c>
      <c r="C4904">
        <v>4.1399999999999999E-2</v>
      </c>
      <c r="D4904">
        <f t="shared" si="228"/>
        <v>4.1399999999999997</v>
      </c>
      <c r="E4904">
        <f t="shared" si="229"/>
        <v>4.1399999999999999E-2</v>
      </c>
      <c r="F4904">
        <v>0.23</v>
      </c>
      <c r="G4904">
        <v>0.23</v>
      </c>
      <c r="H4904">
        <v>0.14648</v>
      </c>
      <c r="I4904">
        <f t="shared" si="230"/>
        <v>0.18824000000000002</v>
      </c>
    </row>
    <row r="4905" spans="1:9" x14ac:dyDescent="0.25">
      <c r="A4905">
        <v>0.35569397886119736</v>
      </c>
      <c r="B4905">
        <v>0.35569397886119736</v>
      </c>
      <c r="C4905">
        <v>0.17391000000000001</v>
      </c>
      <c r="D4905">
        <f t="shared" si="228"/>
        <v>17.391000000000002</v>
      </c>
      <c r="E4905">
        <f t="shared" si="229"/>
        <v>0.17391000000000001</v>
      </c>
      <c r="F4905">
        <v>0.23</v>
      </c>
      <c r="G4905">
        <v>0.23</v>
      </c>
      <c r="H4905">
        <v>0.14598</v>
      </c>
      <c r="I4905">
        <f t="shared" si="230"/>
        <v>0.18798999999999999</v>
      </c>
    </row>
    <row r="4906" spans="1:9" x14ac:dyDescent="0.25">
      <c r="A4906">
        <v>0.43349991396680282</v>
      </c>
      <c r="B4906">
        <v>0.43349991396680282</v>
      </c>
      <c r="C4906">
        <v>0.33579000000000003</v>
      </c>
      <c r="D4906">
        <f t="shared" si="228"/>
        <v>33.579000000000001</v>
      </c>
      <c r="E4906">
        <f t="shared" si="229"/>
        <v>0.33579000000000003</v>
      </c>
      <c r="F4906">
        <v>0.23</v>
      </c>
      <c r="G4906">
        <v>0.23</v>
      </c>
      <c r="H4906">
        <v>0.14507</v>
      </c>
      <c r="I4906">
        <f t="shared" si="230"/>
        <v>0.18753500000000001</v>
      </c>
    </row>
    <row r="4907" spans="1:9" x14ac:dyDescent="0.25">
      <c r="A4907">
        <v>0.3723621150278707</v>
      </c>
      <c r="B4907">
        <v>0.3723621150278707</v>
      </c>
      <c r="C4907">
        <v>0.52112999999999998</v>
      </c>
      <c r="D4907">
        <f t="shared" si="228"/>
        <v>52.113</v>
      </c>
      <c r="E4907">
        <f t="shared" si="229"/>
        <v>0.52112999999999998</v>
      </c>
      <c r="F4907">
        <v>0.23</v>
      </c>
      <c r="G4907">
        <v>0.23</v>
      </c>
      <c r="H4907">
        <v>0.14036999999999999</v>
      </c>
      <c r="I4907">
        <f t="shared" si="230"/>
        <v>0.18518499999999999</v>
      </c>
    </row>
    <row r="4908" spans="1:9" x14ac:dyDescent="0.25">
      <c r="A4908">
        <v>0.34790679396901703</v>
      </c>
      <c r="B4908">
        <v>0.34790679396901703</v>
      </c>
      <c r="C4908">
        <v>0.6321</v>
      </c>
      <c r="D4908">
        <f t="shared" si="228"/>
        <v>63.21</v>
      </c>
      <c r="E4908">
        <f t="shared" si="229"/>
        <v>0.6321</v>
      </c>
      <c r="F4908">
        <v>0.23</v>
      </c>
      <c r="G4908">
        <v>0.23</v>
      </c>
      <c r="H4908">
        <v>0.14598</v>
      </c>
      <c r="I4908">
        <f t="shared" si="230"/>
        <v>0.18798999999999999</v>
      </c>
    </row>
    <row r="4909" spans="1:9" x14ac:dyDescent="0.25">
      <c r="A4909">
        <v>0.33567906148127546</v>
      </c>
      <c r="B4909">
        <v>0.33567906148127546</v>
      </c>
      <c r="C4909">
        <v>0.70841999999999994</v>
      </c>
      <c r="D4909">
        <f t="shared" si="228"/>
        <v>70.841999999999999</v>
      </c>
      <c r="E4909">
        <f t="shared" si="229"/>
        <v>0.70842000000000005</v>
      </c>
      <c r="F4909">
        <v>0.23</v>
      </c>
      <c r="G4909">
        <v>0.23</v>
      </c>
      <c r="H4909">
        <v>0.14709</v>
      </c>
      <c r="I4909">
        <f t="shared" si="230"/>
        <v>0.18854500000000002</v>
      </c>
    </row>
    <row r="4910" spans="1:9" x14ac:dyDescent="0.25">
      <c r="A4910">
        <v>0.33567906148127546</v>
      </c>
      <c r="B4910">
        <v>0.33567906148127546</v>
      </c>
      <c r="C4910">
        <v>0.72758</v>
      </c>
      <c r="D4910">
        <f t="shared" si="228"/>
        <v>72.757999999999996</v>
      </c>
      <c r="E4910">
        <f t="shared" si="229"/>
        <v>0.72758</v>
      </c>
      <c r="F4910">
        <v>0.23</v>
      </c>
      <c r="G4910">
        <v>0.23</v>
      </c>
      <c r="H4910">
        <v>0.14924999999999999</v>
      </c>
      <c r="I4910">
        <f t="shared" si="230"/>
        <v>0.18962499999999999</v>
      </c>
    </row>
    <row r="4911" spans="1:9" x14ac:dyDescent="0.25">
      <c r="A4911">
        <v>0.36013438254012931</v>
      </c>
      <c r="B4911">
        <v>0.36013438254012931</v>
      </c>
      <c r="C4911">
        <v>0.71671000000000007</v>
      </c>
      <c r="D4911">
        <f t="shared" si="228"/>
        <v>71.671000000000006</v>
      </c>
      <c r="E4911">
        <f t="shared" si="229"/>
        <v>0.71671000000000007</v>
      </c>
      <c r="F4911">
        <v>0.23</v>
      </c>
      <c r="G4911">
        <v>0.23</v>
      </c>
      <c r="H4911">
        <v>0.14701</v>
      </c>
      <c r="I4911">
        <f t="shared" si="230"/>
        <v>0.18850500000000001</v>
      </c>
    </row>
    <row r="4912" spans="1:9" x14ac:dyDescent="0.25">
      <c r="A4912">
        <v>0.36013438254012931</v>
      </c>
      <c r="B4912">
        <v>0.36013438254012931</v>
      </c>
      <c r="C4912">
        <v>0.64036999999999999</v>
      </c>
      <c r="D4912">
        <f t="shared" si="228"/>
        <v>64.037000000000006</v>
      </c>
      <c r="E4912">
        <f t="shared" si="229"/>
        <v>0.64037000000000011</v>
      </c>
      <c r="F4912">
        <v>0.23</v>
      </c>
      <c r="G4912">
        <v>0.23</v>
      </c>
      <c r="H4912">
        <v>0.14546999999999999</v>
      </c>
      <c r="I4912">
        <f t="shared" si="230"/>
        <v>0.18773499999999999</v>
      </c>
    </row>
    <row r="4913" spans="1:9" x14ac:dyDescent="0.25">
      <c r="A4913">
        <v>0.36013438254012931</v>
      </c>
      <c r="B4913">
        <v>0.36013438254012931</v>
      </c>
      <c r="C4913">
        <v>0.53208</v>
      </c>
      <c r="D4913">
        <f t="shared" si="228"/>
        <v>53.207999999999998</v>
      </c>
      <c r="E4913">
        <f t="shared" si="229"/>
        <v>0.53208</v>
      </c>
      <c r="F4913">
        <v>0.23</v>
      </c>
      <c r="G4913">
        <v>0.23</v>
      </c>
      <c r="H4913">
        <v>0.13997000000000001</v>
      </c>
      <c r="I4913">
        <f t="shared" si="230"/>
        <v>0.18498500000000001</v>
      </c>
    </row>
    <row r="4914" spans="1:9" x14ac:dyDescent="0.25">
      <c r="A4914">
        <v>0.3723621150278707</v>
      </c>
      <c r="B4914">
        <v>0.3723621150278707</v>
      </c>
      <c r="C4914">
        <v>0.37827999999999995</v>
      </c>
      <c r="D4914">
        <f t="shared" si="228"/>
        <v>37.827999999999996</v>
      </c>
      <c r="E4914">
        <f t="shared" si="229"/>
        <v>0.37827999999999995</v>
      </c>
      <c r="F4914">
        <v>0.23</v>
      </c>
      <c r="G4914">
        <v>0.23</v>
      </c>
      <c r="H4914">
        <v>0.13986999999999999</v>
      </c>
      <c r="I4914">
        <f t="shared" si="230"/>
        <v>0.18493500000000002</v>
      </c>
    </row>
    <row r="4915" spans="1:9" x14ac:dyDescent="0.25">
      <c r="A4915">
        <v>0.3723621150278707</v>
      </c>
      <c r="B4915">
        <v>0.3723621150278707</v>
      </c>
      <c r="C4915">
        <v>0.19281000000000001</v>
      </c>
      <c r="D4915">
        <f t="shared" si="228"/>
        <v>19.281000000000002</v>
      </c>
      <c r="E4915">
        <f t="shared" si="229"/>
        <v>0.19281000000000004</v>
      </c>
      <c r="F4915">
        <v>0.23</v>
      </c>
      <c r="G4915">
        <v>0.23</v>
      </c>
      <c r="H4915">
        <v>0.14648</v>
      </c>
      <c r="I4915">
        <f t="shared" si="230"/>
        <v>0.18824000000000002</v>
      </c>
    </row>
    <row r="4916" spans="1:9" x14ac:dyDescent="0.25">
      <c r="A4916">
        <v>0.47462308335907144</v>
      </c>
      <c r="B4916">
        <v>0.47462308335907144</v>
      </c>
      <c r="C4916">
        <v>3.4810000000000001E-2</v>
      </c>
      <c r="D4916">
        <f t="shared" si="228"/>
        <v>3.4809999999999999</v>
      </c>
      <c r="E4916">
        <f t="shared" si="229"/>
        <v>3.4810000000000001E-2</v>
      </c>
      <c r="F4916">
        <v>0.23</v>
      </c>
      <c r="G4916">
        <v>0.23</v>
      </c>
      <c r="H4916">
        <v>0.16</v>
      </c>
      <c r="I4916">
        <f t="shared" si="230"/>
        <v>0.19500000000000001</v>
      </c>
    </row>
    <row r="4917" spans="1:9" x14ac:dyDescent="0.25">
      <c r="A4917">
        <v>0.66691815103350682</v>
      </c>
      <c r="B4917">
        <v>0.66691815103350682</v>
      </c>
      <c r="C4917">
        <v>7.0099999999999997E-3</v>
      </c>
      <c r="D4917">
        <f t="shared" si="228"/>
        <v>0.70099999999999996</v>
      </c>
      <c r="E4917">
        <f t="shared" si="229"/>
        <v>7.0099999999999997E-3</v>
      </c>
      <c r="F4917">
        <v>0.23</v>
      </c>
      <c r="G4917">
        <v>0.23</v>
      </c>
      <c r="H4917">
        <v>0.17829</v>
      </c>
      <c r="I4917">
        <f t="shared" si="230"/>
        <v>0.20414500000000002</v>
      </c>
    </row>
    <row r="4918" spans="1:9" x14ac:dyDescent="0.25">
      <c r="A4918">
        <v>0.74472408613911223</v>
      </c>
      <c r="B4918">
        <v>0.74472408613911223</v>
      </c>
      <c r="C4918">
        <v>0</v>
      </c>
      <c r="D4918">
        <f t="shared" si="228"/>
        <v>0</v>
      </c>
      <c r="E4918">
        <f t="shared" si="229"/>
        <v>0</v>
      </c>
      <c r="F4918">
        <v>0.23</v>
      </c>
      <c r="G4918">
        <v>0.23</v>
      </c>
      <c r="H4918">
        <v>0.215</v>
      </c>
      <c r="I4918">
        <f t="shared" si="230"/>
        <v>0.2225</v>
      </c>
    </row>
    <row r="4919" spans="1:9" x14ac:dyDescent="0.25">
      <c r="A4919">
        <v>0.90033610026695232</v>
      </c>
      <c r="B4919">
        <v>0.90033610026695232</v>
      </c>
      <c r="C4919">
        <v>0</v>
      </c>
      <c r="D4919">
        <f t="shared" si="228"/>
        <v>0</v>
      </c>
      <c r="E4919">
        <f t="shared" si="229"/>
        <v>0</v>
      </c>
      <c r="F4919">
        <v>0.23</v>
      </c>
      <c r="G4919">
        <v>0.23</v>
      </c>
      <c r="H4919">
        <v>0.22109999999999999</v>
      </c>
      <c r="I4919">
        <f t="shared" si="230"/>
        <v>0.22555</v>
      </c>
    </row>
    <row r="4920" spans="1:9" x14ac:dyDescent="0.25">
      <c r="A4920">
        <v>0.90033610026695232</v>
      </c>
      <c r="B4920">
        <v>0.90033610026695232</v>
      </c>
      <c r="C4920">
        <v>0</v>
      </c>
      <c r="D4920">
        <f t="shared" si="228"/>
        <v>0</v>
      </c>
      <c r="E4920">
        <f t="shared" si="229"/>
        <v>0</v>
      </c>
      <c r="F4920">
        <v>0.23</v>
      </c>
      <c r="G4920">
        <v>0.23</v>
      </c>
      <c r="H4920">
        <v>0.19313999999999998</v>
      </c>
      <c r="I4920">
        <f t="shared" si="230"/>
        <v>0.21156999999999998</v>
      </c>
    </row>
    <row r="4921" spans="1:9" x14ac:dyDescent="0.25">
      <c r="A4921">
        <v>0.68358628720018022</v>
      </c>
      <c r="B4921">
        <v>0.68358628720018022</v>
      </c>
      <c r="C4921">
        <v>0</v>
      </c>
      <c r="D4921">
        <f t="shared" si="228"/>
        <v>0</v>
      </c>
      <c r="E4921">
        <f t="shared" si="229"/>
        <v>0</v>
      </c>
      <c r="F4921">
        <v>0.23</v>
      </c>
      <c r="G4921">
        <v>0.23</v>
      </c>
      <c r="H4921">
        <v>0.16800000000000001</v>
      </c>
      <c r="I4921">
        <f t="shared" si="230"/>
        <v>0.19900000000000001</v>
      </c>
    </row>
    <row r="4922" spans="1:9" x14ac:dyDescent="0.25">
      <c r="A4922">
        <v>0.42571287299125177</v>
      </c>
      <c r="B4922">
        <v>0.42571287299125177</v>
      </c>
      <c r="C4922">
        <v>0</v>
      </c>
      <c r="D4922">
        <f t="shared" si="228"/>
        <v>0</v>
      </c>
      <c r="E4922">
        <f t="shared" si="229"/>
        <v>0</v>
      </c>
      <c r="F4922">
        <v>0.23</v>
      </c>
      <c r="G4922">
        <v>0.23</v>
      </c>
      <c r="H4922">
        <v>0.16655</v>
      </c>
      <c r="I4922">
        <f t="shared" si="230"/>
        <v>0.19827500000000001</v>
      </c>
    </row>
    <row r="4923" spans="1:9" x14ac:dyDescent="0.25">
      <c r="A4923">
        <v>7.9028362954469397E-2</v>
      </c>
      <c r="B4923">
        <v>7.9028362954469397E-2</v>
      </c>
      <c r="C4923">
        <v>0</v>
      </c>
      <c r="D4923">
        <f t="shared" si="228"/>
        <v>0</v>
      </c>
      <c r="E4923">
        <f t="shared" si="229"/>
        <v>0</v>
      </c>
      <c r="F4923">
        <v>0.23</v>
      </c>
      <c r="G4923">
        <v>0.23</v>
      </c>
      <c r="H4923">
        <v>0.1605</v>
      </c>
      <c r="I4923">
        <f t="shared" si="230"/>
        <v>0.19525000000000001</v>
      </c>
    </row>
    <row r="4924" spans="1:9" x14ac:dyDescent="0.25">
      <c r="A4924">
        <v>7.9028362954469397E-2</v>
      </c>
      <c r="B4924">
        <v>7.9028362954469397E-2</v>
      </c>
      <c r="C4924">
        <v>0</v>
      </c>
      <c r="D4924">
        <f t="shared" si="228"/>
        <v>0</v>
      </c>
      <c r="E4924">
        <f t="shared" si="229"/>
        <v>0</v>
      </c>
      <c r="F4924">
        <v>0.23</v>
      </c>
      <c r="G4924">
        <v>0.23</v>
      </c>
      <c r="H4924">
        <v>0.15834000000000001</v>
      </c>
      <c r="I4924">
        <f t="shared" si="230"/>
        <v>0.19417000000000001</v>
      </c>
    </row>
    <row r="4925" spans="1:9" x14ac:dyDescent="0.25">
      <c r="A4925">
        <v>7.9028362954469397E-2</v>
      </c>
      <c r="B4925">
        <v>7.9028362954469397E-2</v>
      </c>
      <c r="C4925">
        <v>0</v>
      </c>
      <c r="D4925">
        <f t="shared" si="228"/>
        <v>0</v>
      </c>
      <c r="E4925">
        <f t="shared" si="229"/>
        <v>0</v>
      </c>
      <c r="F4925">
        <v>0.23</v>
      </c>
      <c r="G4925">
        <v>0.23</v>
      </c>
      <c r="H4925">
        <v>0.15990000000000001</v>
      </c>
      <c r="I4925">
        <f t="shared" si="230"/>
        <v>0.19495000000000001</v>
      </c>
    </row>
    <row r="4926" spans="1:9" x14ac:dyDescent="0.25">
      <c r="A4926">
        <v>7.9028362954469397E-2</v>
      </c>
      <c r="B4926">
        <v>7.9028362954469397E-2</v>
      </c>
      <c r="C4926">
        <v>0</v>
      </c>
      <c r="D4926">
        <f t="shared" si="228"/>
        <v>0</v>
      </c>
      <c r="E4926">
        <f t="shared" si="229"/>
        <v>0</v>
      </c>
      <c r="F4926">
        <v>0.23</v>
      </c>
      <c r="G4926">
        <v>0.23</v>
      </c>
      <c r="H4926">
        <v>0.15990000000000001</v>
      </c>
      <c r="I4926">
        <f t="shared" si="230"/>
        <v>0.19495000000000001</v>
      </c>
    </row>
    <row r="4927" spans="1:9" x14ac:dyDescent="0.25">
      <c r="A4927">
        <v>8.3919801349476159E-2</v>
      </c>
      <c r="B4927">
        <v>8.3919801349476159E-2</v>
      </c>
      <c r="C4927">
        <v>7.7000000000000007E-4</v>
      </c>
      <c r="D4927">
        <f t="shared" si="228"/>
        <v>7.7000000000000013E-2</v>
      </c>
      <c r="E4927">
        <f t="shared" si="229"/>
        <v>7.7000000000000018E-4</v>
      </c>
      <c r="F4927">
        <v>0.23</v>
      </c>
      <c r="G4927">
        <v>0.23</v>
      </c>
      <c r="H4927">
        <v>0.15693000000000001</v>
      </c>
      <c r="I4927">
        <f t="shared" si="230"/>
        <v>0.193465</v>
      </c>
    </row>
    <row r="4928" spans="1:9" x14ac:dyDescent="0.25">
      <c r="A4928">
        <v>0.19229449200791837</v>
      </c>
      <c r="B4928">
        <v>0.19229449200791837</v>
      </c>
      <c r="C4928">
        <v>4.6280000000000002E-2</v>
      </c>
      <c r="D4928">
        <f t="shared" si="228"/>
        <v>4.6280000000000001</v>
      </c>
      <c r="E4928">
        <f t="shared" si="229"/>
        <v>4.6280000000000002E-2</v>
      </c>
      <c r="F4928">
        <v>0.23</v>
      </c>
      <c r="G4928">
        <v>0.23</v>
      </c>
      <c r="H4928">
        <v>0.14430000000000001</v>
      </c>
      <c r="I4928">
        <f t="shared" si="230"/>
        <v>0.18715000000000001</v>
      </c>
    </row>
    <row r="4929" spans="1:9" x14ac:dyDescent="0.25">
      <c r="A4929">
        <v>0.35569397886119736</v>
      </c>
      <c r="B4929">
        <v>0.35569397886119736</v>
      </c>
      <c r="C4929">
        <v>0.16919999999999999</v>
      </c>
      <c r="D4929">
        <f t="shared" si="228"/>
        <v>16.919999999999998</v>
      </c>
      <c r="E4929">
        <f t="shared" si="229"/>
        <v>0.16919999999999999</v>
      </c>
      <c r="F4929">
        <v>0.23</v>
      </c>
      <c r="G4929">
        <v>0.23</v>
      </c>
      <c r="H4929">
        <v>0.1242</v>
      </c>
      <c r="I4929">
        <f t="shared" si="230"/>
        <v>0.17710000000000001</v>
      </c>
    </row>
    <row r="4930" spans="1:9" x14ac:dyDescent="0.25">
      <c r="A4930">
        <v>0.43349991396680282</v>
      </c>
      <c r="B4930">
        <v>0.43349991396680282</v>
      </c>
      <c r="C4930">
        <v>0.32535000000000003</v>
      </c>
      <c r="D4930">
        <f t="shared" si="228"/>
        <v>32.535000000000004</v>
      </c>
      <c r="E4930">
        <f t="shared" si="229"/>
        <v>0.32535000000000003</v>
      </c>
      <c r="F4930">
        <v>0.23</v>
      </c>
      <c r="G4930">
        <v>0.23</v>
      </c>
      <c r="H4930">
        <v>0.11856999999999999</v>
      </c>
      <c r="I4930">
        <f t="shared" si="230"/>
        <v>0.174285</v>
      </c>
    </row>
    <row r="4931" spans="1:9" x14ac:dyDescent="0.25">
      <c r="A4931">
        <v>0.3723621150278707</v>
      </c>
      <c r="B4931">
        <v>0.3723621150278707</v>
      </c>
      <c r="C4931">
        <v>0.43226999999999999</v>
      </c>
      <c r="D4931">
        <f t="shared" ref="D4931:D4994" si="231">C4931*$K$2</f>
        <v>43.226999999999997</v>
      </c>
      <c r="E4931">
        <f t="shared" ref="E4931:E4994" si="232">D4931*$L$2</f>
        <v>0.43226999999999999</v>
      </c>
      <c r="F4931">
        <v>0.23</v>
      </c>
      <c r="G4931">
        <v>0.23</v>
      </c>
      <c r="H4931">
        <v>0.11</v>
      </c>
      <c r="I4931">
        <f t="shared" ref="I4931:I4994" si="233">(G4931+H4931)/2</f>
        <v>0.17</v>
      </c>
    </row>
    <row r="4932" spans="1:9" x14ac:dyDescent="0.25">
      <c r="A4932">
        <v>0.34790679396901703</v>
      </c>
      <c r="B4932">
        <v>0.34790679396901703</v>
      </c>
      <c r="C4932">
        <v>0.54847000000000001</v>
      </c>
      <c r="D4932">
        <f t="shared" si="231"/>
        <v>54.847000000000001</v>
      </c>
      <c r="E4932">
        <f t="shared" si="232"/>
        <v>0.54847000000000001</v>
      </c>
      <c r="F4932">
        <v>0.23</v>
      </c>
      <c r="G4932">
        <v>0.23</v>
      </c>
      <c r="H4932">
        <v>0.10979000000000001</v>
      </c>
      <c r="I4932">
        <f t="shared" si="233"/>
        <v>0.16989500000000002</v>
      </c>
    </row>
    <row r="4933" spans="1:9" x14ac:dyDescent="0.25">
      <c r="A4933">
        <v>0.33567906148127546</v>
      </c>
      <c r="B4933">
        <v>0.33567906148127546</v>
      </c>
      <c r="C4933">
        <v>0.54810000000000003</v>
      </c>
      <c r="D4933">
        <f t="shared" si="231"/>
        <v>54.81</v>
      </c>
      <c r="E4933">
        <f t="shared" si="232"/>
        <v>0.54810000000000003</v>
      </c>
      <c r="F4933">
        <v>0.23</v>
      </c>
      <c r="G4933">
        <v>0.23</v>
      </c>
      <c r="H4933">
        <v>0.11564000000000001</v>
      </c>
      <c r="I4933">
        <f t="shared" si="233"/>
        <v>0.17282</v>
      </c>
    </row>
    <row r="4934" spans="1:9" x14ac:dyDescent="0.25">
      <c r="A4934">
        <v>0.33567906148127546</v>
      </c>
      <c r="B4934">
        <v>0.33567906148127546</v>
      </c>
      <c r="C4934">
        <v>0.48691000000000001</v>
      </c>
      <c r="D4934">
        <f t="shared" si="231"/>
        <v>48.691000000000003</v>
      </c>
      <c r="E4934">
        <f t="shared" si="232"/>
        <v>0.48691000000000001</v>
      </c>
      <c r="F4934">
        <v>0.23</v>
      </c>
      <c r="G4934">
        <v>0.23</v>
      </c>
      <c r="H4934">
        <v>0.11747</v>
      </c>
      <c r="I4934">
        <f t="shared" si="233"/>
        <v>0.173735</v>
      </c>
    </row>
    <row r="4935" spans="1:9" x14ac:dyDescent="0.25">
      <c r="A4935">
        <v>0.36013438254012931</v>
      </c>
      <c r="B4935">
        <v>0.36013438254012931</v>
      </c>
      <c r="C4935">
        <v>0.44308999999999998</v>
      </c>
      <c r="D4935">
        <f t="shared" si="231"/>
        <v>44.308999999999997</v>
      </c>
      <c r="E4935">
        <f t="shared" si="232"/>
        <v>0.44308999999999998</v>
      </c>
      <c r="F4935">
        <v>0.23</v>
      </c>
      <c r="G4935">
        <v>0.23</v>
      </c>
      <c r="H4935">
        <v>0.11498999999999999</v>
      </c>
      <c r="I4935">
        <f t="shared" si="233"/>
        <v>0.17249500000000001</v>
      </c>
    </row>
    <row r="4936" spans="1:9" x14ac:dyDescent="0.25">
      <c r="A4936">
        <v>0.36013438254012931</v>
      </c>
      <c r="B4936">
        <v>0.36013438254012931</v>
      </c>
      <c r="C4936">
        <v>0.23962999999999998</v>
      </c>
      <c r="D4936">
        <f t="shared" si="231"/>
        <v>23.962999999999997</v>
      </c>
      <c r="E4936">
        <f t="shared" si="232"/>
        <v>0.23962999999999998</v>
      </c>
      <c r="F4936">
        <v>0.23</v>
      </c>
      <c r="G4936">
        <v>0.23</v>
      </c>
      <c r="H4936">
        <v>0.10403</v>
      </c>
      <c r="I4936">
        <f t="shared" si="233"/>
        <v>0.167015</v>
      </c>
    </row>
    <row r="4937" spans="1:9" x14ac:dyDescent="0.25">
      <c r="A4937">
        <v>0.36013438254012931</v>
      </c>
      <c r="B4937">
        <v>0.36013438254012931</v>
      </c>
      <c r="C4937">
        <v>0.11570999999999999</v>
      </c>
      <c r="D4937">
        <f t="shared" si="231"/>
        <v>11.571</v>
      </c>
      <c r="E4937">
        <f t="shared" si="232"/>
        <v>0.11570999999999999</v>
      </c>
      <c r="F4937">
        <v>0.23</v>
      </c>
      <c r="G4937">
        <v>0.23</v>
      </c>
      <c r="H4937">
        <v>9.8970000000000002E-2</v>
      </c>
      <c r="I4937">
        <f t="shared" si="233"/>
        <v>0.16448499999999999</v>
      </c>
    </row>
    <row r="4938" spans="1:9" x14ac:dyDescent="0.25">
      <c r="A4938">
        <v>0.3723621150278707</v>
      </c>
      <c r="B4938">
        <v>0.3723621150278707</v>
      </c>
      <c r="C4938">
        <v>6.9709999999999994E-2</v>
      </c>
      <c r="D4938">
        <f t="shared" si="231"/>
        <v>6.9709999999999992</v>
      </c>
      <c r="E4938">
        <f t="shared" si="232"/>
        <v>6.9709999999999994E-2</v>
      </c>
      <c r="F4938">
        <v>0.23</v>
      </c>
      <c r="G4938">
        <v>0.23</v>
      </c>
      <c r="H4938">
        <v>9.1469999999999996E-2</v>
      </c>
      <c r="I4938">
        <f t="shared" si="233"/>
        <v>0.16073500000000002</v>
      </c>
    </row>
    <row r="4939" spans="1:9" x14ac:dyDescent="0.25">
      <c r="A4939">
        <v>0.3723621150278707</v>
      </c>
      <c r="B4939">
        <v>0.3723621150278707</v>
      </c>
      <c r="C4939">
        <v>4.4229999999999998E-2</v>
      </c>
      <c r="D4939">
        <f t="shared" si="231"/>
        <v>4.423</v>
      </c>
      <c r="E4939">
        <f t="shared" si="232"/>
        <v>4.4229999999999998E-2</v>
      </c>
      <c r="F4939">
        <v>0.23</v>
      </c>
      <c r="G4939">
        <v>0.23</v>
      </c>
      <c r="H4939">
        <v>0.10206</v>
      </c>
      <c r="I4939">
        <f t="shared" si="233"/>
        <v>0.16603000000000001</v>
      </c>
    </row>
    <row r="4940" spans="1:9" x14ac:dyDescent="0.25">
      <c r="A4940">
        <v>0.47462308335907144</v>
      </c>
      <c r="B4940">
        <v>0.47462308335907144</v>
      </c>
      <c r="C4940">
        <v>4.1900000000000001E-3</v>
      </c>
      <c r="D4940">
        <f t="shared" si="231"/>
        <v>0.41900000000000004</v>
      </c>
      <c r="E4940">
        <f t="shared" si="232"/>
        <v>4.1900000000000001E-3</v>
      </c>
      <c r="F4940">
        <v>0.23</v>
      </c>
      <c r="G4940">
        <v>0.23</v>
      </c>
      <c r="H4940">
        <v>0.11957</v>
      </c>
      <c r="I4940">
        <f t="shared" si="233"/>
        <v>0.174785</v>
      </c>
    </row>
    <row r="4941" spans="1:9" x14ac:dyDescent="0.25">
      <c r="A4941">
        <v>0.66691815103350682</v>
      </c>
      <c r="B4941">
        <v>0.66691815103350682</v>
      </c>
      <c r="C4941">
        <v>0</v>
      </c>
      <c r="D4941">
        <f t="shared" si="231"/>
        <v>0</v>
      </c>
      <c r="E4941">
        <f t="shared" si="232"/>
        <v>0</v>
      </c>
      <c r="F4941">
        <v>0.23</v>
      </c>
      <c r="G4941">
        <v>0.23</v>
      </c>
      <c r="H4941">
        <v>0.15084</v>
      </c>
      <c r="I4941">
        <f t="shared" si="233"/>
        <v>0.19042000000000001</v>
      </c>
    </row>
    <row r="4942" spans="1:9" x14ac:dyDescent="0.25">
      <c r="A4942">
        <v>0.74472408613911223</v>
      </c>
      <c r="B4942">
        <v>0.74472408613911223</v>
      </c>
      <c r="C4942">
        <v>0</v>
      </c>
      <c r="D4942">
        <f t="shared" si="231"/>
        <v>0</v>
      </c>
      <c r="E4942">
        <f t="shared" si="232"/>
        <v>0</v>
      </c>
      <c r="F4942">
        <v>0.23</v>
      </c>
      <c r="G4942">
        <v>0.23</v>
      </c>
      <c r="H4942">
        <v>0.16863999999999998</v>
      </c>
      <c r="I4942">
        <f t="shared" si="233"/>
        <v>0.19932</v>
      </c>
    </row>
    <row r="4943" spans="1:9" x14ac:dyDescent="0.25">
      <c r="A4943">
        <v>0.90033610026695232</v>
      </c>
      <c r="B4943">
        <v>0.90033610026695232</v>
      </c>
      <c r="C4943">
        <v>0</v>
      </c>
      <c r="D4943">
        <f t="shared" si="231"/>
        <v>0</v>
      </c>
      <c r="E4943">
        <f t="shared" si="232"/>
        <v>0</v>
      </c>
      <c r="F4943">
        <v>0.23</v>
      </c>
      <c r="G4943">
        <v>0.23</v>
      </c>
      <c r="H4943">
        <v>0.19200999999999999</v>
      </c>
      <c r="I4943">
        <f t="shared" si="233"/>
        <v>0.211005</v>
      </c>
    </row>
    <row r="4944" spans="1:9" x14ac:dyDescent="0.25">
      <c r="A4944">
        <v>0.90033610026695232</v>
      </c>
      <c r="B4944">
        <v>0.90033610026695232</v>
      </c>
      <c r="C4944">
        <v>0</v>
      </c>
      <c r="D4944">
        <f t="shared" si="231"/>
        <v>0</v>
      </c>
      <c r="E4944">
        <f t="shared" si="232"/>
        <v>0</v>
      </c>
      <c r="F4944">
        <v>0.23</v>
      </c>
      <c r="G4944">
        <v>0.23</v>
      </c>
      <c r="H4944">
        <v>0.17499999999999999</v>
      </c>
      <c r="I4944">
        <f t="shared" si="233"/>
        <v>0.20250000000000001</v>
      </c>
    </row>
    <row r="4945" spans="1:9" x14ac:dyDescent="0.25">
      <c r="A4945">
        <v>0.68358628720018022</v>
      </c>
      <c r="B4945">
        <v>0.68358628720018022</v>
      </c>
      <c r="C4945">
        <v>0</v>
      </c>
      <c r="D4945">
        <f t="shared" si="231"/>
        <v>0</v>
      </c>
      <c r="E4945">
        <f t="shared" si="232"/>
        <v>0</v>
      </c>
      <c r="F4945">
        <v>0.23</v>
      </c>
      <c r="G4945">
        <v>0.23</v>
      </c>
      <c r="H4945">
        <v>0.18658000000000002</v>
      </c>
      <c r="I4945">
        <f t="shared" si="233"/>
        <v>0.20829000000000003</v>
      </c>
    </row>
    <row r="4946" spans="1:9" x14ac:dyDescent="0.25">
      <c r="A4946">
        <v>0.42571287299125177</v>
      </c>
      <c r="B4946">
        <v>0.42571287299125177</v>
      </c>
      <c r="C4946">
        <v>0</v>
      </c>
      <c r="D4946">
        <f t="shared" si="231"/>
        <v>0</v>
      </c>
      <c r="E4946">
        <f t="shared" si="232"/>
        <v>0</v>
      </c>
      <c r="F4946">
        <v>0.23</v>
      </c>
      <c r="G4946">
        <v>0.23</v>
      </c>
      <c r="H4946">
        <v>0.17354</v>
      </c>
      <c r="I4946">
        <f t="shared" si="233"/>
        <v>0.20177</v>
      </c>
    </row>
    <row r="4947" spans="1:9" x14ac:dyDescent="0.25">
      <c r="A4947">
        <v>7.9028362954469397E-2</v>
      </c>
      <c r="B4947">
        <v>7.9028362954469397E-2</v>
      </c>
      <c r="C4947">
        <v>0</v>
      </c>
      <c r="D4947">
        <f t="shared" si="231"/>
        <v>0</v>
      </c>
      <c r="E4947">
        <f t="shared" si="232"/>
        <v>0</v>
      </c>
      <c r="F4947">
        <v>0.23</v>
      </c>
      <c r="G4947">
        <v>0.23</v>
      </c>
      <c r="H4947">
        <v>0.16500000000000001</v>
      </c>
      <c r="I4947">
        <f t="shared" si="233"/>
        <v>0.19750000000000001</v>
      </c>
    </row>
    <row r="4948" spans="1:9" x14ac:dyDescent="0.25">
      <c r="A4948">
        <v>7.9028362954469397E-2</v>
      </c>
      <c r="B4948">
        <v>7.9028362954469397E-2</v>
      </c>
      <c r="C4948">
        <v>0</v>
      </c>
      <c r="D4948">
        <f t="shared" si="231"/>
        <v>0</v>
      </c>
      <c r="E4948">
        <f t="shared" si="232"/>
        <v>0</v>
      </c>
      <c r="F4948">
        <v>0.23</v>
      </c>
      <c r="G4948">
        <v>0.23</v>
      </c>
      <c r="H4948">
        <v>0.16025999999999999</v>
      </c>
      <c r="I4948">
        <f t="shared" si="233"/>
        <v>0.19513</v>
      </c>
    </row>
    <row r="4949" spans="1:9" x14ac:dyDescent="0.25">
      <c r="A4949">
        <v>7.9028362954469397E-2</v>
      </c>
      <c r="B4949">
        <v>7.9028362954469397E-2</v>
      </c>
      <c r="C4949">
        <v>0</v>
      </c>
      <c r="D4949">
        <f t="shared" si="231"/>
        <v>0</v>
      </c>
      <c r="E4949">
        <f t="shared" si="232"/>
        <v>0</v>
      </c>
      <c r="F4949">
        <v>0.23</v>
      </c>
      <c r="G4949">
        <v>0.23</v>
      </c>
      <c r="H4949">
        <v>0.16003999999999999</v>
      </c>
      <c r="I4949">
        <f t="shared" si="233"/>
        <v>0.19502</v>
      </c>
    </row>
    <row r="4950" spans="1:9" x14ac:dyDescent="0.25">
      <c r="A4950">
        <v>7.9028362954469397E-2</v>
      </c>
      <c r="B4950">
        <v>7.9028362954469397E-2</v>
      </c>
      <c r="C4950">
        <v>0</v>
      </c>
      <c r="D4950">
        <f t="shared" si="231"/>
        <v>0</v>
      </c>
      <c r="E4950">
        <f t="shared" si="232"/>
        <v>0</v>
      </c>
      <c r="F4950">
        <v>0.23</v>
      </c>
      <c r="G4950">
        <v>0.23</v>
      </c>
      <c r="H4950">
        <v>0.16344</v>
      </c>
      <c r="I4950">
        <f t="shared" si="233"/>
        <v>0.19672000000000001</v>
      </c>
    </row>
    <row r="4951" spans="1:9" x14ac:dyDescent="0.25">
      <c r="A4951">
        <v>8.3919801349476159E-2</v>
      </c>
      <c r="B4951">
        <v>8.3919801349476159E-2</v>
      </c>
      <c r="C4951">
        <v>0</v>
      </c>
      <c r="D4951">
        <f t="shared" si="231"/>
        <v>0</v>
      </c>
      <c r="E4951">
        <f t="shared" si="232"/>
        <v>0</v>
      </c>
      <c r="F4951">
        <v>0.23</v>
      </c>
      <c r="G4951">
        <v>0.23</v>
      </c>
      <c r="H4951">
        <v>0.16344</v>
      </c>
      <c r="I4951">
        <f t="shared" si="233"/>
        <v>0.19672000000000001</v>
      </c>
    </row>
    <row r="4952" spans="1:9" x14ac:dyDescent="0.25">
      <c r="A4952">
        <v>0.19229449200791837</v>
      </c>
      <c r="B4952">
        <v>0.19229449200791837</v>
      </c>
      <c r="C4952">
        <v>5.9299999999999995E-3</v>
      </c>
      <c r="D4952">
        <f t="shared" si="231"/>
        <v>0.59299999999999997</v>
      </c>
      <c r="E4952">
        <f t="shared" si="232"/>
        <v>5.9299999999999995E-3</v>
      </c>
      <c r="F4952">
        <v>0.23</v>
      </c>
      <c r="G4952">
        <v>0.23</v>
      </c>
      <c r="H4952">
        <v>0.17025999999999999</v>
      </c>
      <c r="I4952">
        <f t="shared" si="233"/>
        <v>0.20013</v>
      </c>
    </row>
    <row r="4953" spans="1:9" x14ac:dyDescent="0.25">
      <c r="A4953">
        <v>0.35569397886119736</v>
      </c>
      <c r="B4953">
        <v>0.35569397886119736</v>
      </c>
      <c r="C4953">
        <v>8.5599999999999996E-2</v>
      </c>
      <c r="D4953">
        <f t="shared" si="231"/>
        <v>8.5599999999999987</v>
      </c>
      <c r="E4953">
        <f t="shared" si="232"/>
        <v>8.5599999999999996E-2</v>
      </c>
      <c r="F4953">
        <v>0.23</v>
      </c>
      <c r="G4953">
        <v>0.23</v>
      </c>
      <c r="H4953">
        <v>0.17226</v>
      </c>
      <c r="I4953">
        <f t="shared" si="233"/>
        <v>0.20113</v>
      </c>
    </row>
    <row r="4954" spans="1:9" x14ac:dyDescent="0.25">
      <c r="A4954">
        <v>0.43349991396680282</v>
      </c>
      <c r="B4954">
        <v>0.43349991396680282</v>
      </c>
      <c r="C4954">
        <v>6.1310000000000003E-2</v>
      </c>
      <c r="D4954">
        <f t="shared" si="231"/>
        <v>6.1310000000000002</v>
      </c>
      <c r="E4954">
        <f t="shared" si="232"/>
        <v>6.1310000000000003E-2</v>
      </c>
      <c r="F4954">
        <v>0.23</v>
      </c>
      <c r="G4954">
        <v>0.23</v>
      </c>
      <c r="H4954">
        <v>0.16863999999999998</v>
      </c>
      <c r="I4954">
        <f t="shared" si="233"/>
        <v>0.19932</v>
      </c>
    </row>
    <row r="4955" spans="1:9" x14ac:dyDescent="0.25">
      <c r="A4955">
        <v>0.3723621150278707</v>
      </c>
      <c r="B4955">
        <v>0.3723621150278707</v>
      </c>
      <c r="C4955">
        <v>0.11123000000000001</v>
      </c>
      <c r="D4955">
        <f t="shared" si="231"/>
        <v>11.123000000000001</v>
      </c>
      <c r="E4955">
        <f t="shared" si="232"/>
        <v>0.11123000000000001</v>
      </c>
      <c r="F4955">
        <v>0.23</v>
      </c>
      <c r="G4955">
        <v>0.23</v>
      </c>
      <c r="H4955">
        <v>0.16475999999999999</v>
      </c>
      <c r="I4955">
        <f t="shared" si="233"/>
        <v>0.19738</v>
      </c>
    </row>
    <row r="4956" spans="1:9" x14ac:dyDescent="0.25">
      <c r="A4956">
        <v>0.34790679396901703</v>
      </c>
      <c r="B4956">
        <v>0.34790679396901703</v>
      </c>
      <c r="C4956">
        <v>7.5219999999999995E-2</v>
      </c>
      <c r="D4956">
        <f t="shared" si="231"/>
        <v>7.5219999999999994</v>
      </c>
      <c r="E4956">
        <f t="shared" si="232"/>
        <v>7.5219999999999995E-2</v>
      </c>
      <c r="F4956">
        <v>0.23</v>
      </c>
      <c r="G4956">
        <v>0.23</v>
      </c>
      <c r="H4956">
        <v>0.16144</v>
      </c>
      <c r="I4956">
        <f t="shared" si="233"/>
        <v>0.19572000000000001</v>
      </c>
    </row>
    <row r="4957" spans="1:9" x14ac:dyDescent="0.25">
      <c r="A4957">
        <v>0.33567906148127546</v>
      </c>
      <c r="B4957">
        <v>0.33567906148127546</v>
      </c>
      <c r="C4957">
        <v>8.992E-2</v>
      </c>
      <c r="D4957">
        <f t="shared" si="231"/>
        <v>8.9920000000000009</v>
      </c>
      <c r="E4957">
        <f t="shared" si="232"/>
        <v>8.9920000000000014E-2</v>
      </c>
      <c r="F4957">
        <v>0.23</v>
      </c>
      <c r="G4957">
        <v>0.23</v>
      </c>
      <c r="H4957">
        <v>0.16162000000000001</v>
      </c>
      <c r="I4957">
        <f t="shared" si="233"/>
        <v>0.19581000000000001</v>
      </c>
    </row>
    <row r="4958" spans="1:9" x14ac:dyDescent="0.25">
      <c r="A4958">
        <v>0.33567906148127546</v>
      </c>
      <c r="B4958">
        <v>0.33567906148127546</v>
      </c>
      <c r="C4958">
        <v>8.3080000000000001E-2</v>
      </c>
      <c r="D4958">
        <f t="shared" si="231"/>
        <v>8.3079999999999998</v>
      </c>
      <c r="E4958">
        <f t="shared" si="232"/>
        <v>8.3080000000000001E-2</v>
      </c>
      <c r="F4958">
        <v>0.23</v>
      </c>
      <c r="G4958">
        <v>0.23</v>
      </c>
      <c r="H4958">
        <v>0.16162000000000001</v>
      </c>
      <c r="I4958">
        <f t="shared" si="233"/>
        <v>0.19581000000000001</v>
      </c>
    </row>
    <row r="4959" spans="1:9" x14ac:dyDescent="0.25">
      <c r="A4959">
        <v>0.36013438254012931</v>
      </c>
      <c r="B4959">
        <v>0.36013438254012931</v>
      </c>
      <c r="C4959">
        <v>0.11559</v>
      </c>
      <c r="D4959">
        <f t="shared" si="231"/>
        <v>11.558999999999999</v>
      </c>
      <c r="E4959">
        <f t="shared" si="232"/>
        <v>0.11559</v>
      </c>
      <c r="F4959">
        <v>0.23</v>
      </c>
      <c r="G4959">
        <v>0.23</v>
      </c>
      <c r="H4959">
        <v>0.15512999999999999</v>
      </c>
      <c r="I4959">
        <f t="shared" si="233"/>
        <v>0.19256499999999999</v>
      </c>
    </row>
    <row r="4960" spans="1:9" x14ac:dyDescent="0.25">
      <c r="A4960">
        <v>0.36013438254012931</v>
      </c>
      <c r="B4960">
        <v>0.36013438254012931</v>
      </c>
      <c r="C4960">
        <v>5.6309999999999999E-2</v>
      </c>
      <c r="D4960">
        <f t="shared" si="231"/>
        <v>5.6310000000000002</v>
      </c>
      <c r="E4960">
        <f t="shared" si="232"/>
        <v>5.6310000000000006E-2</v>
      </c>
      <c r="F4960">
        <v>0.23</v>
      </c>
      <c r="G4960">
        <v>0.23</v>
      </c>
      <c r="H4960">
        <v>0.14799999999999999</v>
      </c>
      <c r="I4960">
        <f t="shared" si="233"/>
        <v>0.189</v>
      </c>
    </row>
    <row r="4961" spans="1:9" x14ac:dyDescent="0.25">
      <c r="A4961">
        <v>0.36013438254012931</v>
      </c>
      <c r="B4961">
        <v>0.36013438254012931</v>
      </c>
      <c r="C4961">
        <v>5.3280000000000001E-2</v>
      </c>
      <c r="D4961">
        <f t="shared" si="231"/>
        <v>5.3280000000000003</v>
      </c>
      <c r="E4961">
        <f t="shared" si="232"/>
        <v>5.3280000000000001E-2</v>
      </c>
      <c r="F4961">
        <v>0.23</v>
      </c>
      <c r="G4961">
        <v>0.23</v>
      </c>
      <c r="H4961">
        <v>0.12745999999999999</v>
      </c>
      <c r="I4961">
        <f t="shared" si="233"/>
        <v>0.17873</v>
      </c>
    </row>
    <row r="4962" spans="1:9" x14ac:dyDescent="0.25">
      <c r="A4962">
        <v>0.3723621150278707</v>
      </c>
      <c r="B4962">
        <v>0.3723621150278707</v>
      </c>
      <c r="C4962">
        <v>4.2189999999999998E-2</v>
      </c>
      <c r="D4962">
        <f t="shared" si="231"/>
        <v>4.2189999999999994</v>
      </c>
      <c r="E4962">
        <f t="shared" si="232"/>
        <v>4.2189999999999998E-2</v>
      </c>
      <c r="F4962">
        <v>0.23</v>
      </c>
      <c r="G4962">
        <v>0.23</v>
      </c>
      <c r="H4962">
        <v>0.12556</v>
      </c>
      <c r="I4962">
        <f t="shared" si="233"/>
        <v>0.17777999999999999</v>
      </c>
    </row>
    <row r="4963" spans="1:9" x14ac:dyDescent="0.25">
      <c r="A4963">
        <v>0.3723621150278707</v>
      </c>
      <c r="B4963">
        <v>0.3723621150278707</v>
      </c>
      <c r="C4963">
        <v>7.5319999999999998E-2</v>
      </c>
      <c r="D4963">
        <f t="shared" si="231"/>
        <v>7.532</v>
      </c>
      <c r="E4963">
        <f t="shared" si="232"/>
        <v>7.5319999999999998E-2</v>
      </c>
      <c r="F4963">
        <v>0.23</v>
      </c>
      <c r="G4963">
        <v>0.23</v>
      </c>
      <c r="H4963">
        <v>0.12512000000000001</v>
      </c>
      <c r="I4963">
        <f t="shared" si="233"/>
        <v>0.17756</v>
      </c>
    </row>
    <row r="4964" spans="1:9" x14ac:dyDescent="0.25">
      <c r="A4964">
        <v>0.47462308335907144</v>
      </c>
      <c r="B4964">
        <v>0.47462308335907144</v>
      </c>
      <c r="C4964">
        <v>4.3E-3</v>
      </c>
      <c r="D4964">
        <f t="shared" si="231"/>
        <v>0.43</v>
      </c>
      <c r="E4964">
        <f t="shared" si="232"/>
        <v>4.3E-3</v>
      </c>
      <c r="F4964">
        <v>0.23</v>
      </c>
      <c r="G4964">
        <v>0.23</v>
      </c>
      <c r="H4964">
        <v>0.12756000000000001</v>
      </c>
      <c r="I4964">
        <f t="shared" si="233"/>
        <v>0.17877999999999999</v>
      </c>
    </row>
    <row r="4965" spans="1:9" x14ac:dyDescent="0.25">
      <c r="A4965">
        <v>0.66691815103350682</v>
      </c>
      <c r="B4965">
        <v>0.66691815103350682</v>
      </c>
      <c r="C4965">
        <v>7.9000000000000001E-4</v>
      </c>
      <c r="D4965">
        <f t="shared" si="231"/>
        <v>7.9000000000000001E-2</v>
      </c>
      <c r="E4965">
        <f t="shared" si="232"/>
        <v>7.9000000000000001E-4</v>
      </c>
      <c r="F4965">
        <v>0.23</v>
      </c>
      <c r="G4965">
        <v>0.23</v>
      </c>
      <c r="H4965">
        <v>0.16</v>
      </c>
      <c r="I4965">
        <f t="shared" si="233"/>
        <v>0.19500000000000001</v>
      </c>
    </row>
    <row r="4966" spans="1:9" x14ac:dyDescent="0.25">
      <c r="A4966">
        <v>0.74472408613911223</v>
      </c>
      <c r="B4966">
        <v>0.74472408613911223</v>
      </c>
      <c r="C4966">
        <v>0</v>
      </c>
      <c r="D4966">
        <f t="shared" si="231"/>
        <v>0</v>
      </c>
      <c r="E4966">
        <f t="shared" si="232"/>
        <v>0</v>
      </c>
      <c r="F4966">
        <v>0.23</v>
      </c>
      <c r="G4966">
        <v>0.23</v>
      </c>
      <c r="H4966">
        <v>0.16419999999999998</v>
      </c>
      <c r="I4966">
        <f t="shared" si="233"/>
        <v>0.1971</v>
      </c>
    </row>
    <row r="4967" spans="1:9" x14ac:dyDescent="0.25">
      <c r="A4967">
        <v>0.90033610026695232</v>
      </c>
      <c r="B4967">
        <v>0.90033610026695232</v>
      </c>
      <c r="C4967">
        <v>0</v>
      </c>
      <c r="D4967">
        <f t="shared" si="231"/>
        <v>0</v>
      </c>
      <c r="E4967">
        <f t="shared" si="232"/>
        <v>0</v>
      </c>
      <c r="F4967">
        <v>0.23</v>
      </c>
      <c r="G4967">
        <v>0.23</v>
      </c>
      <c r="H4967">
        <v>0.16641</v>
      </c>
      <c r="I4967">
        <f t="shared" si="233"/>
        <v>0.19820500000000002</v>
      </c>
    </row>
    <row r="4968" spans="1:9" x14ac:dyDescent="0.25">
      <c r="A4968">
        <v>0.90033610026695232</v>
      </c>
      <c r="B4968">
        <v>0.90033610026695232</v>
      </c>
      <c r="C4968">
        <v>0</v>
      </c>
      <c r="D4968">
        <f t="shared" si="231"/>
        <v>0</v>
      </c>
      <c r="E4968">
        <f t="shared" si="232"/>
        <v>0</v>
      </c>
      <c r="F4968">
        <v>0.23</v>
      </c>
      <c r="G4968">
        <v>0.23</v>
      </c>
      <c r="H4968">
        <v>0.16013999999999998</v>
      </c>
      <c r="I4968">
        <f t="shared" si="233"/>
        <v>0.19506999999999999</v>
      </c>
    </row>
    <row r="4969" spans="1:9" x14ac:dyDescent="0.25">
      <c r="A4969">
        <v>0.68358628720018022</v>
      </c>
      <c r="B4969">
        <v>0.68358628720018022</v>
      </c>
      <c r="C4969">
        <v>0</v>
      </c>
      <c r="D4969">
        <f t="shared" si="231"/>
        <v>0</v>
      </c>
      <c r="E4969">
        <f t="shared" si="232"/>
        <v>0</v>
      </c>
      <c r="F4969">
        <v>0.23</v>
      </c>
      <c r="G4969">
        <v>0.23</v>
      </c>
      <c r="H4969">
        <v>0.14402999999999999</v>
      </c>
      <c r="I4969">
        <f t="shared" si="233"/>
        <v>0.18701499999999999</v>
      </c>
    </row>
    <row r="4970" spans="1:9" x14ac:dyDescent="0.25">
      <c r="A4970">
        <v>0.42571287299125177</v>
      </c>
      <c r="B4970">
        <v>0.42571287299125177</v>
      </c>
      <c r="C4970">
        <v>0</v>
      </c>
      <c r="D4970">
        <f t="shared" si="231"/>
        <v>0</v>
      </c>
      <c r="E4970">
        <f t="shared" si="232"/>
        <v>0</v>
      </c>
      <c r="F4970">
        <v>0.23</v>
      </c>
      <c r="G4970">
        <v>0.23</v>
      </c>
      <c r="H4970">
        <v>0.13400000000000001</v>
      </c>
      <c r="I4970">
        <f t="shared" si="233"/>
        <v>0.182</v>
      </c>
    </row>
    <row r="4971" spans="1:9" x14ac:dyDescent="0.25">
      <c r="A4971">
        <v>7.9028362954469397E-2</v>
      </c>
      <c r="B4971">
        <v>7.9028362954469397E-2</v>
      </c>
      <c r="C4971">
        <v>0</v>
      </c>
      <c r="D4971">
        <f t="shared" si="231"/>
        <v>0</v>
      </c>
      <c r="E4971">
        <f t="shared" si="232"/>
        <v>0</v>
      </c>
      <c r="F4971">
        <v>0.23</v>
      </c>
      <c r="G4971">
        <v>0.23</v>
      </c>
      <c r="H4971">
        <v>0.12512000000000001</v>
      </c>
      <c r="I4971">
        <f t="shared" si="233"/>
        <v>0.17756</v>
      </c>
    </row>
    <row r="4972" spans="1:9" x14ac:dyDescent="0.25">
      <c r="A4972">
        <v>7.9028362954469397E-2</v>
      </c>
      <c r="B4972">
        <v>7.9028362954469397E-2</v>
      </c>
      <c r="C4972">
        <v>0</v>
      </c>
      <c r="D4972">
        <f t="shared" si="231"/>
        <v>0</v>
      </c>
      <c r="E4972">
        <f t="shared" si="232"/>
        <v>0</v>
      </c>
      <c r="F4972">
        <v>0.23</v>
      </c>
      <c r="G4972">
        <v>0.23</v>
      </c>
      <c r="H4972">
        <v>0.12509999999999999</v>
      </c>
      <c r="I4972">
        <f t="shared" si="233"/>
        <v>0.17754999999999999</v>
      </c>
    </row>
    <row r="4973" spans="1:9" x14ac:dyDescent="0.25">
      <c r="A4973">
        <v>7.9028362954469397E-2</v>
      </c>
      <c r="B4973">
        <v>7.9028362954469397E-2</v>
      </c>
      <c r="C4973">
        <v>0</v>
      </c>
      <c r="D4973">
        <f t="shared" si="231"/>
        <v>0</v>
      </c>
      <c r="E4973">
        <f t="shared" si="232"/>
        <v>0</v>
      </c>
      <c r="F4973">
        <v>0.23</v>
      </c>
      <c r="G4973">
        <v>0.23</v>
      </c>
      <c r="H4973">
        <v>0.12509999999999999</v>
      </c>
      <c r="I4973">
        <f t="shared" si="233"/>
        <v>0.17754999999999999</v>
      </c>
    </row>
    <row r="4974" spans="1:9" x14ac:dyDescent="0.25">
      <c r="A4974">
        <v>7.9028362954469397E-2</v>
      </c>
      <c r="B4974">
        <v>7.9028362954469397E-2</v>
      </c>
      <c r="C4974">
        <v>0</v>
      </c>
      <c r="D4974">
        <f t="shared" si="231"/>
        <v>0</v>
      </c>
      <c r="E4974">
        <f t="shared" si="232"/>
        <v>0</v>
      </c>
      <c r="F4974">
        <v>0.23</v>
      </c>
      <c r="G4974">
        <v>0.23</v>
      </c>
      <c r="H4974">
        <v>0.128</v>
      </c>
      <c r="I4974">
        <f t="shared" si="233"/>
        <v>0.17899999999999999</v>
      </c>
    </row>
    <row r="4975" spans="1:9" x14ac:dyDescent="0.25">
      <c r="A4975">
        <v>8.3919801349476159E-2</v>
      </c>
      <c r="B4975">
        <v>8.3919801349476159E-2</v>
      </c>
      <c r="C4975">
        <v>0</v>
      </c>
      <c r="D4975">
        <f t="shared" si="231"/>
        <v>0</v>
      </c>
      <c r="E4975">
        <f t="shared" si="232"/>
        <v>0</v>
      </c>
      <c r="F4975">
        <v>0.23</v>
      </c>
      <c r="G4975">
        <v>0.23</v>
      </c>
      <c r="H4975">
        <v>0.14434</v>
      </c>
      <c r="I4975">
        <f t="shared" si="233"/>
        <v>0.18717</v>
      </c>
    </row>
    <row r="4976" spans="1:9" x14ac:dyDescent="0.25">
      <c r="A4976">
        <v>0.19229449200791837</v>
      </c>
      <c r="B4976">
        <v>0.19229449200791837</v>
      </c>
      <c r="C4976">
        <v>1.516E-2</v>
      </c>
      <c r="D4976">
        <f t="shared" si="231"/>
        <v>1.516</v>
      </c>
      <c r="E4976">
        <f t="shared" si="232"/>
        <v>1.516E-2</v>
      </c>
      <c r="F4976">
        <v>0.23</v>
      </c>
      <c r="G4976">
        <v>0.23</v>
      </c>
      <c r="H4976">
        <v>0.15418000000000001</v>
      </c>
      <c r="I4976">
        <f t="shared" si="233"/>
        <v>0.19209000000000001</v>
      </c>
    </row>
    <row r="4977" spans="1:9" x14ac:dyDescent="0.25">
      <c r="A4977">
        <v>0.35569397886119736</v>
      </c>
      <c r="B4977">
        <v>0.35569397886119736</v>
      </c>
      <c r="C4977">
        <v>3.4729999999999997E-2</v>
      </c>
      <c r="D4977">
        <f t="shared" si="231"/>
        <v>3.4729999999999999</v>
      </c>
      <c r="E4977">
        <f t="shared" si="232"/>
        <v>3.4729999999999997E-2</v>
      </c>
      <c r="F4977">
        <v>0.23</v>
      </c>
      <c r="G4977">
        <v>0.23</v>
      </c>
      <c r="H4977">
        <v>0.158</v>
      </c>
      <c r="I4977">
        <f t="shared" si="233"/>
        <v>0.19400000000000001</v>
      </c>
    </row>
    <row r="4978" spans="1:9" x14ac:dyDescent="0.25">
      <c r="A4978">
        <v>0.43349991396680282</v>
      </c>
      <c r="B4978">
        <v>0.43349991396680282</v>
      </c>
      <c r="C4978">
        <v>4.8079999999999998E-2</v>
      </c>
      <c r="D4978">
        <f t="shared" si="231"/>
        <v>4.8079999999999998</v>
      </c>
      <c r="E4978">
        <f t="shared" si="232"/>
        <v>4.8079999999999998E-2</v>
      </c>
      <c r="F4978">
        <v>0.23</v>
      </c>
      <c r="G4978">
        <v>0.23</v>
      </c>
      <c r="H4978">
        <v>0.14802000000000001</v>
      </c>
      <c r="I4978">
        <f t="shared" si="233"/>
        <v>0.18901000000000001</v>
      </c>
    </row>
    <row r="4979" spans="1:9" x14ac:dyDescent="0.25">
      <c r="A4979">
        <v>0.3723621150278707</v>
      </c>
      <c r="B4979">
        <v>0.3723621150278707</v>
      </c>
      <c r="C4979">
        <v>0.11612</v>
      </c>
      <c r="D4979">
        <f t="shared" si="231"/>
        <v>11.612</v>
      </c>
      <c r="E4979">
        <f t="shared" si="232"/>
        <v>0.11612</v>
      </c>
      <c r="F4979">
        <v>0.23</v>
      </c>
      <c r="G4979">
        <v>0.23</v>
      </c>
      <c r="H4979">
        <v>0.14602999999999999</v>
      </c>
      <c r="I4979">
        <f t="shared" si="233"/>
        <v>0.18801499999999999</v>
      </c>
    </row>
    <row r="4980" spans="1:9" x14ac:dyDescent="0.25">
      <c r="A4980">
        <v>0.34790679396901703</v>
      </c>
      <c r="B4980">
        <v>0.34790679396901703</v>
      </c>
      <c r="C4980">
        <v>5.7070000000000003E-2</v>
      </c>
      <c r="D4980">
        <f t="shared" si="231"/>
        <v>5.7069999999999999</v>
      </c>
      <c r="E4980">
        <f t="shared" si="232"/>
        <v>5.7070000000000003E-2</v>
      </c>
      <c r="F4980">
        <v>0.23</v>
      </c>
      <c r="G4980">
        <v>0.23</v>
      </c>
      <c r="H4980">
        <v>0.15246000000000001</v>
      </c>
      <c r="I4980">
        <f t="shared" si="233"/>
        <v>0.19123000000000001</v>
      </c>
    </row>
    <row r="4981" spans="1:9" x14ac:dyDescent="0.25">
      <c r="A4981">
        <v>0.33567906148127546</v>
      </c>
      <c r="B4981">
        <v>0.33567906148127546</v>
      </c>
      <c r="C4981">
        <v>0.12016</v>
      </c>
      <c r="D4981">
        <f t="shared" si="231"/>
        <v>12.016</v>
      </c>
      <c r="E4981">
        <f t="shared" si="232"/>
        <v>0.12016</v>
      </c>
      <c r="F4981">
        <v>0.23</v>
      </c>
      <c r="G4981">
        <v>0.23</v>
      </c>
      <c r="H4981">
        <v>0.16287000000000001</v>
      </c>
      <c r="I4981">
        <f t="shared" si="233"/>
        <v>0.19643500000000003</v>
      </c>
    </row>
    <row r="4982" spans="1:9" x14ac:dyDescent="0.25">
      <c r="A4982">
        <v>0.33567906148127546</v>
      </c>
      <c r="B4982">
        <v>0.33567906148127546</v>
      </c>
      <c r="C4982">
        <v>0.12853000000000001</v>
      </c>
      <c r="D4982">
        <f t="shared" si="231"/>
        <v>12.853</v>
      </c>
      <c r="E4982">
        <f t="shared" si="232"/>
        <v>0.12853000000000001</v>
      </c>
      <c r="F4982">
        <v>0.23</v>
      </c>
      <c r="G4982">
        <v>0.23</v>
      </c>
      <c r="H4982">
        <v>0.16500000000000001</v>
      </c>
      <c r="I4982">
        <f t="shared" si="233"/>
        <v>0.19750000000000001</v>
      </c>
    </row>
    <row r="4983" spans="1:9" x14ac:dyDescent="0.25">
      <c r="A4983">
        <v>0.36013438254012931</v>
      </c>
      <c r="B4983">
        <v>0.36013438254012931</v>
      </c>
      <c r="C4983">
        <v>5.9630000000000002E-2</v>
      </c>
      <c r="D4983">
        <f t="shared" si="231"/>
        <v>5.9630000000000001</v>
      </c>
      <c r="E4983">
        <f t="shared" si="232"/>
        <v>5.9630000000000002E-2</v>
      </c>
      <c r="F4983">
        <v>0.23</v>
      </c>
      <c r="G4983">
        <v>0.23</v>
      </c>
      <c r="H4983">
        <v>0.16003999999999999</v>
      </c>
      <c r="I4983">
        <f t="shared" si="233"/>
        <v>0.19502</v>
      </c>
    </row>
    <row r="4984" spans="1:9" x14ac:dyDescent="0.25">
      <c r="A4984">
        <v>0.36013438254012931</v>
      </c>
      <c r="B4984">
        <v>0.36013438254012931</v>
      </c>
      <c r="C4984">
        <v>0.17580000000000001</v>
      </c>
      <c r="D4984">
        <f t="shared" si="231"/>
        <v>17.580000000000002</v>
      </c>
      <c r="E4984">
        <f t="shared" si="232"/>
        <v>0.17580000000000001</v>
      </c>
      <c r="F4984">
        <v>0.23</v>
      </c>
      <c r="G4984">
        <v>0.23</v>
      </c>
      <c r="H4984">
        <v>0.15099000000000001</v>
      </c>
      <c r="I4984">
        <f t="shared" si="233"/>
        <v>0.19049500000000003</v>
      </c>
    </row>
    <row r="4985" spans="1:9" x14ac:dyDescent="0.25">
      <c r="A4985">
        <v>0.36013438254012931</v>
      </c>
      <c r="B4985">
        <v>0.36013438254012931</v>
      </c>
      <c r="C4985">
        <v>0.15006</v>
      </c>
      <c r="D4985">
        <f t="shared" si="231"/>
        <v>15.006</v>
      </c>
      <c r="E4985">
        <f t="shared" si="232"/>
        <v>0.15006</v>
      </c>
      <c r="F4985">
        <v>0.23</v>
      </c>
      <c r="G4985">
        <v>0.23</v>
      </c>
      <c r="H4985">
        <v>0.14099</v>
      </c>
      <c r="I4985">
        <f t="shared" si="233"/>
        <v>0.18549500000000002</v>
      </c>
    </row>
    <row r="4986" spans="1:9" x14ac:dyDescent="0.25">
      <c r="A4986">
        <v>0.3723621150278707</v>
      </c>
      <c r="B4986">
        <v>0.3723621150278707</v>
      </c>
      <c r="C4986">
        <v>0.16159999999999999</v>
      </c>
      <c r="D4986">
        <f t="shared" si="231"/>
        <v>16.16</v>
      </c>
      <c r="E4986">
        <f t="shared" si="232"/>
        <v>0.16159999999999999</v>
      </c>
      <c r="F4986">
        <v>0.23</v>
      </c>
      <c r="G4986">
        <v>0.23</v>
      </c>
      <c r="H4986">
        <v>0.13400000000000001</v>
      </c>
      <c r="I4986">
        <f t="shared" si="233"/>
        <v>0.182</v>
      </c>
    </row>
    <row r="4987" spans="1:9" x14ac:dyDescent="0.25">
      <c r="A4987">
        <v>0.3723621150278707</v>
      </c>
      <c r="B4987">
        <v>0.3723621150278707</v>
      </c>
      <c r="C4987">
        <v>5.8770000000000003E-2</v>
      </c>
      <c r="D4987">
        <f t="shared" si="231"/>
        <v>5.8770000000000007</v>
      </c>
      <c r="E4987">
        <f t="shared" si="232"/>
        <v>5.877000000000001E-2</v>
      </c>
      <c r="F4987">
        <v>0.23</v>
      </c>
      <c r="G4987">
        <v>0.23</v>
      </c>
      <c r="H4987">
        <v>0.12617</v>
      </c>
      <c r="I4987">
        <f t="shared" si="233"/>
        <v>0.17808499999999999</v>
      </c>
    </row>
    <row r="4988" spans="1:9" x14ac:dyDescent="0.25">
      <c r="A4988">
        <v>0.47462308335907144</v>
      </c>
      <c r="B4988">
        <v>0.47462308335907144</v>
      </c>
      <c r="C4988">
        <v>5.323E-2</v>
      </c>
      <c r="D4988">
        <f t="shared" si="231"/>
        <v>5.3230000000000004</v>
      </c>
      <c r="E4988">
        <f t="shared" si="232"/>
        <v>5.3230000000000006E-2</v>
      </c>
      <c r="F4988">
        <v>0.23</v>
      </c>
      <c r="G4988">
        <v>0.23</v>
      </c>
      <c r="H4988">
        <v>0.13600999999999999</v>
      </c>
      <c r="I4988">
        <f t="shared" si="233"/>
        <v>0.183005</v>
      </c>
    </row>
    <row r="4989" spans="1:9" x14ac:dyDescent="0.25">
      <c r="A4989">
        <v>0.66691815103350682</v>
      </c>
      <c r="B4989">
        <v>0.66691815103350682</v>
      </c>
      <c r="C4989">
        <v>8.0000000000000004E-4</v>
      </c>
      <c r="D4989">
        <f t="shared" si="231"/>
        <v>0.08</v>
      </c>
      <c r="E4989">
        <f t="shared" si="232"/>
        <v>8.0000000000000004E-4</v>
      </c>
      <c r="F4989">
        <v>0.23</v>
      </c>
      <c r="G4989">
        <v>0.23</v>
      </c>
      <c r="H4989">
        <v>0.15434999999999999</v>
      </c>
      <c r="I4989">
        <f t="shared" si="233"/>
        <v>0.19217499999999998</v>
      </c>
    </row>
    <row r="4990" spans="1:9" x14ac:dyDescent="0.25">
      <c r="A4990">
        <v>0.74472408613911223</v>
      </c>
      <c r="B4990">
        <v>0.74472408613911223</v>
      </c>
      <c r="C4990">
        <v>0</v>
      </c>
      <c r="D4990">
        <f t="shared" si="231"/>
        <v>0</v>
      </c>
      <c r="E4990">
        <f t="shared" si="232"/>
        <v>0</v>
      </c>
      <c r="F4990">
        <v>0.23</v>
      </c>
      <c r="G4990">
        <v>0.23</v>
      </c>
      <c r="H4990">
        <v>0.16074000000000002</v>
      </c>
      <c r="I4990">
        <f t="shared" si="233"/>
        <v>0.19537000000000002</v>
      </c>
    </row>
    <row r="4991" spans="1:9" x14ac:dyDescent="0.25">
      <c r="A4991">
        <v>0.90033610026695232</v>
      </c>
      <c r="B4991">
        <v>0.90033610026695232</v>
      </c>
      <c r="C4991">
        <v>0</v>
      </c>
      <c r="D4991">
        <f t="shared" si="231"/>
        <v>0</v>
      </c>
      <c r="E4991">
        <f t="shared" si="232"/>
        <v>0</v>
      </c>
      <c r="F4991">
        <v>0.23</v>
      </c>
      <c r="G4991">
        <v>0.23</v>
      </c>
      <c r="H4991">
        <v>0.16500000000000001</v>
      </c>
      <c r="I4991">
        <f t="shared" si="233"/>
        <v>0.19750000000000001</v>
      </c>
    </row>
    <row r="4992" spans="1:9" x14ac:dyDescent="0.25">
      <c r="A4992">
        <v>0.90033610026695232</v>
      </c>
      <c r="B4992">
        <v>0.90033610026695232</v>
      </c>
      <c r="C4992">
        <v>0</v>
      </c>
      <c r="D4992">
        <f t="shared" si="231"/>
        <v>0</v>
      </c>
      <c r="E4992">
        <f t="shared" si="232"/>
        <v>0</v>
      </c>
      <c r="F4992">
        <v>0.23</v>
      </c>
      <c r="G4992">
        <v>0.23</v>
      </c>
      <c r="H4992">
        <v>0.155</v>
      </c>
      <c r="I4992">
        <f t="shared" si="233"/>
        <v>0.1925</v>
      </c>
    </row>
    <row r="4993" spans="1:9" x14ac:dyDescent="0.25">
      <c r="A4993">
        <v>0.68358628720018022</v>
      </c>
      <c r="B4993">
        <v>0.68358628720018022</v>
      </c>
      <c r="C4993">
        <v>0</v>
      </c>
      <c r="D4993">
        <f t="shared" si="231"/>
        <v>0</v>
      </c>
      <c r="E4993">
        <f t="shared" si="232"/>
        <v>0</v>
      </c>
      <c r="F4993">
        <v>0.23</v>
      </c>
      <c r="G4993">
        <v>0.23</v>
      </c>
      <c r="H4993">
        <v>0.14588999999999999</v>
      </c>
      <c r="I4993">
        <f t="shared" si="233"/>
        <v>0.187945</v>
      </c>
    </row>
    <row r="4994" spans="1:9" x14ac:dyDescent="0.25">
      <c r="A4994">
        <v>0.42571287299125177</v>
      </c>
      <c r="B4994">
        <v>0.42571287299125177</v>
      </c>
      <c r="C4994">
        <v>0</v>
      </c>
      <c r="D4994">
        <f t="shared" si="231"/>
        <v>0</v>
      </c>
      <c r="E4994">
        <f t="shared" si="232"/>
        <v>0</v>
      </c>
      <c r="F4994">
        <v>0.23</v>
      </c>
      <c r="G4994">
        <v>0.23</v>
      </c>
      <c r="H4994">
        <v>0.13805000000000001</v>
      </c>
      <c r="I4994">
        <f t="shared" si="233"/>
        <v>0.18402499999999999</v>
      </c>
    </row>
    <row r="4995" spans="1:9" x14ac:dyDescent="0.25">
      <c r="A4995">
        <v>7.9028362954469397E-2</v>
      </c>
      <c r="B4995">
        <v>7.9028362954469397E-2</v>
      </c>
      <c r="C4995">
        <v>0</v>
      </c>
      <c r="D4995">
        <f t="shared" ref="D4995:D5058" si="234">C4995*$K$2</f>
        <v>0</v>
      </c>
      <c r="E4995">
        <f t="shared" ref="E4995:E5058" si="235">D4995*$L$2</f>
        <v>0</v>
      </c>
      <c r="F4995">
        <v>0.23</v>
      </c>
      <c r="G4995">
        <v>0.23</v>
      </c>
      <c r="H4995">
        <v>0.13</v>
      </c>
      <c r="I4995">
        <f t="shared" ref="I4995:I5058" si="236">(G4995+H4995)/2</f>
        <v>0.18</v>
      </c>
    </row>
    <row r="4996" spans="1:9" x14ac:dyDescent="0.25">
      <c r="A4996">
        <v>7.9028362954469397E-2</v>
      </c>
      <c r="B4996">
        <v>7.9028362954469397E-2</v>
      </c>
      <c r="C4996">
        <v>0</v>
      </c>
      <c r="D4996">
        <f t="shared" si="234"/>
        <v>0</v>
      </c>
      <c r="E4996">
        <f t="shared" si="235"/>
        <v>0</v>
      </c>
      <c r="F4996">
        <v>0.23</v>
      </c>
      <c r="G4996">
        <v>0.23</v>
      </c>
      <c r="H4996">
        <v>0.12512000000000001</v>
      </c>
      <c r="I4996">
        <f t="shared" si="236"/>
        <v>0.17756</v>
      </c>
    </row>
    <row r="4997" spans="1:9" x14ac:dyDescent="0.25">
      <c r="A4997">
        <v>7.9028362954469397E-2</v>
      </c>
      <c r="B4997">
        <v>7.9028362954469397E-2</v>
      </c>
      <c r="C4997">
        <v>0</v>
      </c>
      <c r="D4997">
        <f t="shared" si="234"/>
        <v>0</v>
      </c>
      <c r="E4997">
        <f t="shared" si="235"/>
        <v>0</v>
      </c>
      <c r="F4997">
        <v>0.23</v>
      </c>
      <c r="G4997">
        <v>0.23</v>
      </c>
      <c r="H4997">
        <v>0.12701999999999999</v>
      </c>
      <c r="I4997">
        <f t="shared" si="236"/>
        <v>0.17851</v>
      </c>
    </row>
    <row r="4998" spans="1:9" x14ac:dyDescent="0.25">
      <c r="A4998">
        <v>7.9028362954469397E-2</v>
      </c>
      <c r="B4998">
        <v>7.9028362954469397E-2</v>
      </c>
      <c r="C4998">
        <v>0</v>
      </c>
      <c r="D4998">
        <f t="shared" si="234"/>
        <v>0</v>
      </c>
      <c r="E4998">
        <f t="shared" si="235"/>
        <v>0</v>
      </c>
      <c r="F4998">
        <v>0.23</v>
      </c>
      <c r="G4998">
        <v>0.23</v>
      </c>
      <c r="H4998">
        <v>0.13607</v>
      </c>
      <c r="I4998">
        <f t="shared" si="236"/>
        <v>0.183035</v>
      </c>
    </row>
    <row r="4999" spans="1:9" x14ac:dyDescent="0.25">
      <c r="A4999">
        <v>8.3919801349476159E-2</v>
      </c>
      <c r="B4999">
        <v>8.3919801349476159E-2</v>
      </c>
      <c r="C4999">
        <v>0</v>
      </c>
      <c r="D4999">
        <f t="shared" si="234"/>
        <v>0</v>
      </c>
      <c r="E4999">
        <f t="shared" si="235"/>
        <v>0</v>
      </c>
      <c r="F4999">
        <v>0.23</v>
      </c>
      <c r="G4999">
        <v>0.23</v>
      </c>
      <c r="H4999">
        <v>0.14194000000000001</v>
      </c>
      <c r="I4999">
        <f t="shared" si="236"/>
        <v>0.18597000000000002</v>
      </c>
    </row>
    <row r="5000" spans="1:9" x14ac:dyDescent="0.25">
      <c r="A5000">
        <v>0.19229449200791837</v>
      </c>
      <c r="B5000">
        <v>0.19229449200791837</v>
      </c>
      <c r="C5000">
        <v>1.925E-2</v>
      </c>
      <c r="D5000">
        <f t="shared" si="234"/>
        <v>1.925</v>
      </c>
      <c r="E5000">
        <f t="shared" si="235"/>
        <v>1.925E-2</v>
      </c>
      <c r="F5000">
        <v>0.23</v>
      </c>
      <c r="G5000">
        <v>0.23</v>
      </c>
      <c r="H5000">
        <v>0.15630000000000002</v>
      </c>
      <c r="I5000">
        <f t="shared" si="236"/>
        <v>0.19315000000000002</v>
      </c>
    </row>
    <row r="5001" spans="1:9" x14ac:dyDescent="0.25">
      <c r="A5001">
        <v>0.35569397886119736</v>
      </c>
      <c r="B5001">
        <v>0.35569397886119736</v>
      </c>
      <c r="C5001">
        <v>3.2509999999999997E-2</v>
      </c>
      <c r="D5001">
        <f t="shared" si="234"/>
        <v>3.2509999999999999</v>
      </c>
      <c r="E5001">
        <f t="shared" si="235"/>
        <v>3.2509999999999997E-2</v>
      </c>
      <c r="F5001">
        <v>0.23</v>
      </c>
      <c r="G5001">
        <v>0.23</v>
      </c>
      <c r="H5001">
        <v>0.16012999999999999</v>
      </c>
      <c r="I5001">
        <f t="shared" si="236"/>
        <v>0.19506499999999999</v>
      </c>
    </row>
    <row r="5002" spans="1:9" x14ac:dyDescent="0.25">
      <c r="A5002">
        <v>0.43349991396680282</v>
      </c>
      <c r="B5002">
        <v>0.43349991396680282</v>
      </c>
      <c r="C5002">
        <v>0.15809000000000001</v>
      </c>
      <c r="D5002">
        <f t="shared" si="234"/>
        <v>15.809000000000001</v>
      </c>
      <c r="E5002">
        <f t="shared" si="235"/>
        <v>0.15809000000000001</v>
      </c>
      <c r="F5002">
        <v>0.23</v>
      </c>
      <c r="G5002">
        <v>0.23</v>
      </c>
      <c r="H5002">
        <v>0.15164</v>
      </c>
      <c r="I5002">
        <f t="shared" si="236"/>
        <v>0.19081999999999999</v>
      </c>
    </row>
    <row r="5003" spans="1:9" x14ac:dyDescent="0.25">
      <c r="A5003">
        <v>0.3723621150278707</v>
      </c>
      <c r="B5003">
        <v>0.3723621150278707</v>
      </c>
      <c r="C5003">
        <v>0.39951999999999999</v>
      </c>
      <c r="D5003">
        <f t="shared" si="234"/>
        <v>39.951999999999998</v>
      </c>
      <c r="E5003">
        <f t="shared" si="235"/>
        <v>0.39951999999999999</v>
      </c>
      <c r="F5003">
        <v>0.23</v>
      </c>
      <c r="G5003">
        <v>0.23</v>
      </c>
      <c r="H5003">
        <v>0.14063000000000001</v>
      </c>
      <c r="I5003">
        <f t="shared" si="236"/>
        <v>0.18531500000000001</v>
      </c>
    </row>
    <row r="5004" spans="1:9" x14ac:dyDescent="0.25">
      <c r="A5004">
        <v>0.34790679396901703</v>
      </c>
      <c r="B5004">
        <v>0.34790679396901703</v>
      </c>
      <c r="C5004">
        <v>0.29701</v>
      </c>
      <c r="D5004">
        <f t="shared" si="234"/>
        <v>29.701000000000001</v>
      </c>
      <c r="E5004">
        <f t="shared" si="235"/>
        <v>0.29701</v>
      </c>
      <c r="F5004">
        <v>0.23</v>
      </c>
      <c r="G5004">
        <v>0.23</v>
      </c>
      <c r="H5004">
        <v>0.14194000000000001</v>
      </c>
      <c r="I5004">
        <f t="shared" si="236"/>
        <v>0.18597000000000002</v>
      </c>
    </row>
    <row r="5005" spans="1:9" x14ac:dyDescent="0.25">
      <c r="A5005">
        <v>0.33567906148127546</v>
      </c>
      <c r="B5005">
        <v>0.33567906148127546</v>
      </c>
      <c r="C5005">
        <v>0.47264999999999996</v>
      </c>
      <c r="D5005">
        <f t="shared" si="234"/>
        <v>47.264999999999993</v>
      </c>
      <c r="E5005">
        <f t="shared" si="235"/>
        <v>0.47264999999999996</v>
      </c>
      <c r="F5005">
        <v>0.23</v>
      </c>
      <c r="G5005">
        <v>0.23</v>
      </c>
      <c r="H5005">
        <v>0.15333000000000002</v>
      </c>
      <c r="I5005">
        <f t="shared" si="236"/>
        <v>0.19166500000000003</v>
      </c>
    </row>
    <row r="5006" spans="1:9" x14ac:dyDescent="0.25">
      <c r="A5006">
        <v>0.33567906148127546</v>
      </c>
      <c r="B5006">
        <v>0.33567906148127546</v>
      </c>
      <c r="C5006">
        <v>0.31014999999999998</v>
      </c>
      <c r="D5006">
        <f t="shared" si="234"/>
        <v>31.014999999999997</v>
      </c>
      <c r="E5006">
        <f t="shared" si="235"/>
        <v>0.31014999999999998</v>
      </c>
      <c r="F5006">
        <v>0.23</v>
      </c>
      <c r="G5006">
        <v>0.23</v>
      </c>
      <c r="H5006">
        <v>0.15921000000000002</v>
      </c>
      <c r="I5006">
        <f t="shared" si="236"/>
        <v>0.19460500000000003</v>
      </c>
    </row>
    <row r="5007" spans="1:9" x14ac:dyDescent="0.25">
      <c r="A5007">
        <v>0.36013438254012931</v>
      </c>
      <c r="B5007">
        <v>0.36013438254012931</v>
      </c>
      <c r="C5007">
        <v>0.64273999999999998</v>
      </c>
      <c r="D5007">
        <f t="shared" si="234"/>
        <v>64.274000000000001</v>
      </c>
      <c r="E5007">
        <f t="shared" si="235"/>
        <v>0.64273999999999998</v>
      </c>
      <c r="F5007">
        <v>0.23</v>
      </c>
      <c r="G5007">
        <v>0.23</v>
      </c>
      <c r="H5007">
        <v>0.15512999999999999</v>
      </c>
      <c r="I5007">
        <f t="shared" si="236"/>
        <v>0.19256499999999999</v>
      </c>
    </row>
    <row r="5008" spans="1:9" x14ac:dyDescent="0.25">
      <c r="A5008">
        <v>0.36013438254012931</v>
      </c>
      <c r="B5008">
        <v>0.36013438254012931</v>
      </c>
      <c r="C5008">
        <v>0.66710000000000003</v>
      </c>
      <c r="D5008">
        <f t="shared" si="234"/>
        <v>66.710000000000008</v>
      </c>
      <c r="E5008">
        <f t="shared" si="235"/>
        <v>0.66710000000000014</v>
      </c>
      <c r="F5008">
        <v>0.23</v>
      </c>
      <c r="G5008">
        <v>0.23</v>
      </c>
      <c r="H5008">
        <v>0.15793000000000001</v>
      </c>
      <c r="I5008">
        <f t="shared" si="236"/>
        <v>0.193965</v>
      </c>
    </row>
    <row r="5009" spans="1:9" x14ac:dyDescent="0.25">
      <c r="A5009">
        <v>0.36013438254012931</v>
      </c>
      <c r="B5009">
        <v>0.36013438254012931</v>
      </c>
      <c r="C5009">
        <v>0.56519000000000008</v>
      </c>
      <c r="D5009">
        <f t="shared" si="234"/>
        <v>56.519000000000005</v>
      </c>
      <c r="E5009">
        <f t="shared" si="235"/>
        <v>0.56519000000000008</v>
      </c>
      <c r="F5009">
        <v>0.23</v>
      </c>
      <c r="G5009">
        <v>0.23</v>
      </c>
      <c r="H5009">
        <v>0.15359999999999999</v>
      </c>
      <c r="I5009">
        <f t="shared" si="236"/>
        <v>0.1918</v>
      </c>
    </row>
    <row r="5010" spans="1:9" x14ac:dyDescent="0.25">
      <c r="A5010">
        <v>0.3723621150278707</v>
      </c>
      <c r="B5010">
        <v>0.3723621150278707</v>
      </c>
      <c r="C5010">
        <v>0.41493999999999998</v>
      </c>
      <c r="D5010">
        <f t="shared" si="234"/>
        <v>41.494</v>
      </c>
      <c r="E5010">
        <f t="shared" si="235"/>
        <v>0.41494000000000003</v>
      </c>
      <c r="F5010">
        <v>0.23</v>
      </c>
      <c r="G5010">
        <v>0.23</v>
      </c>
      <c r="H5010">
        <v>0.15164</v>
      </c>
      <c r="I5010">
        <f t="shared" si="236"/>
        <v>0.19081999999999999</v>
      </c>
    </row>
    <row r="5011" spans="1:9" x14ac:dyDescent="0.25">
      <c r="A5011">
        <v>0.3723621150278707</v>
      </c>
      <c r="B5011">
        <v>0.3723621150278707</v>
      </c>
      <c r="C5011">
        <v>0.20809</v>
      </c>
      <c r="D5011">
        <f t="shared" si="234"/>
        <v>20.809000000000001</v>
      </c>
      <c r="E5011">
        <f t="shared" si="235"/>
        <v>0.20809000000000002</v>
      </c>
      <c r="F5011">
        <v>0.23</v>
      </c>
      <c r="G5011">
        <v>0.23</v>
      </c>
      <c r="H5011">
        <v>0.14083000000000001</v>
      </c>
      <c r="I5011">
        <f t="shared" si="236"/>
        <v>0.185415</v>
      </c>
    </row>
    <row r="5012" spans="1:9" x14ac:dyDescent="0.25">
      <c r="A5012">
        <v>0.47462308335907144</v>
      </c>
      <c r="B5012">
        <v>0.47462308335907144</v>
      </c>
      <c r="C5012">
        <v>4.3810000000000002E-2</v>
      </c>
      <c r="D5012">
        <f t="shared" si="234"/>
        <v>4.3810000000000002</v>
      </c>
      <c r="E5012">
        <f t="shared" si="235"/>
        <v>4.3810000000000002E-2</v>
      </c>
      <c r="F5012">
        <v>0.23</v>
      </c>
      <c r="G5012">
        <v>0.23</v>
      </c>
      <c r="H5012">
        <v>0.15174000000000001</v>
      </c>
      <c r="I5012">
        <f t="shared" si="236"/>
        <v>0.19087000000000001</v>
      </c>
    </row>
    <row r="5013" spans="1:9" x14ac:dyDescent="0.25">
      <c r="A5013">
        <v>0.66691815103350682</v>
      </c>
      <c r="B5013">
        <v>0.66691815103350682</v>
      </c>
      <c r="C5013">
        <v>4.7599999999999995E-3</v>
      </c>
      <c r="D5013">
        <f t="shared" si="234"/>
        <v>0.47599999999999992</v>
      </c>
      <c r="E5013">
        <f t="shared" si="235"/>
        <v>4.7599999999999995E-3</v>
      </c>
      <c r="F5013">
        <v>0.23</v>
      </c>
      <c r="G5013">
        <v>0.23</v>
      </c>
      <c r="H5013">
        <v>0.16013999999999998</v>
      </c>
      <c r="I5013">
        <f t="shared" si="236"/>
        <v>0.19506999999999999</v>
      </c>
    </row>
    <row r="5014" spans="1:9" x14ac:dyDescent="0.25">
      <c r="A5014">
        <v>0.74472408613911223</v>
      </c>
      <c r="B5014">
        <v>0.74472408613911223</v>
      </c>
      <c r="C5014">
        <v>0</v>
      </c>
      <c r="D5014">
        <f t="shared" si="234"/>
        <v>0</v>
      </c>
      <c r="E5014">
        <f t="shared" si="235"/>
        <v>0</v>
      </c>
      <c r="F5014">
        <v>0.23</v>
      </c>
      <c r="G5014">
        <v>0.23</v>
      </c>
      <c r="H5014">
        <v>0.16419999999999998</v>
      </c>
      <c r="I5014">
        <f t="shared" si="236"/>
        <v>0.1971</v>
      </c>
    </row>
    <row r="5015" spans="1:9" x14ac:dyDescent="0.25">
      <c r="A5015">
        <v>0.90033610026695232</v>
      </c>
      <c r="B5015">
        <v>0.90033610026695232</v>
      </c>
      <c r="C5015">
        <v>0</v>
      </c>
      <c r="D5015">
        <f t="shared" si="234"/>
        <v>0</v>
      </c>
      <c r="E5015">
        <f t="shared" si="235"/>
        <v>0</v>
      </c>
      <c r="F5015">
        <v>0.23</v>
      </c>
      <c r="G5015">
        <v>0.23</v>
      </c>
      <c r="H5015">
        <v>0.16225999999999999</v>
      </c>
      <c r="I5015">
        <f t="shared" si="236"/>
        <v>0.19613</v>
      </c>
    </row>
    <row r="5016" spans="1:9" x14ac:dyDescent="0.25">
      <c r="A5016">
        <v>0.90033610026695232</v>
      </c>
      <c r="B5016">
        <v>0.90033610026695232</v>
      </c>
      <c r="C5016">
        <v>0</v>
      </c>
      <c r="D5016">
        <f t="shared" si="234"/>
        <v>0</v>
      </c>
      <c r="E5016">
        <f t="shared" si="235"/>
        <v>0</v>
      </c>
      <c r="F5016">
        <v>0.23</v>
      </c>
      <c r="G5016">
        <v>0.23</v>
      </c>
      <c r="H5016">
        <v>0.15333000000000002</v>
      </c>
      <c r="I5016">
        <f t="shared" si="236"/>
        <v>0.19166500000000003</v>
      </c>
    </row>
    <row r="5017" spans="1:9" x14ac:dyDescent="0.25">
      <c r="A5017">
        <v>0.68358628720018022</v>
      </c>
      <c r="B5017">
        <v>0.68358628720018022</v>
      </c>
      <c r="C5017">
        <v>0</v>
      </c>
      <c r="D5017">
        <f t="shared" si="234"/>
        <v>0</v>
      </c>
      <c r="E5017">
        <f t="shared" si="235"/>
        <v>0</v>
      </c>
      <c r="F5017">
        <v>0.23</v>
      </c>
      <c r="G5017">
        <v>0.23</v>
      </c>
      <c r="H5017">
        <v>0.18</v>
      </c>
      <c r="I5017">
        <f t="shared" si="236"/>
        <v>0.20500000000000002</v>
      </c>
    </row>
    <row r="5018" spans="1:9" x14ac:dyDescent="0.25">
      <c r="A5018">
        <v>0.42571287299125177</v>
      </c>
      <c r="B5018">
        <v>0.42571287299125177</v>
      </c>
      <c r="C5018">
        <v>0</v>
      </c>
      <c r="D5018">
        <f t="shared" si="234"/>
        <v>0</v>
      </c>
      <c r="E5018">
        <f t="shared" si="235"/>
        <v>0</v>
      </c>
      <c r="F5018">
        <v>0.23</v>
      </c>
      <c r="G5018">
        <v>0.23</v>
      </c>
      <c r="H5018">
        <v>0.17607</v>
      </c>
      <c r="I5018">
        <f t="shared" si="236"/>
        <v>0.20303500000000002</v>
      </c>
    </row>
    <row r="5019" spans="1:9" x14ac:dyDescent="0.25">
      <c r="A5019">
        <v>7.9028362954469397E-2</v>
      </c>
      <c r="B5019">
        <v>7.9028362954469397E-2</v>
      </c>
      <c r="C5019">
        <v>0</v>
      </c>
      <c r="D5019">
        <f t="shared" si="234"/>
        <v>0</v>
      </c>
      <c r="E5019">
        <f t="shared" si="235"/>
        <v>0</v>
      </c>
      <c r="F5019">
        <v>0.23</v>
      </c>
      <c r="G5019">
        <v>0.23</v>
      </c>
      <c r="H5019">
        <v>0.17</v>
      </c>
      <c r="I5019">
        <f t="shared" si="236"/>
        <v>0.2</v>
      </c>
    </row>
    <row r="5020" spans="1:9" x14ac:dyDescent="0.25">
      <c r="A5020">
        <v>7.9028362954469397E-2</v>
      </c>
      <c r="B5020">
        <v>7.9028362954469397E-2</v>
      </c>
      <c r="C5020">
        <v>0</v>
      </c>
      <c r="D5020">
        <f t="shared" si="234"/>
        <v>0</v>
      </c>
      <c r="E5020">
        <f t="shared" si="235"/>
        <v>0</v>
      </c>
      <c r="F5020">
        <v>0.23</v>
      </c>
      <c r="G5020">
        <v>0.23</v>
      </c>
      <c r="H5020">
        <v>0.16500000000000001</v>
      </c>
      <c r="I5020">
        <f t="shared" si="236"/>
        <v>0.19750000000000001</v>
      </c>
    </row>
    <row r="5021" spans="1:9" x14ac:dyDescent="0.25">
      <c r="A5021">
        <v>7.9028362954469397E-2</v>
      </c>
      <c r="B5021">
        <v>7.9028362954469397E-2</v>
      </c>
      <c r="C5021">
        <v>0</v>
      </c>
      <c r="D5021">
        <f t="shared" si="234"/>
        <v>0</v>
      </c>
      <c r="E5021">
        <f t="shared" si="235"/>
        <v>0</v>
      </c>
      <c r="F5021">
        <v>0.23</v>
      </c>
      <c r="G5021">
        <v>0.23</v>
      </c>
      <c r="H5021">
        <v>0.16544999999999999</v>
      </c>
      <c r="I5021">
        <f t="shared" si="236"/>
        <v>0.19772499999999998</v>
      </c>
    </row>
    <row r="5022" spans="1:9" x14ac:dyDescent="0.25">
      <c r="A5022">
        <v>7.9028362954469397E-2</v>
      </c>
      <c r="B5022">
        <v>7.9028362954469397E-2</v>
      </c>
      <c r="C5022">
        <v>0</v>
      </c>
      <c r="D5022">
        <f t="shared" si="234"/>
        <v>0</v>
      </c>
      <c r="E5022">
        <f t="shared" si="235"/>
        <v>0</v>
      </c>
      <c r="F5022">
        <v>0.23</v>
      </c>
      <c r="G5022">
        <v>0.23</v>
      </c>
      <c r="H5022">
        <v>0.17</v>
      </c>
      <c r="I5022">
        <f t="shared" si="236"/>
        <v>0.2</v>
      </c>
    </row>
    <row r="5023" spans="1:9" x14ac:dyDescent="0.25">
      <c r="A5023">
        <v>8.3919801349476159E-2</v>
      </c>
      <c r="B5023">
        <v>8.3919801349476159E-2</v>
      </c>
      <c r="C5023">
        <v>0</v>
      </c>
      <c r="D5023">
        <f t="shared" si="234"/>
        <v>0</v>
      </c>
      <c r="E5023">
        <f t="shared" si="235"/>
        <v>0</v>
      </c>
      <c r="F5023">
        <v>0.23</v>
      </c>
      <c r="G5023">
        <v>0.23</v>
      </c>
      <c r="H5023">
        <v>0.17499999999999999</v>
      </c>
      <c r="I5023">
        <f t="shared" si="236"/>
        <v>0.20250000000000001</v>
      </c>
    </row>
    <row r="5024" spans="1:9" x14ac:dyDescent="0.25">
      <c r="A5024">
        <v>0.19229449200791837</v>
      </c>
      <c r="B5024">
        <v>0.19229449200791837</v>
      </c>
      <c r="C5024">
        <v>2.75E-2</v>
      </c>
      <c r="D5024">
        <f t="shared" si="234"/>
        <v>2.75</v>
      </c>
      <c r="E5024">
        <f t="shared" si="235"/>
        <v>2.75E-2</v>
      </c>
      <c r="F5024">
        <v>0.23</v>
      </c>
      <c r="G5024">
        <v>0.23</v>
      </c>
      <c r="H5024">
        <v>0.17818999999999999</v>
      </c>
      <c r="I5024">
        <f t="shared" si="236"/>
        <v>0.204095</v>
      </c>
    </row>
    <row r="5025" spans="1:9" x14ac:dyDescent="0.25">
      <c r="A5025">
        <v>0.35569397886119736</v>
      </c>
      <c r="B5025">
        <v>0.35569397886119736</v>
      </c>
      <c r="C5025">
        <v>0.17836000000000002</v>
      </c>
      <c r="D5025">
        <f t="shared" si="234"/>
        <v>17.836000000000002</v>
      </c>
      <c r="E5025">
        <f t="shared" si="235"/>
        <v>0.17836000000000002</v>
      </c>
      <c r="F5025">
        <v>0.23</v>
      </c>
      <c r="G5025">
        <v>0.23</v>
      </c>
      <c r="H5025">
        <v>0.17899999999999999</v>
      </c>
      <c r="I5025">
        <f t="shared" si="236"/>
        <v>0.20450000000000002</v>
      </c>
    </row>
    <row r="5026" spans="1:9" x14ac:dyDescent="0.25">
      <c r="A5026">
        <v>0.43349991396680282</v>
      </c>
      <c r="B5026">
        <v>0.43349991396680282</v>
      </c>
      <c r="C5026">
        <v>0.37381999999999999</v>
      </c>
      <c r="D5026">
        <f t="shared" si="234"/>
        <v>37.381999999999998</v>
      </c>
      <c r="E5026">
        <f t="shared" si="235"/>
        <v>0.37381999999999999</v>
      </c>
      <c r="F5026">
        <v>0.23</v>
      </c>
      <c r="G5026">
        <v>0.23</v>
      </c>
      <c r="H5026">
        <v>0.17</v>
      </c>
      <c r="I5026">
        <f t="shared" si="236"/>
        <v>0.2</v>
      </c>
    </row>
    <row r="5027" spans="1:9" x14ac:dyDescent="0.25">
      <c r="A5027">
        <v>0.3723621150278707</v>
      </c>
      <c r="B5027">
        <v>0.3723621150278707</v>
      </c>
      <c r="C5027">
        <v>0.54447000000000001</v>
      </c>
      <c r="D5027">
        <f t="shared" si="234"/>
        <v>54.447000000000003</v>
      </c>
      <c r="E5027">
        <f t="shared" si="235"/>
        <v>0.54447000000000001</v>
      </c>
      <c r="F5027">
        <v>0.23</v>
      </c>
      <c r="G5027">
        <v>0.23</v>
      </c>
      <c r="H5027">
        <v>0.16544999999999999</v>
      </c>
      <c r="I5027">
        <f t="shared" si="236"/>
        <v>0.19772499999999998</v>
      </c>
    </row>
    <row r="5028" spans="1:9" x14ac:dyDescent="0.25">
      <c r="A5028">
        <v>0.34790679396901703</v>
      </c>
      <c r="B5028">
        <v>0.34790679396901703</v>
      </c>
      <c r="C5028">
        <v>0.67232000000000003</v>
      </c>
      <c r="D5028">
        <f t="shared" si="234"/>
        <v>67.231999999999999</v>
      </c>
      <c r="E5028">
        <f t="shared" si="235"/>
        <v>0.67232000000000003</v>
      </c>
      <c r="F5028">
        <v>0.23</v>
      </c>
      <c r="G5028">
        <v>0.23</v>
      </c>
      <c r="H5028">
        <v>0.16736999999999999</v>
      </c>
      <c r="I5028">
        <f t="shared" si="236"/>
        <v>0.198685</v>
      </c>
    </row>
    <row r="5029" spans="1:9" x14ac:dyDescent="0.25">
      <c r="A5029">
        <v>0.33567906148127546</v>
      </c>
      <c r="B5029">
        <v>0.33567906148127546</v>
      </c>
      <c r="C5029">
        <v>0.74035000000000006</v>
      </c>
      <c r="D5029">
        <f t="shared" si="234"/>
        <v>74.035000000000011</v>
      </c>
      <c r="E5029">
        <f t="shared" si="235"/>
        <v>0.74035000000000017</v>
      </c>
      <c r="F5029">
        <v>0.23</v>
      </c>
      <c r="G5029">
        <v>0.23</v>
      </c>
      <c r="H5029">
        <v>0.17758000000000002</v>
      </c>
      <c r="I5029">
        <f t="shared" si="236"/>
        <v>0.20379000000000003</v>
      </c>
    </row>
    <row r="5030" spans="1:9" x14ac:dyDescent="0.25">
      <c r="A5030">
        <v>0.33567906148127546</v>
      </c>
      <c r="B5030">
        <v>0.33567906148127546</v>
      </c>
      <c r="C5030">
        <v>0.58814</v>
      </c>
      <c r="D5030">
        <f t="shared" si="234"/>
        <v>58.814</v>
      </c>
      <c r="E5030">
        <f t="shared" si="235"/>
        <v>0.58814</v>
      </c>
      <c r="F5030">
        <v>0.23</v>
      </c>
      <c r="G5030">
        <v>0.23</v>
      </c>
      <c r="H5030">
        <v>0.17758000000000002</v>
      </c>
      <c r="I5030">
        <f t="shared" si="236"/>
        <v>0.20379000000000003</v>
      </c>
    </row>
    <row r="5031" spans="1:9" x14ac:dyDescent="0.25">
      <c r="A5031">
        <v>0.36013438254012931</v>
      </c>
      <c r="B5031">
        <v>0.36013438254012931</v>
      </c>
      <c r="C5031">
        <v>0.10884000000000001</v>
      </c>
      <c r="D5031">
        <f t="shared" si="234"/>
        <v>10.884</v>
      </c>
      <c r="E5031">
        <f t="shared" si="235"/>
        <v>0.10884000000000001</v>
      </c>
      <c r="F5031">
        <v>0.23</v>
      </c>
      <c r="G5031">
        <v>0.23</v>
      </c>
      <c r="H5031">
        <v>0.16818</v>
      </c>
      <c r="I5031">
        <f t="shared" si="236"/>
        <v>0.19908999999999999</v>
      </c>
    </row>
    <row r="5032" spans="1:9" x14ac:dyDescent="0.25">
      <c r="A5032">
        <v>0.36013438254012931</v>
      </c>
      <c r="B5032">
        <v>0.36013438254012931</v>
      </c>
      <c r="C5032">
        <v>7.8519999999999993E-2</v>
      </c>
      <c r="D5032">
        <f t="shared" si="234"/>
        <v>7.8519999999999994</v>
      </c>
      <c r="E5032">
        <f t="shared" si="235"/>
        <v>7.8519999999999993E-2</v>
      </c>
      <c r="F5032">
        <v>0.23</v>
      </c>
      <c r="G5032">
        <v>0.23</v>
      </c>
      <c r="H5032">
        <v>0.16275999999999999</v>
      </c>
      <c r="I5032">
        <f t="shared" si="236"/>
        <v>0.19638</v>
      </c>
    </row>
    <row r="5033" spans="1:9" x14ac:dyDescent="0.25">
      <c r="A5033">
        <v>0.36013438254012931</v>
      </c>
      <c r="B5033">
        <v>0.36013438254012931</v>
      </c>
      <c r="C5033">
        <v>6.5000000000000002E-2</v>
      </c>
      <c r="D5033">
        <f t="shared" si="234"/>
        <v>6.5</v>
      </c>
      <c r="E5033">
        <f t="shared" si="235"/>
        <v>6.5000000000000002E-2</v>
      </c>
      <c r="F5033">
        <v>0.23</v>
      </c>
      <c r="G5033">
        <v>0.23</v>
      </c>
      <c r="H5033">
        <v>0.16052000000000002</v>
      </c>
      <c r="I5033">
        <f t="shared" si="236"/>
        <v>0.19526000000000002</v>
      </c>
    </row>
    <row r="5034" spans="1:9" x14ac:dyDescent="0.25">
      <c r="A5034">
        <v>0.3723621150278707</v>
      </c>
      <c r="B5034">
        <v>0.3723621150278707</v>
      </c>
      <c r="C5034">
        <v>5.9859999999999997E-2</v>
      </c>
      <c r="D5034">
        <f t="shared" si="234"/>
        <v>5.9859999999999998</v>
      </c>
      <c r="E5034">
        <f t="shared" si="235"/>
        <v>5.9859999999999997E-2</v>
      </c>
      <c r="F5034">
        <v>0.23</v>
      </c>
      <c r="G5034">
        <v>0.23</v>
      </c>
      <c r="H5034">
        <v>0.15927000000000002</v>
      </c>
      <c r="I5034">
        <f t="shared" si="236"/>
        <v>0.194635</v>
      </c>
    </row>
    <row r="5035" spans="1:9" x14ac:dyDescent="0.25">
      <c r="A5035">
        <v>0.3723621150278707</v>
      </c>
      <c r="B5035">
        <v>0.3723621150278707</v>
      </c>
      <c r="C5035">
        <v>7.2050000000000003E-2</v>
      </c>
      <c r="D5035">
        <f t="shared" si="234"/>
        <v>7.2050000000000001</v>
      </c>
      <c r="E5035">
        <f t="shared" si="235"/>
        <v>7.2050000000000003E-2</v>
      </c>
      <c r="F5035">
        <v>0.23</v>
      </c>
      <c r="G5035">
        <v>0.23</v>
      </c>
      <c r="H5035">
        <v>0.15117</v>
      </c>
      <c r="I5035">
        <f t="shared" si="236"/>
        <v>0.190585</v>
      </c>
    </row>
    <row r="5036" spans="1:9" x14ac:dyDescent="0.25">
      <c r="A5036">
        <v>0.47462308335907144</v>
      </c>
      <c r="B5036">
        <v>0.47462308335907144</v>
      </c>
      <c r="C5036">
        <v>4.8659999999999995E-2</v>
      </c>
      <c r="D5036">
        <f t="shared" si="234"/>
        <v>4.8659999999999997</v>
      </c>
      <c r="E5036">
        <f t="shared" si="235"/>
        <v>4.8659999999999995E-2</v>
      </c>
      <c r="F5036">
        <v>0.23</v>
      </c>
      <c r="G5036">
        <v>0.23</v>
      </c>
      <c r="H5036">
        <v>0.15961</v>
      </c>
      <c r="I5036">
        <f t="shared" si="236"/>
        <v>0.19480500000000001</v>
      </c>
    </row>
    <row r="5037" spans="1:9" x14ac:dyDescent="0.25">
      <c r="A5037">
        <v>0.66691815103350682</v>
      </c>
      <c r="B5037">
        <v>0.66691815103350682</v>
      </c>
      <c r="C5037">
        <v>7.9000000000000001E-4</v>
      </c>
      <c r="D5037">
        <f t="shared" si="234"/>
        <v>7.9000000000000001E-2</v>
      </c>
      <c r="E5037">
        <f t="shared" si="235"/>
        <v>7.9000000000000001E-4</v>
      </c>
      <c r="F5037">
        <v>0.23</v>
      </c>
      <c r="G5037">
        <v>0.23</v>
      </c>
      <c r="H5037">
        <v>0.17499999999999999</v>
      </c>
      <c r="I5037">
        <f t="shared" si="236"/>
        <v>0.20250000000000001</v>
      </c>
    </row>
    <row r="5038" spans="1:9" x14ac:dyDescent="0.25">
      <c r="A5038">
        <v>0.74472408613911223</v>
      </c>
      <c r="B5038">
        <v>0.74472408613911223</v>
      </c>
      <c r="C5038">
        <v>0</v>
      </c>
      <c r="D5038">
        <f t="shared" si="234"/>
        <v>0</v>
      </c>
      <c r="E5038">
        <f t="shared" si="235"/>
        <v>0</v>
      </c>
      <c r="F5038">
        <v>0.23</v>
      </c>
      <c r="G5038">
        <v>0.23</v>
      </c>
      <c r="H5038">
        <v>0.17809</v>
      </c>
      <c r="I5038">
        <f t="shared" si="236"/>
        <v>0.204045</v>
      </c>
    </row>
    <row r="5039" spans="1:9" x14ac:dyDescent="0.25">
      <c r="A5039">
        <v>0.90033610026695232</v>
      </c>
      <c r="B5039">
        <v>0.90033610026695232</v>
      </c>
      <c r="C5039">
        <v>0</v>
      </c>
      <c r="D5039">
        <f t="shared" si="234"/>
        <v>0</v>
      </c>
      <c r="E5039">
        <f t="shared" si="235"/>
        <v>0</v>
      </c>
      <c r="F5039">
        <v>0.23</v>
      </c>
      <c r="G5039">
        <v>0.23</v>
      </c>
      <c r="H5039">
        <v>0.17758000000000002</v>
      </c>
      <c r="I5039">
        <f t="shared" si="236"/>
        <v>0.20379000000000003</v>
      </c>
    </row>
    <row r="5040" spans="1:9" x14ac:dyDescent="0.25">
      <c r="A5040">
        <v>0.90033610026695232</v>
      </c>
      <c r="B5040">
        <v>0.90033610026695232</v>
      </c>
      <c r="C5040">
        <v>0</v>
      </c>
      <c r="D5040">
        <f t="shared" si="234"/>
        <v>0</v>
      </c>
      <c r="E5040">
        <f t="shared" si="235"/>
        <v>0</v>
      </c>
      <c r="F5040">
        <v>0.23</v>
      </c>
      <c r="G5040">
        <v>0.23</v>
      </c>
      <c r="H5040">
        <v>0.16777</v>
      </c>
      <c r="I5040">
        <f t="shared" si="236"/>
        <v>0.19888500000000001</v>
      </c>
    </row>
    <row r="5041" spans="1:9" x14ac:dyDescent="0.25">
      <c r="A5041">
        <v>0.68358628720018022</v>
      </c>
      <c r="B5041">
        <v>0.68358628720018022</v>
      </c>
      <c r="C5041">
        <v>0</v>
      </c>
      <c r="D5041">
        <f t="shared" si="234"/>
        <v>0</v>
      </c>
      <c r="E5041">
        <f t="shared" si="235"/>
        <v>0</v>
      </c>
      <c r="F5041">
        <v>0.23</v>
      </c>
      <c r="G5041">
        <v>0.23</v>
      </c>
      <c r="H5041">
        <v>0.161</v>
      </c>
      <c r="I5041">
        <f t="shared" si="236"/>
        <v>0.19550000000000001</v>
      </c>
    </row>
    <row r="5042" spans="1:9" x14ac:dyDescent="0.25">
      <c r="A5042">
        <v>0.42571287299125177</v>
      </c>
      <c r="B5042">
        <v>0.42571287299125177</v>
      </c>
      <c r="C5042">
        <v>0</v>
      </c>
      <c r="D5042">
        <f t="shared" si="234"/>
        <v>0</v>
      </c>
      <c r="E5042">
        <f t="shared" si="235"/>
        <v>0</v>
      </c>
      <c r="F5042">
        <v>0.23</v>
      </c>
      <c r="G5042">
        <v>0.23</v>
      </c>
      <c r="H5042">
        <v>0.15028999999999998</v>
      </c>
      <c r="I5042">
        <f t="shared" si="236"/>
        <v>0.19014500000000001</v>
      </c>
    </row>
    <row r="5043" spans="1:9" x14ac:dyDescent="0.25">
      <c r="A5043">
        <v>7.9028362954469397E-2</v>
      </c>
      <c r="B5043">
        <v>7.9028362954469397E-2</v>
      </c>
      <c r="C5043">
        <v>0</v>
      </c>
      <c r="D5043">
        <f t="shared" si="234"/>
        <v>0</v>
      </c>
      <c r="E5043">
        <f t="shared" si="235"/>
        <v>0</v>
      </c>
      <c r="F5043">
        <v>0.23</v>
      </c>
      <c r="G5043">
        <v>0.23</v>
      </c>
      <c r="H5043">
        <v>0.14280999999999999</v>
      </c>
      <c r="I5043">
        <f t="shared" si="236"/>
        <v>0.18640499999999999</v>
      </c>
    </row>
    <row r="5044" spans="1:9" x14ac:dyDescent="0.25">
      <c r="A5044">
        <v>7.9028362954469397E-2</v>
      </c>
      <c r="B5044">
        <v>7.9028362954469397E-2</v>
      </c>
      <c r="C5044">
        <v>0</v>
      </c>
      <c r="D5044">
        <f t="shared" si="234"/>
        <v>0</v>
      </c>
      <c r="E5044">
        <f t="shared" si="235"/>
        <v>0</v>
      </c>
      <c r="F5044">
        <v>0.23</v>
      </c>
      <c r="G5044">
        <v>0.23</v>
      </c>
      <c r="H5044">
        <v>0.13850999999999999</v>
      </c>
      <c r="I5044">
        <f t="shared" si="236"/>
        <v>0.184255</v>
      </c>
    </row>
    <row r="5045" spans="1:9" x14ac:dyDescent="0.25">
      <c r="A5045">
        <v>7.9028362954469397E-2</v>
      </c>
      <c r="B5045">
        <v>7.9028362954469397E-2</v>
      </c>
      <c r="C5045">
        <v>0</v>
      </c>
      <c r="D5045">
        <f t="shared" si="234"/>
        <v>0</v>
      </c>
      <c r="E5045">
        <f t="shared" si="235"/>
        <v>0</v>
      </c>
      <c r="F5045">
        <v>0.23</v>
      </c>
      <c r="G5045">
        <v>0.23</v>
      </c>
      <c r="H5045">
        <v>0.13900999999999999</v>
      </c>
      <c r="I5045">
        <f t="shared" si="236"/>
        <v>0.184505</v>
      </c>
    </row>
    <row r="5046" spans="1:9" x14ac:dyDescent="0.25">
      <c r="A5046">
        <v>7.9028362954469397E-2</v>
      </c>
      <c r="B5046">
        <v>7.9028362954469397E-2</v>
      </c>
      <c r="C5046">
        <v>0</v>
      </c>
      <c r="D5046">
        <f t="shared" si="234"/>
        <v>0</v>
      </c>
      <c r="E5046">
        <f t="shared" si="235"/>
        <v>0</v>
      </c>
      <c r="F5046">
        <v>0.23</v>
      </c>
      <c r="G5046">
        <v>0.23</v>
      </c>
      <c r="H5046">
        <v>0.14291000000000001</v>
      </c>
      <c r="I5046">
        <f t="shared" si="236"/>
        <v>0.18645500000000001</v>
      </c>
    </row>
    <row r="5047" spans="1:9" x14ac:dyDescent="0.25">
      <c r="A5047">
        <v>8.3919801349476159E-2</v>
      </c>
      <c r="B5047">
        <v>8.3919801349476159E-2</v>
      </c>
      <c r="C5047">
        <v>0</v>
      </c>
      <c r="D5047">
        <f t="shared" si="234"/>
        <v>0</v>
      </c>
      <c r="E5047">
        <f t="shared" si="235"/>
        <v>0</v>
      </c>
      <c r="F5047">
        <v>0.23</v>
      </c>
      <c r="G5047">
        <v>0.23</v>
      </c>
      <c r="H5047">
        <v>0.14554</v>
      </c>
      <c r="I5047">
        <f t="shared" si="236"/>
        <v>0.18776999999999999</v>
      </c>
    </row>
    <row r="5048" spans="1:9" x14ac:dyDescent="0.25">
      <c r="A5048">
        <v>0.19229449200791837</v>
      </c>
      <c r="B5048">
        <v>0.19229449200791837</v>
      </c>
      <c r="C5048">
        <v>3.6740000000000002E-2</v>
      </c>
      <c r="D5048">
        <f t="shared" si="234"/>
        <v>3.6740000000000004</v>
      </c>
      <c r="E5048">
        <f t="shared" si="235"/>
        <v>3.6740000000000002E-2</v>
      </c>
      <c r="F5048">
        <v>0.23</v>
      </c>
      <c r="G5048">
        <v>0.23</v>
      </c>
      <c r="H5048">
        <v>0.15028999999999998</v>
      </c>
      <c r="I5048">
        <f t="shared" si="236"/>
        <v>0.19014500000000001</v>
      </c>
    </row>
    <row r="5049" spans="1:9" x14ac:dyDescent="0.25">
      <c r="A5049">
        <v>0.35569397886119736</v>
      </c>
      <c r="B5049">
        <v>0.35569397886119736</v>
      </c>
      <c r="C5049">
        <v>0.13753000000000001</v>
      </c>
      <c r="D5049">
        <f t="shared" si="234"/>
        <v>13.753000000000002</v>
      </c>
      <c r="E5049">
        <f t="shared" si="235"/>
        <v>0.13753000000000001</v>
      </c>
      <c r="F5049">
        <v>0.23</v>
      </c>
      <c r="G5049">
        <v>0.23</v>
      </c>
      <c r="H5049">
        <v>0.15028999999999998</v>
      </c>
      <c r="I5049">
        <f t="shared" si="236"/>
        <v>0.19014500000000001</v>
      </c>
    </row>
    <row r="5050" spans="1:9" x14ac:dyDescent="0.25">
      <c r="A5050">
        <v>0.43349991396680282</v>
      </c>
      <c r="B5050">
        <v>0.43349991396680282</v>
      </c>
      <c r="C5050">
        <v>0.27057999999999999</v>
      </c>
      <c r="D5050">
        <f t="shared" si="234"/>
        <v>27.058</v>
      </c>
      <c r="E5050">
        <f t="shared" si="235"/>
        <v>0.27057999999999999</v>
      </c>
      <c r="F5050">
        <v>0.23</v>
      </c>
      <c r="G5050">
        <v>0.23</v>
      </c>
      <c r="H5050">
        <v>0.13900999999999999</v>
      </c>
      <c r="I5050">
        <f t="shared" si="236"/>
        <v>0.184505</v>
      </c>
    </row>
    <row r="5051" spans="1:9" x14ac:dyDescent="0.25">
      <c r="A5051">
        <v>0.3723621150278707</v>
      </c>
      <c r="B5051">
        <v>0.3723621150278707</v>
      </c>
      <c r="C5051">
        <v>0.30741000000000002</v>
      </c>
      <c r="D5051">
        <f t="shared" si="234"/>
        <v>30.741000000000003</v>
      </c>
      <c r="E5051">
        <f t="shared" si="235"/>
        <v>0.30741000000000002</v>
      </c>
      <c r="F5051">
        <v>0.23</v>
      </c>
      <c r="G5051">
        <v>0.23</v>
      </c>
      <c r="H5051">
        <v>0.13534000000000002</v>
      </c>
      <c r="I5051">
        <f t="shared" si="236"/>
        <v>0.18267</v>
      </c>
    </row>
    <row r="5052" spans="1:9" x14ac:dyDescent="0.25">
      <c r="A5052">
        <v>0.34790679396901703</v>
      </c>
      <c r="B5052">
        <v>0.34790679396901703</v>
      </c>
      <c r="C5052">
        <v>0.20652000000000001</v>
      </c>
      <c r="D5052">
        <f t="shared" si="234"/>
        <v>20.652000000000001</v>
      </c>
      <c r="E5052">
        <f t="shared" si="235"/>
        <v>0.20652000000000001</v>
      </c>
      <c r="F5052">
        <v>0.23</v>
      </c>
      <c r="G5052">
        <v>0.23</v>
      </c>
      <c r="H5052">
        <v>0.13534000000000002</v>
      </c>
      <c r="I5052">
        <f t="shared" si="236"/>
        <v>0.18267</v>
      </c>
    </row>
    <row r="5053" spans="1:9" x14ac:dyDescent="0.25">
      <c r="A5053">
        <v>0.33567906148127546</v>
      </c>
      <c r="B5053">
        <v>0.33567906148127546</v>
      </c>
      <c r="C5053">
        <v>0.26891000000000004</v>
      </c>
      <c r="D5053">
        <f t="shared" si="234"/>
        <v>26.891000000000005</v>
      </c>
      <c r="E5053">
        <f t="shared" si="235"/>
        <v>0.26891000000000004</v>
      </c>
      <c r="F5053">
        <v>0.23</v>
      </c>
      <c r="G5053">
        <v>0.23</v>
      </c>
      <c r="H5053">
        <v>0.14585000000000001</v>
      </c>
      <c r="I5053">
        <f t="shared" si="236"/>
        <v>0.18792500000000001</v>
      </c>
    </row>
    <row r="5054" spans="1:9" x14ac:dyDescent="0.25">
      <c r="A5054">
        <v>0.33567906148127546</v>
      </c>
      <c r="B5054">
        <v>0.33567906148127546</v>
      </c>
      <c r="C5054">
        <v>0.60420000000000007</v>
      </c>
      <c r="D5054">
        <f t="shared" si="234"/>
        <v>60.420000000000009</v>
      </c>
      <c r="E5054">
        <f t="shared" si="235"/>
        <v>0.60420000000000007</v>
      </c>
      <c r="F5054">
        <v>0.23</v>
      </c>
      <c r="G5054">
        <v>0.23</v>
      </c>
      <c r="H5054">
        <v>0.14802000000000001</v>
      </c>
      <c r="I5054">
        <f t="shared" si="236"/>
        <v>0.18901000000000001</v>
      </c>
    </row>
    <row r="5055" spans="1:9" x14ac:dyDescent="0.25">
      <c r="A5055">
        <v>0.36013438254012931</v>
      </c>
      <c r="B5055">
        <v>0.36013438254012931</v>
      </c>
      <c r="C5055">
        <v>0.63780999999999999</v>
      </c>
      <c r="D5055">
        <f t="shared" si="234"/>
        <v>63.780999999999999</v>
      </c>
      <c r="E5055">
        <f t="shared" si="235"/>
        <v>0.63780999999999999</v>
      </c>
      <c r="F5055">
        <v>0.23</v>
      </c>
      <c r="G5055">
        <v>0.23</v>
      </c>
      <c r="H5055">
        <v>0.14101</v>
      </c>
      <c r="I5055">
        <f t="shared" si="236"/>
        <v>0.185505</v>
      </c>
    </row>
    <row r="5056" spans="1:9" x14ac:dyDescent="0.25">
      <c r="A5056">
        <v>0.36013438254012931</v>
      </c>
      <c r="B5056">
        <v>0.36013438254012931</v>
      </c>
      <c r="C5056">
        <v>0.38249</v>
      </c>
      <c r="D5056">
        <f t="shared" si="234"/>
        <v>38.249000000000002</v>
      </c>
      <c r="E5056">
        <f t="shared" si="235"/>
        <v>0.38249000000000005</v>
      </c>
      <c r="F5056">
        <v>0.23</v>
      </c>
      <c r="G5056">
        <v>0.23</v>
      </c>
      <c r="H5056">
        <v>0.13594999999999999</v>
      </c>
      <c r="I5056">
        <f t="shared" si="236"/>
        <v>0.182975</v>
      </c>
    </row>
    <row r="5057" spans="1:9" x14ac:dyDescent="0.25">
      <c r="A5057">
        <v>0.36013438254012931</v>
      </c>
      <c r="B5057">
        <v>0.36013438254012931</v>
      </c>
      <c r="C5057">
        <v>0.27474999999999999</v>
      </c>
      <c r="D5057">
        <f t="shared" si="234"/>
        <v>27.474999999999998</v>
      </c>
      <c r="E5057">
        <f t="shared" si="235"/>
        <v>0.27474999999999999</v>
      </c>
      <c r="F5057">
        <v>0.23</v>
      </c>
      <c r="G5057">
        <v>0.23</v>
      </c>
      <c r="H5057">
        <v>0.13291</v>
      </c>
      <c r="I5057">
        <f t="shared" si="236"/>
        <v>0.18145500000000001</v>
      </c>
    </row>
    <row r="5058" spans="1:9" x14ac:dyDescent="0.25">
      <c r="A5058">
        <v>0.3723621150278707</v>
      </c>
      <c r="B5058">
        <v>0.3723621150278707</v>
      </c>
      <c r="C5058">
        <v>0.34349000000000002</v>
      </c>
      <c r="D5058">
        <f t="shared" si="234"/>
        <v>34.349000000000004</v>
      </c>
      <c r="E5058">
        <f t="shared" si="235"/>
        <v>0.34349000000000002</v>
      </c>
      <c r="F5058">
        <v>0.23</v>
      </c>
      <c r="G5058">
        <v>0.23</v>
      </c>
      <c r="H5058">
        <v>0.12051000000000001</v>
      </c>
      <c r="I5058">
        <f t="shared" si="236"/>
        <v>0.17525499999999999</v>
      </c>
    </row>
    <row r="5059" spans="1:9" x14ac:dyDescent="0.25">
      <c r="A5059">
        <v>0.3723621150278707</v>
      </c>
      <c r="B5059">
        <v>0.3723621150278707</v>
      </c>
      <c r="C5059">
        <v>0.1724</v>
      </c>
      <c r="D5059">
        <f t="shared" ref="D5059:D5122" si="237">C5059*$K$2</f>
        <v>17.239999999999998</v>
      </c>
      <c r="E5059">
        <f t="shared" ref="E5059:E5122" si="238">D5059*$L$2</f>
        <v>0.1724</v>
      </c>
      <c r="F5059">
        <v>0.23</v>
      </c>
      <c r="G5059">
        <v>0.23</v>
      </c>
      <c r="H5059">
        <v>0.11899999999999999</v>
      </c>
      <c r="I5059">
        <f t="shared" ref="I5059:I5122" si="239">(G5059+H5059)/2</f>
        <v>0.17449999999999999</v>
      </c>
    </row>
    <row r="5060" spans="1:9" x14ac:dyDescent="0.25">
      <c r="A5060">
        <v>0.47462308335907144</v>
      </c>
      <c r="B5060">
        <v>0.47462308335907144</v>
      </c>
      <c r="C5060">
        <v>1.6399999999999998E-2</v>
      </c>
      <c r="D5060">
        <f t="shared" si="237"/>
        <v>1.6399999999999997</v>
      </c>
      <c r="E5060">
        <f t="shared" si="238"/>
        <v>1.6399999999999998E-2</v>
      </c>
      <c r="F5060">
        <v>0.23</v>
      </c>
      <c r="G5060">
        <v>0.23</v>
      </c>
      <c r="H5060">
        <v>0.13300999999999999</v>
      </c>
      <c r="I5060">
        <f t="shared" si="239"/>
        <v>0.181505</v>
      </c>
    </row>
    <row r="5061" spans="1:9" x14ac:dyDescent="0.25">
      <c r="A5061">
        <v>0.66691815103350682</v>
      </c>
      <c r="B5061">
        <v>0.66691815103350682</v>
      </c>
      <c r="C5061">
        <v>2.8900000000000002E-3</v>
      </c>
      <c r="D5061">
        <f t="shared" si="237"/>
        <v>0.28900000000000003</v>
      </c>
      <c r="E5061">
        <f t="shared" si="238"/>
        <v>2.8900000000000002E-3</v>
      </c>
      <c r="F5061">
        <v>0.23</v>
      </c>
      <c r="G5061">
        <v>0.23</v>
      </c>
      <c r="H5061">
        <v>0.15333000000000002</v>
      </c>
      <c r="I5061">
        <f t="shared" si="239"/>
        <v>0.19166500000000003</v>
      </c>
    </row>
    <row r="5062" spans="1:9" x14ac:dyDescent="0.25">
      <c r="A5062">
        <v>0.74472408613911223</v>
      </c>
      <c r="B5062">
        <v>0.74472408613911223</v>
      </c>
      <c r="C5062">
        <v>0</v>
      </c>
      <c r="D5062">
        <f t="shared" si="237"/>
        <v>0</v>
      </c>
      <c r="E5062">
        <f t="shared" si="238"/>
        <v>0</v>
      </c>
      <c r="F5062">
        <v>0.23</v>
      </c>
      <c r="G5062">
        <v>0.23</v>
      </c>
      <c r="H5062">
        <v>0.15693000000000001</v>
      </c>
      <c r="I5062">
        <f t="shared" si="239"/>
        <v>0.193465</v>
      </c>
    </row>
    <row r="5063" spans="1:9" x14ac:dyDescent="0.25">
      <c r="A5063">
        <v>0.90033610026695232</v>
      </c>
      <c r="B5063">
        <v>0.90033610026695232</v>
      </c>
      <c r="C5063">
        <v>0</v>
      </c>
      <c r="D5063">
        <f t="shared" si="237"/>
        <v>0</v>
      </c>
      <c r="E5063">
        <f t="shared" si="238"/>
        <v>0</v>
      </c>
      <c r="F5063">
        <v>0.23</v>
      </c>
      <c r="G5063">
        <v>0.23</v>
      </c>
      <c r="H5063">
        <v>0.15028999999999998</v>
      </c>
      <c r="I5063">
        <f t="shared" si="239"/>
        <v>0.19014500000000001</v>
      </c>
    </row>
    <row r="5064" spans="1:9" x14ac:dyDescent="0.25">
      <c r="A5064">
        <v>0.90033610026695232</v>
      </c>
      <c r="B5064">
        <v>0.90033610026695232</v>
      </c>
      <c r="C5064">
        <v>0</v>
      </c>
      <c r="D5064">
        <f t="shared" si="237"/>
        <v>0</v>
      </c>
      <c r="E5064">
        <f t="shared" si="238"/>
        <v>0</v>
      </c>
      <c r="F5064">
        <v>0.23</v>
      </c>
      <c r="G5064">
        <v>0.23</v>
      </c>
      <c r="H5064">
        <v>0.129</v>
      </c>
      <c r="I5064">
        <f t="shared" si="239"/>
        <v>0.17949999999999999</v>
      </c>
    </row>
    <row r="5065" spans="1:9" x14ac:dyDescent="0.25">
      <c r="A5065">
        <v>0.68358628720018022</v>
      </c>
      <c r="B5065">
        <v>0.68358628720018022</v>
      </c>
      <c r="C5065">
        <v>0</v>
      </c>
      <c r="D5065">
        <f t="shared" si="237"/>
        <v>0</v>
      </c>
      <c r="E5065">
        <f t="shared" si="238"/>
        <v>0</v>
      </c>
      <c r="F5065">
        <v>0.23</v>
      </c>
      <c r="G5065">
        <v>0.23</v>
      </c>
      <c r="H5065">
        <v>0.16378000000000001</v>
      </c>
      <c r="I5065">
        <f t="shared" si="239"/>
        <v>0.19689000000000001</v>
      </c>
    </row>
    <row r="5066" spans="1:9" x14ac:dyDescent="0.25">
      <c r="A5066">
        <v>0.42571287299125177</v>
      </c>
      <c r="B5066">
        <v>0.42571287299125177</v>
      </c>
      <c r="C5066">
        <v>0</v>
      </c>
      <c r="D5066">
        <f t="shared" si="237"/>
        <v>0</v>
      </c>
      <c r="E5066">
        <f t="shared" si="238"/>
        <v>0</v>
      </c>
      <c r="F5066">
        <v>0.23</v>
      </c>
      <c r="G5066">
        <v>0.23</v>
      </c>
      <c r="H5066">
        <v>0.15569</v>
      </c>
      <c r="I5066">
        <f t="shared" si="239"/>
        <v>0.19284499999999999</v>
      </c>
    </row>
    <row r="5067" spans="1:9" x14ac:dyDescent="0.25">
      <c r="A5067">
        <v>7.9028362954469397E-2</v>
      </c>
      <c r="B5067">
        <v>7.9028362954469397E-2</v>
      </c>
      <c r="C5067">
        <v>0</v>
      </c>
      <c r="D5067">
        <f t="shared" si="237"/>
        <v>0</v>
      </c>
      <c r="E5067">
        <f t="shared" si="238"/>
        <v>0</v>
      </c>
      <c r="F5067">
        <v>0.23</v>
      </c>
      <c r="G5067">
        <v>0.23</v>
      </c>
      <c r="H5067">
        <v>0.14855000000000002</v>
      </c>
      <c r="I5067">
        <f t="shared" si="239"/>
        <v>0.18927500000000003</v>
      </c>
    </row>
    <row r="5068" spans="1:9" x14ac:dyDescent="0.25">
      <c r="A5068">
        <v>7.9028362954469397E-2</v>
      </c>
      <c r="B5068">
        <v>7.9028362954469397E-2</v>
      </c>
      <c r="C5068">
        <v>0</v>
      </c>
      <c r="D5068">
        <f t="shared" si="237"/>
        <v>0</v>
      </c>
      <c r="E5068">
        <f t="shared" si="238"/>
        <v>0</v>
      </c>
      <c r="F5068">
        <v>0.23</v>
      </c>
      <c r="G5068">
        <v>0.23</v>
      </c>
      <c r="H5068">
        <v>0.13900999999999999</v>
      </c>
      <c r="I5068">
        <f t="shared" si="239"/>
        <v>0.184505</v>
      </c>
    </row>
    <row r="5069" spans="1:9" x14ac:dyDescent="0.25">
      <c r="A5069">
        <v>7.9028362954469397E-2</v>
      </c>
      <c r="B5069">
        <v>7.9028362954469397E-2</v>
      </c>
      <c r="C5069">
        <v>0</v>
      </c>
      <c r="D5069">
        <f t="shared" si="237"/>
        <v>0</v>
      </c>
      <c r="E5069">
        <f t="shared" si="238"/>
        <v>0</v>
      </c>
      <c r="F5069">
        <v>0.23</v>
      </c>
      <c r="G5069">
        <v>0.23</v>
      </c>
      <c r="H5069">
        <v>0.12099</v>
      </c>
      <c r="I5069">
        <f t="shared" si="239"/>
        <v>0.17549500000000001</v>
      </c>
    </row>
    <row r="5070" spans="1:9" x14ac:dyDescent="0.25">
      <c r="A5070">
        <v>7.9028362954469397E-2</v>
      </c>
      <c r="B5070">
        <v>7.9028362954469397E-2</v>
      </c>
      <c r="C5070">
        <v>0</v>
      </c>
      <c r="D5070">
        <f t="shared" si="237"/>
        <v>0</v>
      </c>
      <c r="E5070">
        <f t="shared" si="238"/>
        <v>0</v>
      </c>
      <c r="F5070">
        <v>0.23</v>
      </c>
      <c r="G5070">
        <v>0.23</v>
      </c>
      <c r="H5070">
        <v>0.12012</v>
      </c>
      <c r="I5070">
        <f t="shared" si="239"/>
        <v>0.17505999999999999</v>
      </c>
    </row>
    <row r="5071" spans="1:9" x14ac:dyDescent="0.25">
      <c r="A5071">
        <v>8.3919801349476159E-2</v>
      </c>
      <c r="B5071">
        <v>8.3919801349476159E-2</v>
      </c>
      <c r="C5071">
        <v>0</v>
      </c>
      <c r="D5071">
        <f t="shared" si="237"/>
        <v>0</v>
      </c>
      <c r="E5071">
        <f t="shared" si="238"/>
        <v>0</v>
      </c>
      <c r="F5071">
        <v>0.23</v>
      </c>
      <c r="G5071">
        <v>0.23</v>
      </c>
      <c r="H5071">
        <v>0.12012</v>
      </c>
      <c r="I5071">
        <f t="shared" si="239"/>
        <v>0.17505999999999999</v>
      </c>
    </row>
    <row r="5072" spans="1:9" x14ac:dyDescent="0.25">
      <c r="A5072">
        <v>0.19229449200791837</v>
      </c>
      <c r="B5072">
        <v>0.19229449200791837</v>
      </c>
      <c r="C5072">
        <v>4.088E-2</v>
      </c>
      <c r="D5072">
        <f t="shared" si="237"/>
        <v>4.0880000000000001</v>
      </c>
      <c r="E5072">
        <f t="shared" si="238"/>
        <v>4.088E-2</v>
      </c>
      <c r="F5072">
        <v>0.23</v>
      </c>
      <c r="G5072">
        <v>0.23</v>
      </c>
      <c r="H5072">
        <v>0.1176</v>
      </c>
      <c r="I5072">
        <f t="shared" si="239"/>
        <v>0.17380000000000001</v>
      </c>
    </row>
    <row r="5073" spans="1:9" x14ac:dyDescent="0.25">
      <c r="A5073">
        <v>0.35569397886119736</v>
      </c>
      <c r="B5073">
        <v>0.35569397886119736</v>
      </c>
      <c r="C5073">
        <v>0.17496999999999999</v>
      </c>
      <c r="D5073">
        <f t="shared" si="237"/>
        <v>17.497</v>
      </c>
      <c r="E5073">
        <f t="shared" si="238"/>
        <v>0.17497000000000001</v>
      </c>
      <c r="F5073">
        <v>0.23</v>
      </c>
      <c r="G5073">
        <v>0.23</v>
      </c>
      <c r="H5073">
        <v>0.1168</v>
      </c>
      <c r="I5073">
        <f t="shared" si="239"/>
        <v>0.1734</v>
      </c>
    </row>
    <row r="5074" spans="1:9" x14ac:dyDescent="0.25">
      <c r="A5074">
        <v>0.43349991396680282</v>
      </c>
      <c r="B5074">
        <v>0.43349991396680282</v>
      </c>
      <c r="C5074">
        <v>0.38729000000000002</v>
      </c>
      <c r="D5074">
        <f t="shared" si="237"/>
        <v>38.728999999999999</v>
      </c>
      <c r="E5074">
        <f t="shared" si="238"/>
        <v>0.38729000000000002</v>
      </c>
      <c r="F5074">
        <v>0.23</v>
      </c>
      <c r="G5074">
        <v>0.23</v>
      </c>
      <c r="H5074">
        <v>0.1148</v>
      </c>
      <c r="I5074">
        <f t="shared" si="239"/>
        <v>0.1724</v>
      </c>
    </row>
    <row r="5075" spans="1:9" x14ac:dyDescent="0.25">
      <c r="A5075">
        <v>0.3723621150278707</v>
      </c>
      <c r="B5075">
        <v>0.3723621150278707</v>
      </c>
      <c r="C5075">
        <v>0.5373</v>
      </c>
      <c r="D5075">
        <f t="shared" si="237"/>
        <v>53.73</v>
      </c>
      <c r="E5075">
        <f t="shared" si="238"/>
        <v>0.5373</v>
      </c>
      <c r="F5075">
        <v>0.23</v>
      </c>
      <c r="G5075">
        <v>0.23</v>
      </c>
      <c r="H5075">
        <v>0.1143</v>
      </c>
      <c r="I5075">
        <f t="shared" si="239"/>
        <v>0.17215</v>
      </c>
    </row>
    <row r="5076" spans="1:9" x14ac:dyDescent="0.25">
      <c r="A5076">
        <v>0.34790679396901703</v>
      </c>
      <c r="B5076">
        <v>0.34790679396901703</v>
      </c>
      <c r="C5076">
        <v>0.67935999999999996</v>
      </c>
      <c r="D5076">
        <f t="shared" si="237"/>
        <v>67.935999999999993</v>
      </c>
      <c r="E5076">
        <f t="shared" si="238"/>
        <v>0.67935999999999996</v>
      </c>
      <c r="F5076">
        <v>0.23</v>
      </c>
      <c r="G5076">
        <v>0.23</v>
      </c>
      <c r="H5076">
        <v>0.115</v>
      </c>
      <c r="I5076">
        <f t="shared" si="239"/>
        <v>0.17250000000000001</v>
      </c>
    </row>
    <row r="5077" spans="1:9" x14ac:dyDescent="0.25">
      <c r="A5077">
        <v>0.33567906148127546</v>
      </c>
      <c r="B5077">
        <v>0.33567906148127546</v>
      </c>
      <c r="C5077">
        <v>0.69342999999999999</v>
      </c>
      <c r="D5077">
        <f t="shared" si="237"/>
        <v>69.343000000000004</v>
      </c>
      <c r="E5077">
        <f t="shared" si="238"/>
        <v>0.6934300000000001</v>
      </c>
      <c r="F5077">
        <v>0.23</v>
      </c>
      <c r="G5077">
        <v>0.23</v>
      </c>
      <c r="H5077">
        <v>0.1168</v>
      </c>
      <c r="I5077">
        <f t="shared" si="239"/>
        <v>0.1734</v>
      </c>
    </row>
    <row r="5078" spans="1:9" x14ac:dyDescent="0.25">
      <c r="A5078">
        <v>0.33567906148127546</v>
      </c>
      <c r="B5078">
        <v>0.33567906148127546</v>
      </c>
      <c r="C5078">
        <v>0.68129999999999991</v>
      </c>
      <c r="D5078">
        <f t="shared" si="237"/>
        <v>68.13</v>
      </c>
      <c r="E5078">
        <f t="shared" si="238"/>
        <v>0.68130000000000002</v>
      </c>
      <c r="F5078">
        <v>0.23</v>
      </c>
      <c r="G5078">
        <v>0.23</v>
      </c>
      <c r="H5078">
        <v>0.12012</v>
      </c>
      <c r="I5078">
        <f t="shared" si="239"/>
        <v>0.17505999999999999</v>
      </c>
    </row>
    <row r="5079" spans="1:9" x14ac:dyDescent="0.25">
      <c r="A5079">
        <v>0.36013438254012931</v>
      </c>
      <c r="B5079">
        <v>0.36013438254012931</v>
      </c>
      <c r="C5079">
        <v>0.67086000000000001</v>
      </c>
      <c r="D5079">
        <f t="shared" si="237"/>
        <v>67.085999999999999</v>
      </c>
      <c r="E5079">
        <f t="shared" si="238"/>
        <v>0.67086000000000001</v>
      </c>
      <c r="F5079">
        <v>0.23</v>
      </c>
      <c r="G5079">
        <v>0.23</v>
      </c>
      <c r="H5079">
        <v>0.12012</v>
      </c>
      <c r="I5079">
        <f t="shared" si="239"/>
        <v>0.17505999999999999</v>
      </c>
    </row>
    <row r="5080" spans="1:9" x14ac:dyDescent="0.25">
      <c r="A5080">
        <v>0.36013438254012931</v>
      </c>
      <c r="B5080">
        <v>0.36013438254012931</v>
      </c>
      <c r="C5080">
        <v>0.59484000000000004</v>
      </c>
      <c r="D5080">
        <f t="shared" si="237"/>
        <v>59.484000000000002</v>
      </c>
      <c r="E5080">
        <f t="shared" si="238"/>
        <v>0.59484000000000004</v>
      </c>
      <c r="F5080">
        <v>0.23</v>
      </c>
      <c r="G5080">
        <v>0.23</v>
      </c>
      <c r="H5080">
        <v>0.12012</v>
      </c>
      <c r="I5080">
        <f t="shared" si="239"/>
        <v>0.17505999999999999</v>
      </c>
    </row>
    <row r="5081" spans="1:9" x14ac:dyDescent="0.25">
      <c r="A5081">
        <v>0.36013438254012931</v>
      </c>
      <c r="B5081">
        <v>0.36013438254012931</v>
      </c>
      <c r="C5081">
        <v>0.3201</v>
      </c>
      <c r="D5081">
        <f t="shared" si="237"/>
        <v>32.01</v>
      </c>
      <c r="E5081">
        <f t="shared" si="238"/>
        <v>0.3201</v>
      </c>
      <c r="F5081">
        <v>0.23</v>
      </c>
      <c r="G5081">
        <v>0.23</v>
      </c>
      <c r="H5081">
        <v>0.12</v>
      </c>
      <c r="I5081">
        <f t="shared" si="239"/>
        <v>0.17499999999999999</v>
      </c>
    </row>
    <row r="5082" spans="1:9" x14ac:dyDescent="0.25">
      <c r="A5082">
        <v>0.3723621150278707</v>
      </c>
      <c r="B5082">
        <v>0.3723621150278707</v>
      </c>
      <c r="C5082">
        <v>0.18878</v>
      </c>
      <c r="D5082">
        <f t="shared" si="237"/>
        <v>18.878</v>
      </c>
      <c r="E5082">
        <f t="shared" si="238"/>
        <v>0.18878</v>
      </c>
      <c r="F5082">
        <v>0.23</v>
      </c>
      <c r="G5082">
        <v>0.23</v>
      </c>
      <c r="H5082">
        <v>0.1169</v>
      </c>
      <c r="I5082">
        <f t="shared" si="239"/>
        <v>0.17344999999999999</v>
      </c>
    </row>
    <row r="5083" spans="1:9" x14ac:dyDescent="0.25">
      <c r="A5083">
        <v>0.3723621150278707</v>
      </c>
      <c r="B5083">
        <v>0.3723621150278707</v>
      </c>
      <c r="C5083">
        <v>9.8060000000000008E-2</v>
      </c>
      <c r="D5083">
        <f t="shared" si="237"/>
        <v>9.8060000000000009</v>
      </c>
      <c r="E5083">
        <f t="shared" si="238"/>
        <v>9.8060000000000008E-2</v>
      </c>
      <c r="F5083">
        <v>0.23</v>
      </c>
      <c r="G5083">
        <v>0.23</v>
      </c>
      <c r="H5083">
        <v>0.12012</v>
      </c>
      <c r="I5083">
        <f t="shared" si="239"/>
        <v>0.17505999999999999</v>
      </c>
    </row>
    <row r="5084" spans="1:9" x14ac:dyDescent="0.25">
      <c r="A5084">
        <v>0.47462308335907144</v>
      </c>
      <c r="B5084">
        <v>0.47462308335907144</v>
      </c>
      <c r="C5084">
        <v>5.1470000000000002E-2</v>
      </c>
      <c r="D5084">
        <f t="shared" si="237"/>
        <v>5.1470000000000002</v>
      </c>
      <c r="E5084">
        <f t="shared" si="238"/>
        <v>5.1470000000000002E-2</v>
      </c>
      <c r="F5084">
        <v>0.23</v>
      </c>
      <c r="G5084">
        <v>0.23</v>
      </c>
      <c r="H5084">
        <v>0.14277999999999999</v>
      </c>
      <c r="I5084">
        <f t="shared" si="239"/>
        <v>0.18639</v>
      </c>
    </row>
    <row r="5085" spans="1:9" x14ac:dyDescent="0.25">
      <c r="A5085">
        <v>0.66691815103350682</v>
      </c>
      <c r="B5085">
        <v>0.66691815103350682</v>
      </c>
      <c r="C5085">
        <v>7.9000000000000001E-4</v>
      </c>
      <c r="D5085">
        <f t="shared" si="237"/>
        <v>7.9000000000000001E-2</v>
      </c>
      <c r="E5085">
        <f t="shared" si="238"/>
        <v>7.9000000000000001E-4</v>
      </c>
      <c r="F5085">
        <v>0.23</v>
      </c>
      <c r="G5085">
        <v>0.23</v>
      </c>
      <c r="H5085">
        <v>0.14799999999999999</v>
      </c>
      <c r="I5085">
        <f t="shared" si="239"/>
        <v>0.189</v>
      </c>
    </row>
    <row r="5086" spans="1:9" x14ac:dyDescent="0.25">
      <c r="A5086">
        <v>0.74472408613911223</v>
      </c>
      <c r="B5086">
        <v>0.74472408613911223</v>
      </c>
      <c r="C5086">
        <v>0</v>
      </c>
      <c r="D5086">
        <f t="shared" si="237"/>
        <v>0</v>
      </c>
      <c r="E5086">
        <f t="shared" si="238"/>
        <v>0</v>
      </c>
      <c r="F5086">
        <v>0.23</v>
      </c>
      <c r="G5086">
        <v>0.23</v>
      </c>
      <c r="H5086">
        <v>0.14928999999999998</v>
      </c>
      <c r="I5086">
        <f t="shared" si="239"/>
        <v>0.18964500000000001</v>
      </c>
    </row>
    <row r="5087" spans="1:9" x14ac:dyDescent="0.25">
      <c r="A5087">
        <v>0.90033610026695232</v>
      </c>
      <c r="B5087">
        <v>0.90033610026695232</v>
      </c>
      <c r="C5087">
        <v>0</v>
      </c>
      <c r="D5087">
        <f t="shared" si="237"/>
        <v>0</v>
      </c>
      <c r="E5087">
        <f t="shared" si="238"/>
        <v>0</v>
      </c>
      <c r="F5087">
        <v>0.23</v>
      </c>
      <c r="G5087">
        <v>0.23</v>
      </c>
      <c r="H5087">
        <v>0.15</v>
      </c>
      <c r="I5087">
        <f t="shared" si="239"/>
        <v>0.19</v>
      </c>
    </row>
    <row r="5088" spans="1:9" x14ac:dyDescent="0.25">
      <c r="A5088">
        <v>0.90033610026695232</v>
      </c>
      <c r="B5088">
        <v>0.90033610026695232</v>
      </c>
      <c r="C5088">
        <v>0</v>
      </c>
      <c r="D5088">
        <f t="shared" si="237"/>
        <v>0</v>
      </c>
      <c r="E5088">
        <f t="shared" si="238"/>
        <v>0</v>
      </c>
      <c r="F5088">
        <v>0.23</v>
      </c>
      <c r="G5088">
        <v>0.23</v>
      </c>
      <c r="H5088">
        <v>0.14846000000000001</v>
      </c>
      <c r="I5088">
        <f t="shared" si="239"/>
        <v>0.18923000000000001</v>
      </c>
    </row>
    <row r="5089" spans="1:9" x14ac:dyDescent="0.25">
      <c r="A5089">
        <v>0.68358628720018022</v>
      </c>
      <c r="B5089">
        <v>0.68358628720018022</v>
      </c>
      <c r="C5089">
        <v>0</v>
      </c>
      <c r="D5089">
        <f t="shared" si="237"/>
        <v>0</v>
      </c>
      <c r="E5089">
        <f t="shared" si="238"/>
        <v>0</v>
      </c>
      <c r="F5089">
        <v>0.23</v>
      </c>
      <c r="G5089">
        <v>0.23</v>
      </c>
      <c r="H5089">
        <v>0.12117</v>
      </c>
      <c r="I5089">
        <f t="shared" si="239"/>
        <v>0.17558499999999999</v>
      </c>
    </row>
    <row r="5090" spans="1:9" x14ac:dyDescent="0.25">
      <c r="A5090">
        <v>0.42571287299125177</v>
      </c>
      <c r="B5090">
        <v>0.42571287299125177</v>
      </c>
      <c r="C5090">
        <v>0</v>
      </c>
      <c r="D5090">
        <f t="shared" si="237"/>
        <v>0</v>
      </c>
      <c r="E5090">
        <f t="shared" si="238"/>
        <v>0</v>
      </c>
      <c r="F5090">
        <v>0.23</v>
      </c>
      <c r="G5090">
        <v>0.23</v>
      </c>
      <c r="H5090">
        <v>0.11599</v>
      </c>
      <c r="I5090">
        <f t="shared" si="239"/>
        <v>0.17299500000000001</v>
      </c>
    </row>
    <row r="5091" spans="1:9" x14ac:dyDescent="0.25">
      <c r="A5091">
        <v>7.9028362954469397E-2</v>
      </c>
      <c r="B5091">
        <v>7.9028362954469397E-2</v>
      </c>
      <c r="C5091">
        <v>0</v>
      </c>
      <c r="D5091">
        <f t="shared" si="237"/>
        <v>0</v>
      </c>
      <c r="E5091">
        <f t="shared" si="238"/>
        <v>0</v>
      </c>
      <c r="F5091">
        <v>0.23</v>
      </c>
      <c r="G5091">
        <v>0.23</v>
      </c>
      <c r="H5091">
        <v>0.10699</v>
      </c>
      <c r="I5091">
        <f t="shared" si="239"/>
        <v>0.16849500000000001</v>
      </c>
    </row>
    <row r="5092" spans="1:9" x14ac:dyDescent="0.25">
      <c r="A5092">
        <v>7.9028362954469397E-2</v>
      </c>
      <c r="B5092">
        <v>7.9028362954469397E-2</v>
      </c>
      <c r="C5092">
        <v>0</v>
      </c>
      <c r="D5092">
        <f t="shared" si="237"/>
        <v>0</v>
      </c>
      <c r="E5092">
        <f t="shared" si="238"/>
        <v>0</v>
      </c>
      <c r="F5092">
        <v>0.23</v>
      </c>
      <c r="G5092">
        <v>0.23</v>
      </c>
      <c r="H5092">
        <v>0.1009</v>
      </c>
      <c r="I5092">
        <f t="shared" si="239"/>
        <v>0.16545000000000001</v>
      </c>
    </row>
    <row r="5093" spans="1:9" x14ac:dyDescent="0.25">
      <c r="A5093">
        <v>7.9028362954469397E-2</v>
      </c>
      <c r="B5093">
        <v>7.9028362954469397E-2</v>
      </c>
      <c r="C5093">
        <v>0</v>
      </c>
      <c r="D5093">
        <f t="shared" si="237"/>
        <v>0</v>
      </c>
      <c r="E5093">
        <f t="shared" si="238"/>
        <v>0</v>
      </c>
      <c r="F5093">
        <v>0.23</v>
      </c>
      <c r="G5093">
        <v>0.23</v>
      </c>
      <c r="H5093">
        <v>0.10817</v>
      </c>
      <c r="I5093">
        <f t="shared" si="239"/>
        <v>0.16908500000000001</v>
      </c>
    </row>
    <row r="5094" spans="1:9" x14ac:dyDescent="0.25">
      <c r="A5094">
        <v>7.9028362954469397E-2</v>
      </c>
      <c r="B5094">
        <v>7.9028362954469397E-2</v>
      </c>
      <c r="C5094">
        <v>0</v>
      </c>
      <c r="D5094">
        <f t="shared" si="237"/>
        <v>0</v>
      </c>
      <c r="E5094">
        <f t="shared" si="238"/>
        <v>0</v>
      </c>
      <c r="F5094">
        <v>0.23</v>
      </c>
      <c r="G5094">
        <v>0.23</v>
      </c>
      <c r="H5094">
        <v>0.11</v>
      </c>
      <c r="I5094">
        <f t="shared" si="239"/>
        <v>0.17</v>
      </c>
    </row>
    <row r="5095" spans="1:9" x14ac:dyDescent="0.25">
      <c r="A5095">
        <v>8.3919801349476159E-2</v>
      </c>
      <c r="B5095">
        <v>8.3919801349476159E-2</v>
      </c>
      <c r="C5095">
        <v>0</v>
      </c>
      <c r="D5095">
        <f t="shared" si="237"/>
        <v>0</v>
      </c>
      <c r="E5095">
        <f t="shared" si="238"/>
        <v>0</v>
      </c>
      <c r="F5095">
        <v>0.23</v>
      </c>
      <c r="G5095">
        <v>0.23</v>
      </c>
      <c r="H5095">
        <v>0.11114</v>
      </c>
      <c r="I5095">
        <f t="shared" si="239"/>
        <v>0.17057</v>
      </c>
    </row>
    <row r="5096" spans="1:9" x14ac:dyDescent="0.25">
      <c r="A5096">
        <v>0.19229449200791837</v>
      </c>
      <c r="B5096">
        <v>0.19229449200791837</v>
      </c>
      <c r="C5096">
        <v>8.320000000000001E-3</v>
      </c>
      <c r="D5096">
        <f t="shared" si="237"/>
        <v>0.83200000000000007</v>
      </c>
      <c r="E5096">
        <f t="shared" si="238"/>
        <v>8.320000000000001E-3</v>
      </c>
      <c r="F5096">
        <v>0.23</v>
      </c>
      <c r="G5096">
        <v>0.23</v>
      </c>
      <c r="H5096">
        <v>0.10699</v>
      </c>
      <c r="I5096">
        <f t="shared" si="239"/>
        <v>0.16849500000000001</v>
      </c>
    </row>
    <row r="5097" spans="1:9" x14ac:dyDescent="0.25">
      <c r="A5097">
        <v>0.35569397886119736</v>
      </c>
      <c r="B5097">
        <v>0.35569397886119736</v>
      </c>
      <c r="C5097">
        <v>1.196E-2</v>
      </c>
      <c r="D5097">
        <f t="shared" si="237"/>
        <v>1.196</v>
      </c>
      <c r="E5097">
        <f t="shared" si="238"/>
        <v>1.196E-2</v>
      </c>
      <c r="F5097">
        <v>0.23</v>
      </c>
      <c r="G5097">
        <v>0.23</v>
      </c>
      <c r="H5097">
        <v>9.5000000000000001E-2</v>
      </c>
      <c r="I5097">
        <f t="shared" si="239"/>
        <v>0.16250000000000001</v>
      </c>
    </row>
    <row r="5098" spans="1:9" x14ac:dyDescent="0.25">
      <c r="A5098">
        <v>0.43349991396680282</v>
      </c>
      <c r="B5098">
        <v>0.43349991396680282</v>
      </c>
      <c r="C5098">
        <v>0.30181999999999998</v>
      </c>
      <c r="D5098">
        <f t="shared" si="237"/>
        <v>30.181999999999999</v>
      </c>
      <c r="E5098">
        <f t="shared" si="238"/>
        <v>0.30181999999999998</v>
      </c>
      <c r="F5098">
        <v>0.23</v>
      </c>
      <c r="G5098">
        <v>0.23</v>
      </c>
      <c r="H5098">
        <v>9.0870000000000006E-2</v>
      </c>
      <c r="I5098">
        <f t="shared" si="239"/>
        <v>0.16043499999999999</v>
      </c>
    </row>
    <row r="5099" spans="1:9" x14ac:dyDescent="0.25">
      <c r="A5099">
        <v>0.3723621150278707</v>
      </c>
      <c r="B5099">
        <v>0.3723621150278707</v>
      </c>
      <c r="C5099">
        <v>0.53058000000000005</v>
      </c>
      <c r="D5099">
        <f t="shared" si="237"/>
        <v>53.058000000000007</v>
      </c>
      <c r="E5099">
        <f t="shared" si="238"/>
        <v>0.53058000000000005</v>
      </c>
      <c r="F5099">
        <v>0.23</v>
      </c>
      <c r="G5099">
        <v>0.23</v>
      </c>
      <c r="H5099">
        <v>0.08</v>
      </c>
      <c r="I5099">
        <f t="shared" si="239"/>
        <v>0.155</v>
      </c>
    </row>
    <row r="5100" spans="1:9" x14ac:dyDescent="0.25">
      <c r="A5100">
        <v>0.34790679396901703</v>
      </c>
      <c r="B5100">
        <v>0.34790679396901703</v>
      </c>
      <c r="C5100">
        <v>0.53422000000000003</v>
      </c>
      <c r="D5100">
        <f t="shared" si="237"/>
        <v>53.422000000000004</v>
      </c>
      <c r="E5100">
        <f t="shared" si="238"/>
        <v>0.53422000000000003</v>
      </c>
      <c r="F5100">
        <v>0.23</v>
      </c>
      <c r="G5100">
        <v>0.23</v>
      </c>
      <c r="H5100">
        <v>8.0579999999999999E-2</v>
      </c>
      <c r="I5100">
        <f t="shared" si="239"/>
        <v>0.15529000000000001</v>
      </c>
    </row>
    <row r="5101" spans="1:9" x14ac:dyDescent="0.25">
      <c r="A5101">
        <v>0.33567906148127546</v>
      </c>
      <c r="B5101">
        <v>0.33567906148127546</v>
      </c>
      <c r="C5101">
        <v>0.74365999999999999</v>
      </c>
      <c r="D5101">
        <f t="shared" si="237"/>
        <v>74.366</v>
      </c>
      <c r="E5101">
        <f t="shared" si="238"/>
        <v>0.74365999999999999</v>
      </c>
      <c r="F5101">
        <v>0.23</v>
      </c>
      <c r="G5101">
        <v>0.23</v>
      </c>
      <c r="H5101">
        <v>9.1480000000000006E-2</v>
      </c>
      <c r="I5101">
        <f t="shared" si="239"/>
        <v>0.16073999999999999</v>
      </c>
    </row>
    <row r="5102" spans="1:9" x14ac:dyDescent="0.25">
      <c r="A5102">
        <v>0.33567906148127546</v>
      </c>
      <c r="B5102">
        <v>0.33567906148127546</v>
      </c>
      <c r="C5102">
        <v>0.75183</v>
      </c>
      <c r="D5102">
        <f t="shared" si="237"/>
        <v>75.182999999999993</v>
      </c>
      <c r="E5102">
        <f t="shared" si="238"/>
        <v>0.75183</v>
      </c>
      <c r="F5102">
        <v>0.23</v>
      </c>
      <c r="G5102">
        <v>0.23</v>
      </c>
      <c r="H5102">
        <v>9.5000000000000001E-2</v>
      </c>
      <c r="I5102">
        <f t="shared" si="239"/>
        <v>0.16250000000000001</v>
      </c>
    </row>
    <row r="5103" spans="1:9" x14ac:dyDescent="0.25">
      <c r="A5103">
        <v>0.36013438254012931</v>
      </c>
      <c r="B5103">
        <v>0.36013438254012931</v>
      </c>
      <c r="C5103">
        <v>0.67513000000000001</v>
      </c>
      <c r="D5103">
        <f t="shared" si="237"/>
        <v>67.513000000000005</v>
      </c>
      <c r="E5103">
        <f t="shared" si="238"/>
        <v>0.67513000000000012</v>
      </c>
      <c r="F5103">
        <v>0.23</v>
      </c>
      <c r="G5103">
        <v>0.23</v>
      </c>
      <c r="H5103">
        <v>0.10299999999999999</v>
      </c>
      <c r="I5103">
        <f t="shared" si="239"/>
        <v>0.16650000000000001</v>
      </c>
    </row>
    <row r="5104" spans="1:9" x14ac:dyDescent="0.25">
      <c r="A5104">
        <v>0.36013438254012931</v>
      </c>
      <c r="B5104">
        <v>0.36013438254012931</v>
      </c>
      <c r="C5104">
        <v>0.43331999999999998</v>
      </c>
      <c r="D5104">
        <f t="shared" si="237"/>
        <v>43.332000000000001</v>
      </c>
      <c r="E5104">
        <f t="shared" si="238"/>
        <v>0.43332000000000004</v>
      </c>
      <c r="F5104">
        <v>0.23</v>
      </c>
      <c r="G5104">
        <v>0.23</v>
      </c>
      <c r="H5104">
        <v>0.10448</v>
      </c>
      <c r="I5104">
        <f t="shared" si="239"/>
        <v>0.16724</v>
      </c>
    </row>
    <row r="5105" spans="1:9" x14ac:dyDescent="0.25">
      <c r="A5105">
        <v>0.36013438254012931</v>
      </c>
      <c r="B5105">
        <v>0.36013438254012931</v>
      </c>
      <c r="C5105">
        <v>0.12766</v>
      </c>
      <c r="D5105">
        <f t="shared" si="237"/>
        <v>12.766</v>
      </c>
      <c r="E5105">
        <f t="shared" si="238"/>
        <v>0.12766</v>
      </c>
      <c r="F5105">
        <v>0.23</v>
      </c>
      <c r="G5105">
        <v>0.23</v>
      </c>
      <c r="H5105">
        <v>0.10198</v>
      </c>
      <c r="I5105">
        <f t="shared" si="239"/>
        <v>0.16599</v>
      </c>
    </row>
    <row r="5106" spans="1:9" x14ac:dyDescent="0.25">
      <c r="A5106">
        <v>0.3723621150278707</v>
      </c>
      <c r="B5106">
        <v>0.3723621150278707</v>
      </c>
      <c r="C5106">
        <v>5.3310000000000003E-2</v>
      </c>
      <c r="D5106">
        <f t="shared" si="237"/>
        <v>5.3310000000000004</v>
      </c>
      <c r="E5106">
        <f t="shared" si="238"/>
        <v>5.3310000000000003E-2</v>
      </c>
      <c r="F5106">
        <v>0.23</v>
      </c>
      <c r="G5106">
        <v>0.23</v>
      </c>
      <c r="H5106">
        <v>9.9979999999999999E-2</v>
      </c>
      <c r="I5106">
        <f t="shared" si="239"/>
        <v>0.16499</v>
      </c>
    </row>
    <row r="5107" spans="1:9" x14ac:dyDescent="0.25">
      <c r="A5107">
        <v>0.3723621150278707</v>
      </c>
      <c r="B5107">
        <v>0.3723621150278707</v>
      </c>
      <c r="C5107">
        <v>3.644E-2</v>
      </c>
      <c r="D5107">
        <f t="shared" si="237"/>
        <v>3.6440000000000001</v>
      </c>
      <c r="E5107">
        <f t="shared" si="238"/>
        <v>3.644E-2</v>
      </c>
      <c r="F5107">
        <v>0.23</v>
      </c>
      <c r="G5107">
        <v>0.23</v>
      </c>
      <c r="H5107">
        <v>0.10817</v>
      </c>
      <c r="I5107">
        <f t="shared" si="239"/>
        <v>0.16908500000000001</v>
      </c>
    </row>
    <row r="5108" spans="1:9" x14ac:dyDescent="0.25">
      <c r="A5108">
        <v>0.47462308335907144</v>
      </c>
      <c r="B5108">
        <v>0.47462308335907144</v>
      </c>
      <c r="C5108">
        <v>4.2229999999999997E-2</v>
      </c>
      <c r="D5108">
        <f t="shared" si="237"/>
        <v>4.2229999999999999</v>
      </c>
      <c r="E5108">
        <f t="shared" si="238"/>
        <v>4.2229999999999997E-2</v>
      </c>
      <c r="F5108">
        <v>0.23</v>
      </c>
      <c r="G5108">
        <v>0.23</v>
      </c>
      <c r="H5108">
        <v>0.11748</v>
      </c>
      <c r="I5108">
        <f t="shared" si="239"/>
        <v>0.17374000000000001</v>
      </c>
    </row>
    <row r="5109" spans="1:9" x14ac:dyDescent="0.25">
      <c r="A5109">
        <v>0.66691815103350682</v>
      </c>
      <c r="B5109">
        <v>0.66691815103350682</v>
      </c>
      <c r="C5109">
        <v>0</v>
      </c>
      <c r="D5109">
        <f t="shared" si="237"/>
        <v>0</v>
      </c>
      <c r="E5109">
        <f t="shared" si="238"/>
        <v>0</v>
      </c>
      <c r="F5109">
        <v>0.23</v>
      </c>
      <c r="G5109">
        <v>0.23</v>
      </c>
      <c r="H5109">
        <v>0.15215999999999999</v>
      </c>
      <c r="I5109">
        <f t="shared" si="239"/>
        <v>0.19108</v>
      </c>
    </row>
    <row r="5110" spans="1:9" x14ac:dyDescent="0.25">
      <c r="A5110">
        <v>0.74472408613911223</v>
      </c>
      <c r="B5110">
        <v>0.74472408613911223</v>
      </c>
      <c r="C5110">
        <v>0</v>
      </c>
      <c r="D5110">
        <f t="shared" si="237"/>
        <v>0</v>
      </c>
      <c r="E5110">
        <f t="shared" si="238"/>
        <v>0</v>
      </c>
      <c r="F5110">
        <v>0.23</v>
      </c>
      <c r="G5110">
        <v>0.23</v>
      </c>
      <c r="H5110">
        <v>0.16500000000000001</v>
      </c>
      <c r="I5110">
        <f t="shared" si="239"/>
        <v>0.19750000000000001</v>
      </c>
    </row>
    <row r="5111" spans="1:9" x14ac:dyDescent="0.25">
      <c r="A5111">
        <v>0.90033610026695232</v>
      </c>
      <c r="B5111">
        <v>0.90033610026695232</v>
      </c>
      <c r="C5111">
        <v>0</v>
      </c>
      <c r="D5111">
        <f t="shared" si="237"/>
        <v>0</v>
      </c>
      <c r="E5111">
        <f t="shared" si="238"/>
        <v>0</v>
      </c>
      <c r="F5111">
        <v>0.23</v>
      </c>
      <c r="G5111">
        <v>0.23</v>
      </c>
      <c r="H5111">
        <v>0.18303</v>
      </c>
      <c r="I5111">
        <f t="shared" si="239"/>
        <v>0.206515</v>
      </c>
    </row>
    <row r="5112" spans="1:9" x14ac:dyDescent="0.25">
      <c r="A5112">
        <v>0.90033610026695232</v>
      </c>
      <c r="B5112">
        <v>0.90033610026695232</v>
      </c>
      <c r="C5112">
        <v>0</v>
      </c>
      <c r="D5112">
        <f t="shared" si="237"/>
        <v>0</v>
      </c>
      <c r="E5112">
        <f t="shared" si="238"/>
        <v>0</v>
      </c>
      <c r="F5112">
        <v>0.23</v>
      </c>
      <c r="G5112">
        <v>0.23</v>
      </c>
      <c r="H5112">
        <v>0.16463999999999998</v>
      </c>
      <c r="I5112">
        <f t="shared" si="239"/>
        <v>0.19732</v>
      </c>
    </row>
    <row r="5113" spans="1:9" x14ac:dyDescent="0.25">
      <c r="A5113">
        <v>0.68358628720018022</v>
      </c>
      <c r="B5113">
        <v>0.68358628720018022</v>
      </c>
      <c r="C5113">
        <v>0</v>
      </c>
      <c r="D5113">
        <f t="shared" si="237"/>
        <v>0</v>
      </c>
      <c r="E5113">
        <f t="shared" si="238"/>
        <v>0</v>
      </c>
      <c r="F5113">
        <v>0.23</v>
      </c>
      <c r="G5113">
        <v>0.23</v>
      </c>
      <c r="H5113">
        <v>0.15747999999999998</v>
      </c>
      <c r="I5113">
        <f t="shared" si="239"/>
        <v>0.19374</v>
      </c>
    </row>
    <row r="5114" spans="1:9" x14ac:dyDescent="0.25">
      <c r="A5114">
        <v>0.42571287299125177</v>
      </c>
      <c r="B5114">
        <v>0.42571287299125177</v>
      </c>
      <c r="C5114">
        <v>0</v>
      </c>
      <c r="D5114">
        <f t="shared" si="237"/>
        <v>0</v>
      </c>
      <c r="E5114">
        <f t="shared" si="238"/>
        <v>0</v>
      </c>
      <c r="F5114">
        <v>0.23</v>
      </c>
      <c r="G5114">
        <v>0.23</v>
      </c>
      <c r="H5114">
        <v>0.15333000000000002</v>
      </c>
      <c r="I5114">
        <f t="shared" si="239"/>
        <v>0.19166500000000003</v>
      </c>
    </row>
    <row r="5115" spans="1:9" x14ac:dyDescent="0.25">
      <c r="A5115">
        <v>7.9028362954469397E-2</v>
      </c>
      <c r="B5115">
        <v>7.9028362954469397E-2</v>
      </c>
      <c r="C5115">
        <v>0</v>
      </c>
      <c r="D5115">
        <f t="shared" si="237"/>
        <v>0</v>
      </c>
      <c r="E5115">
        <f t="shared" si="238"/>
        <v>0</v>
      </c>
      <c r="F5115">
        <v>0.23</v>
      </c>
      <c r="G5115">
        <v>0.23</v>
      </c>
      <c r="H5115">
        <v>0.15015000000000001</v>
      </c>
      <c r="I5115">
        <f t="shared" si="239"/>
        <v>0.19007499999999999</v>
      </c>
    </row>
    <row r="5116" spans="1:9" x14ac:dyDescent="0.25">
      <c r="A5116">
        <v>7.9028362954469397E-2</v>
      </c>
      <c r="B5116">
        <v>7.9028362954469397E-2</v>
      </c>
      <c r="C5116">
        <v>0</v>
      </c>
      <c r="D5116">
        <f t="shared" si="237"/>
        <v>0</v>
      </c>
      <c r="E5116">
        <f t="shared" si="238"/>
        <v>0</v>
      </c>
      <c r="F5116">
        <v>0.23</v>
      </c>
      <c r="G5116">
        <v>0.23</v>
      </c>
      <c r="H5116">
        <v>0.14802000000000001</v>
      </c>
      <c r="I5116">
        <f t="shared" si="239"/>
        <v>0.18901000000000001</v>
      </c>
    </row>
    <row r="5117" spans="1:9" x14ac:dyDescent="0.25">
      <c r="A5117">
        <v>7.9028362954469397E-2</v>
      </c>
      <c r="B5117">
        <v>7.9028362954469397E-2</v>
      </c>
      <c r="C5117">
        <v>0</v>
      </c>
      <c r="D5117">
        <f t="shared" si="237"/>
        <v>0</v>
      </c>
      <c r="E5117">
        <f t="shared" si="238"/>
        <v>0</v>
      </c>
      <c r="F5117">
        <v>0.23</v>
      </c>
      <c r="G5117">
        <v>0.23</v>
      </c>
      <c r="H5117">
        <v>0.14738999999999999</v>
      </c>
      <c r="I5117">
        <f t="shared" si="239"/>
        <v>0.188695</v>
      </c>
    </row>
    <row r="5118" spans="1:9" x14ac:dyDescent="0.25">
      <c r="A5118">
        <v>7.9028362954469397E-2</v>
      </c>
      <c r="B5118">
        <v>7.9028362954469397E-2</v>
      </c>
      <c r="C5118">
        <v>0</v>
      </c>
      <c r="D5118">
        <f t="shared" si="237"/>
        <v>0</v>
      </c>
      <c r="E5118">
        <f t="shared" si="238"/>
        <v>0</v>
      </c>
      <c r="F5118">
        <v>0.23</v>
      </c>
      <c r="G5118">
        <v>0.23</v>
      </c>
      <c r="H5118">
        <v>0.15015000000000001</v>
      </c>
      <c r="I5118">
        <f t="shared" si="239"/>
        <v>0.19007499999999999</v>
      </c>
    </row>
    <row r="5119" spans="1:9" x14ac:dyDescent="0.25">
      <c r="A5119">
        <v>8.3919801349476159E-2</v>
      </c>
      <c r="B5119">
        <v>8.3919801349476159E-2</v>
      </c>
      <c r="C5119">
        <v>0</v>
      </c>
      <c r="D5119">
        <f t="shared" si="237"/>
        <v>0</v>
      </c>
      <c r="E5119">
        <f t="shared" si="238"/>
        <v>0</v>
      </c>
      <c r="F5119">
        <v>0.23</v>
      </c>
      <c r="G5119">
        <v>0.23</v>
      </c>
      <c r="H5119">
        <v>0.15015000000000001</v>
      </c>
      <c r="I5119">
        <f t="shared" si="239"/>
        <v>0.19007499999999999</v>
      </c>
    </row>
    <row r="5120" spans="1:9" x14ac:dyDescent="0.25">
      <c r="A5120">
        <v>0.19229449200791837</v>
      </c>
      <c r="B5120">
        <v>0.19229449200791837</v>
      </c>
      <c r="C5120">
        <v>3.6830000000000002E-2</v>
      </c>
      <c r="D5120">
        <f t="shared" si="237"/>
        <v>3.6830000000000003</v>
      </c>
      <c r="E5120">
        <f t="shared" si="238"/>
        <v>3.6830000000000002E-2</v>
      </c>
      <c r="F5120">
        <v>0.23</v>
      </c>
      <c r="G5120">
        <v>0.23</v>
      </c>
      <c r="H5120">
        <v>0.14799999999999999</v>
      </c>
      <c r="I5120">
        <f t="shared" si="239"/>
        <v>0.189</v>
      </c>
    </row>
    <row r="5121" spans="1:9" x14ac:dyDescent="0.25">
      <c r="A5121">
        <v>0.35569397886119736</v>
      </c>
      <c r="B5121">
        <v>0.35569397886119736</v>
      </c>
      <c r="C5121">
        <v>0.16234999999999999</v>
      </c>
      <c r="D5121">
        <f t="shared" si="237"/>
        <v>16.234999999999999</v>
      </c>
      <c r="E5121">
        <f t="shared" si="238"/>
        <v>0.16234999999999999</v>
      </c>
      <c r="F5121">
        <v>0.23</v>
      </c>
      <c r="G5121">
        <v>0.23</v>
      </c>
      <c r="H5121">
        <v>0.15015000000000001</v>
      </c>
      <c r="I5121">
        <f t="shared" si="239"/>
        <v>0.19007499999999999</v>
      </c>
    </row>
    <row r="5122" spans="1:9" x14ac:dyDescent="0.25">
      <c r="A5122">
        <v>0.43349991396680282</v>
      </c>
      <c r="B5122">
        <v>0.43349991396680282</v>
      </c>
      <c r="C5122">
        <v>8.0319999999999989E-2</v>
      </c>
      <c r="D5122">
        <f t="shared" si="237"/>
        <v>8.0319999999999983</v>
      </c>
      <c r="E5122">
        <f t="shared" si="238"/>
        <v>8.0319999999999989E-2</v>
      </c>
      <c r="F5122">
        <v>0.23</v>
      </c>
      <c r="G5122">
        <v>0.23</v>
      </c>
      <c r="H5122">
        <v>0.14513000000000001</v>
      </c>
      <c r="I5122">
        <f t="shared" si="239"/>
        <v>0.18756500000000001</v>
      </c>
    </row>
    <row r="5123" spans="1:9" x14ac:dyDescent="0.25">
      <c r="A5123">
        <v>0.3723621150278707</v>
      </c>
      <c r="B5123">
        <v>0.3723621150278707</v>
      </c>
      <c r="C5123">
        <v>0.25123000000000001</v>
      </c>
      <c r="D5123">
        <f t="shared" ref="D5123:D5186" si="240">C5123*$K$2</f>
        <v>25.123000000000001</v>
      </c>
      <c r="E5123">
        <f t="shared" ref="E5123:E5186" si="241">D5123*$L$2</f>
        <v>0.25123000000000001</v>
      </c>
      <c r="F5123">
        <v>0.23</v>
      </c>
      <c r="G5123">
        <v>0.23</v>
      </c>
      <c r="H5123">
        <v>0.12372</v>
      </c>
      <c r="I5123">
        <f t="shared" ref="I5123:I5186" si="242">(G5123+H5123)/2</f>
        <v>0.17686000000000002</v>
      </c>
    </row>
    <row r="5124" spans="1:9" x14ac:dyDescent="0.25">
      <c r="A5124">
        <v>0.34790679396901703</v>
      </c>
      <c r="B5124">
        <v>0.34790679396901703</v>
      </c>
      <c r="C5124">
        <v>0.32056000000000001</v>
      </c>
      <c r="D5124">
        <f t="shared" si="240"/>
        <v>32.056000000000004</v>
      </c>
      <c r="E5124">
        <f t="shared" si="241"/>
        <v>0.32056000000000007</v>
      </c>
      <c r="F5124">
        <v>0.23</v>
      </c>
      <c r="G5124">
        <v>0.23</v>
      </c>
      <c r="H5124">
        <v>0.125</v>
      </c>
      <c r="I5124">
        <f t="shared" si="242"/>
        <v>0.17749999999999999</v>
      </c>
    </row>
    <row r="5125" spans="1:9" x14ac:dyDescent="0.25">
      <c r="A5125">
        <v>0.33567906148127546</v>
      </c>
      <c r="B5125">
        <v>0.33567906148127546</v>
      </c>
      <c r="C5125">
        <v>0.60359000000000007</v>
      </c>
      <c r="D5125">
        <f t="shared" si="240"/>
        <v>60.359000000000009</v>
      </c>
      <c r="E5125">
        <f t="shared" si="241"/>
        <v>0.60359000000000007</v>
      </c>
      <c r="F5125">
        <v>0.23</v>
      </c>
      <c r="G5125">
        <v>0.23</v>
      </c>
      <c r="H5125">
        <v>0.13</v>
      </c>
      <c r="I5125">
        <f t="shared" si="242"/>
        <v>0.18</v>
      </c>
    </row>
    <row r="5126" spans="1:9" x14ac:dyDescent="0.25">
      <c r="A5126">
        <v>0.33567906148127546</v>
      </c>
      <c r="B5126">
        <v>0.33567906148127546</v>
      </c>
      <c r="C5126">
        <v>0.56632000000000005</v>
      </c>
      <c r="D5126">
        <f t="shared" si="240"/>
        <v>56.632000000000005</v>
      </c>
      <c r="E5126">
        <f t="shared" si="241"/>
        <v>0.56632000000000005</v>
      </c>
      <c r="F5126">
        <v>0.23</v>
      </c>
      <c r="G5126">
        <v>0.23</v>
      </c>
      <c r="H5126">
        <v>0.14065</v>
      </c>
      <c r="I5126">
        <f t="shared" si="242"/>
        <v>0.18532500000000002</v>
      </c>
    </row>
    <row r="5127" spans="1:9" x14ac:dyDescent="0.25">
      <c r="A5127">
        <v>0.36013438254012931</v>
      </c>
      <c r="B5127">
        <v>0.36013438254012931</v>
      </c>
      <c r="C5127">
        <v>0.73445000000000005</v>
      </c>
      <c r="D5127">
        <f t="shared" si="240"/>
        <v>73.445000000000007</v>
      </c>
      <c r="E5127">
        <f t="shared" si="241"/>
        <v>0.73445000000000005</v>
      </c>
      <c r="F5127">
        <v>0.23</v>
      </c>
      <c r="G5127">
        <v>0.23</v>
      </c>
      <c r="H5127">
        <v>0.14477999999999999</v>
      </c>
      <c r="I5127">
        <f t="shared" si="242"/>
        <v>0.18739</v>
      </c>
    </row>
    <row r="5128" spans="1:9" x14ac:dyDescent="0.25">
      <c r="A5128">
        <v>0.36013438254012931</v>
      </c>
      <c r="B5128">
        <v>0.36013438254012931</v>
      </c>
      <c r="C5128">
        <v>0.67797000000000007</v>
      </c>
      <c r="D5128">
        <f t="shared" si="240"/>
        <v>67.797000000000011</v>
      </c>
      <c r="E5128">
        <f t="shared" si="241"/>
        <v>0.67797000000000007</v>
      </c>
      <c r="F5128">
        <v>0.23</v>
      </c>
      <c r="G5128">
        <v>0.23</v>
      </c>
      <c r="H5128">
        <v>0.14201</v>
      </c>
      <c r="I5128">
        <f t="shared" si="242"/>
        <v>0.186005</v>
      </c>
    </row>
    <row r="5129" spans="1:9" x14ac:dyDescent="0.25">
      <c r="A5129">
        <v>0.36013438254012931</v>
      </c>
      <c r="B5129">
        <v>0.36013438254012931</v>
      </c>
      <c r="C5129">
        <v>0.56877999999999995</v>
      </c>
      <c r="D5129">
        <f t="shared" si="240"/>
        <v>56.877999999999993</v>
      </c>
      <c r="E5129">
        <f t="shared" si="241"/>
        <v>0.56877999999999995</v>
      </c>
      <c r="F5129">
        <v>0.23</v>
      </c>
      <c r="G5129">
        <v>0.23</v>
      </c>
      <c r="H5129">
        <v>0.14013</v>
      </c>
      <c r="I5129">
        <f t="shared" si="242"/>
        <v>0.18506500000000001</v>
      </c>
    </row>
    <row r="5130" spans="1:9" x14ac:dyDescent="0.25">
      <c r="A5130">
        <v>0.3723621150278707</v>
      </c>
      <c r="B5130">
        <v>0.3723621150278707</v>
      </c>
      <c r="C5130">
        <v>0.40632999999999997</v>
      </c>
      <c r="D5130">
        <f t="shared" si="240"/>
        <v>40.632999999999996</v>
      </c>
      <c r="E5130">
        <f t="shared" si="241"/>
        <v>0.40632999999999997</v>
      </c>
      <c r="F5130">
        <v>0.23</v>
      </c>
      <c r="G5130">
        <v>0.23</v>
      </c>
      <c r="H5130">
        <v>0.14738999999999999</v>
      </c>
      <c r="I5130">
        <f t="shared" si="242"/>
        <v>0.188695</v>
      </c>
    </row>
    <row r="5131" spans="1:9" x14ac:dyDescent="0.25">
      <c r="A5131">
        <v>0.3723621150278707</v>
      </c>
      <c r="B5131">
        <v>0.3723621150278707</v>
      </c>
      <c r="C5131">
        <v>0.19268000000000002</v>
      </c>
      <c r="D5131">
        <f t="shared" si="240"/>
        <v>19.268000000000001</v>
      </c>
      <c r="E5131">
        <f t="shared" si="241"/>
        <v>0.19268000000000002</v>
      </c>
      <c r="F5131">
        <v>0.23</v>
      </c>
      <c r="G5131">
        <v>0.23</v>
      </c>
      <c r="H5131">
        <v>0.14799999999999999</v>
      </c>
      <c r="I5131">
        <f t="shared" si="242"/>
        <v>0.189</v>
      </c>
    </row>
    <row r="5132" spans="1:9" x14ac:dyDescent="0.25">
      <c r="A5132">
        <v>0.47462308335907144</v>
      </c>
      <c r="B5132">
        <v>0.47462308335907144</v>
      </c>
      <c r="C5132">
        <v>5.2580000000000002E-2</v>
      </c>
      <c r="D5132">
        <f t="shared" si="240"/>
        <v>5.258</v>
      </c>
      <c r="E5132">
        <f t="shared" si="241"/>
        <v>5.2580000000000002E-2</v>
      </c>
      <c r="F5132">
        <v>0.23</v>
      </c>
      <c r="G5132">
        <v>0.23</v>
      </c>
      <c r="H5132">
        <v>0.15333000000000002</v>
      </c>
      <c r="I5132">
        <f t="shared" si="242"/>
        <v>0.19166500000000003</v>
      </c>
    </row>
    <row r="5133" spans="1:9" x14ac:dyDescent="0.25">
      <c r="A5133">
        <v>0.66691815103350682</v>
      </c>
      <c r="B5133">
        <v>0.66691815103350682</v>
      </c>
      <c r="C5133">
        <v>0</v>
      </c>
      <c r="D5133">
        <f t="shared" si="240"/>
        <v>0</v>
      </c>
      <c r="E5133">
        <f t="shared" si="241"/>
        <v>0</v>
      </c>
      <c r="F5133">
        <v>0.23</v>
      </c>
      <c r="G5133">
        <v>0.23</v>
      </c>
      <c r="H5133">
        <v>0.15943000000000002</v>
      </c>
      <c r="I5133">
        <f t="shared" si="242"/>
        <v>0.19471500000000003</v>
      </c>
    </row>
    <row r="5134" spans="1:9" x14ac:dyDescent="0.25">
      <c r="A5134">
        <v>0.74472408613911223</v>
      </c>
      <c r="B5134">
        <v>0.74472408613911223</v>
      </c>
      <c r="C5134">
        <v>0</v>
      </c>
      <c r="D5134">
        <f t="shared" si="240"/>
        <v>0</v>
      </c>
      <c r="E5134">
        <f t="shared" si="241"/>
        <v>0</v>
      </c>
      <c r="F5134">
        <v>0.23</v>
      </c>
      <c r="G5134">
        <v>0.23</v>
      </c>
      <c r="H5134">
        <v>0.16509000000000001</v>
      </c>
      <c r="I5134">
        <f t="shared" si="242"/>
        <v>0.19754500000000003</v>
      </c>
    </row>
    <row r="5135" spans="1:9" x14ac:dyDescent="0.25">
      <c r="A5135">
        <v>0.90033610026695232</v>
      </c>
      <c r="B5135">
        <v>0.90033610026695232</v>
      </c>
      <c r="C5135">
        <v>0</v>
      </c>
      <c r="D5135">
        <f t="shared" si="240"/>
        <v>0</v>
      </c>
      <c r="E5135">
        <f t="shared" si="241"/>
        <v>0</v>
      </c>
      <c r="F5135">
        <v>0.23</v>
      </c>
      <c r="G5135">
        <v>0.23</v>
      </c>
      <c r="H5135">
        <v>0.16500000000000001</v>
      </c>
      <c r="I5135">
        <f t="shared" si="242"/>
        <v>0.19750000000000001</v>
      </c>
    </row>
    <row r="5136" spans="1:9" x14ac:dyDescent="0.25">
      <c r="A5136">
        <v>0.90033610026695232</v>
      </c>
      <c r="B5136">
        <v>0.90033610026695232</v>
      </c>
      <c r="C5136">
        <v>0</v>
      </c>
      <c r="D5136">
        <f t="shared" si="240"/>
        <v>0</v>
      </c>
      <c r="E5136">
        <f t="shared" si="241"/>
        <v>0</v>
      </c>
      <c r="F5136">
        <v>0.23</v>
      </c>
      <c r="G5136">
        <v>0.23</v>
      </c>
      <c r="H5136">
        <v>0.15394999999999998</v>
      </c>
      <c r="I5136">
        <f t="shared" si="242"/>
        <v>0.19197500000000001</v>
      </c>
    </row>
    <row r="5137" spans="1:9" x14ac:dyDescent="0.25">
      <c r="A5137">
        <v>0.68358628720018022</v>
      </c>
      <c r="B5137">
        <v>0.68358628720018022</v>
      </c>
      <c r="C5137">
        <v>0</v>
      </c>
      <c r="D5137">
        <f t="shared" si="240"/>
        <v>0</v>
      </c>
      <c r="E5137">
        <f t="shared" si="241"/>
        <v>0</v>
      </c>
      <c r="F5137">
        <v>0.23</v>
      </c>
      <c r="G5137">
        <v>0.23</v>
      </c>
      <c r="H5137">
        <v>0.15643000000000001</v>
      </c>
      <c r="I5137">
        <f t="shared" si="242"/>
        <v>0.19321500000000003</v>
      </c>
    </row>
    <row r="5138" spans="1:9" x14ac:dyDescent="0.25">
      <c r="A5138">
        <v>0.42571287299125177</v>
      </c>
      <c r="B5138">
        <v>0.42571287299125177</v>
      </c>
      <c r="C5138">
        <v>0</v>
      </c>
      <c r="D5138">
        <f t="shared" si="240"/>
        <v>0</v>
      </c>
      <c r="E5138">
        <f t="shared" si="241"/>
        <v>0</v>
      </c>
      <c r="F5138">
        <v>0.23</v>
      </c>
      <c r="G5138">
        <v>0.23</v>
      </c>
      <c r="H5138">
        <v>0.15181</v>
      </c>
      <c r="I5138">
        <f t="shared" si="242"/>
        <v>0.19090499999999999</v>
      </c>
    </row>
    <row r="5139" spans="1:9" x14ac:dyDescent="0.25">
      <c r="A5139">
        <v>7.9028362954469397E-2</v>
      </c>
      <c r="B5139">
        <v>7.9028362954469397E-2</v>
      </c>
      <c r="C5139">
        <v>0</v>
      </c>
      <c r="D5139">
        <f t="shared" si="240"/>
        <v>0</v>
      </c>
      <c r="E5139">
        <f t="shared" si="241"/>
        <v>0</v>
      </c>
      <c r="F5139">
        <v>0.23</v>
      </c>
      <c r="G5139">
        <v>0.23</v>
      </c>
      <c r="H5139">
        <v>0.14499999999999999</v>
      </c>
      <c r="I5139">
        <f t="shared" si="242"/>
        <v>0.1875</v>
      </c>
    </row>
    <row r="5140" spans="1:9" x14ac:dyDescent="0.25">
      <c r="A5140">
        <v>7.9028362954469397E-2</v>
      </c>
      <c r="B5140">
        <v>7.9028362954469397E-2</v>
      </c>
      <c r="C5140">
        <v>0</v>
      </c>
      <c r="D5140">
        <f t="shared" si="240"/>
        <v>0</v>
      </c>
      <c r="E5140">
        <f t="shared" si="241"/>
        <v>0</v>
      </c>
      <c r="F5140">
        <v>0.23</v>
      </c>
      <c r="G5140">
        <v>0.23</v>
      </c>
      <c r="H5140">
        <v>0.14477999999999999</v>
      </c>
      <c r="I5140">
        <f t="shared" si="242"/>
        <v>0.18739</v>
      </c>
    </row>
    <row r="5141" spans="1:9" x14ac:dyDescent="0.25">
      <c r="A5141">
        <v>7.9028362954469397E-2</v>
      </c>
      <c r="B5141">
        <v>7.9028362954469397E-2</v>
      </c>
      <c r="C5141">
        <v>0</v>
      </c>
      <c r="D5141">
        <f t="shared" si="240"/>
        <v>0</v>
      </c>
      <c r="E5141">
        <f t="shared" si="241"/>
        <v>0</v>
      </c>
      <c r="F5141">
        <v>0.23</v>
      </c>
      <c r="G5141">
        <v>0.23</v>
      </c>
      <c r="H5141">
        <v>0.14965000000000001</v>
      </c>
      <c r="I5141">
        <f t="shared" si="242"/>
        <v>0.18982500000000002</v>
      </c>
    </row>
    <row r="5142" spans="1:9" x14ac:dyDescent="0.25">
      <c r="A5142">
        <v>7.9028362954469397E-2</v>
      </c>
      <c r="B5142">
        <v>7.9028362954469397E-2</v>
      </c>
      <c r="C5142">
        <v>0</v>
      </c>
      <c r="D5142">
        <f t="shared" si="240"/>
        <v>0</v>
      </c>
      <c r="E5142">
        <f t="shared" si="241"/>
        <v>0</v>
      </c>
      <c r="F5142">
        <v>0.23</v>
      </c>
      <c r="G5142">
        <v>0.23</v>
      </c>
      <c r="H5142">
        <v>0.15333000000000002</v>
      </c>
      <c r="I5142">
        <f t="shared" si="242"/>
        <v>0.19166500000000003</v>
      </c>
    </row>
    <row r="5143" spans="1:9" x14ac:dyDescent="0.25">
      <c r="A5143">
        <v>8.3919801349476159E-2</v>
      </c>
      <c r="B5143">
        <v>8.3919801349476159E-2</v>
      </c>
      <c r="C5143">
        <v>0</v>
      </c>
      <c r="D5143">
        <f t="shared" si="240"/>
        <v>0</v>
      </c>
      <c r="E5143">
        <f t="shared" si="241"/>
        <v>0</v>
      </c>
      <c r="F5143">
        <v>0.23</v>
      </c>
      <c r="G5143">
        <v>0.23</v>
      </c>
      <c r="H5143">
        <v>0.15443000000000001</v>
      </c>
      <c r="I5143">
        <f t="shared" si="242"/>
        <v>0.19221500000000002</v>
      </c>
    </row>
    <row r="5144" spans="1:9" x14ac:dyDescent="0.25">
      <c r="A5144">
        <v>0.19229449200791837</v>
      </c>
      <c r="B5144">
        <v>0.19229449200791837</v>
      </c>
      <c r="C5144">
        <v>3.2619999999999996E-2</v>
      </c>
      <c r="D5144">
        <f t="shared" si="240"/>
        <v>3.2619999999999996</v>
      </c>
      <c r="E5144">
        <f t="shared" si="241"/>
        <v>3.2619999999999996E-2</v>
      </c>
      <c r="F5144">
        <v>0.23</v>
      </c>
      <c r="G5144">
        <v>0.23</v>
      </c>
      <c r="H5144">
        <v>0.15262000000000001</v>
      </c>
      <c r="I5144">
        <f t="shared" si="242"/>
        <v>0.19131000000000001</v>
      </c>
    </row>
    <row r="5145" spans="1:9" x14ac:dyDescent="0.25">
      <c r="A5145">
        <v>0.35569397886119736</v>
      </c>
      <c r="B5145">
        <v>0.35569397886119736</v>
      </c>
      <c r="C5145">
        <v>0.17471999999999999</v>
      </c>
      <c r="D5145">
        <f t="shared" si="240"/>
        <v>17.471999999999998</v>
      </c>
      <c r="E5145">
        <f t="shared" si="241"/>
        <v>0.17471999999999999</v>
      </c>
      <c r="F5145">
        <v>0.23</v>
      </c>
      <c r="G5145">
        <v>0.23</v>
      </c>
      <c r="H5145">
        <v>0.15181</v>
      </c>
      <c r="I5145">
        <f t="shared" si="242"/>
        <v>0.19090499999999999</v>
      </c>
    </row>
    <row r="5146" spans="1:9" x14ac:dyDescent="0.25">
      <c r="A5146">
        <v>0.43349991396680282</v>
      </c>
      <c r="B5146">
        <v>0.43349991396680282</v>
      </c>
      <c r="C5146">
        <v>0.37008999999999997</v>
      </c>
      <c r="D5146">
        <f t="shared" si="240"/>
        <v>37.009</v>
      </c>
      <c r="E5146">
        <f t="shared" si="241"/>
        <v>0.37009000000000003</v>
      </c>
      <c r="F5146">
        <v>0.23</v>
      </c>
      <c r="G5146">
        <v>0.23</v>
      </c>
      <c r="H5146">
        <v>0.14699999999999999</v>
      </c>
      <c r="I5146">
        <f t="shared" si="242"/>
        <v>0.1885</v>
      </c>
    </row>
    <row r="5147" spans="1:9" x14ac:dyDescent="0.25">
      <c r="A5147">
        <v>0.3723621150278707</v>
      </c>
      <c r="B5147">
        <v>0.3723621150278707</v>
      </c>
      <c r="C5147">
        <v>0.53051000000000004</v>
      </c>
      <c r="D5147">
        <f t="shared" si="240"/>
        <v>53.051000000000002</v>
      </c>
      <c r="E5147">
        <f t="shared" si="241"/>
        <v>0.53051000000000004</v>
      </c>
      <c r="F5147">
        <v>0.23</v>
      </c>
      <c r="G5147">
        <v>0.23</v>
      </c>
      <c r="H5147">
        <v>0.13</v>
      </c>
      <c r="I5147">
        <f t="shared" si="242"/>
        <v>0.18</v>
      </c>
    </row>
    <row r="5148" spans="1:9" x14ac:dyDescent="0.25">
      <c r="A5148">
        <v>0.34790679396901703</v>
      </c>
      <c r="B5148">
        <v>0.34790679396901703</v>
      </c>
      <c r="C5148">
        <v>0.65140999999999993</v>
      </c>
      <c r="D5148">
        <f t="shared" si="240"/>
        <v>65.140999999999991</v>
      </c>
      <c r="E5148">
        <f t="shared" si="241"/>
        <v>0.65140999999999993</v>
      </c>
      <c r="F5148">
        <v>0.23</v>
      </c>
      <c r="G5148">
        <v>0.23</v>
      </c>
      <c r="H5148">
        <v>0.129</v>
      </c>
      <c r="I5148">
        <f t="shared" si="242"/>
        <v>0.17949999999999999</v>
      </c>
    </row>
    <row r="5149" spans="1:9" x14ac:dyDescent="0.25">
      <c r="A5149">
        <v>0.33567906148127546</v>
      </c>
      <c r="B5149">
        <v>0.33567906148127546</v>
      </c>
      <c r="C5149">
        <v>0.73077999999999999</v>
      </c>
      <c r="D5149">
        <f t="shared" si="240"/>
        <v>73.078000000000003</v>
      </c>
      <c r="E5149">
        <f t="shared" si="241"/>
        <v>0.7307800000000001</v>
      </c>
      <c r="F5149">
        <v>0.23</v>
      </c>
      <c r="G5149">
        <v>0.23</v>
      </c>
      <c r="H5149">
        <v>0.13106999999999999</v>
      </c>
      <c r="I5149">
        <f t="shared" si="242"/>
        <v>0.180535</v>
      </c>
    </row>
    <row r="5150" spans="1:9" x14ac:dyDescent="0.25">
      <c r="A5150">
        <v>0.33567906148127546</v>
      </c>
      <c r="B5150">
        <v>0.33567906148127546</v>
      </c>
      <c r="C5150">
        <v>0.75361</v>
      </c>
      <c r="D5150">
        <f t="shared" si="240"/>
        <v>75.361000000000004</v>
      </c>
      <c r="E5150">
        <f t="shared" si="241"/>
        <v>0.75361000000000011</v>
      </c>
      <c r="F5150">
        <v>0.23</v>
      </c>
      <c r="G5150">
        <v>0.23</v>
      </c>
      <c r="H5150">
        <v>0.14000000000000001</v>
      </c>
      <c r="I5150">
        <f t="shared" si="242"/>
        <v>0.185</v>
      </c>
    </row>
    <row r="5151" spans="1:9" x14ac:dyDescent="0.25">
      <c r="A5151">
        <v>0.36013438254012931</v>
      </c>
      <c r="B5151">
        <v>0.36013438254012931</v>
      </c>
      <c r="C5151">
        <v>0.74763999999999997</v>
      </c>
      <c r="D5151">
        <f t="shared" si="240"/>
        <v>74.763999999999996</v>
      </c>
      <c r="E5151">
        <f t="shared" si="241"/>
        <v>0.74763999999999997</v>
      </c>
      <c r="F5151">
        <v>0.23</v>
      </c>
      <c r="G5151">
        <v>0.23</v>
      </c>
      <c r="H5151">
        <v>0.14662999999999998</v>
      </c>
      <c r="I5151">
        <f t="shared" si="242"/>
        <v>0.18831500000000001</v>
      </c>
    </row>
    <row r="5152" spans="1:9" x14ac:dyDescent="0.25">
      <c r="A5152">
        <v>0.36013438254012931</v>
      </c>
      <c r="B5152">
        <v>0.36013438254012931</v>
      </c>
      <c r="C5152">
        <v>0.66955999999999993</v>
      </c>
      <c r="D5152">
        <f t="shared" si="240"/>
        <v>66.955999999999989</v>
      </c>
      <c r="E5152">
        <f t="shared" si="241"/>
        <v>0.66955999999999993</v>
      </c>
      <c r="F5152">
        <v>0.23</v>
      </c>
      <c r="G5152">
        <v>0.23</v>
      </c>
      <c r="H5152">
        <v>0.14712999999999998</v>
      </c>
      <c r="I5152">
        <f t="shared" si="242"/>
        <v>0.18856499999999998</v>
      </c>
    </row>
    <row r="5153" spans="1:9" x14ac:dyDescent="0.25">
      <c r="A5153">
        <v>0.36013438254012931</v>
      </c>
      <c r="B5153">
        <v>0.36013438254012931</v>
      </c>
      <c r="C5153">
        <v>0.55588000000000004</v>
      </c>
      <c r="D5153">
        <f t="shared" si="240"/>
        <v>55.588000000000001</v>
      </c>
      <c r="E5153">
        <f t="shared" si="241"/>
        <v>0.55588000000000004</v>
      </c>
      <c r="F5153">
        <v>0.23</v>
      </c>
      <c r="G5153">
        <v>0.23</v>
      </c>
      <c r="H5153">
        <v>0.14738999999999999</v>
      </c>
      <c r="I5153">
        <f t="shared" si="242"/>
        <v>0.188695</v>
      </c>
    </row>
    <row r="5154" spans="1:9" x14ac:dyDescent="0.25">
      <c r="A5154">
        <v>0.3723621150278707</v>
      </c>
      <c r="B5154">
        <v>0.3723621150278707</v>
      </c>
      <c r="C5154">
        <v>0.39437</v>
      </c>
      <c r="D5154">
        <f t="shared" si="240"/>
        <v>39.436999999999998</v>
      </c>
      <c r="E5154">
        <f t="shared" si="241"/>
        <v>0.39437</v>
      </c>
      <c r="F5154">
        <v>0.23</v>
      </c>
      <c r="G5154">
        <v>0.23</v>
      </c>
      <c r="H5154">
        <v>0.14965000000000001</v>
      </c>
      <c r="I5154">
        <f t="shared" si="242"/>
        <v>0.18982500000000002</v>
      </c>
    </row>
    <row r="5155" spans="1:9" x14ac:dyDescent="0.25">
      <c r="A5155">
        <v>0.3723621150278707</v>
      </c>
      <c r="B5155">
        <v>0.3723621150278707</v>
      </c>
      <c r="C5155">
        <v>0.19619</v>
      </c>
      <c r="D5155">
        <f t="shared" si="240"/>
        <v>19.619</v>
      </c>
      <c r="E5155">
        <f t="shared" si="241"/>
        <v>0.19619</v>
      </c>
      <c r="F5155">
        <v>0.23</v>
      </c>
      <c r="G5155">
        <v>0.23</v>
      </c>
      <c r="H5155">
        <v>0.15212999999999999</v>
      </c>
      <c r="I5155">
        <f t="shared" si="242"/>
        <v>0.19106499999999998</v>
      </c>
    </row>
    <row r="5156" spans="1:9" x14ac:dyDescent="0.25">
      <c r="A5156">
        <v>0.47462308335907144</v>
      </c>
      <c r="B5156">
        <v>0.47462308335907144</v>
      </c>
      <c r="C5156">
        <v>4.3909999999999998E-2</v>
      </c>
      <c r="D5156">
        <f t="shared" si="240"/>
        <v>4.391</v>
      </c>
      <c r="E5156">
        <f t="shared" si="241"/>
        <v>4.3909999999999998E-2</v>
      </c>
      <c r="F5156">
        <v>0.23</v>
      </c>
      <c r="G5156">
        <v>0.23</v>
      </c>
      <c r="H5156">
        <v>0.16156999999999999</v>
      </c>
      <c r="I5156">
        <f t="shared" si="242"/>
        <v>0.19578499999999999</v>
      </c>
    </row>
    <row r="5157" spans="1:9" x14ac:dyDescent="0.25">
      <c r="A5157">
        <v>0.66691815103350682</v>
      </c>
      <c r="B5157">
        <v>0.66691815103350682</v>
      </c>
      <c r="C5157">
        <v>4.1999999999999996E-4</v>
      </c>
      <c r="D5157">
        <f t="shared" si="240"/>
        <v>4.1999999999999996E-2</v>
      </c>
      <c r="E5157">
        <f t="shared" si="241"/>
        <v>4.1999999999999996E-4</v>
      </c>
      <c r="F5157">
        <v>0.23</v>
      </c>
      <c r="G5157">
        <v>0.23</v>
      </c>
      <c r="H5157">
        <v>0.17</v>
      </c>
      <c r="I5157">
        <f t="shared" si="242"/>
        <v>0.2</v>
      </c>
    </row>
    <row r="5158" spans="1:9" x14ac:dyDescent="0.25">
      <c r="A5158">
        <v>0.74472408613911223</v>
      </c>
      <c r="B5158">
        <v>0.74472408613911223</v>
      </c>
      <c r="C5158">
        <v>0</v>
      </c>
      <c r="D5158">
        <f t="shared" si="240"/>
        <v>0</v>
      </c>
      <c r="E5158">
        <f t="shared" si="241"/>
        <v>0</v>
      </c>
      <c r="F5158">
        <v>0.23</v>
      </c>
      <c r="G5158">
        <v>0.23</v>
      </c>
      <c r="H5158">
        <v>0.18</v>
      </c>
      <c r="I5158">
        <f t="shared" si="242"/>
        <v>0.20500000000000002</v>
      </c>
    </row>
    <row r="5159" spans="1:9" x14ac:dyDescent="0.25">
      <c r="A5159">
        <v>0.90033610026695232</v>
      </c>
      <c r="B5159">
        <v>0.90033610026695232</v>
      </c>
      <c r="C5159">
        <v>0</v>
      </c>
      <c r="D5159">
        <f t="shared" si="240"/>
        <v>0</v>
      </c>
      <c r="E5159">
        <f t="shared" si="241"/>
        <v>0</v>
      </c>
      <c r="F5159">
        <v>0.23</v>
      </c>
      <c r="G5159">
        <v>0.23</v>
      </c>
      <c r="H5159">
        <v>0.17499999999999999</v>
      </c>
      <c r="I5159">
        <f t="shared" si="242"/>
        <v>0.20250000000000001</v>
      </c>
    </row>
    <row r="5160" spans="1:9" x14ac:dyDescent="0.25">
      <c r="A5160">
        <v>0.90033610026695232</v>
      </c>
      <c r="B5160">
        <v>0.90033610026695232</v>
      </c>
      <c r="C5160">
        <v>0</v>
      </c>
      <c r="D5160">
        <f t="shared" si="240"/>
        <v>0</v>
      </c>
      <c r="E5160">
        <f t="shared" si="241"/>
        <v>0</v>
      </c>
      <c r="F5160">
        <v>0.23</v>
      </c>
      <c r="G5160">
        <v>0.23</v>
      </c>
      <c r="H5160">
        <v>0.16463</v>
      </c>
      <c r="I5160">
        <f t="shared" si="242"/>
        <v>0.19731500000000002</v>
      </c>
    </row>
    <row r="5161" spans="1:9" x14ac:dyDescent="0.25">
      <c r="A5161">
        <v>0.68358628720018022</v>
      </c>
      <c r="B5161">
        <v>0.68358628720018022</v>
      </c>
      <c r="C5161">
        <v>0</v>
      </c>
      <c r="D5161">
        <f t="shared" si="240"/>
        <v>0</v>
      </c>
      <c r="E5161">
        <f t="shared" si="241"/>
        <v>0</v>
      </c>
      <c r="F5161">
        <v>0.23</v>
      </c>
      <c r="G5161">
        <v>0.23</v>
      </c>
      <c r="H5161">
        <v>0.16966999999999999</v>
      </c>
      <c r="I5161">
        <f t="shared" si="242"/>
        <v>0.19983499999999998</v>
      </c>
    </row>
    <row r="5162" spans="1:9" x14ac:dyDescent="0.25">
      <c r="A5162">
        <v>0.42571287299125177</v>
      </c>
      <c r="B5162">
        <v>0.42571287299125177</v>
      </c>
      <c r="C5162">
        <v>0</v>
      </c>
      <c r="D5162">
        <f t="shared" si="240"/>
        <v>0</v>
      </c>
      <c r="E5162">
        <f t="shared" si="241"/>
        <v>0</v>
      </c>
      <c r="F5162">
        <v>0.23</v>
      </c>
      <c r="G5162">
        <v>0.23</v>
      </c>
      <c r="H5162">
        <v>0.161</v>
      </c>
      <c r="I5162">
        <f t="shared" si="242"/>
        <v>0.19550000000000001</v>
      </c>
    </row>
    <row r="5163" spans="1:9" x14ac:dyDescent="0.25">
      <c r="A5163">
        <v>7.9028362954469397E-2</v>
      </c>
      <c r="B5163">
        <v>7.9028362954469397E-2</v>
      </c>
      <c r="C5163">
        <v>0</v>
      </c>
      <c r="D5163">
        <f t="shared" si="240"/>
        <v>0</v>
      </c>
      <c r="E5163">
        <f t="shared" si="241"/>
        <v>0</v>
      </c>
      <c r="F5163">
        <v>0.23</v>
      </c>
      <c r="G5163">
        <v>0.23</v>
      </c>
      <c r="H5163">
        <v>0.15315000000000001</v>
      </c>
      <c r="I5163">
        <f t="shared" si="242"/>
        <v>0.191575</v>
      </c>
    </row>
    <row r="5164" spans="1:9" x14ac:dyDescent="0.25">
      <c r="A5164">
        <v>7.9028362954469397E-2</v>
      </c>
      <c r="B5164">
        <v>7.9028362954469397E-2</v>
      </c>
      <c r="C5164">
        <v>0</v>
      </c>
      <c r="D5164">
        <f t="shared" si="240"/>
        <v>0</v>
      </c>
      <c r="E5164">
        <f t="shared" si="241"/>
        <v>0</v>
      </c>
      <c r="F5164">
        <v>0.23</v>
      </c>
      <c r="G5164">
        <v>0.23</v>
      </c>
      <c r="H5164">
        <v>0.14699999999999999</v>
      </c>
      <c r="I5164">
        <f t="shared" si="242"/>
        <v>0.1885</v>
      </c>
    </row>
    <row r="5165" spans="1:9" x14ac:dyDescent="0.25">
      <c r="A5165">
        <v>7.9028362954469397E-2</v>
      </c>
      <c r="B5165">
        <v>7.9028362954469397E-2</v>
      </c>
      <c r="C5165">
        <v>0</v>
      </c>
      <c r="D5165">
        <f t="shared" si="240"/>
        <v>0</v>
      </c>
      <c r="E5165">
        <f t="shared" si="241"/>
        <v>0</v>
      </c>
      <c r="F5165">
        <v>0.23</v>
      </c>
      <c r="G5165">
        <v>0.23</v>
      </c>
      <c r="H5165">
        <v>0.14455999999999999</v>
      </c>
      <c r="I5165">
        <f t="shared" si="242"/>
        <v>0.18728</v>
      </c>
    </row>
    <row r="5166" spans="1:9" x14ac:dyDescent="0.25">
      <c r="A5166">
        <v>7.9028362954469397E-2</v>
      </c>
      <c r="B5166">
        <v>7.9028362954469397E-2</v>
      </c>
      <c r="C5166">
        <v>0</v>
      </c>
      <c r="D5166">
        <f t="shared" si="240"/>
        <v>0</v>
      </c>
      <c r="E5166">
        <f t="shared" si="241"/>
        <v>0</v>
      </c>
      <c r="F5166">
        <v>0.23</v>
      </c>
      <c r="G5166">
        <v>0.23</v>
      </c>
      <c r="H5166">
        <v>0.14901</v>
      </c>
      <c r="I5166">
        <f t="shared" si="242"/>
        <v>0.18950500000000001</v>
      </c>
    </row>
    <row r="5167" spans="1:9" x14ac:dyDescent="0.25">
      <c r="A5167">
        <v>8.3919801349476159E-2</v>
      </c>
      <c r="B5167">
        <v>8.3919801349476159E-2</v>
      </c>
      <c r="C5167">
        <v>0</v>
      </c>
      <c r="D5167">
        <f t="shared" si="240"/>
        <v>0</v>
      </c>
      <c r="E5167">
        <f t="shared" si="241"/>
        <v>0</v>
      </c>
      <c r="F5167">
        <v>0.23</v>
      </c>
      <c r="G5167">
        <v>0.23</v>
      </c>
      <c r="H5167">
        <v>0.155</v>
      </c>
      <c r="I5167">
        <f t="shared" si="242"/>
        <v>0.1925</v>
      </c>
    </row>
    <row r="5168" spans="1:9" x14ac:dyDescent="0.25">
      <c r="A5168">
        <v>0.19229449200791837</v>
      </c>
      <c r="B5168">
        <v>0.19229449200791837</v>
      </c>
      <c r="C5168">
        <v>3.0539999999999998E-2</v>
      </c>
      <c r="D5168">
        <f t="shared" si="240"/>
        <v>3.0539999999999998</v>
      </c>
      <c r="E5168">
        <f t="shared" si="241"/>
        <v>3.0539999999999998E-2</v>
      </c>
      <c r="F5168">
        <v>0.23</v>
      </c>
      <c r="G5168">
        <v>0.23</v>
      </c>
      <c r="H5168">
        <v>0.16206000000000001</v>
      </c>
      <c r="I5168">
        <f t="shared" si="242"/>
        <v>0.19603000000000001</v>
      </c>
    </row>
    <row r="5169" spans="1:9" x14ac:dyDescent="0.25">
      <c r="A5169">
        <v>0.35569397886119736</v>
      </c>
      <c r="B5169">
        <v>0.35569397886119736</v>
      </c>
      <c r="C5169">
        <v>7.1749999999999994E-2</v>
      </c>
      <c r="D5169">
        <f t="shared" si="240"/>
        <v>7.1749999999999998</v>
      </c>
      <c r="E5169">
        <f t="shared" si="241"/>
        <v>7.1749999999999994E-2</v>
      </c>
      <c r="F5169">
        <v>0.23</v>
      </c>
      <c r="G5169">
        <v>0.23</v>
      </c>
      <c r="H5169">
        <v>0.16206000000000001</v>
      </c>
      <c r="I5169">
        <f t="shared" si="242"/>
        <v>0.19603000000000001</v>
      </c>
    </row>
    <row r="5170" spans="1:9" x14ac:dyDescent="0.25">
      <c r="A5170">
        <v>0.43349991396680282</v>
      </c>
      <c r="B5170">
        <v>0.43349991396680282</v>
      </c>
      <c r="C5170">
        <v>0.10614</v>
      </c>
      <c r="D5170">
        <f t="shared" si="240"/>
        <v>10.613999999999999</v>
      </c>
      <c r="E5170">
        <f t="shared" si="241"/>
        <v>0.10614</v>
      </c>
      <c r="F5170">
        <v>0.23</v>
      </c>
      <c r="G5170">
        <v>0.23</v>
      </c>
      <c r="H5170">
        <v>0.15115000000000001</v>
      </c>
      <c r="I5170">
        <f t="shared" si="242"/>
        <v>0.19057499999999999</v>
      </c>
    </row>
    <row r="5171" spans="1:9" x14ac:dyDescent="0.25">
      <c r="A5171">
        <v>0.3723621150278707</v>
      </c>
      <c r="B5171">
        <v>0.3723621150278707</v>
      </c>
      <c r="C5171">
        <v>0.10498</v>
      </c>
      <c r="D5171">
        <f t="shared" si="240"/>
        <v>10.498000000000001</v>
      </c>
      <c r="E5171">
        <f t="shared" si="241"/>
        <v>0.10498000000000002</v>
      </c>
      <c r="F5171">
        <v>0.23</v>
      </c>
      <c r="G5171">
        <v>0.23</v>
      </c>
      <c r="H5171">
        <v>0.13200000000000001</v>
      </c>
      <c r="I5171">
        <f t="shared" si="242"/>
        <v>0.18099999999999999</v>
      </c>
    </row>
    <row r="5172" spans="1:9" x14ac:dyDescent="0.25">
      <c r="A5172">
        <v>0.34790679396901703</v>
      </c>
      <c r="B5172">
        <v>0.34790679396901703</v>
      </c>
      <c r="C5172">
        <v>0.10926000000000001</v>
      </c>
      <c r="D5172">
        <f t="shared" si="240"/>
        <v>10.926</v>
      </c>
      <c r="E5172">
        <f t="shared" si="241"/>
        <v>0.10926000000000001</v>
      </c>
      <c r="F5172">
        <v>0.23</v>
      </c>
      <c r="G5172">
        <v>0.23</v>
      </c>
      <c r="H5172">
        <v>0.12765000000000001</v>
      </c>
      <c r="I5172">
        <f t="shared" si="242"/>
        <v>0.17882500000000001</v>
      </c>
    </row>
    <row r="5173" spans="1:9" x14ac:dyDescent="0.25">
      <c r="A5173">
        <v>0.33567906148127546</v>
      </c>
      <c r="B5173">
        <v>0.33567906148127546</v>
      </c>
      <c r="C5173">
        <v>0.26929000000000003</v>
      </c>
      <c r="D5173">
        <f t="shared" si="240"/>
        <v>26.929000000000002</v>
      </c>
      <c r="E5173">
        <f t="shared" si="241"/>
        <v>0.26929000000000003</v>
      </c>
      <c r="F5173">
        <v>0.23</v>
      </c>
      <c r="G5173">
        <v>0.23</v>
      </c>
      <c r="H5173">
        <v>0.13366</v>
      </c>
      <c r="I5173">
        <f t="shared" si="242"/>
        <v>0.18182999999999999</v>
      </c>
    </row>
    <row r="5174" spans="1:9" x14ac:dyDescent="0.25">
      <c r="A5174">
        <v>0.33567906148127546</v>
      </c>
      <c r="B5174">
        <v>0.33567906148127546</v>
      </c>
      <c r="C5174">
        <v>0.14930000000000002</v>
      </c>
      <c r="D5174">
        <f t="shared" si="240"/>
        <v>14.930000000000001</v>
      </c>
      <c r="E5174">
        <f t="shared" si="241"/>
        <v>0.14930000000000002</v>
      </c>
      <c r="F5174">
        <v>0.23</v>
      </c>
      <c r="G5174">
        <v>0.23</v>
      </c>
      <c r="H5174">
        <v>0.12765000000000001</v>
      </c>
      <c r="I5174">
        <f t="shared" si="242"/>
        <v>0.17882500000000001</v>
      </c>
    </row>
    <row r="5175" spans="1:9" x14ac:dyDescent="0.25">
      <c r="A5175">
        <v>0.36013438254012931</v>
      </c>
      <c r="B5175">
        <v>0.36013438254012931</v>
      </c>
      <c r="C5175">
        <v>0.10360999999999999</v>
      </c>
      <c r="D5175">
        <f t="shared" si="240"/>
        <v>10.360999999999999</v>
      </c>
      <c r="E5175">
        <f t="shared" si="241"/>
        <v>0.10360999999999999</v>
      </c>
      <c r="F5175">
        <v>0.23</v>
      </c>
      <c r="G5175">
        <v>0.23</v>
      </c>
      <c r="H5175">
        <v>0.129</v>
      </c>
      <c r="I5175">
        <f t="shared" si="242"/>
        <v>0.17949999999999999</v>
      </c>
    </row>
    <row r="5176" spans="1:9" x14ac:dyDescent="0.25">
      <c r="A5176">
        <v>0.36013438254012931</v>
      </c>
      <c r="B5176">
        <v>0.36013438254012931</v>
      </c>
      <c r="C5176">
        <v>5.3270000000000005E-2</v>
      </c>
      <c r="D5176">
        <f t="shared" si="240"/>
        <v>5.3270000000000008</v>
      </c>
      <c r="E5176">
        <f t="shared" si="241"/>
        <v>5.3270000000000012E-2</v>
      </c>
      <c r="F5176">
        <v>0.23</v>
      </c>
      <c r="G5176">
        <v>0.23</v>
      </c>
      <c r="H5176">
        <v>0.126</v>
      </c>
      <c r="I5176">
        <f t="shared" si="242"/>
        <v>0.17799999999999999</v>
      </c>
    </row>
    <row r="5177" spans="1:9" x14ac:dyDescent="0.25">
      <c r="A5177">
        <v>0.36013438254012931</v>
      </c>
      <c r="B5177">
        <v>0.36013438254012931</v>
      </c>
      <c r="C5177">
        <v>6.3700000000000007E-2</v>
      </c>
      <c r="D5177">
        <f t="shared" si="240"/>
        <v>6.370000000000001</v>
      </c>
      <c r="E5177">
        <f t="shared" si="241"/>
        <v>6.3700000000000007E-2</v>
      </c>
      <c r="F5177">
        <v>0.23</v>
      </c>
      <c r="G5177">
        <v>0.23</v>
      </c>
      <c r="H5177">
        <v>0.126</v>
      </c>
      <c r="I5177">
        <f t="shared" si="242"/>
        <v>0.17799999999999999</v>
      </c>
    </row>
    <row r="5178" spans="1:9" x14ac:dyDescent="0.25">
      <c r="A5178">
        <v>0.3723621150278707</v>
      </c>
      <c r="B5178">
        <v>0.3723621150278707</v>
      </c>
      <c r="C5178">
        <v>5.7099999999999998E-2</v>
      </c>
      <c r="D5178">
        <f t="shared" si="240"/>
        <v>5.71</v>
      </c>
      <c r="E5178">
        <f t="shared" si="241"/>
        <v>5.7099999999999998E-2</v>
      </c>
      <c r="F5178">
        <v>0.23</v>
      </c>
      <c r="G5178">
        <v>0.23</v>
      </c>
      <c r="H5178">
        <v>0.129</v>
      </c>
      <c r="I5178">
        <f t="shared" si="242"/>
        <v>0.17949999999999999</v>
      </c>
    </row>
    <row r="5179" spans="1:9" x14ac:dyDescent="0.25">
      <c r="A5179">
        <v>0.3723621150278707</v>
      </c>
      <c r="B5179">
        <v>0.3723621150278707</v>
      </c>
      <c r="C5179">
        <v>4.3200000000000002E-2</v>
      </c>
      <c r="D5179">
        <f t="shared" si="240"/>
        <v>4.32</v>
      </c>
      <c r="E5179">
        <f t="shared" si="241"/>
        <v>4.3200000000000002E-2</v>
      </c>
      <c r="F5179">
        <v>0.23</v>
      </c>
      <c r="G5179">
        <v>0.23</v>
      </c>
      <c r="H5179">
        <v>0.13103999999999999</v>
      </c>
      <c r="I5179">
        <f t="shared" si="242"/>
        <v>0.18052000000000001</v>
      </c>
    </row>
    <row r="5180" spans="1:9" x14ac:dyDescent="0.25">
      <c r="A5180">
        <v>0.47462308335907144</v>
      </c>
      <c r="B5180">
        <v>0.47462308335907144</v>
      </c>
      <c r="C5180">
        <v>2.759E-2</v>
      </c>
      <c r="D5180">
        <f t="shared" si="240"/>
        <v>2.7589999999999999</v>
      </c>
      <c r="E5180">
        <f t="shared" si="241"/>
        <v>2.759E-2</v>
      </c>
      <c r="F5180">
        <v>0.23</v>
      </c>
      <c r="G5180">
        <v>0.23</v>
      </c>
      <c r="H5180">
        <v>0.15156</v>
      </c>
      <c r="I5180">
        <f t="shared" si="242"/>
        <v>0.19078000000000001</v>
      </c>
    </row>
    <row r="5181" spans="1:9" x14ac:dyDescent="0.25">
      <c r="A5181">
        <v>0.66691815103350682</v>
      </c>
      <c r="B5181">
        <v>0.66691815103350682</v>
      </c>
      <c r="C5181">
        <v>0</v>
      </c>
      <c r="D5181">
        <f t="shared" si="240"/>
        <v>0</v>
      </c>
      <c r="E5181">
        <f t="shared" si="241"/>
        <v>0</v>
      </c>
      <c r="F5181">
        <v>0.23</v>
      </c>
      <c r="G5181">
        <v>0.23</v>
      </c>
      <c r="H5181">
        <v>0.16800000000000001</v>
      </c>
      <c r="I5181">
        <f t="shared" si="242"/>
        <v>0.19900000000000001</v>
      </c>
    </row>
    <row r="5182" spans="1:9" x14ac:dyDescent="0.25">
      <c r="A5182">
        <v>0.74472408613911223</v>
      </c>
      <c r="B5182">
        <v>0.74472408613911223</v>
      </c>
      <c r="C5182">
        <v>0</v>
      </c>
      <c r="D5182">
        <f t="shared" si="240"/>
        <v>0</v>
      </c>
      <c r="E5182">
        <f t="shared" si="241"/>
        <v>0</v>
      </c>
      <c r="F5182">
        <v>0.23</v>
      </c>
      <c r="G5182">
        <v>0.23</v>
      </c>
      <c r="H5182">
        <v>0.17599999999999999</v>
      </c>
      <c r="I5182">
        <f t="shared" si="242"/>
        <v>0.20300000000000001</v>
      </c>
    </row>
    <row r="5183" spans="1:9" x14ac:dyDescent="0.25">
      <c r="A5183">
        <v>0.90033610026695232</v>
      </c>
      <c r="B5183">
        <v>0.90033610026695232</v>
      </c>
      <c r="C5183">
        <v>0</v>
      </c>
      <c r="D5183">
        <f t="shared" si="240"/>
        <v>0</v>
      </c>
      <c r="E5183">
        <f t="shared" si="241"/>
        <v>0</v>
      </c>
      <c r="F5183">
        <v>0.23</v>
      </c>
      <c r="G5183">
        <v>0.23</v>
      </c>
      <c r="H5183">
        <v>0.17222999999999999</v>
      </c>
      <c r="I5183">
        <f t="shared" si="242"/>
        <v>0.20111499999999999</v>
      </c>
    </row>
    <row r="5184" spans="1:9" x14ac:dyDescent="0.25">
      <c r="A5184">
        <v>0.90033610026695232</v>
      </c>
      <c r="B5184">
        <v>0.90033610026695232</v>
      </c>
      <c r="C5184">
        <v>0</v>
      </c>
      <c r="D5184">
        <f t="shared" si="240"/>
        <v>0</v>
      </c>
      <c r="E5184">
        <f t="shared" si="241"/>
        <v>0</v>
      </c>
      <c r="F5184">
        <v>0.23</v>
      </c>
      <c r="G5184">
        <v>0.23</v>
      </c>
      <c r="H5184">
        <v>0.16394999999999998</v>
      </c>
      <c r="I5184">
        <f t="shared" si="242"/>
        <v>0.19697500000000001</v>
      </c>
    </row>
    <row r="5185" spans="1:9" x14ac:dyDescent="0.25">
      <c r="A5185">
        <v>0.68358628720018022</v>
      </c>
      <c r="B5185">
        <v>0.68358628720018022</v>
      </c>
      <c r="C5185">
        <v>0</v>
      </c>
      <c r="D5185">
        <f t="shared" si="240"/>
        <v>0</v>
      </c>
      <c r="E5185">
        <f t="shared" si="241"/>
        <v>0</v>
      </c>
      <c r="F5185">
        <v>0.23</v>
      </c>
      <c r="G5185">
        <v>0.23</v>
      </c>
      <c r="H5185">
        <v>0.17</v>
      </c>
      <c r="I5185">
        <f t="shared" si="242"/>
        <v>0.2</v>
      </c>
    </row>
    <row r="5186" spans="1:9" x14ac:dyDescent="0.25">
      <c r="A5186">
        <v>0.42571287299125177</v>
      </c>
      <c r="B5186">
        <v>0.42571287299125177</v>
      </c>
      <c r="C5186">
        <v>0</v>
      </c>
      <c r="D5186">
        <f t="shared" si="240"/>
        <v>0</v>
      </c>
      <c r="E5186">
        <f t="shared" si="241"/>
        <v>0</v>
      </c>
      <c r="F5186">
        <v>0.23</v>
      </c>
      <c r="G5186">
        <v>0.23</v>
      </c>
      <c r="H5186">
        <v>0.16091999999999998</v>
      </c>
      <c r="I5186">
        <f t="shared" si="242"/>
        <v>0.19545999999999999</v>
      </c>
    </row>
    <row r="5187" spans="1:9" x14ac:dyDescent="0.25">
      <c r="A5187">
        <v>7.9028362954469397E-2</v>
      </c>
      <c r="B5187">
        <v>7.9028362954469397E-2</v>
      </c>
      <c r="C5187">
        <v>0</v>
      </c>
      <c r="D5187">
        <f t="shared" ref="D5187:D5250" si="243">C5187*$K$2</f>
        <v>0</v>
      </c>
      <c r="E5187">
        <f t="shared" ref="E5187:E5250" si="244">D5187*$L$2</f>
        <v>0</v>
      </c>
      <c r="F5187">
        <v>0.23</v>
      </c>
      <c r="G5187">
        <v>0.23</v>
      </c>
      <c r="H5187">
        <v>0.15230000000000002</v>
      </c>
      <c r="I5187">
        <f t="shared" ref="I5187:I5250" si="245">(G5187+H5187)/2</f>
        <v>0.19115000000000001</v>
      </c>
    </row>
    <row r="5188" spans="1:9" x14ac:dyDescent="0.25">
      <c r="A5188">
        <v>7.9028362954469397E-2</v>
      </c>
      <c r="B5188">
        <v>7.9028362954469397E-2</v>
      </c>
      <c r="C5188">
        <v>0</v>
      </c>
      <c r="D5188">
        <f t="shared" si="243"/>
        <v>0</v>
      </c>
      <c r="E5188">
        <f t="shared" si="244"/>
        <v>0</v>
      </c>
      <c r="F5188">
        <v>0.23</v>
      </c>
      <c r="G5188">
        <v>0.23</v>
      </c>
      <c r="H5188">
        <v>0.14399999999999999</v>
      </c>
      <c r="I5188">
        <f t="shared" si="245"/>
        <v>0.187</v>
      </c>
    </row>
    <row r="5189" spans="1:9" x14ac:dyDescent="0.25">
      <c r="A5189">
        <v>7.9028362954469397E-2</v>
      </c>
      <c r="B5189">
        <v>7.9028362954469397E-2</v>
      </c>
      <c r="C5189">
        <v>0</v>
      </c>
      <c r="D5189">
        <f t="shared" si="243"/>
        <v>0</v>
      </c>
      <c r="E5189">
        <f t="shared" si="244"/>
        <v>0</v>
      </c>
      <c r="F5189">
        <v>0.23</v>
      </c>
      <c r="G5189">
        <v>0.23</v>
      </c>
      <c r="H5189">
        <v>0.14000000000000001</v>
      </c>
      <c r="I5189">
        <f t="shared" si="245"/>
        <v>0.185</v>
      </c>
    </row>
    <row r="5190" spans="1:9" x14ac:dyDescent="0.25">
      <c r="A5190">
        <v>7.9028362954469397E-2</v>
      </c>
      <c r="B5190">
        <v>7.9028362954469397E-2</v>
      </c>
      <c r="C5190">
        <v>0</v>
      </c>
      <c r="D5190">
        <f t="shared" si="243"/>
        <v>0</v>
      </c>
      <c r="E5190">
        <f t="shared" si="244"/>
        <v>0</v>
      </c>
      <c r="F5190">
        <v>0.23</v>
      </c>
      <c r="G5190">
        <v>0.23</v>
      </c>
      <c r="H5190">
        <v>0.14895</v>
      </c>
      <c r="I5190">
        <f t="shared" si="245"/>
        <v>0.189475</v>
      </c>
    </row>
    <row r="5191" spans="1:9" x14ac:dyDescent="0.25">
      <c r="A5191">
        <v>8.3919801349476159E-2</v>
      </c>
      <c r="B5191">
        <v>8.3919801349476159E-2</v>
      </c>
      <c r="C5191">
        <v>0</v>
      </c>
      <c r="D5191">
        <f t="shared" si="243"/>
        <v>0</v>
      </c>
      <c r="E5191">
        <f t="shared" si="244"/>
        <v>0</v>
      </c>
      <c r="F5191">
        <v>0.23</v>
      </c>
      <c r="G5191">
        <v>0.23</v>
      </c>
      <c r="H5191">
        <v>0.15</v>
      </c>
      <c r="I5191">
        <f t="shared" si="245"/>
        <v>0.19</v>
      </c>
    </row>
    <row r="5192" spans="1:9" x14ac:dyDescent="0.25">
      <c r="A5192">
        <v>0.19229449200791837</v>
      </c>
      <c r="B5192">
        <v>0.19229449200791837</v>
      </c>
      <c r="C5192">
        <v>3.7829999999999996E-2</v>
      </c>
      <c r="D5192">
        <f t="shared" si="243"/>
        <v>3.7829999999999995</v>
      </c>
      <c r="E5192">
        <f t="shared" si="244"/>
        <v>3.7829999999999996E-2</v>
      </c>
      <c r="F5192">
        <v>0.23</v>
      </c>
      <c r="G5192">
        <v>0.23</v>
      </c>
      <c r="H5192">
        <v>0.16</v>
      </c>
      <c r="I5192">
        <f t="shared" si="245"/>
        <v>0.19500000000000001</v>
      </c>
    </row>
    <row r="5193" spans="1:9" x14ac:dyDescent="0.25">
      <c r="A5193">
        <v>0.35569397886119736</v>
      </c>
      <c r="B5193">
        <v>0.35569397886119736</v>
      </c>
      <c r="C5193">
        <v>8.2569999999999991E-2</v>
      </c>
      <c r="D5193">
        <f t="shared" si="243"/>
        <v>8.2569999999999997</v>
      </c>
      <c r="E5193">
        <f t="shared" si="244"/>
        <v>8.2570000000000005E-2</v>
      </c>
      <c r="F5193">
        <v>0.23</v>
      </c>
      <c r="G5193">
        <v>0.23</v>
      </c>
      <c r="H5193">
        <v>0.16</v>
      </c>
      <c r="I5193">
        <f t="shared" si="245"/>
        <v>0.19500000000000001</v>
      </c>
    </row>
    <row r="5194" spans="1:9" x14ac:dyDescent="0.25">
      <c r="A5194">
        <v>0.43349991396680282</v>
      </c>
      <c r="B5194">
        <v>0.43349991396680282</v>
      </c>
      <c r="C5194">
        <v>0.11765</v>
      </c>
      <c r="D5194">
        <f t="shared" si="243"/>
        <v>11.765000000000001</v>
      </c>
      <c r="E5194">
        <f t="shared" si="244"/>
        <v>0.11765</v>
      </c>
      <c r="F5194">
        <v>0.23</v>
      </c>
      <c r="G5194">
        <v>0.23</v>
      </c>
      <c r="H5194">
        <v>0.15</v>
      </c>
      <c r="I5194">
        <f t="shared" si="245"/>
        <v>0.19</v>
      </c>
    </row>
    <row r="5195" spans="1:9" x14ac:dyDescent="0.25">
      <c r="A5195">
        <v>0.3723621150278707</v>
      </c>
      <c r="B5195">
        <v>0.3723621150278707</v>
      </c>
      <c r="C5195">
        <v>0.19983000000000001</v>
      </c>
      <c r="D5195">
        <f t="shared" si="243"/>
        <v>19.983000000000001</v>
      </c>
      <c r="E5195">
        <f t="shared" si="244"/>
        <v>0.19983000000000001</v>
      </c>
      <c r="F5195">
        <v>0.23</v>
      </c>
      <c r="G5195">
        <v>0.23</v>
      </c>
      <c r="H5195">
        <v>0.14709</v>
      </c>
      <c r="I5195">
        <f t="shared" si="245"/>
        <v>0.18854500000000002</v>
      </c>
    </row>
    <row r="5196" spans="1:9" x14ac:dyDescent="0.25">
      <c r="A5196">
        <v>0.34790679396901703</v>
      </c>
      <c r="B5196">
        <v>0.34790679396901703</v>
      </c>
      <c r="C5196">
        <v>0.12226999999999999</v>
      </c>
      <c r="D5196">
        <f t="shared" si="243"/>
        <v>12.226999999999999</v>
      </c>
      <c r="E5196">
        <f t="shared" si="244"/>
        <v>0.12226999999999999</v>
      </c>
      <c r="F5196">
        <v>0.23</v>
      </c>
      <c r="G5196">
        <v>0.23</v>
      </c>
      <c r="H5196">
        <v>0.14709</v>
      </c>
      <c r="I5196">
        <f t="shared" si="245"/>
        <v>0.18854500000000002</v>
      </c>
    </row>
    <row r="5197" spans="1:9" x14ac:dyDescent="0.25">
      <c r="A5197">
        <v>0.33567906148127546</v>
      </c>
      <c r="B5197">
        <v>0.33567906148127546</v>
      </c>
      <c r="C5197">
        <v>0.22416</v>
      </c>
      <c r="D5197">
        <f t="shared" si="243"/>
        <v>22.416</v>
      </c>
      <c r="E5197">
        <f t="shared" si="244"/>
        <v>0.22416</v>
      </c>
      <c r="F5197">
        <v>0.23</v>
      </c>
      <c r="G5197">
        <v>0.23</v>
      </c>
      <c r="H5197">
        <v>0.14709</v>
      </c>
      <c r="I5197">
        <f t="shared" si="245"/>
        <v>0.18854500000000002</v>
      </c>
    </row>
    <row r="5198" spans="1:9" x14ac:dyDescent="0.25">
      <c r="A5198">
        <v>0.33567906148127546</v>
      </c>
      <c r="B5198">
        <v>0.33567906148127546</v>
      </c>
      <c r="C5198">
        <v>0.12720000000000001</v>
      </c>
      <c r="D5198">
        <f t="shared" si="243"/>
        <v>12.72</v>
      </c>
      <c r="E5198">
        <f t="shared" si="244"/>
        <v>0.12720000000000001</v>
      </c>
      <c r="F5198">
        <v>0.23</v>
      </c>
      <c r="G5198">
        <v>0.23</v>
      </c>
      <c r="H5198">
        <v>0.14549999999999999</v>
      </c>
      <c r="I5198">
        <f t="shared" si="245"/>
        <v>0.18775</v>
      </c>
    </row>
    <row r="5199" spans="1:9" x14ac:dyDescent="0.25">
      <c r="A5199">
        <v>0.36013438254012931</v>
      </c>
      <c r="B5199">
        <v>0.36013438254012931</v>
      </c>
      <c r="C5199">
        <v>0.16303000000000001</v>
      </c>
      <c r="D5199">
        <f t="shared" si="243"/>
        <v>16.303000000000001</v>
      </c>
      <c r="E5199">
        <f t="shared" si="244"/>
        <v>0.16303000000000001</v>
      </c>
      <c r="F5199">
        <v>0.23</v>
      </c>
      <c r="G5199">
        <v>0.23</v>
      </c>
      <c r="H5199">
        <v>0.13600999999999999</v>
      </c>
      <c r="I5199">
        <f t="shared" si="245"/>
        <v>0.183005</v>
      </c>
    </row>
    <row r="5200" spans="1:9" x14ac:dyDescent="0.25">
      <c r="A5200">
        <v>0.36013438254012931</v>
      </c>
      <c r="B5200">
        <v>0.36013438254012931</v>
      </c>
      <c r="C5200">
        <v>0.10739</v>
      </c>
      <c r="D5200">
        <f t="shared" si="243"/>
        <v>10.739000000000001</v>
      </c>
      <c r="E5200">
        <f t="shared" si="244"/>
        <v>0.10739000000000001</v>
      </c>
      <c r="F5200">
        <v>0.23</v>
      </c>
      <c r="G5200">
        <v>0.23</v>
      </c>
      <c r="H5200">
        <v>0.13</v>
      </c>
      <c r="I5200">
        <f t="shared" si="245"/>
        <v>0.18</v>
      </c>
    </row>
    <row r="5201" spans="1:9" x14ac:dyDescent="0.25">
      <c r="A5201">
        <v>0.36013438254012931</v>
      </c>
      <c r="B5201">
        <v>0.36013438254012931</v>
      </c>
      <c r="C5201">
        <v>0.16003000000000001</v>
      </c>
      <c r="D5201">
        <f t="shared" si="243"/>
        <v>16.003</v>
      </c>
      <c r="E5201">
        <f t="shared" si="244"/>
        <v>0.16003000000000001</v>
      </c>
      <c r="F5201">
        <v>0.23</v>
      </c>
      <c r="G5201">
        <v>0.23</v>
      </c>
      <c r="H5201">
        <v>0.125</v>
      </c>
      <c r="I5201">
        <f t="shared" si="245"/>
        <v>0.17749999999999999</v>
      </c>
    </row>
    <row r="5202" spans="1:9" x14ac:dyDescent="0.25">
      <c r="A5202">
        <v>0.3723621150278707</v>
      </c>
      <c r="B5202">
        <v>0.3723621150278707</v>
      </c>
      <c r="C5202">
        <v>0.14409</v>
      </c>
      <c r="D5202">
        <f t="shared" si="243"/>
        <v>14.408999999999999</v>
      </c>
      <c r="E5202">
        <f t="shared" si="244"/>
        <v>0.14409</v>
      </c>
      <c r="F5202">
        <v>0.23</v>
      </c>
      <c r="G5202">
        <v>0.23</v>
      </c>
      <c r="H5202">
        <v>0.125</v>
      </c>
      <c r="I5202">
        <f t="shared" si="245"/>
        <v>0.17749999999999999</v>
      </c>
    </row>
    <row r="5203" spans="1:9" x14ac:dyDescent="0.25">
      <c r="A5203">
        <v>0.3723621150278707</v>
      </c>
      <c r="B5203">
        <v>0.3723621150278707</v>
      </c>
      <c r="C5203">
        <v>6.6830000000000001E-2</v>
      </c>
      <c r="D5203">
        <f t="shared" si="243"/>
        <v>6.6829999999999998</v>
      </c>
      <c r="E5203">
        <f t="shared" si="244"/>
        <v>6.6830000000000001E-2</v>
      </c>
      <c r="F5203">
        <v>0.23</v>
      </c>
      <c r="G5203">
        <v>0.23</v>
      </c>
      <c r="H5203">
        <v>0.12498999999999999</v>
      </c>
      <c r="I5203">
        <f t="shared" si="245"/>
        <v>0.17749500000000001</v>
      </c>
    </row>
    <row r="5204" spans="1:9" x14ac:dyDescent="0.25">
      <c r="A5204">
        <v>0.47462308335907144</v>
      </c>
      <c r="B5204">
        <v>0.47462308335907144</v>
      </c>
      <c r="C5204">
        <v>4.027E-2</v>
      </c>
      <c r="D5204">
        <f t="shared" si="243"/>
        <v>4.0270000000000001</v>
      </c>
      <c r="E5204">
        <f t="shared" si="244"/>
        <v>4.027E-2</v>
      </c>
      <c r="F5204">
        <v>0.23</v>
      </c>
      <c r="G5204">
        <v>0.23</v>
      </c>
      <c r="H5204">
        <v>0.14000000000000001</v>
      </c>
      <c r="I5204">
        <f t="shared" si="245"/>
        <v>0.185</v>
      </c>
    </row>
    <row r="5205" spans="1:9" x14ac:dyDescent="0.25">
      <c r="A5205">
        <v>0.66691815103350682</v>
      </c>
      <c r="B5205">
        <v>0.66691815103350682</v>
      </c>
      <c r="C5205">
        <v>0</v>
      </c>
      <c r="D5205">
        <f t="shared" si="243"/>
        <v>0</v>
      </c>
      <c r="E5205">
        <f t="shared" si="244"/>
        <v>0</v>
      </c>
      <c r="F5205">
        <v>0.23</v>
      </c>
      <c r="G5205">
        <v>0.23</v>
      </c>
      <c r="H5205">
        <v>0.15500999999999998</v>
      </c>
      <c r="I5205">
        <f t="shared" si="245"/>
        <v>0.19250499999999998</v>
      </c>
    </row>
    <row r="5206" spans="1:9" x14ac:dyDescent="0.25">
      <c r="A5206">
        <v>0.74472408613911223</v>
      </c>
      <c r="B5206">
        <v>0.74472408613911223</v>
      </c>
      <c r="C5206">
        <v>0</v>
      </c>
      <c r="D5206">
        <f t="shared" si="243"/>
        <v>0</v>
      </c>
      <c r="E5206">
        <f t="shared" si="244"/>
        <v>0</v>
      </c>
      <c r="F5206">
        <v>0.23</v>
      </c>
      <c r="G5206">
        <v>0.23</v>
      </c>
      <c r="H5206">
        <v>0.16500999999999999</v>
      </c>
      <c r="I5206">
        <f t="shared" si="245"/>
        <v>0.19750499999999999</v>
      </c>
    </row>
    <row r="5207" spans="1:9" x14ac:dyDescent="0.25">
      <c r="A5207">
        <v>0.90033610026695232</v>
      </c>
      <c r="B5207">
        <v>0.90033610026695232</v>
      </c>
      <c r="C5207">
        <v>0</v>
      </c>
      <c r="D5207">
        <f t="shared" si="243"/>
        <v>0</v>
      </c>
      <c r="E5207">
        <f t="shared" si="244"/>
        <v>0</v>
      </c>
      <c r="F5207">
        <v>0.23</v>
      </c>
      <c r="G5207">
        <v>0.23</v>
      </c>
      <c r="H5207">
        <v>0.16194999999999998</v>
      </c>
      <c r="I5207">
        <f t="shared" si="245"/>
        <v>0.19597500000000001</v>
      </c>
    </row>
    <row r="5208" spans="1:9" x14ac:dyDescent="0.25">
      <c r="A5208">
        <v>0.90033610026695232</v>
      </c>
      <c r="B5208">
        <v>0.90033610026695232</v>
      </c>
      <c r="C5208">
        <v>0</v>
      </c>
      <c r="D5208">
        <f t="shared" si="243"/>
        <v>0</v>
      </c>
      <c r="E5208">
        <f t="shared" si="244"/>
        <v>0</v>
      </c>
      <c r="F5208">
        <v>0.23</v>
      </c>
      <c r="G5208">
        <v>0.23</v>
      </c>
      <c r="H5208">
        <v>0.1477</v>
      </c>
      <c r="I5208">
        <f t="shared" si="245"/>
        <v>0.18885000000000002</v>
      </c>
    </row>
    <row r="5209" spans="1:9" x14ac:dyDescent="0.25">
      <c r="A5209">
        <v>0.68358628720018022</v>
      </c>
      <c r="B5209">
        <v>0.68358628720018022</v>
      </c>
      <c r="C5209">
        <v>0</v>
      </c>
      <c r="D5209">
        <f t="shared" si="243"/>
        <v>0</v>
      </c>
      <c r="E5209">
        <f t="shared" si="244"/>
        <v>0</v>
      </c>
      <c r="F5209">
        <v>0.23</v>
      </c>
      <c r="G5209">
        <v>0.23</v>
      </c>
      <c r="H5209">
        <v>0.15500999999999998</v>
      </c>
      <c r="I5209">
        <f t="shared" si="245"/>
        <v>0.19250499999999998</v>
      </c>
    </row>
    <row r="5210" spans="1:9" x14ac:dyDescent="0.25">
      <c r="A5210">
        <v>0.42571287299125177</v>
      </c>
      <c r="B5210">
        <v>0.42571287299125177</v>
      </c>
      <c r="C5210">
        <v>0</v>
      </c>
      <c r="D5210">
        <f t="shared" si="243"/>
        <v>0</v>
      </c>
      <c r="E5210">
        <f t="shared" si="244"/>
        <v>0</v>
      </c>
      <c r="F5210">
        <v>0.23</v>
      </c>
      <c r="G5210">
        <v>0.23</v>
      </c>
      <c r="H5210">
        <v>0.12809999999999999</v>
      </c>
      <c r="I5210">
        <f t="shared" si="245"/>
        <v>0.17904999999999999</v>
      </c>
    </row>
    <row r="5211" spans="1:9" x14ac:dyDescent="0.25">
      <c r="A5211">
        <v>7.9028362954469397E-2</v>
      </c>
      <c r="B5211">
        <v>7.9028362954469397E-2</v>
      </c>
      <c r="C5211">
        <v>0</v>
      </c>
      <c r="D5211">
        <f t="shared" si="243"/>
        <v>0</v>
      </c>
      <c r="E5211">
        <f t="shared" si="244"/>
        <v>0</v>
      </c>
      <c r="F5211">
        <v>0.23</v>
      </c>
      <c r="G5211">
        <v>0.23</v>
      </c>
      <c r="H5211">
        <v>0.12240000000000001</v>
      </c>
      <c r="I5211">
        <f t="shared" si="245"/>
        <v>0.17620000000000002</v>
      </c>
    </row>
    <row r="5212" spans="1:9" x14ac:dyDescent="0.25">
      <c r="A5212">
        <v>7.9028362954469397E-2</v>
      </c>
      <c r="B5212">
        <v>7.9028362954469397E-2</v>
      </c>
      <c r="C5212">
        <v>0</v>
      </c>
      <c r="D5212">
        <f t="shared" si="243"/>
        <v>0</v>
      </c>
      <c r="E5212">
        <f t="shared" si="244"/>
        <v>0</v>
      </c>
      <c r="F5212">
        <v>0.23</v>
      </c>
      <c r="G5212">
        <v>0.23</v>
      </c>
      <c r="H5212">
        <v>0.12029999999999999</v>
      </c>
      <c r="I5212">
        <f t="shared" si="245"/>
        <v>0.17515</v>
      </c>
    </row>
    <row r="5213" spans="1:9" x14ac:dyDescent="0.25">
      <c r="A5213">
        <v>7.9028362954469397E-2</v>
      </c>
      <c r="B5213">
        <v>7.9028362954469397E-2</v>
      </c>
      <c r="C5213">
        <v>0</v>
      </c>
      <c r="D5213">
        <f t="shared" si="243"/>
        <v>0</v>
      </c>
      <c r="E5213">
        <f t="shared" si="244"/>
        <v>0</v>
      </c>
      <c r="F5213">
        <v>0.23</v>
      </c>
      <c r="G5213">
        <v>0.23</v>
      </c>
      <c r="H5213">
        <v>0.12029999999999999</v>
      </c>
      <c r="I5213">
        <f t="shared" si="245"/>
        <v>0.17515</v>
      </c>
    </row>
    <row r="5214" spans="1:9" x14ac:dyDescent="0.25">
      <c r="A5214">
        <v>7.9028362954469397E-2</v>
      </c>
      <c r="B5214">
        <v>7.9028362954469397E-2</v>
      </c>
      <c r="C5214">
        <v>0</v>
      </c>
      <c r="D5214">
        <f t="shared" si="243"/>
        <v>0</v>
      </c>
      <c r="E5214">
        <f t="shared" si="244"/>
        <v>0</v>
      </c>
      <c r="F5214">
        <v>0.23</v>
      </c>
      <c r="G5214">
        <v>0.23</v>
      </c>
      <c r="H5214">
        <v>0.12229999999999999</v>
      </c>
      <c r="I5214">
        <f t="shared" si="245"/>
        <v>0.17615</v>
      </c>
    </row>
    <row r="5215" spans="1:9" x14ac:dyDescent="0.25">
      <c r="A5215">
        <v>8.3919801349476159E-2</v>
      </c>
      <c r="B5215">
        <v>8.3919801349476159E-2</v>
      </c>
      <c r="C5215">
        <v>0</v>
      </c>
      <c r="D5215">
        <f t="shared" si="243"/>
        <v>0</v>
      </c>
      <c r="E5215">
        <f t="shared" si="244"/>
        <v>0</v>
      </c>
      <c r="F5215">
        <v>0.23</v>
      </c>
      <c r="G5215">
        <v>0.23</v>
      </c>
      <c r="H5215">
        <v>0.125</v>
      </c>
      <c r="I5215">
        <f t="shared" si="245"/>
        <v>0.17749999999999999</v>
      </c>
    </row>
    <row r="5216" spans="1:9" x14ac:dyDescent="0.25">
      <c r="A5216">
        <v>0.19229449200791837</v>
      </c>
      <c r="B5216">
        <v>0.19229449200791837</v>
      </c>
      <c r="C5216">
        <v>3.4409999999999996E-2</v>
      </c>
      <c r="D5216">
        <f t="shared" si="243"/>
        <v>3.4409999999999998</v>
      </c>
      <c r="E5216">
        <f t="shared" si="244"/>
        <v>3.4409999999999996E-2</v>
      </c>
      <c r="F5216">
        <v>0.23</v>
      </c>
      <c r="G5216">
        <v>0.23</v>
      </c>
      <c r="H5216">
        <v>0.13365000000000002</v>
      </c>
      <c r="I5216">
        <f t="shared" si="245"/>
        <v>0.18182500000000001</v>
      </c>
    </row>
    <row r="5217" spans="1:9" x14ac:dyDescent="0.25">
      <c r="A5217">
        <v>0.35569397886119736</v>
      </c>
      <c r="B5217">
        <v>0.35569397886119736</v>
      </c>
      <c r="C5217">
        <v>0.11814</v>
      </c>
      <c r="D5217">
        <f t="shared" si="243"/>
        <v>11.814</v>
      </c>
      <c r="E5217">
        <f t="shared" si="244"/>
        <v>0.11814000000000001</v>
      </c>
      <c r="F5217">
        <v>0.23</v>
      </c>
      <c r="G5217">
        <v>0.23</v>
      </c>
      <c r="H5217">
        <v>0.13190000000000002</v>
      </c>
      <c r="I5217">
        <f t="shared" si="245"/>
        <v>0.18095</v>
      </c>
    </row>
    <row r="5218" spans="1:9" x14ac:dyDescent="0.25">
      <c r="A5218">
        <v>0.43349991396680282</v>
      </c>
      <c r="B5218">
        <v>0.43349991396680282</v>
      </c>
      <c r="C5218">
        <v>0.25047999999999998</v>
      </c>
      <c r="D5218">
        <f t="shared" si="243"/>
        <v>25.047999999999998</v>
      </c>
      <c r="E5218">
        <f t="shared" si="244"/>
        <v>0.25047999999999998</v>
      </c>
      <c r="F5218">
        <v>0.23</v>
      </c>
      <c r="G5218">
        <v>0.23</v>
      </c>
      <c r="H5218">
        <v>0.13300000000000001</v>
      </c>
      <c r="I5218">
        <f t="shared" si="245"/>
        <v>0.18149999999999999</v>
      </c>
    </row>
    <row r="5219" spans="1:9" x14ac:dyDescent="0.25">
      <c r="A5219">
        <v>0.3723621150278707</v>
      </c>
      <c r="B5219">
        <v>0.3723621150278707</v>
      </c>
      <c r="C5219">
        <v>0.44047000000000003</v>
      </c>
      <c r="D5219">
        <f t="shared" si="243"/>
        <v>44.047000000000004</v>
      </c>
      <c r="E5219">
        <f t="shared" si="244"/>
        <v>0.44047000000000003</v>
      </c>
      <c r="F5219">
        <v>0.23</v>
      </c>
      <c r="G5219">
        <v>0.23</v>
      </c>
      <c r="H5219">
        <v>0.124</v>
      </c>
      <c r="I5219">
        <f t="shared" si="245"/>
        <v>0.17699999999999999</v>
      </c>
    </row>
    <row r="5220" spans="1:9" x14ac:dyDescent="0.25">
      <c r="A5220">
        <v>0.34790679396901703</v>
      </c>
      <c r="B5220">
        <v>0.34790679396901703</v>
      </c>
      <c r="C5220">
        <v>0.40217000000000003</v>
      </c>
      <c r="D5220">
        <f t="shared" si="243"/>
        <v>40.217000000000006</v>
      </c>
      <c r="E5220">
        <f t="shared" si="244"/>
        <v>0.40217000000000008</v>
      </c>
      <c r="F5220">
        <v>0.23</v>
      </c>
      <c r="G5220">
        <v>0.23</v>
      </c>
      <c r="H5220">
        <v>0.12240000000000001</v>
      </c>
      <c r="I5220">
        <f t="shared" si="245"/>
        <v>0.17620000000000002</v>
      </c>
    </row>
    <row r="5221" spans="1:9" x14ac:dyDescent="0.25">
      <c r="A5221">
        <v>0.33567906148127546</v>
      </c>
      <c r="B5221">
        <v>0.33567906148127546</v>
      </c>
      <c r="C5221">
        <v>0.43610000000000004</v>
      </c>
      <c r="D5221">
        <f t="shared" si="243"/>
        <v>43.610000000000007</v>
      </c>
      <c r="E5221">
        <f t="shared" si="244"/>
        <v>0.4361000000000001</v>
      </c>
      <c r="F5221">
        <v>0.23</v>
      </c>
      <c r="G5221">
        <v>0.23</v>
      </c>
      <c r="H5221">
        <v>0.127</v>
      </c>
      <c r="I5221">
        <f t="shared" si="245"/>
        <v>0.17849999999999999</v>
      </c>
    </row>
    <row r="5222" spans="1:9" x14ac:dyDescent="0.25">
      <c r="A5222">
        <v>0.33567906148127546</v>
      </c>
      <c r="B5222">
        <v>0.33567906148127546</v>
      </c>
      <c r="C5222">
        <v>0.36598999999999998</v>
      </c>
      <c r="D5222">
        <f t="shared" si="243"/>
        <v>36.598999999999997</v>
      </c>
      <c r="E5222">
        <f t="shared" si="244"/>
        <v>0.36598999999999998</v>
      </c>
      <c r="F5222">
        <v>0.23</v>
      </c>
      <c r="G5222">
        <v>0.23</v>
      </c>
      <c r="H5222">
        <v>0.13500999999999999</v>
      </c>
      <c r="I5222">
        <f t="shared" si="245"/>
        <v>0.182505</v>
      </c>
    </row>
    <row r="5223" spans="1:9" x14ac:dyDescent="0.25">
      <c r="A5223">
        <v>0.36013438254012931</v>
      </c>
      <c r="B5223">
        <v>0.36013438254012931</v>
      </c>
      <c r="C5223">
        <v>0.53974999999999995</v>
      </c>
      <c r="D5223">
        <f t="shared" si="243"/>
        <v>53.974999999999994</v>
      </c>
      <c r="E5223">
        <f t="shared" si="244"/>
        <v>0.53974999999999995</v>
      </c>
      <c r="F5223">
        <v>0.23</v>
      </c>
      <c r="G5223">
        <v>0.23</v>
      </c>
      <c r="H5223">
        <v>0.12843000000000002</v>
      </c>
      <c r="I5223">
        <f t="shared" si="245"/>
        <v>0.17921500000000001</v>
      </c>
    </row>
    <row r="5224" spans="1:9" x14ac:dyDescent="0.25">
      <c r="A5224">
        <v>0.36013438254012931</v>
      </c>
      <c r="B5224">
        <v>0.36013438254012931</v>
      </c>
      <c r="C5224">
        <v>0.33168000000000003</v>
      </c>
      <c r="D5224">
        <f t="shared" si="243"/>
        <v>33.168000000000006</v>
      </c>
      <c r="E5224">
        <f t="shared" si="244"/>
        <v>0.33168000000000009</v>
      </c>
      <c r="F5224">
        <v>0.23</v>
      </c>
      <c r="G5224">
        <v>0.23</v>
      </c>
      <c r="H5224">
        <v>0.12609999999999999</v>
      </c>
      <c r="I5224">
        <f t="shared" si="245"/>
        <v>0.17804999999999999</v>
      </c>
    </row>
    <row r="5225" spans="1:9" x14ac:dyDescent="0.25">
      <c r="A5225">
        <v>0.36013438254012931</v>
      </c>
      <c r="B5225">
        <v>0.36013438254012931</v>
      </c>
      <c r="C5225">
        <v>0.28464999999999996</v>
      </c>
      <c r="D5225">
        <f t="shared" si="243"/>
        <v>28.464999999999996</v>
      </c>
      <c r="E5225">
        <f t="shared" si="244"/>
        <v>0.28464999999999996</v>
      </c>
      <c r="F5225">
        <v>0.23</v>
      </c>
      <c r="G5225">
        <v>0.23</v>
      </c>
      <c r="H5225">
        <v>0.124</v>
      </c>
      <c r="I5225">
        <f t="shared" si="245"/>
        <v>0.17699999999999999</v>
      </c>
    </row>
    <row r="5226" spans="1:9" x14ac:dyDescent="0.25">
      <c r="A5226">
        <v>0.3723621150278707</v>
      </c>
      <c r="B5226">
        <v>0.3723621150278707</v>
      </c>
      <c r="C5226">
        <v>0.12492</v>
      </c>
      <c r="D5226">
        <f t="shared" si="243"/>
        <v>12.492000000000001</v>
      </c>
      <c r="E5226">
        <f t="shared" si="244"/>
        <v>0.12492000000000002</v>
      </c>
      <c r="F5226">
        <v>0.23</v>
      </c>
      <c r="G5226">
        <v>0.23</v>
      </c>
      <c r="H5226">
        <v>0.12609999999999999</v>
      </c>
      <c r="I5226">
        <f t="shared" si="245"/>
        <v>0.17804999999999999</v>
      </c>
    </row>
    <row r="5227" spans="1:9" x14ac:dyDescent="0.25">
      <c r="A5227">
        <v>0.3723621150278707</v>
      </c>
      <c r="B5227">
        <v>0.3723621150278707</v>
      </c>
      <c r="C5227">
        <v>0.13081999999999999</v>
      </c>
      <c r="D5227">
        <f t="shared" si="243"/>
        <v>13.081999999999999</v>
      </c>
      <c r="E5227">
        <f t="shared" si="244"/>
        <v>0.13081999999999999</v>
      </c>
      <c r="F5227">
        <v>0.23</v>
      </c>
      <c r="G5227">
        <v>0.23</v>
      </c>
      <c r="H5227">
        <v>0.14257</v>
      </c>
      <c r="I5227">
        <f t="shared" si="245"/>
        <v>0.18628500000000001</v>
      </c>
    </row>
    <row r="5228" spans="1:9" x14ac:dyDescent="0.25">
      <c r="A5228">
        <v>0.47462308335907144</v>
      </c>
      <c r="B5228">
        <v>0.47462308335907144</v>
      </c>
      <c r="C5228">
        <v>3.7200000000000002E-3</v>
      </c>
      <c r="D5228">
        <f t="shared" si="243"/>
        <v>0.372</v>
      </c>
      <c r="E5228">
        <f t="shared" si="244"/>
        <v>3.7200000000000002E-3</v>
      </c>
      <c r="F5228">
        <v>0.23</v>
      </c>
      <c r="G5228">
        <v>0.23</v>
      </c>
      <c r="H5228">
        <v>0.15</v>
      </c>
      <c r="I5228">
        <f t="shared" si="245"/>
        <v>0.19</v>
      </c>
    </row>
    <row r="5229" spans="1:9" x14ac:dyDescent="0.25">
      <c r="A5229">
        <v>0.66691815103350682</v>
      </c>
      <c r="B5229">
        <v>0.66691815103350682</v>
      </c>
      <c r="C5229">
        <v>0</v>
      </c>
      <c r="D5229">
        <f t="shared" si="243"/>
        <v>0</v>
      </c>
      <c r="E5229">
        <f t="shared" si="244"/>
        <v>0</v>
      </c>
      <c r="F5229">
        <v>0.23</v>
      </c>
      <c r="G5229">
        <v>0.23</v>
      </c>
      <c r="H5229">
        <v>0.16011</v>
      </c>
      <c r="I5229">
        <f t="shared" si="245"/>
        <v>0.19505500000000001</v>
      </c>
    </row>
    <row r="5230" spans="1:9" x14ac:dyDescent="0.25">
      <c r="A5230">
        <v>0.74472408613911223</v>
      </c>
      <c r="B5230">
        <v>0.74472408613911223</v>
      </c>
      <c r="C5230">
        <v>0</v>
      </c>
      <c r="D5230">
        <f t="shared" si="243"/>
        <v>0</v>
      </c>
      <c r="E5230">
        <f t="shared" si="244"/>
        <v>0</v>
      </c>
      <c r="F5230">
        <v>0.23</v>
      </c>
      <c r="G5230">
        <v>0.23</v>
      </c>
      <c r="H5230">
        <v>0.16400000000000001</v>
      </c>
      <c r="I5230">
        <f t="shared" si="245"/>
        <v>0.19700000000000001</v>
      </c>
    </row>
    <row r="5231" spans="1:9" x14ac:dyDescent="0.25">
      <c r="A5231">
        <v>0.90033610026695232</v>
      </c>
      <c r="B5231">
        <v>0.90033610026695232</v>
      </c>
      <c r="C5231">
        <v>0</v>
      </c>
      <c r="D5231">
        <f t="shared" si="243"/>
        <v>0</v>
      </c>
      <c r="E5231">
        <f t="shared" si="244"/>
        <v>0</v>
      </c>
      <c r="F5231">
        <v>0.23</v>
      </c>
      <c r="G5231">
        <v>0.23</v>
      </c>
      <c r="H5231">
        <v>0.16400000000000001</v>
      </c>
      <c r="I5231">
        <f t="shared" si="245"/>
        <v>0.19700000000000001</v>
      </c>
    </row>
    <row r="5232" spans="1:9" x14ac:dyDescent="0.25">
      <c r="A5232">
        <v>0.90033610026695232</v>
      </c>
      <c r="B5232">
        <v>0.90033610026695232</v>
      </c>
      <c r="C5232">
        <v>0</v>
      </c>
      <c r="D5232">
        <f t="shared" si="243"/>
        <v>0</v>
      </c>
      <c r="E5232">
        <f t="shared" si="244"/>
        <v>0</v>
      </c>
      <c r="F5232">
        <v>0.23</v>
      </c>
      <c r="G5232">
        <v>0.23</v>
      </c>
      <c r="H5232">
        <v>0.16011</v>
      </c>
      <c r="I5232">
        <f t="shared" si="245"/>
        <v>0.19505500000000001</v>
      </c>
    </row>
    <row r="5233" spans="1:9" x14ac:dyDescent="0.25">
      <c r="A5233">
        <v>0.68358628720018022</v>
      </c>
      <c r="B5233">
        <v>0.68358628720018022</v>
      </c>
      <c r="C5233">
        <v>0</v>
      </c>
      <c r="D5233">
        <f t="shared" si="243"/>
        <v>0</v>
      </c>
      <c r="E5233">
        <f t="shared" si="244"/>
        <v>0</v>
      </c>
      <c r="F5233">
        <v>0.23</v>
      </c>
      <c r="G5233">
        <v>0.23</v>
      </c>
      <c r="H5233">
        <v>0.14368999999999998</v>
      </c>
      <c r="I5233">
        <f t="shared" si="245"/>
        <v>0.18684499999999998</v>
      </c>
    </row>
    <row r="5234" spans="1:9" x14ac:dyDescent="0.25">
      <c r="A5234">
        <v>0.42571287299125177</v>
      </c>
      <c r="B5234">
        <v>0.42571287299125177</v>
      </c>
      <c r="C5234">
        <v>0</v>
      </c>
      <c r="D5234">
        <f t="shared" si="243"/>
        <v>0</v>
      </c>
      <c r="E5234">
        <f t="shared" si="244"/>
        <v>0</v>
      </c>
      <c r="F5234">
        <v>0.23</v>
      </c>
      <c r="G5234">
        <v>0.23</v>
      </c>
      <c r="H5234">
        <v>0.1321</v>
      </c>
      <c r="I5234">
        <f t="shared" si="245"/>
        <v>0.18104999999999999</v>
      </c>
    </row>
    <row r="5235" spans="1:9" x14ac:dyDescent="0.25">
      <c r="A5235">
        <v>7.9028362954469397E-2</v>
      </c>
      <c r="B5235">
        <v>7.9028362954469397E-2</v>
      </c>
      <c r="C5235">
        <v>0</v>
      </c>
      <c r="D5235">
        <f t="shared" si="243"/>
        <v>0</v>
      </c>
      <c r="E5235">
        <f t="shared" si="244"/>
        <v>0</v>
      </c>
      <c r="F5235">
        <v>0.23</v>
      </c>
      <c r="G5235">
        <v>0.23</v>
      </c>
      <c r="H5235">
        <v>0.11943000000000001</v>
      </c>
      <c r="I5235">
        <f t="shared" si="245"/>
        <v>0.17471500000000001</v>
      </c>
    </row>
    <row r="5236" spans="1:9" x14ac:dyDescent="0.25">
      <c r="A5236">
        <v>7.9028362954469397E-2</v>
      </c>
      <c r="B5236">
        <v>7.9028362954469397E-2</v>
      </c>
      <c r="C5236">
        <v>0</v>
      </c>
      <c r="D5236">
        <f t="shared" si="243"/>
        <v>0</v>
      </c>
      <c r="E5236">
        <f t="shared" si="244"/>
        <v>0</v>
      </c>
      <c r="F5236">
        <v>0.23</v>
      </c>
      <c r="G5236">
        <v>0.23</v>
      </c>
      <c r="H5236">
        <v>0.115</v>
      </c>
      <c r="I5236">
        <f t="shared" si="245"/>
        <v>0.17250000000000001</v>
      </c>
    </row>
    <row r="5237" spans="1:9" x14ac:dyDescent="0.25">
      <c r="A5237">
        <v>7.9028362954469397E-2</v>
      </c>
      <c r="B5237">
        <v>7.9028362954469397E-2</v>
      </c>
      <c r="C5237">
        <v>0</v>
      </c>
      <c r="D5237">
        <f t="shared" si="243"/>
        <v>0</v>
      </c>
      <c r="E5237">
        <f t="shared" si="244"/>
        <v>0</v>
      </c>
      <c r="F5237">
        <v>0.23</v>
      </c>
      <c r="G5237">
        <v>0.23</v>
      </c>
      <c r="H5237">
        <v>0.13800999999999999</v>
      </c>
      <c r="I5237">
        <f t="shared" si="245"/>
        <v>0.184005</v>
      </c>
    </row>
    <row r="5238" spans="1:9" x14ac:dyDescent="0.25">
      <c r="A5238">
        <v>7.9028362954469397E-2</v>
      </c>
      <c r="B5238">
        <v>7.9028362954469397E-2</v>
      </c>
      <c r="C5238">
        <v>0</v>
      </c>
      <c r="D5238">
        <f t="shared" si="243"/>
        <v>0</v>
      </c>
      <c r="E5238">
        <f t="shared" si="244"/>
        <v>0</v>
      </c>
      <c r="F5238">
        <v>0.23</v>
      </c>
      <c r="G5238">
        <v>0.23</v>
      </c>
      <c r="H5238">
        <v>0.1401</v>
      </c>
      <c r="I5238">
        <f t="shared" si="245"/>
        <v>0.18504999999999999</v>
      </c>
    </row>
    <row r="5239" spans="1:9" x14ac:dyDescent="0.25">
      <c r="A5239">
        <v>8.3919801349476159E-2</v>
      </c>
      <c r="B5239">
        <v>8.3919801349476159E-2</v>
      </c>
      <c r="C5239">
        <v>0</v>
      </c>
      <c r="D5239">
        <f t="shared" si="243"/>
        <v>0</v>
      </c>
      <c r="E5239">
        <f t="shared" si="244"/>
        <v>0</v>
      </c>
      <c r="F5239">
        <v>0.23</v>
      </c>
      <c r="G5239">
        <v>0.23</v>
      </c>
      <c r="H5239">
        <v>0.14809999999999998</v>
      </c>
      <c r="I5239">
        <f t="shared" si="245"/>
        <v>0.18905</v>
      </c>
    </row>
    <row r="5240" spans="1:9" x14ac:dyDescent="0.25">
      <c r="A5240">
        <v>0.19229449200791837</v>
      </c>
      <c r="B5240">
        <v>0.19229449200791837</v>
      </c>
      <c r="C5240">
        <v>3.7100000000000001E-2</v>
      </c>
      <c r="D5240">
        <f t="shared" si="243"/>
        <v>3.71</v>
      </c>
      <c r="E5240">
        <f t="shared" si="244"/>
        <v>3.7100000000000001E-2</v>
      </c>
      <c r="F5240">
        <v>0.23</v>
      </c>
      <c r="G5240">
        <v>0.23</v>
      </c>
      <c r="H5240">
        <v>0.155</v>
      </c>
      <c r="I5240">
        <f t="shared" si="245"/>
        <v>0.1925</v>
      </c>
    </row>
    <row r="5241" spans="1:9" x14ac:dyDescent="0.25">
      <c r="A5241">
        <v>0.35569397886119736</v>
      </c>
      <c r="B5241">
        <v>0.35569397886119736</v>
      </c>
      <c r="C5241">
        <v>0.16997000000000001</v>
      </c>
      <c r="D5241">
        <f t="shared" si="243"/>
        <v>16.997</v>
      </c>
      <c r="E5241">
        <f t="shared" si="244"/>
        <v>0.16997000000000001</v>
      </c>
      <c r="F5241">
        <v>0.23</v>
      </c>
      <c r="G5241">
        <v>0.23</v>
      </c>
      <c r="H5241">
        <v>0.14742</v>
      </c>
      <c r="I5241">
        <f t="shared" si="245"/>
        <v>0.18870999999999999</v>
      </c>
    </row>
    <row r="5242" spans="1:9" x14ac:dyDescent="0.25">
      <c r="A5242">
        <v>0.43349991396680282</v>
      </c>
      <c r="B5242">
        <v>0.43349991396680282</v>
      </c>
      <c r="C5242">
        <v>0.35832999999999998</v>
      </c>
      <c r="D5242">
        <f t="shared" si="243"/>
        <v>35.832999999999998</v>
      </c>
      <c r="E5242">
        <f t="shared" si="244"/>
        <v>0.35832999999999998</v>
      </c>
      <c r="F5242">
        <v>0.23</v>
      </c>
      <c r="G5242">
        <v>0.23</v>
      </c>
      <c r="H5242">
        <v>0.129</v>
      </c>
      <c r="I5242">
        <f t="shared" si="245"/>
        <v>0.17949999999999999</v>
      </c>
    </row>
    <row r="5243" spans="1:9" x14ac:dyDescent="0.25">
      <c r="A5243">
        <v>0.3723621150278707</v>
      </c>
      <c r="B5243">
        <v>0.3723621150278707</v>
      </c>
      <c r="C5243">
        <v>0.43391000000000002</v>
      </c>
      <c r="D5243">
        <f t="shared" si="243"/>
        <v>43.391000000000005</v>
      </c>
      <c r="E5243">
        <f t="shared" si="244"/>
        <v>0.43391000000000007</v>
      </c>
      <c r="F5243">
        <v>0.23</v>
      </c>
      <c r="G5243">
        <v>0.23</v>
      </c>
      <c r="H5243">
        <v>0.115</v>
      </c>
      <c r="I5243">
        <f t="shared" si="245"/>
        <v>0.17250000000000001</v>
      </c>
    </row>
    <row r="5244" spans="1:9" x14ac:dyDescent="0.25">
      <c r="A5244">
        <v>0.34790679396901703</v>
      </c>
      <c r="B5244">
        <v>0.34790679396901703</v>
      </c>
      <c r="C5244">
        <v>0.59214999999999995</v>
      </c>
      <c r="D5244">
        <f t="shared" si="243"/>
        <v>59.214999999999996</v>
      </c>
      <c r="E5244">
        <f t="shared" si="244"/>
        <v>0.59214999999999995</v>
      </c>
      <c r="F5244">
        <v>0.23</v>
      </c>
      <c r="G5244">
        <v>0.23</v>
      </c>
      <c r="H5244">
        <v>0.1123</v>
      </c>
      <c r="I5244">
        <f t="shared" si="245"/>
        <v>0.17115</v>
      </c>
    </row>
    <row r="5245" spans="1:9" x14ac:dyDescent="0.25">
      <c r="A5245">
        <v>0.33567906148127546</v>
      </c>
      <c r="B5245">
        <v>0.33567906148127546</v>
      </c>
      <c r="C5245">
        <v>0.70923000000000003</v>
      </c>
      <c r="D5245">
        <f t="shared" si="243"/>
        <v>70.923000000000002</v>
      </c>
      <c r="E5245">
        <f t="shared" si="244"/>
        <v>0.70923000000000003</v>
      </c>
      <c r="F5245">
        <v>0.23</v>
      </c>
      <c r="G5245">
        <v>0.23</v>
      </c>
      <c r="H5245">
        <v>0.115</v>
      </c>
      <c r="I5245">
        <f t="shared" si="245"/>
        <v>0.17250000000000001</v>
      </c>
    </row>
    <row r="5246" spans="1:9" x14ac:dyDescent="0.25">
      <c r="A5246">
        <v>0.33567906148127546</v>
      </c>
      <c r="B5246">
        <v>0.33567906148127546</v>
      </c>
      <c r="C5246">
        <v>0.76609000000000005</v>
      </c>
      <c r="D5246">
        <f t="shared" si="243"/>
        <v>76.609000000000009</v>
      </c>
      <c r="E5246">
        <f t="shared" si="244"/>
        <v>0.76609000000000016</v>
      </c>
      <c r="F5246">
        <v>0.23</v>
      </c>
      <c r="G5246">
        <v>0.23</v>
      </c>
      <c r="H5246">
        <v>0.121</v>
      </c>
      <c r="I5246">
        <f t="shared" si="245"/>
        <v>0.17549999999999999</v>
      </c>
    </row>
    <row r="5247" spans="1:9" x14ac:dyDescent="0.25">
      <c r="A5247">
        <v>0.36013438254012931</v>
      </c>
      <c r="B5247">
        <v>0.36013438254012931</v>
      </c>
      <c r="C5247">
        <v>0.75427</v>
      </c>
      <c r="D5247">
        <f t="shared" si="243"/>
        <v>75.426999999999992</v>
      </c>
      <c r="E5247">
        <f t="shared" si="244"/>
        <v>0.75427</v>
      </c>
      <c r="F5247">
        <v>0.23</v>
      </c>
      <c r="G5247">
        <v>0.23</v>
      </c>
      <c r="H5247">
        <v>0.12099</v>
      </c>
      <c r="I5247">
        <f t="shared" si="245"/>
        <v>0.17549500000000001</v>
      </c>
    </row>
    <row r="5248" spans="1:9" x14ac:dyDescent="0.25">
      <c r="A5248">
        <v>0.36013438254012931</v>
      </c>
      <c r="B5248">
        <v>0.36013438254012931</v>
      </c>
      <c r="C5248">
        <v>0.60916999999999999</v>
      </c>
      <c r="D5248">
        <f t="shared" si="243"/>
        <v>60.917000000000002</v>
      </c>
      <c r="E5248">
        <f t="shared" si="244"/>
        <v>0.60916999999999999</v>
      </c>
      <c r="F5248">
        <v>0.23</v>
      </c>
      <c r="G5248">
        <v>0.23</v>
      </c>
      <c r="H5248">
        <v>0.1201</v>
      </c>
      <c r="I5248">
        <f t="shared" si="245"/>
        <v>0.17505000000000001</v>
      </c>
    </row>
    <row r="5249" spans="1:9" x14ac:dyDescent="0.25">
      <c r="A5249">
        <v>0.36013438254012931</v>
      </c>
      <c r="B5249">
        <v>0.36013438254012931</v>
      </c>
      <c r="C5249">
        <v>0.54298000000000002</v>
      </c>
      <c r="D5249">
        <f t="shared" si="243"/>
        <v>54.298000000000002</v>
      </c>
      <c r="E5249">
        <f t="shared" si="244"/>
        <v>0.54298000000000002</v>
      </c>
      <c r="F5249">
        <v>0.23</v>
      </c>
      <c r="G5249">
        <v>0.23</v>
      </c>
      <c r="H5249">
        <v>0.115</v>
      </c>
      <c r="I5249">
        <f t="shared" si="245"/>
        <v>0.17250000000000001</v>
      </c>
    </row>
    <row r="5250" spans="1:9" x14ac:dyDescent="0.25">
      <c r="A5250">
        <v>0.3723621150278707</v>
      </c>
      <c r="B5250">
        <v>0.3723621150278707</v>
      </c>
      <c r="C5250">
        <v>0.33972000000000002</v>
      </c>
      <c r="D5250">
        <f t="shared" si="243"/>
        <v>33.972000000000001</v>
      </c>
      <c r="E5250">
        <f t="shared" si="244"/>
        <v>0.33972000000000002</v>
      </c>
      <c r="F5250">
        <v>0.23</v>
      </c>
      <c r="G5250">
        <v>0.23</v>
      </c>
      <c r="H5250">
        <v>0.113</v>
      </c>
      <c r="I5250">
        <f t="shared" si="245"/>
        <v>0.17150000000000001</v>
      </c>
    </row>
    <row r="5251" spans="1:9" x14ac:dyDescent="0.25">
      <c r="A5251">
        <v>0.3723621150278707</v>
      </c>
      <c r="B5251">
        <v>0.3723621150278707</v>
      </c>
      <c r="C5251">
        <v>0.16200999999999999</v>
      </c>
      <c r="D5251">
        <f t="shared" ref="D5251:D5314" si="246">C5251*$K$2</f>
        <v>16.201000000000001</v>
      </c>
      <c r="E5251">
        <f t="shared" ref="E5251:E5314" si="247">D5251*$L$2</f>
        <v>0.16201000000000002</v>
      </c>
      <c r="F5251">
        <v>0.23</v>
      </c>
      <c r="G5251">
        <v>0.23</v>
      </c>
      <c r="H5251">
        <v>0.115</v>
      </c>
      <c r="I5251">
        <f t="shared" ref="I5251:I5314" si="248">(G5251+H5251)/2</f>
        <v>0.17250000000000001</v>
      </c>
    </row>
    <row r="5252" spans="1:9" x14ac:dyDescent="0.25">
      <c r="A5252">
        <v>0.47462308335907144</v>
      </c>
      <c r="B5252">
        <v>0.47462308335907144</v>
      </c>
      <c r="C5252">
        <v>4.4400000000000002E-2</v>
      </c>
      <c r="D5252">
        <f t="shared" si="246"/>
        <v>4.4400000000000004</v>
      </c>
      <c r="E5252">
        <f t="shared" si="247"/>
        <v>4.4400000000000002E-2</v>
      </c>
      <c r="F5252">
        <v>0.23</v>
      </c>
      <c r="G5252">
        <v>0.23</v>
      </c>
      <c r="H5252">
        <v>0.14732000000000001</v>
      </c>
      <c r="I5252">
        <f t="shared" si="248"/>
        <v>0.18865999999999999</v>
      </c>
    </row>
    <row r="5253" spans="1:9" x14ac:dyDescent="0.25">
      <c r="A5253">
        <v>0.66691815103350682</v>
      </c>
      <c r="B5253">
        <v>0.66691815103350682</v>
      </c>
      <c r="C5253">
        <v>0</v>
      </c>
      <c r="D5253">
        <f t="shared" si="246"/>
        <v>0</v>
      </c>
      <c r="E5253">
        <f t="shared" si="247"/>
        <v>0</v>
      </c>
      <c r="F5253">
        <v>0.23</v>
      </c>
      <c r="G5253">
        <v>0.23</v>
      </c>
      <c r="H5253">
        <v>0.16769999999999999</v>
      </c>
      <c r="I5253">
        <f t="shared" si="248"/>
        <v>0.19885</v>
      </c>
    </row>
    <row r="5254" spans="1:9" x14ac:dyDescent="0.25">
      <c r="A5254">
        <v>0.74472408613911223</v>
      </c>
      <c r="B5254">
        <v>0.74472408613911223</v>
      </c>
      <c r="C5254">
        <v>0</v>
      </c>
      <c r="D5254">
        <f t="shared" si="246"/>
        <v>0</v>
      </c>
      <c r="E5254">
        <f t="shared" si="247"/>
        <v>0</v>
      </c>
      <c r="F5254">
        <v>0.23</v>
      </c>
      <c r="G5254">
        <v>0.23</v>
      </c>
      <c r="H5254">
        <v>0.18</v>
      </c>
      <c r="I5254">
        <f t="shared" si="248"/>
        <v>0.20500000000000002</v>
      </c>
    </row>
    <row r="5255" spans="1:9" x14ac:dyDescent="0.25">
      <c r="A5255">
        <v>0.90033610026695232</v>
      </c>
      <c r="B5255">
        <v>0.90033610026695232</v>
      </c>
      <c r="C5255">
        <v>0</v>
      </c>
      <c r="D5255">
        <f t="shared" si="246"/>
        <v>0</v>
      </c>
      <c r="E5255">
        <f t="shared" si="247"/>
        <v>0</v>
      </c>
      <c r="F5255">
        <v>0.23</v>
      </c>
      <c r="G5255">
        <v>0.23</v>
      </c>
      <c r="H5255">
        <v>0.17486000000000002</v>
      </c>
      <c r="I5255">
        <f t="shared" si="248"/>
        <v>0.20243</v>
      </c>
    </row>
    <row r="5256" spans="1:9" x14ac:dyDescent="0.25">
      <c r="A5256">
        <v>0.90033610026695232</v>
      </c>
      <c r="B5256">
        <v>0.90033610026695232</v>
      </c>
      <c r="C5256">
        <v>0</v>
      </c>
      <c r="D5256">
        <f t="shared" si="246"/>
        <v>0</v>
      </c>
      <c r="E5256">
        <f t="shared" si="247"/>
        <v>0</v>
      </c>
      <c r="F5256">
        <v>0.23</v>
      </c>
      <c r="G5256">
        <v>0.23</v>
      </c>
      <c r="H5256">
        <v>0.16769999999999999</v>
      </c>
      <c r="I5256">
        <f t="shared" si="248"/>
        <v>0.19885</v>
      </c>
    </row>
    <row r="5257" spans="1:9" x14ac:dyDescent="0.25">
      <c r="A5257">
        <v>0.68358628720018022</v>
      </c>
      <c r="B5257">
        <v>0.68358628720018022</v>
      </c>
      <c r="C5257">
        <v>0</v>
      </c>
      <c r="D5257">
        <f t="shared" si="246"/>
        <v>0</v>
      </c>
      <c r="E5257">
        <f t="shared" si="247"/>
        <v>0</v>
      </c>
      <c r="F5257">
        <v>0.23</v>
      </c>
      <c r="G5257">
        <v>0.23</v>
      </c>
      <c r="H5257">
        <v>0.16394999999999998</v>
      </c>
      <c r="I5257">
        <f t="shared" si="248"/>
        <v>0.19697500000000001</v>
      </c>
    </row>
    <row r="5258" spans="1:9" x14ac:dyDescent="0.25">
      <c r="A5258">
        <v>0.42571287299125177</v>
      </c>
      <c r="B5258">
        <v>0.42571287299125177</v>
      </c>
      <c r="C5258">
        <v>0</v>
      </c>
      <c r="D5258">
        <f t="shared" si="246"/>
        <v>0</v>
      </c>
      <c r="E5258">
        <f t="shared" si="247"/>
        <v>0</v>
      </c>
      <c r="F5258">
        <v>0.23</v>
      </c>
      <c r="G5258">
        <v>0.23</v>
      </c>
      <c r="H5258">
        <v>0.15503999999999998</v>
      </c>
      <c r="I5258">
        <f t="shared" si="248"/>
        <v>0.19252</v>
      </c>
    </row>
    <row r="5259" spans="1:9" x14ac:dyDescent="0.25">
      <c r="A5259">
        <v>7.9028362954469397E-2</v>
      </c>
      <c r="B5259">
        <v>7.9028362954469397E-2</v>
      </c>
      <c r="C5259">
        <v>0</v>
      </c>
      <c r="D5259">
        <f t="shared" si="246"/>
        <v>0</v>
      </c>
      <c r="E5259">
        <f t="shared" si="247"/>
        <v>0</v>
      </c>
      <c r="F5259">
        <v>0.23</v>
      </c>
      <c r="G5259">
        <v>0.23</v>
      </c>
      <c r="H5259">
        <v>0.14000000000000001</v>
      </c>
      <c r="I5259">
        <f t="shared" si="248"/>
        <v>0.185</v>
      </c>
    </row>
    <row r="5260" spans="1:9" x14ac:dyDescent="0.25">
      <c r="A5260">
        <v>7.9028362954469397E-2</v>
      </c>
      <c r="B5260">
        <v>7.9028362954469397E-2</v>
      </c>
      <c r="C5260">
        <v>0</v>
      </c>
      <c r="D5260">
        <f t="shared" si="246"/>
        <v>0</v>
      </c>
      <c r="E5260">
        <f t="shared" si="247"/>
        <v>0</v>
      </c>
      <c r="F5260">
        <v>0.23</v>
      </c>
      <c r="G5260">
        <v>0.23</v>
      </c>
      <c r="H5260">
        <v>0.1351</v>
      </c>
      <c r="I5260">
        <f t="shared" si="248"/>
        <v>0.18254999999999999</v>
      </c>
    </row>
    <row r="5261" spans="1:9" x14ac:dyDescent="0.25">
      <c r="A5261">
        <v>7.9028362954469397E-2</v>
      </c>
      <c r="B5261">
        <v>7.9028362954469397E-2</v>
      </c>
      <c r="C5261">
        <v>0</v>
      </c>
      <c r="D5261">
        <f t="shared" si="246"/>
        <v>0</v>
      </c>
      <c r="E5261">
        <f t="shared" si="247"/>
        <v>0</v>
      </c>
      <c r="F5261">
        <v>0.23</v>
      </c>
      <c r="G5261">
        <v>0.23</v>
      </c>
      <c r="H5261">
        <v>0.14169999999999999</v>
      </c>
      <c r="I5261">
        <f t="shared" si="248"/>
        <v>0.18585000000000002</v>
      </c>
    </row>
    <row r="5262" spans="1:9" x14ac:dyDescent="0.25">
      <c r="A5262">
        <v>7.9028362954469397E-2</v>
      </c>
      <c r="B5262">
        <v>7.9028362954469397E-2</v>
      </c>
      <c r="C5262">
        <v>0</v>
      </c>
      <c r="D5262">
        <f t="shared" si="246"/>
        <v>0</v>
      </c>
      <c r="E5262">
        <f t="shared" si="247"/>
        <v>0</v>
      </c>
      <c r="F5262">
        <v>0.23</v>
      </c>
      <c r="G5262">
        <v>0.23</v>
      </c>
      <c r="H5262">
        <v>0.15190000000000001</v>
      </c>
      <c r="I5262">
        <f t="shared" si="248"/>
        <v>0.19095000000000001</v>
      </c>
    </row>
    <row r="5263" spans="1:9" x14ac:dyDescent="0.25">
      <c r="A5263">
        <v>8.3919801349476159E-2</v>
      </c>
      <c r="B5263">
        <v>8.3919801349476159E-2</v>
      </c>
      <c r="C5263">
        <v>0</v>
      </c>
      <c r="D5263">
        <f t="shared" si="246"/>
        <v>0</v>
      </c>
      <c r="E5263">
        <f t="shared" si="247"/>
        <v>0</v>
      </c>
      <c r="F5263">
        <v>0.23</v>
      </c>
      <c r="G5263">
        <v>0.23</v>
      </c>
      <c r="H5263">
        <v>0.151</v>
      </c>
      <c r="I5263">
        <f t="shared" si="248"/>
        <v>0.1905</v>
      </c>
    </row>
    <row r="5264" spans="1:9" x14ac:dyDescent="0.25">
      <c r="A5264">
        <v>0.19229449200791837</v>
      </c>
      <c r="B5264">
        <v>0.19229449200791837</v>
      </c>
      <c r="C5264">
        <v>2.6109999999999998E-2</v>
      </c>
      <c r="D5264">
        <f t="shared" si="246"/>
        <v>2.6109999999999998</v>
      </c>
      <c r="E5264">
        <f t="shared" si="247"/>
        <v>2.6109999999999998E-2</v>
      </c>
      <c r="F5264">
        <v>0.23</v>
      </c>
      <c r="G5264">
        <v>0.23</v>
      </c>
      <c r="H5264">
        <v>0.1351</v>
      </c>
      <c r="I5264">
        <f t="shared" si="248"/>
        <v>0.18254999999999999</v>
      </c>
    </row>
    <row r="5265" spans="1:9" x14ac:dyDescent="0.25">
      <c r="A5265">
        <v>0.35569397886119736</v>
      </c>
      <c r="B5265">
        <v>0.35569397886119736</v>
      </c>
      <c r="C5265">
        <v>0.16731000000000001</v>
      </c>
      <c r="D5265">
        <f t="shared" si="246"/>
        <v>16.731000000000002</v>
      </c>
      <c r="E5265">
        <f t="shared" si="247"/>
        <v>0.16731000000000001</v>
      </c>
      <c r="F5265">
        <v>0.23</v>
      </c>
      <c r="G5265">
        <v>0.23</v>
      </c>
      <c r="H5265">
        <v>0.11502</v>
      </c>
      <c r="I5265">
        <f t="shared" si="248"/>
        <v>0.17251</v>
      </c>
    </row>
    <row r="5266" spans="1:9" x14ac:dyDescent="0.25">
      <c r="A5266">
        <v>0.43349991396680282</v>
      </c>
      <c r="B5266">
        <v>0.43349991396680282</v>
      </c>
      <c r="C5266">
        <v>0.36330000000000001</v>
      </c>
      <c r="D5266">
        <f t="shared" si="246"/>
        <v>36.33</v>
      </c>
      <c r="E5266">
        <f t="shared" si="247"/>
        <v>0.36330000000000001</v>
      </c>
      <c r="F5266">
        <v>0.23</v>
      </c>
      <c r="G5266">
        <v>0.23</v>
      </c>
      <c r="H5266">
        <v>8.8329999999999992E-2</v>
      </c>
      <c r="I5266">
        <f t="shared" si="248"/>
        <v>0.159165</v>
      </c>
    </row>
    <row r="5267" spans="1:9" x14ac:dyDescent="0.25">
      <c r="A5267">
        <v>0.3723621150278707</v>
      </c>
      <c r="B5267">
        <v>0.3723621150278707</v>
      </c>
      <c r="C5267">
        <v>0.51949999999999996</v>
      </c>
      <c r="D5267">
        <f t="shared" si="246"/>
        <v>51.949999999999996</v>
      </c>
      <c r="E5267">
        <f t="shared" si="247"/>
        <v>0.51949999999999996</v>
      </c>
      <c r="F5267">
        <v>0.23</v>
      </c>
      <c r="G5267">
        <v>0.23</v>
      </c>
      <c r="H5267">
        <v>7.6840000000000006E-2</v>
      </c>
      <c r="I5267">
        <f t="shared" si="248"/>
        <v>0.15342</v>
      </c>
    </row>
    <row r="5268" spans="1:9" x14ac:dyDescent="0.25">
      <c r="A5268">
        <v>0.34790679396901703</v>
      </c>
      <c r="B5268">
        <v>0.34790679396901703</v>
      </c>
      <c r="C5268">
        <v>0.65497000000000005</v>
      </c>
      <c r="D5268">
        <f t="shared" si="246"/>
        <v>65.497</v>
      </c>
      <c r="E5268">
        <f t="shared" si="247"/>
        <v>0.65497000000000005</v>
      </c>
      <c r="F5268">
        <v>0.23</v>
      </c>
      <c r="G5268">
        <v>0.23</v>
      </c>
      <c r="H5268">
        <v>7.2080000000000005E-2</v>
      </c>
      <c r="I5268">
        <f t="shared" si="248"/>
        <v>0.15104000000000001</v>
      </c>
    </row>
    <row r="5269" spans="1:9" x14ac:dyDescent="0.25">
      <c r="A5269">
        <v>0.33567906148127546</v>
      </c>
      <c r="B5269">
        <v>0.33567906148127546</v>
      </c>
      <c r="C5269">
        <v>0.72128999999999999</v>
      </c>
      <c r="D5269">
        <f t="shared" si="246"/>
        <v>72.129000000000005</v>
      </c>
      <c r="E5269">
        <f t="shared" si="247"/>
        <v>0.7212900000000001</v>
      </c>
      <c r="F5269">
        <v>0.23</v>
      </c>
      <c r="G5269">
        <v>0.23</v>
      </c>
      <c r="H5269">
        <v>8.6819999999999994E-2</v>
      </c>
      <c r="I5269">
        <f t="shared" si="248"/>
        <v>0.15841</v>
      </c>
    </row>
    <row r="5270" spans="1:9" x14ac:dyDescent="0.25">
      <c r="A5270">
        <v>0.33567906148127546</v>
      </c>
      <c r="B5270">
        <v>0.33567906148127546</v>
      </c>
      <c r="C5270">
        <v>0.65452999999999995</v>
      </c>
      <c r="D5270">
        <f t="shared" si="246"/>
        <v>65.452999999999989</v>
      </c>
      <c r="E5270">
        <f t="shared" si="247"/>
        <v>0.65452999999999995</v>
      </c>
      <c r="F5270">
        <v>0.23</v>
      </c>
      <c r="G5270">
        <v>0.23</v>
      </c>
      <c r="H5270">
        <v>7.9010000000000011E-2</v>
      </c>
      <c r="I5270">
        <f t="shared" si="248"/>
        <v>0.154505</v>
      </c>
    </row>
    <row r="5271" spans="1:9" x14ac:dyDescent="0.25">
      <c r="A5271">
        <v>0.36013438254012931</v>
      </c>
      <c r="B5271">
        <v>0.36013438254012931</v>
      </c>
      <c r="C5271">
        <v>0.65071000000000001</v>
      </c>
      <c r="D5271">
        <f t="shared" si="246"/>
        <v>65.070999999999998</v>
      </c>
      <c r="E5271">
        <f t="shared" si="247"/>
        <v>0.65071000000000001</v>
      </c>
      <c r="F5271">
        <v>0.23</v>
      </c>
      <c r="G5271">
        <v>0.23</v>
      </c>
      <c r="H5271">
        <v>7.6569999999999999E-2</v>
      </c>
      <c r="I5271">
        <f t="shared" si="248"/>
        <v>0.153285</v>
      </c>
    </row>
    <row r="5272" spans="1:9" x14ac:dyDescent="0.25">
      <c r="A5272">
        <v>0.36013438254012931</v>
      </c>
      <c r="B5272">
        <v>0.36013438254012931</v>
      </c>
      <c r="C5272">
        <v>0.60514999999999997</v>
      </c>
      <c r="D5272">
        <f t="shared" si="246"/>
        <v>60.514999999999993</v>
      </c>
      <c r="E5272">
        <f t="shared" si="247"/>
        <v>0.60514999999999997</v>
      </c>
      <c r="F5272">
        <v>0.23</v>
      </c>
      <c r="G5272">
        <v>0.23</v>
      </c>
      <c r="H5272">
        <v>8.6400000000000005E-2</v>
      </c>
      <c r="I5272">
        <f t="shared" si="248"/>
        <v>0.15820000000000001</v>
      </c>
    </row>
    <row r="5273" spans="1:9" x14ac:dyDescent="0.25">
      <c r="A5273">
        <v>0.36013438254012931</v>
      </c>
      <c r="B5273">
        <v>0.36013438254012931</v>
      </c>
      <c r="C5273">
        <v>0.49898999999999999</v>
      </c>
      <c r="D5273">
        <f t="shared" si="246"/>
        <v>49.899000000000001</v>
      </c>
      <c r="E5273">
        <f t="shared" si="247"/>
        <v>0.49899000000000004</v>
      </c>
      <c r="F5273">
        <v>0.23</v>
      </c>
      <c r="G5273">
        <v>0.23</v>
      </c>
      <c r="H5273">
        <v>0.1028</v>
      </c>
      <c r="I5273">
        <f t="shared" si="248"/>
        <v>0.16639999999999999</v>
      </c>
    </row>
    <row r="5274" spans="1:9" x14ac:dyDescent="0.25">
      <c r="A5274">
        <v>0.3723621150278707</v>
      </c>
      <c r="B5274">
        <v>0.3723621150278707</v>
      </c>
      <c r="C5274">
        <v>0.38557999999999998</v>
      </c>
      <c r="D5274">
        <f t="shared" si="246"/>
        <v>38.558</v>
      </c>
      <c r="E5274">
        <f t="shared" si="247"/>
        <v>0.38558000000000003</v>
      </c>
      <c r="F5274">
        <v>0.23</v>
      </c>
      <c r="G5274">
        <v>0.23</v>
      </c>
      <c r="H5274">
        <v>0.10709</v>
      </c>
      <c r="I5274">
        <f t="shared" si="248"/>
        <v>0.168545</v>
      </c>
    </row>
    <row r="5275" spans="1:9" x14ac:dyDescent="0.25">
      <c r="A5275">
        <v>0.3723621150278707</v>
      </c>
      <c r="B5275">
        <v>0.3723621150278707</v>
      </c>
      <c r="C5275">
        <v>0.18797999999999998</v>
      </c>
      <c r="D5275">
        <f t="shared" si="246"/>
        <v>18.797999999999998</v>
      </c>
      <c r="E5275">
        <f t="shared" si="247"/>
        <v>0.18797999999999998</v>
      </c>
      <c r="F5275">
        <v>0.23</v>
      </c>
      <c r="G5275">
        <v>0.23</v>
      </c>
      <c r="H5275">
        <v>0.11062000000000001</v>
      </c>
      <c r="I5275">
        <f t="shared" si="248"/>
        <v>0.17031000000000002</v>
      </c>
    </row>
    <row r="5276" spans="1:9" x14ac:dyDescent="0.25">
      <c r="A5276">
        <v>0.47462308335907144</v>
      </c>
      <c r="B5276">
        <v>0.47462308335907144</v>
      </c>
      <c r="C5276">
        <v>3.1890000000000002E-2</v>
      </c>
      <c r="D5276">
        <f t="shared" si="246"/>
        <v>3.1890000000000001</v>
      </c>
      <c r="E5276">
        <f t="shared" si="247"/>
        <v>3.1890000000000002E-2</v>
      </c>
      <c r="F5276">
        <v>0.23</v>
      </c>
      <c r="G5276">
        <v>0.23</v>
      </c>
      <c r="H5276">
        <v>0.12028</v>
      </c>
      <c r="I5276">
        <f t="shared" si="248"/>
        <v>0.17514000000000002</v>
      </c>
    </row>
    <row r="5277" spans="1:9" x14ac:dyDescent="0.25">
      <c r="A5277">
        <v>0.66691815103350682</v>
      </c>
      <c r="B5277">
        <v>0.66691815103350682</v>
      </c>
      <c r="C5277">
        <v>0</v>
      </c>
      <c r="D5277">
        <f t="shared" si="246"/>
        <v>0</v>
      </c>
      <c r="E5277">
        <f t="shared" si="247"/>
        <v>0</v>
      </c>
      <c r="F5277">
        <v>0.23</v>
      </c>
      <c r="G5277">
        <v>0.23</v>
      </c>
      <c r="H5277">
        <v>0.16394999999999998</v>
      </c>
      <c r="I5277">
        <f t="shared" si="248"/>
        <v>0.19697500000000001</v>
      </c>
    </row>
    <row r="5278" spans="1:9" x14ac:dyDescent="0.25">
      <c r="A5278">
        <v>0.74472408613911223</v>
      </c>
      <c r="B5278">
        <v>0.74472408613911223</v>
      </c>
      <c r="C5278">
        <v>0</v>
      </c>
      <c r="D5278">
        <f t="shared" si="246"/>
        <v>0</v>
      </c>
      <c r="E5278">
        <f t="shared" si="247"/>
        <v>0</v>
      </c>
      <c r="F5278">
        <v>0.23</v>
      </c>
      <c r="G5278">
        <v>0.23</v>
      </c>
      <c r="H5278">
        <v>0.17080999999999999</v>
      </c>
      <c r="I5278">
        <f t="shared" si="248"/>
        <v>0.200405</v>
      </c>
    </row>
    <row r="5279" spans="1:9" x14ac:dyDescent="0.25">
      <c r="A5279">
        <v>0.90033610026695232</v>
      </c>
      <c r="B5279">
        <v>0.90033610026695232</v>
      </c>
      <c r="C5279">
        <v>0</v>
      </c>
      <c r="D5279">
        <f t="shared" si="246"/>
        <v>0</v>
      </c>
      <c r="E5279">
        <f t="shared" si="247"/>
        <v>0</v>
      </c>
      <c r="F5279">
        <v>0.23</v>
      </c>
      <c r="G5279">
        <v>0.23</v>
      </c>
      <c r="H5279">
        <v>0.17499999999999999</v>
      </c>
      <c r="I5279">
        <f t="shared" si="248"/>
        <v>0.20250000000000001</v>
      </c>
    </row>
    <row r="5280" spans="1:9" x14ac:dyDescent="0.25">
      <c r="A5280">
        <v>0.90033610026695232</v>
      </c>
      <c r="B5280">
        <v>0.90033610026695232</v>
      </c>
      <c r="C5280">
        <v>0</v>
      </c>
      <c r="D5280">
        <f t="shared" si="246"/>
        <v>0</v>
      </c>
      <c r="E5280">
        <f t="shared" si="247"/>
        <v>0</v>
      </c>
      <c r="F5280">
        <v>0.23</v>
      </c>
      <c r="G5280">
        <v>0.23</v>
      </c>
      <c r="H5280">
        <v>0.17</v>
      </c>
      <c r="I5280">
        <f t="shared" si="248"/>
        <v>0.2</v>
      </c>
    </row>
    <row r="5281" spans="1:9" x14ac:dyDescent="0.25">
      <c r="A5281">
        <v>0.68358628720018022</v>
      </c>
      <c r="B5281">
        <v>0.68358628720018022</v>
      </c>
      <c r="C5281">
        <v>0</v>
      </c>
      <c r="D5281">
        <f t="shared" si="246"/>
        <v>0</v>
      </c>
      <c r="E5281">
        <f t="shared" si="247"/>
        <v>0</v>
      </c>
      <c r="F5281">
        <v>0.23</v>
      </c>
      <c r="G5281">
        <v>0.23</v>
      </c>
      <c r="H5281">
        <v>0.16344</v>
      </c>
      <c r="I5281">
        <f t="shared" si="248"/>
        <v>0.19672000000000001</v>
      </c>
    </row>
    <row r="5282" spans="1:9" x14ac:dyDescent="0.25">
      <c r="A5282">
        <v>0.42571287299125177</v>
      </c>
      <c r="B5282">
        <v>0.42571287299125177</v>
      </c>
      <c r="C5282">
        <v>0</v>
      </c>
      <c r="D5282">
        <f t="shared" si="246"/>
        <v>0</v>
      </c>
      <c r="E5282">
        <f t="shared" si="247"/>
        <v>0</v>
      </c>
      <c r="F5282">
        <v>0.23</v>
      </c>
      <c r="G5282">
        <v>0.23</v>
      </c>
      <c r="H5282">
        <v>0.1575</v>
      </c>
      <c r="I5282">
        <f t="shared" si="248"/>
        <v>0.19375000000000001</v>
      </c>
    </row>
    <row r="5283" spans="1:9" x14ac:dyDescent="0.25">
      <c r="A5283">
        <v>7.9028362954469397E-2</v>
      </c>
      <c r="B5283">
        <v>7.9028362954469397E-2</v>
      </c>
      <c r="C5283">
        <v>0</v>
      </c>
      <c r="D5283">
        <f t="shared" si="246"/>
        <v>0</v>
      </c>
      <c r="E5283">
        <f t="shared" si="247"/>
        <v>0</v>
      </c>
      <c r="F5283">
        <v>0.23</v>
      </c>
      <c r="G5283">
        <v>0.23</v>
      </c>
      <c r="H5283">
        <v>0.14199999999999999</v>
      </c>
      <c r="I5283">
        <f t="shared" si="248"/>
        <v>0.186</v>
      </c>
    </row>
    <row r="5284" spans="1:9" x14ac:dyDescent="0.25">
      <c r="A5284">
        <v>7.9028362954469397E-2</v>
      </c>
      <c r="B5284">
        <v>7.9028362954469397E-2</v>
      </c>
      <c r="C5284">
        <v>0</v>
      </c>
      <c r="D5284">
        <f t="shared" si="246"/>
        <v>0</v>
      </c>
      <c r="E5284">
        <f t="shared" si="247"/>
        <v>0</v>
      </c>
      <c r="F5284">
        <v>0.23</v>
      </c>
      <c r="G5284">
        <v>0.23</v>
      </c>
      <c r="H5284">
        <v>0.13</v>
      </c>
      <c r="I5284">
        <f t="shared" si="248"/>
        <v>0.18</v>
      </c>
    </row>
    <row r="5285" spans="1:9" x14ac:dyDescent="0.25">
      <c r="A5285">
        <v>7.9028362954469397E-2</v>
      </c>
      <c r="B5285">
        <v>7.9028362954469397E-2</v>
      </c>
      <c r="C5285">
        <v>0</v>
      </c>
      <c r="D5285">
        <f t="shared" si="246"/>
        <v>0</v>
      </c>
      <c r="E5285">
        <f t="shared" si="247"/>
        <v>0</v>
      </c>
      <c r="F5285">
        <v>0.23</v>
      </c>
      <c r="G5285">
        <v>0.23</v>
      </c>
      <c r="H5285">
        <v>0.13</v>
      </c>
      <c r="I5285">
        <f t="shared" si="248"/>
        <v>0.18</v>
      </c>
    </row>
    <row r="5286" spans="1:9" x14ac:dyDescent="0.25">
      <c r="A5286">
        <v>7.9028362954469397E-2</v>
      </c>
      <c r="B5286">
        <v>7.9028362954469397E-2</v>
      </c>
      <c r="C5286">
        <v>0</v>
      </c>
      <c r="D5286">
        <f t="shared" si="246"/>
        <v>0</v>
      </c>
      <c r="E5286">
        <f t="shared" si="247"/>
        <v>0</v>
      </c>
      <c r="F5286">
        <v>0.23</v>
      </c>
      <c r="G5286">
        <v>0.23</v>
      </c>
      <c r="H5286">
        <v>0.14000000000000001</v>
      </c>
      <c r="I5286">
        <f t="shared" si="248"/>
        <v>0.185</v>
      </c>
    </row>
    <row r="5287" spans="1:9" x14ac:dyDescent="0.25">
      <c r="A5287">
        <v>8.3919801349476159E-2</v>
      </c>
      <c r="B5287">
        <v>8.3919801349476159E-2</v>
      </c>
      <c r="C5287">
        <v>0</v>
      </c>
      <c r="D5287">
        <f t="shared" si="246"/>
        <v>0</v>
      </c>
      <c r="E5287">
        <f t="shared" si="247"/>
        <v>0</v>
      </c>
      <c r="F5287">
        <v>0.23</v>
      </c>
      <c r="G5287">
        <v>0.23</v>
      </c>
      <c r="H5287">
        <v>0.15264</v>
      </c>
      <c r="I5287">
        <f t="shared" si="248"/>
        <v>0.19131999999999999</v>
      </c>
    </row>
    <row r="5288" spans="1:9" x14ac:dyDescent="0.25">
      <c r="A5288">
        <v>0.19229449200791837</v>
      </c>
      <c r="B5288">
        <v>0.19229449200791837</v>
      </c>
      <c r="C5288">
        <v>3.0130000000000001E-2</v>
      </c>
      <c r="D5288">
        <f t="shared" si="246"/>
        <v>3.0129999999999999</v>
      </c>
      <c r="E5288">
        <f t="shared" si="247"/>
        <v>3.0130000000000001E-2</v>
      </c>
      <c r="F5288">
        <v>0.23</v>
      </c>
      <c r="G5288">
        <v>0.23</v>
      </c>
      <c r="H5288">
        <v>0.15334999999999999</v>
      </c>
      <c r="I5288">
        <f t="shared" si="248"/>
        <v>0.19167499999999998</v>
      </c>
    </row>
    <row r="5289" spans="1:9" x14ac:dyDescent="0.25">
      <c r="A5289">
        <v>0.35569397886119736</v>
      </c>
      <c r="B5289">
        <v>0.35569397886119736</v>
      </c>
      <c r="C5289">
        <v>0.12938</v>
      </c>
      <c r="D5289">
        <f t="shared" si="246"/>
        <v>12.937999999999999</v>
      </c>
      <c r="E5289">
        <f t="shared" si="247"/>
        <v>0.12938</v>
      </c>
      <c r="F5289">
        <v>0.23</v>
      </c>
      <c r="G5289">
        <v>0.23</v>
      </c>
      <c r="H5289">
        <v>0.16293000000000002</v>
      </c>
      <c r="I5289">
        <f t="shared" si="248"/>
        <v>0.196465</v>
      </c>
    </row>
    <row r="5290" spans="1:9" x14ac:dyDescent="0.25">
      <c r="A5290">
        <v>0.43349991396680282</v>
      </c>
      <c r="B5290">
        <v>0.43349991396680282</v>
      </c>
      <c r="C5290">
        <v>0.32847999999999999</v>
      </c>
      <c r="D5290">
        <f t="shared" si="246"/>
        <v>32.847999999999999</v>
      </c>
      <c r="E5290">
        <f t="shared" si="247"/>
        <v>0.32847999999999999</v>
      </c>
      <c r="F5290">
        <v>0.23</v>
      </c>
      <c r="G5290">
        <v>0.23</v>
      </c>
      <c r="H5290">
        <v>0.15246000000000001</v>
      </c>
      <c r="I5290">
        <f t="shared" si="248"/>
        <v>0.19123000000000001</v>
      </c>
    </row>
    <row r="5291" spans="1:9" x14ac:dyDescent="0.25">
      <c r="A5291">
        <v>0.3723621150278707</v>
      </c>
      <c r="B5291">
        <v>0.3723621150278707</v>
      </c>
      <c r="C5291">
        <v>0.50119000000000002</v>
      </c>
      <c r="D5291">
        <f t="shared" si="246"/>
        <v>50.119</v>
      </c>
      <c r="E5291">
        <f t="shared" si="247"/>
        <v>0.50119000000000002</v>
      </c>
      <c r="F5291">
        <v>0.23</v>
      </c>
      <c r="G5291">
        <v>0.23</v>
      </c>
      <c r="H5291">
        <v>0.13783000000000001</v>
      </c>
      <c r="I5291">
        <f t="shared" si="248"/>
        <v>0.183915</v>
      </c>
    </row>
    <row r="5292" spans="1:9" x14ac:dyDescent="0.25">
      <c r="A5292">
        <v>0.34790679396901703</v>
      </c>
      <c r="B5292">
        <v>0.34790679396901703</v>
      </c>
      <c r="C5292">
        <v>0.20329</v>
      </c>
      <c r="D5292">
        <f t="shared" si="246"/>
        <v>20.329000000000001</v>
      </c>
      <c r="E5292">
        <f t="shared" si="247"/>
        <v>0.20329</v>
      </c>
      <c r="F5292">
        <v>0.23</v>
      </c>
      <c r="G5292">
        <v>0.23</v>
      </c>
      <c r="H5292">
        <v>0.13505</v>
      </c>
      <c r="I5292">
        <f t="shared" si="248"/>
        <v>0.18252499999999999</v>
      </c>
    </row>
    <row r="5293" spans="1:9" x14ac:dyDescent="0.25">
      <c r="A5293">
        <v>0.33567906148127546</v>
      </c>
      <c r="B5293">
        <v>0.33567906148127546</v>
      </c>
      <c r="C5293">
        <v>0.14927000000000001</v>
      </c>
      <c r="D5293">
        <f t="shared" si="246"/>
        <v>14.927000000000001</v>
      </c>
      <c r="E5293">
        <f t="shared" si="247"/>
        <v>0.14927000000000001</v>
      </c>
      <c r="F5293">
        <v>0.23</v>
      </c>
      <c r="G5293">
        <v>0.23</v>
      </c>
      <c r="H5293">
        <v>0.14327999999999999</v>
      </c>
      <c r="I5293">
        <f t="shared" si="248"/>
        <v>0.18664</v>
      </c>
    </row>
    <row r="5294" spans="1:9" x14ac:dyDescent="0.25">
      <c r="A5294">
        <v>0.33567906148127546</v>
      </c>
      <c r="B5294">
        <v>0.33567906148127546</v>
      </c>
      <c r="C5294">
        <v>0.32363999999999998</v>
      </c>
      <c r="D5294">
        <f t="shared" si="246"/>
        <v>32.363999999999997</v>
      </c>
      <c r="E5294">
        <f t="shared" si="247"/>
        <v>0.32363999999999998</v>
      </c>
      <c r="F5294">
        <v>0.23</v>
      </c>
      <c r="G5294">
        <v>0.23</v>
      </c>
      <c r="H5294">
        <v>0.14394999999999999</v>
      </c>
      <c r="I5294">
        <f t="shared" si="248"/>
        <v>0.186975</v>
      </c>
    </row>
    <row r="5295" spans="1:9" x14ac:dyDescent="0.25">
      <c r="A5295">
        <v>0.36013438254012931</v>
      </c>
      <c r="B5295">
        <v>0.36013438254012931</v>
      </c>
      <c r="C5295">
        <v>0.20100000000000001</v>
      </c>
      <c r="D5295">
        <f t="shared" si="246"/>
        <v>20.100000000000001</v>
      </c>
      <c r="E5295">
        <f t="shared" si="247"/>
        <v>0.20100000000000001</v>
      </c>
      <c r="F5295">
        <v>0.23</v>
      </c>
      <c r="G5295">
        <v>0.23</v>
      </c>
      <c r="H5295">
        <v>0.1341</v>
      </c>
      <c r="I5295">
        <f t="shared" si="248"/>
        <v>0.18204999999999999</v>
      </c>
    </row>
    <row r="5296" spans="1:9" x14ac:dyDescent="0.25">
      <c r="A5296">
        <v>0.36013438254012931</v>
      </c>
      <c r="B5296">
        <v>0.36013438254012931</v>
      </c>
      <c r="C5296">
        <v>6.4510000000000012E-2</v>
      </c>
      <c r="D5296">
        <f t="shared" si="246"/>
        <v>6.4510000000000014</v>
      </c>
      <c r="E5296">
        <f t="shared" si="247"/>
        <v>6.4510000000000012E-2</v>
      </c>
      <c r="F5296">
        <v>0.23</v>
      </c>
      <c r="G5296">
        <v>0.23</v>
      </c>
      <c r="H5296">
        <v>0.128</v>
      </c>
      <c r="I5296">
        <f t="shared" si="248"/>
        <v>0.17899999999999999</v>
      </c>
    </row>
    <row r="5297" spans="1:9" x14ac:dyDescent="0.25">
      <c r="A5297">
        <v>0.36013438254012931</v>
      </c>
      <c r="B5297">
        <v>0.36013438254012931</v>
      </c>
      <c r="C5297">
        <v>6.1630000000000004E-2</v>
      </c>
      <c r="D5297">
        <f t="shared" si="246"/>
        <v>6.1630000000000003</v>
      </c>
      <c r="E5297">
        <f t="shared" si="247"/>
        <v>6.1630000000000004E-2</v>
      </c>
      <c r="F5297">
        <v>0.23</v>
      </c>
      <c r="G5297">
        <v>0.23</v>
      </c>
      <c r="H5297">
        <v>0.126</v>
      </c>
      <c r="I5297">
        <f t="shared" si="248"/>
        <v>0.17799999999999999</v>
      </c>
    </row>
    <row r="5298" spans="1:9" x14ac:dyDescent="0.25">
      <c r="A5298">
        <v>0.3723621150278707</v>
      </c>
      <c r="B5298">
        <v>0.3723621150278707</v>
      </c>
      <c r="C5298">
        <v>3.1730000000000001E-2</v>
      </c>
      <c r="D5298">
        <f t="shared" si="246"/>
        <v>3.173</v>
      </c>
      <c r="E5298">
        <f t="shared" si="247"/>
        <v>3.1730000000000001E-2</v>
      </c>
      <c r="F5298">
        <v>0.23</v>
      </c>
      <c r="G5298">
        <v>0.23</v>
      </c>
      <c r="H5298">
        <v>0.12909999999999999</v>
      </c>
      <c r="I5298">
        <f t="shared" si="248"/>
        <v>0.17954999999999999</v>
      </c>
    </row>
    <row r="5299" spans="1:9" x14ac:dyDescent="0.25">
      <c r="A5299">
        <v>0.3723621150278707</v>
      </c>
      <c r="B5299">
        <v>0.3723621150278707</v>
      </c>
      <c r="C5299">
        <v>9.0529999999999999E-2</v>
      </c>
      <c r="D5299">
        <f t="shared" si="246"/>
        <v>9.0530000000000008</v>
      </c>
      <c r="E5299">
        <f t="shared" si="247"/>
        <v>9.0530000000000013E-2</v>
      </c>
      <c r="F5299">
        <v>0.23</v>
      </c>
      <c r="G5299">
        <v>0.23</v>
      </c>
      <c r="H5299">
        <v>0.1391</v>
      </c>
      <c r="I5299">
        <f t="shared" si="248"/>
        <v>0.18454999999999999</v>
      </c>
    </row>
    <row r="5300" spans="1:9" x14ac:dyDescent="0.25">
      <c r="A5300">
        <v>0.47462308335907144</v>
      </c>
      <c r="B5300">
        <v>0.47462308335907144</v>
      </c>
      <c r="C5300">
        <v>4.3470000000000002E-2</v>
      </c>
      <c r="D5300">
        <f t="shared" si="246"/>
        <v>4.3470000000000004</v>
      </c>
      <c r="E5300">
        <f t="shared" si="247"/>
        <v>4.3470000000000002E-2</v>
      </c>
      <c r="F5300">
        <v>0.23</v>
      </c>
      <c r="G5300">
        <v>0.23</v>
      </c>
      <c r="H5300">
        <v>0.15315000000000001</v>
      </c>
      <c r="I5300">
        <f t="shared" si="248"/>
        <v>0.191575</v>
      </c>
    </row>
    <row r="5301" spans="1:9" x14ac:dyDescent="0.25">
      <c r="A5301">
        <v>0.66691815103350682</v>
      </c>
      <c r="B5301">
        <v>0.66691815103350682</v>
      </c>
      <c r="C5301">
        <v>0</v>
      </c>
      <c r="D5301">
        <f t="shared" si="246"/>
        <v>0</v>
      </c>
      <c r="E5301">
        <f t="shared" si="247"/>
        <v>0</v>
      </c>
      <c r="F5301">
        <v>0.23</v>
      </c>
      <c r="G5301">
        <v>0.23</v>
      </c>
      <c r="H5301">
        <v>0.16650000000000001</v>
      </c>
      <c r="I5301">
        <f t="shared" si="248"/>
        <v>0.19825000000000001</v>
      </c>
    </row>
    <row r="5302" spans="1:9" x14ac:dyDescent="0.25">
      <c r="A5302">
        <v>0.74472408613911223</v>
      </c>
      <c r="B5302">
        <v>0.74472408613911223</v>
      </c>
      <c r="C5302">
        <v>0</v>
      </c>
      <c r="D5302">
        <f t="shared" si="246"/>
        <v>0</v>
      </c>
      <c r="E5302">
        <f t="shared" si="247"/>
        <v>0</v>
      </c>
      <c r="F5302">
        <v>0.23</v>
      </c>
      <c r="G5302">
        <v>0.23</v>
      </c>
      <c r="H5302">
        <v>0.17036000000000001</v>
      </c>
      <c r="I5302">
        <f t="shared" si="248"/>
        <v>0.20018000000000002</v>
      </c>
    </row>
    <row r="5303" spans="1:9" x14ac:dyDescent="0.25">
      <c r="A5303">
        <v>0.90033610026695232</v>
      </c>
      <c r="B5303">
        <v>0.90033610026695232</v>
      </c>
      <c r="C5303">
        <v>0</v>
      </c>
      <c r="D5303">
        <f t="shared" si="246"/>
        <v>0</v>
      </c>
      <c r="E5303">
        <f t="shared" si="247"/>
        <v>0</v>
      </c>
      <c r="F5303">
        <v>0.23</v>
      </c>
      <c r="G5303">
        <v>0.23</v>
      </c>
      <c r="H5303">
        <v>0.16800999999999999</v>
      </c>
      <c r="I5303">
        <f t="shared" si="248"/>
        <v>0.19900499999999999</v>
      </c>
    </row>
    <row r="5304" spans="1:9" x14ac:dyDescent="0.25">
      <c r="A5304">
        <v>0.90033610026695232</v>
      </c>
      <c r="B5304">
        <v>0.90033610026695232</v>
      </c>
      <c r="C5304">
        <v>0</v>
      </c>
      <c r="D5304">
        <f t="shared" si="246"/>
        <v>0</v>
      </c>
      <c r="E5304">
        <f t="shared" si="247"/>
        <v>0</v>
      </c>
      <c r="F5304">
        <v>0.23</v>
      </c>
      <c r="G5304">
        <v>0.23</v>
      </c>
      <c r="H5304">
        <v>0.15264</v>
      </c>
      <c r="I5304">
        <f t="shared" si="248"/>
        <v>0.19131999999999999</v>
      </c>
    </row>
    <row r="5305" spans="1:9" x14ac:dyDescent="0.25">
      <c r="A5305">
        <v>0.68358628720018022</v>
      </c>
      <c r="B5305">
        <v>0.68358628720018022</v>
      </c>
      <c r="C5305">
        <v>0</v>
      </c>
      <c r="D5305">
        <f t="shared" si="246"/>
        <v>0</v>
      </c>
      <c r="E5305">
        <f t="shared" si="247"/>
        <v>0</v>
      </c>
      <c r="F5305">
        <v>0.23</v>
      </c>
      <c r="G5305">
        <v>0.23</v>
      </c>
      <c r="H5305">
        <v>0.16247</v>
      </c>
      <c r="I5305">
        <f t="shared" si="248"/>
        <v>0.19623499999999999</v>
      </c>
    </row>
    <row r="5306" spans="1:9" x14ac:dyDescent="0.25">
      <c r="A5306">
        <v>0.42571287299125177</v>
      </c>
      <c r="B5306">
        <v>0.42571287299125177</v>
      </c>
      <c r="C5306">
        <v>0</v>
      </c>
      <c r="D5306">
        <f t="shared" si="246"/>
        <v>0</v>
      </c>
      <c r="E5306">
        <f t="shared" si="247"/>
        <v>0</v>
      </c>
      <c r="F5306">
        <v>0.23</v>
      </c>
      <c r="G5306">
        <v>0.23</v>
      </c>
      <c r="H5306">
        <v>0.15550999999999998</v>
      </c>
      <c r="I5306">
        <f t="shared" si="248"/>
        <v>0.19275500000000001</v>
      </c>
    </row>
    <row r="5307" spans="1:9" x14ac:dyDescent="0.25">
      <c r="A5307">
        <v>7.9028362954469397E-2</v>
      </c>
      <c r="B5307">
        <v>7.9028362954469397E-2</v>
      </c>
      <c r="C5307">
        <v>0</v>
      </c>
      <c r="D5307">
        <f t="shared" si="246"/>
        <v>0</v>
      </c>
      <c r="E5307">
        <f t="shared" si="247"/>
        <v>0</v>
      </c>
      <c r="F5307">
        <v>0.23</v>
      </c>
      <c r="G5307">
        <v>0.23</v>
      </c>
      <c r="H5307">
        <v>0.13557</v>
      </c>
      <c r="I5307">
        <f t="shared" si="248"/>
        <v>0.182785</v>
      </c>
    </row>
    <row r="5308" spans="1:9" x14ac:dyDescent="0.25">
      <c r="A5308">
        <v>7.9028362954469397E-2</v>
      </c>
      <c r="B5308">
        <v>7.9028362954469397E-2</v>
      </c>
      <c r="C5308">
        <v>0</v>
      </c>
      <c r="D5308">
        <f t="shared" si="246"/>
        <v>0</v>
      </c>
      <c r="E5308">
        <f t="shared" si="247"/>
        <v>0</v>
      </c>
      <c r="F5308">
        <v>0.23</v>
      </c>
      <c r="G5308">
        <v>0.23</v>
      </c>
      <c r="H5308">
        <v>0.13</v>
      </c>
      <c r="I5308">
        <f t="shared" si="248"/>
        <v>0.18</v>
      </c>
    </row>
    <row r="5309" spans="1:9" x14ac:dyDescent="0.25">
      <c r="A5309">
        <v>7.9028362954469397E-2</v>
      </c>
      <c r="B5309">
        <v>7.9028362954469397E-2</v>
      </c>
      <c r="C5309">
        <v>0</v>
      </c>
      <c r="D5309">
        <f t="shared" si="246"/>
        <v>0</v>
      </c>
      <c r="E5309">
        <f t="shared" si="247"/>
        <v>0</v>
      </c>
      <c r="F5309">
        <v>0.23</v>
      </c>
      <c r="G5309">
        <v>0.23</v>
      </c>
      <c r="H5309">
        <v>0.129</v>
      </c>
      <c r="I5309">
        <f t="shared" si="248"/>
        <v>0.17949999999999999</v>
      </c>
    </row>
    <row r="5310" spans="1:9" x14ac:dyDescent="0.25">
      <c r="A5310">
        <v>7.9028362954469397E-2</v>
      </c>
      <c r="B5310">
        <v>7.9028362954469397E-2</v>
      </c>
      <c r="C5310">
        <v>0</v>
      </c>
      <c r="D5310">
        <f t="shared" si="246"/>
        <v>0</v>
      </c>
      <c r="E5310">
        <f t="shared" si="247"/>
        <v>0</v>
      </c>
      <c r="F5310">
        <v>0.23</v>
      </c>
      <c r="G5310">
        <v>0.23</v>
      </c>
      <c r="H5310">
        <v>0.13100999999999999</v>
      </c>
      <c r="I5310">
        <f t="shared" si="248"/>
        <v>0.180505</v>
      </c>
    </row>
    <row r="5311" spans="1:9" x14ac:dyDescent="0.25">
      <c r="A5311">
        <v>8.3919801349476159E-2</v>
      </c>
      <c r="B5311">
        <v>8.3919801349476159E-2</v>
      </c>
      <c r="C5311">
        <v>0</v>
      </c>
      <c r="D5311">
        <f t="shared" si="246"/>
        <v>0</v>
      </c>
      <c r="E5311">
        <f t="shared" si="247"/>
        <v>0</v>
      </c>
      <c r="F5311">
        <v>0.23</v>
      </c>
      <c r="G5311">
        <v>0.23</v>
      </c>
      <c r="H5311">
        <v>0.14359</v>
      </c>
      <c r="I5311">
        <f t="shared" si="248"/>
        <v>0.18679499999999999</v>
      </c>
    </row>
    <row r="5312" spans="1:9" x14ac:dyDescent="0.25">
      <c r="A5312">
        <v>0.19229449200791837</v>
      </c>
      <c r="B5312">
        <v>0.19229449200791837</v>
      </c>
      <c r="C5312">
        <v>1.8500000000000001E-3</v>
      </c>
      <c r="D5312">
        <f t="shared" si="246"/>
        <v>0.185</v>
      </c>
      <c r="E5312">
        <f t="shared" si="247"/>
        <v>1.8500000000000001E-3</v>
      </c>
      <c r="F5312">
        <v>0.23</v>
      </c>
      <c r="G5312">
        <v>0.23</v>
      </c>
      <c r="H5312">
        <v>0.15274000000000001</v>
      </c>
      <c r="I5312">
        <f t="shared" si="248"/>
        <v>0.19137000000000001</v>
      </c>
    </row>
    <row r="5313" spans="1:9" x14ac:dyDescent="0.25">
      <c r="A5313">
        <v>0.35569397886119736</v>
      </c>
      <c r="B5313">
        <v>0.35569397886119736</v>
      </c>
      <c r="C5313">
        <v>2.5659999999999999E-2</v>
      </c>
      <c r="D5313">
        <f t="shared" si="246"/>
        <v>2.5659999999999998</v>
      </c>
      <c r="E5313">
        <f t="shared" si="247"/>
        <v>2.5659999999999999E-2</v>
      </c>
      <c r="F5313">
        <v>0.23</v>
      </c>
      <c r="G5313">
        <v>0.23</v>
      </c>
      <c r="H5313">
        <v>0.15284999999999999</v>
      </c>
      <c r="I5313">
        <f t="shared" si="248"/>
        <v>0.19142500000000001</v>
      </c>
    </row>
    <row r="5314" spans="1:9" x14ac:dyDescent="0.25">
      <c r="A5314">
        <v>0.43349991396680282</v>
      </c>
      <c r="B5314">
        <v>0.43349991396680282</v>
      </c>
      <c r="C5314">
        <v>4.5770000000000005E-2</v>
      </c>
      <c r="D5314">
        <f t="shared" si="246"/>
        <v>4.5770000000000008</v>
      </c>
      <c r="E5314">
        <f t="shared" si="247"/>
        <v>4.5770000000000012E-2</v>
      </c>
      <c r="F5314">
        <v>0.23</v>
      </c>
      <c r="G5314">
        <v>0.23</v>
      </c>
      <c r="H5314">
        <v>0.14549000000000001</v>
      </c>
      <c r="I5314">
        <f t="shared" si="248"/>
        <v>0.187745</v>
      </c>
    </row>
    <row r="5315" spans="1:9" x14ac:dyDescent="0.25">
      <c r="A5315">
        <v>0.3723621150278707</v>
      </c>
      <c r="B5315">
        <v>0.3723621150278707</v>
      </c>
      <c r="C5315">
        <v>9.5610000000000001E-2</v>
      </c>
      <c r="D5315">
        <f t="shared" ref="D5315:D5378" si="249">C5315*$K$2</f>
        <v>9.5609999999999999</v>
      </c>
      <c r="E5315">
        <f t="shared" ref="E5315:E5378" si="250">D5315*$L$2</f>
        <v>9.5610000000000001E-2</v>
      </c>
      <c r="F5315">
        <v>0.23</v>
      </c>
      <c r="G5315">
        <v>0.23</v>
      </c>
      <c r="H5315">
        <v>0.14000000000000001</v>
      </c>
      <c r="I5315">
        <f t="shared" ref="I5315:I5378" si="251">(G5315+H5315)/2</f>
        <v>0.185</v>
      </c>
    </row>
    <row r="5316" spans="1:9" x14ac:dyDescent="0.25">
      <c r="A5316">
        <v>0.34790679396901703</v>
      </c>
      <c r="B5316">
        <v>0.34790679396901703</v>
      </c>
      <c r="C5316">
        <v>6.9750000000000006E-2</v>
      </c>
      <c r="D5316">
        <f t="shared" si="249"/>
        <v>6.9750000000000005</v>
      </c>
      <c r="E5316">
        <f t="shared" si="250"/>
        <v>6.9750000000000006E-2</v>
      </c>
      <c r="F5316">
        <v>0.23</v>
      </c>
      <c r="G5316">
        <v>0.23</v>
      </c>
      <c r="H5316">
        <v>0.13</v>
      </c>
      <c r="I5316">
        <f t="shared" si="251"/>
        <v>0.18</v>
      </c>
    </row>
    <row r="5317" spans="1:9" x14ac:dyDescent="0.25">
      <c r="A5317">
        <v>0.33567906148127546</v>
      </c>
      <c r="B5317">
        <v>0.33567906148127546</v>
      </c>
      <c r="C5317">
        <v>0.11877</v>
      </c>
      <c r="D5317">
        <f t="shared" si="249"/>
        <v>11.877000000000001</v>
      </c>
      <c r="E5317">
        <f t="shared" si="250"/>
        <v>0.11877000000000001</v>
      </c>
      <c r="F5317">
        <v>0.23</v>
      </c>
      <c r="G5317">
        <v>0.23</v>
      </c>
      <c r="H5317">
        <v>0.1391</v>
      </c>
      <c r="I5317">
        <f t="shared" si="251"/>
        <v>0.18454999999999999</v>
      </c>
    </row>
    <row r="5318" spans="1:9" x14ac:dyDescent="0.25">
      <c r="A5318">
        <v>0.33567906148127546</v>
      </c>
      <c r="B5318">
        <v>0.33567906148127546</v>
      </c>
      <c r="C5318">
        <v>0.12433</v>
      </c>
      <c r="D5318">
        <f t="shared" si="249"/>
        <v>12.433</v>
      </c>
      <c r="E5318">
        <f t="shared" si="250"/>
        <v>0.12433</v>
      </c>
      <c r="F5318">
        <v>0.23</v>
      </c>
      <c r="G5318">
        <v>0.23</v>
      </c>
      <c r="H5318">
        <v>0.14488000000000001</v>
      </c>
      <c r="I5318">
        <f t="shared" si="251"/>
        <v>0.18744</v>
      </c>
    </row>
    <row r="5319" spans="1:9" x14ac:dyDescent="0.25">
      <c r="A5319">
        <v>0.36013438254012931</v>
      </c>
      <c r="B5319">
        <v>0.36013438254012931</v>
      </c>
      <c r="C5319">
        <v>0.44942000000000004</v>
      </c>
      <c r="D5319">
        <f t="shared" si="249"/>
        <v>44.942000000000007</v>
      </c>
      <c r="E5319">
        <f t="shared" si="250"/>
        <v>0.4494200000000001</v>
      </c>
      <c r="F5319">
        <v>0.23</v>
      </c>
      <c r="G5319">
        <v>0.23</v>
      </c>
      <c r="H5319">
        <v>0.12525</v>
      </c>
      <c r="I5319">
        <f t="shared" si="251"/>
        <v>0.17762500000000001</v>
      </c>
    </row>
    <row r="5320" spans="1:9" x14ac:dyDescent="0.25">
      <c r="A5320">
        <v>0.36013438254012931</v>
      </c>
      <c r="B5320">
        <v>0.36013438254012931</v>
      </c>
      <c r="C5320">
        <v>0.32425999999999999</v>
      </c>
      <c r="D5320">
        <f t="shared" si="249"/>
        <v>32.426000000000002</v>
      </c>
      <c r="E5320">
        <f t="shared" si="250"/>
        <v>0.32426000000000005</v>
      </c>
      <c r="F5320">
        <v>0.23</v>
      </c>
      <c r="G5320">
        <v>0.23</v>
      </c>
      <c r="H5320">
        <v>0.12417</v>
      </c>
      <c r="I5320">
        <f t="shared" si="251"/>
        <v>0.17708499999999999</v>
      </c>
    </row>
    <row r="5321" spans="1:9" x14ac:dyDescent="0.25">
      <c r="A5321">
        <v>0.36013438254012931</v>
      </c>
      <c r="B5321">
        <v>0.36013438254012931</v>
      </c>
      <c r="C5321">
        <v>0.29387000000000002</v>
      </c>
      <c r="D5321">
        <f t="shared" si="249"/>
        <v>29.387</v>
      </c>
      <c r="E5321">
        <f t="shared" si="250"/>
        <v>0.29387000000000002</v>
      </c>
      <c r="F5321">
        <v>0.23</v>
      </c>
      <c r="G5321">
        <v>0.23</v>
      </c>
      <c r="H5321">
        <v>0.121</v>
      </c>
      <c r="I5321">
        <f t="shared" si="251"/>
        <v>0.17549999999999999</v>
      </c>
    </row>
    <row r="5322" spans="1:9" x14ac:dyDescent="0.25">
      <c r="A5322">
        <v>0.3723621150278707</v>
      </c>
      <c r="B5322">
        <v>0.3723621150278707</v>
      </c>
      <c r="C5322">
        <v>0.17002</v>
      </c>
      <c r="D5322">
        <f t="shared" si="249"/>
        <v>17.001999999999999</v>
      </c>
      <c r="E5322">
        <f t="shared" si="250"/>
        <v>0.17002</v>
      </c>
      <c r="F5322">
        <v>0.23</v>
      </c>
      <c r="G5322">
        <v>0.23</v>
      </c>
      <c r="H5322">
        <v>0.1273</v>
      </c>
      <c r="I5322">
        <f t="shared" si="251"/>
        <v>0.17865</v>
      </c>
    </row>
    <row r="5323" spans="1:9" x14ac:dyDescent="0.25">
      <c r="A5323">
        <v>0.3723621150278707</v>
      </c>
      <c r="B5323">
        <v>0.3723621150278707</v>
      </c>
      <c r="C5323">
        <v>0.11602</v>
      </c>
      <c r="D5323">
        <f t="shared" si="249"/>
        <v>11.602</v>
      </c>
      <c r="E5323">
        <f t="shared" si="250"/>
        <v>0.11602000000000001</v>
      </c>
      <c r="F5323">
        <v>0.23</v>
      </c>
      <c r="G5323">
        <v>0.23</v>
      </c>
      <c r="H5323">
        <v>0.14699000000000001</v>
      </c>
      <c r="I5323">
        <f t="shared" si="251"/>
        <v>0.18849500000000002</v>
      </c>
    </row>
    <row r="5324" spans="1:9" x14ac:dyDescent="0.25">
      <c r="A5324">
        <v>0.47462308335907144</v>
      </c>
      <c r="B5324">
        <v>0.47462308335907144</v>
      </c>
      <c r="C5324">
        <v>3.9359999999999999E-2</v>
      </c>
      <c r="D5324">
        <f t="shared" si="249"/>
        <v>3.9359999999999999</v>
      </c>
      <c r="E5324">
        <f t="shared" si="250"/>
        <v>3.9359999999999999E-2</v>
      </c>
      <c r="F5324">
        <v>0.23</v>
      </c>
      <c r="G5324">
        <v>0.23</v>
      </c>
      <c r="H5324">
        <v>0.15246000000000001</v>
      </c>
      <c r="I5324">
        <f t="shared" si="251"/>
        <v>0.19123000000000001</v>
      </c>
    </row>
    <row r="5325" spans="1:9" x14ac:dyDescent="0.25">
      <c r="A5325">
        <v>0.66691815103350682</v>
      </c>
      <c r="B5325">
        <v>0.66691815103350682</v>
      </c>
      <c r="C5325">
        <v>0</v>
      </c>
      <c r="D5325">
        <f t="shared" si="249"/>
        <v>0</v>
      </c>
      <c r="E5325">
        <f t="shared" si="250"/>
        <v>0</v>
      </c>
      <c r="F5325">
        <v>0.23</v>
      </c>
      <c r="G5325">
        <v>0.23</v>
      </c>
      <c r="H5325">
        <v>0.16424</v>
      </c>
      <c r="I5325">
        <f t="shared" si="251"/>
        <v>0.19712000000000002</v>
      </c>
    </row>
    <row r="5326" spans="1:9" x14ac:dyDescent="0.25">
      <c r="A5326">
        <v>0.74472408613911223</v>
      </c>
      <c r="B5326">
        <v>0.74472408613911223</v>
      </c>
      <c r="C5326">
        <v>0</v>
      </c>
      <c r="D5326">
        <f t="shared" si="249"/>
        <v>0</v>
      </c>
      <c r="E5326">
        <f t="shared" si="250"/>
        <v>0</v>
      </c>
      <c r="F5326">
        <v>0.23</v>
      </c>
      <c r="G5326">
        <v>0.23</v>
      </c>
      <c r="H5326">
        <v>0.17016999999999999</v>
      </c>
      <c r="I5326">
        <f t="shared" si="251"/>
        <v>0.20008500000000001</v>
      </c>
    </row>
    <row r="5327" spans="1:9" x14ac:dyDescent="0.25">
      <c r="A5327">
        <v>0.90033610026695232</v>
      </c>
      <c r="B5327">
        <v>0.90033610026695232</v>
      </c>
      <c r="C5327">
        <v>0</v>
      </c>
      <c r="D5327">
        <f t="shared" si="249"/>
        <v>0</v>
      </c>
      <c r="E5327">
        <f t="shared" si="250"/>
        <v>0</v>
      </c>
      <c r="F5327">
        <v>0.23</v>
      </c>
      <c r="G5327">
        <v>0.23</v>
      </c>
      <c r="H5327">
        <v>0.16958999999999999</v>
      </c>
      <c r="I5327">
        <f t="shared" si="251"/>
        <v>0.199795</v>
      </c>
    </row>
    <row r="5328" spans="1:9" x14ac:dyDescent="0.25">
      <c r="A5328">
        <v>0.90033610026695232</v>
      </c>
      <c r="B5328">
        <v>0.90033610026695232</v>
      </c>
      <c r="C5328">
        <v>0</v>
      </c>
      <c r="D5328">
        <f t="shared" si="249"/>
        <v>0</v>
      </c>
      <c r="E5328">
        <f t="shared" si="250"/>
        <v>0</v>
      </c>
      <c r="F5328">
        <v>0.23</v>
      </c>
      <c r="G5328">
        <v>0.23</v>
      </c>
      <c r="H5328">
        <v>0.16231999999999999</v>
      </c>
      <c r="I5328">
        <f t="shared" si="251"/>
        <v>0.19616</v>
      </c>
    </row>
    <row r="5329" spans="1:9" x14ac:dyDescent="0.25">
      <c r="A5329">
        <v>0.68358628720018022</v>
      </c>
      <c r="B5329">
        <v>0.68358628720018022</v>
      </c>
      <c r="C5329">
        <v>0</v>
      </c>
      <c r="D5329">
        <f t="shared" si="249"/>
        <v>0</v>
      </c>
      <c r="E5329">
        <f t="shared" si="250"/>
        <v>0</v>
      </c>
      <c r="F5329">
        <v>0.23</v>
      </c>
      <c r="G5329">
        <v>0.23</v>
      </c>
      <c r="H5329">
        <v>0.15580000000000002</v>
      </c>
      <c r="I5329">
        <f t="shared" si="251"/>
        <v>0.19290000000000002</v>
      </c>
    </row>
    <row r="5330" spans="1:9" x14ac:dyDescent="0.25">
      <c r="A5330">
        <v>0.42571287299125177</v>
      </c>
      <c r="B5330">
        <v>0.42571287299125177</v>
      </c>
      <c r="C5330">
        <v>0</v>
      </c>
      <c r="D5330">
        <f t="shared" si="249"/>
        <v>0</v>
      </c>
      <c r="E5330">
        <f t="shared" si="250"/>
        <v>0</v>
      </c>
      <c r="F5330">
        <v>0.23</v>
      </c>
      <c r="G5330">
        <v>0.23</v>
      </c>
      <c r="H5330">
        <v>0.15011000000000002</v>
      </c>
      <c r="I5330">
        <f t="shared" si="251"/>
        <v>0.19005500000000003</v>
      </c>
    </row>
    <row r="5331" spans="1:9" x14ac:dyDescent="0.25">
      <c r="A5331">
        <v>7.9028362954469397E-2</v>
      </c>
      <c r="B5331">
        <v>7.9028362954469397E-2</v>
      </c>
      <c r="C5331">
        <v>0</v>
      </c>
      <c r="D5331">
        <f t="shared" si="249"/>
        <v>0</v>
      </c>
      <c r="E5331">
        <f t="shared" si="250"/>
        <v>0</v>
      </c>
      <c r="F5331">
        <v>0.23</v>
      </c>
      <c r="G5331">
        <v>0.23</v>
      </c>
      <c r="H5331">
        <v>0.14249999999999999</v>
      </c>
      <c r="I5331">
        <f t="shared" si="251"/>
        <v>0.18625</v>
      </c>
    </row>
    <row r="5332" spans="1:9" x14ac:dyDescent="0.25">
      <c r="A5332">
        <v>7.9028362954469397E-2</v>
      </c>
      <c r="B5332">
        <v>7.9028362954469397E-2</v>
      </c>
      <c r="C5332">
        <v>0</v>
      </c>
      <c r="D5332">
        <f t="shared" si="249"/>
        <v>0</v>
      </c>
      <c r="E5332">
        <f t="shared" si="250"/>
        <v>0</v>
      </c>
      <c r="F5332">
        <v>0.23</v>
      </c>
      <c r="G5332">
        <v>0.23</v>
      </c>
      <c r="H5332">
        <v>0.13009999999999999</v>
      </c>
      <c r="I5332">
        <f t="shared" si="251"/>
        <v>0.18004999999999999</v>
      </c>
    </row>
    <row r="5333" spans="1:9" x14ac:dyDescent="0.25">
      <c r="A5333">
        <v>7.9028362954469397E-2</v>
      </c>
      <c r="B5333">
        <v>7.9028362954469397E-2</v>
      </c>
      <c r="C5333">
        <v>0</v>
      </c>
      <c r="D5333">
        <f t="shared" si="249"/>
        <v>0</v>
      </c>
      <c r="E5333">
        <f t="shared" si="250"/>
        <v>0</v>
      </c>
      <c r="F5333">
        <v>0.23</v>
      </c>
      <c r="G5333">
        <v>0.23</v>
      </c>
      <c r="H5333">
        <v>0.14180000000000001</v>
      </c>
      <c r="I5333">
        <f t="shared" si="251"/>
        <v>0.18590000000000001</v>
      </c>
    </row>
    <row r="5334" spans="1:9" x14ac:dyDescent="0.25">
      <c r="A5334">
        <v>7.9028362954469397E-2</v>
      </c>
      <c r="B5334">
        <v>7.9028362954469397E-2</v>
      </c>
      <c r="C5334">
        <v>0</v>
      </c>
      <c r="D5334">
        <f t="shared" si="249"/>
        <v>0</v>
      </c>
      <c r="E5334">
        <f t="shared" si="250"/>
        <v>0</v>
      </c>
      <c r="F5334">
        <v>0.23</v>
      </c>
      <c r="G5334">
        <v>0.23</v>
      </c>
      <c r="H5334">
        <v>0.14452000000000001</v>
      </c>
      <c r="I5334">
        <f t="shared" si="251"/>
        <v>0.18726000000000001</v>
      </c>
    </row>
    <row r="5335" spans="1:9" x14ac:dyDescent="0.25">
      <c r="A5335">
        <v>8.3919801349476159E-2</v>
      </c>
      <c r="B5335">
        <v>8.3919801349476159E-2</v>
      </c>
      <c r="C5335">
        <v>0</v>
      </c>
      <c r="D5335">
        <f t="shared" si="249"/>
        <v>0</v>
      </c>
      <c r="E5335">
        <f t="shared" si="250"/>
        <v>0</v>
      </c>
      <c r="F5335">
        <v>0.23</v>
      </c>
      <c r="G5335">
        <v>0.23</v>
      </c>
      <c r="H5335">
        <v>0.14252999999999999</v>
      </c>
      <c r="I5335">
        <f t="shared" si="251"/>
        <v>0.18626500000000001</v>
      </c>
    </row>
    <row r="5336" spans="1:9" x14ac:dyDescent="0.25">
      <c r="A5336">
        <v>0.19229449200791837</v>
      </c>
      <c r="B5336">
        <v>0.19229449200791837</v>
      </c>
      <c r="C5336">
        <v>6.5599999999999999E-3</v>
      </c>
      <c r="D5336">
        <f t="shared" si="249"/>
        <v>0.65600000000000003</v>
      </c>
      <c r="E5336">
        <f t="shared" si="250"/>
        <v>6.5600000000000007E-3</v>
      </c>
      <c r="F5336">
        <v>0.23</v>
      </c>
      <c r="G5336">
        <v>0.23</v>
      </c>
      <c r="H5336">
        <v>0.14984999999999998</v>
      </c>
      <c r="I5336">
        <f t="shared" si="251"/>
        <v>0.18992500000000001</v>
      </c>
    </row>
    <row r="5337" spans="1:9" x14ac:dyDescent="0.25">
      <c r="A5337">
        <v>0.35569397886119736</v>
      </c>
      <c r="B5337">
        <v>0.35569397886119736</v>
      </c>
      <c r="C5337">
        <v>5.8360000000000002E-2</v>
      </c>
      <c r="D5337">
        <f t="shared" si="249"/>
        <v>5.8360000000000003</v>
      </c>
      <c r="E5337">
        <f t="shared" si="250"/>
        <v>5.8360000000000002E-2</v>
      </c>
      <c r="F5337">
        <v>0.23</v>
      </c>
      <c r="G5337">
        <v>0.23</v>
      </c>
      <c r="H5337">
        <v>0.15246000000000001</v>
      </c>
      <c r="I5337">
        <f t="shared" si="251"/>
        <v>0.19123000000000001</v>
      </c>
    </row>
    <row r="5338" spans="1:9" x14ac:dyDescent="0.25">
      <c r="A5338">
        <v>0.43349991396680282</v>
      </c>
      <c r="B5338">
        <v>0.43349991396680282</v>
      </c>
      <c r="C5338">
        <v>5.7570000000000003E-2</v>
      </c>
      <c r="D5338">
        <f t="shared" si="249"/>
        <v>5.7570000000000006</v>
      </c>
      <c r="E5338">
        <f t="shared" si="250"/>
        <v>5.757000000000001E-2</v>
      </c>
      <c r="F5338">
        <v>0.23</v>
      </c>
      <c r="G5338">
        <v>0.23</v>
      </c>
      <c r="H5338">
        <v>0.15315000000000001</v>
      </c>
      <c r="I5338">
        <f t="shared" si="251"/>
        <v>0.191575</v>
      </c>
    </row>
    <row r="5339" spans="1:9" x14ac:dyDescent="0.25">
      <c r="A5339">
        <v>0.3723621150278707</v>
      </c>
      <c r="B5339">
        <v>0.3723621150278707</v>
      </c>
      <c r="C5339">
        <v>7.4020000000000002E-2</v>
      </c>
      <c r="D5339">
        <f t="shared" si="249"/>
        <v>7.4020000000000001</v>
      </c>
      <c r="E5339">
        <f t="shared" si="250"/>
        <v>7.4020000000000002E-2</v>
      </c>
      <c r="F5339">
        <v>0.23</v>
      </c>
      <c r="G5339">
        <v>0.23</v>
      </c>
      <c r="H5339">
        <v>0.14908000000000002</v>
      </c>
      <c r="I5339">
        <f t="shared" si="251"/>
        <v>0.18954000000000001</v>
      </c>
    </row>
    <row r="5340" spans="1:9" x14ac:dyDescent="0.25">
      <c r="A5340">
        <v>0.34790679396901703</v>
      </c>
      <c r="B5340">
        <v>0.34790679396901703</v>
      </c>
      <c r="C5340">
        <v>0.10518999999999999</v>
      </c>
      <c r="D5340">
        <f t="shared" si="249"/>
        <v>10.518999999999998</v>
      </c>
      <c r="E5340">
        <f t="shared" si="250"/>
        <v>0.10518999999999999</v>
      </c>
      <c r="F5340">
        <v>0.23</v>
      </c>
      <c r="G5340">
        <v>0.23</v>
      </c>
      <c r="H5340">
        <v>0.13399</v>
      </c>
      <c r="I5340">
        <f t="shared" si="251"/>
        <v>0.18199500000000002</v>
      </c>
    </row>
    <row r="5341" spans="1:9" x14ac:dyDescent="0.25">
      <c r="A5341">
        <v>0.33567906148127546</v>
      </c>
      <c r="B5341">
        <v>0.33567906148127546</v>
      </c>
      <c r="C5341">
        <v>0.28591</v>
      </c>
      <c r="D5341">
        <f t="shared" si="249"/>
        <v>28.591000000000001</v>
      </c>
      <c r="E5341">
        <f t="shared" si="250"/>
        <v>0.28591</v>
      </c>
      <c r="F5341">
        <v>0.23</v>
      </c>
      <c r="G5341">
        <v>0.23</v>
      </c>
      <c r="H5341">
        <v>0.12409999999999999</v>
      </c>
      <c r="I5341">
        <f t="shared" si="251"/>
        <v>0.17704999999999999</v>
      </c>
    </row>
    <row r="5342" spans="1:9" x14ac:dyDescent="0.25">
      <c r="A5342">
        <v>0.33567906148127546</v>
      </c>
      <c r="B5342">
        <v>0.33567906148127546</v>
      </c>
      <c r="C5342">
        <v>0.38116</v>
      </c>
      <c r="D5342">
        <f t="shared" si="249"/>
        <v>38.116</v>
      </c>
      <c r="E5342">
        <f t="shared" si="250"/>
        <v>0.38116</v>
      </c>
      <c r="F5342">
        <v>0.23</v>
      </c>
      <c r="G5342">
        <v>0.23</v>
      </c>
      <c r="H5342">
        <v>0.12409999999999999</v>
      </c>
      <c r="I5342">
        <f t="shared" si="251"/>
        <v>0.17704999999999999</v>
      </c>
    </row>
    <row r="5343" spans="1:9" x14ac:dyDescent="0.25">
      <c r="A5343">
        <v>0.36013438254012931</v>
      </c>
      <c r="B5343">
        <v>0.36013438254012931</v>
      </c>
      <c r="C5343">
        <v>0.49691000000000002</v>
      </c>
      <c r="D5343">
        <f t="shared" si="249"/>
        <v>49.691000000000003</v>
      </c>
      <c r="E5343">
        <f t="shared" si="250"/>
        <v>0.49691000000000002</v>
      </c>
      <c r="F5343">
        <v>0.23</v>
      </c>
      <c r="G5343">
        <v>0.23</v>
      </c>
      <c r="H5343">
        <v>0.12409999999999999</v>
      </c>
      <c r="I5343">
        <f t="shared" si="251"/>
        <v>0.17704999999999999</v>
      </c>
    </row>
    <row r="5344" spans="1:9" x14ac:dyDescent="0.25">
      <c r="A5344">
        <v>0.36013438254012931</v>
      </c>
      <c r="B5344">
        <v>0.36013438254012931</v>
      </c>
      <c r="C5344">
        <v>0.29319000000000001</v>
      </c>
      <c r="D5344">
        <f t="shared" si="249"/>
        <v>29.318999999999999</v>
      </c>
      <c r="E5344">
        <f t="shared" si="250"/>
        <v>0.29319000000000001</v>
      </c>
      <c r="F5344">
        <v>0.23</v>
      </c>
      <c r="G5344">
        <v>0.23</v>
      </c>
      <c r="H5344">
        <v>0.122</v>
      </c>
      <c r="I5344">
        <f t="shared" si="251"/>
        <v>0.17599999999999999</v>
      </c>
    </row>
    <row r="5345" spans="1:9" x14ac:dyDescent="0.25">
      <c r="A5345">
        <v>0.36013438254012931</v>
      </c>
      <c r="B5345">
        <v>0.36013438254012931</v>
      </c>
      <c r="C5345">
        <v>0.32151999999999997</v>
      </c>
      <c r="D5345">
        <f t="shared" si="249"/>
        <v>32.151999999999994</v>
      </c>
      <c r="E5345">
        <f t="shared" si="250"/>
        <v>0.32151999999999997</v>
      </c>
      <c r="F5345">
        <v>0.23</v>
      </c>
      <c r="G5345">
        <v>0.23</v>
      </c>
      <c r="H5345">
        <v>0.12409999999999999</v>
      </c>
      <c r="I5345">
        <f t="shared" si="251"/>
        <v>0.17704999999999999</v>
      </c>
    </row>
    <row r="5346" spans="1:9" x14ac:dyDescent="0.25">
      <c r="A5346">
        <v>0.3723621150278707</v>
      </c>
      <c r="B5346">
        <v>0.3723621150278707</v>
      </c>
      <c r="C5346">
        <v>0.13747000000000001</v>
      </c>
      <c r="D5346">
        <f t="shared" si="249"/>
        <v>13.747000000000002</v>
      </c>
      <c r="E5346">
        <f t="shared" si="250"/>
        <v>0.13747000000000001</v>
      </c>
      <c r="F5346">
        <v>0.23</v>
      </c>
      <c r="G5346">
        <v>0.23</v>
      </c>
      <c r="H5346">
        <v>0.13600999999999999</v>
      </c>
      <c r="I5346">
        <f t="shared" si="251"/>
        <v>0.183005</v>
      </c>
    </row>
    <row r="5347" spans="1:9" x14ac:dyDescent="0.25">
      <c r="A5347">
        <v>0.3723621150278707</v>
      </c>
      <c r="B5347">
        <v>0.3723621150278707</v>
      </c>
      <c r="C5347">
        <v>0.13524</v>
      </c>
      <c r="D5347">
        <f t="shared" si="249"/>
        <v>13.523999999999999</v>
      </c>
      <c r="E5347">
        <f t="shared" si="250"/>
        <v>0.13524</v>
      </c>
      <c r="F5347">
        <v>0.23</v>
      </c>
      <c r="G5347">
        <v>0.23</v>
      </c>
      <c r="H5347">
        <v>0.14908000000000002</v>
      </c>
      <c r="I5347">
        <f t="shared" si="251"/>
        <v>0.18954000000000001</v>
      </c>
    </row>
    <row r="5348" spans="1:9" x14ac:dyDescent="0.25">
      <c r="A5348">
        <v>0.47462308335907144</v>
      </c>
      <c r="B5348">
        <v>0.47462308335907144</v>
      </c>
      <c r="C5348">
        <v>1.128E-2</v>
      </c>
      <c r="D5348">
        <f t="shared" si="249"/>
        <v>1.1280000000000001</v>
      </c>
      <c r="E5348">
        <f t="shared" si="250"/>
        <v>1.1280000000000002E-2</v>
      </c>
      <c r="F5348">
        <v>0.23</v>
      </c>
      <c r="G5348">
        <v>0.23</v>
      </c>
      <c r="H5348">
        <v>0.15315000000000001</v>
      </c>
      <c r="I5348">
        <f t="shared" si="251"/>
        <v>0.191575</v>
      </c>
    </row>
    <row r="5349" spans="1:9" x14ac:dyDescent="0.25">
      <c r="A5349">
        <v>0.66691815103350682</v>
      </c>
      <c r="B5349">
        <v>0.66691815103350682</v>
      </c>
      <c r="C5349">
        <v>0</v>
      </c>
      <c r="D5349">
        <f t="shared" si="249"/>
        <v>0</v>
      </c>
      <c r="E5349">
        <f t="shared" si="250"/>
        <v>0</v>
      </c>
      <c r="F5349">
        <v>0.23</v>
      </c>
      <c r="G5349">
        <v>0.23</v>
      </c>
      <c r="H5349">
        <v>0.16650000000000001</v>
      </c>
      <c r="I5349">
        <f t="shared" si="251"/>
        <v>0.19825000000000001</v>
      </c>
    </row>
    <row r="5350" spans="1:9" x14ac:dyDescent="0.25">
      <c r="A5350">
        <v>0.74472408613911223</v>
      </c>
      <c r="B5350">
        <v>0.74472408613911223</v>
      </c>
      <c r="C5350">
        <v>0</v>
      </c>
      <c r="D5350">
        <f t="shared" si="249"/>
        <v>0</v>
      </c>
      <c r="E5350">
        <f t="shared" si="250"/>
        <v>0</v>
      </c>
      <c r="F5350">
        <v>0.23</v>
      </c>
      <c r="G5350">
        <v>0.23</v>
      </c>
      <c r="H5350">
        <v>0.17168</v>
      </c>
      <c r="I5350">
        <f t="shared" si="251"/>
        <v>0.20084000000000002</v>
      </c>
    </row>
    <row r="5351" spans="1:9" x14ac:dyDescent="0.25">
      <c r="A5351">
        <v>0.90033610026695232</v>
      </c>
      <c r="B5351">
        <v>0.90033610026695232</v>
      </c>
      <c r="C5351">
        <v>0</v>
      </c>
      <c r="D5351">
        <f t="shared" si="249"/>
        <v>0</v>
      </c>
      <c r="E5351">
        <f t="shared" si="250"/>
        <v>0</v>
      </c>
      <c r="F5351">
        <v>0.23</v>
      </c>
      <c r="G5351">
        <v>0.23</v>
      </c>
      <c r="H5351">
        <v>0.17000999999999999</v>
      </c>
      <c r="I5351">
        <f t="shared" si="251"/>
        <v>0.20000499999999999</v>
      </c>
    </row>
    <row r="5352" spans="1:9" x14ac:dyDescent="0.25">
      <c r="A5352">
        <v>0.90033610026695232</v>
      </c>
      <c r="B5352">
        <v>0.90033610026695232</v>
      </c>
      <c r="C5352">
        <v>0</v>
      </c>
      <c r="D5352">
        <f t="shared" si="249"/>
        <v>0</v>
      </c>
      <c r="E5352">
        <f t="shared" si="250"/>
        <v>0</v>
      </c>
      <c r="F5352">
        <v>0.23</v>
      </c>
      <c r="G5352">
        <v>0.23</v>
      </c>
      <c r="H5352">
        <v>0.16394999999999998</v>
      </c>
      <c r="I5352">
        <f t="shared" si="251"/>
        <v>0.19697500000000001</v>
      </c>
    </row>
    <row r="5353" spans="1:9" x14ac:dyDescent="0.25">
      <c r="A5353">
        <v>0.68358628720018022</v>
      </c>
      <c r="B5353">
        <v>0.68358628720018022</v>
      </c>
      <c r="C5353">
        <v>0</v>
      </c>
      <c r="D5353">
        <f t="shared" si="249"/>
        <v>0</v>
      </c>
      <c r="E5353">
        <f t="shared" si="250"/>
        <v>0</v>
      </c>
      <c r="F5353">
        <v>0.23</v>
      </c>
      <c r="G5353">
        <v>0.23</v>
      </c>
      <c r="H5353">
        <v>0.16428000000000001</v>
      </c>
      <c r="I5353">
        <f t="shared" si="251"/>
        <v>0.19714000000000001</v>
      </c>
    </row>
    <row r="5354" spans="1:9" x14ac:dyDescent="0.25">
      <c r="A5354">
        <v>0.42571287299125177</v>
      </c>
      <c r="B5354">
        <v>0.42571287299125177</v>
      </c>
      <c r="C5354">
        <v>0</v>
      </c>
      <c r="D5354">
        <f t="shared" si="249"/>
        <v>0</v>
      </c>
      <c r="E5354">
        <f t="shared" si="250"/>
        <v>0</v>
      </c>
      <c r="F5354">
        <v>0.23</v>
      </c>
      <c r="G5354">
        <v>0.23</v>
      </c>
      <c r="H5354">
        <v>0.15750999999999998</v>
      </c>
      <c r="I5354">
        <f t="shared" si="251"/>
        <v>0.19375500000000001</v>
      </c>
    </row>
    <row r="5355" spans="1:9" x14ac:dyDescent="0.25">
      <c r="A5355">
        <v>7.9028362954469397E-2</v>
      </c>
      <c r="B5355">
        <v>7.9028362954469397E-2</v>
      </c>
      <c r="C5355">
        <v>0</v>
      </c>
      <c r="D5355">
        <f t="shared" si="249"/>
        <v>0</v>
      </c>
      <c r="E5355">
        <f t="shared" si="250"/>
        <v>0</v>
      </c>
      <c r="F5355">
        <v>0.23</v>
      </c>
      <c r="G5355">
        <v>0.23</v>
      </c>
      <c r="H5355">
        <v>0.14993999999999999</v>
      </c>
      <c r="I5355">
        <f t="shared" si="251"/>
        <v>0.18997</v>
      </c>
    </row>
    <row r="5356" spans="1:9" x14ac:dyDescent="0.25">
      <c r="A5356">
        <v>7.9028362954469397E-2</v>
      </c>
      <c r="B5356">
        <v>7.9028362954469397E-2</v>
      </c>
      <c r="C5356">
        <v>0</v>
      </c>
      <c r="D5356">
        <f t="shared" si="249"/>
        <v>0</v>
      </c>
      <c r="E5356">
        <f t="shared" si="250"/>
        <v>0</v>
      </c>
      <c r="F5356">
        <v>0.23</v>
      </c>
      <c r="G5356">
        <v>0.23</v>
      </c>
      <c r="H5356">
        <v>0.14000000000000001</v>
      </c>
      <c r="I5356">
        <f t="shared" si="251"/>
        <v>0.185</v>
      </c>
    </row>
    <row r="5357" spans="1:9" x14ac:dyDescent="0.25">
      <c r="A5357">
        <v>7.9028362954469397E-2</v>
      </c>
      <c r="B5357">
        <v>7.9028362954469397E-2</v>
      </c>
      <c r="C5357">
        <v>0</v>
      </c>
      <c r="D5357">
        <f t="shared" si="249"/>
        <v>0</v>
      </c>
      <c r="E5357">
        <f t="shared" si="250"/>
        <v>0</v>
      </c>
      <c r="F5357">
        <v>0.23</v>
      </c>
      <c r="G5357">
        <v>0.23</v>
      </c>
      <c r="H5357">
        <v>0.14000000000000001</v>
      </c>
      <c r="I5357">
        <f t="shared" si="251"/>
        <v>0.185</v>
      </c>
    </row>
    <row r="5358" spans="1:9" x14ac:dyDescent="0.25">
      <c r="A5358">
        <v>7.9028362954469397E-2</v>
      </c>
      <c r="B5358">
        <v>7.9028362954469397E-2</v>
      </c>
      <c r="C5358">
        <v>0</v>
      </c>
      <c r="D5358">
        <f t="shared" si="249"/>
        <v>0</v>
      </c>
      <c r="E5358">
        <f t="shared" si="250"/>
        <v>0</v>
      </c>
      <c r="F5358">
        <v>0.23</v>
      </c>
      <c r="G5358">
        <v>0.23</v>
      </c>
      <c r="H5358">
        <v>0.14401</v>
      </c>
      <c r="I5358">
        <f t="shared" si="251"/>
        <v>0.187005</v>
      </c>
    </row>
    <row r="5359" spans="1:9" x14ac:dyDescent="0.25">
      <c r="A5359">
        <v>8.3919801349476159E-2</v>
      </c>
      <c r="B5359">
        <v>8.3919801349476159E-2</v>
      </c>
      <c r="C5359">
        <v>0</v>
      </c>
      <c r="D5359">
        <f t="shared" si="249"/>
        <v>0</v>
      </c>
      <c r="E5359">
        <f t="shared" si="250"/>
        <v>0</v>
      </c>
      <c r="F5359">
        <v>0.23</v>
      </c>
      <c r="G5359">
        <v>0.23</v>
      </c>
      <c r="H5359">
        <v>0.15043999999999999</v>
      </c>
      <c r="I5359">
        <f t="shared" si="251"/>
        <v>0.19022</v>
      </c>
    </row>
    <row r="5360" spans="1:9" x14ac:dyDescent="0.25">
      <c r="A5360">
        <v>0.19229449200791837</v>
      </c>
      <c r="B5360">
        <v>0.19229449200791837</v>
      </c>
      <c r="C5360">
        <v>3.6459999999999999E-2</v>
      </c>
      <c r="D5360">
        <f t="shared" si="249"/>
        <v>3.6459999999999999</v>
      </c>
      <c r="E5360">
        <f t="shared" si="250"/>
        <v>3.6459999999999999E-2</v>
      </c>
      <c r="F5360">
        <v>0.23</v>
      </c>
      <c r="G5360">
        <v>0.23</v>
      </c>
      <c r="H5360">
        <v>0.16061</v>
      </c>
      <c r="I5360">
        <f t="shared" si="251"/>
        <v>0.19530500000000001</v>
      </c>
    </row>
    <row r="5361" spans="1:9" x14ac:dyDescent="0.25">
      <c r="A5361">
        <v>0.35569397886119736</v>
      </c>
      <c r="B5361">
        <v>0.35569397886119736</v>
      </c>
      <c r="C5361">
        <v>0.17075000000000001</v>
      </c>
      <c r="D5361">
        <f t="shared" si="249"/>
        <v>17.075000000000003</v>
      </c>
      <c r="E5361">
        <f t="shared" si="250"/>
        <v>0.17075000000000004</v>
      </c>
      <c r="F5361">
        <v>0.23</v>
      </c>
      <c r="G5361">
        <v>0.23</v>
      </c>
      <c r="H5361">
        <v>0.16061</v>
      </c>
      <c r="I5361">
        <f t="shared" si="251"/>
        <v>0.19530500000000001</v>
      </c>
    </row>
    <row r="5362" spans="1:9" x14ac:dyDescent="0.25">
      <c r="A5362">
        <v>0.43349991396680282</v>
      </c>
      <c r="B5362">
        <v>0.43349991396680282</v>
      </c>
      <c r="C5362">
        <v>0.22758</v>
      </c>
      <c r="D5362">
        <f t="shared" si="249"/>
        <v>22.757999999999999</v>
      </c>
      <c r="E5362">
        <f t="shared" si="250"/>
        <v>0.22758</v>
      </c>
      <c r="F5362">
        <v>0.23</v>
      </c>
      <c r="G5362">
        <v>0.23</v>
      </c>
      <c r="H5362">
        <v>0.15781000000000001</v>
      </c>
      <c r="I5362">
        <f t="shared" si="251"/>
        <v>0.19390499999999999</v>
      </c>
    </row>
    <row r="5363" spans="1:9" x14ac:dyDescent="0.25">
      <c r="A5363">
        <v>0.3723621150278707</v>
      </c>
      <c r="B5363">
        <v>0.3723621150278707</v>
      </c>
      <c r="C5363">
        <v>0.38794000000000001</v>
      </c>
      <c r="D5363">
        <f t="shared" si="249"/>
        <v>38.794000000000004</v>
      </c>
      <c r="E5363">
        <f t="shared" si="250"/>
        <v>0.38794000000000006</v>
      </c>
      <c r="F5363">
        <v>0.23</v>
      </c>
      <c r="G5363">
        <v>0.23</v>
      </c>
      <c r="H5363">
        <v>0.14996000000000001</v>
      </c>
      <c r="I5363">
        <f t="shared" si="251"/>
        <v>0.18998000000000001</v>
      </c>
    </row>
    <row r="5364" spans="1:9" x14ac:dyDescent="0.25">
      <c r="A5364">
        <v>0.34790679396901703</v>
      </c>
      <c r="B5364">
        <v>0.34790679396901703</v>
      </c>
      <c r="C5364">
        <v>0.29831999999999997</v>
      </c>
      <c r="D5364">
        <f t="shared" si="249"/>
        <v>29.831999999999997</v>
      </c>
      <c r="E5364">
        <f t="shared" si="250"/>
        <v>0.29831999999999997</v>
      </c>
      <c r="F5364">
        <v>0.23</v>
      </c>
      <c r="G5364">
        <v>0.23</v>
      </c>
      <c r="H5364">
        <v>0.14000000000000001</v>
      </c>
      <c r="I5364">
        <f t="shared" si="251"/>
        <v>0.185</v>
      </c>
    </row>
    <row r="5365" spans="1:9" x14ac:dyDescent="0.25">
      <c r="A5365">
        <v>0.33567906148127546</v>
      </c>
      <c r="B5365">
        <v>0.33567906148127546</v>
      </c>
      <c r="C5365">
        <v>0.16258</v>
      </c>
      <c r="D5365">
        <f t="shared" si="249"/>
        <v>16.257999999999999</v>
      </c>
      <c r="E5365">
        <f t="shared" si="250"/>
        <v>0.16258</v>
      </c>
      <c r="F5365">
        <v>0.23</v>
      </c>
      <c r="G5365">
        <v>0.23</v>
      </c>
      <c r="H5365">
        <v>0.13965</v>
      </c>
      <c r="I5365">
        <f t="shared" si="251"/>
        <v>0.18482500000000002</v>
      </c>
    </row>
    <row r="5366" spans="1:9" x14ac:dyDescent="0.25">
      <c r="A5366">
        <v>0.33567906148127546</v>
      </c>
      <c r="B5366">
        <v>0.33567906148127546</v>
      </c>
      <c r="C5366">
        <v>0.23274</v>
      </c>
      <c r="D5366">
        <f t="shared" si="249"/>
        <v>23.274000000000001</v>
      </c>
      <c r="E5366">
        <f t="shared" si="250"/>
        <v>0.23274</v>
      </c>
      <c r="F5366">
        <v>0.23</v>
      </c>
      <c r="G5366">
        <v>0.23</v>
      </c>
      <c r="H5366">
        <v>0.14499000000000001</v>
      </c>
      <c r="I5366">
        <f t="shared" si="251"/>
        <v>0.18749500000000002</v>
      </c>
    </row>
    <row r="5367" spans="1:9" x14ac:dyDescent="0.25">
      <c r="A5367">
        <v>0.36013438254012931</v>
      </c>
      <c r="B5367">
        <v>0.36013438254012931</v>
      </c>
      <c r="C5367">
        <v>0.70647000000000004</v>
      </c>
      <c r="D5367">
        <f t="shared" si="249"/>
        <v>70.647000000000006</v>
      </c>
      <c r="E5367">
        <f t="shared" si="250"/>
        <v>0.70647000000000004</v>
      </c>
      <c r="F5367">
        <v>0.23</v>
      </c>
      <c r="G5367">
        <v>0.23</v>
      </c>
      <c r="H5367">
        <v>0.12620000000000001</v>
      </c>
      <c r="I5367">
        <f t="shared" si="251"/>
        <v>0.17810000000000001</v>
      </c>
    </row>
    <row r="5368" spans="1:9" x14ac:dyDescent="0.25">
      <c r="A5368">
        <v>0.36013438254012931</v>
      </c>
      <c r="B5368">
        <v>0.36013438254012931</v>
      </c>
      <c r="C5368">
        <v>0.67634000000000005</v>
      </c>
      <c r="D5368">
        <f t="shared" si="249"/>
        <v>67.634</v>
      </c>
      <c r="E5368">
        <f t="shared" si="250"/>
        <v>0.67634000000000005</v>
      </c>
      <c r="F5368">
        <v>0.23</v>
      </c>
      <c r="G5368">
        <v>0.23</v>
      </c>
      <c r="H5368">
        <v>0.1225</v>
      </c>
      <c r="I5368">
        <f t="shared" si="251"/>
        <v>0.17625000000000002</v>
      </c>
    </row>
    <row r="5369" spans="1:9" x14ac:dyDescent="0.25">
      <c r="A5369">
        <v>0.36013438254012931</v>
      </c>
      <c r="B5369">
        <v>0.36013438254012931</v>
      </c>
      <c r="C5369">
        <v>0.51412999999999998</v>
      </c>
      <c r="D5369">
        <f t="shared" si="249"/>
        <v>51.412999999999997</v>
      </c>
      <c r="E5369">
        <f t="shared" si="250"/>
        <v>0.51412999999999998</v>
      </c>
      <c r="F5369">
        <v>0.23</v>
      </c>
      <c r="G5369">
        <v>0.23</v>
      </c>
      <c r="H5369">
        <v>0.1231</v>
      </c>
      <c r="I5369">
        <f t="shared" si="251"/>
        <v>0.17655000000000001</v>
      </c>
    </row>
    <row r="5370" spans="1:9" x14ac:dyDescent="0.25">
      <c r="A5370">
        <v>0.3723621150278707</v>
      </c>
      <c r="B5370">
        <v>0.3723621150278707</v>
      </c>
      <c r="C5370">
        <v>0.19025</v>
      </c>
      <c r="D5370">
        <f t="shared" si="249"/>
        <v>19.024999999999999</v>
      </c>
      <c r="E5370">
        <f t="shared" si="250"/>
        <v>0.19025</v>
      </c>
      <c r="F5370">
        <v>0.23</v>
      </c>
      <c r="G5370">
        <v>0.23</v>
      </c>
      <c r="H5370">
        <v>0.13699</v>
      </c>
      <c r="I5370">
        <f t="shared" si="251"/>
        <v>0.18349500000000002</v>
      </c>
    </row>
    <row r="5371" spans="1:9" x14ac:dyDescent="0.25">
      <c r="A5371">
        <v>0.3723621150278707</v>
      </c>
      <c r="B5371">
        <v>0.3723621150278707</v>
      </c>
      <c r="C5371">
        <v>5.9119999999999999E-2</v>
      </c>
      <c r="D5371">
        <f t="shared" si="249"/>
        <v>5.9119999999999999</v>
      </c>
      <c r="E5371">
        <f t="shared" si="250"/>
        <v>5.9119999999999999E-2</v>
      </c>
      <c r="F5371">
        <v>0.23</v>
      </c>
      <c r="G5371">
        <v>0.23</v>
      </c>
      <c r="H5371">
        <v>0.14993999999999999</v>
      </c>
      <c r="I5371">
        <f t="shared" si="251"/>
        <v>0.18997</v>
      </c>
    </row>
    <row r="5372" spans="1:9" x14ac:dyDescent="0.25">
      <c r="A5372">
        <v>0.47462308335907144</v>
      </c>
      <c r="B5372">
        <v>0.47462308335907144</v>
      </c>
      <c r="C5372">
        <v>9.4800000000000006E-3</v>
      </c>
      <c r="D5372">
        <f t="shared" si="249"/>
        <v>0.94800000000000006</v>
      </c>
      <c r="E5372">
        <f t="shared" si="250"/>
        <v>9.4800000000000006E-3</v>
      </c>
      <c r="F5372">
        <v>0.23</v>
      </c>
      <c r="G5372">
        <v>0.23</v>
      </c>
      <c r="H5372">
        <v>0.15822</v>
      </c>
      <c r="I5372">
        <f t="shared" si="251"/>
        <v>0.19411</v>
      </c>
    </row>
    <row r="5373" spans="1:9" x14ac:dyDescent="0.25">
      <c r="A5373">
        <v>0.66691815103350682</v>
      </c>
      <c r="B5373">
        <v>0.66691815103350682</v>
      </c>
      <c r="C5373">
        <v>0</v>
      </c>
      <c r="D5373">
        <f t="shared" si="249"/>
        <v>0</v>
      </c>
      <c r="E5373">
        <f t="shared" si="250"/>
        <v>0</v>
      </c>
      <c r="F5373">
        <v>0.23</v>
      </c>
      <c r="G5373">
        <v>0.23</v>
      </c>
      <c r="H5373">
        <v>0.17</v>
      </c>
      <c r="I5373">
        <f t="shared" si="251"/>
        <v>0.2</v>
      </c>
    </row>
    <row r="5374" spans="1:9" x14ac:dyDescent="0.25">
      <c r="A5374">
        <v>0.74472408613911223</v>
      </c>
      <c r="B5374">
        <v>0.74472408613911223</v>
      </c>
      <c r="C5374">
        <v>0</v>
      </c>
      <c r="D5374">
        <f t="shared" si="249"/>
        <v>0</v>
      </c>
      <c r="E5374">
        <f t="shared" si="250"/>
        <v>0</v>
      </c>
      <c r="F5374">
        <v>0.23</v>
      </c>
      <c r="G5374">
        <v>0.23</v>
      </c>
      <c r="H5374">
        <v>0.17605000000000001</v>
      </c>
      <c r="I5374">
        <f t="shared" si="251"/>
        <v>0.20302500000000001</v>
      </c>
    </row>
    <row r="5375" spans="1:9" x14ac:dyDescent="0.25">
      <c r="A5375">
        <v>0.90033610026695232</v>
      </c>
      <c r="B5375">
        <v>0.90033610026695232</v>
      </c>
      <c r="C5375">
        <v>0</v>
      </c>
      <c r="D5375">
        <f t="shared" si="249"/>
        <v>0</v>
      </c>
      <c r="E5375">
        <f t="shared" si="250"/>
        <v>0</v>
      </c>
      <c r="F5375">
        <v>0.23</v>
      </c>
      <c r="G5375">
        <v>0.23</v>
      </c>
      <c r="H5375">
        <v>0.1731</v>
      </c>
      <c r="I5375">
        <f t="shared" si="251"/>
        <v>0.20155000000000001</v>
      </c>
    </row>
    <row r="5376" spans="1:9" x14ac:dyDescent="0.25">
      <c r="A5376">
        <v>0.90033610026695232</v>
      </c>
      <c r="B5376">
        <v>0.90033610026695232</v>
      </c>
      <c r="C5376">
        <v>0</v>
      </c>
      <c r="D5376">
        <f t="shared" si="249"/>
        <v>0</v>
      </c>
      <c r="E5376">
        <f t="shared" si="250"/>
        <v>0</v>
      </c>
      <c r="F5376">
        <v>0.23</v>
      </c>
      <c r="G5376">
        <v>0.23</v>
      </c>
      <c r="H5376">
        <v>0.16713999999999998</v>
      </c>
      <c r="I5376">
        <f t="shared" si="251"/>
        <v>0.19857</v>
      </c>
    </row>
    <row r="5377" spans="1:9" x14ac:dyDescent="0.25">
      <c r="A5377">
        <v>0.68358628720018022</v>
      </c>
      <c r="B5377">
        <v>0.68358628720018022</v>
      </c>
      <c r="C5377">
        <v>0</v>
      </c>
      <c r="D5377">
        <f t="shared" si="249"/>
        <v>0</v>
      </c>
      <c r="E5377">
        <f t="shared" si="250"/>
        <v>0</v>
      </c>
      <c r="F5377">
        <v>0.23</v>
      </c>
      <c r="G5377">
        <v>0.23</v>
      </c>
      <c r="H5377">
        <v>0.17607</v>
      </c>
      <c r="I5377">
        <f t="shared" si="251"/>
        <v>0.20303500000000002</v>
      </c>
    </row>
    <row r="5378" spans="1:9" x14ac:dyDescent="0.25">
      <c r="A5378">
        <v>0.42571287299125177</v>
      </c>
      <c r="B5378">
        <v>0.42571287299125177</v>
      </c>
      <c r="C5378">
        <v>0</v>
      </c>
      <c r="D5378">
        <f t="shared" si="249"/>
        <v>0</v>
      </c>
      <c r="E5378">
        <f t="shared" si="250"/>
        <v>0</v>
      </c>
      <c r="F5378">
        <v>0.23</v>
      </c>
      <c r="G5378">
        <v>0.23</v>
      </c>
      <c r="H5378">
        <v>0.1623</v>
      </c>
      <c r="I5378">
        <f t="shared" si="251"/>
        <v>0.19614999999999999</v>
      </c>
    </row>
    <row r="5379" spans="1:9" x14ac:dyDescent="0.25">
      <c r="A5379">
        <v>7.9028362954469397E-2</v>
      </c>
      <c r="B5379">
        <v>7.9028362954469397E-2</v>
      </c>
      <c r="C5379">
        <v>0</v>
      </c>
      <c r="D5379">
        <f t="shared" ref="D5379:D5442" si="252">C5379*$K$2</f>
        <v>0</v>
      </c>
      <c r="E5379">
        <f t="shared" ref="E5379:E5442" si="253">D5379*$L$2</f>
        <v>0</v>
      </c>
      <c r="F5379">
        <v>0.23</v>
      </c>
      <c r="G5379">
        <v>0.23</v>
      </c>
      <c r="H5379">
        <v>0.15368999999999999</v>
      </c>
      <c r="I5379">
        <f t="shared" ref="I5379:I5442" si="254">(G5379+H5379)/2</f>
        <v>0.19184499999999999</v>
      </c>
    </row>
    <row r="5380" spans="1:9" x14ac:dyDescent="0.25">
      <c r="A5380">
        <v>7.9028362954469397E-2</v>
      </c>
      <c r="B5380">
        <v>7.9028362954469397E-2</v>
      </c>
      <c r="C5380">
        <v>0</v>
      </c>
      <c r="D5380">
        <f t="shared" si="252"/>
        <v>0</v>
      </c>
      <c r="E5380">
        <f t="shared" si="253"/>
        <v>0</v>
      </c>
      <c r="F5380">
        <v>0.23</v>
      </c>
      <c r="G5380">
        <v>0.23</v>
      </c>
      <c r="H5380">
        <v>0.15027000000000001</v>
      </c>
      <c r="I5380">
        <f t="shared" si="254"/>
        <v>0.190135</v>
      </c>
    </row>
    <row r="5381" spans="1:9" x14ac:dyDescent="0.25">
      <c r="A5381">
        <v>7.9028362954469397E-2</v>
      </c>
      <c r="B5381">
        <v>7.9028362954469397E-2</v>
      </c>
      <c r="C5381">
        <v>0</v>
      </c>
      <c r="D5381">
        <f t="shared" si="252"/>
        <v>0</v>
      </c>
      <c r="E5381">
        <f t="shared" si="253"/>
        <v>0</v>
      </c>
      <c r="F5381">
        <v>0.23</v>
      </c>
      <c r="G5381">
        <v>0.23</v>
      </c>
      <c r="H5381">
        <v>0.15027000000000001</v>
      </c>
      <c r="I5381">
        <f t="shared" si="254"/>
        <v>0.190135</v>
      </c>
    </row>
    <row r="5382" spans="1:9" x14ac:dyDescent="0.25">
      <c r="A5382">
        <v>7.9028362954469397E-2</v>
      </c>
      <c r="B5382">
        <v>7.9028362954469397E-2</v>
      </c>
      <c r="C5382">
        <v>0</v>
      </c>
      <c r="D5382">
        <f t="shared" si="252"/>
        <v>0</v>
      </c>
      <c r="E5382">
        <f t="shared" si="253"/>
        <v>0</v>
      </c>
      <c r="F5382">
        <v>0.23</v>
      </c>
      <c r="G5382">
        <v>0.23</v>
      </c>
      <c r="H5382">
        <v>0.15318999999999999</v>
      </c>
      <c r="I5382">
        <f t="shared" si="254"/>
        <v>0.19159500000000002</v>
      </c>
    </row>
    <row r="5383" spans="1:9" x14ac:dyDescent="0.25">
      <c r="A5383">
        <v>8.3919801349476159E-2</v>
      </c>
      <c r="B5383">
        <v>8.3919801349476159E-2</v>
      </c>
      <c r="C5383">
        <v>0</v>
      </c>
      <c r="D5383">
        <f t="shared" si="252"/>
        <v>0</v>
      </c>
      <c r="E5383">
        <f t="shared" si="253"/>
        <v>0</v>
      </c>
      <c r="F5383">
        <v>0.23</v>
      </c>
      <c r="G5383">
        <v>0.23</v>
      </c>
      <c r="H5383">
        <v>0.16425999999999999</v>
      </c>
      <c r="I5383">
        <f t="shared" si="254"/>
        <v>0.19713</v>
      </c>
    </row>
    <row r="5384" spans="1:9" x14ac:dyDescent="0.25">
      <c r="A5384">
        <v>0.19229449200791837</v>
      </c>
      <c r="B5384">
        <v>0.19229449200791837</v>
      </c>
      <c r="C5384">
        <v>3.4950000000000002E-2</v>
      </c>
      <c r="D5384">
        <f t="shared" si="252"/>
        <v>3.4950000000000001</v>
      </c>
      <c r="E5384">
        <f t="shared" si="253"/>
        <v>3.4950000000000002E-2</v>
      </c>
      <c r="F5384">
        <v>0.23</v>
      </c>
      <c r="G5384">
        <v>0.23</v>
      </c>
      <c r="H5384">
        <v>0.17607</v>
      </c>
      <c r="I5384">
        <f t="shared" si="254"/>
        <v>0.20303500000000002</v>
      </c>
    </row>
    <row r="5385" spans="1:9" x14ac:dyDescent="0.25">
      <c r="A5385">
        <v>0.35569397886119736</v>
      </c>
      <c r="B5385">
        <v>0.35569397886119736</v>
      </c>
      <c r="C5385">
        <v>9.5909999999999995E-2</v>
      </c>
      <c r="D5385">
        <f t="shared" si="252"/>
        <v>9.5909999999999993</v>
      </c>
      <c r="E5385">
        <f t="shared" si="253"/>
        <v>9.5909999999999995E-2</v>
      </c>
      <c r="F5385">
        <v>0.23</v>
      </c>
      <c r="G5385">
        <v>0.23</v>
      </c>
      <c r="H5385">
        <v>0.17607</v>
      </c>
      <c r="I5385">
        <f t="shared" si="254"/>
        <v>0.20303500000000002</v>
      </c>
    </row>
    <row r="5386" spans="1:9" x14ac:dyDescent="0.25">
      <c r="A5386">
        <v>0.43349991396680282</v>
      </c>
      <c r="B5386">
        <v>0.43349991396680282</v>
      </c>
      <c r="C5386">
        <v>0.27500999999999998</v>
      </c>
      <c r="D5386">
        <f t="shared" si="252"/>
        <v>27.500999999999998</v>
      </c>
      <c r="E5386">
        <f t="shared" si="253"/>
        <v>0.27500999999999998</v>
      </c>
      <c r="F5386">
        <v>0.23</v>
      </c>
      <c r="G5386">
        <v>0.23</v>
      </c>
      <c r="H5386">
        <v>0.16843</v>
      </c>
      <c r="I5386">
        <f t="shared" si="254"/>
        <v>0.199215</v>
      </c>
    </row>
    <row r="5387" spans="1:9" x14ac:dyDescent="0.25">
      <c r="A5387">
        <v>0.3723621150278707</v>
      </c>
      <c r="B5387">
        <v>0.3723621150278707</v>
      </c>
      <c r="C5387">
        <v>0.54915000000000003</v>
      </c>
      <c r="D5387">
        <f t="shared" si="252"/>
        <v>54.915000000000006</v>
      </c>
      <c r="E5387">
        <f t="shared" si="253"/>
        <v>0.54915000000000003</v>
      </c>
      <c r="F5387">
        <v>0.23</v>
      </c>
      <c r="G5387">
        <v>0.23</v>
      </c>
      <c r="H5387">
        <v>0.16128000000000001</v>
      </c>
      <c r="I5387">
        <f t="shared" si="254"/>
        <v>0.19564000000000001</v>
      </c>
    </row>
    <row r="5388" spans="1:9" x14ac:dyDescent="0.25">
      <c r="A5388">
        <v>0.34790679396901703</v>
      </c>
      <c r="B5388">
        <v>0.34790679396901703</v>
      </c>
      <c r="C5388">
        <v>0.61478999999999995</v>
      </c>
      <c r="D5388">
        <f t="shared" si="252"/>
        <v>61.478999999999992</v>
      </c>
      <c r="E5388">
        <f t="shared" si="253"/>
        <v>0.61478999999999995</v>
      </c>
      <c r="F5388">
        <v>0.23</v>
      </c>
      <c r="G5388">
        <v>0.23</v>
      </c>
      <c r="H5388">
        <v>0.14809999999999998</v>
      </c>
      <c r="I5388">
        <f t="shared" si="254"/>
        <v>0.18905</v>
      </c>
    </row>
    <row r="5389" spans="1:9" x14ac:dyDescent="0.25">
      <c r="A5389">
        <v>0.33567906148127546</v>
      </c>
      <c r="B5389">
        <v>0.33567906148127546</v>
      </c>
      <c r="C5389">
        <v>0.69576000000000005</v>
      </c>
      <c r="D5389">
        <f t="shared" si="252"/>
        <v>69.576000000000008</v>
      </c>
      <c r="E5389">
        <f t="shared" si="253"/>
        <v>0.69576000000000005</v>
      </c>
      <c r="F5389">
        <v>0.23</v>
      </c>
      <c r="G5389">
        <v>0.23</v>
      </c>
      <c r="H5389">
        <v>0.15100999999999998</v>
      </c>
      <c r="I5389">
        <f t="shared" si="254"/>
        <v>0.19050499999999998</v>
      </c>
    </row>
    <row r="5390" spans="1:9" x14ac:dyDescent="0.25">
      <c r="A5390">
        <v>0.33567906148127546</v>
      </c>
      <c r="B5390">
        <v>0.33567906148127546</v>
      </c>
      <c r="C5390">
        <v>0.78449999999999998</v>
      </c>
      <c r="D5390">
        <f t="shared" si="252"/>
        <v>78.45</v>
      </c>
      <c r="E5390">
        <f t="shared" si="253"/>
        <v>0.78450000000000009</v>
      </c>
      <c r="F5390">
        <v>0.23</v>
      </c>
      <c r="G5390">
        <v>0.23</v>
      </c>
      <c r="H5390">
        <v>0.15709999999999999</v>
      </c>
      <c r="I5390">
        <f t="shared" si="254"/>
        <v>0.19355</v>
      </c>
    </row>
    <row r="5391" spans="1:9" x14ac:dyDescent="0.25">
      <c r="A5391">
        <v>0.36013438254012931</v>
      </c>
      <c r="B5391">
        <v>0.36013438254012931</v>
      </c>
      <c r="C5391">
        <v>0.76615</v>
      </c>
      <c r="D5391">
        <f t="shared" si="252"/>
        <v>76.614999999999995</v>
      </c>
      <c r="E5391">
        <f t="shared" si="253"/>
        <v>0.76615</v>
      </c>
      <c r="F5391">
        <v>0.23</v>
      </c>
      <c r="G5391">
        <v>0.23</v>
      </c>
      <c r="H5391">
        <v>0.14302999999999999</v>
      </c>
      <c r="I5391">
        <f t="shared" si="254"/>
        <v>0.18651499999999999</v>
      </c>
    </row>
    <row r="5392" spans="1:9" x14ac:dyDescent="0.25">
      <c r="A5392">
        <v>0.36013438254012931</v>
      </c>
      <c r="B5392">
        <v>0.36013438254012931</v>
      </c>
      <c r="C5392">
        <v>0.68062</v>
      </c>
      <c r="D5392">
        <f t="shared" si="252"/>
        <v>68.061999999999998</v>
      </c>
      <c r="E5392">
        <f t="shared" si="253"/>
        <v>0.68062</v>
      </c>
      <c r="F5392">
        <v>0.23</v>
      </c>
      <c r="G5392">
        <v>0.23</v>
      </c>
      <c r="H5392">
        <v>0.12759999999999999</v>
      </c>
      <c r="I5392">
        <f t="shared" si="254"/>
        <v>0.17880000000000001</v>
      </c>
    </row>
    <row r="5393" spans="1:9" x14ac:dyDescent="0.25">
      <c r="A5393">
        <v>0.36013438254012931</v>
      </c>
      <c r="B5393">
        <v>0.36013438254012931</v>
      </c>
      <c r="C5393">
        <v>0.57474999999999998</v>
      </c>
      <c r="D5393">
        <f t="shared" si="252"/>
        <v>57.475000000000001</v>
      </c>
      <c r="E5393">
        <f t="shared" si="253"/>
        <v>0.57474999999999998</v>
      </c>
      <c r="F5393">
        <v>0.23</v>
      </c>
      <c r="G5393">
        <v>0.23</v>
      </c>
      <c r="H5393">
        <v>0.12469</v>
      </c>
      <c r="I5393">
        <f t="shared" si="254"/>
        <v>0.177345</v>
      </c>
    </row>
    <row r="5394" spans="1:9" x14ac:dyDescent="0.25">
      <c r="A5394">
        <v>0.3723621150278707</v>
      </c>
      <c r="B5394">
        <v>0.3723621150278707</v>
      </c>
      <c r="C5394">
        <v>0.39716000000000001</v>
      </c>
      <c r="D5394">
        <f t="shared" si="252"/>
        <v>39.716000000000001</v>
      </c>
      <c r="E5394">
        <f t="shared" si="253"/>
        <v>0.39716000000000001</v>
      </c>
      <c r="F5394">
        <v>0.23</v>
      </c>
      <c r="G5394">
        <v>0.23</v>
      </c>
      <c r="H5394">
        <v>0.12918000000000002</v>
      </c>
      <c r="I5394">
        <f t="shared" si="254"/>
        <v>0.17959000000000003</v>
      </c>
    </row>
    <row r="5395" spans="1:9" x14ac:dyDescent="0.25">
      <c r="A5395">
        <v>0.3723621150278707</v>
      </c>
      <c r="B5395">
        <v>0.3723621150278707</v>
      </c>
      <c r="C5395">
        <v>0.19234999999999999</v>
      </c>
      <c r="D5395">
        <f t="shared" si="252"/>
        <v>19.234999999999999</v>
      </c>
      <c r="E5395">
        <f t="shared" si="253"/>
        <v>0.19234999999999999</v>
      </c>
      <c r="F5395">
        <v>0.23</v>
      </c>
      <c r="G5395">
        <v>0.23</v>
      </c>
      <c r="H5395">
        <v>0.14480999999999999</v>
      </c>
      <c r="I5395">
        <f t="shared" si="254"/>
        <v>0.18740499999999999</v>
      </c>
    </row>
    <row r="5396" spans="1:9" x14ac:dyDescent="0.25">
      <c r="A5396">
        <v>0.47462308335907144</v>
      </c>
      <c r="B5396">
        <v>0.47462308335907144</v>
      </c>
      <c r="C5396">
        <v>3.1269999999999999E-2</v>
      </c>
      <c r="D5396">
        <f t="shared" si="252"/>
        <v>3.1269999999999998</v>
      </c>
      <c r="E5396">
        <f t="shared" si="253"/>
        <v>3.1269999999999999E-2</v>
      </c>
      <c r="F5396">
        <v>0.23</v>
      </c>
      <c r="G5396">
        <v>0.23</v>
      </c>
      <c r="H5396">
        <v>0.16434000000000001</v>
      </c>
      <c r="I5396">
        <f t="shared" si="254"/>
        <v>0.19717000000000001</v>
      </c>
    </row>
    <row r="5397" spans="1:9" x14ac:dyDescent="0.25">
      <c r="A5397">
        <v>0.66691815103350682</v>
      </c>
      <c r="B5397">
        <v>0.66691815103350682</v>
      </c>
      <c r="C5397">
        <v>0</v>
      </c>
      <c r="D5397">
        <f t="shared" si="252"/>
        <v>0</v>
      </c>
      <c r="E5397">
        <f t="shared" si="253"/>
        <v>0</v>
      </c>
      <c r="F5397">
        <v>0.23</v>
      </c>
      <c r="G5397">
        <v>0.23</v>
      </c>
      <c r="H5397">
        <v>0.1767</v>
      </c>
      <c r="I5397">
        <f t="shared" si="254"/>
        <v>0.20335</v>
      </c>
    </row>
    <row r="5398" spans="1:9" x14ac:dyDescent="0.25">
      <c r="A5398">
        <v>0.74472408613911223</v>
      </c>
      <c r="B5398">
        <v>0.74472408613911223</v>
      </c>
      <c r="C5398">
        <v>0</v>
      </c>
      <c r="D5398">
        <f t="shared" si="252"/>
        <v>0</v>
      </c>
      <c r="E5398">
        <f t="shared" si="253"/>
        <v>0</v>
      </c>
      <c r="F5398">
        <v>0.23</v>
      </c>
      <c r="G5398">
        <v>0.23</v>
      </c>
      <c r="H5398">
        <v>0.18278</v>
      </c>
      <c r="I5398">
        <f t="shared" si="254"/>
        <v>0.20639000000000002</v>
      </c>
    </row>
    <row r="5399" spans="1:9" x14ac:dyDescent="0.25">
      <c r="A5399">
        <v>0.90033610026695232</v>
      </c>
      <c r="B5399">
        <v>0.90033610026695232</v>
      </c>
      <c r="C5399">
        <v>0</v>
      </c>
      <c r="D5399">
        <f t="shared" si="252"/>
        <v>0</v>
      </c>
      <c r="E5399">
        <f t="shared" si="253"/>
        <v>0</v>
      </c>
      <c r="F5399">
        <v>0.23</v>
      </c>
      <c r="G5399">
        <v>0.23</v>
      </c>
      <c r="H5399">
        <v>0.18</v>
      </c>
      <c r="I5399">
        <f t="shared" si="254"/>
        <v>0.20500000000000002</v>
      </c>
    </row>
    <row r="5400" spans="1:9" x14ac:dyDescent="0.25">
      <c r="A5400">
        <v>0.90033610026695232</v>
      </c>
      <c r="B5400">
        <v>0.90033610026695232</v>
      </c>
      <c r="C5400">
        <v>0</v>
      </c>
      <c r="D5400">
        <f t="shared" si="252"/>
        <v>0</v>
      </c>
      <c r="E5400">
        <f t="shared" si="253"/>
        <v>0</v>
      </c>
      <c r="F5400">
        <v>0.23</v>
      </c>
      <c r="G5400">
        <v>0.23</v>
      </c>
      <c r="H5400">
        <v>0.1767</v>
      </c>
      <c r="I5400">
        <f t="shared" si="254"/>
        <v>0.20335</v>
      </c>
    </row>
    <row r="5401" spans="1:9" x14ac:dyDescent="0.25">
      <c r="A5401">
        <v>0.68358628720018022</v>
      </c>
      <c r="B5401">
        <v>0.68358628720018022</v>
      </c>
      <c r="C5401">
        <v>0</v>
      </c>
      <c r="D5401">
        <f t="shared" si="252"/>
        <v>0</v>
      </c>
      <c r="E5401">
        <f t="shared" si="253"/>
        <v>0</v>
      </c>
      <c r="F5401">
        <v>0.23</v>
      </c>
      <c r="G5401">
        <v>0.23</v>
      </c>
      <c r="H5401">
        <v>0.17485000000000001</v>
      </c>
      <c r="I5401">
        <f t="shared" si="254"/>
        <v>0.20242500000000002</v>
      </c>
    </row>
    <row r="5402" spans="1:9" x14ac:dyDescent="0.25">
      <c r="A5402">
        <v>0.42571287299125177</v>
      </c>
      <c r="B5402">
        <v>0.42571287299125177</v>
      </c>
      <c r="C5402">
        <v>0</v>
      </c>
      <c r="D5402">
        <f t="shared" si="252"/>
        <v>0</v>
      </c>
      <c r="E5402">
        <f t="shared" si="253"/>
        <v>0</v>
      </c>
      <c r="F5402">
        <v>0.23</v>
      </c>
      <c r="G5402">
        <v>0.23</v>
      </c>
      <c r="H5402">
        <v>0.16844000000000001</v>
      </c>
      <c r="I5402">
        <f t="shared" si="254"/>
        <v>0.19922000000000001</v>
      </c>
    </row>
    <row r="5403" spans="1:9" x14ac:dyDescent="0.25">
      <c r="A5403">
        <v>7.9028362954469397E-2</v>
      </c>
      <c r="B5403">
        <v>7.9028362954469397E-2</v>
      </c>
      <c r="C5403">
        <v>0</v>
      </c>
      <c r="D5403">
        <f t="shared" si="252"/>
        <v>0</v>
      </c>
      <c r="E5403">
        <f t="shared" si="253"/>
        <v>0</v>
      </c>
      <c r="F5403">
        <v>0.23</v>
      </c>
      <c r="G5403">
        <v>0.23</v>
      </c>
      <c r="H5403">
        <v>0.16447999999999999</v>
      </c>
      <c r="I5403">
        <f t="shared" si="254"/>
        <v>0.19724</v>
      </c>
    </row>
    <row r="5404" spans="1:9" x14ac:dyDescent="0.25">
      <c r="A5404">
        <v>7.9028362954469397E-2</v>
      </c>
      <c r="B5404">
        <v>7.9028362954469397E-2</v>
      </c>
      <c r="C5404">
        <v>0</v>
      </c>
      <c r="D5404">
        <f t="shared" si="252"/>
        <v>0</v>
      </c>
      <c r="E5404">
        <f t="shared" si="253"/>
        <v>0</v>
      </c>
      <c r="F5404">
        <v>0.23</v>
      </c>
      <c r="G5404">
        <v>0.23</v>
      </c>
      <c r="H5404">
        <v>0.15953000000000001</v>
      </c>
      <c r="I5404">
        <f t="shared" si="254"/>
        <v>0.19476500000000002</v>
      </c>
    </row>
    <row r="5405" spans="1:9" x14ac:dyDescent="0.25">
      <c r="A5405">
        <v>7.9028362954469397E-2</v>
      </c>
      <c r="B5405">
        <v>7.9028362954469397E-2</v>
      </c>
      <c r="C5405">
        <v>0</v>
      </c>
      <c r="D5405">
        <f t="shared" si="252"/>
        <v>0</v>
      </c>
      <c r="E5405">
        <f t="shared" si="253"/>
        <v>0</v>
      </c>
      <c r="F5405">
        <v>0.23</v>
      </c>
      <c r="G5405">
        <v>0.23</v>
      </c>
      <c r="H5405">
        <v>0.15953000000000001</v>
      </c>
      <c r="I5405">
        <f t="shared" si="254"/>
        <v>0.19476500000000002</v>
      </c>
    </row>
    <row r="5406" spans="1:9" x14ac:dyDescent="0.25">
      <c r="A5406">
        <v>7.9028362954469397E-2</v>
      </c>
      <c r="B5406">
        <v>7.9028362954469397E-2</v>
      </c>
      <c r="C5406">
        <v>0</v>
      </c>
      <c r="D5406">
        <f t="shared" si="252"/>
        <v>0</v>
      </c>
      <c r="E5406">
        <f t="shared" si="253"/>
        <v>0</v>
      </c>
      <c r="F5406">
        <v>0.23</v>
      </c>
      <c r="G5406">
        <v>0.23</v>
      </c>
      <c r="H5406">
        <v>0.15825999999999998</v>
      </c>
      <c r="I5406">
        <f t="shared" si="254"/>
        <v>0.19413</v>
      </c>
    </row>
    <row r="5407" spans="1:9" x14ac:dyDescent="0.25">
      <c r="A5407">
        <v>8.3919801349476159E-2</v>
      </c>
      <c r="B5407">
        <v>8.3919801349476159E-2</v>
      </c>
      <c r="C5407">
        <v>0</v>
      </c>
      <c r="D5407">
        <f t="shared" si="252"/>
        <v>0</v>
      </c>
      <c r="E5407">
        <f t="shared" si="253"/>
        <v>0</v>
      </c>
      <c r="F5407">
        <v>0.23</v>
      </c>
      <c r="G5407">
        <v>0.23</v>
      </c>
      <c r="H5407">
        <v>0.15953000000000001</v>
      </c>
      <c r="I5407">
        <f t="shared" si="254"/>
        <v>0.19476500000000002</v>
      </c>
    </row>
    <row r="5408" spans="1:9" x14ac:dyDescent="0.25">
      <c r="A5408">
        <v>0.19229449200791837</v>
      </c>
      <c r="B5408">
        <v>0.19229449200791837</v>
      </c>
      <c r="C5408">
        <v>2.3300000000000001E-2</v>
      </c>
      <c r="D5408">
        <f t="shared" si="252"/>
        <v>2.33</v>
      </c>
      <c r="E5408">
        <f t="shared" si="253"/>
        <v>2.3300000000000001E-2</v>
      </c>
      <c r="F5408">
        <v>0.23</v>
      </c>
      <c r="G5408">
        <v>0.23</v>
      </c>
      <c r="H5408">
        <v>0.15803999999999999</v>
      </c>
      <c r="I5408">
        <f t="shared" si="254"/>
        <v>0.19402</v>
      </c>
    </row>
    <row r="5409" spans="1:9" x14ac:dyDescent="0.25">
      <c r="A5409">
        <v>0.35569397886119736</v>
      </c>
      <c r="B5409">
        <v>0.35569397886119736</v>
      </c>
      <c r="C5409">
        <v>0.17468999999999998</v>
      </c>
      <c r="D5409">
        <f t="shared" si="252"/>
        <v>17.468999999999998</v>
      </c>
      <c r="E5409">
        <f t="shared" si="253"/>
        <v>0.17468999999999998</v>
      </c>
      <c r="F5409">
        <v>0.23</v>
      </c>
      <c r="G5409">
        <v>0.23</v>
      </c>
      <c r="H5409">
        <v>0.15825999999999998</v>
      </c>
      <c r="I5409">
        <f t="shared" si="254"/>
        <v>0.19413</v>
      </c>
    </row>
    <row r="5410" spans="1:9" x14ac:dyDescent="0.25">
      <c r="A5410">
        <v>0.43349991396680282</v>
      </c>
      <c r="B5410">
        <v>0.43349991396680282</v>
      </c>
      <c r="C5410">
        <v>0.36651999999999996</v>
      </c>
      <c r="D5410">
        <f t="shared" si="252"/>
        <v>36.651999999999994</v>
      </c>
      <c r="E5410">
        <f t="shared" si="253"/>
        <v>0.36651999999999996</v>
      </c>
      <c r="F5410">
        <v>0.23</v>
      </c>
      <c r="G5410">
        <v>0.23</v>
      </c>
      <c r="H5410">
        <v>0.16250000000000001</v>
      </c>
      <c r="I5410">
        <f t="shared" si="254"/>
        <v>0.19625000000000001</v>
      </c>
    </row>
    <row r="5411" spans="1:9" x14ac:dyDescent="0.25">
      <c r="A5411">
        <v>0.3723621150278707</v>
      </c>
      <c r="B5411">
        <v>0.3723621150278707</v>
      </c>
      <c r="C5411">
        <v>0.53910000000000002</v>
      </c>
      <c r="D5411">
        <f t="shared" si="252"/>
        <v>53.910000000000004</v>
      </c>
      <c r="E5411">
        <f t="shared" si="253"/>
        <v>0.53910000000000002</v>
      </c>
      <c r="F5411">
        <v>0.23</v>
      </c>
      <c r="G5411">
        <v>0.23</v>
      </c>
      <c r="H5411">
        <v>0.15999000000000002</v>
      </c>
      <c r="I5411">
        <f t="shared" si="254"/>
        <v>0.19499500000000003</v>
      </c>
    </row>
    <row r="5412" spans="1:9" x14ac:dyDescent="0.25">
      <c r="A5412">
        <v>0.34790679396901703</v>
      </c>
      <c r="B5412">
        <v>0.34790679396901703</v>
      </c>
      <c r="C5412">
        <v>0.66213999999999995</v>
      </c>
      <c r="D5412">
        <f t="shared" si="252"/>
        <v>66.213999999999999</v>
      </c>
      <c r="E5412">
        <f t="shared" si="253"/>
        <v>0.66213999999999995</v>
      </c>
      <c r="F5412">
        <v>0.23</v>
      </c>
      <c r="G5412">
        <v>0.23</v>
      </c>
      <c r="H5412">
        <v>0.12824000000000002</v>
      </c>
      <c r="I5412">
        <f t="shared" si="254"/>
        <v>0.17912</v>
      </c>
    </row>
    <row r="5413" spans="1:9" x14ac:dyDescent="0.25">
      <c r="A5413">
        <v>0.33567906148127546</v>
      </c>
      <c r="B5413">
        <v>0.33567906148127546</v>
      </c>
      <c r="C5413">
        <v>0.72426999999999997</v>
      </c>
      <c r="D5413">
        <f t="shared" si="252"/>
        <v>72.426999999999992</v>
      </c>
      <c r="E5413">
        <f t="shared" si="253"/>
        <v>0.72426999999999997</v>
      </c>
      <c r="F5413">
        <v>0.23</v>
      </c>
      <c r="G5413">
        <v>0.23</v>
      </c>
      <c r="H5413">
        <v>0.14771999999999999</v>
      </c>
      <c r="I5413">
        <f t="shared" si="254"/>
        <v>0.18886</v>
      </c>
    </row>
    <row r="5414" spans="1:9" x14ac:dyDescent="0.25">
      <c r="A5414">
        <v>0.33567906148127546</v>
      </c>
      <c r="B5414">
        <v>0.33567906148127546</v>
      </c>
      <c r="C5414">
        <v>0.75622</v>
      </c>
      <c r="D5414">
        <f t="shared" si="252"/>
        <v>75.622</v>
      </c>
      <c r="E5414">
        <f t="shared" si="253"/>
        <v>0.75622</v>
      </c>
      <c r="F5414">
        <v>0.23</v>
      </c>
      <c r="G5414">
        <v>0.23</v>
      </c>
      <c r="H5414">
        <v>0.1361</v>
      </c>
      <c r="I5414">
        <f t="shared" si="254"/>
        <v>0.18304999999999999</v>
      </c>
    </row>
    <row r="5415" spans="1:9" x14ac:dyDescent="0.25">
      <c r="A5415">
        <v>0.36013438254012931</v>
      </c>
      <c r="B5415">
        <v>0.36013438254012931</v>
      </c>
      <c r="C5415">
        <v>0.74121999999999999</v>
      </c>
      <c r="D5415">
        <f t="shared" si="252"/>
        <v>74.122</v>
      </c>
      <c r="E5415">
        <f t="shared" si="253"/>
        <v>0.74121999999999999</v>
      </c>
      <c r="F5415">
        <v>0.23</v>
      </c>
      <c r="G5415">
        <v>0.23</v>
      </c>
      <c r="H5415">
        <v>0.11912</v>
      </c>
      <c r="I5415">
        <f t="shared" si="254"/>
        <v>0.17455999999999999</v>
      </c>
    </row>
    <row r="5416" spans="1:9" x14ac:dyDescent="0.25">
      <c r="A5416">
        <v>0.36013438254012931</v>
      </c>
      <c r="B5416">
        <v>0.36013438254012931</v>
      </c>
      <c r="C5416">
        <v>0.66983999999999999</v>
      </c>
      <c r="D5416">
        <f t="shared" si="252"/>
        <v>66.983999999999995</v>
      </c>
      <c r="E5416">
        <f t="shared" si="253"/>
        <v>0.66983999999999999</v>
      </c>
      <c r="F5416">
        <v>0.23</v>
      </c>
      <c r="G5416">
        <v>0.23</v>
      </c>
      <c r="H5416">
        <v>0.11912</v>
      </c>
      <c r="I5416">
        <f t="shared" si="254"/>
        <v>0.17455999999999999</v>
      </c>
    </row>
    <row r="5417" spans="1:9" x14ac:dyDescent="0.25">
      <c r="A5417">
        <v>0.36013438254012931</v>
      </c>
      <c r="B5417">
        <v>0.36013438254012931</v>
      </c>
      <c r="C5417">
        <v>0.55571000000000004</v>
      </c>
      <c r="D5417">
        <f t="shared" si="252"/>
        <v>55.571000000000005</v>
      </c>
      <c r="E5417">
        <f t="shared" si="253"/>
        <v>0.55571000000000004</v>
      </c>
      <c r="F5417">
        <v>0.23</v>
      </c>
      <c r="G5417">
        <v>0.23</v>
      </c>
      <c r="H5417">
        <v>0.11824999999999999</v>
      </c>
      <c r="I5417">
        <f t="shared" si="254"/>
        <v>0.174125</v>
      </c>
    </row>
    <row r="5418" spans="1:9" x14ac:dyDescent="0.25">
      <c r="A5418">
        <v>0.3723621150278707</v>
      </c>
      <c r="B5418">
        <v>0.3723621150278707</v>
      </c>
      <c r="C5418">
        <v>0.31248999999999999</v>
      </c>
      <c r="D5418">
        <f t="shared" si="252"/>
        <v>31.248999999999999</v>
      </c>
      <c r="E5418">
        <f t="shared" si="253"/>
        <v>0.31248999999999999</v>
      </c>
      <c r="F5418">
        <v>0.23</v>
      </c>
      <c r="G5418">
        <v>0.23</v>
      </c>
      <c r="H5418">
        <v>0.11824999999999999</v>
      </c>
      <c r="I5418">
        <f t="shared" si="254"/>
        <v>0.174125</v>
      </c>
    </row>
    <row r="5419" spans="1:9" x14ac:dyDescent="0.25">
      <c r="A5419">
        <v>0.3723621150278707</v>
      </c>
      <c r="B5419">
        <v>0.3723621150278707</v>
      </c>
      <c r="C5419">
        <v>0.15672</v>
      </c>
      <c r="D5419">
        <f t="shared" si="252"/>
        <v>15.672000000000001</v>
      </c>
      <c r="E5419">
        <f t="shared" si="253"/>
        <v>0.15672</v>
      </c>
      <c r="F5419">
        <v>0.23</v>
      </c>
      <c r="G5419">
        <v>0.23</v>
      </c>
      <c r="H5419">
        <v>0.12</v>
      </c>
      <c r="I5419">
        <f t="shared" si="254"/>
        <v>0.17499999999999999</v>
      </c>
    </row>
    <row r="5420" spans="1:9" x14ac:dyDescent="0.25">
      <c r="A5420">
        <v>0.47462308335907144</v>
      </c>
      <c r="B5420">
        <v>0.47462308335907144</v>
      </c>
      <c r="C5420">
        <v>2.0030000000000003E-2</v>
      </c>
      <c r="D5420">
        <f t="shared" si="252"/>
        <v>2.0030000000000001</v>
      </c>
      <c r="E5420">
        <f t="shared" si="253"/>
        <v>2.0030000000000003E-2</v>
      </c>
      <c r="F5420">
        <v>0.23</v>
      </c>
      <c r="G5420">
        <v>0.23</v>
      </c>
      <c r="H5420">
        <v>0.15593000000000001</v>
      </c>
      <c r="I5420">
        <f t="shared" si="254"/>
        <v>0.192965</v>
      </c>
    </row>
    <row r="5421" spans="1:9" x14ac:dyDescent="0.25">
      <c r="A5421">
        <v>0.66691815103350682</v>
      </c>
      <c r="B5421">
        <v>0.66691815103350682</v>
      </c>
      <c r="C5421">
        <v>0</v>
      </c>
      <c r="D5421">
        <f t="shared" si="252"/>
        <v>0</v>
      </c>
      <c r="E5421">
        <f t="shared" si="253"/>
        <v>0</v>
      </c>
      <c r="F5421">
        <v>0.23</v>
      </c>
      <c r="G5421">
        <v>0.23</v>
      </c>
      <c r="H5421">
        <v>0.17</v>
      </c>
      <c r="I5421">
        <f t="shared" si="254"/>
        <v>0.2</v>
      </c>
    </row>
    <row r="5422" spans="1:9" x14ac:dyDescent="0.25">
      <c r="A5422">
        <v>0.74472408613911223</v>
      </c>
      <c r="B5422">
        <v>0.74472408613911223</v>
      </c>
      <c r="C5422">
        <v>0</v>
      </c>
      <c r="D5422">
        <f t="shared" si="252"/>
        <v>0</v>
      </c>
      <c r="E5422">
        <f t="shared" si="253"/>
        <v>0</v>
      </c>
      <c r="F5422">
        <v>0.23</v>
      </c>
      <c r="G5422">
        <v>0.23</v>
      </c>
      <c r="H5422">
        <v>0.17931999999999998</v>
      </c>
      <c r="I5422">
        <f t="shared" si="254"/>
        <v>0.20466000000000001</v>
      </c>
    </row>
    <row r="5423" spans="1:9" x14ac:dyDescent="0.25">
      <c r="A5423">
        <v>0.90033610026695232</v>
      </c>
      <c r="B5423">
        <v>0.90033610026695232</v>
      </c>
      <c r="C5423">
        <v>0</v>
      </c>
      <c r="D5423">
        <f t="shared" si="252"/>
        <v>0</v>
      </c>
      <c r="E5423">
        <f t="shared" si="253"/>
        <v>0</v>
      </c>
      <c r="F5423">
        <v>0.23</v>
      </c>
      <c r="G5423">
        <v>0.23</v>
      </c>
      <c r="H5423">
        <v>0.18059999999999998</v>
      </c>
      <c r="I5423">
        <f t="shared" si="254"/>
        <v>0.20529999999999998</v>
      </c>
    </row>
    <row r="5424" spans="1:9" x14ac:dyDescent="0.25">
      <c r="A5424">
        <v>0.90033610026695232</v>
      </c>
      <c r="B5424">
        <v>0.90033610026695232</v>
      </c>
      <c r="C5424">
        <v>0</v>
      </c>
      <c r="D5424">
        <f t="shared" si="252"/>
        <v>0</v>
      </c>
      <c r="E5424">
        <f t="shared" si="253"/>
        <v>0</v>
      </c>
      <c r="F5424">
        <v>0.23</v>
      </c>
      <c r="G5424">
        <v>0.23</v>
      </c>
      <c r="H5424">
        <v>0.17971000000000001</v>
      </c>
      <c r="I5424">
        <f t="shared" si="254"/>
        <v>0.20485500000000001</v>
      </c>
    </row>
    <row r="5425" spans="1:9" x14ac:dyDescent="0.25">
      <c r="A5425">
        <v>0.68358628720018022</v>
      </c>
      <c r="B5425">
        <v>0.68358628720018022</v>
      </c>
      <c r="C5425">
        <v>0</v>
      </c>
      <c r="D5425">
        <f t="shared" si="252"/>
        <v>0</v>
      </c>
      <c r="E5425">
        <f t="shared" si="253"/>
        <v>0</v>
      </c>
      <c r="F5425">
        <v>0.23</v>
      </c>
      <c r="G5425">
        <v>0.23</v>
      </c>
      <c r="H5425">
        <v>0.19094</v>
      </c>
      <c r="I5425">
        <f t="shared" si="254"/>
        <v>0.21046999999999999</v>
      </c>
    </row>
    <row r="5426" spans="1:9" x14ac:dyDescent="0.25">
      <c r="A5426">
        <v>0.42571287299125177</v>
      </c>
      <c r="B5426">
        <v>0.42571287299125177</v>
      </c>
      <c r="C5426">
        <v>0</v>
      </c>
      <c r="D5426">
        <f t="shared" si="252"/>
        <v>0</v>
      </c>
      <c r="E5426">
        <f t="shared" si="253"/>
        <v>0</v>
      </c>
      <c r="F5426">
        <v>0.23</v>
      </c>
      <c r="G5426">
        <v>0.23</v>
      </c>
      <c r="H5426">
        <v>0.18931999999999999</v>
      </c>
      <c r="I5426">
        <f t="shared" si="254"/>
        <v>0.20966000000000001</v>
      </c>
    </row>
    <row r="5427" spans="1:9" x14ac:dyDescent="0.25">
      <c r="A5427">
        <v>7.9028362954469397E-2</v>
      </c>
      <c r="B5427">
        <v>7.9028362954469397E-2</v>
      </c>
      <c r="C5427">
        <v>0</v>
      </c>
      <c r="D5427">
        <f t="shared" si="252"/>
        <v>0</v>
      </c>
      <c r="E5427">
        <f t="shared" si="253"/>
        <v>0</v>
      </c>
      <c r="F5427">
        <v>0.23</v>
      </c>
      <c r="G5427">
        <v>0.23</v>
      </c>
      <c r="H5427">
        <v>0.18605000000000002</v>
      </c>
      <c r="I5427">
        <f t="shared" si="254"/>
        <v>0.20802500000000002</v>
      </c>
    </row>
    <row r="5428" spans="1:9" x14ac:dyDescent="0.25">
      <c r="A5428">
        <v>7.9028362954469397E-2</v>
      </c>
      <c r="B5428">
        <v>7.9028362954469397E-2</v>
      </c>
      <c r="C5428">
        <v>0</v>
      </c>
      <c r="D5428">
        <f t="shared" si="252"/>
        <v>0</v>
      </c>
      <c r="E5428">
        <f t="shared" si="253"/>
        <v>0</v>
      </c>
      <c r="F5428">
        <v>0.23</v>
      </c>
      <c r="G5428">
        <v>0.23</v>
      </c>
      <c r="H5428">
        <v>0.18512000000000001</v>
      </c>
      <c r="I5428">
        <f t="shared" si="254"/>
        <v>0.20756000000000002</v>
      </c>
    </row>
    <row r="5429" spans="1:9" x14ac:dyDescent="0.25">
      <c r="A5429">
        <v>7.9028362954469397E-2</v>
      </c>
      <c r="B5429">
        <v>7.9028362954469397E-2</v>
      </c>
      <c r="C5429">
        <v>0</v>
      </c>
      <c r="D5429">
        <f t="shared" si="252"/>
        <v>0</v>
      </c>
      <c r="E5429">
        <f t="shared" si="253"/>
        <v>0</v>
      </c>
      <c r="F5429">
        <v>0.23</v>
      </c>
      <c r="G5429">
        <v>0.23</v>
      </c>
      <c r="H5429">
        <v>0.18361000000000002</v>
      </c>
      <c r="I5429">
        <f t="shared" si="254"/>
        <v>0.20680500000000002</v>
      </c>
    </row>
    <row r="5430" spans="1:9" x14ac:dyDescent="0.25">
      <c r="A5430">
        <v>7.9028362954469397E-2</v>
      </c>
      <c r="B5430">
        <v>7.9028362954469397E-2</v>
      </c>
      <c r="C5430">
        <v>0</v>
      </c>
      <c r="D5430">
        <f t="shared" si="252"/>
        <v>0</v>
      </c>
      <c r="E5430">
        <f t="shared" si="253"/>
        <v>0</v>
      </c>
      <c r="F5430">
        <v>0.23</v>
      </c>
      <c r="G5430">
        <v>0.23</v>
      </c>
      <c r="H5430">
        <v>0.18284999999999998</v>
      </c>
      <c r="I5430">
        <f t="shared" si="254"/>
        <v>0.206425</v>
      </c>
    </row>
    <row r="5431" spans="1:9" x14ac:dyDescent="0.25">
      <c r="A5431">
        <v>8.3919801349476159E-2</v>
      </c>
      <c r="B5431">
        <v>8.3919801349476159E-2</v>
      </c>
      <c r="C5431">
        <v>0</v>
      </c>
      <c r="D5431">
        <f t="shared" si="252"/>
        <v>0</v>
      </c>
      <c r="E5431">
        <f t="shared" si="253"/>
        <v>0</v>
      </c>
      <c r="F5431">
        <v>0.23</v>
      </c>
      <c r="G5431">
        <v>0.23</v>
      </c>
      <c r="H5431">
        <v>0.18123</v>
      </c>
      <c r="I5431">
        <f t="shared" si="254"/>
        <v>0.20561499999999999</v>
      </c>
    </row>
    <row r="5432" spans="1:9" x14ac:dyDescent="0.25">
      <c r="A5432">
        <v>0.19229449200791837</v>
      </c>
      <c r="B5432">
        <v>0.19229449200791837</v>
      </c>
      <c r="C5432">
        <v>2.6980000000000001E-2</v>
      </c>
      <c r="D5432">
        <f t="shared" si="252"/>
        <v>2.698</v>
      </c>
      <c r="E5432">
        <f t="shared" si="253"/>
        <v>2.6980000000000001E-2</v>
      </c>
      <c r="F5432">
        <v>0.23</v>
      </c>
      <c r="G5432">
        <v>0.23</v>
      </c>
      <c r="H5432">
        <v>0.16966000000000001</v>
      </c>
      <c r="I5432">
        <f t="shared" si="254"/>
        <v>0.19983000000000001</v>
      </c>
    </row>
    <row r="5433" spans="1:9" x14ac:dyDescent="0.25">
      <c r="A5433">
        <v>0.35569397886119736</v>
      </c>
      <c r="B5433">
        <v>0.35569397886119736</v>
      </c>
      <c r="C5433">
        <v>6.6239999999999993E-2</v>
      </c>
      <c r="D5433">
        <f t="shared" si="252"/>
        <v>6.6239999999999997</v>
      </c>
      <c r="E5433">
        <f t="shared" si="253"/>
        <v>6.6239999999999993E-2</v>
      </c>
      <c r="F5433">
        <v>0.23</v>
      </c>
      <c r="G5433">
        <v>0.23</v>
      </c>
      <c r="H5433">
        <v>0.161</v>
      </c>
      <c r="I5433">
        <f t="shared" si="254"/>
        <v>0.19550000000000001</v>
      </c>
    </row>
    <row r="5434" spans="1:9" x14ac:dyDescent="0.25">
      <c r="A5434">
        <v>0.43349991396680282</v>
      </c>
      <c r="B5434">
        <v>0.43349991396680282</v>
      </c>
      <c r="C5434">
        <v>0.11289</v>
      </c>
      <c r="D5434">
        <f t="shared" si="252"/>
        <v>11.289</v>
      </c>
      <c r="E5434">
        <f t="shared" si="253"/>
        <v>0.11289</v>
      </c>
      <c r="F5434">
        <v>0.23</v>
      </c>
      <c r="G5434">
        <v>0.23</v>
      </c>
      <c r="H5434">
        <v>0.125</v>
      </c>
      <c r="I5434">
        <f t="shared" si="254"/>
        <v>0.17749999999999999</v>
      </c>
    </row>
    <row r="5435" spans="1:9" x14ac:dyDescent="0.25">
      <c r="A5435">
        <v>0.3723621150278707</v>
      </c>
      <c r="B5435">
        <v>0.3723621150278707</v>
      </c>
      <c r="C5435">
        <v>0.20788999999999999</v>
      </c>
      <c r="D5435">
        <f t="shared" si="252"/>
        <v>20.788999999999998</v>
      </c>
      <c r="E5435">
        <f t="shared" si="253"/>
        <v>0.20788999999999999</v>
      </c>
      <c r="F5435">
        <v>0.23</v>
      </c>
      <c r="G5435">
        <v>0.23</v>
      </c>
      <c r="H5435">
        <v>0.1148</v>
      </c>
      <c r="I5435">
        <f t="shared" si="254"/>
        <v>0.1724</v>
      </c>
    </row>
    <row r="5436" spans="1:9" x14ac:dyDescent="0.25">
      <c r="A5436">
        <v>0.34790679396901703</v>
      </c>
      <c r="B5436">
        <v>0.34790679396901703</v>
      </c>
      <c r="C5436">
        <v>0.32088</v>
      </c>
      <c r="D5436">
        <f t="shared" si="252"/>
        <v>32.088000000000001</v>
      </c>
      <c r="E5436">
        <f t="shared" si="253"/>
        <v>0.32088</v>
      </c>
      <c r="F5436">
        <v>0.23</v>
      </c>
      <c r="G5436">
        <v>0.23</v>
      </c>
      <c r="H5436">
        <v>0.11220000000000001</v>
      </c>
      <c r="I5436">
        <f t="shared" si="254"/>
        <v>0.1711</v>
      </c>
    </row>
    <row r="5437" spans="1:9" x14ac:dyDescent="0.25">
      <c r="A5437">
        <v>0.33567906148127546</v>
      </c>
      <c r="B5437">
        <v>0.33567906148127546</v>
      </c>
      <c r="C5437">
        <v>0.41054000000000002</v>
      </c>
      <c r="D5437">
        <f t="shared" si="252"/>
        <v>41.054000000000002</v>
      </c>
      <c r="E5437">
        <f t="shared" si="253"/>
        <v>0.41054000000000002</v>
      </c>
      <c r="F5437">
        <v>0.23</v>
      </c>
      <c r="G5437">
        <v>0.23</v>
      </c>
      <c r="H5437">
        <v>0.11120000000000001</v>
      </c>
      <c r="I5437">
        <f t="shared" si="254"/>
        <v>0.1706</v>
      </c>
    </row>
    <row r="5438" spans="1:9" x14ac:dyDescent="0.25">
      <c r="A5438">
        <v>0.33567906148127546</v>
      </c>
      <c r="B5438">
        <v>0.33567906148127546</v>
      </c>
      <c r="C5438">
        <v>0.40070999999999996</v>
      </c>
      <c r="D5438">
        <f t="shared" si="252"/>
        <v>40.070999999999998</v>
      </c>
      <c r="E5438">
        <f t="shared" si="253"/>
        <v>0.40071000000000001</v>
      </c>
      <c r="F5438">
        <v>0.23</v>
      </c>
      <c r="G5438">
        <v>0.23</v>
      </c>
      <c r="H5438">
        <v>0.11120000000000001</v>
      </c>
      <c r="I5438">
        <f t="shared" si="254"/>
        <v>0.1706</v>
      </c>
    </row>
    <row r="5439" spans="1:9" x14ac:dyDescent="0.25">
      <c r="A5439">
        <v>0.36013438254012931</v>
      </c>
      <c r="B5439">
        <v>0.36013438254012931</v>
      </c>
      <c r="C5439">
        <v>0.50636000000000003</v>
      </c>
      <c r="D5439">
        <f t="shared" si="252"/>
        <v>50.636000000000003</v>
      </c>
      <c r="E5439">
        <f t="shared" si="253"/>
        <v>0.50636000000000003</v>
      </c>
      <c r="F5439">
        <v>0.23</v>
      </c>
      <c r="G5439">
        <v>0.23</v>
      </c>
      <c r="H5439">
        <v>0.10976000000000001</v>
      </c>
      <c r="I5439">
        <f t="shared" si="254"/>
        <v>0.16988</v>
      </c>
    </row>
    <row r="5440" spans="1:9" x14ac:dyDescent="0.25">
      <c r="A5440">
        <v>0.36013438254012931</v>
      </c>
      <c r="B5440">
        <v>0.36013438254012931</v>
      </c>
      <c r="C5440">
        <v>0.45598</v>
      </c>
      <c r="D5440">
        <f t="shared" si="252"/>
        <v>45.597999999999999</v>
      </c>
      <c r="E5440">
        <f t="shared" si="253"/>
        <v>0.45598</v>
      </c>
      <c r="F5440">
        <v>0.23</v>
      </c>
      <c r="G5440">
        <v>0.23</v>
      </c>
      <c r="H5440">
        <v>0.10301</v>
      </c>
      <c r="I5440">
        <f t="shared" si="254"/>
        <v>0.16650500000000001</v>
      </c>
    </row>
    <row r="5441" spans="1:9" x14ac:dyDescent="0.25">
      <c r="A5441">
        <v>0.36013438254012931</v>
      </c>
      <c r="B5441">
        <v>0.36013438254012931</v>
      </c>
      <c r="C5441">
        <v>0.54015000000000002</v>
      </c>
      <c r="D5441">
        <f t="shared" si="252"/>
        <v>54.015000000000001</v>
      </c>
      <c r="E5441">
        <f t="shared" si="253"/>
        <v>0.54015000000000002</v>
      </c>
      <c r="F5441">
        <v>0.23</v>
      </c>
      <c r="G5441">
        <v>0.23</v>
      </c>
      <c r="H5441">
        <v>9.1150000000000009E-2</v>
      </c>
      <c r="I5441">
        <f t="shared" si="254"/>
        <v>0.16057500000000002</v>
      </c>
    </row>
    <row r="5442" spans="1:9" x14ac:dyDescent="0.25">
      <c r="A5442">
        <v>0.3723621150278707</v>
      </c>
      <c r="B5442">
        <v>0.3723621150278707</v>
      </c>
      <c r="C5442">
        <v>0.38318000000000002</v>
      </c>
      <c r="D5442">
        <f t="shared" si="252"/>
        <v>38.318000000000005</v>
      </c>
      <c r="E5442">
        <f t="shared" si="253"/>
        <v>0.38318000000000008</v>
      </c>
      <c r="F5442">
        <v>0.23</v>
      </c>
      <c r="G5442">
        <v>0.23</v>
      </c>
      <c r="H5442">
        <v>9.0400000000000008E-2</v>
      </c>
      <c r="I5442">
        <f t="shared" si="254"/>
        <v>0.16020000000000001</v>
      </c>
    </row>
    <row r="5443" spans="1:9" x14ac:dyDescent="0.25">
      <c r="A5443">
        <v>0.3723621150278707</v>
      </c>
      <c r="B5443">
        <v>0.3723621150278707</v>
      </c>
      <c r="C5443">
        <v>0.18322999999999998</v>
      </c>
      <c r="D5443">
        <f t="shared" ref="D5443:D5506" si="255">C5443*$K$2</f>
        <v>18.322999999999997</v>
      </c>
      <c r="E5443">
        <f t="shared" ref="E5443:E5506" si="256">D5443*$L$2</f>
        <v>0.18322999999999998</v>
      </c>
      <c r="F5443">
        <v>0.23</v>
      </c>
      <c r="G5443">
        <v>0.23</v>
      </c>
      <c r="H5443">
        <v>9.6680000000000002E-2</v>
      </c>
      <c r="I5443">
        <f t="shared" ref="I5443:I5506" si="257">(G5443+H5443)/2</f>
        <v>0.16334000000000001</v>
      </c>
    </row>
    <row r="5444" spans="1:9" x14ac:dyDescent="0.25">
      <c r="A5444">
        <v>0.47462308335907144</v>
      </c>
      <c r="B5444">
        <v>0.47462308335907144</v>
      </c>
      <c r="C5444">
        <v>2.9769999999999998E-2</v>
      </c>
      <c r="D5444">
        <f t="shared" si="255"/>
        <v>2.9769999999999999</v>
      </c>
      <c r="E5444">
        <f t="shared" si="256"/>
        <v>2.9769999999999998E-2</v>
      </c>
      <c r="F5444">
        <v>0.23</v>
      </c>
      <c r="G5444">
        <v>0.23</v>
      </c>
      <c r="H5444">
        <v>0.1152</v>
      </c>
      <c r="I5444">
        <f t="shared" si="257"/>
        <v>0.1726</v>
      </c>
    </row>
    <row r="5445" spans="1:9" x14ac:dyDescent="0.25">
      <c r="A5445">
        <v>0.66691815103350682</v>
      </c>
      <c r="B5445">
        <v>0.66691815103350682</v>
      </c>
      <c r="C5445">
        <v>0</v>
      </c>
      <c r="D5445">
        <f t="shared" si="255"/>
        <v>0</v>
      </c>
      <c r="E5445">
        <f t="shared" si="256"/>
        <v>0</v>
      </c>
      <c r="F5445">
        <v>0.23</v>
      </c>
      <c r="G5445">
        <v>0.23</v>
      </c>
      <c r="H5445">
        <v>0.18309999999999998</v>
      </c>
      <c r="I5445">
        <f t="shared" si="257"/>
        <v>0.20655000000000001</v>
      </c>
    </row>
    <row r="5446" spans="1:9" x14ac:dyDescent="0.25">
      <c r="A5446">
        <v>0.74472408613911223</v>
      </c>
      <c r="B5446">
        <v>0.74472408613911223</v>
      </c>
      <c r="C5446">
        <v>0</v>
      </c>
      <c r="D5446">
        <f t="shared" si="255"/>
        <v>0</v>
      </c>
      <c r="E5446">
        <f t="shared" si="256"/>
        <v>0</v>
      </c>
      <c r="F5446">
        <v>0.23</v>
      </c>
      <c r="G5446">
        <v>0.23</v>
      </c>
      <c r="H5446">
        <v>0.19739999999999999</v>
      </c>
      <c r="I5446">
        <f t="shared" si="257"/>
        <v>0.2137</v>
      </c>
    </row>
    <row r="5447" spans="1:9" x14ac:dyDescent="0.25">
      <c r="A5447">
        <v>0.90033610026695232</v>
      </c>
      <c r="B5447">
        <v>0.90033610026695232</v>
      </c>
      <c r="C5447">
        <v>0</v>
      </c>
      <c r="D5447">
        <f t="shared" si="255"/>
        <v>0</v>
      </c>
      <c r="E5447">
        <f t="shared" si="256"/>
        <v>0</v>
      </c>
      <c r="F5447">
        <v>0.23</v>
      </c>
      <c r="G5447">
        <v>0.23</v>
      </c>
      <c r="H5447">
        <v>0.20000999999999999</v>
      </c>
      <c r="I5447">
        <f t="shared" si="257"/>
        <v>0.215005</v>
      </c>
    </row>
    <row r="5448" spans="1:9" x14ac:dyDescent="0.25">
      <c r="A5448">
        <v>0.90033610026695232</v>
      </c>
      <c r="B5448">
        <v>0.90033610026695232</v>
      </c>
      <c r="C5448">
        <v>0</v>
      </c>
      <c r="D5448">
        <f t="shared" si="255"/>
        <v>0</v>
      </c>
      <c r="E5448">
        <f t="shared" si="256"/>
        <v>0</v>
      </c>
      <c r="F5448">
        <v>0.23</v>
      </c>
      <c r="G5448">
        <v>0.23</v>
      </c>
      <c r="H5448">
        <v>0.18947</v>
      </c>
      <c r="I5448">
        <f t="shared" si="257"/>
        <v>0.209735</v>
      </c>
    </row>
    <row r="5449" spans="1:9" x14ac:dyDescent="0.25">
      <c r="A5449">
        <v>0.68358628720018022</v>
      </c>
      <c r="B5449">
        <v>0.68358628720018022</v>
      </c>
      <c r="C5449">
        <v>0</v>
      </c>
      <c r="D5449">
        <f t="shared" si="255"/>
        <v>0</v>
      </c>
      <c r="E5449">
        <f t="shared" si="256"/>
        <v>0</v>
      </c>
      <c r="F5449">
        <v>0.23</v>
      </c>
      <c r="G5449">
        <v>0.23</v>
      </c>
      <c r="H5449">
        <v>0.17779</v>
      </c>
      <c r="I5449">
        <f t="shared" si="257"/>
        <v>0.20389499999999999</v>
      </c>
    </row>
    <row r="5450" spans="1:9" x14ac:dyDescent="0.25">
      <c r="A5450">
        <v>0.42571287299125177</v>
      </c>
      <c r="B5450">
        <v>0.42571287299125177</v>
      </c>
      <c r="C5450">
        <v>0</v>
      </c>
      <c r="D5450">
        <f t="shared" si="255"/>
        <v>0</v>
      </c>
      <c r="E5450">
        <f t="shared" si="256"/>
        <v>0</v>
      </c>
      <c r="F5450">
        <v>0.23</v>
      </c>
      <c r="G5450">
        <v>0.23</v>
      </c>
      <c r="H5450">
        <v>0.17050000000000001</v>
      </c>
      <c r="I5450">
        <f t="shared" si="257"/>
        <v>0.20025000000000001</v>
      </c>
    </row>
    <row r="5451" spans="1:9" x14ac:dyDescent="0.25">
      <c r="A5451">
        <v>7.9028362954469397E-2</v>
      </c>
      <c r="B5451">
        <v>7.9028362954469397E-2</v>
      </c>
      <c r="C5451">
        <v>0</v>
      </c>
      <c r="D5451">
        <f t="shared" si="255"/>
        <v>0</v>
      </c>
      <c r="E5451">
        <f t="shared" si="256"/>
        <v>0</v>
      </c>
      <c r="F5451">
        <v>0.23</v>
      </c>
      <c r="G5451">
        <v>0.23</v>
      </c>
      <c r="H5451">
        <v>0.161</v>
      </c>
      <c r="I5451">
        <f t="shared" si="257"/>
        <v>0.19550000000000001</v>
      </c>
    </row>
    <row r="5452" spans="1:9" x14ac:dyDescent="0.25">
      <c r="A5452">
        <v>7.9028362954469397E-2</v>
      </c>
      <c r="B5452">
        <v>7.9028362954469397E-2</v>
      </c>
      <c r="C5452">
        <v>0</v>
      </c>
      <c r="D5452">
        <f t="shared" si="255"/>
        <v>0</v>
      </c>
      <c r="E5452">
        <f t="shared" si="256"/>
        <v>0</v>
      </c>
      <c r="F5452">
        <v>0.23</v>
      </c>
      <c r="G5452">
        <v>0.23</v>
      </c>
      <c r="H5452">
        <v>0.13707</v>
      </c>
      <c r="I5452">
        <f t="shared" si="257"/>
        <v>0.183535</v>
      </c>
    </row>
    <row r="5453" spans="1:9" x14ac:dyDescent="0.25">
      <c r="A5453">
        <v>7.9028362954469397E-2</v>
      </c>
      <c r="B5453">
        <v>7.9028362954469397E-2</v>
      </c>
      <c r="C5453">
        <v>0</v>
      </c>
      <c r="D5453">
        <f t="shared" si="255"/>
        <v>0</v>
      </c>
      <c r="E5453">
        <f t="shared" si="256"/>
        <v>0</v>
      </c>
      <c r="F5453">
        <v>0.23</v>
      </c>
      <c r="G5453">
        <v>0.23</v>
      </c>
      <c r="H5453">
        <v>0.12509999999999999</v>
      </c>
      <c r="I5453">
        <f t="shared" si="257"/>
        <v>0.17754999999999999</v>
      </c>
    </row>
    <row r="5454" spans="1:9" x14ac:dyDescent="0.25">
      <c r="A5454">
        <v>7.9028362954469397E-2</v>
      </c>
      <c r="B5454">
        <v>7.9028362954469397E-2</v>
      </c>
      <c r="C5454">
        <v>0</v>
      </c>
      <c r="D5454">
        <f t="shared" si="255"/>
        <v>0</v>
      </c>
      <c r="E5454">
        <f t="shared" si="256"/>
        <v>0</v>
      </c>
      <c r="F5454">
        <v>0.23</v>
      </c>
      <c r="G5454">
        <v>0.23</v>
      </c>
      <c r="H5454">
        <v>0.12540000000000001</v>
      </c>
      <c r="I5454">
        <f t="shared" si="257"/>
        <v>0.17770000000000002</v>
      </c>
    </row>
    <row r="5455" spans="1:9" x14ac:dyDescent="0.25">
      <c r="A5455">
        <v>8.3919801349476159E-2</v>
      </c>
      <c r="B5455">
        <v>8.3919801349476159E-2</v>
      </c>
      <c r="C5455">
        <v>0</v>
      </c>
      <c r="D5455">
        <f t="shared" si="255"/>
        <v>0</v>
      </c>
      <c r="E5455">
        <f t="shared" si="256"/>
        <v>0</v>
      </c>
      <c r="F5455">
        <v>0.23</v>
      </c>
      <c r="G5455">
        <v>0.23</v>
      </c>
      <c r="H5455">
        <v>0.15709999999999999</v>
      </c>
      <c r="I5455">
        <f t="shared" si="257"/>
        <v>0.19355</v>
      </c>
    </row>
    <row r="5456" spans="1:9" x14ac:dyDescent="0.25">
      <c r="A5456">
        <v>0.19229449200791837</v>
      </c>
      <c r="B5456">
        <v>0.19229449200791837</v>
      </c>
      <c r="C5456">
        <v>2.597E-2</v>
      </c>
      <c r="D5456">
        <f t="shared" si="255"/>
        <v>2.597</v>
      </c>
      <c r="E5456">
        <f t="shared" si="256"/>
        <v>2.597E-2</v>
      </c>
      <c r="F5456">
        <v>0.23</v>
      </c>
      <c r="G5456">
        <v>0.23</v>
      </c>
      <c r="H5456">
        <v>0.15828</v>
      </c>
      <c r="I5456">
        <f t="shared" si="257"/>
        <v>0.19414000000000001</v>
      </c>
    </row>
    <row r="5457" spans="1:9" x14ac:dyDescent="0.25">
      <c r="A5457">
        <v>0.35569397886119736</v>
      </c>
      <c r="B5457">
        <v>0.35569397886119736</v>
      </c>
      <c r="C5457">
        <v>0.17374999999999999</v>
      </c>
      <c r="D5457">
        <f t="shared" si="255"/>
        <v>17.375</v>
      </c>
      <c r="E5457">
        <f t="shared" si="256"/>
        <v>0.17375000000000002</v>
      </c>
      <c r="F5457">
        <v>0.23</v>
      </c>
      <c r="G5457">
        <v>0.23</v>
      </c>
      <c r="H5457">
        <v>0.15709999999999999</v>
      </c>
      <c r="I5457">
        <f t="shared" si="257"/>
        <v>0.19355</v>
      </c>
    </row>
    <row r="5458" spans="1:9" x14ac:dyDescent="0.25">
      <c r="A5458">
        <v>0.43349991396680282</v>
      </c>
      <c r="B5458">
        <v>0.43349991396680282</v>
      </c>
      <c r="C5458">
        <v>0.37380000000000002</v>
      </c>
      <c r="D5458">
        <f t="shared" si="255"/>
        <v>37.380000000000003</v>
      </c>
      <c r="E5458">
        <f t="shared" si="256"/>
        <v>0.37380000000000002</v>
      </c>
      <c r="F5458">
        <v>0.23</v>
      </c>
      <c r="G5458">
        <v>0.23</v>
      </c>
      <c r="H5458">
        <v>0.14699999999999999</v>
      </c>
      <c r="I5458">
        <f t="shared" si="257"/>
        <v>0.1885</v>
      </c>
    </row>
    <row r="5459" spans="1:9" x14ac:dyDescent="0.25">
      <c r="A5459">
        <v>0.3723621150278707</v>
      </c>
      <c r="B5459">
        <v>0.3723621150278707</v>
      </c>
      <c r="C5459">
        <v>0.54725999999999997</v>
      </c>
      <c r="D5459">
        <f t="shared" si="255"/>
        <v>54.725999999999999</v>
      </c>
      <c r="E5459">
        <f t="shared" si="256"/>
        <v>0.54725999999999997</v>
      </c>
      <c r="F5459">
        <v>0.23</v>
      </c>
      <c r="G5459">
        <v>0.23</v>
      </c>
      <c r="H5459">
        <v>0.12</v>
      </c>
      <c r="I5459">
        <f t="shared" si="257"/>
        <v>0.17499999999999999</v>
      </c>
    </row>
    <row r="5460" spans="1:9" x14ac:dyDescent="0.25">
      <c r="A5460">
        <v>0.34790679396901703</v>
      </c>
      <c r="B5460">
        <v>0.34790679396901703</v>
      </c>
      <c r="C5460">
        <v>0.66012000000000004</v>
      </c>
      <c r="D5460">
        <f t="shared" si="255"/>
        <v>66.012</v>
      </c>
      <c r="E5460">
        <f t="shared" si="256"/>
        <v>0.66012000000000004</v>
      </c>
      <c r="F5460">
        <v>0.23</v>
      </c>
      <c r="G5460">
        <v>0.23</v>
      </c>
      <c r="H5460">
        <v>0.11</v>
      </c>
      <c r="I5460">
        <f t="shared" si="257"/>
        <v>0.17</v>
      </c>
    </row>
    <row r="5461" spans="1:9" x14ac:dyDescent="0.25">
      <c r="A5461">
        <v>0.33567906148127546</v>
      </c>
      <c r="B5461">
        <v>0.33567906148127546</v>
      </c>
      <c r="C5461">
        <v>0.73186000000000007</v>
      </c>
      <c r="D5461">
        <f t="shared" si="255"/>
        <v>73.186000000000007</v>
      </c>
      <c r="E5461">
        <f t="shared" si="256"/>
        <v>0.73186000000000007</v>
      </c>
      <c r="F5461">
        <v>0.23</v>
      </c>
      <c r="G5461">
        <v>0.23</v>
      </c>
      <c r="H5461">
        <v>0.11501</v>
      </c>
      <c r="I5461">
        <f t="shared" si="257"/>
        <v>0.17250500000000002</v>
      </c>
    </row>
    <row r="5462" spans="1:9" x14ac:dyDescent="0.25">
      <c r="A5462">
        <v>0.33567906148127546</v>
      </c>
      <c r="B5462">
        <v>0.33567906148127546</v>
      </c>
      <c r="C5462">
        <v>0.75263000000000002</v>
      </c>
      <c r="D5462">
        <f t="shared" si="255"/>
        <v>75.263000000000005</v>
      </c>
      <c r="E5462">
        <f t="shared" si="256"/>
        <v>0.75263000000000002</v>
      </c>
      <c r="F5462">
        <v>0.23</v>
      </c>
      <c r="G5462">
        <v>0.23</v>
      </c>
      <c r="H5462">
        <v>0.12</v>
      </c>
      <c r="I5462">
        <f t="shared" si="257"/>
        <v>0.17499999999999999</v>
      </c>
    </row>
    <row r="5463" spans="1:9" x14ac:dyDescent="0.25">
      <c r="A5463">
        <v>0.36013438254012931</v>
      </c>
      <c r="B5463">
        <v>0.36013438254012931</v>
      </c>
      <c r="C5463">
        <v>0.74356</v>
      </c>
      <c r="D5463">
        <f t="shared" si="255"/>
        <v>74.355999999999995</v>
      </c>
      <c r="E5463">
        <f t="shared" si="256"/>
        <v>0.74356</v>
      </c>
      <c r="F5463">
        <v>0.23</v>
      </c>
      <c r="G5463">
        <v>0.23</v>
      </c>
      <c r="H5463">
        <v>0.11899999999999999</v>
      </c>
      <c r="I5463">
        <f t="shared" si="257"/>
        <v>0.17449999999999999</v>
      </c>
    </row>
    <row r="5464" spans="1:9" x14ac:dyDescent="0.25">
      <c r="A5464">
        <v>0.36013438254012931</v>
      </c>
      <c r="B5464">
        <v>0.36013438254012931</v>
      </c>
      <c r="C5464">
        <v>0.68176999999999999</v>
      </c>
      <c r="D5464">
        <f t="shared" si="255"/>
        <v>68.176999999999992</v>
      </c>
      <c r="E5464">
        <f t="shared" si="256"/>
        <v>0.68176999999999999</v>
      </c>
      <c r="F5464">
        <v>0.23</v>
      </c>
      <c r="G5464">
        <v>0.23</v>
      </c>
      <c r="H5464">
        <v>0.11899999999999999</v>
      </c>
      <c r="I5464">
        <f t="shared" si="257"/>
        <v>0.17449999999999999</v>
      </c>
    </row>
    <row r="5465" spans="1:9" x14ac:dyDescent="0.25">
      <c r="A5465">
        <v>0.36013438254012931</v>
      </c>
      <c r="B5465">
        <v>0.36013438254012931</v>
      </c>
      <c r="C5465">
        <v>0.56944000000000006</v>
      </c>
      <c r="D5465">
        <f t="shared" si="255"/>
        <v>56.944000000000003</v>
      </c>
      <c r="E5465">
        <f t="shared" si="256"/>
        <v>0.56944000000000006</v>
      </c>
      <c r="F5465">
        <v>0.23</v>
      </c>
      <c r="G5465">
        <v>0.23</v>
      </c>
      <c r="H5465">
        <v>0.115</v>
      </c>
      <c r="I5465">
        <f t="shared" si="257"/>
        <v>0.17250000000000001</v>
      </c>
    </row>
    <row r="5466" spans="1:9" x14ac:dyDescent="0.25">
      <c r="A5466">
        <v>0.3723621150278707</v>
      </c>
      <c r="B5466">
        <v>0.3723621150278707</v>
      </c>
      <c r="C5466">
        <v>0.35275000000000001</v>
      </c>
      <c r="D5466">
        <f t="shared" si="255"/>
        <v>35.274999999999999</v>
      </c>
      <c r="E5466">
        <f t="shared" si="256"/>
        <v>0.35275000000000001</v>
      </c>
      <c r="F5466">
        <v>0.23</v>
      </c>
      <c r="G5466">
        <v>0.23</v>
      </c>
      <c r="H5466">
        <v>0.11309999999999999</v>
      </c>
      <c r="I5466">
        <f t="shared" si="257"/>
        <v>0.17155000000000001</v>
      </c>
    </row>
    <row r="5467" spans="1:9" x14ac:dyDescent="0.25">
      <c r="A5467">
        <v>0.3723621150278707</v>
      </c>
      <c r="B5467">
        <v>0.3723621150278707</v>
      </c>
      <c r="C5467">
        <v>0.18009</v>
      </c>
      <c r="D5467">
        <f t="shared" si="255"/>
        <v>18.009</v>
      </c>
      <c r="E5467">
        <f t="shared" si="256"/>
        <v>0.18009</v>
      </c>
      <c r="F5467">
        <v>0.23</v>
      </c>
      <c r="G5467">
        <v>0.23</v>
      </c>
      <c r="H5467">
        <v>0.12</v>
      </c>
      <c r="I5467">
        <f t="shared" si="257"/>
        <v>0.17499999999999999</v>
      </c>
    </row>
    <row r="5468" spans="1:9" x14ac:dyDescent="0.25">
      <c r="A5468">
        <v>0.47462308335907144</v>
      </c>
      <c r="B5468">
        <v>0.47462308335907144</v>
      </c>
      <c r="C5468">
        <v>2.581E-2</v>
      </c>
      <c r="D5468">
        <f t="shared" si="255"/>
        <v>2.581</v>
      </c>
      <c r="E5468">
        <f t="shared" si="256"/>
        <v>2.581E-2</v>
      </c>
      <c r="F5468">
        <v>0.23</v>
      </c>
      <c r="G5468">
        <v>0.23</v>
      </c>
      <c r="H5468">
        <v>0.16721</v>
      </c>
      <c r="I5468">
        <f t="shared" si="257"/>
        <v>0.198605</v>
      </c>
    </row>
    <row r="5469" spans="1:9" x14ac:dyDescent="0.25">
      <c r="A5469">
        <v>0.66691815103350682</v>
      </c>
      <c r="B5469">
        <v>0.66691815103350682</v>
      </c>
      <c r="C5469">
        <v>0</v>
      </c>
      <c r="D5469">
        <f t="shared" si="255"/>
        <v>0</v>
      </c>
      <c r="E5469">
        <f t="shared" si="256"/>
        <v>0</v>
      </c>
      <c r="F5469">
        <v>0.23</v>
      </c>
      <c r="G5469">
        <v>0.23</v>
      </c>
      <c r="H5469">
        <v>0.17983000000000002</v>
      </c>
      <c r="I5469">
        <f t="shared" si="257"/>
        <v>0.20491500000000001</v>
      </c>
    </row>
    <row r="5470" spans="1:9" x14ac:dyDescent="0.25">
      <c r="A5470">
        <v>0.74472408613911223</v>
      </c>
      <c r="B5470">
        <v>0.74472408613911223</v>
      </c>
      <c r="C5470">
        <v>0</v>
      </c>
      <c r="D5470">
        <f t="shared" si="255"/>
        <v>0</v>
      </c>
      <c r="E5470">
        <f t="shared" si="256"/>
        <v>0</v>
      </c>
      <c r="F5470">
        <v>0.23</v>
      </c>
      <c r="G5470">
        <v>0.23</v>
      </c>
      <c r="H5470">
        <v>0.19425000000000001</v>
      </c>
      <c r="I5470">
        <f t="shared" si="257"/>
        <v>0.21212500000000001</v>
      </c>
    </row>
    <row r="5471" spans="1:9" x14ac:dyDescent="0.25">
      <c r="A5471">
        <v>0.90033610026695232</v>
      </c>
      <c r="B5471">
        <v>0.90033610026695232</v>
      </c>
      <c r="C5471">
        <v>0</v>
      </c>
      <c r="D5471">
        <f t="shared" si="255"/>
        <v>0</v>
      </c>
      <c r="E5471">
        <f t="shared" si="256"/>
        <v>0</v>
      </c>
      <c r="F5471">
        <v>0.23</v>
      </c>
      <c r="G5471">
        <v>0.23</v>
      </c>
      <c r="H5471">
        <v>0.19500000000000001</v>
      </c>
      <c r="I5471">
        <f t="shared" si="257"/>
        <v>0.21250000000000002</v>
      </c>
    </row>
    <row r="5472" spans="1:9" x14ac:dyDescent="0.25">
      <c r="A5472">
        <v>0.90033610026695232</v>
      </c>
      <c r="B5472">
        <v>0.90033610026695232</v>
      </c>
      <c r="C5472">
        <v>0</v>
      </c>
      <c r="D5472">
        <f t="shared" si="255"/>
        <v>0</v>
      </c>
      <c r="E5472">
        <f t="shared" si="256"/>
        <v>0</v>
      </c>
      <c r="F5472">
        <v>0.23</v>
      </c>
      <c r="G5472">
        <v>0.23</v>
      </c>
      <c r="H5472">
        <v>0.18468999999999999</v>
      </c>
      <c r="I5472">
        <f t="shared" si="257"/>
        <v>0.207345</v>
      </c>
    </row>
    <row r="5473" spans="1:9" x14ac:dyDescent="0.25">
      <c r="A5473">
        <v>0.68358628720018022</v>
      </c>
      <c r="B5473">
        <v>0.68358628720018022</v>
      </c>
      <c r="C5473">
        <v>0</v>
      </c>
      <c r="D5473">
        <f t="shared" si="255"/>
        <v>0</v>
      </c>
      <c r="E5473">
        <f t="shared" si="256"/>
        <v>0</v>
      </c>
      <c r="F5473">
        <v>0.23</v>
      </c>
      <c r="G5473">
        <v>0.23</v>
      </c>
      <c r="H5473">
        <v>0.17649999999999999</v>
      </c>
      <c r="I5473">
        <f t="shared" si="257"/>
        <v>0.20324999999999999</v>
      </c>
    </row>
    <row r="5474" spans="1:9" x14ac:dyDescent="0.25">
      <c r="A5474">
        <v>0.42571287299125177</v>
      </c>
      <c r="B5474">
        <v>0.42571287299125177</v>
      </c>
      <c r="C5474">
        <v>0</v>
      </c>
      <c r="D5474">
        <f t="shared" si="255"/>
        <v>0</v>
      </c>
      <c r="E5474">
        <f t="shared" si="256"/>
        <v>0</v>
      </c>
      <c r="F5474">
        <v>0.23</v>
      </c>
      <c r="G5474">
        <v>0.23</v>
      </c>
      <c r="H5474">
        <v>0.16538999999999998</v>
      </c>
      <c r="I5474">
        <f t="shared" si="257"/>
        <v>0.19769500000000001</v>
      </c>
    </row>
    <row r="5475" spans="1:9" x14ac:dyDescent="0.25">
      <c r="A5475">
        <v>7.9028362954469397E-2</v>
      </c>
      <c r="B5475">
        <v>7.9028362954469397E-2</v>
      </c>
      <c r="C5475">
        <v>0</v>
      </c>
      <c r="D5475">
        <f t="shared" si="255"/>
        <v>0</v>
      </c>
      <c r="E5475">
        <f t="shared" si="256"/>
        <v>0</v>
      </c>
      <c r="F5475">
        <v>0.23</v>
      </c>
      <c r="G5475">
        <v>0.23</v>
      </c>
      <c r="H5475">
        <v>0.15963999999999998</v>
      </c>
      <c r="I5475">
        <f t="shared" si="257"/>
        <v>0.19481999999999999</v>
      </c>
    </row>
    <row r="5476" spans="1:9" x14ac:dyDescent="0.25">
      <c r="A5476">
        <v>7.9028362954469397E-2</v>
      </c>
      <c r="B5476">
        <v>7.9028362954469397E-2</v>
      </c>
      <c r="C5476">
        <v>0</v>
      </c>
      <c r="D5476">
        <f t="shared" si="255"/>
        <v>0</v>
      </c>
      <c r="E5476">
        <f t="shared" si="256"/>
        <v>0</v>
      </c>
      <c r="F5476">
        <v>0.23</v>
      </c>
      <c r="G5476">
        <v>0.23</v>
      </c>
      <c r="H5476">
        <v>0.15963999999999998</v>
      </c>
      <c r="I5476">
        <f t="shared" si="257"/>
        <v>0.19481999999999999</v>
      </c>
    </row>
    <row r="5477" spans="1:9" x14ac:dyDescent="0.25">
      <c r="A5477">
        <v>7.9028362954469397E-2</v>
      </c>
      <c r="B5477">
        <v>7.9028362954469397E-2</v>
      </c>
      <c r="C5477">
        <v>0</v>
      </c>
      <c r="D5477">
        <f t="shared" si="255"/>
        <v>0</v>
      </c>
      <c r="E5477">
        <f t="shared" si="256"/>
        <v>0</v>
      </c>
      <c r="F5477">
        <v>0.23</v>
      </c>
      <c r="G5477">
        <v>0.23</v>
      </c>
      <c r="H5477">
        <v>0.14499000000000001</v>
      </c>
      <c r="I5477">
        <f t="shared" si="257"/>
        <v>0.18749500000000002</v>
      </c>
    </row>
    <row r="5478" spans="1:9" x14ac:dyDescent="0.25">
      <c r="A5478">
        <v>7.9028362954469397E-2</v>
      </c>
      <c r="B5478">
        <v>7.9028362954469397E-2</v>
      </c>
      <c r="C5478">
        <v>0</v>
      </c>
      <c r="D5478">
        <f t="shared" si="255"/>
        <v>0</v>
      </c>
      <c r="E5478">
        <f t="shared" si="256"/>
        <v>0</v>
      </c>
      <c r="F5478">
        <v>0.23</v>
      </c>
      <c r="G5478">
        <v>0.23</v>
      </c>
      <c r="H5478">
        <v>0.14301</v>
      </c>
      <c r="I5478">
        <f t="shared" si="257"/>
        <v>0.186505</v>
      </c>
    </row>
    <row r="5479" spans="1:9" x14ac:dyDescent="0.25">
      <c r="A5479">
        <v>8.3919801349476159E-2</v>
      </c>
      <c r="B5479">
        <v>8.3919801349476159E-2</v>
      </c>
      <c r="C5479">
        <v>0</v>
      </c>
      <c r="D5479">
        <f t="shared" si="255"/>
        <v>0</v>
      </c>
      <c r="E5479">
        <f t="shared" si="256"/>
        <v>0</v>
      </c>
      <c r="F5479">
        <v>0.23</v>
      </c>
      <c r="G5479">
        <v>0.23</v>
      </c>
      <c r="H5479">
        <v>0.15697</v>
      </c>
      <c r="I5479">
        <f t="shared" si="257"/>
        <v>0.19348500000000002</v>
      </c>
    </row>
    <row r="5480" spans="1:9" x14ac:dyDescent="0.25">
      <c r="A5480">
        <v>0.19229449200791837</v>
      </c>
      <c r="B5480">
        <v>0.19229449200791837</v>
      </c>
      <c r="C5480">
        <v>2.2449999999999998E-2</v>
      </c>
      <c r="D5480">
        <f t="shared" si="255"/>
        <v>2.2449999999999997</v>
      </c>
      <c r="E5480">
        <f t="shared" si="256"/>
        <v>2.2449999999999998E-2</v>
      </c>
      <c r="F5480">
        <v>0.23</v>
      </c>
      <c r="G5480">
        <v>0.23</v>
      </c>
      <c r="H5480">
        <v>0.16836000000000001</v>
      </c>
      <c r="I5480">
        <f t="shared" si="257"/>
        <v>0.19918000000000002</v>
      </c>
    </row>
    <row r="5481" spans="1:9" x14ac:dyDescent="0.25">
      <c r="A5481">
        <v>0.35569397886119736</v>
      </c>
      <c r="B5481">
        <v>0.35569397886119736</v>
      </c>
      <c r="C5481">
        <v>0.17044000000000001</v>
      </c>
      <c r="D5481">
        <f t="shared" si="255"/>
        <v>17.044</v>
      </c>
      <c r="E5481">
        <f t="shared" si="256"/>
        <v>0.17044000000000001</v>
      </c>
      <c r="F5481">
        <v>0.23</v>
      </c>
      <c r="G5481">
        <v>0.23</v>
      </c>
      <c r="H5481">
        <v>0.17</v>
      </c>
      <c r="I5481">
        <f t="shared" si="257"/>
        <v>0.2</v>
      </c>
    </row>
    <row r="5482" spans="1:9" x14ac:dyDescent="0.25">
      <c r="A5482">
        <v>0.43349991396680282</v>
      </c>
      <c r="B5482">
        <v>0.43349991396680282</v>
      </c>
      <c r="C5482">
        <v>0.36496000000000001</v>
      </c>
      <c r="D5482">
        <f t="shared" si="255"/>
        <v>36.496000000000002</v>
      </c>
      <c r="E5482">
        <f t="shared" si="256"/>
        <v>0.36496000000000001</v>
      </c>
      <c r="F5482">
        <v>0.23</v>
      </c>
      <c r="G5482">
        <v>0.23</v>
      </c>
      <c r="H5482">
        <v>0.14918000000000001</v>
      </c>
      <c r="I5482">
        <f t="shared" si="257"/>
        <v>0.18959000000000001</v>
      </c>
    </row>
    <row r="5483" spans="1:9" x14ac:dyDescent="0.25">
      <c r="A5483">
        <v>0.3723621150278707</v>
      </c>
      <c r="B5483">
        <v>0.3723621150278707</v>
      </c>
      <c r="C5483">
        <v>0.53569</v>
      </c>
      <c r="D5483">
        <f t="shared" si="255"/>
        <v>53.569000000000003</v>
      </c>
      <c r="E5483">
        <f t="shared" si="256"/>
        <v>0.53569</v>
      </c>
      <c r="F5483">
        <v>0.23</v>
      </c>
      <c r="G5483">
        <v>0.23</v>
      </c>
      <c r="H5483">
        <v>0.11888</v>
      </c>
      <c r="I5483">
        <f t="shared" si="257"/>
        <v>0.17444000000000001</v>
      </c>
    </row>
    <row r="5484" spans="1:9" x14ac:dyDescent="0.25">
      <c r="A5484">
        <v>0.34790679396901703</v>
      </c>
      <c r="B5484">
        <v>0.34790679396901703</v>
      </c>
      <c r="C5484">
        <v>0.65800000000000003</v>
      </c>
      <c r="D5484">
        <f t="shared" si="255"/>
        <v>65.8</v>
      </c>
      <c r="E5484">
        <f t="shared" si="256"/>
        <v>0.65800000000000003</v>
      </c>
      <c r="F5484">
        <v>0.23</v>
      </c>
      <c r="G5484">
        <v>0.23</v>
      </c>
      <c r="H5484">
        <v>0.13783000000000001</v>
      </c>
      <c r="I5484">
        <f t="shared" si="257"/>
        <v>0.183915</v>
      </c>
    </row>
    <row r="5485" spans="1:9" x14ac:dyDescent="0.25">
      <c r="A5485">
        <v>0.33567906148127546</v>
      </c>
      <c r="B5485">
        <v>0.33567906148127546</v>
      </c>
      <c r="C5485">
        <v>0.72927999999999993</v>
      </c>
      <c r="D5485">
        <f t="shared" si="255"/>
        <v>72.927999999999997</v>
      </c>
      <c r="E5485">
        <f t="shared" si="256"/>
        <v>0.72928000000000004</v>
      </c>
      <c r="F5485">
        <v>0.23</v>
      </c>
      <c r="G5485">
        <v>0.23</v>
      </c>
      <c r="H5485">
        <v>0.12509999999999999</v>
      </c>
      <c r="I5485">
        <f t="shared" si="257"/>
        <v>0.17754999999999999</v>
      </c>
    </row>
    <row r="5486" spans="1:9" x14ac:dyDescent="0.25">
      <c r="A5486">
        <v>0.33567906148127546</v>
      </c>
      <c r="B5486">
        <v>0.33567906148127546</v>
      </c>
      <c r="C5486">
        <v>0.76564999999999994</v>
      </c>
      <c r="D5486">
        <f t="shared" si="255"/>
        <v>76.564999999999998</v>
      </c>
      <c r="E5486">
        <f t="shared" si="256"/>
        <v>0.76564999999999994</v>
      </c>
      <c r="F5486">
        <v>0.23</v>
      </c>
      <c r="G5486">
        <v>0.23</v>
      </c>
      <c r="H5486">
        <v>0.1211</v>
      </c>
      <c r="I5486">
        <f t="shared" si="257"/>
        <v>0.17555000000000001</v>
      </c>
    </row>
    <row r="5487" spans="1:9" x14ac:dyDescent="0.25">
      <c r="A5487">
        <v>0.36013438254012931</v>
      </c>
      <c r="B5487">
        <v>0.36013438254012931</v>
      </c>
      <c r="C5487">
        <v>0.74753999999999998</v>
      </c>
      <c r="D5487">
        <f t="shared" si="255"/>
        <v>74.754000000000005</v>
      </c>
      <c r="E5487">
        <f t="shared" si="256"/>
        <v>0.74754000000000009</v>
      </c>
      <c r="F5487">
        <v>0.23</v>
      </c>
      <c r="G5487">
        <v>0.23</v>
      </c>
      <c r="H5487">
        <v>0.1135</v>
      </c>
      <c r="I5487">
        <f t="shared" si="257"/>
        <v>0.17175000000000001</v>
      </c>
    </row>
    <row r="5488" spans="1:9" x14ac:dyDescent="0.25">
      <c r="A5488">
        <v>0.36013438254012931</v>
      </c>
      <c r="B5488">
        <v>0.36013438254012931</v>
      </c>
      <c r="C5488">
        <v>0.67815999999999999</v>
      </c>
      <c r="D5488">
        <f t="shared" si="255"/>
        <v>67.816000000000003</v>
      </c>
      <c r="E5488">
        <f t="shared" si="256"/>
        <v>0.67815999999999999</v>
      </c>
      <c r="F5488">
        <v>0.23</v>
      </c>
      <c r="G5488">
        <v>0.23</v>
      </c>
      <c r="H5488">
        <v>0.10665000000000001</v>
      </c>
      <c r="I5488">
        <f t="shared" si="257"/>
        <v>0.168325</v>
      </c>
    </row>
    <row r="5489" spans="1:9" x14ac:dyDescent="0.25">
      <c r="A5489">
        <v>0.36013438254012931</v>
      </c>
      <c r="B5489">
        <v>0.36013438254012931</v>
      </c>
      <c r="C5489">
        <v>0.57084000000000001</v>
      </c>
      <c r="D5489">
        <f t="shared" si="255"/>
        <v>57.084000000000003</v>
      </c>
      <c r="E5489">
        <f t="shared" si="256"/>
        <v>0.57084000000000001</v>
      </c>
      <c r="F5489">
        <v>0.23</v>
      </c>
      <c r="G5489">
        <v>0.23</v>
      </c>
      <c r="H5489">
        <v>0.105</v>
      </c>
      <c r="I5489">
        <f t="shared" si="257"/>
        <v>0.16750000000000001</v>
      </c>
    </row>
    <row r="5490" spans="1:9" x14ac:dyDescent="0.25">
      <c r="A5490">
        <v>0.3723621150278707</v>
      </c>
      <c r="B5490">
        <v>0.3723621150278707</v>
      </c>
      <c r="C5490">
        <v>0.38906000000000002</v>
      </c>
      <c r="D5490">
        <f t="shared" si="255"/>
        <v>38.905999999999999</v>
      </c>
      <c r="E5490">
        <f t="shared" si="256"/>
        <v>0.38906000000000002</v>
      </c>
      <c r="F5490">
        <v>0.23</v>
      </c>
      <c r="G5490">
        <v>0.23</v>
      </c>
      <c r="H5490">
        <v>0.10665000000000001</v>
      </c>
      <c r="I5490">
        <f t="shared" si="257"/>
        <v>0.168325</v>
      </c>
    </row>
    <row r="5491" spans="1:9" x14ac:dyDescent="0.25">
      <c r="A5491">
        <v>0.3723621150278707</v>
      </c>
      <c r="B5491">
        <v>0.3723621150278707</v>
      </c>
      <c r="C5491">
        <v>0.18418999999999999</v>
      </c>
      <c r="D5491">
        <f t="shared" si="255"/>
        <v>18.419</v>
      </c>
      <c r="E5491">
        <f t="shared" si="256"/>
        <v>0.18419000000000002</v>
      </c>
      <c r="F5491">
        <v>0.23</v>
      </c>
      <c r="G5491">
        <v>0.23</v>
      </c>
      <c r="H5491">
        <v>0.10665000000000001</v>
      </c>
      <c r="I5491">
        <f t="shared" si="257"/>
        <v>0.168325</v>
      </c>
    </row>
    <row r="5492" spans="1:9" x14ac:dyDescent="0.25">
      <c r="A5492">
        <v>0.47462308335907144</v>
      </c>
      <c r="B5492">
        <v>0.47462308335907144</v>
      </c>
      <c r="C5492">
        <v>2.6940000000000002E-2</v>
      </c>
      <c r="D5492">
        <f t="shared" si="255"/>
        <v>2.6940000000000004</v>
      </c>
      <c r="E5492">
        <f t="shared" si="256"/>
        <v>2.6940000000000006E-2</v>
      </c>
      <c r="F5492">
        <v>0.23</v>
      </c>
      <c r="G5492">
        <v>0.23</v>
      </c>
      <c r="H5492">
        <v>0.1128</v>
      </c>
      <c r="I5492">
        <f t="shared" si="257"/>
        <v>0.1714</v>
      </c>
    </row>
    <row r="5493" spans="1:9" x14ac:dyDescent="0.25">
      <c r="A5493">
        <v>0.66691815103350682</v>
      </c>
      <c r="B5493">
        <v>0.66691815103350682</v>
      </c>
      <c r="C5493">
        <v>0</v>
      </c>
      <c r="D5493">
        <f t="shared" si="255"/>
        <v>0</v>
      </c>
      <c r="E5493">
        <f t="shared" si="256"/>
        <v>0</v>
      </c>
      <c r="F5493">
        <v>0.23</v>
      </c>
      <c r="G5493">
        <v>0.23</v>
      </c>
      <c r="H5493">
        <v>0.16103000000000001</v>
      </c>
      <c r="I5493">
        <f t="shared" si="257"/>
        <v>0.19551499999999999</v>
      </c>
    </row>
    <row r="5494" spans="1:9" x14ac:dyDescent="0.25">
      <c r="A5494">
        <v>0.74472408613911223</v>
      </c>
      <c r="B5494">
        <v>0.74472408613911223</v>
      </c>
      <c r="C5494">
        <v>0</v>
      </c>
      <c r="D5494">
        <f t="shared" si="255"/>
        <v>0</v>
      </c>
      <c r="E5494">
        <f t="shared" si="256"/>
        <v>0</v>
      </c>
      <c r="F5494">
        <v>0.23</v>
      </c>
      <c r="G5494">
        <v>0.23</v>
      </c>
      <c r="H5494">
        <v>0.18003</v>
      </c>
      <c r="I5494">
        <f t="shared" si="257"/>
        <v>0.205015</v>
      </c>
    </row>
    <row r="5495" spans="1:9" x14ac:dyDescent="0.25">
      <c r="A5495">
        <v>0.90033610026695232</v>
      </c>
      <c r="B5495">
        <v>0.90033610026695232</v>
      </c>
      <c r="C5495">
        <v>0</v>
      </c>
      <c r="D5495">
        <f t="shared" si="255"/>
        <v>0</v>
      </c>
      <c r="E5495">
        <f t="shared" si="256"/>
        <v>0</v>
      </c>
      <c r="F5495">
        <v>0.23</v>
      </c>
      <c r="G5495">
        <v>0.23</v>
      </c>
      <c r="H5495">
        <v>0.18001</v>
      </c>
      <c r="I5495">
        <f t="shared" si="257"/>
        <v>0.20500499999999999</v>
      </c>
    </row>
    <row r="5496" spans="1:9" x14ac:dyDescent="0.25">
      <c r="A5496">
        <v>0.90033610026695232</v>
      </c>
      <c r="B5496">
        <v>0.90033610026695232</v>
      </c>
      <c r="C5496">
        <v>0</v>
      </c>
      <c r="D5496">
        <f t="shared" si="255"/>
        <v>0</v>
      </c>
      <c r="E5496">
        <f t="shared" si="256"/>
        <v>0</v>
      </c>
      <c r="F5496">
        <v>0.23</v>
      </c>
      <c r="G5496">
        <v>0.23</v>
      </c>
      <c r="H5496">
        <v>0.16800000000000001</v>
      </c>
      <c r="I5496">
        <f t="shared" si="257"/>
        <v>0.19900000000000001</v>
      </c>
    </row>
    <row r="5497" spans="1:9" x14ac:dyDescent="0.25">
      <c r="A5497">
        <v>0.68358628720018022</v>
      </c>
      <c r="B5497">
        <v>0.68358628720018022</v>
      </c>
      <c r="C5497">
        <v>0</v>
      </c>
      <c r="D5497">
        <f t="shared" si="255"/>
        <v>0</v>
      </c>
      <c r="E5497">
        <f t="shared" si="256"/>
        <v>0</v>
      </c>
      <c r="F5497">
        <v>0.23</v>
      </c>
      <c r="G5497">
        <v>0.23</v>
      </c>
      <c r="H5497">
        <v>0.17050999999999999</v>
      </c>
      <c r="I5497">
        <f t="shared" si="257"/>
        <v>0.20025500000000002</v>
      </c>
    </row>
    <row r="5498" spans="1:9" x14ac:dyDescent="0.25">
      <c r="A5498">
        <v>0.42571287299125177</v>
      </c>
      <c r="B5498">
        <v>0.42571287299125177</v>
      </c>
      <c r="C5498">
        <v>0</v>
      </c>
      <c r="D5498">
        <f t="shared" si="255"/>
        <v>0</v>
      </c>
      <c r="E5498">
        <f t="shared" si="256"/>
        <v>0</v>
      </c>
      <c r="F5498">
        <v>0.23</v>
      </c>
      <c r="G5498">
        <v>0.23</v>
      </c>
      <c r="H5498">
        <v>0.16553999999999999</v>
      </c>
      <c r="I5498">
        <f t="shared" si="257"/>
        <v>0.19777</v>
      </c>
    </row>
    <row r="5499" spans="1:9" x14ac:dyDescent="0.25">
      <c r="A5499">
        <v>7.9028362954469397E-2</v>
      </c>
      <c r="B5499">
        <v>7.9028362954469397E-2</v>
      </c>
      <c r="C5499">
        <v>0</v>
      </c>
      <c r="D5499">
        <f t="shared" si="255"/>
        <v>0</v>
      </c>
      <c r="E5499">
        <f t="shared" si="256"/>
        <v>0</v>
      </c>
      <c r="F5499">
        <v>0.23</v>
      </c>
      <c r="G5499">
        <v>0.23</v>
      </c>
      <c r="H5499">
        <v>0.15866</v>
      </c>
      <c r="I5499">
        <f t="shared" si="257"/>
        <v>0.19433</v>
      </c>
    </row>
    <row r="5500" spans="1:9" x14ac:dyDescent="0.25">
      <c r="A5500">
        <v>7.9028362954469397E-2</v>
      </c>
      <c r="B5500">
        <v>7.9028362954469397E-2</v>
      </c>
      <c r="C5500">
        <v>0</v>
      </c>
      <c r="D5500">
        <f t="shared" si="255"/>
        <v>0</v>
      </c>
      <c r="E5500">
        <f t="shared" si="256"/>
        <v>0</v>
      </c>
      <c r="F5500">
        <v>0.23</v>
      </c>
      <c r="G5500">
        <v>0.23</v>
      </c>
      <c r="H5500">
        <v>0.15600999999999998</v>
      </c>
      <c r="I5500">
        <f t="shared" si="257"/>
        <v>0.19300499999999998</v>
      </c>
    </row>
    <row r="5501" spans="1:9" x14ac:dyDescent="0.25">
      <c r="A5501">
        <v>7.9028362954469397E-2</v>
      </c>
      <c r="B5501">
        <v>7.9028362954469397E-2</v>
      </c>
      <c r="C5501">
        <v>0</v>
      </c>
      <c r="D5501">
        <f t="shared" si="255"/>
        <v>0</v>
      </c>
      <c r="E5501">
        <f t="shared" si="256"/>
        <v>0</v>
      </c>
      <c r="F5501">
        <v>0.23</v>
      </c>
      <c r="G5501">
        <v>0.23</v>
      </c>
      <c r="H5501">
        <v>0.15490000000000001</v>
      </c>
      <c r="I5501">
        <f t="shared" si="257"/>
        <v>0.19245000000000001</v>
      </c>
    </row>
    <row r="5502" spans="1:9" x14ac:dyDescent="0.25">
      <c r="A5502">
        <v>7.9028362954469397E-2</v>
      </c>
      <c r="B5502">
        <v>7.9028362954469397E-2</v>
      </c>
      <c r="C5502">
        <v>0</v>
      </c>
      <c r="D5502">
        <f t="shared" si="255"/>
        <v>0</v>
      </c>
      <c r="E5502">
        <f t="shared" si="256"/>
        <v>0</v>
      </c>
      <c r="F5502">
        <v>0.23</v>
      </c>
      <c r="G5502">
        <v>0.23</v>
      </c>
      <c r="H5502">
        <v>0.16100999999999999</v>
      </c>
      <c r="I5502">
        <f t="shared" si="257"/>
        <v>0.19550499999999998</v>
      </c>
    </row>
    <row r="5503" spans="1:9" x14ac:dyDescent="0.25">
      <c r="A5503">
        <v>8.3919801349476159E-2</v>
      </c>
      <c r="B5503">
        <v>8.3919801349476159E-2</v>
      </c>
      <c r="C5503">
        <v>0</v>
      </c>
      <c r="D5503">
        <f t="shared" si="255"/>
        <v>0</v>
      </c>
      <c r="E5503">
        <f t="shared" si="256"/>
        <v>0</v>
      </c>
      <c r="F5503">
        <v>0.23</v>
      </c>
      <c r="G5503">
        <v>0.23</v>
      </c>
      <c r="H5503">
        <v>0.16786000000000001</v>
      </c>
      <c r="I5503">
        <f t="shared" si="257"/>
        <v>0.19893</v>
      </c>
    </row>
    <row r="5504" spans="1:9" x14ac:dyDescent="0.25">
      <c r="A5504">
        <v>0.19229449200791837</v>
      </c>
      <c r="B5504">
        <v>0.19229449200791837</v>
      </c>
      <c r="C5504">
        <v>2.214E-2</v>
      </c>
      <c r="D5504">
        <f t="shared" si="255"/>
        <v>2.214</v>
      </c>
      <c r="E5504">
        <f t="shared" si="256"/>
        <v>2.214E-2</v>
      </c>
      <c r="F5504">
        <v>0.23</v>
      </c>
      <c r="G5504">
        <v>0.23</v>
      </c>
      <c r="H5504">
        <v>0.17201</v>
      </c>
      <c r="I5504">
        <f t="shared" si="257"/>
        <v>0.20100499999999999</v>
      </c>
    </row>
    <row r="5505" spans="1:9" x14ac:dyDescent="0.25">
      <c r="A5505">
        <v>0.35569397886119736</v>
      </c>
      <c r="B5505">
        <v>0.35569397886119736</v>
      </c>
      <c r="C5505">
        <v>0.16888999999999998</v>
      </c>
      <c r="D5505">
        <f t="shared" si="255"/>
        <v>16.888999999999999</v>
      </c>
      <c r="E5505">
        <f t="shared" si="256"/>
        <v>0.16888999999999998</v>
      </c>
      <c r="F5505">
        <v>0.23</v>
      </c>
      <c r="G5505">
        <v>0.23</v>
      </c>
      <c r="H5505">
        <v>0.16199000000000002</v>
      </c>
      <c r="I5505">
        <f t="shared" si="257"/>
        <v>0.19599500000000003</v>
      </c>
    </row>
    <row r="5506" spans="1:9" x14ac:dyDescent="0.25">
      <c r="A5506">
        <v>0.43349991396680282</v>
      </c>
      <c r="B5506">
        <v>0.43349991396680282</v>
      </c>
      <c r="C5506">
        <v>0.35181999999999997</v>
      </c>
      <c r="D5506">
        <f t="shared" si="255"/>
        <v>35.181999999999995</v>
      </c>
      <c r="E5506">
        <f t="shared" si="256"/>
        <v>0.35181999999999997</v>
      </c>
      <c r="F5506">
        <v>0.23</v>
      </c>
      <c r="G5506">
        <v>0.23</v>
      </c>
      <c r="H5506">
        <v>0.15</v>
      </c>
      <c r="I5506">
        <f t="shared" si="257"/>
        <v>0.19</v>
      </c>
    </row>
    <row r="5507" spans="1:9" x14ac:dyDescent="0.25">
      <c r="A5507">
        <v>0.3723621150278707</v>
      </c>
      <c r="B5507">
        <v>0.3723621150278707</v>
      </c>
      <c r="C5507">
        <v>0.19881000000000001</v>
      </c>
      <c r="D5507">
        <f t="shared" ref="D5507:D5570" si="258">C5507*$K$2</f>
        <v>19.881</v>
      </c>
      <c r="E5507">
        <f t="shared" ref="E5507:E5570" si="259">D5507*$L$2</f>
        <v>0.19881000000000001</v>
      </c>
      <c r="F5507">
        <v>0.23</v>
      </c>
      <c r="G5507">
        <v>0.23</v>
      </c>
      <c r="H5507">
        <v>0.1206</v>
      </c>
      <c r="I5507">
        <f t="shared" ref="I5507:I5570" si="260">(G5507+H5507)/2</f>
        <v>0.17530000000000001</v>
      </c>
    </row>
    <row r="5508" spans="1:9" x14ac:dyDescent="0.25">
      <c r="A5508">
        <v>0.34790679396901703</v>
      </c>
      <c r="B5508">
        <v>0.34790679396901703</v>
      </c>
      <c r="C5508">
        <v>0.38031999999999999</v>
      </c>
      <c r="D5508">
        <f t="shared" si="258"/>
        <v>38.031999999999996</v>
      </c>
      <c r="E5508">
        <f t="shared" si="259"/>
        <v>0.38031999999999999</v>
      </c>
      <c r="F5508">
        <v>0.23</v>
      </c>
      <c r="G5508">
        <v>0.23</v>
      </c>
      <c r="H5508">
        <v>0.10698000000000001</v>
      </c>
      <c r="I5508">
        <f t="shared" si="260"/>
        <v>0.16849</v>
      </c>
    </row>
    <row r="5509" spans="1:9" x14ac:dyDescent="0.25">
      <c r="A5509">
        <v>0.33567906148127546</v>
      </c>
      <c r="B5509">
        <v>0.33567906148127546</v>
      </c>
      <c r="C5509">
        <v>0.23627000000000001</v>
      </c>
      <c r="D5509">
        <f t="shared" si="258"/>
        <v>23.627000000000002</v>
      </c>
      <c r="E5509">
        <f t="shared" si="259"/>
        <v>0.23627000000000004</v>
      </c>
      <c r="F5509">
        <v>0.23</v>
      </c>
      <c r="G5509">
        <v>0.23</v>
      </c>
      <c r="H5509">
        <v>0.11136</v>
      </c>
      <c r="I5509">
        <f t="shared" si="260"/>
        <v>0.17068</v>
      </c>
    </row>
    <row r="5510" spans="1:9" x14ac:dyDescent="0.25">
      <c r="A5510">
        <v>0.33567906148127546</v>
      </c>
      <c r="B5510">
        <v>0.33567906148127546</v>
      </c>
      <c r="C5510">
        <v>0.12665999999999999</v>
      </c>
      <c r="D5510">
        <f t="shared" si="258"/>
        <v>12.666</v>
      </c>
      <c r="E5510">
        <f t="shared" si="259"/>
        <v>0.12665999999999999</v>
      </c>
      <c r="F5510">
        <v>0.23</v>
      </c>
      <c r="G5510">
        <v>0.23</v>
      </c>
      <c r="H5510">
        <v>0.125</v>
      </c>
      <c r="I5510">
        <f t="shared" si="260"/>
        <v>0.17749999999999999</v>
      </c>
    </row>
    <row r="5511" spans="1:9" x14ac:dyDescent="0.25">
      <c r="A5511">
        <v>0.36013438254012931</v>
      </c>
      <c r="B5511">
        <v>0.36013438254012931</v>
      </c>
      <c r="C5511">
        <v>0.11</v>
      </c>
      <c r="D5511">
        <f t="shared" si="258"/>
        <v>11</v>
      </c>
      <c r="E5511">
        <f t="shared" si="259"/>
        <v>0.11</v>
      </c>
      <c r="F5511">
        <v>0.23</v>
      </c>
      <c r="G5511">
        <v>0.23</v>
      </c>
      <c r="H5511">
        <v>0.12359999999999999</v>
      </c>
      <c r="I5511">
        <f t="shared" si="260"/>
        <v>0.17680000000000001</v>
      </c>
    </row>
    <row r="5512" spans="1:9" x14ac:dyDescent="0.25">
      <c r="A5512">
        <v>0.36013438254012931</v>
      </c>
      <c r="B5512">
        <v>0.36013438254012931</v>
      </c>
      <c r="C5512">
        <v>4.4600000000000001E-2</v>
      </c>
      <c r="D5512">
        <f t="shared" si="258"/>
        <v>4.46</v>
      </c>
      <c r="E5512">
        <f t="shared" si="259"/>
        <v>4.4600000000000001E-2</v>
      </c>
      <c r="F5512">
        <v>0.23</v>
      </c>
      <c r="G5512">
        <v>0.23</v>
      </c>
      <c r="H5512">
        <v>0.10698000000000001</v>
      </c>
      <c r="I5512">
        <f t="shared" si="260"/>
        <v>0.16849</v>
      </c>
    </row>
    <row r="5513" spans="1:9" x14ac:dyDescent="0.25">
      <c r="A5513">
        <v>0.36013438254012931</v>
      </c>
      <c r="B5513">
        <v>0.36013438254012931</v>
      </c>
      <c r="C5513">
        <v>8.2180000000000003E-2</v>
      </c>
      <c r="D5513">
        <f t="shared" si="258"/>
        <v>8.218</v>
      </c>
      <c r="E5513">
        <f t="shared" si="259"/>
        <v>8.2180000000000003E-2</v>
      </c>
      <c r="F5513">
        <v>0.23</v>
      </c>
      <c r="G5513">
        <v>0.23</v>
      </c>
      <c r="H5513">
        <v>0.10414</v>
      </c>
      <c r="I5513">
        <f t="shared" si="260"/>
        <v>0.16707</v>
      </c>
    </row>
    <row r="5514" spans="1:9" x14ac:dyDescent="0.25">
      <c r="A5514">
        <v>0.3723621150278707</v>
      </c>
      <c r="B5514">
        <v>0.3723621150278707</v>
      </c>
      <c r="C5514">
        <v>6.8010000000000001E-2</v>
      </c>
      <c r="D5514">
        <f t="shared" si="258"/>
        <v>6.8010000000000002</v>
      </c>
      <c r="E5514">
        <f t="shared" si="259"/>
        <v>6.8010000000000001E-2</v>
      </c>
      <c r="F5514">
        <v>0.23</v>
      </c>
      <c r="G5514">
        <v>0.23</v>
      </c>
      <c r="H5514">
        <v>0.1022</v>
      </c>
      <c r="I5514">
        <f t="shared" si="260"/>
        <v>0.1661</v>
      </c>
    </row>
    <row r="5515" spans="1:9" x14ac:dyDescent="0.25">
      <c r="A5515">
        <v>0.3723621150278707</v>
      </c>
      <c r="B5515">
        <v>0.3723621150278707</v>
      </c>
      <c r="C5515">
        <v>7.1660000000000001E-2</v>
      </c>
      <c r="D5515">
        <f t="shared" si="258"/>
        <v>7.1660000000000004</v>
      </c>
      <c r="E5515">
        <f t="shared" si="259"/>
        <v>7.1660000000000001E-2</v>
      </c>
      <c r="F5515">
        <v>0.23</v>
      </c>
      <c r="G5515">
        <v>0.23</v>
      </c>
      <c r="H5515">
        <v>9.9670000000000009E-2</v>
      </c>
      <c r="I5515">
        <f t="shared" si="260"/>
        <v>0.16483500000000001</v>
      </c>
    </row>
    <row r="5516" spans="1:9" x14ac:dyDescent="0.25">
      <c r="A5516">
        <v>0.47462308335907144</v>
      </c>
      <c r="B5516">
        <v>0.47462308335907144</v>
      </c>
      <c r="C5516">
        <v>1.9579999999999997E-2</v>
      </c>
      <c r="D5516">
        <f t="shared" si="258"/>
        <v>1.9579999999999997</v>
      </c>
      <c r="E5516">
        <f t="shared" si="259"/>
        <v>1.9579999999999997E-2</v>
      </c>
      <c r="F5516">
        <v>0.23</v>
      </c>
      <c r="G5516">
        <v>0.23</v>
      </c>
      <c r="H5516">
        <v>0.109</v>
      </c>
      <c r="I5516">
        <f t="shared" si="260"/>
        <v>0.16950000000000001</v>
      </c>
    </row>
    <row r="5517" spans="1:9" x14ac:dyDescent="0.25">
      <c r="A5517">
        <v>0.66691815103350682</v>
      </c>
      <c r="B5517">
        <v>0.66691815103350682</v>
      </c>
      <c r="C5517">
        <v>0</v>
      </c>
      <c r="D5517">
        <f t="shared" si="258"/>
        <v>0</v>
      </c>
      <c r="E5517">
        <f t="shared" si="259"/>
        <v>0</v>
      </c>
      <c r="F5517">
        <v>0.23</v>
      </c>
      <c r="G5517">
        <v>0.23</v>
      </c>
      <c r="H5517">
        <v>0.14989</v>
      </c>
      <c r="I5517">
        <f t="shared" si="260"/>
        <v>0.189945</v>
      </c>
    </row>
    <row r="5518" spans="1:9" x14ac:dyDescent="0.25">
      <c r="A5518">
        <v>0.74472408613911223</v>
      </c>
      <c r="B5518">
        <v>0.74472408613911223</v>
      </c>
      <c r="C5518">
        <v>0</v>
      </c>
      <c r="D5518">
        <f t="shared" si="258"/>
        <v>0</v>
      </c>
      <c r="E5518">
        <f t="shared" si="259"/>
        <v>0</v>
      </c>
      <c r="F5518">
        <v>0.23</v>
      </c>
      <c r="G5518">
        <v>0.23</v>
      </c>
      <c r="H5518">
        <v>0.16800000000000001</v>
      </c>
      <c r="I5518">
        <f t="shared" si="260"/>
        <v>0.19900000000000001</v>
      </c>
    </row>
    <row r="5519" spans="1:9" x14ac:dyDescent="0.25">
      <c r="A5519">
        <v>0.90033610026695232</v>
      </c>
      <c r="B5519">
        <v>0.90033610026695232</v>
      </c>
      <c r="C5519">
        <v>0</v>
      </c>
      <c r="D5519">
        <f t="shared" si="258"/>
        <v>0</v>
      </c>
      <c r="E5519">
        <f t="shared" si="259"/>
        <v>0</v>
      </c>
      <c r="F5519">
        <v>0.23</v>
      </c>
      <c r="G5519">
        <v>0.23</v>
      </c>
      <c r="H5519">
        <v>0.16</v>
      </c>
      <c r="I5519">
        <f t="shared" si="260"/>
        <v>0.19500000000000001</v>
      </c>
    </row>
    <row r="5520" spans="1:9" x14ac:dyDescent="0.25">
      <c r="A5520">
        <v>0.90033610026695232</v>
      </c>
      <c r="B5520">
        <v>0.90033610026695232</v>
      </c>
      <c r="C5520">
        <v>0</v>
      </c>
      <c r="D5520">
        <f t="shared" si="258"/>
        <v>0</v>
      </c>
      <c r="E5520">
        <f t="shared" si="259"/>
        <v>0</v>
      </c>
      <c r="F5520">
        <v>0.23</v>
      </c>
      <c r="G5520">
        <v>0.23</v>
      </c>
      <c r="H5520">
        <v>0.13721</v>
      </c>
      <c r="I5520">
        <f t="shared" si="260"/>
        <v>0.18360500000000002</v>
      </c>
    </row>
    <row r="5521" spans="1:9" x14ac:dyDescent="0.25">
      <c r="A5521">
        <v>0.68358628720018022</v>
      </c>
      <c r="B5521">
        <v>0.68358628720018022</v>
      </c>
      <c r="C5521">
        <v>0</v>
      </c>
      <c r="D5521">
        <f t="shared" si="258"/>
        <v>0</v>
      </c>
      <c r="E5521">
        <f t="shared" si="259"/>
        <v>0</v>
      </c>
      <c r="F5521">
        <v>0.23</v>
      </c>
      <c r="G5521">
        <v>0.23</v>
      </c>
      <c r="H5521">
        <v>0.14904000000000001</v>
      </c>
      <c r="I5521">
        <f t="shared" si="260"/>
        <v>0.18952000000000002</v>
      </c>
    </row>
    <row r="5522" spans="1:9" x14ac:dyDescent="0.25">
      <c r="A5522">
        <v>0.42571287299125177</v>
      </c>
      <c r="B5522">
        <v>0.42571287299125177</v>
      </c>
      <c r="C5522">
        <v>0</v>
      </c>
      <c r="D5522">
        <f t="shared" si="258"/>
        <v>0</v>
      </c>
      <c r="E5522">
        <f t="shared" si="259"/>
        <v>0</v>
      </c>
      <c r="F5522">
        <v>0.23</v>
      </c>
      <c r="G5522">
        <v>0.23</v>
      </c>
      <c r="H5522">
        <v>0.15</v>
      </c>
      <c r="I5522">
        <f t="shared" si="260"/>
        <v>0.19</v>
      </c>
    </row>
    <row r="5523" spans="1:9" x14ac:dyDescent="0.25">
      <c r="A5523">
        <v>7.9028362954469397E-2</v>
      </c>
      <c r="B5523">
        <v>7.9028362954469397E-2</v>
      </c>
      <c r="C5523">
        <v>0</v>
      </c>
      <c r="D5523">
        <f t="shared" si="258"/>
        <v>0</v>
      </c>
      <c r="E5523">
        <f t="shared" si="259"/>
        <v>0</v>
      </c>
      <c r="F5523">
        <v>0.23</v>
      </c>
      <c r="G5523">
        <v>0.23</v>
      </c>
      <c r="H5523">
        <v>0.14904000000000001</v>
      </c>
      <c r="I5523">
        <f t="shared" si="260"/>
        <v>0.18952000000000002</v>
      </c>
    </row>
    <row r="5524" spans="1:9" x14ac:dyDescent="0.25">
      <c r="A5524">
        <v>7.9028362954469397E-2</v>
      </c>
      <c r="B5524">
        <v>7.9028362954469397E-2</v>
      </c>
      <c r="C5524">
        <v>0</v>
      </c>
      <c r="D5524">
        <f t="shared" si="258"/>
        <v>0</v>
      </c>
      <c r="E5524">
        <f t="shared" si="259"/>
        <v>0</v>
      </c>
      <c r="F5524">
        <v>0.23</v>
      </c>
      <c r="G5524">
        <v>0.23</v>
      </c>
      <c r="H5524">
        <v>0.125</v>
      </c>
      <c r="I5524">
        <f t="shared" si="260"/>
        <v>0.17749999999999999</v>
      </c>
    </row>
    <row r="5525" spans="1:9" x14ac:dyDescent="0.25">
      <c r="A5525">
        <v>7.9028362954469397E-2</v>
      </c>
      <c r="B5525">
        <v>7.9028362954469397E-2</v>
      </c>
      <c r="C5525">
        <v>0</v>
      </c>
      <c r="D5525">
        <f t="shared" si="258"/>
        <v>0</v>
      </c>
      <c r="E5525">
        <f t="shared" si="259"/>
        <v>0</v>
      </c>
      <c r="F5525">
        <v>0.23</v>
      </c>
      <c r="G5525">
        <v>0.23</v>
      </c>
      <c r="H5525">
        <v>0.125</v>
      </c>
      <c r="I5525">
        <f t="shared" si="260"/>
        <v>0.17749999999999999</v>
      </c>
    </row>
    <row r="5526" spans="1:9" x14ac:dyDescent="0.25">
      <c r="A5526">
        <v>7.9028362954469397E-2</v>
      </c>
      <c r="B5526">
        <v>7.9028362954469397E-2</v>
      </c>
      <c r="C5526">
        <v>0</v>
      </c>
      <c r="D5526">
        <f t="shared" si="258"/>
        <v>0</v>
      </c>
      <c r="E5526">
        <f t="shared" si="259"/>
        <v>0</v>
      </c>
      <c r="F5526">
        <v>0.23</v>
      </c>
      <c r="G5526">
        <v>0.23</v>
      </c>
      <c r="H5526">
        <v>0.13599</v>
      </c>
      <c r="I5526">
        <f t="shared" si="260"/>
        <v>0.18299500000000002</v>
      </c>
    </row>
    <row r="5527" spans="1:9" x14ac:dyDescent="0.25">
      <c r="A5527">
        <v>8.3919801349476159E-2</v>
      </c>
      <c r="B5527">
        <v>8.3919801349476159E-2</v>
      </c>
      <c r="C5527">
        <v>0</v>
      </c>
      <c r="D5527">
        <f t="shared" si="258"/>
        <v>0</v>
      </c>
      <c r="E5527">
        <f t="shared" si="259"/>
        <v>0</v>
      </c>
      <c r="F5527">
        <v>0.23</v>
      </c>
      <c r="G5527">
        <v>0.23</v>
      </c>
      <c r="H5527">
        <v>0.16025</v>
      </c>
      <c r="I5527">
        <f t="shared" si="260"/>
        <v>0.19512499999999999</v>
      </c>
    </row>
    <row r="5528" spans="1:9" x14ac:dyDescent="0.25">
      <c r="A5528">
        <v>0.19229449200791837</v>
      </c>
      <c r="B5528">
        <v>0.19229449200791837</v>
      </c>
      <c r="C5528">
        <v>2.4969999999999999E-2</v>
      </c>
      <c r="D5528">
        <f t="shared" si="258"/>
        <v>2.4969999999999999</v>
      </c>
      <c r="E5528">
        <f t="shared" si="259"/>
        <v>2.4969999999999999E-2</v>
      </c>
      <c r="F5528">
        <v>0.23</v>
      </c>
      <c r="G5528">
        <v>0.23</v>
      </c>
      <c r="H5528">
        <v>0.16500000000000001</v>
      </c>
      <c r="I5528">
        <f t="shared" si="260"/>
        <v>0.19750000000000001</v>
      </c>
    </row>
    <row r="5529" spans="1:9" x14ac:dyDescent="0.25">
      <c r="A5529">
        <v>0.35569397886119736</v>
      </c>
      <c r="B5529">
        <v>0.35569397886119736</v>
      </c>
      <c r="C5529">
        <v>6.037E-2</v>
      </c>
      <c r="D5529">
        <f t="shared" si="258"/>
        <v>6.0369999999999999</v>
      </c>
      <c r="E5529">
        <f t="shared" si="259"/>
        <v>6.037E-2</v>
      </c>
      <c r="F5529">
        <v>0.23</v>
      </c>
      <c r="G5529">
        <v>0.23</v>
      </c>
      <c r="H5529">
        <v>0.16450999999999999</v>
      </c>
      <c r="I5529">
        <f t="shared" si="260"/>
        <v>0.19725500000000001</v>
      </c>
    </row>
    <row r="5530" spans="1:9" x14ac:dyDescent="0.25">
      <c r="A5530">
        <v>0.43349991396680282</v>
      </c>
      <c r="B5530">
        <v>0.43349991396680282</v>
      </c>
      <c r="C5530">
        <v>0.1482</v>
      </c>
      <c r="D5530">
        <f t="shared" si="258"/>
        <v>14.82</v>
      </c>
      <c r="E5530">
        <f t="shared" si="259"/>
        <v>0.1482</v>
      </c>
      <c r="F5530">
        <v>0.23</v>
      </c>
      <c r="G5530">
        <v>0.23</v>
      </c>
      <c r="H5530">
        <v>0.14000000000000001</v>
      </c>
      <c r="I5530">
        <f t="shared" si="260"/>
        <v>0.185</v>
      </c>
    </row>
    <row r="5531" spans="1:9" x14ac:dyDescent="0.25">
      <c r="A5531">
        <v>0.3723621150278707</v>
      </c>
      <c r="B5531">
        <v>0.3723621150278707</v>
      </c>
      <c r="C5531">
        <v>0.29513</v>
      </c>
      <c r="D5531">
        <f t="shared" si="258"/>
        <v>29.513000000000002</v>
      </c>
      <c r="E5531">
        <f t="shared" si="259"/>
        <v>0.29513</v>
      </c>
      <c r="F5531">
        <v>0.23</v>
      </c>
      <c r="G5531">
        <v>0.23</v>
      </c>
      <c r="H5531">
        <v>0.105</v>
      </c>
      <c r="I5531">
        <f t="shared" si="260"/>
        <v>0.16750000000000001</v>
      </c>
    </row>
    <row r="5532" spans="1:9" x14ac:dyDescent="0.25">
      <c r="A5532">
        <v>0.34790679396901703</v>
      </c>
      <c r="B5532">
        <v>0.34790679396901703</v>
      </c>
      <c r="C5532">
        <v>0.16708000000000001</v>
      </c>
      <c r="D5532">
        <f t="shared" si="258"/>
        <v>16.708000000000002</v>
      </c>
      <c r="E5532">
        <f t="shared" si="259"/>
        <v>0.16708000000000003</v>
      </c>
      <c r="F5532">
        <v>0.23</v>
      </c>
      <c r="G5532">
        <v>0.23</v>
      </c>
      <c r="H5532">
        <v>0.1</v>
      </c>
      <c r="I5532">
        <f t="shared" si="260"/>
        <v>0.16500000000000001</v>
      </c>
    </row>
    <row r="5533" spans="1:9" x14ac:dyDescent="0.25">
      <c r="A5533">
        <v>0.33567906148127546</v>
      </c>
      <c r="B5533">
        <v>0.33567906148127546</v>
      </c>
      <c r="C5533">
        <v>0.27057999999999999</v>
      </c>
      <c r="D5533">
        <f t="shared" si="258"/>
        <v>27.058</v>
      </c>
      <c r="E5533">
        <f t="shared" si="259"/>
        <v>0.27057999999999999</v>
      </c>
      <c r="F5533">
        <v>0.23</v>
      </c>
      <c r="G5533">
        <v>0.23</v>
      </c>
      <c r="H5533">
        <v>0.105</v>
      </c>
      <c r="I5533">
        <f t="shared" si="260"/>
        <v>0.16750000000000001</v>
      </c>
    </row>
    <row r="5534" spans="1:9" x14ac:dyDescent="0.25">
      <c r="A5534">
        <v>0.33567906148127546</v>
      </c>
      <c r="B5534">
        <v>0.33567906148127546</v>
      </c>
      <c r="C5534">
        <v>0.29246</v>
      </c>
      <c r="D5534">
        <f t="shared" si="258"/>
        <v>29.245999999999999</v>
      </c>
      <c r="E5534">
        <f t="shared" si="259"/>
        <v>0.29246</v>
      </c>
      <c r="F5534">
        <v>0.23</v>
      </c>
      <c r="G5534">
        <v>0.23</v>
      </c>
      <c r="H5534">
        <v>0.10698000000000001</v>
      </c>
      <c r="I5534">
        <f t="shared" si="260"/>
        <v>0.16849</v>
      </c>
    </row>
    <row r="5535" spans="1:9" x14ac:dyDescent="0.25">
      <c r="A5535">
        <v>0.36013438254012931</v>
      </c>
      <c r="B5535">
        <v>0.36013438254012931</v>
      </c>
      <c r="C5535">
        <v>0.21500999999999998</v>
      </c>
      <c r="D5535">
        <f t="shared" si="258"/>
        <v>21.500999999999998</v>
      </c>
      <c r="E5535">
        <f t="shared" si="259"/>
        <v>0.21500999999999998</v>
      </c>
      <c r="F5535">
        <v>0.23</v>
      </c>
      <c r="G5535">
        <v>0.23</v>
      </c>
      <c r="H5535">
        <v>0.105</v>
      </c>
      <c r="I5535">
        <f t="shared" si="260"/>
        <v>0.16750000000000001</v>
      </c>
    </row>
    <row r="5536" spans="1:9" x14ac:dyDescent="0.25">
      <c r="A5536">
        <v>0.36013438254012931</v>
      </c>
      <c r="B5536">
        <v>0.36013438254012931</v>
      </c>
      <c r="C5536">
        <v>6.3700000000000007E-2</v>
      </c>
      <c r="D5536">
        <f t="shared" si="258"/>
        <v>6.370000000000001</v>
      </c>
      <c r="E5536">
        <f t="shared" si="259"/>
        <v>6.3700000000000007E-2</v>
      </c>
      <c r="F5536">
        <v>0.23</v>
      </c>
      <c r="G5536">
        <v>0.23</v>
      </c>
      <c r="H5536">
        <v>9.9000000000000005E-2</v>
      </c>
      <c r="I5536">
        <f t="shared" si="260"/>
        <v>0.16450000000000001</v>
      </c>
    </row>
    <row r="5537" spans="1:9" x14ac:dyDescent="0.25">
      <c r="A5537">
        <v>0.36013438254012931</v>
      </c>
      <c r="B5537">
        <v>0.36013438254012931</v>
      </c>
      <c r="C5537">
        <v>0.11659</v>
      </c>
      <c r="D5537">
        <f t="shared" si="258"/>
        <v>11.659000000000001</v>
      </c>
      <c r="E5537">
        <f t="shared" si="259"/>
        <v>0.11659000000000001</v>
      </c>
      <c r="F5537">
        <v>0.23</v>
      </c>
      <c r="G5537">
        <v>0.23</v>
      </c>
      <c r="H5537">
        <v>9.8599999999999993E-2</v>
      </c>
      <c r="I5537">
        <f t="shared" si="260"/>
        <v>0.1643</v>
      </c>
    </row>
    <row r="5538" spans="1:9" x14ac:dyDescent="0.25">
      <c r="A5538">
        <v>0.3723621150278707</v>
      </c>
      <c r="B5538">
        <v>0.3723621150278707</v>
      </c>
      <c r="C5538">
        <v>7.671E-2</v>
      </c>
      <c r="D5538">
        <f t="shared" si="258"/>
        <v>7.6710000000000003</v>
      </c>
      <c r="E5538">
        <f t="shared" si="259"/>
        <v>7.671E-2</v>
      </c>
      <c r="F5538">
        <v>0.23</v>
      </c>
      <c r="G5538">
        <v>0.23</v>
      </c>
      <c r="H5538">
        <v>0.1</v>
      </c>
      <c r="I5538">
        <f t="shared" si="260"/>
        <v>0.16500000000000001</v>
      </c>
    </row>
    <row r="5539" spans="1:9" x14ac:dyDescent="0.25">
      <c r="A5539">
        <v>0.3723621150278707</v>
      </c>
      <c r="B5539">
        <v>0.3723621150278707</v>
      </c>
      <c r="C5539">
        <v>2.7190000000000002E-2</v>
      </c>
      <c r="D5539">
        <f t="shared" si="258"/>
        <v>2.7190000000000003</v>
      </c>
      <c r="E5539">
        <f t="shared" si="259"/>
        <v>2.7190000000000002E-2</v>
      </c>
      <c r="F5539">
        <v>0.23</v>
      </c>
      <c r="G5539">
        <v>0.23</v>
      </c>
      <c r="H5539">
        <v>0.105</v>
      </c>
      <c r="I5539">
        <f t="shared" si="260"/>
        <v>0.16750000000000001</v>
      </c>
    </row>
    <row r="5540" spans="1:9" x14ac:dyDescent="0.25">
      <c r="A5540">
        <v>0.47462308335907144</v>
      </c>
      <c r="B5540">
        <v>0.47462308335907144</v>
      </c>
      <c r="C5540">
        <v>2.504E-2</v>
      </c>
      <c r="D5540">
        <f t="shared" si="258"/>
        <v>2.504</v>
      </c>
      <c r="E5540">
        <f t="shared" si="259"/>
        <v>2.504E-2</v>
      </c>
      <c r="F5540">
        <v>0.23</v>
      </c>
      <c r="G5540">
        <v>0.23</v>
      </c>
      <c r="H5540">
        <v>0.13783000000000001</v>
      </c>
      <c r="I5540">
        <f t="shared" si="260"/>
        <v>0.183915</v>
      </c>
    </row>
    <row r="5541" spans="1:9" x14ac:dyDescent="0.25">
      <c r="A5541">
        <v>0.66691815103350682</v>
      </c>
      <c r="B5541">
        <v>0.66691815103350682</v>
      </c>
      <c r="C5541">
        <v>0</v>
      </c>
      <c r="D5541">
        <f t="shared" si="258"/>
        <v>0</v>
      </c>
      <c r="E5541">
        <f t="shared" si="259"/>
        <v>0</v>
      </c>
      <c r="F5541">
        <v>0.23</v>
      </c>
      <c r="G5541">
        <v>0.23</v>
      </c>
      <c r="H5541">
        <v>0.17071</v>
      </c>
      <c r="I5541">
        <f t="shared" si="260"/>
        <v>0.20035500000000001</v>
      </c>
    </row>
    <row r="5542" spans="1:9" x14ac:dyDescent="0.25">
      <c r="A5542">
        <v>0.74472408613911223</v>
      </c>
      <c r="B5542">
        <v>0.74472408613911223</v>
      </c>
      <c r="C5542">
        <v>0</v>
      </c>
      <c r="D5542">
        <f t="shared" si="258"/>
        <v>0</v>
      </c>
      <c r="E5542">
        <f t="shared" si="259"/>
        <v>0</v>
      </c>
      <c r="F5542">
        <v>0.23</v>
      </c>
      <c r="G5542">
        <v>0.23</v>
      </c>
      <c r="H5542">
        <v>0.18933000000000003</v>
      </c>
      <c r="I5542">
        <f t="shared" si="260"/>
        <v>0.20966500000000002</v>
      </c>
    </row>
    <row r="5543" spans="1:9" x14ac:dyDescent="0.25">
      <c r="A5543">
        <v>0.90033610026695232</v>
      </c>
      <c r="B5543">
        <v>0.90033610026695232</v>
      </c>
      <c r="C5543">
        <v>0</v>
      </c>
      <c r="D5543">
        <f t="shared" si="258"/>
        <v>0</v>
      </c>
      <c r="E5543">
        <f t="shared" si="259"/>
        <v>0</v>
      </c>
      <c r="F5543">
        <v>0.23</v>
      </c>
      <c r="G5543">
        <v>0.23</v>
      </c>
      <c r="H5543">
        <v>0.17783000000000002</v>
      </c>
      <c r="I5543">
        <f t="shared" si="260"/>
        <v>0.20391500000000001</v>
      </c>
    </row>
    <row r="5544" spans="1:9" x14ac:dyDescent="0.25">
      <c r="A5544">
        <v>0.90033610026695232</v>
      </c>
      <c r="B5544">
        <v>0.90033610026695232</v>
      </c>
      <c r="C5544">
        <v>0</v>
      </c>
      <c r="D5544">
        <f t="shared" si="258"/>
        <v>0</v>
      </c>
      <c r="E5544">
        <f t="shared" si="259"/>
        <v>0</v>
      </c>
      <c r="F5544">
        <v>0.23</v>
      </c>
      <c r="G5544">
        <v>0.23</v>
      </c>
      <c r="H5544">
        <v>0.16806000000000001</v>
      </c>
      <c r="I5544">
        <f t="shared" si="260"/>
        <v>0.19903000000000001</v>
      </c>
    </row>
    <row r="5545" spans="1:9" x14ac:dyDescent="0.25">
      <c r="A5545">
        <v>0.68358628720018022</v>
      </c>
      <c r="B5545">
        <v>0.68358628720018022</v>
      </c>
      <c r="C5545">
        <v>0</v>
      </c>
      <c r="D5545">
        <f t="shared" si="258"/>
        <v>0</v>
      </c>
      <c r="E5545">
        <f t="shared" si="259"/>
        <v>0</v>
      </c>
      <c r="F5545">
        <v>0.23</v>
      </c>
      <c r="G5545">
        <v>0.23</v>
      </c>
      <c r="H5545">
        <v>0.13599</v>
      </c>
      <c r="I5545">
        <f t="shared" si="260"/>
        <v>0.18299500000000002</v>
      </c>
    </row>
    <row r="5546" spans="1:9" x14ac:dyDescent="0.25">
      <c r="A5546">
        <v>0.42571287299125177</v>
      </c>
      <c r="B5546">
        <v>0.42571287299125177</v>
      </c>
      <c r="C5546">
        <v>0</v>
      </c>
      <c r="D5546">
        <f t="shared" si="258"/>
        <v>0</v>
      </c>
      <c r="E5546">
        <f t="shared" si="259"/>
        <v>0</v>
      </c>
      <c r="F5546">
        <v>0.23</v>
      </c>
      <c r="G5546">
        <v>0.23</v>
      </c>
      <c r="H5546">
        <v>0.11551</v>
      </c>
      <c r="I5546">
        <f t="shared" si="260"/>
        <v>0.17275499999999999</v>
      </c>
    </row>
    <row r="5547" spans="1:9" x14ac:dyDescent="0.25">
      <c r="A5547">
        <v>7.9028362954469397E-2</v>
      </c>
      <c r="B5547">
        <v>7.9028362954469397E-2</v>
      </c>
      <c r="C5547">
        <v>0</v>
      </c>
      <c r="D5547">
        <f t="shared" si="258"/>
        <v>0</v>
      </c>
      <c r="E5547">
        <f t="shared" si="259"/>
        <v>0</v>
      </c>
      <c r="F5547">
        <v>0.23</v>
      </c>
      <c r="G5547">
        <v>0.23</v>
      </c>
      <c r="H5547">
        <v>0.11</v>
      </c>
      <c r="I5547">
        <f t="shared" si="260"/>
        <v>0.17</v>
      </c>
    </row>
    <row r="5548" spans="1:9" x14ac:dyDescent="0.25">
      <c r="A5548">
        <v>7.9028362954469397E-2</v>
      </c>
      <c r="B5548">
        <v>7.9028362954469397E-2</v>
      </c>
      <c r="C5548">
        <v>0</v>
      </c>
      <c r="D5548">
        <f t="shared" si="258"/>
        <v>0</v>
      </c>
      <c r="E5548">
        <f t="shared" si="259"/>
        <v>0</v>
      </c>
      <c r="F5548">
        <v>0.23</v>
      </c>
      <c r="G5548">
        <v>0.23</v>
      </c>
      <c r="H5548">
        <v>0.09</v>
      </c>
      <c r="I5548">
        <f t="shared" si="260"/>
        <v>0.16</v>
      </c>
    </row>
    <row r="5549" spans="1:9" x14ac:dyDescent="0.25">
      <c r="A5549">
        <v>7.9028362954469397E-2</v>
      </c>
      <c r="B5549">
        <v>7.9028362954469397E-2</v>
      </c>
      <c r="C5549">
        <v>0</v>
      </c>
      <c r="D5549">
        <f t="shared" si="258"/>
        <v>0</v>
      </c>
      <c r="E5549">
        <f t="shared" si="259"/>
        <v>0</v>
      </c>
      <c r="F5549">
        <v>0.23</v>
      </c>
      <c r="G5549">
        <v>0.23</v>
      </c>
      <c r="H5549">
        <v>9.1620000000000007E-2</v>
      </c>
      <c r="I5549">
        <f t="shared" si="260"/>
        <v>0.16081000000000001</v>
      </c>
    </row>
    <row r="5550" spans="1:9" x14ac:dyDescent="0.25">
      <c r="A5550">
        <v>7.9028362954469397E-2</v>
      </c>
      <c r="B5550">
        <v>7.9028362954469397E-2</v>
      </c>
      <c r="C5550">
        <v>0</v>
      </c>
      <c r="D5550">
        <f t="shared" si="258"/>
        <v>0</v>
      </c>
      <c r="E5550">
        <f t="shared" si="259"/>
        <v>0</v>
      </c>
      <c r="F5550">
        <v>0.23</v>
      </c>
      <c r="G5550">
        <v>0.23</v>
      </c>
      <c r="H5550">
        <v>9.2920000000000003E-2</v>
      </c>
      <c r="I5550">
        <f t="shared" si="260"/>
        <v>0.16145999999999999</v>
      </c>
    </row>
    <row r="5551" spans="1:9" x14ac:dyDescent="0.25">
      <c r="A5551">
        <v>8.3919801349476159E-2</v>
      </c>
      <c r="B5551">
        <v>8.3919801349476159E-2</v>
      </c>
      <c r="C5551">
        <v>0</v>
      </c>
      <c r="D5551">
        <f t="shared" si="258"/>
        <v>0</v>
      </c>
      <c r="E5551">
        <f t="shared" si="259"/>
        <v>0</v>
      </c>
      <c r="F5551">
        <v>0.23</v>
      </c>
      <c r="G5551">
        <v>0.23</v>
      </c>
      <c r="H5551">
        <v>0.14699999999999999</v>
      </c>
      <c r="I5551">
        <f t="shared" si="260"/>
        <v>0.1885</v>
      </c>
    </row>
    <row r="5552" spans="1:9" x14ac:dyDescent="0.25">
      <c r="A5552">
        <v>0.19229449200791837</v>
      </c>
      <c r="B5552">
        <v>0.19229449200791837</v>
      </c>
      <c r="C5552">
        <v>2.8709999999999999E-2</v>
      </c>
      <c r="D5552">
        <f t="shared" si="258"/>
        <v>2.871</v>
      </c>
      <c r="E5552">
        <f t="shared" si="259"/>
        <v>2.8709999999999999E-2</v>
      </c>
      <c r="F5552">
        <v>0.23</v>
      </c>
      <c r="G5552">
        <v>0.23</v>
      </c>
      <c r="H5552">
        <v>0.15065999999999999</v>
      </c>
      <c r="I5552">
        <f t="shared" si="260"/>
        <v>0.19033</v>
      </c>
    </row>
    <row r="5553" spans="1:9" x14ac:dyDescent="0.25">
      <c r="A5553">
        <v>0.35569397886119736</v>
      </c>
      <c r="B5553">
        <v>0.35569397886119736</v>
      </c>
      <c r="C5553">
        <v>7.4319999999999997E-2</v>
      </c>
      <c r="D5553">
        <f t="shared" si="258"/>
        <v>7.4319999999999995</v>
      </c>
      <c r="E5553">
        <f t="shared" si="259"/>
        <v>7.4319999999999997E-2</v>
      </c>
      <c r="F5553">
        <v>0.23</v>
      </c>
      <c r="G5553">
        <v>0.23</v>
      </c>
      <c r="H5553">
        <v>0.15</v>
      </c>
      <c r="I5553">
        <f t="shared" si="260"/>
        <v>0.19</v>
      </c>
    </row>
    <row r="5554" spans="1:9" x14ac:dyDescent="0.25">
      <c r="A5554">
        <v>0.43349991396680282</v>
      </c>
      <c r="B5554">
        <v>0.43349991396680282</v>
      </c>
      <c r="C5554">
        <v>0.17255999999999999</v>
      </c>
      <c r="D5554">
        <f t="shared" si="258"/>
        <v>17.256</v>
      </c>
      <c r="E5554">
        <f t="shared" si="259"/>
        <v>0.17256000000000002</v>
      </c>
      <c r="F5554">
        <v>0.23</v>
      </c>
      <c r="G5554">
        <v>0.23</v>
      </c>
      <c r="H5554">
        <v>0.11609999999999999</v>
      </c>
      <c r="I5554">
        <f t="shared" si="260"/>
        <v>0.17305000000000001</v>
      </c>
    </row>
    <row r="5555" spans="1:9" x14ac:dyDescent="0.25">
      <c r="A5555">
        <v>0.3723621150278707</v>
      </c>
      <c r="B5555">
        <v>0.3723621150278707</v>
      </c>
      <c r="C5555">
        <v>0.48443000000000003</v>
      </c>
      <c r="D5555">
        <f t="shared" si="258"/>
        <v>48.443000000000005</v>
      </c>
      <c r="E5555">
        <f t="shared" si="259"/>
        <v>0.48443000000000008</v>
      </c>
      <c r="F5555">
        <v>0.23</v>
      </c>
      <c r="G5555">
        <v>0.23</v>
      </c>
      <c r="H5555">
        <v>0.09</v>
      </c>
      <c r="I5555">
        <f t="shared" si="260"/>
        <v>0.16</v>
      </c>
    </row>
    <row r="5556" spans="1:9" x14ac:dyDescent="0.25">
      <c r="A5556">
        <v>0.34790679396901703</v>
      </c>
      <c r="B5556">
        <v>0.34790679396901703</v>
      </c>
      <c r="C5556">
        <v>0.32656999999999997</v>
      </c>
      <c r="D5556">
        <f t="shared" si="258"/>
        <v>32.656999999999996</v>
      </c>
      <c r="E5556">
        <f t="shared" si="259"/>
        <v>0.32656999999999997</v>
      </c>
      <c r="F5556">
        <v>0.23</v>
      </c>
      <c r="G5556">
        <v>0.23</v>
      </c>
      <c r="H5556">
        <v>0.09</v>
      </c>
      <c r="I5556">
        <f t="shared" si="260"/>
        <v>0.16</v>
      </c>
    </row>
    <row r="5557" spans="1:9" x14ac:dyDescent="0.25">
      <c r="A5557">
        <v>0.33567906148127546</v>
      </c>
      <c r="B5557">
        <v>0.33567906148127546</v>
      </c>
      <c r="C5557">
        <v>0.69678999999999991</v>
      </c>
      <c r="D5557">
        <f t="shared" si="258"/>
        <v>69.678999999999988</v>
      </c>
      <c r="E5557">
        <f t="shared" si="259"/>
        <v>0.69678999999999991</v>
      </c>
      <c r="F5557">
        <v>0.23</v>
      </c>
      <c r="G5557">
        <v>0.23</v>
      </c>
      <c r="H5557">
        <v>0.10684</v>
      </c>
      <c r="I5557">
        <f t="shared" si="260"/>
        <v>0.16842000000000001</v>
      </c>
    </row>
    <row r="5558" spans="1:9" x14ac:dyDescent="0.25">
      <c r="A5558">
        <v>0.33567906148127546</v>
      </c>
      <c r="B5558">
        <v>0.33567906148127546</v>
      </c>
      <c r="C5558">
        <v>0.83062000000000002</v>
      </c>
      <c r="D5558">
        <f t="shared" si="258"/>
        <v>83.061999999999998</v>
      </c>
      <c r="E5558">
        <f t="shared" si="259"/>
        <v>0.83062000000000002</v>
      </c>
      <c r="F5558">
        <v>0.23</v>
      </c>
      <c r="G5558">
        <v>0.23</v>
      </c>
      <c r="H5558">
        <v>0.12</v>
      </c>
      <c r="I5558">
        <f t="shared" si="260"/>
        <v>0.17499999999999999</v>
      </c>
    </row>
    <row r="5559" spans="1:9" x14ac:dyDescent="0.25">
      <c r="A5559">
        <v>0.36013438254012931</v>
      </c>
      <c r="B5559">
        <v>0.36013438254012931</v>
      </c>
      <c r="C5559">
        <v>0.76733000000000007</v>
      </c>
      <c r="D5559">
        <f t="shared" si="258"/>
        <v>76.733000000000004</v>
      </c>
      <c r="E5559">
        <f t="shared" si="259"/>
        <v>0.76733000000000007</v>
      </c>
      <c r="F5559">
        <v>0.23</v>
      </c>
      <c r="G5559">
        <v>0.23</v>
      </c>
      <c r="H5559">
        <v>0.11799</v>
      </c>
      <c r="I5559">
        <f t="shared" si="260"/>
        <v>0.17399500000000001</v>
      </c>
    </row>
    <row r="5560" spans="1:9" x14ac:dyDescent="0.25">
      <c r="A5560">
        <v>0.36013438254012931</v>
      </c>
      <c r="B5560">
        <v>0.36013438254012931</v>
      </c>
      <c r="C5560">
        <v>0.69058000000000008</v>
      </c>
      <c r="D5560">
        <f t="shared" si="258"/>
        <v>69.058000000000007</v>
      </c>
      <c r="E5560">
        <f t="shared" si="259"/>
        <v>0.69058000000000008</v>
      </c>
      <c r="F5560">
        <v>0.23</v>
      </c>
      <c r="G5560">
        <v>0.23</v>
      </c>
      <c r="H5560">
        <v>0.13</v>
      </c>
      <c r="I5560">
        <f t="shared" si="260"/>
        <v>0.18</v>
      </c>
    </row>
    <row r="5561" spans="1:9" x14ac:dyDescent="0.25">
      <c r="A5561">
        <v>0.36013438254012931</v>
      </c>
      <c r="B5561">
        <v>0.36013438254012931</v>
      </c>
      <c r="C5561">
        <v>0.52254</v>
      </c>
      <c r="D5561">
        <f t="shared" si="258"/>
        <v>52.253999999999998</v>
      </c>
      <c r="E5561">
        <f t="shared" si="259"/>
        <v>0.52254</v>
      </c>
      <c r="F5561">
        <v>0.23</v>
      </c>
      <c r="G5561">
        <v>0.23</v>
      </c>
      <c r="H5561">
        <v>0.13707</v>
      </c>
      <c r="I5561">
        <f t="shared" si="260"/>
        <v>0.183535</v>
      </c>
    </row>
    <row r="5562" spans="1:9" x14ac:dyDescent="0.25">
      <c r="A5562">
        <v>0.3723621150278707</v>
      </c>
      <c r="B5562">
        <v>0.3723621150278707</v>
      </c>
      <c r="C5562">
        <v>0.22509999999999999</v>
      </c>
      <c r="D5562">
        <f t="shared" si="258"/>
        <v>22.509999999999998</v>
      </c>
      <c r="E5562">
        <f t="shared" si="259"/>
        <v>0.22509999999999999</v>
      </c>
      <c r="F5562">
        <v>0.23</v>
      </c>
      <c r="G5562">
        <v>0.23</v>
      </c>
      <c r="H5562">
        <v>0.13932</v>
      </c>
      <c r="I5562">
        <f t="shared" si="260"/>
        <v>0.18465999999999999</v>
      </c>
    </row>
    <row r="5563" spans="1:9" x14ac:dyDescent="0.25">
      <c r="A5563">
        <v>0.3723621150278707</v>
      </c>
      <c r="B5563">
        <v>0.3723621150278707</v>
      </c>
      <c r="C5563">
        <v>0.16188</v>
      </c>
      <c r="D5563">
        <f t="shared" si="258"/>
        <v>16.187999999999999</v>
      </c>
      <c r="E5563">
        <f t="shared" si="259"/>
        <v>0.16188</v>
      </c>
      <c r="F5563">
        <v>0.23</v>
      </c>
      <c r="G5563">
        <v>0.23</v>
      </c>
      <c r="H5563">
        <v>0.15</v>
      </c>
      <c r="I5563">
        <f t="shared" si="260"/>
        <v>0.19</v>
      </c>
    </row>
    <row r="5564" spans="1:9" x14ac:dyDescent="0.25">
      <c r="A5564">
        <v>0.47462308335907144</v>
      </c>
      <c r="B5564">
        <v>0.47462308335907144</v>
      </c>
      <c r="C5564">
        <v>3.1059999999999997E-2</v>
      </c>
      <c r="D5564">
        <f t="shared" si="258"/>
        <v>3.1059999999999999</v>
      </c>
      <c r="E5564">
        <f t="shared" si="259"/>
        <v>3.1060000000000001E-2</v>
      </c>
      <c r="F5564">
        <v>0.23</v>
      </c>
      <c r="G5564">
        <v>0.23</v>
      </c>
      <c r="H5564">
        <v>0.1676</v>
      </c>
      <c r="I5564">
        <f t="shared" si="260"/>
        <v>0.1988</v>
      </c>
    </row>
    <row r="5565" spans="1:9" x14ac:dyDescent="0.25">
      <c r="A5565">
        <v>0.66691815103350682</v>
      </c>
      <c r="B5565">
        <v>0.66691815103350682</v>
      </c>
      <c r="C5565">
        <v>0</v>
      </c>
      <c r="D5565">
        <f t="shared" si="258"/>
        <v>0</v>
      </c>
      <c r="E5565">
        <f t="shared" si="259"/>
        <v>0</v>
      </c>
      <c r="F5565">
        <v>0.23</v>
      </c>
      <c r="G5565">
        <v>0.23</v>
      </c>
      <c r="H5565">
        <v>0.19732</v>
      </c>
      <c r="I5565">
        <f t="shared" si="260"/>
        <v>0.21366000000000002</v>
      </c>
    </row>
    <row r="5566" spans="1:9" x14ac:dyDescent="0.25">
      <c r="A5566">
        <v>0.74472408613911223</v>
      </c>
      <c r="B5566">
        <v>0.74472408613911223</v>
      </c>
      <c r="C5566">
        <v>0</v>
      </c>
      <c r="D5566">
        <f t="shared" si="258"/>
        <v>0</v>
      </c>
      <c r="E5566">
        <f t="shared" si="259"/>
        <v>0</v>
      </c>
      <c r="F5566">
        <v>0.23</v>
      </c>
      <c r="G5566">
        <v>0.23</v>
      </c>
      <c r="H5566">
        <v>0.23018</v>
      </c>
      <c r="I5566">
        <f t="shared" si="260"/>
        <v>0.23009000000000002</v>
      </c>
    </row>
    <row r="5567" spans="1:9" x14ac:dyDescent="0.25">
      <c r="A5567">
        <v>0.90033610026695232</v>
      </c>
      <c r="B5567">
        <v>0.90033610026695232</v>
      </c>
      <c r="C5567">
        <v>0</v>
      </c>
      <c r="D5567">
        <f t="shared" si="258"/>
        <v>0</v>
      </c>
      <c r="E5567">
        <f t="shared" si="259"/>
        <v>0</v>
      </c>
      <c r="F5567">
        <v>0.23</v>
      </c>
      <c r="G5567">
        <v>0.23</v>
      </c>
      <c r="H5567">
        <v>0.2</v>
      </c>
      <c r="I5567">
        <f t="shared" si="260"/>
        <v>0.21500000000000002</v>
      </c>
    </row>
    <row r="5568" spans="1:9" x14ac:dyDescent="0.25">
      <c r="A5568">
        <v>0.90033610026695232</v>
      </c>
      <c r="B5568">
        <v>0.90033610026695232</v>
      </c>
      <c r="C5568">
        <v>0</v>
      </c>
      <c r="D5568">
        <f t="shared" si="258"/>
        <v>0</v>
      </c>
      <c r="E5568">
        <f t="shared" si="259"/>
        <v>0</v>
      </c>
      <c r="F5568">
        <v>0.23</v>
      </c>
      <c r="G5568">
        <v>0.23</v>
      </c>
      <c r="H5568">
        <v>0.17227999999999999</v>
      </c>
      <c r="I5568">
        <f t="shared" si="260"/>
        <v>0.20113999999999999</v>
      </c>
    </row>
    <row r="5569" spans="1:9" x14ac:dyDescent="0.25">
      <c r="A5569">
        <v>0.68358628720018022</v>
      </c>
      <c r="B5569">
        <v>0.68358628720018022</v>
      </c>
      <c r="C5569">
        <v>0</v>
      </c>
      <c r="D5569">
        <f t="shared" si="258"/>
        <v>0</v>
      </c>
      <c r="E5569">
        <f t="shared" si="259"/>
        <v>0</v>
      </c>
      <c r="F5569">
        <v>0.23</v>
      </c>
      <c r="G5569">
        <v>0.23</v>
      </c>
      <c r="H5569">
        <v>0.17918000000000001</v>
      </c>
      <c r="I5569">
        <f t="shared" si="260"/>
        <v>0.20458999999999999</v>
      </c>
    </row>
    <row r="5570" spans="1:9" x14ac:dyDescent="0.25">
      <c r="A5570">
        <v>0.42571287299125177</v>
      </c>
      <c r="B5570">
        <v>0.42571287299125177</v>
      </c>
      <c r="C5570">
        <v>0</v>
      </c>
      <c r="D5570">
        <f t="shared" si="258"/>
        <v>0</v>
      </c>
      <c r="E5570">
        <f t="shared" si="259"/>
        <v>0</v>
      </c>
      <c r="F5570">
        <v>0.23</v>
      </c>
      <c r="G5570">
        <v>0.23</v>
      </c>
      <c r="H5570">
        <v>0.1782</v>
      </c>
      <c r="I5570">
        <f t="shared" si="260"/>
        <v>0.2041</v>
      </c>
    </row>
    <row r="5571" spans="1:9" x14ac:dyDescent="0.25">
      <c r="A5571">
        <v>7.9028362954469397E-2</v>
      </c>
      <c r="B5571">
        <v>7.9028362954469397E-2</v>
      </c>
      <c r="C5571">
        <v>0</v>
      </c>
      <c r="D5571">
        <f t="shared" ref="D5571:D5634" si="261">C5571*$K$2</f>
        <v>0</v>
      </c>
      <c r="E5571">
        <f t="shared" ref="E5571:E5634" si="262">D5571*$L$2</f>
        <v>0</v>
      </c>
      <c r="F5571">
        <v>0.23</v>
      </c>
      <c r="G5571">
        <v>0.23</v>
      </c>
      <c r="H5571">
        <v>0.17760000000000001</v>
      </c>
      <c r="I5571">
        <f t="shared" ref="I5571:I5634" si="263">(G5571+H5571)/2</f>
        <v>0.20380000000000001</v>
      </c>
    </row>
    <row r="5572" spans="1:9" x14ac:dyDescent="0.25">
      <c r="A5572">
        <v>7.9028362954469397E-2</v>
      </c>
      <c r="B5572">
        <v>7.9028362954469397E-2</v>
      </c>
      <c r="C5572">
        <v>0</v>
      </c>
      <c r="D5572">
        <f t="shared" si="261"/>
        <v>0</v>
      </c>
      <c r="E5572">
        <f t="shared" si="262"/>
        <v>0</v>
      </c>
      <c r="F5572">
        <v>0.23</v>
      </c>
      <c r="G5572">
        <v>0.23</v>
      </c>
      <c r="H5572">
        <v>0.17657</v>
      </c>
      <c r="I5572">
        <f t="shared" si="263"/>
        <v>0.20328499999999999</v>
      </c>
    </row>
    <row r="5573" spans="1:9" x14ac:dyDescent="0.25">
      <c r="A5573">
        <v>7.9028362954469397E-2</v>
      </c>
      <c r="B5573">
        <v>7.9028362954469397E-2</v>
      </c>
      <c r="C5573">
        <v>0</v>
      </c>
      <c r="D5573">
        <f t="shared" si="261"/>
        <v>0</v>
      </c>
      <c r="E5573">
        <f t="shared" si="262"/>
        <v>0</v>
      </c>
      <c r="F5573">
        <v>0.23</v>
      </c>
      <c r="G5573">
        <v>0.23</v>
      </c>
      <c r="H5573">
        <v>0.17729</v>
      </c>
      <c r="I5573">
        <f t="shared" si="263"/>
        <v>0.20364500000000002</v>
      </c>
    </row>
    <row r="5574" spans="1:9" x14ac:dyDescent="0.25">
      <c r="A5574">
        <v>7.9028362954469397E-2</v>
      </c>
      <c r="B5574">
        <v>7.9028362954469397E-2</v>
      </c>
      <c r="C5574">
        <v>0</v>
      </c>
      <c r="D5574">
        <f t="shared" si="261"/>
        <v>0</v>
      </c>
      <c r="E5574">
        <f t="shared" si="262"/>
        <v>0</v>
      </c>
      <c r="F5574">
        <v>0.23</v>
      </c>
      <c r="G5574">
        <v>0.23</v>
      </c>
      <c r="H5574">
        <v>0.17729</v>
      </c>
      <c r="I5574">
        <f t="shared" si="263"/>
        <v>0.20364500000000002</v>
      </c>
    </row>
    <row r="5575" spans="1:9" x14ac:dyDescent="0.25">
      <c r="A5575">
        <v>8.3919801349476159E-2</v>
      </c>
      <c r="B5575">
        <v>8.3919801349476159E-2</v>
      </c>
      <c r="C5575">
        <v>0</v>
      </c>
      <c r="D5575">
        <f t="shared" si="261"/>
        <v>0</v>
      </c>
      <c r="E5575">
        <f t="shared" si="262"/>
        <v>0</v>
      </c>
      <c r="F5575">
        <v>0.23</v>
      </c>
      <c r="G5575">
        <v>0.23</v>
      </c>
      <c r="H5575">
        <v>0.1782</v>
      </c>
      <c r="I5575">
        <f t="shared" si="263"/>
        <v>0.2041</v>
      </c>
    </row>
    <row r="5576" spans="1:9" x14ac:dyDescent="0.25">
      <c r="A5576">
        <v>0.19229449200791837</v>
      </c>
      <c r="B5576">
        <v>0.19229449200791837</v>
      </c>
      <c r="C5576">
        <v>2.6600000000000002E-2</v>
      </c>
      <c r="D5576">
        <f t="shared" si="261"/>
        <v>2.66</v>
      </c>
      <c r="E5576">
        <f t="shared" si="262"/>
        <v>2.6600000000000002E-2</v>
      </c>
      <c r="F5576">
        <v>0.23</v>
      </c>
      <c r="G5576">
        <v>0.23</v>
      </c>
      <c r="H5576">
        <v>0.17499999999999999</v>
      </c>
      <c r="I5576">
        <f t="shared" si="263"/>
        <v>0.20250000000000001</v>
      </c>
    </row>
    <row r="5577" spans="1:9" x14ac:dyDescent="0.25">
      <c r="A5577">
        <v>0.35569397886119736</v>
      </c>
      <c r="B5577">
        <v>0.35569397886119736</v>
      </c>
      <c r="C5577">
        <v>0.12654000000000001</v>
      </c>
      <c r="D5577">
        <f t="shared" si="261"/>
        <v>12.654000000000002</v>
      </c>
      <c r="E5577">
        <f t="shared" si="262"/>
        <v>0.12654000000000001</v>
      </c>
      <c r="F5577">
        <v>0.23</v>
      </c>
      <c r="G5577">
        <v>0.23</v>
      </c>
      <c r="H5577">
        <v>0.17108000000000001</v>
      </c>
      <c r="I5577">
        <f t="shared" si="263"/>
        <v>0.20054</v>
      </c>
    </row>
    <row r="5578" spans="1:9" x14ac:dyDescent="0.25">
      <c r="A5578">
        <v>0.43349991396680282</v>
      </c>
      <c r="B5578">
        <v>0.43349991396680282</v>
      </c>
      <c r="C5578">
        <v>0.37204999999999999</v>
      </c>
      <c r="D5578">
        <f t="shared" si="261"/>
        <v>37.204999999999998</v>
      </c>
      <c r="E5578">
        <f t="shared" si="262"/>
        <v>0.37204999999999999</v>
      </c>
      <c r="F5578">
        <v>0.23</v>
      </c>
      <c r="G5578">
        <v>0.23</v>
      </c>
      <c r="H5578">
        <v>0.17</v>
      </c>
      <c r="I5578">
        <f t="shared" si="263"/>
        <v>0.2</v>
      </c>
    </row>
    <row r="5579" spans="1:9" x14ac:dyDescent="0.25">
      <c r="A5579">
        <v>0.3723621150278707</v>
      </c>
      <c r="B5579">
        <v>0.3723621150278707</v>
      </c>
      <c r="C5579">
        <v>0.44288</v>
      </c>
      <c r="D5579">
        <f t="shared" si="261"/>
        <v>44.287999999999997</v>
      </c>
      <c r="E5579">
        <f t="shared" si="262"/>
        <v>0.44288</v>
      </c>
      <c r="F5579">
        <v>0.23</v>
      </c>
      <c r="G5579">
        <v>0.23</v>
      </c>
      <c r="H5579">
        <v>0.15950999999999999</v>
      </c>
      <c r="I5579">
        <f t="shared" si="263"/>
        <v>0.19475500000000001</v>
      </c>
    </row>
    <row r="5580" spans="1:9" x14ac:dyDescent="0.25">
      <c r="A5580">
        <v>0.34790679396901703</v>
      </c>
      <c r="B5580">
        <v>0.34790679396901703</v>
      </c>
      <c r="C5580">
        <v>0.65705999999999998</v>
      </c>
      <c r="D5580">
        <f t="shared" si="261"/>
        <v>65.706000000000003</v>
      </c>
      <c r="E5580">
        <f t="shared" si="262"/>
        <v>0.65706000000000009</v>
      </c>
      <c r="F5580">
        <v>0.23</v>
      </c>
      <c r="G5580">
        <v>0.23</v>
      </c>
      <c r="H5580">
        <v>0.15</v>
      </c>
      <c r="I5580">
        <f t="shared" si="263"/>
        <v>0.19</v>
      </c>
    </row>
    <row r="5581" spans="1:9" x14ac:dyDescent="0.25">
      <c r="A5581">
        <v>0.33567906148127546</v>
      </c>
      <c r="B5581">
        <v>0.33567906148127546</v>
      </c>
      <c r="C5581">
        <v>0.72662000000000004</v>
      </c>
      <c r="D5581">
        <f t="shared" si="261"/>
        <v>72.662000000000006</v>
      </c>
      <c r="E5581">
        <f t="shared" si="262"/>
        <v>0.72662000000000004</v>
      </c>
      <c r="F5581">
        <v>0.23</v>
      </c>
      <c r="G5581">
        <v>0.23</v>
      </c>
      <c r="H5581">
        <v>0.15540999999999999</v>
      </c>
      <c r="I5581">
        <f t="shared" si="263"/>
        <v>0.19270500000000002</v>
      </c>
    </row>
    <row r="5582" spans="1:9" x14ac:dyDescent="0.25">
      <c r="A5582">
        <v>0.33567906148127546</v>
      </c>
      <c r="B5582">
        <v>0.33567906148127546</v>
      </c>
      <c r="C5582">
        <v>0.73648999999999998</v>
      </c>
      <c r="D5582">
        <f t="shared" si="261"/>
        <v>73.649000000000001</v>
      </c>
      <c r="E5582">
        <f t="shared" si="262"/>
        <v>0.73648999999999998</v>
      </c>
      <c r="F5582">
        <v>0.23</v>
      </c>
      <c r="G5582">
        <v>0.23</v>
      </c>
      <c r="H5582">
        <v>0.15991999999999998</v>
      </c>
      <c r="I5582">
        <f t="shared" si="263"/>
        <v>0.19495999999999999</v>
      </c>
    </row>
    <row r="5583" spans="1:9" x14ac:dyDescent="0.25">
      <c r="A5583">
        <v>0.36013438254012931</v>
      </c>
      <c r="B5583">
        <v>0.36013438254012931</v>
      </c>
      <c r="C5583">
        <v>0.75102000000000002</v>
      </c>
      <c r="D5583">
        <f t="shared" si="261"/>
        <v>75.102000000000004</v>
      </c>
      <c r="E5583">
        <f t="shared" si="262"/>
        <v>0.75102000000000002</v>
      </c>
      <c r="F5583">
        <v>0.23</v>
      </c>
      <c r="G5583">
        <v>0.23</v>
      </c>
      <c r="H5583">
        <v>0.15165999999999999</v>
      </c>
      <c r="I5583">
        <f t="shared" si="263"/>
        <v>0.19083</v>
      </c>
    </row>
    <row r="5584" spans="1:9" x14ac:dyDescent="0.25">
      <c r="A5584">
        <v>0.36013438254012931</v>
      </c>
      <c r="B5584">
        <v>0.36013438254012931</v>
      </c>
      <c r="C5584">
        <v>0.68035000000000001</v>
      </c>
      <c r="D5584">
        <f t="shared" si="261"/>
        <v>68.034999999999997</v>
      </c>
      <c r="E5584">
        <f t="shared" si="262"/>
        <v>0.68035000000000001</v>
      </c>
      <c r="F5584">
        <v>0.23</v>
      </c>
      <c r="G5584">
        <v>0.23</v>
      </c>
      <c r="H5584">
        <v>0.13340000000000002</v>
      </c>
      <c r="I5584">
        <f t="shared" si="263"/>
        <v>0.18170000000000003</v>
      </c>
    </row>
    <row r="5585" spans="1:9" x14ac:dyDescent="0.25">
      <c r="A5585">
        <v>0.36013438254012931</v>
      </c>
      <c r="B5585">
        <v>0.36013438254012931</v>
      </c>
      <c r="C5585">
        <v>0.55776000000000003</v>
      </c>
      <c r="D5585">
        <f t="shared" si="261"/>
        <v>55.776000000000003</v>
      </c>
      <c r="E5585">
        <f t="shared" si="262"/>
        <v>0.55776000000000003</v>
      </c>
      <c r="F5585">
        <v>0.23</v>
      </c>
      <c r="G5585">
        <v>0.23</v>
      </c>
      <c r="H5585">
        <v>0.12</v>
      </c>
      <c r="I5585">
        <f t="shared" si="263"/>
        <v>0.17499999999999999</v>
      </c>
    </row>
    <row r="5586" spans="1:9" x14ac:dyDescent="0.25">
      <c r="A5586">
        <v>0.3723621150278707</v>
      </c>
      <c r="B5586">
        <v>0.3723621150278707</v>
      </c>
      <c r="C5586">
        <v>0.38052999999999998</v>
      </c>
      <c r="D5586">
        <f t="shared" si="261"/>
        <v>38.052999999999997</v>
      </c>
      <c r="E5586">
        <f t="shared" si="262"/>
        <v>0.38052999999999998</v>
      </c>
      <c r="F5586">
        <v>0.23</v>
      </c>
      <c r="G5586">
        <v>0.23</v>
      </c>
      <c r="H5586">
        <v>0.12187000000000001</v>
      </c>
      <c r="I5586">
        <f t="shared" si="263"/>
        <v>0.17593500000000001</v>
      </c>
    </row>
    <row r="5587" spans="1:9" x14ac:dyDescent="0.25">
      <c r="A5587">
        <v>0.3723621150278707</v>
      </c>
      <c r="B5587">
        <v>0.3723621150278707</v>
      </c>
      <c r="C5587">
        <v>0.17543999999999998</v>
      </c>
      <c r="D5587">
        <f t="shared" si="261"/>
        <v>17.543999999999997</v>
      </c>
      <c r="E5587">
        <f t="shared" si="262"/>
        <v>0.17543999999999998</v>
      </c>
      <c r="F5587">
        <v>0.23</v>
      </c>
      <c r="G5587">
        <v>0.23</v>
      </c>
      <c r="H5587">
        <v>0.15040000000000001</v>
      </c>
      <c r="I5587">
        <f t="shared" si="263"/>
        <v>0.19020000000000001</v>
      </c>
    </row>
    <row r="5588" spans="1:9" x14ac:dyDescent="0.25">
      <c r="A5588">
        <v>0.47462308335907144</v>
      </c>
      <c r="B5588">
        <v>0.47462308335907144</v>
      </c>
      <c r="C5588">
        <v>2.5479999999999999E-2</v>
      </c>
      <c r="D5588">
        <f t="shared" si="261"/>
        <v>2.548</v>
      </c>
      <c r="E5588">
        <f t="shared" si="262"/>
        <v>2.5480000000000003E-2</v>
      </c>
      <c r="F5588">
        <v>0.23</v>
      </c>
      <c r="G5588">
        <v>0.23</v>
      </c>
      <c r="H5588">
        <v>0.16966000000000001</v>
      </c>
      <c r="I5588">
        <f t="shared" si="263"/>
        <v>0.19983000000000001</v>
      </c>
    </row>
    <row r="5589" spans="1:9" x14ac:dyDescent="0.25">
      <c r="A5589">
        <v>0.66691815103350682</v>
      </c>
      <c r="B5589">
        <v>0.66691815103350682</v>
      </c>
      <c r="C5589">
        <v>0</v>
      </c>
      <c r="D5589">
        <f t="shared" si="261"/>
        <v>0</v>
      </c>
      <c r="E5589">
        <f t="shared" si="262"/>
        <v>0</v>
      </c>
      <c r="F5589">
        <v>0.23</v>
      </c>
      <c r="G5589">
        <v>0.23</v>
      </c>
      <c r="H5589">
        <v>0.18649000000000002</v>
      </c>
      <c r="I5589">
        <f t="shared" si="263"/>
        <v>0.20824500000000001</v>
      </c>
    </row>
    <row r="5590" spans="1:9" x14ac:dyDescent="0.25">
      <c r="A5590">
        <v>0.74472408613911223</v>
      </c>
      <c r="B5590">
        <v>0.74472408613911223</v>
      </c>
      <c r="C5590">
        <v>0</v>
      </c>
      <c r="D5590">
        <f t="shared" si="261"/>
        <v>0</v>
      </c>
      <c r="E5590">
        <f t="shared" si="262"/>
        <v>0</v>
      </c>
      <c r="F5590">
        <v>0.23</v>
      </c>
      <c r="G5590">
        <v>0.23</v>
      </c>
      <c r="H5590">
        <v>0.23</v>
      </c>
      <c r="I5590">
        <f t="shared" si="263"/>
        <v>0.23</v>
      </c>
    </row>
    <row r="5591" spans="1:9" x14ac:dyDescent="0.25">
      <c r="A5591">
        <v>0.90033610026695232</v>
      </c>
      <c r="B5591">
        <v>0.90033610026695232</v>
      </c>
      <c r="C5591">
        <v>0</v>
      </c>
      <c r="D5591">
        <f t="shared" si="261"/>
        <v>0</v>
      </c>
      <c r="E5591">
        <f t="shared" si="262"/>
        <v>0</v>
      </c>
      <c r="F5591">
        <v>0.23</v>
      </c>
      <c r="G5591">
        <v>0.23</v>
      </c>
      <c r="H5591">
        <v>0.22300999999999999</v>
      </c>
      <c r="I5591">
        <f t="shared" si="263"/>
        <v>0.22650500000000001</v>
      </c>
    </row>
    <row r="5592" spans="1:9" x14ac:dyDescent="0.25">
      <c r="A5592">
        <v>0.90033610026695232</v>
      </c>
      <c r="B5592">
        <v>0.90033610026695232</v>
      </c>
      <c r="C5592">
        <v>0</v>
      </c>
      <c r="D5592">
        <f t="shared" si="261"/>
        <v>0</v>
      </c>
      <c r="E5592">
        <f t="shared" si="262"/>
        <v>0</v>
      </c>
      <c r="F5592">
        <v>0.23</v>
      </c>
      <c r="G5592">
        <v>0.23</v>
      </c>
      <c r="H5592">
        <v>0.187</v>
      </c>
      <c r="I5592">
        <f t="shared" si="263"/>
        <v>0.20850000000000002</v>
      </c>
    </row>
    <row r="5593" spans="1:9" x14ac:dyDescent="0.25">
      <c r="A5593">
        <v>0.68358628720018022</v>
      </c>
      <c r="B5593">
        <v>0.68358628720018022</v>
      </c>
      <c r="C5593">
        <v>0</v>
      </c>
      <c r="D5593">
        <f t="shared" si="261"/>
        <v>0</v>
      </c>
      <c r="E5593">
        <f t="shared" si="262"/>
        <v>0</v>
      </c>
      <c r="F5593">
        <v>0.23</v>
      </c>
      <c r="G5593">
        <v>0.23</v>
      </c>
      <c r="H5593">
        <v>0.20541000000000001</v>
      </c>
      <c r="I5593">
        <f t="shared" si="263"/>
        <v>0.21770500000000001</v>
      </c>
    </row>
    <row r="5594" spans="1:9" x14ac:dyDescent="0.25">
      <c r="A5594">
        <v>0.42571287299125177</v>
      </c>
      <c r="B5594">
        <v>0.42571287299125177</v>
      </c>
      <c r="C5594">
        <v>0</v>
      </c>
      <c r="D5594">
        <f t="shared" si="261"/>
        <v>0</v>
      </c>
      <c r="E5594">
        <f t="shared" si="262"/>
        <v>0</v>
      </c>
      <c r="F5594">
        <v>0.23</v>
      </c>
      <c r="G5594">
        <v>0.23</v>
      </c>
      <c r="H5594">
        <v>0.19327</v>
      </c>
      <c r="I5594">
        <f t="shared" si="263"/>
        <v>0.21163500000000002</v>
      </c>
    </row>
    <row r="5595" spans="1:9" x14ac:dyDescent="0.25">
      <c r="A5595">
        <v>7.9028362954469397E-2</v>
      </c>
      <c r="B5595">
        <v>7.9028362954469397E-2</v>
      </c>
      <c r="C5595">
        <v>0</v>
      </c>
      <c r="D5595">
        <f t="shared" si="261"/>
        <v>0</v>
      </c>
      <c r="E5595">
        <f t="shared" si="262"/>
        <v>0</v>
      </c>
      <c r="F5595">
        <v>0.23</v>
      </c>
      <c r="G5595">
        <v>0.23</v>
      </c>
      <c r="H5595">
        <v>0.18931000000000001</v>
      </c>
      <c r="I5595">
        <f t="shared" si="263"/>
        <v>0.20965500000000001</v>
      </c>
    </row>
    <row r="5596" spans="1:9" x14ac:dyDescent="0.25">
      <c r="A5596">
        <v>7.9028362954469397E-2</v>
      </c>
      <c r="B5596">
        <v>7.9028362954469397E-2</v>
      </c>
      <c r="C5596">
        <v>0</v>
      </c>
      <c r="D5596">
        <f t="shared" si="261"/>
        <v>0</v>
      </c>
      <c r="E5596">
        <f t="shared" si="262"/>
        <v>0</v>
      </c>
      <c r="F5596">
        <v>0.23</v>
      </c>
      <c r="G5596">
        <v>0.23</v>
      </c>
      <c r="H5596">
        <v>0.185</v>
      </c>
      <c r="I5596">
        <f t="shared" si="263"/>
        <v>0.20750000000000002</v>
      </c>
    </row>
    <row r="5597" spans="1:9" x14ac:dyDescent="0.25">
      <c r="A5597">
        <v>7.9028362954469397E-2</v>
      </c>
      <c r="B5597">
        <v>7.9028362954469397E-2</v>
      </c>
      <c r="C5597">
        <v>0</v>
      </c>
      <c r="D5597">
        <f t="shared" si="261"/>
        <v>0</v>
      </c>
      <c r="E5597">
        <f t="shared" si="262"/>
        <v>0</v>
      </c>
      <c r="F5597">
        <v>0.23</v>
      </c>
      <c r="G5597">
        <v>0.23</v>
      </c>
      <c r="H5597">
        <v>0.18193999999999999</v>
      </c>
      <c r="I5597">
        <f t="shared" si="263"/>
        <v>0.20596999999999999</v>
      </c>
    </row>
    <row r="5598" spans="1:9" x14ac:dyDescent="0.25">
      <c r="A5598">
        <v>7.9028362954469397E-2</v>
      </c>
      <c r="B5598">
        <v>7.9028362954469397E-2</v>
      </c>
      <c r="C5598">
        <v>0</v>
      </c>
      <c r="D5598">
        <f t="shared" si="261"/>
        <v>0</v>
      </c>
      <c r="E5598">
        <f t="shared" si="262"/>
        <v>0</v>
      </c>
      <c r="F5598">
        <v>0.23</v>
      </c>
      <c r="G5598">
        <v>0.23</v>
      </c>
      <c r="H5598">
        <v>0.18006</v>
      </c>
      <c r="I5598">
        <f t="shared" si="263"/>
        <v>0.20502999999999999</v>
      </c>
    </row>
    <row r="5599" spans="1:9" x14ac:dyDescent="0.25">
      <c r="A5599">
        <v>8.3919801349476159E-2</v>
      </c>
      <c r="B5599">
        <v>8.3919801349476159E-2</v>
      </c>
      <c r="C5599">
        <v>0</v>
      </c>
      <c r="D5599">
        <f t="shared" si="261"/>
        <v>0</v>
      </c>
      <c r="E5599">
        <f t="shared" si="262"/>
        <v>0</v>
      </c>
      <c r="F5599">
        <v>0.23</v>
      </c>
      <c r="G5599">
        <v>0.23</v>
      </c>
      <c r="H5599">
        <v>0.18165999999999999</v>
      </c>
      <c r="I5599">
        <f t="shared" si="263"/>
        <v>0.20583000000000001</v>
      </c>
    </row>
    <row r="5600" spans="1:9" x14ac:dyDescent="0.25">
      <c r="A5600">
        <v>0.19229449200791837</v>
      </c>
      <c r="B5600">
        <v>0.19229449200791837</v>
      </c>
      <c r="C5600">
        <v>2.5829999999999999E-2</v>
      </c>
      <c r="D5600">
        <f t="shared" si="261"/>
        <v>2.5829999999999997</v>
      </c>
      <c r="E5600">
        <f t="shared" si="262"/>
        <v>2.5829999999999999E-2</v>
      </c>
      <c r="F5600">
        <v>0.23</v>
      </c>
      <c r="G5600">
        <v>0.23</v>
      </c>
      <c r="H5600">
        <v>0.18143000000000001</v>
      </c>
      <c r="I5600">
        <f t="shared" si="263"/>
        <v>0.20571500000000001</v>
      </c>
    </row>
    <row r="5601" spans="1:9" x14ac:dyDescent="0.25">
      <c r="A5601">
        <v>0.35569397886119736</v>
      </c>
      <c r="B5601">
        <v>0.35569397886119736</v>
      </c>
      <c r="C5601">
        <v>0.17463999999999999</v>
      </c>
      <c r="D5601">
        <f t="shared" si="261"/>
        <v>17.463999999999999</v>
      </c>
      <c r="E5601">
        <f t="shared" si="262"/>
        <v>0.17463999999999999</v>
      </c>
      <c r="F5601">
        <v>0.23</v>
      </c>
      <c r="G5601">
        <v>0.23</v>
      </c>
      <c r="H5601">
        <v>0.17551</v>
      </c>
      <c r="I5601">
        <f t="shared" si="263"/>
        <v>0.20275500000000002</v>
      </c>
    </row>
    <row r="5602" spans="1:9" x14ac:dyDescent="0.25">
      <c r="A5602">
        <v>0.43349991396680282</v>
      </c>
      <c r="B5602">
        <v>0.43349991396680282</v>
      </c>
      <c r="C5602">
        <v>0.38371</v>
      </c>
      <c r="D5602">
        <f t="shared" si="261"/>
        <v>38.371000000000002</v>
      </c>
      <c r="E5602">
        <f t="shared" si="262"/>
        <v>0.38371000000000005</v>
      </c>
      <c r="F5602">
        <v>0.23</v>
      </c>
      <c r="G5602">
        <v>0.23</v>
      </c>
      <c r="H5602">
        <v>0.17505999999999999</v>
      </c>
      <c r="I5602">
        <f t="shared" si="263"/>
        <v>0.20252999999999999</v>
      </c>
    </row>
    <row r="5603" spans="1:9" x14ac:dyDescent="0.25">
      <c r="A5603">
        <v>0.3723621150278707</v>
      </c>
      <c r="B5603">
        <v>0.3723621150278707</v>
      </c>
      <c r="C5603">
        <v>0.55716999999999994</v>
      </c>
      <c r="D5603">
        <f t="shared" si="261"/>
        <v>55.716999999999992</v>
      </c>
      <c r="E5603">
        <f t="shared" si="262"/>
        <v>0.55716999999999994</v>
      </c>
      <c r="F5603">
        <v>0.23</v>
      </c>
      <c r="G5603">
        <v>0.23</v>
      </c>
      <c r="H5603">
        <v>0.13497999999999999</v>
      </c>
      <c r="I5603">
        <f t="shared" si="263"/>
        <v>0.18248999999999999</v>
      </c>
    </row>
    <row r="5604" spans="1:9" x14ac:dyDescent="0.25">
      <c r="A5604">
        <v>0.34790679396901703</v>
      </c>
      <c r="B5604">
        <v>0.34790679396901703</v>
      </c>
      <c r="C5604">
        <v>0.67749999999999999</v>
      </c>
      <c r="D5604">
        <f t="shared" si="261"/>
        <v>67.75</v>
      </c>
      <c r="E5604">
        <f t="shared" si="262"/>
        <v>0.67749999999999999</v>
      </c>
      <c r="F5604">
        <v>0.23</v>
      </c>
      <c r="G5604">
        <v>0.23</v>
      </c>
      <c r="H5604">
        <v>0.105</v>
      </c>
      <c r="I5604">
        <f t="shared" si="263"/>
        <v>0.16750000000000001</v>
      </c>
    </row>
    <row r="5605" spans="1:9" x14ac:dyDescent="0.25">
      <c r="A5605">
        <v>0.33567906148127546</v>
      </c>
      <c r="B5605">
        <v>0.33567906148127546</v>
      </c>
      <c r="C5605">
        <v>0.76334000000000002</v>
      </c>
      <c r="D5605">
        <f t="shared" si="261"/>
        <v>76.334000000000003</v>
      </c>
      <c r="E5605">
        <f t="shared" si="262"/>
        <v>0.76334000000000002</v>
      </c>
      <c r="F5605">
        <v>0.23</v>
      </c>
      <c r="G5605">
        <v>0.23</v>
      </c>
      <c r="H5605">
        <v>0.107</v>
      </c>
      <c r="I5605">
        <f t="shared" si="263"/>
        <v>0.16850000000000001</v>
      </c>
    </row>
    <row r="5606" spans="1:9" x14ac:dyDescent="0.25">
      <c r="A5606">
        <v>0.33567906148127546</v>
      </c>
      <c r="B5606">
        <v>0.33567906148127546</v>
      </c>
      <c r="C5606">
        <v>0.7855700000000001</v>
      </c>
      <c r="D5606">
        <f t="shared" si="261"/>
        <v>78.557000000000016</v>
      </c>
      <c r="E5606">
        <f t="shared" si="262"/>
        <v>0.78557000000000021</v>
      </c>
      <c r="F5606">
        <v>0.23</v>
      </c>
      <c r="G5606">
        <v>0.23</v>
      </c>
      <c r="H5606">
        <v>0.105</v>
      </c>
      <c r="I5606">
        <f t="shared" si="263"/>
        <v>0.16750000000000001</v>
      </c>
    </row>
    <row r="5607" spans="1:9" x14ac:dyDescent="0.25">
      <c r="A5607">
        <v>0.36013438254012931</v>
      </c>
      <c r="B5607">
        <v>0.36013438254012931</v>
      </c>
      <c r="C5607">
        <v>0.75624999999999998</v>
      </c>
      <c r="D5607">
        <f t="shared" si="261"/>
        <v>75.625</v>
      </c>
      <c r="E5607">
        <f t="shared" si="262"/>
        <v>0.75624999999999998</v>
      </c>
      <c r="F5607">
        <v>0.23</v>
      </c>
      <c r="G5607">
        <v>0.23</v>
      </c>
      <c r="H5607">
        <v>9.2920000000000003E-2</v>
      </c>
      <c r="I5607">
        <f t="shared" si="263"/>
        <v>0.16145999999999999</v>
      </c>
    </row>
    <row r="5608" spans="1:9" x14ac:dyDescent="0.25">
      <c r="A5608">
        <v>0.36013438254012931</v>
      </c>
      <c r="B5608">
        <v>0.36013438254012931</v>
      </c>
      <c r="C5608">
        <v>0.69592999999999994</v>
      </c>
      <c r="D5608">
        <f t="shared" si="261"/>
        <v>69.592999999999989</v>
      </c>
      <c r="E5608">
        <f t="shared" si="262"/>
        <v>0.69592999999999994</v>
      </c>
      <c r="F5608">
        <v>0.23</v>
      </c>
      <c r="G5608">
        <v>0.23</v>
      </c>
      <c r="H5608">
        <v>7.8099999999999989E-2</v>
      </c>
      <c r="I5608">
        <f t="shared" si="263"/>
        <v>0.15404999999999999</v>
      </c>
    </row>
    <row r="5609" spans="1:9" x14ac:dyDescent="0.25">
      <c r="A5609">
        <v>0.36013438254012931</v>
      </c>
      <c r="B5609">
        <v>0.36013438254012931</v>
      </c>
      <c r="C5609">
        <v>0.56701000000000001</v>
      </c>
      <c r="D5609">
        <f t="shared" si="261"/>
        <v>56.701000000000001</v>
      </c>
      <c r="E5609">
        <f t="shared" si="262"/>
        <v>0.56701000000000001</v>
      </c>
      <c r="F5609">
        <v>0.23</v>
      </c>
      <c r="G5609">
        <v>0.23</v>
      </c>
      <c r="H5609">
        <v>7.1029999999999996E-2</v>
      </c>
      <c r="I5609">
        <f t="shared" si="263"/>
        <v>0.15051500000000001</v>
      </c>
    </row>
    <row r="5610" spans="1:9" x14ac:dyDescent="0.25">
      <c r="A5610">
        <v>0.3723621150278707</v>
      </c>
      <c r="B5610">
        <v>0.3723621150278707</v>
      </c>
      <c r="C5610">
        <v>0.38850000000000001</v>
      </c>
      <c r="D5610">
        <f t="shared" si="261"/>
        <v>38.85</v>
      </c>
      <c r="E5610">
        <f t="shared" si="262"/>
        <v>0.38850000000000001</v>
      </c>
      <c r="F5610">
        <v>0.23</v>
      </c>
      <c r="G5610">
        <v>0.23</v>
      </c>
      <c r="H5610">
        <v>2.5090000000000001E-2</v>
      </c>
      <c r="I5610">
        <f t="shared" si="263"/>
        <v>0.12754500000000002</v>
      </c>
    </row>
    <row r="5611" spans="1:9" x14ac:dyDescent="0.25">
      <c r="A5611">
        <v>0.3723621150278707</v>
      </c>
      <c r="B5611">
        <v>0.3723621150278707</v>
      </c>
      <c r="C5611">
        <v>0.17934999999999998</v>
      </c>
      <c r="D5611">
        <f t="shared" si="261"/>
        <v>17.934999999999999</v>
      </c>
      <c r="E5611">
        <f t="shared" si="262"/>
        <v>0.17934999999999998</v>
      </c>
      <c r="F5611">
        <v>0.23</v>
      </c>
      <c r="G5611">
        <v>0.23</v>
      </c>
      <c r="H5611">
        <v>5.7250000000000002E-2</v>
      </c>
      <c r="I5611">
        <f t="shared" si="263"/>
        <v>0.143625</v>
      </c>
    </row>
    <row r="5612" spans="1:9" x14ac:dyDescent="0.25">
      <c r="A5612">
        <v>0.47462308335907144</v>
      </c>
      <c r="B5612">
        <v>0.47462308335907144</v>
      </c>
      <c r="C5612">
        <v>2.648E-2</v>
      </c>
      <c r="D5612">
        <f t="shared" si="261"/>
        <v>2.6480000000000001</v>
      </c>
      <c r="E5612">
        <f t="shared" si="262"/>
        <v>2.6480000000000004E-2</v>
      </c>
      <c r="F5612">
        <v>0.23</v>
      </c>
      <c r="G5612">
        <v>0.23</v>
      </c>
      <c r="H5612">
        <v>7.3999999999999996E-2</v>
      </c>
      <c r="I5612">
        <f t="shared" si="263"/>
        <v>0.152</v>
      </c>
    </row>
    <row r="5613" spans="1:9" x14ac:dyDescent="0.25">
      <c r="A5613">
        <v>0.66691815103350682</v>
      </c>
      <c r="B5613">
        <v>0.66691815103350682</v>
      </c>
      <c r="C5613">
        <v>0</v>
      </c>
      <c r="D5613">
        <f t="shared" si="261"/>
        <v>0</v>
      </c>
      <c r="E5613">
        <f t="shared" si="262"/>
        <v>0</v>
      </c>
      <c r="F5613">
        <v>0.23</v>
      </c>
      <c r="G5613">
        <v>0.23</v>
      </c>
      <c r="H5613">
        <v>0.14499999999999999</v>
      </c>
      <c r="I5613">
        <f t="shared" si="263"/>
        <v>0.1875</v>
      </c>
    </row>
    <row r="5614" spans="1:9" x14ac:dyDescent="0.25">
      <c r="A5614">
        <v>0.74472408613911223</v>
      </c>
      <c r="B5614">
        <v>0.74472408613911223</v>
      </c>
      <c r="C5614">
        <v>0</v>
      </c>
      <c r="D5614">
        <f t="shared" si="261"/>
        <v>0</v>
      </c>
      <c r="E5614">
        <f t="shared" si="262"/>
        <v>0</v>
      </c>
      <c r="F5614">
        <v>0.23</v>
      </c>
      <c r="G5614">
        <v>0.23</v>
      </c>
      <c r="H5614">
        <v>0.18265999999999999</v>
      </c>
      <c r="I5614">
        <f t="shared" si="263"/>
        <v>0.20633000000000001</v>
      </c>
    </row>
    <row r="5615" spans="1:9" x14ac:dyDescent="0.25">
      <c r="A5615">
        <v>0.90033610026695232</v>
      </c>
      <c r="B5615">
        <v>0.90033610026695232</v>
      </c>
      <c r="C5615">
        <v>0</v>
      </c>
      <c r="D5615">
        <f t="shared" si="261"/>
        <v>0</v>
      </c>
      <c r="E5615">
        <f t="shared" si="262"/>
        <v>0</v>
      </c>
      <c r="F5615">
        <v>0.23</v>
      </c>
      <c r="G5615">
        <v>0.23</v>
      </c>
      <c r="H5615">
        <v>0.18268000000000001</v>
      </c>
      <c r="I5615">
        <f t="shared" si="263"/>
        <v>0.20634000000000002</v>
      </c>
    </row>
    <row r="5616" spans="1:9" x14ac:dyDescent="0.25">
      <c r="A5616">
        <v>0.90033610026695232</v>
      </c>
      <c r="B5616">
        <v>0.90033610026695232</v>
      </c>
      <c r="C5616">
        <v>0</v>
      </c>
      <c r="D5616">
        <f t="shared" si="261"/>
        <v>0</v>
      </c>
      <c r="E5616">
        <f t="shared" si="262"/>
        <v>0</v>
      </c>
      <c r="F5616">
        <v>0.23</v>
      </c>
      <c r="G5616">
        <v>0.23</v>
      </c>
      <c r="H5616">
        <v>0.17702000000000001</v>
      </c>
      <c r="I5616">
        <f t="shared" si="263"/>
        <v>0.20351000000000002</v>
      </c>
    </row>
    <row r="5617" spans="1:9" x14ac:dyDescent="0.25">
      <c r="A5617">
        <v>0.68358628720018022</v>
      </c>
      <c r="B5617">
        <v>0.68358628720018022</v>
      </c>
      <c r="C5617">
        <v>0</v>
      </c>
      <c r="D5617">
        <f t="shared" si="261"/>
        <v>0</v>
      </c>
      <c r="E5617">
        <f t="shared" si="262"/>
        <v>0</v>
      </c>
      <c r="F5617">
        <v>0.23</v>
      </c>
      <c r="G5617">
        <v>0.23</v>
      </c>
      <c r="H5617">
        <v>0.2079</v>
      </c>
      <c r="I5617">
        <f t="shared" si="263"/>
        <v>0.21895000000000001</v>
      </c>
    </row>
    <row r="5618" spans="1:9" x14ac:dyDescent="0.25">
      <c r="A5618">
        <v>0.42571287299125177</v>
      </c>
      <c r="B5618">
        <v>0.42571287299125177</v>
      </c>
      <c r="C5618">
        <v>0</v>
      </c>
      <c r="D5618">
        <f t="shared" si="261"/>
        <v>0</v>
      </c>
      <c r="E5618">
        <f t="shared" si="262"/>
        <v>0</v>
      </c>
      <c r="F5618">
        <v>0.23</v>
      </c>
      <c r="G5618">
        <v>0.23</v>
      </c>
      <c r="H5618">
        <v>0.185</v>
      </c>
      <c r="I5618">
        <f t="shared" si="263"/>
        <v>0.20750000000000002</v>
      </c>
    </row>
    <row r="5619" spans="1:9" x14ac:dyDescent="0.25">
      <c r="A5619">
        <v>7.9028362954469397E-2</v>
      </c>
      <c r="B5619">
        <v>7.9028362954469397E-2</v>
      </c>
      <c r="C5619">
        <v>0</v>
      </c>
      <c r="D5619">
        <f t="shared" si="261"/>
        <v>0</v>
      </c>
      <c r="E5619">
        <f t="shared" si="262"/>
        <v>0</v>
      </c>
      <c r="F5619">
        <v>0.23</v>
      </c>
      <c r="G5619">
        <v>0.23</v>
      </c>
      <c r="H5619">
        <v>0.17161000000000001</v>
      </c>
      <c r="I5619">
        <f t="shared" si="263"/>
        <v>0.20080500000000001</v>
      </c>
    </row>
    <row r="5620" spans="1:9" x14ac:dyDescent="0.25">
      <c r="A5620">
        <v>7.9028362954469397E-2</v>
      </c>
      <c r="B5620">
        <v>7.9028362954469397E-2</v>
      </c>
      <c r="C5620">
        <v>0</v>
      </c>
      <c r="D5620">
        <f t="shared" si="261"/>
        <v>0</v>
      </c>
      <c r="E5620">
        <f t="shared" si="262"/>
        <v>0</v>
      </c>
      <c r="F5620">
        <v>0.23</v>
      </c>
      <c r="G5620">
        <v>0.23</v>
      </c>
      <c r="H5620">
        <v>0.15</v>
      </c>
      <c r="I5620">
        <f t="shared" si="263"/>
        <v>0.19</v>
      </c>
    </row>
    <row r="5621" spans="1:9" x14ac:dyDescent="0.25">
      <c r="A5621">
        <v>7.9028362954469397E-2</v>
      </c>
      <c r="B5621">
        <v>7.9028362954469397E-2</v>
      </c>
      <c r="C5621">
        <v>0</v>
      </c>
      <c r="D5621">
        <f t="shared" si="261"/>
        <v>0</v>
      </c>
      <c r="E5621">
        <f t="shared" si="262"/>
        <v>0</v>
      </c>
      <c r="F5621">
        <v>0.23</v>
      </c>
      <c r="G5621">
        <v>0.23</v>
      </c>
      <c r="H5621">
        <v>0.14571000000000001</v>
      </c>
      <c r="I5621">
        <f t="shared" si="263"/>
        <v>0.18785499999999999</v>
      </c>
    </row>
    <row r="5622" spans="1:9" x14ac:dyDescent="0.25">
      <c r="A5622">
        <v>7.9028362954469397E-2</v>
      </c>
      <c r="B5622">
        <v>7.9028362954469397E-2</v>
      </c>
      <c r="C5622">
        <v>0</v>
      </c>
      <c r="D5622">
        <f t="shared" si="261"/>
        <v>0</v>
      </c>
      <c r="E5622">
        <f t="shared" si="262"/>
        <v>0</v>
      </c>
      <c r="F5622">
        <v>0.23</v>
      </c>
      <c r="G5622">
        <v>0.23</v>
      </c>
      <c r="H5622">
        <v>0.15330000000000002</v>
      </c>
      <c r="I5622">
        <f t="shared" si="263"/>
        <v>0.19165000000000001</v>
      </c>
    </row>
    <row r="5623" spans="1:9" x14ac:dyDescent="0.25">
      <c r="A5623">
        <v>8.3919801349476159E-2</v>
      </c>
      <c r="B5623">
        <v>8.3919801349476159E-2</v>
      </c>
      <c r="C5623">
        <v>0</v>
      </c>
      <c r="D5623">
        <f t="shared" si="261"/>
        <v>0</v>
      </c>
      <c r="E5623">
        <f t="shared" si="262"/>
        <v>0</v>
      </c>
      <c r="F5623">
        <v>0.23</v>
      </c>
      <c r="G5623">
        <v>0.23</v>
      </c>
      <c r="H5623">
        <v>0.183</v>
      </c>
      <c r="I5623">
        <f t="shared" si="263"/>
        <v>0.20650000000000002</v>
      </c>
    </row>
    <row r="5624" spans="1:9" x14ac:dyDescent="0.25">
      <c r="A5624">
        <v>0.19229449200791837</v>
      </c>
      <c r="B5624">
        <v>0.19229449200791837</v>
      </c>
      <c r="C5624">
        <v>1.9980000000000001E-2</v>
      </c>
      <c r="D5624">
        <f t="shared" si="261"/>
        <v>1.9980000000000002</v>
      </c>
      <c r="E5624">
        <f t="shared" si="262"/>
        <v>1.9980000000000001E-2</v>
      </c>
      <c r="F5624">
        <v>0.23</v>
      </c>
      <c r="G5624">
        <v>0.23</v>
      </c>
      <c r="H5624">
        <v>0.20956</v>
      </c>
      <c r="I5624">
        <f t="shared" si="263"/>
        <v>0.21978</v>
      </c>
    </row>
    <row r="5625" spans="1:9" x14ac:dyDescent="0.25">
      <c r="A5625">
        <v>0.35569397886119736</v>
      </c>
      <c r="B5625">
        <v>0.35569397886119736</v>
      </c>
      <c r="C5625">
        <v>0.1762</v>
      </c>
      <c r="D5625">
        <f t="shared" si="261"/>
        <v>17.62</v>
      </c>
      <c r="E5625">
        <f t="shared" si="262"/>
        <v>0.17620000000000002</v>
      </c>
      <c r="F5625">
        <v>0.23</v>
      </c>
      <c r="G5625">
        <v>0.23</v>
      </c>
      <c r="H5625">
        <v>0.20499999999999999</v>
      </c>
      <c r="I5625">
        <f t="shared" si="263"/>
        <v>0.2175</v>
      </c>
    </row>
    <row r="5626" spans="1:9" x14ac:dyDescent="0.25">
      <c r="A5626">
        <v>0.43349991396680282</v>
      </c>
      <c r="B5626">
        <v>0.43349991396680282</v>
      </c>
      <c r="C5626">
        <v>0.37868000000000002</v>
      </c>
      <c r="D5626">
        <f t="shared" si="261"/>
        <v>37.868000000000002</v>
      </c>
      <c r="E5626">
        <f t="shared" si="262"/>
        <v>0.37868000000000002</v>
      </c>
      <c r="F5626">
        <v>0.23</v>
      </c>
      <c r="G5626">
        <v>0.23</v>
      </c>
      <c r="H5626">
        <v>0.18584000000000001</v>
      </c>
      <c r="I5626">
        <f t="shared" si="263"/>
        <v>0.20791999999999999</v>
      </c>
    </row>
    <row r="5627" spans="1:9" x14ac:dyDescent="0.25">
      <c r="A5627">
        <v>0.3723621150278707</v>
      </c>
      <c r="B5627">
        <v>0.3723621150278707</v>
      </c>
      <c r="C5627">
        <v>0.55911999999999995</v>
      </c>
      <c r="D5627">
        <f t="shared" si="261"/>
        <v>55.911999999999992</v>
      </c>
      <c r="E5627">
        <f t="shared" si="262"/>
        <v>0.55911999999999995</v>
      </c>
      <c r="F5627">
        <v>0.23</v>
      </c>
      <c r="G5627">
        <v>0.23</v>
      </c>
      <c r="H5627">
        <v>0.14999000000000001</v>
      </c>
      <c r="I5627">
        <f t="shared" si="263"/>
        <v>0.18999500000000002</v>
      </c>
    </row>
    <row r="5628" spans="1:9" x14ac:dyDescent="0.25">
      <c r="A5628">
        <v>0.34790679396901703</v>
      </c>
      <c r="B5628">
        <v>0.34790679396901703</v>
      </c>
      <c r="C5628">
        <v>0.66828999999999994</v>
      </c>
      <c r="D5628">
        <f t="shared" si="261"/>
        <v>66.828999999999994</v>
      </c>
      <c r="E5628">
        <f t="shared" si="262"/>
        <v>0.66828999999999994</v>
      </c>
      <c r="F5628">
        <v>0.23</v>
      </c>
      <c r="G5628">
        <v>0.23</v>
      </c>
      <c r="H5628">
        <v>0.125</v>
      </c>
      <c r="I5628">
        <f t="shared" si="263"/>
        <v>0.17749999999999999</v>
      </c>
    </row>
    <row r="5629" spans="1:9" x14ac:dyDescent="0.25">
      <c r="A5629">
        <v>0.33567906148127546</v>
      </c>
      <c r="B5629">
        <v>0.33567906148127546</v>
      </c>
      <c r="C5629">
        <v>0.76791999999999994</v>
      </c>
      <c r="D5629">
        <f t="shared" si="261"/>
        <v>76.791999999999987</v>
      </c>
      <c r="E5629">
        <f t="shared" si="262"/>
        <v>0.76791999999999994</v>
      </c>
      <c r="F5629">
        <v>0.23</v>
      </c>
      <c r="G5629">
        <v>0.23</v>
      </c>
      <c r="H5629">
        <v>0.13209000000000001</v>
      </c>
      <c r="I5629">
        <f t="shared" si="263"/>
        <v>0.18104500000000001</v>
      </c>
    </row>
    <row r="5630" spans="1:9" x14ac:dyDescent="0.25">
      <c r="A5630">
        <v>0.33567906148127546</v>
      </c>
      <c r="B5630">
        <v>0.33567906148127546</v>
      </c>
      <c r="C5630">
        <v>0.75378999999999996</v>
      </c>
      <c r="D5630">
        <f t="shared" si="261"/>
        <v>75.378999999999991</v>
      </c>
      <c r="E5630">
        <f t="shared" si="262"/>
        <v>0.75378999999999996</v>
      </c>
      <c r="F5630">
        <v>0.23</v>
      </c>
      <c r="G5630">
        <v>0.23</v>
      </c>
      <c r="H5630">
        <v>0.16</v>
      </c>
      <c r="I5630">
        <f t="shared" si="263"/>
        <v>0.19500000000000001</v>
      </c>
    </row>
    <row r="5631" spans="1:9" x14ac:dyDescent="0.25">
      <c r="A5631">
        <v>0.36013438254012931</v>
      </c>
      <c r="B5631">
        <v>0.36013438254012931</v>
      </c>
      <c r="C5631">
        <v>0.73785999999999996</v>
      </c>
      <c r="D5631">
        <f t="shared" si="261"/>
        <v>73.786000000000001</v>
      </c>
      <c r="E5631">
        <f t="shared" si="262"/>
        <v>0.73786000000000007</v>
      </c>
      <c r="F5631">
        <v>0.23</v>
      </c>
      <c r="G5631">
        <v>0.23</v>
      </c>
      <c r="H5631">
        <v>0.15906000000000001</v>
      </c>
      <c r="I5631">
        <f t="shared" si="263"/>
        <v>0.19453000000000001</v>
      </c>
    </row>
    <row r="5632" spans="1:9" x14ac:dyDescent="0.25">
      <c r="A5632">
        <v>0.36013438254012931</v>
      </c>
      <c r="B5632">
        <v>0.36013438254012931</v>
      </c>
      <c r="C5632">
        <v>0.66376000000000002</v>
      </c>
      <c r="D5632">
        <f t="shared" si="261"/>
        <v>66.376000000000005</v>
      </c>
      <c r="E5632">
        <f t="shared" si="262"/>
        <v>0.66376000000000002</v>
      </c>
      <c r="F5632">
        <v>0.23</v>
      </c>
      <c r="G5632">
        <v>0.23</v>
      </c>
      <c r="H5632">
        <v>0.1409</v>
      </c>
      <c r="I5632">
        <f t="shared" si="263"/>
        <v>0.18545</v>
      </c>
    </row>
    <row r="5633" spans="1:9" x14ac:dyDescent="0.25">
      <c r="A5633">
        <v>0.36013438254012931</v>
      </c>
      <c r="B5633">
        <v>0.36013438254012931</v>
      </c>
      <c r="C5633">
        <v>0.54049000000000003</v>
      </c>
      <c r="D5633">
        <f t="shared" si="261"/>
        <v>54.048999999999999</v>
      </c>
      <c r="E5633">
        <f t="shared" si="262"/>
        <v>0.54049000000000003</v>
      </c>
      <c r="F5633">
        <v>0.23</v>
      </c>
      <c r="G5633">
        <v>0.23</v>
      </c>
      <c r="H5633">
        <v>0.14000000000000001</v>
      </c>
      <c r="I5633">
        <f t="shared" si="263"/>
        <v>0.185</v>
      </c>
    </row>
    <row r="5634" spans="1:9" x14ac:dyDescent="0.25">
      <c r="A5634">
        <v>0.3723621150278707</v>
      </c>
      <c r="B5634">
        <v>0.3723621150278707</v>
      </c>
      <c r="C5634">
        <v>0.37235000000000001</v>
      </c>
      <c r="D5634">
        <f t="shared" si="261"/>
        <v>37.234999999999999</v>
      </c>
      <c r="E5634">
        <f t="shared" si="262"/>
        <v>0.37235000000000001</v>
      </c>
      <c r="F5634">
        <v>0.23</v>
      </c>
      <c r="G5634">
        <v>0.23</v>
      </c>
      <c r="H5634">
        <v>0.13783000000000001</v>
      </c>
      <c r="I5634">
        <f t="shared" si="263"/>
        <v>0.183915</v>
      </c>
    </row>
    <row r="5635" spans="1:9" x14ac:dyDescent="0.25">
      <c r="A5635">
        <v>0.3723621150278707</v>
      </c>
      <c r="B5635">
        <v>0.3723621150278707</v>
      </c>
      <c r="C5635">
        <v>0.16988999999999999</v>
      </c>
      <c r="D5635">
        <f t="shared" ref="D5635:D5698" si="264">C5635*$K$2</f>
        <v>16.988999999999997</v>
      </c>
      <c r="E5635">
        <f t="shared" ref="E5635:E5698" si="265">D5635*$L$2</f>
        <v>0.16988999999999999</v>
      </c>
      <c r="F5635">
        <v>0.23</v>
      </c>
      <c r="G5635">
        <v>0.23</v>
      </c>
      <c r="H5635">
        <v>0.17499999999999999</v>
      </c>
      <c r="I5635">
        <f t="shared" ref="I5635:I5698" si="266">(G5635+H5635)/2</f>
        <v>0.20250000000000001</v>
      </c>
    </row>
    <row r="5636" spans="1:9" x14ac:dyDescent="0.25">
      <c r="A5636">
        <v>0.47462308335907144</v>
      </c>
      <c r="B5636">
        <v>0.47462308335907144</v>
      </c>
      <c r="C5636">
        <v>2.1920000000000002E-2</v>
      </c>
      <c r="D5636">
        <f t="shared" si="264"/>
        <v>2.1920000000000002</v>
      </c>
      <c r="E5636">
        <f t="shared" si="265"/>
        <v>2.1920000000000002E-2</v>
      </c>
      <c r="F5636">
        <v>0.23</v>
      </c>
      <c r="G5636">
        <v>0.23</v>
      </c>
      <c r="H5636">
        <v>0.2079</v>
      </c>
      <c r="I5636">
        <f t="shared" si="266"/>
        <v>0.21895000000000001</v>
      </c>
    </row>
    <row r="5637" spans="1:9" x14ac:dyDescent="0.25">
      <c r="A5637">
        <v>0.66691815103350682</v>
      </c>
      <c r="B5637">
        <v>0.66691815103350682</v>
      </c>
      <c r="C5637">
        <v>0</v>
      </c>
      <c r="D5637">
        <f t="shared" si="264"/>
        <v>0</v>
      </c>
      <c r="E5637">
        <f t="shared" si="265"/>
        <v>0</v>
      </c>
      <c r="F5637">
        <v>0.23</v>
      </c>
      <c r="G5637">
        <v>0.23</v>
      </c>
      <c r="H5637">
        <v>0.2235</v>
      </c>
      <c r="I5637">
        <f t="shared" si="266"/>
        <v>0.22675000000000001</v>
      </c>
    </row>
    <row r="5638" spans="1:9" x14ac:dyDescent="0.25">
      <c r="A5638">
        <v>0.74472408613911223</v>
      </c>
      <c r="B5638">
        <v>0.74472408613911223</v>
      </c>
      <c r="C5638">
        <v>0</v>
      </c>
      <c r="D5638">
        <f t="shared" si="264"/>
        <v>0</v>
      </c>
      <c r="E5638">
        <f t="shared" si="265"/>
        <v>0</v>
      </c>
      <c r="F5638">
        <v>0.23</v>
      </c>
      <c r="G5638">
        <v>0.23</v>
      </c>
      <c r="H5638">
        <v>0.25</v>
      </c>
      <c r="I5638">
        <f t="shared" si="266"/>
        <v>0.24</v>
      </c>
    </row>
    <row r="5639" spans="1:9" x14ac:dyDescent="0.25">
      <c r="A5639">
        <v>0.90033610026695232</v>
      </c>
      <c r="B5639">
        <v>0.90033610026695232</v>
      </c>
      <c r="C5639">
        <v>0</v>
      </c>
      <c r="D5639">
        <f t="shared" si="264"/>
        <v>0</v>
      </c>
      <c r="E5639">
        <f t="shared" si="265"/>
        <v>0</v>
      </c>
      <c r="F5639">
        <v>0.23</v>
      </c>
      <c r="G5639">
        <v>0.23</v>
      </c>
      <c r="H5639">
        <v>0.22999</v>
      </c>
      <c r="I5639">
        <f t="shared" si="266"/>
        <v>0.229995</v>
      </c>
    </row>
    <row r="5640" spans="1:9" x14ac:dyDescent="0.25">
      <c r="A5640">
        <v>0.90033610026695232</v>
      </c>
      <c r="B5640">
        <v>0.90033610026695232</v>
      </c>
      <c r="C5640">
        <v>0</v>
      </c>
      <c r="D5640">
        <f t="shared" si="264"/>
        <v>0</v>
      </c>
      <c r="E5640">
        <f t="shared" si="265"/>
        <v>0</v>
      </c>
      <c r="F5640">
        <v>0.23</v>
      </c>
      <c r="G5640">
        <v>0.23</v>
      </c>
      <c r="H5640">
        <v>0.20965999999999999</v>
      </c>
      <c r="I5640">
        <f t="shared" si="266"/>
        <v>0.21983</v>
      </c>
    </row>
    <row r="5641" spans="1:9" x14ac:dyDescent="0.25">
      <c r="A5641">
        <v>0.68358628720018022</v>
      </c>
      <c r="B5641">
        <v>0.68358628720018022</v>
      </c>
      <c r="C5641">
        <v>0</v>
      </c>
      <c r="D5641">
        <f t="shared" si="264"/>
        <v>0</v>
      </c>
      <c r="E5641">
        <f t="shared" si="265"/>
        <v>0</v>
      </c>
      <c r="F5641">
        <v>0.23</v>
      </c>
      <c r="G5641">
        <v>0.23</v>
      </c>
      <c r="H5641">
        <v>0.19266999999999998</v>
      </c>
      <c r="I5641">
        <f t="shared" si="266"/>
        <v>0.211335</v>
      </c>
    </row>
    <row r="5642" spans="1:9" x14ac:dyDescent="0.25">
      <c r="A5642">
        <v>0.42571287299125177</v>
      </c>
      <c r="B5642">
        <v>0.42571287299125177</v>
      </c>
      <c r="C5642">
        <v>0</v>
      </c>
      <c r="D5642">
        <f t="shared" si="264"/>
        <v>0</v>
      </c>
      <c r="E5642">
        <f t="shared" si="265"/>
        <v>0</v>
      </c>
      <c r="F5642">
        <v>0.23</v>
      </c>
      <c r="G5642">
        <v>0.23</v>
      </c>
      <c r="H5642">
        <v>0.17474000000000001</v>
      </c>
      <c r="I5642">
        <f t="shared" si="266"/>
        <v>0.20236999999999999</v>
      </c>
    </row>
    <row r="5643" spans="1:9" x14ac:dyDescent="0.25">
      <c r="A5643">
        <v>7.9028362954469397E-2</v>
      </c>
      <c r="B5643">
        <v>7.9028362954469397E-2</v>
      </c>
      <c r="C5643">
        <v>0</v>
      </c>
      <c r="D5643">
        <f t="shared" si="264"/>
        <v>0</v>
      </c>
      <c r="E5643">
        <f t="shared" si="265"/>
        <v>0</v>
      </c>
      <c r="F5643">
        <v>0.23</v>
      </c>
      <c r="G5643">
        <v>0.23</v>
      </c>
      <c r="H5643">
        <v>0.15</v>
      </c>
      <c r="I5643">
        <f t="shared" si="266"/>
        <v>0.19</v>
      </c>
    </row>
    <row r="5644" spans="1:9" x14ac:dyDescent="0.25">
      <c r="A5644">
        <v>7.9028362954469397E-2</v>
      </c>
      <c r="B5644">
        <v>7.9028362954469397E-2</v>
      </c>
      <c r="C5644">
        <v>0</v>
      </c>
      <c r="D5644">
        <f t="shared" si="264"/>
        <v>0</v>
      </c>
      <c r="E5644">
        <f t="shared" si="265"/>
        <v>0</v>
      </c>
      <c r="F5644">
        <v>0.23</v>
      </c>
      <c r="G5644">
        <v>0.23</v>
      </c>
      <c r="H5644">
        <v>0.14859999999999998</v>
      </c>
      <c r="I5644">
        <f t="shared" si="266"/>
        <v>0.1893</v>
      </c>
    </row>
    <row r="5645" spans="1:9" x14ac:dyDescent="0.25">
      <c r="A5645">
        <v>7.9028362954469397E-2</v>
      </c>
      <c r="B5645">
        <v>7.9028362954469397E-2</v>
      </c>
      <c r="C5645">
        <v>0</v>
      </c>
      <c r="D5645">
        <f t="shared" si="264"/>
        <v>0</v>
      </c>
      <c r="E5645">
        <f t="shared" si="265"/>
        <v>0</v>
      </c>
      <c r="F5645">
        <v>0.23</v>
      </c>
      <c r="G5645">
        <v>0.23</v>
      </c>
      <c r="H5645">
        <v>0.15</v>
      </c>
      <c r="I5645">
        <f t="shared" si="266"/>
        <v>0.19</v>
      </c>
    </row>
    <row r="5646" spans="1:9" x14ac:dyDescent="0.25">
      <c r="A5646">
        <v>7.9028362954469397E-2</v>
      </c>
      <c r="B5646">
        <v>7.9028362954469397E-2</v>
      </c>
      <c r="C5646">
        <v>0</v>
      </c>
      <c r="D5646">
        <f t="shared" si="264"/>
        <v>0</v>
      </c>
      <c r="E5646">
        <f t="shared" si="265"/>
        <v>0</v>
      </c>
      <c r="F5646">
        <v>0.23</v>
      </c>
      <c r="G5646">
        <v>0.23</v>
      </c>
      <c r="H5646">
        <v>0.155</v>
      </c>
      <c r="I5646">
        <f t="shared" si="266"/>
        <v>0.1925</v>
      </c>
    </row>
    <row r="5647" spans="1:9" x14ac:dyDescent="0.25">
      <c r="A5647">
        <v>8.3919801349476159E-2</v>
      </c>
      <c r="B5647">
        <v>8.3919801349476159E-2</v>
      </c>
      <c r="C5647">
        <v>0</v>
      </c>
      <c r="D5647">
        <f t="shared" si="264"/>
        <v>0</v>
      </c>
      <c r="E5647">
        <f t="shared" si="265"/>
        <v>0</v>
      </c>
      <c r="F5647">
        <v>0.23</v>
      </c>
      <c r="G5647">
        <v>0.23</v>
      </c>
      <c r="H5647">
        <v>0.18043999999999999</v>
      </c>
      <c r="I5647">
        <f t="shared" si="266"/>
        <v>0.20522000000000001</v>
      </c>
    </row>
    <row r="5648" spans="1:9" x14ac:dyDescent="0.25">
      <c r="A5648">
        <v>0.19229449200791837</v>
      </c>
      <c r="B5648">
        <v>0.19229449200791837</v>
      </c>
      <c r="C5648">
        <v>2.0989999999999998E-2</v>
      </c>
      <c r="D5648">
        <f t="shared" si="264"/>
        <v>2.0989999999999998</v>
      </c>
      <c r="E5648">
        <f t="shared" si="265"/>
        <v>2.0989999999999998E-2</v>
      </c>
      <c r="F5648">
        <v>0.23</v>
      </c>
      <c r="G5648">
        <v>0.23</v>
      </c>
      <c r="H5648">
        <v>0.18484</v>
      </c>
      <c r="I5648">
        <f t="shared" si="266"/>
        <v>0.20741999999999999</v>
      </c>
    </row>
    <row r="5649" spans="1:9" x14ac:dyDescent="0.25">
      <c r="A5649">
        <v>0.35569397886119736</v>
      </c>
      <c r="B5649">
        <v>0.35569397886119736</v>
      </c>
      <c r="C5649">
        <v>0.16497999999999999</v>
      </c>
      <c r="D5649">
        <f t="shared" si="264"/>
        <v>16.497999999999998</v>
      </c>
      <c r="E5649">
        <f t="shared" si="265"/>
        <v>0.16497999999999999</v>
      </c>
      <c r="F5649">
        <v>0.23</v>
      </c>
      <c r="G5649">
        <v>0.23</v>
      </c>
      <c r="H5649">
        <v>0.18280000000000002</v>
      </c>
      <c r="I5649">
        <f t="shared" si="266"/>
        <v>0.20640000000000003</v>
      </c>
    </row>
    <row r="5650" spans="1:9" x14ac:dyDescent="0.25">
      <c r="A5650">
        <v>0.43349991396680282</v>
      </c>
      <c r="B5650">
        <v>0.43349991396680282</v>
      </c>
      <c r="C5650">
        <v>0.36413000000000001</v>
      </c>
      <c r="D5650">
        <f t="shared" si="264"/>
        <v>36.413000000000004</v>
      </c>
      <c r="E5650">
        <f t="shared" si="265"/>
        <v>0.36413000000000006</v>
      </c>
      <c r="F5650">
        <v>0.23</v>
      </c>
      <c r="G5650">
        <v>0.23</v>
      </c>
      <c r="H5650">
        <v>0.15769999999999998</v>
      </c>
      <c r="I5650">
        <f t="shared" si="266"/>
        <v>0.19384999999999999</v>
      </c>
    </row>
    <row r="5651" spans="1:9" x14ac:dyDescent="0.25">
      <c r="A5651">
        <v>0.3723621150278707</v>
      </c>
      <c r="B5651">
        <v>0.3723621150278707</v>
      </c>
      <c r="C5651">
        <v>0.5339299999999999</v>
      </c>
      <c r="D5651">
        <f t="shared" si="264"/>
        <v>53.392999999999994</v>
      </c>
      <c r="E5651">
        <f t="shared" si="265"/>
        <v>0.5339299999999999</v>
      </c>
      <c r="F5651">
        <v>0.23</v>
      </c>
      <c r="G5651">
        <v>0.23</v>
      </c>
      <c r="H5651">
        <v>0.159</v>
      </c>
      <c r="I5651">
        <f t="shared" si="266"/>
        <v>0.19450000000000001</v>
      </c>
    </row>
    <row r="5652" spans="1:9" x14ac:dyDescent="0.25">
      <c r="A5652">
        <v>0.34790679396901703</v>
      </c>
      <c r="B5652">
        <v>0.34790679396901703</v>
      </c>
      <c r="C5652">
        <v>0.63891999999999993</v>
      </c>
      <c r="D5652">
        <f t="shared" si="264"/>
        <v>63.891999999999996</v>
      </c>
      <c r="E5652">
        <f t="shared" si="265"/>
        <v>0.63891999999999993</v>
      </c>
      <c r="F5652">
        <v>0.23</v>
      </c>
      <c r="G5652">
        <v>0.23</v>
      </c>
      <c r="H5652">
        <v>0.16275000000000001</v>
      </c>
      <c r="I5652">
        <f t="shared" si="266"/>
        <v>0.19637500000000002</v>
      </c>
    </row>
    <row r="5653" spans="1:9" x14ac:dyDescent="0.25">
      <c r="A5653">
        <v>0.33567906148127546</v>
      </c>
      <c r="B5653">
        <v>0.33567906148127546</v>
      </c>
      <c r="C5653">
        <v>0.70933000000000002</v>
      </c>
      <c r="D5653">
        <f t="shared" si="264"/>
        <v>70.933000000000007</v>
      </c>
      <c r="E5653">
        <f t="shared" si="265"/>
        <v>0.70933000000000013</v>
      </c>
      <c r="F5653">
        <v>0.23</v>
      </c>
      <c r="G5653">
        <v>0.23</v>
      </c>
      <c r="H5653">
        <v>0.16983999999999999</v>
      </c>
      <c r="I5653">
        <f t="shared" si="266"/>
        <v>0.19991999999999999</v>
      </c>
    </row>
    <row r="5654" spans="1:9" x14ac:dyDescent="0.25">
      <c r="A5654">
        <v>0.33567906148127546</v>
      </c>
      <c r="B5654">
        <v>0.33567906148127546</v>
      </c>
      <c r="C5654">
        <v>0.74312999999999996</v>
      </c>
      <c r="D5654">
        <f t="shared" si="264"/>
        <v>74.313000000000002</v>
      </c>
      <c r="E5654">
        <f t="shared" si="265"/>
        <v>0.74313000000000007</v>
      </c>
      <c r="F5654">
        <v>0.23</v>
      </c>
      <c r="G5654">
        <v>0.23</v>
      </c>
      <c r="H5654">
        <v>0.18484</v>
      </c>
      <c r="I5654">
        <f t="shared" si="266"/>
        <v>0.20741999999999999</v>
      </c>
    </row>
    <row r="5655" spans="1:9" x14ac:dyDescent="0.25">
      <c r="A5655">
        <v>0.36013438254012931</v>
      </c>
      <c r="B5655">
        <v>0.36013438254012931</v>
      </c>
      <c r="C5655">
        <v>0.72684000000000004</v>
      </c>
      <c r="D5655">
        <f t="shared" si="264"/>
        <v>72.683999999999997</v>
      </c>
      <c r="E5655">
        <f t="shared" si="265"/>
        <v>0.72684000000000004</v>
      </c>
      <c r="F5655">
        <v>0.23</v>
      </c>
      <c r="G5655">
        <v>0.23</v>
      </c>
      <c r="H5655">
        <v>0.18503999999999998</v>
      </c>
      <c r="I5655">
        <f t="shared" si="266"/>
        <v>0.20751999999999998</v>
      </c>
    </row>
    <row r="5656" spans="1:9" x14ac:dyDescent="0.25">
      <c r="A5656">
        <v>0.36013438254012931</v>
      </c>
      <c r="B5656">
        <v>0.36013438254012931</v>
      </c>
      <c r="C5656">
        <v>0.31133999999999995</v>
      </c>
      <c r="D5656">
        <f t="shared" si="264"/>
        <v>31.133999999999993</v>
      </c>
      <c r="E5656">
        <f t="shared" si="265"/>
        <v>0.31133999999999995</v>
      </c>
      <c r="F5656">
        <v>0.23</v>
      </c>
      <c r="G5656">
        <v>0.23</v>
      </c>
      <c r="H5656">
        <v>0.18018999999999999</v>
      </c>
      <c r="I5656">
        <f t="shared" si="266"/>
        <v>0.205095</v>
      </c>
    </row>
    <row r="5657" spans="1:9" x14ac:dyDescent="0.25">
      <c r="A5657">
        <v>0.36013438254012931</v>
      </c>
      <c r="B5657">
        <v>0.36013438254012931</v>
      </c>
      <c r="C5657">
        <v>0.10840000000000001</v>
      </c>
      <c r="D5657">
        <f t="shared" si="264"/>
        <v>10.840000000000002</v>
      </c>
      <c r="E5657">
        <f t="shared" si="265"/>
        <v>0.10840000000000002</v>
      </c>
      <c r="F5657">
        <v>0.23</v>
      </c>
      <c r="G5657">
        <v>0.23</v>
      </c>
      <c r="H5657">
        <v>0.17007</v>
      </c>
      <c r="I5657">
        <f t="shared" si="266"/>
        <v>0.20003500000000002</v>
      </c>
    </row>
    <row r="5658" spans="1:9" x14ac:dyDescent="0.25">
      <c r="A5658">
        <v>0.3723621150278707</v>
      </c>
      <c r="B5658">
        <v>0.3723621150278707</v>
      </c>
      <c r="C5658">
        <v>7.7120000000000008E-2</v>
      </c>
      <c r="D5658">
        <f t="shared" si="264"/>
        <v>7.7120000000000006</v>
      </c>
      <c r="E5658">
        <f t="shared" si="265"/>
        <v>7.7120000000000008E-2</v>
      </c>
      <c r="F5658">
        <v>0.23</v>
      </c>
      <c r="G5658">
        <v>0.23</v>
      </c>
      <c r="H5658">
        <v>0.17</v>
      </c>
      <c r="I5658">
        <f t="shared" si="266"/>
        <v>0.2</v>
      </c>
    </row>
    <row r="5659" spans="1:9" x14ac:dyDescent="0.25">
      <c r="A5659">
        <v>0.3723621150278707</v>
      </c>
      <c r="B5659">
        <v>0.3723621150278707</v>
      </c>
      <c r="C5659">
        <v>5.1459999999999999E-2</v>
      </c>
      <c r="D5659">
        <f t="shared" si="264"/>
        <v>5.1459999999999999</v>
      </c>
      <c r="E5659">
        <f t="shared" si="265"/>
        <v>5.1459999999999999E-2</v>
      </c>
      <c r="F5659">
        <v>0.23</v>
      </c>
      <c r="G5659">
        <v>0.23</v>
      </c>
      <c r="H5659">
        <v>0.18274000000000001</v>
      </c>
      <c r="I5659">
        <f t="shared" si="266"/>
        <v>0.20637</v>
      </c>
    </row>
    <row r="5660" spans="1:9" x14ac:dyDescent="0.25">
      <c r="A5660">
        <v>0.47462308335907144</v>
      </c>
      <c r="B5660">
        <v>0.47462308335907144</v>
      </c>
      <c r="C5660">
        <v>1.469E-2</v>
      </c>
      <c r="D5660">
        <f t="shared" si="264"/>
        <v>1.4690000000000001</v>
      </c>
      <c r="E5660">
        <f t="shared" si="265"/>
        <v>1.4690000000000002E-2</v>
      </c>
      <c r="F5660">
        <v>0.23</v>
      </c>
      <c r="G5660">
        <v>0.23</v>
      </c>
      <c r="H5660">
        <v>0.2064</v>
      </c>
      <c r="I5660">
        <f t="shared" si="266"/>
        <v>0.21820000000000001</v>
      </c>
    </row>
    <row r="5661" spans="1:9" x14ac:dyDescent="0.25">
      <c r="A5661">
        <v>0.66691815103350682</v>
      </c>
      <c r="B5661">
        <v>0.66691815103350682</v>
      </c>
      <c r="C5661">
        <v>0</v>
      </c>
      <c r="D5661">
        <f t="shared" si="264"/>
        <v>0</v>
      </c>
      <c r="E5661">
        <f t="shared" si="265"/>
        <v>0</v>
      </c>
      <c r="F5661">
        <v>0.23</v>
      </c>
      <c r="G5661">
        <v>0.23</v>
      </c>
      <c r="H5661">
        <v>0.23551</v>
      </c>
      <c r="I5661">
        <f t="shared" si="266"/>
        <v>0.23275499999999999</v>
      </c>
    </row>
    <row r="5662" spans="1:9" x14ac:dyDescent="0.25">
      <c r="A5662">
        <v>0.74472408613911223</v>
      </c>
      <c r="B5662">
        <v>0.74472408613911223</v>
      </c>
      <c r="C5662">
        <v>0</v>
      </c>
      <c r="D5662">
        <f t="shared" si="264"/>
        <v>0</v>
      </c>
      <c r="E5662">
        <f t="shared" si="265"/>
        <v>0</v>
      </c>
      <c r="F5662">
        <v>0.23</v>
      </c>
      <c r="G5662">
        <v>0.23</v>
      </c>
      <c r="H5662">
        <v>0.25</v>
      </c>
      <c r="I5662">
        <f t="shared" si="266"/>
        <v>0.24</v>
      </c>
    </row>
    <row r="5663" spans="1:9" x14ac:dyDescent="0.25">
      <c r="A5663">
        <v>0.90033610026695232</v>
      </c>
      <c r="B5663">
        <v>0.90033610026695232</v>
      </c>
      <c r="C5663">
        <v>0</v>
      </c>
      <c r="D5663">
        <f t="shared" si="264"/>
        <v>0</v>
      </c>
      <c r="E5663">
        <f t="shared" si="265"/>
        <v>0</v>
      </c>
      <c r="F5663">
        <v>0.23</v>
      </c>
      <c r="G5663">
        <v>0.23</v>
      </c>
      <c r="H5663">
        <v>0.23918</v>
      </c>
      <c r="I5663">
        <f t="shared" si="266"/>
        <v>0.23459000000000002</v>
      </c>
    </row>
    <row r="5664" spans="1:9" x14ac:dyDescent="0.25">
      <c r="A5664">
        <v>0.90033610026695232</v>
      </c>
      <c r="B5664">
        <v>0.90033610026695232</v>
      </c>
      <c r="C5664">
        <v>0</v>
      </c>
      <c r="D5664">
        <f t="shared" si="264"/>
        <v>0</v>
      </c>
      <c r="E5664">
        <f t="shared" si="265"/>
        <v>0</v>
      </c>
      <c r="F5664">
        <v>0.23</v>
      </c>
      <c r="G5664">
        <v>0.23</v>
      </c>
      <c r="H5664">
        <v>0.21797</v>
      </c>
      <c r="I5664">
        <f t="shared" si="266"/>
        <v>0.22398499999999999</v>
      </c>
    </row>
    <row r="5665" spans="1:9" x14ac:dyDescent="0.25">
      <c r="A5665">
        <v>0.68358628720018022</v>
      </c>
      <c r="B5665">
        <v>0.68358628720018022</v>
      </c>
      <c r="C5665">
        <v>0</v>
      </c>
      <c r="D5665">
        <f t="shared" si="264"/>
        <v>0</v>
      </c>
      <c r="E5665">
        <f t="shared" si="265"/>
        <v>0</v>
      </c>
      <c r="F5665">
        <v>0.23</v>
      </c>
      <c r="G5665">
        <v>0.23</v>
      </c>
      <c r="H5665">
        <v>0.21558000000000002</v>
      </c>
      <c r="I5665">
        <f t="shared" si="266"/>
        <v>0.22279000000000002</v>
      </c>
    </row>
    <row r="5666" spans="1:9" x14ac:dyDescent="0.25">
      <c r="A5666">
        <v>0.42571287299125177</v>
      </c>
      <c r="B5666">
        <v>0.42571287299125177</v>
      </c>
      <c r="C5666">
        <v>0</v>
      </c>
      <c r="D5666">
        <f t="shared" si="264"/>
        <v>0</v>
      </c>
      <c r="E5666">
        <f t="shared" si="265"/>
        <v>0</v>
      </c>
      <c r="F5666">
        <v>0.23</v>
      </c>
      <c r="G5666">
        <v>0.23</v>
      </c>
      <c r="H5666">
        <v>0.20956</v>
      </c>
      <c r="I5666">
        <f t="shared" si="266"/>
        <v>0.21978</v>
      </c>
    </row>
    <row r="5667" spans="1:9" x14ac:dyDescent="0.25">
      <c r="A5667">
        <v>7.9028362954469397E-2</v>
      </c>
      <c r="B5667">
        <v>7.9028362954469397E-2</v>
      </c>
      <c r="C5667">
        <v>0</v>
      </c>
      <c r="D5667">
        <f t="shared" si="264"/>
        <v>0</v>
      </c>
      <c r="E5667">
        <f t="shared" si="265"/>
        <v>0</v>
      </c>
      <c r="F5667">
        <v>0.23</v>
      </c>
      <c r="G5667">
        <v>0.23</v>
      </c>
      <c r="H5667">
        <v>0.21006</v>
      </c>
      <c r="I5667">
        <f t="shared" si="266"/>
        <v>0.22003</v>
      </c>
    </row>
    <row r="5668" spans="1:9" x14ac:dyDescent="0.25">
      <c r="A5668">
        <v>7.9028362954469397E-2</v>
      </c>
      <c r="B5668">
        <v>7.9028362954469397E-2</v>
      </c>
      <c r="C5668">
        <v>0</v>
      </c>
      <c r="D5668">
        <f t="shared" si="264"/>
        <v>0</v>
      </c>
      <c r="E5668">
        <f t="shared" si="265"/>
        <v>0</v>
      </c>
      <c r="F5668">
        <v>0.23</v>
      </c>
      <c r="G5668">
        <v>0.23</v>
      </c>
      <c r="H5668">
        <v>0.20823</v>
      </c>
      <c r="I5668">
        <f t="shared" si="266"/>
        <v>0.219115</v>
      </c>
    </row>
    <row r="5669" spans="1:9" x14ac:dyDescent="0.25">
      <c r="A5669">
        <v>7.9028362954469397E-2</v>
      </c>
      <c r="B5669">
        <v>7.9028362954469397E-2</v>
      </c>
      <c r="C5669">
        <v>0</v>
      </c>
      <c r="D5669">
        <f t="shared" si="264"/>
        <v>0</v>
      </c>
      <c r="E5669">
        <f t="shared" si="265"/>
        <v>0</v>
      </c>
      <c r="F5669">
        <v>0.23</v>
      </c>
      <c r="G5669">
        <v>0.23</v>
      </c>
      <c r="H5669">
        <v>0.20801</v>
      </c>
      <c r="I5669">
        <f t="shared" si="266"/>
        <v>0.21900500000000001</v>
      </c>
    </row>
    <row r="5670" spans="1:9" x14ac:dyDescent="0.25">
      <c r="A5670">
        <v>7.9028362954469397E-2</v>
      </c>
      <c r="B5670">
        <v>7.9028362954469397E-2</v>
      </c>
      <c r="C5670">
        <v>0</v>
      </c>
      <c r="D5670">
        <f t="shared" si="264"/>
        <v>0</v>
      </c>
      <c r="E5670">
        <f t="shared" si="265"/>
        <v>0</v>
      </c>
      <c r="F5670">
        <v>0.23</v>
      </c>
      <c r="G5670">
        <v>0.23</v>
      </c>
      <c r="H5670">
        <v>0.2</v>
      </c>
      <c r="I5670">
        <f t="shared" si="266"/>
        <v>0.21500000000000002</v>
      </c>
    </row>
    <row r="5671" spans="1:9" x14ac:dyDescent="0.25">
      <c r="A5671">
        <v>8.3919801349476159E-2</v>
      </c>
      <c r="B5671">
        <v>8.3919801349476159E-2</v>
      </c>
      <c r="C5671">
        <v>0</v>
      </c>
      <c r="D5671">
        <f t="shared" si="264"/>
        <v>0</v>
      </c>
      <c r="E5671">
        <f t="shared" si="265"/>
        <v>0</v>
      </c>
      <c r="F5671">
        <v>0.23</v>
      </c>
      <c r="G5671">
        <v>0.23</v>
      </c>
      <c r="H5671">
        <v>0.18390999999999999</v>
      </c>
      <c r="I5671">
        <f t="shared" si="266"/>
        <v>0.206955</v>
      </c>
    </row>
    <row r="5672" spans="1:9" x14ac:dyDescent="0.25">
      <c r="A5672">
        <v>0.19229449200791837</v>
      </c>
      <c r="B5672">
        <v>0.19229449200791837</v>
      </c>
      <c r="C5672">
        <v>1.883E-2</v>
      </c>
      <c r="D5672">
        <f t="shared" si="264"/>
        <v>1.883</v>
      </c>
      <c r="E5672">
        <f t="shared" si="265"/>
        <v>1.883E-2</v>
      </c>
      <c r="F5672">
        <v>0.23</v>
      </c>
      <c r="G5672">
        <v>0.23</v>
      </c>
      <c r="H5672">
        <v>0.20774000000000001</v>
      </c>
      <c r="I5672">
        <f t="shared" si="266"/>
        <v>0.21887000000000001</v>
      </c>
    </row>
    <row r="5673" spans="1:9" x14ac:dyDescent="0.25">
      <c r="A5673">
        <v>0.35569397886119736</v>
      </c>
      <c r="B5673">
        <v>0.35569397886119736</v>
      </c>
      <c r="C5673">
        <v>0.10338</v>
      </c>
      <c r="D5673">
        <f t="shared" si="264"/>
        <v>10.337999999999999</v>
      </c>
      <c r="E5673">
        <f t="shared" si="265"/>
        <v>0.10338</v>
      </c>
      <c r="F5673">
        <v>0.23</v>
      </c>
      <c r="G5673">
        <v>0.23</v>
      </c>
      <c r="H5673">
        <v>0.20813999999999999</v>
      </c>
      <c r="I5673">
        <f t="shared" si="266"/>
        <v>0.21906999999999999</v>
      </c>
    </row>
    <row r="5674" spans="1:9" x14ac:dyDescent="0.25">
      <c r="A5674">
        <v>0.43349991396680282</v>
      </c>
      <c r="B5674">
        <v>0.43349991396680282</v>
      </c>
      <c r="C5674">
        <v>0.19763</v>
      </c>
      <c r="D5674">
        <f t="shared" si="264"/>
        <v>19.763000000000002</v>
      </c>
      <c r="E5674">
        <f t="shared" si="265"/>
        <v>0.19763000000000003</v>
      </c>
      <c r="F5674">
        <v>0.23</v>
      </c>
      <c r="G5674">
        <v>0.23</v>
      </c>
      <c r="H5674">
        <v>0.20099</v>
      </c>
      <c r="I5674">
        <f t="shared" si="266"/>
        <v>0.21549499999999999</v>
      </c>
    </row>
    <row r="5675" spans="1:9" x14ac:dyDescent="0.25">
      <c r="A5675">
        <v>0.3723621150278707</v>
      </c>
      <c r="B5675">
        <v>0.3723621150278707</v>
      </c>
      <c r="C5675">
        <v>0.32908999999999999</v>
      </c>
      <c r="D5675">
        <f t="shared" si="264"/>
        <v>32.908999999999999</v>
      </c>
      <c r="E5675">
        <f t="shared" si="265"/>
        <v>0.32908999999999999</v>
      </c>
      <c r="F5675">
        <v>0.23</v>
      </c>
      <c r="G5675">
        <v>0.23</v>
      </c>
      <c r="H5675">
        <v>0.15117</v>
      </c>
      <c r="I5675">
        <f t="shared" si="266"/>
        <v>0.190585</v>
      </c>
    </row>
    <row r="5676" spans="1:9" x14ac:dyDescent="0.25">
      <c r="A5676">
        <v>0.34790679396901703</v>
      </c>
      <c r="B5676">
        <v>0.34790679396901703</v>
      </c>
      <c r="C5676">
        <v>0.28076999999999996</v>
      </c>
      <c r="D5676">
        <f t="shared" si="264"/>
        <v>28.076999999999998</v>
      </c>
      <c r="E5676">
        <f t="shared" si="265"/>
        <v>0.28076999999999996</v>
      </c>
      <c r="F5676">
        <v>0.23</v>
      </c>
      <c r="G5676">
        <v>0.23</v>
      </c>
      <c r="H5676">
        <v>0.14759999999999998</v>
      </c>
      <c r="I5676">
        <f t="shared" si="266"/>
        <v>0.1888</v>
      </c>
    </row>
    <row r="5677" spans="1:9" x14ac:dyDescent="0.25">
      <c r="A5677">
        <v>0.33567906148127546</v>
      </c>
      <c r="B5677">
        <v>0.33567906148127546</v>
      </c>
      <c r="C5677">
        <v>0.24096000000000001</v>
      </c>
      <c r="D5677">
        <f t="shared" si="264"/>
        <v>24.096</v>
      </c>
      <c r="E5677">
        <f t="shared" si="265"/>
        <v>0.24096000000000001</v>
      </c>
      <c r="F5677">
        <v>0.23</v>
      </c>
      <c r="G5677">
        <v>0.23</v>
      </c>
      <c r="H5677">
        <v>0.14849999999999999</v>
      </c>
      <c r="I5677">
        <f t="shared" si="266"/>
        <v>0.18925</v>
      </c>
    </row>
    <row r="5678" spans="1:9" x14ac:dyDescent="0.25">
      <c r="A5678">
        <v>0.33567906148127546</v>
      </c>
      <c r="B5678">
        <v>0.33567906148127546</v>
      </c>
      <c r="C5678">
        <v>0.18553999999999998</v>
      </c>
      <c r="D5678">
        <f t="shared" si="264"/>
        <v>18.553999999999998</v>
      </c>
      <c r="E5678">
        <f t="shared" si="265"/>
        <v>0.18553999999999998</v>
      </c>
      <c r="F5678">
        <v>0.23</v>
      </c>
      <c r="G5678">
        <v>0.23</v>
      </c>
      <c r="H5678">
        <v>0.16059999999999999</v>
      </c>
      <c r="I5678">
        <f t="shared" si="266"/>
        <v>0.1953</v>
      </c>
    </row>
    <row r="5679" spans="1:9" x14ac:dyDescent="0.25">
      <c r="A5679">
        <v>0.36013438254012931</v>
      </c>
      <c r="B5679">
        <v>0.36013438254012931</v>
      </c>
      <c r="C5679">
        <v>7.1569999999999995E-2</v>
      </c>
      <c r="D5679">
        <f t="shared" si="264"/>
        <v>7.1569999999999991</v>
      </c>
      <c r="E5679">
        <f t="shared" si="265"/>
        <v>7.1569999999999995E-2</v>
      </c>
      <c r="F5679">
        <v>0.23</v>
      </c>
      <c r="G5679">
        <v>0.23</v>
      </c>
      <c r="H5679">
        <v>0.15</v>
      </c>
      <c r="I5679">
        <f t="shared" si="266"/>
        <v>0.19</v>
      </c>
    </row>
    <row r="5680" spans="1:9" x14ac:dyDescent="0.25">
      <c r="A5680">
        <v>0.36013438254012931</v>
      </c>
      <c r="B5680">
        <v>0.36013438254012931</v>
      </c>
      <c r="C5680">
        <v>8.5830000000000004E-2</v>
      </c>
      <c r="D5680">
        <f t="shared" si="264"/>
        <v>8.5830000000000002</v>
      </c>
      <c r="E5680">
        <f t="shared" si="265"/>
        <v>8.5830000000000004E-2</v>
      </c>
      <c r="F5680">
        <v>0.23</v>
      </c>
      <c r="G5680">
        <v>0.23</v>
      </c>
      <c r="H5680">
        <v>0.14035</v>
      </c>
      <c r="I5680">
        <f t="shared" si="266"/>
        <v>0.18517500000000001</v>
      </c>
    </row>
    <row r="5681" spans="1:9" x14ac:dyDescent="0.25">
      <c r="A5681">
        <v>0.36013438254012931</v>
      </c>
      <c r="B5681">
        <v>0.36013438254012931</v>
      </c>
      <c r="C5681">
        <v>9.7259999999999999E-2</v>
      </c>
      <c r="D5681">
        <f t="shared" si="264"/>
        <v>9.7259999999999991</v>
      </c>
      <c r="E5681">
        <f t="shared" si="265"/>
        <v>9.7259999999999999E-2</v>
      </c>
      <c r="F5681">
        <v>0.23</v>
      </c>
      <c r="G5681">
        <v>0.23</v>
      </c>
      <c r="H5681">
        <v>0.14007</v>
      </c>
      <c r="I5681">
        <f t="shared" si="266"/>
        <v>0.18503500000000001</v>
      </c>
    </row>
    <row r="5682" spans="1:9" x14ac:dyDescent="0.25">
      <c r="A5682">
        <v>0.3723621150278707</v>
      </c>
      <c r="B5682">
        <v>0.3723621150278707</v>
      </c>
      <c r="C5682">
        <v>9.2840000000000006E-2</v>
      </c>
      <c r="D5682">
        <f t="shared" si="264"/>
        <v>9.2840000000000007</v>
      </c>
      <c r="E5682">
        <f t="shared" si="265"/>
        <v>9.2840000000000006E-2</v>
      </c>
      <c r="F5682">
        <v>0.23</v>
      </c>
      <c r="G5682">
        <v>0.23</v>
      </c>
      <c r="H5682">
        <v>0.14398</v>
      </c>
      <c r="I5682">
        <f t="shared" si="266"/>
        <v>0.18698999999999999</v>
      </c>
    </row>
    <row r="5683" spans="1:9" x14ac:dyDescent="0.25">
      <c r="A5683">
        <v>0.3723621150278707</v>
      </c>
      <c r="B5683">
        <v>0.3723621150278707</v>
      </c>
      <c r="C5683">
        <v>5.4020000000000006E-2</v>
      </c>
      <c r="D5683">
        <f t="shared" si="264"/>
        <v>5.4020000000000001</v>
      </c>
      <c r="E5683">
        <f t="shared" si="265"/>
        <v>5.4020000000000006E-2</v>
      </c>
      <c r="F5683">
        <v>0.23</v>
      </c>
      <c r="G5683">
        <v>0.23</v>
      </c>
      <c r="H5683">
        <v>0.14799999999999999</v>
      </c>
      <c r="I5683">
        <f t="shared" si="266"/>
        <v>0.189</v>
      </c>
    </row>
    <row r="5684" spans="1:9" x14ac:dyDescent="0.25">
      <c r="A5684">
        <v>0.47462308335907144</v>
      </c>
      <c r="B5684">
        <v>0.47462308335907144</v>
      </c>
      <c r="C5684">
        <v>2.2749999999999999E-2</v>
      </c>
      <c r="D5684">
        <f t="shared" si="264"/>
        <v>2.2749999999999999</v>
      </c>
      <c r="E5684">
        <f t="shared" si="265"/>
        <v>2.2749999999999999E-2</v>
      </c>
      <c r="F5684">
        <v>0.23</v>
      </c>
      <c r="G5684">
        <v>0.23</v>
      </c>
      <c r="H5684">
        <v>0.20486000000000001</v>
      </c>
      <c r="I5684">
        <f t="shared" si="266"/>
        <v>0.21743000000000001</v>
      </c>
    </row>
    <row r="5685" spans="1:9" x14ac:dyDescent="0.25">
      <c r="A5685">
        <v>0.66691815103350682</v>
      </c>
      <c r="B5685">
        <v>0.66691815103350682</v>
      </c>
      <c r="C5685">
        <v>0</v>
      </c>
      <c r="D5685">
        <f t="shared" si="264"/>
        <v>0</v>
      </c>
      <c r="E5685">
        <f t="shared" si="265"/>
        <v>0</v>
      </c>
      <c r="F5685">
        <v>0.23</v>
      </c>
      <c r="G5685">
        <v>0.23</v>
      </c>
      <c r="H5685">
        <v>0.22078</v>
      </c>
      <c r="I5685">
        <f t="shared" si="266"/>
        <v>0.22539000000000001</v>
      </c>
    </row>
    <row r="5686" spans="1:9" x14ac:dyDescent="0.25">
      <c r="A5686">
        <v>0.74472408613911223</v>
      </c>
      <c r="B5686">
        <v>0.74472408613911223</v>
      </c>
      <c r="C5686">
        <v>0</v>
      </c>
      <c r="D5686">
        <f t="shared" si="264"/>
        <v>0</v>
      </c>
      <c r="E5686">
        <f t="shared" si="265"/>
        <v>0</v>
      </c>
      <c r="F5686">
        <v>0.23</v>
      </c>
      <c r="G5686">
        <v>0.23</v>
      </c>
      <c r="H5686">
        <v>0.23679</v>
      </c>
      <c r="I5686">
        <f t="shared" si="266"/>
        <v>0.23339500000000002</v>
      </c>
    </row>
    <row r="5687" spans="1:9" x14ac:dyDescent="0.25">
      <c r="A5687">
        <v>0.90033610026695232</v>
      </c>
      <c r="B5687">
        <v>0.90033610026695232</v>
      </c>
      <c r="C5687">
        <v>0</v>
      </c>
      <c r="D5687">
        <f t="shared" si="264"/>
        <v>0</v>
      </c>
      <c r="E5687">
        <f t="shared" si="265"/>
        <v>0</v>
      </c>
      <c r="F5687">
        <v>0.23</v>
      </c>
      <c r="G5687">
        <v>0.23</v>
      </c>
      <c r="H5687">
        <v>0.22324000000000002</v>
      </c>
      <c r="I5687">
        <f t="shared" si="266"/>
        <v>0.22662000000000002</v>
      </c>
    </row>
    <row r="5688" spans="1:9" x14ac:dyDescent="0.25">
      <c r="A5688">
        <v>0.90033610026695232</v>
      </c>
      <c r="B5688">
        <v>0.90033610026695232</v>
      </c>
      <c r="C5688">
        <v>0</v>
      </c>
      <c r="D5688">
        <f t="shared" si="264"/>
        <v>0</v>
      </c>
      <c r="E5688">
        <f t="shared" si="265"/>
        <v>0</v>
      </c>
      <c r="F5688">
        <v>0.23</v>
      </c>
      <c r="G5688">
        <v>0.23</v>
      </c>
      <c r="H5688">
        <v>0.21869</v>
      </c>
      <c r="I5688">
        <f t="shared" si="266"/>
        <v>0.22434500000000002</v>
      </c>
    </row>
    <row r="5689" spans="1:9" x14ac:dyDescent="0.25">
      <c r="A5689">
        <v>0.68358628720018022</v>
      </c>
      <c r="B5689">
        <v>0.68358628720018022</v>
      </c>
      <c r="C5689">
        <v>0</v>
      </c>
      <c r="D5689">
        <f t="shared" si="264"/>
        <v>0</v>
      </c>
      <c r="E5689">
        <f t="shared" si="265"/>
        <v>0</v>
      </c>
      <c r="F5689">
        <v>0.23</v>
      </c>
      <c r="G5689">
        <v>0.23</v>
      </c>
      <c r="H5689">
        <v>0.20127</v>
      </c>
      <c r="I5689">
        <f t="shared" si="266"/>
        <v>0.21563500000000002</v>
      </c>
    </row>
    <row r="5690" spans="1:9" x14ac:dyDescent="0.25">
      <c r="A5690">
        <v>0.42571287299125177</v>
      </c>
      <c r="B5690">
        <v>0.42571287299125177</v>
      </c>
      <c r="C5690">
        <v>0</v>
      </c>
      <c r="D5690">
        <f t="shared" si="264"/>
        <v>0</v>
      </c>
      <c r="E5690">
        <f t="shared" si="265"/>
        <v>0</v>
      </c>
      <c r="F5690">
        <v>0.23</v>
      </c>
      <c r="G5690">
        <v>0.23</v>
      </c>
      <c r="H5690">
        <v>0.155</v>
      </c>
      <c r="I5690">
        <f t="shared" si="266"/>
        <v>0.1925</v>
      </c>
    </row>
    <row r="5691" spans="1:9" x14ac:dyDescent="0.25">
      <c r="A5691">
        <v>7.9028362954469397E-2</v>
      </c>
      <c r="B5691">
        <v>7.9028362954469397E-2</v>
      </c>
      <c r="C5691">
        <v>0</v>
      </c>
      <c r="D5691">
        <f t="shared" si="264"/>
        <v>0</v>
      </c>
      <c r="E5691">
        <f t="shared" si="265"/>
        <v>0</v>
      </c>
      <c r="F5691">
        <v>0.23</v>
      </c>
      <c r="G5691">
        <v>0.23</v>
      </c>
      <c r="H5691">
        <v>0.152</v>
      </c>
      <c r="I5691">
        <f t="shared" si="266"/>
        <v>0.191</v>
      </c>
    </row>
    <row r="5692" spans="1:9" x14ac:dyDescent="0.25">
      <c r="A5692">
        <v>7.9028362954469397E-2</v>
      </c>
      <c r="B5692">
        <v>7.9028362954469397E-2</v>
      </c>
      <c r="C5692">
        <v>0</v>
      </c>
      <c r="D5692">
        <f t="shared" si="264"/>
        <v>0</v>
      </c>
      <c r="E5692">
        <f t="shared" si="265"/>
        <v>0</v>
      </c>
      <c r="F5692">
        <v>0.23</v>
      </c>
      <c r="G5692">
        <v>0.23</v>
      </c>
      <c r="H5692">
        <v>0.151</v>
      </c>
      <c r="I5692">
        <f t="shared" si="266"/>
        <v>0.1905</v>
      </c>
    </row>
    <row r="5693" spans="1:9" x14ac:dyDescent="0.25">
      <c r="A5693">
        <v>7.9028362954469397E-2</v>
      </c>
      <c r="B5693">
        <v>7.9028362954469397E-2</v>
      </c>
      <c r="C5693">
        <v>0</v>
      </c>
      <c r="D5693">
        <f t="shared" si="264"/>
        <v>0</v>
      </c>
      <c r="E5693">
        <f t="shared" si="265"/>
        <v>0</v>
      </c>
      <c r="F5693">
        <v>0.23</v>
      </c>
      <c r="G5693">
        <v>0.23</v>
      </c>
      <c r="H5693">
        <v>0.14809999999999998</v>
      </c>
      <c r="I5693">
        <f t="shared" si="266"/>
        <v>0.18905</v>
      </c>
    </row>
    <row r="5694" spans="1:9" x14ac:dyDescent="0.25">
      <c r="A5694">
        <v>7.9028362954469397E-2</v>
      </c>
      <c r="B5694">
        <v>7.9028362954469397E-2</v>
      </c>
      <c r="C5694">
        <v>0</v>
      </c>
      <c r="D5694">
        <f t="shared" si="264"/>
        <v>0</v>
      </c>
      <c r="E5694">
        <f t="shared" si="265"/>
        <v>0</v>
      </c>
      <c r="F5694">
        <v>0.23</v>
      </c>
      <c r="G5694">
        <v>0.23</v>
      </c>
      <c r="H5694">
        <v>0.14398</v>
      </c>
      <c r="I5694">
        <f t="shared" si="266"/>
        <v>0.18698999999999999</v>
      </c>
    </row>
    <row r="5695" spans="1:9" x14ac:dyDescent="0.25">
      <c r="A5695">
        <v>8.3919801349476159E-2</v>
      </c>
      <c r="B5695">
        <v>8.3919801349476159E-2</v>
      </c>
      <c r="C5695">
        <v>0</v>
      </c>
      <c r="D5695">
        <f t="shared" si="264"/>
        <v>0</v>
      </c>
      <c r="E5695">
        <f t="shared" si="265"/>
        <v>0</v>
      </c>
      <c r="F5695">
        <v>0.23</v>
      </c>
      <c r="G5695">
        <v>0.23</v>
      </c>
      <c r="H5695">
        <v>0.152</v>
      </c>
      <c r="I5695">
        <f t="shared" si="266"/>
        <v>0.191</v>
      </c>
    </row>
    <row r="5696" spans="1:9" x14ac:dyDescent="0.25">
      <c r="A5696">
        <v>0.19229449200791837</v>
      </c>
      <c r="B5696">
        <v>0.19229449200791837</v>
      </c>
      <c r="C5696">
        <v>5.3400000000000001E-3</v>
      </c>
      <c r="D5696">
        <f t="shared" si="264"/>
        <v>0.53400000000000003</v>
      </c>
      <c r="E5696">
        <f t="shared" si="265"/>
        <v>5.3400000000000001E-3</v>
      </c>
      <c r="F5696">
        <v>0.23</v>
      </c>
      <c r="G5696">
        <v>0.23</v>
      </c>
      <c r="H5696">
        <v>0.18033000000000002</v>
      </c>
      <c r="I5696">
        <f t="shared" si="266"/>
        <v>0.20516500000000001</v>
      </c>
    </row>
    <row r="5697" spans="1:9" x14ac:dyDescent="0.25">
      <c r="A5697">
        <v>0.35569397886119736</v>
      </c>
      <c r="B5697">
        <v>0.35569397886119736</v>
      </c>
      <c r="C5697">
        <v>7.1559999999999999E-2</v>
      </c>
      <c r="D5697">
        <f t="shared" si="264"/>
        <v>7.1559999999999997</v>
      </c>
      <c r="E5697">
        <f t="shared" si="265"/>
        <v>7.1559999999999999E-2</v>
      </c>
      <c r="F5697">
        <v>0.23</v>
      </c>
      <c r="G5697">
        <v>0.23</v>
      </c>
      <c r="H5697">
        <v>0.18083000000000002</v>
      </c>
      <c r="I5697">
        <f t="shared" si="266"/>
        <v>0.20541500000000001</v>
      </c>
    </row>
    <row r="5698" spans="1:9" x14ac:dyDescent="0.25">
      <c r="A5698">
        <v>0.43349991396680282</v>
      </c>
      <c r="B5698">
        <v>0.43349991396680282</v>
      </c>
      <c r="C5698">
        <v>0.23196</v>
      </c>
      <c r="D5698">
        <f t="shared" si="264"/>
        <v>23.196000000000002</v>
      </c>
      <c r="E5698">
        <f t="shared" si="265"/>
        <v>0.23196000000000003</v>
      </c>
      <c r="F5698">
        <v>0.23</v>
      </c>
      <c r="G5698">
        <v>0.23</v>
      </c>
      <c r="H5698">
        <v>0.19122999999999998</v>
      </c>
      <c r="I5698">
        <f t="shared" si="266"/>
        <v>0.210615</v>
      </c>
    </row>
    <row r="5699" spans="1:9" x14ac:dyDescent="0.25">
      <c r="A5699">
        <v>0.3723621150278707</v>
      </c>
      <c r="B5699">
        <v>0.3723621150278707</v>
      </c>
      <c r="C5699">
        <v>0.48277999999999999</v>
      </c>
      <c r="D5699">
        <f t="shared" ref="D5699:D5762" si="267">C5699*$K$2</f>
        <v>48.277999999999999</v>
      </c>
      <c r="E5699">
        <f t="shared" ref="E5699:E5762" si="268">D5699*$L$2</f>
        <v>0.48277999999999999</v>
      </c>
      <c r="F5699">
        <v>0.23</v>
      </c>
      <c r="G5699">
        <v>0.23</v>
      </c>
      <c r="H5699">
        <v>0.154</v>
      </c>
      <c r="I5699">
        <f t="shared" ref="I5699:I5762" si="269">(G5699+H5699)/2</f>
        <v>0.192</v>
      </c>
    </row>
    <row r="5700" spans="1:9" x14ac:dyDescent="0.25">
      <c r="A5700">
        <v>0.34790679396901703</v>
      </c>
      <c r="B5700">
        <v>0.34790679396901703</v>
      </c>
      <c r="C5700">
        <v>0.10009</v>
      </c>
      <c r="D5700">
        <f t="shared" si="267"/>
        <v>10.009</v>
      </c>
      <c r="E5700">
        <f t="shared" si="268"/>
        <v>0.10009000000000001</v>
      </c>
      <c r="F5700">
        <v>0.23</v>
      </c>
      <c r="G5700">
        <v>0.23</v>
      </c>
      <c r="H5700">
        <v>0.14035</v>
      </c>
      <c r="I5700">
        <f t="shared" si="269"/>
        <v>0.18517500000000001</v>
      </c>
    </row>
    <row r="5701" spans="1:9" x14ac:dyDescent="0.25">
      <c r="A5701">
        <v>0.33567906148127546</v>
      </c>
      <c r="B5701">
        <v>0.33567906148127546</v>
      </c>
      <c r="C5701">
        <v>0.5363</v>
      </c>
      <c r="D5701">
        <f t="shared" si="267"/>
        <v>53.63</v>
      </c>
      <c r="E5701">
        <f t="shared" si="268"/>
        <v>0.5363</v>
      </c>
      <c r="F5701">
        <v>0.23</v>
      </c>
      <c r="G5701">
        <v>0.23</v>
      </c>
      <c r="H5701">
        <v>0.14035</v>
      </c>
      <c r="I5701">
        <f t="shared" si="269"/>
        <v>0.18517500000000001</v>
      </c>
    </row>
    <row r="5702" spans="1:9" x14ac:dyDescent="0.25">
      <c r="A5702">
        <v>0.33567906148127546</v>
      </c>
      <c r="B5702">
        <v>0.33567906148127546</v>
      </c>
      <c r="C5702">
        <v>0.51588999999999996</v>
      </c>
      <c r="D5702">
        <f t="shared" si="267"/>
        <v>51.588999999999999</v>
      </c>
      <c r="E5702">
        <f t="shared" si="268"/>
        <v>0.51588999999999996</v>
      </c>
      <c r="F5702">
        <v>0.23</v>
      </c>
      <c r="G5702">
        <v>0.23</v>
      </c>
      <c r="H5702">
        <v>0.15</v>
      </c>
      <c r="I5702">
        <f t="shared" si="269"/>
        <v>0.19</v>
      </c>
    </row>
    <row r="5703" spans="1:9" x14ac:dyDescent="0.25">
      <c r="A5703">
        <v>0.36013438254012931</v>
      </c>
      <c r="B5703">
        <v>0.36013438254012931</v>
      </c>
      <c r="C5703">
        <v>9.3980000000000008E-2</v>
      </c>
      <c r="D5703">
        <f t="shared" si="267"/>
        <v>9.3980000000000015</v>
      </c>
      <c r="E5703">
        <f t="shared" si="268"/>
        <v>9.3980000000000022E-2</v>
      </c>
      <c r="F5703">
        <v>0.23</v>
      </c>
      <c r="G5703">
        <v>0.23</v>
      </c>
      <c r="H5703">
        <v>0.1431</v>
      </c>
      <c r="I5703">
        <f t="shared" si="269"/>
        <v>0.18654999999999999</v>
      </c>
    </row>
    <row r="5704" spans="1:9" x14ac:dyDescent="0.25">
      <c r="A5704">
        <v>0.36013438254012931</v>
      </c>
      <c r="B5704">
        <v>0.36013438254012931</v>
      </c>
      <c r="C5704">
        <v>0.50095999999999996</v>
      </c>
      <c r="D5704">
        <f t="shared" si="267"/>
        <v>50.095999999999997</v>
      </c>
      <c r="E5704">
        <f t="shared" si="268"/>
        <v>0.50095999999999996</v>
      </c>
      <c r="F5704">
        <v>0.23</v>
      </c>
      <c r="G5704">
        <v>0.23</v>
      </c>
      <c r="H5704">
        <v>0.14035</v>
      </c>
      <c r="I5704">
        <f t="shared" si="269"/>
        <v>0.18517500000000001</v>
      </c>
    </row>
    <row r="5705" spans="1:9" x14ac:dyDescent="0.25">
      <c r="A5705">
        <v>0.36013438254012931</v>
      </c>
      <c r="B5705">
        <v>0.36013438254012931</v>
      </c>
      <c r="C5705">
        <v>0.30369000000000002</v>
      </c>
      <c r="D5705">
        <f t="shared" si="267"/>
        <v>30.369</v>
      </c>
      <c r="E5705">
        <f t="shared" si="268"/>
        <v>0.30369000000000002</v>
      </c>
      <c r="F5705">
        <v>0.23</v>
      </c>
      <c r="G5705">
        <v>0.23</v>
      </c>
      <c r="H5705">
        <v>0.1331</v>
      </c>
      <c r="I5705">
        <f t="shared" si="269"/>
        <v>0.18154999999999999</v>
      </c>
    </row>
    <row r="5706" spans="1:9" x14ac:dyDescent="0.25">
      <c r="A5706">
        <v>0.3723621150278707</v>
      </c>
      <c r="B5706">
        <v>0.3723621150278707</v>
      </c>
      <c r="C5706">
        <v>6.9739999999999996E-2</v>
      </c>
      <c r="D5706">
        <f t="shared" si="267"/>
        <v>6.9739999999999993</v>
      </c>
      <c r="E5706">
        <f t="shared" si="268"/>
        <v>6.9739999999999996E-2</v>
      </c>
      <c r="F5706">
        <v>0.23</v>
      </c>
      <c r="G5706">
        <v>0.23</v>
      </c>
      <c r="H5706">
        <v>0.1331</v>
      </c>
      <c r="I5706">
        <f t="shared" si="269"/>
        <v>0.18154999999999999</v>
      </c>
    </row>
    <row r="5707" spans="1:9" x14ac:dyDescent="0.25">
      <c r="A5707">
        <v>0.3723621150278707</v>
      </c>
      <c r="B5707">
        <v>0.3723621150278707</v>
      </c>
      <c r="C5707">
        <v>0.14840999999999999</v>
      </c>
      <c r="D5707">
        <f t="shared" si="267"/>
        <v>14.840999999999999</v>
      </c>
      <c r="E5707">
        <f t="shared" si="268"/>
        <v>0.14840999999999999</v>
      </c>
      <c r="F5707">
        <v>0.23</v>
      </c>
      <c r="G5707">
        <v>0.23</v>
      </c>
      <c r="H5707">
        <v>0.14599000000000001</v>
      </c>
      <c r="I5707">
        <f t="shared" si="269"/>
        <v>0.18799500000000002</v>
      </c>
    </row>
    <row r="5708" spans="1:9" x14ac:dyDescent="0.25">
      <c r="A5708">
        <v>0.47462308335907144</v>
      </c>
      <c r="B5708">
        <v>0.47462308335907144</v>
      </c>
      <c r="C5708">
        <v>1.7569999999999999E-2</v>
      </c>
      <c r="D5708">
        <f t="shared" si="267"/>
        <v>1.7569999999999999</v>
      </c>
      <c r="E5708">
        <f t="shared" si="268"/>
        <v>1.7569999999999999E-2</v>
      </c>
      <c r="F5708">
        <v>0.23</v>
      </c>
      <c r="G5708">
        <v>0.23</v>
      </c>
      <c r="H5708">
        <v>0.15536000000000003</v>
      </c>
      <c r="I5708">
        <f t="shared" si="269"/>
        <v>0.19268000000000002</v>
      </c>
    </row>
    <row r="5709" spans="1:9" x14ac:dyDescent="0.25">
      <c r="A5709">
        <v>0.66691815103350682</v>
      </c>
      <c r="B5709">
        <v>0.66691815103350682</v>
      </c>
      <c r="C5709">
        <v>0</v>
      </c>
      <c r="D5709">
        <f t="shared" si="267"/>
        <v>0</v>
      </c>
      <c r="E5709">
        <f t="shared" si="268"/>
        <v>0</v>
      </c>
      <c r="F5709">
        <v>0.23</v>
      </c>
      <c r="G5709">
        <v>0.23</v>
      </c>
      <c r="H5709">
        <v>0.20311999999999999</v>
      </c>
      <c r="I5709">
        <f t="shared" si="269"/>
        <v>0.21656</v>
      </c>
    </row>
    <row r="5710" spans="1:9" x14ac:dyDescent="0.25">
      <c r="A5710">
        <v>0.74472408613911223</v>
      </c>
      <c r="B5710">
        <v>0.74472408613911223</v>
      </c>
      <c r="C5710">
        <v>0</v>
      </c>
      <c r="D5710">
        <f t="shared" si="267"/>
        <v>0</v>
      </c>
      <c r="E5710">
        <f t="shared" si="268"/>
        <v>0</v>
      </c>
      <c r="F5710">
        <v>0.23</v>
      </c>
      <c r="G5710">
        <v>0.23</v>
      </c>
      <c r="H5710">
        <v>0.20926</v>
      </c>
      <c r="I5710">
        <f t="shared" si="269"/>
        <v>0.21962999999999999</v>
      </c>
    </row>
    <row r="5711" spans="1:9" x14ac:dyDescent="0.25">
      <c r="A5711">
        <v>0.90033610026695232</v>
      </c>
      <c r="B5711">
        <v>0.90033610026695232</v>
      </c>
      <c r="C5711">
        <v>0</v>
      </c>
      <c r="D5711">
        <f t="shared" si="267"/>
        <v>0</v>
      </c>
      <c r="E5711">
        <f t="shared" si="268"/>
        <v>0</v>
      </c>
      <c r="F5711">
        <v>0.23</v>
      </c>
      <c r="G5711">
        <v>0.23</v>
      </c>
      <c r="H5711">
        <v>0.20127</v>
      </c>
      <c r="I5711">
        <f t="shared" si="269"/>
        <v>0.21563500000000002</v>
      </c>
    </row>
    <row r="5712" spans="1:9" x14ac:dyDescent="0.25">
      <c r="A5712">
        <v>0.90033610026695232</v>
      </c>
      <c r="B5712">
        <v>0.90033610026695232</v>
      </c>
      <c r="C5712">
        <v>0</v>
      </c>
      <c r="D5712">
        <f t="shared" si="267"/>
        <v>0</v>
      </c>
      <c r="E5712">
        <f t="shared" si="268"/>
        <v>0</v>
      </c>
      <c r="F5712">
        <v>0.23</v>
      </c>
      <c r="G5712">
        <v>0.23</v>
      </c>
      <c r="H5712">
        <v>0.18</v>
      </c>
      <c r="I5712">
        <f t="shared" si="269"/>
        <v>0.20500000000000002</v>
      </c>
    </row>
    <row r="5713" spans="1:9" x14ac:dyDescent="0.25">
      <c r="A5713">
        <v>0.68358628720018022</v>
      </c>
      <c r="B5713">
        <v>0.68358628720018022</v>
      </c>
      <c r="C5713">
        <v>0</v>
      </c>
      <c r="D5713">
        <f t="shared" si="267"/>
        <v>0</v>
      </c>
      <c r="E5713">
        <f t="shared" si="268"/>
        <v>0</v>
      </c>
      <c r="F5713">
        <v>0.23</v>
      </c>
      <c r="G5713">
        <v>0.23</v>
      </c>
      <c r="H5713">
        <v>0.20038999999999998</v>
      </c>
      <c r="I5713">
        <f t="shared" si="269"/>
        <v>0.215195</v>
      </c>
    </row>
    <row r="5714" spans="1:9" x14ac:dyDescent="0.25">
      <c r="A5714">
        <v>0.42571287299125177</v>
      </c>
      <c r="B5714">
        <v>0.42571287299125177</v>
      </c>
      <c r="C5714">
        <v>0</v>
      </c>
      <c r="D5714">
        <f t="shared" si="267"/>
        <v>0</v>
      </c>
      <c r="E5714">
        <f t="shared" si="268"/>
        <v>0</v>
      </c>
      <c r="F5714">
        <v>0.23</v>
      </c>
      <c r="G5714">
        <v>0.23</v>
      </c>
      <c r="H5714">
        <v>0.14878</v>
      </c>
      <c r="I5714">
        <f t="shared" si="269"/>
        <v>0.18939</v>
      </c>
    </row>
    <row r="5715" spans="1:9" x14ac:dyDescent="0.25">
      <c r="A5715">
        <v>7.9028362954469397E-2</v>
      </c>
      <c r="B5715">
        <v>7.9028362954469397E-2</v>
      </c>
      <c r="C5715">
        <v>0</v>
      </c>
      <c r="D5715">
        <f t="shared" si="267"/>
        <v>0</v>
      </c>
      <c r="E5715">
        <f t="shared" si="268"/>
        <v>0</v>
      </c>
      <c r="F5715">
        <v>0.23</v>
      </c>
      <c r="G5715">
        <v>0.23</v>
      </c>
      <c r="H5715">
        <v>0.1351</v>
      </c>
      <c r="I5715">
        <f t="shared" si="269"/>
        <v>0.18254999999999999</v>
      </c>
    </row>
    <row r="5716" spans="1:9" x14ac:dyDescent="0.25">
      <c r="A5716">
        <v>7.9028362954469397E-2</v>
      </c>
      <c r="B5716">
        <v>7.9028362954469397E-2</v>
      </c>
      <c r="C5716">
        <v>0</v>
      </c>
      <c r="D5716">
        <f t="shared" si="267"/>
        <v>0</v>
      </c>
      <c r="E5716">
        <f t="shared" si="268"/>
        <v>0</v>
      </c>
      <c r="F5716">
        <v>0.23</v>
      </c>
      <c r="G5716">
        <v>0.23</v>
      </c>
      <c r="H5716">
        <v>0.125</v>
      </c>
      <c r="I5716">
        <f t="shared" si="269"/>
        <v>0.17749999999999999</v>
      </c>
    </row>
    <row r="5717" spans="1:9" x14ac:dyDescent="0.25">
      <c r="A5717">
        <v>7.9028362954469397E-2</v>
      </c>
      <c r="B5717">
        <v>7.9028362954469397E-2</v>
      </c>
      <c r="C5717">
        <v>0</v>
      </c>
      <c r="D5717">
        <f t="shared" si="267"/>
        <v>0</v>
      </c>
      <c r="E5717">
        <f t="shared" si="268"/>
        <v>0</v>
      </c>
      <c r="F5717">
        <v>0.23</v>
      </c>
      <c r="G5717">
        <v>0.23</v>
      </c>
      <c r="H5717">
        <v>0.12562000000000001</v>
      </c>
      <c r="I5717">
        <f t="shared" si="269"/>
        <v>0.17781000000000002</v>
      </c>
    </row>
    <row r="5718" spans="1:9" x14ac:dyDescent="0.25">
      <c r="A5718">
        <v>7.9028362954469397E-2</v>
      </c>
      <c r="B5718">
        <v>7.9028362954469397E-2</v>
      </c>
      <c r="C5718">
        <v>0</v>
      </c>
      <c r="D5718">
        <f t="shared" si="267"/>
        <v>0</v>
      </c>
      <c r="E5718">
        <f t="shared" si="268"/>
        <v>0</v>
      </c>
      <c r="F5718">
        <v>0.23</v>
      </c>
      <c r="G5718">
        <v>0.23</v>
      </c>
      <c r="H5718">
        <v>0.12562000000000001</v>
      </c>
      <c r="I5718">
        <f t="shared" si="269"/>
        <v>0.17781000000000002</v>
      </c>
    </row>
    <row r="5719" spans="1:9" x14ac:dyDescent="0.25">
      <c r="A5719">
        <v>8.3919801349476159E-2</v>
      </c>
      <c r="B5719">
        <v>8.3919801349476159E-2</v>
      </c>
      <c r="C5719">
        <v>0</v>
      </c>
      <c r="D5719">
        <f t="shared" si="267"/>
        <v>0</v>
      </c>
      <c r="E5719">
        <f t="shared" si="268"/>
        <v>0</v>
      </c>
      <c r="F5719">
        <v>0.23</v>
      </c>
      <c r="G5719">
        <v>0.23</v>
      </c>
      <c r="H5719">
        <v>0.13566999999999999</v>
      </c>
      <c r="I5719">
        <f t="shared" si="269"/>
        <v>0.182835</v>
      </c>
    </row>
    <row r="5720" spans="1:9" x14ac:dyDescent="0.25">
      <c r="A5720">
        <v>0.19229449200791837</v>
      </c>
      <c r="B5720">
        <v>0.19229449200791837</v>
      </c>
      <c r="C5720">
        <v>2.0619999999999999E-2</v>
      </c>
      <c r="D5720">
        <f t="shared" si="267"/>
        <v>2.0619999999999998</v>
      </c>
      <c r="E5720">
        <f t="shared" si="268"/>
        <v>2.0619999999999999E-2</v>
      </c>
      <c r="F5720">
        <v>0.23</v>
      </c>
      <c r="G5720">
        <v>0.23</v>
      </c>
      <c r="H5720">
        <v>0.185</v>
      </c>
      <c r="I5720">
        <f t="shared" si="269"/>
        <v>0.20750000000000002</v>
      </c>
    </row>
    <row r="5721" spans="1:9" x14ac:dyDescent="0.25">
      <c r="A5721">
        <v>0.35569397886119736</v>
      </c>
      <c r="B5721">
        <v>0.35569397886119736</v>
      </c>
      <c r="C5721">
        <v>0.15441999999999997</v>
      </c>
      <c r="D5721">
        <f t="shared" si="267"/>
        <v>15.441999999999997</v>
      </c>
      <c r="E5721">
        <f t="shared" si="268"/>
        <v>0.15441999999999997</v>
      </c>
      <c r="F5721">
        <v>0.23</v>
      </c>
      <c r="G5721">
        <v>0.23</v>
      </c>
      <c r="H5721">
        <v>0.16600000000000001</v>
      </c>
      <c r="I5721">
        <f t="shared" si="269"/>
        <v>0.19800000000000001</v>
      </c>
    </row>
    <row r="5722" spans="1:9" x14ac:dyDescent="0.25">
      <c r="A5722">
        <v>0.43349991396680282</v>
      </c>
      <c r="B5722">
        <v>0.43349991396680282</v>
      </c>
      <c r="C5722">
        <v>0.31485000000000002</v>
      </c>
      <c r="D5722">
        <f t="shared" si="267"/>
        <v>31.485000000000003</v>
      </c>
      <c r="E5722">
        <f t="shared" si="268"/>
        <v>0.31485000000000002</v>
      </c>
      <c r="F5722">
        <v>0.23</v>
      </c>
      <c r="G5722">
        <v>0.23</v>
      </c>
      <c r="H5722">
        <v>0.13772999999999999</v>
      </c>
      <c r="I5722">
        <f t="shared" si="269"/>
        <v>0.183865</v>
      </c>
    </row>
    <row r="5723" spans="1:9" x14ac:dyDescent="0.25">
      <c r="A5723">
        <v>0.3723621150278707</v>
      </c>
      <c r="B5723">
        <v>0.3723621150278707</v>
      </c>
      <c r="C5723">
        <v>0.29275999999999996</v>
      </c>
      <c r="D5723">
        <f t="shared" si="267"/>
        <v>29.275999999999996</v>
      </c>
      <c r="E5723">
        <f t="shared" si="268"/>
        <v>0.29275999999999996</v>
      </c>
      <c r="F5723">
        <v>0.23</v>
      </c>
      <c r="G5723">
        <v>0.23</v>
      </c>
      <c r="H5723">
        <v>0.13</v>
      </c>
      <c r="I5723">
        <f t="shared" si="269"/>
        <v>0.18</v>
      </c>
    </row>
    <row r="5724" spans="1:9" x14ac:dyDescent="0.25">
      <c r="A5724">
        <v>0.34790679396901703</v>
      </c>
      <c r="B5724">
        <v>0.34790679396901703</v>
      </c>
      <c r="C5724">
        <v>0.53698999999999997</v>
      </c>
      <c r="D5724">
        <f t="shared" si="267"/>
        <v>53.698999999999998</v>
      </c>
      <c r="E5724">
        <f t="shared" si="268"/>
        <v>0.53698999999999997</v>
      </c>
      <c r="F5724">
        <v>0.23</v>
      </c>
      <c r="G5724">
        <v>0.23</v>
      </c>
      <c r="H5724">
        <v>0.13</v>
      </c>
      <c r="I5724">
        <f t="shared" si="269"/>
        <v>0.18</v>
      </c>
    </row>
    <row r="5725" spans="1:9" x14ac:dyDescent="0.25">
      <c r="A5725">
        <v>0.33567906148127546</v>
      </c>
      <c r="B5725">
        <v>0.33567906148127546</v>
      </c>
      <c r="C5725">
        <v>0.56455</v>
      </c>
      <c r="D5725">
        <f t="shared" si="267"/>
        <v>56.454999999999998</v>
      </c>
      <c r="E5725">
        <f t="shared" si="268"/>
        <v>0.56455</v>
      </c>
      <c r="F5725">
        <v>0.23</v>
      </c>
      <c r="G5725">
        <v>0.23</v>
      </c>
      <c r="H5725">
        <v>0.14294999999999999</v>
      </c>
      <c r="I5725">
        <f t="shared" si="269"/>
        <v>0.186475</v>
      </c>
    </row>
    <row r="5726" spans="1:9" x14ac:dyDescent="0.25">
      <c r="A5726">
        <v>0.33567906148127546</v>
      </c>
      <c r="B5726">
        <v>0.33567906148127546</v>
      </c>
      <c r="C5726">
        <v>0.68516999999999995</v>
      </c>
      <c r="D5726">
        <f t="shared" si="267"/>
        <v>68.516999999999996</v>
      </c>
      <c r="E5726">
        <f t="shared" si="268"/>
        <v>0.68516999999999995</v>
      </c>
      <c r="F5726">
        <v>0.23</v>
      </c>
      <c r="G5726">
        <v>0.23</v>
      </c>
      <c r="H5726">
        <v>0.19999</v>
      </c>
      <c r="I5726">
        <f t="shared" si="269"/>
        <v>0.21499499999999999</v>
      </c>
    </row>
    <row r="5727" spans="1:9" x14ac:dyDescent="0.25">
      <c r="A5727">
        <v>0.36013438254012931</v>
      </c>
      <c r="B5727">
        <v>0.36013438254012931</v>
      </c>
      <c r="C5727">
        <v>0.54901</v>
      </c>
      <c r="D5727">
        <f t="shared" si="267"/>
        <v>54.900999999999996</v>
      </c>
      <c r="E5727">
        <f t="shared" si="268"/>
        <v>0.54901</v>
      </c>
      <c r="F5727">
        <v>0.23</v>
      </c>
      <c r="G5727">
        <v>0.23</v>
      </c>
      <c r="H5727">
        <v>0.192</v>
      </c>
      <c r="I5727">
        <f t="shared" si="269"/>
        <v>0.21100000000000002</v>
      </c>
    </row>
    <row r="5728" spans="1:9" x14ac:dyDescent="0.25">
      <c r="A5728">
        <v>0.36013438254012931</v>
      </c>
      <c r="B5728">
        <v>0.36013438254012931</v>
      </c>
      <c r="C5728">
        <v>0.28104000000000001</v>
      </c>
      <c r="D5728">
        <f t="shared" si="267"/>
        <v>28.104000000000003</v>
      </c>
      <c r="E5728">
        <f t="shared" si="268"/>
        <v>0.28104000000000001</v>
      </c>
      <c r="F5728">
        <v>0.23</v>
      </c>
      <c r="G5728">
        <v>0.23</v>
      </c>
      <c r="H5728">
        <v>0.19366</v>
      </c>
      <c r="I5728">
        <f t="shared" si="269"/>
        <v>0.21183000000000002</v>
      </c>
    </row>
    <row r="5729" spans="1:9" x14ac:dyDescent="0.25">
      <c r="A5729">
        <v>0.36013438254012931</v>
      </c>
      <c r="B5729">
        <v>0.36013438254012931</v>
      </c>
      <c r="C5729">
        <v>0.22136</v>
      </c>
      <c r="D5729">
        <f t="shared" si="267"/>
        <v>22.135999999999999</v>
      </c>
      <c r="E5729">
        <f t="shared" si="268"/>
        <v>0.22136</v>
      </c>
      <c r="F5729">
        <v>0.23</v>
      </c>
      <c r="G5729">
        <v>0.23</v>
      </c>
      <c r="H5729">
        <v>0.19999</v>
      </c>
      <c r="I5729">
        <f t="shared" si="269"/>
        <v>0.21499499999999999</v>
      </c>
    </row>
    <row r="5730" spans="1:9" x14ac:dyDescent="0.25">
      <c r="A5730">
        <v>0.3723621150278707</v>
      </c>
      <c r="B5730">
        <v>0.3723621150278707</v>
      </c>
      <c r="C5730">
        <v>7.17E-2</v>
      </c>
      <c r="D5730">
        <f t="shared" si="267"/>
        <v>7.17</v>
      </c>
      <c r="E5730">
        <f t="shared" si="268"/>
        <v>7.17E-2</v>
      </c>
      <c r="F5730">
        <v>0.23</v>
      </c>
      <c r="G5730">
        <v>0.23</v>
      </c>
      <c r="H5730">
        <v>0.2</v>
      </c>
      <c r="I5730">
        <f t="shared" si="269"/>
        <v>0.21500000000000002</v>
      </c>
    </row>
    <row r="5731" spans="1:9" x14ac:dyDescent="0.25">
      <c r="A5731">
        <v>0.3723621150278707</v>
      </c>
      <c r="B5731">
        <v>0.3723621150278707</v>
      </c>
      <c r="C5731">
        <v>0.11918000000000001</v>
      </c>
      <c r="D5731">
        <f t="shared" si="267"/>
        <v>11.918000000000001</v>
      </c>
      <c r="E5731">
        <f t="shared" si="268"/>
        <v>0.11918000000000001</v>
      </c>
      <c r="F5731">
        <v>0.23</v>
      </c>
      <c r="G5731">
        <v>0.23</v>
      </c>
      <c r="H5731">
        <v>0.20311999999999999</v>
      </c>
      <c r="I5731">
        <f t="shared" si="269"/>
        <v>0.21656</v>
      </c>
    </row>
    <row r="5732" spans="1:9" x14ac:dyDescent="0.25">
      <c r="A5732">
        <v>0.47462308335907144</v>
      </c>
      <c r="B5732">
        <v>0.47462308335907144</v>
      </c>
      <c r="C5732">
        <v>1.9879999999999998E-2</v>
      </c>
      <c r="D5732">
        <f t="shared" si="267"/>
        <v>1.9879999999999998</v>
      </c>
      <c r="E5732">
        <f t="shared" si="268"/>
        <v>1.9879999999999998E-2</v>
      </c>
      <c r="F5732">
        <v>0.23</v>
      </c>
      <c r="G5732">
        <v>0.23</v>
      </c>
      <c r="H5732">
        <v>0.21468999999999999</v>
      </c>
      <c r="I5732">
        <f t="shared" si="269"/>
        <v>0.22234500000000001</v>
      </c>
    </row>
    <row r="5733" spans="1:9" x14ac:dyDescent="0.25">
      <c r="A5733">
        <v>0.66691815103350682</v>
      </c>
      <c r="B5733">
        <v>0.66691815103350682</v>
      </c>
      <c r="C5733">
        <v>0</v>
      </c>
      <c r="D5733">
        <f t="shared" si="267"/>
        <v>0</v>
      </c>
      <c r="E5733">
        <f t="shared" si="268"/>
        <v>0</v>
      </c>
      <c r="F5733">
        <v>0.23</v>
      </c>
      <c r="G5733">
        <v>0.23</v>
      </c>
      <c r="H5733">
        <v>0.22400999999999999</v>
      </c>
      <c r="I5733">
        <f t="shared" si="269"/>
        <v>0.22700500000000001</v>
      </c>
    </row>
    <row r="5734" spans="1:9" x14ac:dyDescent="0.25">
      <c r="A5734">
        <v>0.74472408613911223</v>
      </c>
      <c r="B5734">
        <v>0.74472408613911223</v>
      </c>
      <c r="C5734">
        <v>0</v>
      </c>
      <c r="D5734">
        <f t="shared" si="267"/>
        <v>0</v>
      </c>
      <c r="E5734">
        <f t="shared" si="268"/>
        <v>0</v>
      </c>
      <c r="F5734">
        <v>0.23</v>
      </c>
      <c r="G5734">
        <v>0.23</v>
      </c>
      <c r="H5734">
        <v>0.24386000000000002</v>
      </c>
      <c r="I5734">
        <f t="shared" si="269"/>
        <v>0.23693000000000003</v>
      </c>
    </row>
    <row r="5735" spans="1:9" x14ac:dyDescent="0.25">
      <c r="A5735">
        <v>0.90033610026695232</v>
      </c>
      <c r="B5735">
        <v>0.90033610026695232</v>
      </c>
      <c r="C5735">
        <v>0</v>
      </c>
      <c r="D5735">
        <f t="shared" si="267"/>
        <v>0</v>
      </c>
      <c r="E5735">
        <f t="shared" si="268"/>
        <v>0</v>
      </c>
      <c r="F5735">
        <v>0.23</v>
      </c>
      <c r="G5735">
        <v>0.23</v>
      </c>
      <c r="H5735">
        <v>0.23365</v>
      </c>
      <c r="I5735">
        <f t="shared" si="269"/>
        <v>0.231825</v>
      </c>
    </row>
    <row r="5736" spans="1:9" x14ac:dyDescent="0.25">
      <c r="A5736">
        <v>0.90033610026695232</v>
      </c>
      <c r="B5736">
        <v>0.90033610026695232</v>
      </c>
      <c r="C5736">
        <v>0</v>
      </c>
      <c r="D5736">
        <f t="shared" si="267"/>
        <v>0</v>
      </c>
      <c r="E5736">
        <f t="shared" si="268"/>
        <v>0</v>
      </c>
      <c r="F5736">
        <v>0.23</v>
      </c>
      <c r="G5736">
        <v>0.23</v>
      </c>
      <c r="H5736">
        <v>0.215</v>
      </c>
      <c r="I5736">
        <f t="shared" si="269"/>
        <v>0.2225</v>
      </c>
    </row>
    <row r="5737" spans="1:9" x14ac:dyDescent="0.25">
      <c r="A5737">
        <v>0.68358628720018022</v>
      </c>
      <c r="B5737">
        <v>0.68358628720018022</v>
      </c>
      <c r="C5737">
        <v>0</v>
      </c>
      <c r="D5737">
        <f t="shared" si="267"/>
        <v>0</v>
      </c>
      <c r="E5737">
        <f t="shared" si="268"/>
        <v>0</v>
      </c>
      <c r="F5737">
        <v>0.23</v>
      </c>
      <c r="G5737">
        <v>0.23</v>
      </c>
      <c r="H5737">
        <v>0.18531</v>
      </c>
      <c r="I5737">
        <f t="shared" si="269"/>
        <v>0.20765500000000001</v>
      </c>
    </row>
    <row r="5738" spans="1:9" x14ac:dyDescent="0.25">
      <c r="A5738">
        <v>0.42571287299125177</v>
      </c>
      <c r="B5738">
        <v>0.42571287299125177</v>
      </c>
      <c r="C5738">
        <v>0</v>
      </c>
      <c r="D5738">
        <f t="shared" si="267"/>
        <v>0</v>
      </c>
      <c r="E5738">
        <f t="shared" si="268"/>
        <v>0</v>
      </c>
      <c r="F5738">
        <v>0.23</v>
      </c>
      <c r="G5738">
        <v>0.23</v>
      </c>
      <c r="H5738">
        <v>0.17</v>
      </c>
      <c r="I5738">
        <f t="shared" si="269"/>
        <v>0.2</v>
      </c>
    </row>
    <row r="5739" spans="1:9" x14ac:dyDescent="0.25">
      <c r="A5739">
        <v>7.9028362954469397E-2</v>
      </c>
      <c r="B5739">
        <v>7.9028362954469397E-2</v>
      </c>
      <c r="C5739">
        <v>0</v>
      </c>
      <c r="D5739">
        <f t="shared" si="267"/>
        <v>0</v>
      </c>
      <c r="E5739">
        <f t="shared" si="268"/>
        <v>0</v>
      </c>
      <c r="F5739">
        <v>0.23</v>
      </c>
      <c r="G5739">
        <v>0.23</v>
      </c>
      <c r="H5739">
        <v>0.14886000000000002</v>
      </c>
      <c r="I5739">
        <f t="shared" si="269"/>
        <v>0.18943000000000002</v>
      </c>
    </row>
    <row r="5740" spans="1:9" x14ac:dyDescent="0.25">
      <c r="A5740">
        <v>7.9028362954469397E-2</v>
      </c>
      <c r="B5740">
        <v>7.9028362954469397E-2</v>
      </c>
      <c r="C5740">
        <v>0</v>
      </c>
      <c r="D5740">
        <f t="shared" si="267"/>
        <v>0</v>
      </c>
      <c r="E5740">
        <f t="shared" si="268"/>
        <v>0</v>
      </c>
      <c r="F5740">
        <v>0.23</v>
      </c>
      <c r="G5740">
        <v>0.23</v>
      </c>
      <c r="H5740">
        <v>0.14291999999999999</v>
      </c>
      <c r="I5740">
        <f t="shared" si="269"/>
        <v>0.18646000000000001</v>
      </c>
    </row>
    <row r="5741" spans="1:9" x14ac:dyDescent="0.25">
      <c r="A5741">
        <v>7.9028362954469397E-2</v>
      </c>
      <c r="B5741">
        <v>7.9028362954469397E-2</v>
      </c>
      <c r="C5741">
        <v>0</v>
      </c>
      <c r="D5741">
        <f t="shared" si="267"/>
        <v>0</v>
      </c>
      <c r="E5741">
        <f t="shared" si="268"/>
        <v>0</v>
      </c>
      <c r="F5741">
        <v>0.23</v>
      </c>
      <c r="G5741">
        <v>0.23</v>
      </c>
      <c r="H5741">
        <v>0.15009999999999998</v>
      </c>
      <c r="I5741">
        <f t="shared" si="269"/>
        <v>0.19005</v>
      </c>
    </row>
    <row r="5742" spans="1:9" x14ac:dyDescent="0.25">
      <c r="A5742">
        <v>7.9028362954469397E-2</v>
      </c>
      <c r="B5742">
        <v>7.9028362954469397E-2</v>
      </c>
      <c r="C5742">
        <v>0</v>
      </c>
      <c r="D5742">
        <f t="shared" si="267"/>
        <v>0</v>
      </c>
      <c r="E5742">
        <f t="shared" si="268"/>
        <v>0</v>
      </c>
      <c r="F5742">
        <v>0.23</v>
      </c>
      <c r="G5742">
        <v>0.23</v>
      </c>
      <c r="H5742">
        <v>0.16009999999999999</v>
      </c>
      <c r="I5742">
        <f t="shared" si="269"/>
        <v>0.19505</v>
      </c>
    </row>
    <row r="5743" spans="1:9" x14ac:dyDescent="0.25">
      <c r="A5743">
        <v>8.3919801349476159E-2</v>
      </c>
      <c r="B5743">
        <v>8.3919801349476159E-2</v>
      </c>
      <c r="C5743">
        <v>0</v>
      </c>
      <c r="D5743">
        <f t="shared" si="267"/>
        <v>0</v>
      </c>
      <c r="E5743">
        <f t="shared" si="268"/>
        <v>0</v>
      </c>
      <c r="F5743">
        <v>0.23</v>
      </c>
      <c r="G5743">
        <v>0.23</v>
      </c>
      <c r="H5743">
        <v>0.16925999999999999</v>
      </c>
      <c r="I5743">
        <f t="shared" si="269"/>
        <v>0.19963</v>
      </c>
    </row>
    <row r="5744" spans="1:9" x14ac:dyDescent="0.25">
      <c r="A5744">
        <v>0.19229449200791837</v>
      </c>
      <c r="B5744">
        <v>0.19229449200791837</v>
      </c>
      <c r="C5744">
        <v>1.9820000000000001E-2</v>
      </c>
      <c r="D5744">
        <f t="shared" si="267"/>
        <v>1.982</v>
      </c>
      <c r="E5744">
        <f t="shared" si="268"/>
        <v>1.9820000000000001E-2</v>
      </c>
      <c r="F5744">
        <v>0.23</v>
      </c>
      <c r="G5744">
        <v>0.23</v>
      </c>
      <c r="H5744">
        <v>0.16006999999999999</v>
      </c>
      <c r="I5744">
        <f t="shared" si="269"/>
        <v>0.19503500000000001</v>
      </c>
    </row>
    <row r="5745" spans="1:9" x14ac:dyDescent="0.25">
      <c r="A5745">
        <v>0.35569397886119736</v>
      </c>
      <c r="B5745">
        <v>0.35569397886119736</v>
      </c>
      <c r="C5745">
        <v>0.15866999999999998</v>
      </c>
      <c r="D5745">
        <f t="shared" si="267"/>
        <v>15.866999999999997</v>
      </c>
      <c r="E5745">
        <f t="shared" si="268"/>
        <v>0.15866999999999998</v>
      </c>
      <c r="F5745">
        <v>0.23</v>
      </c>
      <c r="G5745">
        <v>0.23</v>
      </c>
      <c r="H5745">
        <v>0.15009999999999998</v>
      </c>
      <c r="I5745">
        <f t="shared" si="269"/>
        <v>0.19005</v>
      </c>
    </row>
    <row r="5746" spans="1:9" x14ac:dyDescent="0.25">
      <c r="A5746">
        <v>0.43349991396680282</v>
      </c>
      <c r="B5746">
        <v>0.43349991396680282</v>
      </c>
      <c r="C5746">
        <v>0.36175999999999997</v>
      </c>
      <c r="D5746">
        <f t="shared" si="267"/>
        <v>36.175999999999995</v>
      </c>
      <c r="E5746">
        <f t="shared" si="268"/>
        <v>0.36175999999999997</v>
      </c>
      <c r="F5746">
        <v>0.23</v>
      </c>
      <c r="G5746">
        <v>0.23</v>
      </c>
      <c r="H5746">
        <v>0.14000000000000001</v>
      </c>
      <c r="I5746">
        <f t="shared" si="269"/>
        <v>0.185</v>
      </c>
    </row>
    <row r="5747" spans="1:9" x14ac:dyDescent="0.25">
      <c r="A5747">
        <v>0.3723621150278707</v>
      </c>
      <c r="B5747">
        <v>0.3723621150278707</v>
      </c>
      <c r="C5747">
        <v>0.54396</v>
      </c>
      <c r="D5747">
        <f t="shared" si="267"/>
        <v>54.396000000000001</v>
      </c>
      <c r="E5747">
        <f t="shared" si="268"/>
        <v>0.54396</v>
      </c>
      <c r="F5747">
        <v>0.23</v>
      </c>
      <c r="G5747">
        <v>0.23</v>
      </c>
      <c r="H5747">
        <v>0.13</v>
      </c>
      <c r="I5747">
        <f t="shared" si="269"/>
        <v>0.18</v>
      </c>
    </row>
    <row r="5748" spans="1:9" x14ac:dyDescent="0.25">
      <c r="A5748">
        <v>0.34790679396901703</v>
      </c>
      <c r="B5748">
        <v>0.34790679396901703</v>
      </c>
      <c r="C5748">
        <v>0.63703999999999994</v>
      </c>
      <c r="D5748">
        <f t="shared" si="267"/>
        <v>63.703999999999994</v>
      </c>
      <c r="E5748">
        <f t="shared" si="268"/>
        <v>0.63703999999999994</v>
      </c>
      <c r="F5748">
        <v>0.23</v>
      </c>
      <c r="G5748">
        <v>0.23</v>
      </c>
      <c r="H5748">
        <v>0.127</v>
      </c>
      <c r="I5748">
        <f t="shared" si="269"/>
        <v>0.17849999999999999</v>
      </c>
    </row>
    <row r="5749" spans="1:9" x14ac:dyDescent="0.25">
      <c r="A5749">
        <v>0.33567906148127546</v>
      </c>
      <c r="B5749">
        <v>0.33567906148127546</v>
      </c>
      <c r="C5749">
        <v>0.74285999999999996</v>
      </c>
      <c r="D5749">
        <f t="shared" si="267"/>
        <v>74.286000000000001</v>
      </c>
      <c r="E5749">
        <f t="shared" si="268"/>
        <v>0.74286000000000008</v>
      </c>
      <c r="F5749">
        <v>0.23</v>
      </c>
      <c r="G5749">
        <v>0.23</v>
      </c>
      <c r="H5749">
        <v>0.128</v>
      </c>
      <c r="I5749">
        <f t="shared" si="269"/>
        <v>0.17899999999999999</v>
      </c>
    </row>
    <row r="5750" spans="1:9" x14ac:dyDescent="0.25">
      <c r="A5750">
        <v>0.33567906148127546</v>
      </c>
      <c r="B5750">
        <v>0.33567906148127546</v>
      </c>
      <c r="C5750">
        <v>0.76434000000000002</v>
      </c>
      <c r="D5750">
        <f t="shared" si="267"/>
        <v>76.433999999999997</v>
      </c>
      <c r="E5750">
        <f t="shared" si="268"/>
        <v>0.76434000000000002</v>
      </c>
      <c r="F5750">
        <v>0.23</v>
      </c>
      <c r="G5750">
        <v>0.23</v>
      </c>
      <c r="H5750">
        <v>0.129</v>
      </c>
      <c r="I5750">
        <f t="shared" si="269"/>
        <v>0.17949999999999999</v>
      </c>
    </row>
    <row r="5751" spans="1:9" x14ac:dyDescent="0.25">
      <c r="A5751">
        <v>0.36013438254012931</v>
      </c>
      <c r="B5751">
        <v>0.36013438254012931</v>
      </c>
      <c r="C5751">
        <v>0.72972999999999999</v>
      </c>
      <c r="D5751">
        <f t="shared" si="267"/>
        <v>72.972999999999999</v>
      </c>
      <c r="E5751">
        <f t="shared" si="268"/>
        <v>0.72972999999999999</v>
      </c>
      <c r="F5751">
        <v>0.23</v>
      </c>
      <c r="G5751">
        <v>0.23</v>
      </c>
      <c r="H5751">
        <v>0.129</v>
      </c>
      <c r="I5751">
        <f t="shared" si="269"/>
        <v>0.17949999999999999</v>
      </c>
    </row>
    <row r="5752" spans="1:9" x14ac:dyDescent="0.25">
      <c r="A5752">
        <v>0.36013438254012931</v>
      </c>
      <c r="B5752">
        <v>0.36013438254012931</v>
      </c>
      <c r="C5752">
        <v>0.66262999999999994</v>
      </c>
      <c r="D5752">
        <f t="shared" si="267"/>
        <v>66.262999999999991</v>
      </c>
      <c r="E5752">
        <f t="shared" si="268"/>
        <v>0.66262999999999994</v>
      </c>
      <c r="F5752">
        <v>0.23</v>
      </c>
      <c r="G5752">
        <v>0.23</v>
      </c>
      <c r="H5752">
        <v>0.128</v>
      </c>
      <c r="I5752">
        <f t="shared" si="269"/>
        <v>0.17899999999999999</v>
      </c>
    </row>
    <row r="5753" spans="1:9" x14ac:dyDescent="0.25">
      <c r="A5753">
        <v>0.36013438254012931</v>
      </c>
      <c r="B5753">
        <v>0.36013438254012931</v>
      </c>
      <c r="C5753">
        <v>0.50161999999999995</v>
      </c>
      <c r="D5753">
        <f t="shared" si="267"/>
        <v>50.161999999999992</v>
      </c>
      <c r="E5753">
        <f t="shared" si="268"/>
        <v>0.50161999999999995</v>
      </c>
      <c r="F5753">
        <v>0.23</v>
      </c>
      <c r="G5753">
        <v>0.23</v>
      </c>
      <c r="H5753">
        <v>0.128</v>
      </c>
      <c r="I5753">
        <f t="shared" si="269"/>
        <v>0.17899999999999999</v>
      </c>
    </row>
    <row r="5754" spans="1:9" x14ac:dyDescent="0.25">
      <c r="A5754">
        <v>0.3723621150278707</v>
      </c>
      <c r="B5754">
        <v>0.3723621150278707</v>
      </c>
      <c r="C5754">
        <v>0.22019</v>
      </c>
      <c r="D5754">
        <f t="shared" si="267"/>
        <v>22.018999999999998</v>
      </c>
      <c r="E5754">
        <f t="shared" si="268"/>
        <v>0.22019</v>
      </c>
      <c r="F5754">
        <v>0.23</v>
      </c>
      <c r="G5754">
        <v>0.23</v>
      </c>
      <c r="H5754">
        <v>0.12916999999999998</v>
      </c>
      <c r="I5754">
        <f t="shared" si="269"/>
        <v>0.17958499999999999</v>
      </c>
    </row>
    <row r="5755" spans="1:9" x14ac:dyDescent="0.25">
      <c r="A5755">
        <v>0.3723621150278707</v>
      </c>
      <c r="B5755">
        <v>0.3723621150278707</v>
      </c>
      <c r="C5755">
        <v>0.10460999999999999</v>
      </c>
      <c r="D5755">
        <f t="shared" si="267"/>
        <v>10.461</v>
      </c>
      <c r="E5755">
        <f t="shared" si="268"/>
        <v>0.10461000000000001</v>
      </c>
      <c r="F5755">
        <v>0.23</v>
      </c>
      <c r="G5755">
        <v>0.23</v>
      </c>
      <c r="H5755">
        <v>0.13700000000000001</v>
      </c>
      <c r="I5755">
        <f t="shared" si="269"/>
        <v>0.1835</v>
      </c>
    </row>
    <row r="5756" spans="1:9" x14ac:dyDescent="0.25">
      <c r="A5756">
        <v>0.47462308335907144</v>
      </c>
      <c r="B5756">
        <v>0.47462308335907144</v>
      </c>
      <c r="C5756">
        <v>1.703E-2</v>
      </c>
      <c r="D5756">
        <f t="shared" si="267"/>
        <v>1.7030000000000001</v>
      </c>
      <c r="E5756">
        <f t="shared" si="268"/>
        <v>1.703E-2</v>
      </c>
      <c r="F5756">
        <v>0.23</v>
      </c>
      <c r="G5756">
        <v>0.23</v>
      </c>
      <c r="H5756">
        <v>0.17999000000000001</v>
      </c>
      <c r="I5756">
        <f t="shared" si="269"/>
        <v>0.20499500000000001</v>
      </c>
    </row>
    <row r="5757" spans="1:9" x14ac:dyDescent="0.25">
      <c r="A5757">
        <v>0.66691815103350682</v>
      </c>
      <c r="B5757">
        <v>0.66691815103350682</v>
      </c>
      <c r="C5757">
        <v>0</v>
      </c>
      <c r="D5757">
        <f t="shared" si="267"/>
        <v>0</v>
      </c>
      <c r="E5757">
        <f t="shared" si="268"/>
        <v>0</v>
      </c>
      <c r="F5757">
        <v>0.23</v>
      </c>
      <c r="G5757">
        <v>0.23</v>
      </c>
      <c r="H5757">
        <v>0.22</v>
      </c>
      <c r="I5757">
        <f t="shared" si="269"/>
        <v>0.22500000000000001</v>
      </c>
    </row>
    <row r="5758" spans="1:9" x14ac:dyDescent="0.25">
      <c r="A5758">
        <v>0.74472408613911223</v>
      </c>
      <c r="B5758">
        <v>0.74472408613911223</v>
      </c>
      <c r="C5758">
        <v>0</v>
      </c>
      <c r="D5758">
        <f t="shared" si="267"/>
        <v>0</v>
      </c>
      <c r="E5758">
        <f t="shared" si="268"/>
        <v>0</v>
      </c>
      <c r="F5758">
        <v>0.23</v>
      </c>
      <c r="G5758">
        <v>0.23</v>
      </c>
      <c r="H5758">
        <v>0.24281999999999998</v>
      </c>
      <c r="I5758">
        <f t="shared" si="269"/>
        <v>0.23641000000000001</v>
      </c>
    </row>
    <row r="5759" spans="1:9" x14ac:dyDescent="0.25">
      <c r="A5759">
        <v>0.90033610026695232</v>
      </c>
      <c r="B5759">
        <v>0.90033610026695232</v>
      </c>
      <c r="C5759">
        <v>0</v>
      </c>
      <c r="D5759">
        <f t="shared" si="267"/>
        <v>0</v>
      </c>
      <c r="E5759">
        <f t="shared" si="268"/>
        <v>0</v>
      </c>
      <c r="F5759">
        <v>0.23</v>
      </c>
      <c r="G5759">
        <v>0.23</v>
      </c>
      <c r="H5759">
        <v>0.23918</v>
      </c>
      <c r="I5759">
        <f t="shared" si="269"/>
        <v>0.23459000000000002</v>
      </c>
    </row>
    <row r="5760" spans="1:9" x14ac:dyDescent="0.25">
      <c r="A5760">
        <v>0.90033610026695232</v>
      </c>
      <c r="B5760">
        <v>0.90033610026695232</v>
      </c>
      <c r="C5760">
        <v>0</v>
      </c>
      <c r="D5760">
        <f t="shared" si="267"/>
        <v>0</v>
      </c>
      <c r="E5760">
        <f t="shared" si="268"/>
        <v>0</v>
      </c>
      <c r="F5760">
        <v>0.23</v>
      </c>
      <c r="G5760">
        <v>0.23</v>
      </c>
      <c r="H5760">
        <v>0.21705000000000002</v>
      </c>
      <c r="I5760">
        <f t="shared" si="269"/>
        <v>0.22352500000000003</v>
      </c>
    </row>
    <row r="5761" spans="1:9" x14ac:dyDescent="0.25">
      <c r="A5761">
        <v>0.68358628720018022</v>
      </c>
      <c r="B5761">
        <v>0.68358628720018022</v>
      </c>
      <c r="C5761">
        <v>0</v>
      </c>
      <c r="D5761">
        <f t="shared" si="267"/>
        <v>0</v>
      </c>
      <c r="E5761">
        <f t="shared" si="268"/>
        <v>0</v>
      </c>
      <c r="F5761">
        <v>0.23</v>
      </c>
      <c r="G5761">
        <v>0.23</v>
      </c>
      <c r="H5761">
        <v>0.22</v>
      </c>
      <c r="I5761">
        <f t="shared" si="269"/>
        <v>0.22500000000000001</v>
      </c>
    </row>
    <row r="5762" spans="1:9" x14ac:dyDescent="0.25">
      <c r="A5762">
        <v>0.42571287299125177</v>
      </c>
      <c r="B5762">
        <v>0.42571287299125177</v>
      </c>
      <c r="C5762">
        <v>0</v>
      </c>
      <c r="D5762">
        <f t="shared" si="267"/>
        <v>0</v>
      </c>
      <c r="E5762">
        <f t="shared" si="268"/>
        <v>0</v>
      </c>
      <c r="F5762">
        <v>0.23</v>
      </c>
      <c r="G5762">
        <v>0.23</v>
      </c>
      <c r="H5762">
        <v>0.21</v>
      </c>
      <c r="I5762">
        <f t="shared" si="269"/>
        <v>0.22</v>
      </c>
    </row>
    <row r="5763" spans="1:9" x14ac:dyDescent="0.25">
      <c r="A5763">
        <v>7.9028362954469397E-2</v>
      </c>
      <c r="B5763">
        <v>7.9028362954469397E-2</v>
      </c>
      <c r="C5763">
        <v>0</v>
      </c>
      <c r="D5763">
        <f t="shared" ref="D5763:D5826" si="270">C5763*$K$2</f>
        <v>0</v>
      </c>
      <c r="E5763">
        <f t="shared" ref="E5763:E5826" si="271">D5763*$L$2</f>
        <v>0</v>
      </c>
      <c r="F5763">
        <v>0.23</v>
      </c>
      <c r="G5763">
        <v>0.23</v>
      </c>
      <c r="H5763">
        <v>0.18525</v>
      </c>
      <c r="I5763">
        <f t="shared" ref="I5763:I5826" si="272">(G5763+H5763)/2</f>
        <v>0.207625</v>
      </c>
    </row>
    <row r="5764" spans="1:9" x14ac:dyDescent="0.25">
      <c r="A5764">
        <v>7.9028362954469397E-2</v>
      </c>
      <c r="B5764">
        <v>7.9028362954469397E-2</v>
      </c>
      <c r="C5764">
        <v>0</v>
      </c>
      <c r="D5764">
        <f t="shared" si="270"/>
        <v>0</v>
      </c>
      <c r="E5764">
        <f t="shared" si="271"/>
        <v>0</v>
      </c>
      <c r="F5764">
        <v>0.23</v>
      </c>
      <c r="G5764">
        <v>0.23</v>
      </c>
      <c r="H5764">
        <v>0.17731</v>
      </c>
      <c r="I5764">
        <f t="shared" si="272"/>
        <v>0.203655</v>
      </c>
    </row>
    <row r="5765" spans="1:9" x14ac:dyDescent="0.25">
      <c r="A5765">
        <v>7.9028362954469397E-2</v>
      </c>
      <c r="B5765">
        <v>7.9028362954469397E-2</v>
      </c>
      <c r="C5765">
        <v>0</v>
      </c>
      <c r="D5765">
        <f t="shared" si="270"/>
        <v>0</v>
      </c>
      <c r="E5765">
        <f t="shared" si="271"/>
        <v>0</v>
      </c>
      <c r="F5765">
        <v>0.23</v>
      </c>
      <c r="G5765">
        <v>0.23</v>
      </c>
      <c r="H5765">
        <v>0.16638999999999998</v>
      </c>
      <c r="I5765">
        <f t="shared" si="272"/>
        <v>0.19819500000000001</v>
      </c>
    </row>
    <row r="5766" spans="1:9" x14ac:dyDescent="0.25">
      <c r="A5766">
        <v>7.9028362954469397E-2</v>
      </c>
      <c r="B5766">
        <v>7.9028362954469397E-2</v>
      </c>
      <c r="C5766">
        <v>0</v>
      </c>
      <c r="D5766">
        <f t="shared" si="270"/>
        <v>0</v>
      </c>
      <c r="E5766">
        <f t="shared" si="271"/>
        <v>0</v>
      </c>
      <c r="F5766">
        <v>0.23</v>
      </c>
      <c r="G5766">
        <v>0.23</v>
      </c>
      <c r="H5766">
        <v>0.16628999999999999</v>
      </c>
      <c r="I5766">
        <f t="shared" si="272"/>
        <v>0.19814500000000002</v>
      </c>
    </row>
    <row r="5767" spans="1:9" x14ac:dyDescent="0.25">
      <c r="A5767">
        <v>8.3919801349476159E-2</v>
      </c>
      <c r="B5767">
        <v>8.3919801349476159E-2</v>
      </c>
      <c r="C5767">
        <v>0</v>
      </c>
      <c r="D5767">
        <f t="shared" si="270"/>
        <v>0</v>
      </c>
      <c r="E5767">
        <f t="shared" si="271"/>
        <v>0</v>
      </c>
      <c r="F5767">
        <v>0.23</v>
      </c>
      <c r="G5767">
        <v>0.23</v>
      </c>
      <c r="H5767">
        <v>0.17333999999999999</v>
      </c>
      <c r="I5767">
        <f t="shared" si="272"/>
        <v>0.20167000000000002</v>
      </c>
    </row>
    <row r="5768" spans="1:9" x14ac:dyDescent="0.25">
      <c r="A5768">
        <v>0.19229449200791837</v>
      </c>
      <c r="B5768">
        <v>0.19229449200791837</v>
      </c>
      <c r="C5768">
        <v>1.925E-2</v>
      </c>
      <c r="D5768">
        <f t="shared" si="270"/>
        <v>1.925</v>
      </c>
      <c r="E5768">
        <f t="shared" si="271"/>
        <v>1.925E-2</v>
      </c>
      <c r="F5768">
        <v>0.23</v>
      </c>
      <c r="G5768">
        <v>0.23</v>
      </c>
      <c r="H5768">
        <v>0.12999000000000002</v>
      </c>
      <c r="I5768">
        <f t="shared" si="272"/>
        <v>0.17999500000000002</v>
      </c>
    </row>
    <row r="5769" spans="1:9" x14ac:dyDescent="0.25">
      <c r="A5769">
        <v>0.35569397886119736</v>
      </c>
      <c r="B5769">
        <v>0.35569397886119736</v>
      </c>
      <c r="C5769">
        <v>0.12997999999999998</v>
      </c>
      <c r="D5769">
        <f t="shared" si="270"/>
        <v>12.997999999999998</v>
      </c>
      <c r="E5769">
        <f t="shared" si="271"/>
        <v>0.12997999999999998</v>
      </c>
      <c r="F5769">
        <v>0.23</v>
      </c>
      <c r="G5769">
        <v>0.23</v>
      </c>
      <c r="H5769">
        <v>0.12</v>
      </c>
      <c r="I5769">
        <f t="shared" si="272"/>
        <v>0.17499999999999999</v>
      </c>
    </row>
    <row r="5770" spans="1:9" x14ac:dyDescent="0.25">
      <c r="A5770">
        <v>0.43349991396680282</v>
      </c>
      <c r="B5770">
        <v>0.43349991396680282</v>
      </c>
      <c r="C5770">
        <v>0.35929</v>
      </c>
      <c r="D5770">
        <f t="shared" si="270"/>
        <v>35.929000000000002</v>
      </c>
      <c r="E5770">
        <f t="shared" si="271"/>
        <v>0.35929000000000005</v>
      </c>
      <c r="F5770">
        <v>0.23</v>
      </c>
      <c r="G5770">
        <v>0.23</v>
      </c>
      <c r="H5770">
        <v>0.107</v>
      </c>
      <c r="I5770">
        <f t="shared" si="272"/>
        <v>0.16850000000000001</v>
      </c>
    </row>
    <row r="5771" spans="1:9" x14ac:dyDescent="0.25">
      <c r="A5771">
        <v>0.3723621150278707</v>
      </c>
      <c r="B5771">
        <v>0.3723621150278707</v>
      </c>
      <c r="C5771">
        <v>0.53355999999999992</v>
      </c>
      <c r="D5771">
        <f t="shared" si="270"/>
        <v>53.355999999999995</v>
      </c>
      <c r="E5771">
        <f t="shared" si="271"/>
        <v>0.53355999999999992</v>
      </c>
      <c r="F5771">
        <v>0.23</v>
      </c>
      <c r="G5771">
        <v>0.23</v>
      </c>
      <c r="H5771">
        <v>7.0250000000000007E-2</v>
      </c>
      <c r="I5771">
        <f t="shared" si="272"/>
        <v>0.15012500000000001</v>
      </c>
    </row>
    <row r="5772" spans="1:9" x14ac:dyDescent="0.25">
      <c r="A5772">
        <v>0.34790679396901703</v>
      </c>
      <c r="B5772">
        <v>0.34790679396901703</v>
      </c>
      <c r="C5772">
        <v>0.63633000000000006</v>
      </c>
      <c r="D5772">
        <f t="shared" si="270"/>
        <v>63.63300000000001</v>
      </c>
      <c r="E5772">
        <f t="shared" si="271"/>
        <v>0.63633000000000006</v>
      </c>
      <c r="F5772">
        <v>0.23</v>
      </c>
      <c r="G5772">
        <v>0.23</v>
      </c>
      <c r="H5772">
        <v>5.7909999999999996E-2</v>
      </c>
      <c r="I5772">
        <f t="shared" si="272"/>
        <v>0.143955</v>
      </c>
    </row>
    <row r="5773" spans="1:9" x14ac:dyDescent="0.25">
      <c r="A5773">
        <v>0.33567906148127546</v>
      </c>
      <c r="B5773">
        <v>0.33567906148127546</v>
      </c>
      <c r="C5773">
        <v>0.70143</v>
      </c>
      <c r="D5773">
        <f t="shared" si="270"/>
        <v>70.143000000000001</v>
      </c>
      <c r="E5773">
        <f t="shared" si="271"/>
        <v>0.70143</v>
      </c>
      <c r="F5773">
        <v>0.23</v>
      </c>
      <c r="G5773">
        <v>0.23</v>
      </c>
      <c r="H5773">
        <v>6.7750000000000005E-2</v>
      </c>
      <c r="I5773">
        <f t="shared" si="272"/>
        <v>0.14887500000000001</v>
      </c>
    </row>
    <row r="5774" spans="1:9" x14ac:dyDescent="0.25">
      <c r="A5774">
        <v>0.33567906148127546</v>
      </c>
      <c r="B5774">
        <v>0.33567906148127546</v>
      </c>
      <c r="C5774">
        <v>0.73882999999999999</v>
      </c>
      <c r="D5774">
        <f t="shared" si="270"/>
        <v>73.882999999999996</v>
      </c>
      <c r="E5774">
        <f t="shared" si="271"/>
        <v>0.73882999999999999</v>
      </c>
      <c r="F5774">
        <v>0.23</v>
      </c>
      <c r="G5774">
        <v>0.23</v>
      </c>
      <c r="H5774">
        <v>6.8000000000000005E-2</v>
      </c>
      <c r="I5774">
        <f t="shared" si="272"/>
        <v>0.14900000000000002</v>
      </c>
    </row>
    <row r="5775" spans="1:9" x14ac:dyDescent="0.25">
      <c r="A5775">
        <v>0.36013438254012931</v>
      </c>
      <c r="B5775">
        <v>0.36013438254012931</v>
      </c>
      <c r="C5775">
        <v>0.68386000000000002</v>
      </c>
      <c r="D5775">
        <f t="shared" si="270"/>
        <v>68.385999999999996</v>
      </c>
      <c r="E5775">
        <f t="shared" si="271"/>
        <v>0.68386000000000002</v>
      </c>
      <c r="F5775">
        <v>0.23</v>
      </c>
      <c r="G5775">
        <v>0.23</v>
      </c>
      <c r="H5775">
        <v>6.8000000000000005E-2</v>
      </c>
      <c r="I5775">
        <f t="shared" si="272"/>
        <v>0.14900000000000002</v>
      </c>
    </row>
    <row r="5776" spans="1:9" x14ac:dyDescent="0.25">
      <c r="A5776">
        <v>0.36013438254012931</v>
      </c>
      <c r="B5776">
        <v>0.36013438254012931</v>
      </c>
      <c r="C5776">
        <v>0.40502999999999995</v>
      </c>
      <c r="D5776">
        <f t="shared" si="270"/>
        <v>40.502999999999993</v>
      </c>
      <c r="E5776">
        <f t="shared" si="271"/>
        <v>0.40502999999999995</v>
      </c>
      <c r="F5776">
        <v>0.23</v>
      </c>
      <c r="G5776">
        <v>0.23</v>
      </c>
      <c r="H5776">
        <v>6.8000000000000005E-2</v>
      </c>
      <c r="I5776">
        <f t="shared" si="272"/>
        <v>0.14900000000000002</v>
      </c>
    </row>
    <row r="5777" spans="1:9" x14ac:dyDescent="0.25">
      <c r="A5777">
        <v>0.36013438254012931</v>
      </c>
      <c r="B5777">
        <v>0.36013438254012931</v>
      </c>
      <c r="C5777">
        <v>0.27523999999999998</v>
      </c>
      <c r="D5777">
        <f t="shared" si="270"/>
        <v>27.523999999999997</v>
      </c>
      <c r="E5777">
        <f t="shared" si="271"/>
        <v>0.27523999999999998</v>
      </c>
      <c r="F5777">
        <v>0.23</v>
      </c>
      <c r="G5777">
        <v>0.23</v>
      </c>
      <c r="H5777">
        <v>6.8000000000000005E-2</v>
      </c>
      <c r="I5777">
        <f t="shared" si="272"/>
        <v>0.14900000000000002</v>
      </c>
    </row>
    <row r="5778" spans="1:9" x14ac:dyDescent="0.25">
      <c r="A5778">
        <v>0.3723621150278707</v>
      </c>
      <c r="B5778">
        <v>0.3723621150278707</v>
      </c>
      <c r="C5778">
        <v>0.14415</v>
      </c>
      <c r="D5778">
        <f t="shared" si="270"/>
        <v>14.414999999999999</v>
      </c>
      <c r="E5778">
        <f t="shared" si="271"/>
        <v>0.14415</v>
      </c>
      <c r="F5778">
        <v>0.23</v>
      </c>
      <c r="G5778">
        <v>0.23</v>
      </c>
      <c r="H5778">
        <v>8.5300000000000001E-2</v>
      </c>
      <c r="I5778">
        <f t="shared" si="272"/>
        <v>0.15765000000000001</v>
      </c>
    </row>
    <row r="5779" spans="1:9" x14ac:dyDescent="0.25">
      <c r="A5779">
        <v>0.3723621150278707</v>
      </c>
      <c r="B5779">
        <v>0.3723621150278707</v>
      </c>
      <c r="C5779">
        <v>1.5390000000000001E-2</v>
      </c>
      <c r="D5779">
        <f t="shared" si="270"/>
        <v>1.5390000000000001</v>
      </c>
      <c r="E5779">
        <f t="shared" si="271"/>
        <v>1.5390000000000003E-2</v>
      </c>
      <c r="F5779">
        <v>0.23</v>
      </c>
      <c r="G5779">
        <v>0.23</v>
      </c>
      <c r="H5779">
        <v>0.11</v>
      </c>
      <c r="I5779">
        <f t="shared" si="272"/>
        <v>0.17</v>
      </c>
    </row>
    <row r="5780" spans="1:9" x14ac:dyDescent="0.25">
      <c r="A5780">
        <v>0.47462308335907144</v>
      </c>
      <c r="B5780">
        <v>0.47462308335907144</v>
      </c>
      <c r="C5780">
        <v>2.7400000000000002E-3</v>
      </c>
      <c r="D5780">
        <f t="shared" si="270"/>
        <v>0.27400000000000002</v>
      </c>
      <c r="E5780">
        <f t="shared" si="271"/>
        <v>2.7400000000000002E-3</v>
      </c>
      <c r="F5780">
        <v>0.23</v>
      </c>
      <c r="G5780">
        <v>0.23</v>
      </c>
      <c r="H5780">
        <v>0.13</v>
      </c>
      <c r="I5780">
        <f t="shared" si="272"/>
        <v>0.18</v>
      </c>
    </row>
    <row r="5781" spans="1:9" x14ac:dyDescent="0.25">
      <c r="A5781">
        <v>0.66691815103350682</v>
      </c>
      <c r="B5781">
        <v>0.66691815103350682</v>
      </c>
      <c r="C5781">
        <v>0</v>
      </c>
      <c r="D5781">
        <f t="shared" si="270"/>
        <v>0</v>
      </c>
      <c r="E5781">
        <f t="shared" si="271"/>
        <v>0</v>
      </c>
      <c r="F5781">
        <v>0.23</v>
      </c>
      <c r="G5781">
        <v>0.23</v>
      </c>
      <c r="H5781">
        <v>0.21087</v>
      </c>
      <c r="I5781">
        <f t="shared" si="272"/>
        <v>0.22043499999999999</v>
      </c>
    </row>
    <row r="5782" spans="1:9" x14ac:dyDescent="0.25">
      <c r="A5782">
        <v>0.74472408613911223</v>
      </c>
      <c r="B5782">
        <v>0.74472408613911223</v>
      </c>
      <c r="C5782">
        <v>0</v>
      </c>
      <c r="D5782">
        <f t="shared" si="270"/>
        <v>0</v>
      </c>
      <c r="E5782">
        <f t="shared" si="271"/>
        <v>0</v>
      </c>
      <c r="F5782">
        <v>0.23</v>
      </c>
      <c r="G5782">
        <v>0.23</v>
      </c>
      <c r="H5782">
        <v>0.22500000000000001</v>
      </c>
      <c r="I5782">
        <f t="shared" si="272"/>
        <v>0.22750000000000001</v>
      </c>
    </row>
    <row r="5783" spans="1:9" x14ac:dyDescent="0.25">
      <c r="A5783">
        <v>0.90033610026695232</v>
      </c>
      <c r="B5783">
        <v>0.90033610026695232</v>
      </c>
      <c r="C5783">
        <v>0</v>
      </c>
      <c r="D5783">
        <f t="shared" si="270"/>
        <v>0</v>
      </c>
      <c r="E5783">
        <f t="shared" si="271"/>
        <v>0</v>
      </c>
      <c r="F5783">
        <v>0.23</v>
      </c>
      <c r="G5783">
        <v>0.23</v>
      </c>
      <c r="H5783">
        <v>0.22500000000000001</v>
      </c>
      <c r="I5783">
        <f t="shared" si="272"/>
        <v>0.22750000000000001</v>
      </c>
    </row>
    <row r="5784" spans="1:9" x14ac:dyDescent="0.25">
      <c r="A5784">
        <v>0.90033610026695232</v>
      </c>
      <c r="B5784">
        <v>0.90033610026695232</v>
      </c>
      <c r="C5784">
        <v>0</v>
      </c>
      <c r="D5784">
        <f t="shared" si="270"/>
        <v>0</v>
      </c>
      <c r="E5784">
        <f t="shared" si="271"/>
        <v>0</v>
      </c>
      <c r="F5784">
        <v>0.23</v>
      </c>
      <c r="G5784">
        <v>0.23</v>
      </c>
      <c r="H5784">
        <v>0.22019999999999998</v>
      </c>
      <c r="I5784">
        <f t="shared" si="272"/>
        <v>0.22509999999999999</v>
      </c>
    </row>
    <row r="5785" spans="1:9" x14ac:dyDescent="0.25">
      <c r="A5785">
        <v>0.68358628720018022</v>
      </c>
      <c r="B5785">
        <v>0.68358628720018022</v>
      </c>
      <c r="C5785">
        <v>0</v>
      </c>
      <c r="D5785">
        <f t="shared" si="270"/>
        <v>0</v>
      </c>
      <c r="E5785">
        <f t="shared" si="271"/>
        <v>0</v>
      </c>
      <c r="F5785">
        <v>0.23</v>
      </c>
      <c r="G5785">
        <v>0.23</v>
      </c>
      <c r="H5785">
        <v>0.21549000000000001</v>
      </c>
      <c r="I5785">
        <f t="shared" si="272"/>
        <v>0.22274500000000003</v>
      </c>
    </row>
    <row r="5786" spans="1:9" x14ac:dyDescent="0.25">
      <c r="A5786">
        <v>0.42571287299125177</v>
      </c>
      <c r="B5786">
        <v>0.42571287299125177</v>
      </c>
      <c r="C5786">
        <v>0</v>
      </c>
      <c r="D5786">
        <f t="shared" si="270"/>
        <v>0</v>
      </c>
      <c r="E5786">
        <f t="shared" si="271"/>
        <v>0</v>
      </c>
      <c r="F5786">
        <v>0.23</v>
      </c>
      <c r="G5786">
        <v>0.23</v>
      </c>
      <c r="H5786">
        <v>0.20144000000000001</v>
      </c>
      <c r="I5786">
        <f t="shared" si="272"/>
        <v>0.21572000000000002</v>
      </c>
    </row>
    <row r="5787" spans="1:9" x14ac:dyDescent="0.25">
      <c r="A5787">
        <v>7.9028362954469397E-2</v>
      </c>
      <c r="B5787">
        <v>7.9028362954469397E-2</v>
      </c>
      <c r="C5787">
        <v>0</v>
      </c>
      <c r="D5787">
        <f t="shared" si="270"/>
        <v>0</v>
      </c>
      <c r="E5787">
        <f t="shared" si="271"/>
        <v>0</v>
      </c>
      <c r="F5787">
        <v>0.23</v>
      </c>
      <c r="G5787">
        <v>0.23</v>
      </c>
      <c r="H5787">
        <v>0.18</v>
      </c>
      <c r="I5787">
        <f t="shared" si="272"/>
        <v>0.20500000000000002</v>
      </c>
    </row>
    <row r="5788" spans="1:9" x14ac:dyDescent="0.25">
      <c r="A5788">
        <v>7.9028362954469397E-2</v>
      </c>
      <c r="B5788">
        <v>7.9028362954469397E-2</v>
      </c>
      <c r="C5788">
        <v>0</v>
      </c>
      <c r="D5788">
        <f t="shared" si="270"/>
        <v>0</v>
      </c>
      <c r="E5788">
        <f t="shared" si="271"/>
        <v>0</v>
      </c>
      <c r="F5788">
        <v>0.23</v>
      </c>
      <c r="G5788">
        <v>0.23</v>
      </c>
      <c r="H5788">
        <v>0.16</v>
      </c>
      <c r="I5788">
        <f t="shared" si="272"/>
        <v>0.19500000000000001</v>
      </c>
    </row>
    <row r="5789" spans="1:9" x14ac:dyDescent="0.25">
      <c r="A5789">
        <v>7.9028362954469397E-2</v>
      </c>
      <c r="B5789">
        <v>7.9028362954469397E-2</v>
      </c>
      <c r="C5789">
        <v>0</v>
      </c>
      <c r="D5789">
        <f t="shared" si="270"/>
        <v>0</v>
      </c>
      <c r="E5789">
        <f t="shared" si="271"/>
        <v>0</v>
      </c>
      <c r="F5789">
        <v>0.23</v>
      </c>
      <c r="G5789">
        <v>0.23</v>
      </c>
      <c r="H5789">
        <v>0.17391999999999999</v>
      </c>
      <c r="I5789">
        <f t="shared" si="272"/>
        <v>0.20196</v>
      </c>
    </row>
    <row r="5790" spans="1:9" x14ac:dyDescent="0.25">
      <c r="A5790">
        <v>7.9028362954469397E-2</v>
      </c>
      <c r="B5790">
        <v>7.9028362954469397E-2</v>
      </c>
      <c r="C5790">
        <v>0</v>
      </c>
      <c r="D5790">
        <f t="shared" si="270"/>
        <v>0</v>
      </c>
      <c r="E5790">
        <f t="shared" si="271"/>
        <v>0</v>
      </c>
      <c r="F5790">
        <v>0.23</v>
      </c>
      <c r="G5790">
        <v>0.23</v>
      </c>
      <c r="H5790">
        <v>0.17933000000000002</v>
      </c>
      <c r="I5790">
        <f t="shared" si="272"/>
        <v>0.20466500000000001</v>
      </c>
    </row>
    <row r="5791" spans="1:9" x14ac:dyDescent="0.25">
      <c r="A5791">
        <v>8.3919801349476159E-2</v>
      </c>
      <c r="B5791">
        <v>8.3919801349476159E-2</v>
      </c>
      <c r="C5791">
        <v>0</v>
      </c>
      <c r="D5791">
        <f t="shared" si="270"/>
        <v>0</v>
      </c>
      <c r="E5791">
        <f t="shared" si="271"/>
        <v>0</v>
      </c>
      <c r="F5791">
        <v>0.23</v>
      </c>
      <c r="G5791">
        <v>0.23</v>
      </c>
      <c r="H5791">
        <v>0.20025000000000001</v>
      </c>
      <c r="I5791">
        <f t="shared" si="272"/>
        <v>0.21512500000000001</v>
      </c>
    </row>
    <row r="5792" spans="1:9" x14ac:dyDescent="0.25">
      <c r="A5792">
        <v>0.19229449200791837</v>
      </c>
      <c r="B5792">
        <v>0.19229449200791837</v>
      </c>
      <c r="C5792">
        <v>1.8749999999999999E-2</v>
      </c>
      <c r="D5792">
        <f t="shared" si="270"/>
        <v>1.875</v>
      </c>
      <c r="E5792">
        <f t="shared" si="271"/>
        <v>1.8749999999999999E-2</v>
      </c>
      <c r="F5792">
        <v>0.23</v>
      </c>
      <c r="G5792">
        <v>0.23</v>
      </c>
      <c r="H5792">
        <v>0.20473</v>
      </c>
      <c r="I5792">
        <f t="shared" si="272"/>
        <v>0.217365</v>
      </c>
    </row>
    <row r="5793" spans="1:9" x14ac:dyDescent="0.25">
      <c r="A5793">
        <v>0.35569397886119736</v>
      </c>
      <c r="B5793">
        <v>0.35569397886119736</v>
      </c>
      <c r="C5793">
        <v>0.14745</v>
      </c>
      <c r="D5793">
        <f t="shared" si="270"/>
        <v>14.744999999999999</v>
      </c>
      <c r="E5793">
        <f t="shared" si="271"/>
        <v>0.14745</v>
      </c>
      <c r="F5793">
        <v>0.23</v>
      </c>
      <c r="G5793">
        <v>0.23</v>
      </c>
      <c r="H5793">
        <v>0.21687999999999999</v>
      </c>
      <c r="I5793">
        <f t="shared" si="272"/>
        <v>0.22344</v>
      </c>
    </row>
    <row r="5794" spans="1:9" x14ac:dyDescent="0.25">
      <c r="A5794">
        <v>0.43349991396680282</v>
      </c>
      <c r="B5794">
        <v>0.43349991396680282</v>
      </c>
      <c r="C5794">
        <v>0.28143000000000001</v>
      </c>
      <c r="D5794">
        <f t="shared" si="270"/>
        <v>28.143000000000001</v>
      </c>
      <c r="E5794">
        <f t="shared" si="271"/>
        <v>0.28143000000000001</v>
      </c>
      <c r="F5794">
        <v>0.23</v>
      </c>
      <c r="G5794">
        <v>0.23</v>
      </c>
      <c r="H5794">
        <v>0.21071000000000001</v>
      </c>
      <c r="I5794">
        <f t="shared" si="272"/>
        <v>0.22035500000000002</v>
      </c>
    </row>
    <row r="5795" spans="1:9" x14ac:dyDescent="0.25">
      <c r="A5795">
        <v>0.3723621150278707</v>
      </c>
      <c r="B5795">
        <v>0.3723621150278707</v>
      </c>
      <c r="C5795">
        <v>0.28339999999999999</v>
      </c>
      <c r="D5795">
        <f t="shared" si="270"/>
        <v>28.34</v>
      </c>
      <c r="E5795">
        <f t="shared" si="271"/>
        <v>0.28339999999999999</v>
      </c>
      <c r="F5795">
        <v>0.23</v>
      </c>
      <c r="G5795">
        <v>0.23</v>
      </c>
      <c r="H5795">
        <v>0.19</v>
      </c>
      <c r="I5795">
        <f t="shared" si="272"/>
        <v>0.21000000000000002</v>
      </c>
    </row>
    <row r="5796" spans="1:9" x14ac:dyDescent="0.25">
      <c r="A5796">
        <v>0.34790679396901703</v>
      </c>
      <c r="B5796">
        <v>0.34790679396901703</v>
      </c>
      <c r="C5796">
        <v>0.47011999999999998</v>
      </c>
      <c r="D5796">
        <f t="shared" si="270"/>
        <v>47.012</v>
      </c>
      <c r="E5796">
        <f t="shared" si="271"/>
        <v>0.47012000000000004</v>
      </c>
      <c r="F5796">
        <v>0.23</v>
      </c>
      <c r="G5796">
        <v>0.23</v>
      </c>
      <c r="H5796">
        <v>0.16957</v>
      </c>
      <c r="I5796">
        <f t="shared" si="272"/>
        <v>0.19978499999999999</v>
      </c>
    </row>
    <row r="5797" spans="1:9" x14ac:dyDescent="0.25">
      <c r="A5797">
        <v>0.33567906148127546</v>
      </c>
      <c r="B5797">
        <v>0.33567906148127546</v>
      </c>
      <c r="C5797">
        <v>0.67491000000000001</v>
      </c>
      <c r="D5797">
        <f t="shared" si="270"/>
        <v>67.491</v>
      </c>
      <c r="E5797">
        <f t="shared" si="271"/>
        <v>0.67491000000000001</v>
      </c>
      <c r="F5797">
        <v>0.23</v>
      </c>
      <c r="G5797">
        <v>0.23</v>
      </c>
      <c r="H5797">
        <v>0.16091</v>
      </c>
      <c r="I5797">
        <f t="shared" si="272"/>
        <v>0.19545499999999999</v>
      </c>
    </row>
    <row r="5798" spans="1:9" x14ac:dyDescent="0.25">
      <c r="A5798">
        <v>0.33567906148127546</v>
      </c>
      <c r="B5798">
        <v>0.33567906148127546</v>
      </c>
      <c r="C5798">
        <v>0.70831</v>
      </c>
      <c r="D5798">
        <f t="shared" si="270"/>
        <v>70.831000000000003</v>
      </c>
      <c r="E5798">
        <f t="shared" si="271"/>
        <v>0.70831</v>
      </c>
      <c r="F5798">
        <v>0.23</v>
      </c>
      <c r="G5798">
        <v>0.23</v>
      </c>
      <c r="H5798">
        <v>0.14499999999999999</v>
      </c>
      <c r="I5798">
        <f t="shared" si="272"/>
        <v>0.1875</v>
      </c>
    </row>
    <row r="5799" spans="1:9" x14ac:dyDescent="0.25">
      <c r="A5799">
        <v>0.36013438254012931</v>
      </c>
      <c r="B5799">
        <v>0.36013438254012931</v>
      </c>
      <c r="C5799">
        <v>0.58821000000000001</v>
      </c>
      <c r="D5799">
        <f t="shared" si="270"/>
        <v>58.820999999999998</v>
      </c>
      <c r="E5799">
        <f t="shared" si="271"/>
        <v>0.58821000000000001</v>
      </c>
      <c r="F5799">
        <v>0.23</v>
      </c>
      <c r="G5799">
        <v>0.23</v>
      </c>
      <c r="H5799">
        <v>0.13999</v>
      </c>
      <c r="I5799">
        <f t="shared" si="272"/>
        <v>0.18499500000000002</v>
      </c>
    </row>
    <row r="5800" spans="1:9" x14ac:dyDescent="0.25">
      <c r="A5800">
        <v>0.36013438254012931</v>
      </c>
      <c r="B5800">
        <v>0.36013438254012931</v>
      </c>
      <c r="C5800">
        <v>0.57698000000000005</v>
      </c>
      <c r="D5800">
        <f t="shared" si="270"/>
        <v>57.698000000000008</v>
      </c>
      <c r="E5800">
        <f t="shared" si="271"/>
        <v>0.57698000000000005</v>
      </c>
      <c r="F5800">
        <v>0.23</v>
      </c>
      <c r="G5800">
        <v>0.23</v>
      </c>
      <c r="H5800">
        <v>0.13290000000000002</v>
      </c>
      <c r="I5800">
        <f t="shared" si="272"/>
        <v>0.18145</v>
      </c>
    </row>
    <row r="5801" spans="1:9" x14ac:dyDescent="0.25">
      <c r="A5801">
        <v>0.36013438254012931</v>
      </c>
      <c r="B5801">
        <v>0.36013438254012931</v>
      </c>
      <c r="C5801">
        <v>0.51963000000000004</v>
      </c>
      <c r="D5801">
        <f t="shared" si="270"/>
        <v>51.963000000000001</v>
      </c>
      <c r="E5801">
        <f t="shared" si="271"/>
        <v>0.51963000000000004</v>
      </c>
      <c r="F5801">
        <v>0.23</v>
      </c>
      <c r="G5801">
        <v>0.23</v>
      </c>
      <c r="H5801">
        <v>0.13694000000000001</v>
      </c>
      <c r="I5801">
        <f t="shared" si="272"/>
        <v>0.18347000000000002</v>
      </c>
    </row>
    <row r="5802" spans="1:9" x14ac:dyDescent="0.25">
      <c r="A5802">
        <v>0.3723621150278707</v>
      </c>
      <c r="B5802">
        <v>0.3723621150278707</v>
      </c>
      <c r="C5802">
        <v>0.33251999999999998</v>
      </c>
      <c r="D5802">
        <f t="shared" si="270"/>
        <v>33.251999999999995</v>
      </c>
      <c r="E5802">
        <f t="shared" si="271"/>
        <v>0.33251999999999998</v>
      </c>
      <c r="F5802">
        <v>0.23</v>
      </c>
      <c r="G5802">
        <v>0.23</v>
      </c>
      <c r="H5802">
        <v>0.14386000000000002</v>
      </c>
      <c r="I5802">
        <f t="shared" si="272"/>
        <v>0.18693000000000001</v>
      </c>
    </row>
    <row r="5803" spans="1:9" x14ac:dyDescent="0.25">
      <c r="A5803">
        <v>0.3723621150278707</v>
      </c>
      <c r="B5803">
        <v>0.3723621150278707</v>
      </c>
      <c r="C5803">
        <v>0.11115999999999999</v>
      </c>
      <c r="D5803">
        <f t="shared" si="270"/>
        <v>11.116</v>
      </c>
      <c r="E5803">
        <f t="shared" si="271"/>
        <v>0.11115999999999999</v>
      </c>
      <c r="F5803">
        <v>0.23</v>
      </c>
      <c r="G5803">
        <v>0.23</v>
      </c>
      <c r="H5803">
        <v>0.18031</v>
      </c>
      <c r="I5803">
        <f t="shared" si="272"/>
        <v>0.205155</v>
      </c>
    </row>
    <row r="5804" spans="1:9" x14ac:dyDescent="0.25">
      <c r="A5804">
        <v>0.47462308335907144</v>
      </c>
      <c r="B5804">
        <v>0.47462308335907144</v>
      </c>
      <c r="C5804">
        <v>1.319E-2</v>
      </c>
      <c r="D5804">
        <f t="shared" si="270"/>
        <v>1.319</v>
      </c>
      <c r="E5804">
        <f t="shared" si="271"/>
        <v>1.319E-2</v>
      </c>
      <c r="F5804">
        <v>0.23</v>
      </c>
      <c r="G5804">
        <v>0.23</v>
      </c>
      <c r="H5804">
        <v>0.21386000000000002</v>
      </c>
      <c r="I5804">
        <f t="shared" si="272"/>
        <v>0.22193000000000002</v>
      </c>
    </row>
    <row r="5805" spans="1:9" x14ac:dyDescent="0.25">
      <c r="A5805">
        <v>0.66691815103350682</v>
      </c>
      <c r="B5805">
        <v>0.66691815103350682</v>
      </c>
      <c r="C5805">
        <v>0</v>
      </c>
      <c r="D5805">
        <f t="shared" si="270"/>
        <v>0</v>
      </c>
      <c r="E5805">
        <f t="shared" si="271"/>
        <v>0</v>
      </c>
      <c r="F5805">
        <v>0.23</v>
      </c>
      <c r="G5805">
        <v>0.23</v>
      </c>
      <c r="H5805">
        <v>0.23901</v>
      </c>
      <c r="I5805">
        <f t="shared" si="272"/>
        <v>0.23450500000000002</v>
      </c>
    </row>
    <row r="5806" spans="1:9" x14ac:dyDescent="0.25">
      <c r="A5806">
        <v>0.74472408613911223</v>
      </c>
      <c r="B5806">
        <v>0.74472408613911223</v>
      </c>
      <c r="C5806">
        <v>0</v>
      </c>
      <c r="D5806">
        <f t="shared" si="270"/>
        <v>0</v>
      </c>
      <c r="E5806">
        <f t="shared" si="271"/>
        <v>0</v>
      </c>
      <c r="F5806">
        <v>0.23</v>
      </c>
      <c r="G5806">
        <v>0.23</v>
      </c>
      <c r="H5806">
        <v>0.25307000000000002</v>
      </c>
      <c r="I5806">
        <f t="shared" si="272"/>
        <v>0.241535</v>
      </c>
    </row>
    <row r="5807" spans="1:9" x14ac:dyDescent="0.25">
      <c r="A5807">
        <v>0.90033610026695232</v>
      </c>
      <c r="B5807">
        <v>0.90033610026695232</v>
      </c>
      <c r="C5807">
        <v>0</v>
      </c>
      <c r="D5807">
        <f t="shared" si="270"/>
        <v>0</v>
      </c>
      <c r="E5807">
        <f t="shared" si="271"/>
        <v>0</v>
      </c>
      <c r="F5807">
        <v>0.23</v>
      </c>
      <c r="G5807">
        <v>0.23</v>
      </c>
      <c r="H5807">
        <v>0.24747999999999998</v>
      </c>
      <c r="I5807">
        <f t="shared" si="272"/>
        <v>0.23874000000000001</v>
      </c>
    </row>
    <row r="5808" spans="1:9" x14ac:dyDescent="0.25">
      <c r="A5808">
        <v>0.90033610026695232</v>
      </c>
      <c r="B5808">
        <v>0.90033610026695232</v>
      </c>
      <c r="C5808">
        <v>0</v>
      </c>
      <c r="D5808">
        <f t="shared" si="270"/>
        <v>0</v>
      </c>
      <c r="E5808">
        <f t="shared" si="271"/>
        <v>0</v>
      </c>
      <c r="F5808">
        <v>0.23</v>
      </c>
      <c r="G5808">
        <v>0.23</v>
      </c>
      <c r="H5808">
        <v>0.22645999999999999</v>
      </c>
      <c r="I5808">
        <f t="shared" si="272"/>
        <v>0.22822999999999999</v>
      </c>
    </row>
    <row r="5809" spans="1:9" x14ac:dyDescent="0.25">
      <c r="A5809">
        <v>0.68358628720018022</v>
      </c>
      <c r="B5809">
        <v>0.68358628720018022</v>
      </c>
      <c r="C5809">
        <v>0</v>
      </c>
      <c r="D5809">
        <f t="shared" si="270"/>
        <v>0</v>
      </c>
      <c r="E5809">
        <f t="shared" si="271"/>
        <v>0</v>
      </c>
      <c r="F5809">
        <v>0.23</v>
      </c>
      <c r="G5809">
        <v>0.23</v>
      </c>
      <c r="H5809">
        <v>0.22749</v>
      </c>
      <c r="I5809">
        <f t="shared" si="272"/>
        <v>0.228745</v>
      </c>
    </row>
    <row r="5810" spans="1:9" x14ac:dyDescent="0.25">
      <c r="A5810">
        <v>0.42571287299125177</v>
      </c>
      <c r="B5810">
        <v>0.42571287299125177</v>
      </c>
      <c r="C5810">
        <v>0</v>
      </c>
      <c r="D5810">
        <f t="shared" si="270"/>
        <v>0</v>
      </c>
      <c r="E5810">
        <f t="shared" si="271"/>
        <v>0</v>
      </c>
      <c r="F5810">
        <v>0.23</v>
      </c>
      <c r="G5810">
        <v>0.23</v>
      </c>
      <c r="H5810">
        <v>0.22</v>
      </c>
      <c r="I5810">
        <f t="shared" si="272"/>
        <v>0.22500000000000001</v>
      </c>
    </row>
    <row r="5811" spans="1:9" x14ac:dyDescent="0.25">
      <c r="A5811">
        <v>7.9028362954469397E-2</v>
      </c>
      <c r="B5811">
        <v>7.9028362954469397E-2</v>
      </c>
      <c r="C5811">
        <v>0</v>
      </c>
      <c r="D5811">
        <f t="shared" si="270"/>
        <v>0</v>
      </c>
      <c r="E5811">
        <f t="shared" si="271"/>
        <v>0</v>
      </c>
      <c r="F5811">
        <v>0.23</v>
      </c>
      <c r="G5811">
        <v>0.23</v>
      </c>
      <c r="H5811">
        <v>0.21502000000000002</v>
      </c>
      <c r="I5811">
        <f t="shared" si="272"/>
        <v>0.22251000000000001</v>
      </c>
    </row>
    <row r="5812" spans="1:9" x14ac:dyDescent="0.25">
      <c r="A5812">
        <v>7.9028362954469397E-2</v>
      </c>
      <c r="B5812">
        <v>7.9028362954469397E-2</v>
      </c>
      <c r="C5812">
        <v>0</v>
      </c>
      <c r="D5812">
        <f t="shared" si="270"/>
        <v>0</v>
      </c>
      <c r="E5812">
        <f t="shared" si="271"/>
        <v>0</v>
      </c>
      <c r="F5812">
        <v>0.23</v>
      </c>
      <c r="G5812">
        <v>0.23</v>
      </c>
      <c r="H5812">
        <v>0.21165</v>
      </c>
      <c r="I5812">
        <f t="shared" si="272"/>
        <v>0.22082499999999999</v>
      </c>
    </row>
    <row r="5813" spans="1:9" x14ac:dyDescent="0.25">
      <c r="A5813">
        <v>7.9028362954469397E-2</v>
      </c>
      <c r="B5813">
        <v>7.9028362954469397E-2</v>
      </c>
      <c r="C5813">
        <v>0</v>
      </c>
      <c r="D5813">
        <f t="shared" si="270"/>
        <v>0</v>
      </c>
      <c r="E5813">
        <f t="shared" si="271"/>
        <v>0</v>
      </c>
      <c r="F5813">
        <v>0.23</v>
      </c>
      <c r="G5813">
        <v>0.23</v>
      </c>
      <c r="H5813">
        <v>0.215</v>
      </c>
      <c r="I5813">
        <f t="shared" si="272"/>
        <v>0.2225</v>
      </c>
    </row>
    <row r="5814" spans="1:9" x14ac:dyDescent="0.25">
      <c r="A5814">
        <v>7.9028362954469397E-2</v>
      </c>
      <c r="B5814">
        <v>7.9028362954469397E-2</v>
      </c>
      <c r="C5814">
        <v>0</v>
      </c>
      <c r="D5814">
        <f t="shared" si="270"/>
        <v>0</v>
      </c>
      <c r="E5814">
        <f t="shared" si="271"/>
        <v>0</v>
      </c>
      <c r="F5814">
        <v>0.23</v>
      </c>
      <c r="G5814">
        <v>0.23</v>
      </c>
      <c r="H5814">
        <v>0.21562000000000001</v>
      </c>
      <c r="I5814">
        <f t="shared" si="272"/>
        <v>0.22281000000000001</v>
      </c>
    </row>
    <row r="5815" spans="1:9" x14ac:dyDescent="0.25">
      <c r="A5815">
        <v>8.3919801349476159E-2</v>
      </c>
      <c r="B5815">
        <v>8.3919801349476159E-2</v>
      </c>
      <c r="C5815">
        <v>0</v>
      </c>
      <c r="D5815">
        <f t="shared" si="270"/>
        <v>0</v>
      </c>
      <c r="E5815">
        <f t="shared" si="271"/>
        <v>0</v>
      </c>
      <c r="F5815">
        <v>0.23</v>
      </c>
      <c r="G5815">
        <v>0.23</v>
      </c>
      <c r="H5815">
        <v>0.22</v>
      </c>
      <c r="I5815">
        <f t="shared" si="272"/>
        <v>0.22500000000000001</v>
      </c>
    </row>
    <row r="5816" spans="1:9" x14ac:dyDescent="0.25">
      <c r="A5816">
        <v>0.19229449200791837</v>
      </c>
      <c r="B5816">
        <v>0.19229449200791837</v>
      </c>
      <c r="C5816">
        <v>1.4880000000000001E-2</v>
      </c>
      <c r="D5816">
        <f t="shared" si="270"/>
        <v>1.488</v>
      </c>
      <c r="E5816">
        <f t="shared" si="271"/>
        <v>1.4880000000000001E-2</v>
      </c>
      <c r="F5816">
        <v>0.23</v>
      </c>
      <c r="G5816">
        <v>0.23</v>
      </c>
      <c r="H5816">
        <v>0.22800000000000001</v>
      </c>
      <c r="I5816">
        <f t="shared" si="272"/>
        <v>0.22900000000000001</v>
      </c>
    </row>
    <row r="5817" spans="1:9" x14ac:dyDescent="0.25">
      <c r="A5817">
        <v>0.35569397886119736</v>
      </c>
      <c r="B5817">
        <v>0.35569397886119736</v>
      </c>
      <c r="C5817">
        <v>8.4699999999999998E-2</v>
      </c>
      <c r="D5817">
        <f t="shared" si="270"/>
        <v>8.4699999999999989</v>
      </c>
      <c r="E5817">
        <f t="shared" si="271"/>
        <v>8.4699999999999984E-2</v>
      </c>
      <c r="F5817">
        <v>0.23</v>
      </c>
      <c r="G5817">
        <v>0.23</v>
      </c>
      <c r="H5817">
        <v>0.22974</v>
      </c>
      <c r="I5817">
        <f t="shared" si="272"/>
        <v>0.22987000000000002</v>
      </c>
    </row>
    <row r="5818" spans="1:9" x14ac:dyDescent="0.25">
      <c r="A5818">
        <v>0.43349991396680282</v>
      </c>
      <c r="B5818">
        <v>0.43349991396680282</v>
      </c>
      <c r="C5818">
        <v>0.11286</v>
      </c>
      <c r="D5818">
        <f t="shared" si="270"/>
        <v>11.286</v>
      </c>
      <c r="E5818">
        <f t="shared" si="271"/>
        <v>0.11286</v>
      </c>
      <c r="F5818">
        <v>0.23</v>
      </c>
      <c r="G5818">
        <v>0.23</v>
      </c>
      <c r="H5818">
        <v>0.21577000000000002</v>
      </c>
      <c r="I5818">
        <f t="shared" si="272"/>
        <v>0.222885</v>
      </c>
    </row>
    <row r="5819" spans="1:9" x14ac:dyDescent="0.25">
      <c r="A5819">
        <v>0.3723621150278707</v>
      </c>
      <c r="B5819">
        <v>0.3723621150278707</v>
      </c>
      <c r="C5819">
        <v>0.16286</v>
      </c>
      <c r="D5819">
        <f t="shared" si="270"/>
        <v>16.286000000000001</v>
      </c>
      <c r="E5819">
        <f t="shared" si="271"/>
        <v>0.16286</v>
      </c>
      <c r="F5819">
        <v>0.23</v>
      </c>
      <c r="G5819">
        <v>0.23</v>
      </c>
      <c r="H5819">
        <v>0.1918</v>
      </c>
      <c r="I5819">
        <f t="shared" si="272"/>
        <v>0.2109</v>
      </c>
    </row>
    <row r="5820" spans="1:9" x14ac:dyDescent="0.25">
      <c r="A5820">
        <v>0.34790679396901703</v>
      </c>
      <c r="B5820">
        <v>0.34790679396901703</v>
      </c>
      <c r="C5820">
        <v>8.2830000000000001E-2</v>
      </c>
      <c r="D5820">
        <f t="shared" si="270"/>
        <v>8.2829999999999995</v>
      </c>
      <c r="E5820">
        <f t="shared" si="271"/>
        <v>8.2830000000000001E-2</v>
      </c>
      <c r="F5820">
        <v>0.23</v>
      </c>
      <c r="G5820">
        <v>0.23</v>
      </c>
      <c r="H5820">
        <v>0.18</v>
      </c>
      <c r="I5820">
        <f t="shared" si="272"/>
        <v>0.20500000000000002</v>
      </c>
    </row>
    <row r="5821" spans="1:9" x14ac:dyDescent="0.25">
      <c r="A5821">
        <v>0.33567906148127546</v>
      </c>
      <c r="B5821">
        <v>0.33567906148127546</v>
      </c>
      <c r="C5821">
        <v>9.9470000000000003E-2</v>
      </c>
      <c r="D5821">
        <f t="shared" si="270"/>
        <v>9.947000000000001</v>
      </c>
      <c r="E5821">
        <f t="shared" si="271"/>
        <v>9.9470000000000017E-2</v>
      </c>
      <c r="F5821">
        <v>0.23</v>
      </c>
      <c r="G5821">
        <v>0.23</v>
      </c>
      <c r="H5821">
        <v>0.17477999999999999</v>
      </c>
      <c r="I5821">
        <f t="shared" si="272"/>
        <v>0.20239000000000001</v>
      </c>
    </row>
    <row r="5822" spans="1:9" x14ac:dyDescent="0.25">
      <c r="A5822">
        <v>0.33567906148127546</v>
      </c>
      <c r="B5822">
        <v>0.33567906148127546</v>
      </c>
      <c r="C5822">
        <v>9.6950000000000008E-2</v>
      </c>
      <c r="D5822">
        <f t="shared" si="270"/>
        <v>9.6950000000000003</v>
      </c>
      <c r="E5822">
        <f t="shared" si="271"/>
        <v>9.6950000000000008E-2</v>
      </c>
      <c r="F5822">
        <v>0.23</v>
      </c>
      <c r="G5822">
        <v>0.23</v>
      </c>
      <c r="H5822">
        <v>0.17518999999999998</v>
      </c>
      <c r="I5822">
        <f t="shared" si="272"/>
        <v>0.202595</v>
      </c>
    </row>
    <row r="5823" spans="1:9" x14ac:dyDescent="0.25">
      <c r="A5823">
        <v>0.36013438254012931</v>
      </c>
      <c r="B5823">
        <v>0.36013438254012931</v>
      </c>
      <c r="C5823">
        <v>9.1069999999999998E-2</v>
      </c>
      <c r="D5823">
        <f t="shared" si="270"/>
        <v>9.1069999999999993</v>
      </c>
      <c r="E5823">
        <f t="shared" si="271"/>
        <v>9.1069999999999998E-2</v>
      </c>
      <c r="F5823">
        <v>0.23</v>
      </c>
      <c r="G5823">
        <v>0.23</v>
      </c>
      <c r="H5823">
        <v>0.17258999999999999</v>
      </c>
      <c r="I5823">
        <f t="shared" si="272"/>
        <v>0.201295</v>
      </c>
    </row>
    <row r="5824" spans="1:9" x14ac:dyDescent="0.25">
      <c r="A5824">
        <v>0.36013438254012931</v>
      </c>
      <c r="B5824">
        <v>0.36013438254012931</v>
      </c>
      <c r="C5824">
        <v>6.7799999999999999E-2</v>
      </c>
      <c r="D5824">
        <f t="shared" si="270"/>
        <v>6.78</v>
      </c>
      <c r="E5824">
        <f t="shared" si="271"/>
        <v>6.7799999999999999E-2</v>
      </c>
      <c r="F5824">
        <v>0.23</v>
      </c>
      <c r="G5824">
        <v>0.23</v>
      </c>
      <c r="H5824">
        <v>0.16009999999999999</v>
      </c>
      <c r="I5824">
        <f t="shared" si="272"/>
        <v>0.19505</v>
      </c>
    </row>
    <row r="5825" spans="1:9" x14ac:dyDescent="0.25">
      <c r="A5825">
        <v>0.36013438254012931</v>
      </c>
      <c r="B5825">
        <v>0.36013438254012931</v>
      </c>
      <c r="C5825">
        <v>0.12903999999999999</v>
      </c>
      <c r="D5825">
        <f t="shared" si="270"/>
        <v>12.903999999999998</v>
      </c>
      <c r="E5825">
        <f t="shared" si="271"/>
        <v>0.12903999999999999</v>
      </c>
      <c r="F5825">
        <v>0.23</v>
      </c>
      <c r="G5825">
        <v>0.23</v>
      </c>
      <c r="H5825">
        <v>0.16</v>
      </c>
      <c r="I5825">
        <f t="shared" si="272"/>
        <v>0.19500000000000001</v>
      </c>
    </row>
    <row r="5826" spans="1:9" x14ac:dyDescent="0.25">
      <c r="A5826">
        <v>0.3723621150278707</v>
      </c>
      <c r="B5826">
        <v>0.3723621150278707</v>
      </c>
      <c r="C5826">
        <v>9.5620000000000011E-2</v>
      </c>
      <c r="D5826">
        <f t="shared" si="270"/>
        <v>9.5620000000000012</v>
      </c>
      <c r="E5826">
        <f t="shared" si="271"/>
        <v>9.5620000000000011E-2</v>
      </c>
      <c r="F5826">
        <v>0.23</v>
      </c>
      <c r="G5826">
        <v>0.23</v>
      </c>
      <c r="H5826">
        <v>0.16986000000000001</v>
      </c>
      <c r="I5826">
        <f t="shared" si="272"/>
        <v>0.19993</v>
      </c>
    </row>
    <row r="5827" spans="1:9" x14ac:dyDescent="0.25">
      <c r="A5827">
        <v>0.3723621150278707</v>
      </c>
      <c r="B5827">
        <v>0.3723621150278707</v>
      </c>
      <c r="C5827">
        <v>4.9630000000000001E-2</v>
      </c>
      <c r="D5827">
        <f t="shared" ref="D5827:D5890" si="273">C5827*$K$2</f>
        <v>4.9630000000000001</v>
      </c>
      <c r="E5827">
        <f t="shared" ref="E5827:E5890" si="274">D5827*$L$2</f>
        <v>4.9630000000000001E-2</v>
      </c>
      <c r="F5827">
        <v>0.23</v>
      </c>
      <c r="G5827">
        <v>0.23</v>
      </c>
      <c r="H5827">
        <v>0.17477999999999999</v>
      </c>
      <c r="I5827">
        <f t="shared" ref="I5827:I5890" si="275">(G5827+H5827)/2</f>
        <v>0.20239000000000001</v>
      </c>
    </row>
    <row r="5828" spans="1:9" x14ac:dyDescent="0.25">
      <c r="A5828">
        <v>0.47462308335907144</v>
      </c>
      <c r="B5828">
        <v>0.47462308335907144</v>
      </c>
      <c r="C5828">
        <v>9.11E-3</v>
      </c>
      <c r="D5828">
        <f t="shared" si="273"/>
        <v>0.91100000000000003</v>
      </c>
      <c r="E5828">
        <f t="shared" si="274"/>
        <v>9.11E-3</v>
      </c>
      <c r="F5828">
        <v>0.23</v>
      </c>
      <c r="G5828">
        <v>0.23</v>
      </c>
      <c r="H5828">
        <v>0.19764999999999999</v>
      </c>
      <c r="I5828">
        <f t="shared" si="275"/>
        <v>0.21382499999999999</v>
      </c>
    </row>
    <row r="5829" spans="1:9" x14ac:dyDescent="0.25">
      <c r="A5829">
        <v>0.66691815103350682</v>
      </c>
      <c r="B5829">
        <v>0.66691815103350682</v>
      </c>
      <c r="C5829">
        <v>0</v>
      </c>
      <c r="D5829">
        <f t="shared" si="273"/>
        <v>0</v>
      </c>
      <c r="E5829">
        <f t="shared" si="274"/>
        <v>0</v>
      </c>
      <c r="F5829">
        <v>0.23</v>
      </c>
      <c r="G5829">
        <v>0.23</v>
      </c>
      <c r="H5829">
        <v>0.22150999999999998</v>
      </c>
      <c r="I5829">
        <f t="shared" si="275"/>
        <v>0.22575499999999998</v>
      </c>
    </row>
    <row r="5830" spans="1:9" x14ac:dyDescent="0.25">
      <c r="A5830">
        <v>0.74472408613911223</v>
      </c>
      <c r="B5830">
        <v>0.74472408613911223</v>
      </c>
      <c r="C5830">
        <v>0</v>
      </c>
      <c r="D5830">
        <f t="shared" si="273"/>
        <v>0</v>
      </c>
      <c r="E5830">
        <f t="shared" si="274"/>
        <v>0</v>
      </c>
      <c r="F5830">
        <v>0.23</v>
      </c>
      <c r="G5830">
        <v>0.23</v>
      </c>
      <c r="H5830">
        <v>0.23699999999999999</v>
      </c>
      <c r="I5830">
        <f t="shared" si="275"/>
        <v>0.23349999999999999</v>
      </c>
    </row>
    <row r="5831" spans="1:9" x14ac:dyDescent="0.25">
      <c r="A5831">
        <v>0.90033610026695232</v>
      </c>
      <c r="B5831">
        <v>0.90033610026695232</v>
      </c>
      <c r="C5831">
        <v>0</v>
      </c>
      <c r="D5831">
        <f t="shared" si="273"/>
        <v>0</v>
      </c>
      <c r="E5831">
        <f t="shared" si="274"/>
        <v>0</v>
      </c>
      <c r="F5831">
        <v>0.23</v>
      </c>
      <c r="G5831">
        <v>0.23</v>
      </c>
      <c r="H5831">
        <v>0.22331000000000001</v>
      </c>
      <c r="I5831">
        <f t="shared" si="275"/>
        <v>0.226655</v>
      </c>
    </row>
    <row r="5832" spans="1:9" x14ac:dyDescent="0.25">
      <c r="A5832">
        <v>0.90033610026695232</v>
      </c>
      <c r="B5832">
        <v>0.90033610026695232</v>
      </c>
      <c r="C5832">
        <v>0</v>
      </c>
      <c r="D5832">
        <f t="shared" si="273"/>
        <v>0</v>
      </c>
      <c r="E5832">
        <f t="shared" si="274"/>
        <v>0</v>
      </c>
      <c r="F5832">
        <v>0.23</v>
      </c>
      <c r="G5832">
        <v>0.23</v>
      </c>
      <c r="H5832">
        <v>0.21024999999999999</v>
      </c>
      <c r="I5832">
        <f t="shared" si="275"/>
        <v>0.22012500000000002</v>
      </c>
    </row>
    <row r="5833" spans="1:9" x14ac:dyDescent="0.25">
      <c r="A5833">
        <v>0.68358628720018022</v>
      </c>
      <c r="B5833">
        <v>0.68358628720018022</v>
      </c>
      <c r="C5833">
        <v>0</v>
      </c>
      <c r="D5833">
        <f t="shared" si="273"/>
        <v>0</v>
      </c>
      <c r="E5833">
        <f t="shared" si="274"/>
        <v>0</v>
      </c>
      <c r="F5833">
        <v>0.23</v>
      </c>
      <c r="G5833">
        <v>0.23</v>
      </c>
      <c r="H5833">
        <v>0.22781999999999999</v>
      </c>
      <c r="I5833">
        <f t="shared" si="275"/>
        <v>0.22891</v>
      </c>
    </row>
    <row r="5834" spans="1:9" x14ac:dyDescent="0.25">
      <c r="A5834">
        <v>0.42571287299125177</v>
      </c>
      <c r="B5834">
        <v>0.42571287299125177</v>
      </c>
      <c r="C5834">
        <v>0</v>
      </c>
      <c r="D5834">
        <f t="shared" si="273"/>
        <v>0</v>
      </c>
      <c r="E5834">
        <f t="shared" si="274"/>
        <v>0</v>
      </c>
      <c r="F5834">
        <v>0.23</v>
      </c>
      <c r="G5834">
        <v>0.23</v>
      </c>
      <c r="H5834">
        <v>0.19500000000000001</v>
      </c>
      <c r="I5834">
        <f t="shared" si="275"/>
        <v>0.21250000000000002</v>
      </c>
    </row>
    <row r="5835" spans="1:9" x14ac:dyDescent="0.25">
      <c r="A5835">
        <v>7.9028362954469397E-2</v>
      </c>
      <c r="B5835">
        <v>7.9028362954469397E-2</v>
      </c>
      <c r="C5835">
        <v>0</v>
      </c>
      <c r="D5835">
        <f t="shared" si="273"/>
        <v>0</v>
      </c>
      <c r="E5835">
        <f t="shared" si="274"/>
        <v>0</v>
      </c>
      <c r="F5835">
        <v>0.23</v>
      </c>
      <c r="G5835">
        <v>0.23</v>
      </c>
      <c r="H5835">
        <v>0.18494999999999998</v>
      </c>
      <c r="I5835">
        <f t="shared" si="275"/>
        <v>0.20747499999999999</v>
      </c>
    </row>
    <row r="5836" spans="1:9" x14ac:dyDescent="0.25">
      <c r="A5836">
        <v>7.9028362954469397E-2</v>
      </c>
      <c r="B5836">
        <v>7.9028362954469397E-2</v>
      </c>
      <c r="C5836">
        <v>0</v>
      </c>
      <c r="D5836">
        <f t="shared" si="273"/>
        <v>0</v>
      </c>
      <c r="E5836">
        <f t="shared" si="274"/>
        <v>0</v>
      </c>
      <c r="F5836">
        <v>0.23</v>
      </c>
      <c r="G5836">
        <v>0.23</v>
      </c>
      <c r="H5836">
        <v>0.18168999999999999</v>
      </c>
      <c r="I5836">
        <f t="shared" si="275"/>
        <v>0.205845</v>
      </c>
    </row>
    <row r="5837" spans="1:9" x14ac:dyDescent="0.25">
      <c r="A5837">
        <v>7.9028362954469397E-2</v>
      </c>
      <c r="B5837">
        <v>7.9028362954469397E-2</v>
      </c>
      <c r="C5837">
        <v>0</v>
      </c>
      <c r="D5837">
        <f t="shared" si="273"/>
        <v>0</v>
      </c>
      <c r="E5837">
        <f t="shared" si="274"/>
        <v>0</v>
      </c>
      <c r="F5837">
        <v>0.23</v>
      </c>
      <c r="G5837">
        <v>0.23</v>
      </c>
      <c r="H5837">
        <v>0.18178999999999998</v>
      </c>
      <c r="I5837">
        <f t="shared" si="275"/>
        <v>0.20589499999999999</v>
      </c>
    </row>
    <row r="5838" spans="1:9" x14ac:dyDescent="0.25">
      <c r="A5838">
        <v>7.9028362954469397E-2</v>
      </c>
      <c r="B5838">
        <v>7.9028362954469397E-2</v>
      </c>
      <c r="C5838">
        <v>0</v>
      </c>
      <c r="D5838">
        <f t="shared" si="273"/>
        <v>0</v>
      </c>
      <c r="E5838">
        <f t="shared" si="274"/>
        <v>0</v>
      </c>
      <c r="F5838">
        <v>0.23</v>
      </c>
      <c r="G5838">
        <v>0.23</v>
      </c>
      <c r="H5838">
        <v>0.18494999999999998</v>
      </c>
      <c r="I5838">
        <f t="shared" si="275"/>
        <v>0.20747499999999999</v>
      </c>
    </row>
    <row r="5839" spans="1:9" x14ac:dyDescent="0.25">
      <c r="A5839">
        <v>8.3919801349476159E-2</v>
      </c>
      <c r="B5839">
        <v>8.3919801349476159E-2</v>
      </c>
      <c r="C5839">
        <v>0</v>
      </c>
      <c r="D5839">
        <f t="shared" si="273"/>
        <v>0</v>
      </c>
      <c r="E5839">
        <f t="shared" si="274"/>
        <v>0</v>
      </c>
      <c r="F5839">
        <v>0.23</v>
      </c>
      <c r="G5839">
        <v>0.23</v>
      </c>
      <c r="H5839">
        <v>0.18624000000000002</v>
      </c>
      <c r="I5839">
        <f t="shared" si="275"/>
        <v>0.20812000000000003</v>
      </c>
    </row>
    <row r="5840" spans="1:9" x14ac:dyDescent="0.25">
      <c r="A5840">
        <v>0.19229449200791837</v>
      </c>
      <c r="B5840">
        <v>0.19229449200791837</v>
      </c>
      <c r="C5840">
        <v>6.8700000000000002E-3</v>
      </c>
      <c r="D5840">
        <f t="shared" si="273"/>
        <v>0.68700000000000006</v>
      </c>
      <c r="E5840">
        <f t="shared" si="274"/>
        <v>6.8700000000000011E-3</v>
      </c>
      <c r="F5840">
        <v>0.23</v>
      </c>
      <c r="G5840">
        <v>0.23</v>
      </c>
      <c r="H5840">
        <v>0.22499</v>
      </c>
      <c r="I5840">
        <f t="shared" si="275"/>
        <v>0.227495</v>
      </c>
    </row>
    <row r="5841" spans="1:9" x14ac:dyDescent="0.25">
      <c r="A5841">
        <v>0.35569397886119736</v>
      </c>
      <c r="B5841">
        <v>0.35569397886119736</v>
      </c>
      <c r="C5841">
        <v>7.4939999999999993E-2</v>
      </c>
      <c r="D5841">
        <f t="shared" si="273"/>
        <v>7.4939999999999989</v>
      </c>
      <c r="E5841">
        <f t="shared" si="274"/>
        <v>7.4939999999999993E-2</v>
      </c>
      <c r="F5841">
        <v>0.23</v>
      </c>
      <c r="G5841">
        <v>0.23</v>
      </c>
      <c r="H5841">
        <v>0.22581999999999999</v>
      </c>
      <c r="I5841">
        <f t="shared" si="275"/>
        <v>0.22791</v>
      </c>
    </row>
    <row r="5842" spans="1:9" x14ac:dyDescent="0.25">
      <c r="A5842">
        <v>0.43349991396680282</v>
      </c>
      <c r="B5842">
        <v>0.43349991396680282</v>
      </c>
      <c r="C5842">
        <v>0.10426000000000001</v>
      </c>
      <c r="D5842">
        <f t="shared" si="273"/>
        <v>10.426</v>
      </c>
      <c r="E5842">
        <f t="shared" si="274"/>
        <v>0.10426000000000001</v>
      </c>
      <c r="F5842">
        <v>0.23</v>
      </c>
      <c r="G5842">
        <v>0.23</v>
      </c>
      <c r="H5842">
        <v>0.22</v>
      </c>
      <c r="I5842">
        <f t="shared" si="275"/>
        <v>0.22500000000000001</v>
      </c>
    </row>
    <row r="5843" spans="1:9" x14ac:dyDescent="0.25">
      <c r="A5843">
        <v>0.3723621150278707</v>
      </c>
      <c r="B5843">
        <v>0.3723621150278707</v>
      </c>
      <c r="C5843">
        <v>0.22041999999999998</v>
      </c>
      <c r="D5843">
        <f t="shared" si="273"/>
        <v>22.041999999999998</v>
      </c>
      <c r="E5843">
        <f t="shared" si="274"/>
        <v>0.22041999999999998</v>
      </c>
      <c r="F5843">
        <v>0.23</v>
      </c>
      <c r="G5843">
        <v>0.23</v>
      </c>
      <c r="H5843">
        <v>0.18684000000000001</v>
      </c>
      <c r="I5843">
        <f t="shared" si="275"/>
        <v>0.20841999999999999</v>
      </c>
    </row>
    <row r="5844" spans="1:9" x14ac:dyDescent="0.25">
      <c r="A5844">
        <v>0.34790679396901703</v>
      </c>
      <c r="B5844">
        <v>0.34790679396901703</v>
      </c>
      <c r="C5844">
        <v>0.30886999999999998</v>
      </c>
      <c r="D5844">
        <f t="shared" si="273"/>
        <v>30.886999999999997</v>
      </c>
      <c r="E5844">
        <f t="shared" si="274"/>
        <v>0.30886999999999998</v>
      </c>
      <c r="F5844">
        <v>0.23</v>
      </c>
      <c r="G5844">
        <v>0.23</v>
      </c>
      <c r="H5844">
        <v>0.16708000000000001</v>
      </c>
      <c r="I5844">
        <f t="shared" si="275"/>
        <v>0.19853999999999999</v>
      </c>
    </row>
    <row r="5845" spans="1:9" x14ac:dyDescent="0.25">
      <c r="A5845">
        <v>0.33567906148127546</v>
      </c>
      <c r="B5845">
        <v>0.33567906148127546</v>
      </c>
      <c r="C5845">
        <v>0.31819999999999998</v>
      </c>
      <c r="D5845">
        <f t="shared" si="273"/>
        <v>31.819999999999997</v>
      </c>
      <c r="E5845">
        <f t="shared" si="274"/>
        <v>0.31819999999999998</v>
      </c>
      <c r="F5845">
        <v>0.23</v>
      </c>
      <c r="G5845">
        <v>0.23</v>
      </c>
      <c r="H5845">
        <v>0.16191999999999998</v>
      </c>
      <c r="I5845">
        <f t="shared" si="275"/>
        <v>0.19596</v>
      </c>
    </row>
    <row r="5846" spans="1:9" x14ac:dyDescent="0.25">
      <c r="A5846">
        <v>0.33567906148127546</v>
      </c>
      <c r="B5846">
        <v>0.33567906148127546</v>
      </c>
      <c r="C5846">
        <v>0.37908999999999998</v>
      </c>
      <c r="D5846">
        <f t="shared" si="273"/>
        <v>37.908999999999999</v>
      </c>
      <c r="E5846">
        <f t="shared" si="274"/>
        <v>0.37908999999999998</v>
      </c>
      <c r="F5846">
        <v>0.23</v>
      </c>
      <c r="G5846">
        <v>0.23</v>
      </c>
      <c r="H5846">
        <v>0.16500000000000001</v>
      </c>
      <c r="I5846">
        <f t="shared" si="275"/>
        <v>0.19750000000000001</v>
      </c>
    </row>
    <row r="5847" spans="1:9" x14ac:dyDescent="0.25">
      <c r="A5847">
        <v>0.36013438254012931</v>
      </c>
      <c r="B5847">
        <v>0.36013438254012931</v>
      </c>
      <c r="C5847">
        <v>0.64132</v>
      </c>
      <c r="D5847">
        <f t="shared" si="273"/>
        <v>64.132000000000005</v>
      </c>
      <c r="E5847">
        <f t="shared" si="274"/>
        <v>0.64132000000000011</v>
      </c>
      <c r="F5847">
        <v>0.23</v>
      </c>
      <c r="G5847">
        <v>0.23</v>
      </c>
      <c r="H5847">
        <v>0.1595</v>
      </c>
      <c r="I5847">
        <f t="shared" si="275"/>
        <v>0.19475000000000001</v>
      </c>
    </row>
    <row r="5848" spans="1:9" x14ac:dyDescent="0.25">
      <c r="A5848">
        <v>0.36013438254012931</v>
      </c>
      <c r="B5848">
        <v>0.36013438254012931</v>
      </c>
      <c r="C5848">
        <v>0.62060999999999999</v>
      </c>
      <c r="D5848">
        <f t="shared" si="273"/>
        <v>62.061</v>
      </c>
      <c r="E5848">
        <f t="shared" si="274"/>
        <v>0.62060999999999999</v>
      </c>
      <c r="F5848">
        <v>0.23</v>
      </c>
      <c r="G5848">
        <v>0.23</v>
      </c>
      <c r="H5848">
        <v>0.15680000000000002</v>
      </c>
      <c r="I5848">
        <f t="shared" si="275"/>
        <v>0.19340000000000002</v>
      </c>
    </row>
    <row r="5849" spans="1:9" x14ac:dyDescent="0.25">
      <c r="A5849">
        <v>0.36013438254012931</v>
      </c>
      <c r="B5849">
        <v>0.36013438254012931</v>
      </c>
      <c r="C5849">
        <v>7.8739999999999991E-2</v>
      </c>
      <c r="D5849">
        <f t="shared" si="273"/>
        <v>7.8739999999999988</v>
      </c>
      <c r="E5849">
        <f t="shared" si="274"/>
        <v>7.8739999999999991E-2</v>
      </c>
      <c r="F5849">
        <v>0.23</v>
      </c>
      <c r="G5849">
        <v>0.23</v>
      </c>
      <c r="H5849">
        <v>0.15625</v>
      </c>
      <c r="I5849">
        <f t="shared" si="275"/>
        <v>0.19312499999999999</v>
      </c>
    </row>
    <row r="5850" spans="1:9" x14ac:dyDescent="0.25">
      <c r="A5850">
        <v>0.3723621150278707</v>
      </c>
      <c r="B5850">
        <v>0.3723621150278707</v>
      </c>
      <c r="C5850">
        <v>5.8500000000000003E-2</v>
      </c>
      <c r="D5850">
        <f t="shared" si="273"/>
        <v>5.8500000000000005</v>
      </c>
      <c r="E5850">
        <f t="shared" si="274"/>
        <v>5.8500000000000003E-2</v>
      </c>
      <c r="F5850">
        <v>0.23</v>
      </c>
      <c r="G5850">
        <v>0.23</v>
      </c>
      <c r="H5850">
        <v>0.15668000000000001</v>
      </c>
      <c r="I5850">
        <f t="shared" si="275"/>
        <v>0.19334000000000001</v>
      </c>
    </row>
    <row r="5851" spans="1:9" x14ac:dyDescent="0.25">
      <c r="A5851">
        <v>0.3723621150278707</v>
      </c>
      <c r="B5851">
        <v>0.3723621150278707</v>
      </c>
      <c r="C5851">
        <v>3.9399999999999998E-2</v>
      </c>
      <c r="D5851">
        <f t="shared" si="273"/>
        <v>3.94</v>
      </c>
      <c r="E5851">
        <f t="shared" si="274"/>
        <v>3.9399999999999998E-2</v>
      </c>
      <c r="F5851">
        <v>0.23</v>
      </c>
      <c r="G5851">
        <v>0.23</v>
      </c>
      <c r="H5851">
        <v>0.15880000000000002</v>
      </c>
      <c r="I5851">
        <f t="shared" si="275"/>
        <v>0.19440000000000002</v>
      </c>
    </row>
    <row r="5852" spans="1:9" x14ac:dyDescent="0.25">
      <c r="A5852">
        <v>0.47462308335907144</v>
      </c>
      <c r="B5852">
        <v>0.47462308335907144</v>
      </c>
      <c r="C5852">
        <v>6.4999999999999997E-3</v>
      </c>
      <c r="D5852">
        <f t="shared" si="273"/>
        <v>0.65</v>
      </c>
      <c r="E5852">
        <f t="shared" si="274"/>
        <v>6.5000000000000006E-3</v>
      </c>
      <c r="F5852">
        <v>0.23</v>
      </c>
      <c r="G5852">
        <v>0.23</v>
      </c>
      <c r="H5852">
        <v>0.17993999999999999</v>
      </c>
      <c r="I5852">
        <f t="shared" si="275"/>
        <v>0.20496999999999999</v>
      </c>
    </row>
    <row r="5853" spans="1:9" x14ac:dyDescent="0.25">
      <c r="A5853">
        <v>0.66691815103350682</v>
      </c>
      <c r="B5853">
        <v>0.66691815103350682</v>
      </c>
      <c r="C5853">
        <v>0</v>
      </c>
      <c r="D5853">
        <f t="shared" si="273"/>
        <v>0</v>
      </c>
      <c r="E5853">
        <f t="shared" si="274"/>
        <v>0</v>
      </c>
      <c r="F5853">
        <v>0.23</v>
      </c>
      <c r="G5853">
        <v>0.23</v>
      </c>
      <c r="H5853">
        <v>0.22</v>
      </c>
      <c r="I5853">
        <f t="shared" si="275"/>
        <v>0.22500000000000001</v>
      </c>
    </row>
    <row r="5854" spans="1:9" x14ac:dyDescent="0.25">
      <c r="A5854">
        <v>0.74472408613911223</v>
      </c>
      <c r="B5854">
        <v>0.74472408613911223</v>
      </c>
      <c r="C5854">
        <v>0</v>
      </c>
      <c r="D5854">
        <f t="shared" si="273"/>
        <v>0</v>
      </c>
      <c r="E5854">
        <f t="shared" si="274"/>
        <v>0</v>
      </c>
      <c r="F5854">
        <v>0.23</v>
      </c>
      <c r="G5854">
        <v>0.23</v>
      </c>
      <c r="H5854">
        <v>0.22700000000000001</v>
      </c>
      <c r="I5854">
        <f t="shared" si="275"/>
        <v>0.22850000000000001</v>
      </c>
    </row>
    <row r="5855" spans="1:9" x14ac:dyDescent="0.25">
      <c r="A5855">
        <v>0.90033610026695232</v>
      </c>
      <c r="B5855">
        <v>0.90033610026695232</v>
      </c>
      <c r="C5855">
        <v>0</v>
      </c>
      <c r="D5855">
        <f t="shared" si="273"/>
        <v>0</v>
      </c>
      <c r="E5855">
        <f t="shared" si="274"/>
        <v>0</v>
      </c>
      <c r="F5855">
        <v>0.23</v>
      </c>
      <c r="G5855">
        <v>0.23</v>
      </c>
      <c r="H5855">
        <v>0.20799999999999999</v>
      </c>
      <c r="I5855">
        <f t="shared" si="275"/>
        <v>0.219</v>
      </c>
    </row>
    <row r="5856" spans="1:9" x14ac:dyDescent="0.25">
      <c r="A5856">
        <v>0.90033610026695232</v>
      </c>
      <c r="B5856">
        <v>0.90033610026695232</v>
      </c>
      <c r="C5856">
        <v>0</v>
      </c>
      <c r="D5856">
        <f t="shared" si="273"/>
        <v>0</v>
      </c>
      <c r="E5856">
        <f t="shared" si="274"/>
        <v>0</v>
      </c>
      <c r="F5856">
        <v>0.23</v>
      </c>
      <c r="G5856">
        <v>0.23</v>
      </c>
      <c r="H5856">
        <v>0.17804</v>
      </c>
      <c r="I5856">
        <f t="shared" si="275"/>
        <v>0.20402000000000001</v>
      </c>
    </row>
    <row r="5857" spans="1:9" x14ac:dyDescent="0.25">
      <c r="A5857">
        <v>0.68358628720018022</v>
      </c>
      <c r="B5857">
        <v>0.68358628720018022</v>
      </c>
      <c r="C5857">
        <v>0</v>
      </c>
      <c r="D5857">
        <f t="shared" si="273"/>
        <v>0</v>
      </c>
      <c r="E5857">
        <f t="shared" si="274"/>
        <v>0</v>
      </c>
      <c r="F5857">
        <v>0.23</v>
      </c>
      <c r="G5857">
        <v>0.23</v>
      </c>
      <c r="H5857">
        <v>0.2</v>
      </c>
      <c r="I5857">
        <f t="shared" si="275"/>
        <v>0.21500000000000002</v>
      </c>
    </row>
    <row r="5858" spans="1:9" x14ac:dyDescent="0.25">
      <c r="A5858">
        <v>0.42571287299125177</v>
      </c>
      <c r="B5858">
        <v>0.42571287299125177</v>
      </c>
      <c r="C5858">
        <v>0</v>
      </c>
      <c r="D5858">
        <f t="shared" si="273"/>
        <v>0</v>
      </c>
      <c r="E5858">
        <f t="shared" si="274"/>
        <v>0</v>
      </c>
      <c r="F5858">
        <v>0.23</v>
      </c>
      <c r="G5858">
        <v>0.23</v>
      </c>
      <c r="H5858">
        <v>0.18199000000000001</v>
      </c>
      <c r="I5858">
        <f t="shared" si="275"/>
        <v>0.20599500000000001</v>
      </c>
    </row>
    <row r="5859" spans="1:9" x14ac:dyDescent="0.25">
      <c r="A5859">
        <v>7.9028362954469397E-2</v>
      </c>
      <c r="B5859">
        <v>7.9028362954469397E-2</v>
      </c>
      <c r="C5859">
        <v>0</v>
      </c>
      <c r="D5859">
        <f t="shared" si="273"/>
        <v>0</v>
      </c>
      <c r="E5859">
        <f t="shared" si="274"/>
        <v>0</v>
      </c>
      <c r="F5859">
        <v>0.23</v>
      </c>
      <c r="G5859">
        <v>0.23</v>
      </c>
      <c r="H5859">
        <v>0.17854</v>
      </c>
      <c r="I5859">
        <f t="shared" si="275"/>
        <v>0.20427000000000001</v>
      </c>
    </row>
    <row r="5860" spans="1:9" x14ac:dyDescent="0.25">
      <c r="A5860">
        <v>7.9028362954469397E-2</v>
      </c>
      <c r="B5860">
        <v>7.9028362954469397E-2</v>
      </c>
      <c r="C5860">
        <v>0</v>
      </c>
      <c r="D5860">
        <f t="shared" si="273"/>
        <v>0</v>
      </c>
      <c r="E5860">
        <f t="shared" si="274"/>
        <v>0</v>
      </c>
      <c r="F5860">
        <v>0.23</v>
      </c>
      <c r="G5860">
        <v>0.23</v>
      </c>
      <c r="H5860">
        <v>0.17854</v>
      </c>
      <c r="I5860">
        <f t="shared" si="275"/>
        <v>0.20427000000000001</v>
      </c>
    </row>
    <row r="5861" spans="1:9" x14ac:dyDescent="0.25">
      <c r="A5861">
        <v>7.9028362954469397E-2</v>
      </c>
      <c r="B5861">
        <v>7.9028362954469397E-2</v>
      </c>
      <c r="C5861">
        <v>0</v>
      </c>
      <c r="D5861">
        <f t="shared" si="273"/>
        <v>0</v>
      </c>
      <c r="E5861">
        <f t="shared" si="274"/>
        <v>0</v>
      </c>
      <c r="F5861">
        <v>0.23</v>
      </c>
      <c r="G5861">
        <v>0.23</v>
      </c>
      <c r="H5861">
        <v>0.18123</v>
      </c>
      <c r="I5861">
        <f t="shared" si="275"/>
        <v>0.20561499999999999</v>
      </c>
    </row>
    <row r="5862" spans="1:9" x14ac:dyDescent="0.25">
      <c r="A5862">
        <v>7.9028362954469397E-2</v>
      </c>
      <c r="B5862">
        <v>7.9028362954469397E-2</v>
      </c>
      <c r="C5862">
        <v>0</v>
      </c>
      <c r="D5862">
        <f t="shared" si="273"/>
        <v>0</v>
      </c>
      <c r="E5862">
        <f t="shared" si="274"/>
        <v>0</v>
      </c>
      <c r="F5862">
        <v>0.23</v>
      </c>
      <c r="G5862">
        <v>0.23</v>
      </c>
      <c r="H5862">
        <v>0.18965000000000001</v>
      </c>
      <c r="I5862">
        <f t="shared" si="275"/>
        <v>0.20982500000000001</v>
      </c>
    </row>
    <row r="5863" spans="1:9" x14ac:dyDescent="0.25">
      <c r="A5863">
        <v>8.3919801349476159E-2</v>
      </c>
      <c r="B5863">
        <v>8.3919801349476159E-2</v>
      </c>
      <c r="C5863">
        <v>0</v>
      </c>
      <c r="D5863">
        <f t="shared" si="273"/>
        <v>0</v>
      </c>
      <c r="E5863">
        <f t="shared" si="274"/>
        <v>0</v>
      </c>
      <c r="F5863">
        <v>0.23</v>
      </c>
      <c r="G5863">
        <v>0.23</v>
      </c>
      <c r="H5863">
        <v>0.19863999999999998</v>
      </c>
      <c r="I5863">
        <f t="shared" si="275"/>
        <v>0.21432000000000001</v>
      </c>
    </row>
    <row r="5864" spans="1:9" x14ac:dyDescent="0.25">
      <c r="A5864">
        <v>0.19229449200791837</v>
      </c>
      <c r="B5864">
        <v>0.19229449200791837</v>
      </c>
      <c r="C5864">
        <v>1.5699999999999999E-2</v>
      </c>
      <c r="D5864">
        <f t="shared" si="273"/>
        <v>1.5699999999999998</v>
      </c>
      <c r="E5864">
        <f t="shared" si="274"/>
        <v>1.5699999999999999E-2</v>
      </c>
      <c r="F5864">
        <v>0.23</v>
      </c>
      <c r="G5864">
        <v>0.23</v>
      </c>
      <c r="H5864">
        <v>0.22731000000000001</v>
      </c>
      <c r="I5864">
        <f t="shared" si="275"/>
        <v>0.228655</v>
      </c>
    </row>
    <row r="5865" spans="1:9" x14ac:dyDescent="0.25">
      <c r="A5865">
        <v>0.35569397886119736</v>
      </c>
      <c r="B5865">
        <v>0.35569397886119736</v>
      </c>
      <c r="C5865">
        <v>0.17116999999999999</v>
      </c>
      <c r="D5865">
        <f t="shared" si="273"/>
        <v>17.116999999999997</v>
      </c>
      <c r="E5865">
        <f t="shared" si="274"/>
        <v>0.17116999999999999</v>
      </c>
      <c r="F5865">
        <v>0.23</v>
      </c>
      <c r="G5865">
        <v>0.23</v>
      </c>
      <c r="H5865">
        <v>0.22839999999999999</v>
      </c>
      <c r="I5865">
        <f t="shared" si="275"/>
        <v>0.22920000000000001</v>
      </c>
    </row>
    <row r="5866" spans="1:9" x14ac:dyDescent="0.25">
      <c r="A5866">
        <v>0.43349991396680282</v>
      </c>
      <c r="B5866">
        <v>0.43349991396680282</v>
      </c>
      <c r="C5866">
        <v>0.32756000000000002</v>
      </c>
      <c r="D5866">
        <f t="shared" si="273"/>
        <v>32.756</v>
      </c>
      <c r="E5866">
        <f t="shared" si="274"/>
        <v>0.32756000000000002</v>
      </c>
      <c r="F5866">
        <v>0.23</v>
      </c>
      <c r="G5866">
        <v>0.23</v>
      </c>
      <c r="H5866">
        <v>0.22500000000000001</v>
      </c>
      <c r="I5866">
        <f t="shared" si="275"/>
        <v>0.22750000000000001</v>
      </c>
    </row>
    <row r="5867" spans="1:9" x14ac:dyDescent="0.25">
      <c r="A5867">
        <v>0.3723621150278707</v>
      </c>
      <c r="B5867">
        <v>0.3723621150278707</v>
      </c>
      <c r="C5867">
        <v>0.19294</v>
      </c>
      <c r="D5867">
        <f t="shared" si="273"/>
        <v>19.294</v>
      </c>
      <c r="E5867">
        <f t="shared" si="274"/>
        <v>0.19294</v>
      </c>
      <c r="F5867">
        <v>0.23</v>
      </c>
      <c r="G5867">
        <v>0.23</v>
      </c>
      <c r="H5867">
        <v>0.19764999999999999</v>
      </c>
      <c r="I5867">
        <f t="shared" si="275"/>
        <v>0.21382499999999999</v>
      </c>
    </row>
    <row r="5868" spans="1:9" x14ac:dyDescent="0.25">
      <c r="A5868">
        <v>0.34790679396901703</v>
      </c>
      <c r="B5868">
        <v>0.34790679396901703</v>
      </c>
      <c r="C5868">
        <v>0.50244999999999995</v>
      </c>
      <c r="D5868">
        <f t="shared" si="273"/>
        <v>50.244999999999997</v>
      </c>
      <c r="E5868">
        <f t="shared" si="274"/>
        <v>0.50244999999999995</v>
      </c>
      <c r="F5868">
        <v>0.23</v>
      </c>
      <c r="G5868">
        <v>0.23</v>
      </c>
      <c r="H5868">
        <v>0.17924999999999999</v>
      </c>
      <c r="I5868">
        <f t="shared" si="275"/>
        <v>0.204625</v>
      </c>
    </row>
    <row r="5869" spans="1:9" x14ac:dyDescent="0.25">
      <c r="A5869">
        <v>0.33567906148127546</v>
      </c>
      <c r="B5869">
        <v>0.33567906148127546</v>
      </c>
      <c r="C5869">
        <v>0.69647999999999999</v>
      </c>
      <c r="D5869">
        <f t="shared" si="273"/>
        <v>69.647999999999996</v>
      </c>
      <c r="E5869">
        <f t="shared" si="274"/>
        <v>0.69647999999999999</v>
      </c>
      <c r="F5869">
        <v>0.23</v>
      </c>
      <c r="G5869">
        <v>0.23</v>
      </c>
      <c r="H5869">
        <v>0.17865</v>
      </c>
      <c r="I5869">
        <f t="shared" si="275"/>
        <v>0.20432500000000001</v>
      </c>
    </row>
    <row r="5870" spans="1:9" x14ac:dyDescent="0.25">
      <c r="A5870">
        <v>0.33567906148127546</v>
      </c>
      <c r="B5870">
        <v>0.33567906148127546</v>
      </c>
      <c r="C5870">
        <v>0.78172000000000008</v>
      </c>
      <c r="D5870">
        <f t="shared" si="273"/>
        <v>78.172000000000011</v>
      </c>
      <c r="E5870">
        <f t="shared" si="274"/>
        <v>0.78172000000000008</v>
      </c>
      <c r="F5870">
        <v>0.23</v>
      </c>
      <c r="G5870">
        <v>0.23</v>
      </c>
      <c r="H5870">
        <v>0.17899999999999999</v>
      </c>
      <c r="I5870">
        <f t="shared" si="275"/>
        <v>0.20450000000000002</v>
      </c>
    </row>
    <row r="5871" spans="1:9" x14ac:dyDescent="0.25">
      <c r="A5871">
        <v>0.36013438254012931</v>
      </c>
      <c r="B5871">
        <v>0.36013438254012931</v>
      </c>
      <c r="C5871">
        <v>0.66783000000000003</v>
      </c>
      <c r="D5871">
        <f t="shared" si="273"/>
        <v>66.783000000000001</v>
      </c>
      <c r="E5871">
        <f t="shared" si="274"/>
        <v>0.66783000000000003</v>
      </c>
      <c r="F5871">
        <v>0.23</v>
      </c>
      <c r="G5871">
        <v>0.23</v>
      </c>
      <c r="H5871">
        <v>0.17508000000000001</v>
      </c>
      <c r="I5871">
        <f t="shared" si="275"/>
        <v>0.20254</v>
      </c>
    </row>
    <row r="5872" spans="1:9" x14ac:dyDescent="0.25">
      <c r="A5872">
        <v>0.36013438254012931</v>
      </c>
      <c r="B5872">
        <v>0.36013438254012931</v>
      </c>
      <c r="C5872">
        <v>0.68135999999999997</v>
      </c>
      <c r="D5872">
        <f t="shared" si="273"/>
        <v>68.135999999999996</v>
      </c>
      <c r="E5872">
        <f t="shared" si="274"/>
        <v>0.68135999999999997</v>
      </c>
      <c r="F5872">
        <v>0.23</v>
      </c>
      <c r="G5872">
        <v>0.23</v>
      </c>
      <c r="H5872">
        <v>0.14859999999999998</v>
      </c>
      <c r="I5872">
        <f t="shared" si="275"/>
        <v>0.1893</v>
      </c>
    </row>
    <row r="5873" spans="1:9" x14ac:dyDescent="0.25">
      <c r="A5873">
        <v>0.36013438254012931</v>
      </c>
      <c r="B5873">
        <v>0.36013438254012931</v>
      </c>
      <c r="C5873">
        <v>0.55854999999999999</v>
      </c>
      <c r="D5873">
        <f t="shared" si="273"/>
        <v>55.854999999999997</v>
      </c>
      <c r="E5873">
        <f t="shared" si="274"/>
        <v>0.55854999999999999</v>
      </c>
      <c r="F5873">
        <v>0.23</v>
      </c>
      <c r="G5873">
        <v>0.23</v>
      </c>
      <c r="H5873">
        <v>0.1497</v>
      </c>
      <c r="I5873">
        <f t="shared" si="275"/>
        <v>0.18985000000000002</v>
      </c>
    </row>
    <row r="5874" spans="1:9" x14ac:dyDescent="0.25">
      <c r="A5874">
        <v>0.3723621150278707</v>
      </c>
      <c r="B5874">
        <v>0.3723621150278707</v>
      </c>
      <c r="C5874">
        <v>0.36954999999999999</v>
      </c>
      <c r="D5874">
        <f t="shared" si="273"/>
        <v>36.954999999999998</v>
      </c>
      <c r="E5874">
        <f t="shared" si="274"/>
        <v>0.36954999999999999</v>
      </c>
      <c r="F5874">
        <v>0.23</v>
      </c>
      <c r="G5874">
        <v>0.23</v>
      </c>
      <c r="H5874">
        <v>0.15768000000000001</v>
      </c>
      <c r="I5874">
        <f t="shared" si="275"/>
        <v>0.19384000000000001</v>
      </c>
    </row>
    <row r="5875" spans="1:9" x14ac:dyDescent="0.25">
      <c r="A5875">
        <v>0.3723621150278707</v>
      </c>
      <c r="B5875">
        <v>0.3723621150278707</v>
      </c>
      <c r="C5875">
        <v>0.15581</v>
      </c>
      <c r="D5875">
        <f t="shared" si="273"/>
        <v>15.581</v>
      </c>
      <c r="E5875">
        <f t="shared" si="274"/>
        <v>0.15581</v>
      </c>
      <c r="F5875">
        <v>0.23</v>
      </c>
      <c r="G5875">
        <v>0.23</v>
      </c>
      <c r="H5875">
        <v>0.17612</v>
      </c>
      <c r="I5875">
        <f t="shared" si="275"/>
        <v>0.20306000000000002</v>
      </c>
    </row>
    <row r="5876" spans="1:9" x14ac:dyDescent="0.25">
      <c r="A5876">
        <v>0.47462308335907144</v>
      </c>
      <c r="B5876">
        <v>0.47462308335907144</v>
      </c>
      <c r="C5876">
        <v>9.5299999999999985E-3</v>
      </c>
      <c r="D5876">
        <f t="shared" si="273"/>
        <v>0.95299999999999985</v>
      </c>
      <c r="E5876">
        <f t="shared" si="274"/>
        <v>9.5299999999999985E-3</v>
      </c>
      <c r="F5876">
        <v>0.23</v>
      </c>
      <c r="G5876">
        <v>0.23</v>
      </c>
      <c r="H5876">
        <v>0.21</v>
      </c>
      <c r="I5876">
        <f t="shared" si="275"/>
        <v>0.22</v>
      </c>
    </row>
    <row r="5877" spans="1:9" x14ac:dyDescent="0.25">
      <c r="A5877">
        <v>0.66691815103350682</v>
      </c>
      <c r="B5877">
        <v>0.66691815103350682</v>
      </c>
      <c r="C5877">
        <v>0</v>
      </c>
      <c r="D5877">
        <f t="shared" si="273"/>
        <v>0</v>
      </c>
      <c r="E5877">
        <f t="shared" si="274"/>
        <v>0</v>
      </c>
      <c r="F5877">
        <v>0.23</v>
      </c>
      <c r="G5877">
        <v>0.23</v>
      </c>
      <c r="H5877">
        <v>0.23000999999999999</v>
      </c>
      <c r="I5877">
        <f t="shared" si="275"/>
        <v>0.23000500000000001</v>
      </c>
    </row>
    <row r="5878" spans="1:9" x14ac:dyDescent="0.25">
      <c r="A5878">
        <v>0.74472408613911223</v>
      </c>
      <c r="B5878">
        <v>0.74472408613911223</v>
      </c>
      <c r="C5878">
        <v>0</v>
      </c>
      <c r="D5878">
        <f t="shared" si="273"/>
        <v>0</v>
      </c>
      <c r="E5878">
        <f t="shared" si="274"/>
        <v>0</v>
      </c>
      <c r="F5878">
        <v>0.23</v>
      </c>
      <c r="G5878">
        <v>0.23</v>
      </c>
      <c r="H5878">
        <v>0.25</v>
      </c>
      <c r="I5878">
        <f t="shared" si="275"/>
        <v>0.24</v>
      </c>
    </row>
    <row r="5879" spans="1:9" x14ac:dyDescent="0.25">
      <c r="A5879">
        <v>0.90033610026695232</v>
      </c>
      <c r="B5879">
        <v>0.90033610026695232</v>
      </c>
      <c r="C5879">
        <v>0</v>
      </c>
      <c r="D5879">
        <f t="shared" si="273"/>
        <v>0</v>
      </c>
      <c r="E5879">
        <f t="shared" si="274"/>
        <v>0</v>
      </c>
      <c r="F5879">
        <v>0.23</v>
      </c>
      <c r="G5879">
        <v>0.23</v>
      </c>
      <c r="H5879">
        <v>0.22839999999999999</v>
      </c>
      <c r="I5879">
        <f t="shared" si="275"/>
        <v>0.22920000000000001</v>
      </c>
    </row>
    <row r="5880" spans="1:9" x14ac:dyDescent="0.25">
      <c r="A5880">
        <v>0.90033610026695232</v>
      </c>
      <c r="B5880">
        <v>0.90033610026695232</v>
      </c>
      <c r="C5880">
        <v>0</v>
      </c>
      <c r="D5880">
        <f t="shared" si="273"/>
        <v>0</v>
      </c>
      <c r="E5880">
        <f t="shared" si="274"/>
        <v>0</v>
      </c>
      <c r="F5880">
        <v>0.23</v>
      </c>
      <c r="G5880">
        <v>0.23</v>
      </c>
      <c r="H5880">
        <v>0.19122999999999998</v>
      </c>
      <c r="I5880">
        <f t="shared" si="275"/>
        <v>0.210615</v>
      </c>
    </row>
    <row r="5881" spans="1:9" x14ac:dyDescent="0.25">
      <c r="A5881">
        <v>0.68358628720018022</v>
      </c>
      <c r="B5881">
        <v>0.68358628720018022</v>
      </c>
      <c r="C5881">
        <v>0</v>
      </c>
      <c r="D5881">
        <f t="shared" si="273"/>
        <v>0</v>
      </c>
      <c r="E5881">
        <f t="shared" si="274"/>
        <v>0</v>
      </c>
      <c r="F5881">
        <v>0.23</v>
      </c>
      <c r="G5881">
        <v>0.23</v>
      </c>
      <c r="H5881">
        <v>0.15738999999999997</v>
      </c>
      <c r="I5881">
        <f t="shared" si="275"/>
        <v>0.19369500000000001</v>
      </c>
    </row>
    <row r="5882" spans="1:9" x14ac:dyDescent="0.25">
      <c r="A5882">
        <v>0.42571287299125177</v>
      </c>
      <c r="B5882">
        <v>0.42571287299125177</v>
      </c>
      <c r="C5882">
        <v>0</v>
      </c>
      <c r="D5882">
        <f t="shared" si="273"/>
        <v>0</v>
      </c>
      <c r="E5882">
        <f t="shared" si="274"/>
        <v>0</v>
      </c>
      <c r="F5882">
        <v>0.23</v>
      </c>
      <c r="G5882">
        <v>0.23</v>
      </c>
      <c r="H5882">
        <v>0.14198</v>
      </c>
      <c r="I5882">
        <f t="shared" si="275"/>
        <v>0.18598999999999999</v>
      </c>
    </row>
    <row r="5883" spans="1:9" x14ac:dyDescent="0.25">
      <c r="A5883">
        <v>7.9028362954469397E-2</v>
      </c>
      <c r="B5883">
        <v>7.9028362954469397E-2</v>
      </c>
      <c r="C5883">
        <v>0</v>
      </c>
      <c r="D5883">
        <f t="shared" si="273"/>
        <v>0</v>
      </c>
      <c r="E5883">
        <f t="shared" si="274"/>
        <v>0</v>
      </c>
      <c r="F5883">
        <v>0.23</v>
      </c>
      <c r="G5883">
        <v>0.23</v>
      </c>
      <c r="H5883">
        <v>0.13775999999999999</v>
      </c>
      <c r="I5883">
        <f t="shared" si="275"/>
        <v>0.18387999999999999</v>
      </c>
    </row>
    <row r="5884" spans="1:9" x14ac:dyDescent="0.25">
      <c r="A5884">
        <v>7.9028362954469397E-2</v>
      </c>
      <c r="B5884">
        <v>7.9028362954469397E-2</v>
      </c>
      <c r="C5884">
        <v>0</v>
      </c>
      <c r="D5884">
        <f t="shared" si="273"/>
        <v>0</v>
      </c>
      <c r="E5884">
        <f t="shared" si="274"/>
        <v>0</v>
      </c>
      <c r="F5884">
        <v>0.23</v>
      </c>
      <c r="G5884">
        <v>0.23</v>
      </c>
      <c r="H5884">
        <v>0.13754</v>
      </c>
      <c r="I5884">
        <f t="shared" si="275"/>
        <v>0.18376999999999999</v>
      </c>
    </row>
    <row r="5885" spans="1:9" x14ac:dyDescent="0.25">
      <c r="A5885">
        <v>7.9028362954469397E-2</v>
      </c>
      <c r="B5885">
        <v>7.9028362954469397E-2</v>
      </c>
      <c r="C5885">
        <v>0</v>
      </c>
      <c r="D5885">
        <f t="shared" si="273"/>
        <v>0</v>
      </c>
      <c r="E5885">
        <f t="shared" si="274"/>
        <v>0</v>
      </c>
      <c r="F5885">
        <v>0.23</v>
      </c>
      <c r="G5885">
        <v>0.23</v>
      </c>
      <c r="H5885">
        <v>0.13775999999999999</v>
      </c>
      <c r="I5885">
        <f t="shared" si="275"/>
        <v>0.18387999999999999</v>
      </c>
    </row>
    <row r="5886" spans="1:9" x14ac:dyDescent="0.25">
      <c r="A5886">
        <v>7.9028362954469397E-2</v>
      </c>
      <c r="B5886">
        <v>7.9028362954469397E-2</v>
      </c>
      <c r="C5886">
        <v>0</v>
      </c>
      <c r="D5886">
        <f t="shared" si="273"/>
        <v>0</v>
      </c>
      <c r="E5886">
        <f t="shared" si="274"/>
        <v>0</v>
      </c>
      <c r="F5886">
        <v>0.23</v>
      </c>
      <c r="G5886">
        <v>0.23</v>
      </c>
      <c r="H5886">
        <v>0.14091999999999999</v>
      </c>
      <c r="I5886">
        <f t="shared" si="275"/>
        <v>0.18546000000000001</v>
      </c>
    </row>
    <row r="5887" spans="1:9" x14ac:dyDescent="0.25">
      <c r="A5887">
        <v>8.3919801349476159E-2</v>
      </c>
      <c r="B5887">
        <v>8.3919801349476159E-2</v>
      </c>
      <c r="C5887">
        <v>0</v>
      </c>
      <c r="D5887">
        <f t="shared" si="273"/>
        <v>0</v>
      </c>
      <c r="E5887">
        <f t="shared" si="274"/>
        <v>0</v>
      </c>
      <c r="F5887">
        <v>0.23</v>
      </c>
      <c r="G5887">
        <v>0.23</v>
      </c>
      <c r="H5887">
        <v>0.14091999999999999</v>
      </c>
      <c r="I5887">
        <f t="shared" si="275"/>
        <v>0.18546000000000001</v>
      </c>
    </row>
    <row r="5888" spans="1:9" x14ac:dyDescent="0.25">
      <c r="A5888">
        <v>0.19229449200791837</v>
      </c>
      <c r="B5888">
        <v>0.19229449200791837</v>
      </c>
      <c r="C5888">
        <v>1.443E-2</v>
      </c>
      <c r="D5888">
        <f t="shared" si="273"/>
        <v>1.4430000000000001</v>
      </c>
      <c r="E5888">
        <f t="shared" si="274"/>
        <v>1.443E-2</v>
      </c>
      <c r="F5888">
        <v>0.23</v>
      </c>
      <c r="G5888">
        <v>0.23</v>
      </c>
      <c r="H5888">
        <v>0.19318000000000002</v>
      </c>
      <c r="I5888">
        <f t="shared" si="275"/>
        <v>0.21159</v>
      </c>
    </row>
    <row r="5889" spans="1:9" x14ac:dyDescent="0.25">
      <c r="A5889">
        <v>0.35569397886119736</v>
      </c>
      <c r="B5889">
        <v>0.35569397886119736</v>
      </c>
      <c r="C5889">
        <v>0.17543999999999998</v>
      </c>
      <c r="D5889">
        <f t="shared" si="273"/>
        <v>17.543999999999997</v>
      </c>
      <c r="E5889">
        <f t="shared" si="274"/>
        <v>0.17543999999999998</v>
      </c>
      <c r="F5889">
        <v>0.23</v>
      </c>
      <c r="G5889">
        <v>0.23</v>
      </c>
      <c r="H5889">
        <v>0.2</v>
      </c>
      <c r="I5889">
        <f t="shared" si="275"/>
        <v>0.21500000000000002</v>
      </c>
    </row>
    <row r="5890" spans="1:9" x14ac:dyDescent="0.25">
      <c r="A5890">
        <v>0.43349991396680282</v>
      </c>
      <c r="B5890">
        <v>0.43349991396680282</v>
      </c>
      <c r="C5890">
        <v>0.39000999999999997</v>
      </c>
      <c r="D5890">
        <f t="shared" si="273"/>
        <v>39.000999999999998</v>
      </c>
      <c r="E5890">
        <f t="shared" si="274"/>
        <v>0.39000999999999997</v>
      </c>
      <c r="F5890">
        <v>0.23</v>
      </c>
      <c r="G5890">
        <v>0.23</v>
      </c>
      <c r="H5890">
        <v>0.19472</v>
      </c>
      <c r="I5890">
        <f t="shared" si="275"/>
        <v>0.21235999999999999</v>
      </c>
    </row>
    <row r="5891" spans="1:9" x14ac:dyDescent="0.25">
      <c r="A5891">
        <v>0.3723621150278707</v>
      </c>
      <c r="B5891">
        <v>0.3723621150278707</v>
      </c>
      <c r="C5891">
        <v>0.55434000000000005</v>
      </c>
      <c r="D5891">
        <f t="shared" ref="D5891:D5954" si="276">C5891*$K$2</f>
        <v>55.434000000000005</v>
      </c>
      <c r="E5891">
        <f t="shared" ref="E5891:E5954" si="277">D5891*$L$2</f>
        <v>0.55434000000000005</v>
      </c>
      <c r="F5891">
        <v>0.23</v>
      </c>
      <c r="G5891">
        <v>0.23</v>
      </c>
      <c r="H5891">
        <v>0.15278999999999998</v>
      </c>
      <c r="I5891">
        <f t="shared" ref="I5891:I5954" si="278">(G5891+H5891)/2</f>
        <v>0.19139499999999998</v>
      </c>
    </row>
    <row r="5892" spans="1:9" x14ac:dyDescent="0.25">
      <c r="A5892">
        <v>0.34790679396901703</v>
      </c>
      <c r="B5892">
        <v>0.34790679396901703</v>
      </c>
      <c r="C5892">
        <v>0.67283999999999999</v>
      </c>
      <c r="D5892">
        <f t="shared" si="276"/>
        <v>67.284000000000006</v>
      </c>
      <c r="E5892">
        <f t="shared" si="277"/>
        <v>0.6728400000000001</v>
      </c>
      <c r="F5892">
        <v>0.23</v>
      </c>
      <c r="G5892">
        <v>0.23</v>
      </c>
      <c r="H5892">
        <v>0.14091999999999999</v>
      </c>
      <c r="I5892">
        <f t="shared" si="278"/>
        <v>0.18546000000000001</v>
      </c>
    </row>
    <row r="5893" spans="1:9" x14ac:dyDescent="0.25">
      <c r="A5893">
        <v>0.33567906148127546</v>
      </c>
      <c r="B5893">
        <v>0.33567906148127546</v>
      </c>
      <c r="C5893">
        <v>0.75924000000000003</v>
      </c>
      <c r="D5893">
        <f t="shared" si="276"/>
        <v>75.924000000000007</v>
      </c>
      <c r="E5893">
        <f t="shared" si="277"/>
        <v>0.75924000000000014</v>
      </c>
      <c r="F5893">
        <v>0.23</v>
      </c>
      <c r="G5893">
        <v>0.23</v>
      </c>
      <c r="H5893">
        <v>0.14899999999999999</v>
      </c>
      <c r="I5893">
        <f t="shared" si="278"/>
        <v>0.1895</v>
      </c>
    </row>
    <row r="5894" spans="1:9" x14ac:dyDescent="0.25">
      <c r="A5894">
        <v>0.33567906148127546</v>
      </c>
      <c r="B5894">
        <v>0.33567906148127546</v>
      </c>
      <c r="C5894">
        <v>0.77152999999999994</v>
      </c>
      <c r="D5894">
        <f t="shared" si="276"/>
        <v>77.152999999999992</v>
      </c>
      <c r="E5894">
        <f t="shared" si="277"/>
        <v>0.77152999999999994</v>
      </c>
      <c r="F5894">
        <v>0.23</v>
      </c>
      <c r="G5894">
        <v>0.23</v>
      </c>
      <c r="H5894">
        <v>0.14677999999999999</v>
      </c>
      <c r="I5894">
        <f t="shared" si="278"/>
        <v>0.18839</v>
      </c>
    </row>
    <row r="5895" spans="1:9" x14ac:dyDescent="0.25">
      <c r="A5895">
        <v>0.36013438254012931</v>
      </c>
      <c r="B5895">
        <v>0.36013438254012931</v>
      </c>
      <c r="C5895">
        <v>0.76570000000000005</v>
      </c>
      <c r="D5895">
        <f t="shared" si="276"/>
        <v>76.570000000000007</v>
      </c>
      <c r="E5895">
        <f t="shared" si="277"/>
        <v>0.76570000000000005</v>
      </c>
      <c r="F5895">
        <v>0.23</v>
      </c>
      <c r="G5895">
        <v>0.23</v>
      </c>
      <c r="H5895">
        <v>0.13963999999999999</v>
      </c>
      <c r="I5895">
        <f t="shared" si="278"/>
        <v>0.18481999999999998</v>
      </c>
    </row>
    <row r="5896" spans="1:9" x14ac:dyDescent="0.25">
      <c r="A5896">
        <v>0.36013438254012931</v>
      </c>
      <c r="B5896">
        <v>0.36013438254012931</v>
      </c>
      <c r="C5896">
        <v>0.69232000000000005</v>
      </c>
      <c r="D5896">
        <f t="shared" si="276"/>
        <v>69.231999999999999</v>
      </c>
      <c r="E5896">
        <f t="shared" si="277"/>
        <v>0.69232000000000005</v>
      </c>
      <c r="F5896">
        <v>0.23</v>
      </c>
      <c r="G5896">
        <v>0.23</v>
      </c>
      <c r="H5896">
        <v>0.13</v>
      </c>
      <c r="I5896">
        <f t="shared" si="278"/>
        <v>0.18</v>
      </c>
    </row>
    <row r="5897" spans="1:9" x14ac:dyDescent="0.25">
      <c r="A5897">
        <v>0.36013438254012931</v>
      </c>
      <c r="B5897">
        <v>0.36013438254012931</v>
      </c>
      <c r="C5897">
        <v>0.55359000000000003</v>
      </c>
      <c r="D5897">
        <f t="shared" si="276"/>
        <v>55.359000000000002</v>
      </c>
      <c r="E5897">
        <f t="shared" si="277"/>
        <v>0.55359000000000003</v>
      </c>
      <c r="F5897">
        <v>0.23</v>
      </c>
      <c r="G5897">
        <v>0.23</v>
      </c>
      <c r="H5897">
        <v>0.11977</v>
      </c>
      <c r="I5897">
        <f t="shared" si="278"/>
        <v>0.17488500000000001</v>
      </c>
    </row>
    <row r="5898" spans="1:9" x14ac:dyDescent="0.25">
      <c r="A5898">
        <v>0.3723621150278707</v>
      </c>
      <c r="B5898">
        <v>0.3723621150278707</v>
      </c>
      <c r="C5898">
        <v>0.36622000000000005</v>
      </c>
      <c r="D5898">
        <f t="shared" si="276"/>
        <v>36.622000000000007</v>
      </c>
      <c r="E5898">
        <f t="shared" si="277"/>
        <v>0.3662200000000001</v>
      </c>
      <c r="F5898">
        <v>0.23</v>
      </c>
      <c r="G5898">
        <v>0.23</v>
      </c>
      <c r="H5898">
        <v>0.12077</v>
      </c>
      <c r="I5898">
        <f t="shared" si="278"/>
        <v>0.17538500000000001</v>
      </c>
    </row>
    <row r="5899" spans="1:9" x14ac:dyDescent="0.25">
      <c r="A5899">
        <v>0.3723621150278707</v>
      </c>
      <c r="B5899">
        <v>0.3723621150278707</v>
      </c>
      <c r="C5899">
        <v>0.15300999999999998</v>
      </c>
      <c r="D5899">
        <f t="shared" si="276"/>
        <v>15.300999999999998</v>
      </c>
      <c r="E5899">
        <f t="shared" si="277"/>
        <v>0.15300999999999998</v>
      </c>
      <c r="F5899">
        <v>0.23</v>
      </c>
      <c r="G5899">
        <v>0.23</v>
      </c>
      <c r="H5899">
        <v>0.12997999999999998</v>
      </c>
      <c r="I5899">
        <f t="shared" si="278"/>
        <v>0.17998999999999998</v>
      </c>
    </row>
    <row r="5900" spans="1:9" x14ac:dyDescent="0.25">
      <c r="A5900">
        <v>0.47462308335907144</v>
      </c>
      <c r="B5900">
        <v>0.47462308335907144</v>
      </c>
      <c r="C5900">
        <v>8.3499999999999998E-3</v>
      </c>
      <c r="D5900">
        <f t="shared" si="276"/>
        <v>0.83499999999999996</v>
      </c>
      <c r="E5900">
        <f t="shared" si="277"/>
        <v>8.3499999999999998E-3</v>
      </c>
      <c r="F5900">
        <v>0.23</v>
      </c>
      <c r="G5900">
        <v>0.23</v>
      </c>
      <c r="H5900">
        <v>0.14198</v>
      </c>
      <c r="I5900">
        <f t="shared" si="278"/>
        <v>0.18598999999999999</v>
      </c>
    </row>
    <row r="5901" spans="1:9" x14ac:dyDescent="0.25">
      <c r="A5901">
        <v>0.66691815103350682</v>
      </c>
      <c r="B5901">
        <v>0.66691815103350682</v>
      </c>
      <c r="C5901">
        <v>0</v>
      </c>
      <c r="D5901">
        <f t="shared" si="276"/>
        <v>0</v>
      </c>
      <c r="E5901">
        <f t="shared" si="277"/>
        <v>0</v>
      </c>
      <c r="F5901">
        <v>0.23</v>
      </c>
      <c r="G5901">
        <v>0.23</v>
      </c>
      <c r="H5901">
        <v>0.19465000000000002</v>
      </c>
      <c r="I5901">
        <f t="shared" si="278"/>
        <v>0.21232500000000001</v>
      </c>
    </row>
    <row r="5902" spans="1:9" x14ac:dyDescent="0.25">
      <c r="A5902">
        <v>0.74472408613911223</v>
      </c>
      <c r="B5902">
        <v>0.74472408613911223</v>
      </c>
      <c r="C5902">
        <v>0</v>
      </c>
      <c r="D5902">
        <f t="shared" si="276"/>
        <v>0</v>
      </c>
      <c r="E5902">
        <f t="shared" si="277"/>
        <v>0</v>
      </c>
      <c r="F5902">
        <v>0.23</v>
      </c>
      <c r="G5902">
        <v>0.23</v>
      </c>
      <c r="H5902">
        <v>0.20527000000000001</v>
      </c>
      <c r="I5902">
        <f t="shared" si="278"/>
        <v>0.21763500000000002</v>
      </c>
    </row>
    <row r="5903" spans="1:9" x14ac:dyDescent="0.25">
      <c r="A5903">
        <v>0.90033610026695232</v>
      </c>
      <c r="B5903">
        <v>0.90033610026695232</v>
      </c>
      <c r="C5903">
        <v>0</v>
      </c>
      <c r="D5903">
        <f t="shared" si="276"/>
        <v>0</v>
      </c>
      <c r="E5903">
        <f t="shared" si="277"/>
        <v>0</v>
      </c>
      <c r="F5903">
        <v>0.23</v>
      </c>
      <c r="G5903">
        <v>0.23</v>
      </c>
      <c r="H5903">
        <v>0.16</v>
      </c>
      <c r="I5903">
        <f t="shared" si="278"/>
        <v>0.19500000000000001</v>
      </c>
    </row>
    <row r="5904" spans="1:9" x14ac:dyDescent="0.25">
      <c r="A5904">
        <v>0.90033610026695232</v>
      </c>
      <c r="B5904">
        <v>0.90033610026695232</v>
      </c>
      <c r="C5904">
        <v>0</v>
      </c>
      <c r="D5904">
        <f t="shared" si="276"/>
        <v>0</v>
      </c>
      <c r="E5904">
        <f t="shared" si="277"/>
        <v>0</v>
      </c>
      <c r="F5904">
        <v>0.23</v>
      </c>
      <c r="G5904">
        <v>0.23</v>
      </c>
      <c r="H5904">
        <v>0.13754</v>
      </c>
      <c r="I5904">
        <f t="shared" si="278"/>
        <v>0.18376999999999999</v>
      </c>
    </row>
    <row r="5905" spans="1:9" x14ac:dyDescent="0.25">
      <c r="A5905">
        <v>0.68358628720018022</v>
      </c>
      <c r="B5905">
        <v>0.68358628720018022</v>
      </c>
      <c r="C5905">
        <v>0</v>
      </c>
      <c r="D5905">
        <f t="shared" si="276"/>
        <v>0</v>
      </c>
      <c r="E5905">
        <f t="shared" si="277"/>
        <v>0</v>
      </c>
      <c r="F5905">
        <v>0.23</v>
      </c>
      <c r="G5905">
        <v>0.23</v>
      </c>
      <c r="H5905">
        <v>0.14995</v>
      </c>
      <c r="I5905">
        <f t="shared" si="278"/>
        <v>0.189975</v>
      </c>
    </row>
    <row r="5906" spans="1:9" x14ac:dyDescent="0.25">
      <c r="A5906">
        <v>0.42571287299125177</v>
      </c>
      <c r="B5906">
        <v>0.42571287299125177</v>
      </c>
      <c r="C5906">
        <v>0</v>
      </c>
      <c r="D5906">
        <f t="shared" si="276"/>
        <v>0</v>
      </c>
      <c r="E5906">
        <f t="shared" si="277"/>
        <v>0</v>
      </c>
      <c r="F5906">
        <v>0.23</v>
      </c>
      <c r="G5906">
        <v>0.23</v>
      </c>
      <c r="H5906">
        <v>0.13763999999999998</v>
      </c>
      <c r="I5906">
        <f t="shared" si="278"/>
        <v>0.18381999999999998</v>
      </c>
    </row>
    <row r="5907" spans="1:9" x14ac:dyDescent="0.25">
      <c r="A5907">
        <v>7.9028362954469397E-2</v>
      </c>
      <c r="B5907">
        <v>7.9028362954469397E-2</v>
      </c>
      <c r="C5907">
        <v>0</v>
      </c>
      <c r="D5907">
        <f t="shared" si="276"/>
        <v>0</v>
      </c>
      <c r="E5907">
        <f t="shared" si="277"/>
        <v>0</v>
      </c>
      <c r="F5907">
        <v>0.23</v>
      </c>
      <c r="G5907">
        <v>0.23</v>
      </c>
      <c r="H5907">
        <v>0.12401000000000001</v>
      </c>
      <c r="I5907">
        <f t="shared" si="278"/>
        <v>0.17700500000000002</v>
      </c>
    </row>
    <row r="5908" spans="1:9" x14ac:dyDescent="0.25">
      <c r="A5908">
        <v>7.9028362954469397E-2</v>
      </c>
      <c r="B5908">
        <v>7.9028362954469397E-2</v>
      </c>
      <c r="C5908">
        <v>0</v>
      </c>
      <c r="D5908">
        <f t="shared" si="276"/>
        <v>0</v>
      </c>
      <c r="E5908">
        <f t="shared" si="277"/>
        <v>0</v>
      </c>
      <c r="F5908">
        <v>0.23</v>
      </c>
      <c r="G5908">
        <v>0.23</v>
      </c>
      <c r="H5908">
        <v>0.11779000000000001</v>
      </c>
      <c r="I5908">
        <f t="shared" si="278"/>
        <v>0.17389500000000002</v>
      </c>
    </row>
    <row r="5909" spans="1:9" x14ac:dyDescent="0.25">
      <c r="A5909">
        <v>7.9028362954469397E-2</v>
      </c>
      <c r="B5909">
        <v>7.9028362954469397E-2</v>
      </c>
      <c r="C5909">
        <v>0</v>
      </c>
      <c r="D5909">
        <f t="shared" si="276"/>
        <v>0</v>
      </c>
      <c r="E5909">
        <f t="shared" si="277"/>
        <v>0</v>
      </c>
      <c r="F5909">
        <v>0.23</v>
      </c>
      <c r="G5909">
        <v>0.23</v>
      </c>
      <c r="H5909">
        <v>0.13611999999999999</v>
      </c>
      <c r="I5909">
        <f t="shared" si="278"/>
        <v>0.18306</v>
      </c>
    </row>
    <row r="5910" spans="1:9" x14ac:dyDescent="0.25">
      <c r="A5910">
        <v>7.9028362954469397E-2</v>
      </c>
      <c r="B5910">
        <v>7.9028362954469397E-2</v>
      </c>
      <c r="C5910">
        <v>0</v>
      </c>
      <c r="D5910">
        <f t="shared" si="276"/>
        <v>0</v>
      </c>
      <c r="E5910">
        <f t="shared" si="277"/>
        <v>0</v>
      </c>
      <c r="F5910">
        <v>0.23</v>
      </c>
      <c r="G5910">
        <v>0.23</v>
      </c>
      <c r="H5910">
        <v>0.14116999999999999</v>
      </c>
      <c r="I5910">
        <f t="shared" si="278"/>
        <v>0.185585</v>
      </c>
    </row>
    <row r="5911" spans="1:9" x14ac:dyDescent="0.25">
      <c r="A5911">
        <v>8.3919801349476159E-2</v>
      </c>
      <c r="B5911">
        <v>8.3919801349476159E-2</v>
      </c>
      <c r="C5911">
        <v>0</v>
      </c>
      <c r="D5911">
        <f t="shared" si="276"/>
        <v>0</v>
      </c>
      <c r="E5911">
        <f t="shared" si="277"/>
        <v>0</v>
      </c>
      <c r="F5911">
        <v>0.23</v>
      </c>
      <c r="G5911">
        <v>0.23</v>
      </c>
      <c r="H5911">
        <v>0.15199000000000001</v>
      </c>
      <c r="I5911">
        <f t="shared" si="278"/>
        <v>0.19099500000000003</v>
      </c>
    </row>
    <row r="5912" spans="1:9" x14ac:dyDescent="0.25">
      <c r="A5912">
        <v>0.19229449200791837</v>
      </c>
      <c r="B5912">
        <v>0.19229449200791837</v>
      </c>
      <c r="C5912">
        <v>1.468E-2</v>
      </c>
      <c r="D5912">
        <f t="shared" si="276"/>
        <v>1.468</v>
      </c>
      <c r="E5912">
        <f t="shared" si="277"/>
        <v>1.468E-2</v>
      </c>
      <c r="F5912">
        <v>0.23</v>
      </c>
      <c r="G5912">
        <v>0.23</v>
      </c>
      <c r="H5912">
        <v>0.14999000000000001</v>
      </c>
      <c r="I5912">
        <f t="shared" si="278"/>
        <v>0.18999500000000002</v>
      </c>
    </row>
    <row r="5913" spans="1:9" x14ac:dyDescent="0.25">
      <c r="A5913">
        <v>0.35569397886119736</v>
      </c>
      <c r="B5913">
        <v>0.35569397886119736</v>
      </c>
      <c r="C5913">
        <v>0.16897999999999999</v>
      </c>
      <c r="D5913">
        <f t="shared" si="276"/>
        <v>16.898</v>
      </c>
      <c r="E5913">
        <f t="shared" si="277"/>
        <v>0.16897999999999999</v>
      </c>
      <c r="F5913">
        <v>0.23</v>
      </c>
      <c r="G5913">
        <v>0.23</v>
      </c>
      <c r="H5913">
        <v>0.15543999999999999</v>
      </c>
      <c r="I5913">
        <f t="shared" si="278"/>
        <v>0.19272</v>
      </c>
    </row>
    <row r="5914" spans="1:9" x14ac:dyDescent="0.25">
      <c r="A5914">
        <v>0.43349991396680282</v>
      </c>
      <c r="B5914">
        <v>0.43349991396680282</v>
      </c>
      <c r="C5914">
        <v>0.33944999999999997</v>
      </c>
      <c r="D5914">
        <f t="shared" si="276"/>
        <v>33.945</v>
      </c>
      <c r="E5914">
        <f t="shared" si="277"/>
        <v>0.33945000000000003</v>
      </c>
      <c r="F5914">
        <v>0.23</v>
      </c>
      <c r="G5914">
        <v>0.23</v>
      </c>
      <c r="H5914">
        <v>0.13763999999999998</v>
      </c>
      <c r="I5914">
        <f t="shared" si="278"/>
        <v>0.18381999999999998</v>
      </c>
    </row>
    <row r="5915" spans="1:9" x14ac:dyDescent="0.25">
      <c r="A5915">
        <v>0.3723621150278707</v>
      </c>
      <c r="B5915">
        <v>0.3723621150278707</v>
      </c>
      <c r="C5915">
        <v>0.46372000000000002</v>
      </c>
      <c r="D5915">
        <f t="shared" si="276"/>
        <v>46.372</v>
      </c>
      <c r="E5915">
        <f t="shared" si="277"/>
        <v>0.46372000000000002</v>
      </c>
      <c r="F5915">
        <v>0.23</v>
      </c>
      <c r="G5915">
        <v>0.23</v>
      </c>
      <c r="H5915">
        <v>0.10100000000000001</v>
      </c>
      <c r="I5915">
        <f t="shared" si="278"/>
        <v>0.16550000000000001</v>
      </c>
    </row>
    <row r="5916" spans="1:9" x14ac:dyDescent="0.25">
      <c r="A5916">
        <v>0.34790679396901703</v>
      </c>
      <c r="B5916">
        <v>0.34790679396901703</v>
      </c>
      <c r="C5916">
        <v>0.31831999999999999</v>
      </c>
      <c r="D5916">
        <f t="shared" si="276"/>
        <v>31.832000000000001</v>
      </c>
      <c r="E5916">
        <f t="shared" si="277"/>
        <v>0.31831999999999999</v>
      </c>
      <c r="F5916">
        <v>0.23</v>
      </c>
      <c r="G5916">
        <v>0.23</v>
      </c>
      <c r="H5916">
        <v>9.6439999999999998E-2</v>
      </c>
      <c r="I5916">
        <f t="shared" si="278"/>
        <v>0.16322</v>
      </c>
    </row>
    <row r="5917" spans="1:9" x14ac:dyDescent="0.25">
      <c r="A5917">
        <v>0.33567906148127546</v>
      </c>
      <c r="B5917">
        <v>0.33567906148127546</v>
      </c>
      <c r="C5917">
        <v>0.39288999999999996</v>
      </c>
      <c r="D5917">
        <f t="shared" si="276"/>
        <v>39.288999999999994</v>
      </c>
      <c r="E5917">
        <f t="shared" si="277"/>
        <v>0.39288999999999996</v>
      </c>
      <c r="F5917">
        <v>0.23</v>
      </c>
      <c r="G5917">
        <v>0.23</v>
      </c>
      <c r="H5917">
        <v>9.35E-2</v>
      </c>
      <c r="I5917">
        <f t="shared" si="278"/>
        <v>0.16175</v>
      </c>
    </row>
    <row r="5918" spans="1:9" x14ac:dyDescent="0.25">
      <c r="A5918">
        <v>0.33567906148127546</v>
      </c>
      <c r="B5918">
        <v>0.33567906148127546</v>
      </c>
      <c r="C5918">
        <v>0.40714</v>
      </c>
      <c r="D5918">
        <f t="shared" si="276"/>
        <v>40.713999999999999</v>
      </c>
      <c r="E5918">
        <f t="shared" si="277"/>
        <v>0.40714</v>
      </c>
      <c r="F5918">
        <v>0.23</v>
      </c>
      <c r="G5918">
        <v>0.23</v>
      </c>
      <c r="H5918">
        <v>9.1499999999999998E-2</v>
      </c>
      <c r="I5918">
        <f t="shared" si="278"/>
        <v>0.16075</v>
      </c>
    </row>
    <row r="5919" spans="1:9" x14ac:dyDescent="0.25">
      <c r="A5919">
        <v>0.36013438254012931</v>
      </c>
      <c r="B5919">
        <v>0.36013438254012931</v>
      </c>
      <c r="C5919">
        <v>0.41985</v>
      </c>
      <c r="D5919">
        <f t="shared" si="276"/>
        <v>41.984999999999999</v>
      </c>
      <c r="E5919">
        <f t="shared" si="277"/>
        <v>0.41985</v>
      </c>
      <c r="F5919">
        <v>0.23</v>
      </c>
      <c r="G5919">
        <v>0.23</v>
      </c>
      <c r="H5919">
        <v>0.08</v>
      </c>
      <c r="I5919">
        <f t="shared" si="278"/>
        <v>0.155</v>
      </c>
    </row>
    <row r="5920" spans="1:9" x14ac:dyDescent="0.25">
      <c r="A5920">
        <v>0.36013438254012931</v>
      </c>
      <c r="B5920">
        <v>0.36013438254012931</v>
      </c>
      <c r="C5920">
        <v>0.37610000000000005</v>
      </c>
      <c r="D5920">
        <f t="shared" si="276"/>
        <v>37.610000000000007</v>
      </c>
      <c r="E5920">
        <f t="shared" si="277"/>
        <v>0.3761000000000001</v>
      </c>
      <c r="F5920">
        <v>0.23</v>
      </c>
      <c r="G5920">
        <v>0.23</v>
      </c>
      <c r="H5920">
        <v>0.05</v>
      </c>
      <c r="I5920">
        <f t="shared" si="278"/>
        <v>0.14000000000000001</v>
      </c>
    </row>
    <row r="5921" spans="1:9" x14ac:dyDescent="0.25">
      <c r="A5921">
        <v>0.36013438254012931</v>
      </c>
      <c r="B5921">
        <v>0.36013438254012931</v>
      </c>
      <c r="C5921">
        <v>0.47055999999999998</v>
      </c>
      <c r="D5921">
        <f t="shared" si="276"/>
        <v>47.055999999999997</v>
      </c>
      <c r="E5921">
        <f t="shared" si="277"/>
        <v>0.47055999999999998</v>
      </c>
      <c r="F5921">
        <v>0.23</v>
      </c>
      <c r="G5921">
        <v>0.23</v>
      </c>
      <c r="H5921">
        <v>2.3769999999999999E-2</v>
      </c>
      <c r="I5921">
        <f t="shared" si="278"/>
        <v>0.126885</v>
      </c>
    </row>
    <row r="5922" spans="1:9" x14ac:dyDescent="0.25">
      <c r="A5922">
        <v>0.3723621150278707</v>
      </c>
      <c r="B5922">
        <v>0.3723621150278707</v>
      </c>
      <c r="C5922">
        <v>0.30099000000000004</v>
      </c>
      <c r="D5922">
        <f t="shared" si="276"/>
        <v>30.099000000000004</v>
      </c>
      <c r="E5922">
        <f t="shared" si="277"/>
        <v>0.30099000000000004</v>
      </c>
      <c r="F5922">
        <v>0.23</v>
      </c>
      <c r="G5922">
        <v>0.23</v>
      </c>
      <c r="H5922">
        <v>0.03</v>
      </c>
      <c r="I5922">
        <f t="shared" si="278"/>
        <v>0.13</v>
      </c>
    </row>
    <row r="5923" spans="1:9" x14ac:dyDescent="0.25">
      <c r="A5923">
        <v>0.3723621150278707</v>
      </c>
      <c r="B5923">
        <v>0.3723621150278707</v>
      </c>
      <c r="C5923">
        <v>0.11495999999999999</v>
      </c>
      <c r="D5923">
        <f t="shared" si="276"/>
        <v>11.495999999999999</v>
      </c>
      <c r="E5923">
        <f t="shared" si="277"/>
        <v>0.11495999999999999</v>
      </c>
      <c r="F5923">
        <v>0.23</v>
      </c>
      <c r="G5923">
        <v>0.23</v>
      </c>
      <c r="H5923">
        <v>6.8099999999999994E-2</v>
      </c>
      <c r="I5923">
        <f t="shared" si="278"/>
        <v>0.14905000000000002</v>
      </c>
    </row>
    <row r="5924" spans="1:9" x14ac:dyDescent="0.25">
      <c r="A5924">
        <v>0.47462308335907144</v>
      </c>
      <c r="B5924">
        <v>0.47462308335907144</v>
      </c>
      <c r="C5924">
        <v>8.77E-3</v>
      </c>
      <c r="D5924">
        <f t="shared" si="276"/>
        <v>0.877</v>
      </c>
      <c r="E5924">
        <f t="shared" si="277"/>
        <v>8.77E-3</v>
      </c>
      <c r="F5924">
        <v>0.23</v>
      </c>
      <c r="G5924">
        <v>0.23</v>
      </c>
      <c r="H5924">
        <v>9.5500000000000002E-2</v>
      </c>
      <c r="I5924">
        <f t="shared" si="278"/>
        <v>0.16275000000000001</v>
      </c>
    </row>
    <row r="5925" spans="1:9" x14ac:dyDescent="0.25">
      <c r="A5925">
        <v>0.66691815103350682</v>
      </c>
      <c r="B5925">
        <v>0.66691815103350682</v>
      </c>
      <c r="C5925">
        <v>0</v>
      </c>
      <c r="D5925">
        <f t="shared" si="276"/>
        <v>0</v>
      </c>
      <c r="E5925">
        <f t="shared" si="277"/>
        <v>0</v>
      </c>
      <c r="F5925">
        <v>0.23</v>
      </c>
      <c r="G5925">
        <v>0.23</v>
      </c>
      <c r="H5925">
        <v>0.16390000000000002</v>
      </c>
      <c r="I5925">
        <f t="shared" si="278"/>
        <v>0.19695000000000001</v>
      </c>
    </row>
    <row r="5926" spans="1:9" x14ac:dyDescent="0.25">
      <c r="A5926">
        <v>0.74472408613911223</v>
      </c>
      <c r="B5926">
        <v>0.74472408613911223</v>
      </c>
      <c r="C5926">
        <v>0</v>
      </c>
      <c r="D5926">
        <f t="shared" si="276"/>
        <v>0</v>
      </c>
      <c r="E5926">
        <f t="shared" si="277"/>
        <v>0</v>
      </c>
      <c r="F5926">
        <v>0.23</v>
      </c>
      <c r="G5926">
        <v>0.23</v>
      </c>
      <c r="H5926">
        <v>0.20680000000000001</v>
      </c>
      <c r="I5926">
        <f t="shared" si="278"/>
        <v>0.21840000000000001</v>
      </c>
    </row>
    <row r="5927" spans="1:9" x14ac:dyDescent="0.25">
      <c r="A5927">
        <v>0.90033610026695232</v>
      </c>
      <c r="B5927">
        <v>0.90033610026695232</v>
      </c>
      <c r="C5927">
        <v>0</v>
      </c>
      <c r="D5927">
        <f t="shared" si="276"/>
        <v>0</v>
      </c>
      <c r="E5927">
        <f t="shared" si="277"/>
        <v>0</v>
      </c>
      <c r="F5927">
        <v>0.23</v>
      </c>
      <c r="G5927">
        <v>0.23</v>
      </c>
      <c r="H5927">
        <v>0.20316000000000001</v>
      </c>
      <c r="I5927">
        <f t="shared" si="278"/>
        <v>0.21657999999999999</v>
      </c>
    </row>
    <row r="5928" spans="1:9" x14ac:dyDescent="0.25">
      <c r="A5928">
        <v>0.90033610026695232</v>
      </c>
      <c r="B5928">
        <v>0.90033610026695232</v>
      </c>
      <c r="C5928">
        <v>0</v>
      </c>
      <c r="D5928">
        <f t="shared" si="276"/>
        <v>0</v>
      </c>
      <c r="E5928">
        <f t="shared" si="277"/>
        <v>0</v>
      </c>
      <c r="F5928">
        <v>0.23</v>
      </c>
      <c r="G5928">
        <v>0.23</v>
      </c>
      <c r="H5928">
        <v>0.15596000000000002</v>
      </c>
      <c r="I5928">
        <f t="shared" si="278"/>
        <v>0.19298000000000001</v>
      </c>
    </row>
    <row r="5929" spans="1:9" x14ac:dyDescent="0.25">
      <c r="A5929">
        <v>0.68358628720018022</v>
      </c>
      <c r="B5929">
        <v>0.68358628720018022</v>
      </c>
      <c r="C5929">
        <v>0</v>
      </c>
      <c r="D5929">
        <f t="shared" si="276"/>
        <v>0</v>
      </c>
      <c r="E5929">
        <f t="shared" si="277"/>
        <v>0</v>
      </c>
      <c r="F5929">
        <v>0.23</v>
      </c>
      <c r="G5929">
        <v>0.23</v>
      </c>
      <c r="H5929">
        <v>0.20069999999999999</v>
      </c>
      <c r="I5929">
        <f t="shared" si="278"/>
        <v>0.21534999999999999</v>
      </c>
    </row>
    <row r="5930" spans="1:9" x14ac:dyDescent="0.25">
      <c r="A5930">
        <v>0.42571287299125177</v>
      </c>
      <c r="B5930">
        <v>0.42571287299125177</v>
      </c>
      <c r="C5930">
        <v>0</v>
      </c>
      <c r="D5930">
        <f t="shared" si="276"/>
        <v>0</v>
      </c>
      <c r="E5930">
        <f t="shared" si="277"/>
        <v>0</v>
      </c>
      <c r="F5930">
        <v>0.23</v>
      </c>
      <c r="G5930">
        <v>0.23</v>
      </c>
      <c r="H5930">
        <v>0.18</v>
      </c>
      <c r="I5930">
        <f t="shared" si="278"/>
        <v>0.20500000000000002</v>
      </c>
    </row>
    <row r="5931" spans="1:9" x14ac:dyDescent="0.25">
      <c r="A5931">
        <v>7.9028362954469397E-2</v>
      </c>
      <c r="B5931">
        <v>7.9028362954469397E-2</v>
      </c>
      <c r="C5931">
        <v>0</v>
      </c>
      <c r="D5931">
        <f t="shared" si="276"/>
        <v>0</v>
      </c>
      <c r="E5931">
        <f t="shared" si="277"/>
        <v>0</v>
      </c>
      <c r="F5931">
        <v>0.23</v>
      </c>
      <c r="G5931">
        <v>0.23</v>
      </c>
      <c r="H5931">
        <v>0.17599999999999999</v>
      </c>
      <c r="I5931">
        <f t="shared" si="278"/>
        <v>0.20300000000000001</v>
      </c>
    </row>
    <row r="5932" spans="1:9" x14ac:dyDescent="0.25">
      <c r="A5932">
        <v>7.9028362954469397E-2</v>
      </c>
      <c r="B5932">
        <v>7.9028362954469397E-2</v>
      </c>
      <c r="C5932">
        <v>0</v>
      </c>
      <c r="D5932">
        <f t="shared" si="276"/>
        <v>0</v>
      </c>
      <c r="E5932">
        <f t="shared" si="277"/>
        <v>0</v>
      </c>
      <c r="F5932">
        <v>0.23</v>
      </c>
      <c r="G5932">
        <v>0.23</v>
      </c>
      <c r="H5932">
        <v>0.17899999999999999</v>
      </c>
      <c r="I5932">
        <f t="shared" si="278"/>
        <v>0.20450000000000002</v>
      </c>
    </row>
    <row r="5933" spans="1:9" x14ac:dyDescent="0.25">
      <c r="A5933">
        <v>7.9028362954469397E-2</v>
      </c>
      <c r="B5933">
        <v>7.9028362954469397E-2</v>
      </c>
      <c r="C5933">
        <v>0</v>
      </c>
      <c r="D5933">
        <f t="shared" si="276"/>
        <v>0</v>
      </c>
      <c r="E5933">
        <f t="shared" si="277"/>
        <v>0</v>
      </c>
      <c r="F5933">
        <v>0.23</v>
      </c>
      <c r="G5933">
        <v>0.23</v>
      </c>
      <c r="H5933">
        <v>0.18</v>
      </c>
      <c r="I5933">
        <f t="shared" si="278"/>
        <v>0.20500000000000002</v>
      </c>
    </row>
    <row r="5934" spans="1:9" x14ac:dyDescent="0.25">
      <c r="A5934">
        <v>7.9028362954469397E-2</v>
      </c>
      <c r="B5934">
        <v>7.9028362954469397E-2</v>
      </c>
      <c r="C5934">
        <v>0</v>
      </c>
      <c r="D5934">
        <f t="shared" si="276"/>
        <v>0</v>
      </c>
      <c r="E5934">
        <f t="shared" si="277"/>
        <v>0</v>
      </c>
      <c r="F5934">
        <v>0.23</v>
      </c>
      <c r="G5934">
        <v>0.23</v>
      </c>
      <c r="H5934">
        <v>0.185</v>
      </c>
      <c r="I5934">
        <f t="shared" si="278"/>
        <v>0.20750000000000002</v>
      </c>
    </row>
    <row r="5935" spans="1:9" x14ac:dyDescent="0.25">
      <c r="A5935">
        <v>8.3919801349476159E-2</v>
      </c>
      <c r="B5935">
        <v>8.3919801349476159E-2</v>
      </c>
      <c r="C5935">
        <v>0</v>
      </c>
      <c r="D5935">
        <f t="shared" si="276"/>
        <v>0</v>
      </c>
      <c r="E5935">
        <f t="shared" si="277"/>
        <v>0</v>
      </c>
      <c r="F5935">
        <v>0.23</v>
      </c>
      <c r="G5935">
        <v>0.23</v>
      </c>
      <c r="H5935">
        <v>0.19030000000000002</v>
      </c>
      <c r="I5935">
        <f t="shared" si="278"/>
        <v>0.21015</v>
      </c>
    </row>
    <row r="5936" spans="1:9" x14ac:dyDescent="0.25">
      <c r="A5936">
        <v>0.19229449200791837</v>
      </c>
      <c r="B5936">
        <v>0.19229449200791837</v>
      </c>
      <c r="C5936">
        <v>7.5399999999999998E-3</v>
      </c>
      <c r="D5936">
        <f t="shared" si="276"/>
        <v>0.754</v>
      </c>
      <c r="E5936">
        <f t="shared" si="277"/>
        <v>7.5399999999999998E-3</v>
      </c>
      <c r="F5936">
        <v>0.23</v>
      </c>
      <c r="G5936">
        <v>0.23</v>
      </c>
      <c r="H5936">
        <v>0.19499</v>
      </c>
      <c r="I5936">
        <f t="shared" si="278"/>
        <v>0.21249499999999999</v>
      </c>
    </row>
    <row r="5937" spans="1:9" x14ac:dyDescent="0.25">
      <c r="A5937">
        <v>0.35569397886119736</v>
      </c>
      <c r="B5937">
        <v>0.35569397886119736</v>
      </c>
      <c r="C5937">
        <v>8.4239999999999995E-2</v>
      </c>
      <c r="D5937">
        <f t="shared" si="276"/>
        <v>8.4239999999999995</v>
      </c>
      <c r="E5937">
        <f t="shared" si="277"/>
        <v>8.4239999999999995E-2</v>
      </c>
      <c r="F5937">
        <v>0.23</v>
      </c>
      <c r="G5937">
        <v>0.23</v>
      </c>
      <c r="H5937">
        <v>0.20429</v>
      </c>
      <c r="I5937">
        <f t="shared" si="278"/>
        <v>0.217145</v>
      </c>
    </row>
    <row r="5938" spans="1:9" x14ac:dyDescent="0.25">
      <c r="A5938">
        <v>0.43349991396680282</v>
      </c>
      <c r="B5938">
        <v>0.43349991396680282</v>
      </c>
      <c r="C5938">
        <v>8.1799999999999998E-2</v>
      </c>
      <c r="D5938">
        <f t="shared" si="276"/>
        <v>8.18</v>
      </c>
      <c r="E5938">
        <f t="shared" si="277"/>
        <v>8.1799999999999998E-2</v>
      </c>
      <c r="F5938">
        <v>0.23</v>
      </c>
      <c r="G5938">
        <v>0.23</v>
      </c>
      <c r="H5938">
        <v>0.18</v>
      </c>
      <c r="I5938">
        <f t="shared" si="278"/>
        <v>0.20500000000000002</v>
      </c>
    </row>
    <row r="5939" spans="1:9" x14ac:dyDescent="0.25">
      <c r="A5939">
        <v>0.3723621150278707</v>
      </c>
      <c r="B5939">
        <v>0.3723621150278707</v>
      </c>
      <c r="C5939">
        <v>7.9269999999999993E-2</v>
      </c>
      <c r="D5939">
        <f t="shared" si="276"/>
        <v>7.9269999999999996</v>
      </c>
      <c r="E5939">
        <f t="shared" si="277"/>
        <v>7.9269999999999993E-2</v>
      </c>
      <c r="F5939">
        <v>0.23</v>
      </c>
      <c r="G5939">
        <v>0.23</v>
      </c>
      <c r="H5939">
        <v>0.10246</v>
      </c>
      <c r="I5939">
        <f t="shared" si="278"/>
        <v>0.16622999999999999</v>
      </c>
    </row>
    <row r="5940" spans="1:9" x14ac:dyDescent="0.25">
      <c r="A5940">
        <v>0.34790679396901703</v>
      </c>
      <c r="B5940">
        <v>0.34790679396901703</v>
      </c>
      <c r="C5940">
        <v>0.66582000000000008</v>
      </c>
      <c r="D5940">
        <f t="shared" si="276"/>
        <v>66.582000000000008</v>
      </c>
      <c r="E5940">
        <f t="shared" si="277"/>
        <v>0.66582000000000008</v>
      </c>
      <c r="F5940">
        <v>0.23</v>
      </c>
      <c r="G5940">
        <v>0.23</v>
      </c>
      <c r="H5940">
        <v>8.5500000000000007E-2</v>
      </c>
      <c r="I5940">
        <f t="shared" si="278"/>
        <v>0.15775</v>
      </c>
    </row>
    <row r="5941" spans="1:9" x14ac:dyDescent="0.25">
      <c r="A5941">
        <v>0.33567906148127546</v>
      </c>
      <c r="B5941">
        <v>0.33567906148127546</v>
      </c>
      <c r="C5941">
        <v>0.33900999999999998</v>
      </c>
      <c r="D5941">
        <f t="shared" si="276"/>
        <v>33.900999999999996</v>
      </c>
      <c r="E5941">
        <f t="shared" si="277"/>
        <v>0.33900999999999998</v>
      </c>
      <c r="F5941">
        <v>0.23</v>
      </c>
      <c r="G5941">
        <v>0.23</v>
      </c>
      <c r="H5941">
        <v>8.2500000000000004E-2</v>
      </c>
      <c r="I5941">
        <f t="shared" si="278"/>
        <v>0.15625</v>
      </c>
    </row>
    <row r="5942" spans="1:9" x14ac:dyDescent="0.25">
      <c r="A5942">
        <v>0.33567906148127546</v>
      </c>
      <c r="B5942">
        <v>0.33567906148127546</v>
      </c>
      <c r="C5942">
        <v>0.18156</v>
      </c>
      <c r="D5942">
        <f t="shared" si="276"/>
        <v>18.155999999999999</v>
      </c>
      <c r="E5942">
        <f t="shared" si="277"/>
        <v>0.18156</v>
      </c>
      <c r="F5942">
        <v>0.23</v>
      </c>
      <c r="G5942">
        <v>0.23</v>
      </c>
      <c r="H5942">
        <v>8.0500000000000002E-2</v>
      </c>
      <c r="I5942">
        <f t="shared" si="278"/>
        <v>0.15525</v>
      </c>
    </row>
    <row r="5943" spans="1:9" x14ac:dyDescent="0.25">
      <c r="A5943">
        <v>0.36013438254012931</v>
      </c>
      <c r="B5943">
        <v>0.36013438254012931</v>
      </c>
      <c r="C5943">
        <v>0.26283000000000001</v>
      </c>
      <c r="D5943">
        <f t="shared" si="276"/>
        <v>26.283000000000001</v>
      </c>
      <c r="E5943">
        <f t="shared" si="277"/>
        <v>0.26283000000000001</v>
      </c>
      <c r="F5943">
        <v>0.23</v>
      </c>
      <c r="G5943">
        <v>0.23</v>
      </c>
      <c r="H5943">
        <v>6.5159999999999996E-2</v>
      </c>
      <c r="I5943">
        <f t="shared" si="278"/>
        <v>0.14757999999999999</v>
      </c>
    </row>
    <row r="5944" spans="1:9" x14ac:dyDescent="0.25">
      <c r="A5944">
        <v>0.36013438254012931</v>
      </c>
      <c r="B5944">
        <v>0.36013438254012931</v>
      </c>
      <c r="C5944">
        <v>0.22216999999999998</v>
      </c>
      <c r="D5944">
        <f t="shared" si="276"/>
        <v>22.216999999999999</v>
      </c>
      <c r="E5944">
        <f t="shared" si="277"/>
        <v>0.22216999999999998</v>
      </c>
      <c r="F5944">
        <v>0.23</v>
      </c>
      <c r="G5944">
        <v>0.23</v>
      </c>
      <c r="H5944">
        <v>3.9310000000000005E-2</v>
      </c>
      <c r="I5944">
        <f t="shared" si="278"/>
        <v>0.134655</v>
      </c>
    </row>
    <row r="5945" spans="1:9" x14ac:dyDescent="0.25">
      <c r="A5945">
        <v>0.36013438254012931</v>
      </c>
      <c r="B5945">
        <v>0.36013438254012931</v>
      </c>
      <c r="C5945">
        <v>0.27799000000000001</v>
      </c>
      <c r="D5945">
        <f t="shared" si="276"/>
        <v>27.799000000000003</v>
      </c>
      <c r="E5945">
        <f t="shared" si="277"/>
        <v>0.27799000000000001</v>
      </c>
      <c r="F5945">
        <v>0.23</v>
      </c>
      <c r="G5945">
        <v>0.23</v>
      </c>
      <c r="H5945">
        <v>1.9899999999999998E-2</v>
      </c>
      <c r="I5945">
        <f t="shared" si="278"/>
        <v>0.12495000000000001</v>
      </c>
    </row>
    <row r="5946" spans="1:9" x14ac:dyDescent="0.25">
      <c r="A5946">
        <v>0.3723621150278707</v>
      </c>
      <c r="B5946">
        <v>0.3723621150278707</v>
      </c>
      <c r="C5946">
        <v>0.25408000000000003</v>
      </c>
      <c r="D5946">
        <f t="shared" si="276"/>
        <v>25.408000000000001</v>
      </c>
      <c r="E5946">
        <f t="shared" si="277"/>
        <v>0.25408000000000003</v>
      </c>
      <c r="F5946">
        <v>0.23</v>
      </c>
      <c r="G5946">
        <v>0.23</v>
      </c>
      <c r="H5946">
        <v>2.1090000000000001E-2</v>
      </c>
      <c r="I5946">
        <f t="shared" si="278"/>
        <v>0.12554500000000002</v>
      </c>
    </row>
    <row r="5947" spans="1:9" x14ac:dyDescent="0.25">
      <c r="A5947">
        <v>0.3723621150278707</v>
      </c>
      <c r="B5947">
        <v>0.3723621150278707</v>
      </c>
      <c r="C5947">
        <v>9.5489999999999992E-2</v>
      </c>
      <c r="D5947">
        <f t="shared" si="276"/>
        <v>9.5489999999999995</v>
      </c>
      <c r="E5947">
        <f t="shared" si="277"/>
        <v>9.5489999999999992E-2</v>
      </c>
      <c r="F5947">
        <v>0.23</v>
      </c>
      <c r="G5947">
        <v>0.23</v>
      </c>
      <c r="H5947">
        <v>0.08</v>
      </c>
      <c r="I5947">
        <f t="shared" si="278"/>
        <v>0.155</v>
      </c>
    </row>
    <row r="5948" spans="1:9" x14ac:dyDescent="0.25">
      <c r="A5948">
        <v>0.47462308335907144</v>
      </c>
      <c r="B5948">
        <v>0.47462308335907144</v>
      </c>
      <c r="C5948">
        <v>7.4800000000000005E-3</v>
      </c>
      <c r="D5948">
        <f t="shared" si="276"/>
        <v>0.748</v>
      </c>
      <c r="E5948">
        <f t="shared" si="277"/>
        <v>7.4800000000000005E-3</v>
      </c>
      <c r="F5948">
        <v>0.23</v>
      </c>
      <c r="G5948">
        <v>0.23</v>
      </c>
      <c r="H5948">
        <v>0.12656000000000001</v>
      </c>
      <c r="I5948">
        <f t="shared" si="278"/>
        <v>0.17827999999999999</v>
      </c>
    </row>
    <row r="5949" spans="1:9" x14ac:dyDescent="0.25">
      <c r="A5949">
        <v>0.66691815103350682</v>
      </c>
      <c r="B5949">
        <v>0.66691815103350682</v>
      </c>
      <c r="C5949">
        <v>0</v>
      </c>
      <c r="D5949">
        <f t="shared" si="276"/>
        <v>0</v>
      </c>
      <c r="E5949">
        <f t="shared" si="277"/>
        <v>0</v>
      </c>
      <c r="F5949">
        <v>0.23</v>
      </c>
      <c r="G5949">
        <v>0.23</v>
      </c>
      <c r="H5949">
        <v>0.20488000000000001</v>
      </c>
      <c r="I5949">
        <f t="shared" si="278"/>
        <v>0.21744000000000002</v>
      </c>
    </row>
    <row r="5950" spans="1:9" x14ac:dyDescent="0.25">
      <c r="A5950">
        <v>0.74472408613911223</v>
      </c>
      <c r="B5950">
        <v>0.74472408613911223</v>
      </c>
      <c r="C5950">
        <v>0</v>
      </c>
      <c r="D5950">
        <f t="shared" si="276"/>
        <v>0</v>
      </c>
      <c r="E5950">
        <f t="shared" si="277"/>
        <v>0</v>
      </c>
      <c r="F5950">
        <v>0.23</v>
      </c>
      <c r="G5950">
        <v>0.23</v>
      </c>
      <c r="H5950">
        <v>0.25</v>
      </c>
      <c r="I5950">
        <f t="shared" si="278"/>
        <v>0.24</v>
      </c>
    </row>
    <row r="5951" spans="1:9" x14ac:dyDescent="0.25">
      <c r="A5951">
        <v>0.90033610026695232</v>
      </c>
      <c r="B5951">
        <v>0.90033610026695232</v>
      </c>
      <c r="C5951">
        <v>0</v>
      </c>
      <c r="D5951">
        <f t="shared" si="276"/>
        <v>0</v>
      </c>
      <c r="E5951">
        <f t="shared" si="277"/>
        <v>0</v>
      </c>
      <c r="F5951">
        <v>0.23</v>
      </c>
      <c r="G5951">
        <v>0.23</v>
      </c>
      <c r="H5951">
        <v>0.25202000000000002</v>
      </c>
      <c r="I5951">
        <f t="shared" si="278"/>
        <v>0.24101</v>
      </c>
    </row>
    <row r="5952" spans="1:9" x14ac:dyDescent="0.25">
      <c r="A5952">
        <v>0.90033610026695232</v>
      </c>
      <c r="B5952">
        <v>0.90033610026695232</v>
      </c>
      <c r="C5952">
        <v>0</v>
      </c>
      <c r="D5952">
        <f t="shared" si="276"/>
        <v>0</v>
      </c>
      <c r="E5952">
        <f t="shared" si="277"/>
        <v>0</v>
      </c>
      <c r="F5952">
        <v>0.23</v>
      </c>
      <c r="G5952">
        <v>0.23</v>
      </c>
      <c r="H5952">
        <v>0.23863999999999999</v>
      </c>
      <c r="I5952">
        <f t="shared" si="278"/>
        <v>0.23432</v>
      </c>
    </row>
    <row r="5953" spans="1:9" x14ac:dyDescent="0.25">
      <c r="A5953">
        <v>0.68358628720018022</v>
      </c>
      <c r="B5953">
        <v>0.68358628720018022</v>
      </c>
      <c r="C5953">
        <v>0</v>
      </c>
      <c r="D5953">
        <f t="shared" si="276"/>
        <v>0</v>
      </c>
      <c r="E5953">
        <f t="shared" si="277"/>
        <v>0</v>
      </c>
      <c r="F5953">
        <v>0.23</v>
      </c>
      <c r="G5953">
        <v>0.23</v>
      </c>
      <c r="H5953">
        <v>0.21600999999999998</v>
      </c>
      <c r="I5953">
        <f t="shared" si="278"/>
        <v>0.22300500000000001</v>
      </c>
    </row>
    <row r="5954" spans="1:9" x14ac:dyDescent="0.25">
      <c r="A5954">
        <v>0.42571287299125177</v>
      </c>
      <c r="B5954">
        <v>0.42571287299125177</v>
      </c>
      <c r="C5954">
        <v>0</v>
      </c>
      <c r="D5954">
        <f t="shared" si="276"/>
        <v>0</v>
      </c>
      <c r="E5954">
        <f t="shared" si="277"/>
        <v>0</v>
      </c>
      <c r="F5954">
        <v>0.23</v>
      </c>
      <c r="G5954">
        <v>0.23</v>
      </c>
      <c r="H5954">
        <v>0.20321</v>
      </c>
      <c r="I5954">
        <f t="shared" si="278"/>
        <v>0.21660499999999999</v>
      </c>
    </row>
    <row r="5955" spans="1:9" x14ac:dyDescent="0.25">
      <c r="A5955">
        <v>7.9028362954469397E-2</v>
      </c>
      <c r="B5955">
        <v>7.9028362954469397E-2</v>
      </c>
      <c r="C5955">
        <v>0</v>
      </c>
      <c r="D5955">
        <f t="shared" ref="D5955:D6018" si="279">C5955*$K$2</f>
        <v>0</v>
      </c>
      <c r="E5955">
        <f t="shared" ref="E5955:E6018" si="280">D5955*$L$2</f>
        <v>0</v>
      </c>
      <c r="F5955">
        <v>0.23</v>
      </c>
      <c r="G5955">
        <v>0.23</v>
      </c>
      <c r="H5955">
        <v>0.19552</v>
      </c>
      <c r="I5955">
        <f t="shared" ref="I5955:I6018" si="281">(G5955+H5955)/2</f>
        <v>0.21276</v>
      </c>
    </row>
    <row r="5956" spans="1:9" x14ac:dyDescent="0.25">
      <c r="A5956">
        <v>7.9028362954469397E-2</v>
      </c>
      <c r="B5956">
        <v>7.9028362954469397E-2</v>
      </c>
      <c r="C5956">
        <v>0</v>
      </c>
      <c r="D5956">
        <f t="shared" si="279"/>
        <v>0</v>
      </c>
      <c r="E5956">
        <f t="shared" si="280"/>
        <v>0</v>
      </c>
      <c r="F5956">
        <v>0.23</v>
      </c>
      <c r="G5956">
        <v>0.23</v>
      </c>
      <c r="H5956">
        <v>0.19</v>
      </c>
      <c r="I5956">
        <f t="shared" si="281"/>
        <v>0.21000000000000002</v>
      </c>
    </row>
    <row r="5957" spans="1:9" x14ac:dyDescent="0.25">
      <c r="A5957">
        <v>7.9028362954469397E-2</v>
      </c>
      <c r="B5957">
        <v>7.9028362954469397E-2</v>
      </c>
      <c r="C5957">
        <v>0</v>
      </c>
      <c r="D5957">
        <f t="shared" si="279"/>
        <v>0</v>
      </c>
      <c r="E5957">
        <f t="shared" si="280"/>
        <v>0</v>
      </c>
      <c r="F5957">
        <v>0.23</v>
      </c>
      <c r="G5957">
        <v>0.23</v>
      </c>
      <c r="H5957">
        <v>0.191</v>
      </c>
      <c r="I5957">
        <f t="shared" si="281"/>
        <v>0.21050000000000002</v>
      </c>
    </row>
    <row r="5958" spans="1:9" x14ac:dyDescent="0.25">
      <c r="A5958">
        <v>7.9028362954469397E-2</v>
      </c>
      <c r="B5958">
        <v>7.9028362954469397E-2</v>
      </c>
      <c r="C5958">
        <v>0</v>
      </c>
      <c r="D5958">
        <f t="shared" si="279"/>
        <v>0</v>
      </c>
      <c r="E5958">
        <f t="shared" si="280"/>
        <v>0</v>
      </c>
      <c r="F5958">
        <v>0.23</v>
      </c>
      <c r="G5958">
        <v>0.23</v>
      </c>
      <c r="H5958">
        <v>0.19552</v>
      </c>
      <c r="I5958">
        <f t="shared" si="281"/>
        <v>0.21276</v>
      </c>
    </row>
    <row r="5959" spans="1:9" x14ac:dyDescent="0.25">
      <c r="A5959">
        <v>8.3919801349476159E-2</v>
      </c>
      <c r="B5959">
        <v>8.3919801349476159E-2</v>
      </c>
      <c r="C5959">
        <v>0</v>
      </c>
      <c r="D5959">
        <f t="shared" si="279"/>
        <v>0</v>
      </c>
      <c r="E5959">
        <f t="shared" si="280"/>
        <v>0</v>
      </c>
      <c r="F5959">
        <v>0.23</v>
      </c>
      <c r="G5959">
        <v>0.23</v>
      </c>
      <c r="H5959">
        <v>0.20610000000000001</v>
      </c>
      <c r="I5959">
        <f t="shared" si="281"/>
        <v>0.21805000000000002</v>
      </c>
    </row>
    <row r="5960" spans="1:9" x14ac:dyDescent="0.25">
      <c r="A5960">
        <v>0.19229449200791837</v>
      </c>
      <c r="B5960">
        <v>0.19229449200791837</v>
      </c>
      <c r="C5960">
        <v>1.2749999999999999E-2</v>
      </c>
      <c r="D5960">
        <f t="shared" si="279"/>
        <v>1.2749999999999999</v>
      </c>
      <c r="E5960">
        <f t="shared" si="280"/>
        <v>1.2749999999999999E-2</v>
      </c>
      <c r="F5960">
        <v>0.23</v>
      </c>
      <c r="G5960">
        <v>0.23</v>
      </c>
      <c r="H5960">
        <v>0.2205</v>
      </c>
      <c r="I5960">
        <f t="shared" si="281"/>
        <v>0.22525000000000001</v>
      </c>
    </row>
    <row r="5961" spans="1:9" x14ac:dyDescent="0.25">
      <c r="A5961">
        <v>0.35569397886119736</v>
      </c>
      <c r="B5961">
        <v>0.35569397886119736</v>
      </c>
      <c r="C5961">
        <v>0.17047000000000001</v>
      </c>
      <c r="D5961">
        <f t="shared" si="279"/>
        <v>17.047000000000001</v>
      </c>
      <c r="E5961">
        <f t="shared" si="280"/>
        <v>0.17047000000000001</v>
      </c>
      <c r="F5961">
        <v>0.23</v>
      </c>
      <c r="G5961">
        <v>0.23</v>
      </c>
      <c r="H5961">
        <v>0.2215</v>
      </c>
      <c r="I5961">
        <f t="shared" si="281"/>
        <v>0.22575000000000001</v>
      </c>
    </row>
    <row r="5962" spans="1:9" x14ac:dyDescent="0.25">
      <c r="A5962">
        <v>0.43349991396680282</v>
      </c>
      <c r="B5962">
        <v>0.43349991396680282</v>
      </c>
      <c r="C5962">
        <v>0.39162000000000002</v>
      </c>
      <c r="D5962">
        <f t="shared" si="279"/>
        <v>39.161999999999999</v>
      </c>
      <c r="E5962">
        <f t="shared" si="280"/>
        <v>0.39162000000000002</v>
      </c>
      <c r="F5962">
        <v>0.23</v>
      </c>
      <c r="G5962">
        <v>0.23</v>
      </c>
      <c r="H5962">
        <v>0.20680000000000001</v>
      </c>
      <c r="I5962">
        <f t="shared" si="281"/>
        <v>0.21840000000000001</v>
      </c>
    </row>
    <row r="5963" spans="1:9" x14ac:dyDescent="0.25">
      <c r="A5963">
        <v>0.3723621150278707</v>
      </c>
      <c r="B5963">
        <v>0.3723621150278707</v>
      </c>
      <c r="C5963">
        <v>0.56501999999999997</v>
      </c>
      <c r="D5963">
        <f t="shared" si="279"/>
        <v>56.501999999999995</v>
      </c>
      <c r="E5963">
        <f t="shared" si="280"/>
        <v>0.56501999999999997</v>
      </c>
      <c r="F5963">
        <v>0.23</v>
      </c>
      <c r="G5963">
        <v>0.23</v>
      </c>
      <c r="H5963">
        <v>0.19500000000000001</v>
      </c>
      <c r="I5963">
        <f t="shared" si="281"/>
        <v>0.21250000000000002</v>
      </c>
    </row>
    <row r="5964" spans="1:9" x14ac:dyDescent="0.25">
      <c r="A5964">
        <v>0.34790679396901703</v>
      </c>
      <c r="B5964">
        <v>0.34790679396901703</v>
      </c>
      <c r="C5964">
        <v>0.66849000000000003</v>
      </c>
      <c r="D5964">
        <f t="shared" si="279"/>
        <v>66.849000000000004</v>
      </c>
      <c r="E5964">
        <f t="shared" si="280"/>
        <v>0.66849000000000003</v>
      </c>
      <c r="F5964">
        <v>0.23</v>
      </c>
      <c r="G5964">
        <v>0.23</v>
      </c>
      <c r="H5964">
        <v>0.16800000000000001</v>
      </c>
      <c r="I5964">
        <f t="shared" si="281"/>
        <v>0.19900000000000001</v>
      </c>
    </row>
    <row r="5965" spans="1:9" x14ac:dyDescent="0.25">
      <c r="A5965">
        <v>0.33567906148127546</v>
      </c>
      <c r="B5965">
        <v>0.33567906148127546</v>
      </c>
      <c r="C5965">
        <v>0.71289000000000002</v>
      </c>
      <c r="D5965">
        <f t="shared" si="279"/>
        <v>71.289000000000001</v>
      </c>
      <c r="E5965">
        <f t="shared" si="280"/>
        <v>0.71289000000000002</v>
      </c>
      <c r="F5965">
        <v>0.23</v>
      </c>
      <c r="G5965">
        <v>0.23</v>
      </c>
      <c r="H5965">
        <v>0.14779</v>
      </c>
      <c r="I5965">
        <f t="shared" si="281"/>
        <v>0.18889500000000001</v>
      </c>
    </row>
    <row r="5966" spans="1:9" x14ac:dyDescent="0.25">
      <c r="A5966">
        <v>0.33567906148127546</v>
      </c>
      <c r="B5966">
        <v>0.33567906148127546</v>
      </c>
      <c r="C5966">
        <v>0.70546000000000009</v>
      </c>
      <c r="D5966">
        <f t="shared" si="279"/>
        <v>70.546000000000006</v>
      </c>
      <c r="E5966">
        <f t="shared" si="280"/>
        <v>0.70546000000000009</v>
      </c>
      <c r="F5966">
        <v>0.23</v>
      </c>
      <c r="G5966">
        <v>0.23</v>
      </c>
      <c r="H5966">
        <v>0.14213999999999999</v>
      </c>
      <c r="I5966">
        <f t="shared" si="281"/>
        <v>0.18607000000000001</v>
      </c>
    </row>
    <row r="5967" spans="1:9" x14ac:dyDescent="0.25">
      <c r="A5967">
        <v>0.36013438254012931</v>
      </c>
      <c r="B5967">
        <v>0.36013438254012931</v>
      </c>
      <c r="C5967">
        <v>0.6144400000000001</v>
      </c>
      <c r="D5967">
        <f t="shared" si="279"/>
        <v>61.44400000000001</v>
      </c>
      <c r="E5967">
        <f t="shared" si="280"/>
        <v>0.6144400000000001</v>
      </c>
      <c r="F5967">
        <v>0.23</v>
      </c>
      <c r="G5967">
        <v>0.23</v>
      </c>
      <c r="H5967">
        <v>0.13716</v>
      </c>
      <c r="I5967">
        <f t="shared" si="281"/>
        <v>0.18358000000000002</v>
      </c>
    </row>
    <row r="5968" spans="1:9" x14ac:dyDescent="0.25">
      <c r="A5968">
        <v>0.36013438254012931</v>
      </c>
      <c r="B5968">
        <v>0.36013438254012931</v>
      </c>
      <c r="C5968">
        <v>0.55105999999999999</v>
      </c>
      <c r="D5968">
        <f t="shared" si="279"/>
        <v>55.106000000000002</v>
      </c>
      <c r="E5968">
        <f t="shared" si="280"/>
        <v>0.55105999999999999</v>
      </c>
      <c r="F5968">
        <v>0.23</v>
      </c>
      <c r="G5968">
        <v>0.23</v>
      </c>
      <c r="H5968">
        <v>0.12124</v>
      </c>
      <c r="I5968">
        <f t="shared" si="281"/>
        <v>0.17562</v>
      </c>
    </row>
    <row r="5969" spans="1:9" x14ac:dyDescent="0.25">
      <c r="A5969">
        <v>0.36013438254012931</v>
      </c>
      <c r="B5969">
        <v>0.36013438254012931</v>
      </c>
      <c r="C5969">
        <v>0.45224000000000003</v>
      </c>
      <c r="D5969">
        <f t="shared" si="279"/>
        <v>45.224000000000004</v>
      </c>
      <c r="E5969">
        <f t="shared" si="280"/>
        <v>0.45224000000000003</v>
      </c>
      <c r="F5969">
        <v>0.23</v>
      </c>
      <c r="G5969">
        <v>0.23</v>
      </c>
      <c r="H5969">
        <v>0.12118999999999999</v>
      </c>
      <c r="I5969">
        <f t="shared" si="281"/>
        <v>0.175595</v>
      </c>
    </row>
    <row r="5970" spans="1:9" x14ac:dyDescent="0.25">
      <c r="A5970">
        <v>0.3723621150278707</v>
      </c>
      <c r="B5970">
        <v>0.3723621150278707</v>
      </c>
      <c r="C5970">
        <v>0.17044000000000001</v>
      </c>
      <c r="D5970">
        <f t="shared" si="279"/>
        <v>17.044</v>
      </c>
      <c r="E5970">
        <f t="shared" si="280"/>
        <v>0.17044000000000001</v>
      </c>
      <c r="F5970">
        <v>0.23</v>
      </c>
      <c r="G5970">
        <v>0.23</v>
      </c>
      <c r="H5970">
        <v>0.12947999999999998</v>
      </c>
      <c r="I5970">
        <f t="shared" si="281"/>
        <v>0.17974000000000001</v>
      </c>
    </row>
    <row r="5971" spans="1:9" x14ac:dyDescent="0.25">
      <c r="A5971">
        <v>0.3723621150278707</v>
      </c>
      <c r="B5971">
        <v>0.3723621150278707</v>
      </c>
      <c r="C5971">
        <v>9.7540000000000002E-2</v>
      </c>
      <c r="D5971">
        <f t="shared" si="279"/>
        <v>9.7539999999999996</v>
      </c>
      <c r="E5971">
        <f t="shared" si="280"/>
        <v>9.7540000000000002E-2</v>
      </c>
      <c r="F5971">
        <v>0.23</v>
      </c>
      <c r="G5971">
        <v>0.23</v>
      </c>
      <c r="H5971">
        <v>0.14319999999999999</v>
      </c>
      <c r="I5971">
        <f t="shared" si="281"/>
        <v>0.18659999999999999</v>
      </c>
    </row>
    <row r="5972" spans="1:9" x14ac:dyDescent="0.25">
      <c r="A5972">
        <v>0.47462308335907144</v>
      </c>
      <c r="B5972">
        <v>0.47462308335907144</v>
      </c>
      <c r="C5972">
        <v>5.3499999999999997E-3</v>
      </c>
      <c r="D5972">
        <f t="shared" si="279"/>
        <v>0.53499999999999992</v>
      </c>
      <c r="E5972">
        <f t="shared" si="280"/>
        <v>5.3499999999999997E-3</v>
      </c>
      <c r="F5972">
        <v>0.23</v>
      </c>
      <c r="G5972">
        <v>0.23</v>
      </c>
      <c r="H5972">
        <v>0.19775000000000001</v>
      </c>
      <c r="I5972">
        <f t="shared" si="281"/>
        <v>0.21387500000000001</v>
      </c>
    </row>
    <row r="5973" spans="1:9" x14ac:dyDescent="0.25">
      <c r="A5973">
        <v>0.66691815103350682</v>
      </c>
      <c r="B5973">
        <v>0.66691815103350682</v>
      </c>
      <c r="C5973">
        <v>0</v>
      </c>
      <c r="D5973">
        <f t="shared" si="279"/>
        <v>0</v>
      </c>
      <c r="E5973">
        <f t="shared" si="280"/>
        <v>0</v>
      </c>
      <c r="F5973">
        <v>0.23</v>
      </c>
      <c r="G5973">
        <v>0.23</v>
      </c>
      <c r="H5973">
        <v>0.22394999999999998</v>
      </c>
      <c r="I5973">
        <f t="shared" si="281"/>
        <v>0.22697499999999998</v>
      </c>
    </row>
    <row r="5974" spans="1:9" x14ac:dyDescent="0.25">
      <c r="A5974">
        <v>0.74472408613911223</v>
      </c>
      <c r="B5974">
        <v>0.74472408613911223</v>
      </c>
      <c r="C5974">
        <v>0</v>
      </c>
      <c r="D5974">
        <f t="shared" si="279"/>
        <v>0</v>
      </c>
      <c r="E5974">
        <f t="shared" si="280"/>
        <v>0</v>
      </c>
      <c r="F5974">
        <v>0.23</v>
      </c>
      <c r="G5974">
        <v>0.23</v>
      </c>
      <c r="H5974">
        <v>0.27700000000000002</v>
      </c>
      <c r="I5974">
        <f t="shared" si="281"/>
        <v>0.2535</v>
      </c>
    </row>
    <row r="5975" spans="1:9" x14ac:dyDescent="0.25">
      <c r="A5975">
        <v>0.90033610026695232</v>
      </c>
      <c r="B5975">
        <v>0.90033610026695232</v>
      </c>
      <c r="C5975">
        <v>0</v>
      </c>
      <c r="D5975">
        <f t="shared" si="279"/>
        <v>0</v>
      </c>
      <c r="E5975">
        <f t="shared" si="280"/>
        <v>0</v>
      </c>
      <c r="F5975">
        <v>0.23</v>
      </c>
      <c r="G5975">
        <v>0.23</v>
      </c>
      <c r="H5975">
        <v>0.25319999999999998</v>
      </c>
      <c r="I5975">
        <f t="shared" si="281"/>
        <v>0.24159999999999998</v>
      </c>
    </row>
    <row r="5976" spans="1:9" x14ac:dyDescent="0.25">
      <c r="A5976">
        <v>0.90033610026695232</v>
      </c>
      <c r="B5976">
        <v>0.90033610026695232</v>
      </c>
      <c r="C5976">
        <v>0</v>
      </c>
      <c r="D5976">
        <f t="shared" si="279"/>
        <v>0</v>
      </c>
      <c r="E5976">
        <f t="shared" si="280"/>
        <v>0</v>
      </c>
      <c r="F5976">
        <v>0.23</v>
      </c>
      <c r="G5976">
        <v>0.23</v>
      </c>
      <c r="H5976">
        <v>0.2215</v>
      </c>
      <c r="I5976">
        <f t="shared" si="281"/>
        <v>0.22575000000000001</v>
      </c>
    </row>
    <row r="5977" spans="1:9" x14ac:dyDescent="0.25">
      <c r="A5977">
        <v>0.68358628720018022</v>
      </c>
      <c r="B5977">
        <v>0.68358628720018022</v>
      </c>
      <c r="C5977">
        <v>0</v>
      </c>
      <c r="D5977">
        <f t="shared" si="279"/>
        <v>0</v>
      </c>
      <c r="E5977">
        <f t="shared" si="280"/>
        <v>0</v>
      </c>
      <c r="F5977">
        <v>0.23</v>
      </c>
      <c r="G5977">
        <v>0.23</v>
      </c>
      <c r="H5977">
        <v>0.19099000000000002</v>
      </c>
      <c r="I5977">
        <f t="shared" si="281"/>
        <v>0.21049500000000002</v>
      </c>
    </row>
    <row r="5978" spans="1:9" x14ac:dyDescent="0.25">
      <c r="A5978">
        <v>0.42571287299125177</v>
      </c>
      <c r="B5978">
        <v>0.42571287299125177</v>
      </c>
      <c r="C5978">
        <v>0</v>
      </c>
      <c r="D5978">
        <f t="shared" si="279"/>
        <v>0</v>
      </c>
      <c r="E5978">
        <f t="shared" si="280"/>
        <v>0</v>
      </c>
      <c r="F5978">
        <v>0.23</v>
      </c>
      <c r="G5978">
        <v>0.23</v>
      </c>
      <c r="H5978">
        <v>0.14319999999999999</v>
      </c>
      <c r="I5978">
        <f t="shared" si="281"/>
        <v>0.18659999999999999</v>
      </c>
    </row>
    <row r="5979" spans="1:9" x14ac:dyDescent="0.25">
      <c r="A5979">
        <v>7.9028362954469397E-2</v>
      </c>
      <c r="B5979">
        <v>7.9028362954469397E-2</v>
      </c>
      <c r="C5979">
        <v>0</v>
      </c>
      <c r="D5979">
        <f t="shared" si="279"/>
        <v>0</v>
      </c>
      <c r="E5979">
        <f t="shared" si="280"/>
        <v>0</v>
      </c>
      <c r="F5979">
        <v>0.23</v>
      </c>
      <c r="G5979">
        <v>0.23</v>
      </c>
      <c r="H5979">
        <v>0.13857</v>
      </c>
      <c r="I5979">
        <f t="shared" si="281"/>
        <v>0.184285</v>
      </c>
    </row>
    <row r="5980" spans="1:9" x14ac:dyDescent="0.25">
      <c r="A5980">
        <v>7.9028362954469397E-2</v>
      </c>
      <c r="B5980">
        <v>7.9028362954469397E-2</v>
      </c>
      <c r="C5980">
        <v>0</v>
      </c>
      <c r="D5980">
        <f t="shared" si="279"/>
        <v>0</v>
      </c>
      <c r="E5980">
        <f t="shared" si="280"/>
        <v>0</v>
      </c>
      <c r="F5980">
        <v>0.23</v>
      </c>
      <c r="G5980">
        <v>0.23</v>
      </c>
      <c r="H5980">
        <v>0.13657</v>
      </c>
      <c r="I5980">
        <f t="shared" si="281"/>
        <v>0.183285</v>
      </c>
    </row>
    <row r="5981" spans="1:9" x14ac:dyDescent="0.25">
      <c r="A5981">
        <v>7.9028362954469397E-2</v>
      </c>
      <c r="B5981">
        <v>7.9028362954469397E-2</v>
      </c>
      <c r="C5981">
        <v>0</v>
      </c>
      <c r="D5981">
        <f t="shared" si="279"/>
        <v>0</v>
      </c>
      <c r="E5981">
        <f t="shared" si="280"/>
        <v>0</v>
      </c>
      <c r="F5981">
        <v>0.23</v>
      </c>
      <c r="G5981">
        <v>0.23</v>
      </c>
      <c r="H5981">
        <v>0.13757</v>
      </c>
      <c r="I5981">
        <f t="shared" si="281"/>
        <v>0.183785</v>
      </c>
    </row>
    <row r="5982" spans="1:9" x14ac:dyDescent="0.25">
      <c r="A5982">
        <v>7.9028362954469397E-2</v>
      </c>
      <c r="B5982">
        <v>7.9028362954469397E-2</v>
      </c>
      <c r="C5982">
        <v>0</v>
      </c>
      <c r="D5982">
        <f t="shared" si="279"/>
        <v>0</v>
      </c>
      <c r="E5982">
        <f t="shared" si="280"/>
        <v>0</v>
      </c>
      <c r="F5982">
        <v>0.23</v>
      </c>
      <c r="G5982">
        <v>0.23</v>
      </c>
      <c r="H5982">
        <v>0.13957</v>
      </c>
      <c r="I5982">
        <f t="shared" si="281"/>
        <v>0.184785</v>
      </c>
    </row>
    <row r="5983" spans="1:9" x14ac:dyDescent="0.25">
      <c r="A5983">
        <v>8.3919801349476159E-2</v>
      </c>
      <c r="B5983">
        <v>8.3919801349476159E-2</v>
      </c>
      <c r="C5983">
        <v>0</v>
      </c>
      <c r="D5983">
        <f t="shared" si="279"/>
        <v>0</v>
      </c>
      <c r="E5983">
        <f t="shared" si="280"/>
        <v>0</v>
      </c>
      <c r="F5983">
        <v>0.23</v>
      </c>
      <c r="G5983">
        <v>0.23</v>
      </c>
      <c r="H5983">
        <v>0.14537</v>
      </c>
      <c r="I5983">
        <f t="shared" si="281"/>
        <v>0.18768499999999999</v>
      </c>
    </row>
    <row r="5984" spans="1:9" x14ac:dyDescent="0.25">
      <c r="A5984">
        <v>0.19229449200791837</v>
      </c>
      <c r="B5984">
        <v>0.19229449200791837</v>
      </c>
      <c r="C5984">
        <v>7.5399999999999998E-3</v>
      </c>
      <c r="D5984">
        <f t="shared" si="279"/>
        <v>0.754</v>
      </c>
      <c r="E5984">
        <f t="shared" si="280"/>
        <v>7.5399999999999998E-3</v>
      </c>
      <c r="F5984">
        <v>0.23</v>
      </c>
      <c r="G5984">
        <v>0.23</v>
      </c>
      <c r="H5984">
        <v>0.21395</v>
      </c>
      <c r="I5984">
        <f t="shared" si="281"/>
        <v>0.22197500000000001</v>
      </c>
    </row>
    <row r="5985" spans="1:9" x14ac:dyDescent="0.25">
      <c r="A5985">
        <v>0.35569397886119736</v>
      </c>
      <c r="B5985">
        <v>0.35569397886119736</v>
      </c>
      <c r="C5985">
        <v>0.14549999999999999</v>
      </c>
      <c r="D5985">
        <f t="shared" si="279"/>
        <v>14.549999999999999</v>
      </c>
      <c r="E5985">
        <f t="shared" si="280"/>
        <v>0.14549999999999999</v>
      </c>
      <c r="F5985">
        <v>0.23</v>
      </c>
      <c r="G5985">
        <v>0.23</v>
      </c>
      <c r="H5985">
        <v>0.21468999999999999</v>
      </c>
      <c r="I5985">
        <f t="shared" si="281"/>
        <v>0.22234500000000001</v>
      </c>
    </row>
    <row r="5986" spans="1:9" x14ac:dyDescent="0.25">
      <c r="A5986">
        <v>0.43349991396680282</v>
      </c>
      <c r="B5986">
        <v>0.43349991396680282</v>
      </c>
      <c r="C5986">
        <v>0.39001999999999998</v>
      </c>
      <c r="D5986">
        <f t="shared" si="279"/>
        <v>39.001999999999995</v>
      </c>
      <c r="E5986">
        <f t="shared" si="280"/>
        <v>0.39001999999999998</v>
      </c>
      <c r="F5986">
        <v>0.23</v>
      </c>
      <c r="G5986">
        <v>0.23</v>
      </c>
      <c r="H5986">
        <v>0.19350999999999999</v>
      </c>
      <c r="I5986">
        <f t="shared" si="281"/>
        <v>0.211755</v>
      </c>
    </row>
    <row r="5987" spans="1:9" x14ac:dyDescent="0.25">
      <c r="A5987">
        <v>0.3723621150278707</v>
      </c>
      <c r="B5987">
        <v>0.3723621150278707</v>
      </c>
      <c r="C5987">
        <v>0.56453999999999993</v>
      </c>
      <c r="D5987">
        <f t="shared" si="279"/>
        <v>56.453999999999994</v>
      </c>
      <c r="E5987">
        <f t="shared" si="280"/>
        <v>0.56453999999999993</v>
      </c>
      <c r="F5987">
        <v>0.23</v>
      </c>
      <c r="G5987">
        <v>0.23</v>
      </c>
      <c r="H5987">
        <v>0.14499000000000001</v>
      </c>
      <c r="I5987">
        <f t="shared" si="281"/>
        <v>0.18749500000000002</v>
      </c>
    </row>
    <row r="5988" spans="1:9" x14ac:dyDescent="0.25">
      <c r="A5988">
        <v>0.34790679396901703</v>
      </c>
      <c r="B5988">
        <v>0.34790679396901703</v>
      </c>
      <c r="C5988">
        <v>0.34506999999999999</v>
      </c>
      <c r="D5988">
        <f t="shared" si="279"/>
        <v>34.506999999999998</v>
      </c>
      <c r="E5988">
        <f t="shared" si="280"/>
        <v>0.34506999999999999</v>
      </c>
      <c r="F5988">
        <v>0.23</v>
      </c>
      <c r="G5988">
        <v>0.23</v>
      </c>
      <c r="H5988">
        <v>0.13957</v>
      </c>
      <c r="I5988">
        <f t="shared" si="281"/>
        <v>0.184785</v>
      </c>
    </row>
    <row r="5989" spans="1:9" x14ac:dyDescent="0.25">
      <c r="A5989">
        <v>0.33567906148127546</v>
      </c>
      <c r="B5989">
        <v>0.33567906148127546</v>
      </c>
      <c r="C5989">
        <v>0.73504999999999998</v>
      </c>
      <c r="D5989">
        <f t="shared" si="279"/>
        <v>73.504999999999995</v>
      </c>
      <c r="E5989">
        <f t="shared" si="280"/>
        <v>0.73504999999999998</v>
      </c>
      <c r="F5989">
        <v>0.23</v>
      </c>
      <c r="G5989">
        <v>0.23</v>
      </c>
      <c r="H5989">
        <v>0.13950000000000001</v>
      </c>
      <c r="I5989">
        <f t="shared" si="281"/>
        <v>0.18475000000000003</v>
      </c>
    </row>
    <row r="5990" spans="1:9" x14ac:dyDescent="0.25">
      <c r="A5990">
        <v>0.33567906148127546</v>
      </c>
      <c r="B5990">
        <v>0.33567906148127546</v>
      </c>
      <c r="C5990">
        <v>0.71378999999999992</v>
      </c>
      <c r="D5990">
        <f t="shared" si="279"/>
        <v>71.378999999999991</v>
      </c>
      <c r="E5990">
        <f t="shared" si="280"/>
        <v>0.71378999999999992</v>
      </c>
      <c r="F5990">
        <v>0.23</v>
      </c>
      <c r="G5990">
        <v>0.23</v>
      </c>
      <c r="H5990">
        <v>0.13857</v>
      </c>
      <c r="I5990">
        <f t="shared" si="281"/>
        <v>0.184285</v>
      </c>
    </row>
    <row r="5991" spans="1:9" x14ac:dyDescent="0.25">
      <c r="A5991">
        <v>0.36013438254012931</v>
      </c>
      <c r="B5991">
        <v>0.36013438254012931</v>
      </c>
      <c r="C5991">
        <v>0.69729999999999992</v>
      </c>
      <c r="D5991">
        <f t="shared" si="279"/>
        <v>69.72999999999999</v>
      </c>
      <c r="E5991">
        <f t="shared" si="280"/>
        <v>0.69729999999999992</v>
      </c>
      <c r="F5991">
        <v>0.23</v>
      </c>
      <c r="G5991">
        <v>0.23</v>
      </c>
      <c r="H5991">
        <v>0.13077</v>
      </c>
      <c r="I5991">
        <f t="shared" si="281"/>
        <v>0.18038500000000002</v>
      </c>
    </row>
    <row r="5992" spans="1:9" x14ac:dyDescent="0.25">
      <c r="A5992">
        <v>0.36013438254012931</v>
      </c>
      <c r="B5992">
        <v>0.36013438254012931</v>
      </c>
      <c r="C5992">
        <v>0.62409999999999999</v>
      </c>
      <c r="D5992">
        <f t="shared" si="279"/>
        <v>62.41</v>
      </c>
      <c r="E5992">
        <f t="shared" si="280"/>
        <v>0.62409999999999999</v>
      </c>
      <c r="F5992">
        <v>0.23</v>
      </c>
      <c r="G5992">
        <v>0.23</v>
      </c>
      <c r="H5992">
        <v>0.12977</v>
      </c>
      <c r="I5992">
        <f t="shared" si="281"/>
        <v>0.17988500000000002</v>
      </c>
    </row>
    <row r="5993" spans="1:9" x14ac:dyDescent="0.25">
      <c r="A5993">
        <v>0.36013438254012931</v>
      </c>
      <c r="B5993">
        <v>0.36013438254012931</v>
      </c>
      <c r="C5993">
        <v>0.50044999999999995</v>
      </c>
      <c r="D5993">
        <f t="shared" si="279"/>
        <v>50.044999999999995</v>
      </c>
      <c r="E5993">
        <f t="shared" si="280"/>
        <v>0.50044999999999995</v>
      </c>
      <c r="F5993">
        <v>0.23</v>
      </c>
      <c r="G5993">
        <v>0.23</v>
      </c>
      <c r="H5993">
        <v>0.12977</v>
      </c>
      <c r="I5993">
        <f t="shared" si="281"/>
        <v>0.17988500000000002</v>
      </c>
    </row>
    <row r="5994" spans="1:9" x14ac:dyDescent="0.25">
      <c r="A5994">
        <v>0.3723621150278707</v>
      </c>
      <c r="B5994">
        <v>0.3723621150278707</v>
      </c>
      <c r="C5994">
        <v>0.34383999999999998</v>
      </c>
      <c r="D5994">
        <f t="shared" si="279"/>
        <v>34.384</v>
      </c>
      <c r="E5994">
        <f t="shared" si="280"/>
        <v>0.34384000000000003</v>
      </c>
      <c r="F5994">
        <v>0.23</v>
      </c>
      <c r="G5994">
        <v>0.23</v>
      </c>
      <c r="H5994">
        <v>0.13316</v>
      </c>
      <c r="I5994">
        <f t="shared" si="281"/>
        <v>0.18158000000000002</v>
      </c>
    </row>
    <row r="5995" spans="1:9" x14ac:dyDescent="0.25">
      <c r="A5995">
        <v>0.3723621150278707</v>
      </c>
      <c r="B5995">
        <v>0.3723621150278707</v>
      </c>
      <c r="C5995">
        <v>0.13155</v>
      </c>
      <c r="D5995">
        <f t="shared" si="279"/>
        <v>13.154999999999999</v>
      </c>
      <c r="E5995">
        <f t="shared" si="280"/>
        <v>0.13155</v>
      </c>
      <c r="F5995">
        <v>0.23</v>
      </c>
      <c r="G5995">
        <v>0.23</v>
      </c>
      <c r="H5995">
        <v>0.14000000000000001</v>
      </c>
      <c r="I5995">
        <f t="shared" si="281"/>
        <v>0.185</v>
      </c>
    </row>
    <row r="5996" spans="1:9" x14ac:dyDescent="0.25">
      <c r="A5996">
        <v>0.47462308335907144</v>
      </c>
      <c r="B5996">
        <v>0.47462308335907144</v>
      </c>
      <c r="C5996">
        <v>4.8200000000000005E-3</v>
      </c>
      <c r="D5996">
        <f t="shared" si="279"/>
        <v>0.48200000000000004</v>
      </c>
      <c r="E5996">
        <f t="shared" si="280"/>
        <v>4.8200000000000005E-3</v>
      </c>
      <c r="F5996">
        <v>0.23</v>
      </c>
      <c r="G5996">
        <v>0.23</v>
      </c>
      <c r="H5996">
        <v>0.21395</v>
      </c>
      <c r="I5996">
        <f t="shared" si="281"/>
        <v>0.22197500000000001</v>
      </c>
    </row>
    <row r="5997" spans="1:9" x14ac:dyDescent="0.25">
      <c r="A5997">
        <v>0.66691815103350682</v>
      </c>
      <c r="B5997">
        <v>0.66691815103350682</v>
      </c>
      <c r="C5997">
        <v>0</v>
      </c>
      <c r="D5997">
        <f t="shared" si="279"/>
        <v>0</v>
      </c>
      <c r="E5997">
        <f t="shared" si="280"/>
        <v>0</v>
      </c>
      <c r="F5997">
        <v>0.23</v>
      </c>
      <c r="G5997">
        <v>0.23</v>
      </c>
      <c r="H5997">
        <v>0.24393999999999999</v>
      </c>
      <c r="I5997">
        <f t="shared" si="281"/>
        <v>0.23697000000000001</v>
      </c>
    </row>
    <row r="5998" spans="1:9" x14ac:dyDescent="0.25">
      <c r="A5998">
        <v>0.74472408613911223</v>
      </c>
      <c r="B5998">
        <v>0.74472408613911223</v>
      </c>
      <c r="C5998">
        <v>0</v>
      </c>
      <c r="D5998">
        <f t="shared" si="279"/>
        <v>0</v>
      </c>
      <c r="E5998">
        <f t="shared" si="280"/>
        <v>0</v>
      </c>
      <c r="F5998">
        <v>0.23</v>
      </c>
      <c r="G5998">
        <v>0.23</v>
      </c>
      <c r="H5998">
        <v>0.26167000000000001</v>
      </c>
      <c r="I5998">
        <f t="shared" si="281"/>
        <v>0.24583500000000003</v>
      </c>
    </row>
    <row r="5999" spans="1:9" x14ac:dyDescent="0.25">
      <c r="A5999">
        <v>0.90033610026695232</v>
      </c>
      <c r="B5999">
        <v>0.90033610026695232</v>
      </c>
      <c r="C5999">
        <v>0</v>
      </c>
      <c r="D5999">
        <f t="shared" si="279"/>
        <v>0</v>
      </c>
      <c r="E5999">
        <f t="shared" si="280"/>
        <v>0</v>
      </c>
      <c r="F5999">
        <v>0.23</v>
      </c>
      <c r="G5999">
        <v>0.23</v>
      </c>
      <c r="H5999">
        <v>0.24096999999999999</v>
      </c>
      <c r="I5999">
        <f t="shared" si="281"/>
        <v>0.235485</v>
      </c>
    </row>
    <row r="6000" spans="1:9" x14ac:dyDescent="0.25">
      <c r="A6000">
        <v>0.90033610026695232</v>
      </c>
      <c r="B6000">
        <v>0.90033610026695232</v>
      </c>
      <c r="C6000">
        <v>0</v>
      </c>
      <c r="D6000">
        <f t="shared" si="279"/>
        <v>0</v>
      </c>
      <c r="E6000">
        <f t="shared" si="280"/>
        <v>0</v>
      </c>
      <c r="F6000">
        <v>0.23</v>
      </c>
      <c r="G6000">
        <v>0.23</v>
      </c>
      <c r="H6000">
        <v>0.22900999999999999</v>
      </c>
      <c r="I6000">
        <f t="shared" si="281"/>
        <v>0.22950500000000001</v>
      </c>
    </row>
    <row r="6001" spans="1:9" x14ac:dyDescent="0.25">
      <c r="A6001">
        <v>0.68358628720018022</v>
      </c>
      <c r="B6001">
        <v>0.68358628720018022</v>
      </c>
      <c r="C6001">
        <v>0</v>
      </c>
      <c r="D6001">
        <f t="shared" si="279"/>
        <v>0</v>
      </c>
      <c r="E6001">
        <f t="shared" si="280"/>
        <v>0</v>
      </c>
      <c r="F6001">
        <v>0.23</v>
      </c>
      <c r="G6001">
        <v>0.23</v>
      </c>
      <c r="H6001">
        <v>0.11519</v>
      </c>
      <c r="I6001">
        <f t="shared" si="281"/>
        <v>0.172595</v>
      </c>
    </row>
    <row r="6002" spans="1:9" x14ac:dyDescent="0.25">
      <c r="A6002">
        <v>0.42571287299125177</v>
      </c>
      <c r="B6002">
        <v>0.42571287299125177</v>
      </c>
      <c r="C6002">
        <v>0</v>
      </c>
      <c r="D6002">
        <f t="shared" si="279"/>
        <v>0</v>
      </c>
      <c r="E6002">
        <f t="shared" si="280"/>
        <v>0</v>
      </c>
      <c r="F6002">
        <v>0.23</v>
      </c>
      <c r="G6002">
        <v>0.23</v>
      </c>
      <c r="H6002">
        <v>0.10707</v>
      </c>
      <c r="I6002">
        <f t="shared" si="281"/>
        <v>0.16853499999999999</v>
      </c>
    </row>
    <row r="6003" spans="1:9" x14ac:dyDescent="0.25">
      <c r="A6003">
        <v>7.9028362954469397E-2</v>
      </c>
      <c r="B6003">
        <v>7.9028362954469397E-2</v>
      </c>
      <c r="C6003">
        <v>0</v>
      </c>
      <c r="D6003">
        <f t="shared" si="279"/>
        <v>0</v>
      </c>
      <c r="E6003">
        <f t="shared" si="280"/>
        <v>0</v>
      </c>
      <c r="F6003">
        <v>0.23</v>
      </c>
      <c r="G6003">
        <v>0.23</v>
      </c>
      <c r="H6003">
        <v>9.6930000000000002E-2</v>
      </c>
      <c r="I6003">
        <f t="shared" si="281"/>
        <v>0.163465</v>
      </c>
    </row>
    <row r="6004" spans="1:9" x14ac:dyDescent="0.25">
      <c r="A6004">
        <v>7.9028362954469397E-2</v>
      </c>
      <c r="B6004">
        <v>7.9028362954469397E-2</v>
      </c>
      <c r="C6004">
        <v>0</v>
      </c>
      <c r="D6004">
        <f t="shared" si="279"/>
        <v>0</v>
      </c>
      <c r="E6004">
        <f t="shared" si="280"/>
        <v>0</v>
      </c>
      <c r="F6004">
        <v>0.23</v>
      </c>
      <c r="G6004">
        <v>0.23</v>
      </c>
      <c r="H6004">
        <v>9.5500000000000002E-2</v>
      </c>
      <c r="I6004">
        <f t="shared" si="281"/>
        <v>0.16275000000000001</v>
      </c>
    </row>
    <row r="6005" spans="1:9" x14ac:dyDescent="0.25">
      <c r="A6005">
        <v>7.9028362954469397E-2</v>
      </c>
      <c r="B6005">
        <v>7.9028362954469397E-2</v>
      </c>
      <c r="C6005">
        <v>0</v>
      </c>
      <c r="D6005">
        <f t="shared" si="279"/>
        <v>0</v>
      </c>
      <c r="E6005">
        <f t="shared" si="280"/>
        <v>0</v>
      </c>
      <c r="F6005">
        <v>0.23</v>
      </c>
      <c r="G6005">
        <v>0.23</v>
      </c>
      <c r="H6005">
        <v>9.5500000000000002E-2</v>
      </c>
      <c r="I6005">
        <f t="shared" si="281"/>
        <v>0.16275000000000001</v>
      </c>
    </row>
    <row r="6006" spans="1:9" x14ac:dyDescent="0.25">
      <c r="A6006">
        <v>7.9028362954469397E-2</v>
      </c>
      <c r="B6006">
        <v>7.9028362954469397E-2</v>
      </c>
      <c r="C6006">
        <v>0</v>
      </c>
      <c r="D6006">
        <f t="shared" si="279"/>
        <v>0</v>
      </c>
      <c r="E6006">
        <f t="shared" si="280"/>
        <v>0</v>
      </c>
      <c r="F6006">
        <v>0.23</v>
      </c>
      <c r="G6006">
        <v>0.23</v>
      </c>
      <c r="H6006">
        <v>9.5500000000000002E-2</v>
      </c>
      <c r="I6006">
        <f t="shared" si="281"/>
        <v>0.16275000000000001</v>
      </c>
    </row>
    <row r="6007" spans="1:9" x14ac:dyDescent="0.25">
      <c r="A6007">
        <v>8.3919801349476159E-2</v>
      </c>
      <c r="B6007">
        <v>8.3919801349476159E-2</v>
      </c>
      <c r="C6007">
        <v>0</v>
      </c>
      <c r="D6007">
        <f t="shared" si="279"/>
        <v>0</v>
      </c>
      <c r="E6007">
        <f t="shared" si="280"/>
        <v>0</v>
      </c>
      <c r="F6007">
        <v>0.23</v>
      </c>
      <c r="G6007">
        <v>0.23</v>
      </c>
      <c r="H6007">
        <v>0.10898000000000001</v>
      </c>
      <c r="I6007">
        <f t="shared" si="281"/>
        <v>0.16949</v>
      </c>
    </row>
    <row r="6008" spans="1:9" x14ac:dyDescent="0.25">
      <c r="A6008">
        <v>0.19229449200791837</v>
      </c>
      <c r="B6008">
        <v>0.19229449200791837</v>
      </c>
      <c r="C6008">
        <v>5.9500000000000004E-3</v>
      </c>
      <c r="D6008">
        <f t="shared" si="279"/>
        <v>0.59500000000000008</v>
      </c>
      <c r="E6008">
        <f t="shared" si="280"/>
        <v>5.9500000000000013E-3</v>
      </c>
      <c r="F6008">
        <v>0.23</v>
      </c>
      <c r="G6008">
        <v>0.23</v>
      </c>
      <c r="H6008">
        <v>0.17</v>
      </c>
      <c r="I6008">
        <f t="shared" si="281"/>
        <v>0.2</v>
      </c>
    </row>
    <row r="6009" spans="1:9" x14ac:dyDescent="0.25">
      <c r="A6009">
        <v>0.35569397886119736</v>
      </c>
      <c r="B6009">
        <v>0.35569397886119736</v>
      </c>
      <c r="C6009">
        <v>6.9239999999999996E-2</v>
      </c>
      <c r="D6009">
        <f t="shared" si="279"/>
        <v>6.9239999999999995</v>
      </c>
      <c r="E6009">
        <f t="shared" si="280"/>
        <v>6.9239999999999996E-2</v>
      </c>
      <c r="F6009">
        <v>0.23</v>
      </c>
      <c r="G6009">
        <v>0.23</v>
      </c>
      <c r="H6009">
        <v>0.17702999999999999</v>
      </c>
      <c r="I6009">
        <f t="shared" si="281"/>
        <v>0.203515</v>
      </c>
    </row>
    <row r="6010" spans="1:9" x14ac:dyDescent="0.25">
      <c r="A6010">
        <v>0.43349991396680282</v>
      </c>
      <c r="B6010">
        <v>0.43349991396680282</v>
      </c>
      <c r="C6010">
        <v>0.35627999999999999</v>
      </c>
      <c r="D6010">
        <f t="shared" si="279"/>
        <v>35.628</v>
      </c>
      <c r="E6010">
        <f t="shared" si="280"/>
        <v>0.35627999999999999</v>
      </c>
      <c r="F6010">
        <v>0.23</v>
      </c>
      <c r="G6010">
        <v>0.23</v>
      </c>
      <c r="H6010">
        <v>0.11998</v>
      </c>
      <c r="I6010">
        <f t="shared" si="281"/>
        <v>0.17499000000000001</v>
      </c>
    </row>
    <row r="6011" spans="1:9" x14ac:dyDescent="0.25">
      <c r="A6011">
        <v>0.3723621150278707</v>
      </c>
      <c r="B6011">
        <v>0.3723621150278707</v>
      </c>
      <c r="C6011">
        <v>0.36637000000000003</v>
      </c>
      <c r="D6011">
        <f t="shared" si="279"/>
        <v>36.637</v>
      </c>
      <c r="E6011">
        <f t="shared" si="280"/>
        <v>0.36637000000000003</v>
      </c>
      <c r="F6011">
        <v>0.23</v>
      </c>
      <c r="G6011">
        <v>0.23</v>
      </c>
      <c r="H6011">
        <v>9.9099999999999994E-2</v>
      </c>
      <c r="I6011">
        <f t="shared" si="281"/>
        <v>0.16455</v>
      </c>
    </row>
    <row r="6012" spans="1:9" x14ac:dyDescent="0.25">
      <c r="A6012">
        <v>0.34790679396901703</v>
      </c>
      <c r="B6012">
        <v>0.34790679396901703</v>
      </c>
      <c r="C6012">
        <v>0.62869000000000008</v>
      </c>
      <c r="D6012">
        <f t="shared" si="279"/>
        <v>62.869000000000007</v>
      </c>
      <c r="E6012">
        <f t="shared" si="280"/>
        <v>0.62869000000000008</v>
      </c>
      <c r="F6012">
        <v>0.23</v>
      </c>
      <c r="G6012">
        <v>0.23</v>
      </c>
      <c r="H6012">
        <v>9.35E-2</v>
      </c>
      <c r="I6012">
        <f t="shared" si="281"/>
        <v>0.16175</v>
      </c>
    </row>
    <row r="6013" spans="1:9" x14ac:dyDescent="0.25">
      <c r="A6013">
        <v>0.33567906148127546</v>
      </c>
      <c r="B6013">
        <v>0.33567906148127546</v>
      </c>
      <c r="C6013">
        <v>0.68229999999999991</v>
      </c>
      <c r="D6013">
        <f t="shared" si="279"/>
        <v>68.22999999999999</v>
      </c>
      <c r="E6013">
        <f t="shared" si="280"/>
        <v>0.68229999999999991</v>
      </c>
      <c r="F6013">
        <v>0.23</v>
      </c>
      <c r="G6013">
        <v>0.23</v>
      </c>
      <c r="H6013">
        <v>9.1499999999999998E-2</v>
      </c>
      <c r="I6013">
        <f t="shared" si="281"/>
        <v>0.16075</v>
      </c>
    </row>
    <row r="6014" spans="1:9" x14ac:dyDescent="0.25">
      <c r="A6014">
        <v>0.33567906148127546</v>
      </c>
      <c r="B6014">
        <v>0.33567906148127546</v>
      </c>
      <c r="C6014">
        <v>0.76224000000000003</v>
      </c>
      <c r="D6014">
        <f t="shared" si="279"/>
        <v>76.224000000000004</v>
      </c>
      <c r="E6014">
        <f t="shared" si="280"/>
        <v>0.76224000000000003</v>
      </c>
      <c r="F6014">
        <v>0.23</v>
      </c>
      <c r="G6014">
        <v>0.23</v>
      </c>
      <c r="H6014">
        <v>8.2420000000000007E-2</v>
      </c>
      <c r="I6014">
        <f t="shared" si="281"/>
        <v>0.15621000000000002</v>
      </c>
    </row>
    <row r="6015" spans="1:9" x14ac:dyDescent="0.25">
      <c r="A6015">
        <v>0.36013438254012931</v>
      </c>
      <c r="B6015">
        <v>0.36013438254012931</v>
      </c>
      <c r="C6015">
        <v>0.69789999999999996</v>
      </c>
      <c r="D6015">
        <f t="shared" si="279"/>
        <v>69.789999999999992</v>
      </c>
      <c r="E6015">
        <f t="shared" si="280"/>
        <v>0.69789999999999996</v>
      </c>
      <c r="F6015">
        <v>0.23</v>
      </c>
      <c r="G6015">
        <v>0.23</v>
      </c>
      <c r="H6015">
        <v>5.3939999999999995E-2</v>
      </c>
      <c r="I6015">
        <f t="shared" si="281"/>
        <v>0.14197000000000001</v>
      </c>
    </row>
    <row r="6016" spans="1:9" x14ac:dyDescent="0.25">
      <c r="A6016">
        <v>0.36013438254012931</v>
      </c>
      <c r="B6016">
        <v>0.36013438254012931</v>
      </c>
      <c r="C6016">
        <v>0.68329999999999991</v>
      </c>
      <c r="D6016">
        <f t="shared" si="279"/>
        <v>68.329999999999984</v>
      </c>
      <c r="E6016">
        <f t="shared" si="280"/>
        <v>0.68329999999999991</v>
      </c>
      <c r="F6016">
        <v>0.23</v>
      </c>
      <c r="G6016">
        <v>0.23</v>
      </c>
      <c r="H6016">
        <v>5.0099999999999999E-2</v>
      </c>
      <c r="I6016">
        <f t="shared" si="281"/>
        <v>0.14005000000000001</v>
      </c>
    </row>
    <row r="6017" spans="1:9" x14ac:dyDescent="0.25">
      <c r="A6017">
        <v>0.36013438254012931</v>
      </c>
      <c r="B6017">
        <v>0.36013438254012931</v>
      </c>
      <c r="C6017">
        <v>0.54576000000000002</v>
      </c>
      <c r="D6017">
        <f t="shared" si="279"/>
        <v>54.576000000000001</v>
      </c>
      <c r="E6017">
        <f t="shared" si="280"/>
        <v>0.54576000000000002</v>
      </c>
      <c r="F6017">
        <v>0.23</v>
      </c>
      <c r="G6017">
        <v>0.23</v>
      </c>
      <c r="H6017">
        <v>4.8420000000000005E-2</v>
      </c>
      <c r="I6017">
        <f t="shared" si="281"/>
        <v>0.13921</v>
      </c>
    </row>
    <row r="6018" spans="1:9" x14ac:dyDescent="0.25">
      <c r="A6018">
        <v>0.3723621150278707</v>
      </c>
      <c r="B6018">
        <v>0.3723621150278707</v>
      </c>
      <c r="C6018">
        <v>0.36131999999999997</v>
      </c>
      <c r="D6018">
        <f t="shared" si="279"/>
        <v>36.131999999999998</v>
      </c>
      <c r="E6018">
        <f t="shared" si="280"/>
        <v>0.36131999999999997</v>
      </c>
      <c r="F6018">
        <v>0.23</v>
      </c>
      <c r="G6018">
        <v>0.23</v>
      </c>
      <c r="H6018">
        <v>5.3020000000000005E-2</v>
      </c>
      <c r="I6018">
        <f t="shared" si="281"/>
        <v>0.14151</v>
      </c>
    </row>
    <row r="6019" spans="1:9" x14ac:dyDescent="0.25">
      <c r="A6019">
        <v>0.3723621150278707</v>
      </c>
      <c r="B6019">
        <v>0.3723621150278707</v>
      </c>
      <c r="C6019">
        <v>0.13868</v>
      </c>
      <c r="D6019">
        <f t="shared" ref="D6019:D6082" si="282">C6019*$K$2</f>
        <v>13.868</v>
      </c>
      <c r="E6019">
        <f t="shared" ref="E6019:E6082" si="283">D6019*$L$2</f>
        <v>0.13868</v>
      </c>
      <c r="F6019">
        <v>0.23</v>
      </c>
      <c r="G6019">
        <v>0.23</v>
      </c>
      <c r="H6019">
        <v>7.5999999999999998E-2</v>
      </c>
      <c r="I6019">
        <f t="shared" ref="I6019:I6082" si="284">(G6019+H6019)/2</f>
        <v>0.153</v>
      </c>
    </row>
    <row r="6020" spans="1:9" x14ac:dyDescent="0.25">
      <c r="A6020">
        <v>0.47462308335907144</v>
      </c>
      <c r="B6020">
        <v>0.47462308335907144</v>
      </c>
      <c r="C6020">
        <v>4.8399999999999997E-3</v>
      </c>
      <c r="D6020">
        <f t="shared" si="282"/>
        <v>0.48399999999999999</v>
      </c>
      <c r="E6020">
        <f t="shared" si="283"/>
        <v>4.8399999999999997E-3</v>
      </c>
      <c r="F6020">
        <v>0.23</v>
      </c>
      <c r="G6020">
        <v>0.23</v>
      </c>
      <c r="H6020">
        <v>9.8299999999999998E-2</v>
      </c>
      <c r="I6020">
        <f t="shared" si="284"/>
        <v>0.16415000000000002</v>
      </c>
    </row>
    <row r="6021" spans="1:9" x14ac:dyDescent="0.25">
      <c r="A6021">
        <v>0.66691815103350682</v>
      </c>
      <c r="B6021">
        <v>0.66691815103350682</v>
      </c>
      <c r="C6021">
        <v>0</v>
      </c>
      <c r="D6021">
        <f t="shared" si="282"/>
        <v>0</v>
      </c>
      <c r="E6021">
        <f t="shared" si="283"/>
        <v>0</v>
      </c>
      <c r="F6021">
        <v>0.23</v>
      </c>
      <c r="G6021">
        <v>0.23</v>
      </c>
      <c r="H6021">
        <v>0.15596000000000002</v>
      </c>
      <c r="I6021">
        <f t="shared" si="284"/>
        <v>0.19298000000000001</v>
      </c>
    </row>
    <row r="6022" spans="1:9" x14ac:dyDescent="0.25">
      <c r="A6022">
        <v>0.74472408613911223</v>
      </c>
      <c r="B6022">
        <v>0.74472408613911223</v>
      </c>
      <c r="C6022">
        <v>0</v>
      </c>
      <c r="D6022">
        <f t="shared" si="282"/>
        <v>0</v>
      </c>
      <c r="E6022">
        <f t="shared" si="283"/>
        <v>0</v>
      </c>
      <c r="F6022">
        <v>0.23</v>
      </c>
      <c r="G6022">
        <v>0.23</v>
      </c>
      <c r="H6022">
        <v>0.18915000000000001</v>
      </c>
      <c r="I6022">
        <f t="shared" si="284"/>
        <v>0.20957500000000001</v>
      </c>
    </row>
    <row r="6023" spans="1:9" x14ac:dyDescent="0.25">
      <c r="A6023">
        <v>0.90033610026695232</v>
      </c>
      <c r="B6023">
        <v>0.90033610026695232</v>
      </c>
      <c r="C6023">
        <v>0</v>
      </c>
      <c r="D6023">
        <f t="shared" si="282"/>
        <v>0</v>
      </c>
      <c r="E6023">
        <f t="shared" si="283"/>
        <v>0</v>
      </c>
      <c r="F6023">
        <v>0.23</v>
      </c>
      <c r="G6023">
        <v>0.23</v>
      </c>
      <c r="H6023">
        <v>0.16441999999999998</v>
      </c>
      <c r="I6023">
        <f t="shared" si="284"/>
        <v>0.19721</v>
      </c>
    </row>
    <row r="6024" spans="1:9" x14ac:dyDescent="0.25">
      <c r="A6024">
        <v>0.90033610026695232</v>
      </c>
      <c r="B6024">
        <v>0.90033610026695232</v>
      </c>
      <c r="C6024">
        <v>0</v>
      </c>
      <c r="D6024">
        <f t="shared" si="282"/>
        <v>0</v>
      </c>
      <c r="E6024">
        <f t="shared" si="283"/>
        <v>0</v>
      </c>
      <c r="F6024">
        <v>0.23</v>
      </c>
      <c r="G6024">
        <v>0.23</v>
      </c>
      <c r="H6024">
        <v>0.12</v>
      </c>
      <c r="I6024">
        <f t="shared" si="284"/>
        <v>0.17499999999999999</v>
      </c>
    </row>
    <row r="6025" spans="1:9" x14ac:dyDescent="0.25">
      <c r="A6025">
        <v>0.68358628720018022</v>
      </c>
      <c r="B6025">
        <v>0.68358628720018022</v>
      </c>
      <c r="C6025">
        <v>0</v>
      </c>
      <c r="D6025">
        <f t="shared" si="282"/>
        <v>0</v>
      </c>
      <c r="E6025">
        <f t="shared" si="283"/>
        <v>0</v>
      </c>
      <c r="F6025">
        <v>0.23</v>
      </c>
      <c r="G6025">
        <v>0.23</v>
      </c>
      <c r="H6025">
        <v>0.15314</v>
      </c>
      <c r="I6025">
        <f t="shared" si="284"/>
        <v>0.19157000000000002</v>
      </c>
    </row>
    <row r="6026" spans="1:9" x14ac:dyDescent="0.25">
      <c r="A6026">
        <v>0.42571287299125177</v>
      </c>
      <c r="B6026">
        <v>0.42571287299125177</v>
      </c>
      <c r="C6026">
        <v>0</v>
      </c>
      <c r="D6026">
        <f t="shared" si="282"/>
        <v>0</v>
      </c>
      <c r="E6026">
        <f t="shared" si="283"/>
        <v>0</v>
      </c>
      <c r="F6026">
        <v>0.23</v>
      </c>
      <c r="G6026">
        <v>0.23</v>
      </c>
      <c r="H6026">
        <v>0.15</v>
      </c>
      <c r="I6026">
        <f t="shared" si="284"/>
        <v>0.19</v>
      </c>
    </row>
    <row r="6027" spans="1:9" x14ac:dyDescent="0.25">
      <c r="A6027">
        <v>7.9028362954469397E-2</v>
      </c>
      <c r="B6027">
        <v>7.9028362954469397E-2</v>
      </c>
      <c r="C6027">
        <v>0</v>
      </c>
      <c r="D6027">
        <f t="shared" si="282"/>
        <v>0</v>
      </c>
      <c r="E6027">
        <f t="shared" si="283"/>
        <v>0</v>
      </c>
      <c r="F6027">
        <v>0.23</v>
      </c>
      <c r="G6027">
        <v>0.23</v>
      </c>
      <c r="H6027">
        <v>0.14671000000000001</v>
      </c>
      <c r="I6027">
        <f t="shared" si="284"/>
        <v>0.18835499999999999</v>
      </c>
    </row>
    <row r="6028" spans="1:9" x14ac:dyDescent="0.25">
      <c r="A6028">
        <v>7.9028362954469397E-2</v>
      </c>
      <c r="B6028">
        <v>7.9028362954469397E-2</v>
      </c>
      <c r="C6028">
        <v>0</v>
      </c>
      <c r="D6028">
        <f t="shared" si="282"/>
        <v>0</v>
      </c>
      <c r="E6028">
        <f t="shared" si="283"/>
        <v>0</v>
      </c>
      <c r="F6028">
        <v>0.23</v>
      </c>
      <c r="G6028">
        <v>0.23</v>
      </c>
      <c r="H6028">
        <v>0.13009999999999999</v>
      </c>
      <c r="I6028">
        <f t="shared" si="284"/>
        <v>0.18004999999999999</v>
      </c>
    </row>
    <row r="6029" spans="1:9" x14ac:dyDescent="0.25">
      <c r="A6029">
        <v>7.9028362954469397E-2</v>
      </c>
      <c r="B6029">
        <v>7.9028362954469397E-2</v>
      </c>
      <c r="C6029">
        <v>0</v>
      </c>
      <c r="D6029">
        <f t="shared" si="282"/>
        <v>0</v>
      </c>
      <c r="E6029">
        <f t="shared" si="283"/>
        <v>0</v>
      </c>
      <c r="F6029">
        <v>0.23</v>
      </c>
      <c r="G6029">
        <v>0.23</v>
      </c>
      <c r="H6029">
        <v>0.13009999999999999</v>
      </c>
      <c r="I6029">
        <f t="shared" si="284"/>
        <v>0.18004999999999999</v>
      </c>
    </row>
    <row r="6030" spans="1:9" x14ac:dyDescent="0.25">
      <c r="A6030">
        <v>7.9028362954469397E-2</v>
      </c>
      <c r="B6030">
        <v>7.9028362954469397E-2</v>
      </c>
      <c r="C6030">
        <v>0</v>
      </c>
      <c r="D6030">
        <f t="shared" si="282"/>
        <v>0</v>
      </c>
      <c r="E6030">
        <f t="shared" si="283"/>
        <v>0</v>
      </c>
      <c r="F6030">
        <v>0.23</v>
      </c>
      <c r="G6030">
        <v>0.23</v>
      </c>
      <c r="H6030">
        <v>0.13</v>
      </c>
      <c r="I6030">
        <f t="shared" si="284"/>
        <v>0.18</v>
      </c>
    </row>
    <row r="6031" spans="1:9" x14ac:dyDescent="0.25">
      <c r="A6031">
        <v>8.3919801349476159E-2</v>
      </c>
      <c r="B6031">
        <v>8.3919801349476159E-2</v>
      </c>
      <c r="C6031">
        <v>0</v>
      </c>
      <c r="D6031">
        <f t="shared" si="282"/>
        <v>0</v>
      </c>
      <c r="E6031">
        <f t="shared" si="283"/>
        <v>0</v>
      </c>
      <c r="F6031">
        <v>0.23</v>
      </c>
      <c r="G6031">
        <v>0.23</v>
      </c>
      <c r="H6031">
        <v>0.13789999999999999</v>
      </c>
      <c r="I6031">
        <f t="shared" si="284"/>
        <v>0.18395</v>
      </c>
    </row>
    <row r="6032" spans="1:9" x14ac:dyDescent="0.25">
      <c r="A6032">
        <v>0.19229449200791837</v>
      </c>
      <c r="B6032">
        <v>0.19229449200791837</v>
      </c>
      <c r="C6032">
        <v>1.123E-2</v>
      </c>
      <c r="D6032">
        <f t="shared" si="282"/>
        <v>1.123</v>
      </c>
      <c r="E6032">
        <f t="shared" si="283"/>
        <v>1.123E-2</v>
      </c>
      <c r="F6032">
        <v>0.23</v>
      </c>
      <c r="G6032">
        <v>0.23</v>
      </c>
      <c r="H6032">
        <v>0.16159999999999999</v>
      </c>
      <c r="I6032">
        <f t="shared" si="284"/>
        <v>0.1958</v>
      </c>
    </row>
    <row r="6033" spans="1:9" x14ac:dyDescent="0.25">
      <c r="A6033">
        <v>0.35569397886119736</v>
      </c>
      <c r="B6033">
        <v>0.35569397886119736</v>
      </c>
      <c r="C6033">
        <v>0.10740999999999999</v>
      </c>
      <c r="D6033">
        <f t="shared" si="282"/>
        <v>10.741</v>
      </c>
      <c r="E6033">
        <f t="shared" si="283"/>
        <v>0.10741000000000001</v>
      </c>
      <c r="F6033">
        <v>0.23</v>
      </c>
      <c r="G6033">
        <v>0.23</v>
      </c>
      <c r="H6033">
        <v>0.17505999999999999</v>
      </c>
      <c r="I6033">
        <f t="shared" si="284"/>
        <v>0.20252999999999999</v>
      </c>
    </row>
    <row r="6034" spans="1:9" x14ac:dyDescent="0.25">
      <c r="A6034">
        <v>0.43349991396680282</v>
      </c>
      <c r="B6034">
        <v>0.43349991396680282</v>
      </c>
      <c r="C6034">
        <v>0.24509</v>
      </c>
      <c r="D6034">
        <f t="shared" si="282"/>
        <v>24.509</v>
      </c>
      <c r="E6034">
        <f t="shared" si="283"/>
        <v>0.24509</v>
      </c>
      <c r="F6034">
        <v>0.23</v>
      </c>
      <c r="G6034">
        <v>0.23</v>
      </c>
      <c r="H6034">
        <v>0.16212000000000001</v>
      </c>
      <c r="I6034">
        <f t="shared" si="284"/>
        <v>0.19606000000000001</v>
      </c>
    </row>
    <row r="6035" spans="1:9" x14ac:dyDescent="0.25">
      <c r="A6035">
        <v>0.3723621150278707</v>
      </c>
      <c r="B6035">
        <v>0.3723621150278707</v>
      </c>
      <c r="C6035">
        <v>0.42722000000000004</v>
      </c>
      <c r="D6035">
        <f t="shared" si="282"/>
        <v>42.722000000000001</v>
      </c>
      <c r="E6035">
        <f t="shared" si="283"/>
        <v>0.42722000000000004</v>
      </c>
      <c r="F6035">
        <v>0.23</v>
      </c>
      <c r="G6035">
        <v>0.23</v>
      </c>
      <c r="H6035">
        <v>0.15734999999999999</v>
      </c>
      <c r="I6035">
        <f t="shared" si="284"/>
        <v>0.19367499999999999</v>
      </c>
    </row>
    <row r="6036" spans="1:9" x14ac:dyDescent="0.25">
      <c r="A6036">
        <v>0.34790679396901703</v>
      </c>
      <c r="B6036">
        <v>0.34790679396901703</v>
      </c>
      <c r="C6036">
        <v>0.51380999999999999</v>
      </c>
      <c r="D6036">
        <f t="shared" si="282"/>
        <v>51.381</v>
      </c>
      <c r="E6036">
        <f t="shared" si="283"/>
        <v>0.51380999999999999</v>
      </c>
      <c r="F6036">
        <v>0.23</v>
      </c>
      <c r="G6036">
        <v>0.23</v>
      </c>
      <c r="H6036">
        <v>0.15089</v>
      </c>
      <c r="I6036">
        <f t="shared" si="284"/>
        <v>0.190445</v>
      </c>
    </row>
    <row r="6037" spans="1:9" x14ac:dyDescent="0.25">
      <c r="A6037">
        <v>0.33567906148127546</v>
      </c>
      <c r="B6037">
        <v>0.33567906148127546</v>
      </c>
      <c r="C6037">
        <v>0.68449000000000004</v>
      </c>
      <c r="D6037">
        <f t="shared" si="282"/>
        <v>68.448999999999998</v>
      </c>
      <c r="E6037">
        <f t="shared" si="283"/>
        <v>0.68449000000000004</v>
      </c>
      <c r="F6037">
        <v>0.23</v>
      </c>
      <c r="G6037">
        <v>0.23</v>
      </c>
      <c r="H6037">
        <v>0.15262999999999999</v>
      </c>
      <c r="I6037">
        <f t="shared" si="284"/>
        <v>0.19131500000000001</v>
      </c>
    </row>
    <row r="6038" spans="1:9" x14ac:dyDescent="0.25">
      <c r="A6038">
        <v>0.33567906148127546</v>
      </c>
      <c r="B6038">
        <v>0.33567906148127546</v>
      </c>
      <c r="C6038">
        <v>0.70011000000000001</v>
      </c>
      <c r="D6038">
        <f t="shared" si="282"/>
        <v>70.010999999999996</v>
      </c>
      <c r="E6038">
        <f t="shared" si="283"/>
        <v>0.70011000000000001</v>
      </c>
      <c r="F6038">
        <v>0.23</v>
      </c>
      <c r="G6038">
        <v>0.23</v>
      </c>
      <c r="H6038">
        <v>0.15314</v>
      </c>
      <c r="I6038">
        <f t="shared" si="284"/>
        <v>0.19157000000000002</v>
      </c>
    </row>
    <row r="6039" spans="1:9" x14ac:dyDescent="0.25">
      <c r="A6039">
        <v>0.36013438254012931</v>
      </c>
      <c r="B6039">
        <v>0.36013438254012931</v>
      </c>
      <c r="C6039">
        <v>0.56104999999999994</v>
      </c>
      <c r="D6039">
        <f t="shared" si="282"/>
        <v>56.104999999999997</v>
      </c>
      <c r="E6039">
        <f t="shared" si="283"/>
        <v>0.56104999999999994</v>
      </c>
      <c r="F6039">
        <v>0.23</v>
      </c>
      <c r="G6039">
        <v>0.23</v>
      </c>
      <c r="H6039">
        <v>0.13893</v>
      </c>
      <c r="I6039">
        <f t="shared" si="284"/>
        <v>0.18446499999999999</v>
      </c>
    </row>
    <row r="6040" spans="1:9" x14ac:dyDescent="0.25">
      <c r="A6040">
        <v>0.36013438254012931</v>
      </c>
      <c r="B6040">
        <v>0.36013438254012931</v>
      </c>
      <c r="C6040">
        <v>0.34885000000000005</v>
      </c>
      <c r="D6040">
        <f t="shared" si="282"/>
        <v>34.885000000000005</v>
      </c>
      <c r="E6040">
        <f t="shared" si="283"/>
        <v>0.34885000000000005</v>
      </c>
      <c r="F6040">
        <v>0.23</v>
      </c>
      <c r="G6040">
        <v>0.23</v>
      </c>
      <c r="H6040">
        <v>0.12999000000000002</v>
      </c>
      <c r="I6040">
        <f t="shared" si="284"/>
        <v>0.17999500000000002</v>
      </c>
    </row>
    <row r="6041" spans="1:9" x14ac:dyDescent="0.25">
      <c r="A6041">
        <v>0.36013438254012931</v>
      </c>
      <c r="B6041">
        <v>0.36013438254012931</v>
      </c>
      <c r="C6041">
        <v>0.43012</v>
      </c>
      <c r="D6041">
        <f t="shared" si="282"/>
        <v>43.012</v>
      </c>
      <c r="E6041">
        <f t="shared" si="283"/>
        <v>0.43012</v>
      </c>
      <c r="F6041">
        <v>0.23</v>
      </c>
      <c r="G6041">
        <v>0.23</v>
      </c>
      <c r="H6041">
        <v>0.125</v>
      </c>
      <c r="I6041">
        <f t="shared" si="284"/>
        <v>0.17749999999999999</v>
      </c>
    </row>
    <row r="6042" spans="1:9" x14ac:dyDescent="0.25">
      <c r="A6042">
        <v>0.3723621150278707</v>
      </c>
      <c r="B6042">
        <v>0.3723621150278707</v>
      </c>
      <c r="C6042">
        <v>0.14893999999999999</v>
      </c>
      <c r="D6042">
        <f t="shared" si="282"/>
        <v>14.893999999999998</v>
      </c>
      <c r="E6042">
        <f t="shared" si="283"/>
        <v>0.14893999999999999</v>
      </c>
      <c r="F6042">
        <v>0.23</v>
      </c>
      <c r="G6042">
        <v>0.23</v>
      </c>
      <c r="H6042">
        <v>0.13</v>
      </c>
      <c r="I6042">
        <f t="shared" si="284"/>
        <v>0.18</v>
      </c>
    </row>
    <row r="6043" spans="1:9" x14ac:dyDescent="0.25">
      <c r="A6043">
        <v>0.3723621150278707</v>
      </c>
      <c r="B6043">
        <v>0.3723621150278707</v>
      </c>
      <c r="C6043">
        <v>7.6760000000000009E-2</v>
      </c>
      <c r="D6043">
        <f t="shared" si="282"/>
        <v>7.676000000000001</v>
      </c>
      <c r="E6043">
        <f t="shared" si="283"/>
        <v>7.6760000000000009E-2</v>
      </c>
      <c r="F6043">
        <v>0.23</v>
      </c>
      <c r="G6043">
        <v>0.23</v>
      </c>
      <c r="H6043">
        <v>0.14880000000000002</v>
      </c>
      <c r="I6043">
        <f t="shared" si="284"/>
        <v>0.18940000000000001</v>
      </c>
    </row>
    <row r="6044" spans="1:9" x14ac:dyDescent="0.25">
      <c r="A6044">
        <v>0.47462308335907144</v>
      </c>
      <c r="B6044">
        <v>0.47462308335907144</v>
      </c>
      <c r="C6044">
        <v>2.4500000000000004E-3</v>
      </c>
      <c r="D6044">
        <f t="shared" si="282"/>
        <v>0.24500000000000002</v>
      </c>
      <c r="E6044">
        <f t="shared" si="283"/>
        <v>2.4500000000000004E-3</v>
      </c>
      <c r="F6044">
        <v>0.23</v>
      </c>
      <c r="G6044">
        <v>0.23</v>
      </c>
      <c r="H6044">
        <v>0.15828999999999999</v>
      </c>
      <c r="I6044">
        <f t="shared" si="284"/>
        <v>0.19414500000000001</v>
      </c>
    </row>
    <row r="6045" spans="1:9" x14ac:dyDescent="0.25">
      <c r="A6045">
        <v>0.66691815103350682</v>
      </c>
      <c r="B6045">
        <v>0.66691815103350682</v>
      </c>
      <c r="C6045">
        <v>0</v>
      </c>
      <c r="D6045">
        <f t="shared" si="282"/>
        <v>0</v>
      </c>
      <c r="E6045">
        <f t="shared" si="283"/>
        <v>0</v>
      </c>
      <c r="F6045">
        <v>0.23</v>
      </c>
      <c r="G6045">
        <v>0.23</v>
      </c>
      <c r="H6045">
        <v>0.2</v>
      </c>
      <c r="I6045">
        <f t="shared" si="284"/>
        <v>0.21500000000000002</v>
      </c>
    </row>
    <row r="6046" spans="1:9" x14ac:dyDescent="0.25">
      <c r="A6046">
        <v>0.74472408613911223</v>
      </c>
      <c r="B6046">
        <v>0.74472408613911223</v>
      </c>
      <c r="C6046">
        <v>0</v>
      </c>
      <c r="D6046">
        <f t="shared" si="282"/>
        <v>0</v>
      </c>
      <c r="E6046">
        <f t="shared" si="283"/>
        <v>0</v>
      </c>
      <c r="F6046">
        <v>0.23</v>
      </c>
      <c r="G6046">
        <v>0.23</v>
      </c>
      <c r="H6046">
        <v>0.25</v>
      </c>
      <c r="I6046">
        <f t="shared" si="284"/>
        <v>0.24</v>
      </c>
    </row>
    <row r="6047" spans="1:9" x14ac:dyDescent="0.25">
      <c r="A6047">
        <v>0.90033610026695232</v>
      </c>
      <c r="B6047">
        <v>0.90033610026695232</v>
      </c>
      <c r="C6047">
        <v>0</v>
      </c>
      <c r="D6047">
        <f t="shared" si="282"/>
        <v>0</v>
      </c>
      <c r="E6047">
        <f t="shared" si="283"/>
        <v>0</v>
      </c>
      <c r="F6047">
        <v>0.23</v>
      </c>
      <c r="G6047">
        <v>0.23</v>
      </c>
      <c r="H6047">
        <v>0.19836000000000001</v>
      </c>
      <c r="I6047">
        <f t="shared" si="284"/>
        <v>0.21418000000000001</v>
      </c>
    </row>
    <row r="6048" spans="1:9" x14ac:dyDescent="0.25">
      <c r="A6048">
        <v>0.90033610026695232</v>
      </c>
      <c r="B6048">
        <v>0.90033610026695232</v>
      </c>
      <c r="C6048">
        <v>0</v>
      </c>
      <c r="D6048">
        <f t="shared" si="282"/>
        <v>0</v>
      </c>
      <c r="E6048">
        <f t="shared" si="283"/>
        <v>0</v>
      </c>
      <c r="F6048">
        <v>0.23</v>
      </c>
      <c r="G6048">
        <v>0.23</v>
      </c>
      <c r="H6048">
        <v>0.17236000000000001</v>
      </c>
      <c r="I6048">
        <f t="shared" si="284"/>
        <v>0.20118000000000003</v>
      </c>
    </row>
    <row r="6049" spans="1:9" x14ac:dyDescent="0.25">
      <c r="A6049">
        <v>0.68358628720018022</v>
      </c>
      <c r="B6049">
        <v>0.68358628720018022</v>
      </c>
      <c r="C6049">
        <v>0</v>
      </c>
      <c r="D6049">
        <f t="shared" si="282"/>
        <v>0</v>
      </c>
      <c r="E6049">
        <f t="shared" si="283"/>
        <v>0</v>
      </c>
      <c r="F6049">
        <v>0.23</v>
      </c>
      <c r="G6049">
        <v>0.23</v>
      </c>
      <c r="H6049">
        <v>0.19</v>
      </c>
      <c r="I6049">
        <f t="shared" si="284"/>
        <v>0.21000000000000002</v>
      </c>
    </row>
    <row r="6050" spans="1:9" x14ac:dyDescent="0.25">
      <c r="A6050">
        <v>0.42571287299125177</v>
      </c>
      <c r="B6050">
        <v>0.42571287299125177</v>
      </c>
      <c r="C6050">
        <v>0</v>
      </c>
      <c r="D6050">
        <f t="shared" si="282"/>
        <v>0</v>
      </c>
      <c r="E6050">
        <f t="shared" si="283"/>
        <v>0</v>
      </c>
      <c r="F6050">
        <v>0.23</v>
      </c>
      <c r="G6050">
        <v>0.23</v>
      </c>
      <c r="H6050">
        <v>0.17077999999999999</v>
      </c>
      <c r="I6050">
        <f t="shared" si="284"/>
        <v>0.20039000000000001</v>
      </c>
    </row>
    <row r="6051" spans="1:9" x14ac:dyDescent="0.25">
      <c r="A6051">
        <v>7.9028362954469397E-2</v>
      </c>
      <c r="B6051">
        <v>7.9028362954469397E-2</v>
      </c>
      <c r="C6051">
        <v>0</v>
      </c>
      <c r="D6051">
        <f t="shared" si="282"/>
        <v>0</v>
      </c>
      <c r="E6051">
        <f t="shared" si="283"/>
        <v>0</v>
      </c>
      <c r="F6051">
        <v>0.23</v>
      </c>
      <c r="G6051">
        <v>0.23</v>
      </c>
      <c r="H6051">
        <v>0.16009999999999999</v>
      </c>
      <c r="I6051">
        <f t="shared" si="284"/>
        <v>0.19505</v>
      </c>
    </row>
    <row r="6052" spans="1:9" x14ac:dyDescent="0.25">
      <c r="A6052">
        <v>7.9028362954469397E-2</v>
      </c>
      <c r="B6052">
        <v>7.9028362954469397E-2</v>
      </c>
      <c r="C6052">
        <v>0</v>
      </c>
      <c r="D6052">
        <f t="shared" si="282"/>
        <v>0</v>
      </c>
      <c r="E6052">
        <f t="shared" si="283"/>
        <v>0</v>
      </c>
      <c r="F6052">
        <v>0.23</v>
      </c>
      <c r="G6052">
        <v>0.23</v>
      </c>
      <c r="H6052">
        <v>0.15727000000000002</v>
      </c>
      <c r="I6052">
        <f t="shared" si="284"/>
        <v>0.193635</v>
      </c>
    </row>
    <row r="6053" spans="1:9" x14ac:dyDescent="0.25">
      <c r="A6053">
        <v>7.9028362954469397E-2</v>
      </c>
      <c r="B6053">
        <v>7.9028362954469397E-2</v>
      </c>
      <c r="C6053">
        <v>0</v>
      </c>
      <c r="D6053">
        <f t="shared" si="282"/>
        <v>0</v>
      </c>
      <c r="E6053">
        <f t="shared" si="283"/>
        <v>0</v>
      </c>
      <c r="F6053">
        <v>0.23</v>
      </c>
      <c r="G6053">
        <v>0.23</v>
      </c>
      <c r="H6053">
        <v>0.15716999999999998</v>
      </c>
      <c r="I6053">
        <f t="shared" si="284"/>
        <v>0.19358500000000001</v>
      </c>
    </row>
    <row r="6054" spans="1:9" x14ac:dyDescent="0.25">
      <c r="A6054">
        <v>7.9028362954469397E-2</v>
      </c>
      <c r="B6054">
        <v>7.9028362954469397E-2</v>
      </c>
      <c r="C6054">
        <v>0</v>
      </c>
      <c r="D6054">
        <f t="shared" si="282"/>
        <v>0</v>
      </c>
      <c r="E6054">
        <f t="shared" si="283"/>
        <v>0</v>
      </c>
      <c r="F6054">
        <v>0.23</v>
      </c>
      <c r="G6054">
        <v>0.23</v>
      </c>
      <c r="H6054">
        <v>0.15993000000000002</v>
      </c>
      <c r="I6054">
        <f t="shared" si="284"/>
        <v>0.194965</v>
      </c>
    </row>
    <row r="6055" spans="1:9" x14ac:dyDescent="0.25">
      <c r="A6055">
        <v>8.3919801349476159E-2</v>
      </c>
      <c r="B6055">
        <v>8.3919801349476159E-2</v>
      </c>
      <c r="C6055">
        <v>0</v>
      </c>
      <c r="D6055">
        <f t="shared" si="282"/>
        <v>0</v>
      </c>
      <c r="E6055">
        <f t="shared" si="283"/>
        <v>0</v>
      </c>
      <c r="F6055">
        <v>0.23</v>
      </c>
      <c r="G6055">
        <v>0.23</v>
      </c>
      <c r="H6055">
        <v>0.15277000000000002</v>
      </c>
      <c r="I6055">
        <f t="shared" si="284"/>
        <v>0.19138500000000003</v>
      </c>
    </row>
    <row r="6056" spans="1:9" x14ac:dyDescent="0.25">
      <c r="A6056">
        <v>0.19229449200791837</v>
      </c>
      <c r="B6056">
        <v>0.19229449200791837</v>
      </c>
      <c r="C6056">
        <v>0</v>
      </c>
      <c r="D6056">
        <f t="shared" si="282"/>
        <v>0</v>
      </c>
      <c r="E6056">
        <f t="shared" si="283"/>
        <v>0</v>
      </c>
      <c r="F6056">
        <v>0.23</v>
      </c>
      <c r="G6056">
        <v>0.23</v>
      </c>
      <c r="H6056">
        <v>0.19347999999999999</v>
      </c>
      <c r="I6056">
        <f t="shared" si="284"/>
        <v>0.21173999999999998</v>
      </c>
    </row>
    <row r="6057" spans="1:9" x14ac:dyDescent="0.25">
      <c r="A6057">
        <v>0.35569397886119736</v>
      </c>
      <c r="B6057">
        <v>0.35569397886119736</v>
      </c>
      <c r="C6057">
        <v>0.1056</v>
      </c>
      <c r="D6057">
        <f t="shared" si="282"/>
        <v>10.56</v>
      </c>
      <c r="E6057">
        <f t="shared" si="283"/>
        <v>0.10560000000000001</v>
      </c>
      <c r="F6057">
        <v>0.23</v>
      </c>
      <c r="G6057">
        <v>0.23</v>
      </c>
      <c r="H6057">
        <v>0.20499999999999999</v>
      </c>
      <c r="I6057">
        <f t="shared" si="284"/>
        <v>0.2175</v>
      </c>
    </row>
    <row r="6058" spans="1:9" x14ac:dyDescent="0.25">
      <c r="A6058">
        <v>0.43349991396680282</v>
      </c>
      <c r="B6058">
        <v>0.43349991396680282</v>
      </c>
      <c r="C6058">
        <v>8.4010000000000001E-2</v>
      </c>
      <c r="D6058">
        <f t="shared" si="282"/>
        <v>8.4009999999999998</v>
      </c>
      <c r="E6058">
        <f t="shared" si="283"/>
        <v>8.4010000000000001E-2</v>
      </c>
      <c r="F6058">
        <v>0.23</v>
      </c>
      <c r="G6058">
        <v>0.23</v>
      </c>
      <c r="H6058">
        <v>0.17155000000000001</v>
      </c>
      <c r="I6058">
        <f t="shared" si="284"/>
        <v>0.20077500000000001</v>
      </c>
    </row>
    <row r="6059" spans="1:9" x14ac:dyDescent="0.25">
      <c r="A6059">
        <v>0.3723621150278707</v>
      </c>
      <c r="B6059">
        <v>0.3723621150278707</v>
      </c>
      <c r="C6059">
        <v>9.1549999999999992E-2</v>
      </c>
      <c r="D6059">
        <f t="shared" si="282"/>
        <v>9.1549999999999994</v>
      </c>
      <c r="E6059">
        <f t="shared" si="283"/>
        <v>9.1549999999999992E-2</v>
      </c>
      <c r="F6059">
        <v>0.23</v>
      </c>
      <c r="G6059">
        <v>0.23</v>
      </c>
      <c r="H6059">
        <v>0.13300999999999999</v>
      </c>
      <c r="I6059">
        <f t="shared" si="284"/>
        <v>0.181505</v>
      </c>
    </row>
    <row r="6060" spans="1:9" x14ac:dyDescent="0.25">
      <c r="A6060">
        <v>0.34790679396901703</v>
      </c>
      <c r="B6060">
        <v>0.34790679396901703</v>
      </c>
      <c r="C6060">
        <v>0.11935</v>
      </c>
      <c r="D6060">
        <f t="shared" si="282"/>
        <v>11.935</v>
      </c>
      <c r="E6060">
        <f t="shared" si="283"/>
        <v>0.11935000000000001</v>
      </c>
      <c r="F6060">
        <v>0.23</v>
      </c>
      <c r="G6060">
        <v>0.23</v>
      </c>
      <c r="H6060">
        <v>0.12052</v>
      </c>
      <c r="I6060">
        <f t="shared" si="284"/>
        <v>0.17526</v>
      </c>
    </row>
    <row r="6061" spans="1:9" x14ac:dyDescent="0.25">
      <c r="A6061">
        <v>0.33567906148127546</v>
      </c>
      <c r="B6061">
        <v>0.33567906148127546</v>
      </c>
      <c r="C6061">
        <v>0.64213999999999993</v>
      </c>
      <c r="D6061">
        <f t="shared" si="282"/>
        <v>64.213999999999999</v>
      </c>
      <c r="E6061">
        <f t="shared" si="283"/>
        <v>0.64214000000000004</v>
      </c>
      <c r="F6061">
        <v>0.23</v>
      </c>
      <c r="G6061">
        <v>0.23</v>
      </c>
      <c r="H6061">
        <v>0.11869</v>
      </c>
      <c r="I6061">
        <f t="shared" si="284"/>
        <v>0.174345</v>
      </c>
    </row>
    <row r="6062" spans="1:9" x14ac:dyDescent="0.25">
      <c r="A6062">
        <v>0.33567906148127546</v>
      </c>
      <c r="B6062">
        <v>0.33567906148127546</v>
      </c>
      <c r="C6062">
        <v>0.37369000000000002</v>
      </c>
      <c r="D6062">
        <f t="shared" si="282"/>
        <v>37.369</v>
      </c>
      <c r="E6062">
        <f t="shared" si="283"/>
        <v>0.37369000000000002</v>
      </c>
      <c r="F6062">
        <v>0.23</v>
      </c>
      <c r="G6062">
        <v>0.23</v>
      </c>
      <c r="H6062">
        <v>0.11799999999999999</v>
      </c>
      <c r="I6062">
        <f t="shared" si="284"/>
        <v>0.17399999999999999</v>
      </c>
    </row>
    <row r="6063" spans="1:9" x14ac:dyDescent="0.25">
      <c r="A6063">
        <v>0.36013438254012931</v>
      </c>
      <c r="B6063">
        <v>0.36013438254012931</v>
      </c>
      <c r="C6063">
        <v>0.48510000000000003</v>
      </c>
      <c r="D6063">
        <f t="shared" si="282"/>
        <v>48.510000000000005</v>
      </c>
      <c r="E6063">
        <f t="shared" si="283"/>
        <v>0.48510000000000009</v>
      </c>
      <c r="F6063">
        <v>0.23</v>
      </c>
      <c r="G6063">
        <v>0.23</v>
      </c>
      <c r="H6063">
        <v>0.12104000000000001</v>
      </c>
      <c r="I6063">
        <f t="shared" si="284"/>
        <v>0.17552000000000001</v>
      </c>
    </row>
    <row r="6064" spans="1:9" x14ac:dyDescent="0.25">
      <c r="A6064">
        <v>0.36013438254012931</v>
      </c>
      <c r="B6064">
        <v>0.36013438254012931</v>
      </c>
      <c r="C6064">
        <v>0.53622999999999998</v>
      </c>
      <c r="D6064">
        <f t="shared" si="282"/>
        <v>53.622999999999998</v>
      </c>
      <c r="E6064">
        <f t="shared" si="283"/>
        <v>0.53622999999999998</v>
      </c>
      <c r="F6064">
        <v>0.23</v>
      </c>
      <c r="G6064">
        <v>0.23</v>
      </c>
      <c r="H6064">
        <v>0.11957999999999999</v>
      </c>
      <c r="I6064">
        <f t="shared" si="284"/>
        <v>0.17479</v>
      </c>
    </row>
    <row r="6065" spans="1:9" x14ac:dyDescent="0.25">
      <c r="A6065">
        <v>0.36013438254012931</v>
      </c>
      <c r="B6065">
        <v>0.36013438254012931</v>
      </c>
      <c r="C6065">
        <v>0.32633999999999996</v>
      </c>
      <c r="D6065">
        <f t="shared" si="282"/>
        <v>32.633999999999993</v>
      </c>
      <c r="E6065">
        <f t="shared" si="283"/>
        <v>0.32633999999999996</v>
      </c>
      <c r="F6065">
        <v>0.23</v>
      </c>
      <c r="G6065">
        <v>0.23</v>
      </c>
      <c r="H6065">
        <v>0.11817</v>
      </c>
      <c r="I6065">
        <f t="shared" si="284"/>
        <v>0.17408499999999999</v>
      </c>
    </row>
    <row r="6066" spans="1:9" x14ac:dyDescent="0.25">
      <c r="A6066">
        <v>0.3723621150278707</v>
      </c>
      <c r="B6066">
        <v>0.3723621150278707</v>
      </c>
      <c r="C6066">
        <v>0.18565000000000001</v>
      </c>
      <c r="D6066">
        <f t="shared" si="282"/>
        <v>18.565000000000001</v>
      </c>
      <c r="E6066">
        <f t="shared" si="283"/>
        <v>0.18565000000000001</v>
      </c>
      <c r="F6066">
        <v>0.23</v>
      </c>
      <c r="G6066">
        <v>0.23</v>
      </c>
      <c r="H6066">
        <v>0.121</v>
      </c>
      <c r="I6066">
        <f t="shared" si="284"/>
        <v>0.17549999999999999</v>
      </c>
    </row>
    <row r="6067" spans="1:9" x14ac:dyDescent="0.25">
      <c r="A6067">
        <v>0.3723621150278707</v>
      </c>
      <c r="B6067">
        <v>0.3723621150278707</v>
      </c>
      <c r="C6067">
        <v>5.28E-2</v>
      </c>
      <c r="D6067">
        <f t="shared" si="282"/>
        <v>5.28</v>
      </c>
      <c r="E6067">
        <f t="shared" si="283"/>
        <v>5.2800000000000007E-2</v>
      </c>
      <c r="F6067">
        <v>0.23</v>
      </c>
      <c r="G6067">
        <v>0.23</v>
      </c>
      <c r="H6067">
        <v>0.11914</v>
      </c>
      <c r="I6067">
        <f t="shared" si="284"/>
        <v>0.17457</v>
      </c>
    </row>
    <row r="6068" spans="1:9" x14ac:dyDescent="0.25">
      <c r="A6068">
        <v>0.47462308335907144</v>
      </c>
      <c r="B6068">
        <v>0.47462308335907144</v>
      </c>
      <c r="C6068">
        <v>1.3000000000000002E-4</v>
      </c>
      <c r="D6068">
        <f t="shared" si="282"/>
        <v>1.3000000000000001E-2</v>
      </c>
      <c r="E6068">
        <f t="shared" si="283"/>
        <v>1.3000000000000002E-4</v>
      </c>
      <c r="F6068">
        <v>0.23</v>
      </c>
      <c r="G6068">
        <v>0.23</v>
      </c>
      <c r="H6068">
        <v>0.16009999999999999</v>
      </c>
      <c r="I6068">
        <f t="shared" si="284"/>
        <v>0.19505</v>
      </c>
    </row>
    <row r="6069" spans="1:9" x14ac:dyDescent="0.25">
      <c r="A6069">
        <v>0.66691815103350682</v>
      </c>
      <c r="B6069">
        <v>0.66691815103350682</v>
      </c>
      <c r="C6069">
        <v>0</v>
      </c>
      <c r="D6069">
        <f t="shared" si="282"/>
        <v>0</v>
      </c>
      <c r="E6069">
        <f t="shared" si="283"/>
        <v>0</v>
      </c>
      <c r="F6069">
        <v>0.23</v>
      </c>
      <c r="G6069">
        <v>0.23</v>
      </c>
      <c r="H6069">
        <v>0.23466999999999999</v>
      </c>
      <c r="I6069">
        <f t="shared" si="284"/>
        <v>0.23233500000000001</v>
      </c>
    </row>
    <row r="6070" spans="1:9" x14ac:dyDescent="0.25">
      <c r="A6070">
        <v>0.74472408613911223</v>
      </c>
      <c r="B6070">
        <v>0.74472408613911223</v>
      </c>
      <c r="C6070">
        <v>0</v>
      </c>
      <c r="D6070">
        <f t="shared" si="282"/>
        <v>0</v>
      </c>
      <c r="E6070">
        <f t="shared" si="283"/>
        <v>0</v>
      </c>
      <c r="F6070">
        <v>0.23</v>
      </c>
      <c r="G6070">
        <v>0.23</v>
      </c>
      <c r="H6070">
        <v>0.25</v>
      </c>
      <c r="I6070">
        <f t="shared" si="284"/>
        <v>0.24</v>
      </c>
    </row>
    <row r="6071" spans="1:9" x14ac:dyDescent="0.25">
      <c r="A6071">
        <v>0.90033610026695232</v>
      </c>
      <c r="B6071">
        <v>0.90033610026695232</v>
      </c>
      <c r="C6071">
        <v>0</v>
      </c>
      <c r="D6071">
        <f t="shared" si="282"/>
        <v>0</v>
      </c>
      <c r="E6071">
        <f t="shared" si="283"/>
        <v>0</v>
      </c>
      <c r="F6071">
        <v>0.23</v>
      </c>
      <c r="G6071">
        <v>0.23</v>
      </c>
      <c r="H6071">
        <v>0.22</v>
      </c>
      <c r="I6071">
        <f t="shared" si="284"/>
        <v>0.22500000000000001</v>
      </c>
    </row>
    <row r="6072" spans="1:9" x14ac:dyDescent="0.25">
      <c r="A6072">
        <v>0.90033610026695232</v>
      </c>
      <c r="B6072">
        <v>0.90033610026695232</v>
      </c>
      <c r="C6072">
        <v>0</v>
      </c>
      <c r="D6072">
        <f t="shared" si="282"/>
        <v>0</v>
      </c>
      <c r="E6072">
        <f t="shared" si="283"/>
        <v>0</v>
      </c>
      <c r="F6072">
        <v>0.23</v>
      </c>
      <c r="G6072">
        <v>0.23</v>
      </c>
      <c r="H6072">
        <v>0.16143000000000002</v>
      </c>
      <c r="I6072">
        <f t="shared" si="284"/>
        <v>0.19571500000000003</v>
      </c>
    </row>
    <row r="6073" spans="1:9" x14ac:dyDescent="0.25">
      <c r="A6073">
        <v>0.68358628720018022</v>
      </c>
      <c r="B6073">
        <v>0.68358628720018022</v>
      </c>
      <c r="C6073">
        <v>0</v>
      </c>
      <c r="D6073">
        <f t="shared" si="282"/>
        <v>0</v>
      </c>
      <c r="E6073">
        <f t="shared" si="283"/>
        <v>0</v>
      </c>
      <c r="F6073">
        <v>0.23</v>
      </c>
      <c r="G6073">
        <v>0.23</v>
      </c>
      <c r="H6073">
        <v>0.20938999999999999</v>
      </c>
      <c r="I6073">
        <f t="shared" si="284"/>
        <v>0.219695</v>
      </c>
    </row>
    <row r="6074" spans="1:9" x14ac:dyDescent="0.25">
      <c r="A6074">
        <v>0.42571287299125177</v>
      </c>
      <c r="B6074">
        <v>0.42571287299125177</v>
      </c>
      <c r="C6074">
        <v>0</v>
      </c>
      <c r="D6074">
        <f t="shared" si="282"/>
        <v>0</v>
      </c>
      <c r="E6074">
        <f t="shared" si="283"/>
        <v>0</v>
      </c>
      <c r="F6074">
        <v>0.23</v>
      </c>
      <c r="G6074">
        <v>0.23</v>
      </c>
      <c r="H6074">
        <v>0.19</v>
      </c>
      <c r="I6074">
        <f t="shared" si="284"/>
        <v>0.21000000000000002</v>
      </c>
    </row>
    <row r="6075" spans="1:9" x14ac:dyDescent="0.25">
      <c r="A6075">
        <v>7.9028362954469397E-2</v>
      </c>
      <c r="B6075">
        <v>7.9028362954469397E-2</v>
      </c>
      <c r="C6075">
        <v>0</v>
      </c>
      <c r="D6075">
        <f t="shared" si="282"/>
        <v>0</v>
      </c>
      <c r="E6075">
        <f t="shared" si="283"/>
        <v>0</v>
      </c>
      <c r="F6075">
        <v>0.23</v>
      </c>
      <c r="G6075">
        <v>0.23</v>
      </c>
      <c r="H6075">
        <v>0.17286000000000001</v>
      </c>
      <c r="I6075">
        <f t="shared" si="284"/>
        <v>0.20143</v>
      </c>
    </row>
    <row r="6076" spans="1:9" x14ac:dyDescent="0.25">
      <c r="A6076">
        <v>7.9028362954469397E-2</v>
      </c>
      <c r="B6076">
        <v>7.9028362954469397E-2</v>
      </c>
      <c r="C6076">
        <v>0</v>
      </c>
      <c r="D6076">
        <f t="shared" si="282"/>
        <v>0</v>
      </c>
      <c r="E6076">
        <f t="shared" si="283"/>
        <v>0</v>
      </c>
      <c r="F6076">
        <v>0.23</v>
      </c>
      <c r="G6076">
        <v>0.23</v>
      </c>
      <c r="H6076">
        <v>0.17163</v>
      </c>
      <c r="I6076">
        <f t="shared" si="284"/>
        <v>0.20081500000000002</v>
      </c>
    </row>
    <row r="6077" spans="1:9" x14ac:dyDescent="0.25">
      <c r="A6077">
        <v>7.9028362954469397E-2</v>
      </c>
      <c r="B6077">
        <v>7.9028362954469397E-2</v>
      </c>
      <c r="C6077">
        <v>0</v>
      </c>
      <c r="D6077">
        <f t="shared" si="282"/>
        <v>0</v>
      </c>
      <c r="E6077">
        <f t="shared" si="283"/>
        <v>0</v>
      </c>
      <c r="F6077">
        <v>0.23</v>
      </c>
      <c r="G6077">
        <v>0.23</v>
      </c>
      <c r="H6077">
        <v>0.17091000000000001</v>
      </c>
      <c r="I6077">
        <f t="shared" si="284"/>
        <v>0.20045499999999999</v>
      </c>
    </row>
    <row r="6078" spans="1:9" x14ac:dyDescent="0.25">
      <c r="A6078">
        <v>7.9028362954469397E-2</v>
      </c>
      <c r="B6078">
        <v>7.9028362954469397E-2</v>
      </c>
      <c r="C6078">
        <v>0</v>
      </c>
      <c r="D6078">
        <f t="shared" si="282"/>
        <v>0</v>
      </c>
      <c r="E6078">
        <f t="shared" si="283"/>
        <v>0</v>
      </c>
      <c r="F6078">
        <v>0.23</v>
      </c>
      <c r="G6078">
        <v>0.23</v>
      </c>
      <c r="H6078">
        <v>0.17091000000000001</v>
      </c>
      <c r="I6078">
        <f t="shared" si="284"/>
        <v>0.20045499999999999</v>
      </c>
    </row>
    <row r="6079" spans="1:9" x14ac:dyDescent="0.25">
      <c r="A6079">
        <v>8.3919801349476159E-2</v>
      </c>
      <c r="B6079">
        <v>8.3919801349476159E-2</v>
      </c>
      <c r="C6079">
        <v>0</v>
      </c>
      <c r="D6079">
        <f t="shared" si="282"/>
        <v>0</v>
      </c>
      <c r="E6079">
        <f t="shared" si="283"/>
        <v>0</v>
      </c>
      <c r="F6079">
        <v>0.23</v>
      </c>
      <c r="G6079">
        <v>0.23</v>
      </c>
      <c r="H6079">
        <v>0.17163</v>
      </c>
      <c r="I6079">
        <f t="shared" si="284"/>
        <v>0.20081500000000002</v>
      </c>
    </row>
    <row r="6080" spans="1:9" x14ac:dyDescent="0.25">
      <c r="A6080">
        <v>0.19229449200791837</v>
      </c>
      <c r="B6080">
        <v>0.19229449200791837</v>
      </c>
      <c r="C6080">
        <v>7.4999999999999997E-3</v>
      </c>
      <c r="D6080">
        <f t="shared" si="282"/>
        <v>0.75</v>
      </c>
      <c r="E6080">
        <f t="shared" si="283"/>
        <v>7.4999999999999997E-3</v>
      </c>
      <c r="F6080">
        <v>0.23</v>
      </c>
      <c r="G6080">
        <v>0.23</v>
      </c>
      <c r="H6080">
        <v>0.17286000000000001</v>
      </c>
      <c r="I6080">
        <f t="shared" si="284"/>
        <v>0.20143</v>
      </c>
    </row>
    <row r="6081" spans="1:9" x14ac:dyDescent="0.25">
      <c r="A6081">
        <v>0.35569397886119736</v>
      </c>
      <c r="B6081">
        <v>0.35569397886119736</v>
      </c>
      <c r="C6081">
        <v>0.14590999999999998</v>
      </c>
      <c r="D6081">
        <f t="shared" si="282"/>
        <v>14.590999999999998</v>
      </c>
      <c r="E6081">
        <f t="shared" si="283"/>
        <v>0.14590999999999998</v>
      </c>
      <c r="F6081">
        <v>0.23</v>
      </c>
      <c r="G6081">
        <v>0.23</v>
      </c>
      <c r="H6081">
        <v>0.17163</v>
      </c>
      <c r="I6081">
        <f t="shared" si="284"/>
        <v>0.20081500000000002</v>
      </c>
    </row>
    <row r="6082" spans="1:9" x14ac:dyDescent="0.25">
      <c r="A6082">
        <v>0.43349991396680282</v>
      </c>
      <c r="B6082">
        <v>0.43349991396680282</v>
      </c>
      <c r="C6082">
        <v>0.37791000000000002</v>
      </c>
      <c r="D6082">
        <f t="shared" si="282"/>
        <v>37.791000000000004</v>
      </c>
      <c r="E6082">
        <f t="shared" si="283"/>
        <v>0.37791000000000002</v>
      </c>
      <c r="F6082">
        <v>0.23</v>
      </c>
      <c r="G6082">
        <v>0.23</v>
      </c>
      <c r="H6082">
        <v>0.16519999999999999</v>
      </c>
      <c r="I6082">
        <f t="shared" si="284"/>
        <v>0.1976</v>
      </c>
    </row>
    <row r="6083" spans="1:9" x14ac:dyDescent="0.25">
      <c r="A6083">
        <v>0.3723621150278707</v>
      </c>
      <c r="B6083">
        <v>0.3723621150278707</v>
      </c>
      <c r="C6083">
        <v>0.48155999999999999</v>
      </c>
      <c r="D6083">
        <f t="shared" ref="D6083:D6146" si="285">C6083*$K$2</f>
        <v>48.155999999999999</v>
      </c>
      <c r="E6083">
        <f t="shared" ref="E6083:E6146" si="286">D6083*$L$2</f>
        <v>0.48155999999999999</v>
      </c>
      <c r="F6083">
        <v>0.23</v>
      </c>
      <c r="G6083">
        <v>0.23</v>
      </c>
      <c r="H6083">
        <v>0.14068</v>
      </c>
      <c r="I6083">
        <f t="shared" ref="I6083:I6146" si="287">(G6083+H6083)/2</f>
        <v>0.18534</v>
      </c>
    </row>
    <row r="6084" spans="1:9" x14ac:dyDescent="0.25">
      <c r="A6084">
        <v>0.34790679396901703</v>
      </c>
      <c r="B6084">
        <v>0.34790679396901703</v>
      </c>
      <c r="C6084">
        <v>0.61345000000000005</v>
      </c>
      <c r="D6084">
        <f t="shared" si="285"/>
        <v>61.345000000000006</v>
      </c>
      <c r="E6084">
        <f t="shared" si="286"/>
        <v>0.61345000000000005</v>
      </c>
      <c r="F6084">
        <v>0.23</v>
      </c>
      <c r="G6084">
        <v>0.23</v>
      </c>
      <c r="H6084">
        <v>0.14787</v>
      </c>
      <c r="I6084">
        <f t="shared" si="287"/>
        <v>0.18893500000000002</v>
      </c>
    </row>
    <row r="6085" spans="1:9" x14ac:dyDescent="0.25">
      <c r="A6085">
        <v>0.33567906148127546</v>
      </c>
      <c r="B6085">
        <v>0.33567906148127546</v>
      </c>
      <c r="C6085">
        <v>0.71957000000000004</v>
      </c>
      <c r="D6085">
        <f t="shared" si="285"/>
        <v>71.957000000000008</v>
      </c>
      <c r="E6085">
        <f t="shared" si="286"/>
        <v>0.71957000000000004</v>
      </c>
      <c r="F6085">
        <v>0.23</v>
      </c>
      <c r="G6085">
        <v>0.23</v>
      </c>
      <c r="H6085">
        <v>0.14868999999999999</v>
      </c>
      <c r="I6085">
        <f t="shared" si="287"/>
        <v>0.18934499999999999</v>
      </c>
    </row>
    <row r="6086" spans="1:9" x14ac:dyDescent="0.25">
      <c r="A6086">
        <v>0.33567906148127546</v>
      </c>
      <c r="B6086">
        <v>0.33567906148127546</v>
      </c>
      <c r="C6086">
        <v>0.77476</v>
      </c>
      <c r="D6086">
        <f t="shared" si="285"/>
        <v>77.475999999999999</v>
      </c>
      <c r="E6086">
        <f t="shared" si="286"/>
        <v>0.77476</v>
      </c>
      <c r="F6086">
        <v>0.23</v>
      </c>
      <c r="G6086">
        <v>0.23</v>
      </c>
      <c r="H6086">
        <v>0.14893000000000001</v>
      </c>
      <c r="I6086">
        <f t="shared" si="287"/>
        <v>0.18946499999999999</v>
      </c>
    </row>
    <row r="6087" spans="1:9" x14ac:dyDescent="0.25">
      <c r="A6087">
        <v>0.36013438254012931</v>
      </c>
      <c r="B6087">
        <v>0.36013438254012931</v>
      </c>
      <c r="C6087">
        <v>0.73186000000000007</v>
      </c>
      <c r="D6087">
        <f t="shared" si="285"/>
        <v>73.186000000000007</v>
      </c>
      <c r="E6087">
        <f t="shared" si="286"/>
        <v>0.73186000000000007</v>
      </c>
      <c r="F6087">
        <v>0.23</v>
      </c>
      <c r="G6087">
        <v>0.23</v>
      </c>
      <c r="H6087">
        <v>0.1401</v>
      </c>
      <c r="I6087">
        <f t="shared" si="287"/>
        <v>0.18504999999999999</v>
      </c>
    </row>
    <row r="6088" spans="1:9" x14ac:dyDescent="0.25">
      <c r="A6088">
        <v>0.36013438254012931</v>
      </c>
      <c r="B6088">
        <v>0.36013438254012931</v>
      </c>
      <c r="C6088">
        <v>0.66525000000000001</v>
      </c>
      <c r="D6088">
        <f t="shared" si="285"/>
        <v>66.525000000000006</v>
      </c>
      <c r="E6088">
        <f t="shared" si="286"/>
        <v>0.66525000000000012</v>
      </c>
      <c r="F6088">
        <v>0.23</v>
      </c>
      <c r="G6088">
        <v>0.23</v>
      </c>
      <c r="H6088">
        <v>0.12334999999999999</v>
      </c>
      <c r="I6088">
        <f t="shared" si="287"/>
        <v>0.176675</v>
      </c>
    </row>
    <row r="6089" spans="1:9" x14ac:dyDescent="0.25">
      <c r="A6089">
        <v>0.36013438254012931</v>
      </c>
      <c r="B6089">
        <v>0.36013438254012931</v>
      </c>
      <c r="C6089">
        <v>0.47297</v>
      </c>
      <c r="D6089">
        <f t="shared" si="285"/>
        <v>47.296999999999997</v>
      </c>
      <c r="E6089">
        <f t="shared" si="286"/>
        <v>0.47297</v>
      </c>
      <c r="F6089">
        <v>0.23</v>
      </c>
      <c r="G6089">
        <v>0.23</v>
      </c>
      <c r="H6089">
        <v>0.12082999999999999</v>
      </c>
      <c r="I6089">
        <f t="shared" si="287"/>
        <v>0.17541499999999999</v>
      </c>
    </row>
    <row r="6090" spans="1:9" x14ac:dyDescent="0.25">
      <c r="A6090">
        <v>0.3723621150278707</v>
      </c>
      <c r="B6090">
        <v>0.3723621150278707</v>
      </c>
      <c r="C6090">
        <v>0.32077</v>
      </c>
      <c r="D6090">
        <f t="shared" si="285"/>
        <v>32.076999999999998</v>
      </c>
      <c r="E6090">
        <f t="shared" si="286"/>
        <v>0.32077</v>
      </c>
      <c r="F6090">
        <v>0.23</v>
      </c>
      <c r="G6090">
        <v>0.23</v>
      </c>
      <c r="H6090">
        <v>0.13500000000000001</v>
      </c>
      <c r="I6090">
        <f t="shared" si="287"/>
        <v>0.1825</v>
      </c>
    </row>
    <row r="6091" spans="1:9" x14ac:dyDescent="0.25">
      <c r="A6091">
        <v>0.3723621150278707</v>
      </c>
      <c r="B6091">
        <v>0.3723621150278707</v>
      </c>
      <c r="C6091">
        <v>0.11864</v>
      </c>
      <c r="D6091">
        <f t="shared" si="285"/>
        <v>11.863999999999999</v>
      </c>
      <c r="E6091">
        <f t="shared" si="286"/>
        <v>0.11864</v>
      </c>
      <c r="F6091">
        <v>0.23</v>
      </c>
      <c r="G6091">
        <v>0.23</v>
      </c>
      <c r="H6091">
        <v>0.157</v>
      </c>
      <c r="I6091">
        <f t="shared" si="287"/>
        <v>0.19350000000000001</v>
      </c>
    </row>
    <row r="6092" spans="1:9" x14ac:dyDescent="0.25">
      <c r="A6092">
        <v>0.47462308335907144</v>
      </c>
      <c r="B6092">
        <v>0.47462308335907144</v>
      </c>
      <c r="C6092">
        <v>0</v>
      </c>
      <c r="D6092">
        <f t="shared" si="285"/>
        <v>0</v>
      </c>
      <c r="E6092">
        <f t="shared" si="286"/>
        <v>0</v>
      </c>
      <c r="F6092">
        <v>0.23</v>
      </c>
      <c r="G6092">
        <v>0.23</v>
      </c>
      <c r="H6092">
        <v>0.186</v>
      </c>
      <c r="I6092">
        <f t="shared" si="287"/>
        <v>0.20800000000000002</v>
      </c>
    </row>
    <row r="6093" spans="1:9" x14ac:dyDescent="0.25">
      <c r="A6093">
        <v>0.66691815103350682</v>
      </c>
      <c r="B6093">
        <v>0.66691815103350682</v>
      </c>
      <c r="C6093">
        <v>0</v>
      </c>
      <c r="D6093">
        <f t="shared" si="285"/>
        <v>0</v>
      </c>
      <c r="E6093">
        <f t="shared" si="286"/>
        <v>0</v>
      </c>
      <c r="F6093">
        <v>0.23</v>
      </c>
      <c r="G6093">
        <v>0.23</v>
      </c>
      <c r="H6093">
        <v>0.25019000000000002</v>
      </c>
      <c r="I6093">
        <f t="shared" si="287"/>
        <v>0.240095</v>
      </c>
    </row>
    <row r="6094" spans="1:9" x14ac:dyDescent="0.25">
      <c r="A6094">
        <v>0.74472408613911223</v>
      </c>
      <c r="B6094">
        <v>0.74472408613911223</v>
      </c>
      <c r="C6094">
        <v>0</v>
      </c>
      <c r="D6094">
        <f t="shared" si="285"/>
        <v>0</v>
      </c>
      <c r="E6094">
        <f t="shared" si="286"/>
        <v>0</v>
      </c>
      <c r="F6094">
        <v>0.23</v>
      </c>
      <c r="G6094">
        <v>0.23</v>
      </c>
      <c r="H6094">
        <v>0.3</v>
      </c>
      <c r="I6094">
        <f t="shared" si="287"/>
        <v>0.26500000000000001</v>
      </c>
    </row>
    <row r="6095" spans="1:9" x14ac:dyDescent="0.25">
      <c r="A6095">
        <v>0.90033610026695232</v>
      </c>
      <c r="B6095">
        <v>0.90033610026695232</v>
      </c>
      <c r="C6095">
        <v>0</v>
      </c>
      <c r="D6095">
        <f t="shared" si="285"/>
        <v>0</v>
      </c>
      <c r="E6095">
        <f t="shared" si="286"/>
        <v>0</v>
      </c>
      <c r="F6095">
        <v>0.23</v>
      </c>
      <c r="G6095">
        <v>0.23</v>
      </c>
      <c r="H6095">
        <v>0.25509999999999999</v>
      </c>
      <c r="I6095">
        <f t="shared" si="287"/>
        <v>0.24254999999999999</v>
      </c>
    </row>
    <row r="6096" spans="1:9" x14ac:dyDescent="0.25">
      <c r="A6096">
        <v>0.90033610026695232</v>
      </c>
      <c r="B6096">
        <v>0.90033610026695232</v>
      </c>
      <c r="C6096">
        <v>0</v>
      </c>
      <c r="D6096">
        <f t="shared" si="285"/>
        <v>0</v>
      </c>
      <c r="E6096">
        <f t="shared" si="286"/>
        <v>0</v>
      </c>
      <c r="F6096">
        <v>0.23</v>
      </c>
      <c r="G6096">
        <v>0.23</v>
      </c>
      <c r="H6096">
        <v>0.20451</v>
      </c>
      <c r="I6096">
        <f t="shared" si="287"/>
        <v>0.217255</v>
      </c>
    </row>
    <row r="6097" spans="1:9" x14ac:dyDescent="0.25">
      <c r="A6097">
        <v>0.68358628720018022</v>
      </c>
      <c r="B6097">
        <v>0.68358628720018022</v>
      </c>
      <c r="C6097">
        <v>0</v>
      </c>
      <c r="D6097">
        <f t="shared" si="285"/>
        <v>0</v>
      </c>
      <c r="E6097">
        <f t="shared" si="286"/>
        <v>0</v>
      </c>
      <c r="F6097">
        <v>0.23</v>
      </c>
      <c r="G6097">
        <v>0.23</v>
      </c>
      <c r="H6097">
        <v>0.21</v>
      </c>
      <c r="I6097">
        <f t="shared" si="287"/>
        <v>0.22</v>
      </c>
    </row>
    <row r="6098" spans="1:9" x14ac:dyDescent="0.25">
      <c r="A6098">
        <v>0.42571287299125177</v>
      </c>
      <c r="B6098">
        <v>0.42571287299125177</v>
      </c>
      <c r="C6098">
        <v>0</v>
      </c>
      <c r="D6098">
        <f t="shared" si="285"/>
        <v>0</v>
      </c>
      <c r="E6098">
        <f t="shared" si="286"/>
        <v>0</v>
      </c>
      <c r="F6098">
        <v>0.23</v>
      </c>
      <c r="G6098">
        <v>0.23</v>
      </c>
      <c r="H6098">
        <v>0.19134000000000001</v>
      </c>
      <c r="I6098">
        <f t="shared" si="287"/>
        <v>0.21067000000000002</v>
      </c>
    </row>
    <row r="6099" spans="1:9" x14ac:dyDescent="0.25">
      <c r="A6099">
        <v>7.9028362954469397E-2</v>
      </c>
      <c r="B6099">
        <v>7.9028362954469397E-2</v>
      </c>
      <c r="C6099">
        <v>0</v>
      </c>
      <c r="D6099">
        <f t="shared" si="285"/>
        <v>0</v>
      </c>
      <c r="E6099">
        <f t="shared" si="286"/>
        <v>0</v>
      </c>
      <c r="F6099">
        <v>0.23</v>
      </c>
      <c r="G6099">
        <v>0.23</v>
      </c>
      <c r="H6099">
        <v>0.18977000000000002</v>
      </c>
      <c r="I6099">
        <f t="shared" si="287"/>
        <v>0.20988500000000002</v>
      </c>
    </row>
    <row r="6100" spans="1:9" x14ac:dyDescent="0.25">
      <c r="A6100">
        <v>7.9028362954469397E-2</v>
      </c>
      <c r="B6100">
        <v>7.9028362954469397E-2</v>
      </c>
      <c r="C6100">
        <v>0</v>
      </c>
      <c r="D6100">
        <f t="shared" si="285"/>
        <v>0</v>
      </c>
      <c r="E6100">
        <f t="shared" si="286"/>
        <v>0</v>
      </c>
      <c r="F6100">
        <v>0.23</v>
      </c>
      <c r="G6100">
        <v>0.23</v>
      </c>
      <c r="H6100">
        <v>0.18752000000000002</v>
      </c>
      <c r="I6100">
        <f t="shared" si="287"/>
        <v>0.20876</v>
      </c>
    </row>
    <row r="6101" spans="1:9" x14ac:dyDescent="0.25">
      <c r="A6101">
        <v>7.9028362954469397E-2</v>
      </c>
      <c r="B6101">
        <v>7.9028362954469397E-2</v>
      </c>
      <c r="C6101">
        <v>0</v>
      </c>
      <c r="D6101">
        <f t="shared" si="285"/>
        <v>0</v>
      </c>
      <c r="E6101">
        <f t="shared" si="286"/>
        <v>0</v>
      </c>
      <c r="F6101">
        <v>0.23</v>
      </c>
      <c r="G6101">
        <v>0.23</v>
      </c>
      <c r="H6101">
        <v>0.18572999999999998</v>
      </c>
      <c r="I6101">
        <f t="shared" si="287"/>
        <v>0.20786499999999999</v>
      </c>
    </row>
    <row r="6102" spans="1:9" x14ac:dyDescent="0.25">
      <c r="A6102">
        <v>7.9028362954469397E-2</v>
      </c>
      <c r="B6102">
        <v>7.9028362954469397E-2</v>
      </c>
      <c r="C6102">
        <v>0</v>
      </c>
      <c r="D6102">
        <f t="shared" si="285"/>
        <v>0</v>
      </c>
      <c r="E6102">
        <f t="shared" si="286"/>
        <v>0</v>
      </c>
      <c r="F6102">
        <v>0.23</v>
      </c>
      <c r="G6102">
        <v>0.23</v>
      </c>
      <c r="H6102">
        <v>0.18425999999999998</v>
      </c>
      <c r="I6102">
        <f t="shared" si="287"/>
        <v>0.20712999999999998</v>
      </c>
    </row>
    <row r="6103" spans="1:9" x14ac:dyDescent="0.25">
      <c r="A6103">
        <v>8.3919801349476159E-2</v>
      </c>
      <c r="B6103">
        <v>8.3919801349476159E-2</v>
      </c>
      <c r="C6103">
        <v>0</v>
      </c>
      <c r="D6103">
        <f t="shared" si="285"/>
        <v>0</v>
      </c>
      <c r="E6103">
        <f t="shared" si="286"/>
        <v>0</v>
      </c>
      <c r="F6103">
        <v>0.23</v>
      </c>
      <c r="G6103">
        <v>0.23</v>
      </c>
      <c r="H6103">
        <v>0.18415000000000001</v>
      </c>
      <c r="I6103">
        <f t="shared" si="287"/>
        <v>0.20707500000000001</v>
      </c>
    </row>
    <row r="6104" spans="1:9" x14ac:dyDescent="0.25">
      <c r="A6104">
        <v>0.19229449200791837</v>
      </c>
      <c r="B6104">
        <v>0.19229449200791837</v>
      </c>
      <c r="C6104">
        <v>7.5700000000000003E-3</v>
      </c>
      <c r="D6104">
        <f t="shared" si="285"/>
        <v>0.75700000000000001</v>
      </c>
      <c r="E6104">
        <f t="shared" si="286"/>
        <v>7.5700000000000003E-3</v>
      </c>
      <c r="F6104">
        <v>0.23</v>
      </c>
      <c r="G6104">
        <v>0.23</v>
      </c>
      <c r="H6104">
        <v>0.18005000000000002</v>
      </c>
      <c r="I6104">
        <f t="shared" si="287"/>
        <v>0.20502500000000001</v>
      </c>
    </row>
    <row r="6105" spans="1:9" x14ac:dyDescent="0.25">
      <c r="A6105">
        <v>0.35569397886119736</v>
      </c>
      <c r="B6105">
        <v>0.35569397886119736</v>
      </c>
      <c r="C6105">
        <v>0.12726999999999999</v>
      </c>
      <c r="D6105">
        <f t="shared" si="285"/>
        <v>12.727</v>
      </c>
      <c r="E6105">
        <f t="shared" si="286"/>
        <v>0.12726999999999999</v>
      </c>
      <c r="F6105">
        <v>0.23</v>
      </c>
      <c r="G6105">
        <v>0.23</v>
      </c>
      <c r="H6105">
        <v>0.157</v>
      </c>
      <c r="I6105">
        <f t="shared" si="287"/>
        <v>0.19350000000000001</v>
      </c>
    </row>
    <row r="6106" spans="1:9" x14ac:dyDescent="0.25">
      <c r="A6106">
        <v>0.43349991396680282</v>
      </c>
      <c r="B6106">
        <v>0.43349991396680282</v>
      </c>
      <c r="C6106">
        <v>0.37892000000000003</v>
      </c>
      <c r="D6106">
        <f t="shared" si="285"/>
        <v>37.892000000000003</v>
      </c>
      <c r="E6106">
        <f t="shared" si="286"/>
        <v>0.37892000000000003</v>
      </c>
      <c r="F6106">
        <v>0.23</v>
      </c>
      <c r="G6106">
        <v>0.23</v>
      </c>
      <c r="H6106">
        <v>0.17737999999999998</v>
      </c>
      <c r="I6106">
        <f t="shared" si="287"/>
        <v>0.20368999999999998</v>
      </c>
    </row>
    <row r="6107" spans="1:9" x14ac:dyDescent="0.25">
      <c r="A6107">
        <v>0.3723621150278707</v>
      </c>
      <c r="B6107">
        <v>0.3723621150278707</v>
      </c>
      <c r="C6107">
        <v>0.53391</v>
      </c>
      <c r="D6107">
        <f t="shared" si="285"/>
        <v>53.390999999999998</v>
      </c>
      <c r="E6107">
        <f t="shared" si="286"/>
        <v>0.53391</v>
      </c>
      <c r="F6107">
        <v>0.23</v>
      </c>
      <c r="G6107">
        <v>0.23</v>
      </c>
      <c r="H6107">
        <v>0.13582</v>
      </c>
      <c r="I6107">
        <f t="shared" si="287"/>
        <v>0.18291000000000002</v>
      </c>
    </row>
    <row r="6108" spans="1:9" x14ac:dyDescent="0.25">
      <c r="A6108">
        <v>0.34790679396901703</v>
      </c>
      <c r="B6108">
        <v>0.34790679396901703</v>
      </c>
      <c r="C6108">
        <v>0.69171000000000005</v>
      </c>
      <c r="D6108">
        <f t="shared" si="285"/>
        <v>69.171000000000006</v>
      </c>
      <c r="E6108">
        <f t="shared" si="286"/>
        <v>0.69171000000000005</v>
      </c>
      <c r="F6108">
        <v>0.23</v>
      </c>
      <c r="G6108">
        <v>0.23</v>
      </c>
      <c r="H6108">
        <v>0.11815000000000001</v>
      </c>
      <c r="I6108">
        <f t="shared" si="287"/>
        <v>0.17407500000000001</v>
      </c>
    </row>
    <row r="6109" spans="1:9" x14ac:dyDescent="0.25">
      <c r="A6109">
        <v>0.33567906148127546</v>
      </c>
      <c r="B6109">
        <v>0.33567906148127546</v>
      </c>
      <c r="C6109">
        <v>0.78913999999999995</v>
      </c>
      <c r="D6109">
        <f t="shared" si="285"/>
        <v>78.914000000000001</v>
      </c>
      <c r="E6109">
        <f t="shared" si="286"/>
        <v>0.78914000000000006</v>
      </c>
      <c r="F6109">
        <v>0.23</v>
      </c>
      <c r="G6109">
        <v>0.23</v>
      </c>
      <c r="H6109">
        <v>0.11234999999999999</v>
      </c>
      <c r="I6109">
        <f t="shared" si="287"/>
        <v>0.17117499999999999</v>
      </c>
    </row>
    <row r="6110" spans="1:9" x14ac:dyDescent="0.25">
      <c r="A6110">
        <v>0.33567906148127546</v>
      </c>
      <c r="B6110">
        <v>0.33567906148127546</v>
      </c>
      <c r="C6110">
        <v>0.77807000000000004</v>
      </c>
      <c r="D6110">
        <f t="shared" si="285"/>
        <v>77.807000000000002</v>
      </c>
      <c r="E6110">
        <f t="shared" si="286"/>
        <v>0.77807000000000004</v>
      </c>
      <c r="F6110">
        <v>0.23</v>
      </c>
      <c r="G6110">
        <v>0.23</v>
      </c>
      <c r="H6110">
        <v>0.10859999999999999</v>
      </c>
      <c r="I6110">
        <f t="shared" si="287"/>
        <v>0.16930000000000001</v>
      </c>
    </row>
    <row r="6111" spans="1:9" x14ac:dyDescent="0.25">
      <c r="A6111">
        <v>0.36013438254012931</v>
      </c>
      <c r="B6111">
        <v>0.36013438254012931</v>
      </c>
      <c r="C6111">
        <v>0.74554999999999993</v>
      </c>
      <c r="D6111">
        <f t="shared" si="285"/>
        <v>74.554999999999993</v>
      </c>
      <c r="E6111">
        <f t="shared" si="286"/>
        <v>0.74554999999999993</v>
      </c>
      <c r="F6111">
        <v>0.23</v>
      </c>
      <c r="G6111">
        <v>0.23</v>
      </c>
      <c r="H6111">
        <v>0.1002</v>
      </c>
      <c r="I6111">
        <f t="shared" si="287"/>
        <v>0.1651</v>
      </c>
    </row>
    <row r="6112" spans="1:9" x14ac:dyDescent="0.25">
      <c r="A6112">
        <v>0.36013438254012931</v>
      </c>
      <c r="B6112">
        <v>0.36013438254012931</v>
      </c>
      <c r="C6112">
        <v>0.69042999999999999</v>
      </c>
      <c r="D6112">
        <f t="shared" si="285"/>
        <v>69.042999999999992</v>
      </c>
      <c r="E6112">
        <f t="shared" si="286"/>
        <v>0.69042999999999999</v>
      </c>
      <c r="F6112">
        <v>0.23</v>
      </c>
      <c r="G6112">
        <v>0.23</v>
      </c>
      <c r="H6112">
        <v>9.9500000000000005E-2</v>
      </c>
      <c r="I6112">
        <f t="shared" si="287"/>
        <v>0.16475000000000001</v>
      </c>
    </row>
    <row r="6113" spans="1:9" x14ac:dyDescent="0.25">
      <c r="A6113">
        <v>0.36013438254012931</v>
      </c>
      <c r="B6113">
        <v>0.36013438254012931</v>
      </c>
      <c r="C6113">
        <v>0.53540999999999994</v>
      </c>
      <c r="D6113">
        <f t="shared" si="285"/>
        <v>53.540999999999997</v>
      </c>
      <c r="E6113">
        <f t="shared" si="286"/>
        <v>0.53540999999999994</v>
      </c>
      <c r="F6113">
        <v>0.23</v>
      </c>
      <c r="G6113">
        <v>0.23</v>
      </c>
      <c r="H6113">
        <v>9.8500000000000004E-2</v>
      </c>
      <c r="I6113">
        <f t="shared" si="287"/>
        <v>0.16425000000000001</v>
      </c>
    </row>
    <row r="6114" spans="1:9" x14ac:dyDescent="0.25">
      <c r="A6114">
        <v>0.3723621150278707</v>
      </c>
      <c r="B6114">
        <v>0.3723621150278707</v>
      </c>
      <c r="C6114">
        <v>0.34476999999999997</v>
      </c>
      <c r="D6114">
        <f t="shared" si="285"/>
        <v>34.476999999999997</v>
      </c>
      <c r="E6114">
        <f t="shared" si="286"/>
        <v>0.34476999999999997</v>
      </c>
      <c r="F6114">
        <v>0.23</v>
      </c>
      <c r="G6114">
        <v>0.23</v>
      </c>
      <c r="H6114">
        <v>0.10206999999999999</v>
      </c>
      <c r="I6114">
        <f t="shared" si="287"/>
        <v>0.16603499999999999</v>
      </c>
    </row>
    <row r="6115" spans="1:9" x14ac:dyDescent="0.25">
      <c r="A6115">
        <v>0.3723621150278707</v>
      </c>
      <c r="B6115">
        <v>0.3723621150278707</v>
      </c>
      <c r="C6115">
        <v>0.11865000000000001</v>
      </c>
      <c r="D6115">
        <f t="shared" si="285"/>
        <v>11.865</v>
      </c>
      <c r="E6115">
        <f t="shared" si="286"/>
        <v>0.11865000000000001</v>
      </c>
      <c r="F6115">
        <v>0.23</v>
      </c>
      <c r="G6115">
        <v>0.23</v>
      </c>
      <c r="H6115">
        <v>0.11604</v>
      </c>
      <c r="I6115">
        <f t="shared" si="287"/>
        <v>0.17302000000000001</v>
      </c>
    </row>
    <row r="6116" spans="1:9" x14ac:dyDescent="0.25">
      <c r="A6116">
        <v>0.47462308335907144</v>
      </c>
      <c r="B6116">
        <v>0.47462308335907144</v>
      </c>
      <c r="C6116">
        <v>0</v>
      </c>
      <c r="D6116">
        <f t="shared" si="285"/>
        <v>0</v>
      </c>
      <c r="E6116">
        <f t="shared" si="286"/>
        <v>0</v>
      </c>
      <c r="F6116">
        <v>0.23</v>
      </c>
      <c r="G6116">
        <v>0.23</v>
      </c>
      <c r="H6116">
        <v>0.17586000000000002</v>
      </c>
      <c r="I6116">
        <f t="shared" si="287"/>
        <v>0.20293</v>
      </c>
    </row>
    <row r="6117" spans="1:9" x14ac:dyDescent="0.25">
      <c r="A6117">
        <v>0.66691815103350682</v>
      </c>
      <c r="B6117">
        <v>0.66691815103350682</v>
      </c>
      <c r="C6117">
        <v>0</v>
      </c>
      <c r="D6117">
        <f t="shared" si="285"/>
        <v>0</v>
      </c>
      <c r="E6117">
        <f t="shared" si="286"/>
        <v>0</v>
      </c>
      <c r="F6117">
        <v>0.23</v>
      </c>
      <c r="G6117">
        <v>0.23</v>
      </c>
      <c r="H6117">
        <v>0.19366999999999998</v>
      </c>
      <c r="I6117">
        <f t="shared" si="287"/>
        <v>0.211835</v>
      </c>
    </row>
    <row r="6118" spans="1:9" x14ac:dyDescent="0.25">
      <c r="A6118">
        <v>0.74472408613911223</v>
      </c>
      <c r="B6118">
        <v>0.74472408613911223</v>
      </c>
      <c r="C6118">
        <v>0</v>
      </c>
      <c r="D6118">
        <f t="shared" si="285"/>
        <v>0</v>
      </c>
      <c r="E6118">
        <f t="shared" si="286"/>
        <v>0</v>
      </c>
      <c r="F6118">
        <v>0.23</v>
      </c>
      <c r="G6118">
        <v>0.23</v>
      </c>
      <c r="H6118">
        <v>0.252</v>
      </c>
      <c r="I6118">
        <f t="shared" si="287"/>
        <v>0.24099999999999999</v>
      </c>
    </row>
    <row r="6119" spans="1:9" x14ac:dyDescent="0.25">
      <c r="A6119">
        <v>0.90033610026695232</v>
      </c>
      <c r="B6119">
        <v>0.90033610026695232</v>
      </c>
      <c r="C6119">
        <v>0</v>
      </c>
      <c r="D6119">
        <f t="shared" si="285"/>
        <v>0</v>
      </c>
      <c r="E6119">
        <f t="shared" si="286"/>
        <v>0</v>
      </c>
      <c r="F6119">
        <v>0.23</v>
      </c>
      <c r="G6119">
        <v>0.23</v>
      </c>
      <c r="H6119">
        <v>0.22171000000000002</v>
      </c>
      <c r="I6119">
        <f t="shared" si="287"/>
        <v>0.22585500000000003</v>
      </c>
    </row>
    <row r="6120" spans="1:9" x14ac:dyDescent="0.25">
      <c r="A6120">
        <v>0.90033610026695232</v>
      </c>
      <c r="B6120">
        <v>0.90033610026695232</v>
      </c>
      <c r="C6120">
        <v>0</v>
      </c>
      <c r="D6120">
        <f t="shared" si="285"/>
        <v>0</v>
      </c>
      <c r="E6120">
        <f t="shared" si="286"/>
        <v>0</v>
      </c>
      <c r="F6120">
        <v>0.23</v>
      </c>
      <c r="G6120">
        <v>0.23</v>
      </c>
      <c r="H6120">
        <v>0.19244</v>
      </c>
      <c r="I6120">
        <f t="shared" si="287"/>
        <v>0.21122000000000002</v>
      </c>
    </row>
    <row r="6121" spans="1:9" x14ac:dyDescent="0.25">
      <c r="A6121">
        <v>0.68358628720018022</v>
      </c>
      <c r="B6121">
        <v>0.68358628720018022</v>
      </c>
      <c r="C6121">
        <v>0</v>
      </c>
      <c r="D6121">
        <f t="shared" si="285"/>
        <v>0</v>
      </c>
      <c r="E6121">
        <f t="shared" si="286"/>
        <v>0</v>
      </c>
      <c r="F6121">
        <v>0.23</v>
      </c>
      <c r="G6121">
        <v>0.23</v>
      </c>
      <c r="H6121">
        <v>0.19038999999999998</v>
      </c>
      <c r="I6121">
        <f t="shared" si="287"/>
        <v>0.21019499999999999</v>
      </c>
    </row>
    <row r="6122" spans="1:9" x14ac:dyDescent="0.25">
      <c r="A6122">
        <v>0.42571287299125177</v>
      </c>
      <c r="B6122">
        <v>0.42571287299125177</v>
      </c>
      <c r="C6122">
        <v>0</v>
      </c>
      <c r="D6122">
        <f t="shared" si="285"/>
        <v>0</v>
      </c>
      <c r="E6122">
        <f t="shared" si="286"/>
        <v>0</v>
      </c>
      <c r="F6122">
        <v>0.23</v>
      </c>
      <c r="G6122">
        <v>0.23</v>
      </c>
      <c r="H6122">
        <v>0.16525000000000001</v>
      </c>
      <c r="I6122">
        <f t="shared" si="287"/>
        <v>0.197625</v>
      </c>
    </row>
    <row r="6123" spans="1:9" x14ac:dyDescent="0.25">
      <c r="A6123">
        <v>7.9028362954469397E-2</v>
      </c>
      <c r="B6123">
        <v>7.9028362954469397E-2</v>
      </c>
      <c r="C6123">
        <v>0</v>
      </c>
      <c r="D6123">
        <f t="shared" si="285"/>
        <v>0</v>
      </c>
      <c r="E6123">
        <f t="shared" si="286"/>
        <v>0</v>
      </c>
      <c r="F6123">
        <v>0.23</v>
      </c>
      <c r="G6123">
        <v>0.23</v>
      </c>
      <c r="H6123">
        <v>0.15500999999999998</v>
      </c>
      <c r="I6123">
        <f t="shared" si="287"/>
        <v>0.19250499999999998</v>
      </c>
    </row>
    <row r="6124" spans="1:9" x14ac:dyDescent="0.25">
      <c r="A6124">
        <v>7.9028362954469397E-2</v>
      </c>
      <c r="B6124">
        <v>7.9028362954469397E-2</v>
      </c>
      <c r="C6124">
        <v>0</v>
      </c>
      <c r="D6124">
        <f t="shared" si="285"/>
        <v>0</v>
      </c>
      <c r="E6124">
        <f t="shared" si="286"/>
        <v>0</v>
      </c>
      <c r="F6124">
        <v>0.23</v>
      </c>
      <c r="G6124">
        <v>0.23</v>
      </c>
      <c r="H6124">
        <v>0.14000000000000001</v>
      </c>
      <c r="I6124">
        <f t="shared" si="287"/>
        <v>0.185</v>
      </c>
    </row>
    <row r="6125" spans="1:9" x14ac:dyDescent="0.25">
      <c r="A6125">
        <v>7.9028362954469397E-2</v>
      </c>
      <c r="B6125">
        <v>7.9028362954469397E-2</v>
      </c>
      <c r="C6125">
        <v>0</v>
      </c>
      <c r="D6125">
        <f t="shared" si="285"/>
        <v>0</v>
      </c>
      <c r="E6125">
        <f t="shared" si="286"/>
        <v>0</v>
      </c>
      <c r="F6125">
        <v>0.23</v>
      </c>
      <c r="G6125">
        <v>0.23</v>
      </c>
      <c r="H6125">
        <v>0.14000000000000001</v>
      </c>
      <c r="I6125">
        <f t="shared" si="287"/>
        <v>0.185</v>
      </c>
    </row>
    <row r="6126" spans="1:9" x14ac:dyDescent="0.25">
      <c r="A6126">
        <v>7.9028362954469397E-2</v>
      </c>
      <c r="B6126">
        <v>7.9028362954469397E-2</v>
      </c>
      <c r="C6126">
        <v>0</v>
      </c>
      <c r="D6126">
        <f t="shared" si="285"/>
        <v>0</v>
      </c>
      <c r="E6126">
        <f t="shared" si="286"/>
        <v>0</v>
      </c>
      <c r="F6126">
        <v>0.23</v>
      </c>
      <c r="G6126">
        <v>0.23</v>
      </c>
      <c r="H6126">
        <v>0.14000000000000001</v>
      </c>
      <c r="I6126">
        <f t="shared" si="287"/>
        <v>0.185</v>
      </c>
    </row>
    <row r="6127" spans="1:9" x14ac:dyDescent="0.25">
      <c r="A6127">
        <v>8.3919801349476159E-2</v>
      </c>
      <c r="B6127">
        <v>8.3919801349476159E-2</v>
      </c>
      <c r="C6127">
        <v>0</v>
      </c>
      <c r="D6127">
        <f t="shared" si="285"/>
        <v>0</v>
      </c>
      <c r="E6127">
        <f t="shared" si="286"/>
        <v>0</v>
      </c>
      <c r="F6127">
        <v>0.23</v>
      </c>
      <c r="G6127">
        <v>0.23</v>
      </c>
      <c r="H6127">
        <v>0.16225000000000001</v>
      </c>
      <c r="I6127">
        <f t="shared" si="287"/>
        <v>0.19612499999999999</v>
      </c>
    </row>
    <row r="6128" spans="1:9" x14ac:dyDescent="0.25">
      <c r="A6128">
        <v>0.19229449200791837</v>
      </c>
      <c r="B6128">
        <v>0.19229449200791837</v>
      </c>
      <c r="C6128">
        <v>5.94E-3</v>
      </c>
      <c r="D6128">
        <f t="shared" si="285"/>
        <v>0.59399999999999997</v>
      </c>
      <c r="E6128">
        <f t="shared" si="286"/>
        <v>5.94E-3</v>
      </c>
      <c r="F6128">
        <v>0.23</v>
      </c>
      <c r="G6128">
        <v>0.23</v>
      </c>
      <c r="H6128">
        <v>0.18887000000000001</v>
      </c>
      <c r="I6128">
        <f t="shared" si="287"/>
        <v>0.20943500000000001</v>
      </c>
    </row>
    <row r="6129" spans="1:9" x14ac:dyDescent="0.25">
      <c r="A6129">
        <v>0.35569397886119736</v>
      </c>
      <c r="B6129">
        <v>0.35569397886119736</v>
      </c>
      <c r="C6129">
        <v>0.10332</v>
      </c>
      <c r="D6129">
        <f t="shared" si="285"/>
        <v>10.331999999999999</v>
      </c>
      <c r="E6129">
        <f t="shared" si="286"/>
        <v>0.10332</v>
      </c>
      <c r="F6129">
        <v>0.23</v>
      </c>
      <c r="G6129">
        <v>0.23</v>
      </c>
      <c r="H6129">
        <v>0.20399999999999999</v>
      </c>
      <c r="I6129">
        <f t="shared" si="287"/>
        <v>0.217</v>
      </c>
    </row>
    <row r="6130" spans="1:9" x14ac:dyDescent="0.25">
      <c r="A6130">
        <v>0.43349991396680282</v>
      </c>
      <c r="B6130">
        <v>0.43349991396680282</v>
      </c>
      <c r="C6130">
        <v>0.31245000000000001</v>
      </c>
      <c r="D6130">
        <f t="shared" si="285"/>
        <v>31.245000000000001</v>
      </c>
      <c r="E6130">
        <f t="shared" si="286"/>
        <v>0.31245000000000001</v>
      </c>
      <c r="F6130">
        <v>0.23</v>
      </c>
      <c r="G6130">
        <v>0.23</v>
      </c>
      <c r="H6130">
        <v>0.22</v>
      </c>
      <c r="I6130">
        <f t="shared" si="287"/>
        <v>0.22500000000000001</v>
      </c>
    </row>
    <row r="6131" spans="1:9" x14ac:dyDescent="0.25">
      <c r="A6131">
        <v>0.3723621150278707</v>
      </c>
      <c r="B6131">
        <v>0.3723621150278707</v>
      </c>
      <c r="C6131">
        <v>0.51903999999999995</v>
      </c>
      <c r="D6131">
        <f t="shared" si="285"/>
        <v>51.903999999999996</v>
      </c>
      <c r="E6131">
        <f t="shared" si="286"/>
        <v>0.51903999999999995</v>
      </c>
      <c r="F6131">
        <v>0.23</v>
      </c>
      <c r="G6131">
        <v>0.23</v>
      </c>
      <c r="H6131">
        <v>0.2</v>
      </c>
      <c r="I6131">
        <f t="shared" si="287"/>
        <v>0.21500000000000002</v>
      </c>
    </row>
    <row r="6132" spans="1:9" x14ac:dyDescent="0.25">
      <c r="A6132">
        <v>0.34790679396901703</v>
      </c>
      <c r="B6132">
        <v>0.34790679396901703</v>
      </c>
      <c r="C6132">
        <v>0.64309000000000005</v>
      </c>
      <c r="D6132">
        <f t="shared" si="285"/>
        <v>64.309000000000012</v>
      </c>
      <c r="E6132">
        <f t="shared" si="286"/>
        <v>0.64309000000000016</v>
      </c>
      <c r="F6132">
        <v>0.23</v>
      </c>
      <c r="G6132">
        <v>0.23</v>
      </c>
      <c r="H6132">
        <v>0.17504</v>
      </c>
      <c r="I6132">
        <f t="shared" si="287"/>
        <v>0.20252000000000001</v>
      </c>
    </row>
    <row r="6133" spans="1:9" x14ac:dyDescent="0.25">
      <c r="A6133">
        <v>0.33567906148127546</v>
      </c>
      <c r="B6133">
        <v>0.33567906148127546</v>
      </c>
      <c r="C6133">
        <v>0.71662000000000003</v>
      </c>
      <c r="D6133">
        <f t="shared" si="285"/>
        <v>71.662000000000006</v>
      </c>
      <c r="E6133">
        <f t="shared" si="286"/>
        <v>0.71662000000000003</v>
      </c>
      <c r="F6133">
        <v>0.23</v>
      </c>
      <c r="G6133">
        <v>0.23</v>
      </c>
      <c r="H6133">
        <v>0.16</v>
      </c>
      <c r="I6133">
        <f t="shared" si="287"/>
        <v>0.19500000000000001</v>
      </c>
    </row>
    <row r="6134" spans="1:9" x14ac:dyDescent="0.25">
      <c r="A6134">
        <v>0.33567906148127546</v>
      </c>
      <c r="B6134">
        <v>0.33567906148127546</v>
      </c>
      <c r="C6134">
        <v>0.73957000000000006</v>
      </c>
      <c r="D6134">
        <f t="shared" si="285"/>
        <v>73.957000000000008</v>
      </c>
      <c r="E6134">
        <f t="shared" si="286"/>
        <v>0.73957000000000006</v>
      </c>
      <c r="F6134">
        <v>0.23</v>
      </c>
      <c r="G6134">
        <v>0.23</v>
      </c>
      <c r="H6134">
        <v>0.16125</v>
      </c>
      <c r="I6134">
        <f t="shared" si="287"/>
        <v>0.19562499999999999</v>
      </c>
    </row>
    <row r="6135" spans="1:9" x14ac:dyDescent="0.25">
      <c r="A6135">
        <v>0.36013438254012931</v>
      </c>
      <c r="B6135">
        <v>0.36013438254012931</v>
      </c>
      <c r="C6135">
        <v>0.64722000000000002</v>
      </c>
      <c r="D6135">
        <f t="shared" si="285"/>
        <v>64.722000000000008</v>
      </c>
      <c r="E6135">
        <f t="shared" si="286"/>
        <v>0.64722000000000013</v>
      </c>
      <c r="F6135">
        <v>0.23</v>
      </c>
      <c r="G6135">
        <v>0.23</v>
      </c>
      <c r="H6135">
        <v>0.13500000000000001</v>
      </c>
      <c r="I6135">
        <f t="shared" si="287"/>
        <v>0.1825</v>
      </c>
    </row>
    <row r="6136" spans="1:9" x14ac:dyDescent="0.25">
      <c r="A6136">
        <v>0.36013438254012931</v>
      </c>
      <c r="B6136">
        <v>0.36013438254012931</v>
      </c>
      <c r="C6136">
        <v>0.55776000000000003</v>
      </c>
      <c r="D6136">
        <f t="shared" si="285"/>
        <v>55.776000000000003</v>
      </c>
      <c r="E6136">
        <f t="shared" si="286"/>
        <v>0.55776000000000003</v>
      </c>
      <c r="F6136">
        <v>0.23</v>
      </c>
      <c r="G6136">
        <v>0.23</v>
      </c>
      <c r="H6136">
        <v>0.13597000000000001</v>
      </c>
      <c r="I6136">
        <f t="shared" si="287"/>
        <v>0.18298500000000001</v>
      </c>
    </row>
    <row r="6137" spans="1:9" x14ac:dyDescent="0.25">
      <c r="A6137">
        <v>0.36013438254012931</v>
      </c>
      <c r="B6137">
        <v>0.36013438254012931</v>
      </c>
      <c r="C6137">
        <v>0.40012999999999999</v>
      </c>
      <c r="D6137">
        <f t="shared" si="285"/>
        <v>40.012999999999998</v>
      </c>
      <c r="E6137">
        <f t="shared" si="286"/>
        <v>0.40012999999999999</v>
      </c>
      <c r="F6137">
        <v>0.23</v>
      </c>
      <c r="G6137">
        <v>0.23</v>
      </c>
      <c r="H6137">
        <v>0.15609999999999999</v>
      </c>
      <c r="I6137">
        <f t="shared" si="287"/>
        <v>0.19305</v>
      </c>
    </row>
    <row r="6138" spans="1:9" x14ac:dyDescent="0.25">
      <c r="A6138">
        <v>0.3723621150278707</v>
      </c>
      <c r="B6138">
        <v>0.3723621150278707</v>
      </c>
      <c r="C6138">
        <v>0.19077000000000002</v>
      </c>
      <c r="D6138">
        <f t="shared" si="285"/>
        <v>19.077000000000002</v>
      </c>
      <c r="E6138">
        <f t="shared" si="286"/>
        <v>0.19077000000000002</v>
      </c>
      <c r="F6138">
        <v>0.23</v>
      </c>
      <c r="G6138">
        <v>0.23</v>
      </c>
      <c r="H6138">
        <v>0.17638000000000001</v>
      </c>
      <c r="I6138">
        <f t="shared" si="287"/>
        <v>0.20319000000000001</v>
      </c>
    </row>
    <row r="6139" spans="1:9" x14ac:dyDescent="0.25">
      <c r="A6139">
        <v>0.3723621150278707</v>
      </c>
      <c r="B6139">
        <v>0.3723621150278707</v>
      </c>
      <c r="C6139">
        <v>8.0509999999999998E-2</v>
      </c>
      <c r="D6139">
        <f t="shared" si="285"/>
        <v>8.0510000000000002</v>
      </c>
      <c r="E6139">
        <f t="shared" si="286"/>
        <v>8.0509999999999998E-2</v>
      </c>
      <c r="F6139">
        <v>0.23</v>
      </c>
      <c r="G6139">
        <v>0.23</v>
      </c>
      <c r="H6139">
        <v>0.19391999999999998</v>
      </c>
      <c r="I6139">
        <f t="shared" si="287"/>
        <v>0.21195999999999998</v>
      </c>
    </row>
    <row r="6140" spans="1:9" x14ac:dyDescent="0.25">
      <c r="A6140">
        <v>0.47462308335907144</v>
      </c>
      <c r="B6140">
        <v>0.47462308335907144</v>
      </c>
      <c r="C6140">
        <v>0</v>
      </c>
      <c r="D6140">
        <f t="shared" si="285"/>
        <v>0</v>
      </c>
      <c r="E6140">
        <f t="shared" si="286"/>
        <v>0</v>
      </c>
      <c r="F6140">
        <v>0.23</v>
      </c>
      <c r="G6140">
        <v>0.23</v>
      </c>
      <c r="H6140">
        <v>0.20632</v>
      </c>
      <c r="I6140">
        <f t="shared" si="287"/>
        <v>0.21816000000000002</v>
      </c>
    </row>
    <row r="6141" spans="1:9" x14ac:dyDescent="0.25">
      <c r="A6141">
        <v>0.66691815103350682</v>
      </c>
      <c r="B6141">
        <v>0.66691815103350682</v>
      </c>
      <c r="C6141">
        <v>0</v>
      </c>
      <c r="D6141">
        <f t="shared" si="285"/>
        <v>0</v>
      </c>
      <c r="E6141">
        <f t="shared" si="286"/>
        <v>0</v>
      </c>
      <c r="F6141">
        <v>0.23</v>
      </c>
      <c r="G6141">
        <v>0.23</v>
      </c>
      <c r="H6141">
        <v>0.22503000000000001</v>
      </c>
      <c r="I6141">
        <f t="shared" si="287"/>
        <v>0.22751500000000002</v>
      </c>
    </row>
    <row r="6142" spans="1:9" x14ac:dyDescent="0.25">
      <c r="A6142">
        <v>0.74472408613911223</v>
      </c>
      <c r="B6142">
        <v>0.74472408613911223</v>
      </c>
      <c r="C6142">
        <v>0</v>
      </c>
      <c r="D6142">
        <f t="shared" si="285"/>
        <v>0</v>
      </c>
      <c r="E6142">
        <f t="shared" si="286"/>
        <v>0</v>
      </c>
      <c r="F6142">
        <v>0.23</v>
      </c>
      <c r="G6142">
        <v>0.23</v>
      </c>
      <c r="H6142">
        <v>0.24001</v>
      </c>
      <c r="I6142">
        <f t="shared" si="287"/>
        <v>0.23500500000000002</v>
      </c>
    </row>
    <row r="6143" spans="1:9" x14ac:dyDescent="0.25">
      <c r="A6143">
        <v>0.90033610026695232</v>
      </c>
      <c r="B6143">
        <v>0.90033610026695232</v>
      </c>
      <c r="C6143">
        <v>0</v>
      </c>
      <c r="D6143">
        <f t="shared" si="285"/>
        <v>0</v>
      </c>
      <c r="E6143">
        <f t="shared" si="286"/>
        <v>0</v>
      </c>
      <c r="F6143">
        <v>0.23</v>
      </c>
      <c r="G6143">
        <v>0.23</v>
      </c>
      <c r="H6143">
        <v>0.18311000000000002</v>
      </c>
      <c r="I6143">
        <f t="shared" si="287"/>
        <v>0.20655500000000002</v>
      </c>
    </row>
    <row r="6144" spans="1:9" x14ac:dyDescent="0.25">
      <c r="A6144">
        <v>0.90033610026695232</v>
      </c>
      <c r="B6144">
        <v>0.90033610026695232</v>
      </c>
      <c r="C6144">
        <v>0</v>
      </c>
      <c r="D6144">
        <f t="shared" si="285"/>
        <v>0</v>
      </c>
      <c r="E6144">
        <f t="shared" si="286"/>
        <v>0</v>
      </c>
      <c r="F6144">
        <v>0.23</v>
      </c>
      <c r="G6144">
        <v>0.23</v>
      </c>
      <c r="H6144">
        <v>0.16125</v>
      </c>
      <c r="I6144">
        <f t="shared" si="287"/>
        <v>0.19562499999999999</v>
      </c>
    </row>
    <row r="6145" spans="1:9" x14ac:dyDescent="0.25">
      <c r="A6145">
        <v>0.68358628720018022</v>
      </c>
      <c r="B6145">
        <v>0.68358628720018022</v>
      </c>
      <c r="C6145">
        <v>0</v>
      </c>
      <c r="D6145">
        <f t="shared" si="285"/>
        <v>0</v>
      </c>
      <c r="E6145">
        <f t="shared" si="286"/>
        <v>0</v>
      </c>
      <c r="F6145">
        <v>0.23</v>
      </c>
      <c r="G6145">
        <v>0.23</v>
      </c>
      <c r="H6145">
        <v>0.13127</v>
      </c>
      <c r="I6145">
        <f t="shared" si="287"/>
        <v>0.18063499999999999</v>
      </c>
    </row>
    <row r="6146" spans="1:9" x14ac:dyDescent="0.25">
      <c r="A6146">
        <v>0.42571287299125177</v>
      </c>
      <c r="B6146">
        <v>0.42571287299125177</v>
      </c>
      <c r="C6146">
        <v>0</v>
      </c>
      <c r="D6146">
        <f t="shared" si="285"/>
        <v>0</v>
      </c>
      <c r="E6146">
        <f t="shared" si="286"/>
        <v>0</v>
      </c>
      <c r="F6146">
        <v>0.23</v>
      </c>
      <c r="G6146">
        <v>0.23</v>
      </c>
      <c r="H6146">
        <v>0.12</v>
      </c>
      <c r="I6146">
        <f t="shared" si="287"/>
        <v>0.17499999999999999</v>
      </c>
    </row>
    <row r="6147" spans="1:9" x14ac:dyDescent="0.25">
      <c r="A6147">
        <v>7.9028362954469397E-2</v>
      </c>
      <c r="B6147">
        <v>7.9028362954469397E-2</v>
      </c>
      <c r="C6147">
        <v>0</v>
      </c>
      <c r="D6147">
        <f t="shared" ref="D6147:D6210" si="288">C6147*$K$2</f>
        <v>0</v>
      </c>
      <c r="E6147">
        <f t="shared" ref="E6147:E6210" si="289">D6147*$L$2</f>
        <v>0</v>
      </c>
      <c r="F6147">
        <v>0.23</v>
      </c>
      <c r="G6147">
        <v>0.23</v>
      </c>
      <c r="H6147">
        <v>0.11325</v>
      </c>
      <c r="I6147">
        <f t="shared" ref="I6147:I6210" si="290">(G6147+H6147)/2</f>
        <v>0.171625</v>
      </c>
    </row>
    <row r="6148" spans="1:9" x14ac:dyDescent="0.25">
      <c r="A6148">
        <v>7.9028362954469397E-2</v>
      </c>
      <c r="B6148">
        <v>7.9028362954469397E-2</v>
      </c>
      <c r="C6148">
        <v>0</v>
      </c>
      <c r="D6148">
        <f t="shared" si="288"/>
        <v>0</v>
      </c>
      <c r="E6148">
        <f t="shared" si="289"/>
        <v>0</v>
      </c>
      <c r="F6148">
        <v>0.23</v>
      </c>
      <c r="G6148">
        <v>0.23</v>
      </c>
      <c r="H6148">
        <v>0.1</v>
      </c>
      <c r="I6148">
        <f t="shared" si="290"/>
        <v>0.16500000000000001</v>
      </c>
    </row>
    <row r="6149" spans="1:9" x14ac:dyDescent="0.25">
      <c r="A6149">
        <v>7.9028362954469397E-2</v>
      </c>
      <c r="B6149">
        <v>7.9028362954469397E-2</v>
      </c>
      <c r="C6149">
        <v>0</v>
      </c>
      <c r="D6149">
        <f t="shared" si="288"/>
        <v>0</v>
      </c>
      <c r="E6149">
        <f t="shared" si="289"/>
        <v>0</v>
      </c>
      <c r="F6149">
        <v>0.23</v>
      </c>
      <c r="G6149">
        <v>0.23</v>
      </c>
      <c r="H6149">
        <v>9.1730000000000006E-2</v>
      </c>
      <c r="I6149">
        <f t="shared" si="290"/>
        <v>0.16086500000000001</v>
      </c>
    </row>
    <row r="6150" spans="1:9" x14ac:dyDescent="0.25">
      <c r="A6150">
        <v>7.9028362954469397E-2</v>
      </c>
      <c r="B6150">
        <v>7.9028362954469397E-2</v>
      </c>
      <c r="C6150">
        <v>0</v>
      </c>
      <c r="D6150">
        <f t="shared" si="288"/>
        <v>0</v>
      </c>
      <c r="E6150">
        <f t="shared" si="289"/>
        <v>0</v>
      </c>
      <c r="F6150">
        <v>0.23</v>
      </c>
      <c r="G6150">
        <v>0.23</v>
      </c>
      <c r="H6150">
        <v>0.09</v>
      </c>
      <c r="I6150">
        <f t="shared" si="290"/>
        <v>0.16</v>
      </c>
    </row>
    <row r="6151" spans="1:9" x14ac:dyDescent="0.25">
      <c r="A6151">
        <v>8.3919801349476159E-2</v>
      </c>
      <c r="B6151">
        <v>8.3919801349476159E-2</v>
      </c>
      <c r="C6151">
        <v>0</v>
      </c>
      <c r="D6151">
        <f t="shared" si="288"/>
        <v>0</v>
      </c>
      <c r="E6151">
        <f t="shared" si="289"/>
        <v>0</v>
      </c>
      <c r="F6151">
        <v>0.23</v>
      </c>
      <c r="G6151">
        <v>0.23</v>
      </c>
      <c r="H6151">
        <v>0.10155</v>
      </c>
      <c r="I6151">
        <f t="shared" si="290"/>
        <v>0.16577500000000001</v>
      </c>
    </row>
    <row r="6152" spans="1:9" x14ac:dyDescent="0.25">
      <c r="A6152">
        <v>0.19229449200791837</v>
      </c>
      <c r="B6152">
        <v>0.19229449200791837</v>
      </c>
      <c r="C6152">
        <v>5.8499999999999993E-3</v>
      </c>
      <c r="D6152">
        <f t="shared" si="288"/>
        <v>0.58499999999999996</v>
      </c>
      <c r="E6152">
        <f t="shared" si="289"/>
        <v>5.8500000000000002E-3</v>
      </c>
      <c r="F6152">
        <v>0.23</v>
      </c>
      <c r="G6152">
        <v>0.23</v>
      </c>
      <c r="H6152">
        <v>0.12</v>
      </c>
      <c r="I6152">
        <f t="shared" si="290"/>
        <v>0.17499999999999999</v>
      </c>
    </row>
    <row r="6153" spans="1:9" x14ac:dyDescent="0.25">
      <c r="A6153">
        <v>0.35569397886119736</v>
      </c>
      <c r="B6153">
        <v>0.35569397886119736</v>
      </c>
      <c r="C6153">
        <v>0.14812999999999998</v>
      </c>
      <c r="D6153">
        <f t="shared" si="288"/>
        <v>14.812999999999999</v>
      </c>
      <c r="E6153">
        <f t="shared" si="289"/>
        <v>0.14812999999999998</v>
      </c>
      <c r="F6153">
        <v>0.23</v>
      </c>
      <c r="G6153">
        <v>0.23</v>
      </c>
      <c r="H6153">
        <v>0.12007</v>
      </c>
      <c r="I6153">
        <f t="shared" si="290"/>
        <v>0.175035</v>
      </c>
    </row>
    <row r="6154" spans="1:9" x14ac:dyDescent="0.25">
      <c r="A6154">
        <v>0.43349991396680282</v>
      </c>
      <c r="B6154">
        <v>0.43349991396680282</v>
      </c>
      <c r="C6154">
        <v>0.35408999999999996</v>
      </c>
      <c r="D6154">
        <f t="shared" si="288"/>
        <v>35.408999999999999</v>
      </c>
      <c r="E6154">
        <f t="shared" si="289"/>
        <v>0.35409000000000002</v>
      </c>
      <c r="F6154">
        <v>0.23</v>
      </c>
      <c r="G6154">
        <v>0.23</v>
      </c>
      <c r="H6154">
        <v>0.13</v>
      </c>
      <c r="I6154">
        <f t="shared" si="290"/>
        <v>0.18</v>
      </c>
    </row>
    <row r="6155" spans="1:9" x14ac:dyDescent="0.25">
      <c r="A6155">
        <v>0.3723621150278707</v>
      </c>
      <c r="B6155">
        <v>0.3723621150278707</v>
      </c>
      <c r="C6155">
        <v>0.50370999999999999</v>
      </c>
      <c r="D6155">
        <f t="shared" si="288"/>
        <v>50.371000000000002</v>
      </c>
      <c r="E6155">
        <f t="shared" si="289"/>
        <v>0.50370999999999999</v>
      </c>
      <c r="F6155">
        <v>0.23</v>
      </c>
      <c r="G6155">
        <v>0.23</v>
      </c>
      <c r="H6155">
        <v>0.12604000000000001</v>
      </c>
      <c r="I6155">
        <f t="shared" si="290"/>
        <v>0.17802000000000001</v>
      </c>
    </row>
    <row r="6156" spans="1:9" x14ac:dyDescent="0.25">
      <c r="A6156">
        <v>0.34790679396901703</v>
      </c>
      <c r="B6156">
        <v>0.34790679396901703</v>
      </c>
      <c r="C6156">
        <v>0.63645000000000007</v>
      </c>
      <c r="D6156">
        <f t="shared" si="288"/>
        <v>63.64500000000001</v>
      </c>
      <c r="E6156">
        <f t="shared" si="289"/>
        <v>0.63645000000000007</v>
      </c>
      <c r="F6156">
        <v>0.23</v>
      </c>
      <c r="G6156">
        <v>0.23</v>
      </c>
      <c r="H6156">
        <v>0.11425</v>
      </c>
      <c r="I6156">
        <f t="shared" si="290"/>
        <v>0.172125</v>
      </c>
    </row>
    <row r="6157" spans="1:9" x14ac:dyDescent="0.25">
      <c r="A6157">
        <v>0.33567906148127546</v>
      </c>
      <c r="B6157">
        <v>0.33567906148127546</v>
      </c>
      <c r="C6157">
        <v>0.70401999999999998</v>
      </c>
      <c r="D6157">
        <f t="shared" si="288"/>
        <v>70.402000000000001</v>
      </c>
      <c r="E6157">
        <f t="shared" si="289"/>
        <v>0.70401999999999998</v>
      </c>
      <c r="F6157">
        <v>0.23</v>
      </c>
      <c r="G6157">
        <v>0.23</v>
      </c>
      <c r="H6157">
        <v>0.11325</v>
      </c>
      <c r="I6157">
        <f t="shared" si="290"/>
        <v>0.171625</v>
      </c>
    </row>
    <row r="6158" spans="1:9" x14ac:dyDescent="0.25">
      <c r="A6158">
        <v>0.33567906148127546</v>
      </c>
      <c r="B6158">
        <v>0.33567906148127546</v>
      </c>
      <c r="C6158">
        <v>0.73427999999999993</v>
      </c>
      <c r="D6158">
        <f t="shared" si="288"/>
        <v>73.427999999999997</v>
      </c>
      <c r="E6158">
        <f t="shared" si="289"/>
        <v>0.73427999999999993</v>
      </c>
      <c r="F6158">
        <v>0.23</v>
      </c>
      <c r="G6158">
        <v>0.23</v>
      </c>
      <c r="H6158">
        <v>0.113</v>
      </c>
      <c r="I6158">
        <f t="shared" si="290"/>
        <v>0.17150000000000001</v>
      </c>
    </row>
    <row r="6159" spans="1:9" x14ac:dyDescent="0.25">
      <c r="A6159">
        <v>0.36013438254012931</v>
      </c>
      <c r="B6159">
        <v>0.36013438254012931</v>
      </c>
      <c r="C6159">
        <v>0.57438</v>
      </c>
      <c r="D6159">
        <f t="shared" si="288"/>
        <v>57.438000000000002</v>
      </c>
      <c r="E6159">
        <f t="shared" si="289"/>
        <v>0.57438</v>
      </c>
      <c r="F6159">
        <v>0.23</v>
      </c>
      <c r="G6159">
        <v>0.23</v>
      </c>
      <c r="H6159">
        <v>0.10968000000000001</v>
      </c>
      <c r="I6159">
        <f t="shared" si="290"/>
        <v>0.16984000000000002</v>
      </c>
    </row>
    <row r="6160" spans="1:9" x14ac:dyDescent="0.25">
      <c r="A6160">
        <v>0.36013438254012931</v>
      </c>
      <c r="B6160">
        <v>0.36013438254012931</v>
      </c>
      <c r="C6160">
        <v>0.62060000000000004</v>
      </c>
      <c r="D6160">
        <f t="shared" si="288"/>
        <v>62.06</v>
      </c>
      <c r="E6160">
        <f t="shared" si="289"/>
        <v>0.62060000000000004</v>
      </c>
      <c r="F6160">
        <v>0.23</v>
      </c>
      <c r="G6160">
        <v>0.23</v>
      </c>
      <c r="H6160">
        <v>0.11</v>
      </c>
      <c r="I6160">
        <f t="shared" si="290"/>
        <v>0.17</v>
      </c>
    </row>
    <row r="6161" spans="1:9" x14ac:dyDescent="0.25">
      <c r="A6161">
        <v>0.36013438254012931</v>
      </c>
      <c r="B6161">
        <v>0.36013438254012931</v>
      </c>
      <c r="C6161">
        <v>0.46997000000000005</v>
      </c>
      <c r="D6161">
        <f t="shared" si="288"/>
        <v>46.997000000000007</v>
      </c>
      <c r="E6161">
        <f t="shared" si="289"/>
        <v>0.46997000000000005</v>
      </c>
      <c r="F6161">
        <v>0.23</v>
      </c>
      <c r="G6161">
        <v>0.23</v>
      </c>
      <c r="H6161">
        <v>0.11125</v>
      </c>
      <c r="I6161">
        <f t="shared" si="290"/>
        <v>0.170625</v>
      </c>
    </row>
    <row r="6162" spans="1:9" x14ac:dyDescent="0.25">
      <c r="A6162">
        <v>0.3723621150278707</v>
      </c>
      <c r="B6162">
        <v>0.3723621150278707</v>
      </c>
      <c r="C6162">
        <v>0.26789999999999997</v>
      </c>
      <c r="D6162">
        <f t="shared" si="288"/>
        <v>26.789999999999996</v>
      </c>
      <c r="E6162">
        <f t="shared" si="289"/>
        <v>0.26789999999999997</v>
      </c>
      <c r="F6162">
        <v>0.23</v>
      </c>
      <c r="G6162">
        <v>0.23</v>
      </c>
      <c r="H6162">
        <v>0.11225</v>
      </c>
      <c r="I6162">
        <f t="shared" si="290"/>
        <v>0.171125</v>
      </c>
    </row>
    <row r="6163" spans="1:9" x14ac:dyDescent="0.25">
      <c r="A6163">
        <v>0.3723621150278707</v>
      </c>
      <c r="B6163">
        <v>0.3723621150278707</v>
      </c>
      <c r="C6163">
        <v>8.7469999999999992E-2</v>
      </c>
      <c r="D6163">
        <f t="shared" si="288"/>
        <v>8.7469999999999999</v>
      </c>
      <c r="E6163">
        <f t="shared" si="289"/>
        <v>8.7470000000000006E-2</v>
      </c>
      <c r="F6163">
        <v>0.23</v>
      </c>
      <c r="G6163">
        <v>0.23</v>
      </c>
      <c r="H6163">
        <v>0.13021000000000002</v>
      </c>
      <c r="I6163">
        <f t="shared" si="290"/>
        <v>0.18010500000000002</v>
      </c>
    </row>
    <row r="6164" spans="1:9" x14ac:dyDescent="0.25">
      <c r="A6164">
        <v>0.47462308335907144</v>
      </c>
      <c r="B6164">
        <v>0.47462308335907144</v>
      </c>
      <c r="C6164">
        <v>0</v>
      </c>
      <c r="D6164">
        <f t="shared" si="288"/>
        <v>0</v>
      </c>
      <c r="E6164">
        <f t="shared" si="289"/>
        <v>0</v>
      </c>
      <c r="F6164">
        <v>0.23</v>
      </c>
      <c r="G6164">
        <v>0.23</v>
      </c>
      <c r="H6164">
        <v>0.17</v>
      </c>
      <c r="I6164">
        <f t="shared" si="290"/>
        <v>0.2</v>
      </c>
    </row>
    <row r="6165" spans="1:9" x14ac:dyDescent="0.25">
      <c r="A6165">
        <v>0.66691815103350682</v>
      </c>
      <c r="B6165">
        <v>0.66691815103350682</v>
      </c>
      <c r="C6165">
        <v>0</v>
      </c>
      <c r="D6165">
        <f t="shared" si="288"/>
        <v>0</v>
      </c>
      <c r="E6165">
        <f t="shared" si="289"/>
        <v>0</v>
      </c>
      <c r="F6165">
        <v>0.23</v>
      </c>
      <c r="G6165">
        <v>0.23</v>
      </c>
      <c r="H6165">
        <v>0.20519000000000001</v>
      </c>
      <c r="I6165">
        <f t="shared" si="290"/>
        <v>0.21759500000000001</v>
      </c>
    </row>
    <row r="6166" spans="1:9" x14ac:dyDescent="0.25">
      <c r="A6166">
        <v>0.74472408613911223</v>
      </c>
      <c r="B6166">
        <v>0.74472408613911223</v>
      </c>
      <c r="C6166">
        <v>0</v>
      </c>
      <c r="D6166">
        <f t="shared" si="288"/>
        <v>0</v>
      </c>
      <c r="E6166">
        <f t="shared" si="289"/>
        <v>0</v>
      </c>
      <c r="F6166">
        <v>0.23</v>
      </c>
      <c r="G6166">
        <v>0.23</v>
      </c>
      <c r="H6166">
        <v>0.21199999999999999</v>
      </c>
      <c r="I6166">
        <f t="shared" si="290"/>
        <v>0.221</v>
      </c>
    </row>
    <row r="6167" spans="1:9" x14ac:dyDescent="0.25">
      <c r="A6167">
        <v>0.90033610026695232</v>
      </c>
      <c r="B6167">
        <v>0.90033610026695232</v>
      </c>
      <c r="C6167">
        <v>0</v>
      </c>
      <c r="D6167">
        <f t="shared" si="288"/>
        <v>0</v>
      </c>
      <c r="E6167">
        <f t="shared" si="289"/>
        <v>0</v>
      </c>
      <c r="F6167">
        <v>0.23</v>
      </c>
      <c r="G6167">
        <v>0.23</v>
      </c>
      <c r="H6167">
        <v>0.19506999999999999</v>
      </c>
      <c r="I6167">
        <f t="shared" si="290"/>
        <v>0.212535</v>
      </c>
    </row>
    <row r="6168" spans="1:9" x14ac:dyDescent="0.25">
      <c r="A6168">
        <v>0.90033610026695232</v>
      </c>
      <c r="B6168">
        <v>0.90033610026695232</v>
      </c>
      <c r="C6168">
        <v>0</v>
      </c>
      <c r="D6168">
        <f t="shared" si="288"/>
        <v>0</v>
      </c>
      <c r="E6168">
        <f t="shared" si="289"/>
        <v>0</v>
      </c>
      <c r="F6168">
        <v>0.23</v>
      </c>
      <c r="G6168">
        <v>0.23</v>
      </c>
      <c r="H6168">
        <v>0.15</v>
      </c>
      <c r="I6168">
        <f t="shared" si="290"/>
        <v>0.19</v>
      </c>
    </row>
    <row r="6169" spans="1:9" x14ac:dyDescent="0.25">
      <c r="A6169">
        <v>0.68358628720018022</v>
      </c>
      <c r="B6169">
        <v>0.68358628720018022</v>
      </c>
      <c r="C6169">
        <v>0</v>
      </c>
      <c r="D6169">
        <f t="shared" si="288"/>
        <v>0</v>
      </c>
      <c r="E6169">
        <f t="shared" si="289"/>
        <v>0</v>
      </c>
      <c r="F6169">
        <v>0.23</v>
      </c>
      <c r="G6169">
        <v>0.23</v>
      </c>
      <c r="H6169">
        <v>0.11</v>
      </c>
      <c r="I6169">
        <f t="shared" si="290"/>
        <v>0.17</v>
      </c>
    </row>
    <row r="6170" spans="1:9" x14ac:dyDescent="0.25">
      <c r="A6170">
        <v>0.42571287299125177</v>
      </c>
      <c r="B6170">
        <v>0.42571287299125177</v>
      </c>
      <c r="C6170">
        <v>0</v>
      </c>
      <c r="D6170">
        <f t="shared" si="288"/>
        <v>0</v>
      </c>
      <c r="E6170">
        <f t="shared" si="289"/>
        <v>0</v>
      </c>
      <c r="F6170">
        <v>0.23</v>
      </c>
      <c r="G6170">
        <v>0.23</v>
      </c>
      <c r="H6170">
        <v>0.10448</v>
      </c>
      <c r="I6170">
        <f t="shared" si="290"/>
        <v>0.16724</v>
      </c>
    </row>
    <row r="6171" spans="1:9" x14ac:dyDescent="0.25">
      <c r="A6171">
        <v>7.9028362954469397E-2</v>
      </c>
      <c r="B6171">
        <v>7.9028362954469397E-2</v>
      </c>
      <c r="C6171">
        <v>0</v>
      </c>
      <c r="D6171">
        <f t="shared" si="288"/>
        <v>0</v>
      </c>
      <c r="E6171">
        <f t="shared" si="289"/>
        <v>0</v>
      </c>
      <c r="F6171">
        <v>0.23</v>
      </c>
      <c r="G6171">
        <v>0.23</v>
      </c>
      <c r="H6171">
        <v>9.5250000000000001E-2</v>
      </c>
      <c r="I6171">
        <f t="shared" si="290"/>
        <v>0.16262500000000002</v>
      </c>
    </row>
    <row r="6172" spans="1:9" x14ac:dyDescent="0.25">
      <c r="A6172">
        <v>7.9028362954469397E-2</v>
      </c>
      <c r="B6172">
        <v>7.9028362954469397E-2</v>
      </c>
      <c r="C6172">
        <v>0</v>
      </c>
      <c r="D6172">
        <f t="shared" si="288"/>
        <v>0</v>
      </c>
      <c r="E6172">
        <f t="shared" si="289"/>
        <v>0</v>
      </c>
      <c r="F6172">
        <v>0.23</v>
      </c>
      <c r="G6172">
        <v>0.23</v>
      </c>
      <c r="H6172">
        <v>9.425E-2</v>
      </c>
      <c r="I6172">
        <f t="shared" si="290"/>
        <v>0.16212500000000002</v>
      </c>
    </row>
    <row r="6173" spans="1:9" x14ac:dyDescent="0.25">
      <c r="A6173">
        <v>7.9028362954469397E-2</v>
      </c>
      <c r="B6173">
        <v>7.9028362954469397E-2</v>
      </c>
      <c r="C6173">
        <v>0</v>
      </c>
      <c r="D6173">
        <f t="shared" si="288"/>
        <v>0</v>
      </c>
      <c r="E6173">
        <f t="shared" si="289"/>
        <v>0</v>
      </c>
      <c r="F6173">
        <v>0.23</v>
      </c>
      <c r="G6173">
        <v>0.23</v>
      </c>
      <c r="H6173">
        <v>9.5250000000000001E-2</v>
      </c>
      <c r="I6173">
        <f t="shared" si="290"/>
        <v>0.16262500000000002</v>
      </c>
    </row>
    <row r="6174" spans="1:9" x14ac:dyDescent="0.25">
      <c r="A6174">
        <v>7.9028362954469397E-2</v>
      </c>
      <c r="B6174">
        <v>7.9028362954469397E-2</v>
      </c>
      <c r="C6174">
        <v>0</v>
      </c>
      <c r="D6174">
        <f t="shared" si="288"/>
        <v>0</v>
      </c>
      <c r="E6174">
        <f t="shared" si="289"/>
        <v>0</v>
      </c>
      <c r="F6174">
        <v>0.23</v>
      </c>
      <c r="G6174">
        <v>0.23</v>
      </c>
      <c r="H6174">
        <v>0.10174999999999999</v>
      </c>
      <c r="I6174">
        <f t="shared" si="290"/>
        <v>0.16587499999999999</v>
      </c>
    </row>
    <row r="6175" spans="1:9" x14ac:dyDescent="0.25">
      <c r="A6175">
        <v>8.3919801349476159E-2</v>
      </c>
      <c r="B6175">
        <v>8.3919801349476159E-2</v>
      </c>
      <c r="C6175">
        <v>0</v>
      </c>
      <c r="D6175">
        <f t="shared" si="288"/>
        <v>0</v>
      </c>
      <c r="E6175">
        <f t="shared" si="289"/>
        <v>0</v>
      </c>
      <c r="F6175">
        <v>0.23</v>
      </c>
      <c r="G6175">
        <v>0.23</v>
      </c>
      <c r="H6175">
        <v>0.10920999999999999</v>
      </c>
      <c r="I6175">
        <f t="shared" si="290"/>
        <v>0.16960500000000001</v>
      </c>
    </row>
    <row r="6176" spans="1:9" x14ac:dyDescent="0.25">
      <c r="A6176">
        <v>0.19229449200791837</v>
      </c>
      <c r="B6176">
        <v>0.19229449200791837</v>
      </c>
      <c r="C6176">
        <v>4.8300000000000001E-3</v>
      </c>
      <c r="D6176">
        <f t="shared" si="288"/>
        <v>0.48299999999999998</v>
      </c>
      <c r="E6176">
        <f t="shared" si="289"/>
        <v>4.8300000000000001E-3</v>
      </c>
      <c r="F6176">
        <v>0.23</v>
      </c>
      <c r="G6176">
        <v>0.23</v>
      </c>
      <c r="H6176">
        <v>0.13</v>
      </c>
      <c r="I6176">
        <f t="shared" si="290"/>
        <v>0.18</v>
      </c>
    </row>
    <row r="6177" spans="1:9" x14ac:dyDescent="0.25">
      <c r="A6177">
        <v>0.35569397886119736</v>
      </c>
      <c r="B6177">
        <v>0.35569397886119736</v>
      </c>
      <c r="C6177">
        <v>9.4269999999999993E-2</v>
      </c>
      <c r="D6177">
        <f t="shared" si="288"/>
        <v>9.4269999999999996</v>
      </c>
      <c r="E6177">
        <f t="shared" si="289"/>
        <v>9.4269999999999993E-2</v>
      </c>
      <c r="F6177">
        <v>0.23</v>
      </c>
      <c r="G6177">
        <v>0.23</v>
      </c>
      <c r="H6177">
        <v>0.15305000000000002</v>
      </c>
      <c r="I6177">
        <f t="shared" si="290"/>
        <v>0.191525</v>
      </c>
    </row>
    <row r="6178" spans="1:9" x14ac:dyDescent="0.25">
      <c r="A6178">
        <v>0.43349991396680282</v>
      </c>
      <c r="B6178">
        <v>0.43349991396680282</v>
      </c>
      <c r="C6178">
        <v>9.3579999999999997E-2</v>
      </c>
      <c r="D6178">
        <f t="shared" si="288"/>
        <v>9.3580000000000005</v>
      </c>
      <c r="E6178">
        <f t="shared" si="289"/>
        <v>9.358000000000001E-2</v>
      </c>
      <c r="F6178">
        <v>0.23</v>
      </c>
      <c r="G6178">
        <v>0.23</v>
      </c>
      <c r="H6178">
        <v>0.15305000000000002</v>
      </c>
      <c r="I6178">
        <f t="shared" si="290"/>
        <v>0.191525</v>
      </c>
    </row>
    <row r="6179" spans="1:9" x14ac:dyDescent="0.25">
      <c r="A6179">
        <v>0.3723621150278707</v>
      </c>
      <c r="B6179">
        <v>0.3723621150278707</v>
      </c>
      <c r="C6179">
        <v>0.33931</v>
      </c>
      <c r="D6179">
        <f t="shared" si="288"/>
        <v>33.930999999999997</v>
      </c>
      <c r="E6179">
        <f t="shared" si="289"/>
        <v>0.33931</v>
      </c>
      <c r="F6179">
        <v>0.23</v>
      </c>
      <c r="G6179">
        <v>0.23</v>
      </c>
      <c r="H6179">
        <v>0.14204</v>
      </c>
      <c r="I6179">
        <f t="shared" si="290"/>
        <v>0.18602000000000002</v>
      </c>
    </row>
    <row r="6180" spans="1:9" x14ac:dyDescent="0.25">
      <c r="A6180">
        <v>0.34790679396901703</v>
      </c>
      <c r="B6180">
        <v>0.34790679396901703</v>
      </c>
      <c r="C6180">
        <v>0.59704000000000002</v>
      </c>
      <c r="D6180">
        <f t="shared" si="288"/>
        <v>59.704000000000001</v>
      </c>
      <c r="E6180">
        <f t="shared" si="289"/>
        <v>0.59704000000000002</v>
      </c>
      <c r="F6180">
        <v>0.23</v>
      </c>
      <c r="G6180">
        <v>0.23</v>
      </c>
      <c r="H6180">
        <v>0.1139</v>
      </c>
      <c r="I6180">
        <f t="shared" si="290"/>
        <v>0.17194999999999999</v>
      </c>
    </row>
    <row r="6181" spans="1:9" x14ac:dyDescent="0.25">
      <c r="A6181">
        <v>0.33567906148127546</v>
      </c>
      <c r="B6181">
        <v>0.33567906148127546</v>
      </c>
      <c r="C6181">
        <v>0.68592999999999993</v>
      </c>
      <c r="D6181">
        <f t="shared" si="288"/>
        <v>68.592999999999989</v>
      </c>
      <c r="E6181">
        <f t="shared" si="289"/>
        <v>0.68592999999999993</v>
      </c>
      <c r="F6181">
        <v>0.23</v>
      </c>
      <c r="G6181">
        <v>0.23</v>
      </c>
      <c r="H6181">
        <v>0.11843000000000001</v>
      </c>
      <c r="I6181">
        <f t="shared" si="290"/>
        <v>0.17421500000000001</v>
      </c>
    </row>
    <row r="6182" spans="1:9" x14ac:dyDescent="0.25">
      <c r="A6182">
        <v>0.33567906148127546</v>
      </c>
      <c r="B6182">
        <v>0.33567906148127546</v>
      </c>
      <c r="C6182">
        <v>0.67218</v>
      </c>
      <c r="D6182">
        <f t="shared" si="288"/>
        <v>67.218000000000004</v>
      </c>
      <c r="E6182">
        <f t="shared" si="289"/>
        <v>0.67218</v>
      </c>
      <c r="F6182">
        <v>0.23</v>
      </c>
      <c r="G6182">
        <v>0.23</v>
      </c>
      <c r="H6182">
        <v>0.111</v>
      </c>
      <c r="I6182">
        <f t="shared" si="290"/>
        <v>0.17050000000000001</v>
      </c>
    </row>
    <row r="6183" spans="1:9" x14ac:dyDescent="0.25">
      <c r="A6183">
        <v>0.36013438254012931</v>
      </c>
      <c r="B6183">
        <v>0.36013438254012931</v>
      </c>
      <c r="C6183">
        <v>0.53173000000000004</v>
      </c>
      <c r="D6183">
        <f t="shared" si="288"/>
        <v>53.173000000000002</v>
      </c>
      <c r="E6183">
        <f t="shared" si="289"/>
        <v>0.53173000000000004</v>
      </c>
      <c r="F6183">
        <v>0.23</v>
      </c>
      <c r="G6183">
        <v>0.23</v>
      </c>
      <c r="H6183">
        <v>0.10920999999999999</v>
      </c>
      <c r="I6183">
        <f t="shared" si="290"/>
        <v>0.16960500000000001</v>
      </c>
    </row>
    <row r="6184" spans="1:9" x14ac:dyDescent="0.25">
      <c r="A6184">
        <v>0.36013438254012931</v>
      </c>
      <c r="B6184">
        <v>0.36013438254012931</v>
      </c>
      <c r="C6184">
        <v>0.17144000000000001</v>
      </c>
      <c r="D6184">
        <f t="shared" si="288"/>
        <v>17.144000000000002</v>
      </c>
      <c r="E6184">
        <f t="shared" si="289"/>
        <v>0.17144000000000001</v>
      </c>
      <c r="F6184">
        <v>0.23</v>
      </c>
      <c r="G6184">
        <v>0.23</v>
      </c>
      <c r="H6184">
        <v>0.108</v>
      </c>
      <c r="I6184">
        <f t="shared" si="290"/>
        <v>0.16900000000000001</v>
      </c>
    </row>
    <row r="6185" spans="1:9" x14ac:dyDescent="0.25">
      <c r="A6185">
        <v>0.36013438254012931</v>
      </c>
      <c r="B6185">
        <v>0.36013438254012931</v>
      </c>
      <c r="C6185">
        <v>0.17258000000000001</v>
      </c>
      <c r="D6185">
        <f t="shared" si="288"/>
        <v>17.258000000000003</v>
      </c>
      <c r="E6185">
        <f t="shared" si="289"/>
        <v>0.17258000000000004</v>
      </c>
      <c r="F6185">
        <v>0.23</v>
      </c>
      <c r="G6185">
        <v>0.23</v>
      </c>
      <c r="H6185">
        <v>0.10920999999999999</v>
      </c>
      <c r="I6185">
        <f t="shared" si="290"/>
        <v>0.16960500000000001</v>
      </c>
    </row>
    <row r="6186" spans="1:9" x14ac:dyDescent="0.25">
      <c r="A6186">
        <v>0.3723621150278707</v>
      </c>
      <c r="B6186">
        <v>0.3723621150278707</v>
      </c>
      <c r="C6186">
        <v>0.10998000000000001</v>
      </c>
      <c r="D6186">
        <f t="shared" si="288"/>
        <v>10.998000000000001</v>
      </c>
      <c r="E6186">
        <f t="shared" si="289"/>
        <v>0.10998000000000001</v>
      </c>
      <c r="F6186">
        <v>0.23</v>
      </c>
      <c r="G6186">
        <v>0.23</v>
      </c>
      <c r="H6186">
        <v>0.111</v>
      </c>
      <c r="I6186">
        <f t="shared" si="290"/>
        <v>0.17050000000000001</v>
      </c>
    </row>
    <row r="6187" spans="1:9" x14ac:dyDescent="0.25">
      <c r="A6187">
        <v>0.3723621150278707</v>
      </c>
      <c r="B6187">
        <v>0.3723621150278707</v>
      </c>
      <c r="C6187">
        <v>0.10077</v>
      </c>
      <c r="D6187">
        <f t="shared" si="288"/>
        <v>10.077</v>
      </c>
      <c r="E6187">
        <f t="shared" si="289"/>
        <v>0.10077</v>
      </c>
      <c r="F6187">
        <v>0.23</v>
      </c>
      <c r="G6187">
        <v>0.23</v>
      </c>
      <c r="H6187">
        <v>0.13147999999999999</v>
      </c>
      <c r="I6187">
        <f t="shared" si="290"/>
        <v>0.18074000000000001</v>
      </c>
    </row>
    <row r="6188" spans="1:9" x14ac:dyDescent="0.25">
      <c r="A6188">
        <v>0.47462308335907144</v>
      </c>
      <c r="B6188">
        <v>0.47462308335907144</v>
      </c>
      <c r="C6188">
        <v>0</v>
      </c>
      <c r="D6188">
        <f t="shared" si="288"/>
        <v>0</v>
      </c>
      <c r="E6188">
        <f t="shared" si="289"/>
        <v>0</v>
      </c>
      <c r="F6188">
        <v>0.23</v>
      </c>
      <c r="G6188">
        <v>0.23</v>
      </c>
      <c r="H6188">
        <v>0.17501</v>
      </c>
      <c r="I6188">
        <f t="shared" si="290"/>
        <v>0.20250499999999999</v>
      </c>
    </row>
    <row r="6189" spans="1:9" x14ac:dyDescent="0.25">
      <c r="A6189">
        <v>0.66691815103350682</v>
      </c>
      <c r="B6189">
        <v>0.66691815103350682</v>
      </c>
      <c r="C6189">
        <v>0</v>
      </c>
      <c r="D6189">
        <f t="shared" si="288"/>
        <v>0</v>
      </c>
      <c r="E6189">
        <f t="shared" si="289"/>
        <v>0</v>
      </c>
      <c r="F6189">
        <v>0.23</v>
      </c>
      <c r="G6189">
        <v>0.23</v>
      </c>
      <c r="H6189">
        <v>0.215</v>
      </c>
      <c r="I6189">
        <f t="shared" si="290"/>
        <v>0.2225</v>
      </c>
    </row>
    <row r="6190" spans="1:9" x14ac:dyDescent="0.25">
      <c r="A6190">
        <v>0.74472408613911223</v>
      </c>
      <c r="B6190">
        <v>0.74472408613911223</v>
      </c>
      <c r="C6190">
        <v>0</v>
      </c>
      <c r="D6190">
        <f t="shared" si="288"/>
        <v>0</v>
      </c>
      <c r="E6190">
        <f t="shared" si="289"/>
        <v>0</v>
      </c>
      <c r="F6190">
        <v>0.23</v>
      </c>
      <c r="G6190">
        <v>0.23</v>
      </c>
      <c r="H6190">
        <v>0.24</v>
      </c>
      <c r="I6190">
        <f t="shared" si="290"/>
        <v>0.23499999999999999</v>
      </c>
    </row>
    <row r="6191" spans="1:9" x14ac:dyDescent="0.25">
      <c r="A6191">
        <v>0.90033610026695232</v>
      </c>
      <c r="B6191">
        <v>0.90033610026695232</v>
      </c>
      <c r="C6191">
        <v>0</v>
      </c>
      <c r="D6191">
        <f t="shared" si="288"/>
        <v>0</v>
      </c>
      <c r="E6191">
        <f t="shared" si="289"/>
        <v>0</v>
      </c>
      <c r="F6191">
        <v>0.23</v>
      </c>
      <c r="G6191">
        <v>0.23</v>
      </c>
      <c r="H6191">
        <v>0.20810000000000001</v>
      </c>
      <c r="I6191">
        <f t="shared" si="290"/>
        <v>0.21905000000000002</v>
      </c>
    </row>
    <row r="6192" spans="1:9" x14ac:dyDescent="0.25">
      <c r="A6192">
        <v>0.90033610026695232</v>
      </c>
      <c r="B6192">
        <v>0.90033610026695232</v>
      </c>
      <c r="C6192">
        <v>0</v>
      </c>
      <c r="D6192">
        <f t="shared" si="288"/>
        <v>0</v>
      </c>
      <c r="E6192">
        <f t="shared" si="289"/>
        <v>0</v>
      </c>
      <c r="F6192">
        <v>0.23</v>
      </c>
      <c r="G6192">
        <v>0.23</v>
      </c>
      <c r="H6192">
        <v>0.16805</v>
      </c>
      <c r="I6192">
        <f t="shared" si="290"/>
        <v>0.19902500000000001</v>
      </c>
    </row>
    <row r="6193" spans="1:9" x14ac:dyDescent="0.25">
      <c r="A6193">
        <v>0.68358628720018022</v>
      </c>
      <c r="B6193">
        <v>0.68358628720018022</v>
      </c>
      <c r="C6193">
        <v>0</v>
      </c>
      <c r="D6193">
        <f t="shared" si="288"/>
        <v>0</v>
      </c>
      <c r="E6193">
        <f t="shared" si="289"/>
        <v>0</v>
      </c>
      <c r="F6193">
        <v>0.23</v>
      </c>
      <c r="G6193">
        <v>0.23</v>
      </c>
      <c r="H6193">
        <v>0.17452000000000001</v>
      </c>
      <c r="I6193">
        <f t="shared" si="290"/>
        <v>0.20226</v>
      </c>
    </row>
    <row r="6194" spans="1:9" x14ac:dyDescent="0.25">
      <c r="A6194">
        <v>0.42571287299125177</v>
      </c>
      <c r="B6194">
        <v>0.42571287299125177</v>
      </c>
      <c r="C6194">
        <v>0</v>
      </c>
      <c r="D6194">
        <f t="shared" si="288"/>
        <v>0</v>
      </c>
      <c r="E6194">
        <f t="shared" si="289"/>
        <v>0</v>
      </c>
      <c r="F6194">
        <v>0.23</v>
      </c>
      <c r="G6194">
        <v>0.23</v>
      </c>
      <c r="H6194">
        <v>0.17000999999999999</v>
      </c>
      <c r="I6194">
        <f t="shared" si="290"/>
        <v>0.20000499999999999</v>
      </c>
    </row>
    <row r="6195" spans="1:9" x14ac:dyDescent="0.25">
      <c r="A6195">
        <v>7.9028362954469397E-2</v>
      </c>
      <c r="B6195">
        <v>7.9028362954469397E-2</v>
      </c>
      <c r="C6195">
        <v>0</v>
      </c>
      <c r="D6195">
        <f t="shared" si="288"/>
        <v>0</v>
      </c>
      <c r="E6195">
        <f t="shared" si="289"/>
        <v>0</v>
      </c>
      <c r="F6195">
        <v>0.23</v>
      </c>
      <c r="G6195">
        <v>0.23</v>
      </c>
      <c r="H6195">
        <v>0.16505</v>
      </c>
      <c r="I6195">
        <f t="shared" si="290"/>
        <v>0.19752500000000001</v>
      </c>
    </row>
    <row r="6196" spans="1:9" x14ac:dyDescent="0.25">
      <c r="A6196">
        <v>7.9028362954469397E-2</v>
      </c>
      <c r="B6196">
        <v>7.9028362954469397E-2</v>
      </c>
      <c r="C6196">
        <v>0</v>
      </c>
      <c r="D6196">
        <f t="shared" si="288"/>
        <v>0</v>
      </c>
      <c r="E6196">
        <f t="shared" si="289"/>
        <v>0</v>
      </c>
      <c r="F6196">
        <v>0.23</v>
      </c>
      <c r="G6196">
        <v>0.23</v>
      </c>
      <c r="H6196">
        <v>0.15503999999999998</v>
      </c>
      <c r="I6196">
        <f t="shared" si="290"/>
        <v>0.19252</v>
      </c>
    </row>
    <row r="6197" spans="1:9" x14ac:dyDescent="0.25">
      <c r="A6197">
        <v>7.9028362954469397E-2</v>
      </c>
      <c r="B6197">
        <v>7.9028362954469397E-2</v>
      </c>
      <c r="C6197">
        <v>0</v>
      </c>
      <c r="D6197">
        <f t="shared" si="288"/>
        <v>0</v>
      </c>
      <c r="E6197">
        <f t="shared" si="289"/>
        <v>0</v>
      </c>
      <c r="F6197">
        <v>0.23</v>
      </c>
      <c r="G6197">
        <v>0.23</v>
      </c>
      <c r="H6197">
        <v>0.16478999999999999</v>
      </c>
      <c r="I6197">
        <f t="shared" si="290"/>
        <v>0.19739499999999999</v>
      </c>
    </row>
    <row r="6198" spans="1:9" x14ac:dyDescent="0.25">
      <c r="A6198">
        <v>7.9028362954469397E-2</v>
      </c>
      <c r="B6198">
        <v>7.9028362954469397E-2</v>
      </c>
      <c r="C6198">
        <v>0</v>
      </c>
      <c r="D6198">
        <f t="shared" si="288"/>
        <v>0</v>
      </c>
      <c r="E6198">
        <f t="shared" si="289"/>
        <v>0</v>
      </c>
      <c r="F6198">
        <v>0.23</v>
      </c>
      <c r="G6198">
        <v>0.23</v>
      </c>
      <c r="H6198">
        <v>0.16505</v>
      </c>
      <c r="I6198">
        <f t="shared" si="290"/>
        <v>0.19752500000000001</v>
      </c>
    </row>
    <row r="6199" spans="1:9" x14ac:dyDescent="0.25">
      <c r="A6199">
        <v>8.3919801349476159E-2</v>
      </c>
      <c r="B6199">
        <v>8.3919801349476159E-2</v>
      </c>
      <c r="C6199">
        <v>0</v>
      </c>
      <c r="D6199">
        <f t="shared" si="288"/>
        <v>0</v>
      </c>
      <c r="E6199">
        <f t="shared" si="289"/>
        <v>0</v>
      </c>
      <c r="F6199">
        <v>0.23</v>
      </c>
      <c r="G6199">
        <v>0.23</v>
      </c>
      <c r="H6199">
        <v>0.16800000000000001</v>
      </c>
      <c r="I6199">
        <f t="shared" si="290"/>
        <v>0.19900000000000001</v>
      </c>
    </row>
    <row r="6200" spans="1:9" x14ac:dyDescent="0.25">
      <c r="A6200">
        <v>0.19229449200791837</v>
      </c>
      <c r="B6200">
        <v>0.19229449200791837</v>
      </c>
      <c r="C6200">
        <v>4.2900000000000004E-3</v>
      </c>
      <c r="D6200">
        <f t="shared" si="288"/>
        <v>0.42900000000000005</v>
      </c>
      <c r="E6200">
        <f t="shared" si="289"/>
        <v>4.2900000000000004E-3</v>
      </c>
      <c r="F6200">
        <v>0.23</v>
      </c>
      <c r="G6200">
        <v>0.23</v>
      </c>
      <c r="H6200">
        <v>0.17668999999999999</v>
      </c>
      <c r="I6200">
        <f t="shared" si="290"/>
        <v>0.203345</v>
      </c>
    </row>
    <row r="6201" spans="1:9" x14ac:dyDescent="0.25">
      <c r="A6201">
        <v>0.35569397886119736</v>
      </c>
      <c r="B6201">
        <v>0.35569397886119736</v>
      </c>
      <c r="C6201">
        <v>6.9769999999999999E-2</v>
      </c>
      <c r="D6201">
        <f t="shared" si="288"/>
        <v>6.9770000000000003</v>
      </c>
      <c r="E6201">
        <f t="shared" si="289"/>
        <v>6.9769999999999999E-2</v>
      </c>
      <c r="F6201">
        <v>0.23</v>
      </c>
      <c r="G6201">
        <v>0.23</v>
      </c>
      <c r="H6201">
        <v>0.19444999999999998</v>
      </c>
      <c r="I6201">
        <f t="shared" si="290"/>
        <v>0.212225</v>
      </c>
    </row>
    <row r="6202" spans="1:9" x14ac:dyDescent="0.25">
      <c r="A6202">
        <v>0.43349991396680282</v>
      </c>
      <c r="B6202">
        <v>0.43349991396680282</v>
      </c>
      <c r="C6202">
        <v>7.2239999999999999E-2</v>
      </c>
      <c r="D6202">
        <f t="shared" si="288"/>
        <v>7.2240000000000002</v>
      </c>
      <c r="E6202">
        <f t="shared" si="289"/>
        <v>7.2239999999999999E-2</v>
      </c>
      <c r="F6202">
        <v>0.23</v>
      </c>
      <c r="G6202">
        <v>0.23</v>
      </c>
      <c r="H6202">
        <v>0.18690000000000001</v>
      </c>
      <c r="I6202">
        <f t="shared" si="290"/>
        <v>0.20845000000000002</v>
      </c>
    </row>
    <row r="6203" spans="1:9" x14ac:dyDescent="0.25">
      <c r="A6203">
        <v>0.3723621150278707</v>
      </c>
      <c r="B6203">
        <v>0.3723621150278707</v>
      </c>
      <c r="C6203">
        <v>0.33200000000000002</v>
      </c>
      <c r="D6203">
        <f t="shared" si="288"/>
        <v>33.200000000000003</v>
      </c>
      <c r="E6203">
        <f t="shared" si="289"/>
        <v>0.33200000000000002</v>
      </c>
      <c r="F6203">
        <v>0.23</v>
      </c>
      <c r="G6203">
        <v>0.23</v>
      </c>
      <c r="H6203">
        <v>0.17629</v>
      </c>
      <c r="I6203">
        <f t="shared" si="290"/>
        <v>0.20314500000000002</v>
      </c>
    </row>
    <row r="6204" spans="1:9" x14ac:dyDescent="0.25">
      <c r="A6204">
        <v>0.34790679396901703</v>
      </c>
      <c r="B6204">
        <v>0.34790679396901703</v>
      </c>
      <c r="C6204">
        <v>0.40926000000000001</v>
      </c>
      <c r="D6204">
        <f t="shared" si="288"/>
        <v>40.926000000000002</v>
      </c>
      <c r="E6204">
        <f t="shared" si="289"/>
        <v>0.40926000000000001</v>
      </c>
      <c r="F6204">
        <v>0.23</v>
      </c>
      <c r="G6204">
        <v>0.23</v>
      </c>
      <c r="H6204">
        <v>0.17599000000000001</v>
      </c>
      <c r="I6204">
        <f t="shared" si="290"/>
        <v>0.20299500000000001</v>
      </c>
    </row>
    <row r="6205" spans="1:9" x14ac:dyDescent="0.25">
      <c r="A6205">
        <v>0.33567906148127546</v>
      </c>
      <c r="B6205">
        <v>0.33567906148127546</v>
      </c>
      <c r="C6205">
        <v>0.56730999999999998</v>
      </c>
      <c r="D6205">
        <f t="shared" si="288"/>
        <v>56.730999999999995</v>
      </c>
      <c r="E6205">
        <f t="shared" si="289"/>
        <v>0.56730999999999998</v>
      </c>
      <c r="F6205">
        <v>0.23</v>
      </c>
      <c r="G6205">
        <v>0.23</v>
      </c>
      <c r="H6205">
        <v>0.17643</v>
      </c>
      <c r="I6205">
        <f t="shared" si="290"/>
        <v>0.20321500000000001</v>
      </c>
    </row>
    <row r="6206" spans="1:9" x14ac:dyDescent="0.25">
      <c r="A6206">
        <v>0.33567906148127546</v>
      </c>
      <c r="B6206">
        <v>0.33567906148127546</v>
      </c>
      <c r="C6206">
        <v>0.70113000000000003</v>
      </c>
      <c r="D6206">
        <f t="shared" si="288"/>
        <v>70.113</v>
      </c>
      <c r="E6206">
        <f t="shared" si="289"/>
        <v>0.70113000000000003</v>
      </c>
      <c r="F6206">
        <v>0.23</v>
      </c>
      <c r="G6206">
        <v>0.23</v>
      </c>
      <c r="H6206">
        <v>0.17668</v>
      </c>
      <c r="I6206">
        <f t="shared" si="290"/>
        <v>0.20334000000000002</v>
      </c>
    </row>
    <row r="6207" spans="1:9" x14ac:dyDescent="0.25">
      <c r="A6207">
        <v>0.36013438254012931</v>
      </c>
      <c r="B6207">
        <v>0.36013438254012931</v>
      </c>
      <c r="C6207">
        <v>0.70344000000000007</v>
      </c>
      <c r="D6207">
        <f t="shared" si="288"/>
        <v>70.344000000000008</v>
      </c>
      <c r="E6207">
        <f t="shared" si="289"/>
        <v>0.70344000000000007</v>
      </c>
      <c r="F6207">
        <v>0.23</v>
      </c>
      <c r="G6207">
        <v>0.23</v>
      </c>
      <c r="H6207">
        <v>0.17609</v>
      </c>
      <c r="I6207">
        <f t="shared" si="290"/>
        <v>0.203045</v>
      </c>
    </row>
    <row r="6208" spans="1:9" x14ac:dyDescent="0.25">
      <c r="A6208">
        <v>0.36013438254012931</v>
      </c>
      <c r="B6208">
        <v>0.36013438254012931</v>
      </c>
      <c r="C6208">
        <v>0.6233200000000001</v>
      </c>
      <c r="D6208">
        <f t="shared" si="288"/>
        <v>62.332000000000008</v>
      </c>
      <c r="E6208">
        <f t="shared" si="289"/>
        <v>0.6233200000000001</v>
      </c>
      <c r="F6208">
        <v>0.23</v>
      </c>
      <c r="G6208">
        <v>0.23</v>
      </c>
      <c r="H6208">
        <v>0.17249999999999999</v>
      </c>
      <c r="I6208">
        <f t="shared" si="290"/>
        <v>0.20124999999999998</v>
      </c>
    </row>
    <row r="6209" spans="1:9" x14ac:dyDescent="0.25">
      <c r="A6209">
        <v>0.36013438254012931</v>
      </c>
      <c r="B6209">
        <v>0.36013438254012931</v>
      </c>
      <c r="C6209">
        <v>0.47252</v>
      </c>
      <c r="D6209">
        <f t="shared" si="288"/>
        <v>47.252000000000002</v>
      </c>
      <c r="E6209">
        <f t="shared" si="289"/>
        <v>0.47252000000000005</v>
      </c>
      <c r="F6209">
        <v>0.23</v>
      </c>
      <c r="G6209">
        <v>0.23</v>
      </c>
      <c r="H6209">
        <v>0.16505</v>
      </c>
      <c r="I6209">
        <f t="shared" si="290"/>
        <v>0.19752500000000001</v>
      </c>
    </row>
    <row r="6210" spans="1:9" x14ac:dyDescent="0.25">
      <c r="A6210">
        <v>0.3723621150278707</v>
      </c>
      <c r="B6210">
        <v>0.3723621150278707</v>
      </c>
      <c r="C6210">
        <v>0.29327999999999999</v>
      </c>
      <c r="D6210">
        <f t="shared" si="288"/>
        <v>29.327999999999999</v>
      </c>
      <c r="E6210">
        <f t="shared" si="289"/>
        <v>0.29327999999999999</v>
      </c>
      <c r="F6210">
        <v>0.23</v>
      </c>
      <c r="G6210">
        <v>0.23</v>
      </c>
      <c r="H6210">
        <v>0.16800000000000001</v>
      </c>
      <c r="I6210">
        <f t="shared" si="290"/>
        <v>0.19900000000000001</v>
      </c>
    </row>
    <row r="6211" spans="1:9" x14ac:dyDescent="0.25">
      <c r="A6211">
        <v>0.3723621150278707</v>
      </c>
      <c r="B6211">
        <v>0.3723621150278707</v>
      </c>
      <c r="C6211">
        <v>9.2739999999999989E-2</v>
      </c>
      <c r="D6211">
        <f t="shared" ref="D6211:D6274" si="291">C6211*$K$2</f>
        <v>9.2739999999999991</v>
      </c>
      <c r="E6211">
        <f t="shared" ref="E6211:E6274" si="292">D6211*$L$2</f>
        <v>9.2739999999999989E-2</v>
      </c>
      <c r="F6211">
        <v>0.23</v>
      </c>
      <c r="G6211">
        <v>0.23</v>
      </c>
      <c r="H6211">
        <v>0.17301</v>
      </c>
      <c r="I6211">
        <f t="shared" ref="I6211:I6274" si="293">(G6211+H6211)/2</f>
        <v>0.20150499999999999</v>
      </c>
    </row>
    <row r="6212" spans="1:9" x14ac:dyDescent="0.25">
      <c r="A6212">
        <v>0.47462308335907144</v>
      </c>
      <c r="B6212">
        <v>0.47462308335907144</v>
      </c>
      <c r="C6212">
        <v>0</v>
      </c>
      <c r="D6212">
        <f t="shared" si="291"/>
        <v>0</v>
      </c>
      <c r="E6212">
        <f t="shared" si="292"/>
        <v>0</v>
      </c>
      <c r="F6212">
        <v>0.23</v>
      </c>
      <c r="G6212">
        <v>0.23</v>
      </c>
      <c r="H6212">
        <v>0.19484000000000001</v>
      </c>
      <c r="I6212">
        <f t="shared" si="293"/>
        <v>0.21242</v>
      </c>
    </row>
    <row r="6213" spans="1:9" x14ac:dyDescent="0.25">
      <c r="A6213">
        <v>0.66691815103350682</v>
      </c>
      <c r="B6213">
        <v>0.66691815103350682</v>
      </c>
      <c r="C6213">
        <v>0</v>
      </c>
      <c r="D6213">
        <f t="shared" si="291"/>
        <v>0</v>
      </c>
      <c r="E6213">
        <f t="shared" si="292"/>
        <v>0</v>
      </c>
      <c r="F6213">
        <v>0.23</v>
      </c>
      <c r="G6213">
        <v>0.23</v>
      </c>
      <c r="H6213">
        <v>0.21</v>
      </c>
      <c r="I6213">
        <f t="shared" si="293"/>
        <v>0.22</v>
      </c>
    </row>
    <row r="6214" spans="1:9" x14ac:dyDescent="0.25">
      <c r="A6214">
        <v>0.74472408613911223</v>
      </c>
      <c r="B6214">
        <v>0.74472408613911223</v>
      </c>
      <c r="C6214">
        <v>0</v>
      </c>
      <c r="D6214">
        <f t="shared" si="291"/>
        <v>0</v>
      </c>
      <c r="E6214">
        <f t="shared" si="292"/>
        <v>0</v>
      </c>
      <c r="F6214">
        <v>0.23</v>
      </c>
      <c r="G6214">
        <v>0.23</v>
      </c>
      <c r="H6214">
        <v>0.21525</v>
      </c>
      <c r="I6214">
        <f t="shared" si="293"/>
        <v>0.22262500000000002</v>
      </c>
    </row>
    <row r="6215" spans="1:9" x14ac:dyDescent="0.25">
      <c r="A6215">
        <v>0.90033610026695232</v>
      </c>
      <c r="B6215">
        <v>0.90033610026695232</v>
      </c>
      <c r="C6215">
        <v>0</v>
      </c>
      <c r="D6215">
        <f t="shared" si="291"/>
        <v>0</v>
      </c>
      <c r="E6215">
        <f t="shared" si="292"/>
        <v>0</v>
      </c>
      <c r="F6215">
        <v>0.23</v>
      </c>
      <c r="G6215">
        <v>0.23</v>
      </c>
      <c r="H6215">
        <v>0.17943999999999999</v>
      </c>
      <c r="I6215">
        <f t="shared" si="293"/>
        <v>0.20472000000000001</v>
      </c>
    </row>
    <row r="6216" spans="1:9" x14ac:dyDescent="0.25">
      <c r="A6216">
        <v>0.90033610026695232</v>
      </c>
      <c r="B6216">
        <v>0.90033610026695232</v>
      </c>
      <c r="C6216">
        <v>0</v>
      </c>
      <c r="D6216">
        <f t="shared" si="291"/>
        <v>0</v>
      </c>
      <c r="E6216">
        <f t="shared" si="292"/>
        <v>0</v>
      </c>
      <c r="F6216">
        <v>0.23</v>
      </c>
      <c r="G6216">
        <v>0.23</v>
      </c>
      <c r="H6216">
        <v>0.155</v>
      </c>
      <c r="I6216">
        <f t="shared" si="293"/>
        <v>0.1925</v>
      </c>
    </row>
    <row r="6217" spans="1:9" x14ac:dyDescent="0.25">
      <c r="A6217">
        <v>0.68358628720018022</v>
      </c>
      <c r="B6217">
        <v>0.68358628720018022</v>
      </c>
      <c r="C6217">
        <v>0</v>
      </c>
      <c r="D6217">
        <f t="shared" si="291"/>
        <v>0</v>
      </c>
      <c r="E6217">
        <f t="shared" si="292"/>
        <v>0</v>
      </c>
      <c r="F6217">
        <v>0.23</v>
      </c>
      <c r="G6217">
        <v>0.23</v>
      </c>
      <c r="H6217">
        <v>0.19141999999999998</v>
      </c>
      <c r="I6217">
        <f t="shared" si="293"/>
        <v>0.21071000000000001</v>
      </c>
    </row>
    <row r="6218" spans="1:9" x14ac:dyDescent="0.25">
      <c r="A6218">
        <v>0.42571287299125177</v>
      </c>
      <c r="B6218">
        <v>0.42571287299125177</v>
      </c>
      <c r="C6218">
        <v>0</v>
      </c>
      <c r="D6218">
        <f t="shared" si="291"/>
        <v>0</v>
      </c>
      <c r="E6218">
        <f t="shared" si="292"/>
        <v>0</v>
      </c>
      <c r="F6218">
        <v>0.23</v>
      </c>
      <c r="G6218">
        <v>0.23</v>
      </c>
      <c r="H6218">
        <v>0.18159999999999998</v>
      </c>
      <c r="I6218">
        <f t="shared" si="293"/>
        <v>0.20579999999999998</v>
      </c>
    </row>
    <row r="6219" spans="1:9" x14ac:dyDescent="0.25">
      <c r="A6219">
        <v>7.9028362954469397E-2</v>
      </c>
      <c r="B6219">
        <v>7.9028362954469397E-2</v>
      </c>
      <c r="C6219">
        <v>0</v>
      </c>
      <c r="D6219">
        <f t="shared" si="291"/>
        <v>0</v>
      </c>
      <c r="E6219">
        <f t="shared" si="292"/>
        <v>0</v>
      </c>
      <c r="F6219">
        <v>0.23</v>
      </c>
      <c r="G6219">
        <v>0.23</v>
      </c>
      <c r="H6219">
        <v>0.16500000000000001</v>
      </c>
      <c r="I6219">
        <f t="shared" si="293"/>
        <v>0.19750000000000001</v>
      </c>
    </row>
    <row r="6220" spans="1:9" x14ac:dyDescent="0.25">
      <c r="A6220">
        <v>7.9028362954469397E-2</v>
      </c>
      <c r="B6220">
        <v>7.9028362954469397E-2</v>
      </c>
      <c r="C6220">
        <v>0</v>
      </c>
      <c r="D6220">
        <f t="shared" si="291"/>
        <v>0</v>
      </c>
      <c r="E6220">
        <f t="shared" si="292"/>
        <v>0</v>
      </c>
      <c r="F6220">
        <v>0.23</v>
      </c>
      <c r="G6220">
        <v>0.23</v>
      </c>
      <c r="H6220">
        <v>0.15643000000000001</v>
      </c>
      <c r="I6220">
        <f t="shared" si="293"/>
        <v>0.19321500000000003</v>
      </c>
    </row>
    <row r="6221" spans="1:9" x14ac:dyDescent="0.25">
      <c r="A6221">
        <v>7.9028362954469397E-2</v>
      </c>
      <c r="B6221">
        <v>7.9028362954469397E-2</v>
      </c>
      <c r="C6221">
        <v>0</v>
      </c>
      <c r="D6221">
        <f t="shared" si="291"/>
        <v>0</v>
      </c>
      <c r="E6221">
        <f t="shared" si="292"/>
        <v>0</v>
      </c>
      <c r="F6221">
        <v>0.23</v>
      </c>
      <c r="G6221">
        <v>0.23</v>
      </c>
      <c r="H6221">
        <v>0.15519999999999998</v>
      </c>
      <c r="I6221">
        <f t="shared" si="293"/>
        <v>0.19259999999999999</v>
      </c>
    </row>
    <row r="6222" spans="1:9" x14ac:dyDescent="0.25">
      <c r="A6222">
        <v>7.9028362954469397E-2</v>
      </c>
      <c r="B6222">
        <v>7.9028362954469397E-2</v>
      </c>
      <c r="C6222">
        <v>0</v>
      </c>
      <c r="D6222">
        <f t="shared" si="291"/>
        <v>0</v>
      </c>
      <c r="E6222">
        <f t="shared" si="292"/>
        <v>0</v>
      </c>
      <c r="F6222">
        <v>0.23</v>
      </c>
      <c r="G6222">
        <v>0.23</v>
      </c>
      <c r="H6222">
        <v>0.15571000000000002</v>
      </c>
      <c r="I6222">
        <f t="shared" si="293"/>
        <v>0.192855</v>
      </c>
    </row>
    <row r="6223" spans="1:9" x14ac:dyDescent="0.25">
      <c r="A6223">
        <v>8.3919801349476159E-2</v>
      </c>
      <c r="B6223">
        <v>8.3919801349476159E-2</v>
      </c>
      <c r="C6223">
        <v>0</v>
      </c>
      <c r="D6223">
        <f t="shared" si="291"/>
        <v>0</v>
      </c>
      <c r="E6223">
        <f t="shared" si="292"/>
        <v>0</v>
      </c>
      <c r="F6223">
        <v>0.23</v>
      </c>
      <c r="G6223">
        <v>0.23</v>
      </c>
      <c r="H6223">
        <v>0.17100000000000001</v>
      </c>
      <c r="I6223">
        <f t="shared" si="293"/>
        <v>0.20050000000000001</v>
      </c>
    </row>
    <row r="6224" spans="1:9" x14ac:dyDescent="0.25">
      <c r="A6224">
        <v>0.19229449200791837</v>
      </c>
      <c r="B6224">
        <v>0.19229449200791837</v>
      </c>
      <c r="C6224">
        <v>2.8799999999999997E-3</v>
      </c>
      <c r="D6224">
        <f t="shared" si="291"/>
        <v>0.28799999999999998</v>
      </c>
      <c r="E6224">
        <f t="shared" si="292"/>
        <v>2.8799999999999997E-3</v>
      </c>
      <c r="F6224">
        <v>0.23</v>
      </c>
      <c r="G6224">
        <v>0.23</v>
      </c>
      <c r="H6224">
        <v>0.19283</v>
      </c>
      <c r="I6224">
        <f t="shared" si="293"/>
        <v>0.21141500000000002</v>
      </c>
    </row>
    <row r="6225" spans="1:9" x14ac:dyDescent="0.25">
      <c r="A6225">
        <v>0.35569397886119736</v>
      </c>
      <c r="B6225">
        <v>0.35569397886119736</v>
      </c>
      <c r="C6225">
        <v>0.11465</v>
      </c>
      <c r="D6225">
        <f t="shared" si="291"/>
        <v>11.465</v>
      </c>
      <c r="E6225">
        <f t="shared" si="292"/>
        <v>0.11465</v>
      </c>
      <c r="F6225">
        <v>0.23</v>
      </c>
      <c r="G6225">
        <v>0.23</v>
      </c>
      <c r="H6225">
        <v>0.20136000000000001</v>
      </c>
      <c r="I6225">
        <f t="shared" si="293"/>
        <v>0.21568000000000001</v>
      </c>
    </row>
    <row r="6226" spans="1:9" x14ac:dyDescent="0.25">
      <c r="A6226">
        <v>0.43349991396680282</v>
      </c>
      <c r="B6226">
        <v>0.43349991396680282</v>
      </c>
      <c r="C6226">
        <v>0.33711000000000002</v>
      </c>
      <c r="D6226">
        <f t="shared" si="291"/>
        <v>33.710999999999999</v>
      </c>
      <c r="E6226">
        <f t="shared" si="292"/>
        <v>0.33710999999999997</v>
      </c>
      <c r="F6226">
        <v>0.23</v>
      </c>
      <c r="G6226">
        <v>0.23</v>
      </c>
      <c r="H6226">
        <v>0.19012999999999999</v>
      </c>
      <c r="I6226">
        <f t="shared" si="293"/>
        <v>0.210065</v>
      </c>
    </row>
    <row r="6227" spans="1:9" x14ac:dyDescent="0.25">
      <c r="A6227">
        <v>0.3723621150278707</v>
      </c>
      <c r="B6227">
        <v>0.3723621150278707</v>
      </c>
      <c r="C6227">
        <v>0.50414999999999999</v>
      </c>
      <c r="D6227">
        <f t="shared" si="291"/>
        <v>50.414999999999999</v>
      </c>
      <c r="E6227">
        <f t="shared" si="292"/>
        <v>0.50414999999999999</v>
      </c>
      <c r="F6227">
        <v>0.23</v>
      </c>
      <c r="G6227">
        <v>0.23</v>
      </c>
      <c r="H6227">
        <v>0.17</v>
      </c>
      <c r="I6227">
        <f t="shared" si="293"/>
        <v>0.2</v>
      </c>
    </row>
    <row r="6228" spans="1:9" x14ac:dyDescent="0.25">
      <c r="A6228">
        <v>0.34790679396901703</v>
      </c>
      <c r="B6228">
        <v>0.34790679396901703</v>
      </c>
      <c r="C6228">
        <v>0.63796000000000008</v>
      </c>
      <c r="D6228">
        <f t="shared" si="291"/>
        <v>63.796000000000006</v>
      </c>
      <c r="E6228">
        <f t="shared" si="292"/>
        <v>0.63796000000000008</v>
      </c>
      <c r="F6228">
        <v>0.23</v>
      </c>
      <c r="G6228">
        <v>0.23</v>
      </c>
      <c r="H6228">
        <v>0.18159999999999998</v>
      </c>
      <c r="I6228">
        <f t="shared" si="293"/>
        <v>0.20579999999999998</v>
      </c>
    </row>
    <row r="6229" spans="1:9" x14ac:dyDescent="0.25">
      <c r="A6229">
        <v>0.33567906148127546</v>
      </c>
      <c r="B6229">
        <v>0.33567906148127546</v>
      </c>
      <c r="C6229">
        <v>0.63699000000000006</v>
      </c>
      <c r="D6229">
        <f t="shared" si="291"/>
        <v>63.699000000000005</v>
      </c>
      <c r="E6229">
        <f t="shared" si="292"/>
        <v>0.63699000000000006</v>
      </c>
      <c r="F6229">
        <v>0.23</v>
      </c>
      <c r="G6229">
        <v>0.23</v>
      </c>
      <c r="H6229">
        <v>0.18159999999999998</v>
      </c>
      <c r="I6229">
        <f t="shared" si="293"/>
        <v>0.20579999999999998</v>
      </c>
    </row>
    <row r="6230" spans="1:9" x14ac:dyDescent="0.25">
      <c r="A6230">
        <v>0.33567906148127546</v>
      </c>
      <c r="B6230">
        <v>0.33567906148127546</v>
      </c>
      <c r="C6230">
        <v>0.71877000000000002</v>
      </c>
      <c r="D6230">
        <f t="shared" si="291"/>
        <v>71.876999999999995</v>
      </c>
      <c r="E6230">
        <f t="shared" si="292"/>
        <v>0.71877000000000002</v>
      </c>
      <c r="F6230">
        <v>0.23</v>
      </c>
      <c r="G6230">
        <v>0.23</v>
      </c>
      <c r="H6230">
        <v>0.18009999999999998</v>
      </c>
      <c r="I6230">
        <f t="shared" si="293"/>
        <v>0.20505000000000001</v>
      </c>
    </row>
    <row r="6231" spans="1:9" x14ac:dyDescent="0.25">
      <c r="A6231">
        <v>0.36013438254012931</v>
      </c>
      <c r="B6231">
        <v>0.36013438254012931</v>
      </c>
      <c r="C6231">
        <v>0.70016</v>
      </c>
      <c r="D6231">
        <f t="shared" si="291"/>
        <v>70.016000000000005</v>
      </c>
      <c r="E6231">
        <f t="shared" si="292"/>
        <v>0.70016000000000012</v>
      </c>
      <c r="F6231">
        <v>0.23</v>
      </c>
      <c r="G6231">
        <v>0.23</v>
      </c>
      <c r="H6231">
        <v>0.15468999999999999</v>
      </c>
      <c r="I6231">
        <f t="shared" si="293"/>
        <v>0.19234499999999999</v>
      </c>
    </row>
    <row r="6232" spans="1:9" x14ac:dyDescent="0.25">
      <c r="A6232">
        <v>0.36013438254012931</v>
      </c>
      <c r="B6232">
        <v>0.36013438254012931</v>
      </c>
      <c r="C6232">
        <v>0.59260999999999997</v>
      </c>
      <c r="D6232">
        <f t="shared" si="291"/>
        <v>59.260999999999996</v>
      </c>
      <c r="E6232">
        <f t="shared" si="292"/>
        <v>0.59260999999999997</v>
      </c>
      <c r="F6232">
        <v>0.23</v>
      </c>
      <c r="G6232">
        <v>0.23</v>
      </c>
      <c r="H6232">
        <v>0.14409</v>
      </c>
      <c r="I6232">
        <f t="shared" si="293"/>
        <v>0.18704500000000002</v>
      </c>
    </row>
    <row r="6233" spans="1:9" x14ac:dyDescent="0.25">
      <c r="A6233">
        <v>0.36013438254012931</v>
      </c>
      <c r="B6233">
        <v>0.36013438254012931</v>
      </c>
      <c r="C6233">
        <v>0.22912000000000002</v>
      </c>
      <c r="D6233">
        <f t="shared" si="291"/>
        <v>22.912000000000003</v>
      </c>
      <c r="E6233">
        <f t="shared" si="292"/>
        <v>0.22912000000000002</v>
      </c>
      <c r="F6233">
        <v>0.23</v>
      </c>
      <c r="G6233">
        <v>0.23</v>
      </c>
      <c r="H6233">
        <v>0.14000000000000001</v>
      </c>
      <c r="I6233">
        <f t="shared" si="293"/>
        <v>0.185</v>
      </c>
    </row>
    <row r="6234" spans="1:9" x14ac:dyDescent="0.25">
      <c r="A6234">
        <v>0.3723621150278707</v>
      </c>
      <c r="B6234">
        <v>0.3723621150278707</v>
      </c>
      <c r="C6234">
        <v>0.23702999999999999</v>
      </c>
      <c r="D6234">
        <f t="shared" si="291"/>
        <v>23.702999999999999</v>
      </c>
      <c r="E6234">
        <f t="shared" si="292"/>
        <v>0.23702999999999999</v>
      </c>
      <c r="F6234">
        <v>0.23</v>
      </c>
      <c r="G6234">
        <v>0.23</v>
      </c>
      <c r="H6234">
        <v>0.14132</v>
      </c>
      <c r="I6234">
        <f t="shared" si="293"/>
        <v>0.18565999999999999</v>
      </c>
    </row>
    <row r="6235" spans="1:9" x14ac:dyDescent="0.25">
      <c r="A6235">
        <v>0.3723621150278707</v>
      </c>
      <c r="B6235">
        <v>0.3723621150278707</v>
      </c>
      <c r="C6235">
        <v>8.0099999999999991E-2</v>
      </c>
      <c r="D6235">
        <f t="shared" si="291"/>
        <v>8.01</v>
      </c>
      <c r="E6235">
        <f t="shared" si="292"/>
        <v>8.0100000000000005E-2</v>
      </c>
      <c r="F6235">
        <v>0.23</v>
      </c>
      <c r="G6235">
        <v>0.23</v>
      </c>
      <c r="H6235">
        <v>0.15</v>
      </c>
      <c r="I6235">
        <f t="shared" si="293"/>
        <v>0.19</v>
      </c>
    </row>
    <row r="6236" spans="1:9" x14ac:dyDescent="0.25">
      <c r="A6236">
        <v>0.47462308335907144</v>
      </c>
      <c r="B6236">
        <v>0.47462308335907144</v>
      </c>
      <c r="C6236">
        <v>0</v>
      </c>
      <c r="D6236">
        <f t="shared" si="291"/>
        <v>0</v>
      </c>
      <c r="E6236">
        <f t="shared" si="292"/>
        <v>0</v>
      </c>
      <c r="F6236">
        <v>0.23</v>
      </c>
      <c r="G6236">
        <v>0.23</v>
      </c>
      <c r="H6236">
        <v>0.18101</v>
      </c>
      <c r="I6236">
        <f t="shared" si="293"/>
        <v>0.20550499999999999</v>
      </c>
    </row>
    <row r="6237" spans="1:9" x14ac:dyDescent="0.25">
      <c r="A6237">
        <v>0.66691815103350682</v>
      </c>
      <c r="B6237">
        <v>0.66691815103350682</v>
      </c>
      <c r="C6237">
        <v>0</v>
      </c>
      <c r="D6237">
        <f t="shared" si="291"/>
        <v>0</v>
      </c>
      <c r="E6237">
        <f t="shared" si="292"/>
        <v>0</v>
      </c>
      <c r="F6237">
        <v>0.23</v>
      </c>
      <c r="G6237">
        <v>0.23</v>
      </c>
      <c r="H6237">
        <v>0.20175999999999999</v>
      </c>
      <c r="I6237">
        <f t="shared" si="293"/>
        <v>0.21588000000000002</v>
      </c>
    </row>
    <row r="6238" spans="1:9" x14ac:dyDescent="0.25">
      <c r="A6238">
        <v>0.74472408613911223</v>
      </c>
      <c r="B6238">
        <v>0.74472408613911223</v>
      </c>
      <c r="C6238">
        <v>0</v>
      </c>
      <c r="D6238">
        <f t="shared" si="291"/>
        <v>0</v>
      </c>
      <c r="E6238">
        <f t="shared" si="292"/>
        <v>0</v>
      </c>
      <c r="F6238">
        <v>0.23</v>
      </c>
      <c r="G6238">
        <v>0.23</v>
      </c>
      <c r="H6238">
        <v>0.20227999999999999</v>
      </c>
      <c r="I6238">
        <f t="shared" si="293"/>
        <v>0.21614</v>
      </c>
    </row>
    <row r="6239" spans="1:9" x14ac:dyDescent="0.25">
      <c r="A6239">
        <v>0.90033610026695232</v>
      </c>
      <c r="B6239">
        <v>0.90033610026695232</v>
      </c>
      <c r="C6239">
        <v>0</v>
      </c>
      <c r="D6239">
        <f t="shared" si="291"/>
        <v>0</v>
      </c>
      <c r="E6239">
        <f t="shared" si="292"/>
        <v>0</v>
      </c>
      <c r="F6239">
        <v>0.23</v>
      </c>
      <c r="G6239">
        <v>0.23</v>
      </c>
      <c r="H6239">
        <v>0.18</v>
      </c>
      <c r="I6239">
        <f t="shared" si="293"/>
        <v>0.20500000000000002</v>
      </c>
    </row>
    <row r="6240" spans="1:9" x14ac:dyDescent="0.25">
      <c r="A6240">
        <v>0.90033610026695232</v>
      </c>
      <c r="B6240">
        <v>0.90033610026695232</v>
      </c>
      <c r="C6240">
        <v>0</v>
      </c>
      <c r="D6240">
        <f t="shared" si="291"/>
        <v>0</v>
      </c>
      <c r="E6240">
        <f t="shared" si="292"/>
        <v>0</v>
      </c>
      <c r="F6240">
        <v>0.23</v>
      </c>
      <c r="G6240">
        <v>0.23</v>
      </c>
      <c r="H6240">
        <v>0.14599999999999999</v>
      </c>
      <c r="I6240">
        <f t="shared" si="293"/>
        <v>0.188</v>
      </c>
    </row>
    <row r="6241" spans="1:9" x14ac:dyDescent="0.25">
      <c r="A6241">
        <v>0.68358628720018022</v>
      </c>
      <c r="B6241">
        <v>0.68358628720018022</v>
      </c>
      <c r="C6241">
        <v>0</v>
      </c>
      <c r="D6241">
        <f t="shared" si="291"/>
        <v>0</v>
      </c>
      <c r="E6241">
        <f t="shared" si="292"/>
        <v>0</v>
      </c>
      <c r="F6241">
        <v>0.23</v>
      </c>
      <c r="G6241">
        <v>0.23</v>
      </c>
      <c r="H6241">
        <v>0.09</v>
      </c>
      <c r="I6241">
        <f t="shared" si="293"/>
        <v>0.16</v>
      </c>
    </row>
    <row r="6242" spans="1:9" x14ac:dyDescent="0.25">
      <c r="A6242">
        <v>0.42571287299125177</v>
      </c>
      <c r="B6242">
        <v>0.42571287299125177</v>
      </c>
      <c r="C6242">
        <v>0</v>
      </c>
      <c r="D6242">
        <f t="shared" si="291"/>
        <v>0</v>
      </c>
      <c r="E6242">
        <f t="shared" si="292"/>
        <v>0</v>
      </c>
      <c r="F6242">
        <v>0.23</v>
      </c>
      <c r="G6242">
        <v>0.23</v>
      </c>
      <c r="H6242">
        <v>6.3930000000000001E-2</v>
      </c>
      <c r="I6242">
        <f t="shared" si="293"/>
        <v>0.14696500000000001</v>
      </c>
    </row>
    <row r="6243" spans="1:9" x14ac:dyDescent="0.25">
      <c r="A6243">
        <v>7.9028362954469397E-2</v>
      </c>
      <c r="B6243">
        <v>7.9028362954469397E-2</v>
      </c>
      <c r="C6243">
        <v>0</v>
      </c>
      <c r="D6243">
        <f t="shared" si="291"/>
        <v>0</v>
      </c>
      <c r="E6243">
        <f t="shared" si="292"/>
        <v>0</v>
      </c>
      <c r="F6243">
        <v>0.23</v>
      </c>
      <c r="G6243">
        <v>0.23</v>
      </c>
      <c r="H6243">
        <v>5.9639999999999999E-2</v>
      </c>
      <c r="I6243">
        <f t="shared" si="293"/>
        <v>0.14482</v>
      </c>
    </row>
    <row r="6244" spans="1:9" x14ac:dyDescent="0.25">
      <c r="A6244">
        <v>7.9028362954469397E-2</v>
      </c>
      <c r="B6244">
        <v>7.9028362954469397E-2</v>
      </c>
      <c r="C6244">
        <v>0</v>
      </c>
      <c r="D6244">
        <f t="shared" si="291"/>
        <v>0</v>
      </c>
      <c r="E6244">
        <f t="shared" si="292"/>
        <v>0</v>
      </c>
      <c r="F6244">
        <v>0.23</v>
      </c>
      <c r="G6244">
        <v>0.23</v>
      </c>
      <c r="H6244">
        <v>5.5E-2</v>
      </c>
      <c r="I6244">
        <f t="shared" si="293"/>
        <v>0.14250000000000002</v>
      </c>
    </row>
    <row r="6245" spans="1:9" x14ac:dyDescent="0.25">
      <c r="A6245">
        <v>7.9028362954469397E-2</v>
      </c>
      <c r="B6245">
        <v>7.9028362954469397E-2</v>
      </c>
      <c r="C6245">
        <v>0</v>
      </c>
      <c r="D6245">
        <f t="shared" si="291"/>
        <v>0</v>
      </c>
      <c r="E6245">
        <f t="shared" si="292"/>
        <v>0</v>
      </c>
      <c r="F6245">
        <v>0.23</v>
      </c>
      <c r="G6245">
        <v>0.23</v>
      </c>
      <c r="H6245">
        <v>5.3950000000000005E-2</v>
      </c>
      <c r="I6245">
        <f t="shared" si="293"/>
        <v>0.14197500000000002</v>
      </c>
    </row>
    <row r="6246" spans="1:9" x14ac:dyDescent="0.25">
      <c r="A6246">
        <v>7.9028362954469397E-2</v>
      </c>
      <c r="B6246">
        <v>7.9028362954469397E-2</v>
      </c>
      <c r="C6246">
        <v>0</v>
      </c>
      <c r="D6246">
        <f t="shared" si="291"/>
        <v>0</v>
      </c>
      <c r="E6246">
        <f t="shared" si="292"/>
        <v>0</v>
      </c>
      <c r="F6246">
        <v>0.23</v>
      </c>
      <c r="G6246">
        <v>0.23</v>
      </c>
      <c r="H6246">
        <v>5.4630000000000005E-2</v>
      </c>
      <c r="I6246">
        <f t="shared" si="293"/>
        <v>0.142315</v>
      </c>
    </row>
    <row r="6247" spans="1:9" x14ac:dyDescent="0.25">
      <c r="A6247">
        <v>8.3919801349476159E-2</v>
      </c>
      <c r="B6247">
        <v>8.3919801349476159E-2</v>
      </c>
      <c r="C6247">
        <v>0</v>
      </c>
      <c r="D6247">
        <f t="shared" si="291"/>
        <v>0</v>
      </c>
      <c r="E6247">
        <f t="shared" si="292"/>
        <v>0</v>
      </c>
      <c r="F6247">
        <v>0.23</v>
      </c>
      <c r="G6247">
        <v>0.23</v>
      </c>
      <c r="H6247">
        <v>5.4840000000000007E-2</v>
      </c>
      <c r="I6247">
        <f t="shared" si="293"/>
        <v>0.14242000000000002</v>
      </c>
    </row>
    <row r="6248" spans="1:9" x14ac:dyDescent="0.25">
      <c r="A6248">
        <v>0.19229449200791837</v>
      </c>
      <c r="B6248">
        <v>0.19229449200791837</v>
      </c>
      <c r="C6248">
        <v>3.3599999999999997E-3</v>
      </c>
      <c r="D6248">
        <f t="shared" si="291"/>
        <v>0.33599999999999997</v>
      </c>
      <c r="E6248">
        <f t="shared" si="292"/>
        <v>3.3599999999999997E-3</v>
      </c>
      <c r="F6248">
        <v>0.23</v>
      </c>
      <c r="G6248">
        <v>0.23</v>
      </c>
      <c r="H6248">
        <v>5.8430000000000003E-2</v>
      </c>
      <c r="I6248">
        <f t="shared" si="293"/>
        <v>0.14421500000000001</v>
      </c>
    </row>
    <row r="6249" spans="1:9" x14ac:dyDescent="0.25">
      <c r="A6249">
        <v>0.35569397886119736</v>
      </c>
      <c r="B6249">
        <v>0.35569397886119736</v>
      </c>
      <c r="C6249">
        <v>0.12684999999999999</v>
      </c>
      <c r="D6249">
        <f t="shared" si="291"/>
        <v>12.684999999999999</v>
      </c>
      <c r="E6249">
        <f t="shared" si="292"/>
        <v>0.12684999999999999</v>
      </c>
      <c r="F6249">
        <v>0.23</v>
      </c>
      <c r="G6249">
        <v>0.23</v>
      </c>
      <c r="H6249">
        <v>5.8630000000000002E-2</v>
      </c>
      <c r="I6249">
        <f t="shared" si="293"/>
        <v>0.144315</v>
      </c>
    </row>
    <row r="6250" spans="1:9" x14ac:dyDescent="0.25">
      <c r="A6250">
        <v>0.43349991396680282</v>
      </c>
      <c r="B6250">
        <v>0.43349991396680282</v>
      </c>
      <c r="C6250">
        <v>5.1659999999999998E-2</v>
      </c>
      <c r="D6250">
        <f t="shared" si="291"/>
        <v>5.1659999999999995</v>
      </c>
      <c r="E6250">
        <f t="shared" si="292"/>
        <v>5.1659999999999998E-2</v>
      </c>
      <c r="F6250">
        <v>0.23</v>
      </c>
      <c r="G6250">
        <v>0.23</v>
      </c>
      <c r="H6250">
        <v>4.9000000000000002E-2</v>
      </c>
      <c r="I6250">
        <f t="shared" si="293"/>
        <v>0.13950000000000001</v>
      </c>
    </row>
    <row r="6251" spans="1:9" x14ac:dyDescent="0.25">
      <c r="A6251">
        <v>0.3723621150278707</v>
      </c>
      <c r="B6251">
        <v>0.3723621150278707</v>
      </c>
      <c r="C6251">
        <v>9.2969999999999997E-2</v>
      </c>
      <c r="D6251">
        <f t="shared" si="291"/>
        <v>9.2970000000000006</v>
      </c>
      <c r="E6251">
        <f t="shared" si="292"/>
        <v>9.2970000000000011E-2</v>
      </c>
      <c r="F6251">
        <v>0.23</v>
      </c>
      <c r="G6251">
        <v>0.23</v>
      </c>
      <c r="H6251">
        <v>1.5009999999999999E-2</v>
      </c>
      <c r="I6251">
        <f t="shared" si="293"/>
        <v>0.122505</v>
      </c>
    </row>
    <row r="6252" spans="1:9" x14ac:dyDescent="0.25">
      <c r="A6252">
        <v>0.34790679396901703</v>
      </c>
      <c r="B6252">
        <v>0.34790679396901703</v>
      </c>
      <c r="C6252">
        <v>0.1187</v>
      </c>
      <c r="D6252">
        <f t="shared" si="291"/>
        <v>11.87</v>
      </c>
      <c r="E6252">
        <f t="shared" si="292"/>
        <v>0.1187</v>
      </c>
      <c r="F6252">
        <v>0.23</v>
      </c>
      <c r="G6252">
        <v>0.23</v>
      </c>
      <c r="H6252">
        <v>0.01</v>
      </c>
      <c r="I6252">
        <f t="shared" si="293"/>
        <v>0.12000000000000001</v>
      </c>
    </row>
    <row r="6253" spans="1:9" x14ac:dyDescent="0.25">
      <c r="A6253">
        <v>0.33567906148127546</v>
      </c>
      <c r="B6253">
        <v>0.33567906148127546</v>
      </c>
      <c r="C6253">
        <v>0.54757</v>
      </c>
      <c r="D6253">
        <f t="shared" si="291"/>
        <v>54.756999999999998</v>
      </c>
      <c r="E6253">
        <f t="shared" si="292"/>
        <v>0.54757</v>
      </c>
      <c r="F6253">
        <v>0.23</v>
      </c>
      <c r="G6253">
        <v>0.23</v>
      </c>
      <c r="H6253">
        <v>1.9280000000000002E-2</v>
      </c>
      <c r="I6253">
        <f t="shared" si="293"/>
        <v>0.12464</v>
      </c>
    </row>
    <row r="6254" spans="1:9" x14ac:dyDescent="0.25">
      <c r="A6254">
        <v>0.33567906148127546</v>
      </c>
      <c r="B6254">
        <v>0.33567906148127546</v>
      </c>
      <c r="C6254">
        <v>0.57844000000000007</v>
      </c>
      <c r="D6254">
        <f t="shared" si="291"/>
        <v>57.844000000000008</v>
      </c>
      <c r="E6254">
        <f t="shared" si="292"/>
        <v>0.57844000000000007</v>
      </c>
      <c r="F6254">
        <v>0.23</v>
      </c>
      <c r="G6254">
        <v>0.23</v>
      </c>
      <c r="H6254">
        <v>3.0100000000000002E-2</v>
      </c>
      <c r="I6254">
        <f t="shared" si="293"/>
        <v>0.13005</v>
      </c>
    </row>
    <row r="6255" spans="1:9" x14ac:dyDescent="0.25">
      <c r="A6255">
        <v>0.36013438254012931</v>
      </c>
      <c r="B6255">
        <v>0.36013438254012931</v>
      </c>
      <c r="C6255">
        <v>0.55780999999999992</v>
      </c>
      <c r="D6255">
        <f t="shared" si="291"/>
        <v>55.780999999999992</v>
      </c>
      <c r="E6255">
        <f t="shared" si="292"/>
        <v>0.55780999999999992</v>
      </c>
      <c r="F6255">
        <v>0.23</v>
      </c>
      <c r="G6255">
        <v>0.23</v>
      </c>
      <c r="H6255">
        <v>3.0100000000000002E-2</v>
      </c>
      <c r="I6255">
        <f t="shared" si="293"/>
        <v>0.13005</v>
      </c>
    </row>
    <row r="6256" spans="1:9" x14ac:dyDescent="0.25">
      <c r="A6256">
        <v>0.36013438254012931</v>
      </c>
      <c r="B6256">
        <v>0.36013438254012931</v>
      </c>
      <c r="C6256">
        <v>0.18956999999999999</v>
      </c>
      <c r="D6256">
        <f t="shared" si="291"/>
        <v>18.956999999999997</v>
      </c>
      <c r="E6256">
        <f t="shared" si="292"/>
        <v>0.18956999999999999</v>
      </c>
      <c r="F6256">
        <v>0.23</v>
      </c>
      <c r="G6256">
        <v>0.23</v>
      </c>
      <c r="H6256">
        <v>0.03</v>
      </c>
      <c r="I6256">
        <f t="shared" si="293"/>
        <v>0.13</v>
      </c>
    </row>
    <row r="6257" spans="1:9" x14ac:dyDescent="0.25">
      <c r="A6257">
        <v>0.36013438254012931</v>
      </c>
      <c r="B6257">
        <v>0.36013438254012931</v>
      </c>
      <c r="C6257">
        <v>0.11759</v>
      </c>
      <c r="D6257">
        <f t="shared" si="291"/>
        <v>11.759</v>
      </c>
      <c r="E6257">
        <f t="shared" si="292"/>
        <v>0.11759</v>
      </c>
      <c r="F6257">
        <v>0.23</v>
      </c>
      <c r="G6257">
        <v>0.23</v>
      </c>
      <c r="H6257">
        <v>3.4180000000000002E-2</v>
      </c>
      <c r="I6257">
        <f t="shared" si="293"/>
        <v>0.13209000000000001</v>
      </c>
    </row>
    <row r="6258" spans="1:9" x14ac:dyDescent="0.25">
      <c r="A6258">
        <v>0.3723621150278707</v>
      </c>
      <c r="B6258">
        <v>0.3723621150278707</v>
      </c>
      <c r="C6258">
        <v>9.2090000000000005E-2</v>
      </c>
      <c r="D6258">
        <f t="shared" si="291"/>
        <v>9.2089999999999996</v>
      </c>
      <c r="E6258">
        <f t="shared" si="292"/>
        <v>9.2089999999999991E-2</v>
      </c>
      <c r="F6258">
        <v>0.23</v>
      </c>
      <c r="G6258">
        <v>0.23</v>
      </c>
      <c r="H6258">
        <v>5.1319999999999998E-2</v>
      </c>
      <c r="I6258">
        <f t="shared" si="293"/>
        <v>0.14066000000000001</v>
      </c>
    </row>
    <row r="6259" spans="1:9" x14ac:dyDescent="0.25">
      <c r="A6259">
        <v>0.3723621150278707</v>
      </c>
      <c r="B6259">
        <v>0.3723621150278707</v>
      </c>
      <c r="C6259">
        <v>3.3640000000000003E-2</v>
      </c>
      <c r="D6259">
        <f t="shared" si="291"/>
        <v>3.3640000000000003</v>
      </c>
      <c r="E6259">
        <f t="shared" si="292"/>
        <v>3.3640000000000003E-2</v>
      </c>
      <c r="F6259">
        <v>0.23</v>
      </c>
      <c r="G6259">
        <v>0.23</v>
      </c>
      <c r="H6259">
        <v>5.8729999999999997E-2</v>
      </c>
      <c r="I6259">
        <f t="shared" si="293"/>
        <v>0.14436499999999999</v>
      </c>
    </row>
    <row r="6260" spans="1:9" x14ac:dyDescent="0.25">
      <c r="A6260">
        <v>0.47462308335907144</v>
      </c>
      <c r="B6260">
        <v>0.47462308335907144</v>
      </c>
      <c r="C6260">
        <v>0</v>
      </c>
      <c r="D6260">
        <f t="shared" si="291"/>
        <v>0</v>
      </c>
      <c r="E6260">
        <f t="shared" si="292"/>
        <v>0</v>
      </c>
      <c r="F6260">
        <v>0.23</v>
      </c>
      <c r="G6260">
        <v>0.23</v>
      </c>
      <c r="H6260">
        <v>0.1</v>
      </c>
      <c r="I6260">
        <f t="shared" si="293"/>
        <v>0.16500000000000001</v>
      </c>
    </row>
    <row r="6261" spans="1:9" x14ac:dyDescent="0.25">
      <c r="A6261">
        <v>0.66691815103350682</v>
      </c>
      <c r="B6261">
        <v>0.66691815103350682</v>
      </c>
      <c r="C6261">
        <v>0</v>
      </c>
      <c r="D6261">
        <f t="shared" si="291"/>
        <v>0</v>
      </c>
      <c r="E6261">
        <f t="shared" si="292"/>
        <v>0</v>
      </c>
      <c r="F6261">
        <v>0.23</v>
      </c>
      <c r="G6261">
        <v>0.23</v>
      </c>
      <c r="H6261">
        <v>0.14152000000000001</v>
      </c>
      <c r="I6261">
        <f t="shared" si="293"/>
        <v>0.18576000000000001</v>
      </c>
    </row>
    <row r="6262" spans="1:9" x14ac:dyDescent="0.25">
      <c r="A6262">
        <v>0.74472408613911223</v>
      </c>
      <c r="B6262">
        <v>0.74472408613911223</v>
      </c>
      <c r="C6262">
        <v>0</v>
      </c>
      <c r="D6262">
        <f t="shared" si="291"/>
        <v>0</v>
      </c>
      <c r="E6262">
        <f t="shared" si="292"/>
        <v>0</v>
      </c>
      <c r="F6262">
        <v>0.23</v>
      </c>
      <c r="G6262">
        <v>0.23</v>
      </c>
      <c r="H6262">
        <v>0.16750000000000001</v>
      </c>
      <c r="I6262">
        <f t="shared" si="293"/>
        <v>0.19875000000000001</v>
      </c>
    </row>
    <row r="6263" spans="1:9" x14ac:dyDescent="0.25">
      <c r="A6263">
        <v>0.90033610026695232</v>
      </c>
      <c r="B6263">
        <v>0.90033610026695232</v>
      </c>
      <c r="C6263">
        <v>0</v>
      </c>
      <c r="D6263">
        <f t="shared" si="291"/>
        <v>0</v>
      </c>
      <c r="E6263">
        <f t="shared" si="292"/>
        <v>0</v>
      </c>
      <c r="F6263">
        <v>0.23</v>
      </c>
      <c r="G6263">
        <v>0.23</v>
      </c>
      <c r="H6263">
        <v>0.1065</v>
      </c>
      <c r="I6263">
        <f t="shared" si="293"/>
        <v>0.16825000000000001</v>
      </c>
    </row>
    <row r="6264" spans="1:9" x14ac:dyDescent="0.25">
      <c r="A6264">
        <v>0.90033610026695232</v>
      </c>
      <c r="B6264">
        <v>0.90033610026695232</v>
      </c>
      <c r="C6264">
        <v>0</v>
      </c>
      <c r="D6264">
        <f t="shared" si="291"/>
        <v>0</v>
      </c>
      <c r="E6264">
        <f t="shared" si="292"/>
        <v>0</v>
      </c>
      <c r="F6264">
        <v>0.23</v>
      </c>
      <c r="G6264">
        <v>0.23</v>
      </c>
      <c r="H6264">
        <v>8.8099999999999998E-2</v>
      </c>
      <c r="I6264">
        <f t="shared" si="293"/>
        <v>0.15905</v>
      </c>
    </row>
    <row r="6265" spans="1:9" x14ac:dyDescent="0.25">
      <c r="A6265">
        <v>0.68358628720018022</v>
      </c>
      <c r="B6265">
        <v>0.68358628720018022</v>
      </c>
      <c r="C6265">
        <v>0</v>
      </c>
      <c r="D6265">
        <f t="shared" si="291"/>
        <v>0</v>
      </c>
      <c r="E6265">
        <f t="shared" si="292"/>
        <v>0</v>
      </c>
      <c r="F6265">
        <v>0.23</v>
      </c>
      <c r="G6265">
        <v>0.23</v>
      </c>
      <c r="H6265">
        <v>0.14507</v>
      </c>
      <c r="I6265">
        <f t="shared" si="293"/>
        <v>0.18753500000000001</v>
      </c>
    </row>
    <row r="6266" spans="1:9" x14ac:dyDescent="0.25">
      <c r="A6266">
        <v>0.42571287299125177</v>
      </c>
      <c r="B6266">
        <v>0.42571287299125177</v>
      </c>
      <c r="C6266">
        <v>0</v>
      </c>
      <c r="D6266">
        <f t="shared" si="291"/>
        <v>0</v>
      </c>
      <c r="E6266">
        <f t="shared" si="292"/>
        <v>0</v>
      </c>
      <c r="F6266">
        <v>0.23</v>
      </c>
      <c r="G6266">
        <v>0.23</v>
      </c>
      <c r="H6266">
        <v>0.14152000000000001</v>
      </c>
      <c r="I6266">
        <f t="shared" si="293"/>
        <v>0.18576000000000001</v>
      </c>
    </row>
    <row r="6267" spans="1:9" x14ac:dyDescent="0.25">
      <c r="A6267">
        <v>7.9028362954469397E-2</v>
      </c>
      <c r="B6267">
        <v>7.9028362954469397E-2</v>
      </c>
      <c r="C6267">
        <v>0</v>
      </c>
      <c r="D6267">
        <f t="shared" si="291"/>
        <v>0</v>
      </c>
      <c r="E6267">
        <f t="shared" si="292"/>
        <v>0</v>
      </c>
      <c r="F6267">
        <v>0.23</v>
      </c>
      <c r="G6267">
        <v>0.23</v>
      </c>
      <c r="H6267">
        <v>0.14000000000000001</v>
      </c>
      <c r="I6267">
        <f t="shared" si="293"/>
        <v>0.185</v>
      </c>
    </row>
    <row r="6268" spans="1:9" x14ac:dyDescent="0.25">
      <c r="A6268">
        <v>7.9028362954469397E-2</v>
      </c>
      <c r="B6268">
        <v>7.9028362954469397E-2</v>
      </c>
      <c r="C6268">
        <v>0</v>
      </c>
      <c r="D6268">
        <f t="shared" si="291"/>
        <v>0</v>
      </c>
      <c r="E6268">
        <f t="shared" si="292"/>
        <v>0</v>
      </c>
      <c r="F6268">
        <v>0.23</v>
      </c>
      <c r="G6268">
        <v>0.23</v>
      </c>
      <c r="H6268">
        <v>0.12445000000000001</v>
      </c>
      <c r="I6268">
        <f t="shared" si="293"/>
        <v>0.17722500000000002</v>
      </c>
    </row>
    <row r="6269" spans="1:9" x14ac:dyDescent="0.25">
      <c r="A6269">
        <v>7.9028362954469397E-2</v>
      </c>
      <c r="B6269">
        <v>7.9028362954469397E-2</v>
      </c>
      <c r="C6269">
        <v>0</v>
      </c>
      <c r="D6269">
        <f t="shared" si="291"/>
        <v>0</v>
      </c>
      <c r="E6269">
        <f t="shared" si="292"/>
        <v>0</v>
      </c>
      <c r="F6269">
        <v>0.23</v>
      </c>
      <c r="G6269">
        <v>0.23</v>
      </c>
      <c r="H6269">
        <v>0.13853000000000001</v>
      </c>
      <c r="I6269">
        <f t="shared" si="293"/>
        <v>0.18426500000000001</v>
      </c>
    </row>
    <row r="6270" spans="1:9" x14ac:dyDescent="0.25">
      <c r="A6270">
        <v>7.9028362954469397E-2</v>
      </c>
      <c r="B6270">
        <v>7.9028362954469397E-2</v>
      </c>
      <c r="C6270">
        <v>0</v>
      </c>
      <c r="D6270">
        <f t="shared" si="291"/>
        <v>0</v>
      </c>
      <c r="E6270">
        <f t="shared" si="292"/>
        <v>0</v>
      </c>
      <c r="F6270">
        <v>0.23</v>
      </c>
      <c r="G6270">
        <v>0.23</v>
      </c>
      <c r="H6270">
        <v>0.14152000000000001</v>
      </c>
      <c r="I6270">
        <f t="shared" si="293"/>
        <v>0.18576000000000001</v>
      </c>
    </row>
    <row r="6271" spans="1:9" x14ac:dyDescent="0.25">
      <c r="A6271">
        <v>8.3919801349476159E-2</v>
      </c>
      <c r="B6271">
        <v>8.3919801349476159E-2</v>
      </c>
      <c r="C6271">
        <v>0</v>
      </c>
      <c r="D6271">
        <f t="shared" si="291"/>
        <v>0</v>
      </c>
      <c r="E6271">
        <f t="shared" si="292"/>
        <v>0</v>
      </c>
      <c r="F6271">
        <v>0.23</v>
      </c>
      <c r="G6271">
        <v>0.23</v>
      </c>
      <c r="H6271">
        <v>0.14649999999999999</v>
      </c>
      <c r="I6271">
        <f t="shared" si="293"/>
        <v>0.18825</v>
      </c>
    </row>
    <row r="6272" spans="1:9" x14ac:dyDescent="0.25">
      <c r="A6272">
        <v>0.19229449200791837</v>
      </c>
      <c r="B6272">
        <v>0.19229449200791837</v>
      </c>
      <c r="C6272">
        <v>2.4500000000000004E-3</v>
      </c>
      <c r="D6272">
        <f t="shared" si="291"/>
        <v>0.24500000000000002</v>
      </c>
      <c r="E6272">
        <f t="shared" si="292"/>
        <v>2.4500000000000004E-3</v>
      </c>
      <c r="F6272">
        <v>0.23</v>
      </c>
      <c r="G6272">
        <v>0.23</v>
      </c>
      <c r="H6272">
        <v>0.15746000000000002</v>
      </c>
      <c r="I6272">
        <f t="shared" si="293"/>
        <v>0.19373000000000001</v>
      </c>
    </row>
    <row r="6273" spans="1:9" x14ac:dyDescent="0.25">
      <c r="A6273">
        <v>0.35569397886119736</v>
      </c>
      <c r="B6273">
        <v>0.35569397886119736</v>
      </c>
      <c r="C6273">
        <v>0.13733999999999999</v>
      </c>
      <c r="D6273">
        <f t="shared" si="291"/>
        <v>13.733999999999998</v>
      </c>
      <c r="E6273">
        <f t="shared" si="292"/>
        <v>0.13733999999999999</v>
      </c>
      <c r="F6273">
        <v>0.23</v>
      </c>
      <c r="G6273">
        <v>0.23</v>
      </c>
      <c r="H6273">
        <v>0.15061000000000002</v>
      </c>
      <c r="I6273">
        <f t="shared" si="293"/>
        <v>0.190305</v>
      </c>
    </row>
    <row r="6274" spans="1:9" x14ac:dyDescent="0.25">
      <c r="A6274">
        <v>0.43349991396680282</v>
      </c>
      <c r="B6274">
        <v>0.43349991396680282</v>
      </c>
      <c r="C6274">
        <v>0.34286</v>
      </c>
      <c r="D6274">
        <f t="shared" si="291"/>
        <v>34.286000000000001</v>
      </c>
      <c r="E6274">
        <f t="shared" si="292"/>
        <v>0.34286</v>
      </c>
      <c r="F6274">
        <v>0.23</v>
      </c>
      <c r="G6274">
        <v>0.23</v>
      </c>
      <c r="H6274">
        <v>0.14000000000000001</v>
      </c>
      <c r="I6274">
        <f t="shared" si="293"/>
        <v>0.185</v>
      </c>
    </row>
    <row r="6275" spans="1:9" x14ac:dyDescent="0.25">
      <c r="A6275">
        <v>0.3723621150278707</v>
      </c>
      <c r="B6275">
        <v>0.3723621150278707</v>
      </c>
      <c r="C6275">
        <v>0.50995000000000001</v>
      </c>
      <c r="D6275">
        <f t="shared" ref="D6275:D6338" si="294">C6275*$K$2</f>
        <v>50.995000000000005</v>
      </c>
      <c r="E6275">
        <f t="shared" ref="E6275:E6338" si="295">D6275*$L$2</f>
        <v>0.50995000000000001</v>
      </c>
      <c r="F6275">
        <v>0.23</v>
      </c>
      <c r="G6275">
        <v>0.23</v>
      </c>
      <c r="H6275">
        <v>9.9319999999999992E-2</v>
      </c>
      <c r="I6275">
        <f t="shared" ref="I6275:I6338" si="296">(G6275+H6275)/2</f>
        <v>0.16466</v>
      </c>
    </row>
    <row r="6276" spans="1:9" x14ac:dyDescent="0.25">
      <c r="A6276">
        <v>0.34790679396901703</v>
      </c>
      <c r="B6276">
        <v>0.34790679396901703</v>
      </c>
      <c r="C6276">
        <v>0.63146999999999998</v>
      </c>
      <c r="D6276">
        <f t="shared" si="294"/>
        <v>63.146999999999998</v>
      </c>
      <c r="E6276">
        <f t="shared" si="295"/>
        <v>0.63146999999999998</v>
      </c>
      <c r="F6276">
        <v>0.23</v>
      </c>
      <c r="G6276">
        <v>0.23</v>
      </c>
      <c r="H6276">
        <v>8.72E-2</v>
      </c>
      <c r="I6276">
        <f t="shared" si="296"/>
        <v>0.15860000000000002</v>
      </c>
    </row>
    <row r="6277" spans="1:9" x14ac:dyDescent="0.25">
      <c r="A6277">
        <v>0.33567906148127546</v>
      </c>
      <c r="B6277">
        <v>0.33567906148127546</v>
      </c>
      <c r="C6277">
        <v>0.71204999999999996</v>
      </c>
      <c r="D6277">
        <f t="shared" si="294"/>
        <v>71.204999999999998</v>
      </c>
      <c r="E6277">
        <f t="shared" si="295"/>
        <v>0.71204999999999996</v>
      </c>
      <c r="F6277">
        <v>0.23</v>
      </c>
      <c r="G6277">
        <v>0.23</v>
      </c>
      <c r="H6277">
        <v>8.5699999999999998E-2</v>
      </c>
      <c r="I6277">
        <f t="shared" si="296"/>
        <v>0.15784999999999999</v>
      </c>
    </row>
    <row r="6278" spans="1:9" x14ac:dyDescent="0.25">
      <c r="A6278">
        <v>0.33567906148127546</v>
      </c>
      <c r="B6278">
        <v>0.33567906148127546</v>
      </c>
      <c r="C6278">
        <v>0.70860000000000001</v>
      </c>
      <c r="D6278">
        <f t="shared" si="294"/>
        <v>70.86</v>
      </c>
      <c r="E6278">
        <f t="shared" si="295"/>
        <v>0.70860000000000001</v>
      </c>
      <c r="F6278">
        <v>0.23</v>
      </c>
      <c r="G6278">
        <v>0.23</v>
      </c>
      <c r="H6278">
        <v>8.5699999999999998E-2</v>
      </c>
      <c r="I6278">
        <f t="shared" si="296"/>
        <v>0.15784999999999999</v>
      </c>
    </row>
    <row r="6279" spans="1:9" x14ac:dyDescent="0.25">
      <c r="A6279">
        <v>0.36013438254012931</v>
      </c>
      <c r="B6279">
        <v>0.36013438254012931</v>
      </c>
      <c r="C6279">
        <v>0.67370000000000008</v>
      </c>
      <c r="D6279">
        <f t="shared" si="294"/>
        <v>67.37</v>
      </c>
      <c r="E6279">
        <f t="shared" si="295"/>
        <v>0.67370000000000008</v>
      </c>
      <c r="F6279">
        <v>0.23</v>
      </c>
      <c r="G6279">
        <v>0.23</v>
      </c>
      <c r="H6279">
        <v>8.4919999999999995E-2</v>
      </c>
      <c r="I6279">
        <f t="shared" si="296"/>
        <v>0.15745999999999999</v>
      </c>
    </row>
    <row r="6280" spans="1:9" x14ac:dyDescent="0.25">
      <c r="A6280">
        <v>0.36013438254012931</v>
      </c>
      <c r="B6280">
        <v>0.36013438254012931</v>
      </c>
      <c r="C6280">
        <v>0.60484000000000004</v>
      </c>
      <c r="D6280">
        <f t="shared" si="294"/>
        <v>60.484000000000002</v>
      </c>
      <c r="E6280">
        <f t="shared" si="295"/>
        <v>0.60484000000000004</v>
      </c>
      <c r="F6280">
        <v>0.23</v>
      </c>
      <c r="G6280">
        <v>0.23</v>
      </c>
      <c r="H6280">
        <v>6.1009999999999995E-2</v>
      </c>
      <c r="I6280">
        <f t="shared" si="296"/>
        <v>0.145505</v>
      </c>
    </row>
    <row r="6281" spans="1:9" x14ac:dyDescent="0.25">
      <c r="A6281">
        <v>0.36013438254012931</v>
      </c>
      <c r="B6281">
        <v>0.36013438254012931</v>
      </c>
      <c r="C6281">
        <v>0.45051999999999998</v>
      </c>
      <c r="D6281">
        <f t="shared" si="294"/>
        <v>45.052</v>
      </c>
      <c r="E6281">
        <f t="shared" si="295"/>
        <v>0.45052000000000003</v>
      </c>
      <c r="F6281">
        <v>0.23</v>
      </c>
      <c r="G6281">
        <v>0.23</v>
      </c>
      <c r="H6281">
        <v>8.4580000000000002E-2</v>
      </c>
      <c r="I6281">
        <f t="shared" si="296"/>
        <v>0.15729000000000001</v>
      </c>
    </row>
    <row r="6282" spans="1:9" x14ac:dyDescent="0.25">
      <c r="A6282">
        <v>0.3723621150278707</v>
      </c>
      <c r="B6282">
        <v>0.3723621150278707</v>
      </c>
      <c r="C6282">
        <v>0.14768999999999999</v>
      </c>
      <c r="D6282">
        <f t="shared" si="294"/>
        <v>14.768999999999998</v>
      </c>
      <c r="E6282">
        <f t="shared" si="295"/>
        <v>0.14768999999999999</v>
      </c>
      <c r="F6282">
        <v>0.23</v>
      </c>
      <c r="G6282">
        <v>0.23</v>
      </c>
      <c r="H6282">
        <v>9.9400000000000002E-2</v>
      </c>
      <c r="I6282">
        <f t="shared" si="296"/>
        <v>0.16470000000000001</v>
      </c>
    </row>
    <row r="6283" spans="1:9" x14ac:dyDescent="0.25">
      <c r="A6283">
        <v>0.3723621150278707</v>
      </c>
      <c r="B6283">
        <v>0.3723621150278707</v>
      </c>
      <c r="C6283">
        <v>6.2450000000000006E-2</v>
      </c>
      <c r="D6283">
        <f t="shared" si="294"/>
        <v>6.245000000000001</v>
      </c>
      <c r="E6283">
        <f t="shared" si="295"/>
        <v>6.2450000000000012E-2</v>
      </c>
      <c r="F6283">
        <v>0.23</v>
      </c>
      <c r="G6283">
        <v>0.23</v>
      </c>
      <c r="H6283">
        <v>0.14507</v>
      </c>
      <c r="I6283">
        <f t="shared" si="296"/>
        <v>0.18753500000000001</v>
      </c>
    </row>
    <row r="6284" spans="1:9" x14ac:dyDescent="0.25">
      <c r="A6284">
        <v>0.47462308335907144</v>
      </c>
      <c r="B6284">
        <v>0.47462308335907144</v>
      </c>
      <c r="C6284">
        <v>0</v>
      </c>
      <c r="D6284">
        <f t="shared" si="294"/>
        <v>0</v>
      </c>
      <c r="E6284">
        <f t="shared" si="295"/>
        <v>0</v>
      </c>
      <c r="F6284">
        <v>0.23</v>
      </c>
      <c r="G6284">
        <v>0.23</v>
      </c>
      <c r="H6284">
        <v>0.15631</v>
      </c>
      <c r="I6284">
        <f t="shared" si="296"/>
        <v>0.19315500000000002</v>
      </c>
    </row>
    <row r="6285" spans="1:9" x14ac:dyDescent="0.25">
      <c r="A6285">
        <v>0.66691815103350682</v>
      </c>
      <c r="B6285">
        <v>0.66691815103350682</v>
      </c>
      <c r="C6285">
        <v>0</v>
      </c>
      <c r="D6285">
        <f t="shared" si="294"/>
        <v>0</v>
      </c>
      <c r="E6285">
        <f t="shared" si="295"/>
        <v>0</v>
      </c>
      <c r="F6285">
        <v>0.23</v>
      </c>
      <c r="G6285">
        <v>0.23</v>
      </c>
      <c r="H6285">
        <v>0.18259999999999998</v>
      </c>
      <c r="I6285">
        <f t="shared" si="296"/>
        <v>0.20629999999999998</v>
      </c>
    </row>
    <row r="6286" spans="1:9" x14ac:dyDescent="0.25">
      <c r="A6286">
        <v>0.74472408613911223</v>
      </c>
      <c r="B6286">
        <v>0.74472408613911223</v>
      </c>
      <c r="C6286">
        <v>0</v>
      </c>
      <c r="D6286">
        <f t="shared" si="294"/>
        <v>0</v>
      </c>
      <c r="E6286">
        <f t="shared" si="295"/>
        <v>0</v>
      </c>
      <c r="F6286">
        <v>0.23</v>
      </c>
      <c r="G6286">
        <v>0.23</v>
      </c>
      <c r="H6286">
        <v>0.20227999999999999</v>
      </c>
      <c r="I6286">
        <f t="shared" si="296"/>
        <v>0.21614</v>
      </c>
    </row>
    <row r="6287" spans="1:9" x14ac:dyDescent="0.25">
      <c r="A6287">
        <v>0.90033610026695232</v>
      </c>
      <c r="B6287">
        <v>0.90033610026695232</v>
      </c>
      <c r="C6287">
        <v>0</v>
      </c>
      <c r="D6287">
        <f t="shared" si="294"/>
        <v>0</v>
      </c>
      <c r="E6287">
        <f t="shared" si="295"/>
        <v>0</v>
      </c>
      <c r="F6287">
        <v>0.23</v>
      </c>
      <c r="G6287">
        <v>0.23</v>
      </c>
      <c r="H6287">
        <v>0.18289</v>
      </c>
      <c r="I6287">
        <f t="shared" si="296"/>
        <v>0.20644499999999999</v>
      </c>
    </row>
    <row r="6288" spans="1:9" x14ac:dyDescent="0.25">
      <c r="A6288">
        <v>0.90033610026695232</v>
      </c>
      <c r="B6288">
        <v>0.90033610026695232</v>
      </c>
      <c r="C6288">
        <v>0</v>
      </c>
      <c r="D6288">
        <f t="shared" si="294"/>
        <v>0</v>
      </c>
      <c r="E6288">
        <f t="shared" si="295"/>
        <v>0</v>
      </c>
      <c r="F6288">
        <v>0.23</v>
      </c>
      <c r="G6288">
        <v>0.23</v>
      </c>
      <c r="H6288">
        <v>0.17595</v>
      </c>
      <c r="I6288">
        <f t="shared" si="296"/>
        <v>0.20297500000000002</v>
      </c>
    </row>
    <row r="6289" spans="1:9" x14ac:dyDescent="0.25">
      <c r="A6289">
        <v>0.68358628720018022</v>
      </c>
      <c r="B6289">
        <v>0.68358628720018022</v>
      </c>
      <c r="C6289">
        <v>0</v>
      </c>
      <c r="D6289">
        <f t="shared" si="294"/>
        <v>0</v>
      </c>
      <c r="E6289">
        <f t="shared" si="295"/>
        <v>0</v>
      </c>
      <c r="F6289">
        <v>0.23</v>
      </c>
      <c r="G6289">
        <v>0.23</v>
      </c>
      <c r="H6289">
        <v>0.17815</v>
      </c>
      <c r="I6289">
        <f t="shared" si="296"/>
        <v>0.20407500000000001</v>
      </c>
    </row>
    <row r="6290" spans="1:9" x14ac:dyDescent="0.25">
      <c r="A6290">
        <v>0.42571287299125177</v>
      </c>
      <c r="B6290">
        <v>0.42571287299125177</v>
      </c>
      <c r="C6290">
        <v>0</v>
      </c>
      <c r="D6290">
        <f t="shared" si="294"/>
        <v>0</v>
      </c>
      <c r="E6290">
        <f t="shared" si="295"/>
        <v>0</v>
      </c>
      <c r="F6290">
        <v>0.23</v>
      </c>
      <c r="G6290">
        <v>0.23</v>
      </c>
      <c r="H6290">
        <v>0.157</v>
      </c>
      <c r="I6290">
        <f t="shared" si="296"/>
        <v>0.19350000000000001</v>
      </c>
    </row>
    <row r="6291" spans="1:9" x14ac:dyDescent="0.25">
      <c r="A6291">
        <v>7.9028362954469397E-2</v>
      </c>
      <c r="B6291">
        <v>7.9028362954469397E-2</v>
      </c>
      <c r="C6291">
        <v>0</v>
      </c>
      <c r="D6291">
        <f t="shared" si="294"/>
        <v>0</v>
      </c>
      <c r="E6291">
        <f t="shared" si="295"/>
        <v>0</v>
      </c>
      <c r="F6291">
        <v>0.23</v>
      </c>
      <c r="G6291">
        <v>0.23</v>
      </c>
      <c r="H6291">
        <v>0.15180000000000002</v>
      </c>
      <c r="I6291">
        <f t="shared" si="296"/>
        <v>0.19090000000000001</v>
      </c>
    </row>
    <row r="6292" spans="1:9" x14ac:dyDescent="0.25">
      <c r="A6292">
        <v>7.9028362954469397E-2</v>
      </c>
      <c r="B6292">
        <v>7.9028362954469397E-2</v>
      </c>
      <c r="C6292">
        <v>0</v>
      </c>
      <c r="D6292">
        <f t="shared" si="294"/>
        <v>0</v>
      </c>
      <c r="E6292">
        <f t="shared" si="295"/>
        <v>0</v>
      </c>
      <c r="F6292">
        <v>0.23</v>
      </c>
      <c r="G6292">
        <v>0.23</v>
      </c>
      <c r="H6292">
        <v>0.1477</v>
      </c>
      <c r="I6292">
        <f t="shared" si="296"/>
        <v>0.18885000000000002</v>
      </c>
    </row>
    <row r="6293" spans="1:9" x14ac:dyDescent="0.25">
      <c r="A6293">
        <v>7.9028362954469397E-2</v>
      </c>
      <c r="B6293">
        <v>7.9028362954469397E-2</v>
      </c>
      <c r="C6293">
        <v>0</v>
      </c>
      <c r="D6293">
        <f t="shared" si="294"/>
        <v>0</v>
      </c>
      <c r="E6293">
        <f t="shared" si="295"/>
        <v>0</v>
      </c>
      <c r="F6293">
        <v>0.23</v>
      </c>
      <c r="G6293">
        <v>0.23</v>
      </c>
      <c r="H6293">
        <v>0.15512000000000001</v>
      </c>
      <c r="I6293">
        <f t="shared" si="296"/>
        <v>0.19256000000000001</v>
      </c>
    </row>
    <row r="6294" spans="1:9" x14ac:dyDescent="0.25">
      <c r="A6294">
        <v>7.9028362954469397E-2</v>
      </c>
      <c r="B6294">
        <v>7.9028362954469397E-2</v>
      </c>
      <c r="C6294">
        <v>0</v>
      </c>
      <c r="D6294">
        <f t="shared" si="294"/>
        <v>0</v>
      </c>
      <c r="E6294">
        <f t="shared" si="295"/>
        <v>0</v>
      </c>
      <c r="F6294">
        <v>0.23</v>
      </c>
      <c r="G6294">
        <v>0.23</v>
      </c>
      <c r="H6294">
        <v>0.16500000000000001</v>
      </c>
      <c r="I6294">
        <f t="shared" si="296"/>
        <v>0.19750000000000001</v>
      </c>
    </row>
    <row r="6295" spans="1:9" x14ac:dyDescent="0.25">
      <c r="A6295">
        <v>8.3919801349476159E-2</v>
      </c>
      <c r="B6295">
        <v>8.3919801349476159E-2</v>
      </c>
      <c r="C6295">
        <v>0</v>
      </c>
      <c r="D6295">
        <f t="shared" si="294"/>
        <v>0</v>
      </c>
      <c r="E6295">
        <f t="shared" si="295"/>
        <v>0</v>
      </c>
      <c r="F6295">
        <v>0.23</v>
      </c>
      <c r="G6295">
        <v>0.23</v>
      </c>
      <c r="H6295">
        <v>0.19283</v>
      </c>
      <c r="I6295">
        <f t="shared" si="296"/>
        <v>0.21141500000000002</v>
      </c>
    </row>
    <row r="6296" spans="1:9" x14ac:dyDescent="0.25">
      <c r="A6296">
        <v>0.19229449200791837</v>
      </c>
      <c r="B6296">
        <v>0.19229449200791837</v>
      </c>
      <c r="C6296">
        <v>4.4000000000000002E-4</v>
      </c>
      <c r="D6296">
        <f t="shared" si="294"/>
        <v>4.4000000000000004E-2</v>
      </c>
      <c r="E6296">
        <f t="shared" si="295"/>
        <v>4.4000000000000007E-4</v>
      </c>
      <c r="F6296">
        <v>0.23</v>
      </c>
      <c r="G6296">
        <v>0.23</v>
      </c>
      <c r="H6296">
        <v>0.20593999999999998</v>
      </c>
      <c r="I6296">
        <f t="shared" si="296"/>
        <v>0.21797</v>
      </c>
    </row>
    <row r="6297" spans="1:9" x14ac:dyDescent="0.25">
      <c r="A6297">
        <v>0.35569397886119736</v>
      </c>
      <c r="B6297">
        <v>0.35569397886119736</v>
      </c>
      <c r="C6297">
        <v>7.492E-2</v>
      </c>
      <c r="D6297">
        <f t="shared" si="294"/>
        <v>7.492</v>
      </c>
      <c r="E6297">
        <f t="shared" si="295"/>
        <v>7.492E-2</v>
      </c>
      <c r="F6297">
        <v>0.23</v>
      </c>
      <c r="G6297">
        <v>0.23</v>
      </c>
      <c r="H6297">
        <v>0.22</v>
      </c>
      <c r="I6297">
        <f t="shared" si="296"/>
        <v>0.22500000000000001</v>
      </c>
    </row>
    <row r="6298" spans="1:9" x14ac:dyDescent="0.25">
      <c r="A6298">
        <v>0.43349991396680282</v>
      </c>
      <c r="B6298">
        <v>0.43349991396680282</v>
      </c>
      <c r="C6298">
        <v>0.14961000000000002</v>
      </c>
      <c r="D6298">
        <f t="shared" si="294"/>
        <v>14.961000000000002</v>
      </c>
      <c r="E6298">
        <f t="shared" si="295"/>
        <v>0.14961000000000002</v>
      </c>
      <c r="F6298">
        <v>0.23</v>
      </c>
      <c r="G6298">
        <v>0.23</v>
      </c>
      <c r="H6298">
        <v>0.20971000000000001</v>
      </c>
      <c r="I6298">
        <f t="shared" si="296"/>
        <v>0.21985500000000002</v>
      </c>
    </row>
    <row r="6299" spans="1:9" x14ac:dyDescent="0.25">
      <c r="A6299">
        <v>0.3723621150278707</v>
      </c>
      <c r="B6299">
        <v>0.3723621150278707</v>
      </c>
      <c r="C6299">
        <v>0.11473</v>
      </c>
      <c r="D6299">
        <f t="shared" si="294"/>
        <v>11.472999999999999</v>
      </c>
      <c r="E6299">
        <f t="shared" si="295"/>
        <v>0.11473</v>
      </c>
      <c r="F6299">
        <v>0.23</v>
      </c>
      <c r="G6299">
        <v>0.23</v>
      </c>
      <c r="H6299">
        <v>0.2026</v>
      </c>
      <c r="I6299">
        <f t="shared" si="296"/>
        <v>0.21629999999999999</v>
      </c>
    </row>
    <row r="6300" spans="1:9" x14ac:dyDescent="0.25">
      <c r="A6300">
        <v>0.34790679396901703</v>
      </c>
      <c r="B6300">
        <v>0.34790679396901703</v>
      </c>
      <c r="C6300">
        <v>0.26511000000000001</v>
      </c>
      <c r="D6300">
        <f t="shared" si="294"/>
        <v>26.511000000000003</v>
      </c>
      <c r="E6300">
        <f t="shared" si="295"/>
        <v>0.26511000000000001</v>
      </c>
      <c r="F6300">
        <v>0.23</v>
      </c>
      <c r="G6300">
        <v>0.23</v>
      </c>
      <c r="H6300">
        <v>0.19999</v>
      </c>
      <c r="I6300">
        <f t="shared" si="296"/>
        <v>0.21499499999999999</v>
      </c>
    </row>
    <row r="6301" spans="1:9" x14ac:dyDescent="0.25">
      <c r="A6301">
        <v>0.33567906148127546</v>
      </c>
      <c r="B6301">
        <v>0.33567906148127546</v>
      </c>
      <c r="C6301">
        <v>0.64639999999999997</v>
      </c>
      <c r="D6301">
        <f t="shared" si="294"/>
        <v>64.64</v>
      </c>
      <c r="E6301">
        <f t="shared" si="295"/>
        <v>0.64639999999999997</v>
      </c>
      <c r="F6301">
        <v>0.23</v>
      </c>
      <c r="G6301">
        <v>0.23</v>
      </c>
      <c r="H6301">
        <v>0.2</v>
      </c>
      <c r="I6301">
        <f t="shared" si="296"/>
        <v>0.21500000000000002</v>
      </c>
    </row>
    <row r="6302" spans="1:9" x14ac:dyDescent="0.25">
      <c r="A6302">
        <v>0.33567906148127546</v>
      </c>
      <c r="B6302">
        <v>0.33567906148127546</v>
      </c>
      <c r="C6302">
        <v>0.71453999999999995</v>
      </c>
      <c r="D6302">
        <f t="shared" si="294"/>
        <v>71.453999999999994</v>
      </c>
      <c r="E6302">
        <f t="shared" si="295"/>
        <v>0.71453999999999995</v>
      </c>
      <c r="F6302">
        <v>0.23</v>
      </c>
      <c r="G6302">
        <v>0.23</v>
      </c>
      <c r="H6302">
        <v>0.2</v>
      </c>
      <c r="I6302">
        <f t="shared" si="296"/>
        <v>0.21500000000000002</v>
      </c>
    </row>
    <row r="6303" spans="1:9" x14ac:dyDescent="0.25">
      <c r="A6303">
        <v>0.36013438254012931</v>
      </c>
      <c r="B6303">
        <v>0.36013438254012931</v>
      </c>
      <c r="C6303">
        <v>0.71628999999999998</v>
      </c>
      <c r="D6303">
        <f t="shared" si="294"/>
        <v>71.629000000000005</v>
      </c>
      <c r="E6303">
        <f t="shared" si="295"/>
        <v>0.71629000000000009</v>
      </c>
      <c r="F6303">
        <v>0.23</v>
      </c>
      <c r="G6303">
        <v>0.23</v>
      </c>
      <c r="H6303">
        <v>0.19600000000000001</v>
      </c>
      <c r="I6303">
        <f t="shared" si="296"/>
        <v>0.21300000000000002</v>
      </c>
    </row>
    <row r="6304" spans="1:9" x14ac:dyDescent="0.25">
      <c r="A6304">
        <v>0.36013438254012931</v>
      </c>
      <c r="B6304">
        <v>0.36013438254012931</v>
      </c>
      <c r="C6304">
        <v>0.63628999999999991</v>
      </c>
      <c r="D6304">
        <f t="shared" si="294"/>
        <v>63.628999999999991</v>
      </c>
      <c r="E6304">
        <f t="shared" si="295"/>
        <v>0.63628999999999991</v>
      </c>
      <c r="F6304">
        <v>0.23</v>
      </c>
      <c r="G6304">
        <v>0.23</v>
      </c>
      <c r="H6304">
        <v>0.19283</v>
      </c>
      <c r="I6304">
        <f t="shared" si="296"/>
        <v>0.21141500000000002</v>
      </c>
    </row>
    <row r="6305" spans="1:9" x14ac:dyDescent="0.25">
      <c r="A6305">
        <v>0.36013438254012931</v>
      </c>
      <c r="B6305">
        <v>0.36013438254012931</v>
      </c>
      <c r="C6305">
        <v>0.39326</v>
      </c>
      <c r="D6305">
        <f t="shared" si="294"/>
        <v>39.326000000000001</v>
      </c>
      <c r="E6305">
        <f t="shared" si="295"/>
        <v>0.39326</v>
      </c>
      <c r="F6305">
        <v>0.23</v>
      </c>
      <c r="G6305">
        <v>0.23</v>
      </c>
      <c r="H6305">
        <v>0.19459000000000001</v>
      </c>
      <c r="I6305">
        <f t="shared" si="296"/>
        <v>0.21229500000000001</v>
      </c>
    </row>
    <row r="6306" spans="1:9" x14ac:dyDescent="0.25">
      <c r="A6306">
        <v>0.3723621150278707</v>
      </c>
      <c r="B6306">
        <v>0.3723621150278707</v>
      </c>
      <c r="C6306">
        <v>0.15459000000000001</v>
      </c>
      <c r="D6306">
        <f t="shared" si="294"/>
        <v>15.459</v>
      </c>
      <c r="E6306">
        <f t="shared" si="295"/>
        <v>0.15459000000000001</v>
      </c>
      <c r="F6306">
        <v>0.23</v>
      </c>
      <c r="G6306">
        <v>0.23</v>
      </c>
      <c r="H6306">
        <v>0.18953999999999999</v>
      </c>
      <c r="I6306">
        <f t="shared" si="296"/>
        <v>0.20977000000000001</v>
      </c>
    </row>
    <row r="6307" spans="1:9" x14ac:dyDescent="0.25">
      <c r="A6307">
        <v>0.3723621150278707</v>
      </c>
      <c r="B6307">
        <v>0.3723621150278707</v>
      </c>
      <c r="C6307">
        <v>7.3279999999999998E-2</v>
      </c>
      <c r="D6307">
        <f t="shared" si="294"/>
        <v>7.3279999999999994</v>
      </c>
      <c r="E6307">
        <f t="shared" si="295"/>
        <v>7.3279999999999998E-2</v>
      </c>
      <c r="F6307">
        <v>0.23</v>
      </c>
      <c r="G6307">
        <v>0.23</v>
      </c>
      <c r="H6307">
        <v>0.2011</v>
      </c>
      <c r="I6307">
        <f t="shared" si="296"/>
        <v>0.21555000000000002</v>
      </c>
    </row>
    <row r="6308" spans="1:9" x14ac:dyDescent="0.25">
      <c r="A6308">
        <v>0.47462308335907144</v>
      </c>
      <c r="B6308">
        <v>0.47462308335907144</v>
      </c>
      <c r="C6308">
        <v>0</v>
      </c>
      <c r="D6308">
        <f t="shared" si="294"/>
        <v>0</v>
      </c>
      <c r="E6308">
        <f t="shared" si="295"/>
        <v>0</v>
      </c>
      <c r="F6308">
        <v>0.23</v>
      </c>
      <c r="G6308">
        <v>0.23</v>
      </c>
      <c r="H6308">
        <v>0.20634</v>
      </c>
      <c r="I6308">
        <f t="shared" si="296"/>
        <v>0.21817</v>
      </c>
    </row>
    <row r="6309" spans="1:9" x14ac:dyDescent="0.25">
      <c r="A6309">
        <v>0.66691815103350682</v>
      </c>
      <c r="B6309">
        <v>0.66691815103350682</v>
      </c>
      <c r="C6309">
        <v>0</v>
      </c>
      <c r="D6309">
        <f t="shared" si="294"/>
        <v>0</v>
      </c>
      <c r="E6309">
        <f t="shared" si="295"/>
        <v>0</v>
      </c>
      <c r="F6309">
        <v>0.23</v>
      </c>
      <c r="G6309">
        <v>0.23</v>
      </c>
      <c r="H6309">
        <v>0.24880000000000002</v>
      </c>
      <c r="I6309">
        <f t="shared" si="296"/>
        <v>0.2394</v>
      </c>
    </row>
    <row r="6310" spans="1:9" x14ac:dyDescent="0.25">
      <c r="A6310">
        <v>0.74472408613911223</v>
      </c>
      <c r="B6310">
        <v>0.74472408613911223</v>
      </c>
      <c r="C6310">
        <v>0</v>
      </c>
      <c r="D6310">
        <f t="shared" si="294"/>
        <v>0</v>
      </c>
      <c r="E6310">
        <f t="shared" si="295"/>
        <v>0</v>
      </c>
      <c r="F6310">
        <v>0.23</v>
      </c>
      <c r="G6310">
        <v>0.23</v>
      </c>
      <c r="H6310">
        <v>0.2351</v>
      </c>
      <c r="I6310">
        <f t="shared" si="296"/>
        <v>0.23255000000000001</v>
      </c>
    </row>
    <row r="6311" spans="1:9" x14ac:dyDescent="0.25">
      <c r="A6311">
        <v>0.90033610026695232</v>
      </c>
      <c r="B6311">
        <v>0.90033610026695232</v>
      </c>
      <c r="C6311">
        <v>0</v>
      </c>
      <c r="D6311">
        <f t="shared" si="294"/>
        <v>0</v>
      </c>
      <c r="E6311">
        <f t="shared" si="295"/>
        <v>0</v>
      </c>
      <c r="F6311">
        <v>0.23</v>
      </c>
      <c r="G6311">
        <v>0.23</v>
      </c>
      <c r="H6311">
        <v>0.2026</v>
      </c>
      <c r="I6311">
        <f t="shared" si="296"/>
        <v>0.21629999999999999</v>
      </c>
    </row>
    <row r="6312" spans="1:9" x14ac:dyDescent="0.25">
      <c r="A6312">
        <v>0.90033610026695232</v>
      </c>
      <c r="B6312">
        <v>0.90033610026695232</v>
      </c>
      <c r="C6312">
        <v>0</v>
      </c>
      <c r="D6312">
        <f t="shared" si="294"/>
        <v>0</v>
      </c>
      <c r="E6312">
        <f t="shared" si="295"/>
        <v>0</v>
      </c>
      <c r="F6312">
        <v>0.23</v>
      </c>
      <c r="G6312">
        <v>0.23</v>
      </c>
      <c r="H6312">
        <v>0.18</v>
      </c>
      <c r="I6312">
        <f t="shared" si="296"/>
        <v>0.20500000000000002</v>
      </c>
    </row>
    <row r="6313" spans="1:9" x14ac:dyDescent="0.25">
      <c r="A6313">
        <v>0.68358628720018022</v>
      </c>
      <c r="B6313">
        <v>0.68358628720018022</v>
      </c>
      <c r="C6313">
        <v>0</v>
      </c>
      <c r="D6313">
        <f t="shared" si="294"/>
        <v>0</v>
      </c>
      <c r="E6313">
        <f t="shared" si="295"/>
        <v>0</v>
      </c>
      <c r="F6313">
        <v>0.23</v>
      </c>
      <c r="G6313">
        <v>0.23</v>
      </c>
      <c r="H6313">
        <v>0.17230999999999999</v>
      </c>
      <c r="I6313">
        <f t="shared" si="296"/>
        <v>0.201155</v>
      </c>
    </row>
    <row r="6314" spans="1:9" x14ac:dyDescent="0.25">
      <c r="A6314">
        <v>0.42571287299125177</v>
      </c>
      <c r="B6314">
        <v>0.42571287299125177</v>
      </c>
      <c r="C6314">
        <v>0</v>
      </c>
      <c r="D6314">
        <f t="shared" si="294"/>
        <v>0</v>
      </c>
      <c r="E6314">
        <f t="shared" si="295"/>
        <v>0</v>
      </c>
      <c r="F6314">
        <v>0.23</v>
      </c>
      <c r="G6314">
        <v>0.23</v>
      </c>
      <c r="H6314">
        <v>0.14415</v>
      </c>
      <c r="I6314">
        <f t="shared" si="296"/>
        <v>0.18707499999999999</v>
      </c>
    </row>
    <row r="6315" spans="1:9" x14ac:dyDescent="0.25">
      <c r="A6315">
        <v>7.9028362954469397E-2</v>
      </c>
      <c r="B6315">
        <v>7.9028362954469397E-2</v>
      </c>
      <c r="C6315">
        <v>0</v>
      </c>
      <c r="D6315">
        <f t="shared" si="294"/>
        <v>0</v>
      </c>
      <c r="E6315">
        <f t="shared" si="295"/>
        <v>0</v>
      </c>
      <c r="F6315">
        <v>0.23</v>
      </c>
      <c r="G6315">
        <v>0.23</v>
      </c>
      <c r="H6315">
        <v>0.13594999999999999</v>
      </c>
      <c r="I6315">
        <f t="shared" si="296"/>
        <v>0.182975</v>
      </c>
    </row>
    <row r="6316" spans="1:9" x14ac:dyDescent="0.25">
      <c r="A6316">
        <v>7.9028362954469397E-2</v>
      </c>
      <c r="B6316">
        <v>7.9028362954469397E-2</v>
      </c>
      <c r="C6316">
        <v>0</v>
      </c>
      <c r="D6316">
        <f t="shared" si="294"/>
        <v>0</v>
      </c>
      <c r="E6316">
        <f t="shared" si="295"/>
        <v>0</v>
      </c>
      <c r="F6316">
        <v>0.23</v>
      </c>
      <c r="G6316">
        <v>0.23</v>
      </c>
      <c r="H6316">
        <v>0.13419999999999999</v>
      </c>
      <c r="I6316">
        <f t="shared" si="296"/>
        <v>0.18209999999999998</v>
      </c>
    </row>
    <row r="6317" spans="1:9" x14ac:dyDescent="0.25">
      <c r="A6317">
        <v>7.9028362954469397E-2</v>
      </c>
      <c r="B6317">
        <v>7.9028362954469397E-2</v>
      </c>
      <c r="C6317">
        <v>0</v>
      </c>
      <c r="D6317">
        <f t="shared" si="294"/>
        <v>0</v>
      </c>
      <c r="E6317">
        <f t="shared" si="295"/>
        <v>0</v>
      </c>
      <c r="F6317">
        <v>0.23</v>
      </c>
      <c r="G6317">
        <v>0.23</v>
      </c>
      <c r="H6317">
        <v>0.13650000000000001</v>
      </c>
      <c r="I6317">
        <f t="shared" si="296"/>
        <v>0.18325000000000002</v>
      </c>
    </row>
    <row r="6318" spans="1:9" x14ac:dyDescent="0.25">
      <c r="A6318">
        <v>7.9028362954469397E-2</v>
      </c>
      <c r="B6318">
        <v>7.9028362954469397E-2</v>
      </c>
      <c r="C6318">
        <v>0</v>
      </c>
      <c r="D6318">
        <f t="shared" si="294"/>
        <v>0</v>
      </c>
      <c r="E6318">
        <f t="shared" si="295"/>
        <v>0</v>
      </c>
      <c r="F6318">
        <v>0.23</v>
      </c>
      <c r="G6318">
        <v>0.23</v>
      </c>
      <c r="H6318">
        <v>0.14346999999999999</v>
      </c>
      <c r="I6318">
        <f t="shared" si="296"/>
        <v>0.18673499999999998</v>
      </c>
    </row>
    <row r="6319" spans="1:9" x14ac:dyDescent="0.25">
      <c r="A6319">
        <v>8.3919801349476159E-2</v>
      </c>
      <c r="B6319">
        <v>8.3919801349476159E-2</v>
      </c>
      <c r="C6319">
        <v>0</v>
      </c>
      <c r="D6319">
        <f t="shared" si="294"/>
        <v>0</v>
      </c>
      <c r="E6319">
        <f t="shared" si="295"/>
        <v>0</v>
      </c>
      <c r="F6319">
        <v>0.23</v>
      </c>
      <c r="G6319">
        <v>0.23</v>
      </c>
      <c r="H6319">
        <v>0.16</v>
      </c>
      <c r="I6319">
        <f t="shared" si="296"/>
        <v>0.19500000000000001</v>
      </c>
    </row>
    <row r="6320" spans="1:9" x14ac:dyDescent="0.25">
      <c r="A6320">
        <v>0.19229449200791837</v>
      </c>
      <c r="B6320">
        <v>0.19229449200791837</v>
      </c>
      <c r="C6320">
        <v>0</v>
      </c>
      <c r="D6320">
        <f t="shared" si="294"/>
        <v>0</v>
      </c>
      <c r="E6320">
        <f t="shared" si="295"/>
        <v>0</v>
      </c>
      <c r="F6320">
        <v>0.23</v>
      </c>
      <c r="G6320">
        <v>0.23</v>
      </c>
      <c r="H6320">
        <v>0.18317</v>
      </c>
      <c r="I6320">
        <f t="shared" si="296"/>
        <v>0.20658500000000002</v>
      </c>
    </row>
    <row r="6321" spans="1:9" x14ac:dyDescent="0.25">
      <c r="A6321">
        <v>0.35569397886119736</v>
      </c>
      <c r="B6321">
        <v>0.35569397886119736</v>
      </c>
      <c r="C6321">
        <v>5.6869999999999997E-2</v>
      </c>
      <c r="D6321">
        <f t="shared" si="294"/>
        <v>5.6869999999999994</v>
      </c>
      <c r="E6321">
        <f t="shared" si="295"/>
        <v>5.6869999999999997E-2</v>
      </c>
      <c r="F6321">
        <v>0.23</v>
      </c>
      <c r="G6321">
        <v>0.23</v>
      </c>
      <c r="H6321">
        <v>0.19184999999999999</v>
      </c>
      <c r="I6321">
        <f t="shared" si="296"/>
        <v>0.210925</v>
      </c>
    </row>
    <row r="6322" spans="1:9" x14ac:dyDescent="0.25">
      <c r="A6322">
        <v>0.43349991396680282</v>
      </c>
      <c r="B6322">
        <v>0.43349991396680282</v>
      </c>
      <c r="C6322">
        <v>0.34793000000000002</v>
      </c>
      <c r="D6322">
        <f t="shared" si="294"/>
        <v>34.792999999999999</v>
      </c>
      <c r="E6322">
        <f t="shared" si="295"/>
        <v>0.34793000000000002</v>
      </c>
      <c r="F6322">
        <v>0.23</v>
      </c>
      <c r="G6322">
        <v>0.23</v>
      </c>
      <c r="H6322">
        <v>0.18474000000000002</v>
      </c>
      <c r="I6322">
        <f t="shared" si="296"/>
        <v>0.20737</v>
      </c>
    </row>
    <row r="6323" spans="1:9" x14ac:dyDescent="0.25">
      <c r="A6323">
        <v>0.3723621150278707</v>
      </c>
      <c r="B6323">
        <v>0.3723621150278707</v>
      </c>
      <c r="C6323">
        <v>0.36376999999999998</v>
      </c>
      <c r="D6323">
        <f t="shared" si="294"/>
        <v>36.376999999999995</v>
      </c>
      <c r="E6323">
        <f t="shared" si="295"/>
        <v>0.36376999999999998</v>
      </c>
      <c r="F6323">
        <v>0.23</v>
      </c>
      <c r="G6323">
        <v>0.23</v>
      </c>
      <c r="H6323">
        <v>0.15049999999999999</v>
      </c>
      <c r="I6323">
        <f t="shared" si="296"/>
        <v>0.19025</v>
      </c>
    </row>
    <row r="6324" spans="1:9" x14ac:dyDescent="0.25">
      <c r="A6324">
        <v>0.34790679396901703</v>
      </c>
      <c r="B6324">
        <v>0.34790679396901703</v>
      </c>
      <c r="C6324">
        <v>0.44530999999999998</v>
      </c>
      <c r="D6324">
        <f t="shared" si="294"/>
        <v>44.530999999999999</v>
      </c>
      <c r="E6324">
        <f t="shared" si="295"/>
        <v>0.44530999999999998</v>
      </c>
      <c r="F6324">
        <v>0.23</v>
      </c>
      <c r="G6324">
        <v>0.23</v>
      </c>
      <c r="H6324">
        <v>0.13143000000000002</v>
      </c>
      <c r="I6324">
        <f t="shared" si="296"/>
        <v>0.18071500000000001</v>
      </c>
    </row>
    <row r="6325" spans="1:9" x14ac:dyDescent="0.25">
      <c r="A6325">
        <v>0.33567906148127546</v>
      </c>
      <c r="B6325">
        <v>0.33567906148127546</v>
      </c>
      <c r="C6325">
        <v>0.30249000000000004</v>
      </c>
      <c r="D6325">
        <f t="shared" si="294"/>
        <v>30.249000000000002</v>
      </c>
      <c r="E6325">
        <f t="shared" si="295"/>
        <v>0.30249000000000004</v>
      </c>
      <c r="F6325">
        <v>0.23</v>
      </c>
      <c r="G6325">
        <v>0.23</v>
      </c>
      <c r="H6325">
        <v>0.13143000000000002</v>
      </c>
      <c r="I6325">
        <f t="shared" si="296"/>
        <v>0.18071500000000001</v>
      </c>
    </row>
    <row r="6326" spans="1:9" x14ac:dyDescent="0.25">
      <c r="A6326">
        <v>0.33567906148127546</v>
      </c>
      <c r="B6326">
        <v>0.33567906148127546</v>
      </c>
      <c r="C6326">
        <v>0.66554999999999997</v>
      </c>
      <c r="D6326">
        <f t="shared" si="294"/>
        <v>66.554999999999993</v>
      </c>
      <c r="E6326">
        <f t="shared" si="295"/>
        <v>0.66554999999999997</v>
      </c>
      <c r="F6326">
        <v>0.23</v>
      </c>
      <c r="G6326">
        <v>0.23</v>
      </c>
      <c r="H6326">
        <v>0.13143000000000002</v>
      </c>
      <c r="I6326">
        <f t="shared" si="296"/>
        <v>0.18071500000000001</v>
      </c>
    </row>
    <row r="6327" spans="1:9" x14ac:dyDescent="0.25">
      <c r="A6327">
        <v>0.36013438254012931</v>
      </c>
      <c r="B6327">
        <v>0.36013438254012931</v>
      </c>
      <c r="C6327">
        <v>0.38736999999999999</v>
      </c>
      <c r="D6327">
        <f t="shared" si="294"/>
        <v>38.737000000000002</v>
      </c>
      <c r="E6327">
        <f t="shared" si="295"/>
        <v>0.38737000000000005</v>
      </c>
      <c r="F6327">
        <v>0.23</v>
      </c>
      <c r="G6327">
        <v>0.23</v>
      </c>
      <c r="H6327">
        <v>0.126</v>
      </c>
      <c r="I6327">
        <f t="shared" si="296"/>
        <v>0.17799999999999999</v>
      </c>
    </row>
    <row r="6328" spans="1:9" x14ac:dyDescent="0.25">
      <c r="A6328">
        <v>0.36013438254012931</v>
      </c>
      <c r="B6328">
        <v>0.36013438254012931</v>
      </c>
      <c r="C6328">
        <v>0.16927</v>
      </c>
      <c r="D6328">
        <f t="shared" si="294"/>
        <v>16.927</v>
      </c>
      <c r="E6328">
        <f t="shared" si="295"/>
        <v>0.16927</v>
      </c>
      <c r="F6328">
        <v>0.23</v>
      </c>
      <c r="G6328">
        <v>0.23</v>
      </c>
      <c r="H6328">
        <v>0.1245</v>
      </c>
      <c r="I6328">
        <f t="shared" si="296"/>
        <v>0.17725000000000002</v>
      </c>
    </row>
    <row r="6329" spans="1:9" x14ac:dyDescent="0.25">
      <c r="A6329">
        <v>0.36013438254012931</v>
      </c>
      <c r="B6329">
        <v>0.36013438254012931</v>
      </c>
      <c r="C6329">
        <v>0.1061</v>
      </c>
      <c r="D6329">
        <f t="shared" si="294"/>
        <v>10.61</v>
      </c>
      <c r="E6329">
        <f t="shared" si="295"/>
        <v>0.1061</v>
      </c>
      <c r="F6329">
        <v>0.23</v>
      </c>
      <c r="G6329">
        <v>0.23</v>
      </c>
      <c r="H6329">
        <v>0.126</v>
      </c>
      <c r="I6329">
        <f t="shared" si="296"/>
        <v>0.17799999999999999</v>
      </c>
    </row>
    <row r="6330" spans="1:9" x14ac:dyDescent="0.25">
      <c r="A6330">
        <v>0.3723621150278707</v>
      </c>
      <c r="B6330">
        <v>0.3723621150278707</v>
      </c>
      <c r="C6330">
        <v>0.10459</v>
      </c>
      <c r="D6330">
        <f t="shared" si="294"/>
        <v>10.459</v>
      </c>
      <c r="E6330">
        <f t="shared" si="295"/>
        <v>0.10459</v>
      </c>
      <c r="F6330">
        <v>0.23</v>
      </c>
      <c r="G6330">
        <v>0.23</v>
      </c>
      <c r="H6330">
        <v>0.126</v>
      </c>
      <c r="I6330">
        <f t="shared" si="296"/>
        <v>0.17799999999999999</v>
      </c>
    </row>
    <row r="6331" spans="1:9" x14ac:dyDescent="0.25">
      <c r="A6331">
        <v>0.3723621150278707</v>
      </c>
      <c r="B6331">
        <v>0.3723621150278707</v>
      </c>
      <c r="C6331">
        <v>4.113E-2</v>
      </c>
      <c r="D6331">
        <f t="shared" si="294"/>
        <v>4.1129999999999995</v>
      </c>
      <c r="E6331">
        <f t="shared" si="295"/>
        <v>4.1129999999999993E-2</v>
      </c>
      <c r="F6331">
        <v>0.23</v>
      </c>
      <c r="G6331">
        <v>0.23</v>
      </c>
      <c r="H6331">
        <v>0.13358</v>
      </c>
      <c r="I6331">
        <f t="shared" si="296"/>
        <v>0.18179000000000001</v>
      </c>
    </row>
    <row r="6332" spans="1:9" x14ac:dyDescent="0.25">
      <c r="A6332">
        <v>0.47462308335907144</v>
      </c>
      <c r="B6332">
        <v>0.47462308335907144</v>
      </c>
      <c r="C6332">
        <v>0</v>
      </c>
      <c r="D6332">
        <f t="shared" si="294"/>
        <v>0</v>
      </c>
      <c r="E6332">
        <f t="shared" si="295"/>
        <v>0</v>
      </c>
      <c r="F6332">
        <v>0.23</v>
      </c>
      <c r="G6332">
        <v>0.23</v>
      </c>
      <c r="H6332">
        <v>0.17371999999999999</v>
      </c>
      <c r="I6332">
        <f t="shared" si="296"/>
        <v>0.20185999999999998</v>
      </c>
    </row>
    <row r="6333" spans="1:9" x14ac:dyDescent="0.25">
      <c r="A6333">
        <v>0.66691815103350682</v>
      </c>
      <c r="B6333">
        <v>0.66691815103350682</v>
      </c>
      <c r="C6333">
        <v>0</v>
      </c>
      <c r="D6333">
        <f t="shared" si="294"/>
        <v>0</v>
      </c>
      <c r="E6333">
        <f t="shared" si="295"/>
        <v>0</v>
      </c>
      <c r="F6333">
        <v>0.23</v>
      </c>
      <c r="G6333">
        <v>0.23</v>
      </c>
      <c r="H6333">
        <v>0.18975999999999998</v>
      </c>
      <c r="I6333">
        <f t="shared" si="296"/>
        <v>0.20988000000000001</v>
      </c>
    </row>
    <row r="6334" spans="1:9" x14ac:dyDescent="0.25">
      <c r="A6334">
        <v>0.74472408613911223</v>
      </c>
      <c r="B6334">
        <v>0.74472408613911223</v>
      </c>
      <c r="C6334">
        <v>0</v>
      </c>
      <c r="D6334">
        <f t="shared" si="294"/>
        <v>0</v>
      </c>
      <c r="E6334">
        <f t="shared" si="295"/>
        <v>0</v>
      </c>
      <c r="F6334">
        <v>0.23</v>
      </c>
      <c r="G6334">
        <v>0.23</v>
      </c>
      <c r="H6334">
        <v>0.18853999999999999</v>
      </c>
      <c r="I6334">
        <f t="shared" si="296"/>
        <v>0.20927000000000001</v>
      </c>
    </row>
    <row r="6335" spans="1:9" x14ac:dyDescent="0.25">
      <c r="A6335">
        <v>0.90033610026695232</v>
      </c>
      <c r="B6335">
        <v>0.90033610026695232</v>
      </c>
      <c r="C6335">
        <v>0</v>
      </c>
      <c r="D6335">
        <f t="shared" si="294"/>
        <v>0</v>
      </c>
      <c r="E6335">
        <f t="shared" si="295"/>
        <v>0</v>
      </c>
      <c r="F6335">
        <v>0.23</v>
      </c>
      <c r="G6335">
        <v>0.23</v>
      </c>
      <c r="H6335">
        <v>0.14000000000000001</v>
      </c>
      <c r="I6335">
        <f t="shared" si="296"/>
        <v>0.185</v>
      </c>
    </row>
    <row r="6336" spans="1:9" x14ac:dyDescent="0.25">
      <c r="A6336">
        <v>0.90033610026695232</v>
      </c>
      <c r="B6336">
        <v>0.90033610026695232</v>
      </c>
      <c r="C6336">
        <v>0</v>
      </c>
      <c r="D6336">
        <f t="shared" si="294"/>
        <v>0</v>
      </c>
      <c r="E6336">
        <f t="shared" si="295"/>
        <v>0</v>
      </c>
      <c r="F6336">
        <v>0.23</v>
      </c>
      <c r="G6336">
        <v>0.23</v>
      </c>
      <c r="H6336">
        <v>0.12808</v>
      </c>
      <c r="I6336">
        <f t="shared" si="296"/>
        <v>0.17904</v>
      </c>
    </row>
    <row r="6337" spans="1:9" x14ac:dyDescent="0.25">
      <c r="A6337">
        <v>0.68358628720018022</v>
      </c>
      <c r="B6337">
        <v>0.68358628720018022</v>
      </c>
      <c r="C6337">
        <v>0</v>
      </c>
      <c r="D6337">
        <f t="shared" si="294"/>
        <v>0</v>
      </c>
      <c r="E6337">
        <f t="shared" si="295"/>
        <v>0</v>
      </c>
      <c r="F6337">
        <v>0.23</v>
      </c>
      <c r="G6337">
        <v>0.23</v>
      </c>
      <c r="H6337">
        <v>0.12106</v>
      </c>
      <c r="I6337">
        <f t="shared" si="296"/>
        <v>0.17553000000000002</v>
      </c>
    </row>
    <row r="6338" spans="1:9" x14ac:dyDescent="0.25">
      <c r="A6338">
        <v>0.42571287299125177</v>
      </c>
      <c r="B6338">
        <v>0.42571287299125177</v>
      </c>
      <c r="C6338">
        <v>0</v>
      </c>
      <c r="D6338">
        <f t="shared" si="294"/>
        <v>0</v>
      </c>
      <c r="E6338">
        <f t="shared" si="295"/>
        <v>0</v>
      </c>
      <c r="F6338">
        <v>0.23</v>
      </c>
      <c r="G6338">
        <v>0.23</v>
      </c>
      <c r="H6338">
        <v>0.1095</v>
      </c>
      <c r="I6338">
        <f t="shared" si="296"/>
        <v>0.16975000000000001</v>
      </c>
    </row>
    <row r="6339" spans="1:9" x14ac:dyDescent="0.25">
      <c r="A6339">
        <v>7.9028362954469397E-2</v>
      </c>
      <c r="B6339">
        <v>7.9028362954469397E-2</v>
      </c>
      <c r="C6339">
        <v>0</v>
      </c>
      <c r="D6339">
        <f t="shared" ref="D6339:D6402" si="297">C6339*$K$2</f>
        <v>0</v>
      </c>
      <c r="E6339">
        <f t="shared" ref="E6339:E6402" si="298">D6339*$L$2</f>
        <v>0</v>
      </c>
      <c r="F6339">
        <v>0.23</v>
      </c>
      <c r="G6339">
        <v>0.23</v>
      </c>
      <c r="H6339">
        <v>0.11</v>
      </c>
      <c r="I6339">
        <f t="shared" ref="I6339:I6402" si="299">(G6339+H6339)/2</f>
        <v>0.17</v>
      </c>
    </row>
    <row r="6340" spans="1:9" x14ac:dyDescent="0.25">
      <c r="A6340">
        <v>7.9028362954469397E-2</v>
      </c>
      <c r="B6340">
        <v>7.9028362954469397E-2</v>
      </c>
      <c r="C6340">
        <v>0</v>
      </c>
      <c r="D6340">
        <f t="shared" si="297"/>
        <v>0</v>
      </c>
      <c r="E6340">
        <f t="shared" si="298"/>
        <v>0</v>
      </c>
      <c r="F6340">
        <v>0.23</v>
      </c>
      <c r="G6340">
        <v>0.23</v>
      </c>
      <c r="H6340">
        <v>0.10595</v>
      </c>
      <c r="I6340">
        <f t="shared" si="299"/>
        <v>0.16797500000000001</v>
      </c>
    </row>
    <row r="6341" spans="1:9" x14ac:dyDescent="0.25">
      <c r="A6341">
        <v>7.9028362954469397E-2</v>
      </c>
      <c r="B6341">
        <v>7.9028362954469397E-2</v>
      </c>
      <c r="C6341">
        <v>0</v>
      </c>
      <c r="D6341">
        <f t="shared" si="297"/>
        <v>0</v>
      </c>
      <c r="E6341">
        <f t="shared" si="298"/>
        <v>0</v>
      </c>
      <c r="F6341">
        <v>0.23</v>
      </c>
      <c r="G6341">
        <v>0.23</v>
      </c>
      <c r="H6341">
        <v>0.10489</v>
      </c>
      <c r="I6341">
        <f t="shared" si="299"/>
        <v>0.16744500000000001</v>
      </c>
    </row>
    <row r="6342" spans="1:9" x14ac:dyDescent="0.25">
      <c r="A6342">
        <v>7.9028362954469397E-2</v>
      </c>
      <c r="B6342">
        <v>7.9028362954469397E-2</v>
      </c>
      <c r="C6342">
        <v>0</v>
      </c>
      <c r="D6342">
        <f t="shared" si="297"/>
        <v>0</v>
      </c>
      <c r="E6342">
        <f t="shared" si="298"/>
        <v>0</v>
      </c>
      <c r="F6342">
        <v>0.23</v>
      </c>
      <c r="G6342">
        <v>0.23</v>
      </c>
      <c r="H6342">
        <v>0.109</v>
      </c>
      <c r="I6342">
        <f t="shared" si="299"/>
        <v>0.16950000000000001</v>
      </c>
    </row>
    <row r="6343" spans="1:9" x14ac:dyDescent="0.25">
      <c r="A6343">
        <v>8.3919801349476159E-2</v>
      </c>
      <c r="B6343">
        <v>8.3919801349476159E-2</v>
      </c>
      <c r="C6343">
        <v>0</v>
      </c>
      <c r="D6343">
        <f t="shared" si="297"/>
        <v>0</v>
      </c>
      <c r="E6343">
        <f t="shared" si="298"/>
        <v>0</v>
      </c>
      <c r="F6343">
        <v>0.23</v>
      </c>
      <c r="G6343">
        <v>0.23</v>
      </c>
      <c r="H6343">
        <v>0.12278</v>
      </c>
      <c r="I6343">
        <f t="shared" si="299"/>
        <v>0.17638999999999999</v>
      </c>
    </row>
    <row r="6344" spans="1:9" x14ac:dyDescent="0.25">
      <c r="A6344">
        <v>0.19229449200791837</v>
      </c>
      <c r="B6344">
        <v>0.19229449200791837</v>
      </c>
      <c r="C6344">
        <v>0</v>
      </c>
      <c r="D6344">
        <f t="shared" si="297"/>
        <v>0</v>
      </c>
      <c r="E6344">
        <f t="shared" si="298"/>
        <v>0</v>
      </c>
      <c r="F6344">
        <v>0.23</v>
      </c>
      <c r="G6344">
        <v>0.23</v>
      </c>
      <c r="H6344">
        <v>0.14833000000000002</v>
      </c>
      <c r="I6344">
        <f t="shared" si="299"/>
        <v>0.18916500000000003</v>
      </c>
    </row>
    <row r="6345" spans="1:9" x14ac:dyDescent="0.25">
      <c r="A6345">
        <v>0.35569397886119736</v>
      </c>
      <c r="B6345">
        <v>0.35569397886119736</v>
      </c>
      <c r="C6345">
        <v>0.10815999999999999</v>
      </c>
      <c r="D6345">
        <f t="shared" si="297"/>
        <v>10.815999999999999</v>
      </c>
      <c r="E6345">
        <f t="shared" si="298"/>
        <v>0.10815999999999999</v>
      </c>
      <c r="F6345">
        <v>0.23</v>
      </c>
      <c r="G6345">
        <v>0.23</v>
      </c>
      <c r="H6345">
        <v>0.16662000000000002</v>
      </c>
      <c r="I6345">
        <f t="shared" si="299"/>
        <v>0.19831000000000001</v>
      </c>
    </row>
    <row r="6346" spans="1:9" x14ac:dyDescent="0.25">
      <c r="A6346">
        <v>0.43349991396680282</v>
      </c>
      <c r="B6346">
        <v>0.43349991396680282</v>
      </c>
      <c r="C6346">
        <v>0.12043000000000001</v>
      </c>
      <c r="D6346">
        <f t="shared" si="297"/>
        <v>12.043000000000001</v>
      </c>
      <c r="E6346">
        <f t="shared" si="298"/>
        <v>0.12043000000000001</v>
      </c>
      <c r="F6346">
        <v>0.23</v>
      </c>
      <c r="G6346">
        <v>0.23</v>
      </c>
      <c r="H6346">
        <v>0.15381</v>
      </c>
      <c r="I6346">
        <f t="shared" si="299"/>
        <v>0.19190499999999999</v>
      </c>
    </row>
    <row r="6347" spans="1:9" x14ac:dyDescent="0.25">
      <c r="A6347">
        <v>0.3723621150278707</v>
      </c>
      <c r="B6347">
        <v>0.3723621150278707</v>
      </c>
      <c r="C6347">
        <v>0.26052999999999998</v>
      </c>
      <c r="D6347">
        <f t="shared" si="297"/>
        <v>26.052999999999997</v>
      </c>
      <c r="E6347">
        <f t="shared" si="298"/>
        <v>0.26052999999999998</v>
      </c>
      <c r="F6347">
        <v>0.23</v>
      </c>
      <c r="G6347">
        <v>0.23</v>
      </c>
      <c r="H6347">
        <v>0.13969000000000001</v>
      </c>
      <c r="I6347">
        <f t="shared" si="299"/>
        <v>0.18484500000000001</v>
      </c>
    </row>
    <row r="6348" spans="1:9" x14ac:dyDescent="0.25">
      <c r="A6348">
        <v>0.34790679396901703</v>
      </c>
      <c r="B6348">
        <v>0.34790679396901703</v>
      </c>
      <c r="C6348">
        <v>0.57377</v>
      </c>
      <c r="D6348">
        <f t="shared" si="297"/>
        <v>57.377000000000002</v>
      </c>
      <c r="E6348">
        <f t="shared" si="298"/>
        <v>0.57377</v>
      </c>
      <c r="F6348">
        <v>0.23</v>
      </c>
      <c r="G6348">
        <v>0.23</v>
      </c>
      <c r="H6348">
        <v>0.1321</v>
      </c>
      <c r="I6348">
        <f t="shared" si="299"/>
        <v>0.18104999999999999</v>
      </c>
    </row>
    <row r="6349" spans="1:9" x14ac:dyDescent="0.25">
      <c r="A6349">
        <v>0.33567906148127546</v>
      </c>
      <c r="B6349">
        <v>0.33567906148127546</v>
      </c>
      <c r="C6349">
        <v>0.3417</v>
      </c>
      <c r="D6349">
        <f t="shared" si="297"/>
        <v>34.17</v>
      </c>
      <c r="E6349">
        <f t="shared" si="298"/>
        <v>0.3417</v>
      </c>
      <c r="F6349">
        <v>0.23</v>
      </c>
      <c r="G6349">
        <v>0.23</v>
      </c>
      <c r="H6349">
        <v>0.13869999999999999</v>
      </c>
      <c r="I6349">
        <f t="shared" si="299"/>
        <v>0.18435000000000001</v>
      </c>
    </row>
    <row r="6350" spans="1:9" x14ac:dyDescent="0.25">
      <c r="A6350">
        <v>0.33567906148127546</v>
      </c>
      <c r="B6350">
        <v>0.33567906148127546</v>
      </c>
      <c r="C6350">
        <v>0.46614</v>
      </c>
      <c r="D6350">
        <f t="shared" si="297"/>
        <v>46.613999999999997</v>
      </c>
      <c r="E6350">
        <f t="shared" si="298"/>
        <v>0.46614</v>
      </c>
      <c r="F6350">
        <v>0.23</v>
      </c>
      <c r="G6350">
        <v>0.23</v>
      </c>
      <c r="H6350">
        <v>0.13905999999999999</v>
      </c>
      <c r="I6350">
        <f t="shared" si="299"/>
        <v>0.18453</v>
      </c>
    </row>
    <row r="6351" spans="1:9" x14ac:dyDescent="0.25">
      <c r="A6351">
        <v>0.36013438254012931</v>
      </c>
      <c r="B6351">
        <v>0.36013438254012931</v>
      </c>
      <c r="C6351">
        <v>0.54915000000000003</v>
      </c>
      <c r="D6351">
        <f t="shared" si="297"/>
        <v>54.915000000000006</v>
      </c>
      <c r="E6351">
        <f t="shared" si="298"/>
        <v>0.54915000000000003</v>
      </c>
      <c r="F6351">
        <v>0.23</v>
      </c>
      <c r="G6351">
        <v>0.23</v>
      </c>
      <c r="H6351">
        <v>0.12720000000000001</v>
      </c>
      <c r="I6351">
        <f t="shared" si="299"/>
        <v>0.17860000000000001</v>
      </c>
    </row>
    <row r="6352" spans="1:9" x14ac:dyDescent="0.25">
      <c r="A6352">
        <v>0.36013438254012931</v>
      </c>
      <c r="B6352">
        <v>0.36013438254012931</v>
      </c>
      <c r="C6352">
        <v>0.62435000000000007</v>
      </c>
      <c r="D6352">
        <f t="shared" si="297"/>
        <v>62.435000000000009</v>
      </c>
      <c r="E6352">
        <f t="shared" si="298"/>
        <v>0.62435000000000007</v>
      </c>
      <c r="F6352">
        <v>0.23</v>
      </c>
      <c r="G6352">
        <v>0.23</v>
      </c>
      <c r="H6352">
        <v>0.126</v>
      </c>
      <c r="I6352">
        <f t="shared" si="299"/>
        <v>0.17799999999999999</v>
      </c>
    </row>
    <row r="6353" spans="1:9" x14ac:dyDescent="0.25">
      <c r="A6353">
        <v>0.36013438254012931</v>
      </c>
      <c r="B6353">
        <v>0.36013438254012931</v>
      </c>
      <c r="C6353">
        <v>0.44980000000000003</v>
      </c>
      <c r="D6353">
        <f t="shared" si="297"/>
        <v>44.980000000000004</v>
      </c>
      <c r="E6353">
        <f t="shared" si="298"/>
        <v>0.44980000000000003</v>
      </c>
      <c r="F6353">
        <v>0.23</v>
      </c>
      <c r="G6353">
        <v>0.23</v>
      </c>
      <c r="H6353">
        <v>0.12720000000000001</v>
      </c>
      <c r="I6353">
        <f t="shared" si="299"/>
        <v>0.17860000000000001</v>
      </c>
    </row>
    <row r="6354" spans="1:9" x14ac:dyDescent="0.25">
      <c r="A6354">
        <v>0.3723621150278707</v>
      </c>
      <c r="B6354">
        <v>0.3723621150278707</v>
      </c>
      <c r="C6354">
        <v>0.29379</v>
      </c>
      <c r="D6354">
        <f t="shared" si="297"/>
        <v>29.378999999999998</v>
      </c>
      <c r="E6354">
        <f t="shared" si="298"/>
        <v>0.29379</v>
      </c>
      <c r="F6354">
        <v>0.23</v>
      </c>
      <c r="G6354">
        <v>0.23</v>
      </c>
      <c r="H6354">
        <v>0.13819999999999999</v>
      </c>
      <c r="I6354">
        <f t="shared" si="299"/>
        <v>0.18409999999999999</v>
      </c>
    </row>
    <row r="6355" spans="1:9" x14ac:dyDescent="0.25">
      <c r="A6355">
        <v>0.3723621150278707</v>
      </c>
      <c r="B6355">
        <v>0.3723621150278707</v>
      </c>
      <c r="C6355">
        <v>7.0559999999999998E-2</v>
      </c>
      <c r="D6355">
        <f t="shared" si="297"/>
        <v>7.056</v>
      </c>
      <c r="E6355">
        <f t="shared" si="298"/>
        <v>7.0559999999999998E-2</v>
      </c>
      <c r="F6355">
        <v>0.23</v>
      </c>
      <c r="G6355">
        <v>0.23</v>
      </c>
      <c r="H6355">
        <v>0.14843000000000001</v>
      </c>
      <c r="I6355">
        <f t="shared" si="299"/>
        <v>0.18921500000000002</v>
      </c>
    </row>
    <row r="6356" spans="1:9" x14ac:dyDescent="0.25">
      <c r="A6356">
        <v>0.47462308335907144</v>
      </c>
      <c r="B6356">
        <v>0.47462308335907144</v>
      </c>
      <c r="C6356">
        <v>0</v>
      </c>
      <c r="D6356">
        <f t="shared" si="297"/>
        <v>0</v>
      </c>
      <c r="E6356">
        <f t="shared" si="298"/>
        <v>0</v>
      </c>
      <c r="F6356">
        <v>0.23</v>
      </c>
      <c r="G6356">
        <v>0.23</v>
      </c>
      <c r="H6356">
        <v>0.18099000000000001</v>
      </c>
      <c r="I6356">
        <f t="shared" si="299"/>
        <v>0.20549500000000001</v>
      </c>
    </row>
    <row r="6357" spans="1:9" x14ac:dyDescent="0.25">
      <c r="A6357">
        <v>0.66691815103350682</v>
      </c>
      <c r="B6357">
        <v>0.66691815103350682</v>
      </c>
      <c r="C6357">
        <v>0</v>
      </c>
      <c r="D6357">
        <f t="shared" si="297"/>
        <v>0</v>
      </c>
      <c r="E6357">
        <f t="shared" si="298"/>
        <v>0</v>
      </c>
      <c r="F6357">
        <v>0.23</v>
      </c>
      <c r="G6357">
        <v>0.23</v>
      </c>
      <c r="H6357">
        <v>0.18793000000000001</v>
      </c>
      <c r="I6357">
        <f t="shared" si="299"/>
        <v>0.20896500000000001</v>
      </c>
    </row>
    <row r="6358" spans="1:9" x14ac:dyDescent="0.25">
      <c r="A6358">
        <v>0.74472408613911223</v>
      </c>
      <c r="B6358">
        <v>0.74472408613911223</v>
      </c>
      <c r="C6358">
        <v>0</v>
      </c>
      <c r="D6358">
        <f t="shared" si="297"/>
        <v>0</v>
      </c>
      <c r="E6358">
        <f t="shared" si="298"/>
        <v>0</v>
      </c>
      <c r="F6358">
        <v>0.23</v>
      </c>
      <c r="G6358">
        <v>0.23</v>
      </c>
      <c r="H6358">
        <v>0.18568000000000001</v>
      </c>
      <c r="I6358">
        <f t="shared" si="299"/>
        <v>0.20784000000000002</v>
      </c>
    </row>
    <row r="6359" spans="1:9" x14ac:dyDescent="0.25">
      <c r="A6359">
        <v>0.90033610026695232</v>
      </c>
      <c r="B6359">
        <v>0.90033610026695232</v>
      </c>
      <c r="C6359">
        <v>0</v>
      </c>
      <c r="D6359">
        <f t="shared" si="297"/>
        <v>0</v>
      </c>
      <c r="E6359">
        <f t="shared" si="298"/>
        <v>0</v>
      </c>
      <c r="F6359">
        <v>0.23</v>
      </c>
      <c r="G6359">
        <v>0.23</v>
      </c>
      <c r="H6359">
        <v>0.15005000000000002</v>
      </c>
      <c r="I6359">
        <f t="shared" si="299"/>
        <v>0.190025</v>
      </c>
    </row>
    <row r="6360" spans="1:9" x14ac:dyDescent="0.25">
      <c r="A6360">
        <v>0.90033610026695232</v>
      </c>
      <c r="B6360">
        <v>0.90033610026695232</v>
      </c>
      <c r="C6360">
        <v>0</v>
      </c>
      <c r="D6360">
        <f t="shared" si="297"/>
        <v>0</v>
      </c>
      <c r="E6360">
        <f t="shared" si="298"/>
        <v>0</v>
      </c>
      <c r="F6360">
        <v>0.23</v>
      </c>
      <c r="G6360">
        <v>0.23</v>
      </c>
      <c r="H6360">
        <v>0.1245</v>
      </c>
      <c r="I6360">
        <f t="shared" si="299"/>
        <v>0.17725000000000002</v>
      </c>
    </row>
    <row r="6361" spans="1:9" x14ac:dyDescent="0.25">
      <c r="A6361">
        <v>0.68358628720018022</v>
      </c>
      <c r="B6361">
        <v>0.68358628720018022</v>
      </c>
      <c r="C6361">
        <v>0</v>
      </c>
      <c r="D6361">
        <f t="shared" si="297"/>
        <v>0</v>
      </c>
      <c r="E6361">
        <f t="shared" si="298"/>
        <v>0</v>
      </c>
      <c r="F6361">
        <v>0.23</v>
      </c>
      <c r="G6361">
        <v>0.23</v>
      </c>
      <c r="H6361">
        <v>0.17</v>
      </c>
      <c r="I6361">
        <f t="shared" si="299"/>
        <v>0.2</v>
      </c>
    </row>
    <row r="6362" spans="1:9" x14ac:dyDescent="0.25">
      <c r="A6362">
        <v>0.42571287299125177</v>
      </c>
      <c r="B6362">
        <v>0.42571287299125177</v>
      </c>
      <c r="C6362">
        <v>0</v>
      </c>
      <c r="D6362">
        <f t="shared" si="297"/>
        <v>0</v>
      </c>
      <c r="E6362">
        <f t="shared" si="298"/>
        <v>0</v>
      </c>
      <c r="F6362">
        <v>0.23</v>
      </c>
      <c r="G6362">
        <v>0.23</v>
      </c>
      <c r="H6362">
        <v>0.16359000000000001</v>
      </c>
      <c r="I6362">
        <f t="shared" si="299"/>
        <v>0.196795</v>
      </c>
    </row>
    <row r="6363" spans="1:9" x14ac:dyDescent="0.25">
      <c r="A6363">
        <v>7.9028362954469397E-2</v>
      </c>
      <c r="B6363">
        <v>7.9028362954469397E-2</v>
      </c>
      <c r="C6363">
        <v>0</v>
      </c>
      <c r="D6363">
        <f t="shared" si="297"/>
        <v>0</v>
      </c>
      <c r="E6363">
        <f t="shared" si="298"/>
        <v>0</v>
      </c>
      <c r="F6363">
        <v>0.23</v>
      </c>
      <c r="G6363">
        <v>0.23</v>
      </c>
      <c r="H6363">
        <v>0.1615</v>
      </c>
      <c r="I6363">
        <f t="shared" si="299"/>
        <v>0.19575000000000001</v>
      </c>
    </row>
    <row r="6364" spans="1:9" x14ac:dyDescent="0.25">
      <c r="A6364">
        <v>7.9028362954469397E-2</v>
      </c>
      <c r="B6364">
        <v>7.9028362954469397E-2</v>
      </c>
      <c r="C6364">
        <v>0</v>
      </c>
      <c r="D6364">
        <f t="shared" si="297"/>
        <v>0</v>
      </c>
      <c r="E6364">
        <f t="shared" si="298"/>
        <v>0</v>
      </c>
      <c r="F6364">
        <v>0.23</v>
      </c>
      <c r="G6364">
        <v>0.23</v>
      </c>
      <c r="H6364">
        <v>0.16159999999999999</v>
      </c>
      <c r="I6364">
        <f t="shared" si="299"/>
        <v>0.1958</v>
      </c>
    </row>
    <row r="6365" spans="1:9" x14ac:dyDescent="0.25">
      <c r="A6365">
        <v>7.9028362954469397E-2</v>
      </c>
      <c r="B6365">
        <v>7.9028362954469397E-2</v>
      </c>
      <c r="C6365">
        <v>0</v>
      </c>
      <c r="D6365">
        <f t="shared" si="297"/>
        <v>0</v>
      </c>
      <c r="E6365">
        <f t="shared" si="298"/>
        <v>0</v>
      </c>
      <c r="F6365">
        <v>0.23</v>
      </c>
      <c r="G6365">
        <v>0.23</v>
      </c>
      <c r="H6365">
        <v>0.16359000000000001</v>
      </c>
      <c r="I6365">
        <f t="shared" si="299"/>
        <v>0.196795</v>
      </c>
    </row>
    <row r="6366" spans="1:9" x14ac:dyDescent="0.25">
      <c r="A6366">
        <v>7.9028362954469397E-2</v>
      </c>
      <c r="B6366">
        <v>7.9028362954469397E-2</v>
      </c>
      <c r="C6366">
        <v>0</v>
      </c>
      <c r="D6366">
        <f t="shared" si="297"/>
        <v>0</v>
      </c>
      <c r="E6366">
        <f t="shared" si="298"/>
        <v>0</v>
      </c>
      <c r="F6366">
        <v>0.23</v>
      </c>
      <c r="G6366">
        <v>0.23</v>
      </c>
      <c r="H6366">
        <v>0.16741999999999999</v>
      </c>
      <c r="I6366">
        <f t="shared" si="299"/>
        <v>0.19871</v>
      </c>
    </row>
    <row r="6367" spans="1:9" x14ac:dyDescent="0.25">
      <c r="A6367">
        <v>8.3919801349476159E-2</v>
      </c>
      <c r="B6367">
        <v>8.3919801349476159E-2</v>
      </c>
      <c r="C6367">
        <v>0</v>
      </c>
      <c r="D6367">
        <f t="shared" si="297"/>
        <v>0</v>
      </c>
      <c r="E6367">
        <f t="shared" si="298"/>
        <v>0</v>
      </c>
      <c r="F6367">
        <v>0.23</v>
      </c>
      <c r="G6367">
        <v>0.23</v>
      </c>
      <c r="H6367">
        <v>0.16916</v>
      </c>
      <c r="I6367">
        <f t="shared" si="299"/>
        <v>0.19958000000000001</v>
      </c>
    </row>
    <row r="6368" spans="1:9" x14ac:dyDescent="0.25">
      <c r="A6368">
        <v>0.19229449200791837</v>
      </c>
      <c r="B6368">
        <v>0.19229449200791837</v>
      </c>
      <c r="C6368">
        <v>0</v>
      </c>
      <c r="D6368">
        <f t="shared" si="297"/>
        <v>0</v>
      </c>
      <c r="E6368">
        <f t="shared" si="298"/>
        <v>0</v>
      </c>
      <c r="F6368">
        <v>0.23</v>
      </c>
      <c r="G6368">
        <v>0.23</v>
      </c>
      <c r="H6368">
        <v>0.19500000000000001</v>
      </c>
      <c r="I6368">
        <f t="shared" si="299"/>
        <v>0.21250000000000002</v>
      </c>
    </row>
    <row r="6369" spans="1:9" x14ac:dyDescent="0.25">
      <c r="A6369">
        <v>0.35569397886119736</v>
      </c>
      <c r="B6369">
        <v>0.35569397886119736</v>
      </c>
      <c r="C6369">
        <v>9.3379999999999991E-2</v>
      </c>
      <c r="D6369">
        <f t="shared" si="297"/>
        <v>9.3379999999999992</v>
      </c>
      <c r="E6369">
        <f t="shared" si="298"/>
        <v>9.3379999999999991E-2</v>
      </c>
      <c r="F6369">
        <v>0.23</v>
      </c>
      <c r="G6369">
        <v>0.23</v>
      </c>
      <c r="H6369">
        <v>0.22128999999999999</v>
      </c>
      <c r="I6369">
        <f t="shared" si="299"/>
        <v>0.22564499999999998</v>
      </c>
    </row>
    <row r="6370" spans="1:9" x14ac:dyDescent="0.25">
      <c r="A6370">
        <v>0.43349991396680282</v>
      </c>
      <c r="B6370">
        <v>0.43349991396680282</v>
      </c>
      <c r="C6370">
        <v>0.25244</v>
      </c>
      <c r="D6370">
        <f t="shared" si="297"/>
        <v>25.244</v>
      </c>
      <c r="E6370">
        <f t="shared" si="298"/>
        <v>0.25244</v>
      </c>
      <c r="F6370">
        <v>0.23</v>
      </c>
      <c r="G6370">
        <v>0.23</v>
      </c>
      <c r="H6370">
        <v>0.1968</v>
      </c>
      <c r="I6370">
        <f t="shared" si="299"/>
        <v>0.21340000000000001</v>
      </c>
    </row>
    <row r="6371" spans="1:9" x14ac:dyDescent="0.25">
      <c r="A6371">
        <v>0.3723621150278707</v>
      </c>
      <c r="B6371">
        <v>0.3723621150278707</v>
      </c>
      <c r="C6371">
        <v>0.23377999999999999</v>
      </c>
      <c r="D6371">
        <f t="shared" si="297"/>
        <v>23.378</v>
      </c>
      <c r="E6371">
        <f t="shared" si="298"/>
        <v>0.23378000000000002</v>
      </c>
      <c r="F6371">
        <v>0.23</v>
      </c>
      <c r="G6371">
        <v>0.23</v>
      </c>
      <c r="H6371">
        <v>0.17555000000000001</v>
      </c>
      <c r="I6371">
        <f t="shared" si="299"/>
        <v>0.20277500000000001</v>
      </c>
    </row>
    <row r="6372" spans="1:9" x14ac:dyDescent="0.25">
      <c r="A6372">
        <v>0.34790679396901703</v>
      </c>
      <c r="B6372">
        <v>0.34790679396901703</v>
      </c>
      <c r="C6372">
        <v>0.13447000000000001</v>
      </c>
      <c r="D6372">
        <f t="shared" si="297"/>
        <v>13.447000000000001</v>
      </c>
      <c r="E6372">
        <f t="shared" si="298"/>
        <v>0.13447000000000001</v>
      </c>
      <c r="F6372">
        <v>0.23</v>
      </c>
      <c r="G6372">
        <v>0.23</v>
      </c>
      <c r="H6372">
        <v>0.16567999999999999</v>
      </c>
      <c r="I6372">
        <f t="shared" si="299"/>
        <v>0.19784000000000002</v>
      </c>
    </row>
    <row r="6373" spans="1:9" x14ac:dyDescent="0.25">
      <c r="A6373">
        <v>0.33567906148127546</v>
      </c>
      <c r="B6373">
        <v>0.33567906148127546</v>
      </c>
      <c r="C6373">
        <v>0.49416000000000004</v>
      </c>
      <c r="D6373">
        <f t="shared" si="297"/>
        <v>49.416000000000004</v>
      </c>
      <c r="E6373">
        <f t="shared" si="298"/>
        <v>0.49416000000000004</v>
      </c>
      <c r="F6373">
        <v>0.23</v>
      </c>
      <c r="G6373">
        <v>0.23</v>
      </c>
      <c r="H6373">
        <v>0.16516999999999998</v>
      </c>
      <c r="I6373">
        <f t="shared" si="299"/>
        <v>0.19758500000000001</v>
      </c>
    </row>
    <row r="6374" spans="1:9" x14ac:dyDescent="0.25">
      <c r="A6374">
        <v>0.33567906148127546</v>
      </c>
      <c r="B6374">
        <v>0.33567906148127546</v>
      </c>
      <c r="C6374">
        <v>0.48307</v>
      </c>
      <c r="D6374">
        <f t="shared" si="297"/>
        <v>48.307000000000002</v>
      </c>
      <c r="E6374">
        <f t="shared" si="298"/>
        <v>0.48307000000000005</v>
      </c>
      <c r="F6374">
        <v>0.23</v>
      </c>
      <c r="G6374">
        <v>0.23</v>
      </c>
      <c r="H6374">
        <v>0.16300999999999999</v>
      </c>
      <c r="I6374">
        <f t="shared" si="299"/>
        <v>0.19650499999999999</v>
      </c>
    </row>
    <row r="6375" spans="1:9" x14ac:dyDescent="0.25">
      <c r="A6375">
        <v>0.36013438254012931</v>
      </c>
      <c r="B6375">
        <v>0.36013438254012931</v>
      </c>
      <c r="C6375">
        <v>0.46544999999999997</v>
      </c>
      <c r="D6375">
        <f t="shared" si="297"/>
        <v>46.544999999999995</v>
      </c>
      <c r="E6375">
        <f t="shared" si="298"/>
        <v>0.46544999999999997</v>
      </c>
      <c r="F6375">
        <v>0.23</v>
      </c>
      <c r="G6375">
        <v>0.23</v>
      </c>
      <c r="H6375">
        <v>0.15</v>
      </c>
      <c r="I6375">
        <f t="shared" si="299"/>
        <v>0.19</v>
      </c>
    </row>
    <row r="6376" spans="1:9" x14ac:dyDescent="0.25">
      <c r="A6376">
        <v>0.36013438254012931</v>
      </c>
      <c r="B6376">
        <v>0.36013438254012931</v>
      </c>
      <c r="C6376">
        <v>0.21434</v>
      </c>
      <c r="D6376">
        <f t="shared" si="297"/>
        <v>21.434000000000001</v>
      </c>
      <c r="E6376">
        <f t="shared" si="298"/>
        <v>0.21434</v>
      </c>
      <c r="F6376">
        <v>0.23</v>
      </c>
      <c r="G6376">
        <v>0.23</v>
      </c>
      <c r="H6376">
        <v>0.13869999999999999</v>
      </c>
      <c r="I6376">
        <f t="shared" si="299"/>
        <v>0.18435000000000001</v>
      </c>
    </row>
    <row r="6377" spans="1:9" x14ac:dyDescent="0.25">
      <c r="A6377">
        <v>0.36013438254012931</v>
      </c>
      <c r="B6377">
        <v>0.36013438254012931</v>
      </c>
      <c r="C6377">
        <v>0.24840999999999999</v>
      </c>
      <c r="D6377">
        <f t="shared" si="297"/>
        <v>24.840999999999998</v>
      </c>
      <c r="E6377">
        <f t="shared" si="298"/>
        <v>0.24840999999999999</v>
      </c>
      <c r="F6377">
        <v>0.23</v>
      </c>
      <c r="G6377">
        <v>0.23</v>
      </c>
      <c r="H6377">
        <v>0.13869999999999999</v>
      </c>
      <c r="I6377">
        <f t="shared" si="299"/>
        <v>0.18435000000000001</v>
      </c>
    </row>
    <row r="6378" spans="1:9" x14ac:dyDescent="0.25">
      <c r="A6378">
        <v>0.3723621150278707</v>
      </c>
      <c r="B6378">
        <v>0.3723621150278707</v>
      </c>
      <c r="C6378">
        <v>0.21140999999999999</v>
      </c>
      <c r="D6378">
        <f t="shared" si="297"/>
        <v>21.140999999999998</v>
      </c>
      <c r="E6378">
        <f t="shared" si="298"/>
        <v>0.21140999999999999</v>
      </c>
      <c r="F6378">
        <v>0.23</v>
      </c>
      <c r="G6378">
        <v>0.23</v>
      </c>
      <c r="H6378">
        <v>0.15853999999999999</v>
      </c>
      <c r="I6378">
        <f t="shared" si="299"/>
        <v>0.19427</v>
      </c>
    </row>
    <row r="6379" spans="1:9" x14ac:dyDescent="0.25">
      <c r="A6379">
        <v>0.3723621150278707</v>
      </c>
      <c r="B6379">
        <v>0.3723621150278707</v>
      </c>
      <c r="C6379">
        <v>2.8739999999999998E-2</v>
      </c>
      <c r="D6379">
        <f t="shared" si="297"/>
        <v>2.8739999999999997</v>
      </c>
      <c r="E6379">
        <f t="shared" si="298"/>
        <v>2.8739999999999998E-2</v>
      </c>
      <c r="F6379">
        <v>0.23</v>
      </c>
      <c r="G6379">
        <v>0.23</v>
      </c>
      <c r="H6379">
        <v>0.16669999999999999</v>
      </c>
      <c r="I6379">
        <f t="shared" si="299"/>
        <v>0.19835</v>
      </c>
    </row>
    <row r="6380" spans="1:9" x14ac:dyDescent="0.25">
      <c r="A6380">
        <v>0.47462308335907144</v>
      </c>
      <c r="B6380">
        <v>0.47462308335907144</v>
      </c>
      <c r="C6380">
        <v>0</v>
      </c>
      <c r="D6380">
        <f t="shared" si="297"/>
        <v>0</v>
      </c>
      <c r="E6380">
        <f t="shared" si="298"/>
        <v>0</v>
      </c>
      <c r="F6380">
        <v>0.23</v>
      </c>
      <c r="G6380">
        <v>0.23</v>
      </c>
      <c r="H6380">
        <v>0.18053999999999998</v>
      </c>
      <c r="I6380">
        <f t="shared" si="299"/>
        <v>0.20527000000000001</v>
      </c>
    </row>
    <row r="6381" spans="1:9" x14ac:dyDescent="0.25">
      <c r="A6381">
        <v>0.66691815103350682</v>
      </c>
      <c r="B6381">
        <v>0.66691815103350682</v>
      </c>
      <c r="C6381">
        <v>0</v>
      </c>
      <c r="D6381">
        <f t="shared" si="297"/>
        <v>0</v>
      </c>
      <c r="E6381">
        <f t="shared" si="298"/>
        <v>0</v>
      </c>
      <c r="F6381">
        <v>0.23</v>
      </c>
      <c r="G6381">
        <v>0.23</v>
      </c>
      <c r="H6381">
        <v>0.25</v>
      </c>
      <c r="I6381">
        <f t="shared" si="299"/>
        <v>0.24</v>
      </c>
    </row>
    <row r="6382" spans="1:9" x14ac:dyDescent="0.25">
      <c r="A6382">
        <v>0.74472408613911223</v>
      </c>
      <c r="B6382">
        <v>0.74472408613911223</v>
      </c>
      <c r="C6382">
        <v>0</v>
      </c>
      <c r="D6382">
        <f t="shared" si="297"/>
        <v>0</v>
      </c>
      <c r="E6382">
        <f t="shared" si="298"/>
        <v>0</v>
      </c>
      <c r="F6382">
        <v>0.23</v>
      </c>
      <c r="G6382">
        <v>0.23</v>
      </c>
      <c r="H6382">
        <v>0.23963999999999999</v>
      </c>
      <c r="I6382">
        <f t="shared" si="299"/>
        <v>0.23482</v>
      </c>
    </row>
    <row r="6383" spans="1:9" x14ac:dyDescent="0.25">
      <c r="A6383">
        <v>0.90033610026695232</v>
      </c>
      <c r="B6383">
        <v>0.90033610026695232</v>
      </c>
      <c r="C6383">
        <v>0</v>
      </c>
      <c r="D6383">
        <f t="shared" si="297"/>
        <v>0</v>
      </c>
      <c r="E6383">
        <f t="shared" si="298"/>
        <v>0</v>
      </c>
      <c r="F6383">
        <v>0.23</v>
      </c>
      <c r="G6383">
        <v>0.23</v>
      </c>
      <c r="H6383">
        <v>0.17687999999999998</v>
      </c>
      <c r="I6383">
        <f t="shared" si="299"/>
        <v>0.20344000000000001</v>
      </c>
    </row>
    <row r="6384" spans="1:9" x14ac:dyDescent="0.25">
      <c r="A6384">
        <v>0.90033610026695232</v>
      </c>
      <c r="B6384">
        <v>0.90033610026695232</v>
      </c>
      <c r="C6384">
        <v>0</v>
      </c>
      <c r="D6384">
        <f t="shared" si="297"/>
        <v>0</v>
      </c>
      <c r="E6384">
        <f t="shared" si="298"/>
        <v>0</v>
      </c>
      <c r="F6384">
        <v>0.23</v>
      </c>
      <c r="G6384">
        <v>0.23</v>
      </c>
      <c r="H6384">
        <v>0.17100000000000001</v>
      </c>
      <c r="I6384">
        <f t="shared" si="299"/>
        <v>0.20050000000000001</v>
      </c>
    </row>
    <row r="6385" spans="1:9" x14ac:dyDescent="0.25">
      <c r="A6385">
        <v>0.68358628720018022</v>
      </c>
      <c r="B6385">
        <v>0.68358628720018022</v>
      </c>
      <c r="C6385">
        <v>0</v>
      </c>
      <c r="D6385">
        <f t="shared" si="297"/>
        <v>0</v>
      </c>
      <c r="E6385">
        <f t="shared" si="298"/>
        <v>0</v>
      </c>
      <c r="F6385">
        <v>0.23</v>
      </c>
      <c r="G6385">
        <v>0.23</v>
      </c>
      <c r="H6385">
        <v>0.15225999999999998</v>
      </c>
      <c r="I6385">
        <f t="shared" si="299"/>
        <v>0.19112999999999999</v>
      </c>
    </row>
    <row r="6386" spans="1:9" x14ac:dyDescent="0.25">
      <c r="A6386">
        <v>0.42571287299125177</v>
      </c>
      <c r="B6386">
        <v>0.42571287299125177</v>
      </c>
      <c r="C6386">
        <v>0</v>
      </c>
      <c r="D6386">
        <f t="shared" si="297"/>
        <v>0</v>
      </c>
      <c r="E6386">
        <f t="shared" si="298"/>
        <v>0</v>
      </c>
      <c r="F6386">
        <v>0.23</v>
      </c>
      <c r="G6386">
        <v>0.23</v>
      </c>
      <c r="H6386">
        <v>0.14394999999999999</v>
      </c>
      <c r="I6386">
        <f t="shared" si="299"/>
        <v>0.186975</v>
      </c>
    </row>
    <row r="6387" spans="1:9" x14ac:dyDescent="0.25">
      <c r="A6387">
        <v>7.9028362954469397E-2</v>
      </c>
      <c r="B6387">
        <v>7.9028362954469397E-2</v>
      </c>
      <c r="C6387">
        <v>0</v>
      </c>
      <c r="D6387">
        <f t="shared" si="297"/>
        <v>0</v>
      </c>
      <c r="E6387">
        <f t="shared" si="298"/>
        <v>0</v>
      </c>
      <c r="F6387">
        <v>0.23</v>
      </c>
      <c r="G6387">
        <v>0.23</v>
      </c>
      <c r="H6387">
        <v>0.12805000000000002</v>
      </c>
      <c r="I6387">
        <f t="shared" si="299"/>
        <v>0.17902500000000002</v>
      </c>
    </row>
    <row r="6388" spans="1:9" x14ac:dyDescent="0.25">
      <c r="A6388">
        <v>7.9028362954469397E-2</v>
      </c>
      <c r="B6388">
        <v>7.9028362954469397E-2</v>
      </c>
      <c r="C6388">
        <v>0</v>
      </c>
      <c r="D6388">
        <f t="shared" si="297"/>
        <v>0</v>
      </c>
      <c r="E6388">
        <f t="shared" si="298"/>
        <v>0</v>
      </c>
      <c r="F6388">
        <v>0.23</v>
      </c>
      <c r="G6388">
        <v>0.23</v>
      </c>
      <c r="H6388">
        <v>0.1152</v>
      </c>
      <c r="I6388">
        <f t="shared" si="299"/>
        <v>0.1726</v>
      </c>
    </row>
    <row r="6389" spans="1:9" x14ac:dyDescent="0.25">
      <c r="A6389">
        <v>7.9028362954469397E-2</v>
      </c>
      <c r="B6389">
        <v>7.9028362954469397E-2</v>
      </c>
      <c r="C6389">
        <v>0</v>
      </c>
      <c r="D6389">
        <f t="shared" si="297"/>
        <v>0</v>
      </c>
      <c r="E6389">
        <f t="shared" si="298"/>
        <v>0</v>
      </c>
      <c r="F6389">
        <v>0.23</v>
      </c>
      <c r="G6389">
        <v>0.23</v>
      </c>
      <c r="H6389">
        <v>0.1152</v>
      </c>
      <c r="I6389">
        <f t="shared" si="299"/>
        <v>0.1726</v>
      </c>
    </row>
    <row r="6390" spans="1:9" x14ac:dyDescent="0.25">
      <c r="A6390">
        <v>7.9028362954469397E-2</v>
      </c>
      <c r="B6390">
        <v>7.9028362954469397E-2</v>
      </c>
      <c r="C6390">
        <v>0</v>
      </c>
      <c r="D6390">
        <f t="shared" si="297"/>
        <v>0</v>
      </c>
      <c r="E6390">
        <f t="shared" si="298"/>
        <v>0</v>
      </c>
      <c r="F6390">
        <v>0.23</v>
      </c>
      <c r="G6390">
        <v>0.23</v>
      </c>
      <c r="H6390">
        <v>0.1152</v>
      </c>
      <c r="I6390">
        <f t="shared" si="299"/>
        <v>0.1726</v>
      </c>
    </row>
    <row r="6391" spans="1:9" x14ac:dyDescent="0.25">
      <c r="A6391">
        <v>8.3919801349476159E-2</v>
      </c>
      <c r="B6391">
        <v>8.3919801349476159E-2</v>
      </c>
      <c r="C6391">
        <v>0</v>
      </c>
      <c r="D6391">
        <f t="shared" si="297"/>
        <v>0</v>
      </c>
      <c r="E6391">
        <f t="shared" si="298"/>
        <v>0</v>
      </c>
      <c r="F6391">
        <v>0.23</v>
      </c>
      <c r="G6391">
        <v>0.23</v>
      </c>
      <c r="H6391">
        <v>0.11531999999999999</v>
      </c>
      <c r="I6391">
        <f t="shared" si="299"/>
        <v>0.17266000000000001</v>
      </c>
    </row>
    <row r="6392" spans="1:9" x14ac:dyDescent="0.25">
      <c r="A6392">
        <v>0.19229449200791837</v>
      </c>
      <c r="B6392">
        <v>0.19229449200791837</v>
      </c>
      <c r="C6392">
        <v>0</v>
      </c>
      <c r="D6392">
        <f t="shared" si="297"/>
        <v>0</v>
      </c>
      <c r="E6392">
        <f t="shared" si="298"/>
        <v>0</v>
      </c>
      <c r="F6392">
        <v>0.23</v>
      </c>
      <c r="G6392">
        <v>0.23</v>
      </c>
      <c r="H6392">
        <v>0.17299999999999999</v>
      </c>
      <c r="I6392">
        <f t="shared" si="299"/>
        <v>0.20150000000000001</v>
      </c>
    </row>
    <row r="6393" spans="1:9" x14ac:dyDescent="0.25">
      <c r="A6393">
        <v>0.35569397886119736</v>
      </c>
      <c r="B6393">
        <v>0.35569397886119736</v>
      </c>
      <c r="C6393">
        <v>3.5139999999999998E-2</v>
      </c>
      <c r="D6393">
        <f t="shared" si="297"/>
        <v>3.5139999999999998</v>
      </c>
      <c r="E6393">
        <f t="shared" si="298"/>
        <v>3.5139999999999998E-2</v>
      </c>
      <c r="F6393">
        <v>0.23</v>
      </c>
      <c r="G6393">
        <v>0.23</v>
      </c>
      <c r="H6393">
        <v>0.17804</v>
      </c>
      <c r="I6393">
        <f t="shared" si="299"/>
        <v>0.20402000000000001</v>
      </c>
    </row>
    <row r="6394" spans="1:9" x14ac:dyDescent="0.25">
      <c r="A6394">
        <v>0.43349991396680282</v>
      </c>
      <c r="B6394">
        <v>0.43349991396680282</v>
      </c>
      <c r="C6394">
        <v>6.8720000000000003E-2</v>
      </c>
      <c r="D6394">
        <f t="shared" si="297"/>
        <v>6.8719999999999999</v>
      </c>
      <c r="E6394">
        <f t="shared" si="298"/>
        <v>6.8720000000000003E-2</v>
      </c>
      <c r="F6394">
        <v>0.23</v>
      </c>
      <c r="G6394">
        <v>0.23</v>
      </c>
      <c r="H6394">
        <v>0.14799000000000001</v>
      </c>
      <c r="I6394">
        <f t="shared" si="299"/>
        <v>0.18899500000000002</v>
      </c>
    </row>
    <row r="6395" spans="1:9" x14ac:dyDescent="0.25">
      <c r="A6395">
        <v>0.3723621150278707</v>
      </c>
      <c r="B6395">
        <v>0.3723621150278707</v>
      </c>
      <c r="C6395">
        <v>0.30734</v>
      </c>
      <c r="D6395">
        <f t="shared" si="297"/>
        <v>30.734000000000002</v>
      </c>
      <c r="E6395">
        <f t="shared" si="298"/>
        <v>0.30734</v>
      </c>
      <c r="F6395">
        <v>0.23</v>
      </c>
      <c r="G6395">
        <v>0.23</v>
      </c>
      <c r="H6395">
        <v>0.11195000000000001</v>
      </c>
      <c r="I6395">
        <f t="shared" si="299"/>
        <v>0.17097500000000002</v>
      </c>
    </row>
    <row r="6396" spans="1:9" x14ac:dyDescent="0.25">
      <c r="A6396">
        <v>0.34790679396901703</v>
      </c>
      <c r="B6396">
        <v>0.34790679396901703</v>
      </c>
      <c r="C6396">
        <v>0.60577000000000003</v>
      </c>
      <c r="D6396">
        <f t="shared" si="297"/>
        <v>60.577000000000005</v>
      </c>
      <c r="E6396">
        <f t="shared" si="298"/>
        <v>0.60577000000000003</v>
      </c>
      <c r="F6396">
        <v>0.23</v>
      </c>
      <c r="G6396">
        <v>0.23</v>
      </c>
      <c r="H6396">
        <v>0.10191</v>
      </c>
      <c r="I6396">
        <f t="shared" si="299"/>
        <v>0.16595500000000002</v>
      </c>
    </row>
    <row r="6397" spans="1:9" x14ac:dyDescent="0.25">
      <c r="A6397">
        <v>0.33567906148127546</v>
      </c>
      <c r="B6397">
        <v>0.33567906148127546</v>
      </c>
      <c r="C6397">
        <v>0.56989000000000001</v>
      </c>
      <c r="D6397">
        <f t="shared" si="297"/>
        <v>56.989000000000004</v>
      </c>
      <c r="E6397">
        <f t="shared" si="298"/>
        <v>0.56989000000000001</v>
      </c>
      <c r="F6397">
        <v>0.23</v>
      </c>
      <c r="G6397">
        <v>0.23</v>
      </c>
      <c r="H6397">
        <v>9.9500000000000005E-2</v>
      </c>
      <c r="I6397">
        <f t="shared" si="299"/>
        <v>0.16475000000000001</v>
      </c>
    </row>
    <row r="6398" spans="1:9" x14ac:dyDescent="0.25">
      <c r="A6398">
        <v>0.33567906148127546</v>
      </c>
      <c r="B6398">
        <v>0.33567906148127546</v>
      </c>
      <c r="C6398">
        <v>0.34561000000000003</v>
      </c>
      <c r="D6398">
        <f t="shared" si="297"/>
        <v>34.561</v>
      </c>
      <c r="E6398">
        <f t="shared" si="298"/>
        <v>0.34561000000000003</v>
      </c>
      <c r="F6398">
        <v>0.23</v>
      </c>
      <c r="G6398">
        <v>0.23</v>
      </c>
      <c r="H6398">
        <v>9.9000000000000005E-2</v>
      </c>
      <c r="I6398">
        <f t="shared" si="299"/>
        <v>0.16450000000000001</v>
      </c>
    </row>
    <row r="6399" spans="1:9" x14ac:dyDescent="0.25">
      <c r="A6399">
        <v>0.36013438254012931</v>
      </c>
      <c r="B6399">
        <v>0.36013438254012931</v>
      </c>
      <c r="C6399">
        <v>3.6859999999999997E-2</v>
      </c>
      <c r="D6399">
        <f t="shared" si="297"/>
        <v>3.6859999999999995</v>
      </c>
      <c r="E6399">
        <f t="shared" si="298"/>
        <v>3.6859999999999997E-2</v>
      </c>
      <c r="F6399">
        <v>0.23</v>
      </c>
      <c r="G6399">
        <v>0.23</v>
      </c>
      <c r="H6399">
        <v>9.6280000000000004E-2</v>
      </c>
      <c r="I6399">
        <f t="shared" si="299"/>
        <v>0.16314000000000001</v>
      </c>
    </row>
    <row r="6400" spans="1:9" x14ac:dyDescent="0.25">
      <c r="A6400">
        <v>0.36013438254012931</v>
      </c>
      <c r="B6400">
        <v>0.36013438254012931</v>
      </c>
      <c r="C6400">
        <v>9.0310000000000001E-2</v>
      </c>
      <c r="D6400">
        <f t="shared" si="297"/>
        <v>9.0310000000000006</v>
      </c>
      <c r="E6400">
        <f t="shared" si="298"/>
        <v>9.0310000000000001E-2</v>
      </c>
      <c r="F6400">
        <v>0.23</v>
      </c>
      <c r="G6400">
        <v>0.23</v>
      </c>
      <c r="H6400">
        <v>9.5700000000000007E-2</v>
      </c>
      <c r="I6400">
        <f t="shared" si="299"/>
        <v>0.16284999999999999</v>
      </c>
    </row>
    <row r="6401" spans="1:9" x14ac:dyDescent="0.25">
      <c r="A6401">
        <v>0.36013438254012931</v>
      </c>
      <c r="B6401">
        <v>0.36013438254012931</v>
      </c>
      <c r="C6401">
        <v>5.3249999999999999E-2</v>
      </c>
      <c r="D6401">
        <f t="shared" si="297"/>
        <v>5.3250000000000002</v>
      </c>
      <c r="E6401">
        <f t="shared" si="298"/>
        <v>5.3250000000000006E-2</v>
      </c>
      <c r="F6401">
        <v>0.23</v>
      </c>
      <c r="G6401">
        <v>0.23</v>
      </c>
      <c r="H6401">
        <v>9.6599999999999991E-2</v>
      </c>
      <c r="I6401">
        <f t="shared" si="299"/>
        <v>0.1633</v>
      </c>
    </row>
    <row r="6402" spans="1:9" x14ac:dyDescent="0.25">
      <c r="A6402">
        <v>0.3723621150278707</v>
      </c>
      <c r="B6402">
        <v>0.3723621150278707</v>
      </c>
      <c r="C6402">
        <v>2.1649999999999999E-2</v>
      </c>
      <c r="D6402">
        <f t="shared" si="297"/>
        <v>2.165</v>
      </c>
      <c r="E6402">
        <f t="shared" si="298"/>
        <v>2.1649999999999999E-2</v>
      </c>
      <c r="F6402">
        <v>0.23</v>
      </c>
      <c r="G6402">
        <v>0.23</v>
      </c>
      <c r="H6402">
        <v>9.9080000000000001E-2</v>
      </c>
      <c r="I6402">
        <f t="shared" si="299"/>
        <v>0.16454000000000002</v>
      </c>
    </row>
    <row r="6403" spans="1:9" x14ac:dyDescent="0.25">
      <c r="A6403">
        <v>0.3723621150278707</v>
      </c>
      <c r="B6403">
        <v>0.3723621150278707</v>
      </c>
      <c r="C6403">
        <v>4.1640000000000003E-2</v>
      </c>
      <c r="D6403">
        <f t="shared" ref="D6403:D6466" si="300">C6403*$K$2</f>
        <v>4.1640000000000006</v>
      </c>
      <c r="E6403">
        <f t="shared" ref="E6403:E6466" si="301">D6403*$L$2</f>
        <v>4.1640000000000003E-2</v>
      </c>
      <c r="F6403">
        <v>0.23</v>
      </c>
      <c r="G6403">
        <v>0.23</v>
      </c>
      <c r="H6403">
        <v>0.1152</v>
      </c>
      <c r="I6403">
        <f t="shared" ref="I6403:I6466" si="302">(G6403+H6403)/2</f>
        <v>0.1726</v>
      </c>
    </row>
    <row r="6404" spans="1:9" x14ac:dyDescent="0.25">
      <c r="A6404">
        <v>0.47462308335907144</v>
      </c>
      <c r="B6404">
        <v>0.47462308335907144</v>
      </c>
      <c r="C6404">
        <v>0</v>
      </c>
      <c r="D6404">
        <f t="shared" si="300"/>
        <v>0</v>
      </c>
      <c r="E6404">
        <f t="shared" si="301"/>
        <v>0</v>
      </c>
      <c r="F6404">
        <v>0.23</v>
      </c>
      <c r="G6404">
        <v>0.23</v>
      </c>
      <c r="H6404">
        <v>0.15800999999999998</v>
      </c>
      <c r="I6404">
        <f t="shared" si="302"/>
        <v>0.19400499999999998</v>
      </c>
    </row>
    <row r="6405" spans="1:9" x14ac:dyDescent="0.25">
      <c r="A6405">
        <v>0.66691815103350682</v>
      </c>
      <c r="B6405">
        <v>0.66691815103350682</v>
      </c>
      <c r="C6405">
        <v>0</v>
      </c>
      <c r="D6405">
        <f t="shared" si="300"/>
        <v>0</v>
      </c>
      <c r="E6405">
        <f t="shared" si="301"/>
        <v>0</v>
      </c>
      <c r="F6405">
        <v>0.23</v>
      </c>
      <c r="G6405">
        <v>0.23</v>
      </c>
      <c r="H6405">
        <v>0.18217</v>
      </c>
      <c r="I6405">
        <f t="shared" si="302"/>
        <v>0.20608500000000002</v>
      </c>
    </row>
    <row r="6406" spans="1:9" x14ac:dyDescent="0.25">
      <c r="A6406">
        <v>0.74472408613911223</v>
      </c>
      <c r="B6406">
        <v>0.74472408613911223</v>
      </c>
      <c r="C6406">
        <v>0</v>
      </c>
      <c r="D6406">
        <f t="shared" si="300"/>
        <v>0</v>
      </c>
      <c r="E6406">
        <f t="shared" si="301"/>
        <v>0</v>
      </c>
      <c r="F6406">
        <v>0.23</v>
      </c>
      <c r="G6406">
        <v>0.23</v>
      </c>
      <c r="H6406">
        <v>0.17849999999999999</v>
      </c>
      <c r="I6406">
        <f t="shared" si="302"/>
        <v>0.20424999999999999</v>
      </c>
    </row>
    <row r="6407" spans="1:9" x14ac:dyDescent="0.25">
      <c r="A6407">
        <v>0.90033610026695232</v>
      </c>
      <c r="B6407">
        <v>0.90033610026695232</v>
      </c>
      <c r="C6407">
        <v>0</v>
      </c>
      <c r="D6407">
        <f t="shared" si="300"/>
        <v>0</v>
      </c>
      <c r="E6407">
        <f t="shared" si="301"/>
        <v>0</v>
      </c>
      <c r="F6407">
        <v>0.23</v>
      </c>
      <c r="G6407">
        <v>0.23</v>
      </c>
      <c r="H6407">
        <v>0.13965</v>
      </c>
      <c r="I6407">
        <f t="shared" si="302"/>
        <v>0.18482500000000002</v>
      </c>
    </row>
    <row r="6408" spans="1:9" x14ac:dyDescent="0.25">
      <c r="A6408">
        <v>0.90033610026695232</v>
      </c>
      <c r="B6408">
        <v>0.90033610026695232</v>
      </c>
      <c r="C6408">
        <v>0</v>
      </c>
      <c r="D6408">
        <f t="shared" si="300"/>
        <v>0</v>
      </c>
      <c r="E6408">
        <f t="shared" si="301"/>
        <v>0</v>
      </c>
      <c r="F6408">
        <v>0.23</v>
      </c>
      <c r="G6408">
        <v>0.23</v>
      </c>
      <c r="H6408">
        <v>0.112</v>
      </c>
      <c r="I6408">
        <f t="shared" si="302"/>
        <v>0.17100000000000001</v>
      </c>
    </row>
    <row r="6409" spans="1:9" x14ac:dyDescent="0.25">
      <c r="A6409">
        <v>0.68358628720018022</v>
      </c>
      <c r="B6409">
        <v>0.68358628720018022</v>
      </c>
      <c r="C6409">
        <v>0</v>
      </c>
      <c r="D6409">
        <f t="shared" si="300"/>
        <v>0</v>
      </c>
      <c r="E6409">
        <f t="shared" si="301"/>
        <v>0</v>
      </c>
      <c r="F6409">
        <v>0.23</v>
      </c>
      <c r="G6409">
        <v>0.23</v>
      </c>
      <c r="H6409">
        <v>0.16008</v>
      </c>
      <c r="I6409">
        <f t="shared" si="302"/>
        <v>0.19503999999999999</v>
      </c>
    </row>
    <row r="6410" spans="1:9" x14ac:dyDescent="0.25">
      <c r="A6410">
        <v>0.42571287299125177</v>
      </c>
      <c r="B6410">
        <v>0.42571287299125177</v>
      </c>
      <c r="C6410">
        <v>0</v>
      </c>
      <c r="D6410">
        <f t="shared" si="300"/>
        <v>0</v>
      </c>
      <c r="E6410">
        <f t="shared" si="301"/>
        <v>0</v>
      </c>
      <c r="F6410">
        <v>0.23</v>
      </c>
      <c r="G6410">
        <v>0.23</v>
      </c>
      <c r="H6410">
        <v>0.14699999999999999</v>
      </c>
      <c r="I6410">
        <f t="shared" si="302"/>
        <v>0.1885</v>
      </c>
    </row>
    <row r="6411" spans="1:9" x14ac:dyDescent="0.25">
      <c r="A6411">
        <v>7.9028362954469397E-2</v>
      </c>
      <c r="B6411">
        <v>7.9028362954469397E-2</v>
      </c>
      <c r="C6411">
        <v>0</v>
      </c>
      <c r="D6411">
        <f t="shared" si="300"/>
        <v>0</v>
      </c>
      <c r="E6411">
        <f t="shared" si="301"/>
        <v>0</v>
      </c>
      <c r="F6411">
        <v>0.23</v>
      </c>
      <c r="G6411">
        <v>0.23</v>
      </c>
      <c r="H6411">
        <v>0.12793000000000002</v>
      </c>
      <c r="I6411">
        <f t="shared" si="302"/>
        <v>0.17896500000000001</v>
      </c>
    </row>
    <row r="6412" spans="1:9" x14ac:dyDescent="0.25">
      <c r="A6412">
        <v>7.9028362954469397E-2</v>
      </c>
      <c r="B6412">
        <v>7.9028362954469397E-2</v>
      </c>
      <c r="C6412">
        <v>0</v>
      </c>
      <c r="D6412">
        <f t="shared" si="300"/>
        <v>0</v>
      </c>
      <c r="E6412">
        <f t="shared" si="301"/>
        <v>0</v>
      </c>
      <c r="F6412">
        <v>0.23</v>
      </c>
      <c r="G6412">
        <v>0.23</v>
      </c>
      <c r="H6412">
        <v>0.11745999999999999</v>
      </c>
      <c r="I6412">
        <f t="shared" si="302"/>
        <v>0.17373</v>
      </c>
    </row>
    <row r="6413" spans="1:9" x14ac:dyDescent="0.25">
      <c r="A6413">
        <v>7.9028362954469397E-2</v>
      </c>
      <c r="B6413">
        <v>7.9028362954469397E-2</v>
      </c>
      <c r="C6413">
        <v>0</v>
      </c>
      <c r="D6413">
        <f t="shared" si="300"/>
        <v>0</v>
      </c>
      <c r="E6413">
        <f t="shared" si="301"/>
        <v>0</v>
      </c>
      <c r="F6413">
        <v>0.23</v>
      </c>
      <c r="G6413">
        <v>0.23</v>
      </c>
      <c r="H6413">
        <v>0.11716</v>
      </c>
      <c r="I6413">
        <f t="shared" si="302"/>
        <v>0.17358000000000001</v>
      </c>
    </row>
    <row r="6414" spans="1:9" x14ac:dyDescent="0.25">
      <c r="A6414">
        <v>7.9028362954469397E-2</v>
      </c>
      <c r="B6414">
        <v>7.9028362954469397E-2</v>
      </c>
      <c r="C6414">
        <v>0</v>
      </c>
      <c r="D6414">
        <f t="shared" si="300"/>
        <v>0</v>
      </c>
      <c r="E6414">
        <f t="shared" si="301"/>
        <v>0</v>
      </c>
      <c r="F6414">
        <v>0.23</v>
      </c>
      <c r="G6414">
        <v>0.23</v>
      </c>
      <c r="H6414">
        <v>0.11001000000000001</v>
      </c>
      <c r="I6414">
        <f t="shared" si="302"/>
        <v>0.17000500000000002</v>
      </c>
    </row>
    <row r="6415" spans="1:9" x14ac:dyDescent="0.25">
      <c r="A6415">
        <v>8.3919801349476159E-2</v>
      </c>
      <c r="B6415">
        <v>8.3919801349476159E-2</v>
      </c>
      <c r="C6415">
        <v>0</v>
      </c>
      <c r="D6415">
        <f t="shared" si="300"/>
        <v>0</v>
      </c>
      <c r="E6415">
        <f t="shared" si="301"/>
        <v>0</v>
      </c>
      <c r="F6415">
        <v>0.23</v>
      </c>
      <c r="G6415">
        <v>0.23</v>
      </c>
      <c r="H6415">
        <v>0.11</v>
      </c>
      <c r="I6415">
        <f t="shared" si="302"/>
        <v>0.17</v>
      </c>
    </row>
    <row r="6416" spans="1:9" x14ac:dyDescent="0.25">
      <c r="A6416">
        <v>0.19229449200791837</v>
      </c>
      <c r="B6416">
        <v>0.19229449200791837</v>
      </c>
      <c r="C6416">
        <v>0</v>
      </c>
      <c r="D6416">
        <f t="shared" si="300"/>
        <v>0</v>
      </c>
      <c r="E6416">
        <f t="shared" si="301"/>
        <v>0</v>
      </c>
      <c r="F6416">
        <v>0.23</v>
      </c>
      <c r="G6416">
        <v>0.23</v>
      </c>
      <c r="H6416">
        <v>0.10740999999999999</v>
      </c>
      <c r="I6416">
        <f t="shared" si="302"/>
        <v>0.16870499999999999</v>
      </c>
    </row>
    <row r="6417" spans="1:9" x14ac:dyDescent="0.25">
      <c r="A6417">
        <v>0.35569397886119736</v>
      </c>
      <c r="B6417">
        <v>0.35569397886119736</v>
      </c>
      <c r="C6417">
        <v>0.10776999999999999</v>
      </c>
      <c r="D6417">
        <f t="shared" si="300"/>
        <v>10.776999999999999</v>
      </c>
      <c r="E6417">
        <f t="shared" si="301"/>
        <v>0.10776999999999999</v>
      </c>
      <c r="F6417">
        <v>0.23</v>
      </c>
      <c r="G6417">
        <v>0.23</v>
      </c>
      <c r="H6417">
        <v>0.11871999999999999</v>
      </c>
      <c r="I6417">
        <f t="shared" si="302"/>
        <v>0.17436000000000001</v>
      </c>
    </row>
    <row r="6418" spans="1:9" x14ac:dyDescent="0.25">
      <c r="A6418">
        <v>0.43349991396680282</v>
      </c>
      <c r="B6418">
        <v>0.43349991396680282</v>
      </c>
      <c r="C6418">
        <v>0.25179000000000001</v>
      </c>
      <c r="D6418">
        <f t="shared" si="300"/>
        <v>25.179000000000002</v>
      </c>
      <c r="E6418">
        <f t="shared" si="301"/>
        <v>0.25179000000000001</v>
      </c>
      <c r="F6418">
        <v>0.23</v>
      </c>
      <c r="G6418">
        <v>0.23</v>
      </c>
      <c r="H6418">
        <v>0.11932</v>
      </c>
      <c r="I6418">
        <f t="shared" si="302"/>
        <v>0.17466000000000001</v>
      </c>
    </row>
    <row r="6419" spans="1:9" x14ac:dyDescent="0.25">
      <c r="A6419">
        <v>0.3723621150278707</v>
      </c>
      <c r="B6419">
        <v>0.3723621150278707</v>
      </c>
      <c r="C6419">
        <v>0.34773999999999999</v>
      </c>
      <c r="D6419">
        <f t="shared" si="300"/>
        <v>34.774000000000001</v>
      </c>
      <c r="E6419">
        <f t="shared" si="301"/>
        <v>0.34773999999999999</v>
      </c>
      <c r="F6419">
        <v>0.23</v>
      </c>
      <c r="G6419">
        <v>0.23</v>
      </c>
      <c r="H6419">
        <v>0.11738999999999999</v>
      </c>
      <c r="I6419">
        <f t="shared" si="302"/>
        <v>0.17369499999999999</v>
      </c>
    </row>
    <row r="6420" spans="1:9" x14ac:dyDescent="0.25">
      <c r="A6420">
        <v>0.34790679396901703</v>
      </c>
      <c r="B6420">
        <v>0.34790679396901703</v>
      </c>
      <c r="C6420">
        <v>0.42331999999999997</v>
      </c>
      <c r="D6420">
        <f t="shared" si="300"/>
        <v>42.332000000000001</v>
      </c>
      <c r="E6420">
        <f t="shared" si="301"/>
        <v>0.42332000000000003</v>
      </c>
      <c r="F6420">
        <v>0.23</v>
      </c>
      <c r="G6420">
        <v>0.23</v>
      </c>
      <c r="H6420">
        <v>8.7249999999999994E-2</v>
      </c>
      <c r="I6420">
        <f t="shared" si="302"/>
        <v>0.15862500000000002</v>
      </c>
    </row>
    <row r="6421" spans="1:9" x14ac:dyDescent="0.25">
      <c r="A6421">
        <v>0.33567906148127546</v>
      </c>
      <c r="B6421">
        <v>0.33567906148127546</v>
      </c>
      <c r="C6421">
        <v>0.49051</v>
      </c>
      <c r="D6421">
        <f t="shared" si="300"/>
        <v>49.051000000000002</v>
      </c>
      <c r="E6421">
        <f t="shared" si="301"/>
        <v>0.49051000000000006</v>
      </c>
      <c r="F6421">
        <v>0.23</v>
      </c>
      <c r="G6421">
        <v>0.23</v>
      </c>
      <c r="H6421">
        <v>7.6230000000000006E-2</v>
      </c>
      <c r="I6421">
        <f t="shared" si="302"/>
        <v>0.153115</v>
      </c>
    </row>
    <row r="6422" spans="1:9" x14ac:dyDescent="0.25">
      <c r="A6422">
        <v>0.33567906148127546</v>
      </c>
      <c r="B6422">
        <v>0.33567906148127546</v>
      </c>
      <c r="C6422">
        <v>0.54780999999999991</v>
      </c>
      <c r="D6422">
        <f t="shared" si="300"/>
        <v>54.780999999999992</v>
      </c>
      <c r="E6422">
        <f t="shared" si="301"/>
        <v>0.54780999999999991</v>
      </c>
      <c r="F6422">
        <v>0.23</v>
      </c>
      <c r="G6422">
        <v>0.23</v>
      </c>
      <c r="H6422">
        <v>7.3050000000000004E-2</v>
      </c>
      <c r="I6422">
        <f t="shared" si="302"/>
        <v>0.15152500000000002</v>
      </c>
    </row>
    <row r="6423" spans="1:9" x14ac:dyDescent="0.25">
      <c r="A6423">
        <v>0.36013438254012931</v>
      </c>
      <c r="B6423">
        <v>0.36013438254012931</v>
      </c>
      <c r="C6423">
        <v>0.29091</v>
      </c>
      <c r="D6423">
        <f t="shared" si="300"/>
        <v>29.091000000000001</v>
      </c>
      <c r="E6423">
        <f t="shared" si="301"/>
        <v>0.29091</v>
      </c>
      <c r="F6423">
        <v>0.23</v>
      </c>
      <c r="G6423">
        <v>0.23</v>
      </c>
      <c r="H6423">
        <v>6.4000000000000001E-2</v>
      </c>
      <c r="I6423">
        <f t="shared" si="302"/>
        <v>0.14700000000000002</v>
      </c>
    </row>
    <row r="6424" spans="1:9" x14ac:dyDescent="0.25">
      <c r="A6424">
        <v>0.36013438254012931</v>
      </c>
      <c r="B6424">
        <v>0.36013438254012931</v>
      </c>
      <c r="C6424">
        <v>0.31616000000000005</v>
      </c>
      <c r="D6424">
        <f t="shared" si="300"/>
        <v>31.616000000000007</v>
      </c>
      <c r="E6424">
        <f t="shared" si="301"/>
        <v>0.31616000000000005</v>
      </c>
      <c r="F6424">
        <v>0.23</v>
      </c>
      <c r="G6424">
        <v>0.23</v>
      </c>
      <c r="H6424">
        <v>6.0560000000000003E-2</v>
      </c>
      <c r="I6424">
        <f t="shared" si="302"/>
        <v>0.14528000000000002</v>
      </c>
    </row>
    <row r="6425" spans="1:9" x14ac:dyDescent="0.25">
      <c r="A6425">
        <v>0.36013438254012931</v>
      </c>
      <c r="B6425">
        <v>0.36013438254012931</v>
      </c>
      <c r="C6425">
        <v>0.16106999999999999</v>
      </c>
      <c r="D6425">
        <f t="shared" si="300"/>
        <v>16.106999999999999</v>
      </c>
      <c r="E6425">
        <f t="shared" si="301"/>
        <v>0.16106999999999999</v>
      </c>
      <c r="F6425">
        <v>0.23</v>
      </c>
      <c r="G6425">
        <v>0.23</v>
      </c>
      <c r="H6425">
        <v>5.0099999999999999E-2</v>
      </c>
      <c r="I6425">
        <f t="shared" si="302"/>
        <v>0.14005000000000001</v>
      </c>
    </row>
    <row r="6426" spans="1:9" x14ac:dyDescent="0.25">
      <c r="A6426">
        <v>0.3723621150278707</v>
      </c>
      <c r="B6426">
        <v>0.3723621150278707</v>
      </c>
      <c r="C6426">
        <v>0.21681</v>
      </c>
      <c r="D6426">
        <f t="shared" si="300"/>
        <v>21.681000000000001</v>
      </c>
      <c r="E6426">
        <f t="shared" si="301"/>
        <v>0.21681</v>
      </c>
      <c r="F6426">
        <v>0.23</v>
      </c>
      <c r="G6426">
        <v>0.23</v>
      </c>
      <c r="H6426">
        <v>5.4049999999999994E-2</v>
      </c>
      <c r="I6426">
        <f t="shared" si="302"/>
        <v>0.14202500000000001</v>
      </c>
    </row>
    <row r="6427" spans="1:9" x14ac:dyDescent="0.25">
      <c r="A6427">
        <v>0.3723621150278707</v>
      </c>
      <c r="B6427">
        <v>0.3723621150278707</v>
      </c>
      <c r="C6427">
        <v>5.323E-2</v>
      </c>
      <c r="D6427">
        <f t="shared" si="300"/>
        <v>5.3230000000000004</v>
      </c>
      <c r="E6427">
        <f t="shared" si="301"/>
        <v>5.3230000000000006E-2</v>
      </c>
      <c r="F6427">
        <v>0.23</v>
      </c>
      <c r="G6427">
        <v>0.23</v>
      </c>
      <c r="H6427">
        <v>6.4000000000000001E-2</v>
      </c>
      <c r="I6427">
        <f t="shared" si="302"/>
        <v>0.14700000000000002</v>
      </c>
    </row>
    <row r="6428" spans="1:9" x14ac:dyDescent="0.25">
      <c r="A6428">
        <v>0.47462308335907144</v>
      </c>
      <c r="B6428">
        <v>0.47462308335907144</v>
      </c>
      <c r="C6428">
        <v>0</v>
      </c>
      <c r="D6428">
        <f t="shared" si="300"/>
        <v>0</v>
      </c>
      <c r="E6428">
        <f t="shared" si="301"/>
        <v>0</v>
      </c>
      <c r="F6428">
        <v>0.23</v>
      </c>
      <c r="G6428">
        <v>0.23</v>
      </c>
      <c r="H6428">
        <v>0.11726</v>
      </c>
      <c r="I6428">
        <f t="shared" si="302"/>
        <v>0.17363000000000001</v>
      </c>
    </row>
    <row r="6429" spans="1:9" x14ac:dyDescent="0.25">
      <c r="A6429">
        <v>0.66691815103350682</v>
      </c>
      <c r="B6429">
        <v>0.66691815103350682</v>
      </c>
      <c r="C6429">
        <v>0</v>
      </c>
      <c r="D6429">
        <f t="shared" si="300"/>
        <v>0</v>
      </c>
      <c r="E6429">
        <f t="shared" si="301"/>
        <v>0</v>
      </c>
      <c r="F6429">
        <v>0.23</v>
      </c>
      <c r="G6429">
        <v>0.23</v>
      </c>
      <c r="H6429">
        <v>0.15703999999999999</v>
      </c>
      <c r="I6429">
        <f t="shared" si="302"/>
        <v>0.19352</v>
      </c>
    </row>
    <row r="6430" spans="1:9" x14ac:dyDescent="0.25">
      <c r="A6430">
        <v>0.74472408613911223</v>
      </c>
      <c r="B6430">
        <v>0.74472408613911223</v>
      </c>
      <c r="C6430">
        <v>0</v>
      </c>
      <c r="D6430">
        <f t="shared" si="300"/>
        <v>0</v>
      </c>
      <c r="E6430">
        <f t="shared" si="301"/>
        <v>0</v>
      </c>
      <c r="F6430">
        <v>0.23</v>
      </c>
      <c r="G6430">
        <v>0.23</v>
      </c>
      <c r="H6430">
        <v>0.16</v>
      </c>
      <c r="I6430">
        <f t="shared" si="302"/>
        <v>0.19500000000000001</v>
      </c>
    </row>
    <row r="6431" spans="1:9" x14ac:dyDescent="0.25">
      <c r="A6431">
        <v>0.90033610026695232</v>
      </c>
      <c r="B6431">
        <v>0.90033610026695232</v>
      </c>
      <c r="C6431">
        <v>0</v>
      </c>
      <c r="D6431">
        <f t="shared" si="300"/>
        <v>0</v>
      </c>
      <c r="E6431">
        <f t="shared" si="301"/>
        <v>0</v>
      </c>
      <c r="F6431">
        <v>0.23</v>
      </c>
      <c r="G6431">
        <v>0.23</v>
      </c>
      <c r="H6431">
        <v>0.12805000000000002</v>
      </c>
      <c r="I6431">
        <f t="shared" si="302"/>
        <v>0.17902500000000002</v>
      </c>
    </row>
    <row r="6432" spans="1:9" x14ac:dyDescent="0.25">
      <c r="A6432">
        <v>0.90033610026695232</v>
      </c>
      <c r="B6432">
        <v>0.90033610026695232</v>
      </c>
      <c r="C6432">
        <v>0</v>
      </c>
      <c r="D6432">
        <f t="shared" si="300"/>
        <v>0</v>
      </c>
      <c r="E6432">
        <f t="shared" si="301"/>
        <v>0</v>
      </c>
      <c r="F6432">
        <v>0.23</v>
      </c>
      <c r="G6432">
        <v>0.23</v>
      </c>
      <c r="H6432">
        <v>0.11776</v>
      </c>
      <c r="I6432">
        <f t="shared" si="302"/>
        <v>0.17388000000000001</v>
      </c>
    </row>
    <row r="6433" spans="1:9" x14ac:dyDescent="0.25">
      <c r="A6433">
        <v>0.68358628720018022</v>
      </c>
      <c r="B6433">
        <v>0.68358628720018022</v>
      </c>
      <c r="C6433">
        <v>0</v>
      </c>
      <c r="D6433">
        <f t="shared" si="300"/>
        <v>0</v>
      </c>
      <c r="E6433">
        <f t="shared" si="301"/>
        <v>0</v>
      </c>
      <c r="F6433">
        <v>0.23</v>
      </c>
      <c r="G6433">
        <v>0.23</v>
      </c>
      <c r="H6433">
        <v>0.10561</v>
      </c>
      <c r="I6433">
        <f t="shared" si="302"/>
        <v>0.16780500000000001</v>
      </c>
    </row>
    <row r="6434" spans="1:9" x14ac:dyDescent="0.25">
      <c r="A6434">
        <v>0.42571287299125177</v>
      </c>
      <c r="B6434">
        <v>0.42571287299125177</v>
      </c>
      <c r="C6434">
        <v>0</v>
      </c>
      <c r="D6434">
        <f t="shared" si="300"/>
        <v>0</v>
      </c>
      <c r="E6434">
        <f t="shared" si="301"/>
        <v>0</v>
      </c>
      <c r="F6434">
        <v>0.23</v>
      </c>
      <c r="G6434">
        <v>0.23</v>
      </c>
      <c r="H6434">
        <v>0.10579000000000001</v>
      </c>
      <c r="I6434">
        <f t="shared" si="302"/>
        <v>0.16789500000000002</v>
      </c>
    </row>
    <row r="6435" spans="1:9" x14ac:dyDescent="0.25">
      <c r="A6435">
        <v>7.9028362954469397E-2</v>
      </c>
      <c r="B6435">
        <v>7.9028362954469397E-2</v>
      </c>
      <c r="C6435">
        <v>0</v>
      </c>
      <c r="D6435">
        <f t="shared" si="300"/>
        <v>0</v>
      </c>
      <c r="E6435">
        <f t="shared" si="301"/>
        <v>0</v>
      </c>
      <c r="F6435">
        <v>0.23</v>
      </c>
      <c r="G6435">
        <v>0.23</v>
      </c>
      <c r="H6435">
        <v>9.5000000000000001E-2</v>
      </c>
      <c r="I6435">
        <f t="shared" si="302"/>
        <v>0.16250000000000001</v>
      </c>
    </row>
    <row r="6436" spans="1:9" x14ac:dyDescent="0.25">
      <c r="A6436">
        <v>7.9028362954469397E-2</v>
      </c>
      <c r="B6436">
        <v>7.9028362954469397E-2</v>
      </c>
      <c r="C6436">
        <v>0</v>
      </c>
      <c r="D6436">
        <f t="shared" si="300"/>
        <v>0</v>
      </c>
      <c r="E6436">
        <f t="shared" si="301"/>
        <v>0</v>
      </c>
      <c r="F6436">
        <v>0.23</v>
      </c>
      <c r="G6436">
        <v>0.23</v>
      </c>
      <c r="H6436">
        <v>0.10051</v>
      </c>
      <c r="I6436">
        <f t="shared" si="302"/>
        <v>0.16525500000000001</v>
      </c>
    </row>
    <row r="6437" spans="1:9" x14ac:dyDescent="0.25">
      <c r="A6437">
        <v>7.9028362954469397E-2</v>
      </c>
      <c r="B6437">
        <v>7.9028362954469397E-2</v>
      </c>
      <c r="C6437">
        <v>0</v>
      </c>
      <c r="D6437">
        <f t="shared" si="300"/>
        <v>0</v>
      </c>
      <c r="E6437">
        <f t="shared" si="301"/>
        <v>0</v>
      </c>
      <c r="F6437">
        <v>0.23</v>
      </c>
      <c r="G6437">
        <v>0.23</v>
      </c>
      <c r="H6437">
        <v>0.10079</v>
      </c>
      <c r="I6437">
        <f t="shared" si="302"/>
        <v>0.16539500000000001</v>
      </c>
    </row>
    <row r="6438" spans="1:9" x14ac:dyDescent="0.25">
      <c r="A6438">
        <v>7.9028362954469397E-2</v>
      </c>
      <c r="B6438">
        <v>7.9028362954469397E-2</v>
      </c>
      <c r="C6438">
        <v>0</v>
      </c>
      <c r="D6438">
        <f t="shared" si="300"/>
        <v>0</v>
      </c>
      <c r="E6438">
        <f t="shared" si="301"/>
        <v>0</v>
      </c>
      <c r="F6438">
        <v>0.23</v>
      </c>
      <c r="G6438">
        <v>0.23</v>
      </c>
      <c r="H6438">
        <v>0.10551000000000001</v>
      </c>
      <c r="I6438">
        <f t="shared" si="302"/>
        <v>0.16775500000000002</v>
      </c>
    </row>
    <row r="6439" spans="1:9" x14ac:dyDescent="0.25">
      <c r="A6439">
        <v>8.3919801349476159E-2</v>
      </c>
      <c r="B6439">
        <v>8.3919801349476159E-2</v>
      </c>
      <c r="C6439">
        <v>0</v>
      </c>
      <c r="D6439">
        <f t="shared" si="300"/>
        <v>0</v>
      </c>
      <c r="E6439">
        <f t="shared" si="301"/>
        <v>0</v>
      </c>
      <c r="F6439">
        <v>0.23</v>
      </c>
      <c r="G6439">
        <v>0.23</v>
      </c>
      <c r="H6439">
        <v>0.10111000000000001</v>
      </c>
      <c r="I6439">
        <f t="shared" si="302"/>
        <v>0.16555500000000001</v>
      </c>
    </row>
    <row r="6440" spans="1:9" x14ac:dyDescent="0.25">
      <c r="A6440">
        <v>0.19229449200791837</v>
      </c>
      <c r="B6440">
        <v>0.19229449200791837</v>
      </c>
      <c r="C6440">
        <v>0</v>
      </c>
      <c r="D6440">
        <f t="shared" si="300"/>
        <v>0</v>
      </c>
      <c r="E6440">
        <f t="shared" si="301"/>
        <v>0</v>
      </c>
      <c r="F6440">
        <v>0.23</v>
      </c>
      <c r="G6440">
        <v>0.23</v>
      </c>
      <c r="H6440">
        <v>0.1</v>
      </c>
      <c r="I6440">
        <f t="shared" si="302"/>
        <v>0.16500000000000001</v>
      </c>
    </row>
    <row r="6441" spans="1:9" x14ac:dyDescent="0.25">
      <c r="A6441">
        <v>0.35569397886119736</v>
      </c>
      <c r="B6441">
        <v>0.35569397886119736</v>
      </c>
      <c r="C6441">
        <v>7.5450000000000003E-2</v>
      </c>
      <c r="D6441">
        <f t="shared" si="300"/>
        <v>7.5449999999999999</v>
      </c>
      <c r="E6441">
        <f t="shared" si="301"/>
        <v>7.5450000000000003E-2</v>
      </c>
      <c r="F6441">
        <v>0.23</v>
      </c>
      <c r="G6441">
        <v>0.23</v>
      </c>
      <c r="H6441">
        <v>7.5200000000000003E-2</v>
      </c>
      <c r="I6441">
        <f t="shared" si="302"/>
        <v>0.15260000000000001</v>
      </c>
    </row>
    <row r="6442" spans="1:9" x14ac:dyDescent="0.25">
      <c r="A6442">
        <v>0.43349991396680282</v>
      </c>
      <c r="B6442">
        <v>0.43349991396680282</v>
      </c>
      <c r="C6442">
        <v>0.11075</v>
      </c>
      <c r="D6442">
        <f t="shared" si="300"/>
        <v>11.074999999999999</v>
      </c>
      <c r="E6442">
        <f t="shared" si="301"/>
        <v>0.11075</v>
      </c>
      <c r="F6442">
        <v>0.23</v>
      </c>
      <c r="G6442">
        <v>0.23</v>
      </c>
      <c r="H6442">
        <v>6.9000000000000006E-2</v>
      </c>
      <c r="I6442">
        <f t="shared" si="302"/>
        <v>0.14950000000000002</v>
      </c>
    </row>
    <row r="6443" spans="1:9" x14ac:dyDescent="0.25">
      <c r="A6443">
        <v>0.3723621150278707</v>
      </c>
      <c r="B6443">
        <v>0.3723621150278707</v>
      </c>
      <c r="C6443">
        <v>0.51240999999999992</v>
      </c>
      <c r="D6443">
        <f t="shared" si="300"/>
        <v>51.240999999999993</v>
      </c>
      <c r="E6443">
        <f t="shared" si="301"/>
        <v>0.51240999999999992</v>
      </c>
      <c r="F6443">
        <v>0.23</v>
      </c>
      <c r="G6443">
        <v>0.23</v>
      </c>
      <c r="H6443">
        <v>3.083E-2</v>
      </c>
      <c r="I6443">
        <f t="shared" si="302"/>
        <v>0.130415</v>
      </c>
    </row>
    <row r="6444" spans="1:9" x14ac:dyDescent="0.25">
      <c r="A6444">
        <v>0.34790679396901703</v>
      </c>
      <c r="B6444">
        <v>0.34790679396901703</v>
      </c>
      <c r="C6444">
        <v>0.63046000000000002</v>
      </c>
      <c r="D6444">
        <f t="shared" si="300"/>
        <v>63.045999999999999</v>
      </c>
      <c r="E6444">
        <f t="shared" si="301"/>
        <v>0.63046000000000002</v>
      </c>
      <c r="F6444">
        <v>0.23</v>
      </c>
      <c r="G6444">
        <v>0.23</v>
      </c>
      <c r="H6444">
        <v>1.4399999999999999E-3</v>
      </c>
      <c r="I6444">
        <f t="shared" si="302"/>
        <v>0.11572</v>
      </c>
    </row>
    <row r="6445" spans="1:9" x14ac:dyDescent="0.25">
      <c r="A6445">
        <v>0.33567906148127546</v>
      </c>
      <c r="B6445">
        <v>0.33567906148127546</v>
      </c>
      <c r="C6445">
        <v>0.68110000000000004</v>
      </c>
      <c r="D6445">
        <f t="shared" si="300"/>
        <v>68.11</v>
      </c>
      <c r="E6445">
        <f t="shared" si="301"/>
        <v>0.68110000000000004</v>
      </c>
      <c r="F6445">
        <v>0.23</v>
      </c>
      <c r="G6445">
        <v>0.23</v>
      </c>
      <c r="H6445">
        <v>3.0000000000000001E-3</v>
      </c>
      <c r="I6445">
        <f t="shared" si="302"/>
        <v>0.11650000000000001</v>
      </c>
    </row>
    <row r="6446" spans="1:9" x14ac:dyDescent="0.25">
      <c r="A6446">
        <v>0.33567906148127546</v>
      </c>
      <c r="B6446">
        <v>0.33567906148127546</v>
      </c>
      <c r="C6446">
        <v>0.73492999999999997</v>
      </c>
      <c r="D6446">
        <f t="shared" si="300"/>
        <v>73.492999999999995</v>
      </c>
      <c r="E6446">
        <f t="shared" si="301"/>
        <v>0.73492999999999997</v>
      </c>
      <c r="F6446">
        <v>0.23</v>
      </c>
      <c r="G6446">
        <v>0.23</v>
      </c>
      <c r="H6446">
        <v>1.4999999999999999E-2</v>
      </c>
      <c r="I6446">
        <f t="shared" si="302"/>
        <v>0.1225</v>
      </c>
    </row>
    <row r="6447" spans="1:9" x14ac:dyDescent="0.25">
      <c r="A6447">
        <v>0.36013438254012931</v>
      </c>
      <c r="B6447">
        <v>0.36013438254012931</v>
      </c>
      <c r="C6447">
        <v>0.73885000000000001</v>
      </c>
      <c r="D6447">
        <f t="shared" si="300"/>
        <v>73.885000000000005</v>
      </c>
      <c r="E6447">
        <f t="shared" si="301"/>
        <v>0.73885000000000012</v>
      </c>
      <c r="F6447">
        <v>0.23</v>
      </c>
      <c r="G6447">
        <v>0.23</v>
      </c>
      <c r="H6447">
        <v>1.307E-2</v>
      </c>
      <c r="I6447">
        <f t="shared" si="302"/>
        <v>0.121535</v>
      </c>
    </row>
    <row r="6448" spans="1:9" x14ac:dyDescent="0.25">
      <c r="A6448">
        <v>0.36013438254012931</v>
      </c>
      <c r="B6448">
        <v>0.36013438254012931</v>
      </c>
      <c r="C6448">
        <v>0.61858000000000002</v>
      </c>
      <c r="D6448">
        <f t="shared" si="300"/>
        <v>61.858000000000004</v>
      </c>
      <c r="E6448">
        <f t="shared" si="301"/>
        <v>0.61858000000000002</v>
      </c>
      <c r="F6448">
        <v>0.23</v>
      </c>
      <c r="G6448">
        <v>0.23</v>
      </c>
      <c r="H6448">
        <v>1.2900000000000001E-3</v>
      </c>
      <c r="I6448">
        <f t="shared" si="302"/>
        <v>0.11564500000000001</v>
      </c>
    </row>
    <row r="6449" spans="1:9" x14ac:dyDescent="0.25">
      <c r="A6449">
        <v>0.36013438254012931</v>
      </c>
      <c r="B6449">
        <v>0.36013438254012931</v>
      </c>
      <c r="C6449">
        <v>0.37207000000000001</v>
      </c>
      <c r="D6449">
        <f t="shared" si="300"/>
        <v>37.207000000000001</v>
      </c>
      <c r="E6449">
        <f t="shared" si="301"/>
        <v>0.37207000000000001</v>
      </c>
      <c r="F6449">
        <v>0.23</v>
      </c>
      <c r="G6449">
        <v>0.23</v>
      </c>
      <c r="H6449">
        <v>1.2900000000000001E-3</v>
      </c>
      <c r="I6449">
        <f t="shared" si="302"/>
        <v>0.11564500000000001</v>
      </c>
    </row>
    <row r="6450" spans="1:9" x14ac:dyDescent="0.25">
      <c r="A6450">
        <v>0.3723621150278707</v>
      </c>
      <c r="B6450">
        <v>0.3723621150278707</v>
      </c>
      <c r="C6450">
        <v>9.1430000000000011E-2</v>
      </c>
      <c r="D6450">
        <f t="shared" si="300"/>
        <v>9.1430000000000007</v>
      </c>
      <c r="E6450">
        <f t="shared" si="301"/>
        <v>9.1430000000000011E-2</v>
      </c>
      <c r="F6450">
        <v>0.23</v>
      </c>
      <c r="G6450">
        <v>0.23</v>
      </c>
      <c r="H6450">
        <v>1.4399999999999999E-3</v>
      </c>
      <c r="I6450">
        <f t="shared" si="302"/>
        <v>0.11572</v>
      </c>
    </row>
    <row r="6451" spans="1:9" x14ac:dyDescent="0.25">
      <c r="A6451">
        <v>0.3723621150278707</v>
      </c>
      <c r="B6451">
        <v>0.3723621150278707</v>
      </c>
      <c r="C6451">
        <v>2.7030000000000002E-2</v>
      </c>
      <c r="D6451">
        <f t="shared" si="300"/>
        <v>2.7030000000000003</v>
      </c>
      <c r="E6451">
        <f t="shared" si="301"/>
        <v>2.7030000000000002E-2</v>
      </c>
      <c r="F6451">
        <v>0.23</v>
      </c>
      <c r="G6451">
        <v>0.23</v>
      </c>
      <c r="H6451">
        <v>3.4159999999999996E-2</v>
      </c>
      <c r="I6451">
        <f t="shared" si="302"/>
        <v>0.13208</v>
      </c>
    </row>
    <row r="6452" spans="1:9" x14ac:dyDescent="0.25">
      <c r="A6452">
        <v>0.47462308335907144</v>
      </c>
      <c r="B6452">
        <v>0.47462308335907144</v>
      </c>
      <c r="C6452">
        <v>0</v>
      </c>
      <c r="D6452">
        <f t="shared" si="300"/>
        <v>0</v>
      </c>
      <c r="E6452">
        <f t="shared" si="301"/>
        <v>0</v>
      </c>
      <c r="F6452">
        <v>0.23</v>
      </c>
      <c r="G6452">
        <v>0.23</v>
      </c>
      <c r="H6452">
        <v>0.11600000000000001</v>
      </c>
      <c r="I6452">
        <f t="shared" si="302"/>
        <v>0.17300000000000001</v>
      </c>
    </row>
    <row r="6453" spans="1:9" x14ac:dyDescent="0.25">
      <c r="A6453">
        <v>0.66691815103350682</v>
      </c>
      <c r="B6453">
        <v>0.66691815103350682</v>
      </c>
      <c r="C6453">
        <v>0</v>
      </c>
      <c r="D6453">
        <f t="shared" si="300"/>
        <v>0</v>
      </c>
      <c r="E6453">
        <f t="shared" si="301"/>
        <v>0</v>
      </c>
      <c r="F6453">
        <v>0.23</v>
      </c>
      <c r="G6453">
        <v>0.23</v>
      </c>
      <c r="H6453">
        <v>0.14815999999999999</v>
      </c>
      <c r="I6453">
        <f t="shared" si="302"/>
        <v>0.18908</v>
      </c>
    </row>
    <row r="6454" spans="1:9" x14ac:dyDescent="0.25">
      <c r="A6454">
        <v>0.74472408613911223</v>
      </c>
      <c r="B6454">
        <v>0.74472408613911223</v>
      </c>
      <c r="C6454">
        <v>0</v>
      </c>
      <c r="D6454">
        <f t="shared" si="300"/>
        <v>0</v>
      </c>
      <c r="E6454">
        <f t="shared" si="301"/>
        <v>0</v>
      </c>
      <c r="F6454">
        <v>0.23</v>
      </c>
      <c r="G6454">
        <v>0.23</v>
      </c>
      <c r="H6454">
        <v>0.15681999999999999</v>
      </c>
      <c r="I6454">
        <f t="shared" si="302"/>
        <v>0.19341</v>
      </c>
    </row>
    <row r="6455" spans="1:9" x14ac:dyDescent="0.25">
      <c r="A6455">
        <v>0.90033610026695232</v>
      </c>
      <c r="B6455">
        <v>0.90033610026695232</v>
      </c>
      <c r="C6455">
        <v>0</v>
      </c>
      <c r="D6455">
        <f t="shared" si="300"/>
        <v>0</v>
      </c>
      <c r="E6455">
        <f t="shared" si="301"/>
        <v>0</v>
      </c>
      <c r="F6455">
        <v>0.23</v>
      </c>
      <c r="G6455">
        <v>0.23</v>
      </c>
      <c r="H6455">
        <v>0.14468</v>
      </c>
      <c r="I6455">
        <f t="shared" si="302"/>
        <v>0.18734000000000001</v>
      </c>
    </row>
    <row r="6456" spans="1:9" x14ac:dyDescent="0.25">
      <c r="A6456">
        <v>0.90033610026695232</v>
      </c>
      <c r="B6456">
        <v>0.90033610026695232</v>
      </c>
      <c r="C6456">
        <v>0</v>
      </c>
      <c r="D6456">
        <f t="shared" si="300"/>
        <v>0</v>
      </c>
      <c r="E6456">
        <f t="shared" si="301"/>
        <v>0</v>
      </c>
      <c r="F6456">
        <v>0.23</v>
      </c>
      <c r="G6456">
        <v>0.23</v>
      </c>
      <c r="H6456">
        <v>0.10149</v>
      </c>
      <c r="I6456">
        <f t="shared" si="302"/>
        <v>0.165745</v>
      </c>
    </row>
    <row r="6457" spans="1:9" x14ac:dyDescent="0.25">
      <c r="A6457">
        <v>0.68358628720018022</v>
      </c>
      <c r="B6457">
        <v>0.68358628720018022</v>
      </c>
      <c r="C6457">
        <v>0</v>
      </c>
      <c r="D6457">
        <f t="shared" si="300"/>
        <v>0</v>
      </c>
      <c r="E6457">
        <f t="shared" si="301"/>
        <v>0</v>
      </c>
      <c r="F6457">
        <v>0.23</v>
      </c>
      <c r="G6457">
        <v>0.23</v>
      </c>
      <c r="H6457">
        <v>9.3180000000000013E-2</v>
      </c>
      <c r="I6457">
        <f t="shared" si="302"/>
        <v>0.16159000000000001</v>
      </c>
    </row>
    <row r="6458" spans="1:9" x14ac:dyDescent="0.25">
      <c r="A6458">
        <v>0.42571287299125177</v>
      </c>
      <c r="B6458">
        <v>0.42571287299125177</v>
      </c>
      <c r="C6458">
        <v>0</v>
      </c>
      <c r="D6458">
        <f t="shared" si="300"/>
        <v>0</v>
      </c>
      <c r="E6458">
        <f t="shared" si="301"/>
        <v>0</v>
      </c>
      <c r="F6458">
        <v>0.23</v>
      </c>
      <c r="G6458">
        <v>0.23</v>
      </c>
      <c r="H6458">
        <v>0.08</v>
      </c>
      <c r="I6458">
        <f t="shared" si="302"/>
        <v>0.155</v>
      </c>
    </row>
    <row r="6459" spans="1:9" x14ac:dyDescent="0.25">
      <c r="A6459">
        <v>7.9028362954469397E-2</v>
      </c>
      <c r="B6459">
        <v>7.9028362954469397E-2</v>
      </c>
      <c r="C6459">
        <v>0</v>
      </c>
      <c r="D6459">
        <f t="shared" si="300"/>
        <v>0</v>
      </c>
      <c r="E6459">
        <f t="shared" si="301"/>
        <v>0</v>
      </c>
      <c r="F6459">
        <v>0.23</v>
      </c>
      <c r="G6459">
        <v>0.23</v>
      </c>
      <c r="H6459">
        <v>7.5639999999999999E-2</v>
      </c>
      <c r="I6459">
        <f t="shared" si="302"/>
        <v>0.15282000000000001</v>
      </c>
    </row>
    <row r="6460" spans="1:9" x14ac:dyDescent="0.25">
      <c r="A6460">
        <v>7.9028362954469397E-2</v>
      </c>
      <c r="B6460">
        <v>7.9028362954469397E-2</v>
      </c>
      <c r="C6460">
        <v>0</v>
      </c>
      <c r="D6460">
        <f t="shared" si="300"/>
        <v>0</v>
      </c>
      <c r="E6460">
        <f t="shared" si="301"/>
        <v>0</v>
      </c>
      <c r="F6460">
        <v>0.23</v>
      </c>
      <c r="G6460">
        <v>0.23</v>
      </c>
      <c r="H6460">
        <v>0.08</v>
      </c>
      <c r="I6460">
        <f t="shared" si="302"/>
        <v>0.155</v>
      </c>
    </row>
    <row r="6461" spans="1:9" x14ac:dyDescent="0.25">
      <c r="A6461">
        <v>7.9028362954469397E-2</v>
      </c>
      <c r="B6461">
        <v>7.9028362954469397E-2</v>
      </c>
      <c r="C6461">
        <v>0</v>
      </c>
      <c r="D6461">
        <f t="shared" si="300"/>
        <v>0</v>
      </c>
      <c r="E6461">
        <f t="shared" si="301"/>
        <v>0</v>
      </c>
      <c r="F6461">
        <v>0.23</v>
      </c>
      <c r="G6461">
        <v>0.23</v>
      </c>
      <c r="H6461">
        <v>8.5099999999999995E-2</v>
      </c>
      <c r="I6461">
        <f t="shared" si="302"/>
        <v>0.15755</v>
      </c>
    </row>
    <row r="6462" spans="1:9" x14ac:dyDescent="0.25">
      <c r="A6462">
        <v>7.9028362954469397E-2</v>
      </c>
      <c r="B6462">
        <v>7.9028362954469397E-2</v>
      </c>
      <c r="C6462">
        <v>0</v>
      </c>
      <c r="D6462">
        <f t="shared" si="300"/>
        <v>0</v>
      </c>
      <c r="E6462">
        <f t="shared" si="301"/>
        <v>0</v>
      </c>
      <c r="F6462">
        <v>0.23</v>
      </c>
      <c r="G6462">
        <v>0.23</v>
      </c>
      <c r="H6462">
        <v>9.4340000000000007E-2</v>
      </c>
      <c r="I6462">
        <f t="shared" si="302"/>
        <v>0.16217000000000001</v>
      </c>
    </row>
    <row r="6463" spans="1:9" x14ac:dyDescent="0.25">
      <c r="A6463">
        <v>8.3919801349476159E-2</v>
      </c>
      <c r="B6463">
        <v>8.3919801349476159E-2</v>
      </c>
      <c r="C6463">
        <v>0</v>
      </c>
      <c r="D6463">
        <f t="shared" si="300"/>
        <v>0</v>
      </c>
      <c r="E6463">
        <f t="shared" si="301"/>
        <v>0</v>
      </c>
      <c r="F6463">
        <v>0.23</v>
      </c>
      <c r="G6463">
        <v>0.23</v>
      </c>
      <c r="H6463">
        <v>9.6340000000000009E-2</v>
      </c>
      <c r="I6463">
        <f t="shared" si="302"/>
        <v>0.16317000000000001</v>
      </c>
    </row>
    <row r="6464" spans="1:9" x14ac:dyDescent="0.25">
      <c r="A6464">
        <v>0.19229449200791837</v>
      </c>
      <c r="B6464">
        <v>0.19229449200791837</v>
      </c>
      <c r="C6464">
        <v>0</v>
      </c>
      <c r="D6464">
        <f t="shared" si="300"/>
        <v>0</v>
      </c>
      <c r="E6464">
        <f t="shared" si="301"/>
        <v>0</v>
      </c>
      <c r="F6464">
        <v>0.23</v>
      </c>
      <c r="G6464">
        <v>0.23</v>
      </c>
      <c r="H6464">
        <v>0.12251999999999999</v>
      </c>
      <c r="I6464">
        <f t="shared" si="302"/>
        <v>0.17626</v>
      </c>
    </row>
    <row r="6465" spans="1:9" x14ac:dyDescent="0.25">
      <c r="A6465">
        <v>0.35569397886119736</v>
      </c>
      <c r="B6465">
        <v>0.35569397886119736</v>
      </c>
      <c r="C6465">
        <v>0.14463999999999999</v>
      </c>
      <c r="D6465">
        <f t="shared" si="300"/>
        <v>14.463999999999999</v>
      </c>
      <c r="E6465">
        <f t="shared" si="301"/>
        <v>0.14463999999999999</v>
      </c>
      <c r="F6465">
        <v>0.23</v>
      </c>
      <c r="G6465">
        <v>0.23</v>
      </c>
      <c r="H6465">
        <v>0.15</v>
      </c>
      <c r="I6465">
        <f t="shared" si="302"/>
        <v>0.19</v>
      </c>
    </row>
    <row r="6466" spans="1:9" x14ac:dyDescent="0.25">
      <c r="A6466">
        <v>0.43349991396680282</v>
      </c>
      <c r="B6466">
        <v>0.43349991396680282</v>
      </c>
      <c r="C6466">
        <v>0.34998000000000001</v>
      </c>
      <c r="D6466">
        <f t="shared" si="300"/>
        <v>34.998000000000005</v>
      </c>
      <c r="E6466">
        <f t="shared" si="301"/>
        <v>0.34998000000000007</v>
      </c>
      <c r="F6466">
        <v>0.23</v>
      </c>
      <c r="G6466">
        <v>0.23</v>
      </c>
      <c r="H6466">
        <v>0.13900000000000001</v>
      </c>
      <c r="I6466">
        <f t="shared" si="302"/>
        <v>0.1845</v>
      </c>
    </row>
    <row r="6467" spans="1:9" x14ac:dyDescent="0.25">
      <c r="A6467">
        <v>0.3723621150278707</v>
      </c>
      <c r="B6467">
        <v>0.3723621150278707</v>
      </c>
      <c r="C6467">
        <v>0.53542000000000001</v>
      </c>
      <c r="D6467">
        <f t="shared" ref="D6467:D6530" si="303">C6467*$K$2</f>
        <v>53.542000000000002</v>
      </c>
      <c r="E6467">
        <f t="shared" ref="E6467:E6530" si="304">D6467*$L$2</f>
        <v>0.53542000000000001</v>
      </c>
      <c r="F6467">
        <v>0.23</v>
      </c>
      <c r="G6467">
        <v>0.23</v>
      </c>
      <c r="H6467">
        <v>0.12251999999999999</v>
      </c>
      <c r="I6467">
        <f t="shared" ref="I6467:I6530" si="305">(G6467+H6467)/2</f>
        <v>0.17626</v>
      </c>
    </row>
    <row r="6468" spans="1:9" x14ac:dyDescent="0.25">
      <c r="A6468">
        <v>0.34790679396901703</v>
      </c>
      <c r="B6468">
        <v>0.34790679396901703</v>
      </c>
      <c r="C6468">
        <v>0.6549299999999999</v>
      </c>
      <c r="D6468">
        <f t="shared" si="303"/>
        <v>65.492999999999995</v>
      </c>
      <c r="E6468">
        <f t="shared" si="304"/>
        <v>0.65493000000000001</v>
      </c>
      <c r="F6468">
        <v>0.23</v>
      </c>
      <c r="G6468">
        <v>0.23</v>
      </c>
      <c r="H6468">
        <v>0.11034000000000001</v>
      </c>
      <c r="I6468">
        <f t="shared" si="305"/>
        <v>0.17017000000000002</v>
      </c>
    </row>
    <row r="6469" spans="1:9" x14ac:dyDescent="0.25">
      <c r="A6469">
        <v>0.33567906148127546</v>
      </c>
      <c r="B6469">
        <v>0.33567906148127546</v>
      </c>
      <c r="C6469">
        <v>0.48558999999999997</v>
      </c>
      <c r="D6469">
        <f t="shared" si="303"/>
        <v>48.558999999999997</v>
      </c>
      <c r="E6469">
        <f t="shared" si="304"/>
        <v>0.48558999999999997</v>
      </c>
      <c r="F6469">
        <v>0.23</v>
      </c>
      <c r="G6469">
        <v>0.23</v>
      </c>
      <c r="H6469">
        <v>0.12</v>
      </c>
      <c r="I6469">
        <f t="shared" si="305"/>
        <v>0.17499999999999999</v>
      </c>
    </row>
    <row r="6470" spans="1:9" x14ac:dyDescent="0.25">
      <c r="A6470">
        <v>0.33567906148127546</v>
      </c>
      <c r="B6470">
        <v>0.33567906148127546</v>
      </c>
      <c r="C6470">
        <v>0.36669999999999997</v>
      </c>
      <c r="D6470">
        <f t="shared" si="303"/>
        <v>36.669999999999995</v>
      </c>
      <c r="E6470">
        <f t="shared" si="304"/>
        <v>0.36669999999999997</v>
      </c>
      <c r="F6470">
        <v>0.23</v>
      </c>
      <c r="G6470">
        <v>0.23</v>
      </c>
      <c r="H6470">
        <v>0.12</v>
      </c>
      <c r="I6470">
        <f t="shared" si="305"/>
        <v>0.17499999999999999</v>
      </c>
    </row>
    <row r="6471" spans="1:9" x14ac:dyDescent="0.25">
      <c r="A6471">
        <v>0.36013438254012931</v>
      </c>
      <c r="B6471">
        <v>0.36013438254012931</v>
      </c>
      <c r="C6471">
        <v>0.61302999999999996</v>
      </c>
      <c r="D6471">
        <f t="shared" si="303"/>
        <v>61.302999999999997</v>
      </c>
      <c r="E6471">
        <f t="shared" si="304"/>
        <v>0.61302999999999996</v>
      </c>
      <c r="F6471">
        <v>0.23</v>
      </c>
      <c r="G6471">
        <v>0.23</v>
      </c>
      <c r="H6471">
        <v>0.115</v>
      </c>
      <c r="I6471">
        <f t="shared" si="305"/>
        <v>0.17250000000000001</v>
      </c>
    </row>
    <row r="6472" spans="1:9" x14ac:dyDescent="0.25">
      <c r="A6472">
        <v>0.36013438254012931</v>
      </c>
      <c r="B6472">
        <v>0.36013438254012931</v>
      </c>
      <c r="C6472">
        <v>0.59601000000000004</v>
      </c>
      <c r="D6472">
        <f t="shared" si="303"/>
        <v>59.601000000000006</v>
      </c>
      <c r="E6472">
        <f t="shared" si="304"/>
        <v>0.59601000000000004</v>
      </c>
      <c r="F6472">
        <v>0.23</v>
      </c>
      <c r="G6472">
        <v>0.23</v>
      </c>
      <c r="H6472">
        <v>0.1022</v>
      </c>
      <c r="I6472">
        <f t="shared" si="305"/>
        <v>0.1661</v>
      </c>
    </row>
    <row r="6473" spans="1:9" x14ac:dyDescent="0.25">
      <c r="A6473">
        <v>0.36013438254012931</v>
      </c>
      <c r="B6473">
        <v>0.36013438254012931</v>
      </c>
      <c r="C6473">
        <v>0.46870999999999996</v>
      </c>
      <c r="D6473">
        <f t="shared" si="303"/>
        <v>46.870999999999995</v>
      </c>
      <c r="E6473">
        <f t="shared" si="304"/>
        <v>0.46870999999999996</v>
      </c>
      <c r="F6473">
        <v>0.23</v>
      </c>
      <c r="G6473">
        <v>0.23</v>
      </c>
      <c r="H6473">
        <v>9.8339999999999997E-2</v>
      </c>
      <c r="I6473">
        <f t="shared" si="305"/>
        <v>0.16417000000000001</v>
      </c>
    </row>
    <row r="6474" spans="1:9" x14ac:dyDescent="0.25">
      <c r="A6474">
        <v>0.3723621150278707</v>
      </c>
      <c r="B6474">
        <v>0.3723621150278707</v>
      </c>
      <c r="C6474">
        <v>0.25176999999999999</v>
      </c>
      <c r="D6474">
        <f t="shared" si="303"/>
        <v>25.177</v>
      </c>
      <c r="E6474">
        <f t="shared" si="304"/>
        <v>0.25176999999999999</v>
      </c>
      <c r="F6474">
        <v>0.23</v>
      </c>
      <c r="G6474">
        <v>0.23</v>
      </c>
      <c r="H6474">
        <v>0.11011</v>
      </c>
      <c r="I6474">
        <f t="shared" si="305"/>
        <v>0.17005500000000001</v>
      </c>
    </row>
    <row r="6475" spans="1:9" x14ac:dyDescent="0.25">
      <c r="A6475">
        <v>0.3723621150278707</v>
      </c>
      <c r="B6475">
        <v>0.3723621150278707</v>
      </c>
      <c r="C6475">
        <v>5.7390000000000004E-2</v>
      </c>
      <c r="D6475">
        <f t="shared" si="303"/>
        <v>5.7390000000000008</v>
      </c>
      <c r="E6475">
        <f t="shared" si="304"/>
        <v>5.739000000000001E-2</v>
      </c>
      <c r="F6475">
        <v>0.23</v>
      </c>
      <c r="G6475">
        <v>0.23</v>
      </c>
      <c r="H6475">
        <v>0.1231</v>
      </c>
      <c r="I6475">
        <f t="shared" si="305"/>
        <v>0.17655000000000001</v>
      </c>
    </row>
    <row r="6476" spans="1:9" x14ac:dyDescent="0.25">
      <c r="A6476">
        <v>0.47462308335907144</v>
      </c>
      <c r="B6476">
        <v>0.47462308335907144</v>
      </c>
      <c r="C6476">
        <v>0</v>
      </c>
      <c r="D6476">
        <f t="shared" si="303"/>
        <v>0</v>
      </c>
      <c r="E6476">
        <f t="shared" si="304"/>
        <v>0</v>
      </c>
      <c r="F6476">
        <v>0.23</v>
      </c>
      <c r="G6476">
        <v>0.23</v>
      </c>
      <c r="H6476">
        <v>0.14000000000000001</v>
      </c>
      <c r="I6476">
        <f t="shared" si="305"/>
        <v>0.185</v>
      </c>
    </row>
    <row r="6477" spans="1:9" x14ac:dyDescent="0.25">
      <c r="A6477">
        <v>0.66691815103350682</v>
      </c>
      <c r="B6477">
        <v>0.66691815103350682</v>
      </c>
      <c r="C6477">
        <v>0</v>
      </c>
      <c r="D6477">
        <f t="shared" si="303"/>
        <v>0</v>
      </c>
      <c r="E6477">
        <f t="shared" si="304"/>
        <v>0</v>
      </c>
      <c r="F6477">
        <v>0.23</v>
      </c>
      <c r="G6477">
        <v>0.23</v>
      </c>
      <c r="H6477">
        <v>0.21859999999999999</v>
      </c>
      <c r="I6477">
        <f t="shared" si="305"/>
        <v>0.2243</v>
      </c>
    </row>
    <row r="6478" spans="1:9" x14ac:dyDescent="0.25">
      <c r="A6478">
        <v>0.74472408613911223</v>
      </c>
      <c r="B6478">
        <v>0.74472408613911223</v>
      </c>
      <c r="C6478">
        <v>0</v>
      </c>
      <c r="D6478">
        <f t="shared" si="303"/>
        <v>0</v>
      </c>
      <c r="E6478">
        <f t="shared" si="304"/>
        <v>0</v>
      </c>
      <c r="F6478">
        <v>0.23</v>
      </c>
      <c r="G6478">
        <v>0.23</v>
      </c>
      <c r="H6478">
        <v>0.20805000000000001</v>
      </c>
      <c r="I6478">
        <f t="shared" si="305"/>
        <v>0.21902500000000003</v>
      </c>
    </row>
    <row r="6479" spans="1:9" x14ac:dyDescent="0.25">
      <c r="A6479">
        <v>0.90033610026695232</v>
      </c>
      <c r="B6479">
        <v>0.90033610026695232</v>
      </c>
      <c r="C6479">
        <v>0</v>
      </c>
      <c r="D6479">
        <f t="shared" si="303"/>
        <v>0</v>
      </c>
      <c r="E6479">
        <f t="shared" si="304"/>
        <v>0</v>
      </c>
      <c r="F6479">
        <v>0.23</v>
      </c>
      <c r="G6479">
        <v>0.23</v>
      </c>
      <c r="H6479">
        <v>0.14998</v>
      </c>
      <c r="I6479">
        <f t="shared" si="305"/>
        <v>0.18998999999999999</v>
      </c>
    </row>
    <row r="6480" spans="1:9" x14ac:dyDescent="0.25">
      <c r="A6480">
        <v>0.90033610026695232</v>
      </c>
      <c r="B6480">
        <v>0.90033610026695232</v>
      </c>
      <c r="C6480">
        <v>0</v>
      </c>
      <c r="D6480">
        <f t="shared" si="303"/>
        <v>0</v>
      </c>
      <c r="E6480">
        <f t="shared" si="304"/>
        <v>0</v>
      </c>
      <c r="F6480">
        <v>0.23</v>
      </c>
      <c r="G6480">
        <v>0.23</v>
      </c>
      <c r="H6480">
        <v>0.12004000000000001</v>
      </c>
      <c r="I6480">
        <f t="shared" si="305"/>
        <v>0.17502000000000001</v>
      </c>
    </row>
    <row r="6481" spans="1:9" x14ac:dyDescent="0.25">
      <c r="A6481">
        <v>0.68358628720018022</v>
      </c>
      <c r="B6481">
        <v>0.68358628720018022</v>
      </c>
      <c r="C6481">
        <v>0</v>
      </c>
      <c r="D6481">
        <f t="shared" si="303"/>
        <v>0</v>
      </c>
      <c r="E6481">
        <f t="shared" si="304"/>
        <v>0</v>
      </c>
      <c r="F6481">
        <v>0.23</v>
      </c>
      <c r="G6481">
        <v>0.23</v>
      </c>
      <c r="H6481">
        <v>0.14252999999999999</v>
      </c>
      <c r="I6481">
        <f t="shared" si="305"/>
        <v>0.18626500000000001</v>
      </c>
    </row>
    <row r="6482" spans="1:9" x14ac:dyDescent="0.25">
      <c r="A6482">
        <v>0.42571287299125177</v>
      </c>
      <c r="B6482">
        <v>0.42571287299125177</v>
      </c>
      <c r="C6482">
        <v>0</v>
      </c>
      <c r="D6482">
        <f t="shared" si="303"/>
        <v>0</v>
      </c>
      <c r="E6482">
        <f t="shared" si="304"/>
        <v>0</v>
      </c>
      <c r="F6482">
        <v>0.23</v>
      </c>
      <c r="G6482">
        <v>0.23</v>
      </c>
      <c r="H6482">
        <v>0.13907</v>
      </c>
      <c r="I6482">
        <f t="shared" si="305"/>
        <v>0.184535</v>
      </c>
    </row>
    <row r="6483" spans="1:9" x14ac:dyDescent="0.25">
      <c r="A6483">
        <v>7.9028362954469397E-2</v>
      </c>
      <c r="B6483">
        <v>7.9028362954469397E-2</v>
      </c>
      <c r="C6483">
        <v>0</v>
      </c>
      <c r="D6483">
        <f t="shared" si="303"/>
        <v>0</v>
      </c>
      <c r="E6483">
        <f t="shared" si="304"/>
        <v>0</v>
      </c>
      <c r="F6483">
        <v>0.23</v>
      </c>
      <c r="G6483">
        <v>0.23</v>
      </c>
      <c r="H6483">
        <v>0.13333</v>
      </c>
      <c r="I6483">
        <f t="shared" si="305"/>
        <v>0.18166500000000002</v>
      </c>
    </row>
    <row r="6484" spans="1:9" x14ac:dyDescent="0.25">
      <c r="A6484">
        <v>7.9028362954469397E-2</v>
      </c>
      <c r="B6484">
        <v>7.9028362954469397E-2</v>
      </c>
      <c r="C6484">
        <v>0</v>
      </c>
      <c r="D6484">
        <f t="shared" si="303"/>
        <v>0</v>
      </c>
      <c r="E6484">
        <f t="shared" si="304"/>
        <v>0</v>
      </c>
      <c r="F6484">
        <v>0.23</v>
      </c>
      <c r="G6484">
        <v>0.23</v>
      </c>
      <c r="H6484">
        <v>0.12001000000000001</v>
      </c>
      <c r="I6484">
        <f t="shared" si="305"/>
        <v>0.17500500000000002</v>
      </c>
    </row>
    <row r="6485" spans="1:9" x14ac:dyDescent="0.25">
      <c r="A6485">
        <v>7.9028362954469397E-2</v>
      </c>
      <c r="B6485">
        <v>7.9028362954469397E-2</v>
      </c>
      <c r="C6485">
        <v>0</v>
      </c>
      <c r="D6485">
        <f t="shared" si="303"/>
        <v>0</v>
      </c>
      <c r="E6485">
        <f t="shared" si="304"/>
        <v>0</v>
      </c>
      <c r="F6485">
        <v>0.23</v>
      </c>
      <c r="G6485">
        <v>0.23</v>
      </c>
      <c r="H6485">
        <v>9.0020000000000003E-2</v>
      </c>
      <c r="I6485">
        <f t="shared" si="305"/>
        <v>0.16001000000000001</v>
      </c>
    </row>
    <row r="6486" spans="1:9" x14ac:dyDescent="0.25">
      <c r="A6486">
        <v>7.9028362954469397E-2</v>
      </c>
      <c r="B6486">
        <v>7.9028362954469397E-2</v>
      </c>
      <c r="C6486">
        <v>0</v>
      </c>
      <c r="D6486">
        <f t="shared" si="303"/>
        <v>0</v>
      </c>
      <c r="E6486">
        <f t="shared" si="304"/>
        <v>0</v>
      </c>
      <c r="F6486">
        <v>0.23</v>
      </c>
      <c r="G6486">
        <v>0.23</v>
      </c>
      <c r="H6486">
        <v>8.8930000000000009E-2</v>
      </c>
      <c r="I6486">
        <f t="shared" si="305"/>
        <v>0.15946500000000002</v>
      </c>
    </row>
    <row r="6487" spans="1:9" x14ac:dyDescent="0.25">
      <c r="A6487">
        <v>8.3919801349476159E-2</v>
      </c>
      <c r="B6487">
        <v>8.3919801349476159E-2</v>
      </c>
      <c r="C6487">
        <v>0</v>
      </c>
      <c r="D6487">
        <f t="shared" si="303"/>
        <v>0</v>
      </c>
      <c r="E6487">
        <f t="shared" si="304"/>
        <v>0</v>
      </c>
      <c r="F6487">
        <v>0.23</v>
      </c>
      <c r="G6487">
        <v>0.23</v>
      </c>
      <c r="H6487">
        <v>0.12877000000000002</v>
      </c>
      <c r="I6487">
        <f t="shared" si="305"/>
        <v>0.17938500000000002</v>
      </c>
    </row>
    <row r="6488" spans="1:9" x14ac:dyDescent="0.25">
      <c r="A6488">
        <v>0.19229449200791837</v>
      </c>
      <c r="B6488">
        <v>0.19229449200791837</v>
      </c>
      <c r="C6488">
        <v>0</v>
      </c>
      <c r="D6488">
        <f t="shared" si="303"/>
        <v>0</v>
      </c>
      <c r="E6488">
        <f t="shared" si="304"/>
        <v>0</v>
      </c>
      <c r="F6488">
        <v>0.23</v>
      </c>
      <c r="G6488">
        <v>0.23</v>
      </c>
      <c r="H6488">
        <v>0.13811999999999999</v>
      </c>
      <c r="I6488">
        <f t="shared" si="305"/>
        <v>0.18406</v>
      </c>
    </row>
    <row r="6489" spans="1:9" x14ac:dyDescent="0.25">
      <c r="A6489">
        <v>0.35569397886119736</v>
      </c>
      <c r="B6489">
        <v>0.35569397886119736</v>
      </c>
      <c r="C6489">
        <v>8.4709999999999994E-2</v>
      </c>
      <c r="D6489">
        <f t="shared" si="303"/>
        <v>8.4710000000000001</v>
      </c>
      <c r="E6489">
        <f t="shared" si="304"/>
        <v>8.4710000000000008E-2</v>
      </c>
      <c r="F6489">
        <v>0.23</v>
      </c>
      <c r="G6489">
        <v>0.23</v>
      </c>
      <c r="H6489">
        <v>0.13907</v>
      </c>
      <c r="I6489">
        <f t="shared" si="305"/>
        <v>0.184535</v>
      </c>
    </row>
    <row r="6490" spans="1:9" x14ac:dyDescent="0.25">
      <c r="A6490">
        <v>0.43349991396680282</v>
      </c>
      <c r="B6490">
        <v>0.43349991396680282</v>
      </c>
      <c r="C6490">
        <v>0.28183999999999998</v>
      </c>
      <c r="D6490">
        <f t="shared" si="303"/>
        <v>28.183999999999997</v>
      </c>
      <c r="E6490">
        <f t="shared" si="304"/>
        <v>0.28183999999999998</v>
      </c>
      <c r="F6490">
        <v>0.23</v>
      </c>
      <c r="G6490">
        <v>0.23</v>
      </c>
      <c r="H6490">
        <v>0.1361</v>
      </c>
      <c r="I6490">
        <f t="shared" si="305"/>
        <v>0.18304999999999999</v>
      </c>
    </row>
    <row r="6491" spans="1:9" x14ac:dyDescent="0.25">
      <c r="A6491">
        <v>0.3723621150278707</v>
      </c>
      <c r="B6491">
        <v>0.3723621150278707</v>
      </c>
      <c r="C6491">
        <v>0.50908999999999993</v>
      </c>
      <c r="D6491">
        <f t="shared" si="303"/>
        <v>50.908999999999992</v>
      </c>
      <c r="E6491">
        <f t="shared" si="304"/>
        <v>0.50908999999999993</v>
      </c>
      <c r="F6491">
        <v>0.23</v>
      </c>
      <c r="G6491">
        <v>0.23</v>
      </c>
      <c r="H6491">
        <v>9.1930000000000012E-2</v>
      </c>
      <c r="I6491">
        <f t="shared" si="305"/>
        <v>0.16096500000000002</v>
      </c>
    </row>
    <row r="6492" spans="1:9" x14ac:dyDescent="0.25">
      <c r="A6492">
        <v>0.34790679396901703</v>
      </c>
      <c r="B6492">
        <v>0.34790679396901703</v>
      </c>
      <c r="C6492">
        <v>0.57543</v>
      </c>
      <c r="D6492">
        <f t="shared" si="303"/>
        <v>57.542999999999999</v>
      </c>
      <c r="E6492">
        <f t="shared" si="304"/>
        <v>0.57543</v>
      </c>
      <c r="F6492">
        <v>0.23</v>
      </c>
      <c r="G6492">
        <v>0.23</v>
      </c>
      <c r="H6492">
        <v>6.0499999999999998E-2</v>
      </c>
      <c r="I6492">
        <f t="shared" si="305"/>
        <v>0.14524999999999999</v>
      </c>
    </row>
    <row r="6493" spans="1:9" x14ac:dyDescent="0.25">
      <c r="A6493">
        <v>0.33567906148127546</v>
      </c>
      <c r="B6493">
        <v>0.33567906148127546</v>
      </c>
      <c r="C6493">
        <v>0.64407999999999999</v>
      </c>
      <c r="D6493">
        <f t="shared" si="303"/>
        <v>64.408000000000001</v>
      </c>
      <c r="E6493">
        <f t="shared" si="304"/>
        <v>0.64407999999999999</v>
      </c>
      <c r="F6493">
        <v>0.23</v>
      </c>
      <c r="G6493">
        <v>0.23</v>
      </c>
      <c r="H6493">
        <v>5.8180000000000003E-2</v>
      </c>
      <c r="I6493">
        <f t="shared" si="305"/>
        <v>0.14409</v>
      </c>
    </row>
    <row r="6494" spans="1:9" x14ac:dyDescent="0.25">
      <c r="A6494">
        <v>0.33567906148127546</v>
      </c>
      <c r="B6494">
        <v>0.33567906148127546</v>
      </c>
      <c r="C6494">
        <v>0.70184999999999997</v>
      </c>
      <c r="D6494">
        <f t="shared" si="303"/>
        <v>70.185000000000002</v>
      </c>
      <c r="E6494">
        <f t="shared" si="304"/>
        <v>0.70185000000000008</v>
      </c>
      <c r="F6494">
        <v>0.23</v>
      </c>
      <c r="G6494">
        <v>0.23</v>
      </c>
      <c r="H6494">
        <v>4.8899999999999999E-2</v>
      </c>
      <c r="I6494">
        <f t="shared" si="305"/>
        <v>0.13945000000000002</v>
      </c>
    </row>
    <row r="6495" spans="1:9" x14ac:dyDescent="0.25">
      <c r="A6495">
        <v>0.36013438254012931</v>
      </c>
      <c r="B6495">
        <v>0.36013438254012931</v>
      </c>
      <c r="C6495">
        <v>0.72010000000000007</v>
      </c>
      <c r="D6495">
        <f t="shared" si="303"/>
        <v>72.010000000000005</v>
      </c>
      <c r="E6495">
        <f t="shared" si="304"/>
        <v>0.72010000000000007</v>
      </c>
      <c r="F6495">
        <v>0.23</v>
      </c>
      <c r="G6495">
        <v>0.23</v>
      </c>
      <c r="H6495">
        <v>3.9030000000000002E-2</v>
      </c>
      <c r="I6495">
        <f t="shared" si="305"/>
        <v>0.134515</v>
      </c>
    </row>
    <row r="6496" spans="1:9" x14ac:dyDescent="0.25">
      <c r="A6496">
        <v>0.36013438254012931</v>
      </c>
      <c r="B6496">
        <v>0.36013438254012931</v>
      </c>
      <c r="C6496">
        <v>0.64266000000000001</v>
      </c>
      <c r="D6496">
        <f t="shared" si="303"/>
        <v>64.266000000000005</v>
      </c>
      <c r="E6496">
        <f t="shared" si="304"/>
        <v>0.64266000000000012</v>
      </c>
      <c r="F6496">
        <v>0.23</v>
      </c>
      <c r="G6496">
        <v>0.23</v>
      </c>
      <c r="H6496">
        <v>2.1010000000000001E-2</v>
      </c>
      <c r="I6496">
        <f t="shared" si="305"/>
        <v>0.12550500000000001</v>
      </c>
    </row>
    <row r="6497" spans="1:9" x14ac:dyDescent="0.25">
      <c r="A6497">
        <v>0.36013438254012931</v>
      </c>
      <c r="B6497">
        <v>0.36013438254012931</v>
      </c>
      <c r="C6497">
        <v>0.48217000000000004</v>
      </c>
      <c r="D6497">
        <f t="shared" si="303"/>
        <v>48.217000000000006</v>
      </c>
      <c r="E6497">
        <f t="shared" si="304"/>
        <v>0.48217000000000004</v>
      </c>
      <c r="F6497">
        <v>0.23</v>
      </c>
      <c r="G6497">
        <v>0.23</v>
      </c>
      <c r="H6497">
        <v>2.1010000000000001E-2</v>
      </c>
      <c r="I6497">
        <f t="shared" si="305"/>
        <v>0.12550500000000001</v>
      </c>
    </row>
    <row r="6498" spans="1:9" x14ac:dyDescent="0.25">
      <c r="A6498">
        <v>0.3723621150278707</v>
      </c>
      <c r="B6498">
        <v>0.3723621150278707</v>
      </c>
      <c r="C6498">
        <v>0.28285000000000005</v>
      </c>
      <c r="D6498">
        <f t="shared" si="303"/>
        <v>28.285000000000004</v>
      </c>
      <c r="E6498">
        <f t="shared" si="304"/>
        <v>0.28285000000000005</v>
      </c>
      <c r="F6498">
        <v>0.23</v>
      </c>
      <c r="G6498">
        <v>0.23</v>
      </c>
      <c r="H6498">
        <v>3.7100000000000001E-2</v>
      </c>
      <c r="I6498">
        <f t="shared" si="305"/>
        <v>0.13355</v>
      </c>
    </row>
    <row r="6499" spans="1:9" x14ac:dyDescent="0.25">
      <c r="A6499">
        <v>0.3723621150278707</v>
      </c>
      <c r="B6499">
        <v>0.3723621150278707</v>
      </c>
      <c r="C6499">
        <v>6.0060000000000002E-2</v>
      </c>
      <c r="D6499">
        <f t="shared" si="303"/>
        <v>6.0060000000000002</v>
      </c>
      <c r="E6499">
        <f t="shared" si="304"/>
        <v>6.0060000000000002E-2</v>
      </c>
      <c r="F6499">
        <v>0.23</v>
      </c>
      <c r="G6499">
        <v>0.23</v>
      </c>
      <c r="H6499">
        <v>5.8569999999999997E-2</v>
      </c>
      <c r="I6499">
        <f t="shared" si="305"/>
        <v>0.144285</v>
      </c>
    </row>
    <row r="6500" spans="1:9" x14ac:dyDescent="0.25">
      <c r="A6500">
        <v>0.47462308335907144</v>
      </c>
      <c r="B6500">
        <v>0.47462308335907144</v>
      </c>
      <c r="C6500">
        <v>0</v>
      </c>
      <c r="D6500">
        <f t="shared" si="303"/>
        <v>0</v>
      </c>
      <c r="E6500">
        <f t="shared" si="304"/>
        <v>0</v>
      </c>
      <c r="F6500">
        <v>0.23</v>
      </c>
      <c r="G6500">
        <v>0.23</v>
      </c>
      <c r="H6500">
        <v>0.12570999999999999</v>
      </c>
      <c r="I6500">
        <f t="shared" si="305"/>
        <v>0.17785499999999999</v>
      </c>
    </row>
    <row r="6501" spans="1:9" x14ac:dyDescent="0.25">
      <c r="A6501">
        <v>0.66691815103350682</v>
      </c>
      <c r="B6501">
        <v>0.66691815103350682</v>
      </c>
      <c r="C6501">
        <v>0</v>
      </c>
      <c r="D6501">
        <f t="shared" si="303"/>
        <v>0</v>
      </c>
      <c r="E6501">
        <f t="shared" si="304"/>
        <v>0</v>
      </c>
      <c r="F6501">
        <v>0.23</v>
      </c>
      <c r="G6501">
        <v>0.23</v>
      </c>
      <c r="H6501">
        <v>0.15081</v>
      </c>
      <c r="I6501">
        <f t="shared" si="305"/>
        <v>0.19040499999999999</v>
      </c>
    </row>
    <row r="6502" spans="1:9" x14ac:dyDescent="0.25">
      <c r="A6502">
        <v>0.74472408613911223</v>
      </c>
      <c r="B6502">
        <v>0.74472408613911223</v>
      </c>
      <c r="C6502">
        <v>0</v>
      </c>
      <c r="D6502">
        <f t="shared" si="303"/>
        <v>0</v>
      </c>
      <c r="E6502">
        <f t="shared" si="304"/>
        <v>0</v>
      </c>
      <c r="F6502">
        <v>0.23</v>
      </c>
      <c r="G6502">
        <v>0.23</v>
      </c>
      <c r="H6502">
        <v>0.16400000000000001</v>
      </c>
      <c r="I6502">
        <f t="shared" si="305"/>
        <v>0.19700000000000001</v>
      </c>
    </row>
    <row r="6503" spans="1:9" x14ac:dyDescent="0.25">
      <c r="A6503">
        <v>0.90033610026695232</v>
      </c>
      <c r="B6503">
        <v>0.90033610026695232</v>
      </c>
      <c r="C6503">
        <v>0</v>
      </c>
      <c r="D6503">
        <f t="shared" si="303"/>
        <v>0</v>
      </c>
      <c r="E6503">
        <f t="shared" si="304"/>
        <v>0</v>
      </c>
      <c r="F6503">
        <v>0.23</v>
      </c>
      <c r="G6503">
        <v>0.23</v>
      </c>
      <c r="H6503">
        <v>0.13907</v>
      </c>
      <c r="I6503">
        <f t="shared" si="305"/>
        <v>0.184535</v>
      </c>
    </row>
    <row r="6504" spans="1:9" x14ac:dyDescent="0.25">
      <c r="A6504">
        <v>0.90033610026695232</v>
      </c>
      <c r="B6504">
        <v>0.90033610026695232</v>
      </c>
      <c r="C6504">
        <v>0</v>
      </c>
      <c r="D6504">
        <f t="shared" si="303"/>
        <v>0</v>
      </c>
      <c r="E6504">
        <f t="shared" si="304"/>
        <v>0</v>
      </c>
      <c r="F6504">
        <v>0.23</v>
      </c>
      <c r="G6504">
        <v>0.23</v>
      </c>
      <c r="H6504">
        <v>0.13203999999999999</v>
      </c>
      <c r="I6504">
        <f t="shared" si="305"/>
        <v>0.18102000000000001</v>
      </c>
    </row>
    <row r="6505" spans="1:9" x14ac:dyDescent="0.25">
      <c r="A6505">
        <v>0.68358628720018022</v>
      </c>
      <c r="B6505">
        <v>0.68358628720018022</v>
      </c>
      <c r="C6505">
        <v>0</v>
      </c>
      <c r="D6505">
        <f t="shared" si="303"/>
        <v>0</v>
      </c>
      <c r="E6505">
        <f t="shared" si="304"/>
        <v>0</v>
      </c>
      <c r="F6505">
        <v>0.23</v>
      </c>
      <c r="G6505">
        <v>0.23</v>
      </c>
      <c r="H6505">
        <v>0.13</v>
      </c>
      <c r="I6505">
        <f t="shared" si="305"/>
        <v>0.18</v>
      </c>
    </row>
    <row r="6506" spans="1:9" x14ac:dyDescent="0.25">
      <c r="A6506">
        <v>0.42571287299125177</v>
      </c>
      <c r="B6506">
        <v>0.42571287299125177</v>
      </c>
      <c r="C6506">
        <v>0</v>
      </c>
      <c r="D6506">
        <f t="shared" si="303"/>
        <v>0</v>
      </c>
      <c r="E6506">
        <f t="shared" si="304"/>
        <v>0</v>
      </c>
      <c r="F6506">
        <v>0.23</v>
      </c>
      <c r="G6506">
        <v>0.23</v>
      </c>
      <c r="H6506">
        <v>0.11704000000000001</v>
      </c>
      <c r="I6506">
        <f t="shared" si="305"/>
        <v>0.17352000000000001</v>
      </c>
    </row>
    <row r="6507" spans="1:9" x14ac:dyDescent="0.25">
      <c r="A6507">
        <v>7.9028362954469397E-2</v>
      </c>
      <c r="B6507">
        <v>7.9028362954469397E-2</v>
      </c>
      <c r="C6507">
        <v>0</v>
      </c>
      <c r="D6507">
        <f t="shared" si="303"/>
        <v>0</v>
      </c>
      <c r="E6507">
        <f t="shared" si="304"/>
        <v>0</v>
      </c>
      <c r="F6507">
        <v>0.23</v>
      </c>
      <c r="G6507">
        <v>0.23</v>
      </c>
      <c r="H6507">
        <v>0.115</v>
      </c>
      <c r="I6507">
        <f t="shared" si="305"/>
        <v>0.17250000000000001</v>
      </c>
    </row>
    <row r="6508" spans="1:9" x14ac:dyDescent="0.25">
      <c r="A6508">
        <v>7.9028362954469397E-2</v>
      </c>
      <c r="B6508">
        <v>7.9028362954469397E-2</v>
      </c>
      <c r="C6508">
        <v>0</v>
      </c>
      <c r="D6508">
        <f t="shared" si="303"/>
        <v>0</v>
      </c>
      <c r="E6508">
        <f t="shared" si="304"/>
        <v>0</v>
      </c>
      <c r="F6508">
        <v>0.23</v>
      </c>
      <c r="G6508">
        <v>0.23</v>
      </c>
      <c r="H6508">
        <v>0.11001000000000001</v>
      </c>
      <c r="I6508">
        <f t="shared" si="305"/>
        <v>0.17000500000000002</v>
      </c>
    </row>
    <row r="6509" spans="1:9" x14ac:dyDescent="0.25">
      <c r="A6509">
        <v>7.9028362954469397E-2</v>
      </c>
      <c r="B6509">
        <v>7.9028362954469397E-2</v>
      </c>
      <c r="C6509">
        <v>0</v>
      </c>
      <c r="D6509">
        <f t="shared" si="303"/>
        <v>0</v>
      </c>
      <c r="E6509">
        <f t="shared" si="304"/>
        <v>0</v>
      </c>
      <c r="F6509">
        <v>0.23</v>
      </c>
      <c r="G6509">
        <v>0.23</v>
      </c>
      <c r="H6509">
        <v>0.10299999999999999</v>
      </c>
      <c r="I6509">
        <f t="shared" si="305"/>
        <v>0.16650000000000001</v>
      </c>
    </row>
    <row r="6510" spans="1:9" x14ac:dyDescent="0.25">
      <c r="A6510">
        <v>7.9028362954469397E-2</v>
      </c>
      <c r="B6510">
        <v>7.9028362954469397E-2</v>
      </c>
      <c r="C6510">
        <v>0</v>
      </c>
      <c r="D6510">
        <f t="shared" si="303"/>
        <v>0</v>
      </c>
      <c r="E6510">
        <f t="shared" si="304"/>
        <v>0</v>
      </c>
      <c r="F6510">
        <v>0.23</v>
      </c>
      <c r="G6510">
        <v>0.23</v>
      </c>
      <c r="H6510">
        <v>0.10274999999999999</v>
      </c>
      <c r="I6510">
        <f t="shared" si="305"/>
        <v>0.166375</v>
      </c>
    </row>
    <row r="6511" spans="1:9" x14ac:dyDescent="0.25">
      <c r="A6511">
        <v>8.3919801349476159E-2</v>
      </c>
      <c r="B6511">
        <v>8.3919801349476159E-2</v>
      </c>
      <c r="C6511">
        <v>0</v>
      </c>
      <c r="D6511">
        <f t="shared" si="303"/>
        <v>0</v>
      </c>
      <c r="E6511">
        <f t="shared" si="304"/>
        <v>0</v>
      </c>
      <c r="F6511">
        <v>0.23</v>
      </c>
      <c r="G6511">
        <v>0.23</v>
      </c>
      <c r="H6511">
        <v>0.11581</v>
      </c>
      <c r="I6511">
        <f t="shared" si="305"/>
        <v>0.172905</v>
      </c>
    </row>
    <row r="6512" spans="1:9" x14ac:dyDescent="0.25">
      <c r="A6512">
        <v>0.19229449200791837</v>
      </c>
      <c r="B6512">
        <v>0.19229449200791837</v>
      </c>
      <c r="C6512">
        <v>0</v>
      </c>
      <c r="D6512">
        <f t="shared" si="303"/>
        <v>0</v>
      </c>
      <c r="E6512">
        <f t="shared" si="304"/>
        <v>0</v>
      </c>
      <c r="F6512">
        <v>0.23</v>
      </c>
      <c r="G6512">
        <v>0.23</v>
      </c>
      <c r="H6512">
        <v>0.14341999999999999</v>
      </c>
      <c r="I6512">
        <f t="shared" si="305"/>
        <v>0.18670999999999999</v>
      </c>
    </row>
    <row r="6513" spans="1:9" x14ac:dyDescent="0.25">
      <c r="A6513">
        <v>0.35569397886119736</v>
      </c>
      <c r="B6513">
        <v>0.35569397886119736</v>
      </c>
      <c r="C6513">
        <v>0.14621000000000001</v>
      </c>
      <c r="D6513">
        <f t="shared" si="303"/>
        <v>14.621</v>
      </c>
      <c r="E6513">
        <f t="shared" si="304"/>
        <v>0.14621000000000001</v>
      </c>
      <c r="F6513">
        <v>0.23</v>
      </c>
      <c r="G6513">
        <v>0.23</v>
      </c>
      <c r="H6513">
        <v>0.14499999999999999</v>
      </c>
      <c r="I6513">
        <f t="shared" si="305"/>
        <v>0.1875</v>
      </c>
    </row>
    <row r="6514" spans="1:9" x14ac:dyDescent="0.25">
      <c r="A6514">
        <v>0.43349991396680282</v>
      </c>
      <c r="B6514">
        <v>0.43349991396680282</v>
      </c>
      <c r="C6514">
        <v>0.36576999999999998</v>
      </c>
      <c r="D6514">
        <f t="shared" si="303"/>
        <v>36.576999999999998</v>
      </c>
      <c r="E6514">
        <f t="shared" si="304"/>
        <v>0.36576999999999998</v>
      </c>
      <c r="F6514">
        <v>0.23</v>
      </c>
      <c r="G6514">
        <v>0.23</v>
      </c>
      <c r="H6514">
        <v>0.13203999999999999</v>
      </c>
      <c r="I6514">
        <f t="shared" si="305"/>
        <v>0.18102000000000001</v>
      </c>
    </row>
    <row r="6515" spans="1:9" x14ac:dyDescent="0.25">
      <c r="A6515">
        <v>0.3723621150278707</v>
      </c>
      <c r="B6515">
        <v>0.3723621150278707</v>
      </c>
      <c r="C6515">
        <v>0.55203999999999998</v>
      </c>
      <c r="D6515">
        <f t="shared" si="303"/>
        <v>55.204000000000001</v>
      </c>
      <c r="E6515">
        <f t="shared" si="304"/>
        <v>0.55203999999999998</v>
      </c>
      <c r="F6515">
        <v>0.23</v>
      </c>
      <c r="G6515">
        <v>0.23</v>
      </c>
      <c r="H6515">
        <v>0.11652999999999999</v>
      </c>
      <c r="I6515">
        <f t="shared" si="305"/>
        <v>0.173265</v>
      </c>
    </row>
    <row r="6516" spans="1:9" x14ac:dyDescent="0.25">
      <c r="A6516">
        <v>0.34790679396901703</v>
      </c>
      <c r="B6516">
        <v>0.34790679396901703</v>
      </c>
      <c r="C6516">
        <v>0.66748000000000007</v>
      </c>
      <c r="D6516">
        <f t="shared" si="303"/>
        <v>66.748000000000005</v>
      </c>
      <c r="E6516">
        <f t="shared" si="304"/>
        <v>0.66748000000000007</v>
      </c>
      <c r="F6516">
        <v>0.23</v>
      </c>
      <c r="G6516">
        <v>0.23</v>
      </c>
      <c r="H6516">
        <v>9.4280000000000003E-2</v>
      </c>
      <c r="I6516">
        <f t="shared" si="305"/>
        <v>0.16214000000000001</v>
      </c>
    </row>
    <row r="6517" spans="1:9" x14ac:dyDescent="0.25">
      <c r="A6517">
        <v>0.33567906148127546</v>
      </c>
      <c r="B6517">
        <v>0.33567906148127546</v>
      </c>
      <c r="C6517">
        <v>0.69479999999999997</v>
      </c>
      <c r="D6517">
        <f t="shared" si="303"/>
        <v>69.48</v>
      </c>
      <c r="E6517">
        <f t="shared" si="304"/>
        <v>0.69480000000000008</v>
      </c>
      <c r="F6517">
        <v>0.23</v>
      </c>
      <c r="G6517">
        <v>0.23</v>
      </c>
      <c r="H6517">
        <v>8.4989999999999996E-2</v>
      </c>
      <c r="I6517">
        <f t="shared" si="305"/>
        <v>0.157495</v>
      </c>
    </row>
    <row r="6518" spans="1:9" x14ac:dyDescent="0.25">
      <c r="A6518">
        <v>0.33567906148127546</v>
      </c>
      <c r="B6518">
        <v>0.33567906148127546</v>
      </c>
      <c r="C6518">
        <v>0.73260999999999998</v>
      </c>
      <c r="D6518">
        <f t="shared" si="303"/>
        <v>73.260999999999996</v>
      </c>
      <c r="E6518">
        <f t="shared" si="304"/>
        <v>0.73260999999999998</v>
      </c>
      <c r="F6518">
        <v>0.23</v>
      </c>
      <c r="G6518">
        <v>0.23</v>
      </c>
      <c r="H6518">
        <v>7.0199999999999999E-2</v>
      </c>
      <c r="I6518">
        <f t="shared" si="305"/>
        <v>0.15010000000000001</v>
      </c>
    </row>
    <row r="6519" spans="1:9" x14ac:dyDescent="0.25">
      <c r="A6519">
        <v>0.36013438254012931</v>
      </c>
      <c r="B6519">
        <v>0.36013438254012931</v>
      </c>
      <c r="C6519">
        <v>0.71165999999999996</v>
      </c>
      <c r="D6519">
        <f t="shared" si="303"/>
        <v>71.165999999999997</v>
      </c>
      <c r="E6519">
        <f t="shared" si="304"/>
        <v>0.71165999999999996</v>
      </c>
      <c r="F6519">
        <v>0.23</v>
      </c>
      <c r="G6519">
        <v>0.23</v>
      </c>
      <c r="H6519">
        <v>5.3429999999999998E-2</v>
      </c>
      <c r="I6519">
        <f t="shared" si="305"/>
        <v>0.14171500000000001</v>
      </c>
    </row>
    <row r="6520" spans="1:9" x14ac:dyDescent="0.25">
      <c r="A6520">
        <v>0.36013438254012931</v>
      </c>
      <c r="B6520">
        <v>0.36013438254012931</v>
      </c>
      <c r="C6520">
        <v>0.62653999999999999</v>
      </c>
      <c r="D6520">
        <f t="shared" si="303"/>
        <v>62.653999999999996</v>
      </c>
      <c r="E6520">
        <f t="shared" si="304"/>
        <v>0.62653999999999999</v>
      </c>
      <c r="F6520">
        <v>0.23</v>
      </c>
      <c r="G6520">
        <v>0.23</v>
      </c>
      <c r="H6520">
        <v>0.04</v>
      </c>
      <c r="I6520">
        <f t="shared" si="305"/>
        <v>0.13500000000000001</v>
      </c>
    </row>
    <row r="6521" spans="1:9" x14ac:dyDescent="0.25">
      <c r="A6521">
        <v>0.36013438254012931</v>
      </c>
      <c r="B6521">
        <v>0.36013438254012931</v>
      </c>
      <c r="C6521">
        <v>0.46908999999999995</v>
      </c>
      <c r="D6521">
        <f t="shared" si="303"/>
        <v>46.908999999999992</v>
      </c>
      <c r="E6521">
        <f t="shared" si="304"/>
        <v>0.46908999999999995</v>
      </c>
      <c r="F6521">
        <v>0.23</v>
      </c>
      <c r="G6521">
        <v>0.23</v>
      </c>
      <c r="H6521">
        <v>3.6179999999999997E-2</v>
      </c>
      <c r="I6521">
        <f t="shared" si="305"/>
        <v>0.13309000000000001</v>
      </c>
    </row>
    <row r="6522" spans="1:9" x14ac:dyDescent="0.25">
      <c r="A6522">
        <v>0.3723621150278707</v>
      </c>
      <c r="B6522">
        <v>0.3723621150278707</v>
      </c>
      <c r="C6522">
        <v>0.26729000000000003</v>
      </c>
      <c r="D6522">
        <f t="shared" si="303"/>
        <v>26.729000000000003</v>
      </c>
      <c r="E6522">
        <f t="shared" si="304"/>
        <v>0.26729000000000003</v>
      </c>
      <c r="F6522">
        <v>0.23</v>
      </c>
      <c r="G6522">
        <v>0.23</v>
      </c>
      <c r="H6522">
        <v>5.0560000000000001E-2</v>
      </c>
      <c r="I6522">
        <f t="shared" si="305"/>
        <v>0.14028000000000002</v>
      </c>
    </row>
    <row r="6523" spans="1:9" x14ac:dyDescent="0.25">
      <c r="A6523">
        <v>0.3723621150278707</v>
      </c>
      <c r="B6523">
        <v>0.3723621150278707</v>
      </c>
      <c r="C6523">
        <v>5.7799999999999997E-2</v>
      </c>
      <c r="D6523">
        <f t="shared" si="303"/>
        <v>5.7799999999999994</v>
      </c>
      <c r="E6523">
        <f t="shared" si="304"/>
        <v>5.7799999999999997E-2</v>
      </c>
      <c r="F6523">
        <v>0.23</v>
      </c>
      <c r="G6523">
        <v>0.23</v>
      </c>
      <c r="H6523">
        <v>7.9379999999999992E-2</v>
      </c>
      <c r="I6523">
        <f t="shared" si="305"/>
        <v>0.15468999999999999</v>
      </c>
    </row>
    <row r="6524" spans="1:9" x14ac:dyDescent="0.25">
      <c r="A6524">
        <v>0.47462308335907144</v>
      </c>
      <c r="B6524">
        <v>0.47462308335907144</v>
      </c>
      <c r="C6524">
        <v>0</v>
      </c>
      <c r="D6524">
        <f t="shared" si="303"/>
        <v>0</v>
      </c>
      <c r="E6524">
        <f t="shared" si="304"/>
        <v>0</v>
      </c>
      <c r="F6524">
        <v>0.23</v>
      </c>
      <c r="G6524">
        <v>0.23</v>
      </c>
      <c r="H6524">
        <v>0.11581</v>
      </c>
      <c r="I6524">
        <f t="shared" si="305"/>
        <v>0.172905</v>
      </c>
    </row>
    <row r="6525" spans="1:9" x14ac:dyDescent="0.25">
      <c r="A6525">
        <v>0.66691815103350682</v>
      </c>
      <c r="B6525">
        <v>0.66691815103350682</v>
      </c>
      <c r="C6525">
        <v>0</v>
      </c>
      <c r="D6525">
        <f t="shared" si="303"/>
        <v>0</v>
      </c>
      <c r="E6525">
        <f t="shared" si="304"/>
        <v>0</v>
      </c>
      <c r="F6525">
        <v>0.23</v>
      </c>
      <c r="G6525">
        <v>0.23</v>
      </c>
      <c r="H6525">
        <v>0.17488000000000001</v>
      </c>
      <c r="I6525">
        <f t="shared" si="305"/>
        <v>0.20244000000000001</v>
      </c>
    </row>
    <row r="6526" spans="1:9" x14ac:dyDescent="0.25">
      <c r="A6526">
        <v>0.74472408613911223</v>
      </c>
      <c r="B6526">
        <v>0.74472408613911223</v>
      </c>
      <c r="C6526">
        <v>0</v>
      </c>
      <c r="D6526">
        <f t="shared" si="303"/>
        <v>0</v>
      </c>
      <c r="E6526">
        <f t="shared" si="304"/>
        <v>0</v>
      </c>
      <c r="F6526">
        <v>0.23</v>
      </c>
      <c r="G6526">
        <v>0.23</v>
      </c>
      <c r="H6526">
        <v>0.20374</v>
      </c>
      <c r="I6526">
        <f t="shared" si="305"/>
        <v>0.21687000000000001</v>
      </c>
    </row>
    <row r="6527" spans="1:9" x14ac:dyDescent="0.25">
      <c r="A6527">
        <v>0.90033610026695232</v>
      </c>
      <c r="B6527">
        <v>0.90033610026695232</v>
      </c>
      <c r="C6527">
        <v>0</v>
      </c>
      <c r="D6527">
        <f t="shared" si="303"/>
        <v>0</v>
      </c>
      <c r="E6527">
        <f t="shared" si="304"/>
        <v>0</v>
      </c>
      <c r="F6527">
        <v>0.23</v>
      </c>
      <c r="G6527">
        <v>0.23</v>
      </c>
      <c r="H6527">
        <v>0.14616999999999999</v>
      </c>
      <c r="I6527">
        <f t="shared" si="305"/>
        <v>0.188085</v>
      </c>
    </row>
    <row r="6528" spans="1:9" x14ac:dyDescent="0.25">
      <c r="A6528">
        <v>0.90033610026695232</v>
      </c>
      <c r="B6528">
        <v>0.90033610026695232</v>
      </c>
      <c r="C6528">
        <v>0</v>
      </c>
      <c r="D6528">
        <f t="shared" si="303"/>
        <v>0</v>
      </c>
      <c r="E6528">
        <f t="shared" si="304"/>
        <v>0</v>
      </c>
      <c r="F6528">
        <v>0.23</v>
      </c>
      <c r="G6528">
        <v>0.23</v>
      </c>
      <c r="H6528">
        <v>0.13100000000000001</v>
      </c>
      <c r="I6528">
        <f t="shared" si="305"/>
        <v>0.18049999999999999</v>
      </c>
    </row>
    <row r="6529" spans="1:9" x14ac:dyDescent="0.25">
      <c r="A6529">
        <v>0.68358628720018022</v>
      </c>
      <c r="B6529">
        <v>0.68358628720018022</v>
      </c>
      <c r="C6529">
        <v>0</v>
      </c>
      <c r="D6529">
        <f t="shared" si="303"/>
        <v>0</v>
      </c>
      <c r="E6529">
        <f t="shared" si="304"/>
        <v>0</v>
      </c>
      <c r="F6529">
        <v>0.23</v>
      </c>
      <c r="G6529">
        <v>0.23</v>
      </c>
      <c r="H6529">
        <v>0.11581</v>
      </c>
      <c r="I6529">
        <f t="shared" si="305"/>
        <v>0.172905</v>
      </c>
    </row>
    <row r="6530" spans="1:9" x14ac:dyDescent="0.25">
      <c r="A6530">
        <v>0.42571287299125177</v>
      </c>
      <c r="B6530">
        <v>0.42571287299125177</v>
      </c>
      <c r="C6530">
        <v>0</v>
      </c>
      <c r="D6530">
        <f t="shared" si="303"/>
        <v>0</v>
      </c>
      <c r="E6530">
        <f t="shared" si="304"/>
        <v>0</v>
      </c>
      <c r="F6530">
        <v>0.23</v>
      </c>
      <c r="G6530">
        <v>0.23</v>
      </c>
      <c r="H6530">
        <v>0.11231999999999999</v>
      </c>
      <c r="I6530">
        <f t="shared" si="305"/>
        <v>0.17116000000000001</v>
      </c>
    </row>
    <row r="6531" spans="1:9" x14ac:dyDescent="0.25">
      <c r="A6531">
        <v>7.9028362954469397E-2</v>
      </c>
      <c r="B6531">
        <v>7.9028362954469397E-2</v>
      </c>
      <c r="C6531">
        <v>0</v>
      </c>
      <c r="D6531">
        <f t="shared" ref="D6531:D6594" si="306">C6531*$K$2</f>
        <v>0</v>
      </c>
      <c r="E6531">
        <f t="shared" ref="E6531:E6594" si="307">D6531*$L$2</f>
        <v>0</v>
      </c>
      <c r="F6531">
        <v>0.23</v>
      </c>
      <c r="G6531">
        <v>0.23</v>
      </c>
      <c r="H6531">
        <v>0.10294</v>
      </c>
      <c r="I6531">
        <f t="shared" ref="I6531:I6594" si="308">(G6531+H6531)/2</f>
        <v>0.16647000000000001</v>
      </c>
    </row>
    <row r="6532" spans="1:9" x14ac:dyDescent="0.25">
      <c r="A6532">
        <v>7.9028362954469397E-2</v>
      </c>
      <c r="B6532">
        <v>7.9028362954469397E-2</v>
      </c>
      <c r="C6532">
        <v>0</v>
      </c>
      <c r="D6532">
        <f t="shared" si="306"/>
        <v>0</v>
      </c>
      <c r="E6532">
        <f t="shared" si="307"/>
        <v>0</v>
      </c>
      <c r="F6532">
        <v>0.23</v>
      </c>
      <c r="G6532">
        <v>0.23</v>
      </c>
      <c r="H6532">
        <v>9.4939999999999997E-2</v>
      </c>
      <c r="I6532">
        <f t="shared" si="308"/>
        <v>0.16247</v>
      </c>
    </row>
    <row r="6533" spans="1:9" x14ac:dyDescent="0.25">
      <c r="A6533">
        <v>7.9028362954469397E-2</v>
      </c>
      <c r="B6533">
        <v>7.9028362954469397E-2</v>
      </c>
      <c r="C6533">
        <v>0</v>
      </c>
      <c r="D6533">
        <f t="shared" si="306"/>
        <v>0</v>
      </c>
      <c r="E6533">
        <f t="shared" si="307"/>
        <v>0</v>
      </c>
      <c r="F6533">
        <v>0.23</v>
      </c>
      <c r="G6533">
        <v>0.23</v>
      </c>
      <c r="H6533">
        <v>9.289E-2</v>
      </c>
      <c r="I6533">
        <f t="shared" si="308"/>
        <v>0.16144500000000001</v>
      </c>
    </row>
    <row r="6534" spans="1:9" x14ac:dyDescent="0.25">
      <c r="A6534">
        <v>7.9028362954469397E-2</v>
      </c>
      <c r="B6534">
        <v>7.9028362954469397E-2</v>
      </c>
      <c r="C6534">
        <v>0</v>
      </c>
      <c r="D6534">
        <f t="shared" si="306"/>
        <v>0</v>
      </c>
      <c r="E6534">
        <f t="shared" si="307"/>
        <v>0</v>
      </c>
      <c r="F6534">
        <v>0.23</v>
      </c>
      <c r="G6534">
        <v>0.23</v>
      </c>
      <c r="H6534">
        <v>9.3950000000000006E-2</v>
      </c>
      <c r="I6534">
        <f t="shared" si="308"/>
        <v>0.16197500000000001</v>
      </c>
    </row>
    <row r="6535" spans="1:9" x14ac:dyDescent="0.25">
      <c r="A6535">
        <v>8.3919801349476159E-2</v>
      </c>
      <c r="B6535">
        <v>8.3919801349476159E-2</v>
      </c>
      <c r="C6535">
        <v>0</v>
      </c>
      <c r="D6535">
        <f t="shared" si="306"/>
        <v>0</v>
      </c>
      <c r="E6535">
        <f t="shared" si="307"/>
        <v>0</v>
      </c>
      <c r="F6535">
        <v>0.23</v>
      </c>
      <c r="G6535">
        <v>0.23</v>
      </c>
      <c r="H6535">
        <v>0.11009999999999999</v>
      </c>
      <c r="I6535">
        <f t="shared" si="308"/>
        <v>0.17005000000000001</v>
      </c>
    </row>
    <row r="6536" spans="1:9" x14ac:dyDescent="0.25">
      <c r="A6536">
        <v>0.19229449200791837</v>
      </c>
      <c r="B6536">
        <v>0.19229449200791837</v>
      </c>
      <c r="C6536">
        <v>0</v>
      </c>
      <c r="D6536">
        <f t="shared" si="306"/>
        <v>0</v>
      </c>
      <c r="E6536">
        <f t="shared" si="307"/>
        <v>0</v>
      </c>
      <c r="F6536">
        <v>0.23</v>
      </c>
      <c r="G6536">
        <v>0.23</v>
      </c>
      <c r="H6536">
        <v>0.14499999999999999</v>
      </c>
      <c r="I6536">
        <f t="shared" si="308"/>
        <v>0.1875</v>
      </c>
    </row>
    <row r="6537" spans="1:9" x14ac:dyDescent="0.25">
      <c r="A6537">
        <v>0.35569397886119736</v>
      </c>
      <c r="B6537">
        <v>0.35569397886119736</v>
      </c>
      <c r="C6537">
        <v>0.14171</v>
      </c>
      <c r="D6537">
        <f t="shared" si="306"/>
        <v>14.170999999999999</v>
      </c>
      <c r="E6537">
        <f t="shared" si="307"/>
        <v>0.14171</v>
      </c>
      <c r="F6537">
        <v>0.23</v>
      </c>
      <c r="G6537">
        <v>0.23</v>
      </c>
      <c r="H6537">
        <v>0.155</v>
      </c>
      <c r="I6537">
        <f t="shared" si="308"/>
        <v>0.1925</v>
      </c>
    </row>
    <row r="6538" spans="1:9" x14ac:dyDescent="0.25">
      <c r="A6538">
        <v>0.43349991396680282</v>
      </c>
      <c r="B6538">
        <v>0.43349991396680282</v>
      </c>
      <c r="C6538">
        <v>0.35505999999999999</v>
      </c>
      <c r="D6538">
        <f t="shared" si="306"/>
        <v>35.506</v>
      </c>
      <c r="E6538">
        <f t="shared" si="307"/>
        <v>0.35505999999999999</v>
      </c>
      <c r="F6538">
        <v>0.23</v>
      </c>
      <c r="G6538">
        <v>0.23</v>
      </c>
      <c r="H6538">
        <v>0.13186</v>
      </c>
      <c r="I6538">
        <f t="shared" si="308"/>
        <v>0.18093000000000001</v>
      </c>
    </row>
    <row r="6539" spans="1:9" x14ac:dyDescent="0.25">
      <c r="A6539">
        <v>0.3723621150278707</v>
      </c>
      <c r="B6539">
        <v>0.3723621150278707</v>
      </c>
      <c r="C6539">
        <v>0.53188999999999997</v>
      </c>
      <c r="D6539">
        <f t="shared" si="306"/>
        <v>53.189</v>
      </c>
      <c r="E6539">
        <f t="shared" si="307"/>
        <v>0.53188999999999997</v>
      </c>
      <c r="F6539">
        <v>0.23</v>
      </c>
      <c r="G6539">
        <v>0.23</v>
      </c>
      <c r="H6539">
        <v>0.10543999999999999</v>
      </c>
      <c r="I6539">
        <f t="shared" si="308"/>
        <v>0.16772000000000001</v>
      </c>
    </row>
    <row r="6540" spans="1:9" x14ac:dyDescent="0.25">
      <c r="A6540">
        <v>0.34790679396901703</v>
      </c>
      <c r="B6540">
        <v>0.34790679396901703</v>
      </c>
      <c r="C6540">
        <v>0.65270000000000006</v>
      </c>
      <c r="D6540">
        <f t="shared" si="306"/>
        <v>65.27000000000001</v>
      </c>
      <c r="E6540">
        <f t="shared" si="307"/>
        <v>0.65270000000000017</v>
      </c>
      <c r="F6540">
        <v>0.23</v>
      </c>
      <c r="G6540">
        <v>0.23</v>
      </c>
      <c r="H6540">
        <v>9.01E-2</v>
      </c>
      <c r="I6540">
        <f t="shared" si="308"/>
        <v>0.16005</v>
      </c>
    </row>
    <row r="6541" spans="1:9" x14ac:dyDescent="0.25">
      <c r="A6541">
        <v>0.33567906148127546</v>
      </c>
      <c r="B6541">
        <v>0.33567906148127546</v>
      </c>
      <c r="C6541">
        <v>0.69223000000000001</v>
      </c>
      <c r="D6541">
        <f t="shared" si="306"/>
        <v>69.222999999999999</v>
      </c>
      <c r="E6541">
        <f t="shared" si="307"/>
        <v>0.69223000000000001</v>
      </c>
      <c r="F6541">
        <v>0.23</v>
      </c>
      <c r="G6541">
        <v>0.23</v>
      </c>
      <c r="H6541">
        <v>9.01E-2</v>
      </c>
      <c r="I6541">
        <f t="shared" si="308"/>
        <v>0.16005</v>
      </c>
    </row>
    <row r="6542" spans="1:9" x14ac:dyDescent="0.25">
      <c r="A6542">
        <v>0.33567906148127546</v>
      </c>
      <c r="B6542">
        <v>0.33567906148127546</v>
      </c>
      <c r="C6542">
        <v>0.72045999999999999</v>
      </c>
      <c r="D6542">
        <f t="shared" si="306"/>
        <v>72.045999999999992</v>
      </c>
      <c r="E6542">
        <f t="shared" si="307"/>
        <v>0.72045999999999999</v>
      </c>
      <c r="F6542">
        <v>0.23</v>
      </c>
      <c r="G6542">
        <v>0.23</v>
      </c>
      <c r="H6542">
        <v>9.01E-2</v>
      </c>
      <c r="I6542">
        <f t="shared" si="308"/>
        <v>0.16005</v>
      </c>
    </row>
    <row r="6543" spans="1:9" x14ac:dyDescent="0.25">
      <c r="A6543">
        <v>0.36013438254012931</v>
      </c>
      <c r="B6543">
        <v>0.36013438254012931</v>
      </c>
      <c r="C6543">
        <v>0.69703999999999999</v>
      </c>
      <c r="D6543">
        <f t="shared" si="306"/>
        <v>69.703999999999994</v>
      </c>
      <c r="E6543">
        <f t="shared" si="307"/>
        <v>0.69703999999999999</v>
      </c>
      <c r="F6543">
        <v>0.23</v>
      </c>
      <c r="G6543">
        <v>0.23</v>
      </c>
      <c r="H6543">
        <v>8.906E-2</v>
      </c>
      <c r="I6543">
        <f t="shared" si="308"/>
        <v>0.15953000000000001</v>
      </c>
    </row>
    <row r="6544" spans="1:9" x14ac:dyDescent="0.25">
      <c r="A6544">
        <v>0.36013438254012931</v>
      </c>
      <c r="B6544">
        <v>0.36013438254012931</v>
      </c>
      <c r="C6544">
        <v>0.61265999999999998</v>
      </c>
      <c r="D6544">
        <f t="shared" si="306"/>
        <v>61.265999999999998</v>
      </c>
      <c r="E6544">
        <f t="shared" si="307"/>
        <v>0.61265999999999998</v>
      </c>
      <c r="F6544">
        <v>0.23</v>
      </c>
      <c r="G6544">
        <v>0.23</v>
      </c>
      <c r="H6544">
        <v>8.5999999999999993E-2</v>
      </c>
      <c r="I6544">
        <f t="shared" si="308"/>
        <v>0.158</v>
      </c>
    </row>
    <row r="6545" spans="1:9" x14ac:dyDescent="0.25">
      <c r="A6545">
        <v>0.36013438254012931</v>
      </c>
      <c r="B6545">
        <v>0.36013438254012931</v>
      </c>
      <c r="C6545">
        <v>0.46492</v>
      </c>
      <c r="D6545">
        <f t="shared" si="306"/>
        <v>46.491999999999997</v>
      </c>
      <c r="E6545">
        <f t="shared" si="307"/>
        <v>0.46492</v>
      </c>
      <c r="F6545">
        <v>0.23</v>
      </c>
      <c r="G6545">
        <v>0.23</v>
      </c>
      <c r="H6545">
        <v>8.5999999999999993E-2</v>
      </c>
      <c r="I6545">
        <f t="shared" si="308"/>
        <v>0.158</v>
      </c>
    </row>
    <row r="6546" spans="1:9" x14ac:dyDescent="0.25">
      <c r="A6546">
        <v>0.3723621150278707</v>
      </c>
      <c r="B6546">
        <v>0.3723621150278707</v>
      </c>
      <c r="C6546">
        <v>0.26661000000000001</v>
      </c>
      <c r="D6546">
        <f t="shared" si="306"/>
        <v>26.661000000000001</v>
      </c>
      <c r="E6546">
        <f t="shared" si="307"/>
        <v>0.26661000000000001</v>
      </c>
      <c r="F6546">
        <v>0.23</v>
      </c>
      <c r="G6546">
        <v>0.23</v>
      </c>
      <c r="H6546">
        <v>9.289E-2</v>
      </c>
      <c r="I6546">
        <f t="shared" si="308"/>
        <v>0.16144500000000001</v>
      </c>
    </row>
    <row r="6547" spans="1:9" x14ac:dyDescent="0.25">
      <c r="A6547">
        <v>0.3723621150278707</v>
      </c>
      <c r="B6547">
        <v>0.3723621150278707</v>
      </c>
      <c r="C6547">
        <v>5.586E-2</v>
      </c>
      <c r="D6547">
        <f t="shared" si="306"/>
        <v>5.5860000000000003</v>
      </c>
      <c r="E6547">
        <f t="shared" si="307"/>
        <v>5.5860000000000007E-2</v>
      </c>
      <c r="F6547">
        <v>0.23</v>
      </c>
      <c r="G6547">
        <v>0.23</v>
      </c>
      <c r="H6547">
        <v>0.10742</v>
      </c>
      <c r="I6547">
        <f t="shared" si="308"/>
        <v>0.16871</v>
      </c>
    </row>
    <row r="6548" spans="1:9" x14ac:dyDescent="0.25">
      <c r="A6548">
        <v>0.47462308335907144</v>
      </c>
      <c r="B6548">
        <v>0.47462308335907144</v>
      </c>
      <c r="C6548">
        <v>0</v>
      </c>
      <c r="D6548">
        <f t="shared" si="306"/>
        <v>0</v>
      </c>
      <c r="E6548">
        <f t="shared" si="307"/>
        <v>0</v>
      </c>
      <c r="F6548">
        <v>0.23</v>
      </c>
      <c r="G6548">
        <v>0.23</v>
      </c>
      <c r="H6548">
        <v>0.13053999999999999</v>
      </c>
      <c r="I6548">
        <f t="shared" si="308"/>
        <v>0.18026999999999999</v>
      </c>
    </row>
    <row r="6549" spans="1:9" x14ac:dyDescent="0.25">
      <c r="A6549">
        <v>0.66691815103350682</v>
      </c>
      <c r="B6549">
        <v>0.66691815103350682</v>
      </c>
      <c r="C6549">
        <v>0</v>
      </c>
      <c r="D6549">
        <f t="shared" si="306"/>
        <v>0</v>
      </c>
      <c r="E6549">
        <f t="shared" si="307"/>
        <v>0</v>
      </c>
      <c r="F6549">
        <v>0.23</v>
      </c>
      <c r="G6549">
        <v>0.23</v>
      </c>
      <c r="H6549">
        <v>0.18</v>
      </c>
      <c r="I6549">
        <f t="shared" si="308"/>
        <v>0.20500000000000002</v>
      </c>
    </row>
    <row r="6550" spans="1:9" x14ac:dyDescent="0.25">
      <c r="A6550">
        <v>0.74472408613911223</v>
      </c>
      <c r="B6550">
        <v>0.74472408613911223</v>
      </c>
      <c r="C6550">
        <v>0</v>
      </c>
      <c r="D6550">
        <f t="shared" si="306"/>
        <v>0</v>
      </c>
      <c r="E6550">
        <f t="shared" si="307"/>
        <v>0</v>
      </c>
      <c r="F6550">
        <v>0.23</v>
      </c>
      <c r="G6550">
        <v>0.23</v>
      </c>
      <c r="H6550">
        <v>0.2</v>
      </c>
      <c r="I6550">
        <f t="shared" si="308"/>
        <v>0.21500000000000002</v>
      </c>
    </row>
    <row r="6551" spans="1:9" x14ac:dyDescent="0.25">
      <c r="A6551">
        <v>0.90033610026695232</v>
      </c>
      <c r="B6551">
        <v>0.90033610026695232</v>
      </c>
      <c r="C6551">
        <v>0</v>
      </c>
      <c r="D6551">
        <f t="shared" si="306"/>
        <v>0</v>
      </c>
      <c r="E6551">
        <f t="shared" si="307"/>
        <v>0</v>
      </c>
      <c r="F6551">
        <v>0.23</v>
      </c>
      <c r="G6551">
        <v>0.23</v>
      </c>
      <c r="H6551">
        <v>0.13500000000000001</v>
      </c>
      <c r="I6551">
        <f t="shared" si="308"/>
        <v>0.1825</v>
      </c>
    </row>
    <row r="6552" spans="1:9" x14ac:dyDescent="0.25">
      <c r="A6552">
        <v>0.90033610026695232</v>
      </c>
      <c r="B6552">
        <v>0.90033610026695232</v>
      </c>
      <c r="C6552">
        <v>0</v>
      </c>
      <c r="D6552">
        <f t="shared" si="306"/>
        <v>0</v>
      </c>
      <c r="E6552">
        <f t="shared" si="307"/>
        <v>0</v>
      </c>
      <c r="F6552">
        <v>0.23</v>
      </c>
      <c r="G6552">
        <v>0.23</v>
      </c>
      <c r="H6552">
        <v>0.11501</v>
      </c>
      <c r="I6552">
        <f t="shared" si="308"/>
        <v>0.17250500000000002</v>
      </c>
    </row>
    <row r="6553" spans="1:9" x14ac:dyDescent="0.25">
      <c r="A6553">
        <v>0.68358628720018022</v>
      </c>
      <c r="B6553">
        <v>0.68358628720018022</v>
      </c>
      <c r="C6553">
        <v>0</v>
      </c>
      <c r="D6553">
        <f t="shared" si="306"/>
        <v>0</v>
      </c>
      <c r="E6553">
        <f t="shared" si="307"/>
        <v>0</v>
      </c>
      <c r="F6553">
        <v>0.23</v>
      </c>
      <c r="G6553">
        <v>0.23</v>
      </c>
      <c r="H6553">
        <v>9.2790000000000011E-2</v>
      </c>
      <c r="I6553">
        <f t="shared" si="308"/>
        <v>0.16139500000000001</v>
      </c>
    </row>
    <row r="6554" spans="1:9" x14ac:dyDescent="0.25">
      <c r="A6554">
        <v>0.42571287299125177</v>
      </c>
      <c r="B6554">
        <v>0.42571287299125177</v>
      </c>
      <c r="C6554">
        <v>0</v>
      </c>
      <c r="D6554">
        <f t="shared" si="306"/>
        <v>0</v>
      </c>
      <c r="E6554">
        <f t="shared" si="307"/>
        <v>0</v>
      </c>
      <c r="F6554">
        <v>0.23</v>
      </c>
      <c r="G6554">
        <v>0.23</v>
      </c>
      <c r="H6554">
        <v>9.0200000000000002E-2</v>
      </c>
      <c r="I6554">
        <f t="shared" si="308"/>
        <v>0.16010000000000002</v>
      </c>
    </row>
    <row r="6555" spans="1:9" x14ac:dyDescent="0.25">
      <c r="A6555">
        <v>7.9028362954469397E-2</v>
      </c>
      <c r="B6555">
        <v>7.9028362954469397E-2</v>
      </c>
      <c r="C6555">
        <v>0</v>
      </c>
      <c r="D6555">
        <f t="shared" si="306"/>
        <v>0</v>
      </c>
      <c r="E6555">
        <f t="shared" si="307"/>
        <v>0</v>
      </c>
      <c r="F6555">
        <v>0.23</v>
      </c>
      <c r="G6555">
        <v>0.23</v>
      </c>
      <c r="H6555">
        <v>9.01E-2</v>
      </c>
      <c r="I6555">
        <f t="shared" si="308"/>
        <v>0.16005</v>
      </c>
    </row>
    <row r="6556" spans="1:9" x14ac:dyDescent="0.25">
      <c r="A6556">
        <v>7.9028362954469397E-2</v>
      </c>
      <c r="B6556">
        <v>7.9028362954469397E-2</v>
      </c>
      <c r="C6556">
        <v>0</v>
      </c>
      <c r="D6556">
        <f t="shared" si="306"/>
        <v>0</v>
      </c>
      <c r="E6556">
        <f t="shared" si="307"/>
        <v>0</v>
      </c>
      <c r="F6556">
        <v>0.23</v>
      </c>
      <c r="G6556">
        <v>0.23</v>
      </c>
      <c r="H6556">
        <v>9.0200000000000002E-2</v>
      </c>
      <c r="I6556">
        <f t="shared" si="308"/>
        <v>0.16010000000000002</v>
      </c>
    </row>
    <row r="6557" spans="1:9" x14ac:dyDescent="0.25">
      <c r="A6557">
        <v>7.9028362954469397E-2</v>
      </c>
      <c r="B6557">
        <v>7.9028362954469397E-2</v>
      </c>
      <c r="C6557">
        <v>0</v>
      </c>
      <c r="D6557">
        <f t="shared" si="306"/>
        <v>0</v>
      </c>
      <c r="E6557">
        <f t="shared" si="307"/>
        <v>0</v>
      </c>
      <c r="F6557">
        <v>0.23</v>
      </c>
      <c r="G6557">
        <v>0.23</v>
      </c>
      <c r="H6557">
        <v>9.2859999999999998E-2</v>
      </c>
      <c r="I6557">
        <f t="shared" si="308"/>
        <v>0.16143000000000002</v>
      </c>
    </row>
    <row r="6558" spans="1:9" x14ac:dyDescent="0.25">
      <c r="A6558">
        <v>7.9028362954469397E-2</v>
      </c>
      <c r="B6558">
        <v>7.9028362954469397E-2</v>
      </c>
      <c r="C6558">
        <v>0</v>
      </c>
      <c r="D6558">
        <f t="shared" si="306"/>
        <v>0</v>
      </c>
      <c r="E6558">
        <f t="shared" si="307"/>
        <v>0</v>
      </c>
      <c r="F6558">
        <v>0.23</v>
      </c>
      <c r="G6558">
        <v>0.23</v>
      </c>
      <c r="H6558">
        <v>9.6099999999999991E-2</v>
      </c>
      <c r="I6558">
        <f t="shared" si="308"/>
        <v>0.16305</v>
      </c>
    </row>
    <row r="6559" spans="1:9" x14ac:dyDescent="0.25">
      <c r="A6559">
        <v>8.3919801349476159E-2</v>
      </c>
      <c r="B6559">
        <v>8.3919801349476159E-2</v>
      </c>
      <c r="C6559">
        <v>0</v>
      </c>
      <c r="D6559">
        <f t="shared" si="306"/>
        <v>0</v>
      </c>
      <c r="E6559">
        <f t="shared" si="307"/>
        <v>0</v>
      </c>
      <c r="F6559">
        <v>0.23</v>
      </c>
      <c r="G6559">
        <v>0.23</v>
      </c>
      <c r="H6559">
        <v>0.1323</v>
      </c>
      <c r="I6559">
        <f t="shared" si="308"/>
        <v>0.18115000000000001</v>
      </c>
    </row>
    <row r="6560" spans="1:9" x14ac:dyDescent="0.25">
      <c r="A6560">
        <v>0.19229449200791837</v>
      </c>
      <c r="B6560">
        <v>0.19229449200791837</v>
      </c>
      <c r="C6560">
        <v>0</v>
      </c>
      <c r="D6560">
        <f t="shared" si="306"/>
        <v>0</v>
      </c>
      <c r="E6560">
        <f t="shared" si="307"/>
        <v>0</v>
      </c>
      <c r="F6560">
        <v>0.23</v>
      </c>
      <c r="G6560">
        <v>0.23</v>
      </c>
      <c r="H6560">
        <v>0.1701</v>
      </c>
      <c r="I6560">
        <f t="shared" si="308"/>
        <v>0.20005000000000001</v>
      </c>
    </row>
    <row r="6561" spans="1:9" x14ac:dyDescent="0.25">
      <c r="A6561">
        <v>0.35569397886119736</v>
      </c>
      <c r="B6561">
        <v>0.35569397886119736</v>
      </c>
      <c r="C6561">
        <v>9.7170000000000006E-2</v>
      </c>
      <c r="D6561">
        <f t="shared" si="306"/>
        <v>9.7170000000000005</v>
      </c>
      <c r="E6561">
        <f t="shared" si="307"/>
        <v>9.7170000000000006E-2</v>
      </c>
      <c r="F6561">
        <v>0.23</v>
      </c>
      <c r="G6561">
        <v>0.23</v>
      </c>
      <c r="H6561">
        <v>0.17427999999999999</v>
      </c>
      <c r="I6561">
        <f t="shared" si="308"/>
        <v>0.20213999999999999</v>
      </c>
    </row>
    <row r="6562" spans="1:9" x14ac:dyDescent="0.25">
      <c r="A6562">
        <v>0.43349991396680282</v>
      </c>
      <c r="B6562">
        <v>0.43349991396680282</v>
      </c>
      <c r="C6562">
        <v>0.14218</v>
      </c>
      <c r="D6562">
        <f t="shared" si="306"/>
        <v>14.218</v>
      </c>
      <c r="E6562">
        <f t="shared" si="307"/>
        <v>0.14218</v>
      </c>
      <c r="F6562">
        <v>0.23</v>
      </c>
      <c r="G6562">
        <v>0.23</v>
      </c>
      <c r="H6562">
        <v>0.13561000000000001</v>
      </c>
      <c r="I6562">
        <f t="shared" si="308"/>
        <v>0.182805</v>
      </c>
    </row>
    <row r="6563" spans="1:9" x14ac:dyDescent="0.25">
      <c r="A6563">
        <v>0.3723621150278707</v>
      </c>
      <c r="B6563">
        <v>0.3723621150278707</v>
      </c>
      <c r="C6563">
        <v>7.6499999999999999E-2</v>
      </c>
      <c r="D6563">
        <f t="shared" si="306"/>
        <v>7.6499999999999995</v>
      </c>
      <c r="E6563">
        <f t="shared" si="307"/>
        <v>7.6499999999999999E-2</v>
      </c>
      <c r="F6563">
        <v>0.23</v>
      </c>
      <c r="G6563">
        <v>0.23</v>
      </c>
      <c r="H6563">
        <v>9.2719999999999997E-2</v>
      </c>
      <c r="I6563">
        <f t="shared" si="308"/>
        <v>0.16136</v>
      </c>
    </row>
    <row r="6564" spans="1:9" x14ac:dyDescent="0.25">
      <c r="A6564">
        <v>0.34790679396901703</v>
      </c>
      <c r="B6564">
        <v>0.34790679396901703</v>
      </c>
      <c r="C6564">
        <v>0.29193000000000002</v>
      </c>
      <c r="D6564">
        <f t="shared" si="306"/>
        <v>29.193000000000001</v>
      </c>
      <c r="E6564">
        <f t="shared" si="307"/>
        <v>0.29193000000000002</v>
      </c>
      <c r="F6564">
        <v>0.23</v>
      </c>
      <c r="G6564">
        <v>0.23</v>
      </c>
      <c r="H6564">
        <v>8.0500000000000002E-2</v>
      </c>
      <c r="I6564">
        <f t="shared" si="308"/>
        <v>0.15525</v>
      </c>
    </row>
    <row r="6565" spans="1:9" x14ac:dyDescent="0.25">
      <c r="A6565">
        <v>0.33567906148127546</v>
      </c>
      <c r="B6565">
        <v>0.33567906148127546</v>
      </c>
      <c r="C6565">
        <v>8.9079999999999993E-2</v>
      </c>
      <c r="D6565">
        <f t="shared" si="306"/>
        <v>8.9079999999999995</v>
      </c>
      <c r="E6565">
        <f t="shared" si="307"/>
        <v>8.9079999999999993E-2</v>
      </c>
      <c r="F6565">
        <v>0.23</v>
      </c>
      <c r="G6565">
        <v>0.23</v>
      </c>
      <c r="H6565">
        <v>8.3199999999999996E-2</v>
      </c>
      <c r="I6565">
        <f t="shared" si="308"/>
        <v>0.15660000000000002</v>
      </c>
    </row>
    <row r="6566" spans="1:9" x14ac:dyDescent="0.25">
      <c r="A6566">
        <v>0.33567906148127546</v>
      </c>
      <c r="B6566">
        <v>0.33567906148127546</v>
      </c>
      <c r="C6566">
        <v>0.31833</v>
      </c>
      <c r="D6566">
        <f t="shared" si="306"/>
        <v>31.832999999999998</v>
      </c>
      <c r="E6566">
        <f t="shared" si="307"/>
        <v>0.31833</v>
      </c>
      <c r="F6566">
        <v>0.23</v>
      </c>
      <c r="G6566">
        <v>0.23</v>
      </c>
      <c r="H6566">
        <v>8.3530000000000007E-2</v>
      </c>
      <c r="I6566">
        <f t="shared" si="308"/>
        <v>0.15676500000000002</v>
      </c>
    </row>
    <row r="6567" spans="1:9" x14ac:dyDescent="0.25">
      <c r="A6567">
        <v>0.36013438254012931</v>
      </c>
      <c r="B6567">
        <v>0.36013438254012931</v>
      </c>
      <c r="C6567">
        <v>0.38812000000000002</v>
      </c>
      <c r="D6567">
        <f t="shared" si="306"/>
        <v>38.812000000000005</v>
      </c>
      <c r="E6567">
        <f t="shared" si="307"/>
        <v>0.38812000000000008</v>
      </c>
      <c r="F6567">
        <v>0.23</v>
      </c>
      <c r="G6567">
        <v>0.23</v>
      </c>
      <c r="H6567">
        <v>8.0500000000000002E-2</v>
      </c>
      <c r="I6567">
        <f t="shared" si="308"/>
        <v>0.15525</v>
      </c>
    </row>
    <row r="6568" spans="1:9" x14ac:dyDescent="0.25">
      <c r="A6568">
        <v>0.36013438254012931</v>
      </c>
      <c r="B6568">
        <v>0.36013438254012931</v>
      </c>
      <c r="C6568">
        <v>5.1139999999999998E-2</v>
      </c>
      <c r="D6568">
        <f t="shared" si="306"/>
        <v>5.1139999999999999</v>
      </c>
      <c r="E6568">
        <f t="shared" si="307"/>
        <v>5.1139999999999998E-2</v>
      </c>
      <c r="F6568">
        <v>0.23</v>
      </c>
      <c r="G6568">
        <v>0.23</v>
      </c>
      <c r="H6568">
        <v>0.08</v>
      </c>
      <c r="I6568">
        <f t="shared" si="308"/>
        <v>0.155</v>
      </c>
    </row>
    <row r="6569" spans="1:9" x14ac:dyDescent="0.25">
      <c r="A6569">
        <v>0.36013438254012931</v>
      </c>
      <c r="B6569">
        <v>0.36013438254012931</v>
      </c>
      <c r="C6569">
        <v>4.3049999999999998E-2</v>
      </c>
      <c r="D6569">
        <f t="shared" si="306"/>
        <v>4.3049999999999997</v>
      </c>
      <c r="E6569">
        <f t="shared" si="307"/>
        <v>4.3049999999999998E-2</v>
      </c>
      <c r="F6569">
        <v>0.23</v>
      </c>
      <c r="G6569">
        <v>0.23</v>
      </c>
      <c r="H6569">
        <v>8.0500000000000002E-2</v>
      </c>
      <c r="I6569">
        <f t="shared" si="308"/>
        <v>0.15525</v>
      </c>
    </row>
    <row r="6570" spans="1:9" x14ac:dyDescent="0.25">
      <c r="A6570">
        <v>0.3723621150278707</v>
      </c>
      <c r="B6570">
        <v>0.3723621150278707</v>
      </c>
      <c r="C6570">
        <v>6.4500000000000002E-2</v>
      </c>
      <c r="D6570">
        <f t="shared" si="306"/>
        <v>6.45</v>
      </c>
      <c r="E6570">
        <f t="shared" si="307"/>
        <v>6.4500000000000002E-2</v>
      </c>
      <c r="F6570">
        <v>0.23</v>
      </c>
      <c r="G6570">
        <v>0.23</v>
      </c>
      <c r="H6570">
        <v>9.01E-2</v>
      </c>
      <c r="I6570">
        <f t="shared" si="308"/>
        <v>0.16005</v>
      </c>
    </row>
    <row r="6571" spans="1:9" x14ac:dyDescent="0.25">
      <c r="A6571">
        <v>0.3723621150278707</v>
      </c>
      <c r="B6571">
        <v>0.3723621150278707</v>
      </c>
      <c r="C6571">
        <v>5.3899999999999998E-3</v>
      </c>
      <c r="D6571">
        <f t="shared" si="306"/>
        <v>0.53900000000000003</v>
      </c>
      <c r="E6571">
        <f t="shared" si="307"/>
        <v>5.3900000000000007E-3</v>
      </c>
      <c r="F6571">
        <v>0.23</v>
      </c>
      <c r="G6571">
        <v>0.23</v>
      </c>
      <c r="H6571">
        <v>0.105</v>
      </c>
      <c r="I6571">
        <f t="shared" si="308"/>
        <v>0.16750000000000001</v>
      </c>
    </row>
    <row r="6572" spans="1:9" x14ac:dyDescent="0.25">
      <c r="A6572">
        <v>0.47462308335907144</v>
      </c>
      <c r="B6572">
        <v>0.47462308335907144</v>
      </c>
      <c r="C6572">
        <v>0</v>
      </c>
      <c r="D6572">
        <f t="shared" si="306"/>
        <v>0</v>
      </c>
      <c r="E6572">
        <f t="shared" si="307"/>
        <v>0</v>
      </c>
      <c r="F6572">
        <v>0.23</v>
      </c>
      <c r="G6572">
        <v>0.23</v>
      </c>
      <c r="H6572">
        <v>0.15</v>
      </c>
      <c r="I6572">
        <f t="shared" si="308"/>
        <v>0.19</v>
      </c>
    </row>
    <row r="6573" spans="1:9" x14ac:dyDescent="0.25">
      <c r="A6573">
        <v>0.66691815103350682</v>
      </c>
      <c r="B6573">
        <v>0.66691815103350682</v>
      </c>
      <c r="C6573">
        <v>0</v>
      </c>
      <c r="D6573">
        <f t="shared" si="306"/>
        <v>0</v>
      </c>
      <c r="E6573">
        <f t="shared" si="307"/>
        <v>0</v>
      </c>
      <c r="F6573">
        <v>0.23</v>
      </c>
      <c r="G6573">
        <v>0.23</v>
      </c>
      <c r="H6573">
        <v>0.2</v>
      </c>
      <c r="I6573">
        <f t="shared" si="308"/>
        <v>0.21500000000000002</v>
      </c>
    </row>
    <row r="6574" spans="1:9" x14ac:dyDescent="0.25">
      <c r="A6574">
        <v>0.74472408613911223</v>
      </c>
      <c r="B6574">
        <v>0.74472408613911223</v>
      </c>
      <c r="C6574">
        <v>0</v>
      </c>
      <c r="D6574">
        <f t="shared" si="306"/>
        <v>0</v>
      </c>
      <c r="E6574">
        <f t="shared" si="307"/>
        <v>0</v>
      </c>
      <c r="F6574">
        <v>0.23</v>
      </c>
      <c r="G6574">
        <v>0.23</v>
      </c>
      <c r="H6574">
        <v>0.218</v>
      </c>
      <c r="I6574">
        <f t="shared" si="308"/>
        <v>0.224</v>
      </c>
    </row>
    <row r="6575" spans="1:9" x14ac:dyDescent="0.25">
      <c r="A6575">
        <v>0.90033610026695232</v>
      </c>
      <c r="B6575">
        <v>0.90033610026695232</v>
      </c>
      <c r="C6575">
        <v>0</v>
      </c>
      <c r="D6575">
        <f t="shared" si="306"/>
        <v>0</v>
      </c>
      <c r="E6575">
        <f t="shared" si="307"/>
        <v>0</v>
      </c>
      <c r="F6575">
        <v>0.23</v>
      </c>
      <c r="G6575">
        <v>0.23</v>
      </c>
      <c r="H6575">
        <v>0.17704</v>
      </c>
      <c r="I6575">
        <f t="shared" si="308"/>
        <v>0.20352000000000001</v>
      </c>
    </row>
    <row r="6576" spans="1:9" x14ac:dyDescent="0.25">
      <c r="A6576">
        <v>0.90033610026695232</v>
      </c>
      <c r="B6576">
        <v>0.90033610026695232</v>
      </c>
      <c r="C6576">
        <v>0</v>
      </c>
      <c r="D6576">
        <f t="shared" si="306"/>
        <v>0</v>
      </c>
      <c r="E6576">
        <f t="shared" si="307"/>
        <v>0</v>
      </c>
      <c r="F6576">
        <v>0.23</v>
      </c>
      <c r="G6576">
        <v>0.23</v>
      </c>
      <c r="H6576">
        <v>0.15572</v>
      </c>
      <c r="I6576">
        <f t="shared" si="308"/>
        <v>0.19286</v>
      </c>
    </row>
    <row r="6577" spans="1:9" x14ac:dyDescent="0.25">
      <c r="A6577">
        <v>0.68358628720018022</v>
      </c>
      <c r="B6577">
        <v>0.68358628720018022</v>
      </c>
      <c r="C6577">
        <v>0</v>
      </c>
      <c r="D6577">
        <f t="shared" si="306"/>
        <v>0</v>
      </c>
      <c r="E6577">
        <f t="shared" si="307"/>
        <v>0</v>
      </c>
      <c r="F6577">
        <v>0.23</v>
      </c>
      <c r="G6577">
        <v>0.23</v>
      </c>
      <c r="H6577">
        <v>0.16700000000000001</v>
      </c>
      <c r="I6577">
        <f t="shared" si="308"/>
        <v>0.19850000000000001</v>
      </c>
    </row>
    <row r="6578" spans="1:9" x14ac:dyDescent="0.25">
      <c r="A6578">
        <v>0.42571287299125177</v>
      </c>
      <c r="B6578">
        <v>0.42571287299125177</v>
      </c>
      <c r="C6578">
        <v>0</v>
      </c>
      <c r="D6578">
        <f t="shared" si="306"/>
        <v>0</v>
      </c>
      <c r="E6578">
        <f t="shared" si="307"/>
        <v>0</v>
      </c>
      <c r="F6578">
        <v>0.23</v>
      </c>
      <c r="G6578">
        <v>0.23</v>
      </c>
      <c r="H6578">
        <v>0.1038</v>
      </c>
      <c r="I6578">
        <f t="shared" si="308"/>
        <v>0.16689999999999999</v>
      </c>
    </row>
    <row r="6579" spans="1:9" x14ac:dyDescent="0.25">
      <c r="A6579">
        <v>7.9028362954469397E-2</v>
      </c>
      <c r="B6579">
        <v>7.9028362954469397E-2</v>
      </c>
      <c r="C6579">
        <v>0</v>
      </c>
      <c r="D6579">
        <f t="shared" si="306"/>
        <v>0</v>
      </c>
      <c r="E6579">
        <f t="shared" si="307"/>
        <v>0</v>
      </c>
      <c r="F6579">
        <v>0.23</v>
      </c>
      <c r="G6579">
        <v>0.23</v>
      </c>
      <c r="H6579">
        <v>9.0560000000000002E-2</v>
      </c>
      <c r="I6579">
        <f t="shared" si="308"/>
        <v>0.16028000000000001</v>
      </c>
    </row>
    <row r="6580" spans="1:9" x14ac:dyDescent="0.25">
      <c r="A6580">
        <v>7.9028362954469397E-2</v>
      </c>
      <c r="B6580">
        <v>7.9028362954469397E-2</v>
      </c>
      <c r="C6580">
        <v>0</v>
      </c>
      <c r="D6580">
        <f t="shared" si="306"/>
        <v>0</v>
      </c>
      <c r="E6580">
        <f t="shared" si="307"/>
        <v>0</v>
      </c>
      <c r="F6580">
        <v>0.23</v>
      </c>
      <c r="G6580">
        <v>0.23</v>
      </c>
      <c r="H6580">
        <v>8.5000000000000006E-2</v>
      </c>
      <c r="I6580">
        <f t="shared" si="308"/>
        <v>0.1575</v>
      </c>
    </row>
    <row r="6581" spans="1:9" x14ac:dyDescent="0.25">
      <c r="A6581">
        <v>7.9028362954469397E-2</v>
      </c>
      <c r="B6581">
        <v>7.9028362954469397E-2</v>
      </c>
      <c r="C6581">
        <v>0</v>
      </c>
      <c r="D6581">
        <f t="shared" si="306"/>
        <v>0</v>
      </c>
      <c r="E6581">
        <f t="shared" si="307"/>
        <v>0</v>
      </c>
      <c r="F6581">
        <v>0.23</v>
      </c>
      <c r="G6581">
        <v>0.23</v>
      </c>
      <c r="H6581">
        <v>7.9219999999999999E-2</v>
      </c>
      <c r="I6581">
        <f t="shared" si="308"/>
        <v>0.15461</v>
      </c>
    </row>
    <row r="6582" spans="1:9" x14ac:dyDescent="0.25">
      <c r="A6582">
        <v>7.9028362954469397E-2</v>
      </c>
      <c r="B6582">
        <v>7.9028362954469397E-2</v>
      </c>
      <c r="C6582">
        <v>0</v>
      </c>
      <c r="D6582">
        <f t="shared" si="306"/>
        <v>0</v>
      </c>
      <c r="E6582">
        <f t="shared" si="307"/>
        <v>0</v>
      </c>
      <c r="F6582">
        <v>0.23</v>
      </c>
      <c r="G6582">
        <v>0.23</v>
      </c>
      <c r="H6582">
        <v>7.7969999999999998E-2</v>
      </c>
      <c r="I6582">
        <f t="shared" si="308"/>
        <v>0.15398500000000001</v>
      </c>
    </row>
    <row r="6583" spans="1:9" x14ac:dyDescent="0.25">
      <c r="A6583">
        <v>8.3919801349476159E-2</v>
      </c>
      <c r="B6583">
        <v>8.3919801349476159E-2</v>
      </c>
      <c r="C6583">
        <v>0</v>
      </c>
      <c r="D6583">
        <f t="shared" si="306"/>
        <v>0</v>
      </c>
      <c r="E6583">
        <f t="shared" si="307"/>
        <v>0</v>
      </c>
      <c r="F6583">
        <v>0.23</v>
      </c>
      <c r="G6583">
        <v>0.23</v>
      </c>
      <c r="H6583">
        <v>9.0560000000000002E-2</v>
      </c>
      <c r="I6583">
        <f t="shared" si="308"/>
        <v>0.16028000000000001</v>
      </c>
    </row>
    <row r="6584" spans="1:9" x14ac:dyDescent="0.25">
      <c r="A6584">
        <v>0.19229449200791837</v>
      </c>
      <c r="B6584">
        <v>0.19229449200791837</v>
      </c>
      <c r="C6584">
        <v>0</v>
      </c>
      <c r="D6584">
        <f t="shared" si="306"/>
        <v>0</v>
      </c>
      <c r="E6584">
        <f t="shared" si="307"/>
        <v>0</v>
      </c>
      <c r="F6584">
        <v>0.23</v>
      </c>
      <c r="G6584">
        <v>0.23</v>
      </c>
      <c r="H6584">
        <v>9.8369999999999999E-2</v>
      </c>
      <c r="I6584">
        <f t="shared" si="308"/>
        <v>0.164185</v>
      </c>
    </row>
    <row r="6585" spans="1:9" x14ac:dyDescent="0.25">
      <c r="A6585">
        <v>0.35569397886119736</v>
      </c>
      <c r="B6585">
        <v>0.35569397886119736</v>
      </c>
      <c r="C6585">
        <v>5.8819999999999997E-2</v>
      </c>
      <c r="D6585">
        <f t="shared" si="306"/>
        <v>5.8819999999999997</v>
      </c>
      <c r="E6585">
        <f t="shared" si="307"/>
        <v>5.8819999999999997E-2</v>
      </c>
      <c r="F6585">
        <v>0.23</v>
      </c>
      <c r="G6585">
        <v>0.23</v>
      </c>
      <c r="H6585">
        <v>0.12830000000000003</v>
      </c>
      <c r="I6585">
        <f t="shared" si="308"/>
        <v>0.17915000000000003</v>
      </c>
    </row>
    <row r="6586" spans="1:9" x14ac:dyDescent="0.25">
      <c r="A6586">
        <v>0.43349991396680282</v>
      </c>
      <c r="B6586">
        <v>0.43349991396680282</v>
      </c>
      <c r="C6586">
        <v>7.6010000000000008E-2</v>
      </c>
      <c r="D6586">
        <f t="shared" si="306"/>
        <v>7.6010000000000009</v>
      </c>
      <c r="E6586">
        <f t="shared" si="307"/>
        <v>7.6010000000000008E-2</v>
      </c>
      <c r="F6586">
        <v>0.23</v>
      </c>
      <c r="G6586">
        <v>0.23</v>
      </c>
      <c r="H6586">
        <v>0.13599</v>
      </c>
      <c r="I6586">
        <f t="shared" si="308"/>
        <v>0.18299500000000002</v>
      </c>
    </row>
    <row r="6587" spans="1:9" x14ac:dyDescent="0.25">
      <c r="A6587">
        <v>0.3723621150278707</v>
      </c>
      <c r="B6587">
        <v>0.3723621150278707</v>
      </c>
      <c r="C6587">
        <v>0.10887999999999999</v>
      </c>
      <c r="D6587">
        <f t="shared" si="306"/>
        <v>10.888</v>
      </c>
      <c r="E6587">
        <f t="shared" si="307"/>
        <v>0.10888</v>
      </c>
      <c r="F6587">
        <v>0.23</v>
      </c>
      <c r="G6587">
        <v>0.23</v>
      </c>
      <c r="H6587">
        <v>0.10005</v>
      </c>
      <c r="I6587">
        <f t="shared" si="308"/>
        <v>0.16502500000000001</v>
      </c>
    </row>
    <row r="6588" spans="1:9" x14ac:dyDescent="0.25">
      <c r="A6588">
        <v>0.34790679396901703</v>
      </c>
      <c r="B6588">
        <v>0.34790679396901703</v>
      </c>
      <c r="C6588">
        <v>0.10549</v>
      </c>
      <c r="D6588">
        <f t="shared" si="306"/>
        <v>10.548999999999999</v>
      </c>
      <c r="E6588">
        <f t="shared" si="307"/>
        <v>0.10549</v>
      </c>
      <c r="F6588">
        <v>0.23</v>
      </c>
      <c r="G6588">
        <v>0.23</v>
      </c>
      <c r="H6588">
        <v>9.5000000000000001E-2</v>
      </c>
      <c r="I6588">
        <f t="shared" si="308"/>
        <v>0.16250000000000001</v>
      </c>
    </row>
    <row r="6589" spans="1:9" x14ac:dyDescent="0.25">
      <c r="A6589">
        <v>0.33567906148127546</v>
      </c>
      <c r="B6589">
        <v>0.33567906148127546</v>
      </c>
      <c r="C6589">
        <v>0.45097000000000004</v>
      </c>
      <c r="D6589">
        <f t="shared" si="306"/>
        <v>45.097000000000001</v>
      </c>
      <c r="E6589">
        <f t="shared" si="307"/>
        <v>0.45097000000000004</v>
      </c>
      <c r="F6589">
        <v>0.23</v>
      </c>
      <c r="G6589">
        <v>0.23</v>
      </c>
      <c r="H6589">
        <v>9.0999999999999998E-2</v>
      </c>
      <c r="I6589">
        <f t="shared" si="308"/>
        <v>0.1605</v>
      </c>
    </row>
    <row r="6590" spans="1:9" x14ac:dyDescent="0.25">
      <c r="A6590">
        <v>0.33567906148127546</v>
      </c>
      <c r="B6590">
        <v>0.33567906148127546</v>
      </c>
      <c r="C6590">
        <v>6.7099999999999993E-2</v>
      </c>
      <c r="D6590">
        <f t="shared" si="306"/>
        <v>6.7099999999999991</v>
      </c>
      <c r="E6590">
        <f t="shared" si="307"/>
        <v>6.7099999999999993E-2</v>
      </c>
      <c r="F6590">
        <v>0.23</v>
      </c>
      <c r="G6590">
        <v>0.23</v>
      </c>
      <c r="H6590">
        <v>8.5110000000000005E-2</v>
      </c>
      <c r="I6590">
        <f t="shared" si="308"/>
        <v>0.157555</v>
      </c>
    </row>
    <row r="6591" spans="1:9" x14ac:dyDescent="0.25">
      <c r="A6591">
        <v>0.36013438254012931</v>
      </c>
      <c r="B6591">
        <v>0.36013438254012931</v>
      </c>
      <c r="C6591">
        <v>0.17354</v>
      </c>
      <c r="D6591">
        <f t="shared" si="306"/>
        <v>17.353999999999999</v>
      </c>
      <c r="E6591">
        <f t="shared" si="307"/>
        <v>0.17354</v>
      </c>
      <c r="F6591">
        <v>0.23</v>
      </c>
      <c r="G6591">
        <v>0.23</v>
      </c>
      <c r="H6591">
        <v>7.2719999999999993E-2</v>
      </c>
      <c r="I6591">
        <f t="shared" si="308"/>
        <v>0.15135999999999999</v>
      </c>
    </row>
    <row r="6592" spans="1:9" x14ac:dyDescent="0.25">
      <c r="A6592">
        <v>0.36013438254012931</v>
      </c>
      <c r="B6592">
        <v>0.36013438254012931</v>
      </c>
      <c r="C6592">
        <v>6.6979999999999998E-2</v>
      </c>
      <c r="D6592">
        <f t="shared" si="306"/>
        <v>6.6979999999999995</v>
      </c>
      <c r="E6592">
        <f t="shared" si="307"/>
        <v>6.6979999999999998E-2</v>
      </c>
      <c r="F6592">
        <v>0.23</v>
      </c>
      <c r="G6592">
        <v>0.23</v>
      </c>
      <c r="H6592">
        <v>7.4870000000000006E-2</v>
      </c>
      <c r="I6592">
        <f t="shared" si="308"/>
        <v>0.15243500000000001</v>
      </c>
    </row>
    <row r="6593" spans="1:9" x14ac:dyDescent="0.25">
      <c r="A6593">
        <v>0.36013438254012931</v>
      </c>
      <c r="B6593">
        <v>0.36013438254012931</v>
      </c>
      <c r="C6593">
        <v>0.12833</v>
      </c>
      <c r="D6593">
        <f t="shared" si="306"/>
        <v>12.833</v>
      </c>
      <c r="E6593">
        <f t="shared" si="307"/>
        <v>0.12833</v>
      </c>
      <c r="F6593">
        <v>0.23</v>
      </c>
      <c r="G6593">
        <v>0.23</v>
      </c>
      <c r="H6593">
        <v>8.156999999999999E-2</v>
      </c>
      <c r="I6593">
        <f t="shared" si="308"/>
        <v>0.15578500000000001</v>
      </c>
    </row>
    <row r="6594" spans="1:9" x14ac:dyDescent="0.25">
      <c r="A6594">
        <v>0.3723621150278707</v>
      </c>
      <c r="B6594">
        <v>0.3723621150278707</v>
      </c>
      <c r="C6594">
        <v>3.7630000000000004E-2</v>
      </c>
      <c r="D6594">
        <f t="shared" si="306"/>
        <v>3.7630000000000003</v>
      </c>
      <c r="E6594">
        <f t="shared" si="307"/>
        <v>3.7630000000000004E-2</v>
      </c>
      <c r="F6594">
        <v>0.23</v>
      </c>
      <c r="G6594">
        <v>0.23</v>
      </c>
      <c r="H6594">
        <v>9.4E-2</v>
      </c>
      <c r="I6594">
        <f t="shared" si="308"/>
        <v>0.16200000000000001</v>
      </c>
    </row>
    <row r="6595" spans="1:9" x14ac:dyDescent="0.25">
      <c r="A6595">
        <v>0.3723621150278707</v>
      </c>
      <c r="B6595">
        <v>0.3723621150278707</v>
      </c>
      <c r="C6595">
        <v>1.248E-2</v>
      </c>
      <c r="D6595">
        <f t="shared" ref="D6595:D6658" si="309">C6595*$K$2</f>
        <v>1.248</v>
      </c>
      <c r="E6595">
        <f t="shared" ref="E6595:E6658" si="310">D6595*$L$2</f>
        <v>1.248E-2</v>
      </c>
      <c r="F6595">
        <v>0.23</v>
      </c>
      <c r="G6595">
        <v>0.23</v>
      </c>
      <c r="H6595">
        <v>0.12859999999999999</v>
      </c>
      <c r="I6595">
        <f t="shared" ref="I6595:I6658" si="311">(G6595+H6595)/2</f>
        <v>0.17930000000000001</v>
      </c>
    </row>
    <row r="6596" spans="1:9" x14ac:dyDescent="0.25">
      <c r="A6596">
        <v>0.47462308335907144</v>
      </c>
      <c r="B6596">
        <v>0.47462308335907144</v>
      </c>
      <c r="C6596">
        <v>0</v>
      </c>
      <c r="D6596">
        <f t="shared" si="309"/>
        <v>0</v>
      </c>
      <c r="E6596">
        <f t="shared" si="310"/>
        <v>0</v>
      </c>
      <c r="F6596">
        <v>0.23</v>
      </c>
      <c r="G6596">
        <v>0.23</v>
      </c>
      <c r="H6596">
        <v>0.18084999999999998</v>
      </c>
      <c r="I6596">
        <f t="shared" si="311"/>
        <v>0.205425</v>
      </c>
    </row>
    <row r="6597" spans="1:9" x14ac:dyDescent="0.25">
      <c r="A6597">
        <v>0.66691815103350682</v>
      </c>
      <c r="B6597">
        <v>0.66691815103350682</v>
      </c>
      <c r="C6597">
        <v>0</v>
      </c>
      <c r="D6597">
        <f t="shared" si="309"/>
        <v>0</v>
      </c>
      <c r="E6597">
        <f t="shared" si="310"/>
        <v>0</v>
      </c>
      <c r="F6597">
        <v>0.23</v>
      </c>
      <c r="G6597">
        <v>0.23</v>
      </c>
      <c r="H6597">
        <v>0.21865000000000001</v>
      </c>
      <c r="I6597">
        <f t="shared" si="311"/>
        <v>0.224325</v>
      </c>
    </row>
    <row r="6598" spans="1:9" x14ac:dyDescent="0.25">
      <c r="A6598">
        <v>0.74472408613911223</v>
      </c>
      <c r="B6598">
        <v>0.74472408613911223</v>
      </c>
      <c r="C6598">
        <v>0</v>
      </c>
      <c r="D6598">
        <f t="shared" si="309"/>
        <v>0</v>
      </c>
      <c r="E6598">
        <f t="shared" si="310"/>
        <v>0</v>
      </c>
      <c r="F6598">
        <v>0.23</v>
      </c>
      <c r="G6598">
        <v>0.23</v>
      </c>
      <c r="H6598">
        <v>0.18888999999999997</v>
      </c>
      <c r="I6598">
        <f t="shared" si="311"/>
        <v>0.20944499999999999</v>
      </c>
    </row>
    <row r="6599" spans="1:9" x14ac:dyDescent="0.25">
      <c r="A6599">
        <v>0.90033610026695232</v>
      </c>
      <c r="B6599">
        <v>0.90033610026695232</v>
      </c>
      <c r="C6599">
        <v>0</v>
      </c>
      <c r="D6599">
        <f t="shared" si="309"/>
        <v>0</v>
      </c>
      <c r="E6599">
        <f t="shared" si="310"/>
        <v>0</v>
      </c>
      <c r="F6599">
        <v>0.23</v>
      </c>
      <c r="G6599">
        <v>0.23</v>
      </c>
      <c r="H6599">
        <v>0.17025000000000001</v>
      </c>
      <c r="I6599">
        <f t="shared" si="311"/>
        <v>0.200125</v>
      </c>
    </row>
    <row r="6600" spans="1:9" x14ac:dyDescent="0.25">
      <c r="A6600">
        <v>0.90033610026695232</v>
      </c>
      <c r="B6600">
        <v>0.90033610026695232</v>
      </c>
      <c r="C6600">
        <v>0</v>
      </c>
      <c r="D6600">
        <f t="shared" si="309"/>
        <v>0</v>
      </c>
      <c r="E6600">
        <f t="shared" si="310"/>
        <v>0</v>
      </c>
      <c r="F6600">
        <v>0.23</v>
      </c>
      <c r="G6600">
        <v>0.23</v>
      </c>
      <c r="H6600">
        <v>0.14771000000000001</v>
      </c>
      <c r="I6600">
        <f t="shared" si="311"/>
        <v>0.188855</v>
      </c>
    </row>
    <row r="6601" spans="1:9" x14ac:dyDescent="0.25">
      <c r="A6601">
        <v>0.68358628720018022</v>
      </c>
      <c r="B6601">
        <v>0.68358628720018022</v>
      </c>
      <c r="C6601">
        <v>0</v>
      </c>
      <c r="D6601">
        <f t="shared" si="309"/>
        <v>0</v>
      </c>
      <c r="E6601">
        <f t="shared" si="310"/>
        <v>0</v>
      </c>
      <c r="F6601">
        <v>0.23</v>
      </c>
      <c r="G6601">
        <v>0.23</v>
      </c>
      <c r="H6601">
        <v>0.18503999999999998</v>
      </c>
      <c r="I6601">
        <f t="shared" si="311"/>
        <v>0.20751999999999998</v>
      </c>
    </row>
    <row r="6602" spans="1:9" x14ac:dyDescent="0.25">
      <c r="A6602">
        <v>0.42571287299125177</v>
      </c>
      <c r="B6602">
        <v>0.42571287299125177</v>
      </c>
      <c r="C6602">
        <v>0</v>
      </c>
      <c r="D6602">
        <f t="shared" si="309"/>
        <v>0</v>
      </c>
      <c r="E6602">
        <f t="shared" si="310"/>
        <v>0</v>
      </c>
      <c r="F6602">
        <v>0.23</v>
      </c>
      <c r="G6602">
        <v>0.23</v>
      </c>
      <c r="H6602">
        <v>0.15609999999999999</v>
      </c>
      <c r="I6602">
        <f t="shared" si="311"/>
        <v>0.19305</v>
      </c>
    </row>
    <row r="6603" spans="1:9" x14ac:dyDescent="0.25">
      <c r="A6603">
        <v>7.9028362954469397E-2</v>
      </c>
      <c r="B6603">
        <v>7.9028362954469397E-2</v>
      </c>
      <c r="C6603">
        <v>0</v>
      </c>
      <c r="D6603">
        <f t="shared" si="309"/>
        <v>0</v>
      </c>
      <c r="E6603">
        <f t="shared" si="310"/>
        <v>0</v>
      </c>
      <c r="F6603">
        <v>0.23</v>
      </c>
      <c r="G6603">
        <v>0.23</v>
      </c>
      <c r="H6603">
        <v>0.15994</v>
      </c>
      <c r="I6603">
        <f t="shared" si="311"/>
        <v>0.19497</v>
      </c>
    </row>
    <row r="6604" spans="1:9" x14ac:dyDescent="0.25">
      <c r="A6604">
        <v>7.9028362954469397E-2</v>
      </c>
      <c r="B6604">
        <v>7.9028362954469397E-2</v>
      </c>
      <c r="C6604">
        <v>0</v>
      </c>
      <c r="D6604">
        <f t="shared" si="309"/>
        <v>0</v>
      </c>
      <c r="E6604">
        <f t="shared" si="310"/>
        <v>0</v>
      </c>
      <c r="F6604">
        <v>0.23</v>
      </c>
      <c r="G6604">
        <v>0.23</v>
      </c>
      <c r="H6604">
        <v>0.15030000000000002</v>
      </c>
      <c r="I6604">
        <f t="shared" si="311"/>
        <v>0.19015000000000001</v>
      </c>
    </row>
    <row r="6605" spans="1:9" x14ac:dyDescent="0.25">
      <c r="A6605">
        <v>7.9028362954469397E-2</v>
      </c>
      <c r="B6605">
        <v>7.9028362954469397E-2</v>
      </c>
      <c r="C6605">
        <v>0</v>
      </c>
      <c r="D6605">
        <f t="shared" si="309"/>
        <v>0</v>
      </c>
      <c r="E6605">
        <f t="shared" si="310"/>
        <v>0</v>
      </c>
      <c r="F6605">
        <v>0.23</v>
      </c>
      <c r="G6605">
        <v>0.23</v>
      </c>
      <c r="H6605">
        <v>0.12531</v>
      </c>
      <c r="I6605">
        <f t="shared" si="311"/>
        <v>0.17765500000000001</v>
      </c>
    </row>
    <row r="6606" spans="1:9" x14ac:dyDescent="0.25">
      <c r="A6606">
        <v>7.9028362954469397E-2</v>
      </c>
      <c r="B6606">
        <v>7.9028362954469397E-2</v>
      </c>
      <c r="C6606">
        <v>0</v>
      </c>
      <c r="D6606">
        <f t="shared" si="309"/>
        <v>0</v>
      </c>
      <c r="E6606">
        <f t="shared" si="310"/>
        <v>0</v>
      </c>
      <c r="F6606">
        <v>0.23</v>
      </c>
      <c r="G6606">
        <v>0.23</v>
      </c>
      <c r="H6606">
        <v>0.1502</v>
      </c>
      <c r="I6606">
        <f t="shared" si="311"/>
        <v>0.19009999999999999</v>
      </c>
    </row>
    <row r="6607" spans="1:9" x14ac:dyDescent="0.25">
      <c r="A6607">
        <v>8.3919801349476159E-2</v>
      </c>
      <c r="B6607">
        <v>8.3919801349476159E-2</v>
      </c>
      <c r="C6607">
        <v>0</v>
      </c>
      <c r="D6607">
        <f t="shared" si="309"/>
        <v>0</v>
      </c>
      <c r="E6607">
        <f t="shared" si="310"/>
        <v>0</v>
      </c>
      <c r="F6607">
        <v>0.23</v>
      </c>
      <c r="G6607">
        <v>0.23</v>
      </c>
      <c r="H6607">
        <v>0.1777</v>
      </c>
      <c r="I6607">
        <f t="shared" si="311"/>
        <v>0.20385</v>
      </c>
    </row>
    <row r="6608" spans="1:9" x14ac:dyDescent="0.25">
      <c r="A6608">
        <v>0.19229449200791837</v>
      </c>
      <c r="B6608">
        <v>0.19229449200791837</v>
      </c>
      <c r="C6608">
        <v>0</v>
      </c>
      <c r="D6608">
        <f t="shared" si="309"/>
        <v>0</v>
      </c>
      <c r="E6608">
        <f t="shared" si="310"/>
        <v>0</v>
      </c>
      <c r="F6608">
        <v>0.23</v>
      </c>
      <c r="G6608">
        <v>0.23</v>
      </c>
      <c r="H6608">
        <v>0.17050000000000001</v>
      </c>
      <c r="I6608">
        <f t="shared" si="311"/>
        <v>0.20025000000000001</v>
      </c>
    </row>
    <row r="6609" spans="1:9" x14ac:dyDescent="0.25">
      <c r="A6609">
        <v>0.35569397886119736</v>
      </c>
      <c r="B6609">
        <v>0.35569397886119736</v>
      </c>
      <c r="C6609">
        <v>5.7919999999999999E-2</v>
      </c>
      <c r="D6609">
        <f t="shared" si="309"/>
        <v>5.7919999999999998</v>
      </c>
      <c r="E6609">
        <f t="shared" si="310"/>
        <v>5.7919999999999999E-2</v>
      </c>
      <c r="F6609">
        <v>0.23</v>
      </c>
      <c r="G6609">
        <v>0.23</v>
      </c>
      <c r="H6609">
        <v>0.15406999999999998</v>
      </c>
      <c r="I6609">
        <f t="shared" si="311"/>
        <v>0.19203500000000001</v>
      </c>
    </row>
    <row r="6610" spans="1:9" x14ac:dyDescent="0.25">
      <c r="A6610">
        <v>0.43349991396680282</v>
      </c>
      <c r="B6610">
        <v>0.43349991396680282</v>
      </c>
      <c r="C6610">
        <v>0.34864000000000001</v>
      </c>
      <c r="D6610">
        <f t="shared" si="309"/>
        <v>34.863999999999997</v>
      </c>
      <c r="E6610">
        <f t="shared" si="310"/>
        <v>0.34864000000000001</v>
      </c>
      <c r="F6610">
        <v>0.23</v>
      </c>
      <c r="G6610">
        <v>0.23</v>
      </c>
      <c r="H6610">
        <v>0.13400000000000001</v>
      </c>
      <c r="I6610">
        <f t="shared" si="311"/>
        <v>0.182</v>
      </c>
    </row>
    <row r="6611" spans="1:9" x14ac:dyDescent="0.25">
      <c r="A6611">
        <v>0.3723621150278707</v>
      </c>
      <c r="B6611">
        <v>0.3723621150278707</v>
      </c>
      <c r="C6611">
        <v>0.55623</v>
      </c>
      <c r="D6611">
        <f t="shared" si="309"/>
        <v>55.622999999999998</v>
      </c>
      <c r="E6611">
        <f t="shared" si="310"/>
        <v>0.55623</v>
      </c>
      <c r="F6611">
        <v>0.23</v>
      </c>
      <c r="G6611">
        <v>0.23</v>
      </c>
      <c r="H6611">
        <v>9.987E-2</v>
      </c>
      <c r="I6611">
        <f t="shared" si="311"/>
        <v>0.164935</v>
      </c>
    </row>
    <row r="6612" spans="1:9" x14ac:dyDescent="0.25">
      <c r="A6612">
        <v>0.34790679396901703</v>
      </c>
      <c r="B6612">
        <v>0.34790679396901703</v>
      </c>
      <c r="C6612">
        <v>0.66158000000000006</v>
      </c>
      <c r="D6612">
        <f t="shared" si="309"/>
        <v>66.158000000000001</v>
      </c>
      <c r="E6612">
        <f t="shared" si="310"/>
        <v>0.66158000000000006</v>
      </c>
      <c r="F6612">
        <v>0.23</v>
      </c>
      <c r="G6612">
        <v>0.23</v>
      </c>
      <c r="H6612">
        <v>9.2859999999999998E-2</v>
      </c>
      <c r="I6612">
        <f t="shared" si="311"/>
        <v>0.16143000000000002</v>
      </c>
    </row>
    <row r="6613" spans="1:9" x14ac:dyDescent="0.25">
      <c r="A6613">
        <v>0.33567906148127546</v>
      </c>
      <c r="B6613">
        <v>0.33567906148127546</v>
      </c>
      <c r="C6613">
        <v>0.67601999999999995</v>
      </c>
      <c r="D6613">
        <f t="shared" si="309"/>
        <v>67.60199999999999</v>
      </c>
      <c r="E6613">
        <f t="shared" si="310"/>
        <v>0.67601999999999995</v>
      </c>
      <c r="F6613">
        <v>0.23</v>
      </c>
      <c r="G6613">
        <v>0.23</v>
      </c>
      <c r="H6613">
        <v>9.9629999999999996E-2</v>
      </c>
      <c r="I6613">
        <f t="shared" si="311"/>
        <v>0.16481499999999999</v>
      </c>
    </row>
    <row r="6614" spans="1:9" x14ac:dyDescent="0.25">
      <c r="A6614">
        <v>0.33567906148127546</v>
      </c>
      <c r="B6614">
        <v>0.33567906148127546</v>
      </c>
      <c r="C6614">
        <v>0.74927999999999995</v>
      </c>
      <c r="D6614">
        <f t="shared" si="309"/>
        <v>74.927999999999997</v>
      </c>
      <c r="E6614">
        <f t="shared" si="310"/>
        <v>0.74927999999999995</v>
      </c>
      <c r="F6614">
        <v>0.23</v>
      </c>
      <c r="G6614">
        <v>0.23</v>
      </c>
      <c r="H6614">
        <v>9.9049999999999999E-2</v>
      </c>
      <c r="I6614">
        <f t="shared" si="311"/>
        <v>0.164525</v>
      </c>
    </row>
    <row r="6615" spans="1:9" x14ac:dyDescent="0.25">
      <c r="A6615">
        <v>0.36013438254012931</v>
      </c>
      <c r="B6615">
        <v>0.36013438254012931</v>
      </c>
      <c r="C6615">
        <v>0.71965999999999997</v>
      </c>
      <c r="D6615">
        <f t="shared" si="309"/>
        <v>71.965999999999994</v>
      </c>
      <c r="E6615">
        <f t="shared" si="310"/>
        <v>0.71965999999999997</v>
      </c>
      <c r="F6615">
        <v>0.23</v>
      </c>
      <c r="G6615">
        <v>0.23</v>
      </c>
      <c r="H6615">
        <v>8.7999999999999995E-2</v>
      </c>
      <c r="I6615">
        <f t="shared" si="311"/>
        <v>0.159</v>
      </c>
    </row>
    <row r="6616" spans="1:9" x14ac:dyDescent="0.25">
      <c r="A6616">
        <v>0.36013438254012931</v>
      </c>
      <c r="B6616">
        <v>0.36013438254012931</v>
      </c>
      <c r="C6616">
        <v>0.63466</v>
      </c>
      <c r="D6616">
        <f t="shared" si="309"/>
        <v>63.466000000000001</v>
      </c>
      <c r="E6616">
        <f t="shared" si="310"/>
        <v>0.63466</v>
      </c>
      <c r="F6616">
        <v>0.23</v>
      </c>
      <c r="G6616">
        <v>0.23</v>
      </c>
      <c r="H6616">
        <v>9.6079999999999999E-2</v>
      </c>
      <c r="I6616">
        <f t="shared" si="311"/>
        <v>0.16304000000000002</v>
      </c>
    </row>
    <row r="6617" spans="1:9" x14ac:dyDescent="0.25">
      <c r="A6617">
        <v>0.36013438254012931</v>
      </c>
      <c r="B6617">
        <v>0.36013438254012931</v>
      </c>
      <c r="C6617">
        <v>0.47683999999999999</v>
      </c>
      <c r="D6617">
        <f t="shared" si="309"/>
        <v>47.683999999999997</v>
      </c>
      <c r="E6617">
        <f t="shared" si="310"/>
        <v>0.47683999999999999</v>
      </c>
      <c r="F6617">
        <v>0.23</v>
      </c>
      <c r="G6617">
        <v>0.23</v>
      </c>
      <c r="H6617">
        <v>9.9879999999999997E-2</v>
      </c>
      <c r="I6617">
        <f t="shared" si="311"/>
        <v>0.16494</v>
      </c>
    </row>
    <row r="6618" spans="1:9" x14ac:dyDescent="0.25">
      <c r="A6618">
        <v>0.3723621150278707</v>
      </c>
      <c r="B6618">
        <v>0.3723621150278707</v>
      </c>
      <c r="C6618">
        <v>0.26865</v>
      </c>
      <c r="D6618">
        <f t="shared" si="309"/>
        <v>26.864999999999998</v>
      </c>
      <c r="E6618">
        <f t="shared" si="310"/>
        <v>0.26865</v>
      </c>
      <c r="F6618">
        <v>0.23</v>
      </c>
      <c r="G6618">
        <v>0.23</v>
      </c>
      <c r="H6618">
        <v>0.105</v>
      </c>
      <c r="I6618">
        <f t="shared" si="311"/>
        <v>0.16750000000000001</v>
      </c>
    </row>
    <row r="6619" spans="1:9" x14ac:dyDescent="0.25">
      <c r="A6619">
        <v>0.3723621150278707</v>
      </c>
      <c r="B6619">
        <v>0.3723621150278707</v>
      </c>
      <c r="C6619">
        <v>4.752E-2</v>
      </c>
      <c r="D6619">
        <f t="shared" si="309"/>
        <v>4.7519999999999998</v>
      </c>
      <c r="E6619">
        <f t="shared" si="310"/>
        <v>4.752E-2</v>
      </c>
      <c r="F6619">
        <v>0.23</v>
      </c>
      <c r="G6619">
        <v>0.23</v>
      </c>
      <c r="H6619">
        <v>0.14934</v>
      </c>
      <c r="I6619">
        <f t="shared" si="311"/>
        <v>0.18967000000000001</v>
      </c>
    </row>
    <row r="6620" spans="1:9" x14ac:dyDescent="0.25">
      <c r="A6620">
        <v>0.47462308335907144</v>
      </c>
      <c r="B6620">
        <v>0.47462308335907144</v>
      </c>
      <c r="C6620">
        <v>0</v>
      </c>
      <c r="D6620">
        <f t="shared" si="309"/>
        <v>0</v>
      </c>
      <c r="E6620">
        <f t="shared" si="310"/>
        <v>0</v>
      </c>
      <c r="F6620">
        <v>0.23</v>
      </c>
      <c r="G6620">
        <v>0.23</v>
      </c>
      <c r="H6620">
        <v>0.17699999999999999</v>
      </c>
      <c r="I6620">
        <f t="shared" si="311"/>
        <v>0.20350000000000001</v>
      </c>
    </row>
    <row r="6621" spans="1:9" x14ac:dyDescent="0.25">
      <c r="A6621">
        <v>0.66691815103350682</v>
      </c>
      <c r="B6621">
        <v>0.66691815103350682</v>
      </c>
      <c r="C6621">
        <v>0</v>
      </c>
      <c r="D6621">
        <f t="shared" si="309"/>
        <v>0</v>
      </c>
      <c r="E6621">
        <f t="shared" si="310"/>
        <v>0</v>
      </c>
      <c r="F6621">
        <v>0.23</v>
      </c>
      <c r="G6621">
        <v>0.23</v>
      </c>
      <c r="H6621">
        <v>0.22006000000000001</v>
      </c>
      <c r="I6621">
        <f t="shared" si="311"/>
        <v>0.22503000000000001</v>
      </c>
    </row>
    <row r="6622" spans="1:9" x14ac:dyDescent="0.25">
      <c r="A6622">
        <v>0.74472408613911223</v>
      </c>
      <c r="B6622">
        <v>0.74472408613911223</v>
      </c>
      <c r="C6622">
        <v>0</v>
      </c>
      <c r="D6622">
        <f t="shared" si="309"/>
        <v>0</v>
      </c>
      <c r="E6622">
        <f t="shared" si="310"/>
        <v>0</v>
      </c>
      <c r="F6622">
        <v>0.23</v>
      </c>
      <c r="G6622">
        <v>0.23</v>
      </c>
      <c r="H6622">
        <v>0.23299</v>
      </c>
      <c r="I6622">
        <f t="shared" si="311"/>
        <v>0.23149500000000001</v>
      </c>
    </row>
    <row r="6623" spans="1:9" x14ac:dyDescent="0.25">
      <c r="A6623">
        <v>0.90033610026695232</v>
      </c>
      <c r="B6623">
        <v>0.90033610026695232</v>
      </c>
      <c r="C6623">
        <v>0</v>
      </c>
      <c r="D6623">
        <f t="shared" si="309"/>
        <v>0</v>
      </c>
      <c r="E6623">
        <f t="shared" si="310"/>
        <v>0</v>
      </c>
      <c r="F6623">
        <v>0.23</v>
      </c>
      <c r="G6623">
        <v>0.23</v>
      </c>
      <c r="H6623">
        <v>0.18158000000000002</v>
      </c>
      <c r="I6623">
        <f t="shared" si="311"/>
        <v>0.20579000000000003</v>
      </c>
    </row>
    <row r="6624" spans="1:9" x14ac:dyDescent="0.25">
      <c r="A6624">
        <v>0.90033610026695232</v>
      </c>
      <c r="B6624">
        <v>0.90033610026695232</v>
      </c>
      <c r="C6624">
        <v>0</v>
      </c>
      <c r="D6624">
        <f t="shared" si="309"/>
        <v>0</v>
      </c>
      <c r="E6624">
        <f t="shared" si="310"/>
        <v>0</v>
      </c>
      <c r="F6624">
        <v>0.23</v>
      </c>
      <c r="G6624">
        <v>0.23</v>
      </c>
      <c r="H6624">
        <v>0.17561000000000002</v>
      </c>
      <c r="I6624">
        <f t="shared" si="311"/>
        <v>0.20280500000000001</v>
      </c>
    </row>
    <row r="6625" spans="1:9" x14ac:dyDescent="0.25">
      <c r="A6625">
        <v>0.68358628720018022</v>
      </c>
      <c r="B6625">
        <v>0.68358628720018022</v>
      </c>
      <c r="C6625">
        <v>0</v>
      </c>
      <c r="D6625">
        <f t="shared" si="309"/>
        <v>0</v>
      </c>
      <c r="E6625">
        <f t="shared" si="310"/>
        <v>0</v>
      </c>
      <c r="F6625">
        <v>0.23</v>
      </c>
      <c r="G6625">
        <v>0.23</v>
      </c>
      <c r="H6625">
        <v>0.19638999999999998</v>
      </c>
      <c r="I6625">
        <f t="shared" si="311"/>
        <v>0.213195</v>
      </c>
    </row>
    <row r="6626" spans="1:9" x14ac:dyDescent="0.25">
      <c r="A6626">
        <v>0.42571287299125177</v>
      </c>
      <c r="B6626">
        <v>0.42571287299125177</v>
      </c>
      <c r="C6626">
        <v>0</v>
      </c>
      <c r="D6626">
        <f t="shared" si="309"/>
        <v>0</v>
      </c>
      <c r="E6626">
        <f t="shared" si="310"/>
        <v>0</v>
      </c>
      <c r="F6626">
        <v>0.23</v>
      </c>
      <c r="G6626">
        <v>0.23</v>
      </c>
      <c r="H6626">
        <v>0.187</v>
      </c>
      <c r="I6626">
        <f t="shared" si="311"/>
        <v>0.20850000000000002</v>
      </c>
    </row>
    <row r="6627" spans="1:9" x14ac:dyDescent="0.25">
      <c r="A6627">
        <v>7.9028362954469397E-2</v>
      </c>
      <c r="B6627">
        <v>7.9028362954469397E-2</v>
      </c>
      <c r="C6627">
        <v>0</v>
      </c>
      <c r="D6627">
        <f t="shared" si="309"/>
        <v>0</v>
      </c>
      <c r="E6627">
        <f t="shared" si="310"/>
        <v>0</v>
      </c>
      <c r="F6627">
        <v>0.23</v>
      </c>
      <c r="G6627">
        <v>0.23</v>
      </c>
      <c r="H6627">
        <v>0.19028</v>
      </c>
      <c r="I6627">
        <f t="shared" si="311"/>
        <v>0.21013999999999999</v>
      </c>
    </row>
    <row r="6628" spans="1:9" x14ac:dyDescent="0.25">
      <c r="A6628">
        <v>7.9028362954469397E-2</v>
      </c>
      <c r="B6628">
        <v>7.9028362954469397E-2</v>
      </c>
      <c r="C6628">
        <v>0</v>
      </c>
      <c r="D6628">
        <f t="shared" si="309"/>
        <v>0</v>
      </c>
      <c r="E6628">
        <f t="shared" si="310"/>
        <v>0</v>
      </c>
      <c r="F6628">
        <v>0.23</v>
      </c>
      <c r="G6628">
        <v>0.23</v>
      </c>
      <c r="H6628">
        <v>0.19028</v>
      </c>
      <c r="I6628">
        <f t="shared" si="311"/>
        <v>0.21013999999999999</v>
      </c>
    </row>
    <row r="6629" spans="1:9" x14ac:dyDescent="0.25">
      <c r="A6629">
        <v>7.9028362954469397E-2</v>
      </c>
      <c r="B6629">
        <v>7.9028362954469397E-2</v>
      </c>
      <c r="C6629">
        <v>0</v>
      </c>
      <c r="D6629">
        <f t="shared" si="309"/>
        <v>0</v>
      </c>
      <c r="E6629">
        <f t="shared" si="310"/>
        <v>0</v>
      </c>
      <c r="F6629">
        <v>0.23</v>
      </c>
      <c r="G6629">
        <v>0.23</v>
      </c>
      <c r="H6629">
        <v>0.19428999999999999</v>
      </c>
      <c r="I6629">
        <f t="shared" si="311"/>
        <v>0.212145</v>
      </c>
    </row>
    <row r="6630" spans="1:9" x14ac:dyDescent="0.25">
      <c r="A6630">
        <v>7.9028362954469397E-2</v>
      </c>
      <c r="B6630">
        <v>7.9028362954469397E-2</v>
      </c>
      <c r="C6630">
        <v>0</v>
      </c>
      <c r="D6630">
        <f t="shared" si="309"/>
        <v>0</v>
      </c>
      <c r="E6630">
        <f t="shared" si="310"/>
        <v>0</v>
      </c>
      <c r="F6630">
        <v>0.23</v>
      </c>
      <c r="G6630">
        <v>0.23</v>
      </c>
      <c r="H6630">
        <v>0.19769999999999999</v>
      </c>
      <c r="I6630">
        <f t="shared" si="311"/>
        <v>0.21384999999999998</v>
      </c>
    </row>
    <row r="6631" spans="1:9" x14ac:dyDescent="0.25">
      <c r="A6631">
        <v>8.3919801349476159E-2</v>
      </c>
      <c r="B6631">
        <v>8.3919801349476159E-2</v>
      </c>
      <c r="C6631">
        <v>0</v>
      </c>
      <c r="D6631">
        <f t="shared" si="309"/>
        <v>0</v>
      </c>
      <c r="E6631">
        <f t="shared" si="310"/>
        <v>0</v>
      </c>
      <c r="F6631">
        <v>0.23</v>
      </c>
      <c r="G6631">
        <v>0.23</v>
      </c>
      <c r="H6631">
        <v>0.19946</v>
      </c>
      <c r="I6631">
        <f t="shared" si="311"/>
        <v>0.21473</v>
      </c>
    </row>
    <row r="6632" spans="1:9" x14ac:dyDescent="0.25">
      <c r="A6632">
        <v>0.19229449200791837</v>
      </c>
      <c r="B6632">
        <v>0.19229449200791837</v>
      </c>
      <c r="C6632">
        <v>0</v>
      </c>
      <c r="D6632">
        <f t="shared" si="309"/>
        <v>0</v>
      </c>
      <c r="E6632">
        <f t="shared" si="310"/>
        <v>0</v>
      </c>
      <c r="F6632">
        <v>0.23</v>
      </c>
      <c r="G6632">
        <v>0.23</v>
      </c>
      <c r="H6632">
        <v>0.20496999999999999</v>
      </c>
      <c r="I6632">
        <f t="shared" si="311"/>
        <v>0.21748499999999998</v>
      </c>
    </row>
    <row r="6633" spans="1:9" x14ac:dyDescent="0.25">
      <c r="A6633">
        <v>0.35569397886119736</v>
      </c>
      <c r="B6633">
        <v>0.35569397886119736</v>
      </c>
      <c r="C6633">
        <v>3.0089999999999999E-2</v>
      </c>
      <c r="D6633">
        <f t="shared" si="309"/>
        <v>3.0089999999999999</v>
      </c>
      <c r="E6633">
        <f t="shared" si="310"/>
        <v>3.0089999999999999E-2</v>
      </c>
      <c r="F6633">
        <v>0.23</v>
      </c>
      <c r="G6633">
        <v>0.23</v>
      </c>
      <c r="H6633">
        <v>0.23499999999999999</v>
      </c>
      <c r="I6633">
        <f t="shared" si="311"/>
        <v>0.23249999999999998</v>
      </c>
    </row>
    <row r="6634" spans="1:9" x14ac:dyDescent="0.25">
      <c r="A6634">
        <v>0.43349991396680282</v>
      </c>
      <c r="B6634">
        <v>0.43349991396680282</v>
      </c>
      <c r="C6634">
        <v>5.8229999999999997E-2</v>
      </c>
      <c r="D6634">
        <f t="shared" si="309"/>
        <v>5.8229999999999995</v>
      </c>
      <c r="E6634">
        <f t="shared" si="310"/>
        <v>5.8229999999999997E-2</v>
      </c>
      <c r="F6634">
        <v>0.23</v>
      </c>
      <c r="G6634">
        <v>0.23</v>
      </c>
      <c r="H6634">
        <v>0.215</v>
      </c>
      <c r="I6634">
        <f t="shared" si="311"/>
        <v>0.2225</v>
      </c>
    </row>
    <row r="6635" spans="1:9" x14ac:dyDescent="0.25">
      <c r="A6635">
        <v>0.3723621150278707</v>
      </c>
      <c r="B6635">
        <v>0.3723621150278707</v>
      </c>
      <c r="C6635">
        <v>4.2529999999999998E-2</v>
      </c>
      <c r="D6635">
        <f t="shared" si="309"/>
        <v>4.2530000000000001</v>
      </c>
      <c r="E6635">
        <f t="shared" si="310"/>
        <v>4.2530000000000005E-2</v>
      </c>
      <c r="F6635">
        <v>0.23</v>
      </c>
      <c r="G6635">
        <v>0.23</v>
      </c>
      <c r="H6635">
        <v>0.19561000000000001</v>
      </c>
      <c r="I6635">
        <f t="shared" si="311"/>
        <v>0.21280500000000002</v>
      </c>
    </row>
    <row r="6636" spans="1:9" x14ac:dyDescent="0.25">
      <c r="A6636">
        <v>0.34790679396901703</v>
      </c>
      <c r="B6636">
        <v>0.34790679396901703</v>
      </c>
      <c r="C6636">
        <v>6.7209999999999992E-2</v>
      </c>
      <c r="D6636">
        <f t="shared" si="309"/>
        <v>6.7209999999999992</v>
      </c>
      <c r="E6636">
        <f t="shared" si="310"/>
        <v>6.7209999999999992E-2</v>
      </c>
      <c r="F6636">
        <v>0.23</v>
      </c>
      <c r="G6636">
        <v>0.23</v>
      </c>
      <c r="H6636">
        <v>0.187</v>
      </c>
      <c r="I6636">
        <f t="shared" si="311"/>
        <v>0.20850000000000002</v>
      </c>
    </row>
    <row r="6637" spans="1:9" x14ac:dyDescent="0.25">
      <c r="A6637">
        <v>0.33567906148127546</v>
      </c>
      <c r="B6637">
        <v>0.33567906148127546</v>
      </c>
      <c r="C6637">
        <v>7.8609999999999999E-2</v>
      </c>
      <c r="D6637">
        <f t="shared" si="309"/>
        <v>7.8609999999999998</v>
      </c>
      <c r="E6637">
        <f t="shared" si="310"/>
        <v>7.8609999999999999E-2</v>
      </c>
      <c r="F6637">
        <v>0.23</v>
      </c>
      <c r="G6637">
        <v>0.23</v>
      </c>
      <c r="H6637">
        <v>0.18537000000000001</v>
      </c>
      <c r="I6637">
        <f t="shared" si="311"/>
        <v>0.20768500000000001</v>
      </c>
    </row>
    <row r="6638" spans="1:9" x14ac:dyDescent="0.25">
      <c r="A6638">
        <v>0.33567906148127546</v>
      </c>
      <c r="B6638">
        <v>0.33567906148127546</v>
      </c>
      <c r="C6638">
        <v>0.20366999999999999</v>
      </c>
      <c r="D6638">
        <f t="shared" si="309"/>
        <v>20.366999999999997</v>
      </c>
      <c r="E6638">
        <f t="shared" si="310"/>
        <v>0.20366999999999999</v>
      </c>
      <c r="F6638">
        <v>0.23</v>
      </c>
      <c r="G6638">
        <v>0.23</v>
      </c>
      <c r="H6638">
        <v>0.18</v>
      </c>
      <c r="I6638">
        <f t="shared" si="311"/>
        <v>0.20500000000000002</v>
      </c>
    </row>
    <row r="6639" spans="1:9" x14ac:dyDescent="0.25">
      <c r="A6639">
        <v>0.36013438254012931</v>
      </c>
      <c r="B6639">
        <v>0.36013438254012931</v>
      </c>
      <c r="C6639">
        <v>7.6370000000000007E-2</v>
      </c>
      <c r="D6639">
        <f t="shared" si="309"/>
        <v>7.6370000000000005</v>
      </c>
      <c r="E6639">
        <f t="shared" si="310"/>
        <v>7.6370000000000007E-2</v>
      </c>
      <c r="F6639">
        <v>0.23</v>
      </c>
      <c r="G6639">
        <v>0.23</v>
      </c>
      <c r="H6639">
        <v>0.16931000000000002</v>
      </c>
      <c r="I6639">
        <f t="shared" si="311"/>
        <v>0.19965500000000003</v>
      </c>
    </row>
    <row r="6640" spans="1:9" x14ac:dyDescent="0.25">
      <c r="A6640">
        <v>0.36013438254012931</v>
      </c>
      <c r="B6640">
        <v>0.36013438254012931</v>
      </c>
      <c r="C6640">
        <v>4.5399999999999996E-2</v>
      </c>
      <c r="D6640">
        <f t="shared" si="309"/>
        <v>4.5399999999999991</v>
      </c>
      <c r="E6640">
        <f t="shared" si="310"/>
        <v>4.5399999999999989E-2</v>
      </c>
      <c r="F6640">
        <v>0.23</v>
      </c>
      <c r="G6640">
        <v>0.23</v>
      </c>
      <c r="H6640">
        <v>0.16500000000000001</v>
      </c>
      <c r="I6640">
        <f t="shared" si="311"/>
        <v>0.19750000000000001</v>
      </c>
    </row>
    <row r="6641" spans="1:9" x14ac:dyDescent="0.25">
      <c r="A6641">
        <v>0.36013438254012931</v>
      </c>
      <c r="B6641">
        <v>0.36013438254012931</v>
      </c>
      <c r="C6641">
        <v>7.5629999999999989E-2</v>
      </c>
      <c r="D6641">
        <f t="shared" si="309"/>
        <v>7.5629999999999988</v>
      </c>
      <c r="E6641">
        <f t="shared" si="310"/>
        <v>7.5629999999999989E-2</v>
      </c>
      <c r="F6641">
        <v>0.23</v>
      </c>
      <c r="G6641">
        <v>0.23</v>
      </c>
      <c r="H6641">
        <v>0.17143</v>
      </c>
      <c r="I6641">
        <f t="shared" si="311"/>
        <v>0.200715</v>
      </c>
    </row>
    <row r="6642" spans="1:9" x14ac:dyDescent="0.25">
      <c r="A6642">
        <v>0.3723621150278707</v>
      </c>
      <c r="B6642">
        <v>0.3723621150278707</v>
      </c>
      <c r="C6642">
        <v>8.5489999999999997E-2</v>
      </c>
      <c r="D6642">
        <f t="shared" si="309"/>
        <v>8.5489999999999995</v>
      </c>
      <c r="E6642">
        <f t="shared" si="310"/>
        <v>8.5489999999999997E-2</v>
      </c>
      <c r="F6642">
        <v>0.23</v>
      </c>
      <c r="G6642">
        <v>0.23</v>
      </c>
      <c r="H6642">
        <v>0.187</v>
      </c>
      <c r="I6642">
        <f t="shared" si="311"/>
        <v>0.20850000000000002</v>
      </c>
    </row>
    <row r="6643" spans="1:9" x14ac:dyDescent="0.25">
      <c r="A6643">
        <v>0.3723621150278707</v>
      </c>
      <c r="B6643">
        <v>0.3723621150278707</v>
      </c>
      <c r="C6643">
        <v>2.3859999999999999E-2</v>
      </c>
      <c r="D6643">
        <f t="shared" si="309"/>
        <v>2.3860000000000001</v>
      </c>
      <c r="E6643">
        <f t="shared" si="310"/>
        <v>2.3860000000000003E-2</v>
      </c>
      <c r="F6643">
        <v>0.23</v>
      </c>
      <c r="G6643">
        <v>0.23</v>
      </c>
      <c r="H6643">
        <v>0.19924</v>
      </c>
      <c r="I6643">
        <f t="shared" si="311"/>
        <v>0.21462000000000001</v>
      </c>
    </row>
    <row r="6644" spans="1:9" x14ac:dyDescent="0.25">
      <c r="A6644">
        <v>0.47462308335907144</v>
      </c>
      <c r="B6644">
        <v>0.47462308335907144</v>
      </c>
      <c r="C6644">
        <v>0</v>
      </c>
      <c r="D6644">
        <f t="shared" si="309"/>
        <v>0</v>
      </c>
      <c r="E6644">
        <f t="shared" si="310"/>
        <v>0</v>
      </c>
      <c r="F6644">
        <v>0.23</v>
      </c>
      <c r="G6644">
        <v>0.23</v>
      </c>
      <c r="H6644">
        <v>0.215</v>
      </c>
      <c r="I6644">
        <f t="shared" si="311"/>
        <v>0.2225</v>
      </c>
    </row>
    <row r="6645" spans="1:9" x14ac:dyDescent="0.25">
      <c r="A6645">
        <v>0.66691815103350682</v>
      </c>
      <c r="B6645">
        <v>0.66691815103350682</v>
      </c>
      <c r="C6645">
        <v>0</v>
      </c>
      <c r="D6645">
        <f t="shared" si="309"/>
        <v>0</v>
      </c>
      <c r="E6645">
        <f t="shared" si="310"/>
        <v>0</v>
      </c>
      <c r="F6645">
        <v>0.23</v>
      </c>
      <c r="G6645">
        <v>0.23</v>
      </c>
      <c r="H6645">
        <v>0.27</v>
      </c>
      <c r="I6645">
        <f t="shared" si="311"/>
        <v>0.25</v>
      </c>
    </row>
    <row r="6646" spans="1:9" x14ac:dyDescent="0.25">
      <c r="A6646">
        <v>0.74472408613911223</v>
      </c>
      <c r="B6646">
        <v>0.74472408613911223</v>
      </c>
      <c r="C6646">
        <v>0</v>
      </c>
      <c r="D6646">
        <f t="shared" si="309"/>
        <v>0</v>
      </c>
      <c r="E6646">
        <f t="shared" si="310"/>
        <v>0</v>
      </c>
      <c r="F6646">
        <v>0.23</v>
      </c>
      <c r="G6646">
        <v>0.23</v>
      </c>
      <c r="H6646">
        <v>0.26500000000000001</v>
      </c>
      <c r="I6646">
        <f t="shared" si="311"/>
        <v>0.2475</v>
      </c>
    </row>
    <row r="6647" spans="1:9" x14ac:dyDescent="0.25">
      <c r="A6647">
        <v>0.90033610026695232</v>
      </c>
      <c r="B6647">
        <v>0.90033610026695232</v>
      </c>
      <c r="C6647">
        <v>0</v>
      </c>
      <c r="D6647">
        <f t="shared" si="309"/>
        <v>0</v>
      </c>
      <c r="E6647">
        <f t="shared" si="310"/>
        <v>0</v>
      </c>
      <c r="F6647">
        <v>0.23</v>
      </c>
      <c r="G6647">
        <v>0.23</v>
      </c>
      <c r="H6647">
        <v>0.20849999999999999</v>
      </c>
      <c r="I6647">
        <f t="shared" si="311"/>
        <v>0.21925</v>
      </c>
    </row>
    <row r="6648" spans="1:9" x14ac:dyDescent="0.25">
      <c r="A6648">
        <v>0.90033610026695232</v>
      </c>
      <c r="B6648">
        <v>0.90033610026695232</v>
      </c>
      <c r="C6648">
        <v>0</v>
      </c>
      <c r="D6648">
        <f t="shared" si="309"/>
        <v>0</v>
      </c>
      <c r="E6648">
        <f t="shared" si="310"/>
        <v>0</v>
      </c>
      <c r="F6648">
        <v>0.23</v>
      </c>
      <c r="G6648">
        <v>0.23</v>
      </c>
      <c r="H6648">
        <v>0.20030000000000001</v>
      </c>
      <c r="I6648">
        <f t="shared" si="311"/>
        <v>0.21515000000000001</v>
      </c>
    </row>
    <row r="6649" spans="1:9" x14ac:dyDescent="0.25">
      <c r="A6649">
        <v>0.68358628720018022</v>
      </c>
      <c r="B6649">
        <v>0.68358628720018022</v>
      </c>
      <c r="C6649">
        <v>0</v>
      </c>
      <c r="D6649">
        <f t="shared" si="309"/>
        <v>0</v>
      </c>
      <c r="E6649">
        <f t="shared" si="310"/>
        <v>0</v>
      </c>
      <c r="F6649">
        <v>0.23</v>
      </c>
      <c r="G6649">
        <v>0.23</v>
      </c>
      <c r="H6649">
        <v>0.20541999999999999</v>
      </c>
      <c r="I6649">
        <f t="shared" si="311"/>
        <v>0.21771000000000001</v>
      </c>
    </row>
    <row r="6650" spans="1:9" x14ac:dyDescent="0.25">
      <c r="A6650">
        <v>0.42571287299125177</v>
      </c>
      <c r="B6650">
        <v>0.42571287299125177</v>
      </c>
      <c r="C6650">
        <v>0</v>
      </c>
      <c r="D6650">
        <f t="shared" si="309"/>
        <v>0</v>
      </c>
      <c r="E6650">
        <f t="shared" si="310"/>
        <v>0</v>
      </c>
      <c r="F6650">
        <v>0.23</v>
      </c>
      <c r="G6650">
        <v>0.23</v>
      </c>
      <c r="H6650">
        <v>0.18359</v>
      </c>
      <c r="I6650">
        <f t="shared" si="311"/>
        <v>0.20679500000000001</v>
      </c>
    </row>
    <row r="6651" spans="1:9" x14ac:dyDescent="0.25">
      <c r="A6651">
        <v>7.9028362954469397E-2</v>
      </c>
      <c r="B6651">
        <v>7.9028362954469397E-2</v>
      </c>
      <c r="C6651">
        <v>0</v>
      </c>
      <c r="D6651">
        <f t="shared" si="309"/>
        <v>0</v>
      </c>
      <c r="E6651">
        <f t="shared" si="310"/>
        <v>0</v>
      </c>
      <c r="F6651">
        <v>0.23</v>
      </c>
      <c r="G6651">
        <v>0.23</v>
      </c>
      <c r="H6651">
        <v>0.18389</v>
      </c>
      <c r="I6651">
        <f t="shared" si="311"/>
        <v>0.20694499999999999</v>
      </c>
    </row>
    <row r="6652" spans="1:9" x14ac:dyDescent="0.25">
      <c r="A6652">
        <v>7.9028362954469397E-2</v>
      </c>
      <c r="B6652">
        <v>7.9028362954469397E-2</v>
      </c>
      <c r="C6652">
        <v>0</v>
      </c>
      <c r="D6652">
        <f t="shared" si="309"/>
        <v>0</v>
      </c>
      <c r="E6652">
        <f t="shared" si="310"/>
        <v>0</v>
      </c>
      <c r="F6652">
        <v>0.23</v>
      </c>
      <c r="G6652">
        <v>0.23</v>
      </c>
      <c r="H6652">
        <v>0.16250000000000001</v>
      </c>
      <c r="I6652">
        <f t="shared" si="311"/>
        <v>0.19625000000000001</v>
      </c>
    </row>
    <row r="6653" spans="1:9" x14ac:dyDescent="0.25">
      <c r="A6653">
        <v>7.9028362954469397E-2</v>
      </c>
      <c r="B6653">
        <v>7.9028362954469397E-2</v>
      </c>
      <c r="C6653">
        <v>0</v>
      </c>
      <c r="D6653">
        <f t="shared" si="309"/>
        <v>0</v>
      </c>
      <c r="E6653">
        <f t="shared" si="310"/>
        <v>0</v>
      </c>
      <c r="F6653">
        <v>0.23</v>
      </c>
      <c r="G6653">
        <v>0.23</v>
      </c>
      <c r="H6653">
        <v>0.17</v>
      </c>
      <c r="I6653">
        <f t="shared" si="311"/>
        <v>0.2</v>
      </c>
    </row>
    <row r="6654" spans="1:9" x14ac:dyDescent="0.25">
      <c r="A6654">
        <v>7.9028362954469397E-2</v>
      </c>
      <c r="B6654">
        <v>7.9028362954469397E-2</v>
      </c>
      <c r="C6654">
        <v>0</v>
      </c>
      <c r="D6654">
        <f t="shared" si="309"/>
        <v>0</v>
      </c>
      <c r="E6654">
        <f t="shared" si="310"/>
        <v>0</v>
      </c>
      <c r="F6654">
        <v>0.23</v>
      </c>
      <c r="G6654">
        <v>0.23</v>
      </c>
      <c r="H6654">
        <v>0.18418999999999999</v>
      </c>
      <c r="I6654">
        <f t="shared" si="311"/>
        <v>0.207095</v>
      </c>
    </row>
    <row r="6655" spans="1:9" x14ac:dyDescent="0.25">
      <c r="A6655">
        <v>8.3919801349476159E-2</v>
      </c>
      <c r="B6655">
        <v>8.3919801349476159E-2</v>
      </c>
      <c r="C6655">
        <v>0</v>
      </c>
      <c r="D6655">
        <f t="shared" si="309"/>
        <v>0</v>
      </c>
      <c r="E6655">
        <f t="shared" si="310"/>
        <v>0</v>
      </c>
      <c r="F6655">
        <v>0.23</v>
      </c>
      <c r="G6655">
        <v>0.23</v>
      </c>
      <c r="H6655">
        <v>0.20523</v>
      </c>
      <c r="I6655">
        <f t="shared" si="311"/>
        <v>0.217615</v>
      </c>
    </row>
    <row r="6656" spans="1:9" x14ac:dyDescent="0.25">
      <c r="A6656">
        <v>0.19229449200791837</v>
      </c>
      <c r="B6656">
        <v>0.19229449200791837</v>
      </c>
      <c r="C6656">
        <v>0</v>
      </c>
      <c r="D6656">
        <f t="shared" si="309"/>
        <v>0</v>
      </c>
      <c r="E6656">
        <f t="shared" si="310"/>
        <v>0</v>
      </c>
      <c r="F6656">
        <v>0.23</v>
      </c>
      <c r="G6656">
        <v>0.23</v>
      </c>
      <c r="H6656">
        <v>0.25</v>
      </c>
      <c r="I6656">
        <f t="shared" si="311"/>
        <v>0.24</v>
      </c>
    </row>
    <row r="6657" spans="1:9" x14ac:dyDescent="0.25">
      <c r="A6657">
        <v>0.35569397886119736</v>
      </c>
      <c r="B6657">
        <v>0.35569397886119736</v>
      </c>
      <c r="C6657">
        <v>3.764E-2</v>
      </c>
      <c r="D6657">
        <f t="shared" si="309"/>
        <v>3.7639999999999998</v>
      </c>
      <c r="E6657">
        <f t="shared" si="310"/>
        <v>3.764E-2</v>
      </c>
      <c r="F6657">
        <v>0.23</v>
      </c>
      <c r="G6657">
        <v>0.23</v>
      </c>
      <c r="H6657">
        <v>0.255</v>
      </c>
      <c r="I6657">
        <f t="shared" si="311"/>
        <v>0.24249999999999999</v>
      </c>
    </row>
    <row r="6658" spans="1:9" x14ac:dyDescent="0.25">
      <c r="A6658">
        <v>0.43349991396680282</v>
      </c>
      <c r="B6658">
        <v>0.43349991396680282</v>
      </c>
      <c r="C6658">
        <v>8.4069999999999992E-2</v>
      </c>
      <c r="D6658">
        <f t="shared" si="309"/>
        <v>8.407</v>
      </c>
      <c r="E6658">
        <f t="shared" si="310"/>
        <v>8.4070000000000006E-2</v>
      </c>
      <c r="F6658">
        <v>0.23</v>
      </c>
      <c r="G6658">
        <v>0.23</v>
      </c>
      <c r="H6658">
        <v>0.24959999999999999</v>
      </c>
      <c r="I6658">
        <f t="shared" si="311"/>
        <v>0.23980000000000001</v>
      </c>
    </row>
    <row r="6659" spans="1:9" x14ac:dyDescent="0.25">
      <c r="A6659">
        <v>0.3723621150278707</v>
      </c>
      <c r="B6659">
        <v>0.3723621150278707</v>
      </c>
      <c r="C6659">
        <v>0.15969</v>
      </c>
      <c r="D6659">
        <f t="shared" ref="D6659:D6722" si="312">C6659*$K$2</f>
        <v>15.968999999999999</v>
      </c>
      <c r="E6659">
        <f t="shared" ref="E6659:E6722" si="313">D6659*$L$2</f>
        <v>0.15969</v>
      </c>
      <c r="F6659">
        <v>0.23</v>
      </c>
      <c r="G6659">
        <v>0.23</v>
      </c>
      <c r="H6659">
        <v>0.161</v>
      </c>
      <c r="I6659">
        <f t="shared" ref="I6659:I6722" si="314">(G6659+H6659)/2</f>
        <v>0.19550000000000001</v>
      </c>
    </row>
    <row r="6660" spans="1:9" x14ac:dyDescent="0.25">
      <c r="A6660">
        <v>0.34790679396901703</v>
      </c>
      <c r="B6660">
        <v>0.34790679396901703</v>
      </c>
      <c r="C6660">
        <v>0.26773000000000002</v>
      </c>
      <c r="D6660">
        <f t="shared" si="312"/>
        <v>26.773000000000003</v>
      </c>
      <c r="E6660">
        <f t="shared" si="313"/>
        <v>0.26773000000000002</v>
      </c>
      <c r="F6660">
        <v>0.23</v>
      </c>
      <c r="G6660">
        <v>0.23</v>
      </c>
      <c r="H6660">
        <v>0.14399999999999999</v>
      </c>
      <c r="I6660">
        <f t="shared" si="314"/>
        <v>0.187</v>
      </c>
    </row>
    <row r="6661" spans="1:9" x14ac:dyDescent="0.25">
      <c r="A6661">
        <v>0.33567906148127546</v>
      </c>
      <c r="B6661">
        <v>0.33567906148127546</v>
      </c>
      <c r="C6661">
        <v>0.32844999999999996</v>
      </c>
      <c r="D6661">
        <f t="shared" si="312"/>
        <v>32.844999999999999</v>
      </c>
      <c r="E6661">
        <f t="shared" si="313"/>
        <v>0.32845000000000002</v>
      </c>
      <c r="F6661">
        <v>0.23</v>
      </c>
      <c r="G6661">
        <v>0.23</v>
      </c>
      <c r="H6661">
        <v>0.14094999999999999</v>
      </c>
      <c r="I6661">
        <f t="shared" si="314"/>
        <v>0.185475</v>
      </c>
    </row>
    <row r="6662" spans="1:9" x14ac:dyDescent="0.25">
      <c r="A6662">
        <v>0.33567906148127546</v>
      </c>
      <c r="B6662">
        <v>0.33567906148127546</v>
      </c>
      <c r="C6662">
        <v>0.36676999999999998</v>
      </c>
      <c r="D6662">
        <f t="shared" si="312"/>
        <v>36.677</v>
      </c>
      <c r="E6662">
        <f t="shared" si="313"/>
        <v>0.36676999999999998</v>
      </c>
      <c r="F6662">
        <v>0.23</v>
      </c>
      <c r="G6662">
        <v>0.23</v>
      </c>
      <c r="H6662">
        <v>0.13988999999999999</v>
      </c>
      <c r="I6662">
        <f t="shared" si="314"/>
        <v>0.184945</v>
      </c>
    </row>
    <row r="6663" spans="1:9" x14ac:dyDescent="0.25">
      <c r="A6663">
        <v>0.36013438254012931</v>
      </c>
      <c r="B6663">
        <v>0.36013438254012931</v>
      </c>
      <c r="C6663">
        <v>0.56917999999999991</v>
      </c>
      <c r="D6663">
        <f t="shared" si="312"/>
        <v>56.917999999999992</v>
      </c>
      <c r="E6663">
        <f t="shared" si="313"/>
        <v>0.56917999999999991</v>
      </c>
      <c r="F6663">
        <v>0.23</v>
      </c>
      <c r="G6663">
        <v>0.23</v>
      </c>
      <c r="H6663">
        <v>0.13469</v>
      </c>
      <c r="I6663">
        <f t="shared" si="314"/>
        <v>0.18234500000000001</v>
      </c>
    </row>
    <row r="6664" spans="1:9" x14ac:dyDescent="0.25">
      <c r="A6664">
        <v>0.36013438254012931</v>
      </c>
      <c r="B6664">
        <v>0.36013438254012931</v>
      </c>
      <c r="C6664">
        <v>0.44201999999999997</v>
      </c>
      <c r="D6664">
        <f t="shared" si="312"/>
        <v>44.201999999999998</v>
      </c>
      <c r="E6664">
        <f t="shared" si="313"/>
        <v>0.44201999999999997</v>
      </c>
      <c r="F6664">
        <v>0.23</v>
      </c>
      <c r="G6664">
        <v>0.23</v>
      </c>
      <c r="H6664">
        <v>0.13</v>
      </c>
      <c r="I6664">
        <f t="shared" si="314"/>
        <v>0.18</v>
      </c>
    </row>
    <row r="6665" spans="1:9" x14ac:dyDescent="0.25">
      <c r="A6665">
        <v>0.36013438254012931</v>
      </c>
      <c r="B6665">
        <v>0.36013438254012931</v>
      </c>
      <c r="C6665">
        <v>0.36075999999999997</v>
      </c>
      <c r="D6665">
        <f t="shared" si="312"/>
        <v>36.075999999999993</v>
      </c>
      <c r="E6665">
        <f t="shared" si="313"/>
        <v>0.36075999999999991</v>
      </c>
      <c r="F6665">
        <v>0.23</v>
      </c>
      <c r="G6665">
        <v>0.23</v>
      </c>
      <c r="H6665">
        <v>0.13011</v>
      </c>
      <c r="I6665">
        <f t="shared" si="314"/>
        <v>0.18005500000000002</v>
      </c>
    </row>
    <row r="6666" spans="1:9" x14ac:dyDescent="0.25">
      <c r="A6666">
        <v>0.3723621150278707</v>
      </c>
      <c r="B6666">
        <v>0.3723621150278707</v>
      </c>
      <c r="C6666">
        <v>0.24099999999999999</v>
      </c>
      <c r="D6666">
        <f t="shared" si="312"/>
        <v>24.099999999999998</v>
      </c>
      <c r="E6666">
        <f t="shared" si="313"/>
        <v>0.24099999999999999</v>
      </c>
      <c r="F6666">
        <v>0.23</v>
      </c>
      <c r="G6666">
        <v>0.23</v>
      </c>
      <c r="H6666">
        <v>0.14399999999999999</v>
      </c>
      <c r="I6666">
        <f t="shared" si="314"/>
        <v>0.187</v>
      </c>
    </row>
    <row r="6667" spans="1:9" x14ac:dyDescent="0.25">
      <c r="A6667">
        <v>0.3723621150278707</v>
      </c>
      <c r="B6667">
        <v>0.3723621150278707</v>
      </c>
      <c r="C6667">
        <v>3.1280000000000002E-2</v>
      </c>
      <c r="D6667">
        <f t="shared" si="312"/>
        <v>3.1280000000000001</v>
      </c>
      <c r="E6667">
        <f t="shared" si="313"/>
        <v>3.1280000000000002E-2</v>
      </c>
      <c r="F6667">
        <v>0.23</v>
      </c>
      <c r="G6667">
        <v>0.23</v>
      </c>
      <c r="H6667">
        <v>0.17868999999999999</v>
      </c>
      <c r="I6667">
        <f t="shared" si="314"/>
        <v>0.204345</v>
      </c>
    </row>
    <row r="6668" spans="1:9" x14ac:dyDescent="0.25">
      <c r="A6668">
        <v>0.47462308335907144</v>
      </c>
      <c r="B6668">
        <v>0.47462308335907144</v>
      </c>
      <c r="C6668">
        <v>0</v>
      </c>
      <c r="D6668">
        <f t="shared" si="312"/>
        <v>0</v>
      </c>
      <c r="E6668">
        <f t="shared" si="313"/>
        <v>0</v>
      </c>
      <c r="F6668">
        <v>0.23</v>
      </c>
      <c r="G6668">
        <v>0.23</v>
      </c>
      <c r="H6668">
        <v>0.25</v>
      </c>
      <c r="I6668">
        <f t="shared" si="314"/>
        <v>0.24</v>
      </c>
    </row>
    <row r="6669" spans="1:9" x14ac:dyDescent="0.25">
      <c r="A6669">
        <v>0.66691815103350682</v>
      </c>
      <c r="B6669">
        <v>0.66691815103350682</v>
      </c>
      <c r="C6669">
        <v>0</v>
      </c>
      <c r="D6669">
        <f t="shared" si="312"/>
        <v>0</v>
      </c>
      <c r="E6669">
        <f t="shared" si="313"/>
        <v>0</v>
      </c>
      <c r="F6669">
        <v>0.23</v>
      </c>
      <c r="G6669">
        <v>0.23</v>
      </c>
      <c r="H6669">
        <v>0.28000000000000003</v>
      </c>
      <c r="I6669">
        <f t="shared" si="314"/>
        <v>0.255</v>
      </c>
    </row>
    <row r="6670" spans="1:9" x14ac:dyDescent="0.25">
      <c r="A6670">
        <v>0.74472408613911223</v>
      </c>
      <c r="B6670">
        <v>0.74472408613911223</v>
      </c>
      <c r="C6670">
        <v>0</v>
      </c>
      <c r="D6670">
        <f t="shared" si="312"/>
        <v>0</v>
      </c>
      <c r="E6670">
        <f t="shared" si="313"/>
        <v>0</v>
      </c>
      <c r="F6670">
        <v>0.23</v>
      </c>
      <c r="G6670">
        <v>0.23</v>
      </c>
      <c r="H6670">
        <v>0.26</v>
      </c>
      <c r="I6670">
        <f t="shared" si="314"/>
        <v>0.245</v>
      </c>
    </row>
    <row r="6671" spans="1:9" x14ac:dyDescent="0.25">
      <c r="A6671">
        <v>0.90033610026695232</v>
      </c>
      <c r="B6671">
        <v>0.90033610026695232</v>
      </c>
      <c r="C6671">
        <v>0</v>
      </c>
      <c r="D6671">
        <f t="shared" si="312"/>
        <v>0</v>
      </c>
      <c r="E6671">
        <f t="shared" si="313"/>
        <v>0</v>
      </c>
      <c r="F6671">
        <v>0.23</v>
      </c>
      <c r="G6671">
        <v>0.23</v>
      </c>
      <c r="H6671">
        <v>0.23313</v>
      </c>
      <c r="I6671">
        <f t="shared" si="314"/>
        <v>0.23156500000000002</v>
      </c>
    </row>
    <row r="6672" spans="1:9" x14ac:dyDescent="0.25">
      <c r="A6672">
        <v>0.90033610026695232</v>
      </c>
      <c r="B6672">
        <v>0.90033610026695232</v>
      </c>
      <c r="C6672">
        <v>0</v>
      </c>
      <c r="D6672">
        <f t="shared" si="312"/>
        <v>0</v>
      </c>
      <c r="E6672">
        <f t="shared" si="313"/>
        <v>0</v>
      </c>
      <c r="F6672">
        <v>0.23</v>
      </c>
      <c r="G6672">
        <v>0.23</v>
      </c>
      <c r="H6672">
        <v>0.19672999999999999</v>
      </c>
      <c r="I6672">
        <f t="shared" si="314"/>
        <v>0.213365</v>
      </c>
    </row>
    <row r="6673" spans="1:9" x14ac:dyDescent="0.25">
      <c r="A6673">
        <v>0.68358628720018022</v>
      </c>
      <c r="B6673">
        <v>0.68358628720018022</v>
      </c>
      <c r="C6673">
        <v>0</v>
      </c>
      <c r="D6673">
        <f t="shared" si="312"/>
        <v>0</v>
      </c>
      <c r="E6673">
        <f t="shared" si="313"/>
        <v>0</v>
      </c>
      <c r="F6673">
        <v>0.23</v>
      </c>
      <c r="G6673">
        <v>0.23</v>
      </c>
      <c r="H6673">
        <v>0.21775</v>
      </c>
      <c r="I6673">
        <f t="shared" si="314"/>
        <v>0.22387499999999999</v>
      </c>
    </row>
    <row r="6674" spans="1:9" x14ac:dyDescent="0.25">
      <c r="A6674">
        <v>0.42571287299125177</v>
      </c>
      <c r="B6674">
        <v>0.42571287299125177</v>
      </c>
      <c r="C6674">
        <v>0</v>
      </c>
      <c r="D6674">
        <f t="shared" si="312"/>
        <v>0</v>
      </c>
      <c r="E6674">
        <f t="shared" si="313"/>
        <v>0</v>
      </c>
      <c r="F6674">
        <v>0.23</v>
      </c>
      <c r="G6674">
        <v>0.23</v>
      </c>
      <c r="H6674">
        <v>0.18339</v>
      </c>
      <c r="I6674">
        <f t="shared" si="314"/>
        <v>0.20669500000000002</v>
      </c>
    </row>
    <row r="6675" spans="1:9" x14ac:dyDescent="0.25">
      <c r="A6675">
        <v>7.9028362954469397E-2</v>
      </c>
      <c r="B6675">
        <v>7.9028362954469397E-2</v>
      </c>
      <c r="C6675">
        <v>0</v>
      </c>
      <c r="D6675">
        <f t="shared" si="312"/>
        <v>0</v>
      </c>
      <c r="E6675">
        <f t="shared" si="313"/>
        <v>0</v>
      </c>
      <c r="F6675">
        <v>0.23</v>
      </c>
      <c r="G6675">
        <v>0.23</v>
      </c>
      <c r="H6675">
        <v>0.15878999999999999</v>
      </c>
      <c r="I6675">
        <f t="shared" si="314"/>
        <v>0.19439499999999998</v>
      </c>
    </row>
    <row r="6676" spans="1:9" x14ac:dyDescent="0.25">
      <c r="A6676">
        <v>7.9028362954469397E-2</v>
      </c>
      <c r="B6676">
        <v>7.9028362954469397E-2</v>
      </c>
      <c r="C6676">
        <v>0</v>
      </c>
      <c r="D6676">
        <f t="shared" si="312"/>
        <v>0</v>
      </c>
      <c r="E6676">
        <f t="shared" si="313"/>
        <v>0</v>
      </c>
      <c r="F6676">
        <v>0.23</v>
      </c>
      <c r="G6676">
        <v>0.23</v>
      </c>
      <c r="H6676">
        <v>0.14549999999999999</v>
      </c>
      <c r="I6676">
        <f t="shared" si="314"/>
        <v>0.18775</v>
      </c>
    </row>
    <row r="6677" spans="1:9" x14ac:dyDescent="0.25">
      <c r="A6677">
        <v>7.9028362954469397E-2</v>
      </c>
      <c r="B6677">
        <v>7.9028362954469397E-2</v>
      </c>
      <c r="C6677">
        <v>0</v>
      </c>
      <c r="D6677">
        <f t="shared" si="312"/>
        <v>0</v>
      </c>
      <c r="E6677">
        <f t="shared" si="313"/>
        <v>0</v>
      </c>
      <c r="F6677">
        <v>0.23</v>
      </c>
      <c r="G6677">
        <v>0.23</v>
      </c>
      <c r="H6677">
        <v>0.1285</v>
      </c>
      <c r="I6677">
        <f t="shared" si="314"/>
        <v>0.17925000000000002</v>
      </c>
    </row>
    <row r="6678" spans="1:9" x14ac:dyDescent="0.25">
      <c r="A6678">
        <v>7.9028362954469397E-2</v>
      </c>
      <c r="B6678">
        <v>7.9028362954469397E-2</v>
      </c>
      <c r="C6678">
        <v>0</v>
      </c>
      <c r="D6678">
        <f t="shared" si="312"/>
        <v>0</v>
      </c>
      <c r="E6678">
        <f t="shared" si="313"/>
        <v>0</v>
      </c>
      <c r="F6678">
        <v>0.23</v>
      </c>
      <c r="G6678">
        <v>0.23</v>
      </c>
      <c r="H6678">
        <v>0.14899999999999999</v>
      </c>
      <c r="I6678">
        <f t="shared" si="314"/>
        <v>0.1895</v>
      </c>
    </row>
    <row r="6679" spans="1:9" x14ac:dyDescent="0.25">
      <c r="A6679">
        <v>8.3919801349476159E-2</v>
      </c>
      <c r="B6679">
        <v>8.3919801349476159E-2</v>
      </c>
      <c r="C6679">
        <v>0</v>
      </c>
      <c r="D6679">
        <f t="shared" si="312"/>
        <v>0</v>
      </c>
      <c r="E6679">
        <f t="shared" si="313"/>
        <v>0</v>
      </c>
      <c r="F6679">
        <v>0.23</v>
      </c>
      <c r="G6679">
        <v>0.23</v>
      </c>
      <c r="H6679">
        <v>0.17738999999999999</v>
      </c>
      <c r="I6679">
        <f t="shared" si="314"/>
        <v>0.20369500000000001</v>
      </c>
    </row>
    <row r="6680" spans="1:9" x14ac:dyDescent="0.25">
      <c r="A6680">
        <v>0.19229449200791837</v>
      </c>
      <c r="B6680">
        <v>0.19229449200791837</v>
      </c>
      <c r="C6680">
        <v>0</v>
      </c>
      <c r="D6680">
        <f t="shared" si="312"/>
        <v>0</v>
      </c>
      <c r="E6680">
        <f t="shared" si="313"/>
        <v>0</v>
      </c>
      <c r="F6680">
        <v>0.23</v>
      </c>
      <c r="G6680">
        <v>0.23</v>
      </c>
      <c r="H6680">
        <v>0.24627000000000002</v>
      </c>
      <c r="I6680">
        <f t="shared" si="314"/>
        <v>0.23813500000000001</v>
      </c>
    </row>
    <row r="6681" spans="1:9" x14ac:dyDescent="0.25">
      <c r="A6681">
        <v>0.35569397886119736</v>
      </c>
      <c r="B6681">
        <v>0.35569397886119736</v>
      </c>
      <c r="C6681">
        <v>1.9309999999999997E-2</v>
      </c>
      <c r="D6681">
        <f t="shared" si="312"/>
        <v>1.9309999999999998</v>
      </c>
      <c r="E6681">
        <f t="shared" si="313"/>
        <v>1.9309999999999997E-2</v>
      </c>
      <c r="F6681">
        <v>0.23</v>
      </c>
      <c r="G6681">
        <v>0.23</v>
      </c>
      <c r="H6681">
        <v>0.25</v>
      </c>
      <c r="I6681">
        <f t="shared" si="314"/>
        <v>0.24</v>
      </c>
    </row>
    <row r="6682" spans="1:9" x14ac:dyDescent="0.25">
      <c r="A6682">
        <v>0.43349991396680282</v>
      </c>
      <c r="B6682">
        <v>0.43349991396680282</v>
      </c>
      <c r="C6682">
        <v>8.0769999999999995E-2</v>
      </c>
      <c r="D6682">
        <f t="shared" si="312"/>
        <v>8.077</v>
      </c>
      <c r="E6682">
        <f t="shared" si="313"/>
        <v>8.0769999999999995E-2</v>
      </c>
      <c r="F6682">
        <v>0.23</v>
      </c>
      <c r="G6682">
        <v>0.23</v>
      </c>
      <c r="H6682">
        <v>0.20973</v>
      </c>
      <c r="I6682">
        <f t="shared" si="314"/>
        <v>0.219865</v>
      </c>
    </row>
    <row r="6683" spans="1:9" x14ac:dyDescent="0.25">
      <c r="A6683">
        <v>0.3723621150278707</v>
      </c>
      <c r="B6683">
        <v>0.3723621150278707</v>
      </c>
      <c r="C6683">
        <v>3.0969999999999998E-2</v>
      </c>
      <c r="D6683">
        <f t="shared" si="312"/>
        <v>3.0969999999999995</v>
      </c>
      <c r="E6683">
        <f t="shared" si="313"/>
        <v>3.0969999999999998E-2</v>
      </c>
      <c r="F6683">
        <v>0.23</v>
      </c>
      <c r="G6683">
        <v>0.23</v>
      </c>
      <c r="H6683">
        <v>0.14799999999999999</v>
      </c>
      <c r="I6683">
        <f t="shared" si="314"/>
        <v>0.189</v>
      </c>
    </row>
    <row r="6684" spans="1:9" x14ac:dyDescent="0.25">
      <c r="A6684">
        <v>0.34790679396901703</v>
      </c>
      <c r="B6684">
        <v>0.34790679396901703</v>
      </c>
      <c r="C6684">
        <v>5.5189999999999996E-2</v>
      </c>
      <c r="D6684">
        <f t="shared" si="312"/>
        <v>5.5189999999999992</v>
      </c>
      <c r="E6684">
        <f t="shared" si="313"/>
        <v>5.5189999999999996E-2</v>
      </c>
      <c r="F6684">
        <v>0.23</v>
      </c>
      <c r="G6684">
        <v>0.23</v>
      </c>
      <c r="H6684">
        <v>0.13500000000000001</v>
      </c>
      <c r="I6684">
        <f t="shared" si="314"/>
        <v>0.1825</v>
      </c>
    </row>
    <row r="6685" spans="1:9" x14ac:dyDescent="0.25">
      <c r="A6685">
        <v>0.33567906148127546</v>
      </c>
      <c r="B6685">
        <v>0.33567906148127546</v>
      </c>
      <c r="C6685">
        <v>7.2669999999999998E-2</v>
      </c>
      <c r="D6685">
        <f t="shared" si="312"/>
        <v>7.2669999999999995</v>
      </c>
      <c r="E6685">
        <f t="shared" si="313"/>
        <v>7.2669999999999998E-2</v>
      </c>
      <c r="F6685">
        <v>0.23</v>
      </c>
      <c r="G6685">
        <v>0.23</v>
      </c>
      <c r="H6685">
        <v>0.13489999999999999</v>
      </c>
      <c r="I6685">
        <f t="shared" si="314"/>
        <v>0.18245</v>
      </c>
    </row>
    <row r="6686" spans="1:9" x14ac:dyDescent="0.25">
      <c r="A6686">
        <v>0.33567906148127546</v>
      </c>
      <c r="B6686">
        <v>0.33567906148127546</v>
      </c>
      <c r="C6686">
        <v>0.15781999999999999</v>
      </c>
      <c r="D6686">
        <f t="shared" si="312"/>
        <v>15.781999999999998</v>
      </c>
      <c r="E6686">
        <f t="shared" si="313"/>
        <v>0.15781999999999999</v>
      </c>
      <c r="F6686">
        <v>0.23</v>
      </c>
      <c r="G6686">
        <v>0.23</v>
      </c>
      <c r="H6686">
        <v>0.13489999999999999</v>
      </c>
      <c r="I6686">
        <f t="shared" si="314"/>
        <v>0.18245</v>
      </c>
    </row>
    <row r="6687" spans="1:9" x14ac:dyDescent="0.25">
      <c r="A6687">
        <v>0.36013438254012931</v>
      </c>
      <c r="B6687">
        <v>0.36013438254012931</v>
      </c>
      <c r="C6687">
        <v>5.8349999999999999E-2</v>
      </c>
      <c r="D6687">
        <f t="shared" si="312"/>
        <v>5.835</v>
      </c>
      <c r="E6687">
        <f t="shared" si="313"/>
        <v>5.8349999999999999E-2</v>
      </c>
      <c r="F6687">
        <v>0.23</v>
      </c>
      <c r="G6687">
        <v>0.23</v>
      </c>
      <c r="H6687">
        <v>0.1295</v>
      </c>
      <c r="I6687">
        <f t="shared" si="314"/>
        <v>0.17975000000000002</v>
      </c>
    </row>
    <row r="6688" spans="1:9" x14ac:dyDescent="0.25">
      <c r="A6688">
        <v>0.36013438254012931</v>
      </c>
      <c r="B6688">
        <v>0.36013438254012931</v>
      </c>
      <c r="C6688">
        <v>6.0670000000000002E-2</v>
      </c>
      <c r="D6688">
        <f t="shared" si="312"/>
        <v>6.0670000000000002</v>
      </c>
      <c r="E6688">
        <f t="shared" si="313"/>
        <v>6.0670000000000002E-2</v>
      </c>
      <c r="F6688">
        <v>0.23</v>
      </c>
      <c r="G6688">
        <v>0.23</v>
      </c>
      <c r="H6688">
        <v>0.1285</v>
      </c>
      <c r="I6688">
        <f t="shared" si="314"/>
        <v>0.17925000000000002</v>
      </c>
    </row>
    <row r="6689" spans="1:9" x14ac:dyDescent="0.25">
      <c r="A6689">
        <v>0.36013438254012931</v>
      </c>
      <c r="B6689">
        <v>0.36013438254012931</v>
      </c>
      <c r="C6689">
        <v>0.14795</v>
      </c>
      <c r="D6689">
        <f t="shared" si="312"/>
        <v>14.795</v>
      </c>
      <c r="E6689">
        <f t="shared" si="313"/>
        <v>0.14795</v>
      </c>
      <c r="F6689">
        <v>0.23</v>
      </c>
      <c r="G6689">
        <v>0.23</v>
      </c>
      <c r="H6689">
        <v>0.1295</v>
      </c>
      <c r="I6689">
        <f t="shared" si="314"/>
        <v>0.17975000000000002</v>
      </c>
    </row>
    <row r="6690" spans="1:9" x14ac:dyDescent="0.25">
      <c r="A6690">
        <v>0.3723621150278707</v>
      </c>
      <c r="B6690">
        <v>0.3723621150278707</v>
      </c>
      <c r="C6690">
        <v>8.8959999999999997E-2</v>
      </c>
      <c r="D6690">
        <f t="shared" si="312"/>
        <v>8.895999999999999</v>
      </c>
      <c r="E6690">
        <f t="shared" si="313"/>
        <v>8.8959999999999997E-2</v>
      </c>
      <c r="F6690">
        <v>0.23</v>
      </c>
      <c r="G6690">
        <v>0.23</v>
      </c>
      <c r="H6690">
        <v>0.13499</v>
      </c>
      <c r="I6690">
        <f t="shared" si="314"/>
        <v>0.18249500000000002</v>
      </c>
    </row>
    <row r="6691" spans="1:9" x14ac:dyDescent="0.25">
      <c r="A6691">
        <v>0.3723621150278707</v>
      </c>
      <c r="B6691">
        <v>0.3723621150278707</v>
      </c>
      <c r="C6691">
        <v>0</v>
      </c>
      <c r="D6691">
        <f t="shared" si="312"/>
        <v>0</v>
      </c>
      <c r="E6691">
        <f t="shared" si="313"/>
        <v>0</v>
      </c>
      <c r="F6691">
        <v>0.23</v>
      </c>
      <c r="G6691">
        <v>0.23</v>
      </c>
      <c r="H6691">
        <v>0.14888999999999999</v>
      </c>
      <c r="I6691">
        <f t="shared" si="314"/>
        <v>0.189445</v>
      </c>
    </row>
    <row r="6692" spans="1:9" x14ac:dyDescent="0.25">
      <c r="A6692">
        <v>0.47462308335907144</v>
      </c>
      <c r="B6692">
        <v>0.47462308335907144</v>
      </c>
      <c r="C6692">
        <v>0</v>
      </c>
      <c r="D6692">
        <f t="shared" si="312"/>
        <v>0</v>
      </c>
      <c r="E6692">
        <f t="shared" si="313"/>
        <v>0</v>
      </c>
      <c r="F6692">
        <v>0.23</v>
      </c>
      <c r="G6692">
        <v>0.23</v>
      </c>
      <c r="H6692">
        <v>0.21192</v>
      </c>
      <c r="I6692">
        <f t="shared" si="314"/>
        <v>0.22095999999999999</v>
      </c>
    </row>
    <row r="6693" spans="1:9" x14ac:dyDescent="0.25">
      <c r="A6693">
        <v>0.66691815103350682</v>
      </c>
      <c r="B6693">
        <v>0.66691815103350682</v>
      </c>
      <c r="C6693">
        <v>0</v>
      </c>
      <c r="D6693">
        <f t="shared" si="312"/>
        <v>0</v>
      </c>
      <c r="E6693">
        <f t="shared" si="313"/>
        <v>0</v>
      </c>
      <c r="F6693">
        <v>0.23</v>
      </c>
      <c r="G6693">
        <v>0.23</v>
      </c>
      <c r="H6693">
        <v>0.24</v>
      </c>
      <c r="I6693">
        <f t="shared" si="314"/>
        <v>0.23499999999999999</v>
      </c>
    </row>
    <row r="6694" spans="1:9" x14ac:dyDescent="0.25">
      <c r="A6694">
        <v>0.74472408613911223</v>
      </c>
      <c r="B6694">
        <v>0.74472408613911223</v>
      </c>
      <c r="C6694">
        <v>0</v>
      </c>
      <c r="D6694">
        <f t="shared" si="312"/>
        <v>0</v>
      </c>
      <c r="E6694">
        <f t="shared" si="313"/>
        <v>0</v>
      </c>
      <c r="F6694">
        <v>0.23</v>
      </c>
      <c r="G6694">
        <v>0.23</v>
      </c>
      <c r="H6694">
        <v>0.21192</v>
      </c>
      <c r="I6694">
        <f t="shared" si="314"/>
        <v>0.22095999999999999</v>
      </c>
    </row>
    <row r="6695" spans="1:9" x14ac:dyDescent="0.25">
      <c r="A6695">
        <v>0.90033610026695232</v>
      </c>
      <c r="B6695">
        <v>0.90033610026695232</v>
      </c>
      <c r="C6695">
        <v>0</v>
      </c>
      <c r="D6695">
        <f t="shared" si="312"/>
        <v>0</v>
      </c>
      <c r="E6695">
        <f t="shared" si="313"/>
        <v>0</v>
      </c>
      <c r="F6695">
        <v>0.23</v>
      </c>
      <c r="G6695">
        <v>0.23</v>
      </c>
      <c r="H6695">
        <v>0.14995</v>
      </c>
      <c r="I6695">
        <f t="shared" si="314"/>
        <v>0.189975</v>
      </c>
    </row>
    <row r="6696" spans="1:9" x14ac:dyDescent="0.25">
      <c r="A6696">
        <v>0.90033610026695232</v>
      </c>
      <c r="B6696">
        <v>0.90033610026695232</v>
      </c>
      <c r="C6696">
        <v>0</v>
      </c>
      <c r="D6696">
        <f t="shared" si="312"/>
        <v>0</v>
      </c>
      <c r="E6696">
        <f t="shared" si="313"/>
        <v>0</v>
      </c>
      <c r="F6696">
        <v>0.23</v>
      </c>
      <c r="G6696">
        <v>0.23</v>
      </c>
      <c r="H6696">
        <v>0.12678</v>
      </c>
      <c r="I6696">
        <f t="shared" si="314"/>
        <v>0.17838999999999999</v>
      </c>
    </row>
    <row r="6697" spans="1:9" x14ac:dyDescent="0.25">
      <c r="A6697">
        <v>0.68358628720018022</v>
      </c>
      <c r="B6697">
        <v>0.68358628720018022</v>
      </c>
      <c r="C6697">
        <v>0</v>
      </c>
      <c r="D6697">
        <f t="shared" si="312"/>
        <v>0</v>
      </c>
      <c r="E6697">
        <f t="shared" si="313"/>
        <v>0</v>
      </c>
      <c r="F6697">
        <v>0.23</v>
      </c>
      <c r="G6697">
        <v>0.23</v>
      </c>
      <c r="H6697">
        <v>9.6120000000000011E-2</v>
      </c>
      <c r="I6697">
        <f t="shared" si="314"/>
        <v>0.16306000000000001</v>
      </c>
    </row>
    <row r="6698" spans="1:9" x14ac:dyDescent="0.25">
      <c r="A6698">
        <v>0.42571287299125177</v>
      </c>
      <c r="B6698">
        <v>0.42571287299125177</v>
      </c>
      <c r="C6698">
        <v>0</v>
      </c>
      <c r="D6698">
        <f t="shared" si="312"/>
        <v>0</v>
      </c>
      <c r="E6698">
        <f t="shared" si="313"/>
        <v>0</v>
      </c>
      <c r="F6698">
        <v>0.23</v>
      </c>
      <c r="G6698">
        <v>0.23</v>
      </c>
      <c r="H6698">
        <v>9.017E-2</v>
      </c>
      <c r="I6698">
        <f t="shared" si="314"/>
        <v>0.16008500000000001</v>
      </c>
    </row>
    <row r="6699" spans="1:9" x14ac:dyDescent="0.25">
      <c r="A6699">
        <v>7.9028362954469397E-2</v>
      </c>
      <c r="B6699">
        <v>7.9028362954469397E-2</v>
      </c>
      <c r="C6699">
        <v>0</v>
      </c>
      <c r="D6699">
        <f t="shared" si="312"/>
        <v>0</v>
      </c>
      <c r="E6699">
        <f t="shared" si="313"/>
        <v>0</v>
      </c>
      <c r="F6699">
        <v>0.23</v>
      </c>
      <c r="G6699">
        <v>0.23</v>
      </c>
      <c r="H6699">
        <v>8.1000000000000003E-2</v>
      </c>
      <c r="I6699">
        <f t="shared" si="314"/>
        <v>0.1555</v>
      </c>
    </row>
    <row r="6700" spans="1:9" x14ac:dyDescent="0.25">
      <c r="A6700">
        <v>7.9028362954469397E-2</v>
      </c>
      <c r="B6700">
        <v>7.9028362954469397E-2</v>
      </c>
      <c r="C6700">
        <v>0</v>
      </c>
      <c r="D6700">
        <f t="shared" si="312"/>
        <v>0</v>
      </c>
      <c r="E6700">
        <f t="shared" si="313"/>
        <v>0</v>
      </c>
      <c r="F6700">
        <v>0.23</v>
      </c>
      <c r="G6700">
        <v>0.23</v>
      </c>
      <c r="H6700">
        <v>7.7430000000000013E-2</v>
      </c>
      <c r="I6700">
        <f t="shared" si="314"/>
        <v>0.15371500000000002</v>
      </c>
    </row>
    <row r="6701" spans="1:9" x14ac:dyDescent="0.25">
      <c r="A6701">
        <v>7.9028362954469397E-2</v>
      </c>
      <c r="B6701">
        <v>7.9028362954469397E-2</v>
      </c>
      <c r="C6701">
        <v>0</v>
      </c>
      <c r="D6701">
        <f t="shared" si="312"/>
        <v>0</v>
      </c>
      <c r="E6701">
        <f t="shared" si="313"/>
        <v>0</v>
      </c>
      <c r="F6701">
        <v>0.23</v>
      </c>
      <c r="G6701">
        <v>0.23</v>
      </c>
      <c r="H6701">
        <v>7.4999999999999997E-2</v>
      </c>
      <c r="I6701">
        <f t="shared" si="314"/>
        <v>0.1525</v>
      </c>
    </row>
    <row r="6702" spans="1:9" x14ac:dyDescent="0.25">
      <c r="A6702">
        <v>7.9028362954469397E-2</v>
      </c>
      <c r="B6702">
        <v>7.9028362954469397E-2</v>
      </c>
      <c r="C6702">
        <v>0</v>
      </c>
      <c r="D6702">
        <f t="shared" si="312"/>
        <v>0</v>
      </c>
      <c r="E6702">
        <f t="shared" si="313"/>
        <v>0</v>
      </c>
      <c r="F6702">
        <v>0.23</v>
      </c>
      <c r="G6702">
        <v>0.23</v>
      </c>
      <c r="H6702">
        <v>7.5469999999999995E-2</v>
      </c>
      <c r="I6702">
        <f t="shared" si="314"/>
        <v>0.15273500000000001</v>
      </c>
    </row>
    <row r="6703" spans="1:9" x14ac:dyDescent="0.25">
      <c r="A6703">
        <v>8.3919801349476159E-2</v>
      </c>
      <c r="B6703">
        <v>8.3919801349476159E-2</v>
      </c>
      <c r="C6703">
        <v>0</v>
      </c>
      <c r="D6703">
        <f t="shared" si="312"/>
        <v>0</v>
      </c>
      <c r="E6703">
        <f t="shared" si="313"/>
        <v>0</v>
      </c>
      <c r="F6703">
        <v>0.23</v>
      </c>
      <c r="G6703">
        <v>0.23</v>
      </c>
      <c r="H6703">
        <v>8.2500000000000004E-2</v>
      </c>
      <c r="I6703">
        <f t="shared" si="314"/>
        <v>0.15625</v>
      </c>
    </row>
    <row r="6704" spans="1:9" x14ac:dyDescent="0.25">
      <c r="A6704">
        <v>0.19229449200791837</v>
      </c>
      <c r="B6704">
        <v>0.19229449200791837</v>
      </c>
      <c r="C6704">
        <v>0</v>
      </c>
      <c r="D6704">
        <f t="shared" si="312"/>
        <v>0</v>
      </c>
      <c r="E6704">
        <f t="shared" si="313"/>
        <v>0</v>
      </c>
      <c r="F6704">
        <v>0.23</v>
      </c>
      <c r="G6704">
        <v>0.23</v>
      </c>
      <c r="H6704">
        <v>0.10262</v>
      </c>
      <c r="I6704">
        <f t="shared" si="314"/>
        <v>0.16631000000000001</v>
      </c>
    </row>
    <row r="6705" spans="1:9" x14ac:dyDescent="0.25">
      <c r="A6705">
        <v>0.35569397886119736</v>
      </c>
      <c r="B6705">
        <v>0.35569397886119736</v>
      </c>
      <c r="C6705">
        <v>2.2879999999999998E-2</v>
      </c>
      <c r="D6705">
        <f t="shared" si="312"/>
        <v>2.2879999999999998</v>
      </c>
      <c r="E6705">
        <f t="shared" si="313"/>
        <v>2.2879999999999998E-2</v>
      </c>
      <c r="F6705">
        <v>0.23</v>
      </c>
      <c r="G6705">
        <v>0.23</v>
      </c>
      <c r="H6705">
        <v>0.11828</v>
      </c>
      <c r="I6705">
        <f t="shared" si="314"/>
        <v>0.17414000000000002</v>
      </c>
    </row>
    <row r="6706" spans="1:9" x14ac:dyDescent="0.25">
      <c r="A6706">
        <v>0.43349991396680282</v>
      </c>
      <c r="B6706">
        <v>0.43349991396680282</v>
      </c>
      <c r="C6706">
        <v>0.10209</v>
      </c>
      <c r="D6706">
        <f t="shared" si="312"/>
        <v>10.209</v>
      </c>
      <c r="E6706">
        <f t="shared" si="313"/>
        <v>0.10209</v>
      </c>
      <c r="F6706">
        <v>0.23</v>
      </c>
      <c r="G6706">
        <v>0.23</v>
      </c>
      <c r="H6706">
        <v>0.11</v>
      </c>
      <c r="I6706">
        <f t="shared" si="314"/>
        <v>0.17</v>
      </c>
    </row>
    <row r="6707" spans="1:9" x14ac:dyDescent="0.25">
      <c r="A6707">
        <v>0.3723621150278707</v>
      </c>
      <c r="B6707">
        <v>0.3723621150278707</v>
      </c>
      <c r="C6707">
        <v>0.33937</v>
      </c>
      <c r="D6707">
        <f t="shared" si="312"/>
        <v>33.936999999999998</v>
      </c>
      <c r="E6707">
        <f t="shared" si="313"/>
        <v>0.33937</v>
      </c>
      <c r="F6707">
        <v>0.23</v>
      </c>
      <c r="G6707">
        <v>0.23</v>
      </c>
      <c r="H6707">
        <v>9.6120000000000011E-2</v>
      </c>
      <c r="I6707">
        <f t="shared" si="314"/>
        <v>0.16306000000000001</v>
      </c>
    </row>
    <row r="6708" spans="1:9" x14ac:dyDescent="0.25">
      <c r="A6708">
        <v>0.34790679396901703</v>
      </c>
      <c r="B6708">
        <v>0.34790679396901703</v>
      </c>
      <c r="C6708">
        <v>0.42164999999999997</v>
      </c>
      <c r="D6708">
        <f t="shared" si="312"/>
        <v>42.164999999999999</v>
      </c>
      <c r="E6708">
        <f t="shared" si="313"/>
        <v>0.42165000000000002</v>
      </c>
      <c r="F6708">
        <v>0.23</v>
      </c>
      <c r="G6708">
        <v>0.23</v>
      </c>
      <c r="H6708">
        <v>8.8800000000000004E-2</v>
      </c>
      <c r="I6708">
        <f t="shared" si="314"/>
        <v>0.15940000000000001</v>
      </c>
    </row>
    <row r="6709" spans="1:9" x14ac:dyDescent="0.25">
      <c r="A6709">
        <v>0.33567906148127546</v>
      </c>
      <c r="B6709">
        <v>0.33567906148127546</v>
      </c>
      <c r="C6709">
        <v>0.44333</v>
      </c>
      <c r="D6709">
        <f t="shared" si="312"/>
        <v>44.332999999999998</v>
      </c>
      <c r="E6709">
        <f t="shared" si="313"/>
        <v>0.44333</v>
      </c>
      <c r="F6709">
        <v>0.23</v>
      </c>
      <c r="G6709">
        <v>0.23</v>
      </c>
      <c r="H6709">
        <v>8.8800000000000004E-2</v>
      </c>
      <c r="I6709">
        <f t="shared" si="314"/>
        <v>0.15940000000000001</v>
      </c>
    </row>
    <row r="6710" spans="1:9" x14ac:dyDescent="0.25">
      <c r="A6710">
        <v>0.33567906148127546</v>
      </c>
      <c r="B6710">
        <v>0.33567906148127546</v>
      </c>
      <c r="C6710">
        <v>0.53795000000000004</v>
      </c>
      <c r="D6710">
        <f t="shared" si="312"/>
        <v>53.795000000000002</v>
      </c>
      <c r="E6710">
        <f t="shared" si="313"/>
        <v>0.53795000000000004</v>
      </c>
      <c r="F6710">
        <v>0.23</v>
      </c>
      <c r="G6710">
        <v>0.23</v>
      </c>
      <c r="H6710">
        <v>9.1240000000000002E-2</v>
      </c>
      <c r="I6710">
        <f t="shared" si="314"/>
        <v>0.16062000000000001</v>
      </c>
    </row>
    <row r="6711" spans="1:9" x14ac:dyDescent="0.25">
      <c r="A6711">
        <v>0.36013438254012931</v>
      </c>
      <c r="B6711">
        <v>0.36013438254012931</v>
      </c>
      <c r="C6711">
        <v>0.64752999999999994</v>
      </c>
      <c r="D6711">
        <f t="shared" si="312"/>
        <v>64.753</v>
      </c>
      <c r="E6711">
        <f t="shared" si="313"/>
        <v>0.64753000000000005</v>
      </c>
      <c r="F6711">
        <v>0.23</v>
      </c>
      <c r="G6711">
        <v>0.23</v>
      </c>
      <c r="H6711">
        <v>9.1420000000000001E-2</v>
      </c>
      <c r="I6711">
        <f t="shared" si="314"/>
        <v>0.16071000000000002</v>
      </c>
    </row>
    <row r="6712" spans="1:9" x14ac:dyDescent="0.25">
      <c r="A6712">
        <v>0.36013438254012931</v>
      </c>
      <c r="B6712">
        <v>0.36013438254012931</v>
      </c>
      <c r="C6712">
        <v>0.33162999999999998</v>
      </c>
      <c r="D6712">
        <f t="shared" si="312"/>
        <v>33.162999999999997</v>
      </c>
      <c r="E6712">
        <f t="shared" si="313"/>
        <v>0.33162999999999998</v>
      </c>
      <c r="F6712">
        <v>0.23</v>
      </c>
      <c r="G6712">
        <v>0.23</v>
      </c>
      <c r="H6712">
        <v>9.2689999999999995E-2</v>
      </c>
      <c r="I6712">
        <f t="shared" si="314"/>
        <v>0.16134500000000002</v>
      </c>
    </row>
    <row r="6713" spans="1:9" x14ac:dyDescent="0.25">
      <c r="A6713">
        <v>0.36013438254012931</v>
      </c>
      <c r="B6713">
        <v>0.36013438254012931</v>
      </c>
      <c r="C6713">
        <v>0.29651</v>
      </c>
      <c r="D6713">
        <f t="shared" si="312"/>
        <v>29.651</v>
      </c>
      <c r="E6713">
        <f t="shared" si="313"/>
        <v>0.29651</v>
      </c>
      <c r="F6713">
        <v>0.23</v>
      </c>
      <c r="G6713">
        <v>0.23</v>
      </c>
      <c r="H6713">
        <v>9.35E-2</v>
      </c>
      <c r="I6713">
        <f t="shared" si="314"/>
        <v>0.16175</v>
      </c>
    </row>
    <row r="6714" spans="1:9" x14ac:dyDescent="0.25">
      <c r="A6714">
        <v>0.3723621150278707</v>
      </c>
      <c r="B6714">
        <v>0.3723621150278707</v>
      </c>
      <c r="C6714">
        <v>0.23938999999999999</v>
      </c>
      <c r="D6714">
        <f t="shared" si="312"/>
        <v>23.939</v>
      </c>
      <c r="E6714">
        <f t="shared" si="313"/>
        <v>0.23938999999999999</v>
      </c>
      <c r="F6714">
        <v>0.23</v>
      </c>
      <c r="G6714">
        <v>0.23</v>
      </c>
      <c r="H6714">
        <v>0.1</v>
      </c>
      <c r="I6714">
        <f t="shared" si="314"/>
        <v>0.16500000000000001</v>
      </c>
    </row>
    <row r="6715" spans="1:9" x14ac:dyDescent="0.25">
      <c r="A6715">
        <v>0.3723621150278707</v>
      </c>
      <c r="B6715">
        <v>0.3723621150278707</v>
      </c>
      <c r="C6715">
        <v>2.6620000000000001E-2</v>
      </c>
      <c r="D6715">
        <f t="shared" si="312"/>
        <v>2.6619999999999999</v>
      </c>
      <c r="E6715">
        <f t="shared" si="313"/>
        <v>2.6620000000000001E-2</v>
      </c>
      <c r="F6715">
        <v>0.23</v>
      </c>
      <c r="G6715">
        <v>0.23</v>
      </c>
      <c r="H6715">
        <v>0.11864</v>
      </c>
      <c r="I6715">
        <f t="shared" si="314"/>
        <v>0.17432</v>
      </c>
    </row>
    <row r="6716" spans="1:9" x14ac:dyDescent="0.25">
      <c r="A6716">
        <v>0.47462308335907144</v>
      </c>
      <c r="B6716">
        <v>0.47462308335907144</v>
      </c>
      <c r="C6716">
        <v>0</v>
      </c>
      <c r="D6716">
        <f t="shared" si="312"/>
        <v>0</v>
      </c>
      <c r="E6716">
        <f t="shared" si="313"/>
        <v>0</v>
      </c>
      <c r="F6716">
        <v>0.23</v>
      </c>
      <c r="G6716">
        <v>0.23</v>
      </c>
      <c r="H6716">
        <v>0.185</v>
      </c>
      <c r="I6716">
        <f t="shared" si="314"/>
        <v>0.20750000000000002</v>
      </c>
    </row>
    <row r="6717" spans="1:9" x14ac:dyDescent="0.25">
      <c r="A6717">
        <v>0.66691815103350682</v>
      </c>
      <c r="B6717">
        <v>0.66691815103350682</v>
      </c>
      <c r="C6717">
        <v>0</v>
      </c>
      <c r="D6717">
        <f t="shared" si="312"/>
        <v>0</v>
      </c>
      <c r="E6717">
        <f t="shared" si="313"/>
        <v>0</v>
      </c>
      <c r="F6717">
        <v>0.23</v>
      </c>
      <c r="G6717">
        <v>0.23</v>
      </c>
      <c r="H6717">
        <v>0.216</v>
      </c>
      <c r="I6717">
        <f t="shared" si="314"/>
        <v>0.223</v>
      </c>
    </row>
    <row r="6718" spans="1:9" x14ac:dyDescent="0.25">
      <c r="A6718">
        <v>0.74472408613911223</v>
      </c>
      <c r="B6718">
        <v>0.74472408613911223</v>
      </c>
      <c r="C6718">
        <v>0</v>
      </c>
      <c r="D6718">
        <f t="shared" si="312"/>
        <v>0</v>
      </c>
      <c r="E6718">
        <f t="shared" si="313"/>
        <v>0</v>
      </c>
      <c r="F6718">
        <v>0.23</v>
      </c>
      <c r="G6718">
        <v>0.23</v>
      </c>
      <c r="H6718">
        <v>0.22</v>
      </c>
      <c r="I6718">
        <f t="shared" si="314"/>
        <v>0.22500000000000001</v>
      </c>
    </row>
    <row r="6719" spans="1:9" x14ac:dyDescent="0.25">
      <c r="A6719">
        <v>0.90033610026695232</v>
      </c>
      <c r="B6719">
        <v>0.90033610026695232</v>
      </c>
      <c r="C6719">
        <v>0</v>
      </c>
      <c r="D6719">
        <f t="shared" si="312"/>
        <v>0</v>
      </c>
      <c r="E6719">
        <f t="shared" si="313"/>
        <v>0</v>
      </c>
      <c r="F6719">
        <v>0.23</v>
      </c>
      <c r="G6719">
        <v>0.23</v>
      </c>
      <c r="H6719">
        <v>0.18174000000000001</v>
      </c>
      <c r="I6719">
        <f t="shared" si="314"/>
        <v>0.20587</v>
      </c>
    </row>
    <row r="6720" spans="1:9" x14ac:dyDescent="0.25">
      <c r="A6720">
        <v>0.90033610026695232</v>
      </c>
      <c r="B6720">
        <v>0.90033610026695232</v>
      </c>
      <c r="C6720">
        <v>0</v>
      </c>
      <c r="D6720">
        <f t="shared" si="312"/>
        <v>0</v>
      </c>
      <c r="E6720">
        <f t="shared" si="313"/>
        <v>0</v>
      </c>
      <c r="F6720">
        <v>0.23</v>
      </c>
      <c r="G6720">
        <v>0.23</v>
      </c>
      <c r="H6720">
        <v>0.14199999999999999</v>
      </c>
      <c r="I6720">
        <f t="shared" si="314"/>
        <v>0.186</v>
      </c>
    </row>
    <row r="6721" spans="1:9" x14ac:dyDescent="0.25">
      <c r="A6721">
        <v>0.68358628720018022</v>
      </c>
      <c r="B6721">
        <v>0.68358628720018022</v>
      </c>
      <c r="C6721">
        <v>0</v>
      </c>
      <c r="D6721">
        <f t="shared" si="312"/>
        <v>0</v>
      </c>
      <c r="E6721">
        <f t="shared" si="313"/>
        <v>0</v>
      </c>
      <c r="F6721">
        <v>0.23</v>
      </c>
      <c r="G6721">
        <v>0.23</v>
      </c>
      <c r="H6721">
        <v>0.14299999999999999</v>
      </c>
      <c r="I6721">
        <f t="shared" si="314"/>
        <v>0.1865</v>
      </c>
    </row>
    <row r="6722" spans="1:9" x14ac:dyDescent="0.25">
      <c r="A6722">
        <v>0.42571287299125177</v>
      </c>
      <c r="B6722">
        <v>0.42571287299125177</v>
      </c>
      <c r="C6722">
        <v>0</v>
      </c>
      <c r="D6722">
        <f t="shared" si="312"/>
        <v>0</v>
      </c>
      <c r="E6722">
        <f t="shared" si="313"/>
        <v>0</v>
      </c>
      <c r="F6722">
        <v>0.23</v>
      </c>
      <c r="G6722">
        <v>0.23</v>
      </c>
      <c r="H6722">
        <v>0.13688999999999998</v>
      </c>
      <c r="I6722">
        <f t="shared" si="314"/>
        <v>0.183445</v>
      </c>
    </row>
    <row r="6723" spans="1:9" x14ac:dyDescent="0.25">
      <c r="A6723">
        <v>7.9028362954469397E-2</v>
      </c>
      <c r="B6723">
        <v>7.9028362954469397E-2</v>
      </c>
      <c r="C6723">
        <v>0</v>
      </c>
      <c r="D6723">
        <f t="shared" ref="D6723:D6786" si="315">C6723*$K$2</f>
        <v>0</v>
      </c>
      <c r="E6723">
        <f t="shared" ref="E6723:E6786" si="316">D6723*$L$2</f>
        <v>0</v>
      </c>
      <c r="F6723">
        <v>0.23</v>
      </c>
      <c r="G6723">
        <v>0.23</v>
      </c>
      <c r="H6723">
        <v>0.115</v>
      </c>
      <c r="I6723">
        <f t="shared" ref="I6723:I6786" si="317">(G6723+H6723)/2</f>
        <v>0.17250000000000001</v>
      </c>
    </row>
    <row r="6724" spans="1:9" x14ac:dyDescent="0.25">
      <c r="A6724">
        <v>7.9028362954469397E-2</v>
      </c>
      <c r="B6724">
        <v>7.9028362954469397E-2</v>
      </c>
      <c r="C6724">
        <v>0</v>
      </c>
      <c r="D6724">
        <f t="shared" si="315"/>
        <v>0</v>
      </c>
      <c r="E6724">
        <f t="shared" si="316"/>
        <v>0</v>
      </c>
      <c r="F6724">
        <v>0.23</v>
      </c>
      <c r="G6724">
        <v>0.23</v>
      </c>
      <c r="H6724">
        <v>0.114</v>
      </c>
      <c r="I6724">
        <f t="shared" si="317"/>
        <v>0.17200000000000001</v>
      </c>
    </row>
    <row r="6725" spans="1:9" x14ac:dyDescent="0.25">
      <c r="A6725">
        <v>7.9028362954469397E-2</v>
      </c>
      <c r="B6725">
        <v>7.9028362954469397E-2</v>
      </c>
      <c r="C6725">
        <v>0</v>
      </c>
      <c r="D6725">
        <f t="shared" si="315"/>
        <v>0</v>
      </c>
      <c r="E6725">
        <f t="shared" si="316"/>
        <v>0</v>
      </c>
      <c r="F6725">
        <v>0.23</v>
      </c>
      <c r="G6725">
        <v>0.23</v>
      </c>
      <c r="H6725">
        <v>0.13719000000000001</v>
      </c>
      <c r="I6725">
        <f t="shared" si="317"/>
        <v>0.18359500000000001</v>
      </c>
    </row>
    <row r="6726" spans="1:9" x14ac:dyDescent="0.25">
      <c r="A6726">
        <v>7.9028362954469397E-2</v>
      </c>
      <c r="B6726">
        <v>7.9028362954469397E-2</v>
      </c>
      <c r="C6726">
        <v>0</v>
      </c>
      <c r="D6726">
        <f t="shared" si="315"/>
        <v>0</v>
      </c>
      <c r="E6726">
        <f t="shared" si="316"/>
        <v>0</v>
      </c>
      <c r="F6726">
        <v>0.23</v>
      </c>
      <c r="G6726">
        <v>0.23</v>
      </c>
      <c r="H6726">
        <v>0.13858000000000001</v>
      </c>
      <c r="I6726">
        <f t="shared" si="317"/>
        <v>0.18429000000000001</v>
      </c>
    </row>
    <row r="6727" spans="1:9" x14ac:dyDescent="0.25">
      <c r="A6727">
        <v>8.3919801349476159E-2</v>
      </c>
      <c r="B6727">
        <v>8.3919801349476159E-2</v>
      </c>
      <c r="C6727">
        <v>0</v>
      </c>
      <c r="D6727">
        <f t="shared" si="315"/>
        <v>0</v>
      </c>
      <c r="E6727">
        <f t="shared" si="316"/>
        <v>0</v>
      </c>
      <c r="F6727">
        <v>0.23</v>
      </c>
      <c r="G6727">
        <v>0.23</v>
      </c>
      <c r="H6727">
        <v>0.16202</v>
      </c>
      <c r="I6727">
        <f t="shared" si="317"/>
        <v>0.19601000000000002</v>
      </c>
    </row>
    <row r="6728" spans="1:9" x14ac:dyDescent="0.25">
      <c r="A6728">
        <v>0.19229449200791837</v>
      </c>
      <c r="B6728">
        <v>0.19229449200791837</v>
      </c>
      <c r="C6728">
        <v>0</v>
      </c>
      <c r="D6728">
        <f t="shared" si="315"/>
        <v>0</v>
      </c>
      <c r="E6728">
        <f t="shared" si="316"/>
        <v>0</v>
      </c>
      <c r="F6728">
        <v>0.23</v>
      </c>
      <c r="G6728">
        <v>0.23</v>
      </c>
      <c r="H6728">
        <v>0.18</v>
      </c>
      <c r="I6728">
        <f t="shared" si="317"/>
        <v>0.20500000000000002</v>
      </c>
    </row>
    <row r="6729" spans="1:9" x14ac:dyDescent="0.25">
      <c r="A6729">
        <v>0.35569397886119736</v>
      </c>
      <c r="B6729">
        <v>0.35569397886119736</v>
      </c>
      <c r="C6729">
        <v>0.13236000000000001</v>
      </c>
      <c r="D6729">
        <f t="shared" si="315"/>
        <v>13.236000000000001</v>
      </c>
      <c r="E6729">
        <f t="shared" si="316"/>
        <v>0.13236000000000001</v>
      </c>
      <c r="F6729">
        <v>0.23</v>
      </c>
      <c r="G6729">
        <v>0.23</v>
      </c>
      <c r="H6729">
        <v>0.21922999999999998</v>
      </c>
      <c r="I6729">
        <f t="shared" si="317"/>
        <v>0.22461500000000001</v>
      </c>
    </row>
    <row r="6730" spans="1:9" x14ac:dyDescent="0.25">
      <c r="A6730">
        <v>0.43349991396680282</v>
      </c>
      <c r="B6730">
        <v>0.43349991396680282</v>
      </c>
      <c r="C6730">
        <v>0.36537999999999998</v>
      </c>
      <c r="D6730">
        <f t="shared" si="315"/>
        <v>36.537999999999997</v>
      </c>
      <c r="E6730">
        <f t="shared" si="316"/>
        <v>0.36537999999999998</v>
      </c>
      <c r="F6730">
        <v>0.23</v>
      </c>
      <c r="G6730">
        <v>0.23</v>
      </c>
      <c r="H6730">
        <v>0.21032000000000001</v>
      </c>
      <c r="I6730">
        <f t="shared" si="317"/>
        <v>0.22016000000000002</v>
      </c>
    </row>
    <row r="6731" spans="1:9" x14ac:dyDescent="0.25">
      <c r="A6731">
        <v>0.3723621150278707</v>
      </c>
      <c r="B6731">
        <v>0.3723621150278707</v>
      </c>
      <c r="C6731">
        <v>0.54288000000000003</v>
      </c>
      <c r="D6731">
        <f t="shared" si="315"/>
        <v>54.288000000000004</v>
      </c>
      <c r="E6731">
        <f t="shared" si="316"/>
        <v>0.54288000000000003</v>
      </c>
      <c r="F6731">
        <v>0.23</v>
      </c>
      <c r="G6731">
        <v>0.23</v>
      </c>
      <c r="H6731">
        <v>0.16202</v>
      </c>
      <c r="I6731">
        <f t="shared" si="317"/>
        <v>0.19601000000000002</v>
      </c>
    </row>
    <row r="6732" spans="1:9" x14ac:dyDescent="0.25">
      <c r="A6732">
        <v>0.34790679396901703</v>
      </c>
      <c r="B6732">
        <v>0.34790679396901703</v>
      </c>
      <c r="C6732">
        <v>0.62292999999999998</v>
      </c>
      <c r="D6732">
        <f t="shared" si="315"/>
        <v>62.292999999999999</v>
      </c>
      <c r="E6732">
        <f t="shared" si="316"/>
        <v>0.62292999999999998</v>
      </c>
      <c r="F6732">
        <v>0.23</v>
      </c>
      <c r="G6732">
        <v>0.23</v>
      </c>
      <c r="H6732">
        <v>0.1356</v>
      </c>
      <c r="I6732">
        <f t="shared" si="317"/>
        <v>0.18280000000000002</v>
      </c>
    </row>
    <row r="6733" spans="1:9" x14ac:dyDescent="0.25">
      <c r="A6733">
        <v>0.33567906148127546</v>
      </c>
      <c r="B6733">
        <v>0.33567906148127546</v>
      </c>
      <c r="C6733">
        <v>0.62929999999999997</v>
      </c>
      <c r="D6733">
        <f t="shared" si="315"/>
        <v>62.93</v>
      </c>
      <c r="E6733">
        <f t="shared" si="316"/>
        <v>0.62929999999999997</v>
      </c>
      <c r="F6733">
        <v>0.23</v>
      </c>
      <c r="G6733">
        <v>0.23</v>
      </c>
      <c r="H6733">
        <v>0.13178999999999999</v>
      </c>
      <c r="I6733">
        <f t="shared" si="317"/>
        <v>0.180895</v>
      </c>
    </row>
    <row r="6734" spans="1:9" x14ac:dyDescent="0.25">
      <c r="A6734">
        <v>0.33567906148127546</v>
      </c>
      <c r="B6734">
        <v>0.33567906148127546</v>
      </c>
      <c r="C6734">
        <v>0.72066999999999992</v>
      </c>
      <c r="D6734">
        <f t="shared" si="315"/>
        <v>72.066999999999993</v>
      </c>
      <c r="E6734">
        <f t="shared" si="316"/>
        <v>0.72066999999999992</v>
      </c>
      <c r="F6734">
        <v>0.23</v>
      </c>
      <c r="G6734">
        <v>0.23</v>
      </c>
      <c r="H6734">
        <v>0.12561</v>
      </c>
      <c r="I6734">
        <f t="shared" si="317"/>
        <v>0.17780499999999999</v>
      </c>
    </row>
    <row r="6735" spans="1:9" x14ac:dyDescent="0.25">
      <c r="A6735">
        <v>0.36013438254012931</v>
      </c>
      <c r="B6735">
        <v>0.36013438254012931</v>
      </c>
      <c r="C6735">
        <v>0.72082000000000002</v>
      </c>
      <c r="D6735">
        <f t="shared" si="315"/>
        <v>72.082000000000008</v>
      </c>
      <c r="E6735">
        <f t="shared" si="316"/>
        <v>0.72082000000000013</v>
      </c>
      <c r="F6735">
        <v>0.23</v>
      </c>
      <c r="G6735">
        <v>0.23</v>
      </c>
      <c r="H6735">
        <v>0.115</v>
      </c>
      <c r="I6735">
        <f t="shared" si="317"/>
        <v>0.17250000000000001</v>
      </c>
    </row>
    <row r="6736" spans="1:9" x14ac:dyDescent="0.25">
      <c r="A6736">
        <v>0.36013438254012931</v>
      </c>
      <c r="B6736">
        <v>0.36013438254012931</v>
      </c>
      <c r="C6736">
        <v>0.61527999999999994</v>
      </c>
      <c r="D6736">
        <f t="shared" si="315"/>
        <v>61.527999999999992</v>
      </c>
      <c r="E6736">
        <f t="shared" si="316"/>
        <v>0.61527999999999994</v>
      </c>
      <c r="F6736">
        <v>0.23</v>
      </c>
      <c r="G6736">
        <v>0.23</v>
      </c>
      <c r="H6736">
        <v>0.113</v>
      </c>
      <c r="I6736">
        <f t="shared" si="317"/>
        <v>0.17150000000000001</v>
      </c>
    </row>
    <row r="6737" spans="1:9" x14ac:dyDescent="0.25">
      <c r="A6737">
        <v>0.36013438254012931</v>
      </c>
      <c r="B6737">
        <v>0.36013438254012931</v>
      </c>
      <c r="C6737">
        <v>0.45921000000000001</v>
      </c>
      <c r="D6737">
        <f t="shared" si="315"/>
        <v>45.920999999999999</v>
      </c>
      <c r="E6737">
        <f t="shared" si="316"/>
        <v>0.45921000000000001</v>
      </c>
      <c r="F6737">
        <v>0.23</v>
      </c>
      <c r="G6737">
        <v>0.23</v>
      </c>
      <c r="H6737">
        <v>0.11237999999999999</v>
      </c>
      <c r="I6737">
        <f t="shared" si="317"/>
        <v>0.17119000000000001</v>
      </c>
    </row>
    <row r="6738" spans="1:9" x14ac:dyDescent="0.25">
      <c r="A6738">
        <v>0.3723621150278707</v>
      </c>
      <c r="B6738">
        <v>0.3723621150278707</v>
      </c>
      <c r="C6738">
        <v>0.1575</v>
      </c>
      <c r="D6738">
        <f t="shared" si="315"/>
        <v>15.75</v>
      </c>
      <c r="E6738">
        <f t="shared" si="316"/>
        <v>0.1575</v>
      </c>
      <c r="F6738">
        <v>0.23</v>
      </c>
      <c r="G6738">
        <v>0.23</v>
      </c>
      <c r="H6738">
        <v>0.13263999999999998</v>
      </c>
      <c r="I6738">
        <f t="shared" si="317"/>
        <v>0.18131999999999998</v>
      </c>
    </row>
    <row r="6739" spans="1:9" x14ac:dyDescent="0.25">
      <c r="A6739">
        <v>0.3723621150278707</v>
      </c>
      <c r="B6739">
        <v>0.3723621150278707</v>
      </c>
      <c r="C6739">
        <v>3.7599999999999999E-3</v>
      </c>
      <c r="D6739">
        <f t="shared" si="315"/>
        <v>0.376</v>
      </c>
      <c r="E6739">
        <f t="shared" si="316"/>
        <v>3.7599999999999999E-3</v>
      </c>
      <c r="F6739">
        <v>0.23</v>
      </c>
      <c r="G6739">
        <v>0.23</v>
      </c>
      <c r="H6739">
        <v>0.16303000000000001</v>
      </c>
      <c r="I6739">
        <f t="shared" si="317"/>
        <v>0.196515</v>
      </c>
    </row>
    <row r="6740" spans="1:9" x14ac:dyDescent="0.25">
      <c r="A6740">
        <v>0.47462308335907144</v>
      </c>
      <c r="B6740">
        <v>0.47462308335907144</v>
      </c>
      <c r="C6740">
        <v>0</v>
      </c>
      <c r="D6740">
        <f t="shared" si="315"/>
        <v>0</v>
      </c>
      <c r="E6740">
        <f t="shared" si="316"/>
        <v>0</v>
      </c>
      <c r="F6740">
        <v>0.23</v>
      </c>
      <c r="G6740">
        <v>0.23</v>
      </c>
      <c r="H6740">
        <v>0.21</v>
      </c>
      <c r="I6740">
        <f t="shared" si="317"/>
        <v>0.22</v>
      </c>
    </row>
    <row r="6741" spans="1:9" x14ac:dyDescent="0.25">
      <c r="A6741">
        <v>0.66691815103350682</v>
      </c>
      <c r="B6741">
        <v>0.66691815103350682</v>
      </c>
      <c r="C6741">
        <v>0</v>
      </c>
      <c r="D6741">
        <f t="shared" si="315"/>
        <v>0</v>
      </c>
      <c r="E6741">
        <f t="shared" si="316"/>
        <v>0</v>
      </c>
      <c r="F6741">
        <v>0.23</v>
      </c>
      <c r="G6741">
        <v>0.23</v>
      </c>
      <c r="H6741">
        <v>0.24</v>
      </c>
      <c r="I6741">
        <f t="shared" si="317"/>
        <v>0.23499999999999999</v>
      </c>
    </row>
    <row r="6742" spans="1:9" x14ac:dyDescent="0.25">
      <c r="A6742">
        <v>0.74472408613911223</v>
      </c>
      <c r="B6742">
        <v>0.74472408613911223</v>
      </c>
      <c r="C6742">
        <v>0</v>
      </c>
      <c r="D6742">
        <f t="shared" si="315"/>
        <v>0</v>
      </c>
      <c r="E6742">
        <f t="shared" si="316"/>
        <v>0</v>
      </c>
      <c r="F6742">
        <v>0.23</v>
      </c>
      <c r="G6742">
        <v>0.23</v>
      </c>
      <c r="H6742">
        <v>0.21</v>
      </c>
      <c r="I6742">
        <f t="shared" si="317"/>
        <v>0.22</v>
      </c>
    </row>
    <row r="6743" spans="1:9" x14ac:dyDescent="0.25">
      <c r="A6743">
        <v>0.90033610026695232</v>
      </c>
      <c r="B6743">
        <v>0.90033610026695232</v>
      </c>
      <c r="C6743">
        <v>0</v>
      </c>
      <c r="D6743">
        <f t="shared" si="315"/>
        <v>0</v>
      </c>
      <c r="E6743">
        <f t="shared" si="316"/>
        <v>0</v>
      </c>
      <c r="F6743">
        <v>0.23</v>
      </c>
      <c r="G6743">
        <v>0.23</v>
      </c>
      <c r="H6743">
        <v>0.16465000000000002</v>
      </c>
      <c r="I6743">
        <f t="shared" si="317"/>
        <v>0.19732500000000003</v>
      </c>
    </row>
    <row r="6744" spans="1:9" x14ac:dyDescent="0.25">
      <c r="A6744">
        <v>0.90033610026695232</v>
      </c>
      <c r="B6744">
        <v>0.90033610026695232</v>
      </c>
      <c r="C6744">
        <v>0</v>
      </c>
      <c r="D6744">
        <f t="shared" si="315"/>
        <v>0</v>
      </c>
      <c r="E6744">
        <f t="shared" si="316"/>
        <v>0</v>
      </c>
      <c r="F6744">
        <v>0.23</v>
      </c>
      <c r="G6744">
        <v>0.23</v>
      </c>
      <c r="H6744">
        <v>0.13294</v>
      </c>
      <c r="I6744">
        <f t="shared" si="317"/>
        <v>0.18147000000000002</v>
      </c>
    </row>
    <row r="6745" spans="1:9" x14ac:dyDescent="0.25">
      <c r="A6745">
        <v>0.68358628720018022</v>
      </c>
      <c r="B6745">
        <v>0.68358628720018022</v>
      </c>
      <c r="C6745">
        <v>0</v>
      </c>
      <c r="D6745">
        <f t="shared" si="315"/>
        <v>0</v>
      </c>
      <c r="E6745">
        <f t="shared" si="316"/>
        <v>0</v>
      </c>
      <c r="F6745">
        <v>0.23</v>
      </c>
      <c r="G6745">
        <v>0.23</v>
      </c>
      <c r="H6745">
        <v>0.16200000000000001</v>
      </c>
      <c r="I6745">
        <f t="shared" si="317"/>
        <v>0.19600000000000001</v>
      </c>
    </row>
    <row r="6746" spans="1:9" x14ac:dyDescent="0.25">
      <c r="A6746">
        <v>0.42571287299125177</v>
      </c>
      <c r="B6746">
        <v>0.42571287299125177</v>
      </c>
      <c r="C6746">
        <v>0</v>
      </c>
      <c r="D6746">
        <f t="shared" si="315"/>
        <v>0</v>
      </c>
      <c r="E6746">
        <f t="shared" si="316"/>
        <v>0</v>
      </c>
      <c r="F6746">
        <v>0.23</v>
      </c>
      <c r="G6746">
        <v>0.23</v>
      </c>
      <c r="H6746">
        <v>0.14349999999999999</v>
      </c>
      <c r="I6746">
        <f t="shared" si="317"/>
        <v>0.18675</v>
      </c>
    </row>
    <row r="6747" spans="1:9" x14ac:dyDescent="0.25">
      <c r="A6747">
        <v>7.9028362954469397E-2</v>
      </c>
      <c r="B6747">
        <v>7.9028362954469397E-2</v>
      </c>
      <c r="C6747">
        <v>0</v>
      </c>
      <c r="D6747">
        <f t="shared" si="315"/>
        <v>0</v>
      </c>
      <c r="E6747">
        <f t="shared" si="316"/>
        <v>0</v>
      </c>
      <c r="F6747">
        <v>0.23</v>
      </c>
      <c r="G6747">
        <v>0.23</v>
      </c>
      <c r="H6747">
        <v>0.12</v>
      </c>
      <c r="I6747">
        <f t="shared" si="317"/>
        <v>0.17499999999999999</v>
      </c>
    </row>
    <row r="6748" spans="1:9" x14ac:dyDescent="0.25">
      <c r="A6748">
        <v>7.9028362954469397E-2</v>
      </c>
      <c r="B6748">
        <v>7.9028362954469397E-2</v>
      </c>
      <c r="C6748">
        <v>0</v>
      </c>
      <c r="D6748">
        <f t="shared" si="315"/>
        <v>0</v>
      </c>
      <c r="E6748">
        <f t="shared" si="316"/>
        <v>0</v>
      </c>
      <c r="F6748">
        <v>0.23</v>
      </c>
      <c r="G6748">
        <v>0.23</v>
      </c>
      <c r="H6748">
        <v>0.11472</v>
      </c>
      <c r="I6748">
        <f t="shared" si="317"/>
        <v>0.17236000000000001</v>
      </c>
    </row>
    <row r="6749" spans="1:9" x14ac:dyDescent="0.25">
      <c r="A6749">
        <v>7.9028362954469397E-2</v>
      </c>
      <c r="B6749">
        <v>7.9028362954469397E-2</v>
      </c>
      <c r="C6749">
        <v>0</v>
      </c>
      <c r="D6749">
        <f t="shared" si="315"/>
        <v>0</v>
      </c>
      <c r="E6749">
        <f t="shared" si="316"/>
        <v>0</v>
      </c>
      <c r="F6749">
        <v>0.23</v>
      </c>
      <c r="G6749">
        <v>0.23</v>
      </c>
      <c r="H6749">
        <v>0.11284000000000001</v>
      </c>
      <c r="I6749">
        <f t="shared" si="317"/>
        <v>0.17142000000000002</v>
      </c>
    </row>
    <row r="6750" spans="1:9" x14ac:dyDescent="0.25">
      <c r="A6750">
        <v>7.9028362954469397E-2</v>
      </c>
      <c r="B6750">
        <v>7.9028362954469397E-2</v>
      </c>
      <c r="C6750">
        <v>0</v>
      </c>
      <c r="D6750">
        <f t="shared" si="315"/>
        <v>0</v>
      </c>
      <c r="E6750">
        <f t="shared" si="316"/>
        <v>0</v>
      </c>
      <c r="F6750">
        <v>0.23</v>
      </c>
      <c r="G6750">
        <v>0.23</v>
      </c>
      <c r="H6750">
        <v>0.10745</v>
      </c>
      <c r="I6750">
        <f t="shared" si="317"/>
        <v>0.16872500000000001</v>
      </c>
    </row>
    <row r="6751" spans="1:9" x14ac:dyDescent="0.25">
      <c r="A6751">
        <v>8.3919801349476159E-2</v>
      </c>
      <c r="B6751">
        <v>8.3919801349476159E-2</v>
      </c>
      <c r="C6751">
        <v>0</v>
      </c>
      <c r="D6751">
        <f t="shared" si="315"/>
        <v>0</v>
      </c>
      <c r="E6751">
        <f t="shared" si="316"/>
        <v>0</v>
      </c>
      <c r="F6751">
        <v>0.23</v>
      </c>
      <c r="G6751">
        <v>0.23</v>
      </c>
      <c r="H6751">
        <v>0.10970000000000001</v>
      </c>
      <c r="I6751">
        <f t="shared" si="317"/>
        <v>0.16985</v>
      </c>
    </row>
    <row r="6752" spans="1:9" x14ac:dyDescent="0.25">
      <c r="A6752">
        <v>0.19229449200791837</v>
      </c>
      <c r="B6752">
        <v>0.19229449200791837</v>
      </c>
      <c r="C6752">
        <v>0</v>
      </c>
      <c r="D6752">
        <f t="shared" si="315"/>
        <v>0</v>
      </c>
      <c r="E6752">
        <f t="shared" si="316"/>
        <v>0</v>
      </c>
      <c r="F6752">
        <v>0.23</v>
      </c>
      <c r="G6752">
        <v>0.23</v>
      </c>
      <c r="H6752">
        <v>0.11498999999999999</v>
      </c>
      <c r="I6752">
        <f t="shared" si="317"/>
        <v>0.17249500000000001</v>
      </c>
    </row>
    <row r="6753" spans="1:9" x14ac:dyDescent="0.25">
      <c r="A6753">
        <v>0.35569397886119736</v>
      </c>
      <c r="B6753">
        <v>0.35569397886119736</v>
      </c>
      <c r="C6753">
        <v>2.6380000000000001E-2</v>
      </c>
      <c r="D6753">
        <f t="shared" si="315"/>
        <v>2.6379999999999999</v>
      </c>
      <c r="E6753">
        <f t="shared" si="316"/>
        <v>2.6380000000000001E-2</v>
      </c>
      <c r="F6753">
        <v>0.23</v>
      </c>
      <c r="G6753">
        <v>0.23</v>
      </c>
      <c r="H6753">
        <v>0.115</v>
      </c>
      <c r="I6753">
        <f t="shared" si="317"/>
        <v>0.17250000000000001</v>
      </c>
    </row>
    <row r="6754" spans="1:9" x14ac:dyDescent="0.25">
      <c r="A6754">
        <v>0.43349991396680282</v>
      </c>
      <c r="B6754">
        <v>0.43349991396680282</v>
      </c>
      <c r="C6754">
        <v>7.443000000000001E-2</v>
      </c>
      <c r="D6754">
        <f t="shared" si="315"/>
        <v>7.4430000000000014</v>
      </c>
      <c r="E6754">
        <f t="shared" si="316"/>
        <v>7.443000000000001E-2</v>
      </c>
      <c r="F6754">
        <v>0.23</v>
      </c>
      <c r="G6754">
        <v>0.23</v>
      </c>
      <c r="H6754">
        <v>0.11472</v>
      </c>
      <c r="I6754">
        <f t="shared" si="317"/>
        <v>0.17236000000000001</v>
      </c>
    </row>
    <row r="6755" spans="1:9" x14ac:dyDescent="0.25">
      <c r="A6755">
        <v>0.3723621150278707</v>
      </c>
      <c r="B6755">
        <v>0.3723621150278707</v>
      </c>
      <c r="C6755">
        <v>0.12315000000000001</v>
      </c>
      <c r="D6755">
        <f t="shared" si="315"/>
        <v>12.315000000000001</v>
      </c>
      <c r="E6755">
        <f t="shared" si="316"/>
        <v>0.12315000000000001</v>
      </c>
      <c r="F6755">
        <v>0.23</v>
      </c>
      <c r="G6755">
        <v>0.23</v>
      </c>
      <c r="H6755">
        <v>0.1014</v>
      </c>
      <c r="I6755">
        <f t="shared" si="317"/>
        <v>0.16570000000000001</v>
      </c>
    </row>
    <row r="6756" spans="1:9" x14ac:dyDescent="0.25">
      <c r="A6756">
        <v>0.34790679396901703</v>
      </c>
      <c r="B6756">
        <v>0.34790679396901703</v>
      </c>
      <c r="C6756">
        <v>2.6929999999999999E-2</v>
      </c>
      <c r="D6756">
        <f t="shared" si="315"/>
        <v>2.6930000000000001</v>
      </c>
      <c r="E6756">
        <f t="shared" si="316"/>
        <v>2.6930000000000003E-2</v>
      </c>
      <c r="F6756">
        <v>0.23</v>
      </c>
      <c r="G6756">
        <v>0.23</v>
      </c>
      <c r="H6756">
        <v>8.2989999999999994E-2</v>
      </c>
      <c r="I6756">
        <f t="shared" si="317"/>
        <v>0.156495</v>
      </c>
    </row>
    <row r="6757" spans="1:9" x14ac:dyDescent="0.25">
      <c r="A6757">
        <v>0.33567906148127546</v>
      </c>
      <c r="B6757">
        <v>0.33567906148127546</v>
      </c>
      <c r="C6757">
        <v>0.24590999999999999</v>
      </c>
      <c r="D6757">
        <f t="shared" si="315"/>
        <v>24.590999999999998</v>
      </c>
      <c r="E6757">
        <f t="shared" si="316"/>
        <v>0.24590999999999999</v>
      </c>
      <c r="F6757">
        <v>0.23</v>
      </c>
      <c r="G6757">
        <v>0.23</v>
      </c>
      <c r="H6757">
        <v>8.1489999999999993E-2</v>
      </c>
      <c r="I6757">
        <f t="shared" si="317"/>
        <v>0.15574499999999999</v>
      </c>
    </row>
    <row r="6758" spans="1:9" x14ac:dyDescent="0.25">
      <c r="A6758">
        <v>0.33567906148127546</v>
      </c>
      <c r="B6758">
        <v>0.33567906148127546</v>
      </c>
      <c r="C6758">
        <v>0.24321000000000001</v>
      </c>
      <c r="D6758">
        <f t="shared" si="315"/>
        <v>24.321000000000002</v>
      </c>
      <c r="E6758">
        <f t="shared" si="316"/>
        <v>0.24321000000000001</v>
      </c>
      <c r="F6758">
        <v>0.23</v>
      </c>
      <c r="G6758">
        <v>0.23</v>
      </c>
      <c r="H6758">
        <v>8.7999999999999995E-2</v>
      </c>
      <c r="I6758">
        <f t="shared" si="317"/>
        <v>0.159</v>
      </c>
    </row>
    <row r="6759" spans="1:9" x14ac:dyDescent="0.25">
      <c r="A6759">
        <v>0.36013438254012931</v>
      </c>
      <c r="B6759">
        <v>0.36013438254012931</v>
      </c>
      <c r="C6759">
        <v>0.51064999999999994</v>
      </c>
      <c r="D6759">
        <f t="shared" si="315"/>
        <v>51.064999999999991</v>
      </c>
      <c r="E6759">
        <f t="shared" si="316"/>
        <v>0.51064999999999994</v>
      </c>
      <c r="F6759">
        <v>0.23</v>
      </c>
      <c r="G6759">
        <v>0.23</v>
      </c>
      <c r="H6759">
        <v>0.09</v>
      </c>
      <c r="I6759">
        <f t="shared" si="317"/>
        <v>0.16</v>
      </c>
    </row>
    <row r="6760" spans="1:9" x14ac:dyDescent="0.25">
      <c r="A6760">
        <v>0.36013438254012931</v>
      </c>
      <c r="B6760">
        <v>0.36013438254012931</v>
      </c>
      <c r="C6760">
        <v>0.51302000000000003</v>
      </c>
      <c r="D6760">
        <f t="shared" si="315"/>
        <v>51.302000000000007</v>
      </c>
      <c r="E6760">
        <f t="shared" si="316"/>
        <v>0.51302000000000003</v>
      </c>
      <c r="F6760">
        <v>0.23</v>
      </c>
      <c r="G6760">
        <v>0.23</v>
      </c>
      <c r="H6760">
        <v>8.7999999999999995E-2</v>
      </c>
      <c r="I6760">
        <f t="shared" si="317"/>
        <v>0.159</v>
      </c>
    </row>
    <row r="6761" spans="1:9" x14ac:dyDescent="0.25">
      <c r="A6761">
        <v>0.36013438254012931</v>
      </c>
      <c r="B6761">
        <v>0.36013438254012931</v>
      </c>
      <c r="C6761">
        <v>0.19954</v>
      </c>
      <c r="D6761">
        <f t="shared" si="315"/>
        <v>19.954000000000001</v>
      </c>
      <c r="E6761">
        <f t="shared" si="316"/>
        <v>0.19954000000000002</v>
      </c>
      <c r="F6761">
        <v>0.23</v>
      </c>
      <c r="G6761">
        <v>0.23</v>
      </c>
      <c r="H6761">
        <v>8.795E-2</v>
      </c>
      <c r="I6761">
        <f t="shared" si="317"/>
        <v>0.15897500000000001</v>
      </c>
    </row>
    <row r="6762" spans="1:9" x14ac:dyDescent="0.25">
      <c r="A6762">
        <v>0.3723621150278707</v>
      </c>
      <c r="B6762">
        <v>0.3723621150278707</v>
      </c>
      <c r="C6762">
        <v>0.14044000000000001</v>
      </c>
      <c r="D6762">
        <f t="shared" si="315"/>
        <v>14.044</v>
      </c>
      <c r="E6762">
        <f t="shared" si="316"/>
        <v>0.14044000000000001</v>
      </c>
      <c r="F6762">
        <v>0.23</v>
      </c>
      <c r="G6762">
        <v>0.23</v>
      </c>
      <c r="H6762">
        <v>9.4030000000000002E-2</v>
      </c>
      <c r="I6762">
        <f t="shared" si="317"/>
        <v>0.16201500000000002</v>
      </c>
    </row>
    <row r="6763" spans="1:9" x14ac:dyDescent="0.25">
      <c r="A6763">
        <v>0.3723621150278707</v>
      </c>
      <c r="B6763">
        <v>0.3723621150278707</v>
      </c>
      <c r="C6763">
        <v>1.125E-2</v>
      </c>
      <c r="D6763">
        <f t="shared" si="315"/>
        <v>1.125</v>
      </c>
      <c r="E6763">
        <f t="shared" si="316"/>
        <v>1.125E-2</v>
      </c>
      <c r="F6763">
        <v>0.23</v>
      </c>
      <c r="G6763">
        <v>0.23</v>
      </c>
      <c r="H6763">
        <v>0.10403</v>
      </c>
      <c r="I6763">
        <f t="shared" si="317"/>
        <v>0.167015</v>
      </c>
    </row>
    <row r="6764" spans="1:9" x14ac:dyDescent="0.25">
      <c r="A6764">
        <v>0.47462308335907144</v>
      </c>
      <c r="B6764">
        <v>0.47462308335907144</v>
      </c>
      <c r="C6764">
        <v>0</v>
      </c>
      <c r="D6764">
        <f t="shared" si="315"/>
        <v>0</v>
      </c>
      <c r="E6764">
        <f t="shared" si="316"/>
        <v>0</v>
      </c>
      <c r="F6764">
        <v>0.23</v>
      </c>
      <c r="G6764">
        <v>0.23</v>
      </c>
      <c r="H6764">
        <v>0.15375</v>
      </c>
      <c r="I6764">
        <f t="shared" si="317"/>
        <v>0.19187500000000002</v>
      </c>
    </row>
    <row r="6765" spans="1:9" x14ac:dyDescent="0.25">
      <c r="A6765">
        <v>0.66691815103350682</v>
      </c>
      <c r="B6765">
        <v>0.66691815103350682</v>
      </c>
      <c r="C6765">
        <v>0</v>
      </c>
      <c r="D6765">
        <f t="shared" si="315"/>
        <v>0</v>
      </c>
      <c r="E6765">
        <f t="shared" si="316"/>
        <v>0</v>
      </c>
      <c r="F6765">
        <v>0.23</v>
      </c>
      <c r="G6765">
        <v>0.23</v>
      </c>
      <c r="H6765">
        <v>0.18223</v>
      </c>
      <c r="I6765">
        <f t="shared" si="317"/>
        <v>0.20611499999999999</v>
      </c>
    </row>
    <row r="6766" spans="1:9" x14ac:dyDescent="0.25">
      <c r="A6766">
        <v>0.74472408613911223</v>
      </c>
      <c r="B6766">
        <v>0.74472408613911223</v>
      </c>
      <c r="C6766">
        <v>0</v>
      </c>
      <c r="D6766">
        <f t="shared" si="315"/>
        <v>0</v>
      </c>
      <c r="E6766">
        <f t="shared" si="316"/>
        <v>0</v>
      </c>
      <c r="F6766">
        <v>0.23</v>
      </c>
      <c r="G6766">
        <v>0.23</v>
      </c>
      <c r="H6766">
        <v>0.19000999999999998</v>
      </c>
      <c r="I6766">
        <f t="shared" si="317"/>
        <v>0.210005</v>
      </c>
    </row>
    <row r="6767" spans="1:9" x14ac:dyDescent="0.25">
      <c r="A6767">
        <v>0.90033610026695232</v>
      </c>
      <c r="B6767">
        <v>0.90033610026695232</v>
      </c>
      <c r="C6767">
        <v>0</v>
      </c>
      <c r="D6767">
        <f t="shared" si="315"/>
        <v>0</v>
      </c>
      <c r="E6767">
        <f t="shared" si="316"/>
        <v>0</v>
      </c>
      <c r="F6767">
        <v>0.23</v>
      </c>
      <c r="G6767">
        <v>0.23</v>
      </c>
      <c r="H6767">
        <v>0.16</v>
      </c>
      <c r="I6767">
        <f t="shared" si="317"/>
        <v>0.19500000000000001</v>
      </c>
    </row>
    <row r="6768" spans="1:9" x14ac:dyDescent="0.25">
      <c r="A6768">
        <v>0.90033610026695232</v>
      </c>
      <c r="B6768">
        <v>0.90033610026695232</v>
      </c>
      <c r="C6768">
        <v>0</v>
      </c>
      <c r="D6768">
        <f t="shared" si="315"/>
        <v>0</v>
      </c>
      <c r="E6768">
        <f t="shared" si="316"/>
        <v>0</v>
      </c>
      <c r="F6768">
        <v>0.23</v>
      </c>
      <c r="G6768">
        <v>0.23</v>
      </c>
      <c r="H6768">
        <v>0.14455000000000001</v>
      </c>
      <c r="I6768">
        <f t="shared" si="317"/>
        <v>0.18727500000000002</v>
      </c>
    </row>
    <row r="6769" spans="1:9" x14ac:dyDescent="0.25">
      <c r="A6769">
        <v>0.68358628720018022</v>
      </c>
      <c r="B6769">
        <v>0.68358628720018022</v>
      </c>
      <c r="C6769">
        <v>0</v>
      </c>
      <c r="D6769">
        <f t="shared" si="315"/>
        <v>0</v>
      </c>
      <c r="E6769">
        <f t="shared" si="316"/>
        <v>0</v>
      </c>
      <c r="F6769">
        <v>0.23</v>
      </c>
      <c r="G6769">
        <v>0.23</v>
      </c>
      <c r="H6769">
        <v>0.15001</v>
      </c>
      <c r="I6769">
        <f t="shared" si="317"/>
        <v>0.19000500000000001</v>
      </c>
    </row>
    <row r="6770" spans="1:9" x14ac:dyDescent="0.25">
      <c r="A6770">
        <v>0.42571287299125177</v>
      </c>
      <c r="B6770">
        <v>0.42571287299125177</v>
      </c>
      <c r="C6770">
        <v>0</v>
      </c>
      <c r="D6770">
        <f t="shared" si="315"/>
        <v>0</v>
      </c>
      <c r="E6770">
        <f t="shared" si="316"/>
        <v>0</v>
      </c>
      <c r="F6770">
        <v>0.23</v>
      </c>
      <c r="G6770">
        <v>0.23</v>
      </c>
      <c r="H6770">
        <v>0.13084999999999999</v>
      </c>
      <c r="I6770">
        <f t="shared" si="317"/>
        <v>0.180425</v>
      </c>
    </row>
    <row r="6771" spans="1:9" x14ac:dyDescent="0.25">
      <c r="A6771">
        <v>7.9028362954469397E-2</v>
      </c>
      <c r="B6771">
        <v>7.9028362954469397E-2</v>
      </c>
      <c r="C6771">
        <v>0</v>
      </c>
      <c r="D6771">
        <f t="shared" si="315"/>
        <v>0</v>
      </c>
      <c r="E6771">
        <f t="shared" si="316"/>
        <v>0</v>
      </c>
      <c r="F6771">
        <v>0.23</v>
      </c>
      <c r="G6771">
        <v>0.23</v>
      </c>
      <c r="H6771">
        <v>0.1153</v>
      </c>
      <c r="I6771">
        <f t="shared" si="317"/>
        <v>0.17265</v>
      </c>
    </row>
    <row r="6772" spans="1:9" x14ac:dyDescent="0.25">
      <c r="A6772">
        <v>7.9028362954469397E-2</v>
      </c>
      <c r="B6772">
        <v>7.9028362954469397E-2</v>
      </c>
      <c r="C6772">
        <v>0</v>
      </c>
      <c r="D6772">
        <f t="shared" si="315"/>
        <v>0</v>
      </c>
      <c r="E6772">
        <f t="shared" si="316"/>
        <v>0</v>
      </c>
      <c r="F6772">
        <v>0.23</v>
      </c>
      <c r="G6772">
        <v>0.23</v>
      </c>
      <c r="H6772">
        <v>9.8170000000000007E-2</v>
      </c>
      <c r="I6772">
        <f t="shared" si="317"/>
        <v>0.16408500000000001</v>
      </c>
    </row>
    <row r="6773" spans="1:9" x14ac:dyDescent="0.25">
      <c r="A6773">
        <v>7.9028362954469397E-2</v>
      </c>
      <c r="B6773">
        <v>7.9028362954469397E-2</v>
      </c>
      <c r="C6773">
        <v>0</v>
      </c>
      <c r="D6773">
        <f t="shared" si="315"/>
        <v>0</v>
      </c>
      <c r="E6773">
        <f t="shared" si="316"/>
        <v>0</v>
      </c>
      <c r="F6773">
        <v>0.23</v>
      </c>
      <c r="G6773">
        <v>0.23</v>
      </c>
      <c r="H6773">
        <v>9.8099999999999993E-2</v>
      </c>
      <c r="I6773">
        <f t="shared" si="317"/>
        <v>0.16405</v>
      </c>
    </row>
    <row r="6774" spans="1:9" x14ac:dyDescent="0.25">
      <c r="A6774">
        <v>7.9028362954469397E-2</v>
      </c>
      <c r="B6774">
        <v>7.9028362954469397E-2</v>
      </c>
      <c r="C6774">
        <v>0</v>
      </c>
      <c r="D6774">
        <f t="shared" si="315"/>
        <v>0</v>
      </c>
      <c r="E6774">
        <f t="shared" si="316"/>
        <v>0</v>
      </c>
      <c r="F6774">
        <v>0.23</v>
      </c>
      <c r="G6774">
        <v>0.23</v>
      </c>
      <c r="H6774">
        <v>0.1011</v>
      </c>
      <c r="I6774">
        <f t="shared" si="317"/>
        <v>0.16555</v>
      </c>
    </row>
    <row r="6775" spans="1:9" x14ac:dyDescent="0.25">
      <c r="A6775">
        <v>8.3919801349476159E-2</v>
      </c>
      <c r="B6775">
        <v>8.3919801349476159E-2</v>
      </c>
      <c r="C6775">
        <v>0</v>
      </c>
      <c r="D6775">
        <f t="shared" si="315"/>
        <v>0</v>
      </c>
      <c r="E6775">
        <f t="shared" si="316"/>
        <v>0</v>
      </c>
      <c r="F6775">
        <v>0.23</v>
      </c>
      <c r="G6775">
        <v>0.23</v>
      </c>
      <c r="H6775">
        <v>0.10199999999999999</v>
      </c>
      <c r="I6775">
        <f t="shared" si="317"/>
        <v>0.16600000000000001</v>
      </c>
    </row>
    <row r="6776" spans="1:9" x14ac:dyDescent="0.25">
      <c r="A6776">
        <v>0.19229449200791837</v>
      </c>
      <c r="B6776">
        <v>0.19229449200791837</v>
      </c>
      <c r="C6776">
        <v>0</v>
      </c>
      <c r="D6776">
        <f t="shared" si="315"/>
        <v>0</v>
      </c>
      <c r="E6776">
        <f t="shared" si="316"/>
        <v>0</v>
      </c>
      <c r="F6776">
        <v>0.23</v>
      </c>
      <c r="G6776">
        <v>0.23</v>
      </c>
      <c r="H6776">
        <v>0.11311</v>
      </c>
      <c r="I6776">
        <f t="shared" si="317"/>
        <v>0.17155500000000001</v>
      </c>
    </row>
    <row r="6777" spans="1:9" x14ac:dyDescent="0.25">
      <c r="A6777">
        <v>0.35569397886119736</v>
      </c>
      <c r="B6777">
        <v>0.35569397886119736</v>
      </c>
      <c r="C6777">
        <v>4.8100000000000004E-2</v>
      </c>
      <c r="D6777">
        <f t="shared" si="315"/>
        <v>4.8100000000000005</v>
      </c>
      <c r="E6777">
        <f t="shared" si="316"/>
        <v>4.8100000000000004E-2</v>
      </c>
      <c r="F6777">
        <v>0.23</v>
      </c>
      <c r="G6777">
        <v>0.23</v>
      </c>
      <c r="H6777">
        <v>9.6989999999999993E-2</v>
      </c>
      <c r="I6777">
        <f t="shared" si="317"/>
        <v>0.163495</v>
      </c>
    </row>
    <row r="6778" spans="1:9" x14ac:dyDescent="0.25">
      <c r="A6778">
        <v>0.43349991396680282</v>
      </c>
      <c r="B6778">
        <v>0.43349991396680282</v>
      </c>
      <c r="C6778">
        <v>0.18064</v>
      </c>
      <c r="D6778">
        <f t="shared" si="315"/>
        <v>18.064</v>
      </c>
      <c r="E6778">
        <f t="shared" si="316"/>
        <v>0.18064</v>
      </c>
      <c r="F6778">
        <v>0.23</v>
      </c>
      <c r="G6778">
        <v>0.23</v>
      </c>
      <c r="H6778">
        <v>9.035E-2</v>
      </c>
      <c r="I6778">
        <f t="shared" si="317"/>
        <v>0.16017500000000001</v>
      </c>
    </row>
    <row r="6779" spans="1:9" x14ac:dyDescent="0.25">
      <c r="A6779">
        <v>0.3723621150278707</v>
      </c>
      <c r="B6779">
        <v>0.3723621150278707</v>
      </c>
      <c r="C6779">
        <v>0.38186000000000003</v>
      </c>
      <c r="D6779">
        <f t="shared" si="315"/>
        <v>38.186</v>
      </c>
      <c r="E6779">
        <f t="shared" si="316"/>
        <v>0.38186000000000003</v>
      </c>
      <c r="F6779">
        <v>0.23</v>
      </c>
      <c r="G6779">
        <v>0.23</v>
      </c>
      <c r="H6779">
        <v>8.5000000000000006E-2</v>
      </c>
      <c r="I6779">
        <f t="shared" si="317"/>
        <v>0.1575</v>
      </c>
    </row>
    <row r="6780" spans="1:9" x14ac:dyDescent="0.25">
      <c r="A6780">
        <v>0.34790679396901703</v>
      </c>
      <c r="B6780">
        <v>0.34790679396901703</v>
      </c>
      <c r="C6780">
        <v>0.64907000000000004</v>
      </c>
      <c r="D6780">
        <f t="shared" si="315"/>
        <v>64.907000000000011</v>
      </c>
      <c r="E6780">
        <f t="shared" si="316"/>
        <v>0.64907000000000015</v>
      </c>
      <c r="F6780">
        <v>0.23</v>
      </c>
      <c r="G6780">
        <v>0.23</v>
      </c>
      <c r="H6780">
        <v>7.640000000000001E-2</v>
      </c>
      <c r="I6780">
        <f t="shared" si="317"/>
        <v>0.1532</v>
      </c>
    </row>
    <row r="6781" spans="1:9" x14ac:dyDescent="0.25">
      <c r="A6781">
        <v>0.33567906148127546</v>
      </c>
      <c r="B6781">
        <v>0.33567906148127546</v>
      </c>
      <c r="C6781">
        <v>0.70126999999999995</v>
      </c>
      <c r="D6781">
        <f t="shared" si="315"/>
        <v>70.126999999999995</v>
      </c>
      <c r="E6781">
        <f t="shared" si="316"/>
        <v>0.70126999999999995</v>
      </c>
      <c r="F6781">
        <v>0.23</v>
      </c>
      <c r="G6781">
        <v>0.23</v>
      </c>
      <c r="H6781">
        <v>7.7299999999999994E-2</v>
      </c>
      <c r="I6781">
        <f t="shared" si="317"/>
        <v>0.15365000000000001</v>
      </c>
    </row>
    <row r="6782" spans="1:9" x14ac:dyDescent="0.25">
      <c r="A6782">
        <v>0.33567906148127546</v>
      </c>
      <c r="B6782">
        <v>0.33567906148127546</v>
      </c>
      <c r="C6782">
        <v>0.73116999999999999</v>
      </c>
      <c r="D6782">
        <f t="shared" si="315"/>
        <v>73.117000000000004</v>
      </c>
      <c r="E6782">
        <f t="shared" si="316"/>
        <v>0.7311700000000001</v>
      </c>
      <c r="F6782">
        <v>0.23</v>
      </c>
      <c r="G6782">
        <v>0.23</v>
      </c>
      <c r="H6782">
        <v>7.8939999999999996E-2</v>
      </c>
      <c r="I6782">
        <f t="shared" si="317"/>
        <v>0.15447</v>
      </c>
    </row>
    <row r="6783" spans="1:9" x14ac:dyDescent="0.25">
      <c r="A6783">
        <v>0.36013438254012931</v>
      </c>
      <c r="B6783">
        <v>0.36013438254012931</v>
      </c>
      <c r="C6783">
        <v>0.71544000000000008</v>
      </c>
      <c r="D6783">
        <f t="shared" si="315"/>
        <v>71.544000000000011</v>
      </c>
      <c r="E6783">
        <f t="shared" si="316"/>
        <v>0.71544000000000008</v>
      </c>
      <c r="F6783">
        <v>0.23</v>
      </c>
      <c r="G6783">
        <v>0.23</v>
      </c>
      <c r="H6783">
        <v>7.5480000000000005E-2</v>
      </c>
      <c r="I6783">
        <f t="shared" si="317"/>
        <v>0.15274000000000001</v>
      </c>
    </row>
    <row r="6784" spans="1:9" x14ac:dyDescent="0.25">
      <c r="A6784">
        <v>0.36013438254012931</v>
      </c>
      <c r="B6784">
        <v>0.36013438254012931</v>
      </c>
      <c r="C6784">
        <v>0.61853000000000002</v>
      </c>
      <c r="D6784">
        <f t="shared" si="315"/>
        <v>61.853000000000002</v>
      </c>
      <c r="E6784">
        <f t="shared" si="316"/>
        <v>0.61853000000000002</v>
      </c>
      <c r="F6784">
        <v>0.23</v>
      </c>
      <c r="G6784">
        <v>0.23</v>
      </c>
      <c r="H6784">
        <v>7.5439999999999993E-2</v>
      </c>
      <c r="I6784">
        <f t="shared" si="317"/>
        <v>0.15271999999999999</v>
      </c>
    </row>
    <row r="6785" spans="1:9" x14ac:dyDescent="0.25">
      <c r="A6785">
        <v>0.36013438254012931</v>
      </c>
      <c r="B6785">
        <v>0.36013438254012931</v>
      </c>
      <c r="C6785">
        <v>0.46291000000000004</v>
      </c>
      <c r="D6785">
        <f t="shared" si="315"/>
        <v>46.291000000000004</v>
      </c>
      <c r="E6785">
        <f t="shared" si="316"/>
        <v>0.46291000000000004</v>
      </c>
      <c r="F6785">
        <v>0.23</v>
      </c>
      <c r="G6785">
        <v>0.23</v>
      </c>
      <c r="H6785">
        <v>7.554000000000001E-2</v>
      </c>
      <c r="I6785">
        <f t="shared" si="317"/>
        <v>0.15277000000000002</v>
      </c>
    </row>
    <row r="6786" spans="1:9" x14ac:dyDescent="0.25">
      <c r="A6786">
        <v>0.3723621150278707</v>
      </c>
      <c r="B6786">
        <v>0.3723621150278707</v>
      </c>
      <c r="C6786">
        <v>0.24462</v>
      </c>
      <c r="D6786">
        <f t="shared" si="315"/>
        <v>24.462</v>
      </c>
      <c r="E6786">
        <f t="shared" si="316"/>
        <v>0.24462</v>
      </c>
      <c r="F6786">
        <v>0.23</v>
      </c>
      <c r="G6786">
        <v>0.23</v>
      </c>
      <c r="H6786">
        <v>8.3319999999999991E-2</v>
      </c>
      <c r="I6786">
        <f t="shared" si="317"/>
        <v>0.15665999999999999</v>
      </c>
    </row>
    <row r="6787" spans="1:9" x14ac:dyDescent="0.25">
      <c r="A6787">
        <v>0.3723621150278707</v>
      </c>
      <c r="B6787">
        <v>0.3723621150278707</v>
      </c>
      <c r="C6787">
        <v>1.7780000000000001E-2</v>
      </c>
      <c r="D6787">
        <f t="shared" ref="D6787:D6850" si="318">C6787*$K$2</f>
        <v>1.778</v>
      </c>
      <c r="E6787">
        <f t="shared" ref="E6787:E6850" si="319">D6787*$L$2</f>
        <v>1.7780000000000001E-2</v>
      </c>
      <c r="F6787">
        <v>0.23</v>
      </c>
      <c r="G6787">
        <v>0.23</v>
      </c>
      <c r="H6787">
        <v>9.5230000000000009E-2</v>
      </c>
      <c r="I6787">
        <f t="shared" ref="I6787:I6850" si="320">(G6787+H6787)/2</f>
        <v>0.16261500000000001</v>
      </c>
    </row>
    <row r="6788" spans="1:9" x14ac:dyDescent="0.25">
      <c r="A6788">
        <v>0.47462308335907144</v>
      </c>
      <c r="B6788">
        <v>0.47462308335907144</v>
      </c>
      <c r="C6788">
        <v>0</v>
      </c>
      <c r="D6788">
        <f t="shared" si="318"/>
        <v>0</v>
      </c>
      <c r="E6788">
        <f t="shared" si="319"/>
        <v>0</v>
      </c>
      <c r="F6788">
        <v>0.23</v>
      </c>
      <c r="G6788">
        <v>0.23</v>
      </c>
      <c r="H6788">
        <v>0.15390999999999999</v>
      </c>
      <c r="I6788">
        <f t="shared" si="320"/>
        <v>0.19195499999999999</v>
      </c>
    </row>
    <row r="6789" spans="1:9" x14ac:dyDescent="0.25">
      <c r="A6789">
        <v>0.66691815103350682</v>
      </c>
      <c r="B6789">
        <v>0.66691815103350682</v>
      </c>
      <c r="C6789">
        <v>0</v>
      </c>
      <c r="D6789">
        <f t="shared" si="318"/>
        <v>0</v>
      </c>
      <c r="E6789">
        <f t="shared" si="319"/>
        <v>0</v>
      </c>
      <c r="F6789">
        <v>0.23</v>
      </c>
      <c r="G6789">
        <v>0.23</v>
      </c>
      <c r="H6789">
        <v>0.20294000000000001</v>
      </c>
      <c r="I6789">
        <f t="shared" si="320"/>
        <v>0.21647</v>
      </c>
    </row>
    <row r="6790" spans="1:9" x14ac:dyDescent="0.25">
      <c r="A6790">
        <v>0.74472408613911223</v>
      </c>
      <c r="B6790">
        <v>0.74472408613911223</v>
      </c>
      <c r="C6790">
        <v>0</v>
      </c>
      <c r="D6790">
        <f t="shared" si="318"/>
        <v>0</v>
      </c>
      <c r="E6790">
        <f t="shared" si="319"/>
        <v>0</v>
      </c>
      <c r="F6790">
        <v>0.23</v>
      </c>
      <c r="G6790">
        <v>0.23</v>
      </c>
      <c r="H6790">
        <v>0.21483000000000002</v>
      </c>
      <c r="I6790">
        <f t="shared" si="320"/>
        <v>0.22241500000000003</v>
      </c>
    </row>
    <row r="6791" spans="1:9" x14ac:dyDescent="0.25">
      <c r="A6791">
        <v>0.90033610026695232</v>
      </c>
      <c r="B6791">
        <v>0.90033610026695232</v>
      </c>
      <c r="C6791">
        <v>0</v>
      </c>
      <c r="D6791">
        <f t="shared" si="318"/>
        <v>0</v>
      </c>
      <c r="E6791">
        <f t="shared" si="319"/>
        <v>0</v>
      </c>
      <c r="F6791">
        <v>0.23</v>
      </c>
      <c r="G6791">
        <v>0.23</v>
      </c>
      <c r="H6791">
        <v>0.19</v>
      </c>
      <c r="I6791">
        <f t="shared" si="320"/>
        <v>0.21000000000000002</v>
      </c>
    </row>
    <row r="6792" spans="1:9" x14ac:dyDescent="0.25">
      <c r="A6792">
        <v>0.90033610026695232</v>
      </c>
      <c r="B6792">
        <v>0.90033610026695232</v>
      </c>
      <c r="C6792">
        <v>0</v>
      </c>
      <c r="D6792">
        <f t="shared" si="318"/>
        <v>0</v>
      </c>
      <c r="E6792">
        <f t="shared" si="319"/>
        <v>0</v>
      </c>
      <c r="F6792">
        <v>0.23</v>
      </c>
      <c r="G6792">
        <v>0.23</v>
      </c>
      <c r="H6792">
        <v>0.16124000000000002</v>
      </c>
      <c r="I6792">
        <f t="shared" si="320"/>
        <v>0.19562000000000002</v>
      </c>
    </row>
    <row r="6793" spans="1:9" x14ac:dyDescent="0.25">
      <c r="A6793">
        <v>0.68358628720018022</v>
      </c>
      <c r="B6793">
        <v>0.68358628720018022</v>
      </c>
      <c r="C6793">
        <v>0</v>
      </c>
      <c r="D6793">
        <f t="shared" si="318"/>
        <v>0</v>
      </c>
      <c r="E6793">
        <f t="shared" si="319"/>
        <v>0</v>
      </c>
      <c r="F6793">
        <v>0.23</v>
      </c>
      <c r="G6793">
        <v>0.23</v>
      </c>
      <c r="H6793">
        <v>0.11878</v>
      </c>
      <c r="I6793">
        <f t="shared" si="320"/>
        <v>0.17438999999999999</v>
      </c>
    </row>
    <row r="6794" spans="1:9" x14ac:dyDescent="0.25">
      <c r="A6794">
        <v>0.42571287299125177</v>
      </c>
      <c r="B6794">
        <v>0.42571287299125177</v>
      </c>
      <c r="C6794">
        <v>0</v>
      </c>
      <c r="D6794">
        <f t="shared" si="318"/>
        <v>0</v>
      </c>
      <c r="E6794">
        <f t="shared" si="319"/>
        <v>0</v>
      </c>
      <c r="F6794">
        <v>0.23</v>
      </c>
      <c r="G6794">
        <v>0.23</v>
      </c>
      <c r="H6794">
        <v>0.11</v>
      </c>
      <c r="I6794">
        <f t="shared" si="320"/>
        <v>0.17</v>
      </c>
    </row>
    <row r="6795" spans="1:9" x14ac:dyDescent="0.25">
      <c r="A6795">
        <v>7.9028362954469397E-2</v>
      </c>
      <c r="B6795">
        <v>7.9028362954469397E-2</v>
      </c>
      <c r="C6795">
        <v>0</v>
      </c>
      <c r="D6795">
        <f t="shared" si="318"/>
        <v>0</v>
      </c>
      <c r="E6795">
        <f t="shared" si="319"/>
        <v>0</v>
      </c>
      <c r="F6795">
        <v>0.23</v>
      </c>
      <c r="G6795">
        <v>0.23</v>
      </c>
      <c r="H6795">
        <v>0.105</v>
      </c>
      <c r="I6795">
        <f t="shared" si="320"/>
        <v>0.16750000000000001</v>
      </c>
    </row>
    <row r="6796" spans="1:9" x14ac:dyDescent="0.25">
      <c r="A6796">
        <v>7.9028362954469397E-2</v>
      </c>
      <c r="B6796">
        <v>7.9028362954469397E-2</v>
      </c>
      <c r="C6796">
        <v>0</v>
      </c>
      <c r="D6796">
        <f t="shared" si="318"/>
        <v>0</v>
      </c>
      <c r="E6796">
        <f t="shared" si="319"/>
        <v>0</v>
      </c>
      <c r="F6796">
        <v>0.23</v>
      </c>
      <c r="G6796">
        <v>0.23</v>
      </c>
      <c r="H6796">
        <v>0.10442</v>
      </c>
      <c r="I6796">
        <f t="shared" si="320"/>
        <v>0.16721</v>
      </c>
    </row>
    <row r="6797" spans="1:9" x14ac:dyDescent="0.25">
      <c r="A6797">
        <v>7.9028362954469397E-2</v>
      </c>
      <c r="B6797">
        <v>7.9028362954469397E-2</v>
      </c>
      <c r="C6797">
        <v>0</v>
      </c>
      <c r="D6797">
        <f t="shared" si="318"/>
        <v>0</v>
      </c>
      <c r="E6797">
        <f t="shared" si="319"/>
        <v>0</v>
      </c>
      <c r="F6797">
        <v>0.23</v>
      </c>
      <c r="G6797">
        <v>0.23</v>
      </c>
      <c r="H6797">
        <v>0.10284</v>
      </c>
      <c r="I6797">
        <f t="shared" si="320"/>
        <v>0.16642000000000001</v>
      </c>
    </row>
    <row r="6798" spans="1:9" x14ac:dyDescent="0.25">
      <c r="A6798">
        <v>7.9028362954469397E-2</v>
      </c>
      <c r="B6798">
        <v>7.9028362954469397E-2</v>
      </c>
      <c r="C6798">
        <v>0</v>
      </c>
      <c r="D6798">
        <f t="shared" si="318"/>
        <v>0</v>
      </c>
      <c r="E6798">
        <f t="shared" si="319"/>
        <v>0</v>
      </c>
      <c r="F6798">
        <v>0.23</v>
      </c>
      <c r="G6798">
        <v>0.23</v>
      </c>
      <c r="H6798">
        <v>0.10442</v>
      </c>
      <c r="I6798">
        <f t="shared" si="320"/>
        <v>0.16721</v>
      </c>
    </row>
    <row r="6799" spans="1:9" x14ac:dyDescent="0.25">
      <c r="A6799">
        <v>8.3919801349476159E-2</v>
      </c>
      <c r="B6799">
        <v>8.3919801349476159E-2</v>
      </c>
      <c r="C6799">
        <v>0</v>
      </c>
      <c r="D6799">
        <f t="shared" si="318"/>
        <v>0</v>
      </c>
      <c r="E6799">
        <f t="shared" si="319"/>
        <v>0</v>
      </c>
      <c r="F6799">
        <v>0.23</v>
      </c>
      <c r="G6799">
        <v>0.23</v>
      </c>
      <c r="H6799">
        <v>0.11945</v>
      </c>
      <c r="I6799">
        <f t="shared" si="320"/>
        <v>0.17472500000000002</v>
      </c>
    </row>
    <row r="6800" spans="1:9" x14ac:dyDescent="0.25">
      <c r="A6800">
        <v>0.19229449200791837</v>
      </c>
      <c r="B6800">
        <v>0.19229449200791837</v>
      </c>
      <c r="C6800">
        <v>0</v>
      </c>
      <c r="D6800">
        <f t="shared" si="318"/>
        <v>0</v>
      </c>
      <c r="E6800">
        <f t="shared" si="319"/>
        <v>0</v>
      </c>
      <c r="F6800">
        <v>0.23</v>
      </c>
      <c r="G6800">
        <v>0.23</v>
      </c>
      <c r="H6800">
        <v>0.16278000000000001</v>
      </c>
      <c r="I6800">
        <f t="shared" si="320"/>
        <v>0.19639000000000001</v>
      </c>
    </row>
    <row r="6801" spans="1:9" x14ac:dyDescent="0.25">
      <c r="A6801">
        <v>0.35569397886119736</v>
      </c>
      <c r="B6801">
        <v>0.35569397886119736</v>
      </c>
      <c r="C6801">
        <v>0.12806999999999999</v>
      </c>
      <c r="D6801">
        <f t="shared" si="318"/>
        <v>12.806999999999999</v>
      </c>
      <c r="E6801">
        <f t="shared" si="319"/>
        <v>0.12806999999999999</v>
      </c>
      <c r="F6801">
        <v>0.23</v>
      </c>
      <c r="G6801">
        <v>0.23</v>
      </c>
      <c r="H6801">
        <v>0.20005000000000001</v>
      </c>
      <c r="I6801">
        <f t="shared" si="320"/>
        <v>0.21502500000000002</v>
      </c>
    </row>
    <row r="6802" spans="1:9" x14ac:dyDescent="0.25">
      <c r="A6802">
        <v>0.43349991396680282</v>
      </c>
      <c r="B6802">
        <v>0.43349991396680282</v>
      </c>
      <c r="C6802">
        <v>0.35899000000000003</v>
      </c>
      <c r="D6802">
        <f t="shared" si="318"/>
        <v>35.899000000000001</v>
      </c>
      <c r="E6802">
        <f t="shared" si="319"/>
        <v>0.35899000000000003</v>
      </c>
      <c r="F6802">
        <v>0.23</v>
      </c>
      <c r="G6802">
        <v>0.23</v>
      </c>
      <c r="H6802">
        <v>0.20207</v>
      </c>
      <c r="I6802">
        <f t="shared" si="320"/>
        <v>0.216035</v>
      </c>
    </row>
    <row r="6803" spans="1:9" x14ac:dyDescent="0.25">
      <c r="A6803">
        <v>0.3723621150278707</v>
      </c>
      <c r="B6803">
        <v>0.3723621150278707</v>
      </c>
      <c r="C6803">
        <v>0.55425999999999997</v>
      </c>
      <c r="D6803">
        <f t="shared" si="318"/>
        <v>55.425999999999995</v>
      </c>
      <c r="E6803">
        <f t="shared" si="319"/>
        <v>0.55425999999999997</v>
      </c>
      <c r="F6803">
        <v>0.23</v>
      </c>
      <c r="G6803">
        <v>0.23</v>
      </c>
      <c r="H6803">
        <v>0.18900999999999998</v>
      </c>
      <c r="I6803">
        <f t="shared" si="320"/>
        <v>0.209505</v>
      </c>
    </row>
    <row r="6804" spans="1:9" x14ac:dyDescent="0.25">
      <c r="A6804">
        <v>0.34790679396901703</v>
      </c>
      <c r="B6804">
        <v>0.34790679396901703</v>
      </c>
      <c r="C6804">
        <v>0.67609000000000008</v>
      </c>
      <c r="D6804">
        <f t="shared" si="318"/>
        <v>67.609000000000009</v>
      </c>
      <c r="E6804">
        <f t="shared" si="319"/>
        <v>0.67609000000000008</v>
      </c>
      <c r="F6804">
        <v>0.23</v>
      </c>
      <c r="G6804">
        <v>0.23</v>
      </c>
      <c r="H6804">
        <v>0.16350000000000001</v>
      </c>
      <c r="I6804">
        <f t="shared" si="320"/>
        <v>0.19675000000000001</v>
      </c>
    </row>
    <row r="6805" spans="1:9" x14ac:dyDescent="0.25">
      <c r="A6805">
        <v>0.33567906148127546</v>
      </c>
      <c r="B6805">
        <v>0.33567906148127546</v>
      </c>
      <c r="C6805">
        <v>0.71822000000000008</v>
      </c>
      <c r="D6805">
        <f t="shared" si="318"/>
        <v>71.822000000000003</v>
      </c>
      <c r="E6805">
        <f t="shared" si="319"/>
        <v>0.71822000000000008</v>
      </c>
      <c r="F6805">
        <v>0.23</v>
      </c>
      <c r="G6805">
        <v>0.23</v>
      </c>
      <c r="H6805">
        <v>0.16300999999999999</v>
      </c>
      <c r="I6805">
        <f t="shared" si="320"/>
        <v>0.19650499999999999</v>
      </c>
    </row>
    <row r="6806" spans="1:9" x14ac:dyDescent="0.25">
      <c r="A6806">
        <v>0.33567906148127546</v>
      </c>
      <c r="B6806">
        <v>0.33567906148127546</v>
      </c>
      <c r="C6806">
        <v>0.75048999999999999</v>
      </c>
      <c r="D6806">
        <f t="shared" si="318"/>
        <v>75.048999999999992</v>
      </c>
      <c r="E6806">
        <f t="shared" si="319"/>
        <v>0.75048999999999999</v>
      </c>
      <c r="F6806">
        <v>0.23</v>
      </c>
      <c r="G6806">
        <v>0.23</v>
      </c>
      <c r="H6806">
        <v>0.16238</v>
      </c>
      <c r="I6806">
        <f t="shared" si="320"/>
        <v>0.19619</v>
      </c>
    </row>
    <row r="6807" spans="1:9" x14ac:dyDescent="0.25">
      <c r="A6807">
        <v>0.36013438254012931</v>
      </c>
      <c r="B6807">
        <v>0.36013438254012931</v>
      </c>
      <c r="C6807">
        <v>0.69875999999999994</v>
      </c>
      <c r="D6807">
        <f t="shared" si="318"/>
        <v>69.875999999999991</v>
      </c>
      <c r="E6807">
        <f t="shared" si="319"/>
        <v>0.69875999999999994</v>
      </c>
      <c r="F6807">
        <v>0.23</v>
      </c>
      <c r="G6807">
        <v>0.23</v>
      </c>
      <c r="H6807">
        <v>0.15530000000000002</v>
      </c>
      <c r="I6807">
        <f t="shared" si="320"/>
        <v>0.19265000000000002</v>
      </c>
    </row>
    <row r="6808" spans="1:9" x14ac:dyDescent="0.25">
      <c r="A6808">
        <v>0.36013438254012931</v>
      </c>
      <c r="B6808">
        <v>0.36013438254012931</v>
      </c>
      <c r="C6808">
        <v>0.58887</v>
      </c>
      <c r="D6808">
        <f t="shared" si="318"/>
        <v>58.887</v>
      </c>
      <c r="E6808">
        <f t="shared" si="319"/>
        <v>0.58887</v>
      </c>
      <c r="F6808">
        <v>0.23</v>
      </c>
      <c r="G6808">
        <v>0.23</v>
      </c>
      <c r="H6808">
        <v>0.15500999999999998</v>
      </c>
      <c r="I6808">
        <f t="shared" si="320"/>
        <v>0.19250499999999998</v>
      </c>
    </row>
    <row r="6809" spans="1:9" x14ac:dyDescent="0.25">
      <c r="A6809">
        <v>0.36013438254012931</v>
      </c>
      <c r="B6809">
        <v>0.36013438254012931</v>
      </c>
      <c r="C6809">
        <v>0.42932999999999999</v>
      </c>
      <c r="D6809">
        <f t="shared" si="318"/>
        <v>42.933</v>
      </c>
      <c r="E6809">
        <f t="shared" si="319"/>
        <v>0.42932999999999999</v>
      </c>
      <c r="F6809">
        <v>0.23</v>
      </c>
      <c r="G6809">
        <v>0.23</v>
      </c>
      <c r="H6809">
        <v>0.15530000000000002</v>
      </c>
      <c r="I6809">
        <f t="shared" si="320"/>
        <v>0.19265000000000002</v>
      </c>
    </row>
    <row r="6810" spans="1:9" x14ac:dyDescent="0.25">
      <c r="A6810">
        <v>0.3723621150278707</v>
      </c>
      <c r="B6810">
        <v>0.3723621150278707</v>
      </c>
      <c r="C6810">
        <v>0.2243</v>
      </c>
      <c r="D6810">
        <f t="shared" si="318"/>
        <v>22.43</v>
      </c>
      <c r="E6810">
        <f t="shared" si="319"/>
        <v>0.2243</v>
      </c>
      <c r="F6810">
        <v>0.23</v>
      </c>
      <c r="G6810">
        <v>0.23</v>
      </c>
      <c r="H6810">
        <v>0.16841</v>
      </c>
      <c r="I6810">
        <f t="shared" si="320"/>
        <v>0.19920500000000002</v>
      </c>
    </row>
    <row r="6811" spans="1:9" x14ac:dyDescent="0.25">
      <c r="A6811">
        <v>0.3723621150278707</v>
      </c>
      <c r="B6811">
        <v>0.3723621150278707</v>
      </c>
      <c r="C6811">
        <v>1.6070000000000001E-2</v>
      </c>
      <c r="D6811">
        <f t="shared" si="318"/>
        <v>1.6070000000000002</v>
      </c>
      <c r="E6811">
        <f t="shared" si="319"/>
        <v>1.6070000000000001E-2</v>
      </c>
      <c r="F6811">
        <v>0.23</v>
      </c>
      <c r="G6811">
        <v>0.23</v>
      </c>
      <c r="H6811">
        <v>0.2014</v>
      </c>
      <c r="I6811">
        <f t="shared" si="320"/>
        <v>0.2157</v>
      </c>
    </row>
    <row r="6812" spans="1:9" x14ac:dyDescent="0.25">
      <c r="A6812">
        <v>0.47462308335907144</v>
      </c>
      <c r="B6812">
        <v>0.47462308335907144</v>
      </c>
      <c r="C6812">
        <v>0</v>
      </c>
      <c r="D6812">
        <f t="shared" si="318"/>
        <v>0</v>
      </c>
      <c r="E6812">
        <f t="shared" si="319"/>
        <v>0</v>
      </c>
      <c r="F6812">
        <v>0.23</v>
      </c>
      <c r="G6812">
        <v>0.23</v>
      </c>
      <c r="H6812">
        <v>0.24148</v>
      </c>
      <c r="I6812">
        <f t="shared" si="320"/>
        <v>0.23574000000000001</v>
      </c>
    </row>
    <row r="6813" spans="1:9" x14ac:dyDescent="0.25">
      <c r="A6813">
        <v>0.66691815103350682</v>
      </c>
      <c r="B6813">
        <v>0.66691815103350682</v>
      </c>
      <c r="C6813">
        <v>0</v>
      </c>
      <c r="D6813">
        <f t="shared" si="318"/>
        <v>0</v>
      </c>
      <c r="E6813">
        <f t="shared" si="319"/>
        <v>0</v>
      </c>
      <c r="F6813">
        <v>0.23</v>
      </c>
      <c r="G6813">
        <v>0.23</v>
      </c>
      <c r="H6813">
        <v>0.27</v>
      </c>
      <c r="I6813">
        <f t="shared" si="320"/>
        <v>0.25</v>
      </c>
    </row>
    <row r="6814" spans="1:9" x14ac:dyDescent="0.25">
      <c r="A6814">
        <v>0.74472408613911223</v>
      </c>
      <c r="B6814">
        <v>0.74472408613911223</v>
      </c>
      <c r="C6814">
        <v>0</v>
      </c>
      <c r="D6814">
        <f t="shared" si="318"/>
        <v>0</v>
      </c>
      <c r="E6814">
        <f t="shared" si="319"/>
        <v>0</v>
      </c>
      <c r="F6814">
        <v>0.23</v>
      </c>
      <c r="G6814">
        <v>0.23</v>
      </c>
      <c r="H6814">
        <v>0.22</v>
      </c>
      <c r="I6814">
        <f t="shared" si="320"/>
        <v>0.22500000000000001</v>
      </c>
    </row>
    <row r="6815" spans="1:9" x14ac:dyDescent="0.25">
      <c r="A6815">
        <v>0.90033610026695232</v>
      </c>
      <c r="B6815">
        <v>0.90033610026695232</v>
      </c>
      <c r="C6815">
        <v>0</v>
      </c>
      <c r="D6815">
        <f t="shared" si="318"/>
        <v>0</v>
      </c>
      <c r="E6815">
        <f t="shared" si="319"/>
        <v>0</v>
      </c>
      <c r="F6815">
        <v>0.23</v>
      </c>
      <c r="G6815">
        <v>0.23</v>
      </c>
      <c r="H6815">
        <v>0.20005000000000001</v>
      </c>
      <c r="I6815">
        <f t="shared" si="320"/>
        <v>0.21502500000000002</v>
      </c>
    </row>
    <row r="6816" spans="1:9" x14ac:dyDescent="0.25">
      <c r="A6816">
        <v>0.90033610026695232</v>
      </c>
      <c r="B6816">
        <v>0.90033610026695232</v>
      </c>
      <c r="C6816">
        <v>0</v>
      </c>
      <c r="D6816">
        <f t="shared" si="318"/>
        <v>0</v>
      </c>
      <c r="E6816">
        <f t="shared" si="319"/>
        <v>0</v>
      </c>
      <c r="F6816">
        <v>0.23</v>
      </c>
      <c r="G6816">
        <v>0.23</v>
      </c>
      <c r="H6816">
        <v>0.15934000000000001</v>
      </c>
      <c r="I6816">
        <f t="shared" si="320"/>
        <v>0.19467000000000001</v>
      </c>
    </row>
    <row r="6817" spans="1:9" x14ac:dyDescent="0.25">
      <c r="A6817">
        <v>0.68358628720018022</v>
      </c>
      <c r="B6817">
        <v>0.68358628720018022</v>
      </c>
      <c r="C6817">
        <v>0</v>
      </c>
      <c r="D6817">
        <f t="shared" si="318"/>
        <v>0</v>
      </c>
      <c r="E6817">
        <f t="shared" si="319"/>
        <v>0</v>
      </c>
      <c r="F6817">
        <v>0.23</v>
      </c>
      <c r="G6817">
        <v>0.23</v>
      </c>
      <c r="H6817">
        <v>0.18203999999999998</v>
      </c>
      <c r="I6817">
        <f t="shared" si="320"/>
        <v>0.20601999999999998</v>
      </c>
    </row>
    <row r="6818" spans="1:9" x14ac:dyDescent="0.25">
      <c r="A6818">
        <v>0.42571287299125177</v>
      </c>
      <c r="B6818">
        <v>0.42571287299125177</v>
      </c>
      <c r="C6818">
        <v>0</v>
      </c>
      <c r="D6818">
        <f t="shared" si="318"/>
        <v>0</v>
      </c>
      <c r="E6818">
        <f t="shared" si="319"/>
        <v>0</v>
      </c>
      <c r="F6818">
        <v>0.23</v>
      </c>
      <c r="G6818">
        <v>0.23</v>
      </c>
      <c r="H6818">
        <v>0.15590999999999999</v>
      </c>
      <c r="I6818">
        <f t="shared" si="320"/>
        <v>0.19295499999999999</v>
      </c>
    </row>
    <row r="6819" spans="1:9" x14ac:dyDescent="0.25">
      <c r="A6819">
        <v>7.9028362954469397E-2</v>
      </c>
      <c r="B6819">
        <v>7.9028362954469397E-2</v>
      </c>
      <c r="C6819">
        <v>0</v>
      </c>
      <c r="D6819">
        <f t="shared" si="318"/>
        <v>0</v>
      </c>
      <c r="E6819">
        <f t="shared" si="319"/>
        <v>0</v>
      </c>
      <c r="F6819">
        <v>0.23</v>
      </c>
      <c r="G6819">
        <v>0.23</v>
      </c>
      <c r="H6819">
        <v>0.14607000000000001</v>
      </c>
      <c r="I6819">
        <f t="shared" si="320"/>
        <v>0.18803500000000001</v>
      </c>
    </row>
    <row r="6820" spans="1:9" x14ac:dyDescent="0.25">
      <c r="A6820">
        <v>7.9028362954469397E-2</v>
      </c>
      <c r="B6820">
        <v>7.9028362954469397E-2</v>
      </c>
      <c r="C6820">
        <v>0</v>
      </c>
      <c r="D6820">
        <f t="shared" si="318"/>
        <v>0</v>
      </c>
      <c r="E6820">
        <f t="shared" si="319"/>
        <v>0</v>
      </c>
      <c r="F6820">
        <v>0.23</v>
      </c>
      <c r="G6820">
        <v>0.23</v>
      </c>
      <c r="H6820">
        <v>0.13999</v>
      </c>
      <c r="I6820">
        <f t="shared" si="320"/>
        <v>0.18499500000000002</v>
      </c>
    </row>
    <row r="6821" spans="1:9" x14ac:dyDescent="0.25">
      <c r="A6821">
        <v>7.9028362954469397E-2</v>
      </c>
      <c r="B6821">
        <v>7.9028362954469397E-2</v>
      </c>
      <c r="C6821">
        <v>0</v>
      </c>
      <c r="D6821">
        <f t="shared" si="318"/>
        <v>0</v>
      </c>
      <c r="E6821">
        <f t="shared" si="319"/>
        <v>0</v>
      </c>
      <c r="F6821">
        <v>0.23</v>
      </c>
      <c r="G6821">
        <v>0.23</v>
      </c>
      <c r="H6821">
        <v>0.1351</v>
      </c>
      <c r="I6821">
        <f t="shared" si="320"/>
        <v>0.18254999999999999</v>
      </c>
    </row>
    <row r="6822" spans="1:9" x14ac:dyDescent="0.25">
      <c r="A6822">
        <v>7.9028362954469397E-2</v>
      </c>
      <c r="B6822">
        <v>7.9028362954469397E-2</v>
      </c>
      <c r="C6822">
        <v>0</v>
      </c>
      <c r="D6822">
        <f t="shared" si="318"/>
        <v>0</v>
      </c>
      <c r="E6822">
        <f t="shared" si="319"/>
        <v>0</v>
      </c>
      <c r="F6822">
        <v>0.23</v>
      </c>
      <c r="G6822">
        <v>0.23</v>
      </c>
      <c r="H6822">
        <v>0.14000000000000001</v>
      </c>
      <c r="I6822">
        <f t="shared" si="320"/>
        <v>0.185</v>
      </c>
    </row>
    <row r="6823" spans="1:9" x14ac:dyDescent="0.25">
      <c r="A6823">
        <v>8.3919801349476159E-2</v>
      </c>
      <c r="B6823">
        <v>8.3919801349476159E-2</v>
      </c>
      <c r="C6823">
        <v>0</v>
      </c>
      <c r="D6823">
        <f t="shared" si="318"/>
        <v>0</v>
      </c>
      <c r="E6823">
        <f t="shared" si="319"/>
        <v>0</v>
      </c>
      <c r="F6823">
        <v>0.23</v>
      </c>
      <c r="G6823">
        <v>0.23</v>
      </c>
      <c r="H6823">
        <v>0.14802000000000001</v>
      </c>
      <c r="I6823">
        <f t="shared" si="320"/>
        <v>0.18901000000000001</v>
      </c>
    </row>
    <row r="6824" spans="1:9" x14ac:dyDescent="0.25">
      <c r="A6824">
        <v>0.19229449200791837</v>
      </c>
      <c r="B6824">
        <v>0.19229449200791837</v>
      </c>
      <c r="C6824">
        <v>0</v>
      </c>
      <c r="D6824">
        <f t="shared" si="318"/>
        <v>0</v>
      </c>
      <c r="E6824">
        <f t="shared" si="319"/>
        <v>0</v>
      </c>
      <c r="F6824">
        <v>0.23</v>
      </c>
      <c r="G6824">
        <v>0.23</v>
      </c>
      <c r="H6824">
        <v>0.19500000000000001</v>
      </c>
      <c r="I6824">
        <f t="shared" si="320"/>
        <v>0.21250000000000002</v>
      </c>
    </row>
    <row r="6825" spans="1:9" x14ac:dyDescent="0.25">
      <c r="A6825">
        <v>0.35569397886119736</v>
      </c>
      <c r="B6825">
        <v>0.35569397886119736</v>
      </c>
      <c r="C6825">
        <v>2.6019999999999998E-2</v>
      </c>
      <c r="D6825">
        <f t="shared" si="318"/>
        <v>2.6019999999999999</v>
      </c>
      <c r="E6825">
        <f t="shared" si="319"/>
        <v>2.6019999999999998E-2</v>
      </c>
      <c r="F6825">
        <v>0.23</v>
      </c>
      <c r="G6825">
        <v>0.23</v>
      </c>
      <c r="H6825">
        <v>0.20011000000000001</v>
      </c>
      <c r="I6825">
        <f t="shared" si="320"/>
        <v>0.215055</v>
      </c>
    </row>
    <row r="6826" spans="1:9" x14ac:dyDescent="0.25">
      <c r="A6826">
        <v>0.43349991396680282</v>
      </c>
      <c r="B6826">
        <v>0.43349991396680282</v>
      </c>
      <c r="C6826">
        <v>5.5789999999999999E-2</v>
      </c>
      <c r="D6826">
        <f t="shared" si="318"/>
        <v>5.5789999999999997</v>
      </c>
      <c r="E6826">
        <f t="shared" si="319"/>
        <v>5.5789999999999999E-2</v>
      </c>
      <c r="F6826">
        <v>0.23</v>
      </c>
      <c r="G6826">
        <v>0.23</v>
      </c>
      <c r="H6826">
        <v>0.20011000000000001</v>
      </c>
      <c r="I6826">
        <f t="shared" si="320"/>
        <v>0.215055</v>
      </c>
    </row>
    <row r="6827" spans="1:9" x14ac:dyDescent="0.25">
      <c r="A6827">
        <v>0.3723621150278707</v>
      </c>
      <c r="B6827">
        <v>0.3723621150278707</v>
      </c>
      <c r="C6827">
        <v>4.6039999999999998E-2</v>
      </c>
      <c r="D6827">
        <f t="shared" si="318"/>
        <v>4.6040000000000001</v>
      </c>
      <c r="E6827">
        <f t="shared" si="319"/>
        <v>4.6040000000000005E-2</v>
      </c>
      <c r="F6827">
        <v>0.23</v>
      </c>
      <c r="G6827">
        <v>0.23</v>
      </c>
      <c r="H6827">
        <v>0.187</v>
      </c>
      <c r="I6827">
        <f t="shared" si="320"/>
        <v>0.20850000000000002</v>
      </c>
    </row>
    <row r="6828" spans="1:9" x14ac:dyDescent="0.25">
      <c r="A6828">
        <v>0.34790679396901703</v>
      </c>
      <c r="B6828">
        <v>0.34790679396901703</v>
      </c>
      <c r="C6828">
        <v>7.1120000000000003E-2</v>
      </c>
      <c r="D6828">
        <f t="shared" si="318"/>
        <v>7.1120000000000001</v>
      </c>
      <c r="E6828">
        <f t="shared" si="319"/>
        <v>7.1120000000000003E-2</v>
      </c>
      <c r="F6828">
        <v>0.23</v>
      </c>
      <c r="G6828">
        <v>0.23</v>
      </c>
      <c r="H6828">
        <v>0.16980000000000001</v>
      </c>
      <c r="I6828">
        <f t="shared" si="320"/>
        <v>0.19990000000000002</v>
      </c>
    </row>
    <row r="6829" spans="1:9" x14ac:dyDescent="0.25">
      <c r="A6829">
        <v>0.33567906148127546</v>
      </c>
      <c r="B6829">
        <v>0.33567906148127546</v>
      </c>
      <c r="C6829">
        <v>8.134000000000001E-2</v>
      </c>
      <c r="D6829">
        <f t="shared" si="318"/>
        <v>8.1340000000000003</v>
      </c>
      <c r="E6829">
        <f t="shared" si="319"/>
        <v>8.134000000000001E-2</v>
      </c>
      <c r="F6829">
        <v>0.23</v>
      </c>
      <c r="G6829">
        <v>0.23</v>
      </c>
      <c r="H6829">
        <v>0.154</v>
      </c>
      <c r="I6829">
        <f t="shared" si="320"/>
        <v>0.192</v>
      </c>
    </row>
    <row r="6830" spans="1:9" x14ac:dyDescent="0.25">
      <c r="A6830">
        <v>0.33567906148127546</v>
      </c>
      <c r="B6830">
        <v>0.33567906148127546</v>
      </c>
      <c r="C6830">
        <v>7.4969999999999995E-2</v>
      </c>
      <c r="D6830">
        <f t="shared" si="318"/>
        <v>7.4969999999999999</v>
      </c>
      <c r="E6830">
        <f t="shared" si="319"/>
        <v>7.4969999999999995E-2</v>
      </c>
      <c r="F6830">
        <v>0.23</v>
      </c>
      <c r="G6830">
        <v>0.23</v>
      </c>
      <c r="H6830">
        <v>0.15014</v>
      </c>
      <c r="I6830">
        <f t="shared" si="320"/>
        <v>0.19007000000000002</v>
      </c>
    </row>
    <row r="6831" spans="1:9" x14ac:dyDescent="0.25">
      <c r="A6831">
        <v>0.36013438254012931</v>
      </c>
      <c r="B6831">
        <v>0.36013438254012931</v>
      </c>
      <c r="C6831">
        <v>7.3139999999999997E-2</v>
      </c>
      <c r="D6831">
        <f t="shared" si="318"/>
        <v>7.3140000000000001</v>
      </c>
      <c r="E6831">
        <f t="shared" si="319"/>
        <v>7.3139999999999997E-2</v>
      </c>
      <c r="F6831">
        <v>0.23</v>
      </c>
      <c r="G6831">
        <v>0.23</v>
      </c>
      <c r="H6831">
        <v>0.1449</v>
      </c>
      <c r="I6831">
        <f t="shared" si="320"/>
        <v>0.18745000000000001</v>
      </c>
    </row>
    <row r="6832" spans="1:9" x14ac:dyDescent="0.25">
      <c r="A6832">
        <v>0.36013438254012931</v>
      </c>
      <c r="B6832">
        <v>0.36013438254012931</v>
      </c>
      <c r="C6832">
        <v>6.6189999999999999E-2</v>
      </c>
      <c r="D6832">
        <f t="shared" si="318"/>
        <v>6.6189999999999998</v>
      </c>
      <c r="E6832">
        <f t="shared" si="319"/>
        <v>6.6189999999999999E-2</v>
      </c>
      <c r="F6832">
        <v>0.23</v>
      </c>
      <c r="G6832">
        <v>0.23</v>
      </c>
      <c r="H6832">
        <v>0.14499999999999999</v>
      </c>
      <c r="I6832">
        <f t="shared" si="320"/>
        <v>0.1875</v>
      </c>
    </row>
    <row r="6833" spans="1:9" x14ac:dyDescent="0.25">
      <c r="A6833">
        <v>0.36013438254012931</v>
      </c>
      <c r="B6833">
        <v>0.36013438254012931</v>
      </c>
      <c r="C6833">
        <v>5.1479999999999998E-2</v>
      </c>
      <c r="D6833">
        <f t="shared" si="318"/>
        <v>5.1479999999999997</v>
      </c>
      <c r="E6833">
        <f t="shared" si="319"/>
        <v>5.1479999999999998E-2</v>
      </c>
      <c r="F6833">
        <v>0.23</v>
      </c>
      <c r="G6833">
        <v>0.23</v>
      </c>
      <c r="H6833">
        <v>0.15040999999999999</v>
      </c>
      <c r="I6833">
        <f t="shared" si="320"/>
        <v>0.19020500000000001</v>
      </c>
    </row>
    <row r="6834" spans="1:9" x14ac:dyDescent="0.25">
      <c r="A6834">
        <v>0.3723621150278707</v>
      </c>
      <c r="B6834">
        <v>0.3723621150278707</v>
      </c>
      <c r="C6834">
        <v>1.6329999999999997E-2</v>
      </c>
      <c r="D6834">
        <f t="shared" si="318"/>
        <v>1.6329999999999998</v>
      </c>
      <c r="E6834">
        <f t="shared" si="319"/>
        <v>1.6329999999999997E-2</v>
      </c>
      <c r="F6834">
        <v>0.23</v>
      </c>
      <c r="G6834">
        <v>0.23</v>
      </c>
      <c r="H6834">
        <v>0.1739</v>
      </c>
      <c r="I6834">
        <f t="shared" si="320"/>
        <v>0.20195000000000002</v>
      </c>
    </row>
    <row r="6835" spans="1:9" x14ac:dyDescent="0.25">
      <c r="A6835">
        <v>0.3723621150278707</v>
      </c>
      <c r="B6835">
        <v>0.3723621150278707</v>
      </c>
      <c r="C6835">
        <v>0</v>
      </c>
      <c r="D6835">
        <f t="shared" si="318"/>
        <v>0</v>
      </c>
      <c r="E6835">
        <f t="shared" si="319"/>
        <v>0</v>
      </c>
      <c r="F6835">
        <v>0.23</v>
      </c>
      <c r="G6835">
        <v>0.23</v>
      </c>
      <c r="H6835">
        <v>0.188</v>
      </c>
      <c r="I6835">
        <f t="shared" si="320"/>
        <v>0.20900000000000002</v>
      </c>
    </row>
    <row r="6836" spans="1:9" x14ac:dyDescent="0.25">
      <c r="A6836">
        <v>0.47462308335907144</v>
      </c>
      <c r="B6836">
        <v>0.47462308335907144</v>
      </c>
      <c r="C6836">
        <v>0</v>
      </c>
      <c r="D6836">
        <f t="shared" si="318"/>
        <v>0</v>
      </c>
      <c r="E6836">
        <f t="shared" si="319"/>
        <v>0</v>
      </c>
      <c r="F6836">
        <v>0.23</v>
      </c>
      <c r="G6836">
        <v>0.23</v>
      </c>
      <c r="H6836">
        <v>0.20030000000000001</v>
      </c>
      <c r="I6836">
        <f t="shared" si="320"/>
        <v>0.21515000000000001</v>
      </c>
    </row>
    <row r="6837" spans="1:9" x14ac:dyDescent="0.25">
      <c r="A6837">
        <v>0.66691815103350682</v>
      </c>
      <c r="B6837">
        <v>0.66691815103350682</v>
      </c>
      <c r="C6837">
        <v>0</v>
      </c>
      <c r="D6837">
        <f t="shared" si="318"/>
        <v>0</v>
      </c>
      <c r="E6837">
        <f t="shared" si="319"/>
        <v>0</v>
      </c>
      <c r="F6837">
        <v>0.23</v>
      </c>
      <c r="G6837">
        <v>0.23</v>
      </c>
      <c r="H6837">
        <v>0.246</v>
      </c>
      <c r="I6837">
        <f t="shared" si="320"/>
        <v>0.23799999999999999</v>
      </c>
    </row>
    <row r="6838" spans="1:9" x14ac:dyDescent="0.25">
      <c r="A6838">
        <v>0.74472408613911223</v>
      </c>
      <c r="B6838">
        <v>0.74472408613911223</v>
      </c>
      <c r="C6838">
        <v>0</v>
      </c>
      <c r="D6838">
        <f t="shared" si="318"/>
        <v>0</v>
      </c>
      <c r="E6838">
        <f t="shared" si="319"/>
        <v>0</v>
      </c>
      <c r="F6838">
        <v>0.23</v>
      </c>
      <c r="G6838">
        <v>0.23</v>
      </c>
      <c r="H6838">
        <v>0.22394</v>
      </c>
      <c r="I6838">
        <f t="shared" si="320"/>
        <v>0.22697000000000001</v>
      </c>
    </row>
    <row r="6839" spans="1:9" x14ac:dyDescent="0.25">
      <c r="A6839">
        <v>0.90033610026695232</v>
      </c>
      <c r="B6839">
        <v>0.90033610026695232</v>
      </c>
      <c r="C6839">
        <v>0</v>
      </c>
      <c r="D6839">
        <f t="shared" si="318"/>
        <v>0</v>
      </c>
      <c r="E6839">
        <f t="shared" si="319"/>
        <v>0</v>
      </c>
      <c r="F6839">
        <v>0.23</v>
      </c>
      <c r="G6839">
        <v>0.23</v>
      </c>
      <c r="H6839">
        <v>0.18203999999999998</v>
      </c>
      <c r="I6839">
        <f t="shared" si="320"/>
        <v>0.20601999999999998</v>
      </c>
    </row>
    <row r="6840" spans="1:9" x14ac:dyDescent="0.25">
      <c r="A6840">
        <v>0.90033610026695232</v>
      </c>
      <c r="B6840">
        <v>0.90033610026695232</v>
      </c>
      <c r="C6840">
        <v>0</v>
      </c>
      <c r="D6840">
        <f t="shared" si="318"/>
        <v>0</v>
      </c>
      <c r="E6840">
        <f t="shared" si="319"/>
        <v>0</v>
      </c>
      <c r="F6840">
        <v>0.23</v>
      </c>
      <c r="G6840">
        <v>0.23</v>
      </c>
      <c r="H6840">
        <v>0.14069999999999999</v>
      </c>
      <c r="I6840">
        <f t="shared" si="320"/>
        <v>0.18535000000000001</v>
      </c>
    </row>
    <row r="6841" spans="1:9" x14ac:dyDescent="0.25">
      <c r="A6841">
        <v>0.68358628720018022</v>
      </c>
      <c r="B6841">
        <v>0.68358628720018022</v>
      </c>
      <c r="C6841">
        <v>0</v>
      </c>
      <c r="D6841">
        <f t="shared" si="318"/>
        <v>0</v>
      </c>
      <c r="E6841">
        <f t="shared" si="319"/>
        <v>0</v>
      </c>
      <c r="F6841">
        <v>0.23</v>
      </c>
      <c r="G6841">
        <v>0.23</v>
      </c>
      <c r="H6841">
        <v>0.18312</v>
      </c>
      <c r="I6841">
        <f t="shared" si="320"/>
        <v>0.20656000000000002</v>
      </c>
    </row>
    <row r="6842" spans="1:9" x14ac:dyDescent="0.25">
      <c r="A6842">
        <v>0.42571287299125177</v>
      </c>
      <c r="B6842">
        <v>0.42571287299125177</v>
      </c>
      <c r="C6842">
        <v>0</v>
      </c>
      <c r="D6842">
        <f t="shared" si="318"/>
        <v>0</v>
      </c>
      <c r="E6842">
        <f t="shared" si="319"/>
        <v>0</v>
      </c>
      <c r="F6842">
        <v>0.23</v>
      </c>
      <c r="G6842">
        <v>0.23</v>
      </c>
      <c r="H6842">
        <v>0.15437999999999999</v>
      </c>
      <c r="I6842">
        <f t="shared" si="320"/>
        <v>0.19219</v>
      </c>
    </row>
    <row r="6843" spans="1:9" x14ac:dyDescent="0.25">
      <c r="A6843">
        <v>7.9028362954469397E-2</v>
      </c>
      <c r="B6843">
        <v>7.9028362954469397E-2</v>
      </c>
      <c r="C6843">
        <v>0</v>
      </c>
      <c r="D6843">
        <f t="shared" si="318"/>
        <v>0</v>
      </c>
      <c r="E6843">
        <f t="shared" si="319"/>
        <v>0</v>
      </c>
      <c r="F6843">
        <v>0.23</v>
      </c>
      <c r="G6843">
        <v>0.23</v>
      </c>
      <c r="H6843">
        <v>0.13450999999999999</v>
      </c>
      <c r="I6843">
        <f t="shared" si="320"/>
        <v>0.182255</v>
      </c>
    </row>
    <row r="6844" spans="1:9" x14ac:dyDescent="0.25">
      <c r="A6844">
        <v>7.9028362954469397E-2</v>
      </c>
      <c r="B6844">
        <v>7.9028362954469397E-2</v>
      </c>
      <c r="C6844">
        <v>0</v>
      </c>
      <c r="D6844">
        <f t="shared" si="318"/>
        <v>0</v>
      </c>
      <c r="E6844">
        <f t="shared" si="319"/>
        <v>0</v>
      </c>
      <c r="F6844">
        <v>0.23</v>
      </c>
      <c r="G6844">
        <v>0.23</v>
      </c>
      <c r="H6844">
        <v>0.13100000000000001</v>
      </c>
      <c r="I6844">
        <f t="shared" si="320"/>
        <v>0.18049999999999999</v>
      </c>
    </row>
    <row r="6845" spans="1:9" x14ac:dyDescent="0.25">
      <c r="A6845">
        <v>7.9028362954469397E-2</v>
      </c>
      <c r="B6845">
        <v>7.9028362954469397E-2</v>
      </c>
      <c r="C6845">
        <v>0</v>
      </c>
      <c r="D6845">
        <f t="shared" si="318"/>
        <v>0</v>
      </c>
      <c r="E6845">
        <f t="shared" si="319"/>
        <v>0</v>
      </c>
      <c r="F6845">
        <v>0.23</v>
      </c>
      <c r="G6845">
        <v>0.23</v>
      </c>
      <c r="H6845">
        <v>0.13</v>
      </c>
      <c r="I6845">
        <f t="shared" si="320"/>
        <v>0.18</v>
      </c>
    </row>
    <row r="6846" spans="1:9" x14ac:dyDescent="0.25">
      <c r="A6846">
        <v>7.9028362954469397E-2</v>
      </c>
      <c r="B6846">
        <v>7.9028362954469397E-2</v>
      </c>
      <c r="C6846">
        <v>0</v>
      </c>
      <c r="D6846">
        <f t="shared" si="318"/>
        <v>0</v>
      </c>
      <c r="E6846">
        <f t="shared" si="319"/>
        <v>0</v>
      </c>
      <c r="F6846">
        <v>0.23</v>
      </c>
      <c r="G6846">
        <v>0.23</v>
      </c>
      <c r="H6846">
        <v>0.12999000000000002</v>
      </c>
      <c r="I6846">
        <f t="shared" si="320"/>
        <v>0.17999500000000002</v>
      </c>
    </row>
    <row r="6847" spans="1:9" x14ac:dyDescent="0.25">
      <c r="A6847">
        <v>8.3919801349476159E-2</v>
      </c>
      <c r="B6847">
        <v>8.3919801349476159E-2</v>
      </c>
      <c r="C6847">
        <v>0</v>
      </c>
      <c r="D6847">
        <f t="shared" si="318"/>
        <v>0</v>
      </c>
      <c r="E6847">
        <f t="shared" si="319"/>
        <v>0</v>
      </c>
      <c r="F6847">
        <v>0.23</v>
      </c>
      <c r="G6847">
        <v>0.23</v>
      </c>
      <c r="H6847">
        <v>0.12911</v>
      </c>
      <c r="I6847">
        <f t="shared" si="320"/>
        <v>0.17955500000000002</v>
      </c>
    </row>
    <row r="6848" spans="1:9" x14ac:dyDescent="0.25">
      <c r="A6848">
        <v>0.19229449200791837</v>
      </c>
      <c r="B6848">
        <v>0.19229449200791837</v>
      </c>
      <c r="C6848">
        <v>0</v>
      </c>
      <c r="D6848">
        <f t="shared" si="318"/>
        <v>0</v>
      </c>
      <c r="E6848">
        <f t="shared" si="319"/>
        <v>0</v>
      </c>
      <c r="F6848">
        <v>0.23</v>
      </c>
      <c r="G6848">
        <v>0.23</v>
      </c>
      <c r="H6848">
        <v>0.12941999999999998</v>
      </c>
      <c r="I6848">
        <f t="shared" si="320"/>
        <v>0.17970999999999998</v>
      </c>
    </row>
    <row r="6849" spans="1:9" x14ac:dyDescent="0.25">
      <c r="A6849">
        <v>0.35569397886119736</v>
      </c>
      <c r="B6849">
        <v>0.35569397886119736</v>
      </c>
      <c r="C6849">
        <v>2.3510000000000003E-2</v>
      </c>
      <c r="D6849">
        <f t="shared" si="318"/>
        <v>2.3510000000000004</v>
      </c>
      <c r="E6849">
        <f t="shared" si="319"/>
        <v>2.3510000000000003E-2</v>
      </c>
      <c r="F6849">
        <v>0.23</v>
      </c>
      <c r="G6849">
        <v>0.23</v>
      </c>
      <c r="H6849">
        <v>0.13</v>
      </c>
      <c r="I6849">
        <f t="shared" si="320"/>
        <v>0.18</v>
      </c>
    </row>
    <row r="6850" spans="1:9" x14ac:dyDescent="0.25">
      <c r="A6850">
        <v>0.43349991396680282</v>
      </c>
      <c r="B6850">
        <v>0.43349991396680282</v>
      </c>
      <c r="C6850">
        <v>0.34958</v>
      </c>
      <c r="D6850">
        <f t="shared" si="318"/>
        <v>34.957999999999998</v>
      </c>
      <c r="E6850">
        <f t="shared" si="319"/>
        <v>0.34958</v>
      </c>
      <c r="F6850">
        <v>0.23</v>
      </c>
      <c r="G6850">
        <v>0.23</v>
      </c>
      <c r="H6850">
        <v>0.13</v>
      </c>
      <c r="I6850">
        <f t="shared" si="320"/>
        <v>0.18</v>
      </c>
    </row>
    <row r="6851" spans="1:9" x14ac:dyDescent="0.25">
      <c r="A6851">
        <v>0.3723621150278707</v>
      </c>
      <c r="B6851">
        <v>0.3723621150278707</v>
      </c>
      <c r="C6851">
        <v>0.49586999999999998</v>
      </c>
      <c r="D6851">
        <f t="shared" ref="D6851:D6914" si="321">C6851*$K$2</f>
        <v>49.586999999999996</v>
      </c>
      <c r="E6851">
        <f t="shared" ref="E6851:E6914" si="322">D6851*$L$2</f>
        <v>0.49586999999999998</v>
      </c>
      <c r="F6851">
        <v>0.23</v>
      </c>
      <c r="G6851">
        <v>0.23</v>
      </c>
      <c r="H6851">
        <v>0.12612000000000001</v>
      </c>
      <c r="I6851">
        <f t="shared" ref="I6851:I6914" si="323">(G6851+H6851)/2</f>
        <v>0.17806</v>
      </c>
    </row>
    <row r="6852" spans="1:9" x14ac:dyDescent="0.25">
      <c r="A6852">
        <v>0.34790679396901703</v>
      </c>
      <c r="B6852">
        <v>0.34790679396901703</v>
      </c>
      <c r="C6852">
        <v>0.50017</v>
      </c>
      <c r="D6852">
        <f t="shared" si="321"/>
        <v>50.017000000000003</v>
      </c>
      <c r="E6852">
        <f t="shared" si="322"/>
        <v>0.50017</v>
      </c>
      <c r="F6852">
        <v>0.23</v>
      </c>
      <c r="G6852">
        <v>0.23</v>
      </c>
      <c r="H6852">
        <v>0.11070000000000001</v>
      </c>
      <c r="I6852">
        <f t="shared" si="323"/>
        <v>0.17035</v>
      </c>
    </row>
    <row r="6853" spans="1:9" x14ac:dyDescent="0.25">
      <c r="A6853">
        <v>0.33567906148127546</v>
      </c>
      <c r="B6853">
        <v>0.33567906148127546</v>
      </c>
      <c r="C6853">
        <v>0.58099999999999996</v>
      </c>
      <c r="D6853">
        <f t="shared" si="321"/>
        <v>58.099999999999994</v>
      </c>
      <c r="E6853">
        <f t="shared" si="322"/>
        <v>0.58099999999999996</v>
      </c>
      <c r="F6853">
        <v>0.23</v>
      </c>
      <c r="G6853">
        <v>0.23</v>
      </c>
      <c r="H6853">
        <v>0.10457</v>
      </c>
      <c r="I6853">
        <f t="shared" si="323"/>
        <v>0.16728500000000002</v>
      </c>
    </row>
    <row r="6854" spans="1:9" x14ac:dyDescent="0.25">
      <c r="A6854">
        <v>0.33567906148127546</v>
      </c>
      <c r="B6854">
        <v>0.33567906148127546</v>
      </c>
      <c r="C6854">
        <v>0.74469000000000007</v>
      </c>
      <c r="D6854">
        <f t="shared" si="321"/>
        <v>74.469000000000008</v>
      </c>
      <c r="E6854">
        <f t="shared" si="322"/>
        <v>0.74469000000000007</v>
      </c>
      <c r="F6854">
        <v>0.23</v>
      </c>
      <c r="G6854">
        <v>0.23</v>
      </c>
      <c r="H6854">
        <v>0.10911</v>
      </c>
      <c r="I6854">
        <f t="shared" si="323"/>
        <v>0.16955500000000001</v>
      </c>
    </row>
    <row r="6855" spans="1:9" x14ac:dyDescent="0.25">
      <c r="A6855">
        <v>0.36013438254012931</v>
      </c>
      <c r="B6855">
        <v>0.36013438254012931</v>
      </c>
      <c r="C6855">
        <v>0.68994000000000011</v>
      </c>
      <c r="D6855">
        <f t="shared" si="321"/>
        <v>68.994000000000014</v>
      </c>
      <c r="E6855">
        <f t="shared" si="322"/>
        <v>0.68994000000000011</v>
      </c>
      <c r="F6855">
        <v>0.23</v>
      </c>
      <c r="G6855">
        <v>0.23</v>
      </c>
      <c r="H6855">
        <v>0.1108</v>
      </c>
      <c r="I6855">
        <f t="shared" si="323"/>
        <v>0.1704</v>
      </c>
    </row>
    <row r="6856" spans="1:9" x14ac:dyDescent="0.25">
      <c r="A6856">
        <v>0.36013438254012931</v>
      </c>
      <c r="B6856">
        <v>0.36013438254012931</v>
      </c>
      <c r="C6856">
        <v>0.57755999999999996</v>
      </c>
      <c r="D6856">
        <f t="shared" si="321"/>
        <v>57.755999999999993</v>
      </c>
      <c r="E6856">
        <f t="shared" si="322"/>
        <v>0.57755999999999996</v>
      </c>
      <c r="F6856">
        <v>0.23</v>
      </c>
      <c r="G6856">
        <v>0.23</v>
      </c>
      <c r="H6856">
        <v>0.10599</v>
      </c>
      <c r="I6856">
        <f t="shared" si="323"/>
        <v>0.16799500000000001</v>
      </c>
    </row>
    <row r="6857" spans="1:9" x14ac:dyDescent="0.25">
      <c r="A6857">
        <v>0.36013438254012931</v>
      </c>
      <c r="B6857">
        <v>0.36013438254012931</v>
      </c>
      <c r="C6857">
        <v>0.28586</v>
      </c>
      <c r="D6857">
        <f t="shared" si="321"/>
        <v>28.585999999999999</v>
      </c>
      <c r="E6857">
        <f t="shared" si="322"/>
        <v>0.28586</v>
      </c>
      <c r="F6857">
        <v>0.23</v>
      </c>
      <c r="G6857">
        <v>0.23</v>
      </c>
      <c r="H6857">
        <v>0.10599</v>
      </c>
      <c r="I6857">
        <f t="shared" si="323"/>
        <v>0.16799500000000001</v>
      </c>
    </row>
    <row r="6858" spans="1:9" x14ac:dyDescent="0.25">
      <c r="A6858">
        <v>0.3723621150278707</v>
      </c>
      <c r="B6858">
        <v>0.3723621150278707</v>
      </c>
      <c r="C6858">
        <v>0.18029000000000001</v>
      </c>
      <c r="D6858">
        <f t="shared" si="321"/>
        <v>18.029</v>
      </c>
      <c r="E6858">
        <f t="shared" si="322"/>
        <v>0.18029000000000001</v>
      </c>
      <c r="F6858">
        <v>0.23</v>
      </c>
      <c r="G6858">
        <v>0.23</v>
      </c>
      <c r="H6858">
        <v>0.12101000000000001</v>
      </c>
      <c r="I6858">
        <f t="shared" si="323"/>
        <v>0.17550500000000002</v>
      </c>
    </row>
    <row r="6859" spans="1:9" x14ac:dyDescent="0.25">
      <c r="A6859">
        <v>0.3723621150278707</v>
      </c>
      <c r="B6859">
        <v>0.3723621150278707</v>
      </c>
      <c r="C6859">
        <v>2.33E-3</v>
      </c>
      <c r="D6859">
        <f t="shared" si="321"/>
        <v>0.23300000000000001</v>
      </c>
      <c r="E6859">
        <f t="shared" si="322"/>
        <v>2.33E-3</v>
      </c>
      <c r="F6859">
        <v>0.23</v>
      </c>
      <c r="G6859">
        <v>0.23</v>
      </c>
      <c r="H6859">
        <v>0.13</v>
      </c>
      <c r="I6859">
        <f t="shared" si="323"/>
        <v>0.18</v>
      </c>
    </row>
    <row r="6860" spans="1:9" x14ac:dyDescent="0.25">
      <c r="A6860">
        <v>0.47462308335907144</v>
      </c>
      <c r="B6860">
        <v>0.47462308335907144</v>
      </c>
      <c r="C6860">
        <v>0</v>
      </c>
      <c r="D6860">
        <f t="shared" si="321"/>
        <v>0</v>
      </c>
      <c r="E6860">
        <f t="shared" si="322"/>
        <v>0</v>
      </c>
      <c r="F6860">
        <v>0.23</v>
      </c>
      <c r="G6860">
        <v>0.23</v>
      </c>
      <c r="H6860">
        <v>0.1351</v>
      </c>
      <c r="I6860">
        <f t="shared" si="323"/>
        <v>0.18254999999999999</v>
      </c>
    </row>
    <row r="6861" spans="1:9" x14ac:dyDescent="0.25">
      <c r="A6861">
        <v>0.66691815103350682</v>
      </c>
      <c r="B6861">
        <v>0.66691815103350682</v>
      </c>
      <c r="C6861">
        <v>0</v>
      </c>
      <c r="D6861">
        <f t="shared" si="321"/>
        <v>0</v>
      </c>
      <c r="E6861">
        <f t="shared" si="322"/>
        <v>0</v>
      </c>
      <c r="F6861">
        <v>0.23</v>
      </c>
      <c r="G6861">
        <v>0.23</v>
      </c>
      <c r="H6861">
        <v>0.18859999999999999</v>
      </c>
      <c r="I6861">
        <f t="shared" si="323"/>
        <v>0.20929999999999999</v>
      </c>
    </row>
    <row r="6862" spans="1:9" x14ac:dyDescent="0.25">
      <c r="A6862">
        <v>0.74472408613911223</v>
      </c>
      <c r="B6862">
        <v>0.74472408613911223</v>
      </c>
      <c r="C6862">
        <v>0</v>
      </c>
      <c r="D6862">
        <f t="shared" si="321"/>
        <v>0</v>
      </c>
      <c r="E6862">
        <f t="shared" si="322"/>
        <v>0</v>
      </c>
      <c r="F6862">
        <v>0.23</v>
      </c>
      <c r="G6862">
        <v>0.23</v>
      </c>
      <c r="H6862">
        <v>0.18859999999999999</v>
      </c>
      <c r="I6862">
        <f t="shared" si="323"/>
        <v>0.20929999999999999</v>
      </c>
    </row>
    <row r="6863" spans="1:9" x14ac:dyDescent="0.25">
      <c r="A6863">
        <v>0.90033610026695232</v>
      </c>
      <c r="B6863">
        <v>0.90033610026695232</v>
      </c>
      <c r="C6863">
        <v>0</v>
      </c>
      <c r="D6863">
        <f t="shared" si="321"/>
        <v>0</v>
      </c>
      <c r="E6863">
        <f t="shared" si="322"/>
        <v>0</v>
      </c>
      <c r="F6863">
        <v>0.23</v>
      </c>
      <c r="G6863">
        <v>0.23</v>
      </c>
      <c r="H6863">
        <v>0.16500000000000001</v>
      </c>
      <c r="I6863">
        <f t="shared" si="323"/>
        <v>0.19750000000000001</v>
      </c>
    </row>
    <row r="6864" spans="1:9" x14ac:dyDescent="0.25">
      <c r="A6864">
        <v>0.90033610026695232</v>
      </c>
      <c r="B6864">
        <v>0.90033610026695232</v>
      </c>
      <c r="C6864">
        <v>0</v>
      </c>
      <c r="D6864">
        <f t="shared" si="321"/>
        <v>0</v>
      </c>
      <c r="E6864">
        <f t="shared" si="322"/>
        <v>0</v>
      </c>
      <c r="F6864">
        <v>0.23</v>
      </c>
      <c r="G6864">
        <v>0.23</v>
      </c>
      <c r="H6864">
        <v>0.13184999999999999</v>
      </c>
      <c r="I6864">
        <f t="shared" si="323"/>
        <v>0.180925</v>
      </c>
    </row>
    <row r="6865" spans="1:9" x14ac:dyDescent="0.25">
      <c r="A6865">
        <v>0.68358628720018022</v>
      </c>
      <c r="B6865">
        <v>0.68358628720018022</v>
      </c>
      <c r="C6865">
        <v>0</v>
      </c>
      <c r="D6865">
        <f t="shared" si="321"/>
        <v>0</v>
      </c>
      <c r="E6865">
        <f t="shared" si="322"/>
        <v>0</v>
      </c>
      <c r="F6865">
        <v>0.23</v>
      </c>
      <c r="G6865">
        <v>0.23</v>
      </c>
      <c r="H6865">
        <v>0.128</v>
      </c>
      <c r="I6865">
        <f t="shared" si="323"/>
        <v>0.17899999999999999</v>
      </c>
    </row>
    <row r="6866" spans="1:9" x14ac:dyDescent="0.25">
      <c r="A6866">
        <v>0.42571287299125177</v>
      </c>
      <c r="B6866">
        <v>0.42571287299125177</v>
      </c>
      <c r="C6866">
        <v>0</v>
      </c>
      <c r="D6866">
        <f t="shared" si="321"/>
        <v>0</v>
      </c>
      <c r="E6866">
        <f t="shared" si="322"/>
        <v>0</v>
      </c>
      <c r="F6866">
        <v>0.23</v>
      </c>
      <c r="G6866">
        <v>0.23</v>
      </c>
      <c r="H6866">
        <v>0.12154000000000001</v>
      </c>
      <c r="I6866">
        <f t="shared" si="323"/>
        <v>0.17577000000000001</v>
      </c>
    </row>
    <row r="6867" spans="1:9" x14ac:dyDescent="0.25">
      <c r="A6867">
        <v>7.9028362954469397E-2</v>
      </c>
      <c r="B6867">
        <v>7.9028362954469397E-2</v>
      </c>
      <c r="C6867">
        <v>0</v>
      </c>
      <c r="D6867">
        <f t="shared" si="321"/>
        <v>0</v>
      </c>
      <c r="E6867">
        <f t="shared" si="322"/>
        <v>0</v>
      </c>
      <c r="F6867">
        <v>0.23</v>
      </c>
      <c r="G6867">
        <v>0.23</v>
      </c>
      <c r="H6867">
        <v>0.11854000000000001</v>
      </c>
      <c r="I6867">
        <f t="shared" si="323"/>
        <v>0.17427000000000001</v>
      </c>
    </row>
    <row r="6868" spans="1:9" x14ac:dyDescent="0.25">
      <c r="A6868">
        <v>7.9028362954469397E-2</v>
      </c>
      <c r="B6868">
        <v>7.9028362954469397E-2</v>
      </c>
      <c r="C6868">
        <v>0</v>
      </c>
      <c r="D6868">
        <f t="shared" si="321"/>
        <v>0</v>
      </c>
      <c r="E6868">
        <f t="shared" si="322"/>
        <v>0</v>
      </c>
      <c r="F6868">
        <v>0.23</v>
      </c>
      <c r="G6868">
        <v>0.23</v>
      </c>
      <c r="H6868">
        <v>0.12154000000000001</v>
      </c>
      <c r="I6868">
        <f t="shared" si="323"/>
        <v>0.17577000000000001</v>
      </c>
    </row>
    <row r="6869" spans="1:9" x14ac:dyDescent="0.25">
      <c r="A6869">
        <v>7.9028362954469397E-2</v>
      </c>
      <c r="B6869">
        <v>7.9028362954469397E-2</v>
      </c>
      <c r="C6869">
        <v>0</v>
      </c>
      <c r="D6869">
        <f t="shared" si="321"/>
        <v>0</v>
      </c>
      <c r="E6869">
        <f t="shared" si="322"/>
        <v>0</v>
      </c>
      <c r="F6869">
        <v>0.23</v>
      </c>
      <c r="G6869">
        <v>0.23</v>
      </c>
      <c r="H6869">
        <v>0.12612000000000001</v>
      </c>
      <c r="I6869">
        <f t="shared" si="323"/>
        <v>0.17806</v>
      </c>
    </row>
    <row r="6870" spans="1:9" x14ac:dyDescent="0.25">
      <c r="A6870">
        <v>7.9028362954469397E-2</v>
      </c>
      <c r="B6870">
        <v>7.9028362954469397E-2</v>
      </c>
      <c r="C6870">
        <v>0</v>
      </c>
      <c r="D6870">
        <f t="shared" si="321"/>
        <v>0</v>
      </c>
      <c r="E6870">
        <f t="shared" si="322"/>
        <v>0</v>
      </c>
      <c r="F6870">
        <v>0.23</v>
      </c>
      <c r="G6870">
        <v>0.23</v>
      </c>
      <c r="H6870">
        <v>0.12941999999999998</v>
      </c>
      <c r="I6870">
        <f t="shared" si="323"/>
        <v>0.17970999999999998</v>
      </c>
    </row>
    <row r="6871" spans="1:9" x14ac:dyDescent="0.25">
      <c r="A6871">
        <v>8.3919801349476159E-2</v>
      </c>
      <c r="B6871">
        <v>8.3919801349476159E-2</v>
      </c>
      <c r="C6871">
        <v>0</v>
      </c>
      <c r="D6871">
        <f t="shared" si="321"/>
        <v>0</v>
      </c>
      <c r="E6871">
        <f t="shared" si="322"/>
        <v>0</v>
      </c>
      <c r="F6871">
        <v>0.23</v>
      </c>
      <c r="G6871">
        <v>0.23</v>
      </c>
      <c r="H6871">
        <v>0.14183000000000001</v>
      </c>
      <c r="I6871">
        <f t="shared" si="323"/>
        <v>0.185915</v>
      </c>
    </row>
    <row r="6872" spans="1:9" x14ac:dyDescent="0.25">
      <c r="A6872">
        <v>0.19229449200791837</v>
      </c>
      <c r="B6872">
        <v>0.19229449200791837</v>
      </c>
      <c r="C6872">
        <v>0</v>
      </c>
      <c r="D6872">
        <f t="shared" si="321"/>
        <v>0</v>
      </c>
      <c r="E6872">
        <f t="shared" si="322"/>
        <v>0</v>
      </c>
      <c r="F6872">
        <v>0.23</v>
      </c>
      <c r="G6872">
        <v>0.23</v>
      </c>
      <c r="H6872">
        <v>0.1953</v>
      </c>
      <c r="I6872">
        <f t="shared" si="323"/>
        <v>0.21265000000000001</v>
      </c>
    </row>
    <row r="6873" spans="1:9" x14ac:dyDescent="0.25">
      <c r="A6873">
        <v>0.35569397886119736</v>
      </c>
      <c r="B6873">
        <v>0.35569397886119736</v>
      </c>
      <c r="C6873">
        <v>1.9059999999999997E-2</v>
      </c>
      <c r="D6873">
        <f t="shared" si="321"/>
        <v>1.9059999999999997</v>
      </c>
      <c r="E6873">
        <f t="shared" si="322"/>
        <v>1.9059999999999997E-2</v>
      </c>
      <c r="F6873">
        <v>0.23</v>
      </c>
      <c r="G6873">
        <v>0.23</v>
      </c>
      <c r="H6873">
        <v>0.19600999999999999</v>
      </c>
      <c r="I6873">
        <f t="shared" si="323"/>
        <v>0.213005</v>
      </c>
    </row>
    <row r="6874" spans="1:9" x14ac:dyDescent="0.25">
      <c r="A6874">
        <v>0.43349991396680282</v>
      </c>
      <c r="B6874">
        <v>0.43349991396680282</v>
      </c>
      <c r="C6874">
        <v>8.0099999999999991E-2</v>
      </c>
      <c r="D6874">
        <f t="shared" si="321"/>
        <v>8.01</v>
      </c>
      <c r="E6874">
        <f t="shared" si="322"/>
        <v>8.0100000000000005E-2</v>
      </c>
      <c r="F6874">
        <v>0.23</v>
      </c>
      <c r="G6874">
        <v>0.23</v>
      </c>
      <c r="H6874">
        <v>0.1953</v>
      </c>
      <c r="I6874">
        <f t="shared" si="323"/>
        <v>0.21265000000000001</v>
      </c>
    </row>
    <row r="6875" spans="1:9" x14ac:dyDescent="0.25">
      <c r="A6875">
        <v>0.3723621150278707</v>
      </c>
      <c r="B6875">
        <v>0.3723621150278707</v>
      </c>
      <c r="C6875">
        <v>0.19993</v>
      </c>
      <c r="D6875">
        <f t="shared" si="321"/>
        <v>19.992999999999999</v>
      </c>
      <c r="E6875">
        <f t="shared" si="322"/>
        <v>0.19993</v>
      </c>
      <c r="F6875">
        <v>0.23</v>
      </c>
      <c r="G6875">
        <v>0.23</v>
      </c>
      <c r="H6875">
        <v>0.13100000000000001</v>
      </c>
      <c r="I6875">
        <f t="shared" si="323"/>
        <v>0.18049999999999999</v>
      </c>
    </row>
    <row r="6876" spans="1:9" x14ac:dyDescent="0.25">
      <c r="A6876">
        <v>0.34790679396901703</v>
      </c>
      <c r="B6876">
        <v>0.34790679396901703</v>
      </c>
      <c r="C6876">
        <v>0.6013099999999999</v>
      </c>
      <c r="D6876">
        <f t="shared" si="321"/>
        <v>60.130999999999993</v>
      </c>
      <c r="E6876">
        <f t="shared" si="322"/>
        <v>0.6013099999999999</v>
      </c>
      <c r="F6876">
        <v>0.23</v>
      </c>
      <c r="G6876">
        <v>0.23</v>
      </c>
      <c r="H6876">
        <v>0.12054000000000001</v>
      </c>
      <c r="I6876">
        <f t="shared" si="323"/>
        <v>0.17527000000000001</v>
      </c>
    </row>
    <row r="6877" spans="1:9" x14ac:dyDescent="0.25">
      <c r="A6877">
        <v>0.33567906148127546</v>
      </c>
      <c r="B6877">
        <v>0.33567906148127546</v>
      </c>
      <c r="C6877">
        <v>0.15987000000000001</v>
      </c>
      <c r="D6877">
        <f t="shared" si="321"/>
        <v>15.987000000000002</v>
      </c>
      <c r="E6877">
        <f t="shared" si="322"/>
        <v>0.15987000000000001</v>
      </c>
      <c r="F6877">
        <v>0.23</v>
      </c>
      <c r="G6877">
        <v>0.23</v>
      </c>
      <c r="H6877">
        <v>0.11599</v>
      </c>
      <c r="I6877">
        <f t="shared" si="323"/>
        <v>0.17299500000000001</v>
      </c>
    </row>
    <row r="6878" spans="1:9" x14ac:dyDescent="0.25">
      <c r="A6878">
        <v>0.33567906148127546</v>
      </c>
      <c r="B6878">
        <v>0.33567906148127546</v>
      </c>
      <c r="C6878">
        <v>2.903E-2</v>
      </c>
      <c r="D6878">
        <f t="shared" si="321"/>
        <v>2.903</v>
      </c>
      <c r="E6878">
        <f t="shared" si="322"/>
        <v>2.903E-2</v>
      </c>
      <c r="F6878">
        <v>0.23</v>
      </c>
      <c r="G6878">
        <v>0.23</v>
      </c>
      <c r="H6878">
        <v>0.11468</v>
      </c>
      <c r="I6878">
        <f t="shared" si="323"/>
        <v>0.17233999999999999</v>
      </c>
    </row>
    <row r="6879" spans="1:9" x14ac:dyDescent="0.25">
      <c r="A6879">
        <v>0.36013438254012931</v>
      </c>
      <c r="B6879">
        <v>0.36013438254012931</v>
      </c>
      <c r="C6879">
        <v>0.30932999999999999</v>
      </c>
      <c r="D6879">
        <f t="shared" si="321"/>
        <v>30.933</v>
      </c>
      <c r="E6879">
        <f t="shared" si="322"/>
        <v>0.30932999999999999</v>
      </c>
      <c r="F6879">
        <v>0.23</v>
      </c>
      <c r="G6879">
        <v>0.23</v>
      </c>
      <c r="H6879">
        <v>0.11354</v>
      </c>
      <c r="I6879">
        <f t="shared" si="323"/>
        <v>0.17177000000000001</v>
      </c>
    </row>
    <row r="6880" spans="1:9" x14ac:dyDescent="0.25">
      <c r="A6880">
        <v>0.36013438254012931</v>
      </c>
      <c r="B6880">
        <v>0.36013438254012931</v>
      </c>
      <c r="C6880">
        <v>0.45857999999999999</v>
      </c>
      <c r="D6880">
        <f t="shared" si="321"/>
        <v>45.857999999999997</v>
      </c>
      <c r="E6880">
        <f t="shared" si="322"/>
        <v>0.45857999999999999</v>
      </c>
      <c r="F6880">
        <v>0.23</v>
      </c>
      <c r="G6880">
        <v>0.23</v>
      </c>
      <c r="H6880">
        <v>0.11194</v>
      </c>
      <c r="I6880">
        <f t="shared" si="323"/>
        <v>0.17097000000000001</v>
      </c>
    </row>
    <row r="6881" spans="1:9" x14ac:dyDescent="0.25">
      <c r="A6881">
        <v>0.36013438254012931</v>
      </c>
      <c r="B6881">
        <v>0.36013438254012931</v>
      </c>
      <c r="C6881">
        <v>0.25520999999999999</v>
      </c>
      <c r="D6881">
        <f t="shared" si="321"/>
        <v>25.521000000000001</v>
      </c>
      <c r="E6881">
        <f t="shared" si="322"/>
        <v>0.25520999999999999</v>
      </c>
      <c r="F6881">
        <v>0.23</v>
      </c>
      <c r="G6881">
        <v>0.23</v>
      </c>
      <c r="H6881">
        <v>0.11359999999999999</v>
      </c>
      <c r="I6881">
        <f t="shared" si="323"/>
        <v>0.17180000000000001</v>
      </c>
    </row>
    <row r="6882" spans="1:9" x14ac:dyDescent="0.25">
      <c r="A6882">
        <v>0.3723621150278707</v>
      </c>
      <c r="B6882">
        <v>0.3723621150278707</v>
      </c>
      <c r="C6882">
        <v>0.20268</v>
      </c>
      <c r="D6882">
        <f t="shared" si="321"/>
        <v>20.268000000000001</v>
      </c>
      <c r="E6882">
        <f t="shared" si="322"/>
        <v>0.20268</v>
      </c>
      <c r="F6882">
        <v>0.23</v>
      </c>
      <c r="G6882">
        <v>0.23</v>
      </c>
      <c r="H6882">
        <v>0.12204000000000001</v>
      </c>
      <c r="I6882">
        <f t="shared" si="323"/>
        <v>0.17602000000000001</v>
      </c>
    </row>
    <row r="6883" spans="1:9" x14ac:dyDescent="0.25">
      <c r="A6883">
        <v>0.3723621150278707</v>
      </c>
      <c r="B6883">
        <v>0.3723621150278707</v>
      </c>
      <c r="C6883">
        <v>1.1999999999999999E-3</v>
      </c>
      <c r="D6883">
        <f t="shared" si="321"/>
        <v>0.12</v>
      </c>
      <c r="E6883">
        <f t="shared" si="322"/>
        <v>1.1999999999999999E-3</v>
      </c>
      <c r="F6883">
        <v>0.23</v>
      </c>
      <c r="G6883">
        <v>0.23</v>
      </c>
      <c r="H6883">
        <v>0.14771000000000001</v>
      </c>
      <c r="I6883">
        <f t="shared" si="323"/>
        <v>0.188855</v>
      </c>
    </row>
    <row r="6884" spans="1:9" x14ac:dyDescent="0.25">
      <c r="A6884">
        <v>0.47462308335907144</v>
      </c>
      <c r="B6884">
        <v>0.47462308335907144</v>
      </c>
      <c r="C6884">
        <v>0</v>
      </c>
      <c r="D6884">
        <f t="shared" si="321"/>
        <v>0</v>
      </c>
      <c r="E6884">
        <f t="shared" si="322"/>
        <v>0</v>
      </c>
      <c r="F6884">
        <v>0.23</v>
      </c>
      <c r="G6884">
        <v>0.23</v>
      </c>
      <c r="H6884">
        <v>0.19903999999999999</v>
      </c>
      <c r="I6884">
        <f t="shared" si="323"/>
        <v>0.21451999999999999</v>
      </c>
    </row>
    <row r="6885" spans="1:9" x14ac:dyDescent="0.25">
      <c r="A6885">
        <v>0.66691815103350682</v>
      </c>
      <c r="B6885">
        <v>0.66691815103350682</v>
      </c>
      <c r="C6885">
        <v>0</v>
      </c>
      <c r="D6885">
        <f t="shared" si="321"/>
        <v>0</v>
      </c>
      <c r="E6885">
        <f t="shared" si="322"/>
        <v>0</v>
      </c>
      <c r="F6885">
        <v>0.23</v>
      </c>
      <c r="G6885">
        <v>0.23</v>
      </c>
      <c r="H6885">
        <v>0.20207</v>
      </c>
      <c r="I6885">
        <f t="shared" si="323"/>
        <v>0.216035</v>
      </c>
    </row>
    <row r="6886" spans="1:9" x14ac:dyDescent="0.25">
      <c r="A6886">
        <v>0.74472408613911223</v>
      </c>
      <c r="B6886">
        <v>0.74472408613911223</v>
      </c>
      <c r="C6886">
        <v>0</v>
      </c>
      <c r="D6886">
        <f t="shared" si="321"/>
        <v>0</v>
      </c>
      <c r="E6886">
        <f t="shared" si="322"/>
        <v>0</v>
      </c>
      <c r="F6886">
        <v>0.23</v>
      </c>
      <c r="G6886">
        <v>0.23</v>
      </c>
      <c r="H6886">
        <v>0.19702</v>
      </c>
      <c r="I6886">
        <f t="shared" si="323"/>
        <v>0.21351000000000001</v>
      </c>
    </row>
    <row r="6887" spans="1:9" x14ac:dyDescent="0.25">
      <c r="A6887">
        <v>0.90033610026695232</v>
      </c>
      <c r="B6887">
        <v>0.90033610026695232</v>
      </c>
      <c r="C6887">
        <v>0</v>
      </c>
      <c r="D6887">
        <f t="shared" si="321"/>
        <v>0</v>
      </c>
      <c r="E6887">
        <f t="shared" si="322"/>
        <v>0</v>
      </c>
      <c r="F6887">
        <v>0.23</v>
      </c>
      <c r="G6887">
        <v>0.23</v>
      </c>
      <c r="H6887">
        <v>0.19158</v>
      </c>
      <c r="I6887">
        <f t="shared" si="323"/>
        <v>0.21079000000000001</v>
      </c>
    </row>
    <row r="6888" spans="1:9" x14ac:dyDescent="0.25">
      <c r="A6888">
        <v>0.90033610026695232</v>
      </c>
      <c r="B6888">
        <v>0.90033610026695232</v>
      </c>
      <c r="C6888">
        <v>0</v>
      </c>
      <c r="D6888">
        <f t="shared" si="321"/>
        <v>0</v>
      </c>
      <c r="E6888">
        <f t="shared" si="322"/>
        <v>0</v>
      </c>
      <c r="F6888">
        <v>0.23</v>
      </c>
      <c r="G6888">
        <v>0.23</v>
      </c>
      <c r="H6888">
        <v>0.14293</v>
      </c>
      <c r="I6888">
        <f t="shared" si="323"/>
        <v>0.18646499999999999</v>
      </c>
    </row>
    <row r="6889" spans="1:9" x14ac:dyDescent="0.25">
      <c r="A6889">
        <v>0.68358628720018022</v>
      </c>
      <c r="B6889">
        <v>0.68358628720018022</v>
      </c>
      <c r="C6889">
        <v>0</v>
      </c>
      <c r="D6889">
        <f t="shared" si="321"/>
        <v>0</v>
      </c>
      <c r="E6889">
        <f t="shared" si="322"/>
        <v>0</v>
      </c>
      <c r="F6889">
        <v>0.23</v>
      </c>
      <c r="G6889">
        <v>0.23</v>
      </c>
      <c r="H6889">
        <v>0.16</v>
      </c>
      <c r="I6889">
        <f t="shared" si="323"/>
        <v>0.19500000000000001</v>
      </c>
    </row>
    <row r="6890" spans="1:9" x14ac:dyDescent="0.25">
      <c r="A6890">
        <v>0.42571287299125177</v>
      </c>
      <c r="B6890">
        <v>0.42571287299125177</v>
      </c>
      <c r="C6890">
        <v>0</v>
      </c>
      <c r="D6890">
        <f t="shared" si="321"/>
        <v>0</v>
      </c>
      <c r="E6890">
        <f t="shared" si="322"/>
        <v>0</v>
      </c>
      <c r="F6890">
        <v>0.23</v>
      </c>
      <c r="G6890">
        <v>0.23</v>
      </c>
      <c r="H6890">
        <v>0.13247999999999999</v>
      </c>
      <c r="I6890">
        <f t="shared" si="323"/>
        <v>0.18124000000000001</v>
      </c>
    </row>
    <row r="6891" spans="1:9" x14ac:dyDescent="0.25">
      <c r="A6891">
        <v>7.9028362954469397E-2</v>
      </c>
      <c r="B6891">
        <v>7.9028362954469397E-2</v>
      </c>
      <c r="C6891">
        <v>0</v>
      </c>
      <c r="D6891">
        <f t="shared" si="321"/>
        <v>0</v>
      </c>
      <c r="E6891">
        <f t="shared" si="322"/>
        <v>0</v>
      </c>
      <c r="F6891">
        <v>0.23</v>
      </c>
      <c r="G6891">
        <v>0.23</v>
      </c>
      <c r="H6891">
        <v>0.12229999999999999</v>
      </c>
      <c r="I6891">
        <f t="shared" si="323"/>
        <v>0.17615</v>
      </c>
    </row>
    <row r="6892" spans="1:9" x14ac:dyDescent="0.25">
      <c r="A6892">
        <v>7.9028362954469397E-2</v>
      </c>
      <c r="B6892">
        <v>7.9028362954469397E-2</v>
      </c>
      <c r="C6892">
        <v>0</v>
      </c>
      <c r="D6892">
        <f t="shared" si="321"/>
        <v>0</v>
      </c>
      <c r="E6892">
        <f t="shared" si="322"/>
        <v>0</v>
      </c>
      <c r="F6892">
        <v>0.23</v>
      </c>
      <c r="G6892">
        <v>0.23</v>
      </c>
      <c r="H6892">
        <v>0.11</v>
      </c>
      <c r="I6892">
        <f t="shared" si="323"/>
        <v>0.17</v>
      </c>
    </row>
    <row r="6893" spans="1:9" x14ac:dyDescent="0.25">
      <c r="A6893">
        <v>7.9028362954469397E-2</v>
      </c>
      <c r="B6893">
        <v>7.9028362954469397E-2</v>
      </c>
      <c r="C6893">
        <v>0</v>
      </c>
      <c r="D6893">
        <f t="shared" si="321"/>
        <v>0</v>
      </c>
      <c r="E6893">
        <f t="shared" si="322"/>
        <v>0</v>
      </c>
      <c r="F6893">
        <v>0.23</v>
      </c>
      <c r="G6893">
        <v>0.23</v>
      </c>
      <c r="H6893">
        <v>0.10951999999999999</v>
      </c>
      <c r="I6893">
        <f t="shared" si="323"/>
        <v>0.16975999999999999</v>
      </c>
    </row>
    <row r="6894" spans="1:9" x14ac:dyDescent="0.25">
      <c r="A6894">
        <v>7.9028362954469397E-2</v>
      </c>
      <c r="B6894">
        <v>7.9028362954469397E-2</v>
      </c>
      <c r="C6894">
        <v>0</v>
      </c>
      <c r="D6894">
        <f t="shared" si="321"/>
        <v>0</v>
      </c>
      <c r="E6894">
        <f t="shared" si="322"/>
        <v>0</v>
      </c>
      <c r="F6894">
        <v>0.23</v>
      </c>
      <c r="G6894">
        <v>0.23</v>
      </c>
      <c r="H6894">
        <v>0.1114</v>
      </c>
      <c r="I6894">
        <f t="shared" si="323"/>
        <v>0.17070000000000002</v>
      </c>
    </row>
    <row r="6895" spans="1:9" x14ac:dyDescent="0.25">
      <c r="A6895">
        <v>8.3919801349476159E-2</v>
      </c>
      <c r="B6895">
        <v>8.3919801349476159E-2</v>
      </c>
      <c r="C6895">
        <v>0</v>
      </c>
      <c r="D6895">
        <f t="shared" si="321"/>
        <v>0</v>
      </c>
      <c r="E6895">
        <f t="shared" si="322"/>
        <v>0</v>
      </c>
      <c r="F6895">
        <v>0.23</v>
      </c>
      <c r="G6895">
        <v>0.23</v>
      </c>
      <c r="H6895">
        <v>0.12185</v>
      </c>
      <c r="I6895">
        <f t="shared" si="323"/>
        <v>0.175925</v>
      </c>
    </row>
    <row r="6896" spans="1:9" x14ac:dyDescent="0.25">
      <c r="A6896">
        <v>0.19229449200791837</v>
      </c>
      <c r="B6896">
        <v>0.19229449200791837</v>
      </c>
      <c r="C6896">
        <v>0</v>
      </c>
      <c r="D6896">
        <f t="shared" si="321"/>
        <v>0</v>
      </c>
      <c r="E6896">
        <f t="shared" si="322"/>
        <v>0</v>
      </c>
      <c r="F6896">
        <v>0.23</v>
      </c>
      <c r="G6896">
        <v>0.23</v>
      </c>
      <c r="H6896">
        <v>0.16509000000000001</v>
      </c>
      <c r="I6896">
        <f t="shared" si="323"/>
        <v>0.19754500000000003</v>
      </c>
    </row>
    <row r="6897" spans="1:9" x14ac:dyDescent="0.25">
      <c r="A6897">
        <v>0.35569397886119736</v>
      </c>
      <c r="B6897">
        <v>0.35569397886119736</v>
      </c>
      <c r="C6897">
        <v>1.9870000000000002E-2</v>
      </c>
      <c r="D6897">
        <f t="shared" si="321"/>
        <v>1.9870000000000003</v>
      </c>
      <c r="E6897">
        <f t="shared" si="322"/>
        <v>1.9870000000000002E-2</v>
      </c>
      <c r="F6897">
        <v>0.23</v>
      </c>
      <c r="G6897">
        <v>0.23</v>
      </c>
      <c r="H6897">
        <v>0.17408000000000001</v>
      </c>
      <c r="I6897">
        <f t="shared" si="323"/>
        <v>0.20204</v>
      </c>
    </row>
    <row r="6898" spans="1:9" x14ac:dyDescent="0.25">
      <c r="A6898">
        <v>0.43349991396680282</v>
      </c>
      <c r="B6898">
        <v>0.43349991396680282</v>
      </c>
      <c r="C6898">
        <v>0.32671</v>
      </c>
      <c r="D6898">
        <f t="shared" si="321"/>
        <v>32.670999999999999</v>
      </c>
      <c r="E6898">
        <f t="shared" si="322"/>
        <v>0.32671</v>
      </c>
      <c r="F6898">
        <v>0.23</v>
      </c>
      <c r="G6898">
        <v>0.23</v>
      </c>
      <c r="H6898">
        <v>0.16702</v>
      </c>
      <c r="I6898">
        <f t="shared" si="323"/>
        <v>0.19851000000000002</v>
      </c>
    </row>
    <row r="6899" spans="1:9" x14ac:dyDescent="0.25">
      <c r="A6899">
        <v>0.3723621150278707</v>
      </c>
      <c r="B6899">
        <v>0.3723621150278707</v>
      </c>
      <c r="C6899">
        <v>0.46368999999999999</v>
      </c>
      <c r="D6899">
        <f t="shared" si="321"/>
        <v>46.369</v>
      </c>
      <c r="E6899">
        <f t="shared" si="322"/>
        <v>0.46368999999999999</v>
      </c>
      <c r="F6899">
        <v>0.23</v>
      </c>
      <c r="G6899">
        <v>0.23</v>
      </c>
      <c r="H6899">
        <v>0.12009</v>
      </c>
      <c r="I6899">
        <f t="shared" si="323"/>
        <v>0.17504500000000001</v>
      </c>
    </row>
    <row r="6900" spans="1:9" x14ac:dyDescent="0.25">
      <c r="A6900">
        <v>0.34790679396901703</v>
      </c>
      <c r="B6900">
        <v>0.34790679396901703</v>
      </c>
      <c r="C6900">
        <v>0.67167999999999994</v>
      </c>
      <c r="D6900">
        <f t="shared" si="321"/>
        <v>67.167999999999992</v>
      </c>
      <c r="E6900">
        <f t="shared" si="322"/>
        <v>0.67167999999999994</v>
      </c>
      <c r="F6900">
        <v>0.23</v>
      </c>
      <c r="G6900">
        <v>0.23</v>
      </c>
      <c r="H6900">
        <v>0.10293000000000001</v>
      </c>
      <c r="I6900">
        <f t="shared" si="323"/>
        <v>0.166465</v>
      </c>
    </row>
    <row r="6901" spans="1:9" x14ac:dyDescent="0.25">
      <c r="A6901">
        <v>0.33567906148127546</v>
      </c>
      <c r="B6901">
        <v>0.33567906148127546</v>
      </c>
      <c r="C6901">
        <v>0.57865</v>
      </c>
      <c r="D6901">
        <f t="shared" si="321"/>
        <v>57.865000000000002</v>
      </c>
      <c r="E6901">
        <f t="shared" si="322"/>
        <v>0.57865</v>
      </c>
      <c r="F6901">
        <v>0.23</v>
      </c>
      <c r="G6901">
        <v>0.23</v>
      </c>
      <c r="H6901">
        <v>9.9589999999999998E-2</v>
      </c>
      <c r="I6901">
        <f t="shared" si="323"/>
        <v>0.164795</v>
      </c>
    </row>
    <row r="6902" spans="1:9" x14ac:dyDescent="0.25">
      <c r="A6902">
        <v>0.33567906148127546</v>
      </c>
      <c r="B6902">
        <v>0.33567906148127546</v>
      </c>
      <c r="C6902">
        <v>0.51837999999999995</v>
      </c>
      <c r="D6902">
        <f t="shared" si="321"/>
        <v>51.837999999999994</v>
      </c>
      <c r="E6902">
        <f t="shared" si="322"/>
        <v>0.51837999999999995</v>
      </c>
      <c r="F6902">
        <v>0.23</v>
      </c>
      <c r="G6902">
        <v>0.23</v>
      </c>
      <c r="H6902">
        <v>9.7170000000000006E-2</v>
      </c>
      <c r="I6902">
        <f t="shared" si="323"/>
        <v>0.16358500000000001</v>
      </c>
    </row>
    <row r="6903" spans="1:9" x14ac:dyDescent="0.25">
      <c r="A6903">
        <v>0.36013438254012931</v>
      </c>
      <c r="B6903">
        <v>0.36013438254012931</v>
      </c>
      <c r="C6903">
        <v>0.61580999999999997</v>
      </c>
      <c r="D6903">
        <f t="shared" si="321"/>
        <v>61.580999999999996</v>
      </c>
      <c r="E6903">
        <f t="shared" si="322"/>
        <v>0.61580999999999997</v>
      </c>
      <c r="F6903">
        <v>0.23</v>
      </c>
      <c r="G6903">
        <v>0.23</v>
      </c>
      <c r="H6903">
        <v>9.3670000000000003E-2</v>
      </c>
      <c r="I6903">
        <f t="shared" si="323"/>
        <v>0.16183500000000001</v>
      </c>
    </row>
    <row r="6904" spans="1:9" x14ac:dyDescent="0.25">
      <c r="A6904">
        <v>0.36013438254012931</v>
      </c>
      <c r="B6904">
        <v>0.36013438254012931</v>
      </c>
      <c r="C6904">
        <v>0.51002000000000003</v>
      </c>
      <c r="D6904">
        <f t="shared" si="321"/>
        <v>51.002000000000002</v>
      </c>
      <c r="E6904">
        <f t="shared" si="322"/>
        <v>0.51002000000000003</v>
      </c>
      <c r="F6904">
        <v>0.23</v>
      </c>
      <c r="G6904">
        <v>0.23</v>
      </c>
      <c r="H6904">
        <v>9.1999999999999998E-2</v>
      </c>
      <c r="I6904">
        <f t="shared" si="323"/>
        <v>0.161</v>
      </c>
    </row>
    <row r="6905" spans="1:9" x14ac:dyDescent="0.25">
      <c r="A6905">
        <v>0.36013438254012931</v>
      </c>
      <c r="B6905">
        <v>0.36013438254012931</v>
      </c>
      <c r="C6905">
        <v>0.27300000000000002</v>
      </c>
      <c r="D6905">
        <f t="shared" si="321"/>
        <v>27.3</v>
      </c>
      <c r="E6905">
        <f t="shared" si="322"/>
        <v>0.27300000000000002</v>
      </c>
      <c r="F6905">
        <v>0.23</v>
      </c>
      <c r="G6905">
        <v>0.23</v>
      </c>
      <c r="H6905">
        <v>9.425E-2</v>
      </c>
      <c r="I6905">
        <f t="shared" si="323"/>
        <v>0.16212500000000002</v>
      </c>
    </row>
    <row r="6906" spans="1:9" x14ac:dyDescent="0.25">
      <c r="A6906">
        <v>0.3723621150278707</v>
      </c>
      <c r="B6906">
        <v>0.3723621150278707</v>
      </c>
      <c r="C6906">
        <v>0.16238999999999998</v>
      </c>
      <c r="D6906">
        <f t="shared" si="321"/>
        <v>16.238999999999997</v>
      </c>
      <c r="E6906">
        <f t="shared" si="322"/>
        <v>0.16238999999999998</v>
      </c>
      <c r="F6906">
        <v>0.23</v>
      </c>
      <c r="G6906">
        <v>0.23</v>
      </c>
      <c r="H6906">
        <v>0.10323</v>
      </c>
      <c r="I6906">
        <f t="shared" si="323"/>
        <v>0.16661500000000001</v>
      </c>
    </row>
    <row r="6907" spans="1:9" x14ac:dyDescent="0.25">
      <c r="A6907">
        <v>0.3723621150278707</v>
      </c>
      <c r="B6907">
        <v>0.3723621150278707</v>
      </c>
      <c r="C6907">
        <v>0</v>
      </c>
      <c r="D6907">
        <f t="shared" si="321"/>
        <v>0</v>
      </c>
      <c r="E6907">
        <f t="shared" si="322"/>
        <v>0</v>
      </c>
      <c r="F6907">
        <v>0.23</v>
      </c>
      <c r="G6907">
        <v>0.23</v>
      </c>
      <c r="H6907">
        <v>0.13378000000000001</v>
      </c>
      <c r="I6907">
        <f t="shared" si="323"/>
        <v>0.18189</v>
      </c>
    </row>
    <row r="6908" spans="1:9" x14ac:dyDescent="0.25">
      <c r="A6908">
        <v>0.47462308335907144</v>
      </c>
      <c r="B6908">
        <v>0.47462308335907144</v>
      </c>
      <c r="C6908">
        <v>0</v>
      </c>
      <c r="D6908">
        <f t="shared" si="321"/>
        <v>0</v>
      </c>
      <c r="E6908">
        <f t="shared" si="322"/>
        <v>0</v>
      </c>
      <c r="F6908">
        <v>0.23</v>
      </c>
      <c r="G6908">
        <v>0.23</v>
      </c>
      <c r="H6908">
        <v>0.18630000000000002</v>
      </c>
      <c r="I6908">
        <f t="shared" si="323"/>
        <v>0.20815</v>
      </c>
    </row>
    <row r="6909" spans="1:9" x14ac:dyDescent="0.25">
      <c r="A6909">
        <v>0.66691815103350682</v>
      </c>
      <c r="B6909">
        <v>0.66691815103350682</v>
      </c>
      <c r="C6909">
        <v>0</v>
      </c>
      <c r="D6909">
        <f t="shared" si="321"/>
        <v>0</v>
      </c>
      <c r="E6909">
        <f t="shared" si="322"/>
        <v>0</v>
      </c>
      <c r="F6909">
        <v>0.23</v>
      </c>
      <c r="G6909">
        <v>0.23</v>
      </c>
      <c r="H6909">
        <v>0.19</v>
      </c>
      <c r="I6909">
        <f t="shared" si="323"/>
        <v>0.21000000000000002</v>
      </c>
    </row>
    <row r="6910" spans="1:9" x14ac:dyDescent="0.25">
      <c r="A6910">
        <v>0.74472408613911223</v>
      </c>
      <c r="B6910">
        <v>0.74472408613911223</v>
      </c>
      <c r="C6910">
        <v>0</v>
      </c>
      <c r="D6910">
        <f t="shared" si="321"/>
        <v>0</v>
      </c>
      <c r="E6910">
        <f t="shared" si="322"/>
        <v>0</v>
      </c>
      <c r="F6910">
        <v>0.23</v>
      </c>
      <c r="G6910">
        <v>0.23</v>
      </c>
      <c r="H6910">
        <v>0.20200000000000001</v>
      </c>
      <c r="I6910">
        <f t="shared" si="323"/>
        <v>0.21600000000000003</v>
      </c>
    </row>
    <row r="6911" spans="1:9" x14ac:dyDescent="0.25">
      <c r="A6911">
        <v>0.90033610026695232</v>
      </c>
      <c r="B6911">
        <v>0.90033610026695232</v>
      </c>
      <c r="C6911">
        <v>0</v>
      </c>
      <c r="D6911">
        <f t="shared" si="321"/>
        <v>0</v>
      </c>
      <c r="E6911">
        <f t="shared" si="322"/>
        <v>0</v>
      </c>
      <c r="F6911">
        <v>0.23</v>
      </c>
      <c r="G6911">
        <v>0.23</v>
      </c>
      <c r="H6911">
        <v>0.17509</v>
      </c>
      <c r="I6911">
        <f t="shared" si="323"/>
        <v>0.202545</v>
      </c>
    </row>
    <row r="6912" spans="1:9" x14ac:dyDescent="0.25">
      <c r="A6912">
        <v>0.90033610026695232</v>
      </c>
      <c r="B6912">
        <v>0.90033610026695232</v>
      </c>
      <c r="C6912">
        <v>0</v>
      </c>
      <c r="D6912">
        <f t="shared" si="321"/>
        <v>0</v>
      </c>
      <c r="E6912">
        <f t="shared" si="322"/>
        <v>0</v>
      </c>
      <c r="F6912">
        <v>0.23</v>
      </c>
      <c r="G6912">
        <v>0.23</v>
      </c>
      <c r="H6912">
        <v>0.16</v>
      </c>
      <c r="I6912">
        <f t="shared" si="323"/>
        <v>0.19500000000000001</v>
      </c>
    </row>
    <row r="6913" spans="1:9" x14ac:dyDescent="0.25">
      <c r="A6913">
        <v>0.68358628720018022</v>
      </c>
      <c r="B6913">
        <v>0.68358628720018022</v>
      </c>
      <c r="C6913">
        <v>0</v>
      </c>
      <c r="D6913">
        <f t="shared" si="321"/>
        <v>0</v>
      </c>
      <c r="E6913">
        <f t="shared" si="322"/>
        <v>0</v>
      </c>
      <c r="F6913">
        <v>0.23</v>
      </c>
      <c r="G6913">
        <v>0.23</v>
      </c>
      <c r="H6913">
        <v>0.14843999999999999</v>
      </c>
      <c r="I6913">
        <f t="shared" si="323"/>
        <v>0.18922</v>
      </c>
    </row>
    <row r="6914" spans="1:9" x14ac:dyDescent="0.25">
      <c r="A6914">
        <v>0.42571287299125177</v>
      </c>
      <c r="B6914">
        <v>0.42571287299125177</v>
      </c>
      <c r="C6914">
        <v>0</v>
      </c>
      <c r="D6914">
        <f t="shared" si="321"/>
        <v>0</v>
      </c>
      <c r="E6914">
        <f t="shared" si="322"/>
        <v>0</v>
      </c>
      <c r="F6914">
        <v>0.23</v>
      </c>
      <c r="G6914">
        <v>0.23</v>
      </c>
      <c r="H6914">
        <v>0.13489999999999999</v>
      </c>
      <c r="I6914">
        <f t="shared" si="323"/>
        <v>0.18245</v>
      </c>
    </row>
    <row r="6915" spans="1:9" x14ac:dyDescent="0.25">
      <c r="A6915">
        <v>7.9028362954469397E-2</v>
      </c>
      <c r="B6915">
        <v>7.9028362954469397E-2</v>
      </c>
      <c r="C6915">
        <v>0</v>
      </c>
      <c r="D6915">
        <f t="shared" ref="D6915:D6978" si="324">C6915*$K$2</f>
        <v>0</v>
      </c>
      <c r="E6915">
        <f t="shared" ref="E6915:E6978" si="325">D6915*$L$2</f>
        <v>0</v>
      </c>
      <c r="F6915">
        <v>0.23</v>
      </c>
      <c r="G6915">
        <v>0.23</v>
      </c>
      <c r="H6915">
        <v>0.13158</v>
      </c>
      <c r="I6915">
        <f t="shared" ref="I6915:I6978" si="326">(G6915+H6915)/2</f>
        <v>0.18079000000000001</v>
      </c>
    </row>
    <row r="6916" spans="1:9" x14ac:dyDescent="0.25">
      <c r="A6916">
        <v>7.9028362954469397E-2</v>
      </c>
      <c r="B6916">
        <v>7.9028362954469397E-2</v>
      </c>
      <c r="C6916">
        <v>0</v>
      </c>
      <c r="D6916">
        <f t="shared" si="324"/>
        <v>0</v>
      </c>
      <c r="E6916">
        <f t="shared" si="325"/>
        <v>0</v>
      </c>
      <c r="F6916">
        <v>0.23</v>
      </c>
      <c r="G6916">
        <v>0.23</v>
      </c>
      <c r="H6916">
        <v>0.12931999999999999</v>
      </c>
      <c r="I6916">
        <f t="shared" si="326"/>
        <v>0.17965999999999999</v>
      </c>
    </row>
    <row r="6917" spans="1:9" x14ac:dyDescent="0.25">
      <c r="A6917">
        <v>7.9028362954469397E-2</v>
      </c>
      <c r="B6917">
        <v>7.9028362954469397E-2</v>
      </c>
      <c r="C6917">
        <v>0</v>
      </c>
      <c r="D6917">
        <f t="shared" si="324"/>
        <v>0</v>
      </c>
      <c r="E6917">
        <f t="shared" si="325"/>
        <v>0</v>
      </c>
      <c r="F6917">
        <v>0.23</v>
      </c>
      <c r="G6917">
        <v>0.23</v>
      </c>
      <c r="H6917">
        <v>0.12908</v>
      </c>
      <c r="I6917">
        <f t="shared" si="326"/>
        <v>0.17954000000000001</v>
      </c>
    </row>
    <row r="6918" spans="1:9" x14ac:dyDescent="0.25">
      <c r="A6918">
        <v>7.9028362954469397E-2</v>
      </c>
      <c r="B6918">
        <v>7.9028362954469397E-2</v>
      </c>
      <c r="C6918">
        <v>0</v>
      </c>
      <c r="D6918">
        <f t="shared" si="324"/>
        <v>0</v>
      </c>
      <c r="E6918">
        <f t="shared" si="325"/>
        <v>0</v>
      </c>
      <c r="F6918">
        <v>0.23</v>
      </c>
      <c r="G6918">
        <v>0.23</v>
      </c>
      <c r="H6918">
        <v>0.12865000000000001</v>
      </c>
      <c r="I6918">
        <f t="shared" si="326"/>
        <v>0.17932500000000001</v>
      </c>
    </row>
    <row r="6919" spans="1:9" x14ac:dyDescent="0.25">
      <c r="A6919">
        <v>8.3919801349476159E-2</v>
      </c>
      <c r="B6919">
        <v>8.3919801349476159E-2</v>
      </c>
      <c r="C6919">
        <v>0</v>
      </c>
      <c r="D6919">
        <f t="shared" si="324"/>
        <v>0</v>
      </c>
      <c r="E6919">
        <f t="shared" si="325"/>
        <v>0</v>
      </c>
      <c r="F6919">
        <v>0.23</v>
      </c>
      <c r="G6919">
        <v>0.23</v>
      </c>
      <c r="H6919">
        <v>0.12781000000000001</v>
      </c>
      <c r="I6919">
        <f t="shared" si="326"/>
        <v>0.17890500000000001</v>
      </c>
    </row>
    <row r="6920" spans="1:9" x14ac:dyDescent="0.25">
      <c r="A6920">
        <v>0.19229449200791837</v>
      </c>
      <c r="B6920">
        <v>0.19229449200791837</v>
      </c>
      <c r="C6920">
        <v>0</v>
      </c>
      <c r="D6920">
        <f t="shared" si="324"/>
        <v>0</v>
      </c>
      <c r="E6920">
        <f t="shared" si="325"/>
        <v>0</v>
      </c>
      <c r="F6920">
        <v>0.23</v>
      </c>
      <c r="G6920">
        <v>0.23</v>
      </c>
      <c r="H6920">
        <v>0.13</v>
      </c>
      <c r="I6920">
        <f t="shared" si="326"/>
        <v>0.18</v>
      </c>
    </row>
    <row r="6921" spans="1:9" x14ac:dyDescent="0.25">
      <c r="A6921">
        <v>0.35569397886119736</v>
      </c>
      <c r="B6921">
        <v>0.35569397886119736</v>
      </c>
      <c r="C6921">
        <v>1.6449999999999999E-2</v>
      </c>
      <c r="D6921">
        <f t="shared" si="324"/>
        <v>1.645</v>
      </c>
      <c r="E6921">
        <f t="shared" si="325"/>
        <v>1.6449999999999999E-2</v>
      </c>
      <c r="F6921">
        <v>0.23</v>
      </c>
      <c r="G6921">
        <v>0.23</v>
      </c>
      <c r="H6921">
        <v>0.13514999999999999</v>
      </c>
      <c r="I6921">
        <f t="shared" si="326"/>
        <v>0.18257499999999999</v>
      </c>
    </row>
    <row r="6922" spans="1:9" x14ac:dyDescent="0.25">
      <c r="A6922">
        <v>0.43349991396680282</v>
      </c>
      <c r="B6922">
        <v>0.43349991396680282</v>
      </c>
      <c r="C6922">
        <v>0.25101000000000001</v>
      </c>
      <c r="D6922">
        <f t="shared" si="324"/>
        <v>25.101000000000003</v>
      </c>
      <c r="E6922">
        <f t="shared" si="325"/>
        <v>0.25101000000000001</v>
      </c>
      <c r="F6922">
        <v>0.23</v>
      </c>
      <c r="G6922">
        <v>0.23</v>
      </c>
      <c r="H6922">
        <v>0.12990000000000002</v>
      </c>
      <c r="I6922">
        <f t="shared" si="326"/>
        <v>0.17995</v>
      </c>
    </row>
    <row r="6923" spans="1:9" x14ac:dyDescent="0.25">
      <c r="A6923">
        <v>0.3723621150278707</v>
      </c>
      <c r="B6923">
        <v>0.3723621150278707</v>
      </c>
      <c r="C6923">
        <v>0.11098999999999999</v>
      </c>
      <c r="D6923">
        <f t="shared" si="324"/>
        <v>11.098999999999998</v>
      </c>
      <c r="E6923">
        <f t="shared" si="325"/>
        <v>0.11098999999999999</v>
      </c>
      <c r="F6923">
        <v>0.23</v>
      </c>
      <c r="G6923">
        <v>0.23</v>
      </c>
      <c r="H6923">
        <v>0.12303</v>
      </c>
      <c r="I6923">
        <f t="shared" si="326"/>
        <v>0.17651500000000001</v>
      </c>
    </row>
    <row r="6924" spans="1:9" x14ac:dyDescent="0.25">
      <c r="A6924">
        <v>0.34790679396901703</v>
      </c>
      <c r="B6924">
        <v>0.34790679396901703</v>
      </c>
      <c r="C6924">
        <v>9.4519999999999993E-2</v>
      </c>
      <c r="D6924">
        <f t="shared" si="324"/>
        <v>9.452</v>
      </c>
      <c r="E6924">
        <f t="shared" si="325"/>
        <v>9.4520000000000007E-2</v>
      </c>
      <c r="F6924">
        <v>0.23</v>
      </c>
      <c r="G6924">
        <v>0.23</v>
      </c>
      <c r="H6924">
        <v>8.9329999999999993E-2</v>
      </c>
      <c r="I6924">
        <f t="shared" si="326"/>
        <v>0.159665</v>
      </c>
    </row>
    <row r="6925" spans="1:9" x14ac:dyDescent="0.25">
      <c r="A6925">
        <v>0.33567906148127546</v>
      </c>
      <c r="B6925">
        <v>0.33567906148127546</v>
      </c>
      <c r="C6925">
        <v>0.49216000000000004</v>
      </c>
      <c r="D6925">
        <f t="shared" si="324"/>
        <v>49.216000000000001</v>
      </c>
      <c r="E6925">
        <f t="shared" si="325"/>
        <v>0.49216000000000004</v>
      </c>
      <c r="F6925">
        <v>0.23</v>
      </c>
      <c r="G6925">
        <v>0.23</v>
      </c>
      <c r="H6925">
        <v>8.1670000000000006E-2</v>
      </c>
      <c r="I6925">
        <f t="shared" si="326"/>
        <v>0.155835</v>
      </c>
    </row>
    <row r="6926" spans="1:9" x14ac:dyDescent="0.25">
      <c r="A6926">
        <v>0.33567906148127546</v>
      </c>
      <c r="B6926">
        <v>0.33567906148127546</v>
      </c>
      <c r="C6926">
        <v>0.51067000000000007</v>
      </c>
      <c r="D6926">
        <f t="shared" si="324"/>
        <v>51.067000000000007</v>
      </c>
      <c r="E6926">
        <f t="shared" si="325"/>
        <v>0.51067000000000007</v>
      </c>
      <c r="F6926">
        <v>0.23</v>
      </c>
      <c r="G6926">
        <v>0.23</v>
      </c>
      <c r="H6926">
        <v>0.08</v>
      </c>
      <c r="I6926">
        <f t="shared" si="326"/>
        <v>0.155</v>
      </c>
    </row>
    <row r="6927" spans="1:9" x14ac:dyDescent="0.25">
      <c r="A6927">
        <v>0.36013438254012931</v>
      </c>
      <c r="B6927">
        <v>0.36013438254012931</v>
      </c>
      <c r="C6927">
        <v>0.68079000000000001</v>
      </c>
      <c r="D6927">
        <f t="shared" si="324"/>
        <v>68.079000000000008</v>
      </c>
      <c r="E6927">
        <f t="shared" si="325"/>
        <v>0.68079000000000012</v>
      </c>
      <c r="F6927">
        <v>0.23</v>
      </c>
      <c r="G6927">
        <v>0.23</v>
      </c>
      <c r="H6927">
        <v>7.1419999999999997E-2</v>
      </c>
      <c r="I6927">
        <f t="shared" si="326"/>
        <v>0.15071000000000001</v>
      </c>
    </row>
    <row r="6928" spans="1:9" x14ac:dyDescent="0.25">
      <c r="A6928">
        <v>0.36013438254012931</v>
      </c>
      <c r="B6928">
        <v>0.36013438254012931</v>
      </c>
      <c r="C6928">
        <v>0.14018</v>
      </c>
      <c r="D6928">
        <f t="shared" si="324"/>
        <v>14.018000000000001</v>
      </c>
      <c r="E6928">
        <f t="shared" si="325"/>
        <v>0.14018</v>
      </c>
      <c r="F6928">
        <v>0.23</v>
      </c>
      <c r="G6928">
        <v>0.23</v>
      </c>
      <c r="H6928">
        <v>5.8400000000000001E-2</v>
      </c>
      <c r="I6928">
        <f t="shared" si="326"/>
        <v>0.14419999999999999</v>
      </c>
    </row>
    <row r="6929" spans="1:9" x14ac:dyDescent="0.25">
      <c r="A6929">
        <v>0.36013438254012931</v>
      </c>
      <c r="B6929">
        <v>0.36013438254012931</v>
      </c>
      <c r="C6929">
        <v>0.39423000000000002</v>
      </c>
      <c r="D6929">
        <f t="shared" si="324"/>
        <v>39.423000000000002</v>
      </c>
      <c r="E6929">
        <f t="shared" si="325"/>
        <v>0.39423000000000002</v>
      </c>
      <c r="F6929">
        <v>0.23</v>
      </c>
      <c r="G6929">
        <v>0.23</v>
      </c>
      <c r="H6929">
        <v>5.8400000000000001E-2</v>
      </c>
      <c r="I6929">
        <f t="shared" si="326"/>
        <v>0.14419999999999999</v>
      </c>
    </row>
    <row r="6930" spans="1:9" x14ac:dyDescent="0.25">
      <c r="A6930">
        <v>0.3723621150278707</v>
      </c>
      <c r="B6930">
        <v>0.3723621150278707</v>
      </c>
      <c r="C6930">
        <v>2.409E-2</v>
      </c>
      <c r="D6930">
        <f t="shared" si="324"/>
        <v>2.4089999999999998</v>
      </c>
      <c r="E6930">
        <f t="shared" si="325"/>
        <v>2.409E-2</v>
      </c>
      <c r="F6930">
        <v>0.23</v>
      </c>
      <c r="G6930">
        <v>0.23</v>
      </c>
      <c r="H6930">
        <v>7.0300000000000001E-2</v>
      </c>
      <c r="I6930">
        <f t="shared" si="326"/>
        <v>0.15015000000000001</v>
      </c>
    </row>
    <row r="6931" spans="1:9" x14ac:dyDescent="0.25">
      <c r="A6931">
        <v>0.3723621150278707</v>
      </c>
      <c r="B6931">
        <v>0.3723621150278707</v>
      </c>
      <c r="C6931">
        <v>0</v>
      </c>
      <c r="D6931">
        <f t="shared" si="324"/>
        <v>0</v>
      </c>
      <c r="E6931">
        <f t="shared" si="325"/>
        <v>0</v>
      </c>
      <c r="F6931">
        <v>0.23</v>
      </c>
      <c r="G6931">
        <v>0.23</v>
      </c>
      <c r="H6931">
        <v>0.09</v>
      </c>
      <c r="I6931">
        <f t="shared" si="326"/>
        <v>0.16</v>
      </c>
    </row>
    <row r="6932" spans="1:9" x14ac:dyDescent="0.25">
      <c r="A6932">
        <v>0.47462308335907144</v>
      </c>
      <c r="B6932">
        <v>0.47462308335907144</v>
      </c>
      <c r="C6932">
        <v>0</v>
      </c>
      <c r="D6932">
        <f t="shared" si="324"/>
        <v>0</v>
      </c>
      <c r="E6932">
        <f t="shared" si="325"/>
        <v>0</v>
      </c>
      <c r="F6932">
        <v>0.23</v>
      </c>
      <c r="G6932">
        <v>0.23</v>
      </c>
      <c r="H6932">
        <v>0.13311000000000001</v>
      </c>
      <c r="I6932">
        <f t="shared" si="326"/>
        <v>0.18155500000000002</v>
      </c>
    </row>
    <row r="6933" spans="1:9" x14ac:dyDescent="0.25">
      <c r="A6933">
        <v>0.66691815103350682</v>
      </c>
      <c r="B6933">
        <v>0.66691815103350682</v>
      </c>
      <c r="C6933">
        <v>0</v>
      </c>
      <c r="D6933">
        <f t="shared" si="324"/>
        <v>0</v>
      </c>
      <c r="E6933">
        <f t="shared" si="325"/>
        <v>0</v>
      </c>
      <c r="F6933">
        <v>0.23</v>
      </c>
      <c r="G6933">
        <v>0.23</v>
      </c>
      <c r="H6933">
        <v>0.16775999999999999</v>
      </c>
      <c r="I6933">
        <f t="shared" si="326"/>
        <v>0.19888</v>
      </c>
    </row>
    <row r="6934" spans="1:9" x14ac:dyDescent="0.25">
      <c r="A6934">
        <v>0.74472408613911223</v>
      </c>
      <c r="B6934">
        <v>0.74472408613911223</v>
      </c>
      <c r="C6934">
        <v>0</v>
      </c>
      <c r="D6934">
        <f t="shared" si="324"/>
        <v>0</v>
      </c>
      <c r="E6934">
        <f t="shared" si="325"/>
        <v>0</v>
      </c>
      <c r="F6934">
        <v>0.23</v>
      </c>
      <c r="G6934">
        <v>0.23</v>
      </c>
      <c r="H6934">
        <v>0.15499000000000002</v>
      </c>
      <c r="I6934">
        <f t="shared" si="326"/>
        <v>0.19249500000000003</v>
      </c>
    </row>
    <row r="6935" spans="1:9" x14ac:dyDescent="0.25">
      <c r="A6935">
        <v>0.90033610026695232</v>
      </c>
      <c r="B6935">
        <v>0.90033610026695232</v>
      </c>
      <c r="C6935">
        <v>0</v>
      </c>
      <c r="D6935">
        <f t="shared" si="324"/>
        <v>0</v>
      </c>
      <c r="E6935">
        <f t="shared" si="325"/>
        <v>0</v>
      </c>
      <c r="F6935">
        <v>0.23</v>
      </c>
      <c r="G6935">
        <v>0.23</v>
      </c>
      <c r="H6935">
        <v>0.14499999999999999</v>
      </c>
      <c r="I6935">
        <f t="shared" si="326"/>
        <v>0.1875</v>
      </c>
    </row>
    <row r="6936" spans="1:9" x14ac:dyDescent="0.25">
      <c r="A6936">
        <v>0.90033610026695232</v>
      </c>
      <c r="B6936">
        <v>0.90033610026695232</v>
      </c>
      <c r="C6936">
        <v>0</v>
      </c>
      <c r="D6936">
        <f t="shared" si="324"/>
        <v>0</v>
      </c>
      <c r="E6936">
        <f t="shared" si="325"/>
        <v>0</v>
      </c>
      <c r="F6936">
        <v>0.23</v>
      </c>
      <c r="G6936">
        <v>0.23</v>
      </c>
      <c r="H6936">
        <v>0.12922</v>
      </c>
      <c r="I6936">
        <f t="shared" si="326"/>
        <v>0.17960999999999999</v>
      </c>
    </row>
    <row r="6937" spans="1:9" x14ac:dyDescent="0.25">
      <c r="A6937">
        <v>0.68358628720018022</v>
      </c>
      <c r="B6937">
        <v>0.68358628720018022</v>
      </c>
      <c r="C6937">
        <v>0</v>
      </c>
      <c r="D6937">
        <f t="shared" si="324"/>
        <v>0</v>
      </c>
      <c r="E6937">
        <f t="shared" si="325"/>
        <v>0</v>
      </c>
      <c r="F6937">
        <v>0.23</v>
      </c>
      <c r="G6937">
        <v>0.23</v>
      </c>
      <c r="H6937">
        <v>0.12908</v>
      </c>
      <c r="I6937">
        <f t="shared" si="326"/>
        <v>0.17954000000000001</v>
      </c>
    </row>
    <row r="6938" spans="1:9" x14ac:dyDescent="0.25">
      <c r="A6938">
        <v>0.42571287299125177</v>
      </c>
      <c r="B6938">
        <v>0.42571287299125177</v>
      </c>
      <c r="C6938">
        <v>0</v>
      </c>
      <c r="D6938">
        <f t="shared" si="324"/>
        <v>0</v>
      </c>
      <c r="E6938">
        <f t="shared" si="325"/>
        <v>0</v>
      </c>
      <c r="F6938">
        <v>0.23</v>
      </c>
      <c r="G6938">
        <v>0.23</v>
      </c>
      <c r="H6938">
        <v>0.11463</v>
      </c>
      <c r="I6938">
        <f t="shared" si="326"/>
        <v>0.172315</v>
      </c>
    </row>
    <row r="6939" spans="1:9" x14ac:dyDescent="0.25">
      <c r="A6939">
        <v>7.9028362954469397E-2</v>
      </c>
      <c r="B6939">
        <v>7.9028362954469397E-2</v>
      </c>
      <c r="C6939">
        <v>0</v>
      </c>
      <c r="D6939">
        <f t="shared" si="324"/>
        <v>0</v>
      </c>
      <c r="E6939">
        <f t="shared" si="325"/>
        <v>0</v>
      </c>
      <c r="F6939">
        <v>0.23</v>
      </c>
      <c r="G6939">
        <v>0.23</v>
      </c>
      <c r="H6939">
        <v>0.11337999999999999</v>
      </c>
      <c r="I6939">
        <f t="shared" si="326"/>
        <v>0.17169000000000001</v>
      </c>
    </row>
    <row r="6940" spans="1:9" x14ac:dyDescent="0.25">
      <c r="A6940">
        <v>7.9028362954469397E-2</v>
      </c>
      <c r="B6940">
        <v>7.9028362954469397E-2</v>
      </c>
      <c r="C6940">
        <v>0</v>
      </c>
      <c r="D6940">
        <f t="shared" si="324"/>
        <v>0</v>
      </c>
      <c r="E6940">
        <f t="shared" si="325"/>
        <v>0</v>
      </c>
      <c r="F6940">
        <v>0.23</v>
      </c>
      <c r="G6940">
        <v>0.23</v>
      </c>
      <c r="H6940">
        <v>0.11452</v>
      </c>
      <c r="I6940">
        <f t="shared" si="326"/>
        <v>0.17226</v>
      </c>
    </row>
    <row r="6941" spans="1:9" x14ac:dyDescent="0.25">
      <c r="A6941">
        <v>7.9028362954469397E-2</v>
      </c>
      <c r="B6941">
        <v>7.9028362954469397E-2</v>
      </c>
      <c r="C6941">
        <v>0</v>
      </c>
      <c r="D6941">
        <f t="shared" si="324"/>
        <v>0</v>
      </c>
      <c r="E6941">
        <f t="shared" si="325"/>
        <v>0</v>
      </c>
      <c r="F6941">
        <v>0.23</v>
      </c>
      <c r="G6941">
        <v>0.23</v>
      </c>
      <c r="H6941">
        <v>0.08</v>
      </c>
      <c r="I6941">
        <f t="shared" si="326"/>
        <v>0.155</v>
      </c>
    </row>
    <row r="6942" spans="1:9" x14ac:dyDescent="0.25">
      <c r="A6942">
        <v>7.9028362954469397E-2</v>
      </c>
      <c r="B6942">
        <v>7.9028362954469397E-2</v>
      </c>
      <c r="C6942">
        <v>0</v>
      </c>
      <c r="D6942">
        <f t="shared" si="324"/>
        <v>0</v>
      </c>
      <c r="E6942">
        <f t="shared" si="325"/>
        <v>0</v>
      </c>
      <c r="F6942">
        <v>0.23</v>
      </c>
      <c r="G6942">
        <v>0.23</v>
      </c>
      <c r="H6942">
        <v>7.9719999999999999E-2</v>
      </c>
      <c r="I6942">
        <f t="shared" si="326"/>
        <v>0.15486</v>
      </c>
    </row>
    <row r="6943" spans="1:9" x14ac:dyDescent="0.25">
      <c r="A6943">
        <v>8.3919801349476159E-2</v>
      </c>
      <c r="B6943">
        <v>8.3919801349476159E-2</v>
      </c>
      <c r="C6943">
        <v>0</v>
      </c>
      <c r="D6943">
        <f t="shared" si="324"/>
        <v>0</v>
      </c>
      <c r="E6943">
        <f t="shared" si="325"/>
        <v>0</v>
      </c>
      <c r="F6943">
        <v>0.23</v>
      </c>
      <c r="G6943">
        <v>0.23</v>
      </c>
      <c r="H6943">
        <v>8.9529999999999998E-2</v>
      </c>
      <c r="I6943">
        <f t="shared" si="326"/>
        <v>0.15976499999999999</v>
      </c>
    </row>
    <row r="6944" spans="1:9" x14ac:dyDescent="0.25">
      <c r="A6944">
        <v>0.19229449200791837</v>
      </c>
      <c r="B6944">
        <v>0.19229449200791837</v>
      </c>
      <c r="C6944">
        <v>0</v>
      </c>
      <c r="D6944">
        <f t="shared" si="324"/>
        <v>0</v>
      </c>
      <c r="E6944">
        <f t="shared" si="325"/>
        <v>0</v>
      </c>
      <c r="F6944">
        <v>0.23</v>
      </c>
      <c r="G6944">
        <v>0.23</v>
      </c>
      <c r="H6944">
        <v>0.11337999999999999</v>
      </c>
      <c r="I6944">
        <f t="shared" si="326"/>
        <v>0.17169000000000001</v>
      </c>
    </row>
    <row r="6945" spans="1:9" x14ac:dyDescent="0.25">
      <c r="A6945">
        <v>0.35569397886119736</v>
      </c>
      <c r="B6945">
        <v>0.35569397886119736</v>
      </c>
      <c r="C6945">
        <v>2.2850000000000002E-2</v>
      </c>
      <c r="D6945">
        <f t="shared" si="324"/>
        <v>2.2850000000000001</v>
      </c>
      <c r="E6945">
        <f t="shared" si="325"/>
        <v>2.2850000000000002E-2</v>
      </c>
      <c r="F6945">
        <v>0.23</v>
      </c>
      <c r="G6945">
        <v>0.23</v>
      </c>
      <c r="H6945">
        <v>0.10998000000000001</v>
      </c>
      <c r="I6945">
        <f t="shared" si="326"/>
        <v>0.16999</v>
      </c>
    </row>
    <row r="6946" spans="1:9" x14ac:dyDescent="0.25">
      <c r="A6946">
        <v>0.43349991396680282</v>
      </c>
      <c r="B6946">
        <v>0.43349991396680282</v>
      </c>
      <c r="C6946">
        <v>0.17751</v>
      </c>
      <c r="D6946">
        <f t="shared" si="324"/>
        <v>17.751000000000001</v>
      </c>
      <c r="E6946">
        <f t="shared" si="325"/>
        <v>0.17751000000000003</v>
      </c>
      <c r="F6946">
        <v>0.23</v>
      </c>
      <c r="G6946">
        <v>0.23</v>
      </c>
      <c r="H6946">
        <v>0.125</v>
      </c>
      <c r="I6946">
        <f t="shared" si="326"/>
        <v>0.17749999999999999</v>
      </c>
    </row>
    <row r="6947" spans="1:9" x14ac:dyDescent="0.25">
      <c r="A6947">
        <v>0.3723621150278707</v>
      </c>
      <c r="B6947">
        <v>0.3723621150278707</v>
      </c>
      <c r="C6947">
        <v>0.29661999999999999</v>
      </c>
      <c r="D6947">
        <f t="shared" si="324"/>
        <v>29.661999999999999</v>
      </c>
      <c r="E6947">
        <f t="shared" si="325"/>
        <v>0.29661999999999999</v>
      </c>
      <c r="F6947">
        <v>0.23</v>
      </c>
      <c r="G6947">
        <v>0.23</v>
      </c>
      <c r="H6947">
        <v>0.11473</v>
      </c>
      <c r="I6947">
        <f t="shared" si="326"/>
        <v>0.17236499999999999</v>
      </c>
    </row>
    <row r="6948" spans="1:9" x14ac:dyDescent="0.25">
      <c r="A6948">
        <v>0.34790679396901703</v>
      </c>
      <c r="B6948">
        <v>0.34790679396901703</v>
      </c>
      <c r="C6948">
        <v>0.65809000000000006</v>
      </c>
      <c r="D6948">
        <f t="shared" si="324"/>
        <v>65.809000000000012</v>
      </c>
      <c r="E6948">
        <f t="shared" si="325"/>
        <v>0.65809000000000017</v>
      </c>
      <c r="F6948">
        <v>0.23</v>
      </c>
      <c r="G6948">
        <v>0.23</v>
      </c>
      <c r="H6948">
        <v>7.9719999999999999E-2</v>
      </c>
      <c r="I6948">
        <f t="shared" si="326"/>
        <v>0.15486</v>
      </c>
    </row>
    <row r="6949" spans="1:9" x14ac:dyDescent="0.25">
      <c r="A6949">
        <v>0.33567906148127546</v>
      </c>
      <c r="B6949">
        <v>0.33567906148127546</v>
      </c>
      <c r="C6949">
        <v>0.60192999999999997</v>
      </c>
      <c r="D6949">
        <f t="shared" si="324"/>
        <v>60.192999999999998</v>
      </c>
      <c r="E6949">
        <f t="shared" si="325"/>
        <v>0.60192999999999997</v>
      </c>
      <c r="F6949">
        <v>0.23</v>
      </c>
      <c r="G6949">
        <v>0.23</v>
      </c>
      <c r="H6949">
        <v>7.4999999999999997E-2</v>
      </c>
      <c r="I6949">
        <f t="shared" si="326"/>
        <v>0.1525</v>
      </c>
    </row>
    <row r="6950" spans="1:9" x14ac:dyDescent="0.25">
      <c r="A6950">
        <v>0.33567906148127546</v>
      </c>
      <c r="B6950">
        <v>0.33567906148127546</v>
      </c>
      <c r="C6950">
        <v>0.49880000000000002</v>
      </c>
      <c r="D6950">
        <f t="shared" si="324"/>
        <v>49.88</v>
      </c>
      <c r="E6950">
        <f t="shared" si="325"/>
        <v>0.49880000000000002</v>
      </c>
      <c r="F6950">
        <v>0.23</v>
      </c>
      <c r="G6950">
        <v>0.23</v>
      </c>
      <c r="H6950">
        <v>7.3510000000000006E-2</v>
      </c>
      <c r="I6950">
        <f t="shared" si="326"/>
        <v>0.151755</v>
      </c>
    </row>
    <row r="6951" spans="1:9" x14ac:dyDescent="0.25">
      <c r="A6951">
        <v>0.36013438254012931</v>
      </c>
      <c r="B6951">
        <v>0.36013438254012931</v>
      </c>
      <c r="C6951">
        <v>0.66477999999999993</v>
      </c>
      <c r="D6951">
        <f t="shared" si="324"/>
        <v>66.477999999999994</v>
      </c>
      <c r="E6951">
        <f t="shared" si="325"/>
        <v>0.66477999999999993</v>
      </c>
      <c r="F6951">
        <v>0.23</v>
      </c>
      <c r="G6951">
        <v>0.23</v>
      </c>
      <c r="H6951">
        <v>7.0300000000000001E-2</v>
      </c>
      <c r="I6951">
        <f t="shared" si="326"/>
        <v>0.15015000000000001</v>
      </c>
    </row>
    <row r="6952" spans="1:9" x14ac:dyDescent="0.25">
      <c r="A6952">
        <v>0.36013438254012931</v>
      </c>
      <c r="B6952">
        <v>0.36013438254012931</v>
      </c>
      <c r="C6952">
        <v>0.56862999999999997</v>
      </c>
      <c r="D6952">
        <f t="shared" si="324"/>
        <v>56.863</v>
      </c>
      <c r="E6952">
        <f t="shared" si="325"/>
        <v>0.56862999999999997</v>
      </c>
      <c r="F6952">
        <v>0.23</v>
      </c>
      <c r="G6952">
        <v>0.23</v>
      </c>
      <c r="H6952">
        <v>7.0099999999999996E-2</v>
      </c>
      <c r="I6952">
        <f t="shared" si="326"/>
        <v>0.15005000000000002</v>
      </c>
    </row>
    <row r="6953" spans="1:9" x14ac:dyDescent="0.25">
      <c r="A6953">
        <v>0.36013438254012931</v>
      </c>
      <c r="B6953">
        <v>0.36013438254012931</v>
      </c>
      <c r="C6953">
        <v>0.38577</v>
      </c>
      <c r="D6953">
        <f t="shared" si="324"/>
        <v>38.576999999999998</v>
      </c>
      <c r="E6953">
        <f t="shared" si="325"/>
        <v>0.38577</v>
      </c>
      <c r="F6953">
        <v>0.23</v>
      </c>
      <c r="G6953">
        <v>0.23</v>
      </c>
      <c r="H6953">
        <v>7.0099999999999996E-2</v>
      </c>
      <c r="I6953">
        <f t="shared" si="326"/>
        <v>0.15005000000000002</v>
      </c>
    </row>
    <row r="6954" spans="1:9" x14ac:dyDescent="0.25">
      <c r="A6954">
        <v>0.3723621150278707</v>
      </c>
      <c r="B6954">
        <v>0.3723621150278707</v>
      </c>
      <c r="C6954">
        <v>3.6139999999999999E-2</v>
      </c>
      <c r="D6954">
        <f t="shared" si="324"/>
        <v>3.6139999999999999</v>
      </c>
      <c r="E6954">
        <f t="shared" si="325"/>
        <v>3.6139999999999999E-2</v>
      </c>
      <c r="F6954">
        <v>0.23</v>
      </c>
      <c r="G6954">
        <v>0.23</v>
      </c>
      <c r="H6954">
        <v>7.2840000000000002E-2</v>
      </c>
      <c r="I6954">
        <f t="shared" si="326"/>
        <v>0.15142</v>
      </c>
    </row>
    <row r="6955" spans="1:9" x14ac:dyDescent="0.25">
      <c r="A6955">
        <v>0.3723621150278707</v>
      </c>
      <c r="B6955">
        <v>0.3723621150278707</v>
      </c>
      <c r="C6955">
        <v>0</v>
      </c>
      <c r="D6955">
        <f t="shared" si="324"/>
        <v>0</v>
      </c>
      <c r="E6955">
        <f t="shared" si="325"/>
        <v>0</v>
      </c>
      <c r="F6955">
        <v>0.23</v>
      </c>
      <c r="G6955">
        <v>0.23</v>
      </c>
      <c r="H6955">
        <v>0.11337999999999999</v>
      </c>
      <c r="I6955">
        <f t="shared" si="326"/>
        <v>0.17169000000000001</v>
      </c>
    </row>
    <row r="6956" spans="1:9" x14ac:dyDescent="0.25">
      <c r="A6956">
        <v>0.47462308335907144</v>
      </c>
      <c r="B6956">
        <v>0.47462308335907144</v>
      </c>
      <c r="C6956">
        <v>0</v>
      </c>
      <c r="D6956">
        <f t="shared" si="324"/>
        <v>0</v>
      </c>
      <c r="E6956">
        <f t="shared" si="325"/>
        <v>0</v>
      </c>
      <c r="F6956">
        <v>0.23</v>
      </c>
      <c r="G6956">
        <v>0.23</v>
      </c>
      <c r="H6956">
        <v>0.12504999999999999</v>
      </c>
      <c r="I6956">
        <f t="shared" si="326"/>
        <v>0.17752499999999999</v>
      </c>
    </row>
    <row r="6957" spans="1:9" x14ac:dyDescent="0.25">
      <c r="A6957">
        <v>0.66691815103350682</v>
      </c>
      <c r="B6957">
        <v>0.66691815103350682</v>
      </c>
      <c r="C6957">
        <v>0</v>
      </c>
      <c r="D6957">
        <f t="shared" si="324"/>
        <v>0</v>
      </c>
      <c r="E6957">
        <f t="shared" si="325"/>
        <v>0</v>
      </c>
      <c r="F6957">
        <v>0.23</v>
      </c>
      <c r="G6957">
        <v>0.23</v>
      </c>
      <c r="H6957">
        <v>0.1489</v>
      </c>
      <c r="I6957">
        <f t="shared" si="326"/>
        <v>0.18945000000000001</v>
      </c>
    </row>
    <row r="6958" spans="1:9" x14ac:dyDescent="0.25">
      <c r="A6958">
        <v>0.74472408613911223</v>
      </c>
      <c r="B6958">
        <v>0.74472408613911223</v>
      </c>
      <c r="C6958">
        <v>0</v>
      </c>
      <c r="D6958">
        <f t="shared" si="324"/>
        <v>0</v>
      </c>
      <c r="E6958">
        <f t="shared" si="325"/>
        <v>0</v>
      </c>
      <c r="F6958">
        <v>0.23</v>
      </c>
      <c r="G6958">
        <v>0.23</v>
      </c>
      <c r="H6958">
        <v>0.14496000000000001</v>
      </c>
      <c r="I6958">
        <f t="shared" si="326"/>
        <v>0.18748000000000001</v>
      </c>
    </row>
    <row r="6959" spans="1:9" x14ac:dyDescent="0.25">
      <c r="A6959">
        <v>0.90033610026695232</v>
      </c>
      <c r="B6959">
        <v>0.90033610026695232</v>
      </c>
      <c r="C6959">
        <v>0</v>
      </c>
      <c r="D6959">
        <f t="shared" si="324"/>
        <v>0</v>
      </c>
      <c r="E6959">
        <f t="shared" si="325"/>
        <v>0</v>
      </c>
      <c r="F6959">
        <v>0.23</v>
      </c>
      <c r="G6959">
        <v>0.23</v>
      </c>
      <c r="H6959">
        <v>0.13816000000000001</v>
      </c>
      <c r="I6959">
        <f t="shared" si="326"/>
        <v>0.18408000000000002</v>
      </c>
    </row>
    <row r="6960" spans="1:9" x14ac:dyDescent="0.25">
      <c r="A6960">
        <v>0.90033610026695232</v>
      </c>
      <c r="B6960">
        <v>0.90033610026695232</v>
      </c>
      <c r="C6960">
        <v>0</v>
      </c>
      <c r="D6960">
        <f t="shared" si="324"/>
        <v>0</v>
      </c>
      <c r="E6960">
        <f t="shared" si="325"/>
        <v>0</v>
      </c>
      <c r="F6960">
        <v>0.23</v>
      </c>
      <c r="G6960">
        <v>0.23</v>
      </c>
      <c r="H6960">
        <v>0.12921000000000002</v>
      </c>
      <c r="I6960">
        <f t="shared" si="326"/>
        <v>0.17960500000000001</v>
      </c>
    </row>
    <row r="6961" spans="1:9" x14ac:dyDescent="0.25">
      <c r="A6961">
        <v>0.68358628720018022</v>
      </c>
      <c r="B6961">
        <v>0.68358628720018022</v>
      </c>
      <c r="C6961">
        <v>0</v>
      </c>
      <c r="D6961">
        <f t="shared" si="324"/>
        <v>0</v>
      </c>
      <c r="E6961">
        <f t="shared" si="325"/>
        <v>0</v>
      </c>
      <c r="F6961">
        <v>0.23</v>
      </c>
      <c r="G6961">
        <v>0.23</v>
      </c>
      <c r="H6961">
        <v>0.12831000000000001</v>
      </c>
      <c r="I6961">
        <f t="shared" si="326"/>
        <v>0.17915500000000001</v>
      </c>
    </row>
    <row r="6962" spans="1:9" x14ac:dyDescent="0.25">
      <c r="A6962">
        <v>0.42571287299125177</v>
      </c>
      <c r="B6962">
        <v>0.42571287299125177</v>
      </c>
      <c r="C6962">
        <v>0</v>
      </c>
      <c r="D6962">
        <f t="shared" si="324"/>
        <v>0</v>
      </c>
      <c r="E6962">
        <f t="shared" si="325"/>
        <v>0</v>
      </c>
      <c r="F6962">
        <v>0.23</v>
      </c>
      <c r="G6962">
        <v>0.23</v>
      </c>
      <c r="H6962">
        <v>0.11441</v>
      </c>
      <c r="I6962">
        <f t="shared" si="326"/>
        <v>0.172205</v>
      </c>
    </row>
    <row r="6963" spans="1:9" x14ac:dyDescent="0.25">
      <c r="A6963">
        <v>7.9028362954469397E-2</v>
      </c>
      <c r="B6963">
        <v>7.9028362954469397E-2</v>
      </c>
      <c r="C6963">
        <v>0</v>
      </c>
      <c r="D6963">
        <f t="shared" si="324"/>
        <v>0</v>
      </c>
      <c r="E6963">
        <f t="shared" si="325"/>
        <v>0</v>
      </c>
      <c r="F6963">
        <v>0.23</v>
      </c>
      <c r="G6963">
        <v>0.23</v>
      </c>
      <c r="H6963">
        <v>0.10565000000000001</v>
      </c>
      <c r="I6963">
        <f t="shared" si="326"/>
        <v>0.167825</v>
      </c>
    </row>
    <row r="6964" spans="1:9" x14ac:dyDescent="0.25">
      <c r="A6964">
        <v>7.9028362954469397E-2</v>
      </c>
      <c r="B6964">
        <v>7.9028362954469397E-2</v>
      </c>
      <c r="C6964">
        <v>0</v>
      </c>
      <c r="D6964">
        <f t="shared" si="324"/>
        <v>0</v>
      </c>
      <c r="E6964">
        <f t="shared" si="325"/>
        <v>0</v>
      </c>
      <c r="F6964">
        <v>0.23</v>
      </c>
      <c r="G6964">
        <v>0.23</v>
      </c>
      <c r="H6964">
        <v>8.9639999999999997E-2</v>
      </c>
      <c r="I6964">
        <f t="shared" si="326"/>
        <v>0.15982000000000002</v>
      </c>
    </row>
    <row r="6965" spans="1:9" x14ac:dyDescent="0.25">
      <c r="A6965">
        <v>7.9028362954469397E-2</v>
      </c>
      <c r="B6965">
        <v>7.9028362954469397E-2</v>
      </c>
      <c r="C6965">
        <v>0</v>
      </c>
      <c r="D6965">
        <f t="shared" si="324"/>
        <v>0</v>
      </c>
      <c r="E6965">
        <f t="shared" si="325"/>
        <v>0</v>
      </c>
      <c r="F6965">
        <v>0.23</v>
      </c>
      <c r="G6965">
        <v>0.23</v>
      </c>
      <c r="H6965">
        <v>8.9639999999999997E-2</v>
      </c>
      <c r="I6965">
        <f t="shared" si="326"/>
        <v>0.15982000000000002</v>
      </c>
    </row>
    <row r="6966" spans="1:9" x14ac:dyDescent="0.25">
      <c r="A6966">
        <v>7.9028362954469397E-2</v>
      </c>
      <c r="B6966">
        <v>7.9028362954469397E-2</v>
      </c>
      <c r="C6966">
        <v>0</v>
      </c>
      <c r="D6966">
        <f t="shared" si="324"/>
        <v>0</v>
      </c>
      <c r="E6966">
        <f t="shared" si="325"/>
        <v>0</v>
      </c>
      <c r="F6966">
        <v>0.23</v>
      </c>
      <c r="G6966">
        <v>0.23</v>
      </c>
      <c r="H6966">
        <v>0.11325</v>
      </c>
      <c r="I6966">
        <f t="shared" si="326"/>
        <v>0.171625</v>
      </c>
    </row>
    <row r="6967" spans="1:9" x14ac:dyDescent="0.25">
      <c r="A6967">
        <v>8.3919801349476159E-2</v>
      </c>
      <c r="B6967">
        <v>8.3919801349476159E-2</v>
      </c>
      <c r="C6967">
        <v>0</v>
      </c>
      <c r="D6967">
        <f t="shared" si="324"/>
        <v>0</v>
      </c>
      <c r="E6967">
        <f t="shared" si="325"/>
        <v>0</v>
      </c>
      <c r="F6967">
        <v>0.23</v>
      </c>
      <c r="G6967">
        <v>0.23</v>
      </c>
      <c r="H6967">
        <v>0.13941999999999999</v>
      </c>
      <c r="I6967">
        <f t="shared" si="326"/>
        <v>0.18470999999999999</v>
      </c>
    </row>
    <row r="6968" spans="1:9" x14ac:dyDescent="0.25">
      <c r="A6968">
        <v>0.19229449200791837</v>
      </c>
      <c r="B6968">
        <v>0.19229449200791837</v>
      </c>
      <c r="C6968">
        <v>0</v>
      </c>
      <c r="D6968">
        <f t="shared" si="324"/>
        <v>0</v>
      </c>
      <c r="E6968">
        <f t="shared" si="325"/>
        <v>0</v>
      </c>
      <c r="F6968">
        <v>0.23</v>
      </c>
      <c r="G6968">
        <v>0.23</v>
      </c>
      <c r="H6968">
        <v>0.17499999999999999</v>
      </c>
      <c r="I6968">
        <f t="shared" si="326"/>
        <v>0.20250000000000001</v>
      </c>
    </row>
    <row r="6969" spans="1:9" x14ac:dyDescent="0.25">
      <c r="A6969">
        <v>0.35569397886119736</v>
      </c>
      <c r="B6969">
        <v>0.35569397886119736</v>
      </c>
      <c r="C6969">
        <v>1.0410000000000001E-2</v>
      </c>
      <c r="D6969">
        <f t="shared" si="324"/>
        <v>1.0410000000000001</v>
      </c>
      <c r="E6969">
        <f t="shared" si="325"/>
        <v>1.0410000000000001E-2</v>
      </c>
      <c r="F6969">
        <v>0.23</v>
      </c>
      <c r="G6969">
        <v>0.23</v>
      </c>
      <c r="H6969">
        <v>0.20221</v>
      </c>
      <c r="I6969">
        <f t="shared" si="326"/>
        <v>0.21610499999999999</v>
      </c>
    </row>
    <row r="6970" spans="1:9" x14ac:dyDescent="0.25">
      <c r="A6970">
        <v>0.43349991396680282</v>
      </c>
      <c r="B6970">
        <v>0.43349991396680282</v>
      </c>
      <c r="C6970">
        <v>5.604E-2</v>
      </c>
      <c r="D6970">
        <f t="shared" si="324"/>
        <v>5.6040000000000001</v>
      </c>
      <c r="E6970">
        <f t="shared" si="325"/>
        <v>5.604E-2</v>
      </c>
      <c r="F6970">
        <v>0.23</v>
      </c>
      <c r="G6970">
        <v>0.23</v>
      </c>
      <c r="H6970">
        <v>0.19366</v>
      </c>
      <c r="I6970">
        <f t="shared" si="326"/>
        <v>0.21183000000000002</v>
      </c>
    </row>
    <row r="6971" spans="1:9" x14ac:dyDescent="0.25">
      <c r="A6971">
        <v>0.3723621150278707</v>
      </c>
      <c r="B6971">
        <v>0.3723621150278707</v>
      </c>
      <c r="C6971">
        <v>5.0500000000000003E-2</v>
      </c>
      <c r="D6971">
        <f t="shared" si="324"/>
        <v>5.0500000000000007</v>
      </c>
      <c r="E6971">
        <f t="shared" si="325"/>
        <v>5.050000000000001E-2</v>
      </c>
      <c r="F6971">
        <v>0.23</v>
      </c>
      <c r="G6971">
        <v>0.23</v>
      </c>
      <c r="H6971">
        <v>0.16800999999999999</v>
      </c>
      <c r="I6971">
        <f t="shared" si="326"/>
        <v>0.19900499999999999</v>
      </c>
    </row>
    <row r="6972" spans="1:9" x14ac:dyDescent="0.25">
      <c r="A6972">
        <v>0.34790679396901703</v>
      </c>
      <c r="B6972">
        <v>0.34790679396901703</v>
      </c>
      <c r="C6972">
        <v>0.12348999999999999</v>
      </c>
      <c r="D6972">
        <f t="shared" si="324"/>
        <v>12.348999999999998</v>
      </c>
      <c r="E6972">
        <f t="shared" si="325"/>
        <v>0.12348999999999999</v>
      </c>
      <c r="F6972">
        <v>0.23</v>
      </c>
      <c r="G6972">
        <v>0.23</v>
      </c>
      <c r="H6972">
        <v>0.14022999999999999</v>
      </c>
      <c r="I6972">
        <f t="shared" si="326"/>
        <v>0.185115</v>
      </c>
    </row>
    <row r="6973" spans="1:9" x14ac:dyDescent="0.25">
      <c r="A6973">
        <v>0.33567906148127546</v>
      </c>
      <c r="B6973">
        <v>0.33567906148127546</v>
      </c>
      <c r="C6973">
        <v>5.7189999999999998E-2</v>
      </c>
      <c r="D6973">
        <f t="shared" si="324"/>
        <v>5.7189999999999994</v>
      </c>
      <c r="E6973">
        <f t="shared" si="325"/>
        <v>5.7189999999999998E-2</v>
      </c>
      <c r="F6973">
        <v>0.23</v>
      </c>
      <c r="G6973">
        <v>0.23</v>
      </c>
      <c r="H6973">
        <v>0.12045</v>
      </c>
      <c r="I6973">
        <f t="shared" si="326"/>
        <v>0.17522500000000002</v>
      </c>
    </row>
    <row r="6974" spans="1:9" x14ac:dyDescent="0.25">
      <c r="A6974">
        <v>0.33567906148127546</v>
      </c>
      <c r="B6974">
        <v>0.33567906148127546</v>
      </c>
      <c r="C6974">
        <v>0.18171000000000001</v>
      </c>
      <c r="D6974">
        <f t="shared" si="324"/>
        <v>18.170999999999999</v>
      </c>
      <c r="E6974">
        <f t="shared" si="325"/>
        <v>0.18171000000000001</v>
      </c>
      <c r="F6974">
        <v>0.23</v>
      </c>
      <c r="G6974">
        <v>0.23</v>
      </c>
      <c r="H6974">
        <v>0.11226999999999999</v>
      </c>
      <c r="I6974">
        <f t="shared" si="326"/>
        <v>0.17113500000000001</v>
      </c>
    </row>
    <row r="6975" spans="1:9" x14ac:dyDescent="0.25">
      <c r="A6975">
        <v>0.36013438254012931</v>
      </c>
      <c r="B6975">
        <v>0.36013438254012931</v>
      </c>
      <c r="C6975">
        <v>0.17865</v>
      </c>
      <c r="D6975">
        <f t="shared" si="324"/>
        <v>17.865000000000002</v>
      </c>
      <c r="E6975">
        <f t="shared" si="325"/>
        <v>0.17865000000000003</v>
      </c>
      <c r="F6975">
        <v>0.23</v>
      </c>
      <c r="G6975">
        <v>0.23</v>
      </c>
      <c r="H6975">
        <v>0.10514</v>
      </c>
      <c r="I6975">
        <f t="shared" si="326"/>
        <v>0.16757</v>
      </c>
    </row>
    <row r="6976" spans="1:9" x14ac:dyDescent="0.25">
      <c r="A6976">
        <v>0.36013438254012931</v>
      </c>
      <c r="B6976">
        <v>0.36013438254012931</v>
      </c>
      <c r="C6976">
        <v>0.11852</v>
      </c>
      <c r="D6976">
        <f t="shared" si="324"/>
        <v>11.852</v>
      </c>
      <c r="E6976">
        <f t="shared" si="325"/>
        <v>0.11852</v>
      </c>
      <c r="F6976">
        <v>0.23</v>
      </c>
      <c r="G6976">
        <v>0.23</v>
      </c>
      <c r="H6976">
        <v>0.10205</v>
      </c>
      <c r="I6976">
        <f t="shared" si="326"/>
        <v>0.16602500000000001</v>
      </c>
    </row>
    <row r="6977" spans="1:9" x14ac:dyDescent="0.25">
      <c r="A6977">
        <v>0.36013438254012931</v>
      </c>
      <c r="B6977">
        <v>0.36013438254012931</v>
      </c>
      <c r="C6977">
        <v>6.3670000000000004E-2</v>
      </c>
      <c r="D6977">
        <f t="shared" si="324"/>
        <v>6.3670000000000009</v>
      </c>
      <c r="E6977">
        <f t="shared" si="325"/>
        <v>6.3670000000000004E-2</v>
      </c>
      <c r="F6977">
        <v>0.23</v>
      </c>
      <c r="G6977">
        <v>0.23</v>
      </c>
      <c r="H6977">
        <v>0.10962999999999999</v>
      </c>
      <c r="I6977">
        <f t="shared" si="326"/>
        <v>0.16981499999999999</v>
      </c>
    </row>
    <row r="6978" spans="1:9" x14ac:dyDescent="0.25">
      <c r="A6978">
        <v>0.3723621150278707</v>
      </c>
      <c r="B6978">
        <v>0.3723621150278707</v>
      </c>
      <c r="C6978">
        <v>3.9060000000000004E-2</v>
      </c>
      <c r="D6978">
        <f t="shared" si="324"/>
        <v>3.9060000000000006</v>
      </c>
      <c r="E6978">
        <f t="shared" si="325"/>
        <v>3.9060000000000004E-2</v>
      </c>
      <c r="F6978">
        <v>0.23</v>
      </c>
      <c r="G6978">
        <v>0.23</v>
      </c>
      <c r="H6978">
        <v>0.11899999999999999</v>
      </c>
      <c r="I6978">
        <f t="shared" si="326"/>
        <v>0.17449999999999999</v>
      </c>
    </row>
    <row r="6979" spans="1:9" x14ac:dyDescent="0.25">
      <c r="A6979">
        <v>0.3723621150278707</v>
      </c>
      <c r="B6979">
        <v>0.3723621150278707</v>
      </c>
      <c r="C6979">
        <v>0</v>
      </c>
      <c r="D6979">
        <f t="shared" ref="D6979:D7042" si="327">C6979*$K$2</f>
        <v>0</v>
      </c>
      <c r="E6979">
        <f t="shared" ref="E6979:E7042" si="328">D6979*$L$2</f>
        <v>0</v>
      </c>
      <c r="F6979">
        <v>0.23</v>
      </c>
      <c r="G6979">
        <v>0.23</v>
      </c>
      <c r="H6979">
        <v>0.15372</v>
      </c>
      <c r="I6979">
        <f t="shared" ref="I6979:I7042" si="329">(G6979+H6979)/2</f>
        <v>0.19186</v>
      </c>
    </row>
    <row r="6980" spans="1:9" x14ac:dyDescent="0.25">
      <c r="A6980">
        <v>0.47462308335907144</v>
      </c>
      <c r="B6980">
        <v>0.47462308335907144</v>
      </c>
      <c r="C6980">
        <v>0</v>
      </c>
      <c r="D6980">
        <f t="shared" si="327"/>
        <v>0</v>
      </c>
      <c r="E6980">
        <f t="shared" si="328"/>
        <v>0</v>
      </c>
      <c r="F6980">
        <v>0.23</v>
      </c>
      <c r="G6980">
        <v>0.23</v>
      </c>
      <c r="H6980">
        <v>0.17462</v>
      </c>
      <c r="I6980">
        <f t="shared" si="329"/>
        <v>0.20230999999999999</v>
      </c>
    </row>
    <row r="6981" spans="1:9" x14ac:dyDescent="0.25">
      <c r="A6981">
        <v>0.66691815103350682</v>
      </c>
      <c r="B6981">
        <v>0.66691815103350682</v>
      </c>
      <c r="C6981">
        <v>0</v>
      </c>
      <c r="D6981">
        <f t="shared" si="327"/>
        <v>0</v>
      </c>
      <c r="E6981">
        <f t="shared" si="328"/>
        <v>0</v>
      </c>
      <c r="F6981">
        <v>0.23</v>
      </c>
      <c r="G6981">
        <v>0.23</v>
      </c>
      <c r="H6981">
        <v>0.20499999999999999</v>
      </c>
      <c r="I6981">
        <f t="shared" si="329"/>
        <v>0.2175</v>
      </c>
    </row>
    <row r="6982" spans="1:9" x14ac:dyDescent="0.25">
      <c r="A6982">
        <v>0.74472408613911223</v>
      </c>
      <c r="B6982">
        <v>0.74472408613911223</v>
      </c>
      <c r="C6982">
        <v>0</v>
      </c>
      <c r="D6982">
        <f t="shared" si="327"/>
        <v>0</v>
      </c>
      <c r="E6982">
        <f t="shared" si="328"/>
        <v>0</v>
      </c>
      <c r="F6982">
        <v>0.23</v>
      </c>
      <c r="G6982">
        <v>0.23</v>
      </c>
      <c r="H6982">
        <v>0.19240000000000002</v>
      </c>
      <c r="I6982">
        <f t="shared" si="329"/>
        <v>0.2112</v>
      </c>
    </row>
    <row r="6983" spans="1:9" x14ac:dyDescent="0.25">
      <c r="A6983">
        <v>0.90033610026695232</v>
      </c>
      <c r="B6983">
        <v>0.90033610026695232</v>
      </c>
      <c r="C6983">
        <v>0</v>
      </c>
      <c r="D6983">
        <f t="shared" si="327"/>
        <v>0</v>
      </c>
      <c r="E6983">
        <f t="shared" si="328"/>
        <v>0</v>
      </c>
      <c r="F6983">
        <v>0.23</v>
      </c>
      <c r="G6983">
        <v>0.23</v>
      </c>
      <c r="H6983">
        <v>0.16478999999999999</v>
      </c>
      <c r="I6983">
        <f t="shared" si="329"/>
        <v>0.19739499999999999</v>
      </c>
    </row>
    <row r="6984" spans="1:9" x14ac:dyDescent="0.25">
      <c r="A6984">
        <v>0.90033610026695232</v>
      </c>
      <c r="B6984">
        <v>0.90033610026695232</v>
      </c>
      <c r="C6984">
        <v>0</v>
      </c>
      <c r="D6984">
        <f t="shared" si="327"/>
        <v>0</v>
      </c>
      <c r="E6984">
        <f t="shared" si="328"/>
        <v>0</v>
      </c>
      <c r="F6984">
        <v>0.23</v>
      </c>
      <c r="G6984">
        <v>0.23</v>
      </c>
      <c r="H6984">
        <v>0.14699999999999999</v>
      </c>
      <c r="I6984">
        <f t="shared" si="329"/>
        <v>0.1885</v>
      </c>
    </row>
    <row r="6985" spans="1:9" x14ac:dyDescent="0.25">
      <c r="A6985">
        <v>0.68358628720018022</v>
      </c>
      <c r="B6985">
        <v>0.68358628720018022</v>
      </c>
      <c r="C6985">
        <v>0</v>
      </c>
      <c r="D6985">
        <f t="shared" si="327"/>
        <v>0</v>
      </c>
      <c r="E6985">
        <f t="shared" si="328"/>
        <v>0</v>
      </c>
      <c r="F6985">
        <v>0.23</v>
      </c>
      <c r="G6985">
        <v>0.23</v>
      </c>
      <c r="H6985">
        <v>0.13512000000000002</v>
      </c>
      <c r="I6985">
        <f t="shared" si="329"/>
        <v>0.18256</v>
      </c>
    </row>
    <row r="6986" spans="1:9" x14ac:dyDescent="0.25">
      <c r="A6986">
        <v>0.42571287299125177</v>
      </c>
      <c r="B6986">
        <v>0.42571287299125177</v>
      </c>
      <c r="C6986">
        <v>0</v>
      </c>
      <c r="D6986">
        <f t="shared" si="327"/>
        <v>0</v>
      </c>
      <c r="E6986">
        <f t="shared" si="328"/>
        <v>0</v>
      </c>
      <c r="F6986">
        <v>0.23</v>
      </c>
      <c r="G6986">
        <v>0.23</v>
      </c>
      <c r="H6986">
        <v>0.10050000000000001</v>
      </c>
      <c r="I6986">
        <f t="shared" si="329"/>
        <v>0.16525000000000001</v>
      </c>
    </row>
    <row r="6987" spans="1:9" x14ac:dyDescent="0.25">
      <c r="A6987">
        <v>7.9028362954469397E-2</v>
      </c>
      <c r="B6987">
        <v>7.9028362954469397E-2</v>
      </c>
      <c r="C6987">
        <v>0</v>
      </c>
      <c r="D6987">
        <f t="shared" si="327"/>
        <v>0</v>
      </c>
      <c r="E6987">
        <f t="shared" si="328"/>
        <v>0</v>
      </c>
      <c r="F6987">
        <v>0.23</v>
      </c>
      <c r="G6987">
        <v>0.23</v>
      </c>
      <c r="H6987">
        <v>9.282E-2</v>
      </c>
      <c r="I6987">
        <f t="shared" si="329"/>
        <v>0.16141</v>
      </c>
    </row>
    <row r="6988" spans="1:9" x14ac:dyDescent="0.25">
      <c r="A6988">
        <v>7.9028362954469397E-2</v>
      </c>
      <c r="B6988">
        <v>7.9028362954469397E-2</v>
      </c>
      <c r="C6988">
        <v>0</v>
      </c>
      <c r="D6988">
        <f t="shared" si="327"/>
        <v>0</v>
      </c>
      <c r="E6988">
        <f t="shared" si="328"/>
        <v>0</v>
      </c>
      <c r="F6988">
        <v>0.23</v>
      </c>
      <c r="G6988">
        <v>0.23</v>
      </c>
      <c r="H6988">
        <v>8.9639999999999997E-2</v>
      </c>
      <c r="I6988">
        <f t="shared" si="329"/>
        <v>0.15982000000000002</v>
      </c>
    </row>
    <row r="6989" spans="1:9" x14ac:dyDescent="0.25">
      <c r="A6989">
        <v>7.9028362954469397E-2</v>
      </c>
      <c r="B6989">
        <v>7.9028362954469397E-2</v>
      </c>
      <c r="C6989">
        <v>0</v>
      </c>
      <c r="D6989">
        <f t="shared" si="327"/>
        <v>0</v>
      </c>
      <c r="E6989">
        <f t="shared" si="328"/>
        <v>0</v>
      </c>
      <c r="F6989">
        <v>0.23</v>
      </c>
      <c r="G6989">
        <v>0.23</v>
      </c>
      <c r="H6989">
        <v>8.6540000000000006E-2</v>
      </c>
      <c r="I6989">
        <f t="shared" si="329"/>
        <v>0.15827000000000002</v>
      </c>
    </row>
    <row r="6990" spans="1:9" x14ac:dyDescent="0.25">
      <c r="A6990">
        <v>7.9028362954469397E-2</v>
      </c>
      <c r="B6990">
        <v>7.9028362954469397E-2</v>
      </c>
      <c r="C6990">
        <v>0</v>
      </c>
      <c r="D6990">
        <f t="shared" si="327"/>
        <v>0</v>
      </c>
      <c r="E6990">
        <f t="shared" si="328"/>
        <v>0</v>
      </c>
      <c r="F6990">
        <v>0.23</v>
      </c>
      <c r="G6990">
        <v>0.23</v>
      </c>
      <c r="H6990">
        <v>8.2150000000000001E-2</v>
      </c>
      <c r="I6990">
        <f t="shared" si="329"/>
        <v>0.15607500000000002</v>
      </c>
    </row>
    <row r="6991" spans="1:9" x14ac:dyDescent="0.25">
      <c r="A6991">
        <v>8.3919801349476159E-2</v>
      </c>
      <c r="B6991">
        <v>8.3919801349476159E-2</v>
      </c>
      <c r="C6991">
        <v>0</v>
      </c>
      <c r="D6991">
        <f t="shared" si="327"/>
        <v>0</v>
      </c>
      <c r="E6991">
        <f t="shared" si="328"/>
        <v>0</v>
      </c>
      <c r="F6991">
        <v>0.23</v>
      </c>
      <c r="G6991">
        <v>0.23</v>
      </c>
      <c r="H6991">
        <v>0.122</v>
      </c>
      <c r="I6991">
        <f t="shared" si="329"/>
        <v>0.17599999999999999</v>
      </c>
    </row>
    <row r="6992" spans="1:9" x14ac:dyDescent="0.25">
      <c r="A6992">
        <v>0.19229449200791837</v>
      </c>
      <c r="B6992">
        <v>0.19229449200791837</v>
      </c>
      <c r="C6992">
        <v>0</v>
      </c>
      <c r="D6992">
        <f t="shared" si="327"/>
        <v>0</v>
      </c>
      <c r="E6992">
        <f t="shared" si="328"/>
        <v>0</v>
      </c>
      <c r="F6992">
        <v>0.23</v>
      </c>
      <c r="G6992">
        <v>0.23</v>
      </c>
      <c r="H6992">
        <v>0.14799999999999999</v>
      </c>
      <c r="I6992">
        <f t="shared" si="329"/>
        <v>0.189</v>
      </c>
    </row>
    <row r="6993" spans="1:9" x14ac:dyDescent="0.25">
      <c r="A6993">
        <v>0.35569397886119736</v>
      </c>
      <c r="B6993">
        <v>0.35569397886119736</v>
      </c>
      <c r="C6993">
        <v>9.7899999999999984E-3</v>
      </c>
      <c r="D6993">
        <f t="shared" si="327"/>
        <v>0.97899999999999987</v>
      </c>
      <c r="E6993">
        <f t="shared" si="328"/>
        <v>9.7899999999999984E-3</v>
      </c>
      <c r="F6993">
        <v>0.23</v>
      </c>
      <c r="G6993">
        <v>0.23</v>
      </c>
      <c r="H6993">
        <v>0.15861</v>
      </c>
      <c r="I6993">
        <f t="shared" si="329"/>
        <v>0.19430500000000001</v>
      </c>
    </row>
    <row r="6994" spans="1:9" x14ac:dyDescent="0.25">
      <c r="A6994">
        <v>0.43349991396680282</v>
      </c>
      <c r="B6994">
        <v>0.43349991396680282</v>
      </c>
      <c r="C6994">
        <v>7.7019999999999991E-2</v>
      </c>
      <c r="D6994">
        <f t="shared" si="327"/>
        <v>7.7019999999999991</v>
      </c>
      <c r="E6994">
        <f t="shared" si="328"/>
        <v>7.7019999999999991E-2</v>
      </c>
      <c r="F6994">
        <v>0.23</v>
      </c>
      <c r="G6994">
        <v>0.23</v>
      </c>
      <c r="H6994">
        <v>0.15375999999999998</v>
      </c>
      <c r="I6994">
        <f t="shared" si="329"/>
        <v>0.19188</v>
      </c>
    </row>
    <row r="6995" spans="1:9" x14ac:dyDescent="0.25">
      <c r="A6995">
        <v>0.3723621150278707</v>
      </c>
      <c r="B6995">
        <v>0.3723621150278707</v>
      </c>
      <c r="C6995">
        <v>0.26392000000000004</v>
      </c>
      <c r="D6995">
        <f t="shared" si="327"/>
        <v>26.392000000000003</v>
      </c>
      <c r="E6995">
        <f t="shared" si="328"/>
        <v>0.26392000000000004</v>
      </c>
      <c r="F6995">
        <v>0.23</v>
      </c>
      <c r="G6995">
        <v>0.23</v>
      </c>
      <c r="H6995">
        <v>0.12773000000000001</v>
      </c>
      <c r="I6995">
        <f t="shared" si="329"/>
        <v>0.178865</v>
      </c>
    </row>
    <row r="6996" spans="1:9" x14ac:dyDescent="0.25">
      <c r="A6996">
        <v>0.34790679396901703</v>
      </c>
      <c r="B6996">
        <v>0.34790679396901703</v>
      </c>
      <c r="C6996">
        <v>0.24271999999999999</v>
      </c>
      <c r="D6996">
        <f t="shared" si="327"/>
        <v>24.271999999999998</v>
      </c>
      <c r="E6996">
        <f t="shared" si="328"/>
        <v>0.24271999999999999</v>
      </c>
      <c r="F6996">
        <v>0.23</v>
      </c>
      <c r="G6996">
        <v>0.23</v>
      </c>
      <c r="H6996">
        <v>8.0200000000000007E-2</v>
      </c>
      <c r="I6996">
        <f t="shared" si="329"/>
        <v>0.15510000000000002</v>
      </c>
    </row>
    <row r="6997" spans="1:9" x14ac:dyDescent="0.25">
      <c r="A6997">
        <v>0.33567906148127546</v>
      </c>
      <c r="B6997">
        <v>0.33567906148127546</v>
      </c>
      <c r="C6997">
        <v>9.4750000000000001E-2</v>
      </c>
      <c r="D6997">
        <f t="shared" si="327"/>
        <v>9.4749999999999996</v>
      </c>
      <c r="E6997">
        <f t="shared" si="328"/>
        <v>9.4750000000000001E-2</v>
      </c>
      <c r="F6997">
        <v>0.23</v>
      </c>
      <c r="G6997">
        <v>0.23</v>
      </c>
      <c r="H6997">
        <v>7.2510000000000005E-2</v>
      </c>
      <c r="I6997">
        <f t="shared" si="329"/>
        <v>0.151255</v>
      </c>
    </row>
    <row r="6998" spans="1:9" x14ac:dyDescent="0.25">
      <c r="A6998">
        <v>0.33567906148127546</v>
      </c>
      <c r="B6998">
        <v>0.33567906148127546</v>
      </c>
      <c r="C6998">
        <v>0.22794</v>
      </c>
      <c r="D6998">
        <f t="shared" si="327"/>
        <v>22.794</v>
      </c>
      <c r="E6998">
        <f t="shared" si="328"/>
        <v>0.22794</v>
      </c>
      <c r="F6998">
        <v>0.23</v>
      </c>
      <c r="G6998">
        <v>0.23</v>
      </c>
      <c r="H6998">
        <v>5.9520000000000003E-2</v>
      </c>
      <c r="I6998">
        <f t="shared" si="329"/>
        <v>0.14476</v>
      </c>
    </row>
    <row r="6999" spans="1:9" x14ac:dyDescent="0.25">
      <c r="A6999">
        <v>0.36013438254012931</v>
      </c>
      <c r="B6999">
        <v>0.36013438254012931</v>
      </c>
      <c r="C6999">
        <v>0.36349000000000004</v>
      </c>
      <c r="D6999">
        <f t="shared" si="327"/>
        <v>36.349000000000004</v>
      </c>
      <c r="E6999">
        <f t="shared" si="328"/>
        <v>0.36349000000000004</v>
      </c>
      <c r="F6999">
        <v>0.23</v>
      </c>
      <c r="G6999">
        <v>0.23</v>
      </c>
      <c r="H6999">
        <v>0.05</v>
      </c>
      <c r="I6999">
        <f t="shared" si="329"/>
        <v>0.14000000000000001</v>
      </c>
    </row>
    <row r="7000" spans="1:9" x14ac:dyDescent="0.25">
      <c r="A7000">
        <v>0.36013438254012931</v>
      </c>
      <c r="B7000">
        <v>0.36013438254012931</v>
      </c>
      <c r="C7000">
        <v>0.24059</v>
      </c>
      <c r="D7000">
        <f t="shared" si="327"/>
        <v>24.059000000000001</v>
      </c>
      <c r="E7000">
        <f t="shared" si="328"/>
        <v>0.24059000000000003</v>
      </c>
      <c r="F7000">
        <v>0.23</v>
      </c>
      <c r="G7000">
        <v>0.23</v>
      </c>
      <c r="H7000">
        <v>4.7829999999999998E-2</v>
      </c>
      <c r="I7000">
        <f t="shared" si="329"/>
        <v>0.13891500000000001</v>
      </c>
    </row>
    <row r="7001" spans="1:9" x14ac:dyDescent="0.25">
      <c r="A7001">
        <v>0.36013438254012931</v>
      </c>
      <c r="B7001">
        <v>0.36013438254012931</v>
      </c>
      <c r="C7001">
        <v>0.11118</v>
      </c>
      <c r="D7001">
        <f t="shared" si="327"/>
        <v>11.118</v>
      </c>
      <c r="E7001">
        <f t="shared" si="328"/>
        <v>0.11118</v>
      </c>
      <c r="F7001">
        <v>0.23</v>
      </c>
      <c r="G7001">
        <v>0.23</v>
      </c>
      <c r="H7001">
        <v>5.4700000000000006E-2</v>
      </c>
      <c r="I7001">
        <f t="shared" si="329"/>
        <v>0.14235</v>
      </c>
    </row>
    <row r="7002" spans="1:9" x14ac:dyDescent="0.25">
      <c r="A7002">
        <v>0.3723621150278707</v>
      </c>
      <c r="B7002">
        <v>0.3723621150278707</v>
      </c>
      <c r="C7002">
        <v>3.3479999999999996E-2</v>
      </c>
      <c r="D7002">
        <f t="shared" si="327"/>
        <v>3.3479999999999994</v>
      </c>
      <c r="E7002">
        <f t="shared" si="328"/>
        <v>3.3479999999999996E-2</v>
      </c>
      <c r="F7002">
        <v>0.23</v>
      </c>
      <c r="G7002">
        <v>0.23</v>
      </c>
      <c r="H7002">
        <v>7.825E-2</v>
      </c>
      <c r="I7002">
        <f t="shared" si="329"/>
        <v>0.15412500000000001</v>
      </c>
    </row>
    <row r="7003" spans="1:9" x14ac:dyDescent="0.25">
      <c r="A7003">
        <v>0.3723621150278707</v>
      </c>
      <c r="B7003">
        <v>0.3723621150278707</v>
      </c>
      <c r="C7003">
        <v>0</v>
      </c>
      <c r="D7003">
        <f t="shared" si="327"/>
        <v>0</v>
      </c>
      <c r="E7003">
        <f t="shared" si="328"/>
        <v>0</v>
      </c>
      <c r="F7003">
        <v>0.23</v>
      </c>
      <c r="G7003">
        <v>0.23</v>
      </c>
      <c r="H7003">
        <v>0.13769999999999999</v>
      </c>
      <c r="I7003">
        <f t="shared" si="329"/>
        <v>0.18385000000000001</v>
      </c>
    </row>
    <row r="7004" spans="1:9" x14ac:dyDescent="0.25">
      <c r="A7004">
        <v>0.47462308335907144</v>
      </c>
      <c r="B7004">
        <v>0.47462308335907144</v>
      </c>
      <c r="C7004">
        <v>0</v>
      </c>
      <c r="D7004">
        <f t="shared" si="327"/>
        <v>0</v>
      </c>
      <c r="E7004">
        <f t="shared" si="328"/>
        <v>0</v>
      </c>
      <c r="F7004">
        <v>0.23</v>
      </c>
      <c r="G7004">
        <v>0.23</v>
      </c>
      <c r="H7004">
        <v>0.14621000000000001</v>
      </c>
      <c r="I7004">
        <f t="shared" si="329"/>
        <v>0.18810500000000002</v>
      </c>
    </row>
    <row r="7005" spans="1:9" x14ac:dyDescent="0.25">
      <c r="A7005">
        <v>0.66691815103350682</v>
      </c>
      <c r="B7005">
        <v>0.66691815103350682</v>
      </c>
      <c r="C7005">
        <v>0</v>
      </c>
      <c r="D7005">
        <f t="shared" si="327"/>
        <v>0</v>
      </c>
      <c r="E7005">
        <f t="shared" si="328"/>
        <v>0</v>
      </c>
      <c r="F7005">
        <v>0.23</v>
      </c>
      <c r="G7005">
        <v>0.23</v>
      </c>
      <c r="H7005">
        <v>0.16200999999999999</v>
      </c>
      <c r="I7005">
        <f t="shared" si="329"/>
        <v>0.19600499999999998</v>
      </c>
    </row>
    <row r="7006" spans="1:9" x14ac:dyDescent="0.25">
      <c r="A7006">
        <v>0.74472408613911223</v>
      </c>
      <c r="B7006">
        <v>0.74472408613911223</v>
      </c>
      <c r="C7006">
        <v>0</v>
      </c>
      <c r="D7006">
        <f t="shared" si="327"/>
        <v>0</v>
      </c>
      <c r="E7006">
        <f t="shared" si="328"/>
        <v>0</v>
      </c>
      <c r="F7006">
        <v>0.23</v>
      </c>
      <c r="G7006">
        <v>0.23</v>
      </c>
      <c r="H7006">
        <v>0.15558000000000002</v>
      </c>
      <c r="I7006">
        <f t="shared" si="329"/>
        <v>0.19279000000000002</v>
      </c>
    </row>
    <row r="7007" spans="1:9" x14ac:dyDescent="0.25">
      <c r="A7007">
        <v>0.90033610026695232</v>
      </c>
      <c r="B7007">
        <v>0.90033610026695232</v>
      </c>
      <c r="C7007">
        <v>0</v>
      </c>
      <c r="D7007">
        <f t="shared" si="327"/>
        <v>0</v>
      </c>
      <c r="E7007">
        <f t="shared" si="328"/>
        <v>0</v>
      </c>
      <c r="F7007">
        <v>0.23</v>
      </c>
      <c r="G7007">
        <v>0.23</v>
      </c>
      <c r="H7007">
        <v>0.14016000000000001</v>
      </c>
      <c r="I7007">
        <f t="shared" si="329"/>
        <v>0.18508000000000002</v>
      </c>
    </row>
    <row r="7008" spans="1:9" x14ac:dyDescent="0.25">
      <c r="A7008">
        <v>0.90033610026695232</v>
      </c>
      <c r="B7008">
        <v>0.90033610026695232</v>
      </c>
      <c r="C7008">
        <v>0</v>
      </c>
      <c r="D7008">
        <f t="shared" si="327"/>
        <v>0</v>
      </c>
      <c r="E7008">
        <f t="shared" si="328"/>
        <v>0</v>
      </c>
      <c r="F7008">
        <v>0.23</v>
      </c>
      <c r="G7008">
        <v>0.23</v>
      </c>
      <c r="H7008">
        <v>9.756999999999999E-2</v>
      </c>
      <c r="I7008">
        <f t="shared" si="329"/>
        <v>0.16378500000000001</v>
      </c>
    </row>
    <row r="7009" spans="1:9" x14ac:dyDescent="0.25">
      <c r="A7009">
        <v>0.68358628720018022</v>
      </c>
      <c r="B7009">
        <v>0.68358628720018022</v>
      </c>
      <c r="C7009">
        <v>0</v>
      </c>
      <c r="D7009">
        <f t="shared" si="327"/>
        <v>0</v>
      </c>
      <c r="E7009">
        <f t="shared" si="328"/>
        <v>0</v>
      </c>
      <c r="F7009">
        <v>0.23</v>
      </c>
      <c r="G7009">
        <v>0.23</v>
      </c>
      <c r="H7009">
        <v>0.12259</v>
      </c>
      <c r="I7009">
        <f t="shared" si="329"/>
        <v>0.17629500000000001</v>
      </c>
    </row>
    <row r="7010" spans="1:9" x14ac:dyDescent="0.25">
      <c r="A7010">
        <v>0.42571287299125177</v>
      </c>
      <c r="B7010">
        <v>0.42571287299125177</v>
      </c>
      <c r="C7010">
        <v>0</v>
      </c>
      <c r="D7010">
        <f t="shared" si="327"/>
        <v>0</v>
      </c>
      <c r="E7010">
        <f t="shared" si="328"/>
        <v>0</v>
      </c>
      <c r="F7010">
        <v>0.23</v>
      </c>
      <c r="G7010">
        <v>0.23</v>
      </c>
      <c r="H7010">
        <v>0.11172</v>
      </c>
      <c r="I7010">
        <f t="shared" si="329"/>
        <v>0.17086000000000001</v>
      </c>
    </row>
    <row r="7011" spans="1:9" x14ac:dyDescent="0.25">
      <c r="A7011">
        <v>7.9028362954469397E-2</v>
      </c>
      <c r="B7011">
        <v>7.9028362954469397E-2</v>
      </c>
      <c r="C7011">
        <v>0</v>
      </c>
      <c r="D7011">
        <f t="shared" si="327"/>
        <v>0</v>
      </c>
      <c r="E7011">
        <f t="shared" si="328"/>
        <v>0</v>
      </c>
      <c r="F7011">
        <v>0.23</v>
      </c>
      <c r="G7011">
        <v>0.23</v>
      </c>
      <c r="H7011">
        <v>7.6930000000000012E-2</v>
      </c>
      <c r="I7011">
        <f t="shared" si="329"/>
        <v>0.15346500000000002</v>
      </c>
    </row>
    <row r="7012" spans="1:9" x14ac:dyDescent="0.25">
      <c r="A7012">
        <v>7.9028362954469397E-2</v>
      </c>
      <c r="B7012">
        <v>7.9028362954469397E-2</v>
      </c>
      <c r="C7012">
        <v>0</v>
      </c>
      <c r="D7012">
        <f t="shared" si="327"/>
        <v>0</v>
      </c>
      <c r="E7012">
        <f t="shared" si="328"/>
        <v>0</v>
      </c>
      <c r="F7012">
        <v>0.23</v>
      </c>
      <c r="G7012">
        <v>0.23</v>
      </c>
      <c r="H7012">
        <v>6.9360000000000005E-2</v>
      </c>
      <c r="I7012">
        <f t="shared" si="329"/>
        <v>0.14968000000000001</v>
      </c>
    </row>
    <row r="7013" spans="1:9" x14ac:dyDescent="0.25">
      <c r="A7013">
        <v>7.9028362954469397E-2</v>
      </c>
      <c r="B7013">
        <v>7.9028362954469397E-2</v>
      </c>
      <c r="C7013">
        <v>0</v>
      </c>
      <c r="D7013">
        <f t="shared" si="327"/>
        <v>0</v>
      </c>
      <c r="E7013">
        <f t="shared" si="328"/>
        <v>0</v>
      </c>
      <c r="F7013">
        <v>0.23</v>
      </c>
      <c r="G7013">
        <v>0.23</v>
      </c>
      <c r="H7013">
        <v>6.4390000000000003E-2</v>
      </c>
      <c r="I7013">
        <f t="shared" si="329"/>
        <v>0.14719500000000002</v>
      </c>
    </row>
    <row r="7014" spans="1:9" x14ac:dyDescent="0.25">
      <c r="A7014">
        <v>7.9028362954469397E-2</v>
      </c>
      <c r="B7014">
        <v>7.9028362954469397E-2</v>
      </c>
      <c r="C7014">
        <v>0</v>
      </c>
      <c r="D7014">
        <f t="shared" si="327"/>
        <v>0</v>
      </c>
      <c r="E7014">
        <f t="shared" si="328"/>
        <v>0</v>
      </c>
      <c r="F7014">
        <v>0.23</v>
      </c>
      <c r="G7014">
        <v>0.23</v>
      </c>
      <c r="H7014">
        <v>6.0100000000000001E-2</v>
      </c>
      <c r="I7014">
        <f t="shared" si="329"/>
        <v>0.14505000000000001</v>
      </c>
    </row>
    <row r="7015" spans="1:9" x14ac:dyDescent="0.25">
      <c r="A7015">
        <v>8.3919801349476159E-2</v>
      </c>
      <c r="B7015">
        <v>8.3919801349476159E-2</v>
      </c>
      <c r="C7015">
        <v>0</v>
      </c>
      <c r="D7015">
        <f t="shared" si="327"/>
        <v>0</v>
      </c>
      <c r="E7015">
        <f t="shared" si="328"/>
        <v>0</v>
      </c>
      <c r="F7015">
        <v>0.23</v>
      </c>
      <c r="G7015">
        <v>0.23</v>
      </c>
      <c r="H7015">
        <v>6.0100000000000001E-2</v>
      </c>
      <c r="I7015">
        <f t="shared" si="329"/>
        <v>0.14505000000000001</v>
      </c>
    </row>
    <row r="7016" spans="1:9" x14ac:dyDescent="0.25">
      <c r="A7016">
        <v>0.19229449200791837</v>
      </c>
      <c r="B7016">
        <v>0.19229449200791837</v>
      </c>
      <c r="C7016">
        <v>0</v>
      </c>
      <c r="D7016">
        <f t="shared" si="327"/>
        <v>0</v>
      </c>
      <c r="E7016">
        <f t="shared" si="328"/>
        <v>0</v>
      </c>
      <c r="F7016">
        <v>0.23</v>
      </c>
      <c r="G7016">
        <v>0.23</v>
      </c>
      <c r="H7016">
        <v>7.3300000000000004E-2</v>
      </c>
      <c r="I7016">
        <f t="shared" si="329"/>
        <v>0.15165000000000001</v>
      </c>
    </row>
    <row r="7017" spans="1:9" x14ac:dyDescent="0.25">
      <c r="A7017">
        <v>0.35569397886119736</v>
      </c>
      <c r="B7017">
        <v>0.35569397886119736</v>
      </c>
      <c r="C7017">
        <v>1.7940000000000001E-2</v>
      </c>
      <c r="D7017">
        <f t="shared" si="327"/>
        <v>1.794</v>
      </c>
      <c r="E7017">
        <f t="shared" si="328"/>
        <v>1.7940000000000001E-2</v>
      </c>
      <c r="F7017">
        <v>0.23</v>
      </c>
      <c r="G7017">
        <v>0.23</v>
      </c>
      <c r="H7017">
        <v>0.12001000000000001</v>
      </c>
      <c r="I7017">
        <f t="shared" si="329"/>
        <v>0.17500500000000002</v>
      </c>
    </row>
    <row r="7018" spans="1:9" x14ac:dyDescent="0.25">
      <c r="A7018">
        <v>0.43349991396680282</v>
      </c>
      <c r="B7018">
        <v>0.43349991396680282</v>
      </c>
      <c r="C7018">
        <v>0.12451000000000001</v>
      </c>
      <c r="D7018">
        <f t="shared" si="327"/>
        <v>12.451000000000001</v>
      </c>
      <c r="E7018">
        <f t="shared" si="328"/>
        <v>0.12451000000000001</v>
      </c>
      <c r="F7018">
        <v>0.23</v>
      </c>
      <c r="G7018">
        <v>0.23</v>
      </c>
      <c r="H7018">
        <v>0.08</v>
      </c>
      <c r="I7018">
        <f t="shared" si="329"/>
        <v>0.155</v>
      </c>
    </row>
    <row r="7019" spans="1:9" x14ac:dyDescent="0.25">
      <c r="A7019">
        <v>0.3723621150278707</v>
      </c>
      <c r="B7019">
        <v>0.3723621150278707</v>
      </c>
      <c r="C7019">
        <v>6.5310000000000007E-2</v>
      </c>
      <c r="D7019">
        <f t="shared" si="327"/>
        <v>6.5310000000000006</v>
      </c>
      <c r="E7019">
        <f t="shared" si="328"/>
        <v>6.5310000000000007E-2</v>
      </c>
      <c r="F7019">
        <v>0.23</v>
      </c>
      <c r="G7019">
        <v>0.23</v>
      </c>
      <c r="H7019">
        <v>6.9059999999999996E-2</v>
      </c>
      <c r="I7019">
        <f t="shared" si="329"/>
        <v>0.14953</v>
      </c>
    </row>
    <row r="7020" spans="1:9" x14ac:dyDescent="0.25">
      <c r="A7020">
        <v>0.34790679396901703</v>
      </c>
      <c r="B7020">
        <v>0.34790679396901703</v>
      </c>
      <c r="C7020">
        <v>7.8099999999999989E-2</v>
      </c>
      <c r="D7020">
        <f t="shared" si="327"/>
        <v>7.8099999999999987</v>
      </c>
      <c r="E7020">
        <f t="shared" si="328"/>
        <v>7.8099999999999989E-2</v>
      </c>
      <c r="F7020">
        <v>0.23</v>
      </c>
      <c r="G7020">
        <v>0.23</v>
      </c>
      <c r="H7020">
        <v>5.5920000000000004E-2</v>
      </c>
      <c r="I7020">
        <f t="shared" si="329"/>
        <v>0.14296</v>
      </c>
    </row>
    <row r="7021" spans="1:9" x14ac:dyDescent="0.25">
      <c r="A7021">
        <v>0.33567906148127546</v>
      </c>
      <c r="B7021">
        <v>0.33567906148127546</v>
      </c>
      <c r="C7021">
        <v>5.5420000000000004E-2</v>
      </c>
      <c r="D7021">
        <f t="shared" si="327"/>
        <v>5.5420000000000007</v>
      </c>
      <c r="E7021">
        <f t="shared" si="328"/>
        <v>5.5420000000000011E-2</v>
      </c>
      <c r="F7021">
        <v>0.23</v>
      </c>
      <c r="G7021">
        <v>0.23</v>
      </c>
      <c r="H7021">
        <v>5.0650000000000001E-2</v>
      </c>
      <c r="I7021">
        <f t="shared" si="329"/>
        <v>0.14032500000000001</v>
      </c>
    </row>
    <row r="7022" spans="1:9" x14ac:dyDescent="0.25">
      <c r="A7022">
        <v>0.33567906148127546</v>
      </c>
      <c r="B7022">
        <v>0.33567906148127546</v>
      </c>
      <c r="C7022">
        <v>2.8979999999999999E-2</v>
      </c>
      <c r="D7022">
        <f t="shared" si="327"/>
        <v>2.8979999999999997</v>
      </c>
      <c r="E7022">
        <f t="shared" si="328"/>
        <v>2.8979999999999999E-2</v>
      </c>
      <c r="F7022">
        <v>0.23</v>
      </c>
      <c r="G7022">
        <v>0.23</v>
      </c>
      <c r="H7022">
        <v>5.0650000000000001E-2</v>
      </c>
      <c r="I7022">
        <f t="shared" si="329"/>
        <v>0.14032500000000001</v>
      </c>
    </row>
    <row r="7023" spans="1:9" x14ac:dyDescent="0.25">
      <c r="A7023">
        <v>0.36013438254012931</v>
      </c>
      <c r="B7023">
        <v>0.36013438254012931</v>
      </c>
      <c r="C7023">
        <v>6.3140000000000002E-2</v>
      </c>
      <c r="D7023">
        <f t="shared" si="327"/>
        <v>6.3140000000000001</v>
      </c>
      <c r="E7023">
        <f t="shared" si="328"/>
        <v>6.3140000000000002E-2</v>
      </c>
      <c r="F7023">
        <v>0.23</v>
      </c>
      <c r="G7023">
        <v>0.23</v>
      </c>
      <c r="H7023">
        <v>4.8369999999999996E-2</v>
      </c>
      <c r="I7023">
        <f t="shared" si="329"/>
        <v>0.139185</v>
      </c>
    </row>
    <row r="7024" spans="1:9" x14ac:dyDescent="0.25">
      <c r="A7024">
        <v>0.36013438254012931</v>
      </c>
      <c r="B7024">
        <v>0.36013438254012931</v>
      </c>
      <c r="C7024">
        <v>0.27095999999999998</v>
      </c>
      <c r="D7024">
        <f t="shared" si="327"/>
        <v>27.095999999999997</v>
      </c>
      <c r="E7024">
        <f t="shared" si="328"/>
        <v>0.27095999999999998</v>
      </c>
      <c r="F7024">
        <v>0.23</v>
      </c>
      <c r="G7024">
        <v>0.23</v>
      </c>
      <c r="H7024">
        <v>4.861E-2</v>
      </c>
      <c r="I7024">
        <f t="shared" si="329"/>
        <v>0.13930500000000001</v>
      </c>
    </row>
    <row r="7025" spans="1:9" x14ac:dyDescent="0.25">
      <c r="A7025">
        <v>0.36013438254012931</v>
      </c>
      <c r="B7025">
        <v>0.36013438254012931</v>
      </c>
      <c r="C7025">
        <v>0.26876</v>
      </c>
      <c r="D7025">
        <f t="shared" si="327"/>
        <v>26.876000000000001</v>
      </c>
      <c r="E7025">
        <f t="shared" si="328"/>
        <v>0.26876</v>
      </c>
      <c r="F7025">
        <v>0.23</v>
      </c>
      <c r="G7025">
        <v>0.23</v>
      </c>
      <c r="H7025">
        <v>5.4210000000000001E-2</v>
      </c>
      <c r="I7025">
        <f t="shared" si="329"/>
        <v>0.14210500000000001</v>
      </c>
    </row>
    <row r="7026" spans="1:9" x14ac:dyDescent="0.25">
      <c r="A7026">
        <v>0.3723621150278707</v>
      </c>
      <c r="B7026">
        <v>0.3723621150278707</v>
      </c>
      <c r="C7026">
        <v>4.2140000000000004E-2</v>
      </c>
      <c r="D7026">
        <f t="shared" si="327"/>
        <v>4.2140000000000004</v>
      </c>
      <c r="E7026">
        <f t="shared" si="328"/>
        <v>4.2140000000000004E-2</v>
      </c>
      <c r="F7026">
        <v>0.23</v>
      </c>
      <c r="G7026">
        <v>0.23</v>
      </c>
      <c r="H7026">
        <v>6.5000000000000002E-2</v>
      </c>
      <c r="I7026">
        <f t="shared" si="329"/>
        <v>0.14750000000000002</v>
      </c>
    </row>
    <row r="7027" spans="1:9" x14ac:dyDescent="0.25">
      <c r="A7027">
        <v>0.3723621150278707</v>
      </c>
      <c r="B7027">
        <v>0.3723621150278707</v>
      </c>
      <c r="C7027">
        <v>0</v>
      </c>
      <c r="D7027">
        <f t="shared" si="327"/>
        <v>0</v>
      </c>
      <c r="E7027">
        <f t="shared" si="328"/>
        <v>0</v>
      </c>
      <c r="F7027">
        <v>0.23</v>
      </c>
      <c r="G7027">
        <v>0.23</v>
      </c>
      <c r="H7027">
        <v>0.115</v>
      </c>
      <c r="I7027">
        <f t="shared" si="329"/>
        <v>0.17250000000000001</v>
      </c>
    </row>
    <row r="7028" spans="1:9" x14ac:dyDescent="0.25">
      <c r="A7028">
        <v>0.47462308335907144</v>
      </c>
      <c r="B7028">
        <v>0.47462308335907144</v>
      </c>
      <c r="C7028">
        <v>0</v>
      </c>
      <c r="D7028">
        <f t="shared" si="327"/>
        <v>0</v>
      </c>
      <c r="E7028">
        <f t="shared" si="328"/>
        <v>0</v>
      </c>
      <c r="F7028">
        <v>0.23</v>
      </c>
      <c r="G7028">
        <v>0.23</v>
      </c>
      <c r="H7028">
        <v>0.11700000000000001</v>
      </c>
      <c r="I7028">
        <f t="shared" si="329"/>
        <v>0.17350000000000002</v>
      </c>
    </row>
    <row r="7029" spans="1:9" x14ac:dyDescent="0.25">
      <c r="A7029">
        <v>0.66691815103350682</v>
      </c>
      <c r="B7029">
        <v>0.66691815103350682</v>
      </c>
      <c r="C7029">
        <v>0</v>
      </c>
      <c r="D7029">
        <f t="shared" si="327"/>
        <v>0</v>
      </c>
      <c r="E7029">
        <f t="shared" si="328"/>
        <v>0</v>
      </c>
      <c r="F7029">
        <v>0.23</v>
      </c>
      <c r="G7029">
        <v>0.23</v>
      </c>
      <c r="H7029">
        <v>0.13674</v>
      </c>
      <c r="I7029">
        <f t="shared" si="329"/>
        <v>0.18337000000000001</v>
      </c>
    </row>
    <row r="7030" spans="1:9" x14ac:dyDescent="0.25">
      <c r="A7030">
        <v>0.74472408613911223</v>
      </c>
      <c r="B7030">
        <v>0.74472408613911223</v>
      </c>
      <c r="C7030">
        <v>0</v>
      </c>
      <c r="D7030">
        <f t="shared" si="327"/>
        <v>0</v>
      </c>
      <c r="E7030">
        <f t="shared" si="328"/>
        <v>0</v>
      </c>
      <c r="F7030">
        <v>0.23</v>
      </c>
      <c r="G7030">
        <v>0.23</v>
      </c>
      <c r="H7030">
        <v>0.12504000000000001</v>
      </c>
      <c r="I7030">
        <f t="shared" si="329"/>
        <v>0.17752000000000001</v>
      </c>
    </row>
    <row r="7031" spans="1:9" x14ac:dyDescent="0.25">
      <c r="A7031">
        <v>0.90033610026695232</v>
      </c>
      <c r="B7031">
        <v>0.90033610026695232</v>
      </c>
      <c r="C7031">
        <v>0</v>
      </c>
      <c r="D7031">
        <f t="shared" si="327"/>
        <v>0</v>
      </c>
      <c r="E7031">
        <f t="shared" si="328"/>
        <v>0</v>
      </c>
      <c r="F7031">
        <v>0.23</v>
      </c>
      <c r="G7031">
        <v>0.23</v>
      </c>
      <c r="H7031">
        <v>0.11</v>
      </c>
      <c r="I7031">
        <f t="shared" si="329"/>
        <v>0.17</v>
      </c>
    </row>
    <row r="7032" spans="1:9" x14ac:dyDescent="0.25">
      <c r="A7032">
        <v>0.90033610026695232</v>
      </c>
      <c r="B7032">
        <v>0.90033610026695232</v>
      </c>
      <c r="C7032">
        <v>0</v>
      </c>
      <c r="D7032">
        <f t="shared" si="327"/>
        <v>0</v>
      </c>
      <c r="E7032">
        <f t="shared" si="328"/>
        <v>0</v>
      </c>
      <c r="F7032">
        <v>0.23</v>
      </c>
      <c r="G7032">
        <v>0.23</v>
      </c>
      <c r="H7032">
        <v>7.6340000000000005E-2</v>
      </c>
      <c r="I7032">
        <f t="shared" si="329"/>
        <v>0.15317</v>
      </c>
    </row>
    <row r="7033" spans="1:9" x14ac:dyDescent="0.25">
      <c r="A7033">
        <v>0.68358628720018022</v>
      </c>
      <c r="B7033">
        <v>0.68358628720018022</v>
      </c>
      <c r="C7033">
        <v>0</v>
      </c>
      <c r="D7033">
        <f t="shared" si="327"/>
        <v>0</v>
      </c>
      <c r="E7033">
        <f t="shared" si="328"/>
        <v>0</v>
      </c>
      <c r="F7033">
        <v>0.23</v>
      </c>
      <c r="G7033">
        <v>0.23</v>
      </c>
      <c r="H7033">
        <v>0.08</v>
      </c>
      <c r="I7033">
        <f t="shared" si="329"/>
        <v>0.155</v>
      </c>
    </row>
    <row r="7034" spans="1:9" x14ac:dyDescent="0.25">
      <c r="A7034">
        <v>0.42571287299125177</v>
      </c>
      <c r="B7034">
        <v>0.42571287299125177</v>
      </c>
      <c r="C7034">
        <v>0</v>
      </c>
      <c r="D7034">
        <f t="shared" si="327"/>
        <v>0</v>
      </c>
      <c r="E7034">
        <f t="shared" si="328"/>
        <v>0</v>
      </c>
      <c r="F7034">
        <v>0.23</v>
      </c>
      <c r="G7034">
        <v>0.23</v>
      </c>
      <c r="H7034">
        <v>7.2340000000000002E-2</v>
      </c>
      <c r="I7034">
        <f t="shared" si="329"/>
        <v>0.15117</v>
      </c>
    </row>
    <row r="7035" spans="1:9" x14ac:dyDescent="0.25">
      <c r="A7035">
        <v>7.9028362954469397E-2</v>
      </c>
      <c r="B7035">
        <v>7.9028362954469397E-2</v>
      </c>
      <c r="C7035">
        <v>0</v>
      </c>
      <c r="D7035">
        <f t="shared" si="327"/>
        <v>0</v>
      </c>
      <c r="E7035">
        <f t="shared" si="328"/>
        <v>0</v>
      </c>
      <c r="F7035">
        <v>0.23</v>
      </c>
      <c r="G7035">
        <v>0.23</v>
      </c>
      <c r="H7035">
        <v>6.8739999999999996E-2</v>
      </c>
      <c r="I7035">
        <f t="shared" si="329"/>
        <v>0.14937</v>
      </c>
    </row>
    <row r="7036" spans="1:9" x14ac:dyDescent="0.25">
      <c r="A7036">
        <v>7.9028362954469397E-2</v>
      </c>
      <c r="B7036">
        <v>7.9028362954469397E-2</v>
      </c>
      <c r="C7036">
        <v>0</v>
      </c>
      <c r="D7036">
        <f t="shared" si="327"/>
        <v>0</v>
      </c>
      <c r="E7036">
        <f t="shared" si="328"/>
        <v>0</v>
      </c>
      <c r="F7036">
        <v>0.23</v>
      </c>
      <c r="G7036">
        <v>0.23</v>
      </c>
      <c r="H7036">
        <v>6.5000000000000002E-2</v>
      </c>
      <c r="I7036">
        <f t="shared" si="329"/>
        <v>0.14750000000000002</v>
      </c>
    </row>
    <row r="7037" spans="1:9" x14ac:dyDescent="0.25">
      <c r="A7037">
        <v>7.9028362954469397E-2</v>
      </c>
      <c r="B7037">
        <v>7.9028362954469397E-2</v>
      </c>
      <c r="C7037">
        <v>0</v>
      </c>
      <c r="D7037">
        <f t="shared" si="327"/>
        <v>0</v>
      </c>
      <c r="E7037">
        <f t="shared" si="328"/>
        <v>0</v>
      </c>
      <c r="F7037">
        <v>0.23</v>
      </c>
      <c r="G7037">
        <v>0.23</v>
      </c>
      <c r="H7037">
        <v>6.6739999999999994E-2</v>
      </c>
      <c r="I7037">
        <f t="shared" si="329"/>
        <v>0.14837</v>
      </c>
    </row>
    <row r="7038" spans="1:9" x14ac:dyDescent="0.25">
      <c r="A7038">
        <v>7.9028362954469397E-2</v>
      </c>
      <c r="B7038">
        <v>7.9028362954469397E-2</v>
      </c>
      <c r="C7038">
        <v>0</v>
      </c>
      <c r="D7038">
        <f t="shared" si="327"/>
        <v>0</v>
      </c>
      <c r="E7038">
        <f t="shared" si="328"/>
        <v>0</v>
      </c>
      <c r="F7038">
        <v>0.23</v>
      </c>
      <c r="G7038">
        <v>0.23</v>
      </c>
      <c r="H7038">
        <v>6.8890000000000007E-2</v>
      </c>
      <c r="I7038">
        <f t="shared" si="329"/>
        <v>0.14944499999999999</v>
      </c>
    </row>
    <row r="7039" spans="1:9" x14ac:dyDescent="0.25">
      <c r="A7039">
        <v>8.3919801349476159E-2</v>
      </c>
      <c r="B7039">
        <v>8.3919801349476159E-2</v>
      </c>
      <c r="C7039">
        <v>0</v>
      </c>
      <c r="D7039">
        <f t="shared" si="327"/>
        <v>0</v>
      </c>
      <c r="E7039">
        <f t="shared" si="328"/>
        <v>0</v>
      </c>
      <c r="F7039">
        <v>0.23</v>
      </c>
      <c r="G7039">
        <v>0.23</v>
      </c>
      <c r="H7039">
        <v>7.4999999999999997E-2</v>
      </c>
      <c r="I7039">
        <f t="shared" si="329"/>
        <v>0.1525</v>
      </c>
    </row>
    <row r="7040" spans="1:9" x14ac:dyDescent="0.25">
      <c r="A7040">
        <v>0.19229449200791837</v>
      </c>
      <c r="B7040">
        <v>0.19229449200791837</v>
      </c>
      <c r="C7040">
        <v>0</v>
      </c>
      <c r="D7040">
        <f t="shared" si="327"/>
        <v>0</v>
      </c>
      <c r="E7040">
        <f t="shared" si="328"/>
        <v>0</v>
      </c>
      <c r="F7040">
        <v>0.23</v>
      </c>
      <c r="G7040">
        <v>0.23</v>
      </c>
      <c r="H7040">
        <v>0.10201</v>
      </c>
      <c r="I7040">
        <f t="shared" si="329"/>
        <v>0.16600500000000001</v>
      </c>
    </row>
    <row r="7041" spans="1:9" x14ac:dyDescent="0.25">
      <c r="A7041">
        <v>0.35569397886119736</v>
      </c>
      <c r="B7041">
        <v>0.35569397886119736</v>
      </c>
      <c r="C7041">
        <v>1.6820000000000002E-2</v>
      </c>
      <c r="D7041">
        <f t="shared" si="327"/>
        <v>1.6820000000000002</v>
      </c>
      <c r="E7041">
        <f t="shared" si="328"/>
        <v>1.6820000000000002E-2</v>
      </c>
      <c r="F7041">
        <v>0.23</v>
      </c>
      <c r="G7041">
        <v>0.23</v>
      </c>
      <c r="H7041">
        <v>0.11700000000000001</v>
      </c>
      <c r="I7041">
        <f t="shared" si="329"/>
        <v>0.17350000000000002</v>
      </c>
    </row>
    <row r="7042" spans="1:9" x14ac:dyDescent="0.25">
      <c r="A7042">
        <v>0.43349991396680282</v>
      </c>
      <c r="B7042">
        <v>0.43349991396680282</v>
      </c>
      <c r="C7042">
        <v>0.35499000000000003</v>
      </c>
      <c r="D7042">
        <f t="shared" si="327"/>
        <v>35.499000000000002</v>
      </c>
      <c r="E7042">
        <f t="shared" si="328"/>
        <v>0.35499000000000003</v>
      </c>
      <c r="F7042">
        <v>0.23</v>
      </c>
      <c r="G7042">
        <v>0.23</v>
      </c>
      <c r="H7042">
        <v>0.11971999999999999</v>
      </c>
      <c r="I7042">
        <f t="shared" si="329"/>
        <v>0.17486000000000002</v>
      </c>
    </row>
    <row r="7043" spans="1:9" x14ac:dyDescent="0.25">
      <c r="A7043">
        <v>0.3723621150278707</v>
      </c>
      <c r="B7043">
        <v>0.3723621150278707</v>
      </c>
      <c r="C7043">
        <v>0.52876999999999996</v>
      </c>
      <c r="D7043">
        <f t="shared" ref="D7043:D7106" si="330">C7043*$K$2</f>
        <v>52.876999999999995</v>
      </c>
      <c r="E7043">
        <f t="shared" ref="E7043:E7106" si="331">D7043*$L$2</f>
        <v>0.52876999999999996</v>
      </c>
      <c r="F7043">
        <v>0.23</v>
      </c>
      <c r="G7043">
        <v>0.23</v>
      </c>
      <c r="H7043">
        <v>0.105</v>
      </c>
      <c r="I7043">
        <f t="shared" ref="I7043:I7106" si="332">(G7043+H7043)/2</f>
        <v>0.16750000000000001</v>
      </c>
    </row>
    <row r="7044" spans="1:9" x14ac:dyDescent="0.25">
      <c r="A7044">
        <v>0.34790679396901703</v>
      </c>
      <c r="B7044">
        <v>0.34790679396901703</v>
      </c>
      <c r="C7044">
        <v>0.68353999999999993</v>
      </c>
      <c r="D7044">
        <f t="shared" si="330"/>
        <v>68.353999999999999</v>
      </c>
      <c r="E7044">
        <f t="shared" si="331"/>
        <v>0.68354000000000004</v>
      </c>
      <c r="F7044">
        <v>0.23</v>
      </c>
      <c r="G7044">
        <v>0.23</v>
      </c>
      <c r="H7044">
        <v>9.5000000000000001E-2</v>
      </c>
      <c r="I7044">
        <f t="shared" si="332"/>
        <v>0.16250000000000001</v>
      </c>
    </row>
    <row r="7045" spans="1:9" x14ac:dyDescent="0.25">
      <c r="A7045">
        <v>0.33567906148127546</v>
      </c>
      <c r="B7045">
        <v>0.33567906148127546</v>
      </c>
      <c r="C7045">
        <v>0.41358999999999996</v>
      </c>
      <c r="D7045">
        <f t="shared" si="330"/>
        <v>41.358999999999995</v>
      </c>
      <c r="E7045">
        <f t="shared" si="331"/>
        <v>0.41358999999999996</v>
      </c>
      <c r="F7045">
        <v>0.23</v>
      </c>
      <c r="G7045">
        <v>0.23</v>
      </c>
      <c r="H7045">
        <v>7.7040000000000011E-2</v>
      </c>
      <c r="I7045">
        <f t="shared" si="332"/>
        <v>0.15352000000000002</v>
      </c>
    </row>
    <row r="7046" spans="1:9" x14ac:dyDescent="0.25">
      <c r="A7046">
        <v>0.33567906148127546</v>
      </c>
      <c r="B7046">
        <v>0.33567906148127546</v>
      </c>
      <c r="C7046">
        <v>0.70792999999999995</v>
      </c>
      <c r="D7046">
        <f t="shared" si="330"/>
        <v>70.792999999999992</v>
      </c>
      <c r="E7046">
        <f t="shared" si="331"/>
        <v>0.70792999999999995</v>
      </c>
      <c r="F7046">
        <v>0.23</v>
      </c>
      <c r="G7046">
        <v>0.23</v>
      </c>
      <c r="H7046">
        <v>7.4400000000000008E-2</v>
      </c>
      <c r="I7046">
        <f t="shared" si="332"/>
        <v>0.1522</v>
      </c>
    </row>
    <row r="7047" spans="1:9" x14ac:dyDescent="0.25">
      <c r="A7047">
        <v>0.36013438254012931</v>
      </c>
      <c r="B7047">
        <v>0.36013438254012931</v>
      </c>
      <c r="C7047">
        <v>0.40336</v>
      </c>
      <c r="D7047">
        <f t="shared" si="330"/>
        <v>40.335999999999999</v>
      </c>
      <c r="E7047">
        <f t="shared" si="331"/>
        <v>0.40336</v>
      </c>
      <c r="F7047">
        <v>0.23</v>
      </c>
      <c r="G7047">
        <v>0.23</v>
      </c>
      <c r="H7047">
        <v>6.8690000000000001E-2</v>
      </c>
      <c r="I7047">
        <f t="shared" si="332"/>
        <v>0.14934500000000001</v>
      </c>
    </row>
    <row r="7048" spans="1:9" x14ac:dyDescent="0.25">
      <c r="A7048">
        <v>0.36013438254012931</v>
      </c>
      <c r="B7048">
        <v>0.36013438254012931</v>
      </c>
      <c r="C7048">
        <v>0.22717999999999999</v>
      </c>
      <c r="D7048">
        <f t="shared" si="330"/>
        <v>22.718</v>
      </c>
      <c r="E7048">
        <f t="shared" si="331"/>
        <v>0.22717999999999999</v>
      </c>
      <c r="F7048">
        <v>0.23</v>
      </c>
      <c r="G7048">
        <v>0.23</v>
      </c>
      <c r="H7048">
        <v>6.4219999999999999E-2</v>
      </c>
      <c r="I7048">
        <f t="shared" si="332"/>
        <v>0.14711000000000002</v>
      </c>
    </row>
    <row r="7049" spans="1:9" x14ac:dyDescent="0.25">
      <c r="A7049">
        <v>0.36013438254012931</v>
      </c>
      <c r="B7049">
        <v>0.36013438254012931</v>
      </c>
      <c r="C7049">
        <v>0.26486000000000004</v>
      </c>
      <c r="D7049">
        <f t="shared" si="330"/>
        <v>26.486000000000004</v>
      </c>
      <c r="E7049">
        <f t="shared" si="331"/>
        <v>0.26486000000000004</v>
      </c>
      <c r="F7049">
        <v>0.23</v>
      </c>
      <c r="G7049">
        <v>0.23</v>
      </c>
      <c r="H7049">
        <v>7.0319999999999994E-2</v>
      </c>
      <c r="I7049">
        <f t="shared" si="332"/>
        <v>0.15016000000000002</v>
      </c>
    </row>
    <row r="7050" spans="1:9" x14ac:dyDescent="0.25">
      <c r="A7050">
        <v>0.3723621150278707</v>
      </c>
      <c r="B7050">
        <v>0.3723621150278707</v>
      </c>
      <c r="C7050">
        <v>0.20154</v>
      </c>
      <c r="D7050">
        <f t="shared" si="330"/>
        <v>20.154</v>
      </c>
      <c r="E7050">
        <f t="shared" si="331"/>
        <v>0.20154</v>
      </c>
      <c r="F7050">
        <v>0.23</v>
      </c>
      <c r="G7050">
        <v>0.23</v>
      </c>
      <c r="H7050">
        <v>7.6680000000000012E-2</v>
      </c>
      <c r="I7050">
        <f t="shared" si="332"/>
        <v>0.15334</v>
      </c>
    </row>
    <row r="7051" spans="1:9" x14ac:dyDescent="0.25">
      <c r="A7051">
        <v>0.3723621150278707</v>
      </c>
      <c r="B7051">
        <v>0.3723621150278707</v>
      </c>
      <c r="C7051">
        <v>0</v>
      </c>
      <c r="D7051">
        <f t="shared" si="330"/>
        <v>0</v>
      </c>
      <c r="E7051">
        <f t="shared" si="331"/>
        <v>0</v>
      </c>
      <c r="F7051">
        <v>0.23</v>
      </c>
      <c r="G7051">
        <v>0.23</v>
      </c>
      <c r="H7051">
        <v>9.8589999999999997E-2</v>
      </c>
      <c r="I7051">
        <f t="shared" si="332"/>
        <v>0.164295</v>
      </c>
    </row>
    <row r="7052" spans="1:9" x14ac:dyDescent="0.25">
      <c r="A7052">
        <v>0.47462308335907144</v>
      </c>
      <c r="B7052">
        <v>0.47462308335907144</v>
      </c>
      <c r="C7052">
        <v>0</v>
      </c>
      <c r="D7052">
        <f t="shared" si="330"/>
        <v>0</v>
      </c>
      <c r="E7052">
        <f t="shared" si="331"/>
        <v>0</v>
      </c>
      <c r="F7052">
        <v>0.23</v>
      </c>
      <c r="G7052">
        <v>0.23</v>
      </c>
      <c r="H7052">
        <v>0.10259</v>
      </c>
      <c r="I7052">
        <f t="shared" si="332"/>
        <v>0.166295</v>
      </c>
    </row>
    <row r="7053" spans="1:9" x14ac:dyDescent="0.25">
      <c r="A7053">
        <v>0.66691815103350682</v>
      </c>
      <c r="B7053">
        <v>0.66691815103350682</v>
      </c>
      <c r="C7053">
        <v>0</v>
      </c>
      <c r="D7053">
        <f t="shared" si="330"/>
        <v>0</v>
      </c>
      <c r="E7053">
        <f t="shared" si="331"/>
        <v>0</v>
      </c>
      <c r="F7053">
        <v>0.23</v>
      </c>
      <c r="G7053">
        <v>0.23</v>
      </c>
      <c r="H7053">
        <v>0.12296</v>
      </c>
      <c r="I7053">
        <f t="shared" si="332"/>
        <v>0.17648</v>
      </c>
    </row>
    <row r="7054" spans="1:9" x14ac:dyDescent="0.25">
      <c r="A7054">
        <v>0.74472408613911223</v>
      </c>
      <c r="B7054">
        <v>0.74472408613911223</v>
      </c>
      <c r="C7054">
        <v>0</v>
      </c>
      <c r="D7054">
        <f t="shared" si="330"/>
        <v>0</v>
      </c>
      <c r="E7054">
        <f t="shared" si="331"/>
        <v>0</v>
      </c>
      <c r="F7054">
        <v>0.23</v>
      </c>
      <c r="G7054">
        <v>0.23</v>
      </c>
      <c r="H7054">
        <v>0.115</v>
      </c>
      <c r="I7054">
        <f t="shared" si="332"/>
        <v>0.17250000000000001</v>
      </c>
    </row>
    <row r="7055" spans="1:9" x14ac:dyDescent="0.25">
      <c r="A7055">
        <v>0.90033610026695232</v>
      </c>
      <c r="B7055">
        <v>0.90033610026695232</v>
      </c>
      <c r="C7055">
        <v>0</v>
      </c>
      <c r="D7055">
        <f t="shared" si="330"/>
        <v>0</v>
      </c>
      <c r="E7055">
        <f t="shared" si="331"/>
        <v>0</v>
      </c>
      <c r="F7055">
        <v>0.23</v>
      </c>
      <c r="G7055">
        <v>0.23</v>
      </c>
      <c r="H7055">
        <v>9.7000000000000003E-2</v>
      </c>
      <c r="I7055">
        <f t="shared" si="332"/>
        <v>0.16350000000000001</v>
      </c>
    </row>
    <row r="7056" spans="1:9" x14ac:dyDescent="0.25">
      <c r="A7056">
        <v>0.90033610026695232</v>
      </c>
      <c r="B7056">
        <v>0.90033610026695232</v>
      </c>
      <c r="C7056">
        <v>0</v>
      </c>
      <c r="D7056">
        <f t="shared" si="330"/>
        <v>0</v>
      </c>
      <c r="E7056">
        <f t="shared" si="331"/>
        <v>0</v>
      </c>
      <c r="F7056">
        <v>0.23</v>
      </c>
      <c r="G7056">
        <v>0.23</v>
      </c>
      <c r="H7056">
        <v>7.6799999999999993E-2</v>
      </c>
      <c r="I7056">
        <f t="shared" si="332"/>
        <v>0.15340000000000001</v>
      </c>
    </row>
    <row r="7057" spans="1:9" x14ac:dyDescent="0.25">
      <c r="A7057">
        <v>0.68358628720018022</v>
      </c>
      <c r="B7057">
        <v>0.68358628720018022</v>
      </c>
      <c r="C7057">
        <v>0</v>
      </c>
      <c r="D7057">
        <f t="shared" si="330"/>
        <v>0</v>
      </c>
      <c r="E7057">
        <f t="shared" si="331"/>
        <v>0</v>
      </c>
      <c r="F7057">
        <v>0.23</v>
      </c>
      <c r="G7057">
        <v>0.23</v>
      </c>
      <c r="H7057">
        <v>0.09</v>
      </c>
      <c r="I7057">
        <f t="shared" si="332"/>
        <v>0.16</v>
      </c>
    </row>
    <row r="7058" spans="1:9" x14ac:dyDescent="0.25">
      <c r="A7058">
        <v>0.42571287299125177</v>
      </c>
      <c r="B7058">
        <v>0.42571287299125177</v>
      </c>
      <c r="C7058">
        <v>0</v>
      </c>
      <c r="D7058">
        <f t="shared" si="330"/>
        <v>0</v>
      </c>
      <c r="E7058">
        <f t="shared" si="331"/>
        <v>0</v>
      </c>
      <c r="F7058">
        <v>0.23</v>
      </c>
      <c r="G7058">
        <v>0.23</v>
      </c>
      <c r="H7058">
        <v>7.7840000000000006E-2</v>
      </c>
      <c r="I7058">
        <f t="shared" si="332"/>
        <v>0.15392</v>
      </c>
    </row>
    <row r="7059" spans="1:9" x14ac:dyDescent="0.25">
      <c r="A7059">
        <v>7.9028362954469397E-2</v>
      </c>
      <c r="B7059">
        <v>7.9028362954469397E-2</v>
      </c>
      <c r="C7059">
        <v>0</v>
      </c>
      <c r="D7059">
        <f t="shared" si="330"/>
        <v>0</v>
      </c>
      <c r="E7059">
        <f t="shared" si="331"/>
        <v>0</v>
      </c>
      <c r="F7059">
        <v>0.23</v>
      </c>
      <c r="G7059">
        <v>0.23</v>
      </c>
      <c r="H7059">
        <v>7.4999999999999997E-2</v>
      </c>
      <c r="I7059">
        <f t="shared" si="332"/>
        <v>0.1525</v>
      </c>
    </row>
    <row r="7060" spans="1:9" x14ac:dyDescent="0.25">
      <c r="A7060">
        <v>7.9028362954469397E-2</v>
      </c>
      <c r="B7060">
        <v>7.9028362954469397E-2</v>
      </c>
      <c r="C7060">
        <v>0</v>
      </c>
      <c r="D7060">
        <f t="shared" si="330"/>
        <v>0</v>
      </c>
      <c r="E7060">
        <f t="shared" si="331"/>
        <v>0</v>
      </c>
      <c r="F7060">
        <v>0.23</v>
      </c>
      <c r="G7060">
        <v>0.23</v>
      </c>
      <c r="H7060">
        <v>7.5400000000000009E-2</v>
      </c>
      <c r="I7060">
        <f t="shared" si="332"/>
        <v>0.1527</v>
      </c>
    </row>
    <row r="7061" spans="1:9" x14ac:dyDescent="0.25">
      <c r="A7061">
        <v>7.9028362954469397E-2</v>
      </c>
      <c r="B7061">
        <v>7.9028362954469397E-2</v>
      </c>
      <c r="C7061">
        <v>0</v>
      </c>
      <c r="D7061">
        <f t="shared" si="330"/>
        <v>0</v>
      </c>
      <c r="E7061">
        <f t="shared" si="331"/>
        <v>0</v>
      </c>
      <c r="F7061">
        <v>0.23</v>
      </c>
      <c r="G7061">
        <v>0.23</v>
      </c>
      <c r="H7061">
        <v>7.9989999999999992E-2</v>
      </c>
      <c r="I7061">
        <f t="shared" si="332"/>
        <v>0.15499499999999999</v>
      </c>
    </row>
    <row r="7062" spans="1:9" x14ac:dyDescent="0.25">
      <c r="A7062">
        <v>7.9028362954469397E-2</v>
      </c>
      <c r="B7062">
        <v>7.9028362954469397E-2</v>
      </c>
      <c r="C7062">
        <v>0</v>
      </c>
      <c r="D7062">
        <f t="shared" si="330"/>
        <v>0</v>
      </c>
      <c r="E7062">
        <f t="shared" si="331"/>
        <v>0</v>
      </c>
      <c r="F7062">
        <v>0.23</v>
      </c>
      <c r="G7062">
        <v>0.23</v>
      </c>
      <c r="H7062">
        <v>8.498E-2</v>
      </c>
      <c r="I7062">
        <f t="shared" si="332"/>
        <v>0.15749000000000002</v>
      </c>
    </row>
    <row r="7063" spans="1:9" x14ac:dyDescent="0.25">
      <c r="A7063">
        <v>8.3919801349476159E-2</v>
      </c>
      <c r="B7063">
        <v>8.3919801349476159E-2</v>
      </c>
      <c r="C7063">
        <v>0</v>
      </c>
      <c r="D7063">
        <f t="shared" si="330"/>
        <v>0</v>
      </c>
      <c r="E7063">
        <f t="shared" si="331"/>
        <v>0</v>
      </c>
      <c r="F7063">
        <v>0.23</v>
      </c>
      <c r="G7063">
        <v>0.23</v>
      </c>
      <c r="H7063">
        <v>9.5899999999999999E-2</v>
      </c>
      <c r="I7063">
        <f t="shared" si="332"/>
        <v>0.16295000000000001</v>
      </c>
    </row>
    <row r="7064" spans="1:9" x14ac:dyDescent="0.25">
      <c r="A7064">
        <v>0.19229449200791837</v>
      </c>
      <c r="B7064">
        <v>0.19229449200791837</v>
      </c>
      <c r="C7064">
        <v>0</v>
      </c>
      <c r="D7064">
        <f t="shared" si="330"/>
        <v>0</v>
      </c>
      <c r="E7064">
        <f t="shared" si="331"/>
        <v>0</v>
      </c>
      <c r="F7064">
        <v>0.23</v>
      </c>
      <c r="G7064">
        <v>0.23</v>
      </c>
      <c r="H7064">
        <v>0.113</v>
      </c>
      <c r="I7064">
        <f t="shared" si="332"/>
        <v>0.17150000000000001</v>
      </c>
    </row>
    <row r="7065" spans="1:9" x14ac:dyDescent="0.25">
      <c r="A7065">
        <v>0.35569397886119736</v>
      </c>
      <c r="B7065">
        <v>0.35569397886119736</v>
      </c>
      <c r="C7065">
        <v>7.7300000000000008E-3</v>
      </c>
      <c r="D7065">
        <f t="shared" si="330"/>
        <v>0.77300000000000013</v>
      </c>
      <c r="E7065">
        <f t="shared" si="331"/>
        <v>7.7300000000000016E-3</v>
      </c>
      <c r="F7065">
        <v>0.23</v>
      </c>
      <c r="G7065">
        <v>0.23</v>
      </c>
      <c r="H7065">
        <v>0.12075</v>
      </c>
      <c r="I7065">
        <f t="shared" si="332"/>
        <v>0.175375</v>
      </c>
    </row>
    <row r="7066" spans="1:9" x14ac:dyDescent="0.25">
      <c r="A7066">
        <v>0.43349991396680282</v>
      </c>
      <c r="B7066">
        <v>0.43349991396680282</v>
      </c>
      <c r="C7066">
        <v>5.3159999999999999E-2</v>
      </c>
      <c r="D7066">
        <f t="shared" si="330"/>
        <v>5.3159999999999998</v>
      </c>
      <c r="E7066">
        <f t="shared" si="331"/>
        <v>5.3159999999999999E-2</v>
      </c>
      <c r="F7066">
        <v>0.23</v>
      </c>
      <c r="G7066">
        <v>0.23</v>
      </c>
      <c r="H7066">
        <v>0.12181</v>
      </c>
      <c r="I7066">
        <f t="shared" si="332"/>
        <v>0.17590500000000001</v>
      </c>
    </row>
    <row r="7067" spans="1:9" x14ac:dyDescent="0.25">
      <c r="A7067">
        <v>0.3723621150278707</v>
      </c>
      <c r="B7067">
        <v>0.3723621150278707</v>
      </c>
      <c r="C7067">
        <v>2.5180000000000001E-2</v>
      </c>
      <c r="D7067">
        <f t="shared" si="330"/>
        <v>2.5180000000000002</v>
      </c>
      <c r="E7067">
        <f t="shared" si="331"/>
        <v>2.5180000000000004E-2</v>
      </c>
      <c r="F7067">
        <v>0.23</v>
      </c>
      <c r="G7067">
        <v>0.23</v>
      </c>
      <c r="H7067">
        <v>0.11638</v>
      </c>
      <c r="I7067">
        <f t="shared" si="332"/>
        <v>0.17319000000000001</v>
      </c>
    </row>
    <row r="7068" spans="1:9" x14ac:dyDescent="0.25">
      <c r="A7068">
        <v>0.34790679396901703</v>
      </c>
      <c r="B7068">
        <v>0.34790679396901703</v>
      </c>
      <c r="C7068">
        <v>0.16866</v>
      </c>
      <c r="D7068">
        <f t="shared" si="330"/>
        <v>16.866</v>
      </c>
      <c r="E7068">
        <f t="shared" si="331"/>
        <v>0.16866</v>
      </c>
      <c r="F7068">
        <v>0.23</v>
      </c>
      <c r="G7068">
        <v>0.23</v>
      </c>
      <c r="H7068">
        <v>0.11438</v>
      </c>
      <c r="I7068">
        <f t="shared" si="332"/>
        <v>0.17219000000000001</v>
      </c>
    </row>
    <row r="7069" spans="1:9" x14ac:dyDescent="0.25">
      <c r="A7069">
        <v>0.33567906148127546</v>
      </c>
      <c r="B7069">
        <v>0.33567906148127546</v>
      </c>
      <c r="C7069">
        <v>8.2099999999999992E-2</v>
      </c>
      <c r="D7069">
        <f t="shared" si="330"/>
        <v>8.2099999999999991</v>
      </c>
      <c r="E7069">
        <f t="shared" si="331"/>
        <v>8.2099999999999992E-2</v>
      </c>
      <c r="F7069">
        <v>0.23</v>
      </c>
      <c r="G7069">
        <v>0.23</v>
      </c>
      <c r="H7069">
        <v>0.11095999999999999</v>
      </c>
      <c r="I7069">
        <f t="shared" si="332"/>
        <v>0.17047999999999999</v>
      </c>
    </row>
    <row r="7070" spans="1:9" x14ac:dyDescent="0.25">
      <c r="A7070">
        <v>0.33567906148127546</v>
      </c>
      <c r="B7070">
        <v>0.33567906148127546</v>
      </c>
      <c r="C7070">
        <v>7.1199999999999999E-2</v>
      </c>
      <c r="D7070">
        <f t="shared" si="330"/>
        <v>7.12</v>
      </c>
      <c r="E7070">
        <f t="shared" si="331"/>
        <v>7.1199999999999999E-2</v>
      </c>
      <c r="F7070">
        <v>0.23</v>
      </c>
      <c r="G7070">
        <v>0.23</v>
      </c>
      <c r="H7070">
        <v>0.10798999999999999</v>
      </c>
      <c r="I7070">
        <f t="shared" si="332"/>
        <v>0.16899500000000001</v>
      </c>
    </row>
    <row r="7071" spans="1:9" x14ac:dyDescent="0.25">
      <c r="A7071">
        <v>0.36013438254012931</v>
      </c>
      <c r="B7071">
        <v>0.36013438254012931</v>
      </c>
      <c r="C7071">
        <v>5.11E-2</v>
      </c>
      <c r="D7071">
        <f t="shared" si="330"/>
        <v>5.1100000000000003</v>
      </c>
      <c r="E7071">
        <f t="shared" si="331"/>
        <v>5.1100000000000007E-2</v>
      </c>
      <c r="F7071">
        <v>0.23</v>
      </c>
      <c r="G7071">
        <v>0.23</v>
      </c>
      <c r="H7071">
        <v>0.105</v>
      </c>
      <c r="I7071">
        <f t="shared" si="332"/>
        <v>0.16750000000000001</v>
      </c>
    </row>
    <row r="7072" spans="1:9" x14ac:dyDescent="0.25">
      <c r="A7072">
        <v>0.36013438254012931</v>
      </c>
      <c r="B7072">
        <v>0.36013438254012931</v>
      </c>
      <c r="C7072">
        <v>3.8539999999999998E-2</v>
      </c>
      <c r="D7072">
        <f t="shared" si="330"/>
        <v>3.8539999999999996</v>
      </c>
      <c r="E7072">
        <f t="shared" si="331"/>
        <v>3.8539999999999998E-2</v>
      </c>
      <c r="F7072">
        <v>0.23</v>
      </c>
      <c r="G7072">
        <v>0.23</v>
      </c>
      <c r="H7072">
        <v>0.105</v>
      </c>
      <c r="I7072">
        <f t="shared" si="332"/>
        <v>0.16750000000000001</v>
      </c>
    </row>
    <row r="7073" spans="1:9" x14ac:dyDescent="0.25">
      <c r="A7073">
        <v>0.36013438254012931</v>
      </c>
      <c r="B7073">
        <v>0.36013438254012931</v>
      </c>
      <c r="C7073">
        <v>3.857E-2</v>
      </c>
      <c r="D7073">
        <f t="shared" si="330"/>
        <v>3.8570000000000002</v>
      </c>
      <c r="E7073">
        <f t="shared" si="331"/>
        <v>3.857E-2</v>
      </c>
      <c r="F7073">
        <v>0.23</v>
      </c>
      <c r="G7073">
        <v>0.23</v>
      </c>
      <c r="H7073">
        <v>0.10779000000000001</v>
      </c>
      <c r="I7073">
        <f t="shared" si="332"/>
        <v>0.16889500000000002</v>
      </c>
    </row>
    <row r="7074" spans="1:9" x14ac:dyDescent="0.25">
      <c r="A7074">
        <v>0.3723621150278707</v>
      </c>
      <c r="B7074">
        <v>0.3723621150278707</v>
      </c>
      <c r="C7074">
        <v>1.43E-2</v>
      </c>
      <c r="D7074">
        <f t="shared" si="330"/>
        <v>1.43</v>
      </c>
      <c r="E7074">
        <f t="shared" si="331"/>
        <v>1.43E-2</v>
      </c>
      <c r="F7074">
        <v>0.23</v>
      </c>
      <c r="G7074">
        <v>0.23</v>
      </c>
      <c r="H7074">
        <v>0.11438</v>
      </c>
      <c r="I7074">
        <f t="shared" si="332"/>
        <v>0.17219000000000001</v>
      </c>
    </row>
    <row r="7075" spans="1:9" x14ac:dyDescent="0.25">
      <c r="A7075">
        <v>0.3723621150278707</v>
      </c>
      <c r="B7075">
        <v>0.3723621150278707</v>
      </c>
      <c r="C7075">
        <v>0</v>
      </c>
      <c r="D7075">
        <f t="shared" si="330"/>
        <v>0</v>
      </c>
      <c r="E7075">
        <f t="shared" si="331"/>
        <v>0</v>
      </c>
      <c r="F7075">
        <v>0.23</v>
      </c>
      <c r="G7075">
        <v>0.23</v>
      </c>
      <c r="H7075">
        <v>0.11237999999999999</v>
      </c>
      <c r="I7075">
        <f t="shared" si="332"/>
        <v>0.17119000000000001</v>
      </c>
    </row>
    <row r="7076" spans="1:9" x14ac:dyDescent="0.25">
      <c r="A7076">
        <v>0.47462308335907144</v>
      </c>
      <c r="B7076">
        <v>0.47462308335907144</v>
      </c>
      <c r="C7076">
        <v>0</v>
      </c>
      <c r="D7076">
        <f t="shared" si="330"/>
        <v>0</v>
      </c>
      <c r="E7076">
        <f t="shared" si="331"/>
        <v>0</v>
      </c>
      <c r="F7076">
        <v>0.23</v>
      </c>
      <c r="G7076">
        <v>0.23</v>
      </c>
      <c r="H7076">
        <v>0.12</v>
      </c>
      <c r="I7076">
        <f t="shared" si="332"/>
        <v>0.17499999999999999</v>
      </c>
    </row>
    <row r="7077" spans="1:9" x14ac:dyDescent="0.25">
      <c r="A7077">
        <v>0.66691815103350682</v>
      </c>
      <c r="B7077">
        <v>0.66691815103350682</v>
      </c>
      <c r="C7077">
        <v>0</v>
      </c>
      <c r="D7077">
        <f t="shared" si="330"/>
        <v>0</v>
      </c>
      <c r="E7077">
        <f t="shared" si="331"/>
        <v>0</v>
      </c>
      <c r="F7077">
        <v>0.23</v>
      </c>
      <c r="G7077">
        <v>0.23</v>
      </c>
      <c r="H7077">
        <v>0.17276</v>
      </c>
      <c r="I7077">
        <f t="shared" si="332"/>
        <v>0.20138</v>
      </c>
    </row>
    <row r="7078" spans="1:9" x14ac:dyDescent="0.25">
      <c r="A7078">
        <v>0.74472408613911223</v>
      </c>
      <c r="B7078">
        <v>0.74472408613911223</v>
      </c>
      <c r="C7078">
        <v>0</v>
      </c>
      <c r="D7078">
        <f t="shared" si="330"/>
        <v>0</v>
      </c>
      <c r="E7078">
        <f t="shared" si="331"/>
        <v>0</v>
      </c>
      <c r="F7078">
        <v>0.23</v>
      </c>
      <c r="G7078">
        <v>0.23</v>
      </c>
      <c r="H7078">
        <v>0.13621</v>
      </c>
      <c r="I7078">
        <f t="shared" si="332"/>
        <v>0.18310500000000002</v>
      </c>
    </row>
    <row r="7079" spans="1:9" x14ac:dyDescent="0.25">
      <c r="A7079">
        <v>0.90033610026695232</v>
      </c>
      <c r="B7079">
        <v>0.90033610026695232</v>
      </c>
      <c r="C7079">
        <v>0</v>
      </c>
      <c r="D7079">
        <f t="shared" si="330"/>
        <v>0</v>
      </c>
      <c r="E7079">
        <f t="shared" si="331"/>
        <v>0</v>
      </c>
      <c r="F7079">
        <v>0.23</v>
      </c>
      <c r="G7079">
        <v>0.23</v>
      </c>
      <c r="H7079">
        <v>0.115</v>
      </c>
      <c r="I7079">
        <f t="shared" si="332"/>
        <v>0.17250000000000001</v>
      </c>
    </row>
    <row r="7080" spans="1:9" x14ac:dyDescent="0.25">
      <c r="A7080">
        <v>0.90033610026695232</v>
      </c>
      <c r="B7080">
        <v>0.90033610026695232</v>
      </c>
      <c r="C7080">
        <v>0</v>
      </c>
      <c r="D7080">
        <f t="shared" si="330"/>
        <v>0</v>
      </c>
      <c r="E7080">
        <f t="shared" si="331"/>
        <v>0</v>
      </c>
      <c r="F7080">
        <v>0.23</v>
      </c>
      <c r="G7080">
        <v>0.23</v>
      </c>
      <c r="H7080">
        <v>0.11438</v>
      </c>
      <c r="I7080">
        <f t="shared" si="332"/>
        <v>0.17219000000000001</v>
      </c>
    </row>
    <row r="7081" spans="1:9" x14ac:dyDescent="0.25">
      <c r="A7081">
        <v>0.68358628720018022</v>
      </c>
      <c r="B7081">
        <v>0.68358628720018022</v>
      </c>
      <c r="C7081">
        <v>0</v>
      </c>
      <c r="D7081">
        <f t="shared" si="330"/>
        <v>0</v>
      </c>
      <c r="E7081">
        <f t="shared" si="331"/>
        <v>0</v>
      </c>
      <c r="F7081">
        <v>0.23</v>
      </c>
      <c r="G7081">
        <v>0.23</v>
      </c>
      <c r="H7081">
        <v>0.14343</v>
      </c>
      <c r="I7081">
        <f t="shared" si="332"/>
        <v>0.18671500000000002</v>
      </c>
    </row>
    <row r="7082" spans="1:9" x14ac:dyDescent="0.25">
      <c r="A7082">
        <v>0.42571287299125177</v>
      </c>
      <c r="B7082">
        <v>0.42571287299125177</v>
      </c>
      <c r="C7082">
        <v>0</v>
      </c>
      <c r="D7082">
        <f t="shared" si="330"/>
        <v>0</v>
      </c>
      <c r="E7082">
        <f t="shared" si="331"/>
        <v>0</v>
      </c>
      <c r="F7082">
        <v>0.23</v>
      </c>
      <c r="G7082">
        <v>0.23</v>
      </c>
      <c r="H7082">
        <v>0.12547</v>
      </c>
      <c r="I7082">
        <f t="shared" si="332"/>
        <v>0.177735</v>
      </c>
    </row>
    <row r="7083" spans="1:9" x14ac:dyDescent="0.25">
      <c r="A7083">
        <v>7.9028362954469397E-2</v>
      </c>
      <c r="B7083">
        <v>7.9028362954469397E-2</v>
      </c>
      <c r="C7083">
        <v>0</v>
      </c>
      <c r="D7083">
        <f t="shared" si="330"/>
        <v>0</v>
      </c>
      <c r="E7083">
        <f t="shared" si="331"/>
        <v>0</v>
      </c>
      <c r="F7083">
        <v>0.23</v>
      </c>
      <c r="G7083">
        <v>0.23</v>
      </c>
      <c r="H7083">
        <v>0.11394</v>
      </c>
      <c r="I7083">
        <f t="shared" si="332"/>
        <v>0.17197000000000001</v>
      </c>
    </row>
    <row r="7084" spans="1:9" x14ac:dyDescent="0.25">
      <c r="A7084">
        <v>7.9028362954469397E-2</v>
      </c>
      <c r="B7084">
        <v>7.9028362954469397E-2</v>
      </c>
      <c r="C7084">
        <v>0</v>
      </c>
      <c r="D7084">
        <f t="shared" si="330"/>
        <v>0</v>
      </c>
      <c r="E7084">
        <f t="shared" si="331"/>
        <v>0</v>
      </c>
      <c r="F7084">
        <v>0.23</v>
      </c>
      <c r="G7084">
        <v>0.23</v>
      </c>
      <c r="H7084">
        <v>0.115</v>
      </c>
      <c r="I7084">
        <f t="shared" si="332"/>
        <v>0.17250000000000001</v>
      </c>
    </row>
    <row r="7085" spans="1:9" x14ac:dyDescent="0.25">
      <c r="A7085">
        <v>7.9028362954469397E-2</v>
      </c>
      <c r="B7085">
        <v>7.9028362954469397E-2</v>
      </c>
      <c r="C7085">
        <v>0</v>
      </c>
      <c r="D7085">
        <f t="shared" si="330"/>
        <v>0</v>
      </c>
      <c r="E7085">
        <f t="shared" si="331"/>
        <v>0</v>
      </c>
      <c r="F7085">
        <v>0.23</v>
      </c>
      <c r="G7085">
        <v>0.23</v>
      </c>
      <c r="H7085">
        <v>0.106</v>
      </c>
      <c r="I7085">
        <f t="shared" si="332"/>
        <v>0.16800000000000001</v>
      </c>
    </row>
    <row r="7086" spans="1:9" x14ac:dyDescent="0.25">
      <c r="A7086">
        <v>7.9028362954469397E-2</v>
      </c>
      <c r="B7086">
        <v>7.9028362954469397E-2</v>
      </c>
      <c r="C7086">
        <v>0</v>
      </c>
      <c r="D7086">
        <f t="shared" si="330"/>
        <v>0</v>
      </c>
      <c r="E7086">
        <f t="shared" si="331"/>
        <v>0</v>
      </c>
      <c r="F7086">
        <v>0.23</v>
      </c>
      <c r="G7086">
        <v>0.23</v>
      </c>
      <c r="H7086">
        <v>0.10321999999999999</v>
      </c>
      <c r="I7086">
        <f t="shared" si="332"/>
        <v>0.16661000000000001</v>
      </c>
    </row>
    <row r="7087" spans="1:9" x14ac:dyDescent="0.25">
      <c r="A7087">
        <v>8.3919801349476159E-2</v>
      </c>
      <c r="B7087">
        <v>8.3919801349476159E-2</v>
      </c>
      <c r="C7087">
        <v>0</v>
      </c>
      <c r="D7087">
        <f t="shared" si="330"/>
        <v>0</v>
      </c>
      <c r="E7087">
        <f t="shared" si="331"/>
        <v>0</v>
      </c>
      <c r="F7087">
        <v>0.23</v>
      </c>
      <c r="G7087">
        <v>0.23</v>
      </c>
      <c r="H7087">
        <v>0.12</v>
      </c>
      <c r="I7087">
        <f t="shared" si="332"/>
        <v>0.17499999999999999</v>
      </c>
    </row>
    <row r="7088" spans="1:9" x14ac:dyDescent="0.25">
      <c r="A7088">
        <v>0.19229449200791837</v>
      </c>
      <c r="B7088">
        <v>0.19229449200791837</v>
      </c>
      <c r="C7088">
        <v>0</v>
      </c>
      <c r="D7088">
        <f t="shared" si="330"/>
        <v>0</v>
      </c>
      <c r="E7088">
        <f t="shared" si="331"/>
        <v>0</v>
      </c>
      <c r="F7088">
        <v>0.23</v>
      </c>
      <c r="G7088">
        <v>0.23</v>
      </c>
      <c r="H7088">
        <v>0.11881</v>
      </c>
      <c r="I7088">
        <f t="shared" si="332"/>
        <v>0.174405</v>
      </c>
    </row>
    <row r="7089" spans="1:9" x14ac:dyDescent="0.25">
      <c r="A7089">
        <v>0.35569397886119736</v>
      </c>
      <c r="B7089">
        <v>0.35569397886119736</v>
      </c>
      <c r="C7089">
        <v>8.8500000000000002E-3</v>
      </c>
      <c r="D7089">
        <f t="shared" si="330"/>
        <v>0.88500000000000001</v>
      </c>
      <c r="E7089">
        <f t="shared" si="331"/>
        <v>8.8500000000000002E-3</v>
      </c>
      <c r="F7089">
        <v>0.23</v>
      </c>
      <c r="G7089">
        <v>0.23</v>
      </c>
      <c r="H7089">
        <v>0.12728</v>
      </c>
      <c r="I7089">
        <f t="shared" si="332"/>
        <v>0.17864000000000002</v>
      </c>
    </row>
    <row r="7090" spans="1:9" x14ac:dyDescent="0.25">
      <c r="A7090">
        <v>0.43349991396680282</v>
      </c>
      <c r="B7090">
        <v>0.43349991396680282</v>
      </c>
      <c r="C7090">
        <v>3.4529999999999998E-2</v>
      </c>
      <c r="D7090">
        <f t="shared" si="330"/>
        <v>3.4529999999999998</v>
      </c>
      <c r="E7090">
        <f t="shared" si="331"/>
        <v>3.4529999999999998E-2</v>
      </c>
      <c r="F7090">
        <v>0.23</v>
      </c>
      <c r="G7090">
        <v>0.23</v>
      </c>
      <c r="H7090">
        <v>0.12737999999999999</v>
      </c>
      <c r="I7090">
        <f t="shared" si="332"/>
        <v>0.17869000000000002</v>
      </c>
    </row>
    <row r="7091" spans="1:9" x14ac:dyDescent="0.25">
      <c r="A7091">
        <v>0.3723621150278707</v>
      </c>
      <c r="B7091">
        <v>0.3723621150278707</v>
      </c>
      <c r="C7091">
        <v>0.14662</v>
      </c>
      <c r="D7091">
        <f t="shared" si="330"/>
        <v>14.662000000000001</v>
      </c>
      <c r="E7091">
        <f t="shared" si="331"/>
        <v>0.14662</v>
      </c>
      <c r="F7091">
        <v>0.23</v>
      </c>
      <c r="G7091">
        <v>0.23</v>
      </c>
      <c r="H7091">
        <v>0.11186</v>
      </c>
      <c r="I7091">
        <f t="shared" si="332"/>
        <v>0.17093</v>
      </c>
    </row>
    <row r="7092" spans="1:9" x14ac:dyDescent="0.25">
      <c r="A7092">
        <v>0.34790679396901703</v>
      </c>
      <c r="B7092">
        <v>0.34790679396901703</v>
      </c>
      <c r="C7092">
        <v>0.59386000000000005</v>
      </c>
      <c r="D7092">
        <f t="shared" si="330"/>
        <v>59.386000000000003</v>
      </c>
      <c r="E7092">
        <f t="shared" si="331"/>
        <v>0.59386000000000005</v>
      </c>
      <c r="F7092">
        <v>0.23</v>
      </c>
      <c r="G7092">
        <v>0.23</v>
      </c>
      <c r="H7092">
        <v>0.12</v>
      </c>
      <c r="I7092">
        <f t="shared" si="332"/>
        <v>0.17499999999999999</v>
      </c>
    </row>
    <row r="7093" spans="1:9" x14ac:dyDescent="0.25">
      <c r="A7093">
        <v>0.33567906148127546</v>
      </c>
      <c r="B7093">
        <v>0.33567906148127546</v>
      </c>
      <c r="C7093">
        <v>0.59028999999999998</v>
      </c>
      <c r="D7093">
        <f t="shared" si="330"/>
        <v>59.028999999999996</v>
      </c>
      <c r="E7093">
        <f t="shared" si="331"/>
        <v>0.59028999999999998</v>
      </c>
      <c r="F7093">
        <v>0.23</v>
      </c>
      <c r="G7093">
        <v>0.23</v>
      </c>
      <c r="H7093">
        <v>9.9989999999999996E-2</v>
      </c>
      <c r="I7093">
        <f t="shared" si="332"/>
        <v>0.164995</v>
      </c>
    </row>
    <row r="7094" spans="1:9" x14ac:dyDescent="0.25">
      <c r="A7094">
        <v>0.33567906148127546</v>
      </c>
      <c r="B7094">
        <v>0.33567906148127546</v>
      </c>
      <c r="C7094">
        <v>0.59036999999999995</v>
      </c>
      <c r="D7094">
        <f t="shared" si="330"/>
        <v>59.036999999999992</v>
      </c>
      <c r="E7094">
        <f t="shared" si="331"/>
        <v>0.59036999999999995</v>
      </c>
      <c r="F7094">
        <v>0.23</v>
      </c>
      <c r="G7094">
        <v>0.23</v>
      </c>
      <c r="H7094">
        <v>8.4319999999999992E-2</v>
      </c>
      <c r="I7094">
        <f t="shared" si="332"/>
        <v>0.15715999999999999</v>
      </c>
    </row>
    <row r="7095" spans="1:9" x14ac:dyDescent="0.25">
      <c r="A7095">
        <v>0.36013438254012931</v>
      </c>
      <c r="B7095">
        <v>0.36013438254012931</v>
      </c>
      <c r="C7095">
        <v>0.50961999999999996</v>
      </c>
      <c r="D7095">
        <f t="shared" si="330"/>
        <v>50.961999999999996</v>
      </c>
      <c r="E7095">
        <f t="shared" si="331"/>
        <v>0.50961999999999996</v>
      </c>
      <c r="F7095">
        <v>0.23</v>
      </c>
      <c r="G7095">
        <v>0.23</v>
      </c>
      <c r="H7095">
        <v>7.2599999999999998E-2</v>
      </c>
      <c r="I7095">
        <f t="shared" si="332"/>
        <v>0.15129999999999999</v>
      </c>
    </row>
    <row r="7096" spans="1:9" x14ac:dyDescent="0.25">
      <c r="A7096">
        <v>0.36013438254012931</v>
      </c>
      <c r="B7096">
        <v>0.36013438254012931</v>
      </c>
      <c r="C7096">
        <v>0.19782</v>
      </c>
      <c r="D7096">
        <f t="shared" si="330"/>
        <v>19.782</v>
      </c>
      <c r="E7096">
        <f t="shared" si="331"/>
        <v>0.19782</v>
      </c>
      <c r="F7096">
        <v>0.23</v>
      </c>
      <c r="G7096">
        <v>0.23</v>
      </c>
      <c r="H7096">
        <v>5.8700000000000002E-2</v>
      </c>
      <c r="I7096">
        <f t="shared" si="332"/>
        <v>0.14435000000000001</v>
      </c>
    </row>
    <row r="7097" spans="1:9" x14ac:dyDescent="0.25">
      <c r="A7097">
        <v>0.36013438254012931</v>
      </c>
      <c r="B7097">
        <v>0.36013438254012931</v>
      </c>
      <c r="C7097">
        <v>0.14194999999999999</v>
      </c>
      <c r="D7097">
        <f t="shared" si="330"/>
        <v>14.194999999999999</v>
      </c>
      <c r="E7097">
        <f t="shared" si="331"/>
        <v>0.14194999999999999</v>
      </c>
      <c r="F7097">
        <v>0.23</v>
      </c>
      <c r="G7097">
        <v>0.23</v>
      </c>
      <c r="H7097">
        <v>5.5200000000000006E-2</v>
      </c>
      <c r="I7097">
        <f t="shared" si="332"/>
        <v>0.1426</v>
      </c>
    </row>
    <row r="7098" spans="1:9" x14ac:dyDescent="0.25">
      <c r="A7098">
        <v>0.3723621150278707</v>
      </c>
      <c r="B7098">
        <v>0.3723621150278707</v>
      </c>
      <c r="C7098">
        <v>0.18159999999999998</v>
      </c>
      <c r="D7098">
        <f t="shared" si="330"/>
        <v>18.159999999999997</v>
      </c>
      <c r="E7098">
        <f t="shared" si="331"/>
        <v>0.18159999999999996</v>
      </c>
      <c r="F7098">
        <v>0.23</v>
      </c>
      <c r="G7098">
        <v>0.23</v>
      </c>
      <c r="H7098">
        <v>6.4299999999999996E-2</v>
      </c>
      <c r="I7098">
        <f t="shared" si="332"/>
        <v>0.14715</v>
      </c>
    </row>
    <row r="7099" spans="1:9" x14ac:dyDescent="0.25">
      <c r="A7099">
        <v>0.3723621150278707</v>
      </c>
      <c r="B7099">
        <v>0.3723621150278707</v>
      </c>
      <c r="C7099">
        <v>0</v>
      </c>
      <c r="D7099">
        <f t="shared" si="330"/>
        <v>0</v>
      </c>
      <c r="E7099">
        <f t="shared" si="331"/>
        <v>0</v>
      </c>
      <c r="F7099">
        <v>0.23</v>
      </c>
      <c r="G7099">
        <v>0.23</v>
      </c>
      <c r="H7099">
        <v>7.4999999999999997E-2</v>
      </c>
      <c r="I7099">
        <f t="shared" si="332"/>
        <v>0.1525</v>
      </c>
    </row>
    <row r="7100" spans="1:9" x14ac:dyDescent="0.25">
      <c r="A7100">
        <v>0.47462308335907144</v>
      </c>
      <c r="B7100">
        <v>0.47462308335907144</v>
      </c>
      <c r="C7100">
        <v>0</v>
      </c>
      <c r="D7100">
        <f t="shared" si="330"/>
        <v>0</v>
      </c>
      <c r="E7100">
        <f t="shared" si="331"/>
        <v>0</v>
      </c>
      <c r="F7100">
        <v>0.23</v>
      </c>
      <c r="G7100">
        <v>0.23</v>
      </c>
      <c r="H7100">
        <v>0.11572</v>
      </c>
      <c r="I7100">
        <f t="shared" si="332"/>
        <v>0.17286000000000001</v>
      </c>
    </row>
    <row r="7101" spans="1:9" x14ac:dyDescent="0.25">
      <c r="A7101">
        <v>0.66691815103350682</v>
      </c>
      <c r="B7101">
        <v>0.66691815103350682</v>
      </c>
      <c r="C7101">
        <v>0</v>
      </c>
      <c r="D7101">
        <f t="shared" si="330"/>
        <v>0</v>
      </c>
      <c r="E7101">
        <f t="shared" si="331"/>
        <v>0</v>
      </c>
      <c r="F7101">
        <v>0.23</v>
      </c>
      <c r="G7101">
        <v>0.23</v>
      </c>
      <c r="H7101">
        <v>0.14066999999999999</v>
      </c>
      <c r="I7101">
        <f t="shared" si="332"/>
        <v>0.185335</v>
      </c>
    </row>
    <row r="7102" spans="1:9" x14ac:dyDescent="0.25">
      <c r="A7102">
        <v>0.74472408613911223</v>
      </c>
      <c r="B7102">
        <v>0.74472408613911223</v>
      </c>
      <c r="C7102">
        <v>0</v>
      </c>
      <c r="D7102">
        <f t="shared" si="330"/>
        <v>0</v>
      </c>
      <c r="E7102">
        <f t="shared" si="331"/>
        <v>0</v>
      </c>
      <c r="F7102">
        <v>0.23</v>
      </c>
      <c r="G7102">
        <v>0.23</v>
      </c>
      <c r="H7102">
        <v>0.1348</v>
      </c>
      <c r="I7102">
        <f t="shared" si="332"/>
        <v>0.18240000000000001</v>
      </c>
    </row>
    <row r="7103" spans="1:9" x14ac:dyDescent="0.25">
      <c r="A7103">
        <v>0.90033610026695232</v>
      </c>
      <c r="B7103">
        <v>0.90033610026695232</v>
      </c>
      <c r="C7103">
        <v>0</v>
      </c>
      <c r="D7103">
        <f t="shared" si="330"/>
        <v>0</v>
      </c>
      <c r="E7103">
        <f t="shared" si="331"/>
        <v>0</v>
      </c>
      <c r="F7103">
        <v>0.23</v>
      </c>
      <c r="G7103">
        <v>0.23</v>
      </c>
      <c r="H7103">
        <v>0.11824</v>
      </c>
      <c r="I7103">
        <f t="shared" si="332"/>
        <v>0.17412</v>
      </c>
    </row>
    <row r="7104" spans="1:9" x14ac:dyDescent="0.25">
      <c r="A7104">
        <v>0.90033610026695232</v>
      </c>
      <c r="B7104">
        <v>0.90033610026695232</v>
      </c>
      <c r="C7104">
        <v>0</v>
      </c>
      <c r="D7104">
        <f t="shared" si="330"/>
        <v>0</v>
      </c>
      <c r="E7104">
        <f t="shared" si="331"/>
        <v>0</v>
      </c>
      <c r="F7104">
        <v>0.23</v>
      </c>
      <c r="G7104">
        <v>0.23</v>
      </c>
      <c r="H7104">
        <v>8.9790000000000009E-2</v>
      </c>
      <c r="I7104">
        <f t="shared" si="332"/>
        <v>0.15989500000000001</v>
      </c>
    </row>
    <row r="7105" spans="1:9" x14ac:dyDescent="0.25">
      <c r="A7105">
        <v>0.68358628720018022</v>
      </c>
      <c r="B7105">
        <v>0.68358628720018022</v>
      </c>
      <c r="C7105">
        <v>0</v>
      </c>
      <c r="D7105">
        <f t="shared" si="330"/>
        <v>0</v>
      </c>
      <c r="E7105">
        <f t="shared" si="331"/>
        <v>0</v>
      </c>
      <c r="F7105">
        <v>0.23</v>
      </c>
      <c r="G7105">
        <v>0.23</v>
      </c>
      <c r="H7105">
        <v>8.0099999999999991E-2</v>
      </c>
      <c r="I7105">
        <f t="shared" si="332"/>
        <v>0.15504999999999999</v>
      </c>
    </row>
    <row r="7106" spans="1:9" x14ac:dyDescent="0.25">
      <c r="A7106">
        <v>0.42571287299125177</v>
      </c>
      <c r="B7106">
        <v>0.42571287299125177</v>
      </c>
      <c r="C7106">
        <v>0</v>
      </c>
      <c r="D7106">
        <f t="shared" si="330"/>
        <v>0</v>
      </c>
      <c r="E7106">
        <f t="shared" si="331"/>
        <v>0</v>
      </c>
      <c r="F7106">
        <v>0.23</v>
      </c>
      <c r="G7106">
        <v>0.23</v>
      </c>
      <c r="H7106">
        <v>7.4099999999999999E-2</v>
      </c>
      <c r="I7106">
        <f t="shared" si="332"/>
        <v>0.15205000000000002</v>
      </c>
    </row>
    <row r="7107" spans="1:9" x14ac:dyDescent="0.25">
      <c r="A7107">
        <v>7.9028362954469397E-2</v>
      </c>
      <c r="B7107">
        <v>7.9028362954469397E-2</v>
      </c>
      <c r="C7107">
        <v>0</v>
      </c>
      <c r="D7107">
        <f t="shared" ref="D7107:D7170" si="333">C7107*$K$2</f>
        <v>0</v>
      </c>
      <c r="E7107">
        <f t="shared" ref="E7107:E7170" si="334">D7107*$L$2</f>
        <v>0</v>
      </c>
      <c r="F7107">
        <v>0.23</v>
      </c>
      <c r="G7107">
        <v>0.23</v>
      </c>
      <c r="H7107">
        <v>6.5299999999999997E-2</v>
      </c>
      <c r="I7107">
        <f t="shared" ref="I7107:I7170" si="335">(G7107+H7107)/2</f>
        <v>0.14765</v>
      </c>
    </row>
    <row r="7108" spans="1:9" x14ac:dyDescent="0.25">
      <c r="A7108">
        <v>7.9028362954469397E-2</v>
      </c>
      <c r="B7108">
        <v>7.9028362954469397E-2</v>
      </c>
      <c r="C7108">
        <v>0</v>
      </c>
      <c r="D7108">
        <f t="shared" si="333"/>
        <v>0</v>
      </c>
      <c r="E7108">
        <f t="shared" si="334"/>
        <v>0</v>
      </c>
      <c r="F7108">
        <v>0.23</v>
      </c>
      <c r="G7108">
        <v>0.23</v>
      </c>
      <c r="H7108">
        <v>6.5299999999999997E-2</v>
      </c>
      <c r="I7108">
        <f t="shared" si="335"/>
        <v>0.14765</v>
      </c>
    </row>
    <row r="7109" spans="1:9" x14ac:dyDescent="0.25">
      <c r="A7109">
        <v>7.9028362954469397E-2</v>
      </c>
      <c r="B7109">
        <v>7.9028362954469397E-2</v>
      </c>
      <c r="C7109">
        <v>0</v>
      </c>
      <c r="D7109">
        <f t="shared" si="333"/>
        <v>0</v>
      </c>
      <c r="E7109">
        <f t="shared" si="334"/>
        <v>0</v>
      </c>
      <c r="F7109">
        <v>0.23</v>
      </c>
      <c r="G7109">
        <v>0.23</v>
      </c>
      <c r="H7109">
        <v>6.429E-2</v>
      </c>
      <c r="I7109">
        <f t="shared" si="335"/>
        <v>0.147145</v>
      </c>
    </row>
    <row r="7110" spans="1:9" x14ac:dyDescent="0.25">
      <c r="A7110">
        <v>7.9028362954469397E-2</v>
      </c>
      <c r="B7110">
        <v>7.9028362954469397E-2</v>
      </c>
      <c r="C7110">
        <v>0</v>
      </c>
      <c r="D7110">
        <f t="shared" si="333"/>
        <v>0</v>
      </c>
      <c r="E7110">
        <f t="shared" si="334"/>
        <v>0</v>
      </c>
      <c r="F7110">
        <v>0.23</v>
      </c>
      <c r="G7110">
        <v>0.23</v>
      </c>
      <c r="H7110">
        <v>6.5299999999999997E-2</v>
      </c>
      <c r="I7110">
        <f t="shared" si="335"/>
        <v>0.14765</v>
      </c>
    </row>
    <row r="7111" spans="1:9" x14ac:dyDescent="0.25">
      <c r="A7111">
        <v>8.3919801349476159E-2</v>
      </c>
      <c r="B7111">
        <v>8.3919801349476159E-2</v>
      </c>
      <c r="C7111">
        <v>0</v>
      </c>
      <c r="D7111">
        <f t="shared" si="333"/>
        <v>0</v>
      </c>
      <c r="E7111">
        <f t="shared" si="334"/>
        <v>0</v>
      </c>
      <c r="F7111">
        <v>0.23</v>
      </c>
      <c r="G7111">
        <v>0.23</v>
      </c>
      <c r="H7111">
        <v>6.429E-2</v>
      </c>
      <c r="I7111">
        <f t="shared" si="335"/>
        <v>0.147145</v>
      </c>
    </row>
    <row r="7112" spans="1:9" x14ac:dyDescent="0.25">
      <c r="A7112">
        <v>0.19229449200791837</v>
      </c>
      <c r="B7112">
        <v>0.19229449200791837</v>
      </c>
      <c r="C7112">
        <v>0</v>
      </c>
      <c r="D7112">
        <f t="shared" si="333"/>
        <v>0</v>
      </c>
      <c r="E7112">
        <f t="shared" si="334"/>
        <v>0</v>
      </c>
      <c r="F7112">
        <v>0.23</v>
      </c>
      <c r="G7112">
        <v>0.23</v>
      </c>
      <c r="H7112">
        <v>7.0199999999999999E-2</v>
      </c>
      <c r="I7112">
        <f t="shared" si="335"/>
        <v>0.15010000000000001</v>
      </c>
    </row>
    <row r="7113" spans="1:9" x14ac:dyDescent="0.25">
      <c r="A7113">
        <v>0.35569397886119736</v>
      </c>
      <c r="B7113">
        <v>0.35569397886119736</v>
      </c>
      <c r="C7113">
        <v>2.0899999999999998E-3</v>
      </c>
      <c r="D7113">
        <f t="shared" si="333"/>
        <v>0.20899999999999999</v>
      </c>
      <c r="E7113">
        <f t="shared" si="334"/>
        <v>2.0899999999999998E-3</v>
      </c>
      <c r="F7113">
        <v>0.23</v>
      </c>
      <c r="G7113">
        <v>0.23</v>
      </c>
      <c r="H7113">
        <v>7.2520000000000001E-2</v>
      </c>
      <c r="I7113">
        <f t="shared" si="335"/>
        <v>0.15126000000000001</v>
      </c>
    </row>
    <row r="7114" spans="1:9" x14ac:dyDescent="0.25">
      <c r="A7114">
        <v>0.43349991396680282</v>
      </c>
      <c r="B7114">
        <v>0.43349991396680282</v>
      </c>
      <c r="C7114">
        <v>2.5940000000000001E-2</v>
      </c>
      <c r="D7114">
        <f t="shared" si="333"/>
        <v>2.5940000000000003</v>
      </c>
      <c r="E7114">
        <f t="shared" si="334"/>
        <v>2.5940000000000005E-2</v>
      </c>
      <c r="F7114">
        <v>0.23</v>
      </c>
      <c r="G7114">
        <v>0.23</v>
      </c>
      <c r="H7114">
        <v>7.5200000000000003E-2</v>
      </c>
      <c r="I7114">
        <f t="shared" si="335"/>
        <v>0.15260000000000001</v>
      </c>
    </row>
    <row r="7115" spans="1:9" x14ac:dyDescent="0.25">
      <c r="A7115">
        <v>0.3723621150278707</v>
      </c>
      <c r="B7115">
        <v>0.3723621150278707</v>
      </c>
      <c r="C7115">
        <v>0.16313999999999998</v>
      </c>
      <c r="D7115">
        <f t="shared" si="333"/>
        <v>16.313999999999997</v>
      </c>
      <c r="E7115">
        <f t="shared" si="334"/>
        <v>0.16313999999999998</v>
      </c>
      <c r="F7115">
        <v>0.23</v>
      </c>
      <c r="G7115">
        <v>0.23</v>
      </c>
      <c r="H7115">
        <v>7.1010000000000004E-2</v>
      </c>
      <c r="I7115">
        <f t="shared" si="335"/>
        <v>0.150505</v>
      </c>
    </row>
    <row r="7116" spans="1:9" x14ac:dyDescent="0.25">
      <c r="A7116">
        <v>0.34790679396901703</v>
      </c>
      <c r="B7116">
        <v>0.34790679396901703</v>
      </c>
      <c r="C7116">
        <v>0.10895000000000001</v>
      </c>
      <c r="D7116">
        <f t="shared" si="333"/>
        <v>10.895000000000001</v>
      </c>
      <c r="E7116">
        <f t="shared" si="334"/>
        <v>0.10895000000000002</v>
      </c>
      <c r="F7116">
        <v>0.23</v>
      </c>
      <c r="G7116">
        <v>0.23</v>
      </c>
      <c r="H7116">
        <v>6.429E-2</v>
      </c>
      <c r="I7116">
        <f t="shared" si="335"/>
        <v>0.147145</v>
      </c>
    </row>
    <row r="7117" spans="1:9" x14ac:dyDescent="0.25">
      <c r="A7117">
        <v>0.33567906148127546</v>
      </c>
      <c r="B7117">
        <v>0.33567906148127546</v>
      </c>
      <c r="C7117">
        <v>9.2599999999999988E-2</v>
      </c>
      <c r="D7117">
        <f t="shared" si="333"/>
        <v>9.259999999999998</v>
      </c>
      <c r="E7117">
        <f t="shared" si="334"/>
        <v>9.2599999999999988E-2</v>
      </c>
      <c r="F7117">
        <v>0.23</v>
      </c>
      <c r="G7117">
        <v>0.23</v>
      </c>
      <c r="H7117">
        <v>5.9299999999999999E-2</v>
      </c>
      <c r="I7117">
        <f t="shared" si="335"/>
        <v>0.14465</v>
      </c>
    </row>
    <row r="7118" spans="1:9" x14ac:dyDescent="0.25">
      <c r="A7118">
        <v>0.33567906148127546</v>
      </c>
      <c r="B7118">
        <v>0.33567906148127546</v>
      </c>
      <c r="C7118">
        <v>5.8169999999999999E-2</v>
      </c>
      <c r="D7118">
        <f t="shared" si="333"/>
        <v>5.8170000000000002</v>
      </c>
      <c r="E7118">
        <f t="shared" si="334"/>
        <v>5.8169999999999999E-2</v>
      </c>
      <c r="F7118">
        <v>0.23</v>
      </c>
      <c r="G7118">
        <v>0.23</v>
      </c>
      <c r="H7118">
        <v>5.2899999999999996E-2</v>
      </c>
      <c r="I7118">
        <f t="shared" si="335"/>
        <v>0.14144999999999999</v>
      </c>
    </row>
    <row r="7119" spans="1:9" x14ac:dyDescent="0.25">
      <c r="A7119">
        <v>0.36013438254012931</v>
      </c>
      <c r="B7119">
        <v>0.36013438254012931</v>
      </c>
      <c r="C7119">
        <v>0.13056000000000001</v>
      </c>
      <c r="D7119">
        <f t="shared" si="333"/>
        <v>13.056000000000001</v>
      </c>
      <c r="E7119">
        <f t="shared" si="334"/>
        <v>0.13056000000000001</v>
      </c>
      <c r="F7119">
        <v>0.23</v>
      </c>
      <c r="G7119">
        <v>0.23</v>
      </c>
      <c r="H7119">
        <v>1.4999999999999999E-2</v>
      </c>
      <c r="I7119">
        <f t="shared" si="335"/>
        <v>0.1225</v>
      </c>
    </row>
    <row r="7120" spans="1:9" x14ac:dyDescent="0.25">
      <c r="A7120">
        <v>0.36013438254012931</v>
      </c>
      <c r="B7120">
        <v>0.36013438254012931</v>
      </c>
      <c r="C7120">
        <v>8.7690000000000004E-2</v>
      </c>
      <c r="D7120">
        <f t="shared" si="333"/>
        <v>8.7690000000000001</v>
      </c>
      <c r="E7120">
        <f t="shared" si="334"/>
        <v>8.7690000000000004E-2</v>
      </c>
      <c r="F7120">
        <v>0.23</v>
      </c>
      <c r="G7120">
        <v>0.23</v>
      </c>
      <c r="H7120">
        <v>4.1099999999999999E-3</v>
      </c>
      <c r="I7120">
        <f t="shared" si="335"/>
        <v>0.11705500000000001</v>
      </c>
    </row>
    <row r="7121" spans="1:9" x14ac:dyDescent="0.25">
      <c r="A7121">
        <v>0.36013438254012931</v>
      </c>
      <c r="B7121">
        <v>0.36013438254012931</v>
      </c>
      <c r="C7121">
        <v>9.8069999999999991E-2</v>
      </c>
      <c r="D7121">
        <f t="shared" si="333"/>
        <v>9.8069999999999986</v>
      </c>
      <c r="E7121">
        <f t="shared" si="334"/>
        <v>9.8069999999999991E-2</v>
      </c>
      <c r="F7121">
        <v>0.23</v>
      </c>
      <c r="G7121">
        <v>0.23</v>
      </c>
      <c r="H7121">
        <v>4.1099999999999999E-3</v>
      </c>
      <c r="I7121">
        <f t="shared" si="335"/>
        <v>0.11705500000000001</v>
      </c>
    </row>
    <row r="7122" spans="1:9" x14ac:dyDescent="0.25">
      <c r="A7122">
        <v>0.3723621150278707</v>
      </c>
      <c r="B7122">
        <v>0.3723621150278707</v>
      </c>
      <c r="C7122">
        <v>0.14593999999999999</v>
      </c>
      <c r="D7122">
        <f t="shared" si="333"/>
        <v>14.593999999999999</v>
      </c>
      <c r="E7122">
        <f t="shared" si="334"/>
        <v>0.14593999999999999</v>
      </c>
      <c r="F7122">
        <v>0.23</v>
      </c>
      <c r="G7122">
        <v>0.23</v>
      </c>
      <c r="H7122">
        <v>5.9299999999999999E-2</v>
      </c>
      <c r="I7122">
        <f t="shared" si="335"/>
        <v>0.14465</v>
      </c>
    </row>
    <row r="7123" spans="1:9" x14ac:dyDescent="0.25">
      <c r="A7123">
        <v>0.3723621150278707</v>
      </c>
      <c r="B7123">
        <v>0.3723621150278707</v>
      </c>
      <c r="C7123">
        <v>0</v>
      </c>
      <c r="D7123">
        <f t="shared" si="333"/>
        <v>0</v>
      </c>
      <c r="E7123">
        <f t="shared" si="334"/>
        <v>0</v>
      </c>
      <c r="F7123">
        <v>0.23</v>
      </c>
      <c r="G7123">
        <v>0.23</v>
      </c>
      <c r="H7123">
        <v>8.7999999999999995E-2</v>
      </c>
      <c r="I7123">
        <f t="shared" si="335"/>
        <v>0.159</v>
      </c>
    </row>
    <row r="7124" spans="1:9" x14ac:dyDescent="0.25">
      <c r="A7124">
        <v>0.47462308335907144</v>
      </c>
      <c r="B7124">
        <v>0.47462308335907144</v>
      </c>
      <c r="C7124">
        <v>0</v>
      </c>
      <c r="D7124">
        <f t="shared" si="333"/>
        <v>0</v>
      </c>
      <c r="E7124">
        <f t="shared" si="334"/>
        <v>0</v>
      </c>
      <c r="F7124">
        <v>0.23</v>
      </c>
      <c r="G7124">
        <v>0.23</v>
      </c>
      <c r="H7124">
        <v>0.12199</v>
      </c>
      <c r="I7124">
        <f t="shared" si="335"/>
        <v>0.17599500000000001</v>
      </c>
    </row>
    <row r="7125" spans="1:9" x14ac:dyDescent="0.25">
      <c r="A7125">
        <v>0.66691815103350682</v>
      </c>
      <c r="B7125">
        <v>0.66691815103350682</v>
      </c>
      <c r="C7125">
        <v>0</v>
      </c>
      <c r="D7125">
        <f t="shared" si="333"/>
        <v>0</v>
      </c>
      <c r="E7125">
        <f t="shared" si="334"/>
        <v>0</v>
      </c>
      <c r="F7125">
        <v>0.23</v>
      </c>
      <c r="G7125">
        <v>0.23</v>
      </c>
      <c r="H7125">
        <v>0.13037000000000001</v>
      </c>
      <c r="I7125">
        <f t="shared" si="335"/>
        <v>0.18018500000000001</v>
      </c>
    </row>
    <row r="7126" spans="1:9" x14ac:dyDescent="0.25">
      <c r="A7126">
        <v>0.74472408613911223</v>
      </c>
      <c r="B7126">
        <v>0.74472408613911223</v>
      </c>
      <c r="C7126">
        <v>0</v>
      </c>
      <c r="D7126">
        <f t="shared" si="333"/>
        <v>0</v>
      </c>
      <c r="E7126">
        <f t="shared" si="334"/>
        <v>0</v>
      </c>
      <c r="F7126">
        <v>0.23</v>
      </c>
      <c r="G7126">
        <v>0.23</v>
      </c>
      <c r="H7126">
        <v>0.13822000000000001</v>
      </c>
      <c r="I7126">
        <f t="shared" si="335"/>
        <v>0.18411</v>
      </c>
    </row>
    <row r="7127" spans="1:9" x14ac:dyDescent="0.25">
      <c r="A7127">
        <v>0.90033610026695232</v>
      </c>
      <c r="B7127">
        <v>0.90033610026695232</v>
      </c>
      <c r="C7127">
        <v>0</v>
      </c>
      <c r="D7127">
        <f t="shared" si="333"/>
        <v>0</v>
      </c>
      <c r="E7127">
        <f t="shared" si="334"/>
        <v>0</v>
      </c>
      <c r="F7127">
        <v>0.23</v>
      </c>
      <c r="G7127">
        <v>0.23</v>
      </c>
      <c r="H7127">
        <v>0.13100000000000001</v>
      </c>
      <c r="I7127">
        <f t="shared" si="335"/>
        <v>0.18049999999999999</v>
      </c>
    </row>
    <row r="7128" spans="1:9" x14ac:dyDescent="0.25">
      <c r="A7128">
        <v>0.90033610026695232</v>
      </c>
      <c r="B7128">
        <v>0.90033610026695232</v>
      </c>
      <c r="C7128">
        <v>0</v>
      </c>
      <c r="D7128">
        <f t="shared" si="333"/>
        <v>0</v>
      </c>
      <c r="E7128">
        <f t="shared" si="334"/>
        <v>0</v>
      </c>
      <c r="F7128">
        <v>0.23</v>
      </c>
      <c r="G7128">
        <v>0.23</v>
      </c>
      <c r="H7128">
        <v>0.11186</v>
      </c>
      <c r="I7128">
        <f t="shared" si="335"/>
        <v>0.17093</v>
      </c>
    </row>
    <row r="7129" spans="1:9" x14ac:dyDescent="0.25">
      <c r="A7129">
        <v>0.68358628720018022</v>
      </c>
      <c r="B7129">
        <v>0.68358628720018022</v>
      </c>
      <c r="C7129">
        <v>0</v>
      </c>
      <c r="D7129">
        <f t="shared" si="333"/>
        <v>0</v>
      </c>
      <c r="E7129">
        <f t="shared" si="334"/>
        <v>0</v>
      </c>
      <c r="F7129">
        <v>0.23</v>
      </c>
      <c r="G7129">
        <v>0.23</v>
      </c>
      <c r="H7129">
        <v>8.929999999999999E-2</v>
      </c>
      <c r="I7129">
        <f t="shared" si="335"/>
        <v>0.15965000000000001</v>
      </c>
    </row>
    <row r="7130" spans="1:9" x14ac:dyDescent="0.25">
      <c r="A7130">
        <v>0.42571287299125177</v>
      </c>
      <c r="B7130">
        <v>0.42571287299125177</v>
      </c>
      <c r="C7130">
        <v>0</v>
      </c>
      <c r="D7130">
        <f t="shared" si="333"/>
        <v>0</v>
      </c>
      <c r="E7130">
        <f t="shared" si="334"/>
        <v>0</v>
      </c>
      <c r="F7130">
        <v>0.23</v>
      </c>
      <c r="G7130">
        <v>0.23</v>
      </c>
      <c r="H7130">
        <v>0.08</v>
      </c>
      <c r="I7130">
        <f t="shared" si="335"/>
        <v>0.155</v>
      </c>
    </row>
    <row r="7131" spans="1:9" x14ac:dyDescent="0.25">
      <c r="A7131">
        <v>7.9028362954469397E-2</v>
      </c>
      <c r="B7131">
        <v>7.9028362954469397E-2</v>
      </c>
      <c r="C7131">
        <v>0</v>
      </c>
      <c r="D7131">
        <f t="shared" si="333"/>
        <v>0</v>
      </c>
      <c r="E7131">
        <f t="shared" si="334"/>
        <v>0</v>
      </c>
      <c r="F7131">
        <v>0.23</v>
      </c>
      <c r="G7131">
        <v>0.23</v>
      </c>
      <c r="H7131">
        <v>0.08</v>
      </c>
      <c r="I7131">
        <f t="shared" si="335"/>
        <v>0.155</v>
      </c>
    </row>
    <row r="7132" spans="1:9" x14ac:dyDescent="0.25">
      <c r="A7132">
        <v>7.9028362954469397E-2</v>
      </c>
      <c r="B7132">
        <v>7.9028362954469397E-2</v>
      </c>
      <c r="C7132">
        <v>0</v>
      </c>
      <c r="D7132">
        <f t="shared" si="333"/>
        <v>0</v>
      </c>
      <c r="E7132">
        <f t="shared" si="334"/>
        <v>0</v>
      </c>
      <c r="F7132">
        <v>0.23</v>
      </c>
      <c r="G7132">
        <v>0.23</v>
      </c>
      <c r="H7132">
        <v>8.8709999999999997E-2</v>
      </c>
      <c r="I7132">
        <f t="shared" si="335"/>
        <v>0.159355</v>
      </c>
    </row>
    <row r="7133" spans="1:9" x14ac:dyDescent="0.25">
      <c r="A7133">
        <v>7.9028362954469397E-2</v>
      </c>
      <c r="B7133">
        <v>7.9028362954469397E-2</v>
      </c>
      <c r="C7133">
        <v>0</v>
      </c>
      <c r="D7133">
        <f t="shared" si="333"/>
        <v>0</v>
      </c>
      <c r="E7133">
        <f t="shared" si="334"/>
        <v>0</v>
      </c>
      <c r="F7133">
        <v>0.23</v>
      </c>
      <c r="G7133">
        <v>0.23</v>
      </c>
      <c r="H7133">
        <v>7.7599999999999988E-2</v>
      </c>
      <c r="I7133">
        <f t="shared" si="335"/>
        <v>0.15379999999999999</v>
      </c>
    </row>
    <row r="7134" spans="1:9" x14ac:dyDescent="0.25">
      <c r="A7134">
        <v>7.9028362954469397E-2</v>
      </c>
      <c r="B7134">
        <v>7.9028362954469397E-2</v>
      </c>
      <c r="C7134">
        <v>0</v>
      </c>
      <c r="D7134">
        <f t="shared" si="333"/>
        <v>0</v>
      </c>
      <c r="E7134">
        <f t="shared" si="334"/>
        <v>0</v>
      </c>
      <c r="F7134">
        <v>0.23</v>
      </c>
      <c r="G7134">
        <v>0.23</v>
      </c>
      <c r="H7134">
        <v>7.9000000000000001E-2</v>
      </c>
      <c r="I7134">
        <f t="shared" si="335"/>
        <v>0.1545</v>
      </c>
    </row>
    <row r="7135" spans="1:9" x14ac:dyDescent="0.25">
      <c r="A7135">
        <v>8.3919801349476159E-2</v>
      </c>
      <c r="B7135">
        <v>8.3919801349476159E-2</v>
      </c>
      <c r="C7135">
        <v>0</v>
      </c>
      <c r="D7135">
        <f t="shared" si="333"/>
        <v>0</v>
      </c>
      <c r="E7135">
        <f t="shared" si="334"/>
        <v>0</v>
      </c>
      <c r="F7135">
        <v>0.23</v>
      </c>
      <c r="G7135">
        <v>0.23</v>
      </c>
      <c r="H7135">
        <v>0.10998000000000001</v>
      </c>
      <c r="I7135">
        <f t="shared" si="335"/>
        <v>0.16999</v>
      </c>
    </row>
    <row r="7136" spans="1:9" x14ac:dyDescent="0.25">
      <c r="A7136">
        <v>0.19229449200791837</v>
      </c>
      <c r="B7136">
        <v>0.19229449200791837</v>
      </c>
      <c r="C7136">
        <v>0</v>
      </c>
      <c r="D7136">
        <f t="shared" si="333"/>
        <v>0</v>
      </c>
      <c r="E7136">
        <f t="shared" si="334"/>
        <v>0</v>
      </c>
      <c r="F7136">
        <v>0.23</v>
      </c>
      <c r="G7136">
        <v>0.23</v>
      </c>
      <c r="H7136">
        <v>0.12089</v>
      </c>
      <c r="I7136">
        <f t="shared" si="335"/>
        <v>0.17544500000000002</v>
      </c>
    </row>
    <row r="7137" spans="1:9" x14ac:dyDescent="0.25">
      <c r="A7137">
        <v>0.35569397886119736</v>
      </c>
      <c r="B7137">
        <v>0.35569397886119736</v>
      </c>
      <c r="C7137">
        <v>1.4150000000000001E-2</v>
      </c>
      <c r="D7137">
        <f t="shared" si="333"/>
        <v>1.415</v>
      </c>
      <c r="E7137">
        <f t="shared" si="334"/>
        <v>1.4150000000000001E-2</v>
      </c>
      <c r="F7137">
        <v>0.23</v>
      </c>
      <c r="G7137">
        <v>0.23</v>
      </c>
      <c r="H7137">
        <v>0.12991999999999998</v>
      </c>
      <c r="I7137">
        <f t="shared" si="335"/>
        <v>0.17996000000000001</v>
      </c>
    </row>
    <row r="7138" spans="1:9" x14ac:dyDescent="0.25">
      <c r="A7138">
        <v>0.43349991396680282</v>
      </c>
      <c r="B7138">
        <v>0.43349991396680282</v>
      </c>
      <c r="C7138">
        <v>0.32557999999999998</v>
      </c>
      <c r="D7138">
        <f t="shared" si="333"/>
        <v>32.558</v>
      </c>
      <c r="E7138">
        <f t="shared" si="334"/>
        <v>0.32557999999999998</v>
      </c>
      <c r="F7138">
        <v>0.23</v>
      </c>
      <c r="G7138">
        <v>0.23</v>
      </c>
      <c r="H7138">
        <v>0.13037000000000001</v>
      </c>
      <c r="I7138">
        <f t="shared" si="335"/>
        <v>0.18018500000000001</v>
      </c>
    </row>
    <row r="7139" spans="1:9" x14ac:dyDescent="0.25">
      <c r="A7139">
        <v>0.3723621150278707</v>
      </c>
      <c r="B7139">
        <v>0.3723621150278707</v>
      </c>
      <c r="C7139">
        <v>0.51512000000000002</v>
      </c>
      <c r="D7139">
        <f t="shared" si="333"/>
        <v>51.512</v>
      </c>
      <c r="E7139">
        <f t="shared" si="334"/>
        <v>0.51512000000000002</v>
      </c>
      <c r="F7139">
        <v>0.23</v>
      </c>
      <c r="G7139">
        <v>0.23</v>
      </c>
      <c r="H7139">
        <v>0.1173</v>
      </c>
      <c r="I7139">
        <f t="shared" si="335"/>
        <v>0.17365</v>
      </c>
    </row>
    <row r="7140" spans="1:9" x14ac:dyDescent="0.25">
      <c r="A7140">
        <v>0.34790679396901703</v>
      </c>
      <c r="B7140">
        <v>0.34790679396901703</v>
      </c>
      <c r="C7140">
        <v>0.65200999999999998</v>
      </c>
      <c r="D7140">
        <f t="shared" si="333"/>
        <v>65.200999999999993</v>
      </c>
      <c r="E7140">
        <f t="shared" si="334"/>
        <v>0.65200999999999998</v>
      </c>
      <c r="F7140">
        <v>0.23</v>
      </c>
      <c r="G7140">
        <v>0.23</v>
      </c>
      <c r="H7140">
        <v>0.11239</v>
      </c>
      <c r="I7140">
        <f t="shared" si="335"/>
        <v>0.17119500000000001</v>
      </c>
    </row>
    <row r="7141" spans="1:9" x14ac:dyDescent="0.25">
      <c r="A7141">
        <v>0.33567906148127546</v>
      </c>
      <c r="B7141">
        <v>0.33567906148127546</v>
      </c>
      <c r="C7141">
        <v>0.70987999999999996</v>
      </c>
      <c r="D7141">
        <f t="shared" si="333"/>
        <v>70.988</v>
      </c>
      <c r="E7141">
        <f t="shared" si="334"/>
        <v>0.70987999999999996</v>
      </c>
      <c r="F7141">
        <v>0.23</v>
      </c>
      <c r="G7141">
        <v>0.23</v>
      </c>
      <c r="H7141">
        <v>9.5230000000000009E-2</v>
      </c>
      <c r="I7141">
        <f t="shared" si="335"/>
        <v>0.16261500000000001</v>
      </c>
    </row>
    <row r="7142" spans="1:9" x14ac:dyDescent="0.25">
      <c r="A7142">
        <v>0.33567906148127546</v>
      </c>
      <c r="B7142">
        <v>0.33567906148127546</v>
      </c>
      <c r="C7142">
        <v>0.68703999999999998</v>
      </c>
      <c r="D7142">
        <f t="shared" si="333"/>
        <v>68.703999999999994</v>
      </c>
      <c r="E7142">
        <f t="shared" si="334"/>
        <v>0.68703999999999998</v>
      </c>
      <c r="F7142">
        <v>0.23</v>
      </c>
      <c r="G7142">
        <v>0.23</v>
      </c>
      <c r="H7142">
        <v>8.929999999999999E-2</v>
      </c>
      <c r="I7142">
        <f t="shared" si="335"/>
        <v>0.15965000000000001</v>
      </c>
    </row>
    <row r="7143" spans="1:9" x14ac:dyDescent="0.25">
      <c r="A7143">
        <v>0.36013438254012931</v>
      </c>
      <c r="B7143">
        <v>0.36013438254012931</v>
      </c>
      <c r="C7143">
        <v>0.63788</v>
      </c>
      <c r="D7143">
        <f t="shared" si="333"/>
        <v>63.787999999999997</v>
      </c>
      <c r="E7143">
        <f t="shared" si="334"/>
        <v>0.63788</v>
      </c>
      <c r="F7143">
        <v>0.23</v>
      </c>
      <c r="G7143">
        <v>0.23</v>
      </c>
      <c r="H7143">
        <v>8.8709999999999997E-2</v>
      </c>
      <c r="I7143">
        <f t="shared" si="335"/>
        <v>0.159355</v>
      </c>
    </row>
    <row r="7144" spans="1:9" x14ac:dyDescent="0.25">
      <c r="A7144">
        <v>0.36013438254012931</v>
      </c>
      <c r="B7144">
        <v>0.36013438254012931</v>
      </c>
      <c r="C7144">
        <v>0.54056999999999999</v>
      </c>
      <c r="D7144">
        <f t="shared" si="333"/>
        <v>54.057000000000002</v>
      </c>
      <c r="E7144">
        <f t="shared" si="334"/>
        <v>0.54056999999999999</v>
      </c>
      <c r="F7144">
        <v>0.23</v>
      </c>
      <c r="G7144">
        <v>0.23</v>
      </c>
      <c r="H7144">
        <v>8.929999999999999E-2</v>
      </c>
      <c r="I7144">
        <f t="shared" si="335"/>
        <v>0.15965000000000001</v>
      </c>
    </row>
    <row r="7145" spans="1:9" x14ac:dyDescent="0.25">
      <c r="A7145">
        <v>0.36013438254012931</v>
      </c>
      <c r="B7145">
        <v>0.36013438254012931</v>
      </c>
      <c r="C7145">
        <v>0.37830000000000003</v>
      </c>
      <c r="D7145">
        <f t="shared" si="333"/>
        <v>37.830000000000005</v>
      </c>
      <c r="E7145">
        <f t="shared" si="334"/>
        <v>0.37830000000000008</v>
      </c>
      <c r="F7145">
        <v>0.23</v>
      </c>
      <c r="G7145">
        <v>0.23</v>
      </c>
      <c r="H7145">
        <v>9.6500000000000002E-2</v>
      </c>
      <c r="I7145">
        <f t="shared" si="335"/>
        <v>0.16325000000000001</v>
      </c>
    </row>
    <row r="7146" spans="1:9" x14ac:dyDescent="0.25">
      <c r="A7146">
        <v>0.3723621150278707</v>
      </c>
      <c r="B7146">
        <v>0.3723621150278707</v>
      </c>
      <c r="C7146">
        <v>0.15708000000000003</v>
      </c>
      <c r="D7146">
        <f t="shared" si="333"/>
        <v>15.708000000000002</v>
      </c>
      <c r="E7146">
        <f t="shared" si="334"/>
        <v>0.15708000000000003</v>
      </c>
      <c r="F7146">
        <v>0.23</v>
      </c>
      <c r="G7146">
        <v>0.23</v>
      </c>
      <c r="H7146">
        <v>0.11688999999999999</v>
      </c>
      <c r="I7146">
        <f t="shared" si="335"/>
        <v>0.17344500000000002</v>
      </c>
    </row>
    <row r="7147" spans="1:9" x14ac:dyDescent="0.25">
      <c r="A7147">
        <v>0.3723621150278707</v>
      </c>
      <c r="B7147">
        <v>0.3723621150278707</v>
      </c>
      <c r="C7147">
        <v>0</v>
      </c>
      <c r="D7147">
        <f t="shared" si="333"/>
        <v>0</v>
      </c>
      <c r="E7147">
        <f t="shared" si="334"/>
        <v>0</v>
      </c>
      <c r="F7147">
        <v>0.23</v>
      </c>
      <c r="G7147">
        <v>0.23</v>
      </c>
      <c r="H7147">
        <v>0.13646</v>
      </c>
      <c r="I7147">
        <f t="shared" si="335"/>
        <v>0.18323</v>
      </c>
    </row>
    <row r="7148" spans="1:9" x14ac:dyDescent="0.25">
      <c r="A7148">
        <v>0.47462308335907144</v>
      </c>
      <c r="B7148">
        <v>0.47462308335907144</v>
      </c>
      <c r="C7148">
        <v>0</v>
      </c>
      <c r="D7148">
        <f t="shared" si="333"/>
        <v>0</v>
      </c>
      <c r="E7148">
        <f t="shared" si="334"/>
        <v>0</v>
      </c>
      <c r="F7148">
        <v>0.23</v>
      </c>
      <c r="G7148">
        <v>0.23</v>
      </c>
      <c r="H7148">
        <v>0.15015999999999999</v>
      </c>
      <c r="I7148">
        <f t="shared" si="335"/>
        <v>0.19008</v>
      </c>
    </row>
    <row r="7149" spans="1:9" x14ac:dyDescent="0.25">
      <c r="A7149">
        <v>0.66691815103350682</v>
      </c>
      <c r="B7149">
        <v>0.66691815103350682</v>
      </c>
      <c r="C7149">
        <v>0</v>
      </c>
      <c r="D7149">
        <f t="shared" si="333"/>
        <v>0</v>
      </c>
      <c r="E7149">
        <f t="shared" si="334"/>
        <v>0</v>
      </c>
      <c r="F7149">
        <v>0.23</v>
      </c>
      <c r="G7149">
        <v>0.23</v>
      </c>
      <c r="H7149">
        <v>0.18001</v>
      </c>
      <c r="I7149">
        <f t="shared" si="335"/>
        <v>0.20500499999999999</v>
      </c>
    </row>
    <row r="7150" spans="1:9" x14ac:dyDescent="0.25">
      <c r="A7150">
        <v>0.74472408613911223</v>
      </c>
      <c r="B7150">
        <v>0.74472408613911223</v>
      </c>
      <c r="C7150">
        <v>0</v>
      </c>
      <c r="D7150">
        <f t="shared" si="333"/>
        <v>0</v>
      </c>
      <c r="E7150">
        <f t="shared" si="334"/>
        <v>0</v>
      </c>
      <c r="F7150">
        <v>0.23</v>
      </c>
      <c r="G7150">
        <v>0.23</v>
      </c>
      <c r="H7150">
        <v>0.155</v>
      </c>
      <c r="I7150">
        <f t="shared" si="335"/>
        <v>0.1925</v>
      </c>
    </row>
    <row r="7151" spans="1:9" x14ac:dyDescent="0.25">
      <c r="A7151">
        <v>0.90033610026695232</v>
      </c>
      <c r="B7151">
        <v>0.90033610026695232</v>
      </c>
      <c r="C7151">
        <v>0</v>
      </c>
      <c r="D7151">
        <f t="shared" si="333"/>
        <v>0</v>
      </c>
      <c r="E7151">
        <f t="shared" si="334"/>
        <v>0</v>
      </c>
      <c r="F7151">
        <v>0.23</v>
      </c>
      <c r="G7151">
        <v>0.23</v>
      </c>
      <c r="H7151">
        <v>0.12431</v>
      </c>
      <c r="I7151">
        <f t="shared" si="335"/>
        <v>0.17715500000000001</v>
      </c>
    </row>
    <row r="7152" spans="1:9" x14ac:dyDescent="0.25">
      <c r="A7152">
        <v>0.90033610026695232</v>
      </c>
      <c r="B7152">
        <v>0.90033610026695232</v>
      </c>
      <c r="C7152">
        <v>0</v>
      </c>
      <c r="D7152">
        <f t="shared" si="333"/>
        <v>0</v>
      </c>
      <c r="E7152">
        <f t="shared" si="334"/>
        <v>0</v>
      </c>
      <c r="F7152">
        <v>0.23</v>
      </c>
      <c r="G7152">
        <v>0.23</v>
      </c>
      <c r="H7152">
        <v>9.7500000000000003E-2</v>
      </c>
      <c r="I7152">
        <f t="shared" si="335"/>
        <v>0.16375000000000001</v>
      </c>
    </row>
    <row r="7153" spans="1:9" x14ac:dyDescent="0.25">
      <c r="A7153">
        <v>0.68358628720018022</v>
      </c>
      <c r="B7153">
        <v>0.68358628720018022</v>
      </c>
      <c r="C7153">
        <v>0</v>
      </c>
      <c r="D7153">
        <f t="shared" si="333"/>
        <v>0</v>
      </c>
      <c r="E7153">
        <f t="shared" si="334"/>
        <v>0</v>
      </c>
      <c r="F7153">
        <v>0.23</v>
      </c>
      <c r="G7153">
        <v>0.23</v>
      </c>
      <c r="H7153">
        <v>0.11586</v>
      </c>
      <c r="I7153">
        <f t="shared" si="335"/>
        <v>0.17293</v>
      </c>
    </row>
    <row r="7154" spans="1:9" x14ac:dyDescent="0.25">
      <c r="A7154">
        <v>0.42571287299125177</v>
      </c>
      <c r="B7154">
        <v>0.42571287299125177</v>
      </c>
      <c r="C7154">
        <v>0</v>
      </c>
      <c r="D7154">
        <f t="shared" si="333"/>
        <v>0</v>
      </c>
      <c r="E7154">
        <f t="shared" si="334"/>
        <v>0</v>
      </c>
      <c r="F7154">
        <v>0.23</v>
      </c>
      <c r="G7154">
        <v>0.23</v>
      </c>
      <c r="H7154">
        <v>9.4200000000000006E-2</v>
      </c>
      <c r="I7154">
        <f t="shared" si="335"/>
        <v>0.16210000000000002</v>
      </c>
    </row>
    <row r="7155" spans="1:9" x14ac:dyDescent="0.25">
      <c r="A7155">
        <v>7.9028362954469397E-2</v>
      </c>
      <c r="B7155">
        <v>7.9028362954469397E-2</v>
      </c>
      <c r="C7155">
        <v>0</v>
      </c>
      <c r="D7155">
        <f t="shared" si="333"/>
        <v>0</v>
      </c>
      <c r="E7155">
        <f t="shared" si="334"/>
        <v>0</v>
      </c>
      <c r="F7155">
        <v>0.23</v>
      </c>
      <c r="G7155">
        <v>0.23</v>
      </c>
      <c r="H7155">
        <v>8.8650000000000007E-2</v>
      </c>
      <c r="I7155">
        <f t="shared" si="335"/>
        <v>0.15932499999999999</v>
      </c>
    </row>
    <row r="7156" spans="1:9" x14ac:dyDescent="0.25">
      <c r="A7156">
        <v>7.9028362954469397E-2</v>
      </c>
      <c r="B7156">
        <v>7.9028362954469397E-2</v>
      </c>
      <c r="C7156">
        <v>0</v>
      </c>
      <c r="D7156">
        <f t="shared" si="333"/>
        <v>0</v>
      </c>
      <c r="E7156">
        <f t="shared" si="334"/>
        <v>0</v>
      </c>
      <c r="F7156">
        <v>0.23</v>
      </c>
      <c r="G7156">
        <v>0.23</v>
      </c>
      <c r="H7156">
        <v>8.0649999999999999E-2</v>
      </c>
      <c r="I7156">
        <f t="shared" si="335"/>
        <v>0.15532499999999999</v>
      </c>
    </row>
    <row r="7157" spans="1:9" x14ac:dyDescent="0.25">
      <c r="A7157">
        <v>7.9028362954469397E-2</v>
      </c>
      <c r="B7157">
        <v>7.9028362954469397E-2</v>
      </c>
      <c r="C7157">
        <v>0</v>
      </c>
      <c r="D7157">
        <f t="shared" si="333"/>
        <v>0</v>
      </c>
      <c r="E7157">
        <f t="shared" si="334"/>
        <v>0</v>
      </c>
      <c r="F7157">
        <v>0.23</v>
      </c>
      <c r="G7157">
        <v>0.23</v>
      </c>
      <c r="H7157">
        <v>7.8599999999999989E-2</v>
      </c>
      <c r="I7157">
        <f t="shared" si="335"/>
        <v>0.15429999999999999</v>
      </c>
    </row>
    <row r="7158" spans="1:9" x14ac:dyDescent="0.25">
      <c r="A7158">
        <v>7.9028362954469397E-2</v>
      </c>
      <c r="B7158">
        <v>7.9028362954469397E-2</v>
      </c>
      <c r="C7158">
        <v>0</v>
      </c>
      <c r="D7158">
        <f t="shared" si="333"/>
        <v>0</v>
      </c>
      <c r="E7158">
        <f t="shared" si="334"/>
        <v>0</v>
      </c>
      <c r="F7158">
        <v>0.23</v>
      </c>
      <c r="G7158">
        <v>0.23</v>
      </c>
      <c r="H7158">
        <v>7.8599999999999989E-2</v>
      </c>
      <c r="I7158">
        <f t="shared" si="335"/>
        <v>0.15429999999999999</v>
      </c>
    </row>
    <row r="7159" spans="1:9" x14ac:dyDescent="0.25">
      <c r="A7159">
        <v>8.3919801349476159E-2</v>
      </c>
      <c r="B7159">
        <v>8.3919801349476159E-2</v>
      </c>
      <c r="C7159">
        <v>0</v>
      </c>
      <c r="D7159">
        <f t="shared" si="333"/>
        <v>0</v>
      </c>
      <c r="E7159">
        <f t="shared" si="334"/>
        <v>0</v>
      </c>
      <c r="F7159">
        <v>0.23</v>
      </c>
      <c r="G7159">
        <v>0.23</v>
      </c>
      <c r="H7159">
        <v>8.8900000000000007E-2</v>
      </c>
      <c r="I7159">
        <f t="shared" si="335"/>
        <v>0.15945000000000001</v>
      </c>
    </row>
    <row r="7160" spans="1:9" x14ac:dyDescent="0.25">
      <c r="A7160">
        <v>0.19229449200791837</v>
      </c>
      <c r="B7160">
        <v>0.19229449200791837</v>
      </c>
      <c r="C7160">
        <v>0</v>
      </c>
      <c r="D7160">
        <f t="shared" si="333"/>
        <v>0</v>
      </c>
      <c r="E7160">
        <f t="shared" si="334"/>
        <v>0</v>
      </c>
      <c r="F7160">
        <v>0.23</v>
      </c>
      <c r="G7160">
        <v>0.23</v>
      </c>
      <c r="H7160">
        <v>0.11865000000000001</v>
      </c>
      <c r="I7160">
        <f t="shared" si="335"/>
        <v>0.17432500000000001</v>
      </c>
    </row>
    <row r="7161" spans="1:9" x14ac:dyDescent="0.25">
      <c r="A7161">
        <v>0.35569397886119736</v>
      </c>
      <c r="B7161">
        <v>0.35569397886119736</v>
      </c>
      <c r="C7161">
        <v>1.34E-2</v>
      </c>
      <c r="D7161">
        <f t="shared" si="333"/>
        <v>1.34</v>
      </c>
      <c r="E7161">
        <f t="shared" si="334"/>
        <v>1.34E-2</v>
      </c>
      <c r="F7161">
        <v>0.23</v>
      </c>
      <c r="G7161">
        <v>0.23</v>
      </c>
      <c r="H7161">
        <v>0.14111000000000001</v>
      </c>
      <c r="I7161">
        <f t="shared" si="335"/>
        <v>0.18555500000000003</v>
      </c>
    </row>
    <row r="7162" spans="1:9" x14ac:dyDescent="0.25">
      <c r="A7162">
        <v>0.43349991396680282</v>
      </c>
      <c r="B7162">
        <v>0.43349991396680282</v>
      </c>
      <c r="C7162">
        <v>0.31511</v>
      </c>
      <c r="D7162">
        <f t="shared" si="333"/>
        <v>31.510999999999999</v>
      </c>
      <c r="E7162">
        <f t="shared" si="334"/>
        <v>0.31511</v>
      </c>
      <c r="F7162">
        <v>0.23</v>
      </c>
      <c r="G7162">
        <v>0.23</v>
      </c>
      <c r="H7162">
        <v>0.13037000000000001</v>
      </c>
      <c r="I7162">
        <f t="shared" si="335"/>
        <v>0.18018500000000001</v>
      </c>
    </row>
    <row r="7163" spans="1:9" x14ac:dyDescent="0.25">
      <c r="A7163">
        <v>0.3723621150278707</v>
      </c>
      <c r="B7163">
        <v>0.3723621150278707</v>
      </c>
      <c r="C7163">
        <v>0.52860000000000007</v>
      </c>
      <c r="D7163">
        <f t="shared" si="333"/>
        <v>52.860000000000007</v>
      </c>
      <c r="E7163">
        <f t="shared" si="334"/>
        <v>0.52860000000000007</v>
      </c>
      <c r="F7163">
        <v>0.23</v>
      </c>
      <c r="G7163">
        <v>0.23</v>
      </c>
      <c r="H7163">
        <v>0.11015999999999999</v>
      </c>
      <c r="I7163">
        <f t="shared" si="335"/>
        <v>0.17008000000000001</v>
      </c>
    </row>
    <row r="7164" spans="1:9" x14ac:dyDescent="0.25">
      <c r="A7164">
        <v>0.34790679396901703</v>
      </c>
      <c r="B7164">
        <v>0.34790679396901703</v>
      </c>
      <c r="C7164">
        <v>0.67015999999999998</v>
      </c>
      <c r="D7164">
        <f t="shared" si="333"/>
        <v>67.015999999999991</v>
      </c>
      <c r="E7164">
        <f t="shared" si="334"/>
        <v>0.67015999999999998</v>
      </c>
      <c r="F7164">
        <v>0.23</v>
      </c>
      <c r="G7164">
        <v>0.23</v>
      </c>
      <c r="H7164">
        <v>0.10818000000000001</v>
      </c>
      <c r="I7164">
        <f t="shared" si="335"/>
        <v>0.16909000000000002</v>
      </c>
    </row>
    <row r="7165" spans="1:9" x14ac:dyDescent="0.25">
      <c r="A7165">
        <v>0.33567906148127546</v>
      </c>
      <c r="B7165">
        <v>0.33567906148127546</v>
      </c>
      <c r="C7165">
        <v>0.72842999999999991</v>
      </c>
      <c r="D7165">
        <f t="shared" si="333"/>
        <v>72.842999999999989</v>
      </c>
      <c r="E7165">
        <f t="shared" si="334"/>
        <v>0.72842999999999991</v>
      </c>
      <c r="F7165">
        <v>0.23</v>
      </c>
      <c r="G7165">
        <v>0.23</v>
      </c>
      <c r="H7165">
        <v>0.10155</v>
      </c>
      <c r="I7165">
        <f t="shared" si="335"/>
        <v>0.16577500000000001</v>
      </c>
    </row>
    <row r="7166" spans="1:9" x14ac:dyDescent="0.25">
      <c r="A7166">
        <v>0.33567906148127546</v>
      </c>
      <c r="B7166">
        <v>0.33567906148127546</v>
      </c>
      <c r="C7166">
        <v>0.73139999999999994</v>
      </c>
      <c r="D7166">
        <f t="shared" si="333"/>
        <v>73.14</v>
      </c>
      <c r="E7166">
        <f t="shared" si="334"/>
        <v>0.73140000000000005</v>
      </c>
      <c r="F7166">
        <v>0.23</v>
      </c>
      <c r="G7166">
        <v>0.23</v>
      </c>
      <c r="H7166">
        <v>8.8650000000000007E-2</v>
      </c>
      <c r="I7166">
        <f t="shared" si="335"/>
        <v>0.15932499999999999</v>
      </c>
    </row>
    <row r="7167" spans="1:9" x14ac:dyDescent="0.25">
      <c r="A7167">
        <v>0.36013438254012931</v>
      </c>
      <c r="B7167">
        <v>0.36013438254012931</v>
      </c>
      <c r="C7167">
        <v>0.63841999999999999</v>
      </c>
      <c r="D7167">
        <f t="shared" si="333"/>
        <v>63.841999999999999</v>
      </c>
      <c r="E7167">
        <f t="shared" si="334"/>
        <v>0.63841999999999999</v>
      </c>
      <c r="F7167">
        <v>0.23</v>
      </c>
      <c r="G7167">
        <v>0.23</v>
      </c>
      <c r="H7167">
        <v>8.48E-2</v>
      </c>
      <c r="I7167">
        <f t="shared" si="335"/>
        <v>0.15740000000000001</v>
      </c>
    </row>
    <row r="7168" spans="1:9" x14ac:dyDescent="0.25">
      <c r="A7168">
        <v>0.36013438254012931</v>
      </c>
      <c r="B7168">
        <v>0.36013438254012931</v>
      </c>
      <c r="C7168">
        <v>0.54618</v>
      </c>
      <c r="D7168">
        <f t="shared" si="333"/>
        <v>54.618000000000002</v>
      </c>
      <c r="E7168">
        <f t="shared" si="334"/>
        <v>0.54618</v>
      </c>
      <c r="F7168">
        <v>0.23</v>
      </c>
      <c r="G7168">
        <v>0.23</v>
      </c>
      <c r="H7168">
        <v>8.5309999999999997E-2</v>
      </c>
      <c r="I7168">
        <f t="shared" si="335"/>
        <v>0.15765499999999999</v>
      </c>
    </row>
    <row r="7169" spans="1:9" x14ac:dyDescent="0.25">
      <c r="A7169">
        <v>0.36013438254012931</v>
      </c>
      <c r="B7169">
        <v>0.36013438254012931</v>
      </c>
      <c r="C7169">
        <v>0.32112000000000002</v>
      </c>
      <c r="D7169">
        <f t="shared" si="333"/>
        <v>32.112000000000002</v>
      </c>
      <c r="E7169">
        <f t="shared" si="334"/>
        <v>0.32112000000000002</v>
      </c>
      <c r="F7169">
        <v>0.23</v>
      </c>
      <c r="G7169">
        <v>0.23</v>
      </c>
      <c r="H7169">
        <v>8.8900000000000007E-2</v>
      </c>
      <c r="I7169">
        <f t="shared" si="335"/>
        <v>0.15945000000000001</v>
      </c>
    </row>
    <row r="7170" spans="1:9" x14ac:dyDescent="0.25">
      <c r="A7170">
        <v>0.3723621150278707</v>
      </c>
      <c r="B7170">
        <v>0.3723621150278707</v>
      </c>
      <c r="C7170">
        <v>0.10066</v>
      </c>
      <c r="D7170">
        <f t="shared" si="333"/>
        <v>10.066000000000001</v>
      </c>
      <c r="E7170">
        <f t="shared" si="334"/>
        <v>0.10066000000000001</v>
      </c>
      <c r="F7170">
        <v>0.23</v>
      </c>
      <c r="G7170">
        <v>0.23</v>
      </c>
      <c r="H7170">
        <v>0.10596999999999999</v>
      </c>
      <c r="I7170">
        <f t="shared" si="335"/>
        <v>0.167985</v>
      </c>
    </row>
    <row r="7171" spans="1:9" x14ac:dyDescent="0.25">
      <c r="A7171">
        <v>0.3723621150278707</v>
      </c>
      <c r="B7171">
        <v>0.3723621150278707</v>
      </c>
      <c r="C7171">
        <v>0</v>
      </c>
      <c r="D7171">
        <f t="shared" ref="D7171:D7234" si="336">C7171*$K$2</f>
        <v>0</v>
      </c>
      <c r="E7171">
        <f t="shared" ref="E7171:E7234" si="337">D7171*$L$2</f>
        <v>0</v>
      </c>
      <c r="F7171">
        <v>0.23</v>
      </c>
      <c r="G7171">
        <v>0.23</v>
      </c>
      <c r="H7171">
        <v>0.12508</v>
      </c>
      <c r="I7171">
        <f t="shared" ref="I7171:I7234" si="338">(G7171+H7171)/2</f>
        <v>0.17754</v>
      </c>
    </row>
    <row r="7172" spans="1:9" x14ac:dyDescent="0.25">
      <c r="A7172">
        <v>0.47462308335907144</v>
      </c>
      <c r="B7172">
        <v>0.47462308335907144</v>
      </c>
      <c r="C7172">
        <v>0</v>
      </c>
      <c r="D7172">
        <f t="shared" si="336"/>
        <v>0</v>
      </c>
      <c r="E7172">
        <f t="shared" si="337"/>
        <v>0</v>
      </c>
      <c r="F7172">
        <v>0.23</v>
      </c>
      <c r="G7172">
        <v>0.23</v>
      </c>
      <c r="H7172">
        <v>0.13481000000000001</v>
      </c>
      <c r="I7172">
        <f t="shared" si="338"/>
        <v>0.18240500000000001</v>
      </c>
    </row>
    <row r="7173" spans="1:9" x14ac:dyDescent="0.25">
      <c r="A7173">
        <v>0.66691815103350682</v>
      </c>
      <c r="B7173">
        <v>0.66691815103350682</v>
      </c>
      <c r="C7173">
        <v>0</v>
      </c>
      <c r="D7173">
        <f t="shared" si="336"/>
        <v>0</v>
      </c>
      <c r="E7173">
        <f t="shared" si="337"/>
        <v>0</v>
      </c>
      <c r="F7173">
        <v>0.23</v>
      </c>
      <c r="G7173">
        <v>0.23</v>
      </c>
      <c r="H7173">
        <v>0.15331999999999998</v>
      </c>
      <c r="I7173">
        <f t="shared" si="338"/>
        <v>0.19166</v>
      </c>
    </row>
    <row r="7174" spans="1:9" x14ac:dyDescent="0.25">
      <c r="A7174">
        <v>0.74472408613911223</v>
      </c>
      <c r="B7174">
        <v>0.74472408613911223</v>
      </c>
      <c r="C7174">
        <v>0</v>
      </c>
      <c r="D7174">
        <f t="shared" si="336"/>
        <v>0</v>
      </c>
      <c r="E7174">
        <f t="shared" si="337"/>
        <v>0</v>
      </c>
      <c r="F7174">
        <v>0.23</v>
      </c>
      <c r="G7174">
        <v>0.23</v>
      </c>
      <c r="H7174">
        <v>0.12770000000000001</v>
      </c>
      <c r="I7174">
        <f t="shared" si="338"/>
        <v>0.17885000000000001</v>
      </c>
    </row>
    <row r="7175" spans="1:9" x14ac:dyDescent="0.25">
      <c r="A7175">
        <v>0.90033610026695232</v>
      </c>
      <c r="B7175">
        <v>0.90033610026695232</v>
      </c>
      <c r="C7175">
        <v>0</v>
      </c>
      <c r="D7175">
        <f t="shared" si="336"/>
        <v>0</v>
      </c>
      <c r="E7175">
        <f t="shared" si="337"/>
        <v>0</v>
      </c>
      <c r="F7175">
        <v>0.23</v>
      </c>
      <c r="G7175">
        <v>0.23</v>
      </c>
      <c r="H7175">
        <v>0.11745</v>
      </c>
      <c r="I7175">
        <f t="shared" si="338"/>
        <v>0.17372500000000002</v>
      </c>
    </row>
    <row r="7176" spans="1:9" x14ac:dyDescent="0.25">
      <c r="A7176">
        <v>0.90033610026695232</v>
      </c>
      <c r="B7176">
        <v>0.90033610026695232</v>
      </c>
      <c r="C7176">
        <v>0</v>
      </c>
      <c r="D7176">
        <f t="shared" si="336"/>
        <v>0</v>
      </c>
      <c r="E7176">
        <f t="shared" si="337"/>
        <v>0</v>
      </c>
      <c r="F7176">
        <v>0.23</v>
      </c>
      <c r="G7176">
        <v>0.23</v>
      </c>
      <c r="H7176">
        <v>0.11233</v>
      </c>
      <c r="I7176">
        <f t="shared" si="338"/>
        <v>0.17116500000000001</v>
      </c>
    </row>
    <row r="7177" spans="1:9" x14ac:dyDescent="0.25">
      <c r="A7177">
        <v>0.68358628720018022</v>
      </c>
      <c r="B7177">
        <v>0.68358628720018022</v>
      </c>
      <c r="C7177">
        <v>0</v>
      </c>
      <c r="D7177">
        <f t="shared" si="336"/>
        <v>0</v>
      </c>
      <c r="E7177">
        <f t="shared" si="337"/>
        <v>0</v>
      </c>
      <c r="F7177">
        <v>0.23</v>
      </c>
      <c r="G7177">
        <v>0.23</v>
      </c>
      <c r="H7177">
        <v>9.4629999999999992E-2</v>
      </c>
      <c r="I7177">
        <f t="shared" si="338"/>
        <v>0.16231499999999999</v>
      </c>
    </row>
    <row r="7178" spans="1:9" x14ac:dyDescent="0.25">
      <c r="A7178">
        <v>0.42571287299125177</v>
      </c>
      <c r="B7178">
        <v>0.42571287299125177</v>
      </c>
      <c r="C7178">
        <v>0</v>
      </c>
      <c r="D7178">
        <f t="shared" si="336"/>
        <v>0</v>
      </c>
      <c r="E7178">
        <f t="shared" si="337"/>
        <v>0</v>
      </c>
      <c r="F7178">
        <v>0.23</v>
      </c>
      <c r="G7178">
        <v>0.23</v>
      </c>
      <c r="H7178">
        <v>8.8800000000000004E-2</v>
      </c>
      <c r="I7178">
        <f t="shared" si="338"/>
        <v>0.15940000000000001</v>
      </c>
    </row>
    <row r="7179" spans="1:9" x14ac:dyDescent="0.25">
      <c r="A7179">
        <v>7.9028362954469397E-2</v>
      </c>
      <c r="B7179">
        <v>7.9028362954469397E-2</v>
      </c>
      <c r="C7179">
        <v>0</v>
      </c>
      <c r="D7179">
        <f t="shared" si="336"/>
        <v>0</v>
      </c>
      <c r="E7179">
        <f t="shared" si="337"/>
        <v>0</v>
      </c>
      <c r="F7179">
        <v>0.23</v>
      </c>
      <c r="G7179">
        <v>0.23</v>
      </c>
      <c r="H7179">
        <v>8.5900000000000004E-2</v>
      </c>
      <c r="I7179">
        <f t="shared" si="338"/>
        <v>0.15795000000000001</v>
      </c>
    </row>
    <row r="7180" spans="1:9" x14ac:dyDescent="0.25">
      <c r="A7180">
        <v>7.9028362954469397E-2</v>
      </c>
      <c r="B7180">
        <v>7.9028362954469397E-2</v>
      </c>
      <c r="C7180">
        <v>0</v>
      </c>
      <c r="D7180">
        <f t="shared" si="336"/>
        <v>0</v>
      </c>
      <c r="E7180">
        <f t="shared" si="337"/>
        <v>0</v>
      </c>
      <c r="F7180">
        <v>0.23</v>
      </c>
      <c r="G7180">
        <v>0.23</v>
      </c>
      <c r="H7180">
        <v>8.5400000000000004E-2</v>
      </c>
      <c r="I7180">
        <f t="shared" si="338"/>
        <v>0.15770000000000001</v>
      </c>
    </row>
    <row r="7181" spans="1:9" x14ac:dyDescent="0.25">
      <c r="A7181">
        <v>7.9028362954469397E-2</v>
      </c>
      <c r="B7181">
        <v>7.9028362954469397E-2</v>
      </c>
      <c r="C7181">
        <v>0</v>
      </c>
      <c r="D7181">
        <f t="shared" si="336"/>
        <v>0</v>
      </c>
      <c r="E7181">
        <f t="shared" si="337"/>
        <v>0</v>
      </c>
      <c r="F7181">
        <v>0.23</v>
      </c>
      <c r="G7181">
        <v>0.23</v>
      </c>
      <c r="H7181">
        <v>8.5900000000000004E-2</v>
      </c>
      <c r="I7181">
        <f t="shared" si="338"/>
        <v>0.15795000000000001</v>
      </c>
    </row>
    <row r="7182" spans="1:9" x14ac:dyDescent="0.25">
      <c r="A7182">
        <v>7.9028362954469397E-2</v>
      </c>
      <c r="B7182">
        <v>7.9028362954469397E-2</v>
      </c>
      <c r="C7182">
        <v>0</v>
      </c>
      <c r="D7182">
        <f t="shared" si="336"/>
        <v>0</v>
      </c>
      <c r="E7182">
        <f t="shared" si="337"/>
        <v>0</v>
      </c>
      <c r="F7182">
        <v>0.23</v>
      </c>
      <c r="G7182">
        <v>0.23</v>
      </c>
      <c r="H7182">
        <v>8.8599999999999998E-2</v>
      </c>
      <c r="I7182">
        <f t="shared" si="338"/>
        <v>0.1593</v>
      </c>
    </row>
    <row r="7183" spans="1:9" x14ac:dyDescent="0.25">
      <c r="A7183">
        <v>8.3919801349476159E-2</v>
      </c>
      <c r="B7183">
        <v>8.3919801349476159E-2</v>
      </c>
      <c r="C7183">
        <v>0</v>
      </c>
      <c r="D7183">
        <f t="shared" si="336"/>
        <v>0</v>
      </c>
      <c r="E7183">
        <f t="shared" si="337"/>
        <v>0</v>
      </c>
      <c r="F7183">
        <v>0.23</v>
      </c>
      <c r="G7183">
        <v>0.23</v>
      </c>
      <c r="H7183">
        <v>9.426000000000001E-2</v>
      </c>
      <c r="I7183">
        <f t="shared" si="338"/>
        <v>0.16213</v>
      </c>
    </row>
    <row r="7184" spans="1:9" x14ac:dyDescent="0.25">
      <c r="A7184">
        <v>0.19229449200791837</v>
      </c>
      <c r="B7184">
        <v>0.19229449200791837</v>
      </c>
      <c r="C7184">
        <v>0</v>
      </c>
      <c r="D7184">
        <f t="shared" si="336"/>
        <v>0</v>
      </c>
      <c r="E7184">
        <f t="shared" si="337"/>
        <v>0</v>
      </c>
      <c r="F7184">
        <v>0.23</v>
      </c>
      <c r="G7184">
        <v>0.23</v>
      </c>
      <c r="H7184">
        <v>0.13588999999999998</v>
      </c>
      <c r="I7184">
        <f t="shared" si="338"/>
        <v>0.182945</v>
      </c>
    </row>
    <row r="7185" spans="1:9" x14ac:dyDescent="0.25">
      <c r="A7185">
        <v>0.35569397886119736</v>
      </c>
      <c r="B7185">
        <v>0.35569397886119736</v>
      </c>
      <c r="C7185">
        <v>0</v>
      </c>
      <c r="D7185">
        <f t="shared" si="336"/>
        <v>0</v>
      </c>
      <c r="E7185">
        <f t="shared" si="337"/>
        <v>0</v>
      </c>
      <c r="F7185">
        <v>0.23</v>
      </c>
      <c r="G7185">
        <v>0.23</v>
      </c>
      <c r="H7185">
        <v>0.14502000000000001</v>
      </c>
      <c r="I7185">
        <f t="shared" si="338"/>
        <v>0.18751000000000001</v>
      </c>
    </row>
    <row r="7186" spans="1:9" x14ac:dyDescent="0.25">
      <c r="A7186">
        <v>0.43349991396680282</v>
      </c>
      <c r="B7186">
        <v>0.43349991396680282</v>
      </c>
      <c r="C7186">
        <v>1.2150000000000001E-2</v>
      </c>
      <c r="D7186">
        <f t="shared" si="336"/>
        <v>1.2150000000000001</v>
      </c>
      <c r="E7186">
        <f t="shared" si="337"/>
        <v>1.2150000000000001E-2</v>
      </c>
      <c r="F7186">
        <v>0.23</v>
      </c>
      <c r="G7186">
        <v>0.23</v>
      </c>
      <c r="H7186">
        <v>0.13500000000000001</v>
      </c>
      <c r="I7186">
        <f t="shared" si="338"/>
        <v>0.1825</v>
      </c>
    </row>
    <row r="7187" spans="1:9" x14ac:dyDescent="0.25">
      <c r="A7187">
        <v>0.3723621150278707</v>
      </c>
      <c r="B7187">
        <v>0.3723621150278707</v>
      </c>
      <c r="C7187">
        <v>0.14349999999999999</v>
      </c>
      <c r="D7187">
        <f t="shared" si="336"/>
        <v>14.35</v>
      </c>
      <c r="E7187">
        <f t="shared" si="337"/>
        <v>0.14349999999999999</v>
      </c>
      <c r="F7187">
        <v>0.23</v>
      </c>
      <c r="G7187">
        <v>0.23</v>
      </c>
      <c r="H7187">
        <v>0.12887000000000001</v>
      </c>
      <c r="I7187">
        <f t="shared" si="338"/>
        <v>0.17943500000000001</v>
      </c>
    </row>
    <row r="7188" spans="1:9" x14ac:dyDescent="0.25">
      <c r="A7188">
        <v>0.34790679396901703</v>
      </c>
      <c r="B7188">
        <v>0.34790679396901703</v>
      </c>
      <c r="C7188">
        <v>0.42792000000000002</v>
      </c>
      <c r="D7188">
        <f t="shared" si="336"/>
        <v>42.792000000000002</v>
      </c>
      <c r="E7188">
        <f t="shared" si="337"/>
        <v>0.42792000000000002</v>
      </c>
      <c r="F7188">
        <v>0.23</v>
      </c>
      <c r="G7188">
        <v>0.23</v>
      </c>
      <c r="H7188">
        <v>0.1128</v>
      </c>
      <c r="I7188">
        <f t="shared" si="338"/>
        <v>0.1714</v>
      </c>
    </row>
    <row r="7189" spans="1:9" x14ac:dyDescent="0.25">
      <c r="A7189">
        <v>0.33567906148127546</v>
      </c>
      <c r="B7189">
        <v>0.33567906148127546</v>
      </c>
      <c r="C7189">
        <v>0.61423000000000005</v>
      </c>
      <c r="D7189">
        <f t="shared" si="336"/>
        <v>61.423000000000002</v>
      </c>
      <c r="E7189">
        <f t="shared" si="337"/>
        <v>0.61423000000000005</v>
      </c>
      <c r="F7189">
        <v>0.23</v>
      </c>
      <c r="G7189">
        <v>0.23</v>
      </c>
      <c r="H7189">
        <v>0.10516</v>
      </c>
      <c r="I7189">
        <f t="shared" si="338"/>
        <v>0.16758000000000001</v>
      </c>
    </row>
    <row r="7190" spans="1:9" x14ac:dyDescent="0.25">
      <c r="A7190">
        <v>0.33567906148127546</v>
      </c>
      <c r="B7190">
        <v>0.33567906148127546</v>
      </c>
      <c r="C7190">
        <v>0.64632000000000001</v>
      </c>
      <c r="D7190">
        <f t="shared" si="336"/>
        <v>64.632000000000005</v>
      </c>
      <c r="E7190">
        <f t="shared" si="337"/>
        <v>0.64632000000000012</v>
      </c>
      <c r="F7190">
        <v>0.23</v>
      </c>
      <c r="G7190">
        <v>0.23</v>
      </c>
      <c r="H7190">
        <v>9.426000000000001E-2</v>
      </c>
      <c r="I7190">
        <f t="shared" si="338"/>
        <v>0.16213</v>
      </c>
    </row>
    <row r="7191" spans="1:9" x14ac:dyDescent="0.25">
      <c r="A7191">
        <v>0.36013438254012931</v>
      </c>
      <c r="B7191">
        <v>0.36013438254012931</v>
      </c>
      <c r="C7191">
        <v>0.44902999999999998</v>
      </c>
      <c r="D7191">
        <f t="shared" si="336"/>
        <v>44.902999999999999</v>
      </c>
      <c r="E7191">
        <f t="shared" si="337"/>
        <v>0.44902999999999998</v>
      </c>
      <c r="F7191">
        <v>0.23</v>
      </c>
      <c r="G7191">
        <v>0.23</v>
      </c>
      <c r="H7191">
        <v>9.4900000000000012E-2</v>
      </c>
      <c r="I7191">
        <f t="shared" si="338"/>
        <v>0.16245000000000001</v>
      </c>
    </row>
    <row r="7192" spans="1:9" x14ac:dyDescent="0.25">
      <c r="A7192">
        <v>0.36013438254012931</v>
      </c>
      <c r="B7192">
        <v>0.36013438254012931</v>
      </c>
      <c r="C7192">
        <v>0.39163999999999999</v>
      </c>
      <c r="D7192">
        <f t="shared" si="336"/>
        <v>39.164000000000001</v>
      </c>
      <c r="E7192">
        <f t="shared" si="337"/>
        <v>0.39164000000000004</v>
      </c>
      <c r="F7192">
        <v>0.23</v>
      </c>
      <c r="G7192">
        <v>0.23</v>
      </c>
      <c r="H7192">
        <v>9.3829999999999997E-2</v>
      </c>
      <c r="I7192">
        <f t="shared" si="338"/>
        <v>0.161915</v>
      </c>
    </row>
    <row r="7193" spans="1:9" x14ac:dyDescent="0.25">
      <c r="A7193">
        <v>0.36013438254012931</v>
      </c>
      <c r="B7193">
        <v>0.36013438254012931</v>
      </c>
      <c r="C7193">
        <v>0.31797000000000003</v>
      </c>
      <c r="D7193">
        <f t="shared" si="336"/>
        <v>31.797000000000004</v>
      </c>
      <c r="E7193">
        <f t="shared" si="337"/>
        <v>0.31797000000000003</v>
      </c>
      <c r="F7193">
        <v>0.23</v>
      </c>
      <c r="G7193">
        <v>0.23</v>
      </c>
      <c r="H7193">
        <v>9.9390000000000006E-2</v>
      </c>
      <c r="I7193">
        <f t="shared" si="338"/>
        <v>0.16469500000000001</v>
      </c>
    </row>
    <row r="7194" spans="1:9" x14ac:dyDescent="0.25">
      <c r="A7194">
        <v>0.3723621150278707</v>
      </c>
      <c r="B7194">
        <v>0.3723621150278707</v>
      </c>
      <c r="C7194">
        <v>0.14873</v>
      </c>
      <c r="D7194">
        <f t="shared" si="336"/>
        <v>14.872999999999999</v>
      </c>
      <c r="E7194">
        <f t="shared" si="337"/>
        <v>0.14873</v>
      </c>
      <c r="F7194">
        <v>0.23</v>
      </c>
      <c r="G7194">
        <v>0.23</v>
      </c>
      <c r="H7194">
        <v>0.11913</v>
      </c>
      <c r="I7194">
        <f t="shared" si="338"/>
        <v>0.174565</v>
      </c>
    </row>
    <row r="7195" spans="1:9" x14ac:dyDescent="0.25">
      <c r="A7195">
        <v>0.3723621150278707</v>
      </c>
      <c r="B7195">
        <v>0.3723621150278707</v>
      </c>
      <c r="C7195">
        <v>9.9129999999999996E-2</v>
      </c>
      <c r="D7195">
        <f t="shared" si="336"/>
        <v>9.9130000000000003</v>
      </c>
      <c r="E7195">
        <f t="shared" si="337"/>
        <v>9.913000000000001E-2</v>
      </c>
      <c r="F7195">
        <v>0.23</v>
      </c>
      <c r="G7195">
        <v>0.23</v>
      </c>
      <c r="H7195">
        <v>0.13295999999999999</v>
      </c>
      <c r="I7195">
        <f t="shared" si="338"/>
        <v>0.18148</v>
      </c>
    </row>
    <row r="7196" spans="1:9" x14ac:dyDescent="0.25">
      <c r="A7196">
        <v>0.47462308335907144</v>
      </c>
      <c r="B7196">
        <v>0.47462308335907144</v>
      </c>
      <c r="C7196">
        <v>0</v>
      </c>
      <c r="D7196">
        <f t="shared" si="336"/>
        <v>0</v>
      </c>
      <c r="E7196">
        <f t="shared" si="337"/>
        <v>0</v>
      </c>
      <c r="F7196">
        <v>0.23</v>
      </c>
      <c r="G7196">
        <v>0.23</v>
      </c>
      <c r="H7196">
        <v>0.14699999999999999</v>
      </c>
      <c r="I7196">
        <f t="shared" si="338"/>
        <v>0.1885</v>
      </c>
    </row>
    <row r="7197" spans="1:9" x14ac:dyDescent="0.25">
      <c r="A7197">
        <v>0.66691815103350682</v>
      </c>
      <c r="B7197">
        <v>0.66691815103350682</v>
      </c>
      <c r="C7197">
        <v>0</v>
      </c>
      <c r="D7197">
        <f t="shared" si="336"/>
        <v>0</v>
      </c>
      <c r="E7197">
        <f t="shared" si="337"/>
        <v>0</v>
      </c>
      <c r="F7197">
        <v>0.23</v>
      </c>
      <c r="G7197">
        <v>0.23</v>
      </c>
      <c r="H7197">
        <v>0.13802</v>
      </c>
      <c r="I7197">
        <f t="shared" si="338"/>
        <v>0.18401000000000001</v>
      </c>
    </row>
    <row r="7198" spans="1:9" x14ac:dyDescent="0.25">
      <c r="A7198">
        <v>0.74472408613911223</v>
      </c>
      <c r="B7198">
        <v>0.74472408613911223</v>
      </c>
      <c r="C7198">
        <v>0</v>
      </c>
      <c r="D7198">
        <f t="shared" si="336"/>
        <v>0</v>
      </c>
      <c r="E7198">
        <f t="shared" si="337"/>
        <v>0</v>
      </c>
      <c r="F7198">
        <v>0.23</v>
      </c>
      <c r="G7198">
        <v>0.23</v>
      </c>
      <c r="H7198">
        <v>0.11197</v>
      </c>
      <c r="I7198">
        <f t="shared" si="338"/>
        <v>0.170985</v>
      </c>
    </row>
    <row r="7199" spans="1:9" x14ac:dyDescent="0.25">
      <c r="A7199">
        <v>0.90033610026695232</v>
      </c>
      <c r="B7199">
        <v>0.90033610026695232</v>
      </c>
      <c r="C7199">
        <v>0</v>
      </c>
      <c r="D7199">
        <f t="shared" si="336"/>
        <v>0</v>
      </c>
      <c r="E7199">
        <f t="shared" si="337"/>
        <v>0</v>
      </c>
      <c r="F7199">
        <v>0.23</v>
      </c>
      <c r="G7199">
        <v>0.23</v>
      </c>
      <c r="H7199">
        <v>9.9099999999999994E-2</v>
      </c>
      <c r="I7199">
        <f t="shared" si="338"/>
        <v>0.16455</v>
      </c>
    </row>
    <row r="7200" spans="1:9" x14ac:dyDescent="0.25">
      <c r="A7200">
        <v>0.90033610026695232</v>
      </c>
      <c r="B7200">
        <v>0.90033610026695232</v>
      </c>
      <c r="C7200">
        <v>0</v>
      </c>
      <c r="D7200">
        <f t="shared" si="336"/>
        <v>0</v>
      </c>
      <c r="E7200">
        <f t="shared" si="337"/>
        <v>0</v>
      </c>
      <c r="F7200">
        <v>0.23</v>
      </c>
      <c r="G7200">
        <v>0.23</v>
      </c>
      <c r="H7200">
        <v>9.01E-2</v>
      </c>
      <c r="I7200">
        <f t="shared" si="338"/>
        <v>0.16005</v>
      </c>
    </row>
    <row r="7201" spans="1:9" x14ac:dyDescent="0.25">
      <c r="A7201">
        <v>0.68358628720018022</v>
      </c>
      <c r="B7201">
        <v>0.68358628720018022</v>
      </c>
      <c r="C7201">
        <v>0</v>
      </c>
      <c r="D7201">
        <f t="shared" si="336"/>
        <v>0</v>
      </c>
      <c r="E7201">
        <f t="shared" si="337"/>
        <v>0</v>
      </c>
      <c r="F7201">
        <v>0.23</v>
      </c>
      <c r="G7201">
        <v>0.23</v>
      </c>
      <c r="H7201">
        <v>9.6629999999999994E-2</v>
      </c>
      <c r="I7201">
        <f t="shared" si="338"/>
        <v>0.16331499999999999</v>
      </c>
    </row>
    <row r="7202" spans="1:9" x14ac:dyDescent="0.25">
      <c r="A7202">
        <v>0.42571287299125177</v>
      </c>
      <c r="B7202">
        <v>0.42571287299125177</v>
      </c>
      <c r="C7202">
        <v>0</v>
      </c>
      <c r="D7202">
        <f t="shared" si="336"/>
        <v>0</v>
      </c>
      <c r="E7202">
        <f t="shared" si="337"/>
        <v>0</v>
      </c>
      <c r="F7202">
        <v>0.23</v>
      </c>
      <c r="G7202">
        <v>0.23</v>
      </c>
      <c r="H7202">
        <v>9.7519999999999996E-2</v>
      </c>
      <c r="I7202">
        <f t="shared" si="338"/>
        <v>0.16376000000000002</v>
      </c>
    </row>
    <row r="7203" spans="1:9" x14ac:dyDescent="0.25">
      <c r="A7203">
        <v>7.9028362954469397E-2</v>
      </c>
      <c r="B7203">
        <v>7.9028362954469397E-2</v>
      </c>
      <c r="C7203">
        <v>0</v>
      </c>
      <c r="D7203">
        <f t="shared" si="336"/>
        <v>0</v>
      </c>
      <c r="E7203">
        <f t="shared" si="337"/>
        <v>0</v>
      </c>
      <c r="F7203">
        <v>0.23</v>
      </c>
      <c r="G7203">
        <v>0.23</v>
      </c>
      <c r="H7203">
        <v>9.7920000000000007E-2</v>
      </c>
      <c r="I7203">
        <f t="shared" si="338"/>
        <v>0.16395999999999999</v>
      </c>
    </row>
    <row r="7204" spans="1:9" x14ac:dyDescent="0.25">
      <c r="A7204">
        <v>7.9028362954469397E-2</v>
      </c>
      <c r="B7204">
        <v>7.9028362954469397E-2</v>
      </c>
      <c r="C7204">
        <v>0</v>
      </c>
      <c r="D7204">
        <f t="shared" si="336"/>
        <v>0</v>
      </c>
      <c r="E7204">
        <f t="shared" si="337"/>
        <v>0</v>
      </c>
      <c r="F7204">
        <v>0.23</v>
      </c>
      <c r="G7204">
        <v>0.23</v>
      </c>
      <c r="H7204">
        <v>9.1719999999999996E-2</v>
      </c>
      <c r="I7204">
        <f t="shared" si="338"/>
        <v>0.16086</v>
      </c>
    </row>
    <row r="7205" spans="1:9" x14ac:dyDescent="0.25">
      <c r="A7205">
        <v>7.9028362954469397E-2</v>
      </c>
      <c r="B7205">
        <v>7.9028362954469397E-2</v>
      </c>
      <c r="C7205">
        <v>0</v>
      </c>
      <c r="D7205">
        <f t="shared" si="336"/>
        <v>0</v>
      </c>
      <c r="E7205">
        <f t="shared" si="337"/>
        <v>0</v>
      </c>
      <c r="F7205">
        <v>0.23</v>
      </c>
      <c r="G7205">
        <v>0.23</v>
      </c>
      <c r="H7205">
        <v>0.09</v>
      </c>
      <c r="I7205">
        <f t="shared" si="338"/>
        <v>0.16</v>
      </c>
    </row>
    <row r="7206" spans="1:9" x14ac:dyDescent="0.25">
      <c r="A7206">
        <v>7.9028362954469397E-2</v>
      </c>
      <c r="B7206">
        <v>7.9028362954469397E-2</v>
      </c>
      <c r="C7206">
        <v>0</v>
      </c>
      <c r="D7206">
        <f t="shared" si="336"/>
        <v>0</v>
      </c>
      <c r="E7206">
        <f t="shared" si="337"/>
        <v>0</v>
      </c>
      <c r="F7206">
        <v>0.23</v>
      </c>
      <c r="G7206">
        <v>0.23</v>
      </c>
      <c r="H7206">
        <v>9.5000000000000001E-2</v>
      </c>
      <c r="I7206">
        <f t="shared" si="338"/>
        <v>0.16250000000000001</v>
      </c>
    </row>
    <row r="7207" spans="1:9" x14ac:dyDescent="0.25">
      <c r="A7207">
        <v>8.3919801349476159E-2</v>
      </c>
      <c r="B7207">
        <v>8.3919801349476159E-2</v>
      </c>
      <c r="C7207">
        <v>0</v>
      </c>
      <c r="D7207">
        <f t="shared" si="336"/>
        <v>0</v>
      </c>
      <c r="E7207">
        <f t="shared" si="337"/>
        <v>0</v>
      </c>
      <c r="F7207">
        <v>0.23</v>
      </c>
      <c r="G7207">
        <v>0.23</v>
      </c>
      <c r="H7207">
        <v>0.11</v>
      </c>
      <c r="I7207">
        <f t="shared" si="338"/>
        <v>0.17</v>
      </c>
    </row>
    <row r="7208" spans="1:9" x14ac:dyDescent="0.25">
      <c r="A7208">
        <v>0.19229449200791837</v>
      </c>
      <c r="B7208">
        <v>0.19229449200791837</v>
      </c>
      <c r="C7208">
        <v>0</v>
      </c>
      <c r="D7208">
        <f t="shared" si="336"/>
        <v>0</v>
      </c>
      <c r="E7208">
        <f t="shared" si="337"/>
        <v>0</v>
      </c>
      <c r="F7208">
        <v>0.23</v>
      </c>
      <c r="G7208">
        <v>0.23</v>
      </c>
      <c r="H7208">
        <v>0.13500000000000001</v>
      </c>
      <c r="I7208">
        <f t="shared" si="338"/>
        <v>0.1825</v>
      </c>
    </row>
    <row r="7209" spans="1:9" x14ac:dyDescent="0.25">
      <c r="A7209">
        <v>0.35569397886119736</v>
      </c>
      <c r="B7209">
        <v>0.35569397886119736</v>
      </c>
      <c r="C7209">
        <v>0</v>
      </c>
      <c r="D7209">
        <f t="shared" si="336"/>
        <v>0</v>
      </c>
      <c r="E7209">
        <f t="shared" si="337"/>
        <v>0</v>
      </c>
      <c r="F7209">
        <v>0.23</v>
      </c>
      <c r="G7209">
        <v>0.23</v>
      </c>
      <c r="H7209">
        <v>0.17232</v>
      </c>
      <c r="I7209">
        <f t="shared" si="338"/>
        <v>0.20116000000000001</v>
      </c>
    </row>
    <row r="7210" spans="1:9" x14ac:dyDescent="0.25">
      <c r="A7210">
        <v>0.43349991396680282</v>
      </c>
      <c r="B7210">
        <v>0.43349991396680282</v>
      </c>
      <c r="C7210">
        <v>1.0330000000000001E-2</v>
      </c>
      <c r="D7210">
        <f t="shared" si="336"/>
        <v>1.0330000000000001</v>
      </c>
      <c r="E7210">
        <f t="shared" si="337"/>
        <v>1.0330000000000002E-2</v>
      </c>
      <c r="F7210">
        <v>0.23</v>
      </c>
      <c r="G7210">
        <v>0.23</v>
      </c>
      <c r="H7210">
        <v>0.14338000000000001</v>
      </c>
      <c r="I7210">
        <f t="shared" si="338"/>
        <v>0.18669000000000002</v>
      </c>
    </row>
    <row r="7211" spans="1:9" x14ac:dyDescent="0.25">
      <c r="A7211">
        <v>0.3723621150278707</v>
      </c>
      <c r="B7211">
        <v>0.3723621150278707</v>
      </c>
      <c r="C7211">
        <v>6.6479999999999997E-2</v>
      </c>
      <c r="D7211">
        <f t="shared" si="336"/>
        <v>6.6479999999999997</v>
      </c>
      <c r="E7211">
        <f t="shared" si="337"/>
        <v>6.6479999999999997E-2</v>
      </c>
      <c r="F7211">
        <v>0.23</v>
      </c>
      <c r="G7211">
        <v>0.23</v>
      </c>
      <c r="H7211">
        <v>0.12891999999999998</v>
      </c>
      <c r="I7211">
        <f t="shared" si="338"/>
        <v>0.17946000000000001</v>
      </c>
    </row>
    <row r="7212" spans="1:9" x14ac:dyDescent="0.25">
      <c r="A7212">
        <v>0.34790679396901703</v>
      </c>
      <c r="B7212">
        <v>0.34790679396901703</v>
      </c>
      <c r="C7212">
        <v>0.13475999999999999</v>
      </c>
      <c r="D7212">
        <f t="shared" si="336"/>
        <v>13.475999999999999</v>
      </c>
      <c r="E7212">
        <f t="shared" si="337"/>
        <v>0.13475999999999999</v>
      </c>
      <c r="F7212">
        <v>0.23</v>
      </c>
      <c r="G7212">
        <v>0.23</v>
      </c>
      <c r="H7212">
        <v>0.11881</v>
      </c>
      <c r="I7212">
        <f t="shared" si="338"/>
        <v>0.174405</v>
      </c>
    </row>
    <row r="7213" spans="1:9" x14ac:dyDescent="0.25">
      <c r="A7213">
        <v>0.33567906148127546</v>
      </c>
      <c r="B7213">
        <v>0.33567906148127546</v>
      </c>
      <c r="C7213">
        <v>0.20635000000000001</v>
      </c>
      <c r="D7213">
        <f t="shared" si="336"/>
        <v>20.635000000000002</v>
      </c>
      <c r="E7213">
        <f t="shared" si="337"/>
        <v>0.20635000000000003</v>
      </c>
      <c r="F7213">
        <v>0.23</v>
      </c>
      <c r="G7213">
        <v>0.23</v>
      </c>
      <c r="H7213">
        <v>0.10467</v>
      </c>
      <c r="I7213">
        <f t="shared" si="338"/>
        <v>0.16733500000000001</v>
      </c>
    </row>
    <row r="7214" spans="1:9" x14ac:dyDescent="0.25">
      <c r="A7214">
        <v>0.33567906148127546</v>
      </c>
      <c r="B7214">
        <v>0.33567906148127546</v>
      </c>
      <c r="C7214">
        <v>0.11079</v>
      </c>
      <c r="D7214">
        <f t="shared" si="336"/>
        <v>11.079000000000001</v>
      </c>
      <c r="E7214">
        <f t="shared" si="337"/>
        <v>0.11079000000000001</v>
      </c>
      <c r="F7214">
        <v>0.23</v>
      </c>
      <c r="G7214">
        <v>0.23</v>
      </c>
      <c r="H7214">
        <v>0.10065</v>
      </c>
      <c r="I7214">
        <f t="shared" si="338"/>
        <v>0.165325</v>
      </c>
    </row>
    <row r="7215" spans="1:9" x14ac:dyDescent="0.25">
      <c r="A7215">
        <v>0.36013438254012931</v>
      </c>
      <c r="B7215">
        <v>0.36013438254012931</v>
      </c>
      <c r="C7215">
        <v>0.19343000000000002</v>
      </c>
      <c r="D7215">
        <f t="shared" si="336"/>
        <v>19.343000000000004</v>
      </c>
      <c r="E7215">
        <f t="shared" si="337"/>
        <v>0.19343000000000005</v>
      </c>
      <c r="F7215">
        <v>0.23</v>
      </c>
      <c r="G7215">
        <v>0.23</v>
      </c>
      <c r="H7215">
        <v>9.2999999999999999E-2</v>
      </c>
      <c r="I7215">
        <f t="shared" si="338"/>
        <v>0.1615</v>
      </c>
    </row>
    <row r="7216" spans="1:9" x14ac:dyDescent="0.25">
      <c r="A7216">
        <v>0.36013438254012931</v>
      </c>
      <c r="B7216">
        <v>0.36013438254012931</v>
      </c>
      <c r="C7216">
        <v>0.41231000000000001</v>
      </c>
      <c r="D7216">
        <f t="shared" si="336"/>
        <v>41.231000000000002</v>
      </c>
      <c r="E7216">
        <f t="shared" si="337"/>
        <v>0.41231000000000001</v>
      </c>
      <c r="F7216">
        <v>0.23</v>
      </c>
      <c r="G7216">
        <v>0.23</v>
      </c>
      <c r="H7216">
        <v>9.01E-2</v>
      </c>
      <c r="I7216">
        <f t="shared" si="338"/>
        <v>0.16005</v>
      </c>
    </row>
    <row r="7217" spans="1:9" x14ac:dyDescent="0.25">
      <c r="A7217">
        <v>0.36013438254012931</v>
      </c>
      <c r="B7217">
        <v>0.36013438254012931</v>
      </c>
      <c r="C7217">
        <v>0.1784</v>
      </c>
      <c r="D7217">
        <f t="shared" si="336"/>
        <v>17.84</v>
      </c>
      <c r="E7217">
        <f t="shared" si="337"/>
        <v>0.1784</v>
      </c>
      <c r="F7217">
        <v>0.23</v>
      </c>
      <c r="G7217">
        <v>0.23</v>
      </c>
      <c r="H7217">
        <v>9.0260000000000007E-2</v>
      </c>
      <c r="I7217">
        <f t="shared" si="338"/>
        <v>0.16012999999999999</v>
      </c>
    </row>
    <row r="7218" spans="1:9" x14ac:dyDescent="0.25">
      <c r="A7218">
        <v>0.3723621150278707</v>
      </c>
      <c r="B7218">
        <v>0.3723621150278707</v>
      </c>
      <c r="C7218">
        <v>0.33366000000000001</v>
      </c>
      <c r="D7218">
        <f t="shared" si="336"/>
        <v>33.366</v>
      </c>
      <c r="E7218">
        <f t="shared" si="337"/>
        <v>0.33366000000000001</v>
      </c>
      <c r="F7218">
        <v>0.23</v>
      </c>
      <c r="G7218">
        <v>0.23</v>
      </c>
      <c r="H7218">
        <v>0.10773999999999999</v>
      </c>
      <c r="I7218">
        <f t="shared" si="338"/>
        <v>0.16886999999999999</v>
      </c>
    </row>
    <row r="7219" spans="1:9" x14ac:dyDescent="0.25">
      <c r="A7219">
        <v>0.3723621150278707</v>
      </c>
      <c r="B7219">
        <v>0.3723621150278707</v>
      </c>
      <c r="C7219">
        <v>0.15071000000000001</v>
      </c>
      <c r="D7219">
        <f t="shared" si="336"/>
        <v>15.071000000000002</v>
      </c>
      <c r="E7219">
        <f t="shared" si="337"/>
        <v>0.15071000000000001</v>
      </c>
      <c r="F7219">
        <v>0.23</v>
      </c>
      <c r="G7219">
        <v>0.23</v>
      </c>
      <c r="H7219">
        <v>0.13731000000000002</v>
      </c>
      <c r="I7219">
        <f t="shared" si="338"/>
        <v>0.18365500000000001</v>
      </c>
    </row>
    <row r="7220" spans="1:9" x14ac:dyDescent="0.25">
      <c r="A7220">
        <v>0.47462308335907144</v>
      </c>
      <c r="B7220">
        <v>0.47462308335907144</v>
      </c>
      <c r="C7220">
        <v>0</v>
      </c>
      <c r="D7220">
        <f t="shared" si="336"/>
        <v>0</v>
      </c>
      <c r="E7220">
        <f t="shared" si="337"/>
        <v>0</v>
      </c>
      <c r="F7220">
        <v>0.23</v>
      </c>
      <c r="G7220">
        <v>0.23</v>
      </c>
      <c r="H7220">
        <v>0.151</v>
      </c>
      <c r="I7220">
        <f t="shared" si="338"/>
        <v>0.1905</v>
      </c>
    </row>
    <row r="7221" spans="1:9" x14ac:dyDescent="0.25">
      <c r="A7221">
        <v>0.66691815103350682</v>
      </c>
      <c r="B7221">
        <v>0.66691815103350682</v>
      </c>
      <c r="C7221">
        <v>0</v>
      </c>
      <c r="D7221">
        <f t="shared" si="336"/>
        <v>0</v>
      </c>
      <c r="E7221">
        <f t="shared" si="337"/>
        <v>0</v>
      </c>
      <c r="F7221">
        <v>0.23</v>
      </c>
      <c r="G7221">
        <v>0.23</v>
      </c>
      <c r="H7221">
        <v>0.13830000000000001</v>
      </c>
      <c r="I7221">
        <f t="shared" si="338"/>
        <v>0.18415000000000001</v>
      </c>
    </row>
    <row r="7222" spans="1:9" x14ac:dyDescent="0.25">
      <c r="A7222">
        <v>0.74472408613911223</v>
      </c>
      <c r="B7222">
        <v>0.74472408613911223</v>
      </c>
      <c r="C7222">
        <v>0</v>
      </c>
      <c r="D7222">
        <f t="shared" si="336"/>
        <v>0</v>
      </c>
      <c r="E7222">
        <f t="shared" si="337"/>
        <v>0</v>
      </c>
      <c r="F7222">
        <v>0.23</v>
      </c>
      <c r="G7222">
        <v>0.23</v>
      </c>
      <c r="H7222">
        <v>0.13137000000000001</v>
      </c>
      <c r="I7222">
        <f t="shared" si="338"/>
        <v>0.18068500000000001</v>
      </c>
    </row>
    <row r="7223" spans="1:9" x14ac:dyDescent="0.25">
      <c r="A7223">
        <v>0.90033610026695232</v>
      </c>
      <c r="B7223">
        <v>0.90033610026695232</v>
      </c>
      <c r="C7223">
        <v>0</v>
      </c>
      <c r="D7223">
        <f t="shared" si="336"/>
        <v>0</v>
      </c>
      <c r="E7223">
        <f t="shared" si="337"/>
        <v>0</v>
      </c>
      <c r="F7223">
        <v>0.23</v>
      </c>
      <c r="G7223">
        <v>0.23</v>
      </c>
      <c r="H7223">
        <v>0.12436</v>
      </c>
      <c r="I7223">
        <f t="shared" si="338"/>
        <v>0.17718</v>
      </c>
    </row>
    <row r="7224" spans="1:9" x14ac:dyDescent="0.25">
      <c r="A7224">
        <v>0.90033610026695232</v>
      </c>
      <c r="B7224">
        <v>0.90033610026695232</v>
      </c>
      <c r="C7224">
        <v>0</v>
      </c>
      <c r="D7224">
        <f t="shared" si="336"/>
        <v>0</v>
      </c>
      <c r="E7224">
        <f t="shared" si="337"/>
        <v>0</v>
      </c>
      <c r="F7224">
        <v>0.23</v>
      </c>
      <c r="G7224">
        <v>0.23</v>
      </c>
      <c r="H7224">
        <v>0.1011</v>
      </c>
      <c r="I7224">
        <f t="shared" si="338"/>
        <v>0.16555</v>
      </c>
    </row>
    <row r="7225" spans="1:9" x14ac:dyDescent="0.25">
      <c r="A7225">
        <v>0.68358628720018022</v>
      </c>
      <c r="B7225">
        <v>0.68358628720018022</v>
      </c>
      <c r="C7225">
        <v>0</v>
      </c>
      <c r="D7225">
        <f t="shared" si="336"/>
        <v>0</v>
      </c>
      <c r="E7225">
        <f t="shared" si="337"/>
        <v>0</v>
      </c>
      <c r="F7225">
        <v>0.23</v>
      </c>
      <c r="G7225">
        <v>0.23</v>
      </c>
      <c r="H7225">
        <v>9.0310000000000001E-2</v>
      </c>
      <c r="I7225">
        <f t="shared" si="338"/>
        <v>0.16015499999999999</v>
      </c>
    </row>
    <row r="7226" spans="1:9" x14ac:dyDescent="0.25">
      <c r="A7226">
        <v>0.42571287299125177</v>
      </c>
      <c r="B7226">
        <v>0.42571287299125177</v>
      </c>
      <c r="C7226">
        <v>0</v>
      </c>
      <c r="D7226">
        <f t="shared" si="336"/>
        <v>0</v>
      </c>
      <c r="E7226">
        <f t="shared" si="337"/>
        <v>0</v>
      </c>
      <c r="F7226">
        <v>0.23</v>
      </c>
      <c r="G7226">
        <v>0.23</v>
      </c>
      <c r="H7226">
        <v>8.9639999999999997E-2</v>
      </c>
      <c r="I7226">
        <f t="shared" si="338"/>
        <v>0.15982000000000002</v>
      </c>
    </row>
    <row r="7227" spans="1:9" x14ac:dyDescent="0.25">
      <c r="A7227">
        <v>7.9028362954469397E-2</v>
      </c>
      <c r="B7227">
        <v>7.9028362954469397E-2</v>
      </c>
      <c r="C7227">
        <v>0</v>
      </c>
      <c r="D7227">
        <f t="shared" si="336"/>
        <v>0</v>
      </c>
      <c r="E7227">
        <f t="shared" si="337"/>
        <v>0</v>
      </c>
      <c r="F7227">
        <v>0.23</v>
      </c>
      <c r="G7227">
        <v>0.23</v>
      </c>
      <c r="H7227">
        <v>8.8020000000000001E-2</v>
      </c>
      <c r="I7227">
        <f t="shared" si="338"/>
        <v>0.15901000000000001</v>
      </c>
    </row>
    <row r="7228" spans="1:9" x14ac:dyDescent="0.25">
      <c r="A7228">
        <v>7.9028362954469397E-2</v>
      </c>
      <c r="B7228">
        <v>7.9028362954469397E-2</v>
      </c>
      <c r="C7228">
        <v>0</v>
      </c>
      <c r="D7228">
        <f t="shared" si="336"/>
        <v>0</v>
      </c>
      <c r="E7228">
        <f t="shared" si="337"/>
        <v>0</v>
      </c>
      <c r="F7228">
        <v>0.23</v>
      </c>
      <c r="G7228">
        <v>0.23</v>
      </c>
      <c r="H7228">
        <v>8.8020000000000001E-2</v>
      </c>
      <c r="I7228">
        <f t="shared" si="338"/>
        <v>0.15901000000000001</v>
      </c>
    </row>
    <row r="7229" spans="1:9" x14ac:dyDescent="0.25">
      <c r="A7229">
        <v>7.9028362954469397E-2</v>
      </c>
      <c r="B7229">
        <v>7.9028362954469397E-2</v>
      </c>
      <c r="C7229">
        <v>0</v>
      </c>
      <c r="D7229">
        <f t="shared" si="336"/>
        <v>0</v>
      </c>
      <c r="E7229">
        <f t="shared" si="337"/>
        <v>0</v>
      </c>
      <c r="F7229">
        <v>0.23</v>
      </c>
      <c r="G7229">
        <v>0.23</v>
      </c>
      <c r="H7229">
        <v>8.8599999999999998E-2</v>
      </c>
      <c r="I7229">
        <f t="shared" si="338"/>
        <v>0.1593</v>
      </c>
    </row>
    <row r="7230" spans="1:9" x14ac:dyDescent="0.25">
      <c r="A7230">
        <v>7.9028362954469397E-2</v>
      </c>
      <c r="B7230">
        <v>7.9028362954469397E-2</v>
      </c>
      <c r="C7230">
        <v>0</v>
      </c>
      <c r="D7230">
        <f t="shared" si="336"/>
        <v>0</v>
      </c>
      <c r="E7230">
        <f t="shared" si="337"/>
        <v>0</v>
      </c>
      <c r="F7230">
        <v>0.23</v>
      </c>
      <c r="G7230">
        <v>0.23</v>
      </c>
      <c r="H7230">
        <v>9.01E-2</v>
      </c>
      <c r="I7230">
        <f t="shared" si="338"/>
        <v>0.16005</v>
      </c>
    </row>
    <row r="7231" spans="1:9" x14ac:dyDescent="0.25">
      <c r="A7231">
        <v>8.3919801349476159E-2</v>
      </c>
      <c r="B7231">
        <v>8.3919801349476159E-2</v>
      </c>
      <c r="C7231">
        <v>0</v>
      </c>
      <c r="D7231">
        <f t="shared" si="336"/>
        <v>0</v>
      </c>
      <c r="E7231">
        <f t="shared" si="337"/>
        <v>0</v>
      </c>
      <c r="F7231">
        <v>0.23</v>
      </c>
      <c r="G7231">
        <v>0.23</v>
      </c>
      <c r="H7231">
        <v>0.11133</v>
      </c>
      <c r="I7231">
        <f t="shared" si="338"/>
        <v>0.17066500000000001</v>
      </c>
    </row>
    <row r="7232" spans="1:9" x14ac:dyDescent="0.25">
      <c r="A7232">
        <v>0.19229449200791837</v>
      </c>
      <c r="B7232">
        <v>0.19229449200791837</v>
      </c>
      <c r="C7232">
        <v>0</v>
      </c>
      <c r="D7232">
        <f t="shared" si="336"/>
        <v>0</v>
      </c>
      <c r="E7232">
        <f t="shared" si="337"/>
        <v>0</v>
      </c>
      <c r="F7232">
        <v>0.23</v>
      </c>
      <c r="G7232">
        <v>0.23</v>
      </c>
      <c r="H7232">
        <v>0.13225000000000001</v>
      </c>
      <c r="I7232">
        <f t="shared" si="338"/>
        <v>0.18112500000000001</v>
      </c>
    </row>
    <row r="7233" spans="1:9" x14ac:dyDescent="0.25">
      <c r="A7233">
        <v>0.35569397886119736</v>
      </c>
      <c r="B7233">
        <v>0.35569397886119736</v>
      </c>
      <c r="C7233">
        <v>0</v>
      </c>
      <c r="D7233">
        <f t="shared" si="336"/>
        <v>0</v>
      </c>
      <c r="E7233">
        <f t="shared" si="337"/>
        <v>0</v>
      </c>
      <c r="F7233">
        <v>0.23</v>
      </c>
      <c r="G7233">
        <v>0.23</v>
      </c>
      <c r="H7233">
        <v>0.14000000000000001</v>
      </c>
      <c r="I7233">
        <f t="shared" si="338"/>
        <v>0.185</v>
      </c>
    </row>
    <row r="7234" spans="1:9" x14ac:dyDescent="0.25">
      <c r="A7234">
        <v>0.43349991396680282</v>
      </c>
      <c r="B7234">
        <v>0.43349991396680282</v>
      </c>
      <c r="C7234">
        <v>1.039E-2</v>
      </c>
      <c r="D7234">
        <f t="shared" si="336"/>
        <v>1.0389999999999999</v>
      </c>
      <c r="E7234">
        <f t="shared" si="337"/>
        <v>1.039E-2</v>
      </c>
      <c r="F7234">
        <v>0.23</v>
      </c>
      <c r="G7234">
        <v>0.23</v>
      </c>
      <c r="H7234">
        <v>0.13788999999999998</v>
      </c>
      <c r="I7234">
        <f t="shared" si="338"/>
        <v>0.183945</v>
      </c>
    </row>
    <row r="7235" spans="1:9" x14ac:dyDescent="0.25">
      <c r="A7235">
        <v>0.3723621150278707</v>
      </c>
      <c r="B7235">
        <v>0.3723621150278707</v>
      </c>
      <c r="C7235">
        <v>0.27782000000000001</v>
      </c>
      <c r="D7235">
        <f t="shared" ref="D7235:D7298" si="339">C7235*$K$2</f>
        <v>27.782</v>
      </c>
      <c r="E7235">
        <f t="shared" ref="E7235:E7298" si="340">D7235*$L$2</f>
        <v>0.27782000000000001</v>
      </c>
      <c r="F7235">
        <v>0.23</v>
      </c>
      <c r="G7235">
        <v>0.23</v>
      </c>
      <c r="H7235">
        <v>0.1303</v>
      </c>
      <c r="I7235">
        <f t="shared" ref="I7235:I7298" si="341">(G7235+H7235)/2</f>
        <v>0.18015</v>
      </c>
    </row>
    <row r="7236" spans="1:9" x14ac:dyDescent="0.25">
      <c r="A7236">
        <v>0.34790679396901703</v>
      </c>
      <c r="B7236">
        <v>0.34790679396901703</v>
      </c>
      <c r="C7236">
        <v>0.36774000000000001</v>
      </c>
      <c r="D7236">
        <f t="shared" si="339"/>
        <v>36.774000000000001</v>
      </c>
      <c r="E7236">
        <f t="shared" si="340"/>
        <v>0.36774000000000001</v>
      </c>
      <c r="F7236">
        <v>0.23</v>
      </c>
      <c r="G7236">
        <v>0.23</v>
      </c>
      <c r="H7236">
        <v>0.11494</v>
      </c>
      <c r="I7236">
        <f t="shared" si="341"/>
        <v>0.17247000000000001</v>
      </c>
    </row>
    <row r="7237" spans="1:9" x14ac:dyDescent="0.25">
      <c r="A7237">
        <v>0.33567906148127546</v>
      </c>
      <c r="B7237">
        <v>0.33567906148127546</v>
      </c>
      <c r="C7237">
        <v>0.61887999999999999</v>
      </c>
      <c r="D7237">
        <f t="shared" si="339"/>
        <v>61.887999999999998</v>
      </c>
      <c r="E7237">
        <f t="shared" si="340"/>
        <v>0.61887999999999999</v>
      </c>
      <c r="F7237">
        <v>0.23</v>
      </c>
      <c r="G7237">
        <v>0.23</v>
      </c>
      <c r="H7237">
        <v>0.10613</v>
      </c>
      <c r="I7237">
        <f t="shared" si="341"/>
        <v>0.16806500000000002</v>
      </c>
    </row>
    <row r="7238" spans="1:9" x14ac:dyDescent="0.25">
      <c r="A7238">
        <v>0.33567906148127546</v>
      </c>
      <c r="B7238">
        <v>0.33567906148127546</v>
      </c>
      <c r="C7238">
        <v>0.65301999999999993</v>
      </c>
      <c r="D7238">
        <f t="shared" si="339"/>
        <v>65.301999999999992</v>
      </c>
      <c r="E7238">
        <f t="shared" si="340"/>
        <v>0.65301999999999993</v>
      </c>
      <c r="F7238">
        <v>0.23</v>
      </c>
      <c r="G7238">
        <v>0.23</v>
      </c>
      <c r="H7238">
        <v>0.10102999999999999</v>
      </c>
      <c r="I7238">
        <f t="shared" si="341"/>
        <v>0.165515</v>
      </c>
    </row>
    <row r="7239" spans="1:9" x14ac:dyDescent="0.25">
      <c r="A7239">
        <v>0.36013438254012931</v>
      </c>
      <c r="B7239">
        <v>0.36013438254012931</v>
      </c>
      <c r="C7239">
        <v>0.67549999999999999</v>
      </c>
      <c r="D7239">
        <f t="shared" si="339"/>
        <v>67.55</v>
      </c>
      <c r="E7239">
        <f t="shared" si="340"/>
        <v>0.67549999999999999</v>
      </c>
      <c r="F7239">
        <v>0.23</v>
      </c>
      <c r="G7239">
        <v>0.23</v>
      </c>
      <c r="H7239">
        <v>0.10050000000000001</v>
      </c>
      <c r="I7239">
        <f t="shared" si="341"/>
        <v>0.16525000000000001</v>
      </c>
    </row>
    <row r="7240" spans="1:9" x14ac:dyDescent="0.25">
      <c r="A7240">
        <v>0.36013438254012931</v>
      </c>
      <c r="B7240">
        <v>0.36013438254012931</v>
      </c>
      <c r="C7240">
        <v>0.54425000000000001</v>
      </c>
      <c r="D7240">
        <f t="shared" si="339"/>
        <v>54.425000000000004</v>
      </c>
      <c r="E7240">
        <f t="shared" si="340"/>
        <v>0.54425000000000001</v>
      </c>
      <c r="F7240">
        <v>0.23</v>
      </c>
      <c r="G7240">
        <v>0.23</v>
      </c>
      <c r="H7240">
        <v>9.3659999999999993E-2</v>
      </c>
      <c r="I7240">
        <f t="shared" si="341"/>
        <v>0.16183</v>
      </c>
    </row>
    <row r="7241" spans="1:9" x14ac:dyDescent="0.25">
      <c r="A7241">
        <v>0.36013438254012931</v>
      </c>
      <c r="B7241">
        <v>0.36013438254012931</v>
      </c>
      <c r="C7241">
        <v>0.50195000000000001</v>
      </c>
      <c r="D7241">
        <f t="shared" si="339"/>
        <v>50.195</v>
      </c>
      <c r="E7241">
        <f t="shared" si="340"/>
        <v>0.50195000000000001</v>
      </c>
      <c r="F7241">
        <v>0.23</v>
      </c>
      <c r="G7241">
        <v>0.23</v>
      </c>
      <c r="H7241">
        <v>0.10525</v>
      </c>
      <c r="I7241">
        <f t="shared" si="341"/>
        <v>0.167625</v>
      </c>
    </row>
    <row r="7242" spans="1:9" x14ac:dyDescent="0.25">
      <c r="A7242">
        <v>0.3723621150278707</v>
      </c>
      <c r="B7242">
        <v>0.3723621150278707</v>
      </c>
      <c r="C7242">
        <v>0.21118000000000001</v>
      </c>
      <c r="D7242">
        <f t="shared" si="339"/>
        <v>21.118000000000002</v>
      </c>
      <c r="E7242">
        <f t="shared" si="340"/>
        <v>0.21118000000000003</v>
      </c>
      <c r="F7242">
        <v>0.23</v>
      </c>
      <c r="G7242">
        <v>0.23</v>
      </c>
      <c r="H7242">
        <v>0.12434999999999999</v>
      </c>
      <c r="I7242">
        <f t="shared" si="341"/>
        <v>0.177175</v>
      </c>
    </row>
    <row r="7243" spans="1:9" x14ac:dyDescent="0.25">
      <c r="A7243">
        <v>0.3723621150278707</v>
      </c>
      <c r="B7243">
        <v>0.3723621150278707</v>
      </c>
      <c r="C7243">
        <v>5.2450000000000004E-2</v>
      </c>
      <c r="D7243">
        <f t="shared" si="339"/>
        <v>5.2450000000000001</v>
      </c>
      <c r="E7243">
        <f t="shared" si="340"/>
        <v>5.2450000000000004E-2</v>
      </c>
      <c r="F7243">
        <v>0.23</v>
      </c>
      <c r="G7243">
        <v>0.23</v>
      </c>
      <c r="H7243">
        <v>0.13331000000000001</v>
      </c>
      <c r="I7243">
        <f t="shared" si="341"/>
        <v>0.18165500000000001</v>
      </c>
    </row>
    <row r="7244" spans="1:9" x14ac:dyDescent="0.25">
      <c r="A7244">
        <v>0.47462308335907144</v>
      </c>
      <c r="B7244">
        <v>0.47462308335907144</v>
      </c>
      <c r="C7244">
        <v>0</v>
      </c>
      <c r="D7244">
        <f t="shared" si="339"/>
        <v>0</v>
      </c>
      <c r="E7244">
        <f t="shared" si="340"/>
        <v>0</v>
      </c>
      <c r="F7244">
        <v>0.23</v>
      </c>
      <c r="G7244">
        <v>0.23</v>
      </c>
      <c r="H7244">
        <v>0.13531000000000001</v>
      </c>
      <c r="I7244">
        <f t="shared" si="341"/>
        <v>0.18265500000000001</v>
      </c>
    </row>
    <row r="7245" spans="1:9" x14ac:dyDescent="0.25">
      <c r="A7245">
        <v>0.66691815103350682</v>
      </c>
      <c r="B7245">
        <v>0.66691815103350682</v>
      </c>
      <c r="C7245">
        <v>0</v>
      </c>
      <c r="D7245">
        <f t="shared" si="339"/>
        <v>0</v>
      </c>
      <c r="E7245">
        <f t="shared" si="340"/>
        <v>0</v>
      </c>
      <c r="F7245">
        <v>0.23</v>
      </c>
      <c r="G7245">
        <v>0.23</v>
      </c>
      <c r="H7245">
        <v>0.13295999999999999</v>
      </c>
      <c r="I7245">
        <f t="shared" si="341"/>
        <v>0.18148</v>
      </c>
    </row>
    <row r="7246" spans="1:9" x14ac:dyDescent="0.25">
      <c r="A7246">
        <v>0.74472408613911223</v>
      </c>
      <c r="B7246">
        <v>0.74472408613911223</v>
      </c>
      <c r="C7246">
        <v>0</v>
      </c>
      <c r="D7246">
        <f t="shared" si="339"/>
        <v>0</v>
      </c>
      <c r="E7246">
        <f t="shared" si="340"/>
        <v>0</v>
      </c>
      <c r="F7246">
        <v>0.23</v>
      </c>
      <c r="G7246">
        <v>0.23</v>
      </c>
      <c r="H7246">
        <v>0.12891999999999998</v>
      </c>
      <c r="I7246">
        <f t="shared" si="341"/>
        <v>0.17946000000000001</v>
      </c>
    </row>
    <row r="7247" spans="1:9" x14ac:dyDescent="0.25">
      <c r="A7247">
        <v>0.90033610026695232</v>
      </c>
      <c r="B7247">
        <v>0.90033610026695232</v>
      </c>
      <c r="C7247">
        <v>0</v>
      </c>
      <c r="D7247">
        <f t="shared" si="339"/>
        <v>0</v>
      </c>
      <c r="E7247">
        <f t="shared" si="340"/>
        <v>0</v>
      </c>
      <c r="F7247">
        <v>0.23</v>
      </c>
      <c r="G7247">
        <v>0.23</v>
      </c>
      <c r="H7247">
        <v>0.10582</v>
      </c>
      <c r="I7247">
        <f t="shared" si="341"/>
        <v>0.16791</v>
      </c>
    </row>
    <row r="7248" spans="1:9" x14ac:dyDescent="0.25">
      <c r="A7248">
        <v>0.90033610026695232</v>
      </c>
      <c r="B7248">
        <v>0.90033610026695232</v>
      </c>
      <c r="C7248">
        <v>0</v>
      </c>
      <c r="D7248">
        <f t="shared" si="339"/>
        <v>0</v>
      </c>
      <c r="E7248">
        <f t="shared" si="340"/>
        <v>0</v>
      </c>
      <c r="F7248">
        <v>0.23</v>
      </c>
      <c r="G7248">
        <v>0.23</v>
      </c>
      <c r="H7248">
        <v>9.4379999999999992E-2</v>
      </c>
      <c r="I7248">
        <f t="shared" si="341"/>
        <v>0.16219</v>
      </c>
    </row>
    <row r="7249" spans="1:9" x14ac:dyDescent="0.25">
      <c r="A7249">
        <v>0.68358628720018022</v>
      </c>
      <c r="B7249">
        <v>0.68358628720018022</v>
      </c>
      <c r="C7249">
        <v>0</v>
      </c>
      <c r="D7249">
        <f t="shared" si="339"/>
        <v>0</v>
      </c>
      <c r="E7249">
        <f t="shared" si="340"/>
        <v>0</v>
      </c>
      <c r="F7249">
        <v>0.23</v>
      </c>
      <c r="G7249">
        <v>0.23</v>
      </c>
      <c r="H7249">
        <v>9.3849999999999989E-2</v>
      </c>
      <c r="I7249">
        <f t="shared" si="341"/>
        <v>0.16192499999999999</v>
      </c>
    </row>
    <row r="7250" spans="1:9" x14ac:dyDescent="0.25">
      <c r="A7250">
        <v>0.42571287299125177</v>
      </c>
      <c r="B7250">
        <v>0.42571287299125177</v>
      </c>
      <c r="C7250">
        <v>0</v>
      </c>
      <c r="D7250">
        <f t="shared" si="339"/>
        <v>0</v>
      </c>
      <c r="E7250">
        <f t="shared" si="340"/>
        <v>0</v>
      </c>
      <c r="F7250">
        <v>0.23</v>
      </c>
      <c r="G7250">
        <v>0.23</v>
      </c>
      <c r="H7250">
        <v>9.2769999999999991E-2</v>
      </c>
      <c r="I7250">
        <f t="shared" si="341"/>
        <v>0.161385</v>
      </c>
    </row>
    <row r="7251" spans="1:9" x14ac:dyDescent="0.25">
      <c r="A7251">
        <v>7.9028362954469397E-2</v>
      </c>
      <c r="B7251">
        <v>7.9028362954469397E-2</v>
      </c>
      <c r="C7251">
        <v>0</v>
      </c>
      <c r="D7251">
        <f t="shared" si="339"/>
        <v>0</v>
      </c>
      <c r="E7251">
        <f t="shared" si="340"/>
        <v>0</v>
      </c>
      <c r="F7251">
        <v>0.23</v>
      </c>
      <c r="G7251">
        <v>0.23</v>
      </c>
      <c r="H7251">
        <v>9.040999999999999E-2</v>
      </c>
      <c r="I7251">
        <f t="shared" si="341"/>
        <v>0.16020499999999999</v>
      </c>
    </row>
    <row r="7252" spans="1:9" x14ac:dyDescent="0.25">
      <c r="A7252">
        <v>7.9028362954469397E-2</v>
      </c>
      <c r="B7252">
        <v>7.9028362954469397E-2</v>
      </c>
      <c r="C7252">
        <v>0</v>
      </c>
      <c r="D7252">
        <f t="shared" si="339"/>
        <v>0</v>
      </c>
      <c r="E7252">
        <f t="shared" si="340"/>
        <v>0</v>
      </c>
      <c r="F7252">
        <v>0.23</v>
      </c>
      <c r="G7252">
        <v>0.23</v>
      </c>
      <c r="H7252">
        <v>8.7980000000000003E-2</v>
      </c>
      <c r="I7252">
        <f t="shared" si="341"/>
        <v>0.15899000000000002</v>
      </c>
    </row>
    <row r="7253" spans="1:9" x14ac:dyDescent="0.25">
      <c r="A7253">
        <v>7.9028362954469397E-2</v>
      </c>
      <c r="B7253">
        <v>7.9028362954469397E-2</v>
      </c>
      <c r="C7253">
        <v>0</v>
      </c>
      <c r="D7253">
        <f t="shared" si="339"/>
        <v>0</v>
      </c>
      <c r="E7253">
        <f t="shared" si="340"/>
        <v>0</v>
      </c>
      <c r="F7253">
        <v>0.23</v>
      </c>
      <c r="G7253">
        <v>0.23</v>
      </c>
      <c r="H7253">
        <v>8.6999999999999994E-2</v>
      </c>
      <c r="I7253">
        <f t="shared" si="341"/>
        <v>0.1585</v>
      </c>
    </row>
    <row r="7254" spans="1:9" x14ac:dyDescent="0.25">
      <c r="A7254">
        <v>7.9028362954469397E-2</v>
      </c>
      <c r="B7254">
        <v>7.9028362954469397E-2</v>
      </c>
      <c r="C7254">
        <v>0</v>
      </c>
      <c r="D7254">
        <f t="shared" si="339"/>
        <v>0</v>
      </c>
      <c r="E7254">
        <f t="shared" si="340"/>
        <v>0</v>
      </c>
      <c r="F7254">
        <v>0.23</v>
      </c>
      <c r="G7254">
        <v>0.23</v>
      </c>
      <c r="H7254">
        <v>8.6569999999999994E-2</v>
      </c>
      <c r="I7254">
        <f t="shared" si="341"/>
        <v>0.15828500000000001</v>
      </c>
    </row>
    <row r="7255" spans="1:9" x14ac:dyDescent="0.25">
      <c r="A7255">
        <v>8.3919801349476159E-2</v>
      </c>
      <c r="B7255">
        <v>8.3919801349476159E-2</v>
      </c>
      <c r="C7255">
        <v>0</v>
      </c>
      <c r="D7255">
        <f t="shared" si="339"/>
        <v>0</v>
      </c>
      <c r="E7255">
        <f t="shared" si="340"/>
        <v>0</v>
      </c>
      <c r="F7255">
        <v>0.23</v>
      </c>
      <c r="G7255">
        <v>0.23</v>
      </c>
      <c r="H7255">
        <v>8.9329999999999993E-2</v>
      </c>
      <c r="I7255">
        <f t="shared" si="341"/>
        <v>0.159665</v>
      </c>
    </row>
    <row r="7256" spans="1:9" x14ac:dyDescent="0.25">
      <c r="A7256">
        <v>0.19229449200791837</v>
      </c>
      <c r="B7256">
        <v>0.19229449200791837</v>
      </c>
      <c r="C7256">
        <v>0</v>
      </c>
      <c r="D7256">
        <f t="shared" si="339"/>
        <v>0</v>
      </c>
      <c r="E7256">
        <f t="shared" si="340"/>
        <v>0</v>
      </c>
      <c r="F7256">
        <v>0.23</v>
      </c>
      <c r="G7256">
        <v>0.23</v>
      </c>
      <c r="H7256">
        <v>0.10196</v>
      </c>
      <c r="I7256">
        <f t="shared" si="341"/>
        <v>0.16598000000000002</v>
      </c>
    </row>
    <row r="7257" spans="1:9" x14ac:dyDescent="0.25">
      <c r="A7257">
        <v>0.35569397886119736</v>
      </c>
      <c r="B7257">
        <v>0.35569397886119736</v>
      </c>
      <c r="C7257">
        <v>0</v>
      </c>
      <c r="D7257">
        <f t="shared" si="339"/>
        <v>0</v>
      </c>
      <c r="E7257">
        <f t="shared" si="340"/>
        <v>0</v>
      </c>
      <c r="F7257">
        <v>0.23</v>
      </c>
      <c r="G7257">
        <v>0.23</v>
      </c>
      <c r="H7257">
        <v>0.11504</v>
      </c>
      <c r="I7257">
        <f t="shared" si="341"/>
        <v>0.17252000000000001</v>
      </c>
    </row>
    <row r="7258" spans="1:9" x14ac:dyDescent="0.25">
      <c r="A7258">
        <v>0.43349991396680282</v>
      </c>
      <c r="B7258">
        <v>0.43349991396680282</v>
      </c>
      <c r="C7258">
        <v>9.8900000000000012E-3</v>
      </c>
      <c r="D7258">
        <f t="shared" si="339"/>
        <v>0.9890000000000001</v>
      </c>
      <c r="E7258">
        <f t="shared" si="340"/>
        <v>9.8900000000000012E-3</v>
      </c>
      <c r="F7258">
        <v>0.23</v>
      </c>
      <c r="G7258">
        <v>0.23</v>
      </c>
      <c r="H7258">
        <v>0.109</v>
      </c>
      <c r="I7258">
        <f t="shared" si="341"/>
        <v>0.16950000000000001</v>
      </c>
    </row>
    <row r="7259" spans="1:9" x14ac:dyDescent="0.25">
      <c r="A7259">
        <v>0.3723621150278707</v>
      </c>
      <c r="B7259">
        <v>0.3723621150278707</v>
      </c>
      <c r="C7259">
        <v>0.21462999999999999</v>
      </c>
      <c r="D7259">
        <f t="shared" si="339"/>
        <v>21.462999999999997</v>
      </c>
      <c r="E7259">
        <f t="shared" si="340"/>
        <v>0.21462999999999999</v>
      </c>
      <c r="F7259">
        <v>0.23</v>
      </c>
      <c r="G7259">
        <v>0.23</v>
      </c>
      <c r="H7259">
        <v>9.5480000000000009E-2</v>
      </c>
      <c r="I7259">
        <f t="shared" si="341"/>
        <v>0.16274</v>
      </c>
    </row>
    <row r="7260" spans="1:9" x14ac:dyDescent="0.25">
      <c r="A7260">
        <v>0.34790679396901703</v>
      </c>
      <c r="B7260">
        <v>0.34790679396901703</v>
      </c>
      <c r="C7260">
        <v>0.29049999999999998</v>
      </c>
      <c r="D7260">
        <f t="shared" si="339"/>
        <v>29.049999999999997</v>
      </c>
      <c r="E7260">
        <f t="shared" si="340"/>
        <v>0.29049999999999998</v>
      </c>
      <c r="F7260">
        <v>0.23</v>
      </c>
      <c r="G7260">
        <v>0.23</v>
      </c>
      <c r="H7260">
        <v>8.6999999999999994E-2</v>
      </c>
      <c r="I7260">
        <f t="shared" si="341"/>
        <v>0.1585</v>
      </c>
    </row>
    <row r="7261" spans="1:9" x14ac:dyDescent="0.25">
      <c r="A7261">
        <v>0.33567906148127546</v>
      </c>
      <c r="B7261">
        <v>0.33567906148127546</v>
      </c>
      <c r="C7261">
        <v>0.50800000000000001</v>
      </c>
      <c r="D7261">
        <f t="shared" si="339"/>
        <v>50.8</v>
      </c>
      <c r="E7261">
        <f t="shared" si="340"/>
        <v>0.50800000000000001</v>
      </c>
      <c r="F7261">
        <v>0.23</v>
      </c>
      <c r="G7261">
        <v>0.23</v>
      </c>
      <c r="H7261">
        <v>8.4000000000000005E-2</v>
      </c>
      <c r="I7261">
        <f t="shared" si="341"/>
        <v>0.157</v>
      </c>
    </row>
    <row r="7262" spans="1:9" x14ac:dyDescent="0.25">
      <c r="A7262">
        <v>0.33567906148127546</v>
      </c>
      <c r="B7262">
        <v>0.33567906148127546</v>
      </c>
      <c r="C7262">
        <v>0.54971999999999999</v>
      </c>
      <c r="D7262">
        <f t="shared" si="339"/>
        <v>54.972000000000001</v>
      </c>
      <c r="E7262">
        <f t="shared" si="340"/>
        <v>0.54971999999999999</v>
      </c>
      <c r="F7262">
        <v>0.23</v>
      </c>
      <c r="G7262">
        <v>0.23</v>
      </c>
      <c r="H7262">
        <v>8.09E-2</v>
      </c>
      <c r="I7262">
        <f t="shared" si="341"/>
        <v>0.15545</v>
      </c>
    </row>
    <row r="7263" spans="1:9" x14ac:dyDescent="0.25">
      <c r="A7263">
        <v>0.36013438254012931</v>
      </c>
      <c r="B7263">
        <v>0.36013438254012931</v>
      </c>
      <c r="C7263">
        <v>0.61297000000000001</v>
      </c>
      <c r="D7263">
        <f t="shared" si="339"/>
        <v>61.297000000000004</v>
      </c>
      <c r="E7263">
        <f t="shared" si="340"/>
        <v>0.61297000000000001</v>
      </c>
      <c r="F7263">
        <v>0.23</v>
      </c>
      <c r="G7263">
        <v>0.23</v>
      </c>
      <c r="H7263">
        <v>8.3599999999999994E-2</v>
      </c>
      <c r="I7263">
        <f t="shared" si="341"/>
        <v>0.15679999999999999</v>
      </c>
    </row>
    <row r="7264" spans="1:9" x14ac:dyDescent="0.25">
      <c r="A7264">
        <v>0.36013438254012931</v>
      </c>
      <c r="B7264">
        <v>0.36013438254012931</v>
      </c>
      <c r="C7264">
        <v>0.44622000000000001</v>
      </c>
      <c r="D7264">
        <f t="shared" si="339"/>
        <v>44.622</v>
      </c>
      <c r="E7264">
        <f t="shared" si="340"/>
        <v>0.44622000000000001</v>
      </c>
      <c r="F7264">
        <v>0.23</v>
      </c>
      <c r="G7264">
        <v>0.23</v>
      </c>
      <c r="H7264">
        <v>8.4599999999999995E-2</v>
      </c>
      <c r="I7264">
        <f t="shared" si="341"/>
        <v>0.1573</v>
      </c>
    </row>
    <row r="7265" spans="1:9" x14ac:dyDescent="0.25">
      <c r="A7265">
        <v>0.36013438254012931</v>
      </c>
      <c r="B7265">
        <v>0.36013438254012931</v>
      </c>
      <c r="C7265">
        <v>0.27562000000000003</v>
      </c>
      <c r="D7265">
        <f t="shared" si="339"/>
        <v>27.562000000000005</v>
      </c>
      <c r="E7265">
        <f t="shared" si="340"/>
        <v>0.27562000000000003</v>
      </c>
      <c r="F7265">
        <v>0.23</v>
      </c>
      <c r="G7265">
        <v>0.23</v>
      </c>
      <c r="H7265">
        <v>8.5199999999999998E-2</v>
      </c>
      <c r="I7265">
        <f t="shared" si="341"/>
        <v>0.15760000000000002</v>
      </c>
    </row>
    <row r="7266" spans="1:9" x14ac:dyDescent="0.25">
      <c r="A7266">
        <v>0.3723621150278707</v>
      </c>
      <c r="B7266">
        <v>0.3723621150278707</v>
      </c>
      <c r="C7266">
        <v>0.11179</v>
      </c>
      <c r="D7266">
        <f t="shared" si="339"/>
        <v>11.179</v>
      </c>
      <c r="E7266">
        <f t="shared" si="340"/>
        <v>0.11179</v>
      </c>
      <c r="F7266">
        <v>0.23</v>
      </c>
      <c r="G7266">
        <v>0.23</v>
      </c>
      <c r="H7266">
        <v>0.10578</v>
      </c>
      <c r="I7266">
        <f t="shared" si="341"/>
        <v>0.16789000000000001</v>
      </c>
    </row>
    <row r="7267" spans="1:9" x14ac:dyDescent="0.25">
      <c r="A7267">
        <v>0.3723621150278707</v>
      </c>
      <c r="B7267">
        <v>0.3723621150278707</v>
      </c>
      <c r="C7267">
        <v>2.0300000000000002E-2</v>
      </c>
      <c r="D7267">
        <f t="shared" si="339"/>
        <v>2.0300000000000002</v>
      </c>
      <c r="E7267">
        <f t="shared" si="340"/>
        <v>2.0300000000000002E-2</v>
      </c>
      <c r="F7267">
        <v>0.23</v>
      </c>
      <c r="G7267">
        <v>0.23</v>
      </c>
      <c r="H7267">
        <v>0.13131000000000001</v>
      </c>
      <c r="I7267">
        <f t="shared" si="341"/>
        <v>0.18065500000000001</v>
      </c>
    </row>
    <row r="7268" spans="1:9" x14ac:dyDescent="0.25">
      <c r="A7268">
        <v>0.47462308335907144</v>
      </c>
      <c r="B7268">
        <v>0.47462308335907144</v>
      </c>
      <c r="C7268">
        <v>0</v>
      </c>
      <c r="D7268">
        <f t="shared" si="339"/>
        <v>0</v>
      </c>
      <c r="E7268">
        <f t="shared" si="340"/>
        <v>0</v>
      </c>
      <c r="F7268">
        <v>0.23</v>
      </c>
      <c r="G7268">
        <v>0.23</v>
      </c>
      <c r="H7268">
        <v>0.13341</v>
      </c>
      <c r="I7268">
        <f t="shared" si="341"/>
        <v>0.18170500000000001</v>
      </c>
    </row>
    <row r="7269" spans="1:9" x14ac:dyDescent="0.25">
      <c r="A7269">
        <v>0.66691815103350682</v>
      </c>
      <c r="B7269">
        <v>0.66691815103350682</v>
      </c>
      <c r="C7269">
        <v>0</v>
      </c>
      <c r="D7269">
        <f t="shared" si="339"/>
        <v>0</v>
      </c>
      <c r="E7269">
        <f t="shared" si="340"/>
        <v>0</v>
      </c>
      <c r="F7269">
        <v>0.23</v>
      </c>
      <c r="G7269">
        <v>0.23</v>
      </c>
      <c r="H7269">
        <v>0.13096000000000002</v>
      </c>
      <c r="I7269">
        <f t="shared" si="341"/>
        <v>0.18048000000000003</v>
      </c>
    </row>
    <row r="7270" spans="1:9" x14ac:dyDescent="0.25">
      <c r="A7270">
        <v>0.74472408613911223</v>
      </c>
      <c r="B7270">
        <v>0.74472408613911223</v>
      </c>
      <c r="C7270">
        <v>0</v>
      </c>
      <c r="D7270">
        <f t="shared" si="339"/>
        <v>0</v>
      </c>
      <c r="E7270">
        <f t="shared" si="340"/>
        <v>0</v>
      </c>
      <c r="F7270">
        <v>0.23</v>
      </c>
      <c r="G7270">
        <v>0.23</v>
      </c>
      <c r="H7270">
        <v>0.13131000000000001</v>
      </c>
      <c r="I7270">
        <f t="shared" si="341"/>
        <v>0.18065500000000001</v>
      </c>
    </row>
    <row r="7271" spans="1:9" x14ac:dyDescent="0.25">
      <c r="A7271">
        <v>0.90033610026695232</v>
      </c>
      <c r="B7271">
        <v>0.90033610026695232</v>
      </c>
      <c r="C7271">
        <v>0</v>
      </c>
      <c r="D7271">
        <f t="shared" si="339"/>
        <v>0</v>
      </c>
      <c r="E7271">
        <f t="shared" si="340"/>
        <v>0</v>
      </c>
      <c r="F7271">
        <v>0.23</v>
      </c>
      <c r="G7271">
        <v>0.23</v>
      </c>
      <c r="H7271">
        <v>0.12595999999999999</v>
      </c>
      <c r="I7271">
        <f t="shared" si="341"/>
        <v>0.17798</v>
      </c>
    </row>
    <row r="7272" spans="1:9" x14ac:dyDescent="0.25">
      <c r="A7272">
        <v>0.90033610026695232</v>
      </c>
      <c r="B7272">
        <v>0.90033610026695232</v>
      </c>
      <c r="C7272">
        <v>0</v>
      </c>
      <c r="D7272">
        <f t="shared" si="339"/>
        <v>0</v>
      </c>
      <c r="E7272">
        <f t="shared" si="340"/>
        <v>0</v>
      </c>
      <c r="F7272">
        <v>0.23</v>
      </c>
      <c r="G7272">
        <v>0.23</v>
      </c>
      <c r="H7272">
        <v>0.12</v>
      </c>
      <c r="I7272">
        <f t="shared" si="341"/>
        <v>0.17499999999999999</v>
      </c>
    </row>
    <row r="7273" spans="1:9" x14ac:dyDescent="0.25">
      <c r="A7273">
        <v>0.68358628720018022</v>
      </c>
      <c r="B7273">
        <v>0.68358628720018022</v>
      </c>
      <c r="C7273">
        <v>0</v>
      </c>
      <c r="D7273">
        <f t="shared" si="339"/>
        <v>0</v>
      </c>
      <c r="E7273">
        <f t="shared" si="340"/>
        <v>0</v>
      </c>
      <c r="F7273">
        <v>0.23</v>
      </c>
      <c r="G7273">
        <v>0.23</v>
      </c>
      <c r="H7273">
        <v>0.13916999999999999</v>
      </c>
      <c r="I7273">
        <f t="shared" si="341"/>
        <v>0.184585</v>
      </c>
    </row>
    <row r="7274" spans="1:9" x14ac:dyDescent="0.25">
      <c r="A7274">
        <v>0.42571287299125177</v>
      </c>
      <c r="B7274">
        <v>0.42571287299125177</v>
      </c>
      <c r="C7274">
        <v>0</v>
      </c>
      <c r="D7274">
        <f t="shared" si="339"/>
        <v>0</v>
      </c>
      <c r="E7274">
        <f t="shared" si="340"/>
        <v>0</v>
      </c>
      <c r="F7274">
        <v>0.23</v>
      </c>
      <c r="G7274">
        <v>0.23</v>
      </c>
      <c r="H7274">
        <v>0.1051</v>
      </c>
      <c r="I7274">
        <f t="shared" si="341"/>
        <v>0.16755</v>
      </c>
    </row>
    <row r="7275" spans="1:9" x14ac:dyDescent="0.25">
      <c r="A7275">
        <v>7.9028362954469397E-2</v>
      </c>
      <c r="B7275">
        <v>7.9028362954469397E-2</v>
      </c>
      <c r="C7275">
        <v>0</v>
      </c>
      <c r="D7275">
        <f t="shared" si="339"/>
        <v>0</v>
      </c>
      <c r="E7275">
        <f t="shared" si="340"/>
        <v>0</v>
      </c>
      <c r="F7275">
        <v>0.23</v>
      </c>
      <c r="G7275">
        <v>0.23</v>
      </c>
      <c r="H7275">
        <v>0.10025000000000001</v>
      </c>
      <c r="I7275">
        <f t="shared" si="341"/>
        <v>0.16512500000000002</v>
      </c>
    </row>
    <row r="7276" spans="1:9" x14ac:dyDescent="0.25">
      <c r="A7276">
        <v>7.9028362954469397E-2</v>
      </c>
      <c r="B7276">
        <v>7.9028362954469397E-2</v>
      </c>
      <c r="C7276">
        <v>0</v>
      </c>
      <c r="D7276">
        <f t="shared" si="339"/>
        <v>0</v>
      </c>
      <c r="E7276">
        <f t="shared" si="340"/>
        <v>0</v>
      </c>
      <c r="F7276">
        <v>0.23</v>
      </c>
      <c r="G7276">
        <v>0.23</v>
      </c>
      <c r="H7276">
        <v>0.1009</v>
      </c>
      <c r="I7276">
        <f t="shared" si="341"/>
        <v>0.16545000000000001</v>
      </c>
    </row>
    <row r="7277" spans="1:9" x14ac:dyDescent="0.25">
      <c r="A7277">
        <v>7.9028362954469397E-2</v>
      </c>
      <c r="B7277">
        <v>7.9028362954469397E-2</v>
      </c>
      <c r="C7277">
        <v>0</v>
      </c>
      <c r="D7277">
        <f t="shared" si="339"/>
        <v>0</v>
      </c>
      <c r="E7277">
        <f t="shared" si="340"/>
        <v>0</v>
      </c>
      <c r="F7277">
        <v>0.23</v>
      </c>
      <c r="G7277">
        <v>0.23</v>
      </c>
      <c r="H7277">
        <v>0.1</v>
      </c>
      <c r="I7277">
        <f t="shared" si="341"/>
        <v>0.16500000000000001</v>
      </c>
    </row>
    <row r="7278" spans="1:9" x14ac:dyDescent="0.25">
      <c r="A7278">
        <v>7.9028362954469397E-2</v>
      </c>
      <c r="B7278">
        <v>7.9028362954469397E-2</v>
      </c>
      <c r="C7278">
        <v>0</v>
      </c>
      <c r="D7278">
        <f t="shared" si="339"/>
        <v>0</v>
      </c>
      <c r="E7278">
        <f t="shared" si="340"/>
        <v>0</v>
      </c>
      <c r="F7278">
        <v>0.23</v>
      </c>
      <c r="G7278">
        <v>0.23</v>
      </c>
      <c r="H7278">
        <v>9.8500000000000004E-2</v>
      </c>
      <c r="I7278">
        <f t="shared" si="341"/>
        <v>0.16425000000000001</v>
      </c>
    </row>
    <row r="7279" spans="1:9" x14ac:dyDescent="0.25">
      <c r="A7279">
        <v>8.3919801349476159E-2</v>
      </c>
      <c r="B7279">
        <v>8.3919801349476159E-2</v>
      </c>
      <c r="C7279">
        <v>0</v>
      </c>
      <c r="D7279">
        <f t="shared" si="339"/>
        <v>0</v>
      </c>
      <c r="E7279">
        <f t="shared" si="340"/>
        <v>0</v>
      </c>
      <c r="F7279">
        <v>0.23</v>
      </c>
      <c r="G7279">
        <v>0.23</v>
      </c>
      <c r="H7279">
        <v>9.8979999999999999E-2</v>
      </c>
      <c r="I7279">
        <f t="shared" si="341"/>
        <v>0.16449</v>
      </c>
    </row>
    <row r="7280" spans="1:9" x14ac:dyDescent="0.25">
      <c r="A7280">
        <v>0.19229449200791837</v>
      </c>
      <c r="B7280">
        <v>0.19229449200791837</v>
      </c>
      <c r="C7280">
        <v>0</v>
      </c>
      <c r="D7280">
        <f t="shared" si="339"/>
        <v>0</v>
      </c>
      <c r="E7280">
        <f t="shared" si="340"/>
        <v>0</v>
      </c>
      <c r="F7280">
        <v>0.23</v>
      </c>
      <c r="G7280">
        <v>0.23</v>
      </c>
      <c r="H7280">
        <v>0.10349999999999999</v>
      </c>
      <c r="I7280">
        <f t="shared" si="341"/>
        <v>0.16675000000000001</v>
      </c>
    </row>
    <row r="7281" spans="1:9" x14ac:dyDescent="0.25">
      <c r="A7281">
        <v>0.35569397886119736</v>
      </c>
      <c r="B7281">
        <v>0.35569397886119736</v>
      </c>
      <c r="C7281">
        <v>0</v>
      </c>
      <c r="D7281">
        <f t="shared" si="339"/>
        <v>0</v>
      </c>
      <c r="E7281">
        <f t="shared" si="340"/>
        <v>0</v>
      </c>
      <c r="F7281">
        <v>0.23</v>
      </c>
      <c r="G7281">
        <v>0.23</v>
      </c>
      <c r="H7281">
        <v>0.11026999999999999</v>
      </c>
      <c r="I7281">
        <f t="shared" si="341"/>
        <v>0.17013500000000001</v>
      </c>
    </row>
    <row r="7282" spans="1:9" x14ac:dyDescent="0.25">
      <c r="A7282">
        <v>0.43349991396680282</v>
      </c>
      <c r="B7282">
        <v>0.43349991396680282</v>
      </c>
      <c r="C7282">
        <v>7.5499999999999994E-3</v>
      </c>
      <c r="D7282">
        <f t="shared" si="339"/>
        <v>0.75499999999999989</v>
      </c>
      <c r="E7282">
        <f t="shared" si="340"/>
        <v>7.5499999999999994E-3</v>
      </c>
      <c r="F7282">
        <v>0.23</v>
      </c>
      <c r="G7282">
        <v>0.23</v>
      </c>
      <c r="H7282">
        <v>0.114</v>
      </c>
      <c r="I7282">
        <f t="shared" si="341"/>
        <v>0.17200000000000001</v>
      </c>
    </row>
    <row r="7283" spans="1:9" x14ac:dyDescent="0.25">
      <c r="A7283">
        <v>0.3723621150278707</v>
      </c>
      <c r="B7283">
        <v>0.3723621150278707</v>
      </c>
      <c r="C7283">
        <v>0.14388999999999999</v>
      </c>
      <c r="D7283">
        <f t="shared" si="339"/>
        <v>14.388999999999999</v>
      </c>
      <c r="E7283">
        <f t="shared" si="340"/>
        <v>0.14388999999999999</v>
      </c>
      <c r="F7283">
        <v>0.23</v>
      </c>
      <c r="G7283">
        <v>0.23</v>
      </c>
      <c r="H7283">
        <v>0.13500000000000001</v>
      </c>
      <c r="I7283">
        <f t="shared" si="341"/>
        <v>0.1825</v>
      </c>
    </row>
    <row r="7284" spans="1:9" x14ac:dyDescent="0.25">
      <c r="A7284">
        <v>0.34790679396901703</v>
      </c>
      <c r="B7284">
        <v>0.34790679396901703</v>
      </c>
      <c r="C7284">
        <v>0.2019</v>
      </c>
      <c r="D7284">
        <f t="shared" si="339"/>
        <v>20.190000000000001</v>
      </c>
      <c r="E7284">
        <f t="shared" si="340"/>
        <v>0.20190000000000002</v>
      </c>
      <c r="F7284">
        <v>0.23</v>
      </c>
      <c r="G7284">
        <v>0.23</v>
      </c>
      <c r="H7284">
        <v>0.13833999999999999</v>
      </c>
      <c r="I7284">
        <f t="shared" si="341"/>
        <v>0.18417</v>
      </c>
    </row>
    <row r="7285" spans="1:9" x14ac:dyDescent="0.25">
      <c r="A7285">
        <v>0.33567906148127546</v>
      </c>
      <c r="B7285">
        <v>0.33567906148127546</v>
      </c>
      <c r="C7285">
        <v>0.15252000000000002</v>
      </c>
      <c r="D7285">
        <f t="shared" si="339"/>
        <v>15.252000000000002</v>
      </c>
      <c r="E7285">
        <f t="shared" si="340"/>
        <v>0.15252000000000002</v>
      </c>
      <c r="F7285">
        <v>0.23</v>
      </c>
      <c r="G7285">
        <v>0.23</v>
      </c>
      <c r="H7285">
        <v>0.13212000000000002</v>
      </c>
      <c r="I7285">
        <f t="shared" si="341"/>
        <v>0.18106</v>
      </c>
    </row>
    <row r="7286" spans="1:9" x14ac:dyDescent="0.25">
      <c r="A7286">
        <v>0.33567906148127546</v>
      </c>
      <c r="B7286">
        <v>0.33567906148127546</v>
      </c>
      <c r="C7286">
        <v>0.33300000000000002</v>
      </c>
      <c r="D7286">
        <f t="shared" si="339"/>
        <v>33.300000000000004</v>
      </c>
      <c r="E7286">
        <f t="shared" si="340"/>
        <v>0.33300000000000007</v>
      </c>
      <c r="F7286">
        <v>0.23</v>
      </c>
      <c r="G7286">
        <v>0.23</v>
      </c>
      <c r="H7286">
        <v>0.13181999999999999</v>
      </c>
      <c r="I7286">
        <f t="shared" si="341"/>
        <v>0.18091000000000002</v>
      </c>
    </row>
    <row r="7287" spans="1:9" x14ac:dyDescent="0.25">
      <c r="A7287">
        <v>0.36013438254012931</v>
      </c>
      <c r="B7287">
        <v>0.36013438254012931</v>
      </c>
      <c r="C7287">
        <v>0.35507</v>
      </c>
      <c r="D7287">
        <f t="shared" si="339"/>
        <v>35.506999999999998</v>
      </c>
      <c r="E7287">
        <f t="shared" si="340"/>
        <v>0.35507</v>
      </c>
      <c r="F7287">
        <v>0.23</v>
      </c>
      <c r="G7287">
        <v>0.23</v>
      </c>
      <c r="H7287">
        <v>0.13212000000000002</v>
      </c>
      <c r="I7287">
        <f t="shared" si="341"/>
        <v>0.18106</v>
      </c>
    </row>
    <row r="7288" spans="1:9" x14ac:dyDescent="0.25">
      <c r="A7288">
        <v>0.36013438254012931</v>
      </c>
      <c r="B7288">
        <v>0.36013438254012931</v>
      </c>
      <c r="C7288">
        <v>0.26955000000000001</v>
      </c>
      <c r="D7288">
        <f t="shared" si="339"/>
        <v>26.955000000000002</v>
      </c>
      <c r="E7288">
        <f t="shared" si="340"/>
        <v>0.26955000000000001</v>
      </c>
      <c r="F7288">
        <v>0.23</v>
      </c>
      <c r="G7288">
        <v>0.23</v>
      </c>
      <c r="H7288">
        <v>0.12569</v>
      </c>
      <c r="I7288">
        <f t="shared" si="341"/>
        <v>0.177845</v>
      </c>
    </row>
    <row r="7289" spans="1:9" x14ac:dyDescent="0.25">
      <c r="A7289">
        <v>0.36013438254012931</v>
      </c>
      <c r="B7289">
        <v>0.36013438254012931</v>
      </c>
      <c r="C7289">
        <v>0.37633</v>
      </c>
      <c r="D7289">
        <f t="shared" si="339"/>
        <v>37.633000000000003</v>
      </c>
      <c r="E7289">
        <f t="shared" si="340"/>
        <v>0.37633000000000005</v>
      </c>
      <c r="F7289">
        <v>0.23</v>
      </c>
      <c r="G7289">
        <v>0.23</v>
      </c>
      <c r="H7289">
        <v>0.12461</v>
      </c>
      <c r="I7289">
        <f t="shared" si="341"/>
        <v>0.17730499999999999</v>
      </c>
    </row>
    <row r="7290" spans="1:9" x14ac:dyDescent="0.25">
      <c r="A7290">
        <v>0.3723621150278707</v>
      </c>
      <c r="B7290">
        <v>0.3723621150278707</v>
      </c>
      <c r="C7290">
        <v>0.20827000000000001</v>
      </c>
      <c r="D7290">
        <f t="shared" si="339"/>
        <v>20.827000000000002</v>
      </c>
      <c r="E7290">
        <f t="shared" si="340"/>
        <v>0.20827000000000001</v>
      </c>
      <c r="F7290">
        <v>0.23</v>
      </c>
      <c r="G7290">
        <v>0.23</v>
      </c>
      <c r="H7290">
        <v>0.14019999999999999</v>
      </c>
      <c r="I7290">
        <f t="shared" si="341"/>
        <v>0.18509999999999999</v>
      </c>
    </row>
    <row r="7291" spans="1:9" x14ac:dyDescent="0.25">
      <c r="A7291">
        <v>0.3723621150278707</v>
      </c>
      <c r="B7291">
        <v>0.3723621150278707</v>
      </c>
      <c r="C7291">
        <v>0.10356</v>
      </c>
      <c r="D7291">
        <f t="shared" si="339"/>
        <v>10.356</v>
      </c>
      <c r="E7291">
        <f t="shared" si="340"/>
        <v>0.10356</v>
      </c>
      <c r="F7291">
        <v>0.23</v>
      </c>
      <c r="G7291">
        <v>0.23</v>
      </c>
      <c r="H7291">
        <v>0.156</v>
      </c>
      <c r="I7291">
        <f t="shared" si="341"/>
        <v>0.193</v>
      </c>
    </row>
    <row r="7292" spans="1:9" x14ac:dyDescent="0.25">
      <c r="A7292">
        <v>0.47462308335907144</v>
      </c>
      <c r="B7292">
        <v>0.47462308335907144</v>
      </c>
      <c r="C7292">
        <v>0</v>
      </c>
      <c r="D7292">
        <f t="shared" si="339"/>
        <v>0</v>
      </c>
      <c r="E7292">
        <f t="shared" si="340"/>
        <v>0</v>
      </c>
      <c r="F7292">
        <v>0.23</v>
      </c>
      <c r="G7292">
        <v>0.23</v>
      </c>
      <c r="H7292">
        <v>0.17038</v>
      </c>
      <c r="I7292">
        <f t="shared" si="341"/>
        <v>0.20019000000000001</v>
      </c>
    </row>
    <row r="7293" spans="1:9" x14ac:dyDescent="0.25">
      <c r="A7293">
        <v>0.66691815103350682</v>
      </c>
      <c r="B7293">
        <v>0.66691815103350682</v>
      </c>
      <c r="C7293">
        <v>0</v>
      </c>
      <c r="D7293">
        <f t="shared" si="339"/>
        <v>0</v>
      </c>
      <c r="E7293">
        <f t="shared" si="340"/>
        <v>0</v>
      </c>
      <c r="F7293">
        <v>0.23</v>
      </c>
      <c r="G7293">
        <v>0.23</v>
      </c>
      <c r="H7293">
        <v>0.2</v>
      </c>
      <c r="I7293">
        <f t="shared" si="341"/>
        <v>0.21500000000000002</v>
      </c>
    </row>
    <row r="7294" spans="1:9" x14ac:dyDescent="0.25">
      <c r="A7294">
        <v>0.74472408613911223</v>
      </c>
      <c r="B7294">
        <v>0.74472408613911223</v>
      </c>
      <c r="C7294">
        <v>0</v>
      </c>
      <c r="D7294">
        <f t="shared" si="339"/>
        <v>0</v>
      </c>
      <c r="E7294">
        <f t="shared" si="340"/>
        <v>0</v>
      </c>
      <c r="F7294">
        <v>0.23</v>
      </c>
      <c r="G7294">
        <v>0.23</v>
      </c>
      <c r="H7294">
        <v>0.22534999999999999</v>
      </c>
      <c r="I7294">
        <f t="shared" si="341"/>
        <v>0.22767500000000002</v>
      </c>
    </row>
    <row r="7295" spans="1:9" x14ac:dyDescent="0.25">
      <c r="A7295">
        <v>0.90033610026695232</v>
      </c>
      <c r="B7295">
        <v>0.90033610026695232</v>
      </c>
      <c r="C7295">
        <v>0</v>
      </c>
      <c r="D7295">
        <f t="shared" si="339"/>
        <v>0</v>
      </c>
      <c r="E7295">
        <f t="shared" si="340"/>
        <v>0</v>
      </c>
      <c r="F7295">
        <v>0.23</v>
      </c>
      <c r="G7295">
        <v>0.23</v>
      </c>
      <c r="H7295">
        <v>0.20927000000000001</v>
      </c>
      <c r="I7295">
        <f t="shared" si="341"/>
        <v>0.21963500000000002</v>
      </c>
    </row>
    <row r="7296" spans="1:9" x14ac:dyDescent="0.25">
      <c r="A7296">
        <v>0.90033610026695232</v>
      </c>
      <c r="B7296">
        <v>0.90033610026695232</v>
      </c>
      <c r="C7296">
        <v>0</v>
      </c>
      <c r="D7296">
        <f t="shared" si="339"/>
        <v>0</v>
      </c>
      <c r="E7296">
        <f t="shared" si="340"/>
        <v>0</v>
      </c>
      <c r="F7296">
        <v>0.23</v>
      </c>
      <c r="G7296">
        <v>0.23</v>
      </c>
      <c r="H7296">
        <v>0.15731000000000001</v>
      </c>
      <c r="I7296">
        <f t="shared" si="341"/>
        <v>0.19365500000000002</v>
      </c>
    </row>
    <row r="7297" spans="1:9" x14ac:dyDescent="0.25">
      <c r="A7297">
        <v>0.68358628720018022</v>
      </c>
      <c r="B7297">
        <v>0.68358628720018022</v>
      </c>
      <c r="C7297">
        <v>0</v>
      </c>
      <c r="D7297">
        <f t="shared" si="339"/>
        <v>0</v>
      </c>
      <c r="E7297">
        <f t="shared" si="340"/>
        <v>0</v>
      </c>
      <c r="F7297">
        <v>0.23</v>
      </c>
      <c r="G7297">
        <v>0.23</v>
      </c>
      <c r="H7297">
        <v>0.14172999999999999</v>
      </c>
      <c r="I7297">
        <f t="shared" si="341"/>
        <v>0.185865</v>
      </c>
    </row>
    <row r="7298" spans="1:9" x14ac:dyDescent="0.25">
      <c r="A7298">
        <v>0.42571287299125177</v>
      </c>
      <c r="B7298">
        <v>0.42571287299125177</v>
      </c>
      <c r="C7298">
        <v>0</v>
      </c>
      <c r="D7298">
        <f t="shared" si="339"/>
        <v>0</v>
      </c>
      <c r="E7298">
        <f t="shared" si="340"/>
        <v>0</v>
      </c>
      <c r="F7298">
        <v>0.23</v>
      </c>
      <c r="G7298">
        <v>0.23</v>
      </c>
      <c r="H7298">
        <v>0.16131000000000001</v>
      </c>
      <c r="I7298">
        <f t="shared" si="341"/>
        <v>0.19565500000000002</v>
      </c>
    </row>
    <row r="7299" spans="1:9" x14ac:dyDescent="0.25">
      <c r="A7299">
        <v>7.9028362954469397E-2</v>
      </c>
      <c r="B7299">
        <v>7.9028362954469397E-2</v>
      </c>
      <c r="C7299">
        <v>0</v>
      </c>
      <c r="D7299">
        <f t="shared" ref="D7299:D7362" si="342">C7299*$K$2</f>
        <v>0</v>
      </c>
      <c r="E7299">
        <f t="shared" ref="E7299:E7362" si="343">D7299*$L$2</f>
        <v>0</v>
      </c>
      <c r="F7299">
        <v>0.23</v>
      </c>
      <c r="G7299">
        <v>0.23</v>
      </c>
      <c r="H7299">
        <v>0.15</v>
      </c>
      <c r="I7299">
        <f t="shared" ref="I7299:I7362" si="344">(G7299+H7299)/2</f>
        <v>0.19</v>
      </c>
    </row>
    <row r="7300" spans="1:9" x14ac:dyDescent="0.25">
      <c r="A7300">
        <v>7.9028362954469397E-2</v>
      </c>
      <c r="B7300">
        <v>7.9028362954469397E-2</v>
      </c>
      <c r="C7300">
        <v>0</v>
      </c>
      <c r="D7300">
        <f t="shared" si="342"/>
        <v>0</v>
      </c>
      <c r="E7300">
        <f t="shared" si="343"/>
        <v>0</v>
      </c>
      <c r="F7300">
        <v>0.23</v>
      </c>
      <c r="G7300">
        <v>0.23</v>
      </c>
      <c r="H7300">
        <v>0.11631999999999999</v>
      </c>
      <c r="I7300">
        <f t="shared" si="344"/>
        <v>0.17316000000000001</v>
      </c>
    </row>
    <row r="7301" spans="1:9" x14ac:dyDescent="0.25">
      <c r="A7301">
        <v>7.9028362954469397E-2</v>
      </c>
      <c r="B7301">
        <v>7.9028362954469397E-2</v>
      </c>
      <c r="C7301">
        <v>0</v>
      </c>
      <c r="D7301">
        <f t="shared" si="342"/>
        <v>0</v>
      </c>
      <c r="E7301">
        <f t="shared" si="343"/>
        <v>0</v>
      </c>
      <c r="F7301">
        <v>0.23</v>
      </c>
      <c r="G7301">
        <v>0.23</v>
      </c>
      <c r="H7301">
        <v>0.11459999999999999</v>
      </c>
      <c r="I7301">
        <f t="shared" si="344"/>
        <v>0.17230000000000001</v>
      </c>
    </row>
    <row r="7302" spans="1:9" x14ac:dyDescent="0.25">
      <c r="A7302">
        <v>7.9028362954469397E-2</v>
      </c>
      <c r="B7302">
        <v>7.9028362954469397E-2</v>
      </c>
      <c r="C7302">
        <v>0</v>
      </c>
      <c r="D7302">
        <f t="shared" si="342"/>
        <v>0</v>
      </c>
      <c r="E7302">
        <f t="shared" si="343"/>
        <v>0</v>
      </c>
      <c r="F7302">
        <v>0.23</v>
      </c>
      <c r="G7302">
        <v>0.23</v>
      </c>
      <c r="H7302">
        <v>0.11506999999999999</v>
      </c>
      <c r="I7302">
        <f t="shared" si="344"/>
        <v>0.17253499999999999</v>
      </c>
    </row>
    <row r="7303" spans="1:9" x14ac:dyDescent="0.25">
      <c r="A7303">
        <v>8.3919801349476159E-2</v>
      </c>
      <c r="B7303">
        <v>8.3919801349476159E-2</v>
      </c>
      <c r="C7303">
        <v>0</v>
      </c>
      <c r="D7303">
        <f t="shared" si="342"/>
        <v>0</v>
      </c>
      <c r="E7303">
        <f t="shared" si="343"/>
        <v>0</v>
      </c>
      <c r="F7303">
        <v>0.23</v>
      </c>
      <c r="G7303">
        <v>0.23</v>
      </c>
      <c r="H7303">
        <v>0.12417</v>
      </c>
      <c r="I7303">
        <f t="shared" si="344"/>
        <v>0.17708499999999999</v>
      </c>
    </row>
    <row r="7304" spans="1:9" x14ac:dyDescent="0.25">
      <c r="A7304">
        <v>0.19229449200791837</v>
      </c>
      <c r="B7304">
        <v>0.19229449200791837</v>
      </c>
      <c r="C7304">
        <v>0</v>
      </c>
      <c r="D7304">
        <f t="shared" si="342"/>
        <v>0</v>
      </c>
      <c r="E7304">
        <f t="shared" si="343"/>
        <v>0</v>
      </c>
      <c r="F7304">
        <v>0.23</v>
      </c>
      <c r="G7304">
        <v>0.23</v>
      </c>
      <c r="H7304">
        <v>0.14596000000000001</v>
      </c>
      <c r="I7304">
        <f t="shared" si="344"/>
        <v>0.18798000000000001</v>
      </c>
    </row>
    <row r="7305" spans="1:9" x14ac:dyDescent="0.25">
      <c r="A7305">
        <v>0.35569397886119736</v>
      </c>
      <c r="B7305">
        <v>0.35569397886119736</v>
      </c>
      <c r="C7305">
        <v>0</v>
      </c>
      <c r="D7305">
        <f t="shared" si="342"/>
        <v>0</v>
      </c>
      <c r="E7305">
        <f t="shared" si="343"/>
        <v>0</v>
      </c>
      <c r="F7305">
        <v>0.23</v>
      </c>
      <c r="G7305">
        <v>0.23</v>
      </c>
      <c r="H7305">
        <v>0.16656000000000001</v>
      </c>
      <c r="I7305">
        <f t="shared" si="344"/>
        <v>0.19828000000000001</v>
      </c>
    </row>
    <row r="7306" spans="1:9" x14ac:dyDescent="0.25">
      <c r="A7306">
        <v>0.43349991396680282</v>
      </c>
      <c r="B7306">
        <v>0.43349991396680282</v>
      </c>
      <c r="C7306">
        <v>2.9100000000000003E-3</v>
      </c>
      <c r="D7306">
        <f t="shared" si="342"/>
        <v>0.29100000000000004</v>
      </c>
      <c r="E7306">
        <f t="shared" si="343"/>
        <v>2.9100000000000003E-3</v>
      </c>
      <c r="F7306">
        <v>0.23</v>
      </c>
      <c r="G7306">
        <v>0.23</v>
      </c>
      <c r="H7306">
        <v>0.16800000000000001</v>
      </c>
      <c r="I7306">
        <f t="shared" si="344"/>
        <v>0.19900000000000001</v>
      </c>
    </row>
    <row r="7307" spans="1:9" x14ac:dyDescent="0.25">
      <c r="A7307">
        <v>0.3723621150278707</v>
      </c>
      <c r="B7307">
        <v>0.3723621150278707</v>
      </c>
      <c r="C7307">
        <v>3.7520000000000005E-2</v>
      </c>
      <c r="D7307">
        <f t="shared" si="342"/>
        <v>3.7520000000000007</v>
      </c>
      <c r="E7307">
        <f t="shared" si="343"/>
        <v>3.7520000000000005E-2</v>
      </c>
      <c r="F7307">
        <v>0.23</v>
      </c>
      <c r="G7307">
        <v>0.23</v>
      </c>
      <c r="H7307">
        <v>0.15330000000000002</v>
      </c>
      <c r="I7307">
        <f t="shared" si="344"/>
        <v>0.19165000000000001</v>
      </c>
    </row>
    <row r="7308" spans="1:9" x14ac:dyDescent="0.25">
      <c r="A7308">
        <v>0.34790679396901703</v>
      </c>
      <c r="B7308">
        <v>0.34790679396901703</v>
      </c>
      <c r="C7308">
        <v>4.3959999999999999E-2</v>
      </c>
      <c r="D7308">
        <f t="shared" si="342"/>
        <v>4.3959999999999999</v>
      </c>
      <c r="E7308">
        <f t="shared" si="343"/>
        <v>4.3959999999999999E-2</v>
      </c>
      <c r="F7308">
        <v>0.23</v>
      </c>
      <c r="G7308">
        <v>0.23</v>
      </c>
      <c r="H7308">
        <v>0.14335000000000001</v>
      </c>
      <c r="I7308">
        <f t="shared" si="344"/>
        <v>0.18667500000000001</v>
      </c>
    </row>
    <row r="7309" spans="1:9" x14ac:dyDescent="0.25">
      <c r="A7309">
        <v>0.33567906148127546</v>
      </c>
      <c r="B7309">
        <v>0.33567906148127546</v>
      </c>
      <c r="C7309">
        <v>0.25685000000000002</v>
      </c>
      <c r="D7309">
        <f t="shared" si="342"/>
        <v>25.685000000000002</v>
      </c>
      <c r="E7309">
        <f t="shared" si="343"/>
        <v>0.25685000000000002</v>
      </c>
      <c r="F7309">
        <v>0.23</v>
      </c>
      <c r="G7309">
        <v>0.23</v>
      </c>
      <c r="H7309">
        <v>0.14194999999999999</v>
      </c>
      <c r="I7309">
        <f t="shared" si="344"/>
        <v>0.185975</v>
      </c>
    </row>
    <row r="7310" spans="1:9" x14ac:dyDescent="0.25">
      <c r="A7310">
        <v>0.33567906148127546</v>
      </c>
      <c r="B7310">
        <v>0.33567906148127546</v>
      </c>
      <c r="C7310">
        <v>0.32024000000000002</v>
      </c>
      <c r="D7310">
        <f t="shared" si="342"/>
        <v>32.024000000000001</v>
      </c>
      <c r="E7310">
        <f t="shared" si="343"/>
        <v>0.32024000000000002</v>
      </c>
      <c r="F7310">
        <v>0.23</v>
      </c>
      <c r="G7310">
        <v>0.23</v>
      </c>
      <c r="H7310">
        <v>0.14196</v>
      </c>
      <c r="I7310">
        <f t="shared" si="344"/>
        <v>0.18598000000000001</v>
      </c>
    </row>
    <row r="7311" spans="1:9" x14ac:dyDescent="0.25">
      <c r="A7311">
        <v>0.36013438254012931</v>
      </c>
      <c r="B7311">
        <v>0.36013438254012931</v>
      </c>
      <c r="C7311">
        <v>0.25666</v>
      </c>
      <c r="D7311">
        <f t="shared" si="342"/>
        <v>25.666</v>
      </c>
      <c r="E7311">
        <f t="shared" si="343"/>
        <v>0.25666</v>
      </c>
      <c r="F7311">
        <v>0.23</v>
      </c>
      <c r="G7311">
        <v>0.23</v>
      </c>
      <c r="H7311">
        <v>0.14596000000000001</v>
      </c>
      <c r="I7311">
        <f t="shared" si="344"/>
        <v>0.18798000000000001</v>
      </c>
    </row>
    <row r="7312" spans="1:9" x14ac:dyDescent="0.25">
      <c r="A7312">
        <v>0.36013438254012931</v>
      </c>
      <c r="B7312">
        <v>0.36013438254012931</v>
      </c>
      <c r="C7312">
        <v>0.25198999999999999</v>
      </c>
      <c r="D7312">
        <f t="shared" si="342"/>
        <v>25.198999999999998</v>
      </c>
      <c r="E7312">
        <f t="shared" si="343"/>
        <v>0.25198999999999999</v>
      </c>
      <c r="F7312">
        <v>0.23</v>
      </c>
      <c r="G7312">
        <v>0.23</v>
      </c>
      <c r="H7312">
        <v>0.155</v>
      </c>
      <c r="I7312">
        <f t="shared" si="344"/>
        <v>0.1925</v>
      </c>
    </row>
    <row r="7313" spans="1:9" x14ac:dyDescent="0.25">
      <c r="A7313">
        <v>0.36013438254012931</v>
      </c>
      <c r="B7313">
        <v>0.36013438254012931</v>
      </c>
      <c r="C7313">
        <v>8.9430000000000009E-2</v>
      </c>
      <c r="D7313">
        <f t="shared" si="342"/>
        <v>8.9430000000000014</v>
      </c>
      <c r="E7313">
        <f t="shared" si="343"/>
        <v>8.9430000000000009E-2</v>
      </c>
      <c r="F7313">
        <v>0.23</v>
      </c>
      <c r="G7313">
        <v>0.23</v>
      </c>
      <c r="H7313">
        <v>0.16914999999999999</v>
      </c>
      <c r="I7313">
        <f t="shared" si="344"/>
        <v>0.199575</v>
      </c>
    </row>
    <row r="7314" spans="1:9" x14ac:dyDescent="0.25">
      <c r="A7314">
        <v>0.3723621150278707</v>
      </c>
      <c r="B7314">
        <v>0.3723621150278707</v>
      </c>
      <c r="C7314">
        <v>2.6249999999999999E-2</v>
      </c>
      <c r="D7314">
        <f t="shared" si="342"/>
        <v>2.625</v>
      </c>
      <c r="E7314">
        <f t="shared" si="343"/>
        <v>2.6249999999999999E-2</v>
      </c>
      <c r="F7314">
        <v>0.23</v>
      </c>
      <c r="G7314">
        <v>0.23</v>
      </c>
      <c r="H7314">
        <v>0.16678000000000001</v>
      </c>
      <c r="I7314">
        <f t="shared" si="344"/>
        <v>0.19839000000000001</v>
      </c>
    </row>
    <row r="7315" spans="1:9" x14ac:dyDescent="0.25">
      <c r="A7315">
        <v>0.3723621150278707</v>
      </c>
      <c r="B7315">
        <v>0.3723621150278707</v>
      </c>
      <c r="C7315">
        <v>6.3200000000000001E-3</v>
      </c>
      <c r="D7315">
        <f t="shared" si="342"/>
        <v>0.63200000000000001</v>
      </c>
      <c r="E7315">
        <f t="shared" si="343"/>
        <v>6.3200000000000001E-3</v>
      </c>
      <c r="F7315">
        <v>0.23</v>
      </c>
      <c r="G7315">
        <v>0.23</v>
      </c>
      <c r="H7315">
        <v>0.18</v>
      </c>
      <c r="I7315">
        <f t="shared" si="344"/>
        <v>0.20500000000000002</v>
      </c>
    </row>
    <row r="7316" spans="1:9" x14ac:dyDescent="0.25">
      <c r="A7316">
        <v>0.47462308335907144</v>
      </c>
      <c r="B7316">
        <v>0.47462308335907144</v>
      </c>
      <c r="C7316">
        <v>0</v>
      </c>
      <c r="D7316">
        <f t="shared" si="342"/>
        <v>0</v>
      </c>
      <c r="E7316">
        <f t="shared" si="343"/>
        <v>0</v>
      </c>
      <c r="F7316">
        <v>0.23</v>
      </c>
      <c r="G7316">
        <v>0.23</v>
      </c>
      <c r="H7316">
        <v>0.18325999999999998</v>
      </c>
      <c r="I7316">
        <f t="shared" si="344"/>
        <v>0.20662999999999998</v>
      </c>
    </row>
    <row r="7317" spans="1:9" x14ac:dyDescent="0.25">
      <c r="A7317">
        <v>0.66691815103350682</v>
      </c>
      <c r="B7317">
        <v>0.66691815103350682</v>
      </c>
      <c r="C7317">
        <v>0</v>
      </c>
      <c r="D7317">
        <f t="shared" si="342"/>
        <v>0</v>
      </c>
      <c r="E7317">
        <f t="shared" si="343"/>
        <v>0</v>
      </c>
      <c r="F7317">
        <v>0.23</v>
      </c>
      <c r="G7317">
        <v>0.23</v>
      </c>
      <c r="H7317">
        <v>0.185</v>
      </c>
      <c r="I7317">
        <f t="shared" si="344"/>
        <v>0.20750000000000002</v>
      </c>
    </row>
    <row r="7318" spans="1:9" x14ac:dyDescent="0.25">
      <c r="A7318">
        <v>0.74472408613911223</v>
      </c>
      <c r="B7318">
        <v>0.74472408613911223</v>
      </c>
      <c r="C7318">
        <v>0</v>
      </c>
      <c r="D7318">
        <f t="shared" si="342"/>
        <v>0</v>
      </c>
      <c r="E7318">
        <f t="shared" si="343"/>
        <v>0</v>
      </c>
      <c r="F7318">
        <v>0.23</v>
      </c>
      <c r="G7318">
        <v>0.23</v>
      </c>
      <c r="H7318">
        <v>0.23169000000000001</v>
      </c>
      <c r="I7318">
        <f t="shared" si="344"/>
        <v>0.23084500000000002</v>
      </c>
    </row>
    <row r="7319" spans="1:9" x14ac:dyDescent="0.25">
      <c r="A7319">
        <v>0.90033610026695232</v>
      </c>
      <c r="B7319">
        <v>0.90033610026695232</v>
      </c>
      <c r="C7319">
        <v>0</v>
      </c>
      <c r="D7319">
        <f t="shared" si="342"/>
        <v>0</v>
      </c>
      <c r="E7319">
        <f t="shared" si="343"/>
        <v>0</v>
      </c>
      <c r="F7319">
        <v>0.23</v>
      </c>
      <c r="G7319">
        <v>0.23</v>
      </c>
      <c r="H7319">
        <v>0.25</v>
      </c>
      <c r="I7319">
        <f t="shared" si="344"/>
        <v>0.24</v>
      </c>
    </row>
    <row r="7320" spans="1:9" x14ac:dyDescent="0.25">
      <c r="A7320">
        <v>0.90033610026695232</v>
      </c>
      <c r="B7320">
        <v>0.90033610026695232</v>
      </c>
      <c r="C7320">
        <v>0</v>
      </c>
      <c r="D7320">
        <f t="shared" si="342"/>
        <v>0</v>
      </c>
      <c r="E7320">
        <f t="shared" si="343"/>
        <v>0</v>
      </c>
      <c r="F7320">
        <v>0.23</v>
      </c>
      <c r="G7320">
        <v>0.23</v>
      </c>
      <c r="H7320">
        <v>0.22</v>
      </c>
      <c r="I7320">
        <f t="shared" si="344"/>
        <v>0.22500000000000001</v>
      </c>
    </row>
    <row r="7321" spans="1:9" x14ac:dyDescent="0.25">
      <c r="A7321">
        <v>0.68358628720018022</v>
      </c>
      <c r="B7321">
        <v>0.68358628720018022</v>
      </c>
      <c r="C7321">
        <v>0</v>
      </c>
      <c r="D7321">
        <f t="shared" si="342"/>
        <v>0</v>
      </c>
      <c r="E7321">
        <f t="shared" si="343"/>
        <v>0</v>
      </c>
      <c r="F7321">
        <v>0.23</v>
      </c>
      <c r="G7321">
        <v>0.23</v>
      </c>
      <c r="H7321">
        <v>0.20836000000000002</v>
      </c>
      <c r="I7321">
        <f t="shared" si="344"/>
        <v>0.21918000000000001</v>
      </c>
    </row>
    <row r="7322" spans="1:9" x14ac:dyDescent="0.25">
      <c r="A7322">
        <v>0.42571287299125177</v>
      </c>
      <c r="B7322">
        <v>0.42571287299125177</v>
      </c>
      <c r="C7322">
        <v>0</v>
      </c>
      <c r="D7322">
        <f t="shared" si="342"/>
        <v>0</v>
      </c>
      <c r="E7322">
        <f t="shared" si="343"/>
        <v>0</v>
      </c>
      <c r="F7322">
        <v>0.23</v>
      </c>
      <c r="G7322">
        <v>0.23</v>
      </c>
      <c r="H7322">
        <v>0.14000000000000001</v>
      </c>
      <c r="I7322">
        <f t="shared" si="344"/>
        <v>0.185</v>
      </c>
    </row>
    <row r="7323" spans="1:9" x14ac:dyDescent="0.25">
      <c r="A7323">
        <v>7.9028362954469397E-2</v>
      </c>
      <c r="B7323">
        <v>7.9028362954469397E-2</v>
      </c>
      <c r="C7323">
        <v>0</v>
      </c>
      <c r="D7323">
        <f t="shared" si="342"/>
        <v>0</v>
      </c>
      <c r="E7323">
        <f t="shared" si="343"/>
        <v>0</v>
      </c>
      <c r="F7323">
        <v>0.23</v>
      </c>
      <c r="G7323">
        <v>0.23</v>
      </c>
      <c r="H7323">
        <v>0.12540000000000001</v>
      </c>
      <c r="I7323">
        <f t="shared" si="344"/>
        <v>0.17770000000000002</v>
      </c>
    </row>
    <row r="7324" spans="1:9" x14ac:dyDescent="0.25">
      <c r="A7324">
        <v>7.9028362954469397E-2</v>
      </c>
      <c r="B7324">
        <v>7.9028362954469397E-2</v>
      </c>
      <c r="C7324">
        <v>0</v>
      </c>
      <c r="D7324">
        <f t="shared" si="342"/>
        <v>0</v>
      </c>
      <c r="E7324">
        <f t="shared" si="343"/>
        <v>0</v>
      </c>
      <c r="F7324">
        <v>0.23</v>
      </c>
      <c r="G7324">
        <v>0.23</v>
      </c>
      <c r="H7324">
        <v>0.10052999999999999</v>
      </c>
      <c r="I7324">
        <f t="shared" si="344"/>
        <v>0.165265</v>
      </c>
    </row>
    <row r="7325" spans="1:9" x14ac:dyDescent="0.25">
      <c r="A7325">
        <v>7.9028362954469397E-2</v>
      </c>
      <c r="B7325">
        <v>7.9028362954469397E-2</v>
      </c>
      <c r="C7325">
        <v>0</v>
      </c>
      <c r="D7325">
        <f t="shared" si="342"/>
        <v>0</v>
      </c>
      <c r="E7325">
        <f t="shared" si="343"/>
        <v>0</v>
      </c>
      <c r="F7325">
        <v>0.23</v>
      </c>
      <c r="G7325">
        <v>0.23</v>
      </c>
      <c r="H7325">
        <v>0.10043000000000001</v>
      </c>
      <c r="I7325">
        <f t="shared" si="344"/>
        <v>0.165215</v>
      </c>
    </row>
    <row r="7326" spans="1:9" x14ac:dyDescent="0.25">
      <c r="A7326">
        <v>7.9028362954469397E-2</v>
      </c>
      <c r="B7326">
        <v>7.9028362954469397E-2</v>
      </c>
      <c r="C7326">
        <v>0</v>
      </c>
      <c r="D7326">
        <f t="shared" si="342"/>
        <v>0</v>
      </c>
      <c r="E7326">
        <f t="shared" si="343"/>
        <v>0</v>
      </c>
      <c r="F7326">
        <v>0.23</v>
      </c>
      <c r="G7326">
        <v>0.23</v>
      </c>
      <c r="H7326">
        <v>9.8000000000000004E-2</v>
      </c>
      <c r="I7326">
        <f t="shared" si="344"/>
        <v>0.16400000000000001</v>
      </c>
    </row>
    <row r="7327" spans="1:9" x14ac:dyDescent="0.25">
      <c r="A7327">
        <v>8.3919801349476159E-2</v>
      </c>
      <c r="B7327">
        <v>8.3919801349476159E-2</v>
      </c>
      <c r="C7327">
        <v>0</v>
      </c>
      <c r="D7327">
        <f t="shared" si="342"/>
        <v>0</v>
      </c>
      <c r="E7327">
        <f t="shared" si="343"/>
        <v>0</v>
      </c>
      <c r="F7327">
        <v>0.23</v>
      </c>
      <c r="G7327">
        <v>0.23</v>
      </c>
      <c r="H7327">
        <v>9.3700000000000006E-2</v>
      </c>
      <c r="I7327">
        <f t="shared" si="344"/>
        <v>0.16184999999999999</v>
      </c>
    </row>
    <row r="7328" spans="1:9" x14ac:dyDescent="0.25">
      <c r="A7328">
        <v>0.19229449200791837</v>
      </c>
      <c r="B7328">
        <v>0.19229449200791837</v>
      </c>
      <c r="C7328">
        <v>0</v>
      </c>
      <c r="D7328">
        <f t="shared" si="342"/>
        <v>0</v>
      </c>
      <c r="E7328">
        <f t="shared" si="343"/>
        <v>0</v>
      </c>
      <c r="F7328">
        <v>0.23</v>
      </c>
      <c r="G7328">
        <v>0.23</v>
      </c>
      <c r="H7328">
        <v>9.3700000000000006E-2</v>
      </c>
      <c r="I7328">
        <f t="shared" si="344"/>
        <v>0.16184999999999999</v>
      </c>
    </row>
    <row r="7329" spans="1:9" x14ac:dyDescent="0.25">
      <c r="A7329">
        <v>0.35569397886119736</v>
      </c>
      <c r="B7329">
        <v>0.35569397886119736</v>
      </c>
      <c r="C7329">
        <v>0</v>
      </c>
      <c r="D7329">
        <f t="shared" si="342"/>
        <v>0</v>
      </c>
      <c r="E7329">
        <f t="shared" si="343"/>
        <v>0</v>
      </c>
      <c r="F7329">
        <v>0.23</v>
      </c>
      <c r="G7329">
        <v>0.23</v>
      </c>
      <c r="H7329">
        <v>9.3099999999999988E-2</v>
      </c>
      <c r="I7329">
        <f t="shared" si="344"/>
        <v>0.16155</v>
      </c>
    </row>
    <row r="7330" spans="1:9" x14ac:dyDescent="0.25">
      <c r="A7330">
        <v>0.43349991396680282</v>
      </c>
      <c r="B7330">
        <v>0.43349991396680282</v>
      </c>
      <c r="C7330">
        <v>5.9299999999999995E-3</v>
      </c>
      <c r="D7330">
        <f t="shared" si="342"/>
        <v>0.59299999999999997</v>
      </c>
      <c r="E7330">
        <f t="shared" si="343"/>
        <v>5.9299999999999995E-3</v>
      </c>
      <c r="F7330">
        <v>0.23</v>
      </c>
      <c r="G7330">
        <v>0.23</v>
      </c>
      <c r="H7330">
        <v>9.3700000000000006E-2</v>
      </c>
      <c r="I7330">
        <f t="shared" si="344"/>
        <v>0.16184999999999999</v>
      </c>
    </row>
    <row r="7331" spans="1:9" x14ac:dyDescent="0.25">
      <c r="A7331">
        <v>0.3723621150278707</v>
      </c>
      <c r="B7331">
        <v>0.3723621150278707</v>
      </c>
      <c r="C7331">
        <v>6.0599999999999994E-3</v>
      </c>
      <c r="D7331">
        <f t="shared" si="342"/>
        <v>0.60599999999999998</v>
      </c>
      <c r="E7331">
        <f t="shared" si="343"/>
        <v>6.0600000000000003E-3</v>
      </c>
      <c r="F7331">
        <v>0.23</v>
      </c>
      <c r="G7331">
        <v>0.23</v>
      </c>
      <c r="H7331">
        <v>9.5920000000000005E-2</v>
      </c>
      <c r="I7331">
        <f t="shared" si="344"/>
        <v>0.16295999999999999</v>
      </c>
    </row>
    <row r="7332" spans="1:9" x14ac:dyDescent="0.25">
      <c r="A7332">
        <v>0.34790679396901703</v>
      </c>
      <c r="B7332">
        <v>0.34790679396901703</v>
      </c>
      <c r="C7332">
        <v>6.9860000000000005E-2</v>
      </c>
      <c r="D7332">
        <f t="shared" si="342"/>
        <v>6.9860000000000007</v>
      </c>
      <c r="E7332">
        <f t="shared" si="343"/>
        <v>6.9860000000000005E-2</v>
      </c>
      <c r="F7332">
        <v>0.23</v>
      </c>
      <c r="G7332">
        <v>0.23</v>
      </c>
      <c r="H7332">
        <v>8.974E-2</v>
      </c>
      <c r="I7332">
        <f t="shared" si="344"/>
        <v>0.15987000000000001</v>
      </c>
    </row>
    <row r="7333" spans="1:9" x14ac:dyDescent="0.25">
      <c r="A7333">
        <v>0.33567906148127546</v>
      </c>
      <c r="B7333">
        <v>0.33567906148127546</v>
      </c>
      <c r="C7333">
        <v>9.257E-2</v>
      </c>
      <c r="D7333">
        <f t="shared" si="342"/>
        <v>9.2569999999999997</v>
      </c>
      <c r="E7333">
        <f t="shared" si="343"/>
        <v>9.257E-2</v>
      </c>
      <c r="F7333">
        <v>0.23</v>
      </c>
      <c r="G7333">
        <v>0.23</v>
      </c>
      <c r="H7333">
        <v>8.2000000000000003E-2</v>
      </c>
      <c r="I7333">
        <f t="shared" si="344"/>
        <v>0.156</v>
      </c>
    </row>
    <row r="7334" spans="1:9" x14ac:dyDescent="0.25">
      <c r="A7334">
        <v>0.33567906148127546</v>
      </c>
      <c r="B7334">
        <v>0.33567906148127546</v>
      </c>
      <c r="C7334">
        <v>5.6659999999999995E-2</v>
      </c>
      <c r="D7334">
        <f t="shared" si="342"/>
        <v>5.6659999999999995</v>
      </c>
      <c r="E7334">
        <f t="shared" si="343"/>
        <v>5.6659999999999995E-2</v>
      </c>
      <c r="F7334">
        <v>0.23</v>
      </c>
      <c r="G7334">
        <v>0.23</v>
      </c>
      <c r="H7334">
        <v>8.591E-2</v>
      </c>
      <c r="I7334">
        <f t="shared" si="344"/>
        <v>0.15795500000000001</v>
      </c>
    </row>
    <row r="7335" spans="1:9" x14ac:dyDescent="0.25">
      <c r="A7335">
        <v>0.36013438254012931</v>
      </c>
      <c r="B7335">
        <v>0.36013438254012931</v>
      </c>
      <c r="C7335">
        <v>0.11648</v>
      </c>
      <c r="D7335">
        <f t="shared" si="342"/>
        <v>11.648</v>
      </c>
      <c r="E7335">
        <f t="shared" si="343"/>
        <v>0.11648</v>
      </c>
      <c r="F7335">
        <v>0.23</v>
      </c>
      <c r="G7335">
        <v>0.23</v>
      </c>
      <c r="H7335">
        <v>8.0879999999999994E-2</v>
      </c>
      <c r="I7335">
        <f t="shared" si="344"/>
        <v>0.15543999999999999</v>
      </c>
    </row>
    <row r="7336" spans="1:9" x14ac:dyDescent="0.25">
      <c r="A7336">
        <v>0.36013438254012931</v>
      </c>
      <c r="B7336">
        <v>0.36013438254012931</v>
      </c>
      <c r="C7336">
        <v>8.5750000000000007E-2</v>
      </c>
      <c r="D7336">
        <f t="shared" si="342"/>
        <v>8.5750000000000011</v>
      </c>
      <c r="E7336">
        <f t="shared" si="343"/>
        <v>8.5750000000000007E-2</v>
      </c>
      <c r="F7336">
        <v>0.23</v>
      </c>
      <c r="G7336">
        <v>0.23</v>
      </c>
      <c r="H7336">
        <v>8.1099999999999992E-2</v>
      </c>
      <c r="I7336">
        <f t="shared" si="344"/>
        <v>0.15554999999999999</v>
      </c>
    </row>
    <row r="7337" spans="1:9" x14ac:dyDescent="0.25">
      <c r="A7337">
        <v>0.36013438254012931</v>
      </c>
      <c r="B7337">
        <v>0.36013438254012931</v>
      </c>
      <c r="C7337">
        <v>3.7719999999999997E-2</v>
      </c>
      <c r="D7337">
        <f t="shared" si="342"/>
        <v>3.7719999999999998</v>
      </c>
      <c r="E7337">
        <f t="shared" si="343"/>
        <v>3.7719999999999997E-2</v>
      </c>
      <c r="F7337">
        <v>0.23</v>
      </c>
      <c r="G7337">
        <v>0.23</v>
      </c>
      <c r="H7337">
        <v>8.5000000000000006E-2</v>
      </c>
      <c r="I7337">
        <f t="shared" si="344"/>
        <v>0.1575</v>
      </c>
    </row>
    <row r="7338" spans="1:9" x14ac:dyDescent="0.25">
      <c r="A7338">
        <v>0.3723621150278707</v>
      </c>
      <c r="B7338">
        <v>0.3723621150278707</v>
      </c>
      <c r="C7338">
        <v>2.8340000000000001E-2</v>
      </c>
      <c r="D7338">
        <f t="shared" si="342"/>
        <v>2.8340000000000001</v>
      </c>
      <c r="E7338">
        <f t="shared" si="343"/>
        <v>2.8340000000000001E-2</v>
      </c>
      <c r="F7338">
        <v>0.23</v>
      </c>
      <c r="G7338">
        <v>0.23</v>
      </c>
      <c r="H7338">
        <v>9.6390000000000003E-2</v>
      </c>
      <c r="I7338">
        <f t="shared" si="344"/>
        <v>0.16319500000000001</v>
      </c>
    </row>
    <row r="7339" spans="1:9" x14ac:dyDescent="0.25">
      <c r="A7339">
        <v>0.3723621150278707</v>
      </c>
      <c r="B7339">
        <v>0.3723621150278707</v>
      </c>
      <c r="C7339">
        <v>1.8329999999999999E-2</v>
      </c>
      <c r="D7339">
        <f t="shared" si="342"/>
        <v>1.833</v>
      </c>
      <c r="E7339">
        <f t="shared" si="343"/>
        <v>1.8329999999999999E-2</v>
      </c>
      <c r="F7339">
        <v>0.23</v>
      </c>
      <c r="G7339">
        <v>0.23</v>
      </c>
      <c r="H7339">
        <v>0.12173</v>
      </c>
      <c r="I7339">
        <f t="shared" si="344"/>
        <v>0.17586499999999999</v>
      </c>
    </row>
    <row r="7340" spans="1:9" x14ac:dyDescent="0.25">
      <c r="A7340">
        <v>0.47462308335907144</v>
      </c>
      <c r="B7340">
        <v>0.47462308335907144</v>
      </c>
      <c r="C7340">
        <v>0</v>
      </c>
      <c r="D7340">
        <f t="shared" si="342"/>
        <v>0</v>
      </c>
      <c r="E7340">
        <f t="shared" si="343"/>
        <v>0</v>
      </c>
      <c r="F7340">
        <v>0.23</v>
      </c>
      <c r="G7340">
        <v>0.23</v>
      </c>
      <c r="H7340">
        <v>0.13378999999999999</v>
      </c>
      <c r="I7340">
        <f t="shared" si="344"/>
        <v>0.181895</v>
      </c>
    </row>
    <row r="7341" spans="1:9" x14ac:dyDescent="0.25">
      <c r="A7341">
        <v>0.66691815103350682</v>
      </c>
      <c r="B7341">
        <v>0.66691815103350682</v>
      </c>
      <c r="C7341">
        <v>0</v>
      </c>
      <c r="D7341">
        <f t="shared" si="342"/>
        <v>0</v>
      </c>
      <c r="E7341">
        <f t="shared" si="343"/>
        <v>0</v>
      </c>
      <c r="F7341">
        <v>0.23</v>
      </c>
      <c r="G7341">
        <v>0.23</v>
      </c>
      <c r="H7341">
        <v>0.13600000000000001</v>
      </c>
      <c r="I7341">
        <f t="shared" si="344"/>
        <v>0.183</v>
      </c>
    </row>
    <row r="7342" spans="1:9" x14ac:dyDescent="0.25">
      <c r="A7342">
        <v>0.74472408613911223</v>
      </c>
      <c r="B7342">
        <v>0.74472408613911223</v>
      </c>
      <c r="C7342">
        <v>0</v>
      </c>
      <c r="D7342">
        <f t="shared" si="342"/>
        <v>0</v>
      </c>
      <c r="E7342">
        <f t="shared" si="343"/>
        <v>0</v>
      </c>
      <c r="F7342">
        <v>0.23</v>
      </c>
      <c r="G7342">
        <v>0.23</v>
      </c>
      <c r="H7342">
        <v>0.17859</v>
      </c>
      <c r="I7342">
        <f t="shared" si="344"/>
        <v>0.204295</v>
      </c>
    </row>
    <row r="7343" spans="1:9" x14ac:dyDescent="0.25">
      <c r="A7343">
        <v>0.90033610026695232</v>
      </c>
      <c r="B7343">
        <v>0.90033610026695232</v>
      </c>
      <c r="C7343">
        <v>0</v>
      </c>
      <c r="D7343">
        <f t="shared" si="342"/>
        <v>0</v>
      </c>
      <c r="E7343">
        <f t="shared" si="343"/>
        <v>0</v>
      </c>
      <c r="F7343">
        <v>0.23</v>
      </c>
      <c r="G7343">
        <v>0.23</v>
      </c>
      <c r="H7343">
        <v>0.18</v>
      </c>
      <c r="I7343">
        <f t="shared" si="344"/>
        <v>0.20500000000000002</v>
      </c>
    </row>
    <row r="7344" spans="1:9" x14ac:dyDescent="0.25">
      <c r="A7344">
        <v>0.90033610026695232</v>
      </c>
      <c r="B7344">
        <v>0.90033610026695232</v>
      </c>
      <c r="C7344">
        <v>0</v>
      </c>
      <c r="D7344">
        <f t="shared" si="342"/>
        <v>0</v>
      </c>
      <c r="E7344">
        <f t="shared" si="343"/>
        <v>0</v>
      </c>
      <c r="F7344">
        <v>0.23</v>
      </c>
      <c r="G7344">
        <v>0.23</v>
      </c>
      <c r="H7344">
        <v>0.13949</v>
      </c>
      <c r="I7344">
        <f t="shared" si="344"/>
        <v>0.18474499999999999</v>
      </c>
    </row>
    <row r="7345" spans="1:9" x14ac:dyDescent="0.25">
      <c r="A7345">
        <v>0.68358628720018022</v>
      </c>
      <c r="B7345">
        <v>0.68358628720018022</v>
      </c>
      <c r="C7345">
        <v>0</v>
      </c>
      <c r="D7345">
        <f t="shared" si="342"/>
        <v>0</v>
      </c>
      <c r="E7345">
        <f t="shared" si="343"/>
        <v>0</v>
      </c>
      <c r="F7345">
        <v>0.23</v>
      </c>
      <c r="G7345">
        <v>0.23</v>
      </c>
      <c r="H7345">
        <v>0.12259</v>
      </c>
      <c r="I7345">
        <f t="shared" si="344"/>
        <v>0.17629500000000001</v>
      </c>
    </row>
    <row r="7346" spans="1:9" x14ac:dyDescent="0.25">
      <c r="A7346">
        <v>0.42571287299125177</v>
      </c>
      <c r="B7346">
        <v>0.42571287299125177</v>
      </c>
      <c r="C7346">
        <v>0</v>
      </c>
      <c r="D7346">
        <f t="shared" si="342"/>
        <v>0</v>
      </c>
      <c r="E7346">
        <f t="shared" si="343"/>
        <v>0</v>
      </c>
      <c r="F7346">
        <v>0.23</v>
      </c>
      <c r="G7346">
        <v>0.23</v>
      </c>
      <c r="H7346">
        <v>0.10859999999999999</v>
      </c>
      <c r="I7346">
        <f t="shared" si="344"/>
        <v>0.16930000000000001</v>
      </c>
    </row>
    <row r="7347" spans="1:9" x14ac:dyDescent="0.25">
      <c r="A7347">
        <v>7.9028362954469397E-2</v>
      </c>
      <c r="B7347">
        <v>7.9028362954469397E-2</v>
      </c>
      <c r="C7347">
        <v>0</v>
      </c>
      <c r="D7347">
        <f t="shared" si="342"/>
        <v>0</v>
      </c>
      <c r="E7347">
        <f t="shared" si="343"/>
        <v>0</v>
      </c>
      <c r="F7347">
        <v>0.23</v>
      </c>
      <c r="G7347">
        <v>0.23</v>
      </c>
      <c r="H7347">
        <v>0.10564</v>
      </c>
      <c r="I7347">
        <f t="shared" si="344"/>
        <v>0.16782</v>
      </c>
    </row>
    <row r="7348" spans="1:9" x14ac:dyDescent="0.25">
      <c r="A7348">
        <v>7.9028362954469397E-2</v>
      </c>
      <c r="B7348">
        <v>7.9028362954469397E-2</v>
      </c>
      <c r="C7348">
        <v>0</v>
      </c>
      <c r="D7348">
        <f t="shared" si="342"/>
        <v>0</v>
      </c>
      <c r="E7348">
        <f t="shared" si="343"/>
        <v>0</v>
      </c>
      <c r="F7348">
        <v>0.23</v>
      </c>
      <c r="G7348">
        <v>0.23</v>
      </c>
      <c r="H7348">
        <v>0.10104</v>
      </c>
      <c r="I7348">
        <f t="shared" si="344"/>
        <v>0.16552</v>
      </c>
    </row>
    <row r="7349" spans="1:9" x14ac:dyDescent="0.25">
      <c r="A7349">
        <v>7.9028362954469397E-2</v>
      </c>
      <c r="B7349">
        <v>7.9028362954469397E-2</v>
      </c>
      <c r="C7349">
        <v>0</v>
      </c>
      <c r="D7349">
        <f t="shared" si="342"/>
        <v>0</v>
      </c>
      <c r="E7349">
        <f t="shared" si="343"/>
        <v>0</v>
      </c>
      <c r="F7349">
        <v>0.23</v>
      </c>
      <c r="G7349">
        <v>0.23</v>
      </c>
      <c r="H7349">
        <v>0.10101</v>
      </c>
      <c r="I7349">
        <f t="shared" si="344"/>
        <v>0.16550500000000001</v>
      </c>
    </row>
    <row r="7350" spans="1:9" x14ac:dyDescent="0.25">
      <c r="A7350">
        <v>7.9028362954469397E-2</v>
      </c>
      <c r="B7350">
        <v>7.9028362954469397E-2</v>
      </c>
      <c r="C7350">
        <v>0</v>
      </c>
      <c r="D7350">
        <f t="shared" si="342"/>
        <v>0</v>
      </c>
      <c r="E7350">
        <f t="shared" si="343"/>
        <v>0</v>
      </c>
      <c r="F7350">
        <v>0.23</v>
      </c>
      <c r="G7350">
        <v>0.23</v>
      </c>
      <c r="H7350">
        <v>0.10104</v>
      </c>
      <c r="I7350">
        <f t="shared" si="344"/>
        <v>0.16552</v>
      </c>
    </row>
    <row r="7351" spans="1:9" x14ac:dyDescent="0.25">
      <c r="A7351">
        <v>8.3919801349476159E-2</v>
      </c>
      <c r="B7351">
        <v>8.3919801349476159E-2</v>
      </c>
      <c r="C7351">
        <v>0</v>
      </c>
      <c r="D7351">
        <f t="shared" si="342"/>
        <v>0</v>
      </c>
      <c r="E7351">
        <f t="shared" si="343"/>
        <v>0</v>
      </c>
      <c r="F7351">
        <v>0.23</v>
      </c>
      <c r="G7351">
        <v>0.23</v>
      </c>
      <c r="H7351">
        <v>0.1022</v>
      </c>
      <c r="I7351">
        <f t="shared" si="344"/>
        <v>0.1661</v>
      </c>
    </row>
    <row r="7352" spans="1:9" x14ac:dyDescent="0.25">
      <c r="A7352">
        <v>0.19229449200791837</v>
      </c>
      <c r="B7352">
        <v>0.19229449200791837</v>
      </c>
      <c r="C7352">
        <v>0</v>
      </c>
      <c r="D7352">
        <f t="shared" si="342"/>
        <v>0</v>
      </c>
      <c r="E7352">
        <f t="shared" si="343"/>
        <v>0</v>
      </c>
      <c r="F7352">
        <v>0.23</v>
      </c>
      <c r="G7352">
        <v>0.23</v>
      </c>
      <c r="H7352">
        <v>0.12</v>
      </c>
      <c r="I7352">
        <f t="shared" si="344"/>
        <v>0.17499999999999999</v>
      </c>
    </row>
    <row r="7353" spans="1:9" x14ac:dyDescent="0.25">
      <c r="A7353">
        <v>0.35569397886119736</v>
      </c>
      <c r="B7353">
        <v>0.35569397886119736</v>
      </c>
      <c r="C7353">
        <v>0</v>
      </c>
      <c r="D7353">
        <f t="shared" si="342"/>
        <v>0</v>
      </c>
      <c r="E7353">
        <f t="shared" si="343"/>
        <v>0</v>
      </c>
      <c r="F7353">
        <v>0.23</v>
      </c>
      <c r="G7353">
        <v>0.23</v>
      </c>
      <c r="H7353">
        <v>0.14440999999999998</v>
      </c>
      <c r="I7353">
        <f t="shared" si="344"/>
        <v>0.18720500000000001</v>
      </c>
    </row>
    <row r="7354" spans="1:9" x14ac:dyDescent="0.25">
      <c r="A7354">
        <v>0.43349991396680282</v>
      </c>
      <c r="B7354">
        <v>0.43349991396680282</v>
      </c>
      <c r="C7354">
        <v>3.49E-3</v>
      </c>
      <c r="D7354">
        <f t="shared" si="342"/>
        <v>0.34899999999999998</v>
      </c>
      <c r="E7354">
        <f t="shared" si="343"/>
        <v>3.49E-3</v>
      </c>
      <c r="F7354">
        <v>0.23</v>
      </c>
      <c r="G7354">
        <v>0.23</v>
      </c>
      <c r="H7354">
        <v>0.15228999999999998</v>
      </c>
      <c r="I7354">
        <f t="shared" si="344"/>
        <v>0.19114500000000001</v>
      </c>
    </row>
    <row r="7355" spans="1:9" x14ac:dyDescent="0.25">
      <c r="A7355">
        <v>0.3723621150278707</v>
      </c>
      <c r="B7355">
        <v>0.3723621150278707</v>
      </c>
      <c r="C7355">
        <v>0.30005000000000004</v>
      </c>
      <c r="D7355">
        <f t="shared" si="342"/>
        <v>30.005000000000003</v>
      </c>
      <c r="E7355">
        <f t="shared" si="343"/>
        <v>0.30005000000000004</v>
      </c>
      <c r="F7355">
        <v>0.23</v>
      </c>
      <c r="G7355">
        <v>0.23</v>
      </c>
      <c r="H7355">
        <v>0.129</v>
      </c>
      <c r="I7355">
        <f t="shared" si="344"/>
        <v>0.17949999999999999</v>
      </c>
    </row>
    <row r="7356" spans="1:9" x14ac:dyDescent="0.25">
      <c r="A7356">
        <v>0.34790679396901703</v>
      </c>
      <c r="B7356">
        <v>0.34790679396901703</v>
      </c>
      <c r="C7356">
        <v>0.28983999999999999</v>
      </c>
      <c r="D7356">
        <f t="shared" si="342"/>
        <v>28.983999999999998</v>
      </c>
      <c r="E7356">
        <f t="shared" si="343"/>
        <v>0.28983999999999999</v>
      </c>
      <c r="F7356">
        <v>0.23</v>
      </c>
      <c r="G7356">
        <v>0.23</v>
      </c>
      <c r="H7356">
        <v>0.1153</v>
      </c>
      <c r="I7356">
        <f t="shared" si="344"/>
        <v>0.17265</v>
      </c>
    </row>
    <row r="7357" spans="1:9" x14ac:dyDescent="0.25">
      <c r="A7357">
        <v>0.33567906148127546</v>
      </c>
      <c r="B7357">
        <v>0.33567906148127546</v>
      </c>
      <c r="C7357">
        <v>0.25807999999999998</v>
      </c>
      <c r="D7357">
        <f t="shared" si="342"/>
        <v>25.807999999999996</v>
      </c>
      <c r="E7357">
        <f t="shared" si="343"/>
        <v>0.25807999999999998</v>
      </c>
      <c r="F7357">
        <v>0.23</v>
      </c>
      <c r="G7357">
        <v>0.23</v>
      </c>
      <c r="H7357">
        <v>0.10629999999999999</v>
      </c>
      <c r="I7357">
        <f t="shared" si="344"/>
        <v>0.16814999999999999</v>
      </c>
    </row>
    <row r="7358" spans="1:9" x14ac:dyDescent="0.25">
      <c r="A7358">
        <v>0.33567906148127546</v>
      </c>
      <c r="B7358">
        <v>0.33567906148127546</v>
      </c>
      <c r="C7358">
        <v>0.12556</v>
      </c>
      <c r="D7358">
        <f t="shared" si="342"/>
        <v>12.556000000000001</v>
      </c>
      <c r="E7358">
        <f t="shared" si="343"/>
        <v>0.12556</v>
      </c>
      <c r="F7358">
        <v>0.23</v>
      </c>
      <c r="G7358">
        <v>0.23</v>
      </c>
      <c r="H7358">
        <v>0.10532999999999999</v>
      </c>
      <c r="I7358">
        <f t="shared" si="344"/>
        <v>0.16766500000000001</v>
      </c>
    </row>
    <row r="7359" spans="1:9" x14ac:dyDescent="0.25">
      <c r="A7359">
        <v>0.36013438254012931</v>
      </c>
      <c r="B7359">
        <v>0.36013438254012931</v>
      </c>
      <c r="C7359">
        <v>5.4259999999999996E-2</v>
      </c>
      <c r="D7359">
        <f t="shared" si="342"/>
        <v>5.4259999999999993</v>
      </c>
      <c r="E7359">
        <f t="shared" si="343"/>
        <v>5.4259999999999996E-2</v>
      </c>
      <c r="F7359">
        <v>0.23</v>
      </c>
      <c r="G7359">
        <v>0.23</v>
      </c>
      <c r="H7359">
        <v>0.10354000000000001</v>
      </c>
      <c r="I7359">
        <f t="shared" si="344"/>
        <v>0.16677</v>
      </c>
    </row>
    <row r="7360" spans="1:9" x14ac:dyDescent="0.25">
      <c r="A7360">
        <v>0.36013438254012931</v>
      </c>
      <c r="B7360">
        <v>0.36013438254012931</v>
      </c>
      <c r="C7360">
        <v>6.3460000000000003E-2</v>
      </c>
      <c r="D7360">
        <f t="shared" si="342"/>
        <v>6.3460000000000001</v>
      </c>
      <c r="E7360">
        <f t="shared" si="343"/>
        <v>6.3460000000000003E-2</v>
      </c>
      <c r="F7360">
        <v>0.23</v>
      </c>
      <c r="G7360">
        <v>0.23</v>
      </c>
      <c r="H7360">
        <v>0.10773999999999999</v>
      </c>
      <c r="I7360">
        <f t="shared" si="344"/>
        <v>0.16886999999999999</v>
      </c>
    </row>
    <row r="7361" spans="1:9" x14ac:dyDescent="0.25">
      <c r="A7361">
        <v>0.36013438254012931</v>
      </c>
      <c r="B7361">
        <v>0.36013438254012931</v>
      </c>
      <c r="C7361">
        <v>0.10484</v>
      </c>
      <c r="D7361">
        <f t="shared" si="342"/>
        <v>10.484</v>
      </c>
      <c r="E7361">
        <f t="shared" si="343"/>
        <v>0.10484</v>
      </c>
      <c r="F7361">
        <v>0.23</v>
      </c>
      <c r="G7361">
        <v>0.23</v>
      </c>
      <c r="H7361">
        <v>0.10728</v>
      </c>
      <c r="I7361">
        <f t="shared" si="344"/>
        <v>0.16864000000000001</v>
      </c>
    </row>
    <row r="7362" spans="1:9" x14ac:dyDescent="0.25">
      <c r="A7362">
        <v>0.3723621150278707</v>
      </c>
      <c r="B7362">
        <v>0.3723621150278707</v>
      </c>
      <c r="C7362">
        <v>3.517E-2</v>
      </c>
      <c r="D7362">
        <f t="shared" si="342"/>
        <v>3.5169999999999999</v>
      </c>
      <c r="E7362">
        <f t="shared" si="343"/>
        <v>3.517E-2</v>
      </c>
      <c r="F7362">
        <v>0.23</v>
      </c>
      <c r="G7362">
        <v>0.23</v>
      </c>
      <c r="H7362">
        <v>0.12572</v>
      </c>
      <c r="I7362">
        <f t="shared" si="344"/>
        <v>0.17786000000000002</v>
      </c>
    </row>
    <row r="7363" spans="1:9" x14ac:dyDescent="0.25">
      <c r="A7363">
        <v>0.3723621150278707</v>
      </c>
      <c r="B7363">
        <v>0.3723621150278707</v>
      </c>
      <c r="C7363">
        <v>1.405E-2</v>
      </c>
      <c r="D7363">
        <f t="shared" ref="D7363:D7426" si="345">C7363*$K$2</f>
        <v>1.405</v>
      </c>
      <c r="E7363">
        <f t="shared" ref="E7363:E7426" si="346">D7363*$L$2</f>
        <v>1.405E-2</v>
      </c>
      <c r="F7363">
        <v>0.23</v>
      </c>
      <c r="G7363">
        <v>0.23</v>
      </c>
      <c r="H7363">
        <v>0.16628999999999999</v>
      </c>
      <c r="I7363">
        <f t="shared" ref="I7363:I7426" si="347">(G7363+H7363)/2</f>
        <v>0.19814500000000002</v>
      </c>
    </row>
    <row r="7364" spans="1:9" x14ac:dyDescent="0.25">
      <c r="A7364">
        <v>0.47462308335907144</v>
      </c>
      <c r="B7364">
        <v>0.47462308335907144</v>
      </c>
      <c r="C7364">
        <v>0</v>
      </c>
      <c r="D7364">
        <f t="shared" si="345"/>
        <v>0</v>
      </c>
      <c r="E7364">
        <f t="shared" si="346"/>
        <v>0</v>
      </c>
      <c r="F7364">
        <v>0.23</v>
      </c>
      <c r="G7364">
        <v>0.23</v>
      </c>
      <c r="H7364">
        <v>0.18</v>
      </c>
      <c r="I7364">
        <f t="shared" si="347"/>
        <v>0.20500000000000002</v>
      </c>
    </row>
    <row r="7365" spans="1:9" x14ac:dyDescent="0.25">
      <c r="A7365">
        <v>0.66691815103350682</v>
      </c>
      <c r="B7365">
        <v>0.66691815103350682</v>
      </c>
      <c r="C7365">
        <v>0</v>
      </c>
      <c r="D7365">
        <f t="shared" si="345"/>
        <v>0</v>
      </c>
      <c r="E7365">
        <f t="shared" si="346"/>
        <v>0</v>
      </c>
      <c r="F7365">
        <v>0.23</v>
      </c>
      <c r="G7365">
        <v>0.23</v>
      </c>
      <c r="H7365">
        <v>0.17765</v>
      </c>
      <c r="I7365">
        <f t="shared" si="347"/>
        <v>0.20382500000000001</v>
      </c>
    </row>
    <row r="7366" spans="1:9" x14ac:dyDescent="0.25">
      <c r="A7366">
        <v>0.74472408613911223</v>
      </c>
      <c r="B7366">
        <v>0.74472408613911223</v>
      </c>
      <c r="C7366">
        <v>0</v>
      </c>
      <c r="D7366">
        <f t="shared" si="345"/>
        <v>0</v>
      </c>
      <c r="E7366">
        <f t="shared" si="346"/>
        <v>0</v>
      </c>
      <c r="F7366">
        <v>0.23</v>
      </c>
      <c r="G7366">
        <v>0.23</v>
      </c>
      <c r="H7366">
        <v>0.189</v>
      </c>
      <c r="I7366">
        <f t="shared" si="347"/>
        <v>0.20950000000000002</v>
      </c>
    </row>
    <row r="7367" spans="1:9" x14ac:dyDescent="0.25">
      <c r="A7367">
        <v>0.90033610026695232</v>
      </c>
      <c r="B7367">
        <v>0.90033610026695232</v>
      </c>
      <c r="C7367">
        <v>0</v>
      </c>
      <c r="D7367">
        <f t="shared" si="345"/>
        <v>0</v>
      </c>
      <c r="E7367">
        <f t="shared" si="346"/>
        <v>0</v>
      </c>
      <c r="F7367">
        <v>0.23</v>
      </c>
      <c r="G7367">
        <v>0.23</v>
      </c>
      <c r="H7367">
        <v>0.14668999999999999</v>
      </c>
      <c r="I7367">
        <f t="shared" si="347"/>
        <v>0.18834499999999998</v>
      </c>
    </row>
    <row r="7368" spans="1:9" x14ac:dyDescent="0.25">
      <c r="A7368">
        <v>0.90033610026695232</v>
      </c>
      <c r="B7368">
        <v>0.90033610026695232</v>
      </c>
      <c r="C7368">
        <v>0</v>
      </c>
      <c r="D7368">
        <f t="shared" si="345"/>
        <v>0</v>
      </c>
      <c r="E7368">
        <f t="shared" si="346"/>
        <v>0</v>
      </c>
      <c r="F7368">
        <v>0.23</v>
      </c>
      <c r="G7368">
        <v>0.23</v>
      </c>
      <c r="H7368">
        <v>0.12053</v>
      </c>
      <c r="I7368">
        <f t="shared" si="347"/>
        <v>0.175265</v>
      </c>
    </row>
    <row r="7369" spans="1:9" x14ac:dyDescent="0.25">
      <c r="A7369">
        <v>0.68358628720018022</v>
      </c>
      <c r="B7369">
        <v>0.68358628720018022</v>
      </c>
      <c r="C7369">
        <v>0</v>
      </c>
      <c r="D7369">
        <f t="shared" si="345"/>
        <v>0</v>
      </c>
      <c r="E7369">
        <f t="shared" si="346"/>
        <v>0</v>
      </c>
      <c r="F7369">
        <v>0.23</v>
      </c>
      <c r="G7369">
        <v>0.23</v>
      </c>
      <c r="H7369">
        <v>0.107</v>
      </c>
      <c r="I7369">
        <f t="shared" si="347"/>
        <v>0.16850000000000001</v>
      </c>
    </row>
    <row r="7370" spans="1:9" x14ac:dyDescent="0.25">
      <c r="A7370">
        <v>0.42571287299125177</v>
      </c>
      <c r="B7370">
        <v>0.42571287299125177</v>
      </c>
      <c r="C7370">
        <v>0</v>
      </c>
      <c r="D7370">
        <f t="shared" si="345"/>
        <v>0</v>
      </c>
      <c r="E7370">
        <f t="shared" si="346"/>
        <v>0</v>
      </c>
      <c r="F7370">
        <v>0.23</v>
      </c>
      <c r="G7370">
        <v>0.23</v>
      </c>
      <c r="H7370">
        <v>0.12</v>
      </c>
      <c r="I7370">
        <f t="shared" si="347"/>
        <v>0.17499999999999999</v>
      </c>
    </row>
    <row r="7371" spans="1:9" x14ac:dyDescent="0.25">
      <c r="A7371">
        <v>7.9028362954469397E-2</v>
      </c>
      <c r="B7371">
        <v>7.9028362954469397E-2</v>
      </c>
      <c r="C7371">
        <v>0</v>
      </c>
      <c r="D7371">
        <f t="shared" si="345"/>
        <v>0</v>
      </c>
      <c r="E7371">
        <f t="shared" si="346"/>
        <v>0</v>
      </c>
      <c r="F7371">
        <v>0.23</v>
      </c>
      <c r="G7371">
        <v>0.23</v>
      </c>
      <c r="H7371">
        <v>0.10410999999999999</v>
      </c>
      <c r="I7371">
        <f t="shared" si="347"/>
        <v>0.16705500000000001</v>
      </c>
    </row>
    <row r="7372" spans="1:9" x14ac:dyDescent="0.25">
      <c r="A7372">
        <v>7.9028362954469397E-2</v>
      </c>
      <c r="B7372">
        <v>7.9028362954469397E-2</v>
      </c>
      <c r="C7372">
        <v>0</v>
      </c>
      <c r="D7372">
        <f t="shared" si="345"/>
        <v>0</v>
      </c>
      <c r="E7372">
        <f t="shared" si="346"/>
        <v>0</v>
      </c>
      <c r="F7372">
        <v>0.23</v>
      </c>
      <c r="G7372">
        <v>0.23</v>
      </c>
      <c r="H7372">
        <v>9.8699999999999996E-2</v>
      </c>
      <c r="I7372">
        <f t="shared" si="347"/>
        <v>0.16435</v>
      </c>
    </row>
    <row r="7373" spans="1:9" x14ac:dyDescent="0.25">
      <c r="A7373">
        <v>7.9028362954469397E-2</v>
      </c>
      <c r="B7373">
        <v>7.9028362954469397E-2</v>
      </c>
      <c r="C7373">
        <v>0</v>
      </c>
      <c r="D7373">
        <f t="shared" si="345"/>
        <v>0</v>
      </c>
      <c r="E7373">
        <f t="shared" si="346"/>
        <v>0</v>
      </c>
      <c r="F7373">
        <v>0.23</v>
      </c>
      <c r="G7373">
        <v>0.23</v>
      </c>
      <c r="H7373">
        <v>9.3700000000000006E-2</v>
      </c>
      <c r="I7373">
        <f t="shared" si="347"/>
        <v>0.16184999999999999</v>
      </c>
    </row>
    <row r="7374" spans="1:9" x14ac:dyDescent="0.25">
      <c r="A7374">
        <v>7.9028362954469397E-2</v>
      </c>
      <c r="B7374">
        <v>7.9028362954469397E-2</v>
      </c>
      <c r="C7374">
        <v>0</v>
      </c>
      <c r="D7374">
        <f t="shared" si="345"/>
        <v>0</v>
      </c>
      <c r="E7374">
        <f t="shared" si="346"/>
        <v>0</v>
      </c>
      <c r="F7374">
        <v>0.23</v>
      </c>
      <c r="G7374">
        <v>0.23</v>
      </c>
      <c r="H7374">
        <v>9.0909999999999991E-2</v>
      </c>
      <c r="I7374">
        <f t="shared" si="347"/>
        <v>0.16045500000000001</v>
      </c>
    </row>
    <row r="7375" spans="1:9" x14ac:dyDescent="0.25">
      <c r="A7375">
        <v>8.3919801349476159E-2</v>
      </c>
      <c r="B7375">
        <v>8.3919801349476159E-2</v>
      </c>
      <c r="C7375">
        <v>0</v>
      </c>
      <c r="D7375">
        <f t="shared" si="345"/>
        <v>0</v>
      </c>
      <c r="E7375">
        <f t="shared" si="346"/>
        <v>0</v>
      </c>
      <c r="F7375">
        <v>0.23</v>
      </c>
      <c r="G7375">
        <v>0.23</v>
      </c>
      <c r="H7375">
        <v>9.2519999999999991E-2</v>
      </c>
      <c r="I7375">
        <f t="shared" si="347"/>
        <v>0.16126000000000001</v>
      </c>
    </row>
    <row r="7376" spans="1:9" x14ac:dyDescent="0.25">
      <c r="A7376">
        <v>0.19229449200791837</v>
      </c>
      <c r="B7376">
        <v>0.19229449200791837</v>
      </c>
      <c r="C7376">
        <v>0</v>
      </c>
      <c r="D7376">
        <f t="shared" si="345"/>
        <v>0</v>
      </c>
      <c r="E7376">
        <f t="shared" si="346"/>
        <v>0</v>
      </c>
      <c r="F7376">
        <v>0.23</v>
      </c>
      <c r="G7376">
        <v>0.23</v>
      </c>
      <c r="H7376">
        <v>9.7560000000000008E-2</v>
      </c>
      <c r="I7376">
        <f t="shared" si="347"/>
        <v>0.16378000000000001</v>
      </c>
    </row>
    <row r="7377" spans="1:9" x14ac:dyDescent="0.25">
      <c r="A7377">
        <v>0.35569397886119736</v>
      </c>
      <c r="B7377">
        <v>0.35569397886119736</v>
      </c>
      <c r="C7377">
        <v>0</v>
      </c>
      <c r="D7377">
        <f t="shared" si="345"/>
        <v>0</v>
      </c>
      <c r="E7377">
        <f t="shared" si="346"/>
        <v>0</v>
      </c>
      <c r="F7377">
        <v>0.23</v>
      </c>
      <c r="G7377">
        <v>0.23</v>
      </c>
      <c r="H7377">
        <v>0.11081000000000001</v>
      </c>
      <c r="I7377">
        <f t="shared" si="347"/>
        <v>0.170405</v>
      </c>
    </row>
    <row r="7378" spans="1:9" x14ac:dyDescent="0.25">
      <c r="A7378">
        <v>0.43349991396680282</v>
      </c>
      <c r="B7378">
        <v>0.43349991396680282</v>
      </c>
      <c r="C7378">
        <v>4.3299999999999996E-3</v>
      </c>
      <c r="D7378">
        <f t="shared" si="345"/>
        <v>0.43299999999999994</v>
      </c>
      <c r="E7378">
        <f t="shared" si="346"/>
        <v>4.3299999999999996E-3</v>
      </c>
      <c r="F7378">
        <v>0.23</v>
      </c>
      <c r="G7378">
        <v>0.23</v>
      </c>
      <c r="H7378">
        <v>0.13</v>
      </c>
      <c r="I7378">
        <f t="shared" si="347"/>
        <v>0.18</v>
      </c>
    </row>
    <row r="7379" spans="1:9" x14ac:dyDescent="0.25">
      <c r="A7379">
        <v>0.3723621150278707</v>
      </c>
      <c r="B7379">
        <v>0.3723621150278707</v>
      </c>
      <c r="C7379">
        <v>4.0430000000000001E-2</v>
      </c>
      <c r="D7379">
        <f t="shared" si="345"/>
        <v>4.0430000000000001</v>
      </c>
      <c r="E7379">
        <f t="shared" si="346"/>
        <v>4.0430000000000001E-2</v>
      </c>
      <c r="F7379">
        <v>0.23</v>
      </c>
      <c r="G7379">
        <v>0.23</v>
      </c>
      <c r="H7379">
        <v>0.12046</v>
      </c>
      <c r="I7379">
        <f t="shared" si="347"/>
        <v>0.17523</v>
      </c>
    </row>
    <row r="7380" spans="1:9" x14ac:dyDescent="0.25">
      <c r="A7380">
        <v>0.34790679396901703</v>
      </c>
      <c r="B7380">
        <v>0.34790679396901703</v>
      </c>
      <c r="C7380">
        <v>2.6170000000000002E-2</v>
      </c>
      <c r="D7380">
        <f t="shared" si="345"/>
        <v>2.6170000000000004</v>
      </c>
      <c r="E7380">
        <f t="shared" si="346"/>
        <v>2.6170000000000006E-2</v>
      </c>
      <c r="F7380">
        <v>0.23</v>
      </c>
      <c r="G7380">
        <v>0.23</v>
      </c>
      <c r="H7380">
        <v>0.10940999999999999</v>
      </c>
      <c r="I7380">
        <f t="shared" si="347"/>
        <v>0.16970499999999999</v>
      </c>
    </row>
    <row r="7381" spans="1:9" x14ac:dyDescent="0.25">
      <c r="A7381">
        <v>0.33567906148127546</v>
      </c>
      <c r="B7381">
        <v>0.33567906148127546</v>
      </c>
      <c r="C7381">
        <v>3.9990000000000005E-2</v>
      </c>
      <c r="D7381">
        <f t="shared" si="345"/>
        <v>3.9990000000000006</v>
      </c>
      <c r="E7381">
        <f t="shared" si="346"/>
        <v>3.9990000000000005E-2</v>
      </c>
      <c r="F7381">
        <v>0.23</v>
      </c>
      <c r="G7381">
        <v>0.23</v>
      </c>
      <c r="H7381">
        <v>0.11209999999999999</v>
      </c>
      <c r="I7381">
        <f t="shared" si="347"/>
        <v>0.17105000000000001</v>
      </c>
    </row>
    <row r="7382" spans="1:9" x14ac:dyDescent="0.25">
      <c r="A7382">
        <v>0.33567906148127546</v>
      </c>
      <c r="B7382">
        <v>0.33567906148127546</v>
      </c>
      <c r="C7382">
        <v>6.9190000000000002E-2</v>
      </c>
      <c r="D7382">
        <f t="shared" si="345"/>
        <v>6.9190000000000005</v>
      </c>
      <c r="E7382">
        <f t="shared" si="346"/>
        <v>6.9190000000000002E-2</v>
      </c>
      <c r="F7382">
        <v>0.23</v>
      </c>
      <c r="G7382">
        <v>0.23</v>
      </c>
      <c r="H7382">
        <v>0.1255</v>
      </c>
      <c r="I7382">
        <f t="shared" si="347"/>
        <v>0.17775000000000002</v>
      </c>
    </row>
    <row r="7383" spans="1:9" x14ac:dyDescent="0.25">
      <c r="A7383">
        <v>0.36013438254012931</v>
      </c>
      <c r="B7383">
        <v>0.36013438254012931</v>
      </c>
      <c r="C7383">
        <v>7.4939999999999993E-2</v>
      </c>
      <c r="D7383">
        <f t="shared" si="345"/>
        <v>7.4939999999999989</v>
      </c>
      <c r="E7383">
        <f t="shared" si="346"/>
        <v>7.4939999999999993E-2</v>
      </c>
      <c r="F7383">
        <v>0.23</v>
      </c>
      <c r="G7383">
        <v>0.23</v>
      </c>
      <c r="H7383">
        <v>0.12906999999999999</v>
      </c>
      <c r="I7383">
        <f t="shared" si="347"/>
        <v>0.179535</v>
      </c>
    </row>
    <row r="7384" spans="1:9" x14ac:dyDescent="0.25">
      <c r="A7384">
        <v>0.36013438254012931</v>
      </c>
      <c r="B7384">
        <v>0.36013438254012931</v>
      </c>
      <c r="C7384">
        <v>9.5010000000000011E-2</v>
      </c>
      <c r="D7384">
        <f t="shared" si="345"/>
        <v>9.5010000000000012</v>
      </c>
      <c r="E7384">
        <f t="shared" si="346"/>
        <v>9.5010000000000011E-2</v>
      </c>
      <c r="F7384">
        <v>0.23</v>
      </c>
      <c r="G7384">
        <v>0.23</v>
      </c>
      <c r="H7384">
        <v>0.1333</v>
      </c>
      <c r="I7384">
        <f t="shared" si="347"/>
        <v>0.18165000000000001</v>
      </c>
    </row>
    <row r="7385" spans="1:9" x14ac:dyDescent="0.25">
      <c r="A7385">
        <v>0.36013438254012931</v>
      </c>
      <c r="B7385">
        <v>0.36013438254012931</v>
      </c>
      <c r="C7385">
        <v>4.9689999999999998E-2</v>
      </c>
      <c r="D7385">
        <f t="shared" si="345"/>
        <v>4.9689999999999994</v>
      </c>
      <c r="E7385">
        <f t="shared" si="346"/>
        <v>4.9689999999999998E-2</v>
      </c>
      <c r="F7385">
        <v>0.23</v>
      </c>
      <c r="G7385">
        <v>0.23</v>
      </c>
      <c r="H7385">
        <v>0.1333</v>
      </c>
      <c r="I7385">
        <f t="shared" si="347"/>
        <v>0.18165000000000001</v>
      </c>
    </row>
    <row r="7386" spans="1:9" x14ac:dyDescent="0.25">
      <c r="A7386">
        <v>0.3723621150278707</v>
      </c>
      <c r="B7386">
        <v>0.3723621150278707</v>
      </c>
      <c r="C7386">
        <v>4.6560000000000004E-2</v>
      </c>
      <c r="D7386">
        <f t="shared" si="345"/>
        <v>4.6560000000000006</v>
      </c>
      <c r="E7386">
        <f t="shared" si="346"/>
        <v>4.6560000000000004E-2</v>
      </c>
      <c r="F7386">
        <v>0.23</v>
      </c>
      <c r="G7386">
        <v>0.23</v>
      </c>
      <c r="H7386">
        <v>0.13922000000000001</v>
      </c>
      <c r="I7386">
        <f t="shared" si="347"/>
        <v>0.18461</v>
      </c>
    </row>
    <row r="7387" spans="1:9" x14ac:dyDescent="0.25">
      <c r="A7387">
        <v>0.3723621150278707</v>
      </c>
      <c r="B7387">
        <v>0.3723621150278707</v>
      </c>
      <c r="C7387">
        <v>1.9829999999999997E-2</v>
      </c>
      <c r="D7387">
        <f t="shared" si="345"/>
        <v>1.9829999999999997</v>
      </c>
      <c r="E7387">
        <f t="shared" si="346"/>
        <v>1.9829999999999997E-2</v>
      </c>
      <c r="F7387">
        <v>0.23</v>
      </c>
      <c r="G7387">
        <v>0.23</v>
      </c>
      <c r="H7387">
        <v>0.14411000000000002</v>
      </c>
      <c r="I7387">
        <f t="shared" si="347"/>
        <v>0.18705500000000003</v>
      </c>
    </row>
    <row r="7388" spans="1:9" x14ac:dyDescent="0.25">
      <c r="A7388">
        <v>0.47462308335907144</v>
      </c>
      <c r="B7388">
        <v>0.47462308335907144</v>
      </c>
      <c r="C7388">
        <v>0</v>
      </c>
      <c r="D7388">
        <f t="shared" si="345"/>
        <v>0</v>
      </c>
      <c r="E7388">
        <f t="shared" si="346"/>
        <v>0</v>
      </c>
      <c r="F7388">
        <v>0.23</v>
      </c>
      <c r="G7388">
        <v>0.23</v>
      </c>
      <c r="H7388">
        <v>0.17352000000000001</v>
      </c>
      <c r="I7388">
        <f t="shared" si="347"/>
        <v>0.20175999999999999</v>
      </c>
    </row>
    <row r="7389" spans="1:9" x14ac:dyDescent="0.25">
      <c r="A7389">
        <v>0.66691815103350682</v>
      </c>
      <c r="B7389">
        <v>0.66691815103350682</v>
      </c>
      <c r="C7389">
        <v>0</v>
      </c>
      <c r="D7389">
        <f t="shared" si="345"/>
        <v>0</v>
      </c>
      <c r="E7389">
        <f t="shared" si="346"/>
        <v>0</v>
      </c>
      <c r="F7389">
        <v>0.23</v>
      </c>
      <c r="G7389">
        <v>0.23</v>
      </c>
      <c r="H7389">
        <v>0.15533000000000002</v>
      </c>
      <c r="I7389">
        <f t="shared" si="347"/>
        <v>0.19266500000000003</v>
      </c>
    </row>
    <row r="7390" spans="1:9" x14ac:dyDescent="0.25">
      <c r="A7390">
        <v>0.74472408613911223</v>
      </c>
      <c r="B7390">
        <v>0.74472408613911223</v>
      </c>
      <c r="C7390">
        <v>0</v>
      </c>
      <c r="D7390">
        <f t="shared" si="345"/>
        <v>0</v>
      </c>
      <c r="E7390">
        <f t="shared" si="346"/>
        <v>0</v>
      </c>
      <c r="F7390">
        <v>0.23</v>
      </c>
      <c r="G7390">
        <v>0.23</v>
      </c>
      <c r="H7390">
        <v>0.13741</v>
      </c>
      <c r="I7390">
        <f t="shared" si="347"/>
        <v>0.18370500000000001</v>
      </c>
    </row>
    <row r="7391" spans="1:9" x14ac:dyDescent="0.25">
      <c r="A7391">
        <v>0.90033610026695232</v>
      </c>
      <c r="B7391">
        <v>0.90033610026695232</v>
      </c>
      <c r="C7391">
        <v>0</v>
      </c>
      <c r="D7391">
        <f t="shared" si="345"/>
        <v>0</v>
      </c>
      <c r="E7391">
        <f t="shared" si="346"/>
        <v>0</v>
      </c>
      <c r="F7391">
        <v>0.23</v>
      </c>
      <c r="G7391">
        <v>0.23</v>
      </c>
      <c r="H7391">
        <v>0.13219999999999998</v>
      </c>
      <c r="I7391">
        <f t="shared" si="347"/>
        <v>0.18109999999999998</v>
      </c>
    </row>
    <row r="7392" spans="1:9" x14ac:dyDescent="0.25">
      <c r="A7392">
        <v>0.90033610026695232</v>
      </c>
      <c r="B7392">
        <v>0.90033610026695232</v>
      </c>
      <c r="C7392">
        <v>0</v>
      </c>
      <c r="D7392">
        <f t="shared" si="345"/>
        <v>0</v>
      </c>
      <c r="E7392">
        <f t="shared" si="346"/>
        <v>0</v>
      </c>
      <c r="F7392">
        <v>0.23</v>
      </c>
      <c r="G7392">
        <v>0.23</v>
      </c>
      <c r="H7392">
        <v>0.12849000000000002</v>
      </c>
      <c r="I7392">
        <f t="shared" si="347"/>
        <v>0.17924500000000002</v>
      </c>
    </row>
    <row r="7393" spans="1:9" x14ac:dyDescent="0.25">
      <c r="A7393">
        <v>0.68358628720018022</v>
      </c>
      <c r="B7393">
        <v>0.68358628720018022</v>
      </c>
      <c r="C7393">
        <v>0</v>
      </c>
      <c r="D7393">
        <f t="shared" si="345"/>
        <v>0</v>
      </c>
      <c r="E7393">
        <f t="shared" si="346"/>
        <v>0</v>
      </c>
      <c r="F7393">
        <v>0.23</v>
      </c>
      <c r="G7393">
        <v>0.23</v>
      </c>
      <c r="H7393">
        <v>0.11372</v>
      </c>
      <c r="I7393">
        <f t="shared" si="347"/>
        <v>0.17186000000000001</v>
      </c>
    </row>
    <row r="7394" spans="1:9" x14ac:dyDescent="0.25">
      <c r="A7394">
        <v>0.42571287299125177</v>
      </c>
      <c r="B7394">
        <v>0.42571287299125177</v>
      </c>
      <c r="C7394">
        <v>0</v>
      </c>
      <c r="D7394">
        <f t="shared" si="345"/>
        <v>0</v>
      </c>
      <c r="E7394">
        <f t="shared" si="346"/>
        <v>0</v>
      </c>
      <c r="F7394">
        <v>0.23</v>
      </c>
      <c r="G7394">
        <v>0.23</v>
      </c>
      <c r="H7394">
        <v>0.15115000000000001</v>
      </c>
      <c r="I7394">
        <f t="shared" si="347"/>
        <v>0.19057499999999999</v>
      </c>
    </row>
    <row r="7395" spans="1:9" x14ac:dyDescent="0.25">
      <c r="A7395">
        <v>7.9028362954469397E-2</v>
      </c>
      <c r="B7395">
        <v>7.9028362954469397E-2</v>
      </c>
      <c r="C7395">
        <v>0</v>
      </c>
      <c r="D7395">
        <f t="shared" si="345"/>
        <v>0</v>
      </c>
      <c r="E7395">
        <f t="shared" si="346"/>
        <v>0</v>
      </c>
      <c r="F7395">
        <v>0.23</v>
      </c>
      <c r="G7395">
        <v>0.23</v>
      </c>
      <c r="H7395">
        <v>0.14724999999999999</v>
      </c>
      <c r="I7395">
        <f t="shared" si="347"/>
        <v>0.18862499999999999</v>
      </c>
    </row>
    <row r="7396" spans="1:9" x14ac:dyDescent="0.25">
      <c r="A7396">
        <v>7.9028362954469397E-2</v>
      </c>
      <c r="B7396">
        <v>7.9028362954469397E-2</v>
      </c>
      <c r="C7396">
        <v>0</v>
      </c>
      <c r="D7396">
        <f t="shared" si="345"/>
        <v>0</v>
      </c>
      <c r="E7396">
        <f t="shared" si="346"/>
        <v>0</v>
      </c>
      <c r="F7396">
        <v>0.23</v>
      </c>
      <c r="G7396">
        <v>0.23</v>
      </c>
      <c r="H7396">
        <v>0.14615</v>
      </c>
      <c r="I7396">
        <f t="shared" si="347"/>
        <v>0.18807499999999999</v>
      </c>
    </row>
    <row r="7397" spans="1:9" x14ac:dyDescent="0.25">
      <c r="A7397">
        <v>7.9028362954469397E-2</v>
      </c>
      <c r="B7397">
        <v>7.9028362954469397E-2</v>
      </c>
      <c r="C7397">
        <v>0</v>
      </c>
      <c r="D7397">
        <f t="shared" si="345"/>
        <v>0</v>
      </c>
      <c r="E7397">
        <f t="shared" si="346"/>
        <v>0</v>
      </c>
      <c r="F7397">
        <v>0.23</v>
      </c>
      <c r="G7397">
        <v>0.23</v>
      </c>
      <c r="H7397">
        <v>0.1353</v>
      </c>
      <c r="I7397">
        <f t="shared" si="347"/>
        <v>0.18265000000000001</v>
      </c>
    </row>
    <row r="7398" spans="1:9" x14ac:dyDescent="0.25">
      <c r="A7398">
        <v>7.9028362954469397E-2</v>
      </c>
      <c r="B7398">
        <v>7.9028362954469397E-2</v>
      </c>
      <c r="C7398">
        <v>0</v>
      </c>
      <c r="D7398">
        <f t="shared" si="345"/>
        <v>0</v>
      </c>
      <c r="E7398">
        <f t="shared" si="346"/>
        <v>0</v>
      </c>
      <c r="F7398">
        <v>0.23</v>
      </c>
      <c r="G7398">
        <v>0.23</v>
      </c>
      <c r="H7398">
        <v>0.12212999999999999</v>
      </c>
      <c r="I7398">
        <f t="shared" si="347"/>
        <v>0.176065</v>
      </c>
    </row>
    <row r="7399" spans="1:9" x14ac:dyDescent="0.25">
      <c r="A7399">
        <v>8.3919801349476159E-2</v>
      </c>
      <c r="B7399">
        <v>8.3919801349476159E-2</v>
      </c>
      <c r="C7399">
        <v>0</v>
      </c>
      <c r="D7399">
        <f t="shared" si="345"/>
        <v>0</v>
      </c>
      <c r="E7399">
        <f t="shared" si="346"/>
        <v>0</v>
      </c>
      <c r="F7399">
        <v>0.23</v>
      </c>
      <c r="G7399">
        <v>0.23</v>
      </c>
      <c r="H7399">
        <v>0.13527</v>
      </c>
      <c r="I7399">
        <f t="shared" si="347"/>
        <v>0.18263499999999999</v>
      </c>
    </row>
    <row r="7400" spans="1:9" x14ac:dyDescent="0.25">
      <c r="A7400">
        <v>0.19229449200791837</v>
      </c>
      <c r="B7400">
        <v>0.19229449200791837</v>
      </c>
      <c r="C7400">
        <v>0</v>
      </c>
      <c r="D7400">
        <f t="shared" si="345"/>
        <v>0</v>
      </c>
      <c r="E7400">
        <f t="shared" si="346"/>
        <v>0</v>
      </c>
      <c r="F7400">
        <v>0.23</v>
      </c>
      <c r="G7400">
        <v>0.23</v>
      </c>
      <c r="H7400">
        <v>0.15474000000000002</v>
      </c>
      <c r="I7400">
        <f t="shared" si="347"/>
        <v>0.19237000000000001</v>
      </c>
    </row>
    <row r="7401" spans="1:9" x14ac:dyDescent="0.25">
      <c r="A7401">
        <v>0.35569397886119736</v>
      </c>
      <c r="B7401">
        <v>0.35569397886119736</v>
      </c>
      <c r="C7401">
        <v>0</v>
      </c>
      <c r="D7401">
        <f t="shared" si="345"/>
        <v>0</v>
      </c>
      <c r="E7401">
        <f t="shared" si="346"/>
        <v>0</v>
      </c>
      <c r="F7401">
        <v>0.23</v>
      </c>
      <c r="G7401">
        <v>0.23</v>
      </c>
      <c r="H7401">
        <v>0.16677</v>
      </c>
      <c r="I7401">
        <f t="shared" si="347"/>
        <v>0.19838500000000001</v>
      </c>
    </row>
    <row r="7402" spans="1:9" x14ac:dyDescent="0.25">
      <c r="A7402">
        <v>0.43349991396680282</v>
      </c>
      <c r="B7402">
        <v>0.43349991396680282</v>
      </c>
      <c r="C7402">
        <v>0</v>
      </c>
      <c r="D7402">
        <f t="shared" si="345"/>
        <v>0</v>
      </c>
      <c r="E7402">
        <f t="shared" si="346"/>
        <v>0</v>
      </c>
      <c r="F7402">
        <v>0.23</v>
      </c>
      <c r="G7402">
        <v>0.23</v>
      </c>
      <c r="H7402">
        <v>0.16646</v>
      </c>
      <c r="I7402">
        <f t="shared" si="347"/>
        <v>0.19823000000000002</v>
      </c>
    </row>
    <row r="7403" spans="1:9" x14ac:dyDescent="0.25">
      <c r="A7403">
        <v>0.3723621150278707</v>
      </c>
      <c r="B7403">
        <v>0.3723621150278707</v>
      </c>
      <c r="C7403">
        <v>4.777E-2</v>
      </c>
      <c r="D7403">
        <f t="shared" si="345"/>
        <v>4.7770000000000001</v>
      </c>
      <c r="E7403">
        <f t="shared" si="346"/>
        <v>4.777E-2</v>
      </c>
      <c r="F7403">
        <v>0.23</v>
      </c>
      <c r="G7403">
        <v>0.23</v>
      </c>
      <c r="H7403">
        <v>0.15491999999999997</v>
      </c>
      <c r="I7403">
        <f t="shared" si="347"/>
        <v>0.19245999999999999</v>
      </c>
    </row>
    <row r="7404" spans="1:9" x14ac:dyDescent="0.25">
      <c r="A7404">
        <v>0.34790679396901703</v>
      </c>
      <c r="B7404">
        <v>0.34790679396901703</v>
      </c>
      <c r="C7404">
        <v>0.13341999999999998</v>
      </c>
      <c r="D7404">
        <f t="shared" si="345"/>
        <v>13.341999999999999</v>
      </c>
      <c r="E7404">
        <f t="shared" si="346"/>
        <v>0.13341999999999998</v>
      </c>
      <c r="F7404">
        <v>0.23</v>
      </c>
      <c r="G7404">
        <v>0.23</v>
      </c>
      <c r="H7404">
        <v>0.13988999999999999</v>
      </c>
      <c r="I7404">
        <f t="shared" si="347"/>
        <v>0.184945</v>
      </c>
    </row>
    <row r="7405" spans="1:9" x14ac:dyDescent="0.25">
      <c r="A7405">
        <v>0.33567906148127546</v>
      </c>
      <c r="B7405">
        <v>0.33567906148127546</v>
      </c>
      <c r="C7405">
        <v>7.6540000000000011E-2</v>
      </c>
      <c r="D7405">
        <f t="shared" si="345"/>
        <v>7.6540000000000008</v>
      </c>
      <c r="E7405">
        <f t="shared" si="346"/>
        <v>7.6540000000000011E-2</v>
      </c>
      <c r="F7405">
        <v>0.23</v>
      </c>
      <c r="G7405">
        <v>0.23</v>
      </c>
      <c r="H7405">
        <v>0.12326999999999999</v>
      </c>
      <c r="I7405">
        <f t="shared" si="347"/>
        <v>0.17663499999999999</v>
      </c>
    </row>
    <row r="7406" spans="1:9" x14ac:dyDescent="0.25">
      <c r="A7406">
        <v>0.33567906148127546</v>
      </c>
      <c r="B7406">
        <v>0.33567906148127546</v>
      </c>
      <c r="C7406">
        <v>2.3890000000000002E-2</v>
      </c>
      <c r="D7406">
        <f t="shared" si="345"/>
        <v>2.3890000000000002</v>
      </c>
      <c r="E7406">
        <f t="shared" si="346"/>
        <v>2.3890000000000002E-2</v>
      </c>
      <c r="F7406">
        <v>0.23</v>
      </c>
      <c r="G7406">
        <v>0.23</v>
      </c>
      <c r="H7406">
        <v>0.11799999999999999</v>
      </c>
      <c r="I7406">
        <f t="shared" si="347"/>
        <v>0.17399999999999999</v>
      </c>
    </row>
    <row r="7407" spans="1:9" x14ac:dyDescent="0.25">
      <c r="A7407">
        <v>0.36013438254012931</v>
      </c>
      <c r="B7407">
        <v>0.36013438254012931</v>
      </c>
      <c r="C7407">
        <v>3.4029999999999998E-2</v>
      </c>
      <c r="D7407">
        <f t="shared" si="345"/>
        <v>3.4029999999999996</v>
      </c>
      <c r="E7407">
        <f t="shared" si="346"/>
        <v>3.4029999999999998E-2</v>
      </c>
      <c r="F7407">
        <v>0.23</v>
      </c>
      <c r="G7407">
        <v>0.23</v>
      </c>
      <c r="H7407">
        <v>0.1128</v>
      </c>
      <c r="I7407">
        <f t="shared" si="347"/>
        <v>0.1714</v>
      </c>
    </row>
    <row r="7408" spans="1:9" x14ac:dyDescent="0.25">
      <c r="A7408">
        <v>0.36013438254012931</v>
      </c>
      <c r="B7408">
        <v>0.36013438254012931</v>
      </c>
      <c r="C7408">
        <v>2.1049999999999999E-2</v>
      </c>
      <c r="D7408">
        <f t="shared" si="345"/>
        <v>2.105</v>
      </c>
      <c r="E7408">
        <f t="shared" si="346"/>
        <v>2.1049999999999999E-2</v>
      </c>
      <c r="F7408">
        <v>0.23</v>
      </c>
      <c r="G7408">
        <v>0.23</v>
      </c>
      <c r="H7408">
        <v>0.11244</v>
      </c>
      <c r="I7408">
        <f t="shared" si="347"/>
        <v>0.17122000000000001</v>
      </c>
    </row>
    <row r="7409" spans="1:9" x14ac:dyDescent="0.25">
      <c r="A7409">
        <v>0.36013438254012931</v>
      </c>
      <c r="B7409">
        <v>0.36013438254012931</v>
      </c>
      <c r="C7409">
        <v>4.3810000000000002E-2</v>
      </c>
      <c r="D7409">
        <f t="shared" si="345"/>
        <v>4.3810000000000002</v>
      </c>
      <c r="E7409">
        <f t="shared" si="346"/>
        <v>4.3810000000000002E-2</v>
      </c>
      <c r="F7409">
        <v>0.23</v>
      </c>
      <c r="G7409">
        <v>0.23</v>
      </c>
      <c r="H7409">
        <v>0.11258</v>
      </c>
      <c r="I7409">
        <f t="shared" si="347"/>
        <v>0.17129</v>
      </c>
    </row>
    <row r="7410" spans="1:9" x14ac:dyDescent="0.25">
      <c r="A7410">
        <v>0.3723621150278707</v>
      </c>
      <c r="B7410">
        <v>0.3723621150278707</v>
      </c>
      <c r="C7410">
        <v>1.6280000000000003E-2</v>
      </c>
      <c r="D7410">
        <f t="shared" si="345"/>
        <v>1.6280000000000003</v>
      </c>
      <c r="E7410">
        <f t="shared" si="346"/>
        <v>1.6280000000000003E-2</v>
      </c>
      <c r="F7410">
        <v>0.23</v>
      </c>
      <c r="G7410">
        <v>0.23</v>
      </c>
      <c r="H7410">
        <v>0.13958999999999999</v>
      </c>
      <c r="I7410">
        <f t="shared" si="347"/>
        <v>0.18479499999999999</v>
      </c>
    </row>
    <row r="7411" spans="1:9" x14ac:dyDescent="0.25">
      <c r="A7411">
        <v>0.3723621150278707</v>
      </c>
      <c r="B7411">
        <v>0.3723621150278707</v>
      </c>
      <c r="C7411">
        <v>2.1340000000000001E-2</v>
      </c>
      <c r="D7411">
        <f t="shared" si="345"/>
        <v>2.1340000000000003</v>
      </c>
      <c r="E7411">
        <f t="shared" si="346"/>
        <v>2.1340000000000005E-2</v>
      </c>
      <c r="F7411">
        <v>0.23</v>
      </c>
      <c r="G7411">
        <v>0.23</v>
      </c>
      <c r="H7411">
        <v>0.15841999999999998</v>
      </c>
      <c r="I7411">
        <f t="shared" si="347"/>
        <v>0.19420999999999999</v>
      </c>
    </row>
    <row r="7412" spans="1:9" x14ac:dyDescent="0.25">
      <c r="A7412">
        <v>0.47462308335907144</v>
      </c>
      <c r="B7412">
        <v>0.47462308335907144</v>
      </c>
      <c r="C7412">
        <v>0</v>
      </c>
      <c r="D7412">
        <f t="shared" si="345"/>
        <v>0</v>
      </c>
      <c r="E7412">
        <f t="shared" si="346"/>
        <v>0</v>
      </c>
      <c r="F7412">
        <v>0.23</v>
      </c>
      <c r="G7412">
        <v>0.23</v>
      </c>
      <c r="H7412">
        <v>0.17937999999999998</v>
      </c>
      <c r="I7412">
        <f t="shared" si="347"/>
        <v>0.20468999999999998</v>
      </c>
    </row>
    <row r="7413" spans="1:9" x14ac:dyDescent="0.25">
      <c r="A7413">
        <v>0.66691815103350682</v>
      </c>
      <c r="B7413">
        <v>0.66691815103350682</v>
      </c>
      <c r="C7413">
        <v>0</v>
      </c>
      <c r="D7413">
        <f t="shared" si="345"/>
        <v>0</v>
      </c>
      <c r="E7413">
        <f t="shared" si="346"/>
        <v>0</v>
      </c>
      <c r="F7413">
        <v>0.23</v>
      </c>
      <c r="G7413">
        <v>0.23</v>
      </c>
      <c r="H7413">
        <v>0.21774000000000002</v>
      </c>
      <c r="I7413">
        <f t="shared" si="347"/>
        <v>0.22387000000000001</v>
      </c>
    </row>
    <row r="7414" spans="1:9" x14ac:dyDescent="0.25">
      <c r="A7414">
        <v>0.74472408613911223</v>
      </c>
      <c r="B7414">
        <v>0.74472408613911223</v>
      </c>
      <c r="C7414">
        <v>0</v>
      </c>
      <c r="D7414">
        <f t="shared" si="345"/>
        <v>0</v>
      </c>
      <c r="E7414">
        <f t="shared" si="346"/>
        <v>0</v>
      </c>
      <c r="F7414">
        <v>0.23</v>
      </c>
      <c r="G7414">
        <v>0.23</v>
      </c>
      <c r="H7414">
        <v>0.19558</v>
      </c>
      <c r="I7414">
        <f t="shared" si="347"/>
        <v>0.21279000000000001</v>
      </c>
    </row>
    <row r="7415" spans="1:9" x14ac:dyDescent="0.25">
      <c r="A7415">
        <v>0.90033610026695232</v>
      </c>
      <c r="B7415">
        <v>0.90033610026695232</v>
      </c>
      <c r="C7415">
        <v>0</v>
      </c>
      <c r="D7415">
        <f t="shared" si="345"/>
        <v>0</v>
      </c>
      <c r="E7415">
        <f t="shared" si="346"/>
        <v>0</v>
      </c>
      <c r="F7415">
        <v>0.23</v>
      </c>
      <c r="G7415">
        <v>0.23</v>
      </c>
      <c r="H7415">
        <v>0.187</v>
      </c>
      <c r="I7415">
        <f t="shared" si="347"/>
        <v>0.20850000000000002</v>
      </c>
    </row>
    <row r="7416" spans="1:9" x14ac:dyDescent="0.25">
      <c r="A7416">
        <v>0.90033610026695232</v>
      </c>
      <c r="B7416">
        <v>0.90033610026695232</v>
      </c>
      <c r="C7416">
        <v>0</v>
      </c>
      <c r="D7416">
        <f t="shared" si="345"/>
        <v>0</v>
      </c>
      <c r="E7416">
        <f t="shared" si="346"/>
        <v>0</v>
      </c>
      <c r="F7416">
        <v>0.23</v>
      </c>
      <c r="G7416">
        <v>0.23</v>
      </c>
      <c r="H7416">
        <v>0.17399999999999999</v>
      </c>
      <c r="I7416">
        <f t="shared" si="347"/>
        <v>0.20200000000000001</v>
      </c>
    </row>
    <row r="7417" spans="1:9" x14ac:dyDescent="0.25">
      <c r="A7417">
        <v>0.68358628720018022</v>
      </c>
      <c r="B7417">
        <v>0.68358628720018022</v>
      </c>
      <c r="C7417">
        <v>0</v>
      </c>
      <c r="D7417">
        <f t="shared" si="345"/>
        <v>0</v>
      </c>
      <c r="E7417">
        <f t="shared" si="346"/>
        <v>0</v>
      </c>
      <c r="F7417">
        <v>0.23</v>
      </c>
      <c r="G7417">
        <v>0.23</v>
      </c>
      <c r="H7417">
        <v>0.15978000000000001</v>
      </c>
      <c r="I7417">
        <f t="shared" si="347"/>
        <v>0.19489000000000001</v>
      </c>
    </row>
    <row r="7418" spans="1:9" x14ac:dyDescent="0.25">
      <c r="A7418">
        <v>0.42571287299125177</v>
      </c>
      <c r="B7418">
        <v>0.42571287299125177</v>
      </c>
      <c r="C7418">
        <v>0</v>
      </c>
      <c r="D7418">
        <f t="shared" si="345"/>
        <v>0</v>
      </c>
      <c r="E7418">
        <f t="shared" si="346"/>
        <v>0</v>
      </c>
      <c r="F7418">
        <v>0.23</v>
      </c>
      <c r="G7418">
        <v>0.23</v>
      </c>
      <c r="H7418">
        <v>0.14666999999999999</v>
      </c>
      <c r="I7418">
        <f t="shared" si="347"/>
        <v>0.188335</v>
      </c>
    </row>
    <row r="7419" spans="1:9" x14ac:dyDescent="0.25">
      <c r="A7419">
        <v>7.9028362954469397E-2</v>
      </c>
      <c r="B7419">
        <v>7.9028362954469397E-2</v>
      </c>
      <c r="C7419">
        <v>0</v>
      </c>
      <c r="D7419">
        <f t="shared" si="345"/>
        <v>0</v>
      </c>
      <c r="E7419">
        <f t="shared" si="346"/>
        <v>0</v>
      </c>
      <c r="F7419">
        <v>0.23</v>
      </c>
      <c r="G7419">
        <v>0.23</v>
      </c>
      <c r="H7419">
        <v>0.13378999999999999</v>
      </c>
      <c r="I7419">
        <f t="shared" si="347"/>
        <v>0.181895</v>
      </c>
    </row>
    <row r="7420" spans="1:9" x14ac:dyDescent="0.25">
      <c r="A7420">
        <v>7.9028362954469397E-2</v>
      </c>
      <c r="B7420">
        <v>7.9028362954469397E-2</v>
      </c>
      <c r="C7420">
        <v>0</v>
      </c>
      <c r="D7420">
        <f t="shared" si="345"/>
        <v>0</v>
      </c>
      <c r="E7420">
        <f t="shared" si="346"/>
        <v>0</v>
      </c>
      <c r="F7420">
        <v>0.23</v>
      </c>
      <c r="G7420">
        <v>0.23</v>
      </c>
      <c r="H7420">
        <v>0.11876</v>
      </c>
      <c r="I7420">
        <f t="shared" si="347"/>
        <v>0.17438000000000001</v>
      </c>
    </row>
    <row r="7421" spans="1:9" x14ac:dyDescent="0.25">
      <c r="A7421">
        <v>7.9028362954469397E-2</v>
      </c>
      <c r="B7421">
        <v>7.9028362954469397E-2</v>
      </c>
      <c r="C7421">
        <v>0</v>
      </c>
      <c r="D7421">
        <f t="shared" si="345"/>
        <v>0</v>
      </c>
      <c r="E7421">
        <f t="shared" si="346"/>
        <v>0</v>
      </c>
      <c r="F7421">
        <v>0.23</v>
      </c>
      <c r="G7421">
        <v>0.23</v>
      </c>
      <c r="H7421">
        <v>0.11498999999999999</v>
      </c>
      <c r="I7421">
        <f t="shared" si="347"/>
        <v>0.17249500000000001</v>
      </c>
    </row>
    <row r="7422" spans="1:9" x14ac:dyDescent="0.25">
      <c r="A7422">
        <v>7.9028362954469397E-2</v>
      </c>
      <c r="B7422">
        <v>7.9028362954469397E-2</v>
      </c>
      <c r="C7422">
        <v>0</v>
      </c>
      <c r="D7422">
        <f t="shared" si="345"/>
        <v>0</v>
      </c>
      <c r="E7422">
        <f t="shared" si="346"/>
        <v>0</v>
      </c>
      <c r="F7422">
        <v>0.23</v>
      </c>
      <c r="G7422">
        <v>0.23</v>
      </c>
      <c r="H7422">
        <v>0.11498999999999999</v>
      </c>
      <c r="I7422">
        <f t="shared" si="347"/>
        <v>0.17249500000000001</v>
      </c>
    </row>
    <row r="7423" spans="1:9" x14ac:dyDescent="0.25">
      <c r="A7423">
        <v>8.3919801349476159E-2</v>
      </c>
      <c r="B7423">
        <v>8.3919801349476159E-2</v>
      </c>
      <c r="C7423">
        <v>0</v>
      </c>
      <c r="D7423">
        <f t="shared" si="345"/>
        <v>0</v>
      </c>
      <c r="E7423">
        <f t="shared" si="346"/>
        <v>0</v>
      </c>
      <c r="F7423">
        <v>0.23</v>
      </c>
      <c r="G7423">
        <v>0.23</v>
      </c>
      <c r="H7423">
        <v>0.11498999999999999</v>
      </c>
      <c r="I7423">
        <f t="shared" si="347"/>
        <v>0.17249500000000001</v>
      </c>
    </row>
    <row r="7424" spans="1:9" x14ac:dyDescent="0.25">
      <c r="A7424">
        <v>0.19229449200791837</v>
      </c>
      <c r="B7424">
        <v>0.19229449200791837</v>
      </c>
      <c r="C7424">
        <v>0</v>
      </c>
      <c r="D7424">
        <f t="shared" si="345"/>
        <v>0</v>
      </c>
      <c r="E7424">
        <f t="shared" si="346"/>
        <v>0</v>
      </c>
      <c r="F7424">
        <v>0.23</v>
      </c>
      <c r="G7424">
        <v>0.23</v>
      </c>
      <c r="H7424">
        <v>0.11436</v>
      </c>
      <c r="I7424">
        <f t="shared" si="347"/>
        <v>0.17218</v>
      </c>
    </row>
    <row r="7425" spans="1:9" x14ac:dyDescent="0.25">
      <c r="A7425">
        <v>0.35569397886119736</v>
      </c>
      <c r="B7425">
        <v>0.35569397886119736</v>
      </c>
      <c r="C7425">
        <v>0</v>
      </c>
      <c r="D7425">
        <f t="shared" si="345"/>
        <v>0</v>
      </c>
      <c r="E7425">
        <f t="shared" si="346"/>
        <v>0</v>
      </c>
      <c r="F7425">
        <v>0.23</v>
      </c>
      <c r="G7425">
        <v>0.23</v>
      </c>
      <c r="H7425">
        <v>0.12</v>
      </c>
      <c r="I7425">
        <f t="shared" si="347"/>
        <v>0.17499999999999999</v>
      </c>
    </row>
    <row r="7426" spans="1:9" x14ac:dyDescent="0.25">
      <c r="A7426">
        <v>0.43349991396680282</v>
      </c>
      <c r="B7426">
        <v>0.43349991396680282</v>
      </c>
      <c r="C7426">
        <v>5.0000000000000001E-4</v>
      </c>
      <c r="D7426">
        <f t="shared" si="345"/>
        <v>0.05</v>
      </c>
      <c r="E7426">
        <f t="shared" si="346"/>
        <v>5.0000000000000001E-4</v>
      </c>
      <c r="F7426">
        <v>0.23</v>
      </c>
      <c r="G7426">
        <v>0.23</v>
      </c>
      <c r="H7426">
        <v>0.1186</v>
      </c>
      <c r="I7426">
        <f t="shared" si="347"/>
        <v>0.17430000000000001</v>
      </c>
    </row>
    <row r="7427" spans="1:9" x14ac:dyDescent="0.25">
      <c r="A7427">
        <v>0.3723621150278707</v>
      </c>
      <c r="B7427">
        <v>0.3723621150278707</v>
      </c>
      <c r="C7427">
        <v>7.576999999999999E-2</v>
      </c>
      <c r="D7427">
        <f t="shared" ref="D7427:D7490" si="348">C7427*$K$2</f>
        <v>7.5769999999999991</v>
      </c>
      <c r="E7427">
        <f t="shared" ref="E7427:E7490" si="349">D7427*$L$2</f>
        <v>7.576999999999999E-2</v>
      </c>
      <c r="F7427">
        <v>0.23</v>
      </c>
      <c r="G7427">
        <v>0.23</v>
      </c>
      <c r="H7427">
        <v>0.1105</v>
      </c>
      <c r="I7427">
        <f t="shared" ref="I7427:I7490" si="350">(G7427+H7427)/2</f>
        <v>0.17025000000000001</v>
      </c>
    </row>
    <row r="7428" spans="1:9" x14ac:dyDescent="0.25">
      <c r="A7428">
        <v>0.34790679396901703</v>
      </c>
      <c r="B7428">
        <v>0.34790679396901703</v>
      </c>
      <c r="C7428">
        <v>0.45709</v>
      </c>
      <c r="D7428">
        <f t="shared" si="348"/>
        <v>45.709000000000003</v>
      </c>
      <c r="E7428">
        <f t="shared" si="349"/>
        <v>0.45709000000000005</v>
      </c>
      <c r="F7428">
        <v>0.23</v>
      </c>
      <c r="G7428">
        <v>0.23</v>
      </c>
      <c r="H7428">
        <v>0.10704000000000001</v>
      </c>
      <c r="I7428">
        <f t="shared" si="350"/>
        <v>0.16852</v>
      </c>
    </row>
    <row r="7429" spans="1:9" x14ac:dyDescent="0.25">
      <c r="A7429">
        <v>0.33567906148127546</v>
      </c>
      <c r="B7429">
        <v>0.33567906148127546</v>
      </c>
      <c r="C7429">
        <v>4.1640000000000003E-2</v>
      </c>
      <c r="D7429">
        <f t="shared" si="348"/>
        <v>4.1640000000000006</v>
      </c>
      <c r="E7429">
        <f t="shared" si="349"/>
        <v>4.1640000000000003E-2</v>
      </c>
      <c r="F7429">
        <v>0.23</v>
      </c>
      <c r="G7429">
        <v>0.23</v>
      </c>
      <c r="H7429">
        <v>0.10258</v>
      </c>
      <c r="I7429">
        <f t="shared" si="350"/>
        <v>0.16628999999999999</v>
      </c>
    </row>
    <row r="7430" spans="1:9" x14ac:dyDescent="0.25">
      <c r="A7430">
        <v>0.33567906148127546</v>
      </c>
      <c r="B7430">
        <v>0.33567906148127546</v>
      </c>
      <c r="C7430">
        <v>0.2324</v>
      </c>
      <c r="D7430">
        <f t="shared" si="348"/>
        <v>23.24</v>
      </c>
      <c r="E7430">
        <f t="shared" si="349"/>
        <v>0.2324</v>
      </c>
      <c r="F7430">
        <v>0.23</v>
      </c>
      <c r="G7430">
        <v>0.23</v>
      </c>
      <c r="H7430">
        <v>0.10646</v>
      </c>
      <c r="I7430">
        <f t="shared" si="350"/>
        <v>0.16822999999999999</v>
      </c>
    </row>
    <row r="7431" spans="1:9" x14ac:dyDescent="0.25">
      <c r="A7431">
        <v>0.36013438254012931</v>
      </c>
      <c r="B7431">
        <v>0.36013438254012931</v>
      </c>
      <c r="C7431">
        <v>0.35602999999999996</v>
      </c>
      <c r="D7431">
        <f t="shared" si="348"/>
        <v>35.602999999999994</v>
      </c>
      <c r="E7431">
        <f t="shared" si="349"/>
        <v>0.35602999999999996</v>
      </c>
      <c r="F7431">
        <v>0.23</v>
      </c>
      <c r="G7431">
        <v>0.23</v>
      </c>
      <c r="H7431">
        <v>0.10920000000000001</v>
      </c>
      <c r="I7431">
        <f t="shared" si="350"/>
        <v>0.1696</v>
      </c>
    </row>
    <row r="7432" spans="1:9" x14ac:dyDescent="0.25">
      <c r="A7432">
        <v>0.36013438254012931</v>
      </c>
      <c r="B7432">
        <v>0.36013438254012931</v>
      </c>
      <c r="C7432">
        <v>0.255</v>
      </c>
      <c r="D7432">
        <f t="shared" si="348"/>
        <v>25.5</v>
      </c>
      <c r="E7432">
        <f t="shared" si="349"/>
        <v>0.255</v>
      </c>
      <c r="F7432">
        <v>0.23</v>
      </c>
      <c r="G7432">
        <v>0.23</v>
      </c>
      <c r="H7432">
        <v>0.10848000000000001</v>
      </c>
      <c r="I7432">
        <f t="shared" si="350"/>
        <v>0.16924</v>
      </c>
    </row>
    <row r="7433" spans="1:9" x14ac:dyDescent="0.25">
      <c r="A7433">
        <v>0.36013438254012931</v>
      </c>
      <c r="B7433">
        <v>0.36013438254012931</v>
      </c>
      <c r="C7433">
        <v>6.1170000000000002E-2</v>
      </c>
      <c r="D7433">
        <f t="shared" si="348"/>
        <v>6.117</v>
      </c>
      <c r="E7433">
        <f t="shared" si="349"/>
        <v>6.1170000000000002E-2</v>
      </c>
      <c r="F7433">
        <v>0.23</v>
      </c>
      <c r="G7433">
        <v>0.23</v>
      </c>
      <c r="H7433">
        <v>0.10704000000000001</v>
      </c>
      <c r="I7433">
        <f t="shared" si="350"/>
        <v>0.16852</v>
      </c>
    </row>
    <row r="7434" spans="1:9" x14ac:dyDescent="0.25">
      <c r="A7434">
        <v>0.3723621150278707</v>
      </c>
      <c r="B7434">
        <v>0.3723621150278707</v>
      </c>
      <c r="C7434">
        <v>6.1649999999999996E-2</v>
      </c>
      <c r="D7434">
        <f t="shared" si="348"/>
        <v>6.165</v>
      </c>
      <c r="E7434">
        <f t="shared" si="349"/>
        <v>6.1650000000000003E-2</v>
      </c>
      <c r="F7434">
        <v>0.23</v>
      </c>
      <c r="G7434">
        <v>0.23</v>
      </c>
      <c r="H7434">
        <v>0.1138</v>
      </c>
      <c r="I7434">
        <f t="shared" si="350"/>
        <v>0.1719</v>
      </c>
    </row>
    <row r="7435" spans="1:9" x14ac:dyDescent="0.25">
      <c r="A7435">
        <v>0.3723621150278707</v>
      </c>
      <c r="B7435">
        <v>0.3723621150278707</v>
      </c>
      <c r="C7435">
        <v>1.9829999999999997E-2</v>
      </c>
      <c r="D7435">
        <f t="shared" si="348"/>
        <v>1.9829999999999997</v>
      </c>
      <c r="E7435">
        <f t="shared" si="349"/>
        <v>1.9829999999999997E-2</v>
      </c>
      <c r="F7435">
        <v>0.23</v>
      </c>
      <c r="G7435">
        <v>0.23</v>
      </c>
      <c r="H7435">
        <v>0.15727000000000002</v>
      </c>
      <c r="I7435">
        <f t="shared" si="350"/>
        <v>0.193635</v>
      </c>
    </row>
    <row r="7436" spans="1:9" x14ac:dyDescent="0.25">
      <c r="A7436">
        <v>0.47462308335907144</v>
      </c>
      <c r="B7436">
        <v>0.47462308335907144</v>
      </c>
      <c r="C7436">
        <v>0</v>
      </c>
      <c r="D7436">
        <f t="shared" si="348"/>
        <v>0</v>
      </c>
      <c r="E7436">
        <f t="shared" si="349"/>
        <v>0</v>
      </c>
      <c r="F7436">
        <v>0.23</v>
      </c>
      <c r="G7436">
        <v>0.23</v>
      </c>
      <c r="H7436">
        <v>0.17</v>
      </c>
      <c r="I7436">
        <f t="shared" si="350"/>
        <v>0.2</v>
      </c>
    </row>
    <row r="7437" spans="1:9" x14ac:dyDescent="0.25">
      <c r="A7437">
        <v>0.66691815103350682</v>
      </c>
      <c r="B7437">
        <v>0.66691815103350682</v>
      </c>
      <c r="C7437">
        <v>0</v>
      </c>
      <c r="D7437">
        <f t="shared" si="348"/>
        <v>0</v>
      </c>
      <c r="E7437">
        <f t="shared" si="349"/>
        <v>0</v>
      </c>
      <c r="F7437">
        <v>0.23</v>
      </c>
      <c r="G7437">
        <v>0.23</v>
      </c>
      <c r="H7437">
        <v>0.16328999999999999</v>
      </c>
      <c r="I7437">
        <f t="shared" si="350"/>
        <v>0.19664500000000001</v>
      </c>
    </row>
    <row r="7438" spans="1:9" x14ac:dyDescent="0.25">
      <c r="A7438">
        <v>0.74472408613911223</v>
      </c>
      <c r="B7438">
        <v>0.74472408613911223</v>
      </c>
      <c r="C7438">
        <v>0</v>
      </c>
      <c r="D7438">
        <f t="shared" si="348"/>
        <v>0</v>
      </c>
      <c r="E7438">
        <f t="shared" si="349"/>
        <v>0</v>
      </c>
      <c r="F7438">
        <v>0.23</v>
      </c>
      <c r="G7438">
        <v>0.23</v>
      </c>
      <c r="H7438">
        <v>0.14999000000000001</v>
      </c>
      <c r="I7438">
        <f t="shared" si="350"/>
        <v>0.18999500000000002</v>
      </c>
    </row>
    <row r="7439" spans="1:9" x14ac:dyDescent="0.25">
      <c r="A7439">
        <v>0.90033610026695232</v>
      </c>
      <c r="B7439">
        <v>0.90033610026695232</v>
      </c>
      <c r="C7439">
        <v>0</v>
      </c>
      <c r="D7439">
        <f t="shared" si="348"/>
        <v>0</v>
      </c>
      <c r="E7439">
        <f t="shared" si="349"/>
        <v>0</v>
      </c>
      <c r="F7439">
        <v>0.23</v>
      </c>
      <c r="G7439">
        <v>0.23</v>
      </c>
      <c r="H7439">
        <v>0.14849000000000001</v>
      </c>
      <c r="I7439">
        <f t="shared" si="350"/>
        <v>0.189245</v>
      </c>
    </row>
    <row r="7440" spans="1:9" x14ac:dyDescent="0.25">
      <c r="A7440">
        <v>0.90033610026695232</v>
      </c>
      <c r="B7440">
        <v>0.90033610026695232</v>
      </c>
      <c r="C7440">
        <v>0</v>
      </c>
      <c r="D7440">
        <f t="shared" si="348"/>
        <v>0</v>
      </c>
      <c r="E7440">
        <f t="shared" si="349"/>
        <v>0</v>
      </c>
      <c r="F7440">
        <v>0.23</v>
      </c>
      <c r="G7440">
        <v>0.23</v>
      </c>
      <c r="H7440">
        <v>0.129</v>
      </c>
      <c r="I7440">
        <f t="shared" si="350"/>
        <v>0.17949999999999999</v>
      </c>
    </row>
    <row r="7441" spans="1:9" x14ac:dyDescent="0.25">
      <c r="A7441">
        <v>0.68358628720018022</v>
      </c>
      <c r="B7441">
        <v>0.68358628720018022</v>
      </c>
      <c r="C7441">
        <v>0</v>
      </c>
      <c r="D7441">
        <f t="shared" si="348"/>
        <v>0</v>
      </c>
      <c r="E7441">
        <f t="shared" si="349"/>
        <v>0</v>
      </c>
      <c r="F7441">
        <v>0.23</v>
      </c>
      <c r="G7441">
        <v>0.23</v>
      </c>
      <c r="H7441">
        <v>0.11472</v>
      </c>
      <c r="I7441">
        <f t="shared" si="350"/>
        <v>0.17236000000000001</v>
      </c>
    </row>
    <row r="7442" spans="1:9" x14ac:dyDescent="0.25">
      <c r="A7442">
        <v>0.42571287299125177</v>
      </c>
      <c r="B7442">
        <v>0.42571287299125177</v>
      </c>
      <c r="C7442">
        <v>0</v>
      </c>
      <c r="D7442">
        <f t="shared" si="348"/>
        <v>0</v>
      </c>
      <c r="E7442">
        <f t="shared" si="349"/>
        <v>0</v>
      </c>
      <c r="F7442">
        <v>0.23</v>
      </c>
      <c r="G7442">
        <v>0.23</v>
      </c>
      <c r="H7442">
        <v>0.13833999999999999</v>
      </c>
      <c r="I7442">
        <f t="shared" si="350"/>
        <v>0.18417</v>
      </c>
    </row>
    <row r="7443" spans="1:9" x14ac:dyDescent="0.25">
      <c r="A7443">
        <v>7.9028362954469397E-2</v>
      </c>
      <c r="B7443">
        <v>7.9028362954469397E-2</v>
      </c>
      <c r="C7443">
        <v>0</v>
      </c>
      <c r="D7443">
        <f t="shared" si="348"/>
        <v>0</v>
      </c>
      <c r="E7443">
        <f t="shared" si="349"/>
        <v>0</v>
      </c>
      <c r="F7443">
        <v>0.23</v>
      </c>
      <c r="G7443">
        <v>0.23</v>
      </c>
      <c r="H7443">
        <v>0.13036</v>
      </c>
      <c r="I7443">
        <f t="shared" si="350"/>
        <v>0.18018000000000001</v>
      </c>
    </row>
    <row r="7444" spans="1:9" x14ac:dyDescent="0.25">
      <c r="A7444">
        <v>7.9028362954469397E-2</v>
      </c>
      <c r="B7444">
        <v>7.9028362954469397E-2</v>
      </c>
      <c r="C7444">
        <v>0</v>
      </c>
      <c r="D7444">
        <f t="shared" si="348"/>
        <v>0</v>
      </c>
      <c r="E7444">
        <f t="shared" si="349"/>
        <v>0</v>
      </c>
      <c r="F7444">
        <v>0.23</v>
      </c>
      <c r="G7444">
        <v>0.23</v>
      </c>
      <c r="H7444">
        <v>0.11094</v>
      </c>
      <c r="I7444">
        <f t="shared" si="350"/>
        <v>0.17047000000000001</v>
      </c>
    </row>
    <row r="7445" spans="1:9" x14ac:dyDescent="0.25">
      <c r="A7445">
        <v>7.9028362954469397E-2</v>
      </c>
      <c r="B7445">
        <v>7.9028362954469397E-2</v>
      </c>
      <c r="C7445">
        <v>0</v>
      </c>
      <c r="D7445">
        <f t="shared" si="348"/>
        <v>0</v>
      </c>
      <c r="E7445">
        <f t="shared" si="349"/>
        <v>0</v>
      </c>
      <c r="F7445">
        <v>0.23</v>
      </c>
      <c r="G7445">
        <v>0.23</v>
      </c>
      <c r="H7445">
        <v>9.6090000000000009E-2</v>
      </c>
      <c r="I7445">
        <f t="shared" si="350"/>
        <v>0.163045</v>
      </c>
    </row>
    <row r="7446" spans="1:9" x14ac:dyDescent="0.25">
      <c r="A7446">
        <v>7.9028362954469397E-2</v>
      </c>
      <c r="B7446">
        <v>7.9028362954469397E-2</v>
      </c>
      <c r="C7446">
        <v>0</v>
      </c>
      <c r="D7446">
        <f t="shared" si="348"/>
        <v>0</v>
      </c>
      <c r="E7446">
        <f t="shared" si="349"/>
        <v>0</v>
      </c>
      <c r="F7446">
        <v>0.23</v>
      </c>
      <c r="G7446">
        <v>0.23</v>
      </c>
      <c r="H7446">
        <v>9.2599999999999988E-2</v>
      </c>
      <c r="I7446">
        <f t="shared" si="350"/>
        <v>0.1613</v>
      </c>
    </row>
    <row r="7447" spans="1:9" x14ac:dyDescent="0.25">
      <c r="A7447">
        <v>8.3919801349476159E-2</v>
      </c>
      <c r="B7447">
        <v>8.3919801349476159E-2</v>
      </c>
      <c r="C7447">
        <v>0</v>
      </c>
      <c r="D7447">
        <f t="shared" si="348"/>
        <v>0</v>
      </c>
      <c r="E7447">
        <f t="shared" si="349"/>
        <v>0</v>
      </c>
      <c r="F7447">
        <v>0.23</v>
      </c>
      <c r="G7447">
        <v>0.23</v>
      </c>
      <c r="H7447">
        <v>9.6090000000000009E-2</v>
      </c>
      <c r="I7447">
        <f t="shared" si="350"/>
        <v>0.163045</v>
      </c>
    </row>
    <row r="7448" spans="1:9" x14ac:dyDescent="0.25">
      <c r="A7448">
        <v>0.19229449200791837</v>
      </c>
      <c r="B7448">
        <v>0.19229449200791837</v>
      </c>
      <c r="C7448">
        <v>0</v>
      </c>
      <c r="D7448">
        <f t="shared" si="348"/>
        <v>0</v>
      </c>
      <c r="E7448">
        <f t="shared" si="349"/>
        <v>0</v>
      </c>
      <c r="F7448">
        <v>0.23</v>
      </c>
      <c r="G7448">
        <v>0.23</v>
      </c>
      <c r="H7448">
        <v>9.6110000000000001E-2</v>
      </c>
      <c r="I7448">
        <f t="shared" si="350"/>
        <v>0.16305500000000001</v>
      </c>
    </row>
    <row r="7449" spans="1:9" x14ac:dyDescent="0.25">
      <c r="A7449">
        <v>0.35569397886119736</v>
      </c>
      <c r="B7449">
        <v>0.35569397886119736</v>
      </c>
      <c r="C7449">
        <v>0</v>
      </c>
      <c r="D7449">
        <f t="shared" si="348"/>
        <v>0</v>
      </c>
      <c r="E7449">
        <f t="shared" si="349"/>
        <v>0</v>
      </c>
      <c r="F7449">
        <v>0.23</v>
      </c>
      <c r="G7449">
        <v>0.23</v>
      </c>
      <c r="H7449">
        <v>0.10204000000000001</v>
      </c>
      <c r="I7449">
        <f t="shared" si="350"/>
        <v>0.16602</v>
      </c>
    </row>
    <row r="7450" spans="1:9" x14ac:dyDescent="0.25">
      <c r="A7450">
        <v>0.43349991396680282</v>
      </c>
      <c r="B7450">
        <v>0.43349991396680282</v>
      </c>
      <c r="C7450">
        <v>1.6000000000000001E-4</v>
      </c>
      <c r="D7450">
        <f t="shared" si="348"/>
        <v>1.6E-2</v>
      </c>
      <c r="E7450">
        <f t="shared" si="349"/>
        <v>1.6000000000000001E-4</v>
      </c>
      <c r="F7450">
        <v>0.23</v>
      </c>
      <c r="G7450">
        <v>0.23</v>
      </c>
      <c r="H7450">
        <v>9.887E-2</v>
      </c>
      <c r="I7450">
        <f t="shared" si="350"/>
        <v>0.164435</v>
      </c>
    </row>
    <row r="7451" spans="1:9" x14ac:dyDescent="0.25">
      <c r="A7451">
        <v>0.3723621150278707</v>
      </c>
      <c r="B7451">
        <v>0.3723621150278707</v>
      </c>
      <c r="C7451">
        <v>0.19721</v>
      </c>
      <c r="D7451">
        <f t="shared" si="348"/>
        <v>19.721</v>
      </c>
      <c r="E7451">
        <f t="shared" si="349"/>
        <v>0.19721</v>
      </c>
      <c r="F7451">
        <v>0.23</v>
      </c>
      <c r="G7451">
        <v>0.23</v>
      </c>
      <c r="H7451">
        <v>9.2609999999999998E-2</v>
      </c>
      <c r="I7451">
        <f t="shared" si="350"/>
        <v>0.161305</v>
      </c>
    </row>
    <row r="7452" spans="1:9" x14ac:dyDescent="0.25">
      <c r="A7452">
        <v>0.34790679396901703</v>
      </c>
      <c r="B7452">
        <v>0.34790679396901703</v>
      </c>
      <c r="C7452">
        <v>0.16538999999999998</v>
      </c>
      <c r="D7452">
        <f t="shared" si="348"/>
        <v>16.538999999999998</v>
      </c>
      <c r="E7452">
        <f t="shared" si="349"/>
        <v>0.16538999999999998</v>
      </c>
      <c r="F7452">
        <v>0.23</v>
      </c>
      <c r="G7452">
        <v>0.23</v>
      </c>
      <c r="H7452">
        <v>9.0930000000000011E-2</v>
      </c>
      <c r="I7452">
        <f t="shared" si="350"/>
        <v>0.16046500000000002</v>
      </c>
    </row>
    <row r="7453" spans="1:9" x14ac:dyDescent="0.25">
      <c r="A7453">
        <v>0.33567906148127546</v>
      </c>
      <c r="B7453">
        <v>0.33567906148127546</v>
      </c>
      <c r="C7453">
        <v>0.22775999999999999</v>
      </c>
      <c r="D7453">
        <f t="shared" si="348"/>
        <v>22.776</v>
      </c>
      <c r="E7453">
        <f t="shared" si="349"/>
        <v>0.22775999999999999</v>
      </c>
      <c r="F7453">
        <v>0.23</v>
      </c>
      <c r="G7453">
        <v>0.23</v>
      </c>
      <c r="H7453">
        <v>9.423999999999999E-2</v>
      </c>
      <c r="I7453">
        <f t="shared" si="350"/>
        <v>0.16211999999999999</v>
      </c>
    </row>
    <row r="7454" spans="1:9" x14ac:dyDescent="0.25">
      <c r="A7454">
        <v>0.33567906148127546</v>
      </c>
      <c r="B7454">
        <v>0.33567906148127546</v>
      </c>
      <c r="C7454">
        <v>0.14565</v>
      </c>
      <c r="D7454">
        <f t="shared" si="348"/>
        <v>14.565</v>
      </c>
      <c r="E7454">
        <f t="shared" si="349"/>
        <v>0.14565</v>
      </c>
      <c r="F7454">
        <v>0.23</v>
      </c>
      <c r="G7454">
        <v>0.23</v>
      </c>
      <c r="H7454">
        <v>9.2099999999999987E-2</v>
      </c>
      <c r="I7454">
        <f t="shared" si="350"/>
        <v>0.16105</v>
      </c>
    </row>
    <row r="7455" spans="1:9" x14ac:dyDescent="0.25">
      <c r="A7455">
        <v>0.36013438254012931</v>
      </c>
      <c r="B7455">
        <v>0.36013438254012931</v>
      </c>
      <c r="C7455">
        <v>0.21262</v>
      </c>
      <c r="D7455">
        <f t="shared" si="348"/>
        <v>21.262</v>
      </c>
      <c r="E7455">
        <f t="shared" si="349"/>
        <v>0.21262</v>
      </c>
      <c r="F7455">
        <v>0.23</v>
      </c>
      <c r="G7455">
        <v>0.23</v>
      </c>
      <c r="H7455">
        <v>9.5159999999999995E-2</v>
      </c>
      <c r="I7455">
        <f t="shared" si="350"/>
        <v>0.16258</v>
      </c>
    </row>
    <row r="7456" spans="1:9" x14ac:dyDescent="0.25">
      <c r="A7456">
        <v>0.36013438254012931</v>
      </c>
      <c r="B7456">
        <v>0.36013438254012931</v>
      </c>
      <c r="C7456">
        <v>0.31169999999999998</v>
      </c>
      <c r="D7456">
        <f t="shared" si="348"/>
        <v>31.169999999999998</v>
      </c>
      <c r="E7456">
        <f t="shared" si="349"/>
        <v>0.31169999999999998</v>
      </c>
      <c r="F7456">
        <v>0.23</v>
      </c>
      <c r="G7456">
        <v>0.23</v>
      </c>
      <c r="H7456">
        <v>9.64E-2</v>
      </c>
      <c r="I7456">
        <f t="shared" si="350"/>
        <v>0.16320000000000001</v>
      </c>
    </row>
    <row r="7457" spans="1:9" x14ac:dyDescent="0.25">
      <c r="A7457">
        <v>0.36013438254012931</v>
      </c>
      <c r="B7457">
        <v>0.36013438254012931</v>
      </c>
      <c r="C7457">
        <v>0.44262000000000001</v>
      </c>
      <c r="D7457">
        <f t="shared" si="348"/>
        <v>44.262</v>
      </c>
      <c r="E7457">
        <f t="shared" si="349"/>
        <v>0.44262000000000001</v>
      </c>
      <c r="F7457">
        <v>0.23</v>
      </c>
      <c r="G7457">
        <v>0.23</v>
      </c>
      <c r="H7457">
        <v>9.7379999999999994E-2</v>
      </c>
      <c r="I7457">
        <f t="shared" si="350"/>
        <v>0.16369</v>
      </c>
    </row>
    <row r="7458" spans="1:9" x14ac:dyDescent="0.25">
      <c r="A7458">
        <v>0.3723621150278707</v>
      </c>
      <c r="B7458">
        <v>0.3723621150278707</v>
      </c>
      <c r="C7458">
        <v>0.39995999999999998</v>
      </c>
      <c r="D7458">
        <f t="shared" si="348"/>
        <v>39.995999999999995</v>
      </c>
      <c r="E7458">
        <f t="shared" si="349"/>
        <v>0.39995999999999998</v>
      </c>
      <c r="F7458">
        <v>0.23</v>
      </c>
      <c r="G7458">
        <v>0.23</v>
      </c>
      <c r="H7458">
        <v>0.10399</v>
      </c>
      <c r="I7458">
        <f t="shared" si="350"/>
        <v>0.166995</v>
      </c>
    </row>
    <row r="7459" spans="1:9" x14ac:dyDescent="0.25">
      <c r="A7459">
        <v>0.3723621150278707</v>
      </c>
      <c r="B7459">
        <v>0.3723621150278707</v>
      </c>
      <c r="C7459">
        <v>1.567E-2</v>
      </c>
      <c r="D7459">
        <f t="shared" si="348"/>
        <v>1.5669999999999999</v>
      </c>
      <c r="E7459">
        <f t="shared" si="349"/>
        <v>1.567E-2</v>
      </c>
      <c r="F7459">
        <v>0.23</v>
      </c>
      <c r="G7459">
        <v>0.23</v>
      </c>
      <c r="H7459">
        <v>0.13408</v>
      </c>
      <c r="I7459">
        <f t="shared" si="350"/>
        <v>0.18204000000000001</v>
      </c>
    </row>
    <row r="7460" spans="1:9" x14ac:dyDescent="0.25">
      <c r="A7460">
        <v>0.47462308335907144</v>
      </c>
      <c r="B7460">
        <v>0.47462308335907144</v>
      </c>
      <c r="C7460">
        <v>0</v>
      </c>
      <c r="D7460">
        <f t="shared" si="348"/>
        <v>0</v>
      </c>
      <c r="E7460">
        <f t="shared" si="349"/>
        <v>0</v>
      </c>
      <c r="F7460">
        <v>0.23</v>
      </c>
      <c r="G7460">
        <v>0.23</v>
      </c>
      <c r="H7460">
        <v>0.15561000000000003</v>
      </c>
      <c r="I7460">
        <f t="shared" si="350"/>
        <v>0.192805</v>
      </c>
    </row>
    <row r="7461" spans="1:9" x14ac:dyDescent="0.25">
      <c r="A7461">
        <v>0.66691815103350682</v>
      </c>
      <c r="B7461">
        <v>0.66691815103350682</v>
      </c>
      <c r="C7461">
        <v>0</v>
      </c>
      <c r="D7461">
        <f t="shared" si="348"/>
        <v>0</v>
      </c>
      <c r="E7461">
        <f t="shared" si="349"/>
        <v>0</v>
      </c>
      <c r="F7461">
        <v>0.23</v>
      </c>
      <c r="G7461">
        <v>0.23</v>
      </c>
      <c r="H7461">
        <v>0.14459</v>
      </c>
      <c r="I7461">
        <f t="shared" si="350"/>
        <v>0.18729499999999999</v>
      </c>
    </row>
    <row r="7462" spans="1:9" x14ac:dyDescent="0.25">
      <c r="A7462">
        <v>0.74472408613911223</v>
      </c>
      <c r="B7462">
        <v>0.74472408613911223</v>
      </c>
      <c r="C7462">
        <v>0</v>
      </c>
      <c r="D7462">
        <f t="shared" si="348"/>
        <v>0</v>
      </c>
      <c r="E7462">
        <f t="shared" si="349"/>
        <v>0</v>
      </c>
      <c r="F7462">
        <v>0.23</v>
      </c>
      <c r="G7462">
        <v>0.23</v>
      </c>
      <c r="H7462">
        <v>0.14401</v>
      </c>
      <c r="I7462">
        <f t="shared" si="350"/>
        <v>0.187005</v>
      </c>
    </row>
    <row r="7463" spans="1:9" x14ac:dyDescent="0.25">
      <c r="A7463">
        <v>0.90033610026695232</v>
      </c>
      <c r="B7463">
        <v>0.90033610026695232</v>
      </c>
      <c r="C7463">
        <v>0</v>
      </c>
      <c r="D7463">
        <f t="shared" si="348"/>
        <v>0</v>
      </c>
      <c r="E7463">
        <f t="shared" si="349"/>
        <v>0</v>
      </c>
      <c r="F7463">
        <v>0.23</v>
      </c>
      <c r="G7463">
        <v>0.23</v>
      </c>
      <c r="H7463">
        <v>0.1477</v>
      </c>
      <c r="I7463">
        <f t="shared" si="350"/>
        <v>0.18885000000000002</v>
      </c>
    </row>
    <row r="7464" spans="1:9" x14ac:dyDescent="0.25">
      <c r="A7464">
        <v>0.90033610026695232</v>
      </c>
      <c r="B7464">
        <v>0.90033610026695232</v>
      </c>
      <c r="C7464">
        <v>0</v>
      </c>
      <c r="D7464">
        <f t="shared" si="348"/>
        <v>0</v>
      </c>
      <c r="E7464">
        <f t="shared" si="349"/>
        <v>0</v>
      </c>
      <c r="F7464">
        <v>0.23</v>
      </c>
      <c r="G7464">
        <v>0.23</v>
      </c>
      <c r="H7464">
        <v>0.14000000000000001</v>
      </c>
      <c r="I7464">
        <f t="shared" si="350"/>
        <v>0.185</v>
      </c>
    </row>
    <row r="7465" spans="1:9" x14ac:dyDescent="0.25">
      <c r="A7465">
        <v>0.68358628720018022</v>
      </c>
      <c r="B7465">
        <v>0.68358628720018022</v>
      </c>
      <c r="C7465">
        <v>0</v>
      </c>
      <c r="D7465">
        <f t="shared" si="348"/>
        <v>0</v>
      </c>
      <c r="E7465">
        <f t="shared" si="349"/>
        <v>0</v>
      </c>
      <c r="F7465">
        <v>0.23</v>
      </c>
      <c r="G7465">
        <v>0.23</v>
      </c>
      <c r="H7465">
        <v>0.13331000000000001</v>
      </c>
      <c r="I7465">
        <f t="shared" si="350"/>
        <v>0.18165500000000001</v>
      </c>
    </row>
    <row r="7466" spans="1:9" x14ac:dyDescent="0.25">
      <c r="A7466">
        <v>0.42571287299125177</v>
      </c>
      <c r="B7466">
        <v>0.42571287299125177</v>
      </c>
      <c r="C7466">
        <v>0</v>
      </c>
      <c r="D7466">
        <f t="shared" si="348"/>
        <v>0</v>
      </c>
      <c r="E7466">
        <f t="shared" si="349"/>
        <v>0</v>
      </c>
      <c r="F7466">
        <v>0.23</v>
      </c>
      <c r="G7466">
        <v>0.23</v>
      </c>
      <c r="H7466">
        <v>0.14294999999999999</v>
      </c>
      <c r="I7466">
        <f t="shared" si="350"/>
        <v>0.186475</v>
      </c>
    </row>
    <row r="7467" spans="1:9" x14ac:dyDescent="0.25">
      <c r="A7467">
        <v>7.9028362954469397E-2</v>
      </c>
      <c r="B7467">
        <v>7.9028362954469397E-2</v>
      </c>
      <c r="C7467">
        <v>0</v>
      </c>
      <c r="D7467">
        <f t="shared" si="348"/>
        <v>0</v>
      </c>
      <c r="E7467">
        <f t="shared" si="349"/>
        <v>0</v>
      </c>
      <c r="F7467">
        <v>0.23</v>
      </c>
      <c r="G7467">
        <v>0.23</v>
      </c>
      <c r="H7467">
        <v>0.1038</v>
      </c>
      <c r="I7467">
        <f t="shared" si="350"/>
        <v>0.16689999999999999</v>
      </c>
    </row>
    <row r="7468" spans="1:9" x14ac:dyDescent="0.25">
      <c r="A7468">
        <v>7.9028362954469397E-2</v>
      </c>
      <c r="B7468">
        <v>7.9028362954469397E-2</v>
      </c>
      <c r="C7468">
        <v>0</v>
      </c>
      <c r="D7468">
        <f t="shared" si="348"/>
        <v>0</v>
      </c>
      <c r="E7468">
        <f t="shared" si="349"/>
        <v>0</v>
      </c>
      <c r="F7468">
        <v>0.23</v>
      </c>
      <c r="G7468">
        <v>0.23</v>
      </c>
      <c r="H7468">
        <v>0.1032</v>
      </c>
      <c r="I7468">
        <f t="shared" si="350"/>
        <v>0.1666</v>
      </c>
    </row>
    <row r="7469" spans="1:9" x14ac:dyDescent="0.25">
      <c r="A7469">
        <v>7.9028362954469397E-2</v>
      </c>
      <c r="B7469">
        <v>7.9028362954469397E-2</v>
      </c>
      <c r="C7469">
        <v>0</v>
      </c>
      <c r="D7469">
        <f t="shared" si="348"/>
        <v>0</v>
      </c>
      <c r="E7469">
        <f t="shared" si="349"/>
        <v>0</v>
      </c>
      <c r="F7469">
        <v>0.23</v>
      </c>
      <c r="G7469">
        <v>0.23</v>
      </c>
      <c r="H7469">
        <v>0.10265000000000001</v>
      </c>
      <c r="I7469">
        <f t="shared" si="350"/>
        <v>0.166325</v>
      </c>
    </row>
    <row r="7470" spans="1:9" x14ac:dyDescent="0.25">
      <c r="A7470">
        <v>7.9028362954469397E-2</v>
      </c>
      <c r="B7470">
        <v>7.9028362954469397E-2</v>
      </c>
      <c r="C7470">
        <v>0</v>
      </c>
      <c r="D7470">
        <f t="shared" si="348"/>
        <v>0</v>
      </c>
      <c r="E7470">
        <f t="shared" si="349"/>
        <v>0</v>
      </c>
      <c r="F7470">
        <v>0.23</v>
      </c>
      <c r="G7470">
        <v>0.23</v>
      </c>
      <c r="H7470">
        <v>0.10089000000000001</v>
      </c>
      <c r="I7470">
        <f t="shared" si="350"/>
        <v>0.16544500000000001</v>
      </c>
    </row>
    <row r="7471" spans="1:9" x14ac:dyDescent="0.25">
      <c r="A7471">
        <v>8.3919801349476159E-2</v>
      </c>
      <c r="B7471">
        <v>8.3919801349476159E-2</v>
      </c>
      <c r="C7471">
        <v>0</v>
      </c>
      <c r="D7471">
        <f t="shared" si="348"/>
        <v>0</v>
      </c>
      <c r="E7471">
        <f t="shared" si="349"/>
        <v>0</v>
      </c>
      <c r="F7471">
        <v>0.23</v>
      </c>
      <c r="G7471">
        <v>0.23</v>
      </c>
      <c r="H7471">
        <v>0.10509</v>
      </c>
      <c r="I7471">
        <f t="shared" si="350"/>
        <v>0.167545</v>
      </c>
    </row>
    <row r="7472" spans="1:9" x14ac:dyDescent="0.25">
      <c r="A7472">
        <v>0.19229449200791837</v>
      </c>
      <c r="B7472">
        <v>0.19229449200791837</v>
      </c>
      <c r="C7472">
        <v>0</v>
      </c>
      <c r="D7472">
        <f t="shared" si="348"/>
        <v>0</v>
      </c>
      <c r="E7472">
        <f t="shared" si="349"/>
        <v>0</v>
      </c>
      <c r="F7472">
        <v>0.23</v>
      </c>
      <c r="G7472">
        <v>0.23</v>
      </c>
      <c r="H7472">
        <v>0.13134000000000001</v>
      </c>
      <c r="I7472">
        <f t="shared" si="350"/>
        <v>0.18067</v>
      </c>
    </row>
    <row r="7473" spans="1:9" x14ac:dyDescent="0.25">
      <c r="A7473">
        <v>0.35569397886119736</v>
      </c>
      <c r="B7473">
        <v>0.35569397886119736</v>
      </c>
      <c r="C7473">
        <v>0</v>
      </c>
      <c r="D7473">
        <f t="shared" si="348"/>
        <v>0</v>
      </c>
      <c r="E7473">
        <f t="shared" si="349"/>
        <v>0</v>
      </c>
      <c r="F7473">
        <v>0.23</v>
      </c>
      <c r="G7473">
        <v>0.23</v>
      </c>
      <c r="H7473">
        <v>0.15431</v>
      </c>
      <c r="I7473">
        <f t="shared" si="350"/>
        <v>0.19215500000000002</v>
      </c>
    </row>
    <row r="7474" spans="1:9" x14ac:dyDescent="0.25">
      <c r="A7474">
        <v>0.43349991396680282</v>
      </c>
      <c r="B7474">
        <v>0.43349991396680282</v>
      </c>
      <c r="C7474">
        <v>5.2000000000000006E-4</v>
      </c>
      <c r="D7474">
        <f t="shared" si="348"/>
        <v>5.2000000000000005E-2</v>
      </c>
      <c r="E7474">
        <f t="shared" si="349"/>
        <v>5.2000000000000006E-4</v>
      </c>
      <c r="F7474">
        <v>0.23</v>
      </c>
      <c r="G7474">
        <v>0.23</v>
      </c>
      <c r="H7474">
        <v>0.15993000000000002</v>
      </c>
      <c r="I7474">
        <f t="shared" si="350"/>
        <v>0.194965</v>
      </c>
    </row>
    <row r="7475" spans="1:9" x14ac:dyDescent="0.25">
      <c r="A7475">
        <v>0.3723621150278707</v>
      </c>
      <c r="B7475">
        <v>0.3723621150278707</v>
      </c>
      <c r="C7475">
        <v>8.1519999999999995E-2</v>
      </c>
      <c r="D7475">
        <f t="shared" si="348"/>
        <v>8.1519999999999992</v>
      </c>
      <c r="E7475">
        <f t="shared" si="349"/>
        <v>8.1519999999999995E-2</v>
      </c>
      <c r="F7475">
        <v>0.23</v>
      </c>
      <c r="G7475">
        <v>0.23</v>
      </c>
      <c r="H7475">
        <v>0.1462</v>
      </c>
      <c r="I7475">
        <f t="shared" si="350"/>
        <v>0.18809999999999999</v>
      </c>
    </row>
    <row r="7476" spans="1:9" x14ac:dyDescent="0.25">
      <c r="A7476">
        <v>0.34790679396901703</v>
      </c>
      <c r="B7476">
        <v>0.34790679396901703</v>
      </c>
      <c r="C7476">
        <v>6.584000000000001E-2</v>
      </c>
      <c r="D7476">
        <f t="shared" si="348"/>
        <v>6.5840000000000014</v>
      </c>
      <c r="E7476">
        <f t="shared" si="349"/>
        <v>6.584000000000001E-2</v>
      </c>
      <c r="F7476">
        <v>0.23</v>
      </c>
      <c r="G7476">
        <v>0.23</v>
      </c>
      <c r="H7476">
        <v>0.1038</v>
      </c>
      <c r="I7476">
        <f t="shared" si="350"/>
        <v>0.16689999999999999</v>
      </c>
    </row>
    <row r="7477" spans="1:9" x14ac:dyDescent="0.25">
      <c r="A7477">
        <v>0.33567906148127546</v>
      </c>
      <c r="B7477">
        <v>0.33567906148127546</v>
      </c>
      <c r="C7477">
        <v>2.5690000000000001E-2</v>
      </c>
      <c r="D7477">
        <f t="shared" si="348"/>
        <v>2.569</v>
      </c>
      <c r="E7477">
        <f t="shared" si="349"/>
        <v>2.5690000000000001E-2</v>
      </c>
      <c r="F7477">
        <v>0.23</v>
      </c>
      <c r="G7477">
        <v>0.23</v>
      </c>
      <c r="H7477">
        <v>0.10265000000000001</v>
      </c>
      <c r="I7477">
        <f t="shared" si="350"/>
        <v>0.166325</v>
      </c>
    </row>
    <row r="7478" spans="1:9" x14ac:dyDescent="0.25">
      <c r="A7478">
        <v>0.33567906148127546</v>
      </c>
      <c r="B7478">
        <v>0.33567906148127546</v>
      </c>
      <c r="C7478">
        <v>2.281E-2</v>
      </c>
      <c r="D7478">
        <f t="shared" si="348"/>
        <v>2.2810000000000001</v>
      </c>
      <c r="E7478">
        <f t="shared" si="349"/>
        <v>2.281E-2</v>
      </c>
      <c r="F7478">
        <v>0.23</v>
      </c>
      <c r="G7478">
        <v>0.23</v>
      </c>
      <c r="H7478">
        <v>0.10031999999999999</v>
      </c>
      <c r="I7478">
        <f t="shared" si="350"/>
        <v>0.16516</v>
      </c>
    </row>
    <row r="7479" spans="1:9" x14ac:dyDescent="0.25">
      <c r="A7479">
        <v>0.36013438254012931</v>
      </c>
      <c r="B7479">
        <v>0.36013438254012931</v>
      </c>
      <c r="C7479">
        <v>0.20161000000000001</v>
      </c>
      <c r="D7479">
        <f t="shared" si="348"/>
        <v>20.161000000000001</v>
      </c>
      <c r="E7479">
        <f t="shared" si="349"/>
        <v>0.20161000000000001</v>
      </c>
      <c r="F7479">
        <v>0.23</v>
      </c>
      <c r="G7479">
        <v>0.23</v>
      </c>
      <c r="H7479">
        <v>9.7680000000000003E-2</v>
      </c>
      <c r="I7479">
        <f t="shared" si="350"/>
        <v>0.16384000000000001</v>
      </c>
    </row>
    <row r="7480" spans="1:9" x14ac:dyDescent="0.25">
      <c r="A7480">
        <v>0.36013438254012931</v>
      </c>
      <c r="B7480">
        <v>0.36013438254012931</v>
      </c>
      <c r="C7480">
        <v>4.8299999999999996E-2</v>
      </c>
      <c r="D7480">
        <f t="shared" si="348"/>
        <v>4.8299999999999992</v>
      </c>
      <c r="E7480">
        <f t="shared" si="349"/>
        <v>4.8299999999999996E-2</v>
      </c>
      <c r="F7480">
        <v>0.23</v>
      </c>
      <c r="G7480">
        <v>0.23</v>
      </c>
      <c r="H7480">
        <v>9.887E-2</v>
      </c>
      <c r="I7480">
        <f t="shared" si="350"/>
        <v>0.164435</v>
      </c>
    </row>
    <row r="7481" spans="1:9" x14ac:dyDescent="0.25">
      <c r="A7481">
        <v>0.36013438254012931</v>
      </c>
      <c r="B7481">
        <v>0.36013438254012931</v>
      </c>
      <c r="C7481">
        <v>5.9969999999999996E-2</v>
      </c>
      <c r="D7481">
        <f t="shared" si="348"/>
        <v>5.9969999999999999</v>
      </c>
      <c r="E7481">
        <f t="shared" si="349"/>
        <v>5.9970000000000002E-2</v>
      </c>
      <c r="F7481">
        <v>0.23</v>
      </c>
      <c r="G7481">
        <v>0.23</v>
      </c>
      <c r="H7481">
        <v>9.9199999999999997E-2</v>
      </c>
      <c r="I7481">
        <f t="shared" si="350"/>
        <v>0.1646</v>
      </c>
    </row>
    <row r="7482" spans="1:9" x14ac:dyDescent="0.25">
      <c r="A7482">
        <v>0.3723621150278707</v>
      </c>
      <c r="B7482">
        <v>0.3723621150278707</v>
      </c>
      <c r="C7482">
        <v>5.194E-2</v>
      </c>
      <c r="D7482">
        <f t="shared" si="348"/>
        <v>5.194</v>
      </c>
      <c r="E7482">
        <f t="shared" si="349"/>
        <v>5.194E-2</v>
      </c>
      <c r="F7482">
        <v>0.23</v>
      </c>
      <c r="G7482">
        <v>0.23</v>
      </c>
      <c r="H7482">
        <v>0.107</v>
      </c>
      <c r="I7482">
        <f t="shared" si="350"/>
        <v>0.16850000000000001</v>
      </c>
    </row>
    <row r="7483" spans="1:9" x14ac:dyDescent="0.25">
      <c r="A7483">
        <v>0.3723621150278707</v>
      </c>
      <c r="B7483">
        <v>0.3723621150278707</v>
      </c>
      <c r="C7483">
        <v>1.6920000000000001E-2</v>
      </c>
      <c r="D7483">
        <f t="shared" si="348"/>
        <v>1.6920000000000002</v>
      </c>
      <c r="E7483">
        <f t="shared" si="349"/>
        <v>1.6920000000000001E-2</v>
      </c>
      <c r="F7483">
        <v>0.23</v>
      </c>
      <c r="G7483">
        <v>0.23</v>
      </c>
      <c r="H7483">
        <v>0.14724999999999999</v>
      </c>
      <c r="I7483">
        <f t="shared" si="350"/>
        <v>0.18862499999999999</v>
      </c>
    </row>
    <row r="7484" spans="1:9" x14ac:dyDescent="0.25">
      <c r="A7484">
        <v>0.47462308335907144</v>
      </c>
      <c r="B7484">
        <v>0.47462308335907144</v>
      </c>
      <c r="C7484">
        <v>0</v>
      </c>
      <c r="D7484">
        <f t="shared" si="348"/>
        <v>0</v>
      </c>
      <c r="E7484">
        <f t="shared" si="349"/>
        <v>0</v>
      </c>
      <c r="F7484">
        <v>0.23</v>
      </c>
      <c r="G7484">
        <v>0.23</v>
      </c>
      <c r="H7484">
        <v>0.15431</v>
      </c>
      <c r="I7484">
        <f t="shared" si="350"/>
        <v>0.19215500000000002</v>
      </c>
    </row>
    <row r="7485" spans="1:9" x14ac:dyDescent="0.25">
      <c r="A7485">
        <v>0.66691815103350682</v>
      </c>
      <c r="B7485">
        <v>0.66691815103350682</v>
      </c>
      <c r="C7485">
        <v>0</v>
      </c>
      <c r="D7485">
        <f t="shared" si="348"/>
        <v>0</v>
      </c>
      <c r="E7485">
        <f t="shared" si="349"/>
        <v>0</v>
      </c>
      <c r="F7485">
        <v>0.23</v>
      </c>
      <c r="G7485">
        <v>0.23</v>
      </c>
      <c r="H7485">
        <v>0.15972</v>
      </c>
      <c r="I7485">
        <f t="shared" si="350"/>
        <v>0.19486000000000001</v>
      </c>
    </row>
    <row r="7486" spans="1:9" x14ac:dyDescent="0.25">
      <c r="A7486">
        <v>0.74472408613911223</v>
      </c>
      <c r="B7486">
        <v>0.74472408613911223</v>
      </c>
      <c r="C7486">
        <v>0</v>
      </c>
      <c r="D7486">
        <f t="shared" si="348"/>
        <v>0</v>
      </c>
      <c r="E7486">
        <f t="shared" si="349"/>
        <v>0</v>
      </c>
      <c r="F7486">
        <v>0.23</v>
      </c>
      <c r="G7486">
        <v>0.23</v>
      </c>
      <c r="H7486">
        <v>0.14953999999999998</v>
      </c>
      <c r="I7486">
        <f t="shared" si="350"/>
        <v>0.18976999999999999</v>
      </c>
    </row>
    <row r="7487" spans="1:9" x14ac:dyDescent="0.25">
      <c r="A7487">
        <v>0.90033610026695232</v>
      </c>
      <c r="B7487">
        <v>0.90033610026695232</v>
      </c>
      <c r="C7487">
        <v>0</v>
      </c>
      <c r="D7487">
        <f t="shared" si="348"/>
        <v>0</v>
      </c>
      <c r="E7487">
        <f t="shared" si="349"/>
        <v>0</v>
      </c>
      <c r="F7487">
        <v>0.23</v>
      </c>
      <c r="G7487">
        <v>0.23</v>
      </c>
      <c r="H7487">
        <v>0.12553</v>
      </c>
      <c r="I7487">
        <f t="shared" si="350"/>
        <v>0.17776500000000001</v>
      </c>
    </row>
    <row r="7488" spans="1:9" x14ac:dyDescent="0.25">
      <c r="A7488">
        <v>0.90033610026695232</v>
      </c>
      <c r="B7488">
        <v>0.90033610026695232</v>
      </c>
      <c r="C7488">
        <v>0</v>
      </c>
      <c r="D7488">
        <f t="shared" si="348"/>
        <v>0</v>
      </c>
      <c r="E7488">
        <f t="shared" si="349"/>
        <v>0</v>
      </c>
      <c r="F7488">
        <v>0.23</v>
      </c>
      <c r="G7488">
        <v>0.23</v>
      </c>
      <c r="H7488">
        <v>0.10360999999999999</v>
      </c>
      <c r="I7488">
        <f t="shared" si="350"/>
        <v>0.16680500000000001</v>
      </c>
    </row>
    <row r="7489" spans="1:9" x14ac:dyDescent="0.25">
      <c r="A7489">
        <v>0.68358628720018022</v>
      </c>
      <c r="B7489">
        <v>0.68358628720018022</v>
      </c>
      <c r="C7489">
        <v>0</v>
      </c>
      <c r="D7489">
        <f t="shared" si="348"/>
        <v>0</v>
      </c>
      <c r="E7489">
        <f t="shared" si="349"/>
        <v>0</v>
      </c>
      <c r="F7489">
        <v>0.23</v>
      </c>
      <c r="G7489">
        <v>0.23</v>
      </c>
      <c r="H7489">
        <v>0.10199999999999999</v>
      </c>
      <c r="I7489">
        <f t="shared" si="350"/>
        <v>0.16600000000000001</v>
      </c>
    </row>
    <row r="7490" spans="1:9" x14ac:dyDescent="0.25">
      <c r="A7490">
        <v>0.42571287299125177</v>
      </c>
      <c r="B7490">
        <v>0.42571287299125177</v>
      </c>
      <c r="C7490">
        <v>0</v>
      </c>
      <c r="D7490">
        <f t="shared" si="348"/>
        <v>0</v>
      </c>
      <c r="E7490">
        <f t="shared" si="349"/>
        <v>0</v>
      </c>
      <c r="F7490">
        <v>0.23</v>
      </c>
      <c r="G7490">
        <v>0.23</v>
      </c>
      <c r="H7490">
        <v>9.6030000000000004E-2</v>
      </c>
      <c r="I7490">
        <f t="shared" si="350"/>
        <v>0.16301500000000002</v>
      </c>
    </row>
    <row r="7491" spans="1:9" x14ac:dyDescent="0.25">
      <c r="A7491">
        <v>7.9028362954469397E-2</v>
      </c>
      <c r="B7491">
        <v>7.9028362954469397E-2</v>
      </c>
      <c r="C7491">
        <v>0</v>
      </c>
      <c r="D7491">
        <f t="shared" ref="D7491:D7554" si="351">C7491*$K$2</f>
        <v>0</v>
      </c>
      <c r="E7491">
        <f t="shared" ref="E7491:E7554" si="352">D7491*$L$2</f>
        <v>0</v>
      </c>
      <c r="F7491">
        <v>0.23</v>
      </c>
      <c r="G7491">
        <v>0.23</v>
      </c>
      <c r="H7491">
        <v>8.8010000000000005E-2</v>
      </c>
      <c r="I7491">
        <f t="shared" ref="I7491:I7554" si="353">(G7491+H7491)/2</f>
        <v>0.15900500000000001</v>
      </c>
    </row>
    <row r="7492" spans="1:9" x14ac:dyDescent="0.25">
      <c r="A7492">
        <v>7.9028362954469397E-2</v>
      </c>
      <c r="B7492">
        <v>7.9028362954469397E-2</v>
      </c>
      <c r="C7492">
        <v>0</v>
      </c>
      <c r="D7492">
        <f t="shared" si="351"/>
        <v>0</v>
      </c>
      <c r="E7492">
        <f t="shared" si="352"/>
        <v>0</v>
      </c>
      <c r="F7492">
        <v>0.23</v>
      </c>
      <c r="G7492">
        <v>0.23</v>
      </c>
      <c r="H7492">
        <v>8.5760000000000003E-2</v>
      </c>
      <c r="I7492">
        <f t="shared" si="353"/>
        <v>0.15788000000000002</v>
      </c>
    </row>
    <row r="7493" spans="1:9" x14ac:dyDescent="0.25">
      <c r="A7493">
        <v>7.9028362954469397E-2</v>
      </c>
      <c r="B7493">
        <v>7.9028362954469397E-2</v>
      </c>
      <c r="C7493">
        <v>0</v>
      </c>
      <c r="D7493">
        <f t="shared" si="351"/>
        <v>0</v>
      </c>
      <c r="E7493">
        <f t="shared" si="352"/>
        <v>0</v>
      </c>
      <c r="F7493">
        <v>0.23</v>
      </c>
      <c r="G7493">
        <v>0.23</v>
      </c>
      <c r="H7493">
        <v>7.9760000000000011E-2</v>
      </c>
      <c r="I7493">
        <f t="shared" si="353"/>
        <v>0.15488000000000002</v>
      </c>
    </row>
    <row r="7494" spans="1:9" x14ac:dyDescent="0.25">
      <c r="A7494">
        <v>7.9028362954469397E-2</v>
      </c>
      <c r="B7494">
        <v>7.9028362954469397E-2</v>
      </c>
      <c r="C7494">
        <v>0</v>
      </c>
      <c r="D7494">
        <f t="shared" si="351"/>
        <v>0</v>
      </c>
      <c r="E7494">
        <f t="shared" si="352"/>
        <v>0</v>
      </c>
      <c r="F7494">
        <v>0.23</v>
      </c>
      <c r="G7494">
        <v>0.23</v>
      </c>
      <c r="H7494">
        <v>7.2249999999999995E-2</v>
      </c>
      <c r="I7494">
        <f t="shared" si="353"/>
        <v>0.15112500000000001</v>
      </c>
    </row>
    <row r="7495" spans="1:9" x14ac:dyDescent="0.25">
      <c r="A7495">
        <v>8.3919801349476159E-2</v>
      </c>
      <c r="B7495">
        <v>8.3919801349476159E-2</v>
      </c>
      <c r="C7495">
        <v>0</v>
      </c>
      <c r="D7495">
        <f t="shared" si="351"/>
        <v>0</v>
      </c>
      <c r="E7495">
        <f t="shared" si="352"/>
        <v>0</v>
      </c>
      <c r="F7495">
        <v>0.23</v>
      </c>
      <c r="G7495">
        <v>0.23</v>
      </c>
      <c r="H7495">
        <v>8.8010000000000005E-2</v>
      </c>
      <c r="I7495">
        <f t="shared" si="353"/>
        <v>0.15900500000000001</v>
      </c>
    </row>
    <row r="7496" spans="1:9" x14ac:dyDescent="0.25">
      <c r="A7496">
        <v>0.19229449200791837</v>
      </c>
      <c r="B7496">
        <v>0.19229449200791837</v>
      </c>
      <c r="C7496">
        <v>0</v>
      </c>
      <c r="D7496">
        <f t="shared" si="351"/>
        <v>0</v>
      </c>
      <c r="E7496">
        <f t="shared" si="352"/>
        <v>0</v>
      </c>
      <c r="F7496">
        <v>0.23</v>
      </c>
      <c r="G7496">
        <v>0.23</v>
      </c>
      <c r="H7496">
        <v>9.6099999999999991E-2</v>
      </c>
      <c r="I7496">
        <f t="shared" si="353"/>
        <v>0.16305</v>
      </c>
    </row>
    <row r="7497" spans="1:9" x14ac:dyDescent="0.25">
      <c r="A7497">
        <v>0.35569397886119736</v>
      </c>
      <c r="B7497">
        <v>0.35569397886119736</v>
      </c>
      <c r="C7497">
        <v>0</v>
      </c>
      <c r="D7497">
        <f t="shared" si="351"/>
        <v>0</v>
      </c>
      <c r="E7497">
        <f t="shared" si="352"/>
        <v>0</v>
      </c>
      <c r="F7497">
        <v>0.23</v>
      </c>
      <c r="G7497">
        <v>0.23</v>
      </c>
      <c r="H7497">
        <v>0.13261000000000001</v>
      </c>
      <c r="I7497">
        <f t="shared" si="353"/>
        <v>0.18130499999999999</v>
      </c>
    </row>
    <row r="7498" spans="1:9" x14ac:dyDescent="0.25">
      <c r="A7498">
        <v>0.43349991396680282</v>
      </c>
      <c r="B7498">
        <v>0.43349991396680282</v>
      </c>
      <c r="C7498">
        <v>0</v>
      </c>
      <c r="D7498">
        <f t="shared" si="351"/>
        <v>0</v>
      </c>
      <c r="E7498">
        <f t="shared" si="352"/>
        <v>0</v>
      </c>
      <c r="F7498">
        <v>0.23</v>
      </c>
      <c r="G7498">
        <v>0.23</v>
      </c>
      <c r="H7498">
        <v>0.13816000000000001</v>
      </c>
      <c r="I7498">
        <f t="shared" si="353"/>
        <v>0.18408000000000002</v>
      </c>
    </row>
    <row r="7499" spans="1:9" x14ac:dyDescent="0.25">
      <c r="A7499">
        <v>0.3723621150278707</v>
      </c>
      <c r="B7499">
        <v>0.3723621150278707</v>
      </c>
      <c r="C7499">
        <v>2.5569999999999999E-2</v>
      </c>
      <c r="D7499">
        <f t="shared" si="351"/>
        <v>2.5569999999999999</v>
      </c>
      <c r="E7499">
        <f t="shared" si="352"/>
        <v>2.5569999999999999E-2</v>
      </c>
      <c r="F7499">
        <v>0.23</v>
      </c>
      <c r="G7499">
        <v>0.23</v>
      </c>
      <c r="H7499">
        <v>0.12081</v>
      </c>
      <c r="I7499">
        <f t="shared" si="353"/>
        <v>0.17540500000000001</v>
      </c>
    </row>
    <row r="7500" spans="1:9" x14ac:dyDescent="0.25">
      <c r="A7500">
        <v>0.34790679396901703</v>
      </c>
      <c r="B7500">
        <v>0.34790679396901703</v>
      </c>
      <c r="C7500">
        <v>5.178E-2</v>
      </c>
      <c r="D7500">
        <f t="shared" si="351"/>
        <v>5.1779999999999999</v>
      </c>
      <c r="E7500">
        <f t="shared" si="352"/>
        <v>5.178E-2</v>
      </c>
      <c r="F7500">
        <v>0.23</v>
      </c>
      <c r="G7500">
        <v>0.23</v>
      </c>
      <c r="H7500">
        <v>0.11387</v>
      </c>
      <c r="I7500">
        <f t="shared" si="353"/>
        <v>0.171935</v>
      </c>
    </row>
    <row r="7501" spans="1:9" x14ac:dyDescent="0.25">
      <c r="A7501">
        <v>0.33567906148127546</v>
      </c>
      <c r="B7501">
        <v>0.33567906148127546</v>
      </c>
      <c r="C7501">
        <v>0.24834999999999999</v>
      </c>
      <c r="D7501">
        <f t="shared" si="351"/>
        <v>24.834999999999997</v>
      </c>
      <c r="E7501">
        <f t="shared" si="352"/>
        <v>0.24834999999999999</v>
      </c>
      <c r="F7501">
        <v>0.23</v>
      </c>
      <c r="G7501">
        <v>0.23</v>
      </c>
      <c r="H7501">
        <v>9.9500000000000005E-2</v>
      </c>
      <c r="I7501">
        <f t="shared" si="353"/>
        <v>0.16475000000000001</v>
      </c>
    </row>
    <row r="7502" spans="1:9" x14ac:dyDescent="0.25">
      <c r="A7502">
        <v>0.33567906148127546</v>
      </c>
      <c r="B7502">
        <v>0.33567906148127546</v>
      </c>
      <c r="C7502">
        <v>6.1719999999999997E-2</v>
      </c>
      <c r="D7502">
        <f t="shared" si="351"/>
        <v>6.1719999999999997</v>
      </c>
      <c r="E7502">
        <f t="shared" si="352"/>
        <v>6.1719999999999997E-2</v>
      </c>
      <c r="F7502">
        <v>0.23</v>
      </c>
      <c r="G7502">
        <v>0.23</v>
      </c>
      <c r="H7502">
        <v>9.6579999999999999E-2</v>
      </c>
      <c r="I7502">
        <f t="shared" si="353"/>
        <v>0.16328999999999999</v>
      </c>
    </row>
    <row r="7503" spans="1:9" x14ac:dyDescent="0.25">
      <c r="A7503">
        <v>0.36013438254012931</v>
      </c>
      <c r="B7503">
        <v>0.36013438254012931</v>
      </c>
      <c r="C7503">
        <v>0.10153</v>
      </c>
      <c r="D7503">
        <f t="shared" si="351"/>
        <v>10.152999999999999</v>
      </c>
      <c r="E7503">
        <f t="shared" si="352"/>
        <v>0.10153</v>
      </c>
      <c r="F7503">
        <v>0.23</v>
      </c>
      <c r="G7503">
        <v>0.23</v>
      </c>
      <c r="H7503">
        <v>9.8000000000000004E-2</v>
      </c>
      <c r="I7503">
        <f t="shared" si="353"/>
        <v>0.16400000000000001</v>
      </c>
    </row>
    <row r="7504" spans="1:9" x14ac:dyDescent="0.25">
      <c r="A7504">
        <v>0.36013438254012931</v>
      </c>
      <c r="B7504">
        <v>0.36013438254012931</v>
      </c>
      <c r="C7504">
        <v>4.3270000000000003E-2</v>
      </c>
      <c r="D7504">
        <f t="shared" si="351"/>
        <v>4.327</v>
      </c>
      <c r="E7504">
        <f t="shared" si="352"/>
        <v>4.3270000000000003E-2</v>
      </c>
      <c r="F7504">
        <v>0.23</v>
      </c>
      <c r="G7504">
        <v>0.23</v>
      </c>
      <c r="H7504">
        <v>0.10075000000000001</v>
      </c>
      <c r="I7504">
        <f t="shared" si="353"/>
        <v>0.16537499999999999</v>
      </c>
    </row>
    <row r="7505" spans="1:9" x14ac:dyDescent="0.25">
      <c r="A7505">
        <v>0.36013438254012931</v>
      </c>
      <c r="B7505">
        <v>0.36013438254012931</v>
      </c>
      <c r="C7505">
        <v>0.16638999999999998</v>
      </c>
      <c r="D7505">
        <f t="shared" si="351"/>
        <v>16.638999999999999</v>
      </c>
      <c r="E7505">
        <f t="shared" si="352"/>
        <v>0.16639000000000001</v>
      </c>
      <c r="F7505">
        <v>0.23</v>
      </c>
      <c r="G7505">
        <v>0.23</v>
      </c>
      <c r="H7505">
        <v>0.106</v>
      </c>
      <c r="I7505">
        <f t="shared" si="353"/>
        <v>0.16800000000000001</v>
      </c>
    </row>
    <row r="7506" spans="1:9" x14ac:dyDescent="0.25">
      <c r="A7506">
        <v>0.3723621150278707</v>
      </c>
      <c r="B7506">
        <v>0.3723621150278707</v>
      </c>
      <c r="C7506">
        <v>5.8639999999999998E-2</v>
      </c>
      <c r="D7506">
        <f t="shared" si="351"/>
        <v>5.8639999999999999</v>
      </c>
      <c r="E7506">
        <f t="shared" si="352"/>
        <v>5.8639999999999998E-2</v>
      </c>
      <c r="F7506">
        <v>0.23</v>
      </c>
      <c r="G7506">
        <v>0.23</v>
      </c>
      <c r="H7506">
        <v>0.13128000000000001</v>
      </c>
      <c r="I7506">
        <f t="shared" si="353"/>
        <v>0.18064000000000002</v>
      </c>
    </row>
    <row r="7507" spans="1:9" x14ac:dyDescent="0.25">
      <c r="A7507">
        <v>0.3723621150278707</v>
      </c>
      <c r="B7507">
        <v>0.3723621150278707</v>
      </c>
      <c r="C7507">
        <v>1.3630000000000001E-2</v>
      </c>
      <c r="D7507">
        <f t="shared" si="351"/>
        <v>1.3630000000000002</v>
      </c>
      <c r="E7507">
        <f t="shared" si="352"/>
        <v>1.3630000000000003E-2</v>
      </c>
      <c r="F7507">
        <v>0.23</v>
      </c>
      <c r="G7507">
        <v>0.23</v>
      </c>
      <c r="H7507">
        <v>0.14499999999999999</v>
      </c>
      <c r="I7507">
        <f t="shared" si="353"/>
        <v>0.1875</v>
      </c>
    </row>
    <row r="7508" spans="1:9" x14ac:dyDescent="0.25">
      <c r="A7508">
        <v>0.47462308335907144</v>
      </c>
      <c r="B7508">
        <v>0.47462308335907144</v>
      </c>
      <c r="C7508">
        <v>0</v>
      </c>
      <c r="D7508">
        <f t="shared" si="351"/>
        <v>0</v>
      </c>
      <c r="E7508">
        <f t="shared" si="352"/>
        <v>0</v>
      </c>
      <c r="F7508">
        <v>0.23</v>
      </c>
      <c r="G7508">
        <v>0.23</v>
      </c>
      <c r="H7508">
        <v>0.15688999999999997</v>
      </c>
      <c r="I7508">
        <f t="shared" si="353"/>
        <v>0.19344499999999998</v>
      </c>
    </row>
    <row r="7509" spans="1:9" x14ac:dyDescent="0.25">
      <c r="A7509">
        <v>0.66691815103350682</v>
      </c>
      <c r="B7509">
        <v>0.66691815103350682</v>
      </c>
      <c r="C7509">
        <v>0</v>
      </c>
      <c r="D7509">
        <f t="shared" si="351"/>
        <v>0</v>
      </c>
      <c r="E7509">
        <f t="shared" si="352"/>
        <v>0</v>
      </c>
      <c r="F7509">
        <v>0.23</v>
      </c>
      <c r="G7509">
        <v>0.23</v>
      </c>
      <c r="H7509">
        <v>0.15890000000000001</v>
      </c>
      <c r="I7509">
        <f t="shared" si="353"/>
        <v>0.19445000000000001</v>
      </c>
    </row>
    <row r="7510" spans="1:9" x14ac:dyDescent="0.25">
      <c r="A7510">
        <v>0.74472408613911223</v>
      </c>
      <c r="B7510">
        <v>0.74472408613911223</v>
      </c>
      <c r="C7510">
        <v>0</v>
      </c>
      <c r="D7510">
        <f t="shared" si="351"/>
        <v>0</v>
      </c>
      <c r="E7510">
        <f t="shared" si="352"/>
        <v>0</v>
      </c>
      <c r="F7510">
        <v>0.23</v>
      </c>
      <c r="G7510">
        <v>0.23</v>
      </c>
      <c r="H7510">
        <v>0.14777999999999999</v>
      </c>
      <c r="I7510">
        <f t="shared" si="353"/>
        <v>0.18889</v>
      </c>
    </row>
    <row r="7511" spans="1:9" x14ac:dyDescent="0.25">
      <c r="A7511">
        <v>0.90033610026695232</v>
      </c>
      <c r="B7511">
        <v>0.90033610026695232</v>
      </c>
      <c r="C7511">
        <v>0</v>
      </c>
      <c r="D7511">
        <f t="shared" si="351"/>
        <v>0</v>
      </c>
      <c r="E7511">
        <f t="shared" si="352"/>
        <v>0</v>
      </c>
      <c r="F7511">
        <v>0.23</v>
      </c>
      <c r="G7511">
        <v>0.23</v>
      </c>
      <c r="H7511">
        <v>0.12795000000000001</v>
      </c>
      <c r="I7511">
        <f t="shared" si="353"/>
        <v>0.178975</v>
      </c>
    </row>
    <row r="7512" spans="1:9" x14ac:dyDescent="0.25">
      <c r="A7512">
        <v>0.90033610026695232</v>
      </c>
      <c r="B7512">
        <v>0.90033610026695232</v>
      </c>
      <c r="C7512">
        <v>0</v>
      </c>
      <c r="D7512">
        <f t="shared" si="351"/>
        <v>0</v>
      </c>
      <c r="E7512">
        <f t="shared" si="352"/>
        <v>0</v>
      </c>
      <c r="F7512">
        <v>0.23</v>
      </c>
      <c r="G7512">
        <v>0.23</v>
      </c>
      <c r="H7512">
        <v>0.12922</v>
      </c>
      <c r="I7512">
        <f t="shared" si="353"/>
        <v>0.17960999999999999</v>
      </c>
    </row>
    <row r="7513" spans="1:9" x14ac:dyDescent="0.25">
      <c r="A7513">
        <v>0.68358628720018022</v>
      </c>
      <c r="B7513">
        <v>0.68358628720018022</v>
      </c>
      <c r="C7513">
        <v>0</v>
      </c>
      <c r="D7513">
        <f t="shared" si="351"/>
        <v>0</v>
      </c>
      <c r="E7513">
        <f t="shared" si="352"/>
        <v>0</v>
      </c>
      <c r="F7513">
        <v>0.23</v>
      </c>
      <c r="G7513">
        <v>0.23</v>
      </c>
      <c r="H7513">
        <v>0.11226</v>
      </c>
      <c r="I7513">
        <f t="shared" si="353"/>
        <v>0.17113</v>
      </c>
    </row>
    <row r="7514" spans="1:9" x14ac:dyDescent="0.25">
      <c r="A7514">
        <v>0.42571287299125177</v>
      </c>
      <c r="B7514">
        <v>0.42571287299125177</v>
      </c>
      <c r="C7514">
        <v>0</v>
      </c>
      <c r="D7514">
        <f t="shared" si="351"/>
        <v>0</v>
      </c>
      <c r="E7514">
        <f t="shared" si="352"/>
        <v>0</v>
      </c>
      <c r="F7514">
        <v>0.23</v>
      </c>
      <c r="G7514">
        <v>0.23</v>
      </c>
      <c r="H7514">
        <v>0.10735</v>
      </c>
      <c r="I7514">
        <f t="shared" si="353"/>
        <v>0.16867500000000002</v>
      </c>
    </row>
    <row r="7515" spans="1:9" x14ac:dyDescent="0.25">
      <c r="A7515">
        <v>7.9028362954469397E-2</v>
      </c>
      <c r="B7515">
        <v>7.9028362954469397E-2</v>
      </c>
      <c r="C7515">
        <v>0</v>
      </c>
      <c r="D7515">
        <f t="shared" si="351"/>
        <v>0</v>
      </c>
      <c r="E7515">
        <f t="shared" si="352"/>
        <v>0</v>
      </c>
      <c r="F7515">
        <v>0.23</v>
      </c>
      <c r="G7515">
        <v>0.23</v>
      </c>
      <c r="H7515">
        <v>0.10174999999999999</v>
      </c>
      <c r="I7515">
        <f t="shared" si="353"/>
        <v>0.16587499999999999</v>
      </c>
    </row>
    <row r="7516" spans="1:9" x14ac:dyDescent="0.25">
      <c r="A7516">
        <v>7.9028362954469397E-2</v>
      </c>
      <c r="B7516">
        <v>7.9028362954469397E-2</v>
      </c>
      <c r="C7516">
        <v>0</v>
      </c>
      <c r="D7516">
        <f t="shared" si="351"/>
        <v>0</v>
      </c>
      <c r="E7516">
        <f t="shared" si="352"/>
        <v>0</v>
      </c>
      <c r="F7516">
        <v>0.23</v>
      </c>
      <c r="G7516">
        <v>0.23</v>
      </c>
      <c r="H7516">
        <v>0.10041</v>
      </c>
      <c r="I7516">
        <f t="shared" si="353"/>
        <v>0.16520499999999999</v>
      </c>
    </row>
    <row r="7517" spans="1:9" x14ac:dyDescent="0.25">
      <c r="A7517">
        <v>7.9028362954469397E-2</v>
      </c>
      <c r="B7517">
        <v>7.9028362954469397E-2</v>
      </c>
      <c r="C7517">
        <v>0</v>
      </c>
      <c r="D7517">
        <f t="shared" si="351"/>
        <v>0</v>
      </c>
      <c r="E7517">
        <f t="shared" si="352"/>
        <v>0</v>
      </c>
      <c r="F7517">
        <v>0.23</v>
      </c>
      <c r="G7517">
        <v>0.23</v>
      </c>
      <c r="H7517">
        <v>9.7269999999999995E-2</v>
      </c>
      <c r="I7517">
        <f t="shared" si="353"/>
        <v>0.163635</v>
      </c>
    </row>
    <row r="7518" spans="1:9" x14ac:dyDescent="0.25">
      <c r="A7518">
        <v>7.9028362954469397E-2</v>
      </c>
      <c r="B7518">
        <v>7.9028362954469397E-2</v>
      </c>
      <c r="C7518">
        <v>0</v>
      </c>
      <c r="D7518">
        <f t="shared" si="351"/>
        <v>0</v>
      </c>
      <c r="E7518">
        <f t="shared" si="352"/>
        <v>0</v>
      </c>
      <c r="F7518">
        <v>0.23</v>
      </c>
      <c r="G7518">
        <v>0.23</v>
      </c>
      <c r="H7518">
        <v>9.7269999999999995E-2</v>
      </c>
      <c r="I7518">
        <f t="shared" si="353"/>
        <v>0.163635</v>
      </c>
    </row>
    <row r="7519" spans="1:9" x14ac:dyDescent="0.25">
      <c r="A7519">
        <v>8.3919801349476159E-2</v>
      </c>
      <c r="B7519">
        <v>8.3919801349476159E-2</v>
      </c>
      <c r="C7519">
        <v>0</v>
      </c>
      <c r="D7519">
        <f t="shared" si="351"/>
        <v>0</v>
      </c>
      <c r="E7519">
        <f t="shared" si="352"/>
        <v>0</v>
      </c>
      <c r="F7519">
        <v>0.23</v>
      </c>
      <c r="G7519">
        <v>0.23</v>
      </c>
      <c r="H7519">
        <v>0.1</v>
      </c>
      <c r="I7519">
        <f t="shared" si="353"/>
        <v>0.16500000000000001</v>
      </c>
    </row>
    <row r="7520" spans="1:9" x14ac:dyDescent="0.25">
      <c r="A7520">
        <v>0.19229449200791837</v>
      </c>
      <c r="B7520">
        <v>0.19229449200791837</v>
      </c>
      <c r="C7520">
        <v>0</v>
      </c>
      <c r="D7520">
        <f t="shared" si="351"/>
        <v>0</v>
      </c>
      <c r="E7520">
        <f t="shared" si="352"/>
        <v>0</v>
      </c>
      <c r="F7520">
        <v>0.23</v>
      </c>
      <c r="G7520">
        <v>0.23</v>
      </c>
      <c r="H7520">
        <v>0.12406</v>
      </c>
      <c r="I7520">
        <f t="shared" si="353"/>
        <v>0.17703000000000002</v>
      </c>
    </row>
    <row r="7521" spans="1:9" x14ac:dyDescent="0.25">
      <c r="A7521">
        <v>0.35569397886119736</v>
      </c>
      <c r="B7521">
        <v>0.35569397886119736</v>
      </c>
      <c r="C7521">
        <v>0</v>
      </c>
      <c r="D7521">
        <f t="shared" si="351"/>
        <v>0</v>
      </c>
      <c r="E7521">
        <f t="shared" si="352"/>
        <v>0</v>
      </c>
      <c r="F7521">
        <v>0.23</v>
      </c>
      <c r="G7521">
        <v>0.23</v>
      </c>
      <c r="H7521">
        <v>0.14552999999999999</v>
      </c>
      <c r="I7521">
        <f t="shared" si="353"/>
        <v>0.18776500000000002</v>
      </c>
    </row>
    <row r="7522" spans="1:9" x14ac:dyDescent="0.25">
      <c r="A7522">
        <v>0.43349991396680282</v>
      </c>
      <c r="B7522">
        <v>0.43349991396680282</v>
      </c>
      <c r="C7522">
        <v>0</v>
      </c>
      <c r="D7522">
        <f t="shared" si="351"/>
        <v>0</v>
      </c>
      <c r="E7522">
        <f t="shared" si="352"/>
        <v>0</v>
      </c>
      <c r="F7522">
        <v>0.23</v>
      </c>
      <c r="G7522">
        <v>0.23</v>
      </c>
      <c r="H7522">
        <v>0.15637999999999999</v>
      </c>
      <c r="I7522">
        <f t="shared" si="353"/>
        <v>0.19319</v>
      </c>
    </row>
    <row r="7523" spans="1:9" x14ac:dyDescent="0.25">
      <c r="A7523">
        <v>0.3723621150278707</v>
      </c>
      <c r="B7523">
        <v>0.3723621150278707</v>
      </c>
      <c r="C7523">
        <v>2.7320000000000001E-2</v>
      </c>
      <c r="D7523">
        <f t="shared" si="351"/>
        <v>2.7320000000000002</v>
      </c>
      <c r="E7523">
        <f t="shared" si="352"/>
        <v>2.7320000000000004E-2</v>
      </c>
      <c r="F7523">
        <v>0.23</v>
      </c>
      <c r="G7523">
        <v>0.23</v>
      </c>
      <c r="H7523">
        <v>0.14851</v>
      </c>
      <c r="I7523">
        <f t="shared" si="353"/>
        <v>0.18925500000000001</v>
      </c>
    </row>
    <row r="7524" spans="1:9" x14ac:dyDescent="0.25">
      <c r="A7524">
        <v>0.34790679396901703</v>
      </c>
      <c r="B7524">
        <v>0.34790679396901703</v>
      </c>
      <c r="C7524">
        <v>7.4389999999999998E-2</v>
      </c>
      <c r="D7524">
        <f t="shared" si="351"/>
        <v>7.4390000000000001</v>
      </c>
      <c r="E7524">
        <f t="shared" si="352"/>
        <v>7.4389999999999998E-2</v>
      </c>
      <c r="F7524">
        <v>0.23</v>
      </c>
      <c r="G7524">
        <v>0.23</v>
      </c>
      <c r="H7524">
        <v>0.13516999999999998</v>
      </c>
      <c r="I7524">
        <f t="shared" si="353"/>
        <v>0.182585</v>
      </c>
    </row>
    <row r="7525" spans="1:9" x14ac:dyDescent="0.25">
      <c r="A7525">
        <v>0.33567906148127546</v>
      </c>
      <c r="B7525">
        <v>0.33567906148127546</v>
      </c>
      <c r="C7525">
        <v>0.14418999999999998</v>
      </c>
      <c r="D7525">
        <f t="shared" si="351"/>
        <v>14.418999999999999</v>
      </c>
      <c r="E7525">
        <f t="shared" si="352"/>
        <v>0.14418999999999998</v>
      </c>
      <c r="F7525">
        <v>0.23</v>
      </c>
      <c r="G7525">
        <v>0.23</v>
      </c>
      <c r="H7525">
        <v>0.12561</v>
      </c>
      <c r="I7525">
        <f t="shared" si="353"/>
        <v>0.17780499999999999</v>
      </c>
    </row>
    <row r="7526" spans="1:9" x14ac:dyDescent="0.25">
      <c r="A7526">
        <v>0.33567906148127546</v>
      </c>
      <c r="B7526">
        <v>0.33567906148127546</v>
      </c>
      <c r="C7526">
        <v>5.2990000000000002E-2</v>
      </c>
      <c r="D7526">
        <f t="shared" si="351"/>
        <v>5.2990000000000004</v>
      </c>
      <c r="E7526">
        <f t="shared" si="352"/>
        <v>5.2990000000000002E-2</v>
      </c>
      <c r="F7526">
        <v>0.23</v>
      </c>
      <c r="G7526">
        <v>0.23</v>
      </c>
      <c r="H7526">
        <v>0.12534999999999999</v>
      </c>
      <c r="I7526">
        <f t="shared" si="353"/>
        <v>0.177675</v>
      </c>
    </row>
    <row r="7527" spans="1:9" x14ac:dyDescent="0.25">
      <c r="A7527">
        <v>0.36013438254012931</v>
      </c>
      <c r="B7527">
        <v>0.36013438254012931</v>
      </c>
      <c r="C7527">
        <v>0.11946</v>
      </c>
      <c r="D7527">
        <f t="shared" si="351"/>
        <v>11.946</v>
      </c>
      <c r="E7527">
        <f t="shared" si="352"/>
        <v>0.11946</v>
      </c>
      <c r="F7527">
        <v>0.23</v>
      </c>
      <c r="G7527">
        <v>0.23</v>
      </c>
      <c r="H7527">
        <v>0.12364</v>
      </c>
      <c r="I7527">
        <f t="shared" si="353"/>
        <v>0.17682</v>
      </c>
    </row>
    <row r="7528" spans="1:9" x14ac:dyDescent="0.25">
      <c r="A7528">
        <v>0.36013438254012931</v>
      </c>
      <c r="B7528">
        <v>0.36013438254012931</v>
      </c>
      <c r="C7528">
        <v>9.4629999999999992E-2</v>
      </c>
      <c r="D7528">
        <f t="shared" si="351"/>
        <v>9.4629999999999992</v>
      </c>
      <c r="E7528">
        <f t="shared" si="352"/>
        <v>9.4629999999999992E-2</v>
      </c>
      <c r="F7528">
        <v>0.23</v>
      </c>
      <c r="G7528">
        <v>0.23</v>
      </c>
      <c r="H7528">
        <v>0.125</v>
      </c>
      <c r="I7528">
        <f t="shared" si="353"/>
        <v>0.17749999999999999</v>
      </c>
    </row>
    <row r="7529" spans="1:9" x14ac:dyDescent="0.25">
      <c r="A7529">
        <v>0.36013438254012931</v>
      </c>
      <c r="B7529">
        <v>0.36013438254012931</v>
      </c>
      <c r="C7529">
        <v>3.1640000000000001E-2</v>
      </c>
      <c r="D7529">
        <f t="shared" si="351"/>
        <v>3.1640000000000001</v>
      </c>
      <c r="E7529">
        <f t="shared" si="352"/>
        <v>3.1640000000000001E-2</v>
      </c>
      <c r="F7529">
        <v>0.23</v>
      </c>
      <c r="G7529">
        <v>0.23</v>
      </c>
      <c r="H7529">
        <v>0.127</v>
      </c>
      <c r="I7529">
        <f t="shared" si="353"/>
        <v>0.17849999999999999</v>
      </c>
    </row>
    <row r="7530" spans="1:9" x14ac:dyDescent="0.25">
      <c r="A7530">
        <v>0.3723621150278707</v>
      </c>
      <c r="B7530">
        <v>0.3723621150278707</v>
      </c>
      <c r="C7530">
        <v>3.1600000000000003E-2</v>
      </c>
      <c r="D7530">
        <f t="shared" si="351"/>
        <v>3.16</v>
      </c>
      <c r="E7530">
        <f t="shared" si="352"/>
        <v>3.1600000000000003E-2</v>
      </c>
      <c r="F7530">
        <v>0.23</v>
      </c>
      <c r="G7530">
        <v>0.23</v>
      </c>
      <c r="H7530">
        <v>0.14821000000000001</v>
      </c>
      <c r="I7530">
        <f t="shared" si="353"/>
        <v>0.18910500000000002</v>
      </c>
    </row>
    <row r="7531" spans="1:9" x14ac:dyDescent="0.25">
      <c r="A7531">
        <v>0.3723621150278707</v>
      </c>
      <c r="B7531">
        <v>0.3723621150278707</v>
      </c>
      <c r="C7531">
        <v>6.7099999999999998E-3</v>
      </c>
      <c r="D7531">
        <f t="shared" si="351"/>
        <v>0.67099999999999993</v>
      </c>
      <c r="E7531">
        <f t="shared" si="352"/>
        <v>6.7099999999999998E-3</v>
      </c>
      <c r="F7531">
        <v>0.23</v>
      </c>
      <c r="G7531">
        <v>0.23</v>
      </c>
      <c r="H7531">
        <v>0.16381000000000001</v>
      </c>
      <c r="I7531">
        <f t="shared" si="353"/>
        <v>0.196905</v>
      </c>
    </row>
    <row r="7532" spans="1:9" x14ac:dyDescent="0.25">
      <c r="A7532">
        <v>0.47462308335907144</v>
      </c>
      <c r="B7532">
        <v>0.47462308335907144</v>
      </c>
      <c r="C7532">
        <v>0</v>
      </c>
      <c r="D7532">
        <f t="shared" si="351"/>
        <v>0</v>
      </c>
      <c r="E7532">
        <f t="shared" si="352"/>
        <v>0</v>
      </c>
      <c r="F7532">
        <v>0.23</v>
      </c>
      <c r="G7532">
        <v>0.23</v>
      </c>
      <c r="H7532">
        <v>0.17291999999999999</v>
      </c>
      <c r="I7532">
        <f t="shared" si="353"/>
        <v>0.20146</v>
      </c>
    </row>
    <row r="7533" spans="1:9" x14ac:dyDescent="0.25">
      <c r="A7533">
        <v>0.66691815103350682</v>
      </c>
      <c r="B7533">
        <v>0.66691815103350682</v>
      </c>
      <c r="C7533">
        <v>0</v>
      </c>
      <c r="D7533">
        <f t="shared" si="351"/>
        <v>0</v>
      </c>
      <c r="E7533">
        <f t="shared" si="352"/>
        <v>0</v>
      </c>
      <c r="F7533">
        <v>0.23</v>
      </c>
      <c r="G7533">
        <v>0.23</v>
      </c>
      <c r="H7533">
        <v>0.19</v>
      </c>
      <c r="I7533">
        <f t="shared" si="353"/>
        <v>0.21000000000000002</v>
      </c>
    </row>
    <row r="7534" spans="1:9" x14ac:dyDescent="0.25">
      <c r="A7534">
        <v>0.74472408613911223</v>
      </c>
      <c r="B7534">
        <v>0.74472408613911223</v>
      </c>
      <c r="C7534">
        <v>0</v>
      </c>
      <c r="D7534">
        <f t="shared" si="351"/>
        <v>0</v>
      </c>
      <c r="E7534">
        <f t="shared" si="352"/>
        <v>0</v>
      </c>
      <c r="F7534">
        <v>0.23</v>
      </c>
      <c r="G7534">
        <v>0.23</v>
      </c>
      <c r="H7534">
        <v>0.16038999999999998</v>
      </c>
      <c r="I7534">
        <f t="shared" si="353"/>
        <v>0.19519500000000001</v>
      </c>
    </row>
    <row r="7535" spans="1:9" x14ac:dyDescent="0.25">
      <c r="A7535">
        <v>0.90033610026695232</v>
      </c>
      <c r="B7535">
        <v>0.90033610026695232</v>
      </c>
      <c r="C7535">
        <v>0</v>
      </c>
      <c r="D7535">
        <f t="shared" si="351"/>
        <v>0</v>
      </c>
      <c r="E7535">
        <f t="shared" si="352"/>
        <v>0</v>
      </c>
      <c r="F7535">
        <v>0.23</v>
      </c>
      <c r="G7535">
        <v>0.23</v>
      </c>
      <c r="H7535">
        <v>0.14851</v>
      </c>
      <c r="I7535">
        <f t="shared" si="353"/>
        <v>0.18925500000000001</v>
      </c>
    </row>
    <row r="7536" spans="1:9" x14ac:dyDescent="0.25">
      <c r="A7536">
        <v>0.90033610026695232</v>
      </c>
      <c r="B7536">
        <v>0.90033610026695232</v>
      </c>
      <c r="C7536">
        <v>0</v>
      </c>
      <c r="D7536">
        <f t="shared" si="351"/>
        <v>0</v>
      </c>
      <c r="E7536">
        <f t="shared" si="352"/>
        <v>0</v>
      </c>
      <c r="F7536">
        <v>0.23</v>
      </c>
      <c r="G7536">
        <v>0.23</v>
      </c>
      <c r="H7536">
        <v>0.13127</v>
      </c>
      <c r="I7536">
        <f t="shared" si="353"/>
        <v>0.18063499999999999</v>
      </c>
    </row>
    <row r="7537" spans="1:9" x14ac:dyDescent="0.25">
      <c r="A7537">
        <v>0.68358628720018022</v>
      </c>
      <c r="B7537">
        <v>0.68358628720018022</v>
      </c>
      <c r="C7537">
        <v>0</v>
      </c>
      <c r="D7537">
        <f t="shared" si="351"/>
        <v>0</v>
      </c>
      <c r="E7537">
        <f t="shared" si="352"/>
        <v>0</v>
      </c>
      <c r="F7537">
        <v>0.23</v>
      </c>
      <c r="G7537">
        <v>0.23</v>
      </c>
      <c r="H7537">
        <v>0.12495999999999999</v>
      </c>
      <c r="I7537">
        <f t="shared" si="353"/>
        <v>0.17748</v>
      </c>
    </row>
    <row r="7538" spans="1:9" x14ac:dyDescent="0.25">
      <c r="A7538">
        <v>0.42571287299125177</v>
      </c>
      <c r="B7538">
        <v>0.42571287299125177</v>
      </c>
      <c r="C7538">
        <v>0</v>
      </c>
      <c r="D7538">
        <f t="shared" si="351"/>
        <v>0</v>
      </c>
      <c r="E7538">
        <f t="shared" si="352"/>
        <v>0</v>
      </c>
      <c r="F7538">
        <v>0.23</v>
      </c>
      <c r="G7538">
        <v>0.23</v>
      </c>
      <c r="H7538">
        <v>0.11928</v>
      </c>
      <c r="I7538">
        <f t="shared" si="353"/>
        <v>0.17464000000000002</v>
      </c>
    </row>
    <row r="7539" spans="1:9" x14ac:dyDescent="0.25">
      <c r="A7539">
        <v>7.9028362954469397E-2</v>
      </c>
      <c r="B7539">
        <v>7.9028362954469397E-2</v>
      </c>
      <c r="C7539">
        <v>0</v>
      </c>
      <c r="D7539">
        <f t="shared" si="351"/>
        <v>0</v>
      </c>
      <c r="E7539">
        <f t="shared" si="352"/>
        <v>0</v>
      </c>
      <c r="F7539">
        <v>0.23</v>
      </c>
      <c r="G7539">
        <v>0.23</v>
      </c>
      <c r="H7539">
        <v>0.11452</v>
      </c>
      <c r="I7539">
        <f t="shared" si="353"/>
        <v>0.17226</v>
      </c>
    </row>
    <row r="7540" spans="1:9" x14ac:dyDescent="0.25">
      <c r="A7540">
        <v>7.9028362954469397E-2</v>
      </c>
      <c r="B7540">
        <v>7.9028362954469397E-2</v>
      </c>
      <c r="C7540">
        <v>0</v>
      </c>
      <c r="D7540">
        <f t="shared" si="351"/>
        <v>0</v>
      </c>
      <c r="E7540">
        <f t="shared" si="352"/>
        <v>0</v>
      </c>
      <c r="F7540">
        <v>0.23</v>
      </c>
      <c r="G7540">
        <v>0.23</v>
      </c>
      <c r="H7540">
        <v>0.10990999999999999</v>
      </c>
      <c r="I7540">
        <f t="shared" si="353"/>
        <v>0.16995499999999999</v>
      </c>
    </row>
    <row r="7541" spans="1:9" x14ac:dyDescent="0.25">
      <c r="A7541">
        <v>7.9028362954469397E-2</v>
      </c>
      <c r="B7541">
        <v>7.9028362954469397E-2</v>
      </c>
      <c r="C7541">
        <v>0</v>
      </c>
      <c r="D7541">
        <f t="shared" si="351"/>
        <v>0</v>
      </c>
      <c r="E7541">
        <f t="shared" si="352"/>
        <v>0</v>
      </c>
      <c r="F7541">
        <v>0.23</v>
      </c>
      <c r="G7541">
        <v>0.23</v>
      </c>
      <c r="H7541">
        <v>0.10661</v>
      </c>
      <c r="I7541">
        <f t="shared" si="353"/>
        <v>0.16830500000000001</v>
      </c>
    </row>
    <row r="7542" spans="1:9" x14ac:dyDescent="0.25">
      <c r="A7542">
        <v>7.9028362954469397E-2</v>
      </c>
      <c r="B7542">
        <v>7.9028362954469397E-2</v>
      </c>
      <c r="C7542">
        <v>0</v>
      </c>
      <c r="D7542">
        <f t="shared" si="351"/>
        <v>0</v>
      </c>
      <c r="E7542">
        <f t="shared" si="352"/>
        <v>0</v>
      </c>
      <c r="F7542">
        <v>0.23</v>
      </c>
      <c r="G7542">
        <v>0.23</v>
      </c>
      <c r="H7542">
        <v>0.10563</v>
      </c>
      <c r="I7542">
        <f t="shared" si="353"/>
        <v>0.16781499999999999</v>
      </c>
    </row>
    <row r="7543" spans="1:9" x14ac:dyDescent="0.25">
      <c r="A7543">
        <v>8.3919801349476159E-2</v>
      </c>
      <c r="B7543">
        <v>8.3919801349476159E-2</v>
      </c>
      <c r="C7543">
        <v>0</v>
      </c>
      <c r="D7543">
        <f t="shared" si="351"/>
        <v>0</v>
      </c>
      <c r="E7543">
        <f t="shared" si="352"/>
        <v>0</v>
      </c>
      <c r="F7543">
        <v>0.23</v>
      </c>
      <c r="G7543">
        <v>0.23</v>
      </c>
      <c r="H7543">
        <v>0.11600000000000001</v>
      </c>
      <c r="I7543">
        <f t="shared" si="353"/>
        <v>0.17300000000000001</v>
      </c>
    </row>
    <row r="7544" spans="1:9" x14ac:dyDescent="0.25">
      <c r="A7544">
        <v>0.19229449200791837</v>
      </c>
      <c r="B7544">
        <v>0.19229449200791837</v>
      </c>
      <c r="C7544">
        <v>0</v>
      </c>
      <c r="D7544">
        <f t="shared" si="351"/>
        <v>0</v>
      </c>
      <c r="E7544">
        <f t="shared" si="352"/>
        <v>0</v>
      </c>
      <c r="F7544">
        <v>0.23</v>
      </c>
      <c r="G7544">
        <v>0.23</v>
      </c>
      <c r="H7544">
        <v>0.13031000000000001</v>
      </c>
      <c r="I7544">
        <f t="shared" si="353"/>
        <v>0.18015500000000001</v>
      </c>
    </row>
    <row r="7545" spans="1:9" x14ac:dyDescent="0.25">
      <c r="A7545">
        <v>0.35569397886119736</v>
      </c>
      <c r="B7545">
        <v>0.35569397886119736</v>
      </c>
      <c r="C7545">
        <v>0</v>
      </c>
      <c r="D7545">
        <f t="shared" si="351"/>
        <v>0</v>
      </c>
      <c r="E7545">
        <f t="shared" si="352"/>
        <v>0</v>
      </c>
      <c r="F7545">
        <v>0.23</v>
      </c>
      <c r="G7545">
        <v>0.23</v>
      </c>
      <c r="H7545">
        <v>0.14646000000000001</v>
      </c>
      <c r="I7545">
        <f t="shared" si="353"/>
        <v>0.18823000000000001</v>
      </c>
    </row>
    <row r="7546" spans="1:9" x14ac:dyDescent="0.25">
      <c r="A7546">
        <v>0.43349991396680282</v>
      </c>
      <c r="B7546">
        <v>0.43349991396680282</v>
      </c>
      <c r="C7546">
        <v>0</v>
      </c>
      <c r="D7546">
        <f t="shared" si="351"/>
        <v>0</v>
      </c>
      <c r="E7546">
        <f t="shared" si="352"/>
        <v>0</v>
      </c>
      <c r="F7546">
        <v>0.23</v>
      </c>
      <c r="G7546">
        <v>0.23</v>
      </c>
      <c r="H7546">
        <v>0.15500999999999998</v>
      </c>
      <c r="I7546">
        <f t="shared" si="353"/>
        <v>0.19250499999999998</v>
      </c>
    </row>
    <row r="7547" spans="1:9" x14ac:dyDescent="0.25">
      <c r="A7547">
        <v>0.3723621150278707</v>
      </c>
      <c r="B7547">
        <v>0.3723621150278707</v>
      </c>
      <c r="C7547">
        <v>5.4359999999999999E-2</v>
      </c>
      <c r="D7547">
        <f t="shared" si="351"/>
        <v>5.4359999999999999</v>
      </c>
      <c r="E7547">
        <f t="shared" si="352"/>
        <v>5.4359999999999999E-2</v>
      </c>
      <c r="F7547">
        <v>0.23</v>
      </c>
      <c r="G7547">
        <v>0.23</v>
      </c>
      <c r="H7547">
        <v>0.14141999999999999</v>
      </c>
      <c r="I7547">
        <f t="shared" si="353"/>
        <v>0.18570999999999999</v>
      </c>
    </row>
    <row r="7548" spans="1:9" x14ac:dyDescent="0.25">
      <c r="A7548">
        <v>0.34790679396901703</v>
      </c>
      <c r="B7548">
        <v>0.34790679396901703</v>
      </c>
      <c r="C7548">
        <v>4.4109999999999996E-2</v>
      </c>
      <c r="D7548">
        <f t="shared" si="351"/>
        <v>4.4109999999999996</v>
      </c>
      <c r="E7548">
        <f t="shared" si="352"/>
        <v>4.4109999999999996E-2</v>
      </c>
      <c r="F7548">
        <v>0.23</v>
      </c>
      <c r="G7548">
        <v>0.23</v>
      </c>
      <c r="H7548">
        <v>0.13061</v>
      </c>
      <c r="I7548">
        <f t="shared" si="353"/>
        <v>0.18030499999999999</v>
      </c>
    </row>
    <row r="7549" spans="1:9" x14ac:dyDescent="0.25">
      <c r="A7549">
        <v>0.33567906148127546</v>
      </c>
      <c r="B7549">
        <v>0.33567906148127546</v>
      </c>
      <c r="C7549">
        <v>7.1940000000000004E-2</v>
      </c>
      <c r="D7549">
        <f t="shared" si="351"/>
        <v>7.1940000000000008</v>
      </c>
      <c r="E7549">
        <f t="shared" si="352"/>
        <v>7.1940000000000004E-2</v>
      </c>
      <c r="F7549">
        <v>0.23</v>
      </c>
      <c r="G7549">
        <v>0.23</v>
      </c>
      <c r="H7549">
        <v>0.11600000000000001</v>
      </c>
      <c r="I7549">
        <f t="shared" si="353"/>
        <v>0.17300000000000001</v>
      </c>
    </row>
    <row r="7550" spans="1:9" x14ac:dyDescent="0.25">
      <c r="A7550">
        <v>0.33567906148127546</v>
      </c>
      <c r="B7550">
        <v>0.33567906148127546</v>
      </c>
      <c r="C7550">
        <v>6.7159999999999997E-2</v>
      </c>
      <c r="D7550">
        <f t="shared" si="351"/>
        <v>6.7159999999999993</v>
      </c>
      <c r="E7550">
        <f t="shared" si="352"/>
        <v>6.7159999999999997E-2</v>
      </c>
      <c r="F7550">
        <v>0.23</v>
      </c>
      <c r="G7550">
        <v>0.23</v>
      </c>
      <c r="H7550">
        <v>0.11456000000000001</v>
      </c>
      <c r="I7550">
        <f t="shared" si="353"/>
        <v>0.17228000000000002</v>
      </c>
    </row>
    <row r="7551" spans="1:9" x14ac:dyDescent="0.25">
      <c r="A7551">
        <v>0.36013438254012931</v>
      </c>
      <c r="B7551">
        <v>0.36013438254012931</v>
      </c>
      <c r="C7551">
        <v>5.2330000000000002E-2</v>
      </c>
      <c r="D7551">
        <f t="shared" si="351"/>
        <v>5.2330000000000005</v>
      </c>
      <c r="E7551">
        <f t="shared" si="352"/>
        <v>5.2330000000000008E-2</v>
      </c>
      <c r="F7551">
        <v>0.23</v>
      </c>
      <c r="G7551">
        <v>0.23</v>
      </c>
      <c r="H7551">
        <v>0.11375</v>
      </c>
      <c r="I7551">
        <f t="shared" si="353"/>
        <v>0.171875</v>
      </c>
    </row>
    <row r="7552" spans="1:9" x14ac:dyDescent="0.25">
      <c r="A7552">
        <v>0.36013438254012931</v>
      </c>
      <c r="B7552">
        <v>0.36013438254012931</v>
      </c>
      <c r="C7552">
        <v>5.6229999999999995E-2</v>
      </c>
      <c r="D7552">
        <f t="shared" si="351"/>
        <v>5.6229999999999993</v>
      </c>
      <c r="E7552">
        <f t="shared" si="352"/>
        <v>5.6229999999999995E-2</v>
      </c>
      <c r="F7552">
        <v>0.23</v>
      </c>
      <c r="G7552">
        <v>0.23</v>
      </c>
      <c r="H7552">
        <v>0.11</v>
      </c>
      <c r="I7552">
        <f t="shared" si="353"/>
        <v>0.17</v>
      </c>
    </row>
    <row r="7553" spans="1:9" x14ac:dyDescent="0.25">
      <c r="A7553">
        <v>0.36013438254012931</v>
      </c>
      <c r="B7553">
        <v>0.36013438254012931</v>
      </c>
      <c r="C7553">
        <v>0</v>
      </c>
      <c r="D7553">
        <f t="shared" si="351"/>
        <v>0</v>
      </c>
      <c r="E7553">
        <f t="shared" si="352"/>
        <v>0</v>
      </c>
      <c r="F7553">
        <v>0.23</v>
      </c>
      <c r="G7553">
        <v>0.23</v>
      </c>
      <c r="H7553">
        <v>0.11040000000000001</v>
      </c>
      <c r="I7553">
        <f t="shared" si="353"/>
        <v>0.17020000000000002</v>
      </c>
    </row>
    <row r="7554" spans="1:9" x14ac:dyDescent="0.25">
      <c r="A7554">
        <v>0.3723621150278707</v>
      </c>
      <c r="B7554">
        <v>0.3723621150278707</v>
      </c>
      <c r="C7554">
        <v>4.861E-2</v>
      </c>
      <c r="D7554">
        <f t="shared" si="351"/>
        <v>4.8609999999999998</v>
      </c>
      <c r="E7554">
        <f t="shared" si="352"/>
        <v>4.861E-2</v>
      </c>
      <c r="F7554">
        <v>0.23</v>
      </c>
      <c r="G7554">
        <v>0.23</v>
      </c>
      <c r="H7554">
        <v>0.13274</v>
      </c>
      <c r="I7554">
        <f t="shared" si="353"/>
        <v>0.18137</v>
      </c>
    </row>
    <row r="7555" spans="1:9" x14ac:dyDescent="0.25">
      <c r="A7555">
        <v>0.3723621150278707</v>
      </c>
      <c r="B7555">
        <v>0.3723621150278707</v>
      </c>
      <c r="C7555">
        <v>1.3679999999999999E-2</v>
      </c>
      <c r="D7555">
        <f t="shared" ref="D7555:D7618" si="354">C7555*$K$2</f>
        <v>1.3679999999999999</v>
      </c>
      <c r="E7555">
        <f t="shared" ref="E7555:E7618" si="355">D7555*$L$2</f>
        <v>1.3679999999999999E-2</v>
      </c>
      <c r="F7555">
        <v>0.23</v>
      </c>
      <c r="G7555">
        <v>0.23</v>
      </c>
      <c r="H7555">
        <v>0.15538999999999997</v>
      </c>
      <c r="I7555">
        <f t="shared" ref="I7555:I7618" si="356">(G7555+H7555)/2</f>
        <v>0.19269500000000001</v>
      </c>
    </row>
    <row r="7556" spans="1:9" x14ac:dyDescent="0.25">
      <c r="A7556">
        <v>0.47462308335907144</v>
      </c>
      <c r="B7556">
        <v>0.47462308335907144</v>
      </c>
      <c r="C7556">
        <v>0</v>
      </c>
      <c r="D7556">
        <f t="shared" si="354"/>
        <v>0</v>
      </c>
      <c r="E7556">
        <f t="shared" si="355"/>
        <v>0</v>
      </c>
      <c r="F7556">
        <v>0.23</v>
      </c>
      <c r="G7556">
        <v>0.23</v>
      </c>
      <c r="H7556">
        <v>0.17799999999999999</v>
      </c>
      <c r="I7556">
        <f t="shared" si="356"/>
        <v>0.20400000000000001</v>
      </c>
    </row>
    <row r="7557" spans="1:9" x14ac:dyDescent="0.25">
      <c r="A7557">
        <v>0.66691815103350682</v>
      </c>
      <c r="B7557">
        <v>0.66691815103350682</v>
      </c>
      <c r="C7557">
        <v>0</v>
      </c>
      <c r="D7557">
        <f t="shared" si="354"/>
        <v>0</v>
      </c>
      <c r="E7557">
        <f t="shared" si="355"/>
        <v>0</v>
      </c>
      <c r="F7557">
        <v>0.23</v>
      </c>
      <c r="G7557">
        <v>0.23</v>
      </c>
      <c r="H7557">
        <v>0.19938999999999998</v>
      </c>
      <c r="I7557">
        <f t="shared" si="356"/>
        <v>0.214695</v>
      </c>
    </row>
    <row r="7558" spans="1:9" x14ac:dyDescent="0.25">
      <c r="A7558">
        <v>0.74472408613911223</v>
      </c>
      <c r="B7558">
        <v>0.74472408613911223</v>
      </c>
      <c r="C7558">
        <v>0</v>
      </c>
      <c r="D7558">
        <f t="shared" si="354"/>
        <v>0</v>
      </c>
      <c r="E7558">
        <f t="shared" si="355"/>
        <v>0</v>
      </c>
      <c r="F7558">
        <v>0.23</v>
      </c>
      <c r="G7558">
        <v>0.23</v>
      </c>
      <c r="H7558">
        <v>0.19037999999999999</v>
      </c>
      <c r="I7558">
        <f t="shared" si="356"/>
        <v>0.21018999999999999</v>
      </c>
    </row>
    <row r="7559" spans="1:9" x14ac:dyDescent="0.25">
      <c r="A7559">
        <v>0.90033610026695232</v>
      </c>
      <c r="B7559">
        <v>0.90033610026695232</v>
      </c>
      <c r="C7559">
        <v>0</v>
      </c>
      <c r="D7559">
        <f t="shared" si="354"/>
        <v>0</v>
      </c>
      <c r="E7559">
        <f t="shared" si="355"/>
        <v>0</v>
      </c>
      <c r="F7559">
        <v>0.23</v>
      </c>
      <c r="G7559">
        <v>0.23</v>
      </c>
      <c r="H7559">
        <v>0.16789999999999999</v>
      </c>
      <c r="I7559">
        <f t="shared" si="356"/>
        <v>0.19895000000000002</v>
      </c>
    </row>
    <row r="7560" spans="1:9" x14ac:dyDescent="0.25">
      <c r="A7560">
        <v>0.90033610026695232</v>
      </c>
      <c r="B7560">
        <v>0.90033610026695232</v>
      </c>
      <c r="C7560">
        <v>0</v>
      </c>
      <c r="D7560">
        <f t="shared" si="354"/>
        <v>0</v>
      </c>
      <c r="E7560">
        <f t="shared" si="355"/>
        <v>0</v>
      </c>
      <c r="F7560">
        <v>0.23</v>
      </c>
      <c r="G7560">
        <v>0.23</v>
      </c>
      <c r="H7560">
        <v>0.13991999999999999</v>
      </c>
      <c r="I7560">
        <f t="shared" si="356"/>
        <v>0.18496000000000001</v>
      </c>
    </row>
    <row r="7561" spans="1:9" x14ac:dyDescent="0.25">
      <c r="A7561">
        <v>0.68358628720018022</v>
      </c>
      <c r="B7561">
        <v>0.68358628720018022</v>
      </c>
      <c r="C7561">
        <v>0</v>
      </c>
      <c r="D7561">
        <f t="shared" si="354"/>
        <v>0</v>
      </c>
      <c r="E7561">
        <f t="shared" si="355"/>
        <v>0</v>
      </c>
      <c r="F7561">
        <v>0.23</v>
      </c>
      <c r="G7561">
        <v>0.23</v>
      </c>
      <c r="H7561">
        <v>0.13061</v>
      </c>
      <c r="I7561">
        <f t="shared" si="356"/>
        <v>0.18030499999999999</v>
      </c>
    </row>
    <row r="7562" spans="1:9" x14ac:dyDescent="0.25">
      <c r="A7562">
        <v>0.42571287299125177</v>
      </c>
      <c r="B7562">
        <v>0.42571287299125177</v>
      </c>
      <c r="C7562">
        <v>0</v>
      </c>
      <c r="D7562">
        <f t="shared" si="354"/>
        <v>0</v>
      </c>
      <c r="E7562">
        <f t="shared" si="355"/>
        <v>0</v>
      </c>
      <c r="F7562">
        <v>0.23</v>
      </c>
      <c r="G7562">
        <v>0.23</v>
      </c>
      <c r="H7562">
        <v>0.13905000000000001</v>
      </c>
      <c r="I7562">
        <f t="shared" si="356"/>
        <v>0.18452499999999999</v>
      </c>
    </row>
    <row r="7563" spans="1:9" x14ac:dyDescent="0.25">
      <c r="A7563">
        <v>7.9028362954469397E-2</v>
      </c>
      <c r="B7563">
        <v>7.9028362954469397E-2</v>
      </c>
      <c r="C7563">
        <v>0</v>
      </c>
      <c r="D7563">
        <f t="shared" si="354"/>
        <v>0</v>
      </c>
      <c r="E7563">
        <f t="shared" si="355"/>
        <v>0</v>
      </c>
      <c r="F7563">
        <v>0.23</v>
      </c>
      <c r="G7563">
        <v>0.23</v>
      </c>
      <c r="H7563">
        <v>0.13528999999999999</v>
      </c>
      <c r="I7563">
        <f t="shared" si="356"/>
        <v>0.182645</v>
      </c>
    </row>
    <row r="7564" spans="1:9" x14ac:dyDescent="0.25">
      <c r="A7564">
        <v>7.9028362954469397E-2</v>
      </c>
      <c r="B7564">
        <v>7.9028362954469397E-2</v>
      </c>
      <c r="C7564">
        <v>0</v>
      </c>
      <c r="D7564">
        <f t="shared" si="354"/>
        <v>0</v>
      </c>
      <c r="E7564">
        <f t="shared" si="355"/>
        <v>0</v>
      </c>
      <c r="F7564">
        <v>0.23</v>
      </c>
      <c r="G7564">
        <v>0.23</v>
      </c>
      <c r="H7564">
        <v>0.12606000000000001</v>
      </c>
      <c r="I7564">
        <f t="shared" si="356"/>
        <v>0.17803000000000002</v>
      </c>
    </row>
    <row r="7565" spans="1:9" x14ac:dyDescent="0.25">
      <c r="A7565">
        <v>7.9028362954469397E-2</v>
      </c>
      <c r="B7565">
        <v>7.9028362954469397E-2</v>
      </c>
      <c r="C7565">
        <v>0</v>
      </c>
      <c r="D7565">
        <f t="shared" si="354"/>
        <v>0</v>
      </c>
      <c r="E7565">
        <f t="shared" si="355"/>
        <v>0</v>
      </c>
      <c r="F7565">
        <v>0.23</v>
      </c>
      <c r="G7565">
        <v>0.23</v>
      </c>
      <c r="H7565">
        <v>0.10923000000000001</v>
      </c>
      <c r="I7565">
        <f t="shared" si="356"/>
        <v>0.16961500000000002</v>
      </c>
    </row>
    <row r="7566" spans="1:9" x14ac:dyDescent="0.25">
      <c r="A7566">
        <v>7.9028362954469397E-2</v>
      </c>
      <c r="B7566">
        <v>7.9028362954469397E-2</v>
      </c>
      <c r="C7566">
        <v>0</v>
      </c>
      <c r="D7566">
        <f t="shared" si="354"/>
        <v>0</v>
      </c>
      <c r="E7566">
        <f t="shared" si="355"/>
        <v>0</v>
      </c>
      <c r="F7566">
        <v>0.23</v>
      </c>
      <c r="G7566">
        <v>0.23</v>
      </c>
      <c r="H7566">
        <v>0.104</v>
      </c>
      <c r="I7566">
        <f t="shared" si="356"/>
        <v>0.16700000000000001</v>
      </c>
    </row>
    <row r="7567" spans="1:9" x14ac:dyDescent="0.25">
      <c r="A7567">
        <v>8.3919801349476159E-2</v>
      </c>
      <c r="B7567">
        <v>8.3919801349476159E-2</v>
      </c>
      <c r="C7567">
        <v>0</v>
      </c>
      <c r="D7567">
        <f t="shared" si="354"/>
        <v>0</v>
      </c>
      <c r="E7567">
        <f t="shared" si="355"/>
        <v>0</v>
      </c>
      <c r="F7567">
        <v>0.23</v>
      </c>
      <c r="G7567">
        <v>0.23</v>
      </c>
      <c r="H7567">
        <v>0.10873999999999999</v>
      </c>
      <c r="I7567">
        <f t="shared" si="356"/>
        <v>0.16936999999999999</v>
      </c>
    </row>
    <row r="7568" spans="1:9" x14ac:dyDescent="0.25">
      <c r="A7568">
        <v>0.19229449200791837</v>
      </c>
      <c r="B7568">
        <v>0.19229449200791837</v>
      </c>
      <c r="C7568">
        <v>0</v>
      </c>
      <c r="D7568">
        <f t="shared" si="354"/>
        <v>0</v>
      </c>
      <c r="E7568">
        <f t="shared" si="355"/>
        <v>0</v>
      </c>
      <c r="F7568">
        <v>0.23</v>
      </c>
      <c r="G7568">
        <v>0.23</v>
      </c>
      <c r="H7568">
        <v>0.11700000000000001</v>
      </c>
      <c r="I7568">
        <f t="shared" si="356"/>
        <v>0.17350000000000002</v>
      </c>
    </row>
    <row r="7569" spans="1:9" x14ac:dyDescent="0.25">
      <c r="A7569">
        <v>0.35569397886119736</v>
      </c>
      <c r="B7569">
        <v>0.35569397886119736</v>
      </c>
      <c r="C7569">
        <v>0</v>
      </c>
      <c r="D7569">
        <f t="shared" si="354"/>
        <v>0</v>
      </c>
      <c r="E7569">
        <f t="shared" si="355"/>
        <v>0</v>
      </c>
      <c r="F7569">
        <v>0.23</v>
      </c>
      <c r="G7569">
        <v>0.23</v>
      </c>
      <c r="H7569">
        <v>0.13938999999999999</v>
      </c>
      <c r="I7569">
        <f t="shared" si="356"/>
        <v>0.184695</v>
      </c>
    </row>
    <row r="7570" spans="1:9" x14ac:dyDescent="0.25">
      <c r="A7570">
        <v>0.43349991396680282</v>
      </c>
      <c r="B7570">
        <v>0.43349991396680282</v>
      </c>
      <c r="C7570">
        <v>0</v>
      </c>
      <c r="D7570">
        <f t="shared" si="354"/>
        <v>0</v>
      </c>
      <c r="E7570">
        <f t="shared" si="355"/>
        <v>0</v>
      </c>
      <c r="F7570">
        <v>0.23</v>
      </c>
      <c r="G7570">
        <v>0.23</v>
      </c>
      <c r="H7570">
        <v>0.14186000000000001</v>
      </c>
      <c r="I7570">
        <f t="shared" si="356"/>
        <v>0.18593000000000001</v>
      </c>
    </row>
    <row r="7571" spans="1:9" x14ac:dyDescent="0.25">
      <c r="A7571">
        <v>0.3723621150278707</v>
      </c>
      <c r="B7571">
        <v>0.3723621150278707</v>
      </c>
      <c r="C7571">
        <v>2.9940000000000001E-2</v>
      </c>
      <c r="D7571">
        <f t="shared" si="354"/>
        <v>2.9940000000000002</v>
      </c>
      <c r="E7571">
        <f t="shared" si="355"/>
        <v>2.9940000000000001E-2</v>
      </c>
      <c r="F7571">
        <v>0.23</v>
      </c>
      <c r="G7571">
        <v>0.23</v>
      </c>
      <c r="H7571">
        <v>0.12747</v>
      </c>
      <c r="I7571">
        <f t="shared" si="356"/>
        <v>0.178735</v>
      </c>
    </row>
    <row r="7572" spans="1:9" x14ac:dyDescent="0.25">
      <c r="A7572">
        <v>0.34790679396901703</v>
      </c>
      <c r="B7572">
        <v>0.34790679396901703</v>
      </c>
      <c r="C7572">
        <v>6.8959999999999994E-2</v>
      </c>
      <c r="D7572">
        <f t="shared" si="354"/>
        <v>6.895999999999999</v>
      </c>
      <c r="E7572">
        <f t="shared" si="355"/>
        <v>6.8959999999999994E-2</v>
      </c>
      <c r="F7572">
        <v>0.23</v>
      </c>
      <c r="G7572">
        <v>0.23</v>
      </c>
      <c r="H7572">
        <v>0.1133</v>
      </c>
      <c r="I7572">
        <f t="shared" si="356"/>
        <v>0.17165</v>
      </c>
    </row>
    <row r="7573" spans="1:9" x14ac:dyDescent="0.25">
      <c r="A7573">
        <v>0.33567906148127546</v>
      </c>
      <c r="B7573">
        <v>0.33567906148127546</v>
      </c>
      <c r="C7573">
        <v>0.25169999999999998</v>
      </c>
      <c r="D7573">
        <f t="shared" si="354"/>
        <v>25.169999999999998</v>
      </c>
      <c r="E7573">
        <f t="shared" si="355"/>
        <v>0.25169999999999998</v>
      </c>
      <c r="F7573">
        <v>0.23</v>
      </c>
      <c r="G7573">
        <v>0.23</v>
      </c>
      <c r="H7573">
        <v>0.106</v>
      </c>
      <c r="I7573">
        <f t="shared" si="356"/>
        <v>0.16800000000000001</v>
      </c>
    </row>
    <row r="7574" spans="1:9" x14ac:dyDescent="0.25">
      <c r="A7574">
        <v>0.33567906148127546</v>
      </c>
      <c r="B7574">
        <v>0.33567906148127546</v>
      </c>
      <c r="C7574">
        <v>0.20208999999999999</v>
      </c>
      <c r="D7574">
        <f t="shared" si="354"/>
        <v>20.209</v>
      </c>
      <c r="E7574">
        <f t="shared" si="355"/>
        <v>0.20208999999999999</v>
      </c>
      <c r="F7574">
        <v>0.23</v>
      </c>
      <c r="G7574">
        <v>0.23</v>
      </c>
      <c r="H7574">
        <v>0.106</v>
      </c>
      <c r="I7574">
        <f t="shared" si="356"/>
        <v>0.16800000000000001</v>
      </c>
    </row>
    <row r="7575" spans="1:9" x14ac:dyDescent="0.25">
      <c r="A7575">
        <v>0.36013438254012931</v>
      </c>
      <c r="B7575">
        <v>0.36013438254012931</v>
      </c>
      <c r="C7575">
        <v>5.6309999999999999E-2</v>
      </c>
      <c r="D7575">
        <f t="shared" si="354"/>
        <v>5.6310000000000002</v>
      </c>
      <c r="E7575">
        <f t="shared" si="355"/>
        <v>5.6310000000000006E-2</v>
      </c>
      <c r="F7575">
        <v>0.23</v>
      </c>
      <c r="G7575">
        <v>0.23</v>
      </c>
      <c r="H7575">
        <v>0.10298</v>
      </c>
      <c r="I7575">
        <f t="shared" si="356"/>
        <v>0.16649</v>
      </c>
    </row>
    <row r="7576" spans="1:9" x14ac:dyDescent="0.25">
      <c r="A7576">
        <v>0.36013438254012931</v>
      </c>
      <c r="B7576">
        <v>0.36013438254012931</v>
      </c>
      <c r="C7576">
        <v>0.28079999999999999</v>
      </c>
      <c r="D7576">
        <f t="shared" si="354"/>
        <v>28.08</v>
      </c>
      <c r="E7576">
        <f t="shared" si="355"/>
        <v>0.28079999999999999</v>
      </c>
      <c r="F7576">
        <v>0.23</v>
      </c>
      <c r="G7576">
        <v>0.23</v>
      </c>
      <c r="H7576">
        <v>0.1</v>
      </c>
      <c r="I7576">
        <f t="shared" si="356"/>
        <v>0.16500000000000001</v>
      </c>
    </row>
    <row r="7577" spans="1:9" x14ac:dyDescent="0.25">
      <c r="A7577">
        <v>0.36013438254012931</v>
      </c>
      <c r="B7577">
        <v>0.36013438254012931</v>
      </c>
      <c r="C7577">
        <v>0.10196</v>
      </c>
      <c r="D7577">
        <f t="shared" si="354"/>
        <v>10.196</v>
      </c>
      <c r="E7577">
        <f t="shared" si="355"/>
        <v>0.10196</v>
      </c>
      <c r="F7577">
        <v>0.23</v>
      </c>
      <c r="G7577">
        <v>0.23</v>
      </c>
      <c r="H7577">
        <v>0.10050000000000001</v>
      </c>
      <c r="I7577">
        <f t="shared" si="356"/>
        <v>0.16525000000000001</v>
      </c>
    </row>
    <row r="7578" spans="1:9" x14ac:dyDescent="0.25">
      <c r="A7578">
        <v>0.3723621150278707</v>
      </c>
      <c r="B7578">
        <v>0.3723621150278707</v>
      </c>
      <c r="C7578">
        <v>0.12609999999999999</v>
      </c>
      <c r="D7578">
        <f t="shared" si="354"/>
        <v>12.61</v>
      </c>
      <c r="E7578">
        <f t="shared" si="355"/>
        <v>0.12609999999999999</v>
      </c>
      <c r="F7578">
        <v>0.23</v>
      </c>
      <c r="G7578">
        <v>0.23</v>
      </c>
      <c r="H7578">
        <v>0.11</v>
      </c>
      <c r="I7578">
        <f t="shared" si="356"/>
        <v>0.17</v>
      </c>
    </row>
    <row r="7579" spans="1:9" x14ac:dyDescent="0.25">
      <c r="A7579">
        <v>0.3723621150278707</v>
      </c>
      <c r="B7579">
        <v>0.3723621150278707</v>
      </c>
      <c r="C7579">
        <v>1.4999999999999999E-4</v>
      </c>
      <c r="D7579">
        <f t="shared" si="354"/>
        <v>1.4999999999999999E-2</v>
      </c>
      <c r="E7579">
        <f t="shared" si="355"/>
        <v>1.4999999999999999E-4</v>
      </c>
      <c r="F7579">
        <v>0.23</v>
      </c>
      <c r="G7579">
        <v>0.23</v>
      </c>
      <c r="H7579">
        <v>0.13528999999999999</v>
      </c>
      <c r="I7579">
        <f t="shared" si="356"/>
        <v>0.182645</v>
      </c>
    </row>
    <row r="7580" spans="1:9" x14ac:dyDescent="0.25">
      <c r="A7580">
        <v>0.47462308335907144</v>
      </c>
      <c r="B7580">
        <v>0.47462308335907144</v>
      </c>
      <c r="C7580">
        <v>0</v>
      </c>
      <c r="D7580">
        <f t="shared" si="354"/>
        <v>0</v>
      </c>
      <c r="E7580">
        <f t="shared" si="355"/>
        <v>0</v>
      </c>
      <c r="F7580">
        <v>0.23</v>
      </c>
      <c r="G7580">
        <v>0.23</v>
      </c>
      <c r="H7580">
        <v>0.13838999999999999</v>
      </c>
      <c r="I7580">
        <f t="shared" si="356"/>
        <v>0.184195</v>
      </c>
    </row>
    <row r="7581" spans="1:9" x14ac:dyDescent="0.25">
      <c r="A7581">
        <v>0.66691815103350682</v>
      </c>
      <c r="B7581">
        <v>0.66691815103350682</v>
      </c>
      <c r="C7581">
        <v>0</v>
      </c>
      <c r="D7581">
        <f t="shared" si="354"/>
        <v>0</v>
      </c>
      <c r="E7581">
        <f t="shared" si="355"/>
        <v>0</v>
      </c>
      <c r="F7581">
        <v>0.23</v>
      </c>
      <c r="G7581">
        <v>0.23</v>
      </c>
      <c r="H7581">
        <v>0.14238999999999999</v>
      </c>
      <c r="I7581">
        <f t="shared" si="356"/>
        <v>0.186195</v>
      </c>
    </row>
    <row r="7582" spans="1:9" x14ac:dyDescent="0.25">
      <c r="A7582">
        <v>0.74472408613911223</v>
      </c>
      <c r="B7582">
        <v>0.74472408613911223</v>
      </c>
      <c r="C7582">
        <v>0</v>
      </c>
      <c r="D7582">
        <f t="shared" si="354"/>
        <v>0</v>
      </c>
      <c r="E7582">
        <f t="shared" si="355"/>
        <v>0</v>
      </c>
      <c r="F7582">
        <v>0.23</v>
      </c>
      <c r="G7582">
        <v>0.23</v>
      </c>
      <c r="H7582">
        <v>0.1459</v>
      </c>
      <c r="I7582">
        <f t="shared" si="356"/>
        <v>0.18795000000000001</v>
      </c>
    </row>
    <row r="7583" spans="1:9" x14ac:dyDescent="0.25">
      <c r="A7583">
        <v>0.90033610026695232</v>
      </c>
      <c r="B7583">
        <v>0.90033610026695232</v>
      </c>
      <c r="C7583">
        <v>0</v>
      </c>
      <c r="D7583">
        <f t="shared" si="354"/>
        <v>0</v>
      </c>
      <c r="E7583">
        <f t="shared" si="355"/>
        <v>0</v>
      </c>
      <c r="F7583">
        <v>0.23</v>
      </c>
      <c r="G7583">
        <v>0.23</v>
      </c>
      <c r="H7583">
        <v>0.13609000000000002</v>
      </c>
      <c r="I7583">
        <f t="shared" si="356"/>
        <v>0.18304500000000001</v>
      </c>
    </row>
    <row r="7584" spans="1:9" x14ac:dyDescent="0.25">
      <c r="A7584">
        <v>0.90033610026695232</v>
      </c>
      <c r="B7584">
        <v>0.90033610026695232</v>
      </c>
      <c r="C7584">
        <v>0</v>
      </c>
      <c r="D7584">
        <f t="shared" si="354"/>
        <v>0</v>
      </c>
      <c r="E7584">
        <f t="shared" si="355"/>
        <v>0</v>
      </c>
      <c r="F7584">
        <v>0.23</v>
      </c>
      <c r="G7584">
        <v>0.23</v>
      </c>
      <c r="H7584">
        <v>0.12415999999999999</v>
      </c>
      <c r="I7584">
        <f t="shared" si="356"/>
        <v>0.17708000000000002</v>
      </c>
    </row>
    <row r="7585" spans="1:9" x14ac:dyDescent="0.25">
      <c r="A7585">
        <v>0.68358628720018022</v>
      </c>
      <c r="B7585">
        <v>0.68358628720018022</v>
      </c>
      <c r="C7585">
        <v>0</v>
      </c>
      <c r="D7585">
        <f t="shared" si="354"/>
        <v>0</v>
      </c>
      <c r="E7585">
        <f t="shared" si="355"/>
        <v>0</v>
      </c>
      <c r="F7585">
        <v>0.23</v>
      </c>
      <c r="G7585">
        <v>0.23</v>
      </c>
      <c r="H7585">
        <v>9.9330000000000002E-2</v>
      </c>
      <c r="I7585">
        <f t="shared" si="356"/>
        <v>0.16466500000000001</v>
      </c>
    </row>
    <row r="7586" spans="1:9" x14ac:dyDescent="0.25">
      <c r="A7586">
        <v>0.42571287299125177</v>
      </c>
      <c r="B7586">
        <v>0.42571287299125177</v>
      </c>
      <c r="C7586">
        <v>0</v>
      </c>
      <c r="D7586">
        <f t="shared" si="354"/>
        <v>0</v>
      </c>
      <c r="E7586">
        <f t="shared" si="355"/>
        <v>0</v>
      </c>
      <c r="F7586">
        <v>0.23</v>
      </c>
      <c r="G7586">
        <v>0.23</v>
      </c>
      <c r="H7586">
        <v>0.12357</v>
      </c>
      <c r="I7586">
        <f t="shared" si="356"/>
        <v>0.176785</v>
      </c>
    </row>
    <row r="7587" spans="1:9" x14ac:dyDescent="0.25">
      <c r="A7587">
        <v>7.9028362954469397E-2</v>
      </c>
      <c r="B7587">
        <v>7.9028362954469397E-2</v>
      </c>
      <c r="C7587">
        <v>0</v>
      </c>
      <c r="D7587">
        <f t="shared" si="354"/>
        <v>0</v>
      </c>
      <c r="E7587">
        <f t="shared" si="355"/>
        <v>0</v>
      </c>
      <c r="F7587">
        <v>0.23</v>
      </c>
      <c r="G7587">
        <v>0.23</v>
      </c>
      <c r="H7587">
        <v>9.7000000000000003E-2</v>
      </c>
      <c r="I7587">
        <f t="shared" si="356"/>
        <v>0.16350000000000001</v>
      </c>
    </row>
    <row r="7588" spans="1:9" x14ac:dyDescent="0.25">
      <c r="A7588">
        <v>7.9028362954469397E-2</v>
      </c>
      <c r="B7588">
        <v>7.9028362954469397E-2</v>
      </c>
      <c r="C7588">
        <v>0</v>
      </c>
      <c r="D7588">
        <f t="shared" si="354"/>
        <v>0</v>
      </c>
      <c r="E7588">
        <f t="shared" si="355"/>
        <v>0</v>
      </c>
      <c r="F7588">
        <v>0.23</v>
      </c>
      <c r="G7588">
        <v>0.23</v>
      </c>
      <c r="H7588">
        <v>9.0689999999999993E-2</v>
      </c>
      <c r="I7588">
        <f t="shared" si="356"/>
        <v>0.16034500000000002</v>
      </c>
    </row>
    <row r="7589" spans="1:9" x14ac:dyDescent="0.25">
      <c r="A7589">
        <v>7.9028362954469397E-2</v>
      </c>
      <c r="B7589">
        <v>7.9028362954469397E-2</v>
      </c>
      <c r="C7589">
        <v>0</v>
      </c>
      <c r="D7589">
        <f t="shared" si="354"/>
        <v>0</v>
      </c>
      <c r="E7589">
        <f t="shared" si="355"/>
        <v>0</v>
      </c>
      <c r="F7589">
        <v>0.23</v>
      </c>
      <c r="G7589">
        <v>0.23</v>
      </c>
      <c r="H7589">
        <v>8.9980000000000004E-2</v>
      </c>
      <c r="I7589">
        <f t="shared" si="356"/>
        <v>0.15999000000000002</v>
      </c>
    </row>
    <row r="7590" spans="1:9" x14ac:dyDescent="0.25">
      <c r="A7590">
        <v>7.9028362954469397E-2</v>
      </c>
      <c r="B7590">
        <v>7.9028362954469397E-2</v>
      </c>
      <c r="C7590">
        <v>0</v>
      </c>
      <c r="D7590">
        <f t="shared" si="354"/>
        <v>0</v>
      </c>
      <c r="E7590">
        <f t="shared" si="355"/>
        <v>0</v>
      </c>
      <c r="F7590">
        <v>0.23</v>
      </c>
      <c r="G7590">
        <v>0.23</v>
      </c>
      <c r="H7590">
        <v>8.9980000000000004E-2</v>
      </c>
      <c r="I7590">
        <f t="shared" si="356"/>
        <v>0.15999000000000002</v>
      </c>
    </row>
    <row r="7591" spans="1:9" x14ac:dyDescent="0.25">
      <c r="A7591">
        <v>8.3919801349476159E-2</v>
      </c>
      <c r="B7591">
        <v>8.3919801349476159E-2</v>
      </c>
      <c r="C7591">
        <v>0</v>
      </c>
      <c r="D7591">
        <f t="shared" si="354"/>
        <v>0</v>
      </c>
      <c r="E7591">
        <f t="shared" si="355"/>
        <v>0</v>
      </c>
      <c r="F7591">
        <v>0.23</v>
      </c>
      <c r="G7591">
        <v>0.23</v>
      </c>
      <c r="H7591">
        <v>8.8999999999999996E-2</v>
      </c>
      <c r="I7591">
        <f t="shared" si="356"/>
        <v>0.1595</v>
      </c>
    </row>
    <row r="7592" spans="1:9" x14ac:dyDescent="0.25">
      <c r="A7592">
        <v>0.19229449200791837</v>
      </c>
      <c r="B7592">
        <v>0.19229449200791837</v>
      </c>
      <c r="C7592">
        <v>0</v>
      </c>
      <c r="D7592">
        <f t="shared" si="354"/>
        <v>0</v>
      </c>
      <c r="E7592">
        <f t="shared" si="355"/>
        <v>0</v>
      </c>
      <c r="F7592">
        <v>0.23</v>
      </c>
      <c r="G7592">
        <v>0.23</v>
      </c>
      <c r="H7592">
        <v>8.9980000000000004E-2</v>
      </c>
      <c r="I7592">
        <f t="shared" si="356"/>
        <v>0.15999000000000002</v>
      </c>
    </row>
    <row r="7593" spans="1:9" x14ac:dyDescent="0.25">
      <c r="A7593">
        <v>0.35569397886119736</v>
      </c>
      <c r="B7593">
        <v>0.35569397886119736</v>
      </c>
      <c r="C7593">
        <v>0</v>
      </c>
      <c r="D7593">
        <f t="shared" si="354"/>
        <v>0</v>
      </c>
      <c r="E7593">
        <f t="shared" si="355"/>
        <v>0</v>
      </c>
      <c r="F7593">
        <v>0.23</v>
      </c>
      <c r="G7593">
        <v>0.23</v>
      </c>
      <c r="H7593">
        <v>8.7639999999999996E-2</v>
      </c>
      <c r="I7593">
        <f t="shared" si="356"/>
        <v>0.15882000000000002</v>
      </c>
    </row>
    <row r="7594" spans="1:9" x14ac:dyDescent="0.25">
      <c r="A7594">
        <v>0.43349991396680282</v>
      </c>
      <c r="B7594">
        <v>0.43349991396680282</v>
      </c>
      <c r="C7594">
        <v>0</v>
      </c>
      <c r="D7594">
        <f t="shared" si="354"/>
        <v>0</v>
      </c>
      <c r="E7594">
        <f t="shared" si="355"/>
        <v>0</v>
      </c>
      <c r="F7594">
        <v>0.23</v>
      </c>
      <c r="G7594">
        <v>0.23</v>
      </c>
      <c r="H7594">
        <v>8.8999999999999996E-2</v>
      </c>
      <c r="I7594">
        <f t="shared" si="356"/>
        <v>0.1595</v>
      </c>
    </row>
    <row r="7595" spans="1:9" x14ac:dyDescent="0.25">
      <c r="A7595">
        <v>0.3723621150278707</v>
      </c>
      <c r="B7595">
        <v>0.3723621150278707</v>
      </c>
      <c r="C7595">
        <v>0.10854999999999999</v>
      </c>
      <c r="D7595">
        <f t="shared" si="354"/>
        <v>10.854999999999999</v>
      </c>
      <c r="E7595">
        <f t="shared" si="355"/>
        <v>0.10854999999999999</v>
      </c>
      <c r="F7595">
        <v>0.23</v>
      </c>
      <c r="G7595">
        <v>0.23</v>
      </c>
      <c r="H7595">
        <v>8.7410000000000002E-2</v>
      </c>
      <c r="I7595">
        <f t="shared" si="356"/>
        <v>0.15870500000000001</v>
      </c>
    </row>
    <row r="7596" spans="1:9" x14ac:dyDescent="0.25">
      <c r="A7596">
        <v>0.34790679396901703</v>
      </c>
      <c r="B7596">
        <v>0.34790679396901703</v>
      </c>
      <c r="C7596">
        <v>6.6920000000000007E-2</v>
      </c>
      <c r="D7596">
        <f t="shared" si="354"/>
        <v>6.6920000000000011</v>
      </c>
      <c r="E7596">
        <f t="shared" si="355"/>
        <v>6.6920000000000007E-2</v>
      </c>
      <c r="F7596">
        <v>0.23</v>
      </c>
      <c r="G7596">
        <v>0.23</v>
      </c>
      <c r="H7596">
        <v>8.2629999999999995E-2</v>
      </c>
      <c r="I7596">
        <f t="shared" si="356"/>
        <v>0.15631500000000001</v>
      </c>
    </row>
    <row r="7597" spans="1:9" x14ac:dyDescent="0.25">
      <c r="A7597">
        <v>0.33567906148127546</v>
      </c>
      <c r="B7597">
        <v>0.33567906148127546</v>
      </c>
      <c r="C7597">
        <v>0.26322000000000001</v>
      </c>
      <c r="D7597">
        <f t="shared" si="354"/>
        <v>26.322000000000003</v>
      </c>
      <c r="E7597">
        <f t="shared" si="355"/>
        <v>0.26322000000000001</v>
      </c>
      <c r="F7597">
        <v>0.23</v>
      </c>
      <c r="G7597">
        <v>0.23</v>
      </c>
      <c r="H7597">
        <v>8.0180000000000001E-2</v>
      </c>
      <c r="I7597">
        <f t="shared" si="356"/>
        <v>0.15509000000000001</v>
      </c>
    </row>
    <row r="7598" spans="1:9" x14ac:dyDescent="0.25">
      <c r="A7598">
        <v>0.33567906148127546</v>
      </c>
      <c r="B7598">
        <v>0.33567906148127546</v>
      </c>
      <c r="C7598">
        <v>0.54200000000000004</v>
      </c>
      <c r="D7598">
        <f t="shared" si="354"/>
        <v>54.2</v>
      </c>
      <c r="E7598">
        <f t="shared" si="355"/>
        <v>0.54200000000000004</v>
      </c>
      <c r="F7598">
        <v>0.23</v>
      </c>
      <c r="G7598">
        <v>0.23</v>
      </c>
      <c r="H7598">
        <v>7.8319999999999987E-2</v>
      </c>
      <c r="I7598">
        <f t="shared" si="356"/>
        <v>0.15415999999999999</v>
      </c>
    </row>
    <row r="7599" spans="1:9" x14ac:dyDescent="0.25">
      <c r="A7599">
        <v>0.36013438254012931</v>
      </c>
      <c r="B7599">
        <v>0.36013438254012931</v>
      </c>
      <c r="C7599">
        <v>0.51340999999999992</v>
      </c>
      <c r="D7599">
        <f t="shared" si="354"/>
        <v>51.340999999999994</v>
      </c>
      <c r="E7599">
        <f t="shared" si="355"/>
        <v>0.51340999999999992</v>
      </c>
      <c r="F7599">
        <v>0.23</v>
      </c>
      <c r="G7599">
        <v>0.23</v>
      </c>
      <c r="H7599">
        <v>7.8159999999999993E-2</v>
      </c>
      <c r="I7599">
        <f t="shared" si="356"/>
        <v>0.15407999999999999</v>
      </c>
    </row>
    <row r="7600" spans="1:9" x14ac:dyDescent="0.25">
      <c r="A7600">
        <v>0.36013438254012931</v>
      </c>
      <c r="B7600">
        <v>0.36013438254012931</v>
      </c>
      <c r="C7600">
        <v>0.53847</v>
      </c>
      <c r="D7600">
        <f t="shared" si="354"/>
        <v>53.847000000000001</v>
      </c>
      <c r="E7600">
        <f t="shared" si="355"/>
        <v>0.53847</v>
      </c>
      <c r="F7600">
        <v>0.23</v>
      </c>
      <c r="G7600">
        <v>0.23</v>
      </c>
      <c r="H7600">
        <v>7.8159999999999993E-2</v>
      </c>
      <c r="I7600">
        <f t="shared" si="356"/>
        <v>0.15407999999999999</v>
      </c>
    </row>
    <row r="7601" spans="1:9" x14ac:dyDescent="0.25">
      <c r="A7601">
        <v>0.36013438254012931</v>
      </c>
      <c r="B7601">
        <v>0.36013438254012931</v>
      </c>
      <c r="C7601">
        <v>0.12827000000000002</v>
      </c>
      <c r="D7601">
        <f t="shared" si="354"/>
        <v>12.827000000000002</v>
      </c>
      <c r="E7601">
        <f t="shared" si="355"/>
        <v>0.12827000000000002</v>
      </c>
      <c r="F7601">
        <v>0.23</v>
      </c>
      <c r="G7601">
        <v>0.23</v>
      </c>
      <c r="H7601">
        <v>7.8319999999999987E-2</v>
      </c>
      <c r="I7601">
        <f t="shared" si="356"/>
        <v>0.15415999999999999</v>
      </c>
    </row>
    <row r="7602" spans="1:9" x14ac:dyDescent="0.25">
      <c r="A7602">
        <v>0.3723621150278707</v>
      </c>
      <c r="B7602">
        <v>0.3723621150278707</v>
      </c>
      <c r="C7602">
        <v>0.28217999999999999</v>
      </c>
      <c r="D7602">
        <f t="shared" si="354"/>
        <v>28.218</v>
      </c>
      <c r="E7602">
        <f t="shared" si="355"/>
        <v>0.28217999999999999</v>
      </c>
      <c r="F7602">
        <v>0.23</v>
      </c>
      <c r="G7602">
        <v>0.23</v>
      </c>
      <c r="H7602">
        <v>8.2900000000000001E-2</v>
      </c>
      <c r="I7602">
        <f t="shared" si="356"/>
        <v>0.15645000000000001</v>
      </c>
    </row>
    <row r="7603" spans="1:9" x14ac:dyDescent="0.25">
      <c r="A7603">
        <v>0.3723621150278707</v>
      </c>
      <c r="B7603">
        <v>0.3723621150278707</v>
      </c>
      <c r="C7603">
        <v>1.2460000000000001E-2</v>
      </c>
      <c r="D7603">
        <f t="shared" si="354"/>
        <v>1.246</v>
      </c>
      <c r="E7603">
        <f t="shared" si="355"/>
        <v>1.2460000000000001E-2</v>
      </c>
      <c r="F7603">
        <v>0.23</v>
      </c>
      <c r="G7603">
        <v>0.23</v>
      </c>
      <c r="H7603">
        <v>0.11699</v>
      </c>
      <c r="I7603">
        <f t="shared" si="356"/>
        <v>0.17349500000000001</v>
      </c>
    </row>
    <row r="7604" spans="1:9" x14ac:dyDescent="0.25">
      <c r="A7604">
        <v>0.47462308335907144</v>
      </c>
      <c r="B7604">
        <v>0.47462308335907144</v>
      </c>
      <c r="C7604">
        <v>0</v>
      </c>
      <c r="D7604">
        <f t="shared" si="354"/>
        <v>0</v>
      </c>
      <c r="E7604">
        <f t="shared" si="355"/>
        <v>0</v>
      </c>
      <c r="F7604">
        <v>0.23</v>
      </c>
      <c r="G7604">
        <v>0.23</v>
      </c>
      <c r="H7604">
        <v>0.14656</v>
      </c>
      <c r="I7604">
        <f t="shared" si="356"/>
        <v>0.18828</v>
      </c>
    </row>
    <row r="7605" spans="1:9" x14ac:dyDescent="0.25">
      <c r="A7605">
        <v>0.66691815103350682</v>
      </c>
      <c r="B7605">
        <v>0.66691815103350682</v>
      </c>
      <c r="C7605">
        <v>0</v>
      </c>
      <c r="D7605">
        <f t="shared" si="354"/>
        <v>0</v>
      </c>
      <c r="E7605">
        <f t="shared" si="355"/>
        <v>0</v>
      </c>
      <c r="F7605">
        <v>0.23</v>
      </c>
      <c r="G7605">
        <v>0.23</v>
      </c>
      <c r="H7605">
        <v>0.16144999999999998</v>
      </c>
      <c r="I7605">
        <f t="shared" si="356"/>
        <v>0.19572499999999998</v>
      </c>
    </row>
    <row r="7606" spans="1:9" x14ac:dyDescent="0.25">
      <c r="A7606">
        <v>0.74472408613911223</v>
      </c>
      <c r="B7606">
        <v>0.74472408613911223</v>
      </c>
      <c r="C7606">
        <v>0</v>
      </c>
      <c r="D7606">
        <f t="shared" si="354"/>
        <v>0</v>
      </c>
      <c r="E7606">
        <f t="shared" si="355"/>
        <v>0</v>
      </c>
      <c r="F7606">
        <v>0.23</v>
      </c>
      <c r="G7606">
        <v>0.23</v>
      </c>
      <c r="H7606">
        <v>0.17743999999999999</v>
      </c>
      <c r="I7606">
        <f t="shared" si="356"/>
        <v>0.20372000000000001</v>
      </c>
    </row>
    <row r="7607" spans="1:9" x14ac:dyDescent="0.25">
      <c r="A7607">
        <v>0.90033610026695232</v>
      </c>
      <c r="B7607">
        <v>0.90033610026695232</v>
      </c>
      <c r="C7607">
        <v>0</v>
      </c>
      <c r="D7607">
        <f t="shared" si="354"/>
        <v>0</v>
      </c>
      <c r="E7607">
        <f t="shared" si="355"/>
        <v>0</v>
      </c>
      <c r="F7607">
        <v>0.23</v>
      </c>
      <c r="G7607">
        <v>0.23</v>
      </c>
      <c r="H7607">
        <v>0.16218000000000002</v>
      </c>
      <c r="I7607">
        <f t="shared" si="356"/>
        <v>0.19609000000000001</v>
      </c>
    </row>
    <row r="7608" spans="1:9" x14ac:dyDescent="0.25">
      <c r="A7608">
        <v>0.90033610026695232</v>
      </c>
      <c r="B7608">
        <v>0.90033610026695232</v>
      </c>
      <c r="C7608">
        <v>0</v>
      </c>
      <c r="D7608">
        <f t="shared" si="354"/>
        <v>0</v>
      </c>
      <c r="E7608">
        <f t="shared" si="355"/>
        <v>0</v>
      </c>
      <c r="F7608">
        <v>0.23</v>
      </c>
      <c r="G7608">
        <v>0.23</v>
      </c>
      <c r="H7608">
        <v>0.14926</v>
      </c>
      <c r="I7608">
        <f t="shared" si="356"/>
        <v>0.18963000000000002</v>
      </c>
    </row>
    <row r="7609" spans="1:9" x14ac:dyDescent="0.25">
      <c r="A7609">
        <v>0.68358628720018022</v>
      </c>
      <c r="B7609">
        <v>0.68358628720018022</v>
      </c>
      <c r="C7609">
        <v>0</v>
      </c>
      <c r="D7609">
        <f t="shared" si="354"/>
        <v>0</v>
      </c>
      <c r="E7609">
        <f t="shared" si="355"/>
        <v>0</v>
      </c>
      <c r="F7609">
        <v>0.23</v>
      </c>
      <c r="G7609">
        <v>0.23</v>
      </c>
      <c r="H7609">
        <v>0.14252000000000001</v>
      </c>
      <c r="I7609">
        <f t="shared" si="356"/>
        <v>0.18626000000000001</v>
      </c>
    </row>
    <row r="7610" spans="1:9" x14ac:dyDescent="0.25">
      <c r="A7610">
        <v>0.42571287299125177</v>
      </c>
      <c r="B7610">
        <v>0.42571287299125177</v>
      </c>
      <c r="C7610">
        <v>0</v>
      </c>
      <c r="D7610">
        <f t="shared" si="354"/>
        <v>0</v>
      </c>
      <c r="E7610">
        <f t="shared" si="355"/>
        <v>0</v>
      </c>
      <c r="F7610">
        <v>0.23</v>
      </c>
      <c r="G7610">
        <v>0.23</v>
      </c>
      <c r="H7610">
        <v>0.14286000000000001</v>
      </c>
      <c r="I7610">
        <f t="shared" si="356"/>
        <v>0.18643000000000001</v>
      </c>
    </row>
    <row r="7611" spans="1:9" x14ac:dyDescent="0.25">
      <c r="A7611">
        <v>7.9028362954469397E-2</v>
      </c>
      <c r="B7611">
        <v>7.9028362954469397E-2</v>
      </c>
      <c r="C7611">
        <v>0</v>
      </c>
      <c r="D7611">
        <f t="shared" si="354"/>
        <v>0</v>
      </c>
      <c r="E7611">
        <f t="shared" si="355"/>
        <v>0</v>
      </c>
      <c r="F7611">
        <v>0.23</v>
      </c>
      <c r="G7611">
        <v>0.23</v>
      </c>
      <c r="H7611">
        <v>0.13528999999999999</v>
      </c>
      <c r="I7611">
        <f t="shared" si="356"/>
        <v>0.182645</v>
      </c>
    </row>
    <row r="7612" spans="1:9" x14ac:dyDescent="0.25">
      <c r="A7612">
        <v>7.9028362954469397E-2</v>
      </c>
      <c r="B7612">
        <v>7.9028362954469397E-2</v>
      </c>
      <c r="C7612">
        <v>0</v>
      </c>
      <c r="D7612">
        <f t="shared" si="354"/>
        <v>0</v>
      </c>
      <c r="E7612">
        <f t="shared" si="355"/>
        <v>0</v>
      </c>
      <c r="F7612">
        <v>0.23</v>
      </c>
      <c r="G7612">
        <v>0.23</v>
      </c>
      <c r="H7612">
        <v>0.13000999999999999</v>
      </c>
      <c r="I7612">
        <f t="shared" si="356"/>
        <v>0.180005</v>
      </c>
    </row>
    <row r="7613" spans="1:9" x14ac:dyDescent="0.25">
      <c r="A7613">
        <v>7.9028362954469397E-2</v>
      </c>
      <c r="B7613">
        <v>7.9028362954469397E-2</v>
      </c>
      <c r="C7613">
        <v>0</v>
      </c>
      <c r="D7613">
        <f t="shared" si="354"/>
        <v>0</v>
      </c>
      <c r="E7613">
        <f t="shared" si="355"/>
        <v>0</v>
      </c>
      <c r="F7613">
        <v>0.23</v>
      </c>
      <c r="G7613">
        <v>0.23</v>
      </c>
      <c r="H7613">
        <v>0.127</v>
      </c>
      <c r="I7613">
        <f t="shared" si="356"/>
        <v>0.17849999999999999</v>
      </c>
    </row>
    <row r="7614" spans="1:9" x14ac:dyDescent="0.25">
      <c r="A7614">
        <v>7.9028362954469397E-2</v>
      </c>
      <c r="B7614">
        <v>7.9028362954469397E-2</v>
      </c>
      <c r="C7614">
        <v>0</v>
      </c>
      <c r="D7614">
        <f t="shared" si="354"/>
        <v>0</v>
      </c>
      <c r="E7614">
        <f t="shared" si="355"/>
        <v>0</v>
      </c>
      <c r="F7614">
        <v>0.23</v>
      </c>
      <c r="G7614">
        <v>0.23</v>
      </c>
      <c r="H7614">
        <v>0.13406999999999999</v>
      </c>
      <c r="I7614">
        <f t="shared" si="356"/>
        <v>0.182035</v>
      </c>
    </row>
    <row r="7615" spans="1:9" x14ac:dyDescent="0.25">
      <c r="A7615">
        <v>8.3919801349476159E-2</v>
      </c>
      <c r="B7615">
        <v>8.3919801349476159E-2</v>
      </c>
      <c r="C7615">
        <v>0</v>
      </c>
      <c r="D7615">
        <f t="shared" si="354"/>
        <v>0</v>
      </c>
      <c r="E7615">
        <f t="shared" si="355"/>
        <v>0</v>
      </c>
      <c r="F7615">
        <v>0.23</v>
      </c>
      <c r="G7615">
        <v>0.23</v>
      </c>
      <c r="H7615">
        <v>0.13528999999999999</v>
      </c>
      <c r="I7615">
        <f t="shared" si="356"/>
        <v>0.182645</v>
      </c>
    </row>
    <row r="7616" spans="1:9" x14ac:dyDescent="0.25">
      <c r="A7616">
        <v>0.19229449200791837</v>
      </c>
      <c r="B7616">
        <v>0.19229449200791837</v>
      </c>
      <c r="C7616">
        <v>0</v>
      </c>
      <c r="D7616">
        <f t="shared" si="354"/>
        <v>0</v>
      </c>
      <c r="E7616">
        <f t="shared" si="355"/>
        <v>0</v>
      </c>
      <c r="F7616">
        <v>0.23</v>
      </c>
      <c r="G7616">
        <v>0.23</v>
      </c>
      <c r="H7616">
        <v>0.13528999999999999</v>
      </c>
      <c r="I7616">
        <f t="shared" si="356"/>
        <v>0.182645</v>
      </c>
    </row>
    <row r="7617" spans="1:9" x14ac:dyDescent="0.25">
      <c r="A7617">
        <v>0.35569397886119736</v>
      </c>
      <c r="B7617">
        <v>0.35569397886119736</v>
      </c>
      <c r="C7617">
        <v>0</v>
      </c>
      <c r="D7617">
        <f t="shared" si="354"/>
        <v>0</v>
      </c>
      <c r="E7617">
        <f t="shared" si="355"/>
        <v>0</v>
      </c>
      <c r="F7617">
        <v>0.23</v>
      </c>
      <c r="G7617">
        <v>0.23</v>
      </c>
      <c r="H7617">
        <v>0.14299999999999999</v>
      </c>
      <c r="I7617">
        <f t="shared" si="356"/>
        <v>0.1865</v>
      </c>
    </row>
    <row r="7618" spans="1:9" x14ac:dyDescent="0.25">
      <c r="A7618">
        <v>0.43349991396680282</v>
      </c>
      <c r="B7618">
        <v>0.43349991396680282</v>
      </c>
      <c r="C7618">
        <v>0</v>
      </c>
      <c r="D7618">
        <f t="shared" si="354"/>
        <v>0</v>
      </c>
      <c r="E7618">
        <f t="shared" si="355"/>
        <v>0</v>
      </c>
      <c r="F7618">
        <v>0.23</v>
      </c>
      <c r="G7618">
        <v>0.23</v>
      </c>
      <c r="H7618">
        <v>0.13727</v>
      </c>
      <c r="I7618">
        <f t="shared" si="356"/>
        <v>0.18363499999999999</v>
      </c>
    </row>
    <row r="7619" spans="1:9" x14ac:dyDescent="0.25">
      <c r="A7619">
        <v>0.3723621150278707</v>
      </c>
      <c r="B7619">
        <v>0.3723621150278707</v>
      </c>
      <c r="C7619">
        <v>1.133E-2</v>
      </c>
      <c r="D7619">
        <f t="shared" ref="D7619:D7682" si="357">C7619*$K$2</f>
        <v>1.133</v>
      </c>
      <c r="E7619">
        <f t="shared" ref="E7619:E7682" si="358">D7619*$L$2</f>
        <v>1.133E-2</v>
      </c>
      <c r="F7619">
        <v>0.23</v>
      </c>
      <c r="G7619">
        <v>0.23</v>
      </c>
      <c r="H7619">
        <v>0.12737000000000001</v>
      </c>
      <c r="I7619">
        <f t="shared" ref="I7619:I7682" si="359">(G7619+H7619)/2</f>
        <v>0.17868500000000001</v>
      </c>
    </row>
    <row r="7620" spans="1:9" x14ac:dyDescent="0.25">
      <c r="A7620">
        <v>0.34790679396901703</v>
      </c>
      <c r="B7620">
        <v>0.34790679396901703</v>
      </c>
      <c r="C7620">
        <v>4.4740000000000002E-2</v>
      </c>
      <c r="D7620">
        <f t="shared" si="357"/>
        <v>4.4740000000000002</v>
      </c>
      <c r="E7620">
        <f t="shared" si="358"/>
        <v>4.4740000000000002E-2</v>
      </c>
      <c r="F7620">
        <v>0.23</v>
      </c>
      <c r="G7620">
        <v>0.23</v>
      </c>
      <c r="H7620">
        <v>0.11133</v>
      </c>
      <c r="I7620">
        <f t="shared" si="359"/>
        <v>0.17066500000000001</v>
      </c>
    </row>
    <row r="7621" spans="1:9" x14ac:dyDescent="0.25">
      <c r="A7621">
        <v>0.33567906148127546</v>
      </c>
      <c r="B7621">
        <v>0.33567906148127546</v>
      </c>
      <c r="C7621">
        <v>0.47613</v>
      </c>
      <c r="D7621">
        <f t="shared" si="357"/>
        <v>47.613</v>
      </c>
      <c r="E7621">
        <f t="shared" si="358"/>
        <v>0.47613</v>
      </c>
      <c r="F7621">
        <v>0.23</v>
      </c>
      <c r="G7621">
        <v>0.23</v>
      </c>
      <c r="H7621">
        <v>0.106</v>
      </c>
      <c r="I7621">
        <f t="shared" si="359"/>
        <v>0.16800000000000001</v>
      </c>
    </row>
    <row r="7622" spans="1:9" x14ac:dyDescent="0.25">
      <c r="A7622">
        <v>0.33567906148127546</v>
      </c>
      <c r="B7622">
        <v>0.33567906148127546</v>
      </c>
      <c r="C7622">
        <v>0.69444000000000006</v>
      </c>
      <c r="D7622">
        <f t="shared" si="357"/>
        <v>69.444000000000003</v>
      </c>
      <c r="E7622">
        <f t="shared" si="358"/>
        <v>0.69444000000000006</v>
      </c>
      <c r="F7622">
        <v>0.23</v>
      </c>
      <c r="G7622">
        <v>0.23</v>
      </c>
      <c r="H7622">
        <v>0.10499</v>
      </c>
      <c r="I7622">
        <f t="shared" si="359"/>
        <v>0.167495</v>
      </c>
    </row>
    <row r="7623" spans="1:9" x14ac:dyDescent="0.25">
      <c r="A7623">
        <v>0.36013438254012931</v>
      </c>
      <c r="B7623">
        <v>0.36013438254012931</v>
      </c>
      <c r="C7623">
        <v>0.74929999999999997</v>
      </c>
      <c r="D7623">
        <f t="shared" si="357"/>
        <v>74.929999999999993</v>
      </c>
      <c r="E7623">
        <f t="shared" si="358"/>
        <v>0.74929999999999997</v>
      </c>
      <c r="F7623">
        <v>0.23</v>
      </c>
      <c r="G7623">
        <v>0.23</v>
      </c>
      <c r="H7623">
        <v>0.106</v>
      </c>
      <c r="I7623">
        <f t="shared" si="359"/>
        <v>0.16800000000000001</v>
      </c>
    </row>
    <row r="7624" spans="1:9" x14ac:dyDescent="0.25">
      <c r="A7624">
        <v>0.36013438254012931</v>
      </c>
      <c r="B7624">
        <v>0.36013438254012931</v>
      </c>
      <c r="C7624">
        <v>0.33127999999999996</v>
      </c>
      <c r="D7624">
        <f t="shared" si="357"/>
        <v>33.127999999999993</v>
      </c>
      <c r="E7624">
        <f t="shared" si="358"/>
        <v>0.33127999999999996</v>
      </c>
      <c r="F7624">
        <v>0.23</v>
      </c>
      <c r="G7624">
        <v>0.23</v>
      </c>
      <c r="H7624">
        <v>0.104</v>
      </c>
      <c r="I7624">
        <f t="shared" si="359"/>
        <v>0.16700000000000001</v>
      </c>
    </row>
    <row r="7625" spans="1:9" x14ac:dyDescent="0.25">
      <c r="A7625">
        <v>0.36013438254012931</v>
      </c>
      <c r="B7625">
        <v>0.36013438254012931</v>
      </c>
      <c r="C7625">
        <v>8.0170000000000005E-2</v>
      </c>
      <c r="D7625">
        <f t="shared" si="357"/>
        <v>8.0170000000000012</v>
      </c>
      <c r="E7625">
        <f t="shared" si="358"/>
        <v>8.0170000000000019E-2</v>
      </c>
      <c r="F7625">
        <v>0.23</v>
      </c>
      <c r="G7625">
        <v>0.23</v>
      </c>
      <c r="H7625">
        <v>0.10156</v>
      </c>
      <c r="I7625">
        <f t="shared" si="359"/>
        <v>0.16578000000000001</v>
      </c>
    </row>
    <row r="7626" spans="1:9" x14ac:dyDescent="0.25">
      <c r="A7626">
        <v>0.3723621150278707</v>
      </c>
      <c r="B7626">
        <v>0.3723621150278707</v>
      </c>
      <c r="C7626">
        <v>0.24818999999999999</v>
      </c>
      <c r="D7626">
        <f t="shared" si="357"/>
        <v>24.818999999999999</v>
      </c>
      <c r="E7626">
        <f t="shared" si="358"/>
        <v>0.24818999999999999</v>
      </c>
      <c r="F7626">
        <v>0.23</v>
      </c>
      <c r="G7626">
        <v>0.23</v>
      </c>
      <c r="H7626">
        <v>0.11137999999999999</v>
      </c>
      <c r="I7626">
        <f t="shared" si="359"/>
        <v>0.17069000000000001</v>
      </c>
    </row>
    <row r="7627" spans="1:9" x14ac:dyDescent="0.25">
      <c r="A7627">
        <v>0.3723621150278707</v>
      </c>
      <c r="B7627">
        <v>0.3723621150278707</v>
      </c>
      <c r="C7627">
        <v>8.94E-3</v>
      </c>
      <c r="D7627">
        <f t="shared" si="357"/>
        <v>0.89400000000000002</v>
      </c>
      <c r="E7627">
        <f t="shared" si="358"/>
        <v>8.94E-3</v>
      </c>
      <c r="F7627">
        <v>0.23</v>
      </c>
      <c r="G7627">
        <v>0.23</v>
      </c>
      <c r="H7627">
        <v>0.13547999999999999</v>
      </c>
      <c r="I7627">
        <f t="shared" si="359"/>
        <v>0.18274000000000001</v>
      </c>
    </row>
    <row r="7628" spans="1:9" x14ac:dyDescent="0.25">
      <c r="A7628">
        <v>0.47462308335907144</v>
      </c>
      <c r="B7628">
        <v>0.47462308335907144</v>
      </c>
      <c r="C7628">
        <v>0</v>
      </c>
      <c r="D7628">
        <f t="shared" si="357"/>
        <v>0</v>
      </c>
      <c r="E7628">
        <f t="shared" si="358"/>
        <v>0</v>
      </c>
      <c r="F7628">
        <v>0.23</v>
      </c>
      <c r="G7628">
        <v>0.23</v>
      </c>
      <c r="H7628">
        <v>0.16059999999999999</v>
      </c>
      <c r="I7628">
        <f t="shared" si="359"/>
        <v>0.1953</v>
      </c>
    </row>
    <row r="7629" spans="1:9" x14ac:dyDescent="0.25">
      <c r="A7629">
        <v>0.66691815103350682</v>
      </c>
      <c r="B7629">
        <v>0.66691815103350682</v>
      </c>
      <c r="C7629">
        <v>0</v>
      </c>
      <c r="D7629">
        <f t="shared" si="357"/>
        <v>0</v>
      </c>
      <c r="E7629">
        <f t="shared" si="358"/>
        <v>0</v>
      </c>
      <c r="F7629">
        <v>0.23</v>
      </c>
      <c r="G7629">
        <v>0.23</v>
      </c>
      <c r="H7629">
        <v>0.17022999999999999</v>
      </c>
      <c r="I7629">
        <f t="shared" si="359"/>
        <v>0.20011499999999999</v>
      </c>
    </row>
    <row r="7630" spans="1:9" x14ac:dyDescent="0.25">
      <c r="A7630">
        <v>0.74472408613911223</v>
      </c>
      <c r="B7630">
        <v>0.74472408613911223</v>
      </c>
      <c r="C7630">
        <v>0</v>
      </c>
      <c r="D7630">
        <f t="shared" si="357"/>
        <v>0</v>
      </c>
      <c r="E7630">
        <f t="shared" si="358"/>
        <v>0</v>
      </c>
      <c r="F7630">
        <v>0.23</v>
      </c>
      <c r="G7630">
        <v>0.23</v>
      </c>
      <c r="H7630">
        <v>0.15825999999999998</v>
      </c>
      <c r="I7630">
        <f t="shared" si="359"/>
        <v>0.19413</v>
      </c>
    </row>
    <row r="7631" spans="1:9" x14ac:dyDescent="0.25">
      <c r="A7631">
        <v>0.90033610026695232</v>
      </c>
      <c r="B7631">
        <v>0.90033610026695232</v>
      </c>
      <c r="C7631">
        <v>0</v>
      </c>
      <c r="D7631">
        <f t="shared" si="357"/>
        <v>0</v>
      </c>
      <c r="E7631">
        <f t="shared" si="358"/>
        <v>0</v>
      </c>
      <c r="F7631">
        <v>0.23</v>
      </c>
      <c r="G7631">
        <v>0.23</v>
      </c>
      <c r="H7631">
        <v>0.15080000000000002</v>
      </c>
      <c r="I7631">
        <f t="shared" si="359"/>
        <v>0.19040000000000001</v>
      </c>
    </row>
    <row r="7632" spans="1:9" x14ac:dyDescent="0.25">
      <c r="A7632">
        <v>0.90033610026695232</v>
      </c>
      <c r="B7632">
        <v>0.90033610026695232</v>
      </c>
      <c r="C7632">
        <v>0</v>
      </c>
      <c r="D7632">
        <f t="shared" si="357"/>
        <v>0</v>
      </c>
      <c r="E7632">
        <f t="shared" si="358"/>
        <v>0</v>
      </c>
      <c r="F7632">
        <v>0.23</v>
      </c>
      <c r="G7632">
        <v>0.23</v>
      </c>
      <c r="H7632">
        <v>0.15556999999999999</v>
      </c>
      <c r="I7632">
        <f t="shared" si="359"/>
        <v>0.19278499999999998</v>
      </c>
    </row>
    <row r="7633" spans="1:9" x14ac:dyDescent="0.25">
      <c r="A7633">
        <v>0.68358628720018022</v>
      </c>
      <c r="B7633">
        <v>0.68358628720018022</v>
      </c>
      <c r="C7633">
        <v>0</v>
      </c>
      <c r="D7633">
        <f t="shared" si="357"/>
        <v>0</v>
      </c>
      <c r="E7633">
        <f t="shared" si="358"/>
        <v>0</v>
      </c>
      <c r="F7633">
        <v>0.23</v>
      </c>
      <c r="G7633">
        <v>0.23</v>
      </c>
      <c r="H7633">
        <v>0.13686999999999999</v>
      </c>
      <c r="I7633">
        <f t="shared" si="359"/>
        <v>0.18343500000000001</v>
      </c>
    </row>
    <row r="7634" spans="1:9" x14ac:dyDescent="0.25">
      <c r="A7634">
        <v>0.42571287299125177</v>
      </c>
      <c r="B7634">
        <v>0.42571287299125177</v>
      </c>
      <c r="C7634">
        <v>0</v>
      </c>
      <c r="D7634">
        <f t="shared" si="357"/>
        <v>0</v>
      </c>
      <c r="E7634">
        <f t="shared" si="358"/>
        <v>0</v>
      </c>
      <c r="F7634">
        <v>0.23</v>
      </c>
      <c r="G7634">
        <v>0.23</v>
      </c>
      <c r="H7634">
        <v>0.14928999999999998</v>
      </c>
      <c r="I7634">
        <f t="shared" si="359"/>
        <v>0.18964500000000001</v>
      </c>
    </row>
    <row r="7635" spans="1:9" x14ac:dyDescent="0.25">
      <c r="A7635">
        <v>7.9028362954469397E-2</v>
      </c>
      <c r="B7635">
        <v>7.9028362954469397E-2</v>
      </c>
      <c r="C7635">
        <v>0</v>
      </c>
      <c r="D7635">
        <f t="shared" si="357"/>
        <v>0</v>
      </c>
      <c r="E7635">
        <f t="shared" si="358"/>
        <v>0</v>
      </c>
      <c r="F7635">
        <v>0.23</v>
      </c>
      <c r="G7635">
        <v>0.23</v>
      </c>
      <c r="H7635">
        <v>0.14093</v>
      </c>
      <c r="I7635">
        <f t="shared" si="359"/>
        <v>0.18546499999999999</v>
      </c>
    </row>
    <row r="7636" spans="1:9" x14ac:dyDescent="0.25">
      <c r="A7636">
        <v>7.9028362954469397E-2</v>
      </c>
      <c r="B7636">
        <v>7.9028362954469397E-2</v>
      </c>
      <c r="C7636">
        <v>0</v>
      </c>
      <c r="D7636">
        <f t="shared" si="357"/>
        <v>0</v>
      </c>
      <c r="E7636">
        <f t="shared" si="358"/>
        <v>0</v>
      </c>
      <c r="F7636">
        <v>0.23</v>
      </c>
      <c r="G7636">
        <v>0.23</v>
      </c>
      <c r="H7636">
        <v>0.12766</v>
      </c>
      <c r="I7636">
        <f t="shared" si="359"/>
        <v>0.17882999999999999</v>
      </c>
    </row>
    <row r="7637" spans="1:9" x14ac:dyDescent="0.25">
      <c r="A7637">
        <v>7.9028362954469397E-2</v>
      </c>
      <c r="B7637">
        <v>7.9028362954469397E-2</v>
      </c>
      <c r="C7637">
        <v>0</v>
      </c>
      <c r="D7637">
        <f t="shared" si="357"/>
        <v>0</v>
      </c>
      <c r="E7637">
        <f t="shared" si="358"/>
        <v>0</v>
      </c>
      <c r="F7637">
        <v>0.23</v>
      </c>
      <c r="G7637">
        <v>0.23</v>
      </c>
      <c r="H7637">
        <v>0.12451999999999999</v>
      </c>
      <c r="I7637">
        <f t="shared" si="359"/>
        <v>0.17726</v>
      </c>
    </row>
    <row r="7638" spans="1:9" x14ac:dyDescent="0.25">
      <c r="A7638">
        <v>7.9028362954469397E-2</v>
      </c>
      <c r="B7638">
        <v>7.9028362954469397E-2</v>
      </c>
      <c r="C7638">
        <v>0</v>
      </c>
      <c r="D7638">
        <f t="shared" si="357"/>
        <v>0</v>
      </c>
      <c r="E7638">
        <f t="shared" si="358"/>
        <v>0</v>
      </c>
      <c r="F7638">
        <v>0.23</v>
      </c>
      <c r="G7638">
        <v>0.23</v>
      </c>
      <c r="H7638">
        <v>0.11599</v>
      </c>
      <c r="I7638">
        <f t="shared" si="359"/>
        <v>0.17299500000000001</v>
      </c>
    </row>
    <row r="7639" spans="1:9" x14ac:dyDescent="0.25">
      <c r="A7639">
        <v>8.3919801349476159E-2</v>
      </c>
      <c r="B7639">
        <v>8.3919801349476159E-2</v>
      </c>
      <c r="C7639">
        <v>0</v>
      </c>
      <c r="D7639">
        <f t="shared" si="357"/>
        <v>0</v>
      </c>
      <c r="E7639">
        <f t="shared" si="358"/>
        <v>0</v>
      </c>
      <c r="F7639">
        <v>0.23</v>
      </c>
      <c r="G7639">
        <v>0.23</v>
      </c>
      <c r="H7639">
        <v>0.14491999999999999</v>
      </c>
      <c r="I7639">
        <f t="shared" si="359"/>
        <v>0.18746000000000002</v>
      </c>
    </row>
    <row r="7640" spans="1:9" x14ac:dyDescent="0.25">
      <c r="A7640">
        <v>0.19229449200791837</v>
      </c>
      <c r="B7640">
        <v>0.19229449200791837</v>
      </c>
      <c r="C7640">
        <v>0</v>
      </c>
      <c r="D7640">
        <f t="shared" si="357"/>
        <v>0</v>
      </c>
      <c r="E7640">
        <f t="shared" si="358"/>
        <v>0</v>
      </c>
      <c r="F7640">
        <v>0.23</v>
      </c>
      <c r="G7640">
        <v>0.23</v>
      </c>
      <c r="H7640">
        <v>0.14093</v>
      </c>
      <c r="I7640">
        <f t="shared" si="359"/>
        <v>0.18546499999999999</v>
      </c>
    </row>
    <row r="7641" spans="1:9" x14ac:dyDescent="0.25">
      <c r="A7641">
        <v>0.35569397886119736</v>
      </c>
      <c r="B7641">
        <v>0.35569397886119736</v>
      </c>
      <c r="C7641">
        <v>0</v>
      </c>
      <c r="D7641">
        <f t="shared" si="357"/>
        <v>0</v>
      </c>
      <c r="E7641">
        <f t="shared" si="358"/>
        <v>0</v>
      </c>
      <c r="F7641">
        <v>0.23</v>
      </c>
      <c r="G7641">
        <v>0.23</v>
      </c>
      <c r="H7641">
        <v>0.15547999999999998</v>
      </c>
      <c r="I7641">
        <f t="shared" si="359"/>
        <v>0.19273999999999999</v>
      </c>
    </row>
    <row r="7642" spans="1:9" x14ac:dyDescent="0.25">
      <c r="A7642">
        <v>0.43349991396680282</v>
      </c>
      <c r="B7642">
        <v>0.43349991396680282</v>
      </c>
      <c r="C7642">
        <v>0</v>
      </c>
      <c r="D7642">
        <f t="shared" si="357"/>
        <v>0</v>
      </c>
      <c r="E7642">
        <f t="shared" si="358"/>
        <v>0</v>
      </c>
      <c r="F7642">
        <v>0.23</v>
      </c>
      <c r="G7642">
        <v>0.23</v>
      </c>
      <c r="H7642">
        <v>0.17</v>
      </c>
      <c r="I7642">
        <f t="shared" si="359"/>
        <v>0.2</v>
      </c>
    </row>
    <row r="7643" spans="1:9" x14ac:dyDescent="0.25">
      <c r="A7643">
        <v>0.3723621150278707</v>
      </c>
      <c r="B7643">
        <v>0.3723621150278707</v>
      </c>
      <c r="C7643">
        <v>8.1799999999999998E-3</v>
      </c>
      <c r="D7643">
        <f t="shared" si="357"/>
        <v>0.81799999999999995</v>
      </c>
      <c r="E7643">
        <f t="shared" si="358"/>
        <v>8.1799999999999998E-3</v>
      </c>
      <c r="F7643">
        <v>0.23</v>
      </c>
      <c r="G7643">
        <v>0.23</v>
      </c>
      <c r="H7643">
        <v>0.17277000000000001</v>
      </c>
      <c r="I7643">
        <f t="shared" si="359"/>
        <v>0.20138500000000001</v>
      </c>
    </row>
    <row r="7644" spans="1:9" x14ac:dyDescent="0.25">
      <c r="A7644">
        <v>0.34790679396901703</v>
      </c>
      <c r="B7644">
        <v>0.34790679396901703</v>
      </c>
      <c r="C7644">
        <v>3.4229999999999997E-2</v>
      </c>
      <c r="D7644">
        <f t="shared" si="357"/>
        <v>3.4229999999999996</v>
      </c>
      <c r="E7644">
        <f t="shared" si="358"/>
        <v>3.4229999999999997E-2</v>
      </c>
      <c r="F7644">
        <v>0.23</v>
      </c>
      <c r="G7644">
        <v>0.23</v>
      </c>
      <c r="H7644">
        <v>0.15981000000000001</v>
      </c>
      <c r="I7644">
        <f t="shared" si="359"/>
        <v>0.19490499999999999</v>
      </c>
    </row>
    <row r="7645" spans="1:9" x14ac:dyDescent="0.25">
      <c r="A7645">
        <v>0.33567906148127546</v>
      </c>
      <c r="B7645">
        <v>0.33567906148127546</v>
      </c>
      <c r="C7645">
        <v>0.16558</v>
      </c>
      <c r="D7645">
        <f t="shared" si="357"/>
        <v>16.558</v>
      </c>
      <c r="E7645">
        <f t="shared" si="358"/>
        <v>0.16558</v>
      </c>
      <c r="F7645">
        <v>0.23</v>
      </c>
      <c r="G7645">
        <v>0.23</v>
      </c>
      <c r="H7645">
        <v>0.15017</v>
      </c>
      <c r="I7645">
        <f t="shared" si="359"/>
        <v>0.190085</v>
      </c>
    </row>
    <row r="7646" spans="1:9" x14ac:dyDescent="0.25">
      <c r="A7646">
        <v>0.33567906148127546</v>
      </c>
      <c r="B7646">
        <v>0.33567906148127546</v>
      </c>
      <c r="C7646">
        <v>0.27794000000000002</v>
      </c>
      <c r="D7646">
        <f t="shared" si="357"/>
        <v>27.794</v>
      </c>
      <c r="E7646">
        <f t="shared" si="358"/>
        <v>0.27794000000000002</v>
      </c>
      <c r="F7646">
        <v>0.23</v>
      </c>
      <c r="G7646">
        <v>0.23</v>
      </c>
      <c r="H7646">
        <v>0.14093</v>
      </c>
      <c r="I7646">
        <f t="shared" si="359"/>
        <v>0.18546499999999999</v>
      </c>
    </row>
    <row r="7647" spans="1:9" x14ac:dyDescent="0.25">
      <c r="A7647">
        <v>0.36013438254012931</v>
      </c>
      <c r="B7647">
        <v>0.36013438254012931</v>
      </c>
      <c r="C7647">
        <v>0.51702999999999999</v>
      </c>
      <c r="D7647">
        <f t="shared" si="357"/>
        <v>51.702999999999996</v>
      </c>
      <c r="E7647">
        <f t="shared" si="358"/>
        <v>0.51702999999999999</v>
      </c>
      <c r="F7647">
        <v>0.23</v>
      </c>
      <c r="G7647">
        <v>0.23</v>
      </c>
      <c r="H7647">
        <v>0.11952</v>
      </c>
      <c r="I7647">
        <f t="shared" si="359"/>
        <v>0.17476</v>
      </c>
    </row>
    <row r="7648" spans="1:9" x14ac:dyDescent="0.25">
      <c r="A7648">
        <v>0.36013438254012931</v>
      </c>
      <c r="B7648">
        <v>0.36013438254012931</v>
      </c>
      <c r="C7648">
        <v>0.15405000000000002</v>
      </c>
      <c r="D7648">
        <f t="shared" si="357"/>
        <v>15.405000000000001</v>
      </c>
      <c r="E7648">
        <f t="shared" si="358"/>
        <v>0.15405000000000002</v>
      </c>
      <c r="F7648">
        <v>0.23</v>
      </c>
      <c r="G7648">
        <v>0.23</v>
      </c>
      <c r="H7648">
        <v>0.11547</v>
      </c>
      <c r="I7648">
        <f t="shared" si="359"/>
        <v>0.172735</v>
      </c>
    </row>
    <row r="7649" spans="1:9" x14ac:dyDescent="0.25">
      <c r="A7649">
        <v>0.36013438254012931</v>
      </c>
      <c r="B7649">
        <v>0.36013438254012931</v>
      </c>
      <c r="C7649">
        <v>0.16252</v>
      </c>
      <c r="D7649">
        <f t="shared" si="357"/>
        <v>16.251999999999999</v>
      </c>
      <c r="E7649">
        <f t="shared" si="358"/>
        <v>0.16252</v>
      </c>
      <c r="F7649">
        <v>0.23</v>
      </c>
      <c r="G7649">
        <v>0.23</v>
      </c>
      <c r="H7649">
        <v>0.11522</v>
      </c>
      <c r="I7649">
        <f t="shared" si="359"/>
        <v>0.17261000000000001</v>
      </c>
    </row>
    <row r="7650" spans="1:9" x14ac:dyDescent="0.25">
      <c r="A7650">
        <v>0.3723621150278707</v>
      </c>
      <c r="B7650">
        <v>0.3723621150278707</v>
      </c>
      <c r="C7650">
        <v>4.965E-2</v>
      </c>
      <c r="D7650">
        <f t="shared" si="357"/>
        <v>4.9649999999999999</v>
      </c>
      <c r="E7650">
        <f t="shared" si="358"/>
        <v>4.965E-2</v>
      </c>
      <c r="F7650">
        <v>0.23</v>
      </c>
      <c r="G7650">
        <v>0.23</v>
      </c>
      <c r="H7650">
        <v>0.11988</v>
      </c>
      <c r="I7650">
        <f t="shared" si="359"/>
        <v>0.17494000000000001</v>
      </c>
    </row>
    <row r="7651" spans="1:9" x14ac:dyDescent="0.25">
      <c r="A7651">
        <v>0.3723621150278707</v>
      </c>
      <c r="B7651">
        <v>0.3723621150278707</v>
      </c>
      <c r="C7651">
        <v>1.31E-3</v>
      </c>
      <c r="D7651">
        <f t="shared" si="357"/>
        <v>0.13100000000000001</v>
      </c>
      <c r="E7651">
        <f t="shared" si="358"/>
        <v>1.3100000000000002E-3</v>
      </c>
      <c r="F7651">
        <v>0.23</v>
      </c>
      <c r="G7651">
        <v>0.23</v>
      </c>
      <c r="H7651">
        <v>0.14867</v>
      </c>
      <c r="I7651">
        <f t="shared" si="359"/>
        <v>0.189335</v>
      </c>
    </row>
    <row r="7652" spans="1:9" x14ac:dyDescent="0.25">
      <c r="A7652">
        <v>0.47462308335907144</v>
      </c>
      <c r="B7652">
        <v>0.47462308335907144</v>
      </c>
      <c r="C7652">
        <v>0</v>
      </c>
      <c r="D7652">
        <f t="shared" si="357"/>
        <v>0</v>
      </c>
      <c r="E7652">
        <f t="shared" si="358"/>
        <v>0</v>
      </c>
      <c r="F7652">
        <v>0.23</v>
      </c>
      <c r="G7652">
        <v>0.23</v>
      </c>
      <c r="H7652">
        <v>0.15547999999999998</v>
      </c>
      <c r="I7652">
        <f t="shared" si="359"/>
        <v>0.19273999999999999</v>
      </c>
    </row>
    <row r="7653" spans="1:9" x14ac:dyDescent="0.25">
      <c r="A7653">
        <v>0.66691815103350682</v>
      </c>
      <c r="B7653">
        <v>0.66691815103350682</v>
      </c>
      <c r="C7653">
        <v>0</v>
      </c>
      <c r="D7653">
        <f t="shared" si="357"/>
        <v>0</v>
      </c>
      <c r="E7653">
        <f t="shared" si="358"/>
        <v>0</v>
      </c>
      <c r="F7653">
        <v>0.23</v>
      </c>
      <c r="G7653">
        <v>0.23</v>
      </c>
      <c r="H7653">
        <v>0.15562999999999999</v>
      </c>
      <c r="I7653">
        <f t="shared" si="359"/>
        <v>0.19281500000000001</v>
      </c>
    </row>
    <row r="7654" spans="1:9" x14ac:dyDescent="0.25">
      <c r="A7654">
        <v>0.74472408613911223</v>
      </c>
      <c r="B7654">
        <v>0.74472408613911223</v>
      </c>
      <c r="C7654">
        <v>0</v>
      </c>
      <c r="D7654">
        <f t="shared" si="357"/>
        <v>0</v>
      </c>
      <c r="E7654">
        <f t="shared" si="358"/>
        <v>0</v>
      </c>
      <c r="F7654">
        <v>0.23</v>
      </c>
      <c r="G7654">
        <v>0.23</v>
      </c>
      <c r="H7654">
        <v>0.15981000000000001</v>
      </c>
      <c r="I7654">
        <f t="shared" si="359"/>
        <v>0.19490499999999999</v>
      </c>
    </row>
    <row r="7655" spans="1:9" x14ac:dyDescent="0.25">
      <c r="A7655">
        <v>0.90033610026695232</v>
      </c>
      <c r="B7655">
        <v>0.90033610026695232</v>
      </c>
      <c r="C7655">
        <v>0</v>
      </c>
      <c r="D7655">
        <f t="shared" si="357"/>
        <v>0</v>
      </c>
      <c r="E7655">
        <f t="shared" si="358"/>
        <v>0</v>
      </c>
      <c r="F7655">
        <v>0.23</v>
      </c>
      <c r="G7655">
        <v>0.23</v>
      </c>
      <c r="H7655">
        <v>0.14867</v>
      </c>
      <c r="I7655">
        <f t="shared" si="359"/>
        <v>0.189335</v>
      </c>
    </row>
    <row r="7656" spans="1:9" x14ac:dyDescent="0.25">
      <c r="A7656">
        <v>0.90033610026695232</v>
      </c>
      <c r="B7656">
        <v>0.90033610026695232</v>
      </c>
      <c r="C7656">
        <v>0</v>
      </c>
      <c r="D7656">
        <f t="shared" si="357"/>
        <v>0</v>
      </c>
      <c r="E7656">
        <f t="shared" si="358"/>
        <v>0</v>
      </c>
      <c r="F7656">
        <v>0.23</v>
      </c>
      <c r="G7656">
        <v>0.23</v>
      </c>
      <c r="H7656">
        <v>0.11595</v>
      </c>
      <c r="I7656">
        <f t="shared" si="359"/>
        <v>0.17297499999999999</v>
      </c>
    </row>
    <row r="7657" spans="1:9" x14ac:dyDescent="0.25">
      <c r="A7657">
        <v>0.68358628720018022</v>
      </c>
      <c r="B7657">
        <v>0.68358628720018022</v>
      </c>
      <c r="C7657">
        <v>0</v>
      </c>
      <c r="D7657">
        <f t="shared" si="357"/>
        <v>0</v>
      </c>
      <c r="E7657">
        <f t="shared" si="358"/>
        <v>0</v>
      </c>
      <c r="F7657">
        <v>0.23</v>
      </c>
      <c r="G7657">
        <v>0.23</v>
      </c>
      <c r="H7657">
        <v>0.10757</v>
      </c>
      <c r="I7657">
        <f t="shared" si="359"/>
        <v>0.16878500000000002</v>
      </c>
    </row>
    <row r="7658" spans="1:9" x14ac:dyDescent="0.25">
      <c r="A7658">
        <v>0.42571287299125177</v>
      </c>
      <c r="B7658">
        <v>0.42571287299125177</v>
      </c>
      <c r="C7658">
        <v>0</v>
      </c>
      <c r="D7658">
        <f t="shared" si="357"/>
        <v>0</v>
      </c>
      <c r="E7658">
        <f t="shared" si="358"/>
        <v>0</v>
      </c>
      <c r="F7658">
        <v>0.23</v>
      </c>
      <c r="G7658">
        <v>0.23</v>
      </c>
      <c r="H7658">
        <v>0.11</v>
      </c>
      <c r="I7658">
        <f t="shared" si="359"/>
        <v>0.17</v>
      </c>
    </row>
    <row r="7659" spans="1:9" x14ac:dyDescent="0.25">
      <c r="A7659">
        <v>7.9028362954469397E-2</v>
      </c>
      <c r="B7659">
        <v>7.9028362954469397E-2</v>
      </c>
      <c r="C7659">
        <v>0</v>
      </c>
      <c r="D7659">
        <f t="shared" si="357"/>
        <v>0</v>
      </c>
      <c r="E7659">
        <f t="shared" si="358"/>
        <v>0</v>
      </c>
      <c r="F7659">
        <v>0.23</v>
      </c>
      <c r="G7659">
        <v>0.23</v>
      </c>
      <c r="H7659">
        <v>9.3900000000000011E-2</v>
      </c>
      <c r="I7659">
        <f t="shared" si="359"/>
        <v>0.16195000000000001</v>
      </c>
    </row>
    <row r="7660" spans="1:9" x14ac:dyDescent="0.25">
      <c r="A7660">
        <v>7.9028362954469397E-2</v>
      </c>
      <c r="B7660">
        <v>7.9028362954469397E-2</v>
      </c>
      <c r="C7660">
        <v>0</v>
      </c>
      <c r="D7660">
        <f t="shared" si="357"/>
        <v>0</v>
      </c>
      <c r="E7660">
        <f t="shared" si="358"/>
        <v>0</v>
      </c>
      <c r="F7660">
        <v>0.23</v>
      </c>
      <c r="G7660">
        <v>0.23</v>
      </c>
      <c r="H7660">
        <v>9.0359999999999996E-2</v>
      </c>
      <c r="I7660">
        <f t="shared" si="359"/>
        <v>0.16017999999999999</v>
      </c>
    </row>
    <row r="7661" spans="1:9" x14ac:dyDescent="0.25">
      <c r="A7661">
        <v>7.9028362954469397E-2</v>
      </c>
      <c r="B7661">
        <v>7.9028362954469397E-2</v>
      </c>
      <c r="C7661">
        <v>0</v>
      </c>
      <c r="D7661">
        <f t="shared" si="357"/>
        <v>0</v>
      </c>
      <c r="E7661">
        <f t="shared" si="358"/>
        <v>0</v>
      </c>
      <c r="F7661">
        <v>0.23</v>
      </c>
      <c r="G7661">
        <v>0.23</v>
      </c>
      <c r="H7661">
        <v>8.9950000000000002E-2</v>
      </c>
      <c r="I7661">
        <f t="shared" si="359"/>
        <v>0.15997500000000001</v>
      </c>
    </row>
    <row r="7662" spans="1:9" x14ac:dyDescent="0.25">
      <c r="A7662">
        <v>7.9028362954469397E-2</v>
      </c>
      <c r="B7662">
        <v>7.9028362954469397E-2</v>
      </c>
      <c r="C7662">
        <v>0</v>
      </c>
      <c r="D7662">
        <f t="shared" si="357"/>
        <v>0</v>
      </c>
      <c r="E7662">
        <f t="shared" si="358"/>
        <v>0</v>
      </c>
      <c r="F7662">
        <v>0.23</v>
      </c>
      <c r="G7662">
        <v>0.23</v>
      </c>
      <c r="H7662">
        <v>8.6999999999999994E-2</v>
      </c>
      <c r="I7662">
        <f t="shared" si="359"/>
        <v>0.1585</v>
      </c>
    </row>
    <row r="7663" spans="1:9" x14ac:dyDescent="0.25">
      <c r="A7663">
        <v>8.3919801349476159E-2</v>
      </c>
      <c r="B7663">
        <v>8.3919801349476159E-2</v>
      </c>
      <c r="C7663">
        <v>0</v>
      </c>
      <c r="D7663">
        <f t="shared" si="357"/>
        <v>0</v>
      </c>
      <c r="E7663">
        <f t="shared" si="358"/>
        <v>0</v>
      </c>
      <c r="F7663">
        <v>0.23</v>
      </c>
      <c r="G7663">
        <v>0.23</v>
      </c>
      <c r="H7663">
        <v>8.6999999999999994E-2</v>
      </c>
      <c r="I7663">
        <f t="shared" si="359"/>
        <v>0.1585</v>
      </c>
    </row>
    <row r="7664" spans="1:9" x14ac:dyDescent="0.25">
      <c r="A7664">
        <v>0.19229449200791837</v>
      </c>
      <c r="B7664">
        <v>0.19229449200791837</v>
      </c>
      <c r="C7664">
        <v>0</v>
      </c>
      <c r="D7664">
        <f t="shared" si="357"/>
        <v>0</v>
      </c>
      <c r="E7664">
        <f t="shared" si="358"/>
        <v>0</v>
      </c>
      <c r="F7664">
        <v>0.23</v>
      </c>
      <c r="G7664">
        <v>0.23</v>
      </c>
      <c r="H7664">
        <v>9.2099999999999987E-2</v>
      </c>
      <c r="I7664">
        <f t="shared" si="359"/>
        <v>0.16105</v>
      </c>
    </row>
    <row r="7665" spans="1:9" x14ac:dyDescent="0.25">
      <c r="A7665">
        <v>0.35569397886119736</v>
      </c>
      <c r="B7665">
        <v>0.35569397886119736</v>
      </c>
      <c r="C7665">
        <v>0</v>
      </c>
      <c r="D7665">
        <f t="shared" si="357"/>
        <v>0</v>
      </c>
      <c r="E7665">
        <f t="shared" si="358"/>
        <v>0</v>
      </c>
      <c r="F7665">
        <v>0.23</v>
      </c>
      <c r="G7665">
        <v>0.23</v>
      </c>
      <c r="H7665">
        <v>0.10349999999999999</v>
      </c>
      <c r="I7665">
        <f t="shared" si="359"/>
        <v>0.16675000000000001</v>
      </c>
    </row>
    <row r="7666" spans="1:9" x14ac:dyDescent="0.25">
      <c r="A7666">
        <v>0.43349991396680282</v>
      </c>
      <c r="B7666">
        <v>0.43349991396680282</v>
      </c>
      <c r="C7666">
        <v>0</v>
      </c>
      <c r="D7666">
        <f t="shared" si="357"/>
        <v>0</v>
      </c>
      <c r="E7666">
        <f t="shared" si="358"/>
        <v>0</v>
      </c>
      <c r="F7666">
        <v>0.23</v>
      </c>
      <c r="G7666">
        <v>0.23</v>
      </c>
      <c r="H7666">
        <v>0.11781</v>
      </c>
      <c r="I7666">
        <f t="shared" si="359"/>
        <v>0.173905</v>
      </c>
    </row>
    <row r="7667" spans="1:9" x14ac:dyDescent="0.25">
      <c r="A7667">
        <v>0.3723621150278707</v>
      </c>
      <c r="B7667">
        <v>0.3723621150278707</v>
      </c>
      <c r="C7667">
        <v>2.1829999999999999E-2</v>
      </c>
      <c r="D7667">
        <f t="shared" si="357"/>
        <v>2.1829999999999998</v>
      </c>
      <c r="E7667">
        <f t="shared" si="358"/>
        <v>2.1829999999999999E-2</v>
      </c>
      <c r="F7667">
        <v>0.23</v>
      </c>
      <c r="G7667">
        <v>0.23</v>
      </c>
      <c r="H7667">
        <v>0.11497</v>
      </c>
      <c r="I7667">
        <f t="shared" si="359"/>
        <v>0.172485</v>
      </c>
    </row>
    <row r="7668" spans="1:9" x14ac:dyDescent="0.25">
      <c r="A7668">
        <v>0.34790679396901703</v>
      </c>
      <c r="B7668">
        <v>0.34790679396901703</v>
      </c>
      <c r="C7668">
        <v>4.1710000000000004E-2</v>
      </c>
      <c r="D7668">
        <f t="shared" si="357"/>
        <v>4.1710000000000003</v>
      </c>
      <c r="E7668">
        <f t="shared" si="358"/>
        <v>4.1710000000000004E-2</v>
      </c>
      <c r="F7668">
        <v>0.23</v>
      </c>
      <c r="G7668">
        <v>0.23</v>
      </c>
      <c r="H7668">
        <v>0.1011</v>
      </c>
      <c r="I7668">
        <f t="shared" si="359"/>
        <v>0.16555</v>
      </c>
    </row>
    <row r="7669" spans="1:9" x14ac:dyDescent="0.25">
      <c r="A7669">
        <v>0.33567906148127546</v>
      </c>
      <c r="B7669">
        <v>0.33567906148127546</v>
      </c>
      <c r="C7669">
        <v>3.4049999999999997E-2</v>
      </c>
      <c r="D7669">
        <f t="shared" si="357"/>
        <v>3.4049999999999998</v>
      </c>
      <c r="E7669">
        <f t="shared" si="358"/>
        <v>3.4049999999999997E-2</v>
      </c>
      <c r="F7669">
        <v>0.23</v>
      </c>
      <c r="G7669">
        <v>0.23</v>
      </c>
      <c r="H7669">
        <v>9.5899999999999999E-2</v>
      </c>
      <c r="I7669">
        <f t="shared" si="359"/>
        <v>0.16295000000000001</v>
      </c>
    </row>
    <row r="7670" spans="1:9" x14ac:dyDescent="0.25">
      <c r="A7670">
        <v>0.33567906148127546</v>
      </c>
      <c r="B7670">
        <v>0.33567906148127546</v>
      </c>
      <c r="C7670">
        <v>5.3630000000000004E-2</v>
      </c>
      <c r="D7670">
        <f t="shared" si="357"/>
        <v>5.3630000000000004</v>
      </c>
      <c r="E7670">
        <f t="shared" si="358"/>
        <v>5.3630000000000004E-2</v>
      </c>
      <c r="F7670">
        <v>0.23</v>
      </c>
      <c r="G7670">
        <v>0.23</v>
      </c>
      <c r="H7670">
        <v>9.4500000000000001E-2</v>
      </c>
      <c r="I7670">
        <f t="shared" si="359"/>
        <v>0.16225000000000001</v>
      </c>
    </row>
    <row r="7671" spans="1:9" x14ac:dyDescent="0.25">
      <c r="A7671">
        <v>0.36013438254012931</v>
      </c>
      <c r="B7671">
        <v>0.36013438254012931</v>
      </c>
      <c r="C7671">
        <v>3.9399999999999998E-2</v>
      </c>
      <c r="D7671">
        <f t="shared" si="357"/>
        <v>3.94</v>
      </c>
      <c r="E7671">
        <f t="shared" si="358"/>
        <v>3.9399999999999998E-2</v>
      </c>
      <c r="F7671">
        <v>0.23</v>
      </c>
      <c r="G7671">
        <v>0.23</v>
      </c>
      <c r="H7671">
        <v>9.3900000000000011E-2</v>
      </c>
      <c r="I7671">
        <f t="shared" si="359"/>
        <v>0.16195000000000001</v>
      </c>
    </row>
    <row r="7672" spans="1:9" x14ac:dyDescent="0.25">
      <c r="A7672">
        <v>0.36013438254012931</v>
      </c>
      <c r="B7672">
        <v>0.36013438254012931</v>
      </c>
      <c r="C7672">
        <v>9.3450000000000005E-2</v>
      </c>
      <c r="D7672">
        <f t="shared" si="357"/>
        <v>9.3450000000000006</v>
      </c>
      <c r="E7672">
        <f t="shared" si="358"/>
        <v>9.3450000000000005E-2</v>
      </c>
      <c r="F7672">
        <v>0.23</v>
      </c>
      <c r="G7672">
        <v>0.23</v>
      </c>
      <c r="H7672">
        <v>9.3900000000000011E-2</v>
      </c>
      <c r="I7672">
        <f t="shared" si="359"/>
        <v>0.16195000000000001</v>
      </c>
    </row>
    <row r="7673" spans="1:9" x14ac:dyDescent="0.25">
      <c r="A7673">
        <v>0.36013438254012931</v>
      </c>
      <c r="B7673">
        <v>0.36013438254012931</v>
      </c>
      <c r="C7673">
        <v>4.616E-2</v>
      </c>
      <c r="D7673">
        <f t="shared" si="357"/>
        <v>4.6159999999999997</v>
      </c>
      <c r="E7673">
        <f t="shared" si="358"/>
        <v>4.616E-2</v>
      </c>
      <c r="F7673">
        <v>0.23</v>
      </c>
      <c r="G7673">
        <v>0.23</v>
      </c>
      <c r="H7673">
        <v>9.5200000000000007E-2</v>
      </c>
      <c r="I7673">
        <f t="shared" si="359"/>
        <v>0.16260000000000002</v>
      </c>
    </row>
    <row r="7674" spans="1:9" x14ac:dyDescent="0.25">
      <c r="A7674">
        <v>0.3723621150278707</v>
      </c>
      <c r="B7674">
        <v>0.3723621150278707</v>
      </c>
      <c r="C7674">
        <v>0.18662999999999999</v>
      </c>
      <c r="D7674">
        <f t="shared" si="357"/>
        <v>18.663</v>
      </c>
      <c r="E7674">
        <f t="shared" si="358"/>
        <v>0.18663000000000002</v>
      </c>
      <c r="F7674">
        <v>0.23</v>
      </c>
      <c r="G7674">
        <v>0.23</v>
      </c>
      <c r="H7674">
        <v>0.105</v>
      </c>
      <c r="I7674">
        <f t="shared" si="359"/>
        <v>0.16750000000000001</v>
      </c>
    </row>
    <row r="7675" spans="1:9" x14ac:dyDescent="0.25">
      <c r="A7675">
        <v>0.3723621150278707</v>
      </c>
      <c r="B7675">
        <v>0.3723621150278707</v>
      </c>
      <c r="C7675">
        <v>1.7000000000000001E-4</v>
      </c>
      <c r="D7675">
        <f t="shared" si="357"/>
        <v>1.7000000000000001E-2</v>
      </c>
      <c r="E7675">
        <f t="shared" si="358"/>
        <v>1.7000000000000001E-4</v>
      </c>
      <c r="F7675">
        <v>0.23</v>
      </c>
      <c r="G7675">
        <v>0.23</v>
      </c>
      <c r="H7675">
        <v>0.12706999999999999</v>
      </c>
      <c r="I7675">
        <f t="shared" si="359"/>
        <v>0.178535</v>
      </c>
    </row>
    <row r="7676" spans="1:9" x14ac:dyDescent="0.25">
      <c r="A7676">
        <v>0.47462308335907144</v>
      </c>
      <c r="B7676">
        <v>0.47462308335907144</v>
      </c>
      <c r="C7676">
        <v>0</v>
      </c>
      <c r="D7676">
        <f t="shared" si="357"/>
        <v>0</v>
      </c>
      <c r="E7676">
        <f t="shared" si="358"/>
        <v>0</v>
      </c>
      <c r="F7676">
        <v>0.23</v>
      </c>
      <c r="G7676">
        <v>0.23</v>
      </c>
      <c r="H7676">
        <v>0.14499999999999999</v>
      </c>
      <c r="I7676">
        <f t="shared" si="359"/>
        <v>0.1875</v>
      </c>
    </row>
    <row r="7677" spans="1:9" x14ac:dyDescent="0.25">
      <c r="A7677">
        <v>0.66691815103350682</v>
      </c>
      <c r="B7677">
        <v>0.66691815103350682</v>
      </c>
      <c r="C7677">
        <v>0</v>
      </c>
      <c r="D7677">
        <f t="shared" si="357"/>
        <v>0</v>
      </c>
      <c r="E7677">
        <f t="shared" si="358"/>
        <v>0</v>
      </c>
      <c r="F7677">
        <v>0.23</v>
      </c>
      <c r="G7677">
        <v>0.23</v>
      </c>
      <c r="H7677">
        <v>0.15</v>
      </c>
      <c r="I7677">
        <f t="shared" si="359"/>
        <v>0.19</v>
      </c>
    </row>
    <row r="7678" spans="1:9" x14ac:dyDescent="0.25">
      <c r="A7678">
        <v>0.74472408613911223</v>
      </c>
      <c r="B7678">
        <v>0.74472408613911223</v>
      </c>
      <c r="C7678">
        <v>0</v>
      </c>
      <c r="D7678">
        <f t="shared" si="357"/>
        <v>0</v>
      </c>
      <c r="E7678">
        <f t="shared" si="358"/>
        <v>0</v>
      </c>
      <c r="F7678">
        <v>0.23</v>
      </c>
      <c r="G7678">
        <v>0.23</v>
      </c>
      <c r="H7678">
        <v>0.15480000000000002</v>
      </c>
      <c r="I7678">
        <f t="shared" si="359"/>
        <v>0.19240000000000002</v>
      </c>
    </row>
    <row r="7679" spans="1:9" x14ac:dyDescent="0.25">
      <c r="A7679">
        <v>0.90033610026695232</v>
      </c>
      <c r="B7679">
        <v>0.90033610026695232</v>
      </c>
      <c r="C7679">
        <v>0</v>
      </c>
      <c r="D7679">
        <f t="shared" si="357"/>
        <v>0</v>
      </c>
      <c r="E7679">
        <f t="shared" si="358"/>
        <v>0</v>
      </c>
      <c r="F7679">
        <v>0.23</v>
      </c>
      <c r="G7679">
        <v>0.23</v>
      </c>
      <c r="H7679">
        <v>0.15227000000000002</v>
      </c>
      <c r="I7679">
        <f t="shared" si="359"/>
        <v>0.191135</v>
      </c>
    </row>
    <row r="7680" spans="1:9" x14ac:dyDescent="0.25">
      <c r="A7680">
        <v>0.90033610026695232</v>
      </c>
      <c r="B7680">
        <v>0.90033610026695232</v>
      </c>
      <c r="C7680">
        <v>0</v>
      </c>
      <c r="D7680">
        <f t="shared" si="357"/>
        <v>0</v>
      </c>
      <c r="E7680">
        <f t="shared" si="358"/>
        <v>0</v>
      </c>
      <c r="F7680">
        <v>0.23</v>
      </c>
      <c r="G7680">
        <v>0.23</v>
      </c>
      <c r="H7680">
        <v>0.13153000000000001</v>
      </c>
      <c r="I7680">
        <f t="shared" si="359"/>
        <v>0.18076500000000001</v>
      </c>
    </row>
    <row r="7681" spans="1:9" x14ac:dyDescent="0.25">
      <c r="A7681">
        <v>0.68358628720018022</v>
      </c>
      <c r="B7681">
        <v>0.68358628720018022</v>
      </c>
      <c r="C7681">
        <v>0</v>
      </c>
      <c r="D7681">
        <f t="shared" si="357"/>
        <v>0</v>
      </c>
      <c r="E7681">
        <f t="shared" si="358"/>
        <v>0</v>
      </c>
      <c r="F7681">
        <v>0.23</v>
      </c>
      <c r="G7681">
        <v>0.23</v>
      </c>
      <c r="H7681">
        <v>0.105</v>
      </c>
      <c r="I7681">
        <f t="shared" si="359"/>
        <v>0.16750000000000001</v>
      </c>
    </row>
    <row r="7682" spans="1:9" x14ac:dyDescent="0.25">
      <c r="A7682">
        <v>0.42571287299125177</v>
      </c>
      <c r="B7682">
        <v>0.42571287299125177</v>
      </c>
      <c r="C7682">
        <v>0</v>
      </c>
      <c r="D7682">
        <f t="shared" si="357"/>
        <v>0</v>
      </c>
      <c r="E7682">
        <f t="shared" si="358"/>
        <v>0</v>
      </c>
      <c r="F7682">
        <v>0.23</v>
      </c>
      <c r="G7682">
        <v>0.23</v>
      </c>
      <c r="H7682">
        <v>9.0519999999999989E-2</v>
      </c>
      <c r="I7682">
        <f t="shared" si="359"/>
        <v>0.16026000000000001</v>
      </c>
    </row>
    <row r="7683" spans="1:9" x14ac:dyDescent="0.25">
      <c r="A7683">
        <v>7.9028362954469397E-2</v>
      </c>
      <c r="B7683">
        <v>7.9028362954469397E-2</v>
      </c>
      <c r="C7683">
        <v>0</v>
      </c>
      <c r="D7683">
        <f t="shared" ref="D7683:D7746" si="360">C7683*$K$2</f>
        <v>0</v>
      </c>
      <c r="E7683">
        <f t="shared" ref="E7683:E7746" si="361">D7683*$L$2</f>
        <v>0</v>
      </c>
      <c r="F7683">
        <v>0.23</v>
      </c>
      <c r="G7683">
        <v>0.23</v>
      </c>
      <c r="H7683">
        <v>8.6999999999999994E-2</v>
      </c>
      <c r="I7683">
        <f t="shared" ref="I7683:I7746" si="362">(G7683+H7683)/2</f>
        <v>0.1585</v>
      </c>
    </row>
    <row r="7684" spans="1:9" x14ac:dyDescent="0.25">
      <c r="A7684">
        <v>7.9028362954469397E-2</v>
      </c>
      <c r="B7684">
        <v>7.9028362954469397E-2</v>
      </c>
      <c r="C7684">
        <v>0</v>
      </c>
      <c r="D7684">
        <f t="shared" si="360"/>
        <v>0</v>
      </c>
      <c r="E7684">
        <f t="shared" si="361"/>
        <v>0</v>
      </c>
      <c r="F7684">
        <v>0.23</v>
      </c>
      <c r="G7684">
        <v>0.23</v>
      </c>
      <c r="H7684">
        <v>8.5000000000000006E-2</v>
      </c>
      <c r="I7684">
        <f t="shared" si="362"/>
        <v>0.1575</v>
      </c>
    </row>
    <row r="7685" spans="1:9" x14ac:dyDescent="0.25">
      <c r="A7685">
        <v>7.9028362954469397E-2</v>
      </c>
      <c r="B7685">
        <v>7.9028362954469397E-2</v>
      </c>
      <c r="C7685">
        <v>0</v>
      </c>
      <c r="D7685">
        <f t="shared" si="360"/>
        <v>0</v>
      </c>
      <c r="E7685">
        <f t="shared" si="361"/>
        <v>0</v>
      </c>
      <c r="F7685">
        <v>0.23</v>
      </c>
      <c r="G7685">
        <v>0.23</v>
      </c>
      <c r="H7685">
        <v>8.4919999999999995E-2</v>
      </c>
      <c r="I7685">
        <f t="shared" si="362"/>
        <v>0.15745999999999999</v>
      </c>
    </row>
    <row r="7686" spans="1:9" x14ac:dyDescent="0.25">
      <c r="A7686">
        <v>7.9028362954469397E-2</v>
      </c>
      <c r="B7686">
        <v>7.9028362954469397E-2</v>
      </c>
      <c r="C7686">
        <v>0</v>
      </c>
      <c r="D7686">
        <f t="shared" si="360"/>
        <v>0</v>
      </c>
      <c r="E7686">
        <f t="shared" si="361"/>
        <v>0</v>
      </c>
      <c r="F7686">
        <v>0.23</v>
      </c>
      <c r="G7686">
        <v>0.23</v>
      </c>
      <c r="H7686">
        <v>8.4400000000000003E-2</v>
      </c>
      <c r="I7686">
        <f t="shared" si="362"/>
        <v>0.15720000000000001</v>
      </c>
    </row>
    <row r="7687" spans="1:9" x14ac:dyDescent="0.25">
      <c r="A7687">
        <v>8.3919801349476159E-2</v>
      </c>
      <c r="B7687">
        <v>8.3919801349476159E-2</v>
      </c>
      <c r="C7687">
        <v>0</v>
      </c>
      <c r="D7687">
        <f t="shared" si="360"/>
        <v>0</v>
      </c>
      <c r="E7687">
        <f t="shared" si="361"/>
        <v>0</v>
      </c>
      <c r="F7687">
        <v>0.23</v>
      </c>
      <c r="G7687">
        <v>0.23</v>
      </c>
      <c r="H7687">
        <v>8.4900000000000003E-2</v>
      </c>
      <c r="I7687">
        <f t="shared" si="362"/>
        <v>0.15745000000000001</v>
      </c>
    </row>
    <row r="7688" spans="1:9" x14ac:dyDescent="0.25">
      <c r="A7688">
        <v>0.19229449200791837</v>
      </c>
      <c r="B7688">
        <v>0.19229449200791837</v>
      </c>
      <c r="C7688">
        <v>0</v>
      </c>
      <c r="D7688">
        <f t="shared" si="360"/>
        <v>0</v>
      </c>
      <c r="E7688">
        <f t="shared" si="361"/>
        <v>0</v>
      </c>
      <c r="F7688">
        <v>0.23</v>
      </c>
      <c r="G7688">
        <v>0.23</v>
      </c>
      <c r="H7688">
        <v>8.9260000000000006E-2</v>
      </c>
      <c r="I7688">
        <f t="shared" si="362"/>
        <v>0.15962999999999999</v>
      </c>
    </row>
    <row r="7689" spans="1:9" x14ac:dyDescent="0.25">
      <c r="A7689">
        <v>0.35569397886119736</v>
      </c>
      <c r="B7689">
        <v>0.35569397886119736</v>
      </c>
      <c r="C7689">
        <v>0</v>
      </c>
      <c r="D7689">
        <f t="shared" si="360"/>
        <v>0</v>
      </c>
      <c r="E7689">
        <f t="shared" si="361"/>
        <v>0</v>
      </c>
      <c r="F7689">
        <v>0.23</v>
      </c>
      <c r="G7689">
        <v>0.23</v>
      </c>
      <c r="H7689">
        <v>0.11650000000000001</v>
      </c>
      <c r="I7689">
        <f t="shared" si="362"/>
        <v>0.17325000000000002</v>
      </c>
    </row>
    <row r="7690" spans="1:9" x14ac:dyDescent="0.25">
      <c r="A7690">
        <v>0.43349991396680282</v>
      </c>
      <c r="B7690">
        <v>0.43349991396680282</v>
      </c>
      <c r="C7690">
        <v>0</v>
      </c>
      <c r="D7690">
        <f t="shared" si="360"/>
        <v>0</v>
      </c>
      <c r="E7690">
        <f t="shared" si="361"/>
        <v>0</v>
      </c>
      <c r="F7690">
        <v>0.23</v>
      </c>
      <c r="G7690">
        <v>0.23</v>
      </c>
      <c r="H7690">
        <v>0.12484000000000001</v>
      </c>
      <c r="I7690">
        <f t="shared" si="362"/>
        <v>0.17742000000000002</v>
      </c>
    </row>
    <row r="7691" spans="1:9" x14ac:dyDescent="0.25">
      <c r="A7691">
        <v>0.3723621150278707</v>
      </c>
      <c r="B7691">
        <v>0.3723621150278707</v>
      </c>
      <c r="C7691">
        <v>3.6090000000000004E-2</v>
      </c>
      <c r="D7691">
        <f t="shared" si="360"/>
        <v>3.6090000000000004</v>
      </c>
      <c r="E7691">
        <f t="shared" si="361"/>
        <v>3.6090000000000004E-2</v>
      </c>
      <c r="F7691">
        <v>0.23</v>
      </c>
      <c r="G7691">
        <v>0.23</v>
      </c>
      <c r="H7691">
        <v>0.12653</v>
      </c>
      <c r="I7691">
        <f t="shared" si="362"/>
        <v>0.17826500000000001</v>
      </c>
    </row>
    <row r="7692" spans="1:9" x14ac:dyDescent="0.25">
      <c r="A7692">
        <v>0.34790679396901703</v>
      </c>
      <c r="B7692">
        <v>0.34790679396901703</v>
      </c>
      <c r="C7692">
        <v>9.8280000000000006E-2</v>
      </c>
      <c r="D7692">
        <f t="shared" si="360"/>
        <v>9.8280000000000012</v>
      </c>
      <c r="E7692">
        <f t="shared" si="361"/>
        <v>9.828000000000002E-2</v>
      </c>
      <c r="F7692">
        <v>0.23</v>
      </c>
      <c r="G7692">
        <v>0.23</v>
      </c>
      <c r="H7692">
        <v>0.11115</v>
      </c>
      <c r="I7692">
        <f t="shared" si="362"/>
        <v>0.170575</v>
      </c>
    </row>
    <row r="7693" spans="1:9" x14ac:dyDescent="0.25">
      <c r="A7693">
        <v>0.33567906148127546</v>
      </c>
      <c r="B7693">
        <v>0.33567906148127546</v>
      </c>
      <c r="C7693">
        <v>4.8930000000000001E-2</v>
      </c>
      <c r="D7693">
        <f t="shared" si="360"/>
        <v>4.8929999999999998</v>
      </c>
      <c r="E7693">
        <f t="shared" si="361"/>
        <v>4.8930000000000001E-2</v>
      </c>
      <c r="F7693">
        <v>0.23</v>
      </c>
      <c r="G7693">
        <v>0.23</v>
      </c>
      <c r="H7693">
        <v>0.11115</v>
      </c>
      <c r="I7693">
        <f t="shared" si="362"/>
        <v>0.170575</v>
      </c>
    </row>
    <row r="7694" spans="1:9" x14ac:dyDescent="0.25">
      <c r="A7694">
        <v>0.33567906148127546</v>
      </c>
      <c r="B7694">
        <v>0.33567906148127546</v>
      </c>
      <c r="C7694">
        <v>0.15080000000000002</v>
      </c>
      <c r="D7694">
        <f t="shared" si="360"/>
        <v>15.080000000000002</v>
      </c>
      <c r="E7694">
        <f t="shared" si="361"/>
        <v>0.15080000000000002</v>
      </c>
      <c r="F7694">
        <v>0.23</v>
      </c>
      <c r="G7694">
        <v>0.23</v>
      </c>
      <c r="H7694">
        <v>0.10069</v>
      </c>
      <c r="I7694">
        <f t="shared" si="362"/>
        <v>0.16534500000000002</v>
      </c>
    </row>
    <row r="7695" spans="1:9" x14ac:dyDescent="0.25">
      <c r="A7695">
        <v>0.36013438254012931</v>
      </c>
      <c r="B7695">
        <v>0.36013438254012931</v>
      </c>
      <c r="C7695">
        <v>0.10901000000000001</v>
      </c>
      <c r="D7695">
        <f t="shared" si="360"/>
        <v>10.901000000000002</v>
      </c>
      <c r="E7695">
        <f t="shared" si="361"/>
        <v>0.10901000000000002</v>
      </c>
      <c r="F7695">
        <v>0.23</v>
      </c>
      <c r="G7695">
        <v>0.23</v>
      </c>
      <c r="H7695">
        <v>9.6000000000000002E-2</v>
      </c>
      <c r="I7695">
        <f t="shared" si="362"/>
        <v>0.16300000000000001</v>
      </c>
    </row>
    <row r="7696" spans="1:9" x14ac:dyDescent="0.25">
      <c r="A7696">
        <v>0.36013438254012931</v>
      </c>
      <c r="B7696">
        <v>0.36013438254012931</v>
      </c>
      <c r="C7696">
        <v>1.8620000000000001E-2</v>
      </c>
      <c r="D7696">
        <f t="shared" si="360"/>
        <v>1.8620000000000001</v>
      </c>
      <c r="E7696">
        <f t="shared" si="361"/>
        <v>1.8620000000000001E-2</v>
      </c>
      <c r="F7696">
        <v>0.23</v>
      </c>
      <c r="G7696">
        <v>0.23</v>
      </c>
      <c r="H7696">
        <v>9.6780000000000005E-2</v>
      </c>
      <c r="I7696">
        <f t="shared" si="362"/>
        <v>0.16339000000000001</v>
      </c>
    </row>
    <row r="7697" spans="1:9" x14ac:dyDescent="0.25">
      <c r="A7697">
        <v>0.36013438254012931</v>
      </c>
      <c r="B7697">
        <v>0.36013438254012931</v>
      </c>
      <c r="C7697">
        <v>1.779E-2</v>
      </c>
      <c r="D7697">
        <f t="shared" si="360"/>
        <v>1.7789999999999999</v>
      </c>
      <c r="E7697">
        <f t="shared" si="361"/>
        <v>1.779E-2</v>
      </c>
      <c r="F7697">
        <v>0.23</v>
      </c>
      <c r="G7697">
        <v>0.23</v>
      </c>
      <c r="H7697">
        <v>0.10199999999999999</v>
      </c>
      <c r="I7697">
        <f t="shared" si="362"/>
        <v>0.16600000000000001</v>
      </c>
    </row>
    <row r="7698" spans="1:9" x14ac:dyDescent="0.25">
      <c r="A7698">
        <v>0.3723621150278707</v>
      </c>
      <c r="B7698">
        <v>0.3723621150278707</v>
      </c>
      <c r="C7698">
        <v>5.0899999999999999E-3</v>
      </c>
      <c r="D7698">
        <f t="shared" si="360"/>
        <v>0.50900000000000001</v>
      </c>
      <c r="E7698">
        <f t="shared" si="361"/>
        <v>5.0899999999999999E-3</v>
      </c>
      <c r="F7698">
        <v>0.23</v>
      </c>
      <c r="G7698">
        <v>0.23</v>
      </c>
      <c r="H7698">
        <v>0.11115</v>
      </c>
      <c r="I7698">
        <f t="shared" si="362"/>
        <v>0.170575</v>
      </c>
    </row>
    <row r="7699" spans="1:9" x14ac:dyDescent="0.25">
      <c r="A7699">
        <v>0.3723621150278707</v>
      </c>
      <c r="B7699">
        <v>0.3723621150278707</v>
      </c>
      <c r="C7699">
        <v>4.0199999999999993E-3</v>
      </c>
      <c r="D7699">
        <f t="shared" si="360"/>
        <v>0.40199999999999991</v>
      </c>
      <c r="E7699">
        <f t="shared" si="361"/>
        <v>4.0199999999999993E-3</v>
      </c>
      <c r="F7699">
        <v>0.23</v>
      </c>
      <c r="G7699">
        <v>0.23</v>
      </c>
      <c r="H7699">
        <v>0.11115</v>
      </c>
      <c r="I7699">
        <f t="shared" si="362"/>
        <v>0.170575</v>
      </c>
    </row>
    <row r="7700" spans="1:9" x14ac:dyDescent="0.25">
      <c r="A7700">
        <v>0.47462308335907144</v>
      </c>
      <c r="B7700">
        <v>0.47462308335907144</v>
      </c>
      <c r="C7700">
        <v>0</v>
      </c>
      <c r="D7700">
        <f t="shared" si="360"/>
        <v>0</v>
      </c>
      <c r="E7700">
        <f t="shared" si="361"/>
        <v>0</v>
      </c>
      <c r="F7700">
        <v>0.23</v>
      </c>
      <c r="G7700">
        <v>0.23</v>
      </c>
      <c r="H7700">
        <v>0.12</v>
      </c>
      <c r="I7700">
        <f t="shared" si="362"/>
        <v>0.17499999999999999</v>
      </c>
    </row>
    <row r="7701" spans="1:9" x14ac:dyDescent="0.25">
      <c r="A7701">
        <v>0.66691815103350682</v>
      </c>
      <c r="B7701">
        <v>0.66691815103350682</v>
      </c>
      <c r="C7701">
        <v>0</v>
      </c>
      <c r="D7701">
        <f t="shared" si="360"/>
        <v>0</v>
      </c>
      <c r="E7701">
        <f t="shared" si="361"/>
        <v>0</v>
      </c>
      <c r="F7701">
        <v>0.23</v>
      </c>
      <c r="G7701">
        <v>0.23</v>
      </c>
      <c r="H7701">
        <v>0.12128</v>
      </c>
      <c r="I7701">
        <f t="shared" si="362"/>
        <v>0.17564000000000002</v>
      </c>
    </row>
    <row r="7702" spans="1:9" x14ac:dyDescent="0.25">
      <c r="A7702">
        <v>0.74472408613911223</v>
      </c>
      <c r="B7702">
        <v>0.74472408613911223</v>
      </c>
      <c r="C7702">
        <v>0</v>
      </c>
      <c r="D7702">
        <f t="shared" si="360"/>
        <v>0</v>
      </c>
      <c r="E7702">
        <f t="shared" si="361"/>
        <v>0</v>
      </c>
      <c r="F7702">
        <v>0.23</v>
      </c>
      <c r="G7702">
        <v>0.23</v>
      </c>
      <c r="H7702">
        <v>0.12195</v>
      </c>
      <c r="I7702">
        <f t="shared" si="362"/>
        <v>0.17597499999999999</v>
      </c>
    </row>
    <row r="7703" spans="1:9" x14ac:dyDescent="0.25">
      <c r="A7703">
        <v>0.90033610026695232</v>
      </c>
      <c r="B7703">
        <v>0.90033610026695232</v>
      </c>
      <c r="C7703">
        <v>0</v>
      </c>
      <c r="D7703">
        <f t="shared" si="360"/>
        <v>0</v>
      </c>
      <c r="E7703">
        <f t="shared" si="361"/>
        <v>0</v>
      </c>
      <c r="F7703">
        <v>0.23</v>
      </c>
      <c r="G7703">
        <v>0.23</v>
      </c>
      <c r="H7703">
        <v>0.12198000000000001</v>
      </c>
      <c r="I7703">
        <f t="shared" si="362"/>
        <v>0.17599000000000001</v>
      </c>
    </row>
    <row r="7704" spans="1:9" x14ac:dyDescent="0.25">
      <c r="A7704">
        <v>0.90033610026695232</v>
      </c>
      <c r="B7704">
        <v>0.90033610026695232</v>
      </c>
      <c r="C7704">
        <v>0</v>
      </c>
      <c r="D7704">
        <f t="shared" si="360"/>
        <v>0</v>
      </c>
      <c r="E7704">
        <f t="shared" si="361"/>
        <v>0</v>
      </c>
      <c r="F7704">
        <v>0.23</v>
      </c>
      <c r="G7704">
        <v>0.23</v>
      </c>
      <c r="H7704">
        <v>0.11028</v>
      </c>
      <c r="I7704">
        <f t="shared" si="362"/>
        <v>0.17014000000000001</v>
      </c>
    </row>
    <row r="7705" spans="1:9" x14ac:dyDescent="0.25">
      <c r="A7705">
        <v>0.68358628720018022</v>
      </c>
      <c r="B7705">
        <v>0.68358628720018022</v>
      </c>
      <c r="C7705">
        <v>0</v>
      </c>
      <c r="D7705">
        <f t="shared" si="360"/>
        <v>0</v>
      </c>
      <c r="E7705">
        <f t="shared" si="361"/>
        <v>0</v>
      </c>
      <c r="F7705">
        <v>0.23</v>
      </c>
      <c r="G7705">
        <v>0.23</v>
      </c>
      <c r="H7705">
        <v>8.6019999999999999E-2</v>
      </c>
      <c r="I7705">
        <f t="shared" si="362"/>
        <v>0.15801000000000001</v>
      </c>
    </row>
    <row r="7706" spans="1:9" x14ac:dyDescent="0.25">
      <c r="A7706">
        <v>0.42571287299125177</v>
      </c>
      <c r="B7706">
        <v>0.42571287299125177</v>
      </c>
      <c r="C7706">
        <v>0</v>
      </c>
      <c r="D7706">
        <f t="shared" si="360"/>
        <v>0</v>
      </c>
      <c r="E7706">
        <f t="shared" si="361"/>
        <v>0</v>
      </c>
      <c r="F7706">
        <v>0.23</v>
      </c>
      <c r="G7706">
        <v>0.23</v>
      </c>
      <c r="H7706">
        <v>4.9970000000000001E-2</v>
      </c>
      <c r="I7706">
        <f t="shared" si="362"/>
        <v>0.139985</v>
      </c>
    </row>
    <row r="7707" spans="1:9" x14ac:dyDescent="0.25">
      <c r="A7707">
        <v>7.9028362954469397E-2</v>
      </c>
      <c r="B7707">
        <v>7.9028362954469397E-2</v>
      </c>
      <c r="C7707">
        <v>0</v>
      </c>
      <c r="D7707">
        <f t="shared" si="360"/>
        <v>0</v>
      </c>
      <c r="E7707">
        <f t="shared" si="361"/>
        <v>0</v>
      </c>
      <c r="F7707">
        <v>0.23</v>
      </c>
      <c r="G7707">
        <v>0.23</v>
      </c>
      <c r="H7707">
        <v>2.8000000000000001E-2</v>
      </c>
      <c r="I7707">
        <f t="shared" si="362"/>
        <v>0.129</v>
      </c>
    </row>
    <row r="7708" spans="1:9" x14ac:dyDescent="0.25">
      <c r="A7708">
        <v>7.9028362954469397E-2</v>
      </c>
      <c r="B7708">
        <v>7.9028362954469397E-2</v>
      </c>
      <c r="C7708">
        <v>0</v>
      </c>
      <c r="D7708">
        <f t="shared" si="360"/>
        <v>0</v>
      </c>
      <c r="E7708">
        <f t="shared" si="361"/>
        <v>0</v>
      </c>
      <c r="F7708">
        <v>0.23</v>
      </c>
      <c r="G7708">
        <v>0.23</v>
      </c>
      <c r="H7708">
        <v>1.4E-2</v>
      </c>
      <c r="I7708">
        <f t="shared" si="362"/>
        <v>0.12200000000000001</v>
      </c>
    </row>
    <row r="7709" spans="1:9" x14ac:dyDescent="0.25">
      <c r="A7709">
        <v>7.9028362954469397E-2</v>
      </c>
      <c r="B7709">
        <v>7.9028362954469397E-2</v>
      </c>
      <c r="C7709">
        <v>0</v>
      </c>
      <c r="D7709">
        <f t="shared" si="360"/>
        <v>0</v>
      </c>
      <c r="E7709">
        <f t="shared" si="361"/>
        <v>0</v>
      </c>
      <c r="F7709">
        <v>0.23</v>
      </c>
      <c r="G7709">
        <v>0.23</v>
      </c>
      <c r="H7709">
        <v>0.01</v>
      </c>
      <c r="I7709">
        <f t="shared" si="362"/>
        <v>0.12000000000000001</v>
      </c>
    </row>
    <row r="7710" spans="1:9" x14ac:dyDescent="0.25">
      <c r="A7710">
        <v>7.9028362954469397E-2</v>
      </c>
      <c r="B7710">
        <v>7.9028362954469397E-2</v>
      </c>
      <c r="C7710">
        <v>0</v>
      </c>
      <c r="D7710">
        <f t="shared" si="360"/>
        <v>0</v>
      </c>
      <c r="E7710">
        <f t="shared" si="361"/>
        <v>0</v>
      </c>
      <c r="F7710">
        <v>0.23</v>
      </c>
      <c r="G7710">
        <v>0.23</v>
      </c>
      <c r="H7710">
        <v>0.01</v>
      </c>
      <c r="I7710">
        <f t="shared" si="362"/>
        <v>0.12000000000000001</v>
      </c>
    </row>
    <row r="7711" spans="1:9" x14ac:dyDescent="0.25">
      <c r="A7711">
        <v>8.3919801349476159E-2</v>
      </c>
      <c r="B7711">
        <v>8.3919801349476159E-2</v>
      </c>
      <c r="C7711">
        <v>0</v>
      </c>
      <c r="D7711">
        <f t="shared" si="360"/>
        <v>0</v>
      </c>
      <c r="E7711">
        <f t="shared" si="361"/>
        <v>0</v>
      </c>
      <c r="F7711">
        <v>0.23</v>
      </c>
      <c r="G7711">
        <v>0.23</v>
      </c>
      <c r="H7711">
        <v>2.878E-2</v>
      </c>
      <c r="I7711">
        <f t="shared" si="362"/>
        <v>0.12939000000000001</v>
      </c>
    </row>
    <row r="7712" spans="1:9" x14ac:dyDescent="0.25">
      <c r="A7712">
        <v>0.19229449200791837</v>
      </c>
      <c r="B7712">
        <v>0.19229449200791837</v>
      </c>
      <c r="C7712">
        <v>0</v>
      </c>
      <c r="D7712">
        <f t="shared" si="360"/>
        <v>0</v>
      </c>
      <c r="E7712">
        <f t="shared" si="361"/>
        <v>0</v>
      </c>
      <c r="F7712">
        <v>0.23</v>
      </c>
      <c r="G7712">
        <v>0.23</v>
      </c>
      <c r="H7712">
        <v>5.4170000000000003E-2</v>
      </c>
      <c r="I7712">
        <f t="shared" si="362"/>
        <v>0.14208500000000002</v>
      </c>
    </row>
    <row r="7713" spans="1:9" x14ac:dyDescent="0.25">
      <c r="A7713">
        <v>0.35569397886119736</v>
      </c>
      <c r="B7713">
        <v>0.35569397886119736</v>
      </c>
      <c r="C7713">
        <v>0</v>
      </c>
      <c r="D7713">
        <f t="shared" si="360"/>
        <v>0</v>
      </c>
      <c r="E7713">
        <f t="shared" si="361"/>
        <v>0</v>
      </c>
      <c r="F7713">
        <v>0.23</v>
      </c>
      <c r="G7713">
        <v>0.23</v>
      </c>
      <c r="H7713">
        <v>8.974E-2</v>
      </c>
      <c r="I7713">
        <f t="shared" si="362"/>
        <v>0.15987000000000001</v>
      </c>
    </row>
    <row r="7714" spans="1:9" x14ac:dyDescent="0.25">
      <c r="A7714">
        <v>0.43349991396680282</v>
      </c>
      <c r="B7714">
        <v>0.43349991396680282</v>
      </c>
      <c r="C7714">
        <v>0</v>
      </c>
      <c r="D7714">
        <f t="shared" si="360"/>
        <v>0</v>
      </c>
      <c r="E7714">
        <f t="shared" si="361"/>
        <v>0</v>
      </c>
      <c r="F7714">
        <v>0.23</v>
      </c>
      <c r="G7714">
        <v>0.23</v>
      </c>
      <c r="H7714">
        <v>9.2959999999999987E-2</v>
      </c>
      <c r="I7714">
        <f t="shared" si="362"/>
        <v>0.16148000000000001</v>
      </c>
    </row>
    <row r="7715" spans="1:9" x14ac:dyDescent="0.25">
      <c r="A7715">
        <v>0.3723621150278707</v>
      </c>
      <c r="B7715">
        <v>0.3723621150278707</v>
      </c>
      <c r="C7715">
        <v>3.4229999999999997E-2</v>
      </c>
      <c r="D7715">
        <f t="shared" si="360"/>
        <v>3.4229999999999996</v>
      </c>
      <c r="E7715">
        <f t="shared" si="361"/>
        <v>3.4229999999999997E-2</v>
      </c>
      <c r="F7715">
        <v>0.23</v>
      </c>
      <c r="G7715">
        <v>0.23</v>
      </c>
      <c r="H7715">
        <v>8.974E-2</v>
      </c>
      <c r="I7715">
        <f t="shared" si="362"/>
        <v>0.15987000000000001</v>
      </c>
    </row>
    <row r="7716" spans="1:9" x14ac:dyDescent="0.25">
      <c r="A7716">
        <v>0.34790679396901703</v>
      </c>
      <c r="B7716">
        <v>0.34790679396901703</v>
      </c>
      <c r="C7716">
        <v>5.1729999999999998E-2</v>
      </c>
      <c r="D7716">
        <f t="shared" si="360"/>
        <v>5.173</v>
      </c>
      <c r="E7716">
        <f t="shared" si="361"/>
        <v>5.1729999999999998E-2</v>
      </c>
      <c r="F7716">
        <v>0.23</v>
      </c>
      <c r="G7716">
        <v>0.23</v>
      </c>
      <c r="H7716">
        <v>7.8900000000000012E-2</v>
      </c>
      <c r="I7716">
        <f t="shared" si="362"/>
        <v>0.15445</v>
      </c>
    </row>
    <row r="7717" spans="1:9" x14ac:dyDescent="0.25">
      <c r="A7717">
        <v>0.33567906148127546</v>
      </c>
      <c r="B7717">
        <v>0.33567906148127546</v>
      </c>
      <c r="C7717">
        <v>0.20155000000000001</v>
      </c>
      <c r="D7717">
        <f t="shared" si="360"/>
        <v>20.155000000000001</v>
      </c>
      <c r="E7717">
        <f t="shared" si="361"/>
        <v>0.20155000000000001</v>
      </c>
      <c r="F7717">
        <v>0.23</v>
      </c>
      <c r="G7717">
        <v>0.23</v>
      </c>
      <c r="H7717">
        <v>7.4999999999999997E-2</v>
      </c>
      <c r="I7717">
        <f t="shared" si="362"/>
        <v>0.1525</v>
      </c>
    </row>
    <row r="7718" spans="1:9" x14ac:dyDescent="0.25">
      <c r="A7718">
        <v>0.33567906148127546</v>
      </c>
      <c r="B7718">
        <v>0.33567906148127546</v>
      </c>
      <c r="C7718">
        <v>0.13194</v>
      </c>
      <c r="D7718">
        <f t="shared" si="360"/>
        <v>13.194000000000001</v>
      </c>
      <c r="E7718">
        <f t="shared" si="361"/>
        <v>0.13194</v>
      </c>
      <c r="F7718">
        <v>0.23</v>
      </c>
      <c r="G7718">
        <v>0.23</v>
      </c>
      <c r="H7718">
        <v>7.0199999999999999E-2</v>
      </c>
      <c r="I7718">
        <f t="shared" si="362"/>
        <v>0.15010000000000001</v>
      </c>
    </row>
    <row r="7719" spans="1:9" x14ac:dyDescent="0.25">
      <c r="A7719">
        <v>0.36013438254012931</v>
      </c>
      <c r="B7719">
        <v>0.36013438254012931</v>
      </c>
      <c r="C7719">
        <v>0.44179000000000002</v>
      </c>
      <c r="D7719">
        <f t="shared" si="360"/>
        <v>44.179000000000002</v>
      </c>
      <c r="E7719">
        <f t="shared" si="361"/>
        <v>0.44179000000000002</v>
      </c>
      <c r="F7719">
        <v>0.23</v>
      </c>
      <c r="G7719">
        <v>0.23</v>
      </c>
      <c r="H7719">
        <v>6.93E-2</v>
      </c>
      <c r="I7719">
        <f t="shared" si="362"/>
        <v>0.14965000000000001</v>
      </c>
    </row>
    <row r="7720" spans="1:9" x14ac:dyDescent="0.25">
      <c r="A7720">
        <v>0.36013438254012931</v>
      </c>
      <c r="B7720">
        <v>0.36013438254012931</v>
      </c>
      <c r="C7720">
        <v>0.24258000000000002</v>
      </c>
      <c r="D7720">
        <f t="shared" si="360"/>
        <v>24.258000000000003</v>
      </c>
      <c r="E7720">
        <f t="shared" si="361"/>
        <v>0.24258000000000005</v>
      </c>
      <c r="F7720">
        <v>0.23</v>
      </c>
      <c r="G7720">
        <v>0.23</v>
      </c>
      <c r="H7720">
        <v>7.0000000000000007E-2</v>
      </c>
      <c r="I7720">
        <f t="shared" si="362"/>
        <v>0.15000000000000002</v>
      </c>
    </row>
    <row r="7721" spans="1:9" x14ac:dyDescent="0.25">
      <c r="A7721">
        <v>0.36013438254012931</v>
      </c>
      <c r="B7721">
        <v>0.36013438254012931</v>
      </c>
      <c r="C7721">
        <v>0.13621</v>
      </c>
      <c r="D7721">
        <f t="shared" si="360"/>
        <v>13.621</v>
      </c>
      <c r="E7721">
        <f t="shared" si="361"/>
        <v>0.13621</v>
      </c>
      <c r="F7721">
        <v>0.23</v>
      </c>
      <c r="G7721">
        <v>0.23</v>
      </c>
      <c r="H7721">
        <v>0.08</v>
      </c>
      <c r="I7721">
        <f t="shared" si="362"/>
        <v>0.155</v>
      </c>
    </row>
    <row r="7722" spans="1:9" x14ac:dyDescent="0.25">
      <c r="A7722">
        <v>0.3723621150278707</v>
      </c>
      <c r="B7722">
        <v>0.3723621150278707</v>
      </c>
      <c r="C7722">
        <v>7.1499999999999994E-2</v>
      </c>
      <c r="D7722">
        <f t="shared" si="360"/>
        <v>7.1499999999999995</v>
      </c>
      <c r="E7722">
        <f t="shared" si="361"/>
        <v>7.1499999999999994E-2</v>
      </c>
      <c r="F7722">
        <v>0.23</v>
      </c>
      <c r="G7722">
        <v>0.23</v>
      </c>
      <c r="H7722">
        <v>8.9969999999999994E-2</v>
      </c>
      <c r="I7722">
        <f t="shared" si="362"/>
        <v>0.15998499999999999</v>
      </c>
    </row>
    <row r="7723" spans="1:9" x14ac:dyDescent="0.25">
      <c r="A7723">
        <v>0.3723621150278707</v>
      </c>
      <c r="B7723">
        <v>0.3723621150278707</v>
      </c>
      <c r="C7723">
        <v>8.4499999999999992E-3</v>
      </c>
      <c r="D7723">
        <f t="shared" si="360"/>
        <v>0.84499999999999997</v>
      </c>
      <c r="E7723">
        <f t="shared" si="361"/>
        <v>8.4499999999999992E-3</v>
      </c>
      <c r="F7723">
        <v>0.23</v>
      </c>
      <c r="G7723">
        <v>0.23</v>
      </c>
      <c r="H7723">
        <v>0.10295</v>
      </c>
      <c r="I7723">
        <f t="shared" si="362"/>
        <v>0.16647500000000001</v>
      </c>
    </row>
    <row r="7724" spans="1:9" x14ac:dyDescent="0.25">
      <c r="A7724">
        <v>0.47462308335907144</v>
      </c>
      <c r="B7724">
        <v>0.47462308335907144</v>
      </c>
      <c r="C7724">
        <v>0</v>
      </c>
      <c r="D7724">
        <f t="shared" si="360"/>
        <v>0</v>
      </c>
      <c r="E7724">
        <f t="shared" si="361"/>
        <v>0</v>
      </c>
      <c r="F7724">
        <v>0.23</v>
      </c>
      <c r="G7724">
        <v>0.23</v>
      </c>
      <c r="H7724">
        <v>0.12753</v>
      </c>
      <c r="I7724">
        <f t="shared" si="362"/>
        <v>0.17876500000000001</v>
      </c>
    </row>
    <row r="7725" spans="1:9" x14ac:dyDescent="0.25">
      <c r="A7725">
        <v>0.66691815103350682</v>
      </c>
      <c r="B7725">
        <v>0.66691815103350682</v>
      </c>
      <c r="C7725">
        <v>0</v>
      </c>
      <c r="D7725">
        <f t="shared" si="360"/>
        <v>0</v>
      </c>
      <c r="E7725">
        <f t="shared" si="361"/>
        <v>0</v>
      </c>
      <c r="F7725">
        <v>0.23</v>
      </c>
      <c r="G7725">
        <v>0.23</v>
      </c>
      <c r="H7725">
        <v>0.13156999999999999</v>
      </c>
      <c r="I7725">
        <f t="shared" si="362"/>
        <v>0.180785</v>
      </c>
    </row>
    <row r="7726" spans="1:9" x14ac:dyDescent="0.25">
      <c r="A7726">
        <v>0.74472408613911223</v>
      </c>
      <c r="B7726">
        <v>0.74472408613911223</v>
      </c>
      <c r="C7726">
        <v>0</v>
      </c>
      <c r="D7726">
        <f t="shared" si="360"/>
        <v>0</v>
      </c>
      <c r="E7726">
        <f t="shared" si="361"/>
        <v>0</v>
      </c>
      <c r="F7726">
        <v>0.23</v>
      </c>
      <c r="G7726">
        <v>0.23</v>
      </c>
      <c r="H7726">
        <v>0.13522999999999999</v>
      </c>
      <c r="I7726">
        <f t="shared" si="362"/>
        <v>0.182615</v>
      </c>
    </row>
    <row r="7727" spans="1:9" x14ac:dyDescent="0.25">
      <c r="A7727">
        <v>0.90033610026695232</v>
      </c>
      <c r="B7727">
        <v>0.90033610026695232</v>
      </c>
      <c r="C7727">
        <v>0</v>
      </c>
      <c r="D7727">
        <f t="shared" si="360"/>
        <v>0</v>
      </c>
      <c r="E7727">
        <f t="shared" si="361"/>
        <v>0</v>
      </c>
      <c r="F7727">
        <v>0.23</v>
      </c>
      <c r="G7727">
        <v>0.23</v>
      </c>
      <c r="H7727">
        <v>0.13800000000000001</v>
      </c>
      <c r="I7727">
        <f t="shared" si="362"/>
        <v>0.184</v>
      </c>
    </row>
    <row r="7728" spans="1:9" x14ac:dyDescent="0.25">
      <c r="A7728">
        <v>0.90033610026695232</v>
      </c>
      <c r="B7728">
        <v>0.90033610026695232</v>
      </c>
      <c r="C7728">
        <v>0</v>
      </c>
      <c r="D7728">
        <f t="shared" si="360"/>
        <v>0</v>
      </c>
      <c r="E7728">
        <f t="shared" si="361"/>
        <v>0</v>
      </c>
      <c r="F7728">
        <v>0.23</v>
      </c>
      <c r="G7728">
        <v>0.23</v>
      </c>
      <c r="H7728">
        <v>0.13156999999999999</v>
      </c>
      <c r="I7728">
        <f t="shared" si="362"/>
        <v>0.180785</v>
      </c>
    </row>
    <row r="7729" spans="1:9" x14ac:dyDescent="0.25">
      <c r="A7729">
        <v>0.68358628720018022</v>
      </c>
      <c r="B7729">
        <v>0.68358628720018022</v>
      </c>
      <c r="C7729">
        <v>0</v>
      </c>
      <c r="D7729">
        <f t="shared" si="360"/>
        <v>0</v>
      </c>
      <c r="E7729">
        <f t="shared" si="361"/>
        <v>0</v>
      </c>
      <c r="F7729">
        <v>0.23</v>
      </c>
      <c r="G7729">
        <v>0.23</v>
      </c>
      <c r="H7729">
        <v>0.12681999999999999</v>
      </c>
      <c r="I7729">
        <f t="shared" si="362"/>
        <v>0.17841000000000001</v>
      </c>
    </row>
    <row r="7730" spans="1:9" x14ac:dyDescent="0.25">
      <c r="A7730">
        <v>0.42571287299125177</v>
      </c>
      <c r="B7730">
        <v>0.42571287299125177</v>
      </c>
      <c r="C7730">
        <v>0</v>
      </c>
      <c r="D7730">
        <f t="shared" si="360"/>
        <v>0</v>
      </c>
      <c r="E7730">
        <f t="shared" si="361"/>
        <v>0</v>
      </c>
      <c r="F7730">
        <v>0.23</v>
      </c>
      <c r="G7730">
        <v>0.23</v>
      </c>
      <c r="H7730">
        <v>0.11259000000000001</v>
      </c>
      <c r="I7730">
        <f t="shared" si="362"/>
        <v>0.171295</v>
      </c>
    </row>
    <row r="7731" spans="1:9" x14ac:dyDescent="0.25">
      <c r="A7731">
        <v>7.9028362954469397E-2</v>
      </c>
      <c r="B7731">
        <v>7.9028362954469397E-2</v>
      </c>
      <c r="C7731">
        <v>0</v>
      </c>
      <c r="D7731">
        <f t="shared" si="360"/>
        <v>0</v>
      </c>
      <c r="E7731">
        <f t="shared" si="361"/>
        <v>0</v>
      </c>
      <c r="F7731">
        <v>0.23</v>
      </c>
      <c r="G7731">
        <v>0.23</v>
      </c>
      <c r="H7731">
        <v>0.10997</v>
      </c>
      <c r="I7731">
        <f t="shared" si="362"/>
        <v>0.169985</v>
      </c>
    </row>
    <row r="7732" spans="1:9" x14ac:dyDescent="0.25">
      <c r="A7732">
        <v>7.9028362954469397E-2</v>
      </c>
      <c r="B7732">
        <v>7.9028362954469397E-2</v>
      </c>
      <c r="C7732">
        <v>0</v>
      </c>
      <c r="D7732">
        <f t="shared" si="360"/>
        <v>0</v>
      </c>
      <c r="E7732">
        <f t="shared" si="361"/>
        <v>0</v>
      </c>
      <c r="F7732">
        <v>0.23</v>
      </c>
      <c r="G7732">
        <v>0.23</v>
      </c>
      <c r="H7732">
        <v>0.11244</v>
      </c>
      <c r="I7732">
        <f t="shared" si="362"/>
        <v>0.17122000000000001</v>
      </c>
    </row>
    <row r="7733" spans="1:9" x14ac:dyDescent="0.25">
      <c r="A7733">
        <v>7.9028362954469397E-2</v>
      </c>
      <c r="B7733">
        <v>7.9028362954469397E-2</v>
      </c>
      <c r="C7733">
        <v>0</v>
      </c>
      <c r="D7733">
        <f t="shared" si="360"/>
        <v>0</v>
      </c>
      <c r="E7733">
        <f t="shared" si="361"/>
        <v>0</v>
      </c>
      <c r="F7733">
        <v>0.23</v>
      </c>
      <c r="G7733">
        <v>0.23</v>
      </c>
      <c r="H7733">
        <v>0.11262</v>
      </c>
      <c r="I7733">
        <f t="shared" si="362"/>
        <v>0.17131000000000002</v>
      </c>
    </row>
    <row r="7734" spans="1:9" x14ac:dyDescent="0.25">
      <c r="A7734">
        <v>7.9028362954469397E-2</v>
      </c>
      <c r="B7734">
        <v>7.9028362954469397E-2</v>
      </c>
      <c r="C7734">
        <v>0</v>
      </c>
      <c r="D7734">
        <f t="shared" si="360"/>
        <v>0</v>
      </c>
      <c r="E7734">
        <f t="shared" si="361"/>
        <v>0</v>
      </c>
      <c r="F7734">
        <v>0.23</v>
      </c>
      <c r="G7734">
        <v>0.23</v>
      </c>
      <c r="H7734">
        <v>0.11356000000000001</v>
      </c>
      <c r="I7734">
        <f t="shared" si="362"/>
        <v>0.17178000000000002</v>
      </c>
    </row>
    <row r="7735" spans="1:9" x14ac:dyDescent="0.25">
      <c r="A7735">
        <v>8.3919801349476159E-2</v>
      </c>
      <c r="B7735">
        <v>8.3919801349476159E-2</v>
      </c>
      <c r="C7735">
        <v>0</v>
      </c>
      <c r="D7735">
        <f t="shared" si="360"/>
        <v>0</v>
      </c>
      <c r="E7735">
        <f t="shared" si="361"/>
        <v>0</v>
      </c>
      <c r="F7735">
        <v>0.23</v>
      </c>
      <c r="G7735">
        <v>0.23</v>
      </c>
      <c r="H7735">
        <v>0.11805</v>
      </c>
      <c r="I7735">
        <f t="shared" si="362"/>
        <v>0.17402500000000001</v>
      </c>
    </row>
    <row r="7736" spans="1:9" x14ac:dyDescent="0.25">
      <c r="A7736">
        <v>0.19229449200791837</v>
      </c>
      <c r="B7736">
        <v>0.19229449200791837</v>
      </c>
      <c r="C7736">
        <v>0</v>
      </c>
      <c r="D7736">
        <f t="shared" si="360"/>
        <v>0</v>
      </c>
      <c r="E7736">
        <f t="shared" si="361"/>
        <v>0</v>
      </c>
      <c r="F7736">
        <v>0.23</v>
      </c>
      <c r="G7736">
        <v>0.23</v>
      </c>
      <c r="H7736">
        <v>0.11966</v>
      </c>
      <c r="I7736">
        <f t="shared" si="362"/>
        <v>0.17483000000000001</v>
      </c>
    </row>
    <row r="7737" spans="1:9" x14ac:dyDescent="0.25">
      <c r="A7737">
        <v>0.35569397886119736</v>
      </c>
      <c r="B7737">
        <v>0.35569397886119736</v>
      </c>
      <c r="C7737">
        <v>0</v>
      </c>
      <c r="D7737">
        <f t="shared" si="360"/>
        <v>0</v>
      </c>
      <c r="E7737">
        <f t="shared" si="361"/>
        <v>0</v>
      </c>
      <c r="F7737">
        <v>0.23</v>
      </c>
      <c r="G7737">
        <v>0.23</v>
      </c>
      <c r="H7737">
        <v>0.14463000000000001</v>
      </c>
      <c r="I7737">
        <f t="shared" si="362"/>
        <v>0.18731500000000001</v>
      </c>
    </row>
    <row r="7738" spans="1:9" x14ac:dyDescent="0.25">
      <c r="A7738">
        <v>0.43349991396680282</v>
      </c>
      <c r="B7738">
        <v>0.43349991396680282</v>
      </c>
      <c r="C7738">
        <v>0</v>
      </c>
      <c r="D7738">
        <f t="shared" si="360"/>
        <v>0</v>
      </c>
      <c r="E7738">
        <f t="shared" si="361"/>
        <v>0</v>
      </c>
      <c r="F7738">
        <v>0.23</v>
      </c>
      <c r="G7738">
        <v>0.23</v>
      </c>
      <c r="H7738">
        <v>0.23699999999999999</v>
      </c>
      <c r="I7738">
        <f t="shared" si="362"/>
        <v>0.23349999999999999</v>
      </c>
    </row>
    <row r="7739" spans="1:9" x14ac:dyDescent="0.25">
      <c r="A7739">
        <v>0.3723621150278707</v>
      </c>
      <c r="B7739">
        <v>0.3723621150278707</v>
      </c>
      <c r="C7739">
        <v>3.3890000000000003E-2</v>
      </c>
      <c r="D7739">
        <f t="shared" si="360"/>
        <v>3.3890000000000002</v>
      </c>
      <c r="E7739">
        <f t="shared" si="361"/>
        <v>3.3890000000000003E-2</v>
      </c>
      <c r="F7739">
        <v>0.23</v>
      </c>
      <c r="G7739">
        <v>0.23</v>
      </c>
      <c r="H7739">
        <v>0.12881000000000001</v>
      </c>
      <c r="I7739">
        <f t="shared" si="362"/>
        <v>0.17940500000000001</v>
      </c>
    </row>
    <row r="7740" spans="1:9" x14ac:dyDescent="0.25">
      <c r="A7740">
        <v>0.34790679396901703</v>
      </c>
      <c r="B7740">
        <v>0.34790679396901703</v>
      </c>
      <c r="C7740">
        <v>0.38508999999999999</v>
      </c>
      <c r="D7740">
        <f t="shared" si="360"/>
        <v>38.509</v>
      </c>
      <c r="E7740">
        <f t="shared" si="361"/>
        <v>0.38508999999999999</v>
      </c>
      <c r="F7740">
        <v>0.23</v>
      </c>
      <c r="G7740">
        <v>0.23</v>
      </c>
      <c r="H7740">
        <v>0.12321</v>
      </c>
      <c r="I7740">
        <f t="shared" si="362"/>
        <v>0.17660500000000001</v>
      </c>
    </row>
    <row r="7741" spans="1:9" x14ac:dyDescent="0.25">
      <c r="A7741">
        <v>0.33567906148127546</v>
      </c>
      <c r="B7741">
        <v>0.33567906148127546</v>
      </c>
      <c r="C7741">
        <v>0.46686</v>
      </c>
      <c r="D7741">
        <f t="shared" si="360"/>
        <v>46.686</v>
      </c>
      <c r="E7741">
        <f t="shared" si="361"/>
        <v>0.46686</v>
      </c>
      <c r="F7741">
        <v>0.23</v>
      </c>
      <c r="G7741">
        <v>0.23</v>
      </c>
      <c r="H7741">
        <v>0.12</v>
      </c>
      <c r="I7741">
        <f t="shared" si="362"/>
        <v>0.17499999999999999</v>
      </c>
    </row>
    <row r="7742" spans="1:9" x14ac:dyDescent="0.25">
      <c r="A7742">
        <v>0.33567906148127546</v>
      </c>
      <c r="B7742">
        <v>0.33567906148127546</v>
      </c>
      <c r="C7742">
        <v>0.43143999999999999</v>
      </c>
      <c r="D7742">
        <f t="shared" si="360"/>
        <v>43.143999999999998</v>
      </c>
      <c r="E7742">
        <f t="shared" si="361"/>
        <v>0.43143999999999999</v>
      </c>
      <c r="F7742">
        <v>0.23</v>
      </c>
      <c r="G7742">
        <v>0.23</v>
      </c>
      <c r="H7742">
        <v>0.12</v>
      </c>
      <c r="I7742">
        <f t="shared" si="362"/>
        <v>0.17499999999999999</v>
      </c>
    </row>
    <row r="7743" spans="1:9" x14ac:dyDescent="0.25">
      <c r="A7743">
        <v>0.36013438254012931</v>
      </c>
      <c r="B7743">
        <v>0.36013438254012931</v>
      </c>
      <c r="C7743">
        <v>0.59375999999999995</v>
      </c>
      <c r="D7743">
        <f t="shared" si="360"/>
        <v>59.375999999999998</v>
      </c>
      <c r="E7743">
        <f t="shared" si="361"/>
        <v>0.59375999999999995</v>
      </c>
      <c r="F7743">
        <v>0.23</v>
      </c>
      <c r="G7743">
        <v>0.23</v>
      </c>
      <c r="H7743">
        <v>0.10776000000000001</v>
      </c>
      <c r="I7743">
        <f t="shared" si="362"/>
        <v>0.16888</v>
      </c>
    </row>
    <row r="7744" spans="1:9" x14ac:dyDescent="0.25">
      <c r="A7744">
        <v>0.36013438254012931</v>
      </c>
      <c r="B7744">
        <v>0.36013438254012931</v>
      </c>
      <c r="C7744">
        <v>0.65971000000000002</v>
      </c>
      <c r="D7744">
        <f t="shared" si="360"/>
        <v>65.971000000000004</v>
      </c>
      <c r="E7744">
        <f t="shared" si="361"/>
        <v>0.65971000000000002</v>
      </c>
      <c r="F7744">
        <v>0.23</v>
      </c>
      <c r="G7744">
        <v>0.23</v>
      </c>
      <c r="H7744">
        <v>0.09</v>
      </c>
      <c r="I7744">
        <f t="shared" si="362"/>
        <v>0.16</v>
      </c>
    </row>
    <row r="7745" spans="1:9" x14ac:dyDescent="0.25">
      <c r="A7745">
        <v>0.36013438254012931</v>
      </c>
      <c r="B7745">
        <v>0.36013438254012931</v>
      </c>
      <c r="C7745">
        <v>0.53864999999999996</v>
      </c>
      <c r="D7745">
        <f t="shared" si="360"/>
        <v>53.864999999999995</v>
      </c>
      <c r="E7745">
        <f t="shared" si="361"/>
        <v>0.53864999999999996</v>
      </c>
      <c r="F7745">
        <v>0.23</v>
      </c>
      <c r="G7745">
        <v>0.23</v>
      </c>
      <c r="H7745">
        <v>8.5000000000000006E-2</v>
      </c>
      <c r="I7745">
        <f t="shared" si="362"/>
        <v>0.1575</v>
      </c>
    </row>
    <row r="7746" spans="1:9" x14ac:dyDescent="0.25">
      <c r="A7746">
        <v>0.3723621150278707</v>
      </c>
      <c r="B7746">
        <v>0.3723621150278707</v>
      </c>
      <c r="C7746">
        <v>0.27347000000000005</v>
      </c>
      <c r="D7746">
        <f t="shared" si="360"/>
        <v>27.347000000000005</v>
      </c>
      <c r="E7746">
        <f t="shared" si="361"/>
        <v>0.27347000000000005</v>
      </c>
      <c r="F7746">
        <v>0.23</v>
      </c>
      <c r="G7746">
        <v>0.23</v>
      </c>
      <c r="H7746">
        <v>8.7669999999999998E-2</v>
      </c>
      <c r="I7746">
        <f t="shared" si="362"/>
        <v>0.158835</v>
      </c>
    </row>
    <row r="7747" spans="1:9" x14ac:dyDescent="0.25">
      <c r="A7747">
        <v>0.3723621150278707</v>
      </c>
      <c r="B7747">
        <v>0.3723621150278707</v>
      </c>
      <c r="C7747">
        <v>8.9499999999999996E-3</v>
      </c>
      <c r="D7747">
        <f t="shared" ref="D7747:D7810" si="363">C7747*$K$2</f>
        <v>0.89500000000000002</v>
      </c>
      <c r="E7747">
        <f t="shared" ref="E7747:E7810" si="364">D7747*$L$2</f>
        <v>8.9499999999999996E-3</v>
      </c>
      <c r="F7747">
        <v>0.23</v>
      </c>
      <c r="G7747">
        <v>0.23</v>
      </c>
      <c r="H7747">
        <v>0.10798999999999999</v>
      </c>
      <c r="I7747">
        <f t="shared" ref="I7747:I7810" si="365">(G7747+H7747)/2</f>
        <v>0.16899500000000001</v>
      </c>
    </row>
    <row r="7748" spans="1:9" x14ac:dyDescent="0.25">
      <c r="A7748">
        <v>0.47462308335907144</v>
      </c>
      <c r="B7748">
        <v>0.47462308335907144</v>
      </c>
      <c r="C7748">
        <v>0</v>
      </c>
      <c r="D7748">
        <f t="shared" si="363"/>
        <v>0</v>
      </c>
      <c r="E7748">
        <f t="shared" si="364"/>
        <v>0</v>
      </c>
      <c r="F7748">
        <v>0.23</v>
      </c>
      <c r="G7748">
        <v>0.23</v>
      </c>
      <c r="H7748">
        <v>0.10748999999999999</v>
      </c>
      <c r="I7748">
        <f t="shared" si="365"/>
        <v>0.16874500000000001</v>
      </c>
    </row>
    <row r="7749" spans="1:9" x14ac:dyDescent="0.25">
      <c r="A7749">
        <v>0.66691815103350682</v>
      </c>
      <c r="B7749">
        <v>0.66691815103350682</v>
      </c>
      <c r="C7749">
        <v>0</v>
      </c>
      <c r="D7749">
        <f t="shared" si="363"/>
        <v>0</v>
      </c>
      <c r="E7749">
        <f t="shared" si="364"/>
        <v>0</v>
      </c>
      <c r="F7749">
        <v>0.23</v>
      </c>
      <c r="G7749">
        <v>0.23</v>
      </c>
      <c r="H7749">
        <v>0.11</v>
      </c>
      <c r="I7749">
        <f t="shared" si="365"/>
        <v>0.17</v>
      </c>
    </row>
    <row r="7750" spans="1:9" x14ac:dyDescent="0.25">
      <c r="A7750">
        <v>0.74472408613911223</v>
      </c>
      <c r="B7750">
        <v>0.74472408613911223</v>
      </c>
      <c r="C7750">
        <v>0</v>
      </c>
      <c r="D7750">
        <f t="shared" si="363"/>
        <v>0</v>
      </c>
      <c r="E7750">
        <f t="shared" si="364"/>
        <v>0</v>
      </c>
      <c r="F7750">
        <v>0.23</v>
      </c>
      <c r="G7750">
        <v>0.23</v>
      </c>
      <c r="H7750">
        <v>0.11</v>
      </c>
      <c r="I7750">
        <f t="shared" si="365"/>
        <v>0.17</v>
      </c>
    </row>
    <row r="7751" spans="1:9" x14ac:dyDescent="0.25">
      <c r="A7751">
        <v>0.90033610026695232</v>
      </c>
      <c r="B7751">
        <v>0.90033610026695232</v>
      </c>
      <c r="C7751">
        <v>0</v>
      </c>
      <c r="D7751">
        <f t="shared" si="363"/>
        <v>0</v>
      </c>
      <c r="E7751">
        <f t="shared" si="364"/>
        <v>0</v>
      </c>
      <c r="F7751">
        <v>0.23</v>
      </c>
      <c r="G7751">
        <v>0.23</v>
      </c>
      <c r="H7751">
        <v>0.10571999999999999</v>
      </c>
      <c r="I7751">
        <f t="shared" si="365"/>
        <v>0.16786000000000001</v>
      </c>
    </row>
    <row r="7752" spans="1:9" x14ac:dyDescent="0.25">
      <c r="A7752">
        <v>0.90033610026695232</v>
      </c>
      <c r="B7752">
        <v>0.90033610026695232</v>
      </c>
      <c r="C7752">
        <v>0</v>
      </c>
      <c r="D7752">
        <f t="shared" si="363"/>
        <v>0</v>
      </c>
      <c r="E7752">
        <f t="shared" si="364"/>
        <v>0</v>
      </c>
      <c r="F7752">
        <v>0.23</v>
      </c>
      <c r="G7752">
        <v>0.23</v>
      </c>
      <c r="H7752">
        <v>0.105</v>
      </c>
      <c r="I7752">
        <f t="shared" si="365"/>
        <v>0.16750000000000001</v>
      </c>
    </row>
    <row r="7753" spans="1:9" x14ac:dyDescent="0.25">
      <c r="A7753">
        <v>0.68358628720018022</v>
      </c>
      <c r="B7753">
        <v>0.68358628720018022</v>
      </c>
      <c r="C7753">
        <v>0</v>
      </c>
      <c r="D7753">
        <f t="shared" si="363"/>
        <v>0</v>
      </c>
      <c r="E7753">
        <f t="shared" si="364"/>
        <v>0</v>
      </c>
      <c r="F7753">
        <v>0.23</v>
      </c>
      <c r="G7753">
        <v>0.23</v>
      </c>
      <c r="H7753">
        <v>8.6999999999999994E-2</v>
      </c>
      <c r="I7753">
        <f t="shared" si="365"/>
        <v>0.1585</v>
      </c>
    </row>
    <row r="7754" spans="1:9" x14ac:dyDescent="0.25">
      <c r="A7754">
        <v>0.42571287299125177</v>
      </c>
      <c r="B7754">
        <v>0.42571287299125177</v>
      </c>
      <c r="C7754">
        <v>0</v>
      </c>
      <c r="D7754">
        <f t="shared" si="363"/>
        <v>0</v>
      </c>
      <c r="E7754">
        <f t="shared" si="364"/>
        <v>0</v>
      </c>
      <c r="F7754">
        <v>0.23</v>
      </c>
      <c r="G7754">
        <v>0.23</v>
      </c>
      <c r="H7754">
        <v>6.3869999999999996E-2</v>
      </c>
      <c r="I7754">
        <f t="shared" si="365"/>
        <v>0.14693500000000001</v>
      </c>
    </row>
    <row r="7755" spans="1:9" x14ac:dyDescent="0.25">
      <c r="A7755">
        <v>7.9028362954469397E-2</v>
      </c>
      <c r="B7755">
        <v>7.9028362954469397E-2</v>
      </c>
      <c r="C7755">
        <v>0</v>
      </c>
      <c r="D7755">
        <f t="shared" si="363"/>
        <v>0</v>
      </c>
      <c r="E7755">
        <f t="shared" si="364"/>
        <v>0</v>
      </c>
      <c r="F7755">
        <v>0.23</v>
      </c>
      <c r="G7755">
        <v>0.23</v>
      </c>
      <c r="H7755">
        <v>5.1400000000000001E-2</v>
      </c>
      <c r="I7755">
        <f t="shared" si="365"/>
        <v>0.14069999999999999</v>
      </c>
    </row>
    <row r="7756" spans="1:9" x14ac:dyDescent="0.25">
      <c r="A7756">
        <v>7.9028362954469397E-2</v>
      </c>
      <c r="B7756">
        <v>7.9028362954469397E-2</v>
      </c>
      <c r="C7756">
        <v>0</v>
      </c>
      <c r="D7756">
        <f t="shared" si="363"/>
        <v>0</v>
      </c>
      <c r="E7756">
        <f t="shared" si="364"/>
        <v>0</v>
      </c>
      <c r="F7756">
        <v>0.23</v>
      </c>
      <c r="G7756">
        <v>0.23</v>
      </c>
      <c r="H7756">
        <v>0.05</v>
      </c>
      <c r="I7756">
        <f t="shared" si="365"/>
        <v>0.14000000000000001</v>
      </c>
    </row>
    <row r="7757" spans="1:9" x14ac:dyDescent="0.25">
      <c r="A7757">
        <v>7.9028362954469397E-2</v>
      </c>
      <c r="B7757">
        <v>7.9028362954469397E-2</v>
      </c>
      <c r="C7757">
        <v>0</v>
      </c>
      <c r="D7757">
        <f t="shared" si="363"/>
        <v>0</v>
      </c>
      <c r="E7757">
        <f t="shared" si="364"/>
        <v>0</v>
      </c>
      <c r="F7757">
        <v>0.23</v>
      </c>
      <c r="G7757">
        <v>0.23</v>
      </c>
      <c r="H7757">
        <v>0.05</v>
      </c>
      <c r="I7757">
        <f t="shared" si="365"/>
        <v>0.14000000000000001</v>
      </c>
    </row>
    <row r="7758" spans="1:9" x14ac:dyDescent="0.25">
      <c r="A7758">
        <v>7.9028362954469397E-2</v>
      </c>
      <c r="B7758">
        <v>7.9028362954469397E-2</v>
      </c>
      <c r="C7758">
        <v>0</v>
      </c>
      <c r="D7758">
        <f t="shared" si="363"/>
        <v>0</v>
      </c>
      <c r="E7758">
        <f t="shared" si="364"/>
        <v>0</v>
      </c>
      <c r="F7758">
        <v>0.23</v>
      </c>
      <c r="G7758">
        <v>0.23</v>
      </c>
      <c r="H7758">
        <v>0.05</v>
      </c>
      <c r="I7758">
        <f t="shared" si="365"/>
        <v>0.14000000000000001</v>
      </c>
    </row>
    <row r="7759" spans="1:9" x14ac:dyDescent="0.25">
      <c r="A7759">
        <v>8.3919801349476159E-2</v>
      </c>
      <c r="B7759">
        <v>8.3919801349476159E-2</v>
      </c>
      <c r="C7759">
        <v>0</v>
      </c>
      <c r="D7759">
        <f t="shared" si="363"/>
        <v>0</v>
      </c>
      <c r="E7759">
        <f t="shared" si="364"/>
        <v>0</v>
      </c>
      <c r="F7759">
        <v>0.23</v>
      </c>
      <c r="G7759">
        <v>0.23</v>
      </c>
      <c r="H7759">
        <v>0.05</v>
      </c>
      <c r="I7759">
        <f t="shared" si="365"/>
        <v>0.14000000000000001</v>
      </c>
    </row>
    <row r="7760" spans="1:9" x14ac:dyDescent="0.25">
      <c r="A7760">
        <v>0.19229449200791837</v>
      </c>
      <c r="B7760">
        <v>0.19229449200791837</v>
      </c>
      <c r="C7760">
        <v>0</v>
      </c>
      <c r="D7760">
        <f t="shared" si="363"/>
        <v>0</v>
      </c>
      <c r="E7760">
        <f t="shared" si="364"/>
        <v>0</v>
      </c>
      <c r="F7760">
        <v>0.23</v>
      </c>
      <c r="G7760">
        <v>0.23</v>
      </c>
      <c r="H7760">
        <v>5.1400000000000001E-2</v>
      </c>
      <c r="I7760">
        <f t="shared" si="365"/>
        <v>0.14069999999999999</v>
      </c>
    </row>
    <row r="7761" spans="1:9" x14ac:dyDescent="0.25">
      <c r="A7761">
        <v>0.35569397886119736</v>
      </c>
      <c r="B7761">
        <v>0.35569397886119736</v>
      </c>
      <c r="C7761">
        <v>0</v>
      </c>
      <c r="D7761">
        <f t="shared" si="363"/>
        <v>0</v>
      </c>
      <c r="E7761">
        <f t="shared" si="364"/>
        <v>0</v>
      </c>
      <c r="F7761">
        <v>0.23</v>
      </c>
      <c r="G7761">
        <v>0.23</v>
      </c>
      <c r="H7761">
        <v>5.969E-2</v>
      </c>
      <c r="I7761">
        <f t="shared" si="365"/>
        <v>0.144845</v>
      </c>
    </row>
    <row r="7762" spans="1:9" x14ac:dyDescent="0.25">
      <c r="A7762">
        <v>0.43349991396680282</v>
      </c>
      <c r="B7762">
        <v>0.43349991396680282</v>
      </c>
      <c r="C7762">
        <v>0</v>
      </c>
      <c r="D7762">
        <f t="shared" si="363"/>
        <v>0</v>
      </c>
      <c r="E7762">
        <f t="shared" si="364"/>
        <v>0</v>
      </c>
      <c r="F7762">
        <v>0.23</v>
      </c>
      <c r="G7762">
        <v>0.23</v>
      </c>
      <c r="H7762">
        <v>6.0829999999999995E-2</v>
      </c>
      <c r="I7762">
        <f t="shared" si="365"/>
        <v>0.14541500000000002</v>
      </c>
    </row>
    <row r="7763" spans="1:9" x14ac:dyDescent="0.25">
      <c r="A7763">
        <v>0.3723621150278707</v>
      </c>
      <c r="B7763">
        <v>0.3723621150278707</v>
      </c>
      <c r="C7763">
        <v>3.4939999999999999E-2</v>
      </c>
      <c r="D7763">
        <f t="shared" si="363"/>
        <v>3.4939999999999998</v>
      </c>
      <c r="E7763">
        <f t="shared" si="364"/>
        <v>3.4939999999999999E-2</v>
      </c>
      <c r="F7763">
        <v>0.23</v>
      </c>
      <c r="G7763">
        <v>0.23</v>
      </c>
      <c r="H7763">
        <v>5.1999999999999998E-2</v>
      </c>
      <c r="I7763">
        <f t="shared" si="365"/>
        <v>0.14100000000000001</v>
      </c>
    </row>
    <row r="7764" spans="1:9" x14ac:dyDescent="0.25">
      <c r="A7764">
        <v>0.34790679396901703</v>
      </c>
      <c r="B7764">
        <v>0.34790679396901703</v>
      </c>
      <c r="C7764">
        <v>0.24165</v>
      </c>
      <c r="D7764">
        <f t="shared" si="363"/>
        <v>24.164999999999999</v>
      </c>
      <c r="E7764">
        <f t="shared" si="364"/>
        <v>0.24165</v>
      </c>
      <c r="F7764">
        <v>0.23</v>
      </c>
      <c r="G7764">
        <v>0.23</v>
      </c>
      <c r="H7764">
        <v>4.9000000000000002E-2</v>
      </c>
      <c r="I7764">
        <f t="shared" si="365"/>
        <v>0.13950000000000001</v>
      </c>
    </row>
    <row r="7765" spans="1:9" x14ac:dyDescent="0.25">
      <c r="A7765">
        <v>0.33567906148127546</v>
      </c>
      <c r="B7765">
        <v>0.33567906148127546</v>
      </c>
      <c r="C7765">
        <v>0.30226999999999998</v>
      </c>
      <c r="D7765">
        <f t="shared" si="363"/>
        <v>30.226999999999997</v>
      </c>
      <c r="E7765">
        <f t="shared" si="364"/>
        <v>0.30226999999999998</v>
      </c>
      <c r="F7765">
        <v>0.23</v>
      </c>
      <c r="G7765">
        <v>0.23</v>
      </c>
      <c r="H7765">
        <v>2.5000000000000001E-2</v>
      </c>
      <c r="I7765">
        <f t="shared" si="365"/>
        <v>0.1275</v>
      </c>
    </row>
    <row r="7766" spans="1:9" x14ac:dyDescent="0.25">
      <c r="A7766">
        <v>0.33567906148127546</v>
      </c>
      <c r="B7766">
        <v>0.33567906148127546</v>
      </c>
      <c r="C7766">
        <v>0.47824</v>
      </c>
      <c r="D7766">
        <f t="shared" si="363"/>
        <v>47.823999999999998</v>
      </c>
      <c r="E7766">
        <f t="shared" si="364"/>
        <v>0.47824</v>
      </c>
      <c r="F7766">
        <v>0.23</v>
      </c>
      <c r="G7766">
        <v>0.23</v>
      </c>
      <c r="H7766">
        <v>2.1999999999999999E-2</v>
      </c>
      <c r="I7766">
        <f t="shared" si="365"/>
        <v>0.126</v>
      </c>
    </row>
    <row r="7767" spans="1:9" x14ac:dyDescent="0.25">
      <c r="A7767">
        <v>0.36013438254012931</v>
      </c>
      <c r="B7767">
        <v>0.36013438254012931</v>
      </c>
      <c r="C7767">
        <v>0.54210000000000003</v>
      </c>
      <c r="D7767">
        <f t="shared" si="363"/>
        <v>54.21</v>
      </c>
      <c r="E7767">
        <f t="shared" si="364"/>
        <v>0.54210000000000003</v>
      </c>
      <c r="F7767">
        <v>0.23</v>
      </c>
      <c r="G7767">
        <v>0.23</v>
      </c>
      <c r="H7767">
        <v>3.3500000000000002E-2</v>
      </c>
      <c r="I7767">
        <f t="shared" si="365"/>
        <v>0.13175000000000001</v>
      </c>
    </row>
    <row r="7768" spans="1:9" x14ac:dyDescent="0.25">
      <c r="A7768">
        <v>0.36013438254012931</v>
      </c>
      <c r="B7768">
        <v>0.36013438254012931</v>
      </c>
      <c r="C7768">
        <v>0.55459000000000003</v>
      </c>
      <c r="D7768">
        <f t="shared" si="363"/>
        <v>55.459000000000003</v>
      </c>
      <c r="E7768">
        <f t="shared" si="364"/>
        <v>0.55459000000000003</v>
      </c>
      <c r="F7768">
        <v>0.23</v>
      </c>
      <c r="G7768">
        <v>0.23</v>
      </c>
      <c r="H7768">
        <v>4.3110000000000002E-2</v>
      </c>
      <c r="I7768">
        <f t="shared" si="365"/>
        <v>0.13655500000000001</v>
      </c>
    </row>
    <row r="7769" spans="1:9" x14ac:dyDescent="0.25">
      <c r="A7769">
        <v>0.36013438254012931</v>
      </c>
      <c r="B7769">
        <v>0.36013438254012931</v>
      </c>
      <c r="C7769">
        <v>0.35838999999999999</v>
      </c>
      <c r="D7769">
        <f t="shared" si="363"/>
        <v>35.838999999999999</v>
      </c>
      <c r="E7769">
        <f t="shared" si="364"/>
        <v>0.35838999999999999</v>
      </c>
      <c r="F7769">
        <v>0.23</v>
      </c>
      <c r="G7769">
        <v>0.23</v>
      </c>
      <c r="H7769">
        <v>4.7899999999999998E-2</v>
      </c>
      <c r="I7769">
        <f t="shared" si="365"/>
        <v>0.13895000000000002</v>
      </c>
    </row>
    <row r="7770" spans="1:9" x14ac:dyDescent="0.25">
      <c r="A7770">
        <v>0.3723621150278707</v>
      </c>
      <c r="B7770">
        <v>0.3723621150278707</v>
      </c>
      <c r="C7770">
        <v>0.21543000000000001</v>
      </c>
      <c r="D7770">
        <f t="shared" si="363"/>
        <v>21.542999999999999</v>
      </c>
      <c r="E7770">
        <f t="shared" si="364"/>
        <v>0.21543000000000001</v>
      </c>
      <c r="F7770">
        <v>0.23</v>
      </c>
      <c r="G7770">
        <v>0.23</v>
      </c>
      <c r="H7770">
        <v>5.1400000000000001E-2</v>
      </c>
      <c r="I7770">
        <f t="shared" si="365"/>
        <v>0.14069999999999999</v>
      </c>
    </row>
    <row r="7771" spans="1:9" x14ac:dyDescent="0.25">
      <c r="A7771">
        <v>0.3723621150278707</v>
      </c>
      <c r="B7771">
        <v>0.3723621150278707</v>
      </c>
      <c r="C7771">
        <v>3.9900000000000005E-3</v>
      </c>
      <c r="D7771">
        <f t="shared" si="363"/>
        <v>0.39900000000000002</v>
      </c>
      <c r="E7771">
        <f t="shared" si="364"/>
        <v>3.9900000000000005E-3</v>
      </c>
      <c r="F7771">
        <v>0.23</v>
      </c>
      <c r="G7771">
        <v>0.23</v>
      </c>
      <c r="H7771">
        <v>9.9140000000000006E-2</v>
      </c>
      <c r="I7771">
        <f t="shared" si="365"/>
        <v>0.16456999999999999</v>
      </c>
    </row>
    <row r="7772" spans="1:9" x14ac:dyDescent="0.25">
      <c r="A7772">
        <v>0.47462308335907144</v>
      </c>
      <c r="B7772">
        <v>0.47462308335907144</v>
      </c>
      <c r="C7772">
        <v>0</v>
      </c>
      <c r="D7772">
        <f t="shared" si="363"/>
        <v>0</v>
      </c>
      <c r="E7772">
        <f t="shared" si="364"/>
        <v>0</v>
      </c>
      <c r="F7772">
        <v>0.23</v>
      </c>
      <c r="G7772">
        <v>0.23</v>
      </c>
      <c r="H7772">
        <v>0.11799999999999999</v>
      </c>
      <c r="I7772">
        <f t="shared" si="365"/>
        <v>0.17399999999999999</v>
      </c>
    </row>
    <row r="7773" spans="1:9" x14ac:dyDescent="0.25">
      <c r="A7773">
        <v>0.66691815103350682</v>
      </c>
      <c r="B7773">
        <v>0.66691815103350682</v>
      </c>
      <c r="C7773">
        <v>0</v>
      </c>
      <c r="D7773">
        <f t="shared" si="363"/>
        <v>0</v>
      </c>
      <c r="E7773">
        <f t="shared" si="364"/>
        <v>0</v>
      </c>
      <c r="F7773">
        <v>0.23</v>
      </c>
      <c r="G7773">
        <v>0.23</v>
      </c>
      <c r="H7773">
        <v>0.12021</v>
      </c>
      <c r="I7773">
        <f t="shared" si="365"/>
        <v>0.17510500000000001</v>
      </c>
    </row>
    <row r="7774" spans="1:9" x14ac:dyDescent="0.25">
      <c r="A7774">
        <v>0.74472408613911223</v>
      </c>
      <c r="B7774">
        <v>0.74472408613911223</v>
      </c>
      <c r="C7774">
        <v>0</v>
      </c>
      <c r="D7774">
        <f t="shared" si="363"/>
        <v>0</v>
      </c>
      <c r="E7774">
        <f t="shared" si="364"/>
        <v>0</v>
      </c>
      <c r="F7774">
        <v>0.23</v>
      </c>
      <c r="G7774">
        <v>0.23</v>
      </c>
      <c r="H7774">
        <v>0.123</v>
      </c>
      <c r="I7774">
        <f t="shared" si="365"/>
        <v>0.17649999999999999</v>
      </c>
    </row>
    <row r="7775" spans="1:9" x14ac:dyDescent="0.25">
      <c r="A7775">
        <v>0.90033610026695232</v>
      </c>
      <c r="B7775">
        <v>0.90033610026695232</v>
      </c>
      <c r="C7775">
        <v>0</v>
      </c>
      <c r="D7775">
        <f t="shared" si="363"/>
        <v>0</v>
      </c>
      <c r="E7775">
        <f t="shared" si="364"/>
        <v>0</v>
      </c>
      <c r="F7775">
        <v>0.23</v>
      </c>
      <c r="G7775">
        <v>0.23</v>
      </c>
      <c r="H7775">
        <v>0.1217</v>
      </c>
      <c r="I7775">
        <f t="shared" si="365"/>
        <v>0.17585000000000001</v>
      </c>
    </row>
    <row r="7776" spans="1:9" x14ac:dyDescent="0.25">
      <c r="A7776">
        <v>0.90033610026695232</v>
      </c>
      <c r="B7776">
        <v>0.90033610026695232</v>
      </c>
      <c r="C7776">
        <v>0</v>
      </c>
      <c r="D7776">
        <f t="shared" si="363"/>
        <v>0</v>
      </c>
      <c r="E7776">
        <f t="shared" si="364"/>
        <v>0</v>
      </c>
      <c r="F7776">
        <v>0.23</v>
      </c>
      <c r="G7776">
        <v>0.23</v>
      </c>
      <c r="H7776">
        <v>0.11401</v>
      </c>
      <c r="I7776">
        <f t="shared" si="365"/>
        <v>0.17200500000000002</v>
      </c>
    </row>
    <row r="7777" spans="1:9" x14ac:dyDescent="0.25">
      <c r="A7777">
        <v>0.68358628720018022</v>
      </c>
      <c r="B7777">
        <v>0.68358628720018022</v>
      </c>
      <c r="C7777">
        <v>0</v>
      </c>
      <c r="D7777">
        <f t="shared" si="363"/>
        <v>0</v>
      </c>
      <c r="E7777">
        <f t="shared" si="364"/>
        <v>0</v>
      </c>
      <c r="F7777">
        <v>0.23</v>
      </c>
      <c r="G7777">
        <v>0.23</v>
      </c>
      <c r="H7777">
        <v>0.11</v>
      </c>
      <c r="I7777">
        <f t="shared" si="365"/>
        <v>0.17</v>
      </c>
    </row>
    <row r="7778" spans="1:9" x14ac:dyDescent="0.25">
      <c r="A7778">
        <v>0.42571287299125177</v>
      </c>
      <c r="B7778">
        <v>0.42571287299125177</v>
      </c>
      <c r="C7778">
        <v>0</v>
      </c>
      <c r="D7778">
        <f t="shared" si="363"/>
        <v>0</v>
      </c>
      <c r="E7778">
        <f t="shared" si="364"/>
        <v>0</v>
      </c>
      <c r="F7778">
        <v>0.23</v>
      </c>
      <c r="G7778">
        <v>0.23</v>
      </c>
      <c r="H7778">
        <v>9.4E-2</v>
      </c>
      <c r="I7778">
        <f t="shared" si="365"/>
        <v>0.16200000000000001</v>
      </c>
    </row>
    <row r="7779" spans="1:9" x14ac:dyDescent="0.25">
      <c r="A7779">
        <v>7.9028362954469397E-2</v>
      </c>
      <c r="B7779">
        <v>7.9028362954469397E-2</v>
      </c>
      <c r="C7779">
        <v>0</v>
      </c>
      <c r="D7779">
        <f t="shared" si="363"/>
        <v>0</v>
      </c>
      <c r="E7779">
        <f t="shared" si="364"/>
        <v>0</v>
      </c>
      <c r="F7779">
        <v>0.23</v>
      </c>
      <c r="G7779">
        <v>0.23</v>
      </c>
      <c r="H7779">
        <v>7.9500000000000001E-2</v>
      </c>
      <c r="I7779">
        <f t="shared" si="365"/>
        <v>0.15475</v>
      </c>
    </row>
    <row r="7780" spans="1:9" x14ac:dyDescent="0.25">
      <c r="A7780">
        <v>7.9028362954469397E-2</v>
      </c>
      <c r="B7780">
        <v>7.9028362954469397E-2</v>
      </c>
      <c r="C7780">
        <v>0</v>
      </c>
      <c r="D7780">
        <f t="shared" si="363"/>
        <v>0</v>
      </c>
      <c r="E7780">
        <f t="shared" si="364"/>
        <v>0</v>
      </c>
      <c r="F7780">
        <v>0.23</v>
      </c>
      <c r="G7780">
        <v>0.23</v>
      </c>
      <c r="H7780">
        <v>6.5370000000000011E-2</v>
      </c>
      <c r="I7780">
        <f t="shared" si="365"/>
        <v>0.14768500000000001</v>
      </c>
    </row>
    <row r="7781" spans="1:9" x14ac:dyDescent="0.25">
      <c r="A7781">
        <v>7.9028362954469397E-2</v>
      </c>
      <c r="B7781">
        <v>7.9028362954469397E-2</v>
      </c>
      <c r="C7781">
        <v>0</v>
      </c>
      <c r="D7781">
        <f t="shared" si="363"/>
        <v>0</v>
      </c>
      <c r="E7781">
        <f t="shared" si="364"/>
        <v>0</v>
      </c>
      <c r="F7781">
        <v>0.23</v>
      </c>
      <c r="G7781">
        <v>0.23</v>
      </c>
      <c r="H7781">
        <v>6.3399999999999998E-2</v>
      </c>
      <c r="I7781">
        <f t="shared" si="365"/>
        <v>0.1467</v>
      </c>
    </row>
    <row r="7782" spans="1:9" x14ac:dyDescent="0.25">
      <c r="A7782">
        <v>7.9028362954469397E-2</v>
      </c>
      <c r="B7782">
        <v>7.9028362954469397E-2</v>
      </c>
      <c r="C7782">
        <v>0</v>
      </c>
      <c r="D7782">
        <f t="shared" si="363"/>
        <v>0</v>
      </c>
      <c r="E7782">
        <f t="shared" si="364"/>
        <v>0</v>
      </c>
      <c r="F7782">
        <v>0.23</v>
      </c>
      <c r="G7782">
        <v>0.23</v>
      </c>
      <c r="H7782">
        <v>6.5000000000000002E-2</v>
      </c>
      <c r="I7782">
        <f t="shared" si="365"/>
        <v>0.14750000000000002</v>
      </c>
    </row>
    <row r="7783" spans="1:9" x14ac:dyDescent="0.25">
      <c r="A7783">
        <v>8.3919801349476159E-2</v>
      </c>
      <c r="B7783">
        <v>8.3919801349476159E-2</v>
      </c>
      <c r="C7783">
        <v>0</v>
      </c>
      <c r="D7783">
        <f t="shared" si="363"/>
        <v>0</v>
      </c>
      <c r="E7783">
        <f t="shared" si="364"/>
        <v>0</v>
      </c>
      <c r="F7783">
        <v>0.23</v>
      </c>
      <c r="G7783">
        <v>0.23</v>
      </c>
      <c r="H7783">
        <v>6.6519999999999996E-2</v>
      </c>
      <c r="I7783">
        <f t="shared" si="365"/>
        <v>0.14826</v>
      </c>
    </row>
    <row r="7784" spans="1:9" x14ac:dyDescent="0.25">
      <c r="A7784">
        <v>0.19229449200791837</v>
      </c>
      <c r="B7784">
        <v>0.19229449200791837</v>
      </c>
      <c r="C7784">
        <v>0</v>
      </c>
      <c r="D7784">
        <f t="shared" si="363"/>
        <v>0</v>
      </c>
      <c r="E7784">
        <f t="shared" si="364"/>
        <v>0</v>
      </c>
      <c r="F7784">
        <v>0.23</v>
      </c>
      <c r="G7784">
        <v>0.23</v>
      </c>
      <c r="H7784">
        <v>8.9990000000000001E-2</v>
      </c>
      <c r="I7784">
        <f t="shared" si="365"/>
        <v>0.159995</v>
      </c>
    </row>
    <row r="7785" spans="1:9" x14ac:dyDescent="0.25">
      <c r="A7785">
        <v>0.35569397886119736</v>
      </c>
      <c r="B7785">
        <v>0.35569397886119736</v>
      </c>
      <c r="C7785">
        <v>0</v>
      </c>
      <c r="D7785">
        <f t="shared" si="363"/>
        <v>0</v>
      </c>
      <c r="E7785">
        <f t="shared" si="364"/>
        <v>0</v>
      </c>
      <c r="F7785">
        <v>0.23</v>
      </c>
      <c r="G7785">
        <v>0.23</v>
      </c>
      <c r="H7785">
        <v>9.8000000000000004E-2</v>
      </c>
      <c r="I7785">
        <f t="shared" si="365"/>
        <v>0.16400000000000001</v>
      </c>
    </row>
    <row r="7786" spans="1:9" x14ac:dyDescent="0.25">
      <c r="A7786">
        <v>0.43349991396680282</v>
      </c>
      <c r="B7786">
        <v>0.43349991396680282</v>
      </c>
      <c r="C7786">
        <v>0</v>
      </c>
      <c r="D7786">
        <f t="shared" si="363"/>
        <v>0</v>
      </c>
      <c r="E7786">
        <f t="shared" si="364"/>
        <v>0</v>
      </c>
      <c r="F7786">
        <v>0.23</v>
      </c>
      <c r="G7786">
        <v>0.23</v>
      </c>
      <c r="H7786">
        <v>0.1</v>
      </c>
      <c r="I7786">
        <f t="shared" si="365"/>
        <v>0.16500000000000001</v>
      </c>
    </row>
    <row r="7787" spans="1:9" x14ac:dyDescent="0.25">
      <c r="A7787">
        <v>0.3723621150278707</v>
      </c>
      <c r="B7787">
        <v>0.3723621150278707</v>
      </c>
      <c r="C7787">
        <v>3.261E-2</v>
      </c>
      <c r="D7787">
        <f t="shared" si="363"/>
        <v>3.2610000000000001</v>
      </c>
      <c r="E7787">
        <f t="shared" si="364"/>
        <v>3.261E-2</v>
      </c>
      <c r="F7787">
        <v>0.23</v>
      </c>
      <c r="G7787">
        <v>0.23</v>
      </c>
      <c r="H7787">
        <v>0.10206</v>
      </c>
      <c r="I7787">
        <f t="shared" si="365"/>
        <v>0.16603000000000001</v>
      </c>
    </row>
    <row r="7788" spans="1:9" x14ac:dyDescent="0.25">
      <c r="A7788">
        <v>0.34790679396901703</v>
      </c>
      <c r="B7788">
        <v>0.34790679396901703</v>
      </c>
      <c r="C7788">
        <v>0.47531000000000001</v>
      </c>
      <c r="D7788">
        <f t="shared" si="363"/>
        <v>47.530999999999999</v>
      </c>
      <c r="E7788">
        <f t="shared" si="364"/>
        <v>0.47531000000000001</v>
      </c>
      <c r="F7788">
        <v>0.23</v>
      </c>
      <c r="G7788">
        <v>0.23</v>
      </c>
      <c r="H7788">
        <v>0.1</v>
      </c>
      <c r="I7788">
        <f t="shared" si="365"/>
        <v>0.16500000000000001</v>
      </c>
    </row>
    <row r="7789" spans="1:9" x14ac:dyDescent="0.25">
      <c r="A7789">
        <v>0.33567906148127546</v>
      </c>
      <c r="B7789">
        <v>0.33567906148127546</v>
      </c>
      <c r="C7789">
        <v>0.51433000000000006</v>
      </c>
      <c r="D7789">
        <f t="shared" si="363"/>
        <v>51.433000000000007</v>
      </c>
      <c r="E7789">
        <f t="shared" si="364"/>
        <v>0.51433000000000006</v>
      </c>
      <c r="F7789">
        <v>0.23</v>
      </c>
      <c r="G7789">
        <v>0.23</v>
      </c>
      <c r="H7789">
        <v>9.5000000000000001E-2</v>
      </c>
      <c r="I7789">
        <f t="shared" si="365"/>
        <v>0.16250000000000001</v>
      </c>
    </row>
    <row r="7790" spans="1:9" x14ac:dyDescent="0.25">
      <c r="A7790">
        <v>0.33567906148127546</v>
      </c>
      <c r="B7790">
        <v>0.33567906148127546</v>
      </c>
      <c r="C7790">
        <v>0.34656999999999999</v>
      </c>
      <c r="D7790">
        <f t="shared" si="363"/>
        <v>34.656999999999996</v>
      </c>
      <c r="E7790">
        <f t="shared" si="364"/>
        <v>0.34656999999999999</v>
      </c>
      <c r="F7790">
        <v>0.23</v>
      </c>
      <c r="G7790">
        <v>0.23</v>
      </c>
      <c r="H7790">
        <v>8.8099999999999998E-2</v>
      </c>
      <c r="I7790">
        <f t="shared" si="365"/>
        <v>0.15905</v>
      </c>
    </row>
    <row r="7791" spans="1:9" x14ac:dyDescent="0.25">
      <c r="A7791">
        <v>0.36013438254012931</v>
      </c>
      <c r="B7791">
        <v>0.36013438254012931</v>
      </c>
      <c r="C7791">
        <v>0.29899999999999999</v>
      </c>
      <c r="D7791">
        <f t="shared" si="363"/>
        <v>29.9</v>
      </c>
      <c r="E7791">
        <f t="shared" si="364"/>
        <v>0.29899999999999999</v>
      </c>
      <c r="F7791">
        <v>0.23</v>
      </c>
      <c r="G7791">
        <v>0.23</v>
      </c>
      <c r="H7791">
        <v>8.9900000000000008E-2</v>
      </c>
      <c r="I7791">
        <f t="shared" si="365"/>
        <v>0.15995000000000001</v>
      </c>
    </row>
    <row r="7792" spans="1:9" x14ac:dyDescent="0.25">
      <c r="A7792">
        <v>0.36013438254012931</v>
      </c>
      <c r="B7792">
        <v>0.36013438254012931</v>
      </c>
      <c r="C7792">
        <v>0.64617999999999998</v>
      </c>
      <c r="D7792">
        <f t="shared" si="363"/>
        <v>64.617999999999995</v>
      </c>
      <c r="E7792">
        <f t="shared" si="364"/>
        <v>0.64617999999999998</v>
      </c>
      <c r="F7792">
        <v>0.23</v>
      </c>
      <c r="G7792">
        <v>0.23</v>
      </c>
      <c r="H7792">
        <v>7.8E-2</v>
      </c>
      <c r="I7792">
        <f t="shared" si="365"/>
        <v>0.154</v>
      </c>
    </row>
    <row r="7793" spans="1:9" x14ac:dyDescent="0.25">
      <c r="A7793">
        <v>0.36013438254012931</v>
      </c>
      <c r="B7793">
        <v>0.36013438254012931</v>
      </c>
      <c r="C7793">
        <v>0.47164999999999996</v>
      </c>
      <c r="D7793">
        <f t="shared" si="363"/>
        <v>47.164999999999999</v>
      </c>
      <c r="E7793">
        <f t="shared" si="364"/>
        <v>0.47165000000000001</v>
      </c>
      <c r="F7793">
        <v>0.23</v>
      </c>
      <c r="G7793">
        <v>0.23</v>
      </c>
      <c r="H7793">
        <v>6.6519999999999996E-2</v>
      </c>
      <c r="I7793">
        <f t="shared" si="365"/>
        <v>0.14826</v>
      </c>
    </row>
    <row r="7794" spans="1:9" x14ac:dyDescent="0.25">
      <c r="A7794">
        <v>0.3723621150278707</v>
      </c>
      <c r="B7794">
        <v>0.3723621150278707</v>
      </c>
      <c r="C7794">
        <v>0.35311000000000003</v>
      </c>
      <c r="D7794">
        <f t="shared" si="363"/>
        <v>35.311000000000007</v>
      </c>
      <c r="E7794">
        <f t="shared" si="364"/>
        <v>0.35311000000000009</v>
      </c>
      <c r="F7794">
        <v>0.23</v>
      </c>
      <c r="G7794">
        <v>0.23</v>
      </c>
      <c r="H7794">
        <v>9.9780000000000008E-2</v>
      </c>
      <c r="I7794">
        <f t="shared" si="365"/>
        <v>0.16489000000000001</v>
      </c>
    </row>
    <row r="7795" spans="1:9" x14ac:dyDescent="0.25">
      <c r="A7795">
        <v>0.3723621150278707</v>
      </c>
      <c r="B7795">
        <v>0.3723621150278707</v>
      </c>
      <c r="C7795">
        <v>6.5899999999999995E-3</v>
      </c>
      <c r="D7795">
        <f t="shared" si="363"/>
        <v>0.65899999999999992</v>
      </c>
      <c r="E7795">
        <f t="shared" si="364"/>
        <v>6.5899999999999995E-3</v>
      </c>
      <c r="F7795">
        <v>0.23</v>
      </c>
      <c r="G7795">
        <v>0.23</v>
      </c>
      <c r="H7795">
        <v>0.11</v>
      </c>
      <c r="I7795">
        <f t="shared" si="365"/>
        <v>0.17</v>
      </c>
    </row>
    <row r="7796" spans="1:9" x14ac:dyDescent="0.25">
      <c r="A7796">
        <v>0.47462308335907144</v>
      </c>
      <c r="B7796">
        <v>0.47462308335907144</v>
      </c>
      <c r="C7796">
        <v>0</v>
      </c>
      <c r="D7796">
        <f t="shared" si="363"/>
        <v>0</v>
      </c>
      <c r="E7796">
        <f t="shared" si="364"/>
        <v>0</v>
      </c>
      <c r="F7796">
        <v>0.23</v>
      </c>
      <c r="G7796">
        <v>0.23</v>
      </c>
      <c r="H7796">
        <v>0.12174</v>
      </c>
      <c r="I7796">
        <f t="shared" si="365"/>
        <v>0.17587</v>
      </c>
    </row>
    <row r="7797" spans="1:9" x14ac:dyDescent="0.25">
      <c r="A7797">
        <v>0.66691815103350682</v>
      </c>
      <c r="B7797">
        <v>0.66691815103350682</v>
      </c>
      <c r="C7797">
        <v>0</v>
      </c>
      <c r="D7797">
        <f t="shared" si="363"/>
        <v>0</v>
      </c>
      <c r="E7797">
        <f t="shared" si="364"/>
        <v>0</v>
      </c>
      <c r="F7797">
        <v>0.23</v>
      </c>
      <c r="G7797">
        <v>0.23</v>
      </c>
      <c r="H7797">
        <v>0.15</v>
      </c>
      <c r="I7797">
        <f t="shared" si="365"/>
        <v>0.19</v>
      </c>
    </row>
    <row r="7798" spans="1:9" x14ac:dyDescent="0.25">
      <c r="A7798">
        <v>0.74472408613911223</v>
      </c>
      <c r="B7798">
        <v>0.74472408613911223</v>
      </c>
      <c r="C7798">
        <v>0</v>
      </c>
      <c r="D7798">
        <f t="shared" si="363"/>
        <v>0</v>
      </c>
      <c r="E7798">
        <f t="shared" si="364"/>
        <v>0</v>
      </c>
      <c r="F7798">
        <v>0.23</v>
      </c>
      <c r="G7798">
        <v>0.23</v>
      </c>
      <c r="H7798">
        <v>0.15796000000000002</v>
      </c>
      <c r="I7798">
        <f t="shared" si="365"/>
        <v>0.19398000000000001</v>
      </c>
    </row>
    <row r="7799" spans="1:9" x14ac:dyDescent="0.25">
      <c r="A7799">
        <v>0.90033610026695232</v>
      </c>
      <c r="B7799">
        <v>0.90033610026695232</v>
      </c>
      <c r="C7799">
        <v>0</v>
      </c>
      <c r="D7799">
        <f t="shared" si="363"/>
        <v>0</v>
      </c>
      <c r="E7799">
        <f t="shared" si="364"/>
        <v>0</v>
      </c>
      <c r="F7799">
        <v>0.23</v>
      </c>
      <c r="G7799">
        <v>0.23</v>
      </c>
      <c r="H7799">
        <v>0.13472000000000001</v>
      </c>
      <c r="I7799">
        <f t="shared" si="365"/>
        <v>0.18236000000000002</v>
      </c>
    </row>
    <row r="7800" spans="1:9" x14ac:dyDescent="0.25">
      <c r="A7800">
        <v>0.90033610026695232</v>
      </c>
      <c r="B7800">
        <v>0.90033610026695232</v>
      </c>
      <c r="C7800">
        <v>0</v>
      </c>
      <c r="D7800">
        <f t="shared" si="363"/>
        <v>0</v>
      </c>
      <c r="E7800">
        <f t="shared" si="364"/>
        <v>0</v>
      </c>
      <c r="F7800">
        <v>0.23</v>
      </c>
      <c r="G7800">
        <v>0.23</v>
      </c>
      <c r="H7800">
        <v>0.111</v>
      </c>
      <c r="I7800">
        <f t="shared" si="365"/>
        <v>0.17050000000000001</v>
      </c>
    </row>
    <row r="7801" spans="1:9" x14ac:dyDescent="0.25">
      <c r="A7801">
        <v>0.68358628720018022</v>
      </c>
      <c r="B7801">
        <v>0.68358628720018022</v>
      </c>
      <c r="C7801">
        <v>0</v>
      </c>
      <c r="D7801">
        <f t="shared" si="363"/>
        <v>0</v>
      </c>
      <c r="E7801">
        <f t="shared" si="364"/>
        <v>0</v>
      </c>
      <c r="F7801">
        <v>0.23</v>
      </c>
      <c r="G7801">
        <v>0.23</v>
      </c>
      <c r="H7801">
        <v>9.1319999999999998E-2</v>
      </c>
      <c r="I7801">
        <f t="shared" si="365"/>
        <v>0.16066</v>
      </c>
    </row>
    <row r="7802" spans="1:9" x14ac:dyDescent="0.25">
      <c r="A7802">
        <v>0.42571287299125177</v>
      </c>
      <c r="B7802">
        <v>0.42571287299125177</v>
      </c>
      <c r="C7802">
        <v>0</v>
      </c>
      <c r="D7802">
        <f t="shared" si="363"/>
        <v>0</v>
      </c>
      <c r="E7802">
        <f t="shared" si="364"/>
        <v>0</v>
      </c>
      <c r="F7802">
        <v>0.23</v>
      </c>
      <c r="G7802">
        <v>0.23</v>
      </c>
      <c r="H7802">
        <v>9.784000000000001E-2</v>
      </c>
      <c r="I7802">
        <f t="shared" si="365"/>
        <v>0.16392000000000001</v>
      </c>
    </row>
    <row r="7803" spans="1:9" x14ac:dyDescent="0.25">
      <c r="A7803">
        <v>7.9028362954469397E-2</v>
      </c>
      <c r="B7803">
        <v>7.9028362954469397E-2</v>
      </c>
      <c r="C7803">
        <v>0</v>
      </c>
      <c r="D7803">
        <f t="shared" si="363"/>
        <v>0</v>
      </c>
      <c r="E7803">
        <f t="shared" si="364"/>
        <v>0</v>
      </c>
      <c r="F7803">
        <v>0.23</v>
      </c>
      <c r="G7803">
        <v>0.23</v>
      </c>
      <c r="H7803">
        <v>6.7720000000000002E-2</v>
      </c>
      <c r="I7803">
        <f t="shared" si="365"/>
        <v>0.14885999999999999</v>
      </c>
    </row>
    <row r="7804" spans="1:9" x14ac:dyDescent="0.25">
      <c r="A7804">
        <v>7.9028362954469397E-2</v>
      </c>
      <c r="B7804">
        <v>7.9028362954469397E-2</v>
      </c>
      <c r="C7804">
        <v>0</v>
      </c>
      <c r="D7804">
        <f t="shared" si="363"/>
        <v>0</v>
      </c>
      <c r="E7804">
        <f t="shared" si="364"/>
        <v>0</v>
      </c>
      <c r="F7804">
        <v>0.23</v>
      </c>
      <c r="G7804">
        <v>0.23</v>
      </c>
      <c r="H7804">
        <v>5.9400000000000001E-2</v>
      </c>
      <c r="I7804">
        <f t="shared" si="365"/>
        <v>0.1447</v>
      </c>
    </row>
    <row r="7805" spans="1:9" x14ac:dyDescent="0.25">
      <c r="A7805">
        <v>7.9028362954469397E-2</v>
      </c>
      <c r="B7805">
        <v>7.9028362954469397E-2</v>
      </c>
      <c r="C7805">
        <v>0</v>
      </c>
      <c r="D7805">
        <f t="shared" si="363"/>
        <v>0</v>
      </c>
      <c r="E7805">
        <f t="shared" si="364"/>
        <v>0</v>
      </c>
      <c r="F7805">
        <v>0.23</v>
      </c>
      <c r="G7805">
        <v>0.23</v>
      </c>
      <c r="H7805">
        <v>5.2200000000000003E-2</v>
      </c>
      <c r="I7805">
        <f t="shared" si="365"/>
        <v>0.1411</v>
      </c>
    </row>
    <row r="7806" spans="1:9" x14ac:dyDescent="0.25">
      <c r="A7806">
        <v>7.9028362954469397E-2</v>
      </c>
      <c r="B7806">
        <v>7.9028362954469397E-2</v>
      </c>
      <c r="C7806">
        <v>0</v>
      </c>
      <c r="D7806">
        <f t="shared" si="363"/>
        <v>0</v>
      </c>
      <c r="E7806">
        <f t="shared" si="364"/>
        <v>0</v>
      </c>
      <c r="F7806">
        <v>0.23</v>
      </c>
      <c r="G7806">
        <v>0.23</v>
      </c>
      <c r="H7806">
        <v>5.0700000000000002E-2</v>
      </c>
      <c r="I7806">
        <f t="shared" si="365"/>
        <v>0.14035</v>
      </c>
    </row>
    <row r="7807" spans="1:9" x14ac:dyDescent="0.25">
      <c r="A7807">
        <v>8.3919801349476159E-2</v>
      </c>
      <c r="B7807">
        <v>8.3919801349476159E-2</v>
      </c>
      <c r="C7807">
        <v>0</v>
      </c>
      <c r="D7807">
        <f t="shared" si="363"/>
        <v>0</v>
      </c>
      <c r="E7807">
        <f t="shared" si="364"/>
        <v>0</v>
      </c>
      <c r="F7807">
        <v>0.23</v>
      </c>
      <c r="G7807">
        <v>0.23</v>
      </c>
      <c r="H7807">
        <v>5.1400000000000001E-2</v>
      </c>
      <c r="I7807">
        <f t="shared" si="365"/>
        <v>0.14069999999999999</v>
      </c>
    </row>
    <row r="7808" spans="1:9" x14ac:dyDescent="0.25">
      <c r="A7808">
        <v>0.19229449200791837</v>
      </c>
      <c r="B7808">
        <v>0.19229449200791837</v>
      </c>
      <c r="C7808">
        <v>0</v>
      </c>
      <c r="D7808">
        <f t="shared" si="363"/>
        <v>0</v>
      </c>
      <c r="E7808">
        <f t="shared" si="364"/>
        <v>0</v>
      </c>
      <c r="F7808">
        <v>0.23</v>
      </c>
      <c r="G7808">
        <v>0.23</v>
      </c>
      <c r="H7808">
        <v>0.06</v>
      </c>
      <c r="I7808">
        <f t="shared" si="365"/>
        <v>0.14500000000000002</v>
      </c>
    </row>
    <row r="7809" spans="1:9" x14ac:dyDescent="0.25">
      <c r="A7809">
        <v>0.35569397886119736</v>
      </c>
      <c r="B7809">
        <v>0.35569397886119736</v>
      </c>
      <c r="C7809">
        <v>0</v>
      </c>
      <c r="D7809">
        <f t="shared" si="363"/>
        <v>0</v>
      </c>
      <c r="E7809">
        <f t="shared" si="364"/>
        <v>0</v>
      </c>
      <c r="F7809">
        <v>0.23</v>
      </c>
      <c r="G7809">
        <v>0.23</v>
      </c>
      <c r="H7809">
        <v>9.8599999999999993E-2</v>
      </c>
      <c r="I7809">
        <f t="shared" si="365"/>
        <v>0.1643</v>
      </c>
    </row>
    <row r="7810" spans="1:9" x14ac:dyDescent="0.25">
      <c r="A7810">
        <v>0.43349991396680282</v>
      </c>
      <c r="B7810">
        <v>0.43349991396680282</v>
      </c>
      <c r="C7810">
        <v>0</v>
      </c>
      <c r="D7810">
        <f t="shared" si="363"/>
        <v>0</v>
      </c>
      <c r="E7810">
        <f t="shared" si="364"/>
        <v>0</v>
      </c>
      <c r="F7810">
        <v>0.23</v>
      </c>
      <c r="G7810">
        <v>0.23</v>
      </c>
      <c r="H7810">
        <v>0.10131999999999999</v>
      </c>
      <c r="I7810">
        <f t="shared" si="365"/>
        <v>0.16566</v>
      </c>
    </row>
    <row r="7811" spans="1:9" x14ac:dyDescent="0.25">
      <c r="A7811">
        <v>0.3723621150278707</v>
      </c>
      <c r="B7811">
        <v>0.3723621150278707</v>
      </c>
      <c r="C7811">
        <v>1.7559999999999999E-2</v>
      </c>
      <c r="D7811">
        <f t="shared" ref="D7811:D7874" si="366">C7811*$K$2</f>
        <v>1.756</v>
      </c>
      <c r="E7811">
        <f t="shared" ref="E7811:E7874" si="367">D7811*$L$2</f>
        <v>1.7559999999999999E-2</v>
      </c>
      <c r="F7811">
        <v>0.23</v>
      </c>
      <c r="G7811">
        <v>0.23</v>
      </c>
      <c r="H7811">
        <v>0.10184</v>
      </c>
      <c r="I7811">
        <f t="shared" ref="I7811:I7874" si="368">(G7811+H7811)/2</f>
        <v>0.16592000000000001</v>
      </c>
    </row>
    <row r="7812" spans="1:9" x14ac:dyDescent="0.25">
      <c r="A7812">
        <v>0.34790679396901703</v>
      </c>
      <c r="B7812">
        <v>0.34790679396901703</v>
      </c>
      <c r="C7812">
        <v>1.9129999999999998E-2</v>
      </c>
      <c r="D7812">
        <f t="shared" si="366"/>
        <v>1.9129999999999998</v>
      </c>
      <c r="E7812">
        <f t="shared" si="367"/>
        <v>1.9129999999999998E-2</v>
      </c>
      <c r="F7812">
        <v>0.23</v>
      </c>
      <c r="G7812">
        <v>0.23</v>
      </c>
      <c r="H7812">
        <v>9.8540000000000003E-2</v>
      </c>
      <c r="I7812">
        <f t="shared" si="368"/>
        <v>0.16427</v>
      </c>
    </row>
    <row r="7813" spans="1:9" x14ac:dyDescent="0.25">
      <c r="A7813">
        <v>0.33567906148127546</v>
      </c>
      <c r="B7813">
        <v>0.33567906148127546</v>
      </c>
      <c r="C7813">
        <v>0.14277999999999999</v>
      </c>
      <c r="D7813">
        <f t="shared" si="366"/>
        <v>14.277999999999999</v>
      </c>
      <c r="E7813">
        <f t="shared" si="367"/>
        <v>0.14277999999999999</v>
      </c>
      <c r="F7813">
        <v>0.23</v>
      </c>
      <c r="G7813">
        <v>0.23</v>
      </c>
      <c r="H7813">
        <v>9.784000000000001E-2</v>
      </c>
      <c r="I7813">
        <f t="shared" si="368"/>
        <v>0.16392000000000001</v>
      </c>
    </row>
    <row r="7814" spans="1:9" x14ac:dyDescent="0.25">
      <c r="A7814">
        <v>0.33567906148127546</v>
      </c>
      <c r="B7814">
        <v>0.33567906148127546</v>
      </c>
      <c r="C7814">
        <v>0.30430000000000001</v>
      </c>
      <c r="D7814">
        <f t="shared" si="366"/>
        <v>30.43</v>
      </c>
      <c r="E7814">
        <f t="shared" si="367"/>
        <v>0.30430000000000001</v>
      </c>
      <c r="F7814">
        <v>0.23</v>
      </c>
      <c r="G7814">
        <v>0.23</v>
      </c>
      <c r="H7814">
        <v>9.8540000000000003E-2</v>
      </c>
      <c r="I7814">
        <f t="shared" si="368"/>
        <v>0.16427</v>
      </c>
    </row>
    <row r="7815" spans="1:9" x14ac:dyDescent="0.25">
      <c r="A7815">
        <v>0.36013438254012931</v>
      </c>
      <c r="B7815">
        <v>0.36013438254012931</v>
      </c>
      <c r="C7815">
        <v>0.11336</v>
      </c>
      <c r="D7815">
        <f t="shared" si="366"/>
        <v>11.336</v>
      </c>
      <c r="E7815">
        <f t="shared" si="367"/>
        <v>0.11336</v>
      </c>
      <c r="F7815">
        <v>0.23</v>
      </c>
      <c r="G7815">
        <v>0.23</v>
      </c>
      <c r="H7815">
        <v>9.784000000000001E-2</v>
      </c>
      <c r="I7815">
        <f t="shared" si="368"/>
        <v>0.16392000000000001</v>
      </c>
    </row>
    <row r="7816" spans="1:9" x14ac:dyDescent="0.25">
      <c r="A7816">
        <v>0.36013438254012931</v>
      </c>
      <c r="B7816">
        <v>0.36013438254012931</v>
      </c>
      <c r="C7816">
        <v>0.22062999999999999</v>
      </c>
      <c r="D7816">
        <f t="shared" si="366"/>
        <v>22.062999999999999</v>
      </c>
      <c r="E7816">
        <f t="shared" si="367"/>
        <v>0.22062999999999999</v>
      </c>
      <c r="F7816">
        <v>0.23</v>
      </c>
      <c r="G7816">
        <v>0.23</v>
      </c>
      <c r="H7816">
        <v>8.023000000000001E-2</v>
      </c>
      <c r="I7816">
        <f t="shared" si="368"/>
        <v>0.155115</v>
      </c>
    </row>
    <row r="7817" spans="1:9" x14ac:dyDescent="0.25">
      <c r="A7817">
        <v>0.36013438254012931</v>
      </c>
      <c r="B7817">
        <v>0.36013438254012931</v>
      </c>
      <c r="C7817">
        <v>4.233E-2</v>
      </c>
      <c r="D7817">
        <f t="shared" si="366"/>
        <v>4.2329999999999997</v>
      </c>
      <c r="E7817">
        <f t="shared" si="367"/>
        <v>4.233E-2</v>
      </c>
      <c r="F7817">
        <v>0.23</v>
      </c>
      <c r="G7817">
        <v>0.23</v>
      </c>
      <c r="H7817">
        <v>6.7720000000000002E-2</v>
      </c>
      <c r="I7817">
        <f t="shared" si="368"/>
        <v>0.14885999999999999</v>
      </c>
    </row>
    <row r="7818" spans="1:9" x14ac:dyDescent="0.25">
      <c r="A7818">
        <v>0.3723621150278707</v>
      </c>
      <c r="B7818">
        <v>0.3723621150278707</v>
      </c>
      <c r="C7818">
        <v>2.9610000000000001E-2</v>
      </c>
      <c r="D7818">
        <f t="shared" si="366"/>
        <v>2.9610000000000003</v>
      </c>
      <c r="E7818">
        <f t="shared" si="367"/>
        <v>2.9610000000000004E-2</v>
      </c>
      <c r="F7818">
        <v>0.23</v>
      </c>
      <c r="G7818">
        <v>0.23</v>
      </c>
      <c r="H7818">
        <v>6.7569999999999991E-2</v>
      </c>
      <c r="I7818">
        <f t="shared" si="368"/>
        <v>0.148785</v>
      </c>
    </row>
    <row r="7819" spans="1:9" x14ac:dyDescent="0.25">
      <c r="A7819">
        <v>0.3723621150278707</v>
      </c>
      <c r="B7819">
        <v>0.3723621150278707</v>
      </c>
      <c r="C7819">
        <v>6.5799999999999999E-3</v>
      </c>
      <c r="D7819">
        <f t="shared" si="366"/>
        <v>0.65800000000000003</v>
      </c>
      <c r="E7819">
        <f t="shared" si="367"/>
        <v>6.5800000000000008E-3</v>
      </c>
      <c r="F7819">
        <v>0.23</v>
      </c>
      <c r="G7819">
        <v>0.23</v>
      </c>
      <c r="H7819">
        <v>8.023000000000001E-2</v>
      </c>
      <c r="I7819">
        <f t="shared" si="368"/>
        <v>0.155115</v>
      </c>
    </row>
    <row r="7820" spans="1:9" x14ac:dyDescent="0.25">
      <c r="A7820">
        <v>0.47462308335907144</v>
      </c>
      <c r="B7820">
        <v>0.47462308335907144</v>
      </c>
      <c r="C7820">
        <v>0</v>
      </c>
      <c r="D7820">
        <f t="shared" si="366"/>
        <v>0</v>
      </c>
      <c r="E7820">
        <f t="shared" si="367"/>
        <v>0</v>
      </c>
      <c r="F7820">
        <v>0.23</v>
      </c>
      <c r="G7820">
        <v>0.23</v>
      </c>
      <c r="H7820">
        <v>9.8540000000000003E-2</v>
      </c>
      <c r="I7820">
        <f t="shared" si="368"/>
        <v>0.16427</v>
      </c>
    </row>
    <row r="7821" spans="1:9" x14ac:dyDescent="0.25">
      <c r="A7821">
        <v>0.66691815103350682</v>
      </c>
      <c r="B7821">
        <v>0.66691815103350682</v>
      </c>
      <c r="C7821">
        <v>0</v>
      </c>
      <c r="D7821">
        <f t="shared" si="366"/>
        <v>0</v>
      </c>
      <c r="E7821">
        <f t="shared" si="367"/>
        <v>0</v>
      </c>
      <c r="F7821">
        <v>0.23</v>
      </c>
      <c r="G7821">
        <v>0.23</v>
      </c>
      <c r="H7821">
        <v>9.5010000000000011E-2</v>
      </c>
      <c r="I7821">
        <f t="shared" si="368"/>
        <v>0.16250500000000001</v>
      </c>
    </row>
    <row r="7822" spans="1:9" x14ac:dyDescent="0.25">
      <c r="A7822">
        <v>0.74472408613911223</v>
      </c>
      <c r="B7822">
        <v>0.74472408613911223</v>
      </c>
      <c r="C7822">
        <v>0</v>
      </c>
      <c r="D7822">
        <f t="shared" si="366"/>
        <v>0</v>
      </c>
      <c r="E7822">
        <f t="shared" si="367"/>
        <v>0</v>
      </c>
      <c r="F7822">
        <v>0.23</v>
      </c>
      <c r="G7822">
        <v>0.23</v>
      </c>
      <c r="H7822">
        <v>9.5010000000000011E-2</v>
      </c>
      <c r="I7822">
        <f t="shared" si="368"/>
        <v>0.16250500000000001</v>
      </c>
    </row>
    <row r="7823" spans="1:9" x14ac:dyDescent="0.25">
      <c r="A7823">
        <v>0.90033610026695232</v>
      </c>
      <c r="B7823">
        <v>0.90033610026695232</v>
      </c>
      <c r="C7823">
        <v>0</v>
      </c>
      <c r="D7823">
        <f t="shared" si="366"/>
        <v>0</v>
      </c>
      <c r="E7823">
        <f t="shared" si="367"/>
        <v>0</v>
      </c>
      <c r="F7823">
        <v>0.23</v>
      </c>
      <c r="G7823">
        <v>0.23</v>
      </c>
      <c r="H7823">
        <v>9.784000000000001E-2</v>
      </c>
      <c r="I7823">
        <f t="shared" si="368"/>
        <v>0.16392000000000001</v>
      </c>
    </row>
    <row r="7824" spans="1:9" x14ac:dyDescent="0.25">
      <c r="A7824">
        <v>0.90033610026695232</v>
      </c>
      <c r="B7824">
        <v>0.90033610026695232</v>
      </c>
      <c r="C7824">
        <v>0</v>
      </c>
      <c r="D7824">
        <f t="shared" si="366"/>
        <v>0</v>
      </c>
      <c r="E7824">
        <f t="shared" si="367"/>
        <v>0</v>
      </c>
      <c r="F7824">
        <v>0.23</v>
      </c>
      <c r="G7824">
        <v>0.23</v>
      </c>
      <c r="H7824">
        <v>6.7519999999999997E-2</v>
      </c>
      <c r="I7824">
        <f t="shared" si="368"/>
        <v>0.14876</v>
      </c>
    </row>
    <row r="7825" spans="1:9" x14ac:dyDescent="0.25">
      <c r="A7825">
        <v>0.68358628720018022</v>
      </c>
      <c r="B7825">
        <v>0.68358628720018022</v>
      </c>
      <c r="C7825">
        <v>0</v>
      </c>
      <c r="D7825">
        <f t="shared" si="366"/>
        <v>0</v>
      </c>
      <c r="E7825">
        <f t="shared" si="367"/>
        <v>0</v>
      </c>
      <c r="F7825">
        <v>0.23</v>
      </c>
      <c r="G7825">
        <v>0.23</v>
      </c>
      <c r="H7825">
        <v>5.1999999999999998E-2</v>
      </c>
      <c r="I7825">
        <f t="shared" si="368"/>
        <v>0.14100000000000001</v>
      </c>
    </row>
    <row r="7826" spans="1:9" x14ac:dyDescent="0.25">
      <c r="A7826">
        <v>0.42571287299125177</v>
      </c>
      <c r="B7826">
        <v>0.42571287299125177</v>
      </c>
      <c r="C7826">
        <v>0</v>
      </c>
      <c r="D7826">
        <f t="shared" si="366"/>
        <v>0</v>
      </c>
      <c r="E7826">
        <f t="shared" si="367"/>
        <v>0</v>
      </c>
      <c r="F7826">
        <v>0.23</v>
      </c>
      <c r="G7826">
        <v>0.23</v>
      </c>
      <c r="H7826">
        <v>4.8899999999999999E-2</v>
      </c>
      <c r="I7826">
        <f t="shared" si="368"/>
        <v>0.13945000000000002</v>
      </c>
    </row>
    <row r="7827" spans="1:9" x14ac:dyDescent="0.25">
      <c r="A7827">
        <v>7.9028362954469397E-2</v>
      </c>
      <c r="B7827">
        <v>7.9028362954469397E-2</v>
      </c>
      <c r="C7827">
        <v>0</v>
      </c>
      <c r="D7827">
        <f t="shared" si="366"/>
        <v>0</v>
      </c>
      <c r="E7827">
        <f t="shared" si="367"/>
        <v>0</v>
      </c>
      <c r="F7827">
        <v>0.23</v>
      </c>
      <c r="G7827">
        <v>0.23</v>
      </c>
      <c r="H7827">
        <v>4.8000000000000001E-2</v>
      </c>
      <c r="I7827">
        <f t="shared" si="368"/>
        <v>0.13900000000000001</v>
      </c>
    </row>
    <row r="7828" spans="1:9" x14ac:dyDescent="0.25">
      <c r="A7828">
        <v>7.9028362954469397E-2</v>
      </c>
      <c r="B7828">
        <v>7.9028362954469397E-2</v>
      </c>
      <c r="C7828">
        <v>0</v>
      </c>
      <c r="D7828">
        <f t="shared" si="366"/>
        <v>0</v>
      </c>
      <c r="E7828">
        <f t="shared" si="367"/>
        <v>0</v>
      </c>
      <c r="F7828">
        <v>0.23</v>
      </c>
      <c r="G7828">
        <v>0.23</v>
      </c>
      <c r="H7828">
        <v>4.8000000000000001E-2</v>
      </c>
      <c r="I7828">
        <f t="shared" si="368"/>
        <v>0.13900000000000001</v>
      </c>
    </row>
    <row r="7829" spans="1:9" x14ac:dyDescent="0.25">
      <c r="A7829">
        <v>7.9028362954469397E-2</v>
      </c>
      <c r="B7829">
        <v>7.9028362954469397E-2</v>
      </c>
      <c r="C7829">
        <v>0</v>
      </c>
      <c r="D7829">
        <f t="shared" si="366"/>
        <v>0</v>
      </c>
      <c r="E7829">
        <f t="shared" si="367"/>
        <v>0</v>
      </c>
      <c r="F7829">
        <v>0.23</v>
      </c>
      <c r="G7829">
        <v>0.23</v>
      </c>
      <c r="H7829">
        <v>4.7200000000000006E-2</v>
      </c>
      <c r="I7829">
        <f t="shared" si="368"/>
        <v>0.1386</v>
      </c>
    </row>
    <row r="7830" spans="1:9" x14ac:dyDescent="0.25">
      <c r="A7830">
        <v>7.9028362954469397E-2</v>
      </c>
      <c r="B7830">
        <v>7.9028362954469397E-2</v>
      </c>
      <c r="C7830">
        <v>0</v>
      </c>
      <c r="D7830">
        <f t="shared" si="366"/>
        <v>0</v>
      </c>
      <c r="E7830">
        <f t="shared" si="367"/>
        <v>0</v>
      </c>
      <c r="F7830">
        <v>0.23</v>
      </c>
      <c r="G7830">
        <v>0.23</v>
      </c>
      <c r="H7830">
        <v>4.7200000000000006E-2</v>
      </c>
      <c r="I7830">
        <f t="shared" si="368"/>
        <v>0.1386</v>
      </c>
    </row>
    <row r="7831" spans="1:9" x14ac:dyDescent="0.25">
      <c r="A7831">
        <v>8.3919801349476159E-2</v>
      </c>
      <c r="B7831">
        <v>8.3919801349476159E-2</v>
      </c>
      <c r="C7831">
        <v>0</v>
      </c>
      <c r="D7831">
        <f t="shared" si="366"/>
        <v>0</v>
      </c>
      <c r="E7831">
        <f t="shared" si="367"/>
        <v>0</v>
      </c>
      <c r="F7831">
        <v>0.23</v>
      </c>
      <c r="G7831">
        <v>0.23</v>
      </c>
      <c r="H7831">
        <v>4.8899999999999999E-2</v>
      </c>
      <c r="I7831">
        <f t="shared" si="368"/>
        <v>0.13945000000000002</v>
      </c>
    </row>
    <row r="7832" spans="1:9" x14ac:dyDescent="0.25">
      <c r="A7832">
        <v>0.19229449200791837</v>
      </c>
      <c r="B7832">
        <v>0.19229449200791837</v>
      </c>
      <c r="C7832">
        <v>0</v>
      </c>
      <c r="D7832">
        <f t="shared" si="366"/>
        <v>0</v>
      </c>
      <c r="E7832">
        <f t="shared" si="367"/>
        <v>0</v>
      </c>
      <c r="F7832">
        <v>0.23</v>
      </c>
      <c r="G7832">
        <v>0.23</v>
      </c>
      <c r="H7832">
        <v>5.2899999999999996E-2</v>
      </c>
      <c r="I7832">
        <f t="shared" si="368"/>
        <v>0.14144999999999999</v>
      </c>
    </row>
    <row r="7833" spans="1:9" x14ac:dyDescent="0.25">
      <c r="A7833">
        <v>0.35569397886119736</v>
      </c>
      <c r="B7833">
        <v>0.35569397886119736</v>
      </c>
      <c r="C7833">
        <v>0</v>
      </c>
      <c r="D7833">
        <f t="shared" si="366"/>
        <v>0</v>
      </c>
      <c r="E7833">
        <f t="shared" si="367"/>
        <v>0</v>
      </c>
      <c r="F7833">
        <v>0.23</v>
      </c>
      <c r="G7833">
        <v>0.23</v>
      </c>
      <c r="H7833">
        <v>0.09</v>
      </c>
      <c r="I7833">
        <f t="shared" si="368"/>
        <v>0.16</v>
      </c>
    </row>
    <row r="7834" spans="1:9" x14ac:dyDescent="0.25">
      <c r="A7834">
        <v>0.43349991396680282</v>
      </c>
      <c r="B7834">
        <v>0.43349991396680282</v>
      </c>
      <c r="C7834">
        <v>0</v>
      </c>
      <c r="D7834">
        <f t="shared" si="366"/>
        <v>0</v>
      </c>
      <c r="E7834">
        <f t="shared" si="367"/>
        <v>0</v>
      </c>
      <c r="F7834">
        <v>0.23</v>
      </c>
      <c r="G7834">
        <v>0.23</v>
      </c>
      <c r="H7834">
        <v>0.1</v>
      </c>
      <c r="I7834">
        <f t="shared" si="368"/>
        <v>0.16500000000000001</v>
      </c>
    </row>
    <row r="7835" spans="1:9" x14ac:dyDescent="0.25">
      <c r="A7835">
        <v>0.3723621150278707</v>
      </c>
      <c r="B7835">
        <v>0.3723621150278707</v>
      </c>
      <c r="C7835">
        <v>1.6899999999999999E-3</v>
      </c>
      <c r="D7835">
        <f t="shared" si="366"/>
        <v>0.16899999999999998</v>
      </c>
      <c r="E7835">
        <f t="shared" si="367"/>
        <v>1.6899999999999999E-3</v>
      </c>
      <c r="F7835">
        <v>0.23</v>
      </c>
      <c r="G7835">
        <v>0.23</v>
      </c>
      <c r="H7835">
        <v>9.9629999999999996E-2</v>
      </c>
      <c r="I7835">
        <f t="shared" si="368"/>
        <v>0.16481499999999999</v>
      </c>
    </row>
    <row r="7836" spans="1:9" x14ac:dyDescent="0.25">
      <c r="A7836">
        <v>0.34790679396901703</v>
      </c>
      <c r="B7836">
        <v>0.34790679396901703</v>
      </c>
      <c r="C7836">
        <v>2.2800000000000001E-2</v>
      </c>
      <c r="D7836">
        <f t="shared" si="366"/>
        <v>2.2800000000000002</v>
      </c>
      <c r="E7836">
        <f t="shared" si="367"/>
        <v>2.2800000000000004E-2</v>
      </c>
      <c r="F7836">
        <v>0.23</v>
      </c>
      <c r="G7836">
        <v>0.23</v>
      </c>
      <c r="H7836">
        <v>8.4199999999999997E-2</v>
      </c>
      <c r="I7836">
        <f t="shared" si="368"/>
        <v>0.15710000000000002</v>
      </c>
    </row>
    <row r="7837" spans="1:9" x14ac:dyDescent="0.25">
      <c r="A7837">
        <v>0.33567906148127546</v>
      </c>
      <c r="B7837">
        <v>0.33567906148127546</v>
      </c>
      <c r="C7837">
        <v>2.4969999999999999E-2</v>
      </c>
      <c r="D7837">
        <f t="shared" si="366"/>
        <v>2.4969999999999999</v>
      </c>
      <c r="E7837">
        <f t="shared" si="367"/>
        <v>2.4969999999999999E-2</v>
      </c>
      <c r="F7837">
        <v>0.23</v>
      </c>
      <c r="G7837">
        <v>0.23</v>
      </c>
      <c r="H7837">
        <v>6.6369999999999998E-2</v>
      </c>
      <c r="I7837">
        <f t="shared" si="368"/>
        <v>0.14818500000000001</v>
      </c>
    </row>
    <row r="7838" spans="1:9" x14ac:dyDescent="0.25">
      <c r="A7838">
        <v>0.33567906148127546</v>
      </c>
      <c r="B7838">
        <v>0.33567906148127546</v>
      </c>
      <c r="C7838">
        <v>5.3659999999999999E-2</v>
      </c>
      <c r="D7838">
        <f t="shared" si="366"/>
        <v>5.3659999999999997</v>
      </c>
      <c r="E7838">
        <f t="shared" si="367"/>
        <v>5.3659999999999999E-2</v>
      </c>
      <c r="F7838">
        <v>0.23</v>
      </c>
      <c r="G7838">
        <v>0.23</v>
      </c>
      <c r="H7838">
        <v>6.2700000000000006E-2</v>
      </c>
      <c r="I7838">
        <f t="shared" si="368"/>
        <v>0.14635000000000001</v>
      </c>
    </row>
    <row r="7839" spans="1:9" x14ac:dyDescent="0.25">
      <c r="A7839">
        <v>0.36013438254012931</v>
      </c>
      <c r="B7839">
        <v>0.36013438254012931</v>
      </c>
      <c r="C7839">
        <v>4.6530000000000002E-2</v>
      </c>
      <c r="D7839">
        <f t="shared" si="366"/>
        <v>4.6530000000000005</v>
      </c>
      <c r="E7839">
        <f t="shared" si="367"/>
        <v>4.6530000000000009E-2</v>
      </c>
      <c r="F7839">
        <v>0.23</v>
      </c>
      <c r="G7839">
        <v>0.23</v>
      </c>
      <c r="H7839">
        <v>6.0499999999999998E-2</v>
      </c>
      <c r="I7839">
        <f t="shared" si="368"/>
        <v>0.14524999999999999</v>
      </c>
    </row>
    <row r="7840" spans="1:9" x14ac:dyDescent="0.25">
      <c r="A7840">
        <v>0.36013438254012931</v>
      </c>
      <c r="B7840">
        <v>0.36013438254012931</v>
      </c>
      <c r="C7840">
        <v>4.2630000000000001E-2</v>
      </c>
      <c r="D7840">
        <f t="shared" si="366"/>
        <v>4.2629999999999999</v>
      </c>
      <c r="E7840">
        <f t="shared" si="367"/>
        <v>4.2630000000000001E-2</v>
      </c>
      <c r="F7840">
        <v>0.23</v>
      </c>
      <c r="G7840">
        <v>0.23</v>
      </c>
      <c r="H7840">
        <v>6.2E-2</v>
      </c>
      <c r="I7840">
        <f t="shared" si="368"/>
        <v>0.14600000000000002</v>
      </c>
    </row>
    <row r="7841" spans="1:9" x14ac:dyDescent="0.25">
      <c r="A7841">
        <v>0.36013438254012931</v>
      </c>
      <c r="B7841">
        <v>0.36013438254012931</v>
      </c>
      <c r="C7841">
        <v>0.17150000000000001</v>
      </c>
      <c r="D7841">
        <f t="shared" si="366"/>
        <v>17.150000000000002</v>
      </c>
      <c r="E7841">
        <f t="shared" si="367"/>
        <v>0.17150000000000001</v>
      </c>
      <c r="F7841">
        <v>0.23</v>
      </c>
      <c r="G7841">
        <v>0.23</v>
      </c>
      <c r="H7841">
        <v>6.6369999999999998E-2</v>
      </c>
      <c r="I7841">
        <f t="shared" si="368"/>
        <v>0.14818500000000001</v>
      </c>
    </row>
    <row r="7842" spans="1:9" x14ac:dyDescent="0.25">
      <c r="A7842">
        <v>0.3723621150278707</v>
      </c>
      <c r="B7842">
        <v>0.3723621150278707</v>
      </c>
      <c r="C7842">
        <v>1.9140000000000001E-2</v>
      </c>
      <c r="D7842">
        <f t="shared" si="366"/>
        <v>1.9140000000000001</v>
      </c>
      <c r="E7842">
        <f t="shared" si="367"/>
        <v>1.9140000000000001E-2</v>
      </c>
      <c r="F7842">
        <v>0.23</v>
      </c>
      <c r="G7842">
        <v>0.23</v>
      </c>
      <c r="H7842">
        <v>7.9510000000000011E-2</v>
      </c>
      <c r="I7842">
        <f t="shared" si="368"/>
        <v>0.154755</v>
      </c>
    </row>
    <row r="7843" spans="1:9" x14ac:dyDescent="0.25">
      <c r="A7843">
        <v>0.3723621150278707</v>
      </c>
      <c r="B7843">
        <v>0.3723621150278707</v>
      </c>
      <c r="C7843">
        <v>6.6500000000000005E-3</v>
      </c>
      <c r="D7843">
        <f t="shared" si="366"/>
        <v>0.66500000000000004</v>
      </c>
      <c r="E7843">
        <f t="shared" si="367"/>
        <v>6.6500000000000005E-3</v>
      </c>
      <c r="F7843">
        <v>0.23</v>
      </c>
      <c r="G7843">
        <v>0.23</v>
      </c>
      <c r="H7843">
        <v>9.9000000000000005E-2</v>
      </c>
      <c r="I7843">
        <f t="shared" si="368"/>
        <v>0.16450000000000001</v>
      </c>
    </row>
    <row r="7844" spans="1:9" x14ac:dyDescent="0.25">
      <c r="A7844">
        <v>0.47462308335907144</v>
      </c>
      <c r="B7844">
        <v>0.47462308335907144</v>
      </c>
      <c r="C7844">
        <v>0</v>
      </c>
      <c r="D7844">
        <f t="shared" si="366"/>
        <v>0</v>
      </c>
      <c r="E7844">
        <f t="shared" si="367"/>
        <v>0</v>
      </c>
      <c r="F7844">
        <v>0.23</v>
      </c>
      <c r="G7844">
        <v>0.23</v>
      </c>
      <c r="H7844">
        <v>0.1032</v>
      </c>
      <c r="I7844">
        <f t="shared" si="368"/>
        <v>0.1666</v>
      </c>
    </row>
    <row r="7845" spans="1:9" x14ac:dyDescent="0.25">
      <c r="A7845">
        <v>0.66691815103350682</v>
      </c>
      <c r="B7845">
        <v>0.66691815103350682</v>
      </c>
      <c r="C7845">
        <v>0</v>
      </c>
      <c r="D7845">
        <f t="shared" si="366"/>
        <v>0</v>
      </c>
      <c r="E7845">
        <f t="shared" si="367"/>
        <v>0</v>
      </c>
      <c r="F7845">
        <v>0.23</v>
      </c>
      <c r="G7845">
        <v>0.23</v>
      </c>
      <c r="H7845">
        <v>0.108</v>
      </c>
      <c r="I7845">
        <f t="shared" si="368"/>
        <v>0.16900000000000001</v>
      </c>
    </row>
    <row r="7846" spans="1:9" x14ac:dyDescent="0.25">
      <c r="A7846">
        <v>0.74472408613911223</v>
      </c>
      <c r="B7846">
        <v>0.74472408613911223</v>
      </c>
      <c r="C7846">
        <v>0</v>
      </c>
      <c r="D7846">
        <f t="shared" si="366"/>
        <v>0</v>
      </c>
      <c r="E7846">
        <f t="shared" si="367"/>
        <v>0</v>
      </c>
      <c r="F7846">
        <v>0.23</v>
      </c>
      <c r="G7846">
        <v>0.23</v>
      </c>
      <c r="H7846">
        <v>0.10759000000000001</v>
      </c>
      <c r="I7846">
        <f t="shared" si="368"/>
        <v>0.168795</v>
      </c>
    </row>
    <row r="7847" spans="1:9" x14ac:dyDescent="0.25">
      <c r="A7847">
        <v>0.90033610026695232</v>
      </c>
      <c r="B7847">
        <v>0.90033610026695232</v>
      </c>
      <c r="C7847">
        <v>0</v>
      </c>
      <c r="D7847">
        <f t="shared" si="366"/>
        <v>0</v>
      </c>
      <c r="E7847">
        <f t="shared" si="367"/>
        <v>0</v>
      </c>
      <c r="F7847">
        <v>0.23</v>
      </c>
      <c r="G7847">
        <v>0.23</v>
      </c>
      <c r="H7847">
        <v>0.1</v>
      </c>
      <c r="I7847">
        <f t="shared" si="368"/>
        <v>0.16500000000000001</v>
      </c>
    </row>
    <row r="7848" spans="1:9" x14ac:dyDescent="0.25">
      <c r="A7848">
        <v>0.90033610026695232</v>
      </c>
      <c r="B7848">
        <v>0.90033610026695232</v>
      </c>
      <c r="C7848">
        <v>0</v>
      </c>
      <c r="D7848">
        <f t="shared" si="366"/>
        <v>0</v>
      </c>
      <c r="E7848">
        <f t="shared" si="367"/>
        <v>0</v>
      </c>
      <c r="F7848">
        <v>0.23</v>
      </c>
      <c r="G7848">
        <v>0.23</v>
      </c>
      <c r="H7848">
        <v>7.9689999999999997E-2</v>
      </c>
      <c r="I7848">
        <f t="shared" si="368"/>
        <v>0.15484500000000001</v>
      </c>
    </row>
    <row r="7849" spans="1:9" x14ac:dyDescent="0.25">
      <c r="A7849">
        <v>0.68358628720018022</v>
      </c>
      <c r="B7849">
        <v>0.68358628720018022</v>
      </c>
      <c r="C7849">
        <v>0</v>
      </c>
      <c r="D7849">
        <f t="shared" si="366"/>
        <v>0</v>
      </c>
      <c r="E7849">
        <f t="shared" si="367"/>
        <v>0</v>
      </c>
      <c r="F7849">
        <v>0.23</v>
      </c>
      <c r="G7849">
        <v>0.23</v>
      </c>
      <c r="H7849">
        <v>5.0700000000000002E-2</v>
      </c>
      <c r="I7849">
        <f t="shared" si="368"/>
        <v>0.14035</v>
      </c>
    </row>
    <row r="7850" spans="1:9" x14ac:dyDescent="0.25">
      <c r="A7850">
        <v>0.42571287299125177</v>
      </c>
      <c r="B7850">
        <v>0.42571287299125177</v>
      </c>
      <c r="C7850">
        <v>0</v>
      </c>
      <c r="D7850">
        <f t="shared" si="366"/>
        <v>0</v>
      </c>
      <c r="E7850">
        <f t="shared" si="367"/>
        <v>0</v>
      </c>
      <c r="F7850">
        <v>0.23</v>
      </c>
      <c r="G7850">
        <v>0.23</v>
      </c>
      <c r="H7850">
        <v>7.0000000000000007E-2</v>
      </c>
      <c r="I7850">
        <f t="shared" si="368"/>
        <v>0.15000000000000002</v>
      </c>
    </row>
    <row r="7851" spans="1:9" x14ac:dyDescent="0.25">
      <c r="A7851">
        <v>7.9028362954469397E-2</v>
      </c>
      <c r="B7851">
        <v>7.9028362954469397E-2</v>
      </c>
      <c r="C7851">
        <v>0</v>
      </c>
      <c r="D7851">
        <f t="shared" si="366"/>
        <v>0</v>
      </c>
      <c r="E7851">
        <f t="shared" si="367"/>
        <v>0</v>
      </c>
      <c r="F7851">
        <v>0.23</v>
      </c>
      <c r="G7851">
        <v>0.23</v>
      </c>
      <c r="H7851">
        <v>1.6379999999999999E-2</v>
      </c>
      <c r="I7851">
        <f t="shared" si="368"/>
        <v>0.12319000000000001</v>
      </c>
    </row>
    <row r="7852" spans="1:9" x14ac:dyDescent="0.25">
      <c r="A7852">
        <v>7.9028362954469397E-2</v>
      </c>
      <c r="B7852">
        <v>7.9028362954469397E-2</v>
      </c>
      <c r="C7852">
        <v>0</v>
      </c>
      <c r="D7852">
        <f t="shared" si="366"/>
        <v>0</v>
      </c>
      <c r="E7852">
        <f t="shared" si="367"/>
        <v>0</v>
      </c>
      <c r="F7852">
        <v>0.23</v>
      </c>
      <c r="G7852">
        <v>0.23</v>
      </c>
      <c r="H7852">
        <v>0.01</v>
      </c>
      <c r="I7852">
        <f t="shared" si="368"/>
        <v>0.12000000000000001</v>
      </c>
    </row>
    <row r="7853" spans="1:9" x14ac:dyDescent="0.25">
      <c r="A7853">
        <v>7.9028362954469397E-2</v>
      </c>
      <c r="B7853">
        <v>7.9028362954469397E-2</v>
      </c>
      <c r="C7853">
        <v>0</v>
      </c>
      <c r="D7853">
        <f t="shared" si="366"/>
        <v>0</v>
      </c>
      <c r="E7853">
        <f t="shared" si="367"/>
        <v>0</v>
      </c>
      <c r="F7853">
        <v>0.23</v>
      </c>
      <c r="G7853">
        <v>0.23</v>
      </c>
      <c r="H7853">
        <v>4.1099999999999999E-3</v>
      </c>
      <c r="I7853">
        <f t="shared" si="368"/>
        <v>0.11705500000000001</v>
      </c>
    </row>
    <row r="7854" spans="1:9" x14ac:dyDescent="0.25">
      <c r="A7854">
        <v>7.9028362954469397E-2</v>
      </c>
      <c r="B7854">
        <v>7.9028362954469397E-2</v>
      </c>
      <c r="C7854">
        <v>0</v>
      </c>
      <c r="D7854">
        <f t="shared" si="366"/>
        <v>0</v>
      </c>
      <c r="E7854">
        <f t="shared" si="367"/>
        <v>0</v>
      </c>
      <c r="F7854">
        <v>0.23</v>
      </c>
      <c r="G7854">
        <v>0.23</v>
      </c>
      <c r="H7854">
        <v>4.1099999999999999E-3</v>
      </c>
      <c r="I7854">
        <f t="shared" si="368"/>
        <v>0.11705500000000001</v>
      </c>
    </row>
    <row r="7855" spans="1:9" x14ac:dyDescent="0.25">
      <c r="A7855">
        <v>8.3919801349476159E-2</v>
      </c>
      <c r="B7855">
        <v>8.3919801349476159E-2</v>
      </c>
      <c r="C7855">
        <v>0</v>
      </c>
      <c r="D7855">
        <f t="shared" si="366"/>
        <v>0</v>
      </c>
      <c r="E7855">
        <f t="shared" si="367"/>
        <v>0</v>
      </c>
      <c r="F7855">
        <v>0.23</v>
      </c>
      <c r="G7855">
        <v>0.23</v>
      </c>
      <c r="H7855">
        <v>8.0000000000000002E-3</v>
      </c>
      <c r="I7855">
        <f t="shared" si="368"/>
        <v>0.11900000000000001</v>
      </c>
    </row>
    <row r="7856" spans="1:9" x14ac:dyDescent="0.25">
      <c r="A7856">
        <v>0.19229449200791837</v>
      </c>
      <c r="B7856">
        <v>0.19229449200791837</v>
      </c>
      <c r="C7856">
        <v>0</v>
      </c>
      <c r="D7856">
        <f t="shared" si="366"/>
        <v>0</v>
      </c>
      <c r="E7856">
        <f t="shared" si="367"/>
        <v>0</v>
      </c>
      <c r="F7856">
        <v>0.23</v>
      </c>
      <c r="G7856">
        <v>0.23</v>
      </c>
      <c r="H7856">
        <v>4.5990000000000003E-2</v>
      </c>
      <c r="I7856">
        <f t="shared" si="368"/>
        <v>0.13799500000000001</v>
      </c>
    </row>
    <row r="7857" spans="1:9" x14ac:dyDescent="0.25">
      <c r="A7857">
        <v>0.35569397886119736</v>
      </c>
      <c r="B7857">
        <v>0.35569397886119736</v>
      </c>
      <c r="C7857">
        <v>0</v>
      </c>
      <c r="D7857">
        <f t="shared" si="366"/>
        <v>0</v>
      </c>
      <c r="E7857">
        <f t="shared" si="367"/>
        <v>0</v>
      </c>
      <c r="F7857">
        <v>0.23</v>
      </c>
      <c r="G7857">
        <v>0.23</v>
      </c>
      <c r="H7857">
        <v>8.5999999999999993E-2</v>
      </c>
      <c r="I7857">
        <f t="shared" si="368"/>
        <v>0.158</v>
      </c>
    </row>
    <row r="7858" spans="1:9" x14ac:dyDescent="0.25">
      <c r="A7858">
        <v>0.43349991396680282</v>
      </c>
      <c r="B7858">
        <v>0.43349991396680282</v>
      </c>
      <c r="C7858">
        <v>0</v>
      </c>
      <c r="D7858">
        <f t="shared" si="366"/>
        <v>0</v>
      </c>
      <c r="E7858">
        <f t="shared" si="367"/>
        <v>0</v>
      </c>
      <c r="F7858">
        <v>0.23</v>
      </c>
      <c r="G7858">
        <v>0.23</v>
      </c>
      <c r="H7858">
        <v>9.6000000000000002E-2</v>
      </c>
      <c r="I7858">
        <f t="shared" si="368"/>
        <v>0.16300000000000001</v>
      </c>
    </row>
    <row r="7859" spans="1:9" x14ac:dyDescent="0.25">
      <c r="A7859">
        <v>0.3723621150278707</v>
      </c>
      <c r="B7859">
        <v>0.3723621150278707</v>
      </c>
      <c r="C7859">
        <v>5.5999999999999999E-3</v>
      </c>
      <c r="D7859">
        <f t="shared" si="366"/>
        <v>0.55999999999999994</v>
      </c>
      <c r="E7859">
        <f t="shared" si="367"/>
        <v>5.5999999999999999E-3</v>
      </c>
      <c r="F7859">
        <v>0.23</v>
      </c>
      <c r="G7859">
        <v>0.23</v>
      </c>
      <c r="H7859">
        <v>9.784000000000001E-2</v>
      </c>
      <c r="I7859">
        <f t="shared" si="368"/>
        <v>0.16392000000000001</v>
      </c>
    </row>
    <row r="7860" spans="1:9" x14ac:dyDescent="0.25">
      <c r="A7860">
        <v>0.34790679396901703</v>
      </c>
      <c r="B7860">
        <v>0.34790679396901703</v>
      </c>
      <c r="C7860">
        <v>8.1930000000000003E-2</v>
      </c>
      <c r="D7860">
        <f t="shared" si="366"/>
        <v>8.1929999999999996</v>
      </c>
      <c r="E7860">
        <f t="shared" si="367"/>
        <v>8.1930000000000003E-2</v>
      </c>
      <c r="F7860">
        <v>0.23</v>
      </c>
      <c r="G7860">
        <v>0.23</v>
      </c>
      <c r="H7860">
        <v>9.6000000000000002E-2</v>
      </c>
      <c r="I7860">
        <f t="shared" si="368"/>
        <v>0.16300000000000001</v>
      </c>
    </row>
    <row r="7861" spans="1:9" x14ac:dyDescent="0.25">
      <c r="A7861">
        <v>0.33567906148127546</v>
      </c>
      <c r="B7861">
        <v>0.33567906148127546</v>
      </c>
      <c r="C7861">
        <v>0.21740999999999999</v>
      </c>
      <c r="D7861">
        <f t="shared" si="366"/>
        <v>21.741</v>
      </c>
      <c r="E7861">
        <f t="shared" si="367"/>
        <v>0.21740999999999999</v>
      </c>
      <c r="F7861">
        <v>0.23</v>
      </c>
      <c r="G7861">
        <v>0.23</v>
      </c>
      <c r="H7861">
        <v>9.6530000000000005E-2</v>
      </c>
      <c r="I7861">
        <f t="shared" si="368"/>
        <v>0.16326499999999999</v>
      </c>
    </row>
    <row r="7862" spans="1:9" x14ac:dyDescent="0.25">
      <c r="A7862">
        <v>0.33567906148127546</v>
      </c>
      <c r="B7862">
        <v>0.33567906148127546</v>
      </c>
      <c r="C7862">
        <v>0.32536999999999999</v>
      </c>
      <c r="D7862">
        <f t="shared" si="366"/>
        <v>32.536999999999999</v>
      </c>
      <c r="E7862">
        <f t="shared" si="367"/>
        <v>0.32536999999999999</v>
      </c>
      <c r="F7862">
        <v>0.23</v>
      </c>
      <c r="G7862">
        <v>0.23</v>
      </c>
      <c r="H7862">
        <v>9.8000000000000004E-2</v>
      </c>
      <c r="I7862">
        <f t="shared" si="368"/>
        <v>0.16400000000000001</v>
      </c>
    </row>
    <row r="7863" spans="1:9" x14ac:dyDescent="0.25">
      <c r="A7863">
        <v>0.36013438254012931</v>
      </c>
      <c r="B7863">
        <v>0.36013438254012931</v>
      </c>
      <c r="C7863">
        <v>0.1633</v>
      </c>
      <c r="D7863">
        <f t="shared" si="366"/>
        <v>16.329999999999998</v>
      </c>
      <c r="E7863">
        <f t="shared" si="367"/>
        <v>0.16329999999999997</v>
      </c>
      <c r="F7863">
        <v>0.23</v>
      </c>
      <c r="G7863">
        <v>0.23</v>
      </c>
      <c r="H7863">
        <v>0.1</v>
      </c>
      <c r="I7863">
        <f t="shared" si="368"/>
        <v>0.16500000000000001</v>
      </c>
    </row>
    <row r="7864" spans="1:9" x14ac:dyDescent="0.25">
      <c r="A7864">
        <v>0.36013438254012931</v>
      </c>
      <c r="B7864">
        <v>0.36013438254012931</v>
      </c>
      <c r="C7864">
        <v>0.37847000000000003</v>
      </c>
      <c r="D7864">
        <f t="shared" si="366"/>
        <v>37.847000000000001</v>
      </c>
      <c r="E7864">
        <f t="shared" si="367"/>
        <v>0.37847000000000003</v>
      </c>
      <c r="F7864">
        <v>0.23</v>
      </c>
      <c r="G7864">
        <v>0.23</v>
      </c>
      <c r="H7864">
        <v>0.10199999999999999</v>
      </c>
      <c r="I7864">
        <f t="shared" si="368"/>
        <v>0.16600000000000001</v>
      </c>
    </row>
    <row r="7865" spans="1:9" x14ac:dyDescent="0.25">
      <c r="A7865">
        <v>0.36013438254012931</v>
      </c>
      <c r="B7865">
        <v>0.36013438254012931</v>
      </c>
      <c r="C7865">
        <v>0.29455000000000003</v>
      </c>
      <c r="D7865">
        <f t="shared" si="366"/>
        <v>29.455000000000002</v>
      </c>
      <c r="E7865">
        <f t="shared" si="367"/>
        <v>0.29455000000000003</v>
      </c>
      <c r="F7865">
        <v>0.23</v>
      </c>
      <c r="G7865">
        <v>0.23</v>
      </c>
      <c r="H7865">
        <v>0.11101000000000001</v>
      </c>
      <c r="I7865">
        <f t="shared" si="368"/>
        <v>0.17050500000000002</v>
      </c>
    </row>
    <row r="7866" spans="1:9" x14ac:dyDescent="0.25">
      <c r="A7866">
        <v>0.3723621150278707</v>
      </c>
      <c r="B7866">
        <v>0.3723621150278707</v>
      </c>
      <c r="C7866">
        <v>0.17091999999999999</v>
      </c>
      <c r="D7866">
        <f t="shared" si="366"/>
        <v>17.091999999999999</v>
      </c>
      <c r="E7866">
        <f t="shared" si="367"/>
        <v>0.17091999999999999</v>
      </c>
      <c r="F7866">
        <v>0.23</v>
      </c>
      <c r="G7866">
        <v>0.23</v>
      </c>
      <c r="H7866">
        <v>0.13</v>
      </c>
      <c r="I7866">
        <f t="shared" si="368"/>
        <v>0.18</v>
      </c>
    </row>
    <row r="7867" spans="1:9" x14ac:dyDescent="0.25">
      <c r="A7867">
        <v>0.3723621150278707</v>
      </c>
      <c r="B7867">
        <v>0.3723621150278707</v>
      </c>
      <c r="C7867">
        <v>6.0300000000000006E-3</v>
      </c>
      <c r="D7867">
        <f t="shared" si="366"/>
        <v>0.60300000000000009</v>
      </c>
      <c r="E7867">
        <f t="shared" si="367"/>
        <v>6.0300000000000006E-3</v>
      </c>
      <c r="F7867">
        <v>0.23</v>
      </c>
      <c r="G7867">
        <v>0.23</v>
      </c>
      <c r="H7867">
        <v>0.13491999999999998</v>
      </c>
      <c r="I7867">
        <f t="shared" si="368"/>
        <v>0.18246000000000001</v>
      </c>
    </row>
    <row r="7868" spans="1:9" x14ac:dyDescent="0.25">
      <c r="A7868">
        <v>0.47462308335907144</v>
      </c>
      <c r="B7868">
        <v>0.47462308335907144</v>
      </c>
      <c r="C7868">
        <v>0</v>
      </c>
      <c r="D7868">
        <f t="shared" si="366"/>
        <v>0</v>
      </c>
      <c r="E7868">
        <f t="shared" si="367"/>
        <v>0</v>
      </c>
      <c r="F7868">
        <v>0.23</v>
      </c>
      <c r="G7868">
        <v>0.23</v>
      </c>
      <c r="H7868">
        <v>0.14000000000000001</v>
      </c>
      <c r="I7868">
        <f t="shared" si="368"/>
        <v>0.185</v>
      </c>
    </row>
    <row r="7869" spans="1:9" x14ac:dyDescent="0.25">
      <c r="A7869">
        <v>0.66691815103350682</v>
      </c>
      <c r="B7869">
        <v>0.66691815103350682</v>
      </c>
      <c r="C7869">
        <v>0</v>
      </c>
      <c r="D7869">
        <f t="shared" si="366"/>
        <v>0</v>
      </c>
      <c r="E7869">
        <f t="shared" si="367"/>
        <v>0</v>
      </c>
      <c r="F7869">
        <v>0.23</v>
      </c>
      <c r="G7869">
        <v>0.23</v>
      </c>
      <c r="H7869">
        <v>0.14859</v>
      </c>
      <c r="I7869">
        <f t="shared" si="368"/>
        <v>0.18929499999999999</v>
      </c>
    </row>
    <row r="7870" spans="1:9" x14ac:dyDescent="0.25">
      <c r="A7870">
        <v>0.74472408613911223</v>
      </c>
      <c r="B7870">
        <v>0.74472408613911223</v>
      </c>
      <c r="C7870">
        <v>0</v>
      </c>
      <c r="D7870">
        <f t="shared" si="366"/>
        <v>0</v>
      </c>
      <c r="E7870">
        <f t="shared" si="367"/>
        <v>0</v>
      </c>
      <c r="F7870">
        <v>0.23</v>
      </c>
      <c r="G7870">
        <v>0.23</v>
      </c>
      <c r="H7870">
        <v>0.16</v>
      </c>
      <c r="I7870">
        <f t="shared" si="368"/>
        <v>0.19500000000000001</v>
      </c>
    </row>
    <row r="7871" spans="1:9" x14ac:dyDescent="0.25">
      <c r="A7871">
        <v>0.90033610026695232</v>
      </c>
      <c r="B7871">
        <v>0.90033610026695232</v>
      </c>
      <c r="C7871">
        <v>0</v>
      </c>
      <c r="D7871">
        <f t="shared" si="366"/>
        <v>0</v>
      </c>
      <c r="E7871">
        <f t="shared" si="367"/>
        <v>0</v>
      </c>
      <c r="F7871">
        <v>0.23</v>
      </c>
      <c r="G7871">
        <v>0.23</v>
      </c>
      <c r="H7871">
        <v>0.15</v>
      </c>
      <c r="I7871">
        <f t="shared" si="368"/>
        <v>0.19</v>
      </c>
    </row>
    <row r="7872" spans="1:9" x14ac:dyDescent="0.25">
      <c r="A7872">
        <v>0.90033610026695232</v>
      </c>
      <c r="B7872">
        <v>0.90033610026695232</v>
      </c>
      <c r="C7872">
        <v>0</v>
      </c>
      <c r="D7872">
        <f t="shared" si="366"/>
        <v>0</v>
      </c>
      <c r="E7872">
        <f t="shared" si="367"/>
        <v>0</v>
      </c>
      <c r="F7872">
        <v>0.23</v>
      </c>
      <c r="G7872">
        <v>0.23</v>
      </c>
      <c r="H7872">
        <v>0.14199999999999999</v>
      </c>
      <c r="I7872">
        <f t="shared" si="368"/>
        <v>0.186</v>
      </c>
    </row>
    <row r="7873" spans="1:9" x14ac:dyDescent="0.25">
      <c r="A7873">
        <v>0.68358628720018022</v>
      </c>
      <c r="B7873">
        <v>0.68358628720018022</v>
      </c>
      <c r="C7873">
        <v>0</v>
      </c>
      <c r="D7873">
        <f t="shared" si="366"/>
        <v>0</v>
      </c>
      <c r="E7873">
        <f t="shared" si="367"/>
        <v>0</v>
      </c>
      <c r="F7873">
        <v>0.23</v>
      </c>
      <c r="G7873">
        <v>0.23</v>
      </c>
      <c r="H7873">
        <v>0.12534000000000001</v>
      </c>
      <c r="I7873">
        <f t="shared" si="368"/>
        <v>0.17766999999999999</v>
      </c>
    </row>
    <row r="7874" spans="1:9" x14ac:dyDescent="0.25">
      <c r="A7874">
        <v>0.42571287299125177</v>
      </c>
      <c r="B7874">
        <v>0.42571287299125177</v>
      </c>
      <c r="C7874">
        <v>0</v>
      </c>
      <c r="D7874">
        <f t="shared" si="366"/>
        <v>0</v>
      </c>
      <c r="E7874">
        <f t="shared" si="367"/>
        <v>0</v>
      </c>
      <c r="F7874">
        <v>0.23</v>
      </c>
      <c r="G7874">
        <v>0.23</v>
      </c>
      <c r="H7874">
        <v>0.14313999999999999</v>
      </c>
      <c r="I7874">
        <f t="shared" si="368"/>
        <v>0.18657000000000001</v>
      </c>
    </row>
    <row r="7875" spans="1:9" x14ac:dyDescent="0.25">
      <c r="A7875">
        <v>7.9028362954469397E-2</v>
      </c>
      <c r="B7875">
        <v>7.9028362954469397E-2</v>
      </c>
      <c r="C7875">
        <v>0</v>
      </c>
      <c r="D7875">
        <f t="shared" ref="D7875:D7938" si="369">C7875*$K$2</f>
        <v>0</v>
      </c>
      <c r="E7875">
        <f t="shared" ref="E7875:E7938" si="370">D7875*$L$2</f>
        <v>0</v>
      </c>
      <c r="F7875">
        <v>0.23</v>
      </c>
      <c r="G7875">
        <v>0.23</v>
      </c>
      <c r="H7875">
        <v>0.12129000000000001</v>
      </c>
      <c r="I7875">
        <f t="shared" ref="I7875:I7938" si="371">(G7875+H7875)/2</f>
        <v>0.175645</v>
      </c>
    </row>
    <row r="7876" spans="1:9" x14ac:dyDescent="0.25">
      <c r="A7876">
        <v>7.9028362954469397E-2</v>
      </c>
      <c r="B7876">
        <v>7.9028362954469397E-2</v>
      </c>
      <c r="C7876">
        <v>0</v>
      </c>
      <c r="D7876">
        <f t="shared" si="369"/>
        <v>0</v>
      </c>
      <c r="E7876">
        <f t="shared" si="370"/>
        <v>0</v>
      </c>
      <c r="F7876">
        <v>0.23</v>
      </c>
      <c r="G7876">
        <v>0.23</v>
      </c>
      <c r="H7876">
        <v>0.11609999999999999</v>
      </c>
      <c r="I7876">
        <f t="shared" si="371"/>
        <v>0.17305000000000001</v>
      </c>
    </row>
    <row r="7877" spans="1:9" x14ac:dyDescent="0.25">
      <c r="A7877">
        <v>7.9028362954469397E-2</v>
      </c>
      <c r="B7877">
        <v>7.9028362954469397E-2</v>
      </c>
      <c r="C7877">
        <v>0</v>
      </c>
      <c r="D7877">
        <f t="shared" si="369"/>
        <v>0</v>
      </c>
      <c r="E7877">
        <f t="shared" si="370"/>
        <v>0</v>
      </c>
      <c r="F7877">
        <v>0.23</v>
      </c>
      <c r="G7877">
        <v>0.23</v>
      </c>
      <c r="H7877">
        <v>0.11201999999999999</v>
      </c>
      <c r="I7877">
        <f t="shared" si="371"/>
        <v>0.17101</v>
      </c>
    </row>
    <row r="7878" spans="1:9" x14ac:dyDescent="0.25">
      <c r="A7878">
        <v>7.9028362954469397E-2</v>
      </c>
      <c r="B7878">
        <v>7.9028362954469397E-2</v>
      </c>
      <c r="C7878">
        <v>0</v>
      </c>
      <c r="D7878">
        <f t="shared" si="369"/>
        <v>0</v>
      </c>
      <c r="E7878">
        <f t="shared" si="370"/>
        <v>0</v>
      </c>
      <c r="F7878">
        <v>0.23</v>
      </c>
      <c r="G7878">
        <v>0.23</v>
      </c>
      <c r="H7878">
        <v>0.11097</v>
      </c>
      <c r="I7878">
        <f t="shared" si="371"/>
        <v>0.170485</v>
      </c>
    </row>
    <row r="7879" spans="1:9" x14ac:dyDescent="0.25">
      <c r="A7879">
        <v>8.3919801349476159E-2</v>
      </c>
      <c r="B7879">
        <v>8.3919801349476159E-2</v>
      </c>
      <c r="C7879">
        <v>0</v>
      </c>
      <c r="D7879">
        <f t="shared" si="369"/>
        <v>0</v>
      </c>
      <c r="E7879">
        <f t="shared" si="370"/>
        <v>0</v>
      </c>
      <c r="F7879">
        <v>0.23</v>
      </c>
      <c r="G7879">
        <v>0.23</v>
      </c>
      <c r="H7879">
        <v>0.11097</v>
      </c>
      <c r="I7879">
        <f t="shared" si="371"/>
        <v>0.170485</v>
      </c>
    </row>
    <row r="7880" spans="1:9" x14ac:dyDescent="0.25">
      <c r="A7880">
        <v>0.19229449200791837</v>
      </c>
      <c r="B7880">
        <v>0.19229449200791837</v>
      </c>
      <c r="C7880">
        <v>0</v>
      </c>
      <c r="D7880">
        <f t="shared" si="369"/>
        <v>0</v>
      </c>
      <c r="E7880">
        <f t="shared" si="370"/>
        <v>0</v>
      </c>
      <c r="F7880">
        <v>0.23</v>
      </c>
      <c r="G7880">
        <v>0.23</v>
      </c>
      <c r="H7880">
        <v>0.125</v>
      </c>
      <c r="I7880">
        <f t="shared" si="371"/>
        <v>0.17749999999999999</v>
      </c>
    </row>
    <row r="7881" spans="1:9" x14ac:dyDescent="0.25">
      <c r="A7881">
        <v>0.35569397886119736</v>
      </c>
      <c r="B7881">
        <v>0.35569397886119736</v>
      </c>
      <c r="C7881">
        <v>0</v>
      </c>
      <c r="D7881">
        <f t="shared" si="369"/>
        <v>0</v>
      </c>
      <c r="E7881">
        <f t="shared" si="370"/>
        <v>0</v>
      </c>
      <c r="F7881">
        <v>0.23</v>
      </c>
      <c r="G7881">
        <v>0.23</v>
      </c>
      <c r="H7881">
        <v>0.14499999999999999</v>
      </c>
      <c r="I7881">
        <f t="shared" si="371"/>
        <v>0.1875</v>
      </c>
    </row>
    <row r="7882" spans="1:9" x14ac:dyDescent="0.25">
      <c r="A7882">
        <v>0.43349991396680282</v>
      </c>
      <c r="B7882">
        <v>0.43349991396680282</v>
      </c>
      <c r="C7882">
        <v>0</v>
      </c>
      <c r="D7882">
        <f t="shared" si="369"/>
        <v>0</v>
      </c>
      <c r="E7882">
        <f t="shared" si="370"/>
        <v>0</v>
      </c>
      <c r="F7882">
        <v>0.23</v>
      </c>
      <c r="G7882">
        <v>0.23</v>
      </c>
      <c r="H7882">
        <v>0.13563999999999998</v>
      </c>
      <c r="I7882">
        <f t="shared" si="371"/>
        <v>0.18281999999999998</v>
      </c>
    </row>
    <row r="7883" spans="1:9" x14ac:dyDescent="0.25">
      <c r="A7883">
        <v>0.3723621150278707</v>
      </c>
      <c r="B7883">
        <v>0.3723621150278707</v>
      </c>
      <c r="C7883">
        <v>2.6679999999999999E-2</v>
      </c>
      <c r="D7883">
        <f t="shared" si="369"/>
        <v>2.6679999999999997</v>
      </c>
      <c r="E7883">
        <f t="shared" si="370"/>
        <v>2.6679999999999999E-2</v>
      </c>
      <c r="F7883">
        <v>0.23</v>
      </c>
      <c r="G7883">
        <v>0.23</v>
      </c>
      <c r="H7883">
        <v>0.13193000000000002</v>
      </c>
      <c r="I7883">
        <f t="shared" si="371"/>
        <v>0.18096500000000001</v>
      </c>
    </row>
    <row r="7884" spans="1:9" x14ac:dyDescent="0.25">
      <c r="A7884">
        <v>0.34790679396901703</v>
      </c>
      <c r="B7884">
        <v>0.34790679396901703</v>
      </c>
      <c r="C7884">
        <v>0.29652000000000001</v>
      </c>
      <c r="D7884">
        <f t="shared" si="369"/>
        <v>29.652000000000001</v>
      </c>
      <c r="E7884">
        <f t="shared" si="370"/>
        <v>0.29652000000000001</v>
      </c>
      <c r="F7884">
        <v>0.23</v>
      </c>
      <c r="G7884">
        <v>0.23</v>
      </c>
      <c r="H7884">
        <v>0.12128</v>
      </c>
      <c r="I7884">
        <f t="shared" si="371"/>
        <v>0.17564000000000002</v>
      </c>
    </row>
    <row r="7885" spans="1:9" x14ac:dyDescent="0.25">
      <c r="A7885">
        <v>0.33567906148127546</v>
      </c>
      <c r="B7885">
        <v>0.33567906148127546</v>
      </c>
      <c r="C7885">
        <v>0.51093999999999995</v>
      </c>
      <c r="D7885">
        <f t="shared" si="369"/>
        <v>51.093999999999994</v>
      </c>
      <c r="E7885">
        <f t="shared" si="370"/>
        <v>0.51093999999999995</v>
      </c>
      <c r="F7885">
        <v>0.23</v>
      </c>
      <c r="G7885">
        <v>0.23</v>
      </c>
      <c r="H7885">
        <v>0.11472</v>
      </c>
      <c r="I7885">
        <f t="shared" si="371"/>
        <v>0.17236000000000001</v>
      </c>
    </row>
    <row r="7886" spans="1:9" x14ac:dyDescent="0.25">
      <c r="A7886">
        <v>0.33567906148127546</v>
      </c>
      <c r="B7886">
        <v>0.33567906148127546</v>
      </c>
      <c r="C7886">
        <v>0.56971000000000005</v>
      </c>
      <c r="D7886">
        <f t="shared" si="369"/>
        <v>56.971000000000004</v>
      </c>
      <c r="E7886">
        <f t="shared" si="370"/>
        <v>0.56971000000000005</v>
      </c>
      <c r="F7886">
        <v>0.23</v>
      </c>
      <c r="G7886">
        <v>0.23</v>
      </c>
      <c r="H7886">
        <v>0.11615</v>
      </c>
      <c r="I7886">
        <f t="shared" si="371"/>
        <v>0.17307500000000001</v>
      </c>
    </row>
    <row r="7887" spans="1:9" x14ac:dyDescent="0.25">
      <c r="A7887">
        <v>0.36013438254012931</v>
      </c>
      <c r="B7887">
        <v>0.36013438254012931</v>
      </c>
      <c r="C7887">
        <v>0.23499999999999999</v>
      </c>
      <c r="D7887">
        <f t="shared" si="369"/>
        <v>23.5</v>
      </c>
      <c r="E7887">
        <f t="shared" si="370"/>
        <v>0.23500000000000001</v>
      </c>
      <c r="F7887">
        <v>0.23</v>
      </c>
      <c r="G7887">
        <v>0.23</v>
      </c>
      <c r="H7887">
        <v>0.11959</v>
      </c>
      <c r="I7887">
        <f t="shared" si="371"/>
        <v>0.17479500000000001</v>
      </c>
    </row>
    <row r="7888" spans="1:9" x14ac:dyDescent="0.25">
      <c r="A7888">
        <v>0.36013438254012931</v>
      </c>
      <c r="B7888">
        <v>0.36013438254012931</v>
      </c>
      <c r="C7888">
        <v>3.1350000000000003E-2</v>
      </c>
      <c r="D7888">
        <f t="shared" si="369"/>
        <v>3.1350000000000002</v>
      </c>
      <c r="E7888">
        <f t="shared" si="370"/>
        <v>3.1350000000000003E-2</v>
      </c>
      <c r="F7888">
        <v>0.23</v>
      </c>
      <c r="G7888">
        <v>0.23</v>
      </c>
      <c r="H7888">
        <v>0.12018000000000001</v>
      </c>
      <c r="I7888">
        <f t="shared" si="371"/>
        <v>0.17509000000000002</v>
      </c>
    </row>
    <row r="7889" spans="1:9" x14ac:dyDescent="0.25">
      <c r="A7889">
        <v>0.36013438254012931</v>
      </c>
      <c r="B7889">
        <v>0.36013438254012931</v>
      </c>
      <c r="C7889">
        <v>6.2179999999999999E-2</v>
      </c>
      <c r="D7889">
        <f t="shared" si="369"/>
        <v>6.218</v>
      </c>
      <c r="E7889">
        <f t="shared" si="370"/>
        <v>6.2179999999999999E-2</v>
      </c>
      <c r="F7889">
        <v>0.23</v>
      </c>
      <c r="G7889">
        <v>0.23</v>
      </c>
      <c r="H7889">
        <v>0.13</v>
      </c>
      <c r="I7889">
        <f t="shared" si="371"/>
        <v>0.18</v>
      </c>
    </row>
    <row r="7890" spans="1:9" x14ac:dyDescent="0.25">
      <c r="A7890">
        <v>0.3723621150278707</v>
      </c>
      <c r="B7890">
        <v>0.3723621150278707</v>
      </c>
      <c r="C7890">
        <v>6.1020000000000005E-2</v>
      </c>
      <c r="D7890">
        <f t="shared" si="369"/>
        <v>6.1020000000000003</v>
      </c>
      <c r="E7890">
        <f t="shared" si="370"/>
        <v>6.1020000000000005E-2</v>
      </c>
      <c r="F7890">
        <v>0.23</v>
      </c>
      <c r="G7890">
        <v>0.23</v>
      </c>
      <c r="H7890">
        <v>0.14863999999999999</v>
      </c>
      <c r="I7890">
        <f t="shared" si="371"/>
        <v>0.18931999999999999</v>
      </c>
    </row>
    <row r="7891" spans="1:9" x14ac:dyDescent="0.25">
      <c r="A7891">
        <v>0.3723621150278707</v>
      </c>
      <c r="B7891">
        <v>0.3723621150278707</v>
      </c>
      <c r="C7891">
        <v>3.9399999999999999E-3</v>
      </c>
      <c r="D7891">
        <f t="shared" si="369"/>
        <v>0.39400000000000002</v>
      </c>
      <c r="E7891">
        <f t="shared" si="370"/>
        <v>3.9399999999999999E-3</v>
      </c>
      <c r="F7891">
        <v>0.23</v>
      </c>
      <c r="G7891">
        <v>0.23</v>
      </c>
      <c r="H7891">
        <v>0.15300999999999998</v>
      </c>
      <c r="I7891">
        <f t="shared" si="371"/>
        <v>0.19150499999999998</v>
      </c>
    </row>
    <row r="7892" spans="1:9" x14ac:dyDescent="0.25">
      <c r="A7892">
        <v>0.47462308335907144</v>
      </c>
      <c r="B7892">
        <v>0.47462308335907144</v>
      </c>
      <c r="C7892">
        <v>0</v>
      </c>
      <c r="D7892">
        <f t="shared" si="369"/>
        <v>0</v>
      </c>
      <c r="E7892">
        <f t="shared" si="370"/>
        <v>0</v>
      </c>
      <c r="F7892">
        <v>0.23</v>
      </c>
      <c r="G7892">
        <v>0.23</v>
      </c>
      <c r="H7892">
        <v>0.1641</v>
      </c>
      <c r="I7892">
        <f t="shared" si="371"/>
        <v>0.19705</v>
      </c>
    </row>
    <row r="7893" spans="1:9" x14ac:dyDescent="0.25">
      <c r="A7893">
        <v>0.66691815103350682</v>
      </c>
      <c r="B7893">
        <v>0.66691815103350682</v>
      </c>
      <c r="C7893">
        <v>0</v>
      </c>
      <c r="D7893">
        <f t="shared" si="369"/>
        <v>0</v>
      </c>
      <c r="E7893">
        <f t="shared" si="370"/>
        <v>0</v>
      </c>
      <c r="F7893">
        <v>0.23</v>
      </c>
      <c r="G7893">
        <v>0.23</v>
      </c>
      <c r="H7893">
        <v>0.19</v>
      </c>
      <c r="I7893">
        <f t="shared" si="371"/>
        <v>0.21000000000000002</v>
      </c>
    </row>
    <row r="7894" spans="1:9" x14ac:dyDescent="0.25">
      <c r="A7894">
        <v>0.74472408613911223</v>
      </c>
      <c r="B7894">
        <v>0.74472408613911223</v>
      </c>
      <c r="C7894">
        <v>0</v>
      </c>
      <c r="D7894">
        <f t="shared" si="369"/>
        <v>0</v>
      </c>
      <c r="E7894">
        <f t="shared" si="370"/>
        <v>0</v>
      </c>
      <c r="F7894">
        <v>0.23</v>
      </c>
      <c r="G7894">
        <v>0.23</v>
      </c>
      <c r="H7894">
        <v>0.19575999999999999</v>
      </c>
      <c r="I7894">
        <f t="shared" si="371"/>
        <v>0.21288000000000001</v>
      </c>
    </row>
    <row r="7895" spans="1:9" x14ac:dyDescent="0.25">
      <c r="A7895">
        <v>0.90033610026695232</v>
      </c>
      <c r="B7895">
        <v>0.90033610026695232</v>
      </c>
      <c r="C7895">
        <v>0</v>
      </c>
      <c r="D7895">
        <f t="shared" si="369"/>
        <v>0</v>
      </c>
      <c r="E7895">
        <f t="shared" si="370"/>
        <v>0</v>
      </c>
      <c r="F7895">
        <v>0.23</v>
      </c>
      <c r="G7895">
        <v>0.23</v>
      </c>
      <c r="H7895">
        <v>0.18699000000000002</v>
      </c>
      <c r="I7895">
        <f t="shared" si="371"/>
        <v>0.20849500000000001</v>
      </c>
    </row>
    <row r="7896" spans="1:9" x14ac:dyDescent="0.25">
      <c r="A7896">
        <v>0.90033610026695232</v>
      </c>
      <c r="B7896">
        <v>0.90033610026695232</v>
      </c>
      <c r="C7896">
        <v>0</v>
      </c>
      <c r="D7896">
        <f t="shared" si="369"/>
        <v>0</v>
      </c>
      <c r="E7896">
        <f t="shared" si="370"/>
        <v>0</v>
      </c>
      <c r="F7896">
        <v>0.23</v>
      </c>
      <c r="G7896">
        <v>0.23</v>
      </c>
      <c r="H7896">
        <v>0.15215999999999999</v>
      </c>
      <c r="I7896">
        <f t="shared" si="371"/>
        <v>0.19108</v>
      </c>
    </row>
    <row r="7897" spans="1:9" x14ac:dyDescent="0.25">
      <c r="A7897">
        <v>0.68358628720018022</v>
      </c>
      <c r="B7897">
        <v>0.68358628720018022</v>
      </c>
      <c r="C7897">
        <v>0</v>
      </c>
      <c r="D7897">
        <f t="shared" si="369"/>
        <v>0</v>
      </c>
      <c r="E7897">
        <f t="shared" si="370"/>
        <v>0</v>
      </c>
      <c r="F7897">
        <v>0.23</v>
      </c>
      <c r="G7897">
        <v>0.23</v>
      </c>
      <c r="H7897">
        <v>0.14099999999999999</v>
      </c>
      <c r="I7897">
        <f t="shared" si="371"/>
        <v>0.1855</v>
      </c>
    </row>
    <row r="7898" spans="1:9" x14ac:dyDescent="0.25">
      <c r="A7898">
        <v>0.42571287299125177</v>
      </c>
      <c r="B7898">
        <v>0.42571287299125177</v>
      </c>
      <c r="C7898">
        <v>0</v>
      </c>
      <c r="D7898">
        <f t="shared" si="369"/>
        <v>0</v>
      </c>
      <c r="E7898">
        <f t="shared" si="370"/>
        <v>0</v>
      </c>
      <c r="F7898">
        <v>0.23</v>
      </c>
      <c r="G7898">
        <v>0.23</v>
      </c>
      <c r="H7898">
        <v>0.15009999999999998</v>
      </c>
      <c r="I7898">
        <f t="shared" si="371"/>
        <v>0.19005</v>
      </c>
    </row>
    <row r="7899" spans="1:9" x14ac:dyDescent="0.25">
      <c r="A7899">
        <v>7.9028362954469397E-2</v>
      </c>
      <c r="B7899">
        <v>7.9028362954469397E-2</v>
      </c>
      <c r="C7899">
        <v>0</v>
      </c>
      <c r="D7899">
        <f t="shared" si="369"/>
        <v>0</v>
      </c>
      <c r="E7899">
        <f t="shared" si="370"/>
        <v>0</v>
      </c>
      <c r="F7899">
        <v>0.23</v>
      </c>
      <c r="G7899">
        <v>0.23</v>
      </c>
      <c r="H7899">
        <v>0.1331</v>
      </c>
      <c r="I7899">
        <f t="shared" si="371"/>
        <v>0.18154999999999999</v>
      </c>
    </row>
    <row r="7900" spans="1:9" x14ac:dyDescent="0.25">
      <c r="A7900">
        <v>7.9028362954469397E-2</v>
      </c>
      <c r="B7900">
        <v>7.9028362954469397E-2</v>
      </c>
      <c r="C7900">
        <v>0</v>
      </c>
      <c r="D7900">
        <f t="shared" si="369"/>
        <v>0</v>
      </c>
      <c r="E7900">
        <f t="shared" si="370"/>
        <v>0</v>
      </c>
      <c r="F7900">
        <v>0.23</v>
      </c>
      <c r="G7900">
        <v>0.23</v>
      </c>
      <c r="H7900">
        <v>0.11635</v>
      </c>
      <c r="I7900">
        <f t="shared" si="371"/>
        <v>0.173175</v>
      </c>
    </row>
    <row r="7901" spans="1:9" x14ac:dyDescent="0.25">
      <c r="A7901">
        <v>7.9028362954469397E-2</v>
      </c>
      <c r="B7901">
        <v>7.9028362954469397E-2</v>
      </c>
      <c r="C7901">
        <v>0</v>
      </c>
      <c r="D7901">
        <f t="shared" si="369"/>
        <v>0</v>
      </c>
      <c r="E7901">
        <f t="shared" si="370"/>
        <v>0</v>
      </c>
      <c r="F7901">
        <v>0.23</v>
      </c>
      <c r="G7901">
        <v>0.23</v>
      </c>
      <c r="H7901">
        <v>0.10843999999999999</v>
      </c>
      <c r="I7901">
        <f t="shared" si="371"/>
        <v>0.16922000000000001</v>
      </c>
    </row>
    <row r="7902" spans="1:9" x14ac:dyDescent="0.25">
      <c r="A7902">
        <v>7.9028362954469397E-2</v>
      </c>
      <c r="B7902">
        <v>7.9028362954469397E-2</v>
      </c>
      <c r="C7902">
        <v>0</v>
      </c>
      <c r="D7902">
        <f t="shared" si="369"/>
        <v>0</v>
      </c>
      <c r="E7902">
        <f t="shared" si="370"/>
        <v>0</v>
      </c>
      <c r="F7902">
        <v>0.23</v>
      </c>
      <c r="G7902">
        <v>0.23</v>
      </c>
      <c r="H7902">
        <v>0.10623</v>
      </c>
      <c r="I7902">
        <f t="shared" si="371"/>
        <v>0.16811500000000001</v>
      </c>
    </row>
    <row r="7903" spans="1:9" x14ac:dyDescent="0.25">
      <c r="A7903">
        <v>8.3919801349476159E-2</v>
      </c>
      <c r="B7903">
        <v>8.3919801349476159E-2</v>
      </c>
      <c r="C7903">
        <v>0</v>
      </c>
      <c r="D7903">
        <f t="shared" si="369"/>
        <v>0</v>
      </c>
      <c r="E7903">
        <f t="shared" si="370"/>
        <v>0</v>
      </c>
      <c r="F7903">
        <v>0.23</v>
      </c>
      <c r="G7903">
        <v>0.23</v>
      </c>
      <c r="H7903">
        <v>0.11019</v>
      </c>
      <c r="I7903">
        <f t="shared" si="371"/>
        <v>0.170095</v>
      </c>
    </row>
    <row r="7904" spans="1:9" x14ac:dyDescent="0.25">
      <c r="A7904">
        <v>0.19229449200791837</v>
      </c>
      <c r="B7904">
        <v>0.19229449200791837</v>
      </c>
      <c r="C7904">
        <v>0</v>
      </c>
      <c r="D7904">
        <f t="shared" si="369"/>
        <v>0</v>
      </c>
      <c r="E7904">
        <f t="shared" si="370"/>
        <v>0</v>
      </c>
      <c r="F7904">
        <v>0.23</v>
      </c>
      <c r="G7904">
        <v>0.23</v>
      </c>
      <c r="H7904">
        <v>0.12021</v>
      </c>
      <c r="I7904">
        <f t="shared" si="371"/>
        <v>0.17510500000000001</v>
      </c>
    </row>
    <row r="7905" spans="1:9" x14ac:dyDescent="0.25">
      <c r="A7905">
        <v>0.35569397886119736</v>
      </c>
      <c r="B7905">
        <v>0.35569397886119736</v>
      </c>
      <c r="C7905">
        <v>0</v>
      </c>
      <c r="D7905">
        <f t="shared" si="369"/>
        <v>0</v>
      </c>
      <c r="E7905">
        <f t="shared" si="370"/>
        <v>0</v>
      </c>
      <c r="F7905">
        <v>0.23</v>
      </c>
      <c r="G7905">
        <v>0.23</v>
      </c>
      <c r="H7905">
        <v>0.14499999999999999</v>
      </c>
      <c r="I7905">
        <f t="shared" si="371"/>
        <v>0.1875</v>
      </c>
    </row>
    <row r="7906" spans="1:9" x14ac:dyDescent="0.25">
      <c r="A7906">
        <v>0.43349991396680282</v>
      </c>
      <c r="B7906">
        <v>0.43349991396680282</v>
      </c>
      <c r="C7906">
        <v>0</v>
      </c>
      <c r="D7906">
        <f t="shared" si="369"/>
        <v>0</v>
      </c>
      <c r="E7906">
        <f t="shared" si="370"/>
        <v>0</v>
      </c>
      <c r="F7906">
        <v>0.23</v>
      </c>
      <c r="G7906">
        <v>0.23</v>
      </c>
      <c r="H7906">
        <v>0.15630000000000002</v>
      </c>
      <c r="I7906">
        <f t="shared" si="371"/>
        <v>0.19315000000000002</v>
      </c>
    </row>
    <row r="7907" spans="1:9" x14ac:dyDescent="0.25">
      <c r="A7907">
        <v>0.3723621150278707</v>
      </c>
      <c r="B7907">
        <v>0.3723621150278707</v>
      </c>
      <c r="C7907">
        <v>1.8609999999999998E-2</v>
      </c>
      <c r="D7907">
        <f t="shared" si="369"/>
        <v>1.8609999999999998</v>
      </c>
      <c r="E7907">
        <f t="shared" si="370"/>
        <v>1.8609999999999998E-2</v>
      </c>
      <c r="F7907">
        <v>0.23</v>
      </c>
      <c r="G7907">
        <v>0.23</v>
      </c>
      <c r="H7907">
        <v>0.15494999999999998</v>
      </c>
      <c r="I7907">
        <f t="shared" si="371"/>
        <v>0.19247500000000001</v>
      </c>
    </row>
    <row r="7908" spans="1:9" x14ac:dyDescent="0.25">
      <c r="A7908">
        <v>0.34790679396901703</v>
      </c>
      <c r="B7908">
        <v>0.34790679396901703</v>
      </c>
      <c r="C7908">
        <v>0.34126999999999996</v>
      </c>
      <c r="D7908">
        <f t="shared" si="369"/>
        <v>34.126999999999995</v>
      </c>
      <c r="E7908">
        <f t="shared" si="370"/>
        <v>0.34126999999999996</v>
      </c>
      <c r="F7908">
        <v>0.23</v>
      </c>
      <c r="G7908">
        <v>0.23</v>
      </c>
      <c r="H7908">
        <v>0.15931999999999999</v>
      </c>
      <c r="I7908">
        <f t="shared" si="371"/>
        <v>0.19466</v>
      </c>
    </row>
    <row r="7909" spans="1:9" x14ac:dyDescent="0.25">
      <c r="A7909">
        <v>0.33567906148127546</v>
      </c>
      <c r="B7909">
        <v>0.33567906148127546</v>
      </c>
      <c r="C7909">
        <v>5.7709999999999997E-2</v>
      </c>
      <c r="D7909">
        <f t="shared" si="369"/>
        <v>5.7709999999999999</v>
      </c>
      <c r="E7909">
        <f t="shared" si="370"/>
        <v>5.7709999999999997E-2</v>
      </c>
      <c r="F7909">
        <v>0.23</v>
      </c>
      <c r="G7909">
        <v>0.23</v>
      </c>
      <c r="H7909">
        <v>0.15162</v>
      </c>
      <c r="I7909">
        <f t="shared" si="371"/>
        <v>0.19081000000000001</v>
      </c>
    </row>
    <row r="7910" spans="1:9" x14ac:dyDescent="0.25">
      <c r="A7910">
        <v>0.33567906148127546</v>
      </c>
      <c r="B7910">
        <v>0.33567906148127546</v>
      </c>
      <c r="C7910">
        <v>0.18750999999999998</v>
      </c>
      <c r="D7910">
        <f t="shared" si="369"/>
        <v>18.750999999999998</v>
      </c>
      <c r="E7910">
        <f t="shared" si="370"/>
        <v>0.18750999999999998</v>
      </c>
      <c r="F7910">
        <v>0.23</v>
      </c>
      <c r="G7910">
        <v>0.23</v>
      </c>
      <c r="H7910">
        <v>0.12620999999999999</v>
      </c>
      <c r="I7910">
        <f t="shared" si="371"/>
        <v>0.17810500000000001</v>
      </c>
    </row>
    <row r="7911" spans="1:9" x14ac:dyDescent="0.25">
      <c r="A7911">
        <v>0.36013438254012931</v>
      </c>
      <c r="B7911">
        <v>0.36013438254012931</v>
      </c>
      <c r="C7911">
        <v>0.36013999999999996</v>
      </c>
      <c r="D7911">
        <f t="shared" si="369"/>
        <v>36.013999999999996</v>
      </c>
      <c r="E7911">
        <f t="shared" si="370"/>
        <v>0.36013999999999996</v>
      </c>
      <c r="F7911">
        <v>0.23</v>
      </c>
      <c r="G7911">
        <v>0.23</v>
      </c>
      <c r="H7911">
        <v>0.11833</v>
      </c>
      <c r="I7911">
        <f t="shared" si="371"/>
        <v>0.17416500000000001</v>
      </c>
    </row>
    <row r="7912" spans="1:9" x14ac:dyDescent="0.25">
      <c r="A7912">
        <v>0.36013438254012931</v>
      </c>
      <c r="B7912">
        <v>0.36013438254012931</v>
      </c>
      <c r="C7912">
        <v>0.27720999999999996</v>
      </c>
      <c r="D7912">
        <f t="shared" si="369"/>
        <v>27.720999999999997</v>
      </c>
      <c r="E7912">
        <f t="shared" si="370"/>
        <v>0.27720999999999996</v>
      </c>
      <c r="F7912">
        <v>0.23</v>
      </c>
      <c r="G7912">
        <v>0.23</v>
      </c>
      <c r="H7912">
        <v>0.10651000000000001</v>
      </c>
      <c r="I7912">
        <f t="shared" si="371"/>
        <v>0.16825500000000002</v>
      </c>
    </row>
    <row r="7913" spans="1:9" x14ac:dyDescent="0.25">
      <c r="A7913">
        <v>0.36013438254012931</v>
      </c>
      <c r="B7913">
        <v>0.36013438254012931</v>
      </c>
      <c r="C7913">
        <v>0.24428999999999998</v>
      </c>
      <c r="D7913">
        <f t="shared" si="369"/>
        <v>24.428999999999998</v>
      </c>
      <c r="E7913">
        <f t="shared" si="370"/>
        <v>0.24428999999999998</v>
      </c>
      <c r="F7913">
        <v>0.23</v>
      </c>
      <c r="G7913">
        <v>0.23</v>
      </c>
      <c r="H7913">
        <v>0.10951000000000001</v>
      </c>
      <c r="I7913">
        <f t="shared" si="371"/>
        <v>0.16975500000000002</v>
      </c>
    </row>
    <row r="7914" spans="1:9" x14ac:dyDescent="0.25">
      <c r="A7914">
        <v>0.3723621150278707</v>
      </c>
      <c r="B7914">
        <v>0.3723621150278707</v>
      </c>
      <c r="C7914">
        <v>1.9730000000000001E-2</v>
      </c>
      <c r="D7914">
        <f t="shared" si="369"/>
        <v>1.9730000000000001</v>
      </c>
      <c r="E7914">
        <f t="shared" si="370"/>
        <v>1.9730000000000001E-2</v>
      </c>
      <c r="F7914">
        <v>0.23</v>
      </c>
      <c r="G7914">
        <v>0.23</v>
      </c>
      <c r="H7914">
        <v>0.14343</v>
      </c>
      <c r="I7914">
        <f t="shared" si="371"/>
        <v>0.18671500000000002</v>
      </c>
    </row>
    <row r="7915" spans="1:9" x14ac:dyDescent="0.25">
      <c r="A7915">
        <v>0.3723621150278707</v>
      </c>
      <c r="B7915">
        <v>0.3723621150278707</v>
      </c>
      <c r="C7915">
        <v>0</v>
      </c>
      <c r="D7915">
        <f t="shared" si="369"/>
        <v>0</v>
      </c>
      <c r="E7915">
        <f t="shared" si="370"/>
        <v>0</v>
      </c>
      <c r="F7915">
        <v>0.23</v>
      </c>
      <c r="G7915">
        <v>0.23</v>
      </c>
      <c r="H7915">
        <v>0.16500000000000001</v>
      </c>
      <c r="I7915">
        <f t="shared" si="371"/>
        <v>0.19750000000000001</v>
      </c>
    </row>
    <row r="7916" spans="1:9" x14ac:dyDescent="0.25">
      <c r="A7916">
        <v>0.47462308335907144</v>
      </c>
      <c r="B7916">
        <v>0.47462308335907144</v>
      </c>
      <c r="C7916">
        <v>0</v>
      </c>
      <c r="D7916">
        <f t="shared" si="369"/>
        <v>0</v>
      </c>
      <c r="E7916">
        <f t="shared" si="370"/>
        <v>0</v>
      </c>
      <c r="F7916">
        <v>0.23</v>
      </c>
      <c r="G7916">
        <v>0.23</v>
      </c>
      <c r="H7916">
        <v>0.16662000000000002</v>
      </c>
      <c r="I7916">
        <f t="shared" si="371"/>
        <v>0.19831000000000001</v>
      </c>
    </row>
    <row r="7917" spans="1:9" x14ac:dyDescent="0.25">
      <c r="A7917">
        <v>0.66691815103350682</v>
      </c>
      <c r="B7917">
        <v>0.66691815103350682</v>
      </c>
      <c r="C7917">
        <v>0</v>
      </c>
      <c r="D7917">
        <f t="shared" si="369"/>
        <v>0</v>
      </c>
      <c r="E7917">
        <f t="shared" si="370"/>
        <v>0</v>
      </c>
      <c r="F7917">
        <v>0.23</v>
      </c>
      <c r="G7917">
        <v>0.23</v>
      </c>
      <c r="H7917">
        <v>0.17674000000000001</v>
      </c>
      <c r="I7917">
        <f t="shared" si="371"/>
        <v>0.20337</v>
      </c>
    </row>
    <row r="7918" spans="1:9" x14ac:dyDescent="0.25">
      <c r="A7918">
        <v>0.74472408613911223</v>
      </c>
      <c r="B7918">
        <v>0.74472408613911223</v>
      </c>
      <c r="C7918">
        <v>0</v>
      </c>
      <c r="D7918">
        <f t="shared" si="369"/>
        <v>0</v>
      </c>
      <c r="E7918">
        <f t="shared" si="370"/>
        <v>0</v>
      </c>
      <c r="F7918">
        <v>0.23</v>
      </c>
      <c r="G7918">
        <v>0.23</v>
      </c>
      <c r="H7918">
        <v>0.18261000000000002</v>
      </c>
      <c r="I7918">
        <f t="shared" si="371"/>
        <v>0.20630500000000002</v>
      </c>
    </row>
    <row r="7919" spans="1:9" x14ac:dyDescent="0.25">
      <c r="A7919">
        <v>0.90033610026695232</v>
      </c>
      <c r="B7919">
        <v>0.90033610026695232</v>
      </c>
      <c r="C7919">
        <v>0</v>
      </c>
      <c r="D7919">
        <f t="shared" si="369"/>
        <v>0</v>
      </c>
      <c r="E7919">
        <f t="shared" si="370"/>
        <v>0</v>
      </c>
      <c r="F7919">
        <v>0.23</v>
      </c>
      <c r="G7919">
        <v>0.23</v>
      </c>
      <c r="H7919">
        <v>0.17130000000000001</v>
      </c>
      <c r="I7919">
        <f t="shared" si="371"/>
        <v>0.20065</v>
      </c>
    </row>
    <row r="7920" spans="1:9" x14ac:dyDescent="0.25">
      <c r="A7920">
        <v>0.90033610026695232</v>
      </c>
      <c r="B7920">
        <v>0.90033610026695232</v>
      </c>
      <c r="C7920">
        <v>0</v>
      </c>
      <c r="D7920">
        <f t="shared" si="369"/>
        <v>0</v>
      </c>
      <c r="E7920">
        <f t="shared" si="370"/>
        <v>0</v>
      </c>
      <c r="F7920">
        <v>0.23</v>
      </c>
      <c r="G7920">
        <v>0.23</v>
      </c>
      <c r="H7920">
        <v>0.15891</v>
      </c>
      <c r="I7920">
        <f t="shared" si="371"/>
        <v>0.19445499999999999</v>
      </c>
    </row>
    <row r="7921" spans="1:9" x14ac:dyDescent="0.25">
      <c r="A7921">
        <v>0.68358628720018022</v>
      </c>
      <c r="B7921">
        <v>0.68358628720018022</v>
      </c>
      <c r="C7921">
        <v>0</v>
      </c>
      <c r="D7921">
        <f t="shared" si="369"/>
        <v>0</v>
      </c>
      <c r="E7921">
        <f t="shared" si="370"/>
        <v>0</v>
      </c>
      <c r="F7921">
        <v>0.23</v>
      </c>
      <c r="G7921">
        <v>0.23</v>
      </c>
      <c r="H7921">
        <v>0.15644999999999998</v>
      </c>
      <c r="I7921">
        <f t="shared" si="371"/>
        <v>0.19322499999999998</v>
      </c>
    </row>
    <row r="7922" spans="1:9" x14ac:dyDescent="0.25">
      <c r="A7922">
        <v>0.42571287299125177</v>
      </c>
      <c r="B7922">
        <v>0.42571287299125177</v>
      </c>
      <c r="C7922">
        <v>0</v>
      </c>
      <c r="D7922">
        <f t="shared" si="369"/>
        <v>0</v>
      </c>
      <c r="E7922">
        <f t="shared" si="370"/>
        <v>0</v>
      </c>
      <c r="F7922">
        <v>0.23</v>
      </c>
      <c r="G7922">
        <v>0.23</v>
      </c>
      <c r="H7922">
        <v>0.13941999999999999</v>
      </c>
      <c r="I7922">
        <f t="shared" si="371"/>
        <v>0.18470999999999999</v>
      </c>
    </row>
    <row r="7923" spans="1:9" x14ac:dyDescent="0.25">
      <c r="A7923">
        <v>7.9028362954469397E-2</v>
      </c>
      <c r="B7923">
        <v>7.9028362954469397E-2</v>
      </c>
      <c r="C7923">
        <v>0</v>
      </c>
      <c r="D7923">
        <f t="shared" si="369"/>
        <v>0</v>
      </c>
      <c r="E7923">
        <f t="shared" si="370"/>
        <v>0</v>
      </c>
      <c r="F7923">
        <v>0.23</v>
      </c>
      <c r="G7923">
        <v>0.23</v>
      </c>
      <c r="H7923">
        <v>0.105</v>
      </c>
      <c r="I7923">
        <f t="shared" si="371"/>
        <v>0.16750000000000001</v>
      </c>
    </row>
    <row r="7924" spans="1:9" x14ac:dyDescent="0.25">
      <c r="A7924">
        <v>7.9028362954469397E-2</v>
      </c>
      <c r="B7924">
        <v>7.9028362954469397E-2</v>
      </c>
      <c r="C7924">
        <v>0</v>
      </c>
      <c r="D7924">
        <f t="shared" si="369"/>
        <v>0</v>
      </c>
      <c r="E7924">
        <f t="shared" si="370"/>
        <v>0</v>
      </c>
      <c r="F7924">
        <v>0.23</v>
      </c>
      <c r="G7924">
        <v>0.23</v>
      </c>
      <c r="H7924">
        <v>0.11109999999999999</v>
      </c>
      <c r="I7924">
        <f t="shared" si="371"/>
        <v>0.17055000000000001</v>
      </c>
    </row>
    <row r="7925" spans="1:9" x14ac:dyDescent="0.25">
      <c r="A7925">
        <v>7.9028362954469397E-2</v>
      </c>
      <c r="B7925">
        <v>7.9028362954469397E-2</v>
      </c>
      <c r="C7925">
        <v>0</v>
      </c>
      <c r="D7925">
        <f t="shared" si="369"/>
        <v>0</v>
      </c>
      <c r="E7925">
        <f t="shared" si="370"/>
        <v>0</v>
      </c>
      <c r="F7925">
        <v>0.23</v>
      </c>
      <c r="G7925">
        <v>0.23</v>
      </c>
      <c r="H7925">
        <v>0.10496</v>
      </c>
      <c r="I7925">
        <f t="shared" si="371"/>
        <v>0.16748000000000002</v>
      </c>
    </row>
    <row r="7926" spans="1:9" x14ac:dyDescent="0.25">
      <c r="A7926">
        <v>7.9028362954469397E-2</v>
      </c>
      <c r="B7926">
        <v>7.9028362954469397E-2</v>
      </c>
      <c r="C7926">
        <v>0</v>
      </c>
      <c r="D7926">
        <f t="shared" si="369"/>
        <v>0</v>
      </c>
      <c r="E7926">
        <f t="shared" si="370"/>
        <v>0</v>
      </c>
      <c r="F7926">
        <v>0.23</v>
      </c>
      <c r="G7926">
        <v>0.23</v>
      </c>
      <c r="H7926">
        <v>0.10418000000000001</v>
      </c>
      <c r="I7926">
        <f t="shared" si="371"/>
        <v>0.16709000000000002</v>
      </c>
    </row>
    <row r="7927" spans="1:9" x14ac:dyDescent="0.25">
      <c r="A7927">
        <v>8.3919801349476159E-2</v>
      </c>
      <c r="B7927">
        <v>8.3919801349476159E-2</v>
      </c>
      <c r="C7927">
        <v>0</v>
      </c>
      <c r="D7927">
        <f t="shared" si="369"/>
        <v>0</v>
      </c>
      <c r="E7927">
        <f t="shared" si="370"/>
        <v>0</v>
      </c>
      <c r="F7927">
        <v>0.23</v>
      </c>
      <c r="G7927">
        <v>0.23</v>
      </c>
      <c r="H7927">
        <v>0.10451000000000001</v>
      </c>
      <c r="I7927">
        <f t="shared" si="371"/>
        <v>0.16725500000000001</v>
      </c>
    </row>
    <row r="7928" spans="1:9" x14ac:dyDescent="0.25">
      <c r="A7928">
        <v>0.19229449200791837</v>
      </c>
      <c r="B7928">
        <v>0.19229449200791837</v>
      </c>
      <c r="C7928">
        <v>0</v>
      </c>
      <c r="D7928">
        <f t="shared" si="369"/>
        <v>0</v>
      </c>
      <c r="E7928">
        <f t="shared" si="370"/>
        <v>0</v>
      </c>
      <c r="F7928">
        <v>0.23</v>
      </c>
      <c r="G7928">
        <v>0.23</v>
      </c>
      <c r="H7928">
        <v>0.121</v>
      </c>
      <c r="I7928">
        <f t="shared" si="371"/>
        <v>0.17549999999999999</v>
      </c>
    </row>
    <row r="7929" spans="1:9" x14ac:dyDescent="0.25">
      <c r="A7929">
        <v>0.35569397886119736</v>
      </c>
      <c r="B7929">
        <v>0.35569397886119736</v>
      </c>
      <c r="C7929">
        <v>0</v>
      </c>
      <c r="D7929">
        <f t="shared" si="369"/>
        <v>0</v>
      </c>
      <c r="E7929">
        <f t="shared" si="370"/>
        <v>0</v>
      </c>
      <c r="F7929">
        <v>0.23</v>
      </c>
      <c r="G7929">
        <v>0.23</v>
      </c>
      <c r="H7929">
        <v>0.125</v>
      </c>
      <c r="I7929">
        <f t="shared" si="371"/>
        <v>0.17749999999999999</v>
      </c>
    </row>
    <row r="7930" spans="1:9" x14ac:dyDescent="0.25">
      <c r="A7930">
        <v>0.43349991396680282</v>
      </c>
      <c r="B7930">
        <v>0.43349991396680282</v>
      </c>
      <c r="C7930">
        <v>0</v>
      </c>
      <c r="D7930">
        <f t="shared" si="369"/>
        <v>0</v>
      </c>
      <c r="E7930">
        <f t="shared" si="370"/>
        <v>0</v>
      </c>
      <c r="F7930">
        <v>0.23</v>
      </c>
      <c r="G7930">
        <v>0.23</v>
      </c>
      <c r="H7930">
        <v>0.13593</v>
      </c>
      <c r="I7930">
        <f t="shared" si="371"/>
        <v>0.18296499999999999</v>
      </c>
    </row>
    <row r="7931" spans="1:9" x14ac:dyDescent="0.25">
      <c r="A7931">
        <v>0.3723621150278707</v>
      </c>
      <c r="B7931">
        <v>0.3723621150278707</v>
      </c>
      <c r="C7931">
        <v>2.0559999999999998E-2</v>
      </c>
      <c r="D7931">
        <f t="shared" si="369"/>
        <v>2.056</v>
      </c>
      <c r="E7931">
        <f t="shared" si="370"/>
        <v>2.0560000000000002E-2</v>
      </c>
      <c r="F7931">
        <v>0.23</v>
      </c>
      <c r="G7931">
        <v>0.23</v>
      </c>
      <c r="H7931">
        <v>0.13941999999999999</v>
      </c>
      <c r="I7931">
        <f t="shared" si="371"/>
        <v>0.18470999999999999</v>
      </c>
    </row>
    <row r="7932" spans="1:9" x14ac:dyDescent="0.25">
      <c r="A7932">
        <v>0.34790679396901703</v>
      </c>
      <c r="B7932">
        <v>0.34790679396901703</v>
      </c>
      <c r="C7932">
        <v>0.29086000000000001</v>
      </c>
      <c r="D7932">
        <f t="shared" si="369"/>
        <v>29.086000000000002</v>
      </c>
      <c r="E7932">
        <f t="shared" si="370"/>
        <v>0.29086000000000001</v>
      </c>
      <c r="F7932">
        <v>0.23</v>
      </c>
      <c r="G7932">
        <v>0.23</v>
      </c>
      <c r="H7932">
        <v>0.12096999999999999</v>
      </c>
      <c r="I7932">
        <f t="shared" si="371"/>
        <v>0.175485</v>
      </c>
    </row>
    <row r="7933" spans="1:9" x14ac:dyDescent="0.25">
      <c r="A7933">
        <v>0.33567906148127546</v>
      </c>
      <c r="B7933">
        <v>0.33567906148127546</v>
      </c>
      <c r="C7933">
        <v>0.34877999999999998</v>
      </c>
      <c r="D7933">
        <f t="shared" si="369"/>
        <v>34.878</v>
      </c>
      <c r="E7933">
        <f t="shared" si="370"/>
        <v>0.34878000000000003</v>
      </c>
      <c r="F7933">
        <v>0.23</v>
      </c>
      <c r="G7933">
        <v>0.23</v>
      </c>
      <c r="H7933">
        <v>0.10418000000000001</v>
      </c>
      <c r="I7933">
        <f t="shared" si="371"/>
        <v>0.16709000000000002</v>
      </c>
    </row>
    <row r="7934" spans="1:9" x14ac:dyDescent="0.25">
      <c r="A7934">
        <v>0.33567906148127546</v>
      </c>
      <c r="B7934">
        <v>0.33567906148127546</v>
      </c>
      <c r="C7934">
        <v>0.24715000000000001</v>
      </c>
      <c r="D7934">
        <f t="shared" si="369"/>
        <v>24.715</v>
      </c>
      <c r="E7934">
        <f t="shared" si="370"/>
        <v>0.24715000000000001</v>
      </c>
      <c r="F7934">
        <v>0.23</v>
      </c>
      <c r="G7934">
        <v>0.23</v>
      </c>
      <c r="H7934">
        <v>0.10265000000000001</v>
      </c>
      <c r="I7934">
        <f t="shared" si="371"/>
        <v>0.166325</v>
      </c>
    </row>
    <row r="7935" spans="1:9" x14ac:dyDescent="0.25">
      <c r="A7935">
        <v>0.36013438254012931</v>
      </c>
      <c r="B7935">
        <v>0.36013438254012931</v>
      </c>
      <c r="C7935">
        <v>0.29325999999999997</v>
      </c>
      <c r="D7935">
        <f t="shared" si="369"/>
        <v>29.325999999999997</v>
      </c>
      <c r="E7935">
        <f t="shared" si="370"/>
        <v>0.29325999999999997</v>
      </c>
      <c r="F7935">
        <v>0.23</v>
      </c>
      <c r="G7935">
        <v>0.23</v>
      </c>
      <c r="H7935">
        <v>0.10496</v>
      </c>
      <c r="I7935">
        <f t="shared" si="371"/>
        <v>0.16748000000000002</v>
      </c>
    </row>
    <row r="7936" spans="1:9" x14ac:dyDescent="0.25">
      <c r="A7936">
        <v>0.36013438254012931</v>
      </c>
      <c r="B7936">
        <v>0.36013438254012931</v>
      </c>
      <c r="C7936">
        <v>0.15918000000000002</v>
      </c>
      <c r="D7936">
        <f t="shared" si="369"/>
        <v>15.918000000000001</v>
      </c>
      <c r="E7936">
        <f t="shared" si="370"/>
        <v>0.15918000000000002</v>
      </c>
      <c r="F7936">
        <v>0.23</v>
      </c>
      <c r="G7936">
        <v>0.23</v>
      </c>
      <c r="H7936">
        <v>0.10451000000000001</v>
      </c>
      <c r="I7936">
        <f t="shared" si="371"/>
        <v>0.16725500000000001</v>
      </c>
    </row>
    <row r="7937" spans="1:9" x14ac:dyDescent="0.25">
      <c r="A7937">
        <v>0.36013438254012931</v>
      </c>
      <c r="B7937">
        <v>0.36013438254012931</v>
      </c>
      <c r="C7937">
        <v>8.4419999999999995E-2</v>
      </c>
      <c r="D7937">
        <f t="shared" si="369"/>
        <v>8.4420000000000002</v>
      </c>
      <c r="E7937">
        <f t="shared" si="370"/>
        <v>8.4420000000000009E-2</v>
      </c>
      <c r="F7937">
        <v>0.23</v>
      </c>
      <c r="G7937">
        <v>0.23</v>
      </c>
      <c r="H7937">
        <v>0.10451000000000001</v>
      </c>
      <c r="I7937">
        <f t="shared" si="371"/>
        <v>0.16725500000000001</v>
      </c>
    </row>
    <row r="7938" spans="1:9" x14ac:dyDescent="0.25">
      <c r="A7938">
        <v>0.3723621150278707</v>
      </c>
      <c r="B7938">
        <v>0.3723621150278707</v>
      </c>
      <c r="C7938">
        <v>7.5810000000000002E-2</v>
      </c>
      <c r="D7938">
        <f t="shared" si="369"/>
        <v>7.5810000000000004</v>
      </c>
      <c r="E7938">
        <f t="shared" si="370"/>
        <v>7.5810000000000002E-2</v>
      </c>
      <c r="F7938">
        <v>0.23</v>
      </c>
      <c r="G7938">
        <v>0.23</v>
      </c>
      <c r="H7938">
        <v>0.14399000000000001</v>
      </c>
      <c r="I7938">
        <f t="shared" si="371"/>
        <v>0.18699500000000002</v>
      </c>
    </row>
    <row r="7939" spans="1:9" x14ac:dyDescent="0.25">
      <c r="A7939">
        <v>0.3723621150278707</v>
      </c>
      <c r="B7939">
        <v>0.3723621150278707</v>
      </c>
      <c r="C7939">
        <v>0</v>
      </c>
      <c r="D7939">
        <f t="shared" ref="D7939:D8002" si="372">C7939*$K$2</f>
        <v>0</v>
      </c>
      <c r="E7939">
        <f t="shared" ref="E7939:E8002" si="373">D7939*$L$2</f>
        <v>0</v>
      </c>
      <c r="F7939">
        <v>0.23</v>
      </c>
      <c r="G7939">
        <v>0.23</v>
      </c>
      <c r="H7939">
        <v>0.15575999999999998</v>
      </c>
      <c r="I7939">
        <f t="shared" ref="I7939:I8002" si="374">(G7939+H7939)/2</f>
        <v>0.19288</v>
      </c>
    </row>
    <row r="7940" spans="1:9" x14ac:dyDescent="0.25">
      <c r="A7940">
        <v>0.47462308335907144</v>
      </c>
      <c r="B7940">
        <v>0.47462308335907144</v>
      </c>
      <c r="C7940">
        <v>0</v>
      </c>
      <c r="D7940">
        <f t="shared" si="372"/>
        <v>0</v>
      </c>
      <c r="E7940">
        <f t="shared" si="373"/>
        <v>0</v>
      </c>
      <c r="F7940">
        <v>0.23</v>
      </c>
      <c r="G7940">
        <v>0.23</v>
      </c>
      <c r="H7940">
        <v>0.16988999999999999</v>
      </c>
      <c r="I7940">
        <f t="shared" si="374"/>
        <v>0.19994499999999998</v>
      </c>
    </row>
    <row r="7941" spans="1:9" x14ac:dyDescent="0.25">
      <c r="A7941">
        <v>0.66691815103350682</v>
      </c>
      <c r="B7941">
        <v>0.66691815103350682</v>
      </c>
      <c r="C7941">
        <v>0</v>
      </c>
      <c r="D7941">
        <f t="shared" si="372"/>
        <v>0</v>
      </c>
      <c r="E7941">
        <f t="shared" si="373"/>
        <v>0</v>
      </c>
      <c r="F7941">
        <v>0.23</v>
      </c>
      <c r="G7941">
        <v>0.23</v>
      </c>
      <c r="H7941">
        <v>0.17130000000000001</v>
      </c>
      <c r="I7941">
        <f t="shared" si="374"/>
        <v>0.20065</v>
      </c>
    </row>
    <row r="7942" spans="1:9" x14ac:dyDescent="0.25">
      <c r="A7942">
        <v>0.74472408613911223</v>
      </c>
      <c r="B7942">
        <v>0.74472408613911223</v>
      </c>
      <c r="C7942">
        <v>0</v>
      </c>
      <c r="D7942">
        <f t="shared" si="372"/>
        <v>0</v>
      </c>
      <c r="E7942">
        <f t="shared" si="373"/>
        <v>0</v>
      </c>
      <c r="F7942">
        <v>0.23</v>
      </c>
      <c r="G7942">
        <v>0.23</v>
      </c>
      <c r="H7942">
        <v>0.17501</v>
      </c>
      <c r="I7942">
        <f t="shared" si="374"/>
        <v>0.20250499999999999</v>
      </c>
    </row>
    <row r="7943" spans="1:9" x14ac:dyDescent="0.25">
      <c r="A7943">
        <v>0.90033610026695232</v>
      </c>
      <c r="B7943">
        <v>0.90033610026695232</v>
      </c>
      <c r="C7943">
        <v>0</v>
      </c>
      <c r="D7943">
        <f t="shared" si="372"/>
        <v>0</v>
      </c>
      <c r="E7943">
        <f t="shared" si="373"/>
        <v>0</v>
      </c>
      <c r="F7943">
        <v>0.23</v>
      </c>
      <c r="G7943">
        <v>0.23</v>
      </c>
      <c r="H7943">
        <v>0.17082</v>
      </c>
      <c r="I7943">
        <f t="shared" si="374"/>
        <v>0.20041</v>
      </c>
    </row>
    <row r="7944" spans="1:9" x14ac:dyDescent="0.25">
      <c r="A7944">
        <v>0.90033610026695232</v>
      </c>
      <c r="B7944">
        <v>0.90033610026695232</v>
      </c>
      <c r="C7944">
        <v>0</v>
      </c>
      <c r="D7944">
        <f t="shared" si="372"/>
        <v>0</v>
      </c>
      <c r="E7944">
        <f t="shared" si="373"/>
        <v>0</v>
      </c>
      <c r="F7944">
        <v>0.23</v>
      </c>
      <c r="G7944">
        <v>0.23</v>
      </c>
      <c r="H7944">
        <v>0.15575999999999998</v>
      </c>
      <c r="I7944">
        <f t="shared" si="374"/>
        <v>0.19288</v>
      </c>
    </row>
    <row r="7945" spans="1:9" x14ac:dyDescent="0.25">
      <c r="A7945">
        <v>0.68358628720018022</v>
      </c>
      <c r="B7945">
        <v>0.68358628720018022</v>
      </c>
      <c r="C7945">
        <v>0</v>
      </c>
      <c r="D7945">
        <f t="shared" si="372"/>
        <v>0</v>
      </c>
      <c r="E7945">
        <f t="shared" si="373"/>
        <v>0</v>
      </c>
      <c r="F7945">
        <v>0.23</v>
      </c>
      <c r="G7945">
        <v>0.23</v>
      </c>
      <c r="H7945">
        <v>0.15024000000000001</v>
      </c>
      <c r="I7945">
        <f t="shared" si="374"/>
        <v>0.19012000000000001</v>
      </c>
    </row>
    <row r="7946" spans="1:9" x14ac:dyDescent="0.25">
      <c r="A7946">
        <v>0.42571287299125177</v>
      </c>
      <c r="B7946">
        <v>0.42571287299125177</v>
      </c>
      <c r="C7946">
        <v>0</v>
      </c>
      <c r="D7946">
        <f t="shared" si="372"/>
        <v>0</v>
      </c>
      <c r="E7946">
        <f t="shared" si="373"/>
        <v>0</v>
      </c>
      <c r="F7946">
        <v>0.23</v>
      </c>
      <c r="G7946">
        <v>0.23</v>
      </c>
      <c r="H7946">
        <v>0.14058000000000001</v>
      </c>
      <c r="I7946">
        <f t="shared" si="374"/>
        <v>0.18529000000000001</v>
      </c>
    </row>
    <row r="7947" spans="1:9" x14ac:dyDescent="0.25">
      <c r="A7947">
        <v>7.9028362954469397E-2</v>
      </c>
      <c r="B7947">
        <v>7.9028362954469397E-2</v>
      </c>
      <c r="C7947">
        <v>0</v>
      </c>
      <c r="D7947">
        <f t="shared" si="372"/>
        <v>0</v>
      </c>
      <c r="E7947">
        <f t="shared" si="373"/>
        <v>0</v>
      </c>
      <c r="F7947">
        <v>0.23</v>
      </c>
      <c r="G7947">
        <v>0.23</v>
      </c>
      <c r="H7947">
        <v>0.13500000000000001</v>
      </c>
      <c r="I7947">
        <f t="shared" si="374"/>
        <v>0.1825</v>
      </c>
    </row>
    <row r="7948" spans="1:9" x14ac:dyDescent="0.25">
      <c r="A7948">
        <v>7.9028362954469397E-2</v>
      </c>
      <c r="B7948">
        <v>7.9028362954469397E-2</v>
      </c>
      <c r="C7948">
        <v>0</v>
      </c>
      <c r="D7948">
        <f t="shared" si="372"/>
        <v>0</v>
      </c>
      <c r="E7948">
        <f t="shared" si="373"/>
        <v>0</v>
      </c>
      <c r="F7948">
        <v>0.23</v>
      </c>
      <c r="G7948">
        <v>0.23</v>
      </c>
      <c r="H7948">
        <v>0.12201000000000001</v>
      </c>
      <c r="I7948">
        <f t="shared" si="374"/>
        <v>0.17600500000000002</v>
      </c>
    </row>
    <row r="7949" spans="1:9" x14ac:dyDescent="0.25">
      <c r="A7949">
        <v>7.9028362954469397E-2</v>
      </c>
      <c r="B7949">
        <v>7.9028362954469397E-2</v>
      </c>
      <c r="C7949">
        <v>0</v>
      </c>
      <c r="D7949">
        <f t="shared" si="372"/>
        <v>0</v>
      </c>
      <c r="E7949">
        <f t="shared" si="373"/>
        <v>0</v>
      </c>
      <c r="F7949">
        <v>0.23</v>
      </c>
      <c r="G7949">
        <v>0.23</v>
      </c>
      <c r="H7949">
        <v>9.9400000000000002E-2</v>
      </c>
      <c r="I7949">
        <f t="shared" si="374"/>
        <v>0.16470000000000001</v>
      </c>
    </row>
    <row r="7950" spans="1:9" x14ac:dyDescent="0.25">
      <c r="A7950">
        <v>7.9028362954469397E-2</v>
      </c>
      <c r="B7950">
        <v>7.9028362954469397E-2</v>
      </c>
      <c r="C7950">
        <v>0</v>
      </c>
      <c r="D7950">
        <f t="shared" si="372"/>
        <v>0</v>
      </c>
      <c r="E7950">
        <f t="shared" si="373"/>
        <v>0</v>
      </c>
      <c r="F7950">
        <v>0.23</v>
      </c>
      <c r="G7950">
        <v>0.23</v>
      </c>
      <c r="H7950">
        <v>9.9400000000000002E-2</v>
      </c>
      <c r="I7950">
        <f t="shared" si="374"/>
        <v>0.16470000000000001</v>
      </c>
    </row>
    <row r="7951" spans="1:9" x14ac:dyDescent="0.25">
      <c r="A7951">
        <v>8.3919801349476159E-2</v>
      </c>
      <c r="B7951">
        <v>8.3919801349476159E-2</v>
      </c>
      <c r="C7951">
        <v>0</v>
      </c>
      <c r="D7951">
        <f t="shared" si="372"/>
        <v>0</v>
      </c>
      <c r="E7951">
        <f t="shared" si="373"/>
        <v>0</v>
      </c>
      <c r="F7951">
        <v>0.23</v>
      </c>
      <c r="G7951">
        <v>0.23</v>
      </c>
      <c r="H7951">
        <v>9.9400000000000002E-2</v>
      </c>
      <c r="I7951">
        <f t="shared" si="374"/>
        <v>0.16470000000000001</v>
      </c>
    </row>
    <row r="7952" spans="1:9" x14ac:dyDescent="0.25">
      <c r="A7952">
        <v>0.19229449200791837</v>
      </c>
      <c r="B7952">
        <v>0.19229449200791837</v>
      </c>
      <c r="C7952">
        <v>0</v>
      </c>
      <c r="D7952">
        <f t="shared" si="372"/>
        <v>0</v>
      </c>
      <c r="E7952">
        <f t="shared" si="373"/>
        <v>0</v>
      </c>
      <c r="F7952">
        <v>0.23</v>
      </c>
      <c r="G7952">
        <v>0.23</v>
      </c>
      <c r="H7952">
        <v>0.10100000000000001</v>
      </c>
      <c r="I7952">
        <f t="shared" si="374"/>
        <v>0.16550000000000001</v>
      </c>
    </row>
    <row r="7953" spans="1:9" x14ac:dyDescent="0.25">
      <c r="A7953">
        <v>0.35569397886119736</v>
      </c>
      <c r="B7953">
        <v>0.35569397886119736</v>
      </c>
      <c r="C7953">
        <v>0</v>
      </c>
      <c r="D7953">
        <f t="shared" si="372"/>
        <v>0</v>
      </c>
      <c r="E7953">
        <f t="shared" si="373"/>
        <v>0</v>
      </c>
      <c r="F7953">
        <v>0.23</v>
      </c>
      <c r="G7953">
        <v>0.23</v>
      </c>
      <c r="H7953">
        <v>0.112</v>
      </c>
      <c r="I7953">
        <f t="shared" si="374"/>
        <v>0.17100000000000001</v>
      </c>
    </row>
    <row r="7954" spans="1:9" x14ac:dyDescent="0.25">
      <c r="A7954">
        <v>0.43349991396680282</v>
      </c>
      <c r="B7954">
        <v>0.43349991396680282</v>
      </c>
      <c r="C7954">
        <v>0</v>
      </c>
      <c r="D7954">
        <f t="shared" si="372"/>
        <v>0</v>
      </c>
      <c r="E7954">
        <f t="shared" si="373"/>
        <v>0</v>
      </c>
      <c r="F7954">
        <v>0.23</v>
      </c>
      <c r="G7954">
        <v>0.23</v>
      </c>
      <c r="H7954">
        <v>0.108</v>
      </c>
      <c r="I7954">
        <f t="shared" si="374"/>
        <v>0.16900000000000001</v>
      </c>
    </row>
    <row r="7955" spans="1:9" x14ac:dyDescent="0.25">
      <c r="A7955">
        <v>0.3723621150278707</v>
      </c>
      <c r="B7955">
        <v>0.3723621150278707</v>
      </c>
      <c r="C7955">
        <v>2.1299999999999999E-2</v>
      </c>
      <c r="D7955">
        <f t="shared" si="372"/>
        <v>2.13</v>
      </c>
      <c r="E7955">
        <f t="shared" si="373"/>
        <v>2.1299999999999999E-2</v>
      </c>
      <c r="F7955">
        <v>0.23</v>
      </c>
      <c r="G7955">
        <v>0.23</v>
      </c>
      <c r="H7955">
        <v>0.1008</v>
      </c>
      <c r="I7955">
        <f t="shared" si="374"/>
        <v>0.16539999999999999</v>
      </c>
    </row>
    <row r="7956" spans="1:9" x14ac:dyDescent="0.25">
      <c r="A7956">
        <v>0.34790679396901703</v>
      </c>
      <c r="B7956">
        <v>0.34790679396901703</v>
      </c>
      <c r="C7956">
        <v>1.1640000000000001E-2</v>
      </c>
      <c r="D7956">
        <f t="shared" si="372"/>
        <v>1.1640000000000001</v>
      </c>
      <c r="E7956">
        <f t="shared" si="373"/>
        <v>1.1640000000000001E-2</v>
      </c>
      <c r="F7956">
        <v>0.23</v>
      </c>
      <c r="G7956">
        <v>0.23</v>
      </c>
      <c r="H7956">
        <v>9.5000000000000001E-2</v>
      </c>
      <c r="I7956">
        <f t="shared" si="374"/>
        <v>0.16250000000000001</v>
      </c>
    </row>
    <row r="7957" spans="1:9" x14ac:dyDescent="0.25">
      <c r="A7957">
        <v>0.33567906148127546</v>
      </c>
      <c r="B7957">
        <v>0.33567906148127546</v>
      </c>
      <c r="C7957">
        <v>6.4209999999999989E-2</v>
      </c>
      <c r="D7957">
        <f t="shared" si="372"/>
        <v>6.4209999999999994</v>
      </c>
      <c r="E7957">
        <f t="shared" si="373"/>
        <v>6.4209999999999989E-2</v>
      </c>
      <c r="F7957">
        <v>0.23</v>
      </c>
      <c r="G7957">
        <v>0.23</v>
      </c>
      <c r="H7957">
        <v>9.1999999999999998E-2</v>
      </c>
      <c r="I7957">
        <f t="shared" si="374"/>
        <v>0.161</v>
      </c>
    </row>
    <row r="7958" spans="1:9" x14ac:dyDescent="0.25">
      <c r="A7958">
        <v>0.33567906148127546</v>
      </c>
      <c r="B7958">
        <v>0.33567906148127546</v>
      </c>
      <c r="C7958">
        <v>6.6390000000000005E-2</v>
      </c>
      <c r="D7958">
        <f t="shared" si="372"/>
        <v>6.6390000000000002</v>
      </c>
      <c r="E7958">
        <f t="shared" si="373"/>
        <v>6.6390000000000005E-2</v>
      </c>
      <c r="F7958">
        <v>0.23</v>
      </c>
      <c r="G7958">
        <v>0.23</v>
      </c>
      <c r="H7958">
        <v>9.2370000000000008E-2</v>
      </c>
      <c r="I7958">
        <f t="shared" si="374"/>
        <v>0.16118500000000002</v>
      </c>
    </row>
    <row r="7959" spans="1:9" x14ac:dyDescent="0.25">
      <c r="A7959">
        <v>0.36013438254012931</v>
      </c>
      <c r="B7959">
        <v>0.36013438254012931</v>
      </c>
      <c r="C7959">
        <v>2.7300000000000001E-2</v>
      </c>
      <c r="D7959">
        <f t="shared" si="372"/>
        <v>2.73</v>
      </c>
      <c r="E7959">
        <f t="shared" si="373"/>
        <v>2.7300000000000001E-2</v>
      </c>
      <c r="F7959">
        <v>0.23</v>
      </c>
      <c r="G7959">
        <v>0.23</v>
      </c>
      <c r="H7959">
        <v>9.9400000000000002E-2</v>
      </c>
      <c r="I7959">
        <f t="shared" si="374"/>
        <v>0.16470000000000001</v>
      </c>
    </row>
    <row r="7960" spans="1:9" x14ac:dyDescent="0.25">
      <c r="A7960">
        <v>0.36013438254012931</v>
      </c>
      <c r="B7960">
        <v>0.36013438254012931</v>
      </c>
      <c r="C7960">
        <v>9.7369999999999998E-2</v>
      </c>
      <c r="D7960">
        <f t="shared" si="372"/>
        <v>9.7370000000000001</v>
      </c>
      <c r="E7960">
        <f t="shared" si="373"/>
        <v>9.7369999999999998E-2</v>
      </c>
      <c r="F7960">
        <v>0.23</v>
      </c>
      <c r="G7960">
        <v>0.23</v>
      </c>
      <c r="H7960">
        <v>0.1</v>
      </c>
      <c r="I7960">
        <f t="shared" si="374"/>
        <v>0.16500000000000001</v>
      </c>
    </row>
    <row r="7961" spans="1:9" x14ac:dyDescent="0.25">
      <c r="A7961">
        <v>0.36013438254012931</v>
      </c>
      <c r="B7961">
        <v>0.36013438254012931</v>
      </c>
      <c r="C7961">
        <v>3.8210000000000001E-2</v>
      </c>
      <c r="D7961">
        <f t="shared" si="372"/>
        <v>3.8210000000000002</v>
      </c>
      <c r="E7961">
        <f t="shared" si="373"/>
        <v>3.8210000000000001E-2</v>
      </c>
      <c r="F7961">
        <v>0.23</v>
      </c>
      <c r="G7961">
        <v>0.23</v>
      </c>
      <c r="H7961">
        <v>0.1</v>
      </c>
      <c r="I7961">
        <f t="shared" si="374"/>
        <v>0.16500000000000001</v>
      </c>
    </row>
    <row r="7962" spans="1:9" x14ac:dyDescent="0.25">
      <c r="A7962">
        <v>0.3723621150278707</v>
      </c>
      <c r="B7962">
        <v>0.3723621150278707</v>
      </c>
      <c r="C7962">
        <v>9.4439999999999996E-2</v>
      </c>
      <c r="D7962">
        <f t="shared" si="372"/>
        <v>9.4439999999999991</v>
      </c>
      <c r="E7962">
        <f t="shared" si="373"/>
        <v>9.4439999999999996E-2</v>
      </c>
      <c r="F7962">
        <v>0.23</v>
      </c>
      <c r="G7962">
        <v>0.23</v>
      </c>
      <c r="H7962">
        <v>0.11295000000000001</v>
      </c>
      <c r="I7962">
        <f t="shared" si="374"/>
        <v>0.17147500000000002</v>
      </c>
    </row>
    <row r="7963" spans="1:9" x14ac:dyDescent="0.25">
      <c r="A7963">
        <v>0.3723621150278707</v>
      </c>
      <c r="B7963">
        <v>0.3723621150278707</v>
      </c>
      <c r="C7963">
        <v>1.25E-3</v>
      </c>
      <c r="D7963">
        <f t="shared" si="372"/>
        <v>0.125</v>
      </c>
      <c r="E7963">
        <f t="shared" si="373"/>
        <v>1.25E-3</v>
      </c>
      <c r="F7963">
        <v>0.23</v>
      </c>
      <c r="G7963">
        <v>0.23</v>
      </c>
      <c r="H7963">
        <v>0.14502000000000001</v>
      </c>
      <c r="I7963">
        <f t="shared" si="374"/>
        <v>0.18751000000000001</v>
      </c>
    </row>
    <row r="7964" spans="1:9" x14ac:dyDescent="0.25">
      <c r="A7964">
        <v>0.47462308335907144</v>
      </c>
      <c r="B7964">
        <v>0.47462308335907144</v>
      </c>
      <c r="C7964">
        <v>0</v>
      </c>
      <c r="D7964">
        <f t="shared" si="372"/>
        <v>0</v>
      </c>
      <c r="E7964">
        <f t="shared" si="373"/>
        <v>0</v>
      </c>
      <c r="F7964">
        <v>0.23</v>
      </c>
      <c r="G7964">
        <v>0.23</v>
      </c>
      <c r="H7964">
        <v>0.156</v>
      </c>
      <c r="I7964">
        <f t="shared" si="374"/>
        <v>0.193</v>
      </c>
    </row>
    <row r="7965" spans="1:9" x14ac:dyDescent="0.25">
      <c r="A7965">
        <v>0.66691815103350682</v>
      </c>
      <c r="B7965">
        <v>0.66691815103350682</v>
      </c>
      <c r="C7965">
        <v>0</v>
      </c>
      <c r="D7965">
        <f t="shared" si="372"/>
        <v>0</v>
      </c>
      <c r="E7965">
        <f t="shared" si="373"/>
        <v>0</v>
      </c>
      <c r="F7965">
        <v>0.23</v>
      </c>
      <c r="G7965">
        <v>0.23</v>
      </c>
      <c r="H7965">
        <v>0.15627000000000002</v>
      </c>
      <c r="I7965">
        <f t="shared" si="374"/>
        <v>0.193135</v>
      </c>
    </row>
    <row r="7966" spans="1:9" x14ac:dyDescent="0.25">
      <c r="A7966">
        <v>0.74472408613911223</v>
      </c>
      <c r="B7966">
        <v>0.74472408613911223</v>
      </c>
      <c r="C7966">
        <v>0</v>
      </c>
      <c r="D7966">
        <f t="shared" si="372"/>
        <v>0</v>
      </c>
      <c r="E7966">
        <f t="shared" si="373"/>
        <v>0</v>
      </c>
      <c r="F7966">
        <v>0.23</v>
      </c>
      <c r="G7966">
        <v>0.23</v>
      </c>
      <c r="H7966">
        <v>0.15372</v>
      </c>
      <c r="I7966">
        <f t="shared" si="374"/>
        <v>0.19186</v>
      </c>
    </row>
    <row r="7967" spans="1:9" x14ac:dyDescent="0.25">
      <c r="A7967">
        <v>0.90033610026695232</v>
      </c>
      <c r="B7967">
        <v>0.90033610026695232</v>
      </c>
      <c r="C7967">
        <v>0</v>
      </c>
      <c r="D7967">
        <f t="shared" si="372"/>
        <v>0</v>
      </c>
      <c r="E7967">
        <f t="shared" si="373"/>
        <v>0</v>
      </c>
      <c r="F7967">
        <v>0.23</v>
      </c>
      <c r="G7967">
        <v>0.23</v>
      </c>
      <c r="H7967">
        <v>0.14571000000000001</v>
      </c>
      <c r="I7967">
        <f t="shared" si="374"/>
        <v>0.18785499999999999</v>
      </c>
    </row>
    <row r="7968" spans="1:9" x14ac:dyDescent="0.25">
      <c r="A7968">
        <v>0.90033610026695232</v>
      </c>
      <c r="B7968">
        <v>0.90033610026695232</v>
      </c>
      <c r="C7968">
        <v>0</v>
      </c>
      <c r="D7968">
        <f t="shared" si="372"/>
        <v>0</v>
      </c>
      <c r="E7968">
        <f t="shared" si="373"/>
        <v>0</v>
      </c>
      <c r="F7968">
        <v>0.23</v>
      </c>
      <c r="G7968">
        <v>0.23</v>
      </c>
      <c r="H7968">
        <v>0.13500000000000001</v>
      </c>
      <c r="I7968">
        <f t="shared" si="374"/>
        <v>0.1825</v>
      </c>
    </row>
    <row r="7969" spans="1:9" x14ac:dyDescent="0.25">
      <c r="A7969">
        <v>0.68358628720018022</v>
      </c>
      <c r="B7969">
        <v>0.68358628720018022</v>
      </c>
      <c r="C7969">
        <v>0</v>
      </c>
      <c r="D7969">
        <f t="shared" si="372"/>
        <v>0</v>
      </c>
      <c r="E7969">
        <f t="shared" si="373"/>
        <v>0</v>
      </c>
      <c r="F7969">
        <v>0.23</v>
      </c>
      <c r="G7969">
        <v>0.23</v>
      </c>
      <c r="H7969">
        <v>0.108</v>
      </c>
      <c r="I7969">
        <f t="shared" si="374"/>
        <v>0.16900000000000001</v>
      </c>
    </row>
    <row r="7970" spans="1:9" x14ac:dyDescent="0.25">
      <c r="A7970">
        <v>0.42571287299125177</v>
      </c>
      <c r="B7970">
        <v>0.42571287299125177</v>
      </c>
      <c r="C7970">
        <v>0</v>
      </c>
      <c r="D7970">
        <f t="shared" si="372"/>
        <v>0</v>
      </c>
      <c r="E7970">
        <f t="shared" si="373"/>
        <v>0</v>
      </c>
      <c r="F7970">
        <v>0.23</v>
      </c>
      <c r="G7970">
        <v>0.23</v>
      </c>
      <c r="H7970">
        <v>9.9909999999999999E-2</v>
      </c>
      <c r="I7970">
        <f t="shared" si="374"/>
        <v>0.16495500000000002</v>
      </c>
    </row>
    <row r="7971" spans="1:9" x14ac:dyDescent="0.25">
      <c r="A7971">
        <v>7.9028362954469397E-2</v>
      </c>
      <c r="B7971">
        <v>7.9028362954469397E-2</v>
      </c>
      <c r="C7971">
        <v>0</v>
      </c>
      <c r="D7971">
        <f t="shared" si="372"/>
        <v>0</v>
      </c>
      <c r="E7971">
        <f t="shared" si="373"/>
        <v>0</v>
      </c>
      <c r="F7971">
        <v>0.23</v>
      </c>
      <c r="G7971">
        <v>0.23</v>
      </c>
      <c r="H7971">
        <v>9.2370000000000008E-2</v>
      </c>
      <c r="I7971">
        <f t="shared" si="374"/>
        <v>0.16118500000000002</v>
      </c>
    </row>
    <row r="7972" spans="1:9" x14ac:dyDescent="0.25">
      <c r="A7972">
        <v>7.9028362954469397E-2</v>
      </c>
      <c r="B7972">
        <v>7.9028362954469397E-2</v>
      </c>
      <c r="C7972">
        <v>0</v>
      </c>
      <c r="D7972">
        <f t="shared" si="372"/>
        <v>0</v>
      </c>
      <c r="E7972">
        <f t="shared" si="373"/>
        <v>0</v>
      </c>
      <c r="F7972">
        <v>0.23</v>
      </c>
      <c r="G7972">
        <v>0.23</v>
      </c>
      <c r="H7972">
        <v>0.09</v>
      </c>
      <c r="I7972">
        <f t="shared" si="374"/>
        <v>0.16</v>
      </c>
    </row>
    <row r="7973" spans="1:9" x14ac:dyDescent="0.25">
      <c r="A7973">
        <v>7.9028362954469397E-2</v>
      </c>
      <c r="B7973">
        <v>7.9028362954469397E-2</v>
      </c>
      <c r="C7973">
        <v>0</v>
      </c>
      <c r="D7973">
        <f t="shared" si="372"/>
        <v>0</v>
      </c>
      <c r="E7973">
        <f t="shared" si="373"/>
        <v>0</v>
      </c>
      <c r="F7973">
        <v>0.23</v>
      </c>
      <c r="G7973">
        <v>0.23</v>
      </c>
      <c r="H7973">
        <v>8.6180000000000007E-2</v>
      </c>
      <c r="I7973">
        <f t="shared" si="374"/>
        <v>0.15809000000000001</v>
      </c>
    </row>
    <row r="7974" spans="1:9" x14ac:dyDescent="0.25">
      <c r="A7974">
        <v>7.9028362954469397E-2</v>
      </c>
      <c r="B7974">
        <v>7.9028362954469397E-2</v>
      </c>
      <c r="C7974">
        <v>0</v>
      </c>
      <c r="D7974">
        <f t="shared" si="372"/>
        <v>0</v>
      </c>
      <c r="E7974">
        <f t="shared" si="373"/>
        <v>0</v>
      </c>
      <c r="F7974">
        <v>0.23</v>
      </c>
      <c r="G7974">
        <v>0.23</v>
      </c>
      <c r="H7974">
        <v>7.9579999999999998E-2</v>
      </c>
      <c r="I7974">
        <f t="shared" si="374"/>
        <v>0.15479000000000001</v>
      </c>
    </row>
    <row r="7975" spans="1:9" x14ac:dyDescent="0.25">
      <c r="A7975">
        <v>8.3919801349476159E-2</v>
      </c>
      <c r="B7975">
        <v>8.3919801349476159E-2</v>
      </c>
      <c r="C7975">
        <v>0</v>
      </c>
      <c r="D7975">
        <f t="shared" si="372"/>
        <v>0</v>
      </c>
      <c r="E7975">
        <f t="shared" si="373"/>
        <v>0</v>
      </c>
      <c r="F7975">
        <v>0.23</v>
      </c>
      <c r="G7975">
        <v>0.23</v>
      </c>
      <c r="H7975">
        <v>7.7099999999999988E-2</v>
      </c>
      <c r="I7975">
        <f t="shared" si="374"/>
        <v>0.15354999999999999</v>
      </c>
    </row>
    <row r="7976" spans="1:9" x14ac:dyDescent="0.25">
      <c r="A7976">
        <v>0.19229449200791837</v>
      </c>
      <c r="B7976">
        <v>0.19229449200791837</v>
      </c>
      <c r="C7976">
        <v>0</v>
      </c>
      <c r="D7976">
        <f t="shared" si="372"/>
        <v>0</v>
      </c>
      <c r="E7976">
        <f t="shared" si="373"/>
        <v>0</v>
      </c>
      <c r="F7976">
        <v>0.23</v>
      </c>
      <c r="G7976">
        <v>0.23</v>
      </c>
      <c r="H7976">
        <v>8.8599999999999998E-2</v>
      </c>
      <c r="I7976">
        <f t="shared" si="374"/>
        <v>0.1593</v>
      </c>
    </row>
    <row r="7977" spans="1:9" x14ac:dyDescent="0.25">
      <c r="A7977">
        <v>0.35569397886119736</v>
      </c>
      <c r="B7977">
        <v>0.35569397886119736</v>
      </c>
      <c r="C7977">
        <v>0</v>
      </c>
      <c r="D7977">
        <f t="shared" si="372"/>
        <v>0</v>
      </c>
      <c r="E7977">
        <f t="shared" si="373"/>
        <v>0</v>
      </c>
      <c r="F7977">
        <v>0.23</v>
      </c>
      <c r="G7977">
        <v>0.23</v>
      </c>
      <c r="H7977">
        <v>9.8909999999999998E-2</v>
      </c>
      <c r="I7977">
        <f t="shared" si="374"/>
        <v>0.16445500000000002</v>
      </c>
    </row>
    <row r="7978" spans="1:9" x14ac:dyDescent="0.25">
      <c r="A7978">
        <v>0.43349991396680282</v>
      </c>
      <c r="B7978">
        <v>0.43349991396680282</v>
      </c>
      <c r="C7978">
        <v>0</v>
      </c>
      <c r="D7978">
        <f t="shared" si="372"/>
        <v>0</v>
      </c>
      <c r="E7978">
        <f t="shared" si="373"/>
        <v>0</v>
      </c>
      <c r="F7978">
        <v>0.23</v>
      </c>
      <c r="G7978">
        <v>0.23</v>
      </c>
      <c r="H7978">
        <v>0.12</v>
      </c>
      <c r="I7978">
        <f t="shared" si="374"/>
        <v>0.17499999999999999</v>
      </c>
    </row>
    <row r="7979" spans="1:9" x14ac:dyDescent="0.25">
      <c r="A7979">
        <v>0.3723621150278707</v>
      </c>
      <c r="B7979">
        <v>0.3723621150278707</v>
      </c>
      <c r="C7979">
        <v>2.3890000000000002E-2</v>
      </c>
      <c r="D7979">
        <f t="shared" si="372"/>
        <v>2.3890000000000002</v>
      </c>
      <c r="E7979">
        <f t="shared" si="373"/>
        <v>2.3890000000000002E-2</v>
      </c>
      <c r="F7979">
        <v>0.23</v>
      </c>
      <c r="G7979">
        <v>0.23</v>
      </c>
      <c r="H7979">
        <v>9.8909999999999998E-2</v>
      </c>
      <c r="I7979">
        <f t="shared" si="374"/>
        <v>0.16445500000000002</v>
      </c>
    </row>
    <row r="7980" spans="1:9" x14ac:dyDescent="0.25">
      <c r="A7980">
        <v>0.34790679396901703</v>
      </c>
      <c r="B7980">
        <v>0.34790679396901703</v>
      </c>
      <c r="C7980">
        <v>0.11749999999999999</v>
      </c>
      <c r="D7980">
        <f t="shared" si="372"/>
        <v>11.75</v>
      </c>
      <c r="E7980">
        <f t="shared" si="373"/>
        <v>0.11750000000000001</v>
      </c>
      <c r="F7980">
        <v>0.23</v>
      </c>
      <c r="G7980">
        <v>0.23</v>
      </c>
      <c r="H7980">
        <v>0.09</v>
      </c>
      <c r="I7980">
        <f t="shared" si="374"/>
        <v>0.16</v>
      </c>
    </row>
    <row r="7981" spans="1:9" x14ac:dyDescent="0.25">
      <c r="A7981">
        <v>0.33567906148127546</v>
      </c>
      <c r="B7981">
        <v>0.33567906148127546</v>
      </c>
      <c r="C7981">
        <v>0.26671</v>
      </c>
      <c r="D7981">
        <f t="shared" si="372"/>
        <v>26.670999999999999</v>
      </c>
      <c r="E7981">
        <f t="shared" si="373"/>
        <v>0.26671</v>
      </c>
      <c r="F7981">
        <v>0.23</v>
      </c>
      <c r="G7981">
        <v>0.23</v>
      </c>
      <c r="H7981">
        <v>8.7849999999999998E-2</v>
      </c>
      <c r="I7981">
        <f t="shared" si="374"/>
        <v>0.15892500000000001</v>
      </c>
    </row>
    <row r="7982" spans="1:9" x14ac:dyDescent="0.25">
      <c r="A7982">
        <v>0.33567906148127546</v>
      </c>
      <c r="B7982">
        <v>0.33567906148127546</v>
      </c>
      <c r="C7982">
        <v>0.66598999999999997</v>
      </c>
      <c r="D7982">
        <f t="shared" si="372"/>
        <v>66.599000000000004</v>
      </c>
      <c r="E7982">
        <f t="shared" si="373"/>
        <v>0.66599000000000008</v>
      </c>
      <c r="F7982">
        <v>0.23</v>
      </c>
      <c r="G7982">
        <v>0.23</v>
      </c>
      <c r="H7982">
        <v>7.9230000000000009E-2</v>
      </c>
      <c r="I7982">
        <f t="shared" si="374"/>
        <v>0.154615</v>
      </c>
    </row>
    <row r="7983" spans="1:9" x14ac:dyDescent="0.25">
      <c r="A7983">
        <v>0.36013438254012931</v>
      </c>
      <c r="B7983">
        <v>0.36013438254012931</v>
      </c>
      <c r="C7983">
        <v>0.36151</v>
      </c>
      <c r="D7983">
        <f t="shared" si="372"/>
        <v>36.150999999999996</v>
      </c>
      <c r="E7983">
        <f t="shared" si="373"/>
        <v>0.36150999999999994</v>
      </c>
      <c r="F7983">
        <v>0.23</v>
      </c>
      <c r="G7983">
        <v>0.23</v>
      </c>
      <c r="H7983">
        <v>6.5879999999999994E-2</v>
      </c>
      <c r="I7983">
        <f t="shared" si="374"/>
        <v>0.14794000000000002</v>
      </c>
    </row>
    <row r="7984" spans="1:9" x14ac:dyDescent="0.25">
      <c r="A7984">
        <v>0.36013438254012931</v>
      </c>
      <c r="B7984">
        <v>0.36013438254012931</v>
      </c>
      <c r="C7984">
        <v>0.62852999999999992</v>
      </c>
      <c r="D7984">
        <f t="shared" si="372"/>
        <v>62.852999999999994</v>
      </c>
      <c r="E7984">
        <f t="shared" si="373"/>
        <v>0.62852999999999992</v>
      </c>
      <c r="F7984">
        <v>0.23</v>
      </c>
      <c r="G7984">
        <v>0.23</v>
      </c>
      <c r="H7984">
        <v>6.5879999999999994E-2</v>
      </c>
      <c r="I7984">
        <f t="shared" si="374"/>
        <v>0.14794000000000002</v>
      </c>
    </row>
    <row r="7985" spans="1:9" x14ac:dyDescent="0.25">
      <c r="A7985">
        <v>0.36013438254012931</v>
      </c>
      <c r="B7985">
        <v>0.36013438254012931</v>
      </c>
      <c r="C7985">
        <v>0.54189999999999994</v>
      </c>
      <c r="D7985">
        <f t="shared" si="372"/>
        <v>54.189999999999991</v>
      </c>
      <c r="E7985">
        <f t="shared" si="373"/>
        <v>0.54189999999999994</v>
      </c>
      <c r="F7985">
        <v>0.23</v>
      </c>
      <c r="G7985">
        <v>0.23</v>
      </c>
      <c r="H7985">
        <v>8.0140000000000003E-2</v>
      </c>
      <c r="I7985">
        <f t="shared" si="374"/>
        <v>0.15507000000000001</v>
      </c>
    </row>
    <row r="7986" spans="1:9" x14ac:dyDescent="0.25">
      <c r="A7986">
        <v>0.3723621150278707</v>
      </c>
      <c r="B7986">
        <v>0.3723621150278707</v>
      </c>
      <c r="C7986">
        <v>0.32786000000000004</v>
      </c>
      <c r="D7986">
        <f t="shared" si="372"/>
        <v>32.786000000000001</v>
      </c>
      <c r="E7986">
        <f t="shared" si="373"/>
        <v>0.32786000000000004</v>
      </c>
      <c r="F7986">
        <v>0.23</v>
      </c>
      <c r="G7986">
        <v>0.23</v>
      </c>
      <c r="H7986">
        <v>9.1400000000000009E-2</v>
      </c>
      <c r="I7986">
        <f t="shared" si="374"/>
        <v>0.16070000000000001</v>
      </c>
    </row>
    <row r="7987" spans="1:9" x14ac:dyDescent="0.25">
      <c r="A7987">
        <v>0.3723621150278707</v>
      </c>
      <c r="B7987">
        <v>0.3723621150278707</v>
      </c>
      <c r="C7987">
        <v>4.4299999999999999E-3</v>
      </c>
      <c r="D7987">
        <f t="shared" si="372"/>
        <v>0.443</v>
      </c>
      <c r="E7987">
        <f t="shared" si="373"/>
        <v>4.4299999999999999E-3</v>
      </c>
      <c r="F7987">
        <v>0.23</v>
      </c>
      <c r="G7987">
        <v>0.23</v>
      </c>
      <c r="H7987">
        <v>0.11109999999999999</v>
      </c>
      <c r="I7987">
        <f t="shared" si="374"/>
        <v>0.17055000000000001</v>
      </c>
    </row>
    <row r="7988" spans="1:9" x14ac:dyDescent="0.25">
      <c r="A7988">
        <v>0.47462308335907144</v>
      </c>
      <c r="B7988">
        <v>0.47462308335907144</v>
      </c>
      <c r="C7988">
        <v>0</v>
      </c>
      <c r="D7988">
        <f t="shared" si="372"/>
        <v>0</v>
      </c>
      <c r="E7988">
        <f t="shared" si="373"/>
        <v>0</v>
      </c>
      <c r="F7988">
        <v>0.23</v>
      </c>
      <c r="G7988">
        <v>0.23</v>
      </c>
      <c r="H7988">
        <v>0.14083000000000001</v>
      </c>
      <c r="I7988">
        <f t="shared" si="374"/>
        <v>0.185415</v>
      </c>
    </row>
    <row r="7989" spans="1:9" x14ac:dyDescent="0.25">
      <c r="A7989">
        <v>0.66691815103350682</v>
      </c>
      <c r="B7989">
        <v>0.66691815103350682</v>
      </c>
      <c r="C7989">
        <v>0</v>
      </c>
      <c r="D7989">
        <f t="shared" si="372"/>
        <v>0</v>
      </c>
      <c r="E7989">
        <f t="shared" si="373"/>
        <v>0</v>
      </c>
      <c r="F7989">
        <v>0.23</v>
      </c>
      <c r="G7989">
        <v>0.23</v>
      </c>
      <c r="H7989">
        <v>0.15056999999999998</v>
      </c>
      <c r="I7989">
        <f t="shared" si="374"/>
        <v>0.19028499999999998</v>
      </c>
    </row>
    <row r="7990" spans="1:9" x14ac:dyDescent="0.25">
      <c r="A7990">
        <v>0.74472408613911223</v>
      </c>
      <c r="B7990">
        <v>0.74472408613911223</v>
      </c>
      <c r="C7990">
        <v>0</v>
      </c>
      <c r="D7990">
        <f t="shared" si="372"/>
        <v>0</v>
      </c>
      <c r="E7990">
        <f t="shared" si="373"/>
        <v>0</v>
      </c>
      <c r="F7990">
        <v>0.23</v>
      </c>
      <c r="G7990">
        <v>0.23</v>
      </c>
      <c r="H7990">
        <v>0.16589999999999999</v>
      </c>
      <c r="I7990">
        <f t="shared" si="374"/>
        <v>0.19795000000000001</v>
      </c>
    </row>
    <row r="7991" spans="1:9" x14ac:dyDescent="0.25">
      <c r="A7991">
        <v>0.90033610026695232</v>
      </c>
      <c r="B7991">
        <v>0.90033610026695232</v>
      </c>
      <c r="C7991">
        <v>0</v>
      </c>
      <c r="D7991">
        <f t="shared" si="372"/>
        <v>0</v>
      </c>
      <c r="E7991">
        <f t="shared" si="373"/>
        <v>0</v>
      </c>
      <c r="F7991">
        <v>0.23</v>
      </c>
      <c r="G7991">
        <v>0.23</v>
      </c>
      <c r="H7991">
        <v>0.156</v>
      </c>
      <c r="I7991">
        <f t="shared" si="374"/>
        <v>0.193</v>
      </c>
    </row>
    <row r="7992" spans="1:9" x14ac:dyDescent="0.25">
      <c r="A7992">
        <v>0.90033610026695232</v>
      </c>
      <c r="B7992">
        <v>0.90033610026695232</v>
      </c>
      <c r="C7992">
        <v>0</v>
      </c>
      <c r="D7992">
        <f t="shared" si="372"/>
        <v>0</v>
      </c>
      <c r="E7992">
        <f t="shared" si="373"/>
        <v>0</v>
      </c>
      <c r="F7992">
        <v>0.23</v>
      </c>
      <c r="G7992">
        <v>0.23</v>
      </c>
      <c r="H7992">
        <v>0.1394</v>
      </c>
      <c r="I7992">
        <f t="shared" si="374"/>
        <v>0.1847</v>
      </c>
    </row>
    <row r="7993" spans="1:9" x14ac:dyDescent="0.25">
      <c r="A7993">
        <v>0.68358628720018022</v>
      </c>
      <c r="B7993">
        <v>0.68358628720018022</v>
      </c>
      <c r="C7993">
        <v>0</v>
      </c>
      <c r="D7993">
        <f t="shared" si="372"/>
        <v>0</v>
      </c>
      <c r="E7993">
        <f t="shared" si="373"/>
        <v>0</v>
      </c>
      <c r="F7993">
        <v>0.23</v>
      </c>
      <c r="G7993">
        <v>0.23</v>
      </c>
      <c r="H7993">
        <v>0.125</v>
      </c>
      <c r="I7993">
        <f t="shared" si="374"/>
        <v>0.17749999999999999</v>
      </c>
    </row>
    <row r="7994" spans="1:9" x14ac:dyDescent="0.25">
      <c r="A7994">
        <v>0.42571287299125177</v>
      </c>
      <c r="B7994">
        <v>0.42571287299125177</v>
      </c>
      <c r="C7994">
        <v>0</v>
      </c>
      <c r="D7994">
        <f t="shared" si="372"/>
        <v>0</v>
      </c>
      <c r="E7994">
        <f t="shared" si="373"/>
        <v>0</v>
      </c>
      <c r="F7994">
        <v>0.23</v>
      </c>
      <c r="G7994">
        <v>0.23</v>
      </c>
      <c r="H7994">
        <v>0.11</v>
      </c>
      <c r="I7994">
        <f t="shared" si="374"/>
        <v>0.17</v>
      </c>
    </row>
    <row r="7995" spans="1:9" x14ac:dyDescent="0.25">
      <c r="A7995">
        <v>7.9028362954469397E-2</v>
      </c>
      <c r="B7995">
        <v>7.9028362954469397E-2</v>
      </c>
      <c r="C7995">
        <v>0</v>
      </c>
      <c r="D7995">
        <f t="shared" si="372"/>
        <v>0</v>
      </c>
      <c r="E7995">
        <f t="shared" si="373"/>
        <v>0</v>
      </c>
      <c r="F7995">
        <v>0.23</v>
      </c>
      <c r="G7995">
        <v>0.23</v>
      </c>
      <c r="H7995">
        <v>9.7369999999999998E-2</v>
      </c>
      <c r="I7995">
        <f t="shared" si="374"/>
        <v>0.163685</v>
      </c>
    </row>
    <row r="7996" spans="1:9" x14ac:dyDescent="0.25">
      <c r="A7996">
        <v>7.9028362954469397E-2</v>
      </c>
      <c r="B7996">
        <v>7.9028362954469397E-2</v>
      </c>
      <c r="C7996">
        <v>0</v>
      </c>
      <c r="D7996">
        <f t="shared" si="372"/>
        <v>0</v>
      </c>
      <c r="E7996">
        <f t="shared" si="373"/>
        <v>0</v>
      </c>
      <c r="F7996">
        <v>0.23</v>
      </c>
      <c r="G7996">
        <v>0.23</v>
      </c>
      <c r="H7996">
        <v>9.4069999999999987E-2</v>
      </c>
      <c r="I7996">
        <f t="shared" si="374"/>
        <v>0.16203499999999998</v>
      </c>
    </row>
    <row r="7997" spans="1:9" x14ac:dyDescent="0.25">
      <c r="A7997">
        <v>7.9028362954469397E-2</v>
      </c>
      <c r="B7997">
        <v>7.9028362954469397E-2</v>
      </c>
      <c r="C7997">
        <v>0</v>
      </c>
      <c r="D7997">
        <f t="shared" si="372"/>
        <v>0</v>
      </c>
      <c r="E7997">
        <f t="shared" si="373"/>
        <v>0</v>
      </c>
      <c r="F7997">
        <v>0.23</v>
      </c>
      <c r="G7997">
        <v>0.23</v>
      </c>
      <c r="H7997">
        <v>9.2999999999999999E-2</v>
      </c>
      <c r="I7997">
        <f t="shared" si="374"/>
        <v>0.1615</v>
      </c>
    </row>
    <row r="7998" spans="1:9" x14ac:dyDescent="0.25">
      <c r="A7998">
        <v>7.9028362954469397E-2</v>
      </c>
      <c r="B7998">
        <v>7.9028362954469397E-2</v>
      </c>
      <c r="C7998">
        <v>0</v>
      </c>
      <c r="D7998">
        <f t="shared" si="372"/>
        <v>0</v>
      </c>
      <c r="E7998">
        <f t="shared" si="373"/>
        <v>0</v>
      </c>
      <c r="F7998">
        <v>0.23</v>
      </c>
      <c r="G7998">
        <v>0.23</v>
      </c>
      <c r="H7998">
        <v>9.1999999999999998E-2</v>
      </c>
      <c r="I7998">
        <f t="shared" si="374"/>
        <v>0.161</v>
      </c>
    </row>
    <row r="7999" spans="1:9" x14ac:dyDescent="0.25">
      <c r="A7999">
        <v>8.3919801349476159E-2</v>
      </c>
      <c r="B7999">
        <v>8.3919801349476159E-2</v>
      </c>
      <c r="C7999">
        <v>0</v>
      </c>
      <c r="D7999">
        <f t="shared" si="372"/>
        <v>0</v>
      </c>
      <c r="E7999">
        <f t="shared" si="373"/>
        <v>0</v>
      </c>
      <c r="F7999">
        <v>0.23</v>
      </c>
      <c r="G7999">
        <v>0.23</v>
      </c>
      <c r="H7999">
        <v>9.2999999999999999E-2</v>
      </c>
      <c r="I7999">
        <f t="shared" si="374"/>
        <v>0.1615</v>
      </c>
    </row>
    <row r="8000" spans="1:9" x14ac:dyDescent="0.25">
      <c r="A8000">
        <v>0.19229449200791837</v>
      </c>
      <c r="B8000">
        <v>0.19229449200791837</v>
      </c>
      <c r="C8000">
        <v>0</v>
      </c>
      <c r="D8000">
        <f t="shared" si="372"/>
        <v>0</v>
      </c>
      <c r="E8000">
        <f t="shared" si="373"/>
        <v>0</v>
      </c>
      <c r="F8000">
        <v>0.23</v>
      </c>
      <c r="G8000">
        <v>0.23</v>
      </c>
      <c r="H8000">
        <v>0.10504000000000001</v>
      </c>
      <c r="I8000">
        <f t="shared" si="374"/>
        <v>0.16752</v>
      </c>
    </row>
    <row r="8001" spans="1:9" x14ac:dyDescent="0.25">
      <c r="A8001">
        <v>0.35569397886119736</v>
      </c>
      <c r="B8001">
        <v>0.35569397886119736</v>
      </c>
      <c r="C8001">
        <v>0</v>
      </c>
      <c r="D8001">
        <f t="shared" si="372"/>
        <v>0</v>
      </c>
      <c r="E8001">
        <f t="shared" si="373"/>
        <v>0</v>
      </c>
      <c r="F8001">
        <v>0.23</v>
      </c>
      <c r="G8001">
        <v>0.23</v>
      </c>
      <c r="H8001">
        <v>0.13627</v>
      </c>
      <c r="I8001">
        <f t="shared" si="374"/>
        <v>0.18313499999999999</v>
      </c>
    </row>
    <row r="8002" spans="1:9" x14ac:dyDescent="0.25">
      <c r="A8002">
        <v>0.43349991396680282</v>
      </c>
      <c r="B8002">
        <v>0.43349991396680282</v>
      </c>
      <c r="C8002">
        <v>0</v>
      </c>
      <c r="D8002">
        <f t="shared" si="372"/>
        <v>0</v>
      </c>
      <c r="E8002">
        <f t="shared" si="373"/>
        <v>0</v>
      </c>
      <c r="F8002">
        <v>0.23</v>
      </c>
      <c r="G8002">
        <v>0.23</v>
      </c>
      <c r="H8002">
        <v>0.13627</v>
      </c>
      <c r="I8002">
        <f t="shared" si="374"/>
        <v>0.18313499999999999</v>
      </c>
    </row>
    <row r="8003" spans="1:9" x14ac:dyDescent="0.25">
      <c r="A8003">
        <v>0.3723621150278707</v>
      </c>
      <c r="B8003">
        <v>0.3723621150278707</v>
      </c>
      <c r="C8003">
        <v>2.1870000000000001E-2</v>
      </c>
      <c r="D8003">
        <f t="shared" ref="D8003:D8066" si="375">C8003*$K$2</f>
        <v>2.1870000000000003</v>
      </c>
      <c r="E8003">
        <f t="shared" ref="E8003:E8066" si="376">D8003*$L$2</f>
        <v>2.1870000000000004E-2</v>
      </c>
      <c r="F8003">
        <v>0.23</v>
      </c>
      <c r="G8003">
        <v>0.23</v>
      </c>
      <c r="H8003">
        <v>0.1115</v>
      </c>
      <c r="I8003">
        <f t="shared" ref="I8003:I8066" si="377">(G8003+H8003)/2</f>
        <v>0.17075000000000001</v>
      </c>
    </row>
    <row r="8004" spans="1:9" x14ac:dyDescent="0.25">
      <c r="A8004">
        <v>0.34790679396901703</v>
      </c>
      <c r="B8004">
        <v>0.34790679396901703</v>
      </c>
      <c r="C8004">
        <v>2.164E-2</v>
      </c>
      <c r="D8004">
        <f t="shared" si="375"/>
        <v>2.1640000000000001</v>
      </c>
      <c r="E8004">
        <f t="shared" si="376"/>
        <v>2.1640000000000003E-2</v>
      </c>
      <c r="F8004">
        <v>0.23</v>
      </c>
      <c r="G8004">
        <v>0.23</v>
      </c>
      <c r="H8004">
        <v>9.622E-2</v>
      </c>
      <c r="I8004">
        <f t="shared" si="377"/>
        <v>0.16311</v>
      </c>
    </row>
    <row r="8005" spans="1:9" x14ac:dyDescent="0.25">
      <c r="A8005">
        <v>0.33567906148127546</v>
      </c>
      <c r="B8005">
        <v>0.33567906148127546</v>
      </c>
      <c r="C8005">
        <v>8.3299999999999999E-2</v>
      </c>
      <c r="D8005">
        <f t="shared" si="375"/>
        <v>8.33</v>
      </c>
      <c r="E8005">
        <f t="shared" si="376"/>
        <v>8.3299999999999999E-2</v>
      </c>
      <c r="F8005">
        <v>0.23</v>
      </c>
      <c r="G8005">
        <v>0.23</v>
      </c>
      <c r="H8005">
        <v>9.622E-2</v>
      </c>
      <c r="I8005">
        <f t="shared" si="377"/>
        <v>0.16311</v>
      </c>
    </row>
    <row r="8006" spans="1:9" x14ac:dyDescent="0.25">
      <c r="A8006">
        <v>0.33567906148127546</v>
      </c>
      <c r="B8006">
        <v>0.33567906148127546</v>
      </c>
      <c r="C8006">
        <v>2.8500000000000001E-2</v>
      </c>
      <c r="D8006">
        <f t="shared" si="375"/>
        <v>2.85</v>
      </c>
      <c r="E8006">
        <f t="shared" si="376"/>
        <v>2.8500000000000001E-2</v>
      </c>
      <c r="F8006">
        <v>0.23</v>
      </c>
      <c r="G8006">
        <v>0.23</v>
      </c>
      <c r="H8006">
        <v>9.8040000000000002E-2</v>
      </c>
      <c r="I8006">
        <f t="shared" si="377"/>
        <v>0.16402</v>
      </c>
    </row>
    <row r="8007" spans="1:9" x14ac:dyDescent="0.25">
      <c r="A8007">
        <v>0.36013438254012931</v>
      </c>
      <c r="B8007">
        <v>0.36013438254012931</v>
      </c>
      <c r="C8007">
        <v>1.7579999999999998E-2</v>
      </c>
      <c r="D8007">
        <f t="shared" si="375"/>
        <v>1.7579999999999998</v>
      </c>
      <c r="E8007">
        <f t="shared" si="376"/>
        <v>1.7579999999999998E-2</v>
      </c>
      <c r="F8007">
        <v>0.23</v>
      </c>
      <c r="G8007">
        <v>0.23</v>
      </c>
      <c r="H8007">
        <v>9.8040000000000002E-2</v>
      </c>
      <c r="I8007">
        <f t="shared" si="377"/>
        <v>0.16402</v>
      </c>
    </row>
    <row r="8008" spans="1:9" x14ac:dyDescent="0.25">
      <c r="A8008">
        <v>0.36013438254012931</v>
      </c>
      <c r="B8008">
        <v>0.36013438254012931</v>
      </c>
      <c r="C8008">
        <v>2.6859999999999998E-2</v>
      </c>
      <c r="D8008">
        <f t="shared" si="375"/>
        <v>2.6859999999999999</v>
      </c>
      <c r="E8008">
        <f t="shared" si="376"/>
        <v>2.6859999999999998E-2</v>
      </c>
      <c r="F8008">
        <v>0.23</v>
      </c>
      <c r="G8008">
        <v>0.23</v>
      </c>
      <c r="H8008">
        <v>9.7500000000000003E-2</v>
      </c>
      <c r="I8008">
        <f t="shared" si="377"/>
        <v>0.16375000000000001</v>
      </c>
    </row>
    <row r="8009" spans="1:9" x14ac:dyDescent="0.25">
      <c r="A8009">
        <v>0.36013438254012931</v>
      </c>
      <c r="B8009">
        <v>0.36013438254012931</v>
      </c>
      <c r="C8009">
        <v>3.424E-2</v>
      </c>
      <c r="D8009">
        <f t="shared" si="375"/>
        <v>3.4239999999999999</v>
      </c>
      <c r="E8009">
        <f t="shared" si="376"/>
        <v>3.424E-2</v>
      </c>
      <c r="F8009">
        <v>0.23</v>
      </c>
      <c r="G8009">
        <v>0.23</v>
      </c>
      <c r="H8009">
        <v>9.8040000000000002E-2</v>
      </c>
      <c r="I8009">
        <f t="shared" si="377"/>
        <v>0.16402</v>
      </c>
    </row>
    <row r="8010" spans="1:9" x14ac:dyDescent="0.25">
      <c r="A8010">
        <v>0.3723621150278707</v>
      </c>
      <c r="B8010">
        <v>0.3723621150278707</v>
      </c>
      <c r="C8010">
        <v>9.5899999999999999E-2</v>
      </c>
      <c r="D8010">
        <f t="shared" si="375"/>
        <v>9.59</v>
      </c>
      <c r="E8010">
        <f t="shared" si="376"/>
        <v>9.5899999999999999E-2</v>
      </c>
      <c r="F8010">
        <v>0.23</v>
      </c>
      <c r="G8010">
        <v>0.23</v>
      </c>
      <c r="H8010">
        <v>0.13</v>
      </c>
      <c r="I8010">
        <f t="shared" si="377"/>
        <v>0.18</v>
      </c>
    </row>
    <row r="8011" spans="1:9" x14ac:dyDescent="0.25">
      <c r="A8011">
        <v>0.3723621150278707</v>
      </c>
      <c r="B8011">
        <v>0.3723621150278707</v>
      </c>
      <c r="C8011">
        <v>1.6899999999999999E-3</v>
      </c>
      <c r="D8011">
        <f t="shared" si="375"/>
        <v>0.16899999999999998</v>
      </c>
      <c r="E8011">
        <f t="shared" si="376"/>
        <v>1.6899999999999999E-3</v>
      </c>
      <c r="F8011">
        <v>0.23</v>
      </c>
      <c r="G8011">
        <v>0.23</v>
      </c>
      <c r="H8011">
        <v>0.14476</v>
      </c>
      <c r="I8011">
        <f t="shared" si="377"/>
        <v>0.18737999999999999</v>
      </c>
    </row>
    <row r="8012" spans="1:9" x14ac:dyDescent="0.25">
      <c r="A8012">
        <v>0.47462308335907144</v>
      </c>
      <c r="B8012">
        <v>0.47462308335907144</v>
      </c>
      <c r="C8012">
        <v>0</v>
      </c>
      <c r="D8012">
        <f t="shared" si="375"/>
        <v>0</v>
      </c>
      <c r="E8012">
        <f t="shared" si="376"/>
        <v>0</v>
      </c>
      <c r="F8012">
        <v>0.23</v>
      </c>
      <c r="G8012">
        <v>0.23</v>
      </c>
      <c r="H8012">
        <v>0.16622000000000001</v>
      </c>
      <c r="I8012">
        <f t="shared" si="377"/>
        <v>0.19811000000000001</v>
      </c>
    </row>
    <row r="8013" spans="1:9" x14ac:dyDescent="0.25">
      <c r="A8013">
        <v>0.66691815103350682</v>
      </c>
      <c r="B8013">
        <v>0.66691815103350682</v>
      </c>
      <c r="C8013">
        <v>0</v>
      </c>
      <c r="D8013">
        <f t="shared" si="375"/>
        <v>0</v>
      </c>
      <c r="E8013">
        <f t="shared" si="376"/>
        <v>0</v>
      </c>
      <c r="F8013">
        <v>0.23</v>
      </c>
      <c r="G8013">
        <v>0.23</v>
      </c>
      <c r="H8013">
        <v>0.185</v>
      </c>
      <c r="I8013">
        <f t="shared" si="377"/>
        <v>0.20750000000000002</v>
      </c>
    </row>
    <row r="8014" spans="1:9" x14ac:dyDescent="0.25">
      <c r="A8014">
        <v>0.74472408613911223</v>
      </c>
      <c r="B8014">
        <v>0.74472408613911223</v>
      </c>
      <c r="C8014">
        <v>0</v>
      </c>
      <c r="D8014">
        <f t="shared" si="375"/>
        <v>0</v>
      </c>
      <c r="E8014">
        <f t="shared" si="376"/>
        <v>0</v>
      </c>
      <c r="F8014">
        <v>0.23</v>
      </c>
      <c r="G8014">
        <v>0.23</v>
      </c>
      <c r="H8014">
        <v>0.19041999999999998</v>
      </c>
      <c r="I8014">
        <f t="shared" si="377"/>
        <v>0.21021000000000001</v>
      </c>
    </row>
    <row r="8015" spans="1:9" x14ac:dyDescent="0.25">
      <c r="A8015">
        <v>0.90033610026695232</v>
      </c>
      <c r="B8015">
        <v>0.90033610026695232</v>
      </c>
      <c r="C8015">
        <v>0</v>
      </c>
      <c r="D8015">
        <f t="shared" si="375"/>
        <v>0</v>
      </c>
      <c r="E8015">
        <f t="shared" si="376"/>
        <v>0</v>
      </c>
      <c r="F8015">
        <v>0.23</v>
      </c>
      <c r="G8015">
        <v>0.23</v>
      </c>
      <c r="H8015">
        <v>0.16703000000000001</v>
      </c>
      <c r="I8015">
        <f t="shared" si="377"/>
        <v>0.198515</v>
      </c>
    </row>
    <row r="8016" spans="1:9" x14ac:dyDescent="0.25">
      <c r="A8016">
        <v>0.90033610026695232</v>
      </c>
      <c r="B8016">
        <v>0.90033610026695232</v>
      </c>
      <c r="C8016">
        <v>0</v>
      </c>
      <c r="D8016">
        <f t="shared" si="375"/>
        <v>0</v>
      </c>
      <c r="E8016">
        <f t="shared" si="376"/>
        <v>0</v>
      </c>
      <c r="F8016">
        <v>0.23</v>
      </c>
      <c r="G8016">
        <v>0.23</v>
      </c>
      <c r="H8016">
        <v>0.14455999999999999</v>
      </c>
      <c r="I8016">
        <f t="shared" si="377"/>
        <v>0.18728</v>
      </c>
    </row>
    <row r="8017" spans="1:9" x14ac:dyDescent="0.25">
      <c r="A8017">
        <v>0.68358628720018022</v>
      </c>
      <c r="B8017">
        <v>0.68358628720018022</v>
      </c>
      <c r="C8017">
        <v>0</v>
      </c>
      <c r="D8017">
        <f t="shared" si="375"/>
        <v>0</v>
      </c>
      <c r="E8017">
        <f t="shared" si="376"/>
        <v>0</v>
      </c>
      <c r="F8017">
        <v>0.23</v>
      </c>
      <c r="G8017">
        <v>0.23</v>
      </c>
      <c r="H8017">
        <v>0.13641999999999999</v>
      </c>
      <c r="I8017">
        <f t="shared" si="377"/>
        <v>0.18320999999999998</v>
      </c>
    </row>
    <row r="8018" spans="1:9" x14ac:dyDescent="0.25">
      <c r="A8018">
        <v>0.42571287299125177</v>
      </c>
      <c r="B8018">
        <v>0.42571287299125177</v>
      </c>
      <c r="C8018">
        <v>0</v>
      </c>
      <c r="D8018">
        <f t="shared" si="375"/>
        <v>0</v>
      </c>
      <c r="E8018">
        <f t="shared" si="376"/>
        <v>0</v>
      </c>
      <c r="F8018">
        <v>0.23</v>
      </c>
      <c r="G8018">
        <v>0.23</v>
      </c>
      <c r="H8018">
        <v>0.13300000000000001</v>
      </c>
      <c r="I8018">
        <f t="shared" si="377"/>
        <v>0.18149999999999999</v>
      </c>
    </row>
    <row r="8019" spans="1:9" x14ac:dyDescent="0.25">
      <c r="A8019">
        <v>7.9028362954469397E-2</v>
      </c>
      <c r="B8019">
        <v>7.9028362954469397E-2</v>
      </c>
      <c r="C8019">
        <v>0</v>
      </c>
      <c r="D8019">
        <f t="shared" si="375"/>
        <v>0</v>
      </c>
      <c r="E8019">
        <f t="shared" si="376"/>
        <v>0</v>
      </c>
      <c r="F8019">
        <v>0.23</v>
      </c>
      <c r="G8019">
        <v>0.23</v>
      </c>
      <c r="H8019">
        <v>0.13</v>
      </c>
      <c r="I8019">
        <f t="shared" si="377"/>
        <v>0.18</v>
      </c>
    </row>
    <row r="8020" spans="1:9" x14ac:dyDescent="0.25">
      <c r="A8020">
        <v>7.9028362954469397E-2</v>
      </c>
      <c r="B8020">
        <v>7.9028362954469397E-2</v>
      </c>
      <c r="C8020">
        <v>0</v>
      </c>
      <c r="D8020">
        <f t="shared" si="375"/>
        <v>0</v>
      </c>
      <c r="E8020">
        <f t="shared" si="376"/>
        <v>0</v>
      </c>
      <c r="F8020">
        <v>0.23</v>
      </c>
      <c r="G8020">
        <v>0.23</v>
      </c>
      <c r="H8020">
        <v>0.13507</v>
      </c>
      <c r="I8020">
        <f t="shared" si="377"/>
        <v>0.182535</v>
      </c>
    </row>
    <row r="8021" spans="1:9" x14ac:dyDescent="0.25">
      <c r="A8021">
        <v>7.9028362954469397E-2</v>
      </c>
      <c r="B8021">
        <v>7.9028362954469397E-2</v>
      </c>
      <c r="C8021">
        <v>0</v>
      </c>
      <c r="D8021">
        <f t="shared" si="375"/>
        <v>0</v>
      </c>
      <c r="E8021">
        <f t="shared" si="376"/>
        <v>0</v>
      </c>
      <c r="F8021">
        <v>0.23</v>
      </c>
      <c r="G8021">
        <v>0.23</v>
      </c>
      <c r="H8021">
        <v>0.13463</v>
      </c>
      <c r="I8021">
        <f t="shared" si="377"/>
        <v>0.182315</v>
      </c>
    </row>
    <row r="8022" spans="1:9" x14ac:dyDescent="0.25">
      <c r="A8022">
        <v>7.9028362954469397E-2</v>
      </c>
      <c r="B8022">
        <v>7.9028362954469397E-2</v>
      </c>
      <c r="C8022">
        <v>0</v>
      </c>
      <c r="D8022">
        <f t="shared" si="375"/>
        <v>0</v>
      </c>
      <c r="E8022">
        <f t="shared" si="376"/>
        <v>0</v>
      </c>
      <c r="F8022">
        <v>0.23</v>
      </c>
      <c r="G8022">
        <v>0.23</v>
      </c>
      <c r="H8022">
        <v>0.13147</v>
      </c>
      <c r="I8022">
        <f t="shared" si="377"/>
        <v>0.18073500000000001</v>
      </c>
    </row>
    <row r="8023" spans="1:9" x14ac:dyDescent="0.25">
      <c r="A8023">
        <v>8.3919801349476159E-2</v>
      </c>
      <c r="B8023">
        <v>8.3919801349476159E-2</v>
      </c>
      <c r="C8023">
        <v>0</v>
      </c>
      <c r="D8023">
        <f t="shared" si="375"/>
        <v>0</v>
      </c>
      <c r="E8023">
        <f t="shared" si="376"/>
        <v>0</v>
      </c>
      <c r="F8023">
        <v>0.23</v>
      </c>
      <c r="G8023">
        <v>0.23</v>
      </c>
      <c r="H8023">
        <v>0.13507</v>
      </c>
      <c r="I8023">
        <f t="shared" si="377"/>
        <v>0.182535</v>
      </c>
    </row>
    <row r="8024" spans="1:9" x14ac:dyDescent="0.25">
      <c r="A8024">
        <v>0.19229449200791837</v>
      </c>
      <c r="B8024">
        <v>0.19229449200791837</v>
      </c>
      <c r="C8024">
        <v>0</v>
      </c>
      <c r="D8024">
        <f t="shared" si="375"/>
        <v>0</v>
      </c>
      <c r="E8024">
        <f t="shared" si="376"/>
        <v>0</v>
      </c>
      <c r="F8024">
        <v>0.23</v>
      </c>
      <c r="G8024">
        <v>0.23</v>
      </c>
      <c r="H8024">
        <v>0.13507</v>
      </c>
      <c r="I8024">
        <f t="shared" si="377"/>
        <v>0.182535</v>
      </c>
    </row>
    <row r="8025" spans="1:9" x14ac:dyDescent="0.25">
      <c r="A8025">
        <v>0.35569397886119736</v>
      </c>
      <c r="B8025">
        <v>0.35569397886119736</v>
      </c>
      <c r="C8025">
        <v>0</v>
      </c>
      <c r="D8025">
        <f t="shared" si="375"/>
        <v>0</v>
      </c>
      <c r="E8025">
        <f t="shared" si="376"/>
        <v>0</v>
      </c>
      <c r="F8025">
        <v>0.23</v>
      </c>
      <c r="G8025">
        <v>0.23</v>
      </c>
      <c r="H8025">
        <v>0.14643999999999999</v>
      </c>
      <c r="I8025">
        <f t="shared" si="377"/>
        <v>0.18822</v>
      </c>
    </row>
    <row r="8026" spans="1:9" x14ac:dyDescent="0.25">
      <c r="A8026">
        <v>0.43349991396680282</v>
      </c>
      <c r="B8026">
        <v>0.43349991396680282</v>
      </c>
      <c r="C8026">
        <v>0</v>
      </c>
      <c r="D8026">
        <f t="shared" si="375"/>
        <v>0</v>
      </c>
      <c r="E8026">
        <f t="shared" si="376"/>
        <v>0</v>
      </c>
      <c r="F8026">
        <v>0.23</v>
      </c>
      <c r="G8026">
        <v>0.23</v>
      </c>
      <c r="H8026">
        <v>0.15636000000000003</v>
      </c>
      <c r="I8026">
        <f t="shared" si="377"/>
        <v>0.19318000000000002</v>
      </c>
    </row>
    <row r="8027" spans="1:9" x14ac:dyDescent="0.25">
      <c r="A8027">
        <v>0.3723621150278707</v>
      </c>
      <c r="B8027">
        <v>0.3723621150278707</v>
      </c>
      <c r="C8027">
        <v>1.5810000000000001E-2</v>
      </c>
      <c r="D8027">
        <f t="shared" si="375"/>
        <v>1.5810000000000002</v>
      </c>
      <c r="E8027">
        <f t="shared" si="376"/>
        <v>1.5810000000000001E-2</v>
      </c>
      <c r="F8027">
        <v>0.23</v>
      </c>
      <c r="G8027">
        <v>0.23</v>
      </c>
      <c r="H8027">
        <v>0.15114</v>
      </c>
      <c r="I8027">
        <f t="shared" si="377"/>
        <v>0.19057000000000002</v>
      </c>
    </row>
    <row r="8028" spans="1:9" x14ac:dyDescent="0.25">
      <c r="A8028">
        <v>0.34790679396901703</v>
      </c>
      <c r="B8028">
        <v>0.34790679396901703</v>
      </c>
      <c r="C8028">
        <v>0.32142999999999999</v>
      </c>
      <c r="D8028">
        <f t="shared" si="375"/>
        <v>32.143000000000001</v>
      </c>
      <c r="E8028">
        <f t="shared" si="376"/>
        <v>0.32142999999999999</v>
      </c>
      <c r="F8028">
        <v>0.23</v>
      </c>
      <c r="G8028">
        <v>0.23</v>
      </c>
      <c r="H8028">
        <v>0.14830000000000002</v>
      </c>
      <c r="I8028">
        <f t="shared" si="377"/>
        <v>0.18915000000000001</v>
      </c>
    </row>
    <row r="8029" spans="1:9" x14ac:dyDescent="0.25">
      <c r="A8029">
        <v>0.33567906148127546</v>
      </c>
      <c r="B8029">
        <v>0.33567906148127546</v>
      </c>
      <c r="C8029">
        <v>0.20235</v>
      </c>
      <c r="D8029">
        <f t="shared" si="375"/>
        <v>20.234999999999999</v>
      </c>
      <c r="E8029">
        <f t="shared" si="376"/>
        <v>0.20235</v>
      </c>
      <c r="F8029">
        <v>0.23</v>
      </c>
      <c r="G8029">
        <v>0.23</v>
      </c>
      <c r="H8029">
        <v>0.14830000000000002</v>
      </c>
      <c r="I8029">
        <f t="shared" si="377"/>
        <v>0.18915000000000001</v>
      </c>
    </row>
    <row r="8030" spans="1:9" x14ac:dyDescent="0.25">
      <c r="A8030">
        <v>0.33567906148127546</v>
      </c>
      <c r="B8030">
        <v>0.33567906148127546</v>
      </c>
      <c r="C8030">
        <v>0.38556999999999997</v>
      </c>
      <c r="D8030">
        <f t="shared" si="375"/>
        <v>38.556999999999995</v>
      </c>
      <c r="E8030">
        <f t="shared" si="376"/>
        <v>0.38556999999999997</v>
      </c>
      <c r="F8030">
        <v>0.23</v>
      </c>
      <c r="G8030">
        <v>0.23</v>
      </c>
      <c r="H8030">
        <v>0.14845</v>
      </c>
      <c r="I8030">
        <f t="shared" si="377"/>
        <v>0.189225</v>
      </c>
    </row>
    <row r="8031" spans="1:9" x14ac:dyDescent="0.25">
      <c r="A8031">
        <v>0.36013438254012931</v>
      </c>
      <c r="B8031">
        <v>0.36013438254012931</v>
      </c>
      <c r="C8031">
        <v>0.6598099999999999</v>
      </c>
      <c r="D8031">
        <f t="shared" si="375"/>
        <v>65.980999999999995</v>
      </c>
      <c r="E8031">
        <f t="shared" si="376"/>
        <v>0.65981000000000001</v>
      </c>
      <c r="F8031">
        <v>0.23</v>
      </c>
      <c r="G8031">
        <v>0.23</v>
      </c>
      <c r="H8031">
        <v>0.14845</v>
      </c>
      <c r="I8031">
        <f t="shared" si="377"/>
        <v>0.189225</v>
      </c>
    </row>
    <row r="8032" spans="1:9" x14ac:dyDescent="0.25">
      <c r="A8032">
        <v>0.36013438254012931</v>
      </c>
      <c r="B8032">
        <v>0.36013438254012931</v>
      </c>
      <c r="C8032">
        <v>0.59517999999999993</v>
      </c>
      <c r="D8032">
        <f t="shared" si="375"/>
        <v>59.517999999999994</v>
      </c>
      <c r="E8032">
        <f t="shared" si="376"/>
        <v>0.59517999999999993</v>
      </c>
      <c r="F8032">
        <v>0.23</v>
      </c>
      <c r="G8032">
        <v>0.23</v>
      </c>
      <c r="H8032">
        <v>0.14480000000000001</v>
      </c>
      <c r="I8032">
        <f t="shared" si="377"/>
        <v>0.18740000000000001</v>
      </c>
    </row>
    <row r="8033" spans="1:9" x14ac:dyDescent="0.25">
      <c r="A8033">
        <v>0.36013438254012931</v>
      </c>
      <c r="B8033">
        <v>0.36013438254012931</v>
      </c>
      <c r="C8033">
        <v>0.53</v>
      </c>
      <c r="D8033">
        <f t="shared" si="375"/>
        <v>53</v>
      </c>
      <c r="E8033">
        <f t="shared" si="376"/>
        <v>0.53</v>
      </c>
      <c r="F8033">
        <v>0.23</v>
      </c>
      <c r="G8033">
        <v>0.23</v>
      </c>
      <c r="H8033">
        <v>0.14830000000000002</v>
      </c>
      <c r="I8033">
        <f t="shared" si="377"/>
        <v>0.18915000000000001</v>
      </c>
    </row>
    <row r="8034" spans="1:9" x14ac:dyDescent="0.25">
      <c r="A8034">
        <v>0.3723621150278707</v>
      </c>
      <c r="B8034">
        <v>0.3723621150278707</v>
      </c>
      <c r="C8034">
        <v>0.35022000000000003</v>
      </c>
      <c r="D8034">
        <f t="shared" si="375"/>
        <v>35.022000000000006</v>
      </c>
      <c r="E8034">
        <f t="shared" si="376"/>
        <v>0.35022000000000009</v>
      </c>
      <c r="F8034">
        <v>0.23</v>
      </c>
      <c r="G8034">
        <v>0.23</v>
      </c>
      <c r="H8034">
        <v>0.15103999999999998</v>
      </c>
      <c r="I8034">
        <f t="shared" si="377"/>
        <v>0.19051999999999999</v>
      </c>
    </row>
    <row r="8035" spans="1:9" x14ac:dyDescent="0.25">
      <c r="A8035">
        <v>0.3723621150278707</v>
      </c>
      <c r="B8035">
        <v>0.3723621150278707</v>
      </c>
      <c r="C8035">
        <v>3.98E-3</v>
      </c>
      <c r="D8035">
        <f t="shared" si="375"/>
        <v>0.39800000000000002</v>
      </c>
      <c r="E8035">
        <f t="shared" si="376"/>
        <v>3.98E-3</v>
      </c>
      <c r="F8035">
        <v>0.23</v>
      </c>
      <c r="G8035">
        <v>0.23</v>
      </c>
      <c r="H8035">
        <v>0.17499999999999999</v>
      </c>
      <c r="I8035">
        <f t="shared" si="377"/>
        <v>0.20250000000000001</v>
      </c>
    </row>
    <row r="8036" spans="1:9" x14ac:dyDescent="0.25">
      <c r="A8036">
        <v>0.47462308335907144</v>
      </c>
      <c r="B8036">
        <v>0.47462308335907144</v>
      </c>
      <c r="C8036">
        <v>0</v>
      </c>
      <c r="D8036">
        <f t="shared" si="375"/>
        <v>0</v>
      </c>
      <c r="E8036">
        <f t="shared" si="376"/>
        <v>0</v>
      </c>
      <c r="F8036">
        <v>0.23</v>
      </c>
      <c r="G8036">
        <v>0.23</v>
      </c>
      <c r="H8036">
        <v>0.18006999999999998</v>
      </c>
      <c r="I8036">
        <f t="shared" si="377"/>
        <v>0.205035</v>
      </c>
    </row>
    <row r="8037" spans="1:9" x14ac:dyDescent="0.25">
      <c r="A8037">
        <v>0.66691815103350682</v>
      </c>
      <c r="B8037">
        <v>0.66691815103350682</v>
      </c>
      <c r="C8037">
        <v>0</v>
      </c>
      <c r="D8037">
        <f t="shared" si="375"/>
        <v>0</v>
      </c>
      <c r="E8037">
        <f t="shared" si="376"/>
        <v>0</v>
      </c>
      <c r="F8037">
        <v>0.23</v>
      </c>
      <c r="G8037">
        <v>0.23</v>
      </c>
      <c r="H8037">
        <v>0.18583000000000002</v>
      </c>
      <c r="I8037">
        <f t="shared" si="377"/>
        <v>0.20791500000000002</v>
      </c>
    </row>
    <row r="8038" spans="1:9" x14ac:dyDescent="0.25">
      <c r="A8038">
        <v>0.74472408613911223</v>
      </c>
      <c r="B8038">
        <v>0.74472408613911223</v>
      </c>
      <c r="C8038">
        <v>0</v>
      </c>
      <c r="D8038">
        <f t="shared" si="375"/>
        <v>0</v>
      </c>
      <c r="E8038">
        <f t="shared" si="376"/>
        <v>0</v>
      </c>
      <c r="F8038">
        <v>0.23</v>
      </c>
      <c r="G8038">
        <v>0.23</v>
      </c>
      <c r="H8038">
        <v>0.186</v>
      </c>
      <c r="I8038">
        <f t="shared" si="377"/>
        <v>0.20800000000000002</v>
      </c>
    </row>
    <row r="8039" spans="1:9" x14ac:dyDescent="0.25">
      <c r="A8039">
        <v>0.90033610026695232</v>
      </c>
      <c r="B8039">
        <v>0.90033610026695232</v>
      </c>
      <c r="C8039">
        <v>0</v>
      </c>
      <c r="D8039">
        <f t="shared" si="375"/>
        <v>0</v>
      </c>
      <c r="E8039">
        <f t="shared" si="376"/>
        <v>0</v>
      </c>
      <c r="F8039">
        <v>0.23</v>
      </c>
      <c r="G8039">
        <v>0.23</v>
      </c>
      <c r="H8039">
        <v>0.186</v>
      </c>
      <c r="I8039">
        <f t="shared" si="377"/>
        <v>0.20800000000000002</v>
      </c>
    </row>
    <row r="8040" spans="1:9" x14ac:dyDescent="0.25">
      <c r="A8040">
        <v>0.90033610026695232</v>
      </c>
      <c r="B8040">
        <v>0.90033610026695232</v>
      </c>
      <c r="C8040">
        <v>0</v>
      </c>
      <c r="D8040">
        <f t="shared" si="375"/>
        <v>0</v>
      </c>
      <c r="E8040">
        <f t="shared" si="376"/>
        <v>0</v>
      </c>
      <c r="F8040">
        <v>0.23</v>
      </c>
      <c r="G8040">
        <v>0.23</v>
      </c>
      <c r="H8040">
        <v>0.15963999999999998</v>
      </c>
      <c r="I8040">
        <f t="shared" si="377"/>
        <v>0.19481999999999999</v>
      </c>
    </row>
    <row r="8041" spans="1:9" x14ac:dyDescent="0.25">
      <c r="A8041">
        <v>0.68358628720018022</v>
      </c>
      <c r="B8041">
        <v>0.68358628720018022</v>
      </c>
      <c r="C8041">
        <v>0</v>
      </c>
      <c r="D8041">
        <f t="shared" si="375"/>
        <v>0</v>
      </c>
      <c r="E8041">
        <f t="shared" si="376"/>
        <v>0</v>
      </c>
      <c r="F8041">
        <v>0.23</v>
      </c>
      <c r="G8041">
        <v>0.23</v>
      </c>
      <c r="H8041">
        <v>0.13147</v>
      </c>
      <c r="I8041">
        <f t="shared" si="377"/>
        <v>0.18073500000000001</v>
      </c>
    </row>
    <row r="8042" spans="1:9" x14ac:dyDescent="0.25">
      <c r="A8042">
        <v>0.42571287299125177</v>
      </c>
      <c r="B8042">
        <v>0.42571287299125177</v>
      </c>
      <c r="C8042">
        <v>0</v>
      </c>
      <c r="D8042">
        <f t="shared" si="375"/>
        <v>0</v>
      </c>
      <c r="E8042">
        <f t="shared" si="376"/>
        <v>0</v>
      </c>
      <c r="F8042">
        <v>0.23</v>
      </c>
      <c r="G8042">
        <v>0.23</v>
      </c>
      <c r="H8042">
        <v>0.15184</v>
      </c>
      <c r="I8042">
        <f t="shared" si="377"/>
        <v>0.19092000000000001</v>
      </c>
    </row>
    <row r="8043" spans="1:9" x14ac:dyDescent="0.25">
      <c r="A8043">
        <v>7.9028362954469397E-2</v>
      </c>
      <c r="B8043">
        <v>7.9028362954469397E-2</v>
      </c>
      <c r="C8043">
        <v>0</v>
      </c>
      <c r="D8043">
        <f t="shared" si="375"/>
        <v>0</v>
      </c>
      <c r="E8043">
        <f t="shared" si="376"/>
        <v>0</v>
      </c>
      <c r="F8043">
        <v>0.23</v>
      </c>
      <c r="G8043">
        <v>0.23</v>
      </c>
      <c r="H8043">
        <v>0.13222</v>
      </c>
      <c r="I8043">
        <f t="shared" si="377"/>
        <v>0.18110999999999999</v>
      </c>
    </row>
    <row r="8044" spans="1:9" x14ac:dyDescent="0.25">
      <c r="A8044">
        <v>7.9028362954469397E-2</v>
      </c>
      <c r="B8044">
        <v>7.9028362954469397E-2</v>
      </c>
      <c r="C8044">
        <v>0</v>
      </c>
      <c r="D8044">
        <f t="shared" si="375"/>
        <v>0</v>
      </c>
      <c r="E8044">
        <f t="shared" si="376"/>
        <v>0</v>
      </c>
      <c r="F8044">
        <v>0.23</v>
      </c>
      <c r="G8044">
        <v>0.23</v>
      </c>
      <c r="H8044">
        <v>0.13425999999999999</v>
      </c>
      <c r="I8044">
        <f t="shared" si="377"/>
        <v>0.18213000000000001</v>
      </c>
    </row>
    <row r="8045" spans="1:9" x14ac:dyDescent="0.25">
      <c r="A8045">
        <v>7.9028362954469397E-2</v>
      </c>
      <c r="B8045">
        <v>7.9028362954469397E-2</v>
      </c>
      <c r="C8045">
        <v>0</v>
      </c>
      <c r="D8045">
        <f t="shared" si="375"/>
        <v>0</v>
      </c>
      <c r="E8045">
        <f t="shared" si="376"/>
        <v>0</v>
      </c>
      <c r="F8045">
        <v>0.23</v>
      </c>
      <c r="G8045">
        <v>0.23</v>
      </c>
      <c r="H8045">
        <v>0.13425999999999999</v>
      </c>
      <c r="I8045">
        <f t="shared" si="377"/>
        <v>0.18213000000000001</v>
      </c>
    </row>
    <row r="8046" spans="1:9" x14ac:dyDescent="0.25">
      <c r="A8046">
        <v>7.9028362954469397E-2</v>
      </c>
      <c r="B8046">
        <v>7.9028362954469397E-2</v>
      </c>
      <c r="C8046">
        <v>0</v>
      </c>
      <c r="D8046">
        <f t="shared" si="375"/>
        <v>0</v>
      </c>
      <c r="E8046">
        <f t="shared" si="376"/>
        <v>0</v>
      </c>
      <c r="F8046">
        <v>0.23</v>
      </c>
      <c r="G8046">
        <v>0.23</v>
      </c>
      <c r="H8046">
        <v>0.12340999999999999</v>
      </c>
      <c r="I8046">
        <f t="shared" si="377"/>
        <v>0.176705</v>
      </c>
    </row>
    <row r="8047" spans="1:9" x14ac:dyDescent="0.25">
      <c r="A8047">
        <v>8.3919801349476159E-2</v>
      </c>
      <c r="B8047">
        <v>8.3919801349476159E-2</v>
      </c>
      <c r="C8047">
        <v>0</v>
      </c>
      <c r="D8047">
        <f t="shared" si="375"/>
        <v>0</v>
      </c>
      <c r="E8047">
        <f t="shared" si="376"/>
        <v>0</v>
      </c>
      <c r="F8047">
        <v>0.23</v>
      </c>
      <c r="G8047">
        <v>0.23</v>
      </c>
      <c r="H8047">
        <v>0.13100999999999999</v>
      </c>
      <c r="I8047">
        <f t="shared" si="377"/>
        <v>0.180505</v>
      </c>
    </row>
    <row r="8048" spans="1:9" x14ac:dyDescent="0.25">
      <c r="A8048">
        <v>0.19229449200791837</v>
      </c>
      <c r="B8048">
        <v>0.19229449200791837</v>
      </c>
      <c r="C8048">
        <v>0</v>
      </c>
      <c r="D8048">
        <f t="shared" si="375"/>
        <v>0</v>
      </c>
      <c r="E8048">
        <f t="shared" si="376"/>
        <v>0</v>
      </c>
      <c r="F8048">
        <v>0.23</v>
      </c>
      <c r="G8048">
        <v>0.23</v>
      </c>
      <c r="H8048">
        <v>0.14499999999999999</v>
      </c>
      <c r="I8048">
        <f t="shared" si="377"/>
        <v>0.1875</v>
      </c>
    </row>
    <row r="8049" spans="1:9" x14ac:dyDescent="0.25">
      <c r="A8049">
        <v>0.35569397886119736</v>
      </c>
      <c r="B8049">
        <v>0.35569397886119736</v>
      </c>
      <c r="C8049">
        <v>0</v>
      </c>
      <c r="D8049">
        <f t="shared" si="375"/>
        <v>0</v>
      </c>
      <c r="E8049">
        <f t="shared" si="376"/>
        <v>0</v>
      </c>
      <c r="F8049">
        <v>0.23</v>
      </c>
      <c r="G8049">
        <v>0.23</v>
      </c>
      <c r="H8049">
        <v>0.15242</v>
      </c>
      <c r="I8049">
        <f t="shared" si="377"/>
        <v>0.19120999999999999</v>
      </c>
    </row>
    <row r="8050" spans="1:9" x14ac:dyDescent="0.25">
      <c r="A8050">
        <v>0.43349991396680282</v>
      </c>
      <c r="B8050">
        <v>0.43349991396680282</v>
      </c>
      <c r="C8050">
        <v>0</v>
      </c>
      <c r="D8050">
        <f t="shared" si="375"/>
        <v>0</v>
      </c>
      <c r="E8050">
        <f t="shared" si="376"/>
        <v>0</v>
      </c>
      <c r="F8050">
        <v>0.23</v>
      </c>
      <c r="G8050">
        <v>0.23</v>
      </c>
      <c r="H8050">
        <v>0.16213999999999998</v>
      </c>
      <c r="I8050">
        <f t="shared" si="377"/>
        <v>0.19606999999999999</v>
      </c>
    </row>
    <row r="8051" spans="1:9" x14ac:dyDescent="0.25">
      <c r="A8051">
        <v>0.3723621150278707</v>
      </c>
      <c r="B8051">
        <v>0.3723621150278707</v>
      </c>
      <c r="C8051">
        <v>7.2899999999999996E-3</v>
      </c>
      <c r="D8051">
        <f t="shared" si="375"/>
        <v>0.72899999999999998</v>
      </c>
      <c r="E8051">
        <f t="shared" si="376"/>
        <v>7.2899999999999996E-3</v>
      </c>
      <c r="F8051">
        <v>0.23</v>
      </c>
      <c r="G8051">
        <v>0.23</v>
      </c>
      <c r="H8051">
        <v>0.161</v>
      </c>
      <c r="I8051">
        <f t="shared" si="377"/>
        <v>0.19550000000000001</v>
      </c>
    </row>
    <row r="8052" spans="1:9" x14ac:dyDescent="0.25">
      <c r="A8052">
        <v>0.34790679396901703</v>
      </c>
      <c r="B8052">
        <v>0.34790679396901703</v>
      </c>
      <c r="C8052">
        <v>8.6999999999999994E-3</v>
      </c>
      <c r="D8052">
        <f t="shared" si="375"/>
        <v>0.86999999999999988</v>
      </c>
      <c r="E8052">
        <f t="shared" si="376"/>
        <v>8.6999999999999994E-3</v>
      </c>
      <c r="F8052">
        <v>0.23</v>
      </c>
      <c r="G8052">
        <v>0.23</v>
      </c>
      <c r="H8052">
        <v>0.14842</v>
      </c>
      <c r="I8052">
        <f t="shared" si="377"/>
        <v>0.18920999999999999</v>
      </c>
    </row>
    <row r="8053" spans="1:9" x14ac:dyDescent="0.25">
      <c r="A8053">
        <v>0.33567906148127546</v>
      </c>
      <c r="B8053">
        <v>0.33567906148127546</v>
      </c>
      <c r="C8053">
        <v>6.5700000000000008E-2</v>
      </c>
      <c r="D8053">
        <f t="shared" si="375"/>
        <v>6.5700000000000012</v>
      </c>
      <c r="E8053">
        <f t="shared" si="376"/>
        <v>6.5700000000000008E-2</v>
      </c>
      <c r="F8053">
        <v>0.23</v>
      </c>
      <c r="G8053">
        <v>0.23</v>
      </c>
      <c r="H8053">
        <v>0.14799999999999999</v>
      </c>
      <c r="I8053">
        <f t="shared" si="377"/>
        <v>0.189</v>
      </c>
    </row>
    <row r="8054" spans="1:9" x14ac:dyDescent="0.25">
      <c r="A8054">
        <v>0.33567906148127546</v>
      </c>
      <c r="B8054">
        <v>0.33567906148127546</v>
      </c>
      <c r="C8054">
        <v>2.5059999999999999E-2</v>
      </c>
      <c r="D8054">
        <f t="shared" si="375"/>
        <v>2.5059999999999998</v>
      </c>
      <c r="E8054">
        <f t="shared" si="376"/>
        <v>2.5059999999999999E-2</v>
      </c>
      <c r="F8054">
        <v>0.23</v>
      </c>
      <c r="G8054">
        <v>0.23</v>
      </c>
      <c r="H8054">
        <v>0.14699999999999999</v>
      </c>
      <c r="I8054">
        <f t="shared" si="377"/>
        <v>0.1885</v>
      </c>
    </row>
    <row r="8055" spans="1:9" x14ac:dyDescent="0.25">
      <c r="A8055">
        <v>0.36013438254012931</v>
      </c>
      <c r="B8055">
        <v>0.36013438254012931</v>
      </c>
      <c r="C8055">
        <v>3.3930000000000002E-2</v>
      </c>
      <c r="D8055">
        <f t="shared" si="375"/>
        <v>3.3930000000000002</v>
      </c>
      <c r="E8055">
        <f t="shared" si="376"/>
        <v>3.3930000000000002E-2</v>
      </c>
      <c r="F8055">
        <v>0.23</v>
      </c>
      <c r="G8055">
        <v>0.23</v>
      </c>
      <c r="H8055">
        <v>0.15337999999999999</v>
      </c>
      <c r="I8055">
        <f t="shared" si="377"/>
        <v>0.19169</v>
      </c>
    </row>
    <row r="8056" spans="1:9" x14ac:dyDescent="0.25">
      <c r="A8056">
        <v>0.36013438254012931</v>
      </c>
      <c r="B8056">
        <v>0.36013438254012931</v>
      </c>
      <c r="C8056">
        <v>3.5459999999999998E-2</v>
      </c>
      <c r="D8056">
        <f t="shared" si="375"/>
        <v>3.5459999999999998</v>
      </c>
      <c r="E8056">
        <f t="shared" si="376"/>
        <v>3.5459999999999998E-2</v>
      </c>
      <c r="F8056">
        <v>0.23</v>
      </c>
      <c r="G8056">
        <v>0.23</v>
      </c>
      <c r="H8056">
        <v>0.15106</v>
      </c>
      <c r="I8056">
        <f t="shared" si="377"/>
        <v>0.19053</v>
      </c>
    </row>
    <row r="8057" spans="1:9" x14ac:dyDescent="0.25">
      <c r="A8057">
        <v>0.36013438254012931</v>
      </c>
      <c r="B8057">
        <v>0.36013438254012931</v>
      </c>
      <c r="C8057">
        <v>2.5829999999999999E-2</v>
      </c>
      <c r="D8057">
        <f t="shared" si="375"/>
        <v>2.5829999999999997</v>
      </c>
      <c r="E8057">
        <f t="shared" si="376"/>
        <v>2.5829999999999999E-2</v>
      </c>
      <c r="F8057">
        <v>0.23</v>
      </c>
      <c r="G8057">
        <v>0.23</v>
      </c>
      <c r="H8057">
        <v>0.15184</v>
      </c>
      <c r="I8057">
        <f t="shared" si="377"/>
        <v>0.19092000000000001</v>
      </c>
    </row>
    <row r="8058" spans="1:9" x14ac:dyDescent="0.25">
      <c r="A8058">
        <v>0.3723621150278707</v>
      </c>
      <c r="B8058">
        <v>0.3723621150278707</v>
      </c>
      <c r="C8058">
        <v>3.1739999999999997E-2</v>
      </c>
      <c r="D8058">
        <f t="shared" si="375"/>
        <v>3.1739999999999999</v>
      </c>
      <c r="E8058">
        <f t="shared" si="376"/>
        <v>3.1739999999999997E-2</v>
      </c>
      <c r="F8058">
        <v>0.23</v>
      </c>
      <c r="G8058">
        <v>0.23</v>
      </c>
      <c r="H8058">
        <v>0.14721000000000001</v>
      </c>
      <c r="I8058">
        <f t="shared" si="377"/>
        <v>0.18860500000000002</v>
      </c>
    </row>
    <row r="8059" spans="1:9" x14ac:dyDescent="0.25">
      <c r="A8059">
        <v>0.3723621150278707</v>
      </c>
      <c r="B8059">
        <v>0.3723621150278707</v>
      </c>
      <c r="C8059">
        <v>1.7000000000000001E-4</v>
      </c>
      <c r="D8059">
        <f t="shared" si="375"/>
        <v>1.7000000000000001E-2</v>
      </c>
      <c r="E8059">
        <f t="shared" si="376"/>
        <v>1.7000000000000001E-4</v>
      </c>
      <c r="F8059">
        <v>0.23</v>
      </c>
      <c r="G8059">
        <v>0.23</v>
      </c>
      <c r="H8059">
        <v>0.16144</v>
      </c>
      <c r="I8059">
        <f t="shared" si="377"/>
        <v>0.19572000000000001</v>
      </c>
    </row>
    <row r="8060" spans="1:9" x14ac:dyDescent="0.25">
      <c r="A8060">
        <v>0.47462308335907144</v>
      </c>
      <c r="B8060">
        <v>0.47462308335907144</v>
      </c>
      <c r="C8060">
        <v>0</v>
      </c>
      <c r="D8060">
        <f t="shared" si="375"/>
        <v>0</v>
      </c>
      <c r="E8060">
        <f t="shared" si="376"/>
        <v>0</v>
      </c>
      <c r="F8060">
        <v>0.23</v>
      </c>
      <c r="G8060">
        <v>0.23</v>
      </c>
      <c r="H8060">
        <v>0.16813999999999998</v>
      </c>
      <c r="I8060">
        <f t="shared" si="377"/>
        <v>0.19907</v>
      </c>
    </row>
    <row r="8061" spans="1:9" x14ac:dyDescent="0.25">
      <c r="A8061">
        <v>0.66691815103350682</v>
      </c>
      <c r="B8061">
        <v>0.66691815103350682</v>
      </c>
      <c r="C8061">
        <v>0</v>
      </c>
      <c r="D8061">
        <f t="shared" si="375"/>
        <v>0</v>
      </c>
      <c r="E8061">
        <f t="shared" si="376"/>
        <v>0</v>
      </c>
      <c r="F8061">
        <v>0.23</v>
      </c>
      <c r="G8061">
        <v>0.23</v>
      </c>
      <c r="H8061">
        <v>0.17232</v>
      </c>
      <c r="I8061">
        <f t="shared" si="377"/>
        <v>0.20116000000000001</v>
      </c>
    </row>
    <row r="8062" spans="1:9" x14ac:dyDescent="0.25">
      <c r="A8062">
        <v>0.74472408613911223</v>
      </c>
      <c r="B8062">
        <v>0.74472408613911223</v>
      </c>
      <c r="C8062">
        <v>0</v>
      </c>
      <c r="D8062">
        <f t="shared" si="375"/>
        <v>0</v>
      </c>
      <c r="E8062">
        <f t="shared" si="376"/>
        <v>0</v>
      </c>
      <c r="F8062">
        <v>0.23</v>
      </c>
      <c r="G8062">
        <v>0.23</v>
      </c>
      <c r="H8062">
        <v>0.17580000000000001</v>
      </c>
      <c r="I8062">
        <f t="shared" si="377"/>
        <v>0.20290000000000002</v>
      </c>
    </row>
    <row r="8063" spans="1:9" x14ac:dyDescent="0.25">
      <c r="A8063">
        <v>0.90033610026695232</v>
      </c>
      <c r="B8063">
        <v>0.90033610026695232</v>
      </c>
      <c r="C8063">
        <v>0</v>
      </c>
      <c r="D8063">
        <f t="shared" si="375"/>
        <v>0</v>
      </c>
      <c r="E8063">
        <f t="shared" si="376"/>
        <v>0</v>
      </c>
      <c r="F8063">
        <v>0.23</v>
      </c>
      <c r="G8063">
        <v>0.23</v>
      </c>
      <c r="H8063">
        <v>0.16434000000000001</v>
      </c>
      <c r="I8063">
        <f t="shared" si="377"/>
        <v>0.19717000000000001</v>
      </c>
    </row>
    <row r="8064" spans="1:9" x14ac:dyDescent="0.25">
      <c r="A8064">
        <v>0.90033610026695232</v>
      </c>
      <c r="B8064">
        <v>0.90033610026695232</v>
      </c>
      <c r="C8064">
        <v>0</v>
      </c>
      <c r="D8064">
        <f t="shared" si="375"/>
        <v>0</v>
      </c>
      <c r="E8064">
        <f t="shared" si="376"/>
        <v>0</v>
      </c>
      <c r="F8064">
        <v>0.23</v>
      </c>
      <c r="G8064">
        <v>0.23</v>
      </c>
      <c r="H8064">
        <v>0.15103</v>
      </c>
      <c r="I8064">
        <f t="shared" si="377"/>
        <v>0.19051499999999999</v>
      </c>
    </row>
    <row r="8065" spans="1:9" x14ac:dyDescent="0.25">
      <c r="A8065">
        <v>0.68358628720018022</v>
      </c>
      <c r="B8065">
        <v>0.68358628720018022</v>
      </c>
      <c r="C8065">
        <v>0</v>
      </c>
      <c r="D8065">
        <f t="shared" si="375"/>
        <v>0</v>
      </c>
      <c r="E8065">
        <f t="shared" si="376"/>
        <v>0</v>
      </c>
      <c r="F8065">
        <v>0.23</v>
      </c>
      <c r="G8065">
        <v>0.23</v>
      </c>
      <c r="H8065">
        <v>0.13425999999999999</v>
      </c>
      <c r="I8065">
        <f t="shared" si="377"/>
        <v>0.18213000000000001</v>
      </c>
    </row>
    <row r="8066" spans="1:9" x14ac:dyDescent="0.25">
      <c r="A8066">
        <v>0.42571287299125177</v>
      </c>
      <c r="B8066">
        <v>0.42571287299125177</v>
      </c>
      <c r="C8066">
        <v>0</v>
      </c>
      <c r="D8066">
        <f t="shared" si="375"/>
        <v>0</v>
      </c>
      <c r="E8066">
        <f t="shared" si="376"/>
        <v>0</v>
      </c>
      <c r="F8066">
        <v>0.23</v>
      </c>
      <c r="G8066">
        <v>0.23</v>
      </c>
      <c r="H8066">
        <v>0.12</v>
      </c>
      <c r="I8066">
        <f t="shared" si="377"/>
        <v>0.17499999999999999</v>
      </c>
    </row>
    <row r="8067" spans="1:9" x14ac:dyDescent="0.25">
      <c r="A8067">
        <v>7.9028362954469397E-2</v>
      </c>
      <c r="B8067">
        <v>7.9028362954469397E-2</v>
      </c>
      <c r="C8067">
        <v>0</v>
      </c>
      <c r="D8067">
        <f t="shared" ref="D8067:D8130" si="378">C8067*$K$2</f>
        <v>0</v>
      </c>
      <c r="E8067">
        <f t="shared" ref="E8067:E8130" si="379">D8067*$L$2</f>
        <v>0</v>
      </c>
      <c r="F8067">
        <v>0.23</v>
      </c>
      <c r="G8067">
        <v>0.23</v>
      </c>
      <c r="H8067">
        <v>0.1152</v>
      </c>
      <c r="I8067">
        <f t="shared" ref="I8067:I8130" si="380">(G8067+H8067)/2</f>
        <v>0.1726</v>
      </c>
    </row>
    <row r="8068" spans="1:9" x14ac:dyDescent="0.25">
      <c r="A8068">
        <v>7.9028362954469397E-2</v>
      </c>
      <c r="B8068">
        <v>7.9028362954469397E-2</v>
      </c>
      <c r="C8068">
        <v>0</v>
      </c>
      <c r="D8068">
        <f t="shared" si="378"/>
        <v>0</v>
      </c>
      <c r="E8068">
        <f t="shared" si="379"/>
        <v>0</v>
      </c>
      <c r="F8068">
        <v>0.23</v>
      </c>
      <c r="G8068">
        <v>0.23</v>
      </c>
      <c r="H8068">
        <v>0.11023000000000001</v>
      </c>
      <c r="I8068">
        <f t="shared" si="380"/>
        <v>0.17011500000000002</v>
      </c>
    </row>
    <row r="8069" spans="1:9" x14ac:dyDescent="0.25">
      <c r="A8069">
        <v>7.9028362954469397E-2</v>
      </c>
      <c r="B8069">
        <v>7.9028362954469397E-2</v>
      </c>
      <c r="C8069">
        <v>0</v>
      </c>
      <c r="D8069">
        <f t="shared" si="378"/>
        <v>0</v>
      </c>
      <c r="E8069">
        <f t="shared" si="379"/>
        <v>0</v>
      </c>
      <c r="F8069">
        <v>0.23</v>
      </c>
      <c r="G8069">
        <v>0.23</v>
      </c>
      <c r="H8069">
        <v>0.11</v>
      </c>
      <c r="I8069">
        <f t="shared" si="380"/>
        <v>0.17</v>
      </c>
    </row>
    <row r="8070" spans="1:9" x14ac:dyDescent="0.25">
      <c r="A8070">
        <v>7.9028362954469397E-2</v>
      </c>
      <c r="B8070">
        <v>7.9028362954469397E-2</v>
      </c>
      <c r="C8070">
        <v>0</v>
      </c>
      <c r="D8070">
        <f t="shared" si="378"/>
        <v>0</v>
      </c>
      <c r="E8070">
        <f t="shared" si="379"/>
        <v>0</v>
      </c>
      <c r="F8070">
        <v>0.23</v>
      </c>
      <c r="G8070">
        <v>0.23</v>
      </c>
      <c r="H8070">
        <v>0.11023000000000001</v>
      </c>
      <c r="I8070">
        <f t="shared" si="380"/>
        <v>0.17011500000000002</v>
      </c>
    </row>
    <row r="8071" spans="1:9" x14ac:dyDescent="0.25">
      <c r="A8071">
        <v>8.3919801349476159E-2</v>
      </c>
      <c r="B8071">
        <v>8.3919801349476159E-2</v>
      </c>
      <c r="C8071">
        <v>0</v>
      </c>
      <c r="D8071">
        <f t="shared" si="378"/>
        <v>0</v>
      </c>
      <c r="E8071">
        <f t="shared" si="379"/>
        <v>0</v>
      </c>
      <c r="F8071">
        <v>0.23</v>
      </c>
      <c r="G8071">
        <v>0.23</v>
      </c>
      <c r="H8071">
        <v>0.11598</v>
      </c>
      <c r="I8071">
        <f t="shared" si="380"/>
        <v>0.17299</v>
      </c>
    </row>
    <row r="8072" spans="1:9" x14ac:dyDescent="0.25">
      <c r="A8072">
        <v>0.19229449200791837</v>
      </c>
      <c r="B8072">
        <v>0.19229449200791837</v>
      </c>
      <c r="C8072">
        <v>0</v>
      </c>
      <c r="D8072">
        <f t="shared" si="378"/>
        <v>0</v>
      </c>
      <c r="E8072">
        <f t="shared" si="379"/>
        <v>0</v>
      </c>
      <c r="F8072">
        <v>0.23</v>
      </c>
      <c r="G8072">
        <v>0.23</v>
      </c>
      <c r="H8072">
        <v>0.12498000000000001</v>
      </c>
      <c r="I8072">
        <f t="shared" si="380"/>
        <v>0.17749000000000001</v>
      </c>
    </row>
    <row r="8073" spans="1:9" x14ac:dyDescent="0.25">
      <c r="A8073">
        <v>0.35569397886119736</v>
      </c>
      <c r="B8073">
        <v>0.35569397886119736</v>
      </c>
      <c r="C8073">
        <v>0</v>
      </c>
      <c r="D8073">
        <f t="shared" si="378"/>
        <v>0</v>
      </c>
      <c r="E8073">
        <f t="shared" si="379"/>
        <v>0</v>
      </c>
      <c r="F8073">
        <v>0.23</v>
      </c>
      <c r="G8073">
        <v>0.23</v>
      </c>
      <c r="H8073">
        <v>0.13951</v>
      </c>
      <c r="I8073">
        <f t="shared" si="380"/>
        <v>0.184755</v>
      </c>
    </row>
    <row r="8074" spans="1:9" x14ac:dyDescent="0.25">
      <c r="A8074">
        <v>0.43349991396680282</v>
      </c>
      <c r="B8074">
        <v>0.43349991396680282</v>
      </c>
      <c r="C8074">
        <v>0</v>
      </c>
      <c r="D8074">
        <f t="shared" si="378"/>
        <v>0</v>
      </c>
      <c r="E8074">
        <f t="shared" si="379"/>
        <v>0</v>
      </c>
      <c r="F8074">
        <v>0.23</v>
      </c>
      <c r="G8074">
        <v>0.23</v>
      </c>
      <c r="H8074">
        <v>0.13971</v>
      </c>
      <c r="I8074">
        <f t="shared" si="380"/>
        <v>0.18485499999999999</v>
      </c>
    </row>
    <row r="8075" spans="1:9" x14ac:dyDescent="0.25">
      <c r="A8075">
        <v>0.3723621150278707</v>
      </c>
      <c r="B8075">
        <v>0.3723621150278707</v>
      </c>
      <c r="C8075">
        <v>1.2869999999999999E-2</v>
      </c>
      <c r="D8075">
        <f t="shared" si="378"/>
        <v>1.2869999999999999</v>
      </c>
      <c r="E8075">
        <f t="shared" si="379"/>
        <v>1.2869999999999999E-2</v>
      </c>
      <c r="F8075">
        <v>0.23</v>
      </c>
      <c r="G8075">
        <v>0.23</v>
      </c>
      <c r="H8075">
        <v>0.121</v>
      </c>
      <c r="I8075">
        <f t="shared" si="380"/>
        <v>0.17549999999999999</v>
      </c>
    </row>
    <row r="8076" spans="1:9" x14ac:dyDescent="0.25">
      <c r="A8076">
        <v>0.34790679396901703</v>
      </c>
      <c r="B8076">
        <v>0.34790679396901703</v>
      </c>
      <c r="C8076">
        <v>1.618E-2</v>
      </c>
      <c r="D8076">
        <f t="shared" si="378"/>
        <v>1.6179999999999999</v>
      </c>
      <c r="E8076">
        <f t="shared" si="379"/>
        <v>1.618E-2</v>
      </c>
      <c r="F8076">
        <v>0.23</v>
      </c>
      <c r="G8076">
        <v>0.23</v>
      </c>
      <c r="H8076">
        <v>9.9360000000000004E-2</v>
      </c>
      <c r="I8076">
        <f t="shared" si="380"/>
        <v>0.16467999999999999</v>
      </c>
    </row>
    <row r="8077" spans="1:9" x14ac:dyDescent="0.25">
      <c r="A8077">
        <v>0.33567906148127546</v>
      </c>
      <c r="B8077">
        <v>0.33567906148127546</v>
      </c>
      <c r="C8077">
        <v>2.6929999999999999E-2</v>
      </c>
      <c r="D8077">
        <f t="shared" si="378"/>
        <v>2.6930000000000001</v>
      </c>
      <c r="E8077">
        <f t="shared" si="379"/>
        <v>2.6930000000000003E-2</v>
      </c>
      <c r="F8077">
        <v>0.23</v>
      </c>
      <c r="G8077">
        <v>0.23</v>
      </c>
      <c r="H8077">
        <v>9.179000000000001E-2</v>
      </c>
      <c r="I8077">
        <f t="shared" si="380"/>
        <v>0.16089500000000001</v>
      </c>
    </row>
    <row r="8078" spans="1:9" x14ac:dyDescent="0.25">
      <c r="A8078">
        <v>0.33567906148127546</v>
      </c>
      <c r="B8078">
        <v>0.33567906148127546</v>
      </c>
      <c r="C8078">
        <v>7.0550000000000002E-2</v>
      </c>
      <c r="D8078">
        <f t="shared" si="378"/>
        <v>7.0549999999999997</v>
      </c>
      <c r="E8078">
        <f t="shared" si="379"/>
        <v>7.0550000000000002E-2</v>
      </c>
      <c r="F8078">
        <v>0.23</v>
      </c>
      <c r="G8078">
        <v>0.23</v>
      </c>
      <c r="H8078">
        <v>9.5000000000000001E-2</v>
      </c>
      <c r="I8078">
        <f t="shared" si="380"/>
        <v>0.16250000000000001</v>
      </c>
    </row>
    <row r="8079" spans="1:9" x14ac:dyDescent="0.25">
      <c r="A8079">
        <v>0.36013438254012931</v>
      </c>
      <c r="B8079">
        <v>0.36013438254012931</v>
      </c>
      <c r="C8079">
        <v>5.8459999999999998E-2</v>
      </c>
      <c r="D8079">
        <f t="shared" si="378"/>
        <v>5.8460000000000001</v>
      </c>
      <c r="E8079">
        <f t="shared" si="379"/>
        <v>5.8460000000000005E-2</v>
      </c>
      <c r="F8079">
        <v>0.23</v>
      </c>
      <c r="G8079">
        <v>0.23</v>
      </c>
      <c r="H8079">
        <v>0.11598</v>
      </c>
      <c r="I8079">
        <f t="shared" si="380"/>
        <v>0.17299</v>
      </c>
    </row>
    <row r="8080" spans="1:9" x14ac:dyDescent="0.25">
      <c r="A8080">
        <v>0.36013438254012931</v>
      </c>
      <c r="B8080">
        <v>0.36013438254012931</v>
      </c>
      <c r="C8080">
        <v>0.12501000000000001</v>
      </c>
      <c r="D8080">
        <f t="shared" si="378"/>
        <v>12.501000000000001</v>
      </c>
      <c r="E8080">
        <f t="shared" si="379"/>
        <v>0.12501000000000001</v>
      </c>
      <c r="F8080">
        <v>0.23</v>
      </c>
      <c r="G8080">
        <v>0.23</v>
      </c>
      <c r="H8080">
        <v>0.11023000000000001</v>
      </c>
      <c r="I8080">
        <f t="shared" si="380"/>
        <v>0.17011500000000002</v>
      </c>
    </row>
    <row r="8081" spans="1:9" x14ac:dyDescent="0.25">
      <c r="A8081">
        <v>0.36013438254012931</v>
      </c>
      <c r="B8081">
        <v>0.36013438254012931</v>
      </c>
      <c r="C8081">
        <v>0.14488000000000001</v>
      </c>
      <c r="D8081">
        <f t="shared" si="378"/>
        <v>14.488000000000001</v>
      </c>
      <c r="E8081">
        <f t="shared" si="379"/>
        <v>0.14488000000000001</v>
      </c>
      <c r="F8081">
        <v>0.23</v>
      </c>
      <c r="G8081">
        <v>0.23</v>
      </c>
      <c r="H8081">
        <v>9.9599999999999994E-2</v>
      </c>
      <c r="I8081">
        <f t="shared" si="380"/>
        <v>0.1648</v>
      </c>
    </row>
    <row r="8082" spans="1:9" x14ac:dyDescent="0.25">
      <c r="A8082">
        <v>0.3723621150278707</v>
      </c>
      <c r="B8082">
        <v>0.3723621150278707</v>
      </c>
      <c r="C8082">
        <v>0.20768999999999999</v>
      </c>
      <c r="D8082">
        <f t="shared" si="378"/>
        <v>20.768999999999998</v>
      </c>
      <c r="E8082">
        <f t="shared" si="379"/>
        <v>0.20768999999999999</v>
      </c>
      <c r="F8082">
        <v>0.23</v>
      </c>
      <c r="G8082">
        <v>0.23</v>
      </c>
      <c r="H8082">
        <v>0.12498000000000001</v>
      </c>
      <c r="I8082">
        <f t="shared" si="380"/>
        <v>0.17749000000000001</v>
      </c>
    </row>
    <row r="8083" spans="1:9" x14ac:dyDescent="0.25">
      <c r="A8083">
        <v>0.3723621150278707</v>
      </c>
      <c r="B8083">
        <v>0.3723621150278707</v>
      </c>
      <c r="C8083">
        <v>3.13E-3</v>
      </c>
      <c r="D8083">
        <f t="shared" si="378"/>
        <v>0.313</v>
      </c>
      <c r="E8083">
        <f t="shared" si="379"/>
        <v>3.13E-3</v>
      </c>
      <c r="F8083">
        <v>0.23</v>
      </c>
      <c r="G8083">
        <v>0.23</v>
      </c>
      <c r="H8083">
        <v>0.15337999999999999</v>
      </c>
      <c r="I8083">
        <f t="shared" si="380"/>
        <v>0.19169</v>
      </c>
    </row>
    <row r="8084" spans="1:9" x14ac:dyDescent="0.25">
      <c r="A8084">
        <v>0.47462308335907144</v>
      </c>
      <c r="B8084">
        <v>0.47462308335907144</v>
      </c>
      <c r="C8084">
        <v>0</v>
      </c>
      <c r="D8084">
        <f t="shared" si="378"/>
        <v>0</v>
      </c>
      <c r="E8084">
        <f t="shared" si="379"/>
        <v>0</v>
      </c>
      <c r="F8084">
        <v>0.23</v>
      </c>
      <c r="G8084">
        <v>0.23</v>
      </c>
      <c r="H8084">
        <v>0.17057</v>
      </c>
      <c r="I8084">
        <f t="shared" si="380"/>
        <v>0.20028499999999999</v>
      </c>
    </row>
    <row r="8085" spans="1:9" x14ac:dyDescent="0.25">
      <c r="A8085">
        <v>0.66691815103350682</v>
      </c>
      <c r="B8085">
        <v>0.66691815103350682</v>
      </c>
      <c r="C8085">
        <v>0</v>
      </c>
      <c r="D8085">
        <f t="shared" si="378"/>
        <v>0</v>
      </c>
      <c r="E8085">
        <f t="shared" si="379"/>
        <v>0</v>
      </c>
      <c r="F8085">
        <v>0.23</v>
      </c>
      <c r="G8085">
        <v>0.23</v>
      </c>
      <c r="H8085">
        <v>0.17057</v>
      </c>
      <c r="I8085">
        <f t="shared" si="380"/>
        <v>0.20028499999999999</v>
      </c>
    </row>
    <row r="8086" spans="1:9" x14ac:dyDescent="0.25">
      <c r="A8086">
        <v>0.74472408613911223</v>
      </c>
      <c r="B8086">
        <v>0.74472408613911223</v>
      </c>
      <c r="C8086">
        <v>0</v>
      </c>
      <c r="D8086">
        <f t="shared" si="378"/>
        <v>0</v>
      </c>
      <c r="E8086">
        <f t="shared" si="379"/>
        <v>0</v>
      </c>
      <c r="F8086">
        <v>0.23</v>
      </c>
      <c r="G8086">
        <v>0.23</v>
      </c>
      <c r="H8086">
        <v>0.17194999999999999</v>
      </c>
      <c r="I8086">
        <f t="shared" si="380"/>
        <v>0.20097500000000001</v>
      </c>
    </row>
    <row r="8087" spans="1:9" x14ac:dyDescent="0.25">
      <c r="A8087">
        <v>0.90033610026695232</v>
      </c>
      <c r="B8087">
        <v>0.90033610026695232</v>
      </c>
      <c r="C8087">
        <v>0</v>
      </c>
      <c r="D8087">
        <f t="shared" si="378"/>
        <v>0</v>
      </c>
      <c r="E8087">
        <f t="shared" si="379"/>
        <v>0</v>
      </c>
      <c r="F8087">
        <v>0.23</v>
      </c>
      <c r="G8087">
        <v>0.23</v>
      </c>
      <c r="H8087">
        <v>0.16171000000000002</v>
      </c>
      <c r="I8087">
        <f t="shared" si="380"/>
        <v>0.195855</v>
      </c>
    </row>
    <row r="8088" spans="1:9" x14ac:dyDescent="0.25">
      <c r="A8088">
        <v>0.90033610026695232</v>
      </c>
      <c r="B8088">
        <v>0.90033610026695232</v>
      </c>
      <c r="C8088">
        <v>0</v>
      </c>
      <c r="D8088">
        <f t="shared" si="378"/>
        <v>0</v>
      </c>
      <c r="E8088">
        <f t="shared" si="379"/>
        <v>0</v>
      </c>
      <c r="F8088">
        <v>0.23</v>
      </c>
      <c r="G8088">
        <v>0.23</v>
      </c>
      <c r="H8088">
        <v>0.15081999999999998</v>
      </c>
      <c r="I8088">
        <f t="shared" si="380"/>
        <v>0.19041</v>
      </c>
    </row>
    <row r="8089" spans="1:9" x14ac:dyDescent="0.25">
      <c r="A8089">
        <v>0.68358628720018022</v>
      </c>
      <c r="B8089">
        <v>0.68358628720018022</v>
      </c>
      <c r="C8089">
        <v>0</v>
      </c>
      <c r="D8089">
        <f t="shared" si="378"/>
        <v>0</v>
      </c>
      <c r="E8089">
        <f t="shared" si="379"/>
        <v>0</v>
      </c>
      <c r="F8089">
        <v>0.23</v>
      </c>
      <c r="G8089">
        <v>0.23</v>
      </c>
      <c r="H8089">
        <v>0.14011000000000001</v>
      </c>
      <c r="I8089">
        <f t="shared" si="380"/>
        <v>0.18505500000000003</v>
      </c>
    </row>
    <row r="8090" spans="1:9" x14ac:dyDescent="0.25">
      <c r="A8090">
        <v>0.42571287299125177</v>
      </c>
      <c r="B8090">
        <v>0.42571287299125177</v>
      </c>
      <c r="C8090">
        <v>0</v>
      </c>
      <c r="D8090">
        <f t="shared" si="378"/>
        <v>0</v>
      </c>
      <c r="E8090">
        <f t="shared" si="379"/>
        <v>0</v>
      </c>
      <c r="F8090">
        <v>0.23</v>
      </c>
      <c r="G8090">
        <v>0.23</v>
      </c>
      <c r="H8090">
        <v>0.13100999999999999</v>
      </c>
      <c r="I8090">
        <f t="shared" si="380"/>
        <v>0.180505</v>
      </c>
    </row>
    <row r="8091" spans="1:9" x14ac:dyDescent="0.25">
      <c r="A8091">
        <v>7.9028362954469397E-2</v>
      </c>
      <c r="B8091">
        <v>7.9028362954469397E-2</v>
      </c>
      <c r="C8091">
        <v>0</v>
      </c>
      <c r="D8091">
        <f t="shared" si="378"/>
        <v>0</v>
      </c>
      <c r="E8091">
        <f t="shared" si="379"/>
        <v>0</v>
      </c>
      <c r="F8091">
        <v>0.23</v>
      </c>
      <c r="G8091">
        <v>0.23</v>
      </c>
      <c r="H8091">
        <v>0.115</v>
      </c>
      <c r="I8091">
        <f t="shared" si="380"/>
        <v>0.17250000000000001</v>
      </c>
    </row>
    <row r="8092" spans="1:9" x14ac:dyDescent="0.25">
      <c r="A8092">
        <v>7.9028362954469397E-2</v>
      </c>
      <c r="B8092">
        <v>7.9028362954469397E-2</v>
      </c>
      <c r="C8092">
        <v>0</v>
      </c>
      <c r="D8092">
        <f t="shared" si="378"/>
        <v>0</v>
      </c>
      <c r="E8092">
        <f t="shared" si="379"/>
        <v>0</v>
      </c>
      <c r="F8092">
        <v>0.23</v>
      </c>
      <c r="G8092">
        <v>0.23</v>
      </c>
      <c r="H8092">
        <v>0.10452</v>
      </c>
      <c r="I8092">
        <f t="shared" si="380"/>
        <v>0.16726000000000002</v>
      </c>
    </row>
    <row r="8093" spans="1:9" x14ac:dyDescent="0.25">
      <c r="A8093">
        <v>7.9028362954469397E-2</v>
      </c>
      <c r="B8093">
        <v>7.9028362954469397E-2</v>
      </c>
      <c r="C8093">
        <v>0</v>
      </c>
      <c r="D8093">
        <f t="shared" si="378"/>
        <v>0</v>
      </c>
      <c r="E8093">
        <f t="shared" si="379"/>
        <v>0</v>
      </c>
      <c r="F8093">
        <v>0.23</v>
      </c>
      <c r="G8093">
        <v>0.23</v>
      </c>
      <c r="H8093">
        <v>0.10348</v>
      </c>
      <c r="I8093">
        <f t="shared" si="380"/>
        <v>0.16674</v>
      </c>
    </row>
    <row r="8094" spans="1:9" x14ac:dyDescent="0.25">
      <c r="A8094">
        <v>7.9028362954469397E-2</v>
      </c>
      <c r="B8094">
        <v>7.9028362954469397E-2</v>
      </c>
      <c r="C8094">
        <v>0</v>
      </c>
      <c r="D8094">
        <f t="shared" si="378"/>
        <v>0</v>
      </c>
      <c r="E8094">
        <f t="shared" si="379"/>
        <v>0</v>
      </c>
      <c r="F8094">
        <v>0.23</v>
      </c>
      <c r="G8094">
        <v>0.23</v>
      </c>
      <c r="H8094">
        <v>0.105</v>
      </c>
      <c r="I8094">
        <f t="shared" si="380"/>
        <v>0.16750000000000001</v>
      </c>
    </row>
    <row r="8095" spans="1:9" x14ac:dyDescent="0.25">
      <c r="A8095">
        <v>8.3919801349476159E-2</v>
      </c>
      <c r="B8095">
        <v>8.3919801349476159E-2</v>
      </c>
      <c r="C8095">
        <v>0</v>
      </c>
      <c r="D8095">
        <f t="shared" si="378"/>
        <v>0</v>
      </c>
      <c r="E8095">
        <f t="shared" si="379"/>
        <v>0</v>
      </c>
      <c r="F8095">
        <v>0.23</v>
      </c>
      <c r="G8095">
        <v>0.23</v>
      </c>
      <c r="H8095">
        <v>0.105</v>
      </c>
      <c r="I8095">
        <f t="shared" si="380"/>
        <v>0.16750000000000001</v>
      </c>
    </row>
    <row r="8096" spans="1:9" x14ac:dyDescent="0.25">
      <c r="A8096">
        <v>0.19229449200791837</v>
      </c>
      <c r="B8096">
        <v>0.19229449200791837</v>
      </c>
      <c r="C8096">
        <v>0</v>
      </c>
      <c r="D8096">
        <f t="shared" si="378"/>
        <v>0</v>
      </c>
      <c r="E8096">
        <f t="shared" si="379"/>
        <v>0</v>
      </c>
      <c r="F8096">
        <v>0.23</v>
      </c>
      <c r="G8096">
        <v>0.23</v>
      </c>
      <c r="H8096">
        <v>0.11001999999999999</v>
      </c>
      <c r="I8096">
        <f t="shared" si="380"/>
        <v>0.17000999999999999</v>
      </c>
    </row>
    <row r="8097" spans="1:9" x14ac:dyDescent="0.25">
      <c r="A8097">
        <v>0.35569397886119736</v>
      </c>
      <c r="B8097">
        <v>0.35569397886119736</v>
      </c>
      <c r="C8097">
        <v>0</v>
      </c>
      <c r="D8097">
        <f t="shared" si="378"/>
        <v>0</v>
      </c>
      <c r="E8097">
        <f t="shared" si="379"/>
        <v>0</v>
      </c>
      <c r="F8097">
        <v>0.23</v>
      </c>
      <c r="G8097">
        <v>0.23</v>
      </c>
      <c r="H8097">
        <v>0.1191</v>
      </c>
      <c r="I8097">
        <f t="shared" si="380"/>
        <v>0.17455000000000001</v>
      </c>
    </row>
    <row r="8098" spans="1:9" x14ac:dyDescent="0.25">
      <c r="A8098">
        <v>0.43349991396680282</v>
      </c>
      <c r="B8098">
        <v>0.43349991396680282</v>
      </c>
      <c r="C8098">
        <v>0</v>
      </c>
      <c r="D8098">
        <f t="shared" si="378"/>
        <v>0</v>
      </c>
      <c r="E8098">
        <f t="shared" si="379"/>
        <v>0</v>
      </c>
      <c r="F8098">
        <v>0.23</v>
      </c>
      <c r="G8098">
        <v>0.23</v>
      </c>
      <c r="H8098">
        <v>0.13146000000000002</v>
      </c>
      <c r="I8098">
        <f t="shared" si="380"/>
        <v>0.18073</v>
      </c>
    </row>
    <row r="8099" spans="1:9" x14ac:dyDescent="0.25">
      <c r="A8099">
        <v>0.3723621150278707</v>
      </c>
      <c r="B8099">
        <v>0.3723621150278707</v>
      </c>
      <c r="C8099">
        <v>1.472E-2</v>
      </c>
      <c r="D8099">
        <f t="shared" si="378"/>
        <v>1.472</v>
      </c>
      <c r="E8099">
        <f t="shared" si="379"/>
        <v>1.472E-2</v>
      </c>
      <c r="F8099">
        <v>0.23</v>
      </c>
      <c r="G8099">
        <v>0.23</v>
      </c>
      <c r="H8099">
        <v>0.13100999999999999</v>
      </c>
      <c r="I8099">
        <f t="shared" si="380"/>
        <v>0.180505</v>
      </c>
    </row>
    <row r="8100" spans="1:9" x14ac:dyDescent="0.25">
      <c r="A8100">
        <v>0.34790679396901703</v>
      </c>
      <c r="B8100">
        <v>0.34790679396901703</v>
      </c>
      <c r="C8100">
        <v>0.42636000000000002</v>
      </c>
      <c r="D8100">
        <f t="shared" si="378"/>
        <v>42.636000000000003</v>
      </c>
      <c r="E8100">
        <f t="shared" si="379"/>
        <v>0.42636000000000002</v>
      </c>
      <c r="F8100">
        <v>0.23</v>
      </c>
      <c r="G8100">
        <v>0.23</v>
      </c>
      <c r="H8100">
        <v>0.11895</v>
      </c>
      <c r="I8100">
        <f t="shared" si="380"/>
        <v>0.17447499999999999</v>
      </c>
    </row>
    <row r="8101" spans="1:9" x14ac:dyDescent="0.25">
      <c r="A8101">
        <v>0.33567906148127546</v>
      </c>
      <c r="B8101">
        <v>0.33567906148127546</v>
      </c>
      <c r="C8101">
        <v>0.60347000000000006</v>
      </c>
      <c r="D8101">
        <f t="shared" si="378"/>
        <v>60.347000000000008</v>
      </c>
      <c r="E8101">
        <f t="shared" si="379"/>
        <v>0.60347000000000006</v>
      </c>
      <c r="F8101">
        <v>0.23</v>
      </c>
      <c r="G8101">
        <v>0.23</v>
      </c>
      <c r="H8101">
        <v>0.10689</v>
      </c>
      <c r="I8101">
        <f t="shared" si="380"/>
        <v>0.16844500000000001</v>
      </c>
    </row>
    <row r="8102" spans="1:9" x14ac:dyDescent="0.25">
      <c r="A8102">
        <v>0.33567906148127546</v>
      </c>
      <c r="B8102">
        <v>0.33567906148127546</v>
      </c>
      <c r="C8102">
        <v>0.60760000000000003</v>
      </c>
      <c r="D8102">
        <f t="shared" si="378"/>
        <v>60.760000000000005</v>
      </c>
      <c r="E8102">
        <f t="shared" si="379"/>
        <v>0.60760000000000003</v>
      </c>
      <c r="F8102">
        <v>0.23</v>
      </c>
      <c r="G8102">
        <v>0.23</v>
      </c>
      <c r="H8102">
        <v>0.10376000000000001</v>
      </c>
      <c r="I8102">
        <f t="shared" si="380"/>
        <v>0.16688</v>
      </c>
    </row>
    <row r="8103" spans="1:9" x14ac:dyDescent="0.25">
      <c r="A8103">
        <v>0.36013438254012931</v>
      </c>
      <c r="B8103">
        <v>0.36013438254012931</v>
      </c>
      <c r="C8103">
        <v>0.46499000000000001</v>
      </c>
      <c r="D8103">
        <f t="shared" si="378"/>
        <v>46.499000000000002</v>
      </c>
      <c r="E8103">
        <f t="shared" si="379"/>
        <v>0.46499000000000001</v>
      </c>
      <c r="F8103">
        <v>0.23</v>
      </c>
      <c r="G8103">
        <v>0.23</v>
      </c>
      <c r="H8103">
        <v>0.11</v>
      </c>
      <c r="I8103">
        <f t="shared" si="380"/>
        <v>0.17</v>
      </c>
    </row>
    <row r="8104" spans="1:9" x14ac:dyDescent="0.25">
      <c r="A8104">
        <v>0.36013438254012931</v>
      </c>
      <c r="B8104">
        <v>0.36013438254012931</v>
      </c>
      <c r="C8104">
        <v>0.10279000000000001</v>
      </c>
      <c r="D8104">
        <f t="shared" si="378"/>
        <v>10.279</v>
      </c>
      <c r="E8104">
        <f t="shared" si="379"/>
        <v>0.10279000000000001</v>
      </c>
      <c r="F8104">
        <v>0.23</v>
      </c>
      <c r="G8104">
        <v>0.23</v>
      </c>
      <c r="H8104">
        <v>0.11019</v>
      </c>
      <c r="I8104">
        <f t="shared" si="380"/>
        <v>0.170095</v>
      </c>
    </row>
    <row r="8105" spans="1:9" x14ac:dyDescent="0.25">
      <c r="A8105">
        <v>0.36013438254012931</v>
      </c>
      <c r="B8105">
        <v>0.36013438254012931</v>
      </c>
      <c r="C8105">
        <v>7.4829999999999994E-2</v>
      </c>
      <c r="D8105">
        <f t="shared" si="378"/>
        <v>7.4829999999999997</v>
      </c>
      <c r="E8105">
        <f t="shared" si="379"/>
        <v>7.4829999999999994E-2</v>
      </c>
      <c r="F8105">
        <v>0.23</v>
      </c>
      <c r="G8105">
        <v>0.23</v>
      </c>
      <c r="H8105">
        <v>0.11019</v>
      </c>
      <c r="I8105">
        <f t="shared" si="380"/>
        <v>0.170095</v>
      </c>
    </row>
    <row r="8106" spans="1:9" x14ac:dyDescent="0.25">
      <c r="A8106">
        <v>0.3723621150278707</v>
      </c>
      <c r="B8106">
        <v>0.3723621150278707</v>
      </c>
      <c r="C8106">
        <v>3.8859999999999999E-2</v>
      </c>
      <c r="D8106">
        <f t="shared" si="378"/>
        <v>3.8859999999999997</v>
      </c>
      <c r="E8106">
        <f t="shared" si="379"/>
        <v>3.8859999999999999E-2</v>
      </c>
      <c r="F8106">
        <v>0.23</v>
      </c>
      <c r="G8106">
        <v>0.23</v>
      </c>
      <c r="H8106">
        <v>0.105</v>
      </c>
      <c r="I8106">
        <f t="shared" si="380"/>
        <v>0.16750000000000001</v>
      </c>
    </row>
    <row r="8107" spans="1:9" x14ac:dyDescent="0.25">
      <c r="A8107">
        <v>0.3723621150278707</v>
      </c>
      <c r="B8107">
        <v>0.3723621150278707</v>
      </c>
      <c r="C8107">
        <v>5.1000000000000004E-4</v>
      </c>
      <c r="D8107">
        <f t="shared" si="378"/>
        <v>5.1000000000000004E-2</v>
      </c>
      <c r="E8107">
        <f t="shared" si="379"/>
        <v>5.1000000000000004E-4</v>
      </c>
      <c r="F8107">
        <v>0.23</v>
      </c>
      <c r="G8107">
        <v>0.23</v>
      </c>
      <c r="H8107">
        <v>0.1191</v>
      </c>
      <c r="I8107">
        <f t="shared" si="380"/>
        <v>0.17455000000000001</v>
      </c>
    </row>
    <row r="8108" spans="1:9" x14ac:dyDescent="0.25">
      <c r="A8108">
        <v>0.47462308335907144</v>
      </c>
      <c r="B8108">
        <v>0.47462308335907144</v>
      </c>
      <c r="C8108">
        <v>0</v>
      </c>
      <c r="D8108">
        <f t="shared" si="378"/>
        <v>0</v>
      </c>
      <c r="E8108">
        <f t="shared" si="379"/>
        <v>0</v>
      </c>
      <c r="F8108">
        <v>0.23</v>
      </c>
      <c r="G8108">
        <v>0.23</v>
      </c>
      <c r="H8108">
        <v>0.14000000000000001</v>
      </c>
      <c r="I8108">
        <f t="shared" si="380"/>
        <v>0.185</v>
      </c>
    </row>
    <row r="8109" spans="1:9" x14ac:dyDescent="0.25">
      <c r="A8109">
        <v>0.66691815103350682</v>
      </c>
      <c r="B8109">
        <v>0.66691815103350682</v>
      </c>
      <c r="C8109">
        <v>0</v>
      </c>
      <c r="D8109">
        <f t="shared" si="378"/>
        <v>0</v>
      </c>
      <c r="E8109">
        <f t="shared" si="379"/>
        <v>0</v>
      </c>
      <c r="F8109">
        <v>0.23</v>
      </c>
      <c r="G8109">
        <v>0.23</v>
      </c>
      <c r="H8109">
        <v>0.14480999999999999</v>
      </c>
      <c r="I8109">
        <f t="shared" si="380"/>
        <v>0.18740499999999999</v>
      </c>
    </row>
    <row r="8110" spans="1:9" x14ac:dyDescent="0.25">
      <c r="A8110">
        <v>0.74472408613911223</v>
      </c>
      <c r="B8110">
        <v>0.74472408613911223</v>
      </c>
      <c r="C8110">
        <v>0</v>
      </c>
      <c r="D8110">
        <f t="shared" si="378"/>
        <v>0</v>
      </c>
      <c r="E8110">
        <f t="shared" si="379"/>
        <v>0</v>
      </c>
      <c r="F8110">
        <v>0.23</v>
      </c>
      <c r="G8110">
        <v>0.23</v>
      </c>
      <c r="H8110">
        <v>0.1459</v>
      </c>
      <c r="I8110">
        <f t="shared" si="380"/>
        <v>0.18795000000000001</v>
      </c>
    </row>
    <row r="8111" spans="1:9" x14ac:dyDescent="0.25">
      <c r="A8111">
        <v>0.90033610026695232</v>
      </c>
      <c r="B8111">
        <v>0.90033610026695232</v>
      </c>
      <c r="C8111">
        <v>0</v>
      </c>
      <c r="D8111">
        <f t="shared" si="378"/>
        <v>0</v>
      </c>
      <c r="E8111">
        <f t="shared" si="379"/>
        <v>0</v>
      </c>
      <c r="F8111">
        <v>0.23</v>
      </c>
      <c r="G8111">
        <v>0.23</v>
      </c>
      <c r="H8111">
        <v>0.14301</v>
      </c>
      <c r="I8111">
        <f t="shared" si="380"/>
        <v>0.186505</v>
      </c>
    </row>
    <row r="8112" spans="1:9" x14ac:dyDescent="0.25">
      <c r="A8112">
        <v>0.90033610026695232</v>
      </c>
      <c r="B8112">
        <v>0.90033610026695232</v>
      </c>
      <c r="C8112">
        <v>0</v>
      </c>
      <c r="D8112">
        <f t="shared" si="378"/>
        <v>0</v>
      </c>
      <c r="E8112">
        <f t="shared" si="379"/>
        <v>0</v>
      </c>
      <c r="F8112">
        <v>0.23</v>
      </c>
      <c r="G8112">
        <v>0.23</v>
      </c>
      <c r="H8112">
        <v>0.13586999999999999</v>
      </c>
      <c r="I8112">
        <f t="shared" si="380"/>
        <v>0.18293500000000001</v>
      </c>
    </row>
    <row r="8113" spans="1:9" x14ac:dyDescent="0.25">
      <c r="A8113">
        <v>0.68358628720018022</v>
      </c>
      <c r="B8113">
        <v>0.68358628720018022</v>
      </c>
      <c r="C8113">
        <v>0</v>
      </c>
      <c r="D8113">
        <f t="shared" si="378"/>
        <v>0</v>
      </c>
      <c r="E8113">
        <f t="shared" si="379"/>
        <v>0</v>
      </c>
      <c r="F8113">
        <v>0.23</v>
      </c>
      <c r="G8113">
        <v>0.23</v>
      </c>
      <c r="H8113">
        <v>0.13125000000000001</v>
      </c>
      <c r="I8113">
        <f t="shared" si="380"/>
        <v>0.18062500000000001</v>
      </c>
    </row>
    <row r="8114" spans="1:9" x14ac:dyDescent="0.25">
      <c r="A8114">
        <v>0.42571287299125177</v>
      </c>
      <c r="B8114">
        <v>0.42571287299125177</v>
      </c>
      <c r="C8114">
        <v>0</v>
      </c>
      <c r="D8114">
        <f t="shared" si="378"/>
        <v>0</v>
      </c>
      <c r="E8114">
        <f t="shared" si="379"/>
        <v>0</v>
      </c>
      <c r="F8114">
        <v>0.23</v>
      </c>
      <c r="G8114">
        <v>0.23</v>
      </c>
      <c r="H8114">
        <v>0.18095</v>
      </c>
      <c r="I8114">
        <f t="shared" si="380"/>
        <v>0.20547500000000002</v>
      </c>
    </row>
    <row r="8115" spans="1:9" x14ac:dyDescent="0.25">
      <c r="A8115">
        <v>7.9028362954469397E-2</v>
      </c>
      <c r="B8115">
        <v>7.9028362954469397E-2</v>
      </c>
      <c r="C8115">
        <v>0</v>
      </c>
      <c r="D8115">
        <f t="shared" si="378"/>
        <v>0</v>
      </c>
      <c r="E8115">
        <f t="shared" si="379"/>
        <v>0</v>
      </c>
      <c r="F8115">
        <v>0.23</v>
      </c>
      <c r="G8115">
        <v>0.23</v>
      </c>
      <c r="H8115">
        <v>0.17499999999999999</v>
      </c>
      <c r="I8115">
        <f t="shared" si="380"/>
        <v>0.20250000000000001</v>
      </c>
    </row>
    <row r="8116" spans="1:9" x14ac:dyDescent="0.25">
      <c r="A8116">
        <v>7.9028362954469397E-2</v>
      </c>
      <c r="B8116">
        <v>7.9028362954469397E-2</v>
      </c>
      <c r="C8116">
        <v>0</v>
      </c>
      <c r="D8116">
        <f t="shared" si="378"/>
        <v>0</v>
      </c>
      <c r="E8116">
        <f t="shared" si="379"/>
        <v>0</v>
      </c>
      <c r="F8116">
        <v>0.23</v>
      </c>
      <c r="G8116">
        <v>0.23</v>
      </c>
      <c r="H8116">
        <v>0.17499999999999999</v>
      </c>
      <c r="I8116">
        <f t="shared" si="380"/>
        <v>0.20250000000000001</v>
      </c>
    </row>
    <row r="8117" spans="1:9" x14ac:dyDescent="0.25">
      <c r="A8117">
        <v>7.9028362954469397E-2</v>
      </c>
      <c r="B8117">
        <v>7.9028362954469397E-2</v>
      </c>
      <c r="C8117">
        <v>0</v>
      </c>
      <c r="D8117">
        <f t="shared" si="378"/>
        <v>0</v>
      </c>
      <c r="E8117">
        <f t="shared" si="379"/>
        <v>0</v>
      </c>
      <c r="F8117">
        <v>0.23</v>
      </c>
      <c r="G8117">
        <v>0.23</v>
      </c>
      <c r="H8117">
        <v>0.17094999999999999</v>
      </c>
      <c r="I8117">
        <f t="shared" si="380"/>
        <v>0.20047500000000001</v>
      </c>
    </row>
    <row r="8118" spans="1:9" x14ac:dyDescent="0.25">
      <c r="A8118">
        <v>7.9028362954469397E-2</v>
      </c>
      <c r="B8118">
        <v>7.9028362954469397E-2</v>
      </c>
      <c r="C8118">
        <v>0</v>
      </c>
      <c r="D8118">
        <f t="shared" si="378"/>
        <v>0</v>
      </c>
      <c r="E8118">
        <f t="shared" si="379"/>
        <v>0</v>
      </c>
      <c r="F8118">
        <v>0.23</v>
      </c>
      <c r="G8118">
        <v>0.23</v>
      </c>
      <c r="H8118">
        <v>0.16800000000000001</v>
      </c>
      <c r="I8118">
        <f t="shared" si="380"/>
        <v>0.19900000000000001</v>
      </c>
    </row>
    <row r="8119" spans="1:9" x14ac:dyDescent="0.25">
      <c r="A8119">
        <v>8.3919801349476159E-2</v>
      </c>
      <c r="B8119">
        <v>8.3919801349476159E-2</v>
      </c>
      <c r="C8119">
        <v>0</v>
      </c>
      <c r="D8119">
        <f t="shared" si="378"/>
        <v>0</v>
      </c>
      <c r="E8119">
        <f t="shared" si="379"/>
        <v>0</v>
      </c>
      <c r="F8119">
        <v>0.23</v>
      </c>
      <c r="G8119">
        <v>0.23</v>
      </c>
      <c r="H8119">
        <v>0.16800000000000001</v>
      </c>
      <c r="I8119">
        <f t="shared" si="380"/>
        <v>0.19900000000000001</v>
      </c>
    </row>
    <row r="8120" spans="1:9" x14ac:dyDescent="0.25">
      <c r="A8120">
        <v>0.19229449200791837</v>
      </c>
      <c r="B8120">
        <v>0.19229449200791837</v>
      </c>
      <c r="C8120">
        <v>0</v>
      </c>
      <c r="D8120">
        <f t="shared" si="378"/>
        <v>0</v>
      </c>
      <c r="E8120">
        <f t="shared" si="379"/>
        <v>0</v>
      </c>
      <c r="F8120">
        <v>0.23</v>
      </c>
      <c r="G8120">
        <v>0.23</v>
      </c>
      <c r="H8120">
        <v>0.17636000000000002</v>
      </c>
      <c r="I8120">
        <f t="shared" si="380"/>
        <v>0.20318000000000003</v>
      </c>
    </row>
    <row r="8121" spans="1:9" x14ac:dyDescent="0.25">
      <c r="A8121">
        <v>0.35569397886119736</v>
      </c>
      <c r="B8121">
        <v>0.35569397886119736</v>
      </c>
      <c r="C8121">
        <v>0</v>
      </c>
      <c r="D8121">
        <f t="shared" si="378"/>
        <v>0</v>
      </c>
      <c r="E8121">
        <f t="shared" si="379"/>
        <v>0</v>
      </c>
      <c r="F8121">
        <v>0.23</v>
      </c>
      <c r="G8121">
        <v>0.23</v>
      </c>
      <c r="H8121">
        <v>0.17651</v>
      </c>
      <c r="I8121">
        <f t="shared" si="380"/>
        <v>0.20325500000000002</v>
      </c>
    </row>
    <row r="8122" spans="1:9" x14ac:dyDescent="0.25">
      <c r="A8122">
        <v>0.43349991396680282</v>
      </c>
      <c r="B8122">
        <v>0.43349991396680282</v>
      </c>
      <c r="C8122">
        <v>0</v>
      </c>
      <c r="D8122">
        <f t="shared" si="378"/>
        <v>0</v>
      </c>
      <c r="E8122">
        <f t="shared" si="379"/>
        <v>0</v>
      </c>
      <c r="F8122">
        <v>0.23</v>
      </c>
      <c r="G8122">
        <v>0.23</v>
      </c>
      <c r="H8122">
        <v>0.17671999999999999</v>
      </c>
      <c r="I8122">
        <f t="shared" si="380"/>
        <v>0.20335999999999999</v>
      </c>
    </row>
    <row r="8123" spans="1:9" x14ac:dyDescent="0.25">
      <c r="A8123">
        <v>0.3723621150278707</v>
      </c>
      <c r="B8123">
        <v>0.3723621150278707</v>
      </c>
      <c r="C8123">
        <v>1.8329999999999999E-2</v>
      </c>
      <c r="D8123">
        <f t="shared" si="378"/>
        <v>1.833</v>
      </c>
      <c r="E8123">
        <f t="shared" si="379"/>
        <v>1.8329999999999999E-2</v>
      </c>
      <c r="F8123">
        <v>0.23</v>
      </c>
      <c r="G8123">
        <v>0.23</v>
      </c>
      <c r="H8123">
        <v>0.18400999999999998</v>
      </c>
      <c r="I8123">
        <f t="shared" si="380"/>
        <v>0.20700499999999999</v>
      </c>
    </row>
    <row r="8124" spans="1:9" x14ac:dyDescent="0.25">
      <c r="A8124">
        <v>0.34790679396901703</v>
      </c>
      <c r="B8124">
        <v>0.34790679396901703</v>
      </c>
      <c r="C8124">
        <v>0.40057999999999999</v>
      </c>
      <c r="D8124">
        <f t="shared" si="378"/>
        <v>40.058</v>
      </c>
      <c r="E8124">
        <f t="shared" si="379"/>
        <v>0.40057999999999999</v>
      </c>
      <c r="F8124">
        <v>0.23</v>
      </c>
      <c r="G8124">
        <v>0.23</v>
      </c>
      <c r="H8124">
        <v>0.18076</v>
      </c>
      <c r="I8124">
        <f t="shared" si="380"/>
        <v>0.20538000000000001</v>
      </c>
    </row>
    <row r="8125" spans="1:9" x14ac:dyDescent="0.25">
      <c r="A8125">
        <v>0.33567906148127546</v>
      </c>
      <c r="B8125">
        <v>0.33567906148127546</v>
      </c>
      <c r="C8125">
        <v>0.55055999999999994</v>
      </c>
      <c r="D8125">
        <f t="shared" si="378"/>
        <v>55.055999999999997</v>
      </c>
      <c r="E8125">
        <f t="shared" si="379"/>
        <v>0.55055999999999994</v>
      </c>
      <c r="F8125">
        <v>0.23</v>
      </c>
      <c r="G8125">
        <v>0.23</v>
      </c>
      <c r="H8125">
        <v>0.17651</v>
      </c>
      <c r="I8125">
        <f t="shared" si="380"/>
        <v>0.20325500000000002</v>
      </c>
    </row>
    <row r="8126" spans="1:9" x14ac:dyDescent="0.25">
      <c r="A8126">
        <v>0.33567906148127546</v>
      </c>
      <c r="B8126">
        <v>0.33567906148127546</v>
      </c>
      <c r="C8126">
        <v>0.54654999999999998</v>
      </c>
      <c r="D8126">
        <f t="shared" si="378"/>
        <v>54.655000000000001</v>
      </c>
      <c r="E8126">
        <f t="shared" si="379"/>
        <v>0.54654999999999998</v>
      </c>
      <c r="F8126">
        <v>0.23</v>
      </c>
      <c r="G8126">
        <v>0.23</v>
      </c>
      <c r="H8126">
        <v>0.17180000000000001</v>
      </c>
      <c r="I8126">
        <f t="shared" si="380"/>
        <v>0.20090000000000002</v>
      </c>
    </row>
    <row r="8127" spans="1:9" x14ac:dyDescent="0.25">
      <c r="A8127">
        <v>0.36013438254012931</v>
      </c>
      <c r="B8127">
        <v>0.36013438254012931</v>
      </c>
      <c r="C8127">
        <v>0.45854</v>
      </c>
      <c r="D8127">
        <f t="shared" si="378"/>
        <v>45.853999999999999</v>
      </c>
      <c r="E8127">
        <f t="shared" si="379"/>
        <v>0.45854</v>
      </c>
      <c r="F8127">
        <v>0.23</v>
      </c>
      <c r="G8127">
        <v>0.23</v>
      </c>
      <c r="H8127">
        <v>0.17499999999999999</v>
      </c>
      <c r="I8127">
        <f t="shared" si="380"/>
        <v>0.20250000000000001</v>
      </c>
    </row>
    <row r="8128" spans="1:9" x14ac:dyDescent="0.25">
      <c r="A8128">
        <v>0.36013438254012931</v>
      </c>
      <c r="B8128">
        <v>0.36013438254012931</v>
      </c>
      <c r="C8128">
        <v>0.40347000000000005</v>
      </c>
      <c r="D8128">
        <f t="shared" si="378"/>
        <v>40.347000000000008</v>
      </c>
      <c r="E8128">
        <f t="shared" si="379"/>
        <v>0.40347000000000011</v>
      </c>
      <c r="F8128">
        <v>0.23</v>
      </c>
      <c r="G8128">
        <v>0.23</v>
      </c>
      <c r="H8128">
        <v>0.17636000000000002</v>
      </c>
      <c r="I8128">
        <f t="shared" si="380"/>
        <v>0.20318000000000003</v>
      </c>
    </row>
    <row r="8129" spans="1:9" x14ac:dyDescent="0.25">
      <c r="A8129">
        <v>0.36013438254012931</v>
      </c>
      <c r="B8129">
        <v>0.36013438254012931</v>
      </c>
      <c r="C8129">
        <v>0.42397000000000001</v>
      </c>
      <c r="D8129">
        <f t="shared" si="378"/>
        <v>42.396999999999998</v>
      </c>
      <c r="E8129">
        <f t="shared" si="379"/>
        <v>0.42397000000000001</v>
      </c>
      <c r="F8129">
        <v>0.23</v>
      </c>
      <c r="G8129">
        <v>0.23</v>
      </c>
      <c r="H8129">
        <v>0.17636000000000002</v>
      </c>
      <c r="I8129">
        <f t="shared" si="380"/>
        <v>0.20318000000000003</v>
      </c>
    </row>
    <row r="8130" spans="1:9" x14ac:dyDescent="0.25">
      <c r="A8130">
        <v>0.3723621150278707</v>
      </c>
      <c r="B8130">
        <v>0.3723621150278707</v>
      </c>
      <c r="C8130">
        <v>0.32847000000000004</v>
      </c>
      <c r="D8130">
        <f t="shared" si="378"/>
        <v>32.847000000000001</v>
      </c>
      <c r="E8130">
        <f t="shared" si="379"/>
        <v>0.32847000000000004</v>
      </c>
      <c r="F8130">
        <v>0.23</v>
      </c>
      <c r="G8130">
        <v>0.23</v>
      </c>
      <c r="H8130">
        <v>0.18790000000000001</v>
      </c>
      <c r="I8130">
        <f t="shared" si="380"/>
        <v>0.20895000000000002</v>
      </c>
    </row>
    <row r="8131" spans="1:9" x14ac:dyDescent="0.25">
      <c r="A8131">
        <v>0.3723621150278707</v>
      </c>
      <c r="B8131">
        <v>0.3723621150278707</v>
      </c>
      <c r="C8131">
        <v>2.5699999999999998E-3</v>
      </c>
      <c r="D8131">
        <f t="shared" ref="D8131:D8194" si="381">C8131*$K$2</f>
        <v>0.25700000000000001</v>
      </c>
      <c r="E8131">
        <f t="shared" ref="E8131:E8194" si="382">D8131*$L$2</f>
        <v>2.5700000000000002E-3</v>
      </c>
      <c r="F8131">
        <v>0.23</v>
      </c>
      <c r="G8131">
        <v>0.23</v>
      </c>
      <c r="H8131">
        <v>0.21027999999999999</v>
      </c>
      <c r="I8131">
        <f t="shared" ref="I8131:I8194" si="383">(G8131+H8131)/2</f>
        <v>0.22014</v>
      </c>
    </row>
    <row r="8132" spans="1:9" x14ac:dyDescent="0.25">
      <c r="A8132">
        <v>0.47462308335907144</v>
      </c>
      <c r="B8132">
        <v>0.47462308335907144</v>
      </c>
      <c r="C8132">
        <v>0</v>
      </c>
      <c r="D8132">
        <f t="shared" si="381"/>
        <v>0</v>
      </c>
      <c r="E8132">
        <f t="shared" si="382"/>
        <v>0</v>
      </c>
      <c r="F8132">
        <v>0.23</v>
      </c>
      <c r="G8132">
        <v>0.23</v>
      </c>
      <c r="H8132">
        <v>0.23699999999999999</v>
      </c>
      <c r="I8132">
        <f t="shared" si="383"/>
        <v>0.23349999999999999</v>
      </c>
    </row>
    <row r="8133" spans="1:9" x14ac:dyDescent="0.25">
      <c r="A8133">
        <v>0.66691815103350682</v>
      </c>
      <c r="B8133">
        <v>0.66691815103350682</v>
      </c>
      <c r="C8133">
        <v>0</v>
      </c>
      <c r="D8133">
        <f t="shared" si="381"/>
        <v>0</v>
      </c>
      <c r="E8133">
        <f t="shared" si="382"/>
        <v>0</v>
      </c>
      <c r="F8133">
        <v>0.23</v>
      </c>
      <c r="G8133">
        <v>0.23</v>
      </c>
      <c r="H8133">
        <v>0.25600000000000001</v>
      </c>
      <c r="I8133">
        <f t="shared" si="383"/>
        <v>0.24299999999999999</v>
      </c>
    </row>
    <row r="8134" spans="1:9" x14ac:dyDescent="0.25">
      <c r="A8134">
        <v>0.74472408613911223</v>
      </c>
      <c r="B8134">
        <v>0.74472408613911223</v>
      </c>
      <c r="C8134">
        <v>0</v>
      </c>
      <c r="D8134">
        <f t="shared" si="381"/>
        <v>0</v>
      </c>
      <c r="E8134">
        <f t="shared" si="382"/>
        <v>0</v>
      </c>
      <c r="F8134">
        <v>0.23</v>
      </c>
      <c r="G8134">
        <v>0.23</v>
      </c>
      <c r="H8134">
        <v>0.25668000000000002</v>
      </c>
      <c r="I8134">
        <f t="shared" si="383"/>
        <v>0.24334</v>
      </c>
    </row>
    <row r="8135" spans="1:9" x14ac:dyDescent="0.25">
      <c r="A8135">
        <v>0.90033610026695232</v>
      </c>
      <c r="B8135">
        <v>0.90033610026695232</v>
      </c>
      <c r="C8135">
        <v>0</v>
      </c>
      <c r="D8135">
        <f t="shared" si="381"/>
        <v>0</v>
      </c>
      <c r="E8135">
        <f t="shared" si="382"/>
        <v>0</v>
      </c>
      <c r="F8135">
        <v>0.23</v>
      </c>
      <c r="G8135">
        <v>0.23</v>
      </c>
      <c r="H8135">
        <v>0.22203999999999999</v>
      </c>
      <c r="I8135">
        <f t="shared" si="383"/>
        <v>0.22602</v>
      </c>
    </row>
    <row r="8136" spans="1:9" x14ac:dyDescent="0.25">
      <c r="A8136">
        <v>0.90033610026695232</v>
      </c>
      <c r="B8136">
        <v>0.90033610026695232</v>
      </c>
      <c r="C8136">
        <v>0</v>
      </c>
      <c r="D8136">
        <f t="shared" si="381"/>
        <v>0</v>
      </c>
      <c r="E8136">
        <f t="shared" si="382"/>
        <v>0</v>
      </c>
      <c r="F8136">
        <v>0.23</v>
      </c>
      <c r="G8136">
        <v>0.23</v>
      </c>
      <c r="H8136">
        <v>0.19641</v>
      </c>
      <c r="I8136">
        <f t="shared" si="383"/>
        <v>0.21320500000000001</v>
      </c>
    </row>
    <row r="8137" spans="1:9" x14ac:dyDescent="0.25">
      <c r="A8137">
        <v>0.68358628720018022</v>
      </c>
      <c r="B8137">
        <v>0.68358628720018022</v>
      </c>
      <c r="C8137">
        <v>0</v>
      </c>
      <c r="D8137">
        <f t="shared" si="381"/>
        <v>0</v>
      </c>
      <c r="E8137">
        <f t="shared" si="382"/>
        <v>0</v>
      </c>
      <c r="F8137">
        <v>0.23</v>
      </c>
      <c r="G8137">
        <v>0.23</v>
      </c>
      <c r="H8137">
        <v>0.18076</v>
      </c>
      <c r="I8137">
        <f t="shared" si="383"/>
        <v>0.20538000000000001</v>
      </c>
    </row>
    <row r="8138" spans="1:9" x14ac:dyDescent="0.25">
      <c r="A8138">
        <v>0.42571287299125177</v>
      </c>
      <c r="B8138">
        <v>0.42571287299125177</v>
      </c>
      <c r="C8138">
        <v>0</v>
      </c>
      <c r="D8138">
        <f t="shared" si="381"/>
        <v>0</v>
      </c>
      <c r="E8138">
        <f t="shared" si="382"/>
        <v>0</v>
      </c>
      <c r="F8138">
        <v>0.23</v>
      </c>
      <c r="G8138">
        <v>0.23</v>
      </c>
      <c r="H8138">
        <v>0.22069</v>
      </c>
      <c r="I8138">
        <f t="shared" si="383"/>
        <v>0.22534500000000002</v>
      </c>
    </row>
    <row r="8139" spans="1:9" x14ac:dyDescent="0.25">
      <c r="A8139">
        <v>7.9028362954469397E-2</v>
      </c>
      <c r="B8139">
        <v>7.9028362954469397E-2</v>
      </c>
      <c r="C8139">
        <v>0</v>
      </c>
      <c r="D8139">
        <f t="shared" si="381"/>
        <v>0</v>
      </c>
      <c r="E8139">
        <f t="shared" si="382"/>
        <v>0</v>
      </c>
      <c r="F8139">
        <v>0.23</v>
      </c>
      <c r="G8139">
        <v>0.23</v>
      </c>
      <c r="H8139">
        <v>0.1754</v>
      </c>
      <c r="I8139">
        <f t="shared" si="383"/>
        <v>0.20269999999999999</v>
      </c>
    </row>
    <row r="8140" spans="1:9" x14ac:dyDescent="0.25">
      <c r="A8140">
        <v>7.9028362954469397E-2</v>
      </c>
      <c r="B8140">
        <v>7.9028362954469397E-2</v>
      </c>
      <c r="C8140">
        <v>0</v>
      </c>
      <c r="D8140">
        <f t="shared" si="381"/>
        <v>0</v>
      </c>
      <c r="E8140">
        <f t="shared" si="382"/>
        <v>0</v>
      </c>
      <c r="F8140">
        <v>0.23</v>
      </c>
      <c r="G8140">
        <v>0.23</v>
      </c>
      <c r="H8140">
        <v>0.16140000000000002</v>
      </c>
      <c r="I8140">
        <f t="shared" si="383"/>
        <v>0.19570000000000001</v>
      </c>
    </row>
    <row r="8141" spans="1:9" x14ac:dyDescent="0.25">
      <c r="A8141">
        <v>7.9028362954469397E-2</v>
      </c>
      <c r="B8141">
        <v>7.9028362954469397E-2</v>
      </c>
      <c r="C8141">
        <v>0</v>
      </c>
      <c r="D8141">
        <f t="shared" si="381"/>
        <v>0</v>
      </c>
      <c r="E8141">
        <f t="shared" si="382"/>
        <v>0</v>
      </c>
      <c r="F8141">
        <v>0.23</v>
      </c>
      <c r="G8141">
        <v>0.23</v>
      </c>
      <c r="H8141">
        <v>0.15997999999999998</v>
      </c>
      <c r="I8141">
        <f t="shared" si="383"/>
        <v>0.19499</v>
      </c>
    </row>
    <row r="8142" spans="1:9" x14ac:dyDescent="0.25">
      <c r="A8142">
        <v>7.9028362954469397E-2</v>
      </c>
      <c r="B8142">
        <v>7.9028362954469397E-2</v>
      </c>
      <c r="C8142">
        <v>0</v>
      </c>
      <c r="D8142">
        <f t="shared" si="381"/>
        <v>0</v>
      </c>
      <c r="E8142">
        <f t="shared" si="382"/>
        <v>0</v>
      </c>
      <c r="F8142">
        <v>0.23</v>
      </c>
      <c r="G8142">
        <v>0.23</v>
      </c>
      <c r="H8142">
        <v>0.157</v>
      </c>
      <c r="I8142">
        <f t="shared" si="383"/>
        <v>0.19350000000000001</v>
      </c>
    </row>
    <row r="8143" spans="1:9" x14ac:dyDescent="0.25">
      <c r="A8143">
        <v>8.3919801349476159E-2</v>
      </c>
      <c r="B8143">
        <v>8.3919801349476159E-2</v>
      </c>
      <c r="C8143">
        <v>0</v>
      </c>
      <c r="D8143">
        <f t="shared" si="381"/>
        <v>0</v>
      </c>
      <c r="E8143">
        <f t="shared" si="382"/>
        <v>0</v>
      </c>
      <c r="F8143">
        <v>0.23</v>
      </c>
      <c r="G8143">
        <v>0.23</v>
      </c>
      <c r="H8143">
        <v>0.15997</v>
      </c>
      <c r="I8143">
        <f t="shared" si="383"/>
        <v>0.19498500000000002</v>
      </c>
    </row>
    <row r="8144" spans="1:9" x14ac:dyDescent="0.25">
      <c r="A8144">
        <v>0.19229449200791837</v>
      </c>
      <c r="B8144">
        <v>0.19229449200791837</v>
      </c>
      <c r="C8144">
        <v>0</v>
      </c>
      <c r="D8144">
        <f t="shared" si="381"/>
        <v>0</v>
      </c>
      <c r="E8144">
        <f t="shared" si="382"/>
        <v>0</v>
      </c>
      <c r="F8144">
        <v>0.23</v>
      </c>
      <c r="G8144">
        <v>0.23</v>
      </c>
      <c r="H8144">
        <v>0.16216999999999998</v>
      </c>
      <c r="I8144">
        <f t="shared" si="383"/>
        <v>0.19608500000000001</v>
      </c>
    </row>
    <row r="8145" spans="1:9" x14ac:dyDescent="0.25">
      <c r="A8145">
        <v>0.35569397886119736</v>
      </c>
      <c r="B8145">
        <v>0.35569397886119736</v>
      </c>
      <c r="C8145">
        <v>0</v>
      </c>
      <c r="D8145">
        <f t="shared" si="381"/>
        <v>0</v>
      </c>
      <c r="E8145">
        <f t="shared" si="382"/>
        <v>0</v>
      </c>
      <c r="F8145">
        <v>0.23</v>
      </c>
      <c r="G8145">
        <v>0.23</v>
      </c>
      <c r="H8145">
        <v>0.22006000000000001</v>
      </c>
      <c r="I8145">
        <f t="shared" si="383"/>
        <v>0.22503000000000001</v>
      </c>
    </row>
    <row r="8146" spans="1:9" x14ac:dyDescent="0.25">
      <c r="A8146">
        <v>0.43349991396680282</v>
      </c>
      <c r="B8146">
        <v>0.43349991396680282</v>
      </c>
      <c r="C8146">
        <v>0</v>
      </c>
      <c r="D8146">
        <f t="shared" si="381"/>
        <v>0</v>
      </c>
      <c r="E8146">
        <f t="shared" si="382"/>
        <v>0</v>
      </c>
      <c r="F8146">
        <v>0.23</v>
      </c>
      <c r="G8146">
        <v>0.23</v>
      </c>
      <c r="H8146">
        <v>0.22500999999999999</v>
      </c>
      <c r="I8146">
        <f t="shared" si="383"/>
        <v>0.22750500000000001</v>
      </c>
    </row>
    <row r="8147" spans="1:9" x14ac:dyDescent="0.25">
      <c r="A8147">
        <v>0.3723621150278707</v>
      </c>
      <c r="B8147">
        <v>0.3723621150278707</v>
      </c>
      <c r="C8147">
        <v>1.397E-2</v>
      </c>
      <c r="D8147">
        <f t="shared" si="381"/>
        <v>1.397</v>
      </c>
      <c r="E8147">
        <f t="shared" si="382"/>
        <v>1.397E-2</v>
      </c>
      <c r="F8147">
        <v>0.23</v>
      </c>
      <c r="G8147">
        <v>0.23</v>
      </c>
      <c r="H8147">
        <v>0.22613999999999998</v>
      </c>
      <c r="I8147">
        <f t="shared" si="383"/>
        <v>0.22806999999999999</v>
      </c>
    </row>
    <row r="8148" spans="1:9" x14ac:dyDescent="0.25">
      <c r="A8148">
        <v>0.34790679396901703</v>
      </c>
      <c r="B8148">
        <v>0.34790679396901703</v>
      </c>
      <c r="C8148">
        <v>0.32275999999999999</v>
      </c>
      <c r="D8148">
        <f t="shared" si="381"/>
        <v>32.275999999999996</v>
      </c>
      <c r="E8148">
        <f t="shared" si="382"/>
        <v>0.32275999999999999</v>
      </c>
      <c r="F8148">
        <v>0.23</v>
      </c>
      <c r="G8148">
        <v>0.23</v>
      </c>
      <c r="H8148">
        <v>0.22244</v>
      </c>
      <c r="I8148">
        <f t="shared" si="383"/>
        <v>0.22622</v>
      </c>
    </row>
    <row r="8149" spans="1:9" x14ac:dyDescent="0.25">
      <c r="A8149">
        <v>0.33567906148127546</v>
      </c>
      <c r="B8149">
        <v>0.33567906148127546</v>
      </c>
      <c r="C8149">
        <v>0.61119000000000001</v>
      </c>
      <c r="D8149">
        <f t="shared" si="381"/>
        <v>61.119</v>
      </c>
      <c r="E8149">
        <f t="shared" si="382"/>
        <v>0.61119000000000001</v>
      </c>
      <c r="F8149">
        <v>0.23</v>
      </c>
      <c r="G8149">
        <v>0.23</v>
      </c>
      <c r="H8149">
        <v>0.22161</v>
      </c>
      <c r="I8149">
        <f t="shared" si="383"/>
        <v>0.22580500000000001</v>
      </c>
    </row>
    <row r="8150" spans="1:9" x14ac:dyDescent="0.25">
      <c r="A8150">
        <v>0.33567906148127546</v>
      </c>
      <c r="B8150">
        <v>0.33567906148127546</v>
      </c>
      <c r="C8150">
        <v>0.66264000000000001</v>
      </c>
      <c r="D8150">
        <f t="shared" si="381"/>
        <v>66.263999999999996</v>
      </c>
      <c r="E8150">
        <f t="shared" si="382"/>
        <v>0.66264000000000001</v>
      </c>
      <c r="F8150">
        <v>0.23</v>
      </c>
      <c r="G8150">
        <v>0.23</v>
      </c>
      <c r="H8150">
        <v>0.215</v>
      </c>
      <c r="I8150">
        <f t="shared" si="383"/>
        <v>0.2225</v>
      </c>
    </row>
    <row r="8151" spans="1:9" x14ac:dyDescent="0.25">
      <c r="A8151">
        <v>0.36013438254012931</v>
      </c>
      <c r="B8151">
        <v>0.36013438254012931</v>
      </c>
      <c r="C8151">
        <v>0.67486999999999997</v>
      </c>
      <c r="D8151">
        <f t="shared" si="381"/>
        <v>67.486999999999995</v>
      </c>
      <c r="E8151">
        <f t="shared" si="382"/>
        <v>0.67486999999999997</v>
      </c>
      <c r="F8151">
        <v>0.23</v>
      </c>
      <c r="G8151">
        <v>0.23</v>
      </c>
      <c r="H8151">
        <v>0.21759999999999999</v>
      </c>
      <c r="I8151">
        <f t="shared" si="383"/>
        <v>0.2238</v>
      </c>
    </row>
    <row r="8152" spans="1:9" x14ac:dyDescent="0.25">
      <c r="A8152">
        <v>0.36013438254012931</v>
      </c>
      <c r="B8152">
        <v>0.36013438254012931</v>
      </c>
      <c r="C8152">
        <v>0.59516999999999998</v>
      </c>
      <c r="D8152">
        <f t="shared" si="381"/>
        <v>59.516999999999996</v>
      </c>
      <c r="E8152">
        <f t="shared" si="382"/>
        <v>0.59516999999999998</v>
      </c>
      <c r="F8152">
        <v>0.23</v>
      </c>
      <c r="G8152">
        <v>0.23</v>
      </c>
      <c r="H8152">
        <v>0.22171000000000002</v>
      </c>
      <c r="I8152">
        <f t="shared" si="383"/>
        <v>0.22585500000000003</v>
      </c>
    </row>
    <row r="8153" spans="1:9" x14ac:dyDescent="0.25">
      <c r="A8153">
        <v>0.36013438254012931</v>
      </c>
      <c r="B8153">
        <v>0.36013438254012931</v>
      </c>
      <c r="C8153">
        <v>0.40264</v>
      </c>
      <c r="D8153">
        <f t="shared" si="381"/>
        <v>40.264000000000003</v>
      </c>
      <c r="E8153">
        <f t="shared" si="382"/>
        <v>0.40264000000000005</v>
      </c>
      <c r="F8153">
        <v>0.23</v>
      </c>
      <c r="G8153">
        <v>0.23</v>
      </c>
      <c r="H8153">
        <v>0.21490000000000001</v>
      </c>
      <c r="I8153">
        <f t="shared" si="383"/>
        <v>0.22245000000000001</v>
      </c>
    </row>
    <row r="8154" spans="1:9" x14ac:dyDescent="0.25">
      <c r="A8154">
        <v>0.3723621150278707</v>
      </c>
      <c r="B8154">
        <v>0.3723621150278707</v>
      </c>
      <c r="C8154">
        <v>0.22982</v>
      </c>
      <c r="D8154">
        <f t="shared" si="381"/>
        <v>22.981999999999999</v>
      </c>
      <c r="E8154">
        <f t="shared" si="382"/>
        <v>0.22982</v>
      </c>
      <c r="F8154">
        <v>0.23</v>
      </c>
      <c r="G8154">
        <v>0.23</v>
      </c>
      <c r="H8154">
        <v>0.21500999999999998</v>
      </c>
      <c r="I8154">
        <f t="shared" si="383"/>
        <v>0.22250500000000001</v>
      </c>
    </row>
    <row r="8155" spans="1:9" x14ac:dyDescent="0.25">
      <c r="A8155">
        <v>0.3723621150278707</v>
      </c>
      <c r="B8155">
        <v>0.3723621150278707</v>
      </c>
      <c r="C8155">
        <v>2.5299999999999997E-3</v>
      </c>
      <c r="D8155">
        <f t="shared" si="381"/>
        <v>0.25299999999999995</v>
      </c>
      <c r="E8155">
        <f t="shared" si="382"/>
        <v>2.5299999999999997E-3</v>
      </c>
      <c r="F8155">
        <v>0.23</v>
      </c>
      <c r="G8155">
        <v>0.23</v>
      </c>
      <c r="H8155">
        <v>0.22161</v>
      </c>
      <c r="I8155">
        <f t="shared" si="383"/>
        <v>0.22580500000000001</v>
      </c>
    </row>
    <row r="8156" spans="1:9" x14ac:dyDescent="0.25">
      <c r="A8156">
        <v>0.47462308335907144</v>
      </c>
      <c r="B8156">
        <v>0.47462308335907144</v>
      </c>
      <c r="C8156">
        <v>0</v>
      </c>
      <c r="D8156">
        <f t="shared" si="381"/>
        <v>0</v>
      </c>
      <c r="E8156">
        <f t="shared" si="382"/>
        <v>0</v>
      </c>
      <c r="F8156">
        <v>0.23</v>
      </c>
      <c r="G8156">
        <v>0.23</v>
      </c>
      <c r="H8156">
        <v>0.23719999999999999</v>
      </c>
      <c r="I8156">
        <f t="shared" si="383"/>
        <v>0.2336</v>
      </c>
    </row>
    <row r="8157" spans="1:9" x14ac:dyDescent="0.25">
      <c r="A8157">
        <v>0.66691815103350682</v>
      </c>
      <c r="B8157">
        <v>0.66691815103350682</v>
      </c>
      <c r="C8157">
        <v>0</v>
      </c>
      <c r="D8157">
        <f t="shared" si="381"/>
        <v>0</v>
      </c>
      <c r="E8157">
        <f t="shared" si="382"/>
        <v>0</v>
      </c>
      <c r="F8157">
        <v>0.23</v>
      </c>
      <c r="G8157">
        <v>0.23</v>
      </c>
      <c r="H8157">
        <v>0.24095</v>
      </c>
      <c r="I8157">
        <f t="shared" si="383"/>
        <v>0.23547499999999999</v>
      </c>
    </row>
    <row r="8158" spans="1:9" x14ac:dyDescent="0.25">
      <c r="A8158">
        <v>0.74472408613911223</v>
      </c>
      <c r="B8158">
        <v>0.74472408613911223</v>
      </c>
      <c r="C8158">
        <v>0</v>
      </c>
      <c r="D8158">
        <f t="shared" si="381"/>
        <v>0</v>
      </c>
      <c r="E8158">
        <f t="shared" si="382"/>
        <v>0</v>
      </c>
      <c r="F8158">
        <v>0.23</v>
      </c>
      <c r="G8158">
        <v>0.23</v>
      </c>
      <c r="H8158">
        <v>0.24558000000000002</v>
      </c>
      <c r="I8158">
        <f t="shared" si="383"/>
        <v>0.23779</v>
      </c>
    </row>
    <row r="8159" spans="1:9" x14ac:dyDescent="0.25">
      <c r="A8159">
        <v>0.90033610026695232</v>
      </c>
      <c r="B8159">
        <v>0.90033610026695232</v>
      </c>
      <c r="C8159">
        <v>0</v>
      </c>
      <c r="D8159">
        <f t="shared" si="381"/>
        <v>0</v>
      </c>
      <c r="E8159">
        <f t="shared" si="382"/>
        <v>0</v>
      </c>
      <c r="F8159">
        <v>0.23</v>
      </c>
      <c r="G8159">
        <v>0.23</v>
      </c>
      <c r="H8159">
        <v>0.24137</v>
      </c>
      <c r="I8159">
        <f t="shared" si="383"/>
        <v>0.23568500000000001</v>
      </c>
    </row>
    <row r="8160" spans="1:9" x14ac:dyDescent="0.25">
      <c r="A8160">
        <v>0.90033610026695232</v>
      </c>
      <c r="B8160">
        <v>0.90033610026695232</v>
      </c>
      <c r="C8160">
        <v>0</v>
      </c>
      <c r="D8160">
        <f t="shared" si="381"/>
        <v>0</v>
      </c>
      <c r="E8160">
        <f t="shared" si="382"/>
        <v>0</v>
      </c>
      <c r="F8160">
        <v>0.23</v>
      </c>
      <c r="G8160">
        <v>0.23</v>
      </c>
      <c r="H8160">
        <v>0.22655</v>
      </c>
      <c r="I8160">
        <f t="shared" si="383"/>
        <v>0.22827500000000001</v>
      </c>
    </row>
    <row r="8161" spans="1:9" x14ac:dyDescent="0.25">
      <c r="A8161">
        <v>0.68358628720018022</v>
      </c>
      <c r="B8161">
        <v>0.68358628720018022</v>
      </c>
      <c r="C8161">
        <v>0</v>
      </c>
      <c r="D8161">
        <f t="shared" si="381"/>
        <v>0</v>
      </c>
      <c r="E8161">
        <f t="shared" si="382"/>
        <v>0</v>
      </c>
      <c r="F8161">
        <v>0.23</v>
      </c>
      <c r="G8161">
        <v>0.23</v>
      </c>
      <c r="H8161">
        <v>0.21374000000000001</v>
      </c>
      <c r="I8161">
        <f t="shared" si="383"/>
        <v>0.22187000000000001</v>
      </c>
    </row>
    <row r="8162" spans="1:9" x14ac:dyDescent="0.25">
      <c r="A8162">
        <v>0.42571287299125177</v>
      </c>
      <c r="B8162">
        <v>0.42571287299125177</v>
      </c>
      <c r="C8162">
        <v>0</v>
      </c>
      <c r="D8162">
        <f t="shared" si="381"/>
        <v>0</v>
      </c>
      <c r="E8162">
        <f t="shared" si="382"/>
        <v>0</v>
      </c>
      <c r="F8162">
        <v>0.23</v>
      </c>
      <c r="G8162">
        <v>0.23</v>
      </c>
      <c r="H8162">
        <v>0.15650999999999998</v>
      </c>
      <c r="I8162">
        <f t="shared" si="383"/>
        <v>0.19325500000000001</v>
      </c>
    </row>
    <row r="8163" spans="1:9" x14ac:dyDescent="0.25">
      <c r="A8163">
        <v>7.9028362954469397E-2</v>
      </c>
      <c r="B8163">
        <v>7.9028362954469397E-2</v>
      </c>
      <c r="C8163">
        <v>0</v>
      </c>
      <c r="D8163">
        <f t="shared" si="381"/>
        <v>0</v>
      </c>
      <c r="E8163">
        <f t="shared" si="382"/>
        <v>0</v>
      </c>
      <c r="F8163">
        <v>0.23</v>
      </c>
      <c r="G8163">
        <v>0.23</v>
      </c>
      <c r="H8163">
        <v>0.15312000000000001</v>
      </c>
      <c r="I8163">
        <f t="shared" si="383"/>
        <v>0.19156000000000001</v>
      </c>
    </row>
    <row r="8164" spans="1:9" x14ac:dyDescent="0.25">
      <c r="A8164">
        <v>7.9028362954469397E-2</v>
      </c>
      <c r="B8164">
        <v>7.9028362954469397E-2</v>
      </c>
      <c r="C8164">
        <v>0</v>
      </c>
      <c r="D8164">
        <f t="shared" si="381"/>
        <v>0</v>
      </c>
      <c r="E8164">
        <f t="shared" si="382"/>
        <v>0</v>
      </c>
      <c r="F8164">
        <v>0.23</v>
      </c>
      <c r="G8164">
        <v>0.23</v>
      </c>
      <c r="H8164">
        <v>0.14821000000000001</v>
      </c>
      <c r="I8164">
        <f t="shared" si="383"/>
        <v>0.18910500000000002</v>
      </c>
    </row>
    <row r="8165" spans="1:9" x14ac:dyDescent="0.25">
      <c r="A8165">
        <v>7.9028362954469397E-2</v>
      </c>
      <c r="B8165">
        <v>7.9028362954469397E-2</v>
      </c>
      <c r="C8165">
        <v>0</v>
      </c>
      <c r="D8165">
        <f t="shared" si="381"/>
        <v>0</v>
      </c>
      <c r="E8165">
        <f t="shared" si="382"/>
        <v>0</v>
      </c>
      <c r="F8165">
        <v>0.23</v>
      </c>
      <c r="G8165">
        <v>0.23</v>
      </c>
      <c r="H8165">
        <v>0.14821000000000001</v>
      </c>
      <c r="I8165">
        <f t="shared" si="383"/>
        <v>0.18910500000000002</v>
      </c>
    </row>
    <row r="8166" spans="1:9" x14ac:dyDescent="0.25">
      <c r="A8166">
        <v>7.9028362954469397E-2</v>
      </c>
      <c r="B8166">
        <v>7.9028362954469397E-2</v>
      </c>
      <c r="C8166">
        <v>0</v>
      </c>
      <c r="D8166">
        <f t="shared" si="381"/>
        <v>0</v>
      </c>
      <c r="E8166">
        <f t="shared" si="382"/>
        <v>0</v>
      </c>
      <c r="F8166">
        <v>0.23</v>
      </c>
      <c r="G8166">
        <v>0.23</v>
      </c>
      <c r="H8166">
        <v>0.14874999999999999</v>
      </c>
      <c r="I8166">
        <f t="shared" si="383"/>
        <v>0.18937500000000002</v>
      </c>
    </row>
    <row r="8167" spans="1:9" x14ac:dyDescent="0.25">
      <c r="A8167">
        <v>8.3919801349476159E-2</v>
      </c>
      <c r="B8167">
        <v>8.3919801349476159E-2</v>
      </c>
      <c r="C8167">
        <v>0</v>
      </c>
      <c r="D8167">
        <f t="shared" si="381"/>
        <v>0</v>
      </c>
      <c r="E8167">
        <f t="shared" si="382"/>
        <v>0</v>
      </c>
      <c r="F8167">
        <v>0.23</v>
      </c>
      <c r="G8167">
        <v>0.23</v>
      </c>
      <c r="H8167">
        <v>0.15322</v>
      </c>
      <c r="I8167">
        <f t="shared" si="383"/>
        <v>0.19161</v>
      </c>
    </row>
    <row r="8168" spans="1:9" x14ac:dyDescent="0.25">
      <c r="A8168">
        <v>0.19229449200791837</v>
      </c>
      <c r="B8168">
        <v>0.19229449200791837</v>
      </c>
      <c r="C8168">
        <v>0</v>
      </c>
      <c r="D8168">
        <f t="shared" si="381"/>
        <v>0</v>
      </c>
      <c r="E8168">
        <f t="shared" si="382"/>
        <v>0</v>
      </c>
      <c r="F8168">
        <v>0.23</v>
      </c>
      <c r="G8168">
        <v>0.23</v>
      </c>
      <c r="H8168">
        <v>0.14821000000000001</v>
      </c>
      <c r="I8168">
        <f t="shared" si="383"/>
        <v>0.18910500000000002</v>
      </c>
    </row>
    <row r="8169" spans="1:9" x14ac:dyDescent="0.25">
      <c r="A8169">
        <v>0.35569397886119736</v>
      </c>
      <c r="B8169">
        <v>0.35569397886119736</v>
      </c>
      <c r="C8169">
        <v>0</v>
      </c>
      <c r="D8169">
        <f t="shared" si="381"/>
        <v>0</v>
      </c>
      <c r="E8169">
        <f t="shared" si="382"/>
        <v>0</v>
      </c>
      <c r="F8169">
        <v>0.23</v>
      </c>
      <c r="G8169">
        <v>0.23</v>
      </c>
      <c r="H8169">
        <v>0.1313</v>
      </c>
      <c r="I8169">
        <f t="shared" si="383"/>
        <v>0.18065000000000001</v>
      </c>
    </row>
    <row r="8170" spans="1:9" x14ac:dyDescent="0.25">
      <c r="A8170">
        <v>0.43349991396680282</v>
      </c>
      <c r="B8170">
        <v>0.43349991396680282</v>
      </c>
      <c r="C8170">
        <v>0</v>
      </c>
      <c r="D8170">
        <f t="shared" si="381"/>
        <v>0</v>
      </c>
      <c r="E8170">
        <f t="shared" si="382"/>
        <v>0</v>
      </c>
      <c r="F8170">
        <v>0.23</v>
      </c>
      <c r="G8170">
        <v>0.23</v>
      </c>
      <c r="H8170">
        <v>0.13200000000000001</v>
      </c>
      <c r="I8170">
        <f t="shared" si="383"/>
        <v>0.18099999999999999</v>
      </c>
    </row>
    <row r="8171" spans="1:9" x14ac:dyDescent="0.25">
      <c r="A8171">
        <v>0.3723621150278707</v>
      </c>
      <c r="B8171">
        <v>0.3723621150278707</v>
      </c>
      <c r="C8171">
        <v>1.7010000000000001E-2</v>
      </c>
      <c r="D8171">
        <f t="shared" si="381"/>
        <v>1.7010000000000001</v>
      </c>
      <c r="E8171">
        <f t="shared" si="382"/>
        <v>1.7010000000000001E-2</v>
      </c>
      <c r="F8171">
        <v>0.23</v>
      </c>
      <c r="G8171">
        <v>0.23</v>
      </c>
      <c r="H8171">
        <v>0.14211000000000001</v>
      </c>
      <c r="I8171">
        <f t="shared" si="383"/>
        <v>0.18605500000000003</v>
      </c>
    </row>
    <row r="8172" spans="1:9" x14ac:dyDescent="0.25">
      <c r="A8172">
        <v>0.34790679396901703</v>
      </c>
      <c r="B8172">
        <v>0.34790679396901703</v>
      </c>
      <c r="C8172">
        <v>8.7209999999999996E-2</v>
      </c>
      <c r="D8172">
        <f t="shared" si="381"/>
        <v>8.7210000000000001</v>
      </c>
      <c r="E8172">
        <f t="shared" si="382"/>
        <v>8.7209999999999996E-2</v>
      </c>
      <c r="F8172">
        <v>0.23</v>
      </c>
      <c r="G8172">
        <v>0.23</v>
      </c>
      <c r="H8172">
        <v>0.14881999999999998</v>
      </c>
      <c r="I8172">
        <f t="shared" si="383"/>
        <v>0.18941</v>
      </c>
    </row>
    <row r="8173" spans="1:9" x14ac:dyDescent="0.25">
      <c r="A8173">
        <v>0.33567906148127546</v>
      </c>
      <c r="B8173">
        <v>0.33567906148127546</v>
      </c>
      <c r="C8173">
        <v>0.22287000000000001</v>
      </c>
      <c r="D8173">
        <f t="shared" si="381"/>
        <v>22.287000000000003</v>
      </c>
      <c r="E8173">
        <f t="shared" si="382"/>
        <v>0.22287000000000004</v>
      </c>
      <c r="F8173">
        <v>0.23</v>
      </c>
      <c r="G8173">
        <v>0.23</v>
      </c>
      <c r="H8173">
        <v>0.14831999999999998</v>
      </c>
      <c r="I8173">
        <f t="shared" si="383"/>
        <v>0.18915999999999999</v>
      </c>
    </row>
    <row r="8174" spans="1:9" x14ac:dyDescent="0.25">
      <c r="A8174">
        <v>0.33567906148127546</v>
      </c>
      <c r="B8174">
        <v>0.33567906148127546</v>
      </c>
      <c r="C8174">
        <v>0.69261000000000006</v>
      </c>
      <c r="D8174">
        <f t="shared" si="381"/>
        <v>69.26100000000001</v>
      </c>
      <c r="E8174">
        <f t="shared" si="382"/>
        <v>0.69261000000000006</v>
      </c>
      <c r="F8174">
        <v>0.23</v>
      </c>
      <c r="G8174">
        <v>0.23</v>
      </c>
      <c r="H8174">
        <v>0.15001</v>
      </c>
      <c r="I8174">
        <f t="shared" si="383"/>
        <v>0.19000500000000001</v>
      </c>
    </row>
    <row r="8175" spans="1:9" x14ac:dyDescent="0.25">
      <c r="A8175">
        <v>0.36013438254012931</v>
      </c>
      <c r="B8175">
        <v>0.36013438254012931</v>
      </c>
      <c r="C8175">
        <v>0.63700999999999997</v>
      </c>
      <c r="D8175">
        <f t="shared" si="381"/>
        <v>63.700999999999993</v>
      </c>
      <c r="E8175">
        <f t="shared" si="382"/>
        <v>0.63700999999999997</v>
      </c>
      <c r="F8175">
        <v>0.23</v>
      </c>
      <c r="G8175">
        <v>0.23</v>
      </c>
      <c r="H8175">
        <v>0.15427000000000002</v>
      </c>
      <c r="I8175">
        <f t="shared" si="383"/>
        <v>0.192135</v>
      </c>
    </row>
    <row r="8176" spans="1:9" x14ac:dyDescent="0.25">
      <c r="A8176">
        <v>0.36013438254012931</v>
      </c>
      <c r="B8176">
        <v>0.36013438254012931</v>
      </c>
      <c r="C8176">
        <v>0.55445</v>
      </c>
      <c r="D8176">
        <f t="shared" si="381"/>
        <v>55.445</v>
      </c>
      <c r="E8176">
        <f t="shared" si="382"/>
        <v>0.55445</v>
      </c>
      <c r="F8176">
        <v>0.23</v>
      </c>
      <c r="G8176">
        <v>0.23</v>
      </c>
      <c r="H8176">
        <v>0.15337999999999999</v>
      </c>
      <c r="I8176">
        <f t="shared" si="383"/>
        <v>0.19169</v>
      </c>
    </row>
    <row r="8177" spans="1:9" x14ac:dyDescent="0.25">
      <c r="A8177">
        <v>0.36013438254012931</v>
      </c>
      <c r="B8177">
        <v>0.36013438254012931</v>
      </c>
      <c r="C8177">
        <v>0.20663999999999999</v>
      </c>
      <c r="D8177">
        <f t="shared" si="381"/>
        <v>20.663999999999998</v>
      </c>
      <c r="E8177">
        <f t="shared" si="382"/>
        <v>0.20663999999999999</v>
      </c>
      <c r="F8177">
        <v>0.23</v>
      </c>
      <c r="G8177">
        <v>0.23</v>
      </c>
      <c r="H8177">
        <v>0.14821000000000001</v>
      </c>
      <c r="I8177">
        <f t="shared" si="383"/>
        <v>0.18910500000000002</v>
      </c>
    </row>
    <row r="8178" spans="1:9" x14ac:dyDescent="0.25">
      <c r="A8178">
        <v>0.3723621150278707</v>
      </c>
      <c r="B8178">
        <v>0.3723621150278707</v>
      </c>
      <c r="C8178">
        <v>0.19847000000000001</v>
      </c>
      <c r="D8178">
        <f t="shared" si="381"/>
        <v>19.847000000000001</v>
      </c>
      <c r="E8178">
        <f t="shared" si="382"/>
        <v>0.19847000000000001</v>
      </c>
      <c r="F8178">
        <v>0.23</v>
      </c>
      <c r="G8178">
        <v>0.23</v>
      </c>
      <c r="H8178">
        <v>0.15427000000000002</v>
      </c>
      <c r="I8178">
        <f t="shared" si="383"/>
        <v>0.192135</v>
      </c>
    </row>
    <row r="8179" spans="1:9" x14ac:dyDescent="0.25">
      <c r="A8179">
        <v>0.3723621150278707</v>
      </c>
      <c r="B8179">
        <v>0.3723621150278707</v>
      </c>
      <c r="C8179">
        <v>1.23E-3</v>
      </c>
      <c r="D8179">
        <f t="shared" si="381"/>
        <v>0.123</v>
      </c>
      <c r="E8179">
        <f t="shared" si="382"/>
        <v>1.23E-3</v>
      </c>
      <c r="F8179">
        <v>0.23</v>
      </c>
      <c r="G8179">
        <v>0.23</v>
      </c>
      <c r="H8179">
        <v>0.14821000000000001</v>
      </c>
      <c r="I8179">
        <f t="shared" si="383"/>
        <v>0.18910500000000002</v>
      </c>
    </row>
    <row r="8180" spans="1:9" x14ac:dyDescent="0.25">
      <c r="A8180">
        <v>0.47462308335907144</v>
      </c>
      <c r="B8180">
        <v>0.47462308335907144</v>
      </c>
      <c r="C8180">
        <v>0</v>
      </c>
      <c r="D8180">
        <f t="shared" si="381"/>
        <v>0</v>
      </c>
      <c r="E8180">
        <f t="shared" si="382"/>
        <v>0</v>
      </c>
      <c r="F8180">
        <v>0.23</v>
      </c>
      <c r="G8180">
        <v>0.23</v>
      </c>
      <c r="H8180">
        <v>0.16400000000000001</v>
      </c>
      <c r="I8180">
        <f t="shared" si="383"/>
        <v>0.19700000000000001</v>
      </c>
    </row>
    <row r="8181" spans="1:9" x14ac:dyDescent="0.25">
      <c r="A8181">
        <v>0.66691815103350682</v>
      </c>
      <c r="B8181">
        <v>0.66691815103350682</v>
      </c>
      <c r="C8181">
        <v>0</v>
      </c>
      <c r="D8181">
        <f t="shared" si="381"/>
        <v>0</v>
      </c>
      <c r="E8181">
        <f t="shared" si="382"/>
        <v>0</v>
      </c>
      <c r="F8181">
        <v>0.23</v>
      </c>
      <c r="G8181">
        <v>0.23</v>
      </c>
      <c r="H8181">
        <v>0.18275</v>
      </c>
      <c r="I8181">
        <f t="shared" si="383"/>
        <v>0.206375</v>
      </c>
    </row>
    <row r="8182" spans="1:9" x14ac:dyDescent="0.25">
      <c r="A8182">
        <v>0.74472408613911223</v>
      </c>
      <c r="B8182">
        <v>0.74472408613911223</v>
      </c>
      <c r="C8182">
        <v>0</v>
      </c>
      <c r="D8182">
        <f t="shared" si="381"/>
        <v>0</v>
      </c>
      <c r="E8182">
        <f t="shared" si="382"/>
        <v>0</v>
      </c>
      <c r="F8182">
        <v>0.23</v>
      </c>
      <c r="G8182">
        <v>0.23</v>
      </c>
      <c r="H8182">
        <v>0.19483</v>
      </c>
      <c r="I8182">
        <f t="shared" si="383"/>
        <v>0.21241500000000002</v>
      </c>
    </row>
    <row r="8183" spans="1:9" x14ac:dyDescent="0.25">
      <c r="A8183">
        <v>0.90033610026695232</v>
      </c>
      <c r="B8183">
        <v>0.90033610026695232</v>
      </c>
      <c r="C8183">
        <v>0</v>
      </c>
      <c r="D8183">
        <f t="shared" si="381"/>
        <v>0</v>
      </c>
      <c r="E8183">
        <f t="shared" si="382"/>
        <v>0</v>
      </c>
      <c r="F8183">
        <v>0.23</v>
      </c>
      <c r="G8183">
        <v>0.23</v>
      </c>
      <c r="H8183">
        <v>0.18275</v>
      </c>
      <c r="I8183">
        <f t="shared" si="383"/>
        <v>0.206375</v>
      </c>
    </row>
    <row r="8184" spans="1:9" x14ac:dyDescent="0.25">
      <c r="A8184">
        <v>0.90033610026695232</v>
      </c>
      <c r="B8184">
        <v>0.90033610026695232</v>
      </c>
      <c r="C8184">
        <v>0</v>
      </c>
      <c r="D8184">
        <f t="shared" si="381"/>
        <v>0</v>
      </c>
      <c r="E8184">
        <f t="shared" si="382"/>
        <v>0</v>
      </c>
      <c r="F8184">
        <v>0.23</v>
      </c>
      <c r="G8184">
        <v>0.23</v>
      </c>
      <c r="H8184">
        <v>0.15650999999999998</v>
      </c>
      <c r="I8184">
        <f t="shared" si="383"/>
        <v>0.19325500000000001</v>
      </c>
    </row>
    <row r="8185" spans="1:9" x14ac:dyDescent="0.25">
      <c r="A8185">
        <v>0.68358628720018022</v>
      </c>
      <c r="B8185">
        <v>0.68358628720018022</v>
      </c>
      <c r="C8185">
        <v>0</v>
      </c>
      <c r="D8185">
        <f t="shared" si="381"/>
        <v>0</v>
      </c>
      <c r="E8185">
        <f t="shared" si="382"/>
        <v>0</v>
      </c>
      <c r="F8185">
        <v>0.23</v>
      </c>
      <c r="G8185">
        <v>0.23</v>
      </c>
      <c r="H8185">
        <v>0.13469999999999999</v>
      </c>
      <c r="I8185">
        <f t="shared" si="383"/>
        <v>0.18235000000000001</v>
      </c>
    </row>
    <row r="8186" spans="1:9" x14ac:dyDescent="0.25">
      <c r="A8186">
        <v>0.42571287299125177</v>
      </c>
      <c r="B8186">
        <v>0.42571287299125177</v>
      </c>
      <c r="C8186">
        <v>0</v>
      </c>
      <c r="D8186">
        <f t="shared" si="381"/>
        <v>0</v>
      </c>
      <c r="E8186">
        <f t="shared" si="382"/>
        <v>0</v>
      </c>
      <c r="F8186">
        <v>0.23</v>
      </c>
      <c r="G8186">
        <v>0.23</v>
      </c>
      <c r="H8186">
        <v>0.14233999999999999</v>
      </c>
      <c r="I8186">
        <f t="shared" si="383"/>
        <v>0.18617</v>
      </c>
    </row>
    <row r="8187" spans="1:9" x14ac:dyDescent="0.25">
      <c r="A8187">
        <v>7.9028362954469397E-2</v>
      </c>
      <c r="B8187">
        <v>7.9028362954469397E-2</v>
      </c>
      <c r="C8187">
        <v>0</v>
      </c>
      <c r="D8187">
        <f t="shared" si="381"/>
        <v>0</v>
      </c>
      <c r="E8187">
        <f t="shared" si="382"/>
        <v>0</v>
      </c>
      <c r="F8187">
        <v>0.23</v>
      </c>
      <c r="G8187">
        <v>0.23</v>
      </c>
      <c r="H8187">
        <v>0.13622999999999999</v>
      </c>
      <c r="I8187">
        <f t="shared" si="383"/>
        <v>0.183115</v>
      </c>
    </row>
    <row r="8188" spans="1:9" x14ac:dyDescent="0.25">
      <c r="A8188">
        <v>7.9028362954469397E-2</v>
      </c>
      <c r="B8188">
        <v>7.9028362954469397E-2</v>
      </c>
      <c r="C8188">
        <v>0</v>
      </c>
      <c r="D8188">
        <f t="shared" si="381"/>
        <v>0</v>
      </c>
      <c r="E8188">
        <f t="shared" si="382"/>
        <v>0</v>
      </c>
      <c r="F8188">
        <v>0.23</v>
      </c>
      <c r="G8188">
        <v>0.23</v>
      </c>
      <c r="H8188">
        <v>0.13622999999999999</v>
      </c>
      <c r="I8188">
        <f t="shared" si="383"/>
        <v>0.183115</v>
      </c>
    </row>
    <row r="8189" spans="1:9" x14ac:dyDescent="0.25">
      <c r="A8189">
        <v>7.9028362954469397E-2</v>
      </c>
      <c r="B8189">
        <v>7.9028362954469397E-2</v>
      </c>
      <c r="C8189">
        <v>0</v>
      </c>
      <c r="D8189">
        <f t="shared" si="381"/>
        <v>0</v>
      </c>
      <c r="E8189">
        <f t="shared" si="382"/>
        <v>0</v>
      </c>
      <c r="F8189">
        <v>0.23</v>
      </c>
      <c r="G8189">
        <v>0.23</v>
      </c>
      <c r="H8189">
        <v>0.13499</v>
      </c>
      <c r="I8189">
        <f t="shared" si="383"/>
        <v>0.18249500000000002</v>
      </c>
    </row>
    <row r="8190" spans="1:9" x14ac:dyDescent="0.25">
      <c r="A8190">
        <v>7.9028362954469397E-2</v>
      </c>
      <c r="B8190">
        <v>7.9028362954469397E-2</v>
      </c>
      <c r="C8190">
        <v>0</v>
      </c>
      <c r="D8190">
        <f t="shared" si="381"/>
        <v>0</v>
      </c>
      <c r="E8190">
        <f t="shared" si="382"/>
        <v>0</v>
      </c>
      <c r="F8190">
        <v>0.23</v>
      </c>
      <c r="G8190">
        <v>0.23</v>
      </c>
      <c r="H8190">
        <v>0.13469999999999999</v>
      </c>
      <c r="I8190">
        <f t="shared" si="383"/>
        <v>0.18235000000000001</v>
      </c>
    </row>
    <row r="8191" spans="1:9" x14ac:dyDescent="0.25">
      <c r="A8191">
        <v>8.3919801349476159E-2</v>
      </c>
      <c r="B8191">
        <v>8.3919801349476159E-2</v>
      </c>
      <c r="C8191">
        <v>0</v>
      </c>
      <c r="D8191">
        <f t="shared" si="381"/>
        <v>0</v>
      </c>
      <c r="E8191">
        <f t="shared" si="382"/>
        <v>0</v>
      </c>
      <c r="F8191">
        <v>0.23</v>
      </c>
      <c r="G8191">
        <v>0.23</v>
      </c>
      <c r="H8191">
        <v>0.1356</v>
      </c>
      <c r="I8191">
        <f t="shared" si="383"/>
        <v>0.18280000000000002</v>
      </c>
    </row>
    <row r="8192" spans="1:9" x14ac:dyDescent="0.25">
      <c r="A8192">
        <v>0.19229449200791837</v>
      </c>
      <c r="B8192">
        <v>0.19229449200791837</v>
      </c>
      <c r="C8192">
        <v>0</v>
      </c>
      <c r="D8192">
        <f t="shared" si="381"/>
        <v>0</v>
      </c>
      <c r="E8192">
        <f t="shared" si="382"/>
        <v>0</v>
      </c>
      <c r="F8192">
        <v>0.23</v>
      </c>
      <c r="G8192">
        <v>0.23</v>
      </c>
      <c r="H8192">
        <v>0.13622999999999999</v>
      </c>
      <c r="I8192">
        <f t="shared" si="383"/>
        <v>0.183115</v>
      </c>
    </row>
    <row r="8193" spans="1:9" x14ac:dyDescent="0.25">
      <c r="A8193">
        <v>0.35569397886119736</v>
      </c>
      <c r="B8193">
        <v>0.35569397886119736</v>
      </c>
      <c r="C8193">
        <v>0</v>
      </c>
      <c r="D8193">
        <f t="shared" si="381"/>
        <v>0</v>
      </c>
      <c r="E8193">
        <f t="shared" si="382"/>
        <v>0</v>
      </c>
      <c r="F8193">
        <v>0.23</v>
      </c>
      <c r="G8193">
        <v>0.23</v>
      </c>
      <c r="H8193">
        <v>0.13916999999999999</v>
      </c>
      <c r="I8193">
        <f t="shared" si="383"/>
        <v>0.184585</v>
      </c>
    </row>
    <row r="8194" spans="1:9" x14ac:dyDescent="0.25">
      <c r="A8194">
        <v>0.43349991396680282</v>
      </c>
      <c r="B8194">
        <v>0.43349991396680282</v>
      </c>
      <c r="C8194">
        <v>0</v>
      </c>
      <c r="D8194">
        <f t="shared" si="381"/>
        <v>0</v>
      </c>
      <c r="E8194">
        <f t="shared" si="382"/>
        <v>0</v>
      </c>
      <c r="F8194">
        <v>0.23</v>
      </c>
      <c r="G8194">
        <v>0.23</v>
      </c>
      <c r="H8194">
        <v>0.15006999999999998</v>
      </c>
      <c r="I8194">
        <f t="shared" si="383"/>
        <v>0.19003500000000001</v>
      </c>
    </row>
    <row r="8195" spans="1:9" x14ac:dyDescent="0.25">
      <c r="A8195">
        <v>0.3723621150278707</v>
      </c>
      <c r="B8195">
        <v>0.3723621150278707</v>
      </c>
      <c r="C8195">
        <v>5.5799999999999999E-3</v>
      </c>
      <c r="D8195">
        <f t="shared" ref="D8195:D8258" si="384">C8195*$K$2</f>
        <v>0.55799999999999994</v>
      </c>
      <c r="E8195">
        <f t="shared" ref="E8195:E8258" si="385">D8195*$L$2</f>
        <v>5.5799999999999999E-3</v>
      </c>
      <c r="F8195">
        <v>0.23</v>
      </c>
      <c r="G8195">
        <v>0.23</v>
      </c>
      <c r="H8195">
        <v>0.15684999999999999</v>
      </c>
      <c r="I8195">
        <f t="shared" ref="I8195:I8258" si="386">(G8195+H8195)/2</f>
        <v>0.19342500000000001</v>
      </c>
    </row>
    <row r="8196" spans="1:9" x14ac:dyDescent="0.25">
      <c r="A8196">
        <v>0.34790679396901703</v>
      </c>
      <c r="B8196">
        <v>0.34790679396901703</v>
      </c>
      <c r="C8196">
        <v>2.9079999999999998E-2</v>
      </c>
      <c r="D8196">
        <f t="shared" si="384"/>
        <v>2.9079999999999999</v>
      </c>
      <c r="E8196">
        <f t="shared" si="385"/>
        <v>2.9079999999999998E-2</v>
      </c>
      <c r="F8196">
        <v>0.23</v>
      </c>
      <c r="G8196">
        <v>0.23</v>
      </c>
      <c r="H8196">
        <v>0.15616999999999998</v>
      </c>
      <c r="I8196">
        <f t="shared" si="386"/>
        <v>0.19308500000000001</v>
      </c>
    </row>
    <row r="8197" spans="1:9" x14ac:dyDescent="0.25">
      <c r="A8197">
        <v>0.33567906148127546</v>
      </c>
      <c r="B8197">
        <v>0.33567906148127546</v>
      </c>
      <c r="C8197">
        <v>3.5549999999999998E-2</v>
      </c>
      <c r="D8197">
        <f t="shared" si="384"/>
        <v>3.5549999999999997</v>
      </c>
      <c r="E8197">
        <f t="shared" si="385"/>
        <v>3.5549999999999998E-2</v>
      </c>
      <c r="F8197">
        <v>0.23</v>
      </c>
      <c r="G8197">
        <v>0.23</v>
      </c>
      <c r="H8197">
        <v>0.14568999999999999</v>
      </c>
      <c r="I8197">
        <f t="shared" si="386"/>
        <v>0.18784499999999998</v>
      </c>
    </row>
    <row r="8198" spans="1:9" x14ac:dyDescent="0.25">
      <c r="A8198">
        <v>0.33567906148127546</v>
      </c>
      <c r="B8198">
        <v>0.33567906148127546</v>
      </c>
      <c r="C8198">
        <v>6.1289999999999997E-2</v>
      </c>
      <c r="D8198">
        <f t="shared" si="384"/>
        <v>6.1289999999999996</v>
      </c>
      <c r="E8198">
        <f t="shared" si="385"/>
        <v>6.1289999999999997E-2</v>
      </c>
      <c r="F8198">
        <v>0.23</v>
      </c>
      <c r="G8198">
        <v>0.23</v>
      </c>
      <c r="H8198">
        <v>0.14508000000000001</v>
      </c>
      <c r="I8198">
        <f t="shared" si="386"/>
        <v>0.18754000000000001</v>
      </c>
    </row>
    <row r="8199" spans="1:9" x14ac:dyDescent="0.25">
      <c r="A8199">
        <v>0.36013438254012931</v>
      </c>
      <c r="B8199">
        <v>0.36013438254012931</v>
      </c>
      <c r="C8199">
        <v>3.4630000000000001E-2</v>
      </c>
      <c r="D8199">
        <f t="shared" si="384"/>
        <v>3.4630000000000001</v>
      </c>
      <c r="E8199">
        <f t="shared" si="385"/>
        <v>3.4630000000000001E-2</v>
      </c>
      <c r="F8199">
        <v>0.23</v>
      </c>
      <c r="G8199">
        <v>0.23</v>
      </c>
      <c r="H8199">
        <v>0.14233999999999999</v>
      </c>
      <c r="I8199">
        <f t="shared" si="386"/>
        <v>0.18617</v>
      </c>
    </row>
    <row r="8200" spans="1:9" x14ac:dyDescent="0.25">
      <c r="A8200">
        <v>0.36013438254012931</v>
      </c>
      <c r="B8200">
        <v>0.36013438254012931</v>
      </c>
      <c r="C8200">
        <v>5.0479999999999997E-2</v>
      </c>
      <c r="D8200">
        <f t="shared" si="384"/>
        <v>5.048</v>
      </c>
      <c r="E8200">
        <f t="shared" si="385"/>
        <v>5.0480000000000004E-2</v>
      </c>
      <c r="F8200">
        <v>0.23</v>
      </c>
      <c r="G8200">
        <v>0.23</v>
      </c>
      <c r="H8200">
        <v>0.13947999999999999</v>
      </c>
      <c r="I8200">
        <f t="shared" si="386"/>
        <v>0.18474000000000002</v>
      </c>
    </row>
    <row r="8201" spans="1:9" x14ac:dyDescent="0.25">
      <c r="A8201">
        <v>0.36013438254012931</v>
      </c>
      <c r="B8201">
        <v>0.36013438254012931</v>
      </c>
      <c r="C8201">
        <v>2.9749999999999999E-2</v>
      </c>
      <c r="D8201">
        <f t="shared" si="384"/>
        <v>2.9749999999999996</v>
      </c>
      <c r="E8201">
        <f t="shared" si="385"/>
        <v>2.9749999999999999E-2</v>
      </c>
      <c r="F8201">
        <v>0.23</v>
      </c>
      <c r="G8201">
        <v>0.23</v>
      </c>
      <c r="H8201">
        <v>0.13763</v>
      </c>
      <c r="I8201">
        <f t="shared" si="386"/>
        <v>0.18381500000000001</v>
      </c>
    </row>
    <row r="8202" spans="1:9" x14ac:dyDescent="0.25">
      <c r="A8202">
        <v>0.3723621150278707</v>
      </c>
      <c r="B8202">
        <v>0.3723621150278707</v>
      </c>
      <c r="C8202">
        <v>1.9039999999999998E-2</v>
      </c>
      <c r="D8202">
        <f t="shared" si="384"/>
        <v>1.9039999999999997</v>
      </c>
      <c r="E8202">
        <f t="shared" si="385"/>
        <v>1.9039999999999998E-2</v>
      </c>
      <c r="F8202">
        <v>0.23</v>
      </c>
      <c r="G8202">
        <v>0.23</v>
      </c>
      <c r="H8202">
        <v>0.13600000000000001</v>
      </c>
      <c r="I8202">
        <f t="shared" si="386"/>
        <v>0.183</v>
      </c>
    </row>
    <row r="8203" spans="1:9" x14ac:dyDescent="0.25">
      <c r="A8203">
        <v>0.3723621150278707</v>
      </c>
      <c r="B8203">
        <v>0.3723621150278707</v>
      </c>
      <c r="C8203">
        <v>1.4999999999999999E-4</v>
      </c>
      <c r="D8203">
        <f t="shared" si="384"/>
        <v>1.4999999999999999E-2</v>
      </c>
      <c r="E8203">
        <f t="shared" si="385"/>
        <v>1.4999999999999999E-4</v>
      </c>
      <c r="F8203">
        <v>0.23</v>
      </c>
      <c r="G8203">
        <v>0.23</v>
      </c>
      <c r="H8203">
        <v>0.14299999999999999</v>
      </c>
      <c r="I8203">
        <f t="shared" si="386"/>
        <v>0.1865</v>
      </c>
    </row>
    <row r="8204" spans="1:9" x14ac:dyDescent="0.25">
      <c r="A8204">
        <v>0.47462308335907144</v>
      </c>
      <c r="B8204">
        <v>0.47462308335907144</v>
      </c>
      <c r="C8204">
        <v>0</v>
      </c>
      <c r="D8204">
        <f t="shared" si="384"/>
        <v>0</v>
      </c>
      <c r="E8204">
        <f t="shared" si="385"/>
        <v>0</v>
      </c>
      <c r="F8204">
        <v>0.23</v>
      </c>
      <c r="G8204">
        <v>0.23</v>
      </c>
      <c r="H8204">
        <v>0.15616999999999998</v>
      </c>
      <c r="I8204">
        <f t="shared" si="386"/>
        <v>0.19308500000000001</v>
      </c>
    </row>
    <row r="8205" spans="1:9" x14ac:dyDescent="0.25">
      <c r="A8205">
        <v>0.66691815103350682</v>
      </c>
      <c r="B8205">
        <v>0.66691815103350682</v>
      </c>
      <c r="C8205">
        <v>0</v>
      </c>
      <c r="D8205">
        <f t="shared" si="384"/>
        <v>0</v>
      </c>
      <c r="E8205">
        <f t="shared" si="385"/>
        <v>0</v>
      </c>
      <c r="F8205">
        <v>0.23</v>
      </c>
      <c r="G8205">
        <v>0.23</v>
      </c>
      <c r="H8205">
        <v>0.15616999999999998</v>
      </c>
      <c r="I8205">
        <f t="shared" si="386"/>
        <v>0.19308500000000001</v>
      </c>
    </row>
    <row r="8206" spans="1:9" x14ac:dyDescent="0.25">
      <c r="A8206">
        <v>0.74472408613911223</v>
      </c>
      <c r="B8206">
        <v>0.74472408613911223</v>
      </c>
      <c r="C8206">
        <v>0</v>
      </c>
      <c r="D8206">
        <f t="shared" si="384"/>
        <v>0</v>
      </c>
      <c r="E8206">
        <f t="shared" si="385"/>
        <v>0</v>
      </c>
      <c r="F8206">
        <v>0.23</v>
      </c>
      <c r="G8206">
        <v>0.23</v>
      </c>
      <c r="H8206">
        <v>0.14568999999999999</v>
      </c>
      <c r="I8206">
        <f t="shared" si="386"/>
        <v>0.18784499999999998</v>
      </c>
    </row>
    <row r="8207" spans="1:9" x14ac:dyDescent="0.25">
      <c r="A8207">
        <v>0.90033610026695232</v>
      </c>
      <c r="B8207">
        <v>0.90033610026695232</v>
      </c>
      <c r="C8207">
        <v>0</v>
      </c>
      <c r="D8207">
        <f t="shared" si="384"/>
        <v>0</v>
      </c>
      <c r="E8207">
        <f t="shared" si="385"/>
        <v>0</v>
      </c>
      <c r="F8207">
        <v>0.23</v>
      </c>
      <c r="G8207">
        <v>0.23</v>
      </c>
      <c r="H8207">
        <v>0.13622999999999999</v>
      </c>
      <c r="I8207">
        <f t="shared" si="386"/>
        <v>0.183115</v>
      </c>
    </row>
    <row r="8208" spans="1:9" x14ac:dyDescent="0.25">
      <c r="A8208">
        <v>0.90033610026695232</v>
      </c>
      <c r="B8208">
        <v>0.90033610026695232</v>
      </c>
      <c r="C8208">
        <v>0</v>
      </c>
      <c r="D8208">
        <f t="shared" si="384"/>
        <v>0</v>
      </c>
      <c r="E8208">
        <f t="shared" si="385"/>
        <v>0</v>
      </c>
      <c r="F8208">
        <v>0.23</v>
      </c>
      <c r="G8208">
        <v>0.23</v>
      </c>
      <c r="H8208">
        <v>0.13700999999999999</v>
      </c>
      <c r="I8208">
        <f t="shared" si="386"/>
        <v>0.183505</v>
      </c>
    </row>
    <row r="8209" spans="1:9" x14ac:dyDescent="0.25">
      <c r="A8209">
        <v>0.68358628720018022</v>
      </c>
      <c r="B8209">
        <v>0.68358628720018022</v>
      </c>
      <c r="C8209">
        <v>0</v>
      </c>
      <c r="D8209">
        <f t="shared" si="384"/>
        <v>0</v>
      </c>
      <c r="E8209">
        <f t="shared" si="385"/>
        <v>0</v>
      </c>
      <c r="F8209">
        <v>0.23</v>
      </c>
      <c r="G8209">
        <v>0.23</v>
      </c>
      <c r="H8209">
        <v>0.13622999999999999</v>
      </c>
      <c r="I8209">
        <f t="shared" si="386"/>
        <v>0.183115</v>
      </c>
    </row>
    <row r="8210" spans="1:9" x14ac:dyDescent="0.25">
      <c r="A8210">
        <v>0.42571287299125177</v>
      </c>
      <c r="B8210">
        <v>0.42571287299125177</v>
      </c>
      <c r="C8210">
        <v>0</v>
      </c>
      <c r="D8210">
        <f t="shared" si="384"/>
        <v>0</v>
      </c>
      <c r="E8210">
        <f t="shared" si="385"/>
        <v>0</v>
      </c>
      <c r="F8210">
        <v>0.23</v>
      </c>
      <c r="G8210">
        <v>0.23</v>
      </c>
      <c r="H8210">
        <v>0.12501000000000001</v>
      </c>
      <c r="I8210">
        <f t="shared" si="386"/>
        <v>0.17750500000000002</v>
      </c>
    </row>
    <row r="8211" spans="1:9" x14ac:dyDescent="0.25">
      <c r="A8211">
        <v>7.9028362954469397E-2</v>
      </c>
      <c r="B8211">
        <v>7.9028362954469397E-2</v>
      </c>
      <c r="C8211">
        <v>0</v>
      </c>
      <c r="D8211">
        <f t="shared" si="384"/>
        <v>0</v>
      </c>
      <c r="E8211">
        <f t="shared" si="385"/>
        <v>0</v>
      </c>
      <c r="F8211">
        <v>0.23</v>
      </c>
      <c r="G8211">
        <v>0.23</v>
      </c>
      <c r="H8211">
        <v>0.109</v>
      </c>
      <c r="I8211">
        <f t="shared" si="386"/>
        <v>0.16950000000000001</v>
      </c>
    </row>
    <row r="8212" spans="1:9" x14ac:dyDescent="0.25">
      <c r="A8212">
        <v>7.9028362954469397E-2</v>
      </c>
      <c r="B8212">
        <v>7.9028362954469397E-2</v>
      </c>
      <c r="C8212">
        <v>0</v>
      </c>
      <c r="D8212">
        <f t="shared" si="384"/>
        <v>0</v>
      </c>
      <c r="E8212">
        <f t="shared" si="385"/>
        <v>0</v>
      </c>
      <c r="F8212">
        <v>0.23</v>
      </c>
      <c r="G8212">
        <v>0.23</v>
      </c>
      <c r="H8212">
        <v>0.1056</v>
      </c>
      <c r="I8212">
        <f t="shared" si="386"/>
        <v>0.1678</v>
      </c>
    </row>
    <row r="8213" spans="1:9" x14ac:dyDescent="0.25">
      <c r="A8213">
        <v>7.9028362954469397E-2</v>
      </c>
      <c r="B8213">
        <v>7.9028362954469397E-2</v>
      </c>
      <c r="C8213">
        <v>0</v>
      </c>
      <c r="D8213">
        <f t="shared" si="384"/>
        <v>0</v>
      </c>
      <c r="E8213">
        <f t="shared" si="385"/>
        <v>0</v>
      </c>
      <c r="F8213">
        <v>0.23</v>
      </c>
      <c r="G8213">
        <v>0.23</v>
      </c>
      <c r="H8213">
        <v>0.10479000000000001</v>
      </c>
      <c r="I8213">
        <f t="shared" si="386"/>
        <v>0.16739500000000002</v>
      </c>
    </row>
    <row r="8214" spans="1:9" x14ac:dyDescent="0.25">
      <c r="A8214">
        <v>7.9028362954469397E-2</v>
      </c>
      <c r="B8214">
        <v>7.9028362954469397E-2</v>
      </c>
      <c r="C8214">
        <v>0</v>
      </c>
      <c r="D8214">
        <f t="shared" si="384"/>
        <v>0</v>
      </c>
      <c r="E8214">
        <f t="shared" si="385"/>
        <v>0</v>
      </c>
      <c r="F8214">
        <v>0.23</v>
      </c>
      <c r="G8214">
        <v>0.23</v>
      </c>
      <c r="H8214">
        <v>0.1026</v>
      </c>
      <c r="I8214">
        <f t="shared" si="386"/>
        <v>0.1663</v>
      </c>
    </row>
    <row r="8215" spans="1:9" x14ac:dyDescent="0.25">
      <c r="A8215">
        <v>8.3919801349476159E-2</v>
      </c>
      <c r="B8215">
        <v>8.3919801349476159E-2</v>
      </c>
      <c r="C8215">
        <v>0</v>
      </c>
      <c r="D8215">
        <f t="shared" si="384"/>
        <v>0</v>
      </c>
      <c r="E8215">
        <f t="shared" si="385"/>
        <v>0</v>
      </c>
      <c r="F8215">
        <v>0.23</v>
      </c>
      <c r="G8215">
        <v>0.23</v>
      </c>
      <c r="H8215">
        <v>0.10249999999999999</v>
      </c>
      <c r="I8215">
        <f t="shared" si="386"/>
        <v>0.16625000000000001</v>
      </c>
    </row>
    <row r="8216" spans="1:9" x14ac:dyDescent="0.25">
      <c r="A8216">
        <v>0.19229449200791837</v>
      </c>
      <c r="B8216">
        <v>0.19229449200791837</v>
      </c>
      <c r="C8216">
        <v>0</v>
      </c>
      <c r="D8216">
        <f t="shared" si="384"/>
        <v>0</v>
      </c>
      <c r="E8216">
        <f t="shared" si="385"/>
        <v>0</v>
      </c>
      <c r="F8216">
        <v>0.23</v>
      </c>
      <c r="G8216">
        <v>0.23</v>
      </c>
      <c r="H8216">
        <v>0.1047</v>
      </c>
      <c r="I8216">
        <f t="shared" si="386"/>
        <v>0.16735</v>
      </c>
    </row>
    <row r="8217" spans="1:9" x14ac:dyDescent="0.25">
      <c r="A8217">
        <v>0.35569397886119736</v>
      </c>
      <c r="B8217">
        <v>0.35569397886119736</v>
      </c>
      <c r="C8217">
        <v>0</v>
      </c>
      <c r="D8217">
        <f t="shared" si="384"/>
        <v>0</v>
      </c>
      <c r="E8217">
        <f t="shared" si="385"/>
        <v>0</v>
      </c>
      <c r="F8217">
        <v>0.23</v>
      </c>
      <c r="G8217">
        <v>0.23</v>
      </c>
      <c r="H8217">
        <v>0.11</v>
      </c>
      <c r="I8217">
        <f t="shared" si="386"/>
        <v>0.17</v>
      </c>
    </row>
    <row r="8218" spans="1:9" x14ac:dyDescent="0.25">
      <c r="A8218">
        <v>0.43349991396680282</v>
      </c>
      <c r="B8218">
        <v>0.43349991396680282</v>
      </c>
      <c r="C8218">
        <v>0</v>
      </c>
      <c r="D8218">
        <f t="shared" si="384"/>
        <v>0</v>
      </c>
      <c r="E8218">
        <f t="shared" si="385"/>
        <v>0</v>
      </c>
      <c r="F8218">
        <v>0.23</v>
      </c>
      <c r="G8218">
        <v>0.23</v>
      </c>
      <c r="H8218">
        <v>0.11</v>
      </c>
      <c r="I8218">
        <f t="shared" si="386"/>
        <v>0.17</v>
      </c>
    </row>
    <row r="8219" spans="1:9" x14ac:dyDescent="0.25">
      <c r="A8219">
        <v>0.3723621150278707</v>
      </c>
      <c r="B8219">
        <v>0.3723621150278707</v>
      </c>
      <c r="C8219">
        <v>1.4999999999999999E-2</v>
      </c>
      <c r="D8219">
        <f t="shared" si="384"/>
        <v>1.5</v>
      </c>
      <c r="E8219">
        <f t="shared" si="385"/>
        <v>1.4999999999999999E-2</v>
      </c>
      <c r="F8219">
        <v>0.23</v>
      </c>
      <c r="G8219">
        <v>0.23</v>
      </c>
      <c r="H8219">
        <v>0.11846999999999999</v>
      </c>
      <c r="I8219">
        <f t="shared" si="386"/>
        <v>0.174235</v>
      </c>
    </row>
    <row r="8220" spans="1:9" x14ac:dyDescent="0.25">
      <c r="A8220">
        <v>0.34790679396901703</v>
      </c>
      <c r="B8220">
        <v>0.34790679396901703</v>
      </c>
      <c r="C8220">
        <v>4.9270000000000001E-2</v>
      </c>
      <c r="D8220">
        <f t="shared" si="384"/>
        <v>4.9270000000000005</v>
      </c>
      <c r="E8220">
        <f t="shared" si="385"/>
        <v>4.9270000000000008E-2</v>
      </c>
      <c r="F8220">
        <v>0.23</v>
      </c>
      <c r="G8220">
        <v>0.23</v>
      </c>
      <c r="H8220">
        <v>0.11905</v>
      </c>
      <c r="I8220">
        <f t="shared" si="386"/>
        <v>0.17452500000000001</v>
      </c>
    </row>
    <row r="8221" spans="1:9" x14ac:dyDescent="0.25">
      <c r="A8221">
        <v>0.33567906148127546</v>
      </c>
      <c r="B8221">
        <v>0.33567906148127546</v>
      </c>
      <c r="C8221">
        <v>0.33650000000000002</v>
      </c>
      <c r="D8221">
        <f t="shared" si="384"/>
        <v>33.650000000000006</v>
      </c>
      <c r="E8221">
        <f t="shared" si="385"/>
        <v>0.33650000000000008</v>
      </c>
      <c r="F8221">
        <v>0.23</v>
      </c>
      <c r="G8221">
        <v>0.23</v>
      </c>
      <c r="H8221">
        <v>0.11905</v>
      </c>
      <c r="I8221">
        <f t="shared" si="386"/>
        <v>0.17452500000000001</v>
      </c>
    </row>
    <row r="8222" spans="1:9" x14ac:dyDescent="0.25">
      <c r="A8222">
        <v>0.33567906148127546</v>
      </c>
      <c r="B8222">
        <v>0.33567906148127546</v>
      </c>
      <c r="C8222">
        <v>5.7280000000000005E-2</v>
      </c>
      <c r="D8222">
        <f t="shared" si="384"/>
        <v>5.7280000000000006</v>
      </c>
      <c r="E8222">
        <f t="shared" si="385"/>
        <v>5.7280000000000005E-2</v>
      </c>
      <c r="F8222">
        <v>0.23</v>
      </c>
      <c r="G8222">
        <v>0.23</v>
      </c>
      <c r="H8222">
        <v>0.11905</v>
      </c>
      <c r="I8222">
        <f t="shared" si="386"/>
        <v>0.17452500000000001</v>
      </c>
    </row>
    <row r="8223" spans="1:9" x14ac:dyDescent="0.25">
      <c r="A8223">
        <v>0.36013438254012931</v>
      </c>
      <c r="B8223">
        <v>0.36013438254012931</v>
      </c>
      <c r="C8223">
        <v>6.9129999999999997E-2</v>
      </c>
      <c r="D8223">
        <f t="shared" si="384"/>
        <v>6.9129999999999994</v>
      </c>
      <c r="E8223">
        <f t="shared" si="385"/>
        <v>6.9129999999999997E-2</v>
      </c>
      <c r="F8223">
        <v>0.23</v>
      </c>
      <c r="G8223">
        <v>0.23</v>
      </c>
      <c r="H8223">
        <v>0.12007</v>
      </c>
      <c r="I8223">
        <f t="shared" si="386"/>
        <v>0.175035</v>
      </c>
    </row>
    <row r="8224" spans="1:9" x14ac:dyDescent="0.25">
      <c r="A8224">
        <v>0.36013438254012931</v>
      </c>
      <c r="B8224">
        <v>0.36013438254012931</v>
      </c>
      <c r="C8224">
        <v>0.24174000000000001</v>
      </c>
      <c r="D8224">
        <f t="shared" si="384"/>
        <v>24.173999999999999</v>
      </c>
      <c r="E8224">
        <f t="shared" si="385"/>
        <v>0.24174000000000001</v>
      </c>
      <c r="F8224">
        <v>0.23</v>
      </c>
      <c r="G8224">
        <v>0.23</v>
      </c>
      <c r="H8224">
        <v>0.11905</v>
      </c>
      <c r="I8224">
        <f t="shared" si="386"/>
        <v>0.17452500000000001</v>
      </c>
    </row>
    <row r="8225" spans="1:9" x14ac:dyDescent="0.25">
      <c r="A8225">
        <v>0.36013438254012931</v>
      </c>
      <c r="B8225">
        <v>0.36013438254012931</v>
      </c>
      <c r="C8225">
        <v>5.1020000000000003E-2</v>
      </c>
      <c r="D8225">
        <f t="shared" si="384"/>
        <v>5.1020000000000003</v>
      </c>
      <c r="E8225">
        <f t="shared" si="385"/>
        <v>5.1020000000000003E-2</v>
      </c>
      <c r="F8225">
        <v>0.23</v>
      </c>
      <c r="G8225">
        <v>0.23</v>
      </c>
      <c r="H8225">
        <v>0.11070999999999999</v>
      </c>
      <c r="I8225">
        <f t="shared" si="386"/>
        <v>0.17035500000000001</v>
      </c>
    </row>
    <row r="8226" spans="1:9" x14ac:dyDescent="0.25">
      <c r="A8226">
        <v>0.3723621150278707</v>
      </c>
      <c r="B8226">
        <v>0.3723621150278707</v>
      </c>
      <c r="C8226">
        <v>0.13781000000000002</v>
      </c>
      <c r="D8226">
        <f t="shared" si="384"/>
        <v>13.781000000000002</v>
      </c>
      <c r="E8226">
        <f t="shared" si="385"/>
        <v>0.13781000000000002</v>
      </c>
      <c r="F8226">
        <v>0.23</v>
      </c>
      <c r="G8226">
        <v>0.23</v>
      </c>
      <c r="H8226">
        <v>0.11905</v>
      </c>
      <c r="I8226">
        <f t="shared" si="386"/>
        <v>0.17452500000000001</v>
      </c>
    </row>
    <row r="8227" spans="1:9" x14ac:dyDescent="0.25">
      <c r="A8227">
        <v>0.3723621150278707</v>
      </c>
      <c r="B8227">
        <v>0.3723621150278707</v>
      </c>
      <c r="C8227">
        <v>2.5699999999999998E-3</v>
      </c>
      <c r="D8227">
        <f t="shared" si="384"/>
        <v>0.25700000000000001</v>
      </c>
      <c r="E8227">
        <f t="shared" si="385"/>
        <v>2.5700000000000002E-3</v>
      </c>
      <c r="F8227">
        <v>0.23</v>
      </c>
      <c r="G8227">
        <v>0.23</v>
      </c>
      <c r="H8227">
        <v>0.13593</v>
      </c>
      <c r="I8227">
        <f t="shared" si="386"/>
        <v>0.18296499999999999</v>
      </c>
    </row>
    <row r="8228" spans="1:9" x14ac:dyDescent="0.25">
      <c r="A8228">
        <v>0.47462308335907144</v>
      </c>
      <c r="B8228">
        <v>0.47462308335907144</v>
      </c>
      <c r="C8228">
        <v>0</v>
      </c>
      <c r="D8228">
        <f t="shared" si="384"/>
        <v>0</v>
      </c>
      <c r="E8228">
        <f t="shared" si="385"/>
        <v>0</v>
      </c>
      <c r="F8228">
        <v>0.23</v>
      </c>
      <c r="G8228">
        <v>0.23</v>
      </c>
      <c r="H8228">
        <v>0.15184</v>
      </c>
      <c r="I8228">
        <f t="shared" si="386"/>
        <v>0.19092000000000001</v>
      </c>
    </row>
    <row r="8229" spans="1:9" x14ac:dyDescent="0.25">
      <c r="A8229">
        <v>0.66691815103350682</v>
      </c>
      <c r="B8229">
        <v>0.66691815103350682</v>
      </c>
      <c r="C8229">
        <v>0</v>
      </c>
      <c r="D8229">
        <f t="shared" si="384"/>
        <v>0</v>
      </c>
      <c r="E8229">
        <f t="shared" si="385"/>
        <v>0</v>
      </c>
      <c r="F8229">
        <v>0.23</v>
      </c>
      <c r="G8229">
        <v>0.23</v>
      </c>
      <c r="H8229">
        <v>0.16500000000000001</v>
      </c>
      <c r="I8229">
        <f t="shared" si="386"/>
        <v>0.19750000000000001</v>
      </c>
    </row>
    <row r="8230" spans="1:9" x14ac:dyDescent="0.25">
      <c r="A8230">
        <v>0.74472408613911223</v>
      </c>
      <c r="B8230">
        <v>0.74472408613911223</v>
      </c>
      <c r="C8230">
        <v>0</v>
      </c>
      <c r="D8230">
        <f t="shared" si="384"/>
        <v>0</v>
      </c>
      <c r="E8230">
        <f t="shared" si="385"/>
        <v>0</v>
      </c>
      <c r="F8230">
        <v>0.23</v>
      </c>
      <c r="G8230">
        <v>0.23</v>
      </c>
      <c r="H8230">
        <v>0.16644</v>
      </c>
      <c r="I8230">
        <f t="shared" si="386"/>
        <v>0.19822000000000001</v>
      </c>
    </row>
    <row r="8231" spans="1:9" x14ac:dyDescent="0.25">
      <c r="A8231">
        <v>0.90033610026695232</v>
      </c>
      <c r="B8231">
        <v>0.90033610026695232</v>
      </c>
      <c r="C8231">
        <v>0</v>
      </c>
      <c r="D8231">
        <f t="shared" si="384"/>
        <v>0</v>
      </c>
      <c r="E8231">
        <f t="shared" si="385"/>
        <v>0</v>
      </c>
      <c r="F8231">
        <v>0.23</v>
      </c>
      <c r="G8231">
        <v>0.23</v>
      </c>
      <c r="H8231">
        <v>0.152</v>
      </c>
      <c r="I8231">
        <f t="shared" si="386"/>
        <v>0.191</v>
      </c>
    </row>
    <row r="8232" spans="1:9" x14ac:dyDescent="0.25">
      <c r="A8232">
        <v>0.90033610026695232</v>
      </c>
      <c r="B8232">
        <v>0.90033610026695232</v>
      </c>
      <c r="C8232">
        <v>0</v>
      </c>
      <c r="D8232">
        <f t="shared" si="384"/>
        <v>0</v>
      </c>
      <c r="E8232">
        <f t="shared" si="385"/>
        <v>0</v>
      </c>
      <c r="F8232">
        <v>0.23</v>
      </c>
      <c r="G8232">
        <v>0.23</v>
      </c>
      <c r="H8232">
        <v>0.13664999999999999</v>
      </c>
      <c r="I8232">
        <f t="shared" si="386"/>
        <v>0.18332500000000002</v>
      </c>
    </row>
    <row r="8233" spans="1:9" x14ac:dyDescent="0.25">
      <c r="A8233">
        <v>0.68358628720018022</v>
      </c>
      <c r="B8233">
        <v>0.68358628720018022</v>
      </c>
      <c r="C8233">
        <v>0</v>
      </c>
      <c r="D8233">
        <f t="shared" si="384"/>
        <v>0</v>
      </c>
      <c r="E8233">
        <f t="shared" si="385"/>
        <v>0</v>
      </c>
      <c r="F8233">
        <v>0.23</v>
      </c>
      <c r="G8233">
        <v>0.23</v>
      </c>
      <c r="H8233">
        <v>0.11070999999999999</v>
      </c>
      <c r="I8233">
        <f t="shared" si="386"/>
        <v>0.17035500000000001</v>
      </c>
    </row>
    <row r="8234" spans="1:9" x14ac:dyDescent="0.25">
      <c r="A8234">
        <v>0.42571287299125177</v>
      </c>
      <c r="B8234">
        <v>0.42571287299125177</v>
      </c>
      <c r="C8234">
        <v>0</v>
      </c>
      <c r="D8234">
        <f t="shared" si="384"/>
        <v>0</v>
      </c>
      <c r="E8234">
        <f t="shared" si="385"/>
        <v>0</v>
      </c>
      <c r="F8234">
        <v>0.23</v>
      </c>
      <c r="G8234">
        <v>0.23</v>
      </c>
      <c r="H8234">
        <v>0.1181</v>
      </c>
      <c r="I8234">
        <f t="shared" si="386"/>
        <v>0.17405000000000001</v>
      </c>
    </row>
    <row r="8235" spans="1:9" x14ac:dyDescent="0.25">
      <c r="A8235">
        <v>7.9028362954469397E-2</v>
      </c>
      <c r="B8235">
        <v>7.9028362954469397E-2</v>
      </c>
      <c r="C8235">
        <v>0</v>
      </c>
      <c r="D8235">
        <f t="shared" si="384"/>
        <v>0</v>
      </c>
      <c r="E8235">
        <f t="shared" si="385"/>
        <v>0</v>
      </c>
      <c r="F8235">
        <v>0.23</v>
      </c>
      <c r="G8235">
        <v>0.23</v>
      </c>
      <c r="H8235">
        <v>0.11517000000000001</v>
      </c>
      <c r="I8235">
        <f t="shared" si="386"/>
        <v>0.17258500000000002</v>
      </c>
    </row>
    <row r="8236" spans="1:9" x14ac:dyDescent="0.25">
      <c r="A8236">
        <v>7.9028362954469397E-2</v>
      </c>
      <c r="B8236">
        <v>7.9028362954469397E-2</v>
      </c>
      <c r="C8236">
        <v>0</v>
      </c>
      <c r="D8236">
        <f t="shared" si="384"/>
        <v>0</v>
      </c>
      <c r="E8236">
        <f t="shared" si="385"/>
        <v>0</v>
      </c>
      <c r="F8236">
        <v>0.23</v>
      </c>
      <c r="G8236">
        <v>0.23</v>
      </c>
      <c r="H8236">
        <v>0.112</v>
      </c>
      <c r="I8236">
        <f t="shared" si="386"/>
        <v>0.17100000000000001</v>
      </c>
    </row>
    <row r="8237" spans="1:9" x14ac:dyDescent="0.25">
      <c r="A8237">
        <v>7.9028362954469397E-2</v>
      </c>
      <c r="B8237">
        <v>7.9028362954469397E-2</v>
      </c>
      <c r="C8237">
        <v>0</v>
      </c>
      <c r="D8237">
        <f t="shared" si="384"/>
        <v>0</v>
      </c>
      <c r="E8237">
        <f t="shared" si="385"/>
        <v>0</v>
      </c>
      <c r="F8237">
        <v>0.23</v>
      </c>
      <c r="G8237">
        <v>0.23</v>
      </c>
      <c r="H8237">
        <v>0.11</v>
      </c>
      <c r="I8237">
        <f t="shared" si="386"/>
        <v>0.17</v>
      </c>
    </row>
    <row r="8238" spans="1:9" x14ac:dyDescent="0.25">
      <c r="A8238">
        <v>7.9028362954469397E-2</v>
      </c>
      <c r="B8238">
        <v>7.9028362954469397E-2</v>
      </c>
      <c r="C8238">
        <v>0</v>
      </c>
      <c r="D8238">
        <f t="shared" si="384"/>
        <v>0</v>
      </c>
      <c r="E8238">
        <f t="shared" si="385"/>
        <v>0</v>
      </c>
      <c r="F8238">
        <v>0.23</v>
      </c>
      <c r="G8238">
        <v>0.23</v>
      </c>
      <c r="H8238">
        <v>0.113</v>
      </c>
      <c r="I8238">
        <f t="shared" si="386"/>
        <v>0.17150000000000001</v>
      </c>
    </row>
    <row r="8239" spans="1:9" x14ac:dyDescent="0.25">
      <c r="A8239">
        <v>8.3919801349476159E-2</v>
      </c>
      <c r="B8239">
        <v>8.3919801349476159E-2</v>
      </c>
      <c r="C8239">
        <v>0</v>
      </c>
      <c r="D8239">
        <f t="shared" si="384"/>
        <v>0</v>
      </c>
      <c r="E8239">
        <f t="shared" si="385"/>
        <v>0</v>
      </c>
      <c r="F8239">
        <v>0.23</v>
      </c>
      <c r="G8239">
        <v>0.23</v>
      </c>
      <c r="H8239">
        <v>0.11700000000000001</v>
      </c>
      <c r="I8239">
        <f t="shared" si="386"/>
        <v>0.17350000000000002</v>
      </c>
    </row>
    <row r="8240" spans="1:9" x14ac:dyDescent="0.25">
      <c r="A8240">
        <v>0.19229449200791837</v>
      </c>
      <c r="B8240">
        <v>0.19229449200791837</v>
      </c>
      <c r="C8240">
        <v>0</v>
      </c>
      <c r="D8240">
        <f t="shared" si="384"/>
        <v>0</v>
      </c>
      <c r="E8240">
        <f t="shared" si="385"/>
        <v>0</v>
      </c>
      <c r="F8240">
        <v>0.23</v>
      </c>
      <c r="G8240">
        <v>0.23</v>
      </c>
      <c r="H8240">
        <v>0.12040000000000001</v>
      </c>
      <c r="I8240">
        <f t="shared" si="386"/>
        <v>0.17520000000000002</v>
      </c>
    </row>
    <row r="8241" spans="1:9" x14ac:dyDescent="0.25">
      <c r="A8241">
        <v>0.35569397886119736</v>
      </c>
      <c r="B8241">
        <v>0.35569397886119736</v>
      </c>
      <c r="C8241">
        <v>0</v>
      </c>
      <c r="D8241">
        <f t="shared" si="384"/>
        <v>0</v>
      </c>
      <c r="E8241">
        <f t="shared" si="385"/>
        <v>0</v>
      </c>
      <c r="F8241">
        <v>0.23</v>
      </c>
      <c r="G8241">
        <v>0.23</v>
      </c>
      <c r="H8241">
        <v>0.16684000000000002</v>
      </c>
      <c r="I8241">
        <f t="shared" si="386"/>
        <v>0.19842000000000001</v>
      </c>
    </row>
    <row r="8242" spans="1:9" x14ac:dyDescent="0.25">
      <c r="A8242">
        <v>0.43349991396680282</v>
      </c>
      <c r="B8242">
        <v>0.43349991396680282</v>
      </c>
      <c r="C8242">
        <v>0</v>
      </c>
      <c r="D8242">
        <f t="shared" si="384"/>
        <v>0</v>
      </c>
      <c r="E8242">
        <f t="shared" si="385"/>
        <v>0</v>
      </c>
      <c r="F8242">
        <v>0.23</v>
      </c>
      <c r="G8242">
        <v>0.23</v>
      </c>
      <c r="H8242">
        <v>0.16983999999999999</v>
      </c>
      <c r="I8242">
        <f t="shared" si="386"/>
        <v>0.19991999999999999</v>
      </c>
    </row>
    <row r="8243" spans="1:9" x14ac:dyDescent="0.25">
      <c r="A8243">
        <v>0.3723621150278707</v>
      </c>
      <c r="B8243">
        <v>0.3723621150278707</v>
      </c>
      <c r="C8243">
        <v>1.149E-2</v>
      </c>
      <c r="D8243">
        <f t="shared" si="384"/>
        <v>1.149</v>
      </c>
      <c r="E8243">
        <f t="shared" si="385"/>
        <v>1.149E-2</v>
      </c>
      <c r="F8243">
        <v>0.23</v>
      </c>
      <c r="G8243">
        <v>0.23</v>
      </c>
      <c r="H8243">
        <v>0.16400000000000001</v>
      </c>
      <c r="I8243">
        <f t="shared" si="386"/>
        <v>0.19700000000000001</v>
      </c>
    </row>
    <row r="8244" spans="1:9" x14ac:dyDescent="0.25">
      <c r="A8244">
        <v>0.34790679396901703</v>
      </c>
      <c r="B8244">
        <v>0.34790679396901703</v>
      </c>
      <c r="C8244">
        <v>0.40764999999999996</v>
      </c>
      <c r="D8244">
        <f t="shared" si="384"/>
        <v>40.764999999999993</v>
      </c>
      <c r="E8244">
        <f t="shared" si="385"/>
        <v>0.40764999999999996</v>
      </c>
      <c r="F8244">
        <v>0.23</v>
      </c>
      <c r="G8244">
        <v>0.23</v>
      </c>
      <c r="H8244">
        <v>0.156</v>
      </c>
      <c r="I8244">
        <f t="shared" si="386"/>
        <v>0.193</v>
      </c>
    </row>
    <row r="8245" spans="1:9" x14ac:dyDescent="0.25">
      <c r="A8245">
        <v>0.33567906148127546</v>
      </c>
      <c r="B8245">
        <v>0.33567906148127546</v>
      </c>
      <c r="C8245">
        <v>0.59950999999999999</v>
      </c>
      <c r="D8245">
        <f t="shared" si="384"/>
        <v>59.951000000000001</v>
      </c>
      <c r="E8245">
        <f t="shared" si="385"/>
        <v>0.59950999999999999</v>
      </c>
      <c r="F8245">
        <v>0.23</v>
      </c>
      <c r="G8245">
        <v>0.23</v>
      </c>
      <c r="H8245">
        <v>0.15530000000000002</v>
      </c>
      <c r="I8245">
        <f t="shared" si="386"/>
        <v>0.19265000000000002</v>
      </c>
    </row>
    <row r="8246" spans="1:9" x14ac:dyDescent="0.25">
      <c r="A8246">
        <v>0.33567906148127546</v>
      </c>
      <c r="B8246">
        <v>0.33567906148127546</v>
      </c>
      <c r="C8246">
        <v>0.71369000000000005</v>
      </c>
      <c r="D8246">
        <f t="shared" si="384"/>
        <v>71.369</v>
      </c>
      <c r="E8246">
        <f t="shared" si="385"/>
        <v>0.71369000000000005</v>
      </c>
      <c r="F8246">
        <v>0.23</v>
      </c>
      <c r="G8246">
        <v>0.23</v>
      </c>
      <c r="H8246">
        <v>0.14499999999999999</v>
      </c>
      <c r="I8246">
        <f t="shared" si="386"/>
        <v>0.1875</v>
      </c>
    </row>
    <row r="8247" spans="1:9" x14ac:dyDescent="0.25">
      <c r="A8247">
        <v>0.36013438254012931</v>
      </c>
      <c r="B8247">
        <v>0.36013438254012931</v>
      </c>
      <c r="C8247">
        <v>0.68352000000000002</v>
      </c>
      <c r="D8247">
        <f t="shared" si="384"/>
        <v>68.352000000000004</v>
      </c>
      <c r="E8247">
        <f t="shared" si="385"/>
        <v>0.68352000000000002</v>
      </c>
      <c r="F8247">
        <v>0.23</v>
      </c>
      <c r="G8247">
        <v>0.23</v>
      </c>
      <c r="H8247">
        <v>0.14887</v>
      </c>
      <c r="I8247">
        <f t="shared" si="386"/>
        <v>0.18943500000000002</v>
      </c>
    </row>
    <row r="8248" spans="1:9" x14ac:dyDescent="0.25">
      <c r="A8248">
        <v>0.36013438254012931</v>
      </c>
      <c r="B8248">
        <v>0.36013438254012931</v>
      </c>
      <c r="C8248">
        <v>0.68425999999999998</v>
      </c>
      <c r="D8248">
        <f t="shared" si="384"/>
        <v>68.426000000000002</v>
      </c>
      <c r="E8248">
        <f t="shared" si="385"/>
        <v>0.68425999999999998</v>
      </c>
      <c r="F8248">
        <v>0.23</v>
      </c>
      <c r="G8248">
        <v>0.23</v>
      </c>
      <c r="H8248">
        <v>0.154</v>
      </c>
      <c r="I8248">
        <f t="shared" si="386"/>
        <v>0.192</v>
      </c>
    </row>
    <row r="8249" spans="1:9" x14ac:dyDescent="0.25">
      <c r="A8249">
        <v>0.36013438254012931</v>
      </c>
      <c r="B8249">
        <v>0.36013438254012931</v>
      </c>
      <c r="C8249">
        <v>0.42204000000000003</v>
      </c>
      <c r="D8249">
        <f t="shared" si="384"/>
        <v>42.204000000000001</v>
      </c>
      <c r="E8249">
        <f t="shared" si="385"/>
        <v>0.42204000000000003</v>
      </c>
      <c r="F8249">
        <v>0.23</v>
      </c>
      <c r="G8249">
        <v>0.23</v>
      </c>
      <c r="H8249">
        <v>0.1585</v>
      </c>
      <c r="I8249">
        <f t="shared" si="386"/>
        <v>0.19425000000000001</v>
      </c>
    </row>
    <row r="8250" spans="1:9" x14ac:dyDescent="0.25">
      <c r="A8250">
        <v>0.3723621150278707</v>
      </c>
      <c r="B8250">
        <v>0.3723621150278707</v>
      </c>
      <c r="C8250">
        <v>0.15228</v>
      </c>
      <c r="D8250">
        <f t="shared" si="384"/>
        <v>15.228</v>
      </c>
      <c r="E8250">
        <f t="shared" si="385"/>
        <v>0.15228</v>
      </c>
      <c r="F8250">
        <v>0.23</v>
      </c>
      <c r="G8250">
        <v>0.23</v>
      </c>
      <c r="H8250">
        <v>0.159</v>
      </c>
      <c r="I8250">
        <f t="shared" si="386"/>
        <v>0.19450000000000001</v>
      </c>
    </row>
    <row r="8251" spans="1:9" x14ac:dyDescent="0.25">
      <c r="A8251">
        <v>0.3723621150278707</v>
      </c>
      <c r="B8251">
        <v>0.3723621150278707</v>
      </c>
      <c r="C8251">
        <v>1.23E-3</v>
      </c>
      <c r="D8251">
        <f t="shared" si="384"/>
        <v>0.123</v>
      </c>
      <c r="E8251">
        <f t="shared" si="385"/>
        <v>1.23E-3</v>
      </c>
      <c r="F8251">
        <v>0.23</v>
      </c>
      <c r="G8251">
        <v>0.23</v>
      </c>
      <c r="H8251">
        <v>0.16400000000000001</v>
      </c>
      <c r="I8251">
        <f t="shared" si="386"/>
        <v>0.19700000000000001</v>
      </c>
    </row>
    <row r="8252" spans="1:9" x14ac:dyDescent="0.25">
      <c r="A8252">
        <v>0.47462308335907144</v>
      </c>
      <c r="B8252">
        <v>0.47462308335907144</v>
      </c>
      <c r="C8252">
        <v>0</v>
      </c>
      <c r="D8252">
        <f t="shared" si="384"/>
        <v>0</v>
      </c>
      <c r="E8252">
        <f t="shared" si="385"/>
        <v>0</v>
      </c>
      <c r="F8252">
        <v>0.23</v>
      </c>
      <c r="G8252">
        <v>0.23</v>
      </c>
      <c r="H8252">
        <v>0.16741999999999999</v>
      </c>
      <c r="I8252">
        <f t="shared" si="386"/>
        <v>0.19871</v>
      </c>
    </row>
    <row r="8253" spans="1:9" x14ac:dyDescent="0.25">
      <c r="A8253">
        <v>0.66691815103350682</v>
      </c>
      <c r="B8253">
        <v>0.66691815103350682</v>
      </c>
      <c r="C8253">
        <v>0</v>
      </c>
      <c r="D8253">
        <f t="shared" si="384"/>
        <v>0</v>
      </c>
      <c r="E8253">
        <f t="shared" si="385"/>
        <v>0</v>
      </c>
      <c r="F8253">
        <v>0.23</v>
      </c>
      <c r="G8253">
        <v>0.23</v>
      </c>
      <c r="H8253">
        <v>0.17041999999999999</v>
      </c>
      <c r="I8253">
        <f t="shared" si="386"/>
        <v>0.20021</v>
      </c>
    </row>
    <row r="8254" spans="1:9" x14ac:dyDescent="0.25">
      <c r="A8254">
        <v>0.74472408613911223</v>
      </c>
      <c r="B8254">
        <v>0.74472408613911223</v>
      </c>
      <c r="C8254">
        <v>0</v>
      </c>
      <c r="D8254">
        <f t="shared" si="384"/>
        <v>0</v>
      </c>
      <c r="E8254">
        <f t="shared" si="385"/>
        <v>0</v>
      </c>
      <c r="F8254">
        <v>0.23</v>
      </c>
      <c r="G8254">
        <v>0.23</v>
      </c>
      <c r="H8254">
        <v>0.16684000000000002</v>
      </c>
      <c r="I8254">
        <f t="shared" si="386"/>
        <v>0.19842000000000001</v>
      </c>
    </row>
    <row r="8255" spans="1:9" x14ac:dyDescent="0.25">
      <c r="A8255">
        <v>0.90033610026695232</v>
      </c>
      <c r="B8255">
        <v>0.90033610026695232</v>
      </c>
      <c r="C8255">
        <v>0</v>
      </c>
      <c r="D8255">
        <f t="shared" si="384"/>
        <v>0</v>
      </c>
      <c r="E8255">
        <f t="shared" si="385"/>
        <v>0</v>
      </c>
      <c r="F8255">
        <v>0.23</v>
      </c>
      <c r="G8255">
        <v>0.23</v>
      </c>
      <c r="H8255">
        <v>0.159</v>
      </c>
      <c r="I8255">
        <f t="shared" si="386"/>
        <v>0.19450000000000001</v>
      </c>
    </row>
    <row r="8256" spans="1:9" x14ac:dyDescent="0.25">
      <c r="A8256">
        <v>0.90033610026695232</v>
      </c>
      <c r="B8256">
        <v>0.90033610026695232</v>
      </c>
      <c r="C8256">
        <v>0</v>
      </c>
      <c r="D8256">
        <f t="shared" si="384"/>
        <v>0</v>
      </c>
      <c r="E8256">
        <f t="shared" si="385"/>
        <v>0</v>
      </c>
      <c r="F8256">
        <v>0.23</v>
      </c>
      <c r="G8256">
        <v>0.23</v>
      </c>
      <c r="H8256">
        <v>0.13500000000000001</v>
      </c>
      <c r="I8256">
        <f t="shared" si="386"/>
        <v>0.1825</v>
      </c>
    </row>
    <row r="8257" spans="1:9" x14ac:dyDescent="0.25">
      <c r="A8257">
        <v>0.68358628720018022</v>
      </c>
      <c r="B8257">
        <v>0.68358628720018022</v>
      </c>
      <c r="C8257">
        <v>0</v>
      </c>
      <c r="D8257">
        <f t="shared" si="384"/>
        <v>0</v>
      </c>
      <c r="E8257">
        <f t="shared" si="385"/>
        <v>0</v>
      </c>
      <c r="F8257">
        <v>0.23</v>
      </c>
      <c r="G8257">
        <v>0.23</v>
      </c>
      <c r="H8257">
        <v>0.11962</v>
      </c>
      <c r="I8257">
        <f t="shared" si="386"/>
        <v>0.17481000000000002</v>
      </c>
    </row>
    <row r="8258" spans="1:9" x14ac:dyDescent="0.25">
      <c r="A8258">
        <v>0.42571287299125177</v>
      </c>
      <c r="B8258">
        <v>0.42571287299125177</v>
      </c>
      <c r="C8258">
        <v>0</v>
      </c>
      <c r="D8258">
        <f t="shared" si="384"/>
        <v>0</v>
      </c>
      <c r="E8258">
        <f t="shared" si="385"/>
        <v>0</v>
      </c>
      <c r="F8258">
        <v>0.23</v>
      </c>
      <c r="G8258">
        <v>0.23</v>
      </c>
      <c r="H8258">
        <v>0.1153</v>
      </c>
      <c r="I8258">
        <f t="shared" si="386"/>
        <v>0.17265</v>
      </c>
    </row>
    <row r="8259" spans="1:9" x14ac:dyDescent="0.25">
      <c r="A8259">
        <v>7.9028362954469397E-2</v>
      </c>
      <c r="B8259">
        <v>7.9028362954469397E-2</v>
      </c>
      <c r="C8259">
        <v>0</v>
      </c>
      <c r="D8259">
        <f t="shared" ref="D8259:D8322" si="387">C8259*$K$2</f>
        <v>0</v>
      </c>
      <c r="E8259">
        <f t="shared" ref="E8259:E8322" si="388">D8259*$L$2</f>
        <v>0</v>
      </c>
      <c r="F8259">
        <v>0.23</v>
      </c>
      <c r="G8259">
        <v>0.23</v>
      </c>
      <c r="H8259">
        <v>0.1119</v>
      </c>
      <c r="I8259">
        <f t="shared" ref="I8259:I8322" si="389">(G8259+H8259)/2</f>
        <v>0.17094999999999999</v>
      </c>
    </row>
    <row r="8260" spans="1:9" x14ac:dyDescent="0.25">
      <c r="A8260">
        <v>7.9028362954469397E-2</v>
      </c>
      <c r="B8260">
        <v>7.9028362954469397E-2</v>
      </c>
      <c r="C8260">
        <v>0</v>
      </c>
      <c r="D8260">
        <f t="shared" si="387"/>
        <v>0</v>
      </c>
      <c r="E8260">
        <f t="shared" si="388"/>
        <v>0</v>
      </c>
      <c r="F8260">
        <v>0.23</v>
      </c>
      <c r="G8260">
        <v>0.23</v>
      </c>
      <c r="H8260">
        <v>0.10017</v>
      </c>
      <c r="I8260">
        <f t="shared" si="389"/>
        <v>0.16508500000000001</v>
      </c>
    </row>
    <row r="8261" spans="1:9" x14ac:dyDescent="0.25">
      <c r="A8261">
        <v>7.9028362954469397E-2</v>
      </c>
      <c r="B8261">
        <v>7.9028362954469397E-2</v>
      </c>
      <c r="C8261">
        <v>0</v>
      </c>
      <c r="D8261">
        <f t="shared" si="387"/>
        <v>0</v>
      </c>
      <c r="E8261">
        <f t="shared" si="388"/>
        <v>0</v>
      </c>
      <c r="F8261">
        <v>0.23</v>
      </c>
      <c r="G8261">
        <v>0.23</v>
      </c>
      <c r="H8261">
        <v>8.5999999999999993E-2</v>
      </c>
      <c r="I8261">
        <f t="shared" si="389"/>
        <v>0.158</v>
      </c>
    </row>
    <row r="8262" spans="1:9" x14ac:dyDescent="0.25">
      <c r="A8262">
        <v>7.9028362954469397E-2</v>
      </c>
      <c r="B8262">
        <v>7.9028362954469397E-2</v>
      </c>
      <c r="C8262">
        <v>0</v>
      </c>
      <c r="D8262">
        <f t="shared" si="387"/>
        <v>0</v>
      </c>
      <c r="E8262">
        <f t="shared" si="388"/>
        <v>0</v>
      </c>
      <c r="F8262">
        <v>0.23</v>
      </c>
      <c r="G8262">
        <v>0.23</v>
      </c>
      <c r="H8262">
        <v>8.2000000000000003E-2</v>
      </c>
      <c r="I8262">
        <f t="shared" si="389"/>
        <v>0.156</v>
      </c>
    </row>
    <row r="8263" spans="1:9" x14ac:dyDescent="0.25">
      <c r="A8263">
        <v>8.3919801349476159E-2</v>
      </c>
      <c r="B8263">
        <v>8.3919801349476159E-2</v>
      </c>
      <c r="C8263">
        <v>0</v>
      </c>
      <c r="D8263">
        <f t="shared" si="387"/>
        <v>0</v>
      </c>
      <c r="E8263">
        <f t="shared" si="388"/>
        <v>0</v>
      </c>
      <c r="F8263">
        <v>0.23</v>
      </c>
      <c r="G8263">
        <v>0.23</v>
      </c>
      <c r="H8263">
        <v>8.2619999999999999E-2</v>
      </c>
      <c r="I8263">
        <f t="shared" si="389"/>
        <v>0.15631</v>
      </c>
    </row>
    <row r="8264" spans="1:9" x14ac:dyDescent="0.25">
      <c r="A8264">
        <v>0.19229449200791837</v>
      </c>
      <c r="B8264">
        <v>0.19229449200791837</v>
      </c>
      <c r="C8264">
        <v>0</v>
      </c>
      <c r="D8264">
        <f t="shared" si="387"/>
        <v>0</v>
      </c>
      <c r="E8264">
        <f t="shared" si="388"/>
        <v>0</v>
      </c>
      <c r="F8264">
        <v>0.23</v>
      </c>
      <c r="G8264">
        <v>0.23</v>
      </c>
      <c r="H8264">
        <v>0.10009999999999999</v>
      </c>
      <c r="I8264">
        <f t="shared" si="389"/>
        <v>0.16505</v>
      </c>
    </row>
    <row r="8265" spans="1:9" x14ac:dyDescent="0.25">
      <c r="A8265">
        <v>0.35569397886119736</v>
      </c>
      <c r="B8265">
        <v>0.35569397886119736</v>
      </c>
      <c r="C8265">
        <v>0</v>
      </c>
      <c r="D8265">
        <f t="shared" si="387"/>
        <v>0</v>
      </c>
      <c r="E8265">
        <f t="shared" si="388"/>
        <v>0</v>
      </c>
      <c r="F8265">
        <v>0.23</v>
      </c>
      <c r="G8265">
        <v>0.23</v>
      </c>
      <c r="H8265">
        <v>0.11</v>
      </c>
      <c r="I8265">
        <f t="shared" si="389"/>
        <v>0.17</v>
      </c>
    </row>
    <row r="8266" spans="1:9" x14ac:dyDescent="0.25">
      <c r="A8266">
        <v>0.43349991396680282</v>
      </c>
      <c r="B8266">
        <v>0.43349991396680282</v>
      </c>
      <c r="C8266">
        <v>0</v>
      </c>
      <c r="D8266">
        <f t="shared" si="387"/>
        <v>0</v>
      </c>
      <c r="E8266">
        <f t="shared" si="388"/>
        <v>0</v>
      </c>
      <c r="F8266">
        <v>0.23</v>
      </c>
      <c r="G8266">
        <v>0.23</v>
      </c>
      <c r="H8266">
        <v>0.1147</v>
      </c>
      <c r="I8266">
        <f t="shared" si="389"/>
        <v>0.17235</v>
      </c>
    </row>
    <row r="8267" spans="1:9" x14ac:dyDescent="0.25">
      <c r="A8267">
        <v>0.3723621150278707</v>
      </c>
      <c r="B8267">
        <v>0.3723621150278707</v>
      </c>
      <c r="C8267">
        <v>3.5499999999999998E-3</v>
      </c>
      <c r="D8267">
        <f t="shared" si="387"/>
        <v>0.35499999999999998</v>
      </c>
      <c r="E8267">
        <f t="shared" si="388"/>
        <v>3.5499999999999998E-3</v>
      </c>
      <c r="F8267">
        <v>0.23</v>
      </c>
      <c r="G8267">
        <v>0.23</v>
      </c>
      <c r="H8267">
        <v>0.11846999999999999</v>
      </c>
      <c r="I8267">
        <f t="shared" si="389"/>
        <v>0.174235</v>
      </c>
    </row>
    <row r="8268" spans="1:9" x14ac:dyDescent="0.25">
      <c r="A8268">
        <v>0.34790679396901703</v>
      </c>
      <c r="B8268">
        <v>0.34790679396901703</v>
      </c>
      <c r="C8268">
        <v>1.5859999999999999E-2</v>
      </c>
      <c r="D8268">
        <f t="shared" si="387"/>
        <v>1.5859999999999999</v>
      </c>
      <c r="E8268">
        <f t="shared" si="388"/>
        <v>1.5859999999999999E-2</v>
      </c>
      <c r="F8268">
        <v>0.23</v>
      </c>
      <c r="G8268">
        <v>0.23</v>
      </c>
      <c r="H8268">
        <v>0.1163</v>
      </c>
      <c r="I8268">
        <f t="shared" si="389"/>
        <v>0.17315</v>
      </c>
    </row>
    <row r="8269" spans="1:9" x14ac:dyDescent="0.25">
      <c r="A8269">
        <v>0.33567906148127546</v>
      </c>
      <c r="B8269">
        <v>0.33567906148127546</v>
      </c>
      <c r="C8269">
        <v>1.6570000000000001E-2</v>
      </c>
      <c r="D8269">
        <f t="shared" si="387"/>
        <v>1.657</v>
      </c>
      <c r="E8269">
        <f t="shared" si="388"/>
        <v>1.6570000000000001E-2</v>
      </c>
      <c r="F8269">
        <v>0.23</v>
      </c>
      <c r="G8269">
        <v>0.23</v>
      </c>
      <c r="H8269">
        <v>0.1163</v>
      </c>
      <c r="I8269">
        <f t="shared" si="389"/>
        <v>0.17315</v>
      </c>
    </row>
    <row r="8270" spans="1:9" x14ac:dyDescent="0.25">
      <c r="A8270">
        <v>0.33567906148127546</v>
      </c>
      <c r="B8270">
        <v>0.33567906148127546</v>
      </c>
      <c r="C8270">
        <v>0.10914</v>
      </c>
      <c r="D8270">
        <f t="shared" si="387"/>
        <v>10.914</v>
      </c>
      <c r="E8270">
        <f t="shared" si="388"/>
        <v>0.10914</v>
      </c>
      <c r="F8270">
        <v>0.23</v>
      </c>
      <c r="G8270">
        <v>0.23</v>
      </c>
      <c r="H8270">
        <v>0.1147</v>
      </c>
      <c r="I8270">
        <f t="shared" si="389"/>
        <v>0.17235</v>
      </c>
    </row>
    <row r="8271" spans="1:9" x14ac:dyDescent="0.25">
      <c r="A8271">
        <v>0.36013438254012931</v>
      </c>
      <c r="B8271">
        <v>0.36013438254012931</v>
      </c>
      <c r="C8271">
        <v>3.9070000000000001E-2</v>
      </c>
      <c r="D8271">
        <f t="shared" si="387"/>
        <v>3.907</v>
      </c>
      <c r="E8271">
        <f t="shared" si="388"/>
        <v>3.9070000000000001E-2</v>
      </c>
      <c r="F8271">
        <v>0.23</v>
      </c>
      <c r="G8271">
        <v>0.23</v>
      </c>
      <c r="H8271">
        <v>0.11433</v>
      </c>
      <c r="I8271">
        <f t="shared" si="389"/>
        <v>0.17216500000000001</v>
      </c>
    </row>
    <row r="8272" spans="1:9" x14ac:dyDescent="0.25">
      <c r="A8272">
        <v>0.36013438254012931</v>
      </c>
      <c r="B8272">
        <v>0.36013438254012931</v>
      </c>
      <c r="C8272">
        <v>0.46005000000000001</v>
      </c>
      <c r="D8272">
        <f t="shared" si="387"/>
        <v>46.005000000000003</v>
      </c>
      <c r="E8272">
        <f t="shared" si="388"/>
        <v>0.46005000000000001</v>
      </c>
      <c r="F8272">
        <v>0.23</v>
      </c>
      <c r="G8272">
        <v>0.23</v>
      </c>
      <c r="H8272">
        <v>0.113</v>
      </c>
      <c r="I8272">
        <f t="shared" si="389"/>
        <v>0.17150000000000001</v>
      </c>
    </row>
    <row r="8273" spans="1:9" x14ac:dyDescent="0.25">
      <c r="A8273">
        <v>0.36013438254012931</v>
      </c>
      <c r="B8273">
        <v>0.36013438254012931</v>
      </c>
      <c r="C8273">
        <v>0.27311000000000002</v>
      </c>
      <c r="D8273">
        <f t="shared" si="387"/>
        <v>27.311000000000003</v>
      </c>
      <c r="E8273">
        <f t="shared" si="388"/>
        <v>0.27311000000000002</v>
      </c>
      <c r="F8273">
        <v>0.23</v>
      </c>
      <c r="G8273">
        <v>0.23</v>
      </c>
      <c r="H8273">
        <v>0.1128</v>
      </c>
      <c r="I8273">
        <f t="shared" si="389"/>
        <v>0.1714</v>
      </c>
    </row>
    <row r="8274" spans="1:9" x14ac:dyDescent="0.25">
      <c r="A8274">
        <v>0.3723621150278707</v>
      </c>
      <c r="B8274">
        <v>0.3723621150278707</v>
      </c>
      <c r="C8274">
        <v>0.30510000000000004</v>
      </c>
      <c r="D8274">
        <f t="shared" si="387"/>
        <v>30.510000000000005</v>
      </c>
      <c r="E8274">
        <f t="shared" si="388"/>
        <v>0.30510000000000004</v>
      </c>
      <c r="F8274">
        <v>0.23</v>
      </c>
      <c r="G8274">
        <v>0.23</v>
      </c>
      <c r="H8274">
        <v>0.1133</v>
      </c>
      <c r="I8274">
        <f t="shared" si="389"/>
        <v>0.17165</v>
      </c>
    </row>
    <row r="8275" spans="1:9" x14ac:dyDescent="0.25">
      <c r="A8275">
        <v>0.3723621150278707</v>
      </c>
      <c r="B8275">
        <v>0.3723621150278707</v>
      </c>
      <c r="C8275">
        <v>2.5699999999999998E-3</v>
      </c>
      <c r="D8275">
        <f t="shared" si="387"/>
        <v>0.25700000000000001</v>
      </c>
      <c r="E8275">
        <f t="shared" si="388"/>
        <v>2.5700000000000002E-3</v>
      </c>
      <c r="F8275">
        <v>0.23</v>
      </c>
      <c r="G8275">
        <v>0.23</v>
      </c>
      <c r="H8275">
        <v>0.13006999999999999</v>
      </c>
      <c r="I8275">
        <f t="shared" si="389"/>
        <v>0.180035</v>
      </c>
    </row>
    <row r="8276" spans="1:9" x14ac:dyDescent="0.25">
      <c r="A8276">
        <v>0.47462308335907144</v>
      </c>
      <c r="B8276">
        <v>0.47462308335907144</v>
      </c>
      <c r="C8276">
        <v>0</v>
      </c>
      <c r="D8276">
        <f t="shared" si="387"/>
        <v>0</v>
      </c>
      <c r="E8276">
        <f t="shared" si="388"/>
        <v>0</v>
      </c>
      <c r="F8276">
        <v>0.23</v>
      </c>
      <c r="G8276">
        <v>0.23</v>
      </c>
      <c r="H8276">
        <v>0.15694</v>
      </c>
      <c r="I8276">
        <f t="shared" si="389"/>
        <v>0.19347</v>
      </c>
    </row>
    <row r="8277" spans="1:9" x14ac:dyDescent="0.25">
      <c r="A8277">
        <v>0.66691815103350682</v>
      </c>
      <c r="B8277">
        <v>0.66691815103350682</v>
      </c>
      <c r="C8277">
        <v>0</v>
      </c>
      <c r="D8277">
        <f t="shared" si="387"/>
        <v>0</v>
      </c>
      <c r="E8277">
        <f t="shared" si="388"/>
        <v>0</v>
      </c>
      <c r="F8277">
        <v>0.23</v>
      </c>
      <c r="G8277">
        <v>0.23</v>
      </c>
      <c r="H8277">
        <v>0.17649999999999999</v>
      </c>
      <c r="I8277">
        <f t="shared" si="389"/>
        <v>0.20324999999999999</v>
      </c>
    </row>
    <row r="8278" spans="1:9" x14ac:dyDescent="0.25">
      <c r="A8278">
        <v>0.74472408613911223</v>
      </c>
      <c r="B8278">
        <v>0.74472408613911223</v>
      </c>
      <c r="C8278">
        <v>0</v>
      </c>
      <c r="D8278">
        <f t="shared" si="387"/>
        <v>0</v>
      </c>
      <c r="E8278">
        <f t="shared" si="388"/>
        <v>0</v>
      </c>
      <c r="F8278">
        <v>0.23</v>
      </c>
      <c r="G8278">
        <v>0.23</v>
      </c>
      <c r="H8278">
        <v>0.187</v>
      </c>
      <c r="I8278">
        <f t="shared" si="389"/>
        <v>0.20850000000000002</v>
      </c>
    </row>
    <row r="8279" spans="1:9" x14ac:dyDescent="0.25">
      <c r="A8279">
        <v>0.90033610026695232</v>
      </c>
      <c r="B8279">
        <v>0.90033610026695232</v>
      </c>
      <c r="C8279">
        <v>0</v>
      </c>
      <c r="D8279">
        <f t="shared" si="387"/>
        <v>0</v>
      </c>
      <c r="E8279">
        <f t="shared" si="388"/>
        <v>0</v>
      </c>
      <c r="F8279">
        <v>0.23</v>
      </c>
      <c r="G8279">
        <v>0.23</v>
      </c>
      <c r="H8279">
        <v>0.18537999999999999</v>
      </c>
      <c r="I8279">
        <f t="shared" si="389"/>
        <v>0.20768999999999999</v>
      </c>
    </row>
    <row r="8280" spans="1:9" x14ac:dyDescent="0.25">
      <c r="A8280">
        <v>0.90033610026695232</v>
      </c>
      <c r="B8280">
        <v>0.90033610026695232</v>
      </c>
      <c r="C8280">
        <v>0</v>
      </c>
      <c r="D8280">
        <f t="shared" si="387"/>
        <v>0</v>
      </c>
      <c r="E8280">
        <f t="shared" si="388"/>
        <v>0</v>
      </c>
      <c r="F8280">
        <v>0.23</v>
      </c>
      <c r="G8280">
        <v>0.23</v>
      </c>
      <c r="H8280">
        <v>0.17992</v>
      </c>
      <c r="I8280">
        <f t="shared" si="389"/>
        <v>0.20496</v>
      </c>
    </row>
    <row r="8281" spans="1:9" x14ac:dyDescent="0.25">
      <c r="A8281">
        <v>0.68358628720018022</v>
      </c>
      <c r="B8281">
        <v>0.68358628720018022</v>
      </c>
      <c r="C8281">
        <v>0</v>
      </c>
      <c r="D8281">
        <f t="shared" si="387"/>
        <v>0</v>
      </c>
      <c r="E8281">
        <f t="shared" si="388"/>
        <v>0</v>
      </c>
      <c r="F8281">
        <v>0.23</v>
      </c>
      <c r="G8281">
        <v>0.23</v>
      </c>
      <c r="H8281">
        <v>0.16265000000000002</v>
      </c>
      <c r="I8281">
        <f t="shared" si="389"/>
        <v>0.19632500000000003</v>
      </c>
    </row>
    <row r="8282" spans="1:9" x14ac:dyDescent="0.25">
      <c r="A8282">
        <v>0.42571287299125177</v>
      </c>
      <c r="B8282">
        <v>0.42571287299125177</v>
      </c>
      <c r="C8282">
        <v>0</v>
      </c>
      <c r="D8282">
        <f t="shared" si="387"/>
        <v>0</v>
      </c>
      <c r="E8282">
        <f t="shared" si="388"/>
        <v>0</v>
      </c>
      <c r="F8282">
        <v>0.23</v>
      </c>
      <c r="G8282">
        <v>0.23</v>
      </c>
      <c r="H8282">
        <v>0.17291000000000001</v>
      </c>
      <c r="I8282">
        <f t="shared" si="389"/>
        <v>0.201455</v>
      </c>
    </row>
    <row r="8283" spans="1:9" x14ac:dyDescent="0.25">
      <c r="A8283">
        <v>7.9028362954469397E-2</v>
      </c>
      <c r="B8283">
        <v>7.9028362954469397E-2</v>
      </c>
      <c r="C8283">
        <v>0</v>
      </c>
      <c r="D8283">
        <f t="shared" si="387"/>
        <v>0</v>
      </c>
      <c r="E8283">
        <f t="shared" si="388"/>
        <v>0</v>
      </c>
      <c r="F8283">
        <v>0.23</v>
      </c>
      <c r="G8283">
        <v>0.23</v>
      </c>
      <c r="H8283">
        <v>0.14232</v>
      </c>
      <c r="I8283">
        <f t="shared" si="389"/>
        <v>0.18615999999999999</v>
      </c>
    </row>
    <row r="8284" spans="1:9" x14ac:dyDescent="0.25">
      <c r="A8284">
        <v>7.9028362954469397E-2</v>
      </c>
      <c r="B8284">
        <v>7.9028362954469397E-2</v>
      </c>
      <c r="C8284">
        <v>0</v>
      </c>
      <c r="D8284">
        <f t="shared" si="387"/>
        <v>0</v>
      </c>
      <c r="E8284">
        <f t="shared" si="388"/>
        <v>0</v>
      </c>
      <c r="F8284">
        <v>0.23</v>
      </c>
      <c r="G8284">
        <v>0.23</v>
      </c>
      <c r="H8284">
        <v>0.11846999999999999</v>
      </c>
      <c r="I8284">
        <f t="shared" si="389"/>
        <v>0.174235</v>
      </c>
    </row>
    <row r="8285" spans="1:9" x14ac:dyDescent="0.25">
      <c r="A8285">
        <v>7.9028362954469397E-2</v>
      </c>
      <c r="B8285">
        <v>7.9028362954469397E-2</v>
      </c>
      <c r="C8285">
        <v>0</v>
      </c>
      <c r="D8285">
        <f t="shared" si="387"/>
        <v>0</v>
      </c>
      <c r="E8285">
        <f t="shared" si="388"/>
        <v>0</v>
      </c>
      <c r="F8285">
        <v>0.23</v>
      </c>
      <c r="G8285">
        <v>0.23</v>
      </c>
      <c r="H8285">
        <v>0.11459999999999999</v>
      </c>
      <c r="I8285">
        <f t="shared" si="389"/>
        <v>0.17230000000000001</v>
      </c>
    </row>
    <row r="8286" spans="1:9" x14ac:dyDescent="0.25">
      <c r="A8286">
        <v>7.9028362954469397E-2</v>
      </c>
      <c r="B8286">
        <v>7.9028362954469397E-2</v>
      </c>
      <c r="C8286">
        <v>0</v>
      </c>
      <c r="D8286">
        <f t="shared" si="387"/>
        <v>0</v>
      </c>
      <c r="E8286">
        <f t="shared" si="388"/>
        <v>0</v>
      </c>
      <c r="F8286">
        <v>0.23</v>
      </c>
      <c r="G8286">
        <v>0.23</v>
      </c>
      <c r="H8286">
        <v>0.11459999999999999</v>
      </c>
      <c r="I8286">
        <f t="shared" si="389"/>
        <v>0.17230000000000001</v>
      </c>
    </row>
    <row r="8287" spans="1:9" x14ac:dyDescent="0.25">
      <c r="A8287">
        <v>8.3919801349476159E-2</v>
      </c>
      <c r="B8287">
        <v>8.3919801349476159E-2</v>
      </c>
      <c r="C8287">
        <v>0</v>
      </c>
      <c r="D8287">
        <f t="shared" si="387"/>
        <v>0</v>
      </c>
      <c r="E8287">
        <f t="shared" si="388"/>
        <v>0</v>
      </c>
      <c r="F8287">
        <v>0.23</v>
      </c>
      <c r="G8287">
        <v>0.23</v>
      </c>
      <c r="H8287">
        <v>0.11600000000000001</v>
      </c>
      <c r="I8287">
        <f t="shared" si="389"/>
        <v>0.17300000000000001</v>
      </c>
    </row>
    <row r="8288" spans="1:9" x14ac:dyDescent="0.25">
      <c r="A8288">
        <v>0.19229449200791837</v>
      </c>
      <c r="B8288">
        <v>0.19229449200791837</v>
      </c>
      <c r="C8288">
        <v>0</v>
      </c>
      <c r="D8288">
        <f t="shared" si="387"/>
        <v>0</v>
      </c>
      <c r="E8288">
        <f t="shared" si="388"/>
        <v>0</v>
      </c>
      <c r="F8288">
        <v>0.23</v>
      </c>
      <c r="G8288">
        <v>0.23</v>
      </c>
      <c r="H8288">
        <v>0.11905</v>
      </c>
      <c r="I8288">
        <f t="shared" si="389"/>
        <v>0.17452500000000001</v>
      </c>
    </row>
    <row r="8289" spans="1:9" x14ac:dyDescent="0.25">
      <c r="A8289">
        <v>0.35569397886119736</v>
      </c>
      <c r="B8289">
        <v>0.35569397886119736</v>
      </c>
      <c r="C8289">
        <v>0</v>
      </c>
      <c r="D8289">
        <f t="shared" si="387"/>
        <v>0</v>
      </c>
      <c r="E8289">
        <f t="shared" si="388"/>
        <v>0</v>
      </c>
      <c r="F8289">
        <v>0.23</v>
      </c>
      <c r="G8289">
        <v>0.23</v>
      </c>
      <c r="H8289">
        <v>0.11962</v>
      </c>
      <c r="I8289">
        <f t="shared" si="389"/>
        <v>0.17481000000000002</v>
      </c>
    </row>
    <row r="8290" spans="1:9" x14ac:dyDescent="0.25">
      <c r="A8290">
        <v>0.43349991396680282</v>
      </c>
      <c r="B8290">
        <v>0.43349991396680282</v>
      </c>
      <c r="C8290">
        <v>0</v>
      </c>
      <c r="D8290">
        <f t="shared" si="387"/>
        <v>0</v>
      </c>
      <c r="E8290">
        <f t="shared" si="388"/>
        <v>0</v>
      </c>
      <c r="F8290">
        <v>0.23</v>
      </c>
      <c r="G8290">
        <v>0.23</v>
      </c>
      <c r="H8290">
        <v>0.13500000000000001</v>
      </c>
      <c r="I8290">
        <f t="shared" si="389"/>
        <v>0.1825</v>
      </c>
    </row>
    <row r="8291" spans="1:9" x14ac:dyDescent="0.25">
      <c r="A8291">
        <v>0.3723621150278707</v>
      </c>
      <c r="B8291">
        <v>0.3723621150278707</v>
      </c>
      <c r="C8291">
        <v>1.0150000000000001E-2</v>
      </c>
      <c r="D8291">
        <f t="shared" si="387"/>
        <v>1.0150000000000001</v>
      </c>
      <c r="E8291">
        <f t="shared" si="388"/>
        <v>1.0150000000000001E-2</v>
      </c>
      <c r="F8291">
        <v>0.23</v>
      </c>
      <c r="G8291">
        <v>0.23</v>
      </c>
      <c r="H8291">
        <v>0.155</v>
      </c>
      <c r="I8291">
        <f t="shared" si="389"/>
        <v>0.1925</v>
      </c>
    </row>
    <row r="8292" spans="1:9" x14ac:dyDescent="0.25">
      <c r="A8292">
        <v>0.34790679396901703</v>
      </c>
      <c r="B8292">
        <v>0.34790679396901703</v>
      </c>
      <c r="C8292">
        <v>5.228E-2</v>
      </c>
      <c r="D8292">
        <f t="shared" si="387"/>
        <v>5.2279999999999998</v>
      </c>
      <c r="E8292">
        <f t="shared" si="388"/>
        <v>5.228E-2</v>
      </c>
      <c r="F8292">
        <v>0.23</v>
      </c>
      <c r="G8292">
        <v>0.23</v>
      </c>
      <c r="H8292">
        <v>0.15647</v>
      </c>
      <c r="I8292">
        <f t="shared" si="389"/>
        <v>0.19323499999999999</v>
      </c>
    </row>
    <row r="8293" spans="1:9" x14ac:dyDescent="0.25">
      <c r="A8293">
        <v>0.33567906148127546</v>
      </c>
      <c r="B8293">
        <v>0.33567906148127546</v>
      </c>
      <c r="C8293">
        <v>6.5259999999999999E-2</v>
      </c>
      <c r="D8293">
        <f t="shared" si="387"/>
        <v>6.5259999999999998</v>
      </c>
      <c r="E8293">
        <f t="shared" si="388"/>
        <v>6.5259999999999999E-2</v>
      </c>
      <c r="F8293">
        <v>0.23</v>
      </c>
      <c r="G8293">
        <v>0.23</v>
      </c>
      <c r="H8293">
        <v>0.15387000000000001</v>
      </c>
      <c r="I8293">
        <f t="shared" si="389"/>
        <v>0.19193500000000002</v>
      </c>
    </row>
    <row r="8294" spans="1:9" x14ac:dyDescent="0.25">
      <c r="A8294">
        <v>0.33567906148127546</v>
      </c>
      <c r="B8294">
        <v>0.33567906148127546</v>
      </c>
      <c r="C8294">
        <v>6.3539999999999999E-2</v>
      </c>
      <c r="D8294">
        <f t="shared" si="387"/>
        <v>6.3540000000000001</v>
      </c>
      <c r="E8294">
        <f t="shared" si="388"/>
        <v>6.3539999999999999E-2</v>
      </c>
      <c r="F8294">
        <v>0.23</v>
      </c>
      <c r="G8294">
        <v>0.23</v>
      </c>
      <c r="H8294">
        <v>0.14299999999999999</v>
      </c>
      <c r="I8294">
        <f t="shared" si="389"/>
        <v>0.1865</v>
      </c>
    </row>
    <row r="8295" spans="1:9" x14ac:dyDescent="0.25">
      <c r="A8295">
        <v>0.36013438254012931</v>
      </c>
      <c r="B8295">
        <v>0.36013438254012931</v>
      </c>
      <c r="C8295">
        <v>3.6459999999999999E-2</v>
      </c>
      <c r="D8295">
        <f t="shared" si="387"/>
        <v>3.6459999999999999</v>
      </c>
      <c r="E8295">
        <f t="shared" si="388"/>
        <v>3.6459999999999999E-2</v>
      </c>
      <c r="F8295">
        <v>0.23</v>
      </c>
      <c r="G8295">
        <v>0.23</v>
      </c>
      <c r="H8295">
        <v>0.14817</v>
      </c>
      <c r="I8295">
        <f t="shared" si="389"/>
        <v>0.189085</v>
      </c>
    </row>
    <row r="8296" spans="1:9" x14ac:dyDescent="0.25">
      <c r="A8296">
        <v>0.36013438254012931</v>
      </c>
      <c r="B8296">
        <v>0.36013438254012931</v>
      </c>
      <c r="C8296">
        <v>5.1709999999999999E-2</v>
      </c>
      <c r="D8296">
        <f t="shared" si="387"/>
        <v>5.1710000000000003</v>
      </c>
      <c r="E8296">
        <f t="shared" si="388"/>
        <v>5.1710000000000006E-2</v>
      </c>
      <c r="F8296">
        <v>0.23</v>
      </c>
      <c r="G8296">
        <v>0.23</v>
      </c>
      <c r="H8296">
        <v>0.15202000000000002</v>
      </c>
      <c r="I8296">
        <f t="shared" si="389"/>
        <v>0.19101000000000001</v>
      </c>
    </row>
    <row r="8297" spans="1:9" x14ac:dyDescent="0.25">
      <c r="A8297">
        <v>0.36013438254012931</v>
      </c>
      <c r="B8297">
        <v>0.36013438254012931</v>
      </c>
      <c r="C8297">
        <v>3.0789999999999998E-2</v>
      </c>
      <c r="D8297">
        <f t="shared" si="387"/>
        <v>3.0789999999999997</v>
      </c>
      <c r="E8297">
        <f t="shared" si="388"/>
        <v>3.0789999999999998E-2</v>
      </c>
      <c r="F8297">
        <v>0.23</v>
      </c>
      <c r="G8297">
        <v>0.23</v>
      </c>
      <c r="H8297">
        <v>0.14102000000000001</v>
      </c>
      <c r="I8297">
        <f t="shared" si="389"/>
        <v>0.18551000000000001</v>
      </c>
    </row>
    <row r="8298" spans="1:9" x14ac:dyDescent="0.25">
      <c r="A8298">
        <v>0.3723621150278707</v>
      </c>
      <c r="B8298">
        <v>0.3723621150278707</v>
      </c>
      <c r="C8298">
        <v>1.7860000000000001E-2</v>
      </c>
      <c r="D8298">
        <f t="shared" si="387"/>
        <v>1.786</v>
      </c>
      <c r="E8298">
        <f t="shared" si="388"/>
        <v>1.7860000000000001E-2</v>
      </c>
      <c r="F8298">
        <v>0.23</v>
      </c>
      <c r="G8298">
        <v>0.23</v>
      </c>
      <c r="H8298">
        <v>0.14817</v>
      </c>
      <c r="I8298">
        <f t="shared" si="389"/>
        <v>0.189085</v>
      </c>
    </row>
    <row r="8299" spans="1:9" x14ac:dyDescent="0.25">
      <c r="A8299">
        <v>0.3723621150278707</v>
      </c>
      <c r="B8299">
        <v>0.3723621150278707</v>
      </c>
      <c r="C8299">
        <v>1.2600000000000001E-3</v>
      </c>
      <c r="D8299">
        <f t="shared" si="387"/>
        <v>0.126</v>
      </c>
      <c r="E8299">
        <f t="shared" si="388"/>
        <v>1.2600000000000001E-3</v>
      </c>
      <c r="F8299">
        <v>0.23</v>
      </c>
      <c r="G8299">
        <v>0.23</v>
      </c>
      <c r="H8299">
        <v>0.15697</v>
      </c>
      <c r="I8299">
        <f t="shared" si="389"/>
        <v>0.19348500000000002</v>
      </c>
    </row>
    <row r="8300" spans="1:9" x14ac:dyDescent="0.25">
      <c r="A8300">
        <v>0.47462308335907144</v>
      </c>
      <c r="B8300">
        <v>0.47462308335907144</v>
      </c>
      <c r="C8300">
        <v>0</v>
      </c>
      <c r="D8300">
        <f t="shared" si="387"/>
        <v>0</v>
      </c>
      <c r="E8300">
        <f t="shared" si="388"/>
        <v>0</v>
      </c>
      <c r="F8300">
        <v>0.23</v>
      </c>
      <c r="G8300">
        <v>0.23</v>
      </c>
      <c r="H8300">
        <v>0.17391999999999999</v>
      </c>
      <c r="I8300">
        <f t="shared" si="389"/>
        <v>0.20196</v>
      </c>
    </row>
    <row r="8301" spans="1:9" x14ac:dyDescent="0.25">
      <c r="A8301">
        <v>0.66691815103350682</v>
      </c>
      <c r="B8301">
        <v>0.66691815103350682</v>
      </c>
      <c r="C8301">
        <v>0</v>
      </c>
      <c r="D8301">
        <f t="shared" si="387"/>
        <v>0</v>
      </c>
      <c r="E8301">
        <f t="shared" si="388"/>
        <v>0</v>
      </c>
      <c r="F8301">
        <v>0.23</v>
      </c>
      <c r="G8301">
        <v>0.23</v>
      </c>
      <c r="H8301">
        <v>0.17680000000000001</v>
      </c>
      <c r="I8301">
        <f t="shared" si="389"/>
        <v>0.20340000000000003</v>
      </c>
    </row>
    <row r="8302" spans="1:9" x14ac:dyDescent="0.25">
      <c r="A8302">
        <v>0.74472408613911223</v>
      </c>
      <c r="B8302">
        <v>0.74472408613911223</v>
      </c>
      <c r="C8302">
        <v>0</v>
      </c>
      <c r="D8302">
        <f t="shared" si="387"/>
        <v>0</v>
      </c>
      <c r="E8302">
        <f t="shared" si="388"/>
        <v>0</v>
      </c>
      <c r="F8302">
        <v>0.23</v>
      </c>
      <c r="G8302">
        <v>0.23</v>
      </c>
      <c r="H8302">
        <v>0.18106999999999998</v>
      </c>
      <c r="I8302">
        <f t="shared" si="389"/>
        <v>0.205535</v>
      </c>
    </row>
    <row r="8303" spans="1:9" x14ac:dyDescent="0.25">
      <c r="A8303">
        <v>0.90033610026695232</v>
      </c>
      <c r="B8303">
        <v>0.90033610026695232</v>
      </c>
      <c r="C8303">
        <v>0</v>
      </c>
      <c r="D8303">
        <f t="shared" si="387"/>
        <v>0</v>
      </c>
      <c r="E8303">
        <f t="shared" si="388"/>
        <v>0</v>
      </c>
      <c r="F8303">
        <v>0.23</v>
      </c>
      <c r="G8303">
        <v>0.23</v>
      </c>
      <c r="H8303">
        <v>0.17548</v>
      </c>
      <c r="I8303">
        <f t="shared" si="389"/>
        <v>0.20274</v>
      </c>
    </row>
    <row r="8304" spans="1:9" x14ac:dyDescent="0.25">
      <c r="A8304">
        <v>0.90033610026695232</v>
      </c>
      <c r="B8304">
        <v>0.90033610026695232</v>
      </c>
      <c r="C8304">
        <v>0</v>
      </c>
      <c r="D8304">
        <f t="shared" si="387"/>
        <v>0</v>
      </c>
      <c r="E8304">
        <f t="shared" si="388"/>
        <v>0</v>
      </c>
      <c r="F8304">
        <v>0.23</v>
      </c>
      <c r="G8304">
        <v>0.23</v>
      </c>
      <c r="H8304">
        <v>0.16002000000000002</v>
      </c>
      <c r="I8304">
        <f t="shared" si="389"/>
        <v>0.19501000000000002</v>
      </c>
    </row>
    <row r="8305" spans="1:9" x14ac:dyDescent="0.25">
      <c r="A8305">
        <v>0.68358628720018022</v>
      </c>
      <c r="B8305">
        <v>0.68358628720018022</v>
      </c>
      <c r="C8305">
        <v>0</v>
      </c>
      <c r="D8305">
        <f t="shared" si="387"/>
        <v>0</v>
      </c>
      <c r="E8305">
        <f t="shared" si="388"/>
        <v>0</v>
      </c>
      <c r="F8305">
        <v>0.23</v>
      </c>
      <c r="G8305">
        <v>0.23</v>
      </c>
      <c r="H8305">
        <v>0.14024</v>
      </c>
      <c r="I8305">
        <f t="shared" si="389"/>
        <v>0.18512000000000001</v>
      </c>
    </row>
    <row r="8306" spans="1:9" x14ac:dyDescent="0.25">
      <c r="A8306">
        <v>0.42571287299125177</v>
      </c>
      <c r="B8306">
        <v>0.42571287299125177</v>
      </c>
      <c r="C8306">
        <v>0</v>
      </c>
      <c r="D8306">
        <f t="shared" si="387"/>
        <v>0</v>
      </c>
      <c r="E8306">
        <f t="shared" si="388"/>
        <v>0</v>
      </c>
      <c r="F8306">
        <v>0.23</v>
      </c>
      <c r="G8306">
        <v>0.23</v>
      </c>
      <c r="H8306">
        <v>0.1163</v>
      </c>
      <c r="I8306">
        <f t="shared" si="389"/>
        <v>0.17315</v>
      </c>
    </row>
    <row r="8307" spans="1:9" x14ac:dyDescent="0.25">
      <c r="A8307">
        <v>7.9028362954469397E-2</v>
      </c>
      <c r="B8307">
        <v>7.9028362954469397E-2</v>
      </c>
      <c r="C8307">
        <v>0</v>
      </c>
      <c r="D8307">
        <f t="shared" si="387"/>
        <v>0</v>
      </c>
      <c r="E8307">
        <f t="shared" si="388"/>
        <v>0</v>
      </c>
      <c r="F8307">
        <v>0.23</v>
      </c>
      <c r="G8307">
        <v>0.23</v>
      </c>
      <c r="H8307">
        <v>9.6200000000000008E-2</v>
      </c>
      <c r="I8307">
        <f t="shared" si="389"/>
        <v>0.16310000000000002</v>
      </c>
    </row>
    <row r="8308" spans="1:9" x14ac:dyDescent="0.25">
      <c r="A8308">
        <v>7.9028362954469397E-2</v>
      </c>
      <c r="B8308">
        <v>7.9028362954469397E-2</v>
      </c>
      <c r="C8308">
        <v>0</v>
      </c>
      <c r="D8308">
        <f t="shared" si="387"/>
        <v>0</v>
      </c>
      <c r="E8308">
        <f t="shared" si="388"/>
        <v>0</v>
      </c>
      <c r="F8308">
        <v>0.23</v>
      </c>
      <c r="G8308">
        <v>0.23</v>
      </c>
      <c r="H8308">
        <v>9.6980000000000011E-2</v>
      </c>
      <c r="I8308">
        <f t="shared" si="389"/>
        <v>0.16349000000000002</v>
      </c>
    </row>
    <row r="8309" spans="1:9" x14ac:dyDescent="0.25">
      <c r="A8309">
        <v>7.9028362954469397E-2</v>
      </c>
      <c r="B8309">
        <v>7.9028362954469397E-2</v>
      </c>
      <c r="C8309">
        <v>0</v>
      </c>
      <c r="D8309">
        <f t="shared" si="387"/>
        <v>0</v>
      </c>
      <c r="E8309">
        <f t="shared" si="388"/>
        <v>0</v>
      </c>
      <c r="F8309">
        <v>0.23</v>
      </c>
      <c r="G8309">
        <v>0.23</v>
      </c>
      <c r="H8309">
        <v>9.4900000000000012E-2</v>
      </c>
      <c r="I8309">
        <f t="shared" si="389"/>
        <v>0.16245000000000001</v>
      </c>
    </row>
    <row r="8310" spans="1:9" x14ac:dyDescent="0.25">
      <c r="A8310">
        <v>7.9028362954469397E-2</v>
      </c>
      <c r="B8310">
        <v>7.9028362954469397E-2</v>
      </c>
      <c r="C8310">
        <v>0</v>
      </c>
      <c r="D8310">
        <f t="shared" si="387"/>
        <v>0</v>
      </c>
      <c r="E8310">
        <f t="shared" si="388"/>
        <v>0</v>
      </c>
      <c r="F8310">
        <v>0.23</v>
      </c>
      <c r="G8310">
        <v>0.23</v>
      </c>
      <c r="H8310">
        <v>9.2200000000000004E-2</v>
      </c>
      <c r="I8310">
        <f t="shared" si="389"/>
        <v>0.16110000000000002</v>
      </c>
    </row>
    <row r="8311" spans="1:9" x14ac:dyDescent="0.25">
      <c r="A8311">
        <v>8.3919801349476159E-2</v>
      </c>
      <c r="B8311">
        <v>8.3919801349476159E-2</v>
      </c>
      <c r="C8311">
        <v>0</v>
      </c>
      <c r="D8311">
        <f t="shared" si="387"/>
        <v>0</v>
      </c>
      <c r="E8311">
        <f t="shared" si="388"/>
        <v>0</v>
      </c>
      <c r="F8311">
        <v>0.23</v>
      </c>
      <c r="G8311">
        <v>0.23</v>
      </c>
      <c r="H8311">
        <v>9.4900000000000012E-2</v>
      </c>
      <c r="I8311">
        <f t="shared" si="389"/>
        <v>0.16245000000000001</v>
      </c>
    </row>
    <row r="8312" spans="1:9" x14ac:dyDescent="0.25">
      <c r="A8312">
        <v>0.19229449200791837</v>
      </c>
      <c r="B8312">
        <v>0.19229449200791837</v>
      </c>
      <c r="C8312">
        <v>0</v>
      </c>
      <c r="D8312">
        <f t="shared" si="387"/>
        <v>0</v>
      </c>
      <c r="E8312">
        <f t="shared" si="388"/>
        <v>0</v>
      </c>
      <c r="F8312">
        <v>0.23</v>
      </c>
      <c r="G8312">
        <v>0.23</v>
      </c>
      <c r="H8312">
        <v>0.11333</v>
      </c>
      <c r="I8312">
        <f t="shared" si="389"/>
        <v>0.17166500000000001</v>
      </c>
    </row>
    <row r="8313" spans="1:9" x14ac:dyDescent="0.25">
      <c r="A8313">
        <v>0.35569397886119736</v>
      </c>
      <c r="B8313">
        <v>0.35569397886119736</v>
      </c>
      <c r="C8313">
        <v>0</v>
      </c>
      <c r="D8313">
        <f t="shared" si="387"/>
        <v>0</v>
      </c>
      <c r="E8313">
        <f t="shared" si="388"/>
        <v>0</v>
      </c>
      <c r="F8313">
        <v>0.23</v>
      </c>
      <c r="G8313">
        <v>0.23</v>
      </c>
      <c r="H8313">
        <v>0.13400000000000001</v>
      </c>
      <c r="I8313">
        <f t="shared" si="389"/>
        <v>0.182</v>
      </c>
    </row>
    <row r="8314" spans="1:9" x14ac:dyDescent="0.25">
      <c r="A8314">
        <v>0.43349991396680282</v>
      </c>
      <c r="B8314">
        <v>0.43349991396680282</v>
      </c>
      <c r="C8314">
        <v>0</v>
      </c>
      <c r="D8314">
        <f t="shared" si="387"/>
        <v>0</v>
      </c>
      <c r="E8314">
        <f t="shared" si="388"/>
        <v>0</v>
      </c>
      <c r="F8314">
        <v>0.23</v>
      </c>
      <c r="G8314">
        <v>0.23</v>
      </c>
      <c r="H8314">
        <v>0.14734</v>
      </c>
      <c r="I8314">
        <f t="shared" si="389"/>
        <v>0.18867</v>
      </c>
    </row>
    <row r="8315" spans="1:9" x14ac:dyDescent="0.25">
      <c r="A8315">
        <v>0.3723621150278707</v>
      </c>
      <c r="B8315">
        <v>0.3723621150278707</v>
      </c>
      <c r="C8315">
        <v>2.99E-3</v>
      </c>
      <c r="D8315">
        <f t="shared" si="387"/>
        <v>0.29899999999999999</v>
      </c>
      <c r="E8315">
        <f t="shared" si="388"/>
        <v>2.99E-3</v>
      </c>
      <c r="F8315">
        <v>0.23</v>
      </c>
      <c r="G8315">
        <v>0.23</v>
      </c>
      <c r="H8315">
        <v>0.14892</v>
      </c>
      <c r="I8315">
        <f t="shared" si="389"/>
        <v>0.18946000000000002</v>
      </c>
    </row>
    <row r="8316" spans="1:9" x14ac:dyDescent="0.25">
      <c r="A8316">
        <v>0.34790679396901703</v>
      </c>
      <c r="B8316">
        <v>0.34790679396901703</v>
      </c>
      <c r="C8316">
        <v>3.032E-2</v>
      </c>
      <c r="D8316">
        <f t="shared" si="387"/>
        <v>3.032</v>
      </c>
      <c r="E8316">
        <f t="shared" si="388"/>
        <v>3.032E-2</v>
      </c>
      <c r="F8316">
        <v>0.23</v>
      </c>
      <c r="G8316">
        <v>0.23</v>
      </c>
      <c r="H8316">
        <v>0.13500000000000001</v>
      </c>
      <c r="I8316">
        <f t="shared" si="389"/>
        <v>0.1825</v>
      </c>
    </row>
    <row r="8317" spans="1:9" x14ac:dyDescent="0.25">
      <c r="A8317">
        <v>0.33567906148127546</v>
      </c>
      <c r="B8317">
        <v>0.33567906148127546</v>
      </c>
      <c r="C8317">
        <v>2.2429999999999999E-2</v>
      </c>
      <c r="D8317">
        <f t="shared" si="387"/>
        <v>2.2429999999999999</v>
      </c>
      <c r="E8317">
        <f t="shared" si="388"/>
        <v>2.2429999999999999E-2</v>
      </c>
      <c r="F8317">
        <v>0.23</v>
      </c>
      <c r="G8317">
        <v>0.23</v>
      </c>
      <c r="H8317">
        <v>0.11962</v>
      </c>
      <c r="I8317">
        <f t="shared" si="389"/>
        <v>0.17481000000000002</v>
      </c>
    </row>
    <row r="8318" spans="1:9" x14ac:dyDescent="0.25">
      <c r="A8318">
        <v>0.33567906148127546</v>
      </c>
      <c r="B8318">
        <v>0.33567906148127546</v>
      </c>
      <c r="C8318">
        <v>7.9659999999999995E-2</v>
      </c>
      <c r="D8318">
        <f t="shared" si="387"/>
        <v>7.9659999999999993</v>
      </c>
      <c r="E8318">
        <f t="shared" si="388"/>
        <v>7.9659999999999995E-2</v>
      </c>
      <c r="F8318">
        <v>0.23</v>
      </c>
      <c r="G8318">
        <v>0.23</v>
      </c>
      <c r="H8318">
        <v>0.115</v>
      </c>
      <c r="I8318">
        <f t="shared" si="389"/>
        <v>0.17250000000000001</v>
      </c>
    </row>
    <row r="8319" spans="1:9" x14ac:dyDescent="0.25">
      <c r="A8319">
        <v>0.36013438254012931</v>
      </c>
      <c r="B8319">
        <v>0.36013438254012931</v>
      </c>
      <c r="C8319">
        <v>3.3189999999999997E-2</v>
      </c>
      <c r="D8319">
        <f t="shared" si="387"/>
        <v>3.319</v>
      </c>
      <c r="E8319">
        <f t="shared" si="388"/>
        <v>3.3189999999999997E-2</v>
      </c>
      <c r="F8319">
        <v>0.23</v>
      </c>
      <c r="G8319">
        <v>0.23</v>
      </c>
      <c r="H8319">
        <v>9.6989999999999993E-2</v>
      </c>
      <c r="I8319">
        <f t="shared" si="389"/>
        <v>0.163495</v>
      </c>
    </row>
    <row r="8320" spans="1:9" x14ac:dyDescent="0.25">
      <c r="A8320">
        <v>0.36013438254012931</v>
      </c>
      <c r="B8320">
        <v>0.36013438254012931</v>
      </c>
      <c r="C8320">
        <v>1.357E-2</v>
      </c>
      <c r="D8320">
        <f t="shared" si="387"/>
        <v>1.357</v>
      </c>
      <c r="E8320">
        <f t="shared" si="388"/>
        <v>1.357E-2</v>
      </c>
      <c r="F8320">
        <v>0.23</v>
      </c>
      <c r="G8320">
        <v>0.23</v>
      </c>
      <c r="H8320">
        <v>9.5599999999999991E-2</v>
      </c>
      <c r="I8320">
        <f t="shared" si="389"/>
        <v>0.1628</v>
      </c>
    </row>
    <row r="8321" spans="1:9" x14ac:dyDescent="0.25">
      <c r="A8321">
        <v>0.36013438254012931</v>
      </c>
      <c r="B8321">
        <v>0.36013438254012931</v>
      </c>
      <c r="C8321">
        <v>2.6620000000000001E-2</v>
      </c>
      <c r="D8321">
        <f t="shared" si="387"/>
        <v>2.6619999999999999</v>
      </c>
      <c r="E8321">
        <f t="shared" si="388"/>
        <v>2.6620000000000001E-2</v>
      </c>
      <c r="F8321">
        <v>0.23</v>
      </c>
      <c r="G8321">
        <v>0.23</v>
      </c>
      <c r="H8321">
        <v>9.4900000000000012E-2</v>
      </c>
      <c r="I8321">
        <f t="shared" si="389"/>
        <v>0.16245000000000001</v>
      </c>
    </row>
    <row r="8322" spans="1:9" x14ac:dyDescent="0.25">
      <c r="A8322">
        <v>0.3723621150278707</v>
      </c>
      <c r="B8322">
        <v>0.3723621150278707</v>
      </c>
      <c r="C8322">
        <v>1.7500000000000002E-2</v>
      </c>
      <c r="D8322">
        <f t="shared" si="387"/>
        <v>1.7500000000000002</v>
      </c>
      <c r="E8322">
        <f t="shared" si="388"/>
        <v>1.7500000000000002E-2</v>
      </c>
      <c r="F8322">
        <v>0.23</v>
      </c>
      <c r="G8322">
        <v>0.23</v>
      </c>
      <c r="H8322">
        <v>0.1</v>
      </c>
      <c r="I8322">
        <f t="shared" si="389"/>
        <v>0.16500000000000001</v>
      </c>
    </row>
    <row r="8323" spans="1:9" x14ac:dyDescent="0.25">
      <c r="A8323">
        <v>0.3723621150278707</v>
      </c>
      <c r="B8323">
        <v>0.3723621150278707</v>
      </c>
      <c r="C8323">
        <v>0</v>
      </c>
      <c r="D8323">
        <f t="shared" ref="D8323:D8386" si="390">C8323*$K$2</f>
        <v>0</v>
      </c>
      <c r="E8323">
        <f t="shared" ref="E8323:E8386" si="391">D8323*$L$2</f>
        <v>0</v>
      </c>
      <c r="F8323">
        <v>0.23</v>
      </c>
      <c r="G8323">
        <v>0.23</v>
      </c>
      <c r="H8323">
        <v>0.1163</v>
      </c>
      <c r="I8323">
        <f t="shared" ref="I8323:I8386" si="392">(G8323+H8323)/2</f>
        <v>0.17315</v>
      </c>
    </row>
    <row r="8324" spans="1:9" x14ac:dyDescent="0.25">
      <c r="A8324">
        <v>0.47462308335907144</v>
      </c>
      <c r="B8324">
        <v>0.47462308335907144</v>
      </c>
      <c r="C8324">
        <v>0</v>
      </c>
      <c r="D8324">
        <f t="shared" si="390"/>
        <v>0</v>
      </c>
      <c r="E8324">
        <f t="shared" si="391"/>
        <v>0</v>
      </c>
      <c r="F8324">
        <v>0.23</v>
      </c>
      <c r="G8324">
        <v>0.23</v>
      </c>
      <c r="H8324">
        <v>0.12672</v>
      </c>
      <c r="I8324">
        <f t="shared" si="392"/>
        <v>0.17836000000000002</v>
      </c>
    </row>
    <row r="8325" spans="1:9" x14ac:dyDescent="0.25">
      <c r="A8325">
        <v>0.66691815103350682</v>
      </c>
      <c r="B8325">
        <v>0.66691815103350682</v>
      </c>
      <c r="C8325">
        <v>0</v>
      </c>
      <c r="D8325">
        <f t="shared" si="390"/>
        <v>0</v>
      </c>
      <c r="E8325">
        <f t="shared" si="391"/>
        <v>0</v>
      </c>
      <c r="F8325">
        <v>0.23</v>
      </c>
      <c r="G8325">
        <v>0.23</v>
      </c>
      <c r="H8325">
        <v>0.13507</v>
      </c>
      <c r="I8325">
        <f t="shared" si="392"/>
        <v>0.182535</v>
      </c>
    </row>
    <row r="8326" spans="1:9" x14ac:dyDescent="0.25">
      <c r="A8326">
        <v>0.74472408613911223</v>
      </c>
      <c r="B8326">
        <v>0.74472408613911223</v>
      </c>
      <c r="C8326">
        <v>0</v>
      </c>
      <c r="D8326">
        <f t="shared" si="390"/>
        <v>0</v>
      </c>
      <c r="E8326">
        <f t="shared" si="391"/>
        <v>0</v>
      </c>
      <c r="F8326">
        <v>0.23</v>
      </c>
      <c r="G8326">
        <v>0.23</v>
      </c>
      <c r="H8326">
        <v>0.14099999999999999</v>
      </c>
      <c r="I8326">
        <f t="shared" si="392"/>
        <v>0.1855</v>
      </c>
    </row>
    <row r="8327" spans="1:9" x14ac:dyDescent="0.25">
      <c r="A8327">
        <v>0.90033610026695232</v>
      </c>
      <c r="B8327">
        <v>0.90033610026695232</v>
      </c>
      <c r="C8327">
        <v>0</v>
      </c>
      <c r="D8327">
        <f t="shared" si="390"/>
        <v>0</v>
      </c>
      <c r="E8327">
        <f t="shared" si="391"/>
        <v>0</v>
      </c>
      <c r="F8327">
        <v>0.23</v>
      </c>
      <c r="G8327">
        <v>0.23</v>
      </c>
      <c r="H8327">
        <v>0.13002</v>
      </c>
      <c r="I8327">
        <f t="shared" si="392"/>
        <v>0.18001</v>
      </c>
    </row>
    <row r="8328" spans="1:9" x14ac:dyDescent="0.25">
      <c r="A8328">
        <v>0.90033610026695232</v>
      </c>
      <c r="B8328">
        <v>0.90033610026695232</v>
      </c>
      <c r="C8328">
        <v>0</v>
      </c>
      <c r="D8328">
        <f t="shared" si="390"/>
        <v>0</v>
      </c>
      <c r="E8328">
        <f t="shared" si="391"/>
        <v>0</v>
      </c>
      <c r="F8328">
        <v>0.23</v>
      </c>
      <c r="G8328">
        <v>0.23</v>
      </c>
      <c r="H8328">
        <v>0.11731999999999999</v>
      </c>
      <c r="I8328">
        <f t="shared" si="392"/>
        <v>0.17366000000000001</v>
      </c>
    </row>
    <row r="8329" spans="1:9" x14ac:dyDescent="0.25">
      <c r="A8329">
        <v>0.68358628720018022</v>
      </c>
      <c r="B8329">
        <v>0.68358628720018022</v>
      </c>
      <c r="C8329">
        <v>0</v>
      </c>
      <c r="D8329">
        <f t="shared" si="390"/>
        <v>0</v>
      </c>
      <c r="E8329">
        <f t="shared" si="391"/>
        <v>0</v>
      </c>
      <c r="F8329">
        <v>0.23</v>
      </c>
      <c r="G8329">
        <v>0.23</v>
      </c>
      <c r="H8329">
        <v>8.9599999999999999E-2</v>
      </c>
      <c r="I8329">
        <f t="shared" si="392"/>
        <v>0.1598</v>
      </c>
    </row>
    <row r="8330" spans="1:9" x14ac:dyDescent="0.25">
      <c r="A8330">
        <v>0.42571287299125177</v>
      </c>
      <c r="B8330">
        <v>0.42571287299125177</v>
      </c>
      <c r="C8330">
        <v>0</v>
      </c>
      <c r="D8330">
        <f t="shared" si="390"/>
        <v>0</v>
      </c>
      <c r="E8330">
        <f t="shared" si="391"/>
        <v>0</v>
      </c>
      <c r="F8330">
        <v>0.23</v>
      </c>
      <c r="G8330">
        <v>0.23</v>
      </c>
      <c r="H8330">
        <v>4.1099999999999999E-3</v>
      </c>
      <c r="I8330">
        <f t="shared" si="392"/>
        <v>0.11705500000000001</v>
      </c>
    </row>
    <row r="8331" spans="1:9" x14ac:dyDescent="0.25">
      <c r="A8331">
        <v>7.9028362954469397E-2</v>
      </c>
      <c r="B8331">
        <v>7.9028362954469397E-2</v>
      </c>
      <c r="C8331">
        <v>0</v>
      </c>
      <c r="D8331">
        <f t="shared" si="390"/>
        <v>0</v>
      </c>
      <c r="E8331">
        <f t="shared" si="391"/>
        <v>0</v>
      </c>
      <c r="F8331">
        <v>0.23</v>
      </c>
      <c r="G8331">
        <v>0.23</v>
      </c>
      <c r="H8331">
        <v>4.1099999999999999E-3</v>
      </c>
      <c r="I8331">
        <f t="shared" si="392"/>
        <v>0.11705500000000001</v>
      </c>
    </row>
    <row r="8332" spans="1:9" x14ac:dyDescent="0.25">
      <c r="A8332">
        <v>7.9028362954469397E-2</v>
      </c>
      <c r="B8332">
        <v>7.9028362954469397E-2</v>
      </c>
      <c r="C8332">
        <v>0</v>
      </c>
      <c r="D8332">
        <f t="shared" si="390"/>
        <v>0</v>
      </c>
      <c r="E8332">
        <f t="shared" si="391"/>
        <v>0</v>
      </c>
      <c r="F8332">
        <v>0.23</v>
      </c>
      <c r="G8332">
        <v>0.23</v>
      </c>
      <c r="H8332">
        <v>4.1099999999999999E-3</v>
      </c>
      <c r="I8332">
        <f t="shared" si="392"/>
        <v>0.11705500000000001</v>
      </c>
    </row>
    <row r="8333" spans="1:9" x14ac:dyDescent="0.25">
      <c r="A8333">
        <v>7.9028362954469397E-2</v>
      </c>
      <c r="B8333">
        <v>7.9028362954469397E-2</v>
      </c>
      <c r="C8333">
        <v>0</v>
      </c>
      <c r="D8333">
        <f t="shared" si="390"/>
        <v>0</v>
      </c>
      <c r="E8333">
        <f t="shared" si="391"/>
        <v>0</v>
      </c>
      <c r="F8333">
        <v>0.23</v>
      </c>
      <c r="G8333">
        <v>0.23</v>
      </c>
      <c r="H8333">
        <v>4.1099999999999999E-3</v>
      </c>
      <c r="I8333">
        <f t="shared" si="392"/>
        <v>0.11705500000000001</v>
      </c>
    </row>
    <row r="8334" spans="1:9" x14ac:dyDescent="0.25">
      <c r="A8334">
        <v>7.9028362954469397E-2</v>
      </c>
      <c r="B8334">
        <v>7.9028362954469397E-2</v>
      </c>
      <c r="C8334">
        <v>0</v>
      </c>
      <c r="D8334">
        <f t="shared" si="390"/>
        <v>0</v>
      </c>
      <c r="E8334">
        <f t="shared" si="391"/>
        <v>0</v>
      </c>
      <c r="F8334">
        <v>0.23</v>
      </c>
      <c r="G8334">
        <v>0.23</v>
      </c>
      <c r="H8334">
        <v>4.1099999999999999E-3</v>
      </c>
      <c r="I8334">
        <f t="shared" si="392"/>
        <v>0.11705500000000001</v>
      </c>
    </row>
    <row r="8335" spans="1:9" x14ac:dyDescent="0.25">
      <c r="A8335">
        <v>8.3919801349476159E-2</v>
      </c>
      <c r="B8335">
        <v>8.3919801349476159E-2</v>
      </c>
      <c r="C8335">
        <v>0</v>
      </c>
      <c r="D8335">
        <f t="shared" si="390"/>
        <v>0</v>
      </c>
      <c r="E8335">
        <f t="shared" si="391"/>
        <v>0</v>
      </c>
      <c r="F8335">
        <v>0.23</v>
      </c>
      <c r="G8335">
        <v>0.23</v>
      </c>
      <c r="H8335">
        <v>4.1099999999999999E-3</v>
      </c>
      <c r="I8335">
        <f t="shared" si="392"/>
        <v>0.11705500000000001</v>
      </c>
    </row>
    <row r="8336" spans="1:9" x14ac:dyDescent="0.25">
      <c r="A8336">
        <v>0.19229449200791837</v>
      </c>
      <c r="B8336">
        <v>0.19229449200791837</v>
      </c>
      <c r="C8336">
        <v>0</v>
      </c>
      <c r="D8336">
        <f t="shared" si="390"/>
        <v>0</v>
      </c>
      <c r="E8336">
        <f t="shared" si="391"/>
        <v>0</v>
      </c>
      <c r="F8336">
        <v>0.23</v>
      </c>
      <c r="G8336">
        <v>0.23</v>
      </c>
      <c r="H8336">
        <v>7.5829999999999995E-2</v>
      </c>
      <c r="I8336">
        <f t="shared" si="392"/>
        <v>0.152915</v>
      </c>
    </row>
    <row r="8337" spans="1:9" x14ac:dyDescent="0.25">
      <c r="A8337">
        <v>0.35569397886119736</v>
      </c>
      <c r="B8337">
        <v>0.35569397886119736</v>
      </c>
      <c r="C8337">
        <v>0</v>
      </c>
      <c r="D8337">
        <f t="shared" si="390"/>
        <v>0</v>
      </c>
      <c r="E8337">
        <f t="shared" si="391"/>
        <v>0</v>
      </c>
      <c r="F8337">
        <v>0.23</v>
      </c>
      <c r="G8337">
        <v>0.23</v>
      </c>
      <c r="H8337">
        <v>9.6200000000000008E-2</v>
      </c>
      <c r="I8337">
        <f t="shared" si="392"/>
        <v>0.16310000000000002</v>
      </c>
    </row>
    <row r="8338" spans="1:9" x14ac:dyDescent="0.25">
      <c r="A8338">
        <v>0.43349991396680282</v>
      </c>
      <c r="B8338">
        <v>0.43349991396680282</v>
      </c>
      <c r="C8338">
        <v>0</v>
      </c>
      <c r="D8338">
        <f t="shared" si="390"/>
        <v>0</v>
      </c>
      <c r="E8338">
        <f t="shared" si="391"/>
        <v>0</v>
      </c>
      <c r="F8338">
        <v>0.23</v>
      </c>
      <c r="G8338">
        <v>0.23</v>
      </c>
      <c r="H8338">
        <v>0.13100999999999999</v>
      </c>
      <c r="I8338">
        <f t="shared" si="392"/>
        <v>0.180505</v>
      </c>
    </row>
    <row r="8339" spans="1:9" x14ac:dyDescent="0.25">
      <c r="A8339">
        <v>0.3723621150278707</v>
      </c>
      <c r="B8339">
        <v>0.3723621150278707</v>
      </c>
      <c r="C8339">
        <v>0.01</v>
      </c>
      <c r="D8339">
        <f t="shared" si="390"/>
        <v>1</v>
      </c>
      <c r="E8339">
        <f t="shared" si="391"/>
        <v>0.01</v>
      </c>
      <c r="F8339">
        <v>0.23</v>
      </c>
      <c r="G8339">
        <v>0.23</v>
      </c>
      <c r="H8339">
        <v>0.13991999999999999</v>
      </c>
      <c r="I8339">
        <f t="shared" si="392"/>
        <v>0.18496000000000001</v>
      </c>
    </row>
    <row r="8340" spans="1:9" x14ac:dyDescent="0.25">
      <c r="A8340">
        <v>0.34790679396901703</v>
      </c>
      <c r="B8340">
        <v>0.34790679396901703</v>
      </c>
      <c r="C8340">
        <v>7.4370000000000006E-2</v>
      </c>
      <c r="D8340">
        <f t="shared" si="390"/>
        <v>7.4370000000000003</v>
      </c>
      <c r="E8340">
        <f t="shared" si="391"/>
        <v>7.4370000000000006E-2</v>
      </c>
      <c r="F8340">
        <v>0.23</v>
      </c>
      <c r="G8340">
        <v>0.23</v>
      </c>
      <c r="H8340">
        <v>0.13950000000000001</v>
      </c>
      <c r="I8340">
        <f t="shared" si="392"/>
        <v>0.18475000000000003</v>
      </c>
    </row>
    <row r="8341" spans="1:9" x14ac:dyDescent="0.25">
      <c r="A8341">
        <v>0.33567906148127546</v>
      </c>
      <c r="B8341">
        <v>0.33567906148127546</v>
      </c>
      <c r="C8341">
        <v>0.19757</v>
      </c>
      <c r="D8341">
        <f t="shared" si="390"/>
        <v>19.756999999999998</v>
      </c>
      <c r="E8341">
        <f t="shared" si="391"/>
        <v>0.19757</v>
      </c>
      <c r="F8341">
        <v>0.23</v>
      </c>
      <c r="G8341">
        <v>0.23</v>
      </c>
      <c r="H8341">
        <v>0.13505</v>
      </c>
      <c r="I8341">
        <f t="shared" si="392"/>
        <v>0.18252499999999999</v>
      </c>
    </row>
    <row r="8342" spans="1:9" x14ac:dyDescent="0.25">
      <c r="A8342">
        <v>0.33567906148127546</v>
      </c>
      <c r="B8342">
        <v>0.33567906148127546</v>
      </c>
      <c r="C8342">
        <v>0.65698000000000001</v>
      </c>
      <c r="D8342">
        <f t="shared" si="390"/>
        <v>65.698000000000008</v>
      </c>
      <c r="E8342">
        <f t="shared" si="391"/>
        <v>0.65698000000000012</v>
      </c>
      <c r="F8342">
        <v>0.23</v>
      </c>
      <c r="G8342">
        <v>0.23</v>
      </c>
      <c r="H8342">
        <v>0.14000000000000001</v>
      </c>
      <c r="I8342">
        <f t="shared" si="392"/>
        <v>0.185</v>
      </c>
    </row>
    <row r="8343" spans="1:9" x14ac:dyDescent="0.25">
      <c r="A8343">
        <v>0.36013438254012931</v>
      </c>
      <c r="B8343">
        <v>0.36013438254012931</v>
      </c>
      <c r="C8343">
        <v>0.64807000000000003</v>
      </c>
      <c r="D8343">
        <f t="shared" si="390"/>
        <v>64.807000000000002</v>
      </c>
      <c r="E8343">
        <f t="shared" si="391"/>
        <v>0.64807000000000003</v>
      </c>
      <c r="F8343">
        <v>0.23</v>
      </c>
      <c r="G8343">
        <v>0.23</v>
      </c>
      <c r="H8343">
        <v>0.14199999999999999</v>
      </c>
      <c r="I8343">
        <f t="shared" si="392"/>
        <v>0.186</v>
      </c>
    </row>
    <row r="8344" spans="1:9" x14ac:dyDescent="0.25">
      <c r="A8344">
        <v>0.36013438254012931</v>
      </c>
      <c r="B8344">
        <v>0.36013438254012931</v>
      </c>
      <c r="C8344">
        <v>0.59853999999999996</v>
      </c>
      <c r="D8344">
        <f t="shared" si="390"/>
        <v>59.853999999999999</v>
      </c>
      <c r="E8344">
        <f t="shared" si="391"/>
        <v>0.59853999999999996</v>
      </c>
      <c r="F8344">
        <v>0.23</v>
      </c>
      <c r="G8344">
        <v>0.23</v>
      </c>
      <c r="H8344">
        <v>0.14013</v>
      </c>
      <c r="I8344">
        <f t="shared" si="392"/>
        <v>0.18506500000000001</v>
      </c>
    </row>
    <row r="8345" spans="1:9" x14ac:dyDescent="0.25">
      <c r="A8345">
        <v>0.36013438254012931</v>
      </c>
      <c r="B8345">
        <v>0.36013438254012931</v>
      </c>
      <c r="C8345">
        <v>0.40744999999999998</v>
      </c>
      <c r="D8345">
        <f t="shared" si="390"/>
        <v>40.744999999999997</v>
      </c>
      <c r="E8345">
        <f t="shared" si="391"/>
        <v>0.40744999999999998</v>
      </c>
      <c r="F8345">
        <v>0.23</v>
      </c>
      <c r="G8345">
        <v>0.23</v>
      </c>
      <c r="H8345">
        <v>0.14699999999999999</v>
      </c>
      <c r="I8345">
        <f t="shared" si="392"/>
        <v>0.1885</v>
      </c>
    </row>
    <row r="8346" spans="1:9" x14ac:dyDescent="0.25">
      <c r="A8346">
        <v>0.3723621150278707</v>
      </c>
      <c r="B8346">
        <v>0.3723621150278707</v>
      </c>
      <c r="C8346">
        <v>0.27052999999999999</v>
      </c>
      <c r="D8346">
        <f t="shared" si="390"/>
        <v>27.053000000000001</v>
      </c>
      <c r="E8346">
        <f t="shared" si="391"/>
        <v>0.27052999999999999</v>
      </c>
      <c r="F8346">
        <v>0.23</v>
      </c>
      <c r="G8346">
        <v>0.23</v>
      </c>
      <c r="H8346">
        <v>0.14608000000000002</v>
      </c>
      <c r="I8346">
        <f t="shared" si="392"/>
        <v>0.18804000000000001</v>
      </c>
    </row>
    <row r="8347" spans="1:9" x14ac:dyDescent="0.25">
      <c r="A8347">
        <v>0.3723621150278707</v>
      </c>
      <c r="B8347">
        <v>0.3723621150278707</v>
      </c>
      <c r="C8347">
        <v>2.49E-3</v>
      </c>
      <c r="D8347">
        <f t="shared" si="390"/>
        <v>0.249</v>
      </c>
      <c r="E8347">
        <f t="shared" si="391"/>
        <v>2.49E-3</v>
      </c>
      <c r="F8347">
        <v>0.23</v>
      </c>
      <c r="G8347">
        <v>0.23</v>
      </c>
      <c r="H8347">
        <v>0.13991999999999999</v>
      </c>
      <c r="I8347">
        <f t="shared" si="392"/>
        <v>0.18496000000000001</v>
      </c>
    </row>
    <row r="8348" spans="1:9" x14ac:dyDescent="0.25">
      <c r="A8348">
        <v>0.47462308335907144</v>
      </c>
      <c r="B8348">
        <v>0.47462308335907144</v>
      </c>
      <c r="C8348">
        <v>0</v>
      </c>
      <c r="D8348">
        <f t="shared" si="390"/>
        <v>0</v>
      </c>
      <c r="E8348">
        <f t="shared" si="391"/>
        <v>0</v>
      </c>
      <c r="F8348">
        <v>0.23</v>
      </c>
      <c r="G8348">
        <v>0.23</v>
      </c>
      <c r="H8348">
        <v>0.14002999999999999</v>
      </c>
      <c r="I8348">
        <f t="shared" si="392"/>
        <v>0.18501499999999999</v>
      </c>
    </row>
    <row r="8349" spans="1:9" x14ac:dyDescent="0.25">
      <c r="A8349">
        <v>0.66691815103350682</v>
      </c>
      <c r="B8349">
        <v>0.66691815103350682</v>
      </c>
      <c r="C8349">
        <v>0</v>
      </c>
      <c r="D8349">
        <f t="shared" si="390"/>
        <v>0</v>
      </c>
      <c r="E8349">
        <f t="shared" si="391"/>
        <v>0</v>
      </c>
      <c r="F8349">
        <v>0.23</v>
      </c>
      <c r="G8349">
        <v>0.23</v>
      </c>
      <c r="H8349">
        <v>0.14199999999999999</v>
      </c>
      <c r="I8349">
        <f t="shared" si="392"/>
        <v>0.186</v>
      </c>
    </row>
    <row r="8350" spans="1:9" x14ac:dyDescent="0.25">
      <c r="A8350">
        <v>0.74472408613911223</v>
      </c>
      <c r="B8350">
        <v>0.74472408613911223</v>
      </c>
      <c r="C8350">
        <v>0</v>
      </c>
      <c r="D8350">
        <f t="shared" si="390"/>
        <v>0</v>
      </c>
      <c r="E8350">
        <f t="shared" si="391"/>
        <v>0</v>
      </c>
      <c r="F8350">
        <v>0.23</v>
      </c>
      <c r="G8350">
        <v>0.23</v>
      </c>
      <c r="H8350">
        <v>0.14608000000000002</v>
      </c>
      <c r="I8350">
        <f t="shared" si="392"/>
        <v>0.18804000000000001</v>
      </c>
    </row>
    <row r="8351" spans="1:9" x14ac:dyDescent="0.25">
      <c r="A8351">
        <v>0.90033610026695232</v>
      </c>
      <c r="B8351">
        <v>0.90033610026695232</v>
      </c>
      <c r="C8351">
        <v>0</v>
      </c>
      <c r="D8351">
        <f t="shared" si="390"/>
        <v>0</v>
      </c>
      <c r="E8351">
        <f t="shared" si="391"/>
        <v>0</v>
      </c>
      <c r="F8351">
        <v>0.23</v>
      </c>
      <c r="G8351">
        <v>0.23</v>
      </c>
      <c r="H8351">
        <v>0.13444999999999999</v>
      </c>
      <c r="I8351">
        <f t="shared" si="392"/>
        <v>0.182225</v>
      </c>
    </row>
    <row r="8352" spans="1:9" x14ac:dyDescent="0.25">
      <c r="A8352">
        <v>0.90033610026695232</v>
      </c>
      <c r="B8352">
        <v>0.90033610026695232</v>
      </c>
      <c r="C8352">
        <v>0</v>
      </c>
      <c r="D8352">
        <f t="shared" si="390"/>
        <v>0</v>
      </c>
      <c r="E8352">
        <f t="shared" si="391"/>
        <v>0</v>
      </c>
      <c r="F8352">
        <v>0.23</v>
      </c>
      <c r="G8352">
        <v>0.23</v>
      </c>
      <c r="H8352">
        <v>9.9000000000000005E-2</v>
      </c>
      <c r="I8352">
        <f t="shared" si="392"/>
        <v>0.16450000000000001</v>
      </c>
    </row>
    <row r="8353" spans="1:9" x14ac:dyDescent="0.25">
      <c r="A8353">
        <v>0.68358628720018022</v>
      </c>
      <c r="B8353">
        <v>0.68358628720018022</v>
      </c>
      <c r="C8353">
        <v>0</v>
      </c>
      <c r="D8353">
        <f t="shared" si="390"/>
        <v>0</v>
      </c>
      <c r="E8353">
        <f t="shared" si="391"/>
        <v>0</v>
      </c>
      <c r="F8353">
        <v>0.23</v>
      </c>
      <c r="G8353">
        <v>0.23</v>
      </c>
      <c r="H8353">
        <v>8.5599999999999996E-2</v>
      </c>
      <c r="I8353">
        <f t="shared" si="392"/>
        <v>0.1578</v>
      </c>
    </row>
    <row r="8354" spans="1:9" x14ac:dyDescent="0.25">
      <c r="A8354">
        <v>0.42571287299125177</v>
      </c>
      <c r="B8354">
        <v>0.42571287299125177</v>
      </c>
      <c r="C8354">
        <v>0</v>
      </c>
      <c r="D8354">
        <f t="shared" si="390"/>
        <v>0</v>
      </c>
      <c r="E8354">
        <f t="shared" si="391"/>
        <v>0</v>
      </c>
      <c r="F8354">
        <v>0.23</v>
      </c>
      <c r="G8354">
        <v>0.23</v>
      </c>
      <c r="H8354">
        <v>5.0000000000000001E-3</v>
      </c>
      <c r="I8354">
        <f t="shared" si="392"/>
        <v>0.11750000000000001</v>
      </c>
    </row>
    <row r="8355" spans="1:9" x14ac:dyDescent="0.25">
      <c r="A8355">
        <v>7.9028362954469397E-2</v>
      </c>
      <c r="B8355">
        <v>7.9028362954469397E-2</v>
      </c>
      <c r="C8355">
        <v>0</v>
      </c>
      <c r="D8355">
        <f t="shared" si="390"/>
        <v>0</v>
      </c>
      <c r="E8355">
        <f t="shared" si="391"/>
        <v>0</v>
      </c>
      <c r="F8355">
        <v>0.23</v>
      </c>
      <c r="G8355">
        <v>0.23</v>
      </c>
      <c r="H8355">
        <v>4.1099999999999999E-3</v>
      </c>
      <c r="I8355">
        <f t="shared" si="392"/>
        <v>0.11705500000000001</v>
      </c>
    </row>
    <row r="8356" spans="1:9" x14ac:dyDescent="0.25">
      <c r="A8356">
        <v>7.9028362954469397E-2</v>
      </c>
      <c r="B8356">
        <v>7.9028362954469397E-2</v>
      </c>
      <c r="C8356">
        <v>0</v>
      </c>
      <c r="D8356">
        <f t="shared" si="390"/>
        <v>0</v>
      </c>
      <c r="E8356">
        <f t="shared" si="391"/>
        <v>0</v>
      </c>
      <c r="F8356">
        <v>0.23</v>
      </c>
      <c r="G8356">
        <v>0.23</v>
      </c>
      <c r="H8356">
        <v>4.1099999999999999E-3</v>
      </c>
      <c r="I8356">
        <f t="shared" si="392"/>
        <v>0.11705500000000001</v>
      </c>
    </row>
    <row r="8357" spans="1:9" x14ac:dyDescent="0.25">
      <c r="A8357">
        <v>7.9028362954469397E-2</v>
      </c>
      <c r="B8357">
        <v>7.9028362954469397E-2</v>
      </c>
      <c r="C8357">
        <v>0</v>
      </c>
      <c r="D8357">
        <f t="shared" si="390"/>
        <v>0</v>
      </c>
      <c r="E8357">
        <f t="shared" si="391"/>
        <v>0</v>
      </c>
      <c r="F8357">
        <v>0.23</v>
      </c>
      <c r="G8357">
        <v>0.23</v>
      </c>
      <c r="H8357">
        <v>1.8E-3</v>
      </c>
      <c r="I8357">
        <f t="shared" si="392"/>
        <v>0.1159</v>
      </c>
    </row>
    <row r="8358" spans="1:9" x14ac:dyDescent="0.25">
      <c r="A8358">
        <v>7.9028362954469397E-2</v>
      </c>
      <c r="B8358">
        <v>7.9028362954469397E-2</v>
      </c>
      <c r="C8358">
        <v>0</v>
      </c>
      <c r="D8358">
        <f t="shared" si="390"/>
        <v>0</v>
      </c>
      <c r="E8358">
        <f t="shared" si="391"/>
        <v>0</v>
      </c>
      <c r="F8358">
        <v>0.23</v>
      </c>
      <c r="G8358">
        <v>0.23</v>
      </c>
      <c r="H8358">
        <v>4.1099999999999999E-3</v>
      </c>
      <c r="I8358">
        <f t="shared" si="392"/>
        <v>0.11705500000000001</v>
      </c>
    </row>
    <row r="8359" spans="1:9" x14ac:dyDescent="0.25">
      <c r="A8359">
        <v>8.3919801349476159E-2</v>
      </c>
      <c r="B8359">
        <v>8.3919801349476159E-2</v>
      </c>
      <c r="C8359">
        <v>0</v>
      </c>
      <c r="D8359">
        <f t="shared" si="390"/>
        <v>0</v>
      </c>
      <c r="E8359">
        <f t="shared" si="391"/>
        <v>0</v>
      </c>
      <c r="F8359">
        <v>0.23</v>
      </c>
      <c r="G8359">
        <v>0.23</v>
      </c>
      <c r="H8359">
        <v>4.1099999999999999E-3</v>
      </c>
      <c r="I8359">
        <f t="shared" si="392"/>
        <v>0.11705500000000001</v>
      </c>
    </row>
    <row r="8360" spans="1:9" x14ac:dyDescent="0.25">
      <c r="A8360">
        <v>0.19229449200791837</v>
      </c>
      <c r="B8360">
        <v>0.19229449200791837</v>
      </c>
      <c r="C8360">
        <v>0</v>
      </c>
      <c r="D8360">
        <f t="shared" si="390"/>
        <v>0</v>
      </c>
      <c r="E8360">
        <f t="shared" si="391"/>
        <v>0</v>
      </c>
      <c r="F8360">
        <v>0.23</v>
      </c>
      <c r="G8360">
        <v>0.23</v>
      </c>
      <c r="H8360">
        <v>4.1099999999999999E-3</v>
      </c>
      <c r="I8360">
        <f t="shared" si="392"/>
        <v>0.11705500000000001</v>
      </c>
    </row>
    <row r="8361" spans="1:9" x14ac:dyDescent="0.25">
      <c r="A8361">
        <v>0.35569397886119736</v>
      </c>
      <c r="B8361">
        <v>0.35569397886119736</v>
      </c>
      <c r="C8361">
        <v>0</v>
      </c>
      <c r="D8361">
        <f t="shared" si="390"/>
        <v>0</v>
      </c>
      <c r="E8361">
        <f t="shared" si="391"/>
        <v>0</v>
      </c>
      <c r="F8361">
        <v>0.23</v>
      </c>
      <c r="G8361">
        <v>0.23</v>
      </c>
      <c r="H8361">
        <v>6.8900000000000003E-2</v>
      </c>
      <c r="I8361">
        <f t="shared" si="392"/>
        <v>0.14945</v>
      </c>
    </row>
    <row r="8362" spans="1:9" x14ac:dyDescent="0.25">
      <c r="A8362">
        <v>0.43349991396680282</v>
      </c>
      <c r="B8362">
        <v>0.43349991396680282</v>
      </c>
      <c r="C8362">
        <v>0</v>
      </c>
      <c r="D8362">
        <f t="shared" si="390"/>
        <v>0</v>
      </c>
      <c r="E8362">
        <f t="shared" si="391"/>
        <v>0</v>
      </c>
      <c r="F8362">
        <v>0.23</v>
      </c>
      <c r="G8362">
        <v>0.23</v>
      </c>
      <c r="H8362">
        <v>8.1200000000000008E-2</v>
      </c>
      <c r="I8362">
        <f t="shared" si="392"/>
        <v>0.15560000000000002</v>
      </c>
    </row>
    <row r="8363" spans="1:9" x14ac:dyDescent="0.25">
      <c r="A8363">
        <v>0.3723621150278707</v>
      </c>
      <c r="B8363">
        <v>0.3723621150278707</v>
      </c>
      <c r="C8363">
        <v>9.4000000000000004E-3</v>
      </c>
      <c r="D8363">
        <f t="shared" si="390"/>
        <v>0.94000000000000006</v>
      </c>
      <c r="E8363">
        <f t="shared" si="391"/>
        <v>9.4000000000000004E-3</v>
      </c>
      <c r="F8363">
        <v>0.23</v>
      </c>
      <c r="G8363">
        <v>0.23</v>
      </c>
      <c r="H8363">
        <v>0.09</v>
      </c>
      <c r="I8363">
        <f t="shared" si="392"/>
        <v>0.16</v>
      </c>
    </row>
    <row r="8364" spans="1:9" x14ac:dyDescent="0.25">
      <c r="A8364">
        <v>0.34790679396901703</v>
      </c>
      <c r="B8364">
        <v>0.34790679396901703</v>
      </c>
      <c r="C8364">
        <v>0.39512999999999998</v>
      </c>
      <c r="D8364">
        <f t="shared" si="390"/>
        <v>39.512999999999998</v>
      </c>
      <c r="E8364">
        <f t="shared" si="391"/>
        <v>0.39512999999999998</v>
      </c>
      <c r="F8364">
        <v>0.23</v>
      </c>
      <c r="G8364">
        <v>0.23</v>
      </c>
      <c r="H8364">
        <v>8.5099999999999995E-2</v>
      </c>
      <c r="I8364">
        <f t="shared" si="392"/>
        <v>0.15755</v>
      </c>
    </row>
    <row r="8365" spans="1:9" x14ac:dyDescent="0.25">
      <c r="A8365">
        <v>0.33567906148127546</v>
      </c>
      <c r="B8365">
        <v>0.33567906148127546</v>
      </c>
      <c r="C8365">
        <v>0.56930999999999998</v>
      </c>
      <c r="D8365">
        <f t="shared" si="390"/>
        <v>56.930999999999997</v>
      </c>
      <c r="E8365">
        <f t="shared" si="391"/>
        <v>0.56930999999999998</v>
      </c>
      <c r="F8365">
        <v>0.23</v>
      </c>
      <c r="G8365">
        <v>0.23</v>
      </c>
      <c r="H8365">
        <v>8.6999999999999994E-2</v>
      </c>
      <c r="I8365">
        <f t="shared" si="392"/>
        <v>0.1585</v>
      </c>
    </row>
    <row r="8366" spans="1:9" x14ac:dyDescent="0.25">
      <c r="A8366">
        <v>0.33567906148127546</v>
      </c>
      <c r="B8366">
        <v>0.33567906148127546</v>
      </c>
      <c r="C8366">
        <v>0.66095999999999999</v>
      </c>
      <c r="D8366">
        <f t="shared" si="390"/>
        <v>66.096000000000004</v>
      </c>
      <c r="E8366">
        <f t="shared" si="391"/>
        <v>0.6609600000000001</v>
      </c>
      <c r="F8366">
        <v>0.23</v>
      </c>
      <c r="G8366">
        <v>0.23</v>
      </c>
      <c r="H8366">
        <v>8.6999999999999994E-2</v>
      </c>
      <c r="I8366">
        <f t="shared" si="392"/>
        <v>0.1585</v>
      </c>
    </row>
    <row r="8367" spans="1:9" x14ac:dyDescent="0.25">
      <c r="A8367">
        <v>0.36013438254012931</v>
      </c>
      <c r="B8367">
        <v>0.36013438254012931</v>
      </c>
      <c r="C8367">
        <v>0.62709000000000004</v>
      </c>
      <c r="D8367">
        <f t="shared" si="390"/>
        <v>62.709000000000003</v>
      </c>
      <c r="E8367">
        <f t="shared" si="391"/>
        <v>0.62709000000000004</v>
      </c>
      <c r="F8367">
        <v>0.23</v>
      </c>
      <c r="G8367">
        <v>0.23</v>
      </c>
      <c r="H8367">
        <v>8.77E-2</v>
      </c>
      <c r="I8367">
        <f t="shared" si="392"/>
        <v>0.15884999999999999</v>
      </c>
    </row>
    <row r="8368" spans="1:9" x14ac:dyDescent="0.25">
      <c r="A8368">
        <v>0.36013438254012931</v>
      </c>
      <c r="B8368">
        <v>0.36013438254012931</v>
      </c>
      <c r="C8368">
        <v>0.65561000000000003</v>
      </c>
      <c r="D8368">
        <f t="shared" si="390"/>
        <v>65.561000000000007</v>
      </c>
      <c r="E8368">
        <f t="shared" si="391"/>
        <v>0.65561000000000014</v>
      </c>
      <c r="F8368">
        <v>0.23</v>
      </c>
      <c r="G8368">
        <v>0.23</v>
      </c>
      <c r="H8368">
        <v>9.0150000000000008E-2</v>
      </c>
      <c r="I8368">
        <f t="shared" si="392"/>
        <v>0.16007500000000002</v>
      </c>
    </row>
    <row r="8369" spans="1:9" x14ac:dyDescent="0.25">
      <c r="A8369">
        <v>0.36013438254012931</v>
      </c>
      <c r="B8369">
        <v>0.36013438254012931</v>
      </c>
      <c r="C8369">
        <v>0.48046</v>
      </c>
      <c r="D8369">
        <f t="shared" si="390"/>
        <v>48.045999999999999</v>
      </c>
      <c r="E8369">
        <f t="shared" si="391"/>
        <v>0.48046</v>
      </c>
      <c r="F8369">
        <v>0.23</v>
      </c>
      <c r="G8369">
        <v>0.23</v>
      </c>
      <c r="H8369">
        <v>0.1</v>
      </c>
      <c r="I8369">
        <f t="shared" si="392"/>
        <v>0.16500000000000001</v>
      </c>
    </row>
    <row r="8370" spans="1:9" x14ac:dyDescent="0.25">
      <c r="A8370">
        <v>0.3723621150278707</v>
      </c>
      <c r="B8370">
        <v>0.3723621150278707</v>
      </c>
      <c r="C8370">
        <v>0.10972</v>
      </c>
      <c r="D8370">
        <f t="shared" si="390"/>
        <v>10.972</v>
      </c>
      <c r="E8370">
        <f t="shared" si="391"/>
        <v>0.10972</v>
      </c>
      <c r="F8370">
        <v>0.23</v>
      </c>
      <c r="G8370">
        <v>0.23</v>
      </c>
      <c r="H8370">
        <v>0.11359999999999999</v>
      </c>
      <c r="I8370">
        <f t="shared" si="392"/>
        <v>0.17180000000000001</v>
      </c>
    </row>
    <row r="8371" spans="1:9" x14ac:dyDescent="0.25">
      <c r="A8371">
        <v>0.3723621150278707</v>
      </c>
      <c r="B8371">
        <v>0.3723621150278707</v>
      </c>
      <c r="C8371">
        <v>8.1999999999999998E-4</v>
      </c>
      <c r="D8371">
        <f t="shared" si="390"/>
        <v>8.2000000000000003E-2</v>
      </c>
      <c r="E8371">
        <f t="shared" si="391"/>
        <v>8.2000000000000009E-4</v>
      </c>
      <c r="F8371">
        <v>0.23</v>
      </c>
      <c r="G8371">
        <v>0.23</v>
      </c>
      <c r="H8371">
        <v>0.13744999999999999</v>
      </c>
      <c r="I8371">
        <f t="shared" si="392"/>
        <v>0.183725</v>
      </c>
    </row>
    <row r="8372" spans="1:9" x14ac:dyDescent="0.25">
      <c r="A8372">
        <v>0.47462308335907144</v>
      </c>
      <c r="B8372">
        <v>0.47462308335907144</v>
      </c>
      <c r="C8372">
        <v>0</v>
      </c>
      <c r="D8372">
        <f t="shared" si="390"/>
        <v>0</v>
      </c>
      <c r="E8372">
        <f t="shared" si="391"/>
        <v>0</v>
      </c>
      <c r="F8372">
        <v>0.23</v>
      </c>
      <c r="G8372">
        <v>0.23</v>
      </c>
      <c r="H8372">
        <v>0.16502</v>
      </c>
      <c r="I8372">
        <f t="shared" si="392"/>
        <v>0.19751000000000002</v>
      </c>
    </row>
    <row r="8373" spans="1:9" x14ac:dyDescent="0.25">
      <c r="A8373">
        <v>0.66691815103350682</v>
      </c>
      <c r="B8373">
        <v>0.66691815103350682</v>
      </c>
      <c r="C8373">
        <v>0</v>
      </c>
      <c r="D8373">
        <f t="shared" si="390"/>
        <v>0</v>
      </c>
      <c r="E8373">
        <f t="shared" si="391"/>
        <v>0</v>
      </c>
      <c r="F8373">
        <v>0.23</v>
      </c>
      <c r="G8373">
        <v>0.23</v>
      </c>
      <c r="H8373">
        <v>0.19072</v>
      </c>
      <c r="I8373">
        <f t="shared" si="392"/>
        <v>0.21035999999999999</v>
      </c>
    </row>
    <row r="8374" spans="1:9" x14ac:dyDescent="0.25">
      <c r="A8374">
        <v>0.74472408613911223</v>
      </c>
      <c r="B8374">
        <v>0.74472408613911223</v>
      </c>
      <c r="C8374">
        <v>0</v>
      </c>
      <c r="D8374">
        <f t="shared" si="390"/>
        <v>0</v>
      </c>
      <c r="E8374">
        <f t="shared" si="391"/>
        <v>0</v>
      </c>
      <c r="F8374">
        <v>0.23</v>
      </c>
      <c r="G8374">
        <v>0.23</v>
      </c>
      <c r="H8374">
        <v>0.19269</v>
      </c>
      <c r="I8374">
        <f t="shared" si="392"/>
        <v>0.21134500000000001</v>
      </c>
    </row>
    <row r="8375" spans="1:9" x14ac:dyDescent="0.25">
      <c r="A8375">
        <v>0.90033610026695232</v>
      </c>
      <c r="B8375">
        <v>0.90033610026695232</v>
      </c>
      <c r="C8375">
        <v>0</v>
      </c>
      <c r="D8375">
        <f t="shared" si="390"/>
        <v>0</v>
      </c>
      <c r="E8375">
        <f t="shared" si="391"/>
        <v>0</v>
      </c>
      <c r="F8375">
        <v>0.23</v>
      </c>
      <c r="G8375">
        <v>0.23</v>
      </c>
      <c r="H8375">
        <v>0.15500999999999998</v>
      </c>
      <c r="I8375">
        <f t="shared" si="392"/>
        <v>0.19250499999999998</v>
      </c>
    </row>
    <row r="8376" spans="1:9" x14ac:dyDescent="0.25">
      <c r="A8376">
        <v>0.90033610026695232</v>
      </c>
      <c r="B8376">
        <v>0.90033610026695232</v>
      </c>
      <c r="C8376">
        <v>0</v>
      </c>
      <c r="D8376">
        <f t="shared" si="390"/>
        <v>0</v>
      </c>
      <c r="E8376">
        <f t="shared" si="391"/>
        <v>0</v>
      </c>
      <c r="F8376">
        <v>0.23</v>
      </c>
      <c r="G8376">
        <v>0.23</v>
      </c>
      <c r="H8376">
        <v>0.11292000000000001</v>
      </c>
      <c r="I8376">
        <f t="shared" si="392"/>
        <v>0.17146</v>
      </c>
    </row>
    <row r="8377" spans="1:9" x14ac:dyDescent="0.25">
      <c r="A8377">
        <v>0.68358628720018022</v>
      </c>
      <c r="B8377">
        <v>0.68358628720018022</v>
      </c>
      <c r="C8377">
        <v>0</v>
      </c>
      <c r="D8377">
        <f t="shared" si="390"/>
        <v>0</v>
      </c>
      <c r="E8377">
        <f t="shared" si="391"/>
        <v>0</v>
      </c>
      <c r="F8377">
        <v>0.23</v>
      </c>
      <c r="G8377">
        <v>0.23</v>
      </c>
      <c r="H8377">
        <v>8.1390000000000004E-2</v>
      </c>
      <c r="I8377">
        <f t="shared" si="392"/>
        <v>0.155695</v>
      </c>
    </row>
    <row r="8378" spans="1:9" x14ac:dyDescent="0.25">
      <c r="A8378">
        <v>0.42571287299125177</v>
      </c>
      <c r="B8378">
        <v>0.42571287299125177</v>
      </c>
      <c r="C8378">
        <v>0</v>
      </c>
      <c r="D8378">
        <f t="shared" si="390"/>
        <v>0</v>
      </c>
      <c r="E8378">
        <f t="shared" si="391"/>
        <v>0</v>
      </c>
      <c r="F8378">
        <v>0.23</v>
      </c>
      <c r="G8378">
        <v>0.23</v>
      </c>
      <c r="H8378">
        <v>0.12124</v>
      </c>
      <c r="I8378">
        <f t="shared" si="392"/>
        <v>0.17562</v>
      </c>
    </row>
    <row r="8379" spans="1:9" x14ac:dyDescent="0.25">
      <c r="A8379">
        <v>7.9028362954469397E-2</v>
      </c>
      <c r="B8379">
        <v>7.9028362954469397E-2</v>
      </c>
      <c r="C8379">
        <v>0</v>
      </c>
      <c r="D8379">
        <f t="shared" si="390"/>
        <v>0</v>
      </c>
      <c r="E8379">
        <f t="shared" si="391"/>
        <v>0</v>
      </c>
      <c r="F8379">
        <v>0.23</v>
      </c>
      <c r="G8379">
        <v>0.23</v>
      </c>
      <c r="H8379">
        <v>8.9099999999999999E-2</v>
      </c>
      <c r="I8379">
        <f t="shared" si="392"/>
        <v>0.15955</v>
      </c>
    </row>
    <row r="8380" spans="1:9" x14ac:dyDescent="0.25">
      <c r="A8380">
        <v>7.9028362954469397E-2</v>
      </c>
      <c r="B8380">
        <v>7.9028362954469397E-2</v>
      </c>
      <c r="C8380">
        <v>0</v>
      </c>
      <c r="D8380">
        <f t="shared" si="390"/>
        <v>0</v>
      </c>
      <c r="E8380">
        <f t="shared" si="391"/>
        <v>0</v>
      </c>
      <c r="F8380">
        <v>0.23</v>
      </c>
      <c r="G8380">
        <v>0.23</v>
      </c>
      <c r="H8380">
        <v>8.2979999999999998E-2</v>
      </c>
      <c r="I8380">
        <f t="shared" si="392"/>
        <v>0.15649000000000002</v>
      </c>
    </row>
    <row r="8381" spans="1:9" x14ac:dyDescent="0.25">
      <c r="A8381">
        <v>7.9028362954469397E-2</v>
      </c>
      <c r="B8381">
        <v>7.9028362954469397E-2</v>
      </c>
      <c r="C8381">
        <v>0</v>
      </c>
      <c r="D8381">
        <f t="shared" si="390"/>
        <v>0</v>
      </c>
      <c r="E8381">
        <f t="shared" si="391"/>
        <v>0</v>
      </c>
      <c r="F8381">
        <v>0.23</v>
      </c>
      <c r="G8381">
        <v>0.23</v>
      </c>
      <c r="H8381">
        <v>8.1799999999999998E-2</v>
      </c>
      <c r="I8381">
        <f t="shared" si="392"/>
        <v>0.15590000000000001</v>
      </c>
    </row>
    <row r="8382" spans="1:9" x14ac:dyDescent="0.25">
      <c r="A8382">
        <v>7.9028362954469397E-2</v>
      </c>
      <c r="B8382">
        <v>7.9028362954469397E-2</v>
      </c>
      <c r="C8382">
        <v>0</v>
      </c>
      <c r="D8382">
        <f t="shared" si="390"/>
        <v>0</v>
      </c>
      <c r="E8382">
        <f t="shared" si="391"/>
        <v>0</v>
      </c>
      <c r="F8382">
        <v>0.23</v>
      </c>
      <c r="G8382">
        <v>0.23</v>
      </c>
      <c r="H8382">
        <v>8.1799999999999998E-2</v>
      </c>
      <c r="I8382">
        <f t="shared" si="392"/>
        <v>0.15590000000000001</v>
      </c>
    </row>
    <row r="8383" spans="1:9" x14ac:dyDescent="0.25">
      <c r="A8383">
        <v>8.3919801349476159E-2</v>
      </c>
      <c r="B8383">
        <v>8.3919801349476159E-2</v>
      </c>
      <c r="C8383">
        <v>0</v>
      </c>
      <c r="D8383">
        <f t="shared" si="390"/>
        <v>0</v>
      </c>
      <c r="E8383">
        <f t="shared" si="391"/>
        <v>0</v>
      </c>
      <c r="F8383">
        <v>0.23</v>
      </c>
      <c r="G8383">
        <v>0.23</v>
      </c>
      <c r="H8383">
        <v>8.9099999999999999E-2</v>
      </c>
      <c r="I8383">
        <f t="shared" si="392"/>
        <v>0.15955</v>
      </c>
    </row>
    <row r="8384" spans="1:9" x14ac:dyDescent="0.25">
      <c r="A8384">
        <v>0.19229449200791837</v>
      </c>
      <c r="B8384">
        <v>0.19229449200791837</v>
      </c>
      <c r="C8384">
        <v>0</v>
      </c>
      <c r="D8384">
        <f t="shared" si="390"/>
        <v>0</v>
      </c>
      <c r="E8384">
        <f t="shared" si="391"/>
        <v>0</v>
      </c>
      <c r="F8384">
        <v>0.23</v>
      </c>
      <c r="G8384">
        <v>0.23</v>
      </c>
      <c r="H8384">
        <v>0.12797</v>
      </c>
      <c r="I8384">
        <f t="shared" si="392"/>
        <v>0.17898500000000001</v>
      </c>
    </row>
    <row r="8385" spans="1:9" x14ac:dyDescent="0.25">
      <c r="A8385">
        <v>0.35569397886119736</v>
      </c>
      <c r="B8385">
        <v>0.35569397886119736</v>
      </c>
      <c r="C8385">
        <v>0</v>
      </c>
      <c r="D8385">
        <f t="shared" si="390"/>
        <v>0</v>
      </c>
      <c r="E8385">
        <f t="shared" si="391"/>
        <v>0</v>
      </c>
      <c r="F8385">
        <v>0.23</v>
      </c>
      <c r="G8385">
        <v>0.23</v>
      </c>
      <c r="H8385">
        <v>0.16833999999999999</v>
      </c>
      <c r="I8385">
        <f t="shared" si="392"/>
        <v>0.19917000000000001</v>
      </c>
    </row>
    <row r="8386" spans="1:9" x14ac:dyDescent="0.25">
      <c r="A8386">
        <v>0.43349991396680282</v>
      </c>
      <c r="B8386">
        <v>0.43349991396680282</v>
      </c>
      <c r="C8386">
        <v>0</v>
      </c>
      <c r="D8386">
        <f t="shared" si="390"/>
        <v>0</v>
      </c>
      <c r="E8386">
        <f t="shared" si="391"/>
        <v>0</v>
      </c>
      <c r="F8386">
        <v>0.23</v>
      </c>
      <c r="G8386">
        <v>0.23</v>
      </c>
      <c r="H8386">
        <v>0.15</v>
      </c>
      <c r="I8386">
        <f t="shared" si="392"/>
        <v>0.19</v>
      </c>
    </row>
    <row r="8387" spans="1:9" x14ac:dyDescent="0.25">
      <c r="A8387">
        <v>0.3723621150278707</v>
      </c>
      <c r="B8387">
        <v>0.3723621150278707</v>
      </c>
      <c r="C8387">
        <v>1.057E-2</v>
      </c>
      <c r="D8387">
        <f t="shared" ref="D8387:D8450" si="393">C8387*$K$2</f>
        <v>1.0569999999999999</v>
      </c>
      <c r="E8387">
        <f t="shared" ref="E8387:E8450" si="394">D8387*$L$2</f>
        <v>1.057E-2</v>
      </c>
      <c r="F8387">
        <v>0.23</v>
      </c>
      <c r="G8387">
        <v>0.23</v>
      </c>
      <c r="H8387">
        <v>0.14107</v>
      </c>
      <c r="I8387">
        <f t="shared" ref="I8387:I8450" si="395">(G8387+H8387)/2</f>
        <v>0.18553500000000001</v>
      </c>
    </row>
    <row r="8388" spans="1:9" x14ac:dyDescent="0.25">
      <c r="A8388">
        <v>0.34790679396901703</v>
      </c>
      <c r="B8388">
        <v>0.34790679396901703</v>
      </c>
      <c r="C8388">
        <v>7.0000000000000007E-2</v>
      </c>
      <c r="D8388">
        <f t="shared" si="393"/>
        <v>7.0000000000000009</v>
      </c>
      <c r="E8388">
        <f t="shared" si="394"/>
        <v>7.0000000000000007E-2</v>
      </c>
      <c r="F8388">
        <v>0.23</v>
      </c>
      <c r="G8388">
        <v>0.23</v>
      </c>
      <c r="H8388">
        <v>0.13591999999999999</v>
      </c>
      <c r="I8388">
        <f t="shared" si="395"/>
        <v>0.18296000000000001</v>
      </c>
    </row>
    <row r="8389" spans="1:9" x14ac:dyDescent="0.25">
      <c r="A8389">
        <v>0.33567906148127546</v>
      </c>
      <c r="B8389">
        <v>0.33567906148127546</v>
      </c>
      <c r="C8389">
        <v>0.10184</v>
      </c>
      <c r="D8389">
        <f t="shared" si="393"/>
        <v>10.183999999999999</v>
      </c>
      <c r="E8389">
        <f t="shared" si="394"/>
        <v>0.10184</v>
      </c>
      <c r="F8389">
        <v>0.23</v>
      </c>
      <c r="G8389">
        <v>0.23</v>
      </c>
      <c r="H8389">
        <v>0.13108</v>
      </c>
      <c r="I8389">
        <f t="shared" si="395"/>
        <v>0.18054000000000001</v>
      </c>
    </row>
    <row r="8390" spans="1:9" x14ac:dyDescent="0.25">
      <c r="A8390">
        <v>0.33567906148127546</v>
      </c>
      <c r="B8390">
        <v>0.33567906148127546</v>
      </c>
      <c r="C8390">
        <v>0.21203</v>
      </c>
      <c r="D8390">
        <f t="shared" si="393"/>
        <v>21.202999999999999</v>
      </c>
      <c r="E8390">
        <f t="shared" si="394"/>
        <v>0.21203</v>
      </c>
      <c r="F8390">
        <v>0.23</v>
      </c>
      <c r="G8390">
        <v>0.23</v>
      </c>
      <c r="H8390">
        <v>0.13133</v>
      </c>
      <c r="I8390">
        <f t="shared" si="395"/>
        <v>0.18066500000000002</v>
      </c>
    </row>
    <row r="8391" spans="1:9" x14ac:dyDescent="0.25">
      <c r="A8391">
        <v>0.36013438254012931</v>
      </c>
      <c r="B8391">
        <v>0.36013438254012931</v>
      </c>
      <c r="C8391">
        <v>0.30487000000000003</v>
      </c>
      <c r="D8391">
        <f t="shared" si="393"/>
        <v>30.487000000000002</v>
      </c>
      <c r="E8391">
        <f t="shared" si="394"/>
        <v>0.30487000000000003</v>
      </c>
      <c r="F8391">
        <v>0.23</v>
      </c>
      <c r="G8391">
        <v>0.23</v>
      </c>
      <c r="H8391">
        <v>0.1305</v>
      </c>
      <c r="I8391">
        <f t="shared" si="395"/>
        <v>0.18025000000000002</v>
      </c>
    </row>
    <row r="8392" spans="1:9" x14ac:dyDescent="0.25">
      <c r="A8392">
        <v>0.36013438254012931</v>
      </c>
      <c r="B8392">
        <v>0.36013438254012931</v>
      </c>
      <c r="C8392">
        <v>0.44636999999999999</v>
      </c>
      <c r="D8392">
        <f t="shared" si="393"/>
        <v>44.637</v>
      </c>
      <c r="E8392">
        <f t="shared" si="394"/>
        <v>0.44636999999999999</v>
      </c>
      <c r="F8392">
        <v>0.23</v>
      </c>
      <c r="G8392">
        <v>0.23</v>
      </c>
      <c r="H8392">
        <v>0.1305</v>
      </c>
      <c r="I8392">
        <f t="shared" si="395"/>
        <v>0.18025000000000002</v>
      </c>
    </row>
    <row r="8393" spans="1:9" x14ac:dyDescent="0.25">
      <c r="A8393">
        <v>0.36013438254012931</v>
      </c>
      <c r="B8393">
        <v>0.36013438254012931</v>
      </c>
      <c r="C8393">
        <v>0.12798000000000001</v>
      </c>
      <c r="D8393">
        <f t="shared" si="393"/>
        <v>12.798000000000002</v>
      </c>
      <c r="E8393">
        <f t="shared" si="394"/>
        <v>0.12798000000000001</v>
      </c>
      <c r="F8393">
        <v>0.23</v>
      </c>
      <c r="G8393">
        <v>0.23</v>
      </c>
      <c r="H8393">
        <v>0.13391999999999998</v>
      </c>
      <c r="I8393">
        <f t="shared" si="395"/>
        <v>0.18196000000000001</v>
      </c>
    </row>
    <row r="8394" spans="1:9" x14ac:dyDescent="0.25">
      <c r="A8394">
        <v>0.3723621150278707</v>
      </c>
      <c r="B8394">
        <v>0.3723621150278707</v>
      </c>
      <c r="C8394">
        <v>0.14661000000000002</v>
      </c>
      <c r="D8394">
        <f t="shared" si="393"/>
        <v>14.661000000000001</v>
      </c>
      <c r="E8394">
        <f t="shared" si="394"/>
        <v>0.14661000000000002</v>
      </c>
      <c r="F8394">
        <v>0.23</v>
      </c>
      <c r="G8394">
        <v>0.23</v>
      </c>
      <c r="H8394">
        <v>0.13572999999999999</v>
      </c>
      <c r="I8394">
        <f t="shared" si="395"/>
        <v>0.182865</v>
      </c>
    </row>
    <row r="8395" spans="1:9" x14ac:dyDescent="0.25">
      <c r="A8395">
        <v>0.3723621150278707</v>
      </c>
      <c r="B8395">
        <v>0.3723621150278707</v>
      </c>
      <c r="C8395">
        <v>1.2199999999999999E-3</v>
      </c>
      <c r="D8395">
        <f t="shared" si="393"/>
        <v>0.122</v>
      </c>
      <c r="E8395">
        <f t="shared" si="394"/>
        <v>1.2199999999999999E-3</v>
      </c>
      <c r="F8395">
        <v>0.23</v>
      </c>
      <c r="G8395">
        <v>0.23</v>
      </c>
      <c r="H8395">
        <v>0.151</v>
      </c>
      <c r="I8395">
        <f t="shared" si="395"/>
        <v>0.1905</v>
      </c>
    </row>
    <row r="8396" spans="1:9" x14ac:dyDescent="0.25">
      <c r="A8396">
        <v>0.47462308335907144</v>
      </c>
      <c r="B8396">
        <v>0.47462308335907144</v>
      </c>
      <c r="C8396">
        <v>0</v>
      </c>
      <c r="D8396">
        <f t="shared" si="393"/>
        <v>0</v>
      </c>
      <c r="E8396">
        <f t="shared" si="394"/>
        <v>0</v>
      </c>
      <c r="F8396">
        <v>0.23</v>
      </c>
      <c r="G8396">
        <v>0.23</v>
      </c>
      <c r="H8396">
        <v>0.161</v>
      </c>
      <c r="I8396">
        <f t="shared" si="395"/>
        <v>0.19550000000000001</v>
      </c>
    </row>
    <row r="8397" spans="1:9" x14ac:dyDescent="0.25">
      <c r="A8397">
        <v>0.66691815103350682</v>
      </c>
      <c r="B8397">
        <v>0.66691815103350682</v>
      </c>
      <c r="C8397">
        <v>0</v>
      </c>
      <c r="D8397">
        <f t="shared" si="393"/>
        <v>0</v>
      </c>
      <c r="E8397">
        <f t="shared" si="394"/>
        <v>0</v>
      </c>
      <c r="F8397">
        <v>0.23</v>
      </c>
      <c r="G8397">
        <v>0.23</v>
      </c>
      <c r="H8397">
        <v>0.19072</v>
      </c>
      <c r="I8397">
        <f t="shared" si="395"/>
        <v>0.21035999999999999</v>
      </c>
    </row>
    <row r="8398" spans="1:9" x14ac:dyDescent="0.25">
      <c r="A8398">
        <v>0.74472408613911223</v>
      </c>
      <c r="B8398">
        <v>0.74472408613911223</v>
      </c>
      <c r="C8398">
        <v>0</v>
      </c>
      <c r="D8398">
        <f t="shared" si="393"/>
        <v>0</v>
      </c>
      <c r="E8398">
        <f t="shared" si="394"/>
        <v>0</v>
      </c>
      <c r="F8398">
        <v>0.23</v>
      </c>
      <c r="G8398">
        <v>0.23</v>
      </c>
      <c r="H8398">
        <v>0.18099999999999999</v>
      </c>
      <c r="I8398">
        <f t="shared" si="395"/>
        <v>0.20550000000000002</v>
      </c>
    </row>
    <row r="8399" spans="1:9" x14ac:dyDescent="0.25">
      <c r="A8399">
        <v>0.90033610026695232</v>
      </c>
      <c r="B8399">
        <v>0.90033610026695232</v>
      </c>
      <c r="C8399">
        <v>0</v>
      </c>
      <c r="D8399">
        <f t="shared" si="393"/>
        <v>0</v>
      </c>
      <c r="E8399">
        <f t="shared" si="394"/>
        <v>0</v>
      </c>
      <c r="F8399">
        <v>0.23</v>
      </c>
      <c r="G8399">
        <v>0.23</v>
      </c>
      <c r="H8399">
        <v>0.14693999999999999</v>
      </c>
      <c r="I8399">
        <f t="shared" si="395"/>
        <v>0.18847</v>
      </c>
    </row>
    <row r="8400" spans="1:9" x14ac:dyDescent="0.25">
      <c r="A8400">
        <v>0.90033610026695232</v>
      </c>
      <c r="B8400">
        <v>0.90033610026695232</v>
      </c>
      <c r="C8400">
        <v>0</v>
      </c>
      <c r="D8400">
        <f t="shared" si="393"/>
        <v>0</v>
      </c>
      <c r="E8400">
        <f t="shared" si="394"/>
        <v>0</v>
      </c>
      <c r="F8400">
        <v>0.23</v>
      </c>
      <c r="G8400">
        <v>0.23</v>
      </c>
      <c r="H8400">
        <v>0.1305</v>
      </c>
      <c r="I8400">
        <f t="shared" si="395"/>
        <v>0.18025000000000002</v>
      </c>
    </row>
    <row r="8401" spans="1:9" x14ac:dyDescent="0.25">
      <c r="A8401">
        <v>0.68358628720018022</v>
      </c>
      <c r="B8401">
        <v>0.68358628720018022</v>
      </c>
      <c r="C8401">
        <v>0</v>
      </c>
      <c r="D8401">
        <f t="shared" si="393"/>
        <v>0</v>
      </c>
      <c r="E8401">
        <f t="shared" si="394"/>
        <v>0</v>
      </c>
      <c r="F8401">
        <v>0.23</v>
      </c>
      <c r="G8401">
        <v>0.23</v>
      </c>
      <c r="H8401">
        <v>0.12797</v>
      </c>
      <c r="I8401">
        <f t="shared" si="395"/>
        <v>0.17898500000000001</v>
      </c>
    </row>
    <row r="8402" spans="1:9" x14ac:dyDescent="0.25">
      <c r="A8402">
        <v>0.42571287299125177</v>
      </c>
      <c r="B8402">
        <v>0.42571287299125177</v>
      </c>
      <c r="C8402">
        <v>0</v>
      </c>
      <c r="D8402">
        <f t="shared" si="393"/>
        <v>0</v>
      </c>
      <c r="E8402">
        <f t="shared" si="394"/>
        <v>0</v>
      </c>
      <c r="F8402">
        <v>0.23</v>
      </c>
      <c r="G8402">
        <v>0.23</v>
      </c>
      <c r="H8402">
        <v>0.13</v>
      </c>
      <c r="I8402">
        <f t="shared" si="395"/>
        <v>0.18</v>
      </c>
    </row>
    <row r="8403" spans="1:9" x14ac:dyDescent="0.25">
      <c r="A8403">
        <v>7.9028362954469397E-2</v>
      </c>
      <c r="B8403">
        <v>7.9028362954469397E-2</v>
      </c>
      <c r="C8403">
        <v>0</v>
      </c>
      <c r="D8403">
        <f t="shared" si="393"/>
        <v>0</v>
      </c>
      <c r="E8403">
        <f t="shared" si="394"/>
        <v>0</v>
      </c>
      <c r="F8403">
        <v>0.23</v>
      </c>
      <c r="G8403">
        <v>0.23</v>
      </c>
      <c r="H8403">
        <v>0.12273999999999999</v>
      </c>
      <c r="I8403">
        <f t="shared" si="395"/>
        <v>0.17637</v>
      </c>
    </row>
    <row r="8404" spans="1:9" x14ac:dyDescent="0.25">
      <c r="A8404">
        <v>7.9028362954469397E-2</v>
      </c>
      <c r="B8404">
        <v>7.9028362954469397E-2</v>
      </c>
      <c r="C8404">
        <v>0</v>
      </c>
      <c r="D8404">
        <f t="shared" si="393"/>
        <v>0</v>
      </c>
      <c r="E8404">
        <f t="shared" si="394"/>
        <v>0</v>
      </c>
      <c r="F8404">
        <v>0.23</v>
      </c>
      <c r="G8404">
        <v>0.23</v>
      </c>
      <c r="H8404">
        <v>0.112</v>
      </c>
      <c r="I8404">
        <f t="shared" si="395"/>
        <v>0.17100000000000001</v>
      </c>
    </row>
    <row r="8405" spans="1:9" x14ac:dyDescent="0.25">
      <c r="A8405">
        <v>7.9028362954469397E-2</v>
      </c>
      <c r="B8405">
        <v>7.9028362954469397E-2</v>
      </c>
      <c r="C8405">
        <v>0</v>
      </c>
      <c r="D8405">
        <f t="shared" si="393"/>
        <v>0</v>
      </c>
      <c r="E8405">
        <f t="shared" si="394"/>
        <v>0</v>
      </c>
      <c r="F8405">
        <v>0.23</v>
      </c>
      <c r="G8405">
        <v>0.23</v>
      </c>
      <c r="H8405">
        <v>0.10368000000000001</v>
      </c>
      <c r="I8405">
        <f t="shared" si="395"/>
        <v>0.16684000000000002</v>
      </c>
    </row>
    <row r="8406" spans="1:9" x14ac:dyDescent="0.25">
      <c r="A8406">
        <v>7.9028362954469397E-2</v>
      </c>
      <c r="B8406">
        <v>7.9028362954469397E-2</v>
      </c>
      <c r="C8406">
        <v>0</v>
      </c>
      <c r="D8406">
        <f t="shared" si="393"/>
        <v>0</v>
      </c>
      <c r="E8406">
        <f t="shared" si="394"/>
        <v>0</v>
      </c>
      <c r="F8406">
        <v>0.23</v>
      </c>
      <c r="G8406">
        <v>0.23</v>
      </c>
      <c r="H8406">
        <v>0.10100000000000001</v>
      </c>
      <c r="I8406">
        <f t="shared" si="395"/>
        <v>0.16550000000000001</v>
      </c>
    </row>
    <row r="8407" spans="1:9" x14ac:dyDescent="0.25">
      <c r="A8407">
        <v>8.3919801349476159E-2</v>
      </c>
      <c r="B8407">
        <v>8.3919801349476159E-2</v>
      </c>
      <c r="C8407">
        <v>0</v>
      </c>
      <c r="D8407">
        <f t="shared" si="393"/>
        <v>0</v>
      </c>
      <c r="E8407">
        <f t="shared" si="394"/>
        <v>0</v>
      </c>
      <c r="F8407">
        <v>0.23</v>
      </c>
      <c r="G8407">
        <v>0.23</v>
      </c>
      <c r="H8407">
        <v>0.10368000000000001</v>
      </c>
      <c r="I8407">
        <f t="shared" si="395"/>
        <v>0.16684000000000002</v>
      </c>
    </row>
    <row r="8408" spans="1:9" x14ac:dyDescent="0.25">
      <c r="A8408">
        <v>0.19229449200791837</v>
      </c>
      <c r="B8408">
        <v>0.19229449200791837</v>
      </c>
      <c r="C8408">
        <v>0</v>
      </c>
      <c r="D8408">
        <f t="shared" si="393"/>
        <v>0</v>
      </c>
      <c r="E8408">
        <f t="shared" si="394"/>
        <v>0</v>
      </c>
      <c r="F8408">
        <v>0.23</v>
      </c>
      <c r="G8408">
        <v>0.23</v>
      </c>
      <c r="H8408">
        <v>0.11101000000000001</v>
      </c>
      <c r="I8408">
        <f t="shared" si="395"/>
        <v>0.17050500000000002</v>
      </c>
    </row>
    <row r="8409" spans="1:9" x14ac:dyDescent="0.25">
      <c r="A8409">
        <v>0.35569397886119736</v>
      </c>
      <c r="B8409">
        <v>0.35569397886119736</v>
      </c>
      <c r="C8409">
        <v>0</v>
      </c>
      <c r="D8409">
        <f t="shared" si="393"/>
        <v>0</v>
      </c>
      <c r="E8409">
        <f t="shared" si="394"/>
        <v>0</v>
      </c>
      <c r="F8409">
        <v>0.23</v>
      </c>
      <c r="G8409">
        <v>0.23</v>
      </c>
      <c r="H8409">
        <v>0.12207999999999999</v>
      </c>
      <c r="I8409">
        <f t="shared" si="395"/>
        <v>0.17604</v>
      </c>
    </row>
    <row r="8410" spans="1:9" x14ac:dyDescent="0.25">
      <c r="A8410">
        <v>0.43349991396680282</v>
      </c>
      <c r="B8410">
        <v>0.43349991396680282</v>
      </c>
      <c r="C8410">
        <v>0</v>
      </c>
      <c r="D8410">
        <f t="shared" si="393"/>
        <v>0</v>
      </c>
      <c r="E8410">
        <f t="shared" si="394"/>
        <v>0</v>
      </c>
      <c r="F8410">
        <v>0.23</v>
      </c>
      <c r="G8410">
        <v>0.23</v>
      </c>
      <c r="H8410">
        <v>0.14000000000000001</v>
      </c>
      <c r="I8410">
        <f t="shared" si="395"/>
        <v>0.185</v>
      </c>
    </row>
    <row r="8411" spans="1:9" x14ac:dyDescent="0.25">
      <c r="A8411">
        <v>0.3723621150278707</v>
      </c>
      <c r="B8411">
        <v>0.3723621150278707</v>
      </c>
      <c r="C8411">
        <v>4.0000000000000001E-3</v>
      </c>
      <c r="D8411">
        <f t="shared" si="393"/>
        <v>0.4</v>
      </c>
      <c r="E8411">
        <f t="shared" si="394"/>
        <v>4.0000000000000001E-3</v>
      </c>
      <c r="F8411">
        <v>0.23</v>
      </c>
      <c r="G8411">
        <v>0.23</v>
      </c>
      <c r="H8411">
        <v>0.13482</v>
      </c>
      <c r="I8411">
        <f t="shared" si="395"/>
        <v>0.18241000000000002</v>
      </c>
    </row>
    <row r="8412" spans="1:9" x14ac:dyDescent="0.25">
      <c r="A8412">
        <v>0.34790679396901703</v>
      </c>
      <c r="B8412">
        <v>0.34790679396901703</v>
      </c>
      <c r="C8412">
        <v>3.3600000000000005E-2</v>
      </c>
      <c r="D8412">
        <f t="shared" si="393"/>
        <v>3.3600000000000003</v>
      </c>
      <c r="E8412">
        <f t="shared" si="394"/>
        <v>3.3600000000000005E-2</v>
      </c>
      <c r="F8412">
        <v>0.23</v>
      </c>
      <c r="G8412">
        <v>0.23</v>
      </c>
      <c r="H8412">
        <v>0.1313</v>
      </c>
      <c r="I8412">
        <f t="shared" si="395"/>
        <v>0.18065000000000001</v>
      </c>
    </row>
    <row r="8413" spans="1:9" x14ac:dyDescent="0.25">
      <c r="A8413">
        <v>0.33567906148127546</v>
      </c>
      <c r="B8413">
        <v>0.33567906148127546</v>
      </c>
      <c r="C8413">
        <v>5.5789999999999999E-2</v>
      </c>
      <c r="D8413">
        <f t="shared" si="393"/>
        <v>5.5789999999999997</v>
      </c>
      <c r="E8413">
        <f t="shared" si="394"/>
        <v>5.5789999999999999E-2</v>
      </c>
      <c r="F8413">
        <v>0.23</v>
      </c>
      <c r="G8413">
        <v>0.23</v>
      </c>
      <c r="H8413">
        <v>0.12273999999999999</v>
      </c>
      <c r="I8413">
        <f t="shared" si="395"/>
        <v>0.17637</v>
      </c>
    </row>
    <row r="8414" spans="1:9" x14ac:dyDescent="0.25">
      <c r="A8414">
        <v>0.33567906148127546</v>
      </c>
      <c r="B8414">
        <v>0.33567906148127546</v>
      </c>
      <c r="C8414">
        <v>4.7320000000000001E-2</v>
      </c>
      <c r="D8414">
        <f t="shared" si="393"/>
        <v>4.7320000000000002</v>
      </c>
      <c r="E8414">
        <f t="shared" si="394"/>
        <v>4.7320000000000001E-2</v>
      </c>
      <c r="F8414">
        <v>0.23</v>
      </c>
      <c r="G8414">
        <v>0.23</v>
      </c>
      <c r="H8414">
        <v>0.12207999999999999</v>
      </c>
      <c r="I8414">
        <f t="shared" si="395"/>
        <v>0.17604</v>
      </c>
    </row>
    <row r="8415" spans="1:9" x14ac:dyDescent="0.25">
      <c r="A8415">
        <v>0.36013438254012931</v>
      </c>
      <c r="B8415">
        <v>0.36013438254012931</v>
      </c>
      <c r="C8415">
        <v>2.7789999999999999E-2</v>
      </c>
      <c r="D8415">
        <f t="shared" si="393"/>
        <v>2.7789999999999999</v>
      </c>
      <c r="E8415">
        <f t="shared" si="394"/>
        <v>2.7789999999999999E-2</v>
      </c>
      <c r="F8415">
        <v>0.23</v>
      </c>
      <c r="G8415">
        <v>0.23</v>
      </c>
      <c r="H8415">
        <v>0.12207999999999999</v>
      </c>
      <c r="I8415">
        <f t="shared" si="395"/>
        <v>0.17604</v>
      </c>
    </row>
    <row r="8416" spans="1:9" x14ac:dyDescent="0.25">
      <c r="A8416">
        <v>0.36013438254012931</v>
      </c>
      <c r="B8416">
        <v>0.36013438254012931</v>
      </c>
      <c r="C8416">
        <v>2.5600000000000001E-2</v>
      </c>
      <c r="D8416">
        <f t="shared" si="393"/>
        <v>2.56</v>
      </c>
      <c r="E8416">
        <f t="shared" si="394"/>
        <v>2.5600000000000001E-2</v>
      </c>
      <c r="F8416">
        <v>0.23</v>
      </c>
      <c r="G8416">
        <v>0.23</v>
      </c>
      <c r="H8416">
        <v>0.11979000000000001</v>
      </c>
      <c r="I8416">
        <f t="shared" si="395"/>
        <v>0.17489500000000002</v>
      </c>
    </row>
    <row r="8417" spans="1:9" x14ac:dyDescent="0.25">
      <c r="A8417">
        <v>0.36013438254012931</v>
      </c>
      <c r="B8417">
        <v>0.36013438254012931</v>
      </c>
      <c r="C8417">
        <v>9.2699999999999987E-3</v>
      </c>
      <c r="D8417">
        <f t="shared" si="393"/>
        <v>0.92699999999999982</v>
      </c>
      <c r="E8417">
        <f t="shared" si="394"/>
        <v>9.2699999999999987E-3</v>
      </c>
      <c r="F8417">
        <v>0.23</v>
      </c>
      <c r="G8417">
        <v>0.23</v>
      </c>
      <c r="H8417">
        <v>0.12207999999999999</v>
      </c>
      <c r="I8417">
        <f t="shared" si="395"/>
        <v>0.17604</v>
      </c>
    </row>
    <row r="8418" spans="1:9" x14ac:dyDescent="0.25">
      <c r="A8418">
        <v>0.3723621150278707</v>
      </c>
      <c r="B8418">
        <v>0.3723621150278707</v>
      </c>
      <c r="C8418">
        <v>0.12773999999999999</v>
      </c>
      <c r="D8418">
        <f t="shared" si="393"/>
        <v>12.773999999999999</v>
      </c>
      <c r="E8418">
        <f t="shared" si="394"/>
        <v>0.12773999999999999</v>
      </c>
      <c r="F8418">
        <v>0.23</v>
      </c>
      <c r="G8418">
        <v>0.23</v>
      </c>
      <c r="H8418">
        <v>0.14057</v>
      </c>
      <c r="I8418">
        <f t="shared" si="395"/>
        <v>0.18528500000000001</v>
      </c>
    </row>
    <row r="8419" spans="1:9" x14ac:dyDescent="0.25">
      <c r="A8419">
        <v>0.3723621150278707</v>
      </c>
      <c r="B8419">
        <v>0.3723621150278707</v>
      </c>
      <c r="C8419">
        <v>1.7000000000000001E-4</v>
      </c>
      <c r="D8419">
        <f t="shared" si="393"/>
        <v>1.7000000000000001E-2</v>
      </c>
      <c r="E8419">
        <f t="shared" si="394"/>
        <v>1.7000000000000001E-4</v>
      </c>
      <c r="F8419">
        <v>0.23</v>
      </c>
      <c r="G8419">
        <v>0.23</v>
      </c>
      <c r="H8419">
        <v>0.14233999999999999</v>
      </c>
      <c r="I8419">
        <f t="shared" si="395"/>
        <v>0.18617</v>
      </c>
    </row>
    <row r="8420" spans="1:9" x14ac:dyDescent="0.25">
      <c r="A8420">
        <v>0.47462308335907144</v>
      </c>
      <c r="B8420">
        <v>0.47462308335907144</v>
      </c>
      <c r="C8420">
        <v>0</v>
      </c>
      <c r="D8420">
        <f t="shared" si="393"/>
        <v>0</v>
      </c>
      <c r="E8420">
        <f t="shared" si="394"/>
        <v>0</v>
      </c>
      <c r="F8420">
        <v>0.23</v>
      </c>
      <c r="G8420">
        <v>0.23</v>
      </c>
      <c r="H8420">
        <v>0.15174000000000001</v>
      </c>
      <c r="I8420">
        <f t="shared" si="395"/>
        <v>0.19087000000000001</v>
      </c>
    </row>
    <row r="8421" spans="1:9" x14ac:dyDescent="0.25">
      <c r="A8421">
        <v>0.66691815103350682</v>
      </c>
      <c r="B8421">
        <v>0.66691815103350682</v>
      </c>
      <c r="C8421">
        <v>0</v>
      </c>
      <c r="D8421">
        <f t="shared" si="393"/>
        <v>0</v>
      </c>
      <c r="E8421">
        <f t="shared" si="394"/>
        <v>0</v>
      </c>
      <c r="F8421">
        <v>0.23</v>
      </c>
      <c r="G8421">
        <v>0.23</v>
      </c>
      <c r="H8421">
        <v>0.15422</v>
      </c>
      <c r="I8421">
        <f t="shared" si="395"/>
        <v>0.19211</v>
      </c>
    </row>
    <row r="8422" spans="1:9" x14ac:dyDescent="0.25">
      <c r="A8422">
        <v>0.74472408613911223</v>
      </c>
      <c r="B8422">
        <v>0.74472408613911223</v>
      </c>
      <c r="C8422">
        <v>0</v>
      </c>
      <c r="D8422">
        <f t="shared" si="393"/>
        <v>0</v>
      </c>
      <c r="E8422">
        <f t="shared" si="394"/>
        <v>0</v>
      </c>
      <c r="F8422">
        <v>0.23</v>
      </c>
      <c r="G8422">
        <v>0.23</v>
      </c>
      <c r="H8422">
        <v>0.15500999999999998</v>
      </c>
      <c r="I8422">
        <f t="shared" si="395"/>
        <v>0.19250499999999998</v>
      </c>
    </row>
    <row r="8423" spans="1:9" x14ac:dyDescent="0.25">
      <c r="A8423">
        <v>0.90033610026695232</v>
      </c>
      <c r="B8423">
        <v>0.90033610026695232</v>
      </c>
      <c r="C8423">
        <v>0</v>
      </c>
      <c r="D8423">
        <f t="shared" si="393"/>
        <v>0</v>
      </c>
      <c r="E8423">
        <f t="shared" si="394"/>
        <v>0</v>
      </c>
      <c r="F8423">
        <v>0.23</v>
      </c>
      <c r="G8423">
        <v>0.23</v>
      </c>
      <c r="H8423">
        <v>0.15</v>
      </c>
      <c r="I8423">
        <f t="shared" si="395"/>
        <v>0.19</v>
      </c>
    </row>
    <row r="8424" spans="1:9" x14ac:dyDescent="0.25">
      <c r="A8424">
        <v>0.90033610026695232</v>
      </c>
      <c r="B8424">
        <v>0.90033610026695232</v>
      </c>
      <c r="C8424">
        <v>0</v>
      </c>
      <c r="D8424">
        <f t="shared" si="393"/>
        <v>0</v>
      </c>
      <c r="E8424">
        <f t="shared" si="394"/>
        <v>0</v>
      </c>
      <c r="F8424">
        <v>0.23</v>
      </c>
      <c r="G8424">
        <v>0.23</v>
      </c>
      <c r="H8424">
        <v>0.13700000000000001</v>
      </c>
      <c r="I8424">
        <f t="shared" si="395"/>
        <v>0.1835</v>
      </c>
    </row>
    <row r="8425" spans="1:9" x14ac:dyDescent="0.25">
      <c r="A8425">
        <v>0.68358628720018022</v>
      </c>
      <c r="B8425">
        <v>0.68358628720018022</v>
      </c>
      <c r="C8425">
        <v>0</v>
      </c>
      <c r="D8425">
        <f t="shared" si="393"/>
        <v>0</v>
      </c>
      <c r="E8425">
        <f t="shared" si="394"/>
        <v>0</v>
      </c>
      <c r="F8425">
        <v>0.23</v>
      </c>
      <c r="G8425">
        <v>0.23</v>
      </c>
      <c r="H8425">
        <v>0.13482</v>
      </c>
      <c r="I8425">
        <f t="shared" si="395"/>
        <v>0.18241000000000002</v>
      </c>
    </row>
    <row r="8426" spans="1:9" x14ac:dyDescent="0.25">
      <c r="A8426">
        <v>0.42571287299125177</v>
      </c>
      <c r="B8426">
        <v>0.42571287299125177</v>
      </c>
      <c r="C8426">
        <v>0</v>
      </c>
      <c r="D8426">
        <f t="shared" si="393"/>
        <v>0</v>
      </c>
      <c r="E8426">
        <f t="shared" si="394"/>
        <v>0</v>
      </c>
      <c r="F8426">
        <v>0.23</v>
      </c>
      <c r="G8426">
        <v>0.23</v>
      </c>
      <c r="H8426">
        <v>0.14876</v>
      </c>
      <c r="I8426">
        <f t="shared" si="395"/>
        <v>0.18937999999999999</v>
      </c>
    </row>
    <row r="8427" spans="1:9" x14ac:dyDescent="0.25">
      <c r="A8427">
        <v>7.9028362954469397E-2</v>
      </c>
      <c r="B8427">
        <v>7.9028362954469397E-2</v>
      </c>
      <c r="C8427">
        <v>0</v>
      </c>
      <c r="D8427">
        <f t="shared" si="393"/>
        <v>0</v>
      </c>
      <c r="E8427">
        <f t="shared" si="394"/>
        <v>0</v>
      </c>
      <c r="F8427">
        <v>0.23</v>
      </c>
      <c r="G8427">
        <v>0.23</v>
      </c>
      <c r="H8427">
        <v>0.15184</v>
      </c>
      <c r="I8427">
        <f t="shared" si="395"/>
        <v>0.19092000000000001</v>
      </c>
    </row>
    <row r="8428" spans="1:9" x14ac:dyDescent="0.25">
      <c r="A8428">
        <v>7.9028362954469397E-2</v>
      </c>
      <c r="B8428">
        <v>7.9028362954469397E-2</v>
      </c>
      <c r="C8428">
        <v>0</v>
      </c>
      <c r="D8428">
        <f t="shared" si="393"/>
        <v>0</v>
      </c>
      <c r="E8428">
        <f t="shared" si="394"/>
        <v>0</v>
      </c>
      <c r="F8428">
        <v>0.23</v>
      </c>
      <c r="G8428">
        <v>0.23</v>
      </c>
      <c r="H8428">
        <v>0.14876</v>
      </c>
      <c r="I8428">
        <f t="shared" si="395"/>
        <v>0.18937999999999999</v>
      </c>
    </row>
    <row r="8429" spans="1:9" x14ac:dyDescent="0.25">
      <c r="A8429">
        <v>7.9028362954469397E-2</v>
      </c>
      <c r="B8429">
        <v>7.9028362954469397E-2</v>
      </c>
      <c r="C8429">
        <v>0</v>
      </c>
      <c r="D8429">
        <f t="shared" si="393"/>
        <v>0</v>
      </c>
      <c r="E8429">
        <f t="shared" si="394"/>
        <v>0</v>
      </c>
      <c r="F8429">
        <v>0.23</v>
      </c>
      <c r="G8429">
        <v>0.23</v>
      </c>
      <c r="H8429">
        <v>0.14199999999999999</v>
      </c>
      <c r="I8429">
        <f t="shared" si="395"/>
        <v>0.186</v>
      </c>
    </row>
    <row r="8430" spans="1:9" x14ac:dyDescent="0.25">
      <c r="A8430">
        <v>7.9028362954469397E-2</v>
      </c>
      <c r="B8430">
        <v>7.9028362954469397E-2</v>
      </c>
      <c r="C8430">
        <v>0</v>
      </c>
      <c r="D8430">
        <f t="shared" si="393"/>
        <v>0</v>
      </c>
      <c r="E8430">
        <f t="shared" si="394"/>
        <v>0</v>
      </c>
      <c r="F8430">
        <v>0.23</v>
      </c>
      <c r="G8430">
        <v>0.23</v>
      </c>
      <c r="H8430">
        <v>0.13980999999999999</v>
      </c>
      <c r="I8430">
        <f t="shared" si="395"/>
        <v>0.18490499999999999</v>
      </c>
    </row>
    <row r="8431" spans="1:9" x14ac:dyDescent="0.25">
      <c r="A8431">
        <v>8.3919801349476159E-2</v>
      </c>
      <c r="B8431">
        <v>8.3919801349476159E-2</v>
      </c>
      <c r="C8431">
        <v>0</v>
      </c>
      <c r="D8431">
        <f t="shared" si="393"/>
        <v>0</v>
      </c>
      <c r="E8431">
        <f t="shared" si="394"/>
        <v>0</v>
      </c>
      <c r="F8431">
        <v>0.23</v>
      </c>
      <c r="G8431">
        <v>0.23</v>
      </c>
      <c r="H8431">
        <v>0.14076</v>
      </c>
      <c r="I8431">
        <f t="shared" si="395"/>
        <v>0.18537999999999999</v>
      </c>
    </row>
    <row r="8432" spans="1:9" x14ac:dyDescent="0.25">
      <c r="A8432">
        <v>0.19229449200791837</v>
      </c>
      <c r="B8432">
        <v>0.19229449200791837</v>
      </c>
      <c r="C8432">
        <v>0</v>
      </c>
      <c r="D8432">
        <f t="shared" si="393"/>
        <v>0</v>
      </c>
      <c r="E8432">
        <f t="shared" si="394"/>
        <v>0</v>
      </c>
      <c r="F8432">
        <v>0.23</v>
      </c>
      <c r="G8432">
        <v>0.23</v>
      </c>
      <c r="H8432">
        <v>0.13853000000000001</v>
      </c>
      <c r="I8432">
        <f t="shared" si="395"/>
        <v>0.18426500000000001</v>
      </c>
    </row>
    <row r="8433" spans="1:9" x14ac:dyDescent="0.25">
      <c r="A8433">
        <v>0.35569397886119736</v>
      </c>
      <c r="B8433">
        <v>0.35569397886119736</v>
      </c>
      <c r="C8433">
        <v>0</v>
      </c>
      <c r="D8433">
        <f t="shared" si="393"/>
        <v>0</v>
      </c>
      <c r="E8433">
        <f t="shared" si="394"/>
        <v>0</v>
      </c>
      <c r="F8433">
        <v>0.23</v>
      </c>
      <c r="G8433">
        <v>0.23</v>
      </c>
      <c r="H8433">
        <v>0.123</v>
      </c>
      <c r="I8433">
        <f t="shared" si="395"/>
        <v>0.17649999999999999</v>
      </c>
    </row>
    <row r="8434" spans="1:9" x14ac:dyDescent="0.25">
      <c r="A8434">
        <v>0.43349991396680282</v>
      </c>
      <c r="B8434">
        <v>0.43349991396680282</v>
      </c>
      <c r="C8434">
        <v>0</v>
      </c>
      <c r="D8434">
        <f t="shared" si="393"/>
        <v>0</v>
      </c>
      <c r="E8434">
        <f t="shared" si="394"/>
        <v>0</v>
      </c>
      <c r="F8434">
        <v>0.23</v>
      </c>
      <c r="G8434">
        <v>0.23</v>
      </c>
      <c r="H8434">
        <v>0.12501000000000001</v>
      </c>
      <c r="I8434">
        <f t="shared" si="395"/>
        <v>0.17750500000000002</v>
      </c>
    </row>
    <row r="8435" spans="1:9" x14ac:dyDescent="0.25">
      <c r="A8435">
        <v>0.3723621150278707</v>
      </c>
      <c r="B8435">
        <v>0.3723621150278707</v>
      </c>
      <c r="C8435">
        <v>1.017E-2</v>
      </c>
      <c r="D8435">
        <f t="shared" si="393"/>
        <v>1.0170000000000001</v>
      </c>
      <c r="E8435">
        <f t="shared" si="394"/>
        <v>1.0170000000000002E-2</v>
      </c>
      <c r="F8435">
        <v>0.23</v>
      </c>
      <c r="G8435">
        <v>0.23</v>
      </c>
      <c r="H8435">
        <v>0.1348</v>
      </c>
      <c r="I8435">
        <f t="shared" si="395"/>
        <v>0.18240000000000001</v>
      </c>
    </row>
    <row r="8436" spans="1:9" x14ac:dyDescent="0.25">
      <c r="A8436">
        <v>0.34790679396901703</v>
      </c>
      <c r="B8436">
        <v>0.34790679396901703</v>
      </c>
      <c r="C8436">
        <v>0.28314999999999996</v>
      </c>
      <c r="D8436">
        <f t="shared" si="393"/>
        <v>28.314999999999994</v>
      </c>
      <c r="E8436">
        <f t="shared" si="394"/>
        <v>0.28314999999999996</v>
      </c>
      <c r="F8436">
        <v>0.23</v>
      </c>
      <c r="G8436">
        <v>0.23</v>
      </c>
      <c r="H8436">
        <v>0.125</v>
      </c>
      <c r="I8436">
        <f t="shared" si="395"/>
        <v>0.17749999999999999</v>
      </c>
    </row>
    <row r="8437" spans="1:9" x14ac:dyDescent="0.25">
      <c r="A8437">
        <v>0.33567906148127546</v>
      </c>
      <c r="B8437">
        <v>0.33567906148127546</v>
      </c>
      <c r="C8437">
        <v>0.54252999999999996</v>
      </c>
      <c r="D8437">
        <f t="shared" si="393"/>
        <v>54.252999999999993</v>
      </c>
      <c r="E8437">
        <f t="shared" si="394"/>
        <v>0.54252999999999996</v>
      </c>
      <c r="F8437">
        <v>0.23</v>
      </c>
      <c r="G8437">
        <v>0.23</v>
      </c>
      <c r="H8437">
        <v>0.12501000000000001</v>
      </c>
      <c r="I8437">
        <f t="shared" si="395"/>
        <v>0.17750500000000002</v>
      </c>
    </row>
    <row r="8438" spans="1:9" x14ac:dyDescent="0.25">
      <c r="A8438">
        <v>0.33567906148127546</v>
      </c>
      <c r="B8438">
        <v>0.33567906148127546</v>
      </c>
      <c r="C8438">
        <v>0.65164</v>
      </c>
      <c r="D8438">
        <f t="shared" si="393"/>
        <v>65.164000000000001</v>
      </c>
      <c r="E8438">
        <f t="shared" si="394"/>
        <v>0.65164</v>
      </c>
      <c r="F8438">
        <v>0.23</v>
      </c>
      <c r="G8438">
        <v>0.23</v>
      </c>
      <c r="H8438">
        <v>0.12229000000000001</v>
      </c>
      <c r="I8438">
        <f t="shared" si="395"/>
        <v>0.176145</v>
      </c>
    </row>
    <row r="8439" spans="1:9" x14ac:dyDescent="0.25">
      <c r="A8439">
        <v>0.36013438254012931</v>
      </c>
      <c r="B8439">
        <v>0.36013438254012931</v>
      </c>
      <c r="C8439">
        <v>0.32806999999999997</v>
      </c>
      <c r="D8439">
        <f t="shared" si="393"/>
        <v>32.806999999999995</v>
      </c>
      <c r="E8439">
        <f t="shared" si="394"/>
        <v>0.32806999999999997</v>
      </c>
      <c r="F8439">
        <v>0.23</v>
      </c>
      <c r="G8439">
        <v>0.23</v>
      </c>
      <c r="H8439">
        <v>0.12</v>
      </c>
      <c r="I8439">
        <f t="shared" si="395"/>
        <v>0.17499999999999999</v>
      </c>
    </row>
    <row r="8440" spans="1:9" x14ac:dyDescent="0.25">
      <c r="A8440">
        <v>0.36013438254012931</v>
      </c>
      <c r="B8440">
        <v>0.36013438254012931</v>
      </c>
      <c r="C8440">
        <v>0.61087000000000002</v>
      </c>
      <c r="D8440">
        <f t="shared" si="393"/>
        <v>61.087000000000003</v>
      </c>
      <c r="E8440">
        <f t="shared" si="394"/>
        <v>0.61087000000000002</v>
      </c>
      <c r="F8440">
        <v>0.23</v>
      </c>
      <c r="G8440">
        <v>0.23</v>
      </c>
      <c r="H8440">
        <v>0.111</v>
      </c>
      <c r="I8440">
        <f t="shared" si="395"/>
        <v>0.17050000000000001</v>
      </c>
    </row>
    <row r="8441" spans="1:9" x14ac:dyDescent="0.25">
      <c r="A8441">
        <v>0.36013438254012931</v>
      </c>
      <c r="B8441">
        <v>0.36013438254012931</v>
      </c>
      <c r="C8441">
        <v>0.55876000000000003</v>
      </c>
      <c r="D8441">
        <f t="shared" si="393"/>
        <v>55.876000000000005</v>
      </c>
      <c r="E8441">
        <f t="shared" si="394"/>
        <v>0.55876000000000003</v>
      </c>
      <c r="F8441">
        <v>0.23</v>
      </c>
      <c r="G8441">
        <v>0.23</v>
      </c>
      <c r="H8441">
        <v>0.10998999999999999</v>
      </c>
      <c r="I8441">
        <f t="shared" si="395"/>
        <v>0.16999500000000001</v>
      </c>
    </row>
    <row r="8442" spans="1:9" x14ac:dyDescent="0.25">
      <c r="A8442">
        <v>0.3723621150278707</v>
      </c>
      <c r="B8442">
        <v>0.3723621150278707</v>
      </c>
      <c r="C8442">
        <v>0.34286</v>
      </c>
      <c r="D8442">
        <f t="shared" si="393"/>
        <v>34.286000000000001</v>
      </c>
      <c r="E8442">
        <f t="shared" si="394"/>
        <v>0.34286</v>
      </c>
      <c r="F8442">
        <v>0.23</v>
      </c>
      <c r="G8442">
        <v>0.23</v>
      </c>
      <c r="H8442">
        <v>0.12229000000000001</v>
      </c>
      <c r="I8442">
        <f t="shared" si="395"/>
        <v>0.176145</v>
      </c>
    </row>
    <row r="8443" spans="1:9" x14ac:dyDescent="0.25">
      <c r="A8443">
        <v>0.3723621150278707</v>
      </c>
      <c r="B8443">
        <v>0.3723621150278707</v>
      </c>
      <c r="C8443">
        <v>2.96E-3</v>
      </c>
      <c r="D8443">
        <f t="shared" si="393"/>
        <v>0.29599999999999999</v>
      </c>
      <c r="E8443">
        <f t="shared" si="394"/>
        <v>2.96E-3</v>
      </c>
      <c r="F8443">
        <v>0.23</v>
      </c>
      <c r="G8443">
        <v>0.23</v>
      </c>
      <c r="H8443">
        <v>0.13500000000000001</v>
      </c>
      <c r="I8443">
        <f t="shared" si="395"/>
        <v>0.1825</v>
      </c>
    </row>
    <row r="8444" spans="1:9" x14ac:dyDescent="0.25">
      <c r="A8444">
        <v>0.47462308335907144</v>
      </c>
      <c r="B8444">
        <v>0.47462308335907144</v>
      </c>
      <c r="C8444">
        <v>0</v>
      </c>
      <c r="D8444">
        <f t="shared" si="393"/>
        <v>0</v>
      </c>
      <c r="E8444">
        <f t="shared" si="394"/>
        <v>0</v>
      </c>
      <c r="F8444">
        <v>0.23</v>
      </c>
      <c r="G8444">
        <v>0.23</v>
      </c>
      <c r="H8444">
        <v>0.15184</v>
      </c>
      <c r="I8444">
        <f t="shared" si="395"/>
        <v>0.19092000000000001</v>
      </c>
    </row>
    <row r="8445" spans="1:9" x14ac:dyDescent="0.25">
      <c r="A8445">
        <v>0.66691815103350682</v>
      </c>
      <c r="B8445">
        <v>0.66691815103350682</v>
      </c>
      <c r="C8445">
        <v>0</v>
      </c>
      <c r="D8445">
        <f t="shared" si="393"/>
        <v>0</v>
      </c>
      <c r="E8445">
        <f t="shared" si="394"/>
        <v>0</v>
      </c>
      <c r="F8445">
        <v>0.23</v>
      </c>
      <c r="G8445">
        <v>0.23</v>
      </c>
      <c r="H8445">
        <v>0.15305000000000002</v>
      </c>
      <c r="I8445">
        <f t="shared" si="395"/>
        <v>0.191525</v>
      </c>
    </row>
    <row r="8446" spans="1:9" x14ac:dyDescent="0.25">
      <c r="A8446">
        <v>0.74472408613911223</v>
      </c>
      <c r="B8446">
        <v>0.74472408613911223</v>
      </c>
      <c r="C8446">
        <v>0</v>
      </c>
      <c r="D8446">
        <f t="shared" si="393"/>
        <v>0</v>
      </c>
      <c r="E8446">
        <f t="shared" si="394"/>
        <v>0</v>
      </c>
      <c r="F8446">
        <v>0.23</v>
      </c>
      <c r="G8446">
        <v>0.23</v>
      </c>
      <c r="H8446">
        <v>0.15290000000000001</v>
      </c>
      <c r="I8446">
        <f t="shared" si="395"/>
        <v>0.19145000000000001</v>
      </c>
    </row>
    <row r="8447" spans="1:9" x14ac:dyDescent="0.25">
      <c r="A8447">
        <v>0.90033610026695232</v>
      </c>
      <c r="B8447">
        <v>0.90033610026695232</v>
      </c>
      <c r="C8447">
        <v>0</v>
      </c>
      <c r="D8447">
        <f t="shared" si="393"/>
        <v>0</v>
      </c>
      <c r="E8447">
        <f t="shared" si="394"/>
        <v>0</v>
      </c>
      <c r="F8447">
        <v>0.23</v>
      </c>
      <c r="G8447">
        <v>0.23</v>
      </c>
      <c r="H8447">
        <v>0.14480000000000001</v>
      </c>
      <c r="I8447">
        <f t="shared" si="395"/>
        <v>0.18740000000000001</v>
      </c>
    </row>
    <row r="8448" spans="1:9" x14ac:dyDescent="0.25">
      <c r="A8448">
        <v>0.90033610026695232</v>
      </c>
      <c r="B8448">
        <v>0.90033610026695232</v>
      </c>
      <c r="C8448">
        <v>0</v>
      </c>
      <c r="D8448">
        <f t="shared" si="393"/>
        <v>0</v>
      </c>
      <c r="E8448">
        <f t="shared" si="394"/>
        <v>0</v>
      </c>
      <c r="F8448">
        <v>0.23</v>
      </c>
      <c r="G8448">
        <v>0.23</v>
      </c>
      <c r="H8448">
        <v>0.1313</v>
      </c>
      <c r="I8448">
        <f t="shared" si="395"/>
        <v>0.18065000000000001</v>
      </c>
    </row>
    <row r="8449" spans="1:9" x14ac:dyDescent="0.25">
      <c r="A8449">
        <v>0.68358628720018022</v>
      </c>
      <c r="B8449">
        <v>0.68358628720018022</v>
      </c>
      <c r="C8449">
        <v>0</v>
      </c>
      <c r="D8449">
        <f t="shared" si="393"/>
        <v>0</v>
      </c>
      <c r="E8449">
        <f t="shared" si="394"/>
        <v>0</v>
      </c>
      <c r="F8449">
        <v>0.23</v>
      </c>
      <c r="G8449">
        <v>0.23</v>
      </c>
      <c r="H8449">
        <v>0.114</v>
      </c>
      <c r="I8449">
        <f t="shared" si="395"/>
        <v>0.17200000000000001</v>
      </c>
    </row>
    <row r="8450" spans="1:9" x14ac:dyDescent="0.25">
      <c r="A8450">
        <v>0.42571287299125177</v>
      </c>
      <c r="B8450">
        <v>0.42571287299125177</v>
      </c>
      <c r="C8450">
        <v>0</v>
      </c>
      <c r="D8450">
        <f t="shared" si="393"/>
        <v>0</v>
      </c>
      <c r="E8450">
        <f t="shared" si="394"/>
        <v>0</v>
      </c>
      <c r="F8450">
        <v>0.23</v>
      </c>
      <c r="G8450">
        <v>0.23</v>
      </c>
      <c r="H8450">
        <v>0.14000000000000001</v>
      </c>
      <c r="I8450">
        <f t="shared" si="395"/>
        <v>0.185</v>
      </c>
    </row>
    <row r="8451" spans="1:9" x14ac:dyDescent="0.25">
      <c r="A8451">
        <v>7.9028362954469397E-2</v>
      </c>
      <c r="B8451">
        <v>7.9028362954469397E-2</v>
      </c>
      <c r="C8451">
        <v>0</v>
      </c>
      <c r="D8451">
        <f t="shared" ref="D8451:D8514" si="396">C8451*$K$2</f>
        <v>0</v>
      </c>
      <c r="E8451">
        <f t="shared" ref="E8451:E8514" si="397">D8451*$L$2</f>
        <v>0</v>
      </c>
      <c r="F8451">
        <v>0.23</v>
      </c>
      <c r="G8451">
        <v>0.23</v>
      </c>
      <c r="H8451">
        <v>0.10482999999999999</v>
      </c>
      <c r="I8451">
        <f t="shared" ref="I8451:I8514" si="398">(G8451+H8451)/2</f>
        <v>0.16741500000000001</v>
      </c>
    </row>
    <row r="8452" spans="1:9" x14ac:dyDescent="0.25">
      <c r="A8452">
        <v>7.9028362954469397E-2</v>
      </c>
      <c r="B8452">
        <v>7.9028362954469397E-2</v>
      </c>
      <c r="C8452">
        <v>0</v>
      </c>
      <c r="D8452">
        <f t="shared" si="396"/>
        <v>0</v>
      </c>
      <c r="E8452">
        <f t="shared" si="397"/>
        <v>0</v>
      </c>
      <c r="F8452">
        <v>0.23</v>
      </c>
      <c r="G8452">
        <v>0.23</v>
      </c>
      <c r="H8452">
        <v>0.10712999999999999</v>
      </c>
      <c r="I8452">
        <f t="shared" si="398"/>
        <v>0.16856499999999999</v>
      </c>
    </row>
    <row r="8453" spans="1:9" x14ac:dyDescent="0.25">
      <c r="A8453">
        <v>7.9028362954469397E-2</v>
      </c>
      <c r="B8453">
        <v>7.9028362954469397E-2</v>
      </c>
      <c r="C8453">
        <v>0</v>
      </c>
      <c r="D8453">
        <f t="shared" si="396"/>
        <v>0</v>
      </c>
      <c r="E8453">
        <f t="shared" si="397"/>
        <v>0</v>
      </c>
      <c r="F8453">
        <v>0.23</v>
      </c>
      <c r="G8453">
        <v>0.23</v>
      </c>
      <c r="H8453">
        <v>0.10482999999999999</v>
      </c>
      <c r="I8453">
        <f t="shared" si="398"/>
        <v>0.16741500000000001</v>
      </c>
    </row>
    <row r="8454" spans="1:9" x14ac:dyDescent="0.25">
      <c r="A8454">
        <v>7.9028362954469397E-2</v>
      </c>
      <c r="B8454">
        <v>7.9028362954469397E-2</v>
      </c>
      <c r="C8454">
        <v>0</v>
      </c>
      <c r="D8454">
        <f t="shared" si="396"/>
        <v>0</v>
      </c>
      <c r="E8454">
        <f t="shared" si="397"/>
        <v>0</v>
      </c>
      <c r="F8454">
        <v>0.23</v>
      </c>
      <c r="G8454">
        <v>0.23</v>
      </c>
      <c r="H8454">
        <v>9.9860000000000004E-2</v>
      </c>
      <c r="I8454">
        <f t="shared" si="398"/>
        <v>0.16493000000000002</v>
      </c>
    </row>
    <row r="8455" spans="1:9" x14ac:dyDescent="0.25">
      <c r="A8455">
        <v>8.3919801349476159E-2</v>
      </c>
      <c r="B8455">
        <v>8.3919801349476159E-2</v>
      </c>
      <c r="C8455">
        <v>0</v>
      </c>
      <c r="D8455">
        <f t="shared" si="396"/>
        <v>0</v>
      </c>
      <c r="E8455">
        <f t="shared" si="397"/>
        <v>0</v>
      </c>
      <c r="F8455">
        <v>0.23</v>
      </c>
      <c r="G8455">
        <v>0.23</v>
      </c>
      <c r="H8455">
        <v>9.3799999999999994E-2</v>
      </c>
      <c r="I8455">
        <f t="shared" si="398"/>
        <v>0.16189999999999999</v>
      </c>
    </row>
    <row r="8456" spans="1:9" x14ac:dyDescent="0.25">
      <c r="A8456">
        <v>0.19229449200791837</v>
      </c>
      <c r="B8456">
        <v>0.19229449200791837</v>
      </c>
      <c r="C8456">
        <v>0</v>
      </c>
      <c r="D8456">
        <f t="shared" si="396"/>
        <v>0</v>
      </c>
      <c r="E8456">
        <f t="shared" si="397"/>
        <v>0</v>
      </c>
      <c r="F8456">
        <v>0.23</v>
      </c>
      <c r="G8456">
        <v>0.23</v>
      </c>
      <c r="H8456">
        <v>9.7000000000000003E-2</v>
      </c>
      <c r="I8456">
        <f t="shared" si="398"/>
        <v>0.16350000000000001</v>
      </c>
    </row>
    <row r="8457" spans="1:9" x14ac:dyDescent="0.25">
      <c r="A8457">
        <v>0.35569397886119736</v>
      </c>
      <c r="B8457">
        <v>0.35569397886119736</v>
      </c>
      <c r="C8457">
        <v>0</v>
      </c>
      <c r="D8457">
        <f t="shared" si="396"/>
        <v>0</v>
      </c>
      <c r="E8457">
        <f t="shared" si="397"/>
        <v>0</v>
      </c>
      <c r="F8457">
        <v>0.23</v>
      </c>
      <c r="G8457">
        <v>0.23</v>
      </c>
      <c r="H8457">
        <v>9.4500000000000001E-2</v>
      </c>
      <c r="I8457">
        <f t="shared" si="398"/>
        <v>0.16225000000000001</v>
      </c>
    </row>
    <row r="8458" spans="1:9" x14ac:dyDescent="0.25">
      <c r="A8458">
        <v>0.43349991396680282</v>
      </c>
      <c r="B8458">
        <v>0.43349991396680282</v>
      </c>
      <c r="C8458">
        <v>0</v>
      </c>
      <c r="D8458">
        <f t="shared" si="396"/>
        <v>0</v>
      </c>
      <c r="E8458">
        <f t="shared" si="397"/>
        <v>0</v>
      </c>
      <c r="F8458">
        <v>0.23</v>
      </c>
      <c r="G8458">
        <v>0.23</v>
      </c>
      <c r="H8458">
        <v>9.7000000000000003E-2</v>
      </c>
      <c r="I8458">
        <f t="shared" si="398"/>
        <v>0.16350000000000001</v>
      </c>
    </row>
    <row r="8459" spans="1:9" x14ac:dyDescent="0.25">
      <c r="A8459">
        <v>0.3723621150278707</v>
      </c>
      <c r="B8459">
        <v>0.3723621150278707</v>
      </c>
      <c r="C8459">
        <v>5.4900000000000001E-3</v>
      </c>
      <c r="D8459">
        <f t="shared" si="396"/>
        <v>0.54900000000000004</v>
      </c>
      <c r="E8459">
        <f t="shared" si="397"/>
        <v>5.490000000000001E-3</v>
      </c>
      <c r="F8459">
        <v>0.23</v>
      </c>
      <c r="G8459">
        <v>0.23</v>
      </c>
      <c r="H8459">
        <v>8.9400000000000007E-2</v>
      </c>
      <c r="I8459">
        <f t="shared" si="398"/>
        <v>0.15970000000000001</v>
      </c>
    </row>
    <row r="8460" spans="1:9" x14ac:dyDescent="0.25">
      <c r="A8460">
        <v>0.34790679396901703</v>
      </c>
      <c r="B8460">
        <v>0.34790679396901703</v>
      </c>
      <c r="C8460">
        <v>3.8149999999999996E-2</v>
      </c>
      <c r="D8460">
        <f t="shared" si="396"/>
        <v>3.8149999999999995</v>
      </c>
      <c r="E8460">
        <f t="shared" si="397"/>
        <v>3.8149999999999996E-2</v>
      </c>
      <c r="F8460">
        <v>0.23</v>
      </c>
      <c r="G8460">
        <v>0.23</v>
      </c>
      <c r="H8460">
        <v>8.7900000000000006E-2</v>
      </c>
      <c r="I8460">
        <f t="shared" si="398"/>
        <v>0.15895000000000001</v>
      </c>
    </row>
    <row r="8461" spans="1:9" x14ac:dyDescent="0.25">
      <c r="A8461">
        <v>0.33567906148127546</v>
      </c>
      <c r="B8461">
        <v>0.33567906148127546</v>
      </c>
      <c r="C8461">
        <v>0.25463999999999998</v>
      </c>
      <c r="D8461">
        <f t="shared" si="396"/>
        <v>25.463999999999999</v>
      </c>
      <c r="E8461">
        <f t="shared" si="397"/>
        <v>0.25463999999999998</v>
      </c>
      <c r="F8461">
        <v>0.23</v>
      </c>
      <c r="G8461">
        <v>0.23</v>
      </c>
      <c r="H8461">
        <v>8.6599999999999996E-2</v>
      </c>
      <c r="I8461">
        <f t="shared" si="398"/>
        <v>0.1583</v>
      </c>
    </row>
    <row r="8462" spans="1:9" x14ac:dyDescent="0.25">
      <c r="A8462">
        <v>0.33567906148127546</v>
      </c>
      <c r="B8462">
        <v>0.33567906148127546</v>
      </c>
      <c r="C8462">
        <v>0.1497</v>
      </c>
      <c r="D8462">
        <f t="shared" si="396"/>
        <v>14.97</v>
      </c>
      <c r="E8462">
        <f t="shared" si="397"/>
        <v>0.1497</v>
      </c>
      <c r="F8462">
        <v>0.23</v>
      </c>
      <c r="G8462">
        <v>0.23</v>
      </c>
      <c r="H8462">
        <v>8.5000000000000006E-2</v>
      </c>
      <c r="I8462">
        <f t="shared" si="398"/>
        <v>0.1575</v>
      </c>
    </row>
    <row r="8463" spans="1:9" x14ac:dyDescent="0.25">
      <c r="A8463">
        <v>0.36013438254012931</v>
      </c>
      <c r="B8463">
        <v>0.36013438254012931</v>
      </c>
      <c r="C8463">
        <v>0.51622999999999997</v>
      </c>
      <c r="D8463">
        <f t="shared" si="396"/>
        <v>51.622999999999998</v>
      </c>
      <c r="E8463">
        <f t="shared" si="397"/>
        <v>0.51622999999999997</v>
      </c>
      <c r="F8463">
        <v>0.23</v>
      </c>
      <c r="G8463">
        <v>0.23</v>
      </c>
      <c r="H8463">
        <v>8.5999999999999993E-2</v>
      </c>
      <c r="I8463">
        <f t="shared" si="398"/>
        <v>0.158</v>
      </c>
    </row>
    <row r="8464" spans="1:9" x14ac:dyDescent="0.25">
      <c r="A8464">
        <v>0.36013438254012931</v>
      </c>
      <c r="B8464">
        <v>0.36013438254012931</v>
      </c>
      <c r="C8464">
        <v>0.59905999999999993</v>
      </c>
      <c r="D8464">
        <f t="shared" si="396"/>
        <v>59.905999999999992</v>
      </c>
      <c r="E8464">
        <f t="shared" si="397"/>
        <v>0.59905999999999993</v>
      </c>
      <c r="F8464">
        <v>0.23</v>
      </c>
      <c r="G8464">
        <v>0.23</v>
      </c>
      <c r="H8464">
        <v>8.4900000000000003E-2</v>
      </c>
      <c r="I8464">
        <f t="shared" si="398"/>
        <v>0.15745000000000001</v>
      </c>
    </row>
    <row r="8465" spans="1:9" x14ac:dyDescent="0.25">
      <c r="A8465">
        <v>0.36013438254012931</v>
      </c>
      <c r="B8465">
        <v>0.36013438254012931</v>
      </c>
      <c r="C8465">
        <v>2.7039999999999998E-2</v>
      </c>
      <c r="D8465">
        <f t="shared" si="396"/>
        <v>2.7039999999999997</v>
      </c>
      <c r="E8465">
        <f t="shared" si="397"/>
        <v>2.7039999999999998E-2</v>
      </c>
      <c r="F8465">
        <v>0.23</v>
      </c>
      <c r="G8465">
        <v>0.23</v>
      </c>
      <c r="H8465">
        <v>8.14E-2</v>
      </c>
      <c r="I8465">
        <f t="shared" si="398"/>
        <v>0.15570000000000001</v>
      </c>
    </row>
    <row r="8466" spans="1:9" x14ac:dyDescent="0.25">
      <c r="A8466">
        <v>0.3723621150278707</v>
      </c>
      <c r="B8466">
        <v>0.3723621150278707</v>
      </c>
      <c r="C8466">
        <v>0.12475</v>
      </c>
      <c r="D8466">
        <f t="shared" si="396"/>
        <v>12.475</v>
      </c>
      <c r="E8466">
        <f t="shared" si="397"/>
        <v>0.12475</v>
      </c>
      <c r="F8466">
        <v>0.23</v>
      </c>
      <c r="G8466">
        <v>0.23</v>
      </c>
      <c r="H8466">
        <v>8.6999999999999994E-2</v>
      </c>
      <c r="I8466">
        <f t="shared" si="398"/>
        <v>0.1585</v>
      </c>
    </row>
    <row r="8467" spans="1:9" x14ac:dyDescent="0.25">
      <c r="A8467">
        <v>0.3723621150278707</v>
      </c>
      <c r="B8467">
        <v>0.3723621150278707</v>
      </c>
      <c r="C8467">
        <v>1.6200000000000001E-3</v>
      </c>
      <c r="D8467">
        <f t="shared" si="396"/>
        <v>0.16200000000000001</v>
      </c>
      <c r="E8467">
        <f t="shared" si="397"/>
        <v>1.6200000000000001E-3</v>
      </c>
      <c r="F8467">
        <v>0.23</v>
      </c>
      <c r="G8467">
        <v>0.23</v>
      </c>
      <c r="H8467">
        <v>0.10758</v>
      </c>
      <c r="I8467">
        <f t="shared" si="398"/>
        <v>0.16879</v>
      </c>
    </row>
    <row r="8468" spans="1:9" x14ac:dyDescent="0.25">
      <c r="A8468">
        <v>0.47462308335907144</v>
      </c>
      <c r="B8468">
        <v>0.47462308335907144</v>
      </c>
      <c r="C8468">
        <v>0</v>
      </c>
      <c r="D8468">
        <f t="shared" si="396"/>
        <v>0</v>
      </c>
      <c r="E8468">
        <f t="shared" si="397"/>
        <v>0</v>
      </c>
      <c r="F8468">
        <v>0.23</v>
      </c>
      <c r="G8468">
        <v>0.23</v>
      </c>
      <c r="H8468">
        <v>0.112</v>
      </c>
      <c r="I8468">
        <f t="shared" si="398"/>
        <v>0.17100000000000001</v>
      </c>
    </row>
    <row r="8469" spans="1:9" x14ac:dyDescent="0.25">
      <c r="A8469">
        <v>0.66691815103350682</v>
      </c>
      <c r="B8469">
        <v>0.66691815103350682</v>
      </c>
      <c r="C8469">
        <v>0</v>
      </c>
      <c r="D8469">
        <f t="shared" si="396"/>
        <v>0</v>
      </c>
      <c r="E8469">
        <f t="shared" si="397"/>
        <v>0</v>
      </c>
      <c r="F8469">
        <v>0.23</v>
      </c>
      <c r="G8469">
        <v>0.23</v>
      </c>
      <c r="H8469">
        <v>0.10712999999999999</v>
      </c>
      <c r="I8469">
        <f t="shared" si="398"/>
        <v>0.16856499999999999</v>
      </c>
    </row>
    <row r="8470" spans="1:9" x14ac:dyDescent="0.25">
      <c r="A8470">
        <v>0.74472408613911223</v>
      </c>
      <c r="B8470">
        <v>0.74472408613911223</v>
      </c>
      <c r="C8470">
        <v>0</v>
      </c>
      <c r="D8470">
        <f t="shared" si="396"/>
        <v>0</v>
      </c>
      <c r="E8470">
        <f t="shared" si="397"/>
        <v>0</v>
      </c>
      <c r="F8470">
        <v>0.23</v>
      </c>
      <c r="G8470">
        <v>0.23</v>
      </c>
      <c r="H8470">
        <v>0.10998000000000001</v>
      </c>
      <c r="I8470">
        <f t="shared" si="398"/>
        <v>0.16999</v>
      </c>
    </row>
    <row r="8471" spans="1:9" x14ac:dyDescent="0.25">
      <c r="A8471">
        <v>0.90033610026695232</v>
      </c>
      <c r="B8471">
        <v>0.90033610026695232</v>
      </c>
      <c r="C8471">
        <v>0</v>
      </c>
      <c r="D8471">
        <f t="shared" si="396"/>
        <v>0</v>
      </c>
      <c r="E8471">
        <f t="shared" si="397"/>
        <v>0</v>
      </c>
      <c r="F8471">
        <v>0.23</v>
      </c>
      <c r="G8471">
        <v>0.23</v>
      </c>
      <c r="H8471">
        <v>0.10278</v>
      </c>
      <c r="I8471">
        <f t="shared" si="398"/>
        <v>0.16639000000000001</v>
      </c>
    </row>
    <row r="8472" spans="1:9" x14ac:dyDescent="0.25">
      <c r="A8472">
        <v>0.90033610026695232</v>
      </c>
      <c r="B8472">
        <v>0.90033610026695232</v>
      </c>
      <c r="C8472">
        <v>0</v>
      </c>
      <c r="D8472">
        <f t="shared" si="396"/>
        <v>0</v>
      </c>
      <c r="E8472">
        <f t="shared" si="397"/>
        <v>0</v>
      </c>
      <c r="F8472">
        <v>0.23</v>
      </c>
      <c r="G8472">
        <v>0.23</v>
      </c>
      <c r="H8472">
        <v>0.09</v>
      </c>
      <c r="I8472">
        <f t="shared" si="398"/>
        <v>0.16</v>
      </c>
    </row>
    <row r="8473" spans="1:9" x14ac:dyDescent="0.25">
      <c r="A8473">
        <v>0.68358628720018022</v>
      </c>
      <c r="B8473">
        <v>0.68358628720018022</v>
      </c>
      <c r="C8473">
        <v>0</v>
      </c>
      <c r="D8473">
        <f t="shared" si="396"/>
        <v>0</v>
      </c>
      <c r="E8473">
        <f t="shared" si="397"/>
        <v>0</v>
      </c>
      <c r="F8473">
        <v>0.23</v>
      </c>
      <c r="G8473">
        <v>0.23</v>
      </c>
      <c r="H8473">
        <v>8.8999999999999996E-2</v>
      </c>
      <c r="I8473">
        <f t="shared" si="398"/>
        <v>0.1595</v>
      </c>
    </row>
    <row r="8474" spans="1:9" x14ac:dyDescent="0.25">
      <c r="A8474">
        <v>0.42571287299125177</v>
      </c>
      <c r="B8474">
        <v>0.42571287299125177</v>
      </c>
      <c r="C8474">
        <v>0</v>
      </c>
      <c r="D8474">
        <f t="shared" si="396"/>
        <v>0</v>
      </c>
      <c r="E8474">
        <f t="shared" si="397"/>
        <v>0</v>
      </c>
      <c r="F8474">
        <v>0.23</v>
      </c>
      <c r="G8474">
        <v>0.23</v>
      </c>
      <c r="H8474">
        <v>7.0900000000000005E-2</v>
      </c>
      <c r="I8474">
        <f t="shared" si="398"/>
        <v>0.15045</v>
      </c>
    </row>
    <row r="8475" spans="1:9" x14ac:dyDescent="0.25">
      <c r="A8475">
        <v>7.9028362954469397E-2</v>
      </c>
      <c r="B8475">
        <v>7.9028362954469397E-2</v>
      </c>
      <c r="C8475">
        <v>0</v>
      </c>
      <c r="D8475">
        <f t="shared" si="396"/>
        <v>0</v>
      </c>
      <c r="E8475">
        <f t="shared" si="397"/>
        <v>0</v>
      </c>
      <c r="F8475">
        <v>0.23</v>
      </c>
      <c r="G8475">
        <v>0.23</v>
      </c>
      <c r="H8475">
        <v>5.1999999999999998E-2</v>
      </c>
      <c r="I8475">
        <f t="shared" si="398"/>
        <v>0.14100000000000001</v>
      </c>
    </row>
    <row r="8476" spans="1:9" x14ac:dyDescent="0.25">
      <c r="A8476">
        <v>7.9028362954469397E-2</v>
      </c>
      <c r="B8476">
        <v>7.9028362954469397E-2</v>
      </c>
      <c r="C8476">
        <v>0</v>
      </c>
      <c r="D8476">
        <f t="shared" si="396"/>
        <v>0</v>
      </c>
      <c r="E8476">
        <f t="shared" si="397"/>
        <v>0</v>
      </c>
      <c r="F8476">
        <v>0.23</v>
      </c>
      <c r="G8476">
        <v>0.23</v>
      </c>
      <c r="H8476">
        <v>4.2999999999999997E-2</v>
      </c>
      <c r="I8476">
        <f t="shared" si="398"/>
        <v>0.13650000000000001</v>
      </c>
    </row>
    <row r="8477" spans="1:9" x14ac:dyDescent="0.25">
      <c r="A8477">
        <v>7.9028362954469397E-2</v>
      </c>
      <c r="B8477">
        <v>7.9028362954469397E-2</v>
      </c>
      <c r="C8477">
        <v>0</v>
      </c>
      <c r="D8477">
        <f t="shared" si="396"/>
        <v>0</v>
      </c>
      <c r="E8477">
        <f t="shared" si="397"/>
        <v>0</v>
      </c>
      <c r="F8477">
        <v>0.23</v>
      </c>
      <c r="G8477">
        <v>0.23</v>
      </c>
      <c r="H8477">
        <v>4.1000000000000002E-2</v>
      </c>
      <c r="I8477">
        <f t="shared" si="398"/>
        <v>0.13550000000000001</v>
      </c>
    </row>
    <row r="8478" spans="1:9" x14ac:dyDescent="0.25">
      <c r="A8478">
        <v>7.9028362954469397E-2</v>
      </c>
      <c r="B8478">
        <v>7.9028362954469397E-2</v>
      </c>
      <c r="C8478">
        <v>0</v>
      </c>
      <c r="D8478">
        <f t="shared" si="396"/>
        <v>0</v>
      </c>
      <c r="E8478">
        <f t="shared" si="397"/>
        <v>0</v>
      </c>
      <c r="F8478">
        <v>0.23</v>
      </c>
      <c r="G8478">
        <v>0.23</v>
      </c>
      <c r="H8478">
        <v>4.1599999999999998E-2</v>
      </c>
      <c r="I8478">
        <f t="shared" si="398"/>
        <v>0.1358</v>
      </c>
    </row>
    <row r="8479" spans="1:9" x14ac:dyDescent="0.25">
      <c r="A8479">
        <v>8.3919801349476159E-2</v>
      </c>
      <c r="B8479">
        <v>8.3919801349476159E-2</v>
      </c>
      <c r="C8479">
        <v>0</v>
      </c>
      <c r="D8479">
        <f t="shared" si="396"/>
        <v>0</v>
      </c>
      <c r="E8479">
        <f t="shared" si="397"/>
        <v>0</v>
      </c>
      <c r="F8479">
        <v>0.23</v>
      </c>
      <c r="G8479">
        <v>0.23</v>
      </c>
      <c r="H8479">
        <v>4.4400000000000002E-2</v>
      </c>
      <c r="I8479">
        <f t="shared" si="398"/>
        <v>0.13720000000000002</v>
      </c>
    </row>
    <row r="8480" spans="1:9" x14ac:dyDescent="0.25">
      <c r="A8480">
        <v>0.19229449200791837</v>
      </c>
      <c r="B8480">
        <v>0.19229449200791837</v>
      </c>
      <c r="C8480">
        <v>0</v>
      </c>
      <c r="D8480">
        <f t="shared" si="396"/>
        <v>0</v>
      </c>
      <c r="E8480">
        <f t="shared" si="397"/>
        <v>0</v>
      </c>
      <c r="F8480">
        <v>0.23</v>
      </c>
      <c r="G8480">
        <v>0.23</v>
      </c>
      <c r="H8480">
        <v>6.1600000000000002E-2</v>
      </c>
      <c r="I8480">
        <f t="shared" si="398"/>
        <v>0.14580000000000001</v>
      </c>
    </row>
    <row r="8481" spans="1:9" x14ac:dyDescent="0.25">
      <c r="A8481">
        <v>0.35569397886119736</v>
      </c>
      <c r="B8481">
        <v>0.35569397886119736</v>
      </c>
      <c r="C8481">
        <v>0</v>
      </c>
      <c r="D8481">
        <f t="shared" si="396"/>
        <v>0</v>
      </c>
      <c r="E8481">
        <f t="shared" si="397"/>
        <v>0</v>
      </c>
      <c r="F8481">
        <v>0.23</v>
      </c>
      <c r="G8481">
        <v>0.23</v>
      </c>
      <c r="H8481">
        <v>7.7980000000000008E-2</v>
      </c>
      <c r="I8481">
        <f t="shared" si="398"/>
        <v>0.15399000000000002</v>
      </c>
    </row>
    <row r="8482" spans="1:9" x14ac:dyDescent="0.25">
      <c r="A8482">
        <v>0.43349991396680282</v>
      </c>
      <c r="B8482">
        <v>0.43349991396680282</v>
      </c>
      <c r="C8482">
        <v>0</v>
      </c>
      <c r="D8482">
        <f t="shared" si="396"/>
        <v>0</v>
      </c>
      <c r="E8482">
        <f t="shared" si="397"/>
        <v>0</v>
      </c>
      <c r="F8482">
        <v>0.23</v>
      </c>
      <c r="G8482">
        <v>0.23</v>
      </c>
      <c r="H8482">
        <v>0.10077999999999999</v>
      </c>
      <c r="I8482">
        <f t="shared" si="398"/>
        <v>0.16539000000000001</v>
      </c>
    </row>
    <row r="8483" spans="1:9" x14ac:dyDescent="0.25">
      <c r="A8483">
        <v>0.3723621150278707</v>
      </c>
      <c r="B8483">
        <v>0.3723621150278707</v>
      </c>
      <c r="C8483">
        <v>8.8999999999999999E-3</v>
      </c>
      <c r="D8483">
        <f t="shared" si="396"/>
        <v>0.89</v>
      </c>
      <c r="E8483">
        <f t="shared" si="397"/>
        <v>8.8999999999999999E-3</v>
      </c>
      <c r="F8483">
        <v>0.23</v>
      </c>
      <c r="G8483">
        <v>0.23</v>
      </c>
      <c r="H8483">
        <v>9.8000000000000004E-2</v>
      </c>
      <c r="I8483">
        <f t="shared" si="398"/>
        <v>0.16400000000000001</v>
      </c>
    </row>
    <row r="8484" spans="1:9" x14ac:dyDescent="0.25">
      <c r="A8484">
        <v>0.34790679396901703</v>
      </c>
      <c r="B8484">
        <v>0.34790679396901703</v>
      </c>
      <c r="C8484">
        <v>0.38155</v>
      </c>
      <c r="D8484">
        <f t="shared" si="396"/>
        <v>38.155000000000001</v>
      </c>
      <c r="E8484">
        <f t="shared" si="397"/>
        <v>0.38155</v>
      </c>
      <c r="F8484">
        <v>0.23</v>
      </c>
      <c r="G8484">
        <v>0.23</v>
      </c>
      <c r="H8484">
        <v>7.6999999999999999E-2</v>
      </c>
      <c r="I8484">
        <f t="shared" si="398"/>
        <v>0.1535</v>
      </c>
    </row>
    <row r="8485" spans="1:9" x14ac:dyDescent="0.25">
      <c r="A8485">
        <v>0.33567906148127546</v>
      </c>
      <c r="B8485">
        <v>0.33567906148127546</v>
      </c>
      <c r="C8485">
        <v>0.21974000000000002</v>
      </c>
      <c r="D8485">
        <f t="shared" si="396"/>
        <v>21.974</v>
      </c>
      <c r="E8485">
        <f t="shared" si="397"/>
        <v>0.21974000000000002</v>
      </c>
      <c r="F8485">
        <v>0.23</v>
      </c>
      <c r="G8485">
        <v>0.23</v>
      </c>
      <c r="H8485">
        <v>7.5999999999999998E-2</v>
      </c>
      <c r="I8485">
        <f t="shared" si="398"/>
        <v>0.153</v>
      </c>
    </row>
    <row r="8486" spans="1:9" x14ac:dyDescent="0.25">
      <c r="A8486">
        <v>0.33567906148127546</v>
      </c>
      <c r="B8486">
        <v>0.33567906148127546</v>
      </c>
      <c r="C8486">
        <v>0.13600000000000001</v>
      </c>
      <c r="D8486">
        <f t="shared" si="396"/>
        <v>13.600000000000001</v>
      </c>
      <c r="E8486">
        <f t="shared" si="397"/>
        <v>0.13600000000000001</v>
      </c>
      <c r="F8486">
        <v>0.23</v>
      </c>
      <c r="G8486">
        <v>0.23</v>
      </c>
      <c r="H8486">
        <v>7.4950000000000003E-2</v>
      </c>
      <c r="I8486">
        <f t="shared" si="398"/>
        <v>0.152475</v>
      </c>
    </row>
    <row r="8487" spans="1:9" x14ac:dyDescent="0.25">
      <c r="A8487">
        <v>0.36013438254012931</v>
      </c>
      <c r="B8487">
        <v>0.36013438254012931</v>
      </c>
      <c r="C8487">
        <v>6.096E-2</v>
      </c>
      <c r="D8487">
        <f t="shared" si="396"/>
        <v>6.0960000000000001</v>
      </c>
      <c r="E8487">
        <f t="shared" si="397"/>
        <v>6.096E-2</v>
      </c>
      <c r="F8487">
        <v>0.23</v>
      </c>
      <c r="G8487">
        <v>0.23</v>
      </c>
      <c r="H8487">
        <v>7.4950000000000003E-2</v>
      </c>
      <c r="I8487">
        <f t="shared" si="398"/>
        <v>0.152475</v>
      </c>
    </row>
    <row r="8488" spans="1:9" x14ac:dyDescent="0.25">
      <c r="A8488">
        <v>0.36013438254012931</v>
      </c>
      <c r="B8488">
        <v>0.36013438254012931</v>
      </c>
      <c r="C8488">
        <v>4.2540000000000001E-2</v>
      </c>
      <c r="D8488">
        <f t="shared" si="396"/>
        <v>4.2540000000000004</v>
      </c>
      <c r="E8488">
        <f t="shared" si="397"/>
        <v>4.2540000000000008E-2</v>
      </c>
      <c r="F8488">
        <v>0.23</v>
      </c>
      <c r="G8488">
        <v>0.23</v>
      </c>
      <c r="H8488">
        <v>7.535E-2</v>
      </c>
      <c r="I8488">
        <f t="shared" si="398"/>
        <v>0.15267500000000001</v>
      </c>
    </row>
    <row r="8489" spans="1:9" x14ac:dyDescent="0.25">
      <c r="A8489">
        <v>0.36013438254012931</v>
      </c>
      <c r="B8489">
        <v>0.36013438254012931</v>
      </c>
      <c r="C8489">
        <v>2.291E-2</v>
      </c>
      <c r="D8489">
        <f t="shared" si="396"/>
        <v>2.2909999999999999</v>
      </c>
      <c r="E8489">
        <f t="shared" si="397"/>
        <v>2.291E-2</v>
      </c>
      <c r="F8489">
        <v>0.23</v>
      </c>
      <c r="G8489">
        <v>0.23</v>
      </c>
      <c r="H8489">
        <v>7.640000000000001E-2</v>
      </c>
      <c r="I8489">
        <f t="shared" si="398"/>
        <v>0.1532</v>
      </c>
    </row>
    <row r="8490" spans="1:9" x14ac:dyDescent="0.25">
      <c r="A8490">
        <v>0.3723621150278707</v>
      </c>
      <c r="B8490">
        <v>0.3723621150278707</v>
      </c>
      <c r="C8490">
        <v>3.3999999999999998E-3</v>
      </c>
      <c r="D8490">
        <f t="shared" si="396"/>
        <v>0.33999999999999997</v>
      </c>
      <c r="E8490">
        <f t="shared" si="397"/>
        <v>3.3999999999999998E-3</v>
      </c>
      <c r="F8490">
        <v>0.23</v>
      </c>
      <c r="G8490">
        <v>0.23</v>
      </c>
      <c r="H8490">
        <v>9.5000000000000001E-2</v>
      </c>
      <c r="I8490">
        <f t="shared" si="398"/>
        <v>0.16250000000000001</v>
      </c>
    </row>
    <row r="8491" spans="1:9" x14ac:dyDescent="0.25">
      <c r="A8491">
        <v>0.3723621150278707</v>
      </c>
      <c r="B8491">
        <v>0.3723621150278707</v>
      </c>
      <c r="C8491">
        <v>1.66E-3</v>
      </c>
      <c r="D8491">
        <f t="shared" si="396"/>
        <v>0.16600000000000001</v>
      </c>
      <c r="E8491">
        <f t="shared" si="397"/>
        <v>1.66E-3</v>
      </c>
      <c r="F8491">
        <v>0.23</v>
      </c>
      <c r="G8491">
        <v>0.23</v>
      </c>
      <c r="H8491">
        <v>0.11454</v>
      </c>
      <c r="I8491">
        <f t="shared" si="398"/>
        <v>0.17227000000000001</v>
      </c>
    </row>
    <row r="8492" spans="1:9" x14ac:dyDescent="0.25">
      <c r="A8492">
        <v>0.47462308335907144</v>
      </c>
      <c r="B8492">
        <v>0.47462308335907144</v>
      </c>
      <c r="C8492">
        <v>0</v>
      </c>
      <c r="D8492">
        <f t="shared" si="396"/>
        <v>0</v>
      </c>
      <c r="E8492">
        <f t="shared" si="397"/>
        <v>0</v>
      </c>
      <c r="F8492">
        <v>0.23</v>
      </c>
      <c r="G8492">
        <v>0.23</v>
      </c>
      <c r="H8492">
        <v>0.12107999999999999</v>
      </c>
      <c r="I8492">
        <f t="shared" si="398"/>
        <v>0.17554</v>
      </c>
    </row>
    <row r="8493" spans="1:9" x14ac:dyDescent="0.25">
      <c r="A8493">
        <v>0.66691815103350682</v>
      </c>
      <c r="B8493">
        <v>0.66691815103350682</v>
      </c>
      <c r="C8493">
        <v>0</v>
      </c>
      <c r="D8493">
        <f t="shared" si="396"/>
        <v>0</v>
      </c>
      <c r="E8493">
        <f t="shared" si="397"/>
        <v>0</v>
      </c>
      <c r="F8493">
        <v>0.23</v>
      </c>
      <c r="G8493">
        <v>0.23</v>
      </c>
      <c r="H8493">
        <v>0.12644</v>
      </c>
      <c r="I8493">
        <f t="shared" si="398"/>
        <v>0.17821999999999999</v>
      </c>
    </row>
    <row r="8494" spans="1:9" x14ac:dyDescent="0.25">
      <c r="A8494">
        <v>0.74472408613911223</v>
      </c>
      <c r="B8494">
        <v>0.74472408613911223</v>
      </c>
      <c r="C8494">
        <v>0</v>
      </c>
      <c r="D8494">
        <f t="shared" si="396"/>
        <v>0</v>
      </c>
      <c r="E8494">
        <f t="shared" si="397"/>
        <v>0</v>
      </c>
      <c r="F8494">
        <v>0.23</v>
      </c>
      <c r="G8494">
        <v>0.23</v>
      </c>
      <c r="H8494">
        <v>0.13</v>
      </c>
      <c r="I8494">
        <f t="shared" si="398"/>
        <v>0.18</v>
      </c>
    </row>
    <row r="8495" spans="1:9" x14ac:dyDescent="0.25">
      <c r="A8495">
        <v>0.90033610026695232</v>
      </c>
      <c r="B8495">
        <v>0.90033610026695232</v>
      </c>
      <c r="C8495">
        <v>0</v>
      </c>
      <c r="D8495">
        <f t="shared" si="396"/>
        <v>0</v>
      </c>
      <c r="E8495">
        <f t="shared" si="397"/>
        <v>0</v>
      </c>
      <c r="F8495">
        <v>0.23</v>
      </c>
      <c r="G8495">
        <v>0.23</v>
      </c>
      <c r="H8495">
        <v>0.11966</v>
      </c>
      <c r="I8495">
        <f t="shared" si="398"/>
        <v>0.17483000000000001</v>
      </c>
    </row>
    <row r="8496" spans="1:9" x14ac:dyDescent="0.25">
      <c r="A8496">
        <v>0.90033610026695232</v>
      </c>
      <c r="B8496">
        <v>0.90033610026695232</v>
      </c>
      <c r="C8496">
        <v>0</v>
      </c>
      <c r="D8496">
        <f t="shared" si="396"/>
        <v>0</v>
      </c>
      <c r="E8496">
        <f t="shared" si="397"/>
        <v>0</v>
      </c>
      <c r="F8496">
        <v>0.23</v>
      </c>
      <c r="G8496">
        <v>0.23</v>
      </c>
      <c r="H8496">
        <v>8.7999999999999995E-2</v>
      </c>
      <c r="I8496">
        <f t="shared" si="398"/>
        <v>0.159</v>
      </c>
    </row>
    <row r="8497" spans="1:9" x14ac:dyDescent="0.25">
      <c r="A8497">
        <v>0.68358628720018022</v>
      </c>
      <c r="B8497">
        <v>0.68358628720018022</v>
      </c>
      <c r="C8497">
        <v>0</v>
      </c>
      <c r="D8497">
        <f t="shared" si="396"/>
        <v>0</v>
      </c>
      <c r="E8497">
        <f t="shared" si="397"/>
        <v>0</v>
      </c>
      <c r="F8497">
        <v>0.23</v>
      </c>
      <c r="G8497">
        <v>0.23</v>
      </c>
      <c r="H8497">
        <v>6.5009999999999998E-2</v>
      </c>
      <c r="I8497">
        <f t="shared" si="398"/>
        <v>0.147505</v>
      </c>
    </row>
    <row r="8498" spans="1:9" x14ac:dyDescent="0.25">
      <c r="A8498">
        <v>0.42571287299125177</v>
      </c>
      <c r="B8498">
        <v>0.42571287299125177</v>
      </c>
      <c r="C8498">
        <v>0</v>
      </c>
      <c r="D8498">
        <f t="shared" si="396"/>
        <v>0</v>
      </c>
      <c r="E8498">
        <f t="shared" si="397"/>
        <v>0</v>
      </c>
      <c r="F8498">
        <v>0.23</v>
      </c>
      <c r="G8498">
        <v>0.23</v>
      </c>
      <c r="H8498">
        <v>4.4080000000000001E-2</v>
      </c>
      <c r="I8498">
        <f t="shared" si="398"/>
        <v>0.13704</v>
      </c>
    </row>
    <row r="8499" spans="1:9" x14ac:dyDescent="0.25">
      <c r="A8499">
        <v>7.9028362954469397E-2</v>
      </c>
      <c r="B8499">
        <v>7.9028362954469397E-2</v>
      </c>
      <c r="C8499">
        <v>0</v>
      </c>
      <c r="D8499">
        <f t="shared" si="396"/>
        <v>0</v>
      </c>
      <c r="E8499">
        <f t="shared" si="397"/>
        <v>0</v>
      </c>
      <c r="F8499">
        <v>0.23</v>
      </c>
      <c r="G8499">
        <v>0.23</v>
      </c>
      <c r="H8499">
        <v>8.0000000000000002E-3</v>
      </c>
      <c r="I8499">
        <f t="shared" si="398"/>
        <v>0.11900000000000001</v>
      </c>
    </row>
    <row r="8500" spans="1:9" x14ac:dyDescent="0.25">
      <c r="A8500">
        <v>7.9028362954469397E-2</v>
      </c>
      <c r="B8500">
        <v>7.9028362954469397E-2</v>
      </c>
      <c r="C8500">
        <v>0</v>
      </c>
      <c r="D8500">
        <f t="shared" si="396"/>
        <v>0</v>
      </c>
      <c r="E8500">
        <f t="shared" si="397"/>
        <v>0</v>
      </c>
      <c r="F8500">
        <v>0.23</v>
      </c>
      <c r="G8500">
        <v>0.23</v>
      </c>
      <c r="H8500">
        <v>4.1099999999999999E-3</v>
      </c>
      <c r="I8500">
        <f t="shared" si="398"/>
        <v>0.11705500000000001</v>
      </c>
    </row>
    <row r="8501" spans="1:9" x14ac:dyDescent="0.25">
      <c r="A8501">
        <v>7.9028362954469397E-2</v>
      </c>
      <c r="B8501">
        <v>7.9028362954469397E-2</v>
      </c>
      <c r="C8501">
        <v>0</v>
      </c>
      <c r="D8501">
        <f t="shared" si="396"/>
        <v>0</v>
      </c>
      <c r="E8501">
        <f t="shared" si="397"/>
        <v>0</v>
      </c>
      <c r="F8501">
        <v>0.23</v>
      </c>
      <c r="G8501">
        <v>0.23</v>
      </c>
      <c r="H8501">
        <v>4.1099999999999999E-3</v>
      </c>
      <c r="I8501">
        <f t="shared" si="398"/>
        <v>0.11705500000000001</v>
      </c>
    </row>
    <row r="8502" spans="1:9" x14ac:dyDescent="0.25">
      <c r="A8502">
        <v>7.9028362954469397E-2</v>
      </c>
      <c r="B8502">
        <v>7.9028362954469397E-2</v>
      </c>
      <c r="C8502">
        <v>0</v>
      </c>
      <c r="D8502">
        <f t="shared" si="396"/>
        <v>0</v>
      </c>
      <c r="E8502">
        <f t="shared" si="397"/>
        <v>0</v>
      </c>
      <c r="F8502">
        <v>0.23</v>
      </c>
      <c r="G8502">
        <v>0.23</v>
      </c>
      <c r="H8502">
        <v>4.1099999999999999E-3</v>
      </c>
      <c r="I8502">
        <f t="shared" si="398"/>
        <v>0.11705500000000001</v>
      </c>
    </row>
    <row r="8503" spans="1:9" x14ac:dyDescent="0.25">
      <c r="A8503">
        <v>8.3919801349476159E-2</v>
      </c>
      <c r="B8503">
        <v>8.3919801349476159E-2</v>
      </c>
      <c r="C8503">
        <v>0</v>
      </c>
      <c r="D8503">
        <f t="shared" si="396"/>
        <v>0</v>
      </c>
      <c r="E8503">
        <f t="shared" si="397"/>
        <v>0</v>
      </c>
      <c r="F8503">
        <v>0.23</v>
      </c>
      <c r="G8503">
        <v>0.23</v>
      </c>
      <c r="H8503">
        <v>5.0400000000000002E-3</v>
      </c>
      <c r="I8503">
        <f t="shared" si="398"/>
        <v>0.11752</v>
      </c>
    </row>
    <row r="8504" spans="1:9" x14ac:dyDescent="0.25">
      <c r="A8504">
        <v>0.19229449200791837</v>
      </c>
      <c r="B8504">
        <v>0.19229449200791837</v>
      </c>
      <c r="C8504">
        <v>0</v>
      </c>
      <c r="D8504">
        <f t="shared" si="396"/>
        <v>0</v>
      </c>
      <c r="E8504">
        <f t="shared" si="397"/>
        <v>0</v>
      </c>
      <c r="F8504">
        <v>0.23</v>
      </c>
      <c r="G8504">
        <v>0.23</v>
      </c>
      <c r="H8504">
        <v>0.01</v>
      </c>
      <c r="I8504">
        <f t="shared" si="398"/>
        <v>0.12000000000000001</v>
      </c>
    </row>
    <row r="8505" spans="1:9" x14ac:dyDescent="0.25">
      <c r="A8505">
        <v>0.35569397886119736</v>
      </c>
      <c r="B8505">
        <v>0.35569397886119736</v>
      </c>
      <c r="C8505">
        <v>0</v>
      </c>
      <c r="D8505">
        <f t="shared" si="396"/>
        <v>0</v>
      </c>
      <c r="E8505">
        <f t="shared" si="397"/>
        <v>0</v>
      </c>
      <c r="F8505">
        <v>0.23</v>
      </c>
      <c r="G8505">
        <v>0.23</v>
      </c>
      <c r="H8505">
        <v>6.4000000000000001E-2</v>
      </c>
      <c r="I8505">
        <f t="shared" si="398"/>
        <v>0.14700000000000002</v>
      </c>
    </row>
    <row r="8506" spans="1:9" x14ac:dyDescent="0.25">
      <c r="A8506">
        <v>0.43349991396680282</v>
      </c>
      <c r="B8506">
        <v>0.43349991396680282</v>
      </c>
      <c r="C8506">
        <v>0</v>
      </c>
      <c r="D8506">
        <f t="shared" si="396"/>
        <v>0</v>
      </c>
      <c r="E8506">
        <f t="shared" si="397"/>
        <v>0</v>
      </c>
      <c r="F8506">
        <v>0.23</v>
      </c>
      <c r="G8506">
        <v>0.23</v>
      </c>
      <c r="H8506">
        <v>9.1999999999999998E-2</v>
      </c>
      <c r="I8506">
        <f t="shared" si="398"/>
        <v>0.161</v>
      </c>
    </row>
    <row r="8507" spans="1:9" x14ac:dyDescent="0.25">
      <c r="A8507">
        <v>0.3723621150278707</v>
      </c>
      <c r="B8507">
        <v>0.3723621150278707</v>
      </c>
      <c r="C8507">
        <v>8.8900000000000003E-3</v>
      </c>
      <c r="D8507">
        <f t="shared" si="396"/>
        <v>0.88900000000000001</v>
      </c>
      <c r="E8507">
        <f t="shared" si="397"/>
        <v>8.8900000000000003E-3</v>
      </c>
      <c r="F8507">
        <v>0.23</v>
      </c>
      <c r="G8507">
        <v>0.23</v>
      </c>
      <c r="H8507">
        <v>9.493E-2</v>
      </c>
      <c r="I8507">
        <f t="shared" si="398"/>
        <v>0.162465</v>
      </c>
    </row>
    <row r="8508" spans="1:9" x14ac:dyDescent="0.25">
      <c r="A8508">
        <v>0.34790679396901703</v>
      </c>
      <c r="B8508">
        <v>0.34790679396901703</v>
      </c>
      <c r="C8508">
        <v>0.33339999999999997</v>
      </c>
      <c r="D8508">
        <f t="shared" si="396"/>
        <v>33.339999999999996</v>
      </c>
      <c r="E8508">
        <f t="shared" si="397"/>
        <v>0.33339999999999997</v>
      </c>
      <c r="F8508">
        <v>0.23</v>
      </c>
      <c r="G8508">
        <v>0.23</v>
      </c>
      <c r="H8508">
        <v>9.178E-2</v>
      </c>
      <c r="I8508">
        <f t="shared" si="398"/>
        <v>0.16089000000000001</v>
      </c>
    </row>
    <row r="8509" spans="1:9" x14ac:dyDescent="0.25">
      <c r="A8509">
        <v>0.33567906148127546</v>
      </c>
      <c r="B8509">
        <v>0.33567906148127546</v>
      </c>
      <c r="C8509">
        <v>9.7920000000000007E-2</v>
      </c>
      <c r="D8509">
        <f t="shared" si="396"/>
        <v>9.7920000000000016</v>
      </c>
      <c r="E8509">
        <f t="shared" si="397"/>
        <v>9.7920000000000021E-2</v>
      </c>
      <c r="F8509">
        <v>0.23</v>
      </c>
      <c r="G8509">
        <v>0.23</v>
      </c>
      <c r="H8509">
        <v>8.9209999999999998E-2</v>
      </c>
      <c r="I8509">
        <f t="shared" si="398"/>
        <v>0.159605</v>
      </c>
    </row>
    <row r="8510" spans="1:9" x14ac:dyDescent="0.25">
      <c r="A8510">
        <v>0.33567906148127546</v>
      </c>
      <c r="B8510">
        <v>0.33567906148127546</v>
      </c>
      <c r="C8510">
        <v>0.34426000000000001</v>
      </c>
      <c r="D8510">
        <f t="shared" si="396"/>
        <v>34.426000000000002</v>
      </c>
      <c r="E8510">
        <f t="shared" si="397"/>
        <v>0.34426000000000001</v>
      </c>
      <c r="F8510">
        <v>0.23</v>
      </c>
      <c r="G8510">
        <v>0.23</v>
      </c>
      <c r="H8510">
        <v>8.9209999999999998E-2</v>
      </c>
      <c r="I8510">
        <f t="shared" si="398"/>
        <v>0.159605</v>
      </c>
    </row>
    <row r="8511" spans="1:9" x14ac:dyDescent="0.25">
      <c r="A8511">
        <v>0.36013438254012931</v>
      </c>
      <c r="B8511">
        <v>0.36013438254012931</v>
      </c>
      <c r="C8511">
        <v>0.66051000000000004</v>
      </c>
      <c r="D8511">
        <f t="shared" si="396"/>
        <v>66.051000000000002</v>
      </c>
      <c r="E8511">
        <f t="shared" si="397"/>
        <v>0.66051000000000004</v>
      </c>
      <c r="F8511">
        <v>0.23</v>
      </c>
      <c r="G8511">
        <v>0.23</v>
      </c>
      <c r="H8511">
        <v>8.1140000000000004E-2</v>
      </c>
      <c r="I8511">
        <f t="shared" si="398"/>
        <v>0.15557000000000001</v>
      </c>
    </row>
    <row r="8512" spans="1:9" x14ac:dyDescent="0.25">
      <c r="A8512">
        <v>0.36013438254012931</v>
      </c>
      <c r="B8512">
        <v>0.36013438254012931</v>
      </c>
      <c r="C8512">
        <v>0.50781999999999994</v>
      </c>
      <c r="D8512">
        <f t="shared" si="396"/>
        <v>50.781999999999996</v>
      </c>
      <c r="E8512">
        <f t="shared" si="397"/>
        <v>0.50781999999999994</v>
      </c>
      <c r="F8512">
        <v>0.23</v>
      </c>
      <c r="G8512">
        <v>0.23</v>
      </c>
      <c r="H8512">
        <v>7.4999999999999997E-2</v>
      </c>
      <c r="I8512">
        <f t="shared" si="398"/>
        <v>0.1525</v>
      </c>
    </row>
    <row r="8513" spans="1:9" x14ac:dyDescent="0.25">
      <c r="A8513">
        <v>0.36013438254012931</v>
      </c>
      <c r="B8513">
        <v>0.36013438254012931</v>
      </c>
      <c r="C8513">
        <v>2.121E-2</v>
      </c>
      <c r="D8513">
        <f t="shared" si="396"/>
        <v>2.121</v>
      </c>
      <c r="E8513">
        <f t="shared" si="397"/>
        <v>2.121E-2</v>
      </c>
      <c r="F8513">
        <v>0.23</v>
      </c>
      <c r="G8513">
        <v>0.23</v>
      </c>
      <c r="H8513">
        <v>8.9209999999999998E-2</v>
      </c>
      <c r="I8513">
        <f t="shared" si="398"/>
        <v>0.159605</v>
      </c>
    </row>
    <row r="8514" spans="1:9" x14ac:dyDescent="0.25">
      <c r="A8514">
        <v>0.3723621150278707</v>
      </c>
      <c r="B8514">
        <v>0.3723621150278707</v>
      </c>
      <c r="C8514">
        <v>3.3399999999999997E-3</v>
      </c>
      <c r="D8514">
        <f t="shared" si="396"/>
        <v>0.33399999999999996</v>
      </c>
      <c r="E8514">
        <f t="shared" si="397"/>
        <v>3.3399999999999997E-3</v>
      </c>
      <c r="F8514">
        <v>0.23</v>
      </c>
      <c r="G8514">
        <v>0.23</v>
      </c>
      <c r="H8514">
        <v>9.2159999999999992E-2</v>
      </c>
      <c r="I8514">
        <f t="shared" si="398"/>
        <v>0.16108</v>
      </c>
    </row>
    <row r="8515" spans="1:9" x14ac:dyDescent="0.25">
      <c r="A8515">
        <v>0.3723621150278707</v>
      </c>
      <c r="B8515">
        <v>0.3723621150278707</v>
      </c>
      <c r="C8515">
        <v>0</v>
      </c>
      <c r="D8515">
        <f t="shared" ref="D8515:D8578" si="399">C8515*$K$2</f>
        <v>0</v>
      </c>
      <c r="E8515">
        <f t="shared" ref="E8515:E8578" si="400">D8515*$L$2</f>
        <v>0</v>
      </c>
      <c r="F8515">
        <v>0.23</v>
      </c>
      <c r="G8515">
        <v>0.23</v>
      </c>
      <c r="H8515">
        <v>0.1009</v>
      </c>
      <c r="I8515">
        <f t="shared" ref="I8515:I8578" si="401">(G8515+H8515)/2</f>
        <v>0.16545000000000001</v>
      </c>
    </row>
    <row r="8516" spans="1:9" x14ac:dyDescent="0.25">
      <c r="A8516">
        <v>0.47462308335907144</v>
      </c>
      <c r="B8516">
        <v>0.47462308335907144</v>
      </c>
      <c r="C8516">
        <v>0</v>
      </c>
      <c r="D8516">
        <f t="shared" si="399"/>
        <v>0</v>
      </c>
      <c r="E8516">
        <f t="shared" si="400"/>
        <v>0</v>
      </c>
      <c r="F8516">
        <v>0.23</v>
      </c>
      <c r="G8516">
        <v>0.23</v>
      </c>
      <c r="H8516">
        <v>0.10197000000000001</v>
      </c>
      <c r="I8516">
        <f t="shared" si="401"/>
        <v>0.16598499999999999</v>
      </c>
    </row>
    <row r="8517" spans="1:9" x14ac:dyDescent="0.25">
      <c r="A8517">
        <v>0.66691815103350682</v>
      </c>
      <c r="B8517">
        <v>0.66691815103350682</v>
      </c>
      <c r="C8517">
        <v>0</v>
      </c>
      <c r="D8517">
        <f t="shared" si="399"/>
        <v>0</v>
      </c>
      <c r="E8517">
        <f t="shared" si="400"/>
        <v>0</v>
      </c>
      <c r="F8517">
        <v>0.23</v>
      </c>
      <c r="G8517">
        <v>0.23</v>
      </c>
      <c r="H8517">
        <v>0.107</v>
      </c>
      <c r="I8517">
        <f t="shared" si="401"/>
        <v>0.16850000000000001</v>
      </c>
    </row>
    <row r="8518" spans="1:9" x14ac:dyDescent="0.25">
      <c r="A8518">
        <v>0.74472408613911223</v>
      </c>
      <c r="B8518">
        <v>0.74472408613911223</v>
      </c>
      <c r="C8518">
        <v>0</v>
      </c>
      <c r="D8518">
        <f t="shared" si="399"/>
        <v>0</v>
      </c>
      <c r="E8518">
        <f t="shared" si="400"/>
        <v>0</v>
      </c>
      <c r="F8518">
        <v>0.23</v>
      </c>
      <c r="G8518">
        <v>0.23</v>
      </c>
      <c r="H8518">
        <v>0.10197000000000001</v>
      </c>
      <c r="I8518">
        <f t="shared" si="401"/>
        <v>0.16598499999999999</v>
      </c>
    </row>
    <row r="8519" spans="1:9" x14ac:dyDescent="0.25">
      <c r="A8519">
        <v>0.90033610026695232</v>
      </c>
      <c r="B8519">
        <v>0.90033610026695232</v>
      </c>
      <c r="C8519">
        <v>0</v>
      </c>
      <c r="D8519">
        <f t="shared" si="399"/>
        <v>0</v>
      </c>
      <c r="E8519">
        <f t="shared" si="400"/>
        <v>0</v>
      </c>
      <c r="F8519">
        <v>0.23</v>
      </c>
      <c r="G8519">
        <v>0.23</v>
      </c>
      <c r="H8519">
        <v>9.5000000000000001E-2</v>
      </c>
      <c r="I8519">
        <f t="shared" si="401"/>
        <v>0.16250000000000001</v>
      </c>
    </row>
    <row r="8520" spans="1:9" x14ac:dyDescent="0.25">
      <c r="A8520">
        <v>0.90033610026695232</v>
      </c>
      <c r="B8520">
        <v>0.90033610026695232</v>
      </c>
      <c r="C8520">
        <v>0</v>
      </c>
      <c r="D8520">
        <f t="shared" si="399"/>
        <v>0</v>
      </c>
      <c r="E8520">
        <f t="shared" si="400"/>
        <v>0</v>
      </c>
      <c r="F8520">
        <v>0.23</v>
      </c>
      <c r="G8520">
        <v>0.23</v>
      </c>
      <c r="H8520">
        <v>7.4999999999999997E-2</v>
      </c>
      <c r="I8520">
        <f t="shared" si="401"/>
        <v>0.1525</v>
      </c>
    </row>
    <row r="8521" spans="1:9" x14ac:dyDescent="0.25">
      <c r="A8521">
        <v>0.68358628720018022</v>
      </c>
      <c r="B8521">
        <v>0.68358628720018022</v>
      </c>
      <c r="C8521">
        <v>0</v>
      </c>
      <c r="D8521">
        <f t="shared" si="399"/>
        <v>0</v>
      </c>
      <c r="E8521">
        <f t="shared" si="400"/>
        <v>0</v>
      </c>
      <c r="F8521">
        <v>0.23</v>
      </c>
      <c r="G8521">
        <v>0.23</v>
      </c>
      <c r="H8521">
        <v>4.9829999999999999E-2</v>
      </c>
      <c r="I8521">
        <f t="shared" si="401"/>
        <v>0.13991500000000001</v>
      </c>
    </row>
    <row r="8522" spans="1:9" x14ac:dyDescent="0.25">
      <c r="A8522">
        <v>0.42571287299125177</v>
      </c>
      <c r="B8522">
        <v>0.42571287299125177</v>
      </c>
      <c r="C8522">
        <v>0</v>
      </c>
      <c r="D8522">
        <f t="shared" si="399"/>
        <v>0</v>
      </c>
      <c r="E8522">
        <f t="shared" si="400"/>
        <v>0</v>
      </c>
      <c r="F8522">
        <v>0.23</v>
      </c>
      <c r="G8522">
        <v>0.23</v>
      </c>
      <c r="H8522">
        <v>5.8779999999999999E-2</v>
      </c>
      <c r="I8522">
        <f t="shared" si="401"/>
        <v>0.14439000000000002</v>
      </c>
    </row>
    <row r="8523" spans="1:9" x14ac:dyDescent="0.25">
      <c r="A8523">
        <v>7.9028362954469397E-2</v>
      </c>
      <c r="B8523">
        <v>7.9028362954469397E-2</v>
      </c>
      <c r="C8523">
        <v>0</v>
      </c>
      <c r="D8523">
        <f t="shared" si="399"/>
        <v>0</v>
      </c>
      <c r="E8523">
        <f t="shared" si="400"/>
        <v>0</v>
      </c>
      <c r="F8523">
        <v>0.23</v>
      </c>
      <c r="G8523">
        <v>0.23</v>
      </c>
      <c r="H8523">
        <v>5.0270000000000002E-2</v>
      </c>
      <c r="I8523">
        <f t="shared" si="401"/>
        <v>0.14013500000000001</v>
      </c>
    </row>
    <row r="8524" spans="1:9" x14ac:dyDescent="0.25">
      <c r="A8524">
        <v>7.9028362954469397E-2</v>
      </c>
      <c r="B8524">
        <v>7.9028362954469397E-2</v>
      </c>
      <c r="C8524">
        <v>0</v>
      </c>
      <c r="D8524">
        <f t="shared" si="399"/>
        <v>0</v>
      </c>
      <c r="E8524">
        <f t="shared" si="400"/>
        <v>0</v>
      </c>
      <c r="F8524">
        <v>0.23</v>
      </c>
      <c r="G8524">
        <v>0.23</v>
      </c>
      <c r="H8524">
        <v>0.04</v>
      </c>
      <c r="I8524">
        <f t="shared" si="401"/>
        <v>0.13500000000000001</v>
      </c>
    </row>
    <row r="8525" spans="1:9" x14ac:dyDescent="0.25">
      <c r="A8525">
        <v>7.9028362954469397E-2</v>
      </c>
      <c r="B8525">
        <v>7.9028362954469397E-2</v>
      </c>
      <c r="C8525">
        <v>0</v>
      </c>
      <c r="D8525">
        <f t="shared" si="399"/>
        <v>0</v>
      </c>
      <c r="E8525">
        <f t="shared" si="400"/>
        <v>0</v>
      </c>
      <c r="F8525">
        <v>0.23</v>
      </c>
      <c r="G8525">
        <v>0.23</v>
      </c>
      <c r="H8525">
        <v>3.6830000000000002E-2</v>
      </c>
      <c r="I8525">
        <f t="shared" si="401"/>
        <v>0.13341500000000001</v>
      </c>
    </row>
    <row r="8526" spans="1:9" x14ac:dyDescent="0.25">
      <c r="A8526">
        <v>7.9028362954469397E-2</v>
      </c>
      <c r="B8526">
        <v>7.9028362954469397E-2</v>
      </c>
      <c r="C8526">
        <v>0</v>
      </c>
      <c r="D8526">
        <f t="shared" si="399"/>
        <v>0</v>
      </c>
      <c r="E8526">
        <f t="shared" si="400"/>
        <v>0</v>
      </c>
      <c r="F8526">
        <v>0.23</v>
      </c>
      <c r="G8526">
        <v>0.23</v>
      </c>
      <c r="H8526">
        <v>3.6679999999999997E-2</v>
      </c>
      <c r="I8526">
        <f t="shared" si="401"/>
        <v>0.13334000000000001</v>
      </c>
    </row>
    <row r="8527" spans="1:9" x14ac:dyDescent="0.25">
      <c r="A8527">
        <v>8.3919801349476159E-2</v>
      </c>
      <c r="B8527">
        <v>8.3919801349476159E-2</v>
      </c>
      <c r="C8527">
        <v>0</v>
      </c>
      <c r="D8527">
        <f t="shared" si="399"/>
        <v>0</v>
      </c>
      <c r="E8527">
        <f t="shared" si="400"/>
        <v>0</v>
      </c>
      <c r="F8527">
        <v>0.23</v>
      </c>
      <c r="G8527">
        <v>0.23</v>
      </c>
      <c r="H8527">
        <v>0.05</v>
      </c>
      <c r="I8527">
        <f t="shared" si="401"/>
        <v>0.14000000000000001</v>
      </c>
    </row>
    <row r="8528" spans="1:9" x14ac:dyDescent="0.25">
      <c r="A8528">
        <v>0.19229449200791837</v>
      </c>
      <c r="B8528">
        <v>0.19229449200791837</v>
      </c>
      <c r="C8528">
        <v>0</v>
      </c>
      <c r="D8528">
        <f t="shared" si="399"/>
        <v>0</v>
      </c>
      <c r="E8528">
        <f t="shared" si="400"/>
        <v>0</v>
      </c>
      <c r="F8528">
        <v>0.23</v>
      </c>
      <c r="G8528">
        <v>0.23</v>
      </c>
      <c r="H8528">
        <v>5.8169999999999999E-2</v>
      </c>
      <c r="I8528">
        <f t="shared" si="401"/>
        <v>0.14408500000000002</v>
      </c>
    </row>
    <row r="8529" spans="1:9" x14ac:dyDescent="0.25">
      <c r="A8529">
        <v>0.35569397886119736</v>
      </c>
      <c r="B8529">
        <v>0.35569397886119736</v>
      </c>
      <c r="C8529">
        <v>0</v>
      </c>
      <c r="D8529">
        <f t="shared" si="399"/>
        <v>0</v>
      </c>
      <c r="E8529">
        <f t="shared" si="400"/>
        <v>0</v>
      </c>
      <c r="F8529">
        <v>0.23</v>
      </c>
      <c r="G8529">
        <v>0.23</v>
      </c>
      <c r="H8529">
        <v>6.4170000000000005E-2</v>
      </c>
      <c r="I8529">
        <f t="shared" si="401"/>
        <v>0.14708500000000002</v>
      </c>
    </row>
    <row r="8530" spans="1:9" x14ac:dyDescent="0.25">
      <c r="A8530">
        <v>0.43349991396680282</v>
      </c>
      <c r="B8530">
        <v>0.43349991396680282</v>
      </c>
      <c r="C8530">
        <v>0</v>
      </c>
      <c r="D8530">
        <f t="shared" si="399"/>
        <v>0</v>
      </c>
      <c r="E8530">
        <f t="shared" si="400"/>
        <v>0</v>
      </c>
      <c r="F8530">
        <v>0.23</v>
      </c>
      <c r="G8530">
        <v>0.23</v>
      </c>
      <c r="H8530">
        <v>7.7790000000000012E-2</v>
      </c>
      <c r="I8530">
        <f t="shared" si="401"/>
        <v>0.153895</v>
      </c>
    </row>
    <row r="8531" spans="1:9" x14ac:dyDescent="0.25">
      <c r="A8531">
        <v>0.3723621150278707</v>
      </c>
      <c r="B8531">
        <v>0.3723621150278707</v>
      </c>
      <c r="C8531">
        <v>8.320000000000001E-3</v>
      </c>
      <c r="D8531">
        <f t="shared" si="399"/>
        <v>0.83200000000000007</v>
      </c>
      <c r="E8531">
        <f t="shared" si="400"/>
        <v>8.320000000000001E-3</v>
      </c>
      <c r="F8531">
        <v>0.23</v>
      </c>
      <c r="G8531">
        <v>0.23</v>
      </c>
      <c r="H8531">
        <v>7.9000000000000001E-2</v>
      </c>
      <c r="I8531">
        <f t="shared" si="401"/>
        <v>0.1545</v>
      </c>
    </row>
    <row r="8532" spans="1:9" x14ac:dyDescent="0.25">
      <c r="A8532">
        <v>0.34790679396901703</v>
      </c>
      <c r="B8532">
        <v>0.34790679396901703</v>
      </c>
      <c r="C8532">
        <v>0.3911</v>
      </c>
      <c r="D8532">
        <f t="shared" si="399"/>
        <v>39.11</v>
      </c>
      <c r="E8532">
        <f t="shared" si="400"/>
        <v>0.3911</v>
      </c>
      <c r="F8532">
        <v>0.23</v>
      </c>
      <c r="G8532">
        <v>0.23</v>
      </c>
      <c r="H8532">
        <v>6.8000000000000005E-2</v>
      </c>
      <c r="I8532">
        <f t="shared" si="401"/>
        <v>0.14900000000000002</v>
      </c>
    </row>
    <row r="8533" spans="1:9" x14ac:dyDescent="0.25">
      <c r="A8533">
        <v>0.33567906148127546</v>
      </c>
      <c r="B8533">
        <v>0.33567906148127546</v>
      </c>
      <c r="C8533">
        <v>0.56850000000000001</v>
      </c>
      <c r="D8533">
        <f t="shared" si="399"/>
        <v>56.85</v>
      </c>
      <c r="E8533">
        <f t="shared" si="400"/>
        <v>0.56850000000000001</v>
      </c>
      <c r="F8533">
        <v>0.23</v>
      </c>
      <c r="G8533">
        <v>0.23</v>
      </c>
      <c r="H8533">
        <v>5.5E-2</v>
      </c>
      <c r="I8533">
        <f t="shared" si="401"/>
        <v>0.14250000000000002</v>
      </c>
    </row>
    <row r="8534" spans="1:9" x14ac:dyDescent="0.25">
      <c r="A8534">
        <v>0.33567906148127546</v>
      </c>
      <c r="B8534">
        <v>0.33567906148127546</v>
      </c>
      <c r="C8534">
        <v>0.10862999999999999</v>
      </c>
      <c r="D8534">
        <f t="shared" si="399"/>
        <v>10.863</v>
      </c>
      <c r="E8534">
        <f t="shared" si="400"/>
        <v>0.10863</v>
      </c>
      <c r="F8534">
        <v>0.23</v>
      </c>
      <c r="G8534">
        <v>0.23</v>
      </c>
      <c r="H8534">
        <v>5.3999999999999999E-2</v>
      </c>
      <c r="I8534">
        <f t="shared" si="401"/>
        <v>0.14200000000000002</v>
      </c>
    </row>
    <row r="8535" spans="1:9" x14ac:dyDescent="0.25">
      <c r="A8535">
        <v>0.36013438254012931</v>
      </c>
      <c r="B8535">
        <v>0.36013438254012931</v>
      </c>
      <c r="C8535">
        <v>0.41023999999999999</v>
      </c>
      <c r="D8535">
        <f t="shared" si="399"/>
        <v>41.024000000000001</v>
      </c>
      <c r="E8535">
        <f t="shared" si="400"/>
        <v>0.41023999999999999</v>
      </c>
      <c r="F8535">
        <v>0.23</v>
      </c>
      <c r="G8535">
        <v>0.23</v>
      </c>
      <c r="H8535">
        <v>5.2999999999999999E-2</v>
      </c>
      <c r="I8535">
        <f t="shared" si="401"/>
        <v>0.14150000000000001</v>
      </c>
    </row>
    <row r="8536" spans="1:9" x14ac:dyDescent="0.25">
      <c r="A8536">
        <v>0.36013438254012931</v>
      </c>
      <c r="B8536">
        <v>0.36013438254012931</v>
      </c>
      <c r="C8536">
        <v>2.5250000000000002E-2</v>
      </c>
      <c r="D8536">
        <f t="shared" si="399"/>
        <v>2.5250000000000004</v>
      </c>
      <c r="E8536">
        <f t="shared" si="400"/>
        <v>2.5250000000000005E-2</v>
      </c>
      <c r="F8536">
        <v>0.23</v>
      </c>
      <c r="G8536">
        <v>0.23</v>
      </c>
      <c r="H8536">
        <v>5.0999999999999997E-2</v>
      </c>
      <c r="I8536">
        <f t="shared" si="401"/>
        <v>0.14050000000000001</v>
      </c>
    </row>
    <row r="8537" spans="1:9" x14ac:dyDescent="0.25">
      <c r="A8537">
        <v>0.36013438254012931</v>
      </c>
      <c r="B8537">
        <v>0.36013438254012931</v>
      </c>
      <c r="C8537">
        <v>6.4519999999999994E-2</v>
      </c>
      <c r="D8537">
        <f t="shared" si="399"/>
        <v>6.4519999999999991</v>
      </c>
      <c r="E8537">
        <f t="shared" si="400"/>
        <v>6.4519999999999994E-2</v>
      </c>
      <c r="F8537">
        <v>0.23</v>
      </c>
      <c r="G8537">
        <v>0.23</v>
      </c>
      <c r="H8537">
        <v>5.5E-2</v>
      </c>
      <c r="I8537">
        <f t="shared" si="401"/>
        <v>0.14250000000000002</v>
      </c>
    </row>
    <row r="8538" spans="1:9" x14ac:dyDescent="0.25">
      <c r="A8538">
        <v>0.3723621150278707</v>
      </c>
      <c r="B8538">
        <v>0.3723621150278707</v>
      </c>
      <c r="C8538">
        <v>2.6030000000000001E-2</v>
      </c>
      <c r="D8538">
        <f t="shared" si="399"/>
        <v>2.6030000000000002</v>
      </c>
      <c r="E8538">
        <f t="shared" si="400"/>
        <v>2.6030000000000001E-2</v>
      </c>
      <c r="F8538">
        <v>0.23</v>
      </c>
      <c r="G8538">
        <v>0.23</v>
      </c>
      <c r="H8538">
        <v>7.0000000000000007E-2</v>
      </c>
      <c r="I8538">
        <f t="shared" si="401"/>
        <v>0.15000000000000002</v>
      </c>
    </row>
    <row r="8539" spans="1:9" x14ac:dyDescent="0.25">
      <c r="A8539">
        <v>0.3723621150278707</v>
      </c>
      <c r="B8539">
        <v>0.3723621150278707</v>
      </c>
      <c r="C8539">
        <v>8.7000000000000001E-4</v>
      </c>
      <c r="D8539">
        <f t="shared" si="399"/>
        <v>8.6999999999999994E-2</v>
      </c>
      <c r="E8539">
        <f t="shared" si="400"/>
        <v>8.7000000000000001E-4</v>
      </c>
      <c r="F8539">
        <v>0.23</v>
      </c>
      <c r="G8539">
        <v>0.23</v>
      </c>
      <c r="H8539">
        <v>8.3959999999999993E-2</v>
      </c>
      <c r="I8539">
        <f t="shared" si="401"/>
        <v>0.15698000000000001</v>
      </c>
    </row>
    <row r="8540" spans="1:9" x14ac:dyDescent="0.25">
      <c r="A8540">
        <v>0.47462308335907144</v>
      </c>
      <c r="B8540">
        <v>0.47462308335907144</v>
      </c>
      <c r="C8540">
        <v>0</v>
      </c>
      <c r="D8540">
        <f t="shared" si="399"/>
        <v>0</v>
      </c>
      <c r="E8540">
        <f t="shared" si="400"/>
        <v>0</v>
      </c>
      <c r="F8540">
        <v>0.23</v>
      </c>
      <c r="G8540">
        <v>0.23</v>
      </c>
      <c r="H8540">
        <v>0.09</v>
      </c>
      <c r="I8540">
        <f t="shared" si="401"/>
        <v>0.16</v>
      </c>
    </row>
    <row r="8541" spans="1:9" x14ac:dyDescent="0.25">
      <c r="A8541">
        <v>0.66691815103350682</v>
      </c>
      <c r="B8541">
        <v>0.66691815103350682</v>
      </c>
      <c r="C8541">
        <v>0</v>
      </c>
      <c r="D8541">
        <f t="shared" si="399"/>
        <v>0</v>
      </c>
      <c r="E8541">
        <f t="shared" si="400"/>
        <v>0</v>
      </c>
      <c r="F8541">
        <v>0.23</v>
      </c>
      <c r="G8541">
        <v>0.23</v>
      </c>
      <c r="H8541">
        <v>9.3640000000000001E-2</v>
      </c>
      <c r="I8541">
        <f t="shared" si="401"/>
        <v>0.16182000000000002</v>
      </c>
    </row>
    <row r="8542" spans="1:9" x14ac:dyDescent="0.25">
      <c r="A8542">
        <v>0.74472408613911223</v>
      </c>
      <c r="B8542">
        <v>0.74472408613911223</v>
      </c>
      <c r="C8542">
        <v>0</v>
      </c>
      <c r="D8542">
        <f t="shared" si="399"/>
        <v>0</v>
      </c>
      <c r="E8542">
        <f t="shared" si="400"/>
        <v>0</v>
      </c>
      <c r="F8542">
        <v>0.23</v>
      </c>
      <c r="G8542">
        <v>0.23</v>
      </c>
      <c r="H8542">
        <v>9.5760000000000012E-2</v>
      </c>
      <c r="I8542">
        <f t="shared" si="401"/>
        <v>0.16288000000000002</v>
      </c>
    </row>
    <row r="8543" spans="1:9" x14ac:dyDescent="0.25">
      <c r="A8543">
        <v>0.90033610026695232</v>
      </c>
      <c r="B8543">
        <v>0.90033610026695232</v>
      </c>
      <c r="C8543">
        <v>0</v>
      </c>
      <c r="D8543">
        <f t="shared" si="399"/>
        <v>0</v>
      </c>
      <c r="E8543">
        <f t="shared" si="400"/>
        <v>0</v>
      </c>
      <c r="F8543">
        <v>0.23</v>
      </c>
      <c r="G8543">
        <v>0.23</v>
      </c>
      <c r="H8543">
        <v>0.09</v>
      </c>
      <c r="I8543">
        <f t="shared" si="401"/>
        <v>0.16</v>
      </c>
    </row>
    <row r="8544" spans="1:9" x14ac:dyDescent="0.25">
      <c r="A8544">
        <v>0.90033610026695232</v>
      </c>
      <c r="B8544">
        <v>0.90033610026695232</v>
      </c>
      <c r="C8544">
        <v>0</v>
      </c>
      <c r="D8544">
        <f t="shared" si="399"/>
        <v>0</v>
      </c>
      <c r="E8544">
        <f t="shared" si="400"/>
        <v>0</v>
      </c>
      <c r="F8544">
        <v>0.23</v>
      </c>
      <c r="G8544">
        <v>0.23</v>
      </c>
      <c r="H8544">
        <v>6.8900000000000003E-2</v>
      </c>
      <c r="I8544">
        <f t="shared" si="401"/>
        <v>0.14945</v>
      </c>
    </row>
    <row r="8545" spans="1:9" x14ac:dyDescent="0.25">
      <c r="A8545">
        <v>0.68358628720018022</v>
      </c>
      <c r="B8545">
        <v>0.68358628720018022</v>
      </c>
      <c r="C8545">
        <v>0</v>
      </c>
      <c r="D8545">
        <f t="shared" si="399"/>
        <v>0</v>
      </c>
      <c r="E8545">
        <f t="shared" si="400"/>
        <v>0</v>
      </c>
      <c r="F8545">
        <v>0.23</v>
      </c>
      <c r="G8545">
        <v>0.23</v>
      </c>
      <c r="H8545">
        <v>5.8169999999999999E-2</v>
      </c>
      <c r="I8545">
        <f t="shared" si="401"/>
        <v>0.14408500000000002</v>
      </c>
    </row>
    <row r="8546" spans="1:9" x14ac:dyDescent="0.25">
      <c r="A8546">
        <v>0.42571287299125177</v>
      </c>
      <c r="B8546">
        <v>0.42571287299125177</v>
      </c>
      <c r="C8546">
        <v>0</v>
      </c>
      <c r="D8546">
        <f t="shared" si="399"/>
        <v>0</v>
      </c>
      <c r="E8546">
        <f t="shared" si="400"/>
        <v>0</v>
      </c>
      <c r="F8546">
        <v>0.23</v>
      </c>
      <c r="G8546">
        <v>0.23</v>
      </c>
      <c r="H8546">
        <v>3.2530000000000003E-2</v>
      </c>
      <c r="I8546">
        <f t="shared" si="401"/>
        <v>0.13126500000000002</v>
      </c>
    </row>
    <row r="8547" spans="1:9" x14ac:dyDescent="0.25">
      <c r="A8547">
        <v>7.9028362954469397E-2</v>
      </c>
      <c r="B8547">
        <v>7.9028362954469397E-2</v>
      </c>
      <c r="C8547">
        <v>0</v>
      </c>
      <c r="D8547">
        <f t="shared" si="399"/>
        <v>0</v>
      </c>
      <c r="E8547">
        <f t="shared" si="400"/>
        <v>0</v>
      </c>
      <c r="F8547">
        <v>0.23</v>
      </c>
      <c r="G8547">
        <v>0.23</v>
      </c>
      <c r="H8547">
        <v>3.2530000000000003E-2</v>
      </c>
      <c r="I8547">
        <f t="shared" si="401"/>
        <v>0.13126500000000002</v>
      </c>
    </row>
    <row r="8548" spans="1:9" x14ac:dyDescent="0.25">
      <c r="A8548">
        <v>7.9028362954469397E-2</v>
      </c>
      <c r="B8548">
        <v>7.9028362954469397E-2</v>
      </c>
      <c r="C8548">
        <v>0</v>
      </c>
      <c r="D8548">
        <f t="shared" si="399"/>
        <v>0</v>
      </c>
      <c r="E8548">
        <f t="shared" si="400"/>
        <v>0</v>
      </c>
      <c r="F8548">
        <v>0.23</v>
      </c>
      <c r="G8548">
        <v>0.23</v>
      </c>
      <c r="H8548">
        <v>0.03</v>
      </c>
      <c r="I8548">
        <f t="shared" si="401"/>
        <v>0.13</v>
      </c>
    </row>
    <row r="8549" spans="1:9" x14ac:dyDescent="0.25">
      <c r="A8549">
        <v>7.9028362954469397E-2</v>
      </c>
      <c r="B8549">
        <v>7.9028362954469397E-2</v>
      </c>
      <c r="C8549">
        <v>0</v>
      </c>
      <c r="D8549">
        <f t="shared" si="399"/>
        <v>0</v>
      </c>
      <c r="E8549">
        <f t="shared" si="400"/>
        <v>0</v>
      </c>
      <c r="F8549">
        <v>0.23</v>
      </c>
      <c r="G8549">
        <v>0.23</v>
      </c>
      <c r="H8549">
        <v>3.2530000000000003E-2</v>
      </c>
      <c r="I8549">
        <f t="shared" si="401"/>
        <v>0.13126500000000002</v>
      </c>
    </row>
    <row r="8550" spans="1:9" x14ac:dyDescent="0.25">
      <c r="A8550">
        <v>7.9028362954469397E-2</v>
      </c>
      <c r="B8550">
        <v>7.9028362954469397E-2</v>
      </c>
      <c r="C8550">
        <v>0</v>
      </c>
      <c r="D8550">
        <f t="shared" si="399"/>
        <v>0</v>
      </c>
      <c r="E8550">
        <f t="shared" si="400"/>
        <v>0</v>
      </c>
      <c r="F8550">
        <v>0.23</v>
      </c>
      <c r="G8550">
        <v>0.23</v>
      </c>
      <c r="H8550">
        <v>3.3489999999999999E-2</v>
      </c>
      <c r="I8550">
        <f t="shared" si="401"/>
        <v>0.131745</v>
      </c>
    </row>
    <row r="8551" spans="1:9" x14ac:dyDescent="0.25">
      <c r="A8551">
        <v>8.3919801349476159E-2</v>
      </c>
      <c r="B8551">
        <v>8.3919801349476159E-2</v>
      </c>
      <c r="C8551">
        <v>0</v>
      </c>
      <c r="D8551">
        <f t="shared" si="399"/>
        <v>0</v>
      </c>
      <c r="E8551">
        <f t="shared" si="400"/>
        <v>0</v>
      </c>
      <c r="F8551">
        <v>0.23</v>
      </c>
      <c r="G8551">
        <v>0.23</v>
      </c>
      <c r="H8551">
        <v>4.0009999999999997E-2</v>
      </c>
      <c r="I8551">
        <f t="shared" si="401"/>
        <v>0.13500500000000001</v>
      </c>
    </row>
    <row r="8552" spans="1:9" x14ac:dyDescent="0.25">
      <c r="A8552">
        <v>0.19229449200791837</v>
      </c>
      <c r="B8552">
        <v>0.19229449200791837</v>
      </c>
      <c r="C8552">
        <v>0</v>
      </c>
      <c r="D8552">
        <f t="shared" si="399"/>
        <v>0</v>
      </c>
      <c r="E8552">
        <f t="shared" si="400"/>
        <v>0</v>
      </c>
      <c r="F8552">
        <v>0.23</v>
      </c>
      <c r="G8552">
        <v>0.23</v>
      </c>
      <c r="H8552">
        <v>4.2999999999999997E-2</v>
      </c>
      <c r="I8552">
        <f t="shared" si="401"/>
        <v>0.13650000000000001</v>
      </c>
    </row>
    <row r="8553" spans="1:9" x14ac:dyDescent="0.25">
      <c r="A8553">
        <v>0.35569397886119736</v>
      </c>
      <c r="B8553">
        <v>0.35569397886119736</v>
      </c>
      <c r="C8553">
        <v>0</v>
      </c>
      <c r="D8553">
        <f t="shared" si="399"/>
        <v>0</v>
      </c>
      <c r="E8553">
        <f t="shared" si="400"/>
        <v>0</v>
      </c>
      <c r="F8553">
        <v>0.23</v>
      </c>
      <c r="G8553">
        <v>0.23</v>
      </c>
      <c r="H8553">
        <v>5.1999999999999998E-2</v>
      </c>
      <c r="I8553">
        <f t="shared" si="401"/>
        <v>0.14100000000000001</v>
      </c>
    </row>
    <row r="8554" spans="1:9" x14ac:dyDescent="0.25">
      <c r="A8554">
        <v>0.43349991396680282</v>
      </c>
      <c r="B8554">
        <v>0.43349991396680282</v>
      </c>
      <c r="C8554">
        <v>0</v>
      </c>
      <c r="D8554">
        <f t="shared" si="399"/>
        <v>0</v>
      </c>
      <c r="E8554">
        <f t="shared" si="400"/>
        <v>0</v>
      </c>
      <c r="F8554">
        <v>0.23</v>
      </c>
      <c r="G8554">
        <v>0.23</v>
      </c>
      <c r="H8554">
        <v>6.9000000000000006E-2</v>
      </c>
      <c r="I8554">
        <f t="shared" si="401"/>
        <v>0.14950000000000002</v>
      </c>
    </row>
    <row r="8555" spans="1:9" x14ac:dyDescent="0.25">
      <c r="A8555">
        <v>0.3723621150278707</v>
      </c>
      <c r="B8555">
        <v>0.3723621150278707</v>
      </c>
      <c r="C8555">
        <v>2.5699999999999998E-3</v>
      </c>
      <c r="D8555">
        <f t="shared" si="399"/>
        <v>0.25700000000000001</v>
      </c>
      <c r="E8555">
        <f t="shared" si="400"/>
        <v>2.5700000000000002E-3</v>
      </c>
      <c r="F8555">
        <v>0.23</v>
      </c>
      <c r="G8555">
        <v>0.23</v>
      </c>
      <c r="H8555">
        <v>7.2029999999999997E-2</v>
      </c>
      <c r="I8555">
        <f t="shared" si="401"/>
        <v>0.15101500000000001</v>
      </c>
    </row>
    <row r="8556" spans="1:9" x14ac:dyDescent="0.25">
      <c r="A8556">
        <v>0.34790679396901703</v>
      </c>
      <c r="B8556">
        <v>0.34790679396901703</v>
      </c>
      <c r="C8556">
        <v>9.9640000000000006E-2</v>
      </c>
      <c r="D8556">
        <f t="shared" si="399"/>
        <v>9.9640000000000004</v>
      </c>
      <c r="E8556">
        <f t="shared" si="400"/>
        <v>9.9640000000000006E-2</v>
      </c>
      <c r="F8556">
        <v>0.23</v>
      </c>
      <c r="G8556">
        <v>0.23</v>
      </c>
      <c r="H8556">
        <v>0.06</v>
      </c>
      <c r="I8556">
        <f t="shared" si="401"/>
        <v>0.14500000000000002</v>
      </c>
    </row>
    <row r="8557" spans="1:9" x14ac:dyDescent="0.25">
      <c r="A8557">
        <v>0.33567906148127546</v>
      </c>
      <c r="B8557">
        <v>0.33567906148127546</v>
      </c>
      <c r="C8557">
        <v>0.17424999999999999</v>
      </c>
      <c r="D8557">
        <f t="shared" si="399"/>
        <v>17.424999999999997</v>
      </c>
      <c r="E8557">
        <f t="shared" si="400"/>
        <v>0.17424999999999999</v>
      </c>
      <c r="F8557">
        <v>0.23</v>
      </c>
      <c r="G8557">
        <v>0.23</v>
      </c>
      <c r="H8557">
        <v>5.1999999999999998E-2</v>
      </c>
      <c r="I8557">
        <f t="shared" si="401"/>
        <v>0.14100000000000001</v>
      </c>
    </row>
    <row r="8558" spans="1:9" x14ac:dyDescent="0.25">
      <c r="A8558">
        <v>0.33567906148127546</v>
      </c>
      <c r="B8558">
        <v>0.33567906148127546</v>
      </c>
      <c r="C8558">
        <v>0.23411000000000001</v>
      </c>
      <c r="D8558">
        <f t="shared" si="399"/>
        <v>23.411000000000001</v>
      </c>
      <c r="E8558">
        <f t="shared" si="400"/>
        <v>0.23411000000000001</v>
      </c>
      <c r="F8558">
        <v>0.23</v>
      </c>
      <c r="G8558">
        <v>0.23</v>
      </c>
      <c r="H8558">
        <v>4.4999999999999998E-2</v>
      </c>
      <c r="I8558">
        <f t="shared" si="401"/>
        <v>0.13750000000000001</v>
      </c>
    </row>
    <row r="8559" spans="1:9" x14ac:dyDescent="0.25">
      <c r="A8559">
        <v>0.36013438254012931</v>
      </c>
      <c r="B8559">
        <v>0.36013438254012931</v>
      </c>
      <c r="C8559">
        <v>0.16290000000000002</v>
      </c>
      <c r="D8559">
        <f t="shared" si="399"/>
        <v>16.290000000000003</v>
      </c>
      <c r="E8559">
        <f t="shared" si="400"/>
        <v>0.16290000000000002</v>
      </c>
      <c r="F8559">
        <v>0.23</v>
      </c>
      <c r="G8559">
        <v>0.23</v>
      </c>
      <c r="H8559">
        <v>4.4400000000000002E-2</v>
      </c>
      <c r="I8559">
        <f t="shared" si="401"/>
        <v>0.13720000000000002</v>
      </c>
    </row>
    <row r="8560" spans="1:9" x14ac:dyDescent="0.25">
      <c r="A8560">
        <v>0.36013438254012931</v>
      </c>
      <c r="B8560">
        <v>0.36013438254012931</v>
      </c>
      <c r="C8560">
        <v>0.22363</v>
      </c>
      <c r="D8560">
        <f t="shared" si="399"/>
        <v>22.363</v>
      </c>
      <c r="E8560">
        <f t="shared" si="400"/>
        <v>0.22363</v>
      </c>
      <c r="F8560">
        <v>0.23</v>
      </c>
      <c r="G8560">
        <v>0.23</v>
      </c>
      <c r="H8560">
        <v>4.3700000000000003E-2</v>
      </c>
      <c r="I8560">
        <f t="shared" si="401"/>
        <v>0.13685</v>
      </c>
    </row>
    <row r="8561" spans="1:9" x14ac:dyDescent="0.25">
      <c r="A8561">
        <v>0.36013438254012931</v>
      </c>
      <c r="B8561">
        <v>0.36013438254012931</v>
      </c>
      <c r="C8561">
        <v>0.12465999999999999</v>
      </c>
      <c r="D8561">
        <f t="shared" si="399"/>
        <v>12.465999999999999</v>
      </c>
      <c r="E8561">
        <f t="shared" si="400"/>
        <v>0.12465999999999999</v>
      </c>
      <c r="F8561">
        <v>0.23</v>
      </c>
      <c r="G8561">
        <v>0.23</v>
      </c>
      <c r="H8561">
        <v>4.4999999999999998E-2</v>
      </c>
      <c r="I8561">
        <f t="shared" si="401"/>
        <v>0.13750000000000001</v>
      </c>
    </row>
    <row r="8562" spans="1:9" x14ac:dyDescent="0.25">
      <c r="A8562">
        <v>0.3723621150278707</v>
      </c>
      <c r="B8562">
        <v>0.3723621150278707</v>
      </c>
      <c r="C8562">
        <v>0.10856</v>
      </c>
      <c r="D8562">
        <f t="shared" si="399"/>
        <v>10.856</v>
      </c>
      <c r="E8562">
        <f t="shared" si="400"/>
        <v>0.10856</v>
      </c>
      <c r="F8562">
        <v>0.23</v>
      </c>
      <c r="G8562">
        <v>0.23</v>
      </c>
      <c r="H8562">
        <v>0.06</v>
      </c>
      <c r="I8562">
        <f t="shared" si="401"/>
        <v>0.14500000000000002</v>
      </c>
    </row>
    <row r="8563" spans="1:9" x14ac:dyDescent="0.25">
      <c r="A8563">
        <v>0.3723621150278707</v>
      </c>
      <c r="B8563">
        <v>0.3723621150278707</v>
      </c>
      <c r="C8563">
        <v>3.9399999999999999E-3</v>
      </c>
      <c r="D8563">
        <f t="shared" si="399"/>
        <v>0.39400000000000002</v>
      </c>
      <c r="E8563">
        <f t="shared" si="400"/>
        <v>3.9399999999999999E-3</v>
      </c>
      <c r="F8563">
        <v>0.23</v>
      </c>
      <c r="G8563">
        <v>0.23</v>
      </c>
      <c r="H8563">
        <v>0.06</v>
      </c>
      <c r="I8563">
        <f t="shared" si="401"/>
        <v>0.14500000000000002</v>
      </c>
    </row>
    <row r="8564" spans="1:9" x14ac:dyDescent="0.25">
      <c r="A8564">
        <v>0.47462308335907144</v>
      </c>
      <c r="B8564">
        <v>0.47462308335907144</v>
      </c>
      <c r="C8564">
        <v>0</v>
      </c>
      <c r="D8564">
        <f t="shared" si="399"/>
        <v>0</v>
      </c>
      <c r="E8564">
        <f t="shared" si="400"/>
        <v>0</v>
      </c>
      <c r="F8564">
        <v>0.23</v>
      </c>
      <c r="G8564">
        <v>0.23</v>
      </c>
      <c r="H8564">
        <v>7.2900000000000006E-2</v>
      </c>
      <c r="I8564">
        <f t="shared" si="401"/>
        <v>0.15145</v>
      </c>
    </row>
    <row r="8565" spans="1:9" x14ac:dyDescent="0.25">
      <c r="A8565">
        <v>0.66691815103350682</v>
      </c>
      <c r="B8565">
        <v>0.66691815103350682</v>
      </c>
      <c r="C8565">
        <v>0</v>
      </c>
      <c r="D8565">
        <f t="shared" si="399"/>
        <v>0</v>
      </c>
      <c r="E8565">
        <f t="shared" si="400"/>
        <v>0</v>
      </c>
      <c r="F8565">
        <v>0.23</v>
      </c>
      <c r="G8565">
        <v>0.23</v>
      </c>
      <c r="H8565">
        <v>7.5499999999999998E-2</v>
      </c>
      <c r="I8565">
        <f t="shared" si="401"/>
        <v>0.15275</v>
      </c>
    </row>
    <row r="8566" spans="1:9" x14ac:dyDescent="0.25">
      <c r="A8566">
        <v>0.74472408613911223</v>
      </c>
      <c r="B8566">
        <v>0.74472408613911223</v>
      </c>
      <c r="C8566">
        <v>0</v>
      </c>
      <c r="D8566">
        <f t="shared" si="399"/>
        <v>0</v>
      </c>
      <c r="E8566">
        <f t="shared" si="400"/>
        <v>0</v>
      </c>
      <c r="F8566">
        <v>0.23</v>
      </c>
      <c r="G8566">
        <v>0.23</v>
      </c>
      <c r="H8566">
        <v>7.5740000000000002E-2</v>
      </c>
      <c r="I8566">
        <f t="shared" si="401"/>
        <v>0.15287000000000001</v>
      </c>
    </row>
    <row r="8567" spans="1:9" x14ac:dyDescent="0.25">
      <c r="A8567">
        <v>0.90033610026695232</v>
      </c>
      <c r="B8567">
        <v>0.90033610026695232</v>
      </c>
      <c r="C8567">
        <v>0</v>
      </c>
      <c r="D8567">
        <f t="shared" si="399"/>
        <v>0</v>
      </c>
      <c r="E8567">
        <f t="shared" si="400"/>
        <v>0</v>
      </c>
      <c r="F8567">
        <v>0.23</v>
      </c>
      <c r="G8567">
        <v>0.23</v>
      </c>
      <c r="H8567">
        <v>7.4370000000000006E-2</v>
      </c>
      <c r="I8567">
        <f t="shared" si="401"/>
        <v>0.15218500000000001</v>
      </c>
    </row>
    <row r="8568" spans="1:9" x14ac:dyDescent="0.25">
      <c r="A8568">
        <v>0.90033610026695232</v>
      </c>
      <c r="B8568">
        <v>0.90033610026695232</v>
      </c>
      <c r="C8568">
        <v>0</v>
      </c>
      <c r="D8568">
        <f t="shared" si="399"/>
        <v>0</v>
      </c>
      <c r="E8568">
        <f t="shared" si="400"/>
        <v>0</v>
      </c>
      <c r="F8568">
        <v>0.23</v>
      </c>
      <c r="G8568">
        <v>0.23</v>
      </c>
      <c r="H8568">
        <v>0.06</v>
      </c>
      <c r="I8568">
        <f t="shared" si="401"/>
        <v>0.14500000000000002</v>
      </c>
    </row>
    <row r="8569" spans="1:9" x14ac:dyDescent="0.25">
      <c r="A8569">
        <v>0.68358628720018022</v>
      </c>
      <c r="B8569">
        <v>0.68358628720018022</v>
      </c>
      <c r="C8569">
        <v>0</v>
      </c>
      <c r="D8569">
        <f t="shared" si="399"/>
        <v>0</v>
      </c>
      <c r="E8569">
        <f t="shared" si="400"/>
        <v>0</v>
      </c>
      <c r="F8569">
        <v>0.23</v>
      </c>
      <c r="G8569">
        <v>0.23</v>
      </c>
      <c r="H8569">
        <v>4.2999999999999997E-2</v>
      </c>
      <c r="I8569">
        <f t="shared" si="401"/>
        <v>0.13650000000000001</v>
      </c>
    </row>
    <row r="8570" spans="1:9" x14ac:dyDescent="0.25">
      <c r="A8570">
        <v>0.42571287299125177</v>
      </c>
      <c r="B8570">
        <v>0.42571287299125177</v>
      </c>
      <c r="C8570">
        <v>0</v>
      </c>
      <c r="D8570">
        <f t="shared" si="399"/>
        <v>0</v>
      </c>
      <c r="E8570">
        <f t="shared" si="400"/>
        <v>0</v>
      </c>
      <c r="F8570">
        <v>0.23</v>
      </c>
      <c r="G8570">
        <v>0.23</v>
      </c>
      <c r="H8570">
        <v>8.6499999999999997E-3</v>
      </c>
      <c r="I8570">
        <f t="shared" si="401"/>
        <v>0.119325</v>
      </c>
    </row>
    <row r="8571" spans="1:9" x14ac:dyDescent="0.25">
      <c r="A8571">
        <v>7.9028362954469397E-2</v>
      </c>
      <c r="B8571">
        <v>7.9028362954469397E-2</v>
      </c>
      <c r="C8571">
        <v>0</v>
      </c>
      <c r="D8571">
        <f t="shared" si="399"/>
        <v>0</v>
      </c>
      <c r="E8571">
        <f t="shared" si="400"/>
        <v>0</v>
      </c>
      <c r="F8571">
        <v>0.23</v>
      </c>
      <c r="G8571">
        <v>0.23</v>
      </c>
      <c r="H8571">
        <v>4.1399999999999996E-3</v>
      </c>
      <c r="I8571">
        <f t="shared" si="401"/>
        <v>0.11707000000000001</v>
      </c>
    </row>
    <row r="8572" spans="1:9" x14ac:dyDescent="0.25">
      <c r="A8572">
        <v>7.9028362954469397E-2</v>
      </c>
      <c r="B8572">
        <v>7.9028362954469397E-2</v>
      </c>
      <c r="C8572">
        <v>0</v>
      </c>
      <c r="D8572">
        <f t="shared" si="399"/>
        <v>0</v>
      </c>
      <c r="E8572">
        <f t="shared" si="400"/>
        <v>0</v>
      </c>
      <c r="F8572">
        <v>0.23</v>
      </c>
      <c r="G8572">
        <v>0.23</v>
      </c>
      <c r="H8572">
        <v>4.1200000000000004E-3</v>
      </c>
      <c r="I8572">
        <f t="shared" si="401"/>
        <v>0.11706000000000001</v>
      </c>
    </row>
    <row r="8573" spans="1:9" x14ac:dyDescent="0.25">
      <c r="A8573">
        <v>7.9028362954469397E-2</v>
      </c>
      <c r="B8573">
        <v>7.9028362954469397E-2</v>
      </c>
      <c r="C8573">
        <v>0</v>
      </c>
      <c r="D8573">
        <f t="shared" si="399"/>
        <v>0</v>
      </c>
      <c r="E8573">
        <f t="shared" si="400"/>
        <v>0</v>
      </c>
      <c r="F8573">
        <v>0.23</v>
      </c>
      <c r="G8573">
        <v>0.23</v>
      </c>
      <c r="H8573">
        <v>4.1200000000000004E-3</v>
      </c>
      <c r="I8573">
        <f t="shared" si="401"/>
        <v>0.11706000000000001</v>
      </c>
    </row>
    <row r="8574" spans="1:9" x14ac:dyDescent="0.25">
      <c r="A8574">
        <v>7.9028362954469397E-2</v>
      </c>
      <c r="B8574">
        <v>7.9028362954469397E-2</v>
      </c>
      <c r="C8574">
        <v>0</v>
      </c>
      <c r="D8574">
        <f t="shared" si="399"/>
        <v>0</v>
      </c>
      <c r="E8574">
        <f t="shared" si="400"/>
        <v>0</v>
      </c>
      <c r="F8574">
        <v>0.23</v>
      </c>
      <c r="G8574">
        <v>0.23</v>
      </c>
      <c r="H8574">
        <v>4.1200000000000004E-3</v>
      </c>
      <c r="I8574">
        <f t="shared" si="401"/>
        <v>0.11706000000000001</v>
      </c>
    </row>
    <row r="8575" spans="1:9" x14ac:dyDescent="0.25">
      <c r="A8575">
        <v>8.3919801349476159E-2</v>
      </c>
      <c r="B8575">
        <v>8.3919801349476159E-2</v>
      </c>
      <c r="C8575">
        <v>0</v>
      </c>
      <c r="D8575">
        <f t="shared" si="399"/>
        <v>0</v>
      </c>
      <c r="E8575">
        <f t="shared" si="400"/>
        <v>0</v>
      </c>
      <c r="F8575">
        <v>0.23</v>
      </c>
      <c r="G8575">
        <v>0.23</v>
      </c>
      <c r="H8575">
        <v>4.1200000000000004E-3</v>
      </c>
      <c r="I8575">
        <f t="shared" si="401"/>
        <v>0.11706000000000001</v>
      </c>
    </row>
    <row r="8576" spans="1:9" x14ac:dyDescent="0.25">
      <c r="A8576">
        <v>0.19229449200791837</v>
      </c>
      <c r="B8576">
        <v>0.19229449200791837</v>
      </c>
      <c r="C8576">
        <v>0</v>
      </c>
      <c r="D8576">
        <f t="shared" si="399"/>
        <v>0</v>
      </c>
      <c r="E8576">
        <f t="shared" si="400"/>
        <v>0</v>
      </c>
      <c r="F8576">
        <v>0.23</v>
      </c>
      <c r="G8576">
        <v>0.23</v>
      </c>
      <c r="H8576">
        <v>4.1399999999999996E-3</v>
      </c>
      <c r="I8576">
        <f t="shared" si="401"/>
        <v>0.11707000000000001</v>
      </c>
    </row>
    <row r="8577" spans="1:9" x14ac:dyDescent="0.25">
      <c r="A8577">
        <v>0.35569397886119736</v>
      </c>
      <c r="B8577">
        <v>0.35569397886119736</v>
      </c>
      <c r="C8577">
        <v>0</v>
      </c>
      <c r="D8577">
        <f t="shared" si="399"/>
        <v>0</v>
      </c>
      <c r="E8577">
        <f t="shared" si="400"/>
        <v>0</v>
      </c>
      <c r="F8577">
        <v>0.23</v>
      </c>
      <c r="G8577">
        <v>0.23</v>
      </c>
      <c r="H8577">
        <v>1.6E-2</v>
      </c>
      <c r="I8577">
        <f t="shared" si="401"/>
        <v>0.123</v>
      </c>
    </row>
    <row r="8578" spans="1:9" x14ac:dyDescent="0.25">
      <c r="A8578">
        <v>0.43349991396680282</v>
      </c>
      <c r="B8578">
        <v>0.43349991396680282</v>
      </c>
      <c r="C8578">
        <v>0</v>
      </c>
      <c r="D8578">
        <f t="shared" si="399"/>
        <v>0</v>
      </c>
      <c r="E8578">
        <f t="shared" si="400"/>
        <v>0</v>
      </c>
      <c r="F8578">
        <v>0.23</v>
      </c>
      <c r="G8578">
        <v>0.23</v>
      </c>
      <c r="H8578">
        <v>2.615E-2</v>
      </c>
      <c r="I8578">
        <f t="shared" si="401"/>
        <v>0.12807499999999999</v>
      </c>
    </row>
    <row r="8579" spans="1:9" x14ac:dyDescent="0.25">
      <c r="A8579">
        <v>0.3723621150278707</v>
      </c>
      <c r="B8579">
        <v>0.3723621150278707</v>
      </c>
      <c r="C8579">
        <v>7.1700000000000002E-3</v>
      </c>
      <c r="D8579">
        <f t="shared" ref="D8579:D8642" si="402">C8579*$K$2</f>
        <v>0.71699999999999997</v>
      </c>
      <c r="E8579">
        <f t="shared" ref="E8579:E8642" si="403">D8579*$L$2</f>
        <v>7.1700000000000002E-3</v>
      </c>
      <c r="F8579">
        <v>0.23</v>
      </c>
      <c r="G8579">
        <v>0.23</v>
      </c>
      <c r="H8579">
        <v>2.5000000000000001E-2</v>
      </c>
      <c r="I8579">
        <f t="shared" ref="I8579:I8642" si="404">(G8579+H8579)/2</f>
        <v>0.1275</v>
      </c>
    </row>
    <row r="8580" spans="1:9" x14ac:dyDescent="0.25">
      <c r="A8580">
        <v>0.34790679396901703</v>
      </c>
      <c r="B8580">
        <v>0.34790679396901703</v>
      </c>
      <c r="C8580">
        <v>0.37117</v>
      </c>
      <c r="D8580">
        <f t="shared" si="402"/>
        <v>37.116999999999997</v>
      </c>
      <c r="E8580">
        <f t="shared" si="403"/>
        <v>0.37117</v>
      </c>
      <c r="F8580">
        <v>0.23</v>
      </c>
      <c r="G8580">
        <v>0.23</v>
      </c>
      <c r="H8580">
        <v>1.6E-2</v>
      </c>
      <c r="I8580">
        <f t="shared" si="404"/>
        <v>0.123</v>
      </c>
    </row>
    <row r="8581" spans="1:9" x14ac:dyDescent="0.25">
      <c r="A8581">
        <v>0.33567906148127546</v>
      </c>
      <c r="B8581">
        <v>0.33567906148127546</v>
      </c>
      <c r="C8581">
        <v>0.53720000000000001</v>
      </c>
      <c r="D8581">
        <f t="shared" si="402"/>
        <v>53.72</v>
      </c>
      <c r="E8581">
        <f t="shared" si="403"/>
        <v>0.53720000000000001</v>
      </c>
      <c r="F8581">
        <v>0.23</v>
      </c>
      <c r="G8581">
        <v>0.23</v>
      </c>
      <c r="H8581">
        <v>1.4999999999999999E-2</v>
      </c>
      <c r="I8581">
        <f t="shared" si="404"/>
        <v>0.1225</v>
      </c>
    </row>
    <row r="8582" spans="1:9" x14ac:dyDescent="0.25">
      <c r="A8582">
        <v>0.33567906148127546</v>
      </c>
      <c r="B8582">
        <v>0.33567906148127546</v>
      </c>
      <c r="C8582">
        <v>0.55661000000000005</v>
      </c>
      <c r="D8582">
        <f t="shared" si="402"/>
        <v>55.661000000000001</v>
      </c>
      <c r="E8582">
        <f t="shared" si="403"/>
        <v>0.55661000000000005</v>
      </c>
      <c r="F8582">
        <v>0.23</v>
      </c>
      <c r="G8582">
        <v>0.23</v>
      </c>
      <c r="H8582">
        <v>1.085E-2</v>
      </c>
      <c r="I8582">
        <f t="shared" si="404"/>
        <v>0.120425</v>
      </c>
    </row>
    <row r="8583" spans="1:9" x14ac:dyDescent="0.25">
      <c r="A8583">
        <v>0.36013438254012931</v>
      </c>
      <c r="B8583">
        <v>0.36013438254012931</v>
      </c>
      <c r="C8583">
        <v>0.67176000000000002</v>
      </c>
      <c r="D8583">
        <f t="shared" si="402"/>
        <v>67.176000000000002</v>
      </c>
      <c r="E8583">
        <f t="shared" si="403"/>
        <v>0.67176000000000002</v>
      </c>
      <c r="F8583">
        <v>0.23</v>
      </c>
      <c r="G8583">
        <v>0.23</v>
      </c>
      <c r="H8583">
        <v>1.15E-2</v>
      </c>
      <c r="I8583">
        <f t="shared" si="404"/>
        <v>0.12075000000000001</v>
      </c>
    </row>
    <row r="8584" spans="1:9" x14ac:dyDescent="0.25">
      <c r="A8584">
        <v>0.36013438254012931</v>
      </c>
      <c r="B8584">
        <v>0.36013438254012931</v>
      </c>
      <c r="C8584">
        <v>0.42342000000000002</v>
      </c>
      <c r="D8584">
        <f t="shared" si="402"/>
        <v>42.341999999999999</v>
      </c>
      <c r="E8584">
        <f t="shared" si="403"/>
        <v>0.42342000000000002</v>
      </c>
      <c r="F8584">
        <v>0.23</v>
      </c>
      <c r="G8584">
        <v>0.23</v>
      </c>
      <c r="H8584">
        <v>1.085E-2</v>
      </c>
      <c r="I8584">
        <f t="shared" si="404"/>
        <v>0.120425</v>
      </c>
    </row>
    <row r="8585" spans="1:9" x14ac:dyDescent="0.25">
      <c r="A8585">
        <v>0.36013438254012931</v>
      </c>
      <c r="B8585">
        <v>0.36013438254012931</v>
      </c>
      <c r="C8585">
        <v>0.49168000000000001</v>
      </c>
      <c r="D8585">
        <f t="shared" si="402"/>
        <v>49.167999999999999</v>
      </c>
      <c r="E8585">
        <f t="shared" si="403"/>
        <v>0.49168000000000001</v>
      </c>
      <c r="F8585">
        <v>0.23</v>
      </c>
      <c r="G8585">
        <v>0.23</v>
      </c>
      <c r="H8585">
        <v>1.4999999999999999E-2</v>
      </c>
      <c r="I8585">
        <f t="shared" si="404"/>
        <v>0.1225</v>
      </c>
    </row>
    <row r="8586" spans="1:9" x14ac:dyDescent="0.25">
      <c r="A8586">
        <v>0.3723621150278707</v>
      </c>
      <c r="B8586">
        <v>0.3723621150278707</v>
      </c>
      <c r="C8586">
        <v>0.24650999999999998</v>
      </c>
      <c r="D8586">
        <f t="shared" si="402"/>
        <v>24.650999999999996</v>
      </c>
      <c r="E8586">
        <f t="shared" si="403"/>
        <v>0.24650999999999998</v>
      </c>
      <c r="F8586">
        <v>0.23</v>
      </c>
      <c r="G8586">
        <v>0.23</v>
      </c>
      <c r="H8586">
        <v>1.0699999999999999E-2</v>
      </c>
      <c r="I8586">
        <f t="shared" si="404"/>
        <v>0.12035</v>
      </c>
    </row>
    <row r="8587" spans="1:9" x14ac:dyDescent="0.25">
      <c r="A8587">
        <v>0.3723621150278707</v>
      </c>
      <c r="B8587">
        <v>0.3723621150278707</v>
      </c>
      <c r="C8587">
        <v>3.3799999999999998E-3</v>
      </c>
      <c r="D8587">
        <f t="shared" si="402"/>
        <v>0.33799999999999997</v>
      </c>
      <c r="E8587">
        <f t="shared" si="403"/>
        <v>3.3799999999999998E-3</v>
      </c>
      <c r="F8587">
        <v>0.23</v>
      </c>
      <c r="G8587">
        <v>0.23</v>
      </c>
      <c r="H8587">
        <v>0.03</v>
      </c>
      <c r="I8587">
        <f t="shared" si="404"/>
        <v>0.13</v>
      </c>
    </row>
    <row r="8588" spans="1:9" x14ac:dyDescent="0.25">
      <c r="A8588">
        <v>0.47462308335907144</v>
      </c>
      <c r="B8588">
        <v>0.47462308335907144</v>
      </c>
      <c r="C8588">
        <v>0</v>
      </c>
      <c r="D8588">
        <f t="shared" si="402"/>
        <v>0</v>
      </c>
      <c r="E8588">
        <f t="shared" si="403"/>
        <v>0</v>
      </c>
      <c r="F8588">
        <v>0.23</v>
      </c>
      <c r="G8588">
        <v>0.23</v>
      </c>
      <c r="H8588">
        <v>0.06</v>
      </c>
      <c r="I8588">
        <f t="shared" si="404"/>
        <v>0.14500000000000002</v>
      </c>
    </row>
    <row r="8589" spans="1:9" x14ac:dyDescent="0.25">
      <c r="A8589">
        <v>0.66691815103350682</v>
      </c>
      <c r="B8589">
        <v>0.66691815103350682</v>
      </c>
      <c r="C8589">
        <v>0</v>
      </c>
      <c r="D8589">
        <f t="shared" si="402"/>
        <v>0</v>
      </c>
      <c r="E8589">
        <f t="shared" si="403"/>
        <v>0</v>
      </c>
      <c r="F8589">
        <v>0.23</v>
      </c>
      <c r="G8589">
        <v>0.23</v>
      </c>
      <c r="H8589">
        <v>6.5009999999999998E-2</v>
      </c>
      <c r="I8589">
        <f t="shared" si="404"/>
        <v>0.147505</v>
      </c>
    </row>
    <row r="8590" spans="1:9" x14ac:dyDescent="0.25">
      <c r="A8590">
        <v>0.74472408613911223</v>
      </c>
      <c r="B8590">
        <v>0.74472408613911223</v>
      </c>
      <c r="C8590">
        <v>0</v>
      </c>
      <c r="D8590">
        <f t="shared" si="402"/>
        <v>0</v>
      </c>
      <c r="E8590">
        <f t="shared" si="403"/>
        <v>0</v>
      </c>
      <c r="F8590">
        <v>0.23</v>
      </c>
      <c r="G8590">
        <v>0.23</v>
      </c>
      <c r="H8590">
        <v>6.7900000000000002E-2</v>
      </c>
      <c r="I8590">
        <f t="shared" si="404"/>
        <v>0.14895</v>
      </c>
    </row>
    <row r="8591" spans="1:9" x14ac:dyDescent="0.25">
      <c r="A8591">
        <v>0.90033610026695232</v>
      </c>
      <c r="B8591">
        <v>0.90033610026695232</v>
      </c>
      <c r="C8591">
        <v>0</v>
      </c>
      <c r="D8591">
        <f t="shared" si="402"/>
        <v>0</v>
      </c>
      <c r="E8591">
        <f t="shared" si="403"/>
        <v>0</v>
      </c>
      <c r="F8591">
        <v>0.23</v>
      </c>
      <c r="G8591">
        <v>0.23</v>
      </c>
      <c r="H8591">
        <v>0.06</v>
      </c>
      <c r="I8591">
        <f t="shared" si="404"/>
        <v>0.14500000000000002</v>
      </c>
    </row>
    <row r="8592" spans="1:9" x14ac:dyDescent="0.25">
      <c r="A8592">
        <v>0.90033610026695232</v>
      </c>
      <c r="B8592">
        <v>0.90033610026695232</v>
      </c>
      <c r="C8592">
        <v>0</v>
      </c>
      <c r="D8592">
        <f t="shared" si="402"/>
        <v>0</v>
      </c>
      <c r="E8592">
        <f t="shared" si="403"/>
        <v>0</v>
      </c>
      <c r="F8592">
        <v>0.23</v>
      </c>
      <c r="G8592">
        <v>0.23</v>
      </c>
      <c r="H8592">
        <v>4.2810000000000001E-2</v>
      </c>
      <c r="I8592">
        <f t="shared" si="404"/>
        <v>0.136405</v>
      </c>
    </row>
    <row r="8593" spans="1:9" x14ac:dyDescent="0.25">
      <c r="A8593">
        <v>0.68358628720018022</v>
      </c>
      <c r="B8593">
        <v>0.68358628720018022</v>
      </c>
      <c r="C8593">
        <v>0</v>
      </c>
      <c r="D8593">
        <f t="shared" si="402"/>
        <v>0</v>
      </c>
      <c r="E8593">
        <f t="shared" si="403"/>
        <v>0</v>
      </c>
      <c r="F8593">
        <v>0.23</v>
      </c>
      <c r="G8593">
        <v>0.23</v>
      </c>
      <c r="H8593">
        <v>0.02</v>
      </c>
      <c r="I8593">
        <f t="shared" si="404"/>
        <v>0.125</v>
      </c>
    </row>
    <row r="8594" spans="1:9" x14ac:dyDescent="0.25">
      <c r="A8594">
        <v>0.42571287299125177</v>
      </c>
      <c r="B8594">
        <v>0.42571287299125177</v>
      </c>
      <c r="C8594">
        <v>0</v>
      </c>
      <c r="D8594">
        <f t="shared" si="402"/>
        <v>0</v>
      </c>
      <c r="E8594">
        <f t="shared" si="403"/>
        <v>0</v>
      </c>
      <c r="F8594">
        <v>0.23</v>
      </c>
      <c r="G8594">
        <v>0.23</v>
      </c>
      <c r="H8594">
        <v>4.8500000000000001E-2</v>
      </c>
      <c r="I8594">
        <f t="shared" si="404"/>
        <v>0.13925000000000001</v>
      </c>
    </row>
    <row r="8595" spans="1:9" x14ac:dyDescent="0.25">
      <c r="A8595">
        <v>7.9028362954469397E-2</v>
      </c>
      <c r="B8595">
        <v>7.9028362954469397E-2</v>
      </c>
      <c r="C8595">
        <v>0</v>
      </c>
      <c r="D8595">
        <f t="shared" si="402"/>
        <v>0</v>
      </c>
      <c r="E8595">
        <f t="shared" si="403"/>
        <v>0</v>
      </c>
      <c r="F8595">
        <v>0.23</v>
      </c>
      <c r="G8595">
        <v>0.23</v>
      </c>
      <c r="H8595">
        <v>2.2600000000000002E-2</v>
      </c>
      <c r="I8595">
        <f t="shared" si="404"/>
        <v>0.1263</v>
      </c>
    </row>
    <row r="8596" spans="1:9" x14ac:dyDescent="0.25">
      <c r="A8596">
        <v>7.9028362954469397E-2</v>
      </c>
      <c r="B8596">
        <v>7.9028362954469397E-2</v>
      </c>
      <c r="C8596">
        <v>0</v>
      </c>
      <c r="D8596">
        <f t="shared" si="402"/>
        <v>0</v>
      </c>
      <c r="E8596">
        <f t="shared" si="403"/>
        <v>0</v>
      </c>
      <c r="F8596">
        <v>0.23</v>
      </c>
      <c r="G8596">
        <v>0.23</v>
      </c>
      <c r="H8596">
        <v>2.0500000000000001E-2</v>
      </c>
      <c r="I8596">
        <f t="shared" si="404"/>
        <v>0.12525</v>
      </c>
    </row>
    <row r="8597" spans="1:9" x14ac:dyDescent="0.25">
      <c r="A8597">
        <v>7.9028362954469397E-2</v>
      </c>
      <c r="B8597">
        <v>7.9028362954469397E-2</v>
      </c>
      <c r="C8597">
        <v>0</v>
      </c>
      <c r="D8597">
        <f t="shared" si="402"/>
        <v>0</v>
      </c>
      <c r="E8597">
        <f t="shared" si="403"/>
        <v>0</v>
      </c>
      <c r="F8597">
        <v>0.23</v>
      </c>
      <c r="G8597">
        <v>0.23</v>
      </c>
      <c r="H8597">
        <v>2.0300000000000002E-2</v>
      </c>
      <c r="I8597">
        <f t="shared" si="404"/>
        <v>0.12515000000000001</v>
      </c>
    </row>
    <row r="8598" spans="1:9" x14ac:dyDescent="0.25">
      <c r="A8598">
        <v>7.9028362954469397E-2</v>
      </c>
      <c r="B8598">
        <v>7.9028362954469397E-2</v>
      </c>
      <c r="C8598">
        <v>0</v>
      </c>
      <c r="D8598">
        <f t="shared" si="402"/>
        <v>0</v>
      </c>
      <c r="E8598">
        <f t="shared" si="403"/>
        <v>0</v>
      </c>
      <c r="F8598">
        <v>0.23</v>
      </c>
      <c r="G8598">
        <v>0.23</v>
      </c>
      <c r="H8598">
        <v>2.0399999999999998E-2</v>
      </c>
      <c r="I8598">
        <f t="shared" si="404"/>
        <v>0.12520000000000001</v>
      </c>
    </row>
    <row r="8599" spans="1:9" x14ac:dyDescent="0.25">
      <c r="A8599">
        <v>8.3919801349476159E-2</v>
      </c>
      <c r="B8599">
        <v>8.3919801349476159E-2</v>
      </c>
      <c r="C8599">
        <v>0</v>
      </c>
      <c r="D8599">
        <f t="shared" si="402"/>
        <v>0</v>
      </c>
      <c r="E8599">
        <f t="shared" si="403"/>
        <v>0</v>
      </c>
      <c r="F8599">
        <v>0.23</v>
      </c>
      <c r="G8599">
        <v>0.23</v>
      </c>
      <c r="H8599">
        <v>2.0399999999999998E-2</v>
      </c>
      <c r="I8599">
        <f t="shared" si="404"/>
        <v>0.12520000000000001</v>
      </c>
    </row>
    <row r="8600" spans="1:9" x14ac:dyDescent="0.25">
      <c r="A8600">
        <v>0.19229449200791837</v>
      </c>
      <c r="B8600">
        <v>0.19229449200791837</v>
      </c>
      <c r="C8600">
        <v>0</v>
      </c>
      <c r="D8600">
        <f t="shared" si="402"/>
        <v>0</v>
      </c>
      <c r="E8600">
        <f t="shared" si="403"/>
        <v>0</v>
      </c>
      <c r="F8600">
        <v>0.23</v>
      </c>
      <c r="G8600">
        <v>0.23</v>
      </c>
      <c r="H8600">
        <v>2.24E-2</v>
      </c>
      <c r="I8600">
        <f t="shared" si="404"/>
        <v>0.12620000000000001</v>
      </c>
    </row>
    <row r="8601" spans="1:9" x14ac:dyDescent="0.25">
      <c r="A8601">
        <v>0.35569397886119736</v>
      </c>
      <c r="B8601">
        <v>0.35569397886119736</v>
      </c>
      <c r="C8601">
        <v>0</v>
      </c>
      <c r="D8601">
        <f t="shared" si="402"/>
        <v>0</v>
      </c>
      <c r="E8601">
        <f t="shared" si="403"/>
        <v>0</v>
      </c>
      <c r="F8601">
        <v>0.23</v>
      </c>
      <c r="G8601">
        <v>0.23</v>
      </c>
      <c r="H8601">
        <v>2.299E-2</v>
      </c>
      <c r="I8601">
        <f t="shared" si="404"/>
        <v>0.126495</v>
      </c>
    </row>
    <row r="8602" spans="1:9" x14ac:dyDescent="0.25">
      <c r="A8602">
        <v>0.43349991396680282</v>
      </c>
      <c r="B8602">
        <v>0.43349991396680282</v>
      </c>
      <c r="C8602">
        <v>0</v>
      </c>
      <c r="D8602">
        <f t="shared" si="402"/>
        <v>0</v>
      </c>
      <c r="E8602">
        <f t="shared" si="403"/>
        <v>0</v>
      </c>
      <c r="F8602">
        <v>0.23</v>
      </c>
      <c r="G8602">
        <v>0.23</v>
      </c>
      <c r="H8602">
        <v>4.8500000000000001E-2</v>
      </c>
      <c r="I8602">
        <f t="shared" si="404"/>
        <v>0.13925000000000001</v>
      </c>
    </row>
    <row r="8603" spans="1:9" x14ac:dyDescent="0.25">
      <c r="A8603">
        <v>0.3723621150278707</v>
      </c>
      <c r="B8603">
        <v>0.3723621150278707</v>
      </c>
      <c r="C8603">
        <v>8.3800000000000003E-3</v>
      </c>
      <c r="D8603">
        <f t="shared" si="402"/>
        <v>0.83800000000000008</v>
      </c>
      <c r="E8603">
        <f t="shared" si="403"/>
        <v>8.3800000000000003E-3</v>
      </c>
      <c r="F8603">
        <v>0.23</v>
      </c>
      <c r="G8603">
        <v>0.23</v>
      </c>
      <c r="H8603">
        <v>5.0220000000000001E-2</v>
      </c>
      <c r="I8603">
        <f t="shared" si="404"/>
        <v>0.14011000000000001</v>
      </c>
    </row>
    <row r="8604" spans="1:9" x14ac:dyDescent="0.25">
      <c r="A8604">
        <v>0.34790679396901703</v>
      </c>
      <c r="B8604">
        <v>0.34790679396901703</v>
      </c>
      <c r="C8604">
        <v>0.38550999999999996</v>
      </c>
      <c r="D8604">
        <f t="shared" si="402"/>
        <v>38.550999999999995</v>
      </c>
      <c r="E8604">
        <f t="shared" si="403"/>
        <v>0.38550999999999996</v>
      </c>
      <c r="F8604">
        <v>0.23</v>
      </c>
      <c r="G8604">
        <v>0.23</v>
      </c>
      <c r="H8604">
        <v>4.5909999999999999E-2</v>
      </c>
      <c r="I8604">
        <f t="shared" si="404"/>
        <v>0.13795499999999999</v>
      </c>
    </row>
    <row r="8605" spans="1:9" x14ac:dyDescent="0.25">
      <c r="A8605">
        <v>0.33567906148127546</v>
      </c>
      <c r="B8605">
        <v>0.33567906148127546</v>
      </c>
      <c r="C8605">
        <v>0.54435</v>
      </c>
      <c r="D8605">
        <f t="shared" si="402"/>
        <v>54.435000000000002</v>
      </c>
      <c r="E8605">
        <f t="shared" si="403"/>
        <v>0.54435</v>
      </c>
      <c r="F8605">
        <v>0.23</v>
      </c>
      <c r="G8605">
        <v>0.23</v>
      </c>
      <c r="H8605">
        <v>2.5989999999999999E-2</v>
      </c>
      <c r="I8605">
        <f t="shared" si="404"/>
        <v>0.127995</v>
      </c>
    </row>
    <row r="8606" spans="1:9" x14ac:dyDescent="0.25">
      <c r="A8606">
        <v>0.33567906148127546</v>
      </c>
      <c r="B8606">
        <v>0.33567906148127546</v>
      </c>
      <c r="C8606">
        <v>0.63451000000000002</v>
      </c>
      <c r="D8606">
        <f t="shared" si="402"/>
        <v>63.451000000000001</v>
      </c>
      <c r="E8606">
        <f t="shared" si="403"/>
        <v>0.63451000000000002</v>
      </c>
      <c r="F8606">
        <v>0.23</v>
      </c>
      <c r="G8606">
        <v>0.23</v>
      </c>
      <c r="H8606">
        <v>2.2600000000000002E-2</v>
      </c>
      <c r="I8606">
        <f t="shared" si="404"/>
        <v>0.1263</v>
      </c>
    </row>
    <row r="8607" spans="1:9" x14ac:dyDescent="0.25">
      <c r="A8607">
        <v>0.36013438254012931</v>
      </c>
      <c r="B8607">
        <v>0.36013438254012931</v>
      </c>
      <c r="C8607">
        <v>0.67098000000000002</v>
      </c>
      <c r="D8607">
        <f t="shared" si="402"/>
        <v>67.097999999999999</v>
      </c>
      <c r="E8607">
        <f t="shared" si="403"/>
        <v>0.67098000000000002</v>
      </c>
      <c r="F8607">
        <v>0.23</v>
      </c>
      <c r="G8607">
        <v>0.23</v>
      </c>
      <c r="H8607">
        <v>2.1780000000000001E-2</v>
      </c>
      <c r="I8607">
        <f t="shared" si="404"/>
        <v>0.12589</v>
      </c>
    </row>
    <row r="8608" spans="1:9" x14ac:dyDescent="0.25">
      <c r="A8608">
        <v>0.36013438254012931</v>
      </c>
      <c r="B8608">
        <v>0.36013438254012931</v>
      </c>
      <c r="C8608">
        <v>0.65905999999999998</v>
      </c>
      <c r="D8608">
        <f t="shared" si="402"/>
        <v>65.905999999999992</v>
      </c>
      <c r="E8608">
        <f t="shared" si="403"/>
        <v>0.65905999999999998</v>
      </c>
      <c r="F8608">
        <v>0.23</v>
      </c>
      <c r="G8608">
        <v>0.23</v>
      </c>
      <c r="H8608">
        <v>2.0899999999999998E-2</v>
      </c>
      <c r="I8608">
        <f t="shared" si="404"/>
        <v>0.12545000000000001</v>
      </c>
    </row>
    <row r="8609" spans="1:9" x14ac:dyDescent="0.25">
      <c r="A8609">
        <v>0.36013438254012931</v>
      </c>
      <c r="B8609">
        <v>0.36013438254012931</v>
      </c>
      <c r="C8609">
        <v>0.52296000000000009</v>
      </c>
      <c r="D8609">
        <f t="shared" si="402"/>
        <v>52.296000000000006</v>
      </c>
      <c r="E8609">
        <f t="shared" si="403"/>
        <v>0.52296000000000009</v>
      </c>
      <c r="F8609">
        <v>0.23</v>
      </c>
      <c r="G8609">
        <v>0.23</v>
      </c>
      <c r="H8609">
        <v>2.1000000000000001E-2</v>
      </c>
      <c r="I8609">
        <f t="shared" si="404"/>
        <v>0.1255</v>
      </c>
    </row>
    <row r="8610" spans="1:9" x14ac:dyDescent="0.25">
      <c r="A8610">
        <v>0.3723621150278707</v>
      </c>
      <c r="B8610">
        <v>0.3723621150278707</v>
      </c>
      <c r="C8610">
        <v>0.36828</v>
      </c>
      <c r="D8610">
        <f t="shared" si="402"/>
        <v>36.828000000000003</v>
      </c>
      <c r="E8610">
        <f t="shared" si="403"/>
        <v>0.36828000000000005</v>
      </c>
      <c r="F8610">
        <v>0.23</v>
      </c>
      <c r="G8610">
        <v>0.23</v>
      </c>
      <c r="H8610">
        <v>0.04</v>
      </c>
      <c r="I8610">
        <f t="shared" si="404"/>
        <v>0.13500000000000001</v>
      </c>
    </row>
    <row r="8611" spans="1:9" x14ac:dyDescent="0.25">
      <c r="A8611">
        <v>0.3723621150278707</v>
      </c>
      <c r="B8611">
        <v>0.3723621150278707</v>
      </c>
      <c r="C8611">
        <v>2.9100000000000003E-3</v>
      </c>
      <c r="D8611">
        <f t="shared" si="402"/>
        <v>0.29100000000000004</v>
      </c>
      <c r="E8611">
        <f t="shared" si="403"/>
        <v>2.9100000000000003E-3</v>
      </c>
      <c r="F8611">
        <v>0.23</v>
      </c>
      <c r="G8611">
        <v>0.23</v>
      </c>
      <c r="H8611">
        <v>5.4789999999999998E-2</v>
      </c>
      <c r="I8611">
        <f t="shared" si="404"/>
        <v>0.14239499999999999</v>
      </c>
    </row>
    <row r="8612" spans="1:9" x14ac:dyDescent="0.25">
      <c r="A8612">
        <v>0.47462308335907144</v>
      </c>
      <c r="B8612">
        <v>0.47462308335907144</v>
      </c>
      <c r="C8612">
        <v>0</v>
      </c>
      <c r="D8612">
        <f t="shared" si="402"/>
        <v>0</v>
      </c>
      <c r="E8612">
        <f t="shared" si="403"/>
        <v>0</v>
      </c>
      <c r="F8612">
        <v>0.23</v>
      </c>
      <c r="G8612">
        <v>0.23</v>
      </c>
      <c r="H8612">
        <v>0.10648000000000001</v>
      </c>
      <c r="I8612">
        <f t="shared" si="404"/>
        <v>0.16824</v>
      </c>
    </row>
    <row r="8613" spans="1:9" x14ac:dyDescent="0.25">
      <c r="A8613">
        <v>0.66691815103350682</v>
      </c>
      <c r="B8613">
        <v>0.66691815103350682</v>
      </c>
      <c r="C8613">
        <v>0</v>
      </c>
      <c r="D8613">
        <f t="shared" si="402"/>
        <v>0</v>
      </c>
      <c r="E8613">
        <f t="shared" si="403"/>
        <v>0</v>
      </c>
      <c r="F8613">
        <v>0.23</v>
      </c>
      <c r="G8613">
        <v>0.23</v>
      </c>
      <c r="H8613">
        <v>7.1099999999999997E-2</v>
      </c>
      <c r="I8613">
        <f t="shared" si="404"/>
        <v>0.15055000000000002</v>
      </c>
    </row>
    <row r="8614" spans="1:9" x14ac:dyDescent="0.25">
      <c r="A8614">
        <v>0.74472408613911223</v>
      </c>
      <c r="B8614">
        <v>0.74472408613911223</v>
      </c>
      <c r="C8614">
        <v>0</v>
      </c>
      <c r="D8614">
        <f t="shared" si="402"/>
        <v>0</v>
      </c>
      <c r="E8614">
        <f t="shared" si="403"/>
        <v>0</v>
      </c>
      <c r="F8614">
        <v>0.23</v>
      </c>
      <c r="G8614">
        <v>0.23</v>
      </c>
      <c r="H8614">
        <v>5.8689999999999999E-2</v>
      </c>
      <c r="I8614">
        <f t="shared" si="404"/>
        <v>0.144345</v>
      </c>
    </row>
    <row r="8615" spans="1:9" x14ac:dyDescent="0.25">
      <c r="A8615">
        <v>0.90033610026695232</v>
      </c>
      <c r="B8615">
        <v>0.90033610026695232</v>
      </c>
      <c r="C8615">
        <v>0</v>
      </c>
      <c r="D8615">
        <f t="shared" si="402"/>
        <v>0</v>
      </c>
      <c r="E8615">
        <f t="shared" si="403"/>
        <v>0</v>
      </c>
      <c r="F8615">
        <v>0.23</v>
      </c>
      <c r="G8615">
        <v>0.23</v>
      </c>
      <c r="H8615">
        <v>4.4999999999999998E-2</v>
      </c>
      <c r="I8615">
        <f t="shared" si="404"/>
        <v>0.13750000000000001</v>
      </c>
    </row>
    <row r="8616" spans="1:9" x14ac:dyDescent="0.25">
      <c r="A8616">
        <v>0.90033610026695232</v>
      </c>
      <c r="B8616">
        <v>0.90033610026695232</v>
      </c>
      <c r="C8616">
        <v>0</v>
      </c>
      <c r="D8616">
        <f t="shared" si="402"/>
        <v>0</v>
      </c>
      <c r="E8616">
        <f t="shared" si="403"/>
        <v>0</v>
      </c>
      <c r="F8616">
        <v>0.23</v>
      </c>
      <c r="G8616">
        <v>0.23</v>
      </c>
      <c r="H8616">
        <v>2.2600000000000002E-2</v>
      </c>
      <c r="I8616">
        <f t="shared" si="404"/>
        <v>0.1263</v>
      </c>
    </row>
    <row r="8617" spans="1:9" x14ac:dyDescent="0.25">
      <c r="A8617">
        <v>0.68358628720018022</v>
      </c>
      <c r="B8617">
        <v>0.68358628720018022</v>
      </c>
      <c r="C8617">
        <v>0</v>
      </c>
      <c r="D8617">
        <f t="shared" si="402"/>
        <v>0</v>
      </c>
      <c r="E8617">
        <f t="shared" si="403"/>
        <v>0</v>
      </c>
      <c r="F8617">
        <v>0.23</v>
      </c>
      <c r="G8617">
        <v>0.23</v>
      </c>
      <c r="H8617">
        <v>2.01E-2</v>
      </c>
      <c r="I8617">
        <f t="shared" si="404"/>
        <v>0.12504999999999999</v>
      </c>
    </row>
    <row r="8618" spans="1:9" x14ac:dyDescent="0.25">
      <c r="A8618">
        <v>0.42571287299125177</v>
      </c>
      <c r="B8618">
        <v>0.42571287299125177</v>
      </c>
      <c r="C8618">
        <v>0</v>
      </c>
      <c r="D8618">
        <f t="shared" si="402"/>
        <v>0</v>
      </c>
      <c r="E8618">
        <f t="shared" si="403"/>
        <v>0</v>
      </c>
      <c r="F8618">
        <v>0.23</v>
      </c>
      <c r="G8618">
        <v>0.23</v>
      </c>
      <c r="H8618">
        <v>4.13E-3</v>
      </c>
      <c r="I8618">
        <f t="shared" si="404"/>
        <v>0.117065</v>
      </c>
    </row>
    <row r="8619" spans="1:9" x14ac:dyDescent="0.25">
      <c r="A8619">
        <v>7.9028362954469397E-2</v>
      </c>
      <c r="B8619">
        <v>7.9028362954469397E-2</v>
      </c>
      <c r="C8619">
        <v>0</v>
      </c>
      <c r="D8619">
        <f t="shared" si="402"/>
        <v>0</v>
      </c>
      <c r="E8619">
        <f t="shared" si="403"/>
        <v>0</v>
      </c>
      <c r="F8619">
        <v>0.23</v>
      </c>
      <c r="G8619">
        <v>0.23</v>
      </c>
      <c r="H8619">
        <v>4.1099999999999999E-3</v>
      </c>
      <c r="I8619">
        <f t="shared" si="404"/>
        <v>0.11705500000000001</v>
      </c>
    </row>
    <row r="8620" spans="1:9" x14ac:dyDescent="0.25">
      <c r="A8620">
        <v>7.9028362954469397E-2</v>
      </c>
      <c r="B8620">
        <v>7.9028362954469397E-2</v>
      </c>
      <c r="C8620">
        <v>0</v>
      </c>
      <c r="D8620">
        <f t="shared" si="402"/>
        <v>0</v>
      </c>
      <c r="E8620">
        <f t="shared" si="403"/>
        <v>0</v>
      </c>
      <c r="F8620">
        <v>0.23</v>
      </c>
      <c r="G8620">
        <v>0.23</v>
      </c>
      <c r="H8620">
        <v>4.1099999999999999E-3</v>
      </c>
      <c r="I8620">
        <f t="shared" si="404"/>
        <v>0.11705500000000001</v>
      </c>
    </row>
    <row r="8621" spans="1:9" x14ac:dyDescent="0.25">
      <c r="A8621">
        <v>7.9028362954469397E-2</v>
      </c>
      <c r="B8621">
        <v>7.9028362954469397E-2</v>
      </c>
      <c r="C8621">
        <v>0</v>
      </c>
      <c r="D8621">
        <f t="shared" si="402"/>
        <v>0</v>
      </c>
      <c r="E8621">
        <f t="shared" si="403"/>
        <v>0</v>
      </c>
      <c r="F8621">
        <v>0.23</v>
      </c>
      <c r="G8621">
        <v>0.23</v>
      </c>
      <c r="H8621">
        <v>4.1099999999999999E-3</v>
      </c>
      <c r="I8621">
        <f t="shared" si="404"/>
        <v>0.11705500000000001</v>
      </c>
    </row>
    <row r="8622" spans="1:9" x14ac:dyDescent="0.25">
      <c r="A8622">
        <v>7.9028362954469397E-2</v>
      </c>
      <c r="B8622">
        <v>7.9028362954469397E-2</v>
      </c>
      <c r="C8622">
        <v>0</v>
      </c>
      <c r="D8622">
        <f t="shared" si="402"/>
        <v>0</v>
      </c>
      <c r="E8622">
        <f t="shared" si="403"/>
        <v>0</v>
      </c>
      <c r="F8622">
        <v>0.23</v>
      </c>
      <c r="G8622">
        <v>0.23</v>
      </c>
      <c r="H8622">
        <v>2E-3</v>
      </c>
      <c r="I8622">
        <f t="shared" si="404"/>
        <v>0.11600000000000001</v>
      </c>
    </row>
    <row r="8623" spans="1:9" x14ac:dyDescent="0.25">
      <c r="A8623">
        <v>8.3919801349476159E-2</v>
      </c>
      <c r="B8623">
        <v>8.3919801349476159E-2</v>
      </c>
      <c r="C8623">
        <v>0</v>
      </c>
      <c r="D8623">
        <f t="shared" si="402"/>
        <v>0</v>
      </c>
      <c r="E8623">
        <f t="shared" si="403"/>
        <v>0</v>
      </c>
      <c r="F8623">
        <v>0.23</v>
      </c>
      <c r="G8623">
        <v>0.23</v>
      </c>
      <c r="H8623">
        <v>1.4499999999999999E-3</v>
      </c>
      <c r="I8623">
        <f t="shared" si="404"/>
        <v>0.11572500000000001</v>
      </c>
    </row>
    <row r="8624" spans="1:9" x14ac:dyDescent="0.25">
      <c r="A8624">
        <v>0.19229449200791837</v>
      </c>
      <c r="B8624">
        <v>0.19229449200791837</v>
      </c>
      <c r="C8624">
        <v>0</v>
      </c>
      <c r="D8624">
        <f t="shared" si="402"/>
        <v>0</v>
      </c>
      <c r="E8624">
        <f t="shared" si="403"/>
        <v>0</v>
      </c>
      <c r="F8624">
        <v>0.23</v>
      </c>
      <c r="G8624">
        <v>0.23</v>
      </c>
      <c r="H8624">
        <v>1.4499999999999999E-3</v>
      </c>
      <c r="I8624">
        <f t="shared" si="404"/>
        <v>0.11572500000000001</v>
      </c>
    </row>
    <row r="8625" spans="1:9" x14ac:dyDescent="0.25">
      <c r="A8625">
        <v>0.35569397886119736</v>
      </c>
      <c r="B8625">
        <v>0.35569397886119736</v>
      </c>
      <c r="C8625">
        <v>0</v>
      </c>
      <c r="D8625">
        <f t="shared" si="402"/>
        <v>0</v>
      </c>
      <c r="E8625">
        <f t="shared" si="403"/>
        <v>0</v>
      </c>
      <c r="F8625">
        <v>0.23</v>
      </c>
      <c r="G8625">
        <v>0.23</v>
      </c>
      <c r="H8625">
        <v>4.1099999999999999E-3</v>
      </c>
      <c r="I8625">
        <f t="shared" si="404"/>
        <v>0.11705500000000001</v>
      </c>
    </row>
    <row r="8626" spans="1:9" x14ac:dyDescent="0.25">
      <c r="A8626">
        <v>0.43349991396680282</v>
      </c>
      <c r="B8626">
        <v>0.43349991396680282</v>
      </c>
      <c r="C8626">
        <v>0</v>
      </c>
      <c r="D8626">
        <f t="shared" si="402"/>
        <v>0</v>
      </c>
      <c r="E8626">
        <f t="shared" si="403"/>
        <v>0</v>
      </c>
      <c r="F8626">
        <v>0.23</v>
      </c>
      <c r="G8626">
        <v>0.23</v>
      </c>
      <c r="H8626">
        <v>4.1099999999999999E-3</v>
      </c>
      <c r="I8626">
        <f t="shared" si="404"/>
        <v>0.11705500000000001</v>
      </c>
    </row>
    <row r="8627" spans="1:9" x14ac:dyDescent="0.25">
      <c r="A8627">
        <v>0.3723621150278707</v>
      </c>
      <c r="B8627">
        <v>0.3723621150278707</v>
      </c>
      <c r="C8627">
        <v>7.7099999999999998E-3</v>
      </c>
      <c r="D8627">
        <f t="shared" si="402"/>
        <v>0.77100000000000002</v>
      </c>
      <c r="E8627">
        <f t="shared" si="403"/>
        <v>7.7100000000000007E-3</v>
      </c>
      <c r="F8627">
        <v>0.23</v>
      </c>
      <c r="G8627">
        <v>0.23</v>
      </c>
      <c r="H8627">
        <v>4.0300000000000006E-3</v>
      </c>
      <c r="I8627">
        <f t="shared" si="404"/>
        <v>0.11701500000000001</v>
      </c>
    </row>
    <row r="8628" spans="1:9" x14ac:dyDescent="0.25">
      <c r="A8628">
        <v>0.34790679396901703</v>
      </c>
      <c r="B8628">
        <v>0.34790679396901703</v>
      </c>
      <c r="C8628">
        <v>4.0649999999999999E-2</v>
      </c>
      <c r="D8628">
        <f t="shared" si="402"/>
        <v>4.0649999999999995</v>
      </c>
      <c r="E8628">
        <f t="shared" si="403"/>
        <v>4.0649999999999999E-2</v>
      </c>
      <c r="F8628">
        <v>0.23</v>
      </c>
      <c r="G8628">
        <v>0.23</v>
      </c>
      <c r="H8628">
        <v>2E-3</v>
      </c>
      <c r="I8628">
        <f t="shared" si="404"/>
        <v>0.11600000000000001</v>
      </c>
    </row>
    <row r="8629" spans="1:9" x14ac:dyDescent="0.25">
      <c r="A8629">
        <v>0.33567906148127546</v>
      </c>
      <c r="B8629">
        <v>0.33567906148127546</v>
      </c>
      <c r="C8629">
        <v>0.13316</v>
      </c>
      <c r="D8629">
        <f t="shared" si="402"/>
        <v>13.316000000000001</v>
      </c>
      <c r="E8629">
        <f t="shared" si="403"/>
        <v>0.13316</v>
      </c>
      <c r="F8629">
        <v>0.23</v>
      </c>
      <c r="G8629">
        <v>0.23</v>
      </c>
      <c r="H8629">
        <v>4.0300000000000006E-3</v>
      </c>
      <c r="I8629">
        <f t="shared" si="404"/>
        <v>0.11701500000000001</v>
      </c>
    </row>
    <row r="8630" spans="1:9" x14ac:dyDescent="0.25">
      <c r="A8630">
        <v>0.33567906148127546</v>
      </c>
      <c r="B8630">
        <v>0.33567906148127546</v>
      </c>
      <c r="C8630">
        <v>0.20583000000000001</v>
      </c>
      <c r="D8630">
        <f t="shared" si="402"/>
        <v>20.583000000000002</v>
      </c>
      <c r="E8630">
        <f t="shared" si="403"/>
        <v>0.20583000000000001</v>
      </c>
      <c r="F8630">
        <v>0.23</v>
      </c>
      <c r="G8630">
        <v>0.23</v>
      </c>
      <c r="H8630">
        <v>4.1099999999999999E-3</v>
      </c>
      <c r="I8630">
        <f t="shared" si="404"/>
        <v>0.11705500000000001</v>
      </c>
    </row>
    <row r="8631" spans="1:9" x14ac:dyDescent="0.25">
      <c r="A8631">
        <v>0.36013438254012931</v>
      </c>
      <c r="B8631">
        <v>0.36013438254012931</v>
      </c>
      <c r="C8631">
        <v>0.33562999999999998</v>
      </c>
      <c r="D8631">
        <f t="shared" si="402"/>
        <v>33.562999999999995</v>
      </c>
      <c r="E8631">
        <f t="shared" si="403"/>
        <v>0.33562999999999998</v>
      </c>
      <c r="F8631">
        <v>0.23</v>
      </c>
      <c r="G8631">
        <v>0.23</v>
      </c>
      <c r="H8631">
        <v>4.1099999999999999E-3</v>
      </c>
      <c r="I8631">
        <f t="shared" si="404"/>
        <v>0.11705500000000001</v>
      </c>
    </row>
    <row r="8632" spans="1:9" x14ac:dyDescent="0.25">
      <c r="A8632">
        <v>0.36013438254012931</v>
      </c>
      <c r="B8632">
        <v>0.36013438254012931</v>
      </c>
      <c r="C8632">
        <v>0.40322000000000002</v>
      </c>
      <c r="D8632">
        <f t="shared" si="402"/>
        <v>40.322000000000003</v>
      </c>
      <c r="E8632">
        <f t="shared" si="403"/>
        <v>0.40322000000000002</v>
      </c>
      <c r="F8632">
        <v>0.23</v>
      </c>
      <c r="G8632">
        <v>0.23</v>
      </c>
      <c r="H8632">
        <v>4.1099999999999999E-3</v>
      </c>
      <c r="I8632">
        <f t="shared" si="404"/>
        <v>0.11705500000000001</v>
      </c>
    </row>
    <row r="8633" spans="1:9" x14ac:dyDescent="0.25">
      <c r="A8633">
        <v>0.36013438254012931</v>
      </c>
      <c r="B8633">
        <v>0.36013438254012931</v>
      </c>
      <c r="C8633">
        <v>0.5339299999999999</v>
      </c>
      <c r="D8633">
        <f t="shared" si="402"/>
        <v>53.392999999999994</v>
      </c>
      <c r="E8633">
        <f t="shared" si="403"/>
        <v>0.5339299999999999</v>
      </c>
      <c r="F8633">
        <v>0.23</v>
      </c>
      <c r="G8633">
        <v>0.23</v>
      </c>
      <c r="H8633">
        <v>4.1099999999999999E-3</v>
      </c>
      <c r="I8633">
        <f t="shared" si="404"/>
        <v>0.11705500000000001</v>
      </c>
    </row>
    <row r="8634" spans="1:9" x14ac:dyDescent="0.25">
      <c r="A8634">
        <v>0.3723621150278707</v>
      </c>
      <c r="B8634">
        <v>0.3723621150278707</v>
      </c>
      <c r="C8634">
        <v>0.29635</v>
      </c>
      <c r="D8634">
        <f t="shared" si="402"/>
        <v>29.635000000000002</v>
      </c>
      <c r="E8634">
        <f t="shared" si="403"/>
        <v>0.29635</v>
      </c>
      <c r="F8634">
        <v>0.23</v>
      </c>
      <c r="G8634">
        <v>0.23</v>
      </c>
      <c r="H8634">
        <v>4.1200000000000004E-3</v>
      </c>
      <c r="I8634">
        <f t="shared" si="404"/>
        <v>0.11706000000000001</v>
      </c>
    </row>
    <row r="8635" spans="1:9" x14ac:dyDescent="0.25">
      <c r="A8635">
        <v>0.3723621150278707</v>
      </c>
      <c r="B8635">
        <v>0.3723621150278707</v>
      </c>
      <c r="C8635">
        <v>3.49E-3</v>
      </c>
      <c r="D8635">
        <f t="shared" si="402"/>
        <v>0.34899999999999998</v>
      </c>
      <c r="E8635">
        <f t="shared" si="403"/>
        <v>3.49E-3</v>
      </c>
      <c r="F8635">
        <v>0.23</v>
      </c>
      <c r="G8635">
        <v>0.23</v>
      </c>
      <c r="H8635">
        <v>2.2699999999999998E-2</v>
      </c>
      <c r="I8635">
        <f t="shared" si="404"/>
        <v>0.12635000000000002</v>
      </c>
    </row>
    <row r="8636" spans="1:9" x14ac:dyDescent="0.25">
      <c r="A8636">
        <v>0.47462308335907144</v>
      </c>
      <c r="B8636">
        <v>0.47462308335907144</v>
      </c>
      <c r="C8636">
        <v>0</v>
      </c>
      <c r="D8636">
        <f t="shared" si="402"/>
        <v>0</v>
      </c>
      <c r="E8636">
        <f t="shared" si="403"/>
        <v>0</v>
      </c>
      <c r="F8636">
        <v>0.23</v>
      </c>
      <c r="G8636">
        <v>0.23</v>
      </c>
      <c r="H8636">
        <v>0.04</v>
      </c>
      <c r="I8636">
        <f t="shared" si="404"/>
        <v>0.13500000000000001</v>
      </c>
    </row>
    <row r="8637" spans="1:9" x14ac:dyDescent="0.25">
      <c r="A8637">
        <v>0.66691815103350682</v>
      </c>
      <c r="B8637">
        <v>0.66691815103350682</v>
      </c>
      <c r="C8637">
        <v>0</v>
      </c>
      <c r="D8637">
        <f t="shared" si="402"/>
        <v>0</v>
      </c>
      <c r="E8637">
        <f t="shared" si="403"/>
        <v>0</v>
      </c>
      <c r="F8637">
        <v>0.23</v>
      </c>
      <c r="G8637">
        <v>0.23</v>
      </c>
      <c r="H8637">
        <v>4.6240000000000003E-2</v>
      </c>
      <c r="I8637">
        <f t="shared" si="404"/>
        <v>0.13812000000000002</v>
      </c>
    </row>
    <row r="8638" spans="1:9" x14ac:dyDescent="0.25">
      <c r="A8638">
        <v>0.74472408613911223</v>
      </c>
      <c r="B8638">
        <v>0.74472408613911223</v>
      </c>
      <c r="C8638">
        <v>0</v>
      </c>
      <c r="D8638">
        <f t="shared" si="402"/>
        <v>0</v>
      </c>
      <c r="E8638">
        <f t="shared" si="403"/>
        <v>0</v>
      </c>
      <c r="F8638">
        <v>0.23</v>
      </c>
      <c r="G8638">
        <v>0.23</v>
      </c>
      <c r="H8638">
        <v>5.0140000000000004E-2</v>
      </c>
      <c r="I8638">
        <f t="shared" si="404"/>
        <v>0.14007</v>
      </c>
    </row>
    <row r="8639" spans="1:9" x14ac:dyDescent="0.25">
      <c r="A8639">
        <v>0.90033610026695232</v>
      </c>
      <c r="B8639">
        <v>0.90033610026695232</v>
      </c>
      <c r="C8639">
        <v>0</v>
      </c>
      <c r="D8639">
        <f t="shared" si="402"/>
        <v>0</v>
      </c>
      <c r="E8639">
        <f t="shared" si="403"/>
        <v>0</v>
      </c>
      <c r="F8639">
        <v>0.23</v>
      </c>
      <c r="G8639">
        <v>0.23</v>
      </c>
      <c r="H8639">
        <v>5.0259999999999999E-2</v>
      </c>
      <c r="I8639">
        <f t="shared" si="404"/>
        <v>0.14013</v>
      </c>
    </row>
    <row r="8640" spans="1:9" x14ac:dyDescent="0.25">
      <c r="A8640">
        <v>0.90033610026695232</v>
      </c>
      <c r="B8640">
        <v>0.90033610026695232</v>
      </c>
      <c r="C8640">
        <v>0</v>
      </c>
      <c r="D8640">
        <f t="shared" si="402"/>
        <v>0</v>
      </c>
      <c r="E8640">
        <f t="shared" si="403"/>
        <v>0</v>
      </c>
      <c r="F8640">
        <v>0.23</v>
      </c>
      <c r="G8640">
        <v>0.23</v>
      </c>
      <c r="H8640">
        <v>5.0169999999999999E-2</v>
      </c>
      <c r="I8640">
        <f t="shared" si="404"/>
        <v>0.14008500000000002</v>
      </c>
    </row>
    <row r="8641" spans="1:9" x14ac:dyDescent="0.25">
      <c r="A8641">
        <v>0.68358628720018022</v>
      </c>
      <c r="B8641">
        <v>0.68358628720018022</v>
      </c>
      <c r="C8641">
        <v>0</v>
      </c>
      <c r="D8641">
        <f t="shared" si="402"/>
        <v>0</v>
      </c>
      <c r="E8641">
        <f t="shared" si="403"/>
        <v>0</v>
      </c>
      <c r="F8641">
        <v>0.23</v>
      </c>
      <c r="G8641">
        <v>0.23</v>
      </c>
      <c r="H8641">
        <v>4.6119999999999994E-2</v>
      </c>
      <c r="I8641">
        <f t="shared" si="404"/>
        <v>0.13806000000000002</v>
      </c>
    </row>
    <row r="8642" spans="1:9" x14ac:dyDescent="0.25">
      <c r="A8642">
        <v>0.42571287299125177</v>
      </c>
      <c r="B8642">
        <v>0.42571287299125177</v>
      </c>
      <c r="C8642">
        <v>0</v>
      </c>
      <c r="D8642">
        <f t="shared" si="402"/>
        <v>0</v>
      </c>
      <c r="E8642">
        <f t="shared" si="403"/>
        <v>0</v>
      </c>
      <c r="F8642">
        <v>0.23</v>
      </c>
      <c r="G8642">
        <v>0.23</v>
      </c>
      <c r="H8642">
        <v>5.0299999999999997E-2</v>
      </c>
      <c r="I8642">
        <f t="shared" si="404"/>
        <v>0.14015</v>
      </c>
    </row>
    <row r="8643" spans="1:9" x14ac:dyDescent="0.25">
      <c r="A8643">
        <v>7.9028362954469397E-2</v>
      </c>
      <c r="B8643">
        <v>7.9028362954469397E-2</v>
      </c>
      <c r="C8643">
        <v>0</v>
      </c>
      <c r="D8643">
        <f t="shared" ref="D8643:D8706" si="405">C8643*$K$2</f>
        <v>0</v>
      </c>
      <c r="E8643">
        <f t="shared" ref="E8643:E8706" si="406">D8643*$L$2</f>
        <v>0</v>
      </c>
      <c r="F8643">
        <v>0.23</v>
      </c>
      <c r="G8643">
        <v>0.23</v>
      </c>
      <c r="H8643">
        <v>3.6979999999999999E-2</v>
      </c>
      <c r="I8643">
        <f t="shared" ref="I8643:I8706" si="407">(G8643+H8643)/2</f>
        <v>0.13349</v>
      </c>
    </row>
    <row r="8644" spans="1:9" x14ac:dyDescent="0.25">
      <c r="A8644">
        <v>7.9028362954469397E-2</v>
      </c>
      <c r="B8644">
        <v>7.9028362954469397E-2</v>
      </c>
      <c r="C8644">
        <v>0</v>
      </c>
      <c r="D8644">
        <f t="shared" si="405"/>
        <v>0</v>
      </c>
      <c r="E8644">
        <f t="shared" si="406"/>
        <v>0</v>
      </c>
      <c r="F8644">
        <v>0.23</v>
      </c>
      <c r="G8644">
        <v>0.23</v>
      </c>
      <c r="H8644">
        <v>3.0199999999999998E-2</v>
      </c>
      <c r="I8644">
        <f t="shared" si="407"/>
        <v>0.13009999999999999</v>
      </c>
    </row>
    <row r="8645" spans="1:9" x14ac:dyDescent="0.25">
      <c r="A8645">
        <v>7.9028362954469397E-2</v>
      </c>
      <c r="B8645">
        <v>7.9028362954469397E-2</v>
      </c>
      <c r="C8645">
        <v>0</v>
      </c>
      <c r="D8645">
        <f t="shared" si="405"/>
        <v>0</v>
      </c>
      <c r="E8645">
        <f t="shared" si="406"/>
        <v>0</v>
      </c>
      <c r="F8645">
        <v>0.23</v>
      </c>
      <c r="G8645">
        <v>0.23</v>
      </c>
      <c r="H8645">
        <v>2.41E-2</v>
      </c>
      <c r="I8645">
        <f t="shared" si="407"/>
        <v>0.12705</v>
      </c>
    </row>
    <row r="8646" spans="1:9" x14ac:dyDescent="0.25">
      <c r="A8646">
        <v>7.9028362954469397E-2</v>
      </c>
      <c r="B8646">
        <v>7.9028362954469397E-2</v>
      </c>
      <c r="C8646">
        <v>0</v>
      </c>
      <c r="D8646">
        <f t="shared" si="405"/>
        <v>0</v>
      </c>
      <c r="E8646">
        <f t="shared" si="406"/>
        <v>0</v>
      </c>
      <c r="F8646">
        <v>0.23</v>
      </c>
      <c r="G8646">
        <v>0.23</v>
      </c>
      <c r="H8646">
        <v>2.4120000000000003E-2</v>
      </c>
      <c r="I8646">
        <f t="shared" si="407"/>
        <v>0.12706000000000001</v>
      </c>
    </row>
    <row r="8647" spans="1:9" x14ac:dyDescent="0.25">
      <c r="A8647">
        <v>8.3919801349476159E-2</v>
      </c>
      <c r="B8647">
        <v>8.3919801349476159E-2</v>
      </c>
      <c r="C8647">
        <v>0</v>
      </c>
      <c r="D8647">
        <f t="shared" si="405"/>
        <v>0</v>
      </c>
      <c r="E8647">
        <f t="shared" si="406"/>
        <v>0</v>
      </c>
      <c r="F8647">
        <v>0.23</v>
      </c>
      <c r="G8647">
        <v>0.23</v>
      </c>
      <c r="H8647">
        <v>2.998E-2</v>
      </c>
      <c r="I8647">
        <f t="shared" si="407"/>
        <v>0.12998999999999999</v>
      </c>
    </row>
    <row r="8648" spans="1:9" x14ac:dyDescent="0.25">
      <c r="A8648">
        <v>0.19229449200791837</v>
      </c>
      <c r="B8648">
        <v>0.19229449200791837</v>
      </c>
      <c r="C8648">
        <v>0</v>
      </c>
      <c r="D8648">
        <f t="shared" si="405"/>
        <v>0</v>
      </c>
      <c r="E8648">
        <f t="shared" si="406"/>
        <v>0</v>
      </c>
      <c r="F8648">
        <v>0.23</v>
      </c>
      <c r="G8648">
        <v>0.23</v>
      </c>
      <c r="H8648">
        <v>3.2600000000000004E-2</v>
      </c>
      <c r="I8648">
        <f t="shared" si="407"/>
        <v>0.1313</v>
      </c>
    </row>
    <row r="8649" spans="1:9" x14ac:dyDescent="0.25">
      <c r="A8649">
        <v>0.35569397886119736</v>
      </c>
      <c r="B8649">
        <v>0.35569397886119736</v>
      </c>
      <c r="C8649">
        <v>0</v>
      </c>
      <c r="D8649">
        <f t="shared" si="405"/>
        <v>0</v>
      </c>
      <c r="E8649">
        <f t="shared" si="406"/>
        <v>0</v>
      </c>
      <c r="F8649">
        <v>0.23</v>
      </c>
      <c r="G8649">
        <v>0.23</v>
      </c>
      <c r="H8649">
        <v>4.0210000000000003E-2</v>
      </c>
      <c r="I8649">
        <f t="shared" si="407"/>
        <v>0.135105</v>
      </c>
    </row>
    <row r="8650" spans="1:9" x14ac:dyDescent="0.25">
      <c r="A8650">
        <v>0.43349991396680282</v>
      </c>
      <c r="B8650">
        <v>0.43349991396680282</v>
      </c>
      <c r="C8650">
        <v>0</v>
      </c>
      <c r="D8650">
        <f t="shared" si="405"/>
        <v>0</v>
      </c>
      <c r="E8650">
        <f t="shared" si="406"/>
        <v>0</v>
      </c>
      <c r="F8650">
        <v>0.23</v>
      </c>
      <c r="G8650">
        <v>0.23</v>
      </c>
      <c r="H8650">
        <v>4.616E-2</v>
      </c>
      <c r="I8650">
        <f t="shared" si="407"/>
        <v>0.13808000000000001</v>
      </c>
    </row>
    <row r="8651" spans="1:9" x14ac:dyDescent="0.25">
      <c r="A8651">
        <v>0.3723621150278707</v>
      </c>
      <c r="B8651">
        <v>0.3723621150278707</v>
      </c>
      <c r="C8651">
        <v>7.4700000000000001E-3</v>
      </c>
      <c r="D8651">
        <f t="shared" si="405"/>
        <v>0.747</v>
      </c>
      <c r="E8651">
        <f t="shared" si="406"/>
        <v>7.4700000000000001E-3</v>
      </c>
      <c r="F8651">
        <v>0.23</v>
      </c>
      <c r="G8651">
        <v>0.23</v>
      </c>
      <c r="H8651">
        <v>5.357E-2</v>
      </c>
      <c r="I8651">
        <f t="shared" si="407"/>
        <v>0.14178499999999999</v>
      </c>
    </row>
    <row r="8652" spans="1:9" x14ac:dyDescent="0.25">
      <c r="A8652">
        <v>0.34790679396901703</v>
      </c>
      <c r="B8652">
        <v>0.34790679396901703</v>
      </c>
      <c r="C8652">
        <v>0.41263</v>
      </c>
      <c r="D8652">
        <f t="shared" si="405"/>
        <v>41.262999999999998</v>
      </c>
      <c r="E8652">
        <f t="shared" si="406"/>
        <v>0.41263</v>
      </c>
      <c r="F8652">
        <v>0.23</v>
      </c>
      <c r="G8652">
        <v>0.23</v>
      </c>
      <c r="H8652">
        <v>5.9299999999999999E-2</v>
      </c>
      <c r="I8652">
        <f t="shared" si="407"/>
        <v>0.14465</v>
      </c>
    </row>
    <row r="8653" spans="1:9" x14ac:dyDescent="0.25">
      <c r="A8653">
        <v>0.33567906148127546</v>
      </c>
      <c r="B8653">
        <v>0.33567906148127546</v>
      </c>
      <c r="C8653">
        <v>0.56908999999999998</v>
      </c>
      <c r="D8653">
        <f t="shared" si="405"/>
        <v>56.908999999999999</v>
      </c>
      <c r="E8653">
        <f t="shared" si="406"/>
        <v>0.56908999999999998</v>
      </c>
      <c r="F8653">
        <v>0.23</v>
      </c>
      <c r="G8653">
        <v>0.23</v>
      </c>
      <c r="H8653">
        <v>5.8999999999999997E-2</v>
      </c>
      <c r="I8653">
        <f t="shared" si="407"/>
        <v>0.14450000000000002</v>
      </c>
    </row>
    <row r="8654" spans="1:9" x14ac:dyDescent="0.25">
      <c r="A8654">
        <v>0.33567906148127546</v>
      </c>
      <c r="B8654">
        <v>0.33567906148127546</v>
      </c>
      <c r="C8654">
        <v>0.66103999999999996</v>
      </c>
      <c r="D8654">
        <f t="shared" si="405"/>
        <v>66.103999999999999</v>
      </c>
      <c r="E8654">
        <f t="shared" si="406"/>
        <v>0.66103999999999996</v>
      </c>
      <c r="F8654">
        <v>0.23</v>
      </c>
      <c r="G8654">
        <v>0.23</v>
      </c>
      <c r="H8654">
        <v>5.4899999999999997E-2</v>
      </c>
      <c r="I8654">
        <f t="shared" si="407"/>
        <v>0.14244999999999999</v>
      </c>
    </row>
    <row r="8655" spans="1:9" x14ac:dyDescent="0.25">
      <c r="A8655">
        <v>0.36013438254012931</v>
      </c>
      <c r="B8655">
        <v>0.36013438254012931</v>
      </c>
      <c r="C8655">
        <v>0.67977999999999994</v>
      </c>
      <c r="D8655">
        <f t="shared" si="405"/>
        <v>67.977999999999994</v>
      </c>
      <c r="E8655">
        <f t="shared" si="406"/>
        <v>0.67977999999999994</v>
      </c>
      <c r="F8655">
        <v>0.23</v>
      </c>
      <c r="G8655">
        <v>0.23</v>
      </c>
      <c r="H8655">
        <v>5.5189999999999996E-2</v>
      </c>
      <c r="I8655">
        <f t="shared" si="407"/>
        <v>0.142595</v>
      </c>
    </row>
    <row r="8656" spans="1:9" x14ac:dyDescent="0.25">
      <c r="A8656">
        <v>0.36013438254012931</v>
      </c>
      <c r="B8656">
        <v>0.36013438254012931</v>
      </c>
      <c r="C8656">
        <v>0.63579999999999992</v>
      </c>
      <c r="D8656">
        <f t="shared" si="405"/>
        <v>63.579999999999991</v>
      </c>
      <c r="E8656">
        <f t="shared" si="406"/>
        <v>0.63579999999999992</v>
      </c>
      <c r="F8656">
        <v>0.23</v>
      </c>
      <c r="G8656">
        <v>0.23</v>
      </c>
      <c r="H8656">
        <v>5.8599999999999999E-2</v>
      </c>
      <c r="I8656">
        <f t="shared" si="407"/>
        <v>0.14430000000000001</v>
      </c>
    </row>
    <row r="8657" spans="1:9" x14ac:dyDescent="0.25">
      <c r="A8657">
        <v>0.36013438254012931</v>
      </c>
      <c r="B8657">
        <v>0.36013438254012931</v>
      </c>
      <c r="C8657">
        <v>0.55447999999999997</v>
      </c>
      <c r="D8657">
        <f t="shared" si="405"/>
        <v>55.448</v>
      </c>
      <c r="E8657">
        <f t="shared" si="406"/>
        <v>0.55447999999999997</v>
      </c>
      <c r="F8657">
        <v>0.23</v>
      </c>
      <c r="G8657">
        <v>0.23</v>
      </c>
      <c r="H8657">
        <v>6.0780000000000001E-2</v>
      </c>
      <c r="I8657">
        <f t="shared" si="407"/>
        <v>0.14539000000000002</v>
      </c>
    </row>
    <row r="8658" spans="1:9" x14ac:dyDescent="0.25">
      <c r="A8658">
        <v>0.3723621150278707</v>
      </c>
      <c r="B8658">
        <v>0.3723621150278707</v>
      </c>
      <c r="C8658">
        <v>0.37880000000000003</v>
      </c>
      <c r="D8658">
        <f t="shared" si="405"/>
        <v>37.880000000000003</v>
      </c>
      <c r="E8658">
        <f t="shared" si="406"/>
        <v>0.37880000000000003</v>
      </c>
      <c r="F8658">
        <v>0.23</v>
      </c>
      <c r="G8658">
        <v>0.23</v>
      </c>
      <c r="H8658">
        <v>0.08</v>
      </c>
      <c r="I8658">
        <f t="shared" si="407"/>
        <v>0.155</v>
      </c>
    </row>
    <row r="8659" spans="1:9" x14ac:dyDescent="0.25">
      <c r="A8659">
        <v>0.3723621150278707</v>
      </c>
      <c r="B8659">
        <v>0.3723621150278707</v>
      </c>
      <c r="C8659">
        <v>4.4900000000000001E-3</v>
      </c>
      <c r="D8659">
        <f t="shared" si="405"/>
        <v>0.44900000000000001</v>
      </c>
      <c r="E8659">
        <f t="shared" si="406"/>
        <v>4.4900000000000001E-3</v>
      </c>
      <c r="F8659">
        <v>0.23</v>
      </c>
      <c r="G8659">
        <v>0.23</v>
      </c>
      <c r="H8659">
        <v>0.126</v>
      </c>
      <c r="I8659">
        <f t="shared" si="407"/>
        <v>0.17799999999999999</v>
      </c>
    </row>
    <row r="8660" spans="1:9" x14ac:dyDescent="0.25">
      <c r="A8660">
        <v>0.47462308335907144</v>
      </c>
      <c r="B8660">
        <v>0.47462308335907144</v>
      </c>
      <c r="C8660">
        <v>0</v>
      </c>
      <c r="D8660">
        <f t="shared" si="405"/>
        <v>0</v>
      </c>
      <c r="E8660">
        <f t="shared" si="406"/>
        <v>0</v>
      </c>
      <c r="F8660">
        <v>0.23</v>
      </c>
      <c r="G8660">
        <v>0.23</v>
      </c>
      <c r="H8660">
        <v>0.16711000000000001</v>
      </c>
      <c r="I8660">
        <f t="shared" si="407"/>
        <v>0.19855500000000001</v>
      </c>
    </row>
    <row r="8661" spans="1:9" x14ac:dyDescent="0.25">
      <c r="A8661">
        <v>0.66691815103350682</v>
      </c>
      <c r="B8661">
        <v>0.66691815103350682</v>
      </c>
      <c r="C8661">
        <v>0</v>
      </c>
      <c r="D8661">
        <f t="shared" si="405"/>
        <v>0</v>
      </c>
      <c r="E8661">
        <f t="shared" si="406"/>
        <v>0</v>
      </c>
      <c r="F8661">
        <v>0.23</v>
      </c>
      <c r="G8661">
        <v>0.23</v>
      </c>
      <c r="H8661">
        <v>0.18925999999999998</v>
      </c>
      <c r="I8661">
        <f t="shared" si="407"/>
        <v>0.20962999999999998</v>
      </c>
    </row>
    <row r="8662" spans="1:9" x14ac:dyDescent="0.25">
      <c r="A8662">
        <v>0.74472408613911223</v>
      </c>
      <c r="B8662">
        <v>0.74472408613911223</v>
      </c>
      <c r="C8662">
        <v>0</v>
      </c>
      <c r="D8662">
        <f t="shared" si="405"/>
        <v>0</v>
      </c>
      <c r="E8662">
        <f t="shared" si="406"/>
        <v>0</v>
      </c>
      <c r="F8662">
        <v>0.23</v>
      </c>
      <c r="G8662">
        <v>0.23</v>
      </c>
      <c r="H8662">
        <v>0.15</v>
      </c>
      <c r="I8662">
        <f t="shared" si="407"/>
        <v>0.19</v>
      </c>
    </row>
    <row r="8663" spans="1:9" x14ac:dyDescent="0.25">
      <c r="A8663">
        <v>0.90033610026695232</v>
      </c>
      <c r="B8663">
        <v>0.90033610026695232</v>
      </c>
      <c r="C8663">
        <v>0</v>
      </c>
      <c r="D8663">
        <f t="shared" si="405"/>
        <v>0</v>
      </c>
      <c r="E8663">
        <f t="shared" si="406"/>
        <v>0</v>
      </c>
      <c r="F8663">
        <v>0.23</v>
      </c>
      <c r="G8663">
        <v>0.23</v>
      </c>
      <c r="H8663">
        <v>0.13997999999999999</v>
      </c>
      <c r="I8663">
        <f t="shared" si="407"/>
        <v>0.18498999999999999</v>
      </c>
    </row>
    <row r="8664" spans="1:9" x14ac:dyDescent="0.25">
      <c r="A8664">
        <v>0.90033610026695232</v>
      </c>
      <c r="B8664">
        <v>0.90033610026695232</v>
      </c>
      <c r="C8664">
        <v>0</v>
      </c>
      <c r="D8664">
        <f t="shared" si="405"/>
        <v>0</v>
      </c>
      <c r="E8664">
        <f t="shared" si="406"/>
        <v>0</v>
      </c>
      <c r="F8664">
        <v>0.23</v>
      </c>
      <c r="G8664">
        <v>0.23</v>
      </c>
      <c r="H8664">
        <v>0.15486000000000003</v>
      </c>
      <c r="I8664">
        <f t="shared" si="407"/>
        <v>0.19243000000000002</v>
      </c>
    </row>
    <row r="8665" spans="1:9" x14ac:dyDescent="0.25">
      <c r="A8665">
        <v>0.68358628720018022</v>
      </c>
      <c r="B8665">
        <v>0.68358628720018022</v>
      </c>
      <c r="C8665">
        <v>0</v>
      </c>
      <c r="D8665">
        <f t="shared" si="405"/>
        <v>0</v>
      </c>
      <c r="E8665">
        <f t="shared" si="406"/>
        <v>0</v>
      </c>
      <c r="F8665">
        <v>0.23</v>
      </c>
      <c r="G8665">
        <v>0.23</v>
      </c>
      <c r="H8665">
        <v>0.13256000000000001</v>
      </c>
      <c r="I8665">
        <f t="shared" si="407"/>
        <v>0.18128</v>
      </c>
    </row>
    <row r="8666" spans="1:9" x14ac:dyDescent="0.25">
      <c r="A8666">
        <v>0.42571287299125177</v>
      </c>
      <c r="B8666">
        <v>0.42571287299125177</v>
      </c>
      <c r="C8666">
        <v>0</v>
      </c>
      <c r="D8666">
        <f t="shared" si="405"/>
        <v>0</v>
      </c>
      <c r="E8666">
        <f t="shared" si="406"/>
        <v>0</v>
      </c>
      <c r="F8666">
        <v>0.23</v>
      </c>
      <c r="G8666">
        <v>0.23</v>
      </c>
      <c r="H8666">
        <v>8.4199999999999997E-2</v>
      </c>
      <c r="I8666">
        <f t="shared" si="407"/>
        <v>0.15710000000000002</v>
      </c>
    </row>
    <row r="8667" spans="1:9" x14ac:dyDescent="0.25">
      <c r="A8667">
        <v>7.9028362954469397E-2</v>
      </c>
      <c r="B8667">
        <v>7.9028362954469397E-2</v>
      </c>
      <c r="C8667">
        <v>0</v>
      </c>
      <c r="D8667">
        <f t="shared" si="405"/>
        <v>0</v>
      </c>
      <c r="E8667">
        <f t="shared" si="406"/>
        <v>0</v>
      </c>
      <c r="F8667">
        <v>0.23</v>
      </c>
      <c r="G8667">
        <v>0.23</v>
      </c>
      <c r="H8667">
        <v>9.0999999999999998E-2</v>
      </c>
      <c r="I8667">
        <f t="shared" si="407"/>
        <v>0.1605</v>
      </c>
    </row>
    <row r="8668" spans="1:9" x14ac:dyDescent="0.25">
      <c r="A8668">
        <v>7.9028362954469397E-2</v>
      </c>
      <c r="B8668">
        <v>7.9028362954469397E-2</v>
      </c>
      <c r="C8668">
        <v>0</v>
      </c>
      <c r="D8668">
        <f t="shared" si="405"/>
        <v>0</v>
      </c>
      <c r="E8668">
        <f t="shared" si="406"/>
        <v>0</v>
      </c>
      <c r="F8668">
        <v>0.23</v>
      </c>
      <c r="G8668">
        <v>0.23</v>
      </c>
      <c r="H8668">
        <v>8.0019999999999994E-2</v>
      </c>
      <c r="I8668">
        <f t="shared" si="407"/>
        <v>0.15501000000000001</v>
      </c>
    </row>
    <row r="8669" spans="1:9" x14ac:dyDescent="0.25">
      <c r="A8669">
        <v>7.9028362954469397E-2</v>
      </c>
      <c r="B8669">
        <v>7.9028362954469397E-2</v>
      </c>
      <c r="C8669">
        <v>0</v>
      </c>
      <c r="D8669">
        <f t="shared" si="405"/>
        <v>0</v>
      </c>
      <c r="E8669">
        <f t="shared" si="406"/>
        <v>0</v>
      </c>
      <c r="F8669">
        <v>0.23</v>
      </c>
      <c r="G8669">
        <v>0.23</v>
      </c>
      <c r="H8669">
        <v>6.2090000000000006E-2</v>
      </c>
      <c r="I8669">
        <f t="shared" si="407"/>
        <v>0.14604500000000001</v>
      </c>
    </row>
    <row r="8670" spans="1:9" x14ac:dyDescent="0.25">
      <c r="A8670">
        <v>7.9028362954469397E-2</v>
      </c>
      <c r="B8670">
        <v>7.9028362954469397E-2</v>
      </c>
      <c r="C8670">
        <v>0</v>
      </c>
      <c r="D8670">
        <f t="shared" si="405"/>
        <v>0</v>
      </c>
      <c r="E8670">
        <f t="shared" si="406"/>
        <v>0</v>
      </c>
      <c r="F8670">
        <v>0.23</v>
      </c>
      <c r="G8670">
        <v>0.23</v>
      </c>
      <c r="H8670">
        <v>6.3200000000000006E-2</v>
      </c>
      <c r="I8670">
        <f t="shared" si="407"/>
        <v>0.14660000000000001</v>
      </c>
    </row>
    <row r="8671" spans="1:9" x14ac:dyDescent="0.25">
      <c r="A8671">
        <v>8.3919801349476159E-2</v>
      </c>
      <c r="B8671">
        <v>8.3919801349476159E-2</v>
      </c>
      <c r="C8671">
        <v>0</v>
      </c>
      <c r="D8671">
        <f t="shared" si="405"/>
        <v>0</v>
      </c>
      <c r="E8671">
        <f t="shared" si="406"/>
        <v>0</v>
      </c>
      <c r="F8671">
        <v>0.23</v>
      </c>
      <c r="G8671">
        <v>0.23</v>
      </c>
      <c r="H8671">
        <v>8.5000000000000006E-2</v>
      </c>
      <c r="I8671">
        <f t="shared" si="407"/>
        <v>0.1575</v>
      </c>
    </row>
    <row r="8672" spans="1:9" x14ac:dyDescent="0.25">
      <c r="A8672">
        <v>0.19229449200791837</v>
      </c>
      <c r="B8672">
        <v>0.19229449200791837</v>
      </c>
      <c r="C8672">
        <v>0</v>
      </c>
      <c r="D8672">
        <f t="shared" si="405"/>
        <v>0</v>
      </c>
      <c r="E8672">
        <f t="shared" si="406"/>
        <v>0</v>
      </c>
      <c r="F8672">
        <v>0.23</v>
      </c>
      <c r="G8672">
        <v>0.23</v>
      </c>
      <c r="H8672">
        <v>9.8709999999999992E-2</v>
      </c>
      <c r="I8672">
        <f t="shared" si="407"/>
        <v>0.164355</v>
      </c>
    </row>
    <row r="8673" spans="1:9" x14ac:dyDescent="0.25">
      <c r="A8673">
        <v>0.35569397886119736</v>
      </c>
      <c r="B8673">
        <v>0.35569397886119736</v>
      </c>
      <c r="C8673">
        <v>0</v>
      </c>
      <c r="D8673">
        <f t="shared" si="405"/>
        <v>0</v>
      </c>
      <c r="E8673">
        <f t="shared" si="406"/>
        <v>0</v>
      </c>
      <c r="F8673">
        <v>0.23</v>
      </c>
      <c r="G8673">
        <v>0.23</v>
      </c>
      <c r="H8673">
        <v>0.12204000000000001</v>
      </c>
      <c r="I8673">
        <f t="shared" si="407"/>
        <v>0.17602000000000001</v>
      </c>
    </row>
    <row r="8674" spans="1:9" x14ac:dyDescent="0.25">
      <c r="A8674">
        <v>0.43349991396680282</v>
      </c>
      <c r="B8674">
        <v>0.43349991396680282</v>
      </c>
      <c r="C8674">
        <v>0</v>
      </c>
      <c r="D8674">
        <f t="shared" si="405"/>
        <v>0</v>
      </c>
      <c r="E8674">
        <f t="shared" si="406"/>
        <v>0</v>
      </c>
      <c r="F8674">
        <v>0.23</v>
      </c>
      <c r="G8674">
        <v>0.23</v>
      </c>
      <c r="H8674">
        <v>0.15225999999999998</v>
      </c>
      <c r="I8674">
        <f t="shared" si="407"/>
        <v>0.19112999999999999</v>
      </c>
    </row>
    <row r="8675" spans="1:9" x14ac:dyDescent="0.25">
      <c r="A8675">
        <v>0.3723621150278707</v>
      </c>
      <c r="B8675">
        <v>0.3723621150278707</v>
      </c>
      <c r="C8675">
        <v>6.2599999999999999E-3</v>
      </c>
      <c r="D8675">
        <f t="shared" si="405"/>
        <v>0.626</v>
      </c>
      <c r="E8675">
        <f t="shared" si="406"/>
        <v>6.2599999999999999E-3</v>
      </c>
      <c r="F8675">
        <v>0.23</v>
      </c>
      <c r="G8675">
        <v>0.23</v>
      </c>
      <c r="H8675">
        <v>0.15631999999999999</v>
      </c>
      <c r="I8675">
        <f t="shared" si="407"/>
        <v>0.19316</v>
      </c>
    </row>
    <row r="8676" spans="1:9" x14ac:dyDescent="0.25">
      <c r="A8676">
        <v>0.34790679396901703</v>
      </c>
      <c r="B8676">
        <v>0.34790679396901703</v>
      </c>
      <c r="C8676">
        <v>0.31706000000000001</v>
      </c>
      <c r="D8676">
        <f t="shared" si="405"/>
        <v>31.706</v>
      </c>
      <c r="E8676">
        <f t="shared" si="406"/>
        <v>0.31706000000000001</v>
      </c>
      <c r="F8676">
        <v>0.23</v>
      </c>
      <c r="G8676">
        <v>0.23</v>
      </c>
      <c r="H8676">
        <v>0.12955</v>
      </c>
      <c r="I8676">
        <f t="shared" si="407"/>
        <v>0.17977500000000002</v>
      </c>
    </row>
    <row r="8677" spans="1:9" x14ac:dyDescent="0.25">
      <c r="A8677">
        <v>0.33567906148127546</v>
      </c>
      <c r="B8677">
        <v>0.33567906148127546</v>
      </c>
      <c r="C8677">
        <v>0.56396000000000002</v>
      </c>
      <c r="D8677">
        <f t="shared" si="405"/>
        <v>56.396000000000001</v>
      </c>
      <c r="E8677">
        <f t="shared" si="406"/>
        <v>0.56396000000000002</v>
      </c>
      <c r="F8677">
        <v>0.23</v>
      </c>
      <c r="G8677">
        <v>0.23</v>
      </c>
      <c r="H8677">
        <v>9.0999999999999998E-2</v>
      </c>
      <c r="I8677">
        <f t="shared" si="407"/>
        <v>0.1605</v>
      </c>
    </row>
    <row r="8678" spans="1:9" x14ac:dyDescent="0.25">
      <c r="A8678">
        <v>0.33567906148127546</v>
      </c>
      <c r="B8678">
        <v>0.33567906148127546</v>
      </c>
      <c r="C8678">
        <v>0.65717999999999999</v>
      </c>
      <c r="D8678">
        <f t="shared" si="405"/>
        <v>65.718000000000004</v>
      </c>
      <c r="E8678">
        <f t="shared" si="406"/>
        <v>0.6571800000000001</v>
      </c>
      <c r="F8678">
        <v>0.23</v>
      </c>
      <c r="G8678">
        <v>0.23</v>
      </c>
      <c r="H8678">
        <v>0.09</v>
      </c>
      <c r="I8678">
        <f t="shared" si="407"/>
        <v>0.16</v>
      </c>
    </row>
    <row r="8679" spans="1:9" x14ac:dyDescent="0.25">
      <c r="A8679">
        <v>0.36013438254012931</v>
      </c>
      <c r="B8679">
        <v>0.36013438254012931</v>
      </c>
      <c r="C8679">
        <v>0.68259000000000003</v>
      </c>
      <c r="D8679">
        <f t="shared" si="405"/>
        <v>68.259</v>
      </c>
      <c r="E8679">
        <f t="shared" si="406"/>
        <v>0.68259000000000003</v>
      </c>
      <c r="F8679">
        <v>0.23</v>
      </c>
      <c r="G8679">
        <v>0.23</v>
      </c>
      <c r="H8679">
        <v>8.4000000000000005E-2</v>
      </c>
      <c r="I8679">
        <f t="shared" si="407"/>
        <v>0.157</v>
      </c>
    </row>
    <row r="8680" spans="1:9" x14ac:dyDescent="0.25">
      <c r="A8680">
        <v>0.36013438254012931</v>
      </c>
      <c r="B8680">
        <v>0.36013438254012931</v>
      </c>
      <c r="C8680">
        <v>0.64172000000000007</v>
      </c>
      <c r="D8680">
        <f t="shared" si="405"/>
        <v>64.172000000000011</v>
      </c>
      <c r="E8680">
        <f t="shared" si="406"/>
        <v>0.64172000000000018</v>
      </c>
      <c r="F8680">
        <v>0.23</v>
      </c>
      <c r="G8680">
        <v>0.23</v>
      </c>
      <c r="H8680">
        <v>7.6719999999999997E-2</v>
      </c>
      <c r="I8680">
        <f t="shared" si="407"/>
        <v>0.15336</v>
      </c>
    </row>
    <row r="8681" spans="1:9" x14ac:dyDescent="0.25">
      <c r="A8681">
        <v>0.36013438254012931</v>
      </c>
      <c r="B8681">
        <v>0.36013438254012931</v>
      </c>
      <c r="C8681">
        <v>0.52155999999999991</v>
      </c>
      <c r="D8681">
        <f t="shared" si="405"/>
        <v>52.155999999999992</v>
      </c>
      <c r="E8681">
        <f t="shared" si="406"/>
        <v>0.52155999999999991</v>
      </c>
      <c r="F8681">
        <v>0.23</v>
      </c>
      <c r="G8681">
        <v>0.23</v>
      </c>
      <c r="H8681">
        <v>0.09</v>
      </c>
      <c r="I8681">
        <f t="shared" si="407"/>
        <v>0.16</v>
      </c>
    </row>
    <row r="8682" spans="1:9" x14ac:dyDescent="0.25">
      <c r="A8682">
        <v>0.3723621150278707</v>
      </c>
      <c r="B8682">
        <v>0.3723621150278707</v>
      </c>
      <c r="C8682">
        <v>0.24352000000000001</v>
      </c>
      <c r="D8682">
        <f t="shared" si="405"/>
        <v>24.352</v>
      </c>
      <c r="E8682">
        <f t="shared" si="406"/>
        <v>0.24352000000000001</v>
      </c>
      <c r="F8682">
        <v>0.23</v>
      </c>
      <c r="G8682">
        <v>0.23</v>
      </c>
      <c r="H8682">
        <v>0.10576000000000001</v>
      </c>
      <c r="I8682">
        <f t="shared" si="407"/>
        <v>0.16788</v>
      </c>
    </row>
    <row r="8683" spans="1:9" x14ac:dyDescent="0.25">
      <c r="A8683">
        <v>0.3723621150278707</v>
      </c>
      <c r="B8683">
        <v>0.3723621150278707</v>
      </c>
      <c r="C8683">
        <v>5.5300000000000002E-3</v>
      </c>
      <c r="D8683">
        <f t="shared" si="405"/>
        <v>0.55300000000000005</v>
      </c>
      <c r="E8683">
        <f t="shared" si="406"/>
        <v>5.5300000000000002E-3</v>
      </c>
      <c r="F8683">
        <v>0.23</v>
      </c>
      <c r="G8683">
        <v>0.23</v>
      </c>
      <c r="H8683">
        <v>0.15869</v>
      </c>
      <c r="I8683">
        <f t="shared" si="407"/>
        <v>0.19434499999999999</v>
      </c>
    </row>
    <row r="8684" spans="1:9" x14ac:dyDescent="0.25">
      <c r="A8684">
        <v>0.47462308335907144</v>
      </c>
      <c r="B8684">
        <v>0.47462308335907144</v>
      </c>
      <c r="C8684">
        <v>0</v>
      </c>
      <c r="D8684">
        <f t="shared" si="405"/>
        <v>0</v>
      </c>
      <c r="E8684">
        <f t="shared" si="406"/>
        <v>0</v>
      </c>
      <c r="F8684">
        <v>0.23</v>
      </c>
      <c r="G8684">
        <v>0.23</v>
      </c>
      <c r="H8684">
        <v>0.16469</v>
      </c>
      <c r="I8684">
        <f t="shared" si="407"/>
        <v>0.19734499999999999</v>
      </c>
    </row>
    <row r="8685" spans="1:9" x14ac:dyDescent="0.25">
      <c r="A8685">
        <v>0.66691815103350682</v>
      </c>
      <c r="B8685">
        <v>0.66691815103350682</v>
      </c>
      <c r="C8685">
        <v>0</v>
      </c>
      <c r="D8685">
        <f t="shared" si="405"/>
        <v>0</v>
      </c>
      <c r="E8685">
        <f t="shared" si="406"/>
        <v>0</v>
      </c>
      <c r="F8685">
        <v>0.23</v>
      </c>
      <c r="G8685">
        <v>0.23</v>
      </c>
      <c r="H8685">
        <v>0.15966</v>
      </c>
      <c r="I8685">
        <f t="shared" si="407"/>
        <v>0.19483</v>
      </c>
    </row>
    <row r="8686" spans="1:9" x14ac:dyDescent="0.25">
      <c r="A8686">
        <v>0.74472408613911223</v>
      </c>
      <c r="B8686">
        <v>0.74472408613911223</v>
      </c>
      <c r="C8686">
        <v>0</v>
      </c>
      <c r="D8686">
        <f t="shared" si="405"/>
        <v>0</v>
      </c>
      <c r="E8686">
        <f t="shared" si="406"/>
        <v>0</v>
      </c>
      <c r="F8686">
        <v>0.23</v>
      </c>
      <c r="G8686">
        <v>0.23</v>
      </c>
      <c r="H8686">
        <v>0.14756</v>
      </c>
      <c r="I8686">
        <f t="shared" si="407"/>
        <v>0.18878</v>
      </c>
    </row>
    <row r="8687" spans="1:9" x14ac:dyDescent="0.25">
      <c r="A8687">
        <v>0.90033610026695232</v>
      </c>
      <c r="B8687">
        <v>0.90033610026695232</v>
      </c>
      <c r="C8687">
        <v>0</v>
      </c>
      <c r="D8687">
        <f t="shared" si="405"/>
        <v>0</v>
      </c>
      <c r="E8687">
        <f t="shared" si="406"/>
        <v>0</v>
      </c>
      <c r="F8687">
        <v>0.23</v>
      </c>
      <c r="G8687">
        <v>0.23</v>
      </c>
      <c r="H8687">
        <v>0.1288</v>
      </c>
      <c r="I8687">
        <f t="shared" si="407"/>
        <v>0.1794</v>
      </c>
    </row>
    <row r="8688" spans="1:9" x14ac:dyDescent="0.25">
      <c r="A8688">
        <v>0.90033610026695232</v>
      </c>
      <c r="B8688">
        <v>0.90033610026695232</v>
      </c>
      <c r="C8688">
        <v>0</v>
      </c>
      <c r="D8688">
        <f t="shared" si="405"/>
        <v>0</v>
      </c>
      <c r="E8688">
        <f t="shared" si="406"/>
        <v>0</v>
      </c>
      <c r="F8688">
        <v>0.23</v>
      </c>
      <c r="G8688">
        <v>0.23</v>
      </c>
      <c r="H8688">
        <v>0.10784000000000001</v>
      </c>
      <c r="I8688">
        <f t="shared" si="407"/>
        <v>0.16892000000000001</v>
      </c>
    </row>
    <row r="8689" spans="1:9" x14ac:dyDescent="0.25">
      <c r="A8689">
        <v>0.68358628720018022</v>
      </c>
      <c r="B8689">
        <v>0.68358628720018022</v>
      </c>
      <c r="C8689">
        <v>0</v>
      </c>
      <c r="D8689">
        <f t="shared" si="405"/>
        <v>0</v>
      </c>
      <c r="E8689">
        <f t="shared" si="406"/>
        <v>0</v>
      </c>
      <c r="F8689">
        <v>0.23</v>
      </c>
      <c r="G8689">
        <v>0.23</v>
      </c>
      <c r="H8689">
        <v>9.8709999999999992E-2</v>
      </c>
      <c r="I8689">
        <f t="shared" si="407"/>
        <v>0.164355</v>
      </c>
    </row>
    <row r="8690" spans="1:9" x14ac:dyDescent="0.25">
      <c r="A8690">
        <v>0.42571287299125177</v>
      </c>
      <c r="B8690">
        <v>0.42571287299125177</v>
      </c>
      <c r="C8690">
        <v>0</v>
      </c>
      <c r="D8690">
        <f t="shared" si="405"/>
        <v>0</v>
      </c>
      <c r="E8690">
        <f t="shared" si="406"/>
        <v>0</v>
      </c>
      <c r="F8690">
        <v>0.23</v>
      </c>
      <c r="G8690">
        <v>0.23</v>
      </c>
      <c r="H8690">
        <v>4.0280000000000003E-2</v>
      </c>
      <c r="I8690">
        <f t="shared" si="407"/>
        <v>0.13514000000000001</v>
      </c>
    </row>
    <row r="8691" spans="1:9" x14ac:dyDescent="0.25">
      <c r="A8691">
        <v>7.9028362954469397E-2</v>
      </c>
      <c r="B8691">
        <v>7.9028362954469397E-2</v>
      </c>
      <c r="C8691">
        <v>0</v>
      </c>
      <c r="D8691">
        <f t="shared" si="405"/>
        <v>0</v>
      </c>
      <c r="E8691">
        <f t="shared" si="406"/>
        <v>0</v>
      </c>
      <c r="F8691">
        <v>0.23</v>
      </c>
      <c r="G8691">
        <v>0.23</v>
      </c>
      <c r="H8691">
        <v>3.313E-2</v>
      </c>
      <c r="I8691">
        <f t="shared" si="407"/>
        <v>0.13156500000000002</v>
      </c>
    </row>
    <row r="8692" spans="1:9" x14ac:dyDescent="0.25">
      <c r="A8692">
        <v>7.9028362954469397E-2</v>
      </c>
      <c r="B8692">
        <v>7.9028362954469397E-2</v>
      </c>
      <c r="C8692">
        <v>0</v>
      </c>
      <c r="D8692">
        <f t="shared" si="405"/>
        <v>0</v>
      </c>
      <c r="E8692">
        <f t="shared" si="406"/>
        <v>0</v>
      </c>
      <c r="F8692">
        <v>0.23</v>
      </c>
      <c r="G8692">
        <v>0.23</v>
      </c>
      <c r="H8692">
        <v>2.29E-2</v>
      </c>
      <c r="I8692">
        <f t="shared" si="407"/>
        <v>0.12645000000000001</v>
      </c>
    </row>
    <row r="8693" spans="1:9" x14ac:dyDescent="0.25">
      <c r="A8693">
        <v>7.9028362954469397E-2</v>
      </c>
      <c r="B8693">
        <v>7.9028362954469397E-2</v>
      </c>
      <c r="C8693">
        <v>0</v>
      </c>
      <c r="D8693">
        <f t="shared" si="405"/>
        <v>0</v>
      </c>
      <c r="E8693">
        <f t="shared" si="406"/>
        <v>0</v>
      </c>
      <c r="F8693">
        <v>0.23</v>
      </c>
      <c r="G8693">
        <v>0.23</v>
      </c>
      <c r="H8693">
        <v>0.02</v>
      </c>
      <c r="I8693">
        <f t="shared" si="407"/>
        <v>0.125</v>
      </c>
    </row>
    <row r="8694" spans="1:9" x14ac:dyDescent="0.25">
      <c r="A8694">
        <v>7.9028362954469397E-2</v>
      </c>
      <c r="B8694">
        <v>7.9028362954469397E-2</v>
      </c>
      <c r="C8694">
        <v>0</v>
      </c>
      <c r="D8694">
        <f t="shared" si="405"/>
        <v>0</v>
      </c>
      <c r="E8694">
        <f t="shared" si="406"/>
        <v>0</v>
      </c>
      <c r="F8694">
        <v>0.23</v>
      </c>
      <c r="G8694">
        <v>0.23</v>
      </c>
      <c r="H8694">
        <v>1.4150000000000001E-2</v>
      </c>
      <c r="I8694">
        <f t="shared" si="407"/>
        <v>0.122075</v>
      </c>
    </row>
    <row r="8695" spans="1:9" x14ac:dyDescent="0.25">
      <c r="A8695">
        <v>8.3919801349476159E-2</v>
      </c>
      <c r="B8695">
        <v>8.3919801349476159E-2</v>
      </c>
      <c r="C8695">
        <v>0</v>
      </c>
      <c r="D8695">
        <f t="shared" si="405"/>
        <v>0</v>
      </c>
      <c r="E8695">
        <f t="shared" si="406"/>
        <v>0</v>
      </c>
      <c r="F8695">
        <v>0.23</v>
      </c>
      <c r="G8695">
        <v>0.23</v>
      </c>
      <c r="H8695">
        <v>1.4150000000000001E-2</v>
      </c>
      <c r="I8695">
        <f t="shared" si="407"/>
        <v>0.122075</v>
      </c>
    </row>
    <row r="8696" spans="1:9" x14ac:dyDescent="0.25">
      <c r="A8696">
        <v>0.19229449200791837</v>
      </c>
      <c r="B8696">
        <v>0.19229449200791837</v>
      </c>
      <c r="C8696">
        <v>0</v>
      </c>
      <c r="D8696">
        <f t="shared" si="405"/>
        <v>0</v>
      </c>
      <c r="E8696">
        <f t="shared" si="406"/>
        <v>0</v>
      </c>
      <c r="F8696">
        <v>0.23</v>
      </c>
      <c r="G8696">
        <v>0.23</v>
      </c>
      <c r="H8696">
        <v>2.1780000000000001E-2</v>
      </c>
      <c r="I8696">
        <f t="shared" si="407"/>
        <v>0.12589</v>
      </c>
    </row>
    <row r="8697" spans="1:9" x14ac:dyDescent="0.25">
      <c r="A8697">
        <v>0.35569397886119736</v>
      </c>
      <c r="B8697">
        <v>0.35569397886119736</v>
      </c>
      <c r="C8697">
        <v>0</v>
      </c>
      <c r="D8697">
        <f t="shared" si="405"/>
        <v>0</v>
      </c>
      <c r="E8697">
        <f t="shared" si="406"/>
        <v>0</v>
      </c>
      <c r="F8697">
        <v>0.23</v>
      </c>
      <c r="G8697">
        <v>0.23</v>
      </c>
      <c r="H8697">
        <v>4.58E-2</v>
      </c>
      <c r="I8697">
        <f t="shared" si="407"/>
        <v>0.13789999999999999</v>
      </c>
    </row>
    <row r="8698" spans="1:9" x14ac:dyDescent="0.25">
      <c r="A8698">
        <v>0.43349991396680282</v>
      </c>
      <c r="B8698">
        <v>0.43349991396680282</v>
      </c>
      <c r="C8698">
        <v>0</v>
      </c>
      <c r="D8698">
        <f t="shared" si="405"/>
        <v>0</v>
      </c>
      <c r="E8698">
        <f t="shared" si="406"/>
        <v>0</v>
      </c>
      <c r="F8698">
        <v>0.23</v>
      </c>
      <c r="G8698">
        <v>0.23</v>
      </c>
      <c r="H8698">
        <v>6.5549999999999997E-2</v>
      </c>
      <c r="I8698">
        <f t="shared" si="407"/>
        <v>0.14777499999999999</v>
      </c>
    </row>
    <row r="8699" spans="1:9" x14ac:dyDescent="0.25">
      <c r="A8699">
        <v>0.3723621150278707</v>
      </c>
      <c r="B8699">
        <v>0.3723621150278707</v>
      </c>
      <c r="C8699">
        <v>7.4000000000000003E-3</v>
      </c>
      <c r="D8699">
        <f t="shared" si="405"/>
        <v>0.74</v>
      </c>
      <c r="E8699">
        <f t="shared" si="406"/>
        <v>7.4000000000000003E-3</v>
      </c>
      <c r="F8699">
        <v>0.23</v>
      </c>
      <c r="G8699">
        <v>0.23</v>
      </c>
      <c r="H8699">
        <v>6.2350000000000003E-2</v>
      </c>
      <c r="I8699">
        <f t="shared" si="407"/>
        <v>0.146175</v>
      </c>
    </row>
    <row r="8700" spans="1:9" x14ac:dyDescent="0.25">
      <c r="A8700">
        <v>0.34790679396901703</v>
      </c>
      <c r="B8700">
        <v>0.34790679396901703</v>
      </c>
      <c r="C8700">
        <v>0.35332999999999998</v>
      </c>
      <c r="D8700">
        <f t="shared" si="405"/>
        <v>35.332999999999998</v>
      </c>
      <c r="E8700">
        <f t="shared" si="406"/>
        <v>0.35332999999999998</v>
      </c>
      <c r="F8700">
        <v>0.23</v>
      </c>
      <c r="G8700">
        <v>0.23</v>
      </c>
      <c r="H8700">
        <v>4.99E-2</v>
      </c>
      <c r="I8700">
        <f t="shared" si="407"/>
        <v>0.13995000000000002</v>
      </c>
    </row>
    <row r="8701" spans="1:9" x14ac:dyDescent="0.25">
      <c r="A8701">
        <v>0.33567906148127546</v>
      </c>
      <c r="B8701">
        <v>0.33567906148127546</v>
      </c>
      <c r="C8701">
        <v>0.41839999999999999</v>
      </c>
      <c r="D8701">
        <f t="shared" si="405"/>
        <v>41.839999999999996</v>
      </c>
      <c r="E8701">
        <f t="shared" si="406"/>
        <v>0.41839999999999999</v>
      </c>
      <c r="F8701">
        <v>0.23</v>
      </c>
      <c r="G8701">
        <v>0.23</v>
      </c>
      <c r="H8701">
        <v>4.0210000000000003E-2</v>
      </c>
      <c r="I8701">
        <f t="shared" si="407"/>
        <v>0.135105</v>
      </c>
    </row>
    <row r="8702" spans="1:9" x14ac:dyDescent="0.25">
      <c r="A8702">
        <v>0.33567906148127546</v>
      </c>
      <c r="B8702">
        <v>0.33567906148127546</v>
      </c>
      <c r="C8702">
        <v>0.63023000000000007</v>
      </c>
      <c r="D8702">
        <f t="shared" si="405"/>
        <v>63.02300000000001</v>
      </c>
      <c r="E8702">
        <f t="shared" si="406"/>
        <v>0.63023000000000007</v>
      </c>
      <c r="F8702">
        <v>0.23</v>
      </c>
      <c r="G8702">
        <v>0.23</v>
      </c>
      <c r="H8702">
        <v>3.2399999999999998E-2</v>
      </c>
      <c r="I8702">
        <f t="shared" si="407"/>
        <v>0.13120000000000001</v>
      </c>
    </row>
    <row r="8703" spans="1:9" x14ac:dyDescent="0.25">
      <c r="A8703">
        <v>0.36013438254012931</v>
      </c>
      <c r="B8703">
        <v>0.36013438254012931</v>
      </c>
      <c r="C8703">
        <v>0.6431</v>
      </c>
      <c r="D8703">
        <f t="shared" si="405"/>
        <v>64.31</v>
      </c>
      <c r="E8703">
        <f t="shared" si="406"/>
        <v>0.6431</v>
      </c>
      <c r="F8703">
        <v>0.23</v>
      </c>
      <c r="G8703">
        <v>0.23</v>
      </c>
      <c r="H8703">
        <v>3.0199999999999998E-2</v>
      </c>
      <c r="I8703">
        <f t="shared" si="407"/>
        <v>0.13009999999999999</v>
      </c>
    </row>
    <row r="8704" spans="1:9" x14ac:dyDescent="0.25">
      <c r="A8704">
        <v>0.36013438254012931</v>
      </c>
      <c r="B8704">
        <v>0.36013438254012931</v>
      </c>
      <c r="C8704">
        <v>0.57477999999999996</v>
      </c>
      <c r="D8704">
        <f t="shared" si="405"/>
        <v>57.477999999999994</v>
      </c>
      <c r="E8704">
        <f t="shared" si="406"/>
        <v>0.57477999999999996</v>
      </c>
      <c r="F8704">
        <v>0.23</v>
      </c>
      <c r="G8704">
        <v>0.23</v>
      </c>
      <c r="H8704">
        <v>2.5999999999999999E-2</v>
      </c>
      <c r="I8704">
        <f t="shared" si="407"/>
        <v>0.128</v>
      </c>
    </row>
    <row r="8705" spans="1:9" x14ac:dyDescent="0.25">
      <c r="A8705">
        <v>0.36013438254012931</v>
      </c>
      <c r="B8705">
        <v>0.36013438254012931</v>
      </c>
      <c r="C8705">
        <v>0.33670999999999995</v>
      </c>
      <c r="D8705">
        <f t="shared" si="405"/>
        <v>33.670999999999992</v>
      </c>
      <c r="E8705">
        <f t="shared" si="406"/>
        <v>0.33670999999999995</v>
      </c>
      <c r="F8705">
        <v>0.23</v>
      </c>
      <c r="G8705">
        <v>0.23</v>
      </c>
      <c r="H8705">
        <v>0.03</v>
      </c>
      <c r="I8705">
        <f t="shared" si="407"/>
        <v>0.13</v>
      </c>
    </row>
    <row r="8706" spans="1:9" x14ac:dyDescent="0.25">
      <c r="A8706">
        <v>0.3723621150278707</v>
      </c>
      <c r="B8706">
        <v>0.3723621150278707</v>
      </c>
      <c r="C8706">
        <v>0.1701</v>
      </c>
      <c r="D8706">
        <f t="shared" si="405"/>
        <v>17.010000000000002</v>
      </c>
      <c r="E8706">
        <f t="shared" si="406"/>
        <v>0.17010000000000003</v>
      </c>
      <c r="F8706">
        <v>0.23</v>
      </c>
      <c r="G8706">
        <v>0.23</v>
      </c>
      <c r="H8706">
        <v>4.4999999999999998E-2</v>
      </c>
      <c r="I8706">
        <f t="shared" si="407"/>
        <v>0.13750000000000001</v>
      </c>
    </row>
    <row r="8707" spans="1:9" x14ac:dyDescent="0.25">
      <c r="A8707">
        <v>0.3723621150278707</v>
      </c>
      <c r="B8707">
        <v>0.3723621150278707</v>
      </c>
      <c r="C8707">
        <v>6.0099999999999997E-3</v>
      </c>
      <c r="D8707">
        <f t="shared" ref="D8707:D8761" si="408">C8707*$K$2</f>
        <v>0.60099999999999998</v>
      </c>
      <c r="E8707">
        <f t="shared" ref="E8707:E8761" si="409">D8707*$L$2</f>
        <v>6.0099999999999997E-3</v>
      </c>
      <c r="F8707">
        <v>0.23</v>
      </c>
      <c r="G8707">
        <v>0.23</v>
      </c>
      <c r="H8707">
        <v>6.173E-2</v>
      </c>
      <c r="I8707">
        <f t="shared" ref="I8707:I8761" si="410">(G8707+H8707)/2</f>
        <v>0.14586499999999999</v>
      </c>
    </row>
    <row r="8708" spans="1:9" x14ac:dyDescent="0.25">
      <c r="A8708">
        <v>0.47462308335907144</v>
      </c>
      <c r="B8708">
        <v>0.47462308335907144</v>
      </c>
      <c r="C8708">
        <v>0</v>
      </c>
      <c r="D8708">
        <f t="shared" si="408"/>
        <v>0</v>
      </c>
      <c r="E8708">
        <f t="shared" si="409"/>
        <v>0</v>
      </c>
      <c r="F8708">
        <v>0.23</v>
      </c>
      <c r="G8708">
        <v>0.23</v>
      </c>
      <c r="H8708">
        <v>7.7120000000000008E-2</v>
      </c>
      <c r="I8708">
        <f t="shared" si="410"/>
        <v>0.15356</v>
      </c>
    </row>
    <row r="8709" spans="1:9" x14ac:dyDescent="0.25">
      <c r="A8709">
        <v>0.66691815103350682</v>
      </c>
      <c r="B8709">
        <v>0.66691815103350682</v>
      </c>
      <c r="C8709">
        <v>0</v>
      </c>
      <c r="D8709">
        <f t="shared" si="408"/>
        <v>0</v>
      </c>
      <c r="E8709">
        <f t="shared" si="409"/>
        <v>0</v>
      </c>
      <c r="F8709">
        <v>0.23</v>
      </c>
      <c r="G8709">
        <v>0.23</v>
      </c>
      <c r="H8709">
        <v>7.9739999999999991E-2</v>
      </c>
      <c r="I8709">
        <f t="shared" si="410"/>
        <v>0.15487000000000001</v>
      </c>
    </row>
    <row r="8710" spans="1:9" x14ac:dyDescent="0.25">
      <c r="A8710">
        <v>0.74472408613911223</v>
      </c>
      <c r="B8710">
        <v>0.74472408613911223</v>
      </c>
      <c r="C8710">
        <v>0</v>
      </c>
      <c r="D8710">
        <f t="shared" si="408"/>
        <v>0</v>
      </c>
      <c r="E8710">
        <f t="shared" si="409"/>
        <v>0</v>
      </c>
      <c r="F8710">
        <v>0.23</v>
      </c>
      <c r="G8710">
        <v>0.23</v>
      </c>
      <c r="H8710">
        <v>6.6229999999999997E-2</v>
      </c>
      <c r="I8710">
        <f t="shared" si="410"/>
        <v>0.148115</v>
      </c>
    </row>
    <row r="8711" spans="1:9" x14ac:dyDescent="0.25">
      <c r="A8711">
        <v>0.90033610026695232</v>
      </c>
      <c r="B8711">
        <v>0.90033610026695232</v>
      </c>
      <c r="C8711">
        <v>0</v>
      </c>
      <c r="D8711">
        <f t="shared" si="408"/>
        <v>0</v>
      </c>
      <c r="E8711">
        <f t="shared" si="409"/>
        <v>0</v>
      </c>
      <c r="F8711">
        <v>0.23</v>
      </c>
      <c r="G8711">
        <v>0.23</v>
      </c>
      <c r="H8711">
        <v>5.2850000000000001E-2</v>
      </c>
      <c r="I8711">
        <f t="shared" si="410"/>
        <v>0.141425</v>
      </c>
    </row>
    <row r="8712" spans="1:9" x14ac:dyDescent="0.25">
      <c r="A8712">
        <v>0.90033610026695232</v>
      </c>
      <c r="B8712">
        <v>0.90033610026695232</v>
      </c>
      <c r="C8712">
        <v>0</v>
      </c>
      <c r="D8712">
        <f t="shared" si="408"/>
        <v>0</v>
      </c>
      <c r="E8712">
        <f t="shared" si="409"/>
        <v>0</v>
      </c>
      <c r="F8712">
        <v>0.23</v>
      </c>
      <c r="G8712">
        <v>0.23</v>
      </c>
      <c r="H8712">
        <v>4.0070000000000001E-2</v>
      </c>
      <c r="I8712">
        <f t="shared" si="410"/>
        <v>0.13503500000000002</v>
      </c>
    </row>
    <row r="8713" spans="1:9" x14ac:dyDescent="0.25">
      <c r="A8713">
        <v>0.68358628720018022</v>
      </c>
      <c r="B8713">
        <v>0.68358628720018022</v>
      </c>
      <c r="C8713">
        <v>0</v>
      </c>
      <c r="D8713">
        <f t="shared" si="408"/>
        <v>0</v>
      </c>
      <c r="E8713">
        <f t="shared" si="409"/>
        <v>0</v>
      </c>
      <c r="F8713">
        <v>0.23</v>
      </c>
      <c r="G8713">
        <v>0.23</v>
      </c>
      <c r="H8713">
        <v>2.232E-2</v>
      </c>
      <c r="I8713">
        <f t="shared" si="410"/>
        <v>0.12615999999999999</v>
      </c>
    </row>
    <row r="8714" spans="1:9" x14ac:dyDescent="0.25">
      <c r="A8714">
        <v>0.42571287299125177</v>
      </c>
      <c r="B8714">
        <v>0.42571287299125177</v>
      </c>
      <c r="C8714">
        <v>0</v>
      </c>
      <c r="D8714">
        <f t="shared" si="408"/>
        <v>0</v>
      </c>
      <c r="E8714">
        <f t="shared" si="409"/>
        <v>0</v>
      </c>
      <c r="F8714">
        <v>0.23</v>
      </c>
      <c r="G8714">
        <v>0.23</v>
      </c>
      <c r="H8714">
        <v>2.97E-3</v>
      </c>
      <c r="I8714">
        <f t="shared" si="410"/>
        <v>0.11648500000000001</v>
      </c>
    </row>
    <row r="8715" spans="1:9" x14ac:dyDescent="0.25">
      <c r="A8715">
        <v>7.9028362954469397E-2</v>
      </c>
      <c r="B8715">
        <v>7.9028362954469397E-2</v>
      </c>
      <c r="C8715">
        <v>0</v>
      </c>
      <c r="D8715">
        <f t="shared" si="408"/>
        <v>0</v>
      </c>
      <c r="E8715">
        <f t="shared" si="409"/>
        <v>0</v>
      </c>
      <c r="F8715">
        <v>0.23</v>
      </c>
      <c r="G8715">
        <v>0.23</v>
      </c>
      <c r="H8715">
        <v>1.4399999999999999E-3</v>
      </c>
      <c r="I8715">
        <f t="shared" si="410"/>
        <v>0.11572</v>
      </c>
    </row>
    <row r="8716" spans="1:9" x14ac:dyDescent="0.25">
      <c r="A8716">
        <v>7.9028362954469397E-2</v>
      </c>
      <c r="B8716">
        <v>7.9028362954469397E-2</v>
      </c>
      <c r="C8716">
        <v>0</v>
      </c>
      <c r="D8716">
        <f t="shared" si="408"/>
        <v>0</v>
      </c>
      <c r="E8716">
        <f t="shared" si="409"/>
        <v>0</v>
      </c>
      <c r="F8716">
        <v>0.23</v>
      </c>
      <c r="G8716">
        <v>0.23</v>
      </c>
      <c r="H8716">
        <v>1E-4</v>
      </c>
      <c r="I8716">
        <f t="shared" si="410"/>
        <v>0.11505</v>
      </c>
    </row>
    <row r="8717" spans="1:9" x14ac:dyDescent="0.25">
      <c r="A8717">
        <v>7.9028362954469397E-2</v>
      </c>
      <c r="B8717">
        <v>7.9028362954469397E-2</v>
      </c>
      <c r="C8717">
        <v>0</v>
      </c>
      <c r="D8717">
        <f t="shared" si="408"/>
        <v>0</v>
      </c>
      <c r="E8717">
        <f t="shared" si="409"/>
        <v>0</v>
      </c>
      <c r="F8717">
        <v>0.23</v>
      </c>
      <c r="G8717">
        <v>0.23</v>
      </c>
      <c r="H8717">
        <v>1E-4</v>
      </c>
      <c r="I8717">
        <f t="shared" si="410"/>
        <v>0.11505</v>
      </c>
    </row>
    <row r="8718" spans="1:9" x14ac:dyDescent="0.25">
      <c r="A8718">
        <v>7.9028362954469397E-2</v>
      </c>
      <c r="B8718">
        <v>7.9028362954469397E-2</v>
      </c>
      <c r="C8718">
        <v>0</v>
      </c>
      <c r="D8718">
        <f t="shared" si="408"/>
        <v>0</v>
      </c>
      <c r="E8718">
        <f t="shared" si="409"/>
        <v>0</v>
      </c>
      <c r="F8718">
        <v>0.23</v>
      </c>
      <c r="G8718">
        <v>0.23</v>
      </c>
      <c r="H8718">
        <v>2.9999999999999997E-5</v>
      </c>
      <c r="I8718">
        <f t="shared" si="410"/>
        <v>0.11501500000000001</v>
      </c>
    </row>
    <row r="8719" spans="1:9" x14ac:dyDescent="0.25">
      <c r="A8719">
        <v>8.3919801349476159E-2</v>
      </c>
      <c r="B8719">
        <v>8.3919801349476159E-2</v>
      </c>
      <c r="C8719">
        <v>0</v>
      </c>
      <c r="D8719">
        <f t="shared" si="408"/>
        <v>0</v>
      </c>
      <c r="E8719">
        <f t="shared" si="409"/>
        <v>0</v>
      </c>
      <c r="F8719">
        <v>0.23</v>
      </c>
      <c r="G8719">
        <v>0.23</v>
      </c>
      <c r="H8719">
        <v>1E-4</v>
      </c>
      <c r="I8719">
        <f t="shared" si="410"/>
        <v>0.11505</v>
      </c>
    </row>
    <row r="8720" spans="1:9" x14ac:dyDescent="0.25">
      <c r="A8720">
        <v>0.19229449200791837</v>
      </c>
      <c r="B8720">
        <v>0.19229449200791837</v>
      </c>
      <c r="C8720">
        <v>0</v>
      </c>
      <c r="D8720">
        <f t="shared" si="408"/>
        <v>0</v>
      </c>
      <c r="E8720">
        <f t="shared" si="409"/>
        <v>0</v>
      </c>
      <c r="F8720">
        <v>0.23</v>
      </c>
      <c r="G8720">
        <v>0.23</v>
      </c>
      <c r="H8720">
        <v>1.4499999999999999E-3</v>
      </c>
      <c r="I8720">
        <f t="shared" si="410"/>
        <v>0.11572500000000001</v>
      </c>
    </row>
    <row r="8721" spans="1:9" x14ac:dyDescent="0.25">
      <c r="A8721">
        <v>0.35569397886119736</v>
      </c>
      <c r="B8721">
        <v>0.35569397886119736</v>
      </c>
      <c r="C8721">
        <v>0</v>
      </c>
      <c r="D8721">
        <f t="shared" si="408"/>
        <v>0</v>
      </c>
      <c r="E8721">
        <f t="shared" si="409"/>
        <v>0</v>
      </c>
      <c r="F8721">
        <v>0.23</v>
      </c>
      <c r="G8721">
        <v>0.23</v>
      </c>
      <c r="H8721">
        <v>4.8799999999999998E-3</v>
      </c>
      <c r="I8721">
        <f t="shared" si="410"/>
        <v>0.11744</v>
      </c>
    </row>
    <row r="8722" spans="1:9" x14ac:dyDescent="0.25">
      <c r="A8722">
        <v>0.43349991396680282</v>
      </c>
      <c r="B8722">
        <v>0.43349991396680282</v>
      </c>
      <c r="C8722">
        <v>0</v>
      </c>
      <c r="D8722">
        <f t="shared" si="408"/>
        <v>0</v>
      </c>
      <c r="E8722">
        <f t="shared" si="409"/>
        <v>0</v>
      </c>
      <c r="F8722">
        <v>0.23</v>
      </c>
      <c r="G8722">
        <v>0.23</v>
      </c>
      <c r="H8722">
        <v>2.197E-2</v>
      </c>
      <c r="I8722">
        <f t="shared" si="410"/>
        <v>0.12598500000000001</v>
      </c>
    </row>
    <row r="8723" spans="1:9" x14ac:dyDescent="0.25">
      <c r="A8723">
        <v>0.3723621150278707</v>
      </c>
      <c r="B8723">
        <v>0.3723621150278707</v>
      </c>
      <c r="C8723">
        <v>6.2699999999999995E-3</v>
      </c>
      <c r="D8723">
        <f t="shared" si="408"/>
        <v>0.627</v>
      </c>
      <c r="E8723">
        <f t="shared" si="409"/>
        <v>6.2700000000000004E-3</v>
      </c>
      <c r="F8723">
        <v>0.23</v>
      </c>
      <c r="G8723">
        <v>0.23</v>
      </c>
      <c r="H8723">
        <v>2.7989999999999998E-2</v>
      </c>
      <c r="I8723">
        <f t="shared" si="410"/>
        <v>0.128995</v>
      </c>
    </row>
    <row r="8724" spans="1:9" x14ac:dyDescent="0.25">
      <c r="A8724">
        <v>0.34790679396901703</v>
      </c>
      <c r="B8724">
        <v>0.34790679396901703</v>
      </c>
      <c r="C8724">
        <v>0.3851</v>
      </c>
      <c r="D8724">
        <f t="shared" si="408"/>
        <v>38.51</v>
      </c>
      <c r="E8724">
        <f t="shared" si="409"/>
        <v>0.3851</v>
      </c>
      <c r="F8724">
        <v>0.23</v>
      </c>
      <c r="G8724">
        <v>0.23</v>
      </c>
      <c r="H8724">
        <v>2.1999999999999999E-2</v>
      </c>
      <c r="I8724">
        <f t="shared" si="410"/>
        <v>0.126</v>
      </c>
    </row>
    <row r="8725" spans="1:9" x14ac:dyDescent="0.25">
      <c r="A8725">
        <v>0.33567906148127546</v>
      </c>
      <c r="B8725">
        <v>0.33567906148127546</v>
      </c>
      <c r="C8725">
        <v>0.57179999999999997</v>
      </c>
      <c r="D8725">
        <f t="shared" si="408"/>
        <v>57.18</v>
      </c>
      <c r="E8725">
        <f t="shared" si="409"/>
        <v>0.57179999999999997</v>
      </c>
      <c r="F8725">
        <v>0.23</v>
      </c>
      <c r="G8725">
        <v>0.23</v>
      </c>
      <c r="H8725">
        <v>2.1899999999999999E-2</v>
      </c>
      <c r="I8725">
        <f t="shared" si="410"/>
        <v>0.12595000000000001</v>
      </c>
    </row>
    <row r="8726" spans="1:9" x14ac:dyDescent="0.25">
      <c r="A8726">
        <v>0.33567906148127546</v>
      </c>
      <c r="B8726">
        <v>0.33567906148127546</v>
      </c>
      <c r="C8726">
        <v>0.66369</v>
      </c>
      <c r="D8726">
        <f t="shared" si="408"/>
        <v>66.369</v>
      </c>
      <c r="E8726">
        <f t="shared" si="409"/>
        <v>0.66369</v>
      </c>
      <c r="F8726">
        <v>0.23</v>
      </c>
      <c r="G8726">
        <v>0.23</v>
      </c>
      <c r="H8726">
        <v>2.179E-2</v>
      </c>
      <c r="I8726">
        <f t="shared" si="410"/>
        <v>0.12589500000000001</v>
      </c>
    </row>
    <row r="8727" spans="1:9" x14ac:dyDescent="0.25">
      <c r="A8727">
        <v>0.36013438254012931</v>
      </c>
      <c r="B8727">
        <v>0.36013438254012931</v>
      </c>
      <c r="C8727">
        <v>0.68508000000000002</v>
      </c>
      <c r="D8727">
        <f t="shared" si="408"/>
        <v>68.507999999999996</v>
      </c>
      <c r="E8727">
        <f t="shared" si="409"/>
        <v>0.68508000000000002</v>
      </c>
      <c r="F8727">
        <v>0.23</v>
      </c>
      <c r="G8727">
        <v>0.23</v>
      </c>
      <c r="H8727">
        <v>2.0329999999999997E-2</v>
      </c>
      <c r="I8727">
        <f t="shared" si="410"/>
        <v>0.125165</v>
      </c>
    </row>
    <row r="8728" spans="1:9" x14ac:dyDescent="0.25">
      <c r="A8728">
        <v>0.36013438254012931</v>
      </c>
      <c r="B8728">
        <v>0.36013438254012931</v>
      </c>
      <c r="C8728">
        <v>0.64876</v>
      </c>
      <c r="D8728">
        <f t="shared" si="408"/>
        <v>64.876000000000005</v>
      </c>
      <c r="E8728">
        <f t="shared" si="409"/>
        <v>0.64876000000000011</v>
      </c>
      <c r="F8728">
        <v>0.23</v>
      </c>
      <c r="G8728">
        <v>0.23</v>
      </c>
      <c r="H8728">
        <v>1.9109999999999999E-2</v>
      </c>
      <c r="I8728">
        <f t="shared" si="410"/>
        <v>0.124555</v>
      </c>
    </row>
    <row r="8729" spans="1:9" x14ac:dyDescent="0.25">
      <c r="A8729">
        <v>0.36013438254012931</v>
      </c>
      <c r="B8729">
        <v>0.36013438254012931</v>
      </c>
      <c r="C8729">
        <v>0.55754999999999999</v>
      </c>
      <c r="D8729">
        <f t="shared" si="408"/>
        <v>55.754999999999995</v>
      </c>
      <c r="E8729">
        <f t="shared" si="409"/>
        <v>0.55754999999999999</v>
      </c>
      <c r="F8729">
        <v>0.23</v>
      </c>
      <c r="G8729">
        <v>0.23</v>
      </c>
      <c r="H8729">
        <v>2.001E-2</v>
      </c>
      <c r="I8729">
        <f t="shared" si="410"/>
        <v>0.12500500000000001</v>
      </c>
    </row>
    <row r="8730" spans="1:9" x14ac:dyDescent="0.25">
      <c r="A8730">
        <v>0.3723621150278707</v>
      </c>
      <c r="B8730">
        <v>0.3723621150278707</v>
      </c>
      <c r="C8730">
        <v>0.37204000000000004</v>
      </c>
      <c r="D8730">
        <f t="shared" si="408"/>
        <v>37.204000000000001</v>
      </c>
      <c r="E8730">
        <f t="shared" si="409"/>
        <v>0.37204000000000004</v>
      </c>
      <c r="F8730">
        <v>0.23</v>
      </c>
      <c r="G8730">
        <v>0.23</v>
      </c>
      <c r="H8730">
        <v>2.1839999999999998E-2</v>
      </c>
      <c r="I8730">
        <f t="shared" si="410"/>
        <v>0.12592</v>
      </c>
    </row>
    <row r="8731" spans="1:9" x14ac:dyDescent="0.25">
      <c r="A8731">
        <v>0.3723621150278707</v>
      </c>
      <c r="B8731">
        <v>0.3723621150278707</v>
      </c>
      <c r="C8731">
        <v>5.4900000000000001E-3</v>
      </c>
      <c r="D8731">
        <f t="shared" si="408"/>
        <v>0.54900000000000004</v>
      </c>
      <c r="E8731">
        <f t="shared" si="409"/>
        <v>5.490000000000001E-3</v>
      </c>
      <c r="F8731">
        <v>0.23</v>
      </c>
      <c r="G8731">
        <v>0.23</v>
      </c>
      <c r="H8731">
        <v>2.4899999999999999E-2</v>
      </c>
      <c r="I8731">
        <f t="shared" si="410"/>
        <v>0.12745000000000001</v>
      </c>
    </row>
    <row r="8732" spans="1:9" x14ac:dyDescent="0.25">
      <c r="A8732">
        <v>0.47462308335907144</v>
      </c>
      <c r="B8732">
        <v>0.47462308335907144</v>
      </c>
      <c r="C8732">
        <v>0</v>
      </c>
      <c r="D8732">
        <f t="shared" si="408"/>
        <v>0</v>
      </c>
      <c r="E8732">
        <f t="shared" si="409"/>
        <v>0</v>
      </c>
      <c r="F8732">
        <v>0.23</v>
      </c>
      <c r="G8732">
        <v>0.23</v>
      </c>
      <c r="H8732">
        <v>3.1570000000000001E-2</v>
      </c>
      <c r="I8732">
        <f t="shared" si="410"/>
        <v>0.13078500000000001</v>
      </c>
    </row>
    <row r="8733" spans="1:9" x14ac:dyDescent="0.25">
      <c r="A8733">
        <v>0.66691815103350682</v>
      </c>
      <c r="B8733">
        <v>0.66691815103350682</v>
      </c>
      <c r="C8733">
        <v>0</v>
      </c>
      <c r="D8733">
        <f t="shared" si="408"/>
        <v>0</v>
      </c>
      <c r="E8733">
        <f t="shared" si="409"/>
        <v>0</v>
      </c>
      <c r="F8733">
        <v>0.23</v>
      </c>
      <c r="G8733">
        <v>0.23</v>
      </c>
      <c r="H8733">
        <v>3.2500000000000001E-2</v>
      </c>
      <c r="I8733">
        <f t="shared" si="410"/>
        <v>0.13125000000000001</v>
      </c>
    </row>
    <row r="8734" spans="1:9" x14ac:dyDescent="0.25">
      <c r="A8734">
        <v>0.74472408613911223</v>
      </c>
      <c r="B8734">
        <v>0.74472408613911223</v>
      </c>
      <c r="C8734">
        <v>0</v>
      </c>
      <c r="D8734">
        <f t="shared" si="408"/>
        <v>0</v>
      </c>
      <c r="E8734">
        <f t="shared" si="409"/>
        <v>0</v>
      </c>
      <c r="F8734">
        <v>0.23</v>
      </c>
      <c r="G8734">
        <v>0.23</v>
      </c>
      <c r="H8734">
        <v>3.1570000000000001E-2</v>
      </c>
      <c r="I8734">
        <f t="shared" si="410"/>
        <v>0.13078500000000001</v>
      </c>
    </row>
    <row r="8735" spans="1:9" x14ac:dyDescent="0.25">
      <c r="A8735">
        <v>0.90033610026695232</v>
      </c>
      <c r="B8735">
        <v>0.90033610026695232</v>
      </c>
      <c r="C8735">
        <v>0</v>
      </c>
      <c r="D8735">
        <f t="shared" si="408"/>
        <v>0</v>
      </c>
      <c r="E8735">
        <f t="shared" si="409"/>
        <v>0</v>
      </c>
      <c r="F8735">
        <v>0.23</v>
      </c>
      <c r="G8735">
        <v>0.23</v>
      </c>
      <c r="H8735">
        <v>2.7989999999999998E-2</v>
      </c>
      <c r="I8735">
        <f t="shared" si="410"/>
        <v>0.128995</v>
      </c>
    </row>
    <row r="8736" spans="1:9" x14ac:dyDescent="0.25">
      <c r="A8736">
        <v>0.90033610026695232</v>
      </c>
      <c r="B8736">
        <v>0.90033610026695232</v>
      </c>
      <c r="C8736">
        <v>0</v>
      </c>
      <c r="D8736">
        <f t="shared" si="408"/>
        <v>0</v>
      </c>
      <c r="E8736">
        <f t="shared" si="409"/>
        <v>0</v>
      </c>
      <c r="F8736">
        <v>0.23</v>
      </c>
      <c r="G8736">
        <v>0.23</v>
      </c>
      <c r="H8736">
        <v>2.196E-2</v>
      </c>
      <c r="I8736">
        <f t="shared" si="410"/>
        <v>0.12598000000000001</v>
      </c>
    </row>
    <row r="8737" spans="1:9" x14ac:dyDescent="0.25">
      <c r="A8737">
        <v>0.68358628720018022</v>
      </c>
      <c r="B8737">
        <v>0.68358628720018022</v>
      </c>
      <c r="C8737">
        <v>0</v>
      </c>
      <c r="D8737">
        <f t="shared" si="408"/>
        <v>0</v>
      </c>
      <c r="E8737">
        <f t="shared" si="409"/>
        <v>0</v>
      </c>
      <c r="F8737">
        <v>0.23</v>
      </c>
      <c r="G8737">
        <v>0.23</v>
      </c>
      <c r="H8737">
        <v>0.01</v>
      </c>
      <c r="I8737">
        <f t="shared" si="410"/>
        <v>0.12000000000000001</v>
      </c>
    </row>
    <row r="8738" spans="1:9" x14ac:dyDescent="0.25">
      <c r="A8738">
        <v>0.42571287299125177</v>
      </c>
      <c r="B8738">
        <v>0.42571287299125177</v>
      </c>
      <c r="C8738">
        <v>0</v>
      </c>
      <c r="D8738">
        <f t="shared" si="408"/>
        <v>0</v>
      </c>
      <c r="E8738">
        <f t="shared" si="409"/>
        <v>0</v>
      </c>
      <c r="F8738">
        <v>0.23</v>
      </c>
      <c r="G8738">
        <v>0.23</v>
      </c>
      <c r="H8738">
        <v>4.1099999999999999E-3</v>
      </c>
      <c r="I8738">
        <f t="shared" si="410"/>
        <v>0.11705500000000001</v>
      </c>
    </row>
    <row r="8739" spans="1:9" x14ac:dyDescent="0.25">
      <c r="A8739">
        <v>7.9028362954469397E-2</v>
      </c>
      <c r="B8739">
        <v>7.9028362954469397E-2</v>
      </c>
      <c r="C8739">
        <v>0</v>
      </c>
      <c r="D8739">
        <f t="shared" si="408"/>
        <v>0</v>
      </c>
      <c r="E8739">
        <f t="shared" si="409"/>
        <v>0</v>
      </c>
      <c r="F8739">
        <v>0.23</v>
      </c>
      <c r="G8739">
        <v>0.23</v>
      </c>
      <c r="H8739">
        <v>4.1099999999999999E-3</v>
      </c>
      <c r="I8739">
        <f t="shared" si="410"/>
        <v>0.11705500000000001</v>
      </c>
    </row>
    <row r="8740" spans="1:9" x14ac:dyDescent="0.25">
      <c r="A8740">
        <v>7.9028362954469397E-2</v>
      </c>
      <c r="B8740">
        <v>7.9028362954469397E-2</v>
      </c>
      <c r="C8740">
        <v>0</v>
      </c>
      <c r="D8740">
        <f t="shared" si="408"/>
        <v>0</v>
      </c>
      <c r="E8740">
        <f t="shared" si="409"/>
        <v>0</v>
      </c>
      <c r="F8740">
        <v>0.23</v>
      </c>
      <c r="G8740">
        <v>0.23</v>
      </c>
      <c r="H8740">
        <v>1.4399999999999999E-3</v>
      </c>
      <c r="I8740">
        <f t="shared" si="410"/>
        <v>0.11572</v>
      </c>
    </row>
    <row r="8741" spans="1:9" x14ac:dyDescent="0.25">
      <c r="A8741">
        <v>7.9028362954469397E-2</v>
      </c>
      <c r="B8741">
        <v>7.9028362954469397E-2</v>
      </c>
      <c r="C8741">
        <v>0</v>
      </c>
      <c r="D8741">
        <f t="shared" si="408"/>
        <v>0</v>
      </c>
      <c r="E8741">
        <f t="shared" si="409"/>
        <v>0</v>
      </c>
      <c r="F8741">
        <v>0.23</v>
      </c>
      <c r="G8741">
        <v>0.23</v>
      </c>
      <c r="H8741">
        <v>6.4999999999999997E-4</v>
      </c>
      <c r="I8741">
        <f t="shared" si="410"/>
        <v>0.11532500000000001</v>
      </c>
    </row>
    <row r="8742" spans="1:9" x14ac:dyDescent="0.25">
      <c r="A8742">
        <v>7.9028362954469397E-2</v>
      </c>
      <c r="B8742">
        <v>7.9028362954469397E-2</v>
      </c>
      <c r="C8742">
        <v>0</v>
      </c>
      <c r="D8742">
        <f t="shared" si="408"/>
        <v>0</v>
      </c>
      <c r="E8742">
        <f t="shared" si="409"/>
        <v>0</v>
      </c>
      <c r="F8742">
        <v>0.23</v>
      </c>
      <c r="G8742">
        <v>0.23</v>
      </c>
      <c r="H8742">
        <v>5.6999999999999998E-4</v>
      </c>
      <c r="I8742">
        <f t="shared" si="410"/>
        <v>0.115285</v>
      </c>
    </row>
    <row r="8743" spans="1:9" x14ac:dyDescent="0.25">
      <c r="A8743">
        <v>8.3919801349476159E-2</v>
      </c>
      <c r="B8743">
        <v>8.3919801349476159E-2</v>
      </c>
      <c r="C8743">
        <v>0</v>
      </c>
      <c r="D8743">
        <f t="shared" si="408"/>
        <v>0</v>
      </c>
      <c r="E8743">
        <f t="shared" si="409"/>
        <v>0</v>
      </c>
      <c r="F8743">
        <v>0.23</v>
      </c>
      <c r="G8743">
        <v>0.23</v>
      </c>
      <c r="H8743">
        <v>1E-3</v>
      </c>
      <c r="I8743">
        <f t="shared" si="410"/>
        <v>0.11550000000000001</v>
      </c>
    </row>
    <row r="8744" spans="1:9" x14ac:dyDescent="0.25">
      <c r="A8744">
        <v>0.19229449200791837</v>
      </c>
      <c r="B8744">
        <v>0.19229449200791837</v>
      </c>
      <c r="C8744">
        <v>0</v>
      </c>
      <c r="D8744">
        <f t="shared" si="408"/>
        <v>0</v>
      </c>
      <c r="E8744">
        <f t="shared" si="409"/>
        <v>0</v>
      </c>
      <c r="F8744">
        <v>0.23</v>
      </c>
      <c r="G8744">
        <v>0.23</v>
      </c>
      <c r="H8744">
        <v>4.1099999999999999E-3</v>
      </c>
      <c r="I8744">
        <f t="shared" si="410"/>
        <v>0.11705500000000001</v>
      </c>
    </row>
    <row r="8745" spans="1:9" x14ac:dyDescent="0.25">
      <c r="A8745">
        <v>0.35569397886119736</v>
      </c>
      <c r="B8745">
        <v>0.35569397886119736</v>
      </c>
      <c r="C8745">
        <v>0</v>
      </c>
      <c r="D8745">
        <f t="shared" si="408"/>
        <v>0</v>
      </c>
      <c r="E8745">
        <f t="shared" si="409"/>
        <v>0</v>
      </c>
      <c r="F8745">
        <v>0.23</v>
      </c>
      <c r="G8745">
        <v>0.23</v>
      </c>
      <c r="H8745">
        <v>4.1399999999999996E-3</v>
      </c>
      <c r="I8745">
        <f t="shared" si="410"/>
        <v>0.11707000000000001</v>
      </c>
    </row>
    <row r="8746" spans="1:9" x14ac:dyDescent="0.25">
      <c r="A8746">
        <v>0.43349991396680282</v>
      </c>
      <c r="B8746">
        <v>0.43349991396680282</v>
      </c>
      <c r="C8746">
        <v>0</v>
      </c>
      <c r="D8746">
        <f t="shared" si="408"/>
        <v>0</v>
      </c>
      <c r="E8746">
        <f t="shared" si="409"/>
        <v>0</v>
      </c>
      <c r="F8746">
        <v>0.23</v>
      </c>
      <c r="G8746">
        <v>0.23</v>
      </c>
      <c r="H8746">
        <v>6.0400000000000002E-3</v>
      </c>
      <c r="I8746">
        <f t="shared" si="410"/>
        <v>0.11802</v>
      </c>
    </row>
    <row r="8747" spans="1:9" x14ac:dyDescent="0.25">
      <c r="A8747">
        <v>0.3723621150278707</v>
      </c>
      <c r="B8747">
        <v>0.3723621150278707</v>
      </c>
      <c r="C8747">
        <v>7.3600000000000002E-3</v>
      </c>
      <c r="D8747">
        <f t="shared" si="408"/>
        <v>0.73599999999999999</v>
      </c>
      <c r="E8747">
        <f t="shared" si="409"/>
        <v>7.3600000000000002E-3</v>
      </c>
      <c r="F8747">
        <v>0.23</v>
      </c>
      <c r="G8747">
        <v>0.23</v>
      </c>
      <c r="H8747">
        <v>8.0000000000000002E-3</v>
      </c>
      <c r="I8747">
        <f t="shared" si="410"/>
        <v>0.11900000000000001</v>
      </c>
    </row>
    <row r="8748" spans="1:9" x14ac:dyDescent="0.25">
      <c r="A8748">
        <v>0.34790679396901703</v>
      </c>
      <c r="B8748">
        <v>0.34790679396901703</v>
      </c>
      <c r="C8748">
        <v>6.8650000000000003E-2</v>
      </c>
      <c r="D8748">
        <f t="shared" si="408"/>
        <v>6.8650000000000002</v>
      </c>
      <c r="E8748">
        <f t="shared" si="409"/>
        <v>6.8650000000000003E-2</v>
      </c>
      <c r="F8748">
        <v>0.23</v>
      </c>
      <c r="G8748">
        <v>0.23</v>
      </c>
      <c r="H8748">
        <v>4.2000000000000006E-3</v>
      </c>
      <c r="I8748">
        <f t="shared" si="410"/>
        <v>0.11710000000000001</v>
      </c>
    </row>
    <row r="8749" spans="1:9" x14ac:dyDescent="0.25">
      <c r="A8749">
        <v>0.33567906148127546</v>
      </c>
      <c r="B8749">
        <v>0.33567906148127546</v>
      </c>
      <c r="C8749">
        <v>6.3630000000000006E-2</v>
      </c>
      <c r="D8749">
        <f t="shared" si="408"/>
        <v>6.3630000000000004</v>
      </c>
      <c r="E8749">
        <f t="shared" si="409"/>
        <v>6.3630000000000006E-2</v>
      </c>
      <c r="F8749">
        <v>0.23</v>
      </c>
      <c r="G8749">
        <v>0.23</v>
      </c>
      <c r="H8749">
        <v>4.1200000000000004E-3</v>
      </c>
      <c r="I8749">
        <f t="shared" si="410"/>
        <v>0.11706000000000001</v>
      </c>
    </row>
    <row r="8750" spans="1:9" x14ac:dyDescent="0.25">
      <c r="A8750">
        <v>0.33567906148127546</v>
      </c>
      <c r="B8750">
        <v>0.33567906148127546</v>
      </c>
      <c r="C8750">
        <v>0.19246000000000002</v>
      </c>
      <c r="D8750">
        <f t="shared" si="408"/>
        <v>19.246000000000002</v>
      </c>
      <c r="E8750">
        <f t="shared" si="409"/>
        <v>0.19246000000000002</v>
      </c>
      <c r="F8750">
        <v>0.23</v>
      </c>
      <c r="G8750">
        <v>0.23</v>
      </c>
      <c r="H8750">
        <v>4.1099999999999999E-3</v>
      </c>
      <c r="I8750">
        <f t="shared" si="410"/>
        <v>0.11705500000000001</v>
      </c>
    </row>
    <row r="8751" spans="1:9" x14ac:dyDescent="0.25">
      <c r="A8751">
        <v>0.36013438254012931</v>
      </c>
      <c r="B8751">
        <v>0.36013438254012931</v>
      </c>
      <c r="C8751">
        <v>0.25090000000000001</v>
      </c>
      <c r="D8751">
        <f t="shared" si="408"/>
        <v>25.09</v>
      </c>
      <c r="E8751">
        <f t="shared" si="409"/>
        <v>0.25090000000000001</v>
      </c>
      <c r="F8751">
        <v>0.23</v>
      </c>
      <c r="G8751">
        <v>0.23</v>
      </c>
      <c r="H8751">
        <v>4.1099999999999999E-3</v>
      </c>
      <c r="I8751">
        <f t="shared" si="410"/>
        <v>0.11705500000000001</v>
      </c>
    </row>
    <row r="8752" spans="1:9" x14ac:dyDescent="0.25">
      <c r="A8752">
        <v>0.36013438254012931</v>
      </c>
      <c r="B8752">
        <v>0.36013438254012931</v>
      </c>
      <c r="C8752">
        <v>4.1419999999999998E-2</v>
      </c>
      <c r="D8752">
        <f t="shared" si="408"/>
        <v>4.1419999999999995</v>
      </c>
      <c r="E8752">
        <f t="shared" si="409"/>
        <v>4.1419999999999998E-2</v>
      </c>
      <c r="F8752">
        <v>0.23</v>
      </c>
      <c r="G8752">
        <v>0.23</v>
      </c>
      <c r="H8752">
        <v>4.1099999999999999E-3</v>
      </c>
      <c r="I8752">
        <f t="shared" si="410"/>
        <v>0.11705500000000001</v>
      </c>
    </row>
    <row r="8753" spans="1:9" x14ac:dyDescent="0.25">
      <c r="A8753">
        <v>0.36013438254012931</v>
      </c>
      <c r="B8753">
        <v>0.36013438254012931</v>
      </c>
      <c r="C8753">
        <v>4.2130000000000001E-2</v>
      </c>
      <c r="D8753">
        <f t="shared" si="408"/>
        <v>4.2130000000000001</v>
      </c>
      <c r="E8753">
        <f t="shared" si="409"/>
        <v>4.2130000000000001E-2</v>
      </c>
      <c r="F8753">
        <v>0.23</v>
      </c>
      <c r="G8753">
        <v>0.23</v>
      </c>
      <c r="H8753">
        <v>4.1099999999999999E-3</v>
      </c>
      <c r="I8753">
        <f t="shared" si="410"/>
        <v>0.11705500000000001</v>
      </c>
    </row>
    <row r="8754" spans="1:9" x14ac:dyDescent="0.25">
      <c r="A8754">
        <v>0.3723621150278707</v>
      </c>
      <c r="B8754">
        <v>0.3723621150278707</v>
      </c>
      <c r="C8754">
        <v>0.26577000000000001</v>
      </c>
      <c r="D8754">
        <f t="shared" si="408"/>
        <v>26.577000000000002</v>
      </c>
      <c r="E8754">
        <f t="shared" si="409"/>
        <v>0.26577000000000001</v>
      </c>
      <c r="F8754">
        <v>0.23</v>
      </c>
      <c r="G8754">
        <v>0.23</v>
      </c>
      <c r="H8754">
        <v>4.1600000000000005E-3</v>
      </c>
      <c r="I8754">
        <f t="shared" si="410"/>
        <v>0.11708</v>
      </c>
    </row>
    <row r="8755" spans="1:9" x14ac:dyDescent="0.25">
      <c r="A8755">
        <v>0.3723621150278707</v>
      </c>
      <c r="B8755">
        <v>0.3723621150278707</v>
      </c>
      <c r="C8755">
        <v>5.5399999999999998E-3</v>
      </c>
      <c r="D8755">
        <f t="shared" si="408"/>
        <v>0.55399999999999994</v>
      </c>
      <c r="E8755">
        <f t="shared" si="409"/>
        <v>5.5399999999999998E-3</v>
      </c>
      <c r="F8755">
        <v>0.23</v>
      </c>
      <c r="G8755">
        <v>0.23</v>
      </c>
      <c r="H8755">
        <v>1.069E-2</v>
      </c>
      <c r="I8755">
        <f t="shared" si="410"/>
        <v>0.12034500000000001</v>
      </c>
    </row>
    <row r="8756" spans="1:9" x14ac:dyDescent="0.25">
      <c r="A8756">
        <v>0.47462308335907144</v>
      </c>
      <c r="B8756">
        <v>0.47462308335907144</v>
      </c>
      <c r="C8756">
        <v>0</v>
      </c>
      <c r="D8756">
        <f t="shared" si="408"/>
        <v>0</v>
      </c>
      <c r="E8756">
        <f t="shared" si="409"/>
        <v>0</v>
      </c>
      <c r="F8756">
        <v>0.23</v>
      </c>
      <c r="G8756">
        <v>0.23</v>
      </c>
      <c r="H8756">
        <v>2.164E-2</v>
      </c>
      <c r="I8756">
        <f t="shared" si="410"/>
        <v>0.12582000000000002</v>
      </c>
    </row>
    <row r="8757" spans="1:9" x14ac:dyDescent="0.25">
      <c r="A8757">
        <v>0.66691815103350682</v>
      </c>
      <c r="B8757">
        <v>0.66691815103350682</v>
      </c>
      <c r="C8757">
        <v>0</v>
      </c>
      <c r="D8757">
        <f t="shared" si="408"/>
        <v>0</v>
      </c>
      <c r="E8757">
        <f t="shared" si="409"/>
        <v>0</v>
      </c>
      <c r="F8757">
        <v>0.23</v>
      </c>
      <c r="G8757">
        <v>0.23</v>
      </c>
      <c r="H8757">
        <v>2.1780000000000001E-2</v>
      </c>
      <c r="I8757">
        <f t="shared" si="410"/>
        <v>0.12589</v>
      </c>
    </row>
    <row r="8758" spans="1:9" x14ac:dyDescent="0.25">
      <c r="A8758">
        <v>0.74472408613911223</v>
      </c>
      <c r="B8758">
        <v>0.74472408613911223</v>
      </c>
      <c r="C8758">
        <v>0</v>
      </c>
      <c r="D8758">
        <f t="shared" si="408"/>
        <v>0</v>
      </c>
      <c r="E8758">
        <f t="shared" si="409"/>
        <v>0</v>
      </c>
      <c r="F8758">
        <v>0.23</v>
      </c>
      <c r="G8758">
        <v>0.23</v>
      </c>
      <c r="H8758">
        <v>1.4999999999999999E-2</v>
      </c>
      <c r="I8758">
        <f t="shared" si="410"/>
        <v>0.1225</v>
      </c>
    </row>
    <row r="8759" spans="1:9" x14ac:dyDescent="0.25">
      <c r="A8759">
        <v>0.90033610026695232</v>
      </c>
      <c r="B8759">
        <v>0.90033610026695232</v>
      </c>
      <c r="C8759">
        <v>0</v>
      </c>
      <c r="D8759">
        <f t="shared" si="408"/>
        <v>0</v>
      </c>
      <c r="E8759">
        <f t="shared" si="409"/>
        <v>0</v>
      </c>
      <c r="F8759">
        <v>0.23</v>
      </c>
      <c r="G8759">
        <v>0.23</v>
      </c>
      <c r="H8759">
        <v>4.1200000000000004E-3</v>
      </c>
      <c r="I8759">
        <f t="shared" si="410"/>
        <v>0.11706000000000001</v>
      </c>
    </row>
    <row r="8760" spans="1:9" x14ac:dyDescent="0.25">
      <c r="A8760">
        <v>0.90033610026695232</v>
      </c>
      <c r="B8760">
        <v>0.90033610026695232</v>
      </c>
      <c r="C8760">
        <v>0</v>
      </c>
      <c r="D8760">
        <f t="shared" si="408"/>
        <v>0</v>
      </c>
      <c r="E8760">
        <f t="shared" si="409"/>
        <v>0</v>
      </c>
      <c r="F8760">
        <v>0.23</v>
      </c>
      <c r="G8760">
        <v>0.23</v>
      </c>
      <c r="H8760">
        <v>4.1099999999999999E-3</v>
      </c>
      <c r="I8760">
        <f t="shared" si="410"/>
        <v>0.11705500000000001</v>
      </c>
    </row>
    <row r="8761" spans="1:9" x14ac:dyDescent="0.25">
      <c r="A8761">
        <v>0.68358628720018022</v>
      </c>
      <c r="B8761">
        <v>0.68358628720018022</v>
      </c>
      <c r="C8761">
        <v>0</v>
      </c>
      <c r="D8761">
        <f t="shared" si="408"/>
        <v>0</v>
      </c>
      <c r="E8761">
        <f t="shared" si="409"/>
        <v>0</v>
      </c>
      <c r="F8761">
        <v>0.23</v>
      </c>
      <c r="G8761">
        <v>0.23</v>
      </c>
      <c r="H8761">
        <v>4.1099999999999999E-3</v>
      </c>
      <c r="I8761">
        <f t="shared" si="410"/>
        <v>0.11705500000000001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5076C-5F40-4D4A-8D06-52CAA87D86EF}">
  <dimension ref="A1:F8761"/>
  <sheetViews>
    <sheetView topLeftCell="B1" workbookViewId="0">
      <selection activeCell="L9" sqref="L9"/>
    </sheetView>
  </sheetViews>
  <sheetFormatPr baseColWidth="10" defaultRowHeight="15" x14ac:dyDescent="0.25"/>
  <cols>
    <col min="1" max="1" width="27.28515625" bestFit="1" customWidth="1"/>
    <col min="2" max="2" width="32" bestFit="1" customWidth="1"/>
    <col min="3" max="3" width="24.28515625" bestFit="1" customWidth="1"/>
    <col min="5" max="5" width="30.140625" bestFit="1" customWidth="1"/>
    <col min="6" max="6" width="26" bestFit="1" customWidth="1"/>
  </cols>
  <sheetData>
    <row r="1" spans="1:6" x14ac:dyDescent="0.25">
      <c r="A1" s="15" t="s">
        <v>9</v>
      </c>
      <c r="B1" s="15" t="s">
        <v>10</v>
      </c>
      <c r="C1" s="15" t="s">
        <v>11</v>
      </c>
      <c r="E1" s="15" t="s">
        <v>12</v>
      </c>
      <c r="F1" s="15" t="s">
        <v>13</v>
      </c>
    </row>
    <row r="2" spans="1:6" x14ac:dyDescent="0.25">
      <c r="A2">
        <f>IF(DATOS!E2-DATOS!A2&gt;0,DATOS!A2,DATOS!E2)</f>
        <v>0</v>
      </c>
      <c r="B2">
        <f>IF(DATOS!E2-DATOS!A2&gt;0,0,DATOS!A2-DATOS!E2)</f>
        <v>0.42571287299125199</v>
      </c>
      <c r="C2">
        <f>IF(DATOS!E2-DATOS!A2&gt;0,DATOS!E2-DATOS!A2,0)</f>
        <v>0</v>
      </c>
      <c r="E2">
        <f>IF(C2&gt;DATOS!B2,DATOS!B2,CALCULOS_ENER!C2)</f>
        <v>0</v>
      </c>
      <c r="F2">
        <f>C2-E2</f>
        <v>0</v>
      </c>
    </row>
    <row r="3" spans="1:6" x14ac:dyDescent="0.25">
      <c r="A3">
        <f>IF(DATOS!E3-DATOS!A3&gt;0,DATOS!A3,DATOS!E3)</f>
        <v>0</v>
      </c>
      <c r="B3">
        <f>IF(DATOS!E3-DATOS!A3&gt;0,0,DATOS!A3-DATOS!E3)</f>
        <v>7.9028362954469397E-2</v>
      </c>
      <c r="C3">
        <f>IF(DATOS!E3-DATOS!A3&gt;0,DATOS!E3-DATOS!A3,0)</f>
        <v>0</v>
      </c>
      <c r="E3">
        <f>IF(C3&gt;DATOS!B3,DATOS!B3,CALCULOS_ENER!C3)</f>
        <v>0</v>
      </c>
      <c r="F3">
        <f t="shared" ref="F3:F66" si="0">C3-E3</f>
        <v>0</v>
      </c>
    </row>
    <row r="4" spans="1:6" x14ac:dyDescent="0.25">
      <c r="A4">
        <f>IF(DATOS!E4-DATOS!A4&gt;0,DATOS!A4,DATOS!E4)</f>
        <v>0</v>
      </c>
      <c r="B4">
        <f>IF(DATOS!E4-DATOS!A4&gt;0,0,DATOS!A4-DATOS!E4)</f>
        <v>7.9028362954469397E-2</v>
      </c>
      <c r="C4">
        <f>IF(DATOS!E4-DATOS!A4&gt;0,DATOS!E4-DATOS!A4,0)</f>
        <v>0</v>
      </c>
      <c r="E4">
        <f>IF(C4&gt;DATOS!B4,DATOS!B4,CALCULOS_ENER!C4)</f>
        <v>0</v>
      </c>
      <c r="F4">
        <f t="shared" si="0"/>
        <v>0</v>
      </c>
    </row>
    <row r="5" spans="1:6" x14ac:dyDescent="0.25">
      <c r="A5">
        <f>IF(DATOS!E5-DATOS!A5&gt;0,DATOS!A5,DATOS!E5)</f>
        <v>0</v>
      </c>
      <c r="B5">
        <f>IF(DATOS!E5-DATOS!A5&gt;0,0,DATOS!A5-DATOS!E5)</f>
        <v>7.9028362954469397E-2</v>
      </c>
      <c r="C5">
        <f>IF(DATOS!E5-DATOS!A5&gt;0,DATOS!E5-DATOS!A5,0)</f>
        <v>0</v>
      </c>
      <c r="E5">
        <f>IF(C5&gt;DATOS!B5,DATOS!B5,CALCULOS_ENER!C5)</f>
        <v>0</v>
      </c>
      <c r="F5">
        <f t="shared" si="0"/>
        <v>0</v>
      </c>
    </row>
    <row r="6" spans="1:6" x14ac:dyDescent="0.25">
      <c r="A6">
        <f>IF(DATOS!E6-DATOS!A6&gt;0,DATOS!A6,DATOS!E6)</f>
        <v>0</v>
      </c>
      <c r="B6">
        <f>IF(DATOS!E6-DATOS!A6&gt;0,0,DATOS!A6-DATOS!E6)</f>
        <v>7.9028362954469397E-2</v>
      </c>
      <c r="C6">
        <f>IF(DATOS!E6-DATOS!A6&gt;0,DATOS!E6-DATOS!A6,0)</f>
        <v>0</v>
      </c>
      <c r="E6">
        <f>IF(C6&gt;DATOS!B6,DATOS!B6,CALCULOS_ENER!C6)</f>
        <v>0</v>
      </c>
      <c r="F6">
        <f t="shared" si="0"/>
        <v>0</v>
      </c>
    </row>
    <row r="7" spans="1:6" x14ac:dyDescent="0.25">
      <c r="A7">
        <f>IF(DATOS!E7-DATOS!A7&gt;0,DATOS!A7,DATOS!E7)</f>
        <v>0</v>
      </c>
      <c r="B7">
        <f>IF(DATOS!E7-DATOS!A7&gt;0,0,DATOS!A7-DATOS!E7)</f>
        <v>8.3919801349476159E-2</v>
      </c>
      <c r="C7">
        <f>IF(DATOS!E7-DATOS!A7&gt;0,DATOS!E7-DATOS!A7,0)</f>
        <v>0</v>
      </c>
      <c r="E7">
        <f>IF(C7&gt;DATOS!B7,DATOS!B7,CALCULOS_ENER!C7)</f>
        <v>0</v>
      </c>
      <c r="F7">
        <f t="shared" si="0"/>
        <v>0</v>
      </c>
    </row>
    <row r="8" spans="1:6" x14ac:dyDescent="0.25">
      <c r="A8">
        <f>IF(DATOS!E8-DATOS!A8&gt;0,DATOS!A8,DATOS!E8)</f>
        <v>0</v>
      </c>
      <c r="B8">
        <f>IF(DATOS!E8-DATOS!A8&gt;0,0,DATOS!A8-DATOS!E8)</f>
        <v>0.19229449200791837</v>
      </c>
      <c r="C8">
        <f>IF(DATOS!E8-DATOS!A8&gt;0,DATOS!E8-DATOS!A8,0)</f>
        <v>0</v>
      </c>
      <c r="E8">
        <f>IF(C8&gt;DATOS!B8,DATOS!B8,CALCULOS_ENER!C8)</f>
        <v>0</v>
      </c>
      <c r="F8">
        <f t="shared" si="0"/>
        <v>0</v>
      </c>
    </row>
    <row r="9" spans="1:6" x14ac:dyDescent="0.25">
      <c r="A9">
        <f>IF(DATOS!E9-DATOS!A9&gt;0,DATOS!A9,DATOS!E9)</f>
        <v>0</v>
      </c>
      <c r="B9">
        <f>IF(DATOS!E9-DATOS!A9&gt;0,0,DATOS!A9-DATOS!E9)</f>
        <v>0.35569397886119736</v>
      </c>
      <c r="C9">
        <f>IF(DATOS!E9-DATOS!A9&gt;0,DATOS!E9-DATOS!A9,0)</f>
        <v>0</v>
      </c>
      <c r="E9">
        <f>IF(C9&gt;DATOS!B9,DATOS!B9,CALCULOS_ENER!C9)</f>
        <v>0</v>
      </c>
      <c r="F9">
        <f t="shared" si="0"/>
        <v>0</v>
      </c>
    </row>
    <row r="10" spans="1:6" x14ac:dyDescent="0.25">
      <c r="A10">
        <f>IF(DATOS!E10-DATOS!A10&gt;0,DATOS!A10,DATOS!E10)</f>
        <v>0</v>
      </c>
      <c r="B10">
        <f>IF(DATOS!E10-DATOS!A10&gt;0,0,DATOS!A10-DATOS!E10)</f>
        <v>0.43349991396680282</v>
      </c>
      <c r="C10">
        <f>IF(DATOS!E10-DATOS!A10&gt;0,DATOS!E10-DATOS!A10,0)</f>
        <v>0</v>
      </c>
      <c r="E10">
        <f>IF(C10&gt;DATOS!B10,DATOS!B10,CALCULOS_ENER!C10)</f>
        <v>0</v>
      </c>
      <c r="F10">
        <f t="shared" si="0"/>
        <v>0</v>
      </c>
    </row>
    <row r="11" spans="1:6" x14ac:dyDescent="0.25">
      <c r="A11">
        <f>IF(DATOS!E11-DATOS!A11&gt;0,DATOS!A11,DATOS!E11)</f>
        <v>2.1900000000000001E-3</v>
      </c>
      <c r="B11">
        <f>IF(DATOS!E11-DATOS!A11&gt;0,0,DATOS!A11-DATOS!E11)</f>
        <v>0.37017211502787067</v>
      </c>
      <c r="C11">
        <f>IF(DATOS!E11-DATOS!A11&gt;0,DATOS!E11-DATOS!A11,0)</f>
        <v>0</v>
      </c>
      <c r="E11">
        <f>IF(C11&gt;DATOS!B11,DATOS!B11,CALCULOS_ENER!C11)</f>
        <v>0</v>
      </c>
      <c r="F11">
        <f t="shared" si="0"/>
        <v>0</v>
      </c>
    </row>
    <row r="12" spans="1:6" x14ac:dyDescent="0.25">
      <c r="A12">
        <f>IF(DATOS!E12-DATOS!A12&gt;0,DATOS!A12,DATOS!E12)</f>
        <v>3.5799999999999998E-2</v>
      </c>
      <c r="B12">
        <f>IF(DATOS!E12-DATOS!A12&gt;0,0,DATOS!A12-DATOS!E12)</f>
        <v>0.31210679396901703</v>
      </c>
      <c r="C12">
        <f>IF(DATOS!E12-DATOS!A12&gt;0,DATOS!E12-DATOS!A12,0)</f>
        <v>0</v>
      </c>
      <c r="E12">
        <f>IF(C12&gt;DATOS!B12,DATOS!B12,CALCULOS_ENER!C12)</f>
        <v>0</v>
      </c>
      <c r="F12">
        <f t="shared" si="0"/>
        <v>0</v>
      </c>
    </row>
    <row r="13" spans="1:6" x14ac:dyDescent="0.25">
      <c r="A13">
        <f>IF(DATOS!E13-DATOS!A13&gt;0,DATOS!A13,DATOS!E13)</f>
        <v>4.9410000000000003E-2</v>
      </c>
      <c r="B13">
        <f>IF(DATOS!E13-DATOS!A13&gt;0,0,DATOS!A13-DATOS!E13)</f>
        <v>0.28626906148127546</v>
      </c>
      <c r="C13">
        <f>IF(DATOS!E13-DATOS!A13&gt;0,DATOS!E13-DATOS!A13,0)</f>
        <v>0</v>
      </c>
      <c r="E13">
        <f>IF(C13&gt;DATOS!B13,DATOS!B13,CALCULOS_ENER!C13)</f>
        <v>0</v>
      </c>
      <c r="F13">
        <f t="shared" si="0"/>
        <v>0</v>
      </c>
    </row>
    <row r="14" spans="1:6" x14ac:dyDescent="0.25">
      <c r="A14">
        <f>IF(DATOS!E14-DATOS!A14&gt;0,DATOS!A14,DATOS!E14)</f>
        <v>6.3420000000000004E-2</v>
      </c>
      <c r="B14">
        <f>IF(DATOS!E14-DATOS!A14&gt;0,0,DATOS!A14-DATOS!E14)</f>
        <v>0.27225906148127543</v>
      </c>
      <c r="C14">
        <f>IF(DATOS!E14-DATOS!A14&gt;0,DATOS!E14-DATOS!A14,0)</f>
        <v>0</v>
      </c>
      <c r="E14">
        <f>IF(C14&gt;DATOS!B14,DATOS!B14,CALCULOS_ENER!C14)</f>
        <v>0</v>
      </c>
      <c r="F14">
        <f t="shared" si="0"/>
        <v>0</v>
      </c>
    </row>
    <row r="15" spans="1:6" x14ac:dyDescent="0.25">
      <c r="A15">
        <f>IF(DATOS!E15-DATOS!A15&gt;0,DATOS!A15,DATOS!E15)</f>
        <v>6.8909999999999999E-2</v>
      </c>
      <c r="B15">
        <f>IF(DATOS!E15-DATOS!A15&gt;0,0,DATOS!A15-DATOS!E15)</f>
        <v>0.29122438254012928</v>
      </c>
      <c r="C15">
        <f>IF(DATOS!E15-DATOS!A15&gt;0,DATOS!E15-DATOS!A15,0)</f>
        <v>0</v>
      </c>
      <c r="E15">
        <f>IF(C15&gt;DATOS!B15,DATOS!B15,CALCULOS_ENER!C15)</f>
        <v>0</v>
      </c>
      <c r="F15">
        <f t="shared" si="0"/>
        <v>0</v>
      </c>
    </row>
    <row r="16" spans="1:6" x14ac:dyDescent="0.25">
      <c r="A16">
        <f>IF(DATOS!E16-DATOS!A16&gt;0,DATOS!A16,DATOS!E16)</f>
        <v>5.5420000000000011E-2</v>
      </c>
      <c r="B16">
        <f>IF(DATOS!E16-DATOS!A16&gt;0,0,DATOS!A16-DATOS!E16)</f>
        <v>0.30471438254012928</v>
      </c>
      <c r="C16">
        <f>IF(DATOS!E16-DATOS!A16&gt;0,DATOS!E16-DATOS!A16,0)</f>
        <v>0</v>
      </c>
      <c r="E16">
        <f>IF(C16&gt;DATOS!B16,DATOS!B16,CALCULOS_ENER!C16)</f>
        <v>0</v>
      </c>
      <c r="F16">
        <f t="shared" si="0"/>
        <v>0</v>
      </c>
    </row>
    <row r="17" spans="1:6" x14ac:dyDescent="0.25">
      <c r="A17">
        <f>IF(DATOS!E17-DATOS!A17&gt;0,DATOS!A17,DATOS!E17)</f>
        <v>2.9440000000000001E-2</v>
      </c>
      <c r="B17">
        <f>IF(DATOS!E17-DATOS!A17&gt;0,0,DATOS!A17-DATOS!E17)</f>
        <v>0.33069438254012928</v>
      </c>
      <c r="C17">
        <f>IF(DATOS!E17-DATOS!A17&gt;0,DATOS!E17-DATOS!A17,0)</f>
        <v>0</v>
      </c>
      <c r="E17">
        <f>IF(C17&gt;DATOS!B17,DATOS!B17,CALCULOS_ENER!C17)</f>
        <v>0</v>
      </c>
      <c r="F17">
        <f t="shared" si="0"/>
        <v>0</v>
      </c>
    </row>
    <row r="18" spans="1:6" x14ac:dyDescent="0.25">
      <c r="A18">
        <f>IF(DATOS!E18-DATOS!A18&gt;0,DATOS!A18,DATOS!E18)</f>
        <v>3.619E-2</v>
      </c>
      <c r="B18">
        <f>IF(DATOS!E18-DATOS!A18&gt;0,0,DATOS!A18-DATOS!E18)</f>
        <v>0.3361721150278707</v>
      </c>
      <c r="C18">
        <f>IF(DATOS!E18-DATOS!A18&gt;0,DATOS!E18-DATOS!A18,0)</f>
        <v>0</v>
      </c>
      <c r="E18">
        <f>IF(C18&gt;DATOS!B18,DATOS!B18,CALCULOS_ENER!C18)</f>
        <v>0</v>
      </c>
      <c r="F18">
        <f t="shared" si="0"/>
        <v>0</v>
      </c>
    </row>
    <row r="19" spans="1:6" x14ac:dyDescent="0.25">
      <c r="A19">
        <f>IF(DATOS!E19-DATOS!A19&gt;0,DATOS!A19,DATOS!E19)</f>
        <v>4.6100000000000004E-3</v>
      </c>
      <c r="B19">
        <f>IF(DATOS!E19-DATOS!A19&gt;0,0,DATOS!A19-DATOS!E19)</f>
        <v>0.3677521150278707</v>
      </c>
      <c r="C19">
        <f>IF(DATOS!E19-DATOS!A19&gt;0,DATOS!E19-DATOS!A19,0)</f>
        <v>0</v>
      </c>
      <c r="E19">
        <f>IF(C19&gt;DATOS!B19,DATOS!B19,CALCULOS_ENER!C19)</f>
        <v>0</v>
      </c>
      <c r="F19">
        <f t="shared" si="0"/>
        <v>0</v>
      </c>
    </row>
    <row r="20" spans="1:6" x14ac:dyDescent="0.25">
      <c r="A20">
        <f>IF(DATOS!E20-DATOS!A20&gt;0,DATOS!A20,DATOS!E20)</f>
        <v>0</v>
      </c>
      <c r="B20">
        <f>IF(DATOS!E20-DATOS!A20&gt;0,0,DATOS!A20-DATOS!E20)</f>
        <v>0.47462308335907144</v>
      </c>
      <c r="C20">
        <f>IF(DATOS!E20-DATOS!A20&gt;0,DATOS!E20-DATOS!A20,0)</f>
        <v>0</v>
      </c>
      <c r="E20">
        <f>IF(C20&gt;DATOS!B20,DATOS!B20,CALCULOS_ENER!C20)</f>
        <v>0</v>
      </c>
      <c r="F20">
        <f t="shared" si="0"/>
        <v>0</v>
      </c>
    </row>
    <row r="21" spans="1:6" x14ac:dyDescent="0.25">
      <c r="A21">
        <f>IF(DATOS!E21-DATOS!A21&gt;0,DATOS!A21,DATOS!E21)</f>
        <v>0</v>
      </c>
      <c r="B21">
        <f>IF(DATOS!E21-DATOS!A21&gt;0,0,DATOS!A21-DATOS!E21)</f>
        <v>0.66691815103350682</v>
      </c>
      <c r="C21">
        <f>IF(DATOS!E21-DATOS!A21&gt;0,DATOS!E21-DATOS!A21,0)</f>
        <v>0</v>
      </c>
      <c r="E21">
        <f>IF(C21&gt;DATOS!B21,DATOS!B21,CALCULOS_ENER!C21)</f>
        <v>0</v>
      </c>
      <c r="F21">
        <f t="shared" si="0"/>
        <v>0</v>
      </c>
    </row>
    <row r="22" spans="1:6" x14ac:dyDescent="0.25">
      <c r="A22">
        <f>IF(DATOS!E22-DATOS!A22&gt;0,DATOS!A22,DATOS!E22)</f>
        <v>0</v>
      </c>
      <c r="B22">
        <f>IF(DATOS!E22-DATOS!A22&gt;0,0,DATOS!A22-DATOS!E22)</f>
        <v>0.74472408613911223</v>
      </c>
      <c r="C22">
        <f>IF(DATOS!E22-DATOS!A22&gt;0,DATOS!E22-DATOS!A22,0)</f>
        <v>0</v>
      </c>
      <c r="E22">
        <f>IF(C22&gt;DATOS!B22,DATOS!B22,CALCULOS_ENER!C22)</f>
        <v>0</v>
      </c>
      <c r="F22">
        <f t="shared" si="0"/>
        <v>0</v>
      </c>
    </row>
    <row r="23" spans="1:6" x14ac:dyDescent="0.25">
      <c r="A23">
        <f>IF(DATOS!E23-DATOS!A23&gt;0,DATOS!A23,DATOS!E23)</f>
        <v>0</v>
      </c>
      <c r="B23">
        <f>IF(DATOS!E23-DATOS!A23&gt;0,0,DATOS!A23-DATOS!E23)</f>
        <v>0.90033610026695232</v>
      </c>
      <c r="C23">
        <f>IF(DATOS!E23-DATOS!A23&gt;0,DATOS!E23-DATOS!A23,0)</f>
        <v>0</v>
      </c>
      <c r="E23">
        <f>IF(C23&gt;DATOS!B23,DATOS!B23,CALCULOS_ENER!C23)</f>
        <v>0</v>
      </c>
      <c r="F23">
        <f t="shared" si="0"/>
        <v>0</v>
      </c>
    </row>
    <row r="24" spans="1:6" x14ac:dyDescent="0.25">
      <c r="A24">
        <f>IF(DATOS!E24-DATOS!A24&gt;0,DATOS!A24,DATOS!E24)</f>
        <v>0</v>
      </c>
      <c r="B24">
        <f>IF(DATOS!E24-DATOS!A24&gt;0,0,DATOS!A24-DATOS!E24)</f>
        <v>0.90033610026695232</v>
      </c>
      <c r="C24">
        <f>IF(DATOS!E24-DATOS!A24&gt;0,DATOS!E24-DATOS!A24,0)</f>
        <v>0</v>
      </c>
      <c r="E24">
        <f>IF(C24&gt;DATOS!B24,DATOS!B24,CALCULOS_ENER!C24)</f>
        <v>0</v>
      </c>
      <c r="F24">
        <f t="shared" si="0"/>
        <v>0</v>
      </c>
    </row>
    <row r="25" spans="1:6" x14ac:dyDescent="0.25">
      <c r="A25">
        <f>IF(DATOS!E25-DATOS!A25&gt;0,DATOS!A25,DATOS!E25)</f>
        <v>0</v>
      </c>
      <c r="B25">
        <f>IF(DATOS!E25-DATOS!A25&gt;0,0,DATOS!A25-DATOS!E25)</f>
        <v>0.68358628720018022</v>
      </c>
      <c r="C25">
        <f>IF(DATOS!E25-DATOS!A25&gt;0,DATOS!E25-DATOS!A25,0)</f>
        <v>0</v>
      </c>
      <c r="E25">
        <f>IF(C25&gt;DATOS!B25,DATOS!B25,CALCULOS_ENER!C25)</f>
        <v>0</v>
      </c>
      <c r="F25">
        <f t="shared" si="0"/>
        <v>0</v>
      </c>
    </row>
    <row r="26" spans="1:6" x14ac:dyDescent="0.25">
      <c r="A26">
        <f>IF(DATOS!E26-DATOS!A26&gt;0,DATOS!A26,DATOS!E26)</f>
        <v>0</v>
      </c>
      <c r="B26">
        <f>IF(DATOS!E26-DATOS!A26&gt;0,0,DATOS!A26-DATOS!E26)</f>
        <v>0.42571287299125177</v>
      </c>
      <c r="C26">
        <f>IF(DATOS!E26-DATOS!A26&gt;0,DATOS!E26-DATOS!A26,0)</f>
        <v>0</v>
      </c>
      <c r="E26">
        <f>IF(C26&gt;DATOS!B26,DATOS!B26,CALCULOS_ENER!C26)</f>
        <v>0</v>
      </c>
      <c r="F26">
        <f t="shared" si="0"/>
        <v>0</v>
      </c>
    </row>
    <row r="27" spans="1:6" x14ac:dyDescent="0.25">
      <c r="A27">
        <f>IF(DATOS!E27-DATOS!A27&gt;0,DATOS!A27,DATOS!E27)</f>
        <v>0</v>
      </c>
      <c r="B27">
        <f>IF(DATOS!E27-DATOS!A27&gt;0,0,DATOS!A27-DATOS!E27)</f>
        <v>7.9028362954469397E-2</v>
      </c>
      <c r="C27">
        <f>IF(DATOS!E27-DATOS!A27&gt;0,DATOS!E27-DATOS!A27,0)</f>
        <v>0</v>
      </c>
      <c r="E27">
        <f>IF(C27&gt;DATOS!B27,DATOS!B27,CALCULOS_ENER!C27)</f>
        <v>0</v>
      </c>
      <c r="F27">
        <f t="shared" si="0"/>
        <v>0</v>
      </c>
    </row>
    <row r="28" spans="1:6" x14ac:dyDescent="0.25">
      <c r="A28">
        <f>IF(DATOS!E28-DATOS!A28&gt;0,DATOS!A28,DATOS!E28)</f>
        <v>0</v>
      </c>
      <c r="B28">
        <f>IF(DATOS!E28-DATOS!A28&gt;0,0,DATOS!A28-DATOS!E28)</f>
        <v>7.9028362954469397E-2</v>
      </c>
      <c r="C28">
        <f>IF(DATOS!E28-DATOS!A28&gt;0,DATOS!E28-DATOS!A28,0)</f>
        <v>0</v>
      </c>
      <c r="E28">
        <f>IF(C28&gt;DATOS!B28,DATOS!B28,CALCULOS_ENER!C28)</f>
        <v>0</v>
      </c>
      <c r="F28">
        <f t="shared" si="0"/>
        <v>0</v>
      </c>
    </row>
    <row r="29" spans="1:6" x14ac:dyDescent="0.25">
      <c r="A29">
        <f>IF(DATOS!E29-DATOS!A29&gt;0,DATOS!A29,DATOS!E29)</f>
        <v>0</v>
      </c>
      <c r="B29">
        <f>IF(DATOS!E29-DATOS!A29&gt;0,0,DATOS!A29-DATOS!E29)</f>
        <v>7.9028362954469397E-2</v>
      </c>
      <c r="C29">
        <f>IF(DATOS!E29-DATOS!A29&gt;0,DATOS!E29-DATOS!A29,0)</f>
        <v>0</v>
      </c>
      <c r="E29">
        <f>IF(C29&gt;DATOS!B29,DATOS!B29,CALCULOS_ENER!C29)</f>
        <v>0</v>
      </c>
      <c r="F29">
        <f t="shared" si="0"/>
        <v>0</v>
      </c>
    </row>
    <row r="30" spans="1:6" x14ac:dyDescent="0.25">
      <c r="A30">
        <f>IF(DATOS!E30-DATOS!A30&gt;0,DATOS!A30,DATOS!E30)</f>
        <v>0</v>
      </c>
      <c r="B30">
        <f>IF(DATOS!E30-DATOS!A30&gt;0,0,DATOS!A30-DATOS!E30)</f>
        <v>7.9028362954469397E-2</v>
      </c>
      <c r="C30">
        <f>IF(DATOS!E30-DATOS!A30&gt;0,DATOS!E30-DATOS!A30,0)</f>
        <v>0</v>
      </c>
      <c r="E30">
        <f>IF(C30&gt;DATOS!B30,DATOS!B30,CALCULOS_ENER!C30)</f>
        <v>0</v>
      </c>
      <c r="F30">
        <f t="shared" si="0"/>
        <v>0</v>
      </c>
    </row>
    <row r="31" spans="1:6" x14ac:dyDescent="0.25">
      <c r="A31">
        <f>IF(DATOS!E31-DATOS!A31&gt;0,DATOS!A31,DATOS!E31)</f>
        <v>0</v>
      </c>
      <c r="B31">
        <f>IF(DATOS!E31-DATOS!A31&gt;0,0,DATOS!A31-DATOS!E31)</f>
        <v>8.3919801349476159E-2</v>
      </c>
      <c r="C31">
        <f>IF(DATOS!E31-DATOS!A31&gt;0,DATOS!E31-DATOS!A31,0)</f>
        <v>0</v>
      </c>
      <c r="E31">
        <f>IF(C31&gt;DATOS!B31,DATOS!B31,CALCULOS_ENER!C31)</f>
        <v>0</v>
      </c>
      <c r="F31">
        <f t="shared" si="0"/>
        <v>0</v>
      </c>
    </row>
    <row r="32" spans="1:6" x14ac:dyDescent="0.25">
      <c r="A32">
        <f>IF(DATOS!E32-DATOS!A32&gt;0,DATOS!A32,DATOS!E32)</f>
        <v>0</v>
      </c>
      <c r="B32">
        <f>IF(DATOS!E32-DATOS!A32&gt;0,0,DATOS!A32-DATOS!E32)</f>
        <v>0.19229449200791837</v>
      </c>
      <c r="C32">
        <f>IF(DATOS!E32-DATOS!A32&gt;0,DATOS!E32-DATOS!A32,0)</f>
        <v>0</v>
      </c>
      <c r="E32">
        <f>IF(C32&gt;DATOS!B32,DATOS!B32,CALCULOS_ENER!C32)</f>
        <v>0</v>
      </c>
      <c r="F32">
        <f t="shared" si="0"/>
        <v>0</v>
      </c>
    </row>
    <row r="33" spans="1:6" x14ac:dyDescent="0.25">
      <c r="A33">
        <f>IF(DATOS!E33-DATOS!A33&gt;0,DATOS!A33,DATOS!E33)</f>
        <v>0</v>
      </c>
      <c r="B33">
        <f>IF(DATOS!E33-DATOS!A33&gt;0,0,DATOS!A33-DATOS!E33)</f>
        <v>0.35569397886119736</v>
      </c>
      <c r="C33">
        <f>IF(DATOS!E33-DATOS!A33&gt;0,DATOS!E33-DATOS!A33,0)</f>
        <v>0</v>
      </c>
      <c r="E33">
        <f>IF(C33&gt;DATOS!B33,DATOS!B33,CALCULOS_ENER!C33)</f>
        <v>0</v>
      </c>
      <c r="F33">
        <f t="shared" si="0"/>
        <v>0</v>
      </c>
    </row>
    <row r="34" spans="1:6" x14ac:dyDescent="0.25">
      <c r="A34">
        <f>IF(DATOS!E34-DATOS!A34&gt;0,DATOS!A34,DATOS!E34)</f>
        <v>0</v>
      </c>
      <c r="B34">
        <f>IF(DATOS!E34-DATOS!A34&gt;0,0,DATOS!A34-DATOS!E34)</f>
        <v>0.43349991396680282</v>
      </c>
      <c r="C34">
        <f>IF(DATOS!E34-DATOS!A34&gt;0,DATOS!E34-DATOS!A34,0)</f>
        <v>0</v>
      </c>
      <c r="E34">
        <f>IF(C34&gt;DATOS!B34,DATOS!B34,CALCULOS_ENER!C34)</f>
        <v>0</v>
      </c>
      <c r="F34">
        <f t="shared" si="0"/>
        <v>0</v>
      </c>
    </row>
    <row r="35" spans="1:6" x14ac:dyDescent="0.25">
      <c r="A35">
        <f>IF(DATOS!E35-DATOS!A35&gt;0,DATOS!A35,DATOS!E35)</f>
        <v>4.1700000000000001E-3</v>
      </c>
      <c r="B35">
        <f>IF(DATOS!E35-DATOS!A35&gt;0,0,DATOS!A35-DATOS!E35)</f>
        <v>0.36819211502787069</v>
      </c>
      <c r="C35">
        <f>IF(DATOS!E35-DATOS!A35&gt;0,DATOS!E35-DATOS!A35,0)</f>
        <v>0</v>
      </c>
      <c r="E35">
        <f>IF(C35&gt;DATOS!B35,DATOS!B35,CALCULOS_ENER!C35)</f>
        <v>0</v>
      </c>
      <c r="F35">
        <f t="shared" si="0"/>
        <v>0</v>
      </c>
    </row>
    <row r="36" spans="1:6" x14ac:dyDescent="0.25">
      <c r="A36">
        <f>IF(DATOS!E36-DATOS!A36&gt;0,DATOS!A36,DATOS!E36)</f>
        <v>3.0710000000000001E-2</v>
      </c>
      <c r="B36">
        <f>IF(DATOS!E36-DATOS!A36&gt;0,0,DATOS!A36-DATOS!E36)</f>
        <v>0.31719679396901701</v>
      </c>
      <c r="C36">
        <f>IF(DATOS!E36-DATOS!A36&gt;0,DATOS!E36-DATOS!A36,0)</f>
        <v>0</v>
      </c>
      <c r="E36">
        <f>IF(C36&gt;DATOS!B36,DATOS!B36,CALCULOS_ENER!C36)</f>
        <v>0</v>
      </c>
      <c r="F36">
        <f t="shared" si="0"/>
        <v>0</v>
      </c>
    </row>
    <row r="37" spans="1:6" x14ac:dyDescent="0.25">
      <c r="A37">
        <f>IF(DATOS!E37-DATOS!A37&gt;0,DATOS!A37,DATOS!E37)</f>
        <v>3.4470000000000001E-2</v>
      </c>
      <c r="B37">
        <f>IF(DATOS!E37-DATOS!A37&gt;0,0,DATOS!A37-DATOS!E37)</f>
        <v>0.30120906148127546</v>
      </c>
      <c r="C37">
        <f>IF(DATOS!E37-DATOS!A37&gt;0,DATOS!E37-DATOS!A37,0)</f>
        <v>0</v>
      </c>
      <c r="E37">
        <f>IF(C37&gt;DATOS!B37,DATOS!B37,CALCULOS_ENER!C37)</f>
        <v>0</v>
      </c>
      <c r="F37">
        <f t="shared" si="0"/>
        <v>0</v>
      </c>
    </row>
    <row r="38" spans="1:6" x14ac:dyDescent="0.25">
      <c r="A38">
        <f>IF(DATOS!E38-DATOS!A38&gt;0,DATOS!A38,DATOS!E38)</f>
        <v>3.3659999999999995E-2</v>
      </c>
      <c r="B38">
        <f>IF(DATOS!E38-DATOS!A38&gt;0,0,DATOS!A38-DATOS!E38)</f>
        <v>0.30201906148127544</v>
      </c>
      <c r="C38">
        <f>IF(DATOS!E38-DATOS!A38&gt;0,DATOS!E38-DATOS!A38,0)</f>
        <v>0</v>
      </c>
      <c r="E38">
        <f>IF(C38&gt;DATOS!B38,DATOS!B38,CALCULOS_ENER!C38)</f>
        <v>0</v>
      </c>
      <c r="F38">
        <f t="shared" si="0"/>
        <v>0</v>
      </c>
    </row>
    <row r="39" spans="1:6" x14ac:dyDescent="0.25">
      <c r="A39">
        <f>IF(DATOS!E39-DATOS!A39&gt;0,DATOS!A39,DATOS!E39)</f>
        <v>3.286E-2</v>
      </c>
      <c r="B39">
        <f>IF(DATOS!E39-DATOS!A39&gt;0,0,DATOS!A39-DATOS!E39)</f>
        <v>0.3272743825401293</v>
      </c>
      <c r="C39">
        <f>IF(DATOS!E39-DATOS!A39&gt;0,DATOS!E39-DATOS!A39,0)</f>
        <v>0</v>
      </c>
      <c r="E39">
        <f>IF(C39&gt;DATOS!B39,DATOS!B39,CALCULOS_ENER!C39)</f>
        <v>0</v>
      </c>
      <c r="F39">
        <f t="shared" si="0"/>
        <v>0</v>
      </c>
    </row>
    <row r="40" spans="1:6" x14ac:dyDescent="0.25">
      <c r="A40">
        <f>IF(DATOS!E40-DATOS!A40&gt;0,DATOS!A40,DATOS!E40)</f>
        <v>4.9750000000000009E-2</v>
      </c>
      <c r="B40">
        <f>IF(DATOS!E40-DATOS!A40&gt;0,0,DATOS!A40-DATOS!E40)</f>
        <v>0.31038438254012929</v>
      </c>
      <c r="C40">
        <f>IF(DATOS!E40-DATOS!A40&gt;0,DATOS!E40-DATOS!A40,0)</f>
        <v>0</v>
      </c>
      <c r="E40">
        <f>IF(C40&gt;DATOS!B40,DATOS!B40,CALCULOS_ENER!C40)</f>
        <v>0</v>
      </c>
      <c r="F40">
        <f t="shared" si="0"/>
        <v>0</v>
      </c>
    </row>
    <row r="41" spans="1:6" x14ac:dyDescent="0.25">
      <c r="A41">
        <f>IF(DATOS!E41-DATOS!A41&gt;0,DATOS!A41,DATOS!E41)</f>
        <v>7.689E-2</v>
      </c>
      <c r="B41">
        <f>IF(DATOS!E41-DATOS!A41&gt;0,0,DATOS!A41-DATOS!E41)</f>
        <v>0.28324438254012929</v>
      </c>
      <c r="C41">
        <f>IF(DATOS!E41-DATOS!A41&gt;0,DATOS!E41-DATOS!A41,0)</f>
        <v>0</v>
      </c>
      <c r="E41">
        <f>IF(C41&gt;DATOS!B41,DATOS!B41,CALCULOS_ENER!C41)</f>
        <v>0</v>
      </c>
      <c r="F41">
        <f t="shared" si="0"/>
        <v>0</v>
      </c>
    </row>
    <row r="42" spans="1:6" x14ac:dyDescent="0.25">
      <c r="A42">
        <f>IF(DATOS!E42-DATOS!A42&gt;0,DATOS!A42,DATOS!E42)</f>
        <v>7.5180000000000011E-2</v>
      </c>
      <c r="B42">
        <f>IF(DATOS!E42-DATOS!A42&gt;0,0,DATOS!A42-DATOS!E42)</f>
        <v>0.29718211502787067</v>
      </c>
      <c r="C42">
        <f>IF(DATOS!E42-DATOS!A42&gt;0,DATOS!E42-DATOS!A42,0)</f>
        <v>0</v>
      </c>
      <c r="E42">
        <f>IF(C42&gt;DATOS!B42,DATOS!B42,CALCULOS_ENER!C42)</f>
        <v>0</v>
      </c>
      <c r="F42">
        <f t="shared" si="0"/>
        <v>0</v>
      </c>
    </row>
    <row r="43" spans="1:6" x14ac:dyDescent="0.25">
      <c r="A43">
        <f>IF(DATOS!E43-DATOS!A43&gt;0,DATOS!A43,DATOS!E43)</f>
        <v>7.3800000000000003E-3</v>
      </c>
      <c r="B43">
        <f>IF(DATOS!E43-DATOS!A43&gt;0,0,DATOS!A43-DATOS!E43)</f>
        <v>0.3649821150278707</v>
      </c>
      <c r="C43">
        <f>IF(DATOS!E43-DATOS!A43&gt;0,DATOS!E43-DATOS!A43,0)</f>
        <v>0</v>
      </c>
      <c r="E43">
        <f>IF(C43&gt;DATOS!B43,DATOS!B43,CALCULOS_ENER!C43)</f>
        <v>0</v>
      </c>
      <c r="F43">
        <f t="shared" si="0"/>
        <v>0</v>
      </c>
    </row>
    <row r="44" spans="1:6" x14ac:dyDescent="0.25">
      <c r="A44">
        <f>IF(DATOS!E44-DATOS!A44&gt;0,DATOS!A44,DATOS!E44)</f>
        <v>0</v>
      </c>
      <c r="B44">
        <f>IF(DATOS!E44-DATOS!A44&gt;0,0,DATOS!A44-DATOS!E44)</f>
        <v>0.47462308335907144</v>
      </c>
      <c r="C44">
        <f>IF(DATOS!E44-DATOS!A44&gt;0,DATOS!E44-DATOS!A44,0)</f>
        <v>0</v>
      </c>
      <c r="E44">
        <f>IF(C44&gt;DATOS!B44,DATOS!B44,CALCULOS_ENER!C44)</f>
        <v>0</v>
      </c>
      <c r="F44">
        <f t="shared" si="0"/>
        <v>0</v>
      </c>
    </row>
    <row r="45" spans="1:6" x14ac:dyDescent="0.25">
      <c r="A45">
        <f>IF(DATOS!E45-DATOS!A45&gt;0,DATOS!A45,DATOS!E45)</f>
        <v>0</v>
      </c>
      <c r="B45">
        <f>IF(DATOS!E45-DATOS!A45&gt;0,0,DATOS!A45-DATOS!E45)</f>
        <v>0.66691815103350682</v>
      </c>
      <c r="C45">
        <f>IF(DATOS!E45-DATOS!A45&gt;0,DATOS!E45-DATOS!A45,0)</f>
        <v>0</v>
      </c>
      <c r="E45">
        <f>IF(C45&gt;DATOS!B45,DATOS!B45,CALCULOS_ENER!C45)</f>
        <v>0</v>
      </c>
      <c r="F45">
        <f t="shared" si="0"/>
        <v>0</v>
      </c>
    </row>
    <row r="46" spans="1:6" x14ac:dyDescent="0.25">
      <c r="A46">
        <f>IF(DATOS!E46-DATOS!A46&gt;0,DATOS!A46,DATOS!E46)</f>
        <v>0</v>
      </c>
      <c r="B46">
        <f>IF(DATOS!E46-DATOS!A46&gt;0,0,DATOS!A46-DATOS!E46)</f>
        <v>0.74472408613911223</v>
      </c>
      <c r="C46">
        <f>IF(DATOS!E46-DATOS!A46&gt;0,DATOS!E46-DATOS!A46,0)</f>
        <v>0</v>
      </c>
      <c r="E46">
        <f>IF(C46&gt;DATOS!B46,DATOS!B46,CALCULOS_ENER!C46)</f>
        <v>0</v>
      </c>
      <c r="F46">
        <f t="shared" si="0"/>
        <v>0</v>
      </c>
    </row>
    <row r="47" spans="1:6" x14ac:dyDescent="0.25">
      <c r="A47">
        <f>IF(DATOS!E47-DATOS!A47&gt;0,DATOS!A47,DATOS!E47)</f>
        <v>0</v>
      </c>
      <c r="B47">
        <f>IF(DATOS!E47-DATOS!A47&gt;0,0,DATOS!A47-DATOS!E47)</f>
        <v>0.90033610026695232</v>
      </c>
      <c r="C47">
        <f>IF(DATOS!E47-DATOS!A47&gt;0,DATOS!E47-DATOS!A47,0)</f>
        <v>0</v>
      </c>
      <c r="E47">
        <f>IF(C47&gt;DATOS!B47,DATOS!B47,CALCULOS_ENER!C47)</f>
        <v>0</v>
      </c>
      <c r="F47">
        <f t="shared" si="0"/>
        <v>0</v>
      </c>
    </row>
    <row r="48" spans="1:6" x14ac:dyDescent="0.25">
      <c r="A48">
        <f>IF(DATOS!E48-DATOS!A48&gt;0,DATOS!A48,DATOS!E48)</f>
        <v>0</v>
      </c>
      <c r="B48">
        <f>IF(DATOS!E48-DATOS!A48&gt;0,0,DATOS!A48-DATOS!E48)</f>
        <v>0.90033610026695232</v>
      </c>
      <c r="C48">
        <f>IF(DATOS!E48-DATOS!A48&gt;0,DATOS!E48-DATOS!A48,0)</f>
        <v>0</v>
      </c>
      <c r="E48">
        <f>IF(C48&gt;DATOS!B48,DATOS!B48,CALCULOS_ENER!C48)</f>
        <v>0</v>
      </c>
      <c r="F48">
        <f t="shared" si="0"/>
        <v>0</v>
      </c>
    </row>
    <row r="49" spans="1:6" x14ac:dyDescent="0.25">
      <c r="A49">
        <f>IF(DATOS!E49-DATOS!A49&gt;0,DATOS!A49,DATOS!E49)</f>
        <v>0</v>
      </c>
      <c r="B49">
        <f>IF(DATOS!E49-DATOS!A49&gt;0,0,DATOS!A49-DATOS!E49)</f>
        <v>0.68358628720018022</v>
      </c>
      <c r="C49">
        <f>IF(DATOS!E49-DATOS!A49&gt;0,DATOS!E49-DATOS!A49,0)</f>
        <v>0</v>
      </c>
      <c r="E49">
        <f>IF(C49&gt;DATOS!B49,DATOS!B49,CALCULOS_ENER!C49)</f>
        <v>0</v>
      </c>
      <c r="F49">
        <f t="shared" si="0"/>
        <v>0</v>
      </c>
    </row>
    <row r="50" spans="1:6" x14ac:dyDescent="0.25">
      <c r="A50">
        <f>IF(DATOS!E50-DATOS!A50&gt;0,DATOS!A50,DATOS!E50)</f>
        <v>0</v>
      </c>
      <c r="B50">
        <f>IF(DATOS!E50-DATOS!A50&gt;0,0,DATOS!A50-DATOS!E50)</f>
        <v>0.42571287299125177</v>
      </c>
      <c r="C50">
        <f>IF(DATOS!E50-DATOS!A50&gt;0,DATOS!E50-DATOS!A50,0)</f>
        <v>0</v>
      </c>
      <c r="E50">
        <f>IF(C50&gt;DATOS!B50,DATOS!B50,CALCULOS_ENER!C50)</f>
        <v>0</v>
      </c>
      <c r="F50">
        <f t="shared" si="0"/>
        <v>0</v>
      </c>
    </row>
    <row r="51" spans="1:6" x14ac:dyDescent="0.25">
      <c r="A51">
        <f>IF(DATOS!E51-DATOS!A51&gt;0,DATOS!A51,DATOS!E51)</f>
        <v>0</v>
      </c>
      <c r="B51">
        <f>IF(DATOS!E51-DATOS!A51&gt;0,0,DATOS!A51-DATOS!E51)</f>
        <v>7.9028362954469397E-2</v>
      </c>
      <c r="C51">
        <f>IF(DATOS!E51-DATOS!A51&gt;0,DATOS!E51-DATOS!A51,0)</f>
        <v>0</v>
      </c>
      <c r="E51">
        <f>IF(C51&gt;DATOS!B51,DATOS!B51,CALCULOS_ENER!C51)</f>
        <v>0</v>
      </c>
      <c r="F51">
        <f t="shared" si="0"/>
        <v>0</v>
      </c>
    </row>
    <row r="52" spans="1:6" x14ac:dyDescent="0.25">
      <c r="A52">
        <f>IF(DATOS!E52-DATOS!A52&gt;0,DATOS!A52,DATOS!E52)</f>
        <v>0</v>
      </c>
      <c r="B52">
        <f>IF(DATOS!E52-DATOS!A52&gt;0,0,DATOS!A52-DATOS!E52)</f>
        <v>7.9028362954469397E-2</v>
      </c>
      <c r="C52">
        <f>IF(DATOS!E52-DATOS!A52&gt;0,DATOS!E52-DATOS!A52,0)</f>
        <v>0</v>
      </c>
      <c r="E52">
        <f>IF(C52&gt;DATOS!B52,DATOS!B52,CALCULOS_ENER!C52)</f>
        <v>0</v>
      </c>
      <c r="F52">
        <f t="shared" si="0"/>
        <v>0</v>
      </c>
    </row>
    <row r="53" spans="1:6" x14ac:dyDescent="0.25">
      <c r="A53">
        <f>IF(DATOS!E53-DATOS!A53&gt;0,DATOS!A53,DATOS!E53)</f>
        <v>0</v>
      </c>
      <c r="B53">
        <f>IF(DATOS!E53-DATOS!A53&gt;0,0,DATOS!A53-DATOS!E53)</f>
        <v>7.9028362954469397E-2</v>
      </c>
      <c r="C53">
        <f>IF(DATOS!E53-DATOS!A53&gt;0,DATOS!E53-DATOS!A53,0)</f>
        <v>0</v>
      </c>
      <c r="E53">
        <f>IF(C53&gt;DATOS!B53,DATOS!B53,CALCULOS_ENER!C53)</f>
        <v>0</v>
      </c>
      <c r="F53">
        <f t="shared" si="0"/>
        <v>0</v>
      </c>
    </row>
    <row r="54" spans="1:6" x14ac:dyDescent="0.25">
      <c r="A54">
        <f>IF(DATOS!E54-DATOS!A54&gt;0,DATOS!A54,DATOS!E54)</f>
        <v>0</v>
      </c>
      <c r="B54">
        <f>IF(DATOS!E54-DATOS!A54&gt;0,0,DATOS!A54-DATOS!E54)</f>
        <v>7.9028362954469397E-2</v>
      </c>
      <c r="C54">
        <f>IF(DATOS!E54-DATOS!A54&gt;0,DATOS!E54-DATOS!A54,0)</f>
        <v>0</v>
      </c>
      <c r="E54">
        <f>IF(C54&gt;DATOS!B54,DATOS!B54,CALCULOS_ENER!C54)</f>
        <v>0</v>
      </c>
      <c r="F54">
        <f t="shared" si="0"/>
        <v>0</v>
      </c>
    </row>
    <row r="55" spans="1:6" x14ac:dyDescent="0.25">
      <c r="A55">
        <f>IF(DATOS!E55-DATOS!A55&gt;0,DATOS!A55,DATOS!E55)</f>
        <v>0</v>
      </c>
      <c r="B55">
        <f>IF(DATOS!E55-DATOS!A55&gt;0,0,DATOS!A55-DATOS!E55)</f>
        <v>8.3919801349476159E-2</v>
      </c>
      <c r="C55">
        <f>IF(DATOS!E55-DATOS!A55&gt;0,DATOS!E55-DATOS!A55,0)</f>
        <v>0</v>
      </c>
      <c r="E55">
        <f>IF(C55&gt;DATOS!B55,DATOS!B55,CALCULOS_ENER!C55)</f>
        <v>0</v>
      </c>
      <c r="F55">
        <f t="shared" si="0"/>
        <v>0</v>
      </c>
    </row>
    <row r="56" spans="1:6" x14ac:dyDescent="0.25">
      <c r="A56">
        <f>IF(DATOS!E56-DATOS!A56&gt;0,DATOS!A56,DATOS!E56)</f>
        <v>0</v>
      </c>
      <c r="B56">
        <f>IF(DATOS!E56-DATOS!A56&gt;0,0,DATOS!A56-DATOS!E56)</f>
        <v>0.19229449200791837</v>
      </c>
      <c r="C56">
        <f>IF(DATOS!E56-DATOS!A56&gt;0,DATOS!E56-DATOS!A56,0)</f>
        <v>0</v>
      </c>
      <c r="E56">
        <f>IF(C56&gt;DATOS!B56,DATOS!B56,CALCULOS_ENER!C56)</f>
        <v>0</v>
      </c>
      <c r="F56">
        <f t="shared" si="0"/>
        <v>0</v>
      </c>
    </row>
    <row r="57" spans="1:6" x14ac:dyDescent="0.25">
      <c r="A57">
        <f>IF(DATOS!E57-DATOS!A57&gt;0,DATOS!A57,DATOS!E57)</f>
        <v>0</v>
      </c>
      <c r="B57">
        <f>IF(DATOS!E57-DATOS!A57&gt;0,0,DATOS!A57-DATOS!E57)</f>
        <v>0.35569397886119736</v>
      </c>
      <c r="C57">
        <f>IF(DATOS!E57-DATOS!A57&gt;0,DATOS!E57-DATOS!A57,0)</f>
        <v>0</v>
      </c>
      <c r="E57">
        <f>IF(C57&gt;DATOS!B57,DATOS!B57,CALCULOS_ENER!C57)</f>
        <v>0</v>
      </c>
      <c r="F57">
        <f t="shared" si="0"/>
        <v>0</v>
      </c>
    </row>
    <row r="58" spans="1:6" x14ac:dyDescent="0.25">
      <c r="A58">
        <f>IF(DATOS!E58-DATOS!A58&gt;0,DATOS!A58,DATOS!E58)</f>
        <v>0</v>
      </c>
      <c r="B58">
        <f>IF(DATOS!E58-DATOS!A58&gt;0,0,DATOS!A58-DATOS!E58)</f>
        <v>0.43349991396680282</v>
      </c>
      <c r="C58">
        <f>IF(DATOS!E58-DATOS!A58&gt;0,DATOS!E58-DATOS!A58,0)</f>
        <v>0</v>
      </c>
      <c r="E58">
        <f>IF(C58&gt;DATOS!B58,DATOS!B58,CALCULOS_ENER!C58)</f>
        <v>0</v>
      </c>
      <c r="F58">
        <f t="shared" si="0"/>
        <v>0</v>
      </c>
    </row>
    <row r="59" spans="1:6" x14ac:dyDescent="0.25">
      <c r="A59">
        <f>IF(DATOS!E59-DATOS!A59&gt;0,DATOS!A59,DATOS!E59)</f>
        <v>5.8899999999999994E-3</v>
      </c>
      <c r="B59">
        <f>IF(DATOS!E59-DATOS!A59&gt;0,0,DATOS!A59-DATOS!E59)</f>
        <v>0.36647211502787069</v>
      </c>
      <c r="C59">
        <f>IF(DATOS!E59-DATOS!A59&gt;0,DATOS!E59-DATOS!A59,0)</f>
        <v>0</v>
      </c>
      <c r="E59">
        <f>IF(C59&gt;DATOS!B59,DATOS!B59,CALCULOS_ENER!C59)</f>
        <v>0</v>
      </c>
      <c r="F59">
        <f t="shared" si="0"/>
        <v>0</v>
      </c>
    </row>
    <row r="60" spans="1:6" x14ac:dyDescent="0.25">
      <c r="A60">
        <f>IF(DATOS!E60-DATOS!A60&gt;0,DATOS!A60,DATOS!E60)</f>
        <v>0.34790679396901703</v>
      </c>
      <c r="B60">
        <f>IF(DATOS!E60-DATOS!A60&gt;0,0,DATOS!A60-DATOS!E60)</f>
        <v>0</v>
      </c>
      <c r="C60">
        <f>IF(DATOS!E60-DATOS!A60&gt;0,DATOS!E60-DATOS!A60,0)</f>
        <v>4.787320603098294E-2</v>
      </c>
      <c r="E60">
        <f>IF(C60&gt;DATOS!B60,DATOS!B60,CALCULOS_ENER!C60)</f>
        <v>4.787320603098294E-2</v>
      </c>
      <c r="F60">
        <f t="shared" si="0"/>
        <v>0</v>
      </c>
    </row>
    <row r="61" spans="1:6" x14ac:dyDescent="0.25">
      <c r="A61">
        <f>IF(DATOS!E61-DATOS!A61&gt;0,DATOS!A61,DATOS!E61)</f>
        <v>0.33567906148127546</v>
      </c>
      <c r="B61">
        <f>IF(DATOS!E61-DATOS!A61&gt;0,0,DATOS!A61-DATOS!E61)</f>
        <v>0</v>
      </c>
      <c r="C61">
        <f>IF(DATOS!E61-DATOS!A61&gt;0,DATOS!E61-DATOS!A61,0)</f>
        <v>0.27306093851872459</v>
      </c>
      <c r="E61">
        <f>IF(C61&gt;DATOS!B61,DATOS!B61,CALCULOS_ENER!C61)</f>
        <v>0.27306093851872459</v>
      </c>
      <c r="F61">
        <f t="shared" si="0"/>
        <v>0</v>
      </c>
    </row>
    <row r="62" spans="1:6" x14ac:dyDescent="0.25">
      <c r="A62">
        <f>IF(DATOS!E62-DATOS!A62&gt;0,DATOS!A62,DATOS!E62)</f>
        <v>0.33567906148127546</v>
      </c>
      <c r="B62">
        <f>IF(DATOS!E62-DATOS!A62&gt;0,0,DATOS!A62-DATOS!E62)</f>
        <v>0</v>
      </c>
      <c r="C62">
        <f>IF(DATOS!E62-DATOS!A62&gt;0,DATOS!E62-DATOS!A62,0)</f>
        <v>0.38931093851872445</v>
      </c>
      <c r="E62">
        <f>IF(C62&gt;DATOS!B62,DATOS!B62,CALCULOS_ENER!C62)</f>
        <v>0.33567906148127546</v>
      </c>
      <c r="F62">
        <f t="shared" si="0"/>
        <v>5.3631877037448983E-2</v>
      </c>
    </row>
    <row r="63" spans="1:6" x14ac:dyDescent="0.25">
      <c r="A63">
        <f>IF(DATOS!E63-DATOS!A63&gt;0,DATOS!A63,DATOS!E63)</f>
        <v>0.36013438254012931</v>
      </c>
      <c r="B63">
        <f>IF(DATOS!E63-DATOS!A63&gt;0,0,DATOS!A63-DATOS!E63)</f>
        <v>0</v>
      </c>
      <c r="C63">
        <f>IF(DATOS!E63-DATOS!A63&gt;0,DATOS!E63-DATOS!A63,0)</f>
        <v>8.0505617459870726E-2</v>
      </c>
      <c r="E63">
        <f>IF(C63&gt;DATOS!B63,DATOS!B63,CALCULOS_ENER!C63)</f>
        <v>8.0505617459870726E-2</v>
      </c>
      <c r="F63">
        <f t="shared" si="0"/>
        <v>0</v>
      </c>
    </row>
    <row r="64" spans="1:6" x14ac:dyDescent="0.25">
      <c r="A64">
        <f>IF(DATOS!E64-DATOS!A64&gt;0,DATOS!A64,DATOS!E64)</f>
        <v>0.36013438254012931</v>
      </c>
      <c r="B64">
        <f>IF(DATOS!E64-DATOS!A64&gt;0,0,DATOS!A64-DATOS!E64)</f>
        <v>0</v>
      </c>
      <c r="C64">
        <f>IF(DATOS!E64-DATOS!A64&gt;0,DATOS!E64-DATOS!A64,0)</f>
        <v>0.22959561745987067</v>
      </c>
      <c r="E64">
        <f>IF(C64&gt;DATOS!B64,DATOS!B64,CALCULOS_ENER!C64)</f>
        <v>0.22959561745987067</v>
      </c>
      <c r="F64">
        <f t="shared" si="0"/>
        <v>0</v>
      </c>
    </row>
    <row r="65" spans="1:6" x14ac:dyDescent="0.25">
      <c r="A65">
        <f>IF(DATOS!E65-DATOS!A65&gt;0,DATOS!A65,DATOS!E65)</f>
        <v>0.36013438254012931</v>
      </c>
      <c r="B65">
        <f>IF(DATOS!E65-DATOS!A65&gt;0,0,DATOS!A65-DATOS!E65)</f>
        <v>0</v>
      </c>
      <c r="C65">
        <f>IF(DATOS!E65-DATOS!A65&gt;0,DATOS!E65-DATOS!A65,0)</f>
        <v>0.25081561745987069</v>
      </c>
      <c r="E65">
        <f>IF(C65&gt;DATOS!B65,DATOS!B65,CALCULOS_ENER!C65)</f>
        <v>0.25081561745987069</v>
      </c>
      <c r="F65">
        <f t="shared" si="0"/>
        <v>0</v>
      </c>
    </row>
    <row r="66" spans="1:6" x14ac:dyDescent="0.25">
      <c r="A66">
        <f>IF(DATOS!E66-DATOS!A66&gt;0,DATOS!A66,DATOS!E66)</f>
        <v>0.3723621150278707</v>
      </c>
      <c r="B66">
        <f>IF(DATOS!E66-DATOS!A66&gt;0,0,DATOS!A66-DATOS!E66)</f>
        <v>0</v>
      </c>
      <c r="C66">
        <f>IF(DATOS!E66-DATOS!A66&gt;0,DATOS!E66-DATOS!A66,0)</f>
        <v>6.3197884972129303E-2</v>
      </c>
      <c r="E66">
        <f>IF(C66&gt;DATOS!B66,DATOS!B66,CALCULOS_ENER!C66)</f>
        <v>6.3197884972129303E-2</v>
      </c>
      <c r="F66">
        <f t="shared" si="0"/>
        <v>0</v>
      </c>
    </row>
    <row r="67" spans="1:6" x14ac:dyDescent="0.25">
      <c r="A67">
        <f>IF(DATOS!E67-DATOS!A67&gt;0,DATOS!A67,DATOS!E67)</f>
        <v>4.6600000000000001E-3</v>
      </c>
      <c r="B67">
        <f>IF(DATOS!E67-DATOS!A67&gt;0,0,DATOS!A67-DATOS!E67)</f>
        <v>0.3677021150278707</v>
      </c>
      <c r="C67">
        <f>IF(DATOS!E67-DATOS!A67&gt;0,DATOS!E67-DATOS!A67,0)</f>
        <v>0</v>
      </c>
      <c r="E67">
        <f>IF(C67&gt;DATOS!B67,DATOS!B67,CALCULOS_ENER!C67)</f>
        <v>0</v>
      </c>
      <c r="F67">
        <f t="shared" ref="F67:F130" si="1">C67-E67</f>
        <v>0</v>
      </c>
    </row>
    <row r="68" spans="1:6" x14ac:dyDescent="0.25">
      <c r="A68">
        <f>IF(DATOS!E68-DATOS!A68&gt;0,DATOS!A68,DATOS!E68)</f>
        <v>0</v>
      </c>
      <c r="B68">
        <f>IF(DATOS!E68-DATOS!A68&gt;0,0,DATOS!A68-DATOS!E68)</f>
        <v>0.47462308335907144</v>
      </c>
      <c r="C68">
        <f>IF(DATOS!E68-DATOS!A68&gt;0,DATOS!E68-DATOS!A68,0)</f>
        <v>0</v>
      </c>
      <c r="E68">
        <f>IF(C68&gt;DATOS!B68,DATOS!B68,CALCULOS_ENER!C68)</f>
        <v>0</v>
      </c>
      <c r="F68">
        <f t="shared" si="1"/>
        <v>0</v>
      </c>
    </row>
    <row r="69" spans="1:6" x14ac:dyDescent="0.25">
      <c r="A69">
        <f>IF(DATOS!E69-DATOS!A69&gt;0,DATOS!A69,DATOS!E69)</f>
        <v>0</v>
      </c>
      <c r="B69">
        <f>IF(DATOS!E69-DATOS!A69&gt;0,0,DATOS!A69-DATOS!E69)</f>
        <v>0.66691815103350682</v>
      </c>
      <c r="C69">
        <f>IF(DATOS!E69-DATOS!A69&gt;0,DATOS!E69-DATOS!A69,0)</f>
        <v>0</v>
      </c>
      <c r="E69">
        <f>IF(C69&gt;DATOS!B69,DATOS!B69,CALCULOS_ENER!C69)</f>
        <v>0</v>
      </c>
      <c r="F69">
        <f t="shared" si="1"/>
        <v>0</v>
      </c>
    </row>
    <row r="70" spans="1:6" x14ac:dyDescent="0.25">
      <c r="A70">
        <f>IF(DATOS!E70-DATOS!A70&gt;0,DATOS!A70,DATOS!E70)</f>
        <v>0</v>
      </c>
      <c r="B70">
        <f>IF(DATOS!E70-DATOS!A70&gt;0,0,DATOS!A70-DATOS!E70)</f>
        <v>0.74472408613911223</v>
      </c>
      <c r="C70">
        <f>IF(DATOS!E70-DATOS!A70&gt;0,DATOS!E70-DATOS!A70,0)</f>
        <v>0</v>
      </c>
      <c r="E70">
        <f>IF(C70&gt;DATOS!B70,DATOS!B70,CALCULOS_ENER!C70)</f>
        <v>0</v>
      </c>
      <c r="F70">
        <f t="shared" si="1"/>
        <v>0</v>
      </c>
    </row>
    <row r="71" spans="1:6" x14ac:dyDescent="0.25">
      <c r="A71">
        <f>IF(DATOS!E71-DATOS!A71&gt;0,DATOS!A71,DATOS!E71)</f>
        <v>0</v>
      </c>
      <c r="B71">
        <f>IF(DATOS!E71-DATOS!A71&gt;0,0,DATOS!A71-DATOS!E71)</f>
        <v>0.90033610026695232</v>
      </c>
      <c r="C71">
        <f>IF(DATOS!E71-DATOS!A71&gt;0,DATOS!E71-DATOS!A71,0)</f>
        <v>0</v>
      </c>
      <c r="E71">
        <f>IF(C71&gt;DATOS!B71,DATOS!B71,CALCULOS_ENER!C71)</f>
        <v>0</v>
      </c>
      <c r="F71">
        <f t="shared" si="1"/>
        <v>0</v>
      </c>
    </row>
    <row r="72" spans="1:6" x14ac:dyDescent="0.25">
      <c r="A72">
        <f>IF(DATOS!E72-DATOS!A72&gt;0,DATOS!A72,DATOS!E72)</f>
        <v>0</v>
      </c>
      <c r="B72">
        <f>IF(DATOS!E72-DATOS!A72&gt;0,0,DATOS!A72-DATOS!E72)</f>
        <v>0.90033610026695232</v>
      </c>
      <c r="C72">
        <f>IF(DATOS!E72-DATOS!A72&gt;0,DATOS!E72-DATOS!A72,0)</f>
        <v>0</v>
      </c>
      <c r="E72">
        <f>IF(C72&gt;DATOS!B72,DATOS!B72,CALCULOS_ENER!C72)</f>
        <v>0</v>
      </c>
      <c r="F72">
        <f t="shared" si="1"/>
        <v>0</v>
      </c>
    </row>
    <row r="73" spans="1:6" x14ac:dyDescent="0.25">
      <c r="A73">
        <f>IF(DATOS!E73-DATOS!A73&gt;0,DATOS!A73,DATOS!E73)</f>
        <v>0</v>
      </c>
      <c r="B73">
        <f>IF(DATOS!E73-DATOS!A73&gt;0,0,DATOS!A73-DATOS!E73)</f>
        <v>0.68358628720018022</v>
      </c>
      <c r="C73">
        <f>IF(DATOS!E73-DATOS!A73&gt;0,DATOS!E73-DATOS!A73,0)</f>
        <v>0</v>
      </c>
      <c r="E73">
        <f>IF(C73&gt;DATOS!B73,DATOS!B73,CALCULOS_ENER!C73)</f>
        <v>0</v>
      </c>
      <c r="F73">
        <f t="shared" si="1"/>
        <v>0</v>
      </c>
    </row>
    <row r="74" spans="1:6" x14ac:dyDescent="0.25">
      <c r="A74">
        <f>IF(DATOS!E74-DATOS!A74&gt;0,DATOS!A74,DATOS!E74)</f>
        <v>0</v>
      </c>
      <c r="B74">
        <f>IF(DATOS!E74-DATOS!A74&gt;0,0,DATOS!A74-DATOS!E74)</f>
        <v>0.42571287299125177</v>
      </c>
      <c r="C74">
        <f>IF(DATOS!E74-DATOS!A74&gt;0,DATOS!E74-DATOS!A74,0)</f>
        <v>0</v>
      </c>
      <c r="E74">
        <f>IF(C74&gt;DATOS!B74,DATOS!B74,CALCULOS_ENER!C74)</f>
        <v>0</v>
      </c>
      <c r="F74">
        <f t="shared" si="1"/>
        <v>0</v>
      </c>
    </row>
    <row r="75" spans="1:6" x14ac:dyDescent="0.25">
      <c r="A75">
        <f>IF(DATOS!E75-DATOS!A75&gt;0,DATOS!A75,DATOS!E75)</f>
        <v>0</v>
      </c>
      <c r="B75">
        <f>IF(DATOS!E75-DATOS!A75&gt;0,0,DATOS!A75-DATOS!E75)</f>
        <v>7.9028362954469397E-2</v>
      </c>
      <c r="C75">
        <f>IF(DATOS!E75-DATOS!A75&gt;0,DATOS!E75-DATOS!A75,0)</f>
        <v>0</v>
      </c>
      <c r="E75">
        <f>IF(C75&gt;DATOS!B75,DATOS!B75,CALCULOS_ENER!C75)</f>
        <v>0</v>
      </c>
      <c r="F75">
        <f t="shared" si="1"/>
        <v>0</v>
      </c>
    </row>
    <row r="76" spans="1:6" x14ac:dyDescent="0.25">
      <c r="A76">
        <f>IF(DATOS!E76-DATOS!A76&gt;0,DATOS!A76,DATOS!E76)</f>
        <v>0</v>
      </c>
      <c r="B76">
        <f>IF(DATOS!E76-DATOS!A76&gt;0,0,DATOS!A76-DATOS!E76)</f>
        <v>7.9028362954469397E-2</v>
      </c>
      <c r="C76">
        <f>IF(DATOS!E76-DATOS!A76&gt;0,DATOS!E76-DATOS!A76,0)</f>
        <v>0</v>
      </c>
      <c r="E76">
        <f>IF(C76&gt;DATOS!B76,DATOS!B76,CALCULOS_ENER!C76)</f>
        <v>0</v>
      </c>
      <c r="F76">
        <f t="shared" si="1"/>
        <v>0</v>
      </c>
    </row>
    <row r="77" spans="1:6" x14ac:dyDescent="0.25">
      <c r="A77">
        <f>IF(DATOS!E77-DATOS!A77&gt;0,DATOS!A77,DATOS!E77)</f>
        <v>0</v>
      </c>
      <c r="B77">
        <f>IF(DATOS!E77-DATOS!A77&gt;0,0,DATOS!A77-DATOS!E77)</f>
        <v>7.9028362954469397E-2</v>
      </c>
      <c r="C77">
        <f>IF(DATOS!E77-DATOS!A77&gt;0,DATOS!E77-DATOS!A77,0)</f>
        <v>0</v>
      </c>
      <c r="E77">
        <f>IF(C77&gt;DATOS!B77,DATOS!B77,CALCULOS_ENER!C77)</f>
        <v>0</v>
      </c>
      <c r="F77">
        <f t="shared" si="1"/>
        <v>0</v>
      </c>
    </row>
    <row r="78" spans="1:6" x14ac:dyDescent="0.25">
      <c r="A78">
        <f>IF(DATOS!E78-DATOS!A78&gt;0,DATOS!A78,DATOS!E78)</f>
        <v>0</v>
      </c>
      <c r="B78">
        <f>IF(DATOS!E78-DATOS!A78&gt;0,0,DATOS!A78-DATOS!E78)</f>
        <v>7.9028362954469397E-2</v>
      </c>
      <c r="C78">
        <f>IF(DATOS!E78-DATOS!A78&gt;0,DATOS!E78-DATOS!A78,0)</f>
        <v>0</v>
      </c>
      <c r="E78">
        <f>IF(C78&gt;DATOS!B78,DATOS!B78,CALCULOS_ENER!C78)</f>
        <v>0</v>
      </c>
      <c r="F78">
        <f t="shared" si="1"/>
        <v>0</v>
      </c>
    </row>
    <row r="79" spans="1:6" x14ac:dyDescent="0.25">
      <c r="A79">
        <f>IF(DATOS!E79-DATOS!A79&gt;0,DATOS!A79,DATOS!E79)</f>
        <v>0</v>
      </c>
      <c r="B79">
        <f>IF(DATOS!E79-DATOS!A79&gt;0,0,DATOS!A79-DATOS!E79)</f>
        <v>8.3919801349476159E-2</v>
      </c>
      <c r="C79">
        <f>IF(DATOS!E79-DATOS!A79&gt;0,DATOS!E79-DATOS!A79,0)</f>
        <v>0</v>
      </c>
      <c r="E79">
        <f>IF(C79&gt;DATOS!B79,DATOS!B79,CALCULOS_ENER!C79)</f>
        <v>0</v>
      </c>
      <c r="F79">
        <f t="shared" si="1"/>
        <v>0</v>
      </c>
    </row>
    <row r="80" spans="1:6" x14ac:dyDescent="0.25">
      <c r="A80">
        <f>IF(DATOS!E80-DATOS!A80&gt;0,DATOS!A80,DATOS!E80)</f>
        <v>0</v>
      </c>
      <c r="B80">
        <f>IF(DATOS!E80-DATOS!A80&gt;0,0,DATOS!A80-DATOS!E80)</f>
        <v>0.19229449200791837</v>
      </c>
      <c r="C80">
        <f>IF(DATOS!E80-DATOS!A80&gt;0,DATOS!E80-DATOS!A80,0)</f>
        <v>0</v>
      </c>
      <c r="E80">
        <f>IF(C80&gt;DATOS!B80,DATOS!B80,CALCULOS_ENER!C80)</f>
        <v>0</v>
      </c>
      <c r="F80">
        <f t="shared" si="1"/>
        <v>0</v>
      </c>
    </row>
    <row r="81" spans="1:6" x14ac:dyDescent="0.25">
      <c r="A81">
        <f>IF(DATOS!E81-DATOS!A81&gt;0,DATOS!A81,DATOS!E81)</f>
        <v>0</v>
      </c>
      <c r="B81">
        <f>IF(DATOS!E81-DATOS!A81&gt;0,0,DATOS!A81-DATOS!E81)</f>
        <v>0.35569397886119736</v>
      </c>
      <c r="C81">
        <f>IF(DATOS!E81-DATOS!A81&gt;0,DATOS!E81-DATOS!A81,0)</f>
        <v>0</v>
      </c>
      <c r="E81">
        <f>IF(C81&gt;DATOS!B81,DATOS!B81,CALCULOS_ENER!C81)</f>
        <v>0</v>
      </c>
      <c r="F81">
        <f t="shared" si="1"/>
        <v>0</v>
      </c>
    </row>
    <row r="82" spans="1:6" x14ac:dyDescent="0.25">
      <c r="A82">
        <f>IF(DATOS!E82-DATOS!A82&gt;0,DATOS!A82,DATOS!E82)</f>
        <v>0</v>
      </c>
      <c r="B82">
        <f>IF(DATOS!E82-DATOS!A82&gt;0,0,DATOS!A82-DATOS!E82)</f>
        <v>0.43349991396680282</v>
      </c>
      <c r="C82">
        <f>IF(DATOS!E82-DATOS!A82&gt;0,DATOS!E82-DATOS!A82,0)</f>
        <v>0</v>
      </c>
      <c r="E82">
        <f>IF(C82&gt;DATOS!B82,DATOS!B82,CALCULOS_ENER!C82)</f>
        <v>0</v>
      </c>
      <c r="F82">
        <f t="shared" si="1"/>
        <v>0</v>
      </c>
    </row>
    <row r="83" spans="1:6" x14ac:dyDescent="0.25">
      <c r="A83">
        <f>IF(DATOS!E83-DATOS!A83&gt;0,DATOS!A83,DATOS!E83)</f>
        <v>5.96E-3</v>
      </c>
      <c r="B83">
        <f>IF(DATOS!E83-DATOS!A83&gt;0,0,DATOS!A83-DATOS!E83)</f>
        <v>0.36640211502787068</v>
      </c>
      <c r="C83">
        <f>IF(DATOS!E83-DATOS!A83&gt;0,DATOS!E83-DATOS!A83,0)</f>
        <v>0</v>
      </c>
      <c r="E83">
        <f>IF(C83&gt;DATOS!B83,DATOS!B83,CALCULOS_ENER!C83)</f>
        <v>0</v>
      </c>
      <c r="F83">
        <f t="shared" si="1"/>
        <v>0</v>
      </c>
    </row>
    <row r="84" spans="1:6" x14ac:dyDescent="0.25">
      <c r="A84">
        <f>IF(DATOS!E84-DATOS!A84&gt;0,DATOS!A84,DATOS!E84)</f>
        <v>0.34790679396901703</v>
      </c>
      <c r="B84">
        <f>IF(DATOS!E84-DATOS!A84&gt;0,0,DATOS!A84-DATOS!E84)</f>
        <v>0</v>
      </c>
      <c r="C84">
        <f>IF(DATOS!E84-DATOS!A84&gt;0,DATOS!E84-DATOS!A84,0)</f>
        <v>5.060320603098295E-2</v>
      </c>
      <c r="E84">
        <f>IF(C84&gt;DATOS!B84,DATOS!B84,CALCULOS_ENER!C84)</f>
        <v>5.060320603098295E-2</v>
      </c>
      <c r="F84">
        <f t="shared" si="1"/>
        <v>0</v>
      </c>
    </row>
    <row r="85" spans="1:6" x14ac:dyDescent="0.25">
      <c r="A85">
        <f>IF(DATOS!E85-DATOS!A85&gt;0,DATOS!A85,DATOS!E85)</f>
        <v>0.33567906148127546</v>
      </c>
      <c r="B85">
        <f>IF(DATOS!E85-DATOS!A85&gt;0,0,DATOS!A85-DATOS!E85)</f>
        <v>0</v>
      </c>
      <c r="C85">
        <f>IF(DATOS!E85-DATOS!A85&gt;0,DATOS!E85-DATOS!A85,0)</f>
        <v>0.24030093851872458</v>
      </c>
      <c r="E85">
        <f>IF(C85&gt;DATOS!B85,DATOS!B85,CALCULOS_ENER!C85)</f>
        <v>0.24030093851872458</v>
      </c>
      <c r="F85">
        <f t="shared" si="1"/>
        <v>0</v>
      </c>
    </row>
    <row r="86" spans="1:6" x14ac:dyDescent="0.25">
      <c r="A86">
        <f>IF(DATOS!E86-DATOS!A86&gt;0,DATOS!A86,DATOS!E86)</f>
        <v>0.33567906148127546</v>
      </c>
      <c r="B86">
        <f>IF(DATOS!E86-DATOS!A86&gt;0,0,DATOS!A86-DATOS!E86)</f>
        <v>0</v>
      </c>
      <c r="C86">
        <f>IF(DATOS!E86-DATOS!A86&gt;0,DATOS!E86-DATOS!A86,0)</f>
        <v>0.35262093851872434</v>
      </c>
      <c r="E86">
        <f>IF(C86&gt;DATOS!B86,DATOS!B86,CALCULOS_ENER!C86)</f>
        <v>0.33567906148127546</v>
      </c>
      <c r="F86">
        <f t="shared" si="1"/>
        <v>1.6941877037448871E-2</v>
      </c>
    </row>
    <row r="87" spans="1:6" x14ac:dyDescent="0.25">
      <c r="A87">
        <f>IF(DATOS!E87-DATOS!A87&gt;0,DATOS!A87,DATOS!E87)</f>
        <v>0.36013438254012931</v>
      </c>
      <c r="B87">
        <f>IF(DATOS!E87-DATOS!A87&gt;0,0,DATOS!A87-DATOS!E87)</f>
        <v>0</v>
      </c>
      <c r="C87">
        <f>IF(DATOS!E87-DATOS!A87&gt;0,DATOS!E87-DATOS!A87,0)</f>
        <v>0.38605561745987071</v>
      </c>
      <c r="E87">
        <f>IF(C87&gt;DATOS!B87,DATOS!B87,CALCULOS_ENER!C87)</f>
        <v>0.36013438254012931</v>
      </c>
      <c r="F87">
        <f t="shared" si="1"/>
        <v>2.5921234919741409E-2</v>
      </c>
    </row>
    <row r="88" spans="1:6" x14ac:dyDescent="0.25">
      <c r="A88">
        <f>IF(DATOS!E88-DATOS!A88&gt;0,DATOS!A88,DATOS!E88)</f>
        <v>0.36013438254012931</v>
      </c>
      <c r="B88">
        <f>IF(DATOS!E88-DATOS!A88&gt;0,0,DATOS!A88-DATOS!E88)</f>
        <v>0</v>
      </c>
      <c r="C88">
        <f>IF(DATOS!E88-DATOS!A88&gt;0,DATOS!E88-DATOS!A88,0)</f>
        <v>0.34199561745987084</v>
      </c>
      <c r="E88">
        <f>IF(C88&gt;DATOS!B88,DATOS!B88,CALCULOS_ENER!C88)</f>
        <v>0.34199561745987084</v>
      </c>
      <c r="F88">
        <f t="shared" si="1"/>
        <v>0</v>
      </c>
    </row>
    <row r="89" spans="1:6" x14ac:dyDescent="0.25">
      <c r="A89">
        <f>IF(DATOS!E89-DATOS!A89&gt;0,DATOS!A89,DATOS!E89)</f>
        <v>0.36013438254012931</v>
      </c>
      <c r="B89">
        <f>IF(DATOS!E89-DATOS!A89&gt;0,0,DATOS!A89-DATOS!E89)</f>
        <v>0</v>
      </c>
      <c r="C89">
        <f>IF(DATOS!E89-DATOS!A89&gt;0,DATOS!E89-DATOS!A89,0)</f>
        <v>0.19442561745987064</v>
      </c>
      <c r="E89">
        <f>IF(C89&gt;DATOS!B89,DATOS!B89,CALCULOS_ENER!C89)</f>
        <v>0.19442561745987064</v>
      </c>
      <c r="F89">
        <f t="shared" si="1"/>
        <v>0</v>
      </c>
    </row>
    <row r="90" spans="1:6" x14ac:dyDescent="0.25">
      <c r="A90">
        <f>IF(DATOS!E90-DATOS!A90&gt;0,DATOS!A90,DATOS!E90)</f>
        <v>0.27591000000000004</v>
      </c>
      <c r="B90">
        <f>IF(DATOS!E90-DATOS!A90&gt;0,0,DATOS!A90-DATOS!E90)</f>
        <v>9.6452115027870655E-2</v>
      </c>
      <c r="C90">
        <f>IF(DATOS!E90-DATOS!A90&gt;0,DATOS!E90-DATOS!A90,0)</f>
        <v>0</v>
      </c>
      <c r="E90">
        <f>IF(C90&gt;DATOS!B90,DATOS!B90,CALCULOS_ENER!C90)</f>
        <v>0</v>
      </c>
      <c r="F90">
        <f t="shared" si="1"/>
        <v>0</v>
      </c>
    </row>
    <row r="91" spans="1:6" x14ac:dyDescent="0.25">
      <c r="A91">
        <f>IF(DATOS!E91-DATOS!A91&gt;0,DATOS!A91,DATOS!E91)</f>
        <v>1.039E-2</v>
      </c>
      <c r="B91">
        <f>IF(DATOS!E91-DATOS!A91&gt;0,0,DATOS!A91-DATOS!E91)</f>
        <v>0.36197211502787069</v>
      </c>
      <c r="C91">
        <f>IF(DATOS!E91-DATOS!A91&gt;0,DATOS!E91-DATOS!A91,0)</f>
        <v>0</v>
      </c>
      <c r="E91">
        <f>IF(C91&gt;DATOS!B91,DATOS!B91,CALCULOS_ENER!C91)</f>
        <v>0</v>
      </c>
      <c r="F91">
        <f t="shared" si="1"/>
        <v>0</v>
      </c>
    </row>
    <row r="92" spans="1:6" x14ac:dyDescent="0.25">
      <c r="A92">
        <f>IF(DATOS!E92-DATOS!A92&gt;0,DATOS!A92,DATOS!E92)</f>
        <v>0</v>
      </c>
      <c r="B92">
        <f>IF(DATOS!E92-DATOS!A92&gt;0,0,DATOS!A92-DATOS!E92)</f>
        <v>0.47462308335907144</v>
      </c>
      <c r="C92">
        <f>IF(DATOS!E92-DATOS!A92&gt;0,DATOS!E92-DATOS!A92,0)</f>
        <v>0</v>
      </c>
      <c r="E92">
        <f>IF(C92&gt;DATOS!B92,DATOS!B92,CALCULOS_ENER!C92)</f>
        <v>0</v>
      </c>
      <c r="F92">
        <f t="shared" si="1"/>
        <v>0</v>
      </c>
    </row>
    <row r="93" spans="1:6" x14ac:dyDescent="0.25">
      <c r="A93">
        <f>IF(DATOS!E93-DATOS!A93&gt;0,DATOS!A93,DATOS!E93)</f>
        <v>0</v>
      </c>
      <c r="B93">
        <f>IF(DATOS!E93-DATOS!A93&gt;0,0,DATOS!A93-DATOS!E93)</f>
        <v>0.66691815103350682</v>
      </c>
      <c r="C93">
        <f>IF(DATOS!E93-DATOS!A93&gt;0,DATOS!E93-DATOS!A93,0)</f>
        <v>0</v>
      </c>
      <c r="E93">
        <f>IF(C93&gt;DATOS!B93,DATOS!B93,CALCULOS_ENER!C93)</f>
        <v>0</v>
      </c>
      <c r="F93">
        <f t="shared" si="1"/>
        <v>0</v>
      </c>
    </row>
    <row r="94" spans="1:6" x14ac:dyDescent="0.25">
      <c r="A94">
        <f>IF(DATOS!E94-DATOS!A94&gt;0,DATOS!A94,DATOS!E94)</f>
        <v>0</v>
      </c>
      <c r="B94">
        <f>IF(DATOS!E94-DATOS!A94&gt;0,0,DATOS!A94-DATOS!E94)</f>
        <v>0.74472408613911223</v>
      </c>
      <c r="C94">
        <f>IF(DATOS!E94-DATOS!A94&gt;0,DATOS!E94-DATOS!A94,0)</f>
        <v>0</v>
      </c>
      <c r="E94">
        <f>IF(C94&gt;DATOS!B94,DATOS!B94,CALCULOS_ENER!C94)</f>
        <v>0</v>
      </c>
      <c r="F94">
        <f t="shared" si="1"/>
        <v>0</v>
      </c>
    </row>
    <row r="95" spans="1:6" x14ac:dyDescent="0.25">
      <c r="A95">
        <f>IF(DATOS!E95-DATOS!A95&gt;0,DATOS!A95,DATOS!E95)</f>
        <v>0</v>
      </c>
      <c r="B95">
        <f>IF(DATOS!E95-DATOS!A95&gt;0,0,DATOS!A95-DATOS!E95)</f>
        <v>0.90033610026695232</v>
      </c>
      <c r="C95">
        <f>IF(DATOS!E95-DATOS!A95&gt;0,DATOS!E95-DATOS!A95,0)</f>
        <v>0</v>
      </c>
      <c r="E95">
        <f>IF(C95&gt;DATOS!B95,DATOS!B95,CALCULOS_ENER!C95)</f>
        <v>0</v>
      </c>
      <c r="F95">
        <f t="shared" si="1"/>
        <v>0</v>
      </c>
    </row>
    <row r="96" spans="1:6" x14ac:dyDescent="0.25">
      <c r="A96">
        <f>IF(DATOS!E96-DATOS!A96&gt;0,DATOS!A96,DATOS!E96)</f>
        <v>0</v>
      </c>
      <c r="B96">
        <f>IF(DATOS!E96-DATOS!A96&gt;0,0,DATOS!A96-DATOS!E96)</f>
        <v>0.90033610026695232</v>
      </c>
      <c r="C96">
        <f>IF(DATOS!E96-DATOS!A96&gt;0,DATOS!E96-DATOS!A96,0)</f>
        <v>0</v>
      </c>
      <c r="E96">
        <f>IF(C96&gt;DATOS!B96,DATOS!B96,CALCULOS_ENER!C96)</f>
        <v>0</v>
      </c>
      <c r="F96">
        <f t="shared" si="1"/>
        <v>0</v>
      </c>
    </row>
    <row r="97" spans="1:6" x14ac:dyDescent="0.25">
      <c r="A97">
        <f>IF(DATOS!E97-DATOS!A97&gt;0,DATOS!A97,DATOS!E97)</f>
        <v>0</v>
      </c>
      <c r="B97">
        <f>IF(DATOS!E97-DATOS!A97&gt;0,0,DATOS!A97-DATOS!E97)</f>
        <v>0.68358628720018022</v>
      </c>
      <c r="C97">
        <f>IF(DATOS!E97-DATOS!A97&gt;0,DATOS!E97-DATOS!A97,0)</f>
        <v>0</v>
      </c>
      <c r="E97">
        <f>IF(C97&gt;DATOS!B97,DATOS!B97,CALCULOS_ENER!C97)</f>
        <v>0</v>
      </c>
      <c r="F97">
        <f t="shared" si="1"/>
        <v>0</v>
      </c>
    </row>
    <row r="98" spans="1:6" x14ac:dyDescent="0.25">
      <c r="A98">
        <f>IF(DATOS!E98-DATOS!A98&gt;0,DATOS!A98,DATOS!E98)</f>
        <v>0</v>
      </c>
      <c r="B98">
        <f>IF(DATOS!E98-DATOS!A98&gt;0,0,DATOS!A98-DATOS!E98)</f>
        <v>0.42571287299125177</v>
      </c>
      <c r="C98">
        <f>IF(DATOS!E98-DATOS!A98&gt;0,DATOS!E98-DATOS!A98,0)</f>
        <v>0</v>
      </c>
      <c r="E98">
        <f>IF(C98&gt;DATOS!B98,DATOS!B98,CALCULOS_ENER!C98)</f>
        <v>0</v>
      </c>
      <c r="F98">
        <f t="shared" si="1"/>
        <v>0</v>
      </c>
    </row>
    <row r="99" spans="1:6" x14ac:dyDescent="0.25">
      <c r="A99">
        <f>IF(DATOS!E99-DATOS!A99&gt;0,DATOS!A99,DATOS!E99)</f>
        <v>0</v>
      </c>
      <c r="B99">
        <f>IF(DATOS!E99-DATOS!A99&gt;0,0,DATOS!A99-DATOS!E99)</f>
        <v>7.9028362954469397E-2</v>
      </c>
      <c r="C99">
        <f>IF(DATOS!E99-DATOS!A99&gt;0,DATOS!E99-DATOS!A99,0)</f>
        <v>0</v>
      </c>
      <c r="E99">
        <f>IF(C99&gt;DATOS!B99,DATOS!B99,CALCULOS_ENER!C99)</f>
        <v>0</v>
      </c>
      <c r="F99">
        <f t="shared" si="1"/>
        <v>0</v>
      </c>
    </row>
    <row r="100" spans="1:6" x14ac:dyDescent="0.25">
      <c r="A100">
        <f>IF(DATOS!E100-DATOS!A100&gt;0,DATOS!A100,DATOS!E100)</f>
        <v>0</v>
      </c>
      <c r="B100">
        <f>IF(DATOS!E100-DATOS!A100&gt;0,0,DATOS!A100-DATOS!E100)</f>
        <v>7.9028362954469397E-2</v>
      </c>
      <c r="C100">
        <f>IF(DATOS!E100-DATOS!A100&gt;0,DATOS!E100-DATOS!A100,0)</f>
        <v>0</v>
      </c>
      <c r="E100">
        <f>IF(C100&gt;DATOS!B100,DATOS!B100,CALCULOS_ENER!C100)</f>
        <v>0</v>
      </c>
      <c r="F100">
        <f t="shared" si="1"/>
        <v>0</v>
      </c>
    </row>
    <row r="101" spans="1:6" x14ac:dyDescent="0.25">
      <c r="A101">
        <f>IF(DATOS!E101-DATOS!A101&gt;0,DATOS!A101,DATOS!E101)</f>
        <v>0</v>
      </c>
      <c r="B101">
        <f>IF(DATOS!E101-DATOS!A101&gt;0,0,DATOS!A101-DATOS!E101)</f>
        <v>7.9028362954469397E-2</v>
      </c>
      <c r="C101">
        <f>IF(DATOS!E101-DATOS!A101&gt;0,DATOS!E101-DATOS!A101,0)</f>
        <v>0</v>
      </c>
      <c r="E101">
        <f>IF(C101&gt;DATOS!B101,DATOS!B101,CALCULOS_ENER!C101)</f>
        <v>0</v>
      </c>
      <c r="F101">
        <f t="shared" si="1"/>
        <v>0</v>
      </c>
    </row>
    <row r="102" spans="1:6" x14ac:dyDescent="0.25">
      <c r="A102">
        <f>IF(DATOS!E102-DATOS!A102&gt;0,DATOS!A102,DATOS!E102)</f>
        <v>0</v>
      </c>
      <c r="B102">
        <f>IF(DATOS!E102-DATOS!A102&gt;0,0,DATOS!A102-DATOS!E102)</f>
        <v>7.9028362954469397E-2</v>
      </c>
      <c r="C102">
        <f>IF(DATOS!E102-DATOS!A102&gt;0,DATOS!E102-DATOS!A102,0)</f>
        <v>0</v>
      </c>
      <c r="E102">
        <f>IF(C102&gt;DATOS!B102,DATOS!B102,CALCULOS_ENER!C102)</f>
        <v>0</v>
      </c>
      <c r="F102">
        <f t="shared" si="1"/>
        <v>0</v>
      </c>
    </row>
    <row r="103" spans="1:6" x14ac:dyDescent="0.25">
      <c r="A103">
        <f>IF(DATOS!E103-DATOS!A103&gt;0,DATOS!A103,DATOS!E103)</f>
        <v>0</v>
      </c>
      <c r="B103">
        <f>IF(DATOS!E103-DATOS!A103&gt;0,0,DATOS!A103-DATOS!E103)</f>
        <v>8.3919801349476159E-2</v>
      </c>
      <c r="C103">
        <f>IF(DATOS!E103-DATOS!A103&gt;0,DATOS!E103-DATOS!A103,0)</f>
        <v>0</v>
      </c>
      <c r="E103">
        <f>IF(C103&gt;DATOS!B103,DATOS!B103,CALCULOS_ENER!C103)</f>
        <v>0</v>
      </c>
      <c r="F103">
        <f t="shared" si="1"/>
        <v>0</v>
      </c>
    </row>
    <row r="104" spans="1:6" x14ac:dyDescent="0.25">
      <c r="A104">
        <f>IF(DATOS!E104-DATOS!A104&gt;0,DATOS!A104,DATOS!E104)</f>
        <v>0</v>
      </c>
      <c r="B104">
        <f>IF(DATOS!E104-DATOS!A104&gt;0,0,DATOS!A104-DATOS!E104)</f>
        <v>0.19229449200791837</v>
      </c>
      <c r="C104">
        <f>IF(DATOS!E104-DATOS!A104&gt;0,DATOS!E104-DATOS!A104,0)</f>
        <v>0</v>
      </c>
      <c r="E104">
        <f>IF(C104&gt;DATOS!B104,DATOS!B104,CALCULOS_ENER!C104)</f>
        <v>0</v>
      </c>
      <c r="F104">
        <f t="shared" si="1"/>
        <v>0</v>
      </c>
    </row>
    <row r="105" spans="1:6" x14ac:dyDescent="0.25">
      <c r="A105">
        <f>IF(DATOS!E105-DATOS!A105&gt;0,DATOS!A105,DATOS!E105)</f>
        <v>0</v>
      </c>
      <c r="B105">
        <f>IF(DATOS!E105-DATOS!A105&gt;0,0,DATOS!A105-DATOS!E105)</f>
        <v>0.35569397886119736</v>
      </c>
      <c r="C105">
        <f>IF(DATOS!E105-DATOS!A105&gt;0,DATOS!E105-DATOS!A105,0)</f>
        <v>0</v>
      </c>
      <c r="E105">
        <f>IF(C105&gt;DATOS!B105,DATOS!B105,CALCULOS_ENER!C105)</f>
        <v>0</v>
      </c>
      <c r="F105">
        <f t="shared" si="1"/>
        <v>0</v>
      </c>
    </row>
    <row r="106" spans="1:6" x14ac:dyDescent="0.25">
      <c r="A106">
        <f>IF(DATOS!E106-DATOS!A106&gt;0,DATOS!A106,DATOS!E106)</f>
        <v>0</v>
      </c>
      <c r="B106">
        <f>IF(DATOS!E106-DATOS!A106&gt;0,0,DATOS!A106-DATOS!E106)</f>
        <v>0.43349991396680282</v>
      </c>
      <c r="C106">
        <f>IF(DATOS!E106-DATOS!A106&gt;0,DATOS!E106-DATOS!A106,0)</f>
        <v>0</v>
      </c>
      <c r="E106">
        <f>IF(C106&gt;DATOS!B106,DATOS!B106,CALCULOS_ENER!C106)</f>
        <v>0</v>
      </c>
      <c r="F106">
        <f t="shared" si="1"/>
        <v>0</v>
      </c>
    </row>
    <row r="107" spans="1:6" x14ac:dyDescent="0.25">
      <c r="A107">
        <f>IF(DATOS!E107-DATOS!A107&gt;0,DATOS!A107,DATOS!E107)</f>
        <v>5.77E-3</v>
      </c>
      <c r="B107">
        <f>IF(DATOS!E107-DATOS!A107&gt;0,0,DATOS!A107-DATOS!E107)</f>
        <v>0.3665921150278707</v>
      </c>
      <c r="C107">
        <f>IF(DATOS!E107-DATOS!A107&gt;0,DATOS!E107-DATOS!A107,0)</f>
        <v>0</v>
      </c>
      <c r="E107">
        <f>IF(C107&gt;DATOS!B107,DATOS!B107,CALCULOS_ENER!C107)</f>
        <v>0</v>
      </c>
      <c r="F107">
        <f t="shared" si="1"/>
        <v>0</v>
      </c>
    </row>
    <row r="108" spans="1:6" x14ac:dyDescent="0.25">
      <c r="A108">
        <f>IF(DATOS!E108-DATOS!A108&gt;0,DATOS!A108,DATOS!E108)</f>
        <v>0.34790679396901703</v>
      </c>
      <c r="B108">
        <f>IF(DATOS!E108-DATOS!A108&gt;0,0,DATOS!A108-DATOS!E108)</f>
        <v>0</v>
      </c>
      <c r="C108">
        <f>IF(DATOS!E108-DATOS!A108&gt;0,DATOS!E108-DATOS!A108,0)</f>
        <v>4.1463206030982969E-2</v>
      </c>
      <c r="E108">
        <f>IF(C108&gt;DATOS!B108,DATOS!B108,CALCULOS_ENER!C108)</f>
        <v>4.1463206030982969E-2</v>
      </c>
      <c r="F108">
        <f t="shared" si="1"/>
        <v>0</v>
      </c>
    </row>
    <row r="109" spans="1:6" x14ac:dyDescent="0.25">
      <c r="A109">
        <f>IF(DATOS!E109-DATOS!A109&gt;0,DATOS!A109,DATOS!E109)</f>
        <v>0.33567906148127546</v>
      </c>
      <c r="B109">
        <f>IF(DATOS!E109-DATOS!A109&gt;0,0,DATOS!A109-DATOS!E109)</f>
        <v>0</v>
      </c>
      <c r="C109">
        <f>IF(DATOS!E109-DATOS!A109&gt;0,DATOS!E109-DATOS!A109,0)</f>
        <v>0.25194093851872457</v>
      </c>
      <c r="E109">
        <f>IF(C109&gt;DATOS!B109,DATOS!B109,CALCULOS_ENER!C109)</f>
        <v>0.25194093851872457</v>
      </c>
      <c r="F109">
        <f t="shared" si="1"/>
        <v>0</v>
      </c>
    </row>
    <row r="110" spans="1:6" x14ac:dyDescent="0.25">
      <c r="A110">
        <f>IF(DATOS!E110-DATOS!A110&gt;0,DATOS!A110,DATOS!E110)</f>
        <v>0.33567906148127546</v>
      </c>
      <c r="B110">
        <f>IF(DATOS!E110-DATOS!A110&gt;0,0,DATOS!A110-DATOS!E110)</f>
        <v>0</v>
      </c>
      <c r="C110">
        <f>IF(DATOS!E110-DATOS!A110&gt;0,DATOS!E110-DATOS!A110,0)</f>
        <v>0.35707093851872451</v>
      </c>
      <c r="E110">
        <f>IF(C110&gt;DATOS!B110,DATOS!B110,CALCULOS_ENER!C110)</f>
        <v>0.33567906148127546</v>
      </c>
      <c r="F110">
        <f t="shared" si="1"/>
        <v>2.1391877037449047E-2</v>
      </c>
    </row>
    <row r="111" spans="1:6" x14ac:dyDescent="0.25">
      <c r="A111">
        <f>IF(DATOS!E111-DATOS!A111&gt;0,DATOS!A111,DATOS!E111)</f>
        <v>0.36013438254012931</v>
      </c>
      <c r="B111">
        <f>IF(DATOS!E111-DATOS!A111&gt;0,0,DATOS!A111-DATOS!E111)</f>
        <v>0</v>
      </c>
      <c r="C111">
        <f>IF(DATOS!E111-DATOS!A111&gt;0,DATOS!E111-DATOS!A111,0)</f>
        <v>0.36925561745987068</v>
      </c>
      <c r="E111">
        <f>IF(C111&gt;DATOS!B111,DATOS!B111,CALCULOS_ENER!C111)</f>
        <v>0.36013438254012931</v>
      </c>
      <c r="F111">
        <f t="shared" si="1"/>
        <v>9.1212349197413722E-3</v>
      </c>
    </row>
    <row r="112" spans="1:6" x14ac:dyDescent="0.25">
      <c r="A112">
        <f>IF(DATOS!E112-DATOS!A112&gt;0,DATOS!A112,DATOS!E112)</f>
        <v>0.36013438254012931</v>
      </c>
      <c r="B112">
        <f>IF(DATOS!E112-DATOS!A112&gt;0,0,DATOS!A112-DATOS!E112)</f>
        <v>0</v>
      </c>
      <c r="C112">
        <f>IF(DATOS!E112-DATOS!A112&gt;0,DATOS!E112-DATOS!A112,0)</f>
        <v>0.33760561745987072</v>
      </c>
      <c r="E112">
        <f>IF(C112&gt;DATOS!B112,DATOS!B112,CALCULOS_ENER!C112)</f>
        <v>0.33760561745987072</v>
      </c>
      <c r="F112">
        <f t="shared" si="1"/>
        <v>0</v>
      </c>
    </row>
    <row r="113" spans="1:6" x14ac:dyDescent="0.25">
      <c r="A113">
        <f>IF(DATOS!E113-DATOS!A113&gt;0,DATOS!A113,DATOS!E113)</f>
        <v>0.36013438254012931</v>
      </c>
      <c r="B113">
        <f>IF(DATOS!E113-DATOS!A113&gt;0,0,DATOS!A113-DATOS!E113)</f>
        <v>0</v>
      </c>
      <c r="C113">
        <f>IF(DATOS!E113-DATOS!A113&gt;0,DATOS!E113-DATOS!A113,0)</f>
        <v>0.2392256174598707</v>
      </c>
      <c r="E113">
        <f>IF(C113&gt;DATOS!B113,DATOS!B113,CALCULOS_ENER!C113)</f>
        <v>0.2392256174598707</v>
      </c>
      <c r="F113">
        <f t="shared" si="1"/>
        <v>0</v>
      </c>
    </row>
    <row r="114" spans="1:6" x14ac:dyDescent="0.25">
      <c r="A114">
        <f>IF(DATOS!E114-DATOS!A114&gt;0,DATOS!A114,DATOS!E114)</f>
        <v>0.3723621150278707</v>
      </c>
      <c r="B114">
        <f>IF(DATOS!E114-DATOS!A114&gt;0,0,DATOS!A114-DATOS!E114)</f>
        <v>0</v>
      </c>
      <c r="C114">
        <f>IF(DATOS!E114-DATOS!A114&gt;0,DATOS!E114-DATOS!A114,0)</f>
        <v>6.7907884972129295E-2</v>
      </c>
      <c r="E114">
        <f>IF(C114&gt;DATOS!B114,DATOS!B114,CALCULOS_ENER!C114)</f>
        <v>6.7907884972129295E-2</v>
      </c>
      <c r="F114">
        <f t="shared" si="1"/>
        <v>0</v>
      </c>
    </row>
    <row r="115" spans="1:6" x14ac:dyDescent="0.25">
      <c r="A115">
        <f>IF(DATOS!E115-DATOS!A115&gt;0,DATOS!A115,DATOS!E115)</f>
        <v>7.3699999999999998E-3</v>
      </c>
      <c r="B115">
        <f>IF(DATOS!E115-DATOS!A115&gt;0,0,DATOS!A115-DATOS!E115)</f>
        <v>0.36499211502787071</v>
      </c>
      <c r="C115">
        <f>IF(DATOS!E115-DATOS!A115&gt;0,DATOS!E115-DATOS!A115,0)</f>
        <v>0</v>
      </c>
      <c r="E115">
        <f>IF(C115&gt;DATOS!B115,DATOS!B115,CALCULOS_ENER!C115)</f>
        <v>0</v>
      </c>
      <c r="F115">
        <f t="shared" si="1"/>
        <v>0</v>
      </c>
    </row>
    <row r="116" spans="1:6" x14ac:dyDescent="0.25">
      <c r="A116">
        <f>IF(DATOS!E116-DATOS!A116&gt;0,DATOS!A116,DATOS!E116)</f>
        <v>0</v>
      </c>
      <c r="B116">
        <f>IF(DATOS!E116-DATOS!A116&gt;0,0,DATOS!A116-DATOS!E116)</f>
        <v>0.47462308335907144</v>
      </c>
      <c r="C116">
        <f>IF(DATOS!E116-DATOS!A116&gt;0,DATOS!E116-DATOS!A116,0)</f>
        <v>0</v>
      </c>
      <c r="E116">
        <f>IF(C116&gt;DATOS!B116,DATOS!B116,CALCULOS_ENER!C116)</f>
        <v>0</v>
      </c>
      <c r="F116">
        <f t="shared" si="1"/>
        <v>0</v>
      </c>
    </row>
    <row r="117" spans="1:6" x14ac:dyDescent="0.25">
      <c r="A117">
        <f>IF(DATOS!E117-DATOS!A117&gt;0,DATOS!A117,DATOS!E117)</f>
        <v>0</v>
      </c>
      <c r="B117">
        <f>IF(DATOS!E117-DATOS!A117&gt;0,0,DATOS!A117-DATOS!E117)</f>
        <v>0.66691815103350682</v>
      </c>
      <c r="C117">
        <f>IF(DATOS!E117-DATOS!A117&gt;0,DATOS!E117-DATOS!A117,0)</f>
        <v>0</v>
      </c>
      <c r="E117">
        <f>IF(C117&gt;DATOS!B117,DATOS!B117,CALCULOS_ENER!C117)</f>
        <v>0</v>
      </c>
      <c r="F117">
        <f t="shared" si="1"/>
        <v>0</v>
      </c>
    </row>
    <row r="118" spans="1:6" x14ac:dyDescent="0.25">
      <c r="A118">
        <f>IF(DATOS!E118-DATOS!A118&gt;0,DATOS!A118,DATOS!E118)</f>
        <v>0</v>
      </c>
      <c r="B118">
        <f>IF(DATOS!E118-DATOS!A118&gt;0,0,DATOS!A118-DATOS!E118)</f>
        <v>0.74472408613911223</v>
      </c>
      <c r="C118">
        <f>IF(DATOS!E118-DATOS!A118&gt;0,DATOS!E118-DATOS!A118,0)</f>
        <v>0</v>
      </c>
      <c r="E118">
        <f>IF(C118&gt;DATOS!B118,DATOS!B118,CALCULOS_ENER!C118)</f>
        <v>0</v>
      </c>
      <c r="F118">
        <f t="shared" si="1"/>
        <v>0</v>
      </c>
    </row>
    <row r="119" spans="1:6" x14ac:dyDescent="0.25">
      <c r="A119">
        <f>IF(DATOS!E119-DATOS!A119&gt;0,DATOS!A119,DATOS!E119)</f>
        <v>0</v>
      </c>
      <c r="B119">
        <f>IF(DATOS!E119-DATOS!A119&gt;0,0,DATOS!A119-DATOS!E119)</f>
        <v>0.90033610026695232</v>
      </c>
      <c r="C119">
        <f>IF(DATOS!E119-DATOS!A119&gt;0,DATOS!E119-DATOS!A119,0)</f>
        <v>0</v>
      </c>
      <c r="E119">
        <f>IF(C119&gt;DATOS!B119,DATOS!B119,CALCULOS_ENER!C119)</f>
        <v>0</v>
      </c>
      <c r="F119">
        <f t="shared" si="1"/>
        <v>0</v>
      </c>
    </row>
    <row r="120" spans="1:6" x14ac:dyDescent="0.25">
      <c r="A120">
        <f>IF(DATOS!E120-DATOS!A120&gt;0,DATOS!A120,DATOS!E120)</f>
        <v>0</v>
      </c>
      <c r="B120">
        <f>IF(DATOS!E120-DATOS!A120&gt;0,0,DATOS!A120-DATOS!E120)</f>
        <v>0.90033610026695232</v>
      </c>
      <c r="C120">
        <f>IF(DATOS!E120-DATOS!A120&gt;0,DATOS!E120-DATOS!A120,0)</f>
        <v>0</v>
      </c>
      <c r="E120">
        <f>IF(C120&gt;DATOS!B120,DATOS!B120,CALCULOS_ENER!C120)</f>
        <v>0</v>
      </c>
      <c r="F120">
        <f t="shared" si="1"/>
        <v>0</v>
      </c>
    </row>
    <row r="121" spans="1:6" x14ac:dyDescent="0.25">
      <c r="A121">
        <f>IF(DATOS!E121-DATOS!A121&gt;0,DATOS!A121,DATOS!E121)</f>
        <v>0</v>
      </c>
      <c r="B121">
        <f>IF(DATOS!E121-DATOS!A121&gt;0,0,DATOS!A121-DATOS!E121)</f>
        <v>0.68358628720018022</v>
      </c>
      <c r="C121">
        <f>IF(DATOS!E121-DATOS!A121&gt;0,DATOS!E121-DATOS!A121,0)</f>
        <v>0</v>
      </c>
      <c r="E121">
        <f>IF(C121&gt;DATOS!B121,DATOS!B121,CALCULOS_ENER!C121)</f>
        <v>0</v>
      </c>
      <c r="F121">
        <f t="shared" si="1"/>
        <v>0</v>
      </c>
    </row>
    <row r="122" spans="1:6" x14ac:dyDescent="0.25">
      <c r="A122">
        <f>IF(DATOS!E122-DATOS!A122&gt;0,DATOS!A122,DATOS!E122)</f>
        <v>0</v>
      </c>
      <c r="B122">
        <f>IF(DATOS!E122-DATOS!A122&gt;0,0,DATOS!A122-DATOS!E122)</f>
        <v>0.42571287299125177</v>
      </c>
      <c r="C122">
        <f>IF(DATOS!E122-DATOS!A122&gt;0,DATOS!E122-DATOS!A122,0)</f>
        <v>0</v>
      </c>
      <c r="E122">
        <f>IF(C122&gt;DATOS!B122,DATOS!B122,CALCULOS_ENER!C122)</f>
        <v>0</v>
      </c>
      <c r="F122">
        <f t="shared" si="1"/>
        <v>0</v>
      </c>
    </row>
    <row r="123" spans="1:6" x14ac:dyDescent="0.25">
      <c r="A123">
        <f>IF(DATOS!E123-DATOS!A123&gt;0,DATOS!A123,DATOS!E123)</f>
        <v>0</v>
      </c>
      <c r="B123">
        <f>IF(DATOS!E123-DATOS!A123&gt;0,0,DATOS!A123-DATOS!E123)</f>
        <v>7.9028362954469397E-2</v>
      </c>
      <c r="C123">
        <f>IF(DATOS!E123-DATOS!A123&gt;0,DATOS!E123-DATOS!A123,0)</f>
        <v>0</v>
      </c>
      <c r="E123">
        <f>IF(C123&gt;DATOS!B123,DATOS!B123,CALCULOS_ENER!C123)</f>
        <v>0</v>
      </c>
      <c r="F123">
        <f t="shared" si="1"/>
        <v>0</v>
      </c>
    </row>
    <row r="124" spans="1:6" x14ac:dyDescent="0.25">
      <c r="A124">
        <f>IF(DATOS!E124-DATOS!A124&gt;0,DATOS!A124,DATOS!E124)</f>
        <v>0</v>
      </c>
      <c r="B124">
        <f>IF(DATOS!E124-DATOS!A124&gt;0,0,DATOS!A124-DATOS!E124)</f>
        <v>7.9028362954469397E-2</v>
      </c>
      <c r="C124">
        <f>IF(DATOS!E124-DATOS!A124&gt;0,DATOS!E124-DATOS!A124,0)</f>
        <v>0</v>
      </c>
      <c r="E124">
        <f>IF(C124&gt;DATOS!B124,DATOS!B124,CALCULOS_ENER!C124)</f>
        <v>0</v>
      </c>
      <c r="F124">
        <f t="shared" si="1"/>
        <v>0</v>
      </c>
    </row>
    <row r="125" spans="1:6" x14ac:dyDescent="0.25">
      <c r="A125">
        <f>IF(DATOS!E125-DATOS!A125&gt;0,DATOS!A125,DATOS!E125)</f>
        <v>0</v>
      </c>
      <c r="B125">
        <f>IF(DATOS!E125-DATOS!A125&gt;0,0,DATOS!A125-DATOS!E125)</f>
        <v>7.9028362954469397E-2</v>
      </c>
      <c r="C125">
        <f>IF(DATOS!E125-DATOS!A125&gt;0,DATOS!E125-DATOS!A125,0)</f>
        <v>0</v>
      </c>
      <c r="E125">
        <f>IF(C125&gt;DATOS!B125,DATOS!B125,CALCULOS_ENER!C125)</f>
        <v>0</v>
      </c>
      <c r="F125">
        <f t="shared" si="1"/>
        <v>0</v>
      </c>
    </row>
    <row r="126" spans="1:6" x14ac:dyDescent="0.25">
      <c r="A126">
        <f>IF(DATOS!E126-DATOS!A126&gt;0,DATOS!A126,DATOS!E126)</f>
        <v>0</v>
      </c>
      <c r="B126">
        <f>IF(DATOS!E126-DATOS!A126&gt;0,0,DATOS!A126-DATOS!E126)</f>
        <v>7.9028362954469397E-2</v>
      </c>
      <c r="C126">
        <f>IF(DATOS!E126-DATOS!A126&gt;0,DATOS!E126-DATOS!A126,0)</f>
        <v>0</v>
      </c>
      <c r="E126">
        <f>IF(C126&gt;DATOS!B126,DATOS!B126,CALCULOS_ENER!C126)</f>
        <v>0</v>
      </c>
      <c r="F126">
        <f t="shared" si="1"/>
        <v>0</v>
      </c>
    </row>
    <row r="127" spans="1:6" x14ac:dyDescent="0.25">
      <c r="A127">
        <f>IF(DATOS!E127-DATOS!A127&gt;0,DATOS!A127,DATOS!E127)</f>
        <v>0</v>
      </c>
      <c r="B127">
        <f>IF(DATOS!E127-DATOS!A127&gt;0,0,DATOS!A127-DATOS!E127)</f>
        <v>8.3919801349476159E-2</v>
      </c>
      <c r="C127">
        <f>IF(DATOS!E127-DATOS!A127&gt;0,DATOS!E127-DATOS!A127,0)</f>
        <v>0</v>
      </c>
      <c r="E127">
        <f>IF(C127&gt;DATOS!B127,DATOS!B127,CALCULOS_ENER!C127)</f>
        <v>0</v>
      </c>
      <c r="F127">
        <f t="shared" si="1"/>
        <v>0</v>
      </c>
    </row>
    <row r="128" spans="1:6" x14ac:dyDescent="0.25">
      <c r="A128">
        <f>IF(DATOS!E128-DATOS!A128&gt;0,DATOS!A128,DATOS!E128)</f>
        <v>0</v>
      </c>
      <c r="B128">
        <f>IF(DATOS!E128-DATOS!A128&gt;0,0,DATOS!A128-DATOS!E128)</f>
        <v>0.19229449200791837</v>
      </c>
      <c r="C128">
        <f>IF(DATOS!E128-DATOS!A128&gt;0,DATOS!E128-DATOS!A128,0)</f>
        <v>0</v>
      </c>
      <c r="E128">
        <f>IF(C128&gt;DATOS!B128,DATOS!B128,CALCULOS_ENER!C128)</f>
        <v>0</v>
      </c>
      <c r="F128">
        <f t="shared" si="1"/>
        <v>0</v>
      </c>
    </row>
    <row r="129" spans="1:6" x14ac:dyDescent="0.25">
      <c r="A129">
        <f>IF(DATOS!E129-DATOS!A129&gt;0,DATOS!A129,DATOS!E129)</f>
        <v>0</v>
      </c>
      <c r="B129">
        <f>IF(DATOS!E129-DATOS!A129&gt;0,0,DATOS!A129-DATOS!E129)</f>
        <v>0.35569397886119736</v>
      </c>
      <c r="C129">
        <f>IF(DATOS!E129-DATOS!A129&gt;0,DATOS!E129-DATOS!A129,0)</f>
        <v>0</v>
      </c>
      <c r="E129">
        <f>IF(C129&gt;DATOS!B129,DATOS!B129,CALCULOS_ENER!C129)</f>
        <v>0</v>
      </c>
      <c r="F129">
        <f t="shared" si="1"/>
        <v>0</v>
      </c>
    </row>
    <row r="130" spans="1:6" x14ac:dyDescent="0.25">
      <c r="A130">
        <f>IF(DATOS!E130-DATOS!A130&gt;0,DATOS!A130,DATOS!E130)</f>
        <v>0</v>
      </c>
      <c r="B130">
        <f>IF(DATOS!E130-DATOS!A130&gt;0,0,DATOS!A130-DATOS!E130)</f>
        <v>0.43349991396680282</v>
      </c>
      <c r="C130">
        <f>IF(DATOS!E130-DATOS!A130&gt;0,DATOS!E130-DATOS!A130,0)</f>
        <v>0</v>
      </c>
      <c r="E130">
        <f>IF(C130&gt;DATOS!B130,DATOS!B130,CALCULOS_ENER!C130)</f>
        <v>0</v>
      </c>
      <c r="F130">
        <f t="shared" si="1"/>
        <v>0</v>
      </c>
    </row>
    <row r="131" spans="1:6" x14ac:dyDescent="0.25">
      <c r="A131">
        <f>IF(DATOS!E131-DATOS!A131&gt;0,DATOS!A131,DATOS!E131)</f>
        <v>4.2000000000000006E-3</v>
      </c>
      <c r="B131">
        <f>IF(DATOS!E131-DATOS!A131&gt;0,0,DATOS!A131-DATOS!E131)</f>
        <v>0.36816211502787072</v>
      </c>
      <c r="C131">
        <f>IF(DATOS!E131-DATOS!A131&gt;0,DATOS!E131-DATOS!A131,0)</f>
        <v>0</v>
      </c>
      <c r="E131">
        <f>IF(C131&gt;DATOS!B131,DATOS!B131,CALCULOS_ENER!C131)</f>
        <v>0</v>
      </c>
      <c r="F131">
        <f t="shared" ref="F131:F194" si="2">C131-E131</f>
        <v>0</v>
      </c>
    </row>
    <row r="132" spans="1:6" x14ac:dyDescent="0.25">
      <c r="A132">
        <f>IF(DATOS!E132-DATOS!A132&gt;0,DATOS!A132,DATOS!E132)</f>
        <v>6.7129999999999995E-2</v>
      </c>
      <c r="B132">
        <f>IF(DATOS!E132-DATOS!A132&gt;0,0,DATOS!A132-DATOS!E132)</f>
        <v>0.280776793969017</v>
      </c>
      <c r="C132">
        <f>IF(DATOS!E132-DATOS!A132&gt;0,DATOS!E132-DATOS!A132,0)</f>
        <v>0</v>
      </c>
      <c r="E132">
        <f>IF(C132&gt;DATOS!B132,DATOS!B132,CALCULOS_ENER!C132)</f>
        <v>0</v>
      </c>
      <c r="F132">
        <f t="shared" si="2"/>
        <v>0</v>
      </c>
    </row>
    <row r="133" spans="1:6" x14ac:dyDescent="0.25">
      <c r="A133">
        <f>IF(DATOS!E133-DATOS!A133&gt;0,DATOS!A133,DATOS!E133)</f>
        <v>8.5870000000000002E-2</v>
      </c>
      <c r="B133">
        <f>IF(DATOS!E133-DATOS!A133&gt;0,0,DATOS!A133-DATOS!E133)</f>
        <v>0.24980906148127546</v>
      </c>
      <c r="C133">
        <f>IF(DATOS!E133-DATOS!A133&gt;0,DATOS!E133-DATOS!A133,0)</f>
        <v>0</v>
      </c>
      <c r="E133">
        <f>IF(C133&gt;DATOS!B133,DATOS!B133,CALCULOS_ENER!C133)</f>
        <v>0</v>
      </c>
      <c r="F133">
        <f t="shared" si="2"/>
        <v>0</v>
      </c>
    </row>
    <row r="134" spans="1:6" x14ac:dyDescent="0.25">
      <c r="A134">
        <f>IF(DATOS!E134-DATOS!A134&gt;0,DATOS!A134,DATOS!E134)</f>
        <v>0.11721000000000001</v>
      </c>
      <c r="B134">
        <f>IF(DATOS!E134-DATOS!A134&gt;0,0,DATOS!A134-DATOS!E134)</f>
        <v>0.21846906148127546</v>
      </c>
      <c r="C134">
        <f>IF(DATOS!E134-DATOS!A134&gt;0,DATOS!E134-DATOS!A134,0)</f>
        <v>0</v>
      </c>
      <c r="E134">
        <f>IF(C134&gt;DATOS!B134,DATOS!B134,CALCULOS_ENER!C134)</f>
        <v>0</v>
      </c>
      <c r="F134">
        <f t="shared" si="2"/>
        <v>0</v>
      </c>
    </row>
    <row r="135" spans="1:6" x14ac:dyDescent="0.25">
      <c r="A135">
        <f>IF(DATOS!E135-DATOS!A135&gt;0,DATOS!A135,DATOS!E135)</f>
        <v>0.13563</v>
      </c>
      <c r="B135">
        <f>IF(DATOS!E135-DATOS!A135&gt;0,0,DATOS!A135-DATOS!E135)</f>
        <v>0.2245043825401293</v>
      </c>
      <c r="C135">
        <f>IF(DATOS!E135-DATOS!A135&gt;0,DATOS!E135-DATOS!A135,0)</f>
        <v>0</v>
      </c>
      <c r="E135">
        <f>IF(C135&gt;DATOS!B135,DATOS!B135,CALCULOS_ENER!C135)</f>
        <v>0</v>
      </c>
      <c r="F135">
        <f t="shared" si="2"/>
        <v>0</v>
      </c>
    </row>
    <row r="136" spans="1:6" x14ac:dyDescent="0.25">
      <c r="A136">
        <f>IF(DATOS!E136-DATOS!A136&gt;0,DATOS!A136,DATOS!E136)</f>
        <v>0.13253999999999999</v>
      </c>
      <c r="B136">
        <f>IF(DATOS!E136-DATOS!A136&gt;0,0,DATOS!A136-DATOS!E136)</f>
        <v>0.22759438254012931</v>
      </c>
      <c r="C136">
        <f>IF(DATOS!E136-DATOS!A136&gt;0,DATOS!E136-DATOS!A136,0)</f>
        <v>0</v>
      </c>
      <c r="E136">
        <f>IF(C136&gt;DATOS!B136,DATOS!B136,CALCULOS_ENER!C136)</f>
        <v>0</v>
      </c>
      <c r="F136">
        <f t="shared" si="2"/>
        <v>0</v>
      </c>
    </row>
    <row r="137" spans="1:6" x14ac:dyDescent="0.25">
      <c r="A137">
        <f>IF(DATOS!E137-DATOS!A137&gt;0,DATOS!A137,DATOS!E137)</f>
        <v>7.8150000000000011E-2</v>
      </c>
      <c r="B137">
        <f>IF(DATOS!E137-DATOS!A137&gt;0,0,DATOS!A137-DATOS!E137)</f>
        <v>0.28198438254012931</v>
      </c>
      <c r="C137">
        <f>IF(DATOS!E137-DATOS!A137&gt;0,DATOS!E137-DATOS!A137,0)</f>
        <v>0</v>
      </c>
      <c r="E137">
        <f>IF(C137&gt;DATOS!B137,DATOS!B137,CALCULOS_ENER!C137)</f>
        <v>0</v>
      </c>
      <c r="F137">
        <f t="shared" si="2"/>
        <v>0</v>
      </c>
    </row>
    <row r="138" spans="1:6" x14ac:dyDescent="0.25">
      <c r="A138">
        <f>IF(DATOS!E138-DATOS!A138&gt;0,DATOS!A138,DATOS!E138)</f>
        <v>4.6640000000000001E-2</v>
      </c>
      <c r="B138">
        <f>IF(DATOS!E138-DATOS!A138&gt;0,0,DATOS!A138-DATOS!E138)</f>
        <v>0.32572211502787068</v>
      </c>
      <c r="C138">
        <f>IF(DATOS!E138-DATOS!A138&gt;0,DATOS!E138-DATOS!A138,0)</f>
        <v>0</v>
      </c>
      <c r="E138">
        <f>IF(C138&gt;DATOS!B138,DATOS!B138,CALCULOS_ENER!C138)</f>
        <v>0</v>
      </c>
      <c r="F138">
        <f t="shared" si="2"/>
        <v>0</v>
      </c>
    </row>
    <row r="139" spans="1:6" x14ac:dyDescent="0.25">
      <c r="A139">
        <f>IF(DATOS!E139-DATOS!A139&gt;0,DATOS!A139,DATOS!E139)</f>
        <v>5.79E-3</v>
      </c>
      <c r="B139">
        <f>IF(DATOS!E139-DATOS!A139&gt;0,0,DATOS!A139-DATOS!E139)</f>
        <v>0.36657211502787068</v>
      </c>
      <c r="C139">
        <f>IF(DATOS!E139-DATOS!A139&gt;0,DATOS!E139-DATOS!A139,0)</f>
        <v>0</v>
      </c>
      <c r="E139">
        <f>IF(C139&gt;DATOS!B139,DATOS!B139,CALCULOS_ENER!C139)</f>
        <v>0</v>
      </c>
      <c r="F139">
        <f t="shared" si="2"/>
        <v>0</v>
      </c>
    </row>
    <row r="140" spans="1:6" x14ac:dyDescent="0.25">
      <c r="A140">
        <f>IF(DATOS!E140-DATOS!A140&gt;0,DATOS!A140,DATOS!E140)</f>
        <v>0</v>
      </c>
      <c r="B140">
        <f>IF(DATOS!E140-DATOS!A140&gt;0,0,DATOS!A140-DATOS!E140)</f>
        <v>0.47462308335907144</v>
      </c>
      <c r="C140">
        <f>IF(DATOS!E140-DATOS!A140&gt;0,DATOS!E140-DATOS!A140,0)</f>
        <v>0</v>
      </c>
      <c r="E140">
        <f>IF(C140&gt;DATOS!B140,DATOS!B140,CALCULOS_ENER!C140)</f>
        <v>0</v>
      </c>
      <c r="F140">
        <f t="shared" si="2"/>
        <v>0</v>
      </c>
    </row>
    <row r="141" spans="1:6" x14ac:dyDescent="0.25">
      <c r="A141">
        <f>IF(DATOS!E141-DATOS!A141&gt;0,DATOS!A141,DATOS!E141)</f>
        <v>0</v>
      </c>
      <c r="B141">
        <f>IF(DATOS!E141-DATOS!A141&gt;0,0,DATOS!A141-DATOS!E141)</f>
        <v>0.66691815103350682</v>
      </c>
      <c r="C141">
        <f>IF(DATOS!E141-DATOS!A141&gt;0,DATOS!E141-DATOS!A141,0)</f>
        <v>0</v>
      </c>
      <c r="E141">
        <f>IF(C141&gt;DATOS!B141,DATOS!B141,CALCULOS_ENER!C141)</f>
        <v>0</v>
      </c>
      <c r="F141">
        <f t="shared" si="2"/>
        <v>0</v>
      </c>
    </row>
    <row r="142" spans="1:6" x14ac:dyDescent="0.25">
      <c r="A142">
        <f>IF(DATOS!E142-DATOS!A142&gt;0,DATOS!A142,DATOS!E142)</f>
        <v>0</v>
      </c>
      <c r="B142">
        <f>IF(DATOS!E142-DATOS!A142&gt;0,0,DATOS!A142-DATOS!E142)</f>
        <v>0.74472408613911223</v>
      </c>
      <c r="C142">
        <f>IF(DATOS!E142-DATOS!A142&gt;0,DATOS!E142-DATOS!A142,0)</f>
        <v>0</v>
      </c>
      <c r="E142">
        <f>IF(C142&gt;DATOS!B142,DATOS!B142,CALCULOS_ENER!C142)</f>
        <v>0</v>
      </c>
      <c r="F142">
        <f t="shared" si="2"/>
        <v>0</v>
      </c>
    </row>
    <row r="143" spans="1:6" x14ac:dyDescent="0.25">
      <c r="A143">
        <f>IF(DATOS!E143-DATOS!A143&gt;0,DATOS!A143,DATOS!E143)</f>
        <v>0</v>
      </c>
      <c r="B143">
        <f>IF(DATOS!E143-DATOS!A143&gt;0,0,DATOS!A143-DATOS!E143)</f>
        <v>0.90033610026695232</v>
      </c>
      <c r="C143">
        <f>IF(DATOS!E143-DATOS!A143&gt;0,DATOS!E143-DATOS!A143,0)</f>
        <v>0</v>
      </c>
      <c r="E143">
        <f>IF(C143&gt;DATOS!B143,DATOS!B143,CALCULOS_ENER!C143)</f>
        <v>0</v>
      </c>
      <c r="F143">
        <f t="shared" si="2"/>
        <v>0</v>
      </c>
    </row>
    <row r="144" spans="1:6" x14ac:dyDescent="0.25">
      <c r="A144">
        <f>IF(DATOS!E144-DATOS!A144&gt;0,DATOS!A144,DATOS!E144)</f>
        <v>0</v>
      </c>
      <c r="B144">
        <f>IF(DATOS!E144-DATOS!A144&gt;0,0,DATOS!A144-DATOS!E144)</f>
        <v>0.90033610026695232</v>
      </c>
      <c r="C144">
        <f>IF(DATOS!E144-DATOS!A144&gt;0,DATOS!E144-DATOS!A144,0)</f>
        <v>0</v>
      </c>
      <c r="E144">
        <f>IF(C144&gt;DATOS!B144,DATOS!B144,CALCULOS_ENER!C144)</f>
        <v>0</v>
      </c>
      <c r="F144">
        <f t="shared" si="2"/>
        <v>0</v>
      </c>
    </row>
    <row r="145" spans="1:6" x14ac:dyDescent="0.25">
      <c r="A145">
        <f>IF(DATOS!E145-DATOS!A145&gt;0,DATOS!A145,DATOS!E145)</f>
        <v>0</v>
      </c>
      <c r="B145">
        <f>IF(DATOS!E145-DATOS!A145&gt;0,0,DATOS!A145-DATOS!E145)</f>
        <v>0.68358628720018022</v>
      </c>
      <c r="C145">
        <f>IF(DATOS!E145-DATOS!A145&gt;0,DATOS!E145-DATOS!A145,0)</f>
        <v>0</v>
      </c>
      <c r="E145">
        <f>IF(C145&gt;DATOS!B145,DATOS!B145,CALCULOS_ENER!C145)</f>
        <v>0</v>
      </c>
      <c r="F145">
        <f t="shared" si="2"/>
        <v>0</v>
      </c>
    </row>
    <row r="146" spans="1:6" x14ac:dyDescent="0.25">
      <c r="A146">
        <f>IF(DATOS!E146-DATOS!A146&gt;0,DATOS!A146,DATOS!E146)</f>
        <v>0</v>
      </c>
      <c r="B146">
        <f>IF(DATOS!E146-DATOS!A146&gt;0,0,DATOS!A146-DATOS!E146)</f>
        <v>0.42571287299125177</v>
      </c>
      <c r="C146">
        <f>IF(DATOS!E146-DATOS!A146&gt;0,DATOS!E146-DATOS!A146,0)</f>
        <v>0</v>
      </c>
      <c r="E146">
        <f>IF(C146&gt;DATOS!B146,DATOS!B146,CALCULOS_ENER!C146)</f>
        <v>0</v>
      </c>
      <c r="F146">
        <f t="shared" si="2"/>
        <v>0</v>
      </c>
    </row>
    <row r="147" spans="1:6" x14ac:dyDescent="0.25">
      <c r="A147">
        <f>IF(DATOS!E147-DATOS!A147&gt;0,DATOS!A147,DATOS!E147)</f>
        <v>0</v>
      </c>
      <c r="B147">
        <f>IF(DATOS!E147-DATOS!A147&gt;0,0,DATOS!A147-DATOS!E147)</f>
        <v>7.9028362954469397E-2</v>
      </c>
      <c r="C147">
        <f>IF(DATOS!E147-DATOS!A147&gt;0,DATOS!E147-DATOS!A147,0)</f>
        <v>0</v>
      </c>
      <c r="E147">
        <f>IF(C147&gt;DATOS!B147,DATOS!B147,CALCULOS_ENER!C147)</f>
        <v>0</v>
      </c>
      <c r="F147">
        <f t="shared" si="2"/>
        <v>0</v>
      </c>
    </row>
    <row r="148" spans="1:6" x14ac:dyDescent="0.25">
      <c r="A148">
        <f>IF(DATOS!E148-DATOS!A148&gt;0,DATOS!A148,DATOS!E148)</f>
        <v>0</v>
      </c>
      <c r="B148">
        <f>IF(DATOS!E148-DATOS!A148&gt;0,0,DATOS!A148-DATOS!E148)</f>
        <v>7.9028362954469397E-2</v>
      </c>
      <c r="C148">
        <f>IF(DATOS!E148-DATOS!A148&gt;0,DATOS!E148-DATOS!A148,0)</f>
        <v>0</v>
      </c>
      <c r="E148">
        <f>IF(C148&gt;DATOS!B148,DATOS!B148,CALCULOS_ENER!C148)</f>
        <v>0</v>
      </c>
      <c r="F148">
        <f t="shared" si="2"/>
        <v>0</v>
      </c>
    </row>
    <row r="149" spans="1:6" x14ac:dyDescent="0.25">
      <c r="A149">
        <f>IF(DATOS!E149-DATOS!A149&gt;0,DATOS!A149,DATOS!E149)</f>
        <v>0</v>
      </c>
      <c r="B149">
        <f>IF(DATOS!E149-DATOS!A149&gt;0,0,DATOS!A149-DATOS!E149)</f>
        <v>7.9028362954469397E-2</v>
      </c>
      <c r="C149">
        <f>IF(DATOS!E149-DATOS!A149&gt;0,DATOS!E149-DATOS!A149,0)</f>
        <v>0</v>
      </c>
      <c r="E149">
        <f>IF(C149&gt;DATOS!B149,DATOS!B149,CALCULOS_ENER!C149)</f>
        <v>0</v>
      </c>
      <c r="F149">
        <f t="shared" si="2"/>
        <v>0</v>
      </c>
    </row>
    <row r="150" spans="1:6" x14ac:dyDescent="0.25">
      <c r="A150">
        <f>IF(DATOS!E150-DATOS!A150&gt;0,DATOS!A150,DATOS!E150)</f>
        <v>0</v>
      </c>
      <c r="B150">
        <f>IF(DATOS!E150-DATOS!A150&gt;0,0,DATOS!A150-DATOS!E150)</f>
        <v>7.9028362954469397E-2</v>
      </c>
      <c r="C150">
        <f>IF(DATOS!E150-DATOS!A150&gt;0,DATOS!E150-DATOS!A150,0)</f>
        <v>0</v>
      </c>
      <c r="E150">
        <f>IF(C150&gt;DATOS!B150,DATOS!B150,CALCULOS_ENER!C150)</f>
        <v>0</v>
      </c>
      <c r="F150">
        <f t="shared" si="2"/>
        <v>0</v>
      </c>
    </row>
    <row r="151" spans="1:6" x14ac:dyDescent="0.25">
      <c r="A151">
        <f>IF(DATOS!E151-DATOS!A151&gt;0,DATOS!A151,DATOS!E151)</f>
        <v>0</v>
      </c>
      <c r="B151">
        <f>IF(DATOS!E151-DATOS!A151&gt;0,0,DATOS!A151-DATOS!E151)</f>
        <v>8.3919801349476159E-2</v>
      </c>
      <c r="C151">
        <f>IF(DATOS!E151-DATOS!A151&gt;0,DATOS!E151-DATOS!A151,0)</f>
        <v>0</v>
      </c>
      <c r="E151">
        <f>IF(C151&gt;DATOS!B151,DATOS!B151,CALCULOS_ENER!C151)</f>
        <v>0</v>
      </c>
      <c r="F151">
        <f t="shared" si="2"/>
        <v>0</v>
      </c>
    </row>
    <row r="152" spans="1:6" x14ac:dyDescent="0.25">
      <c r="A152">
        <f>IF(DATOS!E152-DATOS!A152&gt;0,DATOS!A152,DATOS!E152)</f>
        <v>0</v>
      </c>
      <c r="B152">
        <f>IF(DATOS!E152-DATOS!A152&gt;0,0,DATOS!A152-DATOS!E152)</f>
        <v>0.19229449200791837</v>
      </c>
      <c r="C152">
        <f>IF(DATOS!E152-DATOS!A152&gt;0,DATOS!E152-DATOS!A152,0)</f>
        <v>0</v>
      </c>
      <c r="E152">
        <f>IF(C152&gt;DATOS!B152,DATOS!B152,CALCULOS_ENER!C152)</f>
        <v>0</v>
      </c>
      <c r="F152">
        <f t="shared" si="2"/>
        <v>0</v>
      </c>
    </row>
    <row r="153" spans="1:6" x14ac:dyDescent="0.25">
      <c r="A153">
        <f>IF(DATOS!E153-DATOS!A153&gt;0,DATOS!A153,DATOS!E153)</f>
        <v>0</v>
      </c>
      <c r="B153">
        <f>IF(DATOS!E153-DATOS!A153&gt;0,0,DATOS!A153-DATOS!E153)</f>
        <v>0.35569397886119736</v>
      </c>
      <c r="C153">
        <f>IF(DATOS!E153-DATOS!A153&gt;0,DATOS!E153-DATOS!A153,0)</f>
        <v>0</v>
      </c>
      <c r="E153">
        <f>IF(C153&gt;DATOS!B153,DATOS!B153,CALCULOS_ENER!C153)</f>
        <v>0</v>
      </c>
      <c r="F153">
        <f t="shared" si="2"/>
        <v>0</v>
      </c>
    </row>
    <row r="154" spans="1:6" x14ac:dyDescent="0.25">
      <c r="A154">
        <f>IF(DATOS!E154-DATOS!A154&gt;0,DATOS!A154,DATOS!E154)</f>
        <v>0</v>
      </c>
      <c r="B154">
        <f>IF(DATOS!E154-DATOS!A154&gt;0,0,DATOS!A154-DATOS!E154)</f>
        <v>0.43349991396680282</v>
      </c>
      <c r="C154">
        <f>IF(DATOS!E154-DATOS!A154&gt;0,DATOS!E154-DATOS!A154,0)</f>
        <v>0</v>
      </c>
      <c r="E154">
        <f>IF(C154&gt;DATOS!B154,DATOS!B154,CALCULOS_ENER!C154)</f>
        <v>0</v>
      </c>
      <c r="F154">
        <f t="shared" si="2"/>
        <v>0</v>
      </c>
    </row>
    <row r="155" spans="1:6" x14ac:dyDescent="0.25">
      <c r="A155">
        <f>IF(DATOS!E155-DATOS!A155&gt;0,DATOS!A155,DATOS!E155)</f>
        <v>7.5599999999999999E-3</v>
      </c>
      <c r="B155">
        <f>IF(DATOS!E155-DATOS!A155&gt;0,0,DATOS!A155-DATOS!E155)</f>
        <v>0.36480211502787069</v>
      </c>
      <c r="C155">
        <f>IF(DATOS!E155-DATOS!A155&gt;0,DATOS!E155-DATOS!A155,0)</f>
        <v>0</v>
      </c>
      <c r="E155">
        <f>IF(C155&gt;DATOS!B155,DATOS!B155,CALCULOS_ENER!C155)</f>
        <v>0</v>
      </c>
      <c r="F155">
        <f t="shared" si="2"/>
        <v>0</v>
      </c>
    </row>
    <row r="156" spans="1:6" x14ac:dyDescent="0.25">
      <c r="A156">
        <f>IF(DATOS!E156-DATOS!A156&gt;0,DATOS!A156,DATOS!E156)</f>
        <v>4.3959999999999999E-2</v>
      </c>
      <c r="B156">
        <f>IF(DATOS!E156-DATOS!A156&gt;0,0,DATOS!A156-DATOS!E156)</f>
        <v>0.30394679396901703</v>
      </c>
      <c r="C156">
        <f>IF(DATOS!E156-DATOS!A156&gt;0,DATOS!E156-DATOS!A156,0)</f>
        <v>0</v>
      </c>
      <c r="E156">
        <f>IF(C156&gt;DATOS!B156,DATOS!B156,CALCULOS_ENER!C156)</f>
        <v>0</v>
      </c>
      <c r="F156">
        <f t="shared" si="2"/>
        <v>0</v>
      </c>
    </row>
    <row r="157" spans="1:6" x14ac:dyDescent="0.25">
      <c r="A157">
        <f>IF(DATOS!E157-DATOS!A157&gt;0,DATOS!A157,DATOS!E157)</f>
        <v>5.1950000000000003E-2</v>
      </c>
      <c r="B157">
        <f>IF(DATOS!E157-DATOS!A157&gt;0,0,DATOS!A157-DATOS!E157)</f>
        <v>0.28372906148127547</v>
      </c>
      <c r="C157">
        <f>IF(DATOS!E157-DATOS!A157&gt;0,DATOS!E157-DATOS!A157,0)</f>
        <v>0</v>
      </c>
      <c r="E157">
        <f>IF(C157&gt;DATOS!B157,DATOS!B157,CALCULOS_ENER!C157)</f>
        <v>0</v>
      </c>
      <c r="F157">
        <f t="shared" si="2"/>
        <v>0</v>
      </c>
    </row>
    <row r="158" spans="1:6" x14ac:dyDescent="0.25">
      <c r="A158">
        <f>IF(DATOS!E158-DATOS!A158&gt;0,DATOS!A158,DATOS!E158)</f>
        <v>5.2510000000000001E-2</v>
      </c>
      <c r="B158">
        <f>IF(DATOS!E158-DATOS!A158&gt;0,0,DATOS!A158-DATOS!E158)</f>
        <v>0.28316906148127546</v>
      </c>
      <c r="C158">
        <f>IF(DATOS!E158-DATOS!A158&gt;0,DATOS!E158-DATOS!A158,0)</f>
        <v>0</v>
      </c>
      <c r="E158">
        <f>IF(C158&gt;DATOS!B158,DATOS!B158,CALCULOS_ENER!C158)</f>
        <v>0</v>
      </c>
      <c r="F158">
        <f t="shared" si="2"/>
        <v>0</v>
      </c>
    </row>
    <row r="159" spans="1:6" x14ac:dyDescent="0.25">
      <c r="A159">
        <f>IF(DATOS!E159-DATOS!A159&gt;0,DATOS!A159,DATOS!E159)</f>
        <v>5.7880000000000001E-2</v>
      </c>
      <c r="B159">
        <f>IF(DATOS!E159-DATOS!A159&gt;0,0,DATOS!A159-DATOS!E159)</f>
        <v>0.30225438254012932</v>
      </c>
      <c r="C159">
        <f>IF(DATOS!E159-DATOS!A159&gt;0,DATOS!E159-DATOS!A159,0)</f>
        <v>0</v>
      </c>
      <c r="E159">
        <f>IF(C159&gt;DATOS!B159,DATOS!B159,CALCULOS_ENER!C159)</f>
        <v>0</v>
      </c>
      <c r="F159">
        <f t="shared" si="2"/>
        <v>0</v>
      </c>
    </row>
    <row r="160" spans="1:6" x14ac:dyDescent="0.25">
      <c r="A160">
        <f>IF(DATOS!E160-DATOS!A160&gt;0,DATOS!A160,DATOS!E160)</f>
        <v>9.9629999999999996E-2</v>
      </c>
      <c r="B160">
        <f>IF(DATOS!E160-DATOS!A160&gt;0,0,DATOS!A160-DATOS!E160)</f>
        <v>0.26050438254012931</v>
      </c>
      <c r="C160">
        <f>IF(DATOS!E160-DATOS!A160&gt;0,DATOS!E160-DATOS!A160,0)</f>
        <v>0</v>
      </c>
      <c r="E160">
        <f>IF(C160&gt;DATOS!B160,DATOS!B160,CALCULOS_ENER!C160)</f>
        <v>0</v>
      </c>
      <c r="F160">
        <f t="shared" si="2"/>
        <v>0</v>
      </c>
    </row>
    <row r="161" spans="1:6" x14ac:dyDescent="0.25">
      <c r="A161">
        <f>IF(DATOS!E161-DATOS!A161&gt;0,DATOS!A161,DATOS!E161)</f>
        <v>5.374000000000001E-2</v>
      </c>
      <c r="B161">
        <f>IF(DATOS!E161-DATOS!A161&gt;0,0,DATOS!A161-DATOS!E161)</f>
        <v>0.3063943825401293</v>
      </c>
      <c r="C161">
        <f>IF(DATOS!E161-DATOS!A161&gt;0,DATOS!E161-DATOS!A161,0)</f>
        <v>0</v>
      </c>
      <c r="E161">
        <f>IF(C161&gt;DATOS!B161,DATOS!B161,CALCULOS_ENER!C161)</f>
        <v>0</v>
      </c>
      <c r="F161">
        <f t="shared" si="2"/>
        <v>0</v>
      </c>
    </row>
    <row r="162" spans="1:6" x14ac:dyDescent="0.25">
      <c r="A162">
        <f>IF(DATOS!E162-DATOS!A162&gt;0,DATOS!A162,DATOS!E162)</f>
        <v>6.5390000000000004E-2</v>
      </c>
      <c r="B162">
        <f>IF(DATOS!E162-DATOS!A162&gt;0,0,DATOS!A162-DATOS!E162)</f>
        <v>0.3069721150278707</v>
      </c>
      <c r="C162">
        <f>IF(DATOS!E162-DATOS!A162&gt;0,DATOS!E162-DATOS!A162,0)</f>
        <v>0</v>
      </c>
      <c r="E162">
        <f>IF(C162&gt;DATOS!B162,DATOS!B162,CALCULOS_ENER!C162)</f>
        <v>0</v>
      </c>
      <c r="F162">
        <f t="shared" si="2"/>
        <v>0</v>
      </c>
    </row>
    <row r="163" spans="1:6" x14ac:dyDescent="0.25">
      <c r="A163">
        <f>IF(DATOS!E163-DATOS!A163&gt;0,DATOS!A163,DATOS!E163)</f>
        <v>9.1699999999999993E-3</v>
      </c>
      <c r="B163">
        <f>IF(DATOS!E163-DATOS!A163&gt;0,0,DATOS!A163-DATOS!E163)</f>
        <v>0.36319211502787069</v>
      </c>
      <c r="C163">
        <f>IF(DATOS!E163-DATOS!A163&gt;0,DATOS!E163-DATOS!A163,0)</f>
        <v>0</v>
      </c>
      <c r="E163">
        <f>IF(C163&gt;DATOS!B163,DATOS!B163,CALCULOS_ENER!C163)</f>
        <v>0</v>
      </c>
      <c r="F163">
        <f t="shared" si="2"/>
        <v>0</v>
      </c>
    </row>
    <row r="164" spans="1:6" x14ac:dyDescent="0.25">
      <c r="A164">
        <f>IF(DATOS!E164-DATOS!A164&gt;0,DATOS!A164,DATOS!E164)</f>
        <v>0</v>
      </c>
      <c r="B164">
        <f>IF(DATOS!E164-DATOS!A164&gt;0,0,DATOS!A164-DATOS!E164)</f>
        <v>0.47462308335907144</v>
      </c>
      <c r="C164">
        <f>IF(DATOS!E164-DATOS!A164&gt;0,DATOS!E164-DATOS!A164,0)</f>
        <v>0</v>
      </c>
      <c r="E164">
        <f>IF(C164&gt;DATOS!B164,DATOS!B164,CALCULOS_ENER!C164)</f>
        <v>0</v>
      </c>
      <c r="F164">
        <f t="shared" si="2"/>
        <v>0</v>
      </c>
    </row>
    <row r="165" spans="1:6" x14ac:dyDescent="0.25">
      <c r="A165">
        <f>IF(DATOS!E165-DATOS!A165&gt;0,DATOS!A165,DATOS!E165)</f>
        <v>0</v>
      </c>
      <c r="B165">
        <f>IF(DATOS!E165-DATOS!A165&gt;0,0,DATOS!A165-DATOS!E165)</f>
        <v>0.66691815103350682</v>
      </c>
      <c r="C165">
        <f>IF(DATOS!E165-DATOS!A165&gt;0,DATOS!E165-DATOS!A165,0)</f>
        <v>0</v>
      </c>
      <c r="E165">
        <f>IF(C165&gt;DATOS!B165,DATOS!B165,CALCULOS_ENER!C165)</f>
        <v>0</v>
      </c>
      <c r="F165">
        <f t="shared" si="2"/>
        <v>0</v>
      </c>
    </row>
    <row r="166" spans="1:6" x14ac:dyDescent="0.25">
      <c r="A166">
        <f>IF(DATOS!E166-DATOS!A166&gt;0,DATOS!A166,DATOS!E166)</f>
        <v>0</v>
      </c>
      <c r="B166">
        <f>IF(DATOS!E166-DATOS!A166&gt;0,0,DATOS!A166-DATOS!E166)</f>
        <v>0.74472408613911223</v>
      </c>
      <c r="C166">
        <f>IF(DATOS!E166-DATOS!A166&gt;0,DATOS!E166-DATOS!A166,0)</f>
        <v>0</v>
      </c>
      <c r="E166">
        <f>IF(C166&gt;DATOS!B166,DATOS!B166,CALCULOS_ENER!C166)</f>
        <v>0</v>
      </c>
      <c r="F166">
        <f t="shared" si="2"/>
        <v>0</v>
      </c>
    </row>
    <row r="167" spans="1:6" x14ac:dyDescent="0.25">
      <c r="A167">
        <f>IF(DATOS!E167-DATOS!A167&gt;0,DATOS!A167,DATOS!E167)</f>
        <v>0</v>
      </c>
      <c r="B167">
        <f>IF(DATOS!E167-DATOS!A167&gt;0,0,DATOS!A167-DATOS!E167)</f>
        <v>0.90033610026695232</v>
      </c>
      <c r="C167">
        <f>IF(DATOS!E167-DATOS!A167&gt;0,DATOS!E167-DATOS!A167,0)</f>
        <v>0</v>
      </c>
      <c r="E167">
        <f>IF(C167&gt;DATOS!B167,DATOS!B167,CALCULOS_ENER!C167)</f>
        <v>0</v>
      </c>
      <c r="F167">
        <f t="shared" si="2"/>
        <v>0</v>
      </c>
    </row>
    <row r="168" spans="1:6" x14ac:dyDescent="0.25">
      <c r="A168">
        <f>IF(DATOS!E168-DATOS!A168&gt;0,DATOS!A168,DATOS!E168)</f>
        <v>0</v>
      </c>
      <c r="B168">
        <f>IF(DATOS!E168-DATOS!A168&gt;0,0,DATOS!A168-DATOS!E168)</f>
        <v>0.90033610026695232</v>
      </c>
      <c r="C168">
        <f>IF(DATOS!E168-DATOS!A168&gt;0,DATOS!E168-DATOS!A168,0)</f>
        <v>0</v>
      </c>
      <c r="E168">
        <f>IF(C168&gt;DATOS!B168,DATOS!B168,CALCULOS_ENER!C168)</f>
        <v>0</v>
      </c>
      <c r="F168">
        <f t="shared" si="2"/>
        <v>0</v>
      </c>
    </row>
    <row r="169" spans="1:6" x14ac:dyDescent="0.25">
      <c r="A169">
        <f>IF(DATOS!E169-DATOS!A169&gt;0,DATOS!A169,DATOS!E169)</f>
        <v>0</v>
      </c>
      <c r="B169">
        <f>IF(DATOS!E169-DATOS!A169&gt;0,0,DATOS!A169-DATOS!E169)</f>
        <v>0.68358628720018022</v>
      </c>
      <c r="C169">
        <f>IF(DATOS!E169-DATOS!A169&gt;0,DATOS!E169-DATOS!A169,0)</f>
        <v>0</v>
      </c>
      <c r="E169">
        <f>IF(C169&gt;DATOS!B169,DATOS!B169,CALCULOS_ENER!C169)</f>
        <v>0</v>
      </c>
      <c r="F169">
        <f t="shared" si="2"/>
        <v>0</v>
      </c>
    </row>
    <row r="170" spans="1:6" x14ac:dyDescent="0.25">
      <c r="A170">
        <f>IF(DATOS!E170-DATOS!A170&gt;0,DATOS!A170,DATOS!E170)</f>
        <v>0</v>
      </c>
      <c r="B170">
        <f>IF(DATOS!E170-DATOS!A170&gt;0,0,DATOS!A170-DATOS!E170)</f>
        <v>0.42571287299125177</v>
      </c>
      <c r="C170">
        <f>IF(DATOS!E170-DATOS!A170&gt;0,DATOS!E170-DATOS!A170,0)</f>
        <v>0</v>
      </c>
      <c r="E170">
        <f>IF(C170&gt;DATOS!B170,DATOS!B170,CALCULOS_ENER!C170)</f>
        <v>0</v>
      </c>
      <c r="F170">
        <f t="shared" si="2"/>
        <v>0</v>
      </c>
    </row>
    <row r="171" spans="1:6" x14ac:dyDescent="0.25">
      <c r="A171">
        <f>IF(DATOS!E171-DATOS!A171&gt;0,DATOS!A171,DATOS!E171)</f>
        <v>0</v>
      </c>
      <c r="B171">
        <f>IF(DATOS!E171-DATOS!A171&gt;0,0,DATOS!A171-DATOS!E171)</f>
        <v>7.9028362954469397E-2</v>
      </c>
      <c r="C171">
        <f>IF(DATOS!E171-DATOS!A171&gt;0,DATOS!E171-DATOS!A171,0)</f>
        <v>0</v>
      </c>
      <c r="E171">
        <f>IF(C171&gt;DATOS!B171,DATOS!B171,CALCULOS_ENER!C171)</f>
        <v>0</v>
      </c>
      <c r="F171">
        <f t="shared" si="2"/>
        <v>0</v>
      </c>
    </row>
    <row r="172" spans="1:6" x14ac:dyDescent="0.25">
      <c r="A172">
        <f>IF(DATOS!E172-DATOS!A172&gt;0,DATOS!A172,DATOS!E172)</f>
        <v>0</v>
      </c>
      <c r="B172">
        <f>IF(DATOS!E172-DATOS!A172&gt;0,0,DATOS!A172-DATOS!E172)</f>
        <v>7.9028362954469397E-2</v>
      </c>
      <c r="C172">
        <f>IF(DATOS!E172-DATOS!A172&gt;0,DATOS!E172-DATOS!A172,0)</f>
        <v>0</v>
      </c>
      <c r="E172">
        <f>IF(C172&gt;DATOS!B172,DATOS!B172,CALCULOS_ENER!C172)</f>
        <v>0</v>
      </c>
      <c r="F172">
        <f t="shared" si="2"/>
        <v>0</v>
      </c>
    </row>
    <row r="173" spans="1:6" x14ac:dyDescent="0.25">
      <c r="A173">
        <f>IF(DATOS!E173-DATOS!A173&gt;0,DATOS!A173,DATOS!E173)</f>
        <v>0</v>
      </c>
      <c r="B173">
        <f>IF(DATOS!E173-DATOS!A173&gt;0,0,DATOS!A173-DATOS!E173)</f>
        <v>7.9028362954469397E-2</v>
      </c>
      <c r="C173">
        <f>IF(DATOS!E173-DATOS!A173&gt;0,DATOS!E173-DATOS!A173,0)</f>
        <v>0</v>
      </c>
      <c r="E173">
        <f>IF(C173&gt;DATOS!B173,DATOS!B173,CALCULOS_ENER!C173)</f>
        <v>0</v>
      </c>
      <c r="F173">
        <f t="shared" si="2"/>
        <v>0</v>
      </c>
    </row>
    <row r="174" spans="1:6" x14ac:dyDescent="0.25">
      <c r="A174">
        <f>IF(DATOS!E174-DATOS!A174&gt;0,DATOS!A174,DATOS!E174)</f>
        <v>0</v>
      </c>
      <c r="B174">
        <f>IF(DATOS!E174-DATOS!A174&gt;0,0,DATOS!A174-DATOS!E174)</f>
        <v>7.9028362954469397E-2</v>
      </c>
      <c r="C174">
        <f>IF(DATOS!E174-DATOS!A174&gt;0,DATOS!E174-DATOS!A174,0)</f>
        <v>0</v>
      </c>
      <c r="E174">
        <f>IF(C174&gt;DATOS!B174,DATOS!B174,CALCULOS_ENER!C174)</f>
        <v>0</v>
      </c>
      <c r="F174">
        <f t="shared" si="2"/>
        <v>0</v>
      </c>
    </row>
    <row r="175" spans="1:6" x14ac:dyDescent="0.25">
      <c r="A175">
        <f>IF(DATOS!E175-DATOS!A175&gt;0,DATOS!A175,DATOS!E175)</f>
        <v>0</v>
      </c>
      <c r="B175">
        <f>IF(DATOS!E175-DATOS!A175&gt;0,0,DATOS!A175-DATOS!E175)</f>
        <v>8.3919801349476159E-2</v>
      </c>
      <c r="C175">
        <f>IF(DATOS!E175-DATOS!A175&gt;0,DATOS!E175-DATOS!A175,0)</f>
        <v>0</v>
      </c>
      <c r="E175">
        <f>IF(C175&gt;DATOS!B175,DATOS!B175,CALCULOS_ENER!C175)</f>
        <v>0</v>
      </c>
      <c r="F175">
        <f t="shared" si="2"/>
        <v>0</v>
      </c>
    </row>
    <row r="176" spans="1:6" x14ac:dyDescent="0.25">
      <c r="A176">
        <f>IF(DATOS!E176-DATOS!A176&gt;0,DATOS!A176,DATOS!E176)</f>
        <v>0</v>
      </c>
      <c r="B176">
        <f>IF(DATOS!E176-DATOS!A176&gt;0,0,DATOS!A176-DATOS!E176)</f>
        <v>0.19229449200791837</v>
      </c>
      <c r="C176">
        <f>IF(DATOS!E176-DATOS!A176&gt;0,DATOS!E176-DATOS!A176,0)</f>
        <v>0</v>
      </c>
      <c r="E176">
        <f>IF(C176&gt;DATOS!B176,DATOS!B176,CALCULOS_ENER!C176)</f>
        <v>0</v>
      </c>
      <c r="F176">
        <f t="shared" si="2"/>
        <v>0</v>
      </c>
    </row>
    <row r="177" spans="1:6" x14ac:dyDescent="0.25">
      <c r="A177">
        <f>IF(DATOS!E177-DATOS!A177&gt;0,DATOS!A177,DATOS!E177)</f>
        <v>0</v>
      </c>
      <c r="B177">
        <f>IF(DATOS!E177-DATOS!A177&gt;0,0,DATOS!A177-DATOS!E177)</f>
        <v>0.35569397886119736</v>
      </c>
      <c r="C177">
        <f>IF(DATOS!E177-DATOS!A177&gt;0,DATOS!E177-DATOS!A177,0)</f>
        <v>0</v>
      </c>
      <c r="E177">
        <f>IF(C177&gt;DATOS!B177,DATOS!B177,CALCULOS_ENER!C177)</f>
        <v>0</v>
      </c>
      <c r="F177">
        <f t="shared" si="2"/>
        <v>0</v>
      </c>
    </row>
    <row r="178" spans="1:6" x14ac:dyDescent="0.25">
      <c r="A178">
        <f>IF(DATOS!E178-DATOS!A178&gt;0,DATOS!A178,DATOS!E178)</f>
        <v>0</v>
      </c>
      <c r="B178">
        <f>IF(DATOS!E178-DATOS!A178&gt;0,0,DATOS!A178-DATOS!E178)</f>
        <v>0.43349991396680282</v>
      </c>
      <c r="C178">
        <f>IF(DATOS!E178-DATOS!A178&gt;0,DATOS!E178-DATOS!A178,0)</f>
        <v>0</v>
      </c>
      <c r="E178">
        <f>IF(C178&gt;DATOS!B178,DATOS!B178,CALCULOS_ENER!C178)</f>
        <v>0</v>
      </c>
      <c r="F178">
        <f t="shared" si="2"/>
        <v>0</v>
      </c>
    </row>
    <row r="179" spans="1:6" x14ac:dyDescent="0.25">
      <c r="A179">
        <f>IF(DATOS!E179-DATOS!A179&gt;0,DATOS!A179,DATOS!E179)</f>
        <v>1.9000000000000001E-4</v>
      </c>
      <c r="B179">
        <f>IF(DATOS!E179-DATOS!A179&gt;0,0,DATOS!A179-DATOS!E179)</f>
        <v>0.37217211502787068</v>
      </c>
      <c r="C179">
        <f>IF(DATOS!E179-DATOS!A179&gt;0,DATOS!E179-DATOS!A179,0)</f>
        <v>0</v>
      </c>
      <c r="E179">
        <f>IF(C179&gt;DATOS!B179,DATOS!B179,CALCULOS_ENER!C179)</f>
        <v>0</v>
      </c>
      <c r="F179">
        <f t="shared" si="2"/>
        <v>0</v>
      </c>
    </row>
    <row r="180" spans="1:6" x14ac:dyDescent="0.25">
      <c r="A180">
        <f>IF(DATOS!E180-DATOS!A180&gt;0,DATOS!A180,DATOS!E180)</f>
        <v>3.5840000000000004E-2</v>
      </c>
      <c r="B180">
        <f>IF(DATOS!E180-DATOS!A180&gt;0,0,DATOS!A180-DATOS!E180)</f>
        <v>0.31206679396901704</v>
      </c>
      <c r="C180">
        <f>IF(DATOS!E180-DATOS!A180&gt;0,DATOS!E180-DATOS!A180,0)</f>
        <v>0</v>
      </c>
      <c r="E180">
        <f>IF(C180&gt;DATOS!B180,DATOS!B180,CALCULOS_ENER!C180)</f>
        <v>0</v>
      </c>
      <c r="F180">
        <f t="shared" si="2"/>
        <v>0</v>
      </c>
    </row>
    <row r="181" spans="1:6" x14ac:dyDescent="0.25">
      <c r="A181">
        <f>IF(DATOS!E181-DATOS!A181&gt;0,DATOS!A181,DATOS!E181)</f>
        <v>0.11889</v>
      </c>
      <c r="B181">
        <f>IF(DATOS!E181-DATOS!A181&gt;0,0,DATOS!A181-DATOS!E181)</f>
        <v>0.21678906148127547</v>
      </c>
      <c r="C181">
        <f>IF(DATOS!E181-DATOS!A181&gt;0,DATOS!E181-DATOS!A181,0)</f>
        <v>0</v>
      </c>
      <c r="E181">
        <f>IF(C181&gt;DATOS!B181,DATOS!B181,CALCULOS_ENER!C181)</f>
        <v>0</v>
      </c>
      <c r="F181">
        <f t="shared" si="2"/>
        <v>0</v>
      </c>
    </row>
    <row r="182" spans="1:6" x14ac:dyDescent="0.25">
      <c r="A182">
        <f>IF(DATOS!E182-DATOS!A182&gt;0,DATOS!A182,DATOS!E182)</f>
        <v>0.14462</v>
      </c>
      <c r="B182">
        <f>IF(DATOS!E182-DATOS!A182&gt;0,0,DATOS!A182-DATOS!E182)</f>
        <v>0.19105906148127547</v>
      </c>
      <c r="C182">
        <f>IF(DATOS!E182-DATOS!A182&gt;0,DATOS!E182-DATOS!A182,0)</f>
        <v>0</v>
      </c>
      <c r="E182">
        <f>IF(C182&gt;DATOS!B182,DATOS!B182,CALCULOS_ENER!C182)</f>
        <v>0</v>
      </c>
      <c r="F182">
        <f t="shared" si="2"/>
        <v>0</v>
      </c>
    </row>
    <row r="183" spans="1:6" x14ac:dyDescent="0.25">
      <c r="A183">
        <f>IF(DATOS!E183-DATOS!A183&gt;0,DATOS!A183,DATOS!E183)</f>
        <v>0.16688</v>
      </c>
      <c r="B183">
        <f>IF(DATOS!E183-DATOS!A183&gt;0,0,DATOS!A183-DATOS!E183)</f>
        <v>0.1932543825401293</v>
      </c>
      <c r="C183">
        <f>IF(DATOS!E183-DATOS!A183&gt;0,DATOS!E183-DATOS!A183,0)</f>
        <v>0</v>
      </c>
      <c r="E183">
        <f>IF(C183&gt;DATOS!B183,DATOS!B183,CALCULOS_ENER!C183)</f>
        <v>0</v>
      </c>
      <c r="F183">
        <f t="shared" si="2"/>
        <v>0</v>
      </c>
    </row>
    <row r="184" spans="1:6" x14ac:dyDescent="0.25">
      <c r="A184">
        <f>IF(DATOS!E184-DATOS!A184&gt;0,DATOS!A184,DATOS!E184)</f>
        <v>0.13731000000000002</v>
      </c>
      <c r="B184">
        <f>IF(DATOS!E184-DATOS!A184&gt;0,0,DATOS!A184-DATOS!E184)</f>
        <v>0.22282438254012929</v>
      </c>
      <c r="C184">
        <f>IF(DATOS!E184-DATOS!A184&gt;0,DATOS!E184-DATOS!A184,0)</f>
        <v>0</v>
      </c>
      <c r="E184">
        <f>IF(C184&gt;DATOS!B184,DATOS!B184,CALCULOS_ENER!C184)</f>
        <v>0</v>
      </c>
      <c r="F184">
        <f t="shared" si="2"/>
        <v>0</v>
      </c>
    </row>
    <row r="185" spans="1:6" x14ac:dyDescent="0.25">
      <c r="A185">
        <f>IF(DATOS!E185-DATOS!A185&gt;0,DATOS!A185,DATOS!E185)</f>
        <v>0.20004</v>
      </c>
      <c r="B185">
        <f>IF(DATOS!E185-DATOS!A185&gt;0,0,DATOS!A185-DATOS!E185)</f>
        <v>0.16009438254012931</v>
      </c>
      <c r="C185">
        <f>IF(DATOS!E185-DATOS!A185&gt;0,DATOS!E185-DATOS!A185,0)</f>
        <v>0</v>
      </c>
      <c r="E185">
        <f>IF(C185&gt;DATOS!B185,DATOS!B185,CALCULOS_ENER!C185)</f>
        <v>0</v>
      </c>
      <c r="F185">
        <f t="shared" si="2"/>
        <v>0</v>
      </c>
    </row>
    <row r="186" spans="1:6" x14ac:dyDescent="0.25">
      <c r="A186">
        <f>IF(DATOS!E186-DATOS!A186&gt;0,DATOS!A186,DATOS!E186)</f>
        <v>0.14967</v>
      </c>
      <c r="B186">
        <f>IF(DATOS!E186-DATOS!A186&gt;0,0,DATOS!A186-DATOS!E186)</f>
        <v>0.2226921150278707</v>
      </c>
      <c r="C186">
        <f>IF(DATOS!E186-DATOS!A186&gt;0,DATOS!E186-DATOS!A186,0)</f>
        <v>0</v>
      </c>
      <c r="E186">
        <f>IF(C186&gt;DATOS!B186,DATOS!B186,CALCULOS_ENER!C186)</f>
        <v>0</v>
      </c>
      <c r="F186">
        <f t="shared" si="2"/>
        <v>0</v>
      </c>
    </row>
    <row r="187" spans="1:6" x14ac:dyDescent="0.25">
      <c r="A187">
        <f>IF(DATOS!E187-DATOS!A187&gt;0,DATOS!A187,DATOS!E187)</f>
        <v>1.022E-2</v>
      </c>
      <c r="B187">
        <f>IF(DATOS!E187-DATOS!A187&gt;0,0,DATOS!A187-DATOS!E187)</f>
        <v>0.36214211502787069</v>
      </c>
      <c r="C187">
        <f>IF(DATOS!E187-DATOS!A187&gt;0,DATOS!E187-DATOS!A187,0)</f>
        <v>0</v>
      </c>
      <c r="E187">
        <f>IF(C187&gt;DATOS!B187,DATOS!B187,CALCULOS_ENER!C187)</f>
        <v>0</v>
      </c>
      <c r="F187">
        <f t="shared" si="2"/>
        <v>0</v>
      </c>
    </row>
    <row r="188" spans="1:6" x14ac:dyDescent="0.25">
      <c r="A188">
        <f>IF(DATOS!E188-DATOS!A188&gt;0,DATOS!A188,DATOS!E188)</f>
        <v>0</v>
      </c>
      <c r="B188">
        <f>IF(DATOS!E188-DATOS!A188&gt;0,0,DATOS!A188-DATOS!E188)</f>
        <v>0.47462308335907144</v>
      </c>
      <c r="C188">
        <f>IF(DATOS!E188-DATOS!A188&gt;0,DATOS!E188-DATOS!A188,0)</f>
        <v>0</v>
      </c>
      <c r="E188">
        <f>IF(C188&gt;DATOS!B188,DATOS!B188,CALCULOS_ENER!C188)</f>
        <v>0</v>
      </c>
      <c r="F188">
        <f t="shared" si="2"/>
        <v>0</v>
      </c>
    </row>
    <row r="189" spans="1:6" x14ac:dyDescent="0.25">
      <c r="A189">
        <f>IF(DATOS!E189-DATOS!A189&gt;0,DATOS!A189,DATOS!E189)</f>
        <v>0</v>
      </c>
      <c r="B189">
        <f>IF(DATOS!E189-DATOS!A189&gt;0,0,DATOS!A189-DATOS!E189)</f>
        <v>0.66691815103350682</v>
      </c>
      <c r="C189">
        <f>IF(DATOS!E189-DATOS!A189&gt;0,DATOS!E189-DATOS!A189,0)</f>
        <v>0</v>
      </c>
      <c r="E189">
        <f>IF(C189&gt;DATOS!B189,DATOS!B189,CALCULOS_ENER!C189)</f>
        <v>0</v>
      </c>
      <c r="F189">
        <f t="shared" si="2"/>
        <v>0</v>
      </c>
    </row>
    <row r="190" spans="1:6" x14ac:dyDescent="0.25">
      <c r="A190">
        <f>IF(DATOS!E190-DATOS!A190&gt;0,DATOS!A190,DATOS!E190)</f>
        <v>0</v>
      </c>
      <c r="B190">
        <f>IF(DATOS!E190-DATOS!A190&gt;0,0,DATOS!A190-DATOS!E190)</f>
        <v>0.74472408613911223</v>
      </c>
      <c r="C190">
        <f>IF(DATOS!E190-DATOS!A190&gt;0,DATOS!E190-DATOS!A190,0)</f>
        <v>0</v>
      </c>
      <c r="E190">
        <f>IF(C190&gt;DATOS!B190,DATOS!B190,CALCULOS_ENER!C190)</f>
        <v>0</v>
      </c>
      <c r="F190">
        <f t="shared" si="2"/>
        <v>0</v>
      </c>
    </row>
    <row r="191" spans="1:6" x14ac:dyDescent="0.25">
      <c r="A191">
        <f>IF(DATOS!E191-DATOS!A191&gt;0,DATOS!A191,DATOS!E191)</f>
        <v>0</v>
      </c>
      <c r="B191">
        <f>IF(DATOS!E191-DATOS!A191&gt;0,0,DATOS!A191-DATOS!E191)</f>
        <v>0.90033610026695232</v>
      </c>
      <c r="C191">
        <f>IF(DATOS!E191-DATOS!A191&gt;0,DATOS!E191-DATOS!A191,0)</f>
        <v>0</v>
      </c>
      <c r="E191">
        <f>IF(C191&gt;DATOS!B191,DATOS!B191,CALCULOS_ENER!C191)</f>
        <v>0</v>
      </c>
      <c r="F191">
        <f t="shared" si="2"/>
        <v>0</v>
      </c>
    </row>
    <row r="192" spans="1:6" x14ac:dyDescent="0.25">
      <c r="A192">
        <f>IF(DATOS!E192-DATOS!A192&gt;0,DATOS!A192,DATOS!E192)</f>
        <v>0</v>
      </c>
      <c r="B192">
        <f>IF(DATOS!E192-DATOS!A192&gt;0,0,DATOS!A192-DATOS!E192)</f>
        <v>0.90033610026695232</v>
      </c>
      <c r="C192">
        <f>IF(DATOS!E192-DATOS!A192&gt;0,DATOS!E192-DATOS!A192,0)</f>
        <v>0</v>
      </c>
      <c r="E192">
        <f>IF(C192&gt;DATOS!B192,DATOS!B192,CALCULOS_ENER!C192)</f>
        <v>0</v>
      </c>
      <c r="F192">
        <f t="shared" si="2"/>
        <v>0</v>
      </c>
    </row>
    <row r="193" spans="1:6" x14ac:dyDescent="0.25">
      <c r="A193">
        <f>IF(DATOS!E193-DATOS!A193&gt;0,DATOS!A193,DATOS!E193)</f>
        <v>0</v>
      </c>
      <c r="B193">
        <f>IF(DATOS!E193-DATOS!A193&gt;0,0,DATOS!A193-DATOS!E193)</f>
        <v>0.68358628720018022</v>
      </c>
      <c r="C193">
        <f>IF(DATOS!E193-DATOS!A193&gt;0,DATOS!E193-DATOS!A193,0)</f>
        <v>0</v>
      </c>
      <c r="E193">
        <f>IF(C193&gt;DATOS!B193,DATOS!B193,CALCULOS_ENER!C193)</f>
        <v>0</v>
      </c>
      <c r="F193">
        <f t="shared" si="2"/>
        <v>0</v>
      </c>
    </row>
    <row r="194" spans="1:6" x14ac:dyDescent="0.25">
      <c r="A194">
        <f>IF(DATOS!E194-DATOS!A194&gt;0,DATOS!A194,DATOS!E194)</f>
        <v>0</v>
      </c>
      <c r="B194">
        <f>IF(DATOS!E194-DATOS!A194&gt;0,0,DATOS!A194-DATOS!E194)</f>
        <v>0.42571287299125177</v>
      </c>
      <c r="C194">
        <f>IF(DATOS!E194-DATOS!A194&gt;0,DATOS!E194-DATOS!A194,0)</f>
        <v>0</v>
      </c>
      <c r="E194">
        <f>IF(C194&gt;DATOS!B194,DATOS!B194,CALCULOS_ENER!C194)</f>
        <v>0</v>
      </c>
      <c r="F194">
        <f t="shared" si="2"/>
        <v>0</v>
      </c>
    </row>
    <row r="195" spans="1:6" x14ac:dyDescent="0.25">
      <c r="A195">
        <f>IF(DATOS!E195-DATOS!A195&gt;0,DATOS!A195,DATOS!E195)</f>
        <v>0</v>
      </c>
      <c r="B195">
        <f>IF(DATOS!E195-DATOS!A195&gt;0,0,DATOS!A195-DATOS!E195)</f>
        <v>7.9028362954469397E-2</v>
      </c>
      <c r="C195">
        <f>IF(DATOS!E195-DATOS!A195&gt;0,DATOS!E195-DATOS!A195,0)</f>
        <v>0</v>
      </c>
      <c r="E195">
        <f>IF(C195&gt;DATOS!B195,DATOS!B195,CALCULOS_ENER!C195)</f>
        <v>0</v>
      </c>
      <c r="F195">
        <f t="shared" ref="F195:F258" si="3">C195-E195</f>
        <v>0</v>
      </c>
    </row>
    <row r="196" spans="1:6" x14ac:dyDescent="0.25">
      <c r="A196">
        <f>IF(DATOS!E196-DATOS!A196&gt;0,DATOS!A196,DATOS!E196)</f>
        <v>0</v>
      </c>
      <c r="B196">
        <f>IF(DATOS!E196-DATOS!A196&gt;0,0,DATOS!A196-DATOS!E196)</f>
        <v>7.9028362954469397E-2</v>
      </c>
      <c r="C196">
        <f>IF(DATOS!E196-DATOS!A196&gt;0,DATOS!E196-DATOS!A196,0)</f>
        <v>0</v>
      </c>
      <c r="E196">
        <f>IF(C196&gt;DATOS!B196,DATOS!B196,CALCULOS_ENER!C196)</f>
        <v>0</v>
      </c>
      <c r="F196">
        <f t="shared" si="3"/>
        <v>0</v>
      </c>
    </row>
    <row r="197" spans="1:6" x14ac:dyDescent="0.25">
      <c r="A197">
        <f>IF(DATOS!E197-DATOS!A197&gt;0,DATOS!A197,DATOS!E197)</f>
        <v>0</v>
      </c>
      <c r="B197">
        <f>IF(DATOS!E197-DATOS!A197&gt;0,0,DATOS!A197-DATOS!E197)</f>
        <v>7.9028362954469397E-2</v>
      </c>
      <c r="C197">
        <f>IF(DATOS!E197-DATOS!A197&gt;0,DATOS!E197-DATOS!A197,0)</f>
        <v>0</v>
      </c>
      <c r="E197">
        <f>IF(C197&gt;DATOS!B197,DATOS!B197,CALCULOS_ENER!C197)</f>
        <v>0</v>
      </c>
      <c r="F197">
        <f t="shared" si="3"/>
        <v>0</v>
      </c>
    </row>
    <row r="198" spans="1:6" x14ac:dyDescent="0.25">
      <c r="A198">
        <f>IF(DATOS!E198-DATOS!A198&gt;0,DATOS!A198,DATOS!E198)</f>
        <v>0</v>
      </c>
      <c r="B198">
        <f>IF(DATOS!E198-DATOS!A198&gt;0,0,DATOS!A198-DATOS!E198)</f>
        <v>7.9028362954469397E-2</v>
      </c>
      <c r="C198">
        <f>IF(DATOS!E198-DATOS!A198&gt;0,DATOS!E198-DATOS!A198,0)</f>
        <v>0</v>
      </c>
      <c r="E198">
        <f>IF(C198&gt;DATOS!B198,DATOS!B198,CALCULOS_ENER!C198)</f>
        <v>0</v>
      </c>
      <c r="F198">
        <f t="shared" si="3"/>
        <v>0</v>
      </c>
    </row>
    <row r="199" spans="1:6" x14ac:dyDescent="0.25">
      <c r="A199">
        <f>IF(DATOS!E199-DATOS!A199&gt;0,DATOS!A199,DATOS!E199)</f>
        <v>0</v>
      </c>
      <c r="B199">
        <f>IF(DATOS!E199-DATOS!A199&gt;0,0,DATOS!A199-DATOS!E199)</f>
        <v>8.3919801349476159E-2</v>
      </c>
      <c r="C199">
        <f>IF(DATOS!E199-DATOS!A199&gt;0,DATOS!E199-DATOS!A199,0)</f>
        <v>0</v>
      </c>
      <c r="E199">
        <f>IF(C199&gt;DATOS!B199,DATOS!B199,CALCULOS_ENER!C199)</f>
        <v>0</v>
      </c>
      <c r="F199">
        <f t="shared" si="3"/>
        <v>0</v>
      </c>
    </row>
    <row r="200" spans="1:6" x14ac:dyDescent="0.25">
      <c r="A200">
        <f>IF(DATOS!E200-DATOS!A200&gt;0,DATOS!A200,DATOS!E200)</f>
        <v>0</v>
      </c>
      <c r="B200">
        <f>IF(DATOS!E200-DATOS!A200&gt;0,0,DATOS!A200-DATOS!E200)</f>
        <v>0.19229449200791837</v>
      </c>
      <c r="C200">
        <f>IF(DATOS!E200-DATOS!A200&gt;0,DATOS!E200-DATOS!A200,0)</f>
        <v>0</v>
      </c>
      <c r="E200">
        <f>IF(C200&gt;DATOS!B200,DATOS!B200,CALCULOS_ENER!C200)</f>
        <v>0</v>
      </c>
      <c r="F200">
        <f t="shared" si="3"/>
        <v>0</v>
      </c>
    </row>
    <row r="201" spans="1:6" x14ac:dyDescent="0.25">
      <c r="A201">
        <f>IF(DATOS!E201-DATOS!A201&gt;0,DATOS!A201,DATOS!E201)</f>
        <v>0</v>
      </c>
      <c r="B201">
        <f>IF(DATOS!E201-DATOS!A201&gt;0,0,DATOS!A201-DATOS!E201)</f>
        <v>0.35569397886119736</v>
      </c>
      <c r="C201">
        <f>IF(DATOS!E201-DATOS!A201&gt;0,DATOS!E201-DATOS!A201,0)</f>
        <v>0</v>
      </c>
      <c r="E201">
        <f>IF(C201&gt;DATOS!B201,DATOS!B201,CALCULOS_ENER!C201)</f>
        <v>0</v>
      </c>
      <c r="F201">
        <f t="shared" si="3"/>
        <v>0</v>
      </c>
    </row>
    <row r="202" spans="1:6" x14ac:dyDescent="0.25">
      <c r="A202">
        <f>IF(DATOS!E202-DATOS!A202&gt;0,DATOS!A202,DATOS!E202)</f>
        <v>0</v>
      </c>
      <c r="B202">
        <f>IF(DATOS!E202-DATOS!A202&gt;0,0,DATOS!A202-DATOS!E202)</f>
        <v>0.43349991396680282</v>
      </c>
      <c r="C202">
        <f>IF(DATOS!E202-DATOS!A202&gt;0,DATOS!E202-DATOS!A202,0)</f>
        <v>0</v>
      </c>
      <c r="E202">
        <f>IF(C202&gt;DATOS!B202,DATOS!B202,CALCULOS_ENER!C202)</f>
        <v>0</v>
      </c>
      <c r="F202">
        <f t="shared" si="3"/>
        <v>0</v>
      </c>
    </row>
    <row r="203" spans="1:6" x14ac:dyDescent="0.25">
      <c r="A203">
        <f>IF(DATOS!E203-DATOS!A203&gt;0,DATOS!A203,DATOS!E203)</f>
        <v>2.6100000000000003E-3</v>
      </c>
      <c r="B203">
        <f>IF(DATOS!E203-DATOS!A203&gt;0,0,DATOS!A203-DATOS!E203)</f>
        <v>0.3697521150278707</v>
      </c>
      <c r="C203">
        <f>IF(DATOS!E203-DATOS!A203&gt;0,DATOS!E203-DATOS!A203,0)</f>
        <v>0</v>
      </c>
      <c r="E203">
        <f>IF(C203&gt;DATOS!B203,DATOS!B203,CALCULOS_ENER!C203)</f>
        <v>0</v>
      </c>
      <c r="F203">
        <f t="shared" si="3"/>
        <v>0</v>
      </c>
    </row>
    <row r="204" spans="1:6" x14ac:dyDescent="0.25">
      <c r="A204">
        <f>IF(DATOS!E204-DATOS!A204&gt;0,DATOS!A204,DATOS!E204)</f>
        <v>2.9520000000000001E-2</v>
      </c>
      <c r="B204">
        <f>IF(DATOS!E204-DATOS!A204&gt;0,0,DATOS!A204-DATOS!E204)</f>
        <v>0.31838679396901703</v>
      </c>
      <c r="C204">
        <f>IF(DATOS!E204-DATOS!A204&gt;0,DATOS!E204-DATOS!A204,0)</f>
        <v>0</v>
      </c>
      <c r="E204">
        <f>IF(C204&gt;DATOS!B204,DATOS!B204,CALCULOS_ENER!C204)</f>
        <v>0</v>
      </c>
      <c r="F204">
        <f t="shared" si="3"/>
        <v>0</v>
      </c>
    </row>
    <row r="205" spans="1:6" x14ac:dyDescent="0.25">
      <c r="A205">
        <f>IF(DATOS!E205-DATOS!A205&gt;0,DATOS!A205,DATOS!E205)</f>
        <v>6.520999999999999E-2</v>
      </c>
      <c r="B205">
        <f>IF(DATOS!E205-DATOS!A205&gt;0,0,DATOS!A205-DATOS!E205)</f>
        <v>0.27046906148127547</v>
      </c>
      <c r="C205">
        <f>IF(DATOS!E205-DATOS!A205&gt;0,DATOS!E205-DATOS!A205,0)</f>
        <v>0</v>
      </c>
      <c r="E205">
        <f>IF(C205&gt;DATOS!B205,DATOS!B205,CALCULOS_ENER!C205)</f>
        <v>0</v>
      </c>
      <c r="F205">
        <f t="shared" si="3"/>
        <v>0</v>
      </c>
    </row>
    <row r="206" spans="1:6" x14ac:dyDescent="0.25">
      <c r="A206">
        <f>IF(DATOS!E206-DATOS!A206&gt;0,DATOS!A206,DATOS!E206)</f>
        <v>3.9399999999999998E-2</v>
      </c>
      <c r="B206">
        <f>IF(DATOS!E206-DATOS!A206&gt;0,0,DATOS!A206-DATOS!E206)</f>
        <v>0.29627906148127547</v>
      </c>
      <c r="C206">
        <f>IF(DATOS!E206-DATOS!A206&gt;0,DATOS!E206-DATOS!A206,0)</f>
        <v>0</v>
      </c>
      <c r="E206">
        <f>IF(C206&gt;DATOS!B206,DATOS!B206,CALCULOS_ENER!C206)</f>
        <v>0</v>
      </c>
      <c r="F206">
        <f t="shared" si="3"/>
        <v>0</v>
      </c>
    </row>
    <row r="207" spans="1:6" x14ac:dyDescent="0.25">
      <c r="A207">
        <f>IF(DATOS!E207-DATOS!A207&gt;0,DATOS!A207,DATOS!E207)</f>
        <v>0.11028</v>
      </c>
      <c r="B207">
        <f>IF(DATOS!E207-DATOS!A207&gt;0,0,DATOS!A207-DATOS!E207)</f>
        <v>0.24985438254012932</v>
      </c>
      <c r="C207">
        <f>IF(DATOS!E207-DATOS!A207&gt;0,DATOS!E207-DATOS!A207,0)</f>
        <v>0</v>
      </c>
      <c r="E207">
        <f>IF(C207&gt;DATOS!B207,DATOS!B207,CALCULOS_ENER!C207)</f>
        <v>0</v>
      </c>
      <c r="F207">
        <f t="shared" si="3"/>
        <v>0</v>
      </c>
    </row>
    <row r="208" spans="1:6" x14ac:dyDescent="0.25">
      <c r="A208">
        <f>IF(DATOS!E208-DATOS!A208&gt;0,DATOS!A208,DATOS!E208)</f>
        <v>0.22961999999999999</v>
      </c>
      <c r="B208">
        <f>IF(DATOS!E208-DATOS!A208&gt;0,0,DATOS!A208-DATOS!E208)</f>
        <v>0.13051438254012931</v>
      </c>
      <c r="C208">
        <f>IF(DATOS!E208-DATOS!A208&gt;0,DATOS!E208-DATOS!A208,0)</f>
        <v>0</v>
      </c>
      <c r="E208">
        <f>IF(C208&gt;DATOS!B208,DATOS!B208,CALCULOS_ENER!C208)</f>
        <v>0</v>
      </c>
      <c r="F208">
        <f t="shared" si="3"/>
        <v>0</v>
      </c>
    </row>
    <row r="209" spans="1:6" x14ac:dyDescent="0.25">
      <c r="A209">
        <f>IF(DATOS!E209-DATOS!A209&gt;0,DATOS!A209,DATOS!E209)</f>
        <v>0.15528999999999998</v>
      </c>
      <c r="B209">
        <f>IF(DATOS!E209-DATOS!A209&gt;0,0,DATOS!A209-DATOS!E209)</f>
        <v>0.20484438254012932</v>
      </c>
      <c r="C209">
        <f>IF(DATOS!E209-DATOS!A209&gt;0,DATOS!E209-DATOS!A209,0)</f>
        <v>0</v>
      </c>
      <c r="E209">
        <f>IF(C209&gt;DATOS!B209,DATOS!B209,CALCULOS_ENER!C209)</f>
        <v>0</v>
      </c>
      <c r="F209">
        <f t="shared" si="3"/>
        <v>0</v>
      </c>
    </row>
    <row r="210" spans="1:6" x14ac:dyDescent="0.25">
      <c r="A210">
        <f>IF(DATOS!E210-DATOS!A210&gt;0,DATOS!A210,DATOS!E210)</f>
        <v>6.4829999999999999E-2</v>
      </c>
      <c r="B210">
        <f>IF(DATOS!E210-DATOS!A210&gt;0,0,DATOS!A210-DATOS!E210)</f>
        <v>0.3075321150278707</v>
      </c>
      <c r="C210">
        <f>IF(DATOS!E210-DATOS!A210&gt;0,DATOS!E210-DATOS!A210,0)</f>
        <v>0</v>
      </c>
      <c r="E210">
        <f>IF(C210&gt;DATOS!B210,DATOS!B210,CALCULOS_ENER!C210)</f>
        <v>0</v>
      </c>
      <c r="F210">
        <f t="shared" si="3"/>
        <v>0</v>
      </c>
    </row>
    <row r="211" spans="1:6" x14ac:dyDescent="0.25">
      <c r="A211">
        <f>IF(DATOS!E211-DATOS!A211&gt;0,DATOS!A211,DATOS!E211)</f>
        <v>1.2740000000000001E-2</v>
      </c>
      <c r="B211">
        <f>IF(DATOS!E211-DATOS!A211&gt;0,0,DATOS!A211-DATOS!E211)</f>
        <v>0.35962211502787067</v>
      </c>
      <c r="C211">
        <f>IF(DATOS!E211-DATOS!A211&gt;0,DATOS!E211-DATOS!A211,0)</f>
        <v>0</v>
      </c>
      <c r="E211">
        <f>IF(C211&gt;DATOS!B211,DATOS!B211,CALCULOS_ENER!C211)</f>
        <v>0</v>
      </c>
      <c r="F211">
        <f t="shared" si="3"/>
        <v>0</v>
      </c>
    </row>
    <row r="212" spans="1:6" x14ac:dyDescent="0.25">
      <c r="A212">
        <f>IF(DATOS!E212-DATOS!A212&gt;0,DATOS!A212,DATOS!E212)</f>
        <v>0</v>
      </c>
      <c r="B212">
        <f>IF(DATOS!E212-DATOS!A212&gt;0,0,DATOS!A212-DATOS!E212)</f>
        <v>0.47462308335907144</v>
      </c>
      <c r="C212">
        <f>IF(DATOS!E212-DATOS!A212&gt;0,DATOS!E212-DATOS!A212,0)</f>
        <v>0</v>
      </c>
      <c r="E212">
        <f>IF(C212&gt;DATOS!B212,DATOS!B212,CALCULOS_ENER!C212)</f>
        <v>0</v>
      </c>
      <c r="F212">
        <f t="shared" si="3"/>
        <v>0</v>
      </c>
    </row>
    <row r="213" spans="1:6" x14ac:dyDescent="0.25">
      <c r="A213">
        <f>IF(DATOS!E213-DATOS!A213&gt;0,DATOS!A213,DATOS!E213)</f>
        <v>0</v>
      </c>
      <c r="B213">
        <f>IF(DATOS!E213-DATOS!A213&gt;0,0,DATOS!A213-DATOS!E213)</f>
        <v>0.66691815103350682</v>
      </c>
      <c r="C213">
        <f>IF(DATOS!E213-DATOS!A213&gt;0,DATOS!E213-DATOS!A213,0)</f>
        <v>0</v>
      </c>
      <c r="E213">
        <f>IF(C213&gt;DATOS!B213,DATOS!B213,CALCULOS_ENER!C213)</f>
        <v>0</v>
      </c>
      <c r="F213">
        <f t="shared" si="3"/>
        <v>0</v>
      </c>
    </row>
    <row r="214" spans="1:6" x14ac:dyDescent="0.25">
      <c r="A214">
        <f>IF(DATOS!E214-DATOS!A214&gt;0,DATOS!A214,DATOS!E214)</f>
        <v>0</v>
      </c>
      <c r="B214">
        <f>IF(DATOS!E214-DATOS!A214&gt;0,0,DATOS!A214-DATOS!E214)</f>
        <v>0.74472408613911223</v>
      </c>
      <c r="C214">
        <f>IF(DATOS!E214-DATOS!A214&gt;0,DATOS!E214-DATOS!A214,0)</f>
        <v>0</v>
      </c>
      <c r="E214">
        <f>IF(C214&gt;DATOS!B214,DATOS!B214,CALCULOS_ENER!C214)</f>
        <v>0</v>
      </c>
      <c r="F214">
        <f t="shared" si="3"/>
        <v>0</v>
      </c>
    </row>
    <row r="215" spans="1:6" x14ac:dyDescent="0.25">
      <c r="A215">
        <f>IF(DATOS!E215-DATOS!A215&gt;0,DATOS!A215,DATOS!E215)</f>
        <v>0</v>
      </c>
      <c r="B215">
        <f>IF(DATOS!E215-DATOS!A215&gt;0,0,DATOS!A215-DATOS!E215)</f>
        <v>0.90033610026695232</v>
      </c>
      <c r="C215">
        <f>IF(DATOS!E215-DATOS!A215&gt;0,DATOS!E215-DATOS!A215,0)</f>
        <v>0</v>
      </c>
      <c r="E215">
        <f>IF(C215&gt;DATOS!B215,DATOS!B215,CALCULOS_ENER!C215)</f>
        <v>0</v>
      </c>
      <c r="F215">
        <f t="shared" si="3"/>
        <v>0</v>
      </c>
    </row>
    <row r="216" spans="1:6" x14ac:dyDescent="0.25">
      <c r="A216">
        <f>IF(DATOS!E216-DATOS!A216&gt;0,DATOS!A216,DATOS!E216)</f>
        <v>0</v>
      </c>
      <c r="B216">
        <f>IF(DATOS!E216-DATOS!A216&gt;0,0,DATOS!A216-DATOS!E216)</f>
        <v>0.90033610026695232</v>
      </c>
      <c r="C216">
        <f>IF(DATOS!E216-DATOS!A216&gt;0,DATOS!E216-DATOS!A216,0)</f>
        <v>0</v>
      </c>
      <c r="E216">
        <f>IF(C216&gt;DATOS!B216,DATOS!B216,CALCULOS_ENER!C216)</f>
        <v>0</v>
      </c>
      <c r="F216">
        <f t="shared" si="3"/>
        <v>0</v>
      </c>
    </row>
    <row r="217" spans="1:6" x14ac:dyDescent="0.25">
      <c r="A217">
        <f>IF(DATOS!E217-DATOS!A217&gt;0,DATOS!A217,DATOS!E217)</f>
        <v>0</v>
      </c>
      <c r="B217">
        <f>IF(DATOS!E217-DATOS!A217&gt;0,0,DATOS!A217-DATOS!E217)</f>
        <v>0.68358628720018022</v>
      </c>
      <c r="C217">
        <f>IF(DATOS!E217-DATOS!A217&gt;0,DATOS!E217-DATOS!A217,0)</f>
        <v>0</v>
      </c>
      <c r="E217">
        <f>IF(C217&gt;DATOS!B217,DATOS!B217,CALCULOS_ENER!C217)</f>
        <v>0</v>
      </c>
      <c r="F217">
        <f t="shared" si="3"/>
        <v>0</v>
      </c>
    </row>
    <row r="218" spans="1:6" x14ac:dyDescent="0.25">
      <c r="A218">
        <f>IF(DATOS!E218-DATOS!A218&gt;0,DATOS!A218,DATOS!E218)</f>
        <v>0</v>
      </c>
      <c r="B218">
        <f>IF(DATOS!E218-DATOS!A218&gt;0,0,DATOS!A218-DATOS!E218)</f>
        <v>0.42571287299125177</v>
      </c>
      <c r="C218">
        <f>IF(DATOS!E218-DATOS!A218&gt;0,DATOS!E218-DATOS!A218,0)</f>
        <v>0</v>
      </c>
      <c r="E218">
        <f>IF(C218&gt;DATOS!B218,DATOS!B218,CALCULOS_ENER!C218)</f>
        <v>0</v>
      </c>
      <c r="F218">
        <f t="shared" si="3"/>
        <v>0</v>
      </c>
    </row>
    <row r="219" spans="1:6" x14ac:dyDescent="0.25">
      <c r="A219">
        <f>IF(DATOS!E219-DATOS!A219&gt;0,DATOS!A219,DATOS!E219)</f>
        <v>0</v>
      </c>
      <c r="B219">
        <f>IF(DATOS!E219-DATOS!A219&gt;0,0,DATOS!A219-DATOS!E219)</f>
        <v>7.9028362954469397E-2</v>
      </c>
      <c r="C219">
        <f>IF(DATOS!E219-DATOS!A219&gt;0,DATOS!E219-DATOS!A219,0)</f>
        <v>0</v>
      </c>
      <c r="E219">
        <f>IF(C219&gt;DATOS!B219,DATOS!B219,CALCULOS_ENER!C219)</f>
        <v>0</v>
      </c>
      <c r="F219">
        <f t="shared" si="3"/>
        <v>0</v>
      </c>
    </row>
    <row r="220" spans="1:6" x14ac:dyDescent="0.25">
      <c r="A220">
        <f>IF(DATOS!E220-DATOS!A220&gt;0,DATOS!A220,DATOS!E220)</f>
        <v>0</v>
      </c>
      <c r="B220">
        <f>IF(DATOS!E220-DATOS!A220&gt;0,0,DATOS!A220-DATOS!E220)</f>
        <v>7.9028362954469397E-2</v>
      </c>
      <c r="C220">
        <f>IF(DATOS!E220-DATOS!A220&gt;0,DATOS!E220-DATOS!A220,0)</f>
        <v>0</v>
      </c>
      <c r="E220">
        <f>IF(C220&gt;DATOS!B220,DATOS!B220,CALCULOS_ENER!C220)</f>
        <v>0</v>
      </c>
      <c r="F220">
        <f t="shared" si="3"/>
        <v>0</v>
      </c>
    </row>
    <row r="221" spans="1:6" x14ac:dyDescent="0.25">
      <c r="A221">
        <f>IF(DATOS!E221-DATOS!A221&gt;0,DATOS!A221,DATOS!E221)</f>
        <v>0</v>
      </c>
      <c r="B221">
        <f>IF(DATOS!E221-DATOS!A221&gt;0,0,DATOS!A221-DATOS!E221)</f>
        <v>7.9028362954469397E-2</v>
      </c>
      <c r="C221">
        <f>IF(DATOS!E221-DATOS!A221&gt;0,DATOS!E221-DATOS!A221,0)</f>
        <v>0</v>
      </c>
      <c r="E221">
        <f>IF(C221&gt;DATOS!B221,DATOS!B221,CALCULOS_ENER!C221)</f>
        <v>0</v>
      </c>
      <c r="F221">
        <f t="shared" si="3"/>
        <v>0</v>
      </c>
    </row>
    <row r="222" spans="1:6" x14ac:dyDescent="0.25">
      <c r="A222">
        <f>IF(DATOS!E222-DATOS!A222&gt;0,DATOS!A222,DATOS!E222)</f>
        <v>0</v>
      </c>
      <c r="B222">
        <f>IF(DATOS!E222-DATOS!A222&gt;0,0,DATOS!A222-DATOS!E222)</f>
        <v>7.9028362954469397E-2</v>
      </c>
      <c r="C222">
        <f>IF(DATOS!E222-DATOS!A222&gt;0,DATOS!E222-DATOS!A222,0)</f>
        <v>0</v>
      </c>
      <c r="E222">
        <f>IF(C222&gt;DATOS!B222,DATOS!B222,CALCULOS_ENER!C222)</f>
        <v>0</v>
      </c>
      <c r="F222">
        <f t="shared" si="3"/>
        <v>0</v>
      </c>
    </row>
    <row r="223" spans="1:6" x14ac:dyDescent="0.25">
      <c r="A223">
        <f>IF(DATOS!E223-DATOS!A223&gt;0,DATOS!A223,DATOS!E223)</f>
        <v>0</v>
      </c>
      <c r="B223">
        <f>IF(DATOS!E223-DATOS!A223&gt;0,0,DATOS!A223-DATOS!E223)</f>
        <v>8.3919801349476159E-2</v>
      </c>
      <c r="C223">
        <f>IF(DATOS!E223-DATOS!A223&gt;0,DATOS!E223-DATOS!A223,0)</f>
        <v>0</v>
      </c>
      <c r="E223">
        <f>IF(C223&gt;DATOS!B223,DATOS!B223,CALCULOS_ENER!C223)</f>
        <v>0</v>
      </c>
      <c r="F223">
        <f t="shared" si="3"/>
        <v>0</v>
      </c>
    </row>
    <row r="224" spans="1:6" x14ac:dyDescent="0.25">
      <c r="A224">
        <f>IF(DATOS!E224-DATOS!A224&gt;0,DATOS!A224,DATOS!E224)</f>
        <v>0</v>
      </c>
      <c r="B224">
        <f>IF(DATOS!E224-DATOS!A224&gt;0,0,DATOS!A224-DATOS!E224)</f>
        <v>0.19229449200791837</v>
      </c>
      <c r="C224">
        <f>IF(DATOS!E224-DATOS!A224&gt;0,DATOS!E224-DATOS!A224,0)</f>
        <v>0</v>
      </c>
      <c r="E224">
        <f>IF(C224&gt;DATOS!B224,DATOS!B224,CALCULOS_ENER!C224)</f>
        <v>0</v>
      </c>
      <c r="F224">
        <f t="shared" si="3"/>
        <v>0</v>
      </c>
    </row>
    <row r="225" spans="1:6" x14ac:dyDescent="0.25">
      <c r="A225">
        <f>IF(DATOS!E225-DATOS!A225&gt;0,DATOS!A225,DATOS!E225)</f>
        <v>0</v>
      </c>
      <c r="B225">
        <f>IF(DATOS!E225-DATOS!A225&gt;0,0,DATOS!A225-DATOS!E225)</f>
        <v>0.35569397886119736</v>
      </c>
      <c r="C225">
        <f>IF(DATOS!E225-DATOS!A225&gt;0,DATOS!E225-DATOS!A225,0)</f>
        <v>0</v>
      </c>
      <c r="E225">
        <f>IF(C225&gt;DATOS!B225,DATOS!B225,CALCULOS_ENER!C225)</f>
        <v>0</v>
      </c>
      <c r="F225">
        <f t="shared" si="3"/>
        <v>0</v>
      </c>
    </row>
    <row r="226" spans="1:6" x14ac:dyDescent="0.25">
      <c r="A226">
        <f>IF(DATOS!E226-DATOS!A226&gt;0,DATOS!A226,DATOS!E226)</f>
        <v>0</v>
      </c>
      <c r="B226">
        <f>IF(DATOS!E226-DATOS!A226&gt;0,0,DATOS!A226-DATOS!E226)</f>
        <v>0.43349991396680282</v>
      </c>
      <c r="C226">
        <f>IF(DATOS!E226-DATOS!A226&gt;0,DATOS!E226-DATOS!A226,0)</f>
        <v>0</v>
      </c>
      <c r="E226">
        <f>IF(C226&gt;DATOS!B226,DATOS!B226,CALCULOS_ENER!C226)</f>
        <v>0</v>
      </c>
      <c r="F226">
        <f t="shared" si="3"/>
        <v>0</v>
      </c>
    </row>
    <row r="227" spans="1:6" x14ac:dyDescent="0.25">
      <c r="A227">
        <f>IF(DATOS!E227-DATOS!A227&gt;0,DATOS!A227,DATOS!E227)</f>
        <v>4.7300000000000007E-3</v>
      </c>
      <c r="B227">
        <f>IF(DATOS!E227-DATOS!A227&gt;0,0,DATOS!A227-DATOS!E227)</f>
        <v>0.36763211502787069</v>
      </c>
      <c r="C227">
        <f>IF(DATOS!E227-DATOS!A227&gt;0,DATOS!E227-DATOS!A227,0)</f>
        <v>0</v>
      </c>
      <c r="E227">
        <f>IF(C227&gt;DATOS!B227,DATOS!B227,CALCULOS_ENER!C227)</f>
        <v>0</v>
      </c>
      <c r="F227">
        <f t="shared" si="3"/>
        <v>0</v>
      </c>
    </row>
    <row r="228" spans="1:6" x14ac:dyDescent="0.25">
      <c r="A228">
        <f>IF(DATOS!E228-DATOS!A228&gt;0,DATOS!A228,DATOS!E228)</f>
        <v>0.34790679396901703</v>
      </c>
      <c r="B228">
        <f>IF(DATOS!E228-DATOS!A228&gt;0,0,DATOS!A228-DATOS!E228)</f>
        <v>0</v>
      </c>
      <c r="C228">
        <f>IF(DATOS!E228-DATOS!A228&gt;0,DATOS!E228-DATOS!A228,0)</f>
        <v>3.1953206030983006E-2</v>
      </c>
      <c r="E228">
        <f>IF(C228&gt;DATOS!B228,DATOS!B228,CALCULOS_ENER!C228)</f>
        <v>3.1953206030983006E-2</v>
      </c>
      <c r="F228">
        <f t="shared" si="3"/>
        <v>0</v>
      </c>
    </row>
    <row r="229" spans="1:6" x14ac:dyDescent="0.25">
      <c r="A229">
        <f>IF(DATOS!E229-DATOS!A229&gt;0,DATOS!A229,DATOS!E229)</f>
        <v>0.33567906148127546</v>
      </c>
      <c r="B229">
        <f>IF(DATOS!E229-DATOS!A229&gt;0,0,DATOS!A229-DATOS!E229)</f>
        <v>0</v>
      </c>
      <c r="C229">
        <f>IF(DATOS!E229-DATOS!A229&gt;0,DATOS!E229-DATOS!A229,0)</f>
        <v>0.27932093851872453</v>
      </c>
      <c r="E229">
        <f>IF(C229&gt;DATOS!B229,DATOS!B229,CALCULOS_ENER!C229)</f>
        <v>0.27932093851872453</v>
      </c>
      <c r="F229">
        <f t="shared" si="3"/>
        <v>0</v>
      </c>
    </row>
    <row r="230" spans="1:6" x14ac:dyDescent="0.25">
      <c r="A230">
        <f>IF(DATOS!E230-DATOS!A230&gt;0,DATOS!A230,DATOS!E230)</f>
        <v>0.33567906148127546</v>
      </c>
      <c r="B230">
        <f>IF(DATOS!E230-DATOS!A230&gt;0,0,DATOS!A230-DATOS!E230)</f>
        <v>0</v>
      </c>
      <c r="C230">
        <f>IF(DATOS!E230-DATOS!A230&gt;0,DATOS!E230-DATOS!A230,0)</f>
        <v>0.37578093851872452</v>
      </c>
      <c r="E230">
        <f>IF(C230&gt;DATOS!B230,DATOS!B230,CALCULOS_ENER!C230)</f>
        <v>0.33567906148127546</v>
      </c>
      <c r="F230">
        <f t="shared" si="3"/>
        <v>4.0101877037449052E-2</v>
      </c>
    </row>
    <row r="231" spans="1:6" x14ac:dyDescent="0.25">
      <c r="A231">
        <f>IF(DATOS!E231-DATOS!A231&gt;0,DATOS!A231,DATOS!E231)</f>
        <v>0.33613999999999999</v>
      </c>
      <c r="B231">
        <f>IF(DATOS!E231-DATOS!A231&gt;0,0,DATOS!A231-DATOS!E231)</f>
        <v>2.3994382540129311E-2</v>
      </c>
      <c r="C231">
        <f>IF(DATOS!E231-DATOS!A231&gt;0,DATOS!E231-DATOS!A231,0)</f>
        <v>0</v>
      </c>
      <c r="E231">
        <f>IF(C231&gt;DATOS!B231,DATOS!B231,CALCULOS_ENER!C231)</f>
        <v>0</v>
      </c>
      <c r="F231">
        <f t="shared" si="3"/>
        <v>0</v>
      </c>
    </row>
    <row r="232" spans="1:6" x14ac:dyDescent="0.25">
      <c r="A232">
        <f>IF(DATOS!E232-DATOS!A232&gt;0,DATOS!A232,DATOS!E232)</f>
        <v>0.36013438254012931</v>
      </c>
      <c r="B232">
        <f>IF(DATOS!E232-DATOS!A232&gt;0,0,DATOS!A232-DATOS!E232)</f>
        <v>0</v>
      </c>
      <c r="C232">
        <f>IF(DATOS!E232-DATOS!A232&gt;0,DATOS!E232-DATOS!A232,0)</f>
        <v>0.28211561745987068</v>
      </c>
      <c r="E232">
        <f>IF(C232&gt;DATOS!B232,DATOS!B232,CALCULOS_ENER!C232)</f>
        <v>0.28211561745987068</v>
      </c>
      <c r="F232">
        <f t="shared" si="3"/>
        <v>0</v>
      </c>
    </row>
    <row r="233" spans="1:6" x14ac:dyDescent="0.25">
      <c r="A233">
        <f>IF(DATOS!E233-DATOS!A233&gt;0,DATOS!A233,DATOS!E233)</f>
        <v>0.36013438254012931</v>
      </c>
      <c r="B233">
        <f>IF(DATOS!E233-DATOS!A233&gt;0,0,DATOS!A233-DATOS!E233)</f>
        <v>0</v>
      </c>
      <c r="C233">
        <f>IF(DATOS!E233-DATOS!A233&gt;0,DATOS!E233-DATOS!A233,0)</f>
        <v>0.21859561745987066</v>
      </c>
      <c r="E233">
        <f>IF(C233&gt;DATOS!B233,DATOS!B233,CALCULOS_ENER!C233)</f>
        <v>0.21859561745987066</v>
      </c>
      <c r="F233">
        <f t="shared" si="3"/>
        <v>0</v>
      </c>
    </row>
    <row r="234" spans="1:6" x14ac:dyDescent="0.25">
      <c r="A234">
        <f>IF(DATOS!E234-DATOS!A234&gt;0,DATOS!A234,DATOS!E234)</f>
        <v>0.33309</v>
      </c>
      <c r="B234">
        <f>IF(DATOS!E234-DATOS!A234&gt;0,0,DATOS!A234-DATOS!E234)</f>
        <v>3.9272115027870702E-2</v>
      </c>
      <c r="C234">
        <f>IF(DATOS!E234-DATOS!A234&gt;0,DATOS!E234-DATOS!A234,0)</f>
        <v>0</v>
      </c>
      <c r="E234">
        <f>IF(C234&gt;DATOS!B234,DATOS!B234,CALCULOS_ENER!C234)</f>
        <v>0</v>
      </c>
      <c r="F234">
        <f t="shared" si="3"/>
        <v>0</v>
      </c>
    </row>
    <row r="235" spans="1:6" x14ac:dyDescent="0.25">
      <c r="A235">
        <f>IF(DATOS!E235-DATOS!A235&gt;0,DATOS!A235,DATOS!E235)</f>
        <v>1.0460000000000001E-2</v>
      </c>
      <c r="B235">
        <f>IF(DATOS!E235-DATOS!A235&gt;0,0,DATOS!A235-DATOS!E235)</f>
        <v>0.36190211502787067</v>
      </c>
      <c r="C235">
        <f>IF(DATOS!E235-DATOS!A235&gt;0,DATOS!E235-DATOS!A235,0)</f>
        <v>0</v>
      </c>
      <c r="E235">
        <f>IF(C235&gt;DATOS!B235,DATOS!B235,CALCULOS_ENER!C235)</f>
        <v>0</v>
      </c>
      <c r="F235">
        <f t="shared" si="3"/>
        <v>0</v>
      </c>
    </row>
    <row r="236" spans="1:6" x14ac:dyDescent="0.25">
      <c r="A236">
        <f>IF(DATOS!E236-DATOS!A236&gt;0,DATOS!A236,DATOS!E236)</f>
        <v>0</v>
      </c>
      <c r="B236">
        <f>IF(DATOS!E236-DATOS!A236&gt;0,0,DATOS!A236-DATOS!E236)</f>
        <v>0.47462308335907144</v>
      </c>
      <c r="C236">
        <f>IF(DATOS!E236-DATOS!A236&gt;0,DATOS!E236-DATOS!A236,0)</f>
        <v>0</v>
      </c>
      <c r="E236">
        <f>IF(C236&gt;DATOS!B236,DATOS!B236,CALCULOS_ENER!C236)</f>
        <v>0</v>
      </c>
      <c r="F236">
        <f t="shared" si="3"/>
        <v>0</v>
      </c>
    </row>
    <row r="237" spans="1:6" x14ac:dyDescent="0.25">
      <c r="A237">
        <f>IF(DATOS!E237-DATOS!A237&gt;0,DATOS!A237,DATOS!E237)</f>
        <v>0</v>
      </c>
      <c r="B237">
        <f>IF(DATOS!E237-DATOS!A237&gt;0,0,DATOS!A237-DATOS!E237)</f>
        <v>0.66691815103350682</v>
      </c>
      <c r="C237">
        <f>IF(DATOS!E237-DATOS!A237&gt;0,DATOS!E237-DATOS!A237,0)</f>
        <v>0</v>
      </c>
      <c r="E237">
        <f>IF(C237&gt;DATOS!B237,DATOS!B237,CALCULOS_ENER!C237)</f>
        <v>0</v>
      </c>
      <c r="F237">
        <f t="shared" si="3"/>
        <v>0</v>
      </c>
    </row>
    <row r="238" spans="1:6" x14ac:dyDescent="0.25">
      <c r="A238">
        <f>IF(DATOS!E238-DATOS!A238&gt;0,DATOS!A238,DATOS!E238)</f>
        <v>0</v>
      </c>
      <c r="B238">
        <f>IF(DATOS!E238-DATOS!A238&gt;0,0,DATOS!A238-DATOS!E238)</f>
        <v>0.74472408613911223</v>
      </c>
      <c r="C238">
        <f>IF(DATOS!E238-DATOS!A238&gt;0,DATOS!E238-DATOS!A238,0)</f>
        <v>0</v>
      </c>
      <c r="E238">
        <f>IF(C238&gt;DATOS!B238,DATOS!B238,CALCULOS_ENER!C238)</f>
        <v>0</v>
      </c>
      <c r="F238">
        <f t="shared" si="3"/>
        <v>0</v>
      </c>
    </row>
    <row r="239" spans="1:6" x14ac:dyDescent="0.25">
      <c r="A239">
        <f>IF(DATOS!E239-DATOS!A239&gt;0,DATOS!A239,DATOS!E239)</f>
        <v>0</v>
      </c>
      <c r="B239">
        <f>IF(DATOS!E239-DATOS!A239&gt;0,0,DATOS!A239-DATOS!E239)</f>
        <v>0.90033610026695232</v>
      </c>
      <c r="C239">
        <f>IF(DATOS!E239-DATOS!A239&gt;0,DATOS!E239-DATOS!A239,0)</f>
        <v>0</v>
      </c>
      <c r="E239">
        <f>IF(C239&gt;DATOS!B239,DATOS!B239,CALCULOS_ENER!C239)</f>
        <v>0</v>
      </c>
      <c r="F239">
        <f t="shared" si="3"/>
        <v>0</v>
      </c>
    </row>
    <row r="240" spans="1:6" x14ac:dyDescent="0.25">
      <c r="A240">
        <f>IF(DATOS!E240-DATOS!A240&gt;0,DATOS!A240,DATOS!E240)</f>
        <v>0</v>
      </c>
      <c r="B240">
        <f>IF(DATOS!E240-DATOS!A240&gt;0,0,DATOS!A240-DATOS!E240)</f>
        <v>0.90033610026695232</v>
      </c>
      <c r="C240">
        <f>IF(DATOS!E240-DATOS!A240&gt;0,DATOS!E240-DATOS!A240,0)</f>
        <v>0</v>
      </c>
      <c r="E240">
        <f>IF(C240&gt;DATOS!B240,DATOS!B240,CALCULOS_ENER!C240)</f>
        <v>0</v>
      </c>
      <c r="F240">
        <f t="shared" si="3"/>
        <v>0</v>
      </c>
    </row>
    <row r="241" spans="1:6" x14ac:dyDescent="0.25">
      <c r="A241">
        <f>IF(DATOS!E241-DATOS!A241&gt;0,DATOS!A241,DATOS!E241)</f>
        <v>0</v>
      </c>
      <c r="B241">
        <f>IF(DATOS!E241-DATOS!A241&gt;0,0,DATOS!A241-DATOS!E241)</f>
        <v>0.68358628720018022</v>
      </c>
      <c r="C241">
        <f>IF(DATOS!E241-DATOS!A241&gt;0,DATOS!E241-DATOS!A241,0)</f>
        <v>0</v>
      </c>
      <c r="E241">
        <f>IF(C241&gt;DATOS!B241,DATOS!B241,CALCULOS_ENER!C241)</f>
        <v>0</v>
      </c>
      <c r="F241">
        <f t="shared" si="3"/>
        <v>0</v>
      </c>
    </row>
    <row r="242" spans="1:6" x14ac:dyDescent="0.25">
      <c r="A242">
        <f>IF(DATOS!E242-DATOS!A242&gt;0,DATOS!A242,DATOS!E242)</f>
        <v>0</v>
      </c>
      <c r="B242">
        <f>IF(DATOS!E242-DATOS!A242&gt;0,0,DATOS!A242-DATOS!E242)</f>
        <v>0.42571287299125177</v>
      </c>
      <c r="C242">
        <f>IF(DATOS!E242-DATOS!A242&gt;0,DATOS!E242-DATOS!A242,0)</f>
        <v>0</v>
      </c>
      <c r="E242">
        <f>IF(C242&gt;DATOS!B242,DATOS!B242,CALCULOS_ENER!C242)</f>
        <v>0</v>
      </c>
      <c r="F242">
        <f t="shared" si="3"/>
        <v>0</v>
      </c>
    </row>
    <row r="243" spans="1:6" x14ac:dyDescent="0.25">
      <c r="A243">
        <f>IF(DATOS!E243-DATOS!A243&gt;0,DATOS!A243,DATOS!E243)</f>
        <v>0</v>
      </c>
      <c r="B243">
        <f>IF(DATOS!E243-DATOS!A243&gt;0,0,DATOS!A243-DATOS!E243)</f>
        <v>7.9028362954469397E-2</v>
      </c>
      <c r="C243">
        <f>IF(DATOS!E243-DATOS!A243&gt;0,DATOS!E243-DATOS!A243,0)</f>
        <v>0</v>
      </c>
      <c r="E243">
        <f>IF(C243&gt;DATOS!B243,DATOS!B243,CALCULOS_ENER!C243)</f>
        <v>0</v>
      </c>
      <c r="F243">
        <f t="shared" si="3"/>
        <v>0</v>
      </c>
    </row>
    <row r="244" spans="1:6" x14ac:dyDescent="0.25">
      <c r="A244">
        <f>IF(DATOS!E244-DATOS!A244&gt;0,DATOS!A244,DATOS!E244)</f>
        <v>0</v>
      </c>
      <c r="B244">
        <f>IF(DATOS!E244-DATOS!A244&gt;0,0,DATOS!A244-DATOS!E244)</f>
        <v>7.9028362954469397E-2</v>
      </c>
      <c r="C244">
        <f>IF(DATOS!E244-DATOS!A244&gt;0,DATOS!E244-DATOS!A244,0)</f>
        <v>0</v>
      </c>
      <c r="E244">
        <f>IF(C244&gt;DATOS!B244,DATOS!B244,CALCULOS_ENER!C244)</f>
        <v>0</v>
      </c>
      <c r="F244">
        <f t="shared" si="3"/>
        <v>0</v>
      </c>
    </row>
    <row r="245" spans="1:6" x14ac:dyDescent="0.25">
      <c r="A245">
        <f>IF(DATOS!E245-DATOS!A245&gt;0,DATOS!A245,DATOS!E245)</f>
        <v>0</v>
      </c>
      <c r="B245">
        <f>IF(DATOS!E245-DATOS!A245&gt;0,0,DATOS!A245-DATOS!E245)</f>
        <v>7.9028362954469397E-2</v>
      </c>
      <c r="C245">
        <f>IF(DATOS!E245-DATOS!A245&gt;0,DATOS!E245-DATOS!A245,0)</f>
        <v>0</v>
      </c>
      <c r="E245">
        <f>IF(C245&gt;DATOS!B245,DATOS!B245,CALCULOS_ENER!C245)</f>
        <v>0</v>
      </c>
      <c r="F245">
        <f t="shared" si="3"/>
        <v>0</v>
      </c>
    </row>
    <row r="246" spans="1:6" x14ac:dyDescent="0.25">
      <c r="A246">
        <f>IF(DATOS!E246-DATOS!A246&gt;0,DATOS!A246,DATOS!E246)</f>
        <v>0</v>
      </c>
      <c r="B246">
        <f>IF(DATOS!E246-DATOS!A246&gt;0,0,DATOS!A246-DATOS!E246)</f>
        <v>7.9028362954469397E-2</v>
      </c>
      <c r="C246">
        <f>IF(DATOS!E246-DATOS!A246&gt;0,DATOS!E246-DATOS!A246,0)</f>
        <v>0</v>
      </c>
      <c r="E246">
        <f>IF(C246&gt;DATOS!B246,DATOS!B246,CALCULOS_ENER!C246)</f>
        <v>0</v>
      </c>
      <c r="F246">
        <f t="shared" si="3"/>
        <v>0</v>
      </c>
    </row>
    <row r="247" spans="1:6" x14ac:dyDescent="0.25">
      <c r="A247">
        <f>IF(DATOS!E247-DATOS!A247&gt;0,DATOS!A247,DATOS!E247)</f>
        <v>0</v>
      </c>
      <c r="B247">
        <f>IF(DATOS!E247-DATOS!A247&gt;0,0,DATOS!A247-DATOS!E247)</f>
        <v>8.3919801349476159E-2</v>
      </c>
      <c r="C247">
        <f>IF(DATOS!E247-DATOS!A247&gt;0,DATOS!E247-DATOS!A247,0)</f>
        <v>0</v>
      </c>
      <c r="E247">
        <f>IF(C247&gt;DATOS!B247,DATOS!B247,CALCULOS_ENER!C247)</f>
        <v>0</v>
      </c>
      <c r="F247">
        <f t="shared" si="3"/>
        <v>0</v>
      </c>
    </row>
    <row r="248" spans="1:6" x14ac:dyDescent="0.25">
      <c r="A248">
        <f>IF(DATOS!E248-DATOS!A248&gt;0,DATOS!A248,DATOS!E248)</f>
        <v>0</v>
      </c>
      <c r="B248">
        <f>IF(DATOS!E248-DATOS!A248&gt;0,0,DATOS!A248-DATOS!E248)</f>
        <v>0.19229449200791837</v>
      </c>
      <c r="C248">
        <f>IF(DATOS!E248-DATOS!A248&gt;0,DATOS!E248-DATOS!A248,0)</f>
        <v>0</v>
      </c>
      <c r="E248">
        <f>IF(C248&gt;DATOS!B248,DATOS!B248,CALCULOS_ENER!C248)</f>
        <v>0</v>
      </c>
      <c r="F248">
        <f t="shared" si="3"/>
        <v>0</v>
      </c>
    </row>
    <row r="249" spans="1:6" x14ac:dyDescent="0.25">
      <c r="A249">
        <f>IF(DATOS!E249-DATOS!A249&gt;0,DATOS!A249,DATOS!E249)</f>
        <v>0</v>
      </c>
      <c r="B249">
        <f>IF(DATOS!E249-DATOS!A249&gt;0,0,DATOS!A249-DATOS!E249)</f>
        <v>0.35569397886119736</v>
      </c>
      <c r="C249">
        <f>IF(DATOS!E249-DATOS!A249&gt;0,DATOS!E249-DATOS!A249,0)</f>
        <v>0</v>
      </c>
      <c r="E249">
        <f>IF(C249&gt;DATOS!B249,DATOS!B249,CALCULOS_ENER!C249)</f>
        <v>0</v>
      </c>
      <c r="F249">
        <f t="shared" si="3"/>
        <v>0</v>
      </c>
    </row>
    <row r="250" spans="1:6" x14ac:dyDescent="0.25">
      <c r="A250">
        <f>IF(DATOS!E250-DATOS!A250&gt;0,DATOS!A250,DATOS!E250)</f>
        <v>0</v>
      </c>
      <c r="B250">
        <f>IF(DATOS!E250-DATOS!A250&gt;0,0,DATOS!A250-DATOS!E250)</f>
        <v>0.43349991396680282</v>
      </c>
      <c r="C250">
        <f>IF(DATOS!E250-DATOS!A250&gt;0,DATOS!E250-DATOS!A250,0)</f>
        <v>0</v>
      </c>
      <c r="E250">
        <f>IF(C250&gt;DATOS!B250,DATOS!B250,CALCULOS_ENER!C250)</f>
        <v>0</v>
      </c>
      <c r="F250">
        <f t="shared" si="3"/>
        <v>0</v>
      </c>
    </row>
    <row r="251" spans="1:6" x14ac:dyDescent="0.25">
      <c r="A251">
        <f>IF(DATOS!E251-DATOS!A251&gt;0,DATOS!A251,DATOS!E251)</f>
        <v>6.4000000000000003E-3</v>
      </c>
      <c r="B251">
        <f>IF(DATOS!E251-DATOS!A251&gt;0,0,DATOS!A251-DATOS!E251)</f>
        <v>0.36596211502787068</v>
      </c>
      <c r="C251">
        <f>IF(DATOS!E251-DATOS!A251&gt;0,DATOS!E251-DATOS!A251,0)</f>
        <v>0</v>
      </c>
      <c r="E251">
        <f>IF(C251&gt;DATOS!B251,DATOS!B251,CALCULOS_ENER!C251)</f>
        <v>0</v>
      </c>
      <c r="F251">
        <f t="shared" si="3"/>
        <v>0</v>
      </c>
    </row>
    <row r="252" spans="1:6" x14ac:dyDescent="0.25">
      <c r="A252">
        <f>IF(DATOS!E252-DATOS!A252&gt;0,DATOS!A252,DATOS!E252)</f>
        <v>0.25797000000000003</v>
      </c>
      <c r="B252">
        <f>IF(DATOS!E252-DATOS!A252&gt;0,0,DATOS!A252-DATOS!E252)</f>
        <v>8.9936793969016993E-2</v>
      </c>
      <c r="C252">
        <f>IF(DATOS!E252-DATOS!A252&gt;0,DATOS!E252-DATOS!A252,0)</f>
        <v>0</v>
      </c>
      <c r="E252">
        <f>IF(C252&gt;DATOS!B252,DATOS!B252,CALCULOS_ENER!C252)</f>
        <v>0</v>
      </c>
      <c r="F252">
        <f t="shared" si="3"/>
        <v>0</v>
      </c>
    </row>
    <row r="253" spans="1:6" x14ac:dyDescent="0.25">
      <c r="A253">
        <f>IF(DATOS!E253-DATOS!A253&gt;0,DATOS!A253,DATOS!E253)</f>
        <v>0.33567906148127546</v>
      </c>
      <c r="B253">
        <f>IF(DATOS!E253-DATOS!A253&gt;0,0,DATOS!A253-DATOS!E253)</f>
        <v>0</v>
      </c>
      <c r="C253">
        <f>IF(DATOS!E253-DATOS!A253&gt;0,DATOS!E253-DATOS!A253,0)</f>
        <v>7.9409385187245163E-3</v>
      </c>
      <c r="E253">
        <f>IF(C253&gt;DATOS!B253,DATOS!B253,CALCULOS_ENER!C253)</f>
        <v>7.9409385187245163E-3</v>
      </c>
      <c r="F253">
        <f t="shared" si="3"/>
        <v>0</v>
      </c>
    </row>
    <row r="254" spans="1:6" x14ac:dyDescent="0.25">
      <c r="A254">
        <f>IF(DATOS!E254-DATOS!A254&gt;0,DATOS!A254,DATOS!E254)</f>
        <v>0.33567906148127546</v>
      </c>
      <c r="B254">
        <f>IF(DATOS!E254-DATOS!A254&gt;0,0,DATOS!A254-DATOS!E254)</f>
        <v>0</v>
      </c>
      <c r="C254">
        <f>IF(DATOS!E254-DATOS!A254&gt;0,DATOS!E254-DATOS!A254,0)</f>
        <v>0.35388093851872449</v>
      </c>
      <c r="E254">
        <f>IF(C254&gt;DATOS!B254,DATOS!B254,CALCULOS_ENER!C254)</f>
        <v>0.33567906148127546</v>
      </c>
      <c r="F254">
        <f t="shared" si="3"/>
        <v>1.8201877037449021E-2</v>
      </c>
    </row>
    <row r="255" spans="1:6" x14ac:dyDescent="0.25">
      <c r="A255">
        <f>IF(DATOS!E255-DATOS!A255&gt;0,DATOS!A255,DATOS!E255)</f>
        <v>0.36013438254012931</v>
      </c>
      <c r="B255">
        <f>IF(DATOS!E255-DATOS!A255&gt;0,0,DATOS!A255-DATOS!E255)</f>
        <v>0</v>
      </c>
      <c r="C255">
        <f>IF(DATOS!E255-DATOS!A255&gt;0,DATOS!E255-DATOS!A255,0)</f>
        <v>0.20532561745987077</v>
      </c>
      <c r="E255">
        <f>IF(C255&gt;DATOS!B255,DATOS!B255,CALCULOS_ENER!C255)</f>
        <v>0.20532561745987077</v>
      </c>
      <c r="F255">
        <f t="shared" si="3"/>
        <v>0</v>
      </c>
    </row>
    <row r="256" spans="1:6" x14ac:dyDescent="0.25">
      <c r="A256">
        <f>IF(DATOS!E256-DATOS!A256&gt;0,DATOS!A256,DATOS!E256)</f>
        <v>0.36013438254012931</v>
      </c>
      <c r="B256">
        <f>IF(DATOS!E256-DATOS!A256&gt;0,0,DATOS!A256-DATOS!E256)</f>
        <v>0</v>
      </c>
      <c r="C256">
        <f>IF(DATOS!E256-DATOS!A256&gt;0,DATOS!E256-DATOS!A256,0)</f>
        <v>0.33928561745987063</v>
      </c>
      <c r="E256">
        <f>IF(C256&gt;DATOS!B256,DATOS!B256,CALCULOS_ENER!C256)</f>
        <v>0.33928561745987063</v>
      </c>
      <c r="F256">
        <f t="shared" si="3"/>
        <v>0</v>
      </c>
    </row>
    <row r="257" spans="1:6" x14ac:dyDescent="0.25">
      <c r="A257">
        <f>IF(DATOS!E257-DATOS!A257&gt;0,DATOS!A257,DATOS!E257)</f>
        <v>0.36013438254012931</v>
      </c>
      <c r="B257">
        <f>IF(DATOS!E257-DATOS!A257&gt;0,0,DATOS!A257-DATOS!E257)</f>
        <v>0</v>
      </c>
      <c r="C257">
        <f>IF(DATOS!E257-DATOS!A257&gt;0,DATOS!E257-DATOS!A257,0)</f>
        <v>0.2487856174598706</v>
      </c>
      <c r="E257">
        <f>IF(C257&gt;DATOS!B257,DATOS!B257,CALCULOS_ENER!C257)</f>
        <v>0.2487856174598706</v>
      </c>
      <c r="F257">
        <f t="shared" si="3"/>
        <v>0</v>
      </c>
    </row>
    <row r="258" spans="1:6" x14ac:dyDescent="0.25">
      <c r="A258">
        <f>IF(DATOS!E258-DATOS!A258&gt;0,DATOS!A258,DATOS!E258)</f>
        <v>0.3723621150278707</v>
      </c>
      <c r="B258">
        <f>IF(DATOS!E258-DATOS!A258&gt;0,0,DATOS!A258-DATOS!E258)</f>
        <v>0</v>
      </c>
      <c r="C258">
        <f>IF(DATOS!E258-DATOS!A258&gt;0,DATOS!E258-DATOS!A258,0)</f>
        <v>8.3357884972129315E-2</v>
      </c>
      <c r="E258">
        <f>IF(C258&gt;DATOS!B258,DATOS!B258,CALCULOS_ENER!C258)</f>
        <v>8.3357884972129315E-2</v>
      </c>
      <c r="F258">
        <f t="shared" si="3"/>
        <v>0</v>
      </c>
    </row>
    <row r="259" spans="1:6" x14ac:dyDescent="0.25">
      <c r="A259">
        <f>IF(DATOS!E259-DATOS!A259&gt;0,DATOS!A259,DATOS!E259)</f>
        <v>1.3519999999999999E-2</v>
      </c>
      <c r="B259">
        <f>IF(DATOS!E259-DATOS!A259&gt;0,0,DATOS!A259-DATOS!E259)</f>
        <v>0.35884211502787072</v>
      </c>
      <c r="C259">
        <f>IF(DATOS!E259-DATOS!A259&gt;0,DATOS!E259-DATOS!A259,0)</f>
        <v>0</v>
      </c>
      <c r="E259">
        <f>IF(C259&gt;DATOS!B259,DATOS!B259,CALCULOS_ENER!C259)</f>
        <v>0</v>
      </c>
      <c r="F259">
        <f t="shared" ref="F259:F322" si="4">C259-E259</f>
        <v>0</v>
      </c>
    </row>
    <row r="260" spans="1:6" x14ac:dyDescent="0.25">
      <c r="A260">
        <f>IF(DATOS!E260-DATOS!A260&gt;0,DATOS!A260,DATOS!E260)</f>
        <v>0</v>
      </c>
      <c r="B260">
        <f>IF(DATOS!E260-DATOS!A260&gt;0,0,DATOS!A260-DATOS!E260)</f>
        <v>0.47462308335907144</v>
      </c>
      <c r="C260">
        <f>IF(DATOS!E260-DATOS!A260&gt;0,DATOS!E260-DATOS!A260,0)</f>
        <v>0</v>
      </c>
      <c r="E260">
        <f>IF(C260&gt;DATOS!B260,DATOS!B260,CALCULOS_ENER!C260)</f>
        <v>0</v>
      </c>
      <c r="F260">
        <f t="shared" si="4"/>
        <v>0</v>
      </c>
    </row>
    <row r="261" spans="1:6" x14ac:dyDescent="0.25">
      <c r="A261">
        <f>IF(DATOS!E261-DATOS!A261&gt;0,DATOS!A261,DATOS!E261)</f>
        <v>0</v>
      </c>
      <c r="B261">
        <f>IF(DATOS!E261-DATOS!A261&gt;0,0,DATOS!A261-DATOS!E261)</f>
        <v>0.66691815103350682</v>
      </c>
      <c r="C261">
        <f>IF(DATOS!E261-DATOS!A261&gt;0,DATOS!E261-DATOS!A261,0)</f>
        <v>0</v>
      </c>
      <c r="E261">
        <f>IF(C261&gt;DATOS!B261,DATOS!B261,CALCULOS_ENER!C261)</f>
        <v>0</v>
      </c>
      <c r="F261">
        <f t="shared" si="4"/>
        <v>0</v>
      </c>
    </row>
    <row r="262" spans="1:6" x14ac:dyDescent="0.25">
      <c r="A262">
        <f>IF(DATOS!E262-DATOS!A262&gt;0,DATOS!A262,DATOS!E262)</f>
        <v>0</v>
      </c>
      <c r="B262">
        <f>IF(DATOS!E262-DATOS!A262&gt;0,0,DATOS!A262-DATOS!E262)</f>
        <v>0.74472408613911223</v>
      </c>
      <c r="C262">
        <f>IF(DATOS!E262-DATOS!A262&gt;0,DATOS!E262-DATOS!A262,0)</f>
        <v>0</v>
      </c>
      <c r="E262">
        <f>IF(C262&gt;DATOS!B262,DATOS!B262,CALCULOS_ENER!C262)</f>
        <v>0</v>
      </c>
      <c r="F262">
        <f t="shared" si="4"/>
        <v>0</v>
      </c>
    </row>
    <row r="263" spans="1:6" x14ac:dyDescent="0.25">
      <c r="A263">
        <f>IF(DATOS!E263-DATOS!A263&gt;0,DATOS!A263,DATOS!E263)</f>
        <v>0</v>
      </c>
      <c r="B263">
        <f>IF(DATOS!E263-DATOS!A263&gt;0,0,DATOS!A263-DATOS!E263)</f>
        <v>0.90033610026695232</v>
      </c>
      <c r="C263">
        <f>IF(DATOS!E263-DATOS!A263&gt;0,DATOS!E263-DATOS!A263,0)</f>
        <v>0</v>
      </c>
      <c r="E263">
        <f>IF(C263&gt;DATOS!B263,DATOS!B263,CALCULOS_ENER!C263)</f>
        <v>0</v>
      </c>
      <c r="F263">
        <f t="shared" si="4"/>
        <v>0</v>
      </c>
    </row>
    <row r="264" spans="1:6" x14ac:dyDescent="0.25">
      <c r="A264">
        <f>IF(DATOS!E264-DATOS!A264&gt;0,DATOS!A264,DATOS!E264)</f>
        <v>0</v>
      </c>
      <c r="B264">
        <f>IF(DATOS!E264-DATOS!A264&gt;0,0,DATOS!A264-DATOS!E264)</f>
        <v>0.90033610026695232</v>
      </c>
      <c r="C264">
        <f>IF(DATOS!E264-DATOS!A264&gt;0,DATOS!E264-DATOS!A264,0)</f>
        <v>0</v>
      </c>
      <c r="E264">
        <f>IF(C264&gt;DATOS!B264,DATOS!B264,CALCULOS_ENER!C264)</f>
        <v>0</v>
      </c>
      <c r="F264">
        <f t="shared" si="4"/>
        <v>0</v>
      </c>
    </row>
    <row r="265" spans="1:6" x14ac:dyDescent="0.25">
      <c r="A265">
        <f>IF(DATOS!E265-DATOS!A265&gt;0,DATOS!A265,DATOS!E265)</f>
        <v>0</v>
      </c>
      <c r="B265">
        <f>IF(DATOS!E265-DATOS!A265&gt;0,0,DATOS!A265-DATOS!E265)</f>
        <v>0.68358628720018022</v>
      </c>
      <c r="C265">
        <f>IF(DATOS!E265-DATOS!A265&gt;0,DATOS!E265-DATOS!A265,0)</f>
        <v>0</v>
      </c>
      <c r="E265">
        <f>IF(C265&gt;DATOS!B265,DATOS!B265,CALCULOS_ENER!C265)</f>
        <v>0</v>
      </c>
      <c r="F265">
        <f t="shared" si="4"/>
        <v>0</v>
      </c>
    </row>
    <row r="266" spans="1:6" x14ac:dyDescent="0.25">
      <c r="A266">
        <f>IF(DATOS!E266-DATOS!A266&gt;0,DATOS!A266,DATOS!E266)</f>
        <v>0</v>
      </c>
      <c r="B266">
        <f>IF(DATOS!E266-DATOS!A266&gt;0,0,DATOS!A266-DATOS!E266)</f>
        <v>0.42571287299125177</v>
      </c>
      <c r="C266">
        <f>IF(DATOS!E266-DATOS!A266&gt;0,DATOS!E266-DATOS!A266,0)</f>
        <v>0</v>
      </c>
      <c r="E266">
        <f>IF(C266&gt;DATOS!B266,DATOS!B266,CALCULOS_ENER!C266)</f>
        <v>0</v>
      </c>
      <c r="F266">
        <f t="shared" si="4"/>
        <v>0</v>
      </c>
    </row>
    <row r="267" spans="1:6" x14ac:dyDescent="0.25">
      <c r="A267">
        <f>IF(DATOS!E267-DATOS!A267&gt;0,DATOS!A267,DATOS!E267)</f>
        <v>0</v>
      </c>
      <c r="B267">
        <f>IF(DATOS!E267-DATOS!A267&gt;0,0,DATOS!A267-DATOS!E267)</f>
        <v>7.9028362954469397E-2</v>
      </c>
      <c r="C267">
        <f>IF(DATOS!E267-DATOS!A267&gt;0,DATOS!E267-DATOS!A267,0)</f>
        <v>0</v>
      </c>
      <c r="E267">
        <f>IF(C267&gt;DATOS!B267,DATOS!B267,CALCULOS_ENER!C267)</f>
        <v>0</v>
      </c>
      <c r="F267">
        <f t="shared" si="4"/>
        <v>0</v>
      </c>
    </row>
    <row r="268" spans="1:6" x14ac:dyDescent="0.25">
      <c r="A268">
        <f>IF(DATOS!E268-DATOS!A268&gt;0,DATOS!A268,DATOS!E268)</f>
        <v>0</v>
      </c>
      <c r="B268">
        <f>IF(DATOS!E268-DATOS!A268&gt;0,0,DATOS!A268-DATOS!E268)</f>
        <v>7.9028362954469397E-2</v>
      </c>
      <c r="C268">
        <f>IF(DATOS!E268-DATOS!A268&gt;0,DATOS!E268-DATOS!A268,0)</f>
        <v>0</v>
      </c>
      <c r="E268">
        <f>IF(C268&gt;DATOS!B268,DATOS!B268,CALCULOS_ENER!C268)</f>
        <v>0</v>
      </c>
      <c r="F268">
        <f t="shared" si="4"/>
        <v>0</v>
      </c>
    </row>
    <row r="269" spans="1:6" x14ac:dyDescent="0.25">
      <c r="A269">
        <f>IF(DATOS!E269-DATOS!A269&gt;0,DATOS!A269,DATOS!E269)</f>
        <v>0</v>
      </c>
      <c r="B269">
        <f>IF(DATOS!E269-DATOS!A269&gt;0,0,DATOS!A269-DATOS!E269)</f>
        <v>7.9028362954469397E-2</v>
      </c>
      <c r="C269">
        <f>IF(DATOS!E269-DATOS!A269&gt;0,DATOS!E269-DATOS!A269,0)</f>
        <v>0</v>
      </c>
      <c r="E269">
        <f>IF(C269&gt;DATOS!B269,DATOS!B269,CALCULOS_ENER!C269)</f>
        <v>0</v>
      </c>
      <c r="F269">
        <f t="shared" si="4"/>
        <v>0</v>
      </c>
    </row>
    <row r="270" spans="1:6" x14ac:dyDescent="0.25">
      <c r="A270">
        <f>IF(DATOS!E270-DATOS!A270&gt;0,DATOS!A270,DATOS!E270)</f>
        <v>0</v>
      </c>
      <c r="B270">
        <f>IF(DATOS!E270-DATOS!A270&gt;0,0,DATOS!A270-DATOS!E270)</f>
        <v>7.9028362954469397E-2</v>
      </c>
      <c r="C270">
        <f>IF(DATOS!E270-DATOS!A270&gt;0,DATOS!E270-DATOS!A270,0)</f>
        <v>0</v>
      </c>
      <c r="E270">
        <f>IF(C270&gt;DATOS!B270,DATOS!B270,CALCULOS_ENER!C270)</f>
        <v>0</v>
      </c>
      <c r="F270">
        <f t="shared" si="4"/>
        <v>0</v>
      </c>
    </row>
    <row r="271" spans="1:6" x14ac:dyDescent="0.25">
      <c r="A271">
        <f>IF(DATOS!E271-DATOS!A271&gt;0,DATOS!A271,DATOS!E271)</f>
        <v>0</v>
      </c>
      <c r="B271">
        <f>IF(DATOS!E271-DATOS!A271&gt;0,0,DATOS!A271-DATOS!E271)</f>
        <v>8.3919801349476159E-2</v>
      </c>
      <c r="C271">
        <f>IF(DATOS!E271-DATOS!A271&gt;0,DATOS!E271-DATOS!A271,0)</f>
        <v>0</v>
      </c>
      <c r="E271">
        <f>IF(C271&gt;DATOS!B271,DATOS!B271,CALCULOS_ENER!C271)</f>
        <v>0</v>
      </c>
      <c r="F271">
        <f t="shared" si="4"/>
        <v>0</v>
      </c>
    </row>
    <row r="272" spans="1:6" x14ac:dyDescent="0.25">
      <c r="A272">
        <f>IF(DATOS!E272-DATOS!A272&gt;0,DATOS!A272,DATOS!E272)</f>
        <v>0</v>
      </c>
      <c r="B272">
        <f>IF(DATOS!E272-DATOS!A272&gt;0,0,DATOS!A272-DATOS!E272)</f>
        <v>0.19229449200791837</v>
      </c>
      <c r="C272">
        <f>IF(DATOS!E272-DATOS!A272&gt;0,DATOS!E272-DATOS!A272,0)</f>
        <v>0</v>
      </c>
      <c r="E272">
        <f>IF(C272&gt;DATOS!B272,DATOS!B272,CALCULOS_ENER!C272)</f>
        <v>0</v>
      </c>
      <c r="F272">
        <f t="shared" si="4"/>
        <v>0</v>
      </c>
    </row>
    <row r="273" spans="1:6" x14ac:dyDescent="0.25">
      <c r="A273">
        <f>IF(DATOS!E273-DATOS!A273&gt;0,DATOS!A273,DATOS!E273)</f>
        <v>0</v>
      </c>
      <c r="B273">
        <f>IF(DATOS!E273-DATOS!A273&gt;0,0,DATOS!A273-DATOS!E273)</f>
        <v>0.35569397886119736</v>
      </c>
      <c r="C273">
        <f>IF(DATOS!E273-DATOS!A273&gt;0,DATOS!E273-DATOS!A273,0)</f>
        <v>0</v>
      </c>
      <c r="E273">
        <f>IF(C273&gt;DATOS!B273,DATOS!B273,CALCULOS_ENER!C273)</f>
        <v>0</v>
      </c>
      <c r="F273">
        <f t="shared" si="4"/>
        <v>0</v>
      </c>
    </row>
    <row r="274" spans="1:6" x14ac:dyDescent="0.25">
      <c r="A274">
        <f>IF(DATOS!E274-DATOS!A274&gt;0,DATOS!A274,DATOS!E274)</f>
        <v>0</v>
      </c>
      <c r="B274">
        <f>IF(DATOS!E274-DATOS!A274&gt;0,0,DATOS!A274-DATOS!E274)</f>
        <v>0.43349991396680282</v>
      </c>
      <c r="C274">
        <f>IF(DATOS!E274-DATOS!A274&gt;0,DATOS!E274-DATOS!A274,0)</f>
        <v>0</v>
      </c>
      <c r="E274">
        <f>IF(C274&gt;DATOS!B274,DATOS!B274,CALCULOS_ENER!C274)</f>
        <v>0</v>
      </c>
      <c r="F274">
        <f t="shared" si="4"/>
        <v>0</v>
      </c>
    </row>
    <row r="275" spans="1:6" x14ac:dyDescent="0.25">
      <c r="A275">
        <f>IF(DATOS!E275-DATOS!A275&gt;0,DATOS!A275,DATOS!E275)</f>
        <v>8.5800000000000008E-3</v>
      </c>
      <c r="B275">
        <f>IF(DATOS!E275-DATOS!A275&gt;0,0,DATOS!A275-DATOS!E275)</f>
        <v>0.36378211502787072</v>
      </c>
      <c r="C275">
        <f>IF(DATOS!E275-DATOS!A275&gt;0,DATOS!E275-DATOS!A275,0)</f>
        <v>0</v>
      </c>
      <c r="E275">
        <f>IF(C275&gt;DATOS!B275,DATOS!B275,CALCULOS_ENER!C275)</f>
        <v>0</v>
      </c>
      <c r="F275">
        <f t="shared" si="4"/>
        <v>0</v>
      </c>
    </row>
    <row r="276" spans="1:6" x14ac:dyDescent="0.25">
      <c r="A276">
        <f>IF(DATOS!E276-DATOS!A276&gt;0,DATOS!A276,DATOS!E276)</f>
        <v>6.2000000000000006E-2</v>
      </c>
      <c r="B276">
        <f>IF(DATOS!E276-DATOS!A276&gt;0,0,DATOS!A276-DATOS!E276)</f>
        <v>0.28590679396901703</v>
      </c>
      <c r="C276">
        <f>IF(DATOS!E276-DATOS!A276&gt;0,DATOS!E276-DATOS!A276,0)</f>
        <v>0</v>
      </c>
      <c r="E276">
        <f>IF(C276&gt;DATOS!B276,DATOS!B276,CALCULOS_ENER!C276)</f>
        <v>0</v>
      </c>
      <c r="F276">
        <f t="shared" si="4"/>
        <v>0</v>
      </c>
    </row>
    <row r="277" spans="1:6" x14ac:dyDescent="0.25">
      <c r="A277">
        <f>IF(DATOS!E277-DATOS!A277&gt;0,DATOS!A277,DATOS!E277)</f>
        <v>4.7689999999999996E-2</v>
      </c>
      <c r="B277">
        <f>IF(DATOS!E277-DATOS!A277&gt;0,0,DATOS!A277-DATOS!E277)</f>
        <v>0.28798906148127545</v>
      </c>
      <c r="C277">
        <f>IF(DATOS!E277-DATOS!A277&gt;0,DATOS!E277-DATOS!A277,0)</f>
        <v>0</v>
      </c>
      <c r="E277">
        <f>IF(C277&gt;DATOS!B277,DATOS!B277,CALCULOS_ENER!C277)</f>
        <v>0</v>
      </c>
      <c r="F277">
        <f t="shared" si="4"/>
        <v>0</v>
      </c>
    </row>
    <row r="278" spans="1:6" x14ac:dyDescent="0.25">
      <c r="A278">
        <f>IF(DATOS!E278-DATOS!A278&gt;0,DATOS!A278,DATOS!E278)</f>
        <v>0.1139</v>
      </c>
      <c r="B278">
        <f>IF(DATOS!E278-DATOS!A278&gt;0,0,DATOS!A278-DATOS!E278)</f>
        <v>0.22177906148127546</v>
      </c>
      <c r="C278">
        <f>IF(DATOS!E278-DATOS!A278&gt;0,DATOS!E278-DATOS!A278,0)</f>
        <v>0</v>
      </c>
      <c r="E278">
        <f>IF(C278&gt;DATOS!B278,DATOS!B278,CALCULOS_ENER!C278)</f>
        <v>0</v>
      </c>
      <c r="F278">
        <f t="shared" si="4"/>
        <v>0</v>
      </c>
    </row>
    <row r="279" spans="1:6" x14ac:dyDescent="0.25">
      <c r="A279">
        <f>IF(DATOS!E279-DATOS!A279&gt;0,DATOS!A279,DATOS!E279)</f>
        <v>0.19997999999999999</v>
      </c>
      <c r="B279">
        <f>IF(DATOS!E279-DATOS!A279&gt;0,0,DATOS!A279-DATOS!E279)</f>
        <v>0.16015438254012931</v>
      </c>
      <c r="C279">
        <f>IF(DATOS!E279-DATOS!A279&gt;0,DATOS!E279-DATOS!A279,0)</f>
        <v>0</v>
      </c>
      <c r="E279">
        <f>IF(C279&gt;DATOS!B279,DATOS!B279,CALCULOS_ENER!C279)</f>
        <v>0</v>
      </c>
      <c r="F279">
        <f t="shared" si="4"/>
        <v>0</v>
      </c>
    </row>
    <row r="280" spans="1:6" x14ac:dyDescent="0.25">
      <c r="A280">
        <f>IF(DATOS!E280-DATOS!A280&gt;0,DATOS!A280,DATOS!E280)</f>
        <v>0.29275000000000001</v>
      </c>
      <c r="B280">
        <f>IF(DATOS!E280-DATOS!A280&gt;0,0,DATOS!A280-DATOS!E280)</f>
        <v>6.7384382540129295E-2</v>
      </c>
      <c r="C280">
        <f>IF(DATOS!E280-DATOS!A280&gt;0,DATOS!E280-DATOS!A280,0)</f>
        <v>0</v>
      </c>
      <c r="E280">
        <f>IF(C280&gt;DATOS!B280,DATOS!B280,CALCULOS_ENER!C280)</f>
        <v>0</v>
      </c>
      <c r="F280">
        <f t="shared" si="4"/>
        <v>0</v>
      </c>
    </row>
    <row r="281" spans="1:6" x14ac:dyDescent="0.25">
      <c r="A281">
        <f>IF(DATOS!E281-DATOS!A281&gt;0,DATOS!A281,DATOS!E281)</f>
        <v>0.12468000000000003</v>
      </c>
      <c r="B281">
        <f>IF(DATOS!E281-DATOS!A281&gt;0,0,DATOS!A281-DATOS!E281)</f>
        <v>0.23545438254012929</v>
      </c>
      <c r="C281">
        <f>IF(DATOS!E281-DATOS!A281&gt;0,DATOS!E281-DATOS!A281,0)</f>
        <v>0</v>
      </c>
      <c r="E281">
        <f>IF(C281&gt;DATOS!B281,DATOS!B281,CALCULOS_ENER!C281)</f>
        <v>0</v>
      </c>
      <c r="F281">
        <f t="shared" si="4"/>
        <v>0</v>
      </c>
    </row>
    <row r="282" spans="1:6" x14ac:dyDescent="0.25">
      <c r="A282">
        <f>IF(DATOS!E282-DATOS!A282&gt;0,DATOS!A282,DATOS!E282)</f>
        <v>9.5310000000000006E-2</v>
      </c>
      <c r="B282">
        <f>IF(DATOS!E282-DATOS!A282&gt;0,0,DATOS!A282-DATOS!E282)</f>
        <v>0.27705211502787069</v>
      </c>
      <c r="C282">
        <f>IF(DATOS!E282-DATOS!A282&gt;0,DATOS!E282-DATOS!A282,0)</f>
        <v>0</v>
      </c>
      <c r="E282">
        <f>IF(C282&gt;DATOS!B282,DATOS!B282,CALCULOS_ENER!C282)</f>
        <v>0</v>
      </c>
      <c r="F282">
        <f t="shared" si="4"/>
        <v>0</v>
      </c>
    </row>
    <row r="283" spans="1:6" x14ac:dyDescent="0.25">
      <c r="A283">
        <f>IF(DATOS!E283-DATOS!A283&gt;0,DATOS!A283,DATOS!E283)</f>
        <v>1.6420000000000001E-2</v>
      </c>
      <c r="B283">
        <f>IF(DATOS!E283-DATOS!A283&gt;0,0,DATOS!A283-DATOS!E283)</f>
        <v>0.35594211502787071</v>
      </c>
      <c r="C283">
        <f>IF(DATOS!E283-DATOS!A283&gt;0,DATOS!E283-DATOS!A283,0)</f>
        <v>0</v>
      </c>
      <c r="E283">
        <f>IF(C283&gt;DATOS!B283,DATOS!B283,CALCULOS_ENER!C283)</f>
        <v>0</v>
      </c>
      <c r="F283">
        <f t="shared" si="4"/>
        <v>0</v>
      </c>
    </row>
    <row r="284" spans="1:6" x14ac:dyDescent="0.25">
      <c r="A284">
        <f>IF(DATOS!E284-DATOS!A284&gt;0,DATOS!A284,DATOS!E284)</f>
        <v>0</v>
      </c>
      <c r="B284">
        <f>IF(DATOS!E284-DATOS!A284&gt;0,0,DATOS!A284-DATOS!E284)</f>
        <v>0.47462308335907144</v>
      </c>
      <c r="C284">
        <f>IF(DATOS!E284-DATOS!A284&gt;0,DATOS!E284-DATOS!A284,0)</f>
        <v>0</v>
      </c>
      <c r="E284">
        <f>IF(C284&gt;DATOS!B284,DATOS!B284,CALCULOS_ENER!C284)</f>
        <v>0</v>
      </c>
      <c r="F284">
        <f t="shared" si="4"/>
        <v>0</v>
      </c>
    </row>
    <row r="285" spans="1:6" x14ac:dyDescent="0.25">
      <c r="A285">
        <f>IF(DATOS!E285-DATOS!A285&gt;0,DATOS!A285,DATOS!E285)</f>
        <v>0</v>
      </c>
      <c r="B285">
        <f>IF(DATOS!E285-DATOS!A285&gt;0,0,DATOS!A285-DATOS!E285)</f>
        <v>0.66691815103350682</v>
      </c>
      <c r="C285">
        <f>IF(DATOS!E285-DATOS!A285&gt;0,DATOS!E285-DATOS!A285,0)</f>
        <v>0</v>
      </c>
      <c r="E285">
        <f>IF(C285&gt;DATOS!B285,DATOS!B285,CALCULOS_ENER!C285)</f>
        <v>0</v>
      </c>
      <c r="F285">
        <f t="shared" si="4"/>
        <v>0</v>
      </c>
    </row>
    <row r="286" spans="1:6" x14ac:dyDescent="0.25">
      <c r="A286">
        <f>IF(DATOS!E286-DATOS!A286&gt;0,DATOS!A286,DATOS!E286)</f>
        <v>0</v>
      </c>
      <c r="B286">
        <f>IF(DATOS!E286-DATOS!A286&gt;0,0,DATOS!A286-DATOS!E286)</f>
        <v>0.74472408613911223</v>
      </c>
      <c r="C286">
        <f>IF(DATOS!E286-DATOS!A286&gt;0,DATOS!E286-DATOS!A286,0)</f>
        <v>0</v>
      </c>
      <c r="E286">
        <f>IF(C286&gt;DATOS!B286,DATOS!B286,CALCULOS_ENER!C286)</f>
        <v>0</v>
      </c>
      <c r="F286">
        <f t="shared" si="4"/>
        <v>0</v>
      </c>
    </row>
    <row r="287" spans="1:6" x14ac:dyDescent="0.25">
      <c r="A287">
        <f>IF(DATOS!E287-DATOS!A287&gt;0,DATOS!A287,DATOS!E287)</f>
        <v>0</v>
      </c>
      <c r="B287">
        <f>IF(DATOS!E287-DATOS!A287&gt;0,0,DATOS!A287-DATOS!E287)</f>
        <v>0.90033610026695232</v>
      </c>
      <c r="C287">
        <f>IF(DATOS!E287-DATOS!A287&gt;0,DATOS!E287-DATOS!A287,0)</f>
        <v>0</v>
      </c>
      <c r="E287">
        <f>IF(C287&gt;DATOS!B287,DATOS!B287,CALCULOS_ENER!C287)</f>
        <v>0</v>
      </c>
      <c r="F287">
        <f t="shared" si="4"/>
        <v>0</v>
      </c>
    </row>
    <row r="288" spans="1:6" x14ac:dyDescent="0.25">
      <c r="A288">
        <f>IF(DATOS!E288-DATOS!A288&gt;0,DATOS!A288,DATOS!E288)</f>
        <v>0</v>
      </c>
      <c r="B288">
        <f>IF(DATOS!E288-DATOS!A288&gt;0,0,DATOS!A288-DATOS!E288)</f>
        <v>0.90033610026695232</v>
      </c>
      <c r="C288">
        <f>IF(DATOS!E288-DATOS!A288&gt;0,DATOS!E288-DATOS!A288,0)</f>
        <v>0</v>
      </c>
      <c r="E288">
        <f>IF(C288&gt;DATOS!B288,DATOS!B288,CALCULOS_ENER!C288)</f>
        <v>0</v>
      </c>
      <c r="F288">
        <f t="shared" si="4"/>
        <v>0</v>
      </c>
    </row>
    <row r="289" spans="1:6" x14ac:dyDescent="0.25">
      <c r="A289">
        <f>IF(DATOS!E289-DATOS!A289&gt;0,DATOS!A289,DATOS!E289)</f>
        <v>0</v>
      </c>
      <c r="B289">
        <f>IF(DATOS!E289-DATOS!A289&gt;0,0,DATOS!A289-DATOS!E289)</f>
        <v>0.68358628720018022</v>
      </c>
      <c r="C289">
        <f>IF(DATOS!E289-DATOS!A289&gt;0,DATOS!E289-DATOS!A289,0)</f>
        <v>0</v>
      </c>
      <c r="E289">
        <f>IF(C289&gt;DATOS!B289,DATOS!B289,CALCULOS_ENER!C289)</f>
        <v>0</v>
      </c>
      <c r="F289">
        <f t="shared" si="4"/>
        <v>0</v>
      </c>
    </row>
    <row r="290" spans="1:6" x14ac:dyDescent="0.25">
      <c r="A290">
        <f>IF(DATOS!E290-DATOS!A290&gt;0,DATOS!A290,DATOS!E290)</f>
        <v>0</v>
      </c>
      <c r="B290">
        <f>IF(DATOS!E290-DATOS!A290&gt;0,0,DATOS!A290-DATOS!E290)</f>
        <v>0.42571287299125177</v>
      </c>
      <c r="C290">
        <f>IF(DATOS!E290-DATOS!A290&gt;0,DATOS!E290-DATOS!A290,0)</f>
        <v>0</v>
      </c>
      <c r="E290">
        <f>IF(C290&gt;DATOS!B290,DATOS!B290,CALCULOS_ENER!C290)</f>
        <v>0</v>
      </c>
      <c r="F290">
        <f t="shared" si="4"/>
        <v>0</v>
      </c>
    </row>
    <row r="291" spans="1:6" x14ac:dyDescent="0.25">
      <c r="A291">
        <f>IF(DATOS!E291-DATOS!A291&gt;0,DATOS!A291,DATOS!E291)</f>
        <v>0</v>
      </c>
      <c r="B291">
        <f>IF(DATOS!E291-DATOS!A291&gt;0,0,DATOS!A291-DATOS!E291)</f>
        <v>7.9028362954469397E-2</v>
      </c>
      <c r="C291">
        <f>IF(DATOS!E291-DATOS!A291&gt;0,DATOS!E291-DATOS!A291,0)</f>
        <v>0</v>
      </c>
      <c r="E291">
        <f>IF(C291&gt;DATOS!B291,DATOS!B291,CALCULOS_ENER!C291)</f>
        <v>0</v>
      </c>
      <c r="F291">
        <f t="shared" si="4"/>
        <v>0</v>
      </c>
    </row>
    <row r="292" spans="1:6" x14ac:dyDescent="0.25">
      <c r="A292">
        <f>IF(DATOS!E292-DATOS!A292&gt;0,DATOS!A292,DATOS!E292)</f>
        <v>0</v>
      </c>
      <c r="B292">
        <f>IF(DATOS!E292-DATOS!A292&gt;0,0,DATOS!A292-DATOS!E292)</f>
        <v>7.9028362954469397E-2</v>
      </c>
      <c r="C292">
        <f>IF(DATOS!E292-DATOS!A292&gt;0,DATOS!E292-DATOS!A292,0)</f>
        <v>0</v>
      </c>
      <c r="E292">
        <f>IF(C292&gt;DATOS!B292,DATOS!B292,CALCULOS_ENER!C292)</f>
        <v>0</v>
      </c>
      <c r="F292">
        <f t="shared" si="4"/>
        <v>0</v>
      </c>
    </row>
    <row r="293" spans="1:6" x14ac:dyDescent="0.25">
      <c r="A293">
        <f>IF(DATOS!E293-DATOS!A293&gt;0,DATOS!A293,DATOS!E293)</f>
        <v>0</v>
      </c>
      <c r="B293">
        <f>IF(DATOS!E293-DATOS!A293&gt;0,0,DATOS!A293-DATOS!E293)</f>
        <v>7.9028362954469397E-2</v>
      </c>
      <c r="C293">
        <f>IF(DATOS!E293-DATOS!A293&gt;0,DATOS!E293-DATOS!A293,0)</f>
        <v>0</v>
      </c>
      <c r="E293">
        <f>IF(C293&gt;DATOS!B293,DATOS!B293,CALCULOS_ENER!C293)</f>
        <v>0</v>
      </c>
      <c r="F293">
        <f t="shared" si="4"/>
        <v>0</v>
      </c>
    </row>
    <row r="294" spans="1:6" x14ac:dyDescent="0.25">
      <c r="A294">
        <f>IF(DATOS!E294-DATOS!A294&gt;0,DATOS!A294,DATOS!E294)</f>
        <v>0</v>
      </c>
      <c r="B294">
        <f>IF(DATOS!E294-DATOS!A294&gt;0,0,DATOS!A294-DATOS!E294)</f>
        <v>7.9028362954469397E-2</v>
      </c>
      <c r="C294">
        <f>IF(DATOS!E294-DATOS!A294&gt;0,DATOS!E294-DATOS!A294,0)</f>
        <v>0</v>
      </c>
      <c r="E294">
        <f>IF(C294&gt;DATOS!B294,DATOS!B294,CALCULOS_ENER!C294)</f>
        <v>0</v>
      </c>
      <c r="F294">
        <f t="shared" si="4"/>
        <v>0</v>
      </c>
    </row>
    <row r="295" spans="1:6" x14ac:dyDescent="0.25">
      <c r="A295">
        <f>IF(DATOS!E295-DATOS!A295&gt;0,DATOS!A295,DATOS!E295)</f>
        <v>0</v>
      </c>
      <c r="B295">
        <f>IF(DATOS!E295-DATOS!A295&gt;0,0,DATOS!A295-DATOS!E295)</f>
        <v>8.3919801349476159E-2</v>
      </c>
      <c r="C295">
        <f>IF(DATOS!E295-DATOS!A295&gt;0,DATOS!E295-DATOS!A295,0)</f>
        <v>0</v>
      </c>
      <c r="E295">
        <f>IF(C295&gt;DATOS!B295,DATOS!B295,CALCULOS_ENER!C295)</f>
        <v>0</v>
      </c>
      <c r="F295">
        <f t="shared" si="4"/>
        <v>0</v>
      </c>
    </row>
    <row r="296" spans="1:6" x14ac:dyDescent="0.25">
      <c r="A296">
        <f>IF(DATOS!E296-DATOS!A296&gt;0,DATOS!A296,DATOS!E296)</f>
        <v>0</v>
      </c>
      <c r="B296">
        <f>IF(DATOS!E296-DATOS!A296&gt;0,0,DATOS!A296-DATOS!E296)</f>
        <v>0.19229449200791837</v>
      </c>
      <c r="C296">
        <f>IF(DATOS!E296-DATOS!A296&gt;0,DATOS!E296-DATOS!A296,0)</f>
        <v>0</v>
      </c>
      <c r="E296">
        <f>IF(C296&gt;DATOS!B296,DATOS!B296,CALCULOS_ENER!C296)</f>
        <v>0</v>
      </c>
      <c r="F296">
        <f t="shared" si="4"/>
        <v>0</v>
      </c>
    </row>
    <row r="297" spans="1:6" x14ac:dyDescent="0.25">
      <c r="A297">
        <f>IF(DATOS!E297-DATOS!A297&gt;0,DATOS!A297,DATOS!E297)</f>
        <v>0</v>
      </c>
      <c r="B297">
        <f>IF(DATOS!E297-DATOS!A297&gt;0,0,DATOS!A297-DATOS!E297)</f>
        <v>0.35569397886119736</v>
      </c>
      <c r="C297">
        <f>IF(DATOS!E297-DATOS!A297&gt;0,DATOS!E297-DATOS!A297,0)</f>
        <v>0</v>
      </c>
      <c r="E297">
        <f>IF(C297&gt;DATOS!B297,DATOS!B297,CALCULOS_ENER!C297)</f>
        <v>0</v>
      </c>
      <c r="F297">
        <f t="shared" si="4"/>
        <v>0</v>
      </c>
    </row>
    <row r="298" spans="1:6" x14ac:dyDescent="0.25">
      <c r="A298">
        <f>IF(DATOS!E298-DATOS!A298&gt;0,DATOS!A298,DATOS!E298)</f>
        <v>0</v>
      </c>
      <c r="B298">
        <f>IF(DATOS!E298-DATOS!A298&gt;0,0,DATOS!A298-DATOS!E298)</f>
        <v>0.43349991396680282</v>
      </c>
      <c r="C298">
        <f>IF(DATOS!E298-DATOS!A298&gt;0,DATOS!E298-DATOS!A298,0)</f>
        <v>0</v>
      </c>
      <c r="E298">
        <f>IF(C298&gt;DATOS!B298,DATOS!B298,CALCULOS_ENER!C298)</f>
        <v>0</v>
      </c>
      <c r="F298">
        <f t="shared" si="4"/>
        <v>0</v>
      </c>
    </row>
    <row r="299" spans="1:6" x14ac:dyDescent="0.25">
      <c r="A299">
        <f>IF(DATOS!E299-DATOS!A299&gt;0,DATOS!A299,DATOS!E299)</f>
        <v>8.43E-3</v>
      </c>
      <c r="B299">
        <f>IF(DATOS!E299-DATOS!A299&gt;0,0,DATOS!A299-DATOS!E299)</f>
        <v>0.36393211502787071</v>
      </c>
      <c r="C299">
        <f>IF(DATOS!E299-DATOS!A299&gt;0,DATOS!E299-DATOS!A299,0)</f>
        <v>0</v>
      </c>
      <c r="E299">
        <f>IF(C299&gt;DATOS!B299,DATOS!B299,CALCULOS_ENER!C299)</f>
        <v>0</v>
      </c>
      <c r="F299">
        <f t="shared" si="4"/>
        <v>0</v>
      </c>
    </row>
    <row r="300" spans="1:6" x14ac:dyDescent="0.25">
      <c r="A300">
        <f>IF(DATOS!E300-DATOS!A300&gt;0,DATOS!A300,DATOS!E300)</f>
        <v>0.17180999999999999</v>
      </c>
      <c r="B300">
        <f>IF(DATOS!E300-DATOS!A300&gt;0,0,DATOS!A300-DATOS!E300)</f>
        <v>0.17609679396901703</v>
      </c>
      <c r="C300">
        <f>IF(DATOS!E300-DATOS!A300&gt;0,DATOS!E300-DATOS!A300,0)</f>
        <v>0</v>
      </c>
      <c r="E300">
        <f>IF(C300&gt;DATOS!B300,DATOS!B300,CALCULOS_ENER!C300)</f>
        <v>0</v>
      </c>
      <c r="F300">
        <f t="shared" si="4"/>
        <v>0</v>
      </c>
    </row>
    <row r="301" spans="1:6" x14ac:dyDescent="0.25">
      <c r="A301">
        <f>IF(DATOS!E301-DATOS!A301&gt;0,DATOS!A301,DATOS!E301)</f>
        <v>0.10682999999999999</v>
      </c>
      <c r="B301">
        <f>IF(DATOS!E301-DATOS!A301&gt;0,0,DATOS!A301-DATOS!E301)</f>
        <v>0.22884906148127548</v>
      </c>
      <c r="C301">
        <f>IF(DATOS!E301-DATOS!A301&gt;0,DATOS!E301-DATOS!A301,0)</f>
        <v>0</v>
      </c>
      <c r="E301">
        <f>IF(C301&gt;DATOS!B301,DATOS!B301,CALCULOS_ENER!C301)</f>
        <v>0</v>
      </c>
      <c r="F301">
        <f t="shared" si="4"/>
        <v>0</v>
      </c>
    </row>
    <row r="302" spans="1:6" x14ac:dyDescent="0.25">
      <c r="A302">
        <f>IF(DATOS!E302-DATOS!A302&gt;0,DATOS!A302,DATOS!E302)</f>
        <v>0.11311</v>
      </c>
      <c r="B302">
        <f>IF(DATOS!E302-DATOS!A302&gt;0,0,DATOS!A302-DATOS!E302)</f>
        <v>0.22256906148127548</v>
      </c>
      <c r="C302">
        <f>IF(DATOS!E302-DATOS!A302&gt;0,DATOS!E302-DATOS!A302,0)</f>
        <v>0</v>
      </c>
      <c r="E302">
        <f>IF(C302&gt;DATOS!B302,DATOS!B302,CALCULOS_ENER!C302)</f>
        <v>0</v>
      </c>
      <c r="F302">
        <f t="shared" si="4"/>
        <v>0</v>
      </c>
    </row>
    <row r="303" spans="1:6" x14ac:dyDescent="0.25">
      <c r="A303">
        <f>IF(DATOS!E303-DATOS!A303&gt;0,DATOS!A303,DATOS!E303)</f>
        <v>0.11077000000000001</v>
      </c>
      <c r="B303">
        <f>IF(DATOS!E303-DATOS!A303&gt;0,0,DATOS!A303-DATOS!E303)</f>
        <v>0.2493643825401293</v>
      </c>
      <c r="C303">
        <f>IF(DATOS!E303-DATOS!A303&gt;0,DATOS!E303-DATOS!A303,0)</f>
        <v>0</v>
      </c>
      <c r="E303">
        <f>IF(C303&gt;DATOS!B303,DATOS!B303,CALCULOS_ENER!C303)</f>
        <v>0</v>
      </c>
      <c r="F303">
        <f t="shared" si="4"/>
        <v>0</v>
      </c>
    </row>
    <row r="304" spans="1:6" x14ac:dyDescent="0.25">
      <c r="A304">
        <f>IF(DATOS!E304-DATOS!A304&gt;0,DATOS!A304,DATOS!E304)</f>
        <v>8.4559999999999996E-2</v>
      </c>
      <c r="B304">
        <f>IF(DATOS!E304-DATOS!A304&gt;0,0,DATOS!A304-DATOS!E304)</f>
        <v>0.27557438254012934</v>
      </c>
      <c r="C304">
        <f>IF(DATOS!E304-DATOS!A304&gt;0,DATOS!E304-DATOS!A304,0)</f>
        <v>0</v>
      </c>
      <c r="E304">
        <f>IF(C304&gt;DATOS!B304,DATOS!B304,CALCULOS_ENER!C304)</f>
        <v>0</v>
      </c>
      <c r="F304">
        <f t="shared" si="4"/>
        <v>0</v>
      </c>
    </row>
    <row r="305" spans="1:6" x14ac:dyDescent="0.25">
      <c r="A305">
        <f>IF(DATOS!E305-DATOS!A305&gt;0,DATOS!A305,DATOS!E305)</f>
        <v>5.5119999999999995E-2</v>
      </c>
      <c r="B305">
        <f>IF(DATOS!E305-DATOS!A305&gt;0,0,DATOS!A305-DATOS!E305)</f>
        <v>0.3050143825401293</v>
      </c>
      <c r="C305">
        <f>IF(DATOS!E305-DATOS!A305&gt;0,DATOS!E305-DATOS!A305,0)</f>
        <v>0</v>
      </c>
      <c r="E305">
        <f>IF(C305&gt;DATOS!B305,DATOS!B305,CALCULOS_ENER!C305)</f>
        <v>0</v>
      </c>
      <c r="F305">
        <f t="shared" si="4"/>
        <v>0</v>
      </c>
    </row>
    <row r="306" spans="1:6" x14ac:dyDescent="0.25">
      <c r="A306">
        <f>IF(DATOS!E306-DATOS!A306&gt;0,DATOS!A306,DATOS!E306)</f>
        <v>7.0260000000000003E-2</v>
      </c>
      <c r="B306">
        <f>IF(DATOS!E306-DATOS!A306&gt;0,0,DATOS!A306-DATOS!E306)</f>
        <v>0.30210211502787071</v>
      </c>
      <c r="C306">
        <f>IF(DATOS!E306-DATOS!A306&gt;0,DATOS!E306-DATOS!A306,0)</f>
        <v>0</v>
      </c>
      <c r="E306">
        <f>IF(C306&gt;DATOS!B306,DATOS!B306,CALCULOS_ENER!C306)</f>
        <v>0</v>
      </c>
      <c r="F306">
        <f t="shared" si="4"/>
        <v>0</v>
      </c>
    </row>
    <row r="307" spans="1:6" x14ac:dyDescent="0.25">
      <c r="A307">
        <f>IF(DATOS!E307-DATOS!A307&gt;0,DATOS!A307,DATOS!E307)</f>
        <v>0</v>
      </c>
      <c r="B307">
        <f>IF(DATOS!E307-DATOS!A307&gt;0,0,DATOS!A307-DATOS!E307)</f>
        <v>0.3723621150278707</v>
      </c>
      <c r="C307">
        <f>IF(DATOS!E307-DATOS!A307&gt;0,DATOS!E307-DATOS!A307,0)</f>
        <v>0</v>
      </c>
      <c r="E307">
        <f>IF(C307&gt;DATOS!B307,DATOS!B307,CALCULOS_ENER!C307)</f>
        <v>0</v>
      </c>
      <c r="F307">
        <f t="shared" si="4"/>
        <v>0</v>
      </c>
    </row>
    <row r="308" spans="1:6" x14ac:dyDescent="0.25">
      <c r="A308">
        <f>IF(DATOS!E308-DATOS!A308&gt;0,DATOS!A308,DATOS!E308)</f>
        <v>0</v>
      </c>
      <c r="B308">
        <f>IF(DATOS!E308-DATOS!A308&gt;0,0,DATOS!A308-DATOS!E308)</f>
        <v>0.47462308335907144</v>
      </c>
      <c r="C308">
        <f>IF(DATOS!E308-DATOS!A308&gt;0,DATOS!E308-DATOS!A308,0)</f>
        <v>0</v>
      </c>
      <c r="E308">
        <f>IF(C308&gt;DATOS!B308,DATOS!B308,CALCULOS_ENER!C308)</f>
        <v>0</v>
      </c>
      <c r="F308">
        <f t="shared" si="4"/>
        <v>0</v>
      </c>
    </row>
    <row r="309" spans="1:6" x14ac:dyDescent="0.25">
      <c r="A309">
        <f>IF(DATOS!E309-DATOS!A309&gt;0,DATOS!A309,DATOS!E309)</f>
        <v>0</v>
      </c>
      <c r="B309">
        <f>IF(DATOS!E309-DATOS!A309&gt;0,0,DATOS!A309-DATOS!E309)</f>
        <v>0.66691815103350682</v>
      </c>
      <c r="C309">
        <f>IF(DATOS!E309-DATOS!A309&gt;0,DATOS!E309-DATOS!A309,0)</f>
        <v>0</v>
      </c>
      <c r="E309">
        <f>IF(C309&gt;DATOS!B309,DATOS!B309,CALCULOS_ENER!C309)</f>
        <v>0</v>
      </c>
      <c r="F309">
        <f t="shared" si="4"/>
        <v>0</v>
      </c>
    </row>
    <row r="310" spans="1:6" x14ac:dyDescent="0.25">
      <c r="A310">
        <f>IF(DATOS!E310-DATOS!A310&gt;0,DATOS!A310,DATOS!E310)</f>
        <v>0</v>
      </c>
      <c r="B310">
        <f>IF(DATOS!E310-DATOS!A310&gt;0,0,DATOS!A310-DATOS!E310)</f>
        <v>0.74472408613911223</v>
      </c>
      <c r="C310">
        <f>IF(DATOS!E310-DATOS!A310&gt;0,DATOS!E310-DATOS!A310,0)</f>
        <v>0</v>
      </c>
      <c r="E310">
        <f>IF(C310&gt;DATOS!B310,DATOS!B310,CALCULOS_ENER!C310)</f>
        <v>0</v>
      </c>
      <c r="F310">
        <f t="shared" si="4"/>
        <v>0</v>
      </c>
    </row>
    <row r="311" spans="1:6" x14ac:dyDescent="0.25">
      <c r="A311">
        <f>IF(DATOS!E311-DATOS!A311&gt;0,DATOS!A311,DATOS!E311)</f>
        <v>0</v>
      </c>
      <c r="B311">
        <f>IF(DATOS!E311-DATOS!A311&gt;0,0,DATOS!A311-DATOS!E311)</f>
        <v>0.90033610026695232</v>
      </c>
      <c r="C311">
        <f>IF(DATOS!E311-DATOS!A311&gt;0,DATOS!E311-DATOS!A311,0)</f>
        <v>0</v>
      </c>
      <c r="E311">
        <f>IF(C311&gt;DATOS!B311,DATOS!B311,CALCULOS_ENER!C311)</f>
        <v>0</v>
      </c>
      <c r="F311">
        <f t="shared" si="4"/>
        <v>0</v>
      </c>
    </row>
    <row r="312" spans="1:6" x14ac:dyDescent="0.25">
      <c r="A312">
        <f>IF(DATOS!E312-DATOS!A312&gt;0,DATOS!A312,DATOS!E312)</f>
        <v>0</v>
      </c>
      <c r="B312">
        <f>IF(DATOS!E312-DATOS!A312&gt;0,0,DATOS!A312-DATOS!E312)</f>
        <v>0.90033610026695232</v>
      </c>
      <c r="C312">
        <f>IF(DATOS!E312-DATOS!A312&gt;0,DATOS!E312-DATOS!A312,0)</f>
        <v>0</v>
      </c>
      <c r="E312">
        <f>IF(C312&gt;DATOS!B312,DATOS!B312,CALCULOS_ENER!C312)</f>
        <v>0</v>
      </c>
      <c r="F312">
        <f t="shared" si="4"/>
        <v>0</v>
      </c>
    </row>
    <row r="313" spans="1:6" x14ac:dyDescent="0.25">
      <c r="A313">
        <f>IF(DATOS!E313-DATOS!A313&gt;0,DATOS!A313,DATOS!E313)</f>
        <v>0</v>
      </c>
      <c r="B313">
        <f>IF(DATOS!E313-DATOS!A313&gt;0,0,DATOS!A313-DATOS!E313)</f>
        <v>0.68358628720018022</v>
      </c>
      <c r="C313">
        <f>IF(DATOS!E313-DATOS!A313&gt;0,DATOS!E313-DATOS!A313,0)</f>
        <v>0</v>
      </c>
      <c r="E313">
        <f>IF(C313&gt;DATOS!B313,DATOS!B313,CALCULOS_ENER!C313)</f>
        <v>0</v>
      </c>
      <c r="F313">
        <f t="shared" si="4"/>
        <v>0</v>
      </c>
    </row>
    <row r="314" spans="1:6" x14ac:dyDescent="0.25">
      <c r="A314">
        <f>IF(DATOS!E314-DATOS!A314&gt;0,DATOS!A314,DATOS!E314)</f>
        <v>0</v>
      </c>
      <c r="B314">
        <f>IF(DATOS!E314-DATOS!A314&gt;0,0,DATOS!A314-DATOS!E314)</f>
        <v>0.42571287299125177</v>
      </c>
      <c r="C314">
        <f>IF(DATOS!E314-DATOS!A314&gt;0,DATOS!E314-DATOS!A314,0)</f>
        <v>0</v>
      </c>
      <c r="E314">
        <f>IF(C314&gt;DATOS!B314,DATOS!B314,CALCULOS_ENER!C314)</f>
        <v>0</v>
      </c>
      <c r="F314">
        <f t="shared" si="4"/>
        <v>0</v>
      </c>
    </row>
    <row r="315" spans="1:6" x14ac:dyDescent="0.25">
      <c r="A315">
        <f>IF(DATOS!E315-DATOS!A315&gt;0,DATOS!A315,DATOS!E315)</f>
        <v>0</v>
      </c>
      <c r="B315">
        <f>IF(DATOS!E315-DATOS!A315&gt;0,0,DATOS!A315-DATOS!E315)</f>
        <v>7.9028362954469397E-2</v>
      </c>
      <c r="C315">
        <f>IF(DATOS!E315-DATOS!A315&gt;0,DATOS!E315-DATOS!A315,0)</f>
        <v>0</v>
      </c>
      <c r="E315">
        <f>IF(C315&gt;DATOS!B315,DATOS!B315,CALCULOS_ENER!C315)</f>
        <v>0</v>
      </c>
      <c r="F315">
        <f t="shared" si="4"/>
        <v>0</v>
      </c>
    </row>
    <row r="316" spans="1:6" x14ac:dyDescent="0.25">
      <c r="A316">
        <f>IF(DATOS!E316-DATOS!A316&gt;0,DATOS!A316,DATOS!E316)</f>
        <v>0</v>
      </c>
      <c r="B316">
        <f>IF(DATOS!E316-DATOS!A316&gt;0,0,DATOS!A316-DATOS!E316)</f>
        <v>7.9028362954469397E-2</v>
      </c>
      <c r="C316">
        <f>IF(DATOS!E316-DATOS!A316&gt;0,DATOS!E316-DATOS!A316,0)</f>
        <v>0</v>
      </c>
      <c r="E316">
        <f>IF(C316&gt;DATOS!B316,DATOS!B316,CALCULOS_ENER!C316)</f>
        <v>0</v>
      </c>
      <c r="F316">
        <f t="shared" si="4"/>
        <v>0</v>
      </c>
    </row>
    <row r="317" spans="1:6" x14ac:dyDescent="0.25">
      <c r="A317">
        <f>IF(DATOS!E317-DATOS!A317&gt;0,DATOS!A317,DATOS!E317)</f>
        <v>0</v>
      </c>
      <c r="B317">
        <f>IF(DATOS!E317-DATOS!A317&gt;0,0,DATOS!A317-DATOS!E317)</f>
        <v>7.9028362954469397E-2</v>
      </c>
      <c r="C317">
        <f>IF(DATOS!E317-DATOS!A317&gt;0,DATOS!E317-DATOS!A317,0)</f>
        <v>0</v>
      </c>
      <c r="E317">
        <f>IF(C317&gt;DATOS!B317,DATOS!B317,CALCULOS_ENER!C317)</f>
        <v>0</v>
      </c>
      <c r="F317">
        <f t="shared" si="4"/>
        <v>0</v>
      </c>
    </row>
    <row r="318" spans="1:6" x14ac:dyDescent="0.25">
      <c r="A318">
        <f>IF(DATOS!E318-DATOS!A318&gt;0,DATOS!A318,DATOS!E318)</f>
        <v>0</v>
      </c>
      <c r="B318">
        <f>IF(DATOS!E318-DATOS!A318&gt;0,0,DATOS!A318-DATOS!E318)</f>
        <v>7.9028362954469397E-2</v>
      </c>
      <c r="C318">
        <f>IF(DATOS!E318-DATOS!A318&gt;0,DATOS!E318-DATOS!A318,0)</f>
        <v>0</v>
      </c>
      <c r="E318">
        <f>IF(C318&gt;DATOS!B318,DATOS!B318,CALCULOS_ENER!C318)</f>
        <v>0</v>
      </c>
      <c r="F318">
        <f t="shared" si="4"/>
        <v>0</v>
      </c>
    </row>
    <row r="319" spans="1:6" x14ac:dyDescent="0.25">
      <c r="A319">
        <f>IF(DATOS!E319-DATOS!A319&gt;0,DATOS!A319,DATOS!E319)</f>
        <v>0</v>
      </c>
      <c r="B319">
        <f>IF(DATOS!E319-DATOS!A319&gt;0,0,DATOS!A319-DATOS!E319)</f>
        <v>8.3919801349476159E-2</v>
      </c>
      <c r="C319">
        <f>IF(DATOS!E319-DATOS!A319&gt;0,DATOS!E319-DATOS!A319,0)</f>
        <v>0</v>
      </c>
      <c r="E319">
        <f>IF(C319&gt;DATOS!B319,DATOS!B319,CALCULOS_ENER!C319)</f>
        <v>0</v>
      </c>
      <c r="F319">
        <f t="shared" si="4"/>
        <v>0</v>
      </c>
    </row>
    <row r="320" spans="1:6" x14ac:dyDescent="0.25">
      <c r="A320">
        <f>IF(DATOS!E320-DATOS!A320&gt;0,DATOS!A320,DATOS!E320)</f>
        <v>0</v>
      </c>
      <c r="B320">
        <f>IF(DATOS!E320-DATOS!A320&gt;0,0,DATOS!A320-DATOS!E320)</f>
        <v>0.19229449200791837</v>
      </c>
      <c r="C320">
        <f>IF(DATOS!E320-DATOS!A320&gt;0,DATOS!E320-DATOS!A320,0)</f>
        <v>0</v>
      </c>
      <c r="E320">
        <f>IF(C320&gt;DATOS!B320,DATOS!B320,CALCULOS_ENER!C320)</f>
        <v>0</v>
      </c>
      <c r="F320">
        <f t="shared" si="4"/>
        <v>0</v>
      </c>
    </row>
    <row r="321" spans="1:6" x14ac:dyDescent="0.25">
      <c r="A321">
        <f>IF(DATOS!E321-DATOS!A321&gt;0,DATOS!A321,DATOS!E321)</f>
        <v>0</v>
      </c>
      <c r="B321">
        <f>IF(DATOS!E321-DATOS!A321&gt;0,0,DATOS!A321-DATOS!E321)</f>
        <v>0.35569397886119736</v>
      </c>
      <c r="C321">
        <f>IF(DATOS!E321-DATOS!A321&gt;0,DATOS!E321-DATOS!A321,0)</f>
        <v>0</v>
      </c>
      <c r="E321">
        <f>IF(C321&gt;DATOS!B321,DATOS!B321,CALCULOS_ENER!C321)</f>
        <v>0</v>
      </c>
      <c r="F321">
        <f t="shared" si="4"/>
        <v>0</v>
      </c>
    </row>
    <row r="322" spans="1:6" x14ac:dyDescent="0.25">
      <c r="A322">
        <f>IF(DATOS!E322-DATOS!A322&gt;0,DATOS!A322,DATOS!E322)</f>
        <v>0</v>
      </c>
      <c r="B322">
        <f>IF(DATOS!E322-DATOS!A322&gt;0,0,DATOS!A322-DATOS!E322)</f>
        <v>0.43349991396680282</v>
      </c>
      <c r="C322">
        <f>IF(DATOS!E322-DATOS!A322&gt;0,DATOS!E322-DATOS!A322,0)</f>
        <v>0</v>
      </c>
      <c r="E322">
        <f>IF(C322&gt;DATOS!B322,DATOS!B322,CALCULOS_ENER!C322)</f>
        <v>0</v>
      </c>
      <c r="F322">
        <f t="shared" si="4"/>
        <v>0</v>
      </c>
    </row>
    <row r="323" spans="1:6" x14ac:dyDescent="0.25">
      <c r="A323">
        <f>IF(DATOS!E323-DATOS!A323&gt;0,DATOS!A323,DATOS!E323)</f>
        <v>8.9600000000000009E-3</v>
      </c>
      <c r="B323">
        <f>IF(DATOS!E323-DATOS!A323&gt;0,0,DATOS!A323-DATOS!E323)</f>
        <v>0.36340211502787068</v>
      </c>
      <c r="C323">
        <f>IF(DATOS!E323-DATOS!A323&gt;0,DATOS!E323-DATOS!A323,0)</f>
        <v>0</v>
      </c>
      <c r="E323">
        <f>IF(C323&gt;DATOS!B323,DATOS!B323,CALCULOS_ENER!C323)</f>
        <v>0</v>
      </c>
      <c r="F323">
        <f t="shared" ref="F323:F386" si="5">C323-E323</f>
        <v>0</v>
      </c>
    </row>
    <row r="324" spans="1:6" x14ac:dyDescent="0.25">
      <c r="A324">
        <f>IF(DATOS!E324-DATOS!A324&gt;0,DATOS!A324,DATOS!E324)</f>
        <v>4.394E-2</v>
      </c>
      <c r="B324">
        <f>IF(DATOS!E324-DATOS!A324&gt;0,0,DATOS!A324-DATOS!E324)</f>
        <v>0.30396679396901705</v>
      </c>
      <c r="C324">
        <f>IF(DATOS!E324-DATOS!A324&gt;0,DATOS!E324-DATOS!A324,0)</f>
        <v>0</v>
      </c>
      <c r="E324">
        <f>IF(C324&gt;DATOS!B324,DATOS!B324,CALCULOS_ENER!C324)</f>
        <v>0</v>
      </c>
      <c r="F324">
        <f t="shared" si="5"/>
        <v>0</v>
      </c>
    </row>
    <row r="325" spans="1:6" x14ac:dyDescent="0.25">
      <c r="A325">
        <f>IF(DATOS!E325-DATOS!A325&gt;0,DATOS!A325,DATOS!E325)</f>
        <v>7.6350000000000001E-2</v>
      </c>
      <c r="B325">
        <f>IF(DATOS!E325-DATOS!A325&gt;0,0,DATOS!A325-DATOS!E325)</f>
        <v>0.25932906148127544</v>
      </c>
      <c r="C325">
        <f>IF(DATOS!E325-DATOS!A325&gt;0,DATOS!E325-DATOS!A325,0)</f>
        <v>0</v>
      </c>
      <c r="E325">
        <f>IF(C325&gt;DATOS!B325,DATOS!B325,CALCULOS_ENER!C325)</f>
        <v>0</v>
      </c>
      <c r="F325">
        <f t="shared" si="5"/>
        <v>0</v>
      </c>
    </row>
    <row r="326" spans="1:6" x14ac:dyDescent="0.25">
      <c r="A326">
        <f>IF(DATOS!E326-DATOS!A326&gt;0,DATOS!A326,DATOS!E326)</f>
        <v>0.15078999999999998</v>
      </c>
      <c r="B326">
        <f>IF(DATOS!E326-DATOS!A326&gt;0,0,DATOS!A326-DATOS!E326)</f>
        <v>0.18488906148127549</v>
      </c>
      <c r="C326">
        <f>IF(DATOS!E326-DATOS!A326&gt;0,DATOS!E326-DATOS!A326,0)</f>
        <v>0</v>
      </c>
      <c r="E326">
        <f>IF(C326&gt;DATOS!B326,DATOS!B326,CALCULOS_ENER!C326)</f>
        <v>0</v>
      </c>
      <c r="F326">
        <f t="shared" si="5"/>
        <v>0</v>
      </c>
    </row>
    <row r="327" spans="1:6" x14ac:dyDescent="0.25">
      <c r="A327">
        <f>IF(DATOS!E327-DATOS!A327&gt;0,DATOS!A327,DATOS!E327)</f>
        <v>0.13727</v>
      </c>
      <c r="B327">
        <f>IF(DATOS!E327-DATOS!A327&gt;0,0,DATOS!A327-DATOS!E327)</f>
        <v>0.2228643825401293</v>
      </c>
      <c r="C327">
        <f>IF(DATOS!E327-DATOS!A327&gt;0,DATOS!E327-DATOS!A327,0)</f>
        <v>0</v>
      </c>
      <c r="E327">
        <f>IF(C327&gt;DATOS!B327,DATOS!B327,CALCULOS_ENER!C327)</f>
        <v>0</v>
      </c>
      <c r="F327">
        <f t="shared" si="5"/>
        <v>0</v>
      </c>
    </row>
    <row r="328" spans="1:6" x14ac:dyDescent="0.25">
      <c r="A328">
        <f>IF(DATOS!E328-DATOS!A328&gt;0,DATOS!A328,DATOS!E328)</f>
        <v>0.14577999999999999</v>
      </c>
      <c r="B328">
        <f>IF(DATOS!E328-DATOS!A328&gt;0,0,DATOS!A328-DATOS!E328)</f>
        <v>0.21435438254012931</v>
      </c>
      <c r="C328">
        <f>IF(DATOS!E328-DATOS!A328&gt;0,DATOS!E328-DATOS!A328,0)</f>
        <v>0</v>
      </c>
      <c r="E328">
        <f>IF(C328&gt;DATOS!B328,DATOS!B328,CALCULOS_ENER!C328)</f>
        <v>0</v>
      </c>
      <c r="F328">
        <f t="shared" si="5"/>
        <v>0</v>
      </c>
    </row>
    <row r="329" spans="1:6" x14ac:dyDescent="0.25">
      <c r="A329">
        <f>IF(DATOS!E329-DATOS!A329&gt;0,DATOS!A329,DATOS!E329)</f>
        <v>8.4819999999999993E-2</v>
      </c>
      <c r="B329">
        <f>IF(DATOS!E329-DATOS!A329&gt;0,0,DATOS!A329-DATOS!E329)</f>
        <v>0.2753143825401293</v>
      </c>
      <c r="C329">
        <f>IF(DATOS!E329-DATOS!A329&gt;0,DATOS!E329-DATOS!A329,0)</f>
        <v>0</v>
      </c>
      <c r="E329">
        <f>IF(C329&gt;DATOS!B329,DATOS!B329,CALCULOS_ENER!C329)</f>
        <v>0</v>
      </c>
      <c r="F329">
        <f t="shared" si="5"/>
        <v>0</v>
      </c>
    </row>
    <row r="330" spans="1:6" x14ac:dyDescent="0.25">
      <c r="A330">
        <f>IF(DATOS!E330-DATOS!A330&gt;0,DATOS!A330,DATOS!E330)</f>
        <v>7.5870000000000007E-2</v>
      </c>
      <c r="B330">
        <f>IF(DATOS!E330-DATOS!A330&gt;0,0,DATOS!A330-DATOS!E330)</f>
        <v>0.29649211502787071</v>
      </c>
      <c r="C330">
        <f>IF(DATOS!E330-DATOS!A330&gt;0,DATOS!E330-DATOS!A330,0)</f>
        <v>0</v>
      </c>
      <c r="E330">
        <f>IF(C330&gt;DATOS!B330,DATOS!B330,CALCULOS_ENER!C330)</f>
        <v>0</v>
      </c>
      <c r="F330">
        <f t="shared" si="5"/>
        <v>0</v>
      </c>
    </row>
    <row r="331" spans="1:6" x14ac:dyDescent="0.25">
      <c r="A331">
        <f>IF(DATOS!E331-DATOS!A331&gt;0,DATOS!A331,DATOS!E331)</f>
        <v>1.6250000000000001E-2</v>
      </c>
      <c r="B331">
        <f>IF(DATOS!E331-DATOS!A331&gt;0,0,DATOS!A331-DATOS!E331)</f>
        <v>0.35611211502787071</v>
      </c>
      <c r="C331">
        <f>IF(DATOS!E331-DATOS!A331&gt;0,DATOS!E331-DATOS!A331,0)</f>
        <v>0</v>
      </c>
      <c r="E331">
        <f>IF(C331&gt;DATOS!B331,DATOS!B331,CALCULOS_ENER!C331)</f>
        <v>0</v>
      </c>
      <c r="F331">
        <f t="shared" si="5"/>
        <v>0</v>
      </c>
    </row>
    <row r="332" spans="1:6" x14ac:dyDescent="0.25">
      <c r="A332">
        <f>IF(DATOS!E332-DATOS!A332&gt;0,DATOS!A332,DATOS!E332)</f>
        <v>0</v>
      </c>
      <c r="B332">
        <f>IF(DATOS!E332-DATOS!A332&gt;0,0,DATOS!A332-DATOS!E332)</f>
        <v>0.47462308335907144</v>
      </c>
      <c r="C332">
        <f>IF(DATOS!E332-DATOS!A332&gt;0,DATOS!E332-DATOS!A332,0)</f>
        <v>0</v>
      </c>
      <c r="E332">
        <f>IF(C332&gt;DATOS!B332,DATOS!B332,CALCULOS_ENER!C332)</f>
        <v>0</v>
      </c>
      <c r="F332">
        <f t="shared" si="5"/>
        <v>0</v>
      </c>
    </row>
    <row r="333" spans="1:6" x14ac:dyDescent="0.25">
      <c r="A333">
        <f>IF(DATOS!E333-DATOS!A333&gt;0,DATOS!A333,DATOS!E333)</f>
        <v>0</v>
      </c>
      <c r="B333">
        <f>IF(DATOS!E333-DATOS!A333&gt;0,0,DATOS!A333-DATOS!E333)</f>
        <v>0.66691815103350682</v>
      </c>
      <c r="C333">
        <f>IF(DATOS!E333-DATOS!A333&gt;0,DATOS!E333-DATOS!A333,0)</f>
        <v>0</v>
      </c>
      <c r="E333">
        <f>IF(C333&gt;DATOS!B333,DATOS!B333,CALCULOS_ENER!C333)</f>
        <v>0</v>
      </c>
      <c r="F333">
        <f t="shared" si="5"/>
        <v>0</v>
      </c>
    </row>
    <row r="334" spans="1:6" x14ac:dyDescent="0.25">
      <c r="A334">
        <f>IF(DATOS!E334-DATOS!A334&gt;0,DATOS!A334,DATOS!E334)</f>
        <v>0</v>
      </c>
      <c r="B334">
        <f>IF(DATOS!E334-DATOS!A334&gt;0,0,DATOS!A334-DATOS!E334)</f>
        <v>0.74472408613911223</v>
      </c>
      <c r="C334">
        <f>IF(DATOS!E334-DATOS!A334&gt;0,DATOS!E334-DATOS!A334,0)</f>
        <v>0</v>
      </c>
      <c r="E334">
        <f>IF(C334&gt;DATOS!B334,DATOS!B334,CALCULOS_ENER!C334)</f>
        <v>0</v>
      </c>
      <c r="F334">
        <f t="shared" si="5"/>
        <v>0</v>
      </c>
    </row>
    <row r="335" spans="1:6" x14ac:dyDescent="0.25">
      <c r="A335">
        <f>IF(DATOS!E335-DATOS!A335&gt;0,DATOS!A335,DATOS!E335)</f>
        <v>0</v>
      </c>
      <c r="B335">
        <f>IF(DATOS!E335-DATOS!A335&gt;0,0,DATOS!A335-DATOS!E335)</f>
        <v>0.90033610026695232</v>
      </c>
      <c r="C335">
        <f>IF(DATOS!E335-DATOS!A335&gt;0,DATOS!E335-DATOS!A335,0)</f>
        <v>0</v>
      </c>
      <c r="E335">
        <f>IF(C335&gt;DATOS!B335,DATOS!B335,CALCULOS_ENER!C335)</f>
        <v>0</v>
      </c>
      <c r="F335">
        <f t="shared" si="5"/>
        <v>0</v>
      </c>
    </row>
    <row r="336" spans="1:6" x14ac:dyDescent="0.25">
      <c r="A336">
        <f>IF(DATOS!E336-DATOS!A336&gt;0,DATOS!A336,DATOS!E336)</f>
        <v>0</v>
      </c>
      <c r="B336">
        <f>IF(DATOS!E336-DATOS!A336&gt;0,0,DATOS!A336-DATOS!E336)</f>
        <v>0.90033610026695232</v>
      </c>
      <c r="C336">
        <f>IF(DATOS!E336-DATOS!A336&gt;0,DATOS!E336-DATOS!A336,0)</f>
        <v>0</v>
      </c>
      <c r="E336">
        <f>IF(C336&gt;DATOS!B336,DATOS!B336,CALCULOS_ENER!C336)</f>
        <v>0</v>
      </c>
      <c r="F336">
        <f t="shared" si="5"/>
        <v>0</v>
      </c>
    </row>
    <row r="337" spans="1:6" x14ac:dyDescent="0.25">
      <c r="A337">
        <f>IF(DATOS!E337-DATOS!A337&gt;0,DATOS!A337,DATOS!E337)</f>
        <v>0</v>
      </c>
      <c r="B337">
        <f>IF(DATOS!E337-DATOS!A337&gt;0,0,DATOS!A337-DATOS!E337)</f>
        <v>0.68358628720018022</v>
      </c>
      <c r="C337">
        <f>IF(DATOS!E337-DATOS!A337&gt;0,DATOS!E337-DATOS!A337,0)</f>
        <v>0</v>
      </c>
      <c r="E337">
        <f>IF(C337&gt;DATOS!B337,DATOS!B337,CALCULOS_ENER!C337)</f>
        <v>0</v>
      </c>
      <c r="F337">
        <f t="shared" si="5"/>
        <v>0</v>
      </c>
    </row>
    <row r="338" spans="1:6" x14ac:dyDescent="0.25">
      <c r="A338">
        <f>IF(DATOS!E338-DATOS!A338&gt;0,DATOS!A338,DATOS!E338)</f>
        <v>0</v>
      </c>
      <c r="B338">
        <f>IF(DATOS!E338-DATOS!A338&gt;0,0,DATOS!A338-DATOS!E338)</f>
        <v>0.42571287299125177</v>
      </c>
      <c r="C338">
        <f>IF(DATOS!E338-DATOS!A338&gt;0,DATOS!E338-DATOS!A338,0)</f>
        <v>0</v>
      </c>
      <c r="E338">
        <f>IF(C338&gt;DATOS!B338,DATOS!B338,CALCULOS_ENER!C338)</f>
        <v>0</v>
      </c>
      <c r="F338">
        <f t="shared" si="5"/>
        <v>0</v>
      </c>
    </row>
    <row r="339" spans="1:6" x14ac:dyDescent="0.25">
      <c r="A339">
        <f>IF(DATOS!E339-DATOS!A339&gt;0,DATOS!A339,DATOS!E339)</f>
        <v>0</v>
      </c>
      <c r="B339">
        <f>IF(DATOS!E339-DATOS!A339&gt;0,0,DATOS!A339-DATOS!E339)</f>
        <v>7.9028362954469397E-2</v>
      </c>
      <c r="C339">
        <f>IF(DATOS!E339-DATOS!A339&gt;0,DATOS!E339-DATOS!A339,0)</f>
        <v>0</v>
      </c>
      <c r="E339">
        <f>IF(C339&gt;DATOS!B339,DATOS!B339,CALCULOS_ENER!C339)</f>
        <v>0</v>
      </c>
      <c r="F339">
        <f t="shared" si="5"/>
        <v>0</v>
      </c>
    </row>
    <row r="340" spans="1:6" x14ac:dyDescent="0.25">
      <c r="A340">
        <f>IF(DATOS!E340-DATOS!A340&gt;0,DATOS!A340,DATOS!E340)</f>
        <v>0</v>
      </c>
      <c r="B340">
        <f>IF(DATOS!E340-DATOS!A340&gt;0,0,DATOS!A340-DATOS!E340)</f>
        <v>7.9028362954469397E-2</v>
      </c>
      <c r="C340">
        <f>IF(DATOS!E340-DATOS!A340&gt;0,DATOS!E340-DATOS!A340,0)</f>
        <v>0</v>
      </c>
      <c r="E340">
        <f>IF(C340&gt;DATOS!B340,DATOS!B340,CALCULOS_ENER!C340)</f>
        <v>0</v>
      </c>
      <c r="F340">
        <f t="shared" si="5"/>
        <v>0</v>
      </c>
    </row>
    <row r="341" spans="1:6" x14ac:dyDescent="0.25">
      <c r="A341">
        <f>IF(DATOS!E341-DATOS!A341&gt;0,DATOS!A341,DATOS!E341)</f>
        <v>0</v>
      </c>
      <c r="B341">
        <f>IF(DATOS!E341-DATOS!A341&gt;0,0,DATOS!A341-DATOS!E341)</f>
        <v>7.9028362954469397E-2</v>
      </c>
      <c r="C341">
        <f>IF(DATOS!E341-DATOS!A341&gt;0,DATOS!E341-DATOS!A341,0)</f>
        <v>0</v>
      </c>
      <c r="E341">
        <f>IF(C341&gt;DATOS!B341,DATOS!B341,CALCULOS_ENER!C341)</f>
        <v>0</v>
      </c>
      <c r="F341">
        <f t="shared" si="5"/>
        <v>0</v>
      </c>
    </row>
    <row r="342" spans="1:6" x14ac:dyDescent="0.25">
      <c r="A342">
        <f>IF(DATOS!E342-DATOS!A342&gt;0,DATOS!A342,DATOS!E342)</f>
        <v>0</v>
      </c>
      <c r="B342">
        <f>IF(DATOS!E342-DATOS!A342&gt;0,0,DATOS!A342-DATOS!E342)</f>
        <v>7.9028362954469397E-2</v>
      </c>
      <c r="C342">
        <f>IF(DATOS!E342-DATOS!A342&gt;0,DATOS!E342-DATOS!A342,0)</f>
        <v>0</v>
      </c>
      <c r="E342">
        <f>IF(C342&gt;DATOS!B342,DATOS!B342,CALCULOS_ENER!C342)</f>
        <v>0</v>
      </c>
      <c r="F342">
        <f t="shared" si="5"/>
        <v>0</v>
      </c>
    </row>
    <row r="343" spans="1:6" x14ac:dyDescent="0.25">
      <c r="A343">
        <f>IF(DATOS!E343-DATOS!A343&gt;0,DATOS!A343,DATOS!E343)</f>
        <v>0</v>
      </c>
      <c r="B343">
        <f>IF(DATOS!E343-DATOS!A343&gt;0,0,DATOS!A343-DATOS!E343)</f>
        <v>8.3919801349476159E-2</v>
      </c>
      <c r="C343">
        <f>IF(DATOS!E343-DATOS!A343&gt;0,DATOS!E343-DATOS!A343,0)</f>
        <v>0</v>
      </c>
      <c r="E343">
        <f>IF(C343&gt;DATOS!B343,DATOS!B343,CALCULOS_ENER!C343)</f>
        <v>0</v>
      </c>
      <c r="F343">
        <f t="shared" si="5"/>
        <v>0</v>
      </c>
    </row>
    <row r="344" spans="1:6" x14ac:dyDescent="0.25">
      <c r="A344">
        <f>IF(DATOS!E344-DATOS!A344&gt;0,DATOS!A344,DATOS!E344)</f>
        <v>0</v>
      </c>
      <c r="B344">
        <f>IF(DATOS!E344-DATOS!A344&gt;0,0,DATOS!A344-DATOS!E344)</f>
        <v>0.19229449200791837</v>
      </c>
      <c r="C344">
        <f>IF(DATOS!E344-DATOS!A344&gt;0,DATOS!E344-DATOS!A344,0)</f>
        <v>0</v>
      </c>
      <c r="E344">
        <f>IF(C344&gt;DATOS!B344,DATOS!B344,CALCULOS_ENER!C344)</f>
        <v>0</v>
      </c>
      <c r="F344">
        <f t="shared" si="5"/>
        <v>0</v>
      </c>
    </row>
    <row r="345" spans="1:6" x14ac:dyDescent="0.25">
      <c r="A345">
        <f>IF(DATOS!E345-DATOS!A345&gt;0,DATOS!A345,DATOS!E345)</f>
        <v>0</v>
      </c>
      <c r="B345">
        <f>IF(DATOS!E345-DATOS!A345&gt;0,0,DATOS!A345-DATOS!E345)</f>
        <v>0.35569397886119736</v>
      </c>
      <c r="C345">
        <f>IF(DATOS!E345-DATOS!A345&gt;0,DATOS!E345-DATOS!A345,0)</f>
        <v>0</v>
      </c>
      <c r="E345">
        <f>IF(C345&gt;DATOS!B345,DATOS!B345,CALCULOS_ENER!C345)</f>
        <v>0</v>
      </c>
      <c r="F345">
        <f t="shared" si="5"/>
        <v>0</v>
      </c>
    </row>
    <row r="346" spans="1:6" x14ac:dyDescent="0.25">
      <c r="A346">
        <f>IF(DATOS!E346-DATOS!A346&gt;0,DATOS!A346,DATOS!E346)</f>
        <v>0</v>
      </c>
      <c r="B346">
        <f>IF(DATOS!E346-DATOS!A346&gt;0,0,DATOS!A346-DATOS!E346)</f>
        <v>0.43349991396680282</v>
      </c>
      <c r="C346">
        <f>IF(DATOS!E346-DATOS!A346&gt;0,DATOS!E346-DATOS!A346,0)</f>
        <v>0</v>
      </c>
      <c r="E346">
        <f>IF(C346&gt;DATOS!B346,DATOS!B346,CALCULOS_ENER!C346)</f>
        <v>0</v>
      </c>
      <c r="F346">
        <f t="shared" si="5"/>
        <v>0</v>
      </c>
    </row>
    <row r="347" spans="1:6" x14ac:dyDescent="0.25">
      <c r="A347">
        <f>IF(DATOS!E347-DATOS!A347&gt;0,DATOS!A347,DATOS!E347)</f>
        <v>9.7200000000000012E-3</v>
      </c>
      <c r="B347">
        <f>IF(DATOS!E347-DATOS!A347&gt;0,0,DATOS!A347-DATOS!E347)</f>
        <v>0.36264211502787069</v>
      </c>
      <c r="C347">
        <f>IF(DATOS!E347-DATOS!A347&gt;0,DATOS!E347-DATOS!A347,0)</f>
        <v>0</v>
      </c>
      <c r="E347">
        <f>IF(C347&gt;DATOS!B347,DATOS!B347,CALCULOS_ENER!C347)</f>
        <v>0</v>
      </c>
      <c r="F347">
        <f t="shared" si="5"/>
        <v>0</v>
      </c>
    </row>
    <row r="348" spans="1:6" x14ac:dyDescent="0.25">
      <c r="A348">
        <f>IF(DATOS!E348-DATOS!A348&gt;0,DATOS!A348,DATOS!E348)</f>
        <v>8.5300000000000001E-2</v>
      </c>
      <c r="B348">
        <f>IF(DATOS!E348-DATOS!A348&gt;0,0,DATOS!A348-DATOS!E348)</f>
        <v>0.26260679396901704</v>
      </c>
      <c r="C348">
        <f>IF(DATOS!E348-DATOS!A348&gt;0,DATOS!E348-DATOS!A348,0)</f>
        <v>0</v>
      </c>
      <c r="E348">
        <f>IF(C348&gt;DATOS!B348,DATOS!B348,CALCULOS_ENER!C348)</f>
        <v>0</v>
      </c>
      <c r="F348">
        <f t="shared" si="5"/>
        <v>0</v>
      </c>
    </row>
    <row r="349" spans="1:6" x14ac:dyDescent="0.25">
      <c r="A349">
        <f>IF(DATOS!E349-DATOS!A349&gt;0,DATOS!A349,DATOS!E349)</f>
        <v>0.13491</v>
      </c>
      <c r="B349">
        <f>IF(DATOS!E349-DATOS!A349&gt;0,0,DATOS!A349-DATOS!E349)</f>
        <v>0.20076906148127546</v>
      </c>
      <c r="C349">
        <f>IF(DATOS!E349-DATOS!A349&gt;0,DATOS!E349-DATOS!A349,0)</f>
        <v>0</v>
      </c>
      <c r="E349">
        <f>IF(C349&gt;DATOS!B349,DATOS!B349,CALCULOS_ENER!C349)</f>
        <v>0</v>
      </c>
      <c r="F349">
        <f t="shared" si="5"/>
        <v>0</v>
      </c>
    </row>
    <row r="350" spans="1:6" x14ac:dyDescent="0.25">
      <c r="A350">
        <f>IF(DATOS!E350-DATOS!A350&gt;0,DATOS!A350,DATOS!E350)</f>
        <v>0.24293000000000001</v>
      </c>
      <c r="B350">
        <f>IF(DATOS!E350-DATOS!A350&gt;0,0,DATOS!A350-DATOS!E350)</f>
        <v>9.2749061481275458E-2</v>
      </c>
      <c r="C350">
        <f>IF(DATOS!E350-DATOS!A350&gt;0,DATOS!E350-DATOS!A350,0)</f>
        <v>0</v>
      </c>
      <c r="E350">
        <f>IF(C350&gt;DATOS!B350,DATOS!B350,CALCULOS_ENER!C350)</f>
        <v>0</v>
      </c>
      <c r="F350">
        <f t="shared" si="5"/>
        <v>0</v>
      </c>
    </row>
    <row r="351" spans="1:6" x14ac:dyDescent="0.25">
      <c r="A351">
        <f>IF(DATOS!E351-DATOS!A351&gt;0,DATOS!A351,DATOS!E351)</f>
        <v>0.36013438254012931</v>
      </c>
      <c r="B351">
        <f>IF(DATOS!E351-DATOS!A351&gt;0,0,DATOS!A351-DATOS!E351)</f>
        <v>0</v>
      </c>
      <c r="C351">
        <f>IF(DATOS!E351-DATOS!A351&gt;0,DATOS!E351-DATOS!A351,0)</f>
        <v>0.32266561745987077</v>
      </c>
      <c r="E351">
        <f>IF(C351&gt;DATOS!B351,DATOS!B351,CALCULOS_ENER!C351)</f>
        <v>0.32266561745987077</v>
      </c>
      <c r="F351">
        <f t="shared" si="5"/>
        <v>0</v>
      </c>
    </row>
    <row r="352" spans="1:6" x14ac:dyDescent="0.25">
      <c r="A352">
        <f>IF(DATOS!E352-DATOS!A352&gt;0,DATOS!A352,DATOS!E352)</f>
        <v>0.36013438254012931</v>
      </c>
      <c r="B352">
        <f>IF(DATOS!E352-DATOS!A352&gt;0,0,DATOS!A352-DATOS!E352)</f>
        <v>0</v>
      </c>
      <c r="C352">
        <f>IF(DATOS!E352-DATOS!A352&gt;0,DATOS!E352-DATOS!A352,0)</f>
        <v>0.35276561745987067</v>
      </c>
      <c r="E352">
        <f>IF(C352&gt;DATOS!B352,DATOS!B352,CALCULOS_ENER!C352)</f>
        <v>0.35276561745987067</v>
      </c>
      <c r="F352">
        <f t="shared" si="5"/>
        <v>0</v>
      </c>
    </row>
    <row r="353" spans="1:6" x14ac:dyDescent="0.25">
      <c r="A353">
        <f>IF(DATOS!E353-DATOS!A353&gt;0,DATOS!A353,DATOS!E353)</f>
        <v>0.36013438254012931</v>
      </c>
      <c r="B353">
        <f>IF(DATOS!E353-DATOS!A353&gt;0,0,DATOS!A353-DATOS!E353)</f>
        <v>0</v>
      </c>
      <c r="C353">
        <f>IF(DATOS!E353-DATOS!A353&gt;0,DATOS!E353-DATOS!A353,0)</f>
        <v>0.27033561745987067</v>
      </c>
      <c r="E353">
        <f>IF(C353&gt;DATOS!B353,DATOS!B353,CALCULOS_ENER!C353)</f>
        <v>0.27033561745987067</v>
      </c>
      <c r="F353">
        <f t="shared" si="5"/>
        <v>0</v>
      </c>
    </row>
    <row r="354" spans="1:6" x14ac:dyDescent="0.25">
      <c r="A354">
        <f>IF(DATOS!E354-DATOS!A354&gt;0,DATOS!A354,DATOS!E354)</f>
        <v>0.3723621150278707</v>
      </c>
      <c r="B354">
        <f>IF(DATOS!E354-DATOS!A354&gt;0,0,DATOS!A354-DATOS!E354)</f>
        <v>0</v>
      </c>
      <c r="C354">
        <f>IF(DATOS!E354-DATOS!A354&gt;0,DATOS!E354-DATOS!A354,0)</f>
        <v>7.7407884972129359E-2</v>
      </c>
      <c r="E354">
        <f>IF(C354&gt;DATOS!B354,DATOS!B354,CALCULOS_ENER!C354)</f>
        <v>7.7407884972129359E-2</v>
      </c>
      <c r="F354">
        <f t="shared" si="5"/>
        <v>0</v>
      </c>
    </row>
    <row r="355" spans="1:6" x14ac:dyDescent="0.25">
      <c r="A355">
        <f>IF(DATOS!E355-DATOS!A355&gt;0,DATOS!A355,DATOS!E355)</f>
        <v>9.5700000000000004E-3</v>
      </c>
      <c r="B355">
        <f>IF(DATOS!E355-DATOS!A355&gt;0,0,DATOS!A355-DATOS!E355)</f>
        <v>0.36279211502787068</v>
      </c>
      <c r="C355">
        <f>IF(DATOS!E355-DATOS!A355&gt;0,DATOS!E355-DATOS!A355,0)</f>
        <v>0</v>
      </c>
      <c r="E355">
        <f>IF(C355&gt;DATOS!B355,DATOS!B355,CALCULOS_ENER!C355)</f>
        <v>0</v>
      </c>
      <c r="F355">
        <f t="shared" si="5"/>
        <v>0</v>
      </c>
    </row>
    <row r="356" spans="1:6" x14ac:dyDescent="0.25">
      <c r="A356">
        <f>IF(DATOS!E356-DATOS!A356&gt;0,DATOS!A356,DATOS!E356)</f>
        <v>0</v>
      </c>
      <c r="B356">
        <f>IF(DATOS!E356-DATOS!A356&gt;0,0,DATOS!A356-DATOS!E356)</f>
        <v>0.47462308335907144</v>
      </c>
      <c r="C356">
        <f>IF(DATOS!E356-DATOS!A356&gt;0,DATOS!E356-DATOS!A356,0)</f>
        <v>0</v>
      </c>
      <c r="E356">
        <f>IF(C356&gt;DATOS!B356,DATOS!B356,CALCULOS_ENER!C356)</f>
        <v>0</v>
      </c>
      <c r="F356">
        <f t="shared" si="5"/>
        <v>0</v>
      </c>
    </row>
    <row r="357" spans="1:6" x14ac:dyDescent="0.25">
      <c r="A357">
        <f>IF(DATOS!E357-DATOS!A357&gt;0,DATOS!A357,DATOS!E357)</f>
        <v>0</v>
      </c>
      <c r="B357">
        <f>IF(DATOS!E357-DATOS!A357&gt;0,0,DATOS!A357-DATOS!E357)</f>
        <v>0.66691815103350682</v>
      </c>
      <c r="C357">
        <f>IF(DATOS!E357-DATOS!A357&gt;0,DATOS!E357-DATOS!A357,0)</f>
        <v>0</v>
      </c>
      <c r="E357">
        <f>IF(C357&gt;DATOS!B357,DATOS!B357,CALCULOS_ENER!C357)</f>
        <v>0</v>
      </c>
      <c r="F357">
        <f t="shared" si="5"/>
        <v>0</v>
      </c>
    </row>
    <row r="358" spans="1:6" x14ac:dyDescent="0.25">
      <c r="A358">
        <f>IF(DATOS!E358-DATOS!A358&gt;0,DATOS!A358,DATOS!E358)</f>
        <v>0</v>
      </c>
      <c r="B358">
        <f>IF(DATOS!E358-DATOS!A358&gt;0,0,DATOS!A358-DATOS!E358)</f>
        <v>0.74472408613911223</v>
      </c>
      <c r="C358">
        <f>IF(DATOS!E358-DATOS!A358&gt;0,DATOS!E358-DATOS!A358,0)</f>
        <v>0</v>
      </c>
      <c r="E358">
        <f>IF(C358&gt;DATOS!B358,DATOS!B358,CALCULOS_ENER!C358)</f>
        <v>0</v>
      </c>
      <c r="F358">
        <f t="shared" si="5"/>
        <v>0</v>
      </c>
    </row>
    <row r="359" spans="1:6" x14ac:dyDescent="0.25">
      <c r="A359">
        <f>IF(DATOS!E359-DATOS!A359&gt;0,DATOS!A359,DATOS!E359)</f>
        <v>0</v>
      </c>
      <c r="B359">
        <f>IF(DATOS!E359-DATOS!A359&gt;0,0,DATOS!A359-DATOS!E359)</f>
        <v>0.90033610026695232</v>
      </c>
      <c r="C359">
        <f>IF(DATOS!E359-DATOS!A359&gt;0,DATOS!E359-DATOS!A359,0)</f>
        <v>0</v>
      </c>
      <c r="E359">
        <f>IF(C359&gt;DATOS!B359,DATOS!B359,CALCULOS_ENER!C359)</f>
        <v>0</v>
      </c>
      <c r="F359">
        <f t="shared" si="5"/>
        <v>0</v>
      </c>
    </row>
    <row r="360" spans="1:6" x14ac:dyDescent="0.25">
      <c r="A360">
        <f>IF(DATOS!E360-DATOS!A360&gt;0,DATOS!A360,DATOS!E360)</f>
        <v>0</v>
      </c>
      <c r="B360">
        <f>IF(DATOS!E360-DATOS!A360&gt;0,0,DATOS!A360-DATOS!E360)</f>
        <v>0.90033610026695232</v>
      </c>
      <c r="C360">
        <f>IF(DATOS!E360-DATOS!A360&gt;0,DATOS!E360-DATOS!A360,0)</f>
        <v>0</v>
      </c>
      <c r="E360">
        <f>IF(C360&gt;DATOS!B360,DATOS!B360,CALCULOS_ENER!C360)</f>
        <v>0</v>
      </c>
      <c r="F360">
        <f t="shared" si="5"/>
        <v>0</v>
      </c>
    </row>
    <row r="361" spans="1:6" x14ac:dyDescent="0.25">
      <c r="A361">
        <f>IF(DATOS!E361-DATOS!A361&gt;0,DATOS!A361,DATOS!E361)</f>
        <v>0</v>
      </c>
      <c r="B361">
        <f>IF(DATOS!E361-DATOS!A361&gt;0,0,DATOS!A361-DATOS!E361)</f>
        <v>0.68358628720018022</v>
      </c>
      <c r="C361">
        <f>IF(DATOS!E361-DATOS!A361&gt;0,DATOS!E361-DATOS!A361,0)</f>
        <v>0</v>
      </c>
      <c r="E361">
        <f>IF(C361&gt;DATOS!B361,DATOS!B361,CALCULOS_ENER!C361)</f>
        <v>0</v>
      </c>
      <c r="F361">
        <f t="shared" si="5"/>
        <v>0</v>
      </c>
    </row>
    <row r="362" spans="1:6" x14ac:dyDescent="0.25">
      <c r="A362">
        <f>IF(DATOS!E362-DATOS!A362&gt;0,DATOS!A362,DATOS!E362)</f>
        <v>0</v>
      </c>
      <c r="B362">
        <f>IF(DATOS!E362-DATOS!A362&gt;0,0,DATOS!A362-DATOS!E362)</f>
        <v>0.42571287299125177</v>
      </c>
      <c r="C362">
        <f>IF(DATOS!E362-DATOS!A362&gt;0,DATOS!E362-DATOS!A362,0)</f>
        <v>0</v>
      </c>
      <c r="E362">
        <f>IF(C362&gt;DATOS!B362,DATOS!B362,CALCULOS_ENER!C362)</f>
        <v>0</v>
      </c>
      <c r="F362">
        <f t="shared" si="5"/>
        <v>0</v>
      </c>
    </row>
    <row r="363" spans="1:6" x14ac:dyDescent="0.25">
      <c r="A363">
        <f>IF(DATOS!E363-DATOS!A363&gt;0,DATOS!A363,DATOS!E363)</f>
        <v>0</v>
      </c>
      <c r="B363">
        <f>IF(DATOS!E363-DATOS!A363&gt;0,0,DATOS!A363-DATOS!E363)</f>
        <v>7.9028362954469397E-2</v>
      </c>
      <c r="C363">
        <f>IF(DATOS!E363-DATOS!A363&gt;0,DATOS!E363-DATOS!A363,0)</f>
        <v>0</v>
      </c>
      <c r="E363">
        <f>IF(C363&gt;DATOS!B363,DATOS!B363,CALCULOS_ENER!C363)</f>
        <v>0</v>
      </c>
      <c r="F363">
        <f t="shared" si="5"/>
        <v>0</v>
      </c>
    </row>
    <row r="364" spans="1:6" x14ac:dyDescent="0.25">
      <c r="A364">
        <f>IF(DATOS!E364-DATOS!A364&gt;0,DATOS!A364,DATOS!E364)</f>
        <v>0</v>
      </c>
      <c r="B364">
        <f>IF(DATOS!E364-DATOS!A364&gt;0,0,DATOS!A364-DATOS!E364)</f>
        <v>7.9028362954469397E-2</v>
      </c>
      <c r="C364">
        <f>IF(DATOS!E364-DATOS!A364&gt;0,DATOS!E364-DATOS!A364,0)</f>
        <v>0</v>
      </c>
      <c r="E364">
        <f>IF(C364&gt;DATOS!B364,DATOS!B364,CALCULOS_ENER!C364)</f>
        <v>0</v>
      </c>
      <c r="F364">
        <f t="shared" si="5"/>
        <v>0</v>
      </c>
    </row>
    <row r="365" spans="1:6" x14ac:dyDescent="0.25">
      <c r="A365">
        <f>IF(DATOS!E365-DATOS!A365&gt;0,DATOS!A365,DATOS!E365)</f>
        <v>0</v>
      </c>
      <c r="B365">
        <f>IF(DATOS!E365-DATOS!A365&gt;0,0,DATOS!A365-DATOS!E365)</f>
        <v>7.9028362954469397E-2</v>
      </c>
      <c r="C365">
        <f>IF(DATOS!E365-DATOS!A365&gt;0,DATOS!E365-DATOS!A365,0)</f>
        <v>0</v>
      </c>
      <c r="E365">
        <f>IF(C365&gt;DATOS!B365,DATOS!B365,CALCULOS_ENER!C365)</f>
        <v>0</v>
      </c>
      <c r="F365">
        <f t="shared" si="5"/>
        <v>0</v>
      </c>
    </row>
    <row r="366" spans="1:6" x14ac:dyDescent="0.25">
      <c r="A366">
        <f>IF(DATOS!E366-DATOS!A366&gt;0,DATOS!A366,DATOS!E366)</f>
        <v>0</v>
      </c>
      <c r="B366">
        <f>IF(DATOS!E366-DATOS!A366&gt;0,0,DATOS!A366-DATOS!E366)</f>
        <v>7.9028362954469397E-2</v>
      </c>
      <c r="C366">
        <f>IF(DATOS!E366-DATOS!A366&gt;0,DATOS!E366-DATOS!A366,0)</f>
        <v>0</v>
      </c>
      <c r="E366">
        <f>IF(C366&gt;DATOS!B366,DATOS!B366,CALCULOS_ENER!C366)</f>
        <v>0</v>
      </c>
      <c r="F366">
        <f t="shared" si="5"/>
        <v>0</v>
      </c>
    </row>
    <row r="367" spans="1:6" x14ac:dyDescent="0.25">
      <c r="A367">
        <f>IF(DATOS!E367-DATOS!A367&gt;0,DATOS!A367,DATOS!E367)</f>
        <v>0</v>
      </c>
      <c r="B367">
        <f>IF(DATOS!E367-DATOS!A367&gt;0,0,DATOS!A367-DATOS!E367)</f>
        <v>8.3919801349476159E-2</v>
      </c>
      <c r="C367">
        <f>IF(DATOS!E367-DATOS!A367&gt;0,DATOS!E367-DATOS!A367,0)</f>
        <v>0</v>
      </c>
      <c r="E367">
        <f>IF(C367&gt;DATOS!B367,DATOS!B367,CALCULOS_ENER!C367)</f>
        <v>0</v>
      </c>
      <c r="F367">
        <f t="shared" si="5"/>
        <v>0</v>
      </c>
    </row>
    <row r="368" spans="1:6" x14ac:dyDescent="0.25">
      <c r="A368">
        <f>IF(DATOS!E368-DATOS!A368&gt;0,DATOS!A368,DATOS!E368)</f>
        <v>0</v>
      </c>
      <c r="B368">
        <f>IF(DATOS!E368-DATOS!A368&gt;0,0,DATOS!A368-DATOS!E368)</f>
        <v>0.19229449200791837</v>
      </c>
      <c r="C368">
        <f>IF(DATOS!E368-DATOS!A368&gt;0,DATOS!E368-DATOS!A368,0)</f>
        <v>0</v>
      </c>
      <c r="E368">
        <f>IF(C368&gt;DATOS!B368,DATOS!B368,CALCULOS_ENER!C368)</f>
        <v>0</v>
      </c>
      <c r="F368">
        <f t="shared" si="5"/>
        <v>0</v>
      </c>
    </row>
    <row r="369" spans="1:6" x14ac:dyDescent="0.25">
      <c r="A369">
        <f>IF(DATOS!E369-DATOS!A369&gt;0,DATOS!A369,DATOS!E369)</f>
        <v>0</v>
      </c>
      <c r="B369">
        <f>IF(DATOS!E369-DATOS!A369&gt;0,0,DATOS!A369-DATOS!E369)</f>
        <v>0.35569397886119736</v>
      </c>
      <c r="C369">
        <f>IF(DATOS!E369-DATOS!A369&gt;0,DATOS!E369-DATOS!A369,0)</f>
        <v>0</v>
      </c>
      <c r="E369">
        <f>IF(C369&gt;DATOS!B369,DATOS!B369,CALCULOS_ENER!C369)</f>
        <v>0</v>
      </c>
      <c r="F369">
        <f t="shared" si="5"/>
        <v>0</v>
      </c>
    </row>
    <row r="370" spans="1:6" x14ac:dyDescent="0.25">
      <c r="A370">
        <f>IF(DATOS!E370-DATOS!A370&gt;0,DATOS!A370,DATOS!E370)</f>
        <v>0</v>
      </c>
      <c r="B370">
        <f>IF(DATOS!E370-DATOS!A370&gt;0,0,DATOS!A370-DATOS!E370)</f>
        <v>0.43349991396680282</v>
      </c>
      <c r="C370">
        <f>IF(DATOS!E370-DATOS!A370&gt;0,DATOS!E370-DATOS!A370,0)</f>
        <v>0</v>
      </c>
      <c r="E370">
        <f>IF(C370&gt;DATOS!B370,DATOS!B370,CALCULOS_ENER!C370)</f>
        <v>0</v>
      </c>
      <c r="F370">
        <f t="shared" si="5"/>
        <v>0</v>
      </c>
    </row>
    <row r="371" spans="1:6" x14ac:dyDescent="0.25">
      <c r="A371">
        <f>IF(DATOS!E371-DATOS!A371&gt;0,DATOS!A371,DATOS!E371)</f>
        <v>6.8099999999999992E-3</v>
      </c>
      <c r="B371">
        <f>IF(DATOS!E371-DATOS!A371&gt;0,0,DATOS!A371-DATOS!E371)</f>
        <v>0.36555211502787072</v>
      </c>
      <c r="C371">
        <f>IF(DATOS!E371-DATOS!A371&gt;0,DATOS!E371-DATOS!A371,0)</f>
        <v>0</v>
      </c>
      <c r="E371">
        <f>IF(C371&gt;DATOS!B371,DATOS!B371,CALCULOS_ENER!C371)</f>
        <v>0</v>
      </c>
      <c r="F371">
        <f t="shared" si="5"/>
        <v>0</v>
      </c>
    </row>
    <row r="372" spans="1:6" x14ac:dyDescent="0.25">
      <c r="A372">
        <f>IF(DATOS!E372-DATOS!A372&gt;0,DATOS!A372,DATOS!E372)</f>
        <v>0.33964999999999995</v>
      </c>
      <c r="B372">
        <f>IF(DATOS!E372-DATOS!A372&gt;0,0,DATOS!A372-DATOS!E372)</f>
        <v>8.2567939690170733E-3</v>
      </c>
      <c r="C372">
        <f>IF(DATOS!E372-DATOS!A372&gt;0,DATOS!E372-DATOS!A372,0)</f>
        <v>0</v>
      </c>
      <c r="E372">
        <f>IF(C372&gt;DATOS!B372,DATOS!B372,CALCULOS_ENER!C372)</f>
        <v>0</v>
      </c>
      <c r="F372">
        <f t="shared" si="5"/>
        <v>0</v>
      </c>
    </row>
    <row r="373" spans="1:6" x14ac:dyDescent="0.25">
      <c r="A373">
        <f>IF(DATOS!E373-DATOS!A373&gt;0,DATOS!A373,DATOS!E373)</f>
        <v>0.33567906148127546</v>
      </c>
      <c r="B373">
        <f>IF(DATOS!E373-DATOS!A373&gt;0,0,DATOS!A373-DATOS!E373)</f>
        <v>0</v>
      </c>
      <c r="C373">
        <f>IF(DATOS!E373-DATOS!A373&gt;0,DATOS!E373-DATOS!A373,0)</f>
        <v>0.24878093851872463</v>
      </c>
      <c r="E373">
        <f>IF(C373&gt;DATOS!B373,DATOS!B373,CALCULOS_ENER!C373)</f>
        <v>0.24878093851872463</v>
      </c>
      <c r="F373">
        <f t="shared" si="5"/>
        <v>0</v>
      </c>
    </row>
    <row r="374" spans="1:6" x14ac:dyDescent="0.25">
      <c r="A374">
        <f>IF(DATOS!E374-DATOS!A374&gt;0,DATOS!A374,DATOS!E374)</f>
        <v>0.33567906148127546</v>
      </c>
      <c r="B374">
        <f>IF(DATOS!E374-DATOS!A374&gt;0,0,DATOS!A374-DATOS!E374)</f>
        <v>0</v>
      </c>
      <c r="C374">
        <f>IF(DATOS!E374-DATOS!A374&gt;0,DATOS!E374-DATOS!A374,0)</f>
        <v>0.36528093851872456</v>
      </c>
      <c r="E374">
        <f>IF(C374&gt;DATOS!B374,DATOS!B374,CALCULOS_ENER!C374)</f>
        <v>0.33567906148127546</v>
      </c>
      <c r="F374">
        <f t="shared" si="5"/>
        <v>2.9601877037449098E-2</v>
      </c>
    </row>
    <row r="375" spans="1:6" x14ac:dyDescent="0.25">
      <c r="A375">
        <f>IF(DATOS!E375-DATOS!A375&gt;0,DATOS!A375,DATOS!E375)</f>
        <v>0.36013438254012931</v>
      </c>
      <c r="B375">
        <f>IF(DATOS!E375-DATOS!A375&gt;0,0,DATOS!A375-DATOS!E375)</f>
        <v>0</v>
      </c>
      <c r="C375">
        <f>IF(DATOS!E375-DATOS!A375&gt;0,DATOS!E375-DATOS!A375,0)</f>
        <v>0.38819561745987075</v>
      </c>
      <c r="E375">
        <f>IF(C375&gt;DATOS!B375,DATOS!B375,CALCULOS_ENER!C375)</f>
        <v>0.36013438254012931</v>
      </c>
      <c r="F375">
        <f t="shared" si="5"/>
        <v>2.806123491974144E-2</v>
      </c>
    </row>
    <row r="376" spans="1:6" x14ac:dyDescent="0.25">
      <c r="A376">
        <f>IF(DATOS!E376-DATOS!A376&gt;0,DATOS!A376,DATOS!E376)</f>
        <v>0.36013438254012931</v>
      </c>
      <c r="B376">
        <f>IF(DATOS!E376-DATOS!A376&gt;0,0,DATOS!A376-DATOS!E376)</f>
        <v>0</v>
      </c>
      <c r="C376">
        <f>IF(DATOS!E376-DATOS!A376&gt;0,DATOS!E376-DATOS!A376,0)</f>
        <v>0.33396561745987086</v>
      </c>
      <c r="E376">
        <f>IF(C376&gt;DATOS!B376,DATOS!B376,CALCULOS_ENER!C376)</f>
        <v>0.33396561745987086</v>
      </c>
      <c r="F376">
        <f t="shared" si="5"/>
        <v>0</v>
      </c>
    </row>
    <row r="377" spans="1:6" x14ac:dyDescent="0.25">
      <c r="A377">
        <f>IF(DATOS!E377-DATOS!A377&gt;0,DATOS!A377,DATOS!E377)</f>
        <v>0.36013438254012931</v>
      </c>
      <c r="B377">
        <f>IF(DATOS!E377-DATOS!A377&gt;0,0,DATOS!A377-DATOS!E377)</f>
        <v>0</v>
      </c>
      <c r="C377">
        <f>IF(DATOS!E377-DATOS!A377&gt;0,DATOS!E377-DATOS!A377,0)</f>
        <v>0.25567561745987066</v>
      </c>
      <c r="E377">
        <f>IF(C377&gt;DATOS!B377,DATOS!B377,CALCULOS_ENER!C377)</f>
        <v>0.25567561745987066</v>
      </c>
      <c r="F377">
        <f t="shared" si="5"/>
        <v>0</v>
      </c>
    </row>
    <row r="378" spans="1:6" x14ac:dyDescent="0.25">
      <c r="A378">
        <f>IF(DATOS!E378-DATOS!A378&gt;0,DATOS!A378,DATOS!E378)</f>
        <v>0.3723621150278707</v>
      </c>
      <c r="B378">
        <f>IF(DATOS!E378-DATOS!A378&gt;0,0,DATOS!A378-DATOS!E378)</f>
        <v>0</v>
      </c>
      <c r="C378">
        <f>IF(DATOS!E378-DATOS!A378&gt;0,DATOS!E378-DATOS!A378,0)</f>
        <v>6.6227884972129281E-2</v>
      </c>
      <c r="E378">
        <f>IF(C378&gt;DATOS!B378,DATOS!B378,CALCULOS_ENER!C378)</f>
        <v>6.6227884972129281E-2</v>
      </c>
      <c r="F378">
        <f t="shared" si="5"/>
        <v>0</v>
      </c>
    </row>
    <row r="379" spans="1:6" x14ac:dyDescent="0.25">
      <c r="A379">
        <f>IF(DATOS!E379-DATOS!A379&gt;0,DATOS!A379,DATOS!E379)</f>
        <v>1.1220000000000001E-2</v>
      </c>
      <c r="B379">
        <f>IF(DATOS!E379-DATOS!A379&gt;0,0,DATOS!A379-DATOS!E379)</f>
        <v>0.36114211502787069</v>
      </c>
      <c r="C379">
        <f>IF(DATOS!E379-DATOS!A379&gt;0,DATOS!E379-DATOS!A379,0)</f>
        <v>0</v>
      </c>
      <c r="E379">
        <f>IF(C379&gt;DATOS!B379,DATOS!B379,CALCULOS_ENER!C379)</f>
        <v>0</v>
      </c>
      <c r="F379">
        <f t="shared" si="5"/>
        <v>0</v>
      </c>
    </row>
    <row r="380" spans="1:6" x14ac:dyDescent="0.25">
      <c r="A380">
        <f>IF(DATOS!E380-DATOS!A380&gt;0,DATOS!A380,DATOS!E380)</f>
        <v>0</v>
      </c>
      <c r="B380">
        <f>IF(DATOS!E380-DATOS!A380&gt;0,0,DATOS!A380-DATOS!E380)</f>
        <v>0.47462308335907144</v>
      </c>
      <c r="C380">
        <f>IF(DATOS!E380-DATOS!A380&gt;0,DATOS!E380-DATOS!A380,0)</f>
        <v>0</v>
      </c>
      <c r="E380">
        <f>IF(C380&gt;DATOS!B380,DATOS!B380,CALCULOS_ENER!C380)</f>
        <v>0</v>
      </c>
      <c r="F380">
        <f t="shared" si="5"/>
        <v>0</v>
      </c>
    </row>
    <row r="381" spans="1:6" x14ac:dyDescent="0.25">
      <c r="A381">
        <f>IF(DATOS!E381-DATOS!A381&gt;0,DATOS!A381,DATOS!E381)</f>
        <v>0</v>
      </c>
      <c r="B381">
        <f>IF(DATOS!E381-DATOS!A381&gt;0,0,DATOS!A381-DATOS!E381)</f>
        <v>0.66691815103350682</v>
      </c>
      <c r="C381">
        <f>IF(DATOS!E381-DATOS!A381&gt;0,DATOS!E381-DATOS!A381,0)</f>
        <v>0</v>
      </c>
      <c r="E381">
        <f>IF(C381&gt;DATOS!B381,DATOS!B381,CALCULOS_ENER!C381)</f>
        <v>0</v>
      </c>
      <c r="F381">
        <f t="shared" si="5"/>
        <v>0</v>
      </c>
    </row>
    <row r="382" spans="1:6" x14ac:dyDescent="0.25">
      <c r="A382">
        <f>IF(DATOS!E382-DATOS!A382&gt;0,DATOS!A382,DATOS!E382)</f>
        <v>0</v>
      </c>
      <c r="B382">
        <f>IF(DATOS!E382-DATOS!A382&gt;0,0,DATOS!A382-DATOS!E382)</f>
        <v>0.74472408613911223</v>
      </c>
      <c r="C382">
        <f>IF(DATOS!E382-DATOS!A382&gt;0,DATOS!E382-DATOS!A382,0)</f>
        <v>0</v>
      </c>
      <c r="E382">
        <f>IF(C382&gt;DATOS!B382,DATOS!B382,CALCULOS_ENER!C382)</f>
        <v>0</v>
      </c>
      <c r="F382">
        <f t="shared" si="5"/>
        <v>0</v>
      </c>
    </row>
    <row r="383" spans="1:6" x14ac:dyDescent="0.25">
      <c r="A383">
        <f>IF(DATOS!E383-DATOS!A383&gt;0,DATOS!A383,DATOS!E383)</f>
        <v>0</v>
      </c>
      <c r="B383">
        <f>IF(DATOS!E383-DATOS!A383&gt;0,0,DATOS!A383-DATOS!E383)</f>
        <v>0.90033610026695232</v>
      </c>
      <c r="C383">
        <f>IF(DATOS!E383-DATOS!A383&gt;0,DATOS!E383-DATOS!A383,0)</f>
        <v>0</v>
      </c>
      <c r="E383">
        <f>IF(C383&gt;DATOS!B383,DATOS!B383,CALCULOS_ENER!C383)</f>
        <v>0</v>
      </c>
      <c r="F383">
        <f t="shared" si="5"/>
        <v>0</v>
      </c>
    </row>
    <row r="384" spans="1:6" x14ac:dyDescent="0.25">
      <c r="A384">
        <f>IF(DATOS!E384-DATOS!A384&gt;0,DATOS!A384,DATOS!E384)</f>
        <v>0</v>
      </c>
      <c r="B384">
        <f>IF(DATOS!E384-DATOS!A384&gt;0,0,DATOS!A384-DATOS!E384)</f>
        <v>0.90033610026695232</v>
      </c>
      <c r="C384">
        <f>IF(DATOS!E384-DATOS!A384&gt;0,DATOS!E384-DATOS!A384,0)</f>
        <v>0</v>
      </c>
      <c r="E384">
        <f>IF(C384&gt;DATOS!B384,DATOS!B384,CALCULOS_ENER!C384)</f>
        <v>0</v>
      </c>
      <c r="F384">
        <f t="shared" si="5"/>
        <v>0</v>
      </c>
    </row>
    <row r="385" spans="1:6" x14ac:dyDescent="0.25">
      <c r="A385">
        <f>IF(DATOS!E385-DATOS!A385&gt;0,DATOS!A385,DATOS!E385)</f>
        <v>0</v>
      </c>
      <c r="B385">
        <f>IF(DATOS!E385-DATOS!A385&gt;0,0,DATOS!A385-DATOS!E385)</f>
        <v>0.68358628720018022</v>
      </c>
      <c r="C385">
        <f>IF(DATOS!E385-DATOS!A385&gt;0,DATOS!E385-DATOS!A385,0)</f>
        <v>0</v>
      </c>
      <c r="E385">
        <f>IF(C385&gt;DATOS!B385,DATOS!B385,CALCULOS_ENER!C385)</f>
        <v>0</v>
      </c>
      <c r="F385">
        <f t="shared" si="5"/>
        <v>0</v>
      </c>
    </row>
    <row r="386" spans="1:6" x14ac:dyDescent="0.25">
      <c r="A386">
        <f>IF(DATOS!E386-DATOS!A386&gt;0,DATOS!A386,DATOS!E386)</f>
        <v>0</v>
      </c>
      <c r="B386">
        <f>IF(DATOS!E386-DATOS!A386&gt;0,0,DATOS!A386-DATOS!E386)</f>
        <v>0.42571287299125177</v>
      </c>
      <c r="C386">
        <f>IF(DATOS!E386-DATOS!A386&gt;0,DATOS!E386-DATOS!A386,0)</f>
        <v>0</v>
      </c>
      <c r="E386">
        <f>IF(C386&gt;DATOS!B386,DATOS!B386,CALCULOS_ENER!C386)</f>
        <v>0</v>
      </c>
      <c r="F386">
        <f t="shared" si="5"/>
        <v>0</v>
      </c>
    </row>
    <row r="387" spans="1:6" x14ac:dyDescent="0.25">
      <c r="A387">
        <f>IF(DATOS!E387-DATOS!A387&gt;0,DATOS!A387,DATOS!E387)</f>
        <v>0</v>
      </c>
      <c r="B387">
        <f>IF(DATOS!E387-DATOS!A387&gt;0,0,DATOS!A387-DATOS!E387)</f>
        <v>7.9028362954469397E-2</v>
      </c>
      <c r="C387">
        <f>IF(DATOS!E387-DATOS!A387&gt;0,DATOS!E387-DATOS!A387,0)</f>
        <v>0</v>
      </c>
      <c r="E387">
        <f>IF(C387&gt;DATOS!B387,DATOS!B387,CALCULOS_ENER!C387)</f>
        <v>0</v>
      </c>
      <c r="F387">
        <f t="shared" ref="F387:F450" si="6">C387-E387</f>
        <v>0</v>
      </c>
    </row>
    <row r="388" spans="1:6" x14ac:dyDescent="0.25">
      <c r="A388">
        <f>IF(DATOS!E388-DATOS!A388&gt;0,DATOS!A388,DATOS!E388)</f>
        <v>0</v>
      </c>
      <c r="B388">
        <f>IF(DATOS!E388-DATOS!A388&gt;0,0,DATOS!A388-DATOS!E388)</f>
        <v>7.9028362954469397E-2</v>
      </c>
      <c r="C388">
        <f>IF(DATOS!E388-DATOS!A388&gt;0,DATOS!E388-DATOS!A388,0)</f>
        <v>0</v>
      </c>
      <c r="E388">
        <f>IF(C388&gt;DATOS!B388,DATOS!B388,CALCULOS_ENER!C388)</f>
        <v>0</v>
      </c>
      <c r="F388">
        <f t="shared" si="6"/>
        <v>0</v>
      </c>
    </row>
    <row r="389" spans="1:6" x14ac:dyDescent="0.25">
      <c r="A389">
        <f>IF(DATOS!E389-DATOS!A389&gt;0,DATOS!A389,DATOS!E389)</f>
        <v>0</v>
      </c>
      <c r="B389">
        <f>IF(DATOS!E389-DATOS!A389&gt;0,0,DATOS!A389-DATOS!E389)</f>
        <v>7.9028362954469397E-2</v>
      </c>
      <c r="C389">
        <f>IF(DATOS!E389-DATOS!A389&gt;0,DATOS!E389-DATOS!A389,0)</f>
        <v>0</v>
      </c>
      <c r="E389">
        <f>IF(C389&gt;DATOS!B389,DATOS!B389,CALCULOS_ENER!C389)</f>
        <v>0</v>
      </c>
      <c r="F389">
        <f t="shared" si="6"/>
        <v>0</v>
      </c>
    </row>
    <row r="390" spans="1:6" x14ac:dyDescent="0.25">
      <c r="A390">
        <f>IF(DATOS!E390-DATOS!A390&gt;0,DATOS!A390,DATOS!E390)</f>
        <v>0</v>
      </c>
      <c r="B390">
        <f>IF(DATOS!E390-DATOS!A390&gt;0,0,DATOS!A390-DATOS!E390)</f>
        <v>7.9028362954469397E-2</v>
      </c>
      <c r="C390">
        <f>IF(DATOS!E390-DATOS!A390&gt;0,DATOS!E390-DATOS!A390,0)</f>
        <v>0</v>
      </c>
      <c r="E390">
        <f>IF(C390&gt;DATOS!B390,DATOS!B390,CALCULOS_ENER!C390)</f>
        <v>0</v>
      </c>
      <c r="F390">
        <f t="shared" si="6"/>
        <v>0</v>
      </c>
    </row>
    <row r="391" spans="1:6" x14ac:dyDescent="0.25">
      <c r="A391">
        <f>IF(DATOS!E391-DATOS!A391&gt;0,DATOS!A391,DATOS!E391)</f>
        <v>0</v>
      </c>
      <c r="B391">
        <f>IF(DATOS!E391-DATOS!A391&gt;0,0,DATOS!A391-DATOS!E391)</f>
        <v>8.3919801349476159E-2</v>
      </c>
      <c r="C391">
        <f>IF(DATOS!E391-DATOS!A391&gt;0,DATOS!E391-DATOS!A391,0)</f>
        <v>0</v>
      </c>
      <c r="E391">
        <f>IF(C391&gt;DATOS!B391,DATOS!B391,CALCULOS_ENER!C391)</f>
        <v>0</v>
      </c>
      <c r="F391">
        <f t="shared" si="6"/>
        <v>0</v>
      </c>
    </row>
    <row r="392" spans="1:6" x14ac:dyDescent="0.25">
      <c r="A392">
        <f>IF(DATOS!E392-DATOS!A392&gt;0,DATOS!A392,DATOS!E392)</f>
        <v>0</v>
      </c>
      <c r="B392">
        <f>IF(DATOS!E392-DATOS!A392&gt;0,0,DATOS!A392-DATOS!E392)</f>
        <v>0.19229449200791837</v>
      </c>
      <c r="C392">
        <f>IF(DATOS!E392-DATOS!A392&gt;0,DATOS!E392-DATOS!A392,0)</f>
        <v>0</v>
      </c>
      <c r="E392">
        <f>IF(C392&gt;DATOS!B392,DATOS!B392,CALCULOS_ENER!C392)</f>
        <v>0</v>
      </c>
      <c r="F392">
        <f t="shared" si="6"/>
        <v>0</v>
      </c>
    </row>
    <row r="393" spans="1:6" x14ac:dyDescent="0.25">
      <c r="A393">
        <f>IF(DATOS!E393-DATOS!A393&gt;0,DATOS!A393,DATOS!E393)</f>
        <v>0</v>
      </c>
      <c r="B393">
        <f>IF(DATOS!E393-DATOS!A393&gt;0,0,DATOS!A393-DATOS!E393)</f>
        <v>0.35569397886119736</v>
      </c>
      <c r="C393">
        <f>IF(DATOS!E393-DATOS!A393&gt;0,DATOS!E393-DATOS!A393,0)</f>
        <v>0</v>
      </c>
      <c r="E393">
        <f>IF(C393&gt;DATOS!B393,DATOS!B393,CALCULOS_ENER!C393)</f>
        <v>0</v>
      </c>
      <c r="F393">
        <f t="shared" si="6"/>
        <v>0</v>
      </c>
    </row>
    <row r="394" spans="1:6" x14ac:dyDescent="0.25">
      <c r="A394">
        <f>IF(DATOS!E394-DATOS!A394&gt;0,DATOS!A394,DATOS!E394)</f>
        <v>0</v>
      </c>
      <c r="B394">
        <f>IF(DATOS!E394-DATOS!A394&gt;0,0,DATOS!A394-DATOS!E394)</f>
        <v>0.43349991396680282</v>
      </c>
      <c r="C394">
        <f>IF(DATOS!E394-DATOS!A394&gt;0,DATOS!E394-DATOS!A394,0)</f>
        <v>0</v>
      </c>
      <c r="E394">
        <f>IF(C394&gt;DATOS!B394,DATOS!B394,CALCULOS_ENER!C394)</f>
        <v>0</v>
      </c>
      <c r="F394">
        <f t="shared" si="6"/>
        <v>0</v>
      </c>
    </row>
    <row r="395" spans="1:6" x14ac:dyDescent="0.25">
      <c r="A395">
        <f>IF(DATOS!E395-DATOS!A395&gt;0,DATOS!A395,DATOS!E395)</f>
        <v>1.0210000000000002E-2</v>
      </c>
      <c r="B395">
        <f>IF(DATOS!E395-DATOS!A395&gt;0,0,DATOS!A395-DATOS!E395)</f>
        <v>0.3621521150278707</v>
      </c>
      <c r="C395">
        <f>IF(DATOS!E395-DATOS!A395&gt;0,DATOS!E395-DATOS!A395,0)</f>
        <v>0</v>
      </c>
      <c r="E395">
        <f>IF(C395&gt;DATOS!B395,DATOS!B395,CALCULOS_ENER!C395)</f>
        <v>0</v>
      </c>
      <c r="F395">
        <f t="shared" si="6"/>
        <v>0</v>
      </c>
    </row>
    <row r="396" spans="1:6" x14ac:dyDescent="0.25">
      <c r="A396">
        <f>IF(DATOS!E396-DATOS!A396&gt;0,DATOS!A396,DATOS!E396)</f>
        <v>0.34790679396901703</v>
      </c>
      <c r="B396">
        <f>IF(DATOS!E396-DATOS!A396&gt;0,0,DATOS!A396-DATOS!E396)</f>
        <v>0</v>
      </c>
      <c r="C396">
        <f>IF(DATOS!E396-DATOS!A396&gt;0,DATOS!E396-DATOS!A396,0)</f>
        <v>6.8273206030983025E-2</v>
      </c>
      <c r="E396">
        <f>IF(C396&gt;DATOS!B396,DATOS!B396,CALCULOS_ENER!C396)</f>
        <v>6.8273206030983025E-2</v>
      </c>
      <c r="F396">
        <f t="shared" si="6"/>
        <v>0</v>
      </c>
    </row>
    <row r="397" spans="1:6" x14ac:dyDescent="0.25">
      <c r="A397">
        <f>IF(DATOS!E397-DATOS!A397&gt;0,DATOS!A397,DATOS!E397)</f>
        <v>0.33567906148127546</v>
      </c>
      <c r="B397">
        <f>IF(DATOS!E397-DATOS!A397&gt;0,0,DATOS!A397-DATOS!E397)</f>
        <v>0</v>
      </c>
      <c r="C397">
        <f>IF(DATOS!E397-DATOS!A397&gt;0,DATOS!E397-DATOS!A397,0)</f>
        <v>0.20559093851872456</v>
      </c>
      <c r="E397">
        <f>IF(C397&gt;DATOS!B397,DATOS!B397,CALCULOS_ENER!C397)</f>
        <v>0.20559093851872456</v>
      </c>
      <c r="F397">
        <f t="shared" si="6"/>
        <v>0</v>
      </c>
    </row>
    <row r="398" spans="1:6" x14ac:dyDescent="0.25">
      <c r="A398">
        <f>IF(DATOS!E398-DATOS!A398&gt;0,DATOS!A398,DATOS!E398)</f>
        <v>0.33567906148127546</v>
      </c>
      <c r="B398">
        <f>IF(DATOS!E398-DATOS!A398&gt;0,0,DATOS!A398-DATOS!E398)</f>
        <v>0</v>
      </c>
      <c r="C398">
        <f>IF(DATOS!E398-DATOS!A398&gt;0,DATOS!E398-DATOS!A398,0)</f>
        <v>0.37314093851872465</v>
      </c>
      <c r="E398">
        <f>IF(C398&gt;DATOS!B398,DATOS!B398,CALCULOS_ENER!C398)</f>
        <v>0.33567906148127546</v>
      </c>
      <c r="F398">
        <f t="shared" si="6"/>
        <v>3.7461877037449187E-2</v>
      </c>
    </row>
    <row r="399" spans="1:6" x14ac:dyDescent="0.25">
      <c r="A399">
        <f>IF(DATOS!E399-DATOS!A399&gt;0,DATOS!A399,DATOS!E399)</f>
        <v>0.36013438254012931</v>
      </c>
      <c r="B399">
        <f>IF(DATOS!E399-DATOS!A399&gt;0,0,DATOS!A399-DATOS!E399)</f>
        <v>0</v>
      </c>
      <c r="C399">
        <f>IF(DATOS!E399-DATOS!A399&gt;0,DATOS!E399-DATOS!A399,0)</f>
        <v>6.6756174598707196E-3</v>
      </c>
      <c r="E399">
        <f>IF(C399&gt;DATOS!B399,DATOS!B399,CALCULOS_ENER!C399)</f>
        <v>6.6756174598707196E-3</v>
      </c>
      <c r="F399">
        <f t="shared" si="6"/>
        <v>0</v>
      </c>
    </row>
    <row r="400" spans="1:6" x14ac:dyDescent="0.25">
      <c r="A400">
        <f>IF(DATOS!E400-DATOS!A400&gt;0,DATOS!A400,DATOS!E400)</f>
        <v>8.4150000000000016E-2</v>
      </c>
      <c r="B400">
        <f>IF(DATOS!E400-DATOS!A400&gt;0,0,DATOS!A400-DATOS!E400)</f>
        <v>0.2759843825401293</v>
      </c>
      <c r="C400">
        <f>IF(DATOS!E400-DATOS!A400&gt;0,DATOS!E400-DATOS!A400,0)</f>
        <v>0</v>
      </c>
      <c r="E400">
        <f>IF(C400&gt;DATOS!B400,DATOS!B400,CALCULOS_ENER!C400)</f>
        <v>0</v>
      </c>
      <c r="F400">
        <f t="shared" si="6"/>
        <v>0</v>
      </c>
    </row>
    <row r="401" spans="1:6" x14ac:dyDescent="0.25">
      <c r="A401">
        <f>IF(DATOS!E401-DATOS!A401&gt;0,DATOS!A401,DATOS!E401)</f>
        <v>0.16658000000000001</v>
      </c>
      <c r="B401">
        <f>IF(DATOS!E401-DATOS!A401&gt;0,0,DATOS!A401-DATOS!E401)</f>
        <v>0.1935543825401293</v>
      </c>
      <c r="C401">
        <f>IF(DATOS!E401-DATOS!A401&gt;0,DATOS!E401-DATOS!A401,0)</f>
        <v>0</v>
      </c>
      <c r="E401">
        <f>IF(C401&gt;DATOS!B401,DATOS!B401,CALCULOS_ENER!C401)</f>
        <v>0</v>
      </c>
      <c r="F401">
        <f t="shared" si="6"/>
        <v>0</v>
      </c>
    </row>
    <row r="402" spans="1:6" x14ac:dyDescent="0.25">
      <c r="A402">
        <f>IF(DATOS!E402-DATOS!A402&gt;0,DATOS!A402,DATOS!E402)</f>
        <v>0.29787999999999998</v>
      </c>
      <c r="B402">
        <f>IF(DATOS!E402-DATOS!A402&gt;0,0,DATOS!A402-DATOS!E402)</f>
        <v>7.4482115027870721E-2</v>
      </c>
      <c r="C402">
        <f>IF(DATOS!E402-DATOS!A402&gt;0,DATOS!E402-DATOS!A402,0)</f>
        <v>0</v>
      </c>
      <c r="E402">
        <f>IF(C402&gt;DATOS!B402,DATOS!B402,CALCULOS_ENER!C402)</f>
        <v>0</v>
      </c>
      <c r="F402">
        <f t="shared" si="6"/>
        <v>0</v>
      </c>
    </row>
    <row r="403" spans="1:6" x14ac:dyDescent="0.25">
      <c r="A403">
        <f>IF(DATOS!E403-DATOS!A403&gt;0,DATOS!A403,DATOS!E403)</f>
        <v>1.328E-2</v>
      </c>
      <c r="B403">
        <f>IF(DATOS!E403-DATOS!A403&gt;0,0,DATOS!A403-DATOS!E403)</f>
        <v>0.35908211502787069</v>
      </c>
      <c r="C403">
        <f>IF(DATOS!E403-DATOS!A403&gt;0,DATOS!E403-DATOS!A403,0)</f>
        <v>0</v>
      </c>
      <c r="E403">
        <f>IF(C403&gt;DATOS!B403,DATOS!B403,CALCULOS_ENER!C403)</f>
        <v>0</v>
      </c>
      <c r="F403">
        <f t="shared" si="6"/>
        <v>0</v>
      </c>
    </row>
    <row r="404" spans="1:6" x14ac:dyDescent="0.25">
      <c r="A404">
        <f>IF(DATOS!E404-DATOS!A404&gt;0,DATOS!A404,DATOS!E404)</f>
        <v>0</v>
      </c>
      <c r="B404">
        <f>IF(DATOS!E404-DATOS!A404&gt;0,0,DATOS!A404-DATOS!E404)</f>
        <v>0.47462308335907144</v>
      </c>
      <c r="C404">
        <f>IF(DATOS!E404-DATOS!A404&gt;0,DATOS!E404-DATOS!A404,0)</f>
        <v>0</v>
      </c>
      <c r="E404">
        <f>IF(C404&gt;DATOS!B404,DATOS!B404,CALCULOS_ENER!C404)</f>
        <v>0</v>
      </c>
      <c r="F404">
        <f t="shared" si="6"/>
        <v>0</v>
      </c>
    </row>
    <row r="405" spans="1:6" x14ac:dyDescent="0.25">
      <c r="A405">
        <f>IF(DATOS!E405-DATOS!A405&gt;0,DATOS!A405,DATOS!E405)</f>
        <v>0</v>
      </c>
      <c r="B405">
        <f>IF(DATOS!E405-DATOS!A405&gt;0,0,DATOS!A405-DATOS!E405)</f>
        <v>0.66691815103350682</v>
      </c>
      <c r="C405">
        <f>IF(DATOS!E405-DATOS!A405&gt;0,DATOS!E405-DATOS!A405,0)</f>
        <v>0</v>
      </c>
      <c r="E405">
        <f>IF(C405&gt;DATOS!B405,DATOS!B405,CALCULOS_ENER!C405)</f>
        <v>0</v>
      </c>
      <c r="F405">
        <f t="shared" si="6"/>
        <v>0</v>
      </c>
    </row>
    <row r="406" spans="1:6" x14ac:dyDescent="0.25">
      <c r="A406">
        <f>IF(DATOS!E406-DATOS!A406&gt;0,DATOS!A406,DATOS!E406)</f>
        <v>0</v>
      </c>
      <c r="B406">
        <f>IF(DATOS!E406-DATOS!A406&gt;0,0,DATOS!A406-DATOS!E406)</f>
        <v>0.74472408613911223</v>
      </c>
      <c r="C406">
        <f>IF(DATOS!E406-DATOS!A406&gt;0,DATOS!E406-DATOS!A406,0)</f>
        <v>0</v>
      </c>
      <c r="E406">
        <f>IF(C406&gt;DATOS!B406,DATOS!B406,CALCULOS_ENER!C406)</f>
        <v>0</v>
      </c>
      <c r="F406">
        <f t="shared" si="6"/>
        <v>0</v>
      </c>
    </row>
    <row r="407" spans="1:6" x14ac:dyDescent="0.25">
      <c r="A407">
        <f>IF(DATOS!E407-DATOS!A407&gt;0,DATOS!A407,DATOS!E407)</f>
        <v>0</v>
      </c>
      <c r="B407">
        <f>IF(DATOS!E407-DATOS!A407&gt;0,0,DATOS!A407-DATOS!E407)</f>
        <v>0.90033610026695232</v>
      </c>
      <c r="C407">
        <f>IF(DATOS!E407-DATOS!A407&gt;0,DATOS!E407-DATOS!A407,0)</f>
        <v>0</v>
      </c>
      <c r="E407">
        <f>IF(C407&gt;DATOS!B407,DATOS!B407,CALCULOS_ENER!C407)</f>
        <v>0</v>
      </c>
      <c r="F407">
        <f t="shared" si="6"/>
        <v>0</v>
      </c>
    </row>
    <row r="408" spans="1:6" x14ac:dyDescent="0.25">
      <c r="A408">
        <f>IF(DATOS!E408-DATOS!A408&gt;0,DATOS!A408,DATOS!E408)</f>
        <v>0</v>
      </c>
      <c r="B408">
        <f>IF(DATOS!E408-DATOS!A408&gt;0,0,DATOS!A408-DATOS!E408)</f>
        <v>0.90033610026695232</v>
      </c>
      <c r="C408">
        <f>IF(DATOS!E408-DATOS!A408&gt;0,DATOS!E408-DATOS!A408,0)</f>
        <v>0</v>
      </c>
      <c r="E408">
        <f>IF(C408&gt;DATOS!B408,DATOS!B408,CALCULOS_ENER!C408)</f>
        <v>0</v>
      </c>
      <c r="F408">
        <f t="shared" si="6"/>
        <v>0</v>
      </c>
    </row>
    <row r="409" spans="1:6" x14ac:dyDescent="0.25">
      <c r="A409">
        <f>IF(DATOS!E409-DATOS!A409&gt;0,DATOS!A409,DATOS!E409)</f>
        <v>0</v>
      </c>
      <c r="B409">
        <f>IF(DATOS!E409-DATOS!A409&gt;0,0,DATOS!A409-DATOS!E409)</f>
        <v>0.68358628720018022</v>
      </c>
      <c r="C409">
        <f>IF(DATOS!E409-DATOS!A409&gt;0,DATOS!E409-DATOS!A409,0)</f>
        <v>0</v>
      </c>
      <c r="E409">
        <f>IF(C409&gt;DATOS!B409,DATOS!B409,CALCULOS_ENER!C409)</f>
        <v>0</v>
      </c>
      <c r="F409">
        <f t="shared" si="6"/>
        <v>0</v>
      </c>
    </row>
    <row r="410" spans="1:6" x14ac:dyDescent="0.25">
      <c r="A410">
        <f>IF(DATOS!E410-DATOS!A410&gt;0,DATOS!A410,DATOS!E410)</f>
        <v>0</v>
      </c>
      <c r="B410">
        <f>IF(DATOS!E410-DATOS!A410&gt;0,0,DATOS!A410-DATOS!E410)</f>
        <v>0.42571287299125177</v>
      </c>
      <c r="C410">
        <f>IF(DATOS!E410-DATOS!A410&gt;0,DATOS!E410-DATOS!A410,0)</f>
        <v>0</v>
      </c>
      <c r="E410">
        <f>IF(C410&gt;DATOS!B410,DATOS!B410,CALCULOS_ENER!C410)</f>
        <v>0</v>
      </c>
      <c r="F410">
        <f t="shared" si="6"/>
        <v>0</v>
      </c>
    </row>
    <row r="411" spans="1:6" x14ac:dyDescent="0.25">
      <c r="A411">
        <f>IF(DATOS!E411-DATOS!A411&gt;0,DATOS!A411,DATOS!E411)</f>
        <v>0</v>
      </c>
      <c r="B411">
        <f>IF(DATOS!E411-DATOS!A411&gt;0,0,DATOS!A411-DATOS!E411)</f>
        <v>7.9028362954469397E-2</v>
      </c>
      <c r="C411">
        <f>IF(DATOS!E411-DATOS!A411&gt;0,DATOS!E411-DATOS!A411,0)</f>
        <v>0</v>
      </c>
      <c r="E411">
        <f>IF(C411&gt;DATOS!B411,DATOS!B411,CALCULOS_ENER!C411)</f>
        <v>0</v>
      </c>
      <c r="F411">
        <f t="shared" si="6"/>
        <v>0</v>
      </c>
    </row>
    <row r="412" spans="1:6" x14ac:dyDescent="0.25">
      <c r="A412">
        <f>IF(DATOS!E412-DATOS!A412&gt;0,DATOS!A412,DATOS!E412)</f>
        <v>0</v>
      </c>
      <c r="B412">
        <f>IF(DATOS!E412-DATOS!A412&gt;0,0,DATOS!A412-DATOS!E412)</f>
        <v>7.9028362954469397E-2</v>
      </c>
      <c r="C412">
        <f>IF(DATOS!E412-DATOS!A412&gt;0,DATOS!E412-DATOS!A412,0)</f>
        <v>0</v>
      </c>
      <c r="E412">
        <f>IF(C412&gt;DATOS!B412,DATOS!B412,CALCULOS_ENER!C412)</f>
        <v>0</v>
      </c>
      <c r="F412">
        <f t="shared" si="6"/>
        <v>0</v>
      </c>
    </row>
    <row r="413" spans="1:6" x14ac:dyDescent="0.25">
      <c r="A413">
        <f>IF(DATOS!E413-DATOS!A413&gt;0,DATOS!A413,DATOS!E413)</f>
        <v>0</v>
      </c>
      <c r="B413">
        <f>IF(DATOS!E413-DATOS!A413&gt;0,0,DATOS!A413-DATOS!E413)</f>
        <v>7.9028362954469397E-2</v>
      </c>
      <c r="C413">
        <f>IF(DATOS!E413-DATOS!A413&gt;0,DATOS!E413-DATOS!A413,0)</f>
        <v>0</v>
      </c>
      <c r="E413">
        <f>IF(C413&gt;DATOS!B413,DATOS!B413,CALCULOS_ENER!C413)</f>
        <v>0</v>
      </c>
      <c r="F413">
        <f t="shared" si="6"/>
        <v>0</v>
      </c>
    </row>
    <row r="414" spans="1:6" x14ac:dyDescent="0.25">
      <c r="A414">
        <f>IF(DATOS!E414-DATOS!A414&gt;0,DATOS!A414,DATOS!E414)</f>
        <v>0</v>
      </c>
      <c r="B414">
        <f>IF(DATOS!E414-DATOS!A414&gt;0,0,DATOS!A414-DATOS!E414)</f>
        <v>7.9028362954469397E-2</v>
      </c>
      <c r="C414">
        <f>IF(DATOS!E414-DATOS!A414&gt;0,DATOS!E414-DATOS!A414,0)</f>
        <v>0</v>
      </c>
      <c r="E414">
        <f>IF(C414&gt;DATOS!B414,DATOS!B414,CALCULOS_ENER!C414)</f>
        <v>0</v>
      </c>
      <c r="F414">
        <f t="shared" si="6"/>
        <v>0</v>
      </c>
    </row>
    <row r="415" spans="1:6" x14ac:dyDescent="0.25">
      <c r="A415">
        <f>IF(DATOS!E415-DATOS!A415&gt;0,DATOS!A415,DATOS!E415)</f>
        <v>0</v>
      </c>
      <c r="B415">
        <f>IF(DATOS!E415-DATOS!A415&gt;0,0,DATOS!A415-DATOS!E415)</f>
        <v>8.3919801349476159E-2</v>
      </c>
      <c r="C415">
        <f>IF(DATOS!E415-DATOS!A415&gt;0,DATOS!E415-DATOS!A415,0)</f>
        <v>0</v>
      </c>
      <c r="E415">
        <f>IF(C415&gt;DATOS!B415,DATOS!B415,CALCULOS_ENER!C415)</f>
        <v>0</v>
      </c>
      <c r="F415">
        <f t="shared" si="6"/>
        <v>0</v>
      </c>
    </row>
    <row r="416" spans="1:6" x14ac:dyDescent="0.25">
      <c r="A416">
        <f>IF(DATOS!E416-DATOS!A416&gt;0,DATOS!A416,DATOS!E416)</f>
        <v>0</v>
      </c>
      <c r="B416">
        <f>IF(DATOS!E416-DATOS!A416&gt;0,0,DATOS!A416-DATOS!E416)</f>
        <v>0.19229449200791837</v>
      </c>
      <c r="C416">
        <f>IF(DATOS!E416-DATOS!A416&gt;0,DATOS!E416-DATOS!A416,0)</f>
        <v>0</v>
      </c>
      <c r="E416">
        <f>IF(C416&gt;DATOS!B416,DATOS!B416,CALCULOS_ENER!C416)</f>
        <v>0</v>
      </c>
      <c r="F416">
        <f t="shared" si="6"/>
        <v>0</v>
      </c>
    </row>
    <row r="417" spans="1:6" x14ac:dyDescent="0.25">
      <c r="A417">
        <f>IF(DATOS!E417-DATOS!A417&gt;0,DATOS!A417,DATOS!E417)</f>
        <v>0</v>
      </c>
      <c r="B417">
        <f>IF(DATOS!E417-DATOS!A417&gt;0,0,DATOS!A417-DATOS!E417)</f>
        <v>0.35569397886119736</v>
      </c>
      <c r="C417">
        <f>IF(DATOS!E417-DATOS!A417&gt;0,DATOS!E417-DATOS!A417,0)</f>
        <v>0</v>
      </c>
      <c r="E417">
        <f>IF(C417&gt;DATOS!B417,DATOS!B417,CALCULOS_ENER!C417)</f>
        <v>0</v>
      </c>
      <c r="F417">
        <f t="shared" si="6"/>
        <v>0</v>
      </c>
    </row>
    <row r="418" spans="1:6" x14ac:dyDescent="0.25">
      <c r="A418">
        <f>IF(DATOS!E418-DATOS!A418&gt;0,DATOS!A418,DATOS!E418)</f>
        <v>0</v>
      </c>
      <c r="B418">
        <f>IF(DATOS!E418-DATOS!A418&gt;0,0,DATOS!A418-DATOS!E418)</f>
        <v>0.43349991396680282</v>
      </c>
      <c r="C418">
        <f>IF(DATOS!E418-DATOS!A418&gt;0,DATOS!E418-DATOS!A418,0)</f>
        <v>0</v>
      </c>
      <c r="E418">
        <f>IF(C418&gt;DATOS!B418,DATOS!B418,CALCULOS_ENER!C418)</f>
        <v>0</v>
      </c>
      <c r="F418">
        <f t="shared" si="6"/>
        <v>0</v>
      </c>
    </row>
    <row r="419" spans="1:6" x14ac:dyDescent="0.25">
      <c r="A419">
        <f>IF(DATOS!E419-DATOS!A419&gt;0,DATOS!A419,DATOS!E419)</f>
        <v>5.7300000000000007E-3</v>
      </c>
      <c r="B419">
        <f>IF(DATOS!E419-DATOS!A419&gt;0,0,DATOS!A419-DATOS!E419)</f>
        <v>0.36663211502787069</v>
      </c>
      <c r="C419">
        <f>IF(DATOS!E419-DATOS!A419&gt;0,DATOS!E419-DATOS!A419,0)</f>
        <v>0</v>
      </c>
      <c r="E419">
        <f>IF(C419&gt;DATOS!B419,DATOS!B419,CALCULOS_ENER!C419)</f>
        <v>0</v>
      </c>
      <c r="F419">
        <f t="shared" si="6"/>
        <v>0</v>
      </c>
    </row>
    <row r="420" spans="1:6" x14ac:dyDescent="0.25">
      <c r="A420">
        <f>IF(DATOS!E420-DATOS!A420&gt;0,DATOS!A420,DATOS!E420)</f>
        <v>0.10993</v>
      </c>
      <c r="B420">
        <f>IF(DATOS!E420-DATOS!A420&gt;0,0,DATOS!A420-DATOS!E420)</f>
        <v>0.23797679396901703</v>
      </c>
      <c r="C420">
        <f>IF(DATOS!E420-DATOS!A420&gt;0,DATOS!E420-DATOS!A420,0)</f>
        <v>0</v>
      </c>
      <c r="E420">
        <f>IF(C420&gt;DATOS!B420,DATOS!B420,CALCULOS_ENER!C420)</f>
        <v>0</v>
      </c>
      <c r="F420">
        <f t="shared" si="6"/>
        <v>0</v>
      </c>
    </row>
    <row r="421" spans="1:6" x14ac:dyDescent="0.25">
      <c r="A421">
        <f>IF(DATOS!E421-DATOS!A421&gt;0,DATOS!A421,DATOS!E421)</f>
        <v>4.5530000000000001E-2</v>
      </c>
      <c r="B421">
        <f>IF(DATOS!E421-DATOS!A421&gt;0,0,DATOS!A421-DATOS!E421)</f>
        <v>0.29014906148127545</v>
      </c>
      <c r="C421">
        <f>IF(DATOS!E421-DATOS!A421&gt;0,DATOS!E421-DATOS!A421,0)</f>
        <v>0</v>
      </c>
      <c r="E421">
        <f>IF(C421&gt;DATOS!B421,DATOS!B421,CALCULOS_ENER!C421)</f>
        <v>0</v>
      </c>
      <c r="F421">
        <f t="shared" si="6"/>
        <v>0</v>
      </c>
    </row>
    <row r="422" spans="1:6" x14ac:dyDescent="0.25">
      <c r="A422">
        <f>IF(DATOS!E422-DATOS!A422&gt;0,DATOS!A422,DATOS!E422)</f>
        <v>8.9920000000000014E-2</v>
      </c>
      <c r="B422">
        <f>IF(DATOS!E422-DATOS!A422&gt;0,0,DATOS!A422-DATOS!E422)</f>
        <v>0.24575906148127546</v>
      </c>
      <c r="C422">
        <f>IF(DATOS!E422-DATOS!A422&gt;0,DATOS!E422-DATOS!A422,0)</f>
        <v>0</v>
      </c>
      <c r="E422">
        <f>IF(C422&gt;DATOS!B422,DATOS!B422,CALCULOS_ENER!C422)</f>
        <v>0</v>
      </c>
      <c r="F422">
        <f t="shared" si="6"/>
        <v>0</v>
      </c>
    </row>
    <row r="423" spans="1:6" x14ac:dyDescent="0.25">
      <c r="A423">
        <f>IF(DATOS!E423-DATOS!A423&gt;0,DATOS!A423,DATOS!E423)</f>
        <v>0.24628</v>
      </c>
      <c r="B423">
        <f>IF(DATOS!E423-DATOS!A423&gt;0,0,DATOS!A423-DATOS!E423)</f>
        <v>0.11385438254012931</v>
      </c>
      <c r="C423">
        <f>IF(DATOS!E423-DATOS!A423&gt;0,DATOS!E423-DATOS!A423,0)</f>
        <v>0</v>
      </c>
      <c r="E423">
        <f>IF(C423&gt;DATOS!B423,DATOS!B423,CALCULOS_ENER!C423)</f>
        <v>0</v>
      </c>
      <c r="F423">
        <f t="shared" si="6"/>
        <v>0</v>
      </c>
    </row>
    <row r="424" spans="1:6" x14ac:dyDescent="0.25">
      <c r="A424">
        <f>IF(DATOS!E424-DATOS!A424&gt;0,DATOS!A424,DATOS!E424)</f>
        <v>0.26483000000000001</v>
      </c>
      <c r="B424">
        <f>IF(DATOS!E424-DATOS!A424&gt;0,0,DATOS!A424-DATOS!E424)</f>
        <v>9.5304382540129295E-2</v>
      </c>
      <c r="C424">
        <f>IF(DATOS!E424-DATOS!A424&gt;0,DATOS!E424-DATOS!A424,0)</f>
        <v>0</v>
      </c>
      <c r="E424">
        <f>IF(C424&gt;DATOS!B424,DATOS!B424,CALCULOS_ENER!C424)</f>
        <v>0</v>
      </c>
      <c r="F424">
        <f t="shared" si="6"/>
        <v>0</v>
      </c>
    </row>
    <row r="425" spans="1:6" x14ac:dyDescent="0.25">
      <c r="A425">
        <f>IF(DATOS!E425-DATOS!A425&gt;0,DATOS!A425,DATOS!E425)</f>
        <v>0.11230000000000001</v>
      </c>
      <c r="B425">
        <f>IF(DATOS!E425-DATOS!A425&gt;0,0,DATOS!A425-DATOS!E425)</f>
        <v>0.24783438254012929</v>
      </c>
      <c r="C425">
        <f>IF(DATOS!E425-DATOS!A425&gt;0,DATOS!E425-DATOS!A425,0)</f>
        <v>0</v>
      </c>
      <c r="E425">
        <f>IF(C425&gt;DATOS!B425,DATOS!B425,CALCULOS_ENER!C425)</f>
        <v>0</v>
      </c>
      <c r="F425">
        <f t="shared" si="6"/>
        <v>0</v>
      </c>
    </row>
    <row r="426" spans="1:6" x14ac:dyDescent="0.25">
      <c r="A426">
        <f>IF(DATOS!E426-DATOS!A426&gt;0,DATOS!A426,DATOS!E426)</f>
        <v>0.11999000000000001</v>
      </c>
      <c r="B426">
        <f>IF(DATOS!E426-DATOS!A426&gt;0,0,DATOS!A426-DATOS!E426)</f>
        <v>0.25237211502787071</v>
      </c>
      <c r="C426">
        <f>IF(DATOS!E426-DATOS!A426&gt;0,DATOS!E426-DATOS!A426,0)</f>
        <v>0</v>
      </c>
      <c r="E426">
        <f>IF(C426&gt;DATOS!B426,DATOS!B426,CALCULOS_ENER!C426)</f>
        <v>0</v>
      </c>
      <c r="F426">
        <f t="shared" si="6"/>
        <v>0</v>
      </c>
    </row>
    <row r="427" spans="1:6" x14ac:dyDescent="0.25">
      <c r="A427">
        <f>IF(DATOS!E427-DATOS!A427&gt;0,DATOS!A427,DATOS!E427)</f>
        <v>1.7639999999999999E-2</v>
      </c>
      <c r="B427">
        <f>IF(DATOS!E427-DATOS!A427&gt;0,0,DATOS!A427-DATOS!E427)</f>
        <v>0.35472211502787071</v>
      </c>
      <c r="C427">
        <f>IF(DATOS!E427-DATOS!A427&gt;0,DATOS!E427-DATOS!A427,0)</f>
        <v>0</v>
      </c>
      <c r="E427">
        <f>IF(C427&gt;DATOS!B427,DATOS!B427,CALCULOS_ENER!C427)</f>
        <v>0</v>
      </c>
      <c r="F427">
        <f t="shared" si="6"/>
        <v>0</v>
      </c>
    </row>
    <row r="428" spans="1:6" x14ac:dyDescent="0.25">
      <c r="A428">
        <f>IF(DATOS!E428-DATOS!A428&gt;0,DATOS!A428,DATOS!E428)</f>
        <v>0</v>
      </c>
      <c r="B428">
        <f>IF(DATOS!E428-DATOS!A428&gt;0,0,DATOS!A428-DATOS!E428)</f>
        <v>0.47462308335907144</v>
      </c>
      <c r="C428">
        <f>IF(DATOS!E428-DATOS!A428&gt;0,DATOS!E428-DATOS!A428,0)</f>
        <v>0</v>
      </c>
      <c r="E428">
        <f>IF(C428&gt;DATOS!B428,DATOS!B428,CALCULOS_ENER!C428)</f>
        <v>0</v>
      </c>
      <c r="F428">
        <f t="shared" si="6"/>
        <v>0</v>
      </c>
    </row>
    <row r="429" spans="1:6" x14ac:dyDescent="0.25">
      <c r="A429">
        <f>IF(DATOS!E429-DATOS!A429&gt;0,DATOS!A429,DATOS!E429)</f>
        <v>0</v>
      </c>
      <c r="B429">
        <f>IF(DATOS!E429-DATOS!A429&gt;0,0,DATOS!A429-DATOS!E429)</f>
        <v>0.66691815103350682</v>
      </c>
      <c r="C429">
        <f>IF(DATOS!E429-DATOS!A429&gt;0,DATOS!E429-DATOS!A429,0)</f>
        <v>0</v>
      </c>
      <c r="E429">
        <f>IF(C429&gt;DATOS!B429,DATOS!B429,CALCULOS_ENER!C429)</f>
        <v>0</v>
      </c>
      <c r="F429">
        <f t="shared" si="6"/>
        <v>0</v>
      </c>
    </row>
    <row r="430" spans="1:6" x14ac:dyDescent="0.25">
      <c r="A430">
        <f>IF(DATOS!E430-DATOS!A430&gt;0,DATOS!A430,DATOS!E430)</f>
        <v>0</v>
      </c>
      <c r="B430">
        <f>IF(DATOS!E430-DATOS!A430&gt;0,0,DATOS!A430-DATOS!E430)</f>
        <v>0.74472408613911223</v>
      </c>
      <c r="C430">
        <f>IF(DATOS!E430-DATOS!A430&gt;0,DATOS!E430-DATOS!A430,0)</f>
        <v>0</v>
      </c>
      <c r="E430">
        <f>IF(C430&gt;DATOS!B430,DATOS!B430,CALCULOS_ENER!C430)</f>
        <v>0</v>
      </c>
      <c r="F430">
        <f t="shared" si="6"/>
        <v>0</v>
      </c>
    </row>
    <row r="431" spans="1:6" x14ac:dyDescent="0.25">
      <c r="A431">
        <f>IF(DATOS!E431-DATOS!A431&gt;0,DATOS!A431,DATOS!E431)</f>
        <v>0</v>
      </c>
      <c r="B431">
        <f>IF(DATOS!E431-DATOS!A431&gt;0,0,DATOS!A431-DATOS!E431)</f>
        <v>0.90033610026695232</v>
      </c>
      <c r="C431">
        <f>IF(DATOS!E431-DATOS!A431&gt;0,DATOS!E431-DATOS!A431,0)</f>
        <v>0</v>
      </c>
      <c r="E431">
        <f>IF(C431&gt;DATOS!B431,DATOS!B431,CALCULOS_ENER!C431)</f>
        <v>0</v>
      </c>
      <c r="F431">
        <f t="shared" si="6"/>
        <v>0</v>
      </c>
    </row>
    <row r="432" spans="1:6" x14ac:dyDescent="0.25">
      <c r="A432">
        <f>IF(DATOS!E432-DATOS!A432&gt;0,DATOS!A432,DATOS!E432)</f>
        <v>0</v>
      </c>
      <c r="B432">
        <f>IF(DATOS!E432-DATOS!A432&gt;0,0,DATOS!A432-DATOS!E432)</f>
        <v>0.90033610026695232</v>
      </c>
      <c r="C432">
        <f>IF(DATOS!E432-DATOS!A432&gt;0,DATOS!E432-DATOS!A432,0)</f>
        <v>0</v>
      </c>
      <c r="E432">
        <f>IF(C432&gt;DATOS!B432,DATOS!B432,CALCULOS_ENER!C432)</f>
        <v>0</v>
      </c>
      <c r="F432">
        <f t="shared" si="6"/>
        <v>0</v>
      </c>
    </row>
    <row r="433" spans="1:6" x14ac:dyDescent="0.25">
      <c r="A433">
        <f>IF(DATOS!E433-DATOS!A433&gt;0,DATOS!A433,DATOS!E433)</f>
        <v>0</v>
      </c>
      <c r="B433">
        <f>IF(DATOS!E433-DATOS!A433&gt;0,0,DATOS!A433-DATOS!E433)</f>
        <v>0.68358628720018022</v>
      </c>
      <c r="C433">
        <f>IF(DATOS!E433-DATOS!A433&gt;0,DATOS!E433-DATOS!A433,0)</f>
        <v>0</v>
      </c>
      <c r="E433">
        <f>IF(C433&gt;DATOS!B433,DATOS!B433,CALCULOS_ENER!C433)</f>
        <v>0</v>
      </c>
      <c r="F433">
        <f t="shared" si="6"/>
        <v>0</v>
      </c>
    </row>
    <row r="434" spans="1:6" x14ac:dyDescent="0.25">
      <c r="A434">
        <f>IF(DATOS!E434-DATOS!A434&gt;0,DATOS!A434,DATOS!E434)</f>
        <v>0</v>
      </c>
      <c r="B434">
        <f>IF(DATOS!E434-DATOS!A434&gt;0,0,DATOS!A434-DATOS!E434)</f>
        <v>0.42571287299125177</v>
      </c>
      <c r="C434">
        <f>IF(DATOS!E434-DATOS!A434&gt;0,DATOS!E434-DATOS!A434,0)</f>
        <v>0</v>
      </c>
      <c r="E434">
        <f>IF(C434&gt;DATOS!B434,DATOS!B434,CALCULOS_ENER!C434)</f>
        <v>0</v>
      </c>
      <c r="F434">
        <f t="shared" si="6"/>
        <v>0</v>
      </c>
    </row>
    <row r="435" spans="1:6" x14ac:dyDescent="0.25">
      <c r="A435">
        <f>IF(DATOS!E435-DATOS!A435&gt;0,DATOS!A435,DATOS!E435)</f>
        <v>0</v>
      </c>
      <c r="B435">
        <f>IF(DATOS!E435-DATOS!A435&gt;0,0,DATOS!A435-DATOS!E435)</f>
        <v>7.9028362954469397E-2</v>
      </c>
      <c r="C435">
        <f>IF(DATOS!E435-DATOS!A435&gt;0,DATOS!E435-DATOS!A435,0)</f>
        <v>0</v>
      </c>
      <c r="E435">
        <f>IF(C435&gt;DATOS!B435,DATOS!B435,CALCULOS_ENER!C435)</f>
        <v>0</v>
      </c>
      <c r="F435">
        <f t="shared" si="6"/>
        <v>0</v>
      </c>
    </row>
    <row r="436" spans="1:6" x14ac:dyDescent="0.25">
      <c r="A436">
        <f>IF(DATOS!E436-DATOS!A436&gt;0,DATOS!A436,DATOS!E436)</f>
        <v>0</v>
      </c>
      <c r="B436">
        <f>IF(DATOS!E436-DATOS!A436&gt;0,0,DATOS!A436-DATOS!E436)</f>
        <v>7.9028362954469397E-2</v>
      </c>
      <c r="C436">
        <f>IF(DATOS!E436-DATOS!A436&gt;0,DATOS!E436-DATOS!A436,0)</f>
        <v>0</v>
      </c>
      <c r="E436">
        <f>IF(C436&gt;DATOS!B436,DATOS!B436,CALCULOS_ENER!C436)</f>
        <v>0</v>
      </c>
      <c r="F436">
        <f t="shared" si="6"/>
        <v>0</v>
      </c>
    </row>
    <row r="437" spans="1:6" x14ac:dyDescent="0.25">
      <c r="A437">
        <f>IF(DATOS!E437-DATOS!A437&gt;0,DATOS!A437,DATOS!E437)</f>
        <v>0</v>
      </c>
      <c r="B437">
        <f>IF(DATOS!E437-DATOS!A437&gt;0,0,DATOS!A437-DATOS!E437)</f>
        <v>7.9028362954469397E-2</v>
      </c>
      <c r="C437">
        <f>IF(DATOS!E437-DATOS!A437&gt;0,DATOS!E437-DATOS!A437,0)</f>
        <v>0</v>
      </c>
      <c r="E437">
        <f>IF(C437&gt;DATOS!B437,DATOS!B437,CALCULOS_ENER!C437)</f>
        <v>0</v>
      </c>
      <c r="F437">
        <f t="shared" si="6"/>
        <v>0</v>
      </c>
    </row>
    <row r="438" spans="1:6" x14ac:dyDescent="0.25">
      <c r="A438">
        <f>IF(DATOS!E438-DATOS!A438&gt;0,DATOS!A438,DATOS!E438)</f>
        <v>0</v>
      </c>
      <c r="B438">
        <f>IF(DATOS!E438-DATOS!A438&gt;0,0,DATOS!A438-DATOS!E438)</f>
        <v>7.9028362954469397E-2</v>
      </c>
      <c r="C438">
        <f>IF(DATOS!E438-DATOS!A438&gt;0,DATOS!E438-DATOS!A438,0)</f>
        <v>0</v>
      </c>
      <c r="E438">
        <f>IF(C438&gt;DATOS!B438,DATOS!B438,CALCULOS_ENER!C438)</f>
        <v>0</v>
      </c>
      <c r="F438">
        <f t="shared" si="6"/>
        <v>0</v>
      </c>
    </row>
    <row r="439" spans="1:6" x14ac:dyDescent="0.25">
      <c r="A439">
        <f>IF(DATOS!E439-DATOS!A439&gt;0,DATOS!A439,DATOS!E439)</f>
        <v>0</v>
      </c>
      <c r="B439">
        <f>IF(DATOS!E439-DATOS!A439&gt;0,0,DATOS!A439-DATOS!E439)</f>
        <v>8.3919801349476159E-2</v>
      </c>
      <c r="C439">
        <f>IF(DATOS!E439-DATOS!A439&gt;0,DATOS!E439-DATOS!A439,0)</f>
        <v>0</v>
      </c>
      <c r="E439">
        <f>IF(C439&gt;DATOS!B439,DATOS!B439,CALCULOS_ENER!C439)</f>
        <v>0</v>
      </c>
      <c r="F439">
        <f t="shared" si="6"/>
        <v>0</v>
      </c>
    </row>
    <row r="440" spans="1:6" x14ac:dyDescent="0.25">
      <c r="A440">
        <f>IF(DATOS!E440-DATOS!A440&gt;0,DATOS!A440,DATOS!E440)</f>
        <v>0</v>
      </c>
      <c r="B440">
        <f>IF(DATOS!E440-DATOS!A440&gt;0,0,DATOS!A440-DATOS!E440)</f>
        <v>0.19229449200791837</v>
      </c>
      <c r="C440">
        <f>IF(DATOS!E440-DATOS!A440&gt;0,DATOS!E440-DATOS!A440,0)</f>
        <v>0</v>
      </c>
      <c r="E440">
        <f>IF(C440&gt;DATOS!B440,DATOS!B440,CALCULOS_ENER!C440)</f>
        <v>0</v>
      </c>
      <c r="F440">
        <f t="shared" si="6"/>
        <v>0</v>
      </c>
    </row>
    <row r="441" spans="1:6" x14ac:dyDescent="0.25">
      <c r="A441">
        <f>IF(DATOS!E441-DATOS!A441&gt;0,DATOS!A441,DATOS!E441)</f>
        <v>0</v>
      </c>
      <c r="B441">
        <f>IF(DATOS!E441-DATOS!A441&gt;0,0,DATOS!A441-DATOS!E441)</f>
        <v>0.35569397886119736</v>
      </c>
      <c r="C441">
        <f>IF(DATOS!E441-DATOS!A441&gt;0,DATOS!E441-DATOS!A441,0)</f>
        <v>0</v>
      </c>
      <c r="E441">
        <f>IF(C441&gt;DATOS!B441,DATOS!B441,CALCULOS_ENER!C441)</f>
        <v>0</v>
      </c>
      <c r="F441">
        <f t="shared" si="6"/>
        <v>0</v>
      </c>
    </row>
    <row r="442" spans="1:6" x14ac:dyDescent="0.25">
      <c r="A442">
        <f>IF(DATOS!E442-DATOS!A442&gt;0,DATOS!A442,DATOS!E442)</f>
        <v>0</v>
      </c>
      <c r="B442">
        <f>IF(DATOS!E442-DATOS!A442&gt;0,0,DATOS!A442-DATOS!E442)</f>
        <v>0.43349991396680282</v>
      </c>
      <c r="C442">
        <f>IF(DATOS!E442-DATOS!A442&gt;0,DATOS!E442-DATOS!A442,0)</f>
        <v>0</v>
      </c>
      <c r="E442">
        <f>IF(C442&gt;DATOS!B442,DATOS!B442,CALCULOS_ENER!C442)</f>
        <v>0</v>
      </c>
      <c r="F442">
        <f t="shared" si="6"/>
        <v>0</v>
      </c>
    </row>
    <row r="443" spans="1:6" x14ac:dyDescent="0.25">
      <c r="A443">
        <f>IF(DATOS!E443-DATOS!A443&gt;0,DATOS!A443,DATOS!E443)</f>
        <v>1.1529999999999999E-2</v>
      </c>
      <c r="B443">
        <f>IF(DATOS!E443-DATOS!A443&gt;0,0,DATOS!A443-DATOS!E443)</f>
        <v>0.36083211502787071</v>
      </c>
      <c r="C443">
        <f>IF(DATOS!E443-DATOS!A443&gt;0,DATOS!E443-DATOS!A443,0)</f>
        <v>0</v>
      </c>
      <c r="E443">
        <f>IF(C443&gt;DATOS!B443,DATOS!B443,CALCULOS_ENER!C443)</f>
        <v>0</v>
      </c>
      <c r="F443">
        <f t="shared" si="6"/>
        <v>0</v>
      </c>
    </row>
    <row r="444" spans="1:6" x14ac:dyDescent="0.25">
      <c r="A444">
        <f>IF(DATOS!E444-DATOS!A444&gt;0,DATOS!A444,DATOS!E444)</f>
        <v>0.25531999999999999</v>
      </c>
      <c r="B444">
        <f>IF(DATOS!E444-DATOS!A444&gt;0,0,DATOS!A444-DATOS!E444)</f>
        <v>9.2586793969017034E-2</v>
      </c>
      <c r="C444">
        <f>IF(DATOS!E444-DATOS!A444&gt;0,DATOS!E444-DATOS!A444,0)</f>
        <v>0</v>
      </c>
      <c r="E444">
        <f>IF(C444&gt;DATOS!B444,DATOS!B444,CALCULOS_ENER!C444)</f>
        <v>0</v>
      </c>
      <c r="F444">
        <f t="shared" si="6"/>
        <v>0</v>
      </c>
    </row>
    <row r="445" spans="1:6" x14ac:dyDescent="0.25">
      <c r="A445">
        <f>IF(DATOS!E445-DATOS!A445&gt;0,DATOS!A445,DATOS!E445)</f>
        <v>0.33567906148127546</v>
      </c>
      <c r="B445">
        <f>IF(DATOS!E445-DATOS!A445&gt;0,0,DATOS!A445-DATOS!E445)</f>
        <v>0</v>
      </c>
      <c r="C445">
        <f>IF(DATOS!E445-DATOS!A445&gt;0,DATOS!E445-DATOS!A445,0)</f>
        <v>3.9700938518724527E-2</v>
      </c>
      <c r="E445">
        <f>IF(C445&gt;DATOS!B445,DATOS!B445,CALCULOS_ENER!C445)</f>
        <v>3.9700938518724527E-2</v>
      </c>
      <c r="F445">
        <f t="shared" si="6"/>
        <v>0</v>
      </c>
    </row>
    <row r="446" spans="1:6" x14ac:dyDescent="0.25">
      <c r="A446">
        <f>IF(DATOS!E446-DATOS!A446&gt;0,DATOS!A446,DATOS!E446)</f>
        <v>0.33567906148127546</v>
      </c>
      <c r="B446">
        <f>IF(DATOS!E446-DATOS!A446&gt;0,0,DATOS!A446-DATOS!E446)</f>
        <v>0</v>
      </c>
      <c r="C446">
        <f>IF(DATOS!E446-DATOS!A446&gt;0,DATOS!E446-DATOS!A446,0)</f>
        <v>0.2163909385187246</v>
      </c>
      <c r="E446">
        <f>IF(C446&gt;DATOS!B446,DATOS!B446,CALCULOS_ENER!C446)</f>
        <v>0.2163909385187246</v>
      </c>
      <c r="F446">
        <f t="shared" si="6"/>
        <v>0</v>
      </c>
    </row>
    <row r="447" spans="1:6" x14ac:dyDescent="0.25">
      <c r="A447">
        <f>IF(DATOS!E447-DATOS!A447&gt;0,DATOS!A447,DATOS!E447)</f>
        <v>0.36013438254012931</v>
      </c>
      <c r="B447">
        <f>IF(DATOS!E447-DATOS!A447&gt;0,0,DATOS!A447-DATOS!E447)</f>
        <v>0</v>
      </c>
      <c r="C447">
        <f>IF(DATOS!E447-DATOS!A447&gt;0,DATOS!E447-DATOS!A447,0)</f>
        <v>1.9025617459870747E-2</v>
      </c>
      <c r="E447">
        <f>IF(C447&gt;DATOS!B447,DATOS!B447,CALCULOS_ENER!C447)</f>
        <v>1.9025617459870747E-2</v>
      </c>
      <c r="F447">
        <f t="shared" si="6"/>
        <v>0</v>
      </c>
    </row>
    <row r="448" spans="1:6" x14ac:dyDescent="0.25">
      <c r="A448">
        <f>IF(DATOS!E448-DATOS!A448&gt;0,DATOS!A448,DATOS!E448)</f>
        <v>0.36013438254012931</v>
      </c>
      <c r="B448">
        <f>IF(DATOS!E448-DATOS!A448&gt;0,0,DATOS!A448-DATOS!E448)</f>
        <v>0</v>
      </c>
      <c r="C448">
        <f>IF(DATOS!E448-DATOS!A448&gt;0,DATOS!E448-DATOS!A448,0)</f>
        <v>1.9155617459870711E-2</v>
      </c>
      <c r="E448">
        <f>IF(C448&gt;DATOS!B448,DATOS!B448,CALCULOS_ENER!C448)</f>
        <v>1.9155617459870711E-2</v>
      </c>
      <c r="F448">
        <f t="shared" si="6"/>
        <v>0</v>
      </c>
    </row>
    <row r="449" spans="1:6" x14ac:dyDescent="0.25">
      <c r="A449">
        <f>IF(DATOS!E449-DATOS!A449&gt;0,DATOS!A449,DATOS!E449)</f>
        <v>0.36013438254012931</v>
      </c>
      <c r="B449">
        <f>IF(DATOS!E449-DATOS!A449&gt;0,0,DATOS!A449-DATOS!E449)</f>
        <v>0</v>
      </c>
      <c r="C449">
        <f>IF(DATOS!E449-DATOS!A449&gt;0,DATOS!E449-DATOS!A449,0)</f>
        <v>0.28851561745987064</v>
      </c>
      <c r="E449">
        <f>IF(C449&gt;DATOS!B449,DATOS!B449,CALCULOS_ENER!C449)</f>
        <v>0.28851561745987064</v>
      </c>
      <c r="F449">
        <f t="shared" si="6"/>
        <v>0</v>
      </c>
    </row>
    <row r="450" spans="1:6" x14ac:dyDescent="0.25">
      <c r="A450">
        <f>IF(DATOS!E450-DATOS!A450&gt;0,DATOS!A450,DATOS!E450)</f>
        <v>9.2629999999999976E-2</v>
      </c>
      <c r="B450">
        <f>IF(DATOS!E450-DATOS!A450&gt;0,0,DATOS!A450-DATOS!E450)</f>
        <v>0.27973211502787071</v>
      </c>
      <c r="C450">
        <f>IF(DATOS!E450-DATOS!A450&gt;0,DATOS!E450-DATOS!A450,0)</f>
        <v>0</v>
      </c>
      <c r="E450">
        <f>IF(C450&gt;DATOS!B450,DATOS!B450,CALCULOS_ENER!C450)</f>
        <v>0</v>
      </c>
      <c r="F450">
        <f t="shared" si="6"/>
        <v>0</v>
      </c>
    </row>
    <row r="451" spans="1:6" x14ac:dyDescent="0.25">
      <c r="A451">
        <f>IF(DATOS!E451-DATOS!A451&gt;0,DATOS!A451,DATOS!E451)</f>
        <v>1.6699999999999998E-3</v>
      </c>
      <c r="B451">
        <f>IF(DATOS!E451-DATOS!A451&gt;0,0,DATOS!A451-DATOS!E451)</f>
        <v>0.37069211502787069</v>
      </c>
      <c r="C451">
        <f>IF(DATOS!E451-DATOS!A451&gt;0,DATOS!E451-DATOS!A451,0)</f>
        <v>0</v>
      </c>
      <c r="E451">
        <f>IF(C451&gt;DATOS!B451,DATOS!B451,CALCULOS_ENER!C451)</f>
        <v>0</v>
      </c>
      <c r="F451">
        <f t="shared" ref="F451:F514" si="7">C451-E451</f>
        <v>0</v>
      </c>
    </row>
    <row r="452" spans="1:6" x14ac:dyDescent="0.25">
      <c r="A452">
        <f>IF(DATOS!E452-DATOS!A452&gt;0,DATOS!A452,DATOS!E452)</f>
        <v>0</v>
      </c>
      <c r="B452">
        <f>IF(DATOS!E452-DATOS!A452&gt;0,0,DATOS!A452-DATOS!E452)</f>
        <v>0.47462308335907144</v>
      </c>
      <c r="C452">
        <f>IF(DATOS!E452-DATOS!A452&gt;0,DATOS!E452-DATOS!A452,0)</f>
        <v>0</v>
      </c>
      <c r="E452">
        <f>IF(C452&gt;DATOS!B452,DATOS!B452,CALCULOS_ENER!C452)</f>
        <v>0</v>
      </c>
      <c r="F452">
        <f t="shared" si="7"/>
        <v>0</v>
      </c>
    </row>
    <row r="453" spans="1:6" x14ac:dyDescent="0.25">
      <c r="A453">
        <f>IF(DATOS!E453-DATOS!A453&gt;0,DATOS!A453,DATOS!E453)</f>
        <v>0</v>
      </c>
      <c r="B453">
        <f>IF(DATOS!E453-DATOS!A453&gt;0,0,DATOS!A453-DATOS!E453)</f>
        <v>0.66691815103350682</v>
      </c>
      <c r="C453">
        <f>IF(DATOS!E453-DATOS!A453&gt;0,DATOS!E453-DATOS!A453,0)</f>
        <v>0</v>
      </c>
      <c r="E453">
        <f>IF(C453&gt;DATOS!B453,DATOS!B453,CALCULOS_ENER!C453)</f>
        <v>0</v>
      </c>
      <c r="F453">
        <f t="shared" si="7"/>
        <v>0</v>
      </c>
    </row>
    <row r="454" spans="1:6" x14ac:dyDescent="0.25">
      <c r="A454">
        <f>IF(DATOS!E454-DATOS!A454&gt;0,DATOS!A454,DATOS!E454)</f>
        <v>0</v>
      </c>
      <c r="B454">
        <f>IF(DATOS!E454-DATOS!A454&gt;0,0,DATOS!A454-DATOS!E454)</f>
        <v>0.74472408613911223</v>
      </c>
      <c r="C454">
        <f>IF(DATOS!E454-DATOS!A454&gt;0,DATOS!E454-DATOS!A454,0)</f>
        <v>0</v>
      </c>
      <c r="E454">
        <f>IF(C454&gt;DATOS!B454,DATOS!B454,CALCULOS_ENER!C454)</f>
        <v>0</v>
      </c>
      <c r="F454">
        <f t="shared" si="7"/>
        <v>0</v>
      </c>
    </row>
    <row r="455" spans="1:6" x14ac:dyDescent="0.25">
      <c r="A455">
        <f>IF(DATOS!E455-DATOS!A455&gt;0,DATOS!A455,DATOS!E455)</f>
        <v>0</v>
      </c>
      <c r="B455">
        <f>IF(DATOS!E455-DATOS!A455&gt;0,0,DATOS!A455-DATOS!E455)</f>
        <v>0.90033610026695232</v>
      </c>
      <c r="C455">
        <f>IF(DATOS!E455-DATOS!A455&gt;0,DATOS!E455-DATOS!A455,0)</f>
        <v>0</v>
      </c>
      <c r="E455">
        <f>IF(C455&gt;DATOS!B455,DATOS!B455,CALCULOS_ENER!C455)</f>
        <v>0</v>
      </c>
      <c r="F455">
        <f t="shared" si="7"/>
        <v>0</v>
      </c>
    </row>
    <row r="456" spans="1:6" x14ac:dyDescent="0.25">
      <c r="A456">
        <f>IF(DATOS!E456-DATOS!A456&gt;0,DATOS!A456,DATOS!E456)</f>
        <v>0</v>
      </c>
      <c r="B456">
        <f>IF(DATOS!E456-DATOS!A456&gt;0,0,DATOS!A456-DATOS!E456)</f>
        <v>0.90033610026695232</v>
      </c>
      <c r="C456">
        <f>IF(DATOS!E456-DATOS!A456&gt;0,DATOS!E456-DATOS!A456,0)</f>
        <v>0</v>
      </c>
      <c r="E456">
        <f>IF(C456&gt;DATOS!B456,DATOS!B456,CALCULOS_ENER!C456)</f>
        <v>0</v>
      </c>
      <c r="F456">
        <f t="shared" si="7"/>
        <v>0</v>
      </c>
    </row>
    <row r="457" spans="1:6" x14ac:dyDescent="0.25">
      <c r="A457">
        <f>IF(DATOS!E457-DATOS!A457&gt;0,DATOS!A457,DATOS!E457)</f>
        <v>0</v>
      </c>
      <c r="B457">
        <f>IF(DATOS!E457-DATOS!A457&gt;0,0,DATOS!A457-DATOS!E457)</f>
        <v>0.68358628720018022</v>
      </c>
      <c r="C457">
        <f>IF(DATOS!E457-DATOS!A457&gt;0,DATOS!E457-DATOS!A457,0)</f>
        <v>0</v>
      </c>
      <c r="E457">
        <f>IF(C457&gt;DATOS!B457,DATOS!B457,CALCULOS_ENER!C457)</f>
        <v>0</v>
      </c>
      <c r="F457">
        <f t="shared" si="7"/>
        <v>0</v>
      </c>
    </row>
    <row r="458" spans="1:6" x14ac:dyDescent="0.25">
      <c r="A458">
        <f>IF(DATOS!E458-DATOS!A458&gt;0,DATOS!A458,DATOS!E458)</f>
        <v>0</v>
      </c>
      <c r="B458">
        <f>IF(DATOS!E458-DATOS!A458&gt;0,0,DATOS!A458-DATOS!E458)</f>
        <v>0.42571287299125177</v>
      </c>
      <c r="C458">
        <f>IF(DATOS!E458-DATOS!A458&gt;0,DATOS!E458-DATOS!A458,0)</f>
        <v>0</v>
      </c>
      <c r="E458">
        <f>IF(C458&gt;DATOS!B458,DATOS!B458,CALCULOS_ENER!C458)</f>
        <v>0</v>
      </c>
      <c r="F458">
        <f t="shared" si="7"/>
        <v>0</v>
      </c>
    </row>
    <row r="459" spans="1:6" x14ac:dyDescent="0.25">
      <c r="A459">
        <f>IF(DATOS!E459-DATOS!A459&gt;0,DATOS!A459,DATOS!E459)</f>
        <v>0</v>
      </c>
      <c r="B459">
        <f>IF(DATOS!E459-DATOS!A459&gt;0,0,DATOS!A459-DATOS!E459)</f>
        <v>7.9028362954469397E-2</v>
      </c>
      <c r="C459">
        <f>IF(DATOS!E459-DATOS!A459&gt;0,DATOS!E459-DATOS!A459,0)</f>
        <v>0</v>
      </c>
      <c r="E459">
        <f>IF(C459&gt;DATOS!B459,DATOS!B459,CALCULOS_ENER!C459)</f>
        <v>0</v>
      </c>
      <c r="F459">
        <f t="shared" si="7"/>
        <v>0</v>
      </c>
    </row>
    <row r="460" spans="1:6" x14ac:dyDescent="0.25">
      <c r="A460">
        <f>IF(DATOS!E460-DATOS!A460&gt;0,DATOS!A460,DATOS!E460)</f>
        <v>0</v>
      </c>
      <c r="B460">
        <f>IF(DATOS!E460-DATOS!A460&gt;0,0,DATOS!A460-DATOS!E460)</f>
        <v>7.9028362954469397E-2</v>
      </c>
      <c r="C460">
        <f>IF(DATOS!E460-DATOS!A460&gt;0,DATOS!E460-DATOS!A460,0)</f>
        <v>0</v>
      </c>
      <c r="E460">
        <f>IF(C460&gt;DATOS!B460,DATOS!B460,CALCULOS_ENER!C460)</f>
        <v>0</v>
      </c>
      <c r="F460">
        <f t="shared" si="7"/>
        <v>0</v>
      </c>
    </row>
    <row r="461" spans="1:6" x14ac:dyDescent="0.25">
      <c r="A461">
        <f>IF(DATOS!E461-DATOS!A461&gt;0,DATOS!A461,DATOS!E461)</f>
        <v>0</v>
      </c>
      <c r="B461">
        <f>IF(DATOS!E461-DATOS!A461&gt;0,0,DATOS!A461-DATOS!E461)</f>
        <v>7.9028362954469397E-2</v>
      </c>
      <c r="C461">
        <f>IF(DATOS!E461-DATOS!A461&gt;0,DATOS!E461-DATOS!A461,0)</f>
        <v>0</v>
      </c>
      <c r="E461">
        <f>IF(C461&gt;DATOS!B461,DATOS!B461,CALCULOS_ENER!C461)</f>
        <v>0</v>
      </c>
      <c r="F461">
        <f t="shared" si="7"/>
        <v>0</v>
      </c>
    </row>
    <row r="462" spans="1:6" x14ac:dyDescent="0.25">
      <c r="A462">
        <f>IF(DATOS!E462-DATOS!A462&gt;0,DATOS!A462,DATOS!E462)</f>
        <v>0</v>
      </c>
      <c r="B462">
        <f>IF(DATOS!E462-DATOS!A462&gt;0,0,DATOS!A462-DATOS!E462)</f>
        <v>7.9028362954469397E-2</v>
      </c>
      <c r="C462">
        <f>IF(DATOS!E462-DATOS!A462&gt;0,DATOS!E462-DATOS!A462,0)</f>
        <v>0</v>
      </c>
      <c r="E462">
        <f>IF(C462&gt;DATOS!B462,DATOS!B462,CALCULOS_ENER!C462)</f>
        <v>0</v>
      </c>
      <c r="F462">
        <f t="shared" si="7"/>
        <v>0</v>
      </c>
    </row>
    <row r="463" spans="1:6" x14ac:dyDescent="0.25">
      <c r="A463">
        <f>IF(DATOS!E463-DATOS!A463&gt;0,DATOS!A463,DATOS!E463)</f>
        <v>0</v>
      </c>
      <c r="B463">
        <f>IF(DATOS!E463-DATOS!A463&gt;0,0,DATOS!A463-DATOS!E463)</f>
        <v>8.3919801349476159E-2</v>
      </c>
      <c r="C463">
        <f>IF(DATOS!E463-DATOS!A463&gt;0,DATOS!E463-DATOS!A463,0)</f>
        <v>0</v>
      </c>
      <c r="E463">
        <f>IF(C463&gt;DATOS!B463,DATOS!B463,CALCULOS_ENER!C463)</f>
        <v>0</v>
      </c>
      <c r="F463">
        <f t="shared" si="7"/>
        <v>0</v>
      </c>
    </row>
    <row r="464" spans="1:6" x14ac:dyDescent="0.25">
      <c r="A464">
        <f>IF(DATOS!E464-DATOS!A464&gt;0,DATOS!A464,DATOS!E464)</f>
        <v>0</v>
      </c>
      <c r="B464">
        <f>IF(DATOS!E464-DATOS!A464&gt;0,0,DATOS!A464-DATOS!E464)</f>
        <v>0.19229449200791837</v>
      </c>
      <c r="C464">
        <f>IF(DATOS!E464-DATOS!A464&gt;0,DATOS!E464-DATOS!A464,0)</f>
        <v>0</v>
      </c>
      <c r="E464">
        <f>IF(C464&gt;DATOS!B464,DATOS!B464,CALCULOS_ENER!C464)</f>
        <v>0</v>
      </c>
      <c r="F464">
        <f t="shared" si="7"/>
        <v>0</v>
      </c>
    </row>
    <row r="465" spans="1:6" x14ac:dyDescent="0.25">
      <c r="A465">
        <f>IF(DATOS!E465-DATOS!A465&gt;0,DATOS!A465,DATOS!E465)</f>
        <v>0</v>
      </c>
      <c r="B465">
        <f>IF(DATOS!E465-DATOS!A465&gt;0,0,DATOS!A465-DATOS!E465)</f>
        <v>0.35569397886119736</v>
      </c>
      <c r="C465">
        <f>IF(DATOS!E465-DATOS!A465&gt;0,DATOS!E465-DATOS!A465,0)</f>
        <v>0</v>
      </c>
      <c r="E465">
        <f>IF(C465&gt;DATOS!B465,DATOS!B465,CALCULOS_ENER!C465)</f>
        <v>0</v>
      </c>
      <c r="F465">
        <f t="shared" si="7"/>
        <v>0</v>
      </c>
    </row>
    <row r="466" spans="1:6" x14ac:dyDescent="0.25">
      <c r="A466">
        <f>IF(DATOS!E466-DATOS!A466&gt;0,DATOS!A466,DATOS!E466)</f>
        <v>0</v>
      </c>
      <c r="B466">
        <f>IF(DATOS!E466-DATOS!A466&gt;0,0,DATOS!A466-DATOS!E466)</f>
        <v>0.43349991396680282</v>
      </c>
      <c r="C466">
        <f>IF(DATOS!E466-DATOS!A466&gt;0,DATOS!E466-DATOS!A466,0)</f>
        <v>0</v>
      </c>
      <c r="E466">
        <f>IF(C466&gt;DATOS!B466,DATOS!B466,CALCULOS_ENER!C466)</f>
        <v>0</v>
      </c>
      <c r="F466">
        <f t="shared" si="7"/>
        <v>0</v>
      </c>
    </row>
    <row r="467" spans="1:6" x14ac:dyDescent="0.25">
      <c r="A467">
        <f>IF(DATOS!E467-DATOS!A467&gt;0,DATOS!A467,DATOS!E467)</f>
        <v>1.2090000000000002E-2</v>
      </c>
      <c r="B467">
        <f>IF(DATOS!E467-DATOS!A467&gt;0,0,DATOS!A467-DATOS!E467)</f>
        <v>0.36027211502787071</v>
      </c>
      <c r="C467">
        <f>IF(DATOS!E467-DATOS!A467&gt;0,DATOS!E467-DATOS!A467,0)</f>
        <v>0</v>
      </c>
      <c r="E467">
        <f>IF(C467&gt;DATOS!B467,DATOS!B467,CALCULOS_ENER!C467)</f>
        <v>0</v>
      </c>
      <c r="F467">
        <f t="shared" si="7"/>
        <v>0</v>
      </c>
    </row>
    <row r="468" spans="1:6" x14ac:dyDescent="0.25">
      <c r="A468">
        <f>IF(DATOS!E468-DATOS!A468&gt;0,DATOS!A468,DATOS!E468)</f>
        <v>0.31920999999999999</v>
      </c>
      <c r="B468">
        <f>IF(DATOS!E468-DATOS!A468&gt;0,0,DATOS!A468-DATOS!E468)</f>
        <v>2.8696793969017032E-2</v>
      </c>
      <c r="C468">
        <f>IF(DATOS!E468-DATOS!A468&gt;0,DATOS!E468-DATOS!A468,0)</f>
        <v>0</v>
      </c>
      <c r="E468">
        <f>IF(C468&gt;DATOS!B468,DATOS!B468,CALCULOS_ENER!C468)</f>
        <v>0</v>
      </c>
      <c r="F468">
        <f t="shared" si="7"/>
        <v>0</v>
      </c>
    </row>
    <row r="469" spans="1:6" x14ac:dyDescent="0.25">
      <c r="A469">
        <f>IF(DATOS!E469-DATOS!A469&gt;0,DATOS!A469,DATOS!E469)</f>
        <v>1.7950000000000001E-2</v>
      </c>
      <c r="B469">
        <f>IF(DATOS!E469-DATOS!A469&gt;0,0,DATOS!A469-DATOS!E469)</f>
        <v>0.31772906148127544</v>
      </c>
      <c r="C469">
        <f>IF(DATOS!E469-DATOS!A469&gt;0,DATOS!E469-DATOS!A469,0)</f>
        <v>0</v>
      </c>
      <c r="E469">
        <f>IF(C469&gt;DATOS!B469,DATOS!B469,CALCULOS_ENER!C469)</f>
        <v>0</v>
      </c>
      <c r="F469">
        <f t="shared" si="7"/>
        <v>0</v>
      </c>
    </row>
    <row r="470" spans="1:6" x14ac:dyDescent="0.25">
      <c r="A470">
        <f>IF(DATOS!E470-DATOS!A470&gt;0,DATOS!A470,DATOS!E470)</f>
        <v>1.797E-2</v>
      </c>
      <c r="B470">
        <f>IF(DATOS!E470-DATOS!A470&gt;0,0,DATOS!A470-DATOS!E470)</f>
        <v>0.31770906148127548</v>
      </c>
      <c r="C470">
        <f>IF(DATOS!E470-DATOS!A470&gt;0,DATOS!E470-DATOS!A470,0)</f>
        <v>0</v>
      </c>
      <c r="E470">
        <f>IF(C470&gt;DATOS!B470,DATOS!B470,CALCULOS_ENER!C470)</f>
        <v>0</v>
      </c>
      <c r="F470">
        <f t="shared" si="7"/>
        <v>0</v>
      </c>
    </row>
    <row r="471" spans="1:6" x14ac:dyDescent="0.25">
      <c r="A471">
        <f>IF(DATOS!E471-DATOS!A471&gt;0,DATOS!A471,DATOS!E471)</f>
        <v>7.4319999999999997E-2</v>
      </c>
      <c r="B471">
        <f>IF(DATOS!E471-DATOS!A471&gt;0,0,DATOS!A471-DATOS!E471)</f>
        <v>0.28581438254012931</v>
      </c>
      <c r="C471">
        <f>IF(DATOS!E471-DATOS!A471&gt;0,DATOS!E471-DATOS!A471,0)</f>
        <v>0</v>
      </c>
      <c r="E471">
        <f>IF(C471&gt;DATOS!B471,DATOS!B471,CALCULOS_ENER!C471)</f>
        <v>0</v>
      </c>
      <c r="F471">
        <f t="shared" si="7"/>
        <v>0</v>
      </c>
    </row>
    <row r="472" spans="1:6" x14ac:dyDescent="0.25">
      <c r="A472">
        <f>IF(DATOS!E472-DATOS!A472&gt;0,DATOS!A472,DATOS!E472)</f>
        <v>0.24815999999999999</v>
      </c>
      <c r="B472">
        <f>IF(DATOS!E472-DATOS!A472&gt;0,0,DATOS!A472-DATOS!E472)</f>
        <v>0.11197438254012931</v>
      </c>
      <c r="C472">
        <f>IF(DATOS!E472-DATOS!A472&gt;0,DATOS!E472-DATOS!A472,0)</f>
        <v>0</v>
      </c>
      <c r="E472">
        <f>IF(C472&gt;DATOS!B472,DATOS!B472,CALCULOS_ENER!C472)</f>
        <v>0</v>
      </c>
      <c r="F472">
        <f t="shared" si="7"/>
        <v>0</v>
      </c>
    </row>
    <row r="473" spans="1:6" x14ac:dyDescent="0.25">
      <c r="A473">
        <f>IF(DATOS!E473-DATOS!A473&gt;0,DATOS!A473,DATOS!E473)</f>
        <v>2.4279999999999999E-2</v>
      </c>
      <c r="B473">
        <f>IF(DATOS!E473-DATOS!A473&gt;0,0,DATOS!A473-DATOS!E473)</f>
        <v>0.33585438254012928</v>
      </c>
      <c r="C473">
        <f>IF(DATOS!E473-DATOS!A473&gt;0,DATOS!E473-DATOS!A473,0)</f>
        <v>0</v>
      </c>
      <c r="E473">
        <f>IF(C473&gt;DATOS!B473,DATOS!B473,CALCULOS_ENER!C473)</f>
        <v>0</v>
      </c>
      <c r="F473">
        <f t="shared" si="7"/>
        <v>0</v>
      </c>
    </row>
    <row r="474" spans="1:6" x14ac:dyDescent="0.25">
      <c r="A474">
        <f>IF(DATOS!E474-DATOS!A474&gt;0,DATOS!A474,DATOS!E474)</f>
        <v>0.18383000000000002</v>
      </c>
      <c r="B474">
        <f>IF(DATOS!E474-DATOS!A474&gt;0,0,DATOS!A474-DATOS!E474)</f>
        <v>0.18853211502787068</v>
      </c>
      <c r="C474">
        <f>IF(DATOS!E474-DATOS!A474&gt;0,DATOS!E474-DATOS!A474,0)</f>
        <v>0</v>
      </c>
      <c r="E474">
        <f>IF(C474&gt;DATOS!B474,DATOS!B474,CALCULOS_ENER!C474)</f>
        <v>0</v>
      </c>
      <c r="F474">
        <f t="shared" si="7"/>
        <v>0</v>
      </c>
    </row>
    <row r="475" spans="1:6" x14ac:dyDescent="0.25">
      <c r="A475">
        <f>IF(DATOS!E475-DATOS!A475&gt;0,DATOS!A475,DATOS!E475)</f>
        <v>2.2339999999999999E-2</v>
      </c>
      <c r="B475">
        <f>IF(DATOS!E475-DATOS!A475&gt;0,0,DATOS!A475-DATOS!E475)</f>
        <v>0.35002211502787073</v>
      </c>
      <c r="C475">
        <f>IF(DATOS!E475-DATOS!A475&gt;0,DATOS!E475-DATOS!A475,0)</f>
        <v>0</v>
      </c>
      <c r="E475">
        <f>IF(C475&gt;DATOS!B475,DATOS!B475,CALCULOS_ENER!C475)</f>
        <v>0</v>
      </c>
      <c r="F475">
        <f t="shared" si="7"/>
        <v>0</v>
      </c>
    </row>
    <row r="476" spans="1:6" x14ac:dyDescent="0.25">
      <c r="A476">
        <f>IF(DATOS!E476-DATOS!A476&gt;0,DATOS!A476,DATOS!E476)</f>
        <v>0</v>
      </c>
      <c r="B476">
        <f>IF(DATOS!E476-DATOS!A476&gt;0,0,DATOS!A476-DATOS!E476)</f>
        <v>0.47462308335907144</v>
      </c>
      <c r="C476">
        <f>IF(DATOS!E476-DATOS!A476&gt;0,DATOS!E476-DATOS!A476,0)</f>
        <v>0</v>
      </c>
      <c r="E476">
        <f>IF(C476&gt;DATOS!B476,DATOS!B476,CALCULOS_ENER!C476)</f>
        <v>0</v>
      </c>
      <c r="F476">
        <f t="shared" si="7"/>
        <v>0</v>
      </c>
    </row>
    <row r="477" spans="1:6" x14ac:dyDescent="0.25">
      <c r="A477">
        <f>IF(DATOS!E477-DATOS!A477&gt;0,DATOS!A477,DATOS!E477)</f>
        <v>0</v>
      </c>
      <c r="B477">
        <f>IF(DATOS!E477-DATOS!A477&gt;0,0,DATOS!A477-DATOS!E477)</f>
        <v>0.66691815103350682</v>
      </c>
      <c r="C477">
        <f>IF(DATOS!E477-DATOS!A477&gt;0,DATOS!E477-DATOS!A477,0)</f>
        <v>0</v>
      </c>
      <c r="E477">
        <f>IF(C477&gt;DATOS!B477,DATOS!B477,CALCULOS_ENER!C477)</f>
        <v>0</v>
      </c>
      <c r="F477">
        <f t="shared" si="7"/>
        <v>0</v>
      </c>
    </row>
    <row r="478" spans="1:6" x14ac:dyDescent="0.25">
      <c r="A478">
        <f>IF(DATOS!E478-DATOS!A478&gt;0,DATOS!A478,DATOS!E478)</f>
        <v>0</v>
      </c>
      <c r="B478">
        <f>IF(DATOS!E478-DATOS!A478&gt;0,0,DATOS!A478-DATOS!E478)</f>
        <v>0.74472408613911223</v>
      </c>
      <c r="C478">
        <f>IF(DATOS!E478-DATOS!A478&gt;0,DATOS!E478-DATOS!A478,0)</f>
        <v>0</v>
      </c>
      <c r="E478">
        <f>IF(C478&gt;DATOS!B478,DATOS!B478,CALCULOS_ENER!C478)</f>
        <v>0</v>
      </c>
      <c r="F478">
        <f t="shared" si="7"/>
        <v>0</v>
      </c>
    </row>
    <row r="479" spans="1:6" x14ac:dyDescent="0.25">
      <c r="A479">
        <f>IF(DATOS!E479-DATOS!A479&gt;0,DATOS!A479,DATOS!E479)</f>
        <v>0</v>
      </c>
      <c r="B479">
        <f>IF(DATOS!E479-DATOS!A479&gt;0,0,DATOS!A479-DATOS!E479)</f>
        <v>0.90033610026695232</v>
      </c>
      <c r="C479">
        <f>IF(DATOS!E479-DATOS!A479&gt;0,DATOS!E479-DATOS!A479,0)</f>
        <v>0</v>
      </c>
      <c r="E479">
        <f>IF(C479&gt;DATOS!B479,DATOS!B479,CALCULOS_ENER!C479)</f>
        <v>0</v>
      </c>
      <c r="F479">
        <f t="shared" si="7"/>
        <v>0</v>
      </c>
    </row>
    <row r="480" spans="1:6" x14ac:dyDescent="0.25">
      <c r="A480">
        <f>IF(DATOS!E480-DATOS!A480&gt;0,DATOS!A480,DATOS!E480)</f>
        <v>0</v>
      </c>
      <c r="B480">
        <f>IF(DATOS!E480-DATOS!A480&gt;0,0,DATOS!A480-DATOS!E480)</f>
        <v>0.90033610026695232</v>
      </c>
      <c r="C480">
        <f>IF(DATOS!E480-DATOS!A480&gt;0,DATOS!E480-DATOS!A480,0)</f>
        <v>0</v>
      </c>
      <c r="E480">
        <f>IF(C480&gt;DATOS!B480,DATOS!B480,CALCULOS_ENER!C480)</f>
        <v>0</v>
      </c>
      <c r="F480">
        <f t="shared" si="7"/>
        <v>0</v>
      </c>
    </row>
    <row r="481" spans="1:6" x14ac:dyDescent="0.25">
      <c r="A481">
        <f>IF(DATOS!E481-DATOS!A481&gt;0,DATOS!A481,DATOS!E481)</f>
        <v>0</v>
      </c>
      <c r="B481">
        <f>IF(DATOS!E481-DATOS!A481&gt;0,0,DATOS!A481-DATOS!E481)</f>
        <v>0.68358628720018022</v>
      </c>
      <c r="C481">
        <f>IF(DATOS!E481-DATOS!A481&gt;0,DATOS!E481-DATOS!A481,0)</f>
        <v>0</v>
      </c>
      <c r="E481">
        <f>IF(C481&gt;DATOS!B481,DATOS!B481,CALCULOS_ENER!C481)</f>
        <v>0</v>
      </c>
      <c r="F481">
        <f t="shared" si="7"/>
        <v>0</v>
      </c>
    </row>
    <row r="482" spans="1:6" x14ac:dyDescent="0.25">
      <c r="A482">
        <f>IF(DATOS!E482-DATOS!A482&gt;0,DATOS!A482,DATOS!E482)</f>
        <v>0</v>
      </c>
      <c r="B482">
        <f>IF(DATOS!E482-DATOS!A482&gt;0,0,DATOS!A482-DATOS!E482)</f>
        <v>0.42571287299125177</v>
      </c>
      <c r="C482">
        <f>IF(DATOS!E482-DATOS!A482&gt;0,DATOS!E482-DATOS!A482,0)</f>
        <v>0</v>
      </c>
      <c r="E482">
        <f>IF(C482&gt;DATOS!B482,DATOS!B482,CALCULOS_ENER!C482)</f>
        <v>0</v>
      </c>
      <c r="F482">
        <f t="shared" si="7"/>
        <v>0</v>
      </c>
    </row>
    <row r="483" spans="1:6" x14ac:dyDescent="0.25">
      <c r="A483">
        <f>IF(DATOS!E483-DATOS!A483&gt;0,DATOS!A483,DATOS!E483)</f>
        <v>0</v>
      </c>
      <c r="B483">
        <f>IF(DATOS!E483-DATOS!A483&gt;0,0,DATOS!A483-DATOS!E483)</f>
        <v>7.9028362954469397E-2</v>
      </c>
      <c r="C483">
        <f>IF(DATOS!E483-DATOS!A483&gt;0,DATOS!E483-DATOS!A483,0)</f>
        <v>0</v>
      </c>
      <c r="E483">
        <f>IF(C483&gt;DATOS!B483,DATOS!B483,CALCULOS_ENER!C483)</f>
        <v>0</v>
      </c>
      <c r="F483">
        <f t="shared" si="7"/>
        <v>0</v>
      </c>
    </row>
    <row r="484" spans="1:6" x14ac:dyDescent="0.25">
      <c r="A484">
        <f>IF(DATOS!E484-DATOS!A484&gt;0,DATOS!A484,DATOS!E484)</f>
        <v>0</v>
      </c>
      <c r="B484">
        <f>IF(DATOS!E484-DATOS!A484&gt;0,0,DATOS!A484-DATOS!E484)</f>
        <v>7.9028362954469397E-2</v>
      </c>
      <c r="C484">
        <f>IF(DATOS!E484-DATOS!A484&gt;0,DATOS!E484-DATOS!A484,0)</f>
        <v>0</v>
      </c>
      <c r="E484">
        <f>IF(C484&gt;DATOS!B484,DATOS!B484,CALCULOS_ENER!C484)</f>
        <v>0</v>
      </c>
      <c r="F484">
        <f t="shared" si="7"/>
        <v>0</v>
      </c>
    </row>
    <row r="485" spans="1:6" x14ac:dyDescent="0.25">
      <c r="A485">
        <f>IF(DATOS!E485-DATOS!A485&gt;0,DATOS!A485,DATOS!E485)</f>
        <v>0</v>
      </c>
      <c r="B485">
        <f>IF(DATOS!E485-DATOS!A485&gt;0,0,DATOS!A485-DATOS!E485)</f>
        <v>7.9028362954469397E-2</v>
      </c>
      <c r="C485">
        <f>IF(DATOS!E485-DATOS!A485&gt;0,DATOS!E485-DATOS!A485,0)</f>
        <v>0</v>
      </c>
      <c r="E485">
        <f>IF(C485&gt;DATOS!B485,DATOS!B485,CALCULOS_ENER!C485)</f>
        <v>0</v>
      </c>
      <c r="F485">
        <f t="shared" si="7"/>
        <v>0</v>
      </c>
    </row>
    <row r="486" spans="1:6" x14ac:dyDescent="0.25">
      <c r="A486">
        <f>IF(DATOS!E486-DATOS!A486&gt;0,DATOS!A486,DATOS!E486)</f>
        <v>0</v>
      </c>
      <c r="B486">
        <f>IF(DATOS!E486-DATOS!A486&gt;0,0,DATOS!A486-DATOS!E486)</f>
        <v>7.9028362954469397E-2</v>
      </c>
      <c r="C486">
        <f>IF(DATOS!E486-DATOS!A486&gt;0,DATOS!E486-DATOS!A486,0)</f>
        <v>0</v>
      </c>
      <c r="E486">
        <f>IF(C486&gt;DATOS!B486,DATOS!B486,CALCULOS_ENER!C486)</f>
        <v>0</v>
      </c>
      <c r="F486">
        <f t="shared" si="7"/>
        <v>0</v>
      </c>
    </row>
    <row r="487" spans="1:6" x14ac:dyDescent="0.25">
      <c r="A487">
        <f>IF(DATOS!E487-DATOS!A487&gt;0,DATOS!A487,DATOS!E487)</f>
        <v>0</v>
      </c>
      <c r="B487">
        <f>IF(DATOS!E487-DATOS!A487&gt;0,0,DATOS!A487-DATOS!E487)</f>
        <v>8.3919801349476159E-2</v>
      </c>
      <c r="C487">
        <f>IF(DATOS!E487-DATOS!A487&gt;0,DATOS!E487-DATOS!A487,0)</f>
        <v>0</v>
      </c>
      <c r="E487">
        <f>IF(C487&gt;DATOS!B487,DATOS!B487,CALCULOS_ENER!C487)</f>
        <v>0</v>
      </c>
      <c r="F487">
        <f t="shared" si="7"/>
        <v>0</v>
      </c>
    </row>
    <row r="488" spans="1:6" x14ac:dyDescent="0.25">
      <c r="A488">
        <f>IF(DATOS!E488-DATOS!A488&gt;0,DATOS!A488,DATOS!E488)</f>
        <v>0</v>
      </c>
      <c r="B488">
        <f>IF(DATOS!E488-DATOS!A488&gt;0,0,DATOS!A488-DATOS!E488)</f>
        <v>0.19229449200791837</v>
      </c>
      <c r="C488">
        <f>IF(DATOS!E488-DATOS!A488&gt;0,DATOS!E488-DATOS!A488,0)</f>
        <v>0</v>
      </c>
      <c r="E488">
        <f>IF(C488&gt;DATOS!B488,DATOS!B488,CALCULOS_ENER!C488)</f>
        <v>0</v>
      </c>
      <c r="F488">
        <f t="shared" si="7"/>
        <v>0</v>
      </c>
    </row>
    <row r="489" spans="1:6" x14ac:dyDescent="0.25">
      <c r="A489">
        <f>IF(DATOS!E489-DATOS!A489&gt;0,DATOS!A489,DATOS!E489)</f>
        <v>0</v>
      </c>
      <c r="B489">
        <f>IF(DATOS!E489-DATOS!A489&gt;0,0,DATOS!A489-DATOS!E489)</f>
        <v>0.35569397886119736</v>
      </c>
      <c r="C489">
        <f>IF(DATOS!E489-DATOS!A489&gt;0,DATOS!E489-DATOS!A489,0)</f>
        <v>0</v>
      </c>
      <c r="E489">
        <f>IF(C489&gt;DATOS!B489,DATOS!B489,CALCULOS_ENER!C489)</f>
        <v>0</v>
      </c>
      <c r="F489">
        <f t="shared" si="7"/>
        <v>0</v>
      </c>
    </row>
    <row r="490" spans="1:6" x14ac:dyDescent="0.25">
      <c r="A490">
        <f>IF(DATOS!E490-DATOS!A490&gt;0,DATOS!A490,DATOS!E490)</f>
        <v>0</v>
      </c>
      <c r="B490">
        <f>IF(DATOS!E490-DATOS!A490&gt;0,0,DATOS!A490-DATOS!E490)</f>
        <v>0.43349991396680282</v>
      </c>
      <c r="C490">
        <f>IF(DATOS!E490-DATOS!A490&gt;0,DATOS!E490-DATOS!A490,0)</f>
        <v>0</v>
      </c>
      <c r="E490">
        <f>IF(C490&gt;DATOS!B490,DATOS!B490,CALCULOS_ENER!C490)</f>
        <v>0</v>
      </c>
      <c r="F490">
        <f t="shared" si="7"/>
        <v>0</v>
      </c>
    </row>
    <row r="491" spans="1:6" x14ac:dyDescent="0.25">
      <c r="A491">
        <f>IF(DATOS!E491-DATOS!A491&gt;0,DATOS!A491,DATOS!E491)</f>
        <v>1.7500000000000003E-3</v>
      </c>
      <c r="B491">
        <f>IF(DATOS!E491-DATOS!A491&gt;0,0,DATOS!A491-DATOS!E491)</f>
        <v>0.37061211502787073</v>
      </c>
      <c r="C491">
        <f>IF(DATOS!E491-DATOS!A491&gt;0,DATOS!E491-DATOS!A491,0)</f>
        <v>0</v>
      </c>
      <c r="E491">
        <f>IF(C491&gt;DATOS!B491,DATOS!B491,CALCULOS_ENER!C491)</f>
        <v>0</v>
      </c>
      <c r="F491">
        <f t="shared" si="7"/>
        <v>0</v>
      </c>
    </row>
    <row r="492" spans="1:6" x14ac:dyDescent="0.25">
      <c r="A492">
        <f>IF(DATOS!E492-DATOS!A492&gt;0,DATOS!A492,DATOS!E492)</f>
        <v>3.8979999999999994E-2</v>
      </c>
      <c r="B492">
        <f>IF(DATOS!E492-DATOS!A492&gt;0,0,DATOS!A492-DATOS!E492)</f>
        <v>0.30892679396901701</v>
      </c>
      <c r="C492">
        <f>IF(DATOS!E492-DATOS!A492&gt;0,DATOS!E492-DATOS!A492,0)</f>
        <v>0</v>
      </c>
      <c r="E492">
        <f>IF(C492&gt;DATOS!B492,DATOS!B492,CALCULOS_ENER!C492)</f>
        <v>0</v>
      </c>
      <c r="F492">
        <f t="shared" si="7"/>
        <v>0</v>
      </c>
    </row>
    <row r="493" spans="1:6" x14ac:dyDescent="0.25">
      <c r="A493">
        <f>IF(DATOS!E493-DATOS!A493&gt;0,DATOS!A493,DATOS!E493)</f>
        <v>1.4760000000000001E-2</v>
      </c>
      <c r="B493">
        <f>IF(DATOS!E493-DATOS!A493&gt;0,0,DATOS!A493-DATOS!E493)</f>
        <v>0.32091906148127547</v>
      </c>
      <c r="C493">
        <f>IF(DATOS!E493-DATOS!A493&gt;0,DATOS!E493-DATOS!A493,0)</f>
        <v>0</v>
      </c>
      <c r="E493">
        <f>IF(C493&gt;DATOS!B493,DATOS!B493,CALCULOS_ENER!C493)</f>
        <v>0</v>
      </c>
      <c r="F493">
        <f t="shared" si="7"/>
        <v>0</v>
      </c>
    </row>
    <row r="494" spans="1:6" x14ac:dyDescent="0.25">
      <c r="A494">
        <f>IF(DATOS!E494-DATOS!A494&gt;0,DATOS!A494,DATOS!E494)</f>
        <v>4.6650000000000004E-2</v>
      </c>
      <c r="B494">
        <f>IF(DATOS!E494-DATOS!A494&gt;0,0,DATOS!A494-DATOS!E494)</f>
        <v>0.28902906148127544</v>
      </c>
      <c r="C494">
        <f>IF(DATOS!E494-DATOS!A494&gt;0,DATOS!E494-DATOS!A494,0)</f>
        <v>0</v>
      </c>
      <c r="E494">
        <f>IF(C494&gt;DATOS!B494,DATOS!B494,CALCULOS_ENER!C494)</f>
        <v>0</v>
      </c>
      <c r="F494">
        <f t="shared" si="7"/>
        <v>0</v>
      </c>
    </row>
    <row r="495" spans="1:6" x14ac:dyDescent="0.25">
      <c r="A495">
        <f>IF(DATOS!E495-DATOS!A495&gt;0,DATOS!A495,DATOS!E495)</f>
        <v>4.5810000000000003E-2</v>
      </c>
      <c r="B495">
        <f>IF(DATOS!E495-DATOS!A495&gt;0,0,DATOS!A495-DATOS!E495)</f>
        <v>0.31432438254012929</v>
      </c>
      <c r="C495">
        <f>IF(DATOS!E495-DATOS!A495&gt;0,DATOS!E495-DATOS!A495,0)</f>
        <v>0</v>
      </c>
      <c r="E495">
        <f>IF(C495&gt;DATOS!B495,DATOS!B495,CALCULOS_ENER!C495)</f>
        <v>0</v>
      </c>
      <c r="F495">
        <f t="shared" si="7"/>
        <v>0</v>
      </c>
    </row>
    <row r="496" spans="1:6" x14ac:dyDescent="0.25">
      <c r="A496">
        <f>IF(DATOS!E496-DATOS!A496&gt;0,DATOS!A496,DATOS!E496)</f>
        <v>0.16475000000000001</v>
      </c>
      <c r="B496">
        <f>IF(DATOS!E496-DATOS!A496&gt;0,0,DATOS!A496-DATOS!E496)</f>
        <v>0.1953843825401293</v>
      </c>
      <c r="C496">
        <f>IF(DATOS!E496-DATOS!A496&gt;0,DATOS!E496-DATOS!A496,0)</f>
        <v>0</v>
      </c>
      <c r="E496">
        <f>IF(C496&gt;DATOS!B496,DATOS!B496,CALCULOS_ENER!C496)</f>
        <v>0</v>
      </c>
      <c r="F496">
        <f t="shared" si="7"/>
        <v>0</v>
      </c>
    </row>
    <row r="497" spans="1:6" x14ac:dyDescent="0.25">
      <c r="A497">
        <f>IF(DATOS!E497-DATOS!A497&gt;0,DATOS!A497,DATOS!E497)</f>
        <v>4.7329999999999997E-2</v>
      </c>
      <c r="B497">
        <f>IF(DATOS!E497-DATOS!A497&gt;0,0,DATOS!A497-DATOS!E497)</f>
        <v>0.31280438254012932</v>
      </c>
      <c r="C497">
        <f>IF(DATOS!E497-DATOS!A497&gt;0,DATOS!E497-DATOS!A497,0)</f>
        <v>0</v>
      </c>
      <c r="E497">
        <f>IF(C497&gt;DATOS!B497,DATOS!B497,CALCULOS_ENER!C497)</f>
        <v>0</v>
      </c>
      <c r="F497">
        <f t="shared" si="7"/>
        <v>0</v>
      </c>
    </row>
    <row r="498" spans="1:6" x14ac:dyDescent="0.25">
      <c r="A498">
        <f>IF(DATOS!E498-DATOS!A498&gt;0,DATOS!A498,DATOS!E498)</f>
        <v>0.25280999999999998</v>
      </c>
      <c r="B498">
        <f>IF(DATOS!E498-DATOS!A498&gt;0,0,DATOS!A498-DATOS!E498)</f>
        <v>0.11955211502787072</v>
      </c>
      <c r="C498">
        <f>IF(DATOS!E498-DATOS!A498&gt;0,DATOS!E498-DATOS!A498,0)</f>
        <v>0</v>
      </c>
      <c r="E498">
        <f>IF(C498&gt;DATOS!B498,DATOS!B498,CALCULOS_ENER!C498)</f>
        <v>0</v>
      </c>
      <c r="F498">
        <f t="shared" si="7"/>
        <v>0</v>
      </c>
    </row>
    <row r="499" spans="1:6" x14ac:dyDescent="0.25">
      <c r="A499">
        <f>IF(DATOS!E499-DATOS!A499&gt;0,DATOS!A499,DATOS!E499)</f>
        <v>2.3269999999999999E-2</v>
      </c>
      <c r="B499">
        <f>IF(DATOS!E499-DATOS!A499&gt;0,0,DATOS!A499-DATOS!E499)</f>
        <v>0.34909211502787069</v>
      </c>
      <c r="C499">
        <f>IF(DATOS!E499-DATOS!A499&gt;0,DATOS!E499-DATOS!A499,0)</f>
        <v>0</v>
      </c>
      <c r="E499">
        <f>IF(C499&gt;DATOS!B499,DATOS!B499,CALCULOS_ENER!C499)</f>
        <v>0</v>
      </c>
      <c r="F499">
        <f t="shared" si="7"/>
        <v>0</v>
      </c>
    </row>
    <row r="500" spans="1:6" x14ac:dyDescent="0.25">
      <c r="A500">
        <f>IF(DATOS!E500-DATOS!A500&gt;0,DATOS!A500,DATOS!E500)</f>
        <v>0</v>
      </c>
      <c r="B500">
        <f>IF(DATOS!E500-DATOS!A500&gt;0,0,DATOS!A500-DATOS!E500)</f>
        <v>0.47462308335907144</v>
      </c>
      <c r="C500">
        <f>IF(DATOS!E500-DATOS!A500&gt;0,DATOS!E500-DATOS!A500,0)</f>
        <v>0</v>
      </c>
      <c r="E500">
        <f>IF(C500&gt;DATOS!B500,DATOS!B500,CALCULOS_ENER!C500)</f>
        <v>0</v>
      </c>
      <c r="F500">
        <f t="shared" si="7"/>
        <v>0</v>
      </c>
    </row>
    <row r="501" spans="1:6" x14ac:dyDescent="0.25">
      <c r="A501">
        <f>IF(DATOS!E501-DATOS!A501&gt;0,DATOS!A501,DATOS!E501)</f>
        <v>0</v>
      </c>
      <c r="B501">
        <f>IF(DATOS!E501-DATOS!A501&gt;0,0,DATOS!A501-DATOS!E501)</f>
        <v>0.66691815103350682</v>
      </c>
      <c r="C501">
        <f>IF(DATOS!E501-DATOS!A501&gt;0,DATOS!E501-DATOS!A501,0)</f>
        <v>0</v>
      </c>
      <c r="E501">
        <f>IF(C501&gt;DATOS!B501,DATOS!B501,CALCULOS_ENER!C501)</f>
        <v>0</v>
      </c>
      <c r="F501">
        <f t="shared" si="7"/>
        <v>0</v>
      </c>
    </row>
    <row r="502" spans="1:6" x14ac:dyDescent="0.25">
      <c r="A502">
        <f>IF(DATOS!E502-DATOS!A502&gt;0,DATOS!A502,DATOS!E502)</f>
        <v>0</v>
      </c>
      <c r="B502">
        <f>IF(DATOS!E502-DATOS!A502&gt;0,0,DATOS!A502-DATOS!E502)</f>
        <v>0.74472408613911223</v>
      </c>
      <c r="C502">
        <f>IF(DATOS!E502-DATOS!A502&gt;0,DATOS!E502-DATOS!A502,0)</f>
        <v>0</v>
      </c>
      <c r="E502">
        <f>IF(C502&gt;DATOS!B502,DATOS!B502,CALCULOS_ENER!C502)</f>
        <v>0</v>
      </c>
      <c r="F502">
        <f t="shared" si="7"/>
        <v>0</v>
      </c>
    </row>
    <row r="503" spans="1:6" x14ac:dyDescent="0.25">
      <c r="A503">
        <f>IF(DATOS!E503-DATOS!A503&gt;0,DATOS!A503,DATOS!E503)</f>
        <v>0</v>
      </c>
      <c r="B503">
        <f>IF(DATOS!E503-DATOS!A503&gt;0,0,DATOS!A503-DATOS!E503)</f>
        <v>0.90033610026695232</v>
      </c>
      <c r="C503">
        <f>IF(DATOS!E503-DATOS!A503&gt;0,DATOS!E503-DATOS!A503,0)</f>
        <v>0</v>
      </c>
      <c r="E503">
        <f>IF(C503&gt;DATOS!B503,DATOS!B503,CALCULOS_ENER!C503)</f>
        <v>0</v>
      </c>
      <c r="F503">
        <f t="shared" si="7"/>
        <v>0</v>
      </c>
    </row>
    <row r="504" spans="1:6" x14ac:dyDescent="0.25">
      <c r="A504">
        <f>IF(DATOS!E504-DATOS!A504&gt;0,DATOS!A504,DATOS!E504)</f>
        <v>0</v>
      </c>
      <c r="B504">
        <f>IF(DATOS!E504-DATOS!A504&gt;0,0,DATOS!A504-DATOS!E504)</f>
        <v>0.90033610026695232</v>
      </c>
      <c r="C504">
        <f>IF(DATOS!E504-DATOS!A504&gt;0,DATOS!E504-DATOS!A504,0)</f>
        <v>0</v>
      </c>
      <c r="E504">
        <f>IF(C504&gt;DATOS!B504,DATOS!B504,CALCULOS_ENER!C504)</f>
        <v>0</v>
      </c>
      <c r="F504">
        <f t="shared" si="7"/>
        <v>0</v>
      </c>
    </row>
    <row r="505" spans="1:6" x14ac:dyDescent="0.25">
      <c r="A505">
        <f>IF(DATOS!E505-DATOS!A505&gt;0,DATOS!A505,DATOS!E505)</f>
        <v>0</v>
      </c>
      <c r="B505">
        <f>IF(DATOS!E505-DATOS!A505&gt;0,0,DATOS!A505-DATOS!E505)</f>
        <v>0.68358628720018022</v>
      </c>
      <c r="C505">
        <f>IF(DATOS!E505-DATOS!A505&gt;0,DATOS!E505-DATOS!A505,0)</f>
        <v>0</v>
      </c>
      <c r="E505">
        <f>IF(C505&gt;DATOS!B505,DATOS!B505,CALCULOS_ENER!C505)</f>
        <v>0</v>
      </c>
      <c r="F505">
        <f t="shared" si="7"/>
        <v>0</v>
      </c>
    </row>
    <row r="506" spans="1:6" x14ac:dyDescent="0.25">
      <c r="A506">
        <f>IF(DATOS!E506-DATOS!A506&gt;0,DATOS!A506,DATOS!E506)</f>
        <v>0</v>
      </c>
      <c r="B506">
        <f>IF(DATOS!E506-DATOS!A506&gt;0,0,DATOS!A506-DATOS!E506)</f>
        <v>0.42571287299125177</v>
      </c>
      <c r="C506">
        <f>IF(DATOS!E506-DATOS!A506&gt;0,DATOS!E506-DATOS!A506,0)</f>
        <v>0</v>
      </c>
      <c r="E506">
        <f>IF(C506&gt;DATOS!B506,DATOS!B506,CALCULOS_ENER!C506)</f>
        <v>0</v>
      </c>
      <c r="F506">
        <f t="shared" si="7"/>
        <v>0</v>
      </c>
    </row>
    <row r="507" spans="1:6" x14ac:dyDescent="0.25">
      <c r="A507">
        <f>IF(DATOS!E507-DATOS!A507&gt;0,DATOS!A507,DATOS!E507)</f>
        <v>0</v>
      </c>
      <c r="B507">
        <f>IF(DATOS!E507-DATOS!A507&gt;0,0,DATOS!A507-DATOS!E507)</f>
        <v>7.9028362954469397E-2</v>
      </c>
      <c r="C507">
        <f>IF(DATOS!E507-DATOS!A507&gt;0,DATOS!E507-DATOS!A507,0)</f>
        <v>0</v>
      </c>
      <c r="E507">
        <f>IF(C507&gt;DATOS!B507,DATOS!B507,CALCULOS_ENER!C507)</f>
        <v>0</v>
      </c>
      <c r="F507">
        <f t="shared" si="7"/>
        <v>0</v>
      </c>
    </row>
    <row r="508" spans="1:6" x14ac:dyDescent="0.25">
      <c r="A508">
        <f>IF(DATOS!E508-DATOS!A508&gt;0,DATOS!A508,DATOS!E508)</f>
        <v>0</v>
      </c>
      <c r="B508">
        <f>IF(DATOS!E508-DATOS!A508&gt;0,0,DATOS!A508-DATOS!E508)</f>
        <v>7.9028362954469397E-2</v>
      </c>
      <c r="C508">
        <f>IF(DATOS!E508-DATOS!A508&gt;0,DATOS!E508-DATOS!A508,0)</f>
        <v>0</v>
      </c>
      <c r="E508">
        <f>IF(C508&gt;DATOS!B508,DATOS!B508,CALCULOS_ENER!C508)</f>
        <v>0</v>
      </c>
      <c r="F508">
        <f t="shared" si="7"/>
        <v>0</v>
      </c>
    </row>
    <row r="509" spans="1:6" x14ac:dyDescent="0.25">
      <c r="A509">
        <f>IF(DATOS!E509-DATOS!A509&gt;0,DATOS!A509,DATOS!E509)</f>
        <v>0</v>
      </c>
      <c r="B509">
        <f>IF(DATOS!E509-DATOS!A509&gt;0,0,DATOS!A509-DATOS!E509)</f>
        <v>7.9028362954469397E-2</v>
      </c>
      <c r="C509">
        <f>IF(DATOS!E509-DATOS!A509&gt;0,DATOS!E509-DATOS!A509,0)</f>
        <v>0</v>
      </c>
      <c r="E509">
        <f>IF(C509&gt;DATOS!B509,DATOS!B509,CALCULOS_ENER!C509)</f>
        <v>0</v>
      </c>
      <c r="F509">
        <f t="shared" si="7"/>
        <v>0</v>
      </c>
    </row>
    <row r="510" spans="1:6" x14ac:dyDescent="0.25">
      <c r="A510">
        <f>IF(DATOS!E510-DATOS!A510&gt;0,DATOS!A510,DATOS!E510)</f>
        <v>0</v>
      </c>
      <c r="B510">
        <f>IF(DATOS!E510-DATOS!A510&gt;0,0,DATOS!A510-DATOS!E510)</f>
        <v>7.9028362954469397E-2</v>
      </c>
      <c r="C510">
        <f>IF(DATOS!E510-DATOS!A510&gt;0,DATOS!E510-DATOS!A510,0)</f>
        <v>0</v>
      </c>
      <c r="E510">
        <f>IF(C510&gt;DATOS!B510,DATOS!B510,CALCULOS_ENER!C510)</f>
        <v>0</v>
      </c>
      <c r="F510">
        <f t="shared" si="7"/>
        <v>0</v>
      </c>
    </row>
    <row r="511" spans="1:6" x14ac:dyDescent="0.25">
      <c r="A511">
        <f>IF(DATOS!E511-DATOS!A511&gt;0,DATOS!A511,DATOS!E511)</f>
        <v>0</v>
      </c>
      <c r="B511">
        <f>IF(DATOS!E511-DATOS!A511&gt;0,0,DATOS!A511-DATOS!E511)</f>
        <v>8.3919801349476159E-2</v>
      </c>
      <c r="C511">
        <f>IF(DATOS!E511-DATOS!A511&gt;0,DATOS!E511-DATOS!A511,0)</f>
        <v>0</v>
      </c>
      <c r="E511">
        <f>IF(C511&gt;DATOS!B511,DATOS!B511,CALCULOS_ENER!C511)</f>
        <v>0</v>
      </c>
      <c r="F511">
        <f t="shared" si="7"/>
        <v>0</v>
      </c>
    </row>
    <row r="512" spans="1:6" x14ac:dyDescent="0.25">
      <c r="A512">
        <f>IF(DATOS!E512-DATOS!A512&gt;0,DATOS!A512,DATOS!E512)</f>
        <v>0</v>
      </c>
      <c r="B512">
        <f>IF(DATOS!E512-DATOS!A512&gt;0,0,DATOS!A512-DATOS!E512)</f>
        <v>0.19229449200791837</v>
      </c>
      <c r="C512">
        <f>IF(DATOS!E512-DATOS!A512&gt;0,DATOS!E512-DATOS!A512,0)</f>
        <v>0</v>
      </c>
      <c r="E512">
        <f>IF(C512&gt;DATOS!B512,DATOS!B512,CALCULOS_ENER!C512)</f>
        <v>0</v>
      </c>
      <c r="F512">
        <f t="shared" si="7"/>
        <v>0</v>
      </c>
    </row>
    <row r="513" spans="1:6" x14ac:dyDescent="0.25">
      <c r="A513">
        <f>IF(DATOS!E513-DATOS!A513&gt;0,DATOS!A513,DATOS!E513)</f>
        <v>0</v>
      </c>
      <c r="B513">
        <f>IF(DATOS!E513-DATOS!A513&gt;0,0,DATOS!A513-DATOS!E513)</f>
        <v>0.35569397886119736</v>
      </c>
      <c r="C513">
        <f>IF(DATOS!E513-DATOS!A513&gt;0,DATOS!E513-DATOS!A513,0)</f>
        <v>0</v>
      </c>
      <c r="E513">
        <f>IF(C513&gt;DATOS!B513,DATOS!B513,CALCULOS_ENER!C513)</f>
        <v>0</v>
      </c>
      <c r="F513">
        <f t="shared" si="7"/>
        <v>0</v>
      </c>
    </row>
    <row r="514" spans="1:6" x14ac:dyDescent="0.25">
      <c r="A514">
        <f>IF(DATOS!E514-DATOS!A514&gt;0,DATOS!A514,DATOS!E514)</f>
        <v>0</v>
      </c>
      <c r="B514">
        <f>IF(DATOS!E514-DATOS!A514&gt;0,0,DATOS!A514-DATOS!E514)</f>
        <v>0.43349991396680282</v>
      </c>
      <c r="C514">
        <f>IF(DATOS!E514-DATOS!A514&gt;0,DATOS!E514-DATOS!A514,0)</f>
        <v>0</v>
      </c>
      <c r="E514">
        <f>IF(C514&gt;DATOS!B514,DATOS!B514,CALCULOS_ENER!C514)</f>
        <v>0</v>
      </c>
      <c r="F514">
        <f t="shared" si="7"/>
        <v>0</v>
      </c>
    </row>
    <row r="515" spans="1:6" x14ac:dyDescent="0.25">
      <c r="A515">
        <f>IF(DATOS!E515-DATOS!A515&gt;0,DATOS!A515,DATOS!E515)</f>
        <v>1.3100000000000002E-3</v>
      </c>
      <c r="B515">
        <f>IF(DATOS!E515-DATOS!A515&gt;0,0,DATOS!A515-DATOS!E515)</f>
        <v>0.37105211502787072</v>
      </c>
      <c r="C515">
        <f>IF(DATOS!E515-DATOS!A515&gt;0,DATOS!E515-DATOS!A515,0)</f>
        <v>0</v>
      </c>
      <c r="E515">
        <f>IF(C515&gt;DATOS!B515,DATOS!B515,CALCULOS_ENER!C515)</f>
        <v>0</v>
      </c>
      <c r="F515">
        <f t="shared" ref="F515:F578" si="8">C515-E515</f>
        <v>0</v>
      </c>
    </row>
    <row r="516" spans="1:6" x14ac:dyDescent="0.25">
      <c r="A516">
        <f>IF(DATOS!E516-DATOS!A516&gt;0,DATOS!A516,DATOS!E516)</f>
        <v>4.5850000000000002E-2</v>
      </c>
      <c r="B516">
        <f>IF(DATOS!E516-DATOS!A516&gt;0,0,DATOS!A516-DATOS!E516)</f>
        <v>0.30205679396901702</v>
      </c>
      <c r="C516">
        <f>IF(DATOS!E516-DATOS!A516&gt;0,DATOS!E516-DATOS!A516,0)</f>
        <v>0</v>
      </c>
      <c r="E516">
        <f>IF(C516&gt;DATOS!B516,DATOS!B516,CALCULOS_ENER!C516)</f>
        <v>0</v>
      </c>
      <c r="F516">
        <f t="shared" si="8"/>
        <v>0</v>
      </c>
    </row>
    <row r="517" spans="1:6" x14ac:dyDescent="0.25">
      <c r="A517">
        <f>IF(DATOS!E517-DATOS!A517&gt;0,DATOS!A517,DATOS!E517)</f>
        <v>6.545999999999999E-2</v>
      </c>
      <c r="B517">
        <f>IF(DATOS!E517-DATOS!A517&gt;0,0,DATOS!A517-DATOS!E517)</f>
        <v>0.2702190614812755</v>
      </c>
      <c r="C517">
        <f>IF(DATOS!E517-DATOS!A517&gt;0,DATOS!E517-DATOS!A517,0)</f>
        <v>0</v>
      </c>
      <c r="E517">
        <f>IF(C517&gt;DATOS!B517,DATOS!B517,CALCULOS_ENER!C517)</f>
        <v>0</v>
      </c>
      <c r="F517">
        <f t="shared" si="8"/>
        <v>0</v>
      </c>
    </row>
    <row r="518" spans="1:6" x14ac:dyDescent="0.25">
      <c r="A518">
        <f>IF(DATOS!E518-DATOS!A518&gt;0,DATOS!A518,DATOS!E518)</f>
        <v>4.7240000000000004E-2</v>
      </c>
      <c r="B518">
        <f>IF(DATOS!E518-DATOS!A518&gt;0,0,DATOS!A518-DATOS!E518)</f>
        <v>0.28843906148127546</v>
      </c>
      <c r="C518">
        <f>IF(DATOS!E518-DATOS!A518&gt;0,DATOS!E518-DATOS!A518,0)</f>
        <v>0</v>
      </c>
      <c r="E518">
        <f>IF(C518&gt;DATOS!B518,DATOS!B518,CALCULOS_ENER!C518)</f>
        <v>0</v>
      </c>
      <c r="F518">
        <f t="shared" si="8"/>
        <v>0</v>
      </c>
    </row>
    <row r="519" spans="1:6" x14ac:dyDescent="0.25">
      <c r="A519">
        <f>IF(DATOS!E519-DATOS!A519&gt;0,DATOS!A519,DATOS!E519)</f>
        <v>5.2190000000000007E-2</v>
      </c>
      <c r="B519">
        <f>IF(DATOS!E519-DATOS!A519&gt;0,0,DATOS!A519-DATOS!E519)</f>
        <v>0.30794438254012929</v>
      </c>
      <c r="C519">
        <f>IF(DATOS!E519-DATOS!A519&gt;0,DATOS!E519-DATOS!A519,0)</f>
        <v>0</v>
      </c>
      <c r="E519">
        <f>IF(C519&gt;DATOS!B519,DATOS!B519,CALCULOS_ENER!C519)</f>
        <v>0</v>
      </c>
      <c r="F519">
        <f t="shared" si="8"/>
        <v>0</v>
      </c>
    </row>
    <row r="520" spans="1:6" x14ac:dyDescent="0.25">
      <c r="A520">
        <f>IF(DATOS!E520-DATOS!A520&gt;0,DATOS!A520,DATOS!E520)</f>
        <v>4.8219999999999999E-2</v>
      </c>
      <c r="B520">
        <f>IF(DATOS!E520-DATOS!A520&gt;0,0,DATOS!A520-DATOS!E520)</f>
        <v>0.31191438254012932</v>
      </c>
      <c r="C520">
        <f>IF(DATOS!E520-DATOS!A520&gt;0,DATOS!E520-DATOS!A520,0)</f>
        <v>0</v>
      </c>
      <c r="E520">
        <f>IF(C520&gt;DATOS!B520,DATOS!B520,CALCULOS_ENER!C520)</f>
        <v>0</v>
      </c>
      <c r="F520">
        <f t="shared" si="8"/>
        <v>0</v>
      </c>
    </row>
    <row r="521" spans="1:6" x14ac:dyDescent="0.25">
      <c r="A521">
        <f>IF(DATOS!E521-DATOS!A521&gt;0,DATOS!A521,DATOS!E521)</f>
        <v>5.2130000000000003E-2</v>
      </c>
      <c r="B521">
        <f>IF(DATOS!E521-DATOS!A521&gt;0,0,DATOS!A521-DATOS!E521)</f>
        <v>0.3080043825401293</v>
      </c>
      <c r="C521">
        <f>IF(DATOS!E521-DATOS!A521&gt;0,DATOS!E521-DATOS!A521,0)</f>
        <v>0</v>
      </c>
      <c r="E521">
        <f>IF(C521&gt;DATOS!B521,DATOS!B521,CALCULOS_ENER!C521)</f>
        <v>0</v>
      </c>
      <c r="F521">
        <f t="shared" si="8"/>
        <v>0</v>
      </c>
    </row>
    <row r="522" spans="1:6" x14ac:dyDescent="0.25">
      <c r="A522">
        <f>IF(DATOS!E522-DATOS!A522&gt;0,DATOS!A522,DATOS!E522)</f>
        <v>2.3820000000000001E-2</v>
      </c>
      <c r="B522">
        <f>IF(DATOS!E522-DATOS!A522&gt;0,0,DATOS!A522-DATOS!E522)</f>
        <v>0.34854211502787069</v>
      </c>
      <c r="C522">
        <f>IF(DATOS!E522-DATOS!A522&gt;0,DATOS!E522-DATOS!A522,0)</f>
        <v>0</v>
      </c>
      <c r="E522">
        <f>IF(C522&gt;DATOS!B522,DATOS!B522,CALCULOS_ENER!C522)</f>
        <v>0</v>
      </c>
      <c r="F522">
        <f t="shared" si="8"/>
        <v>0</v>
      </c>
    </row>
    <row r="523" spans="1:6" x14ac:dyDescent="0.25">
      <c r="A523">
        <f>IF(DATOS!E523-DATOS!A523&gt;0,DATOS!A523,DATOS!E523)</f>
        <v>0</v>
      </c>
      <c r="B523">
        <f>IF(DATOS!E523-DATOS!A523&gt;0,0,DATOS!A523-DATOS!E523)</f>
        <v>0.3723621150278707</v>
      </c>
      <c r="C523">
        <f>IF(DATOS!E523-DATOS!A523&gt;0,DATOS!E523-DATOS!A523,0)</f>
        <v>0</v>
      </c>
      <c r="E523">
        <f>IF(C523&gt;DATOS!B523,DATOS!B523,CALCULOS_ENER!C523)</f>
        <v>0</v>
      </c>
      <c r="F523">
        <f t="shared" si="8"/>
        <v>0</v>
      </c>
    </row>
    <row r="524" spans="1:6" x14ac:dyDescent="0.25">
      <c r="A524">
        <f>IF(DATOS!E524-DATOS!A524&gt;0,DATOS!A524,DATOS!E524)</f>
        <v>0</v>
      </c>
      <c r="B524">
        <f>IF(DATOS!E524-DATOS!A524&gt;0,0,DATOS!A524-DATOS!E524)</f>
        <v>0.47462308335907144</v>
      </c>
      <c r="C524">
        <f>IF(DATOS!E524-DATOS!A524&gt;0,DATOS!E524-DATOS!A524,0)</f>
        <v>0</v>
      </c>
      <c r="E524">
        <f>IF(C524&gt;DATOS!B524,DATOS!B524,CALCULOS_ENER!C524)</f>
        <v>0</v>
      </c>
      <c r="F524">
        <f t="shared" si="8"/>
        <v>0</v>
      </c>
    </row>
    <row r="525" spans="1:6" x14ac:dyDescent="0.25">
      <c r="A525">
        <f>IF(DATOS!E525-DATOS!A525&gt;0,DATOS!A525,DATOS!E525)</f>
        <v>0</v>
      </c>
      <c r="B525">
        <f>IF(DATOS!E525-DATOS!A525&gt;0,0,DATOS!A525-DATOS!E525)</f>
        <v>0.66691815103350682</v>
      </c>
      <c r="C525">
        <f>IF(DATOS!E525-DATOS!A525&gt;0,DATOS!E525-DATOS!A525,0)</f>
        <v>0</v>
      </c>
      <c r="E525">
        <f>IF(C525&gt;DATOS!B525,DATOS!B525,CALCULOS_ENER!C525)</f>
        <v>0</v>
      </c>
      <c r="F525">
        <f t="shared" si="8"/>
        <v>0</v>
      </c>
    </row>
    <row r="526" spans="1:6" x14ac:dyDescent="0.25">
      <c r="A526">
        <f>IF(DATOS!E526-DATOS!A526&gt;0,DATOS!A526,DATOS!E526)</f>
        <v>0</v>
      </c>
      <c r="B526">
        <f>IF(DATOS!E526-DATOS!A526&gt;0,0,DATOS!A526-DATOS!E526)</f>
        <v>0.74472408613911223</v>
      </c>
      <c r="C526">
        <f>IF(DATOS!E526-DATOS!A526&gt;0,DATOS!E526-DATOS!A526,0)</f>
        <v>0</v>
      </c>
      <c r="E526">
        <f>IF(C526&gt;DATOS!B526,DATOS!B526,CALCULOS_ENER!C526)</f>
        <v>0</v>
      </c>
      <c r="F526">
        <f t="shared" si="8"/>
        <v>0</v>
      </c>
    </row>
    <row r="527" spans="1:6" x14ac:dyDescent="0.25">
      <c r="A527">
        <f>IF(DATOS!E527-DATOS!A527&gt;0,DATOS!A527,DATOS!E527)</f>
        <v>0</v>
      </c>
      <c r="B527">
        <f>IF(DATOS!E527-DATOS!A527&gt;0,0,DATOS!A527-DATOS!E527)</f>
        <v>0.90033610026695232</v>
      </c>
      <c r="C527">
        <f>IF(DATOS!E527-DATOS!A527&gt;0,DATOS!E527-DATOS!A527,0)</f>
        <v>0</v>
      </c>
      <c r="E527">
        <f>IF(C527&gt;DATOS!B527,DATOS!B527,CALCULOS_ENER!C527)</f>
        <v>0</v>
      </c>
      <c r="F527">
        <f t="shared" si="8"/>
        <v>0</v>
      </c>
    </row>
    <row r="528" spans="1:6" x14ac:dyDescent="0.25">
      <c r="A528">
        <f>IF(DATOS!E528-DATOS!A528&gt;0,DATOS!A528,DATOS!E528)</f>
        <v>0</v>
      </c>
      <c r="B528">
        <f>IF(DATOS!E528-DATOS!A528&gt;0,0,DATOS!A528-DATOS!E528)</f>
        <v>0.90033610026695232</v>
      </c>
      <c r="C528">
        <f>IF(DATOS!E528-DATOS!A528&gt;0,DATOS!E528-DATOS!A528,0)</f>
        <v>0</v>
      </c>
      <c r="E528">
        <f>IF(C528&gt;DATOS!B528,DATOS!B528,CALCULOS_ENER!C528)</f>
        <v>0</v>
      </c>
      <c r="F528">
        <f t="shared" si="8"/>
        <v>0</v>
      </c>
    </row>
    <row r="529" spans="1:6" x14ac:dyDescent="0.25">
      <c r="A529">
        <f>IF(DATOS!E529-DATOS!A529&gt;0,DATOS!A529,DATOS!E529)</f>
        <v>0</v>
      </c>
      <c r="B529">
        <f>IF(DATOS!E529-DATOS!A529&gt;0,0,DATOS!A529-DATOS!E529)</f>
        <v>0.68358628720018022</v>
      </c>
      <c r="C529">
        <f>IF(DATOS!E529-DATOS!A529&gt;0,DATOS!E529-DATOS!A529,0)</f>
        <v>0</v>
      </c>
      <c r="E529">
        <f>IF(C529&gt;DATOS!B529,DATOS!B529,CALCULOS_ENER!C529)</f>
        <v>0</v>
      </c>
      <c r="F529">
        <f t="shared" si="8"/>
        <v>0</v>
      </c>
    </row>
    <row r="530" spans="1:6" x14ac:dyDescent="0.25">
      <c r="A530">
        <f>IF(DATOS!E530-DATOS!A530&gt;0,DATOS!A530,DATOS!E530)</f>
        <v>0</v>
      </c>
      <c r="B530">
        <f>IF(DATOS!E530-DATOS!A530&gt;0,0,DATOS!A530-DATOS!E530)</f>
        <v>0.42571287299125177</v>
      </c>
      <c r="C530">
        <f>IF(DATOS!E530-DATOS!A530&gt;0,DATOS!E530-DATOS!A530,0)</f>
        <v>0</v>
      </c>
      <c r="E530">
        <f>IF(C530&gt;DATOS!B530,DATOS!B530,CALCULOS_ENER!C530)</f>
        <v>0</v>
      </c>
      <c r="F530">
        <f t="shared" si="8"/>
        <v>0</v>
      </c>
    </row>
    <row r="531" spans="1:6" x14ac:dyDescent="0.25">
      <c r="A531">
        <f>IF(DATOS!E531-DATOS!A531&gt;0,DATOS!A531,DATOS!E531)</f>
        <v>0</v>
      </c>
      <c r="B531">
        <f>IF(DATOS!E531-DATOS!A531&gt;0,0,DATOS!A531-DATOS!E531)</f>
        <v>7.9028362954469397E-2</v>
      </c>
      <c r="C531">
        <f>IF(DATOS!E531-DATOS!A531&gt;0,DATOS!E531-DATOS!A531,0)</f>
        <v>0</v>
      </c>
      <c r="E531">
        <f>IF(C531&gt;DATOS!B531,DATOS!B531,CALCULOS_ENER!C531)</f>
        <v>0</v>
      </c>
      <c r="F531">
        <f t="shared" si="8"/>
        <v>0</v>
      </c>
    </row>
    <row r="532" spans="1:6" x14ac:dyDescent="0.25">
      <c r="A532">
        <f>IF(DATOS!E532-DATOS!A532&gt;0,DATOS!A532,DATOS!E532)</f>
        <v>0</v>
      </c>
      <c r="B532">
        <f>IF(DATOS!E532-DATOS!A532&gt;0,0,DATOS!A532-DATOS!E532)</f>
        <v>7.9028362954469397E-2</v>
      </c>
      <c r="C532">
        <f>IF(DATOS!E532-DATOS!A532&gt;0,DATOS!E532-DATOS!A532,0)</f>
        <v>0</v>
      </c>
      <c r="E532">
        <f>IF(C532&gt;DATOS!B532,DATOS!B532,CALCULOS_ENER!C532)</f>
        <v>0</v>
      </c>
      <c r="F532">
        <f t="shared" si="8"/>
        <v>0</v>
      </c>
    </row>
    <row r="533" spans="1:6" x14ac:dyDescent="0.25">
      <c r="A533">
        <f>IF(DATOS!E533-DATOS!A533&gt;0,DATOS!A533,DATOS!E533)</f>
        <v>0</v>
      </c>
      <c r="B533">
        <f>IF(DATOS!E533-DATOS!A533&gt;0,0,DATOS!A533-DATOS!E533)</f>
        <v>7.9028362954469397E-2</v>
      </c>
      <c r="C533">
        <f>IF(DATOS!E533-DATOS!A533&gt;0,DATOS!E533-DATOS!A533,0)</f>
        <v>0</v>
      </c>
      <c r="E533">
        <f>IF(C533&gt;DATOS!B533,DATOS!B533,CALCULOS_ENER!C533)</f>
        <v>0</v>
      </c>
      <c r="F533">
        <f t="shared" si="8"/>
        <v>0</v>
      </c>
    </row>
    <row r="534" spans="1:6" x14ac:dyDescent="0.25">
      <c r="A534">
        <f>IF(DATOS!E534-DATOS!A534&gt;0,DATOS!A534,DATOS!E534)</f>
        <v>0</v>
      </c>
      <c r="B534">
        <f>IF(DATOS!E534-DATOS!A534&gt;0,0,DATOS!A534-DATOS!E534)</f>
        <v>7.9028362954469397E-2</v>
      </c>
      <c r="C534">
        <f>IF(DATOS!E534-DATOS!A534&gt;0,DATOS!E534-DATOS!A534,0)</f>
        <v>0</v>
      </c>
      <c r="E534">
        <f>IF(C534&gt;DATOS!B534,DATOS!B534,CALCULOS_ENER!C534)</f>
        <v>0</v>
      </c>
      <c r="F534">
        <f t="shared" si="8"/>
        <v>0</v>
      </c>
    </row>
    <row r="535" spans="1:6" x14ac:dyDescent="0.25">
      <c r="A535">
        <f>IF(DATOS!E535-DATOS!A535&gt;0,DATOS!A535,DATOS!E535)</f>
        <v>0</v>
      </c>
      <c r="B535">
        <f>IF(DATOS!E535-DATOS!A535&gt;0,0,DATOS!A535-DATOS!E535)</f>
        <v>8.3919801349476159E-2</v>
      </c>
      <c r="C535">
        <f>IF(DATOS!E535-DATOS!A535&gt;0,DATOS!E535-DATOS!A535,0)</f>
        <v>0</v>
      </c>
      <c r="E535">
        <f>IF(C535&gt;DATOS!B535,DATOS!B535,CALCULOS_ENER!C535)</f>
        <v>0</v>
      </c>
      <c r="F535">
        <f t="shared" si="8"/>
        <v>0</v>
      </c>
    </row>
    <row r="536" spans="1:6" x14ac:dyDescent="0.25">
      <c r="A536">
        <f>IF(DATOS!E536-DATOS!A536&gt;0,DATOS!A536,DATOS!E536)</f>
        <v>0</v>
      </c>
      <c r="B536">
        <f>IF(DATOS!E536-DATOS!A536&gt;0,0,DATOS!A536-DATOS!E536)</f>
        <v>0.19229449200791837</v>
      </c>
      <c r="C536">
        <f>IF(DATOS!E536-DATOS!A536&gt;0,DATOS!E536-DATOS!A536,0)</f>
        <v>0</v>
      </c>
      <c r="E536">
        <f>IF(C536&gt;DATOS!B536,DATOS!B536,CALCULOS_ENER!C536)</f>
        <v>0</v>
      </c>
      <c r="F536">
        <f t="shared" si="8"/>
        <v>0</v>
      </c>
    </row>
    <row r="537" spans="1:6" x14ac:dyDescent="0.25">
      <c r="A537">
        <f>IF(DATOS!E537-DATOS!A537&gt;0,DATOS!A537,DATOS!E537)</f>
        <v>0</v>
      </c>
      <c r="B537">
        <f>IF(DATOS!E537-DATOS!A537&gt;0,0,DATOS!A537-DATOS!E537)</f>
        <v>0.35569397886119736</v>
      </c>
      <c r="C537">
        <f>IF(DATOS!E537-DATOS!A537&gt;0,DATOS!E537-DATOS!A537,0)</f>
        <v>0</v>
      </c>
      <c r="E537">
        <f>IF(C537&gt;DATOS!B537,DATOS!B537,CALCULOS_ENER!C537)</f>
        <v>0</v>
      </c>
      <c r="F537">
        <f t="shared" si="8"/>
        <v>0</v>
      </c>
    </row>
    <row r="538" spans="1:6" x14ac:dyDescent="0.25">
      <c r="A538">
        <f>IF(DATOS!E538-DATOS!A538&gt;0,DATOS!A538,DATOS!E538)</f>
        <v>0</v>
      </c>
      <c r="B538">
        <f>IF(DATOS!E538-DATOS!A538&gt;0,0,DATOS!A538-DATOS!E538)</f>
        <v>0.43349991396680282</v>
      </c>
      <c r="C538">
        <f>IF(DATOS!E538-DATOS!A538&gt;0,DATOS!E538-DATOS!A538,0)</f>
        <v>0</v>
      </c>
      <c r="E538">
        <f>IF(C538&gt;DATOS!B538,DATOS!B538,CALCULOS_ENER!C538)</f>
        <v>0</v>
      </c>
      <c r="F538">
        <f t="shared" si="8"/>
        <v>0</v>
      </c>
    </row>
    <row r="539" spans="1:6" x14ac:dyDescent="0.25">
      <c r="A539">
        <f>IF(DATOS!E539-DATOS!A539&gt;0,DATOS!A539,DATOS!E539)</f>
        <v>5.0899999999999999E-3</v>
      </c>
      <c r="B539">
        <f>IF(DATOS!E539-DATOS!A539&gt;0,0,DATOS!A539-DATOS!E539)</f>
        <v>0.36727211502787072</v>
      </c>
      <c r="C539">
        <f>IF(DATOS!E539-DATOS!A539&gt;0,DATOS!E539-DATOS!A539,0)</f>
        <v>0</v>
      </c>
      <c r="E539">
        <f>IF(C539&gt;DATOS!B539,DATOS!B539,CALCULOS_ENER!C539)</f>
        <v>0</v>
      </c>
      <c r="F539">
        <f t="shared" si="8"/>
        <v>0</v>
      </c>
    </row>
    <row r="540" spans="1:6" x14ac:dyDescent="0.25">
      <c r="A540">
        <f>IF(DATOS!E540-DATOS!A540&gt;0,DATOS!A540,DATOS!E540)</f>
        <v>2.6530000000000001E-2</v>
      </c>
      <c r="B540">
        <f>IF(DATOS!E540-DATOS!A540&gt;0,0,DATOS!A540-DATOS!E540)</f>
        <v>0.32137679396901703</v>
      </c>
      <c r="C540">
        <f>IF(DATOS!E540-DATOS!A540&gt;0,DATOS!E540-DATOS!A540,0)</f>
        <v>0</v>
      </c>
      <c r="E540">
        <f>IF(C540&gt;DATOS!B540,DATOS!B540,CALCULOS_ENER!C540)</f>
        <v>0</v>
      </c>
      <c r="F540">
        <f t="shared" si="8"/>
        <v>0</v>
      </c>
    </row>
    <row r="541" spans="1:6" x14ac:dyDescent="0.25">
      <c r="A541">
        <f>IF(DATOS!E541-DATOS!A541&gt;0,DATOS!A541,DATOS!E541)</f>
        <v>3.7749999999999999E-2</v>
      </c>
      <c r="B541">
        <f>IF(DATOS!E541-DATOS!A541&gt;0,0,DATOS!A541-DATOS!E541)</f>
        <v>0.29792906148127546</v>
      </c>
      <c r="C541">
        <f>IF(DATOS!E541-DATOS!A541&gt;0,DATOS!E541-DATOS!A541,0)</f>
        <v>0</v>
      </c>
      <c r="E541">
        <f>IF(C541&gt;DATOS!B541,DATOS!B541,CALCULOS_ENER!C541)</f>
        <v>0</v>
      </c>
      <c r="F541">
        <f t="shared" si="8"/>
        <v>0</v>
      </c>
    </row>
    <row r="542" spans="1:6" x14ac:dyDescent="0.25">
      <c r="A542">
        <f>IF(DATOS!E542-DATOS!A542&gt;0,DATOS!A542,DATOS!E542)</f>
        <v>3.9280000000000002E-2</v>
      </c>
      <c r="B542">
        <f>IF(DATOS!E542-DATOS!A542&gt;0,0,DATOS!A542-DATOS!E542)</f>
        <v>0.29639906148127548</v>
      </c>
      <c r="C542">
        <f>IF(DATOS!E542-DATOS!A542&gt;0,DATOS!E542-DATOS!A542,0)</f>
        <v>0</v>
      </c>
      <c r="E542">
        <f>IF(C542&gt;DATOS!B542,DATOS!B542,CALCULOS_ENER!C542)</f>
        <v>0</v>
      </c>
      <c r="F542">
        <f t="shared" si="8"/>
        <v>0</v>
      </c>
    </row>
    <row r="543" spans="1:6" x14ac:dyDescent="0.25">
      <c r="A543">
        <f>IF(DATOS!E543-DATOS!A543&gt;0,DATOS!A543,DATOS!E543)</f>
        <v>5.0049999999999997E-2</v>
      </c>
      <c r="B543">
        <f>IF(DATOS!E543-DATOS!A543&gt;0,0,DATOS!A543-DATOS!E543)</f>
        <v>0.31008438254012932</v>
      </c>
      <c r="C543">
        <f>IF(DATOS!E543-DATOS!A543&gt;0,DATOS!E543-DATOS!A543,0)</f>
        <v>0</v>
      </c>
      <c r="E543">
        <f>IF(C543&gt;DATOS!B543,DATOS!B543,CALCULOS_ENER!C543)</f>
        <v>0</v>
      </c>
      <c r="F543">
        <f t="shared" si="8"/>
        <v>0</v>
      </c>
    </row>
    <row r="544" spans="1:6" x14ac:dyDescent="0.25">
      <c r="A544">
        <f>IF(DATOS!E544-DATOS!A544&gt;0,DATOS!A544,DATOS!E544)</f>
        <v>4.9329999999999999E-2</v>
      </c>
      <c r="B544">
        <f>IF(DATOS!E544-DATOS!A544&gt;0,0,DATOS!A544-DATOS!E544)</f>
        <v>0.31080438254012932</v>
      </c>
      <c r="C544">
        <f>IF(DATOS!E544-DATOS!A544&gt;0,DATOS!E544-DATOS!A544,0)</f>
        <v>0</v>
      </c>
      <c r="E544">
        <f>IF(C544&gt;DATOS!B544,DATOS!B544,CALCULOS_ENER!C544)</f>
        <v>0</v>
      </c>
      <c r="F544">
        <f t="shared" si="8"/>
        <v>0</v>
      </c>
    </row>
    <row r="545" spans="1:6" x14ac:dyDescent="0.25">
      <c r="A545">
        <f>IF(DATOS!E545-DATOS!A545&gt;0,DATOS!A545,DATOS!E545)</f>
        <v>4.3929999999999997E-2</v>
      </c>
      <c r="B545">
        <f>IF(DATOS!E545-DATOS!A545&gt;0,0,DATOS!A545-DATOS!E545)</f>
        <v>0.31620438254012928</v>
      </c>
      <c r="C545">
        <f>IF(DATOS!E545-DATOS!A545&gt;0,DATOS!E545-DATOS!A545,0)</f>
        <v>0</v>
      </c>
      <c r="E545">
        <f>IF(C545&gt;DATOS!B545,DATOS!B545,CALCULOS_ENER!C545)</f>
        <v>0</v>
      </c>
      <c r="F545">
        <f t="shared" si="8"/>
        <v>0</v>
      </c>
    </row>
    <row r="546" spans="1:6" x14ac:dyDescent="0.25">
      <c r="A546">
        <f>IF(DATOS!E546-DATOS!A546&gt;0,DATOS!A546,DATOS!E546)</f>
        <v>4.7070000000000001E-2</v>
      </c>
      <c r="B546">
        <f>IF(DATOS!E546-DATOS!A546&gt;0,0,DATOS!A546-DATOS!E546)</f>
        <v>0.3252921150278707</v>
      </c>
      <c r="C546">
        <f>IF(DATOS!E546-DATOS!A546&gt;0,DATOS!E546-DATOS!A546,0)</f>
        <v>0</v>
      </c>
      <c r="E546">
        <f>IF(C546&gt;DATOS!B546,DATOS!B546,CALCULOS_ENER!C546)</f>
        <v>0</v>
      </c>
      <c r="F546">
        <f t="shared" si="8"/>
        <v>0</v>
      </c>
    </row>
    <row r="547" spans="1:6" x14ac:dyDescent="0.25">
      <c r="A547">
        <f>IF(DATOS!E547-DATOS!A547&gt;0,DATOS!A547,DATOS!E547)</f>
        <v>2.2420000000000006E-2</v>
      </c>
      <c r="B547">
        <f>IF(DATOS!E547-DATOS!A547&gt;0,0,DATOS!A547-DATOS!E547)</f>
        <v>0.3499421150278707</v>
      </c>
      <c r="C547">
        <f>IF(DATOS!E547-DATOS!A547&gt;0,DATOS!E547-DATOS!A547,0)</f>
        <v>0</v>
      </c>
      <c r="E547">
        <f>IF(C547&gt;DATOS!B547,DATOS!B547,CALCULOS_ENER!C547)</f>
        <v>0</v>
      </c>
      <c r="F547">
        <f t="shared" si="8"/>
        <v>0</v>
      </c>
    </row>
    <row r="548" spans="1:6" x14ac:dyDescent="0.25">
      <c r="A548">
        <f>IF(DATOS!E548-DATOS!A548&gt;0,DATOS!A548,DATOS!E548)</f>
        <v>0</v>
      </c>
      <c r="B548">
        <f>IF(DATOS!E548-DATOS!A548&gt;0,0,DATOS!A548-DATOS!E548)</f>
        <v>0.47462308335907144</v>
      </c>
      <c r="C548">
        <f>IF(DATOS!E548-DATOS!A548&gt;0,DATOS!E548-DATOS!A548,0)</f>
        <v>0</v>
      </c>
      <c r="E548">
        <f>IF(C548&gt;DATOS!B548,DATOS!B548,CALCULOS_ENER!C548)</f>
        <v>0</v>
      </c>
      <c r="F548">
        <f t="shared" si="8"/>
        <v>0</v>
      </c>
    </row>
    <row r="549" spans="1:6" x14ac:dyDescent="0.25">
      <c r="A549">
        <f>IF(DATOS!E549-DATOS!A549&gt;0,DATOS!A549,DATOS!E549)</f>
        <v>0</v>
      </c>
      <c r="B549">
        <f>IF(DATOS!E549-DATOS!A549&gt;0,0,DATOS!A549-DATOS!E549)</f>
        <v>0.66691815103350682</v>
      </c>
      <c r="C549">
        <f>IF(DATOS!E549-DATOS!A549&gt;0,DATOS!E549-DATOS!A549,0)</f>
        <v>0</v>
      </c>
      <c r="E549">
        <f>IF(C549&gt;DATOS!B549,DATOS!B549,CALCULOS_ENER!C549)</f>
        <v>0</v>
      </c>
      <c r="F549">
        <f t="shared" si="8"/>
        <v>0</v>
      </c>
    </row>
    <row r="550" spans="1:6" x14ac:dyDescent="0.25">
      <c r="A550">
        <f>IF(DATOS!E550-DATOS!A550&gt;0,DATOS!A550,DATOS!E550)</f>
        <v>0</v>
      </c>
      <c r="B550">
        <f>IF(DATOS!E550-DATOS!A550&gt;0,0,DATOS!A550-DATOS!E550)</f>
        <v>0.74472408613911223</v>
      </c>
      <c r="C550">
        <f>IF(DATOS!E550-DATOS!A550&gt;0,DATOS!E550-DATOS!A550,0)</f>
        <v>0</v>
      </c>
      <c r="E550">
        <f>IF(C550&gt;DATOS!B550,DATOS!B550,CALCULOS_ENER!C550)</f>
        <v>0</v>
      </c>
      <c r="F550">
        <f t="shared" si="8"/>
        <v>0</v>
      </c>
    </row>
    <row r="551" spans="1:6" x14ac:dyDescent="0.25">
      <c r="A551">
        <f>IF(DATOS!E551-DATOS!A551&gt;0,DATOS!A551,DATOS!E551)</f>
        <v>0</v>
      </c>
      <c r="B551">
        <f>IF(DATOS!E551-DATOS!A551&gt;0,0,DATOS!A551-DATOS!E551)</f>
        <v>0.90033610026695232</v>
      </c>
      <c r="C551">
        <f>IF(DATOS!E551-DATOS!A551&gt;0,DATOS!E551-DATOS!A551,0)</f>
        <v>0</v>
      </c>
      <c r="E551">
        <f>IF(C551&gt;DATOS!B551,DATOS!B551,CALCULOS_ENER!C551)</f>
        <v>0</v>
      </c>
      <c r="F551">
        <f t="shared" si="8"/>
        <v>0</v>
      </c>
    </row>
    <row r="552" spans="1:6" x14ac:dyDescent="0.25">
      <c r="A552">
        <f>IF(DATOS!E552-DATOS!A552&gt;0,DATOS!A552,DATOS!E552)</f>
        <v>0</v>
      </c>
      <c r="B552">
        <f>IF(DATOS!E552-DATOS!A552&gt;0,0,DATOS!A552-DATOS!E552)</f>
        <v>0.90033610026695232</v>
      </c>
      <c r="C552">
        <f>IF(DATOS!E552-DATOS!A552&gt;0,DATOS!E552-DATOS!A552,0)</f>
        <v>0</v>
      </c>
      <c r="E552">
        <f>IF(C552&gt;DATOS!B552,DATOS!B552,CALCULOS_ENER!C552)</f>
        <v>0</v>
      </c>
      <c r="F552">
        <f t="shared" si="8"/>
        <v>0</v>
      </c>
    </row>
    <row r="553" spans="1:6" x14ac:dyDescent="0.25">
      <c r="A553">
        <f>IF(DATOS!E553-DATOS!A553&gt;0,DATOS!A553,DATOS!E553)</f>
        <v>0</v>
      </c>
      <c r="B553">
        <f>IF(DATOS!E553-DATOS!A553&gt;0,0,DATOS!A553-DATOS!E553)</f>
        <v>0.68358628720018022</v>
      </c>
      <c r="C553">
        <f>IF(DATOS!E553-DATOS!A553&gt;0,DATOS!E553-DATOS!A553,0)</f>
        <v>0</v>
      </c>
      <c r="E553">
        <f>IF(C553&gt;DATOS!B553,DATOS!B553,CALCULOS_ENER!C553)</f>
        <v>0</v>
      </c>
      <c r="F553">
        <f t="shared" si="8"/>
        <v>0</v>
      </c>
    </row>
    <row r="554" spans="1:6" x14ac:dyDescent="0.25">
      <c r="A554">
        <f>IF(DATOS!E554-DATOS!A554&gt;0,DATOS!A554,DATOS!E554)</f>
        <v>0</v>
      </c>
      <c r="B554">
        <f>IF(DATOS!E554-DATOS!A554&gt;0,0,DATOS!A554-DATOS!E554)</f>
        <v>0.42571287299125177</v>
      </c>
      <c r="C554">
        <f>IF(DATOS!E554-DATOS!A554&gt;0,DATOS!E554-DATOS!A554,0)</f>
        <v>0</v>
      </c>
      <c r="E554">
        <f>IF(C554&gt;DATOS!B554,DATOS!B554,CALCULOS_ENER!C554)</f>
        <v>0</v>
      </c>
      <c r="F554">
        <f t="shared" si="8"/>
        <v>0</v>
      </c>
    </row>
    <row r="555" spans="1:6" x14ac:dyDescent="0.25">
      <c r="A555">
        <f>IF(DATOS!E555-DATOS!A555&gt;0,DATOS!A555,DATOS!E555)</f>
        <v>0</v>
      </c>
      <c r="B555">
        <f>IF(DATOS!E555-DATOS!A555&gt;0,0,DATOS!A555-DATOS!E555)</f>
        <v>7.9028362954469397E-2</v>
      </c>
      <c r="C555">
        <f>IF(DATOS!E555-DATOS!A555&gt;0,DATOS!E555-DATOS!A555,0)</f>
        <v>0</v>
      </c>
      <c r="E555">
        <f>IF(C555&gt;DATOS!B555,DATOS!B555,CALCULOS_ENER!C555)</f>
        <v>0</v>
      </c>
      <c r="F555">
        <f t="shared" si="8"/>
        <v>0</v>
      </c>
    </row>
    <row r="556" spans="1:6" x14ac:dyDescent="0.25">
      <c r="A556">
        <f>IF(DATOS!E556-DATOS!A556&gt;0,DATOS!A556,DATOS!E556)</f>
        <v>0</v>
      </c>
      <c r="B556">
        <f>IF(DATOS!E556-DATOS!A556&gt;0,0,DATOS!A556-DATOS!E556)</f>
        <v>7.9028362954469397E-2</v>
      </c>
      <c r="C556">
        <f>IF(DATOS!E556-DATOS!A556&gt;0,DATOS!E556-DATOS!A556,0)</f>
        <v>0</v>
      </c>
      <c r="E556">
        <f>IF(C556&gt;DATOS!B556,DATOS!B556,CALCULOS_ENER!C556)</f>
        <v>0</v>
      </c>
      <c r="F556">
        <f t="shared" si="8"/>
        <v>0</v>
      </c>
    </row>
    <row r="557" spans="1:6" x14ac:dyDescent="0.25">
      <c r="A557">
        <f>IF(DATOS!E557-DATOS!A557&gt;0,DATOS!A557,DATOS!E557)</f>
        <v>0</v>
      </c>
      <c r="B557">
        <f>IF(DATOS!E557-DATOS!A557&gt;0,0,DATOS!A557-DATOS!E557)</f>
        <v>7.9028362954469397E-2</v>
      </c>
      <c r="C557">
        <f>IF(DATOS!E557-DATOS!A557&gt;0,DATOS!E557-DATOS!A557,0)</f>
        <v>0</v>
      </c>
      <c r="E557">
        <f>IF(C557&gt;DATOS!B557,DATOS!B557,CALCULOS_ENER!C557)</f>
        <v>0</v>
      </c>
      <c r="F557">
        <f t="shared" si="8"/>
        <v>0</v>
      </c>
    </row>
    <row r="558" spans="1:6" x14ac:dyDescent="0.25">
      <c r="A558">
        <f>IF(DATOS!E558-DATOS!A558&gt;0,DATOS!A558,DATOS!E558)</f>
        <v>0</v>
      </c>
      <c r="B558">
        <f>IF(DATOS!E558-DATOS!A558&gt;0,0,DATOS!A558-DATOS!E558)</f>
        <v>7.9028362954469397E-2</v>
      </c>
      <c r="C558">
        <f>IF(DATOS!E558-DATOS!A558&gt;0,DATOS!E558-DATOS!A558,0)</f>
        <v>0</v>
      </c>
      <c r="E558">
        <f>IF(C558&gt;DATOS!B558,DATOS!B558,CALCULOS_ENER!C558)</f>
        <v>0</v>
      </c>
      <c r="F558">
        <f t="shared" si="8"/>
        <v>0</v>
      </c>
    </row>
    <row r="559" spans="1:6" x14ac:dyDescent="0.25">
      <c r="A559">
        <f>IF(DATOS!E559-DATOS!A559&gt;0,DATOS!A559,DATOS!E559)</f>
        <v>0</v>
      </c>
      <c r="B559">
        <f>IF(DATOS!E559-DATOS!A559&gt;0,0,DATOS!A559-DATOS!E559)</f>
        <v>8.3919801349476159E-2</v>
      </c>
      <c r="C559">
        <f>IF(DATOS!E559-DATOS!A559&gt;0,DATOS!E559-DATOS!A559,0)</f>
        <v>0</v>
      </c>
      <c r="E559">
        <f>IF(C559&gt;DATOS!B559,DATOS!B559,CALCULOS_ENER!C559)</f>
        <v>0</v>
      </c>
      <c r="F559">
        <f t="shared" si="8"/>
        <v>0</v>
      </c>
    </row>
    <row r="560" spans="1:6" x14ac:dyDescent="0.25">
      <c r="A560">
        <f>IF(DATOS!E560-DATOS!A560&gt;0,DATOS!A560,DATOS!E560)</f>
        <v>0</v>
      </c>
      <c r="B560">
        <f>IF(DATOS!E560-DATOS!A560&gt;0,0,DATOS!A560-DATOS!E560)</f>
        <v>0.19229449200791837</v>
      </c>
      <c r="C560">
        <f>IF(DATOS!E560-DATOS!A560&gt;0,DATOS!E560-DATOS!A560,0)</f>
        <v>0</v>
      </c>
      <c r="E560">
        <f>IF(C560&gt;DATOS!B560,DATOS!B560,CALCULOS_ENER!C560)</f>
        <v>0</v>
      </c>
      <c r="F560">
        <f t="shared" si="8"/>
        <v>0</v>
      </c>
    </row>
    <row r="561" spans="1:6" x14ac:dyDescent="0.25">
      <c r="A561">
        <f>IF(DATOS!E561-DATOS!A561&gt;0,DATOS!A561,DATOS!E561)</f>
        <v>0</v>
      </c>
      <c r="B561">
        <f>IF(DATOS!E561-DATOS!A561&gt;0,0,DATOS!A561-DATOS!E561)</f>
        <v>0.35569397886119736</v>
      </c>
      <c r="C561">
        <f>IF(DATOS!E561-DATOS!A561&gt;0,DATOS!E561-DATOS!A561,0)</f>
        <v>0</v>
      </c>
      <c r="E561">
        <f>IF(C561&gt;DATOS!B561,DATOS!B561,CALCULOS_ENER!C561)</f>
        <v>0</v>
      </c>
      <c r="F561">
        <f t="shared" si="8"/>
        <v>0</v>
      </c>
    </row>
    <row r="562" spans="1:6" x14ac:dyDescent="0.25">
      <c r="A562">
        <f>IF(DATOS!E562-DATOS!A562&gt;0,DATOS!A562,DATOS!E562)</f>
        <v>0</v>
      </c>
      <c r="B562">
        <f>IF(DATOS!E562-DATOS!A562&gt;0,0,DATOS!A562-DATOS!E562)</f>
        <v>0.43349991396680282</v>
      </c>
      <c r="C562">
        <f>IF(DATOS!E562-DATOS!A562&gt;0,DATOS!E562-DATOS!A562,0)</f>
        <v>0</v>
      </c>
      <c r="E562">
        <f>IF(C562&gt;DATOS!B562,DATOS!B562,CALCULOS_ENER!C562)</f>
        <v>0</v>
      </c>
      <c r="F562">
        <f t="shared" si="8"/>
        <v>0</v>
      </c>
    </row>
    <row r="563" spans="1:6" x14ac:dyDescent="0.25">
      <c r="A563">
        <f>IF(DATOS!E563-DATOS!A563&gt;0,DATOS!A563,DATOS!E563)</f>
        <v>1.4150000000000001E-2</v>
      </c>
      <c r="B563">
        <f>IF(DATOS!E563-DATOS!A563&gt;0,0,DATOS!A563-DATOS!E563)</f>
        <v>0.3582121150278707</v>
      </c>
      <c r="C563">
        <f>IF(DATOS!E563-DATOS!A563&gt;0,DATOS!E563-DATOS!A563,0)</f>
        <v>0</v>
      </c>
      <c r="E563">
        <f>IF(C563&gt;DATOS!B563,DATOS!B563,CALCULOS_ENER!C563)</f>
        <v>0</v>
      </c>
      <c r="F563">
        <f t="shared" si="8"/>
        <v>0</v>
      </c>
    </row>
    <row r="564" spans="1:6" x14ac:dyDescent="0.25">
      <c r="A564">
        <f>IF(DATOS!E564-DATOS!A564&gt;0,DATOS!A564,DATOS!E564)</f>
        <v>2.0449999999999999E-2</v>
      </c>
      <c r="B564">
        <f>IF(DATOS!E564-DATOS!A564&gt;0,0,DATOS!A564-DATOS!E564)</f>
        <v>0.327456793969017</v>
      </c>
      <c r="C564">
        <f>IF(DATOS!E564-DATOS!A564&gt;0,DATOS!E564-DATOS!A564,0)</f>
        <v>0</v>
      </c>
      <c r="E564">
        <f>IF(C564&gt;DATOS!B564,DATOS!B564,CALCULOS_ENER!C564)</f>
        <v>0</v>
      </c>
      <c r="F564">
        <f t="shared" si="8"/>
        <v>0</v>
      </c>
    </row>
    <row r="565" spans="1:6" x14ac:dyDescent="0.25">
      <c r="A565">
        <f>IF(DATOS!E565-DATOS!A565&gt;0,DATOS!A565,DATOS!E565)</f>
        <v>4.2220000000000008E-2</v>
      </c>
      <c r="B565">
        <f>IF(DATOS!E565-DATOS!A565&gt;0,0,DATOS!A565-DATOS!E565)</f>
        <v>0.29345906148127543</v>
      </c>
      <c r="C565">
        <f>IF(DATOS!E565-DATOS!A565&gt;0,DATOS!E565-DATOS!A565,0)</f>
        <v>0</v>
      </c>
      <c r="E565">
        <f>IF(C565&gt;DATOS!B565,DATOS!B565,CALCULOS_ENER!C565)</f>
        <v>0</v>
      </c>
      <c r="F565">
        <f t="shared" si="8"/>
        <v>0</v>
      </c>
    </row>
    <row r="566" spans="1:6" x14ac:dyDescent="0.25">
      <c r="A566">
        <f>IF(DATOS!E566-DATOS!A566&gt;0,DATOS!A566,DATOS!E566)</f>
        <v>5.774E-2</v>
      </c>
      <c r="B566">
        <f>IF(DATOS!E566-DATOS!A566&gt;0,0,DATOS!A566-DATOS!E566)</f>
        <v>0.27793906148127545</v>
      </c>
      <c r="C566">
        <f>IF(DATOS!E566-DATOS!A566&gt;0,DATOS!E566-DATOS!A566,0)</f>
        <v>0</v>
      </c>
      <c r="E566">
        <f>IF(C566&gt;DATOS!B566,DATOS!B566,CALCULOS_ENER!C566)</f>
        <v>0</v>
      </c>
      <c r="F566">
        <f t="shared" si="8"/>
        <v>0</v>
      </c>
    </row>
    <row r="567" spans="1:6" x14ac:dyDescent="0.25">
      <c r="A567">
        <f>IF(DATOS!E567-DATOS!A567&gt;0,DATOS!A567,DATOS!E567)</f>
        <v>5.4560000000000004E-2</v>
      </c>
      <c r="B567">
        <f>IF(DATOS!E567-DATOS!A567&gt;0,0,DATOS!A567-DATOS!E567)</f>
        <v>0.30557438254012931</v>
      </c>
      <c r="C567">
        <f>IF(DATOS!E567-DATOS!A567&gt;0,DATOS!E567-DATOS!A567,0)</f>
        <v>0</v>
      </c>
      <c r="E567">
        <f>IF(C567&gt;DATOS!B567,DATOS!B567,CALCULOS_ENER!C567)</f>
        <v>0</v>
      </c>
      <c r="F567">
        <f t="shared" si="8"/>
        <v>0</v>
      </c>
    </row>
    <row r="568" spans="1:6" x14ac:dyDescent="0.25">
      <c r="A568">
        <f>IF(DATOS!E568-DATOS!A568&gt;0,DATOS!A568,DATOS!E568)</f>
        <v>7.8900000000000012E-2</v>
      </c>
      <c r="B568">
        <f>IF(DATOS!E568-DATOS!A568&gt;0,0,DATOS!A568-DATOS!E568)</f>
        <v>0.28123438254012928</v>
      </c>
      <c r="C568">
        <f>IF(DATOS!E568-DATOS!A568&gt;0,DATOS!E568-DATOS!A568,0)</f>
        <v>0</v>
      </c>
      <c r="E568">
        <f>IF(C568&gt;DATOS!B568,DATOS!B568,CALCULOS_ENER!C568)</f>
        <v>0</v>
      </c>
      <c r="F568">
        <f t="shared" si="8"/>
        <v>0</v>
      </c>
    </row>
    <row r="569" spans="1:6" x14ac:dyDescent="0.25">
      <c r="A569">
        <f>IF(DATOS!E569-DATOS!A569&gt;0,DATOS!A569,DATOS!E569)</f>
        <v>0.10507</v>
      </c>
      <c r="B569">
        <f>IF(DATOS!E569-DATOS!A569&gt;0,0,DATOS!A569-DATOS!E569)</f>
        <v>0.25506438254012931</v>
      </c>
      <c r="C569">
        <f>IF(DATOS!E569-DATOS!A569&gt;0,DATOS!E569-DATOS!A569,0)</f>
        <v>0</v>
      </c>
      <c r="E569">
        <f>IF(C569&gt;DATOS!B569,DATOS!B569,CALCULOS_ENER!C569)</f>
        <v>0</v>
      </c>
      <c r="F569">
        <f t="shared" si="8"/>
        <v>0</v>
      </c>
    </row>
    <row r="570" spans="1:6" x14ac:dyDescent="0.25">
      <c r="A570">
        <f>IF(DATOS!E570-DATOS!A570&gt;0,DATOS!A570,DATOS!E570)</f>
        <v>7.8180000000000013E-2</v>
      </c>
      <c r="B570">
        <f>IF(DATOS!E570-DATOS!A570&gt;0,0,DATOS!A570-DATOS!E570)</f>
        <v>0.29418211502787067</v>
      </c>
      <c r="C570">
        <f>IF(DATOS!E570-DATOS!A570&gt;0,DATOS!E570-DATOS!A570,0)</f>
        <v>0</v>
      </c>
      <c r="E570">
        <f>IF(C570&gt;DATOS!B570,DATOS!B570,CALCULOS_ENER!C570)</f>
        <v>0</v>
      </c>
      <c r="F570">
        <f t="shared" si="8"/>
        <v>0</v>
      </c>
    </row>
    <row r="571" spans="1:6" x14ac:dyDescent="0.25">
      <c r="A571">
        <f>IF(DATOS!E571-DATOS!A571&gt;0,DATOS!A571,DATOS!E571)</f>
        <v>2.9329999999999998E-2</v>
      </c>
      <c r="B571">
        <f>IF(DATOS!E571-DATOS!A571&gt;0,0,DATOS!A571-DATOS!E571)</f>
        <v>0.34303211502787068</v>
      </c>
      <c r="C571">
        <f>IF(DATOS!E571-DATOS!A571&gt;0,DATOS!E571-DATOS!A571,0)</f>
        <v>0</v>
      </c>
      <c r="E571">
        <f>IF(C571&gt;DATOS!B571,DATOS!B571,CALCULOS_ENER!C571)</f>
        <v>0</v>
      </c>
      <c r="F571">
        <f t="shared" si="8"/>
        <v>0</v>
      </c>
    </row>
    <row r="572" spans="1:6" x14ac:dyDescent="0.25">
      <c r="A572">
        <f>IF(DATOS!E572-DATOS!A572&gt;0,DATOS!A572,DATOS!E572)</f>
        <v>0</v>
      </c>
      <c r="B572">
        <f>IF(DATOS!E572-DATOS!A572&gt;0,0,DATOS!A572-DATOS!E572)</f>
        <v>0.47462308335907144</v>
      </c>
      <c r="C572">
        <f>IF(DATOS!E572-DATOS!A572&gt;0,DATOS!E572-DATOS!A572,0)</f>
        <v>0</v>
      </c>
      <c r="E572">
        <f>IF(C572&gt;DATOS!B572,DATOS!B572,CALCULOS_ENER!C572)</f>
        <v>0</v>
      </c>
      <c r="F572">
        <f t="shared" si="8"/>
        <v>0</v>
      </c>
    </row>
    <row r="573" spans="1:6" x14ac:dyDescent="0.25">
      <c r="A573">
        <f>IF(DATOS!E573-DATOS!A573&gt;0,DATOS!A573,DATOS!E573)</f>
        <v>0</v>
      </c>
      <c r="B573">
        <f>IF(DATOS!E573-DATOS!A573&gt;0,0,DATOS!A573-DATOS!E573)</f>
        <v>0.66691815103350682</v>
      </c>
      <c r="C573">
        <f>IF(DATOS!E573-DATOS!A573&gt;0,DATOS!E573-DATOS!A573,0)</f>
        <v>0</v>
      </c>
      <c r="E573">
        <f>IF(C573&gt;DATOS!B573,DATOS!B573,CALCULOS_ENER!C573)</f>
        <v>0</v>
      </c>
      <c r="F573">
        <f t="shared" si="8"/>
        <v>0</v>
      </c>
    </row>
    <row r="574" spans="1:6" x14ac:dyDescent="0.25">
      <c r="A574">
        <f>IF(DATOS!E574-DATOS!A574&gt;0,DATOS!A574,DATOS!E574)</f>
        <v>0</v>
      </c>
      <c r="B574">
        <f>IF(DATOS!E574-DATOS!A574&gt;0,0,DATOS!A574-DATOS!E574)</f>
        <v>0.74472408613911223</v>
      </c>
      <c r="C574">
        <f>IF(DATOS!E574-DATOS!A574&gt;0,DATOS!E574-DATOS!A574,0)</f>
        <v>0</v>
      </c>
      <c r="E574">
        <f>IF(C574&gt;DATOS!B574,DATOS!B574,CALCULOS_ENER!C574)</f>
        <v>0</v>
      </c>
      <c r="F574">
        <f t="shared" si="8"/>
        <v>0</v>
      </c>
    </row>
    <row r="575" spans="1:6" x14ac:dyDescent="0.25">
      <c r="A575">
        <f>IF(DATOS!E575-DATOS!A575&gt;0,DATOS!A575,DATOS!E575)</f>
        <v>0</v>
      </c>
      <c r="B575">
        <f>IF(DATOS!E575-DATOS!A575&gt;0,0,DATOS!A575-DATOS!E575)</f>
        <v>0.90033610026695232</v>
      </c>
      <c r="C575">
        <f>IF(DATOS!E575-DATOS!A575&gt;0,DATOS!E575-DATOS!A575,0)</f>
        <v>0</v>
      </c>
      <c r="E575">
        <f>IF(C575&gt;DATOS!B575,DATOS!B575,CALCULOS_ENER!C575)</f>
        <v>0</v>
      </c>
      <c r="F575">
        <f t="shared" si="8"/>
        <v>0</v>
      </c>
    </row>
    <row r="576" spans="1:6" x14ac:dyDescent="0.25">
      <c r="A576">
        <f>IF(DATOS!E576-DATOS!A576&gt;0,DATOS!A576,DATOS!E576)</f>
        <v>0</v>
      </c>
      <c r="B576">
        <f>IF(DATOS!E576-DATOS!A576&gt;0,0,DATOS!A576-DATOS!E576)</f>
        <v>0.90033610026695232</v>
      </c>
      <c r="C576">
        <f>IF(DATOS!E576-DATOS!A576&gt;0,DATOS!E576-DATOS!A576,0)</f>
        <v>0</v>
      </c>
      <c r="E576">
        <f>IF(C576&gt;DATOS!B576,DATOS!B576,CALCULOS_ENER!C576)</f>
        <v>0</v>
      </c>
      <c r="F576">
        <f t="shared" si="8"/>
        <v>0</v>
      </c>
    </row>
    <row r="577" spans="1:6" x14ac:dyDescent="0.25">
      <c r="A577">
        <f>IF(DATOS!E577-DATOS!A577&gt;0,DATOS!A577,DATOS!E577)</f>
        <v>0</v>
      </c>
      <c r="B577">
        <f>IF(DATOS!E577-DATOS!A577&gt;0,0,DATOS!A577-DATOS!E577)</f>
        <v>0.68358628720018022</v>
      </c>
      <c r="C577">
        <f>IF(DATOS!E577-DATOS!A577&gt;0,DATOS!E577-DATOS!A577,0)</f>
        <v>0</v>
      </c>
      <c r="E577">
        <f>IF(C577&gt;DATOS!B577,DATOS!B577,CALCULOS_ENER!C577)</f>
        <v>0</v>
      </c>
      <c r="F577">
        <f t="shared" si="8"/>
        <v>0</v>
      </c>
    </row>
    <row r="578" spans="1:6" x14ac:dyDescent="0.25">
      <c r="A578">
        <f>IF(DATOS!E578-DATOS!A578&gt;0,DATOS!A578,DATOS!E578)</f>
        <v>0</v>
      </c>
      <c r="B578">
        <f>IF(DATOS!E578-DATOS!A578&gt;0,0,DATOS!A578-DATOS!E578)</f>
        <v>0.42571287299125177</v>
      </c>
      <c r="C578">
        <f>IF(DATOS!E578-DATOS!A578&gt;0,DATOS!E578-DATOS!A578,0)</f>
        <v>0</v>
      </c>
      <c r="E578">
        <f>IF(C578&gt;DATOS!B578,DATOS!B578,CALCULOS_ENER!C578)</f>
        <v>0</v>
      </c>
      <c r="F578">
        <f t="shared" si="8"/>
        <v>0</v>
      </c>
    </row>
    <row r="579" spans="1:6" x14ac:dyDescent="0.25">
      <c r="A579">
        <f>IF(DATOS!E579-DATOS!A579&gt;0,DATOS!A579,DATOS!E579)</f>
        <v>0</v>
      </c>
      <c r="B579">
        <f>IF(DATOS!E579-DATOS!A579&gt;0,0,DATOS!A579-DATOS!E579)</f>
        <v>7.9028362954469397E-2</v>
      </c>
      <c r="C579">
        <f>IF(DATOS!E579-DATOS!A579&gt;0,DATOS!E579-DATOS!A579,0)</f>
        <v>0</v>
      </c>
      <c r="E579">
        <f>IF(C579&gt;DATOS!B579,DATOS!B579,CALCULOS_ENER!C579)</f>
        <v>0</v>
      </c>
      <c r="F579">
        <f t="shared" ref="F579:F642" si="9">C579-E579</f>
        <v>0</v>
      </c>
    </row>
    <row r="580" spans="1:6" x14ac:dyDescent="0.25">
      <c r="A580">
        <f>IF(DATOS!E580-DATOS!A580&gt;0,DATOS!A580,DATOS!E580)</f>
        <v>0</v>
      </c>
      <c r="B580">
        <f>IF(DATOS!E580-DATOS!A580&gt;0,0,DATOS!A580-DATOS!E580)</f>
        <v>7.9028362954469397E-2</v>
      </c>
      <c r="C580">
        <f>IF(DATOS!E580-DATOS!A580&gt;0,DATOS!E580-DATOS!A580,0)</f>
        <v>0</v>
      </c>
      <c r="E580">
        <f>IF(C580&gt;DATOS!B580,DATOS!B580,CALCULOS_ENER!C580)</f>
        <v>0</v>
      </c>
      <c r="F580">
        <f t="shared" si="9"/>
        <v>0</v>
      </c>
    </row>
    <row r="581" spans="1:6" x14ac:dyDescent="0.25">
      <c r="A581">
        <f>IF(DATOS!E581-DATOS!A581&gt;0,DATOS!A581,DATOS!E581)</f>
        <v>0</v>
      </c>
      <c r="B581">
        <f>IF(DATOS!E581-DATOS!A581&gt;0,0,DATOS!A581-DATOS!E581)</f>
        <v>7.9028362954469397E-2</v>
      </c>
      <c r="C581">
        <f>IF(DATOS!E581-DATOS!A581&gt;0,DATOS!E581-DATOS!A581,0)</f>
        <v>0</v>
      </c>
      <c r="E581">
        <f>IF(C581&gt;DATOS!B581,DATOS!B581,CALCULOS_ENER!C581)</f>
        <v>0</v>
      </c>
      <c r="F581">
        <f t="shared" si="9"/>
        <v>0</v>
      </c>
    </row>
    <row r="582" spans="1:6" x14ac:dyDescent="0.25">
      <c r="A582">
        <f>IF(DATOS!E582-DATOS!A582&gt;0,DATOS!A582,DATOS!E582)</f>
        <v>0</v>
      </c>
      <c r="B582">
        <f>IF(DATOS!E582-DATOS!A582&gt;0,0,DATOS!A582-DATOS!E582)</f>
        <v>7.9028362954469397E-2</v>
      </c>
      <c r="C582">
        <f>IF(DATOS!E582-DATOS!A582&gt;0,DATOS!E582-DATOS!A582,0)</f>
        <v>0</v>
      </c>
      <c r="E582">
        <f>IF(C582&gt;DATOS!B582,DATOS!B582,CALCULOS_ENER!C582)</f>
        <v>0</v>
      </c>
      <c r="F582">
        <f t="shared" si="9"/>
        <v>0</v>
      </c>
    </row>
    <row r="583" spans="1:6" x14ac:dyDescent="0.25">
      <c r="A583">
        <f>IF(DATOS!E583-DATOS!A583&gt;0,DATOS!A583,DATOS!E583)</f>
        <v>0</v>
      </c>
      <c r="B583">
        <f>IF(DATOS!E583-DATOS!A583&gt;0,0,DATOS!A583-DATOS!E583)</f>
        <v>8.3919801349476159E-2</v>
      </c>
      <c r="C583">
        <f>IF(DATOS!E583-DATOS!A583&gt;0,DATOS!E583-DATOS!A583,0)</f>
        <v>0</v>
      </c>
      <c r="E583">
        <f>IF(C583&gt;DATOS!B583,DATOS!B583,CALCULOS_ENER!C583)</f>
        <v>0</v>
      </c>
      <c r="F583">
        <f t="shared" si="9"/>
        <v>0</v>
      </c>
    </row>
    <row r="584" spans="1:6" x14ac:dyDescent="0.25">
      <c r="A584">
        <f>IF(DATOS!E584-DATOS!A584&gt;0,DATOS!A584,DATOS!E584)</f>
        <v>0</v>
      </c>
      <c r="B584">
        <f>IF(DATOS!E584-DATOS!A584&gt;0,0,DATOS!A584-DATOS!E584)</f>
        <v>0.19229449200791837</v>
      </c>
      <c r="C584">
        <f>IF(DATOS!E584-DATOS!A584&gt;0,DATOS!E584-DATOS!A584,0)</f>
        <v>0</v>
      </c>
      <c r="E584">
        <f>IF(C584&gt;DATOS!B584,DATOS!B584,CALCULOS_ENER!C584)</f>
        <v>0</v>
      </c>
      <c r="F584">
        <f t="shared" si="9"/>
        <v>0</v>
      </c>
    </row>
    <row r="585" spans="1:6" x14ac:dyDescent="0.25">
      <c r="A585">
        <f>IF(DATOS!E585-DATOS!A585&gt;0,DATOS!A585,DATOS!E585)</f>
        <v>0</v>
      </c>
      <c r="B585">
        <f>IF(DATOS!E585-DATOS!A585&gt;0,0,DATOS!A585-DATOS!E585)</f>
        <v>0.35569397886119736</v>
      </c>
      <c r="C585">
        <f>IF(DATOS!E585-DATOS!A585&gt;0,DATOS!E585-DATOS!A585,0)</f>
        <v>0</v>
      </c>
      <c r="E585">
        <f>IF(C585&gt;DATOS!B585,DATOS!B585,CALCULOS_ENER!C585)</f>
        <v>0</v>
      </c>
      <c r="F585">
        <f t="shared" si="9"/>
        <v>0</v>
      </c>
    </row>
    <row r="586" spans="1:6" x14ac:dyDescent="0.25">
      <c r="A586">
        <f>IF(DATOS!E586-DATOS!A586&gt;0,DATOS!A586,DATOS!E586)</f>
        <v>0</v>
      </c>
      <c r="B586">
        <f>IF(DATOS!E586-DATOS!A586&gt;0,0,DATOS!A586-DATOS!E586)</f>
        <v>0.43349991396680282</v>
      </c>
      <c r="C586">
        <f>IF(DATOS!E586-DATOS!A586&gt;0,DATOS!E586-DATOS!A586,0)</f>
        <v>0</v>
      </c>
      <c r="E586">
        <f>IF(C586&gt;DATOS!B586,DATOS!B586,CALCULOS_ENER!C586)</f>
        <v>0</v>
      </c>
      <c r="F586">
        <f t="shared" si="9"/>
        <v>0</v>
      </c>
    </row>
    <row r="587" spans="1:6" x14ac:dyDescent="0.25">
      <c r="A587">
        <f>IF(DATOS!E587-DATOS!A587&gt;0,DATOS!A587,DATOS!E587)</f>
        <v>1.508E-2</v>
      </c>
      <c r="B587">
        <f>IF(DATOS!E587-DATOS!A587&gt;0,0,DATOS!A587-DATOS!E587)</f>
        <v>0.35728211502787072</v>
      </c>
      <c r="C587">
        <f>IF(DATOS!E587-DATOS!A587&gt;0,DATOS!E587-DATOS!A587,0)</f>
        <v>0</v>
      </c>
      <c r="E587">
        <f>IF(C587&gt;DATOS!B587,DATOS!B587,CALCULOS_ENER!C587)</f>
        <v>0</v>
      </c>
      <c r="F587">
        <f t="shared" si="9"/>
        <v>0</v>
      </c>
    </row>
    <row r="588" spans="1:6" x14ac:dyDescent="0.25">
      <c r="A588">
        <f>IF(DATOS!E588-DATOS!A588&gt;0,DATOS!A588,DATOS!E588)</f>
        <v>1.719E-2</v>
      </c>
      <c r="B588">
        <f>IF(DATOS!E588-DATOS!A588&gt;0,0,DATOS!A588-DATOS!E588)</f>
        <v>0.33071679396901704</v>
      </c>
      <c r="C588">
        <f>IF(DATOS!E588-DATOS!A588&gt;0,DATOS!E588-DATOS!A588,0)</f>
        <v>0</v>
      </c>
      <c r="E588">
        <f>IF(C588&gt;DATOS!B588,DATOS!B588,CALCULOS_ENER!C588)</f>
        <v>0</v>
      </c>
      <c r="F588">
        <f t="shared" si="9"/>
        <v>0</v>
      </c>
    </row>
    <row r="589" spans="1:6" x14ac:dyDescent="0.25">
      <c r="A589">
        <f>IF(DATOS!E589-DATOS!A589&gt;0,DATOS!A589,DATOS!E589)</f>
        <v>5.1369999999999999E-2</v>
      </c>
      <c r="B589">
        <f>IF(DATOS!E589-DATOS!A589&gt;0,0,DATOS!A589-DATOS!E589)</f>
        <v>0.28430906148127544</v>
      </c>
      <c r="C589">
        <f>IF(DATOS!E589-DATOS!A589&gt;0,DATOS!E589-DATOS!A589,0)</f>
        <v>0</v>
      </c>
      <c r="E589">
        <f>IF(C589&gt;DATOS!B589,DATOS!B589,CALCULOS_ENER!C589)</f>
        <v>0</v>
      </c>
      <c r="F589">
        <f t="shared" si="9"/>
        <v>0</v>
      </c>
    </row>
    <row r="590" spans="1:6" x14ac:dyDescent="0.25">
      <c r="A590">
        <f>IF(DATOS!E590-DATOS!A590&gt;0,DATOS!A590,DATOS!E590)</f>
        <v>9.103E-2</v>
      </c>
      <c r="B590">
        <f>IF(DATOS!E590-DATOS!A590&gt;0,0,DATOS!A590-DATOS!E590)</f>
        <v>0.24464906148127546</v>
      </c>
      <c r="C590">
        <f>IF(DATOS!E590-DATOS!A590&gt;0,DATOS!E590-DATOS!A590,0)</f>
        <v>0</v>
      </c>
      <c r="E590">
        <f>IF(C590&gt;DATOS!B590,DATOS!B590,CALCULOS_ENER!C590)</f>
        <v>0</v>
      </c>
      <c r="F590">
        <f t="shared" si="9"/>
        <v>0</v>
      </c>
    </row>
    <row r="591" spans="1:6" x14ac:dyDescent="0.25">
      <c r="A591">
        <f>IF(DATOS!E591-DATOS!A591&gt;0,DATOS!A591,DATOS!E591)</f>
        <v>6.1439999999999995E-2</v>
      </c>
      <c r="B591">
        <f>IF(DATOS!E591-DATOS!A591&gt;0,0,DATOS!A591-DATOS!E591)</f>
        <v>0.29869438254012931</v>
      </c>
      <c r="C591">
        <f>IF(DATOS!E591-DATOS!A591&gt;0,DATOS!E591-DATOS!A591,0)</f>
        <v>0</v>
      </c>
      <c r="E591">
        <f>IF(C591&gt;DATOS!B591,DATOS!B591,CALCULOS_ENER!C591)</f>
        <v>0</v>
      </c>
      <c r="F591">
        <f t="shared" si="9"/>
        <v>0</v>
      </c>
    </row>
    <row r="592" spans="1:6" x14ac:dyDescent="0.25">
      <c r="A592">
        <f>IF(DATOS!E592-DATOS!A592&gt;0,DATOS!A592,DATOS!E592)</f>
        <v>0.12391000000000001</v>
      </c>
      <c r="B592">
        <f>IF(DATOS!E592-DATOS!A592&gt;0,0,DATOS!A592-DATOS!E592)</f>
        <v>0.23622438254012929</v>
      </c>
      <c r="C592">
        <f>IF(DATOS!E592-DATOS!A592&gt;0,DATOS!E592-DATOS!A592,0)</f>
        <v>0</v>
      </c>
      <c r="E592">
        <f>IF(C592&gt;DATOS!B592,DATOS!B592,CALCULOS_ENER!C592)</f>
        <v>0</v>
      </c>
      <c r="F592">
        <f t="shared" si="9"/>
        <v>0</v>
      </c>
    </row>
    <row r="593" spans="1:6" x14ac:dyDescent="0.25">
      <c r="A593">
        <f>IF(DATOS!E593-DATOS!A593&gt;0,DATOS!A593,DATOS!E593)</f>
        <v>4.045E-2</v>
      </c>
      <c r="B593">
        <f>IF(DATOS!E593-DATOS!A593&gt;0,0,DATOS!A593-DATOS!E593)</f>
        <v>0.31968438254012932</v>
      </c>
      <c r="C593">
        <f>IF(DATOS!E593-DATOS!A593&gt;0,DATOS!E593-DATOS!A593,0)</f>
        <v>0</v>
      </c>
      <c r="E593">
        <f>IF(C593&gt;DATOS!B593,DATOS!B593,CALCULOS_ENER!C593)</f>
        <v>0</v>
      </c>
      <c r="F593">
        <f t="shared" si="9"/>
        <v>0</v>
      </c>
    </row>
    <row r="594" spans="1:6" x14ac:dyDescent="0.25">
      <c r="A594">
        <f>IF(DATOS!E594-DATOS!A594&gt;0,DATOS!A594,DATOS!E594)</f>
        <v>5.1179999999999996E-2</v>
      </c>
      <c r="B594">
        <f>IF(DATOS!E594-DATOS!A594&gt;0,0,DATOS!A594-DATOS!E594)</f>
        <v>0.3211821150278707</v>
      </c>
      <c r="C594">
        <f>IF(DATOS!E594-DATOS!A594&gt;0,DATOS!E594-DATOS!A594,0)</f>
        <v>0</v>
      </c>
      <c r="E594">
        <f>IF(C594&gt;DATOS!B594,DATOS!B594,CALCULOS_ENER!C594)</f>
        <v>0</v>
      </c>
      <c r="F594">
        <f t="shared" si="9"/>
        <v>0</v>
      </c>
    </row>
    <row r="595" spans="1:6" x14ac:dyDescent="0.25">
      <c r="A595">
        <f>IF(DATOS!E595-DATOS!A595&gt;0,DATOS!A595,DATOS!E595)</f>
        <v>2.3510000000000003E-2</v>
      </c>
      <c r="B595">
        <f>IF(DATOS!E595-DATOS!A595&gt;0,0,DATOS!A595-DATOS!E595)</f>
        <v>0.34885211502787072</v>
      </c>
      <c r="C595">
        <f>IF(DATOS!E595-DATOS!A595&gt;0,DATOS!E595-DATOS!A595,0)</f>
        <v>0</v>
      </c>
      <c r="E595">
        <f>IF(C595&gt;DATOS!B595,DATOS!B595,CALCULOS_ENER!C595)</f>
        <v>0</v>
      </c>
      <c r="F595">
        <f t="shared" si="9"/>
        <v>0</v>
      </c>
    </row>
    <row r="596" spans="1:6" x14ac:dyDescent="0.25">
      <c r="A596">
        <f>IF(DATOS!E596-DATOS!A596&gt;0,DATOS!A596,DATOS!E596)</f>
        <v>0</v>
      </c>
      <c r="B596">
        <f>IF(DATOS!E596-DATOS!A596&gt;0,0,DATOS!A596-DATOS!E596)</f>
        <v>0.47462308335907144</v>
      </c>
      <c r="C596">
        <f>IF(DATOS!E596-DATOS!A596&gt;0,DATOS!E596-DATOS!A596,0)</f>
        <v>0</v>
      </c>
      <c r="E596">
        <f>IF(C596&gt;DATOS!B596,DATOS!B596,CALCULOS_ENER!C596)</f>
        <v>0</v>
      </c>
      <c r="F596">
        <f t="shared" si="9"/>
        <v>0</v>
      </c>
    </row>
    <row r="597" spans="1:6" x14ac:dyDescent="0.25">
      <c r="A597">
        <f>IF(DATOS!E597-DATOS!A597&gt;0,DATOS!A597,DATOS!E597)</f>
        <v>0</v>
      </c>
      <c r="B597">
        <f>IF(DATOS!E597-DATOS!A597&gt;0,0,DATOS!A597-DATOS!E597)</f>
        <v>0.66691815103350682</v>
      </c>
      <c r="C597">
        <f>IF(DATOS!E597-DATOS!A597&gt;0,DATOS!E597-DATOS!A597,0)</f>
        <v>0</v>
      </c>
      <c r="E597">
        <f>IF(C597&gt;DATOS!B597,DATOS!B597,CALCULOS_ENER!C597)</f>
        <v>0</v>
      </c>
      <c r="F597">
        <f t="shared" si="9"/>
        <v>0</v>
      </c>
    </row>
    <row r="598" spans="1:6" x14ac:dyDescent="0.25">
      <c r="A598">
        <f>IF(DATOS!E598-DATOS!A598&gt;0,DATOS!A598,DATOS!E598)</f>
        <v>0</v>
      </c>
      <c r="B598">
        <f>IF(DATOS!E598-DATOS!A598&gt;0,0,DATOS!A598-DATOS!E598)</f>
        <v>0.74472408613911223</v>
      </c>
      <c r="C598">
        <f>IF(DATOS!E598-DATOS!A598&gt;0,DATOS!E598-DATOS!A598,0)</f>
        <v>0</v>
      </c>
      <c r="E598">
        <f>IF(C598&gt;DATOS!B598,DATOS!B598,CALCULOS_ENER!C598)</f>
        <v>0</v>
      </c>
      <c r="F598">
        <f t="shared" si="9"/>
        <v>0</v>
      </c>
    </row>
    <row r="599" spans="1:6" x14ac:dyDescent="0.25">
      <c r="A599">
        <f>IF(DATOS!E599-DATOS!A599&gt;0,DATOS!A599,DATOS!E599)</f>
        <v>0</v>
      </c>
      <c r="B599">
        <f>IF(DATOS!E599-DATOS!A599&gt;0,0,DATOS!A599-DATOS!E599)</f>
        <v>0.90033610026695232</v>
      </c>
      <c r="C599">
        <f>IF(DATOS!E599-DATOS!A599&gt;0,DATOS!E599-DATOS!A599,0)</f>
        <v>0</v>
      </c>
      <c r="E599">
        <f>IF(C599&gt;DATOS!B599,DATOS!B599,CALCULOS_ENER!C599)</f>
        <v>0</v>
      </c>
      <c r="F599">
        <f t="shared" si="9"/>
        <v>0</v>
      </c>
    </row>
    <row r="600" spans="1:6" x14ac:dyDescent="0.25">
      <c r="A600">
        <f>IF(DATOS!E600-DATOS!A600&gt;0,DATOS!A600,DATOS!E600)</f>
        <v>0</v>
      </c>
      <c r="B600">
        <f>IF(DATOS!E600-DATOS!A600&gt;0,0,DATOS!A600-DATOS!E600)</f>
        <v>0.90033610026695232</v>
      </c>
      <c r="C600">
        <f>IF(DATOS!E600-DATOS!A600&gt;0,DATOS!E600-DATOS!A600,0)</f>
        <v>0</v>
      </c>
      <c r="E600">
        <f>IF(C600&gt;DATOS!B600,DATOS!B600,CALCULOS_ENER!C600)</f>
        <v>0</v>
      </c>
      <c r="F600">
        <f t="shared" si="9"/>
        <v>0</v>
      </c>
    </row>
    <row r="601" spans="1:6" x14ac:dyDescent="0.25">
      <c r="A601">
        <f>IF(DATOS!E601-DATOS!A601&gt;0,DATOS!A601,DATOS!E601)</f>
        <v>0</v>
      </c>
      <c r="B601">
        <f>IF(DATOS!E601-DATOS!A601&gt;0,0,DATOS!A601-DATOS!E601)</f>
        <v>0.68358628720018022</v>
      </c>
      <c r="C601">
        <f>IF(DATOS!E601-DATOS!A601&gt;0,DATOS!E601-DATOS!A601,0)</f>
        <v>0</v>
      </c>
      <c r="E601">
        <f>IF(C601&gt;DATOS!B601,DATOS!B601,CALCULOS_ENER!C601)</f>
        <v>0</v>
      </c>
      <c r="F601">
        <f t="shared" si="9"/>
        <v>0</v>
      </c>
    </row>
    <row r="602" spans="1:6" x14ac:dyDescent="0.25">
      <c r="A602">
        <f>IF(DATOS!E602-DATOS!A602&gt;0,DATOS!A602,DATOS!E602)</f>
        <v>0</v>
      </c>
      <c r="B602">
        <f>IF(DATOS!E602-DATOS!A602&gt;0,0,DATOS!A602-DATOS!E602)</f>
        <v>0.42571287299125177</v>
      </c>
      <c r="C602">
        <f>IF(DATOS!E602-DATOS!A602&gt;0,DATOS!E602-DATOS!A602,0)</f>
        <v>0</v>
      </c>
      <c r="E602">
        <f>IF(C602&gt;DATOS!B602,DATOS!B602,CALCULOS_ENER!C602)</f>
        <v>0</v>
      </c>
      <c r="F602">
        <f t="shared" si="9"/>
        <v>0</v>
      </c>
    </row>
    <row r="603" spans="1:6" x14ac:dyDescent="0.25">
      <c r="A603">
        <f>IF(DATOS!E603-DATOS!A603&gt;0,DATOS!A603,DATOS!E603)</f>
        <v>0</v>
      </c>
      <c r="B603">
        <f>IF(DATOS!E603-DATOS!A603&gt;0,0,DATOS!A603-DATOS!E603)</f>
        <v>7.9028362954469397E-2</v>
      </c>
      <c r="C603">
        <f>IF(DATOS!E603-DATOS!A603&gt;0,DATOS!E603-DATOS!A603,0)</f>
        <v>0</v>
      </c>
      <c r="E603">
        <f>IF(C603&gt;DATOS!B603,DATOS!B603,CALCULOS_ENER!C603)</f>
        <v>0</v>
      </c>
      <c r="F603">
        <f t="shared" si="9"/>
        <v>0</v>
      </c>
    </row>
    <row r="604" spans="1:6" x14ac:dyDescent="0.25">
      <c r="A604">
        <f>IF(DATOS!E604-DATOS!A604&gt;0,DATOS!A604,DATOS!E604)</f>
        <v>0</v>
      </c>
      <c r="B604">
        <f>IF(DATOS!E604-DATOS!A604&gt;0,0,DATOS!A604-DATOS!E604)</f>
        <v>7.9028362954469397E-2</v>
      </c>
      <c r="C604">
        <f>IF(DATOS!E604-DATOS!A604&gt;0,DATOS!E604-DATOS!A604,0)</f>
        <v>0</v>
      </c>
      <c r="E604">
        <f>IF(C604&gt;DATOS!B604,DATOS!B604,CALCULOS_ENER!C604)</f>
        <v>0</v>
      </c>
      <c r="F604">
        <f t="shared" si="9"/>
        <v>0</v>
      </c>
    </row>
    <row r="605" spans="1:6" x14ac:dyDescent="0.25">
      <c r="A605">
        <f>IF(DATOS!E605-DATOS!A605&gt;0,DATOS!A605,DATOS!E605)</f>
        <v>0</v>
      </c>
      <c r="B605">
        <f>IF(DATOS!E605-DATOS!A605&gt;0,0,DATOS!A605-DATOS!E605)</f>
        <v>7.9028362954469397E-2</v>
      </c>
      <c r="C605">
        <f>IF(DATOS!E605-DATOS!A605&gt;0,DATOS!E605-DATOS!A605,0)</f>
        <v>0</v>
      </c>
      <c r="E605">
        <f>IF(C605&gt;DATOS!B605,DATOS!B605,CALCULOS_ENER!C605)</f>
        <v>0</v>
      </c>
      <c r="F605">
        <f t="shared" si="9"/>
        <v>0</v>
      </c>
    </row>
    <row r="606" spans="1:6" x14ac:dyDescent="0.25">
      <c r="A606">
        <f>IF(DATOS!E606-DATOS!A606&gt;0,DATOS!A606,DATOS!E606)</f>
        <v>0</v>
      </c>
      <c r="B606">
        <f>IF(DATOS!E606-DATOS!A606&gt;0,0,DATOS!A606-DATOS!E606)</f>
        <v>7.9028362954469397E-2</v>
      </c>
      <c r="C606">
        <f>IF(DATOS!E606-DATOS!A606&gt;0,DATOS!E606-DATOS!A606,0)</f>
        <v>0</v>
      </c>
      <c r="E606">
        <f>IF(C606&gt;DATOS!B606,DATOS!B606,CALCULOS_ENER!C606)</f>
        <v>0</v>
      </c>
      <c r="F606">
        <f t="shared" si="9"/>
        <v>0</v>
      </c>
    </row>
    <row r="607" spans="1:6" x14ac:dyDescent="0.25">
      <c r="A607">
        <f>IF(DATOS!E607-DATOS!A607&gt;0,DATOS!A607,DATOS!E607)</f>
        <v>0</v>
      </c>
      <c r="B607">
        <f>IF(DATOS!E607-DATOS!A607&gt;0,0,DATOS!A607-DATOS!E607)</f>
        <v>8.3919801349476159E-2</v>
      </c>
      <c r="C607">
        <f>IF(DATOS!E607-DATOS!A607&gt;0,DATOS!E607-DATOS!A607,0)</f>
        <v>0</v>
      </c>
      <c r="E607">
        <f>IF(C607&gt;DATOS!B607,DATOS!B607,CALCULOS_ENER!C607)</f>
        <v>0</v>
      </c>
      <c r="F607">
        <f t="shared" si="9"/>
        <v>0</v>
      </c>
    </row>
    <row r="608" spans="1:6" x14ac:dyDescent="0.25">
      <c r="A608">
        <f>IF(DATOS!E608-DATOS!A608&gt;0,DATOS!A608,DATOS!E608)</f>
        <v>0</v>
      </c>
      <c r="B608">
        <f>IF(DATOS!E608-DATOS!A608&gt;0,0,DATOS!A608-DATOS!E608)</f>
        <v>0.19229449200791837</v>
      </c>
      <c r="C608">
        <f>IF(DATOS!E608-DATOS!A608&gt;0,DATOS!E608-DATOS!A608,0)</f>
        <v>0</v>
      </c>
      <c r="E608">
        <f>IF(C608&gt;DATOS!B608,DATOS!B608,CALCULOS_ENER!C608)</f>
        <v>0</v>
      </c>
      <c r="F608">
        <f t="shared" si="9"/>
        <v>0</v>
      </c>
    </row>
    <row r="609" spans="1:6" x14ac:dyDescent="0.25">
      <c r="A609">
        <f>IF(DATOS!E609-DATOS!A609&gt;0,DATOS!A609,DATOS!E609)</f>
        <v>0</v>
      </c>
      <c r="B609">
        <f>IF(DATOS!E609-DATOS!A609&gt;0,0,DATOS!A609-DATOS!E609)</f>
        <v>0.35569397886119736</v>
      </c>
      <c r="C609">
        <f>IF(DATOS!E609-DATOS!A609&gt;0,DATOS!E609-DATOS!A609,0)</f>
        <v>0</v>
      </c>
      <c r="E609">
        <f>IF(C609&gt;DATOS!B609,DATOS!B609,CALCULOS_ENER!C609)</f>
        <v>0</v>
      </c>
      <c r="F609">
        <f t="shared" si="9"/>
        <v>0</v>
      </c>
    </row>
    <row r="610" spans="1:6" x14ac:dyDescent="0.25">
      <c r="A610">
        <f>IF(DATOS!E610-DATOS!A610&gt;0,DATOS!A610,DATOS!E610)</f>
        <v>0</v>
      </c>
      <c r="B610">
        <f>IF(DATOS!E610-DATOS!A610&gt;0,0,DATOS!A610-DATOS!E610)</f>
        <v>0.43349991396680282</v>
      </c>
      <c r="C610">
        <f>IF(DATOS!E610-DATOS!A610&gt;0,DATOS!E610-DATOS!A610,0)</f>
        <v>0</v>
      </c>
      <c r="E610">
        <f>IF(C610&gt;DATOS!B610,DATOS!B610,CALCULOS_ENER!C610)</f>
        <v>0</v>
      </c>
      <c r="F610">
        <f t="shared" si="9"/>
        <v>0</v>
      </c>
    </row>
    <row r="611" spans="1:6" x14ac:dyDescent="0.25">
      <c r="A611">
        <f>IF(DATOS!E611-DATOS!A611&gt;0,DATOS!A611,DATOS!E611)</f>
        <v>1.5070000000000002E-2</v>
      </c>
      <c r="B611">
        <f>IF(DATOS!E611-DATOS!A611&gt;0,0,DATOS!A611-DATOS!E611)</f>
        <v>0.35729211502787067</v>
      </c>
      <c r="C611">
        <f>IF(DATOS!E611-DATOS!A611&gt;0,DATOS!E611-DATOS!A611,0)</f>
        <v>0</v>
      </c>
      <c r="E611">
        <f>IF(C611&gt;DATOS!B611,DATOS!B611,CALCULOS_ENER!C611)</f>
        <v>0</v>
      </c>
      <c r="F611">
        <f t="shared" si="9"/>
        <v>0</v>
      </c>
    </row>
    <row r="612" spans="1:6" x14ac:dyDescent="0.25">
      <c r="A612">
        <f>IF(DATOS!E612-DATOS!A612&gt;0,DATOS!A612,DATOS!E612)</f>
        <v>0.13729</v>
      </c>
      <c r="B612">
        <f>IF(DATOS!E612-DATOS!A612&gt;0,0,DATOS!A612-DATOS!E612)</f>
        <v>0.21061679396901703</v>
      </c>
      <c r="C612">
        <f>IF(DATOS!E612-DATOS!A612&gt;0,DATOS!E612-DATOS!A612,0)</f>
        <v>0</v>
      </c>
      <c r="E612">
        <f>IF(C612&gt;DATOS!B612,DATOS!B612,CALCULOS_ENER!C612)</f>
        <v>0</v>
      </c>
      <c r="F612">
        <f t="shared" si="9"/>
        <v>0</v>
      </c>
    </row>
    <row r="613" spans="1:6" x14ac:dyDescent="0.25">
      <c r="A613">
        <f>IF(DATOS!E613-DATOS!A613&gt;0,DATOS!A613,DATOS!E613)</f>
        <v>0.23449999999999999</v>
      </c>
      <c r="B613">
        <f>IF(DATOS!E613-DATOS!A613&gt;0,0,DATOS!A613-DATOS!E613)</f>
        <v>0.10117906148127548</v>
      </c>
      <c r="C613">
        <f>IF(DATOS!E613-DATOS!A613&gt;0,DATOS!E613-DATOS!A613,0)</f>
        <v>0</v>
      </c>
      <c r="E613">
        <f>IF(C613&gt;DATOS!B613,DATOS!B613,CALCULOS_ENER!C613)</f>
        <v>0</v>
      </c>
      <c r="F613">
        <f t="shared" si="9"/>
        <v>0</v>
      </c>
    </row>
    <row r="614" spans="1:6" x14ac:dyDescent="0.25">
      <c r="A614">
        <f>IF(DATOS!E614-DATOS!A614&gt;0,DATOS!A614,DATOS!E614)</f>
        <v>0.33567906148127546</v>
      </c>
      <c r="B614">
        <f>IF(DATOS!E614-DATOS!A614&gt;0,0,DATOS!A614-DATOS!E614)</f>
        <v>0</v>
      </c>
      <c r="C614">
        <f>IF(DATOS!E614-DATOS!A614&gt;0,DATOS!E614-DATOS!A614,0)</f>
        <v>0.16558093851872457</v>
      </c>
      <c r="E614">
        <f>IF(C614&gt;DATOS!B614,DATOS!B614,CALCULOS_ENER!C614)</f>
        <v>0.16558093851872457</v>
      </c>
      <c r="F614">
        <f t="shared" si="9"/>
        <v>0</v>
      </c>
    </row>
    <row r="615" spans="1:6" x14ac:dyDescent="0.25">
      <c r="A615">
        <f>IF(DATOS!E615-DATOS!A615&gt;0,DATOS!A615,DATOS!E615)</f>
        <v>0.28369</v>
      </c>
      <c r="B615">
        <f>IF(DATOS!E615-DATOS!A615&gt;0,0,DATOS!A615-DATOS!E615)</f>
        <v>7.6444382540129308E-2</v>
      </c>
      <c r="C615">
        <f>IF(DATOS!E615-DATOS!A615&gt;0,DATOS!E615-DATOS!A615,0)</f>
        <v>0</v>
      </c>
      <c r="E615">
        <f>IF(C615&gt;DATOS!B615,DATOS!B615,CALCULOS_ENER!C615)</f>
        <v>0</v>
      </c>
      <c r="F615">
        <f t="shared" si="9"/>
        <v>0</v>
      </c>
    </row>
    <row r="616" spans="1:6" x14ac:dyDescent="0.25">
      <c r="A616">
        <f>IF(DATOS!E616-DATOS!A616&gt;0,DATOS!A616,DATOS!E616)</f>
        <v>0.36013438254012931</v>
      </c>
      <c r="B616">
        <f>IF(DATOS!E616-DATOS!A616&gt;0,0,DATOS!A616-DATOS!E616)</f>
        <v>0</v>
      </c>
      <c r="C616">
        <f>IF(DATOS!E616-DATOS!A616&gt;0,DATOS!E616-DATOS!A616,0)</f>
        <v>8.4625617459870683E-2</v>
      </c>
      <c r="E616">
        <f>IF(C616&gt;DATOS!B616,DATOS!B616,CALCULOS_ENER!C616)</f>
        <v>8.4625617459870683E-2</v>
      </c>
      <c r="F616">
        <f t="shared" si="9"/>
        <v>0</v>
      </c>
    </row>
    <row r="617" spans="1:6" x14ac:dyDescent="0.25">
      <c r="A617">
        <f>IF(DATOS!E617-DATOS!A617&gt;0,DATOS!A617,DATOS!E617)</f>
        <v>0.36013438254012931</v>
      </c>
      <c r="B617">
        <f>IF(DATOS!E617-DATOS!A617&gt;0,0,DATOS!A617-DATOS!E617)</f>
        <v>0</v>
      </c>
      <c r="C617">
        <f>IF(DATOS!E617-DATOS!A617&gt;0,DATOS!E617-DATOS!A617,0)</f>
        <v>0.16689561745987069</v>
      </c>
      <c r="E617">
        <f>IF(C617&gt;DATOS!B617,DATOS!B617,CALCULOS_ENER!C617)</f>
        <v>0.16689561745987069</v>
      </c>
      <c r="F617">
        <f t="shared" si="9"/>
        <v>0</v>
      </c>
    </row>
    <row r="618" spans="1:6" x14ac:dyDescent="0.25">
      <c r="A618">
        <f>IF(DATOS!E618-DATOS!A618&gt;0,DATOS!A618,DATOS!E618)</f>
        <v>0.3723621150278707</v>
      </c>
      <c r="B618">
        <f>IF(DATOS!E618-DATOS!A618&gt;0,0,DATOS!A618-DATOS!E618)</f>
        <v>0</v>
      </c>
      <c r="C618">
        <f>IF(DATOS!E618-DATOS!A618&gt;0,DATOS!E618-DATOS!A618,0)</f>
        <v>6.300788497212928E-2</v>
      </c>
      <c r="E618">
        <f>IF(C618&gt;DATOS!B618,DATOS!B618,CALCULOS_ENER!C618)</f>
        <v>6.300788497212928E-2</v>
      </c>
      <c r="F618">
        <f t="shared" si="9"/>
        <v>0</v>
      </c>
    </row>
    <row r="619" spans="1:6" x14ac:dyDescent="0.25">
      <c r="A619">
        <f>IF(DATOS!E619-DATOS!A619&gt;0,DATOS!A619,DATOS!E619)</f>
        <v>2.9260000000000001E-2</v>
      </c>
      <c r="B619">
        <f>IF(DATOS!E619-DATOS!A619&gt;0,0,DATOS!A619-DATOS!E619)</f>
        <v>0.34310211502787069</v>
      </c>
      <c r="C619">
        <f>IF(DATOS!E619-DATOS!A619&gt;0,DATOS!E619-DATOS!A619,0)</f>
        <v>0</v>
      </c>
      <c r="E619">
        <f>IF(C619&gt;DATOS!B619,DATOS!B619,CALCULOS_ENER!C619)</f>
        <v>0</v>
      </c>
      <c r="F619">
        <f t="shared" si="9"/>
        <v>0</v>
      </c>
    </row>
    <row r="620" spans="1:6" x14ac:dyDescent="0.25">
      <c r="A620">
        <f>IF(DATOS!E620-DATOS!A620&gt;0,DATOS!A620,DATOS!E620)</f>
        <v>0</v>
      </c>
      <c r="B620">
        <f>IF(DATOS!E620-DATOS!A620&gt;0,0,DATOS!A620-DATOS!E620)</f>
        <v>0.47462308335907144</v>
      </c>
      <c r="C620">
        <f>IF(DATOS!E620-DATOS!A620&gt;0,DATOS!E620-DATOS!A620,0)</f>
        <v>0</v>
      </c>
      <c r="E620">
        <f>IF(C620&gt;DATOS!B620,DATOS!B620,CALCULOS_ENER!C620)</f>
        <v>0</v>
      </c>
      <c r="F620">
        <f t="shared" si="9"/>
        <v>0</v>
      </c>
    </row>
    <row r="621" spans="1:6" x14ac:dyDescent="0.25">
      <c r="A621">
        <f>IF(DATOS!E621-DATOS!A621&gt;0,DATOS!A621,DATOS!E621)</f>
        <v>0</v>
      </c>
      <c r="B621">
        <f>IF(DATOS!E621-DATOS!A621&gt;0,0,DATOS!A621-DATOS!E621)</f>
        <v>0.66691815103350682</v>
      </c>
      <c r="C621">
        <f>IF(DATOS!E621-DATOS!A621&gt;0,DATOS!E621-DATOS!A621,0)</f>
        <v>0</v>
      </c>
      <c r="E621">
        <f>IF(C621&gt;DATOS!B621,DATOS!B621,CALCULOS_ENER!C621)</f>
        <v>0</v>
      </c>
      <c r="F621">
        <f t="shared" si="9"/>
        <v>0</v>
      </c>
    </row>
    <row r="622" spans="1:6" x14ac:dyDescent="0.25">
      <c r="A622">
        <f>IF(DATOS!E622-DATOS!A622&gt;0,DATOS!A622,DATOS!E622)</f>
        <v>0</v>
      </c>
      <c r="B622">
        <f>IF(DATOS!E622-DATOS!A622&gt;0,0,DATOS!A622-DATOS!E622)</f>
        <v>0.74472408613911223</v>
      </c>
      <c r="C622">
        <f>IF(DATOS!E622-DATOS!A622&gt;0,DATOS!E622-DATOS!A622,0)</f>
        <v>0</v>
      </c>
      <c r="E622">
        <f>IF(C622&gt;DATOS!B622,DATOS!B622,CALCULOS_ENER!C622)</f>
        <v>0</v>
      </c>
      <c r="F622">
        <f t="shared" si="9"/>
        <v>0</v>
      </c>
    </row>
    <row r="623" spans="1:6" x14ac:dyDescent="0.25">
      <c r="A623">
        <f>IF(DATOS!E623-DATOS!A623&gt;0,DATOS!A623,DATOS!E623)</f>
        <v>0</v>
      </c>
      <c r="B623">
        <f>IF(DATOS!E623-DATOS!A623&gt;0,0,DATOS!A623-DATOS!E623)</f>
        <v>0.90033610026695232</v>
      </c>
      <c r="C623">
        <f>IF(DATOS!E623-DATOS!A623&gt;0,DATOS!E623-DATOS!A623,0)</f>
        <v>0</v>
      </c>
      <c r="E623">
        <f>IF(C623&gt;DATOS!B623,DATOS!B623,CALCULOS_ENER!C623)</f>
        <v>0</v>
      </c>
      <c r="F623">
        <f t="shared" si="9"/>
        <v>0</v>
      </c>
    </row>
    <row r="624" spans="1:6" x14ac:dyDescent="0.25">
      <c r="A624">
        <f>IF(DATOS!E624-DATOS!A624&gt;0,DATOS!A624,DATOS!E624)</f>
        <v>0</v>
      </c>
      <c r="B624">
        <f>IF(DATOS!E624-DATOS!A624&gt;0,0,DATOS!A624-DATOS!E624)</f>
        <v>0.90033610026695232</v>
      </c>
      <c r="C624">
        <f>IF(DATOS!E624-DATOS!A624&gt;0,DATOS!E624-DATOS!A624,0)</f>
        <v>0</v>
      </c>
      <c r="E624">
        <f>IF(C624&gt;DATOS!B624,DATOS!B624,CALCULOS_ENER!C624)</f>
        <v>0</v>
      </c>
      <c r="F624">
        <f t="shared" si="9"/>
        <v>0</v>
      </c>
    </row>
    <row r="625" spans="1:6" x14ac:dyDescent="0.25">
      <c r="A625">
        <f>IF(DATOS!E625-DATOS!A625&gt;0,DATOS!A625,DATOS!E625)</f>
        <v>0</v>
      </c>
      <c r="B625">
        <f>IF(DATOS!E625-DATOS!A625&gt;0,0,DATOS!A625-DATOS!E625)</f>
        <v>0.68358628720018022</v>
      </c>
      <c r="C625">
        <f>IF(DATOS!E625-DATOS!A625&gt;0,DATOS!E625-DATOS!A625,0)</f>
        <v>0</v>
      </c>
      <c r="E625">
        <f>IF(C625&gt;DATOS!B625,DATOS!B625,CALCULOS_ENER!C625)</f>
        <v>0</v>
      </c>
      <c r="F625">
        <f t="shared" si="9"/>
        <v>0</v>
      </c>
    </row>
    <row r="626" spans="1:6" x14ac:dyDescent="0.25">
      <c r="A626">
        <f>IF(DATOS!E626-DATOS!A626&gt;0,DATOS!A626,DATOS!E626)</f>
        <v>0</v>
      </c>
      <c r="B626">
        <f>IF(DATOS!E626-DATOS!A626&gt;0,0,DATOS!A626-DATOS!E626)</f>
        <v>0.42571287299125177</v>
      </c>
      <c r="C626">
        <f>IF(DATOS!E626-DATOS!A626&gt;0,DATOS!E626-DATOS!A626,0)</f>
        <v>0</v>
      </c>
      <c r="E626">
        <f>IF(C626&gt;DATOS!B626,DATOS!B626,CALCULOS_ENER!C626)</f>
        <v>0</v>
      </c>
      <c r="F626">
        <f t="shared" si="9"/>
        <v>0</v>
      </c>
    </row>
    <row r="627" spans="1:6" x14ac:dyDescent="0.25">
      <c r="A627">
        <f>IF(DATOS!E627-DATOS!A627&gt;0,DATOS!A627,DATOS!E627)</f>
        <v>0</v>
      </c>
      <c r="B627">
        <f>IF(DATOS!E627-DATOS!A627&gt;0,0,DATOS!A627-DATOS!E627)</f>
        <v>7.9028362954469397E-2</v>
      </c>
      <c r="C627">
        <f>IF(DATOS!E627-DATOS!A627&gt;0,DATOS!E627-DATOS!A627,0)</f>
        <v>0</v>
      </c>
      <c r="E627">
        <f>IF(C627&gt;DATOS!B627,DATOS!B627,CALCULOS_ENER!C627)</f>
        <v>0</v>
      </c>
      <c r="F627">
        <f t="shared" si="9"/>
        <v>0</v>
      </c>
    </row>
    <row r="628" spans="1:6" x14ac:dyDescent="0.25">
      <c r="A628">
        <f>IF(DATOS!E628-DATOS!A628&gt;0,DATOS!A628,DATOS!E628)</f>
        <v>0</v>
      </c>
      <c r="B628">
        <f>IF(DATOS!E628-DATOS!A628&gt;0,0,DATOS!A628-DATOS!E628)</f>
        <v>7.9028362954469397E-2</v>
      </c>
      <c r="C628">
        <f>IF(DATOS!E628-DATOS!A628&gt;0,DATOS!E628-DATOS!A628,0)</f>
        <v>0</v>
      </c>
      <c r="E628">
        <f>IF(C628&gt;DATOS!B628,DATOS!B628,CALCULOS_ENER!C628)</f>
        <v>0</v>
      </c>
      <c r="F628">
        <f t="shared" si="9"/>
        <v>0</v>
      </c>
    </row>
    <row r="629" spans="1:6" x14ac:dyDescent="0.25">
      <c r="A629">
        <f>IF(DATOS!E629-DATOS!A629&gt;0,DATOS!A629,DATOS!E629)</f>
        <v>0</v>
      </c>
      <c r="B629">
        <f>IF(DATOS!E629-DATOS!A629&gt;0,0,DATOS!A629-DATOS!E629)</f>
        <v>7.9028362954469397E-2</v>
      </c>
      <c r="C629">
        <f>IF(DATOS!E629-DATOS!A629&gt;0,DATOS!E629-DATOS!A629,0)</f>
        <v>0</v>
      </c>
      <c r="E629">
        <f>IF(C629&gt;DATOS!B629,DATOS!B629,CALCULOS_ENER!C629)</f>
        <v>0</v>
      </c>
      <c r="F629">
        <f t="shared" si="9"/>
        <v>0</v>
      </c>
    </row>
    <row r="630" spans="1:6" x14ac:dyDescent="0.25">
      <c r="A630">
        <f>IF(DATOS!E630-DATOS!A630&gt;0,DATOS!A630,DATOS!E630)</f>
        <v>0</v>
      </c>
      <c r="B630">
        <f>IF(DATOS!E630-DATOS!A630&gt;0,0,DATOS!A630-DATOS!E630)</f>
        <v>7.9028362954469397E-2</v>
      </c>
      <c r="C630">
        <f>IF(DATOS!E630-DATOS!A630&gt;0,DATOS!E630-DATOS!A630,0)</f>
        <v>0</v>
      </c>
      <c r="E630">
        <f>IF(C630&gt;DATOS!B630,DATOS!B630,CALCULOS_ENER!C630)</f>
        <v>0</v>
      </c>
      <c r="F630">
        <f t="shared" si="9"/>
        <v>0</v>
      </c>
    </row>
    <row r="631" spans="1:6" x14ac:dyDescent="0.25">
      <c r="A631">
        <f>IF(DATOS!E631-DATOS!A631&gt;0,DATOS!A631,DATOS!E631)</f>
        <v>0</v>
      </c>
      <c r="B631">
        <f>IF(DATOS!E631-DATOS!A631&gt;0,0,DATOS!A631-DATOS!E631)</f>
        <v>8.3919801349476159E-2</v>
      </c>
      <c r="C631">
        <f>IF(DATOS!E631-DATOS!A631&gt;0,DATOS!E631-DATOS!A631,0)</f>
        <v>0</v>
      </c>
      <c r="E631">
        <f>IF(C631&gt;DATOS!B631,DATOS!B631,CALCULOS_ENER!C631)</f>
        <v>0</v>
      </c>
      <c r="F631">
        <f t="shared" si="9"/>
        <v>0</v>
      </c>
    </row>
    <row r="632" spans="1:6" x14ac:dyDescent="0.25">
      <c r="A632">
        <f>IF(DATOS!E632-DATOS!A632&gt;0,DATOS!A632,DATOS!E632)</f>
        <v>0</v>
      </c>
      <c r="B632">
        <f>IF(DATOS!E632-DATOS!A632&gt;0,0,DATOS!A632-DATOS!E632)</f>
        <v>0.19229449200791837</v>
      </c>
      <c r="C632">
        <f>IF(DATOS!E632-DATOS!A632&gt;0,DATOS!E632-DATOS!A632,0)</f>
        <v>0</v>
      </c>
      <c r="E632">
        <f>IF(C632&gt;DATOS!B632,DATOS!B632,CALCULOS_ENER!C632)</f>
        <v>0</v>
      </c>
      <c r="F632">
        <f t="shared" si="9"/>
        <v>0</v>
      </c>
    </row>
    <row r="633" spans="1:6" x14ac:dyDescent="0.25">
      <c r="A633">
        <f>IF(DATOS!E633-DATOS!A633&gt;0,DATOS!A633,DATOS!E633)</f>
        <v>0</v>
      </c>
      <c r="B633">
        <f>IF(DATOS!E633-DATOS!A633&gt;0,0,DATOS!A633-DATOS!E633)</f>
        <v>0.35569397886119736</v>
      </c>
      <c r="C633">
        <f>IF(DATOS!E633-DATOS!A633&gt;0,DATOS!E633-DATOS!A633,0)</f>
        <v>0</v>
      </c>
      <c r="E633">
        <f>IF(C633&gt;DATOS!B633,DATOS!B633,CALCULOS_ENER!C633)</f>
        <v>0</v>
      </c>
      <c r="F633">
        <f t="shared" si="9"/>
        <v>0</v>
      </c>
    </row>
    <row r="634" spans="1:6" x14ac:dyDescent="0.25">
      <c r="A634">
        <f>IF(DATOS!E634-DATOS!A634&gt;0,DATOS!A634,DATOS!E634)</f>
        <v>0</v>
      </c>
      <c r="B634">
        <f>IF(DATOS!E634-DATOS!A634&gt;0,0,DATOS!A634-DATOS!E634)</f>
        <v>0.43349991396680282</v>
      </c>
      <c r="C634">
        <f>IF(DATOS!E634-DATOS!A634&gt;0,DATOS!E634-DATOS!A634,0)</f>
        <v>0</v>
      </c>
      <c r="E634">
        <f>IF(C634&gt;DATOS!B634,DATOS!B634,CALCULOS_ENER!C634)</f>
        <v>0</v>
      </c>
      <c r="F634">
        <f t="shared" si="9"/>
        <v>0</v>
      </c>
    </row>
    <row r="635" spans="1:6" x14ac:dyDescent="0.25">
      <c r="A635">
        <f>IF(DATOS!E635-DATOS!A635&gt;0,DATOS!A635,DATOS!E635)</f>
        <v>0</v>
      </c>
      <c r="B635">
        <f>IF(DATOS!E635-DATOS!A635&gt;0,0,DATOS!A635-DATOS!E635)</f>
        <v>0.3723621150278707</v>
      </c>
      <c r="C635">
        <f>IF(DATOS!E635-DATOS!A635&gt;0,DATOS!E635-DATOS!A635,0)</f>
        <v>0</v>
      </c>
      <c r="E635">
        <f>IF(C635&gt;DATOS!B635,DATOS!B635,CALCULOS_ENER!C635)</f>
        <v>0</v>
      </c>
      <c r="F635">
        <f t="shared" si="9"/>
        <v>0</v>
      </c>
    </row>
    <row r="636" spans="1:6" x14ac:dyDescent="0.25">
      <c r="A636">
        <f>IF(DATOS!E636-DATOS!A636&gt;0,DATOS!A636,DATOS!E636)</f>
        <v>0.34790679396901703</v>
      </c>
      <c r="B636">
        <f>IF(DATOS!E636-DATOS!A636&gt;0,0,DATOS!A636-DATOS!E636)</f>
        <v>0</v>
      </c>
      <c r="C636">
        <f>IF(DATOS!E636-DATOS!A636&gt;0,DATOS!E636-DATOS!A636,0)</f>
        <v>9.7593206030982982E-2</v>
      </c>
      <c r="E636">
        <f>IF(C636&gt;DATOS!B636,DATOS!B636,CALCULOS_ENER!C636)</f>
        <v>9.7593206030982982E-2</v>
      </c>
      <c r="F636">
        <f t="shared" si="9"/>
        <v>0</v>
      </c>
    </row>
    <row r="637" spans="1:6" x14ac:dyDescent="0.25">
      <c r="A637">
        <f>IF(DATOS!E637-DATOS!A637&gt;0,DATOS!A637,DATOS!E637)</f>
        <v>0.25955</v>
      </c>
      <c r="B637">
        <f>IF(DATOS!E637-DATOS!A637&gt;0,0,DATOS!A637-DATOS!E637)</f>
        <v>7.6129061481275462E-2</v>
      </c>
      <c r="C637">
        <f>IF(DATOS!E637-DATOS!A637&gt;0,DATOS!E637-DATOS!A637,0)</f>
        <v>0</v>
      </c>
      <c r="E637">
        <f>IF(C637&gt;DATOS!B637,DATOS!B637,CALCULOS_ENER!C637)</f>
        <v>0</v>
      </c>
      <c r="F637">
        <f t="shared" si="9"/>
        <v>0</v>
      </c>
    </row>
    <row r="638" spans="1:6" x14ac:dyDescent="0.25">
      <c r="A638">
        <f>IF(DATOS!E638-DATOS!A638&gt;0,DATOS!A638,DATOS!E638)</f>
        <v>0.13694999999999999</v>
      </c>
      <c r="B638">
        <f>IF(DATOS!E638-DATOS!A638&gt;0,0,DATOS!A638-DATOS!E638)</f>
        <v>0.19872906148127548</v>
      </c>
      <c r="C638">
        <f>IF(DATOS!E638-DATOS!A638&gt;0,DATOS!E638-DATOS!A638,0)</f>
        <v>0</v>
      </c>
      <c r="E638">
        <f>IF(C638&gt;DATOS!B638,DATOS!B638,CALCULOS_ENER!C638)</f>
        <v>0</v>
      </c>
      <c r="F638">
        <f t="shared" si="9"/>
        <v>0</v>
      </c>
    </row>
    <row r="639" spans="1:6" x14ac:dyDescent="0.25">
      <c r="A639">
        <f>IF(DATOS!E639-DATOS!A639&gt;0,DATOS!A639,DATOS!E639)</f>
        <v>2.223E-2</v>
      </c>
      <c r="B639">
        <f>IF(DATOS!E639-DATOS!A639&gt;0,0,DATOS!A639-DATOS!E639)</f>
        <v>0.33790438254012933</v>
      </c>
      <c r="C639">
        <f>IF(DATOS!E639-DATOS!A639&gt;0,DATOS!E639-DATOS!A639,0)</f>
        <v>0</v>
      </c>
      <c r="E639">
        <f>IF(C639&gt;DATOS!B639,DATOS!B639,CALCULOS_ENER!C639)</f>
        <v>0</v>
      </c>
      <c r="F639">
        <f t="shared" si="9"/>
        <v>0</v>
      </c>
    </row>
    <row r="640" spans="1:6" x14ac:dyDescent="0.25">
      <c r="A640">
        <f>IF(DATOS!E640-DATOS!A640&gt;0,DATOS!A640,DATOS!E640)</f>
        <v>6.1200000000000004E-2</v>
      </c>
      <c r="B640">
        <f>IF(DATOS!E640-DATOS!A640&gt;0,0,DATOS!A640-DATOS!E640)</f>
        <v>0.29893438254012927</v>
      </c>
      <c r="C640">
        <f>IF(DATOS!E640-DATOS!A640&gt;0,DATOS!E640-DATOS!A640,0)</f>
        <v>0</v>
      </c>
      <c r="E640">
        <f>IF(C640&gt;DATOS!B640,DATOS!B640,CALCULOS_ENER!C640)</f>
        <v>0</v>
      </c>
      <c r="F640">
        <f t="shared" si="9"/>
        <v>0</v>
      </c>
    </row>
    <row r="641" spans="1:6" x14ac:dyDescent="0.25">
      <c r="A641">
        <f>IF(DATOS!E641-DATOS!A641&gt;0,DATOS!A641,DATOS!E641)</f>
        <v>5.7220000000000007E-2</v>
      </c>
      <c r="B641">
        <f>IF(DATOS!E641-DATOS!A641&gt;0,0,DATOS!A641-DATOS!E641)</f>
        <v>0.30291438254012931</v>
      </c>
      <c r="C641">
        <f>IF(DATOS!E641-DATOS!A641&gt;0,DATOS!E641-DATOS!A641,0)</f>
        <v>0</v>
      </c>
      <c r="E641">
        <f>IF(C641&gt;DATOS!B641,DATOS!B641,CALCULOS_ENER!C641)</f>
        <v>0</v>
      </c>
      <c r="F641">
        <f t="shared" si="9"/>
        <v>0</v>
      </c>
    </row>
    <row r="642" spans="1:6" x14ac:dyDescent="0.25">
      <c r="A642">
        <f>IF(DATOS!E642-DATOS!A642&gt;0,DATOS!A642,DATOS!E642)</f>
        <v>0.10006000000000001</v>
      </c>
      <c r="B642">
        <f>IF(DATOS!E642-DATOS!A642&gt;0,0,DATOS!A642-DATOS!E642)</f>
        <v>0.27230211502787072</v>
      </c>
      <c r="C642">
        <f>IF(DATOS!E642-DATOS!A642&gt;0,DATOS!E642-DATOS!A642,0)</f>
        <v>0</v>
      </c>
      <c r="E642">
        <f>IF(C642&gt;DATOS!B642,DATOS!B642,CALCULOS_ENER!C642)</f>
        <v>0</v>
      </c>
      <c r="F642">
        <f t="shared" si="9"/>
        <v>0</v>
      </c>
    </row>
    <row r="643" spans="1:6" x14ac:dyDescent="0.25">
      <c r="A643">
        <f>IF(DATOS!E643-DATOS!A643&gt;0,DATOS!A643,DATOS!E643)</f>
        <v>5.1550000000000006E-2</v>
      </c>
      <c r="B643">
        <f>IF(DATOS!E643-DATOS!A643&gt;0,0,DATOS!A643-DATOS!E643)</f>
        <v>0.32081211502787071</v>
      </c>
      <c r="C643">
        <f>IF(DATOS!E643-DATOS!A643&gt;0,DATOS!E643-DATOS!A643,0)</f>
        <v>0</v>
      </c>
      <c r="E643">
        <f>IF(C643&gt;DATOS!B643,DATOS!B643,CALCULOS_ENER!C643)</f>
        <v>0</v>
      </c>
      <c r="F643">
        <f t="shared" ref="F643:F706" si="10">C643-E643</f>
        <v>0</v>
      </c>
    </row>
    <row r="644" spans="1:6" x14ac:dyDescent="0.25">
      <c r="A644">
        <f>IF(DATOS!E644-DATOS!A644&gt;0,DATOS!A644,DATOS!E644)</f>
        <v>0</v>
      </c>
      <c r="B644">
        <f>IF(DATOS!E644-DATOS!A644&gt;0,0,DATOS!A644-DATOS!E644)</f>
        <v>0.47462308335907144</v>
      </c>
      <c r="C644">
        <f>IF(DATOS!E644-DATOS!A644&gt;0,DATOS!E644-DATOS!A644,0)</f>
        <v>0</v>
      </c>
      <c r="E644">
        <f>IF(C644&gt;DATOS!B644,DATOS!B644,CALCULOS_ENER!C644)</f>
        <v>0</v>
      </c>
      <c r="F644">
        <f t="shared" si="10"/>
        <v>0</v>
      </c>
    </row>
    <row r="645" spans="1:6" x14ac:dyDescent="0.25">
      <c r="A645">
        <f>IF(DATOS!E645-DATOS!A645&gt;0,DATOS!A645,DATOS!E645)</f>
        <v>0</v>
      </c>
      <c r="B645">
        <f>IF(DATOS!E645-DATOS!A645&gt;0,0,DATOS!A645-DATOS!E645)</f>
        <v>0.66691815103350682</v>
      </c>
      <c r="C645">
        <f>IF(DATOS!E645-DATOS!A645&gt;0,DATOS!E645-DATOS!A645,0)</f>
        <v>0</v>
      </c>
      <c r="E645">
        <f>IF(C645&gt;DATOS!B645,DATOS!B645,CALCULOS_ENER!C645)</f>
        <v>0</v>
      </c>
      <c r="F645">
        <f t="shared" si="10"/>
        <v>0</v>
      </c>
    </row>
    <row r="646" spans="1:6" x14ac:dyDescent="0.25">
      <c r="A646">
        <f>IF(DATOS!E646-DATOS!A646&gt;0,DATOS!A646,DATOS!E646)</f>
        <v>0</v>
      </c>
      <c r="B646">
        <f>IF(DATOS!E646-DATOS!A646&gt;0,0,DATOS!A646-DATOS!E646)</f>
        <v>0.74472408613911223</v>
      </c>
      <c r="C646">
        <f>IF(DATOS!E646-DATOS!A646&gt;0,DATOS!E646-DATOS!A646,0)</f>
        <v>0</v>
      </c>
      <c r="E646">
        <f>IF(C646&gt;DATOS!B646,DATOS!B646,CALCULOS_ENER!C646)</f>
        <v>0</v>
      </c>
      <c r="F646">
        <f t="shared" si="10"/>
        <v>0</v>
      </c>
    </row>
    <row r="647" spans="1:6" x14ac:dyDescent="0.25">
      <c r="A647">
        <f>IF(DATOS!E647-DATOS!A647&gt;0,DATOS!A647,DATOS!E647)</f>
        <v>0</v>
      </c>
      <c r="B647">
        <f>IF(DATOS!E647-DATOS!A647&gt;0,0,DATOS!A647-DATOS!E647)</f>
        <v>0.90033610026695232</v>
      </c>
      <c r="C647">
        <f>IF(DATOS!E647-DATOS!A647&gt;0,DATOS!E647-DATOS!A647,0)</f>
        <v>0</v>
      </c>
      <c r="E647">
        <f>IF(C647&gt;DATOS!B647,DATOS!B647,CALCULOS_ENER!C647)</f>
        <v>0</v>
      </c>
      <c r="F647">
        <f t="shared" si="10"/>
        <v>0</v>
      </c>
    </row>
    <row r="648" spans="1:6" x14ac:dyDescent="0.25">
      <c r="A648">
        <f>IF(DATOS!E648-DATOS!A648&gt;0,DATOS!A648,DATOS!E648)</f>
        <v>0</v>
      </c>
      <c r="B648">
        <f>IF(DATOS!E648-DATOS!A648&gt;0,0,DATOS!A648-DATOS!E648)</f>
        <v>0.90033610026695232</v>
      </c>
      <c r="C648">
        <f>IF(DATOS!E648-DATOS!A648&gt;0,DATOS!E648-DATOS!A648,0)</f>
        <v>0</v>
      </c>
      <c r="E648">
        <f>IF(C648&gt;DATOS!B648,DATOS!B648,CALCULOS_ENER!C648)</f>
        <v>0</v>
      </c>
      <c r="F648">
        <f t="shared" si="10"/>
        <v>0</v>
      </c>
    </row>
    <row r="649" spans="1:6" x14ac:dyDescent="0.25">
      <c r="A649">
        <f>IF(DATOS!E649-DATOS!A649&gt;0,DATOS!A649,DATOS!E649)</f>
        <v>0</v>
      </c>
      <c r="B649">
        <f>IF(DATOS!E649-DATOS!A649&gt;0,0,DATOS!A649-DATOS!E649)</f>
        <v>0.68358628720018022</v>
      </c>
      <c r="C649">
        <f>IF(DATOS!E649-DATOS!A649&gt;0,DATOS!E649-DATOS!A649,0)</f>
        <v>0</v>
      </c>
      <c r="E649">
        <f>IF(C649&gt;DATOS!B649,DATOS!B649,CALCULOS_ENER!C649)</f>
        <v>0</v>
      </c>
      <c r="F649">
        <f t="shared" si="10"/>
        <v>0</v>
      </c>
    </row>
    <row r="650" spans="1:6" x14ac:dyDescent="0.25">
      <c r="A650">
        <f>IF(DATOS!E650-DATOS!A650&gt;0,DATOS!A650,DATOS!E650)</f>
        <v>0</v>
      </c>
      <c r="B650">
        <f>IF(DATOS!E650-DATOS!A650&gt;0,0,DATOS!A650-DATOS!E650)</f>
        <v>0.42571287299125177</v>
      </c>
      <c r="C650">
        <f>IF(DATOS!E650-DATOS!A650&gt;0,DATOS!E650-DATOS!A650,0)</f>
        <v>0</v>
      </c>
      <c r="E650">
        <f>IF(C650&gt;DATOS!B650,DATOS!B650,CALCULOS_ENER!C650)</f>
        <v>0</v>
      </c>
      <c r="F650">
        <f t="shared" si="10"/>
        <v>0</v>
      </c>
    </row>
    <row r="651" spans="1:6" x14ac:dyDescent="0.25">
      <c r="A651">
        <f>IF(DATOS!E651-DATOS!A651&gt;0,DATOS!A651,DATOS!E651)</f>
        <v>0</v>
      </c>
      <c r="B651">
        <f>IF(DATOS!E651-DATOS!A651&gt;0,0,DATOS!A651-DATOS!E651)</f>
        <v>7.9028362954469397E-2</v>
      </c>
      <c r="C651">
        <f>IF(DATOS!E651-DATOS!A651&gt;0,DATOS!E651-DATOS!A651,0)</f>
        <v>0</v>
      </c>
      <c r="E651">
        <f>IF(C651&gt;DATOS!B651,DATOS!B651,CALCULOS_ENER!C651)</f>
        <v>0</v>
      </c>
      <c r="F651">
        <f t="shared" si="10"/>
        <v>0</v>
      </c>
    </row>
    <row r="652" spans="1:6" x14ac:dyDescent="0.25">
      <c r="A652">
        <f>IF(DATOS!E652-DATOS!A652&gt;0,DATOS!A652,DATOS!E652)</f>
        <v>0</v>
      </c>
      <c r="B652">
        <f>IF(DATOS!E652-DATOS!A652&gt;0,0,DATOS!A652-DATOS!E652)</f>
        <v>7.9028362954469397E-2</v>
      </c>
      <c r="C652">
        <f>IF(DATOS!E652-DATOS!A652&gt;0,DATOS!E652-DATOS!A652,0)</f>
        <v>0</v>
      </c>
      <c r="E652">
        <f>IF(C652&gt;DATOS!B652,DATOS!B652,CALCULOS_ENER!C652)</f>
        <v>0</v>
      </c>
      <c r="F652">
        <f t="shared" si="10"/>
        <v>0</v>
      </c>
    </row>
    <row r="653" spans="1:6" x14ac:dyDescent="0.25">
      <c r="A653">
        <f>IF(DATOS!E653-DATOS!A653&gt;0,DATOS!A653,DATOS!E653)</f>
        <v>0</v>
      </c>
      <c r="B653">
        <f>IF(DATOS!E653-DATOS!A653&gt;0,0,DATOS!A653-DATOS!E653)</f>
        <v>7.9028362954469397E-2</v>
      </c>
      <c r="C653">
        <f>IF(DATOS!E653-DATOS!A653&gt;0,DATOS!E653-DATOS!A653,0)</f>
        <v>0</v>
      </c>
      <c r="E653">
        <f>IF(C653&gt;DATOS!B653,DATOS!B653,CALCULOS_ENER!C653)</f>
        <v>0</v>
      </c>
      <c r="F653">
        <f t="shared" si="10"/>
        <v>0</v>
      </c>
    </row>
    <row r="654" spans="1:6" x14ac:dyDescent="0.25">
      <c r="A654">
        <f>IF(DATOS!E654-DATOS!A654&gt;0,DATOS!A654,DATOS!E654)</f>
        <v>0</v>
      </c>
      <c r="B654">
        <f>IF(DATOS!E654-DATOS!A654&gt;0,0,DATOS!A654-DATOS!E654)</f>
        <v>7.9028362954469397E-2</v>
      </c>
      <c r="C654">
        <f>IF(DATOS!E654-DATOS!A654&gt;0,DATOS!E654-DATOS!A654,0)</f>
        <v>0</v>
      </c>
      <c r="E654">
        <f>IF(C654&gt;DATOS!B654,DATOS!B654,CALCULOS_ENER!C654)</f>
        <v>0</v>
      </c>
      <c r="F654">
        <f t="shared" si="10"/>
        <v>0</v>
      </c>
    </row>
    <row r="655" spans="1:6" x14ac:dyDescent="0.25">
      <c r="A655">
        <f>IF(DATOS!E655-DATOS!A655&gt;0,DATOS!A655,DATOS!E655)</f>
        <v>0</v>
      </c>
      <c r="B655">
        <f>IF(DATOS!E655-DATOS!A655&gt;0,0,DATOS!A655-DATOS!E655)</f>
        <v>8.3919801349476159E-2</v>
      </c>
      <c r="C655">
        <f>IF(DATOS!E655-DATOS!A655&gt;0,DATOS!E655-DATOS!A655,0)</f>
        <v>0</v>
      </c>
      <c r="E655">
        <f>IF(C655&gt;DATOS!B655,DATOS!B655,CALCULOS_ENER!C655)</f>
        <v>0</v>
      </c>
      <c r="F655">
        <f t="shared" si="10"/>
        <v>0</v>
      </c>
    </row>
    <row r="656" spans="1:6" x14ac:dyDescent="0.25">
      <c r="A656">
        <f>IF(DATOS!E656-DATOS!A656&gt;0,DATOS!A656,DATOS!E656)</f>
        <v>0</v>
      </c>
      <c r="B656">
        <f>IF(DATOS!E656-DATOS!A656&gt;0,0,DATOS!A656-DATOS!E656)</f>
        <v>0.19229449200791837</v>
      </c>
      <c r="C656">
        <f>IF(DATOS!E656-DATOS!A656&gt;0,DATOS!E656-DATOS!A656,0)</f>
        <v>0</v>
      </c>
      <c r="E656">
        <f>IF(C656&gt;DATOS!B656,DATOS!B656,CALCULOS_ENER!C656)</f>
        <v>0</v>
      </c>
      <c r="F656">
        <f t="shared" si="10"/>
        <v>0</v>
      </c>
    </row>
    <row r="657" spans="1:6" x14ac:dyDescent="0.25">
      <c r="A657">
        <f>IF(DATOS!E657-DATOS!A657&gt;0,DATOS!A657,DATOS!E657)</f>
        <v>0</v>
      </c>
      <c r="B657">
        <f>IF(DATOS!E657-DATOS!A657&gt;0,0,DATOS!A657-DATOS!E657)</f>
        <v>0.35569397886119736</v>
      </c>
      <c r="C657">
        <f>IF(DATOS!E657-DATOS!A657&gt;0,DATOS!E657-DATOS!A657,0)</f>
        <v>0</v>
      </c>
      <c r="E657">
        <f>IF(C657&gt;DATOS!B657,DATOS!B657,CALCULOS_ENER!C657)</f>
        <v>0</v>
      </c>
      <c r="F657">
        <f t="shared" si="10"/>
        <v>0</v>
      </c>
    </row>
    <row r="658" spans="1:6" x14ac:dyDescent="0.25">
      <c r="A658">
        <f>IF(DATOS!E658-DATOS!A658&gt;0,DATOS!A658,DATOS!E658)</f>
        <v>0</v>
      </c>
      <c r="B658">
        <f>IF(DATOS!E658-DATOS!A658&gt;0,0,DATOS!A658-DATOS!E658)</f>
        <v>0.43349991396680282</v>
      </c>
      <c r="C658">
        <f>IF(DATOS!E658-DATOS!A658&gt;0,DATOS!E658-DATOS!A658,0)</f>
        <v>0</v>
      </c>
      <c r="E658">
        <f>IF(C658&gt;DATOS!B658,DATOS!B658,CALCULOS_ENER!C658)</f>
        <v>0</v>
      </c>
      <c r="F658">
        <f t="shared" si="10"/>
        <v>0</v>
      </c>
    </row>
    <row r="659" spans="1:6" x14ac:dyDescent="0.25">
      <c r="A659">
        <f>IF(DATOS!E659-DATOS!A659&gt;0,DATOS!A659,DATOS!E659)</f>
        <v>1.2620000000000001E-2</v>
      </c>
      <c r="B659">
        <f>IF(DATOS!E659-DATOS!A659&gt;0,0,DATOS!A659-DATOS!E659)</f>
        <v>0.35974211502787068</v>
      </c>
      <c r="C659">
        <f>IF(DATOS!E659-DATOS!A659&gt;0,DATOS!E659-DATOS!A659,0)</f>
        <v>0</v>
      </c>
      <c r="E659">
        <f>IF(C659&gt;DATOS!B659,DATOS!B659,CALCULOS_ENER!C659)</f>
        <v>0</v>
      </c>
      <c r="F659">
        <f t="shared" si="10"/>
        <v>0</v>
      </c>
    </row>
    <row r="660" spans="1:6" x14ac:dyDescent="0.25">
      <c r="A660">
        <f>IF(DATOS!E660-DATOS!A660&gt;0,DATOS!A660,DATOS!E660)</f>
        <v>4.5380000000000004E-2</v>
      </c>
      <c r="B660">
        <f>IF(DATOS!E660-DATOS!A660&gt;0,0,DATOS!A660-DATOS!E660)</f>
        <v>0.30252679396901705</v>
      </c>
      <c r="C660">
        <f>IF(DATOS!E660-DATOS!A660&gt;0,DATOS!E660-DATOS!A660,0)</f>
        <v>0</v>
      </c>
      <c r="E660">
        <f>IF(C660&gt;DATOS!B660,DATOS!B660,CALCULOS_ENER!C660)</f>
        <v>0</v>
      </c>
      <c r="F660">
        <f t="shared" si="10"/>
        <v>0</v>
      </c>
    </row>
    <row r="661" spans="1:6" x14ac:dyDescent="0.25">
      <c r="A661">
        <f>IF(DATOS!E661-DATOS!A661&gt;0,DATOS!A661,DATOS!E661)</f>
        <v>8.0790000000000015E-2</v>
      </c>
      <c r="B661">
        <f>IF(DATOS!E661-DATOS!A661&gt;0,0,DATOS!A661-DATOS!E661)</f>
        <v>0.25488906148127544</v>
      </c>
      <c r="C661">
        <f>IF(DATOS!E661-DATOS!A661&gt;0,DATOS!E661-DATOS!A661,0)</f>
        <v>0</v>
      </c>
      <c r="E661">
        <f>IF(C661&gt;DATOS!B661,DATOS!B661,CALCULOS_ENER!C661)</f>
        <v>0</v>
      </c>
      <c r="F661">
        <f t="shared" si="10"/>
        <v>0</v>
      </c>
    </row>
    <row r="662" spans="1:6" x14ac:dyDescent="0.25">
      <c r="A662">
        <f>IF(DATOS!E662-DATOS!A662&gt;0,DATOS!A662,DATOS!E662)</f>
        <v>0.25657999999999997</v>
      </c>
      <c r="B662">
        <f>IF(DATOS!E662-DATOS!A662&gt;0,0,DATOS!A662-DATOS!E662)</f>
        <v>7.909906148127549E-2</v>
      </c>
      <c r="C662">
        <f>IF(DATOS!E662-DATOS!A662&gt;0,DATOS!E662-DATOS!A662,0)</f>
        <v>0</v>
      </c>
      <c r="E662">
        <f>IF(C662&gt;DATOS!B662,DATOS!B662,CALCULOS_ENER!C662)</f>
        <v>0</v>
      </c>
      <c r="F662">
        <f t="shared" si="10"/>
        <v>0</v>
      </c>
    </row>
    <row r="663" spans="1:6" x14ac:dyDescent="0.25">
      <c r="A663">
        <f>IF(DATOS!E663-DATOS!A663&gt;0,DATOS!A663,DATOS!E663)</f>
        <v>7.0580000000000004E-2</v>
      </c>
      <c r="B663">
        <f>IF(DATOS!E663-DATOS!A663&gt;0,0,DATOS!A663-DATOS!E663)</f>
        <v>0.28955438254012933</v>
      </c>
      <c r="C663">
        <f>IF(DATOS!E663-DATOS!A663&gt;0,DATOS!E663-DATOS!A663,0)</f>
        <v>0</v>
      </c>
      <c r="E663">
        <f>IF(C663&gt;DATOS!B663,DATOS!B663,CALCULOS_ENER!C663)</f>
        <v>0</v>
      </c>
      <c r="F663">
        <f t="shared" si="10"/>
        <v>0</v>
      </c>
    </row>
    <row r="664" spans="1:6" x14ac:dyDescent="0.25">
      <c r="A664">
        <f>IF(DATOS!E664-DATOS!A664&gt;0,DATOS!A664,DATOS!E664)</f>
        <v>0.20143</v>
      </c>
      <c r="B664">
        <f>IF(DATOS!E664-DATOS!A664&gt;0,0,DATOS!A664-DATOS!E664)</f>
        <v>0.15870438254012931</v>
      </c>
      <c r="C664">
        <f>IF(DATOS!E664-DATOS!A664&gt;0,DATOS!E664-DATOS!A664,0)</f>
        <v>0</v>
      </c>
      <c r="E664">
        <f>IF(C664&gt;DATOS!B664,DATOS!B664,CALCULOS_ENER!C664)</f>
        <v>0</v>
      </c>
      <c r="F664">
        <f t="shared" si="10"/>
        <v>0</v>
      </c>
    </row>
    <row r="665" spans="1:6" x14ac:dyDescent="0.25">
      <c r="A665">
        <f>IF(DATOS!E665-DATOS!A665&gt;0,DATOS!A665,DATOS!E665)</f>
        <v>9.2089999999999991E-2</v>
      </c>
      <c r="B665">
        <f>IF(DATOS!E665-DATOS!A665&gt;0,0,DATOS!A665-DATOS!E665)</f>
        <v>0.2680443825401293</v>
      </c>
      <c r="C665">
        <f>IF(DATOS!E665-DATOS!A665&gt;0,DATOS!E665-DATOS!A665,0)</f>
        <v>0</v>
      </c>
      <c r="E665">
        <f>IF(C665&gt;DATOS!B665,DATOS!B665,CALCULOS_ENER!C665)</f>
        <v>0</v>
      </c>
      <c r="F665">
        <f t="shared" si="10"/>
        <v>0</v>
      </c>
    </row>
    <row r="666" spans="1:6" x14ac:dyDescent="0.25">
      <c r="A666">
        <f>IF(DATOS!E666-DATOS!A666&gt;0,DATOS!A666,DATOS!E666)</f>
        <v>9.3299999999999998E-3</v>
      </c>
      <c r="B666">
        <f>IF(DATOS!E666-DATOS!A666&gt;0,0,DATOS!A666-DATOS!E666)</f>
        <v>0.36303211502787069</v>
      </c>
      <c r="C666">
        <f>IF(DATOS!E666-DATOS!A666&gt;0,DATOS!E666-DATOS!A666,0)</f>
        <v>0</v>
      </c>
      <c r="E666">
        <f>IF(C666&gt;DATOS!B666,DATOS!B666,CALCULOS_ENER!C666)</f>
        <v>0</v>
      </c>
      <c r="F666">
        <f t="shared" si="10"/>
        <v>0</v>
      </c>
    </row>
    <row r="667" spans="1:6" x14ac:dyDescent="0.25">
      <c r="A667">
        <f>IF(DATOS!E667-DATOS!A667&gt;0,DATOS!A667,DATOS!E667)</f>
        <v>3.0000000000000001E-3</v>
      </c>
      <c r="B667">
        <f>IF(DATOS!E667-DATOS!A667&gt;0,0,DATOS!A667-DATOS!E667)</f>
        <v>0.3693621150278707</v>
      </c>
      <c r="C667">
        <f>IF(DATOS!E667-DATOS!A667&gt;0,DATOS!E667-DATOS!A667,0)</f>
        <v>0</v>
      </c>
      <c r="E667">
        <f>IF(C667&gt;DATOS!B667,DATOS!B667,CALCULOS_ENER!C667)</f>
        <v>0</v>
      </c>
      <c r="F667">
        <f t="shared" si="10"/>
        <v>0</v>
      </c>
    </row>
    <row r="668" spans="1:6" x14ac:dyDescent="0.25">
      <c r="A668">
        <f>IF(DATOS!E668-DATOS!A668&gt;0,DATOS!A668,DATOS!E668)</f>
        <v>0</v>
      </c>
      <c r="B668">
        <f>IF(DATOS!E668-DATOS!A668&gt;0,0,DATOS!A668-DATOS!E668)</f>
        <v>0.47462308335907144</v>
      </c>
      <c r="C668">
        <f>IF(DATOS!E668-DATOS!A668&gt;0,DATOS!E668-DATOS!A668,0)</f>
        <v>0</v>
      </c>
      <c r="E668">
        <f>IF(C668&gt;DATOS!B668,DATOS!B668,CALCULOS_ENER!C668)</f>
        <v>0</v>
      </c>
      <c r="F668">
        <f t="shared" si="10"/>
        <v>0</v>
      </c>
    </row>
    <row r="669" spans="1:6" x14ac:dyDescent="0.25">
      <c r="A669">
        <f>IF(DATOS!E669-DATOS!A669&gt;0,DATOS!A669,DATOS!E669)</f>
        <v>0</v>
      </c>
      <c r="B669">
        <f>IF(DATOS!E669-DATOS!A669&gt;0,0,DATOS!A669-DATOS!E669)</f>
        <v>0.66691815103350682</v>
      </c>
      <c r="C669">
        <f>IF(DATOS!E669-DATOS!A669&gt;0,DATOS!E669-DATOS!A669,0)</f>
        <v>0</v>
      </c>
      <c r="E669">
        <f>IF(C669&gt;DATOS!B669,DATOS!B669,CALCULOS_ENER!C669)</f>
        <v>0</v>
      </c>
      <c r="F669">
        <f t="shared" si="10"/>
        <v>0</v>
      </c>
    </row>
    <row r="670" spans="1:6" x14ac:dyDescent="0.25">
      <c r="A670">
        <f>IF(DATOS!E670-DATOS!A670&gt;0,DATOS!A670,DATOS!E670)</f>
        <v>0</v>
      </c>
      <c r="B670">
        <f>IF(DATOS!E670-DATOS!A670&gt;0,0,DATOS!A670-DATOS!E670)</f>
        <v>0.74472408613911223</v>
      </c>
      <c r="C670">
        <f>IF(DATOS!E670-DATOS!A670&gt;0,DATOS!E670-DATOS!A670,0)</f>
        <v>0</v>
      </c>
      <c r="E670">
        <f>IF(C670&gt;DATOS!B670,DATOS!B670,CALCULOS_ENER!C670)</f>
        <v>0</v>
      </c>
      <c r="F670">
        <f t="shared" si="10"/>
        <v>0</v>
      </c>
    </row>
    <row r="671" spans="1:6" x14ac:dyDescent="0.25">
      <c r="A671">
        <f>IF(DATOS!E671-DATOS!A671&gt;0,DATOS!A671,DATOS!E671)</f>
        <v>0</v>
      </c>
      <c r="B671">
        <f>IF(DATOS!E671-DATOS!A671&gt;0,0,DATOS!A671-DATOS!E671)</f>
        <v>0.90033610026695232</v>
      </c>
      <c r="C671">
        <f>IF(DATOS!E671-DATOS!A671&gt;0,DATOS!E671-DATOS!A671,0)</f>
        <v>0</v>
      </c>
      <c r="E671">
        <f>IF(C671&gt;DATOS!B671,DATOS!B671,CALCULOS_ENER!C671)</f>
        <v>0</v>
      </c>
      <c r="F671">
        <f t="shared" si="10"/>
        <v>0</v>
      </c>
    </row>
    <row r="672" spans="1:6" x14ac:dyDescent="0.25">
      <c r="A672">
        <f>IF(DATOS!E672-DATOS!A672&gt;0,DATOS!A672,DATOS!E672)</f>
        <v>0</v>
      </c>
      <c r="B672">
        <f>IF(DATOS!E672-DATOS!A672&gt;0,0,DATOS!A672-DATOS!E672)</f>
        <v>0.90033610026695232</v>
      </c>
      <c r="C672">
        <f>IF(DATOS!E672-DATOS!A672&gt;0,DATOS!E672-DATOS!A672,0)</f>
        <v>0</v>
      </c>
      <c r="E672">
        <f>IF(C672&gt;DATOS!B672,DATOS!B672,CALCULOS_ENER!C672)</f>
        <v>0</v>
      </c>
      <c r="F672">
        <f t="shared" si="10"/>
        <v>0</v>
      </c>
    </row>
    <row r="673" spans="1:6" x14ac:dyDescent="0.25">
      <c r="A673">
        <f>IF(DATOS!E673-DATOS!A673&gt;0,DATOS!A673,DATOS!E673)</f>
        <v>0</v>
      </c>
      <c r="B673">
        <f>IF(DATOS!E673-DATOS!A673&gt;0,0,DATOS!A673-DATOS!E673)</f>
        <v>0.68358628720018022</v>
      </c>
      <c r="C673">
        <f>IF(DATOS!E673-DATOS!A673&gt;0,DATOS!E673-DATOS!A673,0)</f>
        <v>0</v>
      </c>
      <c r="E673">
        <f>IF(C673&gt;DATOS!B673,DATOS!B673,CALCULOS_ENER!C673)</f>
        <v>0</v>
      </c>
      <c r="F673">
        <f t="shared" si="10"/>
        <v>0</v>
      </c>
    </row>
    <row r="674" spans="1:6" x14ac:dyDescent="0.25">
      <c r="A674">
        <f>IF(DATOS!E674-DATOS!A674&gt;0,DATOS!A674,DATOS!E674)</f>
        <v>0</v>
      </c>
      <c r="B674">
        <f>IF(DATOS!E674-DATOS!A674&gt;0,0,DATOS!A674-DATOS!E674)</f>
        <v>0.42571287299125177</v>
      </c>
      <c r="C674">
        <f>IF(DATOS!E674-DATOS!A674&gt;0,DATOS!E674-DATOS!A674,0)</f>
        <v>0</v>
      </c>
      <c r="E674">
        <f>IF(C674&gt;DATOS!B674,DATOS!B674,CALCULOS_ENER!C674)</f>
        <v>0</v>
      </c>
      <c r="F674">
        <f t="shared" si="10"/>
        <v>0</v>
      </c>
    </row>
    <row r="675" spans="1:6" x14ac:dyDescent="0.25">
      <c r="A675">
        <f>IF(DATOS!E675-DATOS!A675&gt;0,DATOS!A675,DATOS!E675)</f>
        <v>0</v>
      </c>
      <c r="B675">
        <f>IF(DATOS!E675-DATOS!A675&gt;0,0,DATOS!A675-DATOS!E675)</f>
        <v>7.9028362954469397E-2</v>
      </c>
      <c r="C675">
        <f>IF(DATOS!E675-DATOS!A675&gt;0,DATOS!E675-DATOS!A675,0)</f>
        <v>0</v>
      </c>
      <c r="E675">
        <f>IF(C675&gt;DATOS!B675,DATOS!B675,CALCULOS_ENER!C675)</f>
        <v>0</v>
      </c>
      <c r="F675">
        <f t="shared" si="10"/>
        <v>0</v>
      </c>
    </row>
    <row r="676" spans="1:6" x14ac:dyDescent="0.25">
      <c r="A676">
        <f>IF(DATOS!E676-DATOS!A676&gt;0,DATOS!A676,DATOS!E676)</f>
        <v>0</v>
      </c>
      <c r="B676">
        <f>IF(DATOS!E676-DATOS!A676&gt;0,0,DATOS!A676-DATOS!E676)</f>
        <v>7.9028362954469397E-2</v>
      </c>
      <c r="C676">
        <f>IF(DATOS!E676-DATOS!A676&gt;0,DATOS!E676-DATOS!A676,0)</f>
        <v>0</v>
      </c>
      <c r="E676">
        <f>IF(C676&gt;DATOS!B676,DATOS!B676,CALCULOS_ENER!C676)</f>
        <v>0</v>
      </c>
      <c r="F676">
        <f t="shared" si="10"/>
        <v>0</v>
      </c>
    </row>
    <row r="677" spans="1:6" x14ac:dyDescent="0.25">
      <c r="A677">
        <f>IF(DATOS!E677-DATOS!A677&gt;0,DATOS!A677,DATOS!E677)</f>
        <v>0</v>
      </c>
      <c r="B677">
        <f>IF(DATOS!E677-DATOS!A677&gt;0,0,DATOS!A677-DATOS!E677)</f>
        <v>7.9028362954469397E-2</v>
      </c>
      <c r="C677">
        <f>IF(DATOS!E677-DATOS!A677&gt;0,DATOS!E677-DATOS!A677,0)</f>
        <v>0</v>
      </c>
      <c r="E677">
        <f>IF(C677&gt;DATOS!B677,DATOS!B677,CALCULOS_ENER!C677)</f>
        <v>0</v>
      </c>
      <c r="F677">
        <f t="shared" si="10"/>
        <v>0</v>
      </c>
    </row>
    <row r="678" spans="1:6" x14ac:dyDescent="0.25">
      <c r="A678">
        <f>IF(DATOS!E678-DATOS!A678&gt;0,DATOS!A678,DATOS!E678)</f>
        <v>0</v>
      </c>
      <c r="B678">
        <f>IF(DATOS!E678-DATOS!A678&gt;0,0,DATOS!A678-DATOS!E678)</f>
        <v>7.9028362954469397E-2</v>
      </c>
      <c r="C678">
        <f>IF(DATOS!E678-DATOS!A678&gt;0,DATOS!E678-DATOS!A678,0)</f>
        <v>0</v>
      </c>
      <c r="E678">
        <f>IF(C678&gt;DATOS!B678,DATOS!B678,CALCULOS_ENER!C678)</f>
        <v>0</v>
      </c>
      <c r="F678">
        <f t="shared" si="10"/>
        <v>0</v>
      </c>
    </row>
    <row r="679" spans="1:6" x14ac:dyDescent="0.25">
      <c r="A679">
        <f>IF(DATOS!E679-DATOS!A679&gt;0,DATOS!A679,DATOS!E679)</f>
        <v>0</v>
      </c>
      <c r="B679">
        <f>IF(DATOS!E679-DATOS!A679&gt;0,0,DATOS!A679-DATOS!E679)</f>
        <v>8.3919801349476159E-2</v>
      </c>
      <c r="C679">
        <f>IF(DATOS!E679-DATOS!A679&gt;0,DATOS!E679-DATOS!A679,0)</f>
        <v>0</v>
      </c>
      <c r="E679">
        <f>IF(C679&gt;DATOS!B679,DATOS!B679,CALCULOS_ENER!C679)</f>
        <v>0</v>
      </c>
      <c r="F679">
        <f t="shared" si="10"/>
        <v>0</v>
      </c>
    </row>
    <row r="680" spans="1:6" x14ac:dyDescent="0.25">
      <c r="A680">
        <f>IF(DATOS!E680-DATOS!A680&gt;0,DATOS!A680,DATOS!E680)</f>
        <v>0</v>
      </c>
      <c r="B680">
        <f>IF(DATOS!E680-DATOS!A680&gt;0,0,DATOS!A680-DATOS!E680)</f>
        <v>0.19229449200791837</v>
      </c>
      <c r="C680">
        <f>IF(DATOS!E680-DATOS!A680&gt;0,DATOS!E680-DATOS!A680,0)</f>
        <v>0</v>
      </c>
      <c r="E680">
        <f>IF(C680&gt;DATOS!B680,DATOS!B680,CALCULOS_ENER!C680)</f>
        <v>0</v>
      </c>
      <c r="F680">
        <f t="shared" si="10"/>
        <v>0</v>
      </c>
    </row>
    <row r="681" spans="1:6" x14ac:dyDescent="0.25">
      <c r="A681">
        <f>IF(DATOS!E681-DATOS!A681&gt;0,DATOS!A681,DATOS!E681)</f>
        <v>0</v>
      </c>
      <c r="B681">
        <f>IF(DATOS!E681-DATOS!A681&gt;0,0,DATOS!A681-DATOS!E681)</f>
        <v>0.35569397886119736</v>
      </c>
      <c r="C681">
        <f>IF(DATOS!E681-DATOS!A681&gt;0,DATOS!E681-DATOS!A681,0)</f>
        <v>0</v>
      </c>
      <c r="E681">
        <f>IF(C681&gt;DATOS!B681,DATOS!B681,CALCULOS_ENER!C681)</f>
        <v>0</v>
      </c>
      <c r="F681">
        <f t="shared" si="10"/>
        <v>0</v>
      </c>
    </row>
    <row r="682" spans="1:6" x14ac:dyDescent="0.25">
      <c r="A682">
        <f>IF(DATOS!E682-DATOS!A682&gt;0,DATOS!A682,DATOS!E682)</f>
        <v>0</v>
      </c>
      <c r="B682">
        <f>IF(DATOS!E682-DATOS!A682&gt;0,0,DATOS!A682-DATOS!E682)</f>
        <v>0.43349991396680282</v>
      </c>
      <c r="C682">
        <f>IF(DATOS!E682-DATOS!A682&gt;0,DATOS!E682-DATOS!A682,0)</f>
        <v>0</v>
      </c>
      <c r="E682">
        <f>IF(C682&gt;DATOS!B682,DATOS!B682,CALCULOS_ENER!C682)</f>
        <v>0</v>
      </c>
      <c r="F682">
        <f t="shared" si="10"/>
        <v>0</v>
      </c>
    </row>
    <row r="683" spans="1:6" x14ac:dyDescent="0.25">
      <c r="A683">
        <f>IF(DATOS!E683-DATOS!A683&gt;0,DATOS!A683,DATOS!E683)</f>
        <v>1.8420000000000002E-2</v>
      </c>
      <c r="B683">
        <f>IF(DATOS!E683-DATOS!A683&gt;0,0,DATOS!A683-DATOS!E683)</f>
        <v>0.35394211502787071</v>
      </c>
      <c r="C683">
        <f>IF(DATOS!E683-DATOS!A683&gt;0,DATOS!E683-DATOS!A683,0)</f>
        <v>0</v>
      </c>
      <c r="E683">
        <f>IF(C683&gt;DATOS!B683,DATOS!B683,CALCULOS_ENER!C683)</f>
        <v>0</v>
      </c>
      <c r="F683">
        <f t="shared" si="10"/>
        <v>0</v>
      </c>
    </row>
    <row r="684" spans="1:6" x14ac:dyDescent="0.25">
      <c r="A684">
        <f>IF(DATOS!E684-DATOS!A684&gt;0,DATOS!A684,DATOS!E684)</f>
        <v>6.5110000000000001E-2</v>
      </c>
      <c r="B684">
        <f>IF(DATOS!E684-DATOS!A684&gt;0,0,DATOS!A684-DATOS!E684)</f>
        <v>0.28279679396901702</v>
      </c>
      <c r="C684">
        <f>IF(DATOS!E684-DATOS!A684&gt;0,DATOS!E684-DATOS!A684,0)</f>
        <v>0</v>
      </c>
      <c r="E684">
        <f>IF(C684&gt;DATOS!B684,DATOS!B684,CALCULOS_ENER!C684)</f>
        <v>0</v>
      </c>
      <c r="F684">
        <f t="shared" si="10"/>
        <v>0</v>
      </c>
    </row>
    <row r="685" spans="1:6" x14ac:dyDescent="0.25">
      <c r="A685">
        <f>IF(DATOS!E685-DATOS!A685&gt;0,DATOS!A685,DATOS!E685)</f>
        <v>0.28104000000000001</v>
      </c>
      <c r="B685">
        <f>IF(DATOS!E685-DATOS!A685&gt;0,0,DATOS!A685-DATOS!E685)</f>
        <v>5.4639061481275453E-2</v>
      </c>
      <c r="C685">
        <f>IF(DATOS!E685-DATOS!A685&gt;0,DATOS!E685-DATOS!A685,0)</f>
        <v>0</v>
      </c>
      <c r="E685">
        <f>IF(C685&gt;DATOS!B685,DATOS!B685,CALCULOS_ENER!C685)</f>
        <v>0</v>
      </c>
      <c r="F685">
        <f t="shared" si="10"/>
        <v>0</v>
      </c>
    </row>
    <row r="686" spans="1:6" x14ac:dyDescent="0.25">
      <c r="A686">
        <f>IF(DATOS!E686-DATOS!A686&gt;0,DATOS!A686,DATOS!E686)</f>
        <v>0.13527</v>
      </c>
      <c r="B686">
        <f>IF(DATOS!E686-DATOS!A686&gt;0,0,DATOS!A686-DATOS!E686)</f>
        <v>0.20040906148127546</v>
      </c>
      <c r="C686">
        <f>IF(DATOS!E686-DATOS!A686&gt;0,DATOS!E686-DATOS!A686,0)</f>
        <v>0</v>
      </c>
      <c r="E686">
        <f>IF(C686&gt;DATOS!B686,DATOS!B686,CALCULOS_ENER!C686)</f>
        <v>0</v>
      </c>
      <c r="F686">
        <f t="shared" si="10"/>
        <v>0</v>
      </c>
    </row>
    <row r="687" spans="1:6" x14ac:dyDescent="0.25">
      <c r="A687">
        <f>IF(DATOS!E687-DATOS!A687&gt;0,DATOS!A687,DATOS!E687)</f>
        <v>5.2219999999999996E-2</v>
      </c>
      <c r="B687">
        <f>IF(DATOS!E687-DATOS!A687&gt;0,0,DATOS!A687-DATOS!E687)</f>
        <v>0.30791438254012932</v>
      </c>
      <c r="C687">
        <f>IF(DATOS!E687-DATOS!A687&gt;0,DATOS!E687-DATOS!A687,0)</f>
        <v>0</v>
      </c>
      <c r="E687">
        <f>IF(C687&gt;DATOS!B687,DATOS!B687,CALCULOS_ENER!C687)</f>
        <v>0</v>
      </c>
      <c r="F687">
        <f t="shared" si="10"/>
        <v>0</v>
      </c>
    </row>
    <row r="688" spans="1:6" x14ac:dyDescent="0.25">
      <c r="A688">
        <f>IF(DATOS!E688-DATOS!A688&gt;0,DATOS!A688,DATOS!E688)</f>
        <v>3.449E-2</v>
      </c>
      <c r="B688">
        <f>IF(DATOS!E688-DATOS!A688&gt;0,0,DATOS!A688-DATOS!E688)</f>
        <v>0.32564438254012928</v>
      </c>
      <c r="C688">
        <f>IF(DATOS!E688-DATOS!A688&gt;0,DATOS!E688-DATOS!A688,0)</f>
        <v>0</v>
      </c>
      <c r="E688">
        <f>IF(C688&gt;DATOS!B688,DATOS!B688,CALCULOS_ENER!C688)</f>
        <v>0</v>
      </c>
      <c r="F688">
        <f t="shared" si="10"/>
        <v>0</v>
      </c>
    </row>
    <row r="689" spans="1:6" x14ac:dyDescent="0.25">
      <c r="A689">
        <f>IF(DATOS!E689-DATOS!A689&gt;0,DATOS!A689,DATOS!E689)</f>
        <v>0.13807</v>
      </c>
      <c r="B689">
        <f>IF(DATOS!E689-DATOS!A689&gt;0,0,DATOS!A689-DATOS!E689)</f>
        <v>0.22206438254012931</v>
      </c>
      <c r="C689">
        <f>IF(DATOS!E689-DATOS!A689&gt;0,DATOS!E689-DATOS!A689,0)</f>
        <v>0</v>
      </c>
      <c r="E689">
        <f>IF(C689&gt;DATOS!B689,DATOS!B689,CALCULOS_ENER!C689)</f>
        <v>0</v>
      </c>
      <c r="F689">
        <f t="shared" si="10"/>
        <v>0</v>
      </c>
    </row>
    <row r="690" spans="1:6" x14ac:dyDescent="0.25">
      <c r="A690">
        <f>IF(DATOS!E690-DATOS!A690&gt;0,DATOS!A690,DATOS!E690)</f>
        <v>4.9930000000000002E-2</v>
      </c>
      <c r="B690">
        <f>IF(DATOS!E690-DATOS!A690&gt;0,0,DATOS!A690-DATOS!E690)</f>
        <v>0.32243211502787072</v>
      </c>
      <c r="C690">
        <f>IF(DATOS!E690-DATOS!A690&gt;0,DATOS!E690-DATOS!A690,0)</f>
        <v>0</v>
      </c>
      <c r="E690">
        <f>IF(C690&gt;DATOS!B690,DATOS!B690,CALCULOS_ENER!C690)</f>
        <v>0</v>
      </c>
      <c r="F690">
        <f t="shared" si="10"/>
        <v>0</v>
      </c>
    </row>
    <row r="691" spans="1:6" x14ac:dyDescent="0.25">
      <c r="A691">
        <f>IF(DATOS!E691-DATOS!A691&gt;0,DATOS!A691,DATOS!E691)</f>
        <v>8.0079999999999998E-2</v>
      </c>
      <c r="B691">
        <f>IF(DATOS!E691-DATOS!A691&gt;0,0,DATOS!A691-DATOS!E691)</f>
        <v>0.29228211502787071</v>
      </c>
      <c r="C691">
        <f>IF(DATOS!E691-DATOS!A691&gt;0,DATOS!E691-DATOS!A691,0)</f>
        <v>0</v>
      </c>
      <c r="E691">
        <f>IF(C691&gt;DATOS!B691,DATOS!B691,CALCULOS_ENER!C691)</f>
        <v>0</v>
      </c>
      <c r="F691">
        <f t="shared" si="10"/>
        <v>0</v>
      </c>
    </row>
    <row r="692" spans="1:6" x14ac:dyDescent="0.25">
      <c r="A692">
        <f>IF(DATOS!E692-DATOS!A692&gt;0,DATOS!A692,DATOS!E692)</f>
        <v>0</v>
      </c>
      <c r="B692">
        <f>IF(DATOS!E692-DATOS!A692&gt;0,0,DATOS!A692-DATOS!E692)</f>
        <v>0.47462308335907144</v>
      </c>
      <c r="C692">
        <f>IF(DATOS!E692-DATOS!A692&gt;0,DATOS!E692-DATOS!A692,0)</f>
        <v>0</v>
      </c>
      <c r="E692">
        <f>IF(C692&gt;DATOS!B692,DATOS!B692,CALCULOS_ENER!C692)</f>
        <v>0</v>
      </c>
      <c r="F692">
        <f t="shared" si="10"/>
        <v>0</v>
      </c>
    </row>
    <row r="693" spans="1:6" x14ac:dyDescent="0.25">
      <c r="A693">
        <f>IF(DATOS!E693-DATOS!A693&gt;0,DATOS!A693,DATOS!E693)</f>
        <v>0</v>
      </c>
      <c r="B693">
        <f>IF(DATOS!E693-DATOS!A693&gt;0,0,DATOS!A693-DATOS!E693)</f>
        <v>0.66691815103350682</v>
      </c>
      <c r="C693">
        <f>IF(DATOS!E693-DATOS!A693&gt;0,DATOS!E693-DATOS!A693,0)</f>
        <v>0</v>
      </c>
      <c r="E693">
        <f>IF(C693&gt;DATOS!B693,DATOS!B693,CALCULOS_ENER!C693)</f>
        <v>0</v>
      </c>
      <c r="F693">
        <f t="shared" si="10"/>
        <v>0</v>
      </c>
    </row>
    <row r="694" spans="1:6" x14ac:dyDescent="0.25">
      <c r="A694">
        <f>IF(DATOS!E694-DATOS!A694&gt;0,DATOS!A694,DATOS!E694)</f>
        <v>0</v>
      </c>
      <c r="B694">
        <f>IF(DATOS!E694-DATOS!A694&gt;0,0,DATOS!A694-DATOS!E694)</f>
        <v>0.74472408613911223</v>
      </c>
      <c r="C694">
        <f>IF(DATOS!E694-DATOS!A694&gt;0,DATOS!E694-DATOS!A694,0)</f>
        <v>0</v>
      </c>
      <c r="E694">
        <f>IF(C694&gt;DATOS!B694,DATOS!B694,CALCULOS_ENER!C694)</f>
        <v>0</v>
      </c>
      <c r="F694">
        <f t="shared" si="10"/>
        <v>0</v>
      </c>
    </row>
    <row r="695" spans="1:6" x14ac:dyDescent="0.25">
      <c r="A695">
        <f>IF(DATOS!E695-DATOS!A695&gt;0,DATOS!A695,DATOS!E695)</f>
        <v>0</v>
      </c>
      <c r="B695">
        <f>IF(DATOS!E695-DATOS!A695&gt;0,0,DATOS!A695-DATOS!E695)</f>
        <v>0.90033610026695232</v>
      </c>
      <c r="C695">
        <f>IF(DATOS!E695-DATOS!A695&gt;0,DATOS!E695-DATOS!A695,0)</f>
        <v>0</v>
      </c>
      <c r="E695">
        <f>IF(C695&gt;DATOS!B695,DATOS!B695,CALCULOS_ENER!C695)</f>
        <v>0</v>
      </c>
      <c r="F695">
        <f t="shared" si="10"/>
        <v>0</v>
      </c>
    </row>
    <row r="696" spans="1:6" x14ac:dyDescent="0.25">
      <c r="A696">
        <f>IF(DATOS!E696-DATOS!A696&gt;0,DATOS!A696,DATOS!E696)</f>
        <v>0</v>
      </c>
      <c r="B696">
        <f>IF(DATOS!E696-DATOS!A696&gt;0,0,DATOS!A696-DATOS!E696)</f>
        <v>0.90033610026695232</v>
      </c>
      <c r="C696">
        <f>IF(DATOS!E696-DATOS!A696&gt;0,DATOS!E696-DATOS!A696,0)</f>
        <v>0</v>
      </c>
      <c r="E696">
        <f>IF(C696&gt;DATOS!B696,DATOS!B696,CALCULOS_ENER!C696)</f>
        <v>0</v>
      </c>
      <c r="F696">
        <f t="shared" si="10"/>
        <v>0</v>
      </c>
    </row>
    <row r="697" spans="1:6" x14ac:dyDescent="0.25">
      <c r="A697">
        <f>IF(DATOS!E697-DATOS!A697&gt;0,DATOS!A697,DATOS!E697)</f>
        <v>0</v>
      </c>
      <c r="B697">
        <f>IF(DATOS!E697-DATOS!A697&gt;0,0,DATOS!A697-DATOS!E697)</f>
        <v>0.68358628720018022</v>
      </c>
      <c r="C697">
        <f>IF(DATOS!E697-DATOS!A697&gt;0,DATOS!E697-DATOS!A697,0)</f>
        <v>0</v>
      </c>
      <c r="E697">
        <f>IF(C697&gt;DATOS!B697,DATOS!B697,CALCULOS_ENER!C697)</f>
        <v>0</v>
      </c>
      <c r="F697">
        <f t="shared" si="10"/>
        <v>0</v>
      </c>
    </row>
    <row r="698" spans="1:6" x14ac:dyDescent="0.25">
      <c r="A698">
        <f>IF(DATOS!E698-DATOS!A698&gt;0,DATOS!A698,DATOS!E698)</f>
        <v>0</v>
      </c>
      <c r="B698">
        <f>IF(DATOS!E698-DATOS!A698&gt;0,0,DATOS!A698-DATOS!E698)</f>
        <v>0.42571287299125177</v>
      </c>
      <c r="C698">
        <f>IF(DATOS!E698-DATOS!A698&gt;0,DATOS!E698-DATOS!A698,0)</f>
        <v>0</v>
      </c>
      <c r="E698">
        <f>IF(C698&gt;DATOS!B698,DATOS!B698,CALCULOS_ENER!C698)</f>
        <v>0</v>
      </c>
      <c r="F698">
        <f t="shared" si="10"/>
        <v>0</v>
      </c>
    </row>
    <row r="699" spans="1:6" x14ac:dyDescent="0.25">
      <c r="A699">
        <f>IF(DATOS!E699-DATOS!A699&gt;0,DATOS!A699,DATOS!E699)</f>
        <v>0</v>
      </c>
      <c r="B699">
        <f>IF(DATOS!E699-DATOS!A699&gt;0,0,DATOS!A699-DATOS!E699)</f>
        <v>7.9028362954469397E-2</v>
      </c>
      <c r="C699">
        <f>IF(DATOS!E699-DATOS!A699&gt;0,DATOS!E699-DATOS!A699,0)</f>
        <v>0</v>
      </c>
      <c r="E699">
        <f>IF(C699&gt;DATOS!B699,DATOS!B699,CALCULOS_ENER!C699)</f>
        <v>0</v>
      </c>
      <c r="F699">
        <f t="shared" si="10"/>
        <v>0</v>
      </c>
    </row>
    <row r="700" spans="1:6" x14ac:dyDescent="0.25">
      <c r="A700">
        <f>IF(DATOS!E700-DATOS!A700&gt;0,DATOS!A700,DATOS!E700)</f>
        <v>0</v>
      </c>
      <c r="B700">
        <f>IF(DATOS!E700-DATOS!A700&gt;0,0,DATOS!A700-DATOS!E700)</f>
        <v>7.9028362954469397E-2</v>
      </c>
      <c r="C700">
        <f>IF(DATOS!E700-DATOS!A700&gt;0,DATOS!E700-DATOS!A700,0)</f>
        <v>0</v>
      </c>
      <c r="E700">
        <f>IF(C700&gt;DATOS!B700,DATOS!B700,CALCULOS_ENER!C700)</f>
        <v>0</v>
      </c>
      <c r="F700">
        <f t="shared" si="10"/>
        <v>0</v>
      </c>
    </row>
    <row r="701" spans="1:6" x14ac:dyDescent="0.25">
      <c r="A701">
        <f>IF(DATOS!E701-DATOS!A701&gt;0,DATOS!A701,DATOS!E701)</f>
        <v>0</v>
      </c>
      <c r="B701">
        <f>IF(DATOS!E701-DATOS!A701&gt;0,0,DATOS!A701-DATOS!E701)</f>
        <v>7.9028362954469397E-2</v>
      </c>
      <c r="C701">
        <f>IF(DATOS!E701-DATOS!A701&gt;0,DATOS!E701-DATOS!A701,0)</f>
        <v>0</v>
      </c>
      <c r="E701">
        <f>IF(C701&gt;DATOS!B701,DATOS!B701,CALCULOS_ENER!C701)</f>
        <v>0</v>
      </c>
      <c r="F701">
        <f t="shared" si="10"/>
        <v>0</v>
      </c>
    </row>
    <row r="702" spans="1:6" x14ac:dyDescent="0.25">
      <c r="A702">
        <f>IF(DATOS!E702-DATOS!A702&gt;0,DATOS!A702,DATOS!E702)</f>
        <v>0</v>
      </c>
      <c r="B702">
        <f>IF(DATOS!E702-DATOS!A702&gt;0,0,DATOS!A702-DATOS!E702)</f>
        <v>7.9028362954469397E-2</v>
      </c>
      <c r="C702">
        <f>IF(DATOS!E702-DATOS!A702&gt;0,DATOS!E702-DATOS!A702,0)</f>
        <v>0</v>
      </c>
      <c r="E702">
        <f>IF(C702&gt;DATOS!B702,DATOS!B702,CALCULOS_ENER!C702)</f>
        <v>0</v>
      </c>
      <c r="F702">
        <f t="shared" si="10"/>
        <v>0</v>
      </c>
    </row>
    <row r="703" spans="1:6" x14ac:dyDescent="0.25">
      <c r="A703">
        <f>IF(DATOS!E703-DATOS!A703&gt;0,DATOS!A703,DATOS!E703)</f>
        <v>0</v>
      </c>
      <c r="B703">
        <f>IF(DATOS!E703-DATOS!A703&gt;0,0,DATOS!A703-DATOS!E703)</f>
        <v>8.3919801349476159E-2</v>
      </c>
      <c r="C703">
        <f>IF(DATOS!E703-DATOS!A703&gt;0,DATOS!E703-DATOS!A703,0)</f>
        <v>0</v>
      </c>
      <c r="E703">
        <f>IF(C703&gt;DATOS!B703,DATOS!B703,CALCULOS_ENER!C703)</f>
        <v>0</v>
      </c>
      <c r="F703">
        <f t="shared" si="10"/>
        <v>0</v>
      </c>
    </row>
    <row r="704" spans="1:6" x14ac:dyDescent="0.25">
      <c r="A704">
        <f>IF(DATOS!E704-DATOS!A704&gt;0,DATOS!A704,DATOS!E704)</f>
        <v>0</v>
      </c>
      <c r="B704">
        <f>IF(DATOS!E704-DATOS!A704&gt;0,0,DATOS!A704-DATOS!E704)</f>
        <v>0.19229449200791837</v>
      </c>
      <c r="C704">
        <f>IF(DATOS!E704-DATOS!A704&gt;0,DATOS!E704-DATOS!A704,0)</f>
        <v>0</v>
      </c>
      <c r="E704">
        <f>IF(C704&gt;DATOS!B704,DATOS!B704,CALCULOS_ENER!C704)</f>
        <v>0</v>
      </c>
      <c r="F704">
        <f t="shared" si="10"/>
        <v>0</v>
      </c>
    </row>
    <row r="705" spans="1:6" x14ac:dyDescent="0.25">
      <c r="A705">
        <f>IF(DATOS!E705-DATOS!A705&gt;0,DATOS!A705,DATOS!E705)</f>
        <v>0</v>
      </c>
      <c r="B705">
        <f>IF(DATOS!E705-DATOS!A705&gt;0,0,DATOS!A705-DATOS!E705)</f>
        <v>0.35569397886119736</v>
      </c>
      <c r="C705">
        <f>IF(DATOS!E705-DATOS!A705&gt;0,DATOS!E705-DATOS!A705,0)</f>
        <v>0</v>
      </c>
      <c r="E705">
        <f>IF(C705&gt;DATOS!B705,DATOS!B705,CALCULOS_ENER!C705)</f>
        <v>0</v>
      </c>
      <c r="F705">
        <f t="shared" si="10"/>
        <v>0</v>
      </c>
    </row>
    <row r="706" spans="1:6" x14ac:dyDescent="0.25">
      <c r="A706">
        <f>IF(DATOS!E706-DATOS!A706&gt;0,DATOS!A706,DATOS!E706)</f>
        <v>0</v>
      </c>
      <c r="B706">
        <f>IF(DATOS!E706-DATOS!A706&gt;0,0,DATOS!A706-DATOS!E706)</f>
        <v>0.43349991396680282</v>
      </c>
      <c r="C706">
        <f>IF(DATOS!E706-DATOS!A706&gt;0,DATOS!E706-DATOS!A706,0)</f>
        <v>0</v>
      </c>
      <c r="E706">
        <f>IF(C706&gt;DATOS!B706,DATOS!B706,CALCULOS_ENER!C706)</f>
        <v>0</v>
      </c>
      <c r="F706">
        <f t="shared" si="10"/>
        <v>0</v>
      </c>
    </row>
    <row r="707" spans="1:6" x14ac:dyDescent="0.25">
      <c r="A707">
        <f>IF(DATOS!E707-DATOS!A707&gt;0,DATOS!A707,DATOS!E707)</f>
        <v>1.6660000000000001E-2</v>
      </c>
      <c r="B707">
        <f>IF(DATOS!E707-DATOS!A707&gt;0,0,DATOS!A707-DATOS!E707)</f>
        <v>0.35570211502787069</v>
      </c>
      <c r="C707">
        <f>IF(DATOS!E707-DATOS!A707&gt;0,DATOS!E707-DATOS!A707,0)</f>
        <v>0</v>
      </c>
      <c r="E707">
        <f>IF(C707&gt;DATOS!B707,DATOS!B707,CALCULOS_ENER!C707)</f>
        <v>0</v>
      </c>
      <c r="F707">
        <f t="shared" ref="F707:F770" si="11">C707-E707</f>
        <v>0</v>
      </c>
    </row>
    <row r="708" spans="1:6" x14ac:dyDescent="0.25">
      <c r="A708">
        <f>IF(DATOS!E708-DATOS!A708&gt;0,DATOS!A708,DATOS!E708)</f>
        <v>1.678E-2</v>
      </c>
      <c r="B708">
        <f>IF(DATOS!E708-DATOS!A708&gt;0,0,DATOS!A708-DATOS!E708)</f>
        <v>0.33112679396901701</v>
      </c>
      <c r="C708">
        <f>IF(DATOS!E708-DATOS!A708&gt;0,DATOS!E708-DATOS!A708,0)</f>
        <v>0</v>
      </c>
      <c r="E708">
        <f>IF(C708&gt;DATOS!B708,DATOS!B708,CALCULOS_ENER!C708)</f>
        <v>0</v>
      </c>
      <c r="F708">
        <f t="shared" si="11"/>
        <v>0</v>
      </c>
    </row>
    <row r="709" spans="1:6" x14ac:dyDescent="0.25">
      <c r="A709">
        <f>IF(DATOS!E709-DATOS!A709&gt;0,DATOS!A709,DATOS!E709)</f>
        <v>9.2080000000000009E-2</v>
      </c>
      <c r="B709">
        <f>IF(DATOS!E709-DATOS!A709&gt;0,0,DATOS!A709-DATOS!E709)</f>
        <v>0.24359906148127547</v>
      </c>
      <c r="C709">
        <f>IF(DATOS!E709-DATOS!A709&gt;0,DATOS!E709-DATOS!A709,0)</f>
        <v>0</v>
      </c>
      <c r="E709">
        <f>IF(C709&gt;DATOS!B709,DATOS!B709,CALCULOS_ENER!C709)</f>
        <v>0</v>
      </c>
      <c r="F709">
        <f t="shared" si="11"/>
        <v>0</v>
      </c>
    </row>
    <row r="710" spans="1:6" x14ac:dyDescent="0.25">
      <c r="A710">
        <f>IF(DATOS!E710-DATOS!A710&gt;0,DATOS!A710,DATOS!E710)</f>
        <v>4.7210000000000002E-2</v>
      </c>
      <c r="B710">
        <f>IF(DATOS!E710-DATOS!A710&gt;0,0,DATOS!A710-DATOS!E710)</f>
        <v>0.28846906148127549</v>
      </c>
      <c r="C710">
        <f>IF(DATOS!E710-DATOS!A710&gt;0,DATOS!E710-DATOS!A710,0)</f>
        <v>0</v>
      </c>
      <c r="E710">
        <f>IF(C710&gt;DATOS!B710,DATOS!B710,CALCULOS_ENER!C710)</f>
        <v>0</v>
      </c>
      <c r="F710">
        <f t="shared" si="11"/>
        <v>0</v>
      </c>
    </row>
    <row r="711" spans="1:6" x14ac:dyDescent="0.25">
      <c r="A711">
        <f>IF(DATOS!E711-DATOS!A711&gt;0,DATOS!A711,DATOS!E711)</f>
        <v>0.36013438254012931</v>
      </c>
      <c r="B711">
        <f>IF(DATOS!E711-DATOS!A711&gt;0,0,DATOS!A711-DATOS!E711)</f>
        <v>0</v>
      </c>
      <c r="C711">
        <f>IF(DATOS!E711-DATOS!A711&gt;0,DATOS!E711-DATOS!A711,0)</f>
        <v>0.2412256174598707</v>
      </c>
      <c r="E711">
        <f>IF(C711&gt;DATOS!B711,DATOS!B711,CALCULOS_ENER!C711)</f>
        <v>0.2412256174598707</v>
      </c>
      <c r="F711">
        <f t="shared" si="11"/>
        <v>0</v>
      </c>
    </row>
    <row r="712" spans="1:6" x14ac:dyDescent="0.25">
      <c r="A712">
        <f>IF(DATOS!E712-DATOS!A712&gt;0,DATOS!A712,DATOS!E712)</f>
        <v>0.36013438254012931</v>
      </c>
      <c r="B712">
        <f>IF(DATOS!E712-DATOS!A712&gt;0,0,DATOS!A712-DATOS!E712)</f>
        <v>0</v>
      </c>
      <c r="C712">
        <f>IF(DATOS!E712-DATOS!A712&gt;0,DATOS!E712-DATOS!A712,0)</f>
        <v>0.19932561745987076</v>
      </c>
      <c r="E712">
        <f>IF(C712&gt;DATOS!B712,DATOS!B712,CALCULOS_ENER!C712)</f>
        <v>0.19932561745987076</v>
      </c>
      <c r="F712">
        <f t="shared" si="11"/>
        <v>0</v>
      </c>
    </row>
    <row r="713" spans="1:6" x14ac:dyDescent="0.25">
      <c r="A713">
        <f>IF(DATOS!E713-DATOS!A713&gt;0,DATOS!A713,DATOS!E713)</f>
        <v>0.36013438254012931</v>
      </c>
      <c r="B713">
        <f>IF(DATOS!E713-DATOS!A713&gt;0,0,DATOS!A713-DATOS!E713)</f>
        <v>0</v>
      </c>
      <c r="C713">
        <f>IF(DATOS!E713-DATOS!A713&gt;0,DATOS!E713-DATOS!A713,0)</f>
        <v>0.13422561745987072</v>
      </c>
      <c r="E713">
        <f>IF(C713&gt;DATOS!B713,DATOS!B713,CALCULOS_ENER!C713)</f>
        <v>0.13422561745987072</v>
      </c>
      <c r="F713">
        <f t="shared" si="11"/>
        <v>0</v>
      </c>
    </row>
    <row r="714" spans="1:6" x14ac:dyDescent="0.25">
      <c r="A714">
        <f>IF(DATOS!E714-DATOS!A714&gt;0,DATOS!A714,DATOS!E714)</f>
        <v>0.32866000000000001</v>
      </c>
      <c r="B714">
        <f>IF(DATOS!E714-DATOS!A714&gt;0,0,DATOS!A714-DATOS!E714)</f>
        <v>4.3702115027870692E-2</v>
      </c>
      <c r="C714">
        <f>IF(DATOS!E714-DATOS!A714&gt;0,DATOS!E714-DATOS!A714,0)</f>
        <v>0</v>
      </c>
      <c r="E714">
        <f>IF(C714&gt;DATOS!B714,DATOS!B714,CALCULOS_ENER!C714)</f>
        <v>0</v>
      </c>
      <c r="F714">
        <f t="shared" si="11"/>
        <v>0</v>
      </c>
    </row>
    <row r="715" spans="1:6" x14ac:dyDescent="0.25">
      <c r="A715">
        <f>IF(DATOS!E715-DATOS!A715&gt;0,DATOS!A715,DATOS!E715)</f>
        <v>0.19273000000000001</v>
      </c>
      <c r="B715">
        <f>IF(DATOS!E715-DATOS!A715&gt;0,0,DATOS!A715-DATOS!E715)</f>
        <v>0.17963211502787069</v>
      </c>
      <c r="C715">
        <f>IF(DATOS!E715-DATOS!A715&gt;0,DATOS!E715-DATOS!A715,0)</f>
        <v>0</v>
      </c>
      <c r="E715">
        <f>IF(C715&gt;DATOS!B715,DATOS!B715,CALCULOS_ENER!C715)</f>
        <v>0</v>
      </c>
      <c r="F715">
        <f t="shared" si="11"/>
        <v>0</v>
      </c>
    </row>
    <row r="716" spans="1:6" x14ac:dyDescent="0.25">
      <c r="A716">
        <f>IF(DATOS!E716-DATOS!A716&gt;0,DATOS!A716,DATOS!E716)</f>
        <v>0</v>
      </c>
      <c r="B716">
        <f>IF(DATOS!E716-DATOS!A716&gt;0,0,DATOS!A716-DATOS!E716)</f>
        <v>0.47462308335907144</v>
      </c>
      <c r="C716">
        <f>IF(DATOS!E716-DATOS!A716&gt;0,DATOS!E716-DATOS!A716,0)</f>
        <v>0</v>
      </c>
      <c r="E716">
        <f>IF(C716&gt;DATOS!B716,DATOS!B716,CALCULOS_ENER!C716)</f>
        <v>0</v>
      </c>
      <c r="F716">
        <f t="shared" si="11"/>
        <v>0</v>
      </c>
    </row>
    <row r="717" spans="1:6" x14ac:dyDescent="0.25">
      <c r="A717">
        <f>IF(DATOS!E717-DATOS!A717&gt;0,DATOS!A717,DATOS!E717)</f>
        <v>0</v>
      </c>
      <c r="B717">
        <f>IF(DATOS!E717-DATOS!A717&gt;0,0,DATOS!A717-DATOS!E717)</f>
        <v>0.66691815103350682</v>
      </c>
      <c r="C717">
        <f>IF(DATOS!E717-DATOS!A717&gt;0,DATOS!E717-DATOS!A717,0)</f>
        <v>0</v>
      </c>
      <c r="E717">
        <f>IF(C717&gt;DATOS!B717,DATOS!B717,CALCULOS_ENER!C717)</f>
        <v>0</v>
      </c>
      <c r="F717">
        <f t="shared" si="11"/>
        <v>0</v>
      </c>
    </row>
    <row r="718" spans="1:6" x14ac:dyDescent="0.25">
      <c r="A718">
        <f>IF(DATOS!E718-DATOS!A718&gt;0,DATOS!A718,DATOS!E718)</f>
        <v>0</v>
      </c>
      <c r="B718">
        <f>IF(DATOS!E718-DATOS!A718&gt;0,0,DATOS!A718-DATOS!E718)</f>
        <v>0.74472408613911223</v>
      </c>
      <c r="C718">
        <f>IF(DATOS!E718-DATOS!A718&gt;0,DATOS!E718-DATOS!A718,0)</f>
        <v>0</v>
      </c>
      <c r="E718">
        <f>IF(C718&gt;DATOS!B718,DATOS!B718,CALCULOS_ENER!C718)</f>
        <v>0</v>
      </c>
      <c r="F718">
        <f t="shared" si="11"/>
        <v>0</v>
      </c>
    </row>
    <row r="719" spans="1:6" x14ac:dyDescent="0.25">
      <c r="A719">
        <f>IF(DATOS!E719-DATOS!A719&gt;0,DATOS!A719,DATOS!E719)</f>
        <v>0</v>
      </c>
      <c r="B719">
        <f>IF(DATOS!E719-DATOS!A719&gt;0,0,DATOS!A719-DATOS!E719)</f>
        <v>0.90033610026695232</v>
      </c>
      <c r="C719">
        <f>IF(DATOS!E719-DATOS!A719&gt;0,DATOS!E719-DATOS!A719,0)</f>
        <v>0</v>
      </c>
      <c r="E719">
        <f>IF(C719&gt;DATOS!B719,DATOS!B719,CALCULOS_ENER!C719)</f>
        <v>0</v>
      </c>
      <c r="F719">
        <f t="shared" si="11"/>
        <v>0</v>
      </c>
    </row>
    <row r="720" spans="1:6" x14ac:dyDescent="0.25">
      <c r="A720">
        <f>IF(DATOS!E720-DATOS!A720&gt;0,DATOS!A720,DATOS!E720)</f>
        <v>0</v>
      </c>
      <c r="B720">
        <f>IF(DATOS!E720-DATOS!A720&gt;0,0,DATOS!A720-DATOS!E720)</f>
        <v>0.90033610026695232</v>
      </c>
      <c r="C720">
        <f>IF(DATOS!E720-DATOS!A720&gt;0,DATOS!E720-DATOS!A720,0)</f>
        <v>0</v>
      </c>
      <c r="E720">
        <f>IF(C720&gt;DATOS!B720,DATOS!B720,CALCULOS_ENER!C720)</f>
        <v>0</v>
      </c>
      <c r="F720">
        <f t="shared" si="11"/>
        <v>0</v>
      </c>
    </row>
    <row r="721" spans="1:6" x14ac:dyDescent="0.25">
      <c r="A721">
        <f>IF(DATOS!E721-DATOS!A721&gt;0,DATOS!A721,DATOS!E721)</f>
        <v>0</v>
      </c>
      <c r="B721">
        <f>IF(DATOS!E721-DATOS!A721&gt;0,0,DATOS!A721-DATOS!E721)</f>
        <v>0.68358628720018022</v>
      </c>
      <c r="C721">
        <f>IF(DATOS!E721-DATOS!A721&gt;0,DATOS!E721-DATOS!A721,0)</f>
        <v>0</v>
      </c>
      <c r="E721">
        <f>IF(C721&gt;DATOS!B721,DATOS!B721,CALCULOS_ENER!C721)</f>
        <v>0</v>
      </c>
      <c r="F721">
        <f t="shared" si="11"/>
        <v>0</v>
      </c>
    </row>
    <row r="722" spans="1:6" x14ac:dyDescent="0.25">
      <c r="A722">
        <f>IF(DATOS!E722-DATOS!A722&gt;0,DATOS!A722,DATOS!E722)</f>
        <v>0</v>
      </c>
      <c r="B722">
        <f>IF(DATOS!E722-DATOS!A722&gt;0,0,DATOS!A722-DATOS!E722)</f>
        <v>0.42571287299125177</v>
      </c>
      <c r="C722">
        <f>IF(DATOS!E722-DATOS!A722&gt;0,DATOS!E722-DATOS!A722,0)</f>
        <v>0</v>
      </c>
      <c r="E722">
        <f>IF(C722&gt;DATOS!B722,DATOS!B722,CALCULOS_ENER!C722)</f>
        <v>0</v>
      </c>
      <c r="F722">
        <f t="shared" si="11"/>
        <v>0</v>
      </c>
    </row>
    <row r="723" spans="1:6" x14ac:dyDescent="0.25">
      <c r="A723">
        <f>IF(DATOS!E723-DATOS!A723&gt;0,DATOS!A723,DATOS!E723)</f>
        <v>0</v>
      </c>
      <c r="B723">
        <f>IF(DATOS!E723-DATOS!A723&gt;0,0,DATOS!A723-DATOS!E723)</f>
        <v>7.9028362954469397E-2</v>
      </c>
      <c r="C723">
        <f>IF(DATOS!E723-DATOS!A723&gt;0,DATOS!E723-DATOS!A723,0)</f>
        <v>0</v>
      </c>
      <c r="E723">
        <f>IF(C723&gt;DATOS!B723,DATOS!B723,CALCULOS_ENER!C723)</f>
        <v>0</v>
      </c>
      <c r="F723">
        <f t="shared" si="11"/>
        <v>0</v>
      </c>
    </row>
    <row r="724" spans="1:6" x14ac:dyDescent="0.25">
      <c r="A724">
        <f>IF(DATOS!E724-DATOS!A724&gt;0,DATOS!A724,DATOS!E724)</f>
        <v>0</v>
      </c>
      <c r="B724">
        <f>IF(DATOS!E724-DATOS!A724&gt;0,0,DATOS!A724-DATOS!E724)</f>
        <v>7.9028362954469397E-2</v>
      </c>
      <c r="C724">
        <f>IF(DATOS!E724-DATOS!A724&gt;0,DATOS!E724-DATOS!A724,0)</f>
        <v>0</v>
      </c>
      <c r="E724">
        <f>IF(C724&gt;DATOS!B724,DATOS!B724,CALCULOS_ENER!C724)</f>
        <v>0</v>
      </c>
      <c r="F724">
        <f t="shared" si="11"/>
        <v>0</v>
      </c>
    </row>
    <row r="725" spans="1:6" x14ac:dyDescent="0.25">
      <c r="A725">
        <f>IF(DATOS!E725-DATOS!A725&gt;0,DATOS!A725,DATOS!E725)</f>
        <v>0</v>
      </c>
      <c r="B725">
        <f>IF(DATOS!E725-DATOS!A725&gt;0,0,DATOS!A725-DATOS!E725)</f>
        <v>7.9028362954469397E-2</v>
      </c>
      <c r="C725">
        <f>IF(DATOS!E725-DATOS!A725&gt;0,DATOS!E725-DATOS!A725,0)</f>
        <v>0</v>
      </c>
      <c r="E725">
        <f>IF(C725&gt;DATOS!B725,DATOS!B725,CALCULOS_ENER!C725)</f>
        <v>0</v>
      </c>
      <c r="F725">
        <f t="shared" si="11"/>
        <v>0</v>
      </c>
    </row>
    <row r="726" spans="1:6" x14ac:dyDescent="0.25">
      <c r="A726">
        <f>IF(DATOS!E726-DATOS!A726&gt;0,DATOS!A726,DATOS!E726)</f>
        <v>0</v>
      </c>
      <c r="B726">
        <f>IF(DATOS!E726-DATOS!A726&gt;0,0,DATOS!A726-DATOS!E726)</f>
        <v>7.9028362954469397E-2</v>
      </c>
      <c r="C726">
        <f>IF(DATOS!E726-DATOS!A726&gt;0,DATOS!E726-DATOS!A726,0)</f>
        <v>0</v>
      </c>
      <c r="E726">
        <f>IF(C726&gt;DATOS!B726,DATOS!B726,CALCULOS_ENER!C726)</f>
        <v>0</v>
      </c>
      <c r="F726">
        <f t="shared" si="11"/>
        <v>0</v>
      </c>
    </row>
    <row r="727" spans="1:6" x14ac:dyDescent="0.25">
      <c r="A727">
        <f>IF(DATOS!E727-DATOS!A727&gt;0,DATOS!A727,DATOS!E727)</f>
        <v>0</v>
      </c>
      <c r="B727">
        <f>IF(DATOS!E727-DATOS!A727&gt;0,0,DATOS!A727-DATOS!E727)</f>
        <v>8.3919801349476159E-2</v>
      </c>
      <c r="C727">
        <f>IF(DATOS!E727-DATOS!A727&gt;0,DATOS!E727-DATOS!A727,0)</f>
        <v>0</v>
      </c>
      <c r="E727">
        <f>IF(C727&gt;DATOS!B727,DATOS!B727,CALCULOS_ENER!C727)</f>
        <v>0</v>
      </c>
      <c r="F727">
        <f t="shared" si="11"/>
        <v>0</v>
      </c>
    </row>
    <row r="728" spans="1:6" x14ac:dyDescent="0.25">
      <c r="A728">
        <f>IF(DATOS!E728-DATOS!A728&gt;0,DATOS!A728,DATOS!E728)</f>
        <v>0</v>
      </c>
      <c r="B728">
        <f>IF(DATOS!E728-DATOS!A728&gt;0,0,DATOS!A728-DATOS!E728)</f>
        <v>0.19229449200791837</v>
      </c>
      <c r="C728">
        <f>IF(DATOS!E728-DATOS!A728&gt;0,DATOS!E728-DATOS!A728,0)</f>
        <v>0</v>
      </c>
      <c r="E728">
        <f>IF(C728&gt;DATOS!B728,DATOS!B728,CALCULOS_ENER!C728)</f>
        <v>0</v>
      </c>
      <c r="F728">
        <f t="shared" si="11"/>
        <v>0</v>
      </c>
    </row>
    <row r="729" spans="1:6" x14ac:dyDescent="0.25">
      <c r="A729">
        <f>IF(DATOS!E729-DATOS!A729&gt;0,DATOS!A729,DATOS!E729)</f>
        <v>0</v>
      </c>
      <c r="B729">
        <f>IF(DATOS!E729-DATOS!A729&gt;0,0,DATOS!A729-DATOS!E729)</f>
        <v>0.35569397886119736</v>
      </c>
      <c r="C729">
        <f>IF(DATOS!E729-DATOS!A729&gt;0,DATOS!E729-DATOS!A729,0)</f>
        <v>0</v>
      </c>
      <c r="E729">
        <f>IF(C729&gt;DATOS!B729,DATOS!B729,CALCULOS_ENER!C729)</f>
        <v>0</v>
      </c>
      <c r="F729">
        <f t="shared" si="11"/>
        <v>0</v>
      </c>
    </row>
    <row r="730" spans="1:6" x14ac:dyDescent="0.25">
      <c r="A730">
        <f>IF(DATOS!E730-DATOS!A730&gt;0,DATOS!A730,DATOS!E730)</f>
        <v>0</v>
      </c>
      <c r="B730">
        <f>IF(DATOS!E730-DATOS!A730&gt;0,0,DATOS!A730-DATOS!E730)</f>
        <v>0.43349991396680282</v>
      </c>
      <c r="C730">
        <f>IF(DATOS!E730-DATOS!A730&gt;0,DATOS!E730-DATOS!A730,0)</f>
        <v>0</v>
      </c>
      <c r="E730">
        <f>IF(C730&gt;DATOS!B730,DATOS!B730,CALCULOS_ENER!C730)</f>
        <v>0</v>
      </c>
      <c r="F730">
        <f t="shared" si="11"/>
        <v>0</v>
      </c>
    </row>
    <row r="731" spans="1:6" x14ac:dyDescent="0.25">
      <c r="A731">
        <f>IF(DATOS!E731-DATOS!A731&gt;0,DATOS!A731,DATOS!E731)</f>
        <v>1.9780000000000002E-2</v>
      </c>
      <c r="B731">
        <f>IF(DATOS!E731-DATOS!A731&gt;0,0,DATOS!A731-DATOS!E731)</f>
        <v>0.35258211502787068</v>
      </c>
      <c r="C731">
        <f>IF(DATOS!E731-DATOS!A731&gt;0,DATOS!E731-DATOS!A731,0)</f>
        <v>0</v>
      </c>
      <c r="E731">
        <f>IF(C731&gt;DATOS!B731,DATOS!B731,CALCULOS_ENER!C731)</f>
        <v>0</v>
      </c>
      <c r="F731">
        <f t="shared" si="11"/>
        <v>0</v>
      </c>
    </row>
    <row r="732" spans="1:6" x14ac:dyDescent="0.25">
      <c r="A732">
        <f>IF(DATOS!E732-DATOS!A732&gt;0,DATOS!A732,DATOS!E732)</f>
        <v>0.10612000000000001</v>
      </c>
      <c r="B732">
        <f>IF(DATOS!E732-DATOS!A732&gt;0,0,DATOS!A732-DATOS!E732)</f>
        <v>0.24178679396901703</v>
      </c>
      <c r="C732">
        <f>IF(DATOS!E732-DATOS!A732&gt;0,DATOS!E732-DATOS!A732,0)</f>
        <v>0</v>
      </c>
      <c r="E732">
        <f>IF(C732&gt;DATOS!B732,DATOS!B732,CALCULOS_ENER!C732)</f>
        <v>0</v>
      </c>
      <c r="F732">
        <f t="shared" si="11"/>
        <v>0</v>
      </c>
    </row>
    <row r="733" spans="1:6" x14ac:dyDescent="0.25">
      <c r="A733">
        <f>IF(DATOS!E733-DATOS!A733&gt;0,DATOS!A733,DATOS!E733)</f>
        <v>8.9849999999999999E-2</v>
      </c>
      <c r="B733">
        <f>IF(DATOS!E733-DATOS!A733&gt;0,0,DATOS!A733-DATOS!E733)</f>
        <v>0.24582906148127548</v>
      </c>
      <c r="C733">
        <f>IF(DATOS!E733-DATOS!A733&gt;0,DATOS!E733-DATOS!A733,0)</f>
        <v>0</v>
      </c>
      <c r="E733">
        <f>IF(C733&gt;DATOS!B733,DATOS!B733,CALCULOS_ENER!C733)</f>
        <v>0</v>
      </c>
      <c r="F733">
        <f t="shared" si="11"/>
        <v>0</v>
      </c>
    </row>
    <row r="734" spans="1:6" x14ac:dyDescent="0.25">
      <c r="A734">
        <f>IF(DATOS!E734-DATOS!A734&gt;0,DATOS!A734,DATOS!E734)</f>
        <v>0.10708000000000001</v>
      </c>
      <c r="B734">
        <f>IF(DATOS!E734-DATOS!A734&gt;0,0,DATOS!A734-DATOS!E734)</f>
        <v>0.22859906148127546</v>
      </c>
      <c r="C734">
        <f>IF(DATOS!E734-DATOS!A734&gt;0,DATOS!E734-DATOS!A734,0)</f>
        <v>0</v>
      </c>
      <c r="E734">
        <f>IF(C734&gt;DATOS!B734,DATOS!B734,CALCULOS_ENER!C734)</f>
        <v>0</v>
      </c>
      <c r="F734">
        <f t="shared" si="11"/>
        <v>0</v>
      </c>
    </row>
    <row r="735" spans="1:6" x14ac:dyDescent="0.25">
      <c r="A735">
        <f>IF(DATOS!E735-DATOS!A735&gt;0,DATOS!A735,DATOS!E735)</f>
        <v>0.18572999999999998</v>
      </c>
      <c r="B735">
        <f>IF(DATOS!E735-DATOS!A735&gt;0,0,DATOS!A735-DATOS!E735)</f>
        <v>0.17440438254012933</v>
      </c>
      <c r="C735">
        <f>IF(DATOS!E735-DATOS!A735&gt;0,DATOS!E735-DATOS!A735,0)</f>
        <v>0</v>
      </c>
      <c r="E735">
        <f>IF(C735&gt;DATOS!B735,DATOS!B735,CALCULOS_ENER!C735)</f>
        <v>0</v>
      </c>
      <c r="F735">
        <f t="shared" si="11"/>
        <v>0</v>
      </c>
    </row>
    <row r="736" spans="1:6" x14ac:dyDescent="0.25">
      <c r="A736">
        <f>IF(DATOS!E736-DATOS!A736&gt;0,DATOS!A736,DATOS!E736)</f>
        <v>0.20593</v>
      </c>
      <c r="B736">
        <f>IF(DATOS!E736-DATOS!A736&gt;0,0,DATOS!A736-DATOS!E736)</f>
        <v>0.1542043825401293</v>
      </c>
      <c r="C736">
        <f>IF(DATOS!E736-DATOS!A736&gt;0,DATOS!E736-DATOS!A736,0)</f>
        <v>0</v>
      </c>
      <c r="E736">
        <f>IF(C736&gt;DATOS!B736,DATOS!B736,CALCULOS_ENER!C736)</f>
        <v>0</v>
      </c>
      <c r="F736">
        <f t="shared" si="11"/>
        <v>0</v>
      </c>
    </row>
    <row r="737" spans="1:6" x14ac:dyDescent="0.25">
      <c r="A737">
        <f>IF(DATOS!E737-DATOS!A737&gt;0,DATOS!A737,DATOS!E737)</f>
        <v>0.12498000000000001</v>
      </c>
      <c r="B737">
        <f>IF(DATOS!E737-DATOS!A737&gt;0,0,DATOS!A737-DATOS!E737)</f>
        <v>0.2351543825401293</v>
      </c>
      <c r="C737">
        <f>IF(DATOS!E737-DATOS!A737&gt;0,DATOS!E737-DATOS!A737,0)</f>
        <v>0</v>
      </c>
      <c r="E737">
        <f>IF(C737&gt;DATOS!B737,DATOS!B737,CALCULOS_ENER!C737)</f>
        <v>0</v>
      </c>
      <c r="F737">
        <f t="shared" si="11"/>
        <v>0</v>
      </c>
    </row>
    <row r="738" spans="1:6" x14ac:dyDescent="0.25">
      <c r="A738">
        <f>IF(DATOS!E738-DATOS!A738&gt;0,DATOS!A738,DATOS!E738)</f>
        <v>8.2300000000000012E-2</v>
      </c>
      <c r="B738">
        <f>IF(DATOS!E738-DATOS!A738&gt;0,0,DATOS!A738-DATOS!E738)</f>
        <v>0.29006211502787071</v>
      </c>
      <c r="C738">
        <f>IF(DATOS!E738-DATOS!A738&gt;0,DATOS!E738-DATOS!A738,0)</f>
        <v>0</v>
      </c>
      <c r="E738">
        <f>IF(C738&gt;DATOS!B738,DATOS!B738,CALCULOS_ENER!C738)</f>
        <v>0</v>
      </c>
      <c r="F738">
        <f t="shared" si="11"/>
        <v>0</v>
      </c>
    </row>
    <row r="739" spans="1:6" x14ac:dyDescent="0.25">
      <c r="A739">
        <f>IF(DATOS!E739-DATOS!A739&gt;0,DATOS!A739,DATOS!E739)</f>
        <v>2.513E-2</v>
      </c>
      <c r="B739">
        <f>IF(DATOS!E739-DATOS!A739&gt;0,0,DATOS!A739-DATOS!E739)</f>
        <v>0.34723211502787071</v>
      </c>
      <c r="C739">
        <f>IF(DATOS!E739-DATOS!A739&gt;0,DATOS!E739-DATOS!A739,0)</f>
        <v>0</v>
      </c>
      <c r="E739">
        <f>IF(C739&gt;DATOS!B739,DATOS!B739,CALCULOS_ENER!C739)</f>
        <v>0</v>
      </c>
      <c r="F739">
        <f t="shared" si="11"/>
        <v>0</v>
      </c>
    </row>
    <row r="740" spans="1:6" x14ac:dyDescent="0.25">
      <c r="A740">
        <f>IF(DATOS!E740-DATOS!A740&gt;0,DATOS!A740,DATOS!E740)</f>
        <v>0</v>
      </c>
      <c r="B740">
        <f>IF(DATOS!E740-DATOS!A740&gt;0,0,DATOS!A740-DATOS!E740)</f>
        <v>0.47462308335907144</v>
      </c>
      <c r="C740">
        <f>IF(DATOS!E740-DATOS!A740&gt;0,DATOS!E740-DATOS!A740,0)</f>
        <v>0</v>
      </c>
      <c r="E740">
        <f>IF(C740&gt;DATOS!B740,DATOS!B740,CALCULOS_ENER!C740)</f>
        <v>0</v>
      </c>
      <c r="F740">
        <f t="shared" si="11"/>
        <v>0</v>
      </c>
    </row>
    <row r="741" spans="1:6" x14ac:dyDescent="0.25">
      <c r="A741">
        <f>IF(DATOS!E741-DATOS!A741&gt;0,DATOS!A741,DATOS!E741)</f>
        <v>0</v>
      </c>
      <c r="B741">
        <f>IF(DATOS!E741-DATOS!A741&gt;0,0,DATOS!A741-DATOS!E741)</f>
        <v>0.66691815103350682</v>
      </c>
      <c r="C741">
        <f>IF(DATOS!E741-DATOS!A741&gt;0,DATOS!E741-DATOS!A741,0)</f>
        <v>0</v>
      </c>
      <c r="E741">
        <f>IF(C741&gt;DATOS!B741,DATOS!B741,CALCULOS_ENER!C741)</f>
        <v>0</v>
      </c>
      <c r="F741">
        <f t="shared" si="11"/>
        <v>0</v>
      </c>
    </row>
    <row r="742" spans="1:6" x14ac:dyDescent="0.25">
      <c r="A742">
        <f>IF(DATOS!E742-DATOS!A742&gt;0,DATOS!A742,DATOS!E742)</f>
        <v>0</v>
      </c>
      <c r="B742">
        <f>IF(DATOS!E742-DATOS!A742&gt;0,0,DATOS!A742-DATOS!E742)</f>
        <v>0.74472408613911223</v>
      </c>
      <c r="C742">
        <f>IF(DATOS!E742-DATOS!A742&gt;0,DATOS!E742-DATOS!A742,0)</f>
        <v>0</v>
      </c>
      <c r="E742">
        <f>IF(C742&gt;DATOS!B742,DATOS!B742,CALCULOS_ENER!C742)</f>
        <v>0</v>
      </c>
      <c r="F742">
        <f t="shared" si="11"/>
        <v>0</v>
      </c>
    </row>
    <row r="743" spans="1:6" x14ac:dyDescent="0.25">
      <c r="A743">
        <f>IF(DATOS!E743-DATOS!A743&gt;0,DATOS!A743,DATOS!E743)</f>
        <v>0</v>
      </c>
      <c r="B743">
        <f>IF(DATOS!E743-DATOS!A743&gt;0,0,DATOS!A743-DATOS!E743)</f>
        <v>0.90033610026695232</v>
      </c>
      <c r="C743">
        <f>IF(DATOS!E743-DATOS!A743&gt;0,DATOS!E743-DATOS!A743,0)</f>
        <v>0</v>
      </c>
      <c r="E743">
        <f>IF(C743&gt;DATOS!B743,DATOS!B743,CALCULOS_ENER!C743)</f>
        <v>0</v>
      </c>
      <c r="F743">
        <f t="shared" si="11"/>
        <v>0</v>
      </c>
    </row>
    <row r="744" spans="1:6" x14ac:dyDescent="0.25">
      <c r="A744">
        <f>IF(DATOS!E744-DATOS!A744&gt;0,DATOS!A744,DATOS!E744)</f>
        <v>0</v>
      </c>
      <c r="B744">
        <f>IF(DATOS!E744-DATOS!A744&gt;0,0,DATOS!A744-DATOS!E744)</f>
        <v>0.90033610026695232</v>
      </c>
      <c r="C744">
        <f>IF(DATOS!E744-DATOS!A744&gt;0,DATOS!E744-DATOS!A744,0)</f>
        <v>0</v>
      </c>
      <c r="E744">
        <f>IF(C744&gt;DATOS!B744,DATOS!B744,CALCULOS_ENER!C744)</f>
        <v>0</v>
      </c>
      <c r="F744">
        <f t="shared" si="11"/>
        <v>0</v>
      </c>
    </row>
    <row r="745" spans="1:6" x14ac:dyDescent="0.25">
      <c r="A745">
        <f>IF(DATOS!E745-DATOS!A745&gt;0,DATOS!A745,DATOS!E745)</f>
        <v>0</v>
      </c>
      <c r="B745">
        <f>IF(DATOS!E745-DATOS!A745&gt;0,0,DATOS!A745-DATOS!E745)</f>
        <v>0.68358628720018022</v>
      </c>
      <c r="C745">
        <f>IF(DATOS!E745-DATOS!A745&gt;0,DATOS!E745-DATOS!A745,0)</f>
        <v>0</v>
      </c>
      <c r="E745">
        <f>IF(C745&gt;DATOS!B745,DATOS!B745,CALCULOS_ENER!C745)</f>
        <v>0</v>
      </c>
      <c r="F745">
        <f t="shared" si="11"/>
        <v>0</v>
      </c>
    </row>
    <row r="746" spans="1:6" x14ac:dyDescent="0.25">
      <c r="A746">
        <f>IF(DATOS!E746-DATOS!A746&gt;0,DATOS!A746,DATOS!E746)</f>
        <v>0</v>
      </c>
      <c r="B746">
        <f>IF(DATOS!E746-DATOS!A746&gt;0,0,DATOS!A746-DATOS!E746)</f>
        <v>0.42571287299125177</v>
      </c>
      <c r="C746">
        <f>IF(DATOS!E746-DATOS!A746&gt;0,DATOS!E746-DATOS!A746,0)</f>
        <v>0</v>
      </c>
      <c r="E746">
        <f>IF(C746&gt;DATOS!B746,DATOS!B746,CALCULOS_ENER!C746)</f>
        <v>0</v>
      </c>
      <c r="F746">
        <f t="shared" si="11"/>
        <v>0</v>
      </c>
    </row>
    <row r="747" spans="1:6" x14ac:dyDescent="0.25">
      <c r="A747">
        <f>IF(DATOS!E747-DATOS!A747&gt;0,DATOS!A747,DATOS!E747)</f>
        <v>0</v>
      </c>
      <c r="B747">
        <f>IF(DATOS!E747-DATOS!A747&gt;0,0,DATOS!A747-DATOS!E747)</f>
        <v>7.9028362954469397E-2</v>
      </c>
      <c r="C747">
        <f>IF(DATOS!E747-DATOS!A747&gt;0,DATOS!E747-DATOS!A747,0)</f>
        <v>0</v>
      </c>
      <c r="E747">
        <f>IF(C747&gt;DATOS!B747,DATOS!B747,CALCULOS_ENER!C747)</f>
        <v>0</v>
      </c>
      <c r="F747">
        <f t="shared" si="11"/>
        <v>0</v>
      </c>
    </row>
    <row r="748" spans="1:6" x14ac:dyDescent="0.25">
      <c r="A748">
        <f>IF(DATOS!E748-DATOS!A748&gt;0,DATOS!A748,DATOS!E748)</f>
        <v>0</v>
      </c>
      <c r="B748">
        <f>IF(DATOS!E748-DATOS!A748&gt;0,0,DATOS!A748-DATOS!E748)</f>
        <v>7.9028362954469397E-2</v>
      </c>
      <c r="C748">
        <f>IF(DATOS!E748-DATOS!A748&gt;0,DATOS!E748-DATOS!A748,0)</f>
        <v>0</v>
      </c>
      <c r="E748">
        <f>IF(C748&gt;DATOS!B748,DATOS!B748,CALCULOS_ENER!C748)</f>
        <v>0</v>
      </c>
      <c r="F748">
        <f t="shared" si="11"/>
        <v>0</v>
      </c>
    </row>
    <row r="749" spans="1:6" x14ac:dyDescent="0.25">
      <c r="A749">
        <f>IF(DATOS!E749-DATOS!A749&gt;0,DATOS!A749,DATOS!E749)</f>
        <v>0</v>
      </c>
      <c r="B749">
        <f>IF(DATOS!E749-DATOS!A749&gt;0,0,DATOS!A749-DATOS!E749)</f>
        <v>7.9028362954469397E-2</v>
      </c>
      <c r="C749">
        <f>IF(DATOS!E749-DATOS!A749&gt;0,DATOS!E749-DATOS!A749,0)</f>
        <v>0</v>
      </c>
      <c r="E749">
        <f>IF(C749&gt;DATOS!B749,DATOS!B749,CALCULOS_ENER!C749)</f>
        <v>0</v>
      </c>
      <c r="F749">
        <f t="shared" si="11"/>
        <v>0</v>
      </c>
    </row>
    <row r="750" spans="1:6" x14ac:dyDescent="0.25">
      <c r="A750">
        <f>IF(DATOS!E750-DATOS!A750&gt;0,DATOS!A750,DATOS!E750)</f>
        <v>0</v>
      </c>
      <c r="B750">
        <f>IF(DATOS!E750-DATOS!A750&gt;0,0,DATOS!A750-DATOS!E750)</f>
        <v>7.9028362954469397E-2</v>
      </c>
      <c r="C750">
        <f>IF(DATOS!E750-DATOS!A750&gt;0,DATOS!E750-DATOS!A750,0)</f>
        <v>0</v>
      </c>
      <c r="E750">
        <f>IF(C750&gt;DATOS!B750,DATOS!B750,CALCULOS_ENER!C750)</f>
        <v>0</v>
      </c>
      <c r="F750">
        <f t="shared" si="11"/>
        <v>0</v>
      </c>
    </row>
    <row r="751" spans="1:6" x14ac:dyDescent="0.25">
      <c r="A751">
        <f>IF(DATOS!E751-DATOS!A751&gt;0,DATOS!A751,DATOS!E751)</f>
        <v>0</v>
      </c>
      <c r="B751">
        <f>IF(DATOS!E751-DATOS!A751&gt;0,0,DATOS!A751-DATOS!E751)</f>
        <v>8.3919801349476159E-2</v>
      </c>
      <c r="C751">
        <f>IF(DATOS!E751-DATOS!A751&gt;0,DATOS!E751-DATOS!A751,0)</f>
        <v>0</v>
      </c>
      <c r="E751">
        <f>IF(C751&gt;DATOS!B751,DATOS!B751,CALCULOS_ENER!C751)</f>
        <v>0</v>
      </c>
      <c r="F751">
        <f t="shared" si="11"/>
        <v>0</v>
      </c>
    </row>
    <row r="752" spans="1:6" x14ac:dyDescent="0.25">
      <c r="A752">
        <f>IF(DATOS!E752-DATOS!A752&gt;0,DATOS!A752,DATOS!E752)</f>
        <v>0</v>
      </c>
      <c r="B752">
        <f>IF(DATOS!E752-DATOS!A752&gt;0,0,DATOS!A752-DATOS!E752)</f>
        <v>0.19229449200791837</v>
      </c>
      <c r="C752">
        <f>IF(DATOS!E752-DATOS!A752&gt;0,DATOS!E752-DATOS!A752,0)</f>
        <v>0</v>
      </c>
      <c r="E752">
        <f>IF(C752&gt;DATOS!B752,DATOS!B752,CALCULOS_ENER!C752)</f>
        <v>0</v>
      </c>
      <c r="F752">
        <f t="shared" si="11"/>
        <v>0</v>
      </c>
    </row>
    <row r="753" spans="1:6" x14ac:dyDescent="0.25">
      <c r="A753">
        <f>IF(DATOS!E753-DATOS!A753&gt;0,DATOS!A753,DATOS!E753)</f>
        <v>0</v>
      </c>
      <c r="B753">
        <f>IF(DATOS!E753-DATOS!A753&gt;0,0,DATOS!A753-DATOS!E753)</f>
        <v>0.35569397886119736</v>
      </c>
      <c r="C753">
        <f>IF(DATOS!E753-DATOS!A753&gt;0,DATOS!E753-DATOS!A753,0)</f>
        <v>0</v>
      </c>
      <c r="E753">
        <f>IF(C753&gt;DATOS!B753,DATOS!B753,CALCULOS_ENER!C753)</f>
        <v>0</v>
      </c>
      <c r="F753">
        <f t="shared" si="11"/>
        <v>0</v>
      </c>
    </row>
    <row r="754" spans="1:6" x14ac:dyDescent="0.25">
      <c r="A754">
        <f>IF(DATOS!E754-DATOS!A754&gt;0,DATOS!A754,DATOS!E754)</f>
        <v>0</v>
      </c>
      <c r="B754">
        <f>IF(DATOS!E754-DATOS!A754&gt;0,0,DATOS!A754-DATOS!E754)</f>
        <v>0.43349991396680282</v>
      </c>
      <c r="C754">
        <f>IF(DATOS!E754-DATOS!A754&gt;0,DATOS!E754-DATOS!A754,0)</f>
        <v>0</v>
      </c>
      <c r="E754">
        <f>IF(C754&gt;DATOS!B754,DATOS!B754,CALCULOS_ENER!C754)</f>
        <v>0</v>
      </c>
      <c r="F754">
        <f t="shared" si="11"/>
        <v>0</v>
      </c>
    </row>
    <row r="755" spans="1:6" x14ac:dyDescent="0.25">
      <c r="A755">
        <f>IF(DATOS!E755-DATOS!A755&gt;0,DATOS!A755,DATOS!E755)</f>
        <v>1.1390000000000001E-2</v>
      </c>
      <c r="B755">
        <f>IF(DATOS!E755-DATOS!A755&gt;0,0,DATOS!A755-DATOS!E755)</f>
        <v>0.36097211502787069</v>
      </c>
      <c r="C755">
        <f>IF(DATOS!E755-DATOS!A755&gt;0,DATOS!E755-DATOS!A755,0)</f>
        <v>0</v>
      </c>
      <c r="E755">
        <f>IF(C755&gt;DATOS!B755,DATOS!B755,CALCULOS_ENER!C755)</f>
        <v>0</v>
      </c>
      <c r="F755">
        <f t="shared" si="11"/>
        <v>0</v>
      </c>
    </row>
    <row r="756" spans="1:6" x14ac:dyDescent="0.25">
      <c r="A756">
        <f>IF(DATOS!E756-DATOS!A756&gt;0,DATOS!A756,DATOS!E756)</f>
        <v>0.34790679396901703</v>
      </c>
      <c r="B756">
        <f>IF(DATOS!E756-DATOS!A756&gt;0,0,DATOS!A756-DATOS!E756)</f>
        <v>0</v>
      </c>
      <c r="C756">
        <f>IF(DATOS!E756-DATOS!A756&gt;0,DATOS!E756-DATOS!A756,0)</f>
        <v>0.104933206030983</v>
      </c>
      <c r="E756">
        <f>IF(C756&gt;DATOS!B756,DATOS!B756,CALCULOS_ENER!C756)</f>
        <v>0.104933206030983</v>
      </c>
      <c r="F756">
        <f t="shared" si="11"/>
        <v>0</v>
      </c>
    </row>
    <row r="757" spans="1:6" x14ac:dyDescent="0.25">
      <c r="A757">
        <f>IF(DATOS!E757-DATOS!A757&gt;0,DATOS!A757,DATOS!E757)</f>
        <v>0.33567906148127546</v>
      </c>
      <c r="B757">
        <f>IF(DATOS!E757-DATOS!A757&gt;0,0,DATOS!A757-DATOS!E757)</f>
        <v>0</v>
      </c>
      <c r="C757">
        <f>IF(DATOS!E757-DATOS!A757&gt;0,DATOS!E757-DATOS!A757,0)</f>
        <v>0.26272093851872447</v>
      </c>
      <c r="E757">
        <f>IF(C757&gt;DATOS!B757,DATOS!B757,CALCULOS_ENER!C757)</f>
        <v>0.26272093851872447</v>
      </c>
      <c r="F757">
        <f t="shared" si="11"/>
        <v>0</v>
      </c>
    </row>
    <row r="758" spans="1:6" x14ac:dyDescent="0.25">
      <c r="A758">
        <f>IF(DATOS!E758-DATOS!A758&gt;0,DATOS!A758,DATOS!E758)</f>
        <v>0.28567999999999999</v>
      </c>
      <c r="B758">
        <f>IF(DATOS!E758-DATOS!A758&gt;0,0,DATOS!A758-DATOS!E758)</f>
        <v>4.9999061481275475E-2</v>
      </c>
      <c r="C758">
        <f>IF(DATOS!E758-DATOS!A758&gt;0,DATOS!E758-DATOS!A758,0)</f>
        <v>0</v>
      </c>
      <c r="E758">
        <f>IF(C758&gt;DATOS!B758,DATOS!B758,CALCULOS_ENER!C758)</f>
        <v>0</v>
      </c>
      <c r="F758">
        <f t="shared" si="11"/>
        <v>0</v>
      </c>
    </row>
    <row r="759" spans="1:6" x14ac:dyDescent="0.25">
      <c r="A759">
        <f>IF(DATOS!E759-DATOS!A759&gt;0,DATOS!A759,DATOS!E759)</f>
        <v>0.16888000000000003</v>
      </c>
      <c r="B759">
        <f>IF(DATOS!E759-DATOS!A759&gt;0,0,DATOS!A759-DATOS!E759)</f>
        <v>0.19125438254012928</v>
      </c>
      <c r="C759">
        <f>IF(DATOS!E759-DATOS!A759&gt;0,DATOS!E759-DATOS!A759,0)</f>
        <v>0</v>
      </c>
      <c r="E759">
        <f>IF(C759&gt;DATOS!B759,DATOS!B759,CALCULOS_ENER!C759)</f>
        <v>0</v>
      </c>
      <c r="F759">
        <f t="shared" si="11"/>
        <v>0</v>
      </c>
    </row>
    <row r="760" spans="1:6" x14ac:dyDescent="0.25">
      <c r="A760">
        <f>IF(DATOS!E760-DATOS!A760&gt;0,DATOS!A760,DATOS!E760)</f>
        <v>0.12690000000000001</v>
      </c>
      <c r="B760">
        <f>IF(DATOS!E760-DATOS!A760&gt;0,0,DATOS!A760-DATOS!E760)</f>
        <v>0.23323438254012929</v>
      </c>
      <c r="C760">
        <f>IF(DATOS!E760-DATOS!A760&gt;0,DATOS!E760-DATOS!A760,0)</f>
        <v>0</v>
      </c>
      <c r="E760">
        <f>IF(C760&gt;DATOS!B760,DATOS!B760,CALCULOS_ENER!C760)</f>
        <v>0</v>
      </c>
      <c r="F760">
        <f t="shared" si="11"/>
        <v>0</v>
      </c>
    </row>
    <row r="761" spans="1:6" x14ac:dyDescent="0.25">
      <c r="A761">
        <f>IF(DATOS!E761-DATOS!A761&gt;0,DATOS!A761,DATOS!E761)</f>
        <v>8.0370000000000011E-2</v>
      </c>
      <c r="B761">
        <f>IF(DATOS!E761-DATOS!A761&gt;0,0,DATOS!A761-DATOS!E761)</f>
        <v>0.27976438254012931</v>
      </c>
      <c r="C761">
        <f>IF(DATOS!E761-DATOS!A761&gt;0,DATOS!E761-DATOS!A761,0)</f>
        <v>0</v>
      </c>
      <c r="E761">
        <f>IF(C761&gt;DATOS!B761,DATOS!B761,CALCULOS_ENER!C761)</f>
        <v>0</v>
      </c>
      <c r="F761">
        <f t="shared" si="11"/>
        <v>0</v>
      </c>
    </row>
    <row r="762" spans="1:6" x14ac:dyDescent="0.25">
      <c r="A762">
        <f>IF(DATOS!E762-DATOS!A762&gt;0,DATOS!A762,DATOS!E762)</f>
        <v>3.2759999999999997E-2</v>
      </c>
      <c r="B762">
        <f>IF(DATOS!E762-DATOS!A762&gt;0,0,DATOS!A762-DATOS!E762)</f>
        <v>0.33960211502787069</v>
      </c>
      <c r="C762">
        <f>IF(DATOS!E762-DATOS!A762&gt;0,DATOS!E762-DATOS!A762,0)</f>
        <v>0</v>
      </c>
      <c r="E762">
        <f>IF(C762&gt;DATOS!B762,DATOS!B762,CALCULOS_ENER!C762)</f>
        <v>0</v>
      </c>
      <c r="F762">
        <f t="shared" si="11"/>
        <v>0</v>
      </c>
    </row>
    <row r="763" spans="1:6" x14ac:dyDescent="0.25">
      <c r="A763">
        <f>IF(DATOS!E763-DATOS!A763&gt;0,DATOS!A763,DATOS!E763)</f>
        <v>0.28673000000000004</v>
      </c>
      <c r="B763">
        <f>IF(DATOS!E763-DATOS!A763&gt;0,0,DATOS!A763-DATOS!E763)</f>
        <v>8.5632115027870659E-2</v>
      </c>
      <c r="C763">
        <f>IF(DATOS!E763-DATOS!A763&gt;0,DATOS!E763-DATOS!A763,0)</f>
        <v>0</v>
      </c>
      <c r="E763">
        <f>IF(C763&gt;DATOS!B763,DATOS!B763,CALCULOS_ENER!C763)</f>
        <v>0</v>
      </c>
      <c r="F763">
        <f t="shared" si="11"/>
        <v>0</v>
      </c>
    </row>
    <row r="764" spans="1:6" x14ac:dyDescent="0.25">
      <c r="A764">
        <f>IF(DATOS!E764-DATOS!A764&gt;0,DATOS!A764,DATOS!E764)</f>
        <v>0</v>
      </c>
      <c r="B764">
        <f>IF(DATOS!E764-DATOS!A764&gt;0,0,DATOS!A764-DATOS!E764)</f>
        <v>0.47462308335907144</v>
      </c>
      <c r="C764">
        <f>IF(DATOS!E764-DATOS!A764&gt;0,DATOS!E764-DATOS!A764,0)</f>
        <v>0</v>
      </c>
      <c r="E764">
        <f>IF(C764&gt;DATOS!B764,DATOS!B764,CALCULOS_ENER!C764)</f>
        <v>0</v>
      </c>
      <c r="F764">
        <f t="shared" si="11"/>
        <v>0</v>
      </c>
    </row>
    <row r="765" spans="1:6" x14ac:dyDescent="0.25">
      <c r="A765">
        <f>IF(DATOS!E765-DATOS!A765&gt;0,DATOS!A765,DATOS!E765)</f>
        <v>0</v>
      </c>
      <c r="B765">
        <f>IF(DATOS!E765-DATOS!A765&gt;0,0,DATOS!A765-DATOS!E765)</f>
        <v>0.66691815103350682</v>
      </c>
      <c r="C765">
        <f>IF(DATOS!E765-DATOS!A765&gt;0,DATOS!E765-DATOS!A765,0)</f>
        <v>0</v>
      </c>
      <c r="E765">
        <f>IF(C765&gt;DATOS!B765,DATOS!B765,CALCULOS_ENER!C765)</f>
        <v>0</v>
      </c>
      <c r="F765">
        <f t="shared" si="11"/>
        <v>0</v>
      </c>
    </row>
    <row r="766" spans="1:6" x14ac:dyDescent="0.25">
      <c r="A766">
        <f>IF(DATOS!E766-DATOS!A766&gt;0,DATOS!A766,DATOS!E766)</f>
        <v>0</v>
      </c>
      <c r="B766">
        <f>IF(DATOS!E766-DATOS!A766&gt;0,0,DATOS!A766-DATOS!E766)</f>
        <v>0.74472408613911223</v>
      </c>
      <c r="C766">
        <f>IF(DATOS!E766-DATOS!A766&gt;0,DATOS!E766-DATOS!A766,0)</f>
        <v>0</v>
      </c>
      <c r="E766">
        <f>IF(C766&gt;DATOS!B766,DATOS!B766,CALCULOS_ENER!C766)</f>
        <v>0</v>
      </c>
      <c r="F766">
        <f t="shared" si="11"/>
        <v>0</v>
      </c>
    </row>
    <row r="767" spans="1:6" x14ac:dyDescent="0.25">
      <c r="A767">
        <f>IF(DATOS!E767-DATOS!A767&gt;0,DATOS!A767,DATOS!E767)</f>
        <v>0</v>
      </c>
      <c r="B767">
        <f>IF(DATOS!E767-DATOS!A767&gt;0,0,DATOS!A767-DATOS!E767)</f>
        <v>0.90033610026695232</v>
      </c>
      <c r="C767">
        <f>IF(DATOS!E767-DATOS!A767&gt;0,DATOS!E767-DATOS!A767,0)</f>
        <v>0</v>
      </c>
      <c r="E767">
        <f>IF(C767&gt;DATOS!B767,DATOS!B767,CALCULOS_ENER!C767)</f>
        <v>0</v>
      </c>
      <c r="F767">
        <f t="shared" si="11"/>
        <v>0</v>
      </c>
    </row>
    <row r="768" spans="1:6" x14ac:dyDescent="0.25">
      <c r="A768">
        <f>IF(DATOS!E768-DATOS!A768&gt;0,DATOS!A768,DATOS!E768)</f>
        <v>0</v>
      </c>
      <c r="B768">
        <f>IF(DATOS!E768-DATOS!A768&gt;0,0,DATOS!A768-DATOS!E768)</f>
        <v>0.90033610026695232</v>
      </c>
      <c r="C768">
        <f>IF(DATOS!E768-DATOS!A768&gt;0,DATOS!E768-DATOS!A768,0)</f>
        <v>0</v>
      </c>
      <c r="E768">
        <f>IF(C768&gt;DATOS!B768,DATOS!B768,CALCULOS_ENER!C768)</f>
        <v>0</v>
      </c>
      <c r="F768">
        <f t="shared" si="11"/>
        <v>0</v>
      </c>
    </row>
    <row r="769" spans="1:6" x14ac:dyDescent="0.25">
      <c r="A769">
        <f>IF(DATOS!E769-DATOS!A769&gt;0,DATOS!A769,DATOS!E769)</f>
        <v>0</v>
      </c>
      <c r="B769">
        <f>IF(DATOS!E769-DATOS!A769&gt;0,0,DATOS!A769-DATOS!E769)</f>
        <v>0.68358628720018022</v>
      </c>
      <c r="C769">
        <f>IF(DATOS!E769-DATOS!A769&gt;0,DATOS!E769-DATOS!A769,0)</f>
        <v>0</v>
      </c>
      <c r="E769">
        <f>IF(C769&gt;DATOS!B769,DATOS!B769,CALCULOS_ENER!C769)</f>
        <v>0</v>
      </c>
      <c r="F769">
        <f t="shared" si="11"/>
        <v>0</v>
      </c>
    </row>
    <row r="770" spans="1:6" x14ac:dyDescent="0.25">
      <c r="A770">
        <f>IF(DATOS!E770-DATOS!A770&gt;0,DATOS!A770,DATOS!E770)</f>
        <v>0</v>
      </c>
      <c r="B770">
        <f>IF(DATOS!E770-DATOS!A770&gt;0,0,DATOS!A770-DATOS!E770)</f>
        <v>0.42571287299125177</v>
      </c>
      <c r="C770">
        <f>IF(DATOS!E770-DATOS!A770&gt;0,DATOS!E770-DATOS!A770,0)</f>
        <v>0</v>
      </c>
      <c r="E770">
        <f>IF(C770&gt;DATOS!B770,DATOS!B770,CALCULOS_ENER!C770)</f>
        <v>0</v>
      </c>
      <c r="F770">
        <f t="shared" si="11"/>
        <v>0</v>
      </c>
    </row>
    <row r="771" spans="1:6" x14ac:dyDescent="0.25">
      <c r="A771">
        <f>IF(DATOS!E771-DATOS!A771&gt;0,DATOS!A771,DATOS!E771)</f>
        <v>0</v>
      </c>
      <c r="B771">
        <f>IF(DATOS!E771-DATOS!A771&gt;0,0,DATOS!A771-DATOS!E771)</f>
        <v>7.9028362954469397E-2</v>
      </c>
      <c r="C771">
        <f>IF(DATOS!E771-DATOS!A771&gt;0,DATOS!E771-DATOS!A771,0)</f>
        <v>0</v>
      </c>
      <c r="E771">
        <f>IF(C771&gt;DATOS!B771,DATOS!B771,CALCULOS_ENER!C771)</f>
        <v>0</v>
      </c>
      <c r="F771">
        <f t="shared" ref="F771:F834" si="12">C771-E771</f>
        <v>0</v>
      </c>
    </row>
    <row r="772" spans="1:6" x14ac:dyDescent="0.25">
      <c r="A772">
        <f>IF(DATOS!E772-DATOS!A772&gt;0,DATOS!A772,DATOS!E772)</f>
        <v>0</v>
      </c>
      <c r="B772">
        <f>IF(DATOS!E772-DATOS!A772&gt;0,0,DATOS!A772-DATOS!E772)</f>
        <v>7.9028362954469397E-2</v>
      </c>
      <c r="C772">
        <f>IF(DATOS!E772-DATOS!A772&gt;0,DATOS!E772-DATOS!A772,0)</f>
        <v>0</v>
      </c>
      <c r="E772">
        <f>IF(C772&gt;DATOS!B772,DATOS!B772,CALCULOS_ENER!C772)</f>
        <v>0</v>
      </c>
      <c r="F772">
        <f t="shared" si="12"/>
        <v>0</v>
      </c>
    </row>
    <row r="773" spans="1:6" x14ac:dyDescent="0.25">
      <c r="A773">
        <f>IF(DATOS!E773-DATOS!A773&gt;0,DATOS!A773,DATOS!E773)</f>
        <v>0</v>
      </c>
      <c r="B773">
        <f>IF(DATOS!E773-DATOS!A773&gt;0,0,DATOS!A773-DATOS!E773)</f>
        <v>7.9028362954469397E-2</v>
      </c>
      <c r="C773">
        <f>IF(DATOS!E773-DATOS!A773&gt;0,DATOS!E773-DATOS!A773,0)</f>
        <v>0</v>
      </c>
      <c r="E773">
        <f>IF(C773&gt;DATOS!B773,DATOS!B773,CALCULOS_ENER!C773)</f>
        <v>0</v>
      </c>
      <c r="F773">
        <f t="shared" si="12"/>
        <v>0</v>
      </c>
    </row>
    <row r="774" spans="1:6" x14ac:dyDescent="0.25">
      <c r="A774">
        <f>IF(DATOS!E774-DATOS!A774&gt;0,DATOS!A774,DATOS!E774)</f>
        <v>0</v>
      </c>
      <c r="B774">
        <f>IF(DATOS!E774-DATOS!A774&gt;0,0,DATOS!A774-DATOS!E774)</f>
        <v>7.9028362954469397E-2</v>
      </c>
      <c r="C774">
        <f>IF(DATOS!E774-DATOS!A774&gt;0,DATOS!E774-DATOS!A774,0)</f>
        <v>0</v>
      </c>
      <c r="E774">
        <f>IF(C774&gt;DATOS!B774,DATOS!B774,CALCULOS_ENER!C774)</f>
        <v>0</v>
      </c>
      <c r="F774">
        <f t="shared" si="12"/>
        <v>0</v>
      </c>
    </row>
    <row r="775" spans="1:6" x14ac:dyDescent="0.25">
      <c r="A775">
        <f>IF(DATOS!E775-DATOS!A775&gt;0,DATOS!A775,DATOS!E775)</f>
        <v>0</v>
      </c>
      <c r="B775">
        <f>IF(DATOS!E775-DATOS!A775&gt;0,0,DATOS!A775-DATOS!E775)</f>
        <v>8.3919801349476159E-2</v>
      </c>
      <c r="C775">
        <f>IF(DATOS!E775-DATOS!A775&gt;0,DATOS!E775-DATOS!A775,0)</f>
        <v>0</v>
      </c>
      <c r="E775">
        <f>IF(C775&gt;DATOS!B775,DATOS!B775,CALCULOS_ENER!C775)</f>
        <v>0</v>
      </c>
      <c r="F775">
        <f t="shared" si="12"/>
        <v>0</v>
      </c>
    </row>
    <row r="776" spans="1:6" x14ac:dyDescent="0.25">
      <c r="A776">
        <f>IF(DATOS!E776-DATOS!A776&gt;0,DATOS!A776,DATOS!E776)</f>
        <v>0</v>
      </c>
      <c r="B776">
        <f>IF(DATOS!E776-DATOS!A776&gt;0,0,DATOS!A776-DATOS!E776)</f>
        <v>0.19229449200791837</v>
      </c>
      <c r="C776">
        <f>IF(DATOS!E776-DATOS!A776&gt;0,DATOS!E776-DATOS!A776,0)</f>
        <v>0</v>
      </c>
      <c r="E776">
        <f>IF(C776&gt;DATOS!B776,DATOS!B776,CALCULOS_ENER!C776)</f>
        <v>0</v>
      </c>
      <c r="F776">
        <f t="shared" si="12"/>
        <v>0</v>
      </c>
    </row>
    <row r="777" spans="1:6" x14ac:dyDescent="0.25">
      <c r="A777">
        <f>IF(DATOS!E777-DATOS!A777&gt;0,DATOS!A777,DATOS!E777)</f>
        <v>0</v>
      </c>
      <c r="B777">
        <f>IF(DATOS!E777-DATOS!A777&gt;0,0,DATOS!A777-DATOS!E777)</f>
        <v>0.35569397886119736</v>
      </c>
      <c r="C777">
        <f>IF(DATOS!E777-DATOS!A777&gt;0,DATOS!E777-DATOS!A777,0)</f>
        <v>0</v>
      </c>
      <c r="E777">
        <f>IF(C777&gt;DATOS!B777,DATOS!B777,CALCULOS_ENER!C777)</f>
        <v>0</v>
      </c>
      <c r="F777">
        <f t="shared" si="12"/>
        <v>0</v>
      </c>
    </row>
    <row r="778" spans="1:6" x14ac:dyDescent="0.25">
      <c r="A778">
        <f>IF(DATOS!E778-DATOS!A778&gt;0,DATOS!A778,DATOS!E778)</f>
        <v>0</v>
      </c>
      <c r="B778">
        <f>IF(DATOS!E778-DATOS!A778&gt;0,0,DATOS!A778-DATOS!E778)</f>
        <v>0.43349991396680282</v>
      </c>
      <c r="C778">
        <f>IF(DATOS!E778-DATOS!A778&gt;0,DATOS!E778-DATOS!A778,0)</f>
        <v>0</v>
      </c>
      <c r="E778">
        <f>IF(C778&gt;DATOS!B778,DATOS!B778,CALCULOS_ENER!C778)</f>
        <v>0</v>
      </c>
      <c r="F778">
        <f t="shared" si="12"/>
        <v>0</v>
      </c>
    </row>
    <row r="779" spans="1:6" x14ac:dyDescent="0.25">
      <c r="A779">
        <f>IF(DATOS!E779-DATOS!A779&gt;0,DATOS!A779,DATOS!E779)</f>
        <v>2.2030000000000004E-2</v>
      </c>
      <c r="B779">
        <f>IF(DATOS!E779-DATOS!A779&gt;0,0,DATOS!A779-DATOS!E779)</f>
        <v>0.35033211502787071</v>
      </c>
      <c r="C779">
        <f>IF(DATOS!E779-DATOS!A779&gt;0,DATOS!E779-DATOS!A779,0)</f>
        <v>0</v>
      </c>
      <c r="E779">
        <f>IF(C779&gt;DATOS!B779,DATOS!B779,CALCULOS_ENER!C779)</f>
        <v>0</v>
      </c>
      <c r="F779">
        <f t="shared" si="12"/>
        <v>0</v>
      </c>
    </row>
    <row r="780" spans="1:6" x14ac:dyDescent="0.25">
      <c r="A780">
        <f>IF(DATOS!E780-DATOS!A780&gt;0,DATOS!A780,DATOS!E780)</f>
        <v>1.277E-2</v>
      </c>
      <c r="B780">
        <f>IF(DATOS!E780-DATOS!A780&gt;0,0,DATOS!A780-DATOS!E780)</f>
        <v>0.33513679396901702</v>
      </c>
      <c r="C780">
        <f>IF(DATOS!E780-DATOS!A780&gt;0,DATOS!E780-DATOS!A780,0)</f>
        <v>0</v>
      </c>
      <c r="E780">
        <f>IF(C780&gt;DATOS!B780,DATOS!B780,CALCULOS_ENER!C780)</f>
        <v>0</v>
      </c>
      <c r="F780">
        <f t="shared" si="12"/>
        <v>0</v>
      </c>
    </row>
    <row r="781" spans="1:6" x14ac:dyDescent="0.25">
      <c r="A781">
        <f>IF(DATOS!E781-DATOS!A781&gt;0,DATOS!A781,DATOS!E781)</f>
        <v>8.5550000000000001E-2</v>
      </c>
      <c r="B781">
        <f>IF(DATOS!E781-DATOS!A781&gt;0,0,DATOS!A781-DATOS!E781)</f>
        <v>0.25012906148127545</v>
      </c>
      <c r="C781">
        <f>IF(DATOS!E781-DATOS!A781&gt;0,DATOS!E781-DATOS!A781,0)</f>
        <v>0</v>
      </c>
      <c r="E781">
        <f>IF(C781&gt;DATOS!B781,DATOS!B781,CALCULOS_ENER!C781)</f>
        <v>0</v>
      </c>
      <c r="F781">
        <f t="shared" si="12"/>
        <v>0</v>
      </c>
    </row>
    <row r="782" spans="1:6" x14ac:dyDescent="0.25">
      <c r="A782">
        <f>IF(DATOS!E782-DATOS!A782&gt;0,DATOS!A782,DATOS!E782)</f>
        <v>2.1760000000000002E-2</v>
      </c>
      <c r="B782">
        <f>IF(DATOS!E782-DATOS!A782&gt;0,0,DATOS!A782-DATOS!E782)</f>
        <v>0.31391906148127546</v>
      </c>
      <c r="C782">
        <f>IF(DATOS!E782-DATOS!A782&gt;0,DATOS!E782-DATOS!A782,0)</f>
        <v>0</v>
      </c>
      <c r="E782">
        <f>IF(C782&gt;DATOS!B782,DATOS!B782,CALCULOS_ENER!C782)</f>
        <v>0</v>
      </c>
      <c r="F782">
        <f t="shared" si="12"/>
        <v>0</v>
      </c>
    </row>
    <row r="783" spans="1:6" x14ac:dyDescent="0.25">
      <c r="A783">
        <f>IF(DATOS!E783-DATOS!A783&gt;0,DATOS!A783,DATOS!E783)</f>
        <v>3.4299999999999997E-2</v>
      </c>
      <c r="B783">
        <f>IF(DATOS!E783-DATOS!A783&gt;0,0,DATOS!A783-DATOS!E783)</f>
        <v>0.32583438254012931</v>
      </c>
      <c r="C783">
        <f>IF(DATOS!E783-DATOS!A783&gt;0,DATOS!E783-DATOS!A783,0)</f>
        <v>0</v>
      </c>
      <c r="E783">
        <f>IF(C783&gt;DATOS!B783,DATOS!B783,CALCULOS_ENER!C783)</f>
        <v>0</v>
      </c>
      <c r="F783">
        <f t="shared" si="12"/>
        <v>0</v>
      </c>
    </row>
    <row r="784" spans="1:6" x14ac:dyDescent="0.25">
      <c r="A784">
        <f>IF(DATOS!E784-DATOS!A784&gt;0,DATOS!A784,DATOS!E784)</f>
        <v>0.35824</v>
      </c>
      <c r="B784">
        <f>IF(DATOS!E784-DATOS!A784&gt;0,0,DATOS!A784-DATOS!E784)</f>
        <v>1.8943825401293024E-3</v>
      </c>
      <c r="C784">
        <f>IF(DATOS!E784-DATOS!A784&gt;0,DATOS!E784-DATOS!A784,0)</f>
        <v>0</v>
      </c>
      <c r="E784">
        <f>IF(C784&gt;DATOS!B784,DATOS!B784,CALCULOS_ENER!C784)</f>
        <v>0</v>
      </c>
      <c r="F784">
        <f t="shared" si="12"/>
        <v>0</v>
      </c>
    </row>
    <row r="785" spans="1:6" x14ac:dyDescent="0.25">
      <c r="A785">
        <f>IF(DATOS!E785-DATOS!A785&gt;0,DATOS!A785,DATOS!E785)</f>
        <v>0.25424000000000002</v>
      </c>
      <c r="B785">
        <f>IF(DATOS!E785-DATOS!A785&gt;0,0,DATOS!A785-DATOS!E785)</f>
        <v>0.10589438254012928</v>
      </c>
      <c r="C785">
        <f>IF(DATOS!E785-DATOS!A785&gt;0,DATOS!E785-DATOS!A785,0)</f>
        <v>0</v>
      </c>
      <c r="E785">
        <f>IF(C785&gt;DATOS!B785,DATOS!B785,CALCULOS_ENER!C785)</f>
        <v>0</v>
      </c>
      <c r="F785">
        <f t="shared" si="12"/>
        <v>0</v>
      </c>
    </row>
    <row r="786" spans="1:6" x14ac:dyDescent="0.25">
      <c r="A786">
        <f>IF(DATOS!E786-DATOS!A786&gt;0,DATOS!A786,DATOS!E786)</f>
        <v>9.9760000000000015E-2</v>
      </c>
      <c r="B786">
        <f>IF(DATOS!E786-DATOS!A786&gt;0,0,DATOS!A786-DATOS!E786)</f>
        <v>0.27260211502787068</v>
      </c>
      <c r="C786">
        <f>IF(DATOS!E786-DATOS!A786&gt;0,DATOS!E786-DATOS!A786,0)</f>
        <v>0</v>
      </c>
      <c r="E786">
        <f>IF(C786&gt;DATOS!B786,DATOS!B786,CALCULOS_ENER!C786)</f>
        <v>0</v>
      </c>
      <c r="F786">
        <f t="shared" si="12"/>
        <v>0</v>
      </c>
    </row>
    <row r="787" spans="1:6" x14ac:dyDescent="0.25">
      <c r="A787">
        <f>IF(DATOS!E787-DATOS!A787&gt;0,DATOS!A787,DATOS!E787)</f>
        <v>0.18324000000000001</v>
      </c>
      <c r="B787">
        <f>IF(DATOS!E787-DATOS!A787&gt;0,0,DATOS!A787-DATOS!E787)</f>
        <v>0.18912211502787069</v>
      </c>
      <c r="C787">
        <f>IF(DATOS!E787-DATOS!A787&gt;0,DATOS!E787-DATOS!A787,0)</f>
        <v>0</v>
      </c>
      <c r="E787">
        <f>IF(C787&gt;DATOS!B787,DATOS!B787,CALCULOS_ENER!C787)</f>
        <v>0</v>
      </c>
      <c r="F787">
        <f t="shared" si="12"/>
        <v>0</v>
      </c>
    </row>
    <row r="788" spans="1:6" x14ac:dyDescent="0.25">
      <c r="A788">
        <f>IF(DATOS!E788-DATOS!A788&gt;0,DATOS!A788,DATOS!E788)</f>
        <v>0</v>
      </c>
      <c r="B788">
        <f>IF(DATOS!E788-DATOS!A788&gt;0,0,DATOS!A788-DATOS!E788)</f>
        <v>0.47462308335907144</v>
      </c>
      <c r="C788">
        <f>IF(DATOS!E788-DATOS!A788&gt;0,DATOS!E788-DATOS!A788,0)</f>
        <v>0</v>
      </c>
      <c r="E788">
        <f>IF(C788&gt;DATOS!B788,DATOS!B788,CALCULOS_ENER!C788)</f>
        <v>0</v>
      </c>
      <c r="F788">
        <f t="shared" si="12"/>
        <v>0</v>
      </c>
    </row>
    <row r="789" spans="1:6" x14ac:dyDescent="0.25">
      <c r="A789">
        <f>IF(DATOS!E789-DATOS!A789&gt;0,DATOS!A789,DATOS!E789)</f>
        <v>0</v>
      </c>
      <c r="B789">
        <f>IF(DATOS!E789-DATOS!A789&gt;0,0,DATOS!A789-DATOS!E789)</f>
        <v>0.66691815103350682</v>
      </c>
      <c r="C789">
        <f>IF(DATOS!E789-DATOS!A789&gt;0,DATOS!E789-DATOS!A789,0)</f>
        <v>0</v>
      </c>
      <c r="E789">
        <f>IF(C789&gt;DATOS!B789,DATOS!B789,CALCULOS_ENER!C789)</f>
        <v>0</v>
      </c>
      <c r="F789">
        <f t="shared" si="12"/>
        <v>0</v>
      </c>
    </row>
    <row r="790" spans="1:6" x14ac:dyDescent="0.25">
      <c r="A790">
        <f>IF(DATOS!E790-DATOS!A790&gt;0,DATOS!A790,DATOS!E790)</f>
        <v>0</v>
      </c>
      <c r="B790">
        <f>IF(DATOS!E790-DATOS!A790&gt;0,0,DATOS!A790-DATOS!E790)</f>
        <v>0.74472408613911223</v>
      </c>
      <c r="C790">
        <f>IF(DATOS!E790-DATOS!A790&gt;0,DATOS!E790-DATOS!A790,0)</f>
        <v>0</v>
      </c>
      <c r="E790">
        <f>IF(C790&gt;DATOS!B790,DATOS!B790,CALCULOS_ENER!C790)</f>
        <v>0</v>
      </c>
      <c r="F790">
        <f t="shared" si="12"/>
        <v>0</v>
      </c>
    </row>
    <row r="791" spans="1:6" x14ac:dyDescent="0.25">
      <c r="A791">
        <f>IF(DATOS!E791-DATOS!A791&gt;0,DATOS!A791,DATOS!E791)</f>
        <v>0</v>
      </c>
      <c r="B791">
        <f>IF(DATOS!E791-DATOS!A791&gt;0,0,DATOS!A791-DATOS!E791)</f>
        <v>0.90033610026695232</v>
      </c>
      <c r="C791">
        <f>IF(DATOS!E791-DATOS!A791&gt;0,DATOS!E791-DATOS!A791,0)</f>
        <v>0</v>
      </c>
      <c r="E791">
        <f>IF(C791&gt;DATOS!B791,DATOS!B791,CALCULOS_ENER!C791)</f>
        <v>0</v>
      </c>
      <c r="F791">
        <f t="shared" si="12"/>
        <v>0</v>
      </c>
    </row>
    <row r="792" spans="1:6" x14ac:dyDescent="0.25">
      <c r="A792">
        <f>IF(DATOS!E792-DATOS!A792&gt;0,DATOS!A792,DATOS!E792)</f>
        <v>0</v>
      </c>
      <c r="B792">
        <f>IF(DATOS!E792-DATOS!A792&gt;0,0,DATOS!A792-DATOS!E792)</f>
        <v>0.90033610026695232</v>
      </c>
      <c r="C792">
        <f>IF(DATOS!E792-DATOS!A792&gt;0,DATOS!E792-DATOS!A792,0)</f>
        <v>0</v>
      </c>
      <c r="E792">
        <f>IF(C792&gt;DATOS!B792,DATOS!B792,CALCULOS_ENER!C792)</f>
        <v>0</v>
      </c>
      <c r="F792">
        <f t="shared" si="12"/>
        <v>0</v>
      </c>
    </row>
    <row r="793" spans="1:6" x14ac:dyDescent="0.25">
      <c r="A793">
        <f>IF(DATOS!E793-DATOS!A793&gt;0,DATOS!A793,DATOS!E793)</f>
        <v>0</v>
      </c>
      <c r="B793">
        <f>IF(DATOS!E793-DATOS!A793&gt;0,0,DATOS!A793-DATOS!E793)</f>
        <v>0.68358628720018022</v>
      </c>
      <c r="C793">
        <f>IF(DATOS!E793-DATOS!A793&gt;0,DATOS!E793-DATOS!A793,0)</f>
        <v>0</v>
      </c>
      <c r="E793">
        <f>IF(C793&gt;DATOS!B793,DATOS!B793,CALCULOS_ENER!C793)</f>
        <v>0</v>
      </c>
      <c r="F793">
        <f t="shared" si="12"/>
        <v>0</v>
      </c>
    </row>
    <row r="794" spans="1:6" x14ac:dyDescent="0.25">
      <c r="A794">
        <f>IF(DATOS!E794-DATOS!A794&gt;0,DATOS!A794,DATOS!E794)</f>
        <v>0</v>
      </c>
      <c r="B794">
        <f>IF(DATOS!E794-DATOS!A794&gt;0,0,DATOS!A794-DATOS!E794)</f>
        <v>0.42571287299125177</v>
      </c>
      <c r="C794">
        <f>IF(DATOS!E794-DATOS!A794&gt;0,DATOS!E794-DATOS!A794,0)</f>
        <v>0</v>
      </c>
      <c r="E794">
        <f>IF(C794&gt;DATOS!B794,DATOS!B794,CALCULOS_ENER!C794)</f>
        <v>0</v>
      </c>
      <c r="F794">
        <f t="shared" si="12"/>
        <v>0</v>
      </c>
    </row>
    <row r="795" spans="1:6" x14ac:dyDescent="0.25">
      <c r="A795">
        <f>IF(DATOS!E795-DATOS!A795&gt;0,DATOS!A795,DATOS!E795)</f>
        <v>0</v>
      </c>
      <c r="B795">
        <f>IF(DATOS!E795-DATOS!A795&gt;0,0,DATOS!A795-DATOS!E795)</f>
        <v>7.9028362954469397E-2</v>
      </c>
      <c r="C795">
        <f>IF(DATOS!E795-DATOS!A795&gt;0,DATOS!E795-DATOS!A795,0)</f>
        <v>0</v>
      </c>
      <c r="E795">
        <f>IF(C795&gt;DATOS!B795,DATOS!B795,CALCULOS_ENER!C795)</f>
        <v>0</v>
      </c>
      <c r="F795">
        <f t="shared" si="12"/>
        <v>0</v>
      </c>
    </row>
    <row r="796" spans="1:6" x14ac:dyDescent="0.25">
      <c r="A796">
        <f>IF(DATOS!E796-DATOS!A796&gt;0,DATOS!A796,DATOS!E796)</f>
        <v>0</v>
      </c>
      <c r="B796">
        <f>IF(DATOS!E796-DATOS!A796&gt;0,0,DATOS!A796-DATOS!E796)</f>
        <v>7.9028362954469397E-2</v>
      </c>
      <c r="C796">
        <f>IF(DATOS!E796-DATOS!A796&gt;0,DATOS!E796-DATOS!A796,0)</f>
        <v>0</v>
      </c>
      <c r="E796">
        <f>IF(C796&gt;DATOS!B796,DATOS!B796,CALCULOS_ENER!C796)</f>
        <v>0</v>
      </c>
      <c r="F796">
        <f t="shared" si="12"/>
        <v>0</v>
      </c>
    </row>
    <row r="797" spans="1:6" x14ac:dyDescent="0.25">
      <c r="A797">
        <f>IF(DATOS!E797-DATOS!A797&gt;0,DATOS!A797,DATOS!E797)</f>
        <v>0</v>
      </c>
      <c r="B797">
        <f>IF(DATOS!E797-DATOS!A797&gt;0,0,DATOS!A797-DATOS!E797)</f>
        <v>7.9028362954469397E-2</v>
      </c>
      <c r="C797">
        <f>IF(DATOS!E797-DATOS!A797&gt;0,DATOS!E797-DATOS!A797,0)</f>
        <v>0</v>
      </c>
      <c r="E797">
        <f>IF(C797&gt;DATOS!B797,DATOS!B797,CALCULOS_ENER!C797)</f>
        <v>0</v>
      </c>
      <c r="F797">
        <f t="shared" si="12"/>
        <v>0</v>
      </c>
    </row>
    <row r="798" spans="1:6" x14ac:dyDescent="0.25">
      <c r="A798">
        <f>IF(DATOS!E798-DATOS!A798&gt;0,DATOS!A798,DATOS!E798)</f>
        <v>0</v>
      </c>
      <c r="B798">
        <f>IF(DATOS!E798-DATOS!A798&gt;0,0,DATOS!A798-DATOS!E798)</f>
        <v>7.9028362954469397E-2</v>
      </c>
      <c r="C798">
        <f>IF(DATOS!E798-DATOS!A798&gt;0,DATOS!E798-DATOS!A798,0)</f>
        <v>0</v>
      </c>
      <c r="E798">
        <f>IF(C798&gt;DATOS!B798,DATOS!B798,CALCULOS_ENER!C798)</f>
        <v>0</v>
      </c>
      <c r="F798">
        <f t="shared" si="12"/>
        <v>0</v>
      </c>
    </row>
    <row r="799" spans="1:6" x14ac:dyDescent="0.25">
      <c r="A799">
        <f>IF(DATOS!E799-DATOS!A799&gt;0,DATOS!A799,DATOS!E799)</f>
        <v>0</v>
      </c>
      <c r="B799">
        <f>IF(DATOS!E799-DATOS!A799&gt;0,0,DATOS!A799-DATOS!E799)</f>
        <v>8.3919801349476159E-2</v>
      </c>
      <c r="C799">
        <f>IF(DATOS!E799-DATOS!A799&gt;0,DATOS!E799-DATOS!A799,0)</f>
        <v>0</v>
      </c>
      <c r="E799">
        <f>IF(C799&gt;DATOS!B799,DATOS!B799,CALCULOS_ENER!C799)</f>
        <v>0</v>
      </c>
      <c r="F799">
        <f t="shared" si="12"/>
        <v>0</v>
      </c>
    </row>
    <row r="800" spans="1:6" x14ac:dyDescent="0.25">
      <c r="A800">
        <f>IF(DATOS!E800-DATOS!A800&gt;0,DATOS!A800,DATOS!E800)</f>
        <v>0</v>
      </c>
      <c r="B800">
        <f>IF(DATOS!E800-DATOS!A800&gt;0,0,DATOS!A800-DATOS!E800)</f>
        <v>0.19229449200791837</v>
      </c>
      <c r="C800">
        <f>IF(DATOS!E800-DATOS!A800&gt;0,DATOS!E800-DATOS!A800,0)</f>
        <v>0</v>
      </c>
      <c r="E800">
        <f>IF(C800&gt;DATOS!B800,DATOS!B800,CALCULOS_ENER!C800)</f>
        <v>0</v>
      </c>
      <c r="F800">
        <f t="shared" si="12"/>
        <v>0</v>
      </c>
    </row>
    <row r="801" spans="1:6" x14ac:dyDescent="0.25">
      <c r="A801">
        <f>IF(DATOS!E801-DATOS!A801&gt;0,DATOS!A801,DATOS!E801)</f>
        <v>0</v>
      </c>
      <c r="B801">
        <f>IF(DATOS!E801-DATOS!A801&gt;0,0,DATOS!A801-DATOS!E801)</f>
        <v>0.35569397886119736</v>
      </c>
      <c r="C801">
        <f>IF(DATOS!E801-DATOS!A801&gt;0,DATOS!E801-DATOS!A801,0)</f>
        <v>0</v>
      </c>
      <c r="E801">
        <f>IF(C801&gt;DATOS!B801,DATOS!B801,CALCULOS_ENER!C801)</f>
        <v>0</v>
      </c>
      <c r="F801">
        <f t="shared" si="12"/>
        <v>0</v>
      </c>
    </row>
    <row r="802" spans="1:6" x14ac:dyDescent="0.25">
      <c r="A802">
        <f>IF(DATOS!E802-DATOS!A802&gt;0,DATOS!A802,DATOS!E802)</f>
        <v>0</v>
      </c>
      <c r="B802">
        <f>IF(DATOS!E802-DATOS!A802&gt;0,0,DATOS!A802-DATOS!E802)</f>
        <v>0.43349991396680282</v>
      </c>
      <c r="C802">
        <f>IF(DATOS!E802-DATOS!A802&gt;0,DATOS!E802-DATOS!A802,0)</f>
        <v>0</v>
      </c>
      <c r="E802">
        <f>IF(C802&gt;DATOS!B802,DATOS!B802,CALCULOS_ENER!C802)</f>
        <v>0</v>
      </c>
      <c r="F802">
        <f t="shared" si="12"/>
        <v>0</v>
      </c>
    </row>
    <row r="803" spans="1:6" x14ac:dyDescent="0.25">
      <c r="A803">
        <f>IF(DATOS!E803-DATOS!A803&gt;0,DATOS!A803,DATOS!E803)</f>
        <v>2.4750000000000001E-2</v>
      </c>
      <c r="B803">
        <f>IF(DATOS!E803-DATOS!A803&gt;0,0,DATOS!A803-DATOS!E803)</f>
        <v>0.34761211502787071</v>
      </c>
      <c r="C803">
        <f>IF(DATOS!E803-DATOS!A803&gt;0,DATOS!E803-DATOS!A803,0)</f>
        <v>0</v>
      </c>
      <c r="E803">
        <f>IF(C803&gt;DATOS!B803,DATOS!B803,CALCULOS_ENER!C803)</f>
        <v>0</v>
      </c>
      <c r="F803">
        <f t="shared" si="12"/>
        <v>0</v>
      </c>
    </row>
    <row r="804" spans="1:6" x14ac:dyDescent="0.25">
      <c r="A804">
        <f>IF(DATOS!E804-DATOS!A804&gt;0,DATOS!A804,DATOS!E804)</f>
        <v>0.34790679396901703</v>
      </c>
      <c r="B804">
        <f>IF(DATOS!E804-DATOS!A804&gt;0,0,DATOS!A804-DATOS!E804)</f>
        <v>0</v>
      </c>
      <c r="C804">
        <f>IF(DATOS!E804-DATOS!A804&gt;0,DATOS!E804-DATOS!A804,0)</f>
        <v>0.13473320603098299</v>
      </c>
      <c r="E804">
        <f>IF(C804&gt;DATOS!B804,DATOS!B804,CALCULOS_ENER!C804)</f>
        <v>0.13473320603098299</v>
      </c>
      <c r="F804">
        <f t="shared" si="12"/>
        <v>0</v>
      </c>
    </row>
    <row r="805" spans="1:6" x14ac:dyDescent="0.25">
      <c r="A805">
        <f>IF(DATOS!E805-DATOS!A805&gt;0,DATOS!A805,DATOS!E805)</f>
        <v>0.27023000000000003</v>
      </c>
      <c r="B805">
        <f>IF(DATOS!E805-DATOS!A805&gt;0,0,DATOS!A805-DATOS!E805)</f>
        <v>6.5449061481275439E-2</v>
      </c>
      <c r="C805">
        <f>IF(DATOS!E805-DATOS!A805&gt;0,DATOS!E805-DATOS!A805,0)</f>
        <v>0</v>
      </c>
      <c r="E805">
        <f>IF(C805&gt;DATOS!B805,DATOS!B805,CALCULOS_ENER!C805)</f>
        <v>0</v>
      </c>
      <c r="F805">
        <f t="shared" si="12"/>
        <v>0</v>
      </c>
    </row>
    <row r="806" spans="1:6" x14ac:dyDescent="0.25">
      <c r="A806">
        <f>IF(DATOS!E806-DATOS!A806&gt;0,DATOS!A806,DATOS!E806)</f>
        <v>0.33567906148127546</v>
      </c>
      <c r="B806">
        <f>IF(DATOS!E806-DATOS!A806&gt;0,0,DATOS!A806-DATOS!E806)</f>
        <v>0</v>
      </c>
      <c r="C806">
        <f>IF(DATOS!E806-DATOS!A806&gt;0,DATOS!E806-DATOS!A806,0)</f>
        <v>0.12983093851872451</v>
      </c>
      <c r="E806">
        <f>IF(C806&gt;DATOS!B806,DATOS!B806,CALCULOS_ENER!C806)</f>
        <v>0.12983093851872451</v>
      </c>
      <c r="F806">
        <f t="shared" si="12"/>
        <v>0</v>
      </c>
    </row>
    <row r="807" spans="1:6" x14ac:dyDescent="0.25">
      <c r="A807">
        <f>IF(DATOS!E807-DATOS!A807&gt;0,DATOS!A807,DATOS!E807)</f>
        <v>0.21990999999999999</v>
      </c>
      <c r="B807">
        <f>IF(DATOS!E807-DATOS!A807&gt;0,0,DATOS!A807-DATOS!E807)</f>
        <v>0.14022438254012931</v>
      </c>
      <c r="C807">
        <f>IF(DATOS!E807-DATOS!A807&gt;0,DATOS!E807-DATOS!A807,0)</f>
        <v>0</v>
      </c>
      <c r="E807">
        <f>IF(C807&gt;DATOS!B807,DATOS!B807,CALCULOS_ENER!C807)</f>
        <v>0</v>
      </c>
      <c r="F807">
        <f t="shared" si="12"/>
        <v>0</v>
      </c>
    </row>
    <row r="808" spans="1:6" x14ac:dyDescent="0.25">
      <c r="A808">
        <f>IF(DATOS!E808-DATOS!A808&gt;0,DATOS!A808,DATOS!E808)</f>
        <v>0.35987999999999998</v>
      </c>
      <c r="B808">
        <f>IF(DATOS!E808-DATOS!A808&gt;0,0,DATOS!A808-DATOS!E808)</f>
        <v>2.5438254012932759E-4</v>
      </c>
      <c r="C808">
        <f>IF(DATOS!E808-DATOS!A808&gt;0,DATOS!E808-DATOS!A808,0)</f>
        <v>0</v>
      </c>
      <c r="E808">
        <f>IF(C808&gt;DATOS!B808,DATOS!B808,CALCULOS_ENER!C808)</f>
        <v>0</v>
      </c>
      <c r="F808">
        <f t="shared" si="12"/>
        <v>0</v>
      </c>
    </row>
    <row r="809" spans="1:6" x14ac:dyDescent="0.25">
      <c r="A809">
        <f>IF(DATOS!E809-DATOS!A809&gt;0,DATOS!A809,DATOS!E809)</f>
        <v>0.16556999999999999</v>
      </c>
      <c r="B809">
        <f>IF(DATOS!E809-DATOS!A809&gt;0,0,DATOS!A809-DATOS!E809)</f>
        <v>0.19456438254012931</v>
      </c>
      <c r="C809">
        <f>IF(DATOS!E809-DATOS!A809&gt;0,DATOS!E809-DATOS!A809,0)</f>
        <v>0</v>
      </c>
      <c r="E809">
        <f>IF(C809&gt;DATOS!B809,DATOS!B809,CALCULOS_ENER!C809)</f>
        <v>0</v>
      </c>
      <c r="F809">
        <f t="shared" si="12"/>
        <v>0</v>
      </c>
    </row>
    <row r="810" spans="1:6" x14ac:dyDescent="0.25">
      <c r="A810">
        <f>IF(DATOS!E810-DATOS!A810&gt;0,DATOS!A810,DATOS!E810)</f>
        <v>0.11724000000000001</v>
      </c>
      <c r="B810">
        <f>IF(DATOS!E810-DATOS!A810&gt;0,0,DATOS!A810-DATOS!E810)</f>
        <v>0.25512211502787069</v>
      </c>
      <c r="C810">
        <f>IF(DATOS!E810-DATOS!A810&gt;0,DATOS!E810-DATOS!A810,0)</f>
        <v>0</v>
      </c>
      <c r="E810">
        <f>IF(C810&gt;DATOS!B810,DATOS!B810,CALCULOS_ENER!C810)</f>
        <v>0</v>
      </c>
      <c r="F810">
        <f t="shared" si="12"/>
        <v>0</v>
      </c>
    </row>
    <row r="811" spans="1:6" x14ac:dyDescent="0.25">
      <c r="A811">
        <f>IF(DATOS!E811-DATOS!A811&gt;0,DATOS!A811,DATOS!E811)</f>
        <v>7.6819999999999999E-2</v>
      </c>
      <c r="B811">
        <f>IF(DATOS!E811-DATOS!A811&gt;0,0,DATOS!A811-DATOS!E811)</f>
        <v>0.2955421150278707</v>
      </c>
      <c r="C811">
        <f>IF(DATOS!E811-DATOS!A811&gt;0,DATOS!E811-DATOS!A811,0)</f>
        <v>0</v>
      </c>
      <c r="E811">
        <f>IF(C811&gt;DATOS!B811,DATOS!B811,CALCULOS_ENER!C811)</f>
        <v>0</v>
      </c>
      <c r="F811">
        <f t="shared" si="12"/>
        <v>0</v>
      </c>
    </row>
    <row r="812" spans="1:6" x14ac:dyDescent="0.25">
      <c r="A812">
        <f>IF(DATOS!E812-DATOS!A812&gt;0,DATOS!A812,DATOS!E812)</f>
        <v>0</v>
      </c>
      <c r="B812">
        <f>IF(DATOS!E812-DATOS!A812&gt;0,0,DATOS!A812-DATOS!E812)</f>
        <v>0.47462308335907144</v>
      </c>
      <c r="C812">
        <f>IF(DATOS!E812-DATOS!A812&gt;0,DATOS!E812-DATOS!A812,0)</f>
        <v>0</v>
      </c>
      <c r="E812">
        <f>IF(C812&gt;DATOS!B812,DATOS!B812,CALCULOS_ENER!C812)</f>
        <v>0</v>
      </c>
      <c r="F812">
        <f t="shared" si="12"/>
        <v>0</v>
      </c>
    </row>
    <row r="813" spans="1:6" x14ac:dyDescent="0.25">
      <c r="A813">
        <f>IF(DATOS!E813-DATOS!A813&gt;0,DATOS!A813,DATOS!E813)</f>
        <v>0</v>
      </c>
      <c r="B813">
        <f>IF(DATOS!E813-DATOS!A813&gt;0,0,DATOS!A813-DATOS!E813)</f>
        <v>0.66691815103350682</v>
      </c>
      <c r="C813">
        <f>IF(DATOS!E813-DATOS!A813&gt;0,DATOS!E813-DATOS!A813,0)</f>
        <v>0</v>
      </c>
      <c r="E813">
        <f>IF(C813&gt;DATOS!B813,DATOS!B813,CALCULOS_ENER!C813)</f>
        <v>0</v>
      </c>
      <c r="F813">
        <f t="shared" si="12"/>
        <v>0</v>
      </c>
    </row>
    <row r="814" spans="1:6" x14ac:dyDescent="0.25">
      <c r="A814">
        <f>IF(DATOS!E814-DATOS!A814&gt;0,DATOS!A814,DATOS!E814)</f>
        <v>0</v>
      </c>
      <c r="B814">
        <f>IF(DATOS!E814-DATOS!A814&gt;0,0,DATOS!A814-DATOS!E814)</f>
        <v>0.74472408613911223</v>
      </c>
      <c r="C814">
        <f>IF(DATOS!E814-DATOS!A814&gt;0,DATOS!E814-DATOS!A814,0)</f>
        <v>0</v>
      </c>
      <c r="E814">
        <f>IF(C814&gt;DATOS!B814,DATOS!B814,CALCULOS_ENER!C814)</f>
        <v>0</v>
      </c>
      <c r="F814">
        <f t="shared" si="12"/>
        <v>0</v>
      </c>
    </row>
    <row r="815" spans="1:6" x14ac:dyDescent="0.25">
      <c r="A815">
        <f>IF(DATOS!E815-DATOS!A815&gt;0,DATOS!A815,DATOS!E815)</f>
        <v>0</v>
      </c>
      <c r="B815">
        <f>IF(DATOS!E815-DATOS!A815&gt;0,0,DATOS!A815-DATOS!E815)</f>
        <v>0.90033610026695232</v>
      </c>
      <c r="C815">
        <f>IF(DATOS!E815-DATOS!A815&gt;0,DATOS!E815-DATOS!A815,0)</f>
        <v>0</v>
      </c>
      <c r="E815">
        <f>IF(C815&gt;DATOS!B815,DATOS!B815,CALCULOS_ENER!C815)</f>
        <v>0</v>
      </c>
      <c r="F815">
        <f t="shared" si="12"/>
        <v>0</v>
      </c>
    </row>
    <row r="816" spans="1:6" x14ac:dyDescent="0.25">
      <c r="A816">
        <f>IF(DATOS!E816-DATOS!A816&gt;0,DATOS!A816,DATOS!E816)</f>
        <v>0</v>
      </c>
      <c r="B816">
        <f>IF(DATOS!E816-DATOS!A816&gt;0,0,DATOS!A816-DATOS!E816)</f>
        <v>0.90033610026695232</v>
      </c>
      <c r="C816">
        <f>IF(DATOS!E816-DATOS!A816&gt;0,DATOS!E816-DATOS!A816,0)</f>
        <v>0</v>
      </c>
      <c r="E816">
        <f>IF(C816&gt;DATOS!B816,DATOS!B816,CALCULOS_ENER!C816)</f>
        <v>0</v>
      </c>
      <c r="F816">
        <f t="shared" si="12"/>
        <v>0</v>
      </c>
    </row>
    <row r="817" spans="1:6" x14ac:dyDescent="0.25">
      <c r="A817">
        <f>IF(DATOS!E817-DATOS!A817&gt;0,DATOS!A817,DATOS!E817)</f>
        <v>0</v>
      </c>
      <c r="B817">
        <f>IF(DATOS!E817-DATOS!A817&gt;0,0,DATOS!A817-DATOS!E817)</f>
        <v>0.68358628720018022</v>
      </c>
      <c r="C817">
        <f>IF(DATOS!E817-DATOS!A817&gt;0,DATOS!E817-DATOS!A817,0)</f>
        <v>0</v>
      </c>
      <c r="E817">
        <f>IF(C817&gt;DATOS!B817,DATOS!B817,CALCULOS_ENER!C817)</f>
        <v>0</v>
      </c>
      <c r="F817">
        <f t="shared" si="12"/>
        <v>0</v>
      </c>
    </row>
    <row r="818" spans="1:6" x14ac:dyDescent="0.25">
      <c r="A818">
        <f>IF(DATOS!E818-DATOS!A818&gt;0,DATOS!A818,DATOS!E818)</f>
        <v>0</v>
      </c>
      <c r="B818">
        <f>IF(DATOS!E818-DATOS!A818&gt;0,0,DATOS!A818-DATOS!E818)</f>
        <v>0.42571287299125177</v>
      </c>
      <c r="C818">
        <f>IF(DATOS!E818-DATOS!A818&gt;0,DATOS!E818-DATOS!A818,0)</f>
        <v>0</v>
      </c>
      <c r="E818">
        <f>IF(C818&gt;DATOS!B818,DATOS!B818,CALCULOS_ENER!C818)</f>
        <v>0</v>
      </c>
      <c r="F818">
        <f t="shared" si="12"/>
        <v>0</v>
      </c>
    </row>
    <row r="819" spans="1:6" x14ac:dyDescent="0.25">
      <c r="A819">
        <f>IF(DATOS!E819-DATOS!A819&gt;0,DATOS!A819,DATOS!E819)</f>
        <v>0</v>
      </c>
      <c r="B819">
        <f>IF(DATOS!E819-DATOS!A819&gt;0,0,DATOS!A819-DATOS!E819)</f>
        <v>7.9028362954469397E-2</v>
      </c>
      <c r="C819">
        <f>IF(DATOS!E819-DATOS!A819&gt;0,DATOS!E819-DATOS!A819,0)</f>
        <v>0</v>
      </c>
      <c r="E819">
        <f>IF(C819&gt;DATOS!B819,DATOS!B819,CALCULOS_ENER!C819)</f>
        <v>0</v>
      </c>
      <c r="F819">
        <f t="shared" si="12"/>
        <v>0</v>
      </c>
    </row>
    <row r="820" spans="1:6" x14ac:dyDescent="0.25">
      <c r="A820">
        <f>IF(DATOS!E820-DATOS!A820&gt;0,DATOS!A820,DATOS!E820)</f>
        <v>0</v>
      </c>
      <c r="B820">
        <f>IF(DATOS!E820-DATOS!A820&gt;0,0,DATOS!A820-DATOS!E820)</f>
        <v>7.9028362954469397E-2</v>
      </c>
      <c r="C820">
        <f>IF(DATOS!E820-DATOS!A820&gt;0,DATOS!E820-DATOS!A820,0)</f>
        <v>0</v>
      </c>
      <c r="E820">
        <f>IF(C820&gt;DATOS!B820,DATOS!B820,CALCULOS_ENER!C820)</f>
        <v>0</v>
      </c>
      <c r="F820">
        <f t="shared" si="12"/>
        <v>0</v>
      </c>
    </row>
    <row r="821" spans="1:6" x14ac:dyDescent="0.25">
      <c r="A821">
        <f>IF(DATOS!E821-DATOS!A821&gt;0,DATOS!A821,DATOS!E821)</f>
        <v>0</v>
      </c>
      <c r="B821">
        <f>IF(DATOS!E821-DATOS!A821&gt;0,0,DATOS!A821-DATOS!E821)</f>
        <v>7.9028362954469397E-2</v>
      </c>
      <c r="C821">
        <f>IF(DATOS!E821-DATOS!A821&gt;0,DATOS!E821-DATOS!A821,0)</f>
        <v>0</v>
      </c>
      <c r="E821">
        <f>IF(C821&gt;DATOS!B821,DATOS!B821,CALCULOS_ENER!C821)</f>
        <v>0</v>
      </c>
      <c r="F821">
        <f t="shared" si="12"/>
        <v>0</v>
      </c>
    </row>
    <row r="822" spans="1:6" x14ac:dyDescent="0.25">
      <c r="A822">
        <f>IF(DATOS!E822-DATOS!A822&gt;0,DATOS!A822,DATOS!E822)</f>
        <v>0</v>
      </c>
      <c r="B822">
        <f>IF(DATOS!E822-DATOS!A822&gt;0,0,DATOS!A822-DATOS!E822)</f>
        <v>7.9028362954469397E-2</v>
      </c>
      <c r="C822">
        <f>IF(DATOS!E822-DATOS!A822&gt;0,DATOS!E822-DATOS!A822,0)</f>
        <v>0</v>
      </c>
      <c r="E822">
        <f>IF(C822&gt;DATOS!B822,DATOS!B822,CALCULOS_ENER!C822)</f>
        <v>0</v>
      </c>
      <c r="F822">
        <f t="shared" si="12"/>
        <v>0</v>
      </c>
    </row>
    <row r="823" spans="1:6" x14ac:dyDescent="0.25">
      <c r="A823">
        <f>IF(DATOS!E823-DATOS!A823&gt;0,DATOS!A823,DATOS!E823)</f>
        <v>0</v>
      </c>
      <c r="B823">
        <f>IF(DATOS!E823-DATOS!A823&gt;0,0,DATOS!A823-DATOS!E823)</f>
        <v>8.3919801349476159E-2</v>
      </c>
      <c r="C823">
        <f>IF(DATOS!E823-DATOS!A823&gt;0,DATOS!E823-DATOS!A823,0)</f>
        <v>0</v>
      </c>
      <c r="E823">
        <f>IF(C823&gt;DATOS!B823,DATOS!B823,CALCULOS_ENER!C823)</f>
        <v>0</v>
      </c>
      <c r="F823">
        <f t="shared" si="12"/>
        <v>0</v>
      </c>
    </row>
    <row r="824" spans="1:6" x14ac:dyDescent="0.25">
      <c r="A824">
        <f>IF(DATOS!E824-DATOS!A824&gt;0,DATOS!A824,DATOS!E824)</f>
        <v>0</v>
      </c>
      <c r="B824">
        <f>IF(DATOS!E824-DATOS!A824&gt;0,0,DATOS!A824-DATOS!E824)</f>
        <v>0.19229449200791837</v>
      </c>
      <c r="C824">
        <f>IF(DATOS!E824-DATOS!A824&gt;0,DATOS!E824-DATOS!A824,0)</f>
        <v>0</v>
      </c>
      <c r="E824">
        <f>IF(C824&gt;DATOS!B824,DATOS!B824,CALCULOS_ENER!C824)</f>
        <v>0</v>
      </c>
      <c r="F824">
        <f t="shared" si="12"/>
        <v>0</v>
      </c>
    </row>
    <row r="825" spans="1:6" x14ac:dyDescent="0.25">
      <c r="A825">
        <f>IF(DATOS!E825-DATOS!A825&gt;0,DATOS!A825,DATOS!E825)</f>
        <v>0</v>
      </c>
      <c r="B825">
        <f>IF(DATOS!E825-DATOS!A825&gt;0,0,DATOS!A825-DATOS!E825)</f>
        <v>0.35569397886119736</v>
      </c>
      <c r="C825">
        <f>IF(DATOS!E825-DATOS!A825&gt;0,DATOS!E825-DATOS!A825,0)</f>
        <v>0</v>
      </c>
      <c r="E825">
        <f>IF(C825&gt;DATOS!B825,DATOS!B825,CALCULOS_ENER!C825)</f>
        <v>0</v>
      </c>
      <c r="F825">
        <f t="shared" si="12"/>
        <v>0</v>
      </c>
    </row>
    <row r="826" spans="1:6" x14ac:dyDescent="0.25">
      <c r="A826">
        <f>IF(DATOS!E826-DATOS!A826&gt;0,DATOS!A826,DATOS!E826)</f>
        <v>0</v>
      </c>
      <c r="B826">
        <f>IF(DATOS!E826-DATOS!A826&gt;0,0,DATOS!A826-DATOS!E826)</f>
        <v>0.43349991396680282</v>
      </c>
      <c r="C826">
        <f>IF(DATOS!E826-DATOS!A826&gt;0,DATOS!E826-DATOS!A826,0)</f>
        <v>0</v>
      </c>
      <c r="E826">
        <f>IF(C826&gt;DATOS!B826,DATOS!B826,CALCULOS_ENER!C826)</f>
        <v>0</v>
      </c>
      <c r="F826">
        <f t="shared" si="12"/>
        <v>0</v>
      </c>
    </row>
    <row r="827" spans="1:6" x14ac:dyDescent="0.25">
      <c r="A827">
        <f>IF(DATOS!E827-DATOS!A827&gt;0,DATOS!A827,DATOS!E827)</f>
        <v>2.5139999999999999E-2</v>
      </c>
      <c r="B827">
        <f>IF(DATOS!E827-DATOS!A827&gt;0,0,DATOS!A827-DATOS!E827)</f>
        <v>0.3472221150278707</v>
      </c>
      <c r="C827">
        <f>IF(DATOS!E827-DATOS!A827&gt;0,DATOS!E827-DATOS!A827,0)</f>
        <v>0</v>
      </c>
      <c r="E827">
        <f>IF(C827&gt;DATOS!B827,DATOS!B827,CALCULOS_ENER!C827)</f>
        <v>0</v>
      </c>
      <c r="F827">
        <f t="shared" si="12"/>
        <v>0</v>
      </c>
    </row>
    <row r="828" spans="1:6" x14ac:dyDescent="0.25">
      <c r="A828">
        <f>IF(DATOS!E828-DATOS!A828&gt;0,DATOS!A828,DATOS!E828)</f>
        <v>0.33198</v>
      </c>
      <c r="B828">
        <f>IF(DATOS!E828-DATOS!A828&gt;0,0,DATOS!A828-DATOS!E828)</f>
        <v>1.5926793969017028E-2</v>
      </c>
      <c r="C828">
        <f>IF(DATOS!E828-DATOS!A828&gt;0,DATOS!E828-DATOS!A828,0)</f>
        <v>0</v>
      </c>
      <c r="E828">
        <f>IF(C828&gt;DATOS!B828,DATOS!B828,CALCULOS_ENER!C828)</f>
        <v>0</v>
      </c>
      <c r="F828">
        <f t="shared" si="12"/>
        <v>0</v>
      </c>
    </row>
    <row r="829" spans="1:6" x14ac:dyDescent="0.25">
      <c r="A829">
        <f>IF(DATOS!E829-DATOS!A829&gt;0,DATOS!A829,DATOS!E829)</f>
        <v>0.33567906148127546</v>
      </c>
      <c r="B829">
        <f>IF(DATOS!E829-DATOS!A829&gt;0,0,DATOS!A829-DATOS!E829)</f>
        <v>0</v>
      </c>
      <c r="C829">
        <f>IF(DATOS!E829-DATOS!A829&gt;0,DATOS!E829-DATOS!A829,0)</f>
        <v>0.23231093851872453</v>
      </c>
      <c r="E829">
        <f>IF(C829&gt;DATOS!B829,DATOS!B829,CALCULOS_ENER!C829)</f>
        <v>0.23231093851872453</v>
      </c>
      <c r="F829">
        <f t="shared" si="12"/>
        <v>0</v>
      </c>
    </row>
    <row r="830" spans="1:6" x14ac:dyDescent="0.25">
      <c r="A830">
        <f>IF(DATOS!E830-DATOS!A830&gt;0,DATOS!A830,DATOS!E830)</f>
        <v>0.33447000000000005</v>
      </c>
      <c r="B830">
        <f>IF(DATOS!E830-DATOS!A830&gt;0,0,DATOS!A830-DATOS!E830)</f>
        <v>1.2090614812754197E-3</v>
      </c>
      <c r="C830">
        <f>IF(DATOS!E830-DATOS!A830&gt;0,DATOS!E830-DATOS!A830,0)</f>
        <v>0</v>
      </c>
      <c r="E830">
        <f>IF(C830&gt;DATOS!B830,DATOS!B830,CALCULOS_ENER!C830)</f>
        <v>0</v>
      </c>
      <c r="F830">
        <f t="shared" si="12"/>
        <v>0</v>
      </c>
    </row>
    <row r="831" spans="1:6" x14ac:dyDescent="0.25">
      <c r="A831">
        <f>IF(DATOS!E831-DATOS!A831&gt;0,DATOS!A831,DATOS!E831)</f>
        <v>0.34553</v>
      </c>
      <c r="B831">
        <f>IF(DATOS!E831-DATOS!A831&gt;0,0,DATOS!A831-DATOS!E831)</f>
        <v>1.4604382540129301E-2</v>
      </c>
      <c r="C831">
        <f>IF(DATOS!E831-DATOS!A831&gt;0,DATOS!E831-DATOS!A831,0)</f>
        <v>0</v>
      </c>
      <c r="E831">
        <f>IF(C831&gt;DATOS!B831,DATOS!B831,CALCULOS_ENER!C831)</f>
        <v>0</v>
      </c>
      <c r="F831">
        <f t="shared" si="12"/>
        <v>0</v>
      </c>
    </row>
    <row r="832" spans="1:6" x14ac:dyDescent="0.25">
      <c r="A832">
        <f>IF(DATOS!E832-DATOS!A832&gt;0,DATOS!A832,DATOS!E832)</f>
        <v>0.27072000000000002</v>
      </c>
      <c r="B832">
        <f>IF(DATOS!E832-DATOS!A832&gt;0,0,DATOS!A832-DATOS!E832)</f>
        <v>8.9414382540129289E-2</v>
      </c>
      <c r="C832">
        <f>IF(DATOS!E832-DATOS!A832&gt;0,DATOS!E832-DATOS!A832,0)</f>
        <v>0</v>
      </c>
      <c r="E832">
        <f>IF(C832&gt;DATOS!B832,DATOS!B832,CALCULOS_ENER!C832)</f>
        <v>0</v>
      </c>
      <c r="F832">
        <f t="shared" si="12"/>
        <v>0</v>
      </c>
    </row>
    <row r="833" spans="1:6" x14ac:dyDescent="0.25">
      <c r="A833">
        <f>IF(DATOS!E833-DATOS!A833&gt;0,DATOS!A833,DATOS!E833)</f>
        <v>0.13312000000000002</v>
      </c>
      <c r="B833">
        <f>IF(DATOS!E833-DATOS!A833&gt;0,0,DATOS!A833-DATOS!E833)</f>
        <v>0.22701438254012929</v>
      </c>
      <c r="C833">
        <f>IF(DATOS!E833-DATOS!A833&gt;0,DATOS!E833-DATOS!A833,0)</f>
        <v>0</v>
      </c>
      <c r="E833">
        <f>IF(C833&gt;DATOS!B833,DATOS!B833,CALCULOS_ENER!C833)</f>
        <v>0</v>
      </c>
      <c r="F833">
        <f t="shared" si="12"/>
        <v>0</v>
      </c>
    </row>
    <row r="834" spans="1:6" x14ac:dyDescent="0.25">
      <c r="A834">
        <f>IF(DATOS!E834-DATOS!A834&gt;0,DATOS!A834,DATOS!E834)</f>
        <v>8.9099999999999999E-2</v>
      </c>
      <c r="B834">
        <f>IF(DATOS!E834-DATOS!A834&gt;0,0,DATOS!A834-DATOS!E834)</f>
        <v>0.28326211502787069</v>
      </c>
      <c r="C834">
        <f>IF(DATOS!E834-DATOS!A834&gt;0,DATOS!E834-DATOS!A834,0)</f>
        <v>0</v>
      </c>
      <c r="E834">
        <f>IF(C834&gt;DATOS!B834,DATOS!B834,CALCULOS_ENER!C834)</f>
        <v>0</v>
      </c>
      <c r="F834">
        <f t="shared" si="12"/>
        <v>0</v>
      </c>
    </row>
    <row r="835" spans="1:6" x14ac:dyDescent="0.25">
      <c r="A835">
        <f>IF(DATOS!E835-DATOS!A835&gt;0,DATOS!A835,DATOS!E835)</f>
        <v>2.3579999999999997E-2</v>
      </c>
      <c r="B835">
        <f>IF(DATOS!E835-DATOS!A835&gt;0,0,DATOS!A835-DATOS!E835)</f>
        <v>0.34878211502787071</v>
      </c>
      <c r="C835">
        <f>IF(DATOS!E835-DATOS!A835&gt;0,DATOS!E835-DATOS!A835,0)</f>
        <v>0</v>
      </c>
      <c r="E835">
        <f>IF(C835&gt;DATOS!B835,DATOS!B835,CALCULOS_ENER!C835)</f>
        <v>0</v>
      </c>
      <c r="F835">
        <f t="shared" ref="F835:F898" si="13">C835-E835</f>
        <v>0</v>
      </c>
    </row>
    <row r="836" spans="1:6" x14ac:dyDescent="0.25">
      <c r="A836">
        <f>IF(DATOS!E836-DATOS!A836&gt;0,DATOS!A836,DATOS!E836)</f>
        <v>0</v>
      </c>
      <c r="B836">
        <f>IF(DATOS!E836-DATOS!A836&gt;0,0,DATOS!A836-DATOS!E836)</f>
        <v>0.47462308335907144</v>
      </c>
      <c r="C836">
        <f>IF(DATOS!E836-DATOS!A836&gt;0,DATOS!E836-DATOS!A836,0)</f>
        <v>0</v>
      </c>
      <c r="E836">
        <f>IF(C836&gt;DATOS!B836,DATOS!B836,CALCULOS_ENER!C836)</f>
        <v>0</v>
      </c>
      <c r="F836">
        <f t="shared" si="13"/>
        <v>0</v>
      </c>
    </row>
    <row r="837" spans="1:6" x14ac:dyDescent="0.25">
      <c r="A837">
        <f>IF(DATOS!E837-DATOS!A837&gt;0,DATOS!A837,DATOS!E837)</f>
        <v>0</v>
      </c>
      <c r="B837">
        <f>IF(DATOS!E837-DATOS!A837&gt;0,0,DATOS!A837-DATOS!E837)</f>
        <v>0.66691815103350682</v>
      </c>
      <c r="C837">
        <f>IF(DATOS!E837-DATOS!A837&gt;0,DATOS!E837-DATOS!A837,0)</f>
        <v>0</v>
      </c>
      <c r="E837">
        <f>IF(C837&gt;DATOS!B837,DATOS!B837,CALCULOS_ENER!C837)</f>
        <v>0</v>
      </c>
      <c r="F837">
        <f t="shared" si="13"/>
        <v>0</v>
      </c>
    </row>
    <row r="838" spans="1:6" x14ac:dyDescent="0.25">
      <c r="A838">
        <f>IF(DATOS!E838-DATOS!A838&gt;0,DATOS!A838,DATOS!E838)</f>
        <v>0</v>
      </c>
      <c r="B838">
        <f>IF(DATOS!E838-DATOS!A838&gt;0,0,DATOS!A838-DATOS!E838)</f>
        <v>0.74472408613911223</v>
      </c>
      <c r="C838">
        <f>IF(DATOS!E838-DATOS!A838&gt;0,DATOS!E838-DATOS!A838,0)</f>
        <v>0</v>
      </c>
      <c r="E838">
        <f>IF(C838&gt;DATOS!B838,DATOS!B838,CALCULOS_ENER!C838)</f>
        <v>0</v>
      </c>
      <c r="F838">
        <f t="shared" si="13"/>
        <v>0</v>
      </c>
    </row>
    <row r="839" spans="1:6" x14ac:dyDescent="0.25">
      <c r="A839">
        <f>IF(DATOS!E839-DATOS!A839&gt;0,DATOS!A839,DATOS!E839)</f>
        <v>0</v>
      </c>
      <c r="B839">
        <f>IF(DATOS!E839-DATOS!A839&gt;0,0,DATOS!A839-DATOS!E839)</f>
        <v>0.90033610026695232</v>
      </c>
      <c r="C839">
        <f>IF(DATOS!E839-DATOS!A839&gt;0,DATOS!E839-DATOS!A839,0)</f>
        <v>0</v>
      </c>
      <c r="E839">
        <f>IF(C839&gt;DATOS!B839,DATOS!B839,CALCULOS_ENER!C839)</f>
        <v>0</v>
      </c>
      <c r="F839">
        <f t="shared" si="13"/>
        <v>0</v>
      </c>
    </row>
    <row r="840" spans="1:6" x14ac:dyDescent="0.25">
      <c r="A840">
        <f>IF(DATOS!E840-DATOS!A840&gt;0,DATOS!A840,DATOS!E840)</f>
        <v>0</v>
      </c>
      <c r="B840">
        <f>IF(DATOS!E840-DATOS!A840&gt;0,0,DATOS!A840-DATOS!E840)</f>
        <v>0.90033610026695232</v>
      </c>
      <c r="C840">
        <f>IF(DATOS!E840-DATOS!A840&gt;0,DATOS!E840-DATOS!A840,0)</f>
        <v>0</v>
      </c>
      <c r="E840">
        <f>IF(C840&gt;DATOS!B840,DATOS!B840,CALCULOS_ENER!C840)</f>
        <v>0</v>
      </c>
      <c r="F840">
        <f t="shared" si="13"/>
        <v>0</v>
      </c>
    </row>
    <row r="841" spans="1:6" x14ac:dyDescent="0.25">
      <c r="A841">
        <f>IF(DATOS!E841-DATOS!A841&gt;0,DATOS!A841,DATOS!E841)</f>
        <v>0</v>
      </c>
      <c r="B841">
        <f>IF(DATOS!E841-DATOS!A841&gt;0,0,DATOS!A841-DATOS!E841)</f>
        <v>0.68358628720018022</v>
      </c>
      <c r="C841">
        <f>IF(DATOS!E841-DATOS!A841&gt;0,DATOS!E841-DATOS!A841,0)</f>
        <v>0</v>
      </c>
      <c r="E841">
        <f>IF(C841&gt;DATOS!B841,DATOS!B841,CALCULOS_ENER!C841)</f>
        <v>0</v>
      </c>
      <c r="F841">
        <f t="shared" si="13"/>
        <v>0</v>
      </c>
    </row>
    <row r="842" spans="1:6" x14ac:dyDescent="0.25">
      <c r="A842">
        <f>IF(DATOS!E842-DATOS!A842&gt;0,DATOS!A842,DATOS!E842)</f>
        <v>0</v>
      </c>
      <c r="B842">
        <f>IF(DATOS!E842-DATOS!A842&gt;0,0,DATOS!A842-DATOS!E842)</f>
        <v>0.42571287299125177</v>
      </c>
      <c r="C842">
        <f>IF(DATOS!E842-DATOS!A842&gt;0,DATOS!E842-DATOS!A842,0)</f>
        <v>0</v>
      </c>
      <c r="E842">
        <f>IF(C842&gt;DATOS!B842,DATOS!B842,CALCULOS_ENER!C842)</f>
        <v>0</v>
      </c>
      <c r="F842">
        <f t="shared" si="13"/>
        <v>0</v>
      </c>
    </row>
    <row r="843" spans="1:6" x14ac:dyDescent="0.25">
      <c r="A843">
        <f>IF(DATOS!E843-DATOS!A843&gt;0,DATOS!A843,DATOS!E843)</f>
        <v>0</v>
      </c>
      <c r="B843">
        <f>IF(DATOS!E843-DATOS!A843&gt;0,0,DATOS!A843-DATOS!E843)</f>
        <v>7.9028362954469397E-2</v>
      </c>
      <c r="C843">
        <f>IF(DATOS!E843-DATOS!A843&gt;0,DATOS!E843-DATOS!A843,0)</f>
        <v>0</v>
      </c>
      <c r="E843">
        <f>IF(C843&gt;DATOS!B843,DATOS!B843,CALCULOS_ENER!C843)</f>
        <v>0</v>
      </c>
      <c r="F843">
        <f t="shared" si="13"/>
        <v>0</v>
      </c>
    </row>
    <row r="844" spans="1:6" x14ac:dyDescent="0.25">
      <c r="A844">
        <f>IF(DATOS!E844-DATOS!A844&gt;0,DATOS!A844,DATOS!E844)</f>
        <v>0</v>
      </c>
      <c r="B844">
        <f>IF(DATOS!E844-DATOS!A844&gt;0,0,DATOS!A844-DATOS!E844)</f>
        <v>7.9028362954469397E-2</v>
      </c>
      <c r="C844">
        <f>IF(DATOS!E844-DATOS!A844&gt;0,DATOS!E844-DATOS!A844,0)</f>
        <v>0</v>
      </c>
      <c r="E844">
        <f>IF(C844&gt;DATOS!B844,DATOS!B844,CALCULOS_ENER!C844)</f>
        <v>0</v>
      </c>
      <c r="F844">
        <f t="shared" si="13"/>
        <v>0</v>
      </c>
    </row>
    <row r="845" spans="1:6" x14ac:dyDescent="0.25">
      <c r="A845">
        <f>IF(DATOS!E845-DATOS!A845&gt;0,DATOS!A845,DATOS!E845)</f>
        <v>0</v>
      </c>
      <c r="B845">
        <f>IF(DATOS!E845-DATOS!A845&gt;0,0,DATOS!A845-DATOS!E845)</f>
        <v>7.9028362954469397E-2</v>
      </c>
      <c r="C845">
        <f>IF(DATOS!E845-DATOS!A845&gt;0,DATOS!E845-DATOS!A845,0)</f>
        <v>0</v>
      </c>
      <c r="E845">
        <f>IF(C845&gt;DATOS!B845,DATOS!B845,CALCULOS_ENER!C845)</f>
        <v>0</v>
      </c>
      <c r="F845">
        <f t="shared" si="13"/>
        <v>0</v>
      </c>
    </row>
    <row r="846" spans="1:6" x14ac:dyDescent="0.25">
      <c r="A846">
        <f>IF(DATOS!E846-DATOS!A846&gt;0,DATOS!A846,DATOS!E846)</f>
        <v>0</v>
      </c>
      <c r="B846">
        <f>IF(DATOS!E846-DATOS!A846&gt;0,0,DATOS!A846-DATOS!E846)</f>
        <v>7.9028362954469397E-2</v>
      </c>
      <c r="C846">
        <f>IF(DATOS!E846-DATOS!A846&gt;0,DATOS!E846-DATOS!A846,0)</f>
        <v>0</v>
      </c>
      <c r="E846">
        <f>IF(C846&gt;DATOS!B846,DATOS!B846,CALCULOS_ENER!C846)</f>
        <v>0</v>
      </c>
      <c r="F846">
        <f t="shared" si="13"/>
        <v>0</v>
      </c>
    </row>
    <row r="847" spans="1:6" x14ac:dyDescent="0.25">
      <c r="A847">
        <f>IF(DATOS!E847-DATOS!A847&gt;0,DATOS!A847,DATOS!E847)</f>
        <v>0</v>
      </c>
      <c r="B847">
        <f>IF(DATOS!E847-DATOS!A847&gt;0,0,DATOS!A847-DATOS!E847)</f>
        <v>8.3919801349476159E-2</v>
      </c>
      <c r="C847">
        <f>IF(DATOS!E847-DATOS!A847&gt;0,DATOS!E847-DATOS!A847,0)</f>
        <v>0</v>
      </c>
      <c r="E847">
        <f>IF(C847&gt;DATOS!B847,DATOS!B847,CALCULOS_ENER!C847)</f>
        <v>0</v>
      </c>
      <c r="F847">
        <f t="shared" si="13"/>
        <v>0</v>
      </c>
    </row>
    <row r="848" spans="1:6" x14ac:dyDescent="0.25">
      <c r="A848">
        <f>IF(DATOS!E848-DATOS!A848&gt;0,DATOS!A848,DATOS!E848)</f>
        <v>0</v>
      </c>
      <c r="B848">
        <f>IF(DATOS!E848-DATOS!A848&gt;0,0,DATOS!A848-DATOS!E848)</f>
        <v>0.19229449200791837</v>
      </c>
      <c r="C848">
        <f>IF(DATOS!E848-DATOS!A848&gt;0,DATOS!E848-DATOS!A848,0)</f>
        <v>0</v>
      </c>
      <c r="E848">
        <f>IF(C848&gt;DATOS!B848,DATOS!B848,CALCULOS_ENER!C848)</f>
        <v>0</v>
      </c>
      <c r="F848">
        <f t="shared" si="13"/>
        <v>0</v>
      </c>
    </row>
    <row r="849" spans="1:6" x14ac:dyDescent="0.25">
      <c r="A849">
        <f>IF(DATOS!E849-DATOS!A849&gt;0,DATOS!A849,DATOS!E849)</f>
        <v>0</v>
      </c>
      <c r="B849">
        <f>IF(DATOS!E849-DATOS!A849&gt;0,0,DATOS!A849-DATOS!E849)</f>
        <v>0.35569397886119736</v>
      </c>
      <c r="C849">
        <f>IF(DATOS!E849-DATOS!A849&gt;0,DATOS!E849-DATOS!A849,0)</f>
        <v>0</v>
      </c>
      <c r="E849">
        <f>IF(C849&gt;DATOS!B849,DATOS!B849,CALCULOS_ENER!C849)</f>
        <v>0</v>
      </c>
      <c r="F849">
        <f t="shared" si="13"/>
        <v>0</v>
      </c>
    </row>
    <row r="850" spans="1:6" x14ac:dyDescent="0.25">
      <c r="A850">
        <f>IF(DATOS!E850-DATOS!A850&gt;0,DATOS!A850,DATOS!E850)</f>
        <v>0</v>
      </c>
      <c r="B850">
        <f>IF(DATOS!E850-DATOS!A850&gt;0,0,DATOS!A850-DATOS!E850)</f>
        <v>0.43349991396680282</v>
      </c>
      <c r="C850">
        <f>IF(DATOS!E850-DATOS!A850&gt;0,DATOS!E850-DATOS!A850,0)</f>
        <v>0</v>
      </c>
      <c r="E850">
        <f>IF(C850&gt;DATOS!B850,DATOS!B850,CALCULOS_ENER!C850)</f>
        <v>0</v>
      </c>
      <c r="F850">
        <f t="shared" si="13"/>
        <v>0</v>
      </c>
    </row>
    <row r="851" spans="1:6" x14ac:dyDescent="0.25">
      <c r="A851">
        <f>IF(DATOS!E851-DATOS!A851&gt;0,DATOS!A851,DATOS!E851)</f>
        <v>2.222E-2</v>
      </c>
      <c r="B851">
        <f>IF(DATOS!E851-DATOS!A851&gt;0,0,DATOS!A851-DATOS!E851)</f>
        <v>0.35014211502787068</v>
      </c>
      <c r="C851">
        <f>IF(DATOS!E851-DATOS!A851&gt;0,DATOS!E851-DATOS!A851,0)</f>
        <v>0</v>
      </c>
      <c r="E851">
        <f>IF(C851&gt;DATOS!B851,DATOS!B851,CALCULOS_ENER!C851)</f>
        <v>0</v>
      </c>
      <c r="F851">
        <f t="shared" si="13"/>
        <v>0</v>
      </c>
    </row>
    <row r="852" spans="1:6" x14ac:dyDescent="0.25">
      <c r="A852">
        <f>IF(DATOS!E852-DATOS!A852&gt;0,DATOS!A852,DATOS!E852)</f>
        <v>4.8930000000000001E-2</v>
      </c>
      <c r="B852">
        <f>IF(DATOS!E852-DATOS!A852&gt;0,0,DATOS!A852-DATOS!E852)</f>
        <v>0.298976793969017</v>
      </c>
      <c r="C852">
        <f>IF(DATOS!E852-DATOS!A852&gt;0,DATOS!E852-DATOS!A852,0)</f>
        <v>0</v>
      </c>
      <c r="E852">
        <f>IF(C852&gt;DATOS!B852,DATOS!B852,CALCULOS_ENER!C852)</f>
        <v>0</v>
      </c>
      <c r="F852">
        <f t="shared" si="13"/>
        <v>0</v>
      </c>
    </row>
    <row r="853" spans="1:6" x14ac:dyDescent="0.25">
      <c r="A853">
        <f>IF(DATOS!E853-DATOS!A853&gt;0,DATOS!A853,DATOS!E853)</f>
        <v>7.8049999999999994E-2</v>
      </c>
      <c r="B853">
        <f>IF(DATOS!E853-DATOS!A853&gt;0,0,DATOS!A853-DATOS!E853)</f>
        <v>0.25762906148127546</v>
      </c>
      <c r="C853">
        <f>IF(DATOS!E853-DATOS!A853&gt;0,DATOS!E853-DATOS!A853,0)</f>
        <v>0</v>
      </c>
      <c r="E853">
        <f>IF(C853&gt;DATOS!B853,DATOS!B853,CALCULOS_ENER!C853)</f>
        <v>0</v>
      </c>
      <c r="F853">
        <f t="shared" si="13"/>
        <v>0</v>
      </c>
    </row>
    <row r="854" spans="1:6" x14ac:dyDescent="0.25">
      <c r="A854">
        <f>IF(DATOS!E854-DATOS!A854&gt;0,DATOS!A854,DATOS!E854)</f>
        <v>0.13381000000000001</v>
      </c>
      <c r="B854">
        <f>IF(DATOS!E854-DATOS!A854&gt;0,0,DATOS!A854-DATOS!E854)</f>
        <v>0.20186906148127545</v>
      </c>
      <c r="C854">
        <f>IF(DATOS!E854-DATOS!A854&gt;0,DATOS!E854-DATOS!A854,0)</f>
        <v>0</v>
      </c>
      <c r="E854">
        <f>IF(C854&gt;DATOS!B854,DATOS!B854,CALCULOS_ENER!C854)</f>
        <v>0</v>
      </c>
      <c r="F854">
        <f t="shared" si="13"/>
        <v>0</v>
      </c>
    </row>
    <row r="855" spans="1:6" x14ac:dyDescent="0.25">
      <c r="A855">
        <f>IF(DATOS!E855-DATOS!A855&gt;0,DATOS!A855,DATOS!E855)</f>
        <v>0.12522</v>
      </c>
      <c r="B855">
        <f>IF(DATOS!E855-DATOS!A855&gt;0,0,DATOS!A855-DATOS!E855)</f>
        <v>0.23491438254012931</v>
      </c>
      <c r="C855">
        <f>IF(DATOS!E855-DATOS!A855&gt;0,DATOS!E855-DATOS!A855,0)</f>
        <v>0</v>
      </c>
      <c r="E855">
        <f>IF(C855&gt;DATOS!B855,DATOS!B855,CALCULOS_ENER!C855)</f>
        <v>0</v>
      </c>
      <c r="F855">
        <f t="shared" si="13"/>
        <v>0</v>
      </c>
    </row>
    <row r="856" spans="1:6" x14ac:dyDescent="0.25">
      <c r="A856">
        <f>IF(DATOS!E856-DATOS!A856&gt;0,DATOS!A856,DATOS!E856)</f>
        <v>8.2189999999999999E-2</v>
      </c>
      <c r="B856">
        <f>IF(DATOS!E856-DATOS!A856&gt;0,0,DATOS!A856-DATOS!E856)</f>
        <v>0.27794438254012932</v>
      </c>
      <c r="C856">
        <f>IF(DATOS!E856-DATOS!A856&gt;0,DATOS!E856-DATOS!A856,0)</f>
        <v>0</v>
      </c>
      <c r="E856">
        <f>IF(C856&gt;DATOS!B856,DATOS!B856,CALCULOS_ENER!C856)</f>
        <v>0</v>
      </c>
      <c r="F856">
        <f t="shared" si="13"/>
        <v>0</v>
      </c>
    </row>
    <row r="857" spans="1:6" x14ac:dyDescent="0.25">
      <c r="A857">
        <f>IF(DATOS!E857-DATOS!A857&gt;0,DATOS!A857,DATOS!E857)</f>
        <v>8.5260000000000002E-2</v>
      </c>
      <c r="B857">
        <f>IF(DATOS!E857-DATOS!A857&gt;0,0,DATOS!A857-DATOS!E857)</f>
        <v>0.2748743825401293</v>
      </c>
      <c r="C857">
        <f>IF(DATOS!E857-DATOS!A857&gt;0,DATOS!E857-DATOS!A857,0)</f>
        <v>0</v>
      </c>
      <c r="E857">
        <f>IF(C857&gt;DATOS!B857,DATOS!B857,CALCULOS_ENER!C857)</f>
        <v>0</v>
      </c>
      <c r="F857">
        <f t="shared" si="13"/>
        <v>0</v>
      </c>
    </row>
    <row r="858" spans="1:6" x14ac:dyDescent="0.25">
      <c r="A858">
        <f>IF(DATOS!E858-DATOS!A858&gt;0,DATOS!A858,DATOS!E858)</f>
        <v>7.8200000000000006E-2</v>
      </c>
      <c r="B858">
        <f>IF(DATOS!E858-DATOS!A858&gt;0,0,DATOS!A858-DATOS!E858)</f>
        <v>0.29416211502787071</v>
      </c>
      <c r="C858">
        <f>IF(DATOS!E858-DATOS!A858&gt;0,DATOS!E858-DATOS!A858,0)</f>
        <v>0</v>
      </c>
      <c r="E858">
        <f>IF(C858&gt;DATOS!B858,DATOS!B858,CALCULOS_ENER!C858)</f>
        <v>0</v>
      </c>
      <c r="F858">
        <f t="shared" si="13"/>
        <v>0</v>
      </c>
    </row>
    <row r="859" spans="1:6" x14ac:dyDescent="0.25">
      <c r="A859">
        <f>IF(DATOS!E859-DATOS!A859&gt;0,DATOS!A859,DATOS!E859)</f>
        <v>0.10048</v>
      </c>
      <c r="B859">
        <f>IF(DATOS!E859-DATOS!A859&gt;0,0,DATOS!A859-DATOS!E859)</f>
        <v>0.27188211502787069</v>
      </c>
      <c r="C859">
        <f>IF(DATOS!E859-DATOS!A859&gt;0,DATOS!E859-DATOS!A859,0)</f>
        <v>0</v>
      </c>
      <c r="E859">
        <f>IF(C859&gt;DATOS!B859,DATOS!B859,CALCULOS_ENER!C859)</f>
        <v>0</v>
      </c>
      <c r="F859">
        <f t="shared" si="13"/>
        <v>0</v>
      </c>
    </row>
    <row r="860" spans="1:6" x14ac:dyDescent="0.25">
      <c r="A860">
        <f>IF(DATOS!E860-DATOS!A860&gt;0,DATOS!A860,DATOS!E860)</f>
        <v>0</v>
      </c>
      <c r="B860">
        <f>IF(DATOS!E860-DATOS!A860&gt;0,0,DATOS!A860-DATOS!E860)</f>
        <v>0.47462308335907144</v>
      </c>
      <c r="C860">
        <f>IF(DATOS!E860-DATOS!A860&gt;0,DATOS!E860-DATOS!A860,0)</f>
        <v>0</v>
      </c>
      <c r="E860">
        <f>IF(C860&gt;DATOS!B860,DATOS!B860,CALCULOS_ENER!C860)</f>
        <v>0</v>
      </c>
      <c r="F860">
        <f t="shared" si="13"/>
        <v>0</v>
      </c>
    </row>
    <row r="861" spans="1:6" x14ac:dyDescent="0.25">
      <c r="A861">
        <f>IF(DATOS!E861-DATOS!A861&gt;0,DATOS!A861,DATOS!E861)</f>
        <v>0</v>
      </c>
      <c r="B861">
        <f>IF(DATOS!E861-DATOS!A861&gt;0,0,DATOS!A861-DATOS!E861)</f>
        <v>0.66691815103350682</v>
      </c>
      <c r="C861">
        <f>IF(DATOS!E861-DATOS!A861&gt;0,DATOS!E861-DATOS!A861,0)</f>
        <v>0</v>
      </c>
      <c r="E861">
        <f>IF(C861&gt;DATOS!B861,DATOS!B861,CALCULOS_ENER!C861)</f>
        <v>0</v>
      </c>
      <c r="F861">
        <f t="shared" si="13"/>
        <v>0</v>
      </c>
    </row>
    <row r="862" spans="1:6" x14ac:dyDescent="0.25">
      <c r="A862">
        <f>IF(DATOS!E862-DATOS!A862&gt;0,DATOS!A862,DATOS!E862)</f>
        <v>0</v>
      </c>
      <c r="B862">
        <f>IF(DATOS!E862-DATOS!A862&gt;0,0,DATOS!A862-DATOS!E862)</f>
        <v>0.74472408613911223</v>
      </c>
      <c r="C862">
        <f>IF(DATOS!E862-DATOS!A862&gt;0,DATOS!E862-DATOS!A862,0)</f>
        <v>0</v>
      </c>
      <c r="E862">
        <f>IF(C862&gt;DATOS!B862,DATOS!B862,CALCULOS_ENER!C862)</f>
        <v>0</v>
      </c>
      <c r="F862">
        <f t="shared" si="13"/>
        <v>0</v>
      </c>
    </row>
    <row r="863" spans="1:6" x14ac:dyDescent="0.25">
      <c r="A863">
        <f>IF(DATOS!E863-DATOS!A863&gt;0,DATOS!A863,DATOS!E863)</f>
        <v>0</v>
      </c>
      <c r="B863">
        <f>IF(DATOS!E863-DATOS!A863&gt;0,0,DATOS!A863-DATOS!E863)</f>
        <v>0.90033610026695232</v>
      </c>
      <c r="C863">
        <f>IF(DATOS!E863-DATOS!A863&gt;0,DATOS!E863-DATOS!A863,0)</f>
        <v>0</v>
      </c>
      <c r="E863">
        <f>IF(C863&gt;DATOS!B863,DATOS!B863,CALCULOS_ENER!C863)</f>
        <v>0</v>
      </c>
      <c r="F863">
        <f t="shared" si="13"/>
        <v>0</v>
      </c>
    </row>
    <row r="864" spans="1:6" x14ac:dyDescent="0.25">
      <c r="A864">
        <f>IF(DATOS!E864-DATOS!A864&gt;0,DATOS!A864,DATOS!E864)</f>
        <v>0</v>
      </c>
      <c r="B864">
        <f>IF(DATOS!E864-DATOS!A864&gt;0,0,DATOS!A864-DATOS!E864)</f>
        <v>0.90033610026695232</v>
      </c>
      <c r="C864">
        <f>IF(DATOS!E864-DATOS!A864&gt;0,DATOS!E864-DATOS!A864,0)</f>
        <v>0</v>
      </c>
      <c r="E864">
        <f>IF(C864&gt;DATOS!B864,DATOS!B864,CALCULOS_ENER!C864)</f>
        <v>0</v>
      </c>
      <c r="F864">
        <f t="shared" si="13"/>
        <v>0</v>
      </c>
    </row>
    <row r="865" spans="1:6" x14ac:dyDescent="0.25">
      <c r="A865">
        <f>IF(DATOS!E865-DATOS!A865&gt;0,DATOS!A865,DATOS!E865)</f>
        <v>0</v>
      </c>
      <c r="B865">
        <f>IF(DATOS!E865-DATOS!A865&gt;0,0,DATOS!A865-DATOS!E865)</f>
        <v>0.68358628720018022</v>
      </c>
      <c r="C865">
        <f>IF(DATOS!E865-DATOS!A865&gt;0,DATOS!E865-DATOS!A865,0)</f>
        <v>0</v>
      </c>
      <c r="E865">
        <f>IF(C865&gt;DATOS!B865,DATOS!B865,CALCULOS_ENER!C865)</f>
        <v>0</v>
      </c>
      <c r="F865">
        <f t="shared" si="13"/>
        <v>0</v>
      </c>
    </row>
    <row r="866" spans="1:6" x14ac:dyDescent="0.25">
      <c r="A866">
        <f>IF(DATOS!E866-DATOS!A866&gt;0,DATOS!A866,DATOS!E866)</f>
        <v>0</v>
      </c>
      <c r="B866">
        <f>IF(DATOS!E866-DATOS!A866&gt;0,0,DATOS!A866-DATOS!E866)</f>
        <v>0.42571287299125177</v>
      </c>
      <c r="C866">
        <f>IF(DATOS!E866-DATOS!A866&gt;0,DATOS!E866-DATOS!A866,0)</f>
        <v>0</v>
      </c>
      <c r="E866">
        <f>IF(C866&gt;DATOS!B866,DATOS!B866,CALCULOS_ENER!C866)</f>
        <v>0</v>
      </c>
      <c r="F866">
        <f t="shared" si="13"/>
        <v>0</v>
      </c>
    </row>
    <row r="867" spans="1:6" x14ac:dyDescent="0.25">
      <c r="A867">
        <f>IF(DATOS!E867-DATOS!A867&gt;0,DATOS!A867,DATOS!E867)</f>
        <v>0</v>
      </c>
      <c r="B867">
        <f>IF(DATOS!E867-DATOS!A867&gt;0,0,DATOS!A867-DATOS!E867)</f>
        <v>7.9028362954469397E-2</v>
      </c>
      <c r="C867">
        <f>IF(DATOS!E867-DATOS!A867&gt;0,DATOS!E867-DATOS!A867,0)</f>
        <v>0</v>
      </c>
      <c r="E867">
        <f>IF(C867&gt;DATOS!B867,DATOS!B867,CALCULOS_ENER!C867)</f>
        <v>0</v>
      </c>
      <c r="F867">
        <f t="shared" si="13"/>
        <v>0</v>
      </c>
    </row>
    <row r="868" spans="1:6" x14ac:dyDescent="0.25">
      <c r="A868">
        <f>IF(DATOS!E868-DATOS!A868&gt;0,DATOS!A868,DATOS!E868)</f>
        <v>0</v>
      </c>
      <c r="B868">
        <f>IF(DATOS!E868-DATOS!A868&gt;0,0,DATOS!A868-DATOS!E868)</f>
        <v>7.9028362954469397E-2</v>
      </c>
      <c r="C868">
        <f>IF(DATOS!E868-DATOS!A868&gt;0,DATOS!E868-DATOS!A868,0)</f>
        <v>0</v>
      </c>
      <c r="E868">
        <f>IF(C868&gt;DATOS!B868,DATOS!B868,CALCULOS_ENER!C868)</f>
        <v>0</v>
      </c>
      <c r="F868">
        <f t="shared" si="13"/>
        <v>0</v>
      </c>
    </row>
    <row r="869" spans="1:6" x14ac:dyDescent="0.25">
      <c r="A869">
        <f>IF(DATOS!E869-DATOS!A869&gt;0,DATOS!A869,DATOS!E869)</f>
        <v>0</v>
      </c>
      <c r="B869">
        <f>IF(DATOS!E869-DATOS!A869&gt;0,0,DATOS!A869-DATOS!E869)</f>
        <v>7.9028362954469397E-2</v>
      </c>
      <c r="C869">
        <f>IF(DATOS!E869-DATOS!A869&gt;0,DATOS!E869-DATOS!A869,0)</f>
        <v>0</v>
      </c>
      <c r="E869">
        <f>IF(C869&gt;DATOS!B869,DATOS!B869,CALCULOS_ENER!C869)</f>
        <v>0</v>
      </c>
      <c r="F869">
        <f t="shared" si="13"/>
        <v>0</v>
      </c>
    </row>
    <row r="870" spans="1:6" x14ac:dyDescent="0.25">
      <c r="A870">
        <f>IF(DATOS!E870-DATOS!A870&gt;0,DATOS!A870,DATOS!E870)</f>
        <v>0</v>
      </c>
      <c r="B870">
        <f>IF(DATOS!E870-DATOS!A870&gt;0,0,DATOS!A870-DATOS!E870)</f>
        <v>7.9028362954469397E-2</v>
      </c>
      <c r="C870">
        <f>IF(DATOS!E870-DATOS!A870&gt;0,DATOS!E870-DATOS!A870,0)</f>
        <v>0</v>
      </c>
      <c r="E870">
        <f>IF(C870&gt;DATOS!B870,DATOS!B870,CALCULOS_ENER!C870)</f>
        <v>0</v>
      </c>
      <c r="F870">
        <f t="shared" si="13"/>
        <v>0</v>
      </c>
    </row>
    <row r="871" spans="1:6" x14ac:dyDescent="0.25">
      <c r="A871">
        <f>IF(DATOS!E871-DATOS!A871&gt;0,DATOS!A871,DATOS!E871)</f>
        <v>0</v>
      </c>
      <c r="B871">
        <f>IF(DATOS!E871-DATOS!A871&gt;0,0,DATOS!A871-DATOS!E871)</f>
        <v>8.3919801349476159E-2</v>
      </c>
      <c r="C871">
        <f>IF(DATOS!E871-DATOS!A871&gt;0,DATOS!E871-DATOS!A871,0)</f>
        <v>0</v>
      </c>
      <c r="E871">
        <f>IF(C871&gt;DATOS!B871,DATOS!B871,CALCULOS_ENER!C871)</f>
        <v>0</v>
      </c>
      <c r="F871">
        <f t="shared" si="13"/>
        <v>0</v>
      </c>
    </row>
    <row r="872" spans="1:6" x14ac:dyDescent="0.25">
      <c r="A872">
        <f>IF(DATOS!E872-DATOS!A872&gt;0,DATOS!A872,DATOS!E872)</f>
        <v>0</v>
      </c>
      <c r="B872">
        <f>IF(DATOS!E872-DATOS!A872&gt;0,0,DATOS!A872-DATOS!E872)</f>
        <v>0.19229449200791837</v>
      </c>
      <c r="C872">
        <f>IF(DATOS!E872-DATOS!A872&gt;0,DATOS!E872-DATOS!A872,0)</f>
        <v>0</v>
      </c>
      <c r="E872">
        <f>IF(C872&gt;DATOS!B872,DATOS!B872,CALCULOS_ENER!C872)</f>
        <v>0</v>
      </c>
      <c r="F872">
        <f t="shared" si="13"/>
        <v>0</v>
      </c>
    </row>
    <row r="873" spans="1:6" x14ac:dyDescent="0.25">
      <c r="A873">
        <f>IF(DATOS!E873-DATOS!A873&gt;0,DATOS!A873,DATOS!E873)</f>
        <v>0</v>
      </c>
      <c r="B873">
        <f>IF(DATOS!E873-DATOS!A873&gt;0,0,DATOS!A873-DATOS!E873)</f>
        <v>0.35569397886119736</v>
      </c>
      <c r="C873">
        <f>IF(DATOS!E873-DATOS!A873&gt;0,DATOS!E873-DATOS!A873,0)</f>
        <v>0</v>
      </c>
      <c r="E873">
        <f>IF(C873&gt;DATOS!B873,DATOS!B873,CALCULOS_ENER!C873)</f>
        <v>0</v>
      </c>
      <c r="F873">
        <f t="shared" si="13"/>
        <v>0</v>
      </c>
    </row>
    <row r="874" spans="1:6" x14ac:dyDescent="0.25">
      <c r="A874">
        <f>IF(DATOS!E874-DATOS!A874&gt;0,DATOS!A874,DATOS!E874)</f>
        <v>0</v>
      </c>
      <c r="B874">
        <f>IF(DATOS!E874-DATOS!A874&gt;0,0,DATOS!A874-DATOS!E874)</f>
        <v>0.43349991396680282</v>
      </c>
      <c r="C874">
        <f>IF(DATOS!E874-DATOS!A874&gt;0,DATOS!E874-DATOS!A874,0)</f>
        <v>0</v>
      </c>
      <c r="E874">
        <f>IF(C874&gt;DATOS!B874,DATOS!B874,CALCULOS_ENER!C874)</f>
        <v>0</v>
      </c>
      <c r="F874">
        <f t="shared" si="13"/>
        <v>0</v>
      </c>
    </row>
    <row r="875" spans="1:6" x14ac:dyDescent="0.25">
      <c r="A875">
        <f>IF(DATOS!E875-DATOS!A875&gt;0,DATOS!A875,DATOS!E875)</f>
        <v>2.5170000000000005E-2</v>
      </c>
      <c r="B875">
        <f>IF(DATOS!E875-DATOS!A875&gt;0,0,DATOS!A875-DATOS!E875)</f>
        <v>0.34719211502787067</v>
      </c>
      <c r="C875">
        <f>IF(DATOS!E875-DATOS!A875&gt;0,DATOS!E875-DATOS!A875,0)</f>
        <v>0</v>
      </c>
      <c r="E875">
        <f>IF(C875&gt;DATOS!B875,DATOS!B875,CALCULOS_ENER!C875)</f>
        <v>0</v>
      </c>
      <c r="F875">
        <f t="shared" si="13"/>
        <v>0</v>
      </c>
    </row>
    <row r="876" spans="1:6" x14ac:dyDescent="0.25">
      <c r="A876">
        <f>IF(DATOS!E876-DATOS!A876&gt;0,DATOS!A876,DATOS!E876)</f>
        <v>0.34790679396901703</v>
      </c>
      <c r="B876">
        <f>IF(DATOS!E876-DATOS!A876&gt;0,0,DATOS!A876-DATOS!E876)</f>
        <v>0</v>
      </c>
      <c r="C876">
        <f>IF(DATOS!E876-DATOS!A876&gt;0,DATOS!E876-DATOS!A876,0)</f>
        <v>8.024320603098295E-2</v>
      </c>
      <c r="E876">
        <f>IF(C876&gt;DATOS!B876,DATOS!B876,CALCULOS_ENER!C876)</f>
        <v>8.024320603098295E-2</v>
      </c>
      <c r="F876">
        <f t="shared" si="13"/>
        <v>0</v>
      </c>
    </row>
    <row r="877" spans="1:6" x14ac:dyDescent="0.25">
      <c r="A877">
        <f>IF(DATOS!E877-DATOS!A877&gt;0,DATOS!A877,DATOS!E877)</f>
        <v>0.33567906148127546</v>
      </c>
      <c r="B877">
        <f>IF(DATOS!E877-DATOS!A877&gt;0,0,DATOS!A877-DATOS!E877)</f>
        <v>0</v>
      </c>
      <c r="C877">
        <f>IF(DATOS!E877-DATOS!A877&gt;0,DATOS!E877-DATOS!A877,0)</f>
        <v>0.2957209385187245</v>
      </c>
      <c r="E877">
        <f>IF(C877&gt;DATOS!B877,DATOS!B877,CALCULOS_ENER!C877)</f>
        <v>0.2957209385187245</v>
      </c>
      <c r="F877">
        <f t="shared" si="13"/>
        <v>0</v>
      </c>
    </row>
    <row r="878" spans="1:6" x14ac:dyDescent="0.25">
      <c r="A878">
        <f>IF(DATOS!E878-DATOS!A878&gt;0,DATOS!A878,DATOS!E878)</f>
        <v>0.33567906148127546</v>
      </c>
      <c r="B878">
        <f>IF(DATOS!E878-DATOS!A878&gt;0,0,DATOS!A878-DATOS!E878)</f>
        <v>0</v>
      </c>
      <c r="C878">
        <f>IF(DATOS!E878-DATOS!A878&gt;0,DATOS!E878-DATOS!A878,0)</f>
        <v>0.38842093851872461</v>
      </c>
      <c r="E878">
        <f>IF(C878&gt;DATOS!B878,DATOS!B878,CALCULOS_ENER!C878)</f>
        <v>0.33567906148127546</v>
      </c>
      <c r="F878">
        <f t="shared" si="13"/>
        <v>5.2741877037449147E-2</v>
      </c>
    </row>
    <row r="879" spans="1:6" x14ac:dyDescent="0.25">
      <c r="A879">
        <f>IF(DATOS!E879-DATOS!A879&gt;0,DATOS!A879,DATOS!E879)</f>
        <v>0.36013438254012931</v>
      </c>
      <c r="B879">
        <f>IF(DATOS!E879-DATOS!A879&gt;0,0,DATOS!A879-DATOS!E879)</f>
        <v>0</v>
      </c>
      <c r="C879">
        <f>IF(DATOS!E879-DATOS!A879&gt;0,DATOS!E879-DATOS!A879,0)</f>
        <v>0.35086561745987066</v>
      </c>
      <c r="E879">
        <f>IF(C879&gt;DATOS!B879,DATOS!B879,CALCULOS_ENER!C879)</f>
        <v>0.35086561745987066</v>
      </c>
      <c r="F879">
        <f t="shared" si="13"/>
        <v>0</v>
      </c>
    </row>
    <row r="880" spans="1:6" x14ac:dyDescent="0.25">
      <c r="A880">
        <f>IF(DATOS!E880-DATOS!A880&gt;0,DATOS!A880,DATOS!E880)</f>
        <v>0.36013438254012931</v>
      </c>
      <c r="B880">
        <f>IF(DATOS!E880-DATOS!A880&gt;0,0,DATOS!A880-DATOS!E880)</f>
        <v>0</v>
      </c>
      <c r="C880">
        <f>IF(DATOS!E880-DATOS!A880&gt;0,DATOS!E880-DATOS!A880,0)</f>
        <v>0.35240561745987065</v>
      </c>
      <c r="E880">
        <f>IF(C880&gt;DATOS!B880,DATOS!B880,CALCULOS_ENER!C880)</f>
        <v>0.35240561745987065</v>
      </c>
      <c r="F880">
        <f t="shared" si="13"/>
        <v>0</v>
      </c>
    </row>
    <row r="881" spans="1:6" x14ac:dyDescent="0.25">
      <c r="A881">
        <f>IF(DATOS!E881-DATOS!A881&gt;0,DATOS!A881,DATOS!E881)</f>
        <v>0.36013438254012931</v>
      </c>
      <c r="B881">
        <f>IF(DATOS!E881-DATOS!A881&gt;0,0,DATOS!A881-DATOS!E881)</f>
        <v>0</v>
      </c>
      <c r="C881">
        <f>IF(DATOS!E881-DATOS!A881&gt;0,DATOS!E881-DATOS!A881,0)</f>
        <v>0.16951561745987065</v>
      </c>
      <c r="E881">
        <f>IF(C881&gt;DATOS!B881,DATOS!B881,CALCULOS_ENER!C881)</f>
        <v>0.16951561745987065</v>
      </c>
      <c r="F881">
        <f t="shared" si="13"/>
        <v>0</v>
      </c>
    </row>
    <row r="882" spans="1:6" x14ac:dyDescent="0.25">
      <c r="A882">
        <f>IF(DATOS!E882-DATOS!A882&gt;0,DATOS!A882,DATOS!E882)</f>
        <v>0.3723621150278707</v>
      </c>
      <c r="B882">
        <f>IF(DATOS!E882-DATOS!A882&gt;0,0,DATOS!A882-DATOS!E882)</f>
        <v>0</v>
      </c>
      <c r="C882">
        <f>IF(DATOS!E882-DATOS!A882&gt;0,DATOS!E882-DATOS!A882,0)</f>
        <v>3.4757884972129283E-2</v>
      </c>
      <c r="E882">
        <f>IF(C882&gt;DATOS!B882,DATOS!B882,CALCULOS_ENER!C882)</f>
        <v>3.4757884972129283E-2</v>
      </c>
      <c r="F882">
        <f t="shared" si="13"/>
        <v>0</v>
      </c>
    </row>
    <row r="883" spans="1:6" x14ac:dyDescent="0.25">
      <c r="A883">
        <f>IF(DATOS!E883-DATOS!A883&gt;0,DATOS!A883,DATOS!E883)</f>
        <v>0.13116999999999998</v>
      </c>
      <c r="B883">
        <f>IF(DATOS!E883-DATOS!A883&gt;0,0,DATOS!A883-DATOS!E883)</f>
        <v>0.24119211502787072</v>
      </c>
      <c r="C883">
        <f>IF(DATOS!E883-DATOS!A883&gt;0,DATOS!E883-DATOS!A883,0)</f>
        <v>0</v>
      </c>
      <c r="E883">
        <f>IF(C883&gt;DATOS!B883,DATOS!B883,CALCULOS_ENER!C883)</f>
        <v>0</v>
      </c>
      <c r="F883">
        <f t="shared" si="13"/>
        <v>0</v>
      </c>
    </row>
    <row r="884" spans="1:6" x14ac:dyDescent="0.25">
      <c r="A884">
        <f>IF(DATOS!E884-DATOS!A884&gt;0,DATOS!A884,DATOS!E884)</f>
        <v>0</v>
      </c>
      <c r="B884">
        <f>IF(DATOS!E884-DATOS!A884&gt;0,0,DATOS!A884-DATOS!E884)</f>
        <v>0.47462308335907144</v>
      </c>
      <c r="C884">
        <f>IF(DATOS!E884-DATOS!A884&gt;0,DATOS!E884-DATOS!A884,0)</f>
        <v>0</v>
      </c>
      <c r="E884">
        <f>IF(C884&gt;DATOS!B884,DATOS!B884,CALCULOS_ENER!C884)</f>
        <v>0</v>
      </c>
      <c r="F884">
        <f t="shared" si="13"/>
        <v>0</v>
      </c>
    </row>
    <row r="885" spans="1:6" x14ac:dyDescent="0.25">
      <c r="A885">
        <f>IF(DATOS!E885-DATOS!A885&gt;0,DATOS!A885,DATOS!E885)</f>
        <v>0</v>
      </c>
      <c r="B885">
        <f>IF(DATOS!E885-DATOS!A885&gt;0,0,DATOS!A885-DATOS!E885)</f>
        <v>0.66691815103350682</v>
      </c>
      <c r="C885">
        <f>IF(DATOS!E885-DATOS!A885&gt;0,DATOS!E885-DATOS!A885,0)</f>
        <v>0</v>
      </c>
      <c r="E885">
        <f>IF(C885&gt;DATOS!B885,DATOS!B885,CALCULOS_ENER!C885)</f>
        <v>0</v>
      </c>
      <c r="F885">
        <f t="shared" si="13"/>
        <v>0</v>
      </c>
    </row>
    <row r="886" spans="1:6" x14ac:dyDescent="0.25">
      <c r="A886">
        <f>IF(DATOS!E886-DATOS!A886&gt;0,DATOS!A886,DATOS!E886)</f>
        <v>0</v>
      </c>
      <c r="B886">
        <f>IF(DATOS!E886-DATOS!A886&gt;0,0,DATOS!A886-DATOS!E886)</f>
        <v>0.74472408613911223</v>
      </c>
      <c r="C886">
        <f>IF(DATOS!E886-DATOS!A886&gt;0,DATOS!E886-DATOS!A886,0)</f>
        <v>0</v>
      </c>
      <c r="E886">
        <f>IF(C886&gt;DATOS!B886,DATOS!B886,CALCULOS_ENER!C886)</f>
        <v>0</v>
      </c>
      <c r="F886">
        <f t="shared" si="13"/>
        <v>0</v>
      </c>
    </row>
    <row r="887" spans="1:6" x14ac:dyDescent="0.25">
      <c r="A887">
        <f>IF(DATOS!E887-DATOS!A887&gt;0,DATOS!A887,DATOS!E887)</f>
        <v>0</v>
      </c>
      <c r="B887">
        <f>IF(DATOS!E887-DATOS!A887&gt;0,0,DATOS!A887-DATOS!E887)</f>
        <v>0.90033610026695232</v>
      </c>
      <c r="C887">
        <f>IF(DATOS!E887-DATOS!A887&gt;0,DATOS!E887-DATOS!A887,0)</f>
        <v>0</v>
      </c>
      <c r="E887">
        <f>IF(C887&gt;DATOS!B887,DATOS!B887,CALCULOS_ENER!C887)</f>
        <v>0</v>
      </c>
      <c r="F887">
        <f t="shared" si="13"/>
        <v>0</v>
      </c>
    </row>
    <row r="888" spans="1:6" x14ac:dyDescent="0.25">
      <c r="A888">
        <f>IF(DATOS!E888-DATOS!A888&gt;0,DATOS!A888,DATOS!E888)</f>
        <v>0</v>
      </c>
      <c r="B888">
        <f>IF(DATOS!E888-DATOS!A888&gt;0,0,DATOS!A888-DATOS!E888)</f>
        <v>0.90033610026695232</v>
      </c>
      <c r="C888">
        <f>IF(DATOS!E888-DATOS!A888&gt;0,DATOS!E888-DATOS!A888,0)</f>
        <v>0</v>
      </c>
      <c r="E888">
        <f>IF(C888&gt;DATOS!B888,DATOS!B888,CALCULOS_ENER!C888)</f>
        <v>0</v>
      </c>
      <c r="F888">
        <f t="shared" si="13"/>
        <v>0</v>
      </c>
    </row>
    <row r="889" spans="1:6" x14ac:dyDescent="0.25">
      <c r="A889">
        <f>IF(DATOS!E889-DATOS!A889&gt;0,DATOS!A889,DATOS!E889)</f>
        <v>0</v>
      </c>
      <c r="B889">
        <f>IF(DATOS!E889-DATOS!A889&gt;0,0,DATOS!A889-DATOS!E889)</f>
        <v>0.68358628720018022</v>
      </c>
      <c r="C889">
        <f>IF(DATOS!E889-DATOS!A889&gt;0,DATOS!E889-DATOS!A889,0)</f>
        <v>0</v>
      </c>
      <c r="E889">
        <f>IF(C889&gt;DATOS!B889,DATOS!B889,CALCULOS_ENER!C889)</f>
        <v>0</v>
      </c>
      <c r="F889">
        <f t="shared" si="13"/>
        <v>0</v>
      </c>
    </row>
    <row r="890" spans="1:6" x14ac:dyDescent="0.25">
      <c r="A890">
        <f>IF(DATOS!E890-DATOS!A890&gt;0,DATOS!A890,DATOS!E890)</f>
        <v>0</v>
      </c>
      <c r="B890">
        <f>IF(DATOS!E890-DATOS!A890&gt;0,0,DATOS!A890-DATOS!E890)</f>
        <v>0.42571287299125177</v>
      </c>
      <c r="C890">
        <f>IF(DATOS!E890-DATOS!A890&gt;0,DATOS!E890-DATOS!A890,0)</f>
        <v>0</v>
      </c>
      <c r="E890">
        <f>IF(C890&gt;DATOS!B890,DATOS!B890,CALCULOS_ENER!C890)</f>
        <v>0</v>
      </c>
      <c r="F890">
        <f t="shared" si="13"/>
        <v>0</v>
      </c>
    </row>
    <row r="891" spans="1:6" x14ac:dyDescent="0.25">
      <c r="A891">
        <f>IF(DATOS!E891-DATOS!A891&gt;0,DATOS!A891,DATOS!E891)</f>
        <v>0</v>
      </c>
      <c r="B891">
        <f>IF(DATOS!E891-DATOS!A891&gt;0,0,DATOS!A891-DATOS!E891)</f>
        <v>7.9028362954469397E-2</v>
      </c>
      <c r="C891">
        <f>IF(DATOS!E891-DATOS!A891&gt;0,DATOS!E891-DATOS!A891,0)</f>
        <v>0</v>
      </c>
      <c r="E891">
        <f>IF(C891&gt;DATOS!B891,DATOS!B891,CALCULOS_ENER!C891)</f>
        <v>0</v>
      </c>
      <c r="F891">
        <f t="shared" si="13"/>
        <v>0</v>
      </c>
    </row>
    <row r="892" spans="1:6" x14ac:dyDescent="0.25">
      <c r="A892">
        <f>IF(DATOS!E892-DATOS!A892&gt;0,DATOS!A892,DATOS!E892)</f>
        <v>0</v>
      </c>
      <c r="B892">
        <f>IF(DATOS!E892-DATOS!A892&gt;0,0,DATOS!A892-DATOS!E892)</f>
        <v>7.9028362954469397E-2</v>
      </c>
      <c r="C892">
        <f>IF(DATOS!E892-DATOS!A892&gt;0,DATOS!E892-DATOS!A892,0)</f>
        <v>0</v>
      </c>
      <c r="E892">
        <f>IF(C892&gt;DATOS!B892,DATOS!B892,CALCULOS_ENER!C892)</f>
        <v>0</v>
      </c>
      <c r="F892">
        <f t="shared" si="13"/>
        <v>0</v>
      </c>
    </row>
    <row r="893" spans="1:6" x14ac:dyDescent="0.25">
      <c r="A893">
        <f>IF(DATOS!E893-DATOS!A893&gt;0,DATOS!A893,DATOS!E893)</f>
        <v>0</v>
      </c>
      <c r="B893">
        <f>IF(DATOS!E893-DATOS!A893&gt;0,0,DATOS!A893-DATOS!E893)</f>
        <v>7.9028362954469397E-2</v>
      </c>
      <c r="C893">
        <f>IF(DATOS!E893-DATOS!A893&gt;0,DATOS!E893-DATOS!A893,0)</f>
        <v>0</v>
      </c>
      <c r="E893">
        <f>IF(C893&gt;DATOS!B893,DATOS!B893,CALCULOS_ENER!C893)</f>
        <v>0</v>
      </c>
      <c r="F893">
        <f t="shared" si="13"/>
        <v>0</v>
      </c>
    </row>
    <row r="894" spans="1:6" x14ac:dyDescent="0.25">
      <c r="A894">
        <f>IF(DATOS!E894-DATOS!A894&gt;0,DATOS!A894,DATOS!E894)</f>
        <v>0</v>
      </c>
      <c r="B894">
        <f>IF(DATOS!E894-DATOS!A894&gt;0,0,DATOS!A894-DATOS!E894)</f>
        <v>7.9028362954469397E-2</v>
      </c>
      <c r="C894">
        <f>IF(DATOS!E894-DATOS!A894&gt;0,DATOS!E894-DATOS!A894,0)</f>
        <v>0</v>
      </c>
      <c r="E894">
        <f>IF(C894&gt;DATOS!B894,DATOS!B894,CALCULOS_ENER!C894)</f>
        <v>0</v>
      </c>
      <c r="F894">
        <f t="shared" si="13"/>
        <v>0</v>
      </c>
    </row>
    <row r="895" spans="1:6" x14ac:dyDescent="0.25">
      <c r="A895">
        <f>IF(DATOS!E895-DATOS!A895&gt;0,DATOS!A895,DATOS!E895)</f>
        <v>0</v>
      </c>
      <c r="B895">
        <f>IF(DATOS!E895-DATOS!A895&gt;0,0,DATOS!A895-DATOS!E895)</f>
        <v>8.3919801349476159E-2</v>
      </c>
      <c r="C895">
        <f>IF(DATOS!E895-DATOS!A895&gt;0,DATOS!E895-DATOS!A895,0)</f>
        <v>0</v>
      </c>
      <c r="E895">
        <f>IF(C895&gt;DATOS!B895,DATOS!B895,CALCULOS_ENER!C895)</f>
        <v>0</v>
      </c>
      <c r="F895">
        <f t="shared" si="13"/>
        <v>0</v>
      </c>
    </row>
    <row r="896" spans="1:6" x14ac:dyDescent="0.25">
      <c r="A896">
        <f>IF(DATOS!E896-DATOS!A896&gt;0,DATOS!A896,DATOS!E896)</f>
        <v>0</v>
      </c>
      <c r="B896">
        <f>IF(DATOS!E896-DATOS!A896&gt;0,0,DATOS!A896-DATOS!E896)</f>
        <v>0.19229449200791837</v>
      </c>
      <c r="C896">
        <f>IF(DATOS!E896-DATOS!A896&gt;0,DATOS!E896-DATOS!A896,0)</f>
        <v>0</v>
      </c>
      <c r="E896">
        <f>IF(C896&gt;DATOS!B896,DATOS!B896,CALCULOS_ENER!C896)</f>
        <v>0</v>
      </c>
      <c r="F896">
        <f t="shared" si="13"/>
        <v>0</v>
      </c>
    </row>
    <row r="897" spans="1:6" x14ac:dyDescent="0.25">
      <c r="A897">
        <f>IF(DATOS!E897-DATOS!A897&gt;0,DATOS!A897,DATOS!E897)</f>
        <v>0</v>
      </c>
      <c r="B897">
        <f>IF(DATOS!E897-DATOS!A897&gt;0,0,DATOS!A897-DATOS!E897)</f>
        <v>0.35569397886119736</v>
      </c>
      <c r="C897">
        <f>IF(DATOS!E897-DATOS!A897&gt;0,DATOS!E897-DATOS!A897,0)</f>
        <v>0</v>
      </c>
      <c r="E897">
        <f>IF(C897&gt;DATOS!B897,DATOS!B897,CALCULOS_ENER!C897)</f>
        <v>0</v>
      </c>
      <c r="F897">
        <f t="shared" si="13"/>
        <v>0</v>
      </c>
    </row>
    <row r="898" spans="1:6" x14ac:dyDescent="0.25">
      <c r="A898">
        <f>IF(DATOS!E898-DATOS!A898&gt;0,DATOS!A898,DATOS!E898)</f>
        <v>0</v>
      </c>
      <c r="B898">
        <f>IF(DATOS!E898-DATOS!A898&gt;0,0,DATOS!A898-DATOS!E898)</f>
        <v>0.43349991396680282</v>
      </c>
      <c r="C898">
        <f>IF(DATOS!E898-DATOS!A898&gt;0,DATOS!E898-DATOS!A898,0)</f>
        <v>0</v>
      </c>
      <c r="E898">
        <f>IF(C898&gt;DATOS!B898,DATOS!B898,CALCULOS_ENER!C898)</f>
        <v>0</v>
      </c>
      <c r="F898">
        <f t="shared" si="13"/>
        <v>0</v>
      </c>
    </row>
    <row r="899" spans="1:6" x14ac:dyDescent="0.25">
      <c r="A899">
        <f>IF(DATOS!E899-DATOS!A899&gt;0,DATOS!A899,DATOS!E899)</f>
        <v>2.4739999999999998E-2</v>
      </c>
      <c r="B899">
        <f>IF(DATOS!E899-DATOS!A899&gt;0,0,DATOS!A899-DATOS!E899)</f>
        <v>0.34762211502787072</v>
      </c>
      <c r="C899">
        <f>IF(DATOS!E899-DATOS!A899&gt;0,DATOS!E899-DATOS!A899,0)</f>
        <v>0</v>
      </c>
      <c r="E899">
        <f>IF(C899&gt;DATOS!B899,DATOS!B899,CALCULOS_ENER!C899)</f>
        <v>0</v>
      </c>
      <c r="F899">
        <f t="shared" ref="F899:F962" si="14">C899-E899</f>
        <v>0</v>
      </c>
    </row>
    <row r="900" spans="1:6" x14ac:dyDescent="0.25">
      <c r="A900">
        <f>IF(DATOS!E900-DATOS!A900&gt;0,DATOS!A900,DATOS!E900)</f>
        <v>0.11242000000000001</v>
      </c>
      <c r="B900">
        <f>IF(DATOS!E900-DATOS!A900&gt;0,0,DATOS!A900-DATOS!E900)</f>
        <v>0.23548679396901701</v>
      </c>
      <c r="C900">
        <f>IF(DATOS!E900-DATOS!A900&gt;0,DATOS!E900-DATOS!A900,0)</f>
        <v>0</v>
      </c>
      <c r="E900">
        <f>IF(C900&gt;DATOS!B900,DATOS!B900,CALCULOS_ENER!C900)</f>
        <v>0</v>
      </c>
      <c r="F900">
        <f t="shared" si="14"/>
        <v>0</v>
      </c>
    </row>
    <row r="901" spans="1:6" x14ac:dyDescent="0.25">
      <c r="A901">
        <f>IF(DATOS!E901-DATOS!A901&gt;0,DATOS!A901,DATOS!E901)</f>
        <v>2.5499999999999998E-2</v>
      </c>
      <c r="B901">
        <f>IF(DATOS!E901-DATOS!A901&gt;0,0,DATOS!A901-DATOS!E901)</f>
        <v>0.31017906148127544</v>
      </c>
      <c r="C901">
        <f>IF(DATOS!E901-DATOS!A901&gt;0,DATOS!E901-DATOS!A901,0)</f>
        <v>0</v>
      </c>
      <c r="E901">
        <f>IF(C901&gt;DATOS!B901,DATOS!B901,CALCULOS_ENER!C901)</f>
        <v>0</v>
      </c>
      <c r="F901">
        <f t="shared" si="14"/>
        <v>0</v>
      </c>
    </row>
    <row r="902" spans="1:6" x14ac:dyDescent="0.25">
      <c r="A902">
        <f>IF(DATOS!E902-DATOS!A902&gt;0,DATOS!A902,DATOS!E902)</f>
        <v>7.5430000000000011E-2</v>
      </c>
      <c r="B902">
        <f>IF(DATOS!E902-DATOS!A902&gt;0,0,DATOS!A902-DATOS!E902)</f>
        <v>0.26024906148127547</v>
      </c>
      <c r="C902">
        <f>IF(DATOS!E902-DATOS!A902&gt;0,DATOS!E902-DATOS!A902,0)</f>
        <v>0</v>
      </c>
      <c r="E902">
        <f>IF(C902&gt;DATOS!B902,DATOS!B902,CALCULOS_ENER!C902)</f>
        <v>0</v>
      </c>
      <c r="F902">
        <f t="shared" si="14"/>
        <v>0</v>
      </c>
    </row>
    <row r="903" spans="1:6" x14ac:dyDescent="0.25">
      <c r="A903">
        <f>IF(DATOS!E903-DATOS!A903&gt;0,DATOS!A903,DATOS!E903)</f>
        <v>0.14636000000000002</v>
      </c>
      <c r="B903">
        <f>IF(DATOS!E903-DATOS!A903&gt;0,0,DATOS!A903-DATOS!E903)</f>
        <v>0.21377438254012929</v>
      </c>
      <c r="C903">
        <f>IF(DATOS!E903-DATOS!A903&gt;0,DATOS!E903-DATOS!A903,0)</f>
        <v>0</v>
      </c>
      <c r="E903">
        <f>IF(C903&gt;DATOS!B903,DATOS!B903,CALCULOS_ENER!C903)</f>
        <v>0</v>
      </c>
      <c r="F903">
        <f t="shared" si="14"/>
        <v>0</v>
      </c>
    </row>
    <row r="904" spans="1:6" x14ac:dyDescent="0.25">
      <c r="A904">
        <f>IF(DATOS!E904-DATOS!A904&gt;0,DATOS!A904,DATOS!E904)</f>
        <v>0.19538999999999998</v>
      </c>
      <c r="B904">
        <f>IF(DATOS!E904-DATOS!A904&gt;0,0,DATOS!A904-DATOS!E904)</f>
        <v>0.16474438254012932</v>
      </c>
      <c r="C904">
        <f>IF(DATOS!E904-DATOS!A904&gt;0,DATOS!E904-DATOS!A904,0)</f>
        <v>0</v>
      </c>
      <c r="E904">
        <f>IF(C904&gt;DATOS!B904,DATOS!B904,CALCULOS_ENER!C904)</f>
        <v>0</v>
      </c>
      <c r="F904">
        <f t="shared" si="14"/>
        <v>0</v>
      </c>
    </row>
    <row r="905" spans="1:6" x14ac:dyDescent="0.25">
      <c r="A905">
        <f>IF(DATOS!E905-DATOS!A905&gt;0,DATOS!A905,DATOS!E905)</f>
        <v>0.12318000000000001</v>
      </c>
      <c r="B905">
        <f>IF(DATOS!E905-DATOS!A905&gt;0,0,DATOS!A905-DATOS!E905)</f>
        <v>0.23695438254012929</v>
      </c>
      <c r="C905">
        <f>IF(DATOS!E905-DATOS!A905&gt;0,DATOS!E905-DATOS!A905,0)</f>
        <v>0</v>
      </c>
      <c r="E905">
        <f>IF(C905&gt;DATOS!B905,DATOS!B905,CALCULOS_ENER!C905)</f>
        <v>0</v>
      </c>
      <c r="F905">
        <f t="shared" si="14"/>
        <v>0</v>
      </c>
    </row>
    <row r="906" spans="1:6" x14ac:dyDescent="0.25">
      <c r="A906">
        <f>IF(DATOS!E906-DATOS!A906&gt;0,DATOS!A906,DATOS!E906)</f>
        <v>0.19038999999999998</v>
      </c>
      <c r="B906">
        <f>IF(DATOS!E906-DATOS!A906&gt;0,0,DATOS!A906-DATOS!E906)</f>
        <v>0.18197211502787072</v>
      </c>
      <c r="C906">
        <f>IF(DATOS!E906-DATOS!A906&gt;0,DATOS!E906-DATOS!A906,0)</f>
        <v>0</v>
      </c>
      <c r="E906">
        <f>IF(C906&gt;DATOS!B906,DATOS!B906,CALCULOS_ENER!C906)</f>
        <v>0</v>
      </c>
      <c r="F906">
        <f t="shared" si="14"/>
        <v>0</v>
      </c>
    </row>
    <row r="907" spans="1:6" x14ac:dyDescent="0.25">
      <c r="A907">
        <f>IF(DATOS!E907-DATOS!A907&gt;0,DATOS!A907,DATOS!E907)</f>
        <v>0.12024</v>
      </c>
      <c r="B907">
        <f>IF(DATOS!E907-DATOS!A907&gt;0,0,DATOS!A907-DATOS!E907)</f>
        <v>0.25212211502787069</v>
      </c>
      <c r="C907">
        <f>IF(DATOS!E907-DATOS!A907&gt;0,DATOS!E907-DATOS!A907,0)</f>
        <v>0</v>
      </c>
      <c r="E907">
        <f>IF(C907&gt;DATOS!B907,DATOS!B907,CALCULOS_ENER!C907)</f>
        <v>0</v>
      </c>
      <c r="F907">
        <f t="shared" si="14"/>
        <v>0</v>
      </c>
    </row>
    <row r="908" spans="1:6" x14ac:dyDescent="0.25">
      <c r="A908">
        <f>IF(DATOS!E908-DATOS!A908&gt;0,DATOS!A908,DATOS!E908)</f>
        <v>0</v>
      </c>
      <c r="B908">
        <f>IF(DATOS!E908-DATOS!A908&gt;0,0,DATOS!A908-DATOS!E908)</f>
        <v>0.47462308335907144</v>
      </c>
      <c r="C908">
        <f>IF(DATOS!E908-DATOS!A908&gt;0,DATOS!E908-DATOS!A908,0)</f>
        <v>0</v>
      </c>
      <c r="E908">
        <f>IF(C908&gt;DATOS!B908,DATOS!B908,CALCULOS_ENER!C908)</f>
        <v>0</v>
      </c>
      <c r="F908">
        <f t="shared" si="14"/>
        <v>0</v>
      </c>
    </row>
    <row r="909" spans="1:6" x14ac:dyDescent="0.25">
      <c r="A909">
        <f>IF(DATOS!E909-DATOS!A909&gt;0,DATOS!A909,DATOS!E909)</f>
        <v>0</v>
      </c>
      <c r="B909">
        <f>IF(DATOS!E909-DATOS!A909&gt;0,0,DATOS!A909-DATOS!E909)</f>
        <v>0.66691815103350682</v>
      </c>
      <c r="C909">
        <f>IF(DATOS!E909-DATOS!A909&gt;0,DATOS!E909-DATOS!A909,0)</f>
        <v>0</v>
      </c>
      <c r="E909">
        <f>IF(C909&gt;DATOS!B909,DATOS!B909,CALCULOS_ENER!C909)</f>
        <v>0</v>
      </c>
      <c r="F909">
        <f t="shared" si="14"/>
        <v>0</v>
      </c>
    </row>
    <row r="910" spans="1:6" x14ac:dyDescent="0.25">
      <c r="A910">
        <f>IF(DATOS!E910-DATOS!A910&gt;0,DATOS!A910,DATOS!E910)</f>
        <v>0</v>
      </c>
      <c r="B910">
        <f>IF(DATOS!E910-DATOS!A910&gt;0,0,DATOS!A910-DATOS!E910)</f>
        <v>0.74472408613911223</v>
      </c>
      <c r="C910">
        <f>IF(DATOS!E910-DATOS!A910&gt;0,DATOS!E910-DATOS!A910,0)</f>
        <v>0</v>
      </c>
      <c r="E910">
        <f>IF(C910&gt;DATOS!B910,DATOS!B910,CALCULOS_ENER!C910)</f>
        <v>0</v>
      </c>
      <c r="F910">
        <f t="shared" si="14"/>
        <v>0</v>
      </c>
    </row>
    <row r="911" spans="1:6" x14ac:dyDescent="0.25">
      <c r="A911">
        <f>IF(DATOS!E911-DATOS!A911&gt;0,DATOS!A911,DATOS!E911)</f>
        <v>0</v>
      </c>
      <c r="B911">
        <f>IF(DATOS!E911-DATOS!A911&gt;0,0,DATOS!A911-DATOS!E911)</f>
        <v>0.90033610026695232</v>
      </c>
      <c r="C911">
        <f>IF(DATOS!E911-DATOS!A911&gt;0,DATOS!E911-DATOS!A911,0)</f>
        <v>0</v>
      </c>
      <c r="E911">
        <f>IF(C911&gt;DATOS!B911,DATOS!B911,CALCULOS_ENER!C911)</f>
        <v>0</v>
      </c>
      <c r="F911">
        <f t="shared" si="14"/>
        <v>0</v>
      </c>
    </row>
    <row r="912" spans="1:6" x14ac:dyDescent="0.25">
      <c r="A912">
        <f>IF(DATOS!E912-DATOS!A912&gt;0,DATOS!A912,DATOS!E912)</f>
        <v>0</v>
      </c>
      <c r="B912">
        <f>IF(DATOS!E912-DATOS!A912&gt;0,0,DATOS!A912-DATOS!E912)</f>
        <v>0.90033610026695232</v>
      </c>
      <c r="C912">
        <f>IF(DATOS!E912-DATOS!A912&gt;0,DATOS!E912-DATOS!A912,0)</f>
        <v>0</v>
      </c>
      <c r="E912">
        <f>IF(C912&gt;DATOS!B912,DATOS!B912,CALCULOS_ENER!C912)</f>
        <v>0</v>
      </c>
      <c r="F912">
        <f t="shared" si="14"/>
        <v>0</v>
      </c>
    </row>
    <row r="913" spans="1:6" x14ac:dyDescent="0.25">
      <c r="A913">
        <f>IF(DATOS!E913-DATOS!A913&gt;0,DATOS!A913,DATOS!E913)</f>
        <v>0</v>
      </c>
      <c r="B913">
        <f>IF(DATOS!E913-DATOS!A913&gt;0,0,DATOS!A913-DATOS!E913)</f>
        <v>0.68358628720018022</v>
      </c>
      <c r="C913">
        <f>IF(DATOS!E913-DATOS!A913&gt;0,DATOS!E913-DATOS!A913,0)</f>
        <v>0</v>
      </c>
      <c r="E913">
        <f>IF(C913&gt;DATOS!B913,DATOS!B913,CALCULOS_ENER!C913)</f>
        <v>0</v>
      </c>
      <c r="F913">
        <f t="shared" si="14"/>
        <v>0</v>
      </c>
    </row>
    <row r="914" spans="1:6" x14ac:dyDescent="0.25">
      <c r="A914">
        <f>IF(DATOS!E914-DATOS!A914&gt;0,DATOS!A914,DATOS!E914)</f>
        <v>0</v>
      </c>
      <c r="B914">
        <f>IF(DATOS!E914-DATOS!A914&gt;0,0,DATOS!A914-DATOS!E914)</f>
        <v>0.42571287299125177</v>
      </c>
      <c r="C914">
        <f>IF(DATOS!E914-DATOS!A914&gt;0,DATOS!E914-DATOS!A914,0)</f>
        <v>0</v>
      </c>
      <c r="E914">
        <f>IF(C914&gt;DATOS!B914,DATOS!B914,CALCULOS_ENER!C914)</f>
        <v>0</v>
      </c>
      <c r="F914">
        <f t="shared" si="14"/>
        <v>0</v>
      </c>
    </row>
    <row r="915" spans="1:6" x14ac:dyDescent="0.25">
      <c r="A915">
        <f>IF(DATOS!E915-DATOS!A915&gt;0,DATOS!A915,DATOS!E915)</f>
        <v>0</v>
      </c>
      <c r="B915">
        <f>IF(DATOS!E915-DATOS!A915&gt;0,0,DATOS!A915-DATOS!E915)</f>
        <v>7.9028362954469397E-2</v>
      </c>
      <c r="C915">
        <f>IF(DATOS!E915-DATOS!A915&gt;0,DATOS!E915-DATOS!A915,0)</f>
        <v>0</v>
      </c>
      <c r="E915">
        <f>IF(C915&gt;DATOS!B915,DATOS!B915,CALCULOS_ENER!C915)</f>
        <v>0</v>
      </c>
      <c r="F915">
        <f t="shared" si="14"/>
        <v>0</v>
      </c>
    </row>
    <row r="916" spans="1:6" x14ac:dyDescent="0.25">
      <c r="A916">
        <f>IF(DATOS!E916-DATOS!A916&gt;0,DATOS!A916,DATOS!E916)</f>
        <v>0</v>
      </c>
      <c r="B916">
        <f>IF(DATOS!E916-DATOS!A916&gt;0,0,DATOS!A916-DATOS!E916)</f>
        <v>7.9028362954469397E-2</v>
      </c>
      <c r="C916">
        <f>IF(DATOS!E916-DATOS!A916&gt;0,DATOS!E916-DATOS!A916,0)</f>
        <v>0</v>
      </c>
      <c r="E916">
        <f>IF(C916&gt;DATOS!B916,DATOS!B916,CALCULOS_ENER!C916)</f>
        <v>0</v>
      </c>
      <c r="F916">
        <f t="shared" si="14"/>
        <v>0</v>
      </c>
    </row>
    <row r="917" spans="1:6" x14ac:dyDescent="0.25">
      <c r="A917">
        <f>IF(DATOS!E917-DATOS!A917&gt;0,DATOS!A917,DATOS!E917)</f>
        <v>0</v>
      </c>
      <c r="B917">
        <f>IF(DATOS!E917-DATOS!A917&gt;0,0,DATOS!A917-DATOS!E917)</f>
        <v>7.9028362954469397E-2</v>
      </c>
      <c r="C917">
        <f>IF(DATOS!E917-DATOS!A917&gt;0,DATOS!E917-DATOS!A917,0)</f>
        <v>0</v>
      </c>
      <c r="E917">
        <f>IF(C917&gt;DATOS!B917,DATOS!B917,CALCULOS_ENER!C917)</f>
        <v>0</v>
      </c>
      <c r="F917">
        <f t="shared" si="14"/>
        <v>0</v>
      </c>
    </row>
    <row r="918" spans="1:6" x14ac:dyDescent="0.25">
      <c r="A918">
        <f>IF(DATOS!E918-DATOS!A918&gt;0,DATOS!A918,DATOS!E918)</f>
        <v>0</v>
      </c>
      <c r="B918">
        <f>IF(DATOS!E918-DATOS!A918&gt;0,0,DATOS!A918-DATOS!E918)</f>
        <v>7.9028362954469397E-2</v>
      </c>
      <c r="C918">
        <f>IF(DATOS!E918-DATOS!A918&gt;0,DATOS!E918-DATOS!A918,0)</f>
        <v>0</v>
      </c>
      <c r="E918">
        <f>IF(C918&gt;DATOS!B918,DATOS!B918,CALCULOS_ENER!C918)</f>
        <v>0</v>
      </c>
      <c r="F918">
        <f t="shared" si="14"/>
        <v>0</v>
      </c>
    </row>
    <row r="919" spans="1:6" x14ac:dyDescent="0.25">
      <c r="A919">
        <f>IF(DATOS!E919-DATOS!A919&gt;0,DATOS!A919,DATOS!E919)</f>
        <v>0</v>
      </c>
      <c r="B919">
        <f>IF(DATOS!E919-DATOS!A919&gt;0,0,DATOS!A919-DATOS!E919)</f>
        <v>8.3919801349476159E-2</v>
      </c>
      <c r="C919">
        <f>IF(DATOS!E919-DATOS!A919&gt;0,DATOS!E919-DATOS!A919,0)</f>
        <v>0</v>
      </c>
      <c r="E919">
        <f>IF(C919&gt;DATOS!B919,DATOS!B919,CALCULOS_ENER!C919)</f>
        <v>0</v>
      </c>
      <c r="F919">
        <f t="shared" si="14"/>
        <v>0</v>
      </c>
    </row>
    <row r="920" spans="1:6" x14ac:dyDescent="0.25">
      <c r="A920">
        <f>IF(DATOS!E920-DATOS!A920&gt;0,DATOS!A920,DATOS!E920)</f>
        <v>0</v>
      </c>
      <c r="B920">
        <f>IF(DATOS!E920-DATOS!A920&gt;0,0,DATOS!A920-DATOS!E920)</f>
        <v>0.19229449200791837</v>
      </c>
      <c r="C920">
        <f>IF(DATOS!E920-DATOS!A920&gt;0,DATOS!E920-DATOS!A920,0)</f>
        <v>0</v>
      </c>
      <c r="E920">
        <f>IF(C920&gt;DATOS!B920,DATOS!B920,CALCULOS_ENER!C920)</f>
        <v>0</v>
      </c>
      <c r="F920">
        <f t="shared" si="14"/>
        <v>0</v>
      </c>
    </row>
    <row r="921" spans="1:6" x14ac:dyDescent="0.25">
      <c r="A921">
        <f>IF(DATOS!E921-DATOS!A921&gt;0,DATOS!A921,DATOS!E921)</f>
        <v>0</v>
      </c>
      <c r="B921">
        <f>IF(DATOS!E921-DATOS!A921&gt;0,0,DATOS!A921-DATOS!E921)</f>
        <v>0.35569397886119736</v>
      </c>
      <c r="C921">
        <f>IF(DATOS!E921-DATOS!A921&gt;0,DATOS!E921-DATOS!A921,0)</f>
        <v>0</v>
      </c>
      <c r="E921">
        <f>IF(C921&gt;DATOS!B921,DATOS!B921,CALCULOS_ENER!C921)</f>
        <v>0</v>
      </c>
      <c r="F921">
        <f t="shared" si="14"/>
        <v>0</v>
      </c>
    </row>
    <row r="922" spans="1:6" x14ac:dyDescent="0.25">
      <c r="A922">
        <f>IF(DATOS!E922-DATOS!A922&gt;0,DATOS!A922,DATOS!E922)</f>
        <v>0</v>
      </c>
      <c r="B922">
        <f>IF(DATOS!E922-DATOS!A922&gt;0,0,DATOS!A922-DATOS!E922)</f>
        <v>0.43349991396680282</v>
      </c>
      <c r="C922">
        <f>IF(DATOS!E922-DATOS!A922&gt;0,DATOS!E922-DATOS!A922,0)</f>
        <v>0</v>
      </c>
      <c r="E922">
        <f>IF(C922&gt;DATOS!B922,DATOS!B922,CALCULOS_ENER!C922)</f>
        <v>0</v>
      </c>
      <c r="F922">
        <f t="shared" si="14"/>
        <v>0</v>
      </c>
    </row>
    <row r="923" spans="1:6" x14ac:dyDescent="0.25">
      <c r="A923">
        <f>IF(DATOS!E923-DATOS!A923&gt;0,DATOS!A923,DATOS!E923)</f>
        <v>1.788E-2</v>
      </c>
      <c r="B923">
        <f>IF(DATOS!E923-DATOS!A923&gt;0,0,DATOS!A923-DATOS!E923)</f>
        <v>0.35448211502787069</v>
      </c>
      <c r="C923">
        <f>IF(DATOS!E923-DATOS!A923&gt;0,DATOS!E923-DATOS!A923,0)</f>
        <v>0</v>
      </c>
      <c r="E923">
        <f>IF(C923&gt;DATOS!B923,DATOS!B923,CALCULOS_ENER!C923)</f>
        <v>0</v>
      </c>
      <c r="F923">
        <f t="shared" si="14"/>
        <v>0</v>
      </c>
    </row>
    <row r="924" spans="1:6" x14ac:dyDescent="0.25">
      <c r="A924">
        <f>IF(DATOS!E924-DATOS!A924&gt;0,DATOS!A924,DATOS!E924)</f>
        <v>0.34790679396901703</v>
      </c>
      <c r="B924">
        <f>IF(DATOS!E924-DATOS!A924&gt;0,0,DATOS!A924-DATOS!E924)</f>
        <v>0</v>
      </c>
      <c r="C924">
        <f>IF(DATOS!E924-DATOS!A924&gt;0,DATOS!E924-DATOS!A924,0)</f>
        <v>0.10679320603098297</v>
      </c>
      <c r="E924">
        <f>IF(C924&gt;DATOS!B924,DATOS!B924,CALCULOS_ENER!C924)</f>
        <v>0.10679320603098297</v>
      </c>
      <c r="F924">
        <f t="shared" si="14"/>
        <v>0</v>
      </c>
    </row>
    <row r="925" spans="1:6" x14ac:dyDescent="0.25">
      <c r="A925">
        <f>IF(DATOS!E925-DATOS!A925&gt;0,DATOS!A925,DATOS!E925)</f>
        <v>0.33567906148127546</v>
      </c>
      <c r="B925">
        <f>IF(DATOS!E925-DATOS!A925&gt;0,0,DATOS!A925-DATOS!E925)</f>
        <v>0</v>
      </c>
      <c r="C925">
        <f>IF(DATOS!E925-DATOS!A925&gt;0,DATOS!E925-DATOS!A925,0)</f>
        <v>0.31951093851872459</v>
      </c>
      <c r="E925">
        <f>IF(C925&gt;DATOS!B925,DATOS!B925,CALCULOS_ENER!C925)</f>
        <v>0.31951093851872459</v>
      </c>
      <c r="F925">
        <f t="shared" si="14"/>
        <v>0</v>
      </c>
    </row>
    <row r="926" spans="1:6" x14ac:dyDescent="0.25">
      <c r="A926">
        <f>IF(DATOS!E926-DATOS!A926&gt;0,DATOS!A926,DATOS!E926)</f>
        <v>0.33567906148127546</v>
      </c>
      <c r="B926">
        <f>IF(DATOS!E926-DATOS!A926&gt;0,0,DATOS!A926-DATOS!E926)</f>
        <v>0</v>
      </c>
      <c r="C926">
        <f>IF(DATOS!E926-DATOS!A926&gt;0,DATOS!E926-DATOS!A926,0)</f>
        <v>0.42869093851872453</v>
      </c>
      <c r="E926">
        <f>IF(C926&gt;DATOS!B926,DATOS!B926,CALCULOS_ENER!C926)</f>
        <v>0.33567906148127546</v>
      </c>
      <c r="F926">
        <f t="shared" si="14"/>
        <v>9.3011877037449064E-2</v>
      </c>
    </row>
    <row r="927" spans="1:6" x14ac:dyDescent="0.25">
      <c r="A927">
        <f>IF(DATOS!E927-DATOS!A927&gt;0,DATOS!A927,DATOS!E927)</f>
        <v>0.36013438254012931</v>
      </c>
      <c r="B927">
        <f>IF(DATOS!E927-DATOS!A927&gt;0,0,DATOS!A927-DATOS!E927)</f>
        <v>0</v>
      </c>
      <c r="C927">
        <f>IF(DATOS!E927-DATOS!A927&gt;0,DATOS!E927-DATOS!A927,0)</f>
        <v>0.38783561745987072</v>
      </c>
      <c r="E927">
        <f>IF(C927&gt;DATOS!B927,DATOS!B927,CALCULOS_ENER!C927)</f>
        <v>0.36013438254012931</v>
      </c>
      <c r="F927">
        <f t="shared" si="14"/>
        <v>2.7701234919741413E-2</v>
      </c>
    </row>
    <row r="928" spans="1:6" x14ac:dyDescent="0.25">
      <c r="A928">
        <f>IF(DATOS!E928-DATOS!A928&gt;0,DATOS!A928,DATOS!E928)</f>
        <v>0.36013438254012931</v>
      </c>
      <c r="B928">
        <f>IF(DATOS!E928-DATOS!A928&gt;0,0,DATOS!A928-DATOS!E928)</f>
        <v>0</v>
      </c>
      <c r="C928">
        <f>IF(DATOS!E928-DATOS!A928&gt;0,DATOS!E928-DATOS!A928,0)</f>
        <v>0.36255561745987075</v>
      </c>
      <c r="E928">
        <f>IF(C928&gt;DATOS!B928,DATOS!B928,CALCULOS_ENER!C928)</f>
        <v>0.36013438254012931</v>
      </c>
      <c r="F928">
        <f t="shared" si="14"/>
        <v>2.421234919741444E-3</v>
      </c>
    </row>
    <row r="929" spans="1:6" x14ac:dyDescent="0.25">
      <c r="A929">
        <f>IF(DATOS!E929-DATOS!A929&gt;0,DATOS!A929,DATOS!E929)</f>
        <v>0.36013438254012931</v>
      </c>
      <c r="B929">
        <f>IF(DATOS!E929-DATOS!A929&gt;0,0,DATOS!A929-DATOS!E929)</f>
        <v>0</v>
      </c>
      <c r="C929">
        <f>IF(DATOS!E929-DATOS!A929&gt;0,DATOS!E929-DATOS!A929,0)</f>
        <v>0.21916561745987062</v>
      </c>
      <c r="E929">
        <f>IF(C929&gt;DATOS!B929,DATOS!B929,CALCULOS_ENER!C929)</f>
        <v>0.21916561745987062</v>
      </c>
      <c r="F929">
        <f t="shared" si="14"/>
        <v>0</v>
      </c>
    </row>
    <row r="930" spans="1:6" x14ac:dyDescent="0.25">
      <c r="A930">
        <f>IF(DATOS!E930-DATOS!A930&gt;0,DATOS!A930,DATOS!E930)</f>
        <v>0.3723621150278707</v>
      </c>
      <c r="B930">
        <f>IF(DATOS!E930-DATOS!A930&gt;0,0,DATOS!A930-DATOS!E930)</f>
        <v>0</v>
      </c>
      <c r="C930">
        <f>IF(DATOS!E930-DATOS!A930&gt;0,DATOS!E930-DATOS!A930,0)</f>
        <v>0.1522278849721293</v>
      </c>
      <c r="E930">
        <f>IF(C930&gt;DATOS!B930,DATOS!B930,CALCULOS_ENER!C930)</f>
        <v>0.1522278849721293</v>
      </c>
      <c r="F930">
        <f t="shared" si="14"/>
        <v>0</v>
      </c>
    </row>
    <row r="931" spans="1:6" x14ac:dyDescent="0.25">
      <c r="A931">
        <f>IF(DATOS!E931-DATOS!A931&gt;0,DATOS!A931,DATOS!E931)</f>
        <v>0.32042999999999999</v>
      </c>
      <c r="B931">
        <f>IF(DATOS!E931-DATOS!A931&gt;0,0,DATOS!A931-DATOS!E931)</f>
        <v>5.1932115027870707E-2</v>
      </c>
      <c r="C931">
        <f>IF(DATOS!E931-DATOS!A931&gt;0,DATOS!E931-DATOS!A931,0)</f>
        <v>0</v>
      </c>
      <c r="E931">
        <f>IF(C931&gt;DATOS!B931,DATOS!B931,CALCULOS_ENER!C931)</f>
        <v>0</v>
      </c>
      <c r="F931">
        <f t="shared" si="14"/>
        <v>0</v>
      </c>
    </row>
    <row r="932" spans="1:6" x14ac:dyDescent="0.25">
      <c r="A932">
        <f>IF(DATOS!E932-DATOS!A932&gt;0,DATOS!A932,DATOS!E932)</f>
        <v>0</v>
      </c>
      <c r="B932">
        <f>IF(DATOS!E932-DATOS!A932&gt;0,0,DATOS!A932-DATOS!E932)</f>
        <v>0.47462308335907144</v>
      </c>
      <c r="C932">
        <f>IF(DATOS!E932-DATOS!A932&gt;0,DATOS!E932-DATOS!A932,0)</f>
        <v>0</v>
      </c>
      <c r="E932">
        <f>IF(C932&gt;DATOS!B932,DATOS!B932,CALCULOS_ENER!C932)</f>
        <v>0</v>
      </c>
      <c r="F932">
        <f t="shared" si="14"/>
        <v>0</v>
      </c>
    </row>
    <row r="933" spans="1:6" x14ac:dyDescent="0.25">
      <c r="A933">
        <f>IF(DATOS!E933-DATOS!A933&gt;0,DATOS!A933,DATOS!E933)</f>
        <v>0</v>
      </c>
      <c r="B933">
        <f>IF(DATOS!E933-DATOS!A933&gt;0,0,DATOS!A933-DATOS!E933)</f>
        <v>0.66691815103350682</v>
      </c>
      <c r="C933">
        <f>IF(DATOS!E933-DATOS!A933&gt;0,DATOS!E933-DATOS!A933,0)</f>
        <v>0</v>
      </c>
      <c r="E933">
        <f>IF(C933&gt;DATOS!B933,DATOS!B933,CALCULOS_ENER!C933)</f>
        <v>0</v>
      </c>
      <c r="F933">
        <f t="shared" si="14"/>
        <v>0</v>
      </c>
    </row>
    <row r="934" spans="1:6" x14ac:dyDescent="0.25">
      <c r="A934">
        <f>IF(DATOS!E934-DATOS!A934&gt;0,DATOS!A934,DATOS!E934)</f>
        <v>0</v>
      </c>
      <c r="B934">
        <f>IF(DATOS!E934-DATOS!A934&gt;0,0,DATOS!A934-DATOS!E934)</f>
        <v>0.74472408613911223</v>
      </c>
      <c r="C934">
        <f>IF(DATOS!E934-DATOS!A934&gt;0,DATOS!E934-DATOS!A934,0)</f>
        <v>0</v>
      </c>
      <c r="E934">
        <f>IF(C934&gt;DATOS!B934,DATOS!B934,CALCULOS_ENER!C934)</f>
        <v>0</v>
      </c>
      <c r="F934">
        <f t="shared" si="14"/>
        <v>0</v>
      </c>
    </row>
    <row r="935" spans="1:6" x14ac:dyDescent="0.25">
      <c r="A935">
        <f>IF(DATOS!E935-DATOS!A935&gt;0,DATOS!A935,DATOS!E935)</f>
        <v>0</v>
      </c>
      <c r="B935">
        <f>IF(DATOS!E935-DATOS!A935&gt;0,0,DATOS!A935-DATOS!E935)</f>
        <v>0.90033610026695232</v>
      </c>
      <c r="C935">
        <f>IF(DATOS!E935-DATOS!A935&gt;0,DATOS!E935-DATOS!A935,0)</f>
        <v>0</v>
      </c>
      <c r="E935">
        <f>IF(C935&gt;DATOS!B935,DATOS!B935,CALCULOS_ENER!C935)</f>
        <v>0</v>
      </c>
      <c r="F935">
        <f t="shared" si="14"/>
        <v>0</v>
      </c>
    </row>
    <row r="936" spans="1:6" x14ac:dyDescent="0.25">
      <c r="A936">
        <f>IF(DATOS!E936-DATOS!A936&gt;0,DATOS!A936,DATOS!E936)</f>
        <v>0</v>
      </c>
      <c r="B936">
        <f>IF(DATOS!E936-DATOS!A936&gt;0,0,DATOS!A936-DATOS!E936)</f>
        <v>0.90033610026695232</v>
      </c>
      <c r="C936">
        <f>IF(DATOS!E936-DATOS!A936&gt;0,DATOS!E936-DATOS!A936,0)</f>
        <v>0</v>
      </c>
      <c r="E936">
        <f>IF(C936&gt;DATOS!B936,DATOS!B936,CALCULOS_ENER!C936)</f>
        <v>0</v>
      </c>
      <c r="F936">
        <f t="shared" si="14"/>
        <v>0</v>
      </c>
    </row>
    <row r="937" spans="1:6" x14ac:dyDescent="0.25">
      <c r="A937">
        <f>IF(DATOS!E937-DATOS!A937&gt;0,DATOS!A937,DATOS!E937)</f>
        <v>0</v>
      </c>
      <c r="B937">
        <f>IF(DATOS!E937-DATOS!A937&gt;0,0,DATOS!A937-DATOS!E937)</f>
        <v>0.68358628720018022</v>
      </c>
      <c r="C937">
        <f>IF(DATOS!E937-DATOS!A937&gt;0,DATOS!E937-DATOS!A937,0)</f>
        <v>0</v>
      </c>
      <c r="E937">
        <f>IF(C937&gt;DATOS!B937,DATOS!B937,CALCULOS_ENER!C937)</f>
        <v>0</v>
      </c>
      <c r="F937">
        <f t="shared" si="14"/>
        <v>0</v>
      </c>
    </row>
    <row r="938" spans="1:6" x14ac:dyDescent="0.25">
      <c r="A938">
        <f>IF(DATOS!E938-DATOS!A938&gt;0,DATOS!A938,DATOS!E938)</f>
        <v>0</v>
      </c>
      <c r="B938">
        <f>IF(DATOS!E938-DATOS!A938&gt;0,0,DATOS!A938-DATOS!E938)</f>
        <v>0.42571287299125177</v>
      </c>
      <c r="C938">
        <f>IF(DATOS!E938-DATOS!A938&gt;0,DATOS!E938-DATOS!A938,0)</f>
        <v>0</v>
      </c>
      <c r="E938">
        <f>IF(C938&gt;DATOS!B938,DATOS!B938,CALCULOS_ENER!C938)</f>
        <v>0</v>
      </c>
      <c r="F938">
        <f t="shared" si="14"/>
        <v>0</v>
      </c>
    </row>
    <row r="939" spans="1:6" x14ac:dyDescent="0.25">
      <c r="A939">
        <f>IF(DATOS!E939-DATOS!A939&gt;0,DATOS!A939,DATOS!E939)</f>
        <v>0</v>
      </c>
      <c r="B939">
        <f>IF(DATOS!E939-DATOS!A939&gt;0,0,DATOS!A939-DATOS!E939)</f>
        <v>7.9028362954469397E-2</v>
      </c>
      <c r="C939">
        <f>IF(DATOS!E939-DATOS!A939&gt;0,DATOS!E939-DATOS!A939,0)</f>
        <v>0</v>
      </c>
      <c r="E939">
        <f>IF(C939&gt;DATOS!B939,DATOS!B939,CALCULOS_ENER!C939)</f>
        <v>0</v>
      </c>
      <c r="F939">
        <f t="shared" si="14"/>
        <v>0</v>
      </c>
    </row>
    <row r="940" spans="1:6" x14ac:dyDescent="0.25">
      <c r="A940">
        <f>IF(DATOS!E940-DATOS!A940&gt;0,DATOS!A940,DATOS!E940)</f>
        <v>0</v>
      </c>
      <c r="B940">
        <f>IF(DATOS!E940-DATOS!A940&gt;0,0,DATOS!A940-DATOS!E940)</f>
        <v>7.9028362954469397E-2</v>
      </c>
      <c r="C940">
        <f>IF(DATOS!E940-DATOS!A940&gt;0,DATOS!E940-DATOS!A940,0)</f>
        <v>0</v>
      </c>
      <c r="E940">
        <f>IF(C940&gt;DATOS!B940,DATOS!B940,CALCULOS_ENER!C940)</f>
        <v>0</v>
      </c>
      <c r="F940">
        <f t="shared" si="14"/>
        <v>0</v>
      </c>
    </row>
    <row r="941" spans="1:6" x14ac:dyDescent="0.25">
      <c r="A941">
        <f>IF(DATOS!E941-DATOS!A941&gt;0,DATOS!A941,DATOS!E941)</f>
        <v>0</v>
      </c>
      <c r="B941">
        <f>IF(DATOS!E941-DATOS!A941&gt;0,0,DATOS!A941-DATOS!E941)</f>
        <v>7.9028362954469397E-2</v>
      </c>
      <c r="C941">
        <f>IF(DATOS!E941-DATOS!A941&gt;0,DATOS!E941-DATOS!A941,0)</f>
        <v>0</v>
      </c>
      <c r="E941">
        <f>IF(C941&gt;DATOS!B941,DATOS!B941,CALCULOS_ENER!C941)</f>
        <v>0</v>
      </c>
      <c r="F941">
        <f t="shared" si="14"/>
        <v>0</v>
      </c>
    </row>
    <row r="942" spans="1:6" x14ac:dyDescent="0.25">
      <c r="A942">
        <f>IF(DATOS!E942-DATOS!A942&gt;0,DATOS!A942,DATOS!E942)</f>
        <v>0</v>
      </c>
      <c r="B942">
        <f>IF(DATOS!E942-DATOS!A942&gt;0,0,DATOS!A942-DATOS!E942)</f>
        <v>7.9028362954469397E-2</v>
      </c>
      <c r="C942">
        <f>IF(DATOS!E942-DATOS!A942&gt;0,DATOS!E942-DATOS!A942,0)</f>
        <v>0</v>
      </c>
      <c r="E942">
        <f>IF(C942&gt;DATOS!B942,DATOS!B942,CALCULOS_ENER!C942)</f>
        <v>0</v>
      </c>
      <c r="F942">
        <f t="shared" si="14"/>
        <v>0</v>
      </c>
    </row>
    <row r="943" spans="1:6" x14ac:dyDescent="0.25">
      <c r="A943">
        <f>IF(DATOS!E943-DATOS!A943&gt;0,DATOS!A943,DATOS!E943)</f>
        <v>0</v>
      </c>
      <c r="B943">
        <f>IF(DATOS!E943-DATOS!A943&gt;0,0,DATOS!A943-DATOS!E943)</f>
        <v>8.3919801349476159E-2</v>
      </c>
      <c r="C943">
        <f>IF(DATOS!E943-DATOS!A943&gt;0,DATOS!E943-DATOS!A943,0)</f>
        <v>0</v>
      </c>
      <c r="E943">
        <f>IF(C943&gt;DATOS!B943,DATOS!B943,CALCULOS_ENER!C943)</f>
        <v>0</v>
      </c>
      <c r="F943">
        <f t="shared" si="14"/>
        <v>0</v>
      </c>
    </row>
    <row r="944" spans="1:6" x14ac:dyDescent="0.25">
      <c r="A944">
        <f>IF(DATOS!E944-DATOS!A944&gt;0,DATOS!A944,DATOS!E944)</f>
        <v>0</v>
      </c>
      <c r="B944">
        <f>IF(DATOS!E944-DATOS!A944&gt;0,0,DATOS!A944-DATOS!E944)</f>
        <v>0.19229449200791837</v>
      </c>
      <c r="C944">
        <f>IF(DATOS!E944-DATOS!A944&gt;0,DATOS!E944-DATOS!A944,0)</f>
        <v>0</v>
      </c>
      <c r="E944">
        <f>IF(C944&gt;DATOS!B944,DATOS!B944,CALCULOS_ENER!C944)</f>
        <v>0</v>
      </c>
      <c r="F944">
        <f t="shared" si="14"/>
        <v>0</v>
      </c>
    </row>
    <row r="945" spans="1:6" x14ac:dyDescent="0.25">
      <c r="A945">
        <f>IF(DATOS!E945-DATOS!A945&gt;0,DATOS!A945,DATOS!E945)</f>
        <v>0</v>
      </c>
      <c r="B945">
        <f>IF(DATOS!E945-DATOS!A945&gt;0,0,DATOS!A945-DATOS!E945)</f>
        <v>0.35569397886119736</v>
      </c>
      <c r="C945">
        <f>IF(DATOS!E945-DATOS!A945&gt;0,DATOS!E945-DATOS!A945,0)</f>
        <v>0</v>
      </c>
      <c r="E945">
        <f>IF(C945&gt;DATOS!B945,DATOS!B945,CALCULOS_ENER!C945)</f>
        <v>0</v>
      </c>
      <c r="F945">
        <f t="shared" si="14"/>
        <v>0</v>
      </c>
    </row>
    <row r="946" spans="1:6" x14ac:dyDescent="0.25">
      <c r="A946">
        <f>IF(DATOS!E946-DATOS!A946&gt;0,DATOS!A946,DATOS!E946)</f>
        <v>0</v>
      </c>
      <c r="B946">
        <f>IF(DATOS!E946-DATOS!A946&gt;0,0,DATOS!A946-DATOS!E946)</f>
        <v>0.43349991396680282</v>
      </c>
      <c r="C946">
        <f>IF(DATOS!E946-DATOS!A946&gt;0,DATOS!E946-DATOS!A946,0)</f>
        <v>0</v>
      </c>
      <c r="E946">
        <f>IF(C946&gt;DATOS!B946,DATOS!B946,CALCULOS_ENER!C946)</f>
        <v>0</v>
      </c>
      <c r="F946">
        <f t="shared" si="14"/>
        <v>0</v>
      </c>
    </row>
    <row r="947" spans="1:6" x14ac:dyDescent="0.25">
      <c r="A947">
        <f>IF(DATOS!E947-DATOS!A947&gt;0,DATOS!A947,DATOS!E947)</f>
        <v>3.116E-2</v>
      </c>
      <c r="B947">
        <f>IF(DATOS!E947-DATOS!A947&gt;0,0,DATOS!A947-DATOS!E947)</f>
        <v>0.34120211502787068</v>
      </c>
      <c r="C947">
        <f>IF(DATOS!E947-DATOS!A947&gt;0,DATOS!E947-DATOS!A947,0)</f>
        <v>0</v>
      </c>
      <c r="E947">
        <f>IF(C947&gt;DATOS!B947,DATOS!B947,CALCULOS_ENER!C947)</f>
        <v>0</v>
      </c>
      <c r="F947">
        <f t="shared" si="14"/>
        <v>0</v>
      </c>
    </row>
    <row r="948" spans="1:6" x14ac:dyDescent="0.25">
      <c r="A948">
        <f>IF(DATOS!E948-DATOS!A948&gt;0,DATOS!A948,DATOS!E948)</f>
        <v>0.34790679396901703</v>
      </c>
      <c r="B948">
        <f>IF(DATOS!E948-DATOS!A948&gt;0,0,DATOS!A948-DATOS!E948)</f>
        <v>0</v>
      </c>
      <c r="C948">
        <f>IF(DATOS!E948-DATOS!A948&gt;0,DATOS!E948-DATOS!A948,0)</f>
        <v>2.5332060309829485E-3</v>
      </c>
      <c r="E948">
        <f>IF(C948&gt;DATOS!B948,DATOS!B948,CALCULOS_ENER!C948)</f>
        <v>2.5332060309829485E-3</v>
      </c>
      <c r="F948">
        <f t="shared" si="14"/>
        <v>0</v>
      </c>
    </row>
    <row r="949" spans="1:6" x14ac:dyDescent="0.25">
      <c r="A949">
        <f>IF(DATOS!E949-DATOS!A949&gt;0,DATOS!A949,DATOS!E949)</f>
        <v>0.33567906148127546</v>
      </c>
      <c r="B949">
        <f>IF(DATOS!E949-DATOS!A949&gt;0,0,DATOS!A949-DATOS!E949)</f>
        <v>0</v>
      </c>
      <c r="C949">
        <f>IF(DATOS!E949-DATOS!A949&gt;0,DATOS!E949-DATOS!A949,0)</f>
        <v>0.23708093851872447</v>
      </c>
      <c r="E949">
        <f>IF(C949&gt;DATOS!B949,DATOS!B949,CALCULOS_ENER!C949)</f>
        <v>0.23708093851872447</v>
      </c>
      <c r="F949">
        <f t="shared" si="14"/>
        <v>0</v>
      </c>
    </row>
    <row r="950" spans="1:6" x14ac:dyDescent="0.25">
      <c r="A950">
        <f>IF(DATOS!E950-DATOS!A950&gt;0,DATOS!A950,DATOS!E950)</f>
        <v>0.33567906148127546</v>
      </c>
      <c r="B950">
        <f>IF(DATOS!E950-DATOS!A950&gt;0,0,DATOS!A950-DATOS!E950)</f>
        <v>0</v>
      </c>
      <c r="C950">
        <f>IF(DATOS!E950-DATOS!A950&gt;0,DATOS!E950-DATOS!A950,0)</f>
        <v>0.3124109385187247</v>
      </c>
      <c r="E950">
        <f>IF(C950&gt;DATOS!B950,DATOS!B950,CALCULOS_ENER!C950)</f>
        <v>0.3124109385187247</v>
      </c>
      <c r="F950">
        <f t="shared" si="14"/>
        <v>0</v>
      </c>
    </row>
    <row r="951" spans="1:6" x14ac:dyDescent="0.25">
      <c r="A951">
        <f>IF(DATOS!E951-DATOS!A951&gt;0,DATOS!A951,DATOS!E951)</f>
        <v>0.36013438254012931</v>
      </c>
      <c r="B951">
        <f>IF(DATOS!E951-DATOS!A951&gt;0,0,DATOS!A951-DATOS!E951)</f>
        <v>0</v>
      </c>
      <c r="C951">
        <f>IF(DATOS!E951-DATOS!A951&gt;0,DATOS!E951-DATOS!A951,0)</f>
        <v>0.34512561745987069</v>
      </c>
      <c r="E951">
        <f>IF(C951&gt;DATOS!B951,DATOS!B951,CALCULOS_ENER!C951)</f>
        <v>0.34512561745987069</v>
      </c>
      <c r="F951">
        <f t="shared" si="14"/>
        <v>0</v>
      </c>
    </row>
    <row r="952" spans="1:6" x14ac:dyDescent="0.25">
      <c r="A952">
        <f>IF(DATOS!E952-DATOS!A952&gt;0,DATOS!A952,DATOS!E952)</f>
        <v>0.36013438254012931</v>
      </c>
      <c r="B952">
        <f>IF(DATOS!E952-DATOS!A952&gt;0,0,DATOS!A952-DATOS!E952)</f>
        <v>0</v>
      </c>
      <c r="C952">
        <f>IF(DATOS!E952-DATOS!A952&gt;0,DATOS!E952-DATOS!A952,0)</f>
        <v>0.32538561745987082</v>
      </c>
      <c r="E952">
        <f>IF(C952&gt;DATOS!B952,DATOS!B952,CALCULOS_ENER!C952)</f>
        <v>0.32538561745987082</v>
      </c>
      <c r="F952">
        <f t="shared" si="14"/>
        <v>0</v>
      </c>
    </row>
    <row r="953" spans="1:6" x14ac:dyDescent="0.25">
      <c r="A953">
        <f>IF(DATOS!E953-DATOS!A953&gt;0,DATOS!A953,DATOS!E953)</f>
        <v>0.36013438254012931</v>
      </c>
      <c r="B953">
        <f>IF(DATOS!E953-DATOS!A953&gt;0,0,DATOS!A953-DATOS!E953)</f>
        <v>0</v>
      </c>
      <c r="C953">
        <f>IF(DATOS!E953-DATOS!A953&gt;0,DATOS!E953-DATOS!A953,0)</f>
        <v>5.1245617459870663E-2</v>
      </c>
      <c r="E953">
        <f>IF(C953&gt;DATOS!B953,DATOS!B953,CALCULOS_ENER!C953)</f>
        <v>5.1245617459870663E-2</v>
      </c>
      <c r="F953">
        <f t="shared" si="14"/>
        <v>0</v>
      </c>
    </row>
    <row r="954" spans="1:6" x14ac:dyDescent="0.25">
      <c r="A954">
        <f>IF(DATOS!E954-DATOS!A954&gt;0,DATOS!A954,DATOS!E954)</f>
        <v>0.3723621150278707</v>
      </c>
      <c r="B954">
        <f>IF(DATOS!E954-DATOS!A954&gt;0,0,DATOS!A954-DATOS!E954)</f>
        <v>0</v>
      </c>
      <c r="C954">
        <f>IF(DATOS!E954-DATOS!A954&gt;0,DATOS!E954-DATOS!A954,0)</f>
        <v>5.1507884972129325E-2</v>
      </c>
      <c r="E954">
        <f>IF(C954&gt;DATOS!B954,DATOS!B954,CALCULOS_ENER!C954)</f>
        <v>5.1507884972129325E-2</v>
      </c>
      <c r="F954">
        <f t="shared" si="14"/>
        <v>0</v>
      </c>
    </row>
    <row r="955" spans="1:6" x14ac:dyDescent="0.25">
      <c r="A955">
        <f>IF(DATOS!E955-DATOS!A955&gt;0,DATOS!A955,DATOS!E955)</f>
        <v>0.17799000000000001</v>
      </c>
      <c r="B955">
        <f>IF(DATOS!E955-DATOS!A955&gt;0,0,DATOS!A955-DATOS!E955)</f>
        <v>0.19437211502787069</v>
      </c>
      <c r="C955">
        <f>IF(DATOS!E955-DATOS!A955&gt;0,DATOS!E955-DATOS!A955,0)</f>
        <v>0</v>
      </c>
      <c r="E955">
        <f>IF(C955&gt;DATOS!B955,DATOS!B955,CALCULOS_ENER!C955)</f>
        <v>0</v>
      </c>
      <c r="F955">
        <f t="shared" si="14"/>
        <v>0</v>
      </c>
    </row>
    <row r="956" spans="1:6" x14ac:dyDescent="0.25">
      <c r="A956">
        <f>IF(DATOS!E956-DATOS!A956&gt;0,DATOS!A956,DATOS!E956)</f>
        <v>0</v>
      </c>
      <c r="B956">
        <f>IF(DATOS!E956-DATOS!A956&gt;0,0,DATOS!A956-DATOS!E956)</f>
        <v>0.47462308335907144</v>
      </c>
      <c r="C956">
        <f>IF(DATOS!E956-DATOS!A956&gt;0,DATOS!E956-DATOS!A956,0)</f>
        <v>0</v>
      </c>
      <c r="E956">
        <f>IF(C956&gt;DATOS!B956,DATOS!B956,CALCULOS_ENER!C956)</f>
        <v>0</v>
      </c>
      <c r="F956">
        <f t="shared" si="14"/>
        <v>0</v>
      </c>
    </row>
    <row r="957" spans="1:6" x14ac:dyDescent="0.25">
      <c r="A957">
        <f>IF(DATOS!E957-DATOS!A957&gt;0,DATOS!A957,DATOS!E957)</f>
        <v>0</v>
      </c>
      <c r="B957">
        <f>IF(DATOS!E957-DATOS!A957&gt;0,0,DATOS!A957-DATOS!E957)</f>
        <v>0.66691815103350682</v>
      </c>
      <c r="C957">
        <f>IF(DATOS!E957-DATOS!A957&gt;0,DATOS!E957-DATOS!A957,0)</f>
        <v>0</v>
      </c>
      <c r="E957">
        <f>IF(C957&gt;DATOS!B957,DATOS!B957,CALCULOS_ENER!C957)</f>
        <v>0</v>
      </c>
      <c r="F957">
        <f t="shared" si="14"/>
        <v>0</v>
      </c>
    </row>
    <row r="958" spans="1:6" x14ac:dyDescent="0.25">
      <c r="A958">
        <f>IF(DATOS!E958-DATOS!A958&gt;0,DATOS!A958,DATOS!E958)</f>
        <v>0</v>
      </c>
      <c r="B958">
        <f>IF(DATOS!E958-DATOS!A958&gt;0,0,DATOS!A958-DATOS!E958)</f>
        <v>0.74472408613911223</v>
      </c>
      <c r="C958">
        <f>IF(DATOS!E958-DATOS!A958&gt;0,DATOS!E958-DATOS!A958,0)</f>
        <v>0</v>
      </c>
      <c r="E958">
        <f>IF(C958&gt;DATOS!B958,DATOS!B958,CALCULOS_ENER!C958)</f>
        <v>0</v>
      </c>
      <c r="F958">
        <f t="shared" si="14"/>
        <v>0</v>
      </c>
    </row>
    <row r="959" spans="1:6" x14ac:dyDescent="0.25">
      <c r="A959">
        <f>IF(DATOS!E959-DATOS!A959&gt;0,DATOS!A959,DATOS!E959)</f>
        <v>0</v>
      </c>
      <c r="B959">
        <f>IF(DATOS!E959-DATOS!A959&gt;0,0,DATOS!A959-DATOS!E959)</f>
        <v>0.90033610026695232</v>
      </c>
      <c r="C959">
        <f>IF(DATOS!E959-DATOS!A959&gt;0,DATOS!E959-DATOS!A959,0)</f>
        <v>0</v>
      </c>
      <c r="E959">
        <f>IF(C959&gt;DATOS!B959,DATOS!B959,CALCULOS_ENER!C959)</f>
        <v>0</v>
      </c>
      <c r="F959">
        <f t="shared" si="14"/>
        <v>0</v>
      </c>
    </row>
    <row r="960" spans="1:6" x14ac:dyDescent="0.25">
      <c r="A960">
        <f>IF(DATOS!E960-DATOS!A960&gt;0,DATOS!A960,DATOS!E960)</f>
        <v>0</v>
      </c>
      <c r="B960">
        <f>IF(DATOS!E960-DATOS!A960&gt;0,0,DATOS!A960-DATOS!E960)</f>
        <v>0.90033610026695232</v>
      </c>
      <c r="C960">
        <f>IF(DATOS!E960-DATOS!A960&gt;0,DATOS!E960-DATOS!A960,0)</f>
        <v>0</v>
      </c>
      <c r="E960">
        <f>IF(C960&gt;DATOS!B960,DATOS!B960,CALCULOS_ENER!C960)</f>
        <v>0</v>
      </c>
      <c r="F960">
        <f t="shared" si="14"/>
        <v>0</v>
      </c>
    </row>
    <row r="961" spans="1:6" x14ac:dyDescent="0.25">
      <c r="A961">
        <f>IF(DATOS!E961-DATOS!A961&gt;0,DATOS!A961,DATOS!E961)</f>
        <v>0</v>
      </c>
      <c r="B961">
        <f>IF(DATOS!E961-DATOS!A961&gt;0,0,DATOS!A961-DATOS!E961)</f>
        <v>0.68358628720018022</v>
      </c>
      <c r="C961">
        <f>IF(DATOS!E961-DATOS!A961&gt;0,DATOS!E961-DATOS!A961,0)</f>
        <v>0</v>
      </c>
      <c r="E961">
        <f>IF(C961&gt;DATOS!B961,DATOS!B961,CALCULOS_ENER!C961)</f>
        <v>0</v>
      </c>
      <c r="F961">
        <f t="shared" si="14"/>
        <v>0</v>
      </c>
    </row>
    <row r="962" spans="1:6" x14ac:dyDescent="0.25">
      <c r="A962">
        <f>IF(DATOS!E962-DATOS!A962&gt;0,DATOS!A962,DATOS!E962)</f>
        <v>0</v>
      </c>
      <c r="B962">
        <f>IF(DATOS!E962-DATOS!A962&gt;0,0,DATOS!A962-DATOS!E962)</f>
        <v>0.42571287299125177</v>
      </c>
      <c r="C962">
        <f>IF(DATOS!E962-DATOS!A962&gt;0,DATOS!E962-DATOS!A962,0)</f>
        <v>0</v>
      </c>
      <c r="E962">
        <f>IF(C962&gt;DATOS!B962,DATOS!B962,CALCULOS_ENER!C962)</f>
        <v>0</v>
      </c>
      <c r="F962">
        <f t="shared" si="14"/>
        <v>0</v>
      </c>
    </row>
    <row r="963" spans="1:6" x14ac:dyDescent="0.25">
      <c r="A963">
        <f>IF(DATOS!E963-DATOS!A963&gt;0,DATOS!A963,DATOS!E963)</f>
        <v>0</v>
      </c>
      <c r="B963">
        <f>IF(DATOS!E963-DATOS!A963&gt;0,0,DATOS!A963-DATOS!E963)</f>
        <v>7.9028362954469397E-2</v>
      </c>
      <c r="C963">
        <f>IF(DATOS!E963-DATOS!A963&gt;0,DATOS!E963-DATOS!A963,0)</f>
        <v>0</v>
      </c>
      <c r="E963">
        <f>IF(C963&gt;DATOS!B963,DATOS!B963,CALCULOS_ENER!C963)</f>
        <v>0</v>
      </c>
      <c r="F963">
        <f t="shared" ref="F963:F1026" si="15">C963-E963</f>
        <v>0</v>
      </c>
    </row>
    <row r="964" spans="1:6" x14ac:dyDescent="0.25">
      <c r="A964">
        <f>IF(DATOS!E964-DATOS!A964&gt;0,DATOS!A964,DATOS!E964)</f>
        <v>0</v>
      </c>
      <c r="B964">
        <f>IF(DATOS!E964-DATOS!A964&gt;0,0,DATOS!A964-DATOS!E964)</f>
        <v>7.9028362954469397E-2</v>
      </c>
      <c r="C964">
        <f>IF(DATOS!E964-DATOS!A964&gt;0,DATOS!E964-DATOS!A964,0)</f>
        <v>0</v>
      </c>
      <c r="E964">
        <f>IF(C964&gt;DATOS!B964,DATOS!B964,CALCULOS_ENER!C964)</f>
        <v>0</v>
      </c>
      <c r="F964">
        <f t="shared" si="15"/>
        <v>0</v>
      </c>
    </row>
    <row r="965" spans="1:6" x14ac:dyDescent="0.25">
      <c r="A965">
        <f>IF(DATOS!E965-DATOS!A965&gt;0,DATOS!A965,DATOS!E965)</f>
        <v>0</v>
      </c>
      <c r="B965">
        <f>IF(DATOS!E965-DATOS!A965&gt;0,0,DATOS!A965-DATOS!E965)</f>
        <v>7.9028362954469397E-2</v>
      </c>
      <c r="C965">
        <f>IF(DATOS!E965-DATOS!A965&gt;0,DATOS!E965-DATOS!A965,0)</f>
        <v>0</v>
      </c>
      <c r="E965">
        <f>IF(C965&gt;DATOS!B965,DATOS!B965,CALCULOS_ENER!C965)</f>
        <v>0</v>
      </c>
      <c r="F965">
        <f t="shared" si="15"/>
        <v>0</v>
      </c>
    </row>
    <row r="966" spans="1:6" x14ac:dyDescent="0.25">
      <c r="A966">
        <f>IF(DATOS!E966-DATOS!A966&gt;0,DATOS!A966,DATOS!E966)</f>
        <v>0</v>
      </c>
      <c r="B966">
        <f>IF(DATOS!E966-DATOS!A966&gt;0,0,DATOS!A966-DATOS!E966)</f>
        <v>7.9028362954469397E-2</v>
      </c>
      <c r="C966">
        <f>IF(DATOS!E966-DATOS!A966&gt;0,DATOS!E966-DATOS!A966,0)</f>
        <v>0</v>
      </c>
      <c r="E966">
        <f>IF(C966&gt;DATOS!B966,DATOS!B966,CALCULOS_ENER!C966)</f>
        <v>0</v>
      </c>
      <c r="F966">
        <f t="shared" si="15"/>
        <v>0</v>
      </c>
    </row>
    <row r="967" spans="1:6" x14ac:dyDescent="0.25">
      <c r="A967">
        <f>IF(DATOS!E967-DATOS!A967&gt;0,DATOS!A967,DATOS!E967)</f>
        <v>0</v>
      </c>
      <c r="B967">
        <f>IF(DATOS!E967-DATOS!A967&gt;0,0,DATOS!A967-DATOS!E967)</f>
        <v>8.3919801349476159E-2</v>
      </c>
      <c r="C967">
        <f>IF(DATOS!E967-DATOS!A967&gt;0,DATOS!E967-DATOS!A967,0)</f>
        <v>0</v>
      </c>
      <c r="E967">
        <f>IF(C967&gt;DATOS!B967,DATOS!B967,CALCULOS_ENER!C967)</f>
        <v>0</v>
      </c>
      <c r="F967">
        <f t="shared" si="15"/>
        <v>0</v>
      </c>
    </row>
    <row r="968" spans="1:6" x14ac:dyDescent="0.25">
      <c r="A968">
        <f>IF(DATOS!E968-DATOS!A968&gt;0,DATOS!A968,DATOS!E968)</f>
        <v>0</v>
      </c>
      <c r="B968">
        <f>IF(DATOS!E968-DATOS!A968&gt;0,0,DATOS!A968-DATOS!E968)</f>
        <v>0.19229449200791837</v>
      </c>
      <c r="C968">
        <f>IF(DATOS!E968-DATOS!A968&gt;0,DATOS!E968-DATOS!A968,0)</f>
        <v>0</v>
      </c>
      <c r="E968">
        <f>IF(C968&gt;DATOS!B968,DATOS!B968,CALCULOS_ENER!C968)</f>
        <v>0</v>
      </c>
      <c r="F968">
        <f t="shared" si="15"/>
        <v>0</v>
      </c>
    </row>
    <row r="969" spans="1:6" x14ac:dyDescent="0.25">
      <c r="A969">
        <f>IF(DATOS!E969-DATOS!A969&gt;0,DATOS!A969,DATOS!E969)</f>
        <v>0</v>
      </c>
      <c r="B969">
        <f>IF(DATOS!E969-DATOS!A969&gt;0,0,DATOS!A969-DATOS!E969)</f>
        <v>0.35569397886119736</v>
      </c>
      <c r="C969">
        <f>IF(DATOS!E969-DATOS!A969&gt;0,DATOS!E969-DATOS!A969,0)</f>
        <v>0</v>
      </c>
      <c r="E969">
        <f>IF(C969&gt;DATOS!B969,DATOS!B969,CALCULOS_ENER!C969)</f>
        <v>0</v>
      </c>
      <c r="F969">
        <f t="shared" si="15"/>
        <v>0</v>
      </c>
    </row>
    <row r="970" spans="1:6" x14ac:dyDescent="0.25">
      <c r="A970">
        <f>IF(DATOS!E970-DATOS!A970&gt;0,DATOS!A970,DATOS!E970)</f>
        <v>0</v>
      </c>
      <c r="B970">
        <f>IF(DATOS!E970-DATOS!A970&gt;0,0,DATOS!A970-DATOS!E970)</f>
        <v>0.43349991396680282</v>
      </c>
      <c r="C970">
        <f>IF(DATOS!E970-DATOS!A970&gt;0,DATOS!E970-DATOS!A970,0)</f>
        <v>0</v>
      </c>
      <c r="E970">
        <f>IF(C970&gt;DATOS!B970,DATOS!B970,CALCULOS_ENER!C970)</f>
        <v>0</v>
      </c>
      <c r="F970">
        <f t="shared" si="15"/>
        <v>0</v>
      </c>
    </row>
    <row r="971" spans="1:6" x14ac:dyDescent="0.25">
      <c r="A971">
        <f>IF(DATOS!E971-DATOS!A971&gt;0,DATOS!A971,DATOS!E971)</f>
        <v>2.0670000000000001E-2</v>
      </c>
      <c r="B971">
        <f>IF(DATOS!E971-DATOS!A971&gt;0,0,DATOS!A971-DATOS!E971)</f>
        <v>0.35169211502787068</v>
      </c>
      <c r="C971">
        <f>IF(DATOS!E971-DATOS!A971&gt;0,DATOS!E971-DATOS!A971,0)</f>
        <v>0</v>
      </c>
      <c r="E971">
        <f>IF(C971&gt;DATOS!B971,DATOS!B971,CALCULOS_ENER!C971)</f>
        <v>0</v>
      </c>
      <c r="F971">
        <f t="shared" si="15"/>
        <v>0</v>
      </c>
    </row>
    <row r="972" spans="1:6" x14ac:dyDescent="0.25">
      <c r="A972">
        <f>IF(DATOS!E972-DATOS!A972&gt;0,DATOS!A972,DATOS!E972)</f>
        <v>8.095999999999999E-2</v>
      </c>
      <c r="B972">
        <f>IF(DATOS!E972-DATOS!A972&gt;0,0,DATOS!A972-DATOS!E972)</f>
        <v>0.26694679396901705</v>
      </c>
      <c r="C972">
        <f>IF(DATOS!E972-DATOS!A972&gt;0,DATOS!E972-DATOS!A972,0)</f>
        <v>0</v>
      </c>
      <c r="E972">
        <f>IF(C972&gt;DATOS!B972,DATOS!B972,CALCULOS_ENER!C972)</f>
        <v>0</v>
      </c>
      <c r="F972">
        <f t="shared" si="15"/>
        <v>0</v>
      </c>
    </row>
    <row r="973" spans="1:6" x14ac:dyDescent="0.25">
      <c r="A973">
        <f>IF(DATOS!E973-DATOS!A973&gt;0,DATOS!A973,DATOS!E973)</f>
        <v>5.3090000000000005E-2</v>
      </c>
      <c r="B973">
        <f>IF(DATOS!E973-DATOS!A973&gt;0,0,DATOS!A973-DATOS!E973)</f>
        <v>0.28258906148127544</v>
      </c>
      <c r="C973">
        <f>IF(DATOS!E973-DATOS!A973&gt;0,DATOS!E973-DATOS!A973,0)</f>
        <v>0</v>
      </c>
      <c r="E973">
        <f>IF(C973&gt;DATOS!B973,DATOS!B973,CALCULOS_ENER!C973)</f>
        <v>0</v>
      </c>
      <c r="F973">
        <f t="shared" si="15"/>
        <v>0</v>
      </c>
    </row>
    <row r="974" spans="1:6" x14ac:dyDescent="0.25">
      <c r="A974">
        <f>IF(DATOS!E974-DATOS!A974&gt;0,DATOS!A974,DATOS!E974)</f>
        <v>5.7270000000000001E-2</v>
      </c>
      <c r="B974">
        <f>IF(DATOS!E974-DATOS!A974&gt;0,0,DATOS!A974-DATOS!E974)</f>
        <v>0.27840906148127548</v>
      </c>
      <c r="C974">
        <f>IF(DATOS!E974-DATOS!A974&gt;0,DATOS!E974-DATOS!A974,0)</f>
        <v>0</v>
      </c>
      <c r="E974">
        <f>IF(C974&gt;DATOS!B974,DATOS!B974,CALCULOS_ENER!C974)</f>
        <v>0</v>
      </c>
      <c r="F974">
        <f t="shared" si="15"/>
        <v>0</v>
      </c>
    </row>
    <row r="975" spans="1:6" x14ac:dyDescent="0.25">
      <c r="A975">
        <f>IF(DATOS!E975-DATOS!A975&gt;0,DATOS!A975,DATOS!E975)</f>
        <v>5.7400000000000007E-2</v>
      </c>
      <c r="B975">
        <f>IF(DATOS!E975-DATOS!A975&gt;0,0,DATOS!A975-DATOS!E975)</f>
        <v>0.3027343825401293</v>
      </c>
      <c r="C975">
        <f>IF(DATOS!E975-DATOS!A975&gt;0,DATOS!E975-DATOS!A975,0)</f>
        <v>0</v>
      </c>
      <c r="E975">
        <f>IF(C975&gt;DATOS!B975,DATOS!B975,CALCULOS_ENER!C975)</f>
        <v>0</v>
      </c>
      <c r="F975">
        <f t="shared" si="15"/>
        <v>0</v>
      </c>
    </row>
    <row r="976" spans="1:6" x14ac:dyDescent="0.25">
      <c r="A976">
        <f>IF(DATOS!E976-DATOS!A976&gt;0,DATOS!A976,DATOS!E976)</f>
        <v>8.2140000000000005E-2</v>
      </c>
      <c r="B976">
        <f>IF(DATOS!E976-DATOS!A976&gt;0,0,DATOS!A976-DATOS!E976)</f>
        <v>0.27799438254012931</v>
      </c>
      <c r="C976">
        <f>IF(DATOS!E976-DATOS!A976&gt;0,DATOS!E976-DATOS!A976,0)</f>
        <v>0</v>
      </c>
      <c r="E976">
        <f>IF(C976&gt;DATOS!B976,DATOS!B976,CALCULOS_ENER!C976)</f>
        <v>0</v>
      </c>
      <c r="F976">
        <f t="shared" si="15"/>
        <v>0</v>
      </c>
    </row>
    <row r="977" spans="1:6" x14ac:dyDescent="0.25">
      <c r="A977">
        <f>IF(DATOS!E977-DATOS!A977&gt;0,DATOS!A977,DATOS!E977)</f>
        <v>5.2840000000000005E-2</v>
      </c>
      <c r="B977">
        <f>IF(DATOS!E977-DATOS!A977&gt;0,0,DATOS!A977-DATOS!E977)</f>
        <v>0.30729438254012931</v>
      </c>
      <c r="C977">
        <f>IF(DATOS!E977-DATOS!A977&gt;0,DATOS!E977-DATOS!A977,0)</f>
        <v>0</v>
      </c>
      <c r="E977">
        <f>IF(C977&gt;DATOS!B977,DATOS!B977,CALCULOS_ENER!C977)</f>
        <v>0</v>
      </c>
      <c r="F977">
        <f t="shared" si="15"/>
        <v>0</v>
      </c>
    </row>
    <row r="978" spans="1:6" x14ac:dyDescent="0.25">
      <c r="A978">
        <f>IF(DATOS!E978-DATOS!A978&gt;0,DATOS!A978,DATOS!E978)</f>
        <v>5.5990000000000005E-2</v>
      </c>
      <c r="B978">
        <f>IF(DATOS!E978-DATOS!A978&gt;0,0,DATOS!A978-DATOS!E978)</f>
        <v>0.31637211502787072</v>
      </c>
      <c r="C978">
        <f>IF(DATOS!E978-DATOS!A978&gt;0,DATOS!E978-DATOS!A978,0)</f>
        <v>0</v>
      </c>
      <c r="E978">
        <f>IF(C978&gt;DATOS!B978,DATOS!B978,CALCULOS_ENER!C978)</f>
        <v>0</v>
      </c>
      <c r="F978">
        <f t="shared" si="15"/>
        <v>0</v>
      </c>
    </row>
    <row r="979" spans="1:6" x14ac:dyDescent="0.25">
      <c r="A979">
        <f>IF(DATOS!E979-DATOS!A979&gt;0,DATOS!A979,DATOS!E979)</f>
        <v>8.8900000000000007E-2</v>
      </c>
      <c r="B979">
        <f>IF(DATOS!E979-DATOS!A979&gt;0,0,DATOS!A979-DATOS!E979)</f>
        <v>0.28346211502787066</v>
      </c>
      <c r="C979">
        <f>IF(DATOS!E979-DATOS!A979&gt;0,DATOS!E979-DATOS!A979,0)</f>
        <v>0</v>
      </c>
      <c r="E979">
        <f>IF(C979&gt;DATOS!B979,DATOS!B979,CALCULOS_ENER!C979)</f>
        <v>0</v>
      </c>
      <c r="F979">
        <f t="shared" si="15"/>
        <v>0</v>
      </c>
    </row>
    <row r="980" spans="1:6" x14ac:dyDescent="0.25">
      <c r="A980">
        <f>IF(DATOS!E980-DATOS!A980&gt;0,DATOS!A980,DATOS!E980)</f>
        <v>0</v>
      </c>
      <c r="B980">
        <f>IF(DATOS!E980-DATOS!A980&gt;0,0,DATOS!A980-DATOS!E980)</f>
        <v>0.47462308335907144</v>
      </c>
      <c r="C980">
        <f>IF(DATOS!E980-DATOS!A980&gt;0,DATOS!E980-DATOS!A980,0)</f>
        <v>0</v>
      </c>
      <c r="E980">
        <f>IF(C980&gt;DATOS!B980,DATOS!B980,CALCULOS_ENER!C980)</f>
        <v>0</v>
      </c>
      <c r="F980">
        <f t="shared" si="15"/>
        <v>0</v>
      </c>
    </row>
    <row r="981" spans="1:6" x14ac:dyDescent="0.25">
      <c r="A981">
        <f>IF(DATOS!E981-DATOS!A981&gt;0,DATOS!A981,DATOS!E981)</f>
        <v>0</v>
      </c>
      <c r="B981">
        <f>IF(DATOS!E981-DATOS!A981&gt;0,0,DATOS!A981-DATOS!E981)</f>
        <v>0.66691815103350682</v>
      </c>
      <c r="C981">
        <f>IF(DATOS!E981-DATOS!A981&gt;0,DATOS!E981-DATOS!A981,0)</f>
        <v>0</v>
      </c>
      <c r="E981">
        <f>IF(C981&gt;DATOS!B981,DATOS!B981,CALCULOS_ENER!C981)</f>
        <v>0</v>
      </c>
      <c r="F981">
        <f t="shared" si="15"/>
        <v>0</v>
      </c>
    </row>
    <row r="982" spans="1:6" x14ac:dyDescent="0.25">
      <c r="A982">
        <f>IF(DATOS!E982-DATOS!A982&gt;0,DATOS!A982,DATOS!E982)</f>
        <v>0</v>
      </c>
      <c r="B982">
        <f>IF(DATOS!E982-DATOS!A982&gt;0,0,DATOS!A982-DATOS!E982)</f>
        <v>0.74472408613911223</v>
      </c>
      <c r="C982">
        <f>IF(DATOS!E982-DATOS!A982&gt;0,DATOS!E982-DATOS!A982,0)</f>
        <v>0</v>
      </c>
      <c r="E982">
        <f>IF(C982&gt;DATOS!B982,DATOS!B982,CALCULOS_ENER!C982)</f>
        <v>0</v>
      </c>
      <c r="F982">
        <f t="shared" si="15"/>
        <v>0</v>
      </c>
    </row>
    <row r="983" spans="1:6" x14ac:dyDescent="0.25">
      <c r="A983">
        <f>IF(DATOS!E983-DATOS!A983&gt;0,DATOS!A983,DATOS!E983)</f>
        <v>0</v>
      </c>
      <c r="B983">
        <f>IF(DATOS!E983-DATOS!A983&gt;0,0,DATOS!A983-DATOS!E983)</f>
        <v>0.90033610026695232</v>
      </c>
      <c r="C983">
        <f>IF(DATOS!E983-DATOS!A983&gt;0,DATOS!E983-DATOS!A983,0)</f>
        <v>0</v>
      </c>
      <c r="E983">
        <f>IF(C983&gt;DATOS!B983,DATOS!B983,CALCULOS_ENER!C983)</f>
        <v>0</v>
      </c>
      <c r="F983">
        <f t="shared" si="15"/>
        <v>0</v>
      </c>
    </row>
    <row r="984" spans="1:6" x14ac:dyDescent="0.25">
      <c r="A984">
        <f>IF(DATOS!E984-DATOS!A984&gt;0,DATOS!A984,DATOS!E984)</f>
        <v>0</v>
      </c>
      <c r="B984">
        <f>IF(DATOS!E984-DATOS!A984&gt;0,0,DATOS!A984-DATOS!E984)</f>
        <v>0.90033610026695232</v>
      </c>
      <c r="C984">
        <f>IF(DATOS!E984-DATOS!A984&gt;0,DATOS!E984-DATOS!A984,0)</f>
        <v>0</v>
      </c>
      <c r="E984">
        <f>IF(C984&gt;DATOS!B984,DATOS!B984,CALCULOS_ENER!C984)</f>
        <v>0</v>
      </c>
      <c r="F984">
        <f t="shared" si="15"/>
        <v>0</v>
      </c>
    </row>
    <row r="985" spans="1:6" x14ac:dyDescent="0.25">
      <c r="A985">
        <f>IF(DATOS!E985-DATOS!A985&gt;0,DATOS!A985,DATOS!E985)</f>
        <v>0</v>
      </c>
      <c r="B985">
        <f>IF(DATOS!E985-DATOS!A985&gt;0,0,DATOS!A985-DATOS!E985)</f>
        <v>0.68358628720018022</v>
      </c>
      <c r="C985">
        <f>IF(DATOS!E985-DATOS!A985&gt;0,DATOS!E985-DATOS!A985,0)</f>
        <v>0</v>
      </c>
      <c r="E985">
        <f>IF(C985&gt;DATOS!B985,DATOS!B985,CALCULOS_ENER!C985)</f>
        <v>0</v>
      </c>
      <c r="F985">
        <f t="shared" si="15"/>
        <v>0</v>
      </c>
    </row>
    <row r="986" spans="1:6" x14ac:dyDescent="0.25">
      <c r="A986">
        <f>IF(DATOS!E986-DATOS!A986&gt;0,DATOS!A986,DATOS!E986)</f>
        <v>0</v>
      </c>
      <c r="B986">
        <f>IF(DATOS!E986-DATOS!A986&gt;0,0,DATOS!A986-DATOS!E986)</f>
        <v>0.42571287299125177</v>
      </c>
      <c r="C986">
        <f>IF(DATOS!E986-DATOS!A986&gt;0,DATOS!E986-DATOS!A986,0)</f>
        <v>0</v>
      </c>
      <c r="E986">
        <f>IF(C986&gt;DATOS!B986,DATOS!B986,CALCULOS_ENER!C986)</f>
        <v>0</v>
      </c>
      <c r="F986">
        <f t="shared" si="15"/>
        <v>0</v>
      </c>
    </row>
    <row r="987" spans="1:6" x14ac:dyDescent="0.25">
      <c r="A987">
        <f>IF(DATOS!E987-DATOS!A987&gt;0,DATOS!A987,DATOS!E987)</f>
        <v>0</v>
      </c>
      <c r="B987">
        <f>IF(DATOS!E987-DATOS!A987&gt;0,0,DATOS!A987-DATOS!E987)</f>
        <v>7.9028362954469397E-2</v>
      </c>
      <c r="C987">
        <f>IF(DATOS!E987-DATOS!A987&gt;0,DATOS!E987-DATOS!A987,0)</f>
        <v>0</v>
      </c>
      <c r="E987">
        <f>IF(C987&gt;DATOS!B987,DATOS!B987,CALCULOS_ENER!C987)</f>
        <v>0</v>
      </c>
      <c r="F987">
        <f t="shared" si="15"/>
        <v>0</v>
      </c>
    </row>
    <row r="988" spans="1:6" x14ac:dyDescent="0.25">
      <c r="A988">
        <f>IF(DATOS!E988-DATOS!A988&gt;0,DATOS!A988,DATOS!E988)</f>
        <v>0</v>
      </c>
      <c r="B988">
        <f>IF(DATOS!E988-DATOS!A988&gt;0,0,DATOS!A988-DATOS!E988)</f>
        <v>7.9028362954469397E-2</v>
      </c>
      <c r="C988">
        <f>IF(DATOS!E988-DATOS!A988&gt;0,DATOS!E988-DATOS!A988,0)</f>
        <v>0</v>
      </c>
      <c r="E988">
        <f>IF(C988&gt;DATOS!B988,DATOS!B988,CALCULOS_ENER!C988)</f>
        <v>0</v>
      </c>
      <c r="F988">
        <f t="shared" si="15"/>
        <v>0</v>
      </c>
    </row>
    <row r="989" spans="1:6" x14ac:dyDescent="0.25">
      <c r="A989">
        <f>IF(DATOS!E989-DATOS!A989&gt;0,DATOS!A989,DATOS!E989)</f>
        <v>0</v>
      </c>
      <c r="B989">
        <f>IF(DATOS!E989-DATOS!A989&gt;0,0,DATOS!A989-DATOS!E989)</f>
        <v>7.9028362954469397E-2</v>
      </c>
      <c r="C989">
        <f>IF(DATOS!E989-DATOS!A989&gt;0,DATOS!E989-DATOS!A989,0)</f>
        <v>0</v>
      </c>
      <c r="E989">
        <f>IF(C989&gt;DATOS!B989,DATOS!B989,CALCULOS_ENER!C989)</f>
        <v>0</v>
      </c>
      <c r="F989">
        <f t="shared" si="15"/>
        <v>0</v>
      </c>
    </row>
    <row r="990" spans="1:6" x14ac:dyDescent="0.25">
      <c r="A990">
        <f>IF(DATOS!E990-DATOS!A990&gt;0,DATOS!A990,DATOS!E990)</f>
        <v>0</v>
      </c>
      <c r="B990">
        <f>IF(DATOS!E990-DATOS!A990&gt;0,0,DATOS!A990-DATOS!E990)</f>
        <v>7.9028362954469397E-2</v>
      </c>
      <c r="C990">
        <f>IF(DATOS!E990-DATOS!A990&gt;0,DATOS!E990-DATOS!A990,0)</f>
        <v>0</v>
      </c>
      <c r="E990">
        <f>IF(C990&gt;DATOS!B990,DATOS!B990,CALCULOS_ENER!C990)</f>
        <v>0</v>
      </c>
      <c r="F990">
        <f t="shared" si="15"/>
        <v>0</v>
      </c>
    </row>
    <row r="991" spans="1:6" x14ac:dyDescent="0.25">
      <c r="A991">
        <f>IF(DATOS!E991-DATOS!A991&gt;0,DATOS!A991,DATOS!E991)</f>
        <v>0</v>
      </c>
      <c r="B991">
        <f>IF(DATOS!E991-DATOS!A991&gt;0,0,DATOS!A991-DATOS!E991)</f>
        <v>8.3919801349476159E-2</v>
      </c>
      <c r="C991">
        <f>IF(DATOS!E991-DATOS!A991&gt;0,DATOS!E991-DATOS!A991,0)</f>
        <v>0</v>
      </c>
      <c r="E991">
        <f>IF(C991&gt;DATOS!B991,DATOS!B991,CALCULOS_ENER!C991)</f>
        <v>0</v>
      </c>
      <c r="F991">
        <f t="shared" si="15"/>
        <v>0</v>
      </c>
    </row>
    <row r="992" spans="1:6" x14ac:dyDescent="0.25">
      <c r="A992">
        <f>IF(DATOS!E992-DATOS!A992&gt;0,DATOS!A992,DATOS!E992)</f>
        <v>0</v>
      </c>
      <c r="B992">
        <f>IF(DATOS!E992-DATOS!A992&gt;0,0,DATOS!A992-DATOS!E992)</f>
        <v>0.19229449200791837</v>
      </c>
      <c r="C992">
        <f>IF(DATOS!E992-DATOS!A992&gt;0,DATOS!E992-DATOS!A992,0)</f>
        <v>0</v>
      </c>
      <c r="E992">
        <f>IF(C992&gt;DATOS!B992,DATOS!B992,CALCULOS_ENER!C992)</f>
        <v>0</v>
      </c>
      <c r="F992">
        <f t="shared" si="15"/>
        <v>0</v>
      </c>
    </row>
    <row r="993" spans="1:6" x14ac:dyDescent="0.25">
      <c r="A993">
        <f>IF(DATOS!E993-DATOS!A993&gt;0,DATOS!A993,DATOS!E993)</f>
        <v>0</v>
      </c>
      <c r="B993">
        <f>IF(DATOS!E993-DATOS!A993&gt;0,0,DATOS!A993-DATOS!E993)</f>
        <v>0.35569397886119736</v>
      </c>
      <c r="C993">
        <f>IF(DATOS!E993-DATOS!A993&gt;0,DATOS!E993-DATOS!A993,0)</f>
        <v>0</v>
      </c>
      <c r="E993">
        <f>IF(C993&gt;DATOS!B993,DATOS!B993,CALCULOS_ENER!C993)</f>
        <v>0</v>
      </c>
      <c r="F993">
        <f t="shared" si="15"/>
        <v>0</v>
      </c>
    </row>
    <row r="994" spans="1:6" x14ac:dyDescent="0.25">
      <c r="A994">
        <f>IF(DATOS!E994-DATOS!A994&gt;0,DATOS!A994,DATOS!E994)</f>
        <v>0</v>
      </c>
      <c r="B994">
        <f>IF(DATOS!E994-DATOS!A994&gt;0,0,DATOS!A994-DATOS!E994)</f>
        <v>0.43349991396680282</v>
      </c>
      <c r="C994">
        <f>IF(DATOS!E994-DATOS!A994&gt;0,DATOS!E994-DATOS!A994,0)</f>
        <v>0</v>
      </c>
      <c r="E994">
        <f>IF(C994&gt;DATOS!B994,DATOS!B994,CALCULOS_ENER!C994)</f>
        <v>0</v>
      </c>
      <c r="F994">
        <f t="shared" si="15"/>
        <v>0</v>
      </c>
    </row>
    <row r="995" spans="1:6" x14ac:dyDescent="0.25">
      <c r="A995">
        <f>IF(DATOS!E995-DATOS!A995&gt;0,DATOS!A995,DATOS!E995)</f>
        <v>1.3000000000000002E-3</v>
      </c>
      <c r="B995">
        <f>IF(DATOS!E995-DATOS!A995&gt;0,0,DATOS!A995-DATOS!E995)</f>
        <v>0.37106211502787068</v>
      </c>
      <c r="C995">
        <f>IF(DATOS!E995-DATOS!A995&gt;0,DATOS!E995-DATOS!A995,0)</f>
        <v>0</v>
      </c>
      <c r="E995">
        <f>IF(C995&gt;DATOS!B995,DATOS!B995,CALCULOS_ENER!C995)</f>
        <v>0</v>
      </c>
      <c r="F995">
        <f t="shared" si="15"/>
        <v>0</v>
      </c>
    </row>
    <row r="996" spans="1:6" x14ac:dyDescent="0.25">
      <c r="A996">
        <f>IF(DATOS!E996-DATOS!A996&gt;0,DATOS!A996,DATOS!E996)</f>
        <v>0.27115</v>
      </c>
      <c r="B996">
        <f>IF(DATOS!E996-DATOS!A996&gt;0,0,DATOS!A996-DATOS!E996)</f>
        <v>7.6756793969017023E-2</v>
      </c>
      <c r="C996">
        <f>IF(DATOS!E996-DATOS!A996&gt;0,DATOS!E996-DATOS!A996,0)</f>
        <v>0</v>
      </c>
      <c r="E996">
        <f>IF(C996&gt;DATOS!B996,DATOS!B996,CALCULOS_ENER!C996)</f>
        <v>0</v>
      </c>
      <c r="F996">
        <f t="shared" si="15"/>
        <v>0</v>
      </c>
    </row>
    <row r="997" spans="1:6" x14ac:dyDescent="0.25">
      <c r="A997">
        <f>IF(DATOS!E997-DATOS!A997&gt;0,DATOS!A997,DATOS!E997)</f>
        <v>0.14593999999999999</v>
      </c>
      <c r="B997">
        <f>IF(DATOS!E997-DATOS!A997&gt;0,0,DATOS!A997-DATOS!E997)</f>
        <v>0.18973906148127548</v>
      </c>
      <c r="C997">
        <f>IF(DATOS!E997-DATOS!A997&gt;0,DATOS!E997-DATOS!A997,0)</f>
        <v>0</v>
      </c>
      <c r="E997">
        <f>IF(C997&gt;DATOS!B997,DATOS!B997,CALCULOS_ENER!C997)</f>
        <v>0</v>
      </c>
      <c r="F997">
        <f t="shared" si="15"/>
        <v>0</v>
      </c>
    </row>
    <row r="998" spans="1:6" x14ac:dyDescent="0.25">
      <c r="A998">
        <f>IF(DATOS!E998-DATOS!A998&gt;0,DATOS!A998,DATOS!E998)</f>
        <v>0.10589000000000001</v>
      </c>
      <c r="B998">
        <f>IF(DATOS!E998-DATOS!A998&gt;0,0,DATOS!A998-DATOS!E998)</f>
        <v>0.22978906148127545</v>
      </c>
      <c r="C998">
        <f>IF(DATOS!E998-DATOS!A998&gt;0,DATOS!E998-DATOS!A998,0)</f>
        <v>0</v>
      </c>
      <c r="E998">
        <f>IF(C998&gt;DATOS!B998,DATOS!B998,CALCULOS_ENER!C998)</f>
        <v>0</v>
      </c>
      <c r="F998">
        <f t="shared" si="15"/>
        <v>0</v>
      </c>
    </row>
    <row r="999" spans="1:6" x14ac:dyDescent="0.25">
      <c r="A999">
        <f>IF(DATOS!E999-DATOS!A999&gt;0,DATOS!A999,DATOS!E999)</f>
        <v>5.3679999999999999E-2</v>
      </c>
      <c r="B999">
        <f>IF(DATOS!E999-DATOS!A999&gt;0,0,DATOS!A999-DATOS!E999)</f>
        <v>0.3064543825401293</v>
      </c>
      <c r="C999">
        <f>IF(DATOS!E999-DATOS!A999&gt;0,DATOS!E999-DATOS!A999,0)</f>
        <v>0</v>
      </c>
      <c r="E999">
        <f>IF(C999&gt;DATOS!B999,DATOS!B999,CALCULOS_ENER!C999)</f>
        <v>0</v>
      </c>
      <c r="F999">
        <f t="shared" si="15"/>
        <v>0</v>
      </c>
    </row>
    <row r="1000" spans="1:6" x14ac:dyDescent="0.25">
      <c r="A1000">
        <f>IF(DATOS!E1000-DATOS!A1000&gt;0,DATOS!A1000,DATOS!E1000)</f>
        <v>0.32962000000000002</v>
      </c>
      <c r="B1000">
        <f>IF(DATOS!E1000-DATOS!A1000&gt;0,0,DATOS!A1000-DATOS!E1000)</f>
        <v>3.0514382540129281E-2</v>
      </c>
      <c r="C1000">
        <f>IF(DATOS!E1000-DATOS!A1000&gt;0,DATOS!E1000-DATOS!A1000,0)</f>
        <v>0</v>
      </c>
      <c r="E1000">
        <f>IF(C1000&gt;DATOS!B1000,DATOS!B1000,CALCULOS_ENER!C1000)</f>
        <v>0</v>
      </c>
      <c r="F1000">
        <f t="shared" si="15"/>
        <v>0</v>
      </c>
    </row>
    <row r="1001" spans="1:6" x14ac:dyDescent="0.25">
      <c r="A1001">
        <f>IF(DATOS!E1001-DATOS!A1001&gt;0,DATOS!A1001,DATOS!E1001)</f>
        <v>0.33655000000000002</v>
      </c>
      <c r="B1001">
        <f>IF(DATOS!E1001-DATOS!A1001&gt;0,0,DATOS!A1001-DATOS!E1001)</f>
        <v>2.3584382540129289E-2</v>
      </c>
      <c r="C1001">
        <f>IF(DATOS!E1001-DATOS!A1001&gt;0,DATOS!E1001-DATOS!A1001,0)</f>
        <v>0</v>
      </c>
      <c r="E1001">
        <f>IF(C1001&gt;DATOS!B1001,DATOS!B1001,CALCULOS_ENER!C1001)</f>
        <v>0</v>
      </c>
      <c r="F1001">
        <f t="shared" si="15"/>
        <v>0</v>
      </c>
    </row>
    <row r="1002" spans="1:6" x14ac:dyDescent="0.25">
      <c r="A1002">
        <f>IF(DATOS!E1002-DATOS!A1002&gt;0,DATOS!A1002,DATOS!E1002)</f>
        <v>0.32680000000000009</v>
      </c>
      <c r="B1002">
        <f>IF(DATOS!E1002-DATOS!A1002&gt;0,0,DATOS!A1002-DATOS!E1002)</f>
        <v>4.5562115027870609E-2</v>
      </c>
      <c r="C1002">
        <f>IF(DATOS!E1002-DATOS!A1002&gt;0,DATOS!E1002-DATOS!A1002,0)</f>
        <v>0</v>
      </c>
      <c r="E1002">
        <f>IF(C1002&gt;DATOS!B1002,DATOS!B1002,CALCULOS_ENER!C1002)</f>
        <v>0</v>
      </c>
      <c r="F1002">
        <f t="shared" si="15"/>
        <v>0</v>
      </c>
    </row>
    <row r="1003" spans="1:6" x14ac:dyDescent="0.25">
      <c r="A1003">
        <f>IF(DATOS!E1003-DATOS!A1003&gt;0,DATOS!A1003,DATOS!E1003)</f>
        <v>0.15461000000000003</v>
      </c>
      <c r="B1003">
        <f>IF(DATOS!E1003-DATOS!A1003&gt;0,0,DATOS!A1003-DATOS!E1003)</f>
        <v>0.21775211502787067</v>
      </c>
      <c r="C1003">
        <f>IF(DATOS!E1003-DATOS!A1003&gt;0,DATOS!E1003-DATOS!A1003,0)</f>
        <v>0</v>
      </c>
      <c r="E1003">
        <f>IF(C1003&gt;DATOS!B1003,DATOS!B1003,CALCULOS_ENER!C1003)</f>
        <v>0</v>
      </c>
      <c r="F1003">
        <f t="shared" si="15"/>
        <v>0</v>
      </c>
    </row>
    <row r="1004" spans="1:6" x14ac:dyDescent="0.25">
      <c r="A1004">
        <f>IF(DATOS!E1004-DATOS!A1004&gt;0,DATOS!A1004,DATOS!E1004)</f>
        <v>1.6999999999999999E-3</v>
      </c>
      <c r="B1004">
        <f>IF(DATOS!E1004-DATOS!A1004&gt;0,0,DATOS!A1004-DATOS!E1004)</f>
        <v>0.47292308335907146</v>
      </c>
      <c r="C1004">
        <f>IF(DATOS!E1004-DATOS!A1004&gt;0,DATOS!E1004-DATOS!A1004,0)</f>
        <v>0</v>
      </c>
      <c r="E1004">
        <f>IF(C1004&gt;DATOS!B1004,DATOS!B1004,CALCULOS_ENER!C1004)</f>
        <v>0</v>
      </c>
      <c r="F1004">
        <f t="shared" si="15"/>
        <v>0</v>
      </c>
    </row>
    <row r="1005" spans="1:6" x14ac:dyDescent="0.25">
      <c r="A1005">
        <f>IF(DATOS!E1005-DATOS!A1005&gt;0,DATOS!A1005,DATOS!E1005)</f>
        <v>0</v>
      </c>
      <c r="B1005">
        <f>IF(DATOS!E1005-DATOS!A1005&gt;0,0,DATOS!A1005-DATOS!E1005)</f>
        <v>0.66691815103350682</v>
      </c>
      <c r="C1005">
        <f>IF(DATOS!E1005-DATOS!A1005&gt;0,DATOS!E1005-DATOS!A1005,0)</f>
        <v>0</v>
      </c>
      <c r="E1005">
        <f>IF(C1005&gt;DATOS!B1005,DATOS!B1005,CALCULOS_ENER!C1005)</f>
        <v>0</v>
      </c>
      <c r="F1005">
        <f t="shared" si="15"/>
        <v>0</v>
      </c>
    </row>
    <row r="1006" spans="1:6" x14ac:dyDescent="0.25">
      <c r="A1006">
        <f>IF(DATOS!E1006-DATOS!A1006&gt;0,DATOS!A1006,DATOS!E1006)</f>
        <v>0</v>
      </c>
      <c r="B1006">
        <f>IF(DATOS!E1006-DATOS!A1006&gt;0,0,DATOS!A1006-DATOS!E1006)</f>
        <v>0.74472408613911223</v>
      </c>
      <c r="C1006">
        <f>IF(DATOS!E1006-DATOS!A1006&gt;0,DATOS!E1006-DATOS!A1006,0)</f>
        <v>0</v>
      </c>
      <c r="E1006">
        <f>IF(C1006&gt;DATOS!B1006,DATOS!B1006,CALCULOS_ENER!C1006)</f>
        <v>0</v>
      </c>
      <c r="F1006">
        <f t="shared" si="15"/>
        <v>0</v>
      </c>
    </row>
    <row r="1007" spans="1:6" x14ac:dyDescent="0.25">
      <c r="A1007">
        <f>IF(DATOS!E1007-DATOS!A1007&gt;0,DATOS!A1007,DATOS!E1007)</f>
        <v>0</v>
      </c>
      <c r="B1007">
        <f>IF(DATOS!E1007-DATOS!A1007&gt;0,0,DATOS!A1007-DATOS!E1007)</f>
        <v>0.90033610026695232</v>
      </c>
      <c r="C1007">
        <f>IF(DATOS!E1007-DATOS!A1007&gt;0,DATOS!E1007-DATOS!A1007,0)</f>
        <v>0</v>
      </c>
      <c r="E1007">
        <f>IF(C1007&gt;DATOS!B1007,DATOS!B1007,CALCULOS_ENER!C1007)</f>
        <v>0</v>
      </c>
      <c r="F1007">
        <f t="shared" si="15"/>
        <v>0</v>
      </c>
    </row>
    <row r="1008" spans="1:6" x14ac:dyDescent="0.25">
      <c r="A1008">
        <f>IF(DATOS!E1008-DATOS!A1008&gt;0,DATOS!A1008,DATOS!E1008)</f>
        <v>0</v>
      </c>
      <c r="B1008">
        <f>IF(DATOS!E1008-DATOS!A1008&gt;0,0,DATOS!A1008-DATOS!E1008)</f>
        <v>0.90033610026695232</v>
      </c>
      <c r="C1008">
        <f>IF(DATOS!E1008-DATOS!A1008&gt;0,DATOS!E1008-DATOS!A1008,0)</f>
        <v>0</v>
      </c>
      <c r="E1008">
        <f>IF(C1008&gt;DATOS!B1008,DATOS!B1008,CALCULOS_ENER!C1008)</f>
        <v>0</v>
      </c>
      <c r="F1008">
        <f t="shared" si="15"/>
        <v>0</v>
      </c>
    </row>
    <row r="1009" spans="1:6" x14ac:dyDescent="0.25">
      <c r="A1009">
        <f>IF(DATOS!E1009-DATOS!A1009&gt;0,DATOS!A1009,DATOS!E1009)</f>
        <v>0</v>
      </c>
      <c r="B1009">
        <f>IF(DATOS!E1009-DATOS!A1009&gt;0,0,DATOS!A1009-DATOS!E1009)</f>
        <v>0.68358628720018022</v>
      </c>
      <c r="C1009">
        <f>IF(DATOS!E1009-DATOS!A1009&gt;0,DATOS!E1009-DATOS!A1009,0)</f>
        <v>0</v>
      </c>
      <c r="E1009">
        <f>IF(C1009&gt;DATOS!B1009,DATOS!B1009,CALCULOS_ENER!C1009)</f>
        <v>0</v>
      </c>
      <c r="F1009">
        <f t="shared" si="15"/>
        <v>0</v>
      </c>
    </row>
    <row r="1010" spans="1:6" x14ac:dyDescent="0.25">
      <c r="A1010">
        <f>IF(DATOS!E1010-DATOS!A1010&gt;0,DATOS!A1010,DATOS!E1010)</f>
        <v>0</v>
      </c>
      <c r="B1010">
        <f>IF(DATOS!E1010-DATOS!A1010&gt;0,0,DATOS!A1010-DATOS!E1010)</f>
        <v>0.42571287299125177</v>
      </c>
      <c r="C1010">
        <f>IF(DATOS!E1010-DATOS!A1010&gt;0,DATOS!E1010-DATOS!A1010,0)</f>
        <v>0</v>
      </c>
      <c r="E1010">
        <f>IF(C1010&gt;DATOS!B1010,DATOS!B1010,CALCULOS_ENER!C1010)</f>
        <v>0</v>
      </c>
      <c r="F1010">
        <f t="shared" si="15"/>
        <v>0</v>
      </c>
    </row>
    <row r="1011" spans="1:6" x14ac:dyDescent="0.25">
      <c r="A1011">
        <f>IF(DATOS!E1011-DATOS!A1011&gt;0,DATOS!A1011,DATOS!E1011)</f>
        <v>0</v>
      </c>
      <c r="B1011">
        <f>IF(DATOS!E1011-DATOS!A1011&gt;0,0,DATOS!A1011-DATOS!E1011)</f>
        <v>7.9028362954469397E-2</v>
      </c>
      <c r="C1011">
        <f>IF(DATOS!E1011-DATOS!A1011&gt;0,DATOS!E1011-DATOS!A1011,0)</f>
        <v>0</v>
      </c>
      <c r="E1011">
        <f>IF(C1011&gt;DATOS!B1011,DATOS!B1011,CALCULOS_ENER!C1011)</f>
        <v>0</v>
      </c>
      <c r="F1011">
        <f t="shared" si="15"/>
        <v>0</v>
      </c>
    </row>
    <row r="1012" spans="1:6" x14ac:dyDescent="0.25">
      <c r="A1012">
        <f>IF(DATOS!E1012-DATOS!A1012&gt;0,DATOS!A1012,DATOS!E1012)</f>
        <v>0</v>
      </c>
      <c r="B1012">
        <f>IF(DATOS!E1012-DATOS!A1012&gt;0,0,DATOS!A1012-DATOS!E1012)</f>
        <v>7.9028362954469397E-2</v>
      </c>
      <c r="C1012">
        <f>IF(DATOS!E1012-DATOS!A1012&gt;0,DATOS!E1012-DATOS!A1012,0)</f>
        <v>0</v>
      </c>
      <c r="E1012">
        <f>IF(C1012&gt;DATOS!B1012,DATOS!B1012,CALCULOS_ENER!C1012)</f>
        <v>0</v>
      </c>
      <c r="F1012">
        <f t="shared" si="15"/>
        <v>0</v>
      </c>
    </row>
    <row r="1013" spans="1:6" x14ac:dyDescent="0.25">
      <c r="A1013">
        <f>IF(DATOS!E1013-DATOS!A1013&gt;0,DATOS!A1013,DATOS!E1013)</f>
        <v>0</v>
      </c>
      <c r="B1013">
        <f>IF(DATOS!E1013-DATOS!A1013&gt;0,0,DATOS!A1013-DATOS!E1013)</f>
        <v>7.9028362954469397E-2</v>
      </c>
      <c r="C1013">
        <f>IF(DATOS!E1013-DATOS!A1013&gt;0,DATOS!E1013-DATOS!A1013,0)</f>
        <v>0</v>
      </c>
      <c r="E1013">
        <f>IF(C1013&gt;DATOS!B1013,DATOS!B1013,CALCULOS_ENER!C1013)</f>
        <v>0</v>
      </c>
      <c r="F1013">
        <f t="shared" si="15"/>
        <v>0</v>
      </c>
    </row>
    <row r="1014" spans="1:6" x14ac:dyDescent="0.25">
      <c r="A1014">
        <f>IF(DATOS!E1014-DATOS!A1014&gt;0,DATOS!A1014,DATOS!E1014)</f>
        <v>0</v>
      </c>
      <c r="B1014">
        <f>IF(DATOS!E1014-DATOS!A1014&gt;0,0,DATOS!A1014-DATOS!E1014)</f>
        <v>7.9028362954469397E-2</v>
      </c>
      <c r="C1014">
        <f>IF(DATOS!E1014-DATOS!A1014&gt;0,DATOS!E1014-DATOS!A1014,0)</f>
        <v>0</v>
      </c>
      <c r="E1014">
        <f>IF(C1014&gt;DATOS!B1014,DATOS!B1014,CALCULOS_ENER!C1014)</f>
        <v>0</v>
      </c>
      <c r="F1014">
        <f t="shared" si="15"/>
        <v>0</v>
      </c>
    </row>
    <row r="1015" spans="1:6" x14ac:dyDescent="0.25">
      <c r="A1015">
        <f>IF(DATOS!E1015-DATOS!A1015&gt;0,DATOS!A1015,DATOS!E1015)</f>
        <v>0</v>
      </c>
      <c r="B1015">
        <f>IF(DATOS!E1015-DATOS!A1015&gt;0,0,DATOS!A1015-DATOS!E1015)</f>
        <v>8.3919801349476159E-2</v>
      </c>
      <c r="C1015">
        <f>IF(DATOS!E1015-DATOS!A1015&gt;0,DATOS!E1015-DATOS!A1015,0)</f>
        <v>0</v>
      </c>
      <c r="E1015">
        <f>IF(C1015&gt;DATOS!B1015,DATOS!B1015,CALCULOS_ENER!C1015)</f>
        <v>0</v>
      </c>
      <c r="F1015">
        <f t="shared" si="15"/>
        <v>0</v>
      </c>
    </row>
    <row r="1016" spans="1:6" x14ac:dyDescent="0.25">
      <c r="A1016">
        <f>IF(DATOS!E1016-DATOS!A1016&gt;0,DATOS!A1016,DATOS!E1016)</f>
        <v>0</v>
      </c>
      <c r="B1016">
        <f>IF(DATOS!E1016-DATOS!A1016&gt;0,0,DATOS!A1016-DATOS!E1016)</f>
        <v>0.19229449200791837</v>
      </c>
      <c r="C1016">
        <f>IF(DATOS!E1016-DATOS!A1016&gt;0,DATOS!E1016-DATOS!A1016,0)</f>
        <v>0</v>
      </c>
      <c r="E1016">
        <f>IF(C1016&gt;DATOS!B1016,DATOS!B1016,CALCULOS_ENER!C1016)</f>
        <v>0</v>
      </c>
      <c r="F1016">
        <f t="shared" si="15"/>
        <v>0</v>
      </c>
    </row>
    <row r="1017" spans="1:6" x14ac:dyDescent="0.25">
      <c r="A1017">
        <f>IF(DATOS!E1017-DATOS!A1017&gt;0,DATOS!A1017,DATOS!E1017)</f>
        <v>0</v>
      </c>
      <c r="B1017">
        <f>IF(DATOS!E1017-DATOS!A1017&gt;0,0,DATOS!A1017-DATOS!E1017)</f>
        <v>0.35569397886119736</v>
      </c>
      <c r="C1017">
        <f>IF(DATOS!E1017-DATOS!A1017&gt;0,DATOS!E1017-DATOS!A1017,0)</f>
        <v>0</v>
      </c>
      <c r="E1017">
        <f>IF(C1017&gt;DATOS!B1017,DATOS!B1017,CALCULOS_ENER!C1017)</f>
        <v>0</v>
      </c>
      <c r="F1017">
        <f t="shared" si="15"/>
        <v>0</v>
      </c>
    </row>
    <row r="1018" spans="1:6" x14ac:dyDescent="0.25">
      <c r="A1018">
        <f>IF(DATOS!E1018-DATOS!A1018&gt;0,DATOS!A1018,DATOS!E1018)</f>
        <v>0</v>
      </c>
      <c r="B1018">
        <f>IF(DATOS!E1018-DATOS!A1018&gt;0,0,DATOS!A1018-DATOS!E1018)</f>
        <v>0.43349991396680282</v>
      </c>
      <c r="C1018">
        <f>IF(DATOS!E1018-DATOS!A1018&gt;0,DATOS!E1018-DATOS!A1018,0)</f>
        <v>0</v>
      </c>
      <c r="E1018">
        <f>IF(C1018&gt;DATOS!B1018,DATOS!B1018,CALCULOS_ENER!C1018)</f>
        <v>0</v>
      </c>
      <c r="F1018">
        <f t="shared" si="15"/>
        <v>0</v>
      </c>
    </row>
    <row r="1019" spans="1:6" x14ac:dyDescent="0.25">
      <c r="A1019">
        <f>IF(DATOS!E1019-DATOS!A1019&gt;0,DATOS!A1019,DATOS!E1019)</f>
        <v>2.145E-2</v>
      </c>
      <c r="B1019">
        <f>IF(DATOS!E1019-DATOS!A1019&gt;0,0,DATOS!A1019-DATOS!E1019)</f>
        <v>0.35091211502787067</v>
      </c>
      <c r="C1019">
        <f>IF(DATOS!E1019-DATOS!A1019&gt;0,DATOS!E1019-DATOS!A1019,0)</f>
        <v>0</v>
      </c>
      <c r="E1019">
        <f>IF(C1019&gt;DATOS!B1019,DATOS!B1019,CALCULOS_ENER!C1019)</f>
        <v>0</v>
      </c>
      <c r="F1019">
        <f t="shared" si="15"/>
        <v>0</v>
      </c>
    </row>
    <row r="1020" spans="1:6" x14ac:dyDescent="0.25">
      <c r="A1020">
        <f>IF(DATOS!E1020-DATOS!A1020&gt;0,DATOS!A1020,DATOS!E1020)</f>
        <v>0.34790679396901703</v>
      </c>
      <c r="B1020">
        <f>IF(DATOS!E1020-DATOS!A1020&gt;0,0,DATOS!A1020-DATOS!E1020)</f>
        <v>0</v>
      </c>
      <c r="C1020">
        <f>IF(DATOS!E1020-DATOS!A1020&gt;0,DATOS!E1020-DATOS!A1020,0)</f>
        <v>0.13462320603098293</v>
      </c>
      <c r="E1020">
        <f>IF(C1020&gt;DATOS!B1020,DATOS!B1020,CALCULOS_ENER!C1020)</f>
        <v>0.13462320603098293</v>
      </c>
      <c r="F1020">
        <f t="shared" si="15"/>
        <v>0</v>
      </c>
    </row>
    <row r="1021" spans="1:6" x14ac:dyDescent="0.25">
      <c r="A1021">
        <f>IF(DATOS!E1021-DATOS!A1021&gt;0,DATOS!A1021,DATOS!E1021)</f>
        <v>0.33567906148127546</v>
      </c>
      <c r="B1021">
        <f>IF(DATOS!E1021-DATOS!A1021&gt;0,0,DATOS!A1021-DATOS!E1021)</f>
        <v>0</v>
      </c>
      <c r="C1021">
        <f>IF(DATOS!E1021-DATOS!A1021&gt;0,DATOS!E1021-DATOS!A1021,0)</f>
        <v>0.30546093851872447</v>
      </c>
      <c r="E1021">
        <f>IF(C1021&gt;DATOS!B1021,DATOS!B1021,CALCULOS_ENER!C1021)</f>
        <v>0.30546093851872447</v>
      </c>
      <c r="F1021">
        <f t="shared" si="15"/>
        <v>0</v>
      </c>
    </row>
    <row r="1022" spans="1:6" x14ac:dyDescent="0.25">
      <c r="A1022">
        <f>IF(DATOS!E1022-DATOS!A1022&gt;0,DATOS!A1022,DATOS!E1022)</f>
        <v>0.33567906148127546</v>
      </c>
      <c r="B1022">
        <f>IF(DATOS!E1022-DATOS!A1022&gt;0,0,DATOS!A1022-DATOS!E1022)</f>
        <v>0</v>
      </c>
      <c r="C1022">
        <f>IF(DATOS!E1022-DATOS!A1022&gt;0,DATOS!E1022-DATOS!A1022,0)</f>
        <v>0.39352093851872461</v>
      </c>
      <c r="E1022">
        <f>IF(C1022&gt;DATOS!B1022,DATOS!B1022,CALCULOS_ENER!C1022)</f>
        <v>0.33567906148127546</v>
      </c>
      <c r="F1022">
        <f t="shared" si="15"/>
        <v>5.7841877037449141E-2</v>
      </c>
    </row>
    <row r="1023" spans="1:6" x14ac:dyDescent="0.25">
      <c r="A1023">
        <f>IF(DATOS!E1023-DATOS!A1023&gt;0,DATOS!A1023,DATOS!E1023)</f>
        <v>0.36013438254012931</v>
      </c>
      <c r="B1023">
        <f>IF(DATOS!E1023-DATOS!A1023&gt;0,0,DATOS!A1023-DATOS!E1023)</f>
        <v>0</v>
      </c>
      <c r="C1023">
        <f>IF(DATOS!E1023-DATOS!A1023&gt;0,DATOS!E1023-DATOS!A1023,0)</f>
        <v>0.43260561745987069</v>
      </c>
      <c r="E1023">
        <f>IF(C1023&gt;DATOS!B1023,DATOS!B1023,CALCULOS_ENER!C1023)</f>
        <v>0.36013438254012931</v>
      </c>
      <c r="F1023">
        <f t="shared" si="15"/>
        <v>7.247123491974139E-2</v>
      </c>
    </row>
    <row r="1024" spans="1:6" x14ac:dyDescent="0.25">
      <c r="A1024">
        <f>IF(DATOS!E1024-DATOS!A1024&gt;0,DATOS!A1024,DATOS!E1024)</f>
        <v>0.36013438254012931</v>
      </c>
      <c r="B1024">
        <f>IF(DATOS!E1024-DATOS!A1024&gt;0,0,DATOS!A1024-DATOS!E1024)</f>
        <v>0</v>
      </c>
      <c r="C1024">
        <f>IF(DATOS!E1024-DATOS!A1024&gt;0,DATOS!E1024-DATOS!A1024,0)</f>
        <v>0.40775561745987077</v>
      </c>
      <c r="E1024">
        <f>IF(C1024&gt;DATOS!B1024,DATOS!B1024,CALCULOS_ENER!C1024)</f>
        <v>0.36013438254012931</v>
      </c>
      <c r="F1024">
        <f t="shared" si="15"/>
        <v>4.7621234919741462E-2</v>
      </c>
    </row>
    <row r="1025" spans="1:6" x14ac:dyDescent="0.25">
      <c r="A1025">
        <f>IF(DATOS!E1025-DATOS!A1025&gt;0,DATOS!A1025,DATOS!E1025)</f>
        <v>0.36013438254012931</v>
      </c>
      <c r="B1025">
        <f>IF(DATOS!E1025-DATOS!A1025&gt;0,0,DATOS!A1025-DATOS!E1025)</f>
        <v>0</v>
      </c>
      <c r="C1025">
        <f>IF(DATOS!E1025-DATOS!A1025&gt;0,DATOS!E1025-DATOS!A1025,0)</f>
        <v>0.32240561745987062</v>
      </c>
      <c r="E1025">
        <f>IF(C1025&gt;DATOS!B1025,DATOS!B1025,CALCULOS_ENER!C1025)</f>
        <v>0.32240561745987062</v>
      </c>
      <c r="F1025">
        <f t="shared" si="15"/>
        <v>0</v>
      </c>
    </row>
    <row r="1026" spans="1:6" x14ac:dyDescent="0.25">
      <c r="A1026">
        <f>IF(DATOS!E1026-DATOS!A1026&gt;0,DATOS!A1026,DATOS!E1026)</f>
        <v>0.3723621150278707</v>
      </c>
      <c r="B1026">
        <f>IF(DATOS!E1026-DATOS!A1026&gt;0,0,DATOS!A1026-DATOS!E1026)</f>
        <v>0</v>
      </c>
      <c r="C1026">
        <f>IF(DATOS!E1026-DATOS!A1026&gt;0,DATOS!E1026-DATOS!A1026,0)</f>
        <v>0.1883578849721293</v>
      </c>
      <c r="E1026">
        <f>IF(C1026&gt;DATOS!B1026,DATOS!B1026,CALCULOS_ENER!C1026)</f>
        <v>0.1883578849721293</v>
      </c>
      <c r="F1026">
        <f t="shared" si="15"/>
        <v>0</v>
      </c>
    </row>
    <row r="1027" spans="1:6" x14ac:dyDescent="0.25">
      <c r="A1027">
        <f>IF(DATOS!E1027-DATOS!A1027&gt;0,DATOS!A1027,DATOS!E1027)</f>
        <v>0.35389999999999999</v>
      </c>
      <c r="B1027">
        <f>IF(DATOS!E1027-DATOS!A1027&gt;0,0,DATOS!A1027-DATOS!E1027)</f>
        <v>1.8462115027870707E-2</v>
      </c>
      <c r="C1027">
        <f>IF(DATOS!E1027-DATOS!A1027&gt;0,DATOS!E1027-DATOS!A1027,0)</f>
        <v>0</v>
      </c>
      <c r="E1027">
        <f>IF(C1027&gt;DATOS!B1027,DATOS!B1027,CALCULOS_ENER!C1027)</f>
        <v>0</v>
      </c>
      <c r="F1027">
        <f t="shared" ref="F1027:F1090" si="16">C1027-E1027</f>
        <v>0</v>
      </c>
    </row>
    <row r="1028" spans="1:6" x14ac:dyDescent="0.25">
      <c r="A1028">
        <f>IF(DATOS!E1028-DATOS!A1028&gt;0,DATOS!A1028,DATOS!E1028)</f>
        <v>3.5499999999999998E-3</v>
      </c>
      <c r="B1028">
        <f>IF(DATOS!E1028-DATOS!A1028&gt;0,0,DATOS!A1028-DATOS!E1028)</f>
        <v>0.47107308335907144</v>
      </c>
      <c r="C1028">
        <f>IF(DATOS!E1028-DATOS!A1028&gt;0,DATOS!E1028-DATOS!A1028,0)</f>
        <v>0</v>
      </c>
      <c r="E1028">
        <f>IF(C1028&gt;DATOS!B1028,DATOS!B1028,CALCULOS_ENER!C1028)</f>
        <v>0</v>
      </c>
      <c r="F1028">
        <f t="shared" si="16"/>
        <v>0</v>
      </c>
    </row>
    <row r="1029" spans="1:6" x14ac:dyDescent="0.25">
      <c r="A1029">
        <f>IF(DATOS!E1029-DATOS!A1029&gt;0,DATOS!A1029,DATOS!E1029)</f>
        <v>0</v>
      </c>
      <c r="B1029">
        <f>IF(DATOS!E1029-DATOS!A1029&gt;0,0,DATOS!A1029-DATOS!E1029)</f>
        <v>0.66691815103350682</v>
      </c>
      <c r="C1029">
        <f>IF(DATOS!E1029-DATOS!A1029&gt;0,DATOS!E1029-DATOS!A1029,0)</f>
        <v>0</v>
      </c>
      <c r="E1029">
        <f>IF(C1029&gt;DATOS!B1029,DATOS!B1029,CALCULOS_ENER!C1029)</f>
        <v>0</v>
      </c>
      <c r="F1029">
        <f t="shared" si="16"/>
        <v>0</v>
      </c>
    </row>
    <row r="1030" spans="1:6" x14ac:dyDescent="0.25">
      <c r="A1030">
        <f>IF(DATOS!E1030-DATOS!A1030&gt;0,DATOS!A1030,DATOS!E1030)</f>
        <v>0</v>
      </c>
      <c r="B1030">
        <f>IF(DATOS!E1030-DATOS!A1030&gt;0,0,DATOS!A1030-DATOS!E1030)</f>
        <v>0.74472408613911223</v>
      </c>
      <c r="C1030">
        <f>IF(DATOS!E1030-DATOS!A1030&gt;0,DATOS!E1030-DATOS!A1030,0)</f>
        <v>0</v>
      </c>
      <c r="E1030">
        <f>IF(C1030&gt;DATOS!B1030,DATOS!B1030,CALCULOS_ENER!C1030)</f>
        <v>0</v>
      </c>
      <c r="F1030">
        <f t="shared" si="16"/>
        <v>0</v>
      </c>
    </row>
    <row r="1031" spans="1:6" x14ac:dyDescent="0.25">
      <c r="A1031">
        <f>IF(DATOS!E1031-DATOS!A1031&gt;0,DATOS!A1031,DATOS!E1031)</f>
        <v>0</v>
      </c>
      <c r="B1031">
        <f>IF(DATOS!E1031-DATOS!A1031&gt;0,0,DATOS!A1031-DATOS!E1031)</f>
        <v>0.90033610026695232</v>
      </c>
      <c r="C1031">
        <f>IF(DATOS!E1031-DATOS!A1031&gt;0,DATOS!E1031-DATOS!A1031,0)</f>
        <v>0</v>
      </c>
      <c r="E1031">
        <f>IF(C1031&gt;DATOS!B1031,DATOS!B1031,CALCULOS_ENER!C1031)</f>
        <v>0</v>
      </c>
      <c r="F1031">
        <f t="shared" si="16"/>
        <v>0</v>
      </c>
    </row>
    <row r="1032" spans="1:6" x14ac:dyDescent="0.25">
      <c r="A1032">
        <f>IF(DATOS!E1032-DATOS!A1032&gt;0,DATOS!A1032,DATOS!E1032)</f>
        <v>0</v>
      </c>
      <c r="B1032">
        <f>IF(DATOS!E1032-DATOS!A1032&gt;0,0,DATOS!A1032-DATOS!E1032)</f>
        <v>0.90033610026695232</v>
      </c>
      <c r="C1032">
        <f>IF(DATOS!E1032-DATOS!A1032&gt;0,DATOS!E1032-DATOS!A1032,0)</f>
        <v>0</v>
      </c>
      <c r="E1032">
        <f>IF(C1032&gt;DATOS!B1032,DATOS!B1032,CALCULOS_ENER!C1032)</f>
        <v>0</v>
      </c>
      <c r="F1032">
        <f t="shared" si="16"/>
        <v>0</v>
      </c>
    </row>
    <row r="1033" spans="1:6" x14ac:dyDescent="0.25">
      <c r="A1033">
        <f>IF(DATOS!E1033-DATOS!A1033&gt;0,DATOS!A1033,DATOS!E1033)</f>
        <v>0</v>
      </c>
      <c r="B1033">
        <f>IF(DATOS!E1033-DATOS!A1033&gt;0,0,DATOS!A1033-DATOS!E1033)</f>
        <v>0.68358628720018022</v>
      </c>
      <c r="C1033">
        <f>IF(DATOS!E1033-DATOS!A1033&gt;0,DATOS!E1033-DATOS!A1033,0)</f>
        <v>0</v>
      </c>
      <c r="E1033">
        <f>IF(C1033&gt;DATOS!B1033,DATOS!B1033,CALCULOS_ENER!C1033)</f>
        <v>0</v>
      </c>
      <c r="F1033">
        <f t="shared" si="16"/>
        <v>0</v>
      </c>
    </row>
    <row r="1034" spans="1:6" x14ac:dyDescent="0.25">
      <c r="A1034">
        <f>IF(DATOS!E1034-DATOS!A1034&gt;0,DATOS!A1034,DATOS!E1034)</f>
        <v>0</v>
      </c>
      <c r="B1034">
        <f>IF(DATOS!E1034-DATOS!A1034&gt;0,0,DATOS!A1034-DATOS!E1034)</f>
        <v>0.42571287299125177</v>
      </c>
      <c r="C1034">
        <f>IF(DATOS!E1034-DATOS!A1034&gt;0,DATOS!E1034-DATOS!A1034,0)</f>
        <v>0</v>
      </c>
      <c r="E1034">
        <f>IF(C1034&gt;DATOS!B1034,DATOS!B1034,CALCULOS_ENER!C1034)</f>
        <v>0</v>
      </c>
      <c r="F1034">
        <f t="shared" si="16"/>
        <v>0</v>
      </c>
    </row>
    <row r="1035" spans="1:6" x14ac:dyDescent="0.25">
      <c r="A1035">
        <f>IF(DATOS!E1035-DATOS!A1035&gt;0,DATOS!A1035,DATOS!E1035)</f>
        <v>0</v>
      </c>
      <c r="B1035">
        <f>IF(DATOS!E1035-DATOS!A1035&gt;0,0,DATOS!A1035-DATOS!E1035)</f>
        <v>7.9028362954469397E-2</v>
      </c>
      <c r="C1035">
        <f>IF(DATOS!E1035-DATOS!A1035&gt;0,DATOS!E1035-DATOS!A1035,0)</f>
        <v>0</v>
      </c>
      <c r="E1035">
        <f>IF(C1035&gt;DATOS!B1035,DATOS!B1035,CALCULOS_ENER!C1035)</f>
        <v>0</v>
      </c>
      <c r="F1035">
        <f t="shared" si="16"/>
        <v>0</v>
      </c>
    </row>
    <row r="1036" spans="1:6" x14ac:dyDescent="0.25">
      <c r="A1036">
        <f>IF(DATOS!E1036-DATOS!A1036&gt;0,DATOS!A1036,DATOS!E1036)</f>
        <v>0</v>
      </c>
      <c r="B1036">
        <f>IF(DATOS!E1036-DATOS!A1036&gt;0,0,DATOS!A1036-DATOS!E1036)</f>
        <v>7.9028362954469397E-2</v>
      </c>
      <c r="C1036">
        <f>IF(DATOS!E1036-DATOS!A1036&gt;0,DATOS!E1036-DATOS!A1036,0)</f>
        <v>0</v>
      </c>
      <c r="E1036">
        <f>IF(C1036&gt;DATOS!B1036,DATOS!B1036,CALCULOS_ENER!C1036)</f>
        <v>0</v>
      </c>
      <c r="F1036">
        <f t="shared" si="16"/>
        <v>0</v>
      </c>
    </row>
    <row r="1037" spans="1:6" x14ac:dyDescent="0.25">
      <c r="A1037">
        <f>IF(DATOS!E1037-DATOS!A1037&gt;0,DATOS!A1037,DATOS!E1037)</f>
        <v>0</v>
      </c>
      <c r="B1037">
        <f>IF(DATOS!E1037-DATOS!A1037&gt;0,0,DATOS!A1037-DATOS!E1037)</f>
        <v>7.9028362954469397E-2</v>
      </c>
      <c r="C1037">
        <f>IF(DATOS!E1037-DATOS!A1037&gt;0,DATOS!E1037-DATOS!A1037,0)</f>
        <v>0</v>
      </c>
      <c r="E1037">
        <f>IF(C1037&gt;DATOS!B1037,DATOS!B1037,CALCULOS_ENER!C1037)</f>
        <v>0</v>
      </c>
      <c r="F1037">
        <f t="shared" si="16"/>
        <v>0</v>
      </c>
    </row>
    <row r="1038" spans="1:6" x14ac:dyDescent="0.25">
      <c r="A1038">
        <f>IF(DATOS!E1038-DATOS!A1038&gt;0,DATOS!A1038,DATOS!E1038)</f>
        <v>0</v>
      </c>
      <c r="B1038">
        <f>IF(DATOS!E1038-DATOS!A1038&gt;0,0,DATOS!A1038-DATOS!E1038)</f>
        <v>7.9028362954469397E-2</v>
      </c>
      <c r="C1038">
        <f>IF(DATOS!E1038-DATOS!A1038&gt;0,DATOS!E1038-DATOS!A1038,0)</f>
        <v>0</v>
      </c>
      <c r="E1038">
        <f>IF(C1038&gt;DATOS!B1038,DATOS!B1038,CALCULOS_ENER!C1038)</f>
        <v>0</v>
      </c>
      <c r="F1038">
        <f t="shared" si="16"/>
        <v>0</v>
      </c>
    </row>
    <row r="1039" spans="1:6" x14ac:dyDescent="0.25">
      <c r="A1039">
        <f>IF(DATOS!E1039-DATOS!A1039&gt;0,DATOS!A1039,DATOS!E1039)</f>
        <v>0</v>
      </c>
      <c r="B1039">
        <f>IF(DATOS!E1039-DATOS!A1039&gt;0,0,DATOS!A1039-DATOS!E1039)</f>
        <v>8.3919801349476159E-2</v>
      </c>
      <c r="C1039">
        <f>IF(DATOS!E1039-DATOS!A1039&gt;0,DATOS!E1039-DATOS!A1039,0)</f>
        <v>0</v>
      </c>
      <c r="E1039">
        <f>IF(C1039&gt;DATOS!B1039,DATOS!B1039,CALCULOS_ENER!C1039)</f>
        <v>0</v>
      </c>
      <c r="F1039">
        <f t="shared" si="16"/>
        <v>0</v>
      </c>
    </row>
    <row r="1040" spans="1:6" x14ac:dyDescent="0.25">
      <c r="A1040">
        <f>IF(DATOS!E1040-DATOS!A1040&gt;0,DATOS!A1040,DATOS!E1040)</f>
        <v>0</v>
      </c>
      <c r="B1040">
        <f>IF(DATOS!E1040-DATOS!A1040&gt;0,0,DATOS!A1040-DATOS!E1040)</f>
        <v>0.19229449200791837</v>
      </c>
      <c r="C1040">
        <f>IF(DATOS!E1040-DATOS!A1040&gt;0,DATOS!E1040-DATOS!A1040,0)</f>
        <v>0</v>
      </c>
      <c r="E1040">
        <f>IF(C1040&gt;DATOS!B1040,DATOS!B1040,CALCULOS_ENER!C1040)</f>
        <v>0</v>
      </c>
      <c r="F1040">
        <f t="shared" si="16"/>
        <v>0</v>
      </c>
    </row>
    <row r="1041" spans="1:6" x14ac:dyDescent="0.25">
      <c r="A1041">
        <f>IF(DATOS!E1041-DATOS!A1041&gt;0,DATOS!A1041,DATOS!E1041)</f>
        <v>0</v>
      </c>
      <c r="B1041">
        <f>IF(DATOS!E1041-DATOS!A1041&gt;0,0,DATOS!A1041-DATOS!E1041)</f>
        <v>0.35569397886119736</v>
      </c>
      <c r="C1041">
        <f>IF(DATOS!E1041-DATOS!A1041&gt;0,DATOS!E1041-DATOS!A1041,0)</f>
        <v>0</v>
      </c>
      <c r="E1041">
        <f>IF(C1041&gt;DATOS!B1041,DATOS!B1041,CALCULOS_ENER!C1041)</f>
        <v>0</v>
      </c>
      <c r="F1041">
        <f t="shared" si="16"/>
        <v>0</v>
      </c>
    </row>
    <row r="1042" spans="1:6" x14ac:dyDescent="0.25">
      <c r="A1042">
        <f>IF(DATOS!E1042-DATOS!A1042&gt;0,DATOS!A1042,DATOS!E1042)</f>
        <v>0</v>
      </c>
      <c r="B1042">
        <f>IF(DATOS!E1042-DATOS!A1042&gt;0,0,DATOS!A1042-DATOS!E1042)</f>
        <v>0.43349991396680282</v>
      </c>
      <c r="C1042">
        <f>IF(DATOS!E1042-DATOS!A1042&gt;0,DATOS!E1042-DATOS!A1042,0)</f>
        <v>0</v>
      </c>
      <c r="E1042">
        <f>IF(C1042&gt;DATOS!B1042,DATOS!B1042,CALCULOS_ENER!C1042)</f>
        <v>0</v>
      </c>
      <c r="F1042">
        <f t="shared" si="16"/>
        <v>0</v>
      </c>
    </row>
    <row r="1043" spans="1:6" x14ac:dyDescent="0.25">
      <c r="A1043">
        <f>IF(DATOS!E1043-DATOS!A1043&gt;0,DATOS!A1043,DATOS!E1043)</f>
        <v>1.932E-2</v>
      </c>
      <c r="B1043">
        <f>IF(DATOS!E1043-DATOS!A1043&gt;0,0,DATOS!A1043-DATOS!E1043)</f>
        <v>0.3530421150278707</v>
      </c>
      <c r="C1043">
        <f>IF(DATOS!E1043-DATOS!A1043&gt;0,DATOS!E1043-DATOS!A1043,0)</f>
        <v>0</v>
      </c>
      <c r="E1043">
        <f>IF(C1043&gt;DATOS!B1043,DATOS!B1043,CALCULOS_ENER!C1043)</f>
        <v>0</v>
      </c>
      <c r="F1043">
        <f t="shared" si="16"/>
        <v>0</v>
      </c>
    </row>
    <row r="1044" spans="1:6" x14ac:dyDescent="0.25">
      <c r="A1044">
        <f>IF(DATOS!E1044-DATOS!A1044&gt;0,DATOS!A1044,DATOS!E1044)</f>
        <v>0.34790679396901703</v>
      </c>
      <c r="B1044">
        <f>IF(DATOS!E1044-DATOS!A1044&gt;0,0,DATOS!A1044-DATOS!E1044)</f>
        <v>0</v>
      </c>
      <c r="C1044">
        <f>IF(DATOS!E1044-DATOS!A1044&gt;0,DATOS!E1044-DATOS!A1044,0)</f>
        <v>0.14027320603098298</v>
      </c>
      <c r="E1044">
        <f>IF(C1044&gt;DATOS!B1044,DATOS!B1044,CALCULOS_ENER!C1044)</f>
        <v>0.14027320603098298</v>
      </c>
      <c r="F1044">
        <f t="shared" si="16"/>
        <v>0</v>
      </c>
    </row>
    <row r="1045" spans="1:6" x14ac:dyDescent="0.25">
      <c r="A1045">
        <f>IF(DATOS!E1045-DATOS!A1045&gt;0,DATOS!A1045,DATOS!E1045)</f>
        <v>0.33567906148127546</v>
      </c>
      <c r="B1045">
        <f>IF(DATOS!E1045-DATOS!A1045&gt;0,0,DATOS!A1045-DATOS!E1045)</f>
        <v>0</v>
      </c>
      <c r="C1045">
        <f>IF(DATOS!E1045-DATOS!A1045&gt;0,DATOS!E1045-DATOS!A1045,0)</f>
        <v>0.30301093851872463</v>
      </c>
      <c r="E1045">
        <f>IF(C1045&gt;DATOS!B1045,DATOS!B1045,CALCULOS_ENER!C1045)</f>
        <v>0.30301093851872463</v>
      </c>
      <c r="F1045">
        <f t="shared" si="16"/>
        <v>0</v>
      </c>
    </row>
    <row r="1046" spans="1:6" x14ac:dyDescent="0.25">
      <c r="A1046">
        <f>IF(DATOS!E1046-DATOS!A1046&gt;0,DATOS!A1046,DATOS!E1046)</f>
        <v>0.33567906148127546</v>
      </c>
      <c r="B1046">
        <f>IF(DATOS!E1046-DATOS!A1046&gt;0,0,DATOS!A1046-DATOS!E1046)</f>
        <v>0</v>
      </c>
      <c r="C1046">
        <f>IF(DATOS!E1046-DATOS!A1046&gt;0,DATOS!E1046-DATOS!A1046,0)</f>
        <v>0.37515093851872472</v>
      </c>
      <c r="E1046">
        <f>IF(C1046&gt;DATOS!B1046,DATOS!B1046,CALCULOS_ENER!C1046)</f>
        <v>0.33567906148127546</v>
      </c>
      <c r="F1046">
        <f t="shared" si="16"/>
        <v>3.9471877037449254E-2</v>
      </c>
    </row>
    <row r="1047" spans="1:6" x14ac:dyDescent="0.25">
      <c r="A1047">
        <f>IF(DATOS!E1047-DATOS!A1047&gt;0,DATOS!A1047,DATOS!E1047)</f>
        <v>0.36013438254012931</v>
      </c>
      <c r="B1047">
        <f>IF(DATOS!E1047-DATOS!A1047&gt;0,0,DATOS!A1047-DATOS!E1047)</f>
        <v>0</v>
      </c>
      <c r="C1047">
        <f>IF(DATOS!E1047-DATOS!A1047&gt;0,DATOS!E1047-DATOS!A1047,0)</f>
        <v>0.39944561745987073</v>
      </c>
      <c r="E1047">
        <f>IF(C1047&gt;DATOS!B1047,DATOS!B1047,CALCULOS_ENER!C1047)</f>
        <v>0.36013438254012931</v>
      </c>
      <c r="F1047">
        <f t="shared" si="16"/>
        <v>3.9311234919741422E-2</v>
      </c>
    </row>
    <row r="1048" spans="1:6" x14ac:dyDescent="0.25">
      <c r="A1048">
        <f>IF(DATOS!E1048-DATOS!A1048&gt;0,DATOS!A1048,DATOS!E1048)</f>
        <v>0.36013438254012931</v>
      </c>
      <c r="B1048">
        <f>IF(DATOS!E1048-DATOS!A1048&gt;0,0,DATOS!A1048-DATOS!E1048)</f>
        <v>0</v>
      </c>
      <c r="C1048">
        <f>IF(DATOS!E1048-DATOS!A1048&gt;0,DATOS!E1048-DATOS!A1048,0)</f>
        <v>0.38866561745987072</v>
      </c>
      <c r="E1048">
        <f>IF(C1048&gt;DATOS!B1048,DATOS!B1048,CALCULOS_ENER!C1048)</f>
        <v>0.36013438254012931</v>
      </c>
      <c r="F1048">
        <f t="shared" si="16"/>
        <v>2.8531234919741411E-2</v>
      </c>
    </row>
    <row r="1049" spans="1:6" x14ac:dyDescent="0.25">
      <c r="A1049">
        <f>IF(DATOS!E1049-DATOS!A1049&gt;0,DATOS!A1049,DATOS!E1049)</f>
        <v>0.36013438254012931</v>
      </c>
      <c r="B1049">
        <f>IF(DATOS!E1049-DATOS!A1049&gt;0,0,DATOS!A1049-DATOS!E1049)</f>
        <v>0</v>
      </c>
      <c r="C1049">
        <f>IF(DATOS!E1049-DATOS!A1049&gt;0,DATOS!E1049-DATOS!A1049,0)</f>
        <v>0.31612561745987067</v>
      </c>
      <c r="E1049">
        <f>IF(C1049&gt;DATOS!B1049,DATOS!B1049,CALCULOS_ENER!C1049)</f>
        <v>0.31612561745987067</v>
      </c>
      <c r="F1049">
        <f t="shared" si="16"/>
        <v>0</v>
      </c>
    </row>
    <row r="1050" spans="1:6" x14ac:dyDescent="0.25">
      <c r="A1050">
        <f>IF(DATOS!E1050-DATOS!A1050&gt;0,DATOS!A1050,DATOS!E1050)</f>
        <v>0.3723621150278707</v>
      </c>
      <c r="B1050">
        <f>IF(DATOS!E1050-DATOS!A1050&gt;0,0,DATOS!A1050-DATOS!E1050)</f>
        <v>0</v>
      </c>
      <c r="C1050">
        <f>IF(DATOS!E1050-DATOS!A1050&gt;0,DATOS!E1050-DATOS!A1050,0)</f>
        <v>0.16702788497212934</v>
      </c>
      <c r="E1050">
        <f>IF(C1050&gt;DATOS!B1050,DATOS!B1050,CALCULOS_ENER!C1050)</f>
        <v>0.16702788497212934</v>
      </c>
      <c r="F1050">
        <f t="shared" si="16"/>
        <v>0</v>
      </c>
    </row>
    <row r="1051" spans="1:6" x14ac:dyDescent="0.25">
      <c r="A1051">
        <f>IF(DATOS!E1051-DATOS!A1051&gt;0,DATOS!A1051,DATOS!E1051)</f>
        <v>0.32129000000000008</v>
      </c>
      <c r="B1051">
        <f>IF(DATOS!E1051-DATOS!A1051&gt;0,0,DATOS!A1051-DATOS!E1051)</f>
        <v>5.1072115027870624E-2</v>
      </c>
      <c r="C1051">
        <f>IF(DATOS!E1051-DATOS!A1051&gt;0,DATOS!E1051-DATOS!A1051,0)</f>
        <v>0</v>
      </c>
      <c r="E1051">
        <f>IF(C1051&gt;DATOS!B1051,DATOS!B1051,CALCULOS_ENER!C1051)</f>
        <v>0</v>
      </c>
      <c r="F1051">
        <f t="shared" si="16"/>
        <v>0</v>
      </c>
    </row>
    <row r="1052" spans="1:6" x14ac:dyDescent="0.25">
      <c r="A1052">
        <f>IF(DATOS!E1052-DATOS!A1052&gt;0,DATOS!A1052,DATOS!E1052)</f>
        <v>4.4400000000000004E-3</v>
      </c>
      <c r="B1052">
        <f>IF(DATOS!E1052-DATOS!A1052&gt;0,0,DATOS!A1052-DATOS!E1052)</f>
        <v>0.47018308335907144</v>
      </c>
      <c r="C1052">
        <f>IF(DATOS!E1052-DATOS!A1052&gt;0,DATOS!E1052-DATOS!A1052,0)</f>
        <v>0</v>
      </c>
      <c r="E1052">
        <f>IF(C1052&gt;DATOS!B1052,DATOS!B1052,CALCULOS_ENER!C1052)</f>
        <v>0</v>
      </c>
      <c r="F1052">
        <f t="shared" si="16"/>
        <v>0</v>
      </c>
    </row>
    <row r="1053" spans="1:6" x14ac:dyDescent="0.25">
      <c r="A1053">
        <f>IF(DATOS!E1053-DATOS!A1053&gt;0,DATOS!A1053,DATOS!E1053)</f>
        <v>0</v>
      </c>
      <c r="B1053">
        <f>IF(DATOS!E1053-DATOS!A1053&gt;0,0,DATOS!A1053-DATOS!E1053)</f>
        <v>0.66691815103350682</v>
      </c>
      <c r="C1053">
        <f>IF(DATOS!E1053-DATOS!A1053&gt;0,DATOS!E1053-DATOS!A1053,0)</f>
        <v>0</v>
      </c>
      <c r="E1053">
        <f>IF(C1053&gt;DATOS!B1053,DATOS!B1053,CALCULOS_ENER!C1053)</f>
        <v>0</v>
      </c>
      <c r="F1053">
        <f t="shared" si="16"/>
        <v>0</v>
      </c>
    </row>
    <row r="1054" spans="1:6" x14ac:dyDescent="0.25">
      <c r="A1054">
        <f>IF(DATOS!E1054-DATOS!A1054&gt;0,DATOS!A1054,DATOS!E1054)</f>
        <v>0</v>
      </c>
      <c r="B1054">
        <f>IF(DATOS!E1054-DATOS!A1054&gt;0,0,DATOS!A1054-DATOS!E1054)</f>
        <v>0.74472408613911223</v>
      </c>
      <c r="C1054">
        <f>IF(DATOS!E1054-DATOS!A1054&gt;0,DATOS!E1054-DATOS!A1054,0)</f>
        <v>0</v>
      </c>
      <c r="E1054">
        <f>IF(C1054&gt;DATOS!B1054,DATOS!B1054,CALCULOS_ENER!C1054)</f>
        <v>0</v>
      </c>
      <c r="F1054">
        <f t="shared" si="16"/>
        <v>0</v>
      </c>
    </row>
    <row r="1055" spans="1:6" x14ac:dyDescent="0.25">
      <c r="A1055">
        <f>IF(DATOS!E1055-DATOS!A1055&gt;0,DATOS!A1055,DATOS!E1055)</f>
        <v>0</v>
      </c>
      <c r="B1055">
        <f>IF(DATOS!E1055-DATOS!A1055&gt;0,0,DATOS!A1055-DATOS!E1055)</f>
        <v>0.90033610026695232</v>
      </c>
      <c r="C1055">
        <f>IF(DATOS!E1055-DATOS!A1055&gt;0,DATOS!E1055-DATOS!A1055,0)</f>
        <v>0</v>
      </c>
      <c r="E1055">
        <f>IF(C1055&gt;DATOS!B1055,DATOS!B1055,CALCULOS_ENER!C1055)</f>
        <v>0</v>
      </c>
      <c r="F1055">
        <f t="shared" si="16"/>
        <v>0</v>
      </c>
    </row>
    <row r="1056" spans="1:6" x14ac:dyDescent="0.25">
      <c r="A1056">
        <f>IF(DATOS!E1056-DATOS!A1056&gt;0,DATOS!A1056,DATOS!E1056)</f>
        <v>0</v>
      </c>
      <c r="B1056">
        <f>IF(DATOS!E1056-DATOS!A1056&gt;0,0,DATOS!A1056-DATOS!E1056)</f>
        <v>0.90033610026695232</v>
      </c>
      <c r="C1056">
        <f>IF(DATOS!E1056-DATOS!A1056&gt;0,DATOS!E1056-DATOS!A1056,0)</f>
        <v>0</v>
      </c>
      <c r="E1056">
        <f>IF(C1056&gt;DATOS!B1056,DATOS!B1056,CALCULOS_ENER!C1056)</f>
        <v>0</v>
      </c>
      <c r="F1056">
        <f t="shared" si="16"/>
        <v>0</v>
      </c>
    </row>
    <row r="1057" spans="1:6" x14ac:dyDescent="0.25">
      <c r="A1057">
        <f>IF(DATOS!E1057-DATOS!A1057&gt;0,DATOS!A1057,DATOS!E1057)</f>
        <v>0</v>
      </c>
      <c r="B1057">
        <f>IF(DATOS!E1057-DATOS!A1057&gt;0,0,DATOS!A1057-DATOS!E1057)</f>
        <v>0.68358628720018022</v>
      </c>
      <c r="C1057">
        <f>IF(DATOS!E1057-DATOS!A1057&gt;0,DATOS!E1057-DATOS!A1057,0)</f>
        <v>0</v>
      </c>
      <c r="E1057">
        <f>IF(C1057&gt;DATOS!B1057,DATOS!B1057,CALCULOS_ENER!C1057)</f>
        <v>0</v>
      </c>
      <c r="F1057">
        <f t="shared" si="16"/>
        <v>0</v>
      </c>
    </row>
    <row r="1058" spans="1:6" x14ac:dyDescent="0.25">
      <c r="A1058">
        <f>IF(DATOS!E1058-DATOS!A1058&gt;0,DATOS!A1058,DATOS!E1058)</f>
        <v>0</v>
      </c>
      <c r="B1058">
        <f>IF(DATOS!E1058-DATOS!A1058&gt;0,0,DATOS!A1058-DATOS!E1058)</f>
        <v>0.42571287299125177</v>
      </c>
      <c r="C1058">
        <f>IF(DATOS!E1058-DATOS!A1058&gt;0,DATOS!E1058-DATOS!A1058,0)</f>
        <v>0</v>
      </c>
      <c r="E1058">
        <f>IF(C1058&gt;DATOS!B1058,DATOS!B1058,CALCULOS_ENER!C1058)</f>
        <v>0</v>
      </c>
      <c r="F1058">
        <f t="shared" si="16"/>
        <v>0</v>
      </c>
    </row>
    <row r="1059" spans="1:6" x14ac:dyDescent="0.25">
      <c r="A1059">
        <f>IF(DATOS!E1059-DATOS!A1059&gt;0,DATOS!A1059,DATOS!E1059)</f>
        <v>0</v>
      </c>
      <c r="B1059">
        <f>IF(DATOS!E1059-DATOS!A1059&gt;0,0,DATOS!A1059-DATOS!E1059)</f>
        <v>7.9028362954469397E-2</v>
      </c>
      <c r="C1059">
        <f>IF(DATOS!E1059-DATOS!A1059&gt;0,DATOS!E1059-DATOS!A1059,0)</f>
        <v>0</v>
      </c>
      <c r="E1059">
        <f>IF(C1059&gt;DATOS!B1059,DATOS!B1059,CALCULOS_ENER!C1059)</f>
        <v>0</v>
      </c>
      <c r="F1059">
        <f t="shared" si="16"/>
        <v>0</v>
      </c>
    </row>
    <row r="1060" spans="1:6" x14ac:dyDescent="0.25">
      <c r="A1060">
        <f>IF(DATOS!E1060-DATOS!A1060&gt;0,DATOS!A1060,DATOS!E1060)</f>
        <v>0</v>
      </c>
      <c r="B1060">
        <f>IF(DATOS!E1060-DATOS!A1060&gt;0,0,DATOS!A1060-DATOS!E1060)</f>
        <v>7.9028362954469397E-2</v>
      </c>
      <c r="C1060">
        <f>IF(DATOS!E1060-DATOS!A1060&gt;0,DATOS!E1060-DATOS!A1060,0)</f>
        <v>0</v>
      </c>
      <c r="E1060">
        <f>IF(C1060&gt;DATOS!B1060,DATOS!B1060,CALCULOS_ENER!C1060)</f>
        <v>0</v>
      </c>
      <c r="F1060">
        <f t="shared" si="16"/>
        <v>0</v>
      </c>
    </row>
    <row r="1061" spans="1:6" x14ac:dyDescent="0.25">
      <c r="A1061">
        <f>IF(DATOS!E1061-DATOS!A1061&gt;0,DATOS!A1061,DATOS!E1061)</f>
        <v>0</v>
      </c>
      <c r="B1061">
        <f>IF(DATOS!E1061-DATOS!A1061&gt;0,0,DATOS!A1061-DATOS!E1061)</f>
        <v>7.9028362954469397E-2</v>
      </c>
      <c r="C1061">
        <f>IF(DATOS!E1061-DATOS!A1061&gt;0,DATOS!E1061-DATOS!A1061,0)</f>
        <v>0</v>
      </c>
      <c r="E1061">
        <f>IF(C1061&gt;DATOS!B1061,DATOS!B1061,CALCULOS_ENER!C1061)</f>
        <v>0</v>
      </c>
      <c r="F1061">
        <f t="shared" si="16"/>
        <v>0</v>
      </c>
    </row>
    <row r="1062" spans="1:6" x14ac:dyDescent="0.25">
      <c r="A1062">
        <f>IF(DATOS!E1062-DATOS!A1062&gt;0,DATOS!A1062,DATOS!E1062)</f>
        <v>0</v>
      </c>
      <c r="B1062">
        <f>IF(DATOS!E1062-DATOS!A1062&gt;0,0,DATOS!A1062-DATOS!E1062)</f>
        <v>7.9028362954469397E-2</v>
      </c>
      <c r="C1062">
        <f>IF(DATOS!E1062-DATOS!A1062&gt;0,DATOS!E1062-DATOS!A1062,0)</f>
        <v>0</v>
      </c>
      <c r="E1062">
        <f>IF(C1062&gt;DATOS!B1062,DATOS!B1062,CALCULOS_ENER!C1062)</f>
        <v>0</v>
      </c>
      <c r="F1062">
        <f t="shared" si="16"/>
        <v>0</v>
      </c>
    </row>
    <row r="1063" spans="1:6" x14ac:dyDescent="0.25">
      <c r="A1063">
        <f>IF(DATOS!E1063-DATOS!A1063&gt;0,DATOS!A1063,DATOS!E1063)</f>
        <v>0</v>
      </c>
      <c r="B1063">
        <f>IF(DATOS!E1063-DATOS!A1063&gt;0,0,DATOS!A1063-DATOS!E1063)</f>
        <v>8.3919801349476159E-2</v>
      </c>
      <c r="C1063">
        <f>IF(DATOS!E1063-DATOS!A1063&gt;0,DATOS!E1063-DATOS!A1063,0)</f>
        <v>0</v>
      </c>
      <c r="E1063">
        <f>IF(C1063&gt;DATOS!B1063,DATOS!B1063,CALCULOS_ENER!C1063)</f>
        <v>0</v>
      </c>
      <c r="F1063">
        <f t="shared" si="16"/>
        <v>0</v>
      </c>
    </row>
    <row r="1064" spans="1:6" x14ac:dyDescent="0.25">
      <c r="A1064">
        <f>IF(DATOS!E1064-DATOS!A1064&gt;0,DATOS!A1064,DATOS!E1064)</f>
        <v>0</v>
      </c>
      <c r="B1064">
        <f>IF(DATOS!E1064-DATOS!A1064&gt;0,0,DATOS!A1064-DATOS!E1064)</f>
        <v>0.19229449200791837</v>
      </c>
      <c r="C1064">
        <f>IF(DATOS!E1064-DATOS!A1064&gt;0,DATOS!E1064-DATOS!A1064,0)</f>
        <v>0</v>
      </c>
      <c r="E1064">
        <f>IF(C1064&gt;DATOS!B1064,DATOS!B1064,CALCULOS_ENER!C1064)</f>
        <v>0</v>
      </c>
      <c r="F1064">
        <f t="shared" si="16"/>
        <v>0</v>
      </c>
    </row>
    <row r="1065" spans="1:6" x14ac:dyDescent="0.25">
      <c r="A1065">
        <f>IF(DATOS!E1065-DATOS!A1065&gt;0,DATOS!A1065,DATOS!E1065)</f>
        <v>0</v>
      </c>
      <c r="B1065">
        <f>IF(DATOS!E1065-DATOS!A1065&gt;0,0,DATOS!A1065-DATOS!E1065)</f>
        <v>0.35569397886119736</v>
      </c>
      <c r="C1065">
        <f>IF(DATOS!E1065-DATOS!A1065&gt;0,DATOS!E1065-DATOS!A1065,0)</f>
        <v>0</v>
      </c>
      <c r="E1065">
        <f>IF(C1065&gt;DATOS!B1065,DATOS!B1065,CALCULOS_ENER!C1065)</f>
        <v>0</v>
      </c>
      <c r="F1065">
        <f t="shared" si="16"/>
        <v>0</v>
      </c>
    </row>
    <row r="1066" spans="1:6" x14ac:dyDescent="0.25">
      <c r="A1066">
        <f>IF(DATOS!E1066-DATOS!A1066&gt;0,DATOS!A1066,DATOS!E1066)</f>
        <v>0</v>
      </c>
      <c r="B1066">
        <f>IF(DATOS!E1066-DATOS!A1066&gt;0,0,DATOS!A1066-DATOS!E1066)</f>
        <v>0.43349991396680282</v>
      </c>
      <c r="C1066">
        <f>IF(DATOS!E1066-DATOS!A1066&gt;0,DATOS!E1066-DATOS!A1066,0)</f>
        <v>0</v>
      </c>
      <c r="E1066">
        <f>IF(C1066&gt;DATOS!B1066,DATOS!B1066,CALCULOS_ENER!C1066)</f>
        <v>0</v>
      </c>
      <c r="F1066">
        <f t="shared" si="16"/>
        <v>0</v>
      </c>
    </row>
    <row r="1067" spans="1:6" x14ac:dyDescent="0.25">
      <c r="A1067">
        <f>IF(DATOS!E1067-DATOS!A1067&gt;0,DATOS!A1067,DATOS!E1067)</f>
        <v>2.0300000000000002E-2</v>
      </c>
      <c r="B1067">
        <f>IF(DATOS!E1067-DATOS!A1067&gt;0,0,DATOS!A1067-DATOS!E1067)</f>
        <v>0.35206211502787071</v>
      </c>
      <c r="C1067">
        <f>IF(DATOS!E1067-DATOS!A1067&gt;0,DATOS!E1067-DATOS!A1067,0)</f>
        <v>0</v>
      </c>
      <c r="E1067">
        <f>IF(C1067&gt;DATOS!B1067,DATOS!B1067,CALCULOS_ENER!C1067)</f>
        <v>0</v>
      </c>
      <c r="F1067">
        <f t="shared" si="16"/>
        <v>0</v>
      </c>
    </row>
    <row r="1068" spans="1:6" x14ac:dyDescent="0.25">
      <c r="A1068">
        <f>IF(DATOS!E1068-DATOS!A1068&gt;0,DATOS!A1068,DATOS!E1068)</f>
        <v>0.34790679396901703</v>
      </c>
      <c r="B1068">
        <f>IF(DATOS!E1068-DATOS!A1068&gt;0,0,DATOS!A1068-DATOS!E1068)</f>
        <v>0</v>
      </c>
      <c r="C1068">
        <f>IF(DATOS!E1068-DATOS!A1068&gt;0,DATOS!E1068-DATOS!A1068,0)</f>
        <v>0.13320320603098301</v>
      </c>
      <c r="E1068">
        <f>IF(C1068&gt;DATOS!B1068,DATOS!B1068,CALCULOS_ENER!C1068)</f>
        <v>0.13320320603098301</v>
      </c>
      <c r="F1068">
        <f t="shared" si="16"/>
        <v>0</v>
      </c>
    </row>
    <row r="1069" spans="1:6" x14ac:dyDescent="0.25">
      <c r="A1069">
        <f>IF(DATOS!E1069-DATOS!A1069&gt;0,DATOS!A1069,DATOS!E1069)</f>
        <v>0.33567906148127546</v>
      </c>
      <c r="B1069">
        <f>IF(DATOS!E1069-DATOS!A1069&gt;0,0,DATOS!A1069-DATOS!E1069)</f>
        <v>0</v>
      </c>
      <c r="C1069">
        <f>IF(DATOS!E1069-DATOS!A1069&gt;0,DATOS!E1069-DATOS!A1069,0)</f>
        <v>0.31786093851872455</v>
      </c>
      <c r="E1069">
        <f>IF(C1069&gt;DATOS!B1069,DATOS!B1069,CALCULOS_ENER!C1069)</f>
        <v>0.31786093851872455</v>
      </c>
      <c r="F1069">
        <f t="shared" si="16"/>
        <v>0</v>
      </c>
    </row>
    <row r="1070" spans="1:6" x14ac:dyDescent="0.25">
      <c r="A1070">
        <f>IF(DATOS!E1070-DATOS!A1070&gt;0,DATOS!A1070,DATOS!E1070)</f>
        <v>0.33567906148127546</v>
      </c>
      <c r="B1070">
        <f>IF(DATOS!E1070-DATOS!A1070&gt;0,0,DATOS!A1070-DATOS!E1070)</f>
        <v>0</v>
      </c>
      <c r="C1070">
        <f>IF(DATOS!E1070-DATOS!A1070&gt;0,DATOS!E1070-DATOS!A1070,0)</f>
        <v>0.42303093851872453</v>
      </c>
      <c r="E1070">
        <f>IF(C1070&gt;DATOS!B1070,DATOS!B1070,CALCULOS_ENER!C1070)</f>
        <v>0.33567906148127546</v>
      </c>
      <c r="F1070">
        <f t="shared" si="16"/>
        <v>8.7351877037449066E-2</v>
      </c>
    </row>
    <row r="1071" spans="1:6" x14ac:dyDescent="0.25">
      <c r="A1071">
        <f>IF(DATOS!E1071-DATOS!A1071&gt;0,DATOS!A1071,DATOS!E1071)</f>
        <v>0.36013438254012931</v>
      </c>
      <c r="B1071">
        <f>IF(DATOS!E1071-DATOS!A1071&gt;0,0,DATOS!A1071-DATOS!E1071)</f>
        <v>0</v>
      </c>
      <c r="C1071">
        <f>IF(DATOS!E1071-DATOS!A1071&gt;0,DATOS!E1071-DATOS!A1071,0)</f>
        <v>0.43893561745987086</v>
      </c>
      <c r="E1071">
        <f>IF(C1071&gt;DATOS!B1071,DATOS!B1071,CALCULOS_ENER!C1071)</f>
        <v>0.36013438254012931</v>
      </c>
      <c r="F1071">
        <f t="shared" si="16"/>
        <v>7.8801234919741558E-2</v>
      </c>
    </row>
    <row r="1072" spans="1:6" x14ac:dyDescent="0.25">
      <c r="A1072">
        <f>IF(DATOS!E1072-DATOS!A1072&gt;0,DATOS!A1072,DATOS!E1072)</f>
        <v>0.36013438254012931</v>
      </c>
      <c r="B1072">
        <f>IF(DATOS!E1072-DATOS!A1072&gt;0,0,DATOS!A1072-DATOS!E1072)</f>
        <v>0</v>
      </c>
      <c r="C1072">
        <f>IF(DATOS!E1072-DATOS!A1072&gt;0,DATOS!E1072-DATOS!A1072,0)</f>
        <v>0.41480561745987088</v>
      </c>
      <c r="E1072">
        <f>IF(C1072&gt;DATOS!B1072,DATOS!B1072,CALCULOS_ENER!C1072)</f>
        <v>0.36013438254012931</v>
      </c>
      <c r="F1072">
        <f t="shared" si="16"/>
        <v>5.4671234919741574E-2</v>
      </c>
    </row>
    <row r="1073" spans="1:6" x14ac:dyDescent="0.25">
      <c r="A1073">
        <f>IF(DATOS!E1073-DATOS!A1073&gt;0,DATOS!A1073,DATOS!E1073)</f>
        <v>0.36013438254012931</v>
      </c>
      <c r="B1073">
        <f>IF(DATOS!E1073-DATOS!A1073&gt;0,0,DATOS!A1073-DATOS!E1073)</f>
        <v>0</v>
      </c>
      <c r="C1073">
        <f>IF(DATOS!E1073-DATOS!A1073&gt;0,DATOS!E1073-DATOS!A1073,0)</f>
        <v>0.33713561745987064</v>
      </c>
      <c r="E1073">
        <f>IF(C1073&gt;DATOS!B1073,DATOS!B1073,CALCULOS_ENER!C1073)</f>
        <v>0.33713561745987064</v>
      </c>
      <c r="F1073">
        <f t="shared" si="16"/>
        <v>0</v>
      </c>
    </row>
    <row r="1074" spans="1:6" x14ac:dyDescent="0.25">
      <c r="A1074">
        <f>IF(DATOS!E1074-DATOS!A1074&gt;0,DATOS!A1074,DATOS!E1074)</f>
        <v>0.3723621150278707</v>
      </c>
      <c r="B1074">
        <f>IF(DATOS!E1074-DATOS!A1074&gt;0,0,DATOS!A1074-DATOS!E1074)</f>
        <v>0</v>
      </c>
      <c r="C1074">
        <f>IF(DATOS!E1074-DATOS!A1074&gt;0,DATOS!E1074-DATOS!A1074,0)</f>
        <v>0.1835278849721293</v>
      </c>
      <c r="E1074">
        <f>IF(C1074&gt;DATOS!B1074,DATOS!B1074,CALCULOS_ENER!C1074)</f>
        <v>0.1835278849721293</v>
      </c>
      <c r="F1074">
        <f t="shared" si="16"/>
        <v>0</v>
      </c>
    </row>
    <row r="1075" spans="1:6" x14ac:dyDescent="0.25">
      <c r="A1075">
        <f>IF(DATOS!E1075-DATOS!A1075&gt;0,DATOS!A1075,DATOS!E1075)</f>
        <v>0.32649</v>
      </c>
      <c r="B1075">
        <f>IF(DATOS!E1075-DATOS!A1075&gt;0,0,DATOS!A1075-DATOS!E1075)</f>
        <v>4.5872115027870697E-2</v>
      </c>
      <c r="C1075">
        <f>IF(DATOS!E1075-DATOS!A1075&gt;0,DATOS!E1075-DATOS!A1075,0)</f>
        <v>0</v>
      </c>
      <c r="E1075">
        <f>IF(C1075&gt;DATOS!B1075,DATOS!B1075,CALCULOS_ENER!C1075)</f>
        <v>0</v>
      </c>
      <c r="F1075">
        <f t="shared" si="16"/>
        <v>0</v>
      </c>
    </row>
    <row r="1076" spans="1:6" x14ac:dyDescent="0.25">
      <c r="A1076">
        <f>IF(DATOS!E1076-DATOS!A1076&gt;0,DATOS!A1076,DATOS!E1076)</f>
        <v>5.9800000000000001E-3</v>
      </c>
      <c r="B1076">
        <f>IF(DATOS!E1076-DATOS!A1076&gt;0,0,DATOS!A1076-DATOS!E1076)</f>
        <v>0.46864308335907146</v>
      </c>
      <c r="C1076">
        <f>IF(DATOS!E1076-DATOS!A1076&gt;0,DATOS!E1076-DATOS!A1076,0)</f>
        <v>0</v>
      </c>
      <c r="E1076">
        <f>IF(C1076&gt;DATOS!B1076,DATOS!B1076,CALCULOS_ENER!C1076)</f>
        <v>0</v>
      </c>
      <c r="F1076">
        <f t="shared" si="16"/>
        <v>0</v>
      </c>
    </row>
    <row r="1077" spans="1:6" x14ac:dyDescent="0.25">
      <c r="A1077">
        <f>IF(DATOS!E1077-DATOS!A1077&gt;0,DATOS!A1077,DATOS!E1077)</f>
        <v>0</v>
      </c>
      <c r="B1077">
        <f>IF(DATOS!E1077-DATOS!A1077&gt;0,0,DATOS!A1077-DATOS!E1077)</f>
        <v>0.66691815103350682</v>
      </c>
      <c r="C1077">
        <f>IF(DATOS!E1077-DATOS!A1077&gt;0,DATOS!E1077-DATOS!A1077,0)</f>
        <v>0</v>
      </c>
      <c r="E1077">
        <f>IF(C1077&gt;DATOS!B1077,DATOS!B1077,CALCULOS_ENER!C1077)</f>
        <v>0</v>
      </c>
      <c r="F1077">
        <f t="shared" si="16"/>
        <v>0</v>
      </c>
    </row>
    <row r="1078" spans="1:6" x14ac:dyDescent="0.25">
      <c r="A1078">
        <f>IF(DATOS!E1078-DATOS!A1078&gt;0,DATOS!A1078,DATOS!E1078)</f>
        <v>0</v>
      </c>
      <c r="B1078">
        <f>IF(DATOS!E1078-DATOS!A1078&gt;0,0,DATOS!A1078-DATOS!E1078)</f>
        <v>0.74472408613911223</v>
      </c>
      <c r="C1078">
        <f>IF(DATOS!E1078-DATOS!A1078&gt;0,DATOS!E1078-DATOS!A1078,0)</f>
        <v>0</v>
      </c>
      <c r="E1078">
        <f>IF(C1078&gt;DATOS!B1078,DATOS!B1078,CALCULOS_ENER!C1078)</f>
        <v>0</v>
      </c>
      <c r="F1078">
        <f t="shared" si="16"/>
        <v>0</v>
      </c>
    </row>
    <row r="1079" spans="1:6" x14ac:dyDescent="0.25">
      <c r="A1079">
        <f>IF(DATOS!E1079-DATOS!A1079&gt;0,DATOS!A1079,DATOS!E1079)</f>
        <v>0</v>
      </c>
      <c r="B1079">
        <f>IF(DATOS!E1079-DATOS!A1079&gt;0,0,DATOS!A1079-DATOS!E1079)</f>
        <v>0.90033610026695232</v>
      </c>
      <c r="C1079">
        <f>IF(DATOS!E1079-DATOS!A1079&gt;0,DATOS!E1079-DATOS!A1079,0)</f>
        <v>0</v>
      </c>
      <c r="E1079">
        <f>IF(C1079&gt;DATOS!B1079,DATOS!B1079,CALCULOS_ENER!C1079)</f>
        <v>0</v>
      </c>
      <c r="F1079">
        <f t="shared" si="16"/>
        <v>0</v>
      </c>
    </row>
    <row r="1080" spans="1:6" x14ac:dyDescent="0.25">
      <c r="A1080">
        <f>IF(DATOS!E1080-DATOS!A1080&gt;0,DATOS!A1080,DATOS!E1080)</f>
        <v>0</v>
      </c>
      <c r="B1080">
        <f>IF(DATOS!E1080-DATOS!A1080&gt;0,0,DATOS!A1080-DATOS!E1080)</f>
        <v>0.90033610026695232</v>
      </c>
      <c r="C1080">
        <f>IF(DATOS!E1080-DATOS!A1080&gt;0,DATOS!E1080-DATOS!A1080,0)</f>
        <v>0</v>
      </c>
      <c r="E1080">
        <f>IF(C1080&gt;DATOS!B1080,DATOS!B1080,CALCULOS_ENER!C1080)</f>
        <v>0</v>
      </c>
      <c r="F1080">
        <f t="shared" si="16"/>
        <v>0</v>
      </c>
    </row>
    <row r="1081" spans="1:6" x14ac:dyDescent="0.25">
      <c r="A1081">
        <f>IF(DATOS!E1081-DATOS!A1081&gt;0,DATOS!A1081,DATOS!E1081)</f>
        <v>0</v>
      </c>
      <c r="B1081">
        <f>IF(DATOS!E1081-DATOS!A1081&gt;0,0,DATOS!A1081-DATOS!E1081)</f>
        <v>0.68358628720018022</v>
      </c>
      <c r="C1081">
        <f>IF(DATOS!E1081-DATOS!A1081&gt;0,DATOS!E1081-DATOS!A1081,0)</f>
        <v>0</v>
      </c>
      <c r="E1081">
        <f>IF(C1081&gt;DATOS!B1081,DATOS!B1081,CALCULOS_ENER!C1081)</f>
        <v>0</v>
      </c>
      <c r="F1081">
        <f t="shared" si="16"/>
        <v>0</v>
      </c>
    </row>
    <row r="1082" spans="1:6" x14ac:dyDescent="0.25">
      <c r="A1082">
        <f>IF(DATOS!E1082-DATOS!A1082&gt;0,DATOS!A1082,DATOS!E1082)</f>
        <v>0</v>
      </c>
      <c r="B1082">
        <f>IF(DATOS!E1082-DATOS!A1082&gt;0,0,DATOS!A1082-DATOS!E1082)</f>
        <v>0.42571287299125177</v>
      </c>
      <c r="C1082">
        <f>IF(DATOS!E1082-DATOS!A1082&gt;0,DATOS!E1082-DATOS!A1082,0)</f>
        <v>0</v>
      </c>
      <c r="E1082">
        <f>IF(C1082&gt;DATOS!B1082,DATOS!B1082,CALCULOS_ENER!C1082)</f>
        <v>0</v>
      </c>
      <c r="F1082">
        <f t="shared" si="16"/>
        <v>0</v>
      </c>
    </row>
    <row r="1083" spans="1:6" x14ac:dyDescent="0.25">
      <c r="A1083">
        <f>IF(DATOS!E1083-DATOS!A1083&gt;0,DATOS!A1083,DATOS!E1083)</f>
        <v>0</v>
      </c>
      <c r="B1083">
        <f>IF(DATOS!E1083-DATOS!A1083&gt;0,0,DATOS!A1083-DATOS!E1083)</f>
        <v>7.9028362954469397E-2</v>
      </c>
      <c r="C1083">
        <f>IF(DATOS!E1083-DATOS!A1083&gt;0,DATOS!E1083-DATOS!A1083,0)</f>
        <v>0</v>
      </c>
      <c r="E1083">
        <f>IF(C1083&gt;DATOS!B1083,DATOS!B1083,CALCULOS_ENER!C1083)</f>
        <v>0</v>
      </c>
      <c r="F1083">
        <f t="shared" si="16"/>
        <v>0</v>
      </c>
    </row>
    <row r="1084" spans="1:6" x14ac:dyDescent="0.25">
      <c r="A1084">
        <f>IF(DATOS!E1084-DATOS!A1084&gt;0,DATOS!A1084,DATOS!E1084)</f>
        <v>0</v>
      </c>
      <c r="B1084">
        <f>IF(DATOS!E1084-DATOS!A1084&gt;0,0,DATOS!A1084-DATOS!E1084)</f>
        <v>7.9028362954469397E-2</v>
      </c>
      <c r="C1084">
        <f>IF(DATOS!E1084-DATOS!A1084&gt;0,DATOS!E1084-DATOS!A1084,0)</f>
        <v>0</v>
      </c>
      <c r="E1084">
        <f>IF(C1084&gt;DATOS!B1084,DATOS!B1084,CALCULOS_ENER!C1084)</f>
        <v>0</v>
      </c>
      <c r="F1084">
        <f t="shared" si="16"/>
        <v>0</v>
      </c>
    </row>
    <row r="1085" spans="1:6" x14ac:dyDescent="0.25">
      <c r="A1085">
        <f>IF(DATOS!E1085-DATOS!A1085&gt;0,DATOS!A1085,DATOS!E1085)</f>
        <v>0</v>
      </c>
      <c r="B1085">
        <f>IF(DATOS!E1085-DATOS!A1085&gt;0,0,DATOS!A1085-DATOS!E1085)</f>
        <v>7.9028362954469397E-2</v>
      </c>
      <c r="C1085">
        <f>IF(DATOS!E1085-DATOS!A1085&gt;0,DATOS!E1085-DATOS!A1085,0)</f>
        <v>0</v>
      </c>
      <c r="E1085">
        <f>IF(C1085&gt;DATOS!B1085,DATOS!B1085,CALCULOS_ENER!C1085)</f>
        <v>0</v>
      </c>
      <c r="F1085">
        <f t="shared" si="16"/>
        <v>0</v>
      </c>
    </row>
    <row r="1086" spans="1:6" x14ac:dyDescent="0.25">
      <c r="A1086">
        <f>IF(DATOS!E1086-DATOS!A1086&gt;0,DATOS!A1086,DATOS!E1086)</f>
        <v>0</v>
      </c>
      <c r="B1086">
        <f>IF(DATOS!E1086-DATOS!A1086&gt;0,0,DATOS!A1086-DATOS!E1086)</f>
        <v>7.9028362954469397E-2</v>
      </c>
      <c r="C1086">
        <f>IF(DATOS!E1086-DATOS!A1086&gt;0,DATOS!E1086-DATOS!A1086,0)</f>
        <v>0</v>
      </c>
      <c r="E1086">
        <f>IF(C1086&gt;DATOS!B1086,DATOS!B1086,CALCULOS_ENER!C1086)</f>
        <v>0</v>
      </c>
      <c r="F1086">
        <f t="shared" si="16"/>
        <v>0</v>
      </c>
    </row>
    <row r="1087" spans="1:6" x14ac:dyDescent="0.25">
      <c r="A1087">
        <f>IF(DATOS!E1087-DATOS!A1087&gt;0,DATOS!A1087,DATOS!E1087)</f>
        <v>0</v>
      </c>
      <c r="B1087">
        <f>IF(DATOS!E1087-DATOS!A1087&gt;0,0,DATOS!A1087-DATOS!E1087)</f>
        <v>8.3919801349476159E-2</v>
      </c>
      <c r="C1087">
        <f>IF(DATOS!E1087-DATOS!A1087&gt;0,DATOS!E1087-DATOS!A1087,0)</f>
        <v>0</v>
      </c>
      <c r="E1087">
        <f>IF(C1087&gt;DATOS!B1087,DATOS!B1087,CALCULOS_ENER!C1087)</f>
        <v>0</v>
      </c>
      <c r="F1087">
        <f t="shared" si="16"/>
        <v>0</v>
      </c>
    </row>
    <row r="1088" spans="1:6" x14ac:dyDescent="0.25">
      <c r="A1088">
        <f>IF(DATOS!E1088-DATOS!A1088&gt;0,DATOS!A1088,DATOS!E1088)</f>
        <v>0</v>
      </c>
      <c r="B1088">
        <f>IF(DATOS!E1088-DATOS!A1088&gt;0,0,DATOS!A1088-DATOS!E1088)</f>
        <v>0.19229449200791837</v>
      </c>
      <c r="C1088">
        <f>IF(DATOS!E1088-DATOS!A1088&gt;0,DATOS!E1088-DATOS!A1088,0)</f>
        <v>0</v>
      </c>
      <c r="E1088">
        <f>IF(C1088&gt;DATOS!B1088,DATOS!B1088,CALCULOS_ENER!C1088)</f>
        <v>0</v>
      </c>
      <c r="F1088">
        <f t="shared" si="16"/>
        <v>0</v>
      </c>
    </row>
    <row r="1089" spans="1:6" x14ac:dyDescent="0.25">
      <c r="A1089">
        <f>IF(DATOS!E1089-DATOS!A1089&gt;0,DATOS!A1089,DATOS!E1089)</f>
        <v>0</v>
      </c>
      <c r="B1089">
        <f>IF(DATOS!E1089-DATOS!A1089&gt;0,0,DATOS!A1089-DATOS!E1089)</f>
        <v>0.35569397886119736</v>
      </c>
      <c r="C1089">
        <f>IF(DATOS!E1089-DATOS!A1089&gt;0,DATOS!E1089-DATOS!A1089,0)</f>
        <v>0</v>
      </c>
      <c r="E1089">
        <f>IF(C1089&gt;DATOS!B1089,DATOS!B1089,CALCULOS_ENER!C1089)</f>
        <v>0</v>
      </c>
      <c r="F1089">
        <f t="shared" si="16"/>
        <v>0</v>
      </c>
    </row>
    <row r="1090" spans="1:6" x14ac:dyDescent="0.25">
      <c r="A1090">
        <f>IF(DATOS!E1090-DATOS!A1090&gt;0,DATOS!A1090,DATOS!E1090)</f>
        <v>0</v>
      </c>
      <c r="B1090">
        <f>IF(DATOS!E1090-DATOS!A1090&gt;0,0,DATOS!A1090-DATOS!E1090)</f>
        <v>0.43349991396680282</v>
      </c>
      <c r="C1090">
        <f>IF(DATOS!E1090-DATOS!A1090&gt;0,DATOS!E1090-DATOS!A1090,0)</f>
        <v>0</v>
      </c>
      <c r="E1090">
        <f>IF(C1090&gt;DATOS!B1090,DATOS!B1090,CALCULOS_ENER!C1090)</f>
        <v>0</v>
      </c>
      <c r="F1090">
        <f t="shared" si="16"/>
        <v>0</v>
      </c>
    </row>
    <row r="1091" spans="1:6" x14ac:dyDescent="0.25">
      <c r="A1091">
        <f>IF(DATOS!E1091-DATOS!A1091&gt;0,DATOS!A1091,DATOS!E1091)</f>
        <v>0.25164999999999998</v>
      </c>
      <c r="B1091">
        <f>IF(DATOS!E1091-DATOS!A1091&gt;0,0,DATOS!A1091-DATOS!E1091)</f>
        <v>0.12071211502787071</v>
      </c>
      <c r="C1091">
        <f>IF(DATOS!E1091-DATOS!A1091&gt;0,DATOS!E1091-DATOS!A1091,0)</f>
        <v>0</v>
      </c>
      <c r="E1091">
        <f>IF(C1091&gt;DATOS!B1091,DATOS!B1091,CALCULOS_ENER!C1091)</f>
        <v>0</v>
      </c>
      <c r="F1091">
        <f t="shared" ref="F1091:F1154" si="17">C1091-E1091</f>
        <v>0</v>
      </c>
    </row>
    <row r="1092" spans="1:6" x14ac:dyDescent="0.25">
      <c r="A1092">
        <f>IF(DATOS!E1092-DATOS!A1092&gt;0,DATOS!A1092,DATOS!E1092)</f>
        <v>0.34790679396901703</v>
      </c>
      <c r="B1092">
        <f>IF(DATOS!E1092-DATOS!A1092&gt;0,0,DATOS!A1092-DATOS!E1092)</f>
        <v>0</v>
      </c>
      <c r="C1092">
        <f>IF(DATOS!E1092-DATOS!A1092&gt;0,DATOS!E1092-DATOS!A1092,0)</f>
        <v>0.14293320603098303</v>
      </c>
      <c r="E1092">
        <f>IF(C1092&gt;DATOS!B1092,DATOS!B1092,CALCULOS_ENER!C1092)</f>
        <v>0.14293320603098303</v>
      </c>
      <c r="F1092">
        <f t="shared" si="17"/>
        <v>0</v>
      </c>
    </row>
    <row r="1093" spans="1:6" x14ac:dyDescent="0.25">
      <c r="A1093">
        <f>IF(DATOS!E1093-DATOS!A1093&gt;0,DATOS!A1093,DATOS!E1093)</f>
        <v>0.33567906148127546</v>
      </c>
      <c r="B1093">
        <f>IF(DATOS!E1093-DATOS!A1093&gt;0,0,DATOS!A1093-DATOS!E1093)</f>
        <v>0</v>
      </c>
      <c r="C1093">
        <f>IF(DATOS!E1093-DATOS!A1093&gt;0,DATOS!E1093-DATOS!A1093,0)</f>
        <v>0.3198709385187245</v>
      </c>
      <c r="E1093">
        <f>IF(C1093&gt;DATOS!B1093,DATOS!B1093,CALCULOS_ENER!C1093)</f>
        <v>0.3198709385187245</v>
      </c>
      <c r="F1093">
        <f t="shared" si="17"/>
        <v>0</v>
      </c>
    </row>
    <row r="1094" spans="1:6" x14ac:dyDescent="0.25">
      <c r="A1094">
        <f>IF(DATOS!E1094-DATOS!A1094&gt;0,DATOS!A1094,DATOS!E1094)</f>
        <v>0.33567906148127546</v>
      </c>
      <c r="B1094">
        <f>IF(DATOS!E1094-DATOS!A1094&gt;0,0,DATOS!A1094-DATOS!E1094)</f>
        <v>0</v>
      </c>
      <c r="C1094">
        <f>IF(DATOS!E1094-DATOS!A1094&gt;0,DATOS!E1094-DATOS!A1094,0)</f>
        <v>0.41339093851872455</v>
      </c>
      <c r="E1094">
        <f>IF(C1094&gt;DATOS!B1094,DATOS!B1094,CALCULOS_ENER!C1094)</f>
        <v>0.33567906148127546</v>
      </c>
      <c r="F1094">
        <f t="shared" si="17"/>
        <v>7.7711877037449084E-2</v>
      </c>
    </row>
    <row r="1095" spans="1:6" x14ac:dyDescent="0.25">
      <c r="A1095">
        <f>IF(DATOS!E1095-DATOS!A1095&gt;0,DATOS!A1095,DATOS!E1095)</f>
        <v>0.36013438254012931</v>
      </c>
      <c r="B1095">
        <f>IF(DATOS!E1095-DATOS!A1095&gt;0,0,DATOS!A1095-DATOS!E1095)</f>
        <v>0</v>
      </c>
      <c r="C1095">
        <f>IF(DATOS!E1095-DATOS!A1095&gt;0,DATOS!E1095-DATOS!A1095,0)</f>
        <v>0.44040561745987061</v>
      </c>
      <c r="E1095">
        <f>IF(C1095&gt;DATOS!B1095,DATOS!B1095,CALCULOS_ENER!C1095)</f>
        <v>0.36013438254012931</v>
      </c>
      <c r="F1095">
        <f t="shared" si="17"/>
        <v>8.0271234919741308E-2</v>
      </c>
    </row>
    <row r="1096" spans="1:6" x14ac:dyDescent="0.25">
      <c r="A1096">
        <f>IF(DATOS!E1096-DATOS!A1096&gt;0,DATOS!A1096,DATOS!E1096)</f>
        <v>0.36013438254012931</v>
      </c>
      <c r="B1096">
        <f>IF(DATOS!E1096-DATOS!A1096&gt;0,0,DATOS!A1096-DATOS!E1096)</f>
        <v>0</v>
      </c>
      <c r="C1096">
        <f>IF(DATOS!E1096-DATOS!A1096&gt;0,DATOS!E1096-DATOS!A1096,0)</f>
        <v>0.40357561745987069</v>
      </c>
      <c r="E1096">
        <f>IF(C1096&gt;DATOS!B1096,DATOS!B1096,CALCULOS_ENER!C1096)</f>
        <v>0.36013438254012931</v>
      </c>
      <c r="F1096">
        <f t="shared" si="17"/>
        <v>4.3441234919741389E-2</v>
      </c>
    </row>
    <row r="1097" spans="1:6" x14ac:dyDescent="0.25">
      <c r="A1097">
        <f>IF(DATOS!E1097-DATOS!A1097&gt;0,DATOS!A1097,DATOS!E1097)</f>
        <v>0.36013438254012931</v>
      </c>
      <c r="B1097">
        <f>IF(DATOS!E1097-DATOS!A1097&gt;0,0,DATOS!A1097-DATOS!E1097)</f>
        <v>0</v>
      </c>
      <c r="C1097">
        <f>IF(DATOS!E1097-DATOS!A1097&gt;0,DATOS!E1097-DATOS!A1097,0)</f>
        <v>0.32765561745987071</v>
      </c>
      <c r="E1097">
        <f>IF(C1097&gt;DATOS!B1097,DATOS!B1097,CALCULOS_ENER!C1097)</f>
        <v>0.32765561745987071</v>
      </c>
      <c r="F1097">
        <f t="shared" si="17"/>
        <v>0</v>
      </c>
    </row>
    <row r="1098" spans="1:6" x14ac:dyDescent="0.25">
      <c r="A1098">
        <f>IF(DATOS!E1098-DATOS!A1098&gt;0,DATOS!A1098,DATOS!E1098)</f>
        <v>0.3723621150278707</v>
      </c>
      <c r="B1098">
        <f>IF(DATOS!E1098-DATOS!A1098&gt;0,0,DATOS!A1098-DATOS!E1098)</f>
        <v>0</v>
      </c>
      <c r="C1098">
        <f>IF(DATOS!E1098-DATOS!A1098&gt;0,DATOS!E1098-DATOS!A1098,0)</f>
        <v>0.17247788497212929</v>
      </c>
      <c r="E1098">
        <f>IF(C1098&gt;DATOS!B1098,DATOS!B1098,CALCULOS_ENER!C1098)</f>
        <v>0.17247788497212929</v>
      </c>
      <c r="F1098">
        <f t="shared" si="17"/>
        <v>0</v>
      </c>
    </row>
    <row r="1099" spans="1:6" x14ac:dyDescent="0.25">
      <c r="A1099">
        <f>IF(DATOS!E1099-DATOS!A1099&gt;0,DATOS!A1099,DATOS!E1099)</f>
        <v>0.32989999999999997</v>
      </c>
      <c r="B1099">
        <f>IF(DATOS!E1099-DATOS!A1099&gt;0,0,DATOS!A1099-DATOS!E1099)</f>
        <v>4.2462115027870728E-2</v>
      </c>
      <c r="C1099">
        <f>IF(DATOS!E1099-DATOS!A1099&gt;0,DATOS!E1099-DATOS!A1099,0)</f>
        <v>0</v>
      </c>
      <c r="E1099">
        <f>IF(C1099&gt;DATOS!B1099,DATOS!B1099,CALCULOS_ENER!C1099)</f>
        <v>0</v>
      </c>
      <c r="F1099">
        <f t="shared" si="17"/>
        <v>0</v>
      </c>
    </row>
    <row r="1100" spans="1:6" x14ac:dyDescent="0.25">
      <c r="A1100">
        <f>IF(DATOS!E1100-DATOS!A1100&gt;0,DATOS!A1100,DATOS!E1100)</f>
        <v>6.4900000000000001E-3</v>
      </c>
      <c r="B1100">
        <f>IF(DATOS!E1100-DATOS!A1100&gt;0,0,DATOS!A1100-DATOS!E1100)</f>
        <v>0.46813308335907144</v>
      </c>
      <c r="C1100">
        <f>IF(DATOS!E1100-DATOS!A1100&gt;0,DATOS!E1100-DATOS!A1100,0)</f>
        <v>0</v>
      </c>
      <c r="E1100">
        <f>IF(C1100&gt;DATOS!B1100,DATOS!B1100,CALCULOS_ENER!C1100)</f>
        <v>0</v>
      </c>
      <c r="F1100">
        <f t="shared" si="17"/>
        <v>0</v>
      </c>
    </row>
    <row r="1101" spans="1:6" x14ac:dyDescent="0.25">
      <c r="A1101">
        <f>IF(DATOS!E1101-DATOS!A1101&gt;0,DATOS!A1101,DATOS!E1101)</f>
        <v>0</v>
      </c>
      <c r="B1101">
        <f>IF(DATOS!E1101-DATOS!A1101&gt;0,0,DATOS!A1101-DATOS!E1101)</f>
        <v>0.66691815103350682</v>
      </c>
      <c r="C1101">
        <f>IF(DATOS!E1101-DATOS!A1101&gt;0,DATOS!E1101-DATOS!A1101,0)</f>
        <v>0</v>
      </c>
      <c r="E1101">
        <f>IF(C1101&gt;DATOS!B1101,DATOS!B1101,CALCULOS_ENER!C1101)</f>
        <v>0</v>
      </c>
      <c r="F1101">
        <f t="shared" si="17"/>
        <v>0</v>
      </c>
    </row>
    <row r="1102" spans="1:6" x14ac:dyDescent="0.25">
      <c r="A1102">
        <f>IF(DATOS!E1102-DATOS!A1102&gt;0,DATOS!A1102,DATOS!E1102)</f>
        <v>0</v>
      </c>
      <c r="B1102">
        <f>IF(DATOS!E1102-DATOS!A1102&gt;0,0,DATOS!A1102-DATOS!E1102)</f>
        <v>0.74472408613911223</v>
      </c>
      <c r="C1102">
        <f>IF(DATOS!E1102-DATOS!A1102&gt;0,DATOS!E1102-DATOS!A1102,0)</f>
        <v>0</v>
      </c>
      <c r="E1102">
        <f>IF(C1102&gt;DATOS!B1102,DATOS!B1102,CALCULOS_ENER!C1102)</f>
        <v>0</v>
      </c>
      <c r="F1102">
        <f t="shared" si="17"/>
        <v>0</v>
      </c>
    </row>
    <row r="1103" spans="1:6" x14ac:dyDescent="0.25">
      <c r="A1103">
        <f>IF(DATOS!E1103-DATOS!A1103&gt;0,DATOS!A1103,DATOS!E1103)</f>
        <v>0</v>
      </c>
      <c r="B1103">
        <f>IF(DATOS!E1103-DATOS!A1103&gt;0,0,DATOS!A1103-DATOS!E1103)</f>
        <v>0.90033610026695232</v>
      </c>
      <c r="C1103">
        <f>IF(DATOS!E1103-DATOS!A1103&gt;0,DATOS!E1103-DATOS!A1103,0)</f>
        <v>0</v>
      </c>
      <c r="E1103">
        <f>IF(C1103&gt;DATOS!B1103,DATOS!B1103,CALCULOS_ENER!C1103)</f>
        <v>0</v>
      </c>
      <c r="F1103">
        <f t="shared" si="17"/>
        <v>0</v>
      </c>
    </row>
    <row r="1104" spans="1:6" x14ac:dyDescent="0.25">
      <c r="A1104">
        <f>IF(DATOS!E1104-DATOS!A1104&gt;0,DATOS!A1104,DATOS!E1104)</f>
        <v>0</v>
      </c>
      <c r="B1104">
        <f>IF(DATOS!E1104-DATOS!A1104&gt;0,0,DATOS!A1104-DATOS!E1104)</f>
        <v>0.90033610026695232</v>
      </c>
      <c r="C1104">
        <f>IF(DATOS!E1104-DATOS!A1104&gt;0,DATOS!E1104-DATOS!A1104,0)</f>
        <v>0</v>
      </c>
      <c r="E1104">
        <f>IF(C1104&gt;DATOS!B1104,DATOS!B1104,CALCULOS_ENER!C1104)</f>
        <v>0</v>
      </c>
      <c r="F1104">
        <f t="shared" si="17"/>
        <v>0</v>
      </c>
    </row>
    <row r="1105" spans="1:6" x14ac:dyDescent="0.25">
      <c r="A1105">
        <f>IF(DATOS!E1105-DATOS!A1105&gt;0,DATOS!A1105,DATOS!E1105)</f>
        <v>0</v>
      </c>
      <c r="B1105">
        <f>IF(DATOS!E1105-DATOS!A1105&gt;0,0,DATOS!A1105-DATOS!E1105)</f>
        <v>0.68358628720018022</v>
      </c>
      <c r="C1105">
        <f>IF(DATOS!E1105-DATOS!A1105&gt;0,DATOS!E1105-DATOS!A1105,0)</f>
        <v>0</v>
      </c>
      <c r="E1105">
        <f>IF(C1105&gt;DATOS!B1105,DATOS!B1105,CALCULOS_ENER!C1105)</f>
        <v>0</v>
      </c>
      <c r="F1105">
        <f t="shared" si="17"/>
        <v>0</v>
      </c>
    </row>
    <row r="1106" spans="1:6" x14ac:dyDescent="0.25">
      <c r="A1106">
        <f>IF(DATOS!E1106-DATOS!A1106&gt;0,DATOS!A1106,DATOS!E1106)</f>
        <v>0</v>
      </c>
      <c r="B1106">
        <f>IF(DATOS!E1106-DATOS!A1106&gt;0,0,DATOS!A1106-DATOS!E1106)</f>
        <v>0.42571287299125177</v>
      </c>
      <c r="C1106">
        <f>IF(DATOS!E1106-DATOS!A1106&gt;0,DATOS!E1106-DATOS!A1106,0)</f>
        <v>0</v>
      </c>
      <c r="E1106">
        <f>IF(C1106&gt;DATOS!B1106,DATOS!B1106,CALCULOS_ENER!C1106)</f>
        <v>0</v>
      </c>
      <c r="F1106">
        <f t="shared" si="17"/>
        <v>0</v>
      </c>
    </row>
    <row r="1107" spans="1:6" x14ac:dyDescent="0.25">
      <c r="A1107">
        <f>IF(DATOS!E1107-DATOS!A1107&gt;0,DATOS!A1107,DATOS!E1107)</f>
        <v>0</v>
      </c>
      <c r="B1107">
        <f>IF(DATOS!E1107-DATOS!A1107&gt;0,0,DATOS!A1107-DATOS!E1107)</f>
        <v>7.9028362954469397E-2</v>
      </c>
      <c r="C1107">
        <f>IF(DATOS!E1107-DATOS!A1107&gt;0,DATOS!E1107-DATOS!A1107,0)</f>
        <v>0</v>
      </c>
      <c r="E1107">
        <f>IF(C1107&gt;DATOS!B1107,DATOS!B1107,CALCULOS_ENER!C1107)</f>
        <v>0</v>
      </c>
      <c r="F1107">
        <f t="shared" si="17"/>
        <v>0</v>
      </c>
    </row>
    <row r="1108" spans="1:6" x14ac:dyDescent="0.25">
      <c r="A1108">
        <f>IF(DATOS!E1108-DATOS!A1108&gt;0,DATOS!A1108,DATOS!E1108)</f>
        <v>0</v>
      </c>
      <c r="B1108">
        <f>IF(DATOS!E1108-DATOS!A1108&gt;0,0,DATOS!A1108-DATOS!E1108)</f>
        <v>7.9028362954469397E-2</v>
      </c>
      <c r="C1108">
        <f>IF(DATOS!E1108-DATOS!A1108&gt;0,DATOS!E1108-DATOS!A1108,0)</f>
        <v>0</v>
      </c>
      <c r="E1108">
        <f>IF(C1108&gt;DATOS!B1108,DATOS!B1108,CALCULOS_ENER!C1108)</f>
        <v>0</v>
      </c>
      <c r="F1108">
        <f t="shared" si="17"/>
        <v>0</v>
      </c>
    </row>
    <row r="1109" spans="1:6" x14ac:dyDescent="0.25">
      <c r="A1109">
        <f>IF(DATOS!E1109-DATOS!A1109&gt;0,DATOS!A1109,DATOS!E1109)</f>
        <v>0</v>
      </c>
      <c r="B1109">
        <f>IF(DATOS!E1109-DATOS!A1109&gt;0,0,DATOS!A1109-DATOS!E1109)</f>
        <v>7.9028362954469397E-2</v>
      </c>
      <c r="C1109">
        <f>IF(DATOS!E1109-DATOS!A1109&gt;0,DATOS!E1109-DATOS!A1109,0)</f>
        <v>0</v>
      </c>
      <c r="E1109">
        <f>IF(C1109&gt;DATOS!B1109,DATOS!B1109,CALCULOS_ENER!C1109)</f>
        <v>0</v>
      </c>
      <c r="F1109">
        <f t="shared" si="17"/>
        <v>0</v>
      </c>
    </row>
    <row r="1110" spans="1:6" x14ac:dyDescent="0.25">
      <c r="A1110">
        <f>IF(DATOS!E1110-DATOS!A1110&gt;0,DATOS!A1110,DATOS!E1110)</f>
        <v>0</v>
      </c>
      <c r="B1110">
        <f>IF(DATOS!E1110-DATOS!A1110&gt;0,0,DATOS!A1110-DATOS!E1110)</f>
        <v>7.9028362954469397E-2</v>
      </c>
      <c r="C1110">
        <f>IF(DATOS!E1110-DATOS!A1110&gt;0,DATOS!E1110-DATOS!A1110,0)</f>
        <v>0</v>
      </c>
      <c r="E1110">
        <f>IF(C1110&gt;DATOS!B1110,DATOS!B1110,CALCULOS_ENER!C1110)</f>
        <v>0</v>
      </c>
      <c r="F1110">
        <f t="shared" si="17"/>
        <v>0</v>
      </c>
    </row>
    <row r="1111" spans="1:6" x14ac:dyDescent="0.25">
      <c r="A1111">
        <f>IF(DATOS!E1111-DATOS!A1111&gt;0,DATOS!A1111,DATOS!E1111)</f>
        <v>0</v>
      </c>
      <c r="B1111">
        <f>IF(DATOS!E1111-DATOS!A1111&gt;0,0,DATOS!A1111-DATOS!E1111)</f>
        <v>8.3919801349476159E-2</v>
      </c>
      <c r="C1111">
        <f>IF(DATOS!E1111-DATOS!A1111&gt;0,DATOS!E1111-DATOS!A1111,0)</f>
        <v>0</v>
      </c>
      <c r="E1111">
        <f>IF(C1111&gt;DATOS!B1111,DATOS!B1111,CALCULOS_ENER!C1111)</f>
        <v>0</v>
      </c>
      <c r="F1111">
        <f t="shared" si="17"/>
        <v>0</v>
      </c>
    </row>
    <row r="1112" spans="1:6" x14ac:dyDescent="0.25">
      <c r="A1112">
        <f>IF(DATOS!E1112-DATOS!A1112&gt;0,DATOS!A1112,DATOS!E1112)</f>
        <v>0</v>
      </c>
      <c r="B1112">
        <f>IF(DATOS!E1112-DATOS!A1112&gt;0,0,DATOS!A1112-DATOS!E1112)</f>
        <v>0.19229449200791837</v>
      </c>
      <c r="C1112">
        <f>IF(DATOS!E1112-DATOS!A1112&gt;0,DATOS!E1112-DATOS!A1112,0)</f>
        <v>0</v>
      </c>
      <c r="E1112">
        <f>IF(C1112&gt;DATOS!B1112,DATOS!B1112,CALCULOS_ENER!C1112)</f>
        <v>0</v>
      </c>
      <c r="F1112">
        <f t="shared" si="17"/>
        <v>0</v>
      </c>
    </row>
    <row r="1113" spans="1:6" x14ac:dyDescent="0.25">
      <c r="A1113">
        <f>IF(DATOS!E1113-DATOS!A1113&gt;0,DATOS!A1113,DATOS!E1113)</f>
        <v>0</v>
      </c>
      <c r="B1113">
        <f>IF(DATOS!E1113-DATOS!A1113&gt;0,0,DATOS!A1113-DATOS!E1113)</f>
        <v>0.35569397886119736</v>
      </c>
      <c r="C1113">
        <f>IF(DATOS!E1113-DATOS!A1113&gt;0,DATOS!E1113-DATOS!A1113,0)</f>
        <v>0</v>
      </c>
      <c r="E1113">
        <f>IF(C1113&gt;DATOS!B1113,DATOS!B1113,CALCULOS_ENER!C1113)</f>
        <v>0</v>
      </c>
      <c r="F1113">
        <f t="shared" si="17"/>
        <v>0</v>
      </c>
    </row>
    <row r="1114" spans="1:6" x14ac:dyDescent="0.25">
      <c r="A1114">
        <f>IF(DATOS!E1114-DATOS!A1114&gt;0,DATOS!A1114,DATOS!E1114)</f>
        <v>0</v>
      </c>
      <c r="B1114">
        <f>IF(DATOS!E1114-DATOS!A1114&gt;0,0,DATOS!A1114-DATOS!E1114)</f>
        <v>0.43349991396680282</v>
      </c>
      <c r="C1114">
        <f>IF(DATOS!E1114-DATOS!A1114&gt;0,DATOS!E1114-DATOS!A1114,0)</f>
        <v>0</v>
      </c>
      <c r="E1114">
        <f>IF(C1114&gt;DATOS!B1114,DATOS!B1114,CALCULOS_ENER!C1114)</f>
        <v>0</v>
      </c>
      <c r="F1114">
        <f t="shared" si="17"/>
        <v>0</v>
      </c>
    </row>
    <row r="1115" spans="1:6" x14ac:dyDescent="0.25">
      <c r="A1115">
        <f>IF(DATOS!E1115-DATOS!A1115&gt;0,DATOS!A1115,DATOS!E1115)</f>
        <v>0.25735000000000002</v>
      </c>
      <c r="B1115">
        <f>IF(DATOS!E1115-DATOS!A1115&gt;0,0,DATOS!A1115-DATOS!E1115)</f>
        <v>0.11501211502787068</v>
      </c>
      <c r="C1115">
        <f>IF(DATOS!E1115-DATOS!A1115&gt;0,DATOS!E1115-DATOS!A1115,0)</f>
        <v>0</v>
      </c>
      <c r="E1115">
        <f>IF(C1115&gt;DATOS!B1115,DATOS!B1115,CALCULOS_ENER!C1115)</f>
        <v>0</v>
      </c>
      <c r="F1115">
        <f t="shared" si="17"/>
        <v>0</v>
      </c>
    </row>
    <row r="1116" spans="1:6" x14ac:dyDescent="0.25">
      <c r="A1116">
        <f>IF(DATOS!E1116-DATOS!A1116&gt;0,DATOS!A1116,DATOS!E1116)</f>
        <v>0.34790679396901703</v>
      </c>
      <c r="B1116">
        <f>IF(DATOS!E1116-DATOS!A1116&gt;0,0,DATOS!A1116-DATOS!E1116)</f>
        <v>0</v>
      </c>
      <c r="C1116">
        <f>IF(DATOS!E1116-DATOS!A1116&gt;0,DATOS!E1116-DATOS!A1116,0)</f>
        <v>0.14386320603098296</v>
      </c>
      <c r="E1116">
        <f>IF(C1116&gt;DATOS!B1116,DATOS!B1116,CALCULOS_ENER!C1116)</f>
        <v>0.14386320603098296</v>
      </c>
      <c r="F1116">
        <f t="shared" si="17"/>
        <v>0</v>
      </c>
    </row>
    <row r="1117" spans="1:6" x14ac:dyDescent="0.25">
      <c r="A1117">
        <f>IF(DATOS!E1117-DATOS!A1117&gt;0,DATOS!A1117,DATOS!E1117)</f>
        <v>0.33567906148127546</v>
      </c>
      <c r="B1117">
        <f>IF(DATOS!E1117-DATOS!A1117&gt;0,0,DATOS!A1117-DATOS!E1117)</f>
        <v>0</v>
      </c>
      <c r="C1117">
        <f>IF(DATOS!E1117-DATOS!A1117&gt;0,DATOS!E1117-DATOS!A1117,0)</f>
        <v>0.29392093851872458</v>
      </c>
      <c r="E1117">
        <f>IF(C1117&gt;DATOS!B1117,DATOS!B1117,CALCULOS_ENER!C1117)</f>
        <v>0.29392093851872458</v>
      </c>
      <c r="F1117">
        <f t="shared" si="17"/>
        <v>0</v>
      </c>
    </row>
    <row r="1118" spans="1:6" x14ac:dyDescent="0.25">
      <c r="A1118">
        <f>IF(DATOS!E1118-DATOS!A1118&gt;0,DATOS!A1118,DATOS!E1118)</f>
        <v>0.33567906148127546</v>
      </c>
      <c r="B1118">
        <f>IF(DATOS!E1118-DATOS!A1118&gt;0,0,DATOS!A1118-DATOS!E1118)</f>
        <v>0</v>
      </c>
      <c r="C1118">
        <f>IF(DATOS!E1118-DATOS!A1118&gt;0,DATOS!E1118-DATOS!A1118,0)</f>
        <v>0.40347093851872451</v>
      </c>
      <c r="E1118">
        <f>IF(C1118&gt;DATOS!B1118,DATOS!B1118,CALCULOS_ENER!C1118)</f>
        <v>0.33567906148127546</v>
      </c>
      <c r="F1118">
        <f t="shared" si="17"/>
        <v>6.7791877037449044E-2</v>
      </c>
    </row>
    <row r="1119" spans="1:6" x14ac:dyDescent="0.25">
      <c r="A1119">
        <f>IF(DATOS!E1119-DATOS!A1119&gt;0,DATOS!A1119,DATOS!E1119)</f>
        <v>0.36013438254012931</v>
      </c>
      <c r="B1119">
        <f>IF(DATOS!E1119-DATOS!A1119&gt;0,0,DATOS!A1119-DATOS!E1119)</f>
        <v>0</v>
      </c>
      <c r="C1119">
        <f>IF(DATOS!E1119-DATOS!A1119&gt;0,DATOS!E1119-DATOS!A1119,0)</f>
        <v>0.44949561745987066</v>
      </c>
      <c r="E1119">
        <f>IF(C1119&gt;DATOS!B1119,DATOS!B1119,CALCULOS_ENER!C1119)</f>
        <v>0.36013438254012931</v>
      </c>
      <c r="F1119">
        <f t="shared" si="17"/>
        <v>8.936123491974135E-2</v>
      </c>
    </row>
    <row r="1120" spans="1:6" x14ac:dyDescent="0.25">
      <c r="A1120">
        <f>IF(DATOS!E1120-DATOS!A1120&gt;0,DATOS!A1120,DATOS!E1120)</f>
        <v>0.36013438254012931</v>
      </c>
      <c r="B1120">
        <f>IF(DATOS!E1120-DATOS!A1120&gt;0,0,DATOS!A1120-DATOS!E1120)</f>
        <v>0</v>
      </c>
      <c r="C1120">
        <f>IF(DATOS!E1120-DATOS!A1120&gt;0,DATOS!E1120-DATOS!A1120,0)</f>
        <v>0.42322561745987086</v>
      </c>
      <c r="E1120">
        <f>IF(C1120&gt;DATOS!B1120,DATOS!B1120,CALCULOS_ENER!C1120)</f>
        <v>0.36013438254012931</v>
      </c>
      <c r="F1120">
        <f t="shared" si="17"/>
        <v>6.3091234919741557E-2</v>
      </c>
    </row>
    <row r="1121" spans="1:6" x14ac:dyDescent="0.25">
      <c r="A1121">
        <f>IF(DATOS!E1121-DATOS!A1121&gt;0,DATOS!A1121,DATOS!E1121)</f>
        <v>0.36013438254012931</v>
      </c>
      <c r="B1121">
        <f>IF(DATOS!E1121-DATOS!A1121&gt;0,0,DATOS!A1121-DATOS!E1121)</f>
        <v>0</v>
      </c>
      <c r="C1121">
        <f>IF(DATOS!E1121-DATOS!A1121&gt;0,DATOS!E1121-DATOS!A1121,0)</f>
        <v>0.34261561745987079</v>
      </c>
      <c r="E1121">
        <f>IF(C1121&gt;DATOS!B1121,DATOS!B1121,CALCULOS_ENER!C1121)</f>
        <v>0.34261561745987079</v>
      </c>
      <c r="F1121">
        <f t="shared" si="17"/>
        <v>0</v>
      </c>
    </row>
    <row r="1122" spans="1:6" x14ac:dyDescent="0.25">
      <c r="A1122">
        <f>IF(DATOS!E1122-DATOS!A1122&gt;0,DATOS!A1122,DATOS!E1122)</f>
        <v>0.3723621150278707</v>
      </c>
      <c r="B1122">
        <f>IF(DATOS!E1122-DATOS!A1122&gt;0,0,DATOS!A1122-DATOS!E1122)</f>
        <v>0</v>
      </c>
      <c r="C1122">
        <f>IF(DATOS!E1122-DATOS!A1122&gt;0,DATOS!E1122-DATOS!A1122,0)</f>
        <v>0.18146788497212935</v>
      </c>
      <c r="E1122">
        <f>IF(C1122&gt;DATOS!B1122,DATOS!B1122,CALCULOS_ENER!C1122)</f>
        <v>0.18146788497212935</v>
      </c>
      <c r="F1122">
        <f t="shared" si="17"/>
        <v>0</v>
      </c>
    </row>
    <row r="1123" spans="1:6" x14ac:dyDescent="0.25">
      <c r="A1123">
        <f>IF(DATOS!E1123-DATOS!A1123&gt;0,DATOS!A1123,DATOS!E1123)</f>
        <v>0.32839000000000002</v>
      </c>
      <c r="B1123">
        <f>IF(DATOS!E1123-DATOS!A1123&gt;0,0,DATOS!A1123-DATOS!E1123)</f>
        <v>4.3972115027870684E-2</v>
      </c>
      <c r="C1123">
        <f>IF(DATOS!E1123-DATOS!A1123&gt;0,DATOS!E1123-DATOS!A1123,0)</f>
        <v>0</v>
      </c>
      <c r="E1123">
        <f>IF(C1123&gt;DATOS!B1123,DATOS!B1123,CALCULOS_ENER!C1123)</f>
        <v>0</v>
      </c>
      <c r="F1123">
        <f t="shared" si="17"/>
        <v>0</v>
      </c>
    </row>
    <row r="1124" spans="1:6" x14ac:dyDescent="0.25">
      <c r="A1124">
        <f>IF(DATOS!E1124-DATOS!A1124&gt;0,DATOS!A1124,DATOS!E1124)</f>
        <v>8.1199999999999987E-3</v>
      </c>
      <c r="B1124">
        <f>IF(DATOS!E1124-DATOS!A1124&gt;0,0,DATOS!A1124-DATOS!E1124)</f>
        <v>0.46650308335907142</v>
      </c>
      <c r="C1124">
        <f>IF(DATOS!E1124-DATOS!A1124&gt;0,DATOS!E1124-DATOS!A1124,0)</f>
        <v>0</v>
      </c>
      <c r="E1124">
        <f>IF(C1124&gt;DATOS!B1124,DATOS!B1124,CALCULOS_ENER!C1124)</f>
        <v>0</v>
      </c>
      <c r="F1124">
        <f t="shared" si="17"/>
        <v>0</v>
      </c>
    </row>
    <row r="1125" spans="1:6" x14ac:dyDescent="0.25">
      <c r="A1125">
        <f>IF(DATOS!E1125-DATOS!A1125&gt;0,DATOS!A1125,DATOS!E1125)</f>
        <v>0</v>
      </c>
      <c r="B1125">
        <f>IF(DATOS!E1125-DATOS!A1125&gt;0,0,DATOS!A1125-DATOS!E1125)</f>
        <v>0.66691815103350682</v>
      </c>
      <c r="C1125">
        <f>IF(DATOS!E1125-DATOS!A1125&gt;0,DATOS!E1125-DATOS!A1125,0)</f>
        <v>0</v>
      </c>
      <c r="E1125">
        <f>IF(C1125&gt;DATOS!B1125,DATOS!B1125,CALCULOS_ENER!C1125)</f>
        <v>0</v>
      </c>
      <c r="F1125">
        <f t="shared" si="17"/>
        <v>0</v>
      </c>
    </row>
    <row r="1126" spans="1:6" x14ac:dyDescent="0.25">
      <c r="A1126">
        <f>IF(DATOS!E1126-DATOS!A1126&gt;0,DATOS!A1126,DATOS!E1126)</f>
        <v>0</v>
      </c>
      <c r="B1126">
        <f>IF(DATOS!E1126-DATOS!A1126&gt;0,0,DATOS!A1126-DATOS!E1126)</f>
        <v>0.74472408613911223</v>
      </c>
      <c r="C1126">
        <f>IF(DATOS!E1126-DATOS!A1126&gt;0,DATOS!E1126-DATOS!A1126,0)</f>
        <v>0</v>
      </c>
      <c r="E1126">
        <f>IF(C1126&gt;DATOS!B1126,DATOS!B1126,CALCULOS_ENER!C1126)</f>
        <v>0</v>
      </c>
      <c r="F1126">
        <f t="shared" si="17"/>
        <v>0</v>
      </c>
    </row>
    <row r="1127" spans="1:6" x14ac:dyDescent="0.25">
      <c r="A1127">
        <f>IF(DATOS!E1127-DATOS!A1127&gt;0,DATOS!A1127,DATOS!E1127)</f>
        <v>0</v>
      </c>
      <c r="B1127">
        <f>IF(DATOS!E1127-DATOS!A1127&gt;0,0,DATOS!A1127-DATOS!E1127)</f>
        <v>0.90033610026695232</v>
      </c>
      <c r="C1127">
        <f>IF(DATOS!E1127-DATOS!A1127&gt;0,DATOS!E1127-DATOS!A1127,0)</f>
        <v>0</v>
      </c>
      <c r="E1127">
        <f>IF(C1127&gt;DATOS!B1127,DATOS!B1127,CALCULOS_ENER!C1127)</f>
        <v>0</v>
      </c>
      <c r="F1127">
        <f t="shared" si="17"/>
        <v>0</v>
      </c>
    </row>
    <row r="1128" spans="1:6" x14ac:dyDescent="0.25">
      <c r="A1128">
        <f>IF(DATOS!E1128-DATOS!A1128&gt;0,DATOS!A1128,DATOS!E1128)</f>
        <v>0</v>
      </c>
      <c r="B1128">
        <f>IF(DATOS!E1128-DATOS!A1128&gt;0,0,DATOS!A1128-DATOS!E1128)</f>
        <v>0.90033610026695232</v>
      </c>
      <c r="C1128">
        <f>IF(DATOS!E1128-DATOS!A1128&gt;0,DATOS!E1128-DATOS!A1128,0)</f>
        <v>0</v>
      </c>
      <c r="E1128">
        <f>IF(C1128&gt;DATOS!B1128,DATOS!B1128,CALCULOS_ENER!C1128)</f>
        <v>0</v>
      </c>
      <c r="F1128">
        <f t="shared" si="17"/>
        <v>0</v>
      </c>
    </row>
    <row r="1129" spans="1:6" x14ac:dyDescent="0.25">
      <c r="A1129">
        <f>IF(DATOS!E1129-DATOS!A1129&gt;0,DATOS!A1129,DATOS!E1129)</f>
        <v>0</v>
      </c>
      <c r="B1129">
        <f>IF(DATOS!E1129-DATOS!A1129&gt;0,0,DATOS!A1129-DATOS!E1129)</f>
        <v>0.68358628720018022</v>
      </c>
      <c r="C1129">
        <f>IF(DATOS!E1129-DATOS!A1129&gt;0,DATOS!E1129-DATOS!A1129,0)</f>
        <v>0</v>
      </c>
      <c r="E1129">
        <f>IF(C1129&gt;DATOS!B1129,DATOS!B1129,CALCULOS_ENER!C1129)</f>
        <v>0</v>
      </c>
      <c r="F1129">
        <f t="shared" si="17"/>
        <v>0</v>
      </c>
    </row>
    <row r="1130" spans="1:6" x14ac:dyDescent="0.25">
      <c r="A1130">
        <f>IF(DATOS!E1130-DATOS!A1130&gt;0,DATOS!A1130,DATOS!E1130)</f>
        <v>0</v>
      </c>
      <c r="B1130">
        <f>IF(DATOS!E1130-DATOS!A1130&gt;0,0,DATOS!A1130-DATOS!E1130)</f>
        <v>0.42571287299125177</v>
      </c>
      <c r="C1130">
        <f>IF(DATOS!E1130-DATOS!A1130&gt;0,DATOS!E1130-DATOS!A1130,0)</f>
        <v>0</v>
      </c>
      <c r="E1130">
        <f>IF(C1130&gt;DATOS!B1130,DATOS!B1130,CALCULOS_ENER!C1130)</f>
        <v>0</v>
      </c>
      <c r="F1130">
        <f t="shared" si="17"/>
        <v>0</v>
      </c>
    </row>
    <row r="1131" spans="1:6" x14ac:dyDescent="0.25">
      <c r="A1131">
        <f>IF(DATOS!E1131-DATOS!A1131&gt;0,DATOS!A1131,DATOS!E1131)</f>
        <v>0</v>
      </c>
      <c r="B1131">
        <f>IF(DATOS!E1131-DATOS!A1131&gt;0,0,DATOS!A1131-DATOS!E1131)</f>
        <v>7.9028362954469397E-2</v>
      </c>
      <c r="C1131">
        <f>IF(DATOS!E1131-DATOS!A1131&gt;0,DATOS!E1131-DATOS!A1131,0)</f>
        <v>0</v>
      </c>
      <c r="E1131">
        <f>IF(C1131&gt;DATOS!B1131,DATOS!B1131,CALCULOS_ENER!C1131)</f>
        <v>0</v>
      </c>
      <c r="F1131">
        <f t="shared" si="17"/>
        <v>0</v>
      </c>
    </row>
    <row r="1132" spans="1:6" x14ac:dyDescent="0.25">
      <c r="A1132">
        <f>IF(DATOS!E1132-DATOS!A1132&gt;0,DATOS!A1132,DATOS!E1132)</f>
        <v>0</v>
      </c>
      <c r="B1132">
        <f>IF(DATOS!E1132-DATOS!A1132&gt;0,0,DATOS!A1132-DATOS!E1132)</f>
        <v>7.9028362954469397E-2</v>
      </c>
      <c r="C1132">
        <f>IF(DATOS!E1132-DATOS!A1132&gt;0,DATOS!E1132-DATOS!A1132,0)</f>
        <v>0</v>
      </c>
      <c r="E1132">
        <f>IF(C1132&gt;DATOS!B1132,DATOS!B1132,CALCULOS_ENER!C1132)</f>
        <v>0</v>
      </c>
      <c r="F1132">
        <f t="shared" si="17"/>
        <v>0</v>
      </c>
    </row>
    <row r="1133" spans="1:6" x14ac:dyDescent="0.25">
      <c r="A1133">
        <f>IF(DATOS!E1133-DATOS!A1133&gt;0,DATOS!A1133,DATOS!E1133)</f>
        <v>0</v>
      </c>
      <c r="B1133">
        <f>IF(DATOS!E1133-DATOS!A1133&gt;0,0,DATOS!A1133-DATOS!E1133)</f>
        <v>7.9028362954469397E-2</v>
      </c>
      <c r="C1133">
        <f>IF(DATOS!E1133-DATOS!A1133&gt;0,DATOS!E1133-DATOS!A1133,0)</f>
        <v>0</v>
      </c>
      <c r="E1133">
        <f>IF(C1133&gt;DATOS!B1133,DATOS!B1133,CALCULOS_ENER!C1133)</f>
        <v>0</v>
      </c>
      <c r="F1133">
        <f t="shared" si="17"/>
        <v>0</v>
      </c>
    </row>
    <row r="1134" spans="1:6" x14ac:dyDescent="0.25">
      <c r="A1134">
        <f>IF(DATOS!E1134-DATOS!A1134&gt;0,DATOS!A1134,DATOS!E1134)</f>
        <v>0</v>
      </c>
      <c r="B1134">
        <f>IF(DATOS!E1134-DATOS!A1134&gt;0,0,DATOS!A1134-DATOS!E1134)</f>
        <v>7.9028362954469397E-2</v>
      </c>
      <c r="C1134">
        <f>IF(DATOS!E1134-DATOS!A1134&gt;0,DATOS!E1134-DATOS!A1134,0)</f>
        <v>0</v>
      </c>
      <c r="E1134">
        <f>IF(C1134&gt;DATOS!B1134,DATOS!B1134,CALCULOS_ENER!C1134)</f>
        <v>0</v>
      </c>
      <c r="F1134">
        <f t="shared" si="17"/>
        <v>0</v>
      </c>
    </row>
    <row r="1135" spans="1:6" x14ac:dyDescent="0.25">
      <c r="A1135">
        <f>IF(DATOS!E1135-DATOS!A1135&gt;0,DATOS!A1135,DATOS!E1135)</f>
        <v>0</v>
      </c>
      <c r="B1135">
        <f>IF(DATOS!E1135-DATOS!A1135&gt;0,0,DATOS!A1135-DATOS!E1135)</f>
        <v>8.3919801349476159E-2</v>
      </c>
      <c r="C1135">
        <f>IF(DATOS!E1135-DATOS!A1135&gt;0,DATOS!E1135-DATOS!A1135,0)</f>
        <v>0</v>
      </c>
      <c r="E1135">
        <f>IF(C1135&gt;DATOS!B1135,DATOS!B1135,CALCULOS_ENER!C1135)</f>
        <v>0</v>
      </c>
      <c r="F1135">
        <f t="shared" si="17"/>
        <v>0</v>
      </c>
    </row>
    <row r="1136" spans="1:6" x14ac:dyDescent="0.25">
      <c r="A1136">
        <f>IF(DATOS!E1136-DATOS!A1136&gt;0,DATOS!A1136,DATOS!E1136)</f>
        <v>0</v>
      </c>
      <c r="B1136">
        <f>IF(DATOS!E1136-DATOS!A1136&gt;0,0,DATOS!A1136-DATOS!E1136)</f>
        <v>0.19229449200791837</v>
      </c>
      <c r="C1136">
        <f>IF(DATOS!E1136-DATOS!A1136&gt;0,DATOS!E1136-DATOS!A1136,0)</f>
        <v>0</v>
      </c>
      <c r="E1136">
        <f>IF(C1136&gt;DATOS!B1136,DATOS!B1136,CALCULOS_ENER!C1136)</f>
        <v>0</v>
      </c>
      <c r="F1136">
        <f t="shared" si="17"/>
        <v>0</v>
      </c>
    </row>
    <row r="1137" spans="1:6" x14ac:dyDescent="0.25">
      <c r="A1137">
        <f>IF(DATOS!E1137-DATOS!A1137&gt;0,DATOS!A1137,DATOS!E1137)</f>
        <v>0</v>
      </c>
      <c r="B1137">
        <f>IF(DATOS!E1137-DATOS!A1137&gt;0,0,DATOS!A1137-DATOS!E1137)</f>
        <v>0.35569397886119736</v>
      </c>
      <c r="C1137">
        <f>IF(DATOS!E1137-DATOS!A1137&gt;0,DATOS!E1137-DATOS!A1137,0)</f>
        <v>0</v>
      </c>
      <c r="E1137">
        <f>IF(C1137&gt;DATOS!B1137,DATOS!B1137,CALCULOS_ENER!C1137)</f>
        <v>0</v>
      </c>
      <c r="F1137">
        <f t="shared" si="17"/>
        <v>0</v>
      </c>
    </row>
    <row r="1138" spans="1:6" x14ac:dyDescent="0.25">
      <c r="A1138">
        <f>IF(DATOS!E1138-DATOS!A1138&gt;0,DATOS!A1138,DATOS!E1138)</f>
        <v>0</v>
      </c>
      <c r="B1138">
        <f>IF(DATOS!E1138-DATOS!A1138&gt;0,0,DATOS!A1138-DATOS!E1138)</f>
        <v>0.43349991396680282</v>
      </c>
      <c r="C1138">
        <f>IF(DATOS!E1138-DATOS!A1138&gt;0,DATOS!E1138-DATOS!A1138,0)</f>
        <v>0</v>
      </c>
      <c r="E1138">
        <f>IF(C1138&gt;DATOS!B1138,DATOS!B1138,CALCULOS_ENER!C1138)</f>
        <v>0</v>
      </c>
      <c r="F1138">
        <f t="shared" si="17"/>
        <v>0</v>
      </c>
    </row>
    <row r="1139" spans="1:6" x14ac:dyDescent="0.25">
      <c r="A1139">
        <f>IF(DATOS!E1139-DATOS!A1139&gt;0,DATOS!A1139,DATOS!E1139)</f>
        <v>0.26356999999999997</v>
      </c>
      <c r="B1139">
        <f>IF(DATOS!E1139-DATOS!A1139&gt;0,0,DATOS!A1139-DATOS!E1139)</f>
        <v>0.10879211502787073</v>
      </c>
      <c r="C1139">
        <f>IF(DATOS!E1139-DATOS!A1139&gt;0,DATOS!E1139-DATOS!A1139,0)</f>
        <v>0</v>
      </c>
      <c r="E1139">
        <f>IF(C1139&gt;DATOS!B1139,DATOS!B1139,CALCULOS_ENER!C1139)</f>
        <v>0</v>
      </c>
      <c r="F1139">
        <f t="shared" si="17"/>
        <v>0</v>
      </c>
    </row>
    <row r="1140" spans="1:6" x14ac:dyDescent="0.25">
      <c r="A1140">
        <f>IF(DATOS!E1140-DATOS!A1140&gt;0,DATOS!A1140,DATOS!E1140)</f>
        <v>0.34790679396901703</v>
      </c>
      <c r="B1140">
        <f>IF(DATOS!E1140-DATOS!A1140&gt;0,0,DATOS!A1140-DATOS!E1140)</f>
        <v>0</v>
      </c>
      <c r="C1140">
        <f>IF(DATOS!E1140-DATOS!A1140&gt;0,DATOS!E1140-DATOS!A1140,0)</f>
        <v>0.15316320603098299</v>
      </c>
      <c r="E1140">
        <f>IF(C1140&gt;DATOS!B1140,DATOS!B1140,CALCULOS_ENER!C1140)</f>
        <v>0.15316320603098299</v>
      </c>
      <c r="F1140">
        <f t="shared" si="17"/>
        <v>0</v>
      </c>
    </row>
    <row r="1141" spans="1:6" x14ac:dyDescent="0.25">
      <c r="A1141">
        <f>IF(DATOS!E1141-DATOS!A1141&gt;0,DATOS!A1141,DATOS!E1141)</f>
        <v>0.33567906148127546</v>
      </c>
      <c r="B1141">
        <f>IF(DATOS!E1141-DATOS!A1141&gt;0,0,DATOS!A1141-DATOS!E1141)</f>
        <v>0</v>
      </c>
      <c r="C1141">
        <f>IF(DATOS!E1141-DATOS!A1141&gt;0,DATOS!E1141-DATOS!A1141,0)</f>
        <v>0.34433093851872465</v>
      </c>
      <c r="E1141">
        <f>IF(C1141&gt;DATOS!B1141,DATOS!B1141,CALCULOS_ENER!C1141)</f>
        <v>0.33567906148127546</v>
      </c>
      <c r="F1141">
        <f t="shared" si="17"/>
        <v>8.6518770374491849E-3</v>
      </c>
    </row>
    <row r="1142" spans="1:6" x14ac:dyDescent="0.25">
      <c r="A1142">
        <f>IF(DATOS!E1142-DATOS!A1142&gt;0,DATOS!A1142,DATOS!E1142)</f>
        <v>0.33567906148127546</v>
      </c>
      <c r="B1142">
        <f>IF(DATOS!E1142-DATOS!A1142&gt;0,0,DATOS!A1142-DATOS!E1142)</f>
        <v>0</v>
      </c>
      <c r="C1142">
        <f>IF(DATOS!E1142-DATOS!A1142&gt;0,DATOS!E1142-DATOS!A1142,0)</f>
        <v>0.43594093851872451</v>
      </c>
      <c r="E1142">
        <f>IF(C1142&gt;DATOS!B1142,DATOS!B1142,CALCULOS_ENER!C1142)</f>
        <v>0.33567906148127546</v>
      </c>
      <c r="F1142">
        <f t="shared" si="17"/>
        <v>0.10026187703744904</v>
      </c>
    </row>
    <row r="1143" spans="1:6" x14ac:dyDescent="0.25">
      <c r="A1143">
        <f>IF(DATOS!E1143-DATOS!A1143&gt;0,DATOS!A1143,DATOS!E1143)</f>
        <v>0.36013438254012931</v>
      </c>
      <c r="B1143">
        <f>IF(DATOS!E1143-DATOS!A1143&gt;0,0,DATOS!A1143-DATOS!E1143)</f>
        <v>0</v>
      </c>
      <c r="C1143">
        <f>IF(DATOS!E1143-DATOS!A1143&gt;0,DATOS!E1143-DATOS!A1143,0)</f>
        <v>0.45140561745987062</v>
      </c>
      <c r="E1143">
        <f>IF(C1143&gt;DATOS!B1143,DATOS!B1143,CALCULOS_ENER!C1143)</f>
        <v>0.36013438254012931</v>
      </c>
      <c r="F1143">
        <f t="shared" si="17"/>
        <v>9.1271234919741318E-2</v>
      </c>
    </row>
    <row r="1144" spans="1:6" x14ac:dyDescent="0.25">
      <c r="A1144">
        <f>IF(DATOS!E1144-DATOS!A1144&gt;0,DATOS!A1144,DATOS!E1144)</f>
        <v>0.36013438254012931</v>
      </c>
      <c r="B1144">
        <f>IF(DATOS!E1144-DATOS!A1144&gt;0,0,DATOS!A1144-DATOS!E1144)</f>
        <v>0</v>
      </c>
      <c r="C1144">
        <f>IF(DATOS!E1144-DATOS!A1144&gt;0,DATOS!E1144-DATOS!A1144,0)</f>
        <v>0.42556561745987076</v>
      </c>
      <c r="E1144">
        <f>IF(C1144&gt;DATOS!B1144,DATOS!B1144,CALCULOS_ENER!C1144)</f>
        <v>0.36013438254012931</v>
      </c>
      <c r="F1144">
        <f t="shared" si="17"/>
        <v>6.5431234919741454E-2</v>
      </c>
    </row>
    <row r="1145" spans="1:6" x14ac:dyDescent="0.25">
      <c r="A1145">
        <f>IF(DATOS!E1145-DATOS!A1145&gt;0,DATOS!A1145,DATOS!E1145)</f>
        <v>0.36013438254012931</v>
      </c>
      <c r="B1145">
        <f>IF(DATOS!E1145-DATOS!A1145&gt;0,0,DATOS!A1145-DATOS!E1145)</f>
        <v>0</v>
      </c>
      <c r="C1145">
        <f>IF(DATOS!E1145-DATOS!A1145&gt;0,DATOS!E1145-DATOS!A1145,0)</f>
        <v>0.34256561745987069</v>
      </c>
      <c r="E1145">
        <f>IF(C1145&gt;DATOS!B1145,DATOS!B1145,CALCULOS_ENER!C1145)</f>
        <v>0.34256561745987069</v>
      </c>
      <c r="F1145">
        <f t="shared" si="17"/>
        <v>0</v>
      </c>
    </row>
    <row r="1146" spans="1:6" x14ac:dyDescent="0.25">
      <c r="A1146">
        <f>IF(DATOS!E1146-DATOS!A1146&gt;0,DATOS!A1146,DATOS!E1146)</f>
        <v>0.3723621150278707</v>
      </c>
      <c r="B1146">
        <f>IF(DATOS!E1146-DATOS!A1146&gt;0,0,DATOS!A1146-DATOS!E1146)</f>
        <v>0</v>
      </c>
      <c r="C1146">
        <f>IF(DATOS!E1146-DATOS!A1146&gt;0,DATOS!E1146-DATOS!A1146,0)</f>
        <v>0.15225788497212928</v>
      </c>
      <c r="E1146">
        <f>IF(C1146&gt;DATOS!B1146,DATOS!B1146,CALCULOS_ENER!C1146)</f>
        <v>0.15225788497212928</v>
      </c>
      <c r="F1146">
        <f t="shared" si="17"/>
        <v>0</v>
      </c>
    </row>
    <row r="1147" spans="1:6" x14ac:dyDescent="0.25">
      <c r="A1147">
        <f>IF(DATOS!E1147-DATOS!A1147&gt;0,DATOS!A1147,DATOS!E1147)</f>
        <v>0.31941000000000003</v>
      </c>
      <c r="B1147">
        <f>IF(DATOS!E1147-DATOS!A1147&gt;0,0,DATOS!A1147-DATOS!E1147)</f>
        <v>5.2952115027870672E-2</v>
      </c>
      <c r="C1147">
        <f>IF(DATOS!E1147-DATOS!A1147&gt;0,DATOS!E1147-DATOS!A1147,0)</f>
        <v>0</v>
      </c>
      <c r="E1147">
        <f>IF(C1147&gt;DATOS!B1147,DATOS!B1147,CALCULOS_ENER!C1147)</f>
        <v>0</v>
      </c>
      <c r="F1147">
        <f t="shared" si="17"/>
        <v>0</v>
      </c>
    </row>
    <row r="1148" spans="1:6" x14ac:dyDescent="0.25">
      <c r="A1148">
        <f>IF(DATOS!E1148-DATOS!A1148&gt;0,DATOS!A1148,DATOS!E1148)</f>
        <v>9.2499999999999995E-3</v>
      </c>
      <c r="B1148">
        <f>IF(DATOS!E1148-DATOS!A1148&gt;0,0,DATOS!A1148-DATOS!E1148)</f>
        <v>0.46537308335907146</v>
      </c>
      <c r="C1148">
        <f>IF(DATOS!E1148-DATOS!A1148&gt;0,DATOS!E1148-DATOS!A1148,0)</f>
        <v>0</v>
      </c>
      <c r="E1148">
        <f>IF(C1148&gt;DATOS!B1148,DATOS!B1148,CALCULOS_ENER!C1148)</f>
        <v>0</v>
      </c>
      <c r="F1148">
        <f t="shared" si="17"/>
        <v>0</v>
      </c>
    </row>
    <row r="1149" spans="1:6" x14ac:dyDescent="0.25">
      <c r="A1149">
        <f>IF(DATOS!E1149-DATOS!A1149&gt;0,DATOS!A1149,DATOS!E1149)</f>
        <v>0</v>
      </c>
      <c r="B1149">
        <f>IF(DATOS!E1149-DATOS!A1149&gt;0,0,DATOS!A1149-DATOS!E1149)</f>
        <v>0.66691815103350682</v>
      </c>
      <c r="C1149">
        <f>IF(DATOS!E1149-DATOS!A1149&gt;0,DATOS!E1149-DATOS!A1149,0)</f>
        <v>0</v>
      </c>
      <c r="E1149">
        <f>IF(C1149&gt;DATOS!B1149,DATOS!B1149,CALCULOS_ENER!C1149)</f>
        <v>0</v>
      </c>
      <c r="F1149">
        <f t="shared" si="17"/>
        <v>0</v>
      </c>
    </row>
    <row r="1150" spans="1:6" x14ac:dyDescent="0.25">
      <c r="A1150">
        <f>IF(DATOS!E1150-DATOS!A1150&gt;0,DATOS!A1150,DATOS!E1150)</f>
        <v>0</v>
      </c>
      <c r="B1150">
        <f>IF(DATOS!E1150-DATOS!A1150&gt;0,0,DATOS!A1150-DATOS!E1150)</f>
        <v>0.74472408613911223</v>
      </c>
      <c r="C1150">
        <f>IF(DATOS!E1150-DATOS!A1150&gt;0,DATOS!E1150-DATOS!A1150,0)</f>
        <v>0</v>
      </c>
      <c r="E1150">
        <f>IF(C1150&gt;DATOS!B1150,DATOS!B1150,CALCULOS_ENER!C1150)</f>
        <v>0</v>
      </c>
      <c r="F1150">
        <f t="shared" si="17"/>
        <v>0</v>
      </c>
    </row>
    <row r="1151" spans="1:6" x14ac:dyDescent="0.25">
      <c r="A1151">
        <f>IF(DATOS!E1151-DATOS!A1151&gt;0,DATOS!A1151,DATOS!E1151)</f>
        <v>0</v>
      </c>
      <c r="B1151">
        <f>IF(DATOS!E1151-DATOS!A1151&gt;0,0,DATOS!A1151-DATOS!E1151)</f>
        <v>0.90033610026695232</v>
      </c>
      <c r="C1151">
        <f>IF(DATOS!E1151-DATOS!A1151&gt;0,DATOS!E1151-DATOS!A1151,0)</f>
        <v>0</v>
      </c>
      <c r="E1151">
        <f>IF(C1151&gt;DATOS!B1151,DATOS!B1151,CALCULOS_ENER!C1151)</f>
        <v>0</v>
      </c>
      <c r="F1151">
        <f t="shared" si="17"/>
        <v>0</v>
      </c>
    </row>
    <row r="1152" spans="1:6" x14ac:dyDescent="0.25">
      <c r="A1152">
        <f>IF(DATOS!E1152-DATOS!A1152&gt;0,DATOS!A1152,DATOS!E1152)</f>
        <v>0</v>
      </c>
      <c r="B1152">
        <f>IF(DATOS!E1152-DATOS!A1152&gt;0,0,DATOS!A1152-DATOS!E1152)</f>
        <v>0.90033610026695232</v>
      </c>
      <c r="C1152">
        <f>IF(DATOS!E1152-DATOS!A1152&gt;0,DATOS!E1152-DATOS!A1152,0)</f>
        <v>0</v>
      </c>
      <c r="E1152">
        <f>IF(C1152&gt;DATOS!B1152,DATOS!B1152,CALCULOS_ENER!C1152)</f>
        <v>0</v>
      </c>
      <c r="F1152">
        <f t="shared" si="17"/>
        <v>0</v>
      </c>
    </row>
    <row r="1153" spans="1:6" x14ac:dyDescent="0.25">
      <c r="A1153">
        <f>IF(DATOS!E1153-DATOS!A1153&gt;0,DATOS!A1153,DATOS!E1153)</f>
        <v>0</v>
      </c>
      <c r="B1153">
        <f>IF(DATOS!E1153-DATOS!A1153&gt;0,0,DATOS!A1153-DATOS!E1153)</f>
        <v>0.68358628720018022</v>
      </c>
      <c r="C1153">
        <f>IF(DATOS!E1153-DATOS!A1153&gt;0,DATOS!E1153-DATOS!A1153,0)</f>
        <v>0</v>
      </c>
      <c r="E1153">
        <f>IF(C1153&gt;DATOS!B1153,DATOS!B1153,CALCULOS_ENER!C1153)</f>
        <v>0</v>
      </c>
      <c r="F1153">
        <f t="shared" si="17"/>
        <v>0</v>
      </c>
    </row>
    <row r="1154" spans="1:6" x14ac:dyDescent="0.25">
      <c r="A1154">
        <f>IF(DATOS!E1154-DATOS!A1154&gt;0,DATOS!A1154,DATOS!E1154)</f>
        <v>0</v>
      </c>
      <c r="B1154">
        <f>IF(DATOS!E1154-DATOS!A1154&gt;0,0,DATOS!A1154-DATOS!E1154)</f>
        <v>0.42571287299125177</v>
      </c>
      <c r="C1154">
        <f>IF(DATOS!E1154-DATOS!A1154&gt;0,DATOS!E1154-DATOS!A1154,0)</f>
        <v>0</v>
      </c>
      <c r="E1154">
        <f>IF(C1154&gt;DATOS!B1154,DATOS!B1154,CALCULOS_ENER!C1154)</f>
        <v>0</v>
      </c>
      <c r="F1154">
        <f t="shared" si="17"/>
        <v>0</v>
      </c>
    </row>
    <row r="1155" spans="1:6" x14ac:dyDescent="0.25">
      <c r="A1155">
        <f>IF(DATOS!E1155-DATOS!A1155&gt;0,DATOS!A1155,DATOS!E1155)</f>
        <v>0</v>
      </c>
      <c r="B1155">
        <f>IF(DATOS!E1155-DATOS!A1155&gt;0,0,DATOS!A1155-DATOS!E1155)</f>
        <v>7.9028362954469397E-2</v>
      </c>
      <c r="C1155">
        <f>IF(DATOS!E1155-DATOS!A1155&gt;0,DATOS!E1155-DATOS!A1155,0)</f>
        <v>0</v>
      </c>
      <c r="E1155">
        <f>IF(C1155&gt;DATOS!B1155,DATOS!B1155,CALCULOS_ENER!C1155)</f>
        <v>0</v>
      </c>
      <c r="F1155">
        <f t="shared" ref="F1155:F1218" si="18">C1155-E1155</f>
        <v>0</v>
      </c>
    </row>
    <row r="1156" spans="1:6" x14ac:dyDescent="0.25">
      <c r="A1156">
        <f>IF(DATOS!E1156-DATOS!A1156&gt;0,DATOS!A1156,DATOS!E1156)</f>
        <v>0</v>
      </c>
      <c r="B1156">
        <f>IF(DATOS!E1156-DATOS!A1156&gt;0,0,DATOS!A1156-DATOS!E1156)</f>
        <v>7.9028362954469397E-2</v>
      </c>
      <c r="C1156">
        <f>IF(DATOS!E1156-DATOS!A1156&gt;0,DATOS!E1156-DATOS!A1156,0)</f>
        <v>0</v>
      </c>
      <c r="E1156">
        <f>IF(C1156&gt;DATOS!B1156,DATOS!B1156,CALCULOS_ENER!C1156)</f>
        <v>0</v>
      </c>
      <c r="F1156">
        <f t="shared" si="18"/>
        <v>0</v>
      </c>
    </row>
    <row r="1157" spans="1:6" x14ac:dyDescent="0.25">
      <c r="A1157">
        <f>IF(DATOS!E1157-DATOS!A1157&gt;0,DATOS!A1157,DATOS!E1157)</f>
        <v>0</v>
      </c>
      <c r="B1157">
        <f>IF(DATOS!E1157-DATOS!A1157&gt;0,0,DATOS!A1157-DATOS!E1157)</f>
        <v>7.9028362954469397E-2</v>
      </c>
      <c r="C1157">
        <f>IF(DATOS!E1157-DATOS!A1157&gt;0,DATOS!E1157-DATOS!A1157,0)</f>
        <v>0</v>
      </c>
      <c r="E1157">
        <f>IF(C1157&gt;DATOS!B1157,DATOS!B1157,CALCULOS_ENER!C1157)</f>
        <v>0</v>
      </c>
      <c r="F1157">
        <f t="shared" si="18"/>
        <v>0</v>
      </c>
    </row>
    <row r="1158" spans="1:6" x14ac:dyDescent="0.25">
      <c r="A1158">
        <f>IF(DATOS!E1158-DATOS!A1158&gt;0,DATOS!A1158,DATOS!E1158)</f>
        <v>0</v>
      </c>
      <c r="B1158">
        <f>IF(DATOS!E1158-DATOS!A1158&gt;0,0,DATOS!A1158-DATOS!E1158)</f>
        <v>7.9028362954469397E-2</v>
      </c>
      <c r="C1158">
        <f>IF(DATOS!E1158-DATOS!A1158&gt;0,DATOS!E1158-DATOS!A1158,0)</f>
        <v>0</v>
      </c>
      <c r="E1158">
        <f>IF(C1158&gt;DATOS!B1158,DATOS!B1158,CALCULOS_ENER!C1158)</f>
        <v>0</v>
      </c>
      <c r="F1158">
        <f t="shared" si="18"/>
        <v>0</v>
      </c>
    </row>
    <row r="1159" spans="1:6" x14ac:dyDescent="0.25">
      <c r="A1159">
        <f>IF(DATOS!E1159-DATOS!A1159&gt;0,DATOS!A1159,DATOS!E1159)</f>
        <v>0</v>
      </c>
      <c r="B1159">
        <f>IF(DATOS!E1159-DATOS!A1159&gt;0,0,DATOS!A1159-DATOS!E1159)</f>
        <v>8.3919801349476159E-2</v>
      </c>
      <c r="C1159">
        <f>IF(DATOS!E1159-DATOS!A1159&gt;0,DATOS!E1159-DATOS!A1159,0)</f>
        <v>0</v>
      </c>
      <c r="E1159">
        <f>IF(C1159&gt;DATOS!B1159,DATOS!B1159,CALCULOS_ENER!C1159)</f>
        <v>0</v>
      </c>
      <c r="F1159">
        <f t="shared" si="18"/>
        <v>0</v>
      </c>
    </row>
    <row r="1160" spans="1:6" x14ac:dyDescent="0.25">
      <c r="A1160">
        <f>IF(DATOS!E1160-DATOS!A1160&gt;0,DATOS!A1160,DATOS!E1160)</f>
        <v>0</v>
      </c>
      <c r="B1160">
        <f>IF(DATOS!E1160-DATOS!A1160&gt;0,0,DATOS!A1160-DATOS!E1160)</f>
        <v>0.19229449200791837</v>
      </c>
      <c r="C1160">
        <f>IF(DATOS!E1160-DATOS!A1160&gt;0,DATOS!E1160-DATOS!A1160,0)</f>
        <v>0</v>
      </c>
      <c r="E1160">
        <f>IF(C1160&gt;DATOS!B1160,DATOS!B1160,CALCULOS_ENER!C1160)</f>
        <v>0</v>
      </c>
      <c r="F1160">
        <f t="shared" si="18"/>
        <v>0</v>
      </c>
    </row>
    <row r="1161" spans="1:6" x14ac:dyDescent="0.25">
      <c r="A1161">
        <f>IF(DATOS!E1161-DATOS!A1161&gt;0,DATOS!A1161,DATOS!E1161)</f>
        <v>0</v>
      </c>
      <c r="B1161">
        <f>IF(DATOS!E1161-DATOS!A1161&gt;0,0,DATOS!A1161-DATOS!E1161)</f>
        <v>0.35569397886119736</v>
      </c>
      <c r="C1161">
        <f>IF(DATOS!E1161-DATOS!A1161&gt;0,DATOS!E1161-DATOS!A1161,0)</f>
        <v>0</v>
      </c>
      <c r="E1161">
        <f>IF(C1161&gt;DATOS!B1161,DATOS!B1161,CALCULOS_ENER!C1161)</f>
        <v>0</v>
      </c>
      <c r="F1161">
        <f t="shared" si="18"/>
        <v>0</v>
      </c>
    </row>
    <row r="1162" spans="1:6" x14ac:dyDescent="0.25">
      <c r="A1162">
        <f>IF(DATOS!E1162-DATOS!A1162&gt;0,DATOS!A1162,DATOS!E1162)</f>
        <v>0</v>
      </c>
      <c r="B1162">
        <f>IF(DATOS!E1162-DATOS!A1162&gt;0,0,DATOS!A1162-DATOS!E1162)</f>
        <v>0.43349991396680282</v>
      </c>
      <c r="C1162">
        <f>IF(DATOS!E1162-DATOS!A1162&gt;0,DATOS!E1162-DATOS!A1162,0)</f>
        <v>0</v>
      </c>
      <c r="E1162">
        <f>IF(C1162&gt;DATOS!B1162,DATOS!B1162,CALCULOS_ENER!C1162)</f>
        <v>0</v>
      </c>
      <c r="F1162">
        <f t="shared" si="18"/>
        <v>0</v>
      </c>
    </row>
    <row r="1163" spans="1:6" x14ac:dyDescent="0.25">
      <c r="A1163">
        <f>IF(DATOS!E1163-DATOS!A1163&gt;0,DATOS!A1163,DATOS!E1163)</f>
        <v>0.24746000000000004</v>
      </c>
      <c r="B1163">
        <f>IF(DATOS!E1163-DATOS!A1163&gt;0,0,DATOS!A1163-DATOS!E1163)</f>
        <v>0.12490211502787066</v>
      </c>
      <c r="C1163">
        <f>IF(DATOS!E1163-DATOS!A1163&gt;0,DATOS!E1163-DATOS!A1163,0)</f>
        <v>0</v>
      </c>
      <c r="E1163">
        <f>IF(C1163&gt;DATOS!B1163,DATOS!B1163,CALCULOS_ENER!C1163)</f>
        <v>0</v>
      </c>
      <c r="F1163">
        <f t="shared" si="18"/>
        <v>0</v>
      </c>
    </row>
    <row r="1164" spans="1:6" x14ac:dyDescent="0.25">
      <c r="A1164">
        <f>IF(DATOS!E1164-DATOS!A1164&gt;0,DATOS!A1164,DATOS!E1164)</f>
        <v>0.34790679396901703</v>
      </c>
      <c r="B1164">
        <f>IF(DATOS!E1164-DATOS!A1164&gt;0,0,DATOS!A1164-DATOS!E1164)</f>
        <v>0</v>
      </c>
      <c r="C1164">
        <f>IF(DATOS!E1164-DATOS!A1164&gt;0,DATOS!E1164-DATOS!A1164,0)</f>
        <v>0.11691320603098299</v>
      </c>
      <c r="E1164">
        <f>IF(C1164&gt;DATOS!B1164,DATOS!B1164,CALCULOS_ENER!C1164)</f>
        <v>0.11691320603098299</v>
      </c>
      <c r="F1164">
        <f t="shared" si="18"/>
        <v>0</v>
      </c>
    </row>
    <row r="1165" spans="1:6" x14ac:dyDescent="0.25">
      <c r="A1165">
        <f>IF(DATOS!E1165-DATOS!A1165&gt;0,DATOS!A1165,DATOS!E1165)</f>
        <v>0.33567906148127546</v>
      </c>
      <c r="B1165">
        <f>IF(DATOS!E1165-DATOS!A1165&gt;0,0,DATOS!A1165-DATOS!E1165)</f>
        <v>0</v>
      </c>
      <c r="C1165">
        <f>IF(DATOS!E1165-DATOS!A1165&gt;0,DATOS!E1165-DATOS!A1165,0)</f>
        <v>0.28942093851872452</v>
      </c>
      <c r="E1165">
        <f>IF(C1165&gt;DATOS!B1165,DATOS!B1165,CALCULOS_ENER!C1165)</f>
        <v>0.28942093851872452</v>
      </c>
      <c r="F1165">
        <f t="shared" si="18"/>
        <v>0</v>
      </c>
    </row>
    <row r="1166" spans="1:6" x14ac:dyDescent="0.25">
      <c r="A1166">
        <f>IF(DATOS!E1166-DATOS!A1166&gt;0,DATOS!A1166,DATOS!E1166)</f>
        <v>0.33567906148127546</v>
      </c>
      <c r="B1166">
        <f>IF(DATOS!E1166-DATOS!A1166&gt;0,0,DATOS!A1166-DATOS!E1166)</f>
        <v>0</v>
      </c>
      <c r="C1166">
        <f>IF(DATOS!E1166-DATOS!A1166&gt;0,DATOS!E1166-DATOS!A1166,0)</f>
        <v>0.37792093851872455</v>
      </c>
      <c r="E1166">
        <f>IF(C1166&gt;DATOS!B1166,DATOS!B1166,CALCULOS_ENER!C1166)</f>
        <v>0.33567906148127546</v>
      </c>
      <c r="F1166">
        <f t="shared" si="18"/>
        <v>4.2241877037449083E-2</v>
      </c>
    </row>
    <row r="1167" spans="1:6" x14ac:dyDescent="0.25">
      <c r="A1167">
        <f>IF(DATOS!E1167-DATOS!A1167&gt;0,DATOS!A1167,DATOS!E1167)</f>
        <v>0.36013438254012931</v>
      </c>
      <c r="B1167">
        <f>IF(DATOS!E1167-DATOS!A1167&gt;0,0,DATOS!A1167-DATOS!E1167)</f>
        <v>0</v>
      </c>
      <c r="C1167">
        <f>IF(DATOS!E1167-DATOS!A1167&gt;0,DATOS!E1167-DATOS!A1167,0)</f>
        <v>0.39499561745987066</v>
      </c>
      <c r="E1167">
        <f>IF(C1167&gt;DATOS!B1167,DATOS!B1167,CALCULOS_ENER!C1167)</f>
        <v>0.36013438254012931</v>
      </c>
      <c r="F1167">
        <f t="shared" si="18"/>
        <v>3.4861234919741357E-2</v>
      </c>
    </row>
    <row r="1168" spans="1:6" x14ac:dyDescent="0.25">
      <c r="A1168">
        <f>IF(DATOS!E1168-DATOS!A1168&gt;0,DATOS!A1168,DATOS!E1168)</f>
        <v>0.36013438254012931</v>
      </c>
      <c r="B1168">
        <f>IF(DATOS!E1168-DATOS!A1168&gt;0,0,DATOS!A1168-DATOS!E1168)</f>
        <v>0</v>
      </c>
      <c r="C1168">
        <f>IF(DATOS!E1168-DATOS!A1168&gt;0,DATOS!E1168-DATOS!A1168,0)</f>
        <v>0.34384561745987086</v>
      </c>
      <c r="E1168">
        <f>IF(C1168&gt;DATOS!B1168,DATOS!B1168,CALCULOS_ENER!C1168)</f>
        <v>0.34384561745987086</v>
      </c>
      <c r="F1168">
        <f t="shared" si="18"/>
        <v>0</v>
      </c>
    </row>
    <row r="1169" spans="1:6" x14ac:dyDescent="0.25">
      <c r="A1169">
        <f>IF(DATOS!E1169-DATOS!A1169&gt;0,DATOS!A1169,DATOS!E1169)</f>
        <v>0.36013438254012931</v>
      </c>
      <c r="B1169">
        <f>IF(DATOS!E1169-DATOS!A1169&gt;0,0,DATOS!A1169-DATOS!E1169)</f>
        <v>0</v>
      </c>
      <c r="C1169">
        <f>IF(DATOS!E1169-DATOS!A1169&gt;0,DATOS!E1169-DATOS!A1169,0)</f>
        <v>0.23068561745987071</v>
      </c>
      <c r="E1169">
        <f>IF(C1169&gt;DATOS!B1169,DATOS!B1169,CALCULOS_ENER!C1169)</f>
        <v>0.23068561745987071</v>
      </c>
      <c r="F1169">
        <f t="shared" si="18"/>
        <v>0</v>
      </c>
    </row>
    <row r="1170" spans="1:6" x14ac:dyDescent="0.25">
      <c r="A1170">
        <f>IF(DATOS!E1170-DATOS!A1170&gt;0,DATOS!A1170,DATOS!E1170)</f>
        <v>0.3723621150278707</v>
      </c>
      <c r="B1170">
        <f>IF(DATOS!E1170-DATOS!A1170&gt;0,0,DATOS!A1170-DATOS!E1170)</f>
        <v>0</v>
      </c>
      <c r="C1170">
        <f>IF(DATOS!E1170-DATOS!A1170&gt;0,DATOS!E1170-DATOS!A1170,0)</f>
        <v>0.13281788497212926</v>
      </c>
      <c r="E1170">
        <f>IF(C1170&gt;DATOS!B1170,DATOS!B1170,CALCULOS_ENER!C1170)</f>
        <v>0.13281788497212926</v>
      </c>
      <c r="F1170">
        <f t="shared" si="18"/>
        <v>0</v>
      </c>
    </row>
    <row r="1171" spans="1:6" x14ac:dyDescent="0.25">
      <c r="A1171">
        <f>IF(DATOS!E1171-DATOS!A1171&gt;0,DATOS!A1171,DATOS!E1171)</f>
        <v>0.22306999999999999</v>
      </c>
      <c r="B1171">
        <f>IF(DATOS!E1171-DATOS!A1171&gt;0,0,DATOS!A1171-DATOS!E1171)</f>
        <v>0.14929211502787071</v>
      </c>
      <c r="C1171">
        <f>IF(DATOS!E1171-DATOS!A1171&gt;0,DATOS!E1171-DATOS!A1171,0)</f>
        <v>0</v>
      </c>
      <c r="E1171">
        <f>IF(C1171&gt;DATOS!B1171,DATOS!B1171,CALCULOS_ENER!C1171)</f>
        <v>0</v>
      </c>
      <c r="F1171">
        <f t="shared" si="18"/>
        <v>0</v>
      </c>
    </row>
    <row r="1172" spans="1:6" x14ac:dyDescent="0.25">
      <c r="A1172">
        <f>IF(DATOS!E1172-DATOS!A1172&gt;0,DATOS!A1172,DATOS!E1172)</f>
        <v>1.5869999999999999E-2</v>
      </c>
      <c r="B1172">
        <f>IF(DATOS!E1172-DATOS!A1172&gt;0,0,DATOS!A1172-DATOS!E1172)</f>
        <v>0.45875308335907145</v>
      </c>
      <c r="C1172">
        <f>IF(DATOS!E1172-DATOS!A1172&gt;0,DATOS!E1172-DATOS!A1172,0)</f>
        <v>0</v>
      </c>
      <c r="E1172">
        <f>IF(C1172&gt;DATOS!B1172,DATOS!B1172,CALCULOS_ENER!C1172)</f>
        <v>0</v>
      </c>
      <c r="F1172">
        <f t="shared" si="18"/>
        <v>0</v>
      </c>
    </row>
    <row r="1173" spans="1:6" x14ac:dyDescent="0.25">
      <c r="A1173">
        <f>IF(DATOS!E1173-DATOS!A1173&gt;0,DATOS!A1173,DATOS!E1173)</f>
        <v>0</v>
      </c>
      <c r="B1173">
        <f>IF(DATOS!E1173-DATOS!A1173&gt;0,0,DATOS!A1173-DATOS!E1173)</f>
        <v>0.66691815103350682</v>
      </c>
      <c r="C1173">
        <f>IF(DATOS!E1173-DATOS!A1173&gt;0,DATOS!E1173-DATOS!A1173,0)</f>
        <v>0</v>
      </c>
      <c r="E1173">
        <f>IF(C1173&gt;DATOS!B1173,DATOS!B1173,CALCULOS_ENER!C1173)</f>
        <v>0</v>
      </c>
      <c r="F1173">
        <f t="shared" si="18"/>
        <v>0</v>
      </c>
    </row>
    <row r="1174" spans="1:6" x14ac:dyDescent="0.25">
      <c r="A1174">
        <f>IF(DATOS!E1174-DATOS!A1174&gt;0,DATOS!A1174,DATOS!E1174)</f>
        <v>0</v>
      </c>
      <c r="B1174">
        <f>IF(DATOS!E1174-DATOS!A1174&gt;0,0,DATOS!A1174-DATOS!E1174)</f>
        <v>0.74472408613911223</v>
      </c>
      <c r="C1174">
        <f>IF(DATOS!E1174-DATOS!A1174&gt;0,DATOS!E1174-DATOS!A1174,0)</f>
        <v>0</v>
      </c>
      <c r="E1174">
        <f>IF(C1174&gt;DATOS!B1174,DATOS!B1174,CALCULOS_ENER!C1174)</f>
        <v>0</v>
      </c>
      <c r="F1174">
        <f t="shared" si="18"/>
        <v>0</v>
      </c>
    </row>
    <row r="1175" spans="1:6" x14ac:dyDescent="0.25">
      <c r="A1175">
        <f>IF(DATOS!E1175-DATOS!A1175&gt;0,DATOS!A1175,DATOS!E1175)</f>
        <v>0</v>
      </c>
      <c r="B1175">
        <f>IF(DATOS!E1175-DATOS!A1175&gt;0,0,DATOS!A1175-DATOS!E1175)</f>
        <v>0.90033610026695232</v>
      </c>
      <c r="C1175">
        <f>IF(DATOS!E1175-DATOS!A1175&gt;0,DATOS!E1175-DATOS!A1175,0)</f>
        <v>0</v>
      </c>
      <c r="E1175">
        <f>IF(C1175&gt;DATOS!B1175,DATOS!B1175,CALCULOS_ENER!C1175)</f>
        <v>0</v>
      </c>
      <c r="F1175">
        <f t="shared" si="18"/>
        <v>0</v>
      </c>
    </row>
    <row r="1176" spans="1:6" x14ac:dyDescent="0.25">
      <c r="A1176">
        <f>IF(DATOS!E1176-DATOS!A1176&gt;0,DATOS!A1176,DATOS!E1176)</f>
        <v>0</v>
      </c>
      <c r="B1176">
        <f>IF(DATOS!E1176-DATOS!A1176&gt;0,0,DATOS!A1176-DATOS!E1176)</f>
        <v>0.90033610026695232</v>
      </c>
      <c r="C1176">
        <f>IF(DATOS!E1176-DATOS!A1176&gt;0,DATOS!E1176-DATOS!A1176,0)</f>
        <v>0</v>
      </c>
      <c r="E1176">
        <f>IF(C1176&gt;DATOS!B1176,DATOS!B1176,CALCULOS_ENER!C1176)</f>
        <v>0</v>
      </c>
      <c r="F1176">
        <f t="shared" si="18"/>
        <v>0</v>
      </c>
    </row>
    <row r="1177" spans="1:6" x14ac:dyDescent="0.25">
      <c r="A1177">
        <f>IF(DATOS!E1177-DATOS!A1177&gt;0,DATOS!A1177,DATOS!E1177)</f>
        <v>0</v>
      </c>
      <c r="B1177">
        <f>IF(DATOS!E1177-DATOS!A1177&gt;0,0,DATOS!A1177-DATOS!E1177)</f>
        <v>0.68358628720018022</v>
      </c>
      <c r="C1177">
        <f>IF(DATOS!E1177-DATOS!A1177&gt;0,DATOS!E1177-DATOS!A1177,0)</f>
        <v>0</v>
      </c>
      <c r="E1177">
        <f>IF(C1177&gt;DATOS!B1177,DATOS!B1177,CALCULOS_ENER!C1177)</f>
        <v>0</v>
      </c>
      <c r="F1177">
        <f t="shared" si="18"/>
        <v>0</v>
      </c>
    </row>
    <row r="1178" spans="1:6" x14ac:dyDescent="0.25">
      <c r="A1178">
        <f>IF(DATOS!E1178-DATOS!A1178&gt;0,DATOS!A1178,DATOS!E1178)</f>
        <v>0</v>
      </c>
      <c r="B1178">
        <f>IF(DATOS!E1178-DATOS!A1178&gt;0,0,DATOS!A1178-DATOS!E1178)</f>
        <v>0.42571287299125177</v>
      </c>
      <c r="C1178">
        <f>IF(DATOS!E1178-DATOS!A1178&gt;0,DATOS!E1178-DATOS!A1178,0)</f>
        <v>0</v>
      </c>
      <c r="E1178">
        <f>IF(C1178&gt;DATOS!B1178,DATOS!B1178,CALCULOS_ENER!C1178)</f>
        <v>0</v>
      </c>
      <c r="F1178">
        <f t="shared" si="18"/>
        <v>0</v>
      </c>
    </row>
    <row r="1179" spans="1:6" x14ac:dyDescent="0.25">
      <c r="A1179">
        <f>IF(DATOS!E1179-DATOS!A1179&gt;0,DATOS!A1179,DATOS!E1179)</f>
        <v>0</v>
      </c>
      <c r="B1179">
        <f>IF(DATOS!E1179-DATOS!A1179&gt;0,0,DATOS!A1179-DATOS!E1179)</f>
        <v>7.9028362954469397E-2</v>
      </c>
      <c r="C1179">
        <f>IF(DATOS!E1179-DATOS!A1179&gt;0,DATOS!E1179-DATOS!A1179,0)</f>
        <v>0</v>
      </c>
      <c r="E1179">
        <f>IF(C1179&gt;DATOS!B1179,DATOS!B1179,CALCULOS_ENER!C1179)</f>
        <v>0</v>
      </c>
      <c r="F1179">
        <f t="shared" si="18"/>
        <v>0</v>
      </c>
    </row>
    <row r="1180" spans="1:6" x14ac:dyDescent="0.25">
      <c r="A1180">
        <f>IF(DATOS!E1180-DATOS!A1180&gt;0,DATOS!A1180,DATOS!E1180)</f>
        <v>0</v>
      </c>
      <c r="B1180">
        <f>IF(DATOS!E1180-DATOS!A1180&gt;0,0,DATOS!A1180-DATOS!E1180)</f>
        <v>7.9028362954469397E-2</v>
      </c>
      <c r="C1180">
        <f>IF(DATOS!E1180-DATOS!A1180&gt;0,DATOS!E1180-DATOS!A1180,0)</f>
        <v>0</v>
      </c>
      <c r="E1180">
        <f>IF(C1180&gt;DATOS!B1180,DATOS!B1180,CALCULOS_ENER!C1180)</f>
        <v>0</v>
      </c>
      <c r="F1180">
        <f t="shared" si="18"/>
        <v>0</v>
      </c>
    </row>
    <row r="1181" spans="1:6" x14ac:dyDescent="0.25">
      <c r="A1181">
        <f>IF(DATOS!E1181-DATOS!A1181&gt;0,DATOS!A1181,DATOS!E1181)</f>
        <v>0</v>
      </c>
      <c r="B1181">
        <f>IF(DATOS!E1181-DATOS!A1181&gt;0,0,DATOS!A1181-DATOS!E1181)</f>
        <v>7.9028362954469397E-2</v>
      </c>
      <c r="C1181">
        <f>IF(DATOS!E1181-DATOS!A1181&gt;0,DATOS!E1181-DATOS!A1181,0)</f>
        <v>0</v>
      </c>
      <c r="E1181">
        <f>IF(C1181&gt;DATOS!B1181,DATOS!B1181,CALCULOS_ENER!C1181)</f>
        <v>0</v>
      </c>
      <c r="F1181">
        <f t="shared" si="18"/>
        <v>0</v>
      </c>
    </row>
    <row r="1182" spans="1:6" x14ac:dyDescent="0.25">
      <c r="A1182">
        <f>IF(DATOS!E1182-DATOS!A1182&gt;0,DATOS!A1182,DATOS!E1182)</f>
        <v>0</v>
      </c>
      <c r="B1182">
        <f>IF(DATOS!E1182-DATOS!A1182&gt;0,0,DATOS!A1182-DATOS!E1182)</f>
        <v>7.9028362954469397E-2</v>
      </c>
      <c r="C1182">
        <f>IF(DATOS!E1182-DATOS!A1182&gt;0,DATOS!E1182-DATOS!A1182,0)</f>
        <v>0</v>
      </c>
      <c r="E1182">
        <f>IF(C1182&gt;DATOS!B1182,DATOS!B1182,CALCULOS_ENER!C1182)</f>
        <v>0</v>
      </c>
      <c r="F1182">
        <f t="shared" si="18"/>
        <v>0</v>
      </c>
    </row>
    <row r="1183" spans="1:6" x14ac:dyDescent="0.25">
      <c r="A1183">
        <f>IF(DATOS!E1183-DATOS!A1183&gt;0,DATOS!A1183,DATOS!E1183)</f>
        <v>0</v>
      </c>
      <c r="B1183">
        <f>IF(DATOS!E1183-DATOS!A1183&gt;0,0,DATOS!A1183-DATOS!E1183)</f>
        <v>8.3919801349476159E-2</v>
      </c>
      <c r="C1183">
        <f>IF(DATOS!E1183-DATOS!A1183&gt;0,DATOS!E1183-DATOS!A1183,0)</f>
        <v>0</v>
      </c>
      <c r="E1183">
        <f>IF(C1183&gt;DATOS!B1183,DATOS!B1183,CALCULOS_ENER!C1183)</f>
        <v>0</v>
      </c>
      <c r="F1183">
        <f t="shared" si="18"/>
        <v>0</v>
      </c>
    </row>
    <row r="1184" spans="1:6" x14ac:dyDescent="0.25">
      <c r="A1184">
        <f>IF(DATOS!E1184-DATOS!A1184&gt;0,DATOS!A1184,DATOS!E1184)</f>
        <v>0</v>
      </c>
      <c r="B1184">
        <f>IF(DATOS!E1184-DATOS!A1184&gt;0,0,DATOS!A1184-DATOS!E1184)</f>
        <v>0.19229449200791837</v>
      </c>
      <c r="C1184">
        <f>IF(DATOS!E1184-DATOS!A1184&gt;0,DATOS!E1184-DATOS!A1184,0)</f>
        <v>0</v>
      </c>
      <c r="E1184">
        <f>IF(C1184&gt;DATOS!B1184,DATOS!B1184,CALCULOS_ENER!C1184)</f>
        <v>0</v>
      </c>
      <c r="F1184">
        <f t="shared" si="18"/>
        <v>0</v>
      </c>
    </row>
    <row r="1185" spans="1:6" x14ac:dyDescent="0.25">
      <c r="A1185">
        <f>IF(DATOS!E1185-DATOS!A1185&gt;0,DATOS!A1185,DATOS!E1185)</f>
        <v>0</v>
      </c>
      <c r="B1185">
        <f>IF(DATOS!E1185-DATOS!A1185&gt;0,0,DATOS!A1185-DATOS!E1185)</f>
        <v>0.35569397886119736</v>
      </c>
      <c r="C1185">
        <f>IF(DATOS!E1185-DATOS!A1185&gt;0,DATOS!E1185-DATOS!A1185,0)</f>
        <v>0</v>
      </c>
      <c r="E1185">
        <f>IF(C1185&gt;DATOS!B1185,DATOS!B1185,CALCULOS_ENER!C1185)</f>
        <v>0</v>
      </c>
      <c r="F1185">
        <f t="shared" si="18"/>
        <v>0</v>
      </c>
    </row>
    <row r="1186" spans="1:6" x14ac:dyDescent="0.25">
      <c r="A1186">
        <f>IF(DATOS!E1186-DATOS!A1186&gt;0,DATOS!A1186,DATOS!E1186)</f>
        <v>0</v>
      </c>
      <c r="B1186">
        <f>IF(DATOS!E1186-DATOS!A1186&gt;0,0,DATOS!A1186-DATOS!E1186)</f>
        <v>0.43349991396680282</v>
      </c>
      <c r="C1186">
        <f>IF(DATOS!E1186-DATOS!A1186&gt;0,DATOS!E1186-DATOS!A1186,0)</f>
        <v>0</v>
      </c>
      <c r="E1186">
        <f>IF(C1186&gt;DATOS!B1186,DATOS!B1186,CALCULOS_ENER!C1186)</f>
        <v>0</v>
      </c>
      <c r="F1186">
        <f t="shared" si="18"/>
        <v>0</v>
      </c>
    </row>
    <row r="1187" spans="1:6" x14ac:dyDescent="0.25">
      <c r="A1187">
        <f>IF(DATOS!E1187-DATOS!A1187&gt;0,DATOS!A1187,DATOS!E1187)</f>
        <v>0.13896</v>
      </c>
      <c r="B1187">
        <f>IF(DATOS!E1187-DATOS!A1187&gt;0,0,DATOS!A1187-DATOS!E1187)</f>
        <v>0.2334021150278707</v>
      </c>
      <c r="C1187">
        <f>IF(DATOS!E1187-DATOS!A1187&gt;0,DATOS!E1187-DATOS!A1187,0)</f>
        <v>0</v>
      </c>
      <c r="E1187">
        <f>IF(C1187&gt;DATOS!B1187,DATOS!B1187,CALCULOS_ENER!C1187)</f>
        <v>0</v>
      </c>
      <c r="F1187">
        <f t="shared" si="18"/>
        <v>0</v>
      </c>
    </row>
    <row r="1188" spans="1:6" x14ac:dyDescent="0.25">
      <c r="A1188">
        <f>IF(DATOS!E1188-DATOS!A1188&gt;0,DATOS!A1188,DATOS!E1188)</f>
        <v>0.21443000000000001</v>
      </c>
      <c r="B1188">
        <f>IF(DATOS!E1188-DATOS!A1188&gt;0,0,DATOS!A1188-DATOS!E1188)</f>
        <v>0.13347679396901702</v>
      </c>
      <c r="C1188">
        <f>IF(DATOS!E1188-DATOS!A1188&gt;0,DATOS!E1188-DATOS!A1188,0)</f>
        <v>0</v>
      </c>
      <c r="E1188">
        <f>IF(C1188&gt;DATOS!B1188,DATOS!B1188,CALCULOS_ENER!C1188)</f>
        <v>0</v>
      </c>
      <c r="F1188">
        <f t="shared" si="18"/>
        <v>0</v>
      </c>
    </row>
    <row r="1189" spans="1:6" x14ac:dyDescent="0.25">
      <c r="A1189">
        <f>IF(DATOS!E1189-DATOS!A1189&gt;0,DATOS!A1189,DATOS!E1189)</f>
        <v>0.33567906148127546</v>
      </c>
      <c r="B1189">
        <f>IF(DATOS!E1189-DATOS!A1189&gt;0,0,DATOS!A1189-DATOS!E1189)</f>
        <v>0</v>
      </c>
      <c r="C1189">
        <f>IF(DATOS!E1189-DATOS!A1189&gt;0,DATOS!E1189-DATOS!A1189,0)</f>
        <v>5.9400938518724522E-2</v>
      </c>
      <c r="E1189">
        <f>IF(C1189&gt;DATOS!B1189,DATOS!B1189,CALCULOS_ENER!C1189)</f>
        <v>5.9400938518724522E-2</v>
      </c>
      <c r="F1189">
        <f t="shared" si="18"/>
        <v>0</v>
      </c>
    </row>
    <row r="1190" spans="1:6" x14ac:dyDescent="0.25">
      <c r="A1190">
        <f>IF(DATOS!E1190-DATOS!A1190&gt;0,DATOS!A1190,DATOS!E1190)</f>
        <v>0.33567906148127546</v>
      </c>
      <c r="B1190">
        <f>IF(DATOS!E1190-DATOS!A1190&gt;0,0,DATOS!A1190-DATOS!E1190)</f>
        <v>0</v>
      </c>
      <c r="C1190">
        <f>IF(DATOS!E1190-DATOS!A1190&gt;0,DATOS!E1190-DATOS!A1190,0)</f>
        <v>3.0760938518724523E-2</v>
      </c>
      <c r="E1190">
        <f>IF(C1190&gt;DATOS!B1190,DATOS!B1190,CALCULOS_ENER!C1190)</f>
        <v>3.0760938518724523E-2</v>
      </c>
      <c r="F1190">
        <f t="shared" si="18"/>
        <v>0</v>
      </c>
    </row>
    <row r="1191" spans="1:6" x14ac:dyDescent="0.25">
      <c r="A1191">
        <f>IF(DATOS!E1191-DATOS!A1191&gt;0,DATOS!A1191,DATOS!E1191)</f>
        <v>0.36013438254012931</v>
      </c>
      <c r="B1191">
        <f>IF(DATOS!E1191-DATOS!A1191&gt;0,0,DATOS!A1191-DATOS!E1191)</f>
        <v>0</v>
      </c>
      <c r="C1191">
        <f>IF(DATOS!E1191-DATOS!A1191&gt;0,DATOS!E1191-DATOS!A1191,0)</f>
        <v>0.3940356174598707</v>
      </c>
      <c r="E1191">
        <f>IF(C1191&gt;DATOS!B1191,DATOS!B1191,CALCULOS_ENER!C1191)</f>
        <v>0.36013438254012931</v>
      </c>
      <c r="F1191">
        <f t="shared" si="18"/>
        <v>3.3901234919741396E-2</v>
      </c>
    </row>
    <row r="1192" spans="1:6" x14ac:dyDescent="0.25">
      <c r="A1192">
        <f>IF(DATOS!E1192-DATOS!A1192&gt;0,DATOS!A1192,DATOS!E1192)</f>
        <v>0.36013438254012931</v>
      </c>
      <c r="B1192">
        <f>IF(DATOS!E1192-DATOS!A1192&gt;0,0,DATOS!A1192-DATOS!E1192)</f>
        <v>0</v>
      </c>
      <c r="C1192">
        <f>IF(DATOS!E1192-DATOS!A1192&gt;0,DATOS!E1192-DATOS!A1192,0)</f>
        <v>0.38790561745987062</v>
      </c>
      <c r="E1192">
        <f>IF(C1192&gt;DATOS!B1192,DATOS!B1192,CALCULOS_ENER!C1192)</f>
        <v>0.36013438254012931</v>
      </c>
      <c r="F1192">
        <f t="shared" si="18"/>
        <v>2.7771234919741317E-2</v>
      </c>
    </row>
    <row r="1193" spans="1:6" x14ac:dyDescent="0.25">
      <c r="A1193">
        <f>IF(DATOS!E1193-DATOS!A1193&gt;0,DATOS!A1193,DATOS!E1193)</f>
        <v>0.36013438254012931</v>
      </c>
      <c r="B1193">
        <f>IF(DATOS!E1193-DATOS!A1193&gt;0,0,DATOS!A1193-DATOS!E1193)</f>
        <v>0</v>
      </c>
      <c r="C1193">
        <f>IF(DATOS!E1193-DATOS!A1193&gt;0,DATOS!E1193-DATOS!A1193,0)</f>
        <v>0.30878561745987065</v>
      </c>
      <c r="E1193">
        <f>IF(C1193&gt;DATOS!B1193,DATOS!B1193,CALCULOS_ENER!C1193)</f>
        <v>0.30878561745987065</v>
      </c>
      <c r="F1193">
        <f t="shared" si="18"/>
        <v>0</v>
      </c>
    </row>
    <row r="1194" spans="1:6" x14ac:dyDescent="0.25">
      <c r="A1194">
        <f>IF(DATOS!E1194-DATOS!A1194&gt;0,DATOS!A1194,DATOS!E1194)</f>
        <v>0.3723621150278707</v>
      </c>
      <c r="B1194">
        <f>IF(DATOS!E1194-DATOS!A1194&gt;0,0,DATOS!A1194-DATOS!E1194)</f>
        <v>0</v>
      </c>
      <c r="C1194">
        <f>IF(DATOS!E1194-DATOS!A1194&gt;0,DATOS!E1194-DATOS!A1194,0)</f>
        <v>0.15367788497212925</v>
      </c>
      <c r="E1194">
        <f>IF(C1194&gt;DATOS!B1194,DATOS!B1194,CALCULOS_ENER!C1194)</f>
        <v>0.15367788497212925</v>
      </c>
      <c r="F1194">
        <f t="shared" si="18"/>
        <v>0</v>
      </c>
    </row>
    <row r="1195" spans="1:6" x14ac:dyDescent="0.25">
      <c r="A1195">
        <f>IF(DATOS!E1195-DATOS!A1195&gt;0,DATOS!A1195,DATOS!E1195)</f>
        <v>0.32506000000000002</v>
      </c>
      <c r="B1195">
        <f>IF(DATOS!E1195-DATOS!A1195&gt;0,0,DATOS!A1195-DATOS!E1195)</f>
        <v>4.7302115027870684E-2</v>
      </c>
      <c r="C1195">
        <f>IF(DATOS!E1195-DATOS!A1195&gt;0,DATOS!E1195-DATOS!A1195,0)</f>
        <v>0</v>
      </c>
      <c r="E1195">
        <f>IF(C1195&gt;DATOS!B1195,DATOS!B1195,CALCULOS_ENER!C1195)</f>
        <v>0</v>
      </c>
      <c r="F1195">
        <f t="shared" si="18"/>
        <v>0</v>
      </c>
    </row>
    <row r="1196" spans="1:6" x14ac:dyDescent="0.25">
      <c r="A1196">
        <f>IF(DATOS!E1196-DATOS!A1196&gt;0,DATOS!A1196,DATOS!E1196)</f>
        <v>4.8559999999999999E-2</v>
      </c>
      <c r="B1196">
        <f>IF(DATOS!E1196-DATOS!A1196&gt;0,0,DATOS!A1196-DATOS!E1196)</f>
        <v>0.42606308335907145</v>
      </c>
      <c r="C1196">
        <f>IF(DATOS!E1196-DATOS!A1196&gt;0,DATOS!E1196-DATOS!A1196,0)</f>
        <v>0</v>
      </c>
      <c r="E1196">
        <f>IF(C1196&gt;DATOS!B1196,DATOS!B1196,CALCULOS_ENER!C1196)</f>
        <v>0</v>
      </c>
      <c r="F1196">
        <f t="shared" si="18"/>
        <v>0</v>
      </c>
    </row>
    <row r="1197" spans="1:6" x14ac:dyDescent="0.25">
      <c r="A1197">
        <f>IF(DATOS!E1197-DATOS!A1197&gt;0,DATOS!A1197,DATOS!E1197)</f>
        <v>0</v>
      </c>
      <c r="B1197">
        <f>IF(DATOS!E1197-DATOS!A1197&gt;0,0,DATOS!A1197-DATOS!E1197)</f>
        <v>0.66691815103350682</v>
      </c>
      <c r="C1197">
        <f>IF(DATOS!E1197-DATOS!A1197&gt;0,DATOS!E1197-DATOS!A1197,0)</f>
        <v>0</v>
      </c>
      <c r="E1197">
        <f>IF(C1197&gt;DATOS!B1197,DATOS!B1197,CALCULOS_ENER!C1197)</f>
        <v>0</v>
      </c>
      <c r="F1197">
        <f t="shared" si="18"/>
        <v>0</v>
      </c>
    </row>
    <row r="1198" spans="1:6" x14ac:dyDescent="0.25">
      <c r="A1198">
        <f>IF(DATOS!E1198-DATOS!A1198&gt;0,DATOS!A1198,DATOS!E1198)</f>
        <v>0</v>
      </c>
      <c r="B1198">
        <f>IF(DATOS!E1198-DATOS!A1198&gt;0,0,DATOS!A1198-DATOS!E1198)</f>
        <v>0.74472408613911223</v>
      </c>
      <c r="C1198">
        <f>IF(DATOS!E1198-DATOS!A1198&gt;0,DATOS!E1198-DATOS!A1198,0)</f>
        <v>0</v>
      </c>
      <c r="E1198">
        <f>IF(C1198&gt;DATOS!B1198,DATOS!B1198,CALCULOS_ENER!C1198)</f>
        <v>0</v>
      </c>
      <c r="F1198">
        <f t="shared" si="18"/>
        <v>0</v>
      </c>
    </row>
    <row r="1199" spans="1:6" x14ac:dyDescent="0.25">
      <c r="A1199">
        <f>IF(DATOS!E1199-DATOS!A1199&gt;0,DATOS!A1199,DATOS!E1199)</f>
        <v>0</v>
      </c>
      <c r="B1199">
        <f>IF(DATOS!E1199-DATOS!A1199&gt;0,0,DATOS!A1199-DATOS!E1199)</f>
        <v>0.90033610026695232</v>
      </c>
      <c r="C1199">
        <f>IF(DATOS!E1199-DATOS!A1199&gt;0,DATOS!E1199-DATOS!A1199,0)</f>
        <v>0</v>
      </c>
      <c r="E1199">
        <f>IF(C1199&gt;DATOS!B1199,DATOS!B1199,CALCULOS_ENER!C1199)</f>
        <v>0</v>
      </c>
      <c r="F1199">
        <f t="shared" si="18"/>
        <v>0</v>
      </c>
    </row>
    <row r="1200" spans="1:6" x14ac:dyDescent="0.25">
      <c r="A1200">
        <f>IF(DATOS!E1200-DATOS!A1200&gt;0,DATOS!A1200,DATOS!E1200)</f>
        <v>0</v>
      </c>
      <c r="B1200">
        <f>IF(DATOS!E1200-DATOS!A1200&gt;0,0,DATOS!A1200-DATOS!E1200)</f>
        <v>0.90033610026695232</v>
      </c>
      <c r="C1200">
        <f>IF(DATOS!E1200-DATOS!A1200&gt;0,DATOS!E1200-DATOS!A1200,0)</f>
        <v>0</v>
      </c>
      <c r="E1200">
        <f>IF(C1200&gt;DATOS!B1200,DATOS!B1200,CALCULOS_ENER!C1200)</f>
        <v>0</v>
      </c>
      <c r="F1200">
        <f t="shared" si="18"/>
        <v>0</v>
      </c>
    </row>
    <row r="1201" spans="1:6" x14ac:dyDescent="0.25">
      <c r="A1201">
        <f>IF(DATOS!E1201-DATOS!A1201&gt;0,DATOS!A1201,DATOS!E1201)</f>
        <v>0</v>
      </c>
      <c r="B1201">
        <f>IF(DATOS!E1201-DATOS!A1201&gt;0,0,DATOS!A1201-DATOS!E1201)</f>
        <v>0.68358628720018022</v>
      </c>
      <c r="C1201">
        <f>IF(DATOS!E1201-DATOS!A1201&gt;0,DATOS!E1201-DATOS!A1201,0)</f>
        <v>0</v>
      </c>
      <c r="E1201">
        <f>IF(C1201&gt;DATOS!B1201,DATOS!B1201,CALCULOS_ENER!C1201)</f>
        <v>0</v>
      </c>
      <c r="F1201">
        <f t="shared" si="18"/>
        <v>0</v>
      </c>
    </row>
    <row r="1202" spans="1:6" x14ac:dyDescent="0.25">
      <c r="A1202">
        <f>IF(DATOS!E1202-DATOS!A1202&gt;0,DATOS!A1202,DATOS!E1202)</f>
        <v>0</v>
      </c>
      <c r="B1202">
        <f>IF(DATOS!E1202-DATOS!A1202&gt;0,0,DATOS!A1202-DATOS!E1202)</f>
        <v>0.42571287299125177</v>
      </c>
      <c r="C1202">
        <f>IF(DATOS!E1202-DATOS!A1202&gt;0,DATOS!E1202-DATOS!A1202,0)</f>
        <v>0</v>
      </c>
      <c r="E1202">
        <f>IF(C1202&gt;DATOS!B1202,DATOS!B1202,CALCULOS_ENER!C1202)</f>
        <v>0</v>
      </c>
      <c r="F1202">
        <f t="shared" si="18"/>
        <v>0</v>
      </c>
    </row>
    <row r="1203" spans="1:6" x14ac:dyDescent="0.25">
      <c r="A1203">
        <f>IF(DATOS!E1203-DATOS!A1203&gt;0,DATOS!A1203,DATOS!E1203)</f>
        <v>0</v>
      </c>
      <c r="B1203">
        <f>IF(DATOS!E1203-DATOS!A1203&gt;0,0,DATOS!A1203-DATOS!E1203)</f>
        <v>7.9028362954469397E-2</v>
      </c>
      <c r="C1203">
        <f>IF(DATOS!E1203-DATOS!A1203&gt;0,DATOS!E1203-DATOS!A1203,0)</f>
        <v>0</v>
      </c>
      <c r="E1203">
        <f>IF(C1203&gt;DATOS!B1203,DATOS!B1203,CALCULOS_ENER!C1203)</f>
        <v>0</v>
      </c>
      <c r="F1203">
        <f t="shared" si="18"/>
        <v>0</v>
      </c>
    </row>
    <row r="1204" spans="1:6" x14ac:dyDescent="0.25">
      <c r="A1204">
        <f>IF(DATOS!E1204-DATOS!A1204&gt;0,DATOS!A1204,DATOS!E1204)</f>
        <v>0</v>
      </c>
      <c r="B1204">
        <f>IF(DATOS!E1204-DATOS!A1204&gt;0,0,DATOS!A1204-DATOS!E1204)</f>
        <v>7.9028362954469397E-2</v>
      </c>
      <c r="C1204">
        <f>IF(DATOS!E1204-DATOS!A1204&gt;0,DATOS!E1204-DATOS!A1204,0)</f>
        <v>0</v>
      </c>
      <c r="E1204">
        <f>IF(C1204&gt;DATOS!B1204,DATOS!B1204,CALCULOS_ENER!C1204)</f>
        <v>0</v>
      </c>
      <c r="F1204">
        <f t="shared" si="18"/>
        <v>0</v>
      </c>
    </row>
    <row r="1205" spans="1:6" x14ac:dyDescent="0.25">
      <c r="A1205">
        <f>IF(DATOS!E1205-DATOS!A1205&gt;0,DATOS!A1205,DATOS!E1205)</f>
        <v>0</v>
      </c>
      <c r="B1205">
        <f>IF(DATOS!E1205-DATOS!A1205&gt;0,0,DATOS!A1205-DATOS!E1205)</f>
        <v>7.9028362954469397E-2</v>
      </c>
      <c r="C1205">
        <f>IF(DATOS!E1205-DATOS!A1205&gt;0,DATOS!E1205-DATOS!A1205,0)</f>
        <v>0</v>
      </c>
      <c r="E1205">
        <f>IF(C1205&gt;DATOS!B1205,DATOS!B1205,CALCULOS_ENER!C1205)</f>
        <v>0</v>
      </c>
      <c r="F1205">
        <f t="shared" si="18"/>
        <v>0</v>
      </c>
    </row>
    <row r="1206" spans="1:6" x14ac:dyDescent="0.25">
      <c r="A1206">
        <f>IF(DATOS!E1206-DATOS!A1206&gt;0,DATOS!A1206,DATOS!E1206)</f>
        <v>0</v>
      </c>
      <c r="B1206">
        <f>IF(DATOS!E1206-DATOS!A1206&gt;0,0,DATOS!A1206-DATOS!E1206)</f>
        <v>7.9028362954469397E-2</v>
      </c>
      <c r="C1206">
        <f>IF(DATOS!E1206-DATOS!A1206&gt;0,DATOS!E1206-DATOS!A1206,0)</f>
        <v>0</v>
      </c>
      <c r="E1206">
        <f>IF(C1206&gt;DATOS!B1206,DATOS!B1206,CALCULOS_ENER!C1206)</f>
        <v>0</v>
      </c>
      <c r="F1206">
        <f t="shared" si="18"/>
        <v>0</v>
      </c>
    </row>
    <row r="1207" spans="1:6" x14ac:dyDescent="0.25">
      <c r="A1207">
        <f>IF(DATOS!E1207-DATOS!A1207&gt;0,DATOS!A1207,DATOS!E1207)</f>
        <v>0</v>
      </c>
      <c r="B1207">
        <f>IF(DATOS!E1207-DATOS!A1207&gt;0,0,DATOS!A1207-DATOS!E1207)</f>
        <v>8.3919801349476159E-2</v>
      </c>
      <c r="C1207">
        <f>IF(DATOS!E1207-DATOS!A1207&gt;0,DATOS!E1207-DATOS!A1207,0)</f>
        <v>0</v>
      </c>
      <c r="E1207">
        <f>IF(C1207&gt;DATOS!B1207,DATOS!B1207,CALCULOS_ENER!C1207)</f>
        <v>0</v>
      </c>
      <c r="F1207">
        <f t="shared" si="18"/>
        <v>0</v>
      </c>
    </row>
    <row r="1208" spans="1:6" x14ac:dyDescent="0.25">
      <c r="A1208">
        <f>IF(DATOS!E1208-DATOS!A1208&gt;0,DATOS!A1208,DATOS!E1208)</f>
        <v>0</v>
      </c>
      <c r="B1208">
        <f>IF(DATOS!E1208-DATOS!A1208&gt;0,0,DATOS!A1208-DATOS!E1208)</f>
        <v>0.19229449200791837</v>
      </c>
      <c r="C1208">
        <f>IF(DATOS!E1208-DATOS!A1208&gt;0,DATOS!E1208-DATOS!A1208,0)</f>
        <v>0</v>
      </c>
      <c r="E1208">
        <f>IF(C1208&gt;DATOS!B1208,DATOS!B1208,CALCULOS_ENER!C1208)</f>
        <v>0</v>
      </c>
      <c r="F1208">
        <f t="shared" si="18"/>
        <v>0</v>
      </c>
    </row>
    <row r="1209" spans="1:6" x14ac:dyDescent="0.25">
      <c r="A1209">
        <f>IF(DATOS!E1209-DATOS!A1209&gt;0,DATOS!A1209,DATOS!E1209)</f>
        <v>0</v>
      </c>
      <c r="B1209">
        <f>IF(DATOS!E1209-DATOS!A1209&gt;0,0,DATOS!A1209-DATOS!E1209)</f>
        <v>0.35569397886119736</v>
      </c>
      <c r="C1209">
        <f>IF(DATOS!E1209-DATOS!A1209&gt;0,DATOS!E1209-DATOS!A1209,0)</f>
        <v>0</v>
      </c>
      <c r="E1209">
        <f>IF(C1209&gt;DATOS!B1209,DATOS!B1209,CALCULOS_ENER!C1209)</f>
        <v>0</v>
      </c>
      <c r="F1209">
        <f t="shared" si="18"/>
        <v>0</v>
      </c>
    </row>
    <row r="1210" spans="1:6" x14ac:dyDescent="0.25">
      <c r="A1210">
        <f>IF(DATOS!E1210-DATOS!A1210&gt;0,DATOS!A1210,DATOS!E1210)</f>
        <v>0</v>
      </c>
      <c r="B1210">
        <f>IF(DATOS!E1210-DATOS!A1210&gt;0,0,DATOS!A1210-DATOS!E1210)</f>
        <v>0.43349991396680282</v>
      </c>
      <c r="C1210">
        <f>IF(DATOS!E1210-DATOS!A1210&gt;0,DATOS!E1210-DATOS!A1210,0)</f>
        <v>0</v>
      </c>
      <c r="E1210">
        <f>IF(C1210&gt;DATOS!B1210,DATOS!B1210,CALCULOS_ENER!C1210)</f>
        <v>0</v>
      </c>
      <c r="F1210">
        <f t="shared" si="18"/>
        <v>0</v>
      </c>
    </row>
    <row r="1211" spans="1:6" x14ac:dyDescent="0.25">
      <c r="A1211">
        <f>IF(DATOS!E1211-DATOS!A1211&gt;0,DATOS!A1211,DATOS!E1211)</f>
        <v>0.24916000000000002</v>
      </c>
      <c r="B1211">
        <f>IF(DATOS!E1211-DATOS!A1211&gt;0,0,DATOS!A1211-DATOS!E1211)</f>
        <v>0.12320211502787068</v>
      </c>
      <c r="C1211">
        <f>IF(DATOS!E1211-DATOS!A1211&gt;0,DATOS!E1211-DATOS!A1211,0)</f>
        <v>0</v>
      </c>
      <c r="E1211">
        <f>IF(C1211&gt;DATOS!B1211,DATOS!B1211,CALCULOS_ENER!C1211)</f>
        <v>0</v>
      </c>
      <c r="F1211">
        <f t="shared" si="18"/>
        <v>0</v>
      </c>
    </row>
    <row r="1212" spans="1:6" x14ac:dyDescent="0.25">
      <c r="A1212">
        <f>IF(DATOS!E1212-DATOS!A1212&gt;0,DATOS!A1212,DATOS!E1212)</f>
        <v>0.34790679396901703</v>
      </c>
      <c r="B1212">
        <f>IF(DATOS!E1212-DATOS!A1212&gt;0,0,DATOS!A1212-DATOS!E1212)</f>
        <v>0</v>
      </c>
      <c r="C1212">
        <f>IF(DATOS!E1212-DATOS!A1212&gt;0,DATOS!E1212-DATOS!A1212,0)</f>
        <v>0.12170320603098306</v>
      </c>
      <c r="E1212">
        <f>IF(C1212&gt;DATOS!B1212,DATOS!B1212,CALCULOS_ENER!C1212)</f>
        <v>0.12170320603098306</v>
      </c>
      <c r="F1212">
        <f t="shared" si="18"/>
        <v>0</v>
      </c>
    </row>
    <row r="1213" spans="1:6" x14ac:dyDescent="0.25">
      <c r="A1213">
        <f>IF(DATOS!E1213-DATOS!A1213&gt;0,DATOS!A1213,DATOS!E1213)</f>
        <v>0.33567906148127546</v>
      </c>
      <c r="B1213">
        <f>IF(DATOS!E1213-DATOS!A1213&gt;0,0,DATOS!A1213-DATOS!E1213)</f>
        <v>0</v>
      </c>
      <c r="C1213">
        <f>IF(DATOS!E1213-DATOS!A1213&gt;0,DATOS!E1213-DATOS!A1213,0)</f>
        <v>0.28963093851872446</v>
      </c>
      <c r="E1213">
        <f>IF(C1213&gt;DATOS!B1213,DATOS!B1213,CALCULOS_ENER!C1213)</f>
        <v>0.28963093851872446</v>
      </c>
      <c r="F1213">
        <f t="shared" si="18"/>
        <v>0</v>
      </c>
    </row>
    <row r="1214" spans="1:6" x14ac:dyDescent="0.25">
      <c r="A1214">
        <f>IF(DATOS!E1214-DATOS!A1214&gt;0,DATOS!A1214,DATOS!E1214)</f>
        <v>0.33567906148127546</v>
      </c>
      <c r="B1214">
        <f>IF(DATOS!E1214-DATOS!A1214&gt;0,0,DATOS!A1214-DATOS!E1214)</f>
        <v>0</v>
      </c>
      <c r="C1214">
        <f>IF(DATOS!E1214-DATOS!A1214&gt;0,DATOS!E1214-DATOS!A1214,0)</f>
        <v>0.3855209385187246</v>
      </c>
      <c r="E1214">
        <f>IF(C1214&gt;DATOS!B1214,DATOS!B1214,CALCULOS_ENER!C1214)</f>
        <v>0.33567906148127546</v>
      </c>
      <c r="F1214">
        <f t="shared" si="18"/>
        <v>4.9841877037449134E-2</v>
      </c>
    </row>
    <row r="1215" spans="1:6" x14ac:dyDescent="0.25">
      <c r="A1215">
        <f>IF(DATOS!E1215-DATOS!A1215&gt;0,DATOS!A1215,DATOS!E1215)</f>
        <v>0.36013438254012931</v>
      </c>
      <c r="B1215">
        <f>IF(DATOS!E1215-DATOS!A1215&gt;0,0,DATOS!A1215-DATOS!E1215)</f>
        <v>0</v>
      </c>
      <c r="C1215">
        <f>IF(DATOS!E1215-DATOS!A1215&gt;0,DATOS!E1215-DATOS!A1215,0)</f>
        <v>0.40231561745987077</v>
      </c>
      <c r="E1215">
        <f>IF(C1215&gt;DATOS!B1215,DATOS!B1215,CALCULOS_ENER!C1215)</f>
        <v>0.36013438254012931</v>
      </c>
      <c r="F1215">
        <f t="shared" si="18"/>
        <v>4.2181234919741462E-2</v>
      </c>
    </row>
    <row r="1216" spans="1:6" x14ac:dyDescent="0.25">
      <c r="A1216">
        <f>IF(DATOS!E1216-DATOS!A1216&gt;0,DATOS!A1216,DATOS!E1216)</f>
        <v>0.36013438254012931</v>
      </c>
      <c r="B1216">
        <f>IF(DATOS!E1216-DATOS!A1216&gt;0,0,DATOS!A1216-DATOS!E1216)</f>
        <v>0</v>
      </c>
      <c r="C1216">
        <f>IF(DATOS!E1216-DATOS!A1216&gt;0,DATOS!E1216-DATOS!A1216,0)</f>
        <v>0.36335561745987055</v>
      </c>
      <c r="E1216">
        <f>IF(C1216&gt;DATOS!B1216,DATOS!B1216,CALCULOS_ENER!C1216)</f>
        <v>0.36013438254012931</v>
      </c>
      <c r="F1216">
        <f t="shared" si="18"/>
        <v>3.2212349197412449E-3</v>
      </c>
    </row>
    <row r="1217" spans="1:6" x14ac:dyDescent="0.25">
      <c r="A1217">
        <f>IF(DATOS!E1217-DATOS!A1217&gt;0,DATOS!A1217,DATOS!E1217)</f>
        <v>0.36013438254012931</v>
      </c>
      <c r="B1217">
        <f>IF(DATOS!E1217-DATOS!A1217&gt;0,0,DATOS!A1217-DATOS!E1217)</f>
        <v>0</v>
      </c>
      <c r="C1217">
        <f>IF(DATOS!E1217-DATOS!A1217&gt;0,DATOS!E1217-DATOS!A1217,0)</f>
        <v>0.29397561745987077</v>
      </c>
      <c r="E1217">
        <f>IF(C1217&gt;DATOS!B1217,DATOS!B1217,CALCULOS_ENER!C1217)</f>
        <v>0.29397561745987077</v>
      </c>
      <c r="F1217">
        <f t="shared" si="18"/>
        <v>0</v>
      </c>
    </row>
    <row r="1218" spans="1:6" x14ac:dyDescent="0.25">
      <c r="A1218">
        <f>IF(DATOS!E1218-DATOS!A1218&gt;0,DATOS!A1218,DATOS!E1218)</f>
        <v>0.3723621150278707</v>
      </c>
      <c r="B1218">
        <f>IF(DATOS!E1218-DATOS!A1218&gt;0,0,DATOS!A1218-DATOS!E1218)</f>
        <v>0</v>
      </c>
      <c r="C1218">
        <f>IF(DATOS!E1218-DATOS!A1218&gt;0,DATOS!E1218-DATOS!A1218,0)</f>
        <v>0.15208788497212938</v>
      </c>
      <c r="E1218">
        <f>IF(C1218&gt;DATOS!B1218,DATOS!B1218,CALCULOS_ENER!C1218)</f>
        <v>0.15208788497212938</v>
      </c>
      <c r="F1218">
        <f t="shared" si="18"/>
        <v>0</v>
      </c>
    </row>
    <row r="1219" spans="1:6" x14ac:dyDescent="0.25">
      <c r="A1219">
        <f>IF(DATOS!E1219-DATOS!A1219&gt;0,DATOS!A1219,DATOS!E1219)</f>
        <v>0.33617000000000002</v>
      </c>
      <c r="B1219">
        <f>IF(DATOS!E1219-DATOS!A1219&gt;0,0,DATOS!A1219-DATOS!E1219)</f>
        <v>3.6192115027870675E-2</v>
      </c>
      <c r="C1219">
        <f>IF(DATOS!E1219-DATOS!A1219&gt;0,DATOS!E1219-DATOS!A1219,0)</f>
        <v>0</v>
      </c>
      <c r="E1219">
        <f>IF(C1219&gt;DATOS!B1219,DATOS!B1219,CALCULOS_ENER!C1219)</f>
        <v>0</v>
      </c>
      <c r="F1219">
        <f t="shared" ref="F1219:F1282" si="19">C1219-E1219</f>
        <v>0</v>
      </c>
    </row>
    <row r="1220" spans="1:6" x14ac:dyDescent="0.25">
      <c r="A1220">
        <f>IF(DATOS!E1220-DATOS!A1220&gt;0,DATOS!A1220,DATOS!E1220)</f>
        <v>6.2799999999999995E-2</v>
      </c>
      <c r="B1220">
        <f>IF(DATOS!E1220-DATOS!A1220&gt;0,0,DATOS!A1220-DATOS!E1220)</f>
        <v>0.41182308335907147</v>
      </c>
      <c r="C1220">
        <f>IF(DATOS!E1220-DATOS!A1220&gt;0,DATOS!E1220-DATOS!A1220,0)</f>
        <v>0</v>
      </c>
      <c r="E1220">
        <f>IF(C1220&gt;DATOS!B1220,DATOS!B1220,CALCULOS_ENER!C1220)</f>
        <v>0</v>
      </c>
      <c r="F1220">
        <f t="shared" si="19"/>
        <v>0</v>
      </c>
    </row>
    <row r="1221" spans="1:6" x14ac:dyDescent="0.25">
      <c r="A1221">
        <f>IF(DATOS!E1221-DATOS!A1221&gt;0,DATOS!A1221,DATOS!E1221)</f>
        <v>0</v>
      </c>
      <c r="B1221">
        <f>IF(DATOS!E1221-DATOS!A1221&gt;0,0,DATOS!A1221-DATOS!E1221)</f>
        <v>0.66691815103350682</v>
      </c>
      <c r="C1221">
        <f>IF(DATOS!E1221-DATOS!A1221&gt;0,DATOS!E1221-DATOS!A1221,0)</f>
        <v>0</v>
      </c>
      <c r="E1221">
        <f>IF(C1221&gt;DATOS!B1221,DATOS!B1221,CALCULOS_ENER!C1221)</f>
        <v>0</v>
      </c>
      <c r="F1221">
        <f t="shared" si="19"/>
        <v>0</v>
      </c>
    </row>
    <row r="1222" spans="1:6" x14ac:dyDescent="0.25">
      <c r="A1222">
        <f>IF(DATOS!E1222-DATOS!A1222&gt;0,DATOS!A1222,DATOS!E1222)</f>
        <v>0</v>
      </c>
      <c r="B1222">
        <f>IF(DATOS!E1222-DATOS!A1222&gt;0,0,DATOS!A1222-DATOS!E1222)</f>
        <v>0.74472408613911223</v>
      </c>
      <c r="C1222">
        <f>IF(DATOS!E1222-DATOS!A1222&gt;0,DATOS!E1222-DATOS!A1222,0)</f>
        <v>0</v>
      </c>
      <c r="E1222">
        <f>IF(C1222&gt;DATOS!B1222,DATOS!B1222,CALCULOS_ENER!C1222)</f>
        <v>0</v>
      </c>
      <c r="F1222">
        <f t="shared" si="19"/>
        <v>0</v>
      </c>
    </row>
    <row r="1223" spans="1:6" x14ac:dyDescent="0.25">
      <c r="A1223">
        <f>IF(DATOS!E1223-DATOS!A1223&gt;0,DATOS!A1223,DATOS!E1223)</f>
        <v>0</v>
      </c>
      <c r="B1223">
        <f>IF(DATOS!E1223-DATOS!A1223&gt;0,0,DATOS!A1223-DATOS!E1223)</f>
        <v>0.90033610026695232</v>
      </c>
      <c r="C1223">
        <f>IF(DATOS!E1223-DATOS!A1223&gt;0,DATOS!E1223-DATOS!A1223,0)</f>
        <v>0</v>
      </c>
      <c r="E1223">
        <f>IF(C1223&gt;DATOS!B1223,DATOS!B1223,CALCULOS_ENER!C1223)</f>
        <v>0</v>
      </c>
      <c r="F1223">
        <f t="shared" si="19"/>
        <v>0</v>
      </c>
    </row>
    <row r="1224" spans="1:6" x14ac:dyDescent="0.25">
      <c r="A1224">
        <f>IF(DATOS!E1224-DATOS!A1224&gt;0,DATOS!A1224,DATOS!E1224)</f>
        <v>0</v>
      </c>
      <c r="B1224">
        <f>IF(DATOS!E1224-DATOS!A1224&gt;0,0,DATOS!A1224-DATOS!E1224)</f>
        <v>0.90033610026695232</v>
      </c>
      <c r="C1224">
        <f>IF(DATOS!E1224-DATOS!A1224&gt;0,DATOS!E1224-DATOS!A1224,0)</f>
        <v>0</v>
      </c>
      <c r="E1224">
        <f>IF(C1224&gt;DATOS!B1224,DATOS!B1224,CALCULOS_ENER!C1224)</f>
        <v>0</v>
      </c>
      <c r="F1224">
        <f t="shared" si="19"/>
        <v>0</v>
      </c>
    </row>
    <row r="1225" spans="1:6" x14ac:dyDescent="0.25">
      <c r="A1225">
        <f>IF(DATOS!E1225-DATOS!A1225&gt;0,DATOS!A1225,DATOS!E1225)</f>
        <v>0</v>
      </c>
      <c r="B1225">
        <f>IF(DATOS!E1225-DATOS!A1225&gt;0,0,DATOS!A1225-DATOS!E1225)</f>
        <v>0.68358628720018022</v>
      </c>
      <c r="C1225">
        <f>IF(DATOS!E1225-DATOS!A1225&gt;0,DATOS!E1225-DATOS!A1225,0)</f>
        <v>0</v>
      </c>
      <c r="E1225">
        <f>IF(C1225&gt;DATOS!B1225,DATOS!B1225,CALCULOS_ENER!C1225)</f>
        <v>0</v>
      </c>
      <c r="F1225">
        <f t="shared" si="19"/>
        <v>0</v>
      </c>
    </row>
    <row r="1226" spans="1:6" x14ac:dyDescent="0.25">
      <c r="A1226">
        <f>IF(DATOS!E1226-DATOS!A1226&gt;0,DATOS!A1226,DATOS!E1226)</f>
        <v>0</v>
      </c>
      <c r="B1226">
        <f>IF(DATOS!E1226-DATOS!A1226&gt;0,0,DATOS!A1226-DATOS!E1226)</f>
        <v>0.42571287299125177</v>
      </c>
      <c r="C1226">
        <f>IF(DATOS!E1226-DATOS!A1226&gt;0,DATOS!E1226-DATOS!A1226,0)</f>
        <v>0</v>
      </c>
      <c r="E1226">
        <f>IF(C1226&gt;DATOS!B1226,DATOS!B1226,CALCULOS_ENER!C1226)</f>
        <v>0</v>
      </c>
      <c r="F1226">
        <f t="shared" si="19"/>
        <v>0</v>
      </c>
    </row>
    <row r="1227" spans="1:6" x14ac:dyDescent="0.25">
      <c r="A1227">
        <f>IF(DATOS!E1227-DATOS!A1227&gt;0,DATOS!A1227,DATOS!E1227)</f>
        <v>0</v>
      </c>
      <c r="B1227">
        <f>IF(DATOS!E1227-DATOS!A1227&gt;0,0,DATOS!A1227-DATOS!E1227)</f>
        <v>7.9028362954469397E-2</v>
      </c>
      <c r="C1227">
        <f>IF(DATOS!E1227-DATOS!A1227&gt;0,DATOS!E1227-DATOS!A1227,0)</f>
        <v>0</v>
      </c>
      <c r="E1227">
        <f>IF(C1227&gt;DATOS!B1227,DATOS!B1227,CALCULOS_ENER!C1227)</f>
        <v>0</v>
      </c>
      <c r="F1227">
        <f t="shared" si="19"/>
        <v>0</v>
      </c>
    </row>
    <row r="1228" spans="1:6" x14ac:dyDescent="0.25">
      <c r="A1228">
        <f>IF(DATOS!E1228-DATOS!A1228&gt;0,DATOS!A1228,DATOS!E1228)</f>
        <v>0</v>
      </c>
      <c r="B1228">
        <f>IF(DATOS!E1228-DATOS!A1228&gt;0,0,DATOS!A1228-DATOS!E1228)</f>
        <v>7.9028362954469397E-2</v>
      </c>
      <c r="C1228">
        <f>IF(DATOS!E1228-DATOS!A1228&gt;0,DATOS!E1228-DATOS!A1228,0)</f>
        <v>0</v>
      </c>
      <c r="E1228">
        <f>IF(C1228&gt;DATOS!B1228,DATOS!B1228,CALCULOS_ENER!C1228)</f>
        <v>0</v>
      </c>
      <c r="F1228">
        <f t="shared" si="19"/>
        <v>0</v>
      </c>
    </row>
    <row r="1229" spans="1:6" x14ac:dyDescent="0.25">
      <c r="A1229">
        <f>IF(DATOS!E1229-DATOS!A1229&gt;0,DATOS!A1229,DATOS!E1229)</f>
        <v>0</v>
      </c>
      <c r="B1229">
        <f>IF(DATOS!E1229-DATOS!A1229&gt;0,0,DATOS!A1229-DATOS!E1229)</f>
        <v>7.9028362954469397E-2</v>
      </c>
      <c r="C1229">
        <f>IF(DATOS!E1229-DATOS!A1229&gt;0,DATOS!E1229-DATOS!A1229,0)</f>
        <v>0</v>
      </c>
      <c r="E1229">
        <f>IF(C1229&gt;DATOS!B1229,DATOS!B1229,CALCULOS_ENER!C1229)</f>
        <v>0</v>
      </c>
      <c r="F1229">
        <f t="shared" si="19"/>
        <v>0</v>
      </c>
    </row>
    <row r="1230" spans="1:6" x14ac:dyDescent="0.25">
      <c r="A1230">
        <f>IF(DATOS!E1230-DATOS!A1230&gt;0,DATOS!A1230,DATOS!E1230)</f>
        <v>0</v>
      </c>
      <c r="B1230">
        <f>IF(DATOS!E1230-DATOS!A1230&gt;0,0,DATOS!A1230-DATOS!E1230)</f>
        <v>7.9028362954469397E-2</v>
      </c>
      <c r="C1230">
        <f>IF(DATOS!E1230-DATOS!A1230&gt;0,DATOS!E1230-DATOS!A1230,0)</f>
        <v>0</v>
      </c>
      <c r="E1230">
        <f>IF(C1230&gt;DATOS!B1230,DATOS!B1230,CALCULOS_ENER!C1230)</f>
        <v>0</v>
      </c>
      <c r="F1230">
        <f t="shared" si="19"/>
        <v>0</v>
      </c>
    </row>
    <row r="1231" spans="1:6" x14ac:dyDescent="0.25">
      <c r="A1231">
        <f>IF(DATOS!E1231-DATOS!A1231&gt;0,DATOS!A1231,DATOS!E1231)</f>
        <v>0</v>
      </c>
      <c r="B1231">
        <f>IF(DATOS!E1231-DATOS!A1231&gt;0,0,DATOS!A1231-DATOS!E1231)</f>
        <v>8.3919801349476159E-2</v>
      </c>
      <c r="C1231">
        <f>IF(DATOS!E1231-DATOS!A1231&gt;0,DATOS!E1231-DATOS!A1231,0)</f>
        <v>0</v>
      </c>
      <c r="E1231">
        <f>IF(C1231&gt;DATOS!B1231,DATOS!B1231,CALCULOS_ENER!C1231)</f>
        <v>0</v>
      </c>
      <c r="F1231">
        <f t="shared" si="19"/>
        <v>0</v>
      </c>
    </row>
    <row r="1232" spans="1:6" x14ac:dyDescent="0.25">
      <c r="A1232">
        <f>IF(DATOS!E1232-DATOS!A1232&gt;0,DATOS!A1232,DATOS!E1232)</f>
        <v>0</v>
      </c>
      <c r="B1232">
        <f>IF(DATOS!E1232-DATOS!A1232&gt;0,0,DATOS!A1232-DATOS!E1232)</f>
        <v>0.19229449200791837</v>
      </c>
      <c r="C1232">
        <f>IF(DATOS!E1232-DATOS!A1232&gt;0,DATOS!E1232-DATOS!A1232,0)</f>
        <v>0</v>
      </c>
      <c r="E1232">
        <f>IF(C1232&gt;DATOS!B1232,DATOS!B1232,CALCULOS_ENER!C1232)</f>
        <v>0</v>
      </c>
      <c r="F1232">
        <f t="shared" si="19"/>
        <v>0</v>
      </c>
    </row>
    <row r="1233" spans="1:6" x14ac:dyDescent="0.25">
      <c r="A1233">
        <f>IF(DATOS!E1233-DATOS!A1233&gt;0,DATOS!A1233,DATOS!E1233)</f>
        <v>0</v>
      </c>
      <c r="B1233">
        <f>IF(DATOS!E1233-DATOS!A1233&gt;0,0,DATOS!A1233-DATOS!E1233)</f>
        <v>0.35569397886119736</v>
      </c>
      <c r="C1233">
        <f>IF(DATOS!E1233-DATOS!A1233&gt;0,DATOS!E1233-DATOS!A1233,0)</f>
        <v>0</v>
      </c>
      <c r="E1233">
        <f>IF(C1233&gt;DATOS!B1233,DATOS!B1233,CALCULOS_ENER!C1233)</f>
        <v>0</v>
      </c>
      <c r="F1233">
        <f t="shared" si="19"/>
        <v>0</v>
      </c>
    </row>
    <row r="1234" spans="1:6" x14ac:dyDescent="0.25">
      <c r="A1234">
        <f>IF(DATOS!E1234-DATOS!A1234&gt;0,DATOS!A1234,DATOS!E1234)</f>
        <v>0</v>
      </c>
      <c r="B1234">
        <f>IF(DATOS!E1234-DATOS!A1234&gt;0,0,DATOS!A1234-DATOS!E1234)</f>
        <v>0.43349991396680282</v>
      </c>
      <c r="C1234">
        <f>IF(DATOS!E1234-DATOS!A1234&gt;0,DATOS!E1234-DATOS!A1234,0)</f>
        <v>0</v>
      </c>
      <c r="E1234">
        <f>IF(C1234&gt;DATOS!B1234,DATOS!B1234,CALCULOS_ENER!C1234)</f>
        <v>0</v>
      </c>
      <c r="F1234">
        <f t="shared" si="19"/>
        <v>0</v>
      </c>
    </row>
    <row r="1235" spans="1:6" x14ac:dyDescent="0.25">
      <c r="A1235">
        <f>IF(DATOS!E1235-DATOS!A1235&gt;0,DATOS!A1235,DATOS!E1235)</f>
        <v>0.26544000000000001</v>
      </c>
      <c r="B1235">
        <f>IF(DATOS!E1235-DATOS!A1235&gt;0,0,DATOS!A1235-DATOS!E1235)</f>
        <v>0.10692211502787069</v>
      </c>
      <c r="C1235">
        <f>IF(DATOS!E1235-DATOS!A1235&gt;0,DATOS!E1235-DATOS!A1235,0)</f>
        <v>0</v>
      </c>
      <c r="E1235">
        <f>IF(C1235&gt;DATOS!B1235,DATOS!B1235,CALCULOS_ENER!C1235)</f>
        <v>0</v>
      </c>
      <c r="F1235">
        <f t="shared" si="19"/>
        <v>0</v>
      </c>
    </row>
    <row r="1236" spans="1:6" x14ac:dyDescent="0.25">
      <c r="A1236">
        <f>IF(DATOS!E1236-DATOS!A1236&gt;0,DATOS!A1236,DATOS!E1236)</f>
        <v>0.34790679396901703</v>
      </c>
      <c r="B1236">
        <f>IF(DATOS!E1236-DATOS!A1236&gt;0,0,DATOS!A1236-DATOS!E1236)</f>
        <v>0</v>
      </c>
      <c r="C1236">
        <f>IF(DATOS!E1236-DATOS!A1236&gt;0,DATOS!E1236-DATOS!A1236,0)</f>
        <v>0.14232320603098303</v>
      </c>
      <c r="E1236">
        <f>IF(C1236&gt;DATOS!B1236,DATOS!B1236,CALCULOS_ENER!C1236)</f>
        <v>0.14232320603098303</v>
      </c>
      <c r="F1236">
        <f t="shared" si="19"/>
        <v>0</v>
      </c>
    </row>
    <row r="1237" spans="1:6" x14ac:dyDescent="0.25">
      <c r="A1237">
        <f>IF(DATOS!E1237-DATOS!A1237&gt;0,DATOS!A1237,DATOS!E1237)</f>
        <v>0.33567906148127546</v>
      </c>
      <c r="B1237">
        <f>IF(DATOS!E1237-DATOS!A1237&gt;0,0,DATOS!A1237-DATOS!E1237)</f>
        <v>0</v>
      </c>
      <c r="C1237">
        <f>IF(DATOS!E1237-DATOS!A1237&gt;0,DATOS!E1237-DATOS!A1237,0)</f>
        <v>0.31350093851872451</v>
      </c>
      <c r="E1237">
        <f>IF(C1237&gt;DATOS!B1237,DATOS!B1237,CALCULOS_ENER!C1237)</f>
        <v>0.31350093851872451</v>
      </c>
      <c r="F1237">
        <f t="shared" si="19"/>
        <v>0</v>
      </c>
    </row>
    <row r="1238" spans="1:6" x14ac:dyDescent="0.25">
      <c r="A1238">
        <f>IF(DATOS!E1238-DATOS!A1238&gt;0,DATOS!A1238,DATOS!E1238)</f>
        <v>0.33567906148127546</v>
      </c>
      <c r="B1238">
        <f>IF(DATOS!E1238-DATOS!A1238&gt;0,0,DATOS!A1238-DATOS!E1238)</f>
        <v>0</v>
      </c>
      <c r="C1238">
        <f>IF(DATOS!E1238-DATOS!A1238&gt;0,DATOS!E1238-DATOS!A1238,0)</f>
        <v>0.40986093851872463</v>
      </c>
      <c r="E1238">
        <f>IF(C1238&gt;DATOS!B1238,DATOS!B1238,CALCULOS_ENER!C1238)</f>
        <v>0.33567906148127546</v>
      </c>
      <c r="F1238">
        <f t="shared" si="19"/>
        <v>7.4181877037449162E-2</v>
      </c>
    </row>
    <row r="1239" spans="1:6" x14ac:dyDescent="0.25">
      <c r="A1239">
        <f>IF(DATOS!E1239-DATOS!A1239&gt;0,DATOS!A1239,DATOS!E1239)</f>
        <v>0.36013438254012931</v>
      </c>
      <c r="B1239">
        <f>IF(DATOS!E1239-DATOS!A1239&gt;0,0,DATOS!A1239-DATOS!E1239)</f>
        <v>0</v>
      </c>
      <c r="C1239">
        <f>IF(DATOS!E1239-DATOS!A1239&gt;0,DATOS!E1239-DATOS!A1239,0)</f>
        <v>0.43550561745987082</v>
      </c>
      <c r="E1239">
        <f>IF(C1239&gt;DATOS!B1239,DATOS!B1239,CALCULOS_ENER!C1239)</f>
        <v>0.36013438254012931</v>
      </c>
      <c r="F1239">
        <f t="shared" si="19"/>
        <v>7.5371234919741514E-2</v>
      </c>
    </row>
    <row r="1240" spans="1:6" x14ac:dyDescent="0.25">
      <c r="A1240">
        <f>IF(DATOS!E1240-DATOS!A1240&gt;0,DATOS!A1240,DATOS!E1240)</f>
        <v>0.36013438254012931</v>
      </c>
      <c r="B1240">
        <f>IF(DATOS!E1240-DATOS!A1240&gt;0,0,DATOS!A1240-DATOS!E1240)</f>
        <v>0</v>
      </c>
      <c r="C1240">
        <f>IF(DATOS!E1240-DATOS!A1240&gt;0,DATOS!E1240-DATOS!A1240,0)</f>
        <v>0.40356561745987074</v>
      </c>
      <c r="E1240">
        <f>IF(C1240&gt;DATOS!B1240,DATOS!B1240,CALCULOS_ENER!C1240)</f>
        <v>0.36013438254012931</v>
      </c>
      <c r="F1240">
        <f t="shared" si="19"/>
        <v>4.3431234919741435E-2</v>
      </c>
    </row>
    <row r="1241" spans="1:6" x14ac:dyDescent="0.25">
      <c r="A1241">
        <f>IF(DATOS!E1241-DATOS!A1241&gt;0,DATOS!A1241,DATOS!E1241)</f>
        <v>0.36013438254012931</v>
      </c>
      <c r="B1241">
        <f>IF(DATOS!E1241-DATOS!A1241&gt;0,0,DATOS!A1241-DATOS!E1241)</f>
        <v>0</v>
      </c>
      <c r="C1241">
        <f>IF(DATOS!E1241-DATOS!A1241&gt;0,DATOS!E1241-DATOS!A1241,0)</f>
        <v>0.32411561745987072</v>
      </c>
      <c r="E1241">
        <f>IF(C1241&gt;DATOS!B1241,DATOS!B1241,CALCULOS_ENER!C1241)</f>
        <v>0.32411561745987072</v>
      </c>
      <c r="F1241">
        <f t="shared" si="19"/>
        <v>0</v>
      </c>
    </row>
    <row r="1242" spans="1:6" x14ac:dyDescent="0.25">
      <c r="A1242">
        <f>IF(DATOS!E1242-DATOS!A1242&gt;0,DATOS!A1242,DATOS!E1242)</f>
        <v>0.3723621150278707</v>
      </c>
      <c r="B1242">
        <f>IF(DATOS!E1242-DATOS!A1242&gt;0,0,DATOS!A1242-DATOS!E1242)</f>
        <v>0</v>
      </c>
      <c r="C1242">
        <f>IF(DATOS!E1242-DATOS!A1242&gt;0,DATOS!E1242-DATOS!A1242,0)</f>
        <v>0.16836788497212934</v>
      </c>
      <c r="E1242">
        <f>IF(C1242&gt;DATOS!B1242,DATOS!B1242,CALCULOS_ENER!C1242)</f>
        <v>0.16836788497212934</v>
      </c>
      <c r="F1242">
        <f t="shared" si="19"/>
        <v>0</v>
      </c>
    </row>
    <row r="1243" spans="1:6" x14ac:dyDescent="0.25">
      <c r="A1243">
        <f>IF(DATOS!E1243-DATOS!A1243&gt;0,DATOS!A1243,DATOS!E1243)</f>
        <v>0.34314</v>
      </c>
      <c r="B1243">
        <f>IF(DATOS!E1243-DATOS!A1243&gt;0,0,DATOS!A1243-DATOS!E1243)</f>
        <v>2.9222115027870699E-2</v>
      </c>
      <c r="C1243">
        <f>IF(DATOS!E1243-DATOS!A1243&gt;0,DATOS!E1243-DATOS!A1243,0)</f>
        <v>0</v>
      </c>
      <c r="E1243">
        <f>IF(C1243&gt;DATOS!B1243,DATOS!B1243,CALCULOS_ENER!C1243)</f>
        <v>0</v>
      </c>
      <c r="F1243">
        <f t="shared" si="19"/>
        <v>0</v>
      </c>
    </row>
    <row r="1244" spans="1:6" x14ac:dyDescent="0.25">
      <c r="A1244">
        <f>IF(DATOS!E1244-DATOS!A1244&gt;0,DATOS!A1244,DATOS!E1244)</f>
        <v>7.4109999999999995E-2</v>
      </c>
      <c r="B1244">
        <f>IF(DATOS!E1244-DATOS!A1244&gt;0,0,DATOS!A1244-DATOS!E1244)</f>
        <v>0.40051308335907143</v>
      </c>
      <c r="C1244">
        <f>IF(DATOS!E1244-DATOS!A1244&gt;0,DATOS!E1244-DATOS!A1244,0)</f>
        <v>0</v>
      </c>
      <c r="E1244">
        <f>IF(C1244&gt;DATOS!B1244,DATOS!B1244,CALCULOS_ENER!C1244)</f>
        <v>0</v>
      </c>
      <c r="F1244">
        <f t="shared" si="19"/>
        <v>0</v>
      </c>
    </row>
    <row r="1245" spans="1:6" x14ac:dyDescent="0.25">
      <c r="A1245">
        <f>IF(DATOS!E1245-DATOS!A1245&gt;0,DATOS!A1245,DATOS!E1245)</f>
        <v>0</v>
      </c>
      <c r="B1245">
        <f>IF(DATOS!E1245-DATOS!A1245&gt;0,0,DATOS!A1245-DATOS!E1245)</f>
        <v>0.66691815103350682</v>
      </c>
      <c r="C1245">
        <f>IF(DATOS!E1245-DATOS!A1245&gt;0,DATOS!E1245-DATOS!A1245,0)</f>
        <v>0</v>
      </c>
      <c r="E1245">
        <f>IF(C1245&gt;DATOS!B1245,DATOS!B1245,CALCULOS_ENER!C1245)</f>
        <v>0</v>
      </c>
      <c r="F1245">
        <f t="shared" si="19"/>
        <v>0</v>
      </c>
    </row>
    <row r="1246" spans="1:6" x14ac:dyDescent="0.25">
      <c r="A1246">
        <f>IF(DATOS!E1246-DATOS!A1246&gt;0,DATOS!A1246,DATOS!E1246)</f>
        <v>0</v>
      </c>
      <c r="B1246">
        <f>IF(DATOS!E1246-DATOS!A1246&gt;0,0,DATOS!A1246-DATOS!E1246)</f>
        <v>0.74472408613911223</v>
      </c>
      <c r="C1246">
        <f>IF(DATOS!E1246-DATOS!A1246&gt;0,DATOS!E1246-DATOS!A1246,0)</f>
        <v>0</v>
      </c>
      <c r="E1246">
        <f>IF(C1246&gt;DATOS!B1246,DATOS!B1246,CALCULOS_ENER!C1246)</f>
        <v>0</v>
      </c>
      <c r="F1246">
        <f t="shared" si="19"/>
        <v>0</v>
      </c>
    </row>
    <row r="1247" spans="1:6" x14ac:dyDescent="0.25">
      <c r="A1247">
        <f>IF(DATOS!E1247-DATOS!A1247&gt;0,DATOS!A1247,DATOS!E1247)</f>
        <v>0</v>
      </c>
      <c r="B1247">
        <f>IF(DATOS!E1247-DATOS!A1247&gt;0,0,DATOS!A1247-DATOS!E1247)</f>
        <v>0.90033610026695232</v>
      </c>
      <c r="C1247">
        <f>IF(DATOS!E1247-DATOS!A1247&gt;0,DATOS!E1247-DATOS!A1247,0)</f>
        <v>0</v>
      </c>
      <c r="E1247">
        <f>IF(C1247&gt;DATOS!B1247,DATOS!B1247,CALCULOS_ENER!C1247)</f>
        <v>0</v>
      </c>
      <c r="F1247">
        <f t="shared" si="19"/>
        <v>0</v>
      </c>
    </row>
    <row r="1248" spans="1:6" x14ac:dyDescent="0.25">
      <c r="A1248">
        <f>IF(DATOS!E1248-DATOS!A1248&gt;0,DATOS!A1248,DATOS!E1248)</f>
        <v>0</v>
      </c>
      <c r="B1248">
        <f>IF(DATOS!E1248-DATOS!A1248&gt;0,0,DATOS!A1248-DATOS!E1248)</f>
        <v>0.90033610026695232</v>
      </c>
      <c r="C1248">
        <f>IF(DATOS!E1248-DATOS!A1248&gt;0,DATOS!E1248-DATOS!A1248,0)</f>
        <v>0</v>
      </c>
      <c r="E1248">
        <f>IF(C1248&gt;DATOS!B1248,DATOS!B1248,CALCULOS_ENER!C1248)</f>
        <v>0</v>
      </c>
      <c r="F1248">
        <f t="shared" si="19"/>
        <v>0</v>
      </c>
    </row>
    <row r="1249" spans="1:6" x14ac:dyDescent="0.25">
      <c r="A1249">
        <f>IF(DATOS!E1249-DATOS!A1249&gt;0,DATOS!A1249,DATOS!E1249)</f>
        <v>0</v>
      </c>
      <c r="B1249">
        <f>IF(DATOS!E1249-DATOS!A1249&gt;0,0,DATOS!A1249-DATOS!E1249)</f>
        <v>0.68358628720018022</v>
      </c>
      <c r="C1249">
        <f>IF(DATOS!E1249-DATOS!A1249&gt;0,DATOS!E1249-DATOS!A1249,0)</f>
        <v>0</v>
      </c>
      <c r="E1249">
        <f>IF(C1249&gt;DATOS!B1249,DATOS!B1249,CALCULOS_ENER!C1249)</f>
        <v>0</v>
      </c>
      <c r="F1249">
        <f t="shared" si="19"/>
        <v>0</v>
      </c>
    </row>
    <row r="1250" spans="1:6" x14ac:dyDescent="0.25">
      <c r="A1250">
        <f>IF(DATOS!E1250-DATOS!A1250&gt;0,DATOS!A1250,DATOS!E1250)</f>
        <v>0</v>
      </c>
      <c r="B1250">
        <f>IF(DATOS!E1250-DATOS!A1250&gt;0,0,DATOS!A1250-DATOS!E1250)</f>
        <v>0.42571287299125177</v>
      </c>
      <c r="C1250">
        <f>IF(DATOS!E1250-DATOS!A1250&gt;0,DATOS!E1250-DATOS!A1250,0)</f>
        <v>0</v>
      </c>
      <c r="E1250">
        <f>IF(C1250&gt;DATOS!B1250,DATOS!B1250,CALCULOS_ENER!C1250)</f>
        <v>0</v>
      </c>
      <c r="F1250">
        <f t="shared" si="19"/>
        <v>0</v>
      </c>
    </row>
    <row r="1251" spans="1:6" x14ac:dyDescent="0.25">
      <c r="A1251">
        <f>IF(DATOS!E1251-DATOS!A1251&gt;0,DATOS!A1251,DATOS!E1251)</f>
        <v>0</v>
      </c>
      <c r="B1251">
        <f>IF(DATOS!E1251-DATOS!A1251&gt;0,0,DATOS!A1251-DATOS!E1251)</f>
        <v>7.9028362954469397E-2</v>
      </c>
      <c r="C1251">
        <f>IF(DATOS!E1251-DATOS!A1251&gt;0,DATOS!E1251-DATOS!A1251,0)</f>
        <v>0</v>
      </c>
      <c r="E1251">
        <f>IF(C1251&gt;DATOS!B1251,DATOS!B1251,CALCULOS_ENER!C1251)</f>
        <v>0</v>
      </c>
      <c r="F1251">
        <f t="shared" si="19"/>
        <v>0</v>
      </c>
    </row>
    <row r="1252" spans="1:6" x14ac:dyDescent="0.25">
      <c r="A1252">
        <f>IF(DATOS!E1252-DATOS!A1252&gt;0,DATOS!A1252,DATOS!E1252)</f>
        <v>0</v>
      </c>
      <c r="B1252">
        <f>IF(DATOS!E1252-DATOS!A1252&gt;0,0,DATOS!A1252-DATOS!E1252)</f>
        <v>7.9028362954469397E-2</v>
      </c>
      <c r="C1252">
        <f>IF(DATOS!E1252-DATOS!A1252&gt;0,DATOS!E1252-DATOS!A1252,0)</f>
        <v>0</v>
      </c>
      <c r="E1252">
        <f>IF(C1252&gt;DATOS!B1252,DATOS!B1252,CALCULOS_ENER!C1252)</f>
        <v>0</v>
      </c>
      <c r="F1252">
        <f t="shared" si="19"/>
        <v>0</v>
      </c>
    </row>
    <row r="1253" spans="1:6" x14ac:dyDescent="0.25">
      <c r="A1253">
        <f>IF(DATOS!E1253-DATOS!A1253&gt;0,DATOS!A1253,DATOS!E1253)</f>
        <v>0</v>
      </c>
      <c r="B1253">
        <f>IF(DATOS!E1253-DATOS!A1253&gt;0,0,DATOS!A1253-DATOS!E1253)</f>
        <v>7.9028362954469397E-2</v>
      </c>
      <c r="C1253">
        <f>IF(DATOS!E1253-DATOS!A1253&gt;0,DATOS!E1253-DATOS!A1253,0)</f>
        <v>0</v>
      </c>
      <c r="E1253">
        <f>IF(C1253&gt;DATOS!B1253,DATOS!B1253,CALCULOS_ENER!C1253)</f>
        <v>0</v>
      </c>
      <c r="F1253">
        <f t="shared" si="19"/>
        <v>0</v>
      </c>
    </row>
    <row r="1254" spans="1:6" x14ac:dyDescent="0.25">
      <c r="A1254">
        <f>IF(DATOS!E1254-DATOS!A1254&gt;0,DATOS!A1254,DATOS!E1254)</f>
        <v>0</v>
      </c>
      <c r="B1254">
        <f>IF(DATOS!E1254-DATOS!A1254&gt;0,0,DATOS!A1254-DATOS!E1254)</f>
        <v>7.9028362954469397E-2</v>
      </c>
      <c r="C1254">
        <f>IF(DATOS!E1254-DATOS!A1254&gt;0,DATOS!E1254-DATOS!A1254,0)</f>
        <v>0</v>
      </c>
      <c r="E1254">
        <f>IF(C1254&gt;DATOS!B1254,DATOS!B1254,CALCULOS_ENER!C1254)</f>
        <v>0</v>
      </c>
      <c r="F1254">
        <f t="shared" si="19"/>
        <v>0</v>
      </c>
    </row>
    <row r="1255" spans="1:6" x14ac:dyDescent="0.25">
      <c r="A1255">
        <f>IF(DATOS!E1255-DATOS!A1255&gt;0,DATOS!A1255,DATOS!E1255)</f>
        <v>0</v>
      </c>
      <c r="B1255">
        <f>IF(DATOS!E1255-DATOS!A1255&gt;0,0,DATOS!A1255-DATOS!E1255)</f>
        <v>8.3919801349476159E-2</v>
      </c>
      <c r="C1255">
        <f>IF(DATOS!E1255-DATOS!A1255&gt;0,DATOS!E1255-DATOS!A1255,0)</f>
        <v>0</v>
      </c>
      <c r="E1255">
        <f>IF(C1255&gt;DATOS!B1255,DATOS!B1255,CALCULOS_ENER!C1255)</f>
        <v>0</v>
      </c>
      <c r="F1255">
        <f t="shared" si="19"/>
        <v>0</v>
      </c>
    </row>
    <row r="1256" spans="1:6" x14ac:dyDescent="0.25">
      <c r="A1256">
        <f>IF(DATOS!E1256-DATOS!A1256&gt;0,DATOS!A1256,DATOS!E1256)</f>
        <v>0</v>
      </c>
      <c r="B1256">
        <f>IF(DATOS!E1256-DATOS!A1256&gt;0,0,DATOS!A1256-DATOS!E1256)</f>
        <v>0.19229449200791837</v>
      </c>
      <c r="C1256">
        <f>IF(DATOS!E1256-DATOS!A1256&gt;0,DATOS!E1256-DATOS!A1256,0)</f>
        <v>0</v>
      </c>
      <c r="E1256">
        <f>IF(C1256&gt;DATOS!B1256,DATOS!B1256,CALCULOS_ENER!C1256)</f>
        <v>0</v>
      </c>
      <c r="F1256">
        <f t="shared" si="19"/>
        <v>0</v>
      </c>
    </row>
    <row r="1257" spans="1:6" x14ac:dyDescent="0.25">
      <c r="A1257">
        <f>IF(DATOS!E1257-DATOS!A1257&gt;0,DATOS!A1257,DATOS!E1257)</f>
        <v>0</v>
      </c>
      <c r="B1257">
        <f>IF(DATOS!E1257-DATOS!A1257&gt;0,0,DATOS!A1257-DATOS!E1257)</f>
        <v>0.35569397886119736</v>
      </c>
      <c r="C1257">
        <f>IF(DATOS!E1257-DATOS!A1257&gt;0,DATOS!E1257-DATOS!A1257,0)</f>
        <v>0</v>
      </c>
      <c r="E1257">
        <f>IF(C1257&gt;DATOS!B1257,DATOS!B1257,CALCULOS_ENER!C1257)</f>
        <v>0</v>
      </c>
      <c r="F1257">
        <f t="shared" si="19"/>
        <v>0</v>
      </c>
    </row>
    <row r="1258" spans="1:6" x14ac:dyDescent="0.25">
      <c r="A1258">
        <f>IF(DATOS!E1258-DATOS!A1258&gt;0,DATOS!A1258,DATOS!E1258)</f>
        <v>0</v>
      </c>
      <c r="B1258">
        <f>IF(DATOS!E1258-DATOS!A1258&gt;0,0,DATOS!A1258-DATOS!E1258)</f>
        <v>0.43349991396680282</v>
      </c>
      <c r="C1258">
        <f>IF(DATOS!E1258-DATOS!A1258&gt;0,DATOS!E1258-DATOS!A1258,0)</f>
        <v>0</v>
      </c>
      <c r="E1258">
        <f>IF(C1258&gt;DATOS!B1258,DATOS!B1258,CALCULOS_ENER!C1258)</f>
        <v>0</v>
      </c>
      <c r="F1258">
        <f t="shared" si="19"/>
        <v>0</v>
      </c>
    </row>
    <row r="1259" spans="1:6" x14ac:dyDescent="0.25">
      <c r="A1259">
        <f>IF(DATOS!E1259-DATOS!A1259&gt;0,DATOS!A1259,DATOS!E1259)</f>
        <v>0.27160000000000001</v>
      </c>
      <c r="B1259">
        <f>IF(DATOS!E1259-DATOS!A1259&gt;0,0,DATOS!A1259-DATOS!E1259)</f>
        <v>0.10076211502787069</v>
      </c>
      <c r="C1259">
        <f>IF(DATOS!E1259-DATOS!A1259&gt;0,DATOS!E1259-DATOS!A1259,0)</f>
        <v>0</v>
      </c>
      <c r="E1259">
        <f>IF(C1259&gt;DATOS!B1259,DATOS!B1259,CALCULOS_ENER!C1259)</f>
        <v>0</v>
      </c>
      <c r="F1259">
        <f t="shared" si="19"/>
        <v>0</v>
      </c>
    </row>
    <row r="1260" spans="1:6" x14ac:dyDescent="0.25">
      <c r="A1260">
        <f>IF(DATOS!E1260-DATOS!A1260&gt;0,DATOS!A1260,DATOS!E1260)</f>
        <v>0.34790679396901703</v>
      </c>
      <c r="B1260">
        <f>IF(DATOS!E1260-DATOS!A1260&gt;0,0,DATOS!A1260-DATOS!E1260)</f>
        <v>0</v>
      </c>
      <c r="C1260">
        <f>IF(DATOS!E1260-DATOS!A1260&gt;0,DATOS!E1260-DATOS!A1260,0)</f>
        <v>0.14454320603098297</v>
      </c>
      <c r="E1260">
        <f>IF(C1260&gt;DATOS!B1260,DATOS!B1260,CALCULOS_ENER!C1260)</f>
        <v>0.14454320603098297</v>
      </c>
      <c r="F1260">
        <f t="shared" si="19"/>
        <v>0</v>
      </c>
    </row>
    <row r="1261" spans="1:6" x14ac:dyDescent="0.25">
      <c r="A1261">
        <f>IF(DATOS!E1261-DATOS!A1261&gt;0,DATOS!A1261,DATOS!E1261)</f>
        <v>0.33567906148127546</v>
      </c>
      <c r="B1261">
        <f>IF(DATOS!E1261-DATOS!A1261&gt;0,0,DATOS!A1261-DATOS!E1261)</f>
        <v>0</v>
      </c>
      <c r="C1261">
        <f>IF(DATOS!E1261-DATOS!A1261&gt;0,DATOS!E1261-DATOS!A1261,0)</f>
        <v>0.28599093851872448</v>
      </c>
      <c r="E1261">
        <f>IF(C1261&gt;DATOS!B1261,DATOS!B1261,CALCULOS_ENER!C1261)</f>
        <v>0.28599093851872448</v>
      </c>
      <c r="F1261">
        <f t="shared" si="19"/>
        <v>0</v>
      </c>
    </row>
    <row r="1262" spans="1:6" x14ac:dyDescent="0.25">
      <c r="A1262">
        <f>IF(DATOS!E1262-DATOS!A1262&gt;0,DATOS!A1262,DATOS!E1262)</f>
        <v>0.33567906148127546</v>
      </c>
      <c r="B1262">
        <f>IF(DATOS!E1262-DATOS!A1262&gt;0,0,DATOS!A1262-DATOS!E1262)</f>
        <v>0</v>
      </c>
      <c r="C1262">
        <f>IF(DATOS!E1262-DATOS!A1262&gt;0,DATOS!E1262-DATOS!A1262,0)</f>
        <v>0.37829093851872464</v>
      </c>
      <c r="E1262">
        <f>IF(C1262&gt;DATOS!B1262,DATOS!B1262,CALCULOS_ENER!C1262)</f>
        <v>0.33567906148127546</v>
      </c>
      <c r="F1262">
        <f t="shared" si="19"/>
        <v>4.2611877037449175E-2</v>
      </c>
    </row>
    <row r="1263" spans="1:6" x14ac:dyDescent="0.25">
      <c r="A1263">
        <f>IF(DATOS!E1263-DATOS!A1263&gt;0,DATOS!A1263,DATOS!E1263)</f>
        <v>0.36013438254012931</v>
      </c>
      <c r="B1263">
        <f>IF(DATOS!E1263-DATOS!A1263&gt;0,0,DATOS!A1263-DATOS!E1263)</f>
        <v>0</v>
      </c>
      <c r="C1263">
        <f>IF(DATOS!E1263-DATOS!A1263&gt;0,DATOS!E1263-DATOS!A1263,0)</f>
        <v>0.37858561745987074</v>
      </c>
      <c r="E1263">
        <f>IF(C1263&gt;DATOS!B1263,DATOS!B1263,CALCULOS_ENER!C1263)</f>
        <v>0.36013438254012931</v>
      </c>
      <c r="F1263">
        <f t="shared" si="19"/>
        <v>1.8451234919741433E-2</v>
      </c>
    </row>
    <row r="1264" spans="1:6" x14ac:dyDescent="0.25">
      <c r="A1264">
        <f>IF(DATOS!E1264-DATOS!A1264&gt;0,DATOS!A1264,DATOS!E1264)</f>
        <v>0.36013438254012931</v>
      </c>
      <c r="B1264">
        <f>IF(DATOS!E1264-DATOS!A1264&gt;0,0,DATOS!A1264-DATOS!E1264)</f>
        <v>0</v>
      </c>
      <c r="C1264">
        <f>IF(DATOS!E1264-DATOS!A1264&gt;0,DATOS!E1264-DATOS!A1264,0)</f>
        <v>0.39493561745987071</v>
      </c>
      <c r="E1264">
        <f>IF(C1264&gt;DATOS!B1264,DATOS!B1264,CALCULOS_ENER!C1264)</f>
        <v>0.36013438254012931</v>
      </c>
      <c r="F1264">
        <f t="shared" si="19"/>
        <v>3.4801234919741408E-2</v>
      </c>
    </row>
    <row r="1265" spans="1:6" x14ac:dyDescent="0.25">
      <c r="A1265">
        <f>IF(DATOS!E1265-DATOS!A1265&gt;0,DATOS!A1265,DATOS!E1265)</f>
        <v>0.36013438254012931</v>
      </c>
      <c r="B1265">
        <f>IF(DATOS!E1265-DATOS!A1265&gt;0,0,DATOS!A1265-DATOS!E1265)</f>
        <v>0</v>
      </c>
      <c r="C1265">
        <f>IF(DATOS!E1265-DATOS!A1265&gt;0,DATOS!E1265-DATOS!A1265,0)</f>
        <v>0.33425561745987065</v>
      </c>
      <c r="E1265">
        <f>IF(C1265&gt;DATOS!B1265,DATOS!B1265,CALCULOS_ENER!C1265)</f>
        <v>0.33425561745987065</v>
      </c>
      <c r="F1265">
        <f t="shared" si="19"/>
        <v>0</v>
      </c>
    </row>
    <row r="1266" spans="1:6" x14ac:dyDescent="0.25">
      <c r="A1266">
        <f>IF(DATOS!E1266-DATOS!A1266&gt;0,DATOS!A1266,DATOS!E1266)</f>
        <v>0.3723621150278707</v>
      </c>
      <c r="B1266">
        <f>IF(DATOS!E1266-DATOS!A1266&gt;0,0,DATOS!A1266-DATOS!E1266)</f>
        <v>0</v>
      </c>
      <c r="C1266">
        <f>IF(DATOS!E1266-DATOS!A1266&gt;0,DATOS!E1266-DATOS!A1266,0)</f>
        <v>0.17548788497212936</v>
      </c>
      <c r="E1266">
        <f>IF(C1266&gt;DATOS!B1266,DATOS!B1266,CALCULOS_ENER!C1266)</f>
        <v>0.17548788497212936</v>
      </c>
      <c r="F1266">
        <f t="shared" si="19"/>
        <v>0</v>
      </c>
    </row>
    <row r="1267" spans="1:6" x14ac:dyDescent="0.25">
      <c r="A1267">
        <f>IF(DATOS!E1267-DATOS!A1267&gt;0,DATOS!A1267,DATOS!E1267)</f>
        <v>0.34506000000000003</v>
      </c>
      <c r="B1267">
        <f>IF(DATOS!E1267-DATOS!A1267&gt;0,0,DATOS!A1267-DATOS!E1267)</f>
        <v>2.7302115027870666E-2</v>
      </c>
      <c r="C1267">
        <f>IF(DATOS!E1267-DATOS!A1267&gt;0,DATOS!E1267-DATOS!A1267,0)</f>
        <v>0</v>
      </c>
      <c r="E1267">
        <f>IF(C1267&gt;DATOS!B1267,DATOS!B1267,CALCULOS_ENER!C1267)</f>
        <v>0</v>
      </c>
      <c r="F1267">
        <f t="shared" si="19"/>
        <v>0</v>
      </c>
    </row>
    <row r="1268" spans="1:6" x14ac:dyDescent="0.25">
      <c r="A1268">
        <f>IF(DATOS!E1268-DATOS!A1268&gt;0,DATOS!A1268,DATOS!E1268)</f>
        <v>8.1549999999999997E-2</v>
      </c>
      <c r="B1268">
        <f>IF(DATOS!E1268-DATOS!A1268&gt;0,0,DATOS!A1268-DATOS!E1268)</f>
        <v>0.39307308335907143</v>
      </c>
      <c r="C1268">
        <f>IF(DATOS!E1268-DATOS!A1268&gt;0,DATOS!E1268-DATOS!A1268,0)</f>
        <v>0</v>
      </c>
      <c r="E1268">
        <f>IF(C1268&gt;DATOS!B1268,DATOS!B1268,CALCULOS_ENER!C1268)</f>
        <v>0</v>
      </c>
      <c r="F1268">
        <f t="shared" si="19"/>
        <v>0</v>
      </c>
    </row>
    <row r="1269" spans="1:6" x14ac:dyDescent="0.25">
      <c r="A1269">
        <f>IF(DATOS!E1269-DATOS!A1269&gt;0,DATOS!A1269,DATOS!E1269)</f>
        <v>0</v>
      </c>
      <c r="B1269">
        <f>IF(DATOS!E1269-DATOS!A1269&gt;0,0,DATOS!A1269-DATOS!E1269)</f>
        <v>0.66691815103350682</v>
      </c>
      <c r="C1269">
        <f>IF(DATOS!E1269-DATOS!A1269&gt;0,DATOS!E1269-DATOS!A1269,0)</f>
        <v>0</v>
      </c>
      <c r="E1269">
        <f>IF(C1269&gt;DATOS!B1269,DATOS!B1269,CALCULOS_ENER!C1269)</f>
        <v>0</v>
      </c>
      <c r="F1269">
        <f t="shared" si="19"/>
        <v>0</v>
      </c>
    </row>
    <row r="1270" spans="1:6" x14ac:dyDescent="0.25">
      <c r="A1270">
        <f>IF(DATOS!E1270-DATOS!A1270&gt;0,DATOS!A1270,DATOS!E1270)</f>
        <v>0</v>
      </c>
      <c r="B1270">
        <f>IF(DATOS!E1270-DATOS!A1270&gt;0,0,DATOS!A1270-DATOS!E1270)</f>
        <v>0.74472408613911223</v>
      </c>
      <c r="C1270">
        <f>IF(DATOS!E1270-DATOS!A1270&gt;0,DATOS!E1270-DATOS!A1270,0)</f>
        <v>0</v>
      </c>
      <c r="E1270">
        <f>IF(C1270&gt;DATOS!B1270,DATOS!B1270,CALCULOS_ENER!C1270)</f>
        <v>0</v>
      </c>
      <c r="F1270">
        <f t="shared" si="19"/>
        <v>0</v>
      </c>
    </row>
    <row r="1271" spans="1:6" x14ac:dyDescent="0.25">
      <c r="A1271">
        <f>IF(DATOS!E1271-DATOS!A1271&gt;0,DATOS!A1271,DATOS!E1271)</f>
        <v>0</v>
      </c>
      <c r="B1271">
        <f>IF(DATOS!E1271-DATOS!A1271&gt;0,0,DATOS!A1271-DATOS!E1271)</f>
        <v>0.90033610026695232</v>
      </c>
      <c r="C1271">
        <f>IF(DATOS!E1271-DATOS!A1271&gt;0,DATOS!E1271-DATOS!A1271,0)</f>
        <v>0</v>
      </c>
      <c r="E1271">
        <f>IF(C1271&gt;DATOS!B1271,DATOS!B1271,CALCULOS_ENER!C1271)</f>
        <v>0</v>
      </c>
      <c r="F1271">
        <f t="shared" si="19"/>
        <v>0</v>
      </c>
    </row>
    <row r="1272" spans="1:6" x14ac:dyDescent="0.25">
      <c r="A1272">
        <f>IF(DATOS!E1272-DATOS!A1272&gt;0,DATOS!A1272,DATOS!E1272)</f>
        <v>0</v>
      </c>
      <c r="B1272">
        <f>IF(DATOS!E1272-DATOS!A1272&gt;0,0,DATOS!A1272-DATOS!E1272)</f>
        <v>0.90033610026695232</v>
      </c>
      <c r="C1272">
        <f>IF(DATOS!E1272-DATOS!A1272&gt;0,DATOS!E1272-DATOS!A1272,0)</f>
        <v>0</v>
      </c>
      <c r="E1272">
        <f>IF(C1272&gt;DATOS!B1272,DATOS!B1272,CALCULOS_ENER!C1272)</f>
        <v>0</v>
      </c>
      <c r="F1272">
        <f t="shared" si="19"/>
        <v>0</v>
      </c>
    </row>
    <row r="1273" spans="1:6" x14ac:dyDescent="0.25">
      <c r="A1273">
        <f>IF(DATOS!E1273-DATOS!A1273&gt;0,DATOS!A1273,DATOS!E1273)</f>
        <v>0</v>
      </c>
      <c r="B1273">
        <f>IF(DATOS!E1273-DATOS!A1273&gt;0,0,DATOS!A1273-DATOS!E1273)</f>
        <v>0.68358628720018022</v>
      </c>
      <c r="C1273">
        <f>IF(DATOS!E1273-DATOS!A1273&gt;0,DATOS!E1273-DATOS!A1273,0)</f>
        <v>0</v>
      </c>
      <c r="E1273">
        <f>IF(C1273&gt;DATOS!B1273,DATOS!B1273,CALCULOS_ENER!C1273)</f>
        <v>0</v>
      </c>
      <c r="F1273">
        <f t="shared" si="19"/>
        <v>0</v>
      </c>
    </row>
    <row r="1274" spans="1:6" x14ac:dyDescent="0.25">
      <c r="A1274">
        <f>IF(DATOS!E1274-DATOS!A1274&gt;0,DATOS!A1274,DATOS!E1274)</f>
        <v>0</v>
      </c>
      <c r="B1274">
        <f>IF(DATOS!E1274-DATOS!A1274&gt;0,0,DATOS!A1274-DATOS!E1274)</f>
        <v>0.42571287299125177</v>
      </c>
      <c r="C1274">
        <f>IF(DATOS!E1274-DATOS!A1274&gt;0,DATOS!E1274-DATOS!A1274,0)</f>
        <v>0</v>
      </c>
      <c r="E1274">
        <f>IF(C1274&gt;DATOS!B1274,DATOS!B1274,CALCULOS_ENER!C1274)</f>
        <v>0</v>
      </c>
      <c r="F1274">
        <f t="shared" si="19"/>
        <v>0</v>
      </c>
    </row>
    <row r="1275" spans="1:6" x14ac:dyDescent="0.25">
      <c r="A1275">
        <f>IF(DATOS!E1275-DATOS!A1275&gt;0,DATOS!A1275,DATOS!E1275)</f>
        <v>0</v>
      </c>
      <c r="B1275">
        <f>IF(DATOS!E1275-DATOS!A1275&gt;0,0,DATOS!A1275-DATOS!E1275)</f>
        <v>7.9028362954469397E-2</v>
      </c>
      <c r="C1275">
        <f>IF(DATOS!E1275-DATOS!A1275&gt;0,DATOS!E1275-DATOS!A1275,0)</f>
        <v>0</v>
      </c>
      <c r="E1275">
        <f>IF(C1275&gt;DATOS!B1275,DATOS!B1275,CALCULOS_ENER!C1275)</f>
        <v>0</v>
      </c>
      <c r="F1275">
        <f t="shared" si="19"/>
        <v>0</v>
      </c>
    </row>
    <row r="1276" spans="1:6" x14ac:dyDescent="0.25">
      <c r="A1276">
        <f>IF(DATOS!E1276-DATOS!A1276&gt;0,DATOS!A1276,DATOS!E1276)</f>
        <v>0</v>
      </c>
      <c r="B1276">
        <f>IF(DATOS!E1276-DATOS!A1276&gt;0,0,DATOS!A1276-DATOS!E1276)</f>
        <v>7.9028362954469397E-2</v>
      </c>
      <c r="C1276">
        <f>IF(DATOS!E1276-DATOS!A1276&gt;0,DATOS!E1276-DATOS!A1276,0)</f>
        <v>0</v>
      </c>
      <c r="E1276">
        <f>IF(C1276&gt;DATOS!B1276,DATOS!B1276,CALCULOS_ENER!C1276)</f>
        <v>0</v>
      </c>
      <c r="F1276">
        <f t="shared" si="19"/>
        <v>0</v>
      </c>
    </row>
    <row r="1277" spans="1:6" x14ac:dyDescent="0.25">
      <c r="A1277">
        <f>IF(DATOS!E1277-DATOS!A1277&gt;0,DATOS!A1277,DATOS!E1277)</f>
        <v>0</v>
      </c>
      <c r="B1277">
        <f>IF(DATOS!E1277-DATOS!A1277&gt;0,0,DATOS!A1277-DATOS!E1277)</f>
        <v>7.9028362954469397E-2</v>
      </c>
      <c r="C1277">
        <f>IF(DATOS!E1277-DATOS!A1277&gt;0,DATOS!E1277-DATOS!A1277,0)</f>
        <v>0</v>
      </c>
      <c r="E1277">
        <f>IF(C1277&gt;DATOS!B1277,DATOS!B1277,CALCULOS_ENER!C1277)</f>
        <v>0</v>
      </c>
      <c r="F1277">
        <f t="shared" si="19"/>
        <v>0</v>
      </c>
    </row>
    <row r="1278" spans="1:6" x14ac:dyDescent="0.25">
      <c r="A1278">
        <f>IF(DATOS!E1278-DATOS!A1278&gt;0,DATOS!A1278,DATOS!E1278)</f>
        <v>0</v>
      </c>
      <c r="B1278">
        <f>IF(DATOS!E1278-DATOS!A1278&gt;0,0,DATOS!A1278-DATOS!E1278)</f>
        <v>7.9028362954469397E-2</v>
      </c>
      <c r="C1278">
        <f>IF(DATOS!E1278-DATOS!A1278&gt;0,DATOS!E1278-DATOS!A1278,0)</f>
        <v>0</v>
      </c>
      <c r="E1278">
        <f>IF(C1278&gt;DATOS!B1278,DATOS!B1278,CALCULOS_ENER!C1278)</f>
        <v>0</v>
      </c>
      <c r="F1278">
        <f t="shared" si="19"/>
        <v>0</v>
      </c>
    </row>
    <row r="1279" spans="1:6" x14ac:dyDescent="0.25">
      <c r="A1279">
        <f>IF(DATOS!E1279-DATOS!A1279&gt;0,DATOS!A1279,DATOS!E1279)</f>
        <v>0</v>
      </c>
      <c r="B1279">
        <f>IF(DATOS!E1279-DATOS!A1279&gt;0,0,DATOS!A1279-DATOS!E1279)</f>
        <v>8.3919801349476159E-2</v>
      </c>
      <c r="C1279">
        <f>IF(DATOS!E1279-DATOS!A1279&gt;0,DATOS!E1279-DATOS!A1279,0)</f>
        <v>0</v>
      </c>
      <c r="E1279">
        <f>IF(C1279&gt;DATOS!B1279,DATOS!B1279,CALCULOS_ENER!C1279)</f>
        <v>0</v>
      </c>
      <c r="F1279">
        <f t="shared" si="19"/>
        <v>0</v>
      </c>
    </row>
    <row r="1280" spans="1:6" x14ac:dyDescent="0.25">
      <c r="A1280">
        <f>IF(DATOS!E1280-DATOS!A1280&gt;0,DATOS!A1280,DATOS!E1280)</f>
        <v>0</v>
      </c>
      <c r="B1280">
        <f>IF(DATOS!E1280-DATOS!A1280&gt;0,0,DATOS!A1280-DATOS!E1280)</f>
        <v>0.19229449200791837</v>
      </c>
      <c r="C1280">
        <f>IF(DATOS!E1280-DATOS!A1280&gt;0,DATOS!E1280-DATOS!A1280,0)</f>
        <v>0</v>
      </c>
      <c r="E1280">
        <f>IF(C1280&gt;DATOS!B1280,DATOS!B1280,CALCULOS_ENER!C1280)</f>
        <v>0</v>
      </c>
      <c r="F1280">
        <f t="shared" si="19"/>
        <v>0</v>
      </c>
    </row>
    <row r="1281" spans="1:6" x14ac:dyDescent="0.25">
      <c r="A1281">
        <f>IF(DATOS!E1281-DATOS!A1281&gt;0,DATOS!A1281,DATOS!E1281)</f>
        <v>0</v>
      </c>
      <c r="B1281">
        <f>IF(DATOS!E1281-DATOS!A1281&gt;0,0,DATOS!A1281-DATOS!E1281)</f>
        <v>0.35569397886119736</v>
      </c>
      <c r="C1281">
        <f>IF(DATOS!E1281-DATOS!A1281&gt;0,DATOS!E1281-DATOS!A1281,0)</f>
        <v>0</v>
      </c>
      <c r="E1281">
        <f>IF(C1281&gt;DATOS!B1281,DATOS!B1281,CALCULOS_ENER!C1281)</f>
        <v>0</v>
      </c>
      <c r="F1281">
        <f t="shared" si="19"/>
        <v>0</v>
      </c>
    </row>
    <row r="1282" spans="1:6" x14ac:dyDescent="0.25">
      <c r="A1282">
        <f>IF(DATOS!E1282-DATOS!A1282&gt;0,DATOS!A1282,DATOS!E1282)</f>
        <v>0</v>
      </c>
      <c r="B1282">
        <f>IF(DATOS!E1282-DATOS!A1282&gt;0,0,DATOS!A1282-DATOS!E1282)</f>
        <v>0.43349991396680282</v>
      </c>
      <c r="C1282">
        <f>IF(DATOS!E1282-DATOS!A1282&gt;0,DATOS!E1282-DATOS!A1282,0)</f>
        <v>0</v>
      </c>
      <c r="E1282">
        <f>IF(C1282&gt;DATOS!B1282,DATOS!B1282,CALCULOS_ENER!C1282)</f>
        <v>0</v>
      </c>
      <c r="F1282">
        <f t="shared" si="19"/>
        <v>0</v>
      </c>
    </row>
    <row r="1283" spans="1:6" x14ac:dyDescent="0.25">
      <c r="A1283">
        <f>IF(DATOS!E1283-DATOS!A1283&gt;0,DATOS!A1283,DATOS!E1283)</f>
        <v>0.28082999999999997</v>
      </c>
      <c r="B1283">
        <f>IF(DATOS!E1283-DATOS!A1283&gt;0,0,DATOS!A1283-DATOS!E1283)</f>
        <v>9.1532115027870731E-2</v>
      </c>
      <c r="C1283">
        <f>IF(DATOS!E1283-DATOS!A1283&gt;0,DATOS!E1283-DATOS!A1283,0)</f>
        <v>0</v>
      </c>
      <c r="E1283">
        <f>IF(C1283&gt;DATOS!B1283,DATOS!B1283,CALCULOS_ENER!C1283)</f>
        <v>0</v>
      </c>
      <c r="F1283">
        <f t="shared" ref="F1283:F1346" si="20">C1283-E1283</f>
        <v>0</v>
      </c>
    </row>
    <row r="1284" spans="1:6" x14ac:dyDescent="0.25">
      <c r="A1284">
        <f>IF(DATOS!E1284-DATOS!A1284&gt;0,DATOS!A1284,DATOS!E1284)</f>
        <v>0.34790679396901703</v>
      </c>
      <c r="B1284">
        <f>IF(DATOS!E1284-DATOS!A1284&gt;0,0,DATOS!A1284-DATOS!E1284)</f>
        <v>0</v>
      </c>
      <c r="C1284">
        <f>IF(DATOS!E1284-DATOS!A1284&gt;0,DATOS!E1284-DATOS!A1284,0)</f>
        <v>0.14235320603098295</v>
      </c>
      <c r="E1284">
        <f>IF(C1284&gt;DATOS!B1284,DATOS!B1284,CALCULOS_ENER!C1284)</f>
        <v>0.14235320603098295</v>
      </c>
      <c r="F1284">
        <f t="shared" si="20"/>
        <v>0</v>
      </c>
    </row>
    <row r="1285" spans="1:6" x14ac:dyDescent="0.25">
      <c r="A1285">
        <f>IF(DATOS!E1285-DATOS!A1285&gt;0,DATOS!A1285,DATOS!E1285)</f>
        <v>0.33567906148127546</v>
      </c>
      <c r="B1285">
        <f>IF(DATOS!E1285-DATOS!A1285&gt;0,0,DATOS!A1285-DATOS!E1285)</f>
        <v>0</v>
      </c>
      <c r="C1285">
        <f>IF(DATOS!E1285-DATOS!A1285&gt;0,DATOS!E1285-DATOS!A1285,0)</f>
        <v>0.31566093851872457</v>
      </c>
      <c r="E1285">
        <f>IF(C1285&gt;DATOS!B1285,DATOS!B1285,CALCULOS_ENER!C1285)</f>
        <v>0.31566093851872457</v>
      </c>
      <c r="F1285">
        <f t="shared" si="20"/>
        <v>0</v>
      </c>
    </row>
    <row r="1286" spans="1:6" x14ac:dyDescent="0.25">
      <c r="A1286">
        <f>IF(DATOS!E1286-DATOS!A1286&gt;0,DATOS!A1286,DATOS!E1286)</f>
        <v>0.33567906148127546</v>
      </c>
      <c r="B1286">
        <f>IF(DATOS!E1286-DATOS!A1286&gt;0,0,DATOS!A1286-DATOS!E1286)</f>
        <v>0</v>
      </c>
      <c r="C1286">
        <f>IF(DATOS!E1286-DATOS!A1286&gt;0,DATOS!E1286-DATOS!A1286,0)</f>
        <v>0.42364093851872453</v>
      </c>
      <c r="E1286">
        <f>IF(C1286&gt;DATOS!B1286,DATOS!B1286,CALCULOS_ENER!C1286)</f>
        <v>0.33567906148127546</v>
      </c>
      <c r="F1286">
        <f t="shared" si="20"/>
        <v>8.7961877037449065E-2</v>
      </c>
    </row>
    <row r="1287" spans="1:6" x14ac:dyDescent="0.25">
      <c r="A1287">
        <f>IF(DATOS!E1287-DATOS!A1287&gt;0,DATOS!A1287,DATOS!E1287)</f>
        <v>0.36013438254012931</v>
      </c>
      <c r="B1287">
        <f>IF(DATOS!E1287-DATOS!A1287&gt;0,0,DATOS!A1287-DATOS!E1287)</f>
        <v>0</v>
      </c>
      <c r="C1287">
        <f>IF(DATOS!E1287-DATOS!A1287&gt;0,DATOS!E1287-DATOS!A1287,0)</f>
        <v>0.43229561745987066</v>
      </c>
      <c r="E1287">
        <f>IF(C1287&gt;DATOS!B1287,DATOS!B1287,CALCULOS_ENER!C1287)</f>
        <v>0.36013438254012931</v>
      </c>
      <c r="F1287">
        <f t="shared" si="20"/>
        <v>7.2161234919741357E-2</v>
      </c>
    </row>
    <row r="1288" spans="1:6" x14ac:dyDescent="0.25">
      <c r="A1288">
        <f>IF(DATOS!E1288-DATOS!A1288&gt;0,DATOS!A1288,DATOS!E1288)</f>
        <v>0.36013438254012931</v>
      </c>
      <c r="B1288">
        <f>IF(DATOS!E1288-DATOS!A1288&gt;0,0,DATOS!A1288-DATOS!E1288)</f>
        <v>0</v>
      </c>
      <c r="C1288">
        <f>IF(DATOS!E1288-DATOS!A1288&gt;0,DATOS!E1288-DATOS!A1288,0)</f>
        <v>0.4283856174598708</v>
      </c>
      <c r="E1288">
        <f>IF(C1288&gt;DATOS!B1288,DATOS!B1288,CALCULOS_ENER!C1288)</f>
        <v>0.36013438254012931</v>
      </c>
      <c r="F1288">
        <f t="shared" si="20"/>
        <v>6.8251234919741499E-2</v>
      </c>
    </row>
    <row r="1289" spans="1:6" x14ac:dyDescent="0.25">
      <c r="A1289">
        <f>IF(DATOS!E1289-DATOS!A1289&gt;0,DATOS!A1289,DATOS!E1289)</f>
        <v>0.36013438254012931</v>
      </c>
      <c r="B1289">
        <f>IF(DATOS!E1289-DATOS!A1289&gt;0,0,DATOS!A1289-DATOS!E1289)</f>
        <v>0</v>
      </c>
      <c r="C1289">
        <f>IF(DATOS!E1289-DATOS!A1289&gt;0,DATOS!E1289-DATOS!A1289,0)</f>
        <v>0.34288561745987067</v>
      </c>
      <c r="E1289">
        <f>IF(C1289&gt;DATOS!B1289,DATOS!B1289,CALCULOS_ENER!C1289)</f>
        <v>0.34288561745987067</v>
      </c>
      <c r="F1289">
        <f t="shared" si="20"/>
        <v>0</v>
      </c>
    </row>
    <row r="1290" spans="1:6" x14ac:dyDescent="0.25">
      <c r="A1290">
        <f>IF(DATOS!E1290-DATOS!A1290&gt;0,DATOS!A1290,DATOS!E1290)</f>
        <v>0.3723621150278707</v>
      </c>
      <c r="B1290">
        <f>IF(DATOS!E1290-DATOS!A1290&gt;0,0,DATOS!A1290-DATOS!E1290)</f>
        <v>0</v>
      </c>
      <c r="C1290">
        <f>IF(DATOS!E1290-DATOS!A1290&gt;0,DATOS!E1290-DATOS!A1290,0)</f>
        <v>0.21013788497212932</v>
      </c>
      <c r="E1290">
        <f>IF(C1290&gt;DATOS!B1290,DATOS!B1290,CALCULOS_ENER!C1290)</f>
        <v>0.21013788497212932</v>
      </c>
      <c r="F1290">
        <f t="shared" si="20"/>
        <v>0</v>
      </c>
    </row>
    <row r="1291" spans="1:6" x14ac:dyDescent="0.25">
      <c r="A1291">
        <f>IF(DATOS!E1291-DATOS!A1291&gt;0,DATOS!A1291,DATOS!E1291)</f>
        <v>0.28341000000000005</v>
      </c>
      <c r="B1291">
        <f>IF(DATOS!E1291-DATOS!A1291&gt;0,0,DATOS!A1291-DATOS!E1291)</f>
        <v>8.8952115027870649E-2</v>
      </c>
      <c r="C1291">
        <f>IF(DATOS!E1291-DATOS!A1291&gt;0,DATOS!E1291-DATOS!A1291,0)</f>
        <v>0</v>
      </c>
      <c r="E1291">
        <f>IF(C1291&gt;DATOS!B1291,DATOS!B1291,CALCULOS_ENER!C1291)</f>
        <v>0</v>
      </c>
      <c r="F1291">
        <f t="shared" si="20"/>
        <v>0</v>
      </c>
    </row>
    <row r="1292" spans="1:6" x14ac:dyDescent="0.25">
      <c r="A1292">
        <f>IF(DATOS!E1292-DATOS!A1292&gt;0,DATOS!A1292,DATOS!E1292)</f>
        <v>6.2640000000000001E-2</v>
      </c>
      <c r="B1292">
        <f>IF(DATOS!E1292-DATOS!A1292&gt;0,0,DATOS!A1292-DATOS!E1292)</f>
        <v>0.41198308335907141</v>
      </c>
      <c r="C1292">
        <f>IF(DATOS!E1292-DATOS!A1292&gt;0,DATOS!E1292-DATOS!A1292,0)</f>
        <v>0</v>
      </c>
      <c r="E1292">
        <f>IF(C1292&gt;DATOS!B1292,DATOS!B1292,CALCULOS_ENER!C1292)</f>
        <v>0</v>
      </c>
      <c r="F1292">
        <f t="shared" si="20"/>
        <v>0</v>
      </c>
    </row>
    <row r="1293" spans="1:6" x14ac:dyDescent="0.25">
      <c r="A1293">
        <f>IF(DATOS!E1293-DATOS!A1293&gt;0,DATOS!A1293,DATOS!E1293)</f>
        <v>0</v>
      </c>
      <c r="B1293">
        <f>IF(DATOS!E1293-DATOS!A1293&gt;0,0,DATOS!A1293-DATOS!E1293)</f>
        <v>0.66691815103350682</v>
      </c>
      <c r="C1293">
        <f>IF(DATOS!E1293-DATOS!A1293&gt;0,DATOS!E1293-DATOS!A1293,0)</f>
        <v>0</v>
      </c>
      <c r="E1293">
        <f>IF(C1293&gt;DATOS!B1293,DATOS!B1293,CALCULOS_ENER!C1293)</f>
        <v>0</v>
      </c>
      <c r="F1293">
        <f t="shared" si="20"/>
        <v>0</v>
      </c>
    </row>
    <row r="1294" spans="1:6" x14ac:dyDescent="0.25">
      <c r="A1294">
        <f>IF(DATOS!E1294-DATOS!A1294&gt;0,DATOS!A1294,DATOS!E1294)</f>
        <v>0</v>
      </c>
      <c r="B1294">
        <f>IF(DATOS!E1294-DATOS!A1294&gt;0,0,DATOS!A1294-DATOS!E1294)</f>
        <v>0.74472408613911223</v>
      </c>
      <c r="C1294">
        <f>IF(DATOS!E1294-DATOS!A1294&gt;0,DATOS!E1294-DATOS!A1294,0)</f>
        <v>0</v>
      </c>
      <c r="E1294">
        <f>IF(C1294&gt;DATOS!B1294,DATOS!B1294,CALCULOS_ENER!C1294)</f>
        <v>0</v>
      </c>
      <c r="F1294">
        <f t="shared" si="20"/>
        <v>0</v>
      </c>
    </row>
    <row r="1295" spans="1:6" x14ac:dyDescent="0.25">
      <c r="A1295">
        <f>IF(DATOS!E1295-DATOS!A1295&gt;0,DATOS!A1295,DATOS!E1295)</f>
        <v>0</v>
      </c>
      <c r="B1295">
        <f>IF(DATOS!E1295-DATOS!A1295&gt;0,0,DATOS!A1295-DATOS!E1295)</f>
        <v>0.90033610026695232</v>
      </c>
      <c r="C1295">
        <f>IF(DATOS!E1295-DATOS!A1295&gt;0,DATOS!E1295-DATOS!A1295,0)</f>
        <v>0</v>
      </c>
      <c r="E1295">
        <f>IF(C1295&gt;DATOS!B1295,DATOS!B1295,CALCULOS_ENER!C1295)</f>
        <v>0</v>
      </c>
      <c r="F1295">
        <f t="shared" si="20"/>
        <v>0</v>
      </c>
    </row>
    <row r="1296" spans="1:6" x14ac:dyDescent="0.25">
      <c r="A1296">
        <f>IF(DATOS!E1296-DATOS!A1296&gt;0,DATOS!A1296,DATOS!E1296)</f>
        <v>0</v>
      </c>
      <c r="B1296">
        <f>IF(DATOS!E1296-DATOS!A1296&gt;0,0,DATOS!A1296-DATOS!E1296)</f>
        <v>0.90033610026695232</v>
      </c>
      <c r="C1296">
        <f>IF(DATOS!E1296-DATOS!A1296&gt;0,DATOS!E1296-DATOS!A1296,0)</f>
        <v>0</v>
      </c>
      <c r="E1296">
        <f>IF(C1296&gt;DATOS!B1296,DATOS!B1296,CALCULOS_ENER!C1296)</f>
        <v>0</v>
      </c>
      <c r="F1296">
        <f t="shared" si="20"/>
        <v>0</v>
      </c>
    </row>
    <row r="1297" spans="1:6" x14ac:dyDescent="0.25">
      <c r="A1297">
        <f>IF(DATOS!E1297-DATOS!A1297&gt;0,DATOS!A1297,DATOS!E1297)</f>
        <v>0</v>
      </c>
      <c r="B1297">
        <f>IF(DATOS!E1297-DATOS!A1297&gt;0,0,DATOS!A1297-DATOS!E1297)</f>
        <v>0.68358628720018022</v>
      </c>
      <c r="C1297">
        <f>IF(DATOS!E1297-DATOS!A1297&gt;0,DATOS!E1297-DATOS!A1297,0)</f>
        <v>0</v>
      </c>
      <c r="E1297">
        <f>IF(C1297&gt;DATOS!B1297,DATOS!B1297,CALCULOS_ENER!C1297)</f>
        <v>0</v>
      </c>
      <c r="F1297">
        <f t="shared" si="20"/>
        <v>0</v>
      </c>
    </row>
    <row r="1298" spans="1:6" x14ac:dyDescent="0.25">
      <c r="A1298">
        <f>IF(DATOS!E1298-DATOS!A1298&gt;0,DATOS!A1298,DATOS!E1298)</f>
        <v>0</v>
      </c>
      <c r="B1298">
        <f>IF(DATOS!E1298-DATOS!A1298&gt;0,0,DATOS!A1298-DATOS!E1298)</f>
        <v>0.42571287299125177</v>
      </c>
      <c r="C1298">
        <f>IF(DATOS!E1298-DATOS!A1298&gt;0,DATOS!E1298-DATOS!A1298,0)</f>
        <v>0</v>
      </c>
      <c r="E1298">
        <f>IF(C1298&gt;DATOS!B1298,DATOS!B1298,CALCULOS_ENER!C1298)</f>
        <v>0</v>
      </c>
      <c r="F1298">
        <f t="shared" si="20"/>
        <v>0</v>
      </c>
    </row>
    <row r="1299" spans="1:6" x14ac:dyDescent="0.25">
      <c r="A1299">
        <f>IF(DATOS!E1299-DATOS!A1299&gt;0,DATOS!A1299,DATOS!E1299)</f>
        <v>0</v>
      </c>
      <c r="B1299">
        <f>IF(DATOS!E1299-DATOS!A1299&gt;0,0,DATOS!A1299-DATOS!E1299)</f>
        <v>7.9028362954469397E-2</v>
      </c>
      <c r="C1299">
        <f>IF(DATOS!E1299-DATOS!A1299&gt;0,DATOS!E1299-DATOS!A1299,0)</f>
        <v>0</v>
      </c>
      <c r="E1299">
        <f>IF(C1299&gt;DATOS!B1299,DATOS!B1299,CALCULOS_ENER!C1299)</f>
        <v>0</v>
      </c>
      <c r="F1299">
        <f t="shared" si="20"/>
        <v>0</v>
      </c>
    </row>
    <row r="1300" spans="1:6" x14ac:dyDescent="0.25">
      <c r="A1300">
        <f>IF(DATOS!E1300-DATOS!A1300&gt;0,DATOS!A1300,DATOS!E1300)</f>
        <v>0</v>
      </c>
      <c r="B1300">
        <f>IF(DATOS!E1300-DATOS!A1300&gt;0,0,DATOS!A1300-DATOS!E1300)</f>
        <v>7.9028362954469397E-2</v>
      </c>
      <c r="C1300">
        <f>IF(DATOS!E1300-DATOS!A1300&gt;0,DATOS!E1300-DATOS!A1300,0)</f>
        <v>0</v>
      </c>
      <c r="E1300">
        <f>IF(C1300&gt;DATOS!B1300,DATOS!B1300,CALCULOS_ENER!C1300)</f>
        <v>0</v>
      </c>
      <c r="F1300">
        <f t="shared" si="20"/>
        <v>0</v>
      </c>
    </row>
    <row r="1301" spans="1:6" x14ac:dyDescent="0.25">
      <c r="A1301">
        <f>IF(DATOS!E1301-DATOS!A1301&gt;0,DATOS!A1301,DATOS!E1301)</f>
        <v>0</v>
      </c>
      <c r="B1301">
        <f>IF(DATOS!E1301-DATOS!A1301&gt;0,0,DATOS!A1301-DATOS!E1301)</f>
        <v>7.9028362954469397E-2</v>
      </c>
      <c r="C1301">
        <f>IF(DATOS!E1301-DATOS!A1301&gt;0,DATOS!E1301-DATOS!A1301,0)</f>
        <v>0</v>
      </c>
      <c r="E1301">
        <f>IF(C1301&gt;DATOS!B1301,DATOS!B1301,CALCULOS_ENER!C1301)</f>
        <v>0</v>
      </c>
      <c r="F1301">
        <f t="shared" si="20"/>
        <v>0</v>
      </c>
    </row>
    <row r="1302" spans="1:6" x14ac:dyDescent="0.25">
      <c r="A1302">
        <f>IF(DATOS!E1302-DATOS!A1302&gt;0,DATOS!A1302,DATOS!E1302)</f>
        <v>0</v>
      </c>
      <c r="B1302">
        <f>IF(DATOS!E1302-DATOS!A1302&gt;0,0,DATOS!A1302-DATOS!E1302)</f>
        <v>7.9028362954469397E-2</v>
      </c>
      <c r="C1302">
        <f>IF(DATOS!E1302-DATOS!A1302&gt;0,DATOS!E1302-DATOS!A1302,0)</f>
        <v>0</v>
      </c>
      <c r="E1302">
        <f>IF(C1302&gt;DATOS!B1302,DATOS!B1302,CALCULOS_ENER!C1302)</f>
        <v>0</v>
      </c>
      <c r="F1302">
        <f t="shared" si="20"/>
        <v>0</v>
      </c>
    </row>
    <row r="1303" spans="1:6" x14ac:dyDescent="0.25">
      <c r="A1303">
        <f>IF(DATOS!E1303-DATOS!A1303&gt;0,DATOS!A1303,DATOS!E1303)</f>
        <v>0</v>
      </c>
      <c r="B1303">
        <f>IF(DATOS!E1303-DATOS!A1303&gt;0,0,DATOS!A1303-DATOS!E1303)</f>
        <v>8.3919801349476159E-2</v>
      </c>
      <c r="C1303">
        <f>IF(DATOS!E1303-DATOS!A1303&gt;0,DATOS!E1303-DATOS!A1303,0)</f>
        <v>0</v>
      </c>
      <c r="E1303">
        <f>IF(C1303&gt;DATOS!B1303,DATOS!B1303,CALCULOS_ENER!C1303)</f>
        <v>0</v>
      </c>
      <c r="F1303">
        <f t="shared" si="20"/>
        <v>0</v>
      </c>
    </row>
    <row r="1304" spans="1:6" x14ac:dyDescent="0.25">
      <c r="A1304">
        <f>IF(DATOS!E1304-DATOS!A1304&gt;0,DATOS!A1304,DATOS!E1304)</f>
        <v>0</v>
      </c>
      <c r="B1304">
        <f>IF(DATOS!E1304-DATOS!A1304&gt;0,0,DATOS!A1304-DATOS!E1304)</f>
        <v>0.19229449200791837</v>
      </c>
      <c r="C1304">
        <f>IF(DATOS!E1304-DATOS!A1304&gt;0,DATOS!E1304-DATOS!A1304,0)</f>
        <v>0</v>
      </c>
      <c r="E1304">
        <f>IF(C1304&gt;DATOS!B1304,DATOS!B1304,CALCULOS_ENER!C1304)</f>
        <v>0</v>
      </c>
      <c r="F1304">
        <f t="shared" si="20"/>
        <v>0</v>
      </c>
    </row>
    <row r="1305" spans="1:6" x14ac:dyDescent="0.25">
      <c r="A1305">
        <f>IF(DATOS!E1305-DATOS!A1305&gt;0,DATOS!A1305,DATOS!E1305)</f>
        <v>0</v>
      </c>
      <c r="B1305">
        <f>IF(DATOS!E1305-DATOS!A1305&gt;0,0,DATOS!A1305-DATOS!E1305)</f>
        <v>0.35569397886119736</v>
      </c>
      <c r="C1305">
        <f>IF(DATOS!E1305-DATOS!A1305&gt;0,DATOS!E1305-DATOS!A1305,0)</f>
        <v>0</v>
      </c>
      <c r="E1305">
        <f>IF(C1305&gt;DATOS!B1305,DATOS!B1305,CALCULOS_ENER!C1305)</f>
        <v>0</v>
      </c>
      <c r="F1305">
        <f t="shared" si="20"/>
        <v>0</v>
      </c>
    </row>
    <row r="1306" spans="1:6" x14ac:dyDescent="0.25">
      <c r="A1306">
        <f>IF(DATOS!E1306-DATOS!A1306&gt;0,DATOS!A1306,DATOS!E1306)</f>
        <v>0</v>
      </c>
      <c r="B1306">
        <f>IF(DATOS!E1306-DATOS!A1306&gt;0,0,DATOS!A1306-DATOS!E1306)</f>
        <v>0.43349991396680282</v>
      </c>
      <c r="C1306">
        <f>IF(DATOS!E1306-DATOS!A1306&gt;0,DATOS!E1306-DATOS!A1306,0)</f>
        <v>0</v>
      </c>
      <c r="E1306">
        <f>IF(C1306&gt;DATOS!B1306,DATOS!B1306,CALCULOS_ENER!C1306)</f>
        <v>0</v>
      </c>
      <c r="F1306">
        <f t="shared" si="20"/>
        <v>0</v>
      </c>
    </row>
    <row r="1307" spans="1:6" x14ac:dyDescent="0.25">
      <c r="A1307">
        <f>IF(DATOS!E1307-DATOS!A1307&gt;0,DATOS!A1307,DATOS!E1307)</f>
        <v>0.28149999999999997</v>
      </c>
      <c r="B1307">
        <f>IF(DATOS!E1307-DATOS!A1307&gt;0,0,DATOS!A1307-DATOS!E1307)</f>
        <v>9.0862115027870727E-2</v>
      </c>
      <c r="C1307">
        <f>IF(DATOS!E1307-DATOS!A1307&gt;0,DATOS!E1307-DATOS!A1307,0)</f>
        <v>0</v>
      </c>
      <c r="E1307">
        <f>IF(C1307&gt;DATOS!B1307,DATOS!B1307,CALCULOS_ENER!C1307)</f>
        <v>0</v>
      </c>
      <c r="F1307">
        <f t="shared" si="20"/>
        <v>0</v>
      </c>
    </row>
    <row r="1308" spans="1:6" x14ac:dyDescent="0.25">
      <c r="A1308">
        <f>IF(DATOS!E1308-DATOS!A1308&gt;0,DATOS!A1308,DATOS!E1308)</f>
        <v>0.34790679396901703</v>
      </c>
      <c r="B1308">
        <f>IF(DATOS!E1308-DATOS!A1308&gt;0,0,DATOS!A1308-DATOS!E1308)</f>
        <v>0</v>
      </c>
      <c r="C1308">
        <f>IF(DATOS!E1308-DATOS!A1308&gt;0,DATOS!E1308-DATOS!A1308,0)</f>
        <v>0.11450320603098307</v>
      </c>
      <c r="E1308">
        <f>IF(C1308&gt;DATOS!B1308,DATOS!B1308,CALCULOS_ENER!C1308)</f>
        <v>0.11450320603098307</v>
      </c>
      <c r="F1308">
        <f t="shared" si="20"/>
        <v>0</v>
      </c>
    </row>
    <row r="1309" spans="1:6" x14ac:dyDescent="0.25">
      <c r="A1309">
        <f>IF(DATOS!E1309-DATOS!A1309&gt;0,DATOS!A1309,DATOS!E1309)</f>
        <v>0.33567906148127546</v>
      </c>
      <c r="B1309">
        <f>IF(DATOS!E1309-DATOS!A1309&gt;0,0,DATOS!A1309-DATOS!E1309)</f>
        <v>0</v>
      </c>
      <c r="C1309">
        <f>IF(DATOS!E1309-DATOS!A1309&gt;0,DATOS!E1309-DATOS!A1309,0)</f>
        <v>0.19349093851872445</v>
      </c>
      <c r="E1309">
        <f>IF(C1309&gt;DATOS!B1309,DATOS!B1309,CALCULOS_ENER!C1309)</f>
        <v>0.19349093851872445</v>
      </c>
      <c r="F1309">
        <f t="shared" si="20"/>
        <v>0</v>
      </c>
    </row>
    <row r="1310" spans="1:6" x14ac:dyDescent="0.25">
      <c r="A1310">
        <f>IF(DATOS!E1310-DATOS!A1310&gt;0,DATOS!A1310,DATOS!E1310)</f>
        <v>0.33567906148127546</v>
      </c>
      <c r="B1310">
        <f>IF(DATOS!E1310-DATOS!A1310&gt;0,0,DATOS!A1310-DATOS!E1310)</f>
        <v>0</v>
      </c>
      <c r="C1310">
        <f>IF(DATOS!E1310-DATOS!A1310&gt;0,DATOS!E1310-DATOS!A1310,0)</f>
        <v>0.32768093851872471</v>
      </c>
      <c r="E1310">
        <f>IF(C1310&gt;DATOS!B1310,DATOS!B1310,CALCULOS_ENER!C1310)</f>
        <v>0.32768093851872471</v>
      </c>
      <c r="F1310">
        <f t="shared" si="20"/>
        <v>0</v>
      </c>
    </row>
    <row r="1311" spans="1:6" x14ac:dyDescent="0.25">
      <c r="A1311">
        <f>IF(DATOS!E1311-DATOS!A1311&gt;0,DATOS!A1311,DATOS!E1311)</f>
        <v>0.36013438254012931</v>
      </c>
      <c r="B1311">
        <f>IF(DATOS!E1311-DATOS!A1311&gt;0,0,DATOS!A1311-DATOS!E1311)</f>
        <v>0</v>
      </c>
      <c r="C1311">
        <f>IF(DATOS!E1311-DATOS!A1311&gt;0,DATOS!E1311-DATOS!A1311,0)</f>
        <v>0.37662561745987078</v>
      </c>
      <c r="E1311">
        <f>IF(C1311&gt;DATOS!B1311,DATOS!B1311,CALCULOS_ENER!C1311)</f>
        <v>0.36013438254012931</v>
      </c>
      <c r="F1311">
        <f t="shared" si="20"/>
        <v>1.6491234919741471E-2</v>
      </c>
    </row>
    <row r="1312" spans="1:6" x14ac:dyDescent="0.25">
      <c r="A1312">
        <f>IF(DATOS!E1312-DATOS!A1312&gt;0,DATOS!A1312,DATOS!E1312)</f>
        <v>0.36013438254012931</v>
      </c>
      <c r="B1312">
        <f>IF(DATOS!E1312-DATOS!A1312&gt;0,0,DATOS!A1312-DATOS!E1312)</f>
        <v>0</v>
      </c>
      <c r="C1312">
        <f>IF(DATOS!E1312-DATOS!A1312&gt;0,DATOS!E1312-DATOS!A1312,0)</f>
        <v>0.37321561745987075</v>
      </c>
      <c r="E1312">
        <f>IF(C1312&gt;DATOS!B1312,DATOS!B1312,CALCULOS_ENER!C1312)</f>
        <v>0.36013438254012931</v>
      </c>
      <c r="F1312">
        <f t="shared" si="20"/>
        <v>1.3081234919741447E-2</v>
      </c>
    </row>
    <row r="1313" spans="1:6" x14ac:dyDescent="0.25">
      <c r="A1313">
        <f>IF(DATOS!E1313-DATOS!A1313&gt;0,DATOS!A1313,DATOS!E1313)</f>
        <v>0.36013438254012931</v>
      </c>
      <c r="B1313">
        <f>IF(DATOS!E1313-DATOS!A1313&gt;0,0,DATOS!A1313-DATOS!E1313)</f>
        <v>0</v>
      </c>
      <c r="C1313">
        <f>IF(DATOS!E1313-DATOS!A1313&gt;0,DATOS!E1313-DATOS!A1313,0)</f>
        <v>0.29096561745987071</v>
      </c>
      <c r="E1313">
        <f>IF(C1313&gt;DATOS!B1313,DATOS!B1313,CALCULOS_ENER!C1313)</f>
        <v>0.29096561745987071</v>
      </c>
      <c r="F1313">
        <f t="shared" si="20"/>
        <v>0</v>
      </c>
    </row>
    <row r="1314" spans="1:6" x14ac:dyDescent="0.25">
      <c r="A1314">
        <f>IF(DATOS!E1314-DATOS!A1314&gt;0,DATOS!A1314,DATOS!E1314)</f>
        <v>0.3723621150278707</v>
      </c>
      <c r="B1314">
        <f>IF(DATOS!E1314-DATOS!A1314&gt;0,0,DATOS!A1314-DATOS!E1314)</f>
        <v>0</v>
      </c>
      <c r="C1314">
        <f>IF(DATOS!E1314-DATOS!A1314&gt;0,DATOS!E1314-DATOS!A1314,0)</f>
        <v>0.17838788497212926</v>
      </c>
      <c r="E1314">
        <f>IF(C1314&gt;DATOS!B1314,DATOS!B1314,CALCULOS_ENER!C1314)</f>
        <v>0.17838788497212926</v>
      </c>
      <c r="F1314">
        <f t="shared" si="20"/>
        <v>0</v>
      </c>
    </row>
    <row r="1315" spans="1:6" x14ac:dyDescent="0.25">
      <c r="A1315">
        <f>IF(DATOS!E1315-DATOS!A1315&gt;0,DATOS!A1315,DATOS!E1315)</f>
        <v>0.34927000000000002</v>
      </c>
      <c r="B1315">
        <f>IF(DATOS!E1315-DATOS!A1315&gt;0,0,DATOS!A1315-DATOS!E1315)</f>
        <v>2.3092115027870674E-2</v>
      </c>
      <c r="C1315">
        <f>IF(DATOS!E1315-DATOS!A1315&gt;0,DATOS!E1315-DATOS!A1315,0)</f>
        <v>0</v>
      </c>
      <c r="E1315">
        <f>IF(C1315&gt;DATOS!B1315,DATOS!B1315,CALCULOS_ENER!C1315)</f>
        <v>0</v>
      </c>
      <c r="F1315">
        <f t="shared" si="20"/>
        <v>0</v>
      </c>
    </row>
    <row r="1316" spans="1:6" x14ac:dyDescent="0.25">
      <c r="A1316">
        <f>IF(DATOS!E1316-DATOS!A1316&gt;0,DATOS!A1316,DATOS!E1316)</f>
        <v>0.10940000000000001</v>
      </c>
      <c r="B1316">
        <f>IF(DATOS!E1316-DATOS!A1316&gt;0,0,DATOS!A1316-DATOS!E1316)</f>
        <v>0.36522308335907144</v>
      </c>
      <c r="C1316">
        <f>IF(DATOS!E1316-DATOS!A1316&gt;0,DATOS!E1316-DATOS!A1316,0)</f>
        <v>0</v>
      </c>
      <c r="E1316">
        <f>IF(C1316&gt;DATOS!B1316,DATOS!B1316,CALCULOS_ENER!C1316)</f>
        <v>0</v>
      </c>
      <c r="F1316">
        <f t="shared" si="20"/>
        <v>0</v>
      </c>
    </row>
    <row r="1317" spans="1:6" x14ac:dyDescent="0.25">
      <c r="A1317">
        <f>IF(DATOS!E1317-DATOS!A1317&gt;0,DATOS!A1317,DATOS!E1317)</f>
        <v>0</v>
      </c>
      <c r="B1317">
        <f>IF(DATOS!E1317-DATOS!A1317&gt;0,0,DATOS!A1317-DATOS!E1317)</f>
        <v>0.66691815103350682</v>
      </c>
      <c r="C1317">
        <f>IF(DATOS!E1317-DATOS!A1317&gt;0,DATOS!E1317-DATOS!A1317,0)</f>
        <v>0</v>
      </c>
      <c r="E1317">
        <f>IF(C1317&gt;DATOS!B1317,DATOS!B1317,CALCULOS_ENER!C1317)</f>
        <v>0</v>
      </c>
      <c r="F1317">
        <f t="shared" si="20"/>
        <v>0</v>
      </c>
    </row>
    <row r="1318" spans="1:6" x14ac:dyDescent="0.25">
      <c r="A1318">
        <f>IF(DATOS!E1318-DATOS!A1318&gt;0,DATOS!A1318,DATOS!E1318)</f>
        <v>0</v>
      </c>
      <c r="B1318">
        <f>IF(DATOS!E1318-DATOS!A1318&gt;0,0,DATOS!A1318-DATOS!E1318)</f>
        <v>0.74472408613911223</v>
      </c>
      <c r="C1318">
        <f>IF(DATOS!E1318-DATOS!A1318&gt;0,DATOS!E1318-DATOS!A1318,0)</f>
        <v>0</v>
      </c>
      <c r="E1318">
        <f>IF(C1318&gt;DATOS!B1318,DATOS!B1318,CALCULOS_ENER!C1318)</f>
        <v>0</v>
      </c>
      <c r="F1318">
        <f t="shared" si="20"/>
        <v>0</v>
      </c>
    </row>
    <row r="1319" spans="1:6" x14ac:dyDescent="0.25">
      <c r="A1319">
        <f>IF(DATOS!E1319-DATOS!A1319&gt;0,DATOS!A1319,DATOS!E1319)</f>
        <v>0</v>
      </c>
      <c r="B1319">
        <f>IF(DATOS!E1319-DATOS!A1319&gt;0,0,DATOS!A1319-DATOS!E1319)</f>
        <v>0.90033610026695232</v>
      </c>
      <c r="C1319">
        <f>IF(DATOS!E1319-DATOS!A1319&gt;0,DATOS!E1319-DATOS!A1319,0)</f>
        <v>0</v>
      </c>
      <c r="E1319">
        <f>IF(C1319&gt;DATOS!B1319,DATOS!B1319,CALCULOS_ENER!C1319)</f>
        <v>0</v>
      </c>
      <c r="F1319">
        <f t="shared" si="20"/>
        <v>0</v>
      </c>
    </row>
    <row r="1320" spans="1:6" x14ac:dyDescent="0.25">
      <c r="A1320">
        <f>IF(DATOS!E1320-DATOS!A1320&gt;0,DATOS!A1320,DATOS!E1320)</f>
        <v>0</v>
      </c>
      <c r="B1320">
        <f>IF(DATOS!E1320-DATOS!A1320&gt;0,0,DATOS!A1320-DATOS!E1320)</f>
        <v>0.90033610026695232</v>
      </c>
      <c r="C1320">
        <f>IF(DATOS!E1320-DATOS!A1320&gt;0,DATOS!E1320-DATOS!A1320,0)</f>
        <v>0</v>
      </c>
      <c r="E1320">
        <f>IF(C1320&gt;DATOS!B1320,DATOS!B1320,CALCULOS_ENER!C1320)</f>
        <v>0</v>
      </c>
      <c r="F1320">
        <f t="shared" si="20"/>
        <v>0</v>
      </c>
    </row>
    <row r="1321" spans="1:6" x14ac:dyDescent="0.25">
      <c r="A1321">
        <f>IF(DATOS!E1321-DATOS!A1321&gt;0,DATOS!A1321,DATOS!E1321)</f>
        <v>0</v>
      </c>
      <c r="B1321">
        <f>IF(DATOS!E1321-DATOS!A1321&gt;0,0,DATOS!A1321-DATOS!E1321)</f>
        <v>0.68358628720018022</v>
      </c>
      <c r="C1321">
        <f>IF(DATOS!E1321-DATOS!A1321&gt;0,DATOS!E1321-DATOS!A1321,0)</f>
        <v>0</v>
      </c>
      <c r="E1321">
        <f>IF(C1321&gt;DATOS!B1321,DATOS!B1321,CALCULOS_ENER!C1321)</f>
        <v>0</v>
      </c>
      <c r="F1321">
        <f t="shared" si="20"/>
        <v>0</v>
      </c>
    </row>
    <row r="1322" spans="1:6" x14ac:dyDescent="0.25">
      <c r="A1322">
        <f>IF(DATOS!E1322-DATOS!A1322&gt;0,DATOS!A1322,DATOS!E1322)</f>
        <v>0</v>
      </c>
      <c r="B1322">
        <f>IF(DATOS!E1322-DATOS!A1322&gt;0,0,DATOS!A1322-DATOS!E1322)</f>
        <v>0.42571287299125177</v>
      </c>
      <c r="C1322">
        <f>IF(DATOS!E1322-DATOS!A1322&gt;0,DATOS!E1322-DATOS!A1322,0)</f>
        <v>0</v>
      </c>
      <c r="E1322">
        <f>IF(C1322&gt;DATOS!B1322,DATOS!B1322,CALCULOS_ENER!C1322)</f>
        <v>0</v>
      </c>
      <c r="F1322">
        <f t="shared" si="20"/>
        <v>0</v>
      </c>
    </row>
    <row r="1323" spans="1:6" x14ac:dyDescent="0.25">
      <c r="A1323">
        <f>IF(DATOS!E1323-DATOS!A1323&gt;0,DATOS!A1323,DATOS!E1323)</f>
        <v>0</v>
      </c>
      <c r="B1323">
        <f>IF(DATOS!E1323-DATOS!A1323&gt;0,0,DATOS!A1323-DATOS!E1323)</f>
        <v>7.9028362954469397E-2</v>
      </c>
      <c r="C1323">
        <f>IF(DATOS!E1323-DATOS!A1323&gt;0,DATOS!E1323-DATOS!A1323,0)</f>
        <v>0</v>
      </c>
      <c r="E1323">
        <f>IF(C1323&gt;DATOS!B1323,DATOS!B1323,CALCULOS_ENER!C1323)</f>
        <v>0</v>
      </c>
      <c r="F1323">
        <f t="shared" si="20"/>
        <v>0</v>
      </c>
    </row>
    <row r="1324" spans="1:6" x14ac:dyDescent="0.25">
      <c r="A1324">
        <f>IF(DATOS!E1324-DATOS!A1324&gt;0,DATOS!A1324,DATOS!E1324)</f>
        <v>0</v>
      </c>
      <c r="B1324">
        <f>IF(DATOS!E1324-DATOS!A1324&gt;0,0,DATOS!A1324-DATOS!E1324)</f>
        <v>7.9028362954469397E-2</v>
      </c>
      <c r="C1324">
        <f>IF(DATOS!E1324-DATOS!A1324&gt;0,DATOS!E1324-DATOS!A1324,0)</f>
        <v>0</v>
      </c>
      <c r="E1324">
        <f>IF(C1324&gt;DATOS!B1324,DATOS!B1324,CALCULOS_ENER!C1324)</f>
        <v>0</v>
      </c>
      <c r="F1324">
        <f t="shared" si="20"/>
        <v>0</v>
      </c>
    </row>
    <row r="1325" spans="1:6" x14ac:dyDescent="0.25">
      <c r="A1325">
        <f>IF(DATOS!E1325-DATOS!A1325&gt;0,DATOS!A1325,DATOS!E1325)</f>
        <v>0</v>
      </c>
      <c r="B1325">
        <f>IF(DATOS!E1325-DATOS!A1325&gt;0,0,DATOS!A1325-DATOS!E1325)</f>
        <v>7.9028362954469397E-2</v>
      </c>
      <c r="C1325">
        <f>IF(DATOS!E1325-DATOS!A1325&gt;0,DATOS!E1325-DATOS!A1325,0)</f>
        <v>0</v>
      </c>
      <c r="E1325">
        <f>IF(C1325&gt;DATOS!B1325,DATOS!B1325,CALCULOS_ENER!C1325)</f>
        <v>0</v>
      </c>
      <c r="F1325">
        <f t="shared" si="20"/>
        <v>0</v>
      </c>
    </row>
    <row r="1326" spans="1:6" x14ac:dyDescent="0.25">
      <c r="A1326">
        <f>IF(DATOS!E1326-DATOS!A1326&gt;0,DATOS!A1326,DATOS!E1326)</f>
        <v>0</v>
      </c>
      <c r="B1326">
        <f>IF(DATOS!E1326-DATOS!A1326&gt;0,0,DATOS!A1326-DATOS!E1326)</f>
        <v>7.9028362954469397E-2</v>
      </c>
      <c r="C1326">
        <f>IF(DATOS!E1326-DATOS!A1326&gt;0,DATOS!E1326-DATOS!A1326,0)</f>
        <v>0</v>
      </c>
      <c r="E1326">
        <f>IF(C1326&gt;DATOS!B1326,DATOS!B1326,CALCULOS_ENER!C1326)</f>
        <v>0</v>
      </c>
      <c r="F1326">
        <f t="shared" si="20"/>
        <v>0</v>
      </c>
    </row>
    <row r="1327" spans="1:6" x14ac:dyDescent="0.25">
      <c r="A1327">
        <f>IF(DATOS!E1327-DATOS!A1327&gt;0,DATOS!A1327,DATOS!E1327)</f>
        <v>0</v>
      </c>
      <c r="B1327">
        <f>IF(DATOS!E1327-DATOS!A1327&gt;0,0,DATOS!A1327-DATOS!E1327)</f>
        <v>8.3919801349476159E-2</v>
      </c>
      <c r="C1327">
        <f>IF(DATOS!E1327-DATOS!A1327&gt;0,DATOS!E1327-DATOS!A1327,0)</f>
        <v>0</v>
      </c>
      <c r="E1327">
        <f>IF(C1327&gt;DATOS!B1327,DATOS!B1327,CALCULOS_ENER!C1327)</f>
        <v>0</v>
      </c>
      <c r="F1327">
        <f t="shared" si="20"/>
        <v>0</v>
      </c>
    </row>
    <row r="1328" spans="1:6" x14ac:dyDescent="0.25">
      <c r="A1328">
        <f>IF(DATOS!E1328-DATOS!A1328&gt;0,DATOS!A1328,DATOS!E1328)</f>
        <v>0</v>
      </c>
      <c r="B1328">
        <f>IF(DATOS!E1328-DATOS!A1328&gt;0,0,DATOS!A1328-DATOS!E1328)</f>
        <v>0.19229449200791837</v>
      </c>
      <c r="C1328">
        <f>IF(DATOS!E1328-DATOS!A1328&gt;0,DATOS!E1328-DATOS!A1328,0)</f>
        <v>0</v>
      </c>
      <c r="E1328">
        <f>IF(C1328&gt;DATOS!B1328,DATOS!B1328,CALCULOS_ENER!C1328)</f>
        <v>0</v>
      </c>
      <c r="F1328">
        <f t="shared" si="20"/>
        <v>0</v>
      </c>
    </row>
    <row r="1329" spans="1:6" x14ac:dyDescent="0.25">
      <c r="A1329">
        <f>IF(DATOS!E1329-DATOS!A1329&gt;0,DATOS!A1329,DATOS!E1329)</f>
        <v>0</v>
      </c>
      <c r="B1329">
        <f>IF(DATOS!E1329-DATOS!A1329&gt;0,0,DATOS!A1329-DATOS!E1329)</f>
        <v>0.35569397886119736</v>
      </c>
      <c r="C1329">
        <f>IF(DATOS!E1329-DATOS!A1329&gt;0,DATOS!E1329-DATOS!A1329,0)</f>
        <v>0</v>
      </c>
      <c r="E1329">
        <f>IF(C1329&gt;DATOS!B1329,DATOS!B1329,CALCULOS_ENER!C1329)</f>
        <v>0</v>
      </c>
      <c r="F1329">
        <f t="shared" si="20"/>
        <v>0</v>
      </c>
    </row>
    <row r="1330" spans="1:6" x14ac:dyDescent="0.25">
      <c r="A1330">
        <f>IF(DATOS!E1330-DATOS!A1330&gt;0,DATOS!A1330,DATOS!E1330)</f>
        <v>8.9000000000000017E-4</v>
      </c>
      <c r="B1330">
        <f>IF(DATOS!E1330-DATOS!A1330&gt;0,0,DATOS!A1330-DATOS!E1330)</f>
        <v>0.43260991396680282</v>
      </c>
      <c r="C1330">
        <f>IF(DATOS!E1330-DATOS!A1330&gt;0,DATOS!E1330-DATOS!A1330,0)</f>
        <v>0</v>
      </c>
      <c r="E1330">
        <f>IF(C1330&gt;DATOS!B1330,DATOS!B1330,CALCULOS_ENER!C1330)</f>
        <v>0</v>
      </c>
      <c r="F1330">
        <f t="shared" si="20"/>
        <v>0</v>
      </c>
    </row>
    <row r="1331" spans="1:6" x14ac:dyDescent="0.25">
      <c r="A1331">
        <f>IF(DATOS!E1331-DATOS!A1331&gt;0,DATOS!A1331,DATOS!E1331)</f>
        <v>0.27864999999999995</v>
      </c>
      <c r="B1331">
        <f>IF(DATOS!E1331-DATOS!A1331&gt;0,0,DATOS!A1331-DATOS!E1331)</f>
        <v>9.3712115027870746E-2</v>
      </c>
      <c r="C1331">
        <f>IF(DATOS!E1331-DATOS!A1331&gt;0,DATOS!E1331-DATOS!A1331,0)</f>
        <v>0</v>
      </c>
      <c r="E1331">
        <f>IF(C1331&gt;DATOS!B1331,DATOS!B1331,CALCULOS_ENER!C1331)</f>
        <v>0</v>
      </c>
      <c r="F1331">
        <f t="shared" si="20"/>
        <v>0</v>
      </c>
    </row>
    <row r="1332" spans="1:6" x14ac:dyDescent="0.25">
      <c r="A1332">
        <f>IF(DATOS!E1332-DATOS!A1332&gt;0,DATOS!A1332,DATOS!E1332)</f>
        <v>0.34790679396901703</v>
      </c>
      <c r="B1332">
        <f>IF(DATOS!E1332-DATOS!A1332&gt;0,0,DATOS!A1332-DATOS!E1332)</f>
        <v>0</v>
      </c>
      <c r="C1332">
        <f>IF(DATOS!E1332-DATOS!A1332&gt;0,DATOS!E1332-DATOS!A1332,0)</f>
        <v>0.136023206030983</v>
      </c>
      <c r="E1332">
        <f>IF(C1332&gt;DATOS!B1332,DATOS!B1332,CALCULOS_ENER!C1332)</f>
        <v>0.136023206030983</v>
      </c>
      <c r="F1332">
        <f t="shared" si="20"/>
        <v>0</v>
      </c>
    </row>
    <row r="1333" spans="1:6" x14ac:dyDescent="0.25">
      <c r="A1333">
        <f>IF(DATOS!E1333-DATOS!A1333&gt;0,DATOS!A1333,DATOS!E1333)</f>
        <v>0.33567906148127546</v>
      </c>
      <c r="B1333">
        <f>IF(DATOS!E1333-DATOS!A1333&gt;0,0,DATOS!A1333-DATOS!E1333)</f>
        <v>0</v>
      </c>
      <c r="C1333">
        <f>IF(DATOS!E1333-DATOS!A1333&gt;0,DATOS!E1333-DATOS!A1333,0)</f>
        <v>0.30910093851872467</v>
      </c>
      <c r="E1333">
        <f>IF(C1333&gt;DATOS!B1333,DATOS!B1333,CALCULOS_ENER!C1333)</f>
        <v>0.30910093851872467</v>
      </c>
      <c r="F1333">
        <f t="shared" si="20"/>
        <v>0</v>
      </c>
    </row>
    <row r="1334" spans="1:6" x14ac:dyDescent="0.25">
      <c r="A1334">
        <f>IF(DATOS!E1334-DATOS!A1334&gt;0,DATOS!A1334,DATOS!E1334)</f>
        <v>0.33567906148127546</v>
      </c>
      <c r="B1334">
        <f>IF(DATOS!E1334-DATOS!A1334&gt;0,0,DATOS!A1334-DATOS!E1334)</f>
        <v>0</v>
      </c>
      <c r="C1334">
        <f>IF(DATOS!E1334-DATOS!A1334&gt;0,DATOS!E1334-DATOS!A1334,0)</f>
        <v>0.38410093851872451</v>
      </c>
      <c r="E1334">
        <f>IF(C1334&gt;DATOS!B1334,DATOS!B1334,CALCULOS_ENER!C1334)</f>
        <v>0.33567906148127546</v>
      </c>
      <c r="F1334">
        <f t="shared" si="20"/>
        <v>4.8421877037449046E-2</v>
      </c>
    </row>
    <row r="1335" spans="1:6" x14ac:dyDescent="0.25">
      <c r="A1335">
        <f>IF(DATOS!E1335-DATOS!A1335&gt;0,DATOS!A1335,DATOS!E1335)</f>
        <v>0.36013438254012931</v>
      </c>
      <c r="B1335">
        <f>IF(DATOS!E1335-DATOS!A1335&gt;0,0,DATOS!A1335-DATOS!E1335)</f>
        <v>0</v>
      </c>
      <c r="C1335">
        <f>IF(DATOS!E1335-DATOS!A1335&gt;0,DATOS!E1335-DATOS!A1335,0)</f>
        <v>0.37389561745987065</v>
      </c>
      <c r="E1335">
        <f>IF(C1335&gt;DATOS!B1335,DATOS!B1335,CALCULOS_ENER!C1335)</f>
        <v>0.36013438254012931</v>
      </c>
      <c r="F1335">
        <f t="shared" si="20"/>
        <v>1.376123491974135E-2</v>
      </c>
    </row>
    <row r="1336" spans="1:6" x14ac:dyDescent="0.25">
      <c r="A1336">
        <f>IF(DATOS!E1336-DATOS!A1336&gt;0,DATOS!A1336,DATOS!E1336)</f>
        <v>0.36013438254012931</v>
      </c>
      <c r="B1336">
        <f>IF(DATOS!E1336-DATOS!A1336&gt;0,0,DATOS!A1336-DATOS!E1336)</f>
        <v>0</v>
      </c>
      <c r="C1336">
        <f>IF(DATOS!E1336-DATOS!A1336&gt;0,DATOS!E1336-DATOS!A1336,0)</f>
        <v>0.38690561745987062</v>
      </c>
      <c r="E1336">
        <f>IF(C1336&gt;DATOS!B1336,DATOS!B1336,CALCULOS_ENER!C1336)</f>
        <v>0.36013438254012931</v>
      </c>
      <c r="F1336">
        <f t="shared" si="20"/>
        <v>2.6771234919741316E-2</v>
      </c>
    </row>
    <row r="1337" spans="1:6" x14ac:dyDescent="0.25">
      <c r="A1337">
        <f>IF(DATOS!E1337-DATOS!A1337&gt;0,DATOS!A1337,DATOS!E1337)</f>
        <v>0.36013438254012931</v>
      </c>
      <c r="B1337">
        <f>IF(DATOS!E1337-DATOS!A1337&gt;0,0,DATOS!A1337-DATOS!E1337)</f>
        <v>0</v>
      </c>
      <c r="C1337">
        <f>IF(DATOS!E1337-DATOS!A1337&gt;0,DATOS!E1337-DATOS!A1337,0)</f>
        <v>0.31606561745987072</v>
      </c>
      <c r="E1337">
        <f>IF(C1337&gt;DATOS!B1337,DATOS!B1337,CALCULOS_ENER!C1337)</f>
        <v>0.31606561745987072</v>
      </c>
      <c r="F1337">
        <f t="shared" si="20"/>
        <v>0</v>
      </c>
    </row>
    <row r="1338" spans="1:6" x14ac:dyDescent="0.25">
      <c r="A1338">
        <f>IF(DATOS!E1338-DATOS!A1338&gt;0,DATOS!A1338,DATOS!E1338)</f>
        <v>0.3723621150278707</v>
      </c>
      <c r="B1338">
        <f>IF(DATOS!E1338-DATOS!A1338&gt;0,0,DATOS!A1338-DATOS!E1338)</f>
        <v>0</v>
      </c>
      <c r="C1338">
        <f>IF(DATOS!E1338-DATOS!A1338&gt;0,DATOS!E1338-DATOS!A1338,0)</f>
        <v>0.17274788497212928</v>
      </c>
      <c r="E1338">
        <f>IF(C1338&gt;DATOS!B1338,DATOS!B1338,CALCULOS_ENER!C1338)</f>
        <v>0.17274788497212928</v>
      </c>
      <c r="F1338">
        <f t="shared" si="20"/>
        <v>0</v>
      </c>
    </row>
    <row r="1339" spans="1:6" x14ac:dyDescent="0.25">
      <c r="A1339">
        <f>IF(DATOS!E1339-DATOS!A1339&gt;0,DATOS!A1339,DATOS!E1339)</f>
        <v>0.34756000000000004</v>
      </c>
      <c r="B1339">
        <f>IF(DATOS!E1339-DATOS!A1339&gt;0,0,DATOS!A1339-DATOS!E1339)</f>
        <v>2.4802115027870664E-2</v>
      </c>
      <c r="C1339">
        <f>IF(DATOS!E1339-DATOS!A1339&gt;0,DATOS!E1339-DATOS!A1339,0)</f>
        <v>0</v>
      </c>
      <c r="E1339">
        <f>IF(C1339&gt;DATOS!B1339,DATOS!B1339,CALCULOS_ENER!C1339)</f>
        <v>0</v>
      </c>
      <c r="F1339">
        <f t="shared" si="20"/>
        <v>0</v>
      </c>
    </row>
    <row r="1340" spans="1:6" x14ac:dyDescent="0.25">
      <c r="A1340">
        <f>IF(DATOS!E1340-DATOS!A1340&gt;0,DATOS!A1340,DATOS!E1340)</f>
        <v>0.11264000000000002</v>
      </c>
      <c r="B1340">
        <f>IF(DATOS!E1340-DATOS!A1340&gt;0,0,DATOS!A1340-DATOS!E1340)</f>
        <v>0.36198308335907142</v>
      </c>
      <c r="C1340">
        <f>IF(DATOS!E1340-DATOS!A1340&gt;0,DATOS!E1340-DATOS!A1340,0)</f>
        <v>0</v>
      </c>
      <c r="E1340">
        <f>IF(C1340&gt;DATOS!B1340,DATOS!B1340,CALCULOS_ENER!C1340)</f>
        <v>0</v>
      </c>
      <c r="F1340">
        <f t="shared" si="20"/>
        <v>0</v>
      </c>
    </row>
    <row r="1341" spans="1:6" x14ac:dyDescent="0.25">
      <c r="A1341">
        <f>IF(DATOS!E1341-DATOS!A1341&gt;0,DATOS!A1341,DATOS!E1341)</f>
        <v>0</v>
      </c>
      <c r="B1341">
        <f>IF(DATOS!E1341-DATOS!A1341&gt;0,0,DATOS!A1341-DATOS!E1341)</f>
        <v>0.66691815103350682</v>
      </c>
      <c r="C1341">
        <f>IF(DATOS!E1341-DATOS!A1341&gt;0,DATOS!E1341-DATOS!A1341,0)</f>
        <v>0</v>
      </c>
      <c r="E1341">
        <f>IF(C1341&gt;DATOS!B1341,DATOS!B1341,CALCULOS_ENER!C1341)</f>
        <v>0</v>
      </c>
      <c r="F1341">
        <f t="shared" si="20"/>
        <v>0</v>
      </c>
    </row>
    <row r="1342" spans="1:6" x14ac:dyDescent="0.25">
      <c r="A1342">
        <f>IF(DATOS!E1342-DATOS!A1342&gt;0,DATOS!A1342,DATOS!E1342)</f>
        <v>0</v>
      </c>
      <c r="B1342">
        <f>IF(DATOS!E1342-DATOS!A1342&gt;0,0,DATOS!A1342-DATOS!E1342)</f>
        <v>0.74472408613911223</v>
      </c>
      <c r="C1342">
        <f>IF(DATOS!E1342-DATOS!A1342&gt;0,DATOS!E1342-DATOS!A1342,0)</f>
        <v>0</v>
      </c>
      <c r="E1342">
        <f>IF(C1342&gt;DATOS!B1342,DATOS!B1342,CALCULOS_ENER!C1342)</f>
        <v>0</v>
      </c>
      <c r="F1342">
        <f t="shared" si="20"/>
        <v>0</v>
      </c>
    </row>
    <row r="1343" spans="1:6" x14ac:dyDescent="0.25">
      <c r="A1343">
        <f>IF(DATOS!E1343-DATOS!A1343&gt;0,DATOS!A1343,DATOS!E1343)</f>
        <v>0</v>
      </c>
      <c r="B1343">
        <f>IF(DATOS!E1343-DATOS!A1343&gt;0,0,DATOS!A1343-DATOS!E1343)</f>
        <v>0.90033610026695232</v>
      </c>
      <c r="C1343">
        <f>IF(DATOS!E1343-DATOS!A1343&gt;0,DATOS!E1343-DATOS!A1343,0)</f>
        <v>0</v>
      </c>
      <c r="E1343">
        <f>IF(C1343&gt;DATOS!B1343,DATOS!B1343,CALCULOS_ENER!C1343)</f>
        <v>0</v>
      </c>
      <c r="F1343">
        <f t="shared" si="20"/>
        <v>0</v>
      </c>
    </row>
    <row r="1344" spans="1:6" x14ac:dyDescent="0.25">
      <c r="A1344">
        <f>IF(DATOS!E1344-DATOS!A1344&gt;0,DATOS!A1344,DATOS!E1344)</f>
        <v>0</v>
      </c>
      <c r="B1344">
        <f>IF(DATOS!E1344-DATOS!A1344&gt;0,0,DATOS!A1344-DATOS!E1344)</f>
        <v>0.90033610026695232</v>
      </c>
      <c r="C1344">
        <f>IF(DATOS!E1344-DATOS!A1344&gt;0,DATOS!E1344-DATOS!A1344,0)</f>
        <v>0</v>
      </c>
      <c r="E1344">
        <f>IF(C1344&gt;DATOS!B1344,DATOS!B1344,CALCULOS_ENER!C1344)</f>
        <v>0</v>
      </c>
      <c r="F1344">
        <f t="shared" si="20"/>
        <v>0</v>
      </c>
    </row>
    <row r="1345" spans="1:6" x14ac:dyDescent="0.25">
      <c r="A1345">
        <f>IF(DATOS!E1345-DATOS!A1345&gt;0,DATOS!A1345,DATOS!E1345)</f>
        <v>0</v>
      </c>
      <c r="B1345">
        <f>IF(DATOS!E1345-DATOS!A1345&gt;0,0,DATOS!A1345-DATOS!E1345)</f>
        <v>0.68358628720018022</v>
      </c>
      <c r="C1345">
        <f>IF(DATOS!E1345-DATOS!A1345&gt;0,DATOS!E1345-DATOS!A1345,0)</f>
        <v>0</v>
      </c>
      <c r="E1345">
        <f>IF(C1345&gt;DATOS!B1345,DATOS!B1345,CALCULOS_ENER!C1345)</f>
        <v>0</v>
      </c>
      <c r="F1345">
        <f t="shared" si="20"/>
        <v>0</v>
      </c>
    </row>
    <row r="1346" spans="1:6" x14ac:dyDescent="0.25">
      <c r="A1346">
        <f>IF(DATOS!E1346-DATOS!A1346&gt;0,DATOS!A1346,DATOS!E1346)</f>
        <v>0</v>
      </c>
      <c r="B1346">
        <f>IF(DATOS!E1346-DATOS!A1346&gt;0,0,DATOS!A1346-DATOS!E1346)</f>
        <v>0.42571287299125177</v>
      </c>
      <c r="C1346">
        <f>IF(DATOS!E1346-DATOS!A1346&gt;0,DATOS!E1346-DATOS!A1346,0)</f>
        <v>0</v>
      </c>
      <c r="E1346">
        <f>IF(C1346&gt;DATOS!B1346,DATOS!B1346,CALCULOS_ENER!C1346)</f>
        <v>0</v>
      </c>
      <c r="F1346">
        <f t="shared" si="20"/>
        <v>0</v>
      </c>
    </row>
    <row r="1347" spans="1:6" x14ac:dyDescent="0.25">
      <c r="A1347">
        <f>IF(DATOS!E1347-DATOS!A1347&gt;0,DATOS!A1347,DATOS!E1347)</f>
        <v>0</v>
      </c>
      <c r="B1347">
        <f>IF(DATOS!E1347-DATOS!A1347&gt;0,0,DATOS!A1347-DATOS!E1347)</f>
        <v>7.9028362954469397E-2</v>
      </c>
      <c r="C1347">
        <f>IF(DATOS!E1347-DATOS!A1347&gt;0,DATOS!E1347-DATOS!A1347,0)</f>
        <v>0</v>
      </c>
      <c r="E1347">
        <f>IF(C1347&gt;DATOS!B1347,DATOS!B1347,CALCULOS_ENER!C1347)</f>
        <v>0</v>
      </c>
      <c r="F1347">
        <f t="shared" ref="F1347:F1410" si="21">C1347-E1347</f>
        <v>0</v>
      </c>
    </row>
    <row r="1348" spans="1:6" x14ac:dyDescent="0.25">
      <c r="A1348">
        <f>IF(DATOS!E1348-DATOS!A1348&gt;0,DATOS!A1348,DATOS!E1348)</f>
        <v>0</v>
      </c>
      <c r="B1348">
        <f>IF(DATOS!E1348-DATOS!A1348&gt;0,0,DATOS!A1348-DATOS!E1348)</f>
        <v>7.9028362954469397E-2</v>
      </c>
      <c r="C1348">
        <f>IF(DATOS!E1348-DATOS!A1348&gt;0,DATOS!E1348-DATOS!A1348,0)</f>
        <v>0</v>
      </c>
      <c r="E1348">
        <f>IF(C1348&gt;DATOS!B1348,DATOS!B1348,CALCULOS_ENER!C1348)</f>
        <v>0</v>
      </c>
      <c r="F1348">
        <f t="shared" si="21"/>
        <v>0</v>
      </c>
    </row>
    <row r="1349" spans="1:6" x14ac:dyDescent="0.25">
      <c r="A1349">
        <f>IF(DATOS!E1349-DATOS!A1349&gt;0,DATOS!A1349,DATOS!E1349)</f>
        <v>0</v>
      </c>
      <c r="B1349">
        <f>IF(DATOS!E1349-DATOS!A1349&gt;0,0,DATOS!A1349-DATOS!E1349)</f>
        <v>7.9028362954469397E-2</v>
      </c>
      <c r="C1349">
        <f>IF(DATOS!E1349-DATOS!A1349&gt;0,DATOS!E1349-DATOS!A1349,0)</f>
        <v>0</v>
      </c>
      <c r="E1349">
        <f>IF(C1349&gt;DATOS!B1349,DATOS!B1349,CALCULOS_ENER!C1349)</f>
        <v>0</v>
      </c>
      <c r="F1349">
        <f t="shared" si="21"/>
        <v>0</v>
      </c>
    </row>
    <row r="1350" spans="1:6" x14ac:dyDescent="0.25">
      <c r="A1350">
        <f>IF(DATOS!E1350-DATOS!A1350&gt;0,DATOS!A1350,DATOS!E1350)</f>
        <v>0</v>
      </c>
      <c r="B1350">
        <f>IF(DATOS!E1350-DATOS!A1350&gt;0,0,DATOS!A1350-DATOS!E1350)</f>
        <v>7.9028362954469397E-2</v>
      </c>
      <c r="C1350">
        <f>IF(DATOS!E1350-DATOS!A1350&gt;0,DATOS!E1350-DATOS!A1350,0)</f>
        <v>0</v>
      </c>
      <c r="E1350">
        <f>IF(C1350&gt;DATOS!B1350,DATOS!B1350,CALCULOS_ENER!C1350)</f>
        <v>0</v>
      </c>
      <c r="F1350">
        <f t="shared" si="21"/>
        <v>0</v>
      </c>
    </row>
    <row r="1351" spans="1:6" x14ac:dyDescent="0.25">
      <c r="A1351">
        <f>IF(DATOS!E1351-DATOS!A1351&gt;0,DATOS!A1351,DATOS!E1351)</f>
        <v>0</v>
      </c>
      <c r="B1351">
        <f>IF(DATOS!E1351-DATOS!A1351&gt;0,0,DATOS!A1351-DATOS!E1351)</f>
        <v>8.3919801349476159E-2</v>
      </c>
      <c r="C1351">
        <f>IF(DATOS!E1351-DATOS!A1351&gt;0,DATOS!E1351-DATOS!A1351,0)</f>
        <v>0</v>
      </c>
      <c r="E1351">
        <f>IF(C1351&gt;DATOS!B1351,DATOS!B1351,CALCULOS_ENER!C1351)</f>
        <v>0</v>
      </c>
      <c r="F1351">
        <f t="shared" si="21"/>
        <v>0</v>
      </c>
    </row>
    <row r="1352" spans="1:6" x14ac:dyDescent="0.25">
      <c r="A1352">
        <f>IF(DATOS!E1352-DATOS!A1352&gt;0,DATOS!A1352,DATOS!E1352)</f>
        <v>0</v>
      </c>
      <c r="B1352">
        <f>IF(DATOS!E1352-DATOS!A1352&gt;0,0,DATOS!A1352-DATOS!E1352)</f>
        <v>0.19229449200791837</v>
      </c>
      <c r="C1352">
        <f>IF(DATOS!E1352-DATOS!A1352&gt;0,DATOS!E1352-DATOS!A1352,0)</f>
        <v>0</v>
      </c>
      <c r="E1352">
        <f>IF(C1352&gt;DATOS!B1352,DATOS!B1352,CALCULOS_ENER!C1352)</f>
        <v>0</v>
      </c>
      <c r="F1352">
        <f t="shared" si="21"/>
        <v>0</v>
      </c>
    </row>
    <row r="1353" spans="1:6" x14ac:dyDescent="0.25">
      <c r="A1353">
        <f>IF(DATOS!E1353-DATOS!A1353&gt;0,DATOS!A1353,DATOS!E1353)</f>
        <v>0</v>
      </c>
      <c r="B1353">
        <f>IF(DATOS!E1353-DATOS!A1353&gt;0,0,DATOS!A1353-DATOS!E1353)</f>
        <v>0.35569397886119736</v>
      </c>
      <c r="C1353">
        <f>IF(DATOS!E1353-DATOS!A1353&gt;0,DATOS!E1353-DATOS!A1353,0)</f>
        <v>0</v>
      </c>
      <c r="E1353">
        <f>IF(C1353&gt;DATOS!B1353,DATOS!B1353,CALCULOS_ENER!C1353)</f>
        <v>0</v>
      </c>
      <c r="F1353">
        <f t="shared" si="21"/>
        <v>0</v>
      </c>
    </row>
    <row r="1354" spans="1:6" x14ac:dyDescent="0.25">
      <c r="A1354">
        <f>IF(DATOS!E1354-DATOS!A1354&gt;0,DATOS!A1354,DATOS!E1354)</f>
        <v>2.15E-3</v>
      </c>
      <c r="B1354">
        <f>IF(DATOS!E1354-DATOS!A1354&gt;0,0,DATOS!A1354-DATOS!E1354)</f>
        <v>0.43134991396680283</v>
      </c>
      <c r="C1354">
        <f>IF(DATOS!E1354-DATOS!A1354&gt;0,DATOS!E1354-DATOS!A1354,0)</f>
        <v>0</v>
      </c>
      <c r="E1354">
        <f>IF(C1354&gt;DATOS!B1354,DATOS!B1354,CALCULOS_ENER!C1354)</f>
        <v>0</v>
      </c>
      <c r="F1354">
        <f t="shared" si="21"/>
        <v>0</v>
      </c>
    </row>
    <row r="1355" spans="1:6" x14ac:dyDescent="0.25">
      <c r="A1355">
        <f>IF(DATOS!E1355-DATOS!A1355&gt;0,DATOS!A1355,DATOS!E1355)</f>
        <v>0.29580000000000001</v>
      </c>
      <c r="B1355">
        <f>IF(DATOS!E1355-DATOS!A1355&gt;0,0,DATOS!A1355-DATOS!E1355)</f>
        <v>7.6562115027870692E-2</v>
      </c>
      <c r="C1355">
        <f>IF(DATOS!E1355-DATOS!A1355&gt;0,DATOS!E1355-DATOS!A1355,0)</f>
        <v>0</v>
      </c>
      <c r="E1355">
        <f>IF(C1355&gt;DATOS!B1355,DATOS!B1355,CALCULOS_ENER!C1355)</f>
        <v>0</v>
      </c>
      <c r="F1355">
        <f t="shared" si="21"/>
        <v>0</v>
      </c>
    </row>
    <row r="1356" spans="1:6" x14ac:dyDescent="0.25">
      <c r="A1356">
        <f>IF(DATOS!E1356-DATOS!A1356&gt;0,DATOS!A1356,DATOS!E1356)</f>
        <v>0.34790679396901703</v>
      </c>
      <c r="B1356">
        <f>IF(DATOS!E1356-DATOS!A1356&gt;0,0,DATOS!A1356-DATOS!E1356)</f>
        <v>0</v>
      </c>
      <c r="C1356">
        <f>IF(DATOS!E1356-DATOS!A1356&gt;0,DATOS!E1356-DATOS!A1356,0)</f>
        <v>0.16971320603098294</v>
      </c>
      <c r="E1356">
        <f>IF(C1356&gt;DATOS!B1356,DATOS!B1356,CALCULOS_ENER!C1356)</f>
        <v>0.16971320603098294</v>
      </c>
      <c r="F1356">
        <f t="shared" si="21"/>
        <v>0</v>
      </c>
    </row>
    <row r="1357" spans="1:6" x14ac:dyDescent="0.25">
      <c r="A1357">
        <f>IF(DATOS!E1357-DATOS!A1357&gt;0,DATOS!A1357,DATOS!E1357)</f>
        <v>0.33567906148127546</v>
      </c>
      <c r="B1357">
        <f>IF(DATOS!E1357-DATOS!A1357&gt;0,0,DATOS!A1357-DATOS!E1357)</f>
        <v>0</v>
      </c>
      <c r="C1357">
        <f>IF(DATOS!E1357-DATOS!A1357&gt;0,DATOS!E1357-DATOS!A1357,0)</f>
        <v>0.33236093851872461</v>
      </c>
      <c r="E1357">
        <f>IF(C1357&gt;DATOS!B1357,DATOS!B1357,CALCULOS_ENER!C1357)</f>
        <v>0.33236093851872461</v>
      </c>
      <c r="F1357">
        <f t="shared" si="21"/>
        <v>0</v>
      </c>
    </row>
    <row r="1358" spans="1:6" x14ac:dyDescent="0.25">
      <c r="A1358">
        <f>IF(DATOS!E1358-DATOS!A1358&gt;0,DATOS!A1358,DATOS!E1358)</f>
        <v>0.33567906148127546</v>
      </c>
      <c r="B1358">
        <f>IF(DATOS!E1358-DATOS!A1358&gt;0,0,DATOS!A1358-DATOS!E1358)</f>
        <v>0</v>
      </c>
      <c r="C1358">
        <f>IF(DATOS!E1358-DATOS!A1358&gt;0,DATOS!E1358-DATOS!A1358,0)</f>
        <v>0.42792093851872459</v>
      </c>
      <c r="E1358">
        <f>IF(C1358&gt;DATOS!B1358,DATOS!B1358,CALCULOS_ENER!C1358)</f>
        <v>0.33567906148127546</v>
      </c>
      <c r="F1358">
        <f t="shared" si="21"/>
        <v>9.2241877037449127E-2</v>
      </c>
    </row>
    <row r="1359" spans="1:6" x14ac:dyDescent="0.25">
      <c r="A1359">
        <f>IF(DATOS!E1359-DATOS!A1359&gt;0,DATOS!A1359,DATOS!E1359)</f>
        <v>0.36013438254012931</v>
      </c>
      <c r="B1359">
        <f>IF(DATOS!E1359-DATOS!A1359&gt;0,0,DATOS!A1359-DATOS!E1359)</f>
        <v>0</v>
      </c>
      <c r="C1359">
        <f>IF(DATOS!E1359-DATOS!A1359&gt;0,DATOS!E1359-DATOS!A1359,0)</f>
        <v>0.40721561745987067</v>
      </c>
      <c r="E1359">
        <f>IF(C1359&gt;DATOS!B1359,DATOS!B1359,CALCULOS_ENER!C1359)</f>
        <v>0.36013438254012931</v>
      </c>
      <c r="F1359">
        <f t="shared" si="21"/>
        <v>4.7081234919741366E-2</v>
      </c>
    </row>
    <row r="1360" spans="1:6" x14ac:dyDescent="0.25">
      <c r="A1360">
        <f>IF(DATOS!E1360-DATOS!A1360&gt;0,DATOS!A1360,DATOS!E1360)</f>
        <v>0.36013438254012931</v>
      </c>
      <c r="B1360">
        <f>IF(DATOS!E1360-DATOS!A1360&gt;0,0,DATOS!A1360-DATOS!E1360)</f>
        <v>0</v>
      </c>
      <c r="C1360">
        <f>IF(DATOS!E1360-DATOS!A1360&gt;0,DATOS!E1360-DATOS!A1360,0)</f>
        <v>0.42385561745987077</v>
      </c>
      <c r="E1360">
        <f>IF(C1360&gt;DATOS!B1360,DATOS!B1360,CALCULOS_ENER!C1360)</f>
        <v>0.36013438254012931</v>
      </c>
      <c r="F1360">
        <f t="shared" si="21"/>
        <v>6.3721234919741465E-2</v>
      </c>
    </row>
    <row r="1361" spans="1:6" x14ac:dyDescent="0.25">
      <c r="A1361">
        <f>IF(DATOS!E1361-DATOS!A1361&gt;0,DATOS!A1361,DATOS!E1361)</f>
        <v>0.36013438254012931</v>
      </c>
      <c r="B1361">
        <f>IF(DATOS!E1361-DATOS!A1361&gt;0,0,DATOS!A1361-DATOS!E1361)</f>
        <v>0</v>
      </c>
      <c r="C1361">
        <f>IF(DATOS!E1361-DATOS!A1361&gt;0,DATOS!E1361-DATOS!A1361,0)</f>
        <v>0.3462956174598707</v>
      </c>
      <c r="E1361">
        <f>IF(C1361&gt;DATOS!B1361,DATOS!B1361,CALCULOS_ENER!C1361)</f>
        <v>0.3462956174598707</v>
      </c>
      <c r="F1361">
        <f t="shared" si="21"/>
        <v>0</v>
      </c>
    </row>
    <row r="1362" spans="1:6" x14ac:dyDescent="0.25">
      <c r="A1362">
        <f>IF(DATOS!E1362-DATOS!A1362&gt;0,DATOS!A1362,DATOS!E1362)</f>
        <v>0.3723621150278707</v>
      </c>
      <c r="B1362">
        <f>IF(DATOS!E1362-DATOS!A1362&gt;0,0,DATOS!A1362-DATOS!E1362)</f>
        <v>0</v>
      </c>
      <c r="C1362">
        <f>IF(DATOS!E1362-DATOS!A1362&gt;0,DATOS!E1362-DATOS!A1362,0)</f>
        <v>0.19752788497212931</v>
      </c>
      <c r="E1362">
        <f>IF(C1362&gt;DATOS!B1362,DATOS!B1362,CALCULOS_ENER!C1362)</f>
        <v>0.19752788497212931</v>
      </c>
      <c r="F1362">
        <f t="shared" si="21"/>
        <v>0</v>
      </c>
    </row>
    <row r="1363" spans="1:6" x14ac:dyDescent="0.25">
      <c r="A1363">
        <f>IF(DATOS!E1363-DATOS!A1363&gt;0,DATOS!A1363,DATOS!E1363)</f>
        <v>0.37018000000000001</v>
      </c>
      <c r="B1363">
        <f>IF(DATOS!E1363-DATOS!A1363&gt;0,0,DATOS!A1363-DATOS!E1363)</f>
        <v>2.1821150278706902E-3</v>
      </c>
      <c r="C1363">
        <f>IF(DATOS!E1363-DATOS!A1363&gt;0,DATOS!E1363-DATOS!A1363,0)</f>
        <v>0</v>
      </c>
      <c r="E1363">
        <f>IF(C1363&gt;DATOS!B1363,DATOS!B1363,CALCULOS_ENER!C1363)</f>
        <v>0</v>
      </c>
      <c r="F1363">
        <f t="shared" si="21"/>
        <v>0</v>
      </c>
    </row>
    <row r="1364" spans="1:6" x14ac:dyDescent="0.25">
      <c r="A1364">
        <f>IF(DATOS!E1364-DATOS!A1364&gt;0,DATOS!A1364,DATOS!E1364)</f>
        <v>0.12575</v>
      </c>
      <c r="B1364">
        <f>IF(DATOS!E1364-DATOS!A1364&gt;0,0,DATOS!A1364-DATOS!E1364)</f>
        <v>0.34887308335907141</v>
      </c>
      <c r="C1364">
        <f>IF(DATOS!E1364-DATOS!A1364&gt;0,DATOS!E1364-DATOS!A1364,0)</f>
        <v>0</v>
      </c>
      <c r="E1364">
        <f>IF(C1364&gt;DATOS!B1364,DATOS!B1364,CALCULOS_ENER!C1364)</f>
        <v>0</v>
      </c>
      <c r="F1364">
        <f t="shared" si="21"/>
        <v>0</v>
      </c>
    </row>
    <row r="1365" spans="1:6" x14ac:dyDescent="0.25">
      <c r="A1365">
        <f>IF(DATOS!E1365-DATOS!A1365&gt;0,DATOS!A1365,DATOS!E1365)</f>
        <v>0</v>
      </c>
      <c r="B1365">
        <f>IF(DATOS!E1365-DATOS!A1365&gt;0,0,DATOS!A1365-DATOS!E1365)</f>
        <v>0.66691815103350682</v>
      </c>
      <c r="C1365">
        <f>IF(DATOS!E1365-DATOS!A1365&gt;0,DATOS!E1365-DATOS!A1365,0)</f>
        <v>0</v>
      </c>
      <c r="E1365">
        <f>IF(C1365&gt;DATOS!B1365,DATOS!B1365,CALCULOS_ENER!C1365)</f>
        <v>0</v>
      </c>
      <c r="F1365">
        <f t="shared" si="21"/>
        <v>0</v>
      </c>
    </row>
    <row r="1366" spans="1:6" x14ac:dyDescent="0.25">
      <c r="A1366">
        <f>IF(DATOS!E1366-DATOS!A1366&gt;0,DATOS!A1366,DATOS!E1366)</f>
        <v>0</v>
      </c>
      <c r="B1366">
        <f>IF(DATOS!E1366-DATOS!A1366&gt;0,0,DATOS!A1366-DATOS!E1366)</f>
        <v>0.74472408613911223</v>
      </c>
      <c r="C1366">
        <f>IF(DATOS!E1366-DATOS!A1366&gt;0,DATOS!E1366-DATOS!A1366,0)</f>
        <v>0</v>
      </c>
      <c r="E1366">
        <f>IF(C1366&gt;DATOS!B1366,DATOS!B1366,CALCULOS_ENER!C1366)</f>
        <v>0</v>
      </c>
      <c r="F1366">
        <f t="shared" si="21"/>
        <v>0</v>
      </c>
    </row>
    <row r="1367" spans="1:6" x14ac:dyDescent="0.25">
      <c r="A1367">
        <f>IF(DATOS!E1367-DATOS!A1367&gt;0,DATOS!A1367,DATOS!E1367)</f>
        <v>0</v>
      </c>
      <c r="B1367">
        <f>IF(DATOS!E1367-DATOS!A1367&gt;0,0,DATOS!A1367-DATOS!E1367)</f>
        <v>0.90033610026695232</v>
      </c>
      <c r="C1367">
        <f>IF(DATOS!E1367-DATOS!A1367&gt;0,DATOS!E1367-DATOS!A1367,0)</f>
        <v>0</v>
      </c>
      <c r="E1367">
        <f>IF(C1367&gt;DATOS!B1367,DATOS!B1367,CALCULOS_ENER!C1367)</f>
        <v>0</v>
      </c>
      <c r="F1367">
        <f t="shared" si="21"/>
        <v>0</v>
      </c>
    </row>
    <row r="1368" spans="1:6" x14ac:dyDescent="0.25">
      <c r="A1368">
        <f>IF(DATOS!E1368-DATOS!A1368&gt;0,DATOS!A1368,DATOS!E1368)</f>
        <v>0</v>
      </c>
      <c r="B1368">
        <f>IF(DATOS!E1368-DATOS!A1368&gt;0,0,DATOS!A1368-DATOS!E1368)</f>
        <v>0.90033610026695232</v>
      </c>
      <c r="C1368">
        <f>IF(DATOS!E1368-DATOS!A1368&gt;0,DATOS!E1368-DATOS!A1368,0)</f>
        <v>0</v>
      </c>
      <c r="E1368">
        <f>IF(C1368&gt;DATOS!B1368,DATOS!B1368,CALCULOS_ENER!C1368)</f>
        <v>0</v>
      </c>
      <c r="F1368">
        <f t="shared" si="21"/>
        <v>0</v>
      </c>
    </row>
    <row r="1369" spans="1:6" x14ac:dyDescent="0.25">
      <c r="A1369">
        <f>IF(DATOS!E1369-DATOS!A1369&gt;0,DATOS!A1369,DATOS!E1369)</f>
        <v>0</v>
      </c>
      <c r="B1369">
        <f>IF(DATOS!E1369-DATOS!A1369&gt;0,0,DATOS!A1369-DATOS!E1369)</f>
        <v>0.68358628720018022</v>
      </c>
      <c r="C1369">
        <f>IF(DATOS!E1369-DATOS!A1369&gt;0,DATOS!E1369-DATOS!A1369,0)</f>
        <v>0</v>
      </c>
      <c r="E1369">
        <f>IF(C1369&gt;DATOS!B1369,DATOS!B1369,CALCULOS_ENER!C1369)</f>
        <v>0</v>
      </c>
      <c r="F1369">
        <f t="shared" si="21"/>
        <v>0</v>
      </c>
    </row>
    <row r="1370" spans="1:6" x14ac:dyDescent="0.25">
      <c r="A1370">
        <f>IF(DATOS!E1370-DATOS!A1370&gt;0,DATOS!A1370,DATOS!E1370)</f>
        <v>0</v>
      </c>
      <c r="B1370">
        <f>IF(DATOS!E1370-DATOS!A1370&gt;0,0,DATOS!A1370-DATOS!E1370)</f>
        <v>0.42571287299125177</v>
      </c>
      <c r="C1370">
        <f>IF(DATOS!E1370-DATOS!A1370&gt;0,DATOS!E1370-DATOS!A1370,0)</f>
        <v>0</v>
      </c>
      <c r="E1370">
        <f>IF(C1370&gt;DATOS!B1370,DATOS!B1370,CALCULOS_ENER!C1370)</f>
        <v>0</v>
      </c>
      <c r="F1370">
        <f t="shared" si="21"/>
        <v>0</v>
      </c>
    </row>
    <row r="1371" spans="1:6" x14ac:dyDescent="0.25">
      <c r="A1371">
        <f>IF(DATOS!E1371-DATOS!A1371&gt;0,DATOS!A1371,DATOS!E1371)</f>
        <v>0</v>
      </c>
      <c r="B1371">
        <f>IF(DATOS!E1371-DATOS!A1371&gt;0,0,DATOS!A1371-DATOS!E1371)</f>
        <v>7.9028362954469397E-2</v>
      </c>
      <c r="C1371">
        <f>IF(DATOS!E1371-DATOS!A1371&gt;0,DATOS!E1371-DATOS!A1371,0)</f>
        <v>0</v>
      </c>
      <c r="E1371">
        <f>IF(C1371&gt;DATOS!B1371,DATOS!B1371,CALCULOS_ENER!C1371)</f>
        <v>0</v>
      </c>
      <c r="F1371">
        <f t="shared" si="21"/>
        <v>0</v>
      </c>
    </row>
    <row r="1372" spans="1:6" x14ac:dyDescent="0.25">
      <c r="A1372">
        <f>IF(DATOS!E1372-DATOS!A1372&gt;0,DATOS!A1372,DATOS!E1372)</f>
        <v>0</v>
      </c>
      <c r="B1372">
        <f>IF(DATOS!E1372-DATOS!A1372&gt;0,0,DATOS!A1372-DATOS!E1372)</f>
        <v>7.9028362954469397E-2</v>
      </c>
      <c r="C1372">
        <f>IF(DATOS!E1372-DATOS!A1372&gt;0,DATOS!E1372-DATOS!A1372,0)</f>
        <v>0</v>
      </c>
      <c r="E1372">
        <f>IF(C1372&gt;DATOS!B1372,DATOS!B1372,CALCULOS_ENER!C1372)</f>
        <v>0</v>
      </c>
      <c r="F1372">
        <f t="shared" si="21"/>
        <v>0</v>
      </c>
    </row>
    <row r="1373" spans="1:6" x14ac:dyDescent="0.25">
      <c r="A1373">
        <f>IF(DATOS!E1373-DATOS!A1373&gt;0,DATOS!A1373,DATOS!E1373)</f>
        <v>0</v>
      </c>
      <c r="B1373">
        <f>IF(DATOS!E1373-DATOS!A1373&gt;0,0,DATOS!A1373-DATOS!E1373)</f>
        <v>7.9028362954469397E-2</v>
      </c>
      <c r="C1373">
        <f>IF(DATOS!E1373-DATOS!A1373&gt;0,DATOS!E1373-DATOS!A1373,0)</f>
        <v>0</v>
      </c>
      <c r="E1373">
        <f>IF(C1373&gt;DATOS!B1373,DATOS!B1373,CALCULOS_ENER!C1373)</f>
        <v>0</v>
      </c>
      <c r="F1373">
        <f t="shared" si="21"/>
        <v>0</v>
      </c>
    </row>
    <row r="1374" spans="1:6" x14ac:dyDescent="0.25">
      <c r="A1374">
        <f>IF(DATOS!E1374-DATOS!A1374&gt;0,DATOS!A1374,DATOS!E1374)</f>
        <v>0</v>
      </c>
      <c r="B1374">
        <f>IF(DATOS!E1374-DATOS!A1374&gt;0,0,DATOS!A1374-DATOS!E1374)</f>
        <v>7.9028362954469397E-2</v>
      </c>
      <c r="C1374">
        <f>IF(DATOS!E1374-DATOS!A1374&gt;0,DATOS!E1374-DATOS!A1374,0)</f>
        <v>0</v>
      </c>
      <c r="E1374">
        <f>IF(C1374&gt;DATOS!B1374,DATOS!B1374,CALCULOS_ENER!C1374)</f>
        <v>0</v>
      </c>
      <c r="F1374">
        <f t="shared" si="21"/>
        <v>0</v>
      </c>
    </row>
    <row r="1375" spans="1:6" x14ac:dyDescent="0.25">
      <c r="A1375">
        <f>IF(DATOS!E1375-DATOS!A1375&gt;0,DATOS!A1375,DATOS!E1375)</f>
        <v>0</v>
      </c>
      <c r="B1375">
        <f>IF(DATOS!E1375-DATOS!A1375&gt;0,0,DATOS!A1375-DATOS!E1375)</f>
        <v>8.3919801349476159E-2</v>
      </c>
      <c r="C1375">
        <f>IF(DATOS!E1375-DATOS!A1375&gt;0,DATOS!E1375-DATOS!A1375,0)</f>
        <v>0</v>
      </c>
      <c r="E1375">
        <f>IF(C1375&gt;DATOS!B1375,DATOS!B1375,CALCULOS_ENER!C1375)</f>
        <v>0</v>
      </c>
      <c r="F1375">
        <f t="shared" si="21"/>
        <v>0</v>
      </c>
    </row>
    <row r="1376" spans="1:6" x14ac:dyDescent="0.25">
      <c r="A1376">
        <f>IF(DATOS!E1376-DATOS!A1376&gt;0,DATOS!A1376,DATOS!E1376)</f>
        <v>0</v>
      </c>
      <c r="B1376">
        <f>IF(DATOS!E1376-DATOS!A1376&gt;0,0,DATOS!A1376-DATOS!E1376)</f>
        <v>0.19229449200791837</v>
      </c>
      <c r="C1376">
        <f>IF(DATOS!E1376-DATOS!A1376&gt;0,DATOS!E1376-DATOS!A1376,0)</f>
        <v>0</v>
      </c>
      <c r="E1376">
        <f>IF(C1376&gt;DATOS!B1376,DATOS!B1376,CALCULOS_ENER!C1376)</f>
        <v>0</v>
      </c>
      <c r="F1376">
        <f t="shared" si="21"/>
        <v>0</v>
      </c>
    </row>
    <row r="1377" spans="1:6" x14ac:dyDescent="0.25">
      <c r="A1377">
        <f>IF(DATOS!E1377-DATOS!A1377&gt;0,DATOS!A1377,DATOS!E1377)</f>
        <v>0</v>
      </c>
      <c r="B1377">
        <f>IF(DATOS!E1377-DATOS!A1377&gt;0,0,DATOS!A1377-DATOS!E1377)</f>
        <v>0.35569397886119736</v>
      </c>
      <c r="C1377">
        <f>IF(DATOS!E1377-DATOS!A1377&gt;0,DATOS!E1377-DATOS!A1377,0)</f>
        <v>0</v>
      </c>
      <c r="E1377">
        <f>IF(C1377&gt;DATOS!B1377,DATOS!B1377,CALCULOS_ENER!C1377)</f>
        <v>0</v>
      </c>
      <c r="F1377">
        <f t="shared" si="21"/>
        <v>0</v>
      </c>
    </row>
    <row r="1378" spans="1:6" x14ac:dyDescent="0.25">
      <c r="A1378">
        <f>IF(DATOS!E1378-DATOS!A1378&gt;0,DATOS!A1378,DATOS!E1378)</f>
        <v>3.0200000000000001E-3</v>
      </c>
      <c r="B1378">
        <f>IF(DATOS!E1378-DATOS!A1378&gt;0,0,DATOS!A1378-DATOS!E1378)</f>
        <v>0.4304799139668028</v>
      </c>
      <c r="C1378">
        <f>IF(DATOS!E1378-DATOS!A1378&gt;0,DATOS!E1378-DATOS!A1378,0)</f>
        <v>0</v>
      </c>
      <c r="E1378">
        <f>IF(C1378&gt;DATOS!B1378,DATOS!B1378,CALCULOS_ENER!C1378)</f>
        <v>0</v>
      </c>
      <c r="F1378">
        <f t="shared" si="21"/>
        <v>0</v>
      </c>
    </row>
    <row r="1379" spans="1:6" x14ac:dyDescent="0.25">
      <c r="A1379">
        <f>IF(DATOS!E1379-DATOS!A1379&gt;0,DATOS!A1379,DATOS!E1379)</f>
        <v>0.29658999999999996</v>
      </c>
      <c r="B1379">
        <f>IF(DATOS!E1379-DATOS!A1379&gt;0,0,DATOS!A1379-DATOS!E1379)</f>
        <v>7.5772115027870734E-2</v>
      </c>
      <c r="C1379">
        <f>IF(DATOS!E1379-DATOS!A1379&gt;0,DATOS!E1379-DATOS!A1379,0)</f>
        <v>0</v>
      </c>
      <c r="E1379">
        <f>IF(C1379&gt;DATOS!B1379,DATOS!B1379,CALCULOS_ENER!C1379)</f>
        <v>0</v>
      </c>
      <c r="F1379">
        <f t="shared" si="21"/>
        <v>0</v>
      </c>
    </row>
    <row r="1380" spans="1:6" x14ac:dyDescent="0.25">
      <c r="A1380">
        <f>IF(DATOS!E1380-DATOS!A1380&gt;0,DATOS!A1380,DATOS!E1380)</f>
        <v>0.34790679396901703</v>
      </c>
      <c r="B1380">
        <f>IF(DATOS!E1380-DATOS!A1380&gt;0,0,DATOS!A1380-DATOS!E1380)</f>
        <v>0</v>
      </c>
      <c r="C1380">
        <f>IF(DATOS!E1380-DATOS!A1380&gt;0,DATOS!E1380-DATOS!A1380,0)</f>
        <v>0.16576320603098293</v>
      </c>
      <c r="E1380">
        <f>IF(C1380&gt;DATOS!B1380,DATOS!B1380,CALCULOS_ENER!C1380)</f>
        <v>0.16576320603098293</v>
      </c>
      <c r="F1380">
        <f t="shared" si="21"/>
        <v>0</v>
      </c>
    </row>
    <row r="1381" spans="1:6" x14ac:dyDescent="0.25">
      <c r="A1381">
        <f>IF(DATOS!E1381-DATOS!A1381&gt;0,DATOS!A1381,DATOS!E1381)</f>
        <v>0.33567906148127546</v>
      </c>
      <c r="B1381">
        <f>IF(DATOS!E1381-DATOS!A1381&gt;0,0,DATOS!A1381-DATOS!E1381)</f>
        <v>0</v>
      </c>
      <c r="C1381">
        <f>IF(DATOS!E1381-DATOS!A1381&gt;0,DATOS!E1381-DATOS!A1381,0)</f>
        <v>0.32184093851872453</v>
      </c>
      <c r="E1381">
        <f>IF(C1381&gt;DATOS!B1381,DATOS!B1381,CALCULOS_ENER!C1381)</f>
        <v>0.32184093851872453</v>
      </c>
      <c r="F1381">
        <f t="shared" si="21"/>
        <v>0</v>
      </c>
    </row>
    <row r="1382" spans="1:6" x14ac:dyDescent="0.25">
      <c r="A1382">
        <f>IF(DATOS!E1382-DATOS!A1382&gt;0,DATOS!A1382,DATOS!E1382)</f>
        <v>0.33567906148127546</v>
      </c>
      <c r="B1382">
        <f>IF(DATOS!E1382-DATOS!A1382&gt;0,0,DATOS!A1382-DATOS!E1382)</f>
        <v>0</v>
      </c>
      <c r="C1382">
        <f>IF(DATOS!E1382-DATOS!A1382&gt;0,DATOS!E1382-DATOS!A1382,0)</f>
        <v>0.41630093851872452</v>
      </c>
      <c r="E1382">
        <f>IF(C1382&gt;DATOS!B1382,DATOS!B1382,CALCULOS_ENER!C1382)</f>
        <v>0.33567906148127546</v>
      </c>
      <c r="F1382">
        <f t="shared" si="21"/>
        <v>8.0621877037449052E-2</v>
      </c>
    </row>
    <row r="1383" spans="1:6" x14ac:dyDescent="0.25">
      <c r="A1383">
        <f>IF(DATOS!E1383-DATOS!A1383&gt;0,DATOS!A1383,DATOS!E1383)</f>
        <v>0.36013438254012931</v>
      </c>
      <c r="B1383">
        <f>IF(DATOS!E1383-DATOS!A1383&gt;0,0,DATOS!A1383-DATOS!E1383)</f>
        <v>0</v>
      </c>
      <c r="C1383">
        <f>IF(DATOS!E1383-DATOS!A1383&gt;0,DATOS!E1383-DATOS!A1383,0)</f>
        <v>0.38970561745987076</v>
      </c>
      <c r="E1383">
        <f>IF(C1383&gt;DATOS!B1383,DATOS!B1383,CALCULOS_ENER!C1383)</f>
        <v>0.36013438254012931</v>
      </c>
      <c r="F1383">
        <f t="shared" si="21"/>
        <v>2.9571234919741451E-2</v>
      </c>
    </row>
    <row r="1384" spans="1:6" x14ac:dyDescent="0.25">
      <c r="A1384">
        <f>IF(DATOS!E1384-DATOS!A1384&gt;0,DATOS!A1384,DATOS!E1384)</f>
        <v>0.36013438254012931</v>
      </c>
      <c r="B1384">
        <f>IF(DATOS!E1384-DATOS!A1384&gt;0,0,DATOS!A1384-DATOS!E1384)</f>
        <v>0</v>
      </c>
      <c r="C1384">
        <f>IF(DATOS!E1384-DATOS!A1384&gt;0,DATOS!E1384-DATOS!A1384,0)</f>
        <v>0.38329561745987062</v>
      </c>
      <c r="E1384">
        <f>IF(C1384&gt;DATOS!B1384,DATOS!B1384,CALCULOS_ENER!C1384)</f>
        <v>0.36013438254012931</v>
      </c>
      <c r="F1384">
        <f t="shared" si="21"/>
        <v>2.3161234919741314E-2</v>
      </c>
    </row>
    <row r="1385" spans="1:6" x14ac:dyDescent="0.25">
      <c r="A1385">
        <f>IF(DATOS!E1385-DATOS!A1385&gt;0,DATOS!A1385,DATOS!E1385)</f>
        <v>0.36013438254012931</v>
      </c>
      <c r="B1385">
        <f>IF(DATOS!E1385-DATOS!A1385&gt;0,0,DATOS!A1385-DATOS!E1385)</f>
        <v>0</v>
      </c>
      <c r="C1385">
        <f>IF(DATOS!E1385-DATOS!A1385&gt;0,DATOS!E1385-DATOS!A1385,0)</f>
        <v>0.30650561745987071</v>
      </c>
      <c r="E1385">
        <f>IF(C1385&gt;DATOS!B1385,DATOS!B1385,CALCULOS_ENER!C1385)</f>
        <v>0.30650561745987071</v>
      </c>
      <c r="F1385">
        <f t="shared" si="21"/>
        <v>0</v>
      </c>
    </row>
    <row r="1386" spans="1:6" x14ac:dyDescent="0.25">
      <c r="A1386">
        <f>IF(DATOS!E1386-DATOS!A1386&gt;0,DATOS!A1386,DATOS!E1386)</f>
        <v>0.3723621150278707</v>
      </c>
      <c r="B1386">
        <f>IF(DATOS!E1386-DATOS!A1386&gt;0,0,DATOS!A1386-DATOS!E1386)</f>
        <v>0</v>
      </c>
      <c r="C1386">
        <f>IF(DATOS!E1386-DATOS!A1386&gt;0,DATOS!E1386-DATOS!A1386,0)</f>
        <v>0.17138788497212926</v>
      </c>
      <c r="E1386">
        <f>IF(C1386&gt;DATOS!B1386,DATOS!B1386,CALCULOS_ENER!C1386)</f>
        <v>0.17138788497212926</v>
      </c>
      <c r="F1386">
        <f t="shared" si="21"/>
        <v>0</v>
      </c>
    </row>
    <row r="1387" spans="1:6" x14ac:dyDescent="0.25">
      <c r="A1387">
        <f>IF(DATOS!E1387-DATOS!A1387&gt;0,DATOS!A1387,DATOS!E1387)</f>
        <v>0.35893999999999998</v>
      </c>
      <c r="B1387">
        <f>IF(DATOS!E1387-DATOS!A1387&gt;0,0,DATOS!A1387-DATOS!E1387)</f>
        <v>1.3422115027870718E-2</v>
      </c>
      <c r="C1387">
        <f>IF(DATOS!E1387-DATOS!A1387&gt;0,DATOS!E1387-DATOS!A1387,0)</f>
        <v>0</v>
      </c>
      <c r="E1387">
        <f>IF(C1387&gt;DATOS!B1387,DATOS!B1387,CALCULOS_ENER!C1387)</f>
        <v>0</v>
      </c>
      <c r="F1387">
        <f t="shared" si="21"/>
        <v>0</v>
      </c>
    </row>
    <row r="1388" spans="1:6" x14ac:dyDescent="0.25">
      <c r="A1388">
        <f>IF(DATOS!E1388-DATOS!A1388&gt;0,DATOS!A1388,DATOS!E1388)</f>
        <v>0.11937000000000002</v>
      </c>
      <c r="B1388">
        <f>IF(DATOS!E1388-DATOS!A1388&gt;0,0,DATOS!A1388-DATOS!E1388)</f>
        <v>0.35525308335907141</v>
      </c>
      <c r="C1388">
        <f>IF(DATOS!E1388-DATOS!A1388&gt;0,DATOS!E1388-DATOS!A1388,0)</f>
        <v>0</v>
      </c>
      <c r="E1388">
        <f>IF(C1388&gt;DATOS!B1388,DATOS!B1388,CALCULOS_ENER!C1388)</f>
        <v>0</v>
      </c>
      <c r="F1388">
        <f t="shared" si="21"/>
        <v>0</v>
      </c>
    </row>
    <row r="1389" spans="1:6" x14ac:dyDescent="0.25">
      <c r="A1389">
        <f>IF(DATOS!E1389-DATOS!A1389&gt;0,DATOS!A1389,DATOS!E1389)</f>
        <v>0</v>
      </c>
      <c r="B1389">
        <f>IF(DATOS!E1389-DATOS!A1389&gt;0,0,DATOS!A1389-DATOS!E1389)</f>
        <v>0.66691815103350682</v>
      </c>
      <c r="C1389">
        <f>IF(DATOS!E1389-DATOS!A1389&gt;0,DATOS!E1389-DATOS!A1389,0)</f>
        <v>0</v>
      </c>
      <c r="E1389">
        <f>IF(C1389&gt;DATOS!B1389,DATOS!B1389,CALCULOS_ENER!C1389)</f>
        <v>0</v>
      </c>
      <c r="F1389">
        <f t="shared" si="21"/>
        <v>0</v>
      </c>
    </row>
    <row r="1390" spans="1:6" x14ac:dyDescent="0.25">
      <c r="A1390">
        <f>IF(DATOS!E1390-DATOS!A1390&gt;0,DATOS!A1390,DATOS!E1390)</f>
        <v>0</v>
      </c>
      <c r="B1390">
        <f>IF(DATOS!E1390-DATOS!A1390&gt;0,0,DATOS!A1390-DATOS!E1390)</f>
        <v>0.74472408613911223</v>
      </c>
      <c r="C1390">
        <f>IF(DATOS!E1390-DATOS!A1390&gt;0,DATOS!E1390-DATOS!A1390,0)</f>
        <v>0</v>
      </c>
      <c r="E1390">
        <f>IF(C1390&gt;DATOS!B1390,DATOS!B1390,CALCULOS_ENER!C1390)</f>
        <v>0</v>
      </c>
      <c r="F1390">
        <f t="shared" si="21"/>
        <v>0</v>
      </c>
    </row>
    <row r="1391" spans="1:6" x14ac:dyDescent="0.25">
      <c r="A1391">
        <f>IF(DATOS!E1391-DATOS!A1391&gt;0,DATOS!A1391,DATOS!E1391)</f>
        <v>0</v>
      </c>
      <c r="B1391">
        <f>IF(DATOS!E1391-DATOS!A1391&gt;0,0,DATOS!A1391-DATOS!E1391)</f>
        <v>0.90033610026695232</v>
      </c>
      <c r="C1391">
        <f>IF(DATOS!E1391-DATOS!A1391&gt;0,DATOS!E1391-DATOS!A1391,0)</f>
        <v>0</v>
      </c>
      <c r="E1391">
        <f>IF(C1391&gt;DATOS!B1391,DATOS!B1391,CALCULOS_ENER!C1391)</f>
        <v>0</v>
      </c>
      <c r="F1391">
        <f t="shared" si="21"/>
        <v>0</v>
      </c>
    </row>
    <row r="1392" spans="1:6" x14ac:dyDescent="0.25">
      <c r="A1392">
        <f>IF(DATOS!E1392-DATOS!A1392&gt;0,DATOS!A1392,DATOS!E1392)</f>
        <v>0</v>
      </c>
      <c r="B1392">
        <f>IF(DATOS!E1392-DATOS!A1392&gt;0,0,DATOS!A1392-DATOS!E1392)</f>
        <v>0.90033610026695232</v>
      </c>
      <c r="C1392">
        <f>IF(DATOS!E1392-DATOS!A1392&gt;0,DATOS!E1392-DATOS!A1392,0)</f>
        <v>0</v>
      </c>
      <c r="E1392">
        <f>IF(C1392&gt;DATOS!B1392,DATOS!B1392,CALCULOS_ENER!C1392)</f>
        <v>0</v>
      </c>
      <c r="F1392">
        <f t="shared" si="21"/>
        <v>0</v>
      </c>
    </row>
    <row r="1393" spans="1:6" x14ac:dyDescent="0.25">
      <c r="A1393">
        <f>IF(DATOS!E1393-DATOS!A1393&gt;0,DATOS!A1393,DATOS!E1393)</f>
        <v>0</v>
      </c>
      <c r="B1393">
        <f>IF(DATOS!E1393-DATOS!A1393&gt;0,0,DATOS!A1393-DATOS!E1393)</f>
        <v>0.68358628720018022</v>
      </c>
      <c r="C1393">
        <f>IF(DATOS!E1393-DATOS!A1393&gt;0,DATOS!E1393-DATOS!A1393,0)</f>
        <v>0</v>
      </c>
      <c r="E1393">
        <f>IF(C1393&gt;DATOS!B1393,DATOS!B1393,CALCULOS_ENER!C1393)</f>
        <v>0</v>
      </c>
      <c r="F1393">
        <f t="shared" si="21"/>
        <v>0</v>
      </c>
    </row>
    <row r="1394" spans="1:6" x14ac:dyDescent="0.25">
      <c r="A1394">
        <f>IF(DATOS!E1394-DATOS!A1394&gt;0,DATOS!A1394,DATOS!E1394)</f>
        <v>0</v>
      </c>
      <c r="B1394">
        <f>IF(DATOS!E1394-DATOS!A1394&gt;0,0,DATOS!A1394-DATOS!E1394)</f>
        <v>0.42571287299125177</v>
      </c>
      <c r="C1394">
        <f>IF(DATOS!E1394-DATOS!A1394&gt;0,DATOS!E1394-DATOS!A1394,0)</f>
        <v>0</v>
      </c>
      <c r="E1394">
        <f>IF(C1394&gt;DATOS!B1394,DATOS!B1394,CALCULOS_ENER!C1394)</f>
        <v>0</v>
      </c>
      <c r="F1394">
        <f t="shared" si="21"/>
        <v>0</v>
      </c>
    </row>
    <row r="1395" spans="1:6" x14ac:dyDescent="0.25">
      <c r="A1395">
        <f>IF(DATOS!E1395-DATOS!A1395&gt;0,DATOS!A1395,DATOS!E1395)</f>
        <v>0</v>
      </c>
      <c r="B1395">
        <f>IF(DATOS!E1395-DATOS!A1395&gt;0,0,DATOS!A1395-DATOS!E1395)</f>
        <v>7.9028362954469397E-2</v>
      </c>
      <c r="C1395">
        <f>IF(DATOS!E1395-DATOS!A1395&gt;0,DATOS!E1395-DATOS!A1395,0)</f>
        <v>0</v>
      </c>
      <c r="E1395">
        <f>IF(C1395&gt;DATOS!B1395,DATOS!B1395,CALCULOS_ENER!C1395)</f>
        <v>0</v>
      </c>
      <c r="F1395">
        <f t="shared" si="21"/>
        <v>0</v>
      </c>
    </row>
    <row r="1396" spans="1:6" x14ac:dyDescent="0.25">
      <c r="A1396">
        <f>IF(DATOS!E1396-DATOS!A1396&gt;0,DATOS!A1396,DATOS!E1396)</f>
        <v>0</v>
      </c>
      <c r="B1396">
        <f>IF(DATOS!E1396-DATOS!A1396&gt;0,0,DATOS!A1396-DATOS!E1396)</f>
        <v>7.9028362954469397E-2</v>
      </c>
      <c r="C1396">
        <f>IF(DATOS!E1396-DATOS!A1396&gt;0,DATOS!E1396-DATOS!A1396,0)</f>
        <v>0</v>
      </c>
      <c r="E1396">
        <f>IF(C1396&gt;DATOS!B1396,DATOS!B1396,CALCULOS_ENER!C1396)</f>
        <v>0</v>
      </c>
      <c r="F1396">
        <f t="shared" si="21"/>
        <v>0</v>
      </c>
    </row>
    <row r="1397" spans="1:6" x14ac:dyDescent="0.25">
      <c r="A1397">
        <f>IF(DATOS!E1397-DATOS!A1397&gt;0,DATOS!A1397,DATOS!E1397)</f>
        <v>0</v>
      </c>
      <c r="B1397">
        <f>IF(DATOS!E1397-DATOS!A1397&gt;0,0,DATOS!A1397-DATOS!E1397)</f>
        <v>7.9028362954469397E-2</v>
      </c>
      <c r="C1397">
        <f>IF(DATOS!E1397-DATOS!A1397&gt;0,DATOS!E1397-DATOS!A1397,0)</f>
        <v>0</v>
      </c>
      <c r="E1397">
        <f>IF(C1397&gt;DATOS!B1397,DATOS!B1397,CALCULOS_ENER!C1397)</f>
        <v>0</v>
      </c>
      <c r="F1397">
        <f t="shared" si="21"/>
        <v>0</v>
      </c>
    </row>
    <row r="1398" spans="1:6" x14ac:dyDescent="0.25">
      <c r="A1398">
        <f>IF(DATOS!E1398-DATOS!A1398&gt;0,DATOS!A1398,DATOS!E1398)</f>
        <v>0</v>
      </c>
      <c r="B1398">
        <f>IF(DATOS!E1398-DATOS!A1398&gt;0,0,DATOS!A1398-DATOS!E1398)</f>
        <v>7.9028362954469397E-2</v>
      </c>
      <c r="C1398">
        <f>IF(DATOS!E1398-DATOS!A1398&gt;0,DATOS!E1398-DATOS!A1398,0)</f>
        <v>0</v>
      </c>
      <c r="E1398">
        <f>IF(C1398&gt;DATOS!B1398,DATOS!B1398,CALCULOS_ENER!C1398)</f>
        <v>0</v>
      </c>
      <c r="F1398">
        <f t="shared" si="21"/>
        <v>0</v>
      </c>
    </row>
    <row r="1399" spans="1:6" x14ac:dyDescent="0.25">
      <c r="A1399">
        <f>IF(DATOS!E1399-DATOS!A1399&gt;0,DATOS!A1399,DATOS!E1399)</f>
        <v>0</v>
      </c>
      <c r="B1399">
        <f>IF(DATOS!E1399-DATOS!A1399&gt;0,0,DATOS!A1399-DATOS!E1399)</f>
        <v>8.3919801349476159E-2</v>
      </c>
      <c r="C1399">
        <f>IF(DATOS!E1399-DATOS!A1399&gt;0,DATOS!E1399-DATOS!A1399,0)</f>
        <v>0</v>
      </c>
      <c r="E1399">
        <f>IF(C1399&gt;DATOS!B1399,DATOS!B1399,CALCULOS_ENER!C1399)</f>
        <v>0</v>
      </c>
      <c r="F1399">
        <f t="shared" si="21"/>
        <v>0</v>
      </c>
    </row>
    <row r="1400" spans="1:6" x14ac:dyDescent="0.25">
      <c r="A1400">
        <f>IF(DATOS!E1400-DATOS!A1400&gt;0,DATOS!A1400,DATOS!E1400)</f>
        <v>0</v>
      </c>
      <c r="B1400">
        <f>IF(DATOS!E1400-DATOS!A1400&gt;0,0,DATOS!A1400-DATOS!E1400)</f>
        <v>0.19229449200791837</v>
      </c>
      <c r="C1400">
        <f>IF(DATOS!E1400-DATOS!A1400&gt;0,DATOS!E1400-DATOS!A1400,0)</f>
        <v>0</v>
      </c>
      <c r="E1400">
        <f>IF(C1400&gt;DATOS!B1400,DATOS!B1400,CALCULOS_ENER!C1400)</f>
        <v>0</v>
      </c>
      <c r="F1400">
        <f t="shared" si="21"/>
        <v>0</v>
      </c>
    </row>
    <row r="1401" spans="1:6" x14ac:dyDescent="0.25">
      <c r="A1401">
        <f>IF(DATOS!E1401-DATOS!A1401&gt;0,DATOS!A1401,DATOS!E1401)</f>
        <v>0</v>
      </c>
      <c r="B1401">
        <f>IF(DATOS!E1401-DATOS!A1401&gt;0,0,DATOS!A1401-DATOS!E1401)</f>
        <v>0.35569397886119736</v>
      </c>
      <c r="C1401">
        <f>IF(DATOS!E1401-DATOS!A1401&gt;0,DATOS!E1401-DATOS!A1401,0)</f>
        <v>0</v>
      </c>
      <c r="E1401">
        <f>IF(C1401&gt;DATOS!B1401,DATOS!B1401,CALCULOS_ENER!C1401)</f>
        <v>0</v>
      </c>
      <c r="F1401">
        <f t="shared" si="21"/>
        <v>0</v>
      </c>
    </row>
    <row r="1402" spans="1:6" x14ac:dyDescent="0.25">
      <c r="A1402">
        <f>IF(DATOS!E1402-DATOS!A1402&gt;0,DATOS!A1402,DATOS!E1402)</f>
        <v>2.5900000000000003E-3</v>
      </c>
      <c r="B1402">
        <f>IF(DATOS!E1402-DATOS!A1402&gt;0,0,DATOS!A1402-DATOS!E1402)</f>
        <v>0.43090991396680284</v>
      </c>
      <c r="C1402">
        <f>IF(DATOS!E1402-DATOS!A1402&gt;0,DATOS!E1402-DATOS!A1402,0)</f>
        <v>0</v>
      </c>
      <c r="E1402">
        <f>IF(C1402&gt;DATOS!B1402,DATOS!B1402,CALCULOS_ENER!C1402)</f>
        <v>0</v>
      </c>
      <c r="F1402">
        <f t="shared" si="21"/>
        <v>0</v>
      </c>
    </row>
    <row r="1403" spans="1:6" x14ac:dyDescent="0.25">
      <c r="A1403">
        <f>IF(DATOS!E1403-DATOS!A1403&gt;0,DATOS!A1403,DATOS!E1403)</f>
        <v>0.29614999999999997</v>
      </c>
      <c r="B1403">
        <f>IF(DATOS!E1403-DATOS!A1403&gt;0,0,DATOS!A1403-DATOS!E1403)</f>
        <v>7.621211502787073E-2</v>
      </c>
      <c r="C1403">
        <f>IF(DATOS!E1403-DATOS!A1403&gt;0,DATOS!E1403-DATOS!A1403,0)</f>
        <v>0</v>
      </c>
      <c r="E1403">
        <f>IF(C1403&gt;DATOS!B1403,DATOS!B1403,CALCULOS_ENER!C1403)</f>
        <v>0</v>
      </c>
      <c r="F1403">
        <f t="shared" si="21"/>
        <v>0</v>
      </c>
    </row>
    <row r="1404" spans="1:6" x14ac:dyDescent="0.25">
      <c r="A1404">
        <f>IF(DATOS!E1404-DATOS!A1404&gt;0,DATOS!A1404,DATOS!E1404)</f>
        <v>0.34790679396901703</v>
      </c>
      <c r="B1404">
        <f>IF(DATOS!E1404-DATOS!A1404&gt;0,0,DATOS!A1404-DATOS!E1404)</f>
        <v>0</v>
      </c>
      <c r="C1404">
        <f>IF(DATOS!E1404-DATOS!A1404&gt;0,DATOS!E1404-DATOS!A1404,0)</f>
        <v>0.13183320603098297</v>
      </c>
      <c r="E1404">
        <f>IF(C1404&gt;DATOS!B1404,DATOS!B1404,CALCULOS_ENER!C1404)</f>
        <v>0.13183320603098297</v>
      </c>
      <c r="F1404">
        <f t="shared" si="21"/>
        <v>0</v>
      </c>
    </row>
    <row r="1405" spans="1:6" x14ac:dyDescent="0.25">
      <c r="A1405">
        <f>IF(DATOS!E1405-DATOS!A1405&gt;0,DATOS!A1405,DATOS!E1405)</f>
        <v>0.33567906148127546</v>
      </c>
      <c r="B1405">
        <f>IF(DATOS!E1405-DATOS!A1405&gt;0,0,DATOS!A1405-DATOS!E1405)</f>
        <v>0</v>
      </c>
      <c r="C1405">
        <f>IF(DATOS!E1405-DATOS!A1405&gt;0,DATOS!E1405-DATOS!A1405,0)</f>
        <v>0.28183093851872454</v>
      </c>
      <c r="E1405">
        <f>IF(C1405&gt;DATOS!B1405,DATOS!B1405,CALCULOS_ENER!C1405)</f>
        <v>0.28183093851872454</v>
      </c>
      <c r="F1405">
        <f t="shared" si="21"/>
        <v>0</v>
      </c>
    </row>
    <row r="1406" spans="1:6" x14ac:dyDescent="0.25">
      <c r="A1406">
        <f>IF(DATOS!E1406-DATOS!A1406&gt;0,DATOS!A1406,DATOS!E1406)</f>
        <v>0.33567906148127546</v>
      </c>
      <c r="B1406">
        <f>IF(DATOS!E1406-DATOS!A1406&gt;0,0,DATOS!A1406-DATOS!E1406)</f>
        <v>0</v>
      </c>
      <c r="C1406">
        <f>IF(DATOS!E1406-DATOS!A1406&gt;0,DATOS!E1406-DATOS!A1406,0)</f>
        <v>9.5540938518724638E-2</v>
      </c>
      <c r="E1406">
        <f>IF(C1406&gt;DATOS!B1406,DATOS!B1406,CALCULOS_ENER!C1406)</f>
        <v>9.5540938518724638E-2</v>
      </c>
      <c r="F1406">
        <f t="shared" si="21"/>
        <v>0</v>
      </c>
    </row>
    <row r="1407" spans="1:6" x14ac:dyDescent="0.25">
      <c r="A1407">
        <f>IF(DATOS!E1407-DATOS!A1407&gt;0,DATOS!A1407,DATOS!E1407)</f>
        <v>0.36013438254012931</v>
      </c>
      <c r="B1407">
        <f>IF(DATOS!E1407-DATOS!A1407&gt;0,0,DATOS!A1407-DATOS!E1407)</f>
        <v>0</v>
      </c>
      <c r="C1407">
        <f>IF(DATOS!E1407-DATOS!A1407&gt;0,DATOS!E1407-DATOS!A1407,0)</f>
        <v>4.8075617459870656E-2</v>
      </c>
      <c r="E1407">
        <f>IF(C1407&gt;DATOS!B1407,DATOS!B1407,CALCULOS_ENER!C1407)</f>
        <v>4.8075617459870656E-2</v>
      </c>
      <c r="F1407">
        <f t="shared" si="21"/>
        <v>0</v>
      </c>
    </row>
    <row r="1408" spans="1:6" x14ac:dyDescent="0.25">
      <c r="A1408">
        <f>IF(DATOS!E1408-DATOS!A1408&gt;0,DATOS!A1408,DATOS!E1408)</f>
        <v>0.36013438254012931</v>
      </c>
      <c r="B1408">
        <f>IF(DATOS!E1408-DATOS!A1408&gt;0,0,DATOS!A1408-DATOS!E1408)</f>
        <v>0</v>
      </c>
      <c r="C1408">
        <f>IF(DATOS!E1408-DATOS!A1408&gt;0,DATOS!E1408-DATOS!A1408,0)</f>
        <v>0.2111456174598707</v>
      </c>
      <c r="E1408">
        <f>IF(C1408&gt;DATOS!B1408,DATOS!B1408,CALCULOS_ENER!C1408)</f>
        <v>0.2111456174598707</v>
      </c>
      <c r="F1408">
        <f t="shared" si="21"/>
        <v>0</v>
      </c>
    </row>
    <row r="1409" spans="1:6" x14ac:dyDescent="0.25">
      <c r="A1409">
        <f>IF(DATOS!E1409-DATOS!A1409&gt;0,DATOS!A1409,DATOS!E1409)</f>
        <v>0.13597000000000001</v>
      </c>
      <c r="B1409">
        <f>IF(DATOS!E1409-DATOS!A1409&gt;0,0,DATOS!A1409-DATOS!E1409)</f>
        <v>0.2241643825401293</v>
      </c>
      <c r="C1409">
        <f>IF(DATOS!E1409-DATOS!A1409&gt;0,DATOS!E1409-DATOS!A1409,0)</f>
        <v>0</v>
      </c>
      <c r="E1409">
        <f>IF(C1409&gt;DATOS!B1409,DATOS!B1409,CALCULOS_ENER!C1409)</f>
        <v>0</v>
      </c>
      <c r="F1409">
        <f t="shared" si="21"/>
        <v>0</v>
      </c>
    </row>
    <row r="1410" spans="1:6" x14ac:dyDescent="0.25">
      <c r="A1410">
        <f>IF(DATOS!E1410-DATOS!A1410&gt;0,DATOS!A1410,DATOS!E1410)</f>
        <v>0.13100999999999999</v>
      </c>
      <c r="B1410">
        <f>IF(DATOS!E1410-DATOS!A1410&gt;0,0,DATOS!A1410-DATOS!E1410)</f>
        <v>0.24135211502787071</v>
      </c>
      <c r="C1410">
        <f>IF(DATOS!E1410-DATOS!A1410&gt;0,DATOS!E1410-DATOS!A1410,0)</f>
        <v>0</v>
      </c>
      <c r="E1410">
        <f>IF(C1410&gt;DATOS!B1410,DATOS!B1410,CALCULOS_ENER!C1410)</f>
        <v>0</v>
      </c>
      <c r="F1410">
        <f t="shared" si="21"/>
        <v>0</v>
      </c>
    </row>
    <row r="1411" spans="1:6" x14ac:dyDescent="0.25">
      <c r="A1411">
        <f>IF(DATOS!E1411-DATOS!A1411&gt;0,DATOS!A1411,DATOS!E1411)</f>
        <v>0.16175</v>
      </c>
      <c r="B1411">
        <f>IF(DATOS!E1411-DATOS!A1411&gt;0,0,DATOS!A1411-DATOS!E1411)</f>
        <v>0.21061211502787069</v>
      </c>
      <c r="C1411">
        <f>IF(DATOS!E1411-DATOS!A1411&gt;0,DATOS!E1411-DATOS!A1411,0)</f>
        <v>0</v>
      </c>
      <c r="E1411">
        <f>IF(C1411&gt;DATOS!B1411,DATOS!B1411,CALCULOS_ENER!C1411)</f>
        <v>0</v>
      </c>
      <c r="F1411">
        <f t="shared" ref="F1411:F1474" si="22">C1411-E1411</f>
        <v>0</v>
      </c>
    </row>
    <row r="1412" spans="1:6" x14ac:dyDescent="0.25">
      <c r="A1412">
        <f>IF(DATOS!E1412-DATOS!A1412&gt;0,DATOS!A1412,DATOS!E1412)</f>
        <v>0.11631000000000001</v>
      </c>
      <c r="B1412">
        <f>IF(DATOS!E1412-DATOS!A1412&gt;0,0,DATOS!A1412-DATOS!E1412)</f>
        <v>0.35831308335907142</v>
      </c>
      <c r="C1412">
        <f>IF(DATOS!E1412-DATOS!A1412&gt;0,DATOS!E1412-DATOS!A1412,0)</f>
        <v>0</v>
      </c>
      <c r="E1412">
        <f>IF(C1412&gt;DATOS!B1412,DATOS!B1412,CALCULOS_ENER!C1412)</f>
        <v>0</v>
      </c>
      <c r="F1412">
        <f t="shared" si="22"/>
        <v>0</v>
      </c>
    </row>
    <row r="1413" spans="1:6" x14ac:dyDescent="0.25">
      <c r="A1413">
        <f>IF(DATOS!E1413-DATOS!A1413&gt;0,DATOS!A1413,DATOS!E1413)</f>
        <v>0</v>
      </c>
      <c r="B1413">
        <f>IF(DATOS!E1413-DATOS!A1413&gt;0,0,DATOS!A1413-DATOS!E1413)</f>
        <v>0.66691815103350682</v>
      </c>
      <c r="C1413">
        <f>IF(DATOS!E1413-DATOS!A1413&gt;0,DATOS!E1413-DATOS!A1413,0)</f>
        <v>0</v>
      </c>
      <c r="E1413">
        <f>IF(C1413&gt;DATOS!B1413,DATOS!B1413,CALCULOS_ENER!C1413)</f>
        <v>0</v>
      </c>
      <c r="F1413">
        <f t="shared" si="22"/>
        <v>0</v>
      </c>
    </row>
    <row r="1414" spans="1:6" x14ac:dyDescent="0.25">
      <c r="A1414">
        <f>IF(DATOS!E1414-DATOS!A1414&gt;0,DATOS!A1414,DATOS!E1414)</f>
        <v>0</v>
      </c>
      <c r="B1414">
        <f>IF(DATOS!E1414-DATOS!A1414&gt;0,0,DATOS!A1414-DATOS!E1414)</f>
        <v>0.74472408613911223</v>
      </c>
      <c r="C1414">
        <f>IF(DATOS!E1414-DATOS!A1414&gt;0,DATOS!E1414-DATOS!A1414,0)</f>
        <v>0</v>
      </c>
      <c r="E1414">
        <f>IF(C1414&gt;DATOS!B1414,DATOS!B1414,CALCULOS_ENER!C1414)</f>
        <v>0</v>
      </c>
      <c r="F1414">
        <f t="shared" si="22"/>
        <v>0</v>
      </c>
    </row>
    <row r="1415" spans="1:6" x14ac:dyDescent="0.25">
      <c r="A1415">
        <f>IF(DATOS!E1415-DATOS!A1415&gt;0,DATOS!A1415,DATOS!E1415)</f>
        <v>0</v>
      </c>
      <c r="B1415">
        <f>IF(DATOS!E1415-DATOS!A1415&gt;0,0,DATOS!A1415-DATOS!E1415)</f>
        <v>0.90033610026695232</v>
      </c>
      <c r="C1415">
        <f>IF(DATOS!E1415-DATOS!A1415&gt;0,DATOS!E1415-DATOS!A1415,0)</f>
        <v>0</v>
      </c>
      <c r="E1415">
        <f>IF(C1415&gt;DATOS!B1415,DATOS!B1415,CALCULOS_ENER!C1415)</f>
        <v>0</v>
      </c>
      <c r="F1415">
        <f t="shared" si="22"/>
        <v>0</v>
      </c>
    </row>
    <row r="1416" spans="1:6" x14ac:dyDescent="0.25">
      <c r="A1416">
        <f>IF(DATOS!E1416-DATOS!A1416&gt;0,DATOS!A1416,DATOS!E1416)</f>
        <v>0</v>
      </c>
      <c r="B1416">
        <f>IF(DATOS!E1416-DATOS!A1416&gt;0,0,DATOS!A1416-DATOS!E1416)</f>
        <v>0.90033610026695232</v>
      </c>
      <c r="C1416">
        <f>IF(DATOS!E1416-DATOS!A1416&gt;0,DATOS!E1416-DATOS!A1416,0)</f>
        <v>0</v>
      </c>
      <c r="E1416">
        <f>IF(C1416&gt;DATOS!B1416,DATOS!B1416,CALCULOS_ENER!C1416)</f>
        <v>0</v>
      </c>
      <c r="F1416">
        <f t="shared" si="22"/>
        <v>0</v>
      </c>
    </row>
    <row r="1417" spans="1:6" x14ac:dyDescent="0.25">
      <c r="A1417">
        <f>IF(DATOS!E1417-DATOS!A1417&gt;0,DATOS!A1417,DATOS!E1417)</f>
        <v>0</v>
      </c>
      <c r="B1417">
        <f>IF(DATOS!E1417-DATOS!A1417&gt;0,0,DATOS!A1417-DATOS!E1417)</f>
        <v>0.68358628720018022</v>
      </c>
      <c r="C1417">
        <f>IF(DATOS!E1417-DATOS!A1417&gt;0,DATOS!E1417-DATOS!A1417,0)</f>
        <v>0</v>
      </c>
      <c r="E1417">
        <f>IF(C1417&gt;DATOS!B1417,DATOS!B1417,CALCULOS_ENER!C1417)</f>
        <v>0</v>
      </c>
      <c r="F1417">
        <f t="shared" si="22"/>
        <v>0</v>
      </c>
    </row>
    <row r="1418" spans="1:6" x14ac:dyDescent="0.25">
      <c r="A1418">
        <f>IF(DATOS!E1418-DATOS!A1418&gt;0,DATOS!A1418,DATOS!E1418)</f>
        <v>0</v>
      </c>
      <c r="B1418">
        <f>IF(DATOS!E1418-DATOS!A1418&gt;0,0,DATOS!A1418-DATOS!E1418)</f>
        <v>0.42571287299125177</v>
      </c>
      <c r="C1418">
        <f>IF(DATOS!E1418-DATOS!A1418&gt;0,DATOS!E1418-DATOS!A1418,0)</f>
        <v>0</v>
      </c>
      <c r="E1418">
        <f>IF(C1418&gt;DATOS!B1418,DATOS!B1418,CALCULOS_ENER!C1418)</f>
        <v>0</v>
      </c>
      <c r="F1418">
        <f t="shared" si="22"/>
        <v>0</v>
      </c>
    </row>
    <row r="1419" spans="1:6" x14ac:dyDescent="0.25">
      <c r="A1419">
        <f>IF(DATOS!E1419-DATOS!A1419&gt;0,DATOS!A1419,DATOS!E1419)</f>
        <v>0</v>
      </c>
      <c r="B1419">
        <f>IF(DATOS!E1419-DATOS!A1419&gt;0,0,DATOS!A1419-DATOS!E1419)</f>
        <v>7.9028362954469397E-2</v>
      </c>
      <c r="C1419">
        <f>IF(DATOS!E1419-DATOS!A1419&gt;0,DATOS!E1419-DATOS!A1419,0)</f>
        <v>0</v>
      </c>
      <c r="E1419">
        <f>IF(C1419&gt;DATOS!B1419,DATOS!B1419,CALCULOS_ENER!C1419)</f>
        <v>0</v>
      </c>
      <c r="F1419">
        <f t="shared" si="22"/>
        <v>0</v>
      </c>
    </row>
    <row r="1420" spans="1:6" x14ac:dyDescent="0.25">
      <c r="A1420">
        <f>IF(DATOS!E1420-DATOS!A1420&gt;0,DATOS!A1420,DATOS!E1420)</f>
        <v>0</v>
      </c>
      <c r="B1420">
        <f>IF(DATOS!E1420-DATOS!A1420&gt;0,0,DATOS!A1420-DATOS!E1420)</f>
        <v>7.9028362954469397E-2</v>
      </c>
      <c r="C1420">
        <f>IF(DATOS!E1420-DATOS!A1420&gt;0,DATOS!E1420-DATOS!A1420,0)</f>
        <v>0</v>
      </c>
      <c r="E1420">
        <f>IF(C1420&gt;DATOS!B1420,DATOS!B1420,CALCULOS_ENER!C1420)</f>
        <v>0</v>
      </c>
      <c r="F1420">
        <f t="shared" si="22"/>
        <v>0</v>
      </c>
    </row>
    <row r="1421" spans="1:6" x14ac:dyDescent="0.25">
      <c r="A1421">
        <f>IF(DATOS!E1421-DATOS!A1421&gt;0,DATOS!A1421,DATOS!E1421)</f>
        <v>0</v>
      </c>
      <c r="B1421">
        <f>IF(DATOS!E1421-DATOS!A1421&gt;0,0,DATOS!A1421-DATOS!E1421)</f>
        <v>7.9028362954469397E-2</v>
      </c>
      <c r="C1421">
        <f>IF(DATOS!E1421-DATOS!A1421&gt;0,DATOS!E1421-DATOS!A1421,0)</f>
        <v>0</v>
      </c>
      <c r="E1421">
        <f>IF(C1421&gt;DATOS!B1421,DATOS!B1421,CALCULOS_ENER!C1421)</f>
        <v>0</v>
      </c>
      <c r="F1421">
        <f t="shared" si="22"/>
        <v>0</v>
      </c>
    </row>
    <row r="1422" spans="1:6" x14ac:dyDescent="0.25">
      <c r="A1422">
        <f>IF(DATOS!E1422-DATOS!A1422&gt;0,DATOS!A1422,DATOS!E1422)</f>
        <v>0</v>
      </c>
      <c r="B1422">
        <f>IF(DATOS!E1422-DATOS!A1422&gt;0,0,DATOS!A1422-DATOS!E1422)</f>
        <v>7.9028362954469397E-2</v>
      </c>
      <c r="C1422">
        <f>IF(DATOS!E1422-DATOS!A1422&gt;0,DATOS!E1422-DATOS!A1422,0)</f>
        <v>0</v>
      </c>
      <c r="E1422">
        <f>IF(C1422&gt;DATOS!B1422,DATOS!B1422,CALCULOS_ENER!C1422)</f>
        <v>0</v>
      </c>
      <c r="F1422">
        <f t="shared" si="22"/>
        <v>0</v>
      </c>
    </row>
    <row r="1423" spans="1:6" x14ac:dyDescent="0.25">
      <c r="A1423">
        <f>IF(DATOS!E1423-DATOS!A1423&gt;0,DATOS!A1423,DATOS!E1423)</f>
        <v>0</v>
      </c>
      <c r="B1423">
        <f>IF(DATOS!E1423-DATOS!A1423&gt;0,0,DATOS!A1423-DATOS!E1423)</f>
        <v>8.3919801349476159E-2</v>
      </c>
      <c r="C1423">
        <f>IF(DATOS!E1423-DATOS!A1423&gt;0,DATOS!E1423-DATOS!A1423,0)</f>
        <v>0</v>
      </c>
      <c r="E1423">
        <f>IF(C1423&gt;DATOS!B1423,DATOS!B1423,CALCULOS_ENER!C1423)</f>
        <v>0</v>
      </c>
      <c r="F1423">
        <f t="shared" si="22"/>
        <v>0</v>
      </c>
    </row>
    <row r="1424" spans="1:6" x14ac:dyDescent="0.25">
      <c r="A1424">
        <f>IF(DATOS!E1424-DATOS!A1424&gt;0,DATOS!A1424,DATOS!E1424)</f>
        <v>0</v>
      </c>
      <c r="B1424">
        <f>IF(DATOS!E1424-DATOS!A1424&gt;0,0,DATOS!A1424-DATOS!E1424)</f>
        <v>0.19229449200791837</v>
      </c>
      <c r="C1424">
        <f>IF(DATOS!E1424-DATOS!A1424&gt;0,DATOS!E1424-DATOS!A1424,0)</f>
        <v>0</v>
      </c>
      <c r="E1424">
        <f>IF(C1424&gt;DATOS!B1424,DATOS!B1424,CALCULOS_ENER!C1424)</f>
        <v>0</v>
      </c>
      <c r="F1424">
        <f t="shared" si="22"/>
        <v>0</v>
      </c>
    </row>
    <row r="1425" spans="1:6" x14ac:dyDescent="0.25">
      <c r="A1425">
        <f>IF(DATOS!E1425-DATOS!A1425&gt;0,DATOS!A1425,DATOS!E1425)</f>
        <v>0</v>
      </c>
      <c r="B1425">
        <f>IF(DATOS!E1425-DATOS!A1425&gt;0,0,DATOS!A1425-DATOS!E1425)</f>
        <v>0.35569397886119736</v>
      </c>
      <c r="C1425">
        <f>IF(DATOS!E1425-DATOS!A1425&gt;0,DATOS!E1425-DATOS!A1425,0)</f>
        <v>0</v>
      </c>
      <c r="E1425">
        <f>IF(C1425&gt;DATOS!B1425,DATOS!B1425,CALCULOS_ENER!C1425)</f>
        <v>0</v>
      </c>
      <c r="F1425">
        <f t="shared" si="22"/>
        <v>0</v>
      </c>
    </row>
    <row r="1426" spans="1:6" x14ac:dyDescent="0.25">
      <c r="A1426">
        <f>IF(DATOS!E1426-DATOS!A1426&gt;0,DATOS!A1426,DATOS!E1426)</f>
        <v>8.9000000000000017E-4</v>
      </c>
      <c r="B1426">
        <f>IF(DATOS!E1426-DATOS!A1426&gt;0,0,DATOS!A1426-DATOS!E1426)</f>
        <v>0.43260991396680282</v>
      </c>
      <c r="C1426">
        <f>IF(DATOS!E1426-DATOS!A1426&gt;0,DATOS!E1426-DATOS!A1426,0)</f>
        <v>0</v>
      </c>
      <c r="E1426">
        <f>IF(C1426&gt;DATOS!B1426,DATOS!B1426,CALCULOS_ENER!C1426)</f>
        <v>0</v>
      </c>
      <c r="F1426">
        <f t="shared" si="22"/>
        <v>0</v>
      </c>
    </row>
    <row r="1427" spans="1:6" x14ac:dyDescent="0.25">
      <c r="A1427">
        <f>IF(DATOS!E1427-DATOS!A1427&gt;0,DATOS!A1427,DATOS!E1427)</f>
        <v>9.597E-2</v>
      </c>
      <c r="B1427">
        <f>IF(DATOS!E1427-DATOS!A1427&gt;0,0,DATOS!A1427-DATOS!E1427)</f>
        <v>0.2763921150278707</v>
      </c>
      <c r="C1427">
        <f>IF(DATOS!E1427-DATOS!A1427&gt;0,DATOS!E1427-DATOS!A1427,0)</f>
        <v>0</v>
      </c>
      <c r="E1427">
        <f>IF(C1427&gt;DATOS!B1427,DATOS!B1427,CALCULOS_ENER!C1427)</f>
        <v>0</v>
      </c>
      <c r="F1427">
        <f t="shared" si="22"/>
        <v>0</v>
      </c>
    </row>
    <row r="1428" spans="1:6" x14ac:dyDescent="0.25">
      <c r="A1428">
        <f>IF(DATOS!E1428-DATOS!A1428&gt;0,DATOS!A1428,DATOS!E1428)</f>
        <v>0.13258</v>
      </c>
      <c r="B1428">
        <f>IF(DATOS!E1428-DATOS!A1428&gt;0,0,DATOS!A1428-DATOS!E1428)</f>
        <v>0.21532679396901702</v>
      </c>
      <c r="C1428">
        <f>IF(DATOS!E1428-DATOS!A1428&gt;0,DATOS!E1428-DATOS!A1428,0)</f>
        <v>0</v>
      </c>
      <c r="E1428">
        <f>IF(C1428&gt;DATOS!B1428,DATOS!B1428,CALCULOS_ENER!C1428)</f>
        <v>0</v>
      </c>
      <c r="F1428">
        <f t="shared" si="22"/>
        <v>0</v>
      </c>
    </row>
    <row r="1429" spans="1:6" x14ac:dyDescent="0.25">
      <c r="A1429">
        <f>IF(DATOS!E1429-DATOS!A1429&gt;0,DATOS!A1429,DATOS!E1429)</f>
        <v>0.26655000000000001</v>
      </c>
      <c r="B1429">
        <f>IF(DATOS!E1429-DATOS!A1429&gt;0,0,DATOS!A1429-DATOS!E1429)</f>
        <v>6.9129061481275456E-2</v>
      </c>
      <c r="C1429">
        <f>IF(DATOS!E1429-DATOS!A1429&gt;0,DATOS!E1429-DATOS!A1429,0)</f>
        <v>0</v>
      </c>
      <c r="E1429">
        <f>IF(C1429&gt;DATOS!B1429,DATOS!B1429,CALCULOS_ENER!C1429)</f>
        <v>0</v>
      </c>
      <c r="F1429">
        <f t="shared" si="22"/>
        <v>0</v>
      </c>
    </row>
    <row r="1430" spans="1:6" x14ac:dyDescent="0.25">
      <c r="A1430">
        <f>IF(DATOS!E1430-DATOS!A1430&gt;0,DATOS!A1430,DATOS!E1430)</f>
        <v>0.33567906148127546</v>
      </c>
      <c r="B1430">
        <f>IF(DATOS!E1430-DATOS!A1430&gt;0,0,DATOS!A1430-DATOS!E1430)</f>
        <v>0</v>
      </c>
      <c r="C1430">
        <f>IF(DATOS!E1430-DATOS!A1430&gt;0,DATOS!E1430-DATOS!A1430,0)</f>
        <v>0.16865093851872448</v>
      </c>
      <c r="E1430">
        <f>IF(C1430&gt;DATOS!B1430,DATOS!B1430,CALCULOS_ENER!C1430)</f>
        <v>0.16865093851872448</v>
      </c>
      <c r="F1430">
        <f t="shared" si="22"/>
        <v>0</v>
      </c>
    </row>
    <row r="1431" spans="1:6" x14ac:dyDescent="0.25">
      <c r="A1431">
        <f>IF(DATOS!E1431-DATOS!A1431&gt;0,DATOS!A1431,DATOS!E1431)</f>
        <v>0.36013438254012931</v>
      </c>
      <c r="B1431">
        <f>IF(DATOS!E1431-DATOS!A1431&gt;0,0,DATOS!A1431-DATOS!E1431)</f>
        <v>0</v>
      </c>
      <c r="C1431">
        <f>IF(DATOS!E1431-DATOS!A1431&gt;0,DATOS!E1431-DATOS!A1431,0)</f>
        <v>0.38105561745987071</v>
      </c>
      <c r="E1431">
        <f>IF(C1431&gt;DATOS!B1431,DATOS!B1431,CALCULOS_ENER!C1431)</f>
        <v>0.36013438254012931</v>
      </c>
      <c r="F1431">
        <f t="shared" si="22"/>
        <v>2.0921234919741405E-2</v>
      </c>
    </row>
    <row r="1432" spans="1:6" x14ac:dyDescent="0.25">
      <c r="A1432">
        <f>IF(DATOS!E1432-DATOS!A1432&gt;0,DATOS!A1432,DATOS!E1432)</f>
        <v>0.36013438254012931</v>
      </c>
      <c r="B1432">
        <f>IF(DATOS!E1432-DATOS!A1432&gt;0,0,DATOS!A1432-DATOS!E1432)</f>
        <v>0</v>
      </c>
      <c r="C1432">
        <f>IF(DATOS!E1432-DATOS!A1432&gt;0,DATOS!E1432-DATOS!A1432,0)</f>
        <v>0.41436561745987077</v>
      </c>
      <c r="E1432">
        <f>IF(C1432&gt;DATOS!B1432,DATOS!B1432,CALCULOS_ENER!C1432)</f>
        <v>0.36013438254012931</v>
      </c>
      <c r="F1432">
        <f t="shared" si="22"/>
        <v>5.4231234919741467E-2</v>
      </c>
    </row>
    <row r="1433" spans="1:6" x14ac:dyDescent="0.25">
      <c r="A1433">
        <f>IF(DATOS!E1433-DATOS!A1433&gt;0,DATOS!A1433,DATOS!E1433)</f>
        <v>0.36013438254012931</v>
      </c>
      <c r="B1433">
        <f>IF(DATOS!E1433-DATOS!A1433&gt;0,0,DATOS!A1433-DATOS!E1433)</f>
        <v>0</v>
      </c>
      <c r="C1433">
        <f>IF(DATOS!E1433-DATOS!A1433&gt;0,DATOS!E1433-DATOS!A1433,0)</f>
        <v>0.34924561745987071</v>
      </c>
      <c r="E1433">
        <f>IF(C1433&gt;DATOS!B1433,DATOS!B1433,CALCULOS_ENER!C1433)</f>
        <v>0.34924561745987071</v>
      </c>
      <c r="F1433">
        <f t="shared" si="22"/>
        <v>0</v>
      </c>
    </row>
    <row r="1434" spans="1:6" x14ac:dyDescent="0.25">
      <c r="A1434">
        <f>IF(DATOS!E1434-DATOS!A1434&gt;0,DATOS!A1434,DATOS!E1434)</f>
        <v>0.3723621150278707</v>
      </c>
      <c r="B1434">
        <f>IF(DATOS!E1434-DATOS!A1434&gt;0,0,DATOS!A1434-DATOS!E1434)</f>
        <v>0</v>
      </c>
      <c r="C1434">
        <f>IF(DATOS!E1434-DATOS!A1434&gt;0,DATOS!E1434-DATOS!A1434,0)</f>
        <v>0.18433788497212938</v>
      </c>
      <c r="E1434">
        <f>IF(C1434&gt;DATOS!B1434,DATOS!B1434,CALCULOS_ENER!C1434)</f>
        <v>0.18433788497212938</v>
      </c>
      <c r="F1434">
        <f t="shared" si="22"/>
        <v>0</v>
      </c>
    </row>
    <row r="1435" spans="1:6" x14ac:dyDescent="0.25">
      <c r="A1435">
        <f>IF(DATOS!E1435-DATOS!A1435&gt;0,DATOS!A1435,DATOS!E1435)</f>
        <v>0.35437000000000007</v>
      </c>
      <c r="B1435">
        <f>IF(DATOS!E1435-DATOS!A1435&gt;0,0,DATOS!A1435-DATOS!E1435)</f>
        <v>1.7992115027870625E-2</v>
      </c>
      <c r="C1435">
        <f>IF(DATOS!E1435-DATOS!A1435&gt;0,DATOS!E1435-DATOS!A1435,0)</f>
        <v>0</v>
      </c>
      <c r="E1435">
        <f>IF(C1435&gt;DATOS!B1435,DATOS!B1435,CALCULOS_ENER!C1435)</f>
        <v>0</v>
      </c>
      <c r="F1435">
        <f t="shared" si="22"/>
        <v>0</v>
      </c>
    </row>
    <row r="1436" spans="1:6" x14ac:dyDescent="0.25">
      <c r="A1436">
        <f>IF(DATOS!E1436-DATOS!A1436&gt;0,DATOS!A1436,DATOS!E1436)</f>
        <v>0.11275</v>
      </c>
      <c r="B1436">
        <f>IF(DATOS!E1436-DATOS!A1436&gt;0,0,DATOS!A1436-DATOS!E1436)</f>
        <v>0.36187308335907142</v>
      </c>
      <c r="C1436">
        <f>IF(DATOS!E1436-DATOS!A1436&gt;0,DATOS!E1436-DATOS!A1436,0)</f>
        <v>0</v>
      </c>
      <c r="E1436">
        <f>IF(C1436&gt;DATOS!B1436,DATOS!B1436,CALCULOS_ENER!C1436)</f>
        <v>0</v>
      </c>
      <c r="F1436">
        <f t="shared" si="22"/>
        <v>0</v>
      </c>
    </row>
    <row r="1437" spans="1:6" x14ac:dyDescent="0.25">
      <c r="A1437">
        <f>IF(DATOS!E1437-DATOS!A1437&gt;0,DATOS!A1437,DATOS!E1437)</f>
        <v>0</v>
      </c>
      <c r="B1437">
        <f>IF(DATOS!E1437-DATOS!A1437&gt;0,0,DATOS!A1437-DATOS!E1437)</f>
        <v>0.66691815103350682</v>
      </c>
      <c r="C1437">
        <f>IF(DATOS!E1437-DATOS!A1437&gt;0,DATOS!E1437-DATOS!A1437,0)</f>
        <v>0</v>
      </c>
      <c r="E1437">
        <f>IF(C1437&gt;DATOS!B1437,DATOS!B1437,CALCULOS_ENER!C1437)</f>
        <v>0</v>
      </c>
      <c r="F1437">
        <f t="shared" si="22"/>
        <v>0</v>
      </c>
    </row>
    <row r="1438" spans="1:6" x14ac:dyDescent="0.25">
      <c r="A1438">
        <f>IF(DATOS!E1438-DATOS!A1438&gt;0,DATOS!A1438,DATOS!E1438)</f>
        <v>0</v>
      </c>
      <c r="B1438">
        <f>IF(DATOS!E1438-DATOS!A1438&gt;0,0,DATOS!A1438-DATOS!E1438)</f>
        <v>0.74472408613911223</v>
      </c>
      <c r="C1438">
        <f>IF(DATOS!E1438-DATOS!A1438&gt;0,DATOS!E1438-DATOS!A1438,0)</f>
        <v>0</v>
      </c>
      <c r="E1438">
        <f>IF(C1438&gt;DATOS!B1438,DATOS!B1438,CALCULOS_ENER!C1438)</f>
        <v>0</v>
      </c>
      <c r="F1438">
        <f t="shared" si="22"/>
        <v>0</v>
      </c>
    </row>
    <row r="1439" spans="1:6" x14ac:dyDescent="0.25">
      <c r="A1439">
        <f>IF(DATOS!E1439-DATOS!A1439&gt;0,DATOS!A1439,DATOS!E1439)</f>
        <v>0</v>
      </c>
      <c r="B1439">
        <f>IF(DATOS!E1439-DATOS!A1439&gt;0,0,DATOS!A1439-DATOS!E1439)</f>
        <v>0.90033610026695232</v>
      </c>
      <c r="C1439">
        <f>IF(DATOS!E1439-DATOS!A1439&gt;0,DATOS!E1439-DATOS!A1439,0)</f>
        <v>0</v>
      </c>
      <c r="E1439">
        <f>IF(C1439&gt;DATOS!B1439,DATOS!B1439,CALCULOS_ENER!C1439)</f>
        <v>0</v>
      </c>
      <c r="F1439">
        <f t="shared" si="22"/>
        <v>0</v>
      </c>
    </row>
    <row r="1440" spans="1:6" x14ac:dyDescent="0.25">
      <c r="A1440">
        <f>IF(DATOS!E1440-DATOS!A1440&gt;0,DATOS!A1440,DATOS!E1440)</f>
        <v>0</v>
      </c>
      <c r="B1440">
        <f>IF(DATOS!E1440-DATOS!A1440&gt;0,0,DATOS!A1440-DATOS!E1440)</f>
        <v>0.90033610026695232</v>
      </c>
      <c r="C1440">
        <f>IF(DATOS!E1440-DATOS!A1440&gt;0,DATOS!E1440-DATOS!A1440,0)</f>
        <v>0</v>
      </c>
      <c r="E1440">
        <f>IF(C1440&gt;DATOS!B1440,DATOS!B1440,CALCULOS_ENER!C1440)</f>
        <v>0</v>
      </c>
      <c r="F1440">
        <f t="shared" si="22"/>
        <v>0</v>
      </c>
    </row>
    <row r="1441" spans="1:6" x14ac:dyDescent="0.25">
      <c r="A1441">
        <f>IF(DATOS!E1441-DATOS!A1441&gt;0,DATOS!A1441,DATOS!E1441)</f>
        <v>0</v>
      </c>
      <c r="B1441">
        <f>IF(DATOS!E1441-DATOS!A1441&gt;0,0,DATOS!A1441-DATOS!E1441)</f>
        <v>0.68358628720018022</v>
      </c>
      <c r="C1441">
        <f>IF(DATOS!E1441-DATOS!A1441&gt;0,DATOS!E1441-DATOS!A1441,0)</f>
        <v>0</v>
      </c>
      <c r="E1441">
        <f>IF(C1441&gt;DATOS!B1441,DATOS!B1441,CALCULOS_ENER!C1441)</f>
        <v>0</v>
      </c>
      <c r="F1441">
        <f t="shared" si="22"/>
        <v>0</v>
      </c>
    </row>
    <row r="1442" spans="1:6" x14ac:dyDescent="0.25">
      <c r="A1442">
        <f>IF(DATOS!E1442-DATOS!A1442&gt;0,DATOS!A1442,DATOS!E1442)</f>
        <v>0</v>
      </c>
      <c r="B1442">
        <f>IF(DATOS!E1442-DATOS!A1442&gt;0,0,DATOS!A1442-DATOS!E1442)</f>
        <v>0.42571287299125177</v>
      </c>
      <c r="C1442">
        <f>IF(DATOS!E1442-DATOS!A1442&gt;0,DATOS!E1442-DATOS!A1442,0)</f>
        <v>0</v>
      </c>
      <c r="E1442">
        <f>IF(C1442&gt;DATOS!B1442,DATOS!B1442,CALCULOS_ENER!C1442)</f>
        <v>0</v>
      </c>
      <c r="F1442">
        <f t="shared" si="22"/>
        <v>0</v>
      </c>
    </row>
    <row r="1443" spans="1:6" x14ac:dyDescent="0.25">
      <c r="A1443">
        <f>IF(DATOS!E1443-DATOS!A1443&gt;0,DATOS!A1443,DATOS!E1443)</f>
        <v>0</v>
      </c>
      <c r="B1443">
        <f>IF(DATOS!E1443-DATOS!A1443&gt;0,0,DATOS!A1443-DATOS!E1443)</f>
        <v>7.9028362954469397E-2</v>
      </c>
      <c r="C1443">
        <f>IF(DATOS!E1443-DATOS!A1443&gt;0,DATOS!E1443-DATOS!A1443,0)</f>
        <v>0</v>
      </c>
      <c r="E1443">
        <f>IF(C1443&gt;DATOS!B1443,DATOS!B1443,CALCULOS_ENER!C1443)</f>
        <v>0</v>
      </c>
      <c r="F1443">
        <f t="shared" si="22"/>
        <v>0</v>
      </c>
    </row>
    <row r="1444" spans="1:6" x14ac:dyDescent="0.25">
      <c r="A1444">
        <f>IF(DATOS!E1444-DATOS!A1444&gt;0,DATOS!A1444,DATOS!E1444)</f>
        <v>0</v>
      </c>
      <c r="B1444">
        <f>IF(DATOS!E1444-DATOS!A1444&gt;0,0,DATOS!A1444-DATOS!E1444)</f>
        <v>7.9028362954469397E-2</v>
      </c>
      <c r="C1444">
        <f>IF(DATOS!E1444-DATOS!A1444&gt;0,DATOS!E1444-DATOS!A1444,0)</f>
        <v>0</v>
      </c>
      <c r="E1444">
        <f>IF(C1444&gt;DATOS!B1444,DATOS!B1444,CALCULOS_ENER!C1444)</f>
        <v>0</v>
      </c>
      <c r="F1444">
        <f t="shared" si="22"/>
        <v>0</v>
      </c>
    </row>
    <row r="1445" spans="1:6" x14ac:dyDescent="0.25">
      <c r="A1445">
        <f>IF(DATOS!E1445-DATOS!A1445&gt;0,DATOS!A1445,DATOS!E1445)</f>
        <v>0</v>
      </c>
      <c r="B1445">
        <f>IF(DATOS!E1445-DATOS!A1445&gt;0,0,DATOS!A1445-DATOS!E1445)</f>
        <v>7.9028362954469397E-2</v>
      </c>
      <c r="C1445">
        <f>IF(DATOS!E1445-DATOS!A1445&gt;0,DATOS!E1445-DATOS!A1445,0)</f>
        <v>0</v>
      </c>
      <c r="E1445">
        <f>IF(C1445&gt;DATOS!B1445,DATOS!B1445,CALCULOS_ENER!C1445)</f>
        <v>0</v>
      </c>
      <c r="F1445">
        <f t="shared" si="22"/>
        <v>0</v>
      </c>
    </row>
    <row r="1446" spans="1:6" x14ac:dyDescent="0.25">
      <c r="A1446">
        <f>IF(DATOS!E1446-DATOS!A1446&gt;0,DATOS!A1446,DATOS!E1446)</f>
        <v>0</v>
      </c>
      <c r="B1446">
        <f>IF(DATOS!E1446-DATOS!A1446&gt;0,0,DATOS!A1446-DATOS!E1446)</f>
        <v>7.9028362954469397E-2</v>
      </c>
      <c r="C1446">
        <f>IF(DATOS!E1446-DATOS!A1446&gt;0,DATOS!E1446-DATOS!A1446,0)</f>
        <v>0</v>
      </c>
      <c r="E1446">
        <f>IF(C1446&gt;DATOS!B1446,DATOS!B1446,CALCULOS_ENER!C1446)</f>
        <v>0</v>
      </c>
      <c r="F1446">
        <f t="shared" si="22"/>
        <v>0</v>
      </c>
    </row>
    <row r="1447" spans="1:6" x14ac:dyDescent="0.25">
      <c r="A1447">
        <f>IF(DATOS!E1447-DATOS!A1447&gt;0,DATOS!A1447,DATOS!E1447)</f>
        <v>0</v>
      </c>
      <c r="B1447">
        <f>IF(DATOS!E1447-DATOS!A1447&gt;0,0,DATOS!A1447-DATOS!E1447)</f>
        <v>8.3919801349476159E-2</v>
      </c>
      <c r="C1447">
        <f>IF(DATOS!E1447-DATOS!A1447&gt;0,DATOS!E1447-DATOS!A1447,0)</f>
        <v>0</v>
      </c>
      <c r="E1447">
        <f>IF(C1447&gt;DATOS!B1447,DATOS!B1447,CALCULOS_ENER!C1447)</f>
        <v>0</v>
      </c>
      <c r="F1447">
        <f t="shared" si="22"/>
        <v>0</v>
      </c>
    </row>
    <row r="1448" spans="1:6" x14ac:dyDescent="0.25">
      <c r="A1448">
        <f>IF(DATOS!E1448-DATOS!A1448&gt;0,DATOS!A1448,DATOS!E1448)</f>
        <v>0</v>
      </c>
      <c r="B1448">
        <f>IF(DATOS!E1448-DATOS!A1448&gt;0,0,DATOS!A1448-DATOS!E1448)</f>
        <v>0.19229449200791837</v>
      </c>
      <c r="C1448">
        <f>IF(DATOS!E1448-DATOS!A1448&gt;0,DATOS!E1448-DATOS!A1448,0)</f>
        <v>0</v>
      </c>
      <c r="E1448">
        <f>IF(C1448&gt;DATOS!B1448,DATOS!B1448,CALCULOS_ENER!C1448)</f>
        <v>0</v>
      </c>
      <c r="F1448">
        <f t="shared" si="22"/>
        <v>0</v>
      </c>
    </row>
    <row r="1449" spans="1:6" x14ac:dyDescent="0.25">
      <c r="A1449">
        <f>IF(DATOS!E1449-DATOS!A1449&gt;0,DATOS!A1449,DATOS!E1449)</f>
        <v>0</v>
      </c>
      <c r="B1449">
        <f>IF(DATOS!E1449-DATOS!A1449&gt;0,0,DATOS!A1449-DATOS!E1449)</f>
        <v>0.35569397886119736</v>
      </c>
      <c r="C1449">
        <f>IF(DATOS!E1449-DATOS!A1449&gt;0,DATOS!E1449-DATOS!A1449,0)</f>
        <v>0</v>
      </c>
      <c r="E1449">
        <f>IF(C1449&gt;DATOS!B1449,DATOS!B1449,CALCULOS_ENER!C1449)</f>
        <v>0</v>
      </c>
      <c r="F1449">
        <f t="shared" si="22"/>
        <v>0</v>
      </c>
    </row>
    <row r="1450" spans="1:6" x14ac:dyDescent="0.25">
      <c r="A1450">
        <f>IF(DATOS!E1450-DATOS!A1450&gt;0,DATOS!A1450,DATOS!E1450)</f>
        <v>2.5499999999999997E-3</v>
      </c>
      <c r="B1450">
        <f>IF(DATOS!E1450-DATOS!A1450&gt;0,0,DATOS!A1450-DATOS!E1450)</f>
        <v>0.43094991396680282</v>
      </c>
      <c r="C1450">
        <f>IF(DATOS!E1450-DATOS!A1450&gt;0,DATOS!E1450-DATOS!A1450,0)</f>
        <v>0</v>
      </c>
      <c r="E1450">
        <f>IF(C1450&gt;DATOS!B1450,DATOS!B1450,CALCULOS_ENER!C1450)</f>
        <v>0</v>
      </c>
      <c r="F1450">
        <f t="shared" si="22"/>
        <v>0</v>
      </c>
    </row>
    <row r="1451" spans="1:6" x14ac:dyDescent="0.25">
      <c r="A1451">
        <f>IF(DATOS!E1451-DATOS!A1451&gt;0,DATOS!A1451,DATOS!E1451)</f>
        <v>0.12969999999999998</v>
      </c>
      <c r="B1451">
        <f>IF(DATOS!E1451-DATOS!A1451&gt;0,0,DATOS!A1451-DATOS!E1451)</f>
        <v>0.24266211502787072</v>
      </c>
      <c r="C1451">
        <f>IF(DATOS!E1451-DATOS!A1451&gt;0,DATOS!E1451-DATOS!A1451,0)</f>
        <v>0</v>
      </c>
      <c r="E1451">
        <f>IF(C1451&gt;DATOS!B1451,DATOS!B1451,CALCULOS_ENER!C1451)</f>
        <v>0</v>
      </c>
      <c r="F1451">
        <f t="shared" si="22"/>
        <v>0</v>
      </c>
    </row>
    <row r="1452" spans="1:6" x14ac:dyDescent="0.25">
      <c r="A1452">
        <f>IF(DATOS!E1452-DATOS!A1452&gt;0,DATOS!A1452,DATOS!E1452)</f>
        <v>0.31591000000000002</v>
      </c>
      <c r="B1452">
        <f>IF(DATOS!E1452-DATOS!A1452&gt;0,0,DATOS!A1452-DATOS!E1452)</f>
        <v>3.1996793969017001E-2</v>
      </c>
      <c r="C1452">
        <f>IF(DATOS!E1452-DATOS!A1452&gt;0,DATOS!E1452-DATOS!A1452,0)</f>
        <v>0</v>
      </c>
      <c r="E1452">
        <f>IF(C1452&gt;DATOS!B1452,DATOS!B1452,CALCULOS_ENER!C1452)</f>
        <v>0</v>
      </c>
      <c r="F1452">
        <f t="shared" si="22"/>
        <v>0</v>
      </c>
    </row>
    <row r="1453" spans="1:6" x14ac:dyDescent="0.25">
      <c r="A1453">
        <f>IF(DATOS!E1453-DATOS!A1453&gt;0,DATOS!A1453,DATOS!E1453)</f>
        <v>0.33567906148127546</v>
      </c>
      <c r="B1453">
        <f>IF(DATOS!E1453-DATOS!A1453&gt;0,0,DATOS!A1453-DATOS!E1453)</f>
        <v>0</v>
      </c>
      <c r="C1453">
        <f>IF(DATOS!E1453-DATOS!A1453&gt;0,DATOS!E1453-DATOS!A1453,0)</f>
        <v>0.1619009385187245</v>
      </c>
      <c r="E1453">
        <f>IF(C1453&gt;DATOS!B1453,DATOS!B1453,CALCULOS_ENER!C1453)</f>
        <v>0.1619009385187245</v>
      </c>
      <c r="F1453">
        <f t="shared" si="22"/>
        <v>0</v>
      </c>
    </row>
    <row r="1454" spans="1:6" x14ac:dyDescent="0.25">
      <c r="A1454">
        <f>IF(DATOS!E1454-DATOS!A1454&gt;0,DATOS!A1454,DATOS!E1454)</f>
        <v>0.33567906148127546</v>
      </c>
      <c r="B1454">
        <f>IF(DATOS!E1454-DATOS!A1454&gt;0,0,DATOS!A1454-DATOS!E1454)</f>
        <v>0</v>
      </c>
      <c r="C1454">
        <f>IF(DATOS!E1454-DATOS!A1454&gt;0,DATOS!E1454-DATOS!A1454,0)</f>
        <v>0.40852093851872462</v>
      </c>
      <c r="E1454">
        <f>IF(C1454&gt;DATOS!B1454,DATOS!B1454,CALCULOS_ENER!C1454)</f>
        <v>0.33567906148127546</v>
      </c>
      <c r="F1454">
        <f t="shared" si="22"/>
        <v>7.2841877037449154E-2</v>
      </c>
    </row>
    <row r="1455" spans="1:6" x14ac:dyDescent="0.25">
      <c r="A1455">
        <f>IF(DATOS!E1455-DATOS!A1455&gt;0,DATOS!A1455,DATOS!E1455)</f>
        <v>0.36013438254012931</v>
      </c>
      <c r="B1455">
        <f>IF(DATOS!E1455-DATOS!A1455&gt;0,0,DATOS!A1455-DATOS!E1455)</f>
        <v>0</v>
      </c>
      <c r="C1455">
        <f>IF(DATOS!E1455-DATOS!A1455&gt;0,DATOS!E1455-DATOS!A1455,0)</f>
        <v>0.37590561745987061</v>
      </c>
      <c r="E1455">
        <f>IF(C1455&gt;DATOS!B1455,DATOS!B1455,CALCULOS_ENER!C1455)</f>
        <v>0.36013438254012931</v>
      </c>
      <c r="F1455">
        <f t="shared" si="22"/>
        <v>1.5771234919741306E-2</v>
      </c>
    </row>
    <row r="1456" spans="1:6" x14ac:dyDescent="0.25">
      <c r="A1456">
        <f>IF(DATOS!E1456-DATOS!A1456&gt;0,DATOS!A1456,DATOS!E1456)</f>
        <v>0.36013438254012931</v>
      </c>
      <c r="B1456">
        <f>IF(DATOS!E1456-DATOS!A1456&gt;0,0,DATOS!A1456-DATOS!E1456)</f>
        <v>0</v>
      </c>
      <c r="C1456">
        <f>IF(DATOS!E1456-DATOS!A1456&gt;0,DATOS!E1456-DATOS!A1456,0)</f>
        <v>0.35476561745987067</v>
      </c>
      <c r="E1456">
        <f>IF(C1456&gt;DATOS!B1456,DATOS!B1456,CALCULOS_ENER!C1456)</f>
        <v>0.35476561745987067</v>
      </c>
      <c r="F1456">
        <f t="shared" si="22"/>
        <v>0</v>
      </c>
    </row>
    <row r="1457" spans="1:6" x14ac:dyDescent="0.25">
      <c r="A1457">
        <f>IF(DATOS!E1457-DATOS!A1457&gt;0,DATOS!A1457,DATOS!E1457)</f>
        <v>0.36013438254012931</v>
      </c>
      <c r="B1457">
        <f>IF(DATOS!E1457-DATOS!A1457&gt;0,0,DATOS!A1457-DATOS!E1457)</f>
        <v>0</v>
      </c>
      <c r="C1457">
        <f>IF(DATOS!E1457-DATOS!A1457&gt;0,DATOS!E1457-DATOS!A1457,0)</f>
        <v>0.34317561745987069</v>
      </c>
      <c r="E1457">
        <f>IF(C1457&gt;DATOS!B1457,DATOS!B1457,CALCULOS_ENER!C1457)</f>
        <v>0.34317561745987069</v>
      </c>
      <c r="F1457">
        <f t="shared" si="22"/>
        <v>0</v>
      </c>
    </row>
    <row r="1458" spans="1:6" x14ac:dyDescent="0.25">
      <c r="A1458">
        <f>IF(DATOS!E1458-DATOS!A1458&gt;0,DATOS!A1458,DATOS!E1458)</f>
        <v>0.3723621150278707</v>
      </c>
      <c r="B1458">
        <f>IF(DATOS!E1458-DATOS!A1458&gt;0,0,DATOS!A1458-DATOS!E1458)</f>
        <v>0</v>
      </c>
      <c r="C1458">
        <f>IF(DATOS!E1458-DATOS!A1458&gt;0,DATOS!E1458-DATOS!A1458,0)</f>
        <v>0.18802788497212924</v>
      </c>
      <c r="E1458">
        <f>IF(C1458&gt;DATOS!B1458,DATOS!B1458,CALCULOS_ENER!C1458)</f>
        <v>0.18802788497212924</v>
      </c>
      <c r="F1458">
        <f t="shared" si="22"/>
        <v>0</v>
      </c>
    </row>
    <row r="1459" spans="1:6" x14ac:dyDescent="0.25">
      <c r="A1459">
        <f>IF(DATOS!E1459-DATOS!A1459&gt;0,DATOS!A1459,DATOS!E1459)</f>
        <v>0.30142000000000002</v>
      </c>
      <c r="B1459">
        <f>IF(DATOS!E1459-DATOS!A1459&gt;0,0,DATOS!A1459-DATOS!E1459)</f>
        <v>7.0942115027870678E-2</v>
      </c>
      <c r="C1459">
        <f>IF(DATOS!E1459-DATOS!A1459&gt;0,DATOS!E1459-DATOS!A1459,0)</f>
        <v>0</v>
      </c>
      <c r="E1459">
        <f>IF(C1459&gt;DATOS!B1459,DATOS!B1459,CALCULOS_ENER!C1459)</f>
        <v>0</v>
      </c>
      <c r="F1459">
        <f t="shared" si="22"/>
        <v>0</v>
      </c>
    </row>
    <row r="1460" spans="1:6" x14ac:dyDescent="0.25">
      <c r="A1460">
        <f>IF(DATOS!E1460-DATOS!A1460&gt;0,DATOS!A1460,DATOS!E1460)</f>
        <v>0.11443</v>
      </c>
      <c r="B1460">
        <f>IF(DATOS!E1460-DATOS!A1460&gt;0,0,DATOS!A1460-DATOS!E1460)</f>
        <v>0.36019308335907141</v>
      </c>
      <c r="C1460">
        <f>IF(DATOS!E1460-DATOS!A1460&gt;0,DATOS!E1460-DATOS!A1460,0)</f>
        <v>0</v>
      </c>
      <c r="E1460">
        <f>IF(C1460&gt;DATOS!B1460,DATOS!B1460,CALCULOS_ENER!C1460)</f>
        <v>0</v>
      </c>
      <c r="F1460">
        <f t="shared" si="22"/>
        <v>0</v>
      </c>
    </row>
    <row r="1461" spans="1:6" x14ac:dyDescent="0.25">
      <c r="A1461">
        <f>IF(DATOS!E1461-DATOS!A1461&gt;0,DATOS!A1461,DATOS!E1461)</f>
        <v>0</v>
      </c>
      <c r="B1461">
        <f>IF(DATOS!E1461-DATOS!A1461&gt;0,0,DATOS!A1461-DATOS!E1461)</f>
        <v>0.66691815103350682</v>
      </c>
      <c r="C1461">
        <f>IF(DATOS!E1461-DATOS!A1461&gt;0,DATOS!E1461-DATOS!A1461,0)</f>
        <v>0</v>
      </c>
      <c r="E1461">
        <f>IF(C1461&gt;DATOS!B1461,DATOS!B1461,CALCULOS_ENER!C1461)</f>
        <v>0</v>
      </c>
      <c r="F1461">
        <f t="shared" si="22"/>
        <v>0</v>
      </c>
    </row>
    <row r="1462" spans="1:6" x14ac:dyDescent="0.25">
      <c r="A1462">
        <f>IF(DATOS!E1462-DATOS!A1462&gt;0,DATOS!A1462,DATOS!E1462)</f>
        <v>0</v>
      </c>
      <c r="B1462">
        <f>IF(DATOS!E1462-DATOS!A1462&gt;0,0,DATOS!A1462-DATOS!E1462)</f>
        <v>0.74472408613911223</v>
      </c>
      <c r="C1462">
        <f>IF(DATOS!E1462-DATOS!A1462&gt;0,DATOS!E1462-DATOS!A1462,0)</f>
        <v>0</v>
      </c>
      <c r="E1462">
        <f>IF(C1462&gt;DATOS!B1462,DATOS!B1462,CALCULOS_ENER!C1462)</f>
        <v>0</v>
      </c>
      <c r="F1462">
        <f t="shared" si="22"/>
        <v>0</v>
      </c>
    </row>
    <row r="1463" spans="1:6" x14ac:dyDescent="0.25">
      <c r="A1463">
        <f>IF(DATOS!E1463-DATOS!A1463&gt;0,DATOS!A1463,DATOS!E1463)</f>
        <v>0</v>
      </c>
      <c r="B1463">
        <f>IF(DATOS!E1463-DATOS!A1463&gt;0,0,DATOS!A1463-DATOS!E1463)</f>
        <v>0.90033610026695232</v>
      </c>
      <c r="C1463">
        <f>IF(DATOS!E1463-DATOS!A1463&gt;0,DATOS!E1463-DATOS!A1463,0)</f>
        <v>0</v>
      </c>
      <c r="E1463">
        <f>IF(C1463&gt;DATOS!B1463,DATOS!B1463,CALCULOS_ENER!C1463)</f>
        <v>0</v>
      </c>
      <c r="F1463">
        <f t="shared" si="22"/>
        <v>0</v>
      </c>
    </row>
    <row r="1464" spans="1:6" x14ac:dyDescent="0.25">
      <c r="A1464">
        <f>IF(DATOS!E1464-DATOS!A1464&gt;0,DATOS!A1464,DATOS!E1464)</f>
        <v>0</v>
      </c>
      <c r="B1464">
        <f>IF(DATOS!E1464-DATOS!A1464&gt;0,0,DATOS!A1464-DATOS!E1464)</f>
        <v>0.90033610026695232</v>
      </c>
      <c r="C1464">
        <f>IF(DATOS!E1464-DATOS!A1464&gt;0,DATOS!E1464-DATOS!A1464,0)</f>
        <v>0</v>
      </c>
      <c r="E1464">
        <f>IF(C1464&gt;DATOS!B1464,DATOS!B1464,CALCULOS_ENER!C1464)</f>
        <v>0</v>
      </c>
      <c r="F1464">
        <f t="shared" si="22"/>
        <v>0</v>
      </c>
    </row>
    <row r="1465" spans="1:6" x14ac:dyDescent="0.25">
      <c r="A1465">
        <f>IF(DATOS!E1465-DATOS!A1465&gt;0,DATOS!A1465,DATOS!E1465)</f>
        <v>0</v>
      </c>
      <c r="B1465">
        <f>IF(DATOS!E1465-DATOS!A1465&gt;0,0,DATOS!A1465-DATOS!E1465)</f>
        <v>0.68358628720018022</v>
      </c>
      <c r="C1465">
        <f>IF(DATOS!E1465-DATOS!A1465&gt;0,DATOS!E1465-DATOS!A1465,0)</f>
        <v>0</v>
      </c>
      <c r="E1465">
        <f>IF(C1465&gt;DATOS!B1465,DATOS!B1465,CALCULOS_ENER!C1465)</f>
        <v>0</v>
      </c>
      <c r="F1465">
        <f t="shared" si="22"/>
        <v>0</v>
      </c>
    </row>
    <row r="1466" spans="1:6" x14ac:dyDescent="0.25">
      <c r="A1466">
        <f>IF(DATOS!E1466-DATOS!A1466&gt;0,DATOS!A1466,DATOS!E1466)</f>
        <v>0</v>
      </c>
      <c r="B1466">
        <f>IF(DATOS!E1466-DATOS!A1466&gt;0,0,DATOS!A1466-DATOS!E1466)</f>
        <v>0.42571287299125177</v>
      </c>
      <c r="C1466">
        <f>IF(DATOS!E1466-DATOS!A1466&gt;0,DATOS!E1466-DATOS!A1466,0)</f>
        <v>0</v>
      </c>
      <c r="E1466">
        <f>IF(C1466&gt;DATOS!B1466,DATOS!B1466,CALCULOS_ENER!C1466)</f>
        <v>0</v>
      </c>
      <c r="F1466">
        <f t="shared" si="22"/>
        <v>0</v>
      </c>
    </row>
    <row r="1467" spans="1:6" x14ac:dyDescent="0.25">
      <c r="A1467">
        <f>IF(DATOS!E1467-DATOS!A1467&gt;0,DATOS!A1467,DATOS!E1467)</f>
        <v>0</v>
      </c>
      <c r="B1467">
        <f>IF(DATOS!E1467-DATOS!A1467&gt;0,0,DATOS!A1467-DATOS!E1467)</f>
        <v>7.9028362954469397E-2</v>
      </c>
      <c r="C1467">
        <f>IF(DATOS!E1467-DATOS!A1467&gt;0,DATOS!E1467-DATOS!A1467,0)</f>
        <v>0</v>
      </c>
      <c r="E1467">
        <f>IF(C1467&gt;DATOS!B1467,DATOS!B1467,CALCULOS_ENER!C1467)</f>
        <v>0</v>
      </c>
      <c r="F1467">
        <f t="shared" si="22"/>
        <v>0</v>
      </c>
    </row>
    <row r="1468" spans="1:6" x14ac:dyDescent="0.25">
      <c r="A1468">
        <f>IF(DATOS!E1468-DATOS!A1468&gt;0,DATOS!A1468,DATOS!E1468)</f>
        <v>0</v>
      </c>
      <c r="B1468">
        <f>IF(DATOS!E1468-DATOS!A1468&gt;0,0,DATOS!A1468-DATOS!E1468)</f>
        <v>7.9028362954469397E-2</v>
      </c>
      <c r="C1468">
        <f>IF(DATOS!E1468-DATOS!A1468&gt;0,DATOS!E1468-DATOS!A1468,0)</f>
        <v>0</v>
      </c>
      <c r="E1468">
        <f>IF(C1468&gt;DATOS!B1468,DATOS!B1468,CALCULOS_ENER!C1468)</f>
        <v>0</v>
      </c>
      <c r="F1468">
        <f t="shared" si="22"/>
        <v>0</v>
      </c>
    </row>
    <row r="1469" spans="1:6" x14ac:dyDescent="0.25">
      <c r="A1469">
        <f>IF(DATOS!E1469-DATOS!A1469&gt;0,DATOS!A1469,DATOS!E1469)</f>
        <v>0</v>
      </c>
      <c r="B1469">
        <f>IF(DATOS!E1469-DATOS!A1469&gt;0,0,DATOS!A1469-DATOS!E1469)</f>
        <v>7.9028362954469397E-2</v>
      </c>
      <c r="C1469">
        <f>IF(DATOS!E1469-DATOS!A1469&gt;0,DATOS!E1469-DATOS!A1469,0)</f>
        <v>0</v>
      </c>
      <c r="E1469">
        <f>IF(C1469&gt;DATOS!B1469,DATOS!B1469,CALCULOS_ENER!C1469)</f>
        <v>0</v>
      </c>
      <c r="F1469">
        <f t="shared" si="22"/>
        <v>0</v>
      </c>
    </row>
    <row r="1470" spans="1:6" x14ac:dyDescent="0.25">
      <c r="A1470">
        <f>IF(DATOS!E1470-DATOS!A1470&gt;0,DATOS!A1470,DATOS!E1470)</f>
        <v>0</v>
      </c>
      <c r="B1470">
        <f>IF(DATOS!E1470-DATOS!A1470&gt;0,0,DATOS!A1470-DATOS!E1470)</f>
        <v>7.9028362954469397E-2</v>
      </c>
      <c r="C1470">
        <f>IF(DATOS!E1470-DATOS!A1470&gt;0,DATOS!E1470-DATOS!A1470,0)</f>
        <v>0</v>
      </c>
      <c r="E1470">
        <f>IF(C1470&gt;DATOS!B1470,DATOS!B1470,CALCULOS_ENER!C1470)</f>
        <v>0</v>
      </c>
      <c r="F1470">
        <f t="shared" si="22"/>
        <v>0</v>
      </c>
    </row>
    <row r="1471" spans="1:6" x14ac:dyDescent="0.25">
      <c r="A1471">
        <f>IF(DATOS!E1471-DATOS!A1471&gt;0,DATOS!A1471,DATOS!E1471)</f>
        <v>0</v>
      </c>
      <c r="B1471">
        <f>IF(DATOS!E1471-DATOS!A1471&gt;0,0,DATOS!A1471-DATOS!E1471)</f>
        <v>8.3919801349476159E-2</v>
      </c>
      <c r="C1471">
        <f>IF(DATOS!E1471-DATOS!A1471&gt;0,DATOS!E1471-DATOS!A1471,0)</f>
        <v>0</v>
      </c>
      <c r="E1471">
        <f>IF(C1471&gt;DATOS!B1471,DATOS!B1471,CALCULOS_ENER!C1471)</f>
        <v>0</v>
      </c>
      <c r="F1471">
        <f t="shared" si="22"/>
        <v>0</v>
      </c>
    </row>
    <row r="1472" spans="1:6" x14ac:dyDescent="0.25">
      <c r="A1472">
        <f>IF(DATOS!E1472-DATOS!A1472&gt;0,DATOS!A1472,DATOS!E1472)</f>
        <v>0</v>
      </c>
      <c r="B1472">
        <f>IF(DATOS!E1472-DATOS!A1472&gt;0,0,DATOS!A1472-DATOS!E1472)</f>
        <v>0.19229449200791837</v>
      </c>
      <c r="C1472">
        <f>IF(DATOS!E1472-DATOS!A1472&gt;0,DATOS!E1472-DATOS!A1472,0)</f>
        <v>0</v>
      </c>
      <c r="E1472">
        <f>IF(C1472&gt;DATOS!B1472,DATOS!B1472,CALCULOS_ENER!C1472)</f>
        <v>0</v>
      </c>
      <c r="F1472">
        <f t="shared" si="22"/>
        <v>0</v>
      </c>
    </row>
    <row r="1473" spans="1:6" x14ac:dyDescent="0.25">
      <c r="A1473">
        <f>IF(DATOS!E1473-DATOS!A1473&gt;0,DATOS!A1473,DATOS!E1473)</f>
        <v>0</v>
      </c>
      <c r="B1473">
        <f>IF(DATOS!E1473-DATOS!A1473&gt;0,0,DATOS!A1473-DATOS!E1473)</f>
        <v>0.35569397886119736</v>
      </c>
      <c r="C1473">
        <f>IF(DATOS!E1473-DATOS!A1473&gt;0,DATOS!E1473-DATOS!A1473,0)</f>
        <v>0</v>
      </c>
      <c r="E1473">
        <f>IF(C1473&gt;DATOS!B1473,DATOS!B1473,CALCULOS_ENER!C1473)</f>
        <v>0</v>
      </c>
      <c r="F1473">
        <f t="shared" si="22"/>
        <v>0</v>
      </c>
    </row>
    <row r="1474" spans="1:6" x14ac:dyDescent="0.25">
      <c r="A1474">
        <f>IF(DATOS!E1474-DATOS!A1474&gt;0,DATOS!A1474,DATOS!E1474)</f>
        <v>8.3800000000000003E-3</v>
      </c>
      <c r="B1474">
        <f>IF(DATOS!E1474-DATOS!A1474&gt;0,0,DATOS!A1474-DATOS!E1474)</f>
        <v>0.42511991396680282</v>
      </c>
      <c r="C1474">
        <f>IF(DATOS!E1474-DATOS!A1474&gt;0,DATOS!E1474-DATOS!A1474,0)</f>
        <v>0</v>
      </c>
      <c r="E1474">
        <f>IF(C1474&gt;DATOS!B1474,DATOS!B1474,CALCULOS_ENER!C1474)</f>
        <v>0</v>
      </c>
      <c r="F1474">
        <f t="shared" si="22"/>
        <v>0</v>
      </c>
    </row>
    <row r="1475" spans="1:6" x14ac:dyDescent="0.25">
      <c r="A1475">
        <f>IF(DATOS!E1475-DATOS!A1475&gt;0,DATOS!A1475,DATOS!E1475)</f>
        <v>0.10390000000000001</v>
      </c>
      <c r="B1475">
        <f>IF(DATOS!E1475-DATOS!A1475&gt;0,0,DATOS!A1475-DATOS!E1475)</f>
        <v>0.26846211502787071</v>
      </c>
      <c r="C1475">
        <f>IF(DATOS!E1475-DATOS!A1475&gt;0,DATOS!E1475-DATOS!A1475,0)</f>
        <v>0</v>
      </c>
      <c r="E1475">
        <f>IF(C1475&gt;DATOS!B1475,DATOS!B1475,CALCULOS_ENER!C1475)</f>
        <v>0</v>
      </c>
      <c r="F1475">
        <f t="shared" ref="F1475:F1538" si="23">C1475-E1475</f>
        <v>0</v>
      </c>
    </row>
    <row r="1476" spans="1:6" x14ac:dyDescent="0.25">
      <c r="A1476">
        <f>IF(DATOS!E1476-DATOS!A1476&gt;0,DATOS!A1476,DATOS!E1476)</f>
        <v>0.34790679396901703</v>
      </c>
      <c r="B1476">
        <f>IF(DATOS!E1476-DATOS!A1476&gt;0,0,DATOS!A1476-DATOS!E1476)</f>
        <v>0</v>
      </c>
      <c r="C1476">
        <f>IF(DATOS!E1476-DATOS!A1476&gt;0,DATOS!E1476-DATOS!A1476,0)</f>
        <v>2.0432060309829581E-3</v>
      </c>
      <c r="E1476">
        <f>IF(C1476&gt;DATOS!B1476,DATOS!B1476,CALCULOS_ENER!C1476)</f>
        <v>2.0432060309829581E-3</v>
      </c>
      <c r="F1476">
        <f t="shared" si="23"/>
        <v>0</v>
      </c>
    </row>
    <row r="1477" spans="1:6" x14ac:dyDescent="0.25">
      <c r="A1477">
        <f>IF(DATOS!E1477-DATOS!A1477&gt;0,DATOS!A1477,DATOS!E1477)</f>
        <v>0.33567906148127546</v>
      </c>
      <c r="B1477">
        <f>IF(DATOS!E1477-DATOS!A1477&gt;0,0,DATOS!A1477-DATOS!E1477)</f>
        <v>0</v>
      </c>
      <c r="C1477">
        <f>IF(DATOS!E1477-DATOS!A1477&gt;0,DATOS!E1477-DATOS!A1477,0)</f>
        <v>0.24757093851872458</v>
      </c>
      <c r="E1477">
        <f>IF(C1477&gt;DATOS!B1477,DATOS!B1477,CALCULOS_ENER!C1477)</f>
        <v>0.24757093851872458</v>
      </c>
      <c r="F1477">
        <f t="shared" si="23"/>
        <v>0</v>
      </c>
    </row>
    <row r="1478" spans="1:6" x14ac:dyDescent="0.25">
      <c r="A1478">
        <f>IF(DATOS!E1478-DATOS!A1478&gt;0,DATOS!A1478,DATOS!E1478)</f>
        <v>0.33567906148127546</v>
      </c>
      <c r="B1478">
        <f>IF(DATOS!E1478-DATOS!A1478&gt;0,0,DATOS!A1478-DATOS!E1478)</f>
        <v>0</v>
      </c>
      <c r="C1478">
        <f>IF(DATOS!E1478-DATOS!A1478&gt;0,DATOS!E1478-DATOS!A1478,0)</f>
        <v>0.36875093851872454</v>
      </c>
      <c r="E1478">
        <f>IF(C1478&gt;DATOS!B1478,DATOS!B1478,CALCULOS_ENER!C1478)</f>
        <v>0.33567906148127546</v>
      </c>
      <c r="F1478">
        <f t="shared" si="23"/>
        <v>3.3071877037449071E-2</v>
      </c>
    </row>
    <row r="1479" spans="1:6" x14ac:dyDescent="0.25">
      <c r="A1479">
        <f>IF(DATOS!E1479-DATOS!A1479&gt;0,DATOS!A1479,DATOS!E1479)</f>
        <v>0.36013438254012931</v>
      </c>
      <c r="B1479">
        <f>IF(DATOS!E1479-DATOS!A1479&gt;0,0,DATOS!A1479-DATOS!E1479)</f>
        <v>0</v>
      </c>
      <c r="C1479">
        <f>IF(DATOS!E1479-DATOS!A1479&gt;0,DATOS!E1479-DATOS!A1479,0)</f>
        <v>0.37891561745987068</v>
      </c>
      <c r="E1479">
        <f>IF(C1479&gt;DATOS!B1479,DATOS!B1479,CALCULOS_ENER!C1479)</f>
        <v>0.36013438254012931</v>
      </c>
      <c r="F1479">
        <f t="shared" si="23"/>
        <v>1.8781234919741374E-2</v>
      </c>
    </row>
    <row r="1480" spans="1:6" x14ac:dyDescent="0.25">
      <c r="A1480">
        <f>IF(DATOS!E1480-DATOS!A1480&gt;0,DATOS!A1480,DATOS!E1480)</f>
        <v>0.34737000000000001</v>
      </c>
      <c r="B1480">
        <f>IF(DATOS!E1480-DATOS!A1480&gt;0,0,DATOS!A1480-DATOS!E1480)</f>
        <v>1.2764382540129293E-2</v>
      </c>
      <c r="C1480">
        <f>IF(DATOS!E1480-DATOS!A1480&gt;0,DATOS!E1480-DATOS!A1480,0)</f>
        <v>0</v>
      </c>
      <c r="E1480">
        <f>IF(C1480&gt;DATOS!B1480,DATOS!B1480,CALCULOS_ENER!C1480)</f>
        <v>0</v>
      </c>
      <c r="F1480">
        <f t="shared" si="23"/>
        <v>0</v>
      </c>
    </row>
    <row r="1481" spans="1:6" x14ac:dyDescent="0.25">
      <c r="A1481">
        <f>IF(DATOS!E1481-DATOS!A1481&gt;0,DATOS!A1481,DATOS!E1481)</f>
        <v>0.14391999999999999</v>
      </c>
      <c r="B1481">
        <f>IF(DATOS!E1481-DATOS!A1481&gt;0,0,DATOS!A1481-DATOS!E1481)</f>
        <v>0.21621438254012931</v>
      </c>
      <c r="C1481">
        <f>IF(DATOS!E1481-DATOS!A1481&gt;0,DATOS!E1481-DATOS!A1481,0)</f>
        <v>0</v>
      </c>
      <c r="E1481">
        <f>IF(C1481&gt;DATOS!B1481,DATOS!B1481,CALCULOS_ENER!C1481)</f>
        <v>0</v>
      </c>
      <c r="F1481">
        <f t="shared" si="23"/>
        <v>0</v>
      </c>
    </row>
    <row r="1482" spans="1:6" x14ac:dyDescent="0.25">
      <c r="A1482">
        <f>IF(DATOS!E1482-DATOS!A1482&gt;0,DATOS!A1482,DATOS!E1482)</f>
        <v>0.13863999999999999</v>
      </c>
      <c r="B1482">
        <f>IF(DATOS!E1482-DATOS!A1482&gt;0,0,DATOS!A1482-DATOS!E1482)</f>
        <v>0.23372211502787071</v>
      </c>
      <c r="C1482">
        <f>IF(DATOS!E1482-DATOS!A1482&gt;0,DATOS!E1482-DATOS!A1482,0)</f>
        <v>0</v>
      </c>
      <c r="E1482">
        <f>IF(C1482&gt;DATOS!B1482,DATOS!B1482,CALCULOS_ENER!C1482)</f>
        <v>0</v>
      </c>
      <c r="F1482">
        <f t="shared" si="23"/>
        <v>0</v>
      </c>
    </row>
    <row r="1483" spans="1:6" x14ac:dyDescent="0.25">
      <c r="A1483">
        <f>IF(DATOS!E1483-DATOS!A1483&gt;0,DATOS!A1483,DATOS!E1483)</f>
        <v>9.1590000000000005E-2</v>
      </c>
      <c r="B1483">
        <f>IF(DATOS!E1483-DATOS!A1483&gt;0,0,DATOS!A1483-DATOS!E1483)</f>
        <v>0.28077211502787069</v>
      </c>
      <c r="C1483">
        <f>IF(DATOS!E1483-DATOS!A1483&gt;0,DATOS!E1483-DATOS!A1483,0)</f>
        <v>0</v>
      </c>
      <c r="E1483">
        <f>IF(C1483&gt;DATOS!B1483,DATOS!B1483,CALCULOS_ENER!C1483)</f>
        <v>0</v>
      </c>
      <c r="F1483">
        <f t="shared" si="23"/>
        <v>0</v>
      </c>
    </row>
    <row r="1484" spans="1:6" x14ac:dyDescent="0.25">
      <c r="A1484">
        <f>IF(DATOS!E1484-DATOS!A1484&gt;0,DATOS!A1484,DATOS!E1484)</f>
        <v>6.3770000000000007E-2</v>
      </c>
      <c r="B1484">
        <f>IF(DATOS!E1484-DATOS!A1484&gt;0,0,DATOS!A1484-DATOS!E1484)</f>
        <v>0.41085308335907145</v>
      </c>
      <c r="C1484">
        <f>IF(DATOS!E1484-DATOS!A1484&gt;0,DATOS!E1484-DATOS!A1484,0)</f>
        <v>0</v>
      </c>
      <c r="E1484">
        <f>IF(C1484&gt;DATOS!B1484,DATOS!B1484,CALCULOS_ENER!C1484)</f>
        <v>0</v>
      </c>
      <c r="F1484">
        <f t="shared" si="23"/>
        <v>0</v>
      </c>
    </row>
    <row r="1485" spans="1:6" x14ac:dyDescent="0.25">
      <c r="A1485">
        <f>IF(DATOS!E1485-DATOS!A1485&gt;0,DATOS!A1485,DATOS!E1485)</f>
        <v>0</v>
      </c>
      <c r="B1485">
        <f>IF(DATOS!E1485-DATOS!A1485&gt;0,0,DATOS!A1485-DATOS!E1485)</f>
        <v>0.66691815103350682</v>
      </c>
      <c r="C1485">
        <f>IF(DATOS!E1485-DATOS!A1485&gt;0,DATOS!E1485-DATOS!A1485,0)</f>
        <v>0</v>
      </c>
      <c r="E1485">
        <f>IF(C1485&gt;DATOS!B1485,DATOS!B1485,CALCULOS_ENER!C1485)</f>
        <v>0</v>
      </c>
      <c r="F1485">
        <f t="shared" si="23"/>
        <v>0</v>
      </c>
    </row>
    <row r="1486" spans="1:6" x14ac:dyDescent="0.25">
      <c r="A1486">
        <f>IF(DATOS!E1486-DATOS!A1486&gt;0,DATOS!A1486,DATOS!E1486)</f>
        <v>0</v>
      </c>
      <c r="B1486">
        <f>IF(DATOS!E1486-DATOS!A1486&gt;0,0,DATOS!A1486-DATOS!E1486)</f>
        <v>0.74472408613911223</v>
      </c>
      <c r="C1486">
        <f>IF(DATOS!E1486-DATOS!A1486&gt;0,DATOS!E1486-DATOS!A1486,0)</f>
        <v>0</v>
      </c>
      <c r="E1486">
        <f>IF(C1486&gt;DATOS!B1486,DATOS!B1486,CALCULOS_ENER!C1486)</f>
        <v>0</v>
      </c>
      <c r="F1486">
        <f t="shared" si="23"/>
        <v>0</v>
      </c>
    </row>
    <row r="1487" spans="1:6" x14ac:dyDescent="0.25">
      <c r="A1487">
        <f>IF(DATOS!E1487-DATOS!A1487&gt;0,DATOS!A1487,DATOS!E1487)</f>
        <v>0</v>
      </c>
      <c r="B1487">
        <f>IF(DATOS!E1487-DATOS!A1487&gt;0,0,DATOS!A1487-DATOS!E1487)</f>
        <v>0.90033610026695232</v>
      </c>
      <c r="C1487">
        <f>IF(DATOS!E1487-DATOS!A1487&gt;0,DATOS!E1487-DATOS!A1487,0)</f>
        <v>0</v>
      </c>
      <c r="E1487">
        <f>IF(C1487&gt;DATOS!B1487,DATOS!B1487,CALCULOS_ENER!C1487)</f>
        <v>0</v>
      </c>
      <c r="F1487">
        <f t="shared" si="23"/>
        <v>0</v>
      </c>
    </row>
    <row r="1488" spans="1:6" x14ac:dyDescent="0.25">
      <c r="A1488">
        <f>IF(DATOS!E1488-DATOS!A1488&gt;0,DATOS!A1488,DATOS!E1488)</f>
        <v>0</v>
      </c>
      <c r="B1488">
        <f>IF(DATOS!E1488-DATOS!A1488&gt;0,0,DATOS!A1488-DATOS!E1488)</f>
        <v>0.90033610026695232</v>
      </c>
      <c r="C1488">
        <f>IF(DATOS!E1488-DATOS!A1488&gt;0,DATOS!E1488-DATOS!A1488,0)</f>
        <v>0</v>
      </c>
      <c r="E1488">
        <f>IF(C1488&gt;DATOS!B1488,DATOS!B1488,CALCULOS_ENER!C1488)</f>
        <v>0</v>
      </c>
      <c r="F1488">
        <f t="shared" si="23"/>
        <v>0</v>
      </c>
    </row>
    <row r="1489" spans="1:6" x14ac:dyDescent="0.25">
      <c r="A1489">
        <f>IF(DATOS!E1489-DATOS!A1489&gt;0,DATOS!A1489,DATOS!E1489)</f>
        <v>0</v>
      </c>
      <c r="B1489">
        <f>IF(DATOS!E1489-DATOS!A1489&gt;0,0,DATOS!A1489-DATOS!E1489)</f>
        <v>0.68358628720018022</v>
      </c>
      <c r="C1489">
        <f>IF(DATOS!E1489-DATOS!A1489&gt;0,DATOS!E1489-DATOS!A1489,0)</f>
        <v>0</v>
      </c>
      <c r="E1489">
        <f>IF(C1489&gt;DATOS!B1489,DATOS!B1489,CALCULOS_ENER!C1489)</f>
        <v>0</v>
      </c>
      <c r="F1489">
        <f t="shared" si="23"/>
        <v>0</v>
      </c>
    </row>
    <row r="1490" spans="1:6" x14ac:dyDescent="0.25">
      <c r="A1490">
        <f>IF(DATOS!E1490-DATOS!A1490&gt;0,DATOS!A1490,DATOS!E1490)</f>
        <v>0</v>
      </c>
      <c r="B1490">
        <f>IF(DATOS!E1490-DATOS!A1490&gt;0,0,DATOS!A1490-DATOS!E1490)</f>
        <v>0.42571287299125177</v>
      </c>
      <c r="C1490">
        <f>IF(DATOS!E1490-DATOS!A1490&gt;0,DATOS!E1490-DATOS!A1490,0)</f>
        <v>0</v>
      </c>
      <c r="E1490">
        <f>IF(C1490&gt;DATOS!B1490,DATOS!B1490,CALCULOS_ENER!C1490)</f>
        <v>0</v>
      </c>
      <c r="F1490">
        <f t="shared" si="23"/>
        <v>0</v>
      </c>
    </row>
    <row r="1491" spans="1:6" x14ac:dyDescent="0.25">
      <c r="A1491">
        <f>IF(DATOS!E1491-DATOS!A1491&gt;0,DATOS!A1491,DATOS!E1491)</f>
        <v>0</v>
      </c>
      <c r="B1491">
        <f>IF(DATOS!E1491-DATOS!A1491&gt;0,0,DATOS!A1491-DATOS!E1491)</f>
        <v>7.9028362954469397E-2</v>
      </c>
      <c r="C1491">
        <f>IF(DATOS!E1491-DATOS!A1491&gt;0,DATOS!E1491-DATOS!A1491,0)</f>
        <v>0</v>
      </c>
      <c r="E1491">
        <f>IF(C1491&gt;DATOS!B1491,DATOS!B1491,CALCULOS_ENER!C1491)</f>
        <v>0</v>
      </c>
      <c r="F1491">
        <f t="shared" si="23"/>
        <v>0</v>
      </c>
    </row>
    <row r="1492" spans="1:6" x14ac:dyDescent="0.25">
      <c r="A1492">
        <f>IF(DATOS!E1492-DATOS!A1492&gt;0,DATOS!A1492,DATOS!E1492)</f>
        <v>0</v>
      </c>
      <c r="B1492">
        <f>IF(DATOS!E1492-DATOS!A1492&gt;0,0,DATOS!A1492-DATOS!E1492)</f>
        <v>7.9028362954469397E-2</v>
      </c>
      <c r="C1492">
        <f>IF(DATOS!E1492-DATOS!A1492&gt;0,DATOS!E1492-DATOS!A1492,0)</f>
        <v>0</v>
      </c>
      <c r="E1492">
        <f>IF(C1492&gt;DATOS!B1492,DATOS!B1492,CALCULOS_ENER!C1492)</f>
        <v>0</v>
      </c>
      <c r="F1492">
        <f t="shared" si="23"/>
        <v>0</v>
      </c>
    </row>
    <row r="1493" spans="1:6" x14ac:dyDescent="0.25">
      <c r="A1493">
        <f>IF(DATOS!E1493-DATOS!A1493&gt;0,DATOS!A1493,DATOS!E1493)</f>
        <v>0</v>
      </c>
      <c r="B1493">
        <f>IF(DATOS!E1493-DATOS!A1493&gt;0,0,DATOS!A1493-DATOS!E1493)</f>
        <v>7.9028362954469397E-2</v>
      </c>
      <c r="C1493">
        <f>IF(DATOS!E1493-DATOS!A1493&gt;0,DATOS!E1493-DATOS!A1493,0)</f>
        <v>0</v>
      </c>
      <c r="E1493">
        <f>IF(C1493&gt;DATOS!B1493,DATOS!B1493,CALCULOS_ENER!C1493)</f>
        <v>0</v>
      </c>
      <c r="F1493">
        <f t="shared" si="23"/>
        <v>0</v>
      </c>
    </row>
    <row r="1494" spans="1:6" x14ac:dyDescent="0.25">
      <c r="A1494">
        <f>IF(DATOS!E1494-DATOS!A1494&gt;0,DATOS!A1494,DATOS!E1494)</f>
        <v>0</v>
      </c>
      <c r="B1494">
        <f>IF(DATOS!E1494-DATOS!A1494&gt;0,0,DATOS!A1494-DATOS!E1494)</f>
        <v>7.9028362954469397E-2</v>
      </c>
      <c r="C1494">
        <f>IF(DATOS!E1494-DATOS!A1494&gt;0,DATOS!E1494-DATOS!A1494,0)</f>
        <v>0</v>
      </c>
      <c r="E1494">
        <f>IF(C1494&gt;DATOS!B1494,DATOS!B1494,CALCULOS_ENER!C1494)</f>
        <v>0</v>
      </c>
      <c r="F1494">
        <f t="shared" si="23"/>
        <v>0</v>
      </c>
    </row>
    <row r="1495" spans="1:6" x14ac:dyDescent="0.25">
      <c r="A1495">
        <f>IF(DATOS!E1495-DATOS!A1495&gt;0,DATOS!A1495,DATOS!E1495)</f>
        <v>0</v>
      </c>
      <c r="B1495">
        <f>IF(DATOS!E1495-DATOS!A1495&gt;0,0,DATOS!A1495-DATOS!E1495)</f>
        <v>8.3919801349476159E-2</v>
      </c>
      <c r="C1495">
        <f>IF(DATOS!E1495-DATOS!A1495&gt;0,DATOS!E1495-DATOS!A1495,0)</f>
        <v>0</v>
      </c>
      <c r="E1495">
        <f>IF(C1495&gt;DATOS!B1495,DATOS!B1495,CALCULOS_ENER!C1495)</f>
        <v>0</v>
      </c>
      <c r="F1495">
        <f t="shared" si="23"/>
        <v>0</v>
      </c>
    </row>
    <row r="1496" spans="1:6" x14ac:dyDescent="0.25">
      <c r="A1496">
        <f>IF(DATOS!E1496-DATOS!A1496&gt;0,DATOS!A1496,DATOS!E1496)</f>
        <v>0</v>
      </c>
      <c r="B1496">
        <f>IF(DATOS!E1496-DATOS!A1496&gt;0,0,DATOS!A1496-DATOS!E1496)</f>
        <v>0.19229449200791837</v>
      </c>
      <c r="C1496">
        <f>IF(DATOS!E1496-DATOS!A1496&gt;0,DATOS!E1496-DATOS!A1496,0)</f>
        <v>0</v>
      </c>
      <c r="E1496">
        <f>IF(C1496&gt;DATOS!B1496,DATOS!B1496,CALCULOS_ENER!C1496)</f>
        <v>0</v>
      </c>
      <c r="F1496">
        <f t="shared" si="23"/>
        <v>0</v>
      </c>
    </row>
    <row r="1497" spans="1:6" x14ac:dyDescent="0.25">
      <c r="A1497">
        <f>IF(DATOS!E1497-DATOS!A1497&gt;0,DATOS!A1497,DATOS!E1497)</f>
        <v>0</v>
      </c>
      <c r="B1497">
        <f>IF(DATOS!E1497-DATOS!A1497&gt;0,0,DATOS!A1497-DATOS!E1497)</f>
        <v>0.35569397886119736</v>
      </c>
      <c r="C1497">
        <f>IF(DATOS!E1497-DATOS!A1497&gt;0,DATOS!E1497-DATOS!A1497,0)</f>
        <v>0</v>
      </c>
      <c r="E1497">
        <f>IF(C1497&gt;DATOS!B1497,DATOS!B1497,CALCULOS_ENER!C1497)</f>
        <v>0</v>
      </c>
      <c r="F1497">
        <f t="shared" si="23"/>
        <v>0</v>
      </c>
    </row>
    <row r="1498" spans="1:6" x14ac:dyDescent="0.25">
      <c r="A1498">
        <f>IF(DATOS!E1498-DATOS!A1498&gt;0,DATOS!A1498,DATOS!E1498)</f>
        <v>0</v>
      </c>
      <c r="B1498">
        <f>IF(DATOS!E1498-DATOS!A1498&gt;0,0,DATOS!A1498-DATOS!E1498)</f>
        <v>0.43349991396680282</v>
      </c>
      <c r="C1498">
        <f>IF(DATOS!E1498-DATOS!A1498&gt;0,DATOS!E1498-DATOS!A1498,0)</f>
        <v>0</v>
      </c>
      <c r="E1498">
        <f>IF(C1498&gt;DATOS!B1498,DATOS!B1498,CALCULOS_ENER!C1498)</f>
        <v>0</v>
      </c>
      <c r="F1498">
        <f t="shared" si="23"/>
        <v>0</v>
      </c>
    </row>
    <row r="1499" spans="1:6" x14ac:dyDescent="0.25">
      <c r="A1499">
        <f>IF(DATOS!E1499-DATOS!A1499&gt;0,DATOS!A1499,DATOS!E1499)</f>
        <v>0.11298</v>
      </c>
      <c r="B1499">
        <f>IF(DATOS!E1499-DATOS!A1499&gt;0,0,DATOS!A1499-DATOS!E1499)</f>
        <v>0.25938211502787067</v>
      </c>
      <c r="C1499">
        <f>IF(DATOS!E1499-DATOS!A1499&gt;0,DATOS!E1499-DATOS!A1499,0)</f>
        <v>0</v>
      </c>
      <c r="E1499">
        <f>IF(C1499&gt;DATOS!B1499,DATOS!B1499,CALCULOS_ENER!C1499)</f>
        <v>0</v>
      </c>
      <c r="F1499">
        <f t="shared" si="23"/>
        <v>0</v>
      </c>
    </row>
    <row r="1500" spans="1:6" x14ac:dyDescent="0.25">
      <c r="A1500">
        <f>IF(DATOS!E1500-DATOS!A1500&gt;0,DATOS!A1500,DATOS!E1500)</f>
        <v>8.2709999999999992E-2</v>
      </c>
      <c r="B1500">
        <f>IF(DATOS!E1500-DATOS!A1500&gt;0,0,DATOS!A1500-DATOS!E1500)</f>
        <v>0.26519679396901702</v>
      </c>
      <c r="C1500">
        <f>IF(DATOS!E1500-DATOS!A1500&gt;0,DATOS!E1500-DATOS!A1500,0)</f>
        <v>0</v>
      </c>
      <c r="E1500">
        <f>IF(C1500&gt;DATOS!B1500,DATOS!B1500,CALCULOS_ENER!C1500)</f>
        <v>0</v>
      </c>
      <c r="F1500">
        <f t="shared" si="23"/>
        <v>0</v>
      </c>
    </row>
    <row r="1501" spans="1:6" x14ac:dyDescent="0.25">
      <c r="A1501">
        <f>IF(DATOS!E1501-DATOS!A1501&gt;0,DATOS!A1501,DATOS!E1501)</f>
        <v>0.16868</v>
      </c>
      <c r="B1501">
        <f>IF(DATOS!E1501-DATOS!A1501&gt;0,0,DATOS!A1501-DATOS!E1501)</f>
        <v>0.16699906148127547</v>
      </c>
      <c r="C1501">
        <f>IF(DATOS!E1501-DATOS!A1501&gt;0,DATOS!E1501-DATOS!A1501,0)</f>
        <v>0</v>
      </c>
      <c r="E1501">
        <f>IF(C1501&gt;DATOS!B1501,DATOS!B1501,CALCULOS_ENER!C1501)</f>
        <v>0</v>
      </c>
      <c r="F1501">
        <f t="shared" si="23"/>
        <v>0</v>
      </c>
    </row>
    <row r="1502" spans="1:6" x14ac:dyDescent="0.25">
      <c r="A1502">
        <f>IF(DATOS!E1502-DATOS!A1502&gt;0,DATOS!A1502,DATOS!E1502)</f>
        <v>0.14978</v>
      </c>
      <c r="B1502">
        <f>IF(DATOS!E1502-DATOS!A1502&gt;0,0,DATOS!A1502-DATOS!E1502)</f>
        <v>0.18589906148127547</v>
      </c>
      <c r="C1502">
        <f>IF(DATOS!E1502-DATOS!A1502&gt;0,DATOS!E1502-DATOS!A1502,0)</f>
        <v>0</v>
      </c>
      <c r="E1502">
        <f>IF(C1502&gt;DATOS!B1502,DATOS!B1502,CALCULOS_ENER!C1502)</f>
        <v>0</v>
      </c>
      <c r="F1502">
        <f t="shared" si="23"/>
        <v>0</v>
      </c>
    </row>
    <row r="1503" spans="1:6" x14ac:dyDescent="0.25">
      <c r="A1503">
        <f>IF(DATOS!E1503-DATOS!A1503&gt;0,DATOS!A1503,DATOS!E1503)</f>
        <v>5.2640000000000006E-2</v>
      </c>
      <c r="B1503">
        <f>IF(DATOS!E1503-DATOS!A1503&gt;0,0,DATOS!A1503-DATOS!E1503)</f>
        <v>0.30749438254012929</v>
      </c>
      <c r="C1503">
        <f>IF(DATOS!E1503-DATOS!A1503&gt;0,DATOS!E1503-DATOS!A1503,0)</f>
        <v>0</v>
      </c>
      <c r="E1503">
        <f>IF(C1503&gt;DATOS!B1503,DATOS!B1503,CALCULOS_ENER!C1503)</f>
        <v>0</v>
      </c>
      <c r="F1503">
        <f t="shared" si="23"/>
        <v>0</v>
      </c>
    </row>
    <row r="1504" spans="1:6" x14ac:dyDescent="0.25">
      <c r="A1504">
        <f>IF(DATOS!E1504-DATOS!A1504&gt;0,DATOS!A1504,DATOS!E1504)</f>
        <v>0.21567</v>
      </c>
      <c r="B1504">
        <f>IF(DATOS!E1504-DATOS!A1504&gt;0,0,DATOS!A1504-DATOS!E1504)</f>
        <v>0.1444643825401293</v>
      </c>
      <c r="C1504">
        <f>IF(DATOS!E1504-DATOS!A1504&gt;0,DATOS!E1504-DATOS!A1504,0)</f>
        <v>0</v>
      </c>
      <c r="E1504">
        <f>IF(C1504&gt;DATOS!B1504,DATOS!B1504,CALCULOS_ENER!C1504)</f>
        <v>0</v>
      </c>
      <c r="F1504">
        <f t="shared" si="23"/>
        <v>0</v>
      </c>
    </row>
    <row r="1505" spans="1:6" x14ac:dyDescent="0.25">
      <c r="A1505">
        <f>IF(DATOS!E1505-DATOS!A1505&gt;0,DATOS!A1505,DATOS!E1505)</f>
        <v>0.13134999999999999</v>
      </c>
      <c r="B1505">
        <f>IF(DATOS!E1505-DATOS!A1505&gt;0,0,DATOS!A1505-DATOS!E1505)</f>
        <v>0.22878438254012931</v>
      </c>
      <c r="C1505">
        <f>IF(DATOS!E1505-DATOS!A1505&gt;0,DATOS!E1505-DATOS!A1505,0)</f>
        <v>0</v>
      </c>
      <c r="E1505">
        <f>IF(C1505&gt;DATOS!B1505,DATOS!B1505,CALCULOS_ENER!C1505)</f>
        <v>0</v>
      </c>
      <c r="F1505">
        <f t="shared" si="23"/>
        <v>0</v>
      </c>
    </row>
    <row r="1506" spans="1:6" x14ac:dyDescent="0.25">
      <c r="A1506">
        <f>IF(DATOS!E1506-DATOS!A1506&gt;0,DATOS!A1506,DATOS!E1506)</f>
        <v>0.14346999999999999</v>
      </c>
      <c r="B1506">
        <f>IF(DATOS!E1506-DATOS!A1506&gt;0,0,DATOS!A1506-DATOS!E1506)</f>
        <v>0.22889211502787071</v>
      </c>
      <c r="C1506">
        <f>IF(DATOS!E1506-DATOS!A1506&gt;0,DATOS!E1506-DATOS!A1506,0)</f>
        <v>0</v>
      </c>
      <c r="E1506">
        <f>IF(C1506&gt;DATOS!B1506,DATOS!B1506,CALCULOS_ENER!C1506)</f>
        <v>0</v>
      </c>
      <c r="F1506">
        <f t="shared" si="23"/>
        <v>0</v>
      </c>
    </row>
    <row r="1507" spans="1:6" x14ac:dyDescent="0.25">
      <c r="A1507">
        <f>IF(DATOS!E1507-DATOS!A1507&gt;0,DATOS!A1507,DATOS!E1507)</f>
        <v>5.4770000000000006E-2</v>
      </c>
      <c r="B1507">
        <f>IF(DATOS!E1507-DATOS!A1507&gt;0,0,DATOS!A1507-DATOS!E1507)</f>
        <v>0.31759211502787071</v>
      </c>
      <c r="C1507">
        <f>IF(DATOS!E1507-DATOS!A1507&gt;0,DATOS!E1507-DATOS!A1507,0)</f>
        <v>0</v>
      </c>
      <c r="E1507">
        <f>IF(C1507&gt;DATOS!B1507,DATOS!B1507,CALCULOS_ENER!C1507)</f>
        <v>0</v>
      </c>
      <c r="F1507">
        <f t="shared" si="23"/>
        <v>0</v>
      </c>
    </row>
    <row r="1508" spans="1:6" x14ac:dyDescent="0.25">
      <c r="A1508">
        <f>IF(DATOS!E1508-DATOS!A1508&gt;0,DATOS!A1508,DATOS!E1508)</f>
        <v>1.9269999999999999E-2</v>
      </c>
      <c r="B1508">
        <f>IF(DATOS!E1508-DATOS!A1508&gt;0,0,DATOS!A1508-DATOS!E1508)</f>
        <v>0.45535308335907143</v>
      </c>
      <c r="C1508">
        <f>IF(DATOS!E1508-DATOS!A1508&gt;0,DATOS!E1508-DATOS!A1508,0)</f>
        <v>0</v>
      </c>
      <c r="E1508">
        <f>IF(C1508&gt;DATOS!B1508,DATOS!B1508,CALCULOS_ENER!C1508)</f>
        <v>0</v>
      </c>
      <c r="F1508">
        <f t="shared" si="23"/>
        <v>0</v>
      </c>
    </row>
    <row r="1509" spans="1:6" x14ac:dyDescent="0.25">
      <c r="A1509">
        <f>IF(DATOS!E1509-DATOS!A1509&gt;0,DATOS!A1509,DATOS!E1509)</f>
        <v>0</v>
      </c>
      <c r="B1509">
        <f>IF(DATOS!E1509-DATOS!A1509&gt;0,0,DATOS!A1509-DATOS!E1509)</f>
        <v>0.66691815103350682</v>
      </c>
      <c r="C1509">
        <f>IF(DATOS!E1509-DATOS!A1509&gt;0,DATOS!E1509-DATOS!A1509,0)</f>
        <v>0</v>
      </c>
      <c r="E1509">
        <f>IF(C1509&gt;DATOS!B1509,DATOS!B1509,CALCULOS_ENER!C1509)</f>
        <v>0</v>
      </c>
      <c r="F1509">
        <f t="shared" si="23"/>
        <v>0</v>
      </c>
    </row>
    <row r="1510" spans="1:6" x14ac:dyDescent="0.25">
      <c r="A1510">
        <f>IF(DATOS!E1510-DATOS!A1510&gt;0,DATOS!A1510,DATOS!E1510)</f>
        <v>0</v>
      </c>
      <c r="B1510">
        <f>IF(DATOS!E1510-DATOS!A1510&gt;0,0,DATOS!A1510-DATOS!E1510)</f>
        <v>0.74472408613911223</v>
      </c>
      <c r="C1510">
        <f>IF(DATOS!E1510-DATOS!A1510&gt;0,DATOS!E1510-DATOS!A1510,0)</f>
        <v>0</v>
      </c>
      <c r="E1510">
        <f>IF(C1510&gt;DATOS!B1510,DATOS!B1510,CALCULOS_ENER!C1510)</f>
        <v>0</v>
      </c>
      <c r="F1510">
        <f t="shared" si="23"/>
        <v>0</v>
      </c>
    </row>
    <row r="1511" spans="1:6" x14ac:dyDescent="0.25">
      <c r="A1511">
        <f>IF(DATOS!E1511-DATOS!A1511&gt;0,DATOS!A1511,DATOS!E1511)</f>
        <v>0</v>
      </c>
      <c r="B1511">
        <f>IF(DATOS!E1511-DATOS!A1511&gt;0,0,DATOS!A1511-DATOS!E1511)</f>
        <v>0.90033610026695232</v>
      </c>
      <c r="C1511">
        <f>IF(DATOS!E1511-DATOS!A1511&gt;0,DATOS!E1511-DATOS!A1511,0)</f>
        <v>0</v>
      </c>
      <c r="E1511">
        <f>IF(C1511&gt;DATOS!B1511,DATOS!B1511,CALCULOS_ENER!C1511)</f>
        <v>0</v>
      </c>
      <c r="F1511">
        <f t="shared" si="23"/>
        <v>0</v>
      </c>
    </row>
    <row r="1512" spans="1:6" x14ac:dyDescent="0.25">
      <c r="A1512">
        <f>IF(DATOS!E1512-DATOS!A1512&gt;0,DATOS!A1512,DATOS!E1512)</f>
        <v>0</v>
      </c>
      <c r="B1512">
        <f>IF(DATOS!E1512-DATOS!A1512&gt;0,0,DATOS!A1512-DATOS!E1512)</f>
        <v>0.90033610026695232</v>
      </c>
      <c r="C1512">
        <f>IF(DATOS!E1512-DATOS!A1512&gt;0,DATOS!E1512-DATOS!A1512,0)</f>
        <v>0</v>
      </c>
      <c r="E1512">
        <f>IF(C1512&gt;DATOS!B1512,DATOS!B1512,CALCULOS_ENER!C1512)</f>
        <v>0</v>
      </c>
      <c r="F1512">
        <f t="shared" si="23"/>
        <v>0</v>
      </c>
    </row>
    <row r="1513" spans="1:6" x14ac:dyDescent="0.25">
      <c r="A1513">
        <f>IF(DATOS!E1513-DATOS!A1513&gt;0,DATOS!A1513,DATOS!E1513)</f>
        <v>0</v>
      </c>
      <c r="B1513">
        <f>IF(DATOS!E1513-DATOS!A1513&gt;0,0,DATOS!A1513-DATOS!E1513)</f>
        <v>0.68358628720018022</v>
      </c>
      <c r="C1513">
        <f>IF(DATOS!E1513-DATOS!A1513&gt;0,DATOS!E1513-DATOS!A1513,0)</f>
        <v>0</v>
      </c>
      <c r="E1513">
        <f>IF(C1513&gt;DATOS!B1513,DATOS!B1513,CALCULOS_ENER!C1513)</f>
        <v>0</v>
      </c>
      <c r="F1513">
        <f t="shared" si="23"/>
        <v>0</v>
      </c>
    </row>
    <row r="1514" spans="1:6" x14ac:dyDescent="0.25">
      <c r="A1514">
        <f>IF(DATOS!E1514-DATOS!A1514&gt;0,DATOS!A1514,DATOS!E1514)</f>
        <v>0</v>
      </c>
      <c r="B1514">
        <f>IF(DATOS!E1514-DATOS!A1514&gt;0,0,DATOS!A1514-DATOS!E1514)</f>
        <v>0.42571287299125177</v>
      </c>
      <c r="C1514">
        <f>IF(DATOS!E1514-DATOS!A1514&gt;0,DATOS!E1514-DATOS!A1514,0)</f>
        <v>0</v>
      </c>
      <c r="E1514">
        <f>IF(C1514&gt;DATOS!B1514,DATOS!B1514,CALCULOS_ENER!C1514)</f>
        <v>0</v>
      </c>
      <c r="F1514">
        <f t="shared" si="23"/>
        <v>0</v>
      </c>
    </row>
    <row r="1515" spans="1:6" x14ac:dyDescent="0.25">
      <c r="A1515">
        <f>IF(DATOS!E1515-DATOS!A1515&gt;0,DATOS!A1515,DATOS!E1515)</f>
        <v>0</v>
      </c>
      <c r="B1515">
        <f>IF(DATOS!E1515-DATOS!A1515&gt;0,0,DATOS!A1515-DATOS!E1515)</f>
        <v>7.9028362954469397E-2</v>
      </c>
      <c r="C1515">
        <f>IF(DATOS!E1515-DATOS!A1515&gt;0,DATOS!E1515-DATOS!A1515,0)</f>
        <v>0</v>
      </c>
      <c r="E1515">
        <f>IF(C1515&gt;DATOS!B1515,DATOS!B1515,CALCULOS_ENER!C1515)</f>
        <v>0</v>
      </c>
      <c r="F1515">
        <f t="shared" si="23"/>
        <v>0</v>
      </c>
    </row>
    <row r="1516" spans="1:6" x14ac:dyDescent="0.25">
      <c r="A1516">
        <f>IF(DATOS!E1516-DATOS!A1516&gt;0,DATOS!A1516,DATOS!E1516)</f>
        <v>0</v>
      </c>
      <c r="B1516">
        <f>IF(DATOS!E1516-DATOS!A1516&gt;0,0,DATOS!A1516-DATOS!E1516)</f>
        <v>7.9028362954469397E-2</v>
      </c>
      <c r="C1516">
        <f>IF(DATOS!E1516-DATOS!A1516&gt;0,DATOS!E1516-DATOS!A1516,0)</f>
        <v>0</v>
      </c>
      <c r="E1516">
        <f>IF(C1516&gt;DATOS!B1516,DATOS!B1516,CALCULOS_ENER!C1516)</f>
        <v>0</v>
      </c>
      <c r="F1516">
        <f t="shared" si="23"/>
        <v>0</v>
      </c>
    </row>
    <row r="1517" spans="1:6" x14ac:dyDescent="0.25">
      <c r="A1517">
        <f>IF(DATOS!E1517-DATOS!A1517&gt;0,DATOS!A1517,DATOS!E1517)</f>
        <v>0</v>
      </c>
      <c r="B1517">
        <f>IF(DATOS!E1517-DATOS!A1517&gt;0,0,DATOS!A1517-DATOS!E1517)</f>
        <v>7.9028362954469397E-2</v>
      </c>
      <c r="C1517">
        <f>IF(DATOS!E1517-DATOS!A1517&gt;0,DATOS!E1517-DATOS!A1517,0)</f>
        <v>0</v>
      </c>
      <c r="E1517">
        <f>IF(C1517&gt;DATOS!B1517,DATOS!B1517,CALCULOS_ENER!C1517)</f>
        <v>0</v>
      </c>
      <c r="F1517">
        <f t="shared" si="23"/>
        <v>0</v>
      </c>
    </row>
    <row r="1518" spans="1:6" x14ac:dyDescent="0.25">
      <c r="A1518">
        <f>IF(DATOS!E1518-DATOS!A1518&gt;0,DATOS!A1518,DATOS!E1518)</f>
        <v>0</v>
      </c>
      <c r="B1518">
        <f>IF(DATOS!E1518-DATOS!A1518&gt;0,0,DATOS!A1518-DATOS!E1518)</f>
        <v>7.9028362954469397E-2</v>
      </c>
      <c r="C1518">
        <f>IF(DATOS!E1518-DATOS!A1518&gt;0,DATOS!E1518-DATOS!A1518,0)</f>
        <v>0</v>
      </c>
      <c r="E1518">
        <f>IF(C1518&gt;DATOS!B1518,DATOS!B1518,CALCULOS_ENER!C1518)</f>
        <v>0</v>
      </c>
      <c r="F1518">
        <f t="shared" si="23"/>
        <v>0</v>
      </c>
    </row>
    <row r="1519" spans="1:6" x14ac:dyDescent="0.25">
      <c r="A1519">
        <f>IF(DATOS!E1519-DATOS!A1519&gt;0,DATOS!A1519,DATOS!E1519)</f>
        <v>0</v>
      </c>
      <c r="B1519">
        <f>IF(DATOS!E1519-DATOS!A1519&gt;0,0,DATOS!A1519-DATOS!E1519)</f>
        <v>8.3919801349476159E-2</v>
      </c>
      <c r="C1519">
        <f>IF(DATOS!E1519-DATOS!A1519&gt;0,DATOS!E1519-DATOS!A1519,0)</f>
        <v>0</v>
      </c>
      <c r="E1519">
        <f>IF(C1519&gt;DATOS!B1519,DATOS!B1519,CALCULOS_ENER!C1519)</f>
        <v>0</v>
      </c>
      <c r="F1519">
        <f t="shared" si="23"/>
        <v>0</v>
      </c>
    </row>
    <row r="1520" spans="1:6" x14ac:dyDescent="0.25">
      <c r="A1520">
        <f>IF(DATOS!E1520-DATOS!A1520&gt;0,DATOS!A1520,DATOS!E1520)</f>
        <v>0</v>
      </c>
      <c r="B1520">
        <f>IF(DATOS!E1520-DATOS!A1520&gt;0,0,DATOS!A1520-DATOS!E1520)</f>
        <v>0.19229449200791837</v>
      </c>
      <c r="C1520">
        <f>IF(DATOS!E1520-DATOS!A1520&gt;0,DATOS!E1520-DATOS!A1520,0)</f>
        <v>0</v>
      </c>
      <c r="E1520">
        <f>IF(C1520&gt;DATOS!B1520,DATOS!B1520,CALCULOS_ENER!C1520)</f>
        <v>0</v>
      </c>
      <c r="F1520">
        <f t="shared" si="23"/>
        <v>0</v>
      </c>
    </row>
    <row r="1521" spans="1:6" x14ac:dyDescent="0.25">
      <c r="A1521">
        <f>IF(DATOS!E1521-DATOS!A1521&gt;0,DATOS!A1521,DATOS!E1521)</f>
        <v>0</v>
      </c>
      <c r="B1521">
        <f>IF(DATOS!E1521-DATOS!A1521&gt;0,0,DATOS!A1521-DATOS!E1521)</f>
        <v>0.35569397886119736</v>
      </c>
      <c r="C1521">
        <f>IF(DATOS!E1521-DATOS!A1521&gt;0,DATOS!E1521-DATOS!A1521,0)</f>
        <v>0</v>
      </c>
      <c r="E1521">
        <f>IF(C1521&gt;DATOS!B1521,DATOS!B1521,CALCULOS_ENER!C1521)</f>
        <v>0</v>
      </c>
      <c r="F1521">
        <f t="shared" si="23"/>
        <v>0</v>
      </c>
    </row>
    <row r="1522" spans="1:6" x14ac:dyDescent="0.25">
      <c r="A1522">
        <f>IF(DATOS!E1522-DATOS!A1522&gt;0,DATOS!A1522,DATOS!E1522)</f>
        <v>1.0289999999999999E-2</v>
      </c>
      <c r="B1522">
        <f>IF(DATOS!E1522-DATOS!A1522&gt;0,0,DATOS!A1522-DATOS!E1522)</f>
        <v>0.4232099139668028</v>
      </c>
      <c r="C1522">
        <f>IF(DATOS!E1522-DATOS!A1522&gt;0,DATOS!E1522-DATOS!A1522,0)</f>
        <v>0</v>
      </c>
      <c r="E1522">
        <f>IF(C1522&gt;DATOS!B1522,DATOS!B1522,CALCULOS_ENER!C1522)</f>
        <v>0</v>
      </c>
      <c r="F1522">
        <f t="shared" si="23"/>
        <v>0</v>
      </c>
    </row>
    <row r="1523" spans="1:6" x14ac:dyDescent="0.25">
      <c r="A1523">
        <f>IF(DATOS!E1523-DATOS!A1523&gt;0,DATOS!A1523,DATOS!E1523)</f>
        <v>0.30093999999999999</v>
      </c>
      <c r="B1523">
        <f>IF(DATOS!E1523-DATOS!A1523&gt;0,0,DATOS!A1523-DATOS!E1523)</f>
        <v>7.1422115027870714E-2</v>
      </c>
      <c r="C1523">
        <f>IF(DATOS!E1523-DATOS!A1523&gt;0,DATOS!E1523-DATOS!A1523,0)</f>
        <v>0</v>
      </c>
      <c r="E1523">
        <f>IF(C1523&gt;DATOS!B1523,DATOS!B1523,CALCULOS_ENER!C1523)</f>
        <v>0</v>
      </c>
      <c r="F1523">
        <f t="shared" si="23"/>
        <v>0</v>
      </c>
    </row>
    <row r="1524" spans="1:6" x14ac:dyDescent="0.25">
      <c r="A1524">
        <f>IF(DATOS!E1524-DATOS!A1524&gt;0,DATOS!A1524,DATOS!E1524)</f>
        <v>0.34790679396901703</v>
      </c>
      <c r="B1524">
        <f>IF(DATOS!E1524-DATOS!A1524&gt;0,0,DATOS!A1524-DATOS!E1524)</f>
        <v>0</v>
      </c>
      <c r="C1524">
        <f>IF(DATOS!E1524-DATOS!A1524&gt;0,DATOS!E1524-DATOS!A1524,0)</f>
        <v>0.16779320603098302</v>
      </c>
      <c r="E1524">
        <f>IF(C1524&gt;DATOS!B1524,DATOS!B1524,CALCULOS_ENER!C1524)</f>
        <v>0.16779320603098302</v>
      </c>
      <c r="F1524">
        <f t="shared" si="23"/>
        <v>0</v>
      </c>
    </row>
    <row r="1525" spans="1:6" x14ac:dyDescent="0.25">
      <c r="A1525">
        <f>IF(DATOS!E1525-DATOS!A1525&gt;0,DATOS!A1525,DATOS!E1525)</f>
        <v>0.33567906148127546</v>
      </c>
      <c r="B1525">
        <f>IF(DATOS!E1525-DATOS!A1525&gt;0,0,DATOS!A1525-DATOS!E1525)</f>
        <v>0</v>
      </c>
      <c r="C1525">
        <f>IF(DATOS!E1525-DATOS!A1525&gt;0,DATOS!E1525-DATOS!A1525,0)</f>
        <v>0.34352093851872456</v>
      </c>
      <c r="E1525">
        <f>IF(C1525&gt;DATOS!B1525,DATOS!B1525,CALCULOS_ENER!C1525)</f>
        <v>0.33567906148127546</v>
      </c>
      <c r="F1525">
        <f t="shared" si="23"/>
        <v>7.8418770374490965E-3</v>
      </c>
    </row>
    <row r="1526" spans="1:6" x14ac:dyDescent="0.25">
      <c r="A1526">
        <f>IF(DATOS!E1526-DATOS!A1526&gt;0,DATOS!A1526,DATOS!E1526)</f>
        <v>0.33567906148127546</v>
      </c>
      <c r="B1526">
        <f>IF(DATOS!E1526-DATOS!A1526&gt;0,0,DATOS!A1526-DATOS!E1526)</f>
        <v>0</v>
      </c>
      <c r="C1526">
        <f>IF(DATOS!E1526-DATOS!A1526&gt;0,DATOS!E1526-DATOS!A1526,0)</f>
        <v>0.42827093851872455</v>
      </c>
      <c r="E1526">
        <f>IF(C1526&gt;DATOS!B1526,DATOS!B1526,CALCULOS_ENER!C1526)</f>
        <v>0.33567906148127546</v>
      </c>
      <c r="F1526">
        <f t="shared" si="23"/>
        <v>9.2591877037449088E-2</v>
      </c>
    </row>
    <row r="1527" spans="1:6" x14ac:dyDescent="0.25">
      <c r="A1527">
        <f>IF(DATOS!E1527-DATOS!A1527&gt;0,DATOS!A1527,DATOS!E1527)</f>
        <v>0.36013438254012931</v>
      </c>
      <c r="B1527">
        <f>IF(DATOS!E1527-DATOS!A1527&gt;0,0,DATOS!A1527-DATOS!E1527)</f>
        <v>0</v>
      </c>
      <c r="C1527">
        <f>IF(DATOS!E1527-DATOS!A1527&gt;0,DATOS!E1527-DATOS!A1527,0)</f>
        <v>0.33264561745987065</v>
      </c>
      <c r="E1527">
        <f>IF(C1527&gt;DATOS!B1527,DATOS!B1527,CALCULOS_ENER!C1527)</f>
        <v>0.33264561745987065</v>
      </c>
      <c r="F1527">
        <f t="shared" si="23"/>
        <v>0</v>
      </c>
    </row>
    <row r="1528" spans="1:6" x14ac:dyDescent="0.25">
      <c r="A1528">
        <f>IF(DATOS!E1528-DATOS!A1528&gt;0,DATOS!A1528,DATOS!E1528)</f>
        <v>0.36013438254012931</v>
      </c>
      <c r="B1528">
        <f>IF(DATOS!E1528-DATOS!A1528&gt;0,0,DATOS!A1528-DATOS!E1528)</f>
        <v>0</v>
      </c>
      <c r="C1528">
        <f>IF(DATOS!E1528-DATOS!A1528&gt;0,DATOS!E1528-DATOS!A1528,0)</f>
        <v>0.43636561745987079</v>
      </c>
      <c r="E1528">
        <f>IF(C1528&gt;DATOS!B1528,DATOS!B1528,CALCULOS_ENER!C1528)</f>
        <v>0.36013438254012931</v>
      </c>
      <c r="F1528">
        <f t="shared" si="23"/>
        <v>7.6231234919741486E-2</v>
      </c>
    </row>
    <row r="1529" spans="1:6" x14ac:dyDescent="0.25">
      <c r="A1529">
        <f>IF(DATOS!E1529-DATOS!A1529&gt;0,DATOS!A1529,DATOS!E1529)</f>
        <v>0.36013438254012931</v>
      </c>
      <c r="B1529">
        <f>IF(DATOS!E1529-DATOS!A1529&gt;0,0,DATOS!A1529-DATOS!E1529)</f>
        <v>0</v>
      </c>
      <c r="C1529">
        <f>IF(DATOS!E1529-DATOS!A1529&gt;0,DATOS!E1529-DATOS!A1529,0)</f>
        <v>0.32883561745987078</v>
      </c>
      <c r="E1529">
        <f>IF(C1529&gt;DATOS!B1529,DATOS!B1529,CALCULOS_ENER!C1529)</f>
        <v>0.32883561745987078</v>
      </c>
      <c r="F1529">
        <f t="shared" si="23"/>
        <v>0</v>
      </c>
    </row>
    <row r="1530" spans="1:6" x14ac:dyDescent="0.25">
      <c r="A1530">
        <f>IF(DATOS!E1530-DATOS!A1530&gt;0,DATOS!A1530,DATOS!E1530)</f>
        <v>0.3723621150278707</v>
      </c>
      <c r="B1530">
        <f>IF(DATOS!E1530-DATOS!A1530&gt;0,0,DATOS!A1530-DATOS!E1530)</f>
        <v>0</v>
      </c>
      <c r="C1530">
        <f>IF(DATOS!E1530-DATOS!A1530&gt;0,DATOS!E1530-DATOS!A1530,0)</f>
        <v>0.17941788497212924</v>
      </c>
      <c r="E1530">
        <f>IF(C1530&gt;DATOS!B1530,DATOS!B1530,CALCULOS_ENER!C1530)</f>
        <v>0.17941788497212924</v>
      </c>
      <c r="F1530">
        <f t="shared" si="23"/>
        <v>0</v>
      </c>
    </row>
    <row r="1531" spans="1:6" x14ac:dyDescent="0.25">
      <c r="A1531">
        <f>IF(DATOS!E1531-DATOS!A1531&gt;0,DATOS!A1531,DATOS!E1531)</f>
        <v>0.3723621150278707</v>
      </c>
      <c r="B1531">
        <f>IF(DATOS!E1531-DATOS!A1531&gt;0,0,DATOS!A1531-DATOS!E1531)</f>
        <v>0</v>
      </c>
      <c r="C1531">
        <f>IF(DATOS!E1531-DATOS!A1531&gt;0,DATOS!E1531-DATOS!A1531,0)</f>
        <v>6.9678849721293012E-3</v>
      </c>
      <c r="E1531">
        <f>IF(C1531&gt;DATOS!B1531,DATOS!B1531,CALCULOS_ENER!C1531)</f>
        <v>6.9678849721293012E-3</v>
      </c>
      <c r="F1531">
        <f t="shared" si="23"/>
        <v>0</v>
      </c>
    </row>
    <row r="1532" spans="1:6" x14ac:dyDescent="0.25">
      <c r="A1532">
        <f>IF(DATOS!E1532-DATOS!A1532&gt;0,DATOS!A1532,DATOS!E1532)</f>
        <v>0.11095000000000001</v>
      </c>
      <c r="B1532">
        <f>IF(DATOS!E1532-DATOS!A1532&gt;0,0,DATOS!A1532-DATOS!E1532)</f>
        <v>0.36367308335907145</v>
      </c>
      <c r="C1532">
        <f>IF(DATOS!E1532-DATOS!A1532&gt;0,DATOS!E1532-DATOS!A1532,0)</f>
        <v>0</v>
      </c>
      <c r="E1532">
        <f>IF(C1532&gt;DATOS!B1532,DATOS!B1532,CALCULOS_ENER!C1532)</f>
        <v>0</v>
      </c>
      <c r="F1532">
        <f t="shared" si="23"/>
        <v>0</v>
      </c>
    </row>
    <row r="1533" spans="1:6" x14ac:dyDescent="0.25">
      <c r="A1533">
        <f>IF(DATOS!E1533-DATOS!A1533&gt;0,DATOS!A1533,DATOS!E1533)</f>
        <v>0</v>
      </c>
      <c r="B1533">
        <f>IF(DATOS!E1533-DATOS!A1533&gt;0,0,DATOS!A1533-DATOS!E1533)</f>
        <v>0.66691815103350682</v>
      </c>
      <c r="C1533">
        <f>IF(DATOS!E1533-DATOS!A1533&gt;0,DATOS!E1533-DATOS!A1533,0)</f>
        <v>0</v>
      </c>
      <c r="E1533">
        <f>IF(C1533&gt;DATOS!B1533,DATOS!B1533,CALCULOS_ENER!C1533)</f>
        <v>0</v>
      </c>
      <c r="F1533">
        <f t="shared" si="23"/>
        <v>0</v>
      </c>
    </row>
    <row r="1534" spans="1:6" x14ac:dyDescent="0.25">
      <c r="A1534">
        <f>IF(DATOS!E1534-DATOS!A1534&gt;0,DATOS!A1534,DATOS!E1534)</f>
        <v>0</v>
      </c>
      <c r="B1534">
        <f>IF(DATOS!E1534-DATOS!A1534&gt;0,0,DATOS!A1534-DATOS!E1534)</f>
        <v>0.74472408613911223</v>
      </c>
      <c r="C1534">
        <f>IF(DATOS!E1534-DATOS!A1534&gt;0,DATOS!E1534-DATOS!A1534,0)</f>
        <v>0</v>
      </c>
      <c r="E1534">
        <f>IF(C1534&gt;DATOS!B1534,DATOS!B1534,CALCULOS_ENER!C1534)</f>
        <v>0</v>
      </c>
      <c r="F1534">
        <f t="shared" si="23"/>
        <v>0</v>
      </c>
    </row>
    <row r="1535" spans="1:6" x14ac:dyDescent="0.25">
      <c r="A1535">
        <f>IF(DATOS!E1535-DATOS!A1535&gt;0,DATOS!A1535,DATOS!E1535)</f>
        <v>0</v>
      </c>
      <c r="B1535">
        <f>IF(DATOS!E1535-DATOS!A1535&gt;0,0,DATOS!A1535-DATOS!E1535)</f>
        <v>0.90033610026695232</v>
      </c>
      <c r="C1535">
        <f>IF(DATOS!E1535-DATOS!A1535&gt;0,DATOS!E1535-DATOS!A1535,0)</f>
        <v>0</v>
      </c>
      <c r="E1535">
        <f>IF(C1535&gt;DATOS!B1535,DATOS!B1535,CALCULOS_ENER!C1535)</f>
        <v>0</v>
      </c>
      <c r="F1535">
        <f t="shared" si="23"/>
        <v>0</v>
      </c>
    </row>
    <row r="1536" spans="1:6" x14ac:dyDescent="0.25">
      <c r="A1536">
        <f>IF(DATOS!E1536-DATOS!A1536&gt;0,DATOS!A1536,DATOS!E1536)</f>
        <v>0</v>
      </c>
      <c r="B1536">
        <f>IF(DATOS!E1536-DATOS!A1536&gt;0,0,DATOS!A1536-DATOS!E1536)</f>
        <v>0.90033610026695232</v>
      </c>
      <c r="C1536">
        <f>IF(DATOS!E1536-DATOS!A1536&gt;0,DATOS!E1536-DATOS!A1536,0)</f>
        <v>0</v>
      </c>
      <c r="E1536">
        <f>IF(C1536&gt;DATOS!B1536,DATOS!B1536,CALCULOS_ENER!C1536)</f>
        <v>0</v>
      </c>
      <c r="F1536">
        <f t="shared" si="23"/>
        <v>0</v>
      </c>
    </row>
    <row r="1537" spans="1:6" x14ac:dyDescent="0.25">
      <c r="A1537">
        <f>IF(DATOS!E1537-DATOS!A1537&gt;0,DATOS!A1537,DATOS!E1537)</f>
        <v>0</v>
      </c>
      <c r="B1537">
        <f>IF(DATOS!E1537-DATOS!A1537&gt;0,0,DATOS!A1537-DATOS!E1537)</f>
        <v>0.68358628720018022</v>
      </c>
      <c r="C1537">
        <f>IF(DATOS!E1537-DATOS!A1537&gt;0,DATOS!E1537-DATOS!A1537,0)</f>
        <v>0</v>
      </c>
      <c r="E1537">
        <f>IF(C1537&gt;DATOS!B1537,DATOS!B1537,CALCULOS_ENER!C1537)</f>
        <v>0</v>
      </c>
      <c r="F1537">
        <f t="shared" si="23"/>
        <v>0</v>
      </c>
    </row>
    <row r="1538" spans="1:6" x14ac:dyDescent="0.25">
      <c r="A1538">
        <f>IF(DATOS!E1538-DATOS!A1538&gt;0,DATOS!A1538,DATOS!E1538)</f>
        <v>0</v>
      </c>
      <c r="B1538">
        <f>IF(DATOS!E1538-DATOS!A1538&gt;0,0,DATOS!A1538-DATOS!E1538)</f>
        <v>0.42571287299125177</v>
      </c>
      <c r="C1538">
        <f>IF(DATOS!E1538-DATOS!A1538&gt;0,DATOS!E1538-DATOS!A1538,0)</f>
        <v>0</v>
      </c>
      <c r="E1538">
        <f>IF(C1538&gt;DATOS!B1538,DATOS!B1538,CALCULOS_ENER!C1538)</f>
        <v>0</v>
      </c>
      <c r="F1538">
        <f t="shared" si="23"/>
        <v>0</v>
      </c>
    </row>
    <row r="1539" spans="1:6" x14ac:dyDescent="0.25">
      <c r="A1539">
        <f>IF(DATOS!E1539-DATOS!A1539&gt;0,DATOS!A1539,DATOS!E1539)</f>
        <v>0</v>
      </c>
      <c r="B1539">
        <f>IF(DATOS!E1539-DATOS!A1539&gt;0,0,DATOS!A1539-DATOS!E1539)</f>
        <v>7.9028362954469397E-2</v>
      </c>
      <c r="C1539">
        <f>IF(DATOS!E1539-DATOS!A1539&gt;0,DATOS!E1539-DATOS!A1539,0)</f>
        <v>0</v>
      </c>
      <c r="E1539">
        <f>IF(C1539&gt;DATOS!B1539,DATOS!B1539,CALCULOS_ENER!C1539)</f>
        <v>0</v>
      </c>
      <c r="F1539">
        <f t="shared" ref="F1539:F1602" si="24">C1539-E1539</f>
        <v>0</v>
      </c>
    </row>
    <row r="1540" spans="1:6" x14ac:dyDescent="0.25">
      <c r="A1540">
        <f>IF(DATOS!E1540-DATOS!A1540&gt;0,DATOS!A1540,DATOS!E1540)</f>
        <v>0</v>
      </c>
      <c r="B1540">
        <f>IF(DATOS!E1540-DATOS!A1540&gt;0,0,DATOS!A1540-DATOS!E1540)</f>
        <v>7.9028362954469397E-2</v>
      </c>
      <c r="C1540">
        <f>IF(DATOS!E1540-DATOS!A1540&gt;0,DATOS!E1540-DATOS!A1540,0)</f>
        <v>0</v>
      </c>
      <c r="E1540">
        <f>IF(C1540&gt;DATOS!B1540,DATOS!B1540,CALCULOS_ENER!C1540)</f>
        <v>0</v>
      </c>
      <c r="F1540">
        <f t="shared" si="24"/>
        <v>0</v>
      </c>
    </row>
    <row r="1541" spans="1:6" x14ac:dyDescent="0.25">
      <c r="A1541">
        <f>IF(DATOS!E1541-DATOS!A1541&gt;0,DATOS!A1541,DATOS!E1541)</f>
        <v>0</v>
      </c>
      <c r="B1541">
        <f>IF(DATOS!E1541-DATOS!A1541&gt;0,0,DATOS!A1541-DATOS!E1541)</f>
        <v>7.9028362954469397E-2</v>
      </c>
      <c r="C1541">
        <f>IF(DATOS!E1541-DATOS!A1541&gt;0,DATOS!E1541-DATOS!A1541,0)</f>
        <v>0</v>
      </c>
      <c r="E1541">
        <f>IF(C1541&gt;DATOS!B1541,DATOS!B1541,CALCULOS_ENER!C1541)</f>
        <v>0</v>
      </c>
      <c r="F1541">
        <f t="shared" si="24"/>
        <v>0</v>
      </c>
    </row>
    <row r="1542" spans="1:6" x14ac:dyDescent="0.25">
      <c r="A1542">
        <f>IF(DATOS!E1542-DATOS!A1542&gt;0,DATOS!A1542,DATOS!E1542)</f>
        <v>0</v>
      </c>
      <c r="B1542">
        <f>IF(DATOS!E1542-DATOS!A1542&gt;0,0,DATOS!A1542-DATOS!E1542)</f>
        <v>7.9028362954469397E-2</v>
      </c>
      <c r="C1542">
        <f>IF(DATOS!E1542-DATOS!A1542&gt;0,DATOS!E1542-DATOS!A1542,0)</f>
        <v>0</v>
      </c>
      <c r="E1542">
        <f>IF(C1542&gt;DATOS!B1542,DATOS!B1542,CALCULOS_ENER!C1542)</f>
        <v>0</v>
      </c>
      <c r="F1542">
        <f t="shared" si="24"/>
        <v>0</v>
      </c>
    </row>
    <row r="1543" spans="1:6" x14ac:dyDescent="0.25">
      <c r="A1543">
        <f>IF(DATOS!E1543-DATOS!A1543&gt;0,DATOS!A1543,DATOS!E1543)</f>
        <v>0</v>
      </c>
      <c r="B1543">
        <f>IF(DATOS!E1543-DATOS!A1543&gt;0,0,DATOS!A1543-DATOS!E1543)</f>
        <v>8.3919801349476159E-2</v>
      </c>
      <c r="C1543">
        <f>IF(DATOS!E1543-DATOS!A1543&gt;0,DATOS!E1543-DATOS!A1543,0)</f>
        <v>0</v>
      </c>
      <c r="E1543">
        <f>IF(C1543&gt;DATOS!B1543,DATOS!B1543,CALCULOS_ENER!C1543)</f>
        <v>0</v>
      </c>
      <c r="F1543">
        <f t="shared" si="24"/>
        <v>0</v>
      </c>
    </row>
    <row r="1544" spans="1:6" x14ac:dyDescent="0.25">
      <c r="A1544">
        <f>IF(DATOS!E1544-DATOS!A1544&gt;0,DATOS!A1544,DATOS!E1544)</f>
        <v>0</v>
      </c>
      <c r="B1544">
        <f>IF(DATOS!E1544-DATOS!A1544&gt;0,0,DATOS!A1544-DATOS!E1544)</f>
        <v>0.19229449200791837</v>
      </c>
      <c r="C1544">
        <f>IF(DATOS!E1544-DATOS!A1544&gt;0,DATOS!E1544-DATOS!A1544,0)</f>
        <v>0</v>
      </c>
      <c r="E1544">
        <f>IF(C1544&gt;DATOS!B1544,DATOS!B1544,CALCULOS_ENER!C1544)</f>
        <v>0</v>
      </c>
      <c r="F1544">
        <f t="shared" si="24"/>
        <v>0</v>
      </c>
    </row>
    <row r="1545" spans="1:6" x14ac:dyDescent="0.25">
      <c r="A1545">
        <f>IF(DATOS!E1545-DATOS!A1545&gt;0,DATOS!A1545,DATOS!E1545)</f>
        <v>0</v>
      </c>
      <c r="B1545">
        <f>IF(DATOS!E1545-DATOS!A1545&gt;0,0,DATOS!A1545-DATOS!E1545)</f>
        <v>0.35569397886119736</v>
      </c>
      <c r="C1545">
        <f>IF(DATOS!E1545-DATOS!A1545&gt;0,DATOS!E1545-DATOS!A1545,0)</f>
        <v>0</v>
      </c>
      <c r="E1545">
        <f>IF(C1545&gt;DATOS!B1545,DATOS!B1545,CALCULOS_ENER!C1545)</f>
        <v>0</v>
      </c>
      <c r="F1545">
        <f t="shared" si="24"/>
        <v>0</v>
      </c>
    </row>
    <row r="1546" spans="1:6" x14ac:dyDescent="0.25">
      <c r="A1546">
        <f>IF(DATOS!E1546-DATOS!A1546&gt;0,DATOS!A1546,DATOS!E1546)</f>
        <v>1.167E-2</v>
      </c>
      <c r="B1546">
        <f>IF(DATOS!E1546-DATOS!A1546&gt;0,0,DATOS!A1546-DATOS!E1546)</f>
        <v>0.42182991396680281</v>
      </c>
      <c r="C1546">
        <f>IF(DATOS!E1546-DATOS!A1546&gt;0,DATOS!E1546-DATOS!A1546,0)</f>
        <v>0</v>
      </c>
      <c r="E1546">
        <f>IF(C1546&gt;DATOS!B1546,DATOS!B1546,CALCULOS_ENER!C1546)</f>
        <v>0</v>
      </c>
      <c r="F1546">
        <f t="shared" si="24"/>
        <v>0</v>
      </c>
    </row>
    <row r="1547" spans="1:6" x14ac:dyDescent="0.25">
      <c r="A1547">
        <f>IF(DATOS!E1547-DATOS!A1547&gt;0,DATOS!A1547,DATOS!E1547)</f>
        <v>0.24406999999999998</v>
      </c>
      <c r="B1547">
        <f>IF(DATOS!E1547-DATOS!A1547&gt;0,0,DATOS!A1547-DATOS!E1547)</f>
        <v>0.12829211502787072</v>
      </c>
      <c r="C1547">
        <f>IF(DATOS!E1547-DATOS!A1547&gt;0,DATOS!E1547-DATOS!A1547,0)</f>
        <v>0</v>
      </c>
      <c r="E1547">
        <f>IF(C1547&gt;DATOS!B1547,DATOS!B1547,CALCULOS_ENER!C1547)</f>
        <v>0</v>
      </c>
      <c r="F1547">
        <f t="shared" si="24"/>
        <v>0</v>
      </c>
    </row>
    <row r="1548" spans="1:6" x14ac:dyDescent="0.25">
      <c r="A1548">
        <f>IF(DATOS!E1548-DATOS!A1548&gt;0,DATOS!A1548,DATOS!E1548)</f>
        <v>0.34790679396901703</v>
      </c>
      <c r="B1548">
        <f>IF(DATOS!E1548-DATOS!A1548&gt;0,0,DATOS!A1548-DATOS!E1548)</f>
        <v>0</v>
      </c>
      <c r="C1548">
        <f>IF(DATOS!E1548-DATOS!A1548&gt;0,DATOS!E1548-DATOS!A1548,0)</f>
        <v>8.5903206030983004E-2</v>
      </c>
      <c r="E1548">
        <f>IF(C1548&gt;DATOS!B1548,DATOS!B1548,CALCULOS_ENER!C1548)</f>
        <v>8.5903206030983004E-2</v>
      </c>
      <c r="F1548">
        <f t="shared" si="24"/>
        <v>0</v>
      </c>
    </row>
    <row r="1549" spans="1:6" x14ac:dyDescent="0.25">
      <c r="A1549">
        <f>IF(DATOS!E1549-DATOS!A1549&gt;0,DATOS!A1549,DATOS!E1549)</f>
        <v>0.17742000000000002</v>
      </c>
      <c r="B1549">
        <f>IF(DATOS!E1549-DATOS!A1549&gt;0,0,DATOS!A1549-DATOS!E1549)</f>
        <v>0.15825906148127544</v>
      </c>
      <c r="C1549">
        <f>IF(DATOS!E1549-DATOS!A1549&gt;0,DATOS!E1549-DATOS!A1549,0)</f>
        <v>0</v>
      </c>
      <c r="E1549">
        <f>IF(C1549&gt;DATOS!B1549,DATOS!B1549,CALCULOS_ENER!C1549)</f>
        <v>0</v>
      </c>
      <c r="F1549">
        <f t="shared" si="24"/>
        <v>0</v>
      </c>
    </row>
    <row r="1550" spans="1:6" x14ac:dyDescent="0.25">
      <c r="A1550">
        <f>IF(DATOS!E1550-DATOS!A1550&gt;0,DATOS!A1550,DATOS!E1550)</f>
        <v>8.5950000000000013E-2</v>
      </c>
      <c r="B1550">
        <f>IF(DATOS!E1550-DATOS!A1550&gt;0,0,DATOS!A1550-DATOS!E1550)</f>
        <v>0.24972906148127544</v>
      </c>
      <c r="C1550">
        <f>IF(DATOS!E1550-DATOS!A1550&gt;0,DATOS!E1550-DATOS!A1550,0)</f>
        <v>0</v>
      </c>
      <c r="E1550">
        <f>IF(C1550&gt;DATOS!B1550,DATOS!B1550,CALCULOS_ENER!C1550)</f>
        <v>0</v>
      </c>
      <c r="F1550">
        <f t="shared" si="24"/>
        <v>0</v>
      </c>
    </row>
    <row r="1551" spans="1:6" x14ac:dyDescent="0.25">
      <c r="A1551">
        <f>IF(DATOS!E1551-DATOS!A1551&gt;0,DATOS!A1551,DATOS!E1551)</f>
        <v>5.3410000000000006E-2</v>
      </c>
      <c r="B1551">
        <f>IF(DATOS!E1551-DATOS!A1551&gt;0,0,DATOS!A1551-DATOS!E1551)</f>
        <v>0.30672438254012929</v>
      </c>
      <c r="C1551">
        <f>IF(DATOS!E1551-DATOS!A1551&gt;0,DATOS!E1551-DATOS!A1551,0)</f>
        <v>0</v>
      </c>
      <c r="E1551">
        <f>IF(C1551&gt;DATOS!B1551,DATOS!B1551,CALCULOS_ENER!C1551)</f>
        <v>0</v>
      </c>
      <c r="F1551">
        <f t="shared" si="24"/>
        <v>0</v>
      </c>
    </row>
    <row r="1552" spans="1:6" x14ac:dyDescent="0.25">
      <c r="A1552">
        <f>IF(DATOS!E1552-DATOS!A1552&gt;0,DATOS!A1552,DATOS!E1552)</f>
        <v>0.22903999999999999</v>
      </c>
      <c r="B1552">
        <f>IF(DATOS!E1552-DATOS!A1552&gt;0,0,DATOS!A1552-DATOS!E1552)</f>
        <v>0.13109438254012931</v>
      </c>
      <c r="C1552">
        <f>IF(DATOS!E1552-DATOS!A1552&gt;0,DATOS!E1552-DATOS!A1552,0)</f>
        <v>0</v>
      </c>
      <c r="E1552">
        <f>IF(C1552&gt;DATOS!B1552,DATOS!B1552,CALCULOS_ENER!C1552)</f>
        <v>0</v>
      </c>
      <c r="F1552">
        <f t="shared" si="24"/>
        <v>0</v>
      </c>
    </row>
    <row r="1553" spans="1:6" x14ac:dyDescent="0.25">
      <c r="A1553">
        <f>IF(DATOS!E1553-DATOS!A1553&gt;0,DATOS!A1553,DATOS!E1553)</f>
        <v>0.36013438254012931</v>
      </c>
      <c r="B1553">
        <f>IF(DATOS!E1553-DATOS!A1553&gt;0,0,DATOS!A1553-DATOS!E1553)</f>
        <v>0</v>
      </c>
      <c r="C1553">
        <f>IF(DATOS!E1553-DATOS!A1553&gt;0,DATOS!E1553-DATOS!A1553,0)</f>
        <v>0.3420256174598707</v>
      </c>
      <c r="E1553">
        <f>IF(C1553&gt;DATOS!B1553,DATOS!B1553,CALCULOS_ENER!C1553)</f>
        <v>0.3420256174598707</v>
      </c>
      <c r="F1553">
        <f t="shared" si="24"/>
        <v>0</v>
      </c>
    </row>
    <row r="1554" spans="1:6" x14ac:dyDescent="0.25">
      <c r="A1554">
        <f>IF(DATOS!E1554-DATOS!A1554&gt;0,DATOS!A1554,DATOS!E1554)</f>
        <v>0.24640000000000001</v>
      </c>
      <c r="B1554">
        <f>IF(DATOS!E1554-DATOS!A1554&gt;0,0,DATOS!A1554-DATOS!E1554)</f>
        <v>0.12596211502787069</v>
      </c>
      <c r="C1554">
        <f>IF(DATOS!E1554-DATOS!A1554&gt;0,DATOS!E1554-DATOS!A1554,0)</f>
        <v>0</v>
      </c>
      <c r="E1554">
        <f>IF(C1554&gt;DATOS!B1554,DATOS!B1554,CALCULOS_ENER!C1554)</f>
        <v>0</v>
      </c>
      <c r="F1554">
        <f t="shared" si="24"/>
        <v>0</v>
      </c>
    </row>
    <row r="1555" spans="1:6" x14ac:dyDescent="0.25">
      <c r="A1555">
        <f>IF(DATOS!E1555-DATOS!A1555&gt;0,DATOS!A1555,DATOS!E1555)</f>
        <v>6.4819999999999989E-2</v>
      </c>
      <c r="B1555">
        <f>IF(DATOS!E1555-DATOS!A1555&gt;0,0,DATOS!A1555-DATOS!E1555)</f>
        <v>0.30754211502787071</v>
      </c>
      <c r="C1555">
        <f>IF(DATOS!E1555-DATOS!A1555&gt;0,DATOS!E1555-DATOS!A1555,0)</f>
        <v>0</v>
      </c>
      <c r="E1555">
        <f>IF(C1555&gt;DATOS!B1555,DATOS!B1555,CALCULOS_ENER!C1555)</f>
        <v>0</v>
      </c>
      <c r="F1555">
        <f t="shared" si="24"/>
        <v>0</v>
      </c>
    </row>
    <row r="1556" spans="1:6" x14ac:dyDescent="0.25">
      <c r="A1556">
        <f>IF(DATOS!E1556-DATOS!A1556&gt;0,DATOS!A1556,DATOS!E1556)</f>
        <v>1.3509999999999999E-2</v>
      </c>
      <c r="B1556">
        <f>IF(DATOS!E1556-DATOS!A1556&gt;0,0,DATOS!A1556-DATOS!E1556)</f>
        <v>0.46111308335907142</v>
      </c>
      <c r="C1556">
        <f>IF(DATOS!E1556-DATOS!A1556&gt;0,DATOS!E1556-DATOS!A1556,0)</f>
        <v>0</v>
      </c>
      <c r="E1556">
        <f>IF(C1556&gt;DATOS!B1556,DATOS!B1556,CALCULOS_ENER!C1556)</f>
        <v>0</v>
      </c>
      <c r="F1556">
        <f t="shared" si="24"/>
        <v>0</v>
      </c>
    </row>
    <row r="1557" spans="1:6" x14ac:dyDescent="0.25">
      <c r="A1557">
        <f>IF(DATOS!E1557-DATOS!A1557&gt;0,DATOS!A1557,DATOS!E1557)</f>
        <v>0</v>
      </c>
      <c r="B1557">
        <f>IF(DATOS!E1557-DATOS!A1557&gt;0,0,DATOS!A1557-DATOS!E1557)</f>
        <v>0.66691815103350682</v>
      </c>
      <c r="C1557">
        <f>IF(DATOS!E1557-DATOS!A1557&gt;0,DATOS!E1557-DATOS!A1557,0)</f>
        <v>0</v>
      </c>
      <c r="E1557">
        <f>IF(C1557&gt;DATOS!B1557,DATOS!B1557,CALCULOS_ENER!C1557)</f>
        <v>0</v>
      </c>
      <c r="F1557">
        <f t="shared" si="24"/>
        <v>0</v>
      </c>
    </row>
    <row r="1558" spans="1:6" x14ac:dyDescent="0.25">
      <c r="A1558">
        <f>IF(DATOS!E1558-DATOS!A1558&gt;0,DATOS!A1558,DATOS!E1558)</f>
        <v>0</v>
      </c>
      <c r="B1558">
        <f>IF(DATOS!E1558-DATOS!A1558&gt;0,0,DATOS!A1558-DATOS!E1558)</f>
        <v>0.74472408613911223</v>
      </c>
      <c r="C1558">
        <f>IF(DATOS!E1558-DATOS!A1558&gt;0,DATOS!E1558-DATOS!A1558,0)</f>
        <v>0</v>
      </c>
      <c r="E1558">
        <f>IF(C1558&gt;DATOS!B1558,DATOS!B1558,CALCULOS_ENER!C1558)</f>
        <v>0</v>
      </c>
      <c r="F1558">
        <f t="shared" si="24"/>
        <v>0</v>
      </c>
    </row>
    <row r="1559" spans="1:6" x14ac:dyDescent="0.25">
      <c r="A1559">
        <f>IF(DATOS!E1559-DATOS!A1559&gt;0,DATOS!A1559,DATOS!E1559)</f>
        <v>0</v>
      </c>
      <c r="B1559">
        <f>IF(DATOS!E1559-DATOS!A1559&gt;0,0,DATOS!A1559-DATOS!E1559)</f>
        <v>0.90033610026695232</v>
      </c>
      <c r="C1559">
        <f>IF(DATOS!E1559-DATOS!A1559&gt;0,DATOS!E1559-DATOS!A1559,0)</f>
        <v>0</v>
      </c>
      <c r="E1559">
        <f>IF(C1559&gt;DATOS!B1559,DATOS!B1559,CALCULOS_ENER!C1559)</f>
        <v>0</v>
      </c>
      <c r="F1559">
        <f t="shared" si="24"/>
        <v>0</v>
      </c>
    </row>
    <row r="1560" spans="1:6" x14ac:dyDescent="0.25">
      <c r="A1560">
        <f>IF(DATOS!E1560-DATOS!A1560&gt;0,DATOS!A1560,DATOS!E1560)</f>
        <v>0</v>
      </c>
      <c r="B1560">
        <f>IF(DATOS!E1560-DATOS!A1560&gt;0,0,DATOS!A1560-DATOS!E1560)</f>
        <v>0.90033610026695232</v>
      </c>
      <c r="C1560">
        <f>IF(DATOS!E1560-DATOS!A1560&gt;0,DATOS!E1560-DATOS!A1560,0)</f>
        <v>0</v>
      </c>
      <c r="E1560">
        <f>IF(C1560&gt;DATOS!B1560,DATOS!B1560,CALCULOS_ENER!C1560)</f>
        <v>0</v>
      </c>
      <c r="F1560">
        <f t="shared" si="24"/>
        <v>0</v>
      </c>
    </row>
    <row r="1561" spans="1:6" x14ac:dyDescent="0.25">
      <c r="A1561">
        <f>IF(DATOS!E1561-DATOS!A1561&gt;0,DATOS!A1561,DATOS!E1561)</f>
        <v>0</v>
      </c>
      <c r="B1561">
        <f>IF(DATOS!E1561-DATOS!A1561&gt;0,0,DATOS!A1561-DATOS!E1561)</f>
        <v>0.68358628720018022</v>
      </c>
      <c r="C1561">
        <f>IF(DATOS!E1561-DATOS!A1561&gt;0,DATOS!E1561-DATOS!A1561,0)</f>
        <v>0</v>
      </c>
      <c r="E1561">
        <f>IF(C1561&gt;DATOS!B1561,DATOS!B1561,CALCULOS_ENER!C1561)</f>
        <v>0</v>
      </c>
      <c r="F1561">
        <f t="shared" si="24"/>
        <v>0</v>
      </c>
    </row>
    <row r="1562" spans="1:6" x14ac:dyDescent="0.25">
      <c r="A1562">
        <f>IF(DATOS!E1562-DATOS!A1562&gt;0,DATOS!A1562,DATOS!E1562)</f>
        <v>0</v>
      </c>
      <c r="B1562">
        <f>IF(DATOS!E1562-DATOS!A1562&gt;0,0,DATOS!A1562-DATOS!E1562)</f>
        <v>0.42571287299125177</v>
      </c>
      <c r="C1562">
        <f>IF(DATOS!E1562-DATOS!A1562&gt;0,DATOS!E1562-DATOS!A1562,0)</f>
        <v>0</v>
      </c>
      <c r="E1562">
        <f>IF(C1562&gt;DATOS!B1562,DATOS!B1562,CALCULOS_ENER!C1562)</f>
        <v>0</v>
      </c>
      <c r="F1562">
        <f t="shared" si="24"/>
        <v>0</v>
      </c>
    </row>
    <row r="1563" spans="1:6" x14ac:dyDescent="0.25">
      <c r="A1563">
        <f>IF(DATOS!E1563-DATOS!A1563&gt;0,DATOS!A1563,DATOS!E1563)</f>
        <v>0</v>
      </c>
      <c r="B1563">
        <f>IF(DATOS!E1563-DATOS!A1563&gt;0,0,DATOS!A1563-DATOS!E1563)</f>
        <v>7.9028362954469397E-2</v>
      </c>
      <c r="C1563">
        <f>IF(DATOS!E1563-DATOS!A1563&gt;0,DATOS!E1563-DATOS!A1563,0)</f>
        <v>0</v>
      </c>
      <c r="E1563">
        <f>IF(C1563&gt;DATOS!B1563,DATOS!B1563,CALCULOS_ENER!C1563)</f>
        <v>0</v>
      </c>
      <c r="F1563">
        <f t="shared" si="24"/>
        <v>0</v>
      </c>
    </row>
    <row r="1564" spans="1:6" x14ac:dyDescent="0.25">
      <c r="A1564">
        <f>IF(DATOS!E1564-DATOS!A1564&gt;0,DATOS!A1564,DATOS!E1564)</f>
        <v>0</v>
      </c>
      <c r="B1564">
        <f>IF(DATOS!E1564-DATOS!A1564&gt;0,0,DATOS!A1564-DATOS!E1564)</f>
        <v>7.9028362954469397E-2</v>
      </c>
      <c r="C1564">
        <f>IF(DATOS!E1564-DATOS!A1564&gt;0,DATOS!E1564-DATOS!A1564,0)</f>
        <v>0</v>
      </c>
      <c r="E1564">
        <f>IF(C1564&gt;DATOS!B1564,DATOS!B1564,CALCULOS_ENER!C1564)</f>
        <v>0</v>
      </c>
      <c r="F1564">
        <f t="shared" si="24"/>
        <v>0</v>
      </c>
    </row>
    <row r="1565" spans="1:6" x14ac:dyDescent="0.25">
      <c r="A1565">
        <f>IF(DATOS!E1565-DATOS!A1565&gt;0,DATOS!A1565,DATOS!E1565)</f>
        <v>0</v>
      </c>
      <c r="B1565">
        <f>IF(DATOS!E1565-DATOS!A1565&gt;0,0,DATOS!A1565-DATOS!E1565)</f>
        <v>7.9028362954469397E-2</v>
      </c>
      <c r="C1565">
        <f>IF(DATOS!E1565-DATOS!A1565&gt;0,DATOS!E1565-DATOS!A1565,0)</f>
        <v>0</v>
      </c>
      <c r="E1565">
        <f>IF(C1565&gt;DATOS!B1565,DATOS!B1565,CALCULOS_ENER!C1565)</f>
        <v>0</v>
      </c>
      <c r="F1565">
        <f t="shared" si="24"/>
        <v>0</v>
      </c>
    </row>
    <row r="1566" spans="1:6" x14ac:dyDescent="0.25">
      <c r="A1566">
        <f>IF(DATOS!E1566-DATOS!A1566&gt;0,DATOS!A1566,DATOS!E1566)</f>
        <v>0</v>
      </c>
      <c r="B1566">
        <f>IF(DATOS!E1566-DATOS!A1566&gt;0,0,DATOS!A1566-DATOS!E1566)</f>
        <v>7.9028362954469397E-2</v>
      </c>
      <c r="C1566">
        <f>IF(DATOS!E1566-DATOS!A1566&gt;0,DATOS!E1566-DATOS!A1566,0)</f>
        <v>0</v>
      </c>
      <c r="E1566">
        <f>IF(C1566&gt;DATOS!B1566,DATOS!B1566,CALCULOS_ENER!C1566)</f>
        <v>0</v>
      </c>
      <c r="F1566">
        <f t="shared" si="24"/>
        <v>0</v>
      </c>
    </row>
    <row r="1567" spans="1:6" x14ac:dyDescent="0.25">
      <c r="A1567">
        <f>IF(DATOS!E1567-DATOS!A1567&gt;0,DATOS!A1567,DATOS!E1567)</f>
        <v>0</v>
      </c>
      <c r="B1567">
        <f>IF(DATOS!E1567-DATOS!A1567&gt;0,0,DATOS!A1567-DATOS!E1567)</f>
        <v>8.3919801349476159E-2</v>
      </c>
      <c r="C1567">
        <f>IF(DATOS!E1567-DATOS!A1567&gt;0,DATOS!E1567-DATOS!A1567,0)</f>
        <v>0</v>
      </c>
      <c r="E1567">
        <f>IF(C1567&gt;DATOS!B1567,DATOS!B1567,CALCULOS_ENER!C1567)</f>
        <v>0</v>
      </c>
      <c r="F1567">
        <f t="shared" si="24"/>
        <v>0</v>
      </c>
    </row>
    <row r="1568" spans="1:6" x14ac:dyDescent="0.25">
      <c r="A1568">
        <f>IF(DATOS!E1568-DATOS!A1568&gt;0,DATOS!A1568,DATOS!E1568)</f>
        <v>0</v>
      </c>
      <c r="B1568">
        <f>IF(DATOS!E1568-DATOS!A1568&gt;0,0,DATOS!A1568-DATOS!E1568)</f>
        <v>0.19229449200791837</v>
      </c>
      <c r="C1568">
        <f>IF(DATOS!E1568-DATOS!A1568&gt;0,DATOS!E1568-DATOS!A1568,0)</f>
        <v>0</v>
      </c>
      <c r="E1568">
        <f>IF(C1568&gt;DATOS!B1568,DATOS!B1568,CALCULOS_ENER!C1568)</f>
        <v>0</v>
      </c>
      <c r="F1568">
        <f t="shared" si="24"/>
        <v>0</v>
      </c>
    </row>
    <row r="1569" spans="1:6" x14ac:dyDescent="0.25">
      <c r="A1569">
        <f>IF(DATOS!E1569-DATOS!A1569&gt;0,DATOS!A1569,DATOS!E1569)</f>
        <v>0</v>
      </c>
      <c r="B1569">
        <f>IF(DATOS!E1569-DATOS!A1569&gt;0,0,DATOS!A1569-DATOS!E1569)</f>
        <v>0.35569397886119736</v>
      </c>
      <c r="C1569">
        <f>IF(DATOS!E1569-DATOS!A1569&gt;0,DATOS!E1569-DATOS!A1569,0)</f>
        <v>0</v>
      </c>
      <c r="E1569">
        <f>IF(C1569&gt;DATOS!B1569,DATOS!B1569,CALCULOS_ENER!C1569)</f>
        <v>0</v>
      </c>
      <c r="F1569">
        <f t="shared" si="24"/>
        <v>0</v>
      </c>
    </row>
    <row r="1570" spans="1:6" x14ac:dyDescent="0.25">
      <c r="A1570">
        <f>IF(DATOS!E1570-DATOS!A1570&gt;0,DATOS!A1570,DATOS!E1570)</f>
        <v>1.2019999999999999E-2</v>
      </c>
      <c r="B1570">
        <f>IF(DATOS!E1570-DATOS!A1570&gt;0,0,DATOS!A1570-DATOS!E1570)</f>
        <v>0.42147991396680284</v>
      </c>
      <c r="C1570">
        <f>IF(DATOS!E1570-DATOS!A1570&gt;0,DATOS!E1570-DATOS!A1570,0)</f>
        <v>0</v>
      </c>
      <c r="E1570">
        <f>IF(C1570&gt;DATOS!B1570,DATOS!B1570,CALCULOS_ENER!C1570)</f>
        <v>0</v>
      </c>
      <c r="F1570">
        <f t="shared" si="24"/>
        <v>0</v>
      </c>
    </row>
    <row r="1571" spans="1:6" x14ac:dyDescent="0.25">
      <c r="A1571">
        <f>IF(DATOS!E1571-DATOS!A1571&gt;0,DATOS!A1571,DATOS!E1571)</f>
        <v>0.32083</v>
      </c>
      <c r="B1571">
        <f>IF(DATOS!E1571-DATOS!A1571&gt;0,0,DATOS!A1571-DATOS!E1571)</f>
        <v>5.1532115027870695E-2</v>
      </c>
      <c r="C1571">
        <f>IF(DATOS!E1571-DATOS!A1571&gt;0,DATOS!E1571-DATOS!A1571,0)</f>
        <v>0</v>
      </c>
      <c r="E1571">
        <f>IF(C1571&gt;DATOS!B1571,DATOS!B1571,CALCULOS_ENER!C1571)</f>
        <v>0</v>
      </c>
      <c r="F1571">
        <f t="shared" si="24"/>
        <v>0</v>
      </c>
    </row>
    <row r="1572" spans="1:6" x14ac:dyDescent="0.25">
      <c r="A1572">
        <f>IF(DATOS!E1572-DATOS!A1572&gt;0,DATOS!A1572,DATOS!E1572)</f>
        <v>0.34790679396901703</v>
      </c>
      <c r="B1572">
        <f>IF(DATOS!E1572-DATOS!A1572&gt;0,0,DATOS!A1572-DATOS!E1572)</f>
        <v>0</v>
      </c>
      <c r="C1572">
        <f>IF(DATOS!E1572-DATOS!A1572&gt;0,DATOS!E1572-DATOS!A1572,0)</f>
        <v>0.19598320603098296</v>
      </c>
      <c r="E1572">
        <f>IF(C1572&gt;DATOS!B1572,DATOS!B1572,CALCULOS_ENER!C1572)</f>
        <v>0.19598320603098296</v>
      </c>
      <c r="F1572">
        <f t="shared" si="24"/>
        <v>0</v>
      </c>
    </row>
    <row r="1573" spans="1:6" x14ac:dyDescent="0.25">
      <c r="A1573">
        <f>IF(DATOS!E1573-DATOS!A1573&gt;0,DATOS!A1573,DATOS!E1573)</f>
        <v>0.33567906148127546</v>
      </c>
      <c r="B1573">
        <f>IF(DATOS!E1573-DATOS!A1573&gt;0,0,DATOS!A1573-DATOS!E1573)</f>
        <v>0</v>
      </c>
      <c r="C1573">
        <f>IF(DATOS!E1573-DATOS!A1573&gt;0,DATOS!E1573-DATOS!A1573,0)</f>
        <v>0.3737109385187245</v>
      </c>
      <c r="E1573">
        <f>IF(C1573&gt;DATOS!B1573,DATOS!B1573,CALCULOS_ENER!C1573)</f>
        <v>0.33567906148127546</v>
      </c>
      <c r="F1573">
        <f t="shared" si="24"/>
        <v>3.8031877037449036E-2</v>
      </c>
    </row>
    <row r="1574" spans="1:6" x14ac:dyDescent="0.25">
      <c r="A1574">
        <f>IF(DATOS!E1574-DATOS!A1574&gt;0,DATOS!A1574,DATOS!E1574)</f>
        <v>0.33567906148127546</v>
      </c>
      <c r="B1574">
        <f>IF(DATOS!E1574-DATOS!A1574&gt;0,0,DATOS!A1574-DATOS!E1574)</f>
        <v>0</v>
      </c>
      <c r="C1574">
        <f>IF(DATOS!E1574-DATOS!A1574&gt;0,DATOS!E1574-DATOS!A1574,0)</f>
        <v>0.4559709385187245</v>
      </c>
      <c r="E1574">
        <f>IF(C1574&gt;DATOS!B1574,DATOS!B1574,CALCULOS_ENER!C1574)</f>
        <v>0.33567906148127546</v>
      </c>
      <c r="F1574">
        <f t="shared" si="24"/>
        <v>0.12029187703744904</v>
      </c>
    </row>
    <row r="1575" spans="1:6" x14ac:dyDescent="0.25">
      <c r="A1575">
        <f>IF(DATOS!E1575-DATOS!A1575&gt;0,DATOS!A1575,DATOS!E1575)</f>
        <v>0.36013438254012931</v>
      </c>
      <c r="B1575">
        <f>IF(DATOS!E1575-DATOS!A1575&gt;0,0,DATOS!A1575-DATOS!E1575)</f>
        <v>0</v>
      </c>
      <c r="C1575">
        <f>IF(DATOS!E1575-DATOS!A1575&gt;0,DATOS!E1575-DATOS!A1575,0)</f>
        <v>0.36144561745987069</v>
      </c>
      <c r="E1575">
        <f>IF(C1575&gt;DATOS!B1575,DATOS!B1575,CALCULOS_ENER!C1575)</f>
        <v>0.36013438254012931</v>
      </c>
      <c r="F1575">
        <f t="shared" si="24"/>
        <v>1.3112349197413886E-3</v>
      </c>
    </row>
    <row r="1576" spans="1:6" x14ac:dyDescent="0.25">
      <c r="A1576">
        <f>IF(DATOS!E1576-DATOS!A1576&gt;0,DATOS!A1576,DATOS!E1576)</f>
        <v>0.36013438254012931</v>
      </c>
      <c r="B1576">
        <f>IF(DATOS!E1576-DATOS!A1576&gt;0,0,DATOS!A1576-DATOS!E1576)</f>
        <v>0</v>
      </c>
      <c r="C1576">
        <f>IF(DATOS!E1576-DATOS!A1576&gt;0,DATOS!E1576-DATOS!A1576,0)</f>
        <v>0.43056561745987076</v>
      </c>
      <c r="E1576">
        <f>IF(C1576&gt;DATOS!B1576,DATOS!B1576,CALCULOS_ENER!C1576)</f>
        <v>0.36013438254012931</v>
      </c>
      <c r="F1576">
        <f t="shared" si="24"/>
        <v>7.0431234919741459E-2</v>
      </c>
    </row>
    <row r="1577" spans="1:6" x14ac:dyDescent="0.25">
      <c r="A1577">
        <f>IF(DATOS!E1577-DATOS!A1577&gt;0,DATOS!A1577,DATOS!E1577)</f>
        <v>0.36013438254012931</v>
      </c>
      <c r="B1577">
        <f>IF(DATOS!E1577-DATOS!A1577&gt;0,0,DATOS!A1577-DATOS!E1577)</f>
        <v>0</v>
      </c>
      <c r="C1577">
        <f>IF(DATOS!E1577-DATOS!A1577&gt;0,DATOS!E1577-DATOS!A1577,0)</f>
        <v>0.23384561745987076</v>
      </c>
      <c r="E1577">
        <f>IF(C1577&gt;DATOS!B1577,DATOS!B1577,CALCULOS_ENER!C1577)</f>
        <v>0.23384561745987076</v>
      </c>
      <c r="F1577">
        <f t="shared" si="24"/>
        <v>0</v>
      </c>
    </row>
    <row r="1578" spans="1:6" x14ac:dyDescent="0.25">
      <c r="A1578">
        <f>IF(DATOS!E1578-DATOS!A1578&gt;0,DATOS!A1578,DATOS!E1578)</f>
        <v>0.3723621150278707</v>
      </c>
      <c r="B1578">
        <f>IF(DATOS!E1578-DATOS!A1578&gt;0,0,DATOS!A1578-DATOS!E1578)</f>
        <v>0</v>
      </c>
      <c r="C1578">
        <f>IF(DATOS!E1578-DATOS!A1578&gt;0,DATOS!E1578-DATOS!A1578,0)</f>
        <v>0.21230788497212921</v>
      </c>
      <c r="E1578">
        <f>IF(C1578&gt;DATOS!B1578,DATOS!B1578,CALCULOS_ENER!C1578)</f>
        <v>0.21230788497212921</v>
      </c>
      <c r="F1578">
        <f t="shared" si="24"/>
        <v>0</v>
      </c>
    </row>
    <row r="1579" spans="1:6" x14ac:dyDescent="0.25">
      <c r="A1579">
        <f>IF(DATOS!E1579-DATOS!A1579&gt;0,DATOS!A1579,DATOS!E1579)</f>
        <v>0.36466000000000004</v>
      </c>
      <c r="B1579">
        <f>IF(DATOS!E1579-DATOS!A1579&gt;0,0,DATOS!A1579-DATOS!E1579)</f>
        <v>7.7021150278706596E-3</v>
      </c>
      <c r="C1579">
        <f>IF(DATOS!E1579-DATOS!A1579&gt;0,DATOS!E1579-DATOS!A1579,0)</f>
        <v>0</v>
      </c>
      <c r="E1579">
        <f>IF(C1579&gt;DATOS!B1579,DATOS!B1579,CALCULOS_ENER!C1579)</f>
        <v>0</v>
      </c>
      <c r="F1579">
        <f t="shared" si="24"/>
        <v>0</v>
      </c>
    </row>
    <row r="1580" spans="1:6" x14ac:dyDescent="0.25">
      <c r="A1580">
        <f>IF(DATOS!E1580-DATOS!A1580&gt;0,DATOS!A1580,DATOS!E1580)</f>
        <v>0.13808999999999999</v>
      </c>
      <c r="B1580">
        <f>IF(DATOS!E1580-DATOS!A1580&gt;0,0,DATOS!A1580-DATOS!E1580)</f>
        <v>0.33653308335907145</v>
      </c>
      <c r="C1580">
        <f>IF(DATOS!E1580-DATOS!A1580&gt;0,DATOS!E1580-DATOS!A1580,0)</f>
        <v>0</v>
      </c>
      <c r="E1580">
        <f>IF(C1580&gt;DATOS!B1580,DATOS!B1580,CALCULOS_ENER!C1580)</f>
        <v>0</v>
      </c>
      <c r="F1580">
        <f t="shared" si="24"/>
        <v>0</v>
      </c>
    </row>
    <row r="1581" spans="1:6" x14ac:dyDescent="0.25">
      <c r="A1581">
        <f>IF(DATOS!E1581-DATOS!A1581&gt;0,DATOS!A1581,DATOS!E1581)</f>
        <v>0</v>
      </c>
      <c r="B1581">
        <f>IF(DATOS!E1581-DATOS!A1581&gt;0,0,DATOS!A1581-DATOS!E1581)</f>
        <v>0.66691815103350682</v>
      </c>
      <c r="C1581">
        <f>IF(DATOS!E1581-DATOS!A1581&gt;0,DATOS!E1581-DATOS!A1581,0)</f>
        <v>0</v>
      </c>
      <c r="E1581">
        <f>IF(C1581&gt;DATOS!B1581,DATOS!B1581,CALCULOS_ENER!C1581)</f>
        <v>0</v>
      </c>
      <c r="F1581">
        <f t="shared" si="24"/>
        <v>0</v>
      </c>
    </row>
    <row r="1582" spans="1:6" x14ac:dyDescent="0.25">
      <c r="A1582">
        <f>IF(DATOS!E1582-DATOS!A1582&gt;0,DATOS!A1582,DATOS!E1582)</f>
        <v>0</v>
      </c>
      <c r="B1582">
        <f>IF(DATOS!E1582-DATOS!A1582&gt;0,0,DATOS!A1582-DATOS!E1582)</f>
        <v>0.74472408613911223</v>
      </c>
      <c r="C1582">
        <f>IF(DATOS!E1582-DATOS!A1582&gt;0,DATOS!E1582-DATOS!A1582,0)</f>
        <v>0</v>
      </c>
      <c r="E1582">
        <f>IF(C1582&gt;DATOS!B1582,DATOS!B1582,CALCULOS_ENER!C1582)</f>
        <v>0</v>
      </c>
      <c r="F1582">
        <f t="shared" si="24"/>
        <v>0</v>
      </c>
    </row>
    <row r="1583" spans="1:6" x14ac:dyDescent="0.25">
      <c r="A1583">
        <f>IF(DATOS!E1583-DATOS!A1583&gt;0,DATOS!A1583,DATOS!E1583)</f>
        <v>0</v>
      </c>
      <c r="B1583">
        <f>IF(DATOS!E1583-DATOS!A1583&gt;0,0,DATOS!A1583-DATOS!E1583)</f>
        <v>0.90033610026695232</v>
      </c>
      <c r="C1583">
        <f>IF(DATOS!E1583-DATOS!A1583&gt;0,DATOS!E1583-DATOS!A1583,0)</f>
        <v>0</v>
      </c>
      <c r="E1583">
        <f>IF(C1583&gt;DATOS!B1583,DATOS!B1583,CALCULOS_ENER!C1583)</f>
        <v>0</v>
      </c>
      <c r="F1583">
        <f t="shared" si="24"/>
        <v>0</v>
      </c>
    </row>
    <row r="1584" spans="1:6" x14ac:dyDescent="0.25">
      <c r="A1584">
        <f>IF(DATOS!E1584-DATOS!A1584&gt;0,DATOS!A1584,DATOS!E1584)</f>
        <v>0</v>
      </c>
      <c r="B1584">
        <f>IF(DATOS!E1584-DATOS!A1584&gt;0,0,DATOS!A1584-DATOS!E1584)</f>
        <v>0.90033610026695232</v>
      </c>
      <c r="C1584">
        <f>IF(DATOS!E1584-DATOS!A1584&gt;0,DATOS!E1584-DATOS!A1584,0)</f>
        <v>0</v>
      </c>
      <c r="E1584">
        <f>IF(C1584&gt;DATOS!B1584,DATOS!B1584,CALCULOS_ENER!C1584)</f>
        <v>0</v>
      </c>
      <c r="F1584">
        <f t="shared" si="24"/>
        <v>0</v>
      </c>
    </row>
    <row r="1585" spans="1:6" x14ac:dyDescent="0.25">
      <c r="A1585">
        <f>IF(DATOS!E1585-DATOS!A1585&gt;0,DATOS!A1585,DATOS!E1585)</f>
        <v>0</v>
      </c>
      <c r="B1585">
        <f>IF(DATOS!E1585-DATOS!A1585&gt;0,0,DATOS!A1585-DATOS!E1585)</f>
        <v>0.68358628720018022</v>
      </c>
      <c r="C1585">
        <f>IF(DATOS!E1585-DATOS!A1585&gt;0,DATOS!E1585-DATOS!A1585,0)</f>
        <v>0</v>
      </c>
      <c r="E1585">
        <f>IF(C1585&gt;DATOS!B1585,DATOS!B1585,CALCULOS_ENER!C1585)</f>
        <v>0</v>
      </c>
      <c r="F1585">
        <f t="shared" si="24"/>
        <v>0</v>
      </c>
    </row>
    <row r="1586" spans="1:6" x14ac:dyDescent="0.25">
      <c r="A1586">
        <f>IF(DATOS!E1586-DATOS!A1586&gt;0,DATOS!A1586,DATOS!E1586)</f>
        <v>0</v>
      </c>
      <c r="B1586">
        <f>IF(DATOS!E1586-DATOS!A1586&gt;0,0,DATOS!A1586-DATOS!E1586)</f>
        <v>0.42571287299125177</v>
      </c>
      <c r="C1586">
        <f>IF(DATOS!E1586-DATOS!A1586&gt;0,DATOS!E1586-DATOS!A1586,0)</f>
        <v>0</v>
      </c>
      <c r="E1586">
        <f>IF(C1586&gt;DATOS!B1586,DATOS!B1586,CALCULOS_ENER!C1586)</f>
        <v>0</v>
      </c>
      <c r="F1586">
        <f t="shared" si="24"/>
        <v>0</v>
      </c>
    </row>
    <row r="1587" spans="1:6" x14ac:dyDescent="0.25">
      <c r="A1587">
        <f>IF(DATOS!E1587-DATOS!A1587&gt;0,DATOS!A1587,DATOS!E1587)</f>
        <v>0</v>
      </c>
      <c r="B1587">
        <f>IF(DATOS!E1587-DATOS!A1587&gt;0,0,DATOS!A1587-DATOS!E1587)</f>
        <v>7.9028362954469397E-2</v>
      </c>
      <c r="C1587">
        <f>IF(DATOS!E1587-DATOS!A1587&gt;0,DATOS!E1587-DATOS!A1587,0)</f>
        <v>0</v>
      </c>
      <c r="E1587">
        <f>IF(C1587&gt;DATOS!B1587,DATOS!B1587,CALCULOS_ENER!C1587)</f>
        <v>0</v>
      </c>
      <c r="F1587">
        <f t="shared" si="24"/>
        <v>0</v>
      </c>
    </row>
    <row r="1588" spans="1:6" x14ac:dyDescent="0.25">
      <c r="A1588">
        <f>IF(DATOS!E1588-DATOS!A1588&gt;0,DATOS!A1588,DATOS!E1588)</f>
        <v>0</v>
      </c>
      <c r="B1588">
        <f>IF(DATOS!E1588-DATOS!A1588&gt;0,0,DATOS!A1588-DATOS!E1588)</f>
        <v>7.9028362954469397E-2</v>
      </c>
      <c r="C1588">
        <f>IF(DATOS!E1588-DATOS!A1588&gt;0,DATOS!E1588-DATOS!A1588,0)</f>
        <v>0</v>
      </c>
      <c r="E1588">
        <f>IF(C1588&gt;DATOS!B1588,DATOS!B1588,CALCULOS_ENER!C1588)</f>
        <v>0</v>
      </c>
      <c r="F1588">
        <f t="shared" si="24"/>
        <v>0</v>
      </c>
    </row>
    <row r="1589" spans="1:6" x14ac:dyDescent="0.25">
      <c r="A1589">
        <f>IF(DATOS!E1589-DATOS!A1589&gt;0,DATOS!A1589,DATOS!E1589)</f>
        <v>0</v>
      </c>
      <c r="B1589">
        <f>IF(DATOS!E1589-DATOS!A1589&gt;0,0,DATOS!A1589-DATOS!E1589)</f>
        <v>7.9028362954469397E-2</v>
      </c>
      <c r="C1589">
        <f>IF(DATOS!E1589-DATOS!A1589&gt;0,DATOS!E1589-DATOS!A1589,0)</f>
        <v>0</v>
      </c>
      <c r="E1589">
        <f>IF(C1589&gt;DATOS!B1589,DATOS!B1589,CALCULOS_ENER!C1589)</f>
        <v>0</v>
      </c>
      <c r="F1589">
        <f t="shared" si="24"/>
        <v>0</v>
      </c>
    </row>
    <row r="1590" spans="1:6" x14ac:dyDescent="0.25">
      <c r="A1590">
        <f>IF(DATOS!E1590-DATOS!A1590&gt;0,DATOS!A1590,DATOS!E1590)</f>
        <v>0</v>
      </c>
      <c r="B1590">
        <f>IF(DATOS!E1590-DATOS!A1590&gt;0,0,DATOS!A1590-DATOS!E1590)</f>
        <v>7.9028362954469397E-2</v>
      </c>
      <c r="C1590">
        <f>IF(DATOS!E1590-DATOS!A1590&gt;0,DATOS!E1590-DATOS!A1590,0)</f>
        <v>0</v>
      </c>
      <c r="E1590">
        <f>IF(C1590&gt;DATOS!B1590,DATOS!B1590,CALCULOS_ENER!C1590)</f>
        <v>0</v>
      </c>
      <c r="F1590">
        <f t="shared" si="24"/>
        <v>0</v>
      </c>
    </row>
    <row r="1591" spans="1:6" x14ac:dyDescent="0.25">
      <c r="A1591">
        <f>IF(DATOS!E1591-DATOS!A1591&gt;0,DATOS!A1591,DATOS!E1591)</f>
        <v>0</v>
      </c>
      <c r="B1591">
        <f>IF(DATOS!E1591-DATOS!A1591&gt;0,0,DATOS!A1591-DATOS!E1591)</f>
        <v>8.3919801349476159E-2</v>
      </c>
      <c r="C1591">
        <f>IF(DATOS!E1591-DATOS!A1591&gt;0,DATOS!E1591-DATOS!A1591,0)</f>
        <v>0</v>
      </c>
      <c r="E1591">
        <f>IF(C1591&gt;DATOS!B1591,DATOS!B1591,CALCULOS_ENER!C1591)</f>
        <v>0</v>
      </c>
      <c r="F1591">
        <f t="shared" si="24"/>
        <v>0</v>
      </c>
    </row>
    <row r="1592" spans="1:6" x14ac:dyDescent="0.25">
      <c r="A1592">
        <f>IF(DATOS!E1592-DATOS!A1592&gt;0,DATOS!A1592,DATOS!E1592)</f>
        <v>0</v>
      </c>
      <c r="B1592">
        <f>IF(DATOS!E1592-DATOS!A1592&gt;0,0,DATOS!A1592-DATOS!E1592)</f>
        <v>0.19229449200791837</v>
      </c>
      <c r="C1592">
        <f>IF(DATOS!E1592-DATOS!A1592&gt;0,DATOS!E1592-DATOS!A1592,0)</f>
        <v>0</v>
      </c>
      <c r="E1592">
        <f>IF(C1592&gt;DATOS!B1592,DATOS!B1592,CALCULOS_ENER!C1592)</f>
        <v>0</v>
      </c>
      <c r="F1592">
        <f t="shared" si="24"/>
        <v>0</v>
      </c>
    </row>
    <row r="1593" spans="1:6" x14ac:dyDescent="0.25">
      <c r="A1593">
        <f>IF(DATOS!E1593-DATOS!A1593&gt;0,DATOS!A1593,DATOS!E1593)</f>
        <v>0</v>
      </c>
      <c r="B1593">
        <f>IF(DATOS!E1593-DATOS!A1593&gt;0,0,DATOS!A1593-DATOS!E1593)</f>
        <v>0.35569397886119736</v>
      </c>
      <c r="C1593">
        <f>IF(DATOS!E1593-DATOS!A1593&gt;0,DATOS!E1593-DATOS!A1593,0)</f>
        <v>0</v>
      </c>
      <c r="E1593">
        <f>IF(C1593&gt;DATOS!B1593,DATOS!B1593,CALCULOS_ENER!C1593)</f>
        <v>0</v>
      </c>
      <c r="F1593">
        <f t="shared" si="24"/>
        <v>0</v>
      </c>
    </row>
    <row r="1594" spans="1:6" x14ac:dyDescent="0.25">
      <c r="A1594">
        <f>IF(DATOS!E1594-DATOS!A1594&gt;0,DATOS!A1594,DATOS!E1594)</f>
        <v>1.3890000000000003E-2</v>
      </c>
      <c r="B1594">
        <f>IF(DATOS!E1594-DATOS!A1594&gt;0,0,DATOS!A1594-DATOS!E1594)</f>
        <v>0.41960991396680281</v>
      </c>
      <c r="C1594">
        <f>IF(DATOS!E1594-DATOS!A1594&gt;0,DATOS!E1594-DATOS!A1594,0)</f>
        <v>0</v>
      </c>
      <c r="E1594">
        <f>IF(C1594&gt;DATOS!B1594,DATOS!B1594,CALCULOS_ENER!C1594)</f>
        <v>0</v>
      </c>
      <c r="F1594">
        <f t="shared" si="24"/>
        <v>0</v>
      </c>
    </row>
    <row r="1595" spans="1:6" x14ac:dyDescent="0.25">
      <c r="A1595">
        <f>IF(DATOS!E1595-DATOS!A1595&gt;0,DATOS!A1595,DATOS!E1595)</f>
        <v>0.10746</v>
      </c>
      <c r="B1595">
        <f>IF(DATOS!E1595-DATOS!A1595&gt;0,0,DATOS!A1595-DATOS!E1595)</f>
        <v>0.2649021150278707</v>
      </c>
      <c r="C1595">
        <f>IF(DATOS!E1595-DATOS!A1595&gt;0,DATOS!E1595-DATOS!A1595,0)</f>
        <v>0</v>
      </c>
      <c r="E1595">
        <f>IF(C1595&gt;DATOS!B1595,DATOS!B1595,CALCULOS_ENER!C1595)</f>
        <v>0</v>
      </c>
      <c r="F1595">
        <f t="shared" si="24"/>
        <v>0</v>
      </c>
    </row>
    <row r="1596" spans="1:6" x14ac:dyDescent="0.25">
      <c r="A1596">
        <f>IF(DATOS!E1596-DATOS!A1596&gt;0,DATOS!A1596,DATOS!E1596)</f>
        <v>0.10045999999999999</v>
      </c>
      <c r="B1596">
        <f>IF(DATOS!E1596-DATOS!A1596&gt;0,0,DATOS!A1596-DATOS!E1596)</f>
        <v>0.24744679396901703</v>
      </c>
      <c r="C1596">
        <f>IF(DATOS!E1596-DATOS!A1596&gt;0,DATOS!E1596-DATOS!A1596,0)</f>
        <v>0</v>
      </c>
      <c r="E1596">
        <f>IF(C1596&gt;DATOS!B1596,DATOS!B1596,CALCULOS_ENER!C1596)</f>
        <v>0</v>
      </c>
      <c r="F1596">
        <f t="shared" si="24"/>
        <v>0</v>
      </c>
    </row>
    <row r="1597" spans="1:6" x14ac:dyDescent="0.25">
      <c r="A1597">
        <f>IF(DATOS!E1597-DATOS!A1597&gt;0,DATOS!A1597,DATOS!E1597)</f>
        <v>0.33567906148127546</v>
      </c>
      <c r="B1597">
        <f>IF(DATOS!E1597-DATOS!A1597&gt;0,0,DATOS!A1597-DATOS!E1597)</f>
        <v>0</v>
      </c>
      <c r="C1597">
        <f>IF(DATOS!E1597-DATOS!A1597&gt;0,DATOS!E1597-DATOS!A1597,0)</f>
        <v>0.14837093851872457</v>
      </c>
      <c r="E1597">
        <f>IF(C1597&gt;DATOS!B1597,DATOS!B1597,CALCULOS_ENER!C1597)</f>
        <v>0.14837093851872457</v>
      </c>
      <c r="F1597">
        <f t="shared" si="24"/>
        <v>0</v>
      </c>
    </row>
    <row r="1598" spans="1:6" x14ac:dyDescent="0.25">
      <c r="A1598">
        <f>IF(DATOS!E1598-DATOS!A1598&gt;0,DATOS!A1598,DATOS!E1598)</f>
        <v>0.33567906148127546</v>
      </c>
      <c r="B1598">
        <f>IF(DATOS!E1598-DATOS!A1598&gt;0,0,DATOS!A1598-DATOS!E1598)</f>
        <v>0</v>
      </c>
      <c r="C1598">
        <f>IF(DATOS!E1598-DATOS!A1598&gt;0,DATOS!E1598-DATOS!A1598,0)</f>
        <v>0.13221093851872451</v>
      </c>
      <c r="E1598">
        <f>IF(C1598&gt;DATOS!B1598,DATOS!B1598,CALCULOS_ENER!C1598)</f>
        <v>0.13221093851872451</v>
      </c>
      <c r="F1598">
        <f t="shared" si="24"/>
        <v>0</v>
      </c>
    </row>
    <row r="1599" spans="1:6" x14ac:dyDescent="0.25">
      <c r="A1599">
        <f>IF(DATOS!E1599-DATOS!A1599&gt;0,DATOS!A1599,DATOS!E1599)</f>
        <v>0.36013438254012931</v>
      </c>
      <c r="B1599">
        <f>IF(DATOS!E1599-DATOS!A1599&gt;0,0,DATOS!A1599-DATOS!E1599)</f>
        <v>0</v>
      </c>
      <c r="C1599">
        <f>IF(DATOS!E1599-DATOS!A1599&gt;0,DATOS!E1599-DATOS!A1599,0)</f>
        <v>0.15828561745987069</v>
      </c>
      <c r="E1599">
        <f>IF(C1599&gt;DATOS!B1599,DATOS!B1599,CALCULOS_ENER!C1599)</f>
        <v>0.15828561745987069</v>
      </c>
      <c r="F1599">
        <f t="shared" si="24"/>
        <v>0</v>
      </c>
    </row>
    <row r="1600" spans="1:6" x14ac:dyDescent="0.25">
      <c r="A1600">
        <f>IF(DATOS!E1600-DATOS!A1600&gt;0,DATOS!A1600,DATOS!E1600)</f>
        <v>0.36013438254012931</v>
      </c>
      <c r="B1600">
        <f>IF(DATOS!E1600-DATOS!A1600&gt;0,0,DATOS!A1600-DATOS!E1600)</f>
        <v>0</v>
      </c>
      <c r="C1600">
        <f>IF(DATOS!E1600-DATOS!A1600&gt;0,DATOS!E1600-DATOS!A1600,0)</f>
        <v>0.12489561745987066</v>
      </c>
      <c r="E1600">
        <f>IF(C1600&gt;DATOS!B1600,DATOS!B1600,CALCULOS_ENER!C1600)</f>
        <v>0.12489561745987066</v>
      </c>
      <c r="F1600">
        <f t="shared" si="24"/>
        <v>0</v>
      </c>
    </row>
    <row r="1601" spans="1:6" x14ac:dyDescent="0.25">
      <c r="A1601">
        <f>IF(DATOS!E1601-DATOS!A1601&gt;0,DATOS!A1601,DATOS!E1601)</f>
        <v>0.24146999999999999</v>
      </c>
      <c r="B1601">
        <f>IF(DATOS!E1601-DATOS!A1601&gt;0,0,DATOS!A1601-DATOS!E1601)</f>
        <v>0.11866438254012932</v>
      </c>
      <c r="C1601">
        <f>IF(DATOS!E1601-DATOS!A1601&gt;0,DATOS!E1601-DATOS!A1601,0)</f>
        <v>0</v>
      </c>
      <c r="E1601">
        <f>IF(C1601&gt;DATOS!B1601,DATOS!B1601,CALCULOS_ENER!C1601)</f>
        <v>0</v>
      </c>
      <c r="F1601">
        <f t="shared" si="24"/>
        <v>0</v>
      </c>
    </row>
    <row r="1602" spans="1:6" x14ac:dyDescent="0.25">
      <c r="A1602">
        <f>IF(DATOS!E1602-DATOS!A1602&gt;0,DATOS!A1602,DATOS!E1602)</f>
        <v>0.12440999999999999</v>
      </c>
      <c r="B1602">
        <f>IF(DATOS!E1602-DATOS!A1602&gt;0,0,DATOS!A1602-DATOS!E1602)</f>
        <v>0.24795211502787071</v>
      </c>
      <c r="C1602">
        <f>IF(DATOS!E1602-DATOS!A1602&gt;0,DATOS!E1602-DATOS!A1602,0)</f>
        <v>0</v>
      </c>
      <c r="E1602">
        <f>IF(C1602&gt;DATOS!B1602,DATOS!B1602,CALCULOS_ENER!C1602)</f>
        <v>0</v>
      </c>
      <c r="F1602">
        <f t="shared" si="24"/>
        <v>0</v>
      </c>
    </row>
    <row r="1603" spans="1:6" x14ac:dyDescent="0.25">
      <c r="A1603">
        <f>IF(DATOS!E1603-DATOS!A1603&gt;0,DATOS!A1603,DATOS!E1603)</f>
        <v>0.3723621150278707</v>
      </c>
      <c r="B1603">
        <f>IF(DATOS!E1603-DATOS!A1603&gt;0,0,DATOS!A1603-DATOS!E1603)</f>
        <v>0</v>
      </c>
      <c r="C1603">
        <f>IF(DATOS!E1603-DATOS!A1603&gt;0,DATOS!E1603-DATOS!A1603,0)</f>
        <v>7.9078849721292976E-3</v>
      </c>
      <c r="E1603">
        <f>IF(C1603&gt;DATOS!B1603,DATOS!B1603,CALCULOS_ENER!C1603)</f>
        <v>7.9078849721292976E-3</v>
      </c>
      <c r="F1603">
        <f t="shared" ref="F1603:F1666" si="25">C1603-E1603</f>
        <v>0</v>
      </c>
    </row>
    <row r="1604" spans="1:6" x14ac:dyDescent="0.25">
      <c r="A1604">
        <f>IF(DATOS!E1604-DATOS!A1604&gt;0,DATOS!A1604,DATOS!E1604)</f>
        <v>0.11717</v>
      </c>
      <c r="B1604">
        <f>IF(DATOS!E1604-DATOS!A1604&gt;0,0,DATOS!A1604-DATOS!E1604)</f>
        <v>0.35745308335907144</v>
      </c>
      <c r="C1604">
        <f>IF(DATOS!E1604-DATOS!A1604&gt;0,DATOS!E1604-DATOS!A1604,0)</f>
        <v>0</v>
      </c>
      <c r="E1604">
        <f>IF(C1604&gt;DATOS!B1604,DATOS!B1604,CALCULOS_ENER!C1604)</f>
        <v>0</v>
      </c>
      <c r="F1604">
        <f t="shared" si="25"/>
        <v>0</v>
      </c>
    </row>
    <row r="1605" spans="1:6" x14ac:dyDescent="0.25">
      <c r="A1605">
        <f>IF(DATOS!E1605-DATOS!A1605&gt;0,DATOS!A1605,DATOS!E1605)</f>
        <v>0</v>
      </c>
      <c r="B1605">
        <f>IF(DATOS!E1605-DATOS!A1605&gt;0,0,DATOS!A1605-DATOS!E1605)</f>
        <v>0.66691815103350682</v>
      </c>
      <c r="C1605">
        <f>IF(DATOS!E1605-DATOS!A1605&gt;0,DATOS!E1605-DATOS!A1605,0)</f>
        <v>0</v>
      </c>
      <c r="E1605">
        <f>IF(C1605&gt;DATOS!B1605,DATOS!B1605,CALCULOS_ENER!C1605)</f>
        <v>0</v>
      </c>
      <c r="F1605">
        <f t="shared" si="25"/>
        <v>0</v>
      </c>
    </row>
    <row r="1606" spans="1:6" x14ac:dyDescent="0.25">
      <c r="A1606">
        <f>IF(DATOS!E1606-DATOS!A1606&gt;0,DATOS!A1606,DATOS!E1606)</f>
        <v>0</v>
      </c>
      <c r="B1606">
        <f>IF(DATOS!E1606-DATOS!A1606&gt;0,0,DATOS!A1606-DATOS!E1606)</f>
        <v>0.74472408613911223</v>
      </c>
      <c r="C1606">
        <f>IF(DATOS!E1606-DATOS!A1606&gt;0,DATOS!E1606-DATOS!A1606,0)</f>
        <v>0</v>
      </c>
      <c r="E1606">
        <f>IF(C1606&gt;DATOS!B1606,DATOS!B1606,CALCULOS_ENER!C1606)</f>
        <v>0</v>
      </c>
      <c r="F1606">
        <f t="shared" si="25"/>
        <v>0</v>
      </c>
    </row>
    <row r="1607" spans="1:6" x14ac:dyDescent="0.25">
      <c r="A1607">
        <f>IF(DATOS!E1607-DATOS!A1607&gt;0,DATOS!A1607,DATOS!E1607)</f>
        <v>0</v>
      </c>
      <c r="B1607">
        <f>IF(DATOS!E1607-DATOS!A1607&gt;0,0,DATOS!A1607-DATOS!E1607)</f>
        <v>0.90033610026695232</v>
      </c>
      <c r="C1607">
        <f>IF(DATOS!E1607-DATOS!A1607&gt;0,DATOS!E1607-DATOS!A1607,0)</f>
        <v>0</v>
      </c>
      <c r="E1607">
        <f>IF(C1607&gt;DATOS!B1607,DATOS!B1607,CALCULOS_ENER!C1607)</f>
        <v>0</v>
      </c>
      <c r="F1607">
        <f t="shared" si="25"/>
        <v>0</v>
      </c>
    </row>
    <row r="1608" spans="1:6" x14ac:dyDescent="0.25">
      <c r="A1608">
        <f>IF(DATOS!E1608-DATOS!A1608&gt;0,DATOS!A1608,DATOS!E1608)</f>
        <v>0</v>
      </c>
      <c r="B1608">
        <f>IF(DATOS!E1608-DATOS!A1608&gt;0,0,DATOS!A1608-DATOS!E1608)</f>
        <v>0.90033610026695232</v>
      </c>
      <c r="C1608">
        <f>IF(DATOS!E1608-DATOS!A1608&gt;0,DATOS!E1608-DATOS!A1608,0)</f>
        <v>0</v>
      </c>
      <c r="E1608">
        <f>IF(C1608&gt;DATOS!B1608,DATOS!B1608,CALCULOS_ENER!C1608)</f>
        <v>0</v>
      </c>
      <c r="F1608">
        <f t="shared" si="25"/>
        <v>0</v>
      </c>
    </row>
    <row r="1609" spans="1:6" x14ac:dyDescent="0.25">
      <c r="A1609">
        <f>IF(DATOS!E1609-DATOS!A1609&gt;0,DATOS!A1609,DATOS!E1609)</f>
        <v>0</v>
      </c>
      <c r="B1609">
        <f>IF(DATOS!E1609-DATOS!A1609&gt;0,0,DATOS!A1609-DATOS!E1609)</f>
        <v>0.68358628720018022</v>
      </c>
      <c r="C1609">
        <f>IF(DATOS!E1609-DATOS!A1609&gt;0,DATOS!E1609-DATOS!A1609,0)</f>
        <v>0</v>
      </c>
      <c r="E1609">
        <f>IF(C1609&gt;DATOS!B1609,DATOS!B1609,CALCULOS_ENER!C1609)</f>
        <v>0</v>
      </c>
      <c r="F1609">
        <f t="shared" si="25"/>
        <v>0</v>
      </c>
    </row>
    <row r="1610" spans="1:6" x14ac:dyDescent="0.25">
      <c r="A1610">
        <f>IF(DATOS!E1610-DATOS!A1610&gt;0,DATOS!A1610,DATOS!E1610)</f>
        <v>0</v>
      </c>
      <c r="B1610">
        <f>IF(DATOS!E1610-DATOS!A1610&gt;0,0,DATOS!A1610-DATOS!E1610)</f>
        <v>0.42571287299125177</v>
      </c>
      <c r="C1610">
        <f>IF(DATOS!E1610-DATOS!A1610&gt;0,DATOS!E1610-DATOS!A1610,0)</f>
        <v>0</v>
      </c>
      <c r="E1610">
        <f>IF(C1610&gt;DATOS!B1610,DATOS!B1610,CALCULOS_ENER!C1610)</f>
        <v>0</v>
      </c>
      <c r="F1610">
        <f t="shared" si="25"/>
        <v>0</v>
      </c>
    </row>
    <row r="1611" spans="1:6" x14ac:dyDescent="0.25">
      <c r="A1611">
        <f>IF(DATOS!E1611-DATOS!A1611&gt;0,DATOS!A1611,DATOS!E1611)</f>
        <v>0</v>
      </c>
      <c r="B1611">
        <f>IF(DATOS!E1611-DATOS!A1611&gt;0,0,DATOS!A1611-DATOS!E1611)</f>
        <v>7.9028362954469397E-2</v>
      </c>
      <c r="C1611">
        <f>IF(DATOS!E1611-DATOS!A1611&gt;0,DATOS!E1611-DATOS!A1611,0)</f>
        <v>0</v>
      </c>
      <c r="E1611">
        <f>IF(C1611&gt;DATOS!B1611,DATOS!B1611,CALCULOS_ENER!C1611)</f>
        <v>0</v>
      </c>
      <c r="F1611">
        <f t="shared" si="25"/>
        <v>0</v>
      </c>
    </row>
    <row r="1612" spans="1:6" x14ac:dyDescent="0.25">
      <c r="A1612">
        <f>IF(DATOS!E1612-DATOS!A1612&gt;0,DATOS!A1612,DATOS!E1612)</f>
        <v>0</v>
      </c>
      <c r="B1612">
        <f>IF(DATOS!E1612-DATOS!A1612&gt;0,0,DATOS!A1612-DATOS!E1612)</f>
        <v>7.9028362954469397E-2</v>
      </c>
      <c r="C1612">
        <f>IF(DATOS!E1612-DATOS!A1612&gt;0,DATOS!E1612-DATOS!A1612,0)</f>
        <v>0</v>
      </c>
      <c r="E1612">
        <f>IF(C1612&gt;DATOS!B1612,DATOS!B1612,CALCULOS_ENER!C1612)</f>
        <v>0</v>
      </c>
      <c r="F1612">
        <f t="shared" si="25"/>
        <v>0</v>
      </c>
    </row>
    <row r="1613" spans="1:6" x14ac:dyDescent="0.25">
      <c r="A1613">
        <f>IF(DATOS!E1613-DATOS!A1613&gt;0,DATOS!A1613,DATOS!E1613)</f>
        <v>0</v>
      </c>
      <c r="B1613">
        <f>IF(DATOS!E1613-DATOS!A1613&gt;0,0,DATOS!A1613-DATOS!E1613)</f>
        <v>7.9028362954469397E-2</v>
      </c>
      <c r="C1613">
        <f>IF(DATOS!E1613-DATOS!A1613&gt;0,DATOS!E1613-DATOS!A1613,0)</f>
        <v>0</v>
      </c>
      <c r="E1613">
        <f>IF(C1613&gt;DATOS!B1613,DATOS!B1613,CALCULOS_ENER!C1613)</f>
        <v>0</v>
      </c>
      <c r="F1613">
        <f t="shared" si="25"/>
        <v>0</v>
      </c>
    </row>
    <row r="1614" spans="1:6" x14ac:dyDescent="0.25">
      <c r="A1614">
        <f>IF(DATOS!E1614-DATOS!A1614&gt;0,DATOS!A1614,DATOS!E1614)</f>
        <v>0</v>
      </c>
      <c r="B1614">
        <f>IF(DATOS!E1614-DATOS!A1614&gt;0,0,DATOS!A1614-DATOS!E1614)</f>
        <v>7.9028362954469397E-2</v>
      </c>
      <c r="C1614">
        <f>IF(DATOS!E1614-DATOS!A1614&gt;0,DATOS!E1614-DATOS!A1614,0)</f>
        <v>0</v>
      </c>
      <c r="E1614">
        <f>IF(C1614&gt;DATOS!B1614,DATOS!B1614,CALCULOS_ENER!C1614)</f>
        <v>0</v>
      </c>
      <c r="F1614">
        <f t="shared" si="25"/>
        <v>0</v>
      </c>
    </row>
    <row r="1615" spans="1:6" x14ac:dyDescent="0.25">
      <c r="A1615">
        <f>IF(DATOS!E1615-DATOS!A1615&gt;0,DATOS!A1615,DATOS!E1615)</f>
        <v>0</v>
      </c>
      <c r="B1615">
        <f>IF(DATOS!E1615-DATOS!A1615&gt;0,0,DATOS!A1615-DATOS!E1615)</f>
        <v>8.3919801349476159E-2</v>
      </c>
      <c r="C1615">
        <f>IF(DATOS!E1615-DATOS!A1615&gt;0,DATOS!E1615-DATOS!A1615,0)</f>
        <v>0</v>
      </c>
      <c r="E1615">
        <f>IF(C1615&gt;DATOS!B1615,DATOS!B1615,CALCULOS_ENER!C1615)</f>
        <v>0</v>
      </c>
      <c r="F1615">
        <f t="shared" si="25"/>
        <v>0</v>
      </c>
    </row>
    <row r="1616" spans="1:6" x14ac:dyDescent="0.25">
      <c r="A1616">
        <f>IF(DATOS!E1616-DATOS!A1616&gt;0,DATOS!A1616,DATOS!E1616)</f>
        <v>0</v>
      </c>
      <c r="B1616">
        <f>IF(DATOS!E1616-DATOS!A1616&gt;0,0,DATOS!A1616-DATOS!E1616)</f>
        <v>0.19229449200791837</v>
      </c>
      <c r="C1616">
        <f>IF(DATOS!E1616-DATOS!A1616&gt;0,DATOS!E1616-DATOS!A1616,0)</f>
        <v>0</v>
      </c>
      <c r="E1616">
        <f>IF(C1616&gt;DATOS!B1616,DATOS!B1616,CALCULOS_ENER!C1616)</f>
        <v>0</v>
      </c>
      <c r="F1616">
        <f t="shared" si="25"/>
        <v>0</v>
      </c>
    </row>
    <row r="1617" spans="1:6" x14ac:dyDescent="0.25">
      <c r="A1617">
        <f>IF(DATOS!E1617-DATOS!A1617&gt;0,DATOS!A1617,DATOS!E1617)</f>
        <v>0</v>
      </c>
      <c r="B1617">
        <f>IF(DATOS!E1617-DATOS!A1617&gt;0,0,DATOS!A1617-DATOS!E1617)</f>
        <v>0.35569397886119736</v>
      </c>
      <c r="C1617">
        <f>IF(DATOS!E1617-DATOS!A1617&gt;0,DATOS!E1617-DATOS!A1617,0)</f>
        <v>0</v>
      </c>
      <c r="E1617">
        <f>IF(C1617&gt;DATOS!B1617,DATOS!B1617,CALCULOS_ENER!C1617)</f>
        <v>0</v>
      </c>
      <c r="F1617">
        <f t="shared" si="25"/>
        <v>0</v>
      </c>
    </row>
    <row r="1618" spans="1:6" x14ac:dyDescent="0.25">
      <c r="A1618">
        <f>IF(DATOS!E1618-DATOS!A1618&gt;0,DATOS!A1618,DATOS!E1618)</f>
        <v>1.6199999999999999E-2</v>
      </c>
      <c r="B1618">
        <f>IF(DATOS!E1618-DATOS!A1618&gt;0,0,DATOS!A1618-DATOS!E1618)</f>
        <v>0.41729991396680283</v>
      </c>
      <c r="C1618">
        <f>IF(DATOS!E1618-DATOS!A1618&gt;0,DATOS!E1618-DATOS!A1618,0)</f>
        <v>0</v>
      </c>
      <c r="E1618">
        <f>IF(C1618&gt;DATOS!B1618,DATOS!B1618,CALCULOS_ENER!C1618)</f>
        <v>0</v>
      </c>
      <c r="F1618">
        <f t="shared" si="25"/>
        <v>0</v>
      </c>
    </row>
    <row r="1619" spans="1:6" x14ac:dyDescent="0.25">
      <c r="A1619">
        <f>IF(DATOS!E1619-DATOS!A1619&gt;0,DATOS!A1619,DATOS!E1619)</f>
        <v>8.1799999999999998E-2</v>
      </c>
      <c r="B1619">
        <f>IF(DATOS!E1619-DATOS!A1619&gt;0,0,DATOS!A1619-DATOS!E1619)</f>
        <v>0.29056211502787072</v>
      </c>
      <c r="C1619">
        <f>IF(DATOS!E1619-DATOS!A1619&gt;0,DATOS!E1619-DATOS!A1619,0)</f>
        <v>0</v>
      </c>
      <c r="E1619">
        <f>IF(C1619&gt;DATOS!B1619,DATOS!B1619,CALCULOS_ENER!C1619)</f>
        <v>0</v>
      </c>
      <c r="F1619">
        <f t="shared" si="25"/>
        <v>0</v>
      </c>
    </row>
    <row r="1620" spans="1:6" x14ac:dyDescent="0.25">
      <c r="A1620">
        <f>IF(DATOS!E1620-DATOS!A1620&gt;0,DATOS!A1620,DATOS!E1620)</f>
        <v>5.5210000000000002E-2</v>
      </c>
      <c r="B1620">
        <f>IF(DATOS!E1620-DATOS!A1620&gt;0,0,DATOS!A1620-DATOS!E1620)</f>
        <v>0.29269679396901704</v>
      </c>
      <c r="C1620">
        <f>IF(DATOS!E1620-DATOS!A1620&gt;0,DATOS!E1620-DATOS!A1620,0)</f>
        <v>0</v>
      </c>
      <c r="E1620">
        <f>IF(C1620&gt;DATOS!B1620,DATOS!B1620,CALCULOS_ENER!C1620)</f>
        <v>0</v>
      </c>
      <c r="F1620">
        <f t="shared" si="25"/>
        <v>0</v>
      </c>
    </row>
    <row r="1621" spans="1:6" x14ac:dyDescent="0.25">
      <c r="A1621">
        <f>IF(DATOS!E1621-DATOS!A1621&gt;0,DATOS!A1621,DATOS!E1621)</f>
        <v>0.17058000000000001</v>
      </c>
      <c r="B1621">
        <f>IF(DATOS!E1621-DATOS!A1621&gt;0,0,DATOS!A1621-DATOS!E1621)</f>
        <v>0.16509906148127546</v>
      </c>
      <c r="C1621">
        <f>IF(DATOS!E1621-DATOS!A1621&gt;0,DATOS!E1621-DATOS!A1621,0)</f>
        <v>0</v>
      </c>
      <c r="E1621">
        <f>IF(C1621&gt;DATOS!B1621,DATOS!B1621,CALCULOS_ENER!C1621)</f>
        <v>0</v>
      </c>
      <c r="F1621">
        <f t="shared" si="25"/>
        <v>0</v>
      </c>
    </row>
    <row r="1622" spans="1:6" x14ac:dyDescent="0.25">
      <c r="A1622">
        <f>IF(DATOS!E1622-DATOS!A1622&gt;0,DATOS!A1622,DATOS!E1622)</f>
        <v>0.16749</v>
      </c>
      <c r="B1622">
        <f>IF(DATOS!E1622-DATOS!A1622&gt;0,0,DATOS!A1622-DATOS!E1622)</f>
        <v>0.16818906148127546</v>
      </c>
      <c r="C1622">
        <f>IF(DATOS!E1622-DATOS!A1622&gt;0,DATOS!E1622-DATOS!A1622,0)</f>
        <v>0</v>
      </c>
      <c r="E1622">
        <f>IF(C1622&gt;DATOS!B1622,DATOS!B1622,CALCULOS_ENER!C1622)</f>
        <v>0</v>
      </c>
      <c r="F1622">
        <f t="shared" si="25"/>
        <v>0</v>
      </c>
    </row>
    <row r="1623" spans="1:6" x14ac:dyDescent="0.25">
      <c r="A1623">
        <f>IF(DATOS!E1623-DATOS!A1623&gt;0,DATOS!A1623,DATOS!E1623)</f>
        <v>7.7189999999999995E-2</v>
      </c>
      <c r="B1623">
        <f>IF(DATOS!E1623-DATOS!A1623&gt;0,0,DATOS!A1623-DATOS!E1623)</f>
        <v>0.28294438254012932</v>
      </c>
      <c r="C1623">
        <f>IF(DATOS!E1623-DATOS!A1623&gt;0,DATOS!E1623-DATOS!A1623,0)</f>
        <v>0</v>
      </c>
      <c r="E1623">
        <f>IF(C1623&gt;DATOS!B1623,DATOS!B1623,CALCULOS_ENER!C1623)</f>
        <v>0</v>
      </c>
      <c r="F1623">
        <f t="shared" si="25"/>
        <v>0</v>
      </c>
    </row>
    <row r="1624" spans="1:6" x14ac:dyDescent="0.25">
      <c r="A1624">
        <f>IF(DATOS!E1624-DATOS!A1624&gt;0,DATOS!A1624,DATOS!E1624)</f>
        <v>0.36013438254012931</v>
      </c>
      <c r="B1624">
        <f>IF(DATOS!E1624-DATOS!A1624&gt;0,0,DATOS!A1624-DATOS!E1624)</f>
        <v>0</v>
      </c>
      <c r="C1624">
        <f>IF(DATOS!E1624-DATOS!A1624&gt;0,DATOS!E1624-DATOS!A1624,0)</f>
        <v>0.32744561745987077</v>
      </c>
      <c r="E1624">
        <f>IF(C1624&gt;DATOS!B1624,DATOS!B1624,CALCULOS_ENER!C1624)</f>
        <v>0.32744561745987077</v>
      </c>
      <c r="F1624">
        <f t="shared" si="25"/>
        <v>0</v>
      </c>
    </row>
    <row r="1625" spans="1:6" x14ac:dyDescent="0.25">
      <c r="A1625">
        <f>IF(DATOS!E1625-DATOS!A1625&gt;0,DATOS!A1625,DATOS!E1625)</f>
        <v>0.36013438254012931</v>
      </c>
      <c r="B1625">
        <f>IF(DATOS!E1625-DATOS!A1625&gt;0,0,DATOS!A1625-DATOS!E1625)</f>
        <v>0</v>
      </c>
      <c r="C1625">
        <f>IF(DATOS!E1625-DATOS!A1625&gt;0,DATOS!E1625-DATOS!A1625,0)</f>
        <v>5.2265617459870739E-2</v>
      </c>
      <c r="E1625">
        <f>IF(C1625&gt;DATOS!B1625,DATOS!B1625,CALCULOS_ENER!C1625)</f>
        <v>5.2265617459870739E-2</v>
      </c>
      <c r="F1625">
        <f t="shared" si="25"/>
        <v>0</v>
      </c>
    </row>
    <row r="1626" spans="1:6" x14ac:dyDescent="0.25">
      <c r="A1626">
        <f>IF(DATOS!E1626-DATOS!A1626&gt;0,DATOS!A1626,DATOS!E1626)</f>
        <v>0.35600999999999999</v>
      </c>
      <c r="B1626">
        <f>IF(DATOS!E1626-DATOS!A1626&gt;0,0,DATOS!A1626-DATOS!E1626)</f>
        <v>1.6352115027870706E-2</v>
      </c>
      <c r="C1626">
        <f>IF(DATOS!E1626-DATOS!A1626&gt;0,DATOS!E1626-DATOS!A1626,0)</f>
        <v>0</v>
      </c>
      <c r="E1626">
        <f>IF(C1626&gt;DATOS!B1626,DATOS!B1626,CALCULOS_ENER!C1626)</f>
        <v>0</v>
      </c>
      <c r="F1626">
        <f t="shared" si="25"/>
        <v>0</v>
      </c>
    </row>
    <row r="1627" spans="1:6" x14ac:dyDescent="0.25">
      <c r="A1627">
        <f>IF(DATOS!E1627-DATOS!A1627&gt;0,DATOS!A1627,DATOS!E1627)</f>
        <v>0.15556999999999999</v>
      </c>
      <c r="B1627">
        <f>IF(DATOS!E1627-DATOS!A1627&gt;0,0,DATOS!A1627-DATOS!E1627)</f>
        <v>0.21679211502787071</v>
      </c>
      <c r="C1627">
        <f>IF(DATOS!E1627-DATOS!A1627&gt;0,DATOS!E1627-DATOS!A1627,0)</f>
        <v>0</v>
      </c>
      <c r="E1627">
        <f>IF(C1627&gt;DATOS!B1627,DATOS!B1627,CALCULOS_ENER!C1627)</f>
        <v>0</v>
      </c>
      <c r="F1627">
        <f t="shared" si="25"/>
        <v>0</v>
      </c>
    </row>
    <row r="1628" spans="1:6" x14ac:dyDescent="0.25">
      <c r="A1628">
        <f>IF(DATOS!E1628-DATOS!A1628&gt;0,DATOS!A1628,DATOS!E1628)</f>
        <v>7.2309999999999999E-2</v>
      </c>
      <c r="B1628">
        <f>IF(DATOS!E1628-DATOS!A1628&gt;0,0,DATOS!A1628-DATOS!E1628)</f>
        <v>0.40231308335907146</v>
      </c>
      <c r="C1628">
        <f>IF(DATOS!E1628-DATOS!A1628&gt;0,DATOS!E1628-DATOS!A1628,0)</f>
        <v>0</v>
      </c>
      <c r="E1628">
        <f>IF(C1628&gt;DATOS!B1628,DATOS!B1628,CALCULOS_ENER!C1628)</f>
        <v>0</v>
      </c>
      <c r="F1628">
        <f t="shared" si="25"/>
        <v>0</v>
      </c>
    </row>
    <row r="1629" spans="1:6" x14ac:dyDescent="0.25">
      <c r="A1629">
        <f>IF(DATOS!E1629-DATOS!A1629&gt;0,DATOS!A1629,DATOS!E1629)</f>
        <v>0</v>
      </c>
      <c r="B1629">
        <f>IF(DATOS!E1629-DATOS!A1629&gt;0,0,DATOS!A1629-DATOS!E1629)</f>
        <v>0.66691815103350682</v>
      </c>
      <c r="C1629">
        <f>IF(DATOS!E1629-DATOS!A1629&gt;0,DATOS!E1629-DATOS!A1629,0)</f>
        <v>0</v>
      </c>
      <c r="E1629">
        <f>IF(C1629&gt;DATOS!B1629,DATOS!B1629,CALCULOS_ENER!C1629)</f>
        <v>0</v>
      </c>
      <c r="F1629">
        <f t="shared" si="25"/>
        <v>0</v>
      </c>
    </row>
    <row r="1630" spans="1:6" x14ac:dyDescent="0.25">
      <c r="A1630">
        <f>IF(DATOS!E1630-DATOS!A1630&gt;0,DATOS!A1630,DATOS!E1630)</f>
        <v>0</v>
      </c>
      <c r="B1630">
        <f>IF(DATOS!E1630-DATOS!A1630&gt;0,0,DATOS!A1630-DATOS!E1630)</f>
        <v>0.74472408613911223</v>
      </c>
      <c r="C1630">
        <f>IF(DATOS!E1630-DATOS!A1630&gt;0,DATOS!E1630-DATOS!A1630,0)</f>
        <v>0</v>
      </c>
      <c r="E1630">
        <f>IF(C1630&gt;DATOS!B1630,DATOS!B1630,CALCULOS_ENER!C1630)</f>
        <v>0</v>
      </c>
      <c r="F1630">
        <f t="shared" si="25"/>
        <v>0</v>
      </c>
    </row>
    <row r="1631" spans="1:6" x14ac:dyDescent="0.25">
      <c r="A1631">
        <f>IF(DATOS!E1631-DATOS!A1631&gt;0,DATOS!A1631,DATOS!E1631)</f>
        <v>0</v>
      </c>
      <c r="B1631">
        <f>IF(DATOS!E1631-DATOS!A1631&gt;0,0,DATOS!A1631-DATOS!E1631)</f>
        <v>0.90033610026695232</v>
      </c>
      <c r="C1631">
        <f>IF(DATOS!E1631-DATOS!A1631&gt;0,DATOS!E1631-DATOS!A1631,0)</f>
        <v>0</v>
      </c>
      <c r="E1631">
        <f>IF(C1631&gt;DATOS!B1631,DATOS!B1631,CALCULOS_ENER!C1631)</f>
        <v>0</v>
      </c>
      <c r="F1631">
        <f t="shared" si="25"/>
        <v>0</v>
      </c>
    </row>
    <row r="1632" spans="1:6" x14ac:dyDescent="0.25">
      <c r="A1632">
        <f>IF(DATOS!E1632-DATOS!A1632&gt;0,DATOS!A1632,DATOS!E1632)</f>
        <v>0</v>
      </c>
      <c r="B1632">
        <f>IF(DATOS!E1632-DATOS!A1632&gt;0,0,DATOS!A1632-DATOS!E1632)</f>
        <v>0.90033610026695232</v>
      </c>
      <c r="C1632">
        <f>IF(DATOS!E1632-DATOS!A1632&gt;0,DATOS!E1632-DATOS!A1632,0)</f>
        <v>0</v>
      </c>
      <c r="E1632">
        <f>IF(C1632&gt;DATOS!B1632,DATOS!B1632,CALCULOS_ENER!C1632)</f>
        <v>0</v>
      </c>
      <c r="F1632">
        <f t="shared" si="25"/>
        <v>0</v>
      </c>
    </row>
    <row r="1633" spans="1:6" x14ac:dyDescent="0.25">
      <c r="A1633">
        <f>IF(DATOS!E1633-DATOS!A1633&gt;0,DATOS!A1633,DATOS!E1633)</f>
        <v>0</v>
      </c>
      <c r="B1633">
        <f>IF(DATOS!E1633-DATOS!A1633&gt;0,0,DATOS!A1633-DATOS!E1633)</f>
        <v>0.68358628720018022</v>
      </c>
      <c r="C1633">
        <f>IF(DATOS!E1633-DATOS!A1633&gt;0,DATOS!E1633-DATOS!A1633,0)</f>
        <v>0</v>
      </c>
      <c r="E1633">
        <f>IF(C1633&gt;DATOS!B1633,DATOS!B1633,CALCULOS_ENER!C1633)</f>
        <v>0</v>
      </c>
      <c r="F1633">
        <f t="shared" si="25"/>
        <v>0</v>
      </c>
    </row>
    <row r="1634" spans="1:6" x14ac:dyDescent="0.25">
      <c r="A1634">
        <f>IF(DATOS!E1634-DATOS!A1634&gt;0,DATOS!A1634,DATOS!E1634)</f>
        <v>0</v>
      </c>
      <c r="B1634">
        <f>IF(DATOS!E1634-DATOS!A1634&gt;0,0,DATOS!A1634-DATOS!E1634)</f>
        <v>0.42571287299125177</v>
      </c>
      <c r="C1634">
        <f>IF(DATOS!E1634-DATOS!A1634&gt;0,DATOS!E1634-DATOS!A1634,0)</f>
        <v>0</v>
      </c>
      <c r="E1634">
        <f>IF(C1634&gt;DATOS!B1634,DATOS!B1634,CALCULOS_ENER!C1634)</f>
        <v>0</v>
      </c>
      <c r="F1634">
        <f t="shared" si="25"/>
        <v>0</v>
      </c>
    </row>
    <row r="1635" spans="1:6" x14ac:dyDescent="0.25">
      <c r="A1635">
        <f>IF(DATOS!E1635-DATOS!A1635&gt;0,DATOS!A1635,DATOS!E1635)</f>
        <v>0</v>
      </c>
      <c r="B1635">
        <f>IF(DATOS!E1635-DATOS!A1635&gt;0,0,DATOS!A1635-DATOS!E1635)</f>
        <v>7.9028362954469397E-2</v>
      </c>
      <c r="C1635">
        <f>IF(DATOS!E1635-DATOS!A1635&gt;0,DATOS!E1635-DATOS!A1635,0)</f>
        <v>0</v>
      </c>
      <c r="E1635">
        <f>IF(C1635&gt;DATOS!B1635,DATOS!B1635,CALCULOS_ENER!C1635)</f>
        <v>0</v>
      </c>
      <c r="F1635">
        <f t="shared" si="25"/>
        <v>0</v>
      </c>
    </row>
    <row r="1636" spans="1:6" x14ac:dyDescent="0.25">
      <c r="A1636">
        <f>IF(DATOS!E1636-DATOS!A1636&gt;0,DATOS!A1636,DATOS!E1636)</f>
        <v>0</v>
      </c>
      <c r="B1636">
        <f>IF(DATOS!E1636-DATOS!A1636&gt;0,0,DATOS!A1636-DATOS!E1636)</f>
        <v>7.9028362954469397E-2</v>
      </c>
      <c r="C1636">
        <f>IF(DATOS!E1636-DATOS!A1636&gt;0,DATOS!E1636-DATOS!A1636,0)</f>
        <v>0</v>
      </c>
      <c r="E1636">
        <f>IF(C1636&gt;DATOS!B1636,DATOS!B1636,CALCULOS_ENER!C1636)</f>
        <v>0</v>
      </c>
      <c r="F1636">
        <f t="shared" si="25"/>
        <v>0</v>
      </c>
    </row>
    <row r="1637" spans="1:6" x14ac:dyDescent="0.25">
      <c r="A1637">
        <f>IF(DATOS!E1637-DATOS!A1637&gt;0,DATOS!A1637,DATOS!E1637)</f>
        <v>0</v>
      </c>
      <c r="B1637">
        <f>IF(DATOS!E1637-DATOS!A1637&gt;0,0,DATOS!A1637-DATOS!E1637)</f>
        <v>7.9028362954469397E-2</v>
      </c>
      <c r="C1637">
        <f>IF(DATOS!E1637-DATOS!A1637&gt;0,DATOS!E1637-DATOS!A1637,0)</f>
        <v>0</v>
      </c>
      <c r="E1637">
        <f>IF(C1637&gt;DATOS!B1637,DATOS!B1637,CALCULOS_ENER!C1637)</f>
        <v>0</v>
      </c>
      <c r="F1637">
        <f t="shared" si="25"/>
        <v>0</v>
      </c>
    </row>
    <row r="1638" spans="1:6" x14ac:dyDescent="0.25">
      <c r="A1638">
        <f>IF(DATOS!E1638-DATOS!A1638&gt;0,DATOS!A1638,DATOS!E1638)</f>
        <v>0</v>
      </c>
      <c r="B1638">
        <f>IF(DATOS!E1638-DATOS!A1638&gt;0,0,DATOS!A1638-DATOS!E1638)</f>
        <v>7.9028362954469397E-2</v>
      </c>
      <c r="C1638">
        <f>IF(DATOS!E1638-DATOS!A1638&gt;0,DATOS!E1638-DATOS!A1638,0)</f>
        <v>0</v>
      </c>
      <c r="E1638">
        <f>IF(C1638&gt;DATOS!B1638,DATOS!B1638,CALCULOS_ENER!C1638)</f>
        <v>0</v>
      </c>
      <c r="F1638">
        <f t="shared" si="25"/>
        <v>0</v>
      </c>
    </row>
    <row r="1639" spans="1:6" x14ac:dyDescent="0.25">
      <c r="A1639">
        <f>IF(DATOS!E1639-DATOS!A1639&gt;0,DATOS!A1639,DATOS!E1639)</f>
        <v>0</v>
      </c>
      <c r="B1639">
        <f>IF(DATOS!E1639-DATOS!A1639&gt;0,0,DATOS!A1639-DATOS!E1639)</f>
        <v>8.3919801349476159E-2</v>
      </c>
      <c r="C1639">
        <f>IF(DATOS!E1639-DATOS!A1639&gt;0,DATOS!E1639-DATOS!A1639,0)</f>
        <v>0</v>
      </c>
      <c r="E1639">
        <f>IF(C1639&gt;DATOS!B1639,DATOS!B1639,CALCULOS_ENER!C1639)</f>
        <v>0</v>
      </c>
      <c r="F1639">
        <f t="shared" si="25"/>
        <v>0</v>
      </c>
    </row>
    <row r="1640" spans="1:6" x14ac:dyDescent="0.25">
      <c r="A1640">
        <f>IF(DATOS!E1640-DATOS!A1640&gt;0,DATOS!A1640,DATOS!E1640)</f>
        <v>0</v>
      </c>
      <c r="B1640">
        <f>IF(DATOS!E1640-DATOS!A1640&gt;0,0,DATOS!A1640-DATOS!E1640)</f>
        <v>0.19229449200791837</v>
      </c>
      <c r="C1640">
        <f>IF(DATOS!E1640-DATOS!A1640&gt;0,DATOS!E1640-DATOS!A1640,0)</f>
        <v>0</v>
      </c>
      <c r="E1640">
        <f>IF(C1640&gt;DATOS!B1640,DATOS!B1640,CALCULOS_ENER!C1640)</f>
        <v>0</v>
      </c>
      <c r="F1640">
        <f t="shared" si="25"/>
        <v>0</v>
      </c>
    </row>
    <row r="1641" spans="1:6" x14ac:dyDescent="0.25">
      <c r="A1641">
        <f>IF(DATOS!E1641-DATOS!A1641&gt;0,DATOS!A1641,DATOS!E1641)</f>
        <v>1.1869999999999999E-2</v>
      </c>
      <c r="B1641">
        <f>IF(DATOS!E1641-DATOS!A1641&gt;0,0,DATOS!A1641-DATOS!E1641)</f>
        <v>0.34382397886119737</v>
      </c>
      <c r="C1641">
        <f>IF(DATOS!E1641-DATOS!A1641&gt;0,DATOS!E1641-DATOS!A1641,0)</f>
        <v>0</v>
      </c>
      <c r="E1641">
        <f>IF(C1641&gt;DATOS!B1641,DATOS!B1641,CALCULOS_ENER!C1641)</f>
        <v>0</v>
      </c>
      <c r="F1641">
        <f t="shared" si="25"/>
        <v>0</v>
      </c>
    </row>
    <row r="1642" spans="1:6" x14ac:dyDescent="0.25">
      <c r="A1642">
        <f>IF(DATOS!E1642-DATOS!A1642&gt;0,DATOS!A1642,DATOS!E1642)</f>
        <v>3.3430000000000001E-2</v>
      </c>
      <c r="B1642">
        <f>IF(DATOS!E1642-DATOS!A1642&gt;0,0,DATOS!A1642-DATOS!E1642)</f>
        <v>0.4000699139668028</v>
      </c>
      <c r="C1642">
        <f>IF(DATOS!E1642-DATOS!A1642&gt;0,DATOS!E1642-DATOS!A1642,0)</f>
        <v>0</v>
      </c>
      <c r="E1642">
        <f>IF(C1642&gt;DATOS!B1642,DATOS!B1642,CALCULOS_ENER!C1642)</f>
        <v>0</v>
      </c>
      <c r="F1642">
        <f t="shared" si="25"/>
        <v>0</v>
      </c>
    </row>
    <row r="1643" spans="1:6" x14ac:dyDescent="0.25">
      <c r="A1643">
        <f>IF(DATOS!E1643-DATOS!A1643&gt;0,DATOS!A1643,DATOS!E1643)</f>
        <v>8.7400000000000005E-2</v>
      </c>
      <c r="B1643">
        <f>IF(DATOS!E1643-DATOS!A1643&gt;0,0,DATOS!A1643-DATOS!E1643)</f>
        <v>0.28496211502787072</v>
      </c>
      <c r="C1643">
        <f>IF(DATOS!E1643-DATOS!A1643&gt;0,DATOS!E1643-DATOS!A1643,0)</f>
        <v>0</v>
      </c>
      <c r="E1643">
        <f>IF(C1643&gt;DATOS!B1643,DATOS!B1643,CALCULOS_ENER!C1643)</f>
        <v>0</v>
      </c>
      <c r="F1643">
        <f t="shared" si="25"/>
        <v>0</v>
      </c>
    </row>
    <row r="1644" spans="1:6" x14ac:dyDescent="0.25">
      <c r="A1644">
        <f>IF(DATOS!E1644-DATOS!A1644&gt;0,DATOS!A1644,DATOS!E1644)</f>
        <v>6.6680000000000003E-2</v>
      </c>
      <c r="B1644">
        <f>IF(DATOS!E1644-DATOS!A1644&gt;0,0,DATOS!A1644-DATOS!E1644)</f>
        <v>0.28122679396901701</v>
      </c>
      <c r="C1644">
        <f>IF(DATOS!E1644-DATOS!A1644&gt;0,DATOS!E1644-DATOS!A1644,0)</f>
        <v>0</v>
      </c>
      <c r="E1644">
        <f>IF(C1644&gt;DATOS!B1644,DATOS!B1644,CALCULOS_ENER!C1644)</f>
        <v>0</v>
      </c>
      <c r="F1644">
        <f t="shared" si="25"/>
        <v>0</v>
      </c>
    </row>
    <row r="1645" spans="1:6" x14ac:dyDescent="0.25">
      <c r="A1645">
        <f>IF(DATOS!E1645-DATOS!A1645&gt;0,DATOS!A1645,DATOS!E1645)</f>
        <v>8.7770000000000001E-2</v>
      </c>
      <c r="B1645">
        <f>IF(DATOS!E1645-DATOS!A1645&gt;0,0,DATOS!A1645-DATOS!E1645)</f>
        <v>0.24790906148127545</v>
      </c>
      <c r="C1645">
        <f>IF(DATOS!E1645-DATOS!A1645&gt;0,DATOS!E1645-DATOS!A1645,0)</f>
        <v>0</v>
      </c>
      <c r="E1645">
        <f>IF(C1645&gt;DATOS!B1645,DATOS!B1645,CALCULOS_ENER!C1645)</f>
        <v>0</v>
      </c>
      <c r="F1645">
        <f t="shared" si="25"/>
        <v>0</v>
      </c>
    </row>
    <row r="1646" spans="1:6" x14ac:dyDescent="0.25">
      <c r="A1646">
        <f>IF(DATOS!E1646-DATOS!A1646&gt;0,DATOS!A1646,DATOS!E1646)</f>
        <v>7.7420000000000003E-2</v>
      </c>
      <c r="B1646">
        <f>IF(DATOS!E1646-DATOS!A1646&gt;0,0,DATOS!A1646-DATOS!E1646)</f>
        <v>0.25825906148127548</v>
      </c>
      <c r="C1646">
        <f>IF(DATOS!E1646-DATOS!A1646&gt;0,DATOS!E1646-DATOS!A1646,0)</f>
        <v>0</v>
      </c>
      <c r="E1646">
        <f>IF(C1646&gt;DATOS!B1646,DATOS!B1646,CALCULOS_ENER!C1646)</f>
        <v>0</v>
      </c>
      <c r="F1646">
        <f t="shared" si="25"/>
        <v>0</v>
      </c>
    </row>
    <row r="1647" spans="1:6" x14ac:dyDescent="0.25">
      <c r="A1647">
        <f>IF(DATOS!E1647-DATOS!A1647&gt;0,DATOS!A1647,DATOS!E1647)</f>
        <v>7.886E-2</v>
      </c>
      <c r="B1647">
        <f>IF(DATOS!E1647-DATOS!A1647&gt;0,0,DATOS!A1647-DATOS!E1647)</f>
        <v>0.28127438254012932</v>
      </c>
      <c r="C1647">
        <f>IF(DATOS!E1647-DATOS!A1647&gt;0,DATOS!E1647-DATOS!A1647,0)</f>
        <v>0</v>
      </c>
      <c r="E1647">
        <f>IF(C1647&gt;DATOS!B1647,DATOS!B1647,CALCULOS_ENER!C1647)</f>
        <v>0</v>
      </c>
      <c r="F1647">
        <f t="shared" si="25"/>
        <v>0</v>
      </c>
    </row>
    <row r="1648" spans="1:6" x14ac:dyDescent="0.25">
      <c r="A1648">
        <f>IF(DATOS!E1648-DATOS!A1648&gt;0,DATOS!A1648,DATOS!E1648)</f>
        <v>6.409999999999999E-2</v>
      </c>
      <c r="B1648">
        <f>IF(DATOS!E1648-DATOS!A1648&gt;0,0,DATOS!A1648-DATOS!E1648)</f>
        <v>0.29603438254012931</v>
      </c>
      <c r="C1648">
        <f>IF(DATOS!E1648-DATOS!A1648&gt;0,DATOS!E1648-DATOS!A1648,0)</f>
        <v>0</v>
      </c>
      <c r="E1648">
        <f>IF(C1648&gt;DATOS!B1648,DATOS!B1648,CALCULOS_ENER!C1648)</f>
        <v>0</v>
      </c>
      <c r="F1648">
        <f t="shared" si="25"/>
        <v>0</v>
      </c>
    </row>
    <row r="1649" spans="1:6" x14ac:dyDescent="0.25">
      <c r="A1649">
        <f>IF(DATOS!E1649-DATOS!A1649&gt;0,DATOS!A1649,DATOS!E1649)</f>
        <v>4.965E-2</v>
      </c>
      <c r="B1649">
        <f>IF(DATOS!E1649-DATOS!A1649&gt;0,0,DATOS!A1649-DATOS!E1649)</f>
        <v>0.31048438254012933</v>
      </c>
      <c r="C1649">
        <f>IF(DATOS!E1649-DATOS!A1649&gt;0,DATOS!E1649-DATOS!A1649,0)</f>
        <v>0</v>
      </c>
      <c r="E1649">
        <f>IF(C1649&gt;DATOS!B1649,DATOS!B1649,CALCULOS_ENER!C1649)</f>
        <v>0</v>
      </c>
      <c r="F1649">
        <f t="shared" si="25"/>
        <v>0</v>
      </c>
    </row>
    <row r="1650" spans="1:6" x14ac:dyDescent="0.25">
      <c r="A1650">
        <f>IF(DATOS!E1650-DATOS!A1650&gt;0,DATOS!A1650,DATOS!E1650)</f>
        <v>3.3259999999999998E-2</v>
      </c>
      <c r="B1650">
        <f>IF(DATOS!E1650-DATOS!A1650&gt;0,0,DATOS!A1650-DATOS!E1650)</f>
        <v>0.33910211502787069</v>
      </c>
      <c r="C1650">
        <f>IF(DATOS!E1650-DATOS!A1650&gt;0,DATOS!E1650-DATOS!A1650,0)</f>
        <v>0</v>
      </c>
      <c r="E1650">
        <f>IF(C1650&gt;DATOS!B1650,DATOS!B1650,CALCULOS_ENER!C1650)</f>
        <v>0</v>
      </c>
      <c r="F1650">
        <f t="shared" si="25"/>
        <v>0</v>
      </c>
    </row>
    <row r="1651" spans="1:6" x14ac:dyDescent="0.25">
      <c r="A1651">
        <f>IF(DATOS!E1651-DATOS!A1651&gt;0,DATOS!A1651,DATOS!E1651)</f>
        <v>5.877000000000001E-2</v>
      </c>
      <c r="B1651">
        <f>IF(DATOS!E1651-DATOS!A1651&gt;0,0,DATOS!A1651-DATOS!E1651)</f>
        <v>0.31359211502787071</v>
      </c>
      <c r="C1651">
        <f>IF(DATOS!E1651-DATOS!A1651&gt;0,DATOS!E1651-DATOS!A1651,0)</f>
        <v>0</v>
      </c>
      <c r="E1651">
        <f>IF(C1651&gt;DATOS!B1651,DATOS!B1651,CALCULOS_ENER!C1651)</f>
        <v>0</v>
      </c>
      <c r="F1651">
        <f t="shared" si="25"/>
        <v>0</v>
      </c>
    </row>
    <row r="1652" spans="1:6" x14ac:dyDescent="0.25">
      <c r="A1652">
        <f>IF(DATOS!E1652-DATOS!A1652&gt;0,DATOS!A1652,DATOS!E1652)</f>
        <v>0</v>
      </c>
      <c r="B1652">
        <f>IF(DATOS!E1652-DATOS!A1652&gt;0,0,DATOS!A1652-DATOS!E1652)</f>
        <v>0.47462308335907144</v>
      </c>
      <c r="C1652">
        <f>IF(DATOS!E1652-DATOS!A1652&gt;0,DATOS!E1652-DATOS!A1652,0)</f>
        <v>0</v>
      </c>
      <c r="E1652">
        <f>IF(C1652&gt;DATOS!B1652,DATOS!B1652,CALCULOS_ENER!C1652)</f>
        <v>0</v>
      </c>
      <c r="F1652">
        <f t="shared" si="25"/>
        <v>0</v>
      </c>
    </row>
    <row r="1653" spans="1:6" x14ac:dyDescent="0.25">
      <c r="A1653">
        <f>IF(DATOS!E1653-DATOS!A1653&gt;0,DATOS!A1653,DATOS!E1653)</f>
        <v>0</v>
      </c>
      <c r="B1653">
        <f>IF(DATOS!E1653-DATOS!A1653&gt;0,0,DATOS!A1653-DATOS!E1653)</f>
        <v>0.66691815103350682</v>
      </c>
      <c r="C1653">
        <f>IF(DATOS!E1653-DATOS!A1653&gt;0,DATOS!E1653-DATOS!A1653,0)</f>
        <v>0</v>
      </c>
      <c r="E1653">
        <f>IF(C1653&gt;DATOS!B1653,DATOS!B1653,CALCULOS_ENER!C1653)</f>
        <v>0</v>
      </c>
      <c r="F1653">
        <f t="shared" si="25"/>
        <v>0</v>
      </c>
    </row>
    <row r="1654" spans="1:6" x14ac:dyDescent="0.25">
      <c r="A1654">
        <f>IF(DATOS!E1654-DATOS!A1654&gt;0,DATOS!A1654,DATOS!E1654)</f>
        <v>0</v>
      </c>
      <c r="B1654">
        <f>IF(DATOS!E1654-DATOS!A1654&gt;0,0,DATOS!A1654-DATOS!E1654)</f>
        <v>0.74472408613911223</v>
      </c>
      <c r="C1654">
        <f>IF(DATOS!E1654-DATOS!A1654&gt;0,DATOS!E1654-DATOS!A1654,0)</f>
        <v>0</v>
      </c>
      <c r="E1654">
        <f>IF(C1654&gt;DATOS!B1654,DATOS!B1654,CALCULOS_ENER!C1654)</f>
        <v>0</v>
      </c>
      <c r="F1654">
        <f t="shared" si="25"/>
        <v>0</v>
      </c>
    </row>
    <row r="1655" spans="1:6" x14ac:dyDescent="0.25">
      <c r="A1655">
        <f>IF(DATOS!E1655-DATOS!A1655&gt;0,DATOS!A1655,DATOS!E1655)</f>
        <v>0</v>
      </c>
      <c r="B1655">
        <f>IF(DATOS!E1655-DATOS!A1655&gt;0,0,DATOS!A1655-DATOS!E1655)</f>
        <v>0.90033610026695232</v>
      </c>
      <c r="C1655">
        <f>IF(DATOS!E1655-DATOS!A1655&gt;0,DATOS!E1655-DATOS!A1655,0)</f>
        <v>0</v>
      </c>
      <c r="E1655">
        <f>IF(C1655&gt;DATOS!B1655,DATOS!B1655,CALCULOS_ENER!C1655)</f>
        <v>0</v>
      </c>
      <c r="F1655">
        <f t="shared" si="25"/>
        <v>0</v>
      </c>
    </row>
    <row r="1656" spans="1:6" x14ac:dyDescent="0.25">
      <c r="A1656">
        <f>IF(DATOS!E1656-DATOS!A1656&gt;0,DATOS!A1656,DATOS!E1656)</f>
        <v>0</v>
      </c>
      <c r="B1656">
        <f>IF(DATOS!E1656-DATOS!A1656&gt;0,0,DATOS!A1656-DATOS!E1656)</f>
        <v>0.90033610026695232</v>
      </c>
      <c r="C1656">
        <f>IF(DATOS!E1656-DATOS!A1656&gt;0,DATOS!E1656-DATOS!A1656,0)</f>
        <v>0</v>
      </c>
      <c r="E1656">
        <f>IF(C1656&gt;DATOS!B1656,DATOS!B1656,CALCULOS_ENER!C1656)</f>
        <v>0</v>
      </c>
      <c r="F1656">
        <f t="shared" si="25"/>
        <v>0</v>
      </c>
    </row>
    <row r="1657" spans="1:6" x14ac:dyDescent="0.25">
      <c r="A1657">
        <f>IF(DATOS!E1657-DATOS!A1657&gt;0,DATOS!A1657,DATOS!E1657)</f>
        <v>0</v>
      </c>
      <c r="B1657">
        <f>IF(DATOS!E1657-DATOS!A1657&gt;0,0,DATOS!A1657-DATOS!E1657)</f>
        <v>0.68358628720018022</v>
      </c>
      <c r="C1657">
        <f>IF(DATOS!E1657-DATOS!A1657&gt;0,DATOS!E1657-DATOS!A1657,0)</f>
        <v>0</v>
      </c>
      <c r="E1657">
        <f>IF(C1657&gt;DATOS!B1657,DATOS!B1657,CALCULOS_ENER!C1657)</f>
        <v>0</v>
      </c>
      <c r="F1657">
        <f t="shared" si="25"/>
        <v>0</v>
      </c>
    </row>
    <row r="1658" spans="1:6" x14ac:dyDescent="0.25">
      <c r="A1658">
        <f>IF(DATOS!E1658-DATOS!A1658&gt;0,DATOS!A1658,DATOS!E1658)</f>
        <v>0</v>
      </c>
      <c r="B1658">
        <f>IF(DATOS!E1658-DATOS!A1658&gt;0,0,DATOS!A1658-DATOS!E1658)</f>
        <v>0.42571287299125177</v>
      </c>
      <c r="C1658">
        <f>IF(DATOS!E1658-DATOS!A1658&gt;0,DATOS!E1658-DATOS!A1658,0)</f>
        <v>0</v>
      </c>
      <c r="E1658">
        <f>IF(C1658&gt;DATOS!B1658,DATOS!B1658,CALCULOS_ENER!C1658)</f>
        <v>0</v>
      </c>
      <c r="F1658">
        <f t="shared" si="25"/>
        <v>0</v>
      </c>
    </row>
    <row r="1659" spans="1:6" x14ac:dyDescent="0.25">
      <c r="A1659">
        <f>IF(DATOS!E1659-DATOS!A1659&gt;0,DATOS!A1659,DATOS!E1659)</f>
        <v>0</v>
      </c>
      <c r="B1659">
        <f>IF(DATOS!E1659-DATOS!A1659&gt;0,0,DATOS!A1659-DATOS!E1659)</f>
        <v>7.9028362954469397E-2</v>
      </c>
      <c r="C1659">
        <f>IF(DATOS!E1659-DATOS!A1659&gt;0,DATOS!E1659-DATOS!A1659,0)</f>
        <v>0</v>
      </c>
      <c r="E1659">
        <f>IF(C1659&gt;DATOS!B1659,DATOS!B1659,CALCULOS_ENER!C1659)</f>
        <v>0</v>
      </c>
      <c r="F1659">
        <f t="shared" si="25"/>
        <v>0</v>
      </c>
    </row>
    <row r="1660" spans="1:6" x14ac:dyDescent="0.25">
      <c r="A1660">
        <f>IF(DATOS!E1660-DATOS!A1660&gt;0,DATOS!A1660,DATOS!E1660)</f>
        <v>0</v>
      </c>
      <c r="B1660">
        <f>IF(DATOS!E1660-DATOS!A1660&gt;0,0,DATOS!A1660-DATOS!E1660)</f>
        <v>7.9028362954469397E-2</v>
      </c>
      <c r="C1660">
        <f>IF(DATOS!E1660-DATOS!A1660&gt;0,DATOS!E1660-DATOS!A1660,0)</f>
        <v>0</v>
      </c>
      <c r="E1660">
        <f>IF(C1660&gt;DATOS!B1660,DATOS!B1660,CALCULOS_ENER!C1660)</f>
        <v>0</v>
      </c>
      <c r="F1660">
        <f t="shared" si="25"/>
        <v>0</v>
      </c>
    </row>
    <row r="1661" spans="1:6" x14ac:dyDescent="0.25">
      <c r="A1661">
        <f>IF(DATOS!E1661-DATOS!A1661&gt;0,DATOS!A1661,DATOS!E1661)</f>
        <v>0</v>
      </c>
      <c r="B1661">
        <f>IF(DATOS!E1661-DATOS!A1661&gt;0,0,DATOS!A1661-DATOS!E1661)</f>
        <v>7.9028362954469397E-2</v>
      </c>
      <c r="C1661">
        <f>IF(DATOS!E1661-DATOS!A1661&gt;0,DATOS!E1661-DATOS!A1661,0)</f>
        <v>0</v>
      </c>
      <c r="E1661">
        <f>IF(C1661&gt;DATOS!B1661,DATOS!B1661,CALCULOS_ENER!C1661)</f>
        <v>0</v>
      </c>
      <c r="F1661">
        <f t="shared" si="25"/>
        <v>0</v>
      </c>
    </row>
    <row r="1662" spans="1:6" x14ac:dyDescent="0.25">
      <c r="A1662">
        <f>IF(DATOS!E1662-DATOS!A1662&gt;0,DATOS!A1662,DATOS!E1662)</f>
        <v>0</v>
      </c>
      <c r="B1662">
        <f>IF(DATOS!E1662-DATOS!A1662&gt;0,0,DATOS!A1662-DATOS!E1662)</f>
        <v>7.9028362954469397E-2</v>
      </c>
      <c r="C1662">
        <f>IF(DATOS!E1662-DATOS!A1662&gt;0,DATOS!E1662-DATOS!A1662,0)</f>
        <v>0</v>
      </c>
      <c r="E1662">
        <f>IF(C1662&gt;DATOS!B1662,DATOS!B1662,CALCULOS_ENER!C1662)</f>
        <v>0</v>
      </c>
      <c r="F1662">
        <f t="shared" si="25"/>
        <v>0</v>
      </c>
    </row>
    <row r="1663" spans="1:6" x14ac:dyDescent="0.25">
      <c r="A1663">
        <f>IF(DATOS!E1663-DATOS!A1663&gt;0,DATOS!A1663,DATOS!E1663)</f>
        <v>0</v>
      </c>
      <c r="B1663">
        <f>IF(DATOS!E1663-DATOS!A1663&gt;0,0,DATOS!A1663-DATOS!E1663)</f>
        <v>8.3919801349476159E-2</v>
      </c>
      <c r="C1663">
        <f>IF(DATOS!E1663-DATOS!A1663&gt;0,DATOS!E1663-DATOS!A1663,0)</f>
        <v>0</v>
      </c>
      <c r="E1663">
        <f>IF(C1663&gt;DATOS!B1663,DATOS!B1663,CALCULOS_ENER!C1663)</f>
        <v>0</v>
      </c>
      <c r="F1663">
        <f t="shared" si="25"/>
        <v>0</v>
      </c>
    </row>
    <row r="1664" spans="1:6" x14ac:dyDescent="0.25">
      <c r="A1664">
        <f>IF(DATOS!E1664-DATOS!A1664&gt;0,DATOS!A1664,DATOS!E1664)</f>
        <v>0</v>
      </c>
      <c r="B1664">
        <f>IF(DATOS!E1664-DATOS!A1664&gt;0,0,DATOS!A1664-DATOS!E1664)</f>
        <v>0.19229449200791837</v>
      </c>
      <c r="C1664">
        <f>IF(DATOS!E1664-DATOS!A1664&gt;0,DATOS!E1664-DATOS!A1664,0)</f>
        <v>0</v>
      </c>
      <c r="E1664">
        <f>IF(C1664&gt;DATOS!B1664,DATOS!B1664,CALCULOS_ENER!C1664)</f>
        <v>0</v>
      </c>
      <c r="F1664">
        <f t="shared" si="25"/>
        <v>0</v>
      </c>
    </row>
    <row r="1665" spans="1:6" x14ac:dyDescent="0.25">
      <c r="A1665">
        <f>IF(DATOS!E1665-DATOS!A1665&gt;0,DATOS!A1665,DATOS!E1665)</f>
        <v>2.0980000000000002E-2</v>
      </c>
      <c r="B1665">
        <f>IF(DATOS!E1665-DATOS!A1665&gt;0,0,DATOS!A1665-DATOS!E1665)</f>
        <v>0.33471397886119736</v>
      </c>
      <c r="C1665">
        <f>IF(DATOS!E1665-DATOS!A1665&gt;0,DATOS!E1665-DATOS!A1665,0)</f>
        <v>0</v>
      </c>
      <c r="E1665">
        <f>IF(C1665&gt;DATOS!B1665,DATOS!B1665,CALCULOS_ENER!C1665)</f>
        <v>0</v>
      </c>
      <c r="F1665">
        <f t="shared" si="25"/>
        <v>0</v>
      </c>
    </row>
    <row r="1666" spans="1:6" x14ac:dyDescent="0.25">
      <c r="A1666">
        <f>IF(DATOS!E1666-DATOS!A1666&gt;0,DATOS!A1666,DATOS!E1666)</f>
        <v>6.0639999999999999E-2</v>
      </c>
      <c r="B1666">
        <f>IF(DATOS!E1666-DATOS!A1666&gt;0,0,DATOS!A1666-DATOS!E1666)</f>
        <v>0.37285991396680285</v>
      </c>
      <c r="C1666">
        <f>IF(DATOS!E1666-DATOS!A1666&gt;0,DATOS!E1666-DATOS!A1666,0)</f>
        <v>0</v>
      </c>
      <c r="E1666">
        <f>IF(C1666&gt;DATOS!B1666,DATOS!B1666,CALCULOS_ENER!C1666)</f>
        <v>0</v>
      </c>
      <c r="F1666">
        <f t="shared" si="25"/>
        <v>0</v>
      </c>
    </row>
    <row r="1667" spans="1:6" x14ac:dyDescent="0.25">
      <c r="A1667">
        <f>IF(DATOS!E1667-DATOS!A1667&gt;0,DATOS!A1667,DATOS!E1667)</f>
        <v>0.3723621150278707</v>
      </c>
      <c r="B1667">
        <f>IF(DATOS!E1667-DATOS!A1667&gt;0,0,DATOS!A1667-DATOS!E1667)</f>
        <v>0</v>
      </c>
      <c r="C1667">
        <f>IF(DATOS!E1667-DATOS!A1667&gt;0,DATOS!E1667-DATOS!A1667,0)</f>
        <v>1.0327884972129275E-2</v>
      </c>
      <c r="E1667">
        <f>IF(C1667&gt;DATOS!B1667,DATOS!B1667,CALCULOS_ENER!C1667)</f>
        <v>1.0327884972129275E-2</v>
      </c>
      <c r="F1667">
        <f t="shared" ref="F1667:F1730" si="26">C1667-E1667</f>
        <v>0</v>
      </c>
    </row>
    <row r="1668" spans="1:6" x14ac:dyDescent="0.25">
      <c r="A1668">
        <f>IF(DATOS!E1668-DATOS!A1668&gt;0,DATOS!A1668,DATOS!E1668)</f>
        <v>0.32327999999999996</v>
      </c>
      <c r="B1668">
        <f>IF(DATOS!E1668-DATOS!A1668&gt;0,0,DATOS!A1668-DATOS!E1668)</f>
        <v>2.4626793969017069E-2</v>
      </c>
      <c r="C1668">
        <f>IF(DATOS!E1668-DATOS!A1668&gt;0,DATOS!E1668-DATOS!A1668,0)</f>
        <v>0</v>
      </c>
      <c r="E1668">
        <f>IF(C1668&gt;DATOS!B1668,DATOS!B1668,CALCULOS_ENER!C1668)</f>
        <v>0</v>
      </c>
      <c r="F1668">
        <f t="shared" si="26"/>
        <v>0</v>
      </c>
    </row>
    <row r="1669" spans="1:6" x14ac:dyDescent="0.25">
      <c r="A1669">
        <f>IF(DATOS!E1669-DATOS!A1669&gt;0,DATOS!A1669,DATOS!E1669)</f>
        <v>0.33567906148127546</v>
      </c>
      <c r="B1669">
        <f>IF(DATOS!E1669-DATOS!A1669&gt;0,0,DATOS!A1669-DATOS!E1669)</f>
        <v>0</v>
      </c>
      <c r="C1669">
        <f>IF(DATOS!E1669-DATOS!A1669&gt;0,DATOS!E1669-DATOS!A1669,0)</f>
        <v>0.27024093851872455</v>
      </c>
      <c r="E1669">
        <f>IF(C1669&gt;DATOS!B1669,DATOS!B1669,CALCULOS_ENER!C1669)</f>
        <v>0.27024093851872455</v>
      </c>
      <c r="F1669">
        <f t="shared" si="26"/>
        <v>0</v>
      </c>
    </row>
    <row r="1670" spans="1:6" x14ac:dyDescent="0.25">
      <c r="A1670">
        <f>IF(DATOS!E1670-DATOS!A1670&gt;0,DATOS!A1670,DATOS!E1670)</f>
        <v>0.33567906148127546</v>
      </c>
      <c r="B1670">
        <f>IF(DATOS!E1670-DATOS!A1670&gt;0,0,DATOS!A1670-DATOS!E1670)</f>
        <v>0</v>
      </c>
      <c r="C1670">
        <f>IF(DATOS!E1670-DATOS!A1670&gt;0,DATOS!E1670-DATOS!A1670,0)</f>
        <v>0.13895093851872453</v>
      </c>
      <c r="E1670">
        <f>IF(C1670&gt;DATOS!B1670,DATOS!B1670,CALCULOS_ENER!C1670)</f>
        <v>0.13895093851872453</v>
      </c>
      <c r="F1670">
        <f t="shared" si="26"/>
        <v>0</v>
      </c>
    </row>
    <row r="1671" spans="1:6" x14ac:dyDescent="0.25">
      <c r="A1671">
        <f>IF(DATOS!E1671-DATOS!A1671&gt;0,DATOS!A1671,DATOS!E1671)</f>
        <v>0.36013438254012931</v>
      </c>
      <c r="B1671">
        <f>IF(DATOS!E1671-DATOS!A1671&gt;0,0,DATOS!A1671-DATOS!E1671)</f>
        <v>0</v>
      </c>
      <c r="C1671">
        <f>IF(DATOS!E1671-DATOS!A1671&gt;0,DATOS!E1671-DATOS!A1671,0)</f>
        <v>0.36363561745987083</v>
      </c>
      <c r="E1671">
        <f>IF(C1671&gt;DATOS!B1671,DATOS!B1671,CALCULOS_ENER!C1671)</f>
        <v>0.36013438254012931</v>
      </c>
      <c r="F1671">
        <f t="shared" si="26"/>
        <v>3.5012349197415249E-3</v>
      </c>
    </row>
    <row r="1672" spans="1:6" x14ac:dyDescent="0.25">
      <c r="A1672">
        <f>IF(DATOS!E1672-DATOS!A1672&gt;0,DATOS!A1672,DATOS!E1672)</f>
        <v>0.36013438254012931</v>
      </c>
      <c r="B1672">
        <f>IF(DATOS!E1672-DATOS!A1672&gt;0,0,DATOS!A1672-DATOS!E1672)</f>
        <v>0</v>
      </c>
      <c r="C1672">
        <f>IF(DATOS!E1672-DATOS!A1672&gt;0,DATOS!E1672-DATOS!A1672,0)</f>
        <v>0.28860561745987068</v>
      </c>
      <c r="E1672">
        <f>IF(C1672&gt;DATOS!B1672,DATOS!B1672,CALCULOS_ENER!C1672)</f>
        <v>0.28860561745987068</v>
      </c>
      <c r="F1672">
        <f t="shared" si="26"/>
        <v>0</v>
      </c>
    </row>
    <row r="1673" spans="1:6" x14ac:dyDescent="0.25">
      <c r="A1673">
        <f>IF(DATOS!E1673-DATOS!A1673&gt;0,DATOS!A1673,DATOS!E1673)</f>
        <v>0.36013438254012931</v>
      </c>
      <c r="B1673">
        <f>IF(DATOS!E1673-DATOS!A1673&gt;0,0,DATOS!A1673-DATOS!E1673)</f>
        <v>0</v>
      </c>
      <c r="C1673">
        <f>IF(DATOS!E1673-DATOS!A1673&gt;0,DATOS!E1673-DATOS!A1673,0)</f>
        <v>0.15751561745987064</v>
      </c>
      <c r="E1673">
        <f>IF(C1673&gt;DATOS!B1673,DATOS!B1673,CALCULOS_ENER!C1673)</f>
        <v>0.15751561745987064</v>
      </c>
      <c r="F1673">
        <f t="shared" si="26"/>
        <v>0</v>
      </c>
    </row>
    <row r="1674" spans="1:6" x14ac:dyDescent="0.25">
      <c r="A1674">
        <f>IF(DATOS!E1674-DATOS!A1674&gt;0,DATOS!A1674,DATOS!E1674)</f>
        <v>0.3723621150278707</v>
      </c>
      <c r="B1674">
        <f>IF(DATOS!E1674-DATOS!A1674&gt;0,0,DATOS!A1674-DATOS!E1674)</f>
        <v>0</v>
      </c>
      <c r="C1674">
        <f>IF(DATOS!E1674-DATOS!A1674&gt;0,DATOS!E1674-DATOS!A1674,0)</f>
        <v>1.9047884972129336E-2</v>
      </c>
      <c r="E1674">
        <f>IF(C1674&gt;DATOS!B1674,DATOS!B1674,CALCULOS_ENER!C1674)</f>
        <v>1.9047884972129336E-2</v>
      </c>
      <c r="F1674">
        <f t="shared" si="26"/>
        <v>0</v>
      </c>
    </row>
    <row r="1675" spans="1:6" x14ac:dyDescent="0.25">
      <c r="A1675">
        <f>IF(DATOS!E1675-DATOS!A1675&gt;0,DATOS!A1675,DATOS!E1675)</f>
        <v>0.14363000000000001</v>
      </c>
      <c r="B1675">
        <f>IF(DATOS!E1675-DATOS!A1675&gt;0,0,DATOS!A1675-DATOS!E1675)</f>
        <v>0.22873211502787069</v>
      </c>
      <c r="C1675">
        <f>IF(DATOS!E1675-DATOS!A1675&gt;0,DATOS!E1675-DATOS!A1675,0)</f>
        <v>0</v>
      </c>
      <c r="E1675">
        <f>IF(C1675&gt;DATOS!B1675,DATOS!B1675,CALCULOS_ENER!C1675)</f>
        <v>0</v>
      </c>
      <c r="F1675">
        <f t="shared" si="26"/>
        <v>0</v>
      </c>
    </row>
    <row r="1676" spans="1:6" x14ac:dyDescent="0.25">
      <c r="A1676">
        <f>IF(DATOS!E1676-DATOS!A1676&gt;0,DATOS!A1676,DATOS!E1676)</f>
        <v>0</v>
      </c>
      <c r="B1676">
        <f>IF(DATOS!E1676-DATOS!A1676&gt;0,0,DATOS!A1676-DATOS!E1676)</f>
        <v>0.47462308335907144</v>
      </c>
      <c r="C1676">
        <f>IF(DATOS!E1676-DATOS!A1676&gt;0,DATOS!E1676-DATOS!A1676,0)</f>
        <v>0</v>
      </c>
      <c r="E1676">
        <f>IF(C1676&gt;DATOS!B1676,DATOS!B1676,CALCULOS_ENER!C1676)</f>
        <v>0</v>
      </c>
      <c r="F1676">
        <f t="shared" si="26"/>
        <v>0</v>
      </c>
    </row>
    <row r="1677" spans="1:6" x14ac:dyDescent="0.25">
      <c r="A1677">
        <f>IF(DATOS!E1677-DATOS!A1677&gt;0,DATOS!A1677,DATOS!E1677)</f>
        <v>0</v>
      </c>
      <c r="B1677">
        <f>IF(DATOS!E1677-DATOS!A1677&gt;0,0,DATOS!A1677-DATOS!E1677)</f>
        <v>0.66691815103350682</v>
      </c>
      <c r="C1677">
        <f>IF(DATOS!E1677-DATOS!A1677&gt;0,DATOS!E1677-DATOS!A1677,0)</f>
        <v>0</v>
      </c>
      <c r="E1677">
        <f>IF(C1677&gt;DATOS!B1677,DATOS!B1677,CALCULOS_ENER!C1677)</f>
        <v>0</v>
      </c>
      <c r="F1677">
        <f t="shared" si="26"/>
        <v>0</v>
      </c>
    </row>
    <row r="1678" spans="1:6" x14ac:dyDescent="0.25">
      <c r="A1678">
        <f>IF(DATOS!E1678-DATOS!A1678&gt;0,DATOS!A1678,DATOS!E1678)</f>
        <v>0</v>
      </c>
      <c r="B1678">
        <f>IF(DATOS!E1678-DATOS!A1678&gt;0,0,DATOS!A1678-DATOS!E1678)</f>
        <v>0.74472408613911223</v>
      </c>
      <c r="C1678">
        <f>IF(DATOS!E1678-DATOS!A1678&gt;0,DATOS!E1678-DATOS!A1678,0)</f>
        <v>0</v>
      </c>
      <c r="E1678">
        <f>IF(C1678&gt;DATOS!B1678,DATOS!B1678,CALCULOS_ENER!C1678)</f>
        <v>0</v>
      </c>
      <c r="F1678">
        <f t="shared" si="26"/>
        <v>0</v>
      </c>
    </row>
    <row r="1679" spans="1:6" x14ac:dyDescent="0.25">
      <c r="A1679">
        <f>IF(DATOS!E1679-DATOS!A1679&gt;0,DATOS!A1679,DATOS!E1679)</f>
        <v>0</v>
      </c>
      <c r="B1679">
        <f>IF(DATOS!E1679-DATOS!A1679&gt;0,0,DATOS!A1679-DATOS!E1679)</f>
        <v>0.90033610026695232</v>
      </c>
      <c r="C1679">
        <f>IF(DATOS!E1679-DATOS!A1679&gt;0,DATOS!E1679-DATOS!A1679,0)</f>
        <v>0</v>
      </c>
      <c r="E1679">
        <f>IF(C1679&gt;DATOS!B1679,DATOS!B1679,CALCULOS_ENER!C1679)</f>
        <v>0</v>
      </c>
      <c r="F1679">
        <f t="shared" si="26"/>
        <v>0</v>
      </c>
    </row>
    <row r="1680" spans="1:6" x14ac:dyDescent="0.25">
      <c r="A1680">
        <f>IF(DATOS!E1680-DATOS!A1680&gt;0,DATOS!A1680,DATOS!E1680)</f>
        <v>0</v>
      </c>
      <c r="B1680">
        <f>IF(DATOS!E1680-DATOS!A1680&gt;0,0,DATOS!A1680-DATOS!E1680)</f>
        <v>0.90033610026695232</v>
      </c>
      <c r="C1680">
        <f>IF(DATOS!E1680-DATOS!A1680&gt;0,DATOS!E1680-DATOS!A1680,0)</f>
        <v>0</v>
      </c>
      <c r="E1680">
        <f>IF(C1680&gt;DATOS!B1680,DATOS!B1680,CALCULOS_ENER!C1680)</f>
        <v>0</v>
      </c>
      <c r="F1680">
        <f t="shared" si="26"/>
        <v>0</v>
      </c>
    </row>
    <row r="1681" spans="1:6" x14ac:dyDescent="0.25">
      <c r="A1681">
        <f>IF(DATOS!E1681-DATOS!A1681&gt;0,DATOS!A1681,DATOS!E1681)</f>
        <v>0</v>
      </c>
      <c r="B1681">
        <f>IF(DATOS!E1681-DATOS!A1681&gt;0,0,DATOS!A1681-DATOS!E1681)</f>
        <v>0.68358628720018022</v>
      </c>
      <c r="C1681">
        <f>IF(DATOS!E1681-DATOS!A1681&gt;0,DATOS!E1681-DATOS!A1681,0)</f>
        <v>0</v>
      </c>
      <c r="E1681">
        <f>IF(C1681&gt;DATOS!B1681,DATOS!B1681,CALCULOS_ENER!C1681)</f>
        <v>0</v>
      </c>
      <c r="F1681">
        <f t="shared" si="26"/>
        <v>0</v>
      </c>
    </row>
    <row r="1682" spans="1:6" x14ac:dyDescent="0.25">
      <c r="A1682">
        <f>IF(DATOS!E1682-DATOS!A1682&gt;0,DATOS!A1682,DATOS!E1682)</f>
        <v>0</v>
      </c>
      <c r="B1682">
        <f>IF(DATOS!E1682-DATOS!A1682&gt;0,0,DATOS!A1682-DATOS!E1682)</f>
        <v>0.42571287299125177</v>
      </c>
      <c r="C1682">
        <f>IF(DATOS!E1682-DATOS!A1682&gt;0,DATOS!E1682-DATOS!A1682,0)</f>
        <v>0</v>
      </c>
      <c r="E1682">
        <f>IF(C1682&gt;DATOS!B1682,DATOS!B1682,CALCULOS_ENER!C1682)</f>
        <v>0</v>
      </c>
      <c r="F1682">
        <f t="shared" si="26"/>
        <v>0</v>
      </c>
    </row>
    <row r="1683" spans="1:6" x14ac:dyDescent="0.25">
      <c r="A1683">
        <f>IF(DATOS!E1683-DATOS!A1683&gt;0,DATOS!A1683,DATOS!E1683)</f>
        <v>0</v>
      </c>
      <c r="B1683">
        <f>IF(DATOS!E1683-DATOS!A1683&gt;0,0,DATOS!A1683-DATOS!E1683)</f>
        <v>7.9028362954469397E-2</v>
      </c>
      <c r="C1683">
        <f>IF(DATOS!E1683-DATOS!A1683&gt;0,DATOS!E1683-DATOS!A1683,0)</f>
        <v>0</v>
      </c>
      <c r="E1683">
        <f>IF(C1683&gt;DATOS!B1683,DATOS!B1683,CALCULOS_ENER!C1683)</f>
        <v>0</v>
      </c>
      <c r="F1683">
        <f t="shared" si="26"/>
        <v>0</v>
      </c>
    </row>
    <row r="1684" spans="1:6" x14ac:dyDescent="0.25">
      <c r="A1684">
        <f>IF(DATOS!E1684-DATOS!A1684&gt;0,DATOS!A1684,DATOS!E1684)</f>
        <v>0</v>
      </c>
      <c r="B1684">
        <f>IF(DATOS!E1684-DATOS!A1684&gt;0,0,DATOS!A1684-DATOS!E1684)</f>
        <v>7.9028362954469397E-2</v>
      </c>
      <c r="C1684">
        <f>IF(DATOS!E1684-DATOS!A1684&gt;0,DATOS!E1684-DATOS!A1684,0)</f>
        <v>0</v>
      </c>
      <c r="E1684">
        <f>IF(C1684&gt;DATOS!B1684,DATOS!B1684,CALCULOS_ENER!C1684)</f>
        <v>0</v>
      </c>
      <c r="F1684">
        <f t="shared" si="26"/>
        <v>0</v>
      </c>
    </row>
    <row r="1685" spans="1:6" x14ac:dyDescent="0.25">
      <c r="A1685">
        <f>IF(DATOS!E1685-DATOS!A1685&gt;0,DATOS!A1685,DATOS!E1685)</f>
        <v>0</v>
      </c>
      <c r="B1685">
        <f>IF(DATOS!E1685-DATOS!A1685&gt;0,0,DATOS!A1685-DATOS!E1685)</f>
        <v>7.9028362954469397E-2</v>
      </c>
      <c r="C1685">
        <f>IF(DATOS!E1685-DATOS!A1685&gt;0,DATOS!E1685-DATOS!A1685,0)</f>
        <v>0</v>
      </c>
      <c r="E1685">
        <f>IF(C1685&gt;DATOS!B1685,DATOS!B1685,CALCULOS_ENER!C1685)</f>
        <v>0</v>
      </c>
      <c r="F1685">
        <f t="shared" si="26"/>
        <v>0</v>
      </c>
    </row>
    <row r="1686" spans="1:6" x14ac:dyDescent="0.25">
      <c r="A1686">
        <f>IF(DATOS!E1686-DATOS!A1686&gt;0,DATOS!A1686,DATOS!E1686)</f>
        <v>0</v>
      </c>
      <c r="B1686">
        <f>IF(DATOS!E1686-DATOS!A1686&gt;0,0,DATOS!A1686-DATOS!E1686)</f>
        <v>7.9028362954469397E-2</v>
      </c>
      <c r="C1686">
        <f>IF(DATOS!E1686-DATOS!A1686&gt;0,DATOS!E1686-DATOS!A1686,0)</f>
        <v>0</v>
      </c>
      <c r="E1686">
        <f>IF(C1686&gt;DATOS!B1686,DATOS!B1686,CALCULOS_ENER!C1686)</f>
        <v>0</v>
      </c>
      <c r="F1686">
        <f t="shared" si="26"/>
        <v>0</v>
      </c>
    </row>
    <row r="1687" spans="1:6" x14ac:dyDescent="0.25">
      <c r="A1687">
        <f>IF(DATOS!E1687-DATOS!A1687&gt;0,DATOS!A1687,DATOS!E1687)</f>
        <v>0</v>
      </c>
      <c r="B1687">
        <f>IF(DATOS!E1687-DATOS!A1687&gt;0,0,DATOS!A1687-DATOS!E1687)</f>
        <v>8.3919801349476159E-2</v>
      </c>
      <c r="C1687">
        <f>IF(DATOS!E1687-DATOS!A1687&gt;0,DATOS!E1687-DATOS!A1687,0)</f>
        <v>0</v>
      </c>
      <c r="E1687">
        <f>IF(C1687&gt;DATOS!B1687,DATOS!B1687,CALCULOS_ENER!C1687)</f>
        <v>0</v>
      </c>
      <c r="F1687">
        <f t="shared" si="26"/>
        <v>0</v>
      </c>
    </row>
    <row r="1688" spans="1:6" x14ac:dyDescent="0.25">
      <c r="A1688">
        <f>IF(DATOS!E1688-DATOS!A1688&gt;0,DATOS!A1688,DATOS!E1688)</f>
        <v>0</v>
      </c>
      <c r="B1688">
        <f>IF(DATOS!E1688-DATOS!A1688&gt;0,0,DATOS!A1688-DATOS!E1688)</f>
        <v>0.19229449200791837</v>
      </c>
      <c r="C1688">
        <f>IF(DATOS!E1688-DATOS!A1688&gt;0,DATOS!E1688-DATOS!A1688,0)</f>
        <v>0</v>
      </c>
      <c r="E1688">
        <f>IF(C1688&gt;DATOS!B1688,DATOS!B1688,CALCULOS_ENER!C1688)</f>
        <v>0</v>
      </c>
      <c r="F1688">
        <f t="shared" si="26"/>
        <v>0</v>
      </c>
    </row>
    <row r="1689" spans="1:6" x14ac:dyDescent="0.25">
      <c r="A1689">
        <f>IF(DATOS!E1689-DATOS!A1689&gt;0,DATOS!A1689,DATOS!E1689)</f>
        <v>1.9760000000000003E-2</v>
      </c>
      <c r="B1689">
        <f>IF(DATOS!E1689-DATOS!A1689&gt;0,0,DATOS!A1689-DATOS!E1689)</f>
        <v>0.33593397886119736</v>
      </c>
      <c r="C1689">
        <f>IF(DATOS!E1689-DATOS!A1689&gt;0,DATOS!E1689-DATOS!A1689,0)</f>
        <v>0</v>
      </c>
      <c r="E1689">
        <f>IF(C1689&gt;DATOS!B1689,DATOS!B1689,CALCULOS_ENER!C1689)</f>
        <v>0</v>
      </c>
      <c r="F1689">
        <f t="shared" si="26"/>
        <v>0</v>
      </c>
    </row>
    <row r="1690" spans="1:6" x14ac:dyDescent="0.25">
      <c r="A1690">
        <f>IF(DATOS!E1690-DATOS!A1690&gt;0,DATOS!A1690,DATOS!E1690)</f>
        <v>0.33518000000000003</v>
      </c>
      <c r="B1690">
        <f>IF(DATOS!E1690-DATOS!A1690&gt;0,0,DATOS!A1690-DATOS!E1690)</f>
        <v>9.8319913966802785E-2</v>
      </c>
      <c r="C1690">
        <f>IF(DATOS!E1690-DATOS!A1690&gt;0,DATOS!E1690-DATOS!A1690,0)</f>
        <v>0</v>
      </c>
      <c r="E1690">
        <f>IF(C1690&gt;DATOS!B1690,DATOS!B1690,CALCULOS_ENER!C1690)</f>
        <v>0</v>
      </c>
      <c r="F1690">
        <f t="shared" si="26"/>
        <v>0</v>
      </c>
    </row>
    <row r="1691" spans="1:6" x14ac:dyDescent="0.25">
      <c r="A1691">
        <f>IF(DATOS!E1691-DATOS!A1691&gt;0,DATOS!A1691,DATOS!E1691)</f>
        <v>0.3723621150278707</v>
      </c>
      <c r="B1691">
        <f>IF(DATOS!E1691-DATOS!A1691&gt;0,0,DATOS!A1691-DATOS!E1691)</f>
        <v>0</v>
      </c>
      <c r="C1691">
        <f>IF(DATOS!E1691-DATOS!A1691&gt;0,DATOS!E1691-DATOS!A1691,0)</f>
        <v>6.7527884972129304E-2</v>
      </c>
      <c r="E1691">
        <f>IF(C1691&gt;DATOS!B1691,DATOS!B1691,CALCULOS_ENER!C1691)</f>
        <v>6.7527884972129304E-2</v>
      </c>
      <c r="F1691">
        <f t="shared" si="26"/>
        <v>0</v>
      </c>
    </row>
    <row r="1692" spans="1:6" x14ac:dyDescent="0.25">
      <c r="A1692">
        <f>IF(DATOS!E1692-DATOS!A1692&gt;0,DATOS!A1692,DATOS!E1692)</f>
        <v>0.34790679396901703</v>
      </c>
      <c r="B1692">
        <f>IF(DATOS!E1692-DATOS!A1692&gt;0,0,DATOS!A1692-DATOS!E1692)</f>
        <v>0</v>
      </c>
      <c r="C1692">
        <f>IF(DATOS!E1692-DATOS!A1692&gt;0,DATOS!E1692-DATOS!A1692,0)</f>
        <v>0.30823320603098292</v>
      </c>
      <c r="E1692">
        <f>IF(C1692&gt;DATOS!B1692,DATOS!B1692,CALCULOS_ENER!C1692)</f>
        <v>0.30823320603098292</v>
      </c>
      <c r="F1692">
        <f t="shared" si="26"/>
        <v>0</v>
      </c>
    </row>
    <row r="1693" spans="1:6" x14ac:dyDescent="0.25">
      <c r="A1693">
        <f>IF(DATOS!E1693-DATOS!A1693&gt;0,DATOS!A1693,DATOS!E1693)</f>
        <v>0.33567906148127546</v>
      </c>
      <c r="B1693">
        <f>IF(DATOS!E1693-DATOS!A1693&gt;0,0,DATOS!A1693-DATOS!E1693)</f>
        <v>0</v>
      </c>
      <c r="C1693">
        <f>IF(DATOS!E1693-DATOS!A1693&gt;0,DATOS!E1693-DATOS!A1693,0)</f>
        <v>0.41494093851872449</v>
      </c>
      <c r="E1693">
        <f>IF(C1693&gt;DATOS!B1693,DATOS!B1693,CALCULOS_ENER!C1693)</f>
        <v>0.33567906148127546</v>
      </c>
      <c r="F1693">
        <f t="shared" si="26"/>
        <v>7.9261877037449024E-2</v>
      </c>
    </row>
    <row r="1694" spans="1:6" x14ac:dyDescent="0.25">
      <c r="A1694">
        <f>IF(DATOS!E1694-DATOS!A1694&gt;0,DATOS!A1694,DATOS!E1694)</f>
        <v>0.33567906148127546</v>
      </c>
      <c r="B1694">
        <f>IF(DATOS!E1694-DATOS!A1694&gt;0,0,DATOS!A1694-DATOS!E1694)</f>
        <v>0</v>
      </c>
      <c r="C1694">
        <f>IF(DATOS!E1694-DATOS!A1694&gt;0,DATOS!E1694-DATOS!A1694,0)</f>
        <v>0.40580093851872456</v>
      </c>
      <c r="E1694">
        <f>IF(C1694&gt;DATOS!B1694,DATOS!B1694,CALCULOS_ENER!C1694)</f>
        <v>0.33567906148127546</v>
      </c>
      <c r="F1694">
        <f t="shared" si="26"/>
        <v>7.0121877037449099E-2</v>
      </c>
    </row>
    <row r="1695" spans="1:6" x14ac:dyDescent="0.25">
      <c r="A1695">
        <f>IF(DATOS!E1695-DATOS!A1695&gt;0,DATOS!A1695,DATOS!E1695)</f>
        <v>7.2270000000000001E-2</v>
      </c>
      <c r="B1695">
        <f>IF(DATOS!E1695-DATOS!A1695&gt;0,0,DATOS!A1695-DATOS!E1695)</f>
        <v>0.2878643825401293</v>
      </c>
      <c r="C1695">
        <f>IF(DATOS!E1695-DATOS!A1695&gt;0,DATOS!E1695-DATOS!A1695,0)</f>
        <v>0</v>
      </c>
      <c r="E1695">
        <f>IF(C1695&gt;DATOS!B1695,DATOS!B1695,CALCULOS_ENER!C1695)</f>
        <v>0</v>
      </c>
      <c r="F1695">
        <f t="shared" si="26"/>
        <v>0</v>
      </c>
    </row>
    <row r="1696" spans="1:6" x14ac:dyDescent="0.25">
      <c r="A1696">
        <f>IF(DATOS!E1696-DATOS!A1696&gt;0,DATOS!A1696,DATOS!E1696)</f>
        <v>0.36013438254012931</v>
      </c>
      <c r="B1696">
        <f>IF(DATOS!E1696-DATOS!A1696&gt;0,0,DATOS!A1696-DATOS!E1696)</f>
        <v>0</v>
      </c>
      <c r="C1696">
        <f>IF(DATOS!E1696-DATOS!A1696&gt;0,DATOS!E1696-DATOS!A1696,0)</f>
        <v>0.19452561745987063</v>
      </c>
      <c r="E1696">
        <f>IF(C1696&gt;DATOS!B1696,DATOS!B1696,CALCULOS_ENER!C1696)</f>
        <v>0.19452561745987063</v>
      </c>
      <c r="F1696">
        <f t="shared" si="26"/>
        <v>0</v>
      </c>
    </row>
    <row r="1697" spans="1:6" x14ac:dyDescent="0.25">
      <c r="A1697">
        <f>IF(DATOS!E1697-DATOS!A1697&gt;0,DATOS!A1697,DATOS!E1697)</f>
        <v>0.36013438254012931</v>
      </c>
      <c r="B1697">
        <f>IF(DATOS!E1697-DATOS!A1697&gt;0,0,DATOS!A1697-DATOS!E1697)</f>
        <v>0</v>
      </c>
      <c r="C1697">
        <f>IF(DATOS!E1697-DATOS!A1697&gt;0,DATOS!E1697-DATOS!A1697,0)</f>
        <v>0.14140561745987068</v>
      </c>
      <c r="E1697">
        <f>IF(C1697&gt;DATOS!B1697,DATOS!B1697,CALCULOS_ENER!C1697)</f>
        <v>0.14140561745987068</v>
      </c>
      <c r="F1697">
        <f t="shared" si="26"/>
        <v>0</v>
      </c>
    </row>
    <row r="1698" spans="1:6" x14ac:dyDescent="0.25">
      <c r="A1698">
        <f>IF(DATOS!E1698-DATOS!A1698&gt;0,DATOS!A1698,DATOS!E1698)</f>
        <v>0.24449000000000001</v>
      </c>
      <c r="B1698">
        <f>IF(DATOS!E1698-DATOS!A1698&gt;0,0,DATOS!A1698-DATOS!E1698)</f>
        <v>0.12787211502787069</v>
      </c>
      <c r="C1698">
        <f>IF(DATOS!E1698-DATOS!A1698&gt;0,DATOS!E1698-DATOS!A1698,0)</f>
        <v>0</v>
      </c>
      <c r="E1698">
        <f>IF(C1698&gt;DATOS!B1698,DATOS!B1698,CALCULOS_ENER!C1698)</f>
        <v>0</v>
      </c>
      <c r="F1698">
        <f t="shared" si="26"/>
        <v>0</v>
      </c>
    </row>
    <row r="1699" spans="1:6" x14ac:dyDescent="0.25">
      <c r="A1699">
        <f>IF(DATOS!E1699-DATOS!A1699&gt;0,DATOS!A1699,DATOS!E1699)</f>
        <v>3.5740000000000001E-2</v>
      </c>
      <c r="B1699">
        <f>IF(DATOS!E1699-DATOS!A1699&gt;0,0,DATOS!A1699-DATOS!E1699)</f>
        <v>0.33662211502787071</v>
      </c>
      <c r="C1699">
        <f>IF(DATOS!E1699-DATOS!A1699&gt;0,DATOS!E1699-DATOS!A1699,0)</f>
        <v>0</v>
      </c>
      <c r="E1699">
        <f>IF(C1699&gt;DATOS!B1699,DATOS!B1699,CALCULOS_ENER!C1699)</f>
        <v>0</v>
      </c>
      <c r="F1699">
        <f t="shared" si="26"/>
        <v>0</v>
      </c>
    </row>
    <row r="1700" spans="1:6" x14ac:dyDescent="0.25">
      <c r="A1700">
        <f>IF(DATOS!E1700-DATOS!A1700&gt;0,DATOS!A1700,DATOS!E1700)</f>
        <v>0</v>
      </c>
      <c r="B1700">
        <f>IF(DATOS!E1700-DATOS!A1700&gt;0,0,DATOS!A1700-DATOS!E1700)</f>
        <v>0.47462308335907144</v>
      </c>
      <c r="C1700">
        <f>IF(DATOS!E1700-DATOS!A1700&gt;0,DATOS!E1700-DATOS!A1700,0)</f>
        <v>0</v>
      </c>
      <c r="E1700">
        <f>IF(C1700&gt;DATOS!B1700,DATOS!B1700,CALCULOS_ENER!C1700)</f>
        <v>0</v>
      </c>
      <c r="F1700">
        <f t="shared" si="26"/>
        <v>0</v>
      </c>
    </row>
    <row r="1701" spans="1:6" x14ac:dyDescent="0.25">
      <c r="A1701">
        <f>IF(DATOS!E1701-DATOS!A1701&gt;0,DATOS!A1701,DATOS!E1701)</f>
        <v>0</v>
      </c>
      <c r="B1701">
        <f>IF(DATOS!E1701-DATOS!A1701&gt;0,0,DATOS!A1701-DATOS!E1701)</f>
        <v>0.66691815103350682</v>
      </c>
      <c r="C1701">
        <f>IF(DATOS!E1701-DATOS!A1701&gt;0,DATOS!E1701-DATOS!A1701,0)</f>
        <v>0</v>
      </c>
      <c r="E1701">
        <f>IF(C1701&gt;DATOS!B1701,DATOS!B1701,CALCULOS_ENER!C1701)</f>
        <v>0</v>
      </c>
      <c r="F1701">
        <f t="shared" si="26"/>
        <v>0</v>
      </c>
    </row>
    <row r="1702" spans="1:6" x14ac:dyDescent="0.25">
      <c r="A1702">
        <f>IF(DATOS!E1702-DATOS!A1702&gt;0,DATOS!A1702,DATOS!E1702)</f>
        <v>0</v>
      </c>
      <c r="B1702">
        <f>IF(DATOS!E1702-DATOS!A1702&gt;0,0,DATOS!A1702-DATOS!E1702)</f>
        <v>0.74472408613911223</v>
      </c>
      <c r="C1702">
        <f>IF(DATOS!E1702-DATOS!A1702&gt;0,DATOS!E1702-DATOS!A1702,0)</f>
        <v>0</v>
      </c>
      <c r="E1702">
        <f>IF(C1702&gt;DATOS!B1702,DATOS!B1702,CALCULOS_ENER!C1702)</f>
        <v>0</v>
      </c>
      <c r="F1702">
        <f t="shared" si="26"/>
        <v>0</v>
      </c>
    </row>
    <row r="1703" spans="1:6" x14ac:dyDescent="0.25">
      <c r="A1703">
        <f>IF(DATOS!E1703-DATOS!A1703&gt;0,DATOS!A1703,DATOS!E1703)</f>
        <v>0</v>
      </c>
      <c r="B1703">
        <f>IF(DATOS!E1703-DATOS!A1703&gt;0,0,DATOS!A1703-DATOS!E1703)</f>
        <v>0.90033610026695232</v>
      </c>
      <c r="C1703">
        <f>IF(DATOS!E1703-DATOS!A1703&gt;0,DATOS!E1703-DATOS!A1703,0)</f>
        <v>0</v>
      </c>
      <c r="E1703">
        <f>IF(C1703&gt;DATOS!B1703,DATOS!B1703,CALCULOS_ENER!C1703)</f>
        <v>0</v>
      </c>
      <c r="F1703">
        <f t="shared" si="26"/>
        <v>0</v>
      </c>
    </row>
    <row r="1704" spans="1:6" x14ac:dyDescent="0.25">
      <c r="A1704">
        <f>IF(DATOS!E1704-DATOS!A1704&gt;0,DATOS!A1704,DATOS!E1704)</f>
        <v>0</v>
      </c>
      <c r="B1704">
        <f>IF(DATOS!E1704-DATOS!A1704&gt;0,0,DATOS!A1704-DATOS!E1704)</f>
        <v>0.90033610026695232</v>
      </c>
      <c r="C1704">
        <f>IF(DATOS!E1704-DATOS!A1704&gt;0,DATOS!E1704-DATOS!A1704,0)</f>
        <v>0</v>
      </c>
      <c r="E1704">
        <f>IF(C1704&gt;DATOS!B1704,DATOS!B1704,CALCULOS_ENER!C1704)</f>
        <v>0</v>
      </c>
      <c r="F1704">
        <f t="shared" si="26"/>
        <v>0</v>
      </c>
    </row>
    <row r="1705" spans="1:6" x14ac:dyDescent="0.25">
      <c r="A1705">
        <f>IF(DATOS!E1705-DATOS!A1705&gt;0,DATOS!A1705,DATOS!E1705)</f>
        <v>0</v>
      </c>
      <c r="B1705">
        <f>IF(DATOS!E1705-DATOS!A1705&gt;0,0,DATOS!A1705-DATOS!E1705)</f>
        <v>0.68358628720018022</v>
      </c>
      <c r="C1705">
        <f>IF(DATOS!E1705-DATOS!A1705&gt;0,DATOS!E1705-DATOS!A1705,0)</f>
        <v>0</v>
      </c>
      <c r="E1705">
        <f>IF(C1705&gt;DATOS!B1705,DATOS!B1705,CALCULOS_ENER!C1705)</f>
        <v>0</v>
      </c>
      <c r="F1705">
        <f t="shared" si="26"/>
        <v>0</v>
      </c>
    </row>
    <row r="1706" spans="1:6" x14ac:dyDescent="0.25">
      <c r="A1706">
        <f>IF(DATOS!E1706-DATOS!A1706&gt;0,DATOS!A1706,DATOS!E1706)</f>
        <v>0</v>
      </c>
      <c r="B1706">
        <f>IF(DATOS!E1706-DATOS!A1706&gt;0,0,DATOS!A1706-DATOS!E1706)</f>
        <v>0.42571287299125177</v>
      </c>
      <c r="C1706">
        <f>IF(DATOS!E1706-DATOS!A1706&gt;0,DATOS!E1706-DATOS!A1706,0)</f>
        <v>0</v>
      </c>
      <c r="E1706">
        <f>IF(C1706&gt;DATOS!B1706,DATOS!B1706,CALCULOS_ENER!C1706)</f>
        <v>0</v>
      </c>
      <c r="F1706">
        <f t="shared" si="26"/>
        <v>0</v>
      </c>
    </row>
    <row r="1707" spans="1:6" x14ac:dyDescent="0.25">
      <c r="A1707">
        <f>IF(DATOS!E1707-DATOS!A1707&gt;0,DATOS!A1707,DATOS!E1707)</f>
        <v>0</v>
      </c>
      <c r="B1707">
        <f>IF(DATOS!E1707-DATOS!A1707&gt;0,0,DATOS!A1707-DATOS!E1707)</f>
        <v>7.9028362954469397E-2</v>
      </c>
      <c r="C1707">
        <f>IF(DATOS!E1707-DATOS!A1707&gt;0,DATOS!E1707-DATOS!A1707,0)</f>
        <v>0</v>
      </c>
      <c r="E1707">
        <f>IF(C1707&gt;DATOS!B1707,DATOS!B1707,CALCULOS_ENER!C1707)</f>
        <v>0</v>
      </c>
      <c r="F1707">
        <f t="shared" si="26"/>
        <v>0</v>
      </c>
    </row>
    <row r="1708" spans="1:6" x14ac:dyDescent="0.25">
      <c r="A1708">
        <f>IF(DATOS!E1708-DATOS!A1708&gt;0,DATOS!A1708,DATOS!E1708)</f>
        <v>0</v>
      </c>
      <c r="B1708">
        <f>IF(DATOS!E1708-DATOS!A1708&gt;0,0,DATOS!A1708-DATOS!E1708)</f>
        <v>7.9028362954469397E-2</v>
      </c>
      <c r="C1708">
        <f>IF(DATOS!E1708-DATOS!A1708&gt;0,DATOS!E1708-DATOS!A1708,0)</f>
        <v>0</v>
      </c>
      <c r="E1708">
        <f>IF(C1708&gt;DATOS!B1708,DATOS!B1708,CALCULOS_ENER!C1708)</f>
        <v>0</v>
      </c>
      <c r="F1708">
        <f t="shared" si="26"/>
        <v>0</v>
      </c>
    </row>
    <row r="1709" spans="1:6" x14ac:dyDescent="0.25">
      <c r="A1709">
        <f>IF(DATOS!E1709-DATOS!A1709&gt;0,DATOS!A1709,DATOS!E1709)</f>
        <v>0</v>
      </c>
      <c r="B1709">
        <f>IF(DATOS!E1709-DATOS!A1709&gt;0,0,DATOS!A1709-DATOS!E1709)</f>
        <v>7.9028362954469397E-2</v>
      </c>
      <c r="C1709">
        <f>IF(DATOS!E1709-DATOS!A1709&gt;0,DATOS!E1709-DATOS!A1709,0)</f>
        <v>0</v>
      </c>
      <c r="E1709">
        <f>IF(C1709&gt;DATOS!B1709,DATOS!B1709,CALCULOS_ENER!C1709)</f>
        <v>0</v>
      </c>
      <c r="F1709">
        <f t="shared" si="26"/>
        <v>0</v>
      </c>
    </row>
    <row r="1710" spans="1:6" x14ac:dyDescent="0.25">
      <c r="A1710">
        <f>IF(DATOS!E1710-DATOS!A1710&gt;0,DATOS!A1710,DATOS!E1710)</f>
        <v>0</v>
      </c>
      <c r="B1710">
        <f>IF(DATOS!E1710-DATOS!A1710&gt;0,0,DATOS!A1710-DATOS!E1710)</f>
        <v>7.9028362954469397E-2</v>
      </c>
      <c r="C1710">
        <f>IF(DATOS!E1710-DATOS!A1710&gt;0,DATOS!E1710-DATOS!A1710,0)</f>
        <v>0</v>
      </c>
      <c r="E1710">
        <f>IF(C1710&gt;DATOS!B1710,DATOS!B1710,CALCULOS_ENER!C1710)</f>
        <v>0</v>
      </c>
      <c r="F1710">
        <f t="shared" si="26"/>
        <v>0</v>
      </c>
    </row>
    <row r="1711" spans="1:6" x14ac:dyDescent="0.25">
      <c r="A1711">
        <f>IF(DATOS!E1711-DATOS!A1711&gt;0,DATOS!A1711,DATOS!E1711)</f>
        <v>0</v>
      </c>
      <c r="B1711">
        <f>IF(DATOS!E1711-DATOS!A1711&gt;0,0,DATOS!A1711-DATOS!E1711)</f>
        <v>8.3919801349476159E-2</v>
      </c>
      <c r="C1711">
        <f>IF(DATOS!E1711-DATOS!A1711&gt;0,DATOS!E1711-DATOS!A1711,0)</f>
        <v>0</v>
      </c>
      <c r="E1711">
        <f>IF(C1711&gt;DATOS!B1711,DATOS!B1711,CALCULOS_ENER!C1711)</f>
        <v>0</v>
      </c>
      <c r="F1711">
        <f t="shared" si="26"/>
        <v>0</v>
      </c>
    </row>
    <row r="1712" spans="1:6" x14ac:dyDescent="0.25">
      <c r="A1712">
        <f>IF(DATOS!E1712-DATOS!A1712&gt;0,DATOS!A1712,DATOS!E1712)</f>
        <v>0</v>
      </c>
      <c r="B1712">
        <f>IF(DATOS!E1712-DATOS!A1712&gt;0,0,DATOS!A1712-DATOS!E1712)</f>
        <v>0.19229449200791837</v>
      </c>
      <c r="C1712">
        <f>IF(DATOS!E1712-DATOS!A1712&gt;0,DATOS!E1712-DATOS!A1712,0)</f>
        <v>0</v>
      </c>
      <c r="E1712">
        <f>IF(C1712&gt;DATOS!B1712,DATOS!B1712,CALCULOS_ENER!C1712)</f>
        <v>0</v>
      </c>
      <c r="F1712">
        <f t="shared" si="26"/>
        <v>0</v>
      </c>
    </row>
    <row r="1713" spans="1:6" x14ac:dyDescent="0.25">
      <c r="A1713">
        <f>IF(DATOS!E1713-DATOS!A1713&gt;0,DATOS!A1713,DATOS!E1713)</f>
        <v>1.652E-2</v>
      </c>
      <c r="B1713">
        <f>IF(DATOS!E1713-DATOS!A1713&gt;0,0,DATOS!A1713-DATOS!E1713)</f>
        <v>0.33917397886119738</v>
      </c>
      <c r="C1713">
        <f>IF(DATOS!E1713-DATOS!A1713&gt;0,DATOS!E1713-DATOS!A1713,0)</f>
        <v>0</v>
      </c>
      <c r="E1713">
        <f>IF(C1713&gt;DATOS!B1713,DATOS!B1713,CALCULOS_ENER!C1713)</f>
        <v>0</v>
      </c>
      <c r="F1713">
        <f t="shared" si="26"/>
        <v>0</v>
      </c>
    </row>
    <row r="1714" spans="1:6" x14ac:dyDescent="0.25">
      <c r="A1714">
        <f>IF(DATOS!E1714-DATOS!A1714&gt;0,DATOS!A1714,DATOS!E1714)</f>
        <v>0.13950000000000001</v>
      </c>
      <c r="B1714">
        <f>IF(DATOS!E1714-DATOS!A1714&gt;0,0,DATOS!A1714-DATOS!E1714)</f>
        <v>0.29399991396680281</v>
      </c>
      <c r="C1714">
        <f>IF(DATOS!E1714-DATOS!A1714&gt;0,DATOS!E1714-DATOS!A1714,0)</f>
        <v>0</v>
      </c>
      <c r="E1714">
        <f>IF(C1714&gt;DATOS!B1714,DATOS!B1714,CALCULOS_ENER!C1714)</f>
        <v>0</v>
      </c>
      <c r="F1714">
        <f t="shared" si="26"/>
        <v>0</v>
      </c>
    </row>
    <row r="1715" spans="1:6" x14ac:dyDescent="0.25">
      <c r="A1715">
        <f>IF(DATOS!E1715-DATOS!A1715&gt;0,DATOS!A1715,DATOS!E1715)</f>
        <v>9.9970000000000003E-2</v>
      </c>
      <c r="B1715">
        <f>IF(DATOS!E1715-DATOS!A1715&gt;0,0,DATOS!A1715-DATOS!E1715)</f>
        <v>0.2723921150278707</v>
      </c>
      <c r="C1715">
        <f>IF(DATOS!E1715-DATOS!A1715&gt;0,DATOS!E1715-DATOS!A1715,0)</f>
        <v>0</v>
      </c>
      <c r="E1715">
        <f>IF(C1715&gt;DATOS!B1715,DATOS!B1715,CALCULOS_ENER!C1715)</f>
        <v>0</v>
      </c>
      <c r="F1715">
        <f t="shared" si="26"/>
        <v>0</v>
      </c>
    </row>
    <row r="1716" spans="1:6" x14ac:dyDescent="0.25">
      <c r="A1716">
        <f>IF(DATOS!E1716-DATOS!A1716&gt;0,DATOS!A1716,DATOS!E1716)</f>
        <v>0.33469000000000004</v>
      </c>
      <c r="B1716">
        <f>IF(DATOS!E1716-DATOS!A1716&gt;0,0,DATOS!A1716-DATOS!E1716)</f>
        <v>1.3216793969016982E-2</v>
      </c>
      <c r="C1716">
        <f>IF(DATOS!E1716-DATOS!A1716&gt;0,DATOS!E1716-DATOS!A1716,0)</f>
        <v>0</v>
      </c>
      <c r="E1716">
        <f>IF(C1716&gt;DATOS!B1716,DATOS!B1716,CALCULOS_ENER!C1716)</f>
        <v>0</v>
      </c>
      <c r="F1716">
        <f t="shared" si="26"/>
        <v>0</v>
      </c>
    </row>
    <row r="1717" spans="1:6" x14ac:dyDescent="0.25">
      <c r="A1717">
        <f>IF(DATOS!E1717-DATOS!A1717&gt;0,DATOS!A1717,DATOS!E1717)</f>
        <v>0.33567906148127546</v>
      </c>
      <c r="B1717">
        <f>IF(DATOS!E1717-DATOS!A1717&gt;0,0,DATOS!A1717-DATOS!E1717)</f>
        <v>0</v>
      </c>
      <c r="C1717">
        <f>IF(DATOS!E1717-DATOS!A1717&gt;0,DATOS!E1717-DATOS!A1717,0)</f>
        <v>0.10899093851872454</v>
      </c>
      <c r="E1717">
        <f>IF(C1717&gt;DATOS!B1717,DATOS!B1717,CALCULOS_ENER!C1717)</f>
        <v>0.10899093851872454</v>
      </c>
      <c r="F1717">
        <f t="shared" si="26"/>
        <v>0</v>
      </c>
    </row>
    <row r="1718" spans="1:6" x14ac:dyDescent="0.25">
      <c r="A1718">
        <f>IF(DATOS!E1718-DATOS!A1718&gt;0,DATOS!A1718,DATOS!E1718)</f>
        <v>0.21306000000000003</v>
      </c>
      <c r="B1718">
        <f>IF(DATOS!E1718-DATOS!A1718&gt;0,0,DATOS!A1718-DATOS!E1718)</f>
        <v>0.12261906148127544</v>
      </c>
      <c r="C1718">
        <f>IF(DATOS!E1718-DATOS!A1718&gt;0,DATOS!E1718-DATOS!A1718,0)</f>
        <v>0</v>
      </c>
      <c r="E1718">
        <f>IF(C1718&gt;DATOS!B1718,DATOS!B1718,CALCULOS_ENER!C1718)</f>
        <v>0</v>
      </c>
      <c r="F1718">
        <f t="shared" si="26"/>
        <v>0</v>
      </c>
    </row>
    <row r="1719" spans="1:6" x14ac:dyDescent="0.25">
      <c r="A1719">
        <f>IF(DATOS!E1719-DATOS!A1719&gt;0,DATOS!A1719,DATOS!E1719)</f>
        <v>0.36013438254012931</v>
      </c>
      <c r="B1719">
        <f>IF(DATOS!E1719-DATOS!A1719&gt;0,0,DATOS!A1719-DATOS!E1719)</f>
        <v>0</v>
      </c>
      <c r="C1719">
        <f>IF(DATOS!E1719-DATOS!A1719&gt;0,DATOS!E1719-DATOS!A1719,0)</f>
        <v>0.18676561745987064</v>
      </c>
      <c r="E1719">
        <f>IF(C1719&gt;DATOS!B1719,DATOS!B1719,CALCULOS_ENER!C1719)</f>
        <v>0.18676561745987064</v>
      </c>
      <c r="F1719">
        <f t="shared" si="26"/>
        <v>0</v>
      </c>
    </row>
    <row r="1720" spans="1:6" x14ac:dyDescent="0.25">
      <c r="A1720">
        <f>IF(DATOS!E1720-DATOS!A1720&gt;0,DATOS!A1720,DATOS!E1720)</f>
        <v>0.36013438254012931</v>
      </c>
      <c r="B1720">
        <f>IF(DATOS!E1720-DATOS!A1720&gt;0,0,DATOS!A1720-DATOS!E1720)</f>
        <v>0</v>
      </c>
      <c r="C1720">
        <f>IF(DATOS!E1720-DATOS!A1720&gt;0,DATOS!E1720-DATOS!A1720,0)</f>
        <v>0.19843561745987071</v>
      </c>
      <c r="E1720">
        <f>IF(C1720&gt;DATOS!B1720,DATOS!B1720,CALCULOS_ENER!C1720)</f>
        <v>0.19843561745987071</v>
      </c>
      <c r="F1720">
        <f t="shared" si="26"/>
        <v>0</v>
      </c>
    </row>
    <row r="1721" spans="1:6" x14ac:dyDescent="0.25">
      <c r="A1721">
        <f>IF(DATOS!E1721-DATOS!A1721&gt;0,DATOS!A1721,DATOS!E1721)</f>
        <v>0.36013438254012931</v>
      </c>
      <c r="B1721">
        <f>IF(DATOS!E1721-DATOS!A1721&gt;0,0,DATOS!A1721-DATOS!E1721)</f>
        <v>0</v>
      </c>
      <c r="C1721">
        <f>IF(DATOS!E1721-DATOS!A1721&gt;0,DATOS!E1721-DATOS!A1721,0)</f>
        <v>9.760561745987073E-2</v>
      </c>
      <c r="E1721">
        <f>IF(C1721&gt;DATOS!B1721,DATOS!B1721,CALCULOS_ENER!C1721)</f>
        <v>9.760561745987073E-2</v>
      </c>
      <c r="F1721">
        <f t="shared" si="26"/>
        <v>0</v>
      </c>
    </row>
    <row r="1722" spans="1:6" x14ac:dyDescent="0.25">
      <c r="A1722">
        <f>IF(DATOS!E1722-DATOS!A1722&gt;0,DATOS!A1722,DATOS!E1722)</f>
        <v>0.24584999999999999</v>
      </c>
      <c r="B1722">
        <f>IF(DATOS!E1722-DATOS!A1722&gt;0,0,DATOS!A1722-DATOS!E1722)</f>
        <v>0.12651211502787071</v>
      </c>
      <c r="C1722">
        <f>IF(DATOS!E1722-DATOS!A1722&gt;0,DATOS!E1722-DATOS!A1722,0)</f>
        <v>0</v>
      </c>
      <c r="E1722">
        <f>IF(C1722&gt;DATOS!B1722,DATOS!B1722,CALCULOS_ENER!C1722)</f>
        <v>0</v>
      </c>
      <c r="F1722">
        <f t="shared" si="26"/>
        <v>0</v>
      </c>
    </row>
    <row r="1723" spans="1:6" x14ac:dyDescent="0.25">
      <c r="A1723">
        <f>IF(DATOS!E1723-DATOS!A1723&gt;0,DATOS!A1723,DATOS!E1723)</f>
        <v>9.3450000000000005E-2</v>
      </c>
      <c r="B1723">
        <f>IF(DATOS!E1723-DATOS!A1723&gt;0,0,DATOS!A1723-DATOS!E1723)</f>
        <v>0.27891211502787072</v>
      </c>
      <c r="C1723">
        <f>IF(DATOS!E1723-DATOS!A1723&gt;0,DATOS!E1723-DATOS!A1723,0)</f>
        <v>0</v>
      </c>
      <c r="E1723">
        <f>IF(C1723&gt;DATOS!B1723,DATOS!B1723,CALCULOS_ENER!C1723)</f>
        <v>0</v>
      </c>
      <c r="F1723">
        <f t="shared" si="26"/>
        <v>0</v>
      </c>
    </row>
    <row r="1724" spans="1:6" x14ac:dyDescent="0.25">
      <c r="A1724">
        <f>IF(DATOS!E1724-DATOS!A1724&gt;0,DATOS!A1724,DATOS!E1724)</f>
        <v>0</v>
      </c>
      <c r="B1724">
        <f>IF(DATOS!E1724-DATOS!A1724&gt;0,0,DATOS!A1724-DATOS!E1724)</f>
        <v>0.47462308335907144</v>
      </c>
      <c r="C1724">
        <f>IF(DATOS!E1724-DATOS!A1724&gt;0,DATOS!E1724-DATOS!A1724,0)</f>
        <v>0</v>
      </c>
      <c r="E1724">
        <f>IF(C1724&gt;DATOS!B1724,DATOS!B1724,CALCULOS_ENER!C1724)</f>
        <v>0</v>
      </c>
      <c r="F1724">
        <f t="shared" si="26"/>
        <v>0</v>
      </c>
    </row>
    <row r="1725" spans="1:6" x14ac:dyDescent="0.25">
      <c r="A1725">
        <f>IF(DATOS!E1725-DATOS!A1725&gt;0,DATOS!A1725,DATOS!E1725)</f>
        <v>0</v>
      </c>
      <c r="B1725">
        <f>IF(DATOS!E1725-DATOS!A1725&gt;0,0,DATOS!A1725-DATOS!E1725)</f>
        <v>0.66691815103350682</v>
      </c>
      <c r="C1725">
        <f>IF(DATOS!E1725-DATOS!A1725&gt;0,DATOS!E1725-DATOS!A1725,0)</f>
        <v>0</v>
      </c>
      <c r="E1725">
        <f>IF(C1725&gt;DATOS!B1725,DATOS!B1725,CALCULOS_ENER!C1725)</f>
        <v>0</v>
      </c>
      <c r="F1725">
        <f t="shared" si="26"/>
        <v>0</v>
      </c>
    </row>
    <row r="1726" spans="1:6" x14ac:dyDescent="0.25">
      <c r="A1726">
        <f>IF(DATOS!E1726-DATOS!A1726&gt;0,DATOS!A1726,DATOS!E1726)</f>
        <v>0</v>
      </c>
      <c r="B1726">
        <f>IF(DATOS!E1726-DATOS!A1726&gt;0,0,DATOS!A1726-DATOS!E1726)</f>
        <v>0.74472408613911223</v>
      </c>
      <c r="C1726">
        <f>IF(DATOS!E1726-DATOS!A1726&gt;0,DATOS!E1726-DATOS!A1726,0)</f>
        <v>0</v>
      </c>
      <c r="E1726">
        <f>IF(C1726&gt;DATOS!B1726,DATOS!B1726,CALCULOS_ENER!C1726)</f>
        <v>0</v>
      </c>
      <c r="F1726">
        <f t="shared" si="26"/>
        <v>0</v>
      </c>
    </row>
    <row r="1727" spans="1:6" x14ac:dyDescent="0.25">
      <c r="A1727">
        <f>IF(DATOS!E1727-DATOS!A1727&gt;0,DATOS!A1727,DATOS!E1727)</f>
        <v>0</v>
      </c>
      <c r="B1727">
        <f>IF(DATOS!E1727-DATOS!A1727&gt;0,0,DATOS!A1727-DATOS!E1727)</f>
        <v>0.90033610026695232</v>
      </c>
      <c r="C1727">
        <f>IF(DATOS!E1727-DATOS!A1727&gt;0,DATOS!E1727-DATOS!A1727,0)</f>
        <v>0</v>
      </c>
      <c r="E1727">
        <f>IF(C1727&gt;DATOS!B1727,DATOS!B1727,CALCULOS_ENER!C1727)</f>
        <v>0</v>
      </c>
      <c r="F1727">
        <f t="shared" si="26"/>
        <v>0</v>
      </c>
    </row>
    <row r="1728" spans="1:6" x14ac:dyDescent="0.25">
      <c r="A1728">
        <f>IF(DATOS!E1728-DATOS!A1728&gt;0,DATOS!A1728,DATOS!E1728)</f>
        <v>0</v>
      </c>
      <c r="B1728">
        <f>IF(DATOS!E1728-DATOS!A1728&gt;0,0,DATOS!A1728-DATOS!E1728)</f>
        <v>0.90033610026695232</v>
      </c>
      <c r="C1728">
        <f>IF(DATOS!E1728-DATOS!A1728&gt;0,DATOS!E1728-DATOS!A1728,0)</f>
        <v>0</v>
      </c>
      <c r="E1728">
        <f>IF(C1728&gt;DATOS!B1728,DATOS!B1728,CALCULOS_ENER!C1728)</f>
        <v>0</v>
      </c>
      <c r="F1728">
        <f t="shared" si="26"/>
        <v>0</v>
      </c>
    </row>
    <row r="1729" spans="1:6" x14ac:dyDescent="0.25">
      <c r="A1729">
        <f>IF(DATOS!E1729-DATOS!A1729&gt;0,DATOS!A1729,DATOS!E1729)</f>
        <v>0</v>
      </c>
      <c r="B1729">
        <f>IF(DATOS!E1729-DATOS!A1729&gt;0,0,DATOS!A1729-DATOS!E1729)</f>
        <v>0.68358628720018022</v>
      </c>
      <c r="C1729">
        <f>IF(DATOS!E1729-DATOS!A1729&gt;0,DATOS!E1729-DATOS!A1729,0)</f>
        <v>0</v>
      </c>
      <c r="E1729">
        <f>IF(C1729&gt;DATOS!B1729,DATOS!B1729,CALCULOS_ENER!C1729)</f>
        <v>0</v>
      </c>
      <c r="F1729">
        <f t="shared" si="26"/>
        <v>0</v>
      </c>
    </row>
    <row r="1730" spans="1:6" x14ac:dyDescent="0.25">
      <c r="A1730">
        <f>IF(DATOS!E1730-DATOS!A1730&gt;0,DATOS!A1730,DATOS!E1730)</f>
        <v>0</v>
      </c>
      <c r="B1730">
        <f>IF(DATOS!E1730-DATOS!A1730&gt;0,0,DATOS!A1730-DATOS!E1730)</f>
        <v>0.42571287299125177</v>
      </c>
      <c r="C1730">
        <f>IF(DATOS!E1730-DATOS!A1730&gt;0,DATOS!E1730-DATOS!A1730,0)</f>
        <v>0</v>
      </c>
      <c r="E1730">
        <f>IF(C1730&gt;DATOS!B1730,DATOS!B1730,CALCULOS_ENER!C1730)</f>
        <v>0</v>
      </c>
      <c r="F1730">
        <f t="shared" si="26"/>
        <v>0</v>
      </c>
    </row>
    <row r="1731" spans="1:6" x14ac:dyDescent="0.25">
      <c r="A1731">
        <f>IF(DATOS!E1731-DATOS!A1731&gt;0,DATOS!A1731,DATOS!E1731)</f>
        <v>0</v>
      </c>
      <c r="B1731">
        <f>IF(DATOS!E1731-DATOS!A1731&gt;0,0,DATOS!A1731-DATOS!E1731)</f>
        <v>7.9028362954469397E-2</v>
      </c>
      <c r="C1731">
        <f>IF(DATOS!E1731-DATOS!A1731&gt;0,DATOS!E1731-DATOS!A1731,0)</f>
        <v>0</v>
      </c>
      <c r="E1731">
        <f>IF(C1731&gt;DATOS!B1731,DATOS!B1731,CALCULOS_ENER!C1731)</f>
        <v>0</v>
      </c>
      <c r="F1731">
        <f t="shared" ref="F1731:F1794" si="27">C1731-E1731</f>
        <v>0</v>
      </c>
    </row>
    <row r="1732" spans="1:6" x14ac:dyDescent="0.25">
      <c r="A1732">
        <f>IF(DATOS!E1732-DATOS!A1732&gt;0,DATOS!A1732,DATOS!E1732)</f>
        <v>0</v>
      </c>
      <c r="B1732">
        <f>IF(DATOS!E1732-DATOS!A1732&gt;0,0,DATOS!A1732-DATOS!E1732)</f>
        <v>7.9028362954469397E-2</v>
      </c>
      <c r="C1732">
        <f>IF(DATOS!E1732-DATOS!A1732&gt;0,DATOS!E1732-DATOS!A1732,0)</f>
        <v>0</v>
      </c>
      <c r="E1732">
        <f>IF(C1732&gt;DATOS!B1732,DATOS!B1732,CALCULOS_ENER!C1732)</f>
        <v>0</v>
      </c>
      <c r="F1732">
        <f t="shared" si="27"/>
        <v>0</v>
      </c>
    </row>
    <row r="1733" spans="1:6" x14ac:dyDescent="0.25">
      <c r="A1733">
        <f>IF(DATOS!E1733-DATOS!A1733&gt;0,DATOS!A1733,DATOS!E1733)</f>
        <v>0</v>
      </c>
      <c r="B1733">
        <f>IF(DATOS!E1733-DATOS!A1733&gt;0,0,DATOS!A1733-DATOS!E1733)</f>
        <v>7.9028362954469397E-2</v>
      </c>
      <c r="C1733">
        <f>IF(DATOS!E1733-DATOS!A1733&gt;0,DATOS!E1733-DATOS!A1733,0)</f>
        <v>0</v>
      </c>
      <c r="E1733">
        <f>IF(C1733&gt;DATOS!B1733,DATOS!B1733,CALCULOS_ENER!C1733)</f>
        <v>0</v>
      </c>
      <c r="F1733">
        <f t="shared" si="27"/>
        <v>0</v>
      </c>
    </row>
    <row r="1734" spans="1:6" x14ac:dyDescent="0.25">
      <c r="A1734">
        <f>IF(DATOS!E1734-DATOS!A1734&gt;0,DATOS!A1734,DATOS!E1734)</f>
        <v>0</v>
      </c>
      <c r="B1734">
        <f>IF(DATOS!E1734-DATOS!A1734&gt;0,0,DATOS!A1734-DATOS!E1734)</f>
        <v>7.9028362954469397E-2</v>
      </c>
      <c r="C1734">
        <f>IF(DATOS!E1734-DATOS!A1734&gt;0,DATOS!E1734-DATOS!A1734,0)</f>
        <v>0</v>
      </c>
      <c r="E1734">
        <f>IF(C1734&gt;DATOS!B1734,DATOS!B1734,CALCULOS_ENER!C1734)</f>
        <v>0</v>
      </c>
      <c r="F1734">
        <f t="shared" si="27"/>
        <v>0</v>
      </c>
    </row>
    <row r="1735" spans="1:6" x14ac:dyDescent="0.25">
      <c r="A1735">
        <f>IF(DATOS!E1735-DATOS!A1735&gt;0,DATOS!A1735,DATOS!E1735)</f>
        <v>0</v>
      </c>
      <c r="B1735">
        <f>IF(DATOS!E1735-DATOS!A1735&gt;0,0,DATOS!A1735-DATOS!E1735)</f>
        <v>8.3919801349476159E-2</v>
      </c>
      <c r="C1735">
        <f>IF(DATOS!E1735-DATOS!A1735&gt;0,DATOS!E1735-DATOS!A1735,0)</f>
        <v>0</v>
      </c>
      <c r="E1735">
        <f>IF(C1735&gt;DATOS!B1735,DATOS!B1735,CALCULOS_ENER!C1735)</f>
        <v>0</v>
      </c>
      <c r="F1735">
        <f t="shared" si="27"/>
        <v>0</v>
      </c>
    </row>
    <row r="1736" spans="1:6" x14ac:dyDescent="0.25">
      <c r="A1736">
        <f>IF(DATOS!E1736-DATOS!A1736&gt;0,DATOS!A1736,DATOS!E1736)</f>
        <v>0</v>
      </c>
      <c r="B1736">
        <f>IF(DATOS!E1736-DATOS!A1736&gt;0,0,DATOS!A1736-DATOS!E1736)</f>
        <v>0.19229449200791837</v>
      </c>
      <c r="C1736">
        <f>IF(DATOS!E1736-DATOS!A1736&gt;0,DATOS!E1736-DATOS!A1736,0)</f>
        <v>0</v>
      </c>
      <c r="E1736">
        <f>IF(C1736&gt;DATOS!B1736,DATOS!B1736,CALCULOS_ENER!C1736)</f>
        <v>0</v>
      </c>
      <c r="F1736">
        <f t="shared" si="27"/>
        <v>0</v>
      </c>
    </row>
    <row r="1737" spans="1:6" x14ac:dyDescent="0.25">
      <c r="A1737">
        <f>IF(DATOS!E1737-DATOS!A1737&gt;0,DATOS!A1737,DATOS!E1737)</f>
        <v>2.6470000000000004E-2</v>
      </c>
      <c r="B1737">
        <f>IF(DATOS!E1737-DATOS!A1737&gt;0,0,DATOS!A1737-DATOS!E1737)</f>
        <v>0.32922397886119736</v>
      </c>
      <c r="C1737">
        <f>IF(DATOS!E1737-DATOS!A1737&gt;0,DATOS!E1737-DATOS!A1737,0)</f>
        <v>0</v>
      </c>
      <c r="E1737">
        <f>IF(C1737&gt;DATOS!B1737,DATOS!B1737,CALCULOS_ENER!C1737)</f>
        <v>0</v>
      </c>
      <c r="F1737">
        <f t="shared" si="27"/>
        <v>0</v>
      </c>
    </row>
    <row r="1738" spans="1:6" x14ac:dyDescent="0.25">
      <c r="A1738">
        <f>IF(DATOS!E1738-DATOS!A1738&gt;0,DATOS!A1738,DATOS!E1738)</f>
        <v>8.2099999999999992E-2</v>
      </c>
      <c r="B1738">
        <f>IF(DATOS!E1738-DATOS!A1738&gt;0,0,DATOS!A1738-DATOS!E1738)</f>
        <v>0.35139991396680281</v>
      </c>
      <c r="C1738">
        <f>IF(DATOS!E1738-DATOS!A1738&gt;0,DATOS!E1738-DATOS!A1738,0)</f>
        <v>0</v>
      </c>
      <c r="E1738">
        <f>IF(C1738&gt;DATOS!B1738,DATOS!B1738,CALCULOS_ENER!C1738)</f>
        <v>0</v>
      </c>
      <c r="F1738">
        <f t="shared" si="27"/>
        <v>0</v>
      </c>
    </row>
    <row r="1739" spans="1:6" x14ac:dyDescent="0.25">
      <c r="A1739">
        <f>IF(DATOS!E1739-DATOS!A1739&gt;0,DATOS!A1739,DATOS!E1739)</f>
        <v>0.13574</v>
      </c>
      <c r="B1739">
        <f>IF(DATOS!E1739-DATOS!A1739&gt;0,0,DATOS!A1739-DATOS!E1739)</f>
        <v>0.2366221150278707</v>
      </c>
      <c r="C1739">
        <f>IF(DATOS!E1739-DATOS!A1739&gt;0,DATOS!E1739-DATOS!A1739,0)</f>
        <v>0</v>
      </c>
      <c r="E1739">
        <f>IF(C1739&gt;DATOS!B1739,DATOS!B1739,CALCULOS_ENER!C1739)</f>
        <v>0</v>
      </c>
      <c r="F1739">
        <f t="shared" si="27"/>
        <v>0</v>
      </c>
    </row>
    <row r="1740" spans="1:6" x14ac:dyDescent="0.25">
      <c r="A1740">
        <f>IF(DATOS!E1740-DATOS!A1740&gt;0,DATOS!A1740,DATOS!E1740)</f>
        <v>8.2360000000000003E-2</v>
      </c>
      <c r="B1740">
        <f>IF(DATOS!E1740-DATOS!A1740&gt;0,0,DATOS!A1740-DATOS!E1740)</f>
        <v>0.26554679396901704</v>
      </c>
      <c r="C1740">
        <f>IF(DATOS!E1740-DATOS!A1740&gt;0,DATOS!E1740-DATOS!A1740,0)</f>
        <v>0</v>
      </c>
      <c r="E1740">
        <f>IF(C1740&gt;DATOS!B1740,DATOS!B1740,CALCULOS_ENER!C1740)</f>
        <v>0</v>
      </c>
      <c r="F1740">
        <f t="shared" si="27"/>
        <v>0</v>
      </c>
    </row>
    <row r="1741" spans="1:6" x14ac:dyDescent="0.25">
      <c r="A1741">
        <f>IF(DATOS!E1741-DATOS!A1741&gt;0,DATOS!A1741,DATOS!E1741)</f>
        <v>0.12773000000000001</v>
      </c>
      <c r="B1741">
        <f>IF(DATOS!E1741-DATOS!A1741&gt;0,0,DATOS!A1741-DATOS!E1741)</f>
        <v>0.20794906148127545</v>
      </c>
      <c r="C1741">
        <f>IF(DATOS!E1741-DATOS!A1741&gt;0,DATOS!E1741-DATOS!A1741,0)</f>
        <v>0</v>
      </c>
      <c r="E1741">
        <f>IF(C1741&gt;DATOS!B1741,DATOS!B1741,CALCULOS_ENER!C1741)</f>
        <v>0</v>
      </c>
      <c r="F1741">
        <f t="shared" si="27"/>
        <v>0</v>
      </c>
    </row>
    <row r="1742" spans="1:6" x14ac:dyDescent="0.25">
      <c r="A1742">
        <f>IF(DATOS!E1742-DATOS!A1742&gt;0,DATOS!A1742,DATOS!E1742)</f>
        <v>8.5320000000000007E-2</v>
      </c>
      <c r="B1742">
        <f>IF(DATOS!E1742-DATOS!A1742&gt;0,0,DATOS!A1742-DATOS!E1742)</f>
        <v>0.25035906148127546</v>
      </c>
      <c r="C1742">
        <f>IF(DATOS!E1742-DATOS!A1742&gt;0,DATOS!E1742-DATOS!A1742,0)</f>
        <v>0</v>
      </c>
      <c r="E1742">
        <f>IF(C1742&gt;DATOS!B1742,DATOS!B1742,CALCULOS_ENER!C1742)</f>
        <v>0</v>
      </c>
      <c r="F1742">
        <f t="shared" si="27"/>
        <v>0</v>
      </c>
    </row>
    <row r="1743" spans="1:6" x14ac:dyDescent="0.25">
      <c r="A1743">
        <f>IF(DATOS!E1743-DATOS!A1743&gt;0,DATOS!A1743,DATOS!E1743)</f>
        <v>0</v>
      </c>
      <c r="B1743">
        <f>IF(DATOS!E1743-DATOS!A1743&gt;0,0,DATOS!A1743-DATOS!E1743)</f>
        <v>0.36013438254012931</v>
      </c>
      <c r="C1743">
        <f>IF(DATOS!E1743-DATOS!A1743&gt;0,DATOS!E1743-DATOS!A1743,0)</f>
        <v>0</v>
      </c>
      <c r="E1743">
        <f>IF(C1743&gt;DATOS!B1743,DATOS!B1743,CALCULOS_ENER!C1743)</f>
        <v>0</v>
      </c>
      <c r="F1743">
        <f t="shared" si="27"/>
        <v>0</v>
      </c>
    </row>
    <row r="1744" spans="1:6" x14ac:dyDescent="0.25">
      <c r="A1744">
        <f>IF(DATOS!E1744-DATOS!A1744&gt;0,DATOS!A1744,DATOS!E1744)</f>
        <v>0.18062999999999999</v>
      </c>
      <c r="B1744">
        <f>IF(DATOS!E1744-DATOS!A1744&gt;0,0,DATOS!A1744-DATOS!E1744)</f>
        <v>0.17950438254012932</v>
      </c>
      <c r="C1744">
        <f>IF(DATOS!E1744-DATOS!A1744&gt;0,DATOS!E1744-DATOS!A1744,0)</f>
        <v>0</v>
      </c>
      <c r="E1744">
        <f>IF(C1744&gt;DATOS!B1744,DATOS!B1744,CALCULOS_ENER!C1744)</f>
        <v>0</v>
      </c>
      <c r="F1744">
        <f t="shared" si="27"/>
        <v>0</v>
      </c>
    </row>
    <row r="1745" spans="1:6" x14ac:dyDescent="0.25">
      <c r="A1745">
        <f>IF(DATOS!E1745-DATOS!A1745&gt;0,DATOS!A1745,DATOS!E1745)</f>
        <v>0.19713000000000003</v>
      </c>
      <c r="B1745">
        <f>IF(DATOS!E1745-DATOS!A1745&gt;0,0,DATOS!A1745-DATOS!E1745)</f>
        <v>0.16300438254012928</v>
      </c>
      <c r="C1745">
        <f>IF(DATOS!E1745-DATOS!A1745&gt;0,DATOS!E1745-DATOS!A1745,0)</f>
        <v>0</v>
      </c>
      <c r="E1745">
        <f>IF(C1745&gt;DATOS!B1745,DATOS!B1745,CALCULOS_ENER!C1745)</f>
        <v>0</v>
      </c>
      <c r="F1745">
        <f t="shared" si="27"/>
        <v>0</v>
      </c>
    </row>
    <row r="1746" spans="1:6" x14ac:dyDescent="0.25">
      <c r="A1746">
        <f>IF(DATOS!E1746-DATOS!A1746&gt;0,DATOS!A1746,DATOS!E1746)</f>
        <v>0.10768000000000001</v>
      </c>
      <c r="B1746">
        <f>IF(DATOS!E1746-DATOS!A1746&gt;0,0,DATOS!A1746-DATOS!E1746)</f>
        <v>0.2646821150278707</v>
      </c>
      <c r="C1746">
        <f>IF(DATOS!E1746-DATOS!A1746&gt;0,DATOS!E1746-DATOS!A1746,0)</f>
        <v>0</v>
      </c>
      <c r="E1746">
        <f>IF(C1746&gt;DATOS!B1746,DATOS!B1746,CALCULOS_ENER!C1746)</f>
        <v>0</v>
      </c>
      <c r="F1746">
        <f t="shared" si="27"/>
        <v>0</v>
      </c>
    </row>
    <row r="1747" spans="1:6" x14ac:dyDescent="0.25">
      <c r="A1747">
        <f>IF(DATOS!E1747-DATOS!A1747&gt;0,DATOS!A1747,DATOS!E1747)</f>
        <v>6.2710000000000002E-2</v>
      </c>
      <c r="B1747">
        <f>IF(DATOS!E1747-DATOS!A1747&gt;0,0,DATOS!A1747-DATOS!E1747)</f>
        <v>0.30965211502787071</v>
      </c>
      <c r="C1747">
        <f>IF(DATOS!E1747-DATOS!A1747&gt;0,DATOS!E1747-DATOS!A1747,0)</f>
        <v>0</v>
      </c>
      <c r="E1747">
        <f>IF(C1747&gt;DATOS!B1747,DATOS!B1747,CALCULOS_ENER!C1747)</f>
        <v>0</v>
      </c>
      <c r="F1747">
        <f t="shared" si="27"/>
        <v>0</v>
      </c>
    </row>
    <row r="1748" spans="1:6" x14ac:dyDescent="0.25">
      <c r="A1748">
        <f>IF(DATOS!E1748-DATOS!A1748&gt;0,DATOS!A1748,DATOS!E1748)</f>
        <v>0</v>
      </c>
      <c r="B1748">
        <f>IF(DATOS!E1748-DATOS!A1748&gt;0,0,DATOS!A1748-DATOS!E1748)</f>
        <v>0.47462308335907144</v>
      </c>
      <c r="C1748">
        <f>IF(DATOS!E1748-DATOS!A1748&gt;0,DATOS!E1748-DATOS!A1748,0)</f>
        <v>0</v>
      </c>
      <c r="E1748">
        <f>IF(C1748&gt;DATOS!B1748,DATOS!B1748,CALCULOS_ENER!C1748)</f>
        <v>0</v>
      </c>
      <c r="F1748">
        <f t="shared" si="27"/>
        <v>0</v>
      </c>
    </row>
    <row r="1749" spans="1:6" x14ac:dyDescent="0.25">
      <c r="A1749">
        <f>IF(DATOS!E1749-DATOS!A1749&gt;0,DATOS!A1749,DATOS!E1749)</f>
        <v>0</v>
      </c>
      <c r="B1749">
        <f>IF(DATOS!E1749-DATOS!A1749&gt;0,0,DATOS!A1749-DATOS!E1749)</f>
        <v>0.66691815103350682</v>
      </c>
      <c r="C1749">
        <f>IF(DATOS!E1749-DATOS!A1749&gt;0,DATOS!E1749-DATOS!A1749,0)</f>
        <v>0</v>
      </c>
      <c r="E1749">
        <f>IF(C1749&gt;DATOS!B1749,DATOS!B1749,CALCULOS_ENER!C1749)</f>
        <v>0</v>
      </c>
      <c r="F1749">
        <f t="shared" si="27"/>
        <v>0</v>
      </c>
    </row>
    <row r="1750" spans="1:6" x14ac:dyDescent="0.25">
      <c r="A1750">
        <f>IF(DATOS!E1750-DATOS!A1750&gt;0,DATOS!A1750,DATOS!E1750)</f>
        <v>0</v>
      </c>
      <c r="B1750">
        <f>IF(DATOS!E1750-DATOS!A1750&gt;0,0,DATOS!A1750-DATOS!E1750)</f>
        <v>0.74472408613911223</v>
      </c>
      <c r="C1750">
        <f>IF(DATOS!E1750-DATOS!A1750&gt;0,DATOS!E1750-DATOS!A1750,0)</f>
        <v>0</v>
      </c>
      <c r="E1750">
        <f>IF(C1750&gt;DATOS!B1750,DATOS!B1750,CALCULOS_ENER!C1750)</f>
        <v>0</v>
      </c>
      <c r="F1750">
        <f t="shared" si="27"/>
        <v>0</v>
      </c>
    </row>
    <row r="1751" spans="1:6" x14ac:dyDescent="0.25">
      <c r="A1751">
        <f>IF(DATOS!E1751-DATOS!A1751&gt;0,DATOS!A1751,DATOS!E1751)</f>
        <v>0</v>
      </c>
      <c r="B1751">
        <f>IF(DATOS!E1751-DATOS!A1751&gt;0,0,DATOS!A1751-DATOS!E1751)</f>
        <v>0.90033610026695232</v>
      </c>
      <c r="C1751">
        <f>IF(DATOS!E1751-DATOS!A1751&gt;0,DATOS!E1751-DATOS!A1751,0)</f>
        <v>0</v>
      </c>
      <c r="E1751">
        <f>IF(C1751&gt;DATOS!B1751,DATOS!B1751,CALCULOS_ENER!C1751)</f>
        <v>0</v>
      </c>
      <c r="F1751">
        <f t="shared" si="27"/>
        <v>0</v>
      </c>
    </row>
    <row r="1752" spans="1:6" x14ac:dyDescent="0.25">
      <c r="A1752">
        <f>IF(DATOS!E1752-DATOS!A1752&gt;0,DATOS!A1752,DATOS!E1752)</f>
        <v>0</v>
      </c>
      <c r="B1752">
        <f>IF(DATOS!E1752-DATOS!A1752&gt;0,0,DATOS!A1752-DATOS!E1752)</f>
        <v>0.90033610026695232</v>
      </c>
      <c r="C1752">
        <f>IF(DATOS!E1752-DATOS!A1752&gt;0,DATOS!E1752-DATOS!A1752,0)</f>
        <v>0</v>
      </c>
      <c r="E1752">
        <f>IF(C1752&gt;DATOS!B1752,DATOS!B1752,CALCULOS_ENER!C1752)</f>
        <v>0</v>
      </c>
      <c r="F1752">
        <f t="shared" si="27"/>
        <v>0</v>
      </c>
    </row>
    <row r="1753" spans="1:6" x14ac:dyDescent="0.25">
      <c r="A1753">
        <f>IF(DATOS!E1753-DATOS!A1753&gt;0,DATOS!A1753,DATOS!E1753)</f>
        <v>0</v>
      </c>
      <c r="B1753">
        <f>IF(DATOS!E1753-DATOS!A1753&gt;0,0,DATOS!A1753-DATOS!E1753)</f>
        <v>0.68358628720018022</v>
      </c>
      <c r="C1753">
        <f>IF(DATOS!E1753-DATOS!A1753&gt;0,DATOS!E1753-DATOS!A1753,0)</f>
        <v>0</v>
      </c>
      <c r="E1753">
        <f>IF(C1753&gt;DATOS!B1753,DATOS!B1753,CALCULOS_ENER!C1753)</f>
        <v>0</v>
      </c>
      <c r="F1753">
        <f t="shared" si="27"/>
        <v>0</v>
      </c>
    </row>
    <row r="1754" spans="1:6" x14ac:dyDescent="0.25">
      <c r="A1754">
        <f>IF(DATOS!E1754-DATOS!A1754&gt;0,DATOS!A1754,DATOS!E1754)</f>
        <v>0</v>
      </c>
      <c r="B1754">
        <f>IF(DATOS!E1754-DATOS!A1754&gt;0,0,DATOS!A1754-DATOS!E1754)</f>
        <v>0.42571287299125177</v>
      </c>
      <c r="C1754">
        <f>IF(DATOS!E1754-DATOS!A1754&gt;0,DATOS!E1754-DATOS!A1754,0)</f>
        <v>0</v>
      </c>
      <c r="E1754">
        <f>IF(C1754&gt;DATOS!B1754,DATOS!B1754,CALCULOS_ENER!C1754)</f>
        <v>0</v>
      </c>
      <c r="F1754">
        <f t="shared" si="27"/>
        <v>0</v>
      </c>
    </row>
    <row r="1755" spans="1:6" x14ac:dyDescent="0.25">
      <c r="A1755">
        <f>IF(DATOS!E1755-DATOS!A1755&gt;0,DATOS!A1755,DATOS!E1755)</f>
        <v>0</v>
      </c>
      <c r="B1755">
        <f>IF(DATOS!E1755-DATOS!A1755&gt;0,0,DATOS!A1755-DATOS!E1755)</f>
        <v>7.9028362954469397E-2</v>
      </c>
      <c r="C1755">
        <f>IF(DATOS!E1755-DATOS!A1755&gt;0,DATOS!E1755-DATOS!A1755,0)</f>
        <v>0</v>
      </c>
      <c r="E1755">
        <f>IF(C1755&gt;DATOS!B1755,DATOS!B1755,CALCULOS_ENER!C1755)</f>
        <v>0</v>
      </c>
      <c r="F1755">
        <f t="shared" si="27"/>
        <v>0</v>
      </c>
    </row>
    <row r="1756" spans="1:6" x14ac:dyDescent="0.25">
      <c r="A1756">
        <f>IF(DATOS!E1756-DATOS!A1756&gt;0,DATOS!A1756,DATOS!E1756)</f>
        <v>0</v>
      </c>
      <c r="B1756">
        <f>IF(DATOS!E1756-DATOS!A1756&gt;0,0,DATOS!A1756-DATOS!E1756)</f>
        <v>7.9028362954469397E-2</v>
      </c>
      <c r="C1756">
        <f>IF(DATOS!E1756-DATOS!A1756&gt;0,DATOS!E1756-DATOS!A1756,0)</f>
        <v>0</v>
      </c>
      <c r="E1756">
        <f>IF(C1756&gt;DATOS!B1756,DATOS!B1756,CALCULOS_ENER!C1756)</f>
        <v>0</v>
      </c>
      <c r="F1756">
        <f t="shared" si="27"/>
        <v>0</v>
      </c>
    </row>
    <row r="1757" spans="1:6" x14ac:dyDescent="0.25">
      <c r="A1757">
        <f>IF(DATOS!E1757-DATOS!A1757&gt;0,DATOS!A1757,DATOS!E1757)</f>
        <v>0</v>
      </c>
      <c r="B1757">
        <f>IF(DATOS!E1757-DATOS!A1757&gt;0,0,DATOS!A1757-DATOS!E1757)</f>
        <v>7.9028362954469397E-2</v>
      </c>
      <c r="C1757">
        <f>IF(DATOS!E1757-DATOS!A1757&gt;0,DATOS!E1757-DATOS!A1757,0)</f>
        <v>0</v>
      </c>
      <c r="E1757">
        <f>IF(C1757&gt;DATOS!B1757,DATOS!B1757,CALCULOS_ENER!C1757)</f>
        <v>0</v>
      </c>
      <c r="F1757">
        <f t="shared" si="27"/>
        <v>0</v>
      </c>
    </row>
    <row r="1758" spans="1:6" x14ac:dyDescent="0.25">
      <c r="A1758">
        <f>IF(DATOS!E1758-DATOS!A1758&gt;0,DATOS!A1758,DATOS!E1758)</f>
        <v>0</v>
      </c>
      <c r="B1758">
        <f>IF(DATOS!E1758-DATOS!A1758&gt;0,0,DATOS!A1758-DATOS!E1758)</f>
        <v>7.9028362954469397E-2</v>
      </c>
      <c r="C1758">
        <f>IF(DATOS!E1758-DATOS!A1758&gt;0,DATOS!E1758-DATOS!A1758,0)</f>
        <v>0</v>
      </c>
      <c r="E1758">
        <f>IF(C1758&gt;DATOS!B1758,DATOS!B1758,CALCULOS_ENER!C1758)</f>
        <v>0</v>
      </c>
      <c r="F1758">
        <f t="shared" si="27"/>
        <v>0</v>
      </c>
    </row>
    <row r="1759" spans="1:6" x14ac:dyDescent="0.25">
      <c r="A1759">
        <f>IF(DATOS!E1759-DATOS!A1759&gt;0,DATOS!A1759,DATOS!E1759)</f>
        <v>0</v>
      </c>
      <c r="B1759">
        <f>IF(DATOS!E1759-DATOS!A1759&gt;0,0,DATOS!A1759-DATOS!E1759)</f>
        <v>8.3919801349476159E-2</v>
      </c>
      <c r="C1759">
        <f>IF(DATOS!E1759-DATOS!A1759&gt;0,DATOS!E1759-DATOS!A1759,0)</f>
        <v>0</v>
      </c>
      <c r="E1759">
        <f>IF(C1759&gt;DATOS!B1759,DATOS!B1759,CALCULOS_ENER!C1759)</f>
        <v>0</v>
      </c>
      <c r="F1759">
        <f t="shared" si="27"/>
        <v>0</v>
      </c>
    </row>
    <row r="1760" spans="1:6" x14ac:dyDescent="0.25">
      <c r="A1760">
        <f>IF(DATOS!E1760-DATOS!A1760&gt;0,DATOS!A1760,DATOS!E1760)</f>
        <v>0</v>
      </c>
      <c r="B1760">
        <f>IF(DATOS!E1760-DATOS!A1760&gt;0,0,DATOS!A1760-DATOS!E1760)</f>
        <v>0.19229449200791837</v>
      </c>
      <c r="C1760">
        <f>IF(DATOS!E1760-DATOS!A1760&gt;0,DATOS!E1760-DATOS!A1760,0)</f>
        <v>0</v>
      </c>
      <c r="E1760">
        <f>IF(C1760&gt;DATOS!B1760,DATOS!B1760,CALCULOS_ENER!C1760)</f>
        <v>0</v>
      </c>
      <c r="F1760">
        <f t="shared" si="27"/>
        <v>0</v>
      </c>
    </row>
    <row r="1761" spans="1:6" x14ac:dyDescent="0.25">
      <c r="A1761">
        <f>IF(DATOS!E1761-DATOS!A1761&gt;0,DATOS!A1761,DATOS!E1761)</f>
        <v>3.7490000000000002E-2</v>
      </c>
      <c r="B1761">
        <f>IF(DATOS!E1761-DATOS!A1761&gt;0,0,DATOS!A1761-DATOS!E1761)</f>
        <v>0.31820397886119733</v>
      </c>
      <c r="C1761">
        <f>IF(DATOS!E1761-DATOS!A1761&gt;0,DATOS!E1761-DATOS!A1761,0)</f>
        <v>0</v>
      </c>
      <c r="E1761">
        <f>IF(C1761&gt;DATOS!B1761,DATOS!B1761,CALCULOS_ENER!C1761)</f>
        <v>0</v>
      </c>
      <c r="F1761">
        <f t="shared" si="27"/>
        <v>0</v>
      </c>
    </row>
    <row r="1762" spans="1:6" x14ac:dyDescent="0.25">
      <c r="A1762">
        <f>IF(DATOS!E1762-DATOS!A1762&gt;0,DATOS!A1762,DATOS!E1762)</f>
        <v>8.3140000000000006E-2</v>
      </c>
      <c r="B1762">
        <f>IF(DATOS!E1762-DATOS!A1762&gt;0,0,DATOS!A1762-DATOS!E1762)</f>
        <v>0.35035991396680283</v>
      </c>
      <c r="C1762">
        <f>IF(DATOS!E1762-DATOS!A1762&gt;0,DATOS!E1762-DATOS!A1762,0)</f>
        <v>0</v>
      </c>
      <c r="E1762">
        <f>IF(C1762&gt;DATOS!B1762,DATOS!B1762,CALCULOS_ENER!C1762)</f>
        <v>0</v>
      </c>
      <c r="F1762">
        <f t="shared" si="27"/>
        <v>0</v>
      </c>
    </row>
    <row r="1763" spans="1:6" x14ac:dyDescent="0.25">
      <c r="A1763">
        <f>IF(DATOS!E1763-DATOS!A1763&gt;0,DATOS!A1763,DATOS!E1763)</f>
        <v>9.4840000000000008E-2</v>
      </c>
      <c r="B1763">
        <f>IF(DATOS!E1763-DATOS!A1763&gt;0,0,DATOS!A1763-DATOS!E1763)</f>
        <v>0.27752211502787072</v>
      </c>
      <c r="C1763">
        <f>IF(DATOS!E1763-DATOS!A1763&gt;0,DATOS!E1763-DATOS!A1763,0)</f>
        <v>0</v>
      </c>
      <c r="E1763">
        <f>IF(C1763&gt;DATOS!B1763,DATOS!B1763,CALCULOS_ENER!C1763)</f>
        <v>0</v>
      </c>
      <c r="F1763">
        <f t="shared" si="27"/>
        <v>0</v>
      </c>
    </row>
    <row r="1764" spans="1:6" x14ac:dyDescent="0.25">
      <c r="A1764">
        <f>IF(DATOS!E1764-DATOS!A1764&gt;0,DATOS!A1764,DATOS!E1764)</f>
        <v>8.337E-2</v>
      </c>
      <c r="B1764">
        <f>IF(DATOS!E1764-DATOS!A1764&gt;0,0,DATOS!A1764-DATOS!E1764)</f>
        <v>0.26453679396901703</v>
      </c>
      <c r="C1764">
        <f>IF(DATOS!E1764-DATOS!A1764&gt;0,DATOS!E1764-DATOS!A1764,0)</f>
        <v>0</v>
      </c>
      <c r="E1764">
        <f>IF(C1764&gt;DATOS!B1764,DATOS!B1764,CALCULOS_ENER!C1764)</f>
        <v>0</v>
      </c>
      <c r="F1764">
        <f t="shared" si="27"/>
        <v>0</v>
      </c>
    </row>
    <row r="1765" spans="1:6" x14ac:dyDescent="0.25">
      <c r="A1765">
        <f>IF(DATOS!E1765-DATOS!A1765&gt;0,DATOS!A1765,DATOS!E1765)</f>
        <v>0.15784999999999999</v>
      </c>
      <c r="B1765">
        <f>IF(DATOS!E1765-DATOS!A1765&gt;0,0,DATOS!A1765-DATOS!E1765)</f>
        <v>0.17782906148127547</v>
      </c>
      <c r="C1765">
        <f>IF(DATOS!E1765-DATOS!A1765&gt;0,DATOS!E1765-DATOS!A1765,0)</f>
        <v>0</v>
      </c>
      <c r="E1765">
        <f>IF(C1765&gt;DATOS!B1765,DATOS!B1765,CALCULOS_ENER!C1765)</f>
        <v>0</v>
      </c>
      <c r="F1765">
        <f t="shared" si="27"/>
        <v>0</v>
      </c>
    </row>
    <row r="1766" spans="1:6" x14ac:dyDescent="0.25">
      <c r="A1766">
        <f>IF(DATOS!E1766-DATOS!A1766&gt;0,DATOS!A1766,DATOS!E1766)</f>
        <v>0.12999000000000002</v>
      </c>
      <c r="B1766">
        <f>IF(DATOS!E1766-DATOS!A1766&gt;0,0,DATOS!A1766-DATOS!E1766)</f>
        <v>0.20568906148127544</v>
      </c>
      <c r="C1766">
        <f>IF(DATOS!E1766-DATOS!A1766&gt;0,DATOS!E1766-DATOS!A1766,0)</f>
        <v>0</v>
      </c>
      <c r="E1766">
        <f>IF(C1766&gt;DATOS!B1766,DATOS!B1766,CALCULOS_ENER!C1766)</f>
        <v>0</v>
      </c>
      <c r="F1766">
        <f t="shared" si="27"/>
        <v>0</v>
      </c>
    </row>
    <row r="1767" spans="1:6" x14ac:dyDescent="0.25">
      <c r="A1767">
        <f>IF(DATOS!E1767-DATOS!A1767&gt;0,DATOS!A1767,DATOS!E1767)</f>
        <v>0.29987999999999998</v>
      </c>
      <c r="B1767">
        <f>IF(DATOS!E1767-DATOS!A1767&gt;0,0,DATOS!A1767-DATOS!E1767)</f>
        <v>6.0254382540129325E-2</v>
      </c>
      <c r="C1767">
        <f>IF(DATOS!E1767-DATOS!A1767&gt;0,DATOS!E1767-DATOS!A1767,0)</f>
        <v>0</v>
      </c>
      <c r="E1767">
        <f>IF(C1767&gt;DATOS!B1767,DATOS!B1767,CALCULOS_ENER!C1767)</f>
        <v>0</v>
      </c>
      <c r="F1767">
        <f t="shared" si="27"/>
        <v>0</v>
      </c>
    </row>
    <row r="1768" spans="1:6" x14ac:dyDescent="0.25">
      <c r="A1768">
        <f>IF(DATOS!E1768-DATOS!A1768&gt;0,DATOS!A1768,DATOS!E1768)</f>
        <v>0.36013438254012931</v>
      </c>
      <c r="B1768">
        <f>IF(DATOS!E1768-DATOS!A1768&gt;0,0,DATOS!A1768-DATOS!E1768)</f>
        <v>0</v>
      </c>
      <c r="C1768">
        <f>IF(DATOS!E1768-DATOS!A1768&gt;0,DATOS!E1768-DATOS!A1768,0)</f>
        <v>0.19966561745987066</v>
      </c>
      <c r="E1768">
        <f>IF(C1768&gt;DATOS!B1768,DATOS!B1768,CALCULOS_ENER!C1768)</f>
        <v>0.19966561745987066</v>
      </c>
      <c r="F1768">
        <f t="shared" si="27"/>
        <v>0</v>
      </c>
    </row>
    <row r="1769" spans="1:6" x14ac:dyDescent="0.25">
      <c r="A1769">
        <f>IF(DATOS!E1769-DATOS!A1769&gt;0,DATOS!A1769,DATOS!E1769)</f>
        <v>0.36013438254012931</v>
      </c>
      <c r="B1769">
        <f>IF(DATOS!E1769-DATOS!A1769&gt;0,0,DATOS!A1769-DATOS!E1769)</f>
        <v>0</v>
      </c>
      <c r="C1769">
        <f>IF(DATOS!E1769-DATOS!A1769&gt;0,DATOS!E1769-DATOS!A1769,0)</f>
        <v>0.17788561745987064</v>
      </c>
      <c r="E1769">
        <f>IF(C1769&gt;DATOS!B1769,DATOS!B1769,CALCULOS_ENER!C1769)</f>
        <v>0.17788561745987064</v>
      </c>
      <c r="F1769">
        <f t="shared" si="27"/>
        <v>0</v>
      </c>
    </row>
    <row r="1770" spans="1:6" x14ac:dyDescent="0.25">
      <c r="A1770">
        <f>IF(DATOS!E1770-DATOS!A1770&gt;0,DATOS!A1770,DATOS!E1770)</f>
        <v>0.35027999999999998</v>
      </c>
      <c r="B1770">
        <f>IF(DATOS!E1770-DATOS!A1770&gt;0,0,DATOS!A1770-DATOS!E1770)</f>
        <v>2.2082115027870719E-2</v>
      </c>
      <c r="C1770">
        <f>IF(DATOS!E1770-DATOS!A1770&gt;0,DATOS!E1770-DATOS!A1770,0)</f>
        <v>0</v>
      </c>
      <c r="E1770">
        <f>IF(C1770&gt;DATOS!B1770,DATOS!B1770,CALCULOS_ENER!C1770)</f>
        <v>0</v>
      </c>
      <c r="F1770">
        <f t="shared" si="27"/>
        <v>0</v>
      </c>
    </row>
    <row r="1771" spans="1:6" x14ac:dyDescent="0.25">
      <c r="A1771">
        <f>IF(DATOS!E1771-DATOS!A1771&gt;0,DATOS!A1771,DATOS!E1771)</f>
        <v>0.13905999999999999</v>
      </c>
      <c r="B1771">
        <f>IF(DATOS!E1771-DATOS!A1771&gt;0,0,DATOS!A1771-DATOS!E1771)</f>
        <v>0.23330211502787071</v>
      </c>
      <c r="C1771">
        <f>IF(DATOS!E1771-DATOS!A1771&gt;0,DATOS!E1771-DATOS!A1771,0)</f>
        <v>0</v>
      </c>
      <c r="E1771">
        <f>IF(C1771&gt;DATOS!B1771,DATOS!B1771,CALCULOS_ENER!C1771)</f>
        <v>0</v>
      </c>
      <c r="F1771">
        <f t="shared" si="27"/>
        <v>0</v>
      </c>
    </row>
    <row r="1772" spans="1:6" x14ac:dyDescent="0.25">
      <c r="A1772">
        <f>IF(DATOS!E1772-DATOS!A1772&gt;0,DATOS!A1772,DATOS!E1772)</f>
        <v>0</v>
      </c>
      <c r="B1772">
        <f>IF(DATOS!E1772-DATOS!A1772&gt;0,0,DATOS!A1772-DATOS!E1772)</f>
        <v>0.47462308335907144</v>
      </c>
      <c r="C1772">
        <f>IF(DATOS!E1772-DATOS!A1772&gt;0,DATOS!E1772-DATOS!A1772,0)</f>
        <v>0</v>
      </c>
      <c r="E1772">
        <f>IF(C1772&gt;DATOS!B1772,DATOS!B1772,CALCULOS_ENER!C1772)</f>
        <v>0</v>
      </c>
      <c r="F1772">
        <f t="shared" si="27"/>
        <v>0</v>
      </c>
    </row>
    <row r="1773" spans="1:6" x14ac:dyDescent="0.25">
      <c r="A1773">
        <f>IF(DATOS!E1773-DATOS!A1773&gt;0,DATOS!A1773,DATOS!E1773)</f>
        <v>0</v>
      </c>
      <c r="B1773">
        <f>IF(DATOS!E1773-DATOS!A1773&gt;0,0,DATOS!A1773-DATOS!E1773)</f>
        <v>0.66691815103350682</v>
      </c>
      <c r="C1773">
        <f>IF(DATOS!E1773-DATOS!A1773&gt;0,DATOS!E1773-DATOS!A1773,0)</f>
        <v>0</v>
      </c>
      <c r="E1773">
        <f>IF(C1773&gt;DATOS!B1773,DATOS!B1773,CALCULOS_ENER!C1773)</f>
        <v>0</v>
      </c>
      <c r="F1773">
        <f t="shared" si="27"/>
        <v>0</v>
      </c>
    </row>
    <row r="1774" spans="1:6" x14ac:dyDescent="0.25">
      <c r="A1774">
        <f>IF(DATOS!E1774-DATOS!A1774&gt;0,DATOS!A1774,DATOS!E1774)</f>
        <v>0</v>
      </c>
      <c r="B1774">
        <f>IF(DATOS!E1774-DATOS!A1774&gt;0,0,DATOS!A1774-DATOS!E1774)</f>
        <v>0.74472408613911223</v>
      </c>
      <c r="C1774">
        <f>IF(DATOS!E1774-DATOS!A1774&gt;0,DATOS!E1774-DATOS!A1774,0)</f>
        <v>0</v>
      </c>
      <c r="E1774">
        <f>IF(C1774&gt;DATOS!B1774,DATOS!B1774,CALCULOS_ENER!C1774)</f>
        <v>0</v>
      </c>
      <c r="F1774">
        <f t="shared" si="27"/>
        <v>0</v>
      </c>
    </row>
    <row r="1775" spans="1:6" x14ac:dyDescent="0.25">
      <c r="A1775">
        <f>IF(DATOS!E1775-DATOS!A1775&gt;0,DATOS!A1775,DATOS!E1775)</f>
        <v>0</v>
      </c>
      <c r="B1775">
        <f>IF(DATOS!E1775-DATOS!A1775&gt;0,0,DATOS!A1775-DATOS!E1775)</f>
        <v>0.90033610026695232</v>
      </c>
      <c r="C1775">
        <f>IF(DATOS!E1775-DATOS!A1775&gt;0,DATOS!E1775-DATOS!A1775,0)</f>
        <v>0</v>
      </c>
      <c r="E1775">
        <f>IF(C1775&gt;DATOS!B1775,DATOS!B1775,CALCULOS_ENER!C1775)</f>
        <v>0</v>
      </c>
      <c r="F1775">
        <f t="shared" si="27"/>
        <v>0</v>
      </c>
    </row>
    <row r="1776" spans="1:6" x14ac:dyDescent="0.25">
      <c r="A1776">
        <f>IF(DATOS!E1776-DATOS!A1776&gt;0,DATOS!A1776,DATOS!E1776)</f>
        <v>0</v>
      </c>
      <c r="B1776">
        <f>IF(DATOS!E1776-DATOS!A1776&gt;0,0,DATOS!A1776-DATOS!E1776)</f>
        <v>0.90033610026695232</v>
      </c>
      <c r="C1776">
        <f>IF(DATOS!E1776-DATOS!A1776&gt;0,DATOS!E1776-DATOS!A1776,0)</f>
        <v>0</v>
      </c>
      <c r="E1776">
        <f>IF(C1776&gt;DATOS!B1776,DATOS!B1776,CALCULOS_ENER!C1776)</f>
        <v>0</v>
      </c>
      <c r="F1776">
        <f t="shared" si="27"/>
        <v>0</v>
      </c>
    </row>
    <row r="1777" spans="1:6" x14ac:dyDescent="0.25">
      <c r="A1777">
        <f>IF(DATOS!E1777-DATOS!A1777&gt;0,DATOS!A1777,DATOS!E1777)</f>
        <v>0</v>
      </c>
      <c r="B1777">
        <f>IF(DATOS!E1777-DATOS!A1777&gt;0,0,DATOS!A1777-DATOS!E1777)</f>
        <v>0.68358628720018022</v>
      </c>
      <c r="C1777">
        <f>IF(DATOS!E1777-DATOS!A1777&gt;0,DATOS!E1777-DATOS!A1777,0)</f>
        <v>0</v>
      </c>
      <c r="E1777">
        <f>IF(C1777&gt;DATOS!B1777,DATOS!B1777,CALCULOS_ENER!C1777)</f>
        <v>0</v>
      </c>
      <c r="F1777">
        <f t="shared" si="27"/>
        <v>0</v>
      </c>
    </row>
    <row r="1778" spans="1:6" x14ac:dyDescent="0.25">
      <c r="A1778">
        <f>IF(DATOS!E1778-DATOS!A1778&gt;0,DATOS!A1778,DATOS!E1778)</f>
        <v>0</v>
      </c>
      <c r="B1778">
        <f>IF(DATOS!E1778-DATOS!A1778&gt;0,0,DATOS!A1778-DATOS!E1778)</f>
        <v>0.42571287299125177</v>
      </c>
      <c r="C1778">
        <f>IF(DATOS!E1778-DATOS!A1778&gt;0,DATOS!E1778-DATOS!A1778,0)</f>
        <v>0</v>
      </c>
      <c r="E1778">
        <f>IF(C1778&gt;DATOS!B1778,DATOS!B1778,CALCULOS_ENER!C1778)</f>
        <v>0</v>
      </c>
      <c r="F1778">
        <f t="shared" si="27"/>
        <v>0</v>
      </c>
    </row>
    <row r="1779" spans="1:6" x14ac:dyDescent="0.25">
      <c r="A1779">
        <f>IF(DATOS!E1779-DATOS!A1779&gt;0,DATOS!A1779,DATOS!E1779)</f>
        <v>0</v>
      </c>
      <c r="B1779">
        <f>IF(DATOS!E1779-DATOS!A1779&gt;0,0,DATOS!A1779-DATOS!E1779)</f>
        <v>7.9028362954469397E-2</v>
      </c>
      <c r="C1779">
        <f>IF(DATOS!E1779-DATOS!A1779&gt;0,DATOS!E1779-DATOS!A1779,0)</f>
        <v>0</v>
      </c>
      <c r="E1779">
        <f>IF(C1779&gt;DATOS!B1779,DATOS!B1779,CALCULOS_ENER!C1779)</f>
        <v>0</v>
      </c>
      <c r="F1779">
        <f t="shared" si="27"/>
        <v>0</v>
      </c>
    </row>
    <row r="1780" spans="1:6" x14ac:dyDescent="0.25">
      <c r="A1780">
        <f>IF(DATOS!E1780-DATOS!A1780&gt;0,DATOS!A1780,DATOS!E1780)</f>
        <v>0</v>
      </c>
      <c r="B1780">
        <f>IF(DATOS!E1780-DATOS!A1780&gt;0,0,DATOS!A1780-DATOS!E1780)</f>
        <v>7.9028362954469397E-2</v>
      </c>
      <c r="C1780">
        <f>IF(DATOS!E1780-DATOS!A1780&gt;0,DATOS!E1780-DATOS!A1780,0)</f>
        <v>0</v>
      </c>
      <c r="E1780">
        <f>IF(C1780&gt;DATOS!B1780,DATOS!B1780,CALCULOS_ENER!C1780)</f>
        <v>0</v>
      </c>
      <c r="F1780">
        <f t="shared" si="27"/>
        <v>0</v>
      </c>
    </row>
    <row r="1781" spans="1:6" x14ac:dyDescent="0.25">
      <c r="A1781">
        <f>IF(DATOS!E1781-DATOS!A1781&gt;0,DATOS!A1781,DATOS!E1781)</f>
        <v>0</v>
      </c>
      <c r="B1781">
        <f>IF(DATOS!E1781-DATOS!A1781&gt;0,0,DATOS!A1781-DATOS!E1781)</f>
        <v>7.9028362954469397E-2</v>
      </c>
      <c r="C1781">
        <f>IF(DATOS!E1781-DATOS!A1781&gt;0,DATOS!E1781-DATOS!A1781,0)</f>
        <v>0</v>
      </c>
      <c r="E1781">
        <f>IF(C1781&gt;DATOS!B1781,DATOS!B1781,CALCULOS_ENER!C1781)</f>
        <v>0</v>
      </c>
      <c r="F1781">
        <f t="shared" si="27"/>
        <v>0</v>
      </c>
    </row>
    <row r="1782" spans="1:6" x14ac:dyDescent="0.25">
      <c r="A1782">
        <f>IF(DATOS!E1782-DATOS!A1782&gt;0,DATOS!A1782,DATOS!E1782)</f>
        <v>0</v>
      </c>
      <c r="B1782">
        <f>IF(DATOS!E1782-DATOS!A1782&gt;0,0,DATOS!A1782-DATOS!E1782)</f>
        <v>7.9028362954469397E-2</v>
      </c>
      <c r="C1782">
        <f>IF(DATOS!E1782-DATOS!A1782&gt;0,DATOS!E1782-DATOS!A1782,0)</f>
        <v>0</v>
      </c>
      <c r="E1782">
        <f>IF(C1782&gt;DATOS!B1782,DATOS!B1782,CALCULOS_ENER!C1782)</f>
        <v>0</v>
      </c>
      <c r="F1782">
        <f t="shared" si="27"/>
        <v>0</v>
      </c>
    </row>
    <row r="1783" spans="1:6" x14ac:dyDescent="0.25">
      <c r="A1783">
        <f>IF(DATOS!E1783-DATOS!A1783&gt;0,DATOS!A1783,DATOS!E1783)</f>
        <v>0</v>
      </c>
      <c r="B1783">
        <f>IF(DATOS!E1783-DATOS!A1783&gt;0,0,DATOS!A1783-DATOS!E1783)</f>
        <v>8.3919801349476159E-2</v>
      </c>
      <c r="C1783">
        <f>IF(DATOS!E1783-DATOS!A1783&gt;0,DATOS!E1783-DATOS!A1783,0)</f>
        <v>0</v>
      </c>
      <c r="E1783">
        <f>IF(C1783&gt;DATOS!B1783,DATOS!B1783,CALCULOS_ENER!C1783)</f>
        <v>0</v>
      </c>
      <c r="F1783">
        <f t="shared" si="27"/>
        <v>0</v>
      </c>
    </row>
    <row r="1784" spans="1:6" x14ac:dyDescent="0.25">
      <c r="A1784">
        <f>IF(DATOS!E1784-DATOS!A1784&gt;0,DATOS!A1784,DATOS!E1784)</f>
        <v>0</v>
      </c>
      <c r="B1784">
        <f>IF(DATOS!E1784-DATOS!A1784&gt;0,0,DATOS!A1784-DATOS!E1784)</f>
        <v>0.19229449200791837</v>
      </c>
      <c r="C1784">
        <f>IF(DATOS!E1784-DATOS!A1784&gt;0,DATOS!E1784-DATOS!A1784,0)</f>
        <v>0</v>
      </c>
      <c r="E1784">
        <f>IF(C1784&gt;DATOS!B1784,DATOS!B1784,CALCULOS_ENER!C1784)</f>
        <v>0</v>
      </c>
      <c r="F1784">
        <f t="shared" si="27"/>
        <v>0</v>
      </c>
    </row>
    <row r="1785" spans="1:6" x14ac:dyDescent="0.25">
      <c r="A1785">
        <f>IF(DATOS!E1785-DATOS!A1785&gt;0,DATOS!A1785,DATOS!E1785)</f>
        <v>0.10861000000000001</v>
      </c>
      <c r="B1785">
        <f>IF(DATOS!E1785-DATOS!A1785&gt;0,0,DATOS!A1785-DATOS!E1785)</f>
        <v>0.24708397886119735</v>
      </c>
      <c r="C1785">
        <f>IF(DATOS!E1785-DATOS!A1785&gt;0,DATOS!E1785-DATOS!A1785,0)</f>
        <v>0</v>
      </c>
      <c r="E1785">
        <f>IF(C1785&gt;DATOS!B1785,DATOS!B1785,CALCULOS_ENER!C1785)</f>
        <v>0</v>
      </c>
      <c r="F1785">
        <f t="shared" si="27"/>
        <v>0</v>
      </c>
    </row>
    <row r="1786" spans="1:6" x14ac:dyDescent="0.25">
      <c r="A1786">
        <f>IF(DATOS!E1786-DATOS!A1786&gt;0,DATOS!A1786,DATOS!E1786)</f>
        <v>0.36188999999999999</v>
      </c>
      <c r="B1786">
        <f>IF(DATOS!E1786-DATOS!A1786&gt;0,0,DATOS!A1786-DATOS!E1786)</f>
        <v>7.1609913966802829E-2</v>
      </c>
      <c r="C1786">
        <f>IF(DATOS!E1786-DATOS!A1786&gt;0,DATOS!E1786-DATOS!A1786,0)</f>
        <v>0</v>
      </c>
      <c r="E1786">
        <f>IF(C1786&gt;DATOS!B1786,DATOS!B1786,CALCULOS_ENER!C1786)</f>
        <v>0</v>
      </c>
      <c r="F1786">
        <f t="shared" si="27"/>
        <v>0</v>
      </c>
    </row>
    <row r="1787" spans="1:6" x14ac:dyDescent="0.25">
      <c r="A1787">
        <f>IF(DATOS!E1787-DATOS!A1787&gt;0,DATOS!A1787,DATOS!E1787)</f>
        <v>0.3723621150278707</v>
      </c>
      <c r="B1787">
        <f>IF(DATOS!E1787-DATOS!A1787&gt;0,0,DATOS!A1787-DATOS!E1787)</f>
        <v>0</v>
      </c>
      <c r="C1787">
        <f>IF(DATOS!E1787-DATOS!A1787&gt;0,DATOS!E1787-DATOS!A1787,0)</f>
        <v>0.19578788497212923</v>
      </c>
      <c r="E1787">
        <f>IF(C1787&gt;DATOS!B1787,DATOS!B1787,CALCULOS_ENER!C1787)</f>
        <v>0.19578788497212923</v>
      </c>
      <c r="F1787">
        <f t="shared" si="27"/>
        <v>0</v>
      </c>
    </row>
    <row r="1788" spans="1:6" x14ac:dyDescent="0.25">
      <c r="A1788">
        <f>IF(DATOS!E1788-DATOS!A1788&gt;0,DATOS!A1788,DATOS!E1788)</f>
        <v>0.34790679396901703</v>
      </c>
      <c r="B1788">
        <f>IF(DATOS!E1788-DATOS!A1788&gt;0,0,DATOS!A1788-DATOS!E1788)</f>
        <v>0</v>
      </c>
      <c r="C1788">
        <f>IF(DATOS!E1788-DATOS!A1788&gt;0,DATOS!E1788-DATOS!A1788,0)</f>
        <v>0.336733206030983</v>
      </c>
      <c r="E1788">
        <f>IF(C1788&gt;DATOS!B1788,DATOS!B1788,CALCULOS_ENER!C1788)</f>
        <v>0.336733206030983</v>
      </c>
      <c r="F1788">
        <f t="shared" si="27"/>
        <v>0</v>
      </c>
    </row>
    <row r="1789" spans="1:6" x14ac:dyDescent="0.25">
      <c r="A1789">
        <f>IF(DATOS!E1789-DATOS!A1789&gt;0,DATOS!A1789,DATOS!E1789)</f>
        <v>0.33567906148127546</v>
      </c>
      <c r="B1789">
        <f>IF(DATOS!E1789-DATOS!A1789&gt;0,0,DATOS!A1789-DATOS!E1789)</f>
        <v>0</v>
      </c>
      <c r="C1789">
        <f>IF(DATOS!E1789-DATOS!A1789&gt;0,DATOS!E1789-DATOS!A1789,0)</f>
        <v>0.44073093851872447</v>
      </c>
      <c r="E1789">
        <f>IF(C1789&gt;DATOS!B1789,DATOS!B1789,CALCULOS_ENER!C1789)</f>
        <v>0.33567906148127546</v>
      </c>
      <c r="F1789">
        <f t="shared" si="27"/>
        <v>0.105051877037449</v>
      </c>
    </row>
    <row r="1790" spans="1:6" x14ac:dyDescent="0.25">
      <c r="A1790">
        <f>IF(DATOS!E1790-DATOS!A1790&gt;0,DATOS!A1790,DATOS!E1790)</f>
        <v>0.33567906148127546</v>
      </c>
      <c r="B1790">
        <f>IF(DATOS!E1790-DATOS!A1790&gt;0,0,DATOS!A1790-DATOS!E1790)</f>
        <v>0</v>
      </c>
      <c r="C1790">
        <f>IF(DATOS!E1790-DATOS!A1790&gt;0,DATOS!E1790-DATOS!A1790,0)</f>
        <v>0.44360093851872451</v>
      </c>
      <c r="E1790">
        <f>IF(C1790&gt;DATOS!B1790,DATOS!B1790,CALCULOS_ENER!C1790)</f>
        <v>0.33567906148127546</v>
      </c>
      <c r="F1790">
        <f t="shared" si="27"/>
        <v>0.10792187703744904</v>
      </c>
    </row>
    <row r="1791" spans="1:6" x14ac:dyDescent="0.25">
      <c r="A1791">
        <f>IF(DATOS!E1791-DATOS!A1791&gt;0,DATOS!A1791,DATOS!E1791)</f>
        <v>0.36013438254012931</v>
      </c>
      <c r="B1791">
        <f>IF(DATOS!E1791-DATOS!A1791&gt;0,0,DATOS!A1791-DATOS!E1791)</f>
        <v>0</v>
      </c>
      <c r="C1791">
        <f>IF(DATOS!E1791-DATOS!A1791&gt;0,DATOS!E1791-DATOS!A1791,0)</f>
        <v>0.41513561745987071</v>
      </c>
      <c r="E1791">
        <f>IF(C1791&gt;DATOS!B1791,DATOS!B1791,CALCULOS_ENER!C1791)</f>
        <v>0.36013438254012931</v>
      </c>
      <c r="F1791">
        <f t="shared" si="27"/>
        <v>5.5001234919741404E-2</v>
      </c>
    </row>
    <row r="1792" spans="1:6" x14ac:dyDescent="0.25">
      <c r="A1792">
        <f>IF(DATOS!E1792-DATOS!A1792&gt;0,DATOS!A1792,DATOS!E1792)</f>
        <v>0.36013438254012931</v>
      </c>
      <c r="B1792">
        <f>IF(DATOS!E1792-DATOS!A1792&gt;0,0,DATOS!A1792-DATOS!E1792)</f>
        <v>0</v>
      </c>
      <c r="C1792">
        <f>IF(DATOS!E1792-DATOS!A1792&gt;0,DATOS!E1792-DATOS!A1792,0)</f>
        <v>0.32376561745987076</v>
      </c>
      <c r="E1792">
        <f>IF(C1792&gt;DATOS!B1792,DATOS!B1792,CALCULOS_ENER!C1792)</f>
        <v>0.32376561745987076</v>
      </c>
      <c r="F1792">
        <f t="shared" si="27"/>
        <v>0</v>
      </c>
    </row>
    <row r="1793" spans="1:6" x14ac:dyDescent="0.25">
      <c r="A1793">
        <f>IF(DATOS!E1793-DATOS!A1793&gt;0,DATOS!A1793,DATOS!E1793)</f>
        <v>0.36013438254012931</v>
      </c>
      <c r="B1793">
        <f>IF(DATOS!E1793-DATOS!A1793&gt;0,0,DATOS!A1793-DATOS!E1793)</f>
        <v>0</v>
      </c>
      <c r="C1793">
        <f>IF(DATOS!E1793-DATOS!A1793&gt;0,DATOS!E1793-DATOS!A1793,0)</f>
        <v>0.18502561745987067</v>
      </c>
      <c r="E1793">
        <f>IF(C1793&gt;DATOS!B1793,DATOS!B1793,CALCULOS_ENER!C1793)</f>
        <v>0.18502561745987067</v>
      </c>
      <c r="F1793">
        <f t="shared" si="27"/>
        <v>0</v>
      </c>
    </row>
    <row r="1794" spans="1:6" x14ac:dyDescent="0.25">
      <c r="A1794">
        <f>IF(DATOS!E1794-DATOS!A1794&gt;0,DATOS!A1794,DATOS!E1794)</f>
        <v>0.3723621150278707</v>
      </c>
      <c r="B1794">
        <f>IF(DATOS!E1794-DATOS!A1794&gt;0,0,DATOS!A1794-DATOS!E1794)</f>
        <v>0</v>
      </c>
      <c r="C1794">
        <f>IF(DATOS!E1794-DATOS!A1794&gt;0,DATOS!E1794-DATOS!A1794,0)</f>
        <v>2.4427884972129332E-2</v>
      </c>
      <c r="E1794">
        <f>IF(C1794&gt;DATOS!B1794,DATOS!B1794,CALCULOS_ENER!C1794)</f>
        <v>2.4427884972129332E-2</v>
      </c>
      <c r="F1794">
        <f t="shared" si="27"/>
        <v>0</v>
      </c>
    </row>
    <row r="1795" spans="1:6" x14ac:dyDescent="0.25">
      <c r="A1795">
        <f>IF(DATOS!E1795-DATOS!A1795&gt;0,DATOS!A1795,DATOS!E1795)</f>
        <v>0.14856999999999998</v>
      </c>
      <c r="B1795">
        <f>IF(DATOS!E1795-DATOS!A1795&gt;0,0,DATOS!A1795-DATOS!E1795)</f>
        <v>0.22379211502787072</v>
      </c>
      <c r="C1795">
        <f>IF(DATOS!E1795-DATOS!A1795&gt;0,DATOS!E1795-DATOS!A1795,0)</f>
        <v>0</v>
      </c>
      <c r="E1795">
        <f>IF(C1795&gt;DATOS!B1795,DATOS!B1795,CALCULOS_ENER!C1795)</f>
        <v>0</v>
      </c>
      <c r="F1795">
        <f t="shared" ref="F1795:F1858" si="28">C1795-E1795</f>
        <v>0</v>
      </c>
    </row>
    <row r="1796" spans="1:6" x14ac:dyDescent="0.25">
      <c r="A1796">
        <f>IF(DATOS!E1796-DATOS!A1796&gt;0,DATOS!A1796,DATOS!E1796)</f>
        <v>0</v>
      </c>
      <c r="B1796">
        <f>IF(DATOS!E1796-DATOS!A1796&gt;0,0,DATOS!A1796-DATOS!E1796)</f>
        <v>0.47462308335907144</v>
      </c>
      <c r="C1796">
        <f>IF(DATOS!E1796-DATOS!A1796&gt;0,DATOS!E1796-DATOS!A1796,0)</f>
        <v>0</v>
      </c>
      <c r="E1796">
        <f>IF(C1796&gt;DATOS!B1796,DATOS!B1796,CALCULOS_ENER!C1796)</f>
        <v>0</v>
      </c>
      <c r="F1796">
        <f t="shared" si="28"/>
        <v>0</v>
      </c>
    </row>
    <row r="1797" spans="1:6" x14ac:dyDescent="0.25">
      <c r="A1797">
        <f>IF(DATOS!E1797-DATOS!A1797&gt;0,DATOS!A1797,DATOS!E1797)</f>
        <v>0</v>
      </c>
      <c r="B1797">
        <f>IF(DATOS!E1797-DATOS!A1797&gt;0,0,DATOS!A1797-DATOS!E1797)</f>
        <v>0.66691815103350682</v>
      </c>
      <c r="C1797">
        <f>IF(DATOS!E1797-DATOS!A1797&gt;0,DATOS!E1797-DATOS!A1797,0)</f>
        <v>0</v>
      </c>
      <c r="E1797">
        <f>IF(C1797&gt;DATOS!B1797,DATOS!B1797,CALCULOS_ENER!C1797)</f>
        <v>0</v>
      </c>
      <c r="F1797">
        <f t="shared" si="28"/>
        <v>0</v>
      </c>
    </row>
    <row r="1798" spans="1:6" x14ac:dyDescent="0.25">
      <c r="A1798">
        <f>IF(DATOS!E1798-DATOS!A1798&gt;0,DATOS!A1798,DATOS!E1798)</f>
        <v>0</v>
      </c>
      <c r="B1798">
        <f>IF(DATOS!E1798-DATOS!A1798&gt;0,0,DATOS!A1798-DATOS!E1798)</f>
        <v>0.74472408613911223</v>
      </c>
      <c r="C1798">
        <f>IF(DATOS!E1798-DATOS!A1798&gt;0,DATOS!E1798-DATOS!A1798,0)</f>
        <v>0</v>
      </c>
      <c r="E1798">
        <f>IF(C1798&gt;DATOS!B1798,DATOS!B1798,CALCULOS_ENER!C1798)</f>
        <v>0</v>
      </c>
      <c r="F1798">
        <f t="shared" si="28"/>
        <v>0</v>
      </c>
    </row>
    <row r="1799" spans="1:6" x14ac:dyDescent="0.25">
      <c r="A1799">
        <f>IF(DATOS!E1799-DATOS!A1799&gt;0,DATOS!A1799,DATOS!E1799)</f>
        <v>0</v>
      </c>
      <c r="B1799">
        <f>IF(DATOS!E1799-DATOS!A1799&gt;0,0,DATOS!A1799-DATOS!E1799)</f>
        <v>0.90033610026695232</v>
      </c>
      <c r="C1799">
        <f>IF(DATOS!E1799-DATOS!A1799&gt;0,DATOS!E1799-DATOS!A1799,0)</f>
        <v>0</v>
      </c>
      <c r="E1799">
        <f>IF(C1799&gt;DATOS!B1799,DATOS!B1799,CALCULOS_ENER!C1799)</f>
        <v>0</v>
      </c>
      <c r="F1799">
        <f t="shared" si="28"/>
        <v>0</v>
      </c>
    </row>
    <row r="1800" spans="1:6" x14ac:dyDescent="0.25">
      <c r="A1800">
        <f>IF(DATOS!E1800-DATOS!A1800&gt;0,DATOS!A1800,DATOS!E1800)</f>
        <v>0</v>
      </c>
      <c r="B1800">
        <f>IF(DATOS!E1800-DATOS!A1800&gt;0,0,DATOS!A1800-DATOS!E1800)</f>
        <v>0.90033610026695232</v>
      </c>
      <c r="C1800">
        <f>IF(DATOS!E1800-DATOS!A1800&gt;0,DATOS!E1800-DATOS!A1800,0)</f>
        <v>0</v>
      </c>
      <c r="E1800">
        <f>IF(C1800&gt;DATOS!B1800,DATOS!B1800,CALCULOS_ENER!C1800)</f>
        <v>0</v>
      </c>
      <c r="F1800">
        <f t="shared" si="28"/>
        <v>0</v>
      </c>
    </row>
    <row r="1801" spans="1:6" x14ac:dyDescent="0.25">
      <c r="A1801">
        <f>IF(DATOS!E1801-DATOS!A1801&gt;0,DATOS!A1801,DATOS!E1801)</f>
        <v>0</v>
      </c>
      <c r="B1801">
        <f>IF(DATOS!E1801-DATOS!A1801&gt;0,0,DATOS!A1801-DATOS!E1801)</f>
        <v>0.68358628720018022</v>
      </c>
      <c r="C1801">
        <f>IF(DATOS!E1801-DATOS!A1801&gt;0,DATOS!E1801-DATOS!A1801,0)</f>
        <v>0</v>
      </c>
      <c r="E1801">
        <f>IF(C1801&gt;DATOS!B1801,DATOS!B1801,CALCULOS_ENER!C1801)</f>
        <v>0</v>
      </c>
      <c r="F1801">
        <f t="shared" si="28"/>
        <v>0</v>
      </c>
    </row>
    <row r="1802" spans="1:6" x14ac:dyDescent="0.25">
      <c r="A1802">
        <f>IF(DATOS!E1802-DATOS!A1802&gt;0,DATOS!A1802,DATOS!E1802)</f>
        <v>0</v>
      </c>
      <c r="B1802">
        <f>IF(DATOS!E1802-DATOS!A1802&gt;0,0,DATOS!A1802-DATOS!E1802)</f>
        <v>0.42571287299125177</v>
      </c>
      <c r="C1802">
        <f>IF(DATOS!E1802-DATOS!A1802&gt;0,DATOS!E1802-DATOS!A1802,0)</f>
        <v>0</v>
      </c>
      <c r="E1802">
        <f>IF(C1802&gt;DATOS!B1802,DATOS!B1802,CALCULOS_ENER!C1802)</f>
        <v>0</v>
      </c>
      <c r="F1802">
        <f t="shared" si="28"/>
        <v>0</v>
      </c>
    </row>
    <row r="1803" spans="1:6" x14ac:dyDescent="0.25">
      <c r="A1803">
        <f>IF(DATOS!E1803-DATOS!A1803&gt;0,DATOS!A1803,DATOS!E1803)</f>
        <v>0</v>
      </c>
      <c r="B1803">
        <f>IF(DATOS!E1803-DATOS!A1803&gt;0,0,DATOS!A1803-DATOS!E1803)</f>
        <v>7.9028362954469397E-2</v>
      </c>
      <c r="C1803">
        <f>IF(DATOS!E1803-DATOS!A1803&gt;0,DATOS!E1803-DATOS!A1803,0)</f>
        <v>0</v>
      </c>
      <c r="E1803">
        <f>IF(C1803&gt;DATOS!B1803,DATOS!B1803,CALCULOS_ENER!C1803)</f>
        <v>0</v>
      </c>
      <c r="F1803">
        <f t="shared" si="28"/>
        <v>0</v>
      </c>
    </row>
    <row r="1804" spans="1:6" x14ac:dyDescent="0.25">
      <c r="A1804">
        <f>IF(DATOS!E1804-DATOS!A1804&gt;0,DATOS!A1804,DATOS!E1804)</f>
        <v>0</v>
      </c>
      <c r="B1804">
        <f>IF(DATOS!E1804-DATOS!A1804&gt;0,0,DATOS!A1804-DATOS!E1804)</f>
        <v>7.9028362954469397E-2</v>
      </c>
      <c r="C1804">
        <f>IF(DATOS!E1804-DATOS!A1804&gt;0,DATOS!E1804-DATOS!A1804,0)</f>
        <v>0</v>
      </c>
      <c r="E1804">
        <f>IF(C1804&gt;DATOS!B1804,DATOS!B1804,CALCULOS_ENER!C1804)</f>
        <v>0</v>
      </c>
      <c r="F1804">
        <f t="shared" si="28"/>
        <v>0</v>
      </c>
    </row>
    <row r="1805" spans="1:6" x14ac:dyDescent="0.25">
      <c r="A1805">
        <f>IF(DATOS!E1805-DATOS!A1805&gt;0,DATOS!A1805,DATOS!E1805)</f>
        <v>0</v>
      </c>
      <c r="B1805">
        <f>IF(DATOS!E1805-DATOS!A1805&gt;0,0,DATOS!A1805-DATOS!E1805)</f>
        <v>7.9028362954469397E-2</v>
      </c>
      <c r="C1805">
        <f>IF(DATOS!E1805-DATOS!A1805&gt;0,DATOS!E1805-DATOS!A1805,0)</f>
        <v>0</v>
      </c>
      <c r="E1805">
        <f>IF(C1805&gt;DATOS!B1805,DATOS!B1805,CALCULOS_ENER!C1805)</f>
        <v>0</v>
      </c>
      <c r="F1805">
        <f t="shared" si="28"/>
        <v>0</v>
      </c>
    </row>
    <row r="1806" spans="1:6" x14ac:dyDescent="0.25">
      <c r="A1806">
        <f>IF(DATOS!E1806-DATOS!A1806&gt;0,DATOS!A1806,DATOS!E1806)</f>
        <v>0</v>
      </c>
      <c r="B1806">
        <f>IF(DATOS!E1806-DATOS!A1806&gt;0,0,DATOS!A1806-DATOS!E1806)</f>
        <v>7.9028362954469397E-2</v>
      </c>
      <c r="C1806">
        <f>IF(DATOS!E1806-DATOS!A1806&gt;0,DATOS!E1806-DATOS!A1806,0)</f>
        <v>0</v>
      </c>
      <c r="E1806">
        <f>IF(C1806&gt;DATOS!B1806,DATOS!B1806,CALCULOS_ENER!C1806)</f>
        <v>0</v>
      </c>
      <c r="F1806">
        <f t="shared" si="28"/>
        <v>0</v>
      </c>
    </row>
    <row r="1807" spans="1:6" x14ac:dyDescent="0.25">
      <c r="A1807">
        <f>IF(DATOS!E1807-DATOS!A1807&gt;0,DATOS!A1807,DATOS!E1807)</f>
        <v>0</v>
      </c>
      <c r="B1807">
        <f>IF(DATOS!E1807-DATOS!A1807&gt;0,0,DATOS!A1807-DATOS!E1807)</f>
        <v>8.3919801349476159E-2</v>
      </c>
      <c r="C1807">
        <f>IF(DATOS!E1807-DATOS!A1807&gt;0,DATOS!E1807-DATOS!A1807,0)</f>
        <v>0</v>
      </c>
      <c r="E1807">
        <f>IF(C1807&gt;DATOS!B1807,DATOS!B1807,CALCULOS_ENER!C1807)</f>
        <v>0</v>
      </c>
      <c r="F1807">
        <f t="shared" si="28"/>
        <v>0</v>
      </c>
    </row>
    <row r="1808" spans="1:6" x14ac:dyDescent="0.25">
      <c r="A1808">
        <f>IF(DATOS!E1808-DATOS!A1808&gt;0,DATOS!A1808,DATOS!E1808)</f>
        <v>0</v>
      </c>
      <c r="B1808">
        <f>IF(DATOS!E1808-DATOS!A1808&gt;0,0,DATOS!A1808-DATOS!E1808)</f>
        <v>0.19229449200791837</v>
      </c>
      <c r="C1808">
        <f>IF(DATOS!E1808-DATOS!A1808&gt;0,DATOS!E1808-DATOS!A1808,0)</f>
        <v>0</v>
      </c>
      <c r="E1808">
        <f>IF(C1808&gt;DATOS!B1808,DATOS!B1808,CALCULOS_ENER!C1808)</f>
        <v>0</v>
      </c>
      <c r="F1808">
        <f t="shared" si="28"/>
        <v>0</v>
      </c>
    </row>
    <row r="1809" spans="1:6" x14ac:dyDescent="0.25">
      <c r="A1809">
        <f>IF(DATOS!E1809-DATOS!A1809&gt;0,DATOS!A1809,DATOS!E1809)</f>
        <v>1.439E-2</v>
      </c>
      <c r="B1809">
        <f>IF(DATOS!E1809-DATOS!A1809&gt;0,0,DATOS!A1809-DATOS!E1809)</f>
        <v>0.34130397886119734</v>
      </c>
      <c r="C1809">
        <f>IF(DATOS!E1809-DATOS!A1809&gt;0,DATOS!E1809-DATOS!A1809,0)</f>
        <v>0</v>
      </c>
      <c r="E1809">
        <f>IF(C1809&gt;DATOS!B1809,DATOS!B1809,CALCULOS_ENER!C1809)</f>
        <v>0</v>
      </c>
      <c r="F1809">
        <f t="shared" si="28"/>
        <v>0</v>
      </c>
    </row>
    <row r="1810" spans="1:6" x14ac:dyDescent="0.25">
      <c r="A1810">
        <f>IF(DATOS!E1810-DATOS!A1810&gt;0,DATOS!A1810,DATOS!E1810)</f>
        <v>1.0460000000000001E-2</v>
      </c>
      <c r="B1810">
        <f>IF(DATOS!E1810-DATOS!A1810&gt;0,0,DATOS!A1810-DATOS!E1810)</f>
        <v>0.42303991396680279</v>
      </c>
      <c r="C1810">
        <f>IF(DATOS!E1810-DATOS!A1810&gt;0,DATOS!E1810-DATOS!A1810,0)</f>
        <v>0</v>
      </c>
      <c r="E1810">
        <f>IF(C1810&gt;DATOS!B1810,DATOS!B1810,CALCULOS_ENER!C1810)</f>
        <v>0</v>
      </c>
      <c r="F1810">
        <f t="shared" si="28"/>
        <v>0</v>
      </c>
    </row>
    <row r="1811" spans="1:6" x14ac:dyDescent="0.25">
      <c r="A1811">
        <f>IF(DATOS!E1811-DATOS!A1811&gt;0,DATOS!A1811,DATOS!E1811)</f>
        <v>8.1930000000000003E-2</v>
      </c>
      <c r="B1811">
        <f>IF(DATOS!E1811-DATOS!A1811&gt;0,0,DATOS!A1811-DATOS!E1811)</f>
        <v>0.2904321150278707</v>
      </c>
      <c r="C1811">
        <f>IF(DATOS!E1811-DATOS!A1811&gt;0,DATOS!E1811-DATOS!A1811,0)</f>
        <v>0</v>
      </c>
      <c r="E1811">
        <f>IF(C1811&gt;DATOS!B1811,DATOS!B1811,CALCULOS_ENER!C1811)</f>
        <v>0</v>
      </c>
      <c r="F1811">
        <f t="shared" si="28"/>
        <v>0</v>
      </c>
    </row>
    <row r="1812" spans="1:6" x14ac:dyDescent="0.25">
      <c r="A1812">
        <f>IF(DATOS!E1812-DATOS!A1812&gt;0,DATOS!A1812,DATOS!E1812)</f>
        <v>5.9770000000000004E-2</v>
      </c>
      <c r="B1812">
        <f>IF(DATOS!E1812-DATOS!A1812&gt;0,0,DATOS!A1812-DATOS!E1812)</f>
        <v>0.28813679396901704</v>
      </c>
      <c r="C1812">
        <f>IF(DATOS!E1812-DATOS!A1812&gt;0,DATOS!E1812-DATOS!A1812,0)</f>
        <v>0</v>
      </c>
      <c r="E1812">
        <f>IF(C1812&gt;DATOS!B1812,DATOS!B1812,CALCULOS_ENER!C1812)</f>
        <v>0</v>
      </c>
      <c r="F1812">
        <f t="shared" si="28"/>
        <v>0</v>
      </c>
    </row>
    <row r="1813" spans="1:6" x14ac:dyDescent="0.25">
      <c r="A1813">
        <f>IF(DATOS!E1813-DATOS!A1813&gt;0,DATOS!A1813,DATOS!E1813)</f>
        <v>0.15518000000000001</v>
      </c>
      <c r="B1813">
        <f>IF(DATOS!E1813-DATOS!A1813&gt;0,0,DATOS!A1813-DATOS!E1813)</f>
        <v>0.18049906148127545</v>
      </c>
      <c r="C1813">
        <f>IF(DATOS!E1813-DATOS!A1813&gt;0,DATOS!E1813-DATOS!A1813,0)</f>
        <v>0</v>
      </c>
      <c r="E1813">
        <f>IF(C1813&gt;DATOS!B1813,DATOS!B1813,CALCULOS_ENER!C1813)</f>
        <v>0</v>
      </c>
      <c r="F1813">
        <f t="shared" si="28"/>
        <v>0</v>
      </c>
    </row>
    <row r="1814" spans="1:6" x14ac:dyDescent="0.25">
      <c r="A1814">
        <f>IF(DATOS!E1814-DATOS!A1814&gt;0,DATOS!A1814,DATOS!E1814)</f>
        <v>9.828000000000002E-2</v>
      </c>
      <c r="B1814">
        <f>IF(DATOS!E1814-DATOS!A1814&gt;0,0,DATOS!A1814-DATOS!E1814)</f>
        <v>0.23739906148127543</v>
      </c>
      <c r="C1814">
        <f>IF(DATOS!E1814-DATOS!A1814&gt;0,DATOS!E1814-DATOS!A1814,0)</f>
        <v>0</v>
      </c>
      <c r="E1814">
        <f>IF(C1814&gt;DATOS!B1814,DATOS!B1814,CALCULOS_ENER!C1814)</f>
        <v>0</v>
      </c>
      <c r="F1814">
        <f t="shared" si="28"/>
        <v>0</v>
      </c>
    </row>
    <row r="1815" spans="1:6" x14ac:dyDescent="0.25">
      <c r="A1815">
        <f>IF(DATOS!E1815-DATOS!A1815&gt;0,DATOS!A1815,DATOS!E1815)</f>
        <v>0.14057</v>
      </c>
      <c r="B1815">
        <f>IF(DATOS!E1815-DATOS!A1815&gt;0,0,DATOS!A1815-DATOS!E1815)</f>
        <v>0.2195643825401293</v>
      </c>
      <c r="C1815">
        <f>IF(DATOS!E1815-DATOS!A1815&gt;0,DATOS!E1815-DATOS!A1815,0)</f>
        <v>0</v>
      </c>
      <c r="E1815">
        <f>IF(C1815&gt;DATOS!B1815,DATOS!B1815,CALCULOS_ENER!C1815)</f>
        <v>0</v>
      </c>
      <c r="F1815">
        <f t="shared" si="28"/>
        <v>0</v>
      </c>
    </row>
    <row r="1816" spans="1:6" x14ac:dyDescent="0.25">
      <c r="A1816">
        <f>IF(DATOS!E1816-DATOS!A1816&gt;0,DATOS!A1816,DATOS!E1816)</f>
        <v>0.10562000000000002</v>
      </c>
      <c r="B1816">
        <f>IF(DATOS!E1816-DATOS!A1816&gt;0,0,DATOS!A1816-DATOS!E1816)</f>
        <v>0.25451438254012926</v>
      </c>
      <c r="C1816">
        <f>IF(DATOS!E1816-DATOS!A1816&gt;0,DATOS!E1816-DATOS!A1816,0)</f>
        <v>0</v>
      </c>
      <c r="E1816">
        <f>IF(C1816&gt;DATOS!B1816,DATOS!B1816,CALCULOS_ENER!C1816)</f>
        <v>0</v>
      </c>
      <c r="F1816">
        <f t="shared" si="28"/>
        <v>0</v>
      </c>
    </row>
    <row r="1817" spans="1:6" x14ac:dyDescent="0.25">
      <c r="A1817">
        <f>IF(DATOS!E1817-DATOS!A1817&gt;0,DATOS!A1817,DATOS!E1817)</f>
        <v>0.25654000000000005</v>
      </c>
      <c r="B1817">
        <f>IF(DATOS!E1817-DATOS!A1817&gt;0,0,DATOS!A1817-DATOS!E1817)</f>
        <v>0.10359438254012926</v>
      </c>
      <c r="C1817">
        <f>IF(DATOS!E1817-DATOS!A1817&gt;0,DATOS!E1817-DATOS!A1817,0)</f>
        <v>0</v>
      </c>
      <c r="E1817">
        <f>IF(C1817&gt;DATOS!B1817,DATOS!B1817,CALCULOS_ENER!C1817)</f>
        <v>0</v>
      </c>
      <c r="F1817">
        <f t="shared" si="28"/>
        <v>0</v>
      </c>
    </row>
    <row r="1818" spans="1:6" x14ac:dyDescent="0.25">
      <c r="A1818">
        <f>IF(DATOS!E1818-DATOS!A1818&gt;0,DATOS!A1818,DATOS!E1818)</f>
        <v>0.15755000000000002</v>
      </c>
      <c r="B1818">
        <f>IF(DATOS!E1818-DATOS!A1818&gt;0,0,DATOS!A1818-DATOS!E1818)</f>
        <v>0.21481211502787068</v>
      </c>
      <c r="C1818">
        <f>IF(DATOS!E1818-DATOS!A1818&gt;0,DATOS!E1818-DATOS!A1818,0)</f>
        <v>0</v>
      </c>
      <c r="E1818">
        <f>IF(C1818&gt;DATOS!B1818,DATOS!B1818,CALCULOS_ENER!C1818)</f>
        <v>0</v>
      </c>
      <c r="F1818">
        <f t="shared" si="28"/>
        <v>0</v>
      </c>
    </row>
    <row r="1819" spans="1:6" x14ac:dyDescent="0.25">
      <c r="A1819">
        <f>IF(DATOS!E1819-DATOS!A1819&gt;0,DATOS!A1819,DATOS!E1819)</f>
        <v>5.8659999999999997E-2</v>
      </c>
      <c r="B1819">
        <f>IF(DATOS!E1819-DATOS!A1819&gt;0,0,DATOS!A1819-DATOS!E1819)</f>
        <v>0.31370211502787071</v>
      </c>
      <c r="C1819">
        <f>IF(DATOS!E1819-DATOS!A1819&gt;0,DATOS!E1819-DATOS!A1819,0)</f>
        <v>0</v>
      </c>
      <c r="E1819">
        <f>IF(C1819&gt;DATOS!B1819,DATOS!B1819,CALCULOS_ENER!C1819)</f>
        <v>0</v>
      </c>
      <c r="F1819">
        <f t="shared" si="28"/>
        <v>0</v>
      </c>
    </row>
    <row r="1820" spans="1:6" x14ac:dyDescent="0.25">
      <c r="A1820">
        <f>IF(DATOS!E1820-DATOS!A1820&gt;0,DATOS!A1820,DATOS!E1820)</f>
        <v>0</v>
      </c>
      <c r="B1820">
        <f>IF(DATOS!E1820-DATOS!A1820&gt;0,0,DATOS!A1820-DATOS!E1820)</f>
        <v>0.47462308335907144</v>
      </c>
      <c r="C1820">
        <f>IF(DATOS!E1820-DATOS!A1820&gt;0,DATOS!E1820-DATOS!A1820,0)</f>
        <v>0</v>
      </c>
      <c r="E1820">
        <f>IF(C1820&gt;DATOS!B1820,DATOS!B1820,CALCULOS_ENER!C1820)</f>
        <v>0</v>
      </c>
      <c r="F1820">
        <f t="shared" si="28"/>
        <v>0</v>
      </c>
    </row>
    <row r="1821" spans="1:6" x14ac:dyDescent="0.25">
      <c r="A1821">
        <f>IF(DATOS!E1821-DATOS!A1821&gt;0,DATOS!A1821,DATOS!E1821)</f>
        <v>0</v>
      </c>
      <c r="B1821">
        <f>IF(DATOS!E1821-DATOS!A1821&gt;0,0,DATOS!A1821-DATOS!E1821)</f>
        <v>0.66691815103350682</v>
      </c>
      <c r="C1821">
        <f>IF(DATOS!E1821-DATOS!A1821&gt;0,DATOS!E1821-DATOS!A1821,0)</f>
        <v>0</v>
      </c>
      <c r="E1821">
        <f>IF(C1821&gt;DATOS!B1821,DATOS!B1821,CALCULOS_ENER!C1821)</f>
        <v>0</v>
      </c>
      <c r="F1821">
        <f t="shared" si="28"/>
        <v>0</v>
      </c>
    </row>
    <row r="1822" spans="1:6" x14ac:dyDescent="0.25">
      <c r="A1822">
        <f>IF(DATOS!E1822-DATOS!A1822&gt;0,DATOS!A1822,DATOS!E1822)</f>
        <v>0</v>
      </c>
      <c r="B1822">
        <f>IF(DATOS!E1822-DATOS!A1822&gt;0,0,DATOS!A1822-DATOS!E1822)</f>
        <v>0.74472408613911223</v>
      </c>
      <c r="C1822">
        <f>IF(DATOS!E1822-DATOS!A1822&gt;0,DATOS!E1822-DATOS!A1822,0)</f>
        <v>0</v>
      </c>
      <c r="E1822">
        <f>IF(C1822&gt;DATOS!B1822,DATOS!B1822,CALCULOS_ENER!C1822)</f>
        <v>0</v>
      </c>
      <c r="F1822">
        <f t="shared" si="28"/>
        <v>0</v>
      </c>
    </row>
    <row r="1823" spans="1:6" x14ac:dyDescent="0.25">
      <c r="A1823">
        <f>IF(DATOS!E1823-DATOS!A1823&gt;0,DATOS!A1823,DATOS!E1823)</f>
        <v>0</v>
      </c>
      <c r="B1823">
        <f>IF(DATOS!E1823-DATOS!A1823&gt;0,0,DATOS!A1823-DATOS!E1823)</f>
        <v>0.90033610026695232</v>
      </c>
      <c r="C1823">
        <f>IF(DATOS!E1823-DATOS!A1823&gt;0,DATOS!E1823-DATOS!A1823,0)</f>
        <v>0</v>
      </c>
      <c r="E1823">
        <f>IF(C1823&gt;DATOS!B1823,DATOS!B1823,CALCULOS_ENER!C1823)</f>
        <v>0</v>
      </c>
      <c r="F1823">
        <f t="shared" si="28"/>
        <v>0</v>
      </c>
    </row>
    <row r="1824" spans="1:6" x14ac:dyDescent="0.25">
      <c r="A1824">
        <f>IF(DATOS!E1824-DATOS!A1824&gt;0,DATOS!A1824,DATOS!E1824)</f>
        <v>0</v>
      </c>
      <c r="B1824">
        <f>IF(DATOS!E1824-DATOS!A1824&gt;0,0,DATOS!A1824-DATOS!E1824)</f>
        <v>0.90033610026695232</v>
      </c>
      <c r="C1824">
        <f>IF(DATOS!E1824-DATOS!A1824&gt;0,DATOS!E1824-DATOS!A1824,0)</f>
        <v>0</v>
      </c>
      <c r="E1824">
        <f>IF(C1824&gt;DATOS!B1824,DATOS!B1824,CALCULOS_ENER!C1824)</f>
        <v>0</v>
      </c>
      <c r="F1824">
        <f t="shared" si="28"/>
        <v>0</v>
      </c>
    </row>
    <row r="1825" spans="1:6" x14ac:dyDescent="0.25">
      <c r="A1825">
        <f>IF(DATOS!E1825-DATOS!A1825&gt;0,DATOS!A1825,DATOS!E1825)</f>
        <v>0</v>
      </c>
      <c r="B1825">
        <f>IF(DATOS!E1825-DATOS!A1825&gt;0,0,DATOS!A1825-DATOS!E1825)</f>
        <v>0.68358628720018022</v>
      </c>
      <c r="C1825">
        <f>IF(DATOS!E1825-DATOS!A1825&gt;0,DATOS!E1825-DATOS!A1825,0)</f>
        <v>0</v>
      </c>
      <c r="E1825">
        <f>IF(C1825&gt;DATOS!B1825,DATOS!B1825,CALCULOS_ENER!C1825)</f>
        <v>0</v>
      </c>
      <c r="F1825">
        <f t="shared" si="28"/>
        <v>0</v>
      </c>
    </row>
    <row r="1826" spans="1:6" x14ac:dyDescent="0.25">
      <c r="A1826">
        <f>IF(DATOS!E1826-DATOS!A1826&gt;0,DATOS!A1826,DATOS!E1826)</f>
        <v>0</v>
      </c>
      <c r="B1826">
        <f>IF(DATOS!E1826-DATOS!A1826&gt;0,0,DATOS!A1826-DATOS!E1826)</f>
        <v>0.42571287299125177</v>
      </c>
      <c r="C1826">
        <f>IF(DATOS!E1826-DATOS!A1826&gt;0,DATOS!E1826-DATOS!A1826,0)</f>
        <v>0</v>
      </c>
      <c r="E1826">
        <f>IF(C1826&gt;DATOS!B1826,DATOS!B1826,CALCULOS_ENER!C1826)</f>
        <v>0</v>
      </c>
      <c r="F1826">
        <f t="shared" si="28"/>
        <v>0</v>
      </c>
    </row>
    <row r="1827" spans="1:6" x14ac:dyDescent="0.25">
      <c r="A1827">
        <f>IF(DATOS!E1827-DATOS!A1827&gt;0,DATOS!A1827,DATOS!E1827)</f>
        <v>0</v>
      </c>
      <c r="B1827">
        <f>IF(DATOS!E1827-DATOS!A1827&gt;0,0,DATOS!A1827-DATOS!E1827)</f>
        <v>7.9028362954469397E-2</v>
      </c>
      <c r="C1827">
        <f>IF(DATOS!E1827-DATOS!A1827&gt;0,DATOS!E1827-DATOS!A1827,0)</f>
        <v>0</v>
      </c>
      <c r="E1827">
        <f>IF(C1827&gt;DATOS!B1827,DATOS!B1827,CALCULOS_ENER!C1827)</f>
        <v>0</v>
      </c>
      <c r="F1827">
        <f t="shared" si="28"/>
        <v>0</v>
      </c>
    </row>
    <row r="1828" spans="1:6" x14ac:dyDescent="0.25">
      <c r="A1828">
        <f>IF(DATOS!E1828-DATOS!A1828&gt;0,DATOS!A1828,DATOS!E1828)</f>
        <v>0</v>
      </c>
      <c r="B1828">
        <f>IF(DATOS!E1828-DATOS!A1828&gt;0,0,DATOS!A1828-DATOS!E1828)</f>
        <v>7.9028362954469397E-2</v>
      </c>
      <c r="C1828">
        <f>IF(DATOS!E1828-DATOS!A1828&gt;0,DATOS!E1828-DATOS!A1828,0)</f>
        <v>0</v>
      </c>
      <c r="E1828">
        <f>IF(C1828&gt;DATOS!B1828,DATOS!B1828,CALCULOS_ENER!C1828)</f>
        <v>0</v>
      </c>
      <c r="F1828">
        <f t="shared" si="28"/>
        <v>0</v>
      </c>
    </row>
    <row r="1829" spans="1:6" x14ac:dyDescent="0.25">
      <c r="A1829">
        <f>IF(DATOS!E1829-DATOS!A1829&gt;0,DATOS!A1829,DATOS!E1829)</f>
        <v>0</v>
      </c>
      <c r="B1829">
        <f>IF(DATOS!E1829-DATOS!A1829&gt;0,0,DATOS!A1829-DATOS!E1829)</f>
        <v>7.9028362954469397E-2</v>
      </c>
      <c r="C1829">
        <f>IF(DATOS!E1829-DATOS!A1829&gt;0,DATOS!E1829-DATOS!A1829,0)</f>
        <v>0</v>
      </c>
      <c r="E1829">
        <f>IF(C1829&gt;DATOS!B1829,DATOS!B1829,CALCULOS_ENER!C1829)</f>
        <v>0</v>
      </c>
      <c r="F1829">
        <f t="shared" si="28"/>
        <v>0</v>
      </c>
    </row>
    <row r="1830" spans="1:6" x14ac:dyDescent="0.25">
      <c r="A1830">
        <f>IF(DATOS!E1830-DATOS!A1830&gt;0,DATOS!A1830,DATOS!E1830)</f>
        <v>0</v>
      </c>
      <c r="B1830">
        <f>IF(DATOS!E1830-DATOS!A1830&gt;0,0,DATOS!A1830-DATOS!E1830)</f>
        <v>7.9028362954469397E-2</v>
      </c>
      <c r="C1830">
        <f>IF(DATOS!E1830-DATOS!A1830&gt;0,DATOS!E1830-DATOS!A1830,0)</f>
        <v>0</v>
      </c>
      <c r="E1830">
        <f>IF(C1830&gt;DATOS!B1830,DATOS!B1830,CALCULOS_ENER!C1830)</f>
        <v>0</v>
      </c>
      <c r="F1830">
        <f t="shared" si="28"/>
        <v>0</v>
      </c>
    </row>
    <row r="1831" spans="1:6" x14ac:dyDescent="0.25">
      <c r="A1831">
        <f>IF(DATOS!E1831-DATOS!A1831&gt;0,DATOS!A1831,DATOS!E1831)</f>
        <v>0</v>
      </c>
      <c r="B1831">
        <f>IF(DATOS!E1831-DATOS!A1831&gt;0,0,DATOS!A1831-DATOS!E1831)</f>
        <v>8.3919801349476159E-2</v>
      </c>
      <c r="C1831">
        <f>IF(DATOS!E1831-DATOS!A1831&gt;0,DATOS!E1831-DATOS!A1831,0)</f>
        <v>0</v>
      </c>
      <c r="E1831">
        <f>IF(C1831&gt;DATOS!B1831,DATOS!B1831,CALCULOS_ENER!C1831)</f>
        <v>0</v>
      </c>
      <c r="F1831">
        <f t="shared" si="28"/>
        <v>0</v>
      </c>
    </row>
    <row r="1832" spans="1:6" x14ac:dyDescent="0.25">
      <c r="A1832">
        <f>IF(DATOS!E1832-DATOS!A1832&gt;0,DATOS!A1832,DATOS!E1832)</f>
        <v>0</v>
      </c>
      <c r="B1832">
        <f>IF(DATOS!E1832-DATOS!A1832&gt;0,0,DATOS!A1832-DATOS!E1832)</f>
        <v>0.19229449200791837</v>
      </c>
      <c r="C1832">
        <f>IF(DATOS!E1832-DATOS!A1832&gt;0,DATOS!E1832-DATOS!A1832,0)</f>
        <v>0</v>
      </c>
      <c r="E1832">
        <f>IF(C1832&gt;DATOS!B1832,DATOS!B1832,CALCULOS_ENER!C1832)</f>
        <v>0</v>
      </c>
      <c r="F1832">
        <f t="shared" si="28"/>
        <v>0</v>
      </c>
    </row>
    <row r="1833" spans="1:6" x14ac:dyDescent="0.25">
      <c r="A1833">
        <f>IF(DATOS!E1833-DATOS!A1833&gt;0,DATOS!A1833,DATOS!E1833)</f>
        <v>0.10244</v>
      </c>
      <c r="B1833">
        <f>IF(DATOS!E1833-DATOS!A1833&gt;0,0,DATOS!A1833-DATOS!E1833)</f>
        <v>0.25325397886119738</v>
      </c>
      <c r="C1833">
        <f>IF(DATOS!E1833-DATOS!A1833&gt;0,DATOS!E1833-DATOS!A1833,0)</f>
        <v>0</v>
      </c>
      <c r="E1833">
        <f>IF(C1833&gt;DATOS!B1833,DATOS!B1833,CALCULOS_ENER!C1833)</f>
        <v>0</v>
      </c>
      <c r="F1833">
        <f t="shared" si="28"/>
        <v>0</v>
      </c>
    </row>
    <row r="1834" spans="1:6" x14ac:dyDescent="0.25">
      <c r="A1834">
        <f>IF(DATOS!E1834-DATOS!A1834&gt;0,DATOS!A1834,DATOS!E1834)</f>
        <v>0.36225999999999997</v>
      </c>
      <c r="B1834">
        <f>IF(DATOS!E1834-DATOS!A1834&gt;0,0,DATOS!A1834-DATOS!E1834)</f>
        <v>7.1239913966802848E-2</v>
      </c>
      <c r="C1834">
        <f>IF(DATOS!E1834-DATOS!A1834&gt;0,DATOS!E1834-DATOS!A1834,0)</f>
        <v>0</v>
      </c>
      <c r="E1834">
        <f>IF(C1834&gt;DATOS!B1834,DATOS!B1834,CALCULOS_ENER!C1834)</f>
        <v>0</v>
      </c>
      <c r="F1834">
        <f t="shared" si="28"/>
        <v>0</v>
      </c>
    </row>
    <row r="1835" spans="1:6" x14ac:dyDescent="0.25">
      <c r="A1835">
        <f>IF(DATOS!E1835-DATOS!A1835&gt;0,DATOS!A1835,DATOS!E1835)</f>
        <v>0.15406</v>
      </c>
      <c r="B1835">
        <f>IF(DATOS!E1835-DATOS!A1835&gt;0,0,DATOS!A1835-DATOS!E1835)</f>
        <v>0.2183021150278707</v>
      </c>
      <c r="C1835">
        <f>IF(DATOS!E1835-DATOS!A1835&gt;0,DATOS!E1835-DATOS!A1835,0)</f>
        <v>0</v>
      </c>
      <c r="E1835">
        <f>IF(C1835&gt;DATOS!B1835,DATOS!B1835,CALCULOS_ENER!C1835)</f>
        <v>0</v>
      </c>
      <c r="F1835">
        <f t="shared" si="28"/>
        <v>0</v>
      </c>
    </row>
    <row r="1836" spans="1:6" x14ac:dyDescent="0.25">
      <c r="A1836">
        <f>IF(DATOS!E1836-DATOS!A1836&gt;0,DATOS!A1836,DATOS!E1836)</f>
        <v>0.34790679396901703</v>
      </c>
      <c r="B1836">
        <f>IF(DATOS!E1836-DATOS!A1836&gt;0,0,DATOS!A1836-DATOS!E1836)</f>
        <v>0</v>
      </c>
      <c r="C1836">
        <f>IF(DATOS!E1836-DATOS!A1836&gt;0,DATOS!E1836-DATOS!A1836,0)</f>
        <v>0.14732320603098303</v>
      </c>
      <c r="E1836">
        <f>IF(C1836&gt;DATOS!B1836,DATOS!B1836,CALCULOS_ENER!C1836)</f>
        <v>0.14732320603098303</v>
      </c>
      <c r="F1836">
        <f t="shared" si="28"/>
        <v>0</v>
      </c>
    </row>
    <row r="1837" spans="1:6" x14ac:dyDescent="0.25">
      <c r="A1837">
        <f>IF(DATOS!E1837-DATOS!A1837&gt;0,DATOS!A1837,DATOS!E1837)</f>
        <v>0.33567906148127546</v>
      </c>
      <c r="B1837">
        <f>IF(DATOS!E1837-DATOS!A1837&gt;0,0,DATOS!A1837-DATOS!E1837)</f>
        <v>0</v>
      </c>
      <c r="C1837">
        <f>IF(DATOS!E1837-DATOS!A1837&gt;0,DATOS!E1837-DATOS!A1837,0)</f>
        <v>0.13230093851872454</v>
      </c>
      <c r="E1837">
        <f>IF(C1837&gt;DATOS!B1837,DATOS!B1837,CALCULOS_ENER!C1837)</f>
        <v>0.13230093851872454</v>
      </c>
      <c r="F1837">
        <f t="shared" si="28"/>
        <v>0</v>
      </c>
    </row>
    <row r="1838" spans="1:6" x14ac:dyDescent="0.25">
      <c r="A1838">
        <f>IF(DATOS!E1838-DATOS!A1838&gt;0,DATOS!A1838,DATOS!E1838)</f>
        <v>0.33567906148127546</v>
      </c>
      <c r="B1838">
        <f>IF(DATOS!E1838-DATOS!A1838&gt;0,0,DATOS!A1838-DATOS!E1838)</f>
        <v>0</v>
      </c>
      <c r="C1838">
        <f>IF(DATOS!E1838-DATOS!A1838&gt;0,DATOS!E1838-DATOS!A1838,0)</f>
        <v>0.33561093851872448</v>
      </c>
      <c r="E1838">
        <f>IF(C1838&gt;DATOS!B1838,DATOS!B1838,CALCULOS_ENER!C1838)</f>
        <v>0.33561093851872448</v>
      </c>
      <c r="F1838">
        <f t="shared" si="28"/>
        <v>0</v>
      </c>
    </row>
    <row r="1839" spans="1:6" x14ac:dyDescent="0.25">
      <c r="A1839">
        <f>IF(DATOS!E1839-DATOS!A1839&gt;0,DATOS!A1839,DATOS!E1839)</f>
        <v>0.36013438254012931</v>
      </c>
      <c r="B1839">
        <f>IF(DATOS!E1839-DATOS!A1839&gt;0,0,DATOS!A1839-DATOS!E1839)</f>
        <v>0</v>
      </c>
      <c r="C1839">
        <f>IF(DATOS!E1839-DATOS!A1839&gt;0,DATOS!E1839-DATOS!A1839,0)</f>
        <v>0.40559561745987083</v>
      </c>
      <c r="E1839">
        <f>IF(C1839&gt;DATOS!B1839,DATOS!B1839,CALCULOS_ENER!C1839)</f>
        <v>0.36013438254012931</v>
      </c>
      <c r="F1839">
        <f t="shared" si="28"/>
        <v>4.5461234919741522E-2</v>
      </c>
    </row>
    <row r="1840" spans="1:6" x14ac:dyDescent="0.25">
      <c r="A1840">
        <f>IF(DATOS!E1840-DATOS!A1840&gt;0,DATOS!A1840,DATOS!E1840)</f>
        <v>0.36013438254012931</v>
      </c>
      <c r="B1840">
        <f>IF(DATOS!E1840-DATOS!A1840&gt;0,0,DATOS!A1840-DATOS!E1840)</f>
        <v>0</v>
      </c>
      <c r="C1840">
        <f>IF(DATOS!E1840-DATOS!A1840&gt;0,DATOS!E1840-DATOS!A1840,0)</f>
        <v>0.23179561745987065</v>
      </c>
      <c r="E1840">
        <f>IF(C1840&gt;DATOS!B1840,DATOS!B1840,CALCULOS_ENER!C1840)</f>
        <v>0.23179561745987065</v>
      </c>
      <c r="F1840">
        <f t="shared" si="28"/>
        <v>0</v>
      </c>
    </row>
    <row r="1841" spans="1:6" x14ac:dyDescent="0.25">
      <c r="A1841">
        <f>IF(DATOS!E1841-DATOS!A1841&gt;0,DATOS!A1841,DATOS!E1841)</f>
        <v>0.23355000000000001</v>
      </c>
      <c r="B1841">
        <f>IF(DATOS!E1841-DATOS!A1841&gt;0,0,DATOS!A1841-DATOS!E1841)</f>
        <v>0.1265843825401293</v>
      </c>
      <c r="C1841">
        <f>IF(DATOS!E1841-DATOS!A1841&gt;0,DATOS!E1841-DATOS!A1841,0)</f>
        <v>0</v>
      </c>
      <c r="E1841">
        <f>IF(C1841&gt;DATOS!B1841,DATOS!B1841,CALCULOS_ENER!C1841)</f>
        <v>0</v>
      </c>
      <c r="F1841">
        <f t="shared" si="28"/>
        <v>0</v>
      </c>
    </row>
    <row r="1842" spans="1:6" x14ac:dyDescent="0.25">
      <c r="A1842">
        <f>IF(DATOS!E1842-DATOS!A1842&gt;0,DATOS!A1842,DATOS!E1842)</f>
        <v>0.28252999999999995</v>
      </c>
      <c r="B1842">
        <f>IF(DATOS!E1842-DATOS!A1842&gt;0,0,DATOS!A1842-DATOS!E1842)</f>
        <v>8.9832115027870751E-2</v>
      </c>
      <c r="C1842">
        <f>IF(DATOS!E1842-DATOS!A1842&gt;0,DATOS!E1842-DATOS!A1842,0)</f>
        <v>0</v>
      </c>
      <c r="E1842">
        <f>IF(C1842&gt;DATOS!B1842,DATOS!B1842,CALCULOS_ENER!C1842)</f>
        <v>0</v>
      </c>
      <c r="F1842">
        <f t="shared" si="28"/>
        <v>0</v>
      </c>
    </row>
    <row r="1843" spans="1:6" x14ac:dyDescent="0.25">
      <c r="A1843">
        <f>IF(DATOS!E1843-DATOS!A1843&gt;0,DATOS!A1843,DATOS!E1843)</f>
        <v>7.4540000000000009E-2</v>
      </c>
      <c r="B1843">
        <f>IF(DATOS!E1843-DATOS!A1843&gt;0,0,DATOS!A1843-DATOS!E1843)</f>
        <v>0.2978221150278707</v>
      </c>
      <c r="C1843">
        <f>IF(DATOS!E1843-DATOS!A1843&gt;0,DATOS!E1843-DATOS!A1843,0)</f>
        <v>0</v>
      </c>
      <c r="E1843">
        <f>IF(C1843&gt;DATOS!B1843,DATOS!B1843,CALCULOS_ENER!C1843)</f>
        <v>0</v>
      </c>
      <c r="F1843">
        <f t="shared" si="28"/>
        <v>0</v>
      </c>
    </row>
    <row r="1844" spans="1:6" x14ac:dyDescent="0.25">
      <c r="A1844">
        <f>IF(DATOS!E1844-DATOS!A1844&gt;0,DATOS!A1844,DATOS!E1844)</f>
        <v>0</v>
      </c>
      <c r="B1844">
        <f>IF(DATOS!E1844-DATOS!A1844&gt;0,0,DATOS!A1844-DATOS!E1844)</f>
        <v>0.47462308335907144</v>
      </c>
      <c r="C1844">
        <f>IF(DATOS!E1844-DATOS!A1844&gt;0,DATOS!E1844-DATOS!A1844,0)</f>
        <v>0</v>
      </c>
      <c r="E1844">
        <f>IF(C1844&gt;DATOS!B1844,DATOS!B1844,CALCULOS_ENER!C1844)</f>
        <v>0</v>
      </c>
      <c r="F1844">
        <f t="shared" si="28"/>
        <v>0</v>
      </c>
    </row>
    <row r="1845" spans="1:6" x14ac:dyDescent="0.25">
      <c r="A1845">
        <f>IF(DATOS!E1845-DATOS!A1845&gt;0,DATOS!A1845,DATOS!E1845)</f>
        <v>0</v>
      </c>
      <c r="B1845">
        <f>IF(DATOS!E1845-DATOS!A1845&gt;0,0,DATOS!A1845-DATOS!E1845)</f>
        <v>0.66691815103350682</v>
      </c>
      <c r="C1845">
        <f>IF(DATOS!E1845-DATOS!A1845&gt;0,DATOS!E1845-DATOS!A1845,0)</f>
        <v>0</v>
      </c>
      <c r="E1845">
        <f>IF(C1845&gt;DATOS!B1845,DATOS!B1845,CALCULOS_ENER!C1845)</f>
        <v>0</v>
      </c>
      <c r="F1845">
        <f t="shared" si="28"/>
        <v>0</v>
      </c>
    </row>
    <row r="1846" spans="1:6" x14ac:dyDescent="0.25">
      <c r="A1846">
        <f>IF(DATOS!E1846-DATOS!A1846&gt;0,DATOS!A1846,DATOS!E1846)</f>
        <v>0</v>
      </c>
      <c r="B1846">
        <f>IF(DATOS!E1846-DATOS!A1846&gt;0,0,DATOS!A1846-DATOS!E1846)</f>
        <v>0.74472408613911223</v>
      </c>
      <c r="C1846">
        <f>IF(DATOS!E1846-DATOS!A1846&gt;0,DATOS!E1846-DATOS!A1846,0)</f>
        <v>0</v>
      </c>
      <c r="E1846">
        <f>IF(C1846&gt;DATOS!B1846,DATOS!B1846,CALCULOS_ENER!C1846)</f>
        <v>0</v>
      </c>
      <c r="F1846">
        <f t="shared" si="28"/>
        <v>0</v>
      </c>
    </row>
    <row r="1847" spans="1:6" x14ac:dyDescent="0.25">
      <c r="A1847">
        <f>IF(DATOS!E1847-DATOS!A1847&gt;0,DATOS!A1847,DATOS!E1847)</f>
        <v>0</v>
      </c>
      <c r="B1847">
        <f>IF(DATOS!E1847-DATOS!A1847&gt;0,0,DATOS!A1847-DATOS!E1847)</f>
        <v>0.90033610026695232</v>
      </c>
      <c r="C1847">
        <f>IF(DATOS!E1847-DATOS!A1847&gt;0,DATOS!E1847-DATOS!A1847,0)</f>
        <v>0</v>
      </c>
      <c r="E1847">
        <f>IF(C1847&gt;DATOS!B1847,DATOS!B1847,CALCULOS_ENER!C1847)</f>
        <v>0</v>
      </c>
      <c r="F1847">
        <f t="shared" si="28"/>
        <v>0</v>
      </c>
    </row>
    <row r="1848" spans="1:6" x14ac:dyDescent="0.25">
      <c r="A1848">
        <f>IF(DATOS!E1848-DATOS!A1848&gt;0,DATOS!A1848,DATOS!E1848)</f>
        <v>0</v>
      </c>
      <c r="B1848">
        <f>IF(DATOS!E1848-DATOS!A1848&gt;0,0,DATOS!A1848-DATOS!E1848)</f>
        <v>0.90033610026695232</v>
      </c>
      <c r="C1848">
        <f>IF(DATOS!E1848-DATOS!A1848&gt;0,DATOS!E1848-DATOS!A1848,0)</f>
        <v>0</v>
      </c>
      <c r="E1848">
        <f>IF(C1848&gt;DATOS!B1848,DATOS!B1848,CALCULOS_ENER!C1848)</f>
        <v>0</v>
      </c>
      <c r="F1848">
        <f t="shared" si="28"/>
        <v>0</v>
      </c>
    </row>
    <row r="1849" spans="1:6" x14ac:dyDescent="0.25">
      <c r="A1849">
        <f>IF(DATOS!E1849-DATOS!A1849&gt;0,DATOS!A1849,DATOS!E1849)</f>
        <v>0</v>
      </c>
      <c r="B1849">
        <f>IF(DATOS!E1849-DATOS!A1849&gt;0,0,DATOS!A1849-DATOS!E1849)</f>
        <v>0.68358628720018022</v>
      </c>
      <c r="C1849">
        <f>IF(DATOS!E1849-DATOS!A1849&gt;0,DATOS!E1849-DATOS!A1849,0)</f>
        <v>0</v>
      </c>
      <c r="E1849">
        <f>IF(C1849&gt;DATOS!B1849,DATOS!B1849,CALCULOS_ENER!C1849)</f>
        <v>0</v>
      </c>
      <c r="F1849">
        <f t="shared" si="28"/>
        <v>0</v>
      </c>
    </row>
    <row r="1850" spans="1:6" x14ac:dyDescent="0.25">
      <c r="A1850">
        <f>IF(DATOS!E1850-DATOS!A1850&gt;0,DATOS!A1850,DATOS!E1850)</f>
        <v>0</v>
      </c>
      <c r="B1850">
        <f>IF(DATOS!E1850-DATOS!A1850&gt;0,0,DATOS!A1850-DATOS!E1850)</f>
        <v>0.42571287299125177</v>
      </c>
      <c r="C1850">
        <f>IF(DATOS!E1850-DATOS!A1850&gt;0,DATOS!E1850-DATOS!A1850,0)</f>
        <v>0</v>
      </c>
      <c r="E1850">
        <f>IF(C1850&gt;DATOS!B1850,DATOS!B1850,CALCULOS_ENER!C1850)</f>
        <v>0</v>
      </c>
      <c r="F1850">
        <f t="shared" si="28"/>
        <v>0</v>
      </c>
    </row>
    <row r="1851" spans="1:6" x14ac:dyDescent="0.25">
      <c r="A1851">
        <f>IF(DATOS!E1851-DATOS!A1851&gt;0,DATOS!A1851,DATOS!E1851)</f>
        <v>0</v>
      </c>
      <c r="B1851">
        <f>IF(DATOS!E1851-DATOS!A1851&gt;0,0,DATOS!A1851-DATOS!E1851)</f>
        <v>7.9028362954469397E-2</v>
      </c>
      <c r="C1851">
        <f>IF(DATOS!E1851-DATOS!A1851&gt;0,DATOS!E1851-DATOS!A1851,0)</f>
        <v>0</v>
      </c>
      <c r="E1851">
        <f>IF(C1851&gt;DATOS!B1851,DATOS!B1851,CALCULOS_ENER!C1851)</f>
        <v>0</v>
      </c>
      <c r="F1851">
        <f t="shared" si="28"/>
        <v>0</v>
      </c>
    </row>
    <row r="1852" spans="1:6" x14ac:dyDescent="0.25">
      <c r="A1852">
        <f>IF(DATOS!E1852-DATOS!A1852&gt;0,DATOS!A1852,DATOS!E1852)</f>
        <v>0</v>
      </c>
      <c r="B1852">
        <f>IF(DATOS!E1852-DATOS!A1852&gt;0,0,DATOS!A1852-DATOS!E1852)</f>
        <v>7.9028362954469397E-2</v>
      </c>
      <c r="C1852">
        <f>IF(DATOS!E1852-DATOS!A1852&gt;0,DATOS!E1852-DATOS!A1852,0)</f>
        <v>0</v>
      </c>
      <c r="E1852">
        <f>IF(C1852&gt;DATOS!B1852,DATOS!B1852,CALCULOS_ENER!C1852)</f>
        <v>0</v>
      </c>
      <c r="F1852">
        <f t="shared" si="28"/>
        <v>0</v>
      </c>
    </row>
    <row r="1853" spans="1:6" x14ac:dyDescent="0.25">
      <c r="A1853">
        <f>IF(DATOS!E1853-DATOS!A1853&gt;0,DATOS!A1853,DATOS!E1853)</f>
        <v>0</v>
      </c>
      <c r="B1853">
        <f>IF(DATOS!E1853-DATOS!A1853&gt;0,0,DATOS!A1853-DATOS!E1853)</f>
        <v>7.9028362954469397E-2</v>
      </c>
      <c r="C1853">
        <f>IF(DATOS!E1853-DATOS!A1853&gt;0,DATOS!E1853-DATOS!A1853,0)</f>
        <v>0</v>
      </c>
      <c r="E1853">
        <f>IF(C1853&gt;DATOS!B1853,DATOS!B1853,CALCULOS_ENER!C1853)</f>
        <v>0</v>
      </c>
      <c r="F1853">
        <f t="shared" si="28"/>
        <v>0</v>
      </c>
    </row>
    <row r="1854" spans="1:6" x14ac:dyDescent="0.25">
      <c r="A1854">
        <f>IF(DATOS!E1854-DATOS!A1854&gt;0,DATOS!A1854,DATOS!E1854)</f>
        <v>0</v>
      </c>
      <c r="B1854">
        <f>IF(DATOS!E1854-DATOS!A1854&gt;0,0,DATOS!A1854-DATOS!E1854)</f>
        <v>7.9028362954469397E-2</v>
      </c>
      <c r="C1854">
        <f>IF(DATOS!E1854-DATOS!A1854&gt;0,DATOS!E1854-DATOS!A1854,0)</f>
        <v>0</v>
      </c>
      <c r="E1854">
        <f>IF(C1854&gt;DATOS!B1854,DATOS!B1854,CALCULOS_ENER!C1854)</f>
        <v>0</v>
      </c>
      <c r="F1854">
        <f t="shared" si="28"/>
        <v>0</v>
      </c>
    </row>
    <row r="1855" spans="1:6" x14ac:dyDescent="0.25">
      <c r="A1855">
        <f>IF(DATOS!E1855-DATOS!A1855&gt;0,DATOS!A1855,DATOS!E1855)</f>
        <v>0</v>
      </c>
      <c r="B1855">
        <f>IF(DATOS!E1855-DATOS!A1855&gt;0,0,DATOS!A1855-DATOS!E1855)</f>
        <v>8.3919801349476159E-2</v>
      </c>
      <c r="C1855">
        <f>IF(DATOS!E1855-DATOS!A1855&gt;0,DATOS!E1855-DATOS!A1855,0)</f>
        <v>0</v>
      </c>
      <c r="E1855">
        <f>IF(C1855&gt;DATOS!B1855,DATOS!B1855,CALCULOS_ENER!C1855)</f>
        <v>0</v>
      </c>
      <c r="F1855">
        <f t="shared" si="28"/>
        <v>0</v>
      </c>
    </row>
    <row r="1856" spans="1:6" x14ac:dyDescent="0.25">
      <c r="A1856">
        <f>IF(DATOS!E1856-DATOS!A1856&gt;0,DATOS!A1856,DATOS!E1856)</f>
        <v>0</v>
      </c>
      <c r="B1856">
        <f>IF(DATOS!E1856-DATOS!A1856&gt;0,0,DATOS!A1856-DATOS!E1856)</f>
        <v>0.19229449200791837</v>
      </c>
      <c r="C1856">
        <f>IF(DATOS!E1856-DATOS!A1856&gt;0,DATOS!E1856-DATOS!A1856,0)</f>
        <v>0</v>
      </c>
      <c r="E1856">
        <f>IF(C1856&gt;DATOS!B1856,DATOS!B1856,CALCULOS_ENER!C1856)</f>
        <v>0</v>
      </c>
      <c r="F1856">
        <f t="shared" si="28"/>
        <v>0</v>
      </c>
    </row>
    <row r="1857" spans="1:6" x14ac:dyDescent="0.25">
      <c r="A1857">
        <f>IF(DATOS!E1857-DATOS!A1857&gt;0,DATOS!A1857,DATOS!E1857)</f>
        <v>3.875E-2</v>
      </c>
      <c r="B1857">
        <f>IF(DATOS!E1857-DATOS!A1857&gt;0,0,DATOS!A1857-DATOS!E1857)</f>
        <v>0.31694397886119735</v>
      </c>
      <c r="C1857">
        <f>IF(DATOS!E1857-DATOS!A1857&gt;0,DATOS!E1857-DATOS!A1857,0)</f>
        <v>0</v>
      </c>
      <c r="E1857">
        <f>IF(C1857&gt;DATOS!B1857,DATOS!B1857,CALCULOS_ENER!C1857)</f>
        <v>0</v>
      </c>
      <c r="F1857">
        <f t="shared" si="28"/>
        <v>0</v>
      </c>
    </row>
    <row r="1858" spans="1:6" x14ac:dyDescent="0.25">
      <c r="A1858">
        <f>IF(DATOS!E1858-DATOS!A1858&gt;0,DATOS!A1858,DATOS!E1858)</f>
        <v>0.19816</v>
      </c>
      <c r="B1858">
        <f>IF(DATOS!E1858-DATOS!A1858&gt;0,0,DATOS!A1858-DATOS!E1858)</f>
        <v>0.23533991396680282</v>
      </c>
      <c r="C1858">
        <f>IF(DATOS!E1858-DATOS!A1858&gt;0,DATOS!E1858-DATOS!A1858,0)</f>
        <v>0</v>
      </c>
      <c r="E1858">
        <f>IF(C1858&gt;DATOS!B1858,DATOS!B1858,CALCULOS_ENER!C1858)</f>
        <v>0</v>
      </c>
      <c r="F1858">
        <f t="shared" si="28"/>
        <v>0</v>
      </c>
    </row>
    <row r="1859" spans="1:6" x14ac:dyDescent="0.25">
      <c r="A1859">
        <f>IF(DATOS!E1859-DATOS!A1859&gt;0,DATOS!A1859,DATOS!E1859)</f>
        <v>0.3723621150278707</v>
      </c>
      <c r="B1859">
        <f>IF(DATOS!E1859-DATOS!A1859&gt;0,0,DATOS!A1859-DATOS!E1859)</f>
        <v>0</v>
      </c>
      <c r="C1859">
        <f>IF(DATOS!E1859-DATOS!A1859&gt;0,DATOS!E1859-DATOS!A1859,0)</f>
        <v>7.132788497212933E-2</v>
      </c>
      <c r="E1859">
        <f>IF(C1859&gt;DATOS!B1859,DATOS!B1859,CALCULOS_ENER!C1859)</f>
        <v>7.132788497212933E-2</v>
      </c>
      <c r="F1859">
        <f t="shared" ref="F1859:F1922" si="29">C1859-E1859</f>
        <v>0</v>
      </c>
    </row>
    <row r="1860" spans="1:6" x14ac:dyDescent="0.25">
      <c r="A1860">
        <f>IF(DATOS!E1860-DATOS!A1860&gt;0,DATOS!A1860,DATOS!E1860)</f>
        <v>0.34790679396901703</v>
      </c>
      <c r="B1860">
        <f>IF(DATOS!E1860-DATOS!A1860&gt;0,0,DATOS!A1860-DATOS!E1860)</f>
        <v>0</v>
      </c>
      <c r="C1860">
        <f>IF(DATOS!E1860-DATOS!A1860&gt;0,DATOS!E1860-DATOS!A1860,0)</f>
        <v>0.23192320603098304</v>
      </c>
      <c r="E1860">
        <f>IF(C1860&gt;DATOS!B1860,DATOS!B1860,CALCULOS_ENER!C1860)</f>
        <v>0.23192320603098304</v>
      </c>
      <c r="F1860">
        <f t="shared" si="29"/>
        <v>0</v>
      </c>
    </row>
    <row r="1861" spans="1:6" x14ac:dyDescent="0.25">
      <c r="A1861">
        <f>IF(DATOS!E1861-DATOS!A1861&gt;0,DATOS!A1861,DATOS!E1861)</f>
        <v>0.33567906148127546</v>
      </c>
      <c r="B1861">
        <f>IF(DATOS!E1861-DATOS!A1861&gt;0,0,DATOS!A1861-DATOS!E1861)</f>
        <v>0</v>
      </c>
      <c r="C1861">
        <f>IF(DATOS!E1861-DATOS!A1861&gt;0,DATOS!E1861-DATOS!A1861,0)</f>
        <v>0.49422093851872451</v>
      </c>
      <c r="E1861">
        <f>IF(C1861&gt;DATOS!B1861,DATOS!B1861,CALCULOS_ENER!C1861)</f>
        <v>0.33567906148127546</v>
      </c>
      <c r="F1861">
        <f t="shared" si="29"/>
        <v>0.15854187703744904</v>
      </c>
    </row>
    <row r="1862" spans="1:6" x14ac:dyDescent="0.25">
      <c r="A1862">
        <f>IF(DATOS!E1862-DATOS!A1862&gt;0,DATOS!A1862,DATOS!E1862)</f>
        <v>0.33567906148127546</v>
      </c>
      <c r="B1862">
        <f>IF(DATOS!E1862-DATOS!A1862&gt;0,0,DATOS!A1862-DATOS!E1862)</f>
        <v>0</v>
      </c>
      <c r="C1862">
        <f>IF(DATOS!E1862-DATOS!A1862&gt;0,DATOS!E1862-DATOS!A1862,0)</f>
        <v>0.52860093851872447</v>
      </c>
      <c r="E1862">
        <f>IF(C1862&gt;DATOS!B1862,DATOS!B1862,CALCULOS_ENER!C1862)</f>
        <v>0.33567906148127546</v>
      </c>
      <c r="F1862">
        <f t="shared" si="29"/>
        <v>0.19292187703744901</v>
      </c>
    </row>
    <row r="1863" spans="1:6" x14ac:dyDescent="0.25">
      <c r="A1863">
        <f>IF(DATOS!E1863-DATOS!A1863&gt;0,DATOS!A1863,DATOS!E1863)</f>
        <v>0.36013438254012931</v>
      </c>
      <c r="B1863">
        <f>IF(DATOS!E1863-DATOS!A1863&gt;0,0,DATOS!A1863-DATOS!E1863)</f>
        <v>0</v>
      </c>
      <c r="C1863">
        <f>IF(DATOS!E1863-DATOS!A1863&gt;0,DATOS!E1863-DATOS!A1863,0)</f>
        <v>0.39339561745987062</v>
      </c>
      <c r="E1863">
        <f>IF(C1863&gt;DATOS!B1863,DATOS!B1863,CALCULOS_ENER!C1863)</f>
        <v>0.36013438254012931</v>
      </c>
      <c r="F1863">
        <f t="shared" si="29"/>
        <v>3.3261234919741312E-2</v>
      </c>
    </row>
    <row r="1864" spans="1:6" x14ac:dyDescent="0.25">
      <c r="A1864">
        <f>IF(DATOS!E1864-DATOS!A1864&gt;0,DATOS!A1864,DATOS!E1864)</f>
        <v>0.36013438254012931</v>
      </c>
      <c r="B1864">
        <f>IF(DATOS!E1864-DATOS!A1864&gt;0,0,DATOS!A1864-DATOS!E1864)</f>
        <v>0</v>
      </c>
      <c r="C1864">
        <f>IF(DATOS!E1864-DATOS!A1864&gt;0,DATOS!E1864-DATOS!A1864,0)</f>
        <v>4.7625617459870762E-2</v>
      </c>
      <c r="E1864">
        <f>IF(C1864&gt;DATOS!B1864,DATOS!B1864,CALCULOS_ENER!C1864)</f>
        <v>4.7625617459870762E-2</v>
      </c>
      <c r="F1864">
        <f t="shared" si="29"/>
        <v>0</v>
      </c>
    </row>
    <row r="1865" spans="1:6" x14ac:dyDescent="0.25">
      <c r="A1865">
        <f>IF(DATOS!E1865-DATOS!A1865&gt;0,DATOS!A1865,DATOS!E1865)</f>
        <v>0.14652999999999999</v>
      </c>
      <c r="B1865">
        <f>IF(DATOS!E1865-DATOS!A1865&gt;0,0,DATOS!A1865-DATOS!E1865)</f>
        <v>0.21360438254012931</v>
      </c>
      <c r="C1865">
        <f>IF(DATOS!E1865-DATOS!A1865&gt;0,DATOS!E1865-DATOS!A1865,0)</f>
        <v>0</v>
      </c>
      <c r="E1865">
        <f>IF(C1865&gt;DATOS!B1865,DATOS!B1865,CALCULOS_ENER!C1865)</f>
        <v>0</v>
      </c>
      <c r="F1865">
        <f t="shared" si="29"/>
        <v>0</v>
      </c>
    </row>
    <row r="1866" spans="1:6" x14ac:dyDescent="0.25">
      <c r="A1866">
        <f>IF(DATOS!E1866-DATOS!A1866&gt;0,DATOS!A1866,DATOS!E1866)</f>
        <v>0.10893000000000001</v>
      </c>
      <c r="B1866">
        <f>IF(DATOS!E1866-DATOS!A1866&gt;0,0,DATOS!A1866-DATOS!E1866)</f>
        <v>0.26343211502787067</v>
      </c>
      <c r="C1866">
        <f>IF(DATOS!E1866-DATOS!A1866&gt;0,DATOS!E1866-DATOS!A1866,0)</f>
        <v>0</v>
      </c>
      <c r="E1866">
        <f>IF(C1866&gt;DATOS!B1866,DATOS!B1866,CALCULOS_ENER!C1866)</f>
        <v>0</v>
      </c>
      <c r="F1866">
        <f t="shared" si="29"/>
        <v>0</v>
      </c>
    </row>
    <row r="1867" spans="1:6" x14ac:dyDescent="0.25">
      <c r="A1867">
        <f>IF(DATOS!E1867-DATOS!A1867&gt;0,DATOS!A1867,DATOS!E1867)</f>
        <v>8.1530000000000005E-2</v>
      </c>
      <c r="B1867">
        <f>IF(DATOS!E1867-DATOS!A1867&gt;0,0,DATOS!A1867-DATOS!E1867)</f>
        <v>0.29083211502787071</v>
      </c>
      <c r="C1867">
        <f>IF(DATOS!E1867-DATOS!A1867&gt;0,DATOS!E1867-DATOS!A1867,0)</f>
        <v>0</v>
      </c>
      <c r="E1867">
        <f>IF(C1867&gt;DATOS!B1867,DATOS!B1867,CALCULOS_ENER!C1867)</f>
        <v>0</v>
      </c>
      <c r="F1867">
        <f t="shared" si="29"/>
        <v>0</v>
      </c>
    </row>
    <row r="1868" spans="1:6" x14ac:dyDescent="0.25">
      <c r="A1868">
        <f>IF(DATOS!E1868-DATOS!A1868&gt;0,DATOS!A1868,DATOS!E1868)</f>
        <v>0</v>
      </c>
      <c r="B1868">
        <f>IF(DATOS!E1868-DATOS!A1868&gt;0,0,DATOS!A1868-DATOS!E1868)</f>
        <v>0.47462308335907144</v>
      </c>
      <c r="C1868">
        <f>IF(DATOS!E1868-DATOS!A1868&gt;0,DATOS!E1868-DATOS!A1868,0)</f>
        <v>0</v>
      </c>
      <c r="E1868">
        <f>IF(C1868&gt;DATOS!B1868,DATOS!B1868,CALCULOS_ENER!C1868)</f>
        <v>0</v>
      </c>
      <c r="F1868">
        <f t="shared" si="29"/>
        <v>0</v>
      </c>
    </row>
    <row r="1869" spans="1:6" x14ac:dyDescent="0.25">
      <c r="A1869">
        <f>IF(DATOS!E1869-DATOS!A1869&gt;0,DATOS!A1869,DATOS!E1869)</f>
        <v>0</v>
      </c>
      <c r="B1869">
        <f>IF(DATOS!E1869-DATOS!A1869&gt;0,0,DATOS!A1869-DATOS!E1869)</f>
        <v>0.66691815103350682</v>
      </c>
      <c r="C1869">
        <f>IF(DATOS!E1869-DATOS!A1869&gt;0,DATOS!E1869-DATOS!A1869,0)</f>
        <v>0</v>
      </c>
      <c r="E1869">
        <f>IF(C1869&gt;DATOS!B1869,DATOS!B1869,CALCULOS_ENER!C1869)</f>
        <v>0</v>
      </c>
      <c r="F1869">
        <f t="shared" si="29"/>
        <v>0</v>
      </c>
    </row>
    <row r="1870" spans="1:6" x14ac:dyDescent="0.25">
      <c r="A1870">
        <f>IF(DATOS!E1870-DATOS!A1870&gt;0,DATOS!A1870,DATOS!E1870)</f>
        <v>0</v>
      </c>
      <c r="B1870">
        <f>IF(DATOS!E1870-DATOS!A1870&gt;0,0,DATOS!A1870-DATOS!E1870)</f>
        <v>0.74472408613911223</v>
      </c>
      <c r="C1870">
        <f>IF(DATOS!E1870-DATOS!A1870&gt;0,DATOS!E1870-DATOS!A1870,0)</f>
        <v>0</v>
      </c>
      <c r="E1870">
        <f>IF(C1870&gt;DATOS!B1870,DATOS!B1870,CALCULOS_ENER!C1870)</f>
        <v>0</v>
      </c>
      <c r="F1870">
        <f t="shared" si="29"/>
        <v>0</v>
      </c>
    </row>
    <row r="1871" spans="1:6" x14ac:dyDescent="0.25">
      <c r="A1871">
        <f>IF(DATOS!E1871-DATOS!A1871&gt;0,DATOS!A1871,DATOS!E1871)</f>
        <v>0</v>
      </c>
      <c r="B1871">
        <f>IF(DATOS!E1871-DATOS!A1871&gt;0,0,DATOS!A1871-DATOS!E1871)</f>
        <v>0.90033610026695232</v>
      </c>
      <c r="C1871">
        <f>IF(DATOS!E1871-DATOS!A1871&gt;0,DATOS!E1871-DATOS!A1871,0)</f>
        <v>0</v>
      </c>
      <c r="E1871">
        <f>IF(C1871&gt;DATOS!B1871,DATOS!B1871,CALCULOS_ENER!C1871)</f>
        <v>0</v>
      </c>
      <c r="F1871">
        <f t="shared" si="29"/>
        <v>0</v>
      </c>
    </row>
    <row r="1872" spans="1:6" x14ac:dyDescent="0.25">
      <c r="A1872">
        <f>IF(DATOS!E1872-DATOS!A1872&gt;0,DATOS!A1872,DATOS!E1872)</f>
        <v>0</v>
      </c>
      <c r="B1872">
        <f>IF(DATOS!E1872-DATOS!A1872&gt;0,0,DATOS!A1872-DATOS!E1872)</f>
        <v>0.90033610026695232</v>
      </c>
      <c r="C1872">
        <f>IF(DATOS!E1872-DATOS!A1872&gt;0,DATOS!E1872-DATOS!A1872,0)</f>
        <v>0</v>
      </c>
      <c r="E1872">
        <f>IF(C1872&gt;DATOS!B1872,DATOS!B1872,CALCULOS_ENER!C1872)</f>
        <v>0</v>
      </c>
      <c r="F1872">
        <f t="shared" si="29"/>
        <v>0</v>
      </c>
    </row>
    <row r="1873" spans="1:6" x14ac:dyDescent="0.25">
      <c r="A1873">
        <f>IF(DATOS!E1873-DATOS!A1873&gt;0,DATOS!A1873,DATOS!E1873)</f>
        <v>0</v>
      </c>
      <c r="B1873">
        <f>IF(DATOS!E1873-DATOS!A1873&gt;0,0,DATOS!A1873-DATOS!E1873)</f>
        <v>0.68358628720018022</v>
      </c>
      <c r="C1873">
        <f>IF(DATOS!E1873-DATOS!A1873&gt;0,DATOS!E1873-DATOS!A1873,0)</f>
        <v>0</v>
      </c>
      <c r="E1873">
        <f>IF(C1873&gt;DATOS!B1873,DATOS!B1873,CALCULOS_ENER!C1873)</f>
        <v>0</v>
      </c>
      <c r="F1873">
        <f t="shared" si="29"/>
        <v>0</v>
      </c>
    </row>
    <row r="1874" spans="1:6" x14ac:dyDescent="0.25">
      <c r="A1874">
        <f>IF(DATOS!E1874-DATOS!A1874&gt;0,DATOS!A1874,DATOS!E1874)</f>
        <v>0</v>
      </c>
      <c r="B1874">
        <f>IF(DATOS!E1874-DATOS!A1874&gt;0,0,DATOS!A1874-DATOS!E1874)</f>
        <v>0.42571287299125177</v>
      </c>
      <c r="C1874">
        <f>IF(DATOS!E1874-DATOS!A1874&gt;0,DATOS!E1874-DATOS!A1874,0)</f>
        <v>0</v>
      </c>
      <c r="E1874">
        <f>IF(C1874&gt;DATOS!B1874,DATOS!B1874,CALCULOS_ENER!C1874)</f>
        <v>0</v>
      </c>
      <c r="F1874">
        <f t="shared" si="29"/>
        <v>0</v>
      </c>
    </row>
    <row r="1875" spans="1:6" x14ac:dyDescent="0.25">
      <c r="A1875">
        <f>IF(DATOS!E1875-DATOS!A1875&gt;0,DATOS!A1875,DATOS!E1875)</f>
        <v>0</v>
      </c>
      <c r="B1875">
        <f>IF(DATOS!E1875-DATOS!A1875&gt;0,0,DATOS!A1875-DATOS!E1875)</f>
        <v>7.9028362954469397E-2</v>
      </c>
      <c r="C1875">
        <f>IF(DATOS!E1875-DATOS!A1875&gt;0,DATOS!E1875-DATOS!A1875,0)</f>
        <v>0</v>
      </c>
      <c r="E1875">
        <f>IF(C1875&gt;DATOS!B1875,DATOS!B1875,CALCULOS_ENER!C1875)</f>
        <v>0</v>
      </c>
      <c r="F1875">
        <f t="shared" si="29"/>
        <v>0</v>
      </c>
    </row>
    <row r="1876" spans="1:6" x14ac:dyDescent="0.25">
      <c r="A1876">
        <f>IF(DATOS!E1876-DATOS!A1876&gt;0,DATOS!A1876,DATOS!E1876)</f>
        <v>0</v>
      </c>
      <c r="B1876">
        <f>IF(DATOS!E1876-DATOS!A1876&gt;0,0,DATOS!A1876-DATOS!E1876)</f>
        <v>7.9028362954469397E-2</v>
      </c>
      <c r="C1876">
        <f>IF(DATOS!E1876-DATOS!A1876&gt;0,DATOS!E1876-DATOS!A1876,0)</f>
        <v>0</v>
      </c>
      <c r="E1876">
        <f>IF(C1876&gt;DATOS!B1876,DATOS!B1876,CALCULOS_ENER!C1876)</f>
        <v>0</v>
      </c>
      <c r="F1876">
        <f t="shared" si="29"/>
        <v>0</v>
      </c>
    </row>
    <row r="1877" spans="1:6" x14ac:dyDescent="0.25">
      <c r="A1877">
        <f>IF(DATOS!E1877-DATOS!A1877&gt;0,DATOS!A1877,DATOS!E1877)</f>
        <v>0</v>
      </c>
      <c r="B1877">
        <f>IF(DATOS!E1877-DATOS!A1877&gt;0,0,DATOS!A1877-DATOS!E1877)</f>
        <v>7.9028362954469397E-2</v>
      </c>
      <c r="C1877">
        <f>IF(DATOS!E1877-DATOS!A1877&gt;0,DATOS!E1877-DATOS!A1877,0)</f>
        <v>0</v>
      </c>
      <c r="E1877">
        <f>IF(C1877&gt;DATOS!B1877,DATOS!B1877,CALCULOS_ENER!C1877)</f>
        <v>0</v>
      </c>
      <c r="F1877">
        <f t="shared" si="29"/>
        <v>0</v>
      </c>
    </row>
    <row r="1878" spans="1:6" x14ac:dyDescent="0.25">
      <c r="A1878">
        <f>IF(DATOS!E1878-DATOS!A1878&gt;0,DATOS!A1878,DATOS!E1878)</f>
        <v>0</v>
      </c>
      <c r="B1878">
        <f>IF(DATOS!E1878-DATOS!A1878&gt;0,0,DATOS!A1878-DATOS!E1878)</f>
        <v>7.9028362954469397E-2</v>
      </c>
      <c r="C1878">
        <f>IF(DATOS!E1878-DATOS!A1878&gt;0,DATOS!E1878-DATOS!A1878,0)</f>
        <v>0</v>
      </c>
      <c r="E1878">
        <f>IF(C1878&gt;DATOS!B1878,DATOS!B1878,CALCULOS_ENER!C1878)</f>
        <v>0</v>
      </c>
      <c r="F1878">
        <f t="shared" si="29"/>
        <v>0</v>
      </c>
    </row>
    <row r="1879" spans="1:6" x14ac:dyDescent="0.25">
      <c r="A1879">
        <f>IF(DATOS!E1879-DATOS!A1879&gt;0,DATOS!A1879,DATOS!E1879)</f>
        <v>0</v>
      </c>
      <c r="B1879">
        <f>IF(DATOS!E1879-DATOS!A1879&gt;0,0,DATOS!A1879-DATOS!E1879)</f>
        <v>8.3919801349476159E-2</v>
      </c>
      <c r="C1879">
        <f>IF(DATOS!E1879-DATOS!A1879&gt;0,DATOS!E1879-DATOS!A1879,0)</f>
        <v>0</v>
      </c>
      <c r="E1879">
        <f>IF(C1879&gt;DATOS!B1879,DATOS!B1879,CALCULOS_ENER!C1879)</f>
        <v>0</v>
      </c>
      <c r="F1879">
        <f t="shared" si="29"/>
        <v>0</v>
      </c>
    </row>
    <row r="1880" spans="1:6" x14ac:dyDescent="0.25">
      <c r="A1880">
        <f>IF(DATOS!E1880-DATOS!A1880&gt;0,DATOS!A1880,DATOS!E1880)</f>
        <v>0</v>
      </c>
      <c r="B1880">
        <f>IF(DATOS!E1880-DATOS!A1880&gt;0,0,DATOS!A1880-DATOS!E1880)</f>
        <v>0.19229449200791837</v>
      </c>
      <c r="C1880">
        <f>IF(DATOS!E1880-DATOS!A1880&gt;0,DATOS!E1880-DATOS!A1880,0)</f>
        <v>0</v>
      </c>
      <c r="E1880">
        <f>IF(C1880&gt;DATOS!B1880,DATOS!B1880,CALCULOS_ENER!C1880)</f>
        <v>0</v>
      </c>
      <c r="F1880">
        <f t="shared" si="29"/>
        <v>0</v>
      </c>
    </row>
    <row r="1881" spans="1:6" x14ac:dyDescent="0.25">
      <c r="A1881">
        <f>IF(DATOS!E1881-DATOS!A1881&gt;0,DATOS!A1881,DATOS!E1881)</f>
        <v>0.10929999999999999</v>
      </c>
      <c r="B1881">
        <f>IF(DATOS!E1881-DATOS!A1881&gt;0,0,DATOS!A1881-DATOS!E1881)</f>
        <v>0.24639397886119735</v>
      </c>
      <c r="C1881">
        <f>IF(DATOS!E1881-DATOS!A1881&gt;0,DATOS!E1881-DATOS!A1881,0)</f>
        <v>0</v>
      </c>
      <c r="E1881">
        <f>IF(C1881&gt;DATOS!B1881,DATOS!B1881,CALCULOS_ENER!C1881)</f>
        <v>0</v>
      </c>
      <c r="F1881">
        <f t="shared" si="29"/>
        <v>0</v>
      </c>
    </row>
    <row r="1882" spans="1:6" x14ac:dyDescent="0.25">
      <c r="A1882">
        <f>IF(DATOS!E1882-DATOS!A1882&gt;0,DATOS!A1882,DATOS!E1882)</f>
        <v>0.36637000000000003</v>
      </c>
      <c r="B1882">
        <f>IF(DATOS!E1882-DATOS!A1882&gt;0,0,DATOS!A1882-DATOS!E1882)</f>
        <v>6.712991396680279E-2</v>
      </c>
      <c r="C1882">
        <f>IF(DATOS!E1882-DATOS!A1882&gt;0,DATOS!E1882-DATOS!A1882,0)</f>
        <v>0</v>
      </c>
      <c r="E1882">
        <f>IF(C1882&gt;DATOS!B1882,DATOS!B1882,CALCULOS_ENER!C1882)</f>
        <v>0</v>
      </c>
      <c r="F1882">
        <f t="shared" si="29"/>
        <v>0</v>
      </c>
    </row>
    <row r="1883" spans="1:6" x14ac:dyDescent="0.25">
      <c r="A1883">
        <f>IF(DATOS!E1883-DATOS!A1883&gt;0,DATOS!A1883,DATOS!E1883)</f>
        <v>0.3723621150278707</v>
      </c>
      <c r="B1883">
        <f>IF(DATOS!E1883-DATOS!A1883&gt;0,0,DATOS!A1883-DATOS!E1883)</f>
        <v>0</v>
      </c>
      <c r="C1883">
        <f>IF(DATOS!E1883-DATOS!A1883&gt;0,DATOS!E1883-DATOS!A1883,0)</f>
        <v>0.19670788497212938</v>
      </c>
      <c r="E1883">
        <f>IF(C1883&gt;DATOS!B1883,DATOS!B1883,CALCULOS_ENER!C1883)</f>
        <v>0.19670788497212938</v>
      </c>
      <c r="F1883">
        <f t="shared" si="29"/>
        <v>0</v>
      </c>
    </row>
    <row r="1884" spans="1:6" x14ac:dyDescent="0.25">
      <c r="A1884">
        <f>IF(DATOS!E1884-DATOS!A1884&gt;0,DATOS!A1884,DATOS!E1884)</f>
        <v>0.34790679396901703</v>
      </c>
      <c r="B1884">
        <f>IF(DATOS!E1884-DATOS!A1884&gt;0,0,DATOS!A1884-DATOS!E1884)</f>
        <v>0</v>
      </c>
      <c r="C1884">
        <f>IF(DATOS!E1884-DATOS!A1884&gt;0,DATOS!E1884-DATOS!A1884,0)</f>
        <v>0.40353320603098308</v>
      </c>
      <c r="E1884">
        <f>IF(C1884&gt;DATOS!B1884,DATOS!B1884,CALCULOS_ENER!C1884)</f>
        <v>0.34790679396901703</v>
      </c>
      <c r="F1884">
        <f t="shared" si="29"/>
        <v>5.5626412061966057E-2</v>
      </c>
    </row>
    <row r="1885" spans="1:6" x14ac:dyDescent="0.25">
      <c r="A1885">
        <f>IF(DATOS!E1885-DATOS!A1885&gt;0,DATOS!A1885,DATOS!E1885)</f>
        <v>0.33567906148127546</v>
      </c>
      <c r="B1885">
        <f>IF(DATOS!E1885-DATOS!A1885&gt;0,0,DATOS!A1885-DATOS!E1885)</f>
        <v>0</v>
      </c>
      <c r="C1885">
        <f>IF(DATOS!E1885-DATOS!A1885&gt;0,DATOS!E1885-DATOS!A1885,0)</f>
        <v>0.50854093851872462</v>
      </c>
      <c r="E1885">
        <f>IF(C1885&gt;DATOS!B1885,DATOS!B1885,CALCULOS_ENER!C1885)</f>
        <v>0.33567906148127546</v>
      </c>
      <c r="F1885">
        <f t="shared" si="29"/>
        <v>0.17286187703744915</v>
      </c>
    </row>
    <row r="1886" spans="1:6" x14ac:dyDescent="0.25">
      <c r="A1886">
        <f>IF(DATOS!E1886-DATOS!A1886&gt;0,DATOS!A1886,DATOS!E1886)</f>
        <v>0.33567906148127546</v>
      </c>
      <c r="B1886">
        <f>IF(DATOS!E1886-DATOS!A1886&gt;0,0,DATOS!A1886-DATOS!E1886)</f>
        <v>0</v>
      </c>
      <c r="C1886">
        <f>IF(DATOS!E1886-DATOS!A1886&gt;0,DATOS!E1886-DATOS!A1886,0)</f>
        <v>0.54615093851872465</v>
      </c>
      <c r="E1886">
        <f>IF(C1886&gt;DATOS!B1886,DATOS!B1886,CALCULOS_ENER!C1886)</f>
        <v>0.33567906148127546</v>
      </c>
      <c r="F1886">
        <f t="shared" si="29"/>
        <v>0.21047187703744918</v>
      </c>
    </row>
    <row r="1887" spans="1:6" x14ac:dyDescent="0.25">
      <c r="A1887">
        <f>IF(DATOS!E1887-DATOS!A1887&gt;0,DATOS!A1887,DATOS!E1887)</f>
        <v>0.36013438254012931</v>
      </c>
      <c r="B1887">
        <f>IF(DATOS!E1887-DATOS!A1887&gt;0,0,DATOS!A1887-DATOS!E1887)</f>
        <v>0</v>
      </c>
      <c r="C1887">
        <f>IF(DATOS!E1887-DATOS!A1887&gt;0,DATOS!E1887-DATOS!A1887,0)</f>
        <v>0.51796561745987069</v>
      </c>
      <c r="E1887">
        <f>IF(C1887&gt;DATOS!B1887,DATOS!B1887,CALCULOS_ENER!C1887)</f>
        <v>0.36013438254012931</v>
      </c>
      <c r="F1887">
        <f t="shared" si="29"/>
        <v>0.15783123491974138</v>
      </c>
    </row>
    <row r="1888" spans="1:6" x14ac:dyDescent="0.25">
      <c r="A1888">
        <f>IF(DATOS!E1888-DATOS!A1888&gt;0,DATOS!A1888,DATOS!E1888)</f>
        <v>0.36013438254012931</v>
      </c>
      <c r="B1888">
        <f>IF(DATOS!E1888-DATOS!A1888&gt;0,0,DATOS!A1888-DATOS!E1888)</f>
        <v>0</v>
      </c>
      <c r="C1888">
        <f>IF(DATOS!E1888-DATOS!A1888&gt;0,DATOS!E1888-DATOS!A1888,0)</f>
        <v>0.40155561745987078</v>
      </c>
      <c r="E1888">
        <f>IF(C1888&gt;DATOS!B1888,DATOS!B1888,CALCULOS_ENER!C1888)</f>
        <v>0.36013438254012931</v>
      </c>
      <c r="F1888">
        <f t="shared" si="29"/>
        <v>4.1421234919741479E-2</v>
      </c>
    </row>
    <row r="1889" spans="1:6" x14ac:dyDescent="0.25">
      <c r="A1889">
        <f>IF(DATOS!E1889-DATOS!A1889&gt;0,DATOS!A1889,DATOS!E1889)</f>
        <v>0.36013438254012931</v>
      </c>
      <c r="B1889">
        <f>IF(DATOS!E1889-DATOS!A1889&gt;0,0,DATOS!A1889-DATOS!E1889)</f>
        <v>0</v>
      </c>
      <c r="C1889">
        <f>IF(DATOS!E1889-DATOS!A1889&gt;0,DATOS!E1889-DATOS!A1889,0)</f>
        <v>0.27533561745987067</v>
      </c>
      <c r="E1889">
        <f>IF(C1889&gt;DATOS!B1889,DATOS!B1889,CALCULOS_ENER!C1889)</f>
        <v>0.27533561745987067</v>
      </c>
      <c r="F1889">
        <f t="shared" si="29"/>
        <v>0</v>
      </c>
    </row>
    <row r="1890" spans="1:6" x14ac:dyDescent="0.25">
      <c r="A1890">
        <f>IF(DATOS!E1890-DATOS!A1890&gt;0,DATOS!A1890,DATOS!E1890)</f>
        <v>0.3723621150278707</v>
      </c>
      <c r="B1890">
        <f>IF(DATOS!E1890-DATOS!A1890&gt;0,0,DATOS!A1890-DATOS!E1890)</f>
        <v>0</v>
      </c>
      <c r="C1890">
        <f>IF(DATOS!E1890-DATOS!A1890&gt;0,DATOS!E1890-DATOS!A1890,0)</f>
        <v>5.268788497212934E-2</v>
      </c>
      <c r="E1890">
        <f>IF(C1890&gt;DATOS!B1890,DATOS!B1890,CALCULOS_ENER!C1890)</f>
        <v>5.268788497212934E-2</v>
      </c>
      <c r="F1890">
        <f t="shared" si="29"/>
        <v>0</v>
      </c>
    </row>
    <row r="1891" spans="1:6" x14ac:dyDescent="0.25">
      <c r="A1891">
        <f>IF(DATOS!E1891-DATOS!A1891&gt;0,DATOS!A1891,DATOS!E1891)</f>
        <v>0.14987</v>
      </c>
      <c r="B1891">
        <f>IF(DATOS!E1891-DATOS!A1891&gt;0,0,DATOS!A1891-DATOS!E1891)</f>
        <v>0.2224921150278707</v>
      </c>
      <c r="C1891">
        <f>IF(DATOS!E1891-DATOS!A1891&gt;0,DATOS!E1891-DATOS!A1891,0)</f>
        <v>0</v>
      </c>
      <c r="E1891">
        <f>IF(C1891&gt;DATOS!B1891,DATOS!B1891,CALCULOS_ENER!C1891)</f>
        <v>0</v>
      </c>
      <c r="F1891">
        <f t="shared" si="29"/>
        <v>0</v>
      </c>
    </row>
    <row r="1892" spans="1:6" x14ac:dyDescent="0.25">
      <c r="A1892">
        <f>IF(DATOS!E1892-DATOS!A1892&gt;0,DATOS!A1892,DATOS!E1892)</f>
        <v>0</v>
      </c>
      <c r="B1892">
        <f>IF(DATOS!E1892-DATOS!A1892&gt;0,0,DATOS!A1892-DATOS!E1892)</f>
        <v>0.47462308335907144</v>
      </c>
      <c r="C1892">
        <f>IF(DATOS!E1892-DATOS!A1892&gt;0,DATOS!E1892-DATOS!A1892,0)</f>
        <v>0</v>
      </c>
      <c r="E1892">
        <f>IF(C1892&gt;DATOS!B1892,DATOS!B1892,CALCULOS_ENER!C1892)</f>
        <v>0</v>
      </c>
      <c r="F1892">
        <f t="shared" si="29"/>
        <v>0</v>
      </c>
    </row>
    <row r="1893" spans="1:6" x14ac:dyDescent="0.25">
      <c r="A1893">
        <f>IF(DATOS!E1893-DATOS!A1893&gt;0,DATOS!A1893,DATOS!E1893)</f>
        <v>0</v>
      </c>
      <c r="B1893">
        <f>IF(DATOS!E1893-DATOS!A1893&gt;0,0,DATOS!A1893-DATOS!E1893)</f>
        <v>0.66691815103350682</v>
      </c>
      <c r="C1893">
        <f>IF(DATOS!E1893-DATOS!A1893&gt;0,DATOS!E1893-DATOS!A1893,0)</f>
        <v>0</v>
      </c>
      <c r="E1893">
        <f>IF(C1893&gt;DATOS!B1893,DATOS!B1893,CALCULOS_ENER!C1893)</f>
        <v>0</v>
      </c>
      <c r="F1893">
        <f t="shared" si="29"/>
        <v>0</v>
      </c>
    </row>
    <row r="1894" spans="1:6" x14ac:dyDescent="0.25">
      <c r="A1894">
        <f>IF(DATOS!E1894-DATOS!A1894&gt;0,DATOS!A1894,DATOS!E1894)</f>
        <v>0</v>
      </c>
      <c r="B1894">
        <f>IF(DATOS!E1894-DATOS!A1894&gt;0,0,DATOS!A1894-DATOS!E1894)</f>
        <v>0.74472408613911223</v>
      </c>
      <c r="C1894">
        <f>IF(DATOS!E1894-DATOS!A1894&gt;0,DATOS!E1894-DATOS!A1894,0)</f>
        <v>0</v>
      </c>
      <c r="E1894">
        <f>IF(C1894&gt;DATOS!B1894,DATOS!B1894,CALCULOS_ENER!C1894)</f>
        <v>0</v>
      </c>
      <c r="F1894">
        <f t="shared" si="29"/>
        <v>0</v>
      </c>
    </row>
    <row r="1895" spans="1:6" x14ac:dyDescent="0.25">
      <c r="A1895">
        <f>IF(DATOS!E1895-DATOS!A1895&gt;0,DATOS!A1895,DATOS!E1895)</f>
        <v>0</v>
      </c>
      <c r="B1895">
        <f>IF(DATOS!E1895-DATOS!A1895&gt;0,0,DATOS!A1895-DATOS!E1895)</f>
        <v>0.90033610026695232</v>
      </c>
      <c r="C1895">
        <f>IF(DATOS!E1895-DATOS!A1895&gt;0,DATOS!E1895-DATOS!A1895,0)</f>
        <v>0</v>
      </c>
      <c r="E1895">
        <f>IF(C1895&gt;DATOS!B1895,DATOS!B1895,CALCULOS_ENER!C1895)</f>
        <v>0</v>
      </c>
      <c r="F1895">
        <f t="shared" si="29"/>
        <v>0</v>
      </c>
    </row>
    <row r="1896" spans="1:6" x14ac:dyDescent="0.25">
      <c r="A1896">
        <f>IF(DATOS!E1896-DATOS!A1896&gt;0,DATOS!A1896,DATOS!E1896)</f>
        <v>0</v>
      </c>
      <c r="B1896">
        <f>IF(DATOS!E1896-DATOS!A1896&gt;0,0,DATOS!A1896-DATOS!E1896)</f>
        <v>0.90033610026695232</v>
      </c>
      <c r="C1896">
        <f>IF(DATOS!E1896-DATOS!A1896&gt;0,DATOS!E1896-DATOS!A1896,0)</f>
        <v>0</v>
      </c>
      <c r="E1896">
        <f>IF(C1896&gt;DATOS!B1896,DATOS!B1896,CALCULOS_ENER!C1896)</f>
        <v>0</v>
      </c>
      <c r="F1896">
        <f t="shared" si="29"/>
        <v>0</v>
      </c>
    </row>
    <row r="1897" spans="1:6" x14ac:dyDescent="0.25">
      <c r="A1897">
        <f>IF(DATOS!E1897-DATOS!A1897&gt;0,DATOS!A1897,DATOS!E1897)</f>
        <v>0</v>
      </c>
      <c r="B1897">
        <f>IF(DATOS!E1897-DATOS!A1897&gt;0,0,DATOS!A1897-DATOS!E1897)</f>
        <v>0.68358628720018022</v>
      </c>
      <c r="C1897">
        <f>IF(DATOS!E1897-DATOS!A1897&gt;0,DATOS!E1897-DATOS!A1897,0)</f>
        <v>0</v>
      </c>
      <c r="E1897">
        <f>IF(C1897&gt;DATOS!B1897,DATOS!B1897,CALCULOS_ENER!C1897)</f>
        <v>0</v>
      </c>
      <c r="F1897">
        <f t="shared" si="29"/>
        <v>0</v>
      </c>
    </row>
    <row r="1898" spans="1:6" x14ac:dyDescent="0.25">
      <c r="A1898">
        <f>IF(DATOS!E1898-DATOS!A1898&gt;0,DATOS!A1898,DATOS!E1898)</f>
        <v>0</v>
      </c>
      <c r="B1898">
        <f>IF(DATOS!E1898-DATOS!A1898&gt;0,0,DATOS!A1898-DATOS!E1898)</f>
        <v>0.42571287299125177</v>
      </c>
      <c r="C1898">
        <f>IF(DATOS!E1898-DATOS!A1898&gt;0,DATOS!E1898-DATOS!A1898,0)</f>
        <v>0</v>
      </c>
      <c r="E1898">
        <f>IF(C1898&gt;DATOS!B1898,DATOS!B1898,CALCULOS_ENER!C1898)</f>
        <v>0</v>
      </c>
      <c r="F1898">
        <f t="shared" si="29"/>
        <v>0</v>
      </c>
    </row>
    <row r="1899" spans="1:6" x14ac:dyDescent="0.25">
      <c r="A1899">
        <f>IF(DATOS!E1899-DATOS!A1899&gt;0,DATOS!A1899,DATOS!E1899)</f>
        <v>0</v>
      </c>
      <c r="B1899">
        <f>IF(DATOS!E1899-DATOS!A1899&gt;0,0,DATOS!A1899-DATOS!E1899)</f>
        <v>7.9028362954469397E-2</v>
      </c>
      <c r="C1899">
        <f>IF(DATOS!E1899-DATOS!A1899&gt;0,DATOS!E1899-DATOS!A1899,0)</f>
        <v>0</v>
      </c>
      <c r="E1899">
        <f>IF(C1899&gt;DATOS!B1899,DATOS!B1899,CALCULOS_ENER!C1899)</f>
        <v>0</v>
      </c>
      <c r="F1899">
        <f t="shared" si="29"/>
        <v>0</v>
      </c>
    </row>
    <row r="1900" spans="1:6" x14ac:dyDescent="0.25">
      <c r="A1900">
        <f>IF(DATOS!E1900-DATOS!A1900&gt;0,DATOS!A1900,DATOS!E1900)</f>
        <v>0</v>
      </c>
      <c r="B1900">
        <f>IF(DATOS!E1900-DATOS!A1900&gt;0,0,DATOS!A1900-DATOS!E1900)</f>
        <v>7.9028362954469397E-2</v>
      </c>
      <c r="C1900">
        <f>IF(DATOS!E1900-DATOS!A1900&gt;0,DATOS!E1900-DATOS!A1900,0)</f>
        <v>0</v>
      </c>
      <c r="E1900">
        <f>IF(C1900&gt;DATOS!B1900,DATOS!B1900,CALCULOS_ENER!C1900)</f>
        <v>0</v>
      </c>
      <c r="F1900">
        <f t="shared" si="29"/>
        <v>0</v>
      </c>
    </row>
    <row r="1901" spans="1:6" x14ac:dyDescent="0.25">
      <c r="A1901">
        <f>IF(DATOS!E1901-DATOS!A1901&gt;0,DATOS!A1901,DATOS!E1901)</f>
        <v>0</v>
      </c>
      <c r="B1901">
        <f>IF(DATOS!E1901-DATOS!A1901&gt;0,0,DATOS!A1901-DATOS!E1901)</f>
        <v>7.9028362954469397E-2</v>
      </c>
      <c r="C1901">
        <f>IF(DATOS!E1901-DATOS!A1901&gt;0,DATOS!E1901-DATOS!A1901,0)</f>
        <v>0</v>
      </c>
      <c r="E1901">
        <f>IF(C1901&gt;DATOS!B1901,DATOS!B1901,CALCULOS_ENER!C1901)</f>
        <v>0</v>
      </c>
      <c r="F1901">
        <f t="shared" si="29"/>
        <v>0</v>
      </c>
    </row>
    <row r="1902" spans="1:6" x14ac:dyDescent="0.25">
      <c r="A1902">
        <f>IF(DATOS!E1902-DATOS!A1902&gt;0,DATOS!A1902,DATOS!E1902)</f>
        <v>0</v>
      </c>
      <c r="B1902">
        <f>IF(DATOS!E1902-DATOS!A1902&gt;0,0,DATOS!A1902-DATOS!E1902)</f>
        <v>7.9028362954469397E-2</v>
      </c>
      <c r="C1902">
        <f>IF(DATOS!E1902-DATOS!A1902&gt;0,DATOS!E1902-DATOS!A1902,0)</f>
        <v>0</v>
      </c>
      <c r="E1902">
        <f>IF(C1902&gt;DATOS!B1902,DATOS!B1902,CALCULOS_ENER!C1902)</f>
        <v>0</v>
      </c>
      <c r="F1902">
        <f t="shared" si="29"/>
        <v>0</v>
      </c>
    </row>
    <row r="1903" spans="1:6" x14ac:dyDescent="0.25">
      <c r="A1903">
        <f>IF(DATOS!E1903-DATOS!A1903&gt;0,DATOS!A1903,DATOS!E1903)</f>
        <v>0</v>
      </c>
      <c r="B1903">
        <f>IF(DATOS!E1903-DATOS!A1903&gt;0,0,DATOS!A1903-DATOS!E1903)</f>
        <v>8.3919801349476159E-2</v>
      </c>
      <c r="C1903">
        <f>IF(DATOS!E1903-DATOS!A1903&gt;0,DATOS!E1903-DATOS!A1903,0)</f>
        <v>0</v>
      </c>
      <c r="E1903">
        <f>IF(C1903&gt;DATOS!B1903,DATOS!B1903,CALCULOS_ENER!C1903)</f>
        <v>0</v>
      </c>
      <c r="F1903">
        <f t="shared" si="29"/>
        <v>0</v>
      </c>
    </row>
    <row r="1904" spans="1:6" x14ac:dyDescent="0.25">
      <c r="A1904">
        <f>IF(DATOS!E1904-DATOS!A1904&gt;0,DATOS!A1904,DATOS!E1904)</f>
        <v>0</v>
      </c>
      <c r="B1904">
        <f>IF(DATOS!E1904-DATOS!A1904&gt;0,0,DATOS!A1904-DATOS!E1904)</f>
        <v>0.19229449200791837</v>
      </c>
      <c r="C1904">
        <f>IF(DATOS!E1904-DATOS!A1904&gt;0,DATOS!E1904-DATOS!A1904,0)</f>
        <v>0</v>
      </c>
      <c r="E1904">
        <f>IF(C1904&gt;DATOS!B1904,DATOS!B1904,CALCULOS_ENER!C1904)</f>
        <v>0</v>
      </c>
      <c r="F1904">
        <f t="shared" si="29"/>
        <v>0</v>
      </c>
    </row>
    <row r="1905" spans="1:6" x14ac:dyDescent="0.25">
      <c r="A1905">
        <f>IF(DATOS!E1905-DATOS!A1905&gt;0,DATOS!A1905,DATOS!E1905)</f>
        <v>8.1069999999999989E-2</v>
      </c>
      <c r="B1905">
        <f>IF(DATOS!E1905-DATOS!A1905&gt;0,0,DATOS!A1905-DATOS!E1905)</f>
        <v>0.27462397886119738</v>
      </c>
      <c r="C1905">
        <f>IF(DATOS!E1905-DATOS!A1905&gt;0,DATOS!E1905-DATOS!A1905,0)</f>
        <v>0</v>
      </c>
      <c r="E1905">
        <f>IF(C1905&gt;DATOS!B1905,DATOS!B1905,CALCULOS_ENER!C1905)</f>
        <v>0</v>
      </c>
      <c r="F1905">
        <f t="shared" si="29"/>
        <v>0</v>
      </c>
    </row>
    <row r="1906" spans="1:6" x14ac:dyDescent="0.25">
      <c r="A1906">
        <f>IF(DATOS!E1906-DATOS!A1906&gt;0,DATOS!A1906,DATOS!E1906)</f>
        <v>0.27107999999999999</v>
      </c>
      <c r="B1906">
        <f>IF(DATOS!E1906-DATOS!A1906&gt;0,0,DATOS!A1906-DATOS!E1906)</f>
        <v>0.16241991396680283</v>
      </c>
      <c r="C1906">
        <f>IF(DATOS!E1906-DATOS!A1906&gt;0,DATOS!E1906-DATOS!A1906,0)</f>
        <v>0</v>
      </c>
      <c r="E1906">
        <f>IF(C1906&gt;DATOS!B1906,DATOS!B1906,CALCULOS_ENER!C1906)</f>
        <v>0</v>
      </c>
      <c r="F1906">
        <f t="shared" si="29"/>
        <v>0</v>
      </c>
    </row>
    <row r="1907" spans="1:6" x14ac:dyDescent="0.25">
      <c r="A1907">
        <f>IF(DATOS!E1907-DATOS!A1907&gt;0,DATOS!A1907,DATOS!E1907)</f>
        <v>0.3723621150278707</v>
      </c>
      <c r="B1907">
        <f>IF(DATOS!E1907-DATOS!A1907&gt;0,0,DATOS!A1907-DATOS!E1907)</f>
        <v>0</v>
      </c>
      <c r="C1907">
        <f>IF(DATOS!E1907-DATOS!A1907&gt;0,DATOS!E1907-DATOS!A1907,0)</f>
        <v>0.18089788497212927</v>
      </c>
      <c r="E1907">
        <f>IF(C1907&gt;DATOS!B1907,DATOS!B1907,CALCULOS_ENER!C1907)</f>
        <v>0.18089788497212927</v>
      </c>
      <c r="F1907">
        <f t="shared" si="29"/>
        <v>0</v>
      </c>
    </row>
    <row r="1908" spans="1:6" x14ac:dyDescent="0.25">
      <c r="A1908">
        <f>IF(DATOS!E1908-DATOS!A1908&gt;0,DATOS!A1908,DATOS!E1908)</f>
        <v>0.34790679396901703</v>
      </c>
      <c r="B1908">
        <f>IF(DATOS!E1908-DATOS!A1908&gt;0,0,DATOS!A1908-DATOS!E1908)</f>
        <v>0</v>
      </c>
      <c r="C1908">
        <f>IF(DATOS!E1908-DATOS!A1908&gt;0,DATOS!E1908-DATOS!A1908,0)</f>
        <v>0.14691320603098296</v>
      </c>
      <c r="E1908">
        <f>IF(C1908&gt;DATOS!B1908,DATOS!B1908,CALCULOS_ENER!C1908)</f>
        <v>0.14691320603098296</v>
      </c>
      <c r="F1908">
        <f t="shared" si="29"/>
        <v>0</v>
      </c>
    </row>
    <row r="1909" spans="1:6" x14ac:dyDescent="0.25">
      <c r="A1909">
        <f>IF(DATOS!E1909-DATOS!A1909&gt;0,DATOS!A1909,DATOS!E1909)</f>
        <v>0.33567906148127546</v>
      </c>
      <c r="B1909">
        <f>IF(DATOS!E1909-DATOS!A1909&gt;0,0,DATOS!A1909-DATOS!E1909)</f>
        <v>0</v>
      </c>
      <c r="C1909">
        <f>IF(DATOS!E1909-DATOS!A1909&gt;0,DATOS!E1909-DATOS!A1909,0)</f>
        <v>0.49326093851872466</v>
      </c>
      <c r="E1909">
        <f>IF(C1909&gt;DATOS!B1909,DATOS!B1909,CALCULOS_ENER!C1909)</f>
        <v>0.33567906148127546</v>
      </c>
      <c r="F1909">
        <f t="shared" si="29"/>
        <v>0.15758187703744919</v>
      </c>
    </row>
    <row r="1910" spans="1:6" x14ac:dyDescent="0.25">
      <c r="A1910">
        <f>IF(DATOS!E1910-DATOS!A1910&gt;0,DATOS!A1910,DATOS!E1910)</f>
        <v>0.33567906148127546</v>
      </c>
      <c r="B1910">
        <f>IF(DATOS!E1910-DATOS!A1910&gt;0,0,DATOS!A1910-DATOS!E1910)</f>
        <v>0</v>
      </c>
      <c r="C1910">
        <f>IF(DATOS!E1910-DATOS!A1910&gt;0,DATOS!E1910-DATOS!A1910,0)</f>
        <v>0.54331093851872458</v>
      </c>
      <c r="E1910">
        <f>IF(C1910&gt;DATOS!B1910,DATOS!B1910,CALCULOS_ENER!C1910)</f>
        <v>0.33567906148127546</v>
      </c>
      <c r="F1910">
        <f t="shared" si="29"/>
        <v>0.20763187703744912</v>
      </c>
    </row>
    <row r="1911" spans="1:6" x14ac:dyDescent="0.25">
      <c r="A1911">
        <f>IF(DATOS!E1911-DATOS!A1911&gt;0,DATOS!A1911,DATOS!E1911)</f>
        <v>0.36013438254012931</v>
      </c>
      <c r="B1911">
        <f>IF(DATOS!E1911-DATOS!A1911&gt;0,0,DATOS!A1911-DATOS!E1911)</f>
        <v>0</v>
      </c>
      <c r="C1911">
        <f>IF(DATOS!E1911-DATOS!A1911&gt;0,DATOS!E1911-DATOS!A1911,0)</f>
        <v>0.49660561745987075</v>
      </c>
      <c r="E1911">
        <f>IF(C1911&gt;DATOS!B1911,DATOS!B1911,CALCULOS_ENER!C1911)</f>
        <v>0.36013438254012931</v>
      </c>
      <c r="F1911">
        <f t="shared" si="29"/>
        <v>0.13647123491974145</v>
      </c>
    </row>
    <row r="1912" spans="1:6" x14ac:dyDescent="0.25">
      <c r="A1912">
        <f>IF(DATOS!E1912-DATOS!A1912&gt;0,DATOS!A1912,DATOS!E1912)</f>
        <v>0.36013438254012931</v>
      </c>
      <c r="B1912">
        <f>IF(DATOS!E1912-DATOS!A1912&gt;0,0,DATOS!A1912-DATOS!E1912)</f>
        <v>0</v>
      </c>
      <c r="C1912">
        <f>IF(DATOS!E1912-DATOS!A1912&gt;0,DATOS!E1912-DATOS!A1912,0)</f>
        <v>0.38309561745987075</v>
      </c>
      <c r="E1912">
        <f>IF(C1912&gt;DATOS!B1912,DATOS!B1912,CALCULOS_ENER!C1912)</f>
        <v>0.36013438254012931</v>
      </c>
      <c r="F1912">
        <f t="shared" si="29"/>
        <v>2.2961234919741447E-2</v>
      </c>
    </row>
    <row r="1913" spans="1:6" x14ac:dyDescent="0.25">
      <c r="A1913">
        <f>IF(DATOS!E1913-DATOS!A1913&gt;0,DATOS!A1913,DATOS!E1913)</f>
        <v>0.36013438254012931</v>
      </c>
      <c r="B1913">
        <f>IF(DATOS!E1913-DATOS!A1913&gt;0,0,DATOS!A1913-DATOS!E1913)</f>
        <v>0</v>
      </c>
      <c r="C1913">
        <f>IF(DATOS!E1913-DATOS!A1913&gt;0,DATOS!E1913-DATOS!A1913,0)</f>
        <v>0.25745561745987078</v>
      </c>
      <c r="E1913">
        <f>IF(C1913&gt;DATOS!B1913,DATOS!B1913,CALCULOS_ENER!C1913)</f>
        <v>0.25745561745987078</v>
      </c>
      <c r="F1913">
        <f t="shared" si="29"/>
        <v>0</v>
      </c>
    </row>
    <row r="1914" spans="1:6" x14ac:dyDescent="0.25">
      <c r="A1914">
        <f>IF(DATOS!E1914-DATOS!A1914&gt;0,DATOS!A1914,DATOS!E1914)</f>
        <v>0.3723621150278707</v>
      </c>
      <c r="B1914">
        <f>IF(DATOS!E1914-DATOS!A1914&gt;0,0,DATOS!A1914-DATOS!E1914)</f>
        <v>0</v>
      </c>
      <c r="C1914">
        <f>IF(DATOS!E1914-DATOS!A1914&gt;0,DATOS!E1914-DATOS!A1914,0)</f>
        <v>4.0277884972129363E-2</v>
      </c>
      <c r="E1914">
        <f>IF(C1914&gt;DATOS!B1914,DATOS!B1914,CALCULOS_ENER!C1914)</f>
        <v>4.0277884972129363E-2</v>
      </c>
      <c r="F1914">
        <f t="shared" si="29"/>
        <v>0</v>
      </c>
    </row>
    <row r="1915" spans="1:6" x14ac:dyDescent="0.25">
      <c r="A1915">
        <f>IF(DATOS!E1915-DATOS!A1915&gt;0,DATOS!A1915,DATOS!E1915)</f>
        <v>0.15761</v>
      </c>
      <c r="B1915">
        <f>IF(DATOS!E1915-DATOS!A1915&gt;0,0,DATOS!A1915-DATOS!E1915)</f>
        <v>0.2147521150278707</v>
      </c>
      <c r="C1915">
        <f>IF(DATOS!E1915-DATOS!A1915&gt;0,DATOS!E1915-DATOS!A1915,0)</f>
        <v>0</v>
      </c>
      <c r="E1915">
        <f>IF(C1915&gt;DATOS!B1915,DATOS!B1915,CALCULOS_ENER!C1915)</f>
        <v>0</v>
      </c>
      <c r="F1915">
        <f t="shared" si="29"/>
        <v>0</v>
      </c>
    </row>
    <row r="1916" spans="1:6" x14ac:dyDescent="0.25">
      <c r="A1916">
        <f>IF(DATOS!E1916-DATOS!A1916&gt;0,DATOS!A1916,DATOS!E1916)</f>
        <v>0</v>
      </c>
      <c r="B1916">
        <f>IF(DATOS!E1916-DATOS!A1916&gt;0,0,DATOS!A1916-DATOS!E1916)</f>
        <v>0.47462308335907144</v>
      </c>
      <c r="C1916">
        <f>IF(DATOS!E1916-DATOS!A1916&gt;0,DATOS!E1916-DATOS!A1916,0)</f>
        <v>0</v>
      </c>
      <c r="E1916">
        <f>IF(C1916&gt;DATOS!B1916,DATOS!B1916,CALCULOS_ENER!C1916)</f>
        <v>0</v>
      </c>
      <c r="F1916">
        <f t="shared" si="29"/>
        <v>0</v>
      </c>
    </row>
    <row r="1917" spans="1:6" x14ac:dyDescent="0.25">
      <c r="A1917">
        <f>IF(DATOS!E1917-DATOS!A1917&gt;0,DATOS!A1917,DATOS!E1917)</f>
        <v>0</v>
      </c>
      <c r="B1917">
        <f>IF(DATOS!E1917-DATOS!A1917&gt;0,0,DATOS!A1917-DATOS!E1917)</f>
        <v>0.66691815103350682</v>
      </c>
      <c r="C1917">
        <f>IF(DATOS!E1917-DATOS!A1917&gt;0,DATOS!E1917-DATOS!A1917,0)</f>
        <v>0</v>
      </c>
      <c r="E1917">
        <f>IF(C1917&gt;DATOS!B1917,DATOS!B1917,CALCULOS_ENER!C1917)</f>
        <v>0</v>
      </c>
      <c r="F1917">
        <f t="shared" si="29"/>
        <v>0</v>
      </c>
    </row>
    <row r="1918" spans="1:6" x14ac:dyDescent="0.25">
      <c r="A1918">
        <f>IF(DATOS!E1918-DATOS!A1918&gt;0,DATOS!A1918,DATOS!E1918)</f>
        <v>0</v>
      </c>
      <c r="B1918">
        <f>IF(DATOS!E1918-DATOS!A1918&gt;0,0,DATOS!A1918-DATOS!E1918)</f>
        <v>0.74472408613911223</v>
      </c>
      <c r="C1918">
        <f>IF(DATOS!E1918-DATOS!A1918&gt;0,DATOS!E1918-DATOS!A1918,0)</f>
        <v>0</v>
      </c>
      <c r="E1918">
        <f>IF(C1918&gt;DATOS!B1918,DATOS!B1918,CALCULOS_ENER!C1918)</f>
        <v>0</v>
      </c>
      <c r="F1918">
        <f t="shared" si="29"/>
        <v>0</v>
      </c>
    </row>
    <row r="1919" spans="1:6" x14ac:dyDescent="0.25">
      <c r="A1919">
        <f>IF(DATOS!E1919-DATOS!A1919&gt;0,DATOS!A1919,DATOS!E1919)</f>
        <v>0</v>
      </c>
      <c r="B1919">
        <f>IF(DATOS!E1919-DATOS!A1919&gt;0,0,DATOS!A1919-DATOS!E1919)</f>
        <v>0.90033610026695232</v>
      </c>
      <c r="C1919">
        <f>IF(DATOS!E1919-DATOS!A1919&gt;0,DATOS!E1919-DATOS!A1919,0)</f>
        <v>0</v>
      </c>
      <c r="E1919">
        <f>IF(C1919&gt;DATOS!B1919,DATOS!B1919,CALCULOS_ENER!C1919)</f>
        <v>0</v>
      </c>
      <c r="F1919">
        <f t="shared" si="29"/>
        <v>0</v>
      </c>
    </row>
    <row r="1920" spans="1:6" x14ac:dyDescent="0.25">
      <c r="A1920">
        <f>IF(DATOS!E1920-DATOS!A1920&gt;0,DATOS!A1920,DATOS!E1920)</f>
        <v>0</v>
      </c>
      <c r="B1920">
        <f>IF(DATOS!E1920-DATOS!A1920&gt;0,0,DATOS!A1920-DATOS!E1920)</f>
        <v>0.90033610026695232</v>
      </c>
      <c r="C1920">
        <f>IF(DATOS!E1920-DATOS!A1920&gt;0,DATOS!E1920-DATOS!A1920,0)</f>
        <v>0</v>
      </c>
      <c r="E1920">
        <f>IF(C1920&gt;DATOS!B1920,DATOS!B1920,CALCULOS_ENER!C1920)</f>
        <v>0</v>
      </c>
      <c r="F1920">
        <f t="shared" si="29"/>
        <v>0</v>
      </c>
    </row>
    <row r="1921" spans="1:6" x14ac:dyDescent="0.25">
      <c r="A1921">
        <f>IF(DATOS!E1921-DATOS!A1921&gt;0,DATOS!A1921,DATOS!E1921)</f>
        <v>0</v>
      </c>
      <c r="B1921">
        <f>IF(DATOS!E1921-DATOS!A1921&gt;0,0,DATOS!A1921-DATOS!E1921)</f>
        <v>0.68358628720018022</v>
      </c>
      <c r="C1921">
        <f>IF(DATOS!E1921-DATOS!A1921&gt;0,DATOS!E1921-DATOS!A1921,0)</f>
        <v>0</v>
      </c>
      <c r="E1921">
        <f>IF(C1921&gt;DATOS!B1921,DATOS!B1921,CALCULOS_ENER!C1921)</f>
        <v>0</v>
      </c>
      <c r="F1921">
        <f t="shared" si="29"/>
        <v>0</v>
      </c>
    </row>
    <row r="1922" spans="1:6" x14ac:dyDescent="0.25">
      <c r="A1922">
        <f>IF(DATOS!E1922-DATOS!A1922&gt;0,DATOS!A1922,DATOS!E1922)</f>
        <v>0</v>
      </c>
      <c r="B1922">
        <f>IF(DATOS!E1922-DATOS!A1922&gt;0,0,DATOS!A1922-DATOS!E1922)</f>
        <v>0.42571287299125177</v>
      </c>
      <c r="C1922">
        <f>IF(DATOS!E1922-DATOS!A1922&gt;0,DATOS!E1922-DATOS!A1922,0)</f>
        <v>0</v>
      </c>
      <c r="E1922">
        <f>IF(C1922&gt;DATOS!B1922,DATOS!B1922,CALCULOS_ENER!C1922)</f>
        <v>0</v>
      </c>
      <c r="F1922">
        <f t="shared" si="29"/>
        <v>0</v>
      </c>
    </row>
    <row r="1923" spans="1:6" x14ac:dyDescent="0.25">
      <c r="A1923">
        <f>IF(DATOS!E1923-DATOS!A1923&gt;0,DATOS!A1923,DATOS!E1923)</f>
        <v>0</v>
      </c>
      <c r="B1923">
        <f>IF(DATOS!E1923-DATOS!A1923&gt;0,0,DATOS!A1923-DATOS!E1923)</f>
        <v>7.9028362954469397E-2</v>
      </c>
      <c r="C1923">
        <f>IF(DATOS!E1923-DATOS!A1923&gt;0,DATOS!E1923-DATOS!A1923,0)</f>
        <v>0</v>
      </c>
      <c r="E1923">
        <f>IF(C1923&gt;DATOS!B1923,DATOS!B1923,CALCULOS_ENER!C1923)</f>
        <v>0</v>
      </c>
      <c r="F1923">
        <f t="shared" ref="F1923:F1986" si="30">C1923-E1923</f>
        <v>0</v>
      </c>
    </row>
    <row r="1924" spans="1:6" x14ac:dyDescent="0.25">
      <c r="A1924">
        <f>IF(DATOS!E1924-DATOS!A1924&gt;0,DATOS!A1924,DATOS!E1924)</f>
        <v>0</v>
      </c>
      <c r="B1924">
        <f>IF(DATOS!E1924-DATOS!A1924&gt;0,0,DATOS!A1924-DATOS!E1924)</f>
        <v>7.9028362954469397E-2</v>
      </c>
      <c r="C1924">
        <f>IF(DATOS!E1924-DATOS!A1924&gt;0,DATOS!E1924-DATOS!A1924,0)</f>
        <v>0</v>
      </c>
      <c r="E1924">
        <f>IF(C1924&gt;DATOS!B1924,DATOS!B1924,CALCULOS_ENER!C1924)</f>
        <v>0</v>
      </c>
      <c r="F1924">
        <f t="shared" si="30"/>
        <v>0</v>
      </c>
    </row>
    <row r="1925" spans="1:6" x14ac:dyDescent="0.25">
      <c r="A1925">
        <f>IF(DATOS!E1925-DATOS!A1925&gt;0,DATOS!A1925,DATOS!E1925)</f>
        <v>0</v>
      </c>
      <c r="B1925">
        <f>IF(DATOS!E1925-DATOS!A1925&gt;0,0,DATOS!A1925-DATOS!E1925)</f>
        <v>7.9028362954469397E-2</v>
      </c>
      <c r="C1925">
        <f>IF(DATOS!E1925-DATOS!A1925&gt;0,DATOS!E1925-DATOS!A1925,0)</f>
        <v>0</v>
      </c>
      <c r="E1925">
        <f>IF(C1925&gt;DATOS!B1925,DATOS!B1925,CALCULOS_ENER!C1925)</f>
        <v>0</v>
      </c>
      <c r="F1925">
        <f t="shared" si="30"/>
        <v>0</v>
      </c>
    </row>
    <row r="1926" spans="1:6" x14ac:dyDescent="0.25">
      <c r="A1926">
        <f>IF(DATOS!E1926-DATOS!A1926&gt;0,DATOS!A1926,DATOS!E1926)</f>
        <v>0</v>
      </c>
      <c r="B1926">
        <f>IF(DATOS!E1926-DATOS!A1926&gt;0,0,DATOS!A1926-DATOS!E1926)</f>
        <v>7.9028362954469397E-2</v>
      </c>
      <c r="C1926">
        <f>IF(DATOS!E1926-DATOS!A1926&gt;0,DATOS!E1926-DATOS!A1926,0)</f>
        <v>0</v>
      </c>
      <c r="E1926">
        <f>IF(C1926&gt;DATOS!B1926,DATOS!B1926,CALCULOS_ENER!C1926)</f>
        <v>0</v>
      </c>
      <c r="F1926">
        <f t="shared" si="30"/>
        <v>0</v>
      </c>
    </row>
    <row r="1927" spans="1:6" x14ac:dyDescent="0.25">
      <c r="A1927">
        <f>IF(DATOS!E1927-DATOS!A1927&gt;0,DATOS!A1927,DATOS!E1927)</f>
        <v>0</v>
      </c>
      <c r="B1927">
        <f>IF(DATOS!E1927-DATOS!A1927&gt;0,0,DATOS!A1927-DATOS!E1927)</f>
        <v>8.3919801349476159E-2</v>
      </c>
      <c r="C1927">
        <f>IF(DATOS!E1927-DATOS!A1927&gt;0,DATOS!E1927-DATOS!A1927,0)</f>
        <v>0</v>
      </c>
      <c r="E1927">
        <f>IF(C1927&gt;DATOS!B1927,DATOS!B1927,CALCULOS_ENER!C1927)</f>
        <v>0</v>
      </c>
      <c r="F1927">
        <f t="shared" si="30"/>
        <v>0</v>
      </c>
    </row>
    <row r="1928" spans="1:6" x14ac:dyDescent="0.25">
      <c r="A1928">
        <f>IF(DATOS!E1928-DATOS!A1928&gt;0,DATOS!A1928,DATOS!E1928)</f>
        <v>0</v>
      </c>
      <c r="B1928">
        <f>IF(DATOS!E1928-DATOS!A1928&gt;0,0,DATOS!A1928-DATOS!E1928)</f>
        <v>0.19229449200791837</v>
      </c>
      <c r="C1928">
        <f>IF(DATOS!E1928-DATOS!A1928&gt;0,DATOS!E1928-DATOS!A1928,0)</f>
        <v>0</v>
      </c>
      <c r="E1928">
        <f>IF(C1928&gt;DATOS!B1928,DATOS!B1928,CALCULOS_ENER!C1928)</f>
        <v>0</v>
      </c>
      <c r="F1928">
        <f t="shared" si="30"/>
        <v>0</v>
      </c>
    </row>
    <row r="1929" spans="1:6" x14ac:dyDescent="0.25">
      <c r="A1929">
        <f>IF(DATOS!E1929-DATOS!A1929&gt;0,DATOS!A1929,DATOS!E1929)</f>
        <v>0.12781000000000001</v>
      </c>
      <c r="B1929">
        <f>IF(DATOS!E1929-DATOS!A1929&gt;0,0,DATOS!A1929-DATOS!E1929)</f>
        <v>0.22788397886119735</v>
      </c>
      <c r="C1929">
        <f>IF(DATOS!E1929-DATOS!A1929&gt;0,DATOS!E1929-DATOS!A1929,0)</f>
        <v>0</v>
      </c>
      <c r="E1929">
        <f>IF(C1929&gt;DATOS!B1929,DATOS!B1929,CALCULOS_ENER!C1929)</f>
        <v>0</v>
      </c>
      <c r="F1929">
        <f t="shared" si="30"/>
        <v>0</v>
      </c>
    </row>
    <row r="1930" spans="1:6" x14ac:dyDescent="0.25">
      <c r="A1930">
        <f>IF(DATOS!E1930-DATOS!A1930&gt;0,DATOS!A1930,DATOS!E1930)</f>
        <v>0.37589</v>
      </c>
      <c r="B1930">
        <f>IF(DATOS!E1930-DATOS!A1930&gt;0,0,DATOS!A1930-DATOS!E1930)</f>
        <v>5.7609913966802817E-2</v>
      </c>
      <c r="C1930">
        <f>IF(DATOS!E1930-DATOS!A1930&gt;0,DATOS!E1930-DATOS!A1930,0)</f>
        <v>0</v>
      </c>
      <c r="E1930">
        <f>IF(C1930&gt;DATOS!B1930,DATOS!B1930,CALCULOS_ENER!C1930)</f>
        <v>0</v>
      </c>
      <c r="F1930">
        <f t="shared" si="30"/>
        <v>0</v>
      </c>
    </row>
    <row r="1931" spans="1:6" x14ac:dyDescent="0.25">
      <c r="A1931">
        <f>IF(DATOS!E1931-DATOS!A1931&gt;0,DATOS!A1931,DATOS!E1931)</f>
        <v>0.3723621150278707</v>
      </c>
      <c r="B1931">
        <f>IF(DATOS!E1931-DATOS!A1931&gt;0,0,DATOS!A1931-DATOS!E1931)</f>
        <v>0</v>
      </c>
      <c r="C1931">
        <f>IF(DATOS!E1931-DATOS!A1931&gt;0,DATOS!E1931-DATOS!A1931,0)</f>
        <v>0.21207788497212937</v>
      </c>
      <c r="E1931">
        <f>IF(C1931&gt;DATOS!B1931,DATOS!B1931,CALCULOS_ENER!C1931)</f>
        <v>0.21207788497212937</v>
      </c>
      <c r="F1931">
        <f t="shared" si="30"/>
        <v>0</v>
      </c>
    </row>
    <row r="1932" spans="1:6" x14ac:dyDescent="0.25">
      <c r="A1932">
        <f>IF(DATOS!E1932-DATOS!A1932&gt;0,DATOS!A1932,DATOS!E1932)</f>
        <v>0.34790679396901703</v>
      </c>
      <c r="B1932">
        <f>IF(DATOS!E1932-DATOS!A1932&gt;0,0,DATOS!A1932-DATOS!E1932)</f>
        <v>0</v>
      </c>
      <c r="C1932">
        <f>IF(DATOS!E1932-DATOS!A1932&gt;0,DATOS!E1932-DATOS!A1932,0)</f>
        <v>0.39349320603098303</v>
      </c>
      <c r="E1932">
        <f>IF(C1932&gt;DATOS!B1932,DATOS!B1932,CALCULOS_ENER!C1932)</f>
        <v>0.34790679396901703</v>
      </c>
      <c r="F1932">
        <f t="shared" si="30"/>
        <v>4.5586412061966008E-2</v>
      </c>
    </row>
    <row r="1933" spans="1:6" x14ac:dyDescent="0.25">
      <c r="A1933">
        <f>IF(DATOS!E1933-DATOS!A1933&gt;0,DATOS!A1933,DATOS!E1933)</f>
        <v>0.33567906148127546</v>
      </c>
      <c r="B1933">
        <f>IF(DATOS!E1933-DATOS!A1933&gt;0,0,DATOS!A1933-DATOS!E1933)</f>
        <v>0</v>
      </c>
      <c r="C1933">
        <f>IF(DATOS!E1933-DATOS!A1933&gt;0,DATOS!E1933-DATOS!A1933,0)</f>
        <v>0.48929093851872452</v>
      </c>
      <c r="E1933">
        <f>IF(C1933&gt;DATOS!B1933,DATOS!B1933,CALCULOS_ENER!C1933)</f>
        <v>0.33567906148127546</v>
      </c>
      <c r="F1933">
        <f t="shared" si="30"/>
        <v>0.15361187703744905</v>
      </c>
    </row>
    <row r="1934" spans="1:6" x14ac:dyDescent="0.25">
      <c r="A1934">
        <f>IF(DATOS!E1934-DATOS!A1934&gt;0,DATOS!A1934,DATOS!E1934)</f>
        <v>0.33567906148127546</v>
      </c>
      <c r="B1934">
        <f>IF(DATOS!E1934-DATOS!A1934&gt;0,0,DATOS!A1934-DATOS!E1934)</f>
        <v>0</v>
      </c>
      <c r="C1934">
        <f>IF(DATOS!E1934-DATOS!A1934&gt;0,DATOS!E1934-DATOS!A1934,0)</f>
        <v>0.51304093851872457</v>
      </c>
      <c r="E1934">
        <f>IF(C1934&gt;DATOS!B1934,DATOS!B1934,CALCULOS_ENER!C1934)</f>
        <v>0.33567906148127546</v>
      </c>
      <c r="F1934">
        <f t="shared" si="30"/>
        <v>0.1773618770374491</v>
      </c>
    </row>
    <row r="1935" spans="1:6" x14ac:dyDescent="0.25">
      <c r="A1935">
        <f>IF(DATOS!E1935-DATOS!A1935&gt;0,DATOS!A1935,DATOS!E1935)</f>
        <v>0.36013438254012931</v>
      </c>
      <c r="B1935">
        <f>IF(DATOS!E1935-DATOS!A1935&gt;0,0,DATOS!A1935-DATOS!E1935)</f>
        <v>0</v>
      </c>
      <c r="C1935">
        <f>IF(DATOS!E1935-DATOS!A1935&gt;0,DATOS!E1935-DATOS!A1935,0)</f>
        <v>0.45075561745987069</v>
      </c>
      <c r="E1935">
        <f>IF(C1935&gt;DATOS!B1935,DATOS!B1935,CALCULOS_ENER!C1935)</f>
        <v>0.36013438254012931</v>
      </c>
      <c r="F1935">
        <f t="shared" si="30"/>
        <v>9.0621234919741389E-2</v>
      </c>
    </row>
    <row r="1936" spans="1:6" x14ac:dyDescent="0.25">
      <c r="A1936">
        <f>IF(DATOS!E1936-DATOS!A1936&gt;0,DATOS!A1936,DATOS!E1936)</f>
        <v>0.36013438254012931</v>
      </c>
      <c r="B1936">
        <f>IF(DATOS!E1936-DATOS!A1936&gt;0,0,DATOS!A1936-DATOS!E1936)</f>
        <v>0</v>
      </c>
      <c r="C1936">
        <f>IF(DATOS!E1936-DATOS!A1936&gt;0,DATOS!E1936-DATOS!A1936,0)</f>
        <v>0.35585561745987071</v>
      </c>
      <c r="E1936">
        <f>IF(C1936&gt;DATOS!B1936,DATOS!B1936,CALCULOS_ENER!C1936)</f>
        <v>0.35585561745987071</v>
      </c>
      <c r="F1936">
        <f t="shared" si="30"/>
        <v>0</v>
      </c>
    </row>
    <row r="1937" spans="1:6" x14ac:dyDescent="0.25">
      <c r="A1937">
        <f>IF(DATOS!E1937-DATOS!A1937&gt;0,DATOS!A1937,DATOS!E1937)</f>
        <v>0.36013438254012931</v>
      </c>
      <c r="B1937">
        <f>IF(DATOS!E1937-DATOS!A1937&gt;0,0,DATOS!A1937-DATOS!E1937)</f>
        <v>0</v>
      </c>
      <c r="C1937">
        <f>IF(DATOS!E1937-DATOS!A1937&gt;0,DATOS!E1937-DATOS!A1937,0)</f>
        <v>0.24548561745987074</v>
      </c>
      <c r="E1937">
        <f>IF(C1937&gt;DATOS!B1937,DATOS!B1937,CALCULOS_ENER!C1937)</f>
        <v>0.24548561745987074</v>
      </c>
      <c r="F1937">
        <f t="shared" si="30"/>
        <v>0</v>
      </c>
    </row>
    <row r="1938" spans="1:6" x14ac:dyDescent="0.25">
      <c r="A1938">
        <f>IF(DATOS!E1938-DATOS!A1938&gt;0,DATOS!A1938,DATOS!E1938)</f>
        <v>0.3723621150278707</v>
      </c>
      <c r="B1938">
        <f>IF(DATOS!E1938-DATOS!A1938&gt;0,0,DATOS!A1938-DATOS!E1938)</f>
        <v>0</v>
      </c>
      <c r="C1938">
        <f>IF(DATOS!E1938-DATOS!A1938&gt;0,DATOS!E1938-DATOS!A1938,0)</f>
        <v>3.3137884972129328E-2</v>
      </c>
      <c r="E1938">
        <f>IF(C1938&gt;DATOS!B1938,DATOS!B1938,CALCULOS_ENER!C1938)</f>
        <v>3.3137884972129328E-2</v>
      </c>
      <c r="F1938">
        <f t="shared" si="30"/>
        <v>0</v>
      </c>
    </row>
    <row r="1939" spans="1:6" x14ac:dyDescent="0.25">
      <c r="A1939">
        <f>IF(DATOS!E1939-DATOS!A1939&gt;0,DATOS!A1939,DATOS!E1939)</f>
        <v>0.15712999999999999</v>
      </c>
      <c r="B1939">
        <f>IF(DATOS!E1939-DATOS!A1939&gt;0,0,DATOS!A1939-DATOS!E1939)</f>
        <v>0.21523211502787071</v>
      </c>
      <c r="C1939">
        <f>IF(DATOS!E1939-DATOS!A1939&gt;0,DATOS!E1939-DATOS!A1939,0)</f>
        <v>0</v>
      </c>
      <c r="E1939">
        <f>IF(C1939&gt;DATOS!B1939,DATOS!B1939,CALCULOS_ENER!C1939)</f>
        <v>0</v>
      </c>
      <c r="F1939">
        <f t="shared" si="30"/>
        <v>0</v>
      </c>
    </row>
    <row r="1940" spans="1:6" x14ac:dyDescent="0.25">
      <c r="A1940">
        <f>IF(DATOS!E1940-DATOS!A1940&gt;0,DATOS!A1940,DATOS!E1940)</f>
        <v>0</v>
      </c>
      <c r="B1940">
        <f>IF(DATOS!E1940-DATOS!A1940&gt;0,0,DATOS!A1940-DATOS!E1940)</f>
        <v>0.47462308335907144</v>
      </c>
      <c r="C1940">
        <f>IF(DATOS!E1940-DATOS!A1940&gt;0,DATOS!E1940-DATOS!A1940,0)</f>
        <v>0</v>
      </c>
      <c r="E1940">
        <f>IF(C1940&gt;DATOS!B1940,DATOS!B1940,CALCULOS_ENER!C1940)</f>
        <v>0</v>
      </c>
      <c r="F1940">
        <f t="shared" si="30"/>
        <v>0</v>
      </c>
    </row>
    <row r="1941" spans="1:6" x14ac:dyDescent="0.25">
      <c r="A1941">
        <f>IF(DATOS!E1941-DATOS!A1941&gt;0,DATOS!A1941,DATOS!E1941)</f>
        <v>0</v>
      </c>
      <c r="B1941">
        <f>IF(DATOS!E1941-DATOS!A1941&gt;0,0,DATOS!A1941-DATOS!E1941)</f>
        <v>0.66691815103350682</v>
      </c>
      <c r="C1941">
        <f>IF(DATOS!E1941-DATOS!A1941&gt;0,DATOS!E1941-DATOS!A1941,0)</f>
        <v>0</v>
      </c>
      <c r="E1941">
        <f>IF(C1941&gt;DATOS!B1941,DATOS!B1941,CALCULOS_ENER!C1941)</f>
        <v>0</v>
      </c>
      <c r="F1941">
        <f t="shared" si="30"/>
        <v>0</v>
      </c>
    </row>
    <row r="1942" spans="1:6" x14ac:dyDescent="0.25">
      <c r="A1942">
        <f>IF(DATOS!E1942-DATOS!A1942&gt;0,DATOS!A1942,DATOS!E1942)</f>
        <v>0</v>
      </c>
      <c r="B1942">
        <f>IF(DATOS!E1942-DATOS!A1942&gt;0,0,DATOS!A1942-DATOS!E1942)</f>
        <v>0.74472408613911223</v>
      </c>
      <c r="C1942">
        <f>IF(DATOS!E1942-DATOS!A1942&gt;0,DATOS!E1942-DATOS!A1942,0)</f>
        <v>0</v>
      </c>
      <c r="E1942">
        <f>IF(C1942&gt;DATOS!B1942,DATOS!B1942,CALCULOS_ENER!C1942)</f>
        <v>0</v>
      </c>
      <c r="F1942">
        <f t="shared" si="30"/>
        <v>0</v>
      </c>
    </row>
    <row r="1943" spans="1:6" x14ac:dyDescent="0.25">
      <c r="A1943">
        <f>IF(DATOS!E1943-DATOS!A1943&gt;0,DATOS!A1943,DATOS!E1943)</f>
        <v>0</v>
      </c>
      <c r="B1943">
        <f>IF(DATOS!E1943-DATOS!A1943&gt;0,0,DATOS!A1943-DATOS!E1943)</f>
        <v>0.90033610026695232</v>
      </c>
      <c r="C1943">
        <f>IF(DATOS!E1943-DATOS!A1943&gt;0,DATOS!E1943-DATOS!A1943,0)</f>
        <v>0</v>
      </c>
      <c r="E1943">
        <f>IF(C1943&gt;DATOS!B1943,DATOS!B1943,CALCULOS_ENER!C1943)</f>
        <v>0</v>
      </c>
      <c r="F1943">
        <f t="shared" si="30"/>
        <v>0</v>
      </c>
    </row>
    <row r="1944" spans="1:6" x14ac:dyDescent="0.25">
      <c r="A1944">
        <f>IF(DATOS!E1944-DATOS!A1944&gt;0,DATOS!A1944,DATOS!E1944)</f>
        <v>0</v>
      </c>
      <c r="B1944">
        <f>IF(DATOS!E1944-DATOS!A1944&gt;0,0,DATOS!A1944-DATOS!E1944)</f>
        <v>0.90033610026695232</v>
      </c>
      <c r="C1944">
        <f>IF(DATOS!E1944-DATOS!A1944&gt;0,DATOS!E1944-DATOS!A1944,0)</f>
        <v>0</v>
      </c>
      <c r="E1944">
        <f>IF(C1944&gt;DATOS!B1944,DATOS!B1944,CALCULOS_ENER!C1944)</f>
        <v>0</v>
      </c>
      <c r="F1944">
        <f t="shared" si="30"/>
        <v>0</v>
      </c>
    </row>
    <row r="1945" spans="1:6" x14ac:dyDescent="0.25">
      <c r="A1945">
        <f>IF(DATOS!E1945-DATOS!A1945&gt;0,DATOS!A1945,DATOS!E1945)</f>
        <v>0</v>
      </c>
      <c r="B1945">
        <f>IF(DATOS!E1945-DATOS!A1945&gt;0,0,DATOS!A1945-DATOS!E1945)</f>
        <v>0.68358628720018022</v>
      </c>
      <c r="C1945">
        <f>IF(DATOS!E1945-DATOS!A1945&gt;0,DATOS!E1945-DATOS!A1945,0)</f>
        <v>0</v>
      </c>
      <c r="E1945">
        <f>IF(C1945&gt;DATOS!B1945,DATOS!B1945,CALCULOS_ENER!C1945)</f>
        <v>0</v>
      </c>
      <c r="F1945">
        <f t="shared" si="30"/>
        <v>0</v>
      </c>
    </row>
    <row r="1946" spans="1:6" x14ac:dyDescent="0.25">
      <c r="A1946">
        <f>IF(DATOS!E1946-DATOS!A1946&gt;0,DATOS!A1946,DATOS!E1946)</f>
        <v>0</v>
      </c>
      <c r="B1946">
        <f>IF(DATOS!E1946-DATOS!A1946&gt;0,0,DATOS!A1946-DATOS!E1946)</f>
        <v>0.42571287299125177</v>
      </c>
      <c r="C1946">
        <f>IF(DATOS!E1946-DATOS!A1946&gt;0,DATOS!E1946-DATOS!A1946,0)</f>
        <v>0</v>
      </c>
      <c r="E1946">
        <f>IF(C1946&gt;DATOS!B1946,DATOS!B1946,CALCULOS_ENER!C1946)</f>
        <v>0</v>
      </c>
      <c r="F1946">
        <f t="shared" si="30"/>
        <v>0</v>
      </c>
    </row>
    <row r="1947" spans="1:6" x14ac:dyDescent="0.25">
      <c r="A1947">
        <f>IF(DATOS!E1947-DATOS!A1947&gt;0,DATOS!A1947,DATOS!E1947)</f>
        <v>0</v>
      </c>
      <c r="B1947">
        <f>IF(DATOS!E1947-DATOS!A1947&gt;0,0,DATOS!A1947-DATOS!E1947)</f>
        <v>7.9028362954469397E-2</v>
      </c>
      <c r="C1947">
        <f>IF(DATOS!E1947-DATOS!A1947&gt;0,DATOS!E1947-DATOS!A1947,0)</f>
        <v>0</v>
      </c>
      <c r="E1947">
        <f>IF(C1947&gt;DATOS!B1947,DATOS!B1947,CALCULOS_ENER!C1947)</f>
        <v>0</v>
      </c>
      <c r="F1947">
        <f t="shared" si="30"/>
        <v>0</v>
      </c>
    </row>
    <row r="1948" spans="1:6" x14ac:dyDescent="0.25">
      <c r="A1948">
        <f>IF(DATOS!E1948-DATOS!A1948&gt;0,DATOS!A1948,DATOS!E1948)</f>
        <v>0</v>
      </c>
      <c r="B1948">
        <f>IF(DATOS!E1948-DATOS!A1948&gt;0,0,DATOS!A1948-DATOS!E1948)</f>
        <v>7.9028362954469397E-2</v>
      </c>
      <c r="C1948">
        <f>IF(DATOS!E1948-DATOS!A1948&gt;0,DATOS!E1948-DATOS!A1948,0)</f>
        <v>0</v>
      </c>
      <c r="E1948">
        <f>IF(C1948&gt;DATOS!B1948,DATOS!B1948,CALCULOS_ENER!C1948)</f>
        <v>0</v>
      </c>
      <c r="F1948">
        <f t="shared" si="30"/>
        <v>0</v>
      </c>
    </row>
    <row r="1949" spans="1:6" x14ac:dyDescent="0.25">
      <c r="A1949">
        <f>IF(DATOS!E1949-DATOS!A1949&gt;0,DATOS!A1949,DATOS!E1949)</f>
        <v>0</v>
      </c>
      <c r="B1949">
        <f>IF(DATOS!E1949-DATOS!A1949&gt;0,0,DATOS!A1949-DATOS!E1949)</f>
        <v>7.9028362954469397E-2</v>
      </c>
      <c r="C1949">
        <f>IF(DATOS!E1949-DATOS!A1949&gt;0,DATOS!E1949-DATOS!A1949,0)</f>
        <v>0</v>
      </c>
      <c r="E1949">
        <f>IF(C1949&gt;DATOS!B1949,DATOS!B1949,CALCULOS_ENER!C1949)</f>
        <v>0</v>
      </c>
      <c r="F1949">
        <f t="shared" si="30"/>
        <v>0</v>
      </c>
    </row>
    <row r="1950" spans="1:6" x14ac:dyDescent="0.25">
      <c r="A1950">
        <f>IF(DATOS!E1950-DATOS!A1950&gt;0,DATOS!A1950,DATOS!E1950)</f>
        <v>0</v>
      </c>
      <c r="B1950">
        <f>IF(DATOS!E1950-DATOS!A1950&gt;0,0,DATOS!A1950-DATOS!E1950)</f>
        <v>7.9028362954469397E-2</v>
      </c>
      <c r="C1950">
        <f>IF(DATOS!E1950-DATOS!A1950&gt;0,DATOS!E1950-DATOS!A1950,0)</f>
        <v>0</v>
      </c>
      <c r="E1950">
        <f>IF(C1950&gt;DATOS!B1950,DATOS!B1950,CALCULOS_ENER!C1950)</f>
        <v>0</v>
      </c>
      <c r="F1950">
        <f t="shared" si="30"/>
        <v>0</v>
      </c>
    </row>
    <row r="1951" spans="1:6" x14ac:dyDescent="0.25">
      <c r="A1951">
        <f>IF(DATOS!E1951-DATOS!A1951&gt;0,DATOS!A1951,DATOS!E1951)</f>
        <v>0</v>
      </c>
      <c r="B1951">
        <f>IF(DATOS!E1951-DATOS!A1951&gt;0,0,DATOS!A1951-DATOS!E1951)</f>
        <v>8.3919801349476159E-2</v>
      </c>
      <c r="C1951">
        <f>IF(DATOS!E1951-DATOS!A1951&gt;0,DATOS!E1951-DATOS!A1951,0)</f>
        <v>0</v>
      </c>
      <c r="E1951">
        <f>IF(C1951&gt;DATOS!B1951,DATOS!B1951,CALCULOS_ENER!C1951)</f>
        <v>0</v>
      </c>
      <c r="F1951">
        <f t="shared" si="30"/>
        <v>0</v>
      </c>
    </row>
    <row r="1952" spans="1:6" x14ac:dyDescent="0.25">
      <c r="A1952">
        <f>IF(DATOS!E1952-DATOS!A1952&gt;0,DATOS!A1952,DATOS!E1952)</f>
        <v>0</v>
      </c>
      <c r="B1952">
        <f>IF(DATOS!E1952-DATOS!A1952&gt;0,0,DATOS!A1952-DATOS!E1952)</f>
        <v>0.19229449200791837</v>
      </c>
      <c r="C1952">
        <f>IF(DATOS!E1952-DATOS!A1952&gt;0,DATOS!E1952-DATOS!A1952,0)</f>
        <v>0</v>
      </c>
      <c r="E1952">
        <f>IF(C1952&gt;DATOS!B1952,DATOS!B1952,CALCULOS_ENER!C1952)</f>
        <v>0</v>
      </c>
      <c r="F1952">
        <f t="shared" si="30"/>
        <v>0</v>
      </c>
    </row>
    <row r="1953" spans="1:6" x14ac:dyDescent="0.25">
      <c r="A1953">
        <f>IF(DATOS!E1953-DATOS!A1953&gt;0,DATOS!A1953,DATOS!E1953)</f>
        <v>0.12459000000000002</v>
      </c>
      <c r="B1953">
        <f>IF(DATOS!E1953-DATOS!A1953&gt;0,0,DATOS!A1953-DATOS!E1953)</f>
        <v>0.23110397886119732</v>
      </c>
      <c r="C1953">
        <f>IF(DATOS!E1953-DATOS!A1953&gt;0,DATOS!E1953-DATOS!A1953,0)</f>
        <v>0</v>
      </c>
      <c r="E1953">
        <f>IF(C1953&gt;DATOS!B1953,DATOS!B1953,CALCULOS_ENER!C1953)</f>
        <v>0</v>
      </c>
      <c r="F1953">
        <f t="shared" si="30"/>
        <v>0</v>
      </c>
    </row>
    <row r="1954" spans="1:6" x14ac:dyDescent="0.25">
      <c r="A1954">
        <f>IF(DATOS!E1954-DATOS!A1954&gt;0,DATOS!A1954,DATOS!E1954)</f>
        <v>0.35674</v>
      </c>
      <c r="B1954">
        <f>IF(DATOS!E1954-DATOS!A1954&gt;0,0,DATOS!A1954-DATOS!E1954)</f>
        <v>7.6759913966802817E-2</v>
      </c>
      <c r="C1954">
        <f>IF(DATOS!E1954-DATOS!A1954&gt;0,DATOS!E1954-DATOS!A1954,0)</f>
        <v>0</v>
      </c>
      <c r="E1954">
        <f>IF(C1954&gt;DATOS!B1954,DATOS!B1954,CALCULOS_ENER!C1954)</f>
        <v>0</v>
      </c>
      <c r="F1954">
        <f t="shared" si="30"/>
        <v>0</v>
      </c>
    </row>
    <row r="1955" spans="1:6" x14ac:dyDescent="0.25">
      <c r="A1955">
        <f>IF(DATOS!E1955-DATOS!A1955&gt;0,DATOS!A1955,DATOS!E1955)</f>
        <v>0.3723621150278707</v>
      </c>
      <c r="B1955">
        <f>IF(DATOS!E1955-DATOS!A1955&gt;0,0,DATOS!A1955-DATOS!E1955)</f>
        <v>0</v>
      </c>
      <c r="C1955">
        <f>IF(DATOS!E1955-DATOS!A1955&gt;0,DATOS!E1955-DATOS!A1955,0)</f>
        <v>0.17531788497212925</v>
      </c>
      <c r="E1955">
        <f>IF(C1955&gt;DATOS!B1955,DATOS!B1955,CALCULOS_ENER!C1955)</f>
        <v>0.17531788497212925</v>
      </c>
      <c r="F1955">
        <f t="shared" si="30"/>
        <v>0</v>
      </c>
    </row>
    <row r="1956" spans="1:6" x14ac:dyDescent="0.25">
      <c r="A1956">
        <f>IF(DATOS!E1956-DATOS!A1956&gt;0,DATOS!A1956,DATOS!E1956)</f>
        <v>0.34790679396901703</v>
      </c>
      <c r="B1956">
        <f>IF(DATOS!E1956-DATOS!A1956&gt;0,0,DATOS!A1956-DATOS!E1956)</f>
        <v>0</v>
      </c>
      <c r="C1956">
        <f>IF(DATOS!E1956-DATOS!A1956&gt;0,DATOS!E1956-DATOS!A1956,0)</f>
        <v>0.34788320603098288</v>
      </c>
      <c r="E1956">
        <f>IF(C1956&gt;DATOS!B1956,DATOS!B1956,CALCULOS_ENER!C1956)</f>
        <v>0.34788320603098288</v>
      </c>
      <c r="F1956">
        <f t="shared" si="30"/>
        <v>0</v>
      </c>
    </row>
    <row r="1957" spans="1:6" x14ac:dyDescent="0.25">
      <c r="A1957">
        <f>IF(DATOS!E1957-DATOS!A1957&gt;0,DATOS!A1957,DATOS!E1957)</f>
        <v>0.33567906148127546</v>
      </c>
      <c r="B1957">
        <f>IF(DATOS!E1957-DATOS!A1957&gt;0,0,DATOS!A1957-DATOS!E1957)</f>
        <v>0</v>
      </c>
      <c r="C1957">
        <f>IF(DATOS!E1957-DATOS!A1957&gt;0,DATOS!E1957-DATOS!A1957,0)</f>
        <v>0.44812093851872448</v>
      </c>
      <c r="E1957">
        <f>IF(C1957&gt;DATOS!B1957,DATOS!B1957,CALCULOS_ENER!C1957)</f>
        <v>0.33567906148127546</v>
      </c>
      <c r="F1957">
        <f t="shared" si="30"/>
        <v>0.11244187703744901</v>
      </c>
    </row>
    <row r="1958" spans="1:6" x14ac:dyDescent="0.25">
      <c r="A1958">
        <f>IF(DATOS!E1958-DATOS!A1958&gt;0,DATOS!A1958,DATOS!E1958)</f>
        <v>0.33567906148127546</v>
      </c>
      <c r="B1958">
        <f>IF(DATOS!E1958-DATOS!A1958&gt;0,0,DATOS!A1958-DATOS!E1958)</f>
        <v>0</v>
      </c>
      <c r="C1958">
        <f>IF(DATOS!E1958-DATOS!A1958&gt;0,DATOS!E1958-DATOS!A1958,0)</f>
        <v>0.52123093851872448</v>
      </c>
      <c r="E1958">
        <f>IF(C1958&gt;DATOS!B1958,DATOS!B1958,CALCULOS_ENER!C1958)</f>
        <v>0.33567906148127546</v>
      </c>
      <c r="F1958">
        <f t="shared" si="30"/>
        <v>0.18555187703744902</v>
      </c>
    </row>
    <row r="1959" spans="1:6" x14ac:dyDescent="0.25">
      <c r="A1959">
        <f>IF(DATOS!E1959-DATOS!A1959&gt;0,DATOS!A1959,DATOS!E1959)</f>
        <v>0.36013438254012931</v>
      </c>
      <c r="B1959">
        <f>IF(DATOS!E1959-DATOS!A1959&gt;0,0,DATOS!A1959-DATOS!E1959)</f>
        <v>0</v>
      </c>
      <c r="C1959">
        <f>IF(DATOS!E1959-DATOS!A1959&gt;0,DATOS!E1959-DATOS!A1959,0)</f>
        <v>0.4507056174598707</v>
      </c>
      <c r="E1959">
        <f>IF(C1959&gt;DATOS!B1959,DATOS!B1959,CALCULOS_ENER!C1959)</f>
        <v>0.36013438254012931</v>
      </c>
      <c r="F1959">
        <f t="shared" si="30"/>
        <v>9.0571234919741395E-2</v>
      </c>
    </row>
    <row r="1960" spans="1:6" x14ac:dyDescent="0.25">
      <c r="A1960">
        <f>IF(DATOS!E1960-DATOS!A1960&gt;0,DATOS!A1960,DATOS!E1960)</f>
        <v>0.36013438254012931</v>
      </c>
      <c r="B1960">
        <f>IF(DATOS!E1960-DATOS!A1960&gt;0,0,DATOS!A1960-DATOS!E1960)</f>
        <v>0</v>
      </c>
      <c r="C1960">
        <f>IF(DATOS!E1960-DATOS!A1960&gt;0,DATOS!E1960-DATOS!A1960,0)</f>
        <v>0.3637156174598708</v>
      </c>
      <c r="E1960">
        <f>IF(C1960&gt;DATOS!B1960,DATOS!B1960,CALCULOS_ENER!C1960)</f>
        <v>0.36013438254012931</v>
      </c>
      <c r="F1960">
        <f t="shared" si="30"/>
        <v>3.5812349197414939E-3</v>
      </c>
    </row>
    <row r="1961" spans="1:6" x14ac:dyDescent="0.25">
      <c r="A1961">
        <f>IF(DATOS!E1961-DATOS!A1961&gt;0,DATOS!A1961,DATOS!E1961)</f>
        <v>0.36013438254012931</v>
      </c>
      <c r="B1961">
        <f>IF(DATOS!E1961-DATOS!A1961&gt;0,0,DATOS!A1961-DATOS!E1961)</f>
        <v>0</v>
      </c>
      <c r="C1961">
        <f>IF(DATOS!E1961-DATOS!A1961&gt;0,DATOS!E1961-DATOS!A1961,0)</f>
        <v>0.22597561745987071</v>
      </c>
      <c r="E1961">
        <f>IF(C1961&gt;DATOS!B1961,DATOS!B1961,CALCULOS_ENER!C1961)</f>
        <v>0.22597561745987071</v>
      </c>
      <c r="F1961">
        <f t="shared" si="30"/>
        <v>0</v>
      </c>
    </row>
    <row r="1962" spans="1:6" x14ac:dyDescent="0.25">
      <c r="A1962">
        <f>IF(DATOS!E1962-DATOS!A1962&gt;0,DATOS!A1962,DATOS!E1962)</f>
        <v>0.3723621150278707</v>
      </c>
      <c r="B1962">
        <f>IF(DATOS!E1962-DATOS!A1962&gt;0,0,DATOS!A1962-DATOS!E1962)</f>
        <v>0</v>
      </c>
      <c r="C1962">
        <f>IF(DATOS!E1962-DATOS!A1962&gt;0,DATOS!E1962-DATOS!A1962,0)</f>
        <v>1.1247884972129363E-2</v>
      </c>
      <c r="E1962">
        <f>IF(C1962&gt;DATOS!B1962,DATOS!B1962,CALCULOS_ENER!C1962)</f>
        <v>1.1247884972129363E-2</v>
      </c>
      <c r="F1962">
        <f t="shared" si="30"/>
        <v>0</v>
      </c>
    </row>
    <row r="1963" spans="1:6" x14ac:dyDescent="0.25">
      <c r="A1963">
        <f>IF(DATOS!E1963-DATOS!A1963&gt;0,DATOS!A1963,DATOS!E1963)</f>
        <v>0.13950000000000001</v>
      </c>
      <c r="B1963">
        <f>IF(DATOS!E1963-DATOS!A1963&gt;0,0,DATOS!A1963-DATOS!E1963)</f>
        <v>0.23286211502787069</v>
      </c>
      <c r="C1963">
        <f>IF(DATOS!E1963-DATOS!A1963&gt;0,DATOS!E1963-DATOS!A1963,0)</f>
        <v>0</v>
      </c>
      <c r="E1963">
        <f>IF(C1963&gt;DATOS!B1963,DATOS!B1963,CALCULOS_ENER!C1963)</f>
        <v>0</v>
      </c>
      <c r="F1963">
        <f t="shared" si="30"/>
        <v>0</v>
      </c>
    </row>
    <row r="1964" spans="1:6" x14ac:dyDescent="0.25">
      <c r="A1964">
        <f>IF(DATOS!E1964-DATOS!A1964&gt;0,DATOS!A1964,DATOS!E1964)</f>
        <v>0</v>
      </c>
      <c r="B1964">
        <f>IF(DATOS!E1964-DATOS!A1964&gt;0,0,DATOS!A1964-DATOS!E1964)</f>
        <v>0.47462308335907144</v>
      </c>
      <c r="C1964">
        <f>IF(DATOS!E1964-DATOS!A1964&gt;0,DATOS!E1964-DATOS!A1964,0)</f>
        <v>0</v>
      </c>
      <c r="E1964">
        <f>IF(C1964&gt;DATOS!B1964,DATOS!B1964,CALCULOS_ENER!C1964)</f>
        <v>0</v>
      </c>
      <c r="F1964">
        <f t="shared" si="30"/>
        <v>0</v>
      </c>
    </row>
    <row r="1965" spans="1:6" x14ac:dyDescent="0.25">
      <c r="A1965">
        <f>IF(DATOS!E1965-DATOS!A1965&gt;0,DATOS!A1965,DATOS!E1965)</f>
        <v>0</v>
      </c>
      <c r="B1965">
        <f>IF(DATOS!E1965-DATOS!A1965&gt;0,0,DATOS!A1965-DATOS!E1965)</f>
        <v>0.66691815103350682</v>
      </c>
      <c r="C1965">
        <f>IF(DATOS!E1965-DATOS!A1965&gt;0,DATOS!E1965-DATOS!A1965,0)</f>
        <v>0</v>
      </c>
      <c r="E1965">
        <f>IF(C1965&gt;DATOS!B1965,DATOS!B1965,CALCULOS_ENER!C1965)</f>
        <v>0</v>
      </c>
      <c r="F1965">
        <f t="shared" si="30"/>
        <v>0</v>
      </c>
    </row>
    <row r="1966" spans="1:6" x14ac:dyDescent="0.25">
      <c r="A1966">
        <f>IF(DATOS!E1966-DATOS!A1966&gt;0,DATOS!A1966,DATOS!E1966)</f>
        <v>0</v>
      </c>
      <c r="B1966">
        <f>IF(DATOS!E1966-DATOS!A1966&gt;0,0,DATOS!A1966-DATOS!E1966)</f>
        <v>0.74472408613911223</v>
      </c>
      <c r="C1966">
        <f>IF(DATOS!E1966-DATOS!A1966&gt;0,DATOS!E1966-DATOS!A1966,0)</f>
        <v>0</v>
      </c>
      <c r="E1966">
        <f>IF(C1966&gt;DATOS!B1966,DATOS!B1966,CALCULOS_ENER!C1966)</f>
        <v>0</v>
      </c>
      <c r="F1966">
        <f t="shared" si="30"/>
        <v>0</v>
      </c>
    </row>
    <row r="1967" spans="1:6" x14ac:dyDescent="0.25">
      <c r="A1967">
        <f>IF(DATOS!E1967-DATOS!A1967&gt;0,DATOS!A1967,DATOS!E1967)</f>
        <v>0</v>
      </c>
      <c r="B1967">
        <f>IF(DATOS!E1967-DATOS!A1967&gt;0,0,DATOS!A1967-DATOS!E1967)</f>
        <v>0.90033610026695232</v>
      </c>
      <c r="C1967">
        <f>IF(DATOS!E1967-DATOS!A1967&gt;0,DATOS!E1967-DATOS!A1967,0)</f>
        <v>0</v>
      </c>
      <c r="E1967">
        <f>IF(C1967&gt;DATOS!B1967,DATOS!B1967,CALCULOS_ENER!C1967)</f>
        <v>0</v>
      </c>
      <c r="F1967">
        <f t="shared" si="30"/>
        <v>0</v>
      </c>
    </row>
    <row r="1968" spans="1:6" x14ac:dyDescent="0.25">
      <c r="A1968">
        <f>IF(DATOS!E1968-DATOS!A1968&gt;0,DATOS!A1968,DATOS!E1968)</f>
        <v>0</v>
      </c>
      <c r="B1968">
        <f>IF(DATOS!E1968-DATOS!A1968&gt;0,0,DATOS!A1968-DATOS!E1968)</f>
        <v>0.90033610026695232</v>
      </c>
      <c r="C1968">
        <f>IF(DATOS!E1968-DATOS!A1968&gt;0,DATOS!E1968-DATOS!A1968,0)</f>
        <v>0</v>
      </c>
      <c r="E1968">
        <f>IF(C1968&gt;DATOS!B1968,DATOS!B1968,CALCULOS_ENER!C1968)</f>
        <v>0</v>
      </c>
      <c r="F1968">
        <f t="shared" si="30"/>
        <v>0</v>
      </c>
    </row>
    <row r="1969" spans="1:6" x14ac:dyDescent="0.25">
      <c r="A1969">
        <f>IF(DATOS!E1969-DATOS!A1969&gt;0,DATOS!A1969,DATOS!E1969)</f>
        <v>0</v>
      </c>
      <c r="B1969">
        <f>IF(DATOS!E1969-DATOS!A1969&gt;0,0,DATOS!A1969-DATOS!E1969)</f>
        <v>0.68358628720018022</v>
      </c>
      <c r="C1969">
        <f>IF(DATOS!E1969-DATOS!A1969&gt;0,DATOS!E1969-DATOS!A1969,0)</f>
        <v>0</v>
      </c>
      <c r="E1969">
        <f>IF(C1969&gt;DATOS!B1969,DATOS!B1969,CALCULOS_ENER!C1969)</f>
        <v>0</v>
      </c>
      <c r="F1969">
        <f t="shared" si="30"/>
        <v>0</v>
      </c>
    </row>
    <row r="1970" spans="1:6" x14ac:dyDescent="0.25">
      <c r="A1970">
        <f>IF(DATOS!E1970-DATOS!A1970&gt;0,DATOS!A1970,DATOS!E1970)</f>
        <v>0</v>
      </c>
      <c r="B1970">
        <f>IF(DATOS!E1970-DATOS!A1970&gt;0,0,DATOS!A1970-DATOS!E1970)</f>
        <v>0.42571287299125177</v>
      </c>
      <c r="C1970">
        <f>IF(DATOS!E1970-DATOS!A1970&gt;0,DATOS!E1970-DATOS!A1970,0)</f>
        <v>0</v>
      </c>
      <c r="E1970">
        <f>IF(C1970&gt;DATOS!B1970,DATOS!B1970,CALCULOS_ENER!C1970)</f>
        <v>0</v>
      </c>
      <c r="F1970">
        <f t="shared" si="30"/>
        <v>0</v>
      </c>
    </row>
    <row r="1971" spans="1:6" x14ac:dyDescent="0.25">
      <c r="A1971">
        <f>IF(DATOS!E1971-DATOS!A1971&gt;0,DATOS!A1971,DATOS!E1971)</f>
        <v>0</v>
      </c>
      <c r="B1971">
        <f>IF(DATOS!E1971-DATOS!A1971&gt;0,0,DATOS!A1971-DATOS!E1971)</f>
        <v>7.9028362954469397E-2</v>
      </c>
      <c r="C1971">
        <f>IF(DATOS!E1971-DATOS!A1971&gt;0,DATOS!E1971-DATOS!A1971,0)</f>
        <v>0</v>
      </c>
      <c r="E1971">
        <f>IF(C1971&gt;DATOS!B1971,DATOS!B1971,CALCULOS_ENER!C1971)</f>
        <v>0</v>
      </c>
      <c r="F1971">
        <f t="shared" si="30"/>
        <v>0</v>
      </c>
    </row>
    <row r="1972" spans="1:6" x14ac:dyDescent="0.25">
      <c r="A1972">
        <f>IF(DATOS!E1972-DATOS!A1972&gt;0,DATOS!A1972,DATOS!E1972)</f>
        <v>0</v>
      </c>
      <c r="B1972">
        <f>IF(DATOS!E1972-DATOS!A1972&gt;0,0,DATOS!A1972-DATOS!E1972)</f>
        <v>7.9028362954469397E-2</v>
      </c>
      <c r="C1972">
        <f>IF(DATOS!E1972-DATOS!A1972&gt;0,DATOS!E1972-DATOS!A1972,0)</f>
        <v>0</v>
      </c>
      <c r="E1972">
        <f>IF(C1972&gt;DATOS!B1972,DATOS!B1972,CALCULOS_ENER!C1972)</f>
        <v>0</v>
      </c>
      <c r="F1972">
        <f t="shared" si="30"/>
        <v>0</v>
      </c>
    </row>
    <row r="1973" spans="1:6" x14ac:dyDescent="0.25">
      <c r="A1973">
        <f>IF(DATOS!E1973-DATOS!A1973&gt;0,DATOS!A1973,DATOS!E1973)</f>
        <v>0</v>
      </c>
      <c r="B1973">
        <f>IF(DATOS!E1973-DATOS!A1973&gt;0,0,DATOS!A1973-DATOS!E1973)</f>
        <v>7.9028362954469397E-2</v>
      </c>
      <c r="C1973">
        <f>IF(DATOS!E1973-DATOS!A1973&gt;0,DATOS!E1973-DATOS!A1973,0)</f>
        <v>0</v>
      </c>
      <c r="E1973">
        <f>IF(C1973&gt;DATOS!B1973,DATOS!B1973,CALCULOS_ENER!C1973)</f>
        <v>0</v>
      </c>
      <c r="F1973">
        <f t="shared" si="30"/>
        <v>0</v>
      </c>
    </row>
    <row r="1974" spans="1:6" x14ac:dyDescent="0.25">
      <c r="A1974">
        <f>IF(DATOS!E1974-DATOS!A1974&gt;0,DATOS!A1974,DATOS!E1974)</f>
        <v>0</v>
      </c>
      <c r="B1974">
        <f>IF(DATOS!E1974-DATOS!A1974&gt;0,0,DATOS!A1974-DATOS!E1974)</f>
        <v>7.9028362954469397E-2</v>
      </c>
      <c r="C1974">
        <f>IF(DATOS!E1974-DATOS!A1974&gt;0,DATOS!E1974-DATOS!A1974,0)</f>
        <v>0</v>
      </c>
      <c r="E1974">
        <f>IF(C1974&gt;DATOS!B1974,DATOS!B1974,CALCULOS_ENER!C1974)</f>
        <v>0</v>
      </c>
      <c r="F1974">
        <f t="shared" si="30"/>
        <v>0</v>
      </c>
    </row>
    <row r="1975" spans="1:6" x14ac:dyDescent="0.25">
      <c r="A1975">
        <f>IF(DATOS!E1975-DATOS!A1975&gt;0,DATOS!A1975,DATOS!E1975)</f>
        <v>0</v>
      </c>
      <c r="B1975">
        <f>IF(DATOS!E1975-DATOS!A1975&gt;0,0,DATOS!A1975-DATOS!E1975)</f>
        <v>8.3919801349476159E-2</v>
      </c>
      <c r="C1975">
        <f>IF(DATOS!E1975-DATOS!A1975&gt;0,DATOS!E1975-DATOS!A1975,0)</f>
        <v>0</v>
      </c>
      <c r="E1975">
        <f>IF(C1975&gt;DATOS!B1975,DATOS!B1975,CALCULOS_ENER!C1975)</f>
        <v>0</v>
      </c>
      <c r="F1975">
        <f t="shared" si="30"/>
        <v>0</v>
      </c>
    </row>
    <row r="1976" spans="1:6" x14ac:dyDescent="0.25">
      <c r="A1976">
        <f>IF(DATOS!E1976-DATOS!A1976&gt;0,DATOS!A1976,DATOS!E1976)</f>
        <v>0</v>
      </c>
      <c r="B1976">
        <f>IF(DATOS!E1976-DATOS!A1976&gt;0,0,DATOS!A1976-DATOS!E1976)</f>
        <v>0.19229449200791837</v>
      </c>
      <c r="C1976">
        <f>IF(DATOS!E1976-DATOS!A1976&gt;0,DATOS!E1976-DATOS!A1976,0)</f>
        <v>0</v>
      </c>
      <c r="E1976">
        <f>IF(C1976&gt;DATOS!B1976,DATOS!B1976,CALCULOS_ENER!C1976)</f>
        <v>0</v>
      </c>
      <c r="F1976">
        <f t="shared" si="30"/>
        <v>0</v>
      </c>
    </row>
    <row r="1977" spans="1:6" x14ac:dyDescent="0.25">
      <c r="A1977">
        <f>IF(DATOS!E1977-DATOS!A1977&gt;0,DATOS!A1977,DATOS!E1977)</f>
        <v>0.12881999999999999</v>
      </c>
      <c r="B1977">
        <f>IF(DATOS!E1977-DATOS!A1977&gt;0,0,DATOS!A1977-DATOS!E1977)</f>
        <v>0.22687397886119737</v>
      </c>
      <c r="C1977">
        <f>IF(DATOS!E1977-DATOS!A1977&gt;0,DATOS!E1977-DATOS!A1977,0)</f>
        <v>0</v>
      </c>
      <c r="E1977">
        <f>IF(C1977&gt;DATOS!B1977,DATOS!B1977,CALCULOS_ENER!C1977)</f>
        <v>0</v>
      </c>
      <c r="F1977">
        <f t="shared" si="30"/>
        <v>0</v>
      </c>
    </row>
    <row r="1978" spans="1:6" x14ac:dyDescent="0.25">
      <c r="A1978">
        <f>IF(DATOS!E1978-DATOS!A1978&gt;0,DATOS!A1978,DATOS!E1978)</f>
        <v>0.35904000000000003</v>
      </c>
      <c r="B1978">
        <f>IF(DATOS!E1978-DATOS!A1978&gt;0,0,DATOS!A1978-DATOS!E1978)</f>
        <v>7.4459913966802793E-2</v>
      </c>
      <c r="C1978">
        <f>IF(DATOS!E1978-DATOS!A1978&gt;0,DATOS!E1978-DATOS!A1978,0)</f>
        <v>0</v>
      </c>
      <c r="E1978">
        <f>IF(C1978&gt;DATOS!B1978,DATOS!B1978,CALCULOS_ENER!C1978)</f>
        <v>0</v>
      </c>
      <c r="F1978">
        <f t="shared" si="30"/>
        <v>0</v>
      </c>
    </row>
    <row r="1979" spans="1:6" x14ac:dyDescent="0.25">
      <c r="A1979">
        <f>IF(DATOS!E1979-DATOS!A1979&gt;0,DATOS!A1979,DATOS!E1979)</f>
        <v>0.3723621150278707</v>
      </c>
      <c r="B1979">
        <f>IF(DATOS!E1979-DATOS!A1979&gt;0,0,DATOS!A1979-DATOS!E1979)</f>
        <v>0</v>
      </c>
      <c r="C1979">
        <f>IF(DATOS!E1979-DATOS!A1979&gt;0,DATOS!E1979-DATOS!A1979,0)</f>
        <v>0.18743788497212927</v>
      </c>
      <c r="E1979">
        <f>IF(C1979&gt;DATOS!B1979,DATOS!B1979,CALCULOS_ENER!C1979)</f>
        <v>0.18743788497212927</v>
      </c>
      <c r="F1979">
        <f t="shared" si="30"/>
        <v>0</v>
      </c>
    </row>
    <row r="1980" spans="1:6" x14ac:dyDescent="0.25">
      <c r="A1980">
        <f>IF(DATOS!E1980-DATOS!A1980&gt;0,DATOS!A1980,DATOS!E1980)</f>
        <v>0.34790679396901703</v>
      </c>
      <c r="B1980">
        <f>IF(DATOS!E1980-DATOS!A1980&gt;0,0,DATOS!A1980-DATOS!E1980)</f>
        <v>0</v>
      </c>
      <c r="C1980">
        <f>IF(DATOS!E1980-DATOS!A1980&gt;0,DATOS!E1980-DATOS!A1980,0)</f>
        <v>0.35380320603098303</v>
      </c>
      <c r="E1980">
        <f>IF(C1980&gt;DATOS!B1980,DATOS!B1980,CALCULOS_ENER!C1980)</f>
        <v>0.34790679396901703</v>
      </c>
      <c r="F1980">
        <f t="shared" si="30"/>
        <v>5.8964120619660054E-3</v>
      </c>
    </row>
    <row r="1981" spans="1:6" x14ac:dyDescent="0.25">
      <c r="A1981">
        <f>IF(DATOS!E1981-DATOS!A1981&gt;0,DATOS!A1981,DATOS!E1981)</f>
        <v>0.33567906148127546</v>
      </c>
      <c r="B1981">
        <f>IF(DATOS!E1981-DATOS!A1981&gt;0,0,DATOS!A1981-DATOS!E1981)</f>
        <v>0</v>
      </c>
      <c r="C1981">
        <f>IF(DATOS!E1981-DATOS!A1981&gt;0,DATOS!E1981-DATOS!A1981,0)</f>
        <v>0.44888093851872446</v>
      </c>
      <c r="E1981">
        <f>IF(C1981&gt;DATOS!B1981,DATOS!B1981,CALCULOS_ENER!C1981)</f>
        <v>0.33567906148127546</v>
      </c>
      <c r="F1981">
        <f t="shared" si="30"/>
        <v>0.11320187703744899</v>
      </c>
    </row>
    <row r="1982" spans="1:6" x14ac:dyDescent="0.25">
      <c r="A1982">
        <f>IF(DATOS!E1982-DATOS!A1982&gt;0,DATOS!A1982,DATOS!E1982)</f>
        <v>0.33567906148127546</v>
      </c>
      <c r="B1982">
        <f>IF(DATOS!E1982-DATOS!A1982&gt;0,0,DATOS!A1982-DATOS!E1982)</f>
        <v>0</v>
      </c>
      <c r="C1982">
        <f>IF(DATOS!E1982-DATOS!A1982&gt;0,DATOS!E1982-DATOS!A1982,0)</f>
        <v>0.50451093851872464</v>
      </c>
      <c r="E1982">
        <f>IF(C1982&gt;DATOS!B1982,DATOS!B1982,CALCULOS_ENER!C1982)</f>
        <v>0.33567906148127546</v>
      </c>
      <c r="F1982">
        <f t="shared" si="30"/>
        <v>0.16883187703744917</v>
      </c>
    </row>
    <row r="1983" spans="1:6" x14ac:dyDescent="0.25">
      <c r="A1983">
        <f>IF(DATOS!E1983-DATOS!A1983&gt;0,DATOS!A1983,DATOS!E1983)</f>
        <v>0.36013438254012931</v>
      </c>
      <c r="B1983">
        <f>IF(DATOS!E1983-DATOS!A1983&gt;0,0,DATOS!A1983-DATOS!E1983)</f>
        <v>0</v>
      </c>
      <c r="C1983">
        <f>IF(DATOS!E1983-DATOS!A1983&gt;0,DATOS!E1983-DATOS!A1983,0)</f>
        <v>0.39594561745987078</v>
      </c>
      <c r="E1983">
        <f>IF(C1983&gt;DATOS!B1983,DATOS!B1983,CALCULOS_ENER!C1983)</f>
        <v>0.36013438254012931</v>
      </c>
      <c r="F1983">
        <f t="shared" si="30"/>
        <v>3.5811234919741475E-2</v>
      </c>
    </row>
    <row r="1984" spans="1:6" x14ac:dyDescent="0.25">
      <c r="A1984">
        <f>IF(DATOS!E1984-DATOS!A1984&gt;0,DATOS!A1984,DATOS!E1984)</f>
        <v>0.36013438254012931</v>
      </c>
      <c r="B1984">
        <f>IF(DATOS!E1984-DATOS!A1984&gt;0,0,DATOS!A1984-DATOS!E1984)</f>
        <v>0</v>
      </c>
      <c r="C1984">
        <f>IF(DATOS!E1984-DATOS!A1984&gt;0,DATOS!E1984-DATOS!A1984,0)</f>
        <v>0.27715561745987061</v>
      </c>
      <c r="E1984">
        <f>IF(C1984&gt;DATOS!B1984,DATOS!B1984,CALCULOS_ENER!C1984)</f>
        <v>0.27715561745987061</v>
      </c>
      <c r="F1984">
        <f t="shared" si="30"/>
        <v>0</v>
      </c>
    </row>
    <row r="1985" spans="1:6" x14ac:dyDescent="0.25">
      <c r="A1985">
        <f>IF(DATOS!E1985-DATOS!A1985&gt;0,DATOS!A1985,DATOS!E1985)</f>
        <v>0.36013438254012931</v>
      </c>
      <c r="B1985">
        <f>IF(DATOS!E1985-DATOS!A1985&gt;0,0,DATOS!A1985-DATOS!E1985)</f>
        <v>0</v>
      </c>
      <c r="C1985">
        <f>IF(DATOS!E1985-DATOS!A1985&gt;0,DATOS!E1985-DATOS!A1985,0)</f>
        <v>0.13282561745987065</v>
      </c>
      <c r="E1985">
        <f>IF(C1985&gt;DATOS!B1985,DATOS!B1985,CALCULOS_ENER!C1985)</f>
        <v>0.13282561745987065</v>
      </c>
      <c r="F1985">
        <f t="shared" si="30"/>
        <v>0</v>
      </c>
    </row>
    <row r="1986" spans="1:6" x14ac:dyDescent="0.25">
      <c r="A1986">
        <f>IF(DATOS!E1986-DATOS!A1986&gt;0,DATOS!A1986,DATOS!E1986)</f>
        <v>0.31916</v>
      </c>
      <c r="B1986">
        <f>IF(DATOS!E1986-DATOS!A1986&gt;0,0,DATOS!A1986-DATOS!E1986)</f>
        <v>5.32021150278707E-2</v>
      </c>
      <c r="C1986">
        <f>IF(DATOS!E1986-DATOS!A1986&gt;0,DATOS!E1986-DATOS!A1986,0)</f>
        <v>0</v>
      </c>
      <c r="E1986">
        <f>IF(C1986&gt;DATOS!B1986,DATOS!B1986,CALCULOS_ENER!C1986)</f>
        <v>0</v>
      </c>
      <c r="F1986">
        <f t="shared" si="30"/>
        <v>0</v>
      </c>
    </row>
    <row r="1987" spans="1:6" x14ac:dyDescent="0.25">
      <c r="A1987">
        <f>IF(DATOS!E1987-DATOS!A1987&gt;0,DATOS!A1987,DATOS!E1987)</f>
        <v>0.14934999999999998</v>
      </c>
      <c r="B1987">
        <f>IF(DATOS!E1987-DATOS!A1987&gt;0,0,DATOS!A1987-DATOS!E1987)</f>
        <v>0.22301211502787072</v>
      </c>
      <c r="C1987">
        <f>IF(DATOS!E1987-DATOS!A1987&gt;0,DATOS!E1987-DATOS!A1987,0)</f>
        <v>0</v>
      </c>
      <c r="E1987">
        <f>IF(C1987&gt;DATOS!B1987,DATOS!B1987,CALCULOS_ENER!C1987)</f>
        <v>0</v>
      </c>
      <c r="F1987">
        <f t="shared" ref="F1987:F2050" si="31">C1987-E1987</f>
        <v>0</v>
      </c>
    </row>
    <row r="1988" spans="1:6" x14ac:dyDescent="0.25">
      <c r="A1988">
        <f>IF(DATOS!E1988-DATOS!A1988&gt;0,DATOS!A1988,DATOS!E1988)</f>
        <v>0</v>
      </c>
      <c r="B1988">
        <f>IF(DATOS!E1988-DATOS!A1988&gt;0,0,DATOS!A1988-DATOS!E1988)</f>
        <v>0.47462308335907144</v>
      </c>
      <c r="C1988">
        <f>IF(DATOS!E1988-DATOS!A1988&gt;0,DATOS!E1988-DATOS!A1988,0)</f>
        <v>0</v>
      </c>
      <c r="E1988">
        <f>IF(C1988&gt;DATOS!B1988,DATOS!B1988,CALCULOS_ENER!C1988)</f>
        <v>0</v>
      </c>
      <c r="F1988">
        <f t="shared" si="31"/>
        <v>0</v>
      </c>
    </row>
    <row r="1989" spans="1:6" x14ac:dyDescent="0.25">
      <c r="A1989">
        <f>IF(DATOS!E1989-DATOS!A1989&gt;0,DATOS!A1989,DATOS!E1989)</f>
        <v>0</v>
      </c>
      <c r="B1989">
        <f>IF(DATOS!E1989-DATOS!A1989&gt;0,0,DATOS!A1989-DATOS!E1989)</f>
        <v>0.66691815103350682</v>
      </c>
      <c r="C1989">
        <f>IF(DATOS!E1989-DATOS!A1989&gt;0,DATOS!E1989-DATOS!A1989,0)</f>
        <v>0</v>
      </c>
      <c r="E1989">
        <f>IF(C1989&gt;DATOS!B1989,DATOS!B1989,CALCULOS_ENER!C1989)</f>
        <v>0</v>
      </c>
      <c r="F1989">
        <f t="shared" si="31"/>
        <v>0</v>
      </c>
    </row>
    <row r="1990" spans="1:6" x14ac:dyDescent="0.25">
      <c r="A1990">
        <f>IF(DATOS!E1990-DATOS!A1990&gt;0,DATOS!A1990,DATOS!E1990)</f>
        <v>0</v>
      </c>
      <c r="B1990">
        <f>IF(DATOS!E1990-DATOS!A1990&gt;0,0,DATOS!A1990-DATOS!E1990)</f>
        <v>0.74472408613911223</v>
      </c>
      <c r="C1990">
        <f>IF(DATOS!E1990-DATOS!A1990&gt;0,DATOS!E1990-DATOS!A1990,0)</f>
        <v>0</v>
      </c>
      <c r="E1990">
        <f>IF(C1990&gt;DATOS!B1990,DATOS!B1990,CALCULOS_ENER!C1990)</f>
        <v>0</v>
      </c>
      <c r="F1990">
        <f t="shared" si="31"/>
        <v>0</v>
      </c>
    </row>
    <row r="1991" spans="1:6" x14ac:dyDescent="0.25">
      <c r="A1991">
        <f>IF(DATOS!E1991-DATOS!A1991&gt;0,DATOS!A1991,DATOS!E1991)</f>
        <v>0</v>
      </c>
      <c r="B1991">
        <f>IF(DATOS!E1991-DATOS!A1991&gt;0,0,DATOS!A1991-DATOS!E1991)</f>
        <v>0.90033610026695232</v>
      </c>
      <c r="C1991">
        <f>IF(DATOS!E1991-DATOS!A1991&gt;0,DATOS!E1991-DATOS!A1991,0)</f>
        <v>0</v>
      </c>
      <c r="E1991">
        <f>IF(C1991&gt;DATOS!B1991,DATOS!B1991,CALCULOS_ENER!C1991)</f>
        <v>0</v>
      </c>
      <c r="F1991">
        <f t="shared" si="31"/>
        <v>0</v>
      </c>
    </row>
    <row r="1992" spans="1:6" x14ac:dyDescent="0.25">
      <c r="A1992">
        <f>IF(DATOS!E1992-DATOS!A1992&gt;0,DATOS!A1992,DATOS!E1992)</f>
        <v>0</v>
      </c>
      <c r="B1992">
        <f>IF(DATOS!E1992-DATOS!A1992&gt;0,0,DATOS!A1992-DATOS!E1992)</f>
        <v>0.90033610026695232</v>
      </c>
      <c r="C1992">
        <f>IF(DATOS!E1992-DATOS!A1992&gt;0,DATOS!E1992-DATOS!A1992,0)</f>
        <v>0</v>
      </c>
      <c r="E1992">
        <f>IF(C1992&gt;DATOS!B1992,DATOS!B1992,CALCULOS_ENER!C1992)</f>
        <v>0</v>
      </c>
      <c r="F1992">
        <f t="shared" si="31"/>
        <v>0</v>
      </c>
    </row>
    <row r="1993" spans="1:6" x14ac:dyDescent="0.25">
      <c r="A1993">
        <f>IF(DATOS!E1993-DATOS!A1993&gt;0,DATOS!A1993,DATOS!E1993)</f>
        <v>0</v>
      </c>
      <c r="B1993">
        <f>IF(DATOS!E1993-DATOS!A1993&gt;0,0,DATOS!A1993-DATOS!E1993)</f>
        <v>0.68358628720018022</v>
      </c>
      <c r="C1993">
        <f>IF(DATOS!E1993-DATOS!A1993&gt;0,DATOS!E1993-DATOS!A1993,0)</f>
        <v>0</v>
      </c>
      <c r="E1993">
        <f>IF(C1993&gt;DATOS!B1993,DATOS!B1993,CALCULOS_ENER!C1993)</f>
        <v>0</v>
      </c>
      <c r="F1993">
        <f t="shared" si="31"/>
        <v>0</v>
      </c>
    </row>
    <row r="1994" spans="1:6" x14ac:dyDescent="0.25">
      <c r="A1994">
        <f>IF(DATOS!E1994-DATOS!A1994&gt;0,DATOS!A1994,DATOS!E1994)</f>
        <v>0</v>
      </c>
      <c r="B1994">
        <f>IF(DATOS!E1994-DATOS!A1994&gt;0,0,DATOS!A1994-DATOS!E1994)</f>
        <v>0.42571287299125177</v>
      </c>
      <c r="C1994">
        <f>IF(DATOS!E1994-DATOS!A1994&gt;0,DATOS!E1994-DATOS!A1994,0)</f>
        <v>0</v>
      </c>
      <c r="E1994">
        <f>IF(C1994&gt;DATOS!B1994,DATOS!B1994,CALCULOS_ENER!C1994)</f>
        <v>0</v>
      </c>
      <c r="F1994">
        <f t="shared" si="31"/>
        <v>0</v>
      </c>
    </row>
    <row r="1995" spans="1:6" x14ac:dyDescent="0.25">
      <c r="A1995">
        <f>IF(DATOS!E1995-DATOS!A1995&gt;0,DATOS!A1995,DATOS!E1995)</f>
        <v>0</v>
      </c>
      <c r="B1995">
        <f>IF(DATOS!E1995-DATOS!A1995&gt;0,0,DATOS!A1995-DATOS!E1995)</f>
        <v>7.9028362954469397E-2</v>
      </c>
      <c r="C1995">
        <f>IF(DATOS!E1995-DATOS!A1995&gt;0,DATOS!E1995-DATOS!A1995,0)</f>
        <v>0</v>
      </c>
      <c r="E1995">
        <f>IF(C1995&gt;DATOS!B1995,DATOS!B1995,CALCULOS_ENER!C1995)</f>
        <v>0</v>
      </c>
      <c r="F1995">
        <f t="shared" si="31"/>
        <v>0</v>
      </c>
    </row>
    <row r="1996" spans="1:6" x14ac:dyDescent="0.25">
      <c r="A1996">
        <f>IF(DATOS!E1996-DATOS!A1996&gt;0,DATOS!A1996,DATOS!E1996)</f>
        <v>0</v>
      </c>
      <c r="B1996">
        <f>IF(DATOS!E1996-DATOS!A1996&gt;0,0,DATOS!A1996-DATOS!E1996)</f>
        <v>7.9028362954469397E-2</v>
      </c>
      <c r="C1996">
        <f>IF(DATOS!E1996-DATOS!A1996&gt;0,DATOS!E1996-DATOS!A1996,0)</f>
        <v>0</v>
      </c>
      <c r="E1996">
        <f>IF(C1996&gt;DATOS!B1996,DATOS!B1996,CALCULOS_ENER!C1996)</f>
        <v>0</v>
      </c>
      <c r="F1996">
        <f t="shared" si="31"/>
        <v>0</v>
      </c>
    </row>
    <row r="1997" spans="1:6" x14ac:dyDescent="0.25">
      <c r="A1997">
        <f>IF(DATOS!E1997-DATOS!A1997&gt;0,DATOS!A1997,DATOS!E1997)</f>
        <v>0</v>
      </c>
      <c r="B1997">
        <f>IF(DATOS!E1997-DATOS!A1997&gt;0,0,DATOS!A1997-DATOS!E1997)</f>
        <v>7.9028362954469397E-2</v>
      </c>
      <c r="C1997">
        <f>IF(DATOS!E1997-DATOS!A1997&gt;0,DATOS!E1997-DATOS!A1997,0)</f>
        <v>0</v>
      </c>
      <c r="E1997">
        <f>IF(C1997&gt;DATOS!B1997,DATOS!B1997,CALCULOS_ENER!C1997)</f>
        <v>0</v>
      </c>
      <c r="F1997">
        <f t="shared" si="31"/>
        <v>0</v>
      </c>
    </row>
    <row r="1998" spans="1:6" x14ac:dyDescent="0.25">
      <c r="A1998">
        <f>IF(DATOS!E1998-DATOS!A1998&gt;0,DATOS!A1998,DATOS!E1998)</f>
        <v>0</v>
      </c>
      <c r="B1998">
        <f>IF(DATOS!E1998-DATOS!A1998&gt;0,0,DATOS!A1998-DATOS!E1998)</f>
        <v>7.9028362954469397E-2</v>
      </c>
      <c r="C1998">
        <f>IF(DATOS!E1998-DATOS!A1998&gt;0,DATOS!E1998-DATOS!A1998,0)</f>
        <v>0</v>
      </c>
      <c r="E1998">
        <f>IF(C1998&gt;DATOS!B1998,DATOS!B1998,CALCULOS_ENER!C1998)</f>
        <v>0</v>
      </c>
      <c r="F1998">
        <f t="shared" si="31"/>
        <v>0</v>
      </c>
    </row>
    <row r="1999" spans="1:6" x14ac:dyDescent="0.25">
      <c r="A1999">
        <f>IF(DATOS!E1999-DATOS!A1999&gt;0,DATOS!A1999,DATOS!E1999)</f>
        <v>0</v>
      </c>
      <c r="B1999">
        <f>IF(DATOS!E1999-DATOS!A1999&gt;0,0,DATOS!A1999-DATOS!E1999)</f>
        <v>8.3919801349476159E-2</v>
      </c>
      <c r="C1999">
        <f>IF(DATOS!E1999-DATOS!A1999&gt;0,DATOS!E1999-DATOS!A1999,0)</f>
        <v>0</v>
      </c>
      <c r="E1999">
        <f>IF(C1999&gt;DATOS!B1999,DATOS!B1999,CALCULOS_ENER!C1999)</f>
        <v>0</v>
      </c>
      <c r="F1999">
        <f t="shared" si="31"/>
        <v>0</v>
      </c>
    </row>
    <row r="2000" spans="1:6" x14ac:dyDescent="0.25">
      <c r="A2000">
        <f>IF(DATOS!E2000-DATOS!A2000&gt;0,DATOS!A2000,DATOS!E2000)</f>
        <v>0</v>
      </c>
      <c r="B2000">
        <f>IF(DATOS!E2000-DATOS!A2000&gt;0,0,DATOS!A2000-DATOS!E2000)</f>
        <v>0.19229449200791837</v>
      </c>
      <c r="C2000">
        <f>IF(DATOS!E2000-DATOS!A2000&gt;0,DATOS!E2000-DATOS!A2000,0)</f>
        <v>0</v>
      </c>
      <c r="E2000">
        <f>IF(C2000&gt;DATOS!B2000,DATOS!B2000,CALCULOS_ENER!C2000)</f>
        <v>0</v>
      </c>
      <c r="F2000">
        <f t="shared" si="31"/>
        <v>0</v>
      </c>
    </row>
    <row r="2001" spans="1:6" x14ac:dyDescent="0.25">
      <c r="A2001">
        <f>IF(DATOS!E2001-DATOS!A2001&gt;0,DATOS!A2001,DATOS!E2001)</f>
        <v>5.8999999999999997E-2</v>
      </c>
      <c r="B2001">
        <f>IF(DATOS!E2001-DATOS!A2001&gt;0,0,DATOS!A2001-DATOS!E2001)</f>
        <v>0.29669397886119736</v>
      </c>
      <c r="C2001">
        <f>IF(DATOS!E2001-DATOS!A2001&gt;0,DATOS!E2001-DATOS!A2001,0)</f>
        <v>0</v>
      </c>
      <c r="E2001">
        <f>IF(C2001&gt;DATOS!B2001,DATOS!B2001,CALCULOS_ENER!C2001)</f>
        <v>0</v>
      </c>
      <c r="F2001">
        <f t="shared" si="31"/>
        <v>0</v>
      </c>
    </row>
    <row r="2002" spans="1:6" x14ac:dyDescent="0.25">
      <c r="A2002">
        <f>IF(DATOS!E2002-DATOS!A2002&gt;0,DATOS!A2002,DATOS!E2002)</f>
        <v>0.22228000000000003</v>
      </c>
      <c r="B2002">
        <f>IF(DATOS!E2002-DATOS!A2002&gt;0,0,DATOS!A2002-DATOS!E2002)</f>
        <v>0.21121991396680279</v>
      </c>
      <c r="C2002">
        <f>IF(DATOS!E2002-DATOS!A2002&gt;0,DATOS!E2002-DATOS!A2002,0)</f>
        <v>0</v>
      </c>
      <c r="E2002">
        <f>IF(C2002&gt;DATOS!B2002,DATOS!B2002,CALCULOS_ENER!C2002)</f>
        <v>0</v>
      </c>
      <c r="F2002">
        <f t="shared" si="31"/>
        <v>0</v>
      </c>
    </row>
    <row r="2003" spans="1:6" x14ac:dyDescent="0.25">
      <c r="A2003">
        <f>IF(DATOS!E2003-DATOS!A2003&gt;0,DATOS!A2003,DATOS!E2003)</f>
        <v>0.25966</v>
      </c>
      <c r="B2003">
        <f>IF(DATOS!E2003-DATOS!A2003&gt;0,0,DATOS!A2003-DATOS!E2003)</f>
        <v>0.1127021150278707</v>
      </c>
      <c r="C2003">
        <f>IF(DATOS!E2003-DATOS!A2003&gt;0,DATOS!E2003-DATOS!A2003,0)</f>
        <v>0</v>
      </c>
      <c r="E2003">
        <f>IF(C2003&gt;DATOS!B2003,DATOS!B2003,CALCULOS_ENER!C2003)</f>
        <v>0</v>
      </c>
      <c r="F2003">
        <f t="shared" si="31"/>
        <v>0</v>
      </c>
    </row>
    <row r="2004" spans="1:6" x14ac:dyDescent="0.25">
      <c r="A2004">
        <f>IF(DATOS!E2004-DATOS!A2004&gt;0,DATOS!A2004,DATOS!E2004)</f>
        <v>0.34790679396901703</v>
      </c>
      <c r="B2004">
        <f>IF(DATOS!E2004-DATOS!A2004&gt;0,0,DATOS!A2004-DATOS!E2004)</f>
        <v>0</v>
      </c>
      <c r="C2004">
        <f>IF(DATOS!E2004-DATOS!A2004&gt;0,DATOS!E2004-DATOS!A2004,0)</f>
        <v>0.10859320603098299</v>
      </c>
      <c r="E2004">
        <f>IF(C2004&gt;DATOS!B2004,DATOS!B2004,CALCULOS_ENER!C2004)</f>
        <v>0.10859320603098299</v>
      </c>
      <c r="F2004">
        <f t="shared" si="31"/>
        <v>0</v>
      </c>
    </row>
    <row r="2005" spans="1:6" x14ac:dyDescent="0.25">
      <c r="A2005">
        <f>IF(DATOS!E2005-DATOS!A2005&gt;0,DATOS!A2005,DATOS!E2005)</f>
        <v>0.33567906148127546</v>
      </c>
      <c r="B2005">
        <f>IF(DATOS!E2005-DATOS!A2005&gt;0,0,DATOS!A2005-DATOS!E2005)</f>
        <v>0</v>
      </c>
      <c r="C2005">
        <f>IF(DATOS!E2005-DATOS!A2005&gt;0,DATOS!E2005-DATOS!A2005,0)</f>
        <v>0.42679093851872452</v>
      </c>
      <c r="E2005">
        <f>IF(C2005&gt;DATOS!B2005,DATOS!B2005,CALCULOS_ENER!C2005)</f>
        <v>0.33567906148127546</v>
      </c>
      <c r="F2005">
        <f t="shared" si="31"/>
        <v>9.1111877037449052E-2</v>
      </c>
    </row>
    <row r="2006" spans="1:6" x14ac:dyDescent="0.25">
      <c r="A2006">
        <f>IF(DATOS!E2006-DATOS!A2006&gt;0,DATOS!A2006,DATOS!E2006)</f>
        <v>0.33567906148127546</v>
      </c>
      <c r="B2006">
        <f>IF(DATOS!E2006-DATOS!A2006&gt;0,0,DATOS!A2006-DATOS!E2006)</f>
        <v>0</v>
      </c>
      <c r="C2006">
        <f>IF(DATOS!E2006-DATOS!A2006&gt;0,DATOS!E2006-DATOS!A2006,0)</f>
        <v>0.55798093851872455</v>
      </c>
      <c r="E2006">
        <f>IF(C2006&gt;DATOS!B2006,DATOS!B2006,CALCULOS_ENER!C2006)</f>
        <v>0.33567906148127546</v>
      </c>
      <c r="F2006">
        <f t="shared" si="31"/>
        <v>0.22230187703744908</v>
      </c>
    </row>
    <row r="2007" spans="1:6" x14ac:dyDescent="0.25">
      <c r="A2007">
        <f>IF(DATOS!E2007-DATOS!A2007&gt;0,DATOS!A2007,DATOS!E2007)</f>
        <v>0.36013438254012931</v>
      </c>
      <c r="B2007">
        <f>IF(DATOS!E2007-DATOS!A2007&gt;0,0,DATOS!A2007-DATOS!E2007)</f>
        <v>0</v>
      </c>
      <c r="C2007">
        <f>IF(DATOS!E2007-DATOS!A2007&gt;0,DATOS!E2007-DATOS!A2007,0)</f>
        <v>0.4801256174598707</v>
      </c>
      <c r="E2007">
        <f>IF(C2007&gt;DATOS!B2007,DATOS!B2007,CALCULOS_ENER!C2007)</f>
        <v>0.36013438254012931</v>
      </c>
      <c r="F2007">
        <f t="shared" si="31"/>
        <v>0.1199912349197414</v>
      </c>
    </row>
    <row r="2008" spans="1:6" x14ac:dyDescent="0.25">
      <c r="A2008">
        <f>IF(DATOS!E2008-DATOS!A2008&gt;0,DATOS!A2008,DATOS!E2008)</f>
        <v>0.36013438254012931</v>
      </c>
      <c r="B2008">
        <f>IF(DATOS!E2008-DATOS!A2008&gt;0,0,DATOS!A2008-DATOS!E2008)</f>
        <v>0</v>
      </c>
      <c r="C2008">
        <f>IF(DATOS!E2008-DATOS!A2008&gt;0,DATOS!E2008-DATOS!A2008,0)</f>
        <v>0.2392256174598707</v>
      </c>
      <c r="E2008">
        <f>IF(C2008&gt;DATOS!B2008,DATOS!B2008,CALCULOS_ENER!C2008)</f>
        <v>0.2392256174598707</v>
      </c>
      <c r="F2008">
        <f t="shared" si="31"/>
        <v>0</v>
      </c>
    </row>
    <row r="2009" spans="1:6" x14ac:dyDescent="0.25">
      <c r="A2009">
        <f>IF(DATOS!E2009-DATOS!A2009&gt;0,DATOS!A2009,DATOS!E2009)</f>
        <v>0.36013438254012931</v>
      </c>
      <c r="B2009">
        <f>IF(DATOS!E2009-DATOS!A2009&gt;0,0,DATOS!A2009-DATOS!E2009)</f>
        <v>0</v>
      </c>
      <c r="C2009">
        <f>IF(DATOS!E2009-DATOS!A2009&gt;0,DATOS!E2009-DATOS!A2009,0)</f>
        <v>0.12259561745987069</v>
      </c>
      <c r="E2009">
        <f>IF(C2009&gt;DATOS!B2009,DATOS!B2009,CALCULOS_ENER!C2009)</f>
        <v>0.12259561745987069</v>
      </c>
      <c r="F2009">
        <f t="shared" si="31"/>
        <v>0</v>
      </c>
    </row>
    <row r="2010" spans="1:6" x14ac:dyDescent="0.25">
      <c r="A2010">
        <f>IF(DATOS!E2010-DATOS!A2010&gt;0,DATOS!A2010,DATOS!E2010)</f>
        <v>0.33563999999999999</v>
      </c>
      <c r="B2010">
        <f>IF(DATOS!E2010-DATOS!A2010&gt;0,0,DATOS!A2010-DATOS!E2010)</f>
        <v>3.6722115027870705E-2</v>
      </c>
      <c r="C2010">
        <f>IF(DATOS!E2010-DATOS!A2010&gt;0,DATOS!E2010-DATOS!A2010,0)</f>
        <v>0</v>
      </c>
      <c r="E2010">
        <f>IF(C2010&gt;DATOS!B2010,DATOS!B2010,CALCULOS_ENER!C2010)</f>
        <v>0</v>
      </c>
      <c r="F2010">
        <f t="shared" si="31"/>
        <v>0</v>
      </c>
    </row>
    <row r="2011" spans="1:6" x14ac:dyDescent="0.25">
      <c r="A2011">
        <f>IF(DATOS!E2011-DATOS!A2011&gt;0,DATOS!A2011,DATOS!E2011)</f>
        <v>0.15675999999999998</v>
      </c>
      <c r="B2011">
        <f>IF(DATOS!E2011-DATOS!A2011&gt;0,0,DATOS!A2011-DATOS!E2011)</f>
        <v>0.21560211502787072</v>
      </c>
      <c r="C2011">
        <f>IF(DATOS!E2011-DATOS!A2011&gt;0,DATOS!E2011-DATOS!A2011,0)</f>
        <v>0</v>
      </c>
      <c r="E2011">
        <f>IF(C2011&gt;DATOS!B2011,DATOS!B2011,CALCULOS_ENER!C2011)</f>
        <v>0</v>
      </c>
      <c r="F2011">
        <f t="shared" si="31"/>
        <v>0</v>
      </c>
    </row>
    <row r="2012" spans="1:6" x14ac:dyDescent="0.25">
      <c r="A2012">
        <f>IF(DATOS!E2012-DATOS!A2012&gt;0,DATOS!A2012,DATOS!E2012)</f>
        <v>0</v>
      </c>
      <c r="B2012">
        <f>IF(DATOS!E2012-DATOS!A2012&gt;0,0,DATOS!A2012-DATOS!E2012)</f>
        <v>0.47462308335907144</v>
      </c>
      <c r="C2012">
        <f>IF(DATOS!E2012-DATOS!A2012&gt;0,DATOS!E2012-DATOS!A2012,0)</f>
        <v>0</v>
      </c>
      <c r="E2012">
        <f>IF(C2012&gt;DATOS!B2012,DATOS!B2012,CALCULOS_ENER!C2012)</f>
        <v>0</v>
      </c>
      <c r="F2012">
        <f t="shared" si="31"/>
        <v>0</v>
      </c>
    </row>
    <row r="2013" spans="1:6" x14ac:dyDescent="0.25">
      <c r="A2013">
        <f>IF(DATOS!E2013-DATOS!A2013&gt;0,DATOS!A2013,DATOS!E2013)</f>
        <v>0</v>
      </c>
      <c r="B2013">
        <f>IF(DATOS!E2013-DATOS!A2013&gt;0,0,DATOS!A2013-DATOS!E2013)</f>
        <v>0.66691815103350682</v>
      </c>
      <c r="C2013">
        <f>IF(DATOS!E2013-DATOS!A2013&gt;0,DATOS!E2013-DATOS!A2013,0)</f>
        <v>0</v>
      </c>
      <c r="E2013">
        <f>IF(C2013&gt;DATOS!B2013,DATOS!B2013,CALCULOS_ENER!C2013)</f>
        <v>0</v>
      </c>
      <c r="F2013">
        <f t="shared" si="31"/>
        <v>0</v>
      </c>
    </row>
    <row r="2014" spans="1:6" x14ac:dyDescent="0.25">
      <c r="A2014">
        <f>IF(DATOS!E2014-DATOS!A2014&gt;0,DATOS!A2014,DATOS!E2014)</f>
        <v>0</v>
      </c>
      <c r="B2014">
        <f>IF(DATOS!E2014-DATOS!A2014&gt;0,0,DATOS!A2014-DATOS!E2014)</f>
        <v>0.74472408613911223</v>
      </c>
      <c r="C2014">
        <f>IF(DATOS!E2014-DATOS!A2014&gt;0,DATOS!E2014-DATOS!A2014,0)</f>
        <v>0</v>
      </c>
      <c r="E2014">
        <f>IF(C2014&gt;DATOS!B2014,DATOS!B2014,CALCULOS_ENER!C2014)</f>
        <v>0</v>
      </c>
      <c r="F2014">
        <f t="shared" si="31"/>
        <v>0</v>
      </c>
    </row>
    <row r="2015" spans="1:6" x14ac:dyDescent="0.25">
      <c r="A2015">
        <f>IF(DATOS!E2015-DATOS!A2015&gt;0,DATOS!A2015,DATOS!E2015)</f>
        <v>0</v>
      </c>
      <c r="B2015">
        <f>IF(DATOS!E2015-DATOS!A2015&gt;0,0,DATOS!A2015-DATOS!E2015)</f>
        <v>0.90033610026695232</v>
      </c>
      <c r="C2015">
        <f>IF(DATOS!E2015-DATOS!A2015&gt;0,DATOS!E2015-DATOS!A2015,0)</f>
        <v>0</v>
      </c>
      <c r="E2015">
        <f>IF(C2015&gt;DATOS!B2015,DATOS!B2015,CALCULOS_ENER!C2015)</f>
        <v>0</v>
      </c>
      <c r="F2015">
        <f t="shared" si="31"/>
        <v>0</v>
      </c>
    </row>
    <row r="2016" spans="1:6" x14ac:dyDescent="0.25">
      <c r="A2016">
        <f>IF(DATOS!E2016-DATOS!A2016&gt;0,DATOS!A2016,DATOS!E2016)</f>
        <v>0</v>
      </c>
      <c r="B2016">
        <f>IF(DATOS!E2016-DATOS!A2016&gt;0,0,DATOS!A2016-DATOS!E2016)</f>
        <v>0.90033610026695232</v>
      </c>
      <c r="C2016">
        <f>IF(DATOS!E2016-DATOS!A2016&gt;0,DATOS!E2016-DATOS!A2016,0)</f>
        <v>0</v>
      </c>
      <c r="E2016">
        <f>IF(C2016&gt;DATOS!B2016,DATOS!B2016,CALCULOS_ENER!C2016)</f>
        <v>0</v>
      </c>
      <c r="F2016">
        <f t="shared" si="31"/>
        <v>0</v>
      </c>
    </row>
    <row r="2017" spans="1:6" x14ac:dyDescent="0.25">
      <c r="A2017">
        <f>IF(DATOS!E2017-DATOS!A2017&gt;0,DATOS!A2017,DATOS!E2017)</f>
        <v>0</v>
      </c>
      <c r="B2017">
        <f>IF(DATOS!E2017-DATOS!A2017&gt;0,0,DATOS!A2017-DATOS!E2017)</f>
        <v>0.68358628720018022</v>
      </c>
      <c r="C2017">
        <f>IF(DATOS!E2017-DATOS!A2017&gt;0,DATOS!E2017-DATOS!A2017,0)</f>
        <v>0</v>
      </c>
      <c r="E2017">
        <f>IF(C2017&gt;DATOS!B2017,DATOS!B2017,CALCULOS_ENER!C2017)</f>
        <v>0</v>
      </c>
      <c r="F2017">
        <f t="shared" si="31"/>
        <v>0</v>
      </c>
    </row>
    <row r="2018" spans="1:6" x14ac:dyDescent="0.25">
      <c r="A2018">
        <f>IF(DATOS!E2018-DATOS!A2018&gt;0,DATOS!A2018,DATOS!E2018)</f>
        <v>0</v>
      </c>
      <c r="B2018">
        <f>IF(DATOS!E2018-DATOS!A2018&gt;0,0,DATOS!A2018-DATOS!E2018)</f>
        <v>0.42571287299125177</v>
      </c>
      <c r="C2018">
        <f>IF(DATOS!E2018-DATOS!A2018&gt;0,DATOS!E2018-DATOS!A2018,0)</f>
        <v>0</v>
      </c>
      <c r="E2018">
        <f>IF(C2018&gt;DATOS!B2018,DATOS!B2018,CALCULOS_ENER!C2018)</f>
        <v>0</v>
      </c>
      <c r="F2018">
        <f t="shared" si="31"/>
        <v>0</v>
      </c>
    </row>
    <row r="2019" spans="1:6" x14ac:dyDescent="0.25">
      <c r="A2019">
        <f>IF(DATOS!E2019-DATOS!A2019&gt;0,DATOS!A2019,DATOS!E2019)</f>
        <v>0</v>
      </c>
      <c r="B2019">
        <f>IF(DATOS!E2019-DATOS!A2019&gt;0,0,DATOS!A2019-DATOS!E2019)</f>
        <v>7.9028362954469397E-2</v>
      </c>
      <c r="C2019">
        <f>IF(DATOS!E2019-DATOS!A2019&gt;0,DATOS!E2019-DATOS!A2019,0)</f>
        <v>0</v>
      </c>
      <c r="E2019">
        <f>IF(C2019&gt;DATOS!B2019,DATOS!B2019,CALCULOS_ENER!C2019)</f>
        <v>0</v>
      </c>
      <c r="F2019">
        <f t="shared" si="31"/>
        <v>0</v>
      </c>
    </row>
    <row r="2020" spans="1:6" x14ac:dyDescent="0.25">
      <c r="A2020">
        <f>IF(DATOS!E2020-DATOS!A2020&gt;0,DATOS!A2020,DATOS!E2020)</f>
        <v>0</v>
      </c>
      <c r="B2020">
        <f>IF(DATOS!E2020-DATOS!A2020&gt;0,0,DATOS!A2020-DATOS!E2020)</f>
        <v>7.9028362954469397E-2</v>
      </c>
      <c r="C2020">
        <f>IF(DATOS!E2020-DATOS!A2020&gt;0,DATOS!E2020-DATOS!A2020,0)</f>
        <v>0</v>
      </c>
      <c r="E2020">
        <f>IF(C2020&gt;DATOS!B2020,DATOS!B2020,CALCULOS_ENER!C2020)</f>
        <v>0</v>
      </c>
      <c r="F2020">
        <f t="shared" si="31"/>
        <v>0</v>
      </c>
    </row>
    <row r="2021" spans="1:6" x14ac:dyDescent="0.25">
      <c r="A2021">
        <f>IF(DATOS!E2021-DATOS!A2021&gt;0,DATOS!A2021,DATOS!E2021)</f>
        <v>0</v>
      </c>
      <c r="B2021">
        <f>IF(DATOS!E2021-DATOS!A2021&gt;0,0,DATOS!A2021-DATOS!E2021)</f>
        <v>7.9028362954469397E-2</v>
      </c>
      <c r="C2021">
        <f>IF(DATOS!E2021-DATOS!A2021&gt;0,DATOS!E2021-DATOS!A2021,0)</f>
        <v>0</v>
      </c>
      <c r="E2021">
        <f>IF(C2021&gt;DATOS!B2021,DATOS!B2021,CALCULOS_ENER!C2021)</f>
        <v>0</v>
      </c>
      <c r="F2021">
        <f t="shared" si="31"/>
        <v>0</v>
      </c>
    </row>
    <row r="2022" spans="1:6" x14ac:dyDescent="0.25">
      <c r="A2022">
        <f>IF(DATOS!E2022-DATOS!A2022&gt;0,DATOS!A2022,DATOS!E2022)</f>
        <v>0</v>
      </c>
      <c r="B2022">
        <f>IF(DATOS!E2022-DATOS!A2022&gt;0,0,DATOS!A2022-DATOS!E2022)</f>
        <v>7.9028362954469397E-2</v>
      </c>
      <c r="C2022">
        <f>IF(DATOS!E2022-DATOS!A2022&gt;0,DATOS!E2022-DATOS!A2022,0)</f>
        <v>0</v>
      </c>
      <c r="E2022">
        <f>IF(C2022&gt;DATOS!B2022,DATOS!B2022,CALCULOS_ENER!C2022)</f>
        <v>0</v>
      </c>
      <c r="F2022">
        <f t="shared" si="31"/>
        <v>0</v>
      </c>
    </row>
    <row r="2023" spans="1:6" x14ac:dyDescent="0.25">
      <c r="A2023">
        <f>IF(DATOS!E2023-DATOS!A2023&gt;0,DATOS!A2023,DATOS!E2023)</f>
        <v>0</v>
      </c>
      <c r="B2023">
        <f>IF(DATOS!E2023-DATOS!A2023&gt;0,0,DATOS!A2023-DATOS!E2023)</f>
        <v>8.3919801349476159E-2</v>
      </c>
      <c r="C2023">
        <f>IF(DATOS!E2023-DATOS!A2023&gt;0,DATOS!E2023-DATOS!A2023,0)</f>
        <v>0</v>
      </c>
      <c r="E2023">
        <f>IF(C2023&gt;DATOS!B2023,DATOS!B2023,CALCULOS_ENER!C2023)</f>
        <v>0</v>
      </c>
      <c r="F2023">
        <f t="shared" si="31"/>
        <v>0</v>
      </c>
    </row>
    <row r="2024" spans="1:6" x14ac:dyDescent="0.25">
      <c r="A2024">
        <f>IF(DATOS!E2024-DATOS!A2024&gt;0,DATOS!A2024,DATOS!E2024)</f>
        <v>0</v>
      </c>
      <c r="B2024">
        <f>IF(DATOS!E2024-DATOS!A2024&gt;0,0,DATOS!A2024-DATOS!E2024)</f>
        <v>0.19229449200791837</v>
      </c>
      <c r="C2024">
        <f>IF(DATOS!E2024-DATOS!A2024&gt;0,DATOS!E2024-DATOS!A2024,0)</f>
        <v>0</v>
      </c>
      <c r="E2024">
        <f>IF(C2024&gt;DATOS!B2024,DATOS!B2024,CALCULOS_ENER!C2024)</f>
        <v>0</v>
      </c>
      <c r="F2024">
        <f t="shared" si="31"/>
        <v>0</v>
      </c>
    </row>
    <row r="2025" spans="1:6" x14ac:dyDescent="0.25">
      <c r="A2025">
        <f>IF(DATOS!E2025-DATOS!A2025&gt;0,DATOS!A2025,DATOS!E2025)</f>
        <v>0.14593</v>
      </c>
      <c r="B2025">
        <f>IF(DATOS!E2025-DATOS!A2025&gt;0,0,DATOS!A2025-DATOS!E2025)</f>
        <v>0.20976397886119735</v>
      </c>
      <c r="C2025">
        <f>IF(DATOS!E2025-DATOS!A2025&gt;0,DATOS!E2025-DATOS!A2025,0)</f>
        <v>0</v>
      </c>
      <c r="E2025">
        <f>IF(C2025&gt;DATOS!B2025,DATOS!B2025,CALCULOS_ENER!C2025)</f>
        <v>0</v>
      </c>
      <c r="F2025">
        <f t="shared" si="31"/>
        <v>0</v>
      </c>
    </row>
    <row r="2026" spans="1:6" x14ac:dyDescent="0.25">
      <c r="A2026">
        <f>IF(DATOS!E2026-DATOS!A2026&gt;0,DATOS!A2026,DATOS!E2026)</f>
        <v>0.40473999999999999</v>
      </c>
      <c r="B2026">
        <f>IF(DATOS!E2026-DATOS!A2026&gt;0,0,DATOS!A2026-DATOS!E2026)</f>
        <v>2.875991396680283E-2</v>
      </c>
      <c r="C2026">
        <f>IF(DATOS!E2026-DATOS!A2026&gt;0,DATOS!E2026-DATOS!A2026,0)</f>
        <v>0</v>
      </c>
      <c r="E2026">
        <f>IF(C2026&gt;DATOS!B2026,DATOS!B2026,CALCULOS_ENER!C2026)</f>
        <v>0</v>
      </c>
      <c r="F2026">
        <f t="shared" si="31"/>
        <v>0</v>
      </c>
    </row>
    <row r="2027" spans="1:6" x14ac:dyDescent="0.25">
      <c r="A2027">
        <f>IF(DATOS!E2027-DATOS!A2027&gt;0,DATOS!A2027,DATOS!E2027)</f>
        <v>0.3723621150278707</v>
      </c>
      <c r="B2027">
        <f>IF(DATOS!E2027-DATOS!A2027&gt;0,0,DATOS!A2027-DATOS!E2027)</f>
        <v>0</v>
      </c>
      <c r="C2027">
        <f>IF(DATOS!E2027-DATOS!A2027&gt;0,DATOS!E2027-DATOS!A2027,0)</f>
        <v>0.25640788497212924</v>
      </c>
      <c r="E2027">
        <f>IF(C2027&gt;DATOS!B2027,DATOS!B2027,CALCULOS_ENER!C2027)</f>
        <v>0.25640788497212924</v>
      </c>
      <c r="F2027">
        <f t="shared" si="31"/>
        <v>0</v>
      </c>
    </row>
    <row r="2028" spans="1:6" x14ac:dyDescent="0.25">
      <c r="A2028">
        <f>IF(DATOS!E2028-DATOS!A2028&gt;0,DATOS!A2028,DATOS!E2028)</f>
        <v>0.34790679396901703</v>
      </c>
      <c r="B2028">
        <f>IF(DATOS!E2028-DATOS!A2028&gt;0,0,DATOS!A2028-DATOS!E2028)</f>
        <v>0</v>
      </c>
      <c r="C2028">
        <f>IF(DATOS!E2028-DATOS!A2028&gt;0,DATOS!E2028-DATOS!A2028,0)</f>
        <v>0.42133320603098301</v>
      </c>
      <c r="E2028">
        <f>IF(C2028&gt;DATOS!B2028,DATOS!B2028,CALCULOS_ENER!C2028)</f>
        <v>0.34790679396901703</v>
      </c>
      <c r="F2028">
        <f t="shared" si="31"/>
        <v>7.3426412061965984E-2</v>
      </c>
    </row>
    <row r="2029" spans="1:6" x14ac:dyDescent="0.25">
      <c r="A2029">
        <f>IF(DATOS!E2029-DATOS!A2029&gt;0,DATOS!A2029,DATOS!E2029)</f>
        <v>0.33567906148127546</v>
      </c>
      <c r="B2029">
        <f>IF(DATOS!E2029-DATOS!A2029&gt;0,0,DATOS!A2029-DATOS!E2029)</f>
        <v>0</v>
      </c>
      <c r="C2029">
        <f>IF(DATOS!E2029-DATOS!A2029&gt;0,DATOS!E2029-DATOS!A2029,0)</f>
        <v>0.52722093851872465</v>
      </c>
      <c r="E2029">
        <f>IF(C2029&gt;DATOS!B2029,DATOS!B2029,CALCULOS_ENER!C2029)</f>
        <v>0.33567906148127546</v>
      </c>
      <c r="F2029">
        <f t="shared" si="31"/>
        <v>0.19154187703744918</v>
      </c>
    </row>
    <row r="2030" spans="1:6" x14ac:dyDescent="0.25">
      <c r="A2030">
        <f>IF(DATOS!E2030-DATOS!A2030&gt;0,DATOS!A2030,DATOS!E2030)</f>
        <v>0.33567906148127546</v>
      </c>
      <c r="B2030">
        <f>IF(DATOS!E2030-DATOS!A2030&gt;0,0,DATOS!A2030-DATOS!E2030)</f>
        <v>0</v>
      </c>
      <c r="C2030">
        <f>IF(DATOS!E2030-DATOS!A2030&gt;0,DATOS!E2030-DATOS!A2030,0)</f>
        <v>0.54215093851872453</v>
      </c>
      <c r="E2030">
        <f>IF(C2030&gt;DATOS!B2030,DATOS!B2030,CALCULOS_ENER!C2030)</f>
        <v>0.33567906148127546</v>
      </c>
      <c r="F2030">
        <f t="shared" si="31"/>
        <v>0.20647187703744907</v>
      </c>
    </row>
    <row r="2031" spans="1:6" x14ac:dyDescent="0.25">
      <c r="A2031">
        <f>IF(DATOS!E2031-DATOS!A2031&gt;0,DATOS!A2031,DATOS!E2031)</f>
        <v>0.36013438254012931</v>
      </c>
      <c r="B2031">
        <f>IF(DATOS!E2031-DATOS!A2031&gt;0,0,DATOS!A2031-DATOS!E2031)</f>
        <v>0</v>
      </c>
      <c r="C2031">
        <f>IF(DATOS!E2031-DATOS!A2031&gt;0,DATOS!E2031-DATOS!A2031,0)</f>
        <v>0.5178156174598707</v>
      </c>
      <c r="E2031">
        <f>IF(C2031&gt;DATOS!B2031,DATOS!B2031,CALCULOS_ENER!C2031)</f>
        <v>0.36013438254012931</v>
      </c>
      <c r="F2031">
        <f t="shared" si="31"/>
        <v>0.1576812349197414</v>
      </c>
    </row>
    <row r="2032" spans="1:6" x14ac:dyDescent="0.25">
      <c r="A2032">
        <f>IF(DATOS!E2032-DATOS!A2032&gt;0,DATOS!A2032,DATOS!E2032)</f>
        <v>0.36013438254012931</v>
      </c>
      <c r="B2032">
        <f>IF(DATOS!E2032-DATOS!A2032&gt;0,0,DATOS!A2032-DATOS!E2032)</f>
        <v>0</v>
      </c>
      <c r="C2032">
        <f>IF(DATOS!E2032-DATOS!A2032&gt;0,DATOS!E2032-DATOS!A2032,0)</f>
        <v>0.42168561745987077</v>
      </c>
      <c r="E2032">
        <f>IF(C2032&gt;DATOS!B2032,DATOS!B2032,CALCULOS_ENER!C2032)</f>
        <v>0.36013438254012931</v>
      </c>
      <c r="F2032">
        <f t="shared" si="31"/>
        <v>6.155123491974146E-2</v>
      </c>
    </row>
    <row r="2033" spans="1:6" x14ac:dyDescent="0.25">
      <c r="A2033">
        <f>IF(DATOS!E2033-DATOS!A2033&gt;0,DATOS!A2033,DATOS!E2033)</f>
        <v>0.36013438254012931</v>
      </c>
      <c r="B2033">
        <f>IF(DATOS!E2033-DATOS!A2033&gt;0,0,DATOS!A2033-DATOS!E2033)</f>
        <v>0</v>
      </c>
      <c r="C2033">
        <f>IF(DATOS!E2033-DATOS!A2033&gt;0,DATOS!E2033-DATOS!A2033,0)</f>
        <v>0.26843561745987077</v>
      </c>
      <c r="E2033">
        <f>IF(C2033&gt;DATOS!B2033,DATOS!B2033,CALCULOS_ENER!C2033)</f>
        <v>0.26843561745987077</v>
      </c>
      <c r="F2033">
        <f t="shared" si="31"/>
        <v>0</v>
      </c>
    </row>
    <row r="2034" spans="1:6" x14ac:dyDescent="0.25">
      <c r="A2034">
        <f>IF(DATOS!E2034-DATOS!A2034&gt;0,DATOS!A2034,DATOS!E2034)</f>
        <v>0.3723621150278707</v>
      </c>
      <c r="B2034">
        <f>IF(DATOS!E2034-DATOS!A2034&gt;0,0,DATOS!A2034-DATOS!E2034)</f>
        <v>0</v>
      </c>
      <c r="C2034">
        <f>IF(DATOS!E2034-DATOS!A2034&gt;0,DATOS!E2034-DATOS!A2034,0)</f>
        <v>4.6357884972129393E-2</v>
      </c>
      <c r="E2034">
        <f>IF(C2034&gt;DATOS!B2034,DATOS!B2034,CALCULOS_ENER!C2034)</f>
        <v>4.6357884972129393E-2</v>
      </c>
      <c r="F2034">
        <f t="shared" si="31"/>
        <v>0</v>
      </c>
    </row>
    <row r="2035" spans="1:6" x14ac:dyDescent="0.25">
      <c r="A2035">
        <f>IF(DATOS!E2035-DATOS!A2035&gt;0,DATOS!A2035,DATOS!E2035)</f>
        <v>0.17286000000000001</v>
      </c>
      <c r="B2035">
        <f>IF(DATOS!E2035-DATOS!A2035&gt;0,0,DATOS!A2035-DATOS!E2035)</f>
        <v>0.19950211502787069</v>
      </c>
      <c r="C2035">
        <f>IF(DATOS!E2035-DATOS!A2035&gt;0,DATOS!E2035-DATOS!A2035,0)</f>
        <v>0</v>
      </c>
      <c r="E2035">
        <f>IF(C2035&gt;DATOS!B2035,DATOS!B2035,CALCULOS_ENER!C2035)</f>
        <v>0</v>
      </c>
      <c r="F2035">
        <f t="shared" si="31"/>
        <v>0</v>
      </c>
    </row>
    <row r="2036" spans="1:6" x14ac:dyDescent="0.25">
      <c r="A2036">
        <f>IF(DATOS!E2036-DATOS!A2036&gt;0,DATOS!A2036,DATOS!E2036)</f>
        <v>0</v>
      </c>
      <c r="B2036">
        <f>IF(DATOS!E2036-DATOS!A2036&gt;0,0,DATOS!A2036-DATOS!E2036)</f>
        <v>0.47462308335907144</v>
      </c>
      <c r="C2036">
        <f>IF(DATOS!E2036-DATOS!A2036&gt;0,DATOS!E2036-DATOS!A2036,0)</f>
        <v>0</v>
      </c>
      <c r="E2036">
        <f>IF(C2036&gt;DATOS!B2036,DATOS!B2036,CALCULOS_ENER!C2036)</f>
        <v>0</v>
      </c>
      <c r="F2036">
        <f t="shared" si="31"/>
        <v>0</v>
      </c>
    </row>
    <row r="2037" spans="1:6" x14ac:dyDescent="0.25">
      <c r="A2037">
        <f>IF(DATOS!E2037-DATOS!A2037&gt;0,DATOS!A2037,DATOS!E2037)</f>
        <v>0</v>
      </c>
      <c r="B2037">
        <f>IF(DATOS!E2037-DATOS!A2037&gt;0,0,DATOS!A2037-DATOS!E2037)</f>
        <v>0.66691815103350682</v>
      </c>
      <c r="C2037">
        <f>IF(DATOS!E2037-DATOS!A2037&gt;0,DATOS!E2037-DATOS!A2037,0)</f>
        <v>0</v>
      </c>
      <c r="E2037">
        <f>IF(C2037&gt;DATOS!B2037,DATOS!B2037,CALCULOS_ENER!C2037)</f>
        <v>0</v>
      </c>
      <c r="F2037">
        <f t="shared" si="31"/>
        <v>0</v>
      </c>
    </row>
    <row r="2038" spans="1:6" x14ac:dyDescent="0.25">
      <c r="A2038">
        <f>IF(DATOS!E2038-DATOS!A2038&gt;0,DATOS!A2038,DATOS!E2038)</f>
        <v>0</v>
      </c>
      <c r="B2038">
        <f>IF(DATOS!E2038-DATOS!A2038&gt;0,0,DATOS!A2038-DATOS!E2038)</f>
        <v>0.74472408613911223</v>
      </c>
      <c r="C2038">
        <f>IF(DATOS!E2038-DATOS!A2038&gt;0,DATOS!E2038-DATOS!A2038,0)</f>
        <v>0</v>
      </c>
      <c r="E2038">
        <f>IF(C2038&gt;DATOS!B2038,DATOS!B2038,CALCULOS_ENER!C2038)</f>
        <v>0</v>
      </c>
      <c r="F2038">
        <f t="shared" si="31"/>
        <v>0</v>
      </c>
    </row>
    <row r="2039" spans="1:6" x14ac:dyDescent="0.25">
      <c r="A2039">
        <f>IF(DATOS!E2039-DATOS!A2039&gt;0,DATOS!A2039,DATOS!E2039)</f>
        <v>0</v>
      </c>
      <c r="B2039">
        <f>IF(DATOS!E2039-DATOS!A2039&gt;0,0,DATOS!A2039-DATOS!E2039)</f>
        <v>0.90033610026695232</v>
      </c>
      <c r="C2039">
        <f>IF(DATOS!E2039-DATOS!A2039&gt;0,DATOS!E2039-DATOS!A2039,0)</f>
        <v>0</v>
      </c>
      <c r="E2039">
        <f>IF(C2039&gt;DATOS!B2039,DATOS!B2039,CALCULOS_ENER!C2039)</f>
        <v>0</v>
      </c>
      <c r="F2039">
        <f t="shared" si="31"/>
        <v>0</v>
      </c>
    </row>
    <row r="2040" spans="1:6" x14ac:dyDescent="0.25">
      <c r="A2040">
        <f>IF(DATOS!E2040-DATOS!A2040&gt;0,DATOS!A2040,DATOS!E2040)</f>
        <v>0</v>
      </c>
      <c r="B2040">
        <f>IF(DATOS!E2040-DATOS!A2040&gt;0,0,DATOS!A2040-DATOS!E2040)</f>
        <v>0.90033610026695232</v>
      </c>
      <c r="C2040">
        <f>IF(DATOS!E2040-DATOS!A2040&gt;0,DATOS!E2040-DATOS!A2040,0)</f>
        <v>0</v>
      </c>
      <c r="E2040">
        <f>IF(C2040&gt;DATOS!B2040,DATOS!B2040,CALCULOS_ENER!C2040)</f>
        <v>0</v>
      </c>
      <c r="F2040">
        <f t="shared" si="31"/>
        <v>0</v>
      </c>
    </row>
    <row r="2041" spans="1:6" x14ac:dyDescent="0.25">
      <c r="A2041">
        <f>IF(DATOS!E2041-DATOS!A2041&gt;0,DATOS!A2041,DATOS!E2041)</f>
        <v>0</v>
      </c>
      <c r="B2041">
        <f>IF(DATOS!E2041-DATOS!A2041&gt;0,0,DATOS!A2041-DATOS!E2041)</f>
        <v>0.68358628720018022</v>
      </c>
      <c r="C2041">
        <f>IF(DATOS!E2041-DATOS!A2041&gt;0,DATOS!E2041-DATOS!A2041,0)</f>
        <v>0</v>
      </c>
      <c r="E2041">
        <f>IF(C2041&gt;DATOS!B2041,DATOS!B2041,CALCULOS_ENER!C2041)</f>
        <v>0</v>
      </c>
      <c r="F2041">
        <f t="shared" si="31"/>
        <v>0</v>
      </c>
    </row>
    <row r="2042" spans="1:6" x14ac:dyDescent="0.25">
      <c r="A2042">
        <f>IF(DATOS!E2042-DATOS!A2042&gt;0,DATOS!A2042,DATOS!E2042)</f>
        <v>0</v>
      </c>
      <c r="B2042">
        <f>IF(DATOS!E2042-DATOS!A2042&gt;0,0,DATOS!A2042-DATOS!E2042)</f>
        <v>0.42571287299125177</v>
      </c>
      <c r="C2042">
        <f>IF(DATOS!E2042-DATOS!A2042&gt;0,DATOS!E2042-DATOS!A2042,0)</f>
        <v>0</v>
      </c>
      <c r="E2042">
        <f>IF(C2042&gt;DATOS!B2042,DATOS!B2042,CALCULOS_ENER!C2042)</f>
        <v>0</v>
      </c>
      <c r="F2042">
        <f t="shared" si="31"/>
        <v>0</v>
      </c>
    </row>
    <row r="2043" spans="1:6" x14ac:dyDescent="0.25">
      <c r="A2043">
        <f>IF(DATOS!E2043-DATOS!A2043&gt;0,DATOS!A2043,DATOS!E2043)</f>
        <v>0</v>
      </c>
      <c r="B2043">
        <f>IF(DATOS!E2043-DATOS!A2043&gt;0,0,DATOS!A2043-DATOS!E2043)</f>
        <v>7.9028362954469397E-2</v>
      </c>
      <c r="C2043">
        <f>IF(DATOS!E2043-DATOS!A2043&gt;0,DATOS!E2043-DATOS!A2043,0)</f>
        <v>0</v>
      </c>
      <c r="E2043">
        <f>IF(C2043&gt;DATOS!B2043,DATOS!B2043,CALCULOS_ENER!C2043)</f>
        <v>0</v>
      </c>
      <c r="F2043">
        <f t="shared" si="31"/>
        <v>0</v>
      </c>
    </row>
    <row r="2044" spans="1:6" x14ac:dyDescent="0.25">
      <c r="A2044">
        <f>IF(DATOS!E2044-DATOS!A2044&gt;0,DATOS!A2044,DATOS!E2044)</f>
        <v>0</v>
      </c>
      <c r="B2044">
        <f>IF(DATOS!E2044-DATOS!A2044&gt;0,0,DATOS!A2044-DATOS!E2044)</f>
        <v>7.9028362954469397E-2</v>
      </c>
      <c r="C2044">
        <f>IF(DATOS!E2044-DATOS!A2044&gt;0,DATOS!E2044-DATOS!A2044,0)</f>
        <v>0</v>
      </c>
      <c r="E2044">
        <f>IF(C2044&gt;DATOS!B2044,DATOS!B2044,CALCULOS_ENER!C2044)</f>
        <v>0</v>
      </c>
      <c r="F2044">
        <f t="shared" si="31"/>
        <v>0</v>
      </c>
    </row>
    <row r="2045" spans="1:6" x14ac:dyDescent="0.25">
      <c r="A2045">
        <f>IF(DATOS!E2045-DATOS!A2045&gt;0,DATOS!A2045,DATOS!E2045)</f>
        <v>0</v>
      </c>
      <c r="B2045">
        <f>IF(DATOS!E2045-DATOS!A2045&gt;0,0,DATOS!A2045-DATOS!E2045)</f>
        <v>7.9028362954469397E-2</v>
      </c>
      <c r="C2045">
        <f>IF(DATOS!E2045-DATOS!A2045&gt;0,DATOS!E2045-DATOS!A2045,0)</f>
        <v>0</v>
      </c>
      <c r="E2045">
        <f>IF(C2045&gt;DATOS!B2045,DATOS!B2045,CALCULOS_ENER!C2045)</f>
        <v>0</v>
      </c>
      <c r="F2045">
        <f t="shared" si="31"/>
        <v>0</v>
      </c>
    </row>
    <row r="2046" spans="1:6" x14ac:dyDescent="0.25">
      <c r="A2046">
        <f>IF(DATOS!E2046-DATOS!A2046&gt;0,DATOS!A2046,DATOS!E2046)</f>
        <v>0</v>
      </c>
      <c r="B2046">
        <f>IF(DATOS!E2046-DATOS!A2046&gt;0,0,DATOS!A2046-DATOS!E2046)</f>
        <v>7.9028362954469397E-2</v>
      </c>
      <c r="C2046">
        <f>IF(DATOS!E2046-DATOS!A2046&gt;0,DATOS!E2046-DATOS!A2046,0)</f>
        <v>0</v>
      </c>
      <c r="E2046">
        <f>IF(C2046&gt;DATOS!B2046,DATOS!B2046,CALCULOS_ENER!C2046)</f>
        <v>0</v>
      </c>
      <c r="F2046">
        <f t="shared" si="31"/>
        <v>0</v>
      </c>
    </row>
    <row r="2047" spans="1:6" x14ac:dyDescent="0.25">
      <c r="A2047">
        <f>IF(DATOS!E2047-DATOS!A2047&gt;0,DATOS!A2047,DATOS!E2047)</f>
        <v>0</v>
      </c>
      <c r="B2047">
        <f>IF(DATOS!E2047-DATOS!A2047&gt;0,0,DATOS!A2047-DATOS!E2047)</f>
        <v>8.3919801349476159E-2</v>
      </c>
      <c r="C2047">
        <f>IF(DATOS!E2047-DATOS!A2047&gt;0,DATOS!E2047-DATOS!A2047,0)</f>
        <v>0</v>
      </c>
      <c r="E2047">
        <f>IF(C2047&gt;DATOS!B2047,DATOS!B2047,CALCULOS_ENER!C2047)</f>
        <v>0</v>
      </c>
      <c r="F2047">
        <f t="shared" si="31"/>
        <v>0</v>
      </c>
    </row>
    <row r="2048" spans="1:6" x14ac:dyDescent="0.25">
      <c r="A2048">
        <f>IF(DATOS!E2048-DATOS!A2048&gt;0,DATOS!A2048,DATOS!E2048)</f>
        <v>0</v>
      </c>
      <c r="B2048">
        <f>IF(DATOS!E2048-DATOS!A2048&gt;0,0,DATOS!A2048-DATOS!E2048)</f>
        <v>0.19229449200791837</v>
      </c>
      <c r="C2048">
        <f>IF(DATOS!E2048-DATOS!A2048&gt;0,DATOS!E2048-DATOS!A2048,0)</f>
        <v>0</v>
      </c>
      <c r="E2048">
        <f>IF(C2048&gt;DATOS!B2048,DATOS!B2048,CALCULOS_ENER!C2048)</f>
        <v>0</v>
      </c>
      <c r="F2048">
        <f t="shared" si="31"/>
        <v>0</v>
      </c>
    </row>
    <row r="2049" spans="1:6" x14ac:dyDescent="0.25">
      <c r="A2049">
        <f>IF(DATOS!E2049-DATOS!A2049&gt;0,DATOS!A2049,DATOS!E2049)</f>
        <v>0.14155000000000001</v>
      </c>
      <c r="B2049">
        <f>IF(DATOS!E2049-DATOS!A2049&gt;0,0,DATOS!A2049-DATOS!E2049)</f>
        <v>0.21414397886119735</v>
      </c>
      <c r="C2049">
        <f>IF(DATOS!E2049-DATOS!A2049&gt;0,DATOS!E2049-DATOS!A2049,0)</f>
        <v>0</v>
      </c>
      <c r="E2049">
        <f>IF(C2049&gt;DATOS!B2049,DATOS!B2049,CALCULOS_ENER!C2049)</f>
        <v>0</v>
      </c>
      <c r="F2049">
        <f t="shared" si="31"/>
        <v>0</v>
      </c>
    </row>
    <row r="2050" spans="1:6" x14ac:dyDescent="0.25">
      <c r="A2050">
        <f>IF(DATOS!E2050-DATOS!A2050&gt;0,DATOS!A2050,DATOS!E2050)</f>
        <v>0.3891</v>
      </c>
      <c r="B2050">
        <f>IF(DATOS!E2050-DATOS!A2050&gt;0,0,DATOS!A2050-DATOS!E2050)</f>
        <v>4.4399913966802818E-2</v>
      </c>
      <c r="C2050">
        <f>IF(DATOS!E2050-DATOS!A2050&gt;0,DATOS!E2050-DATOS!A2050,0)</f>
        <v>0</v>
      </c>
      <c r="E2050">
        <f>IF(C2050&gt;DATOS!B2050,DATOS!B2050,CALCULOS_ENER!C2050)</f>
        <v>0</v>
      </c>
      <c r="F2050">
        <f t="shared" si="31"/>
        <v>0</v>
      </c>
    </row>
    <row r="2051" spans="1:6" x14ac:dyDescent="0.25">
      <c r="A2051">
        <f>IF(DATOS!E2051-DATOS!A2051&gt;0,DATOS!A2051,DATOS!E2051)</f>
        <v>0.3723621150278707</v>
      </c>
      <c r="B2051">
        <f>IF(DATOS!E2051-DATOS!A2051&gt;0,0,DATOS!A2051-DATOS!E2051)</f>
        <v>0</v>
      </c>
      <c r="C2051">
        <f>IF(DATOS!E2051-DATOS!A2051&gt;0,DATOS!E2051-DATOS!A2051,0)</f>
        <v>0.22898788497212935</v>
      </c>
      <c r="E2051">
        <f>IF(C2051&gt;DATOS!B2051,DATOS!B2051,CALCULOS_ENER!C2051)</f>
        <v>0.22898788497212935</v>
      </c>
      <c r="F2051">
        <f t="shared" ref="F2051:F2114" si="32">C2051-E2051</f>
        <v>0</v>
      </c>
    </row>
    <row r="2052" spans="1:6" x14ac:dyDescent="0.25">
      <c r="A2052">
        <f>IF(DATOS!E2052-DATOS!A2052&gt;0,DATOS!A2052,DATOS!E2052)</f>
        <v>0.34790679396901703</v>
      </c>
      <c r="B2052">
        <f>IF(DATOS!E2052-DATOS!A2052&gt;0,0,DATOS!A2052-DATOS!E2052)</f>
        <v>0</v>
      </c>
      <c r="C2052">
        <f>IF(DATOS!E2052-DATOS!A2052&gt;0,DATOS!E2052-DATOS!A2052,0)</f>
        <v>0.38748320603098296</v>
      </c>
      <c r="E2052">
        <f>IF(C2052&gt;DATOS!B2052,DATOS!B2052,CALCULOS_ENER!C2052)</f>
        <v>0.34790679396901703</v>
      </c>
      <c r="F2052">
        <f t="shared" si="32"/>
        <v>3.9576412061965938E-2</v>
      </c>
    </row>
    <row r="2053" spans="1:6" x14ac:dyDescent="0.25">
      <c r="A2053">
        <f>IF(DATOS!E2053-DATOS!A2053&gt;0,DATOS!A2053,DATOS!E2053)</f>
        <v>0.33567906148127546</v>
      </c>
      <c r="B2053">
        <f>IF(DATOS!E2053-DATOS!A2053&gt;0,0,DATOS!A2053-DATOS!E2053)</f>
        <v>0</v>
      </c>
      <c r="C2053">
        <f>IF(DATOS!E2053-DATOS!A2053&gt;0,DATOS!E2053-DATOS!A2053,0)</f>
        <v>0.4862709385187246</v>
      </c>
      <c r="E2053">
        <f>IF(C2053&gt;DATOS!B2053,DATOS!B2053,CALCULOS_ENER!C2053)</f>
        <v>0.33567906148127546</v>
      </c>
      <c r="F2053">
        <f t="shared" si="32"/>
        <v>0.15059187703744914</v>
      </c>
    </row>
    <row r="2054" spans="1:6" x14ac:dyDescent="0.25">
      <c r="A2054">
        <f>IF(DATOS!E2054-DATOS!A2054&gt;0,DATOS!A2054,DATOS!E2054)</f>
        <v>0.33567906148127546</v>
      </c>
      <c r="B2054">
        <f>IF(DATOS!E2054-DATOS!A2054&gt;0,0,DATOS!A2054-DATOS!E2054)</f>
        <v>0</v>
      </c>
      <c r="C2054">
        <f>IF(DATOS!E2054-DATOS!A2054&gt;0,DATOS!E2054-DATOS!A2054,0)</f>
        <v>0.51280093851872455</v>
      </c>
      <c r="E2054">
        <f>IF(C2054&gt;DATOS!B2054,DATOS!B2054,CALCULOS_ENER!C2054)</f>
        <v>0.33567906148127546</v>
      </c>
      <c r="F2054">
        <f t="shared" si="32"/>
        <v>0.17712187703744908</v>
      </c>
    </row>
    <row r="2055" spans="1:6" x14ac:dyDescent="0.25">
      <c r="A2055">
        <f>IF(DATOS!E2055-DATOS!A2055&gt;0,DATOS!A2055,DATOS!E2055)</f>
        <v>0.36013438254012931</v>
      </c>
      <c r="B2055">
        <f>IF(DATOS!E2055-DATOS!A2055&gt;0,0,DATOS!A2055-DATOS!E2055)</f>
        <v>0</v>
      </c>
      <c r="C2055">
        <f>IF(DATOS!E2055-DATOS!A2055&gt;0,DATOS!E2055-DATOS!A2055,0)</f>
        <v>0.48955561745987075</v>
      </c>
      <c r="E2055">
        <f>IF(C2055&gt;DATOS!B2055,DATOS!B2055,CALCULOS_ENER!C2055)</f>
        <v>0.36013438254012931</v>
      </c>
      <c r="F2055">
        <f t="shared" si="32"/>
        <v>0.12942123491974145</v>
      </c>
    </row>
    <row r="2056" spans="1:6" x14ac:dyDescent="0.25">
      <c r="A2056">
        <f>IF(DATOS!E2056-DATOS!A2056&gt;0,DATOS!A2056,DATOS!E2056)</f>
        <v>0.36013438254012931</v>
      </c>
      <c r="B2056">
        <f>IF(DATOS!E2056-DATOS!A2056&gt;0,0,DATOS!A2056-DATOS!E2056)</f>
        <v>0</v>
      </c>
      <c r="C2056">
        <f>IF(DATOS!E2056-DATOS!A2056&gt;0,DATOS!E2056-DATOS!A2056,0)</f>
        <v>0.40893561745987073</v>
      </c>
      <c r="E2056">
        <f>IF(C2056&gt;DATOS!B2056,DATOS!B2056,CALCULOS_ENER!C2056)</f>
        <v>0.36013438254012931</v>
      </c>
      <c r="F2056">
        <f t="shared" si="32"/>
        <v>4.8801234919741421E-2</v>
      </c>
    </row>
    <row r="2057" spans="1:6" x14ac:dyDescent="0.25">
      <c r="A2057">
        <f>IF(DATOS!E2057-DATOS!A2057&gt;0,DATOS!A2057,DATOS!E2057)</f>
        <v>0.36013438254012931</v>
      </c>
      <c r="B2057">
        <f>IF(DATOS!E2057-DATOS!A2057&gt;0,0,DATOS!A2057-DATOS!E2057)</f>
        <v>0</v>
      </c>
      <c r="C2057">
        <f>IF(DATOS!E2057-DATOS!A2057&gt;0,DATOS!E2057-DATOS!A2057,0)</f>
        <v>0.26009561745987075</v>
      </c>
      <c r="E2057">
        <f>IF(C2057&gt;DATOS!B2057,DATOS!B2057,CALCULOS_ENER!C2057)</f>
        <v>0.26009561745987075</v>
      </c>
      <c r="F2057">
        <f t="shared" si="32"/>
        <v>0</v>
      </c>
    </row>
    <row r="2058" spans="1:6" x14ac:dyDescent="0.25">
      <c r="A2058">
        <f>IF(DATOS!E2058-DATOS!A2058&gt;0,DATOS!A2058,DATOS!E2058)</f>
        <v>0.3723621150278707</v>
      </c>
      <c r="B2058">
        <f>IF(DATOS!E2058-DATOS!A2058&gt;0,0,DATOS!A2058-DATOS!E2058)</f>
        <v>0</v>
      </c>
      <c r="C2058">
        <f>IF(DATOS!E2058-DATOS!A2058&gt;0,DATOS!E2058-DATOS!A2058,0)</f>
        <v>3.7287884972129259E-2</v>
      </c>
      <c r="E2058">
        <f>IF(C2058&gt;DATOS!B2058,DATOS!B2058,CALCULOS_ENER!C2058)</f>
        <v>3.7287884972129259E-2</v>
      </c>
      <c r="F2058">
        <f t="shared" si="32"/>
        <v>0</v>
      </c>
    </row>
    <row r="2059" spans="1:6" x14ac:dyDescent="0.25">
      <c r="A2059">
        <f>IF(DATOS!E2059-DATOS!A2059&gt;0,DATOS!A2059,DATOS!E2059)</f>
        <v>0.1681</v>
      </c>
      <c r="B2059">
        <f>IF(DATOS!E2059-DATOS!A2059&gt;0,0,DATOS!A2059-DATOS!E2059)</f>
        <v>0.2042621150278707</v>
      </c>
      <c r="C2059">
        <f>IF(DATOS!E2059-DATOS!A2059&gt;0,DATOS!E2059-DATOS!A2059,0)</f>
        <v>0</v>
      </c>
      <c r="E2059">
        <f>IF(C2059&gt;DATOS!B2059,DATOS!B2059,CALCULOS_ENER!C2059)</f>
        <v>0</v>
      </c>
      <c r="F2059">
        <f t="shared" si="32"/>
        <v>0</v>
      </c>
    </row>
    <row r="2060" spans="1:6" x14ac:dyDescent="0.25">
      <c r="A2060">
        <f>IF(DATOS!E2060-DATOS!A2060&gt;0,DATOS!A2060,DATOS!E2060)</f>
        <v>0</v>
      </c>
      <c r="B2060">
        <f>IF(DATOS!E2060-DATOS!A2060&gt;0,0,DATOS!A2060-DATOS!E2060)</f>
        <v>0.47462308335907144</v>
      </c>
      <c r="C2060">
        <f>IF(DATOS!E2060-DATOS!A2060&gt;0,DATOS!E2060-DATOS!A2060,0)</f>
        <v>0</v>
      </c>
      <c r="E2060">
        <f>IF(C2060&gt;DATOS!B2060,DATOS!B2060,CALCULOS_ENER!C2060)</f>
        <v>0</v>
      </c>
      <c r="F2060">
        <f t="shared" si="32"/>
        <v>0</v>
      </c>
    </row>
    <row r="2061" spans="1:6" x14ac:dyDescent="0.25">
      <c r="A2061">
        <f>IF(DATOS!E2061-DATOS!A2061&gt;0,DATOS!A2061,DATOS!E2061)</f>
        <v>0</v>
      </c>
      <c r="B2061">
        <f>IF(DATOS!E2061-DATOS!A2061&gt;0,0,DATOS!A2061-DATOS!E2061)</f>
        <v>0.66691815103350682</v>
      </c>
      <c r="C2061">
        <f>IF(DATOS!E2061-DATOS!A2061&gt;0,DATOS!E2061-DATOS!A2061,0)</f>
        <v>0</v>
      </c>
      <c r="E2061">
        <f>IF(C2061&gt;DATOS!B2061,DATOS!B2061,CALCULOS_ENER!C2061)</f>
        <v>0</v>
      </c>
      <c r="F2061">
        <f t="shared" si="32"/>
        <v>0</v>
      </c>
    </row>
    <row r="2062" spans="1:6" x14ac:dyDescent="0.25">
      <c r="A2062">
        <f>IF(DATOS!E2062-DATOS!A2062&gt;0,DATOS!A2062,DATOS!E2062)</f>
        <v>0</v>
      </c>
      <c r="B2062">
        <f>IF(DATOS!E2062-DATOS!A2062&gt;0,0,DATOS!A2062-DATOS!E2062)</f>
        <v>0.74472408613911223</v>
      </c>
      <c r="C2062">
        <f>IF(DATOS!E2062-DATOS!A2062&gt;0,DATOS!E2062-DATOS!A2062,0)</f>
        <v>0</v>
      </c>
      <c r="E2062">
        <f>IF(C2062&gt;DATOS!B2062,DATOS!B2062,CALCULOS_ENER!C2062)</f>
        <v>0</v>
      </c>
      <c r="F2062">
        <f t="shared" si="32"/>
        <v>0</v>
      </c>
    </row>
    <row r="2063" spans="1:6" x14ac:dyDescent="0.25">
      <c r="A2063">
        <f>IF(DATOS!E2063-DATOS!A2063&gt;0,DATOS!A2063,DATOS!E2063)</f>
        <v>0</v>
      </c>
      <c r="B2063">
        <f>IF(DATOS!E2063-DATOS!A2063&gt;0,0,DATOS!A2063-DATOS!E2063)</f>
        <v>0.90033610026695232</v>
      </c>
      <c r="C2063">
        <f>IF(DATOS!E2063-DATOS!A2063&gt;0,DATOS!E2063-DATOS!A2063,0)</f>
        <v>0</v>
      </c>
      <c r="E2063">
        <f>IF(C2063&gt;DATOS!B2063,DATOS!B2063,CALCULOS_ENER!C2063)</f>
        <v>0</v>
      </c>
      <c r="F2063">
        <f t="shared" si="32"/>
        <v>0</v>
      </c>
    </row>
    <row r="2064" spans="1:6" x14ac:dyDescent="0.25">
      <c r="A2064">
        <f>IF(DATOS!E2064-DATOS!A2064&gt;0,DATOS!A2064,DATOS!E2064)</f>
        <v>0</v>
      </c>
      <c r="B2064">
        <f>IF(DATOS!E2064-DATOS!A2064&gt;0,0,DATOS!A2064-DATOS!E2064)</f>
        <v>0.90033610026695232</v>
      </c>
      <c r="C2064">
        <f>IF(DATOS!E2064-DATOS!A2064&gt;0,DATOS!E2064-DATOS!A2064,0)</f>
        <v>0</v>
      </c>
      <c r="E2064">
        <f>IF(C2064&gt;DATOS!B2064,DATOS!B2064,CALCULOS_ENER!C2064)</f>
        <v>0</v>
      </c>
      <c r="F2064">
        <f t="shared" si="32"/>
        <v>0</v>
      </c>
    </row>
    <row r="2065" spans="1:6" x14ac:dyDescent="0.25">
      <c r="A2065">
        <f>IF(DATOS!E2065-DATOS!A2065&gt;0,DATOS!A2065,DATOS!E2065)</f>
        <v>0</v>
      </c>
      <c r="B2065">
        <f>IF(DATOS!E2065-DATOS!A2065&gt;0,0,DATOS!A2065-DATOS!E2065)</f>
        <v>0.68358628720018022</v>
      </c>
      <c r="C2065">
        <f>IF(DATOS!E2065-DATOS!A2065&gt;0,DATOS!E2065-DATOS!A2065,0)</f>
        <v>0</v>
      </c>
      <c r="E2065">
        <f>IF(C2065&gt;DATOS!B2065,DATOS!B2065,CALCULOS_ENER!C2065)</f>
        <v>0</v>
      </c>
      <c r="F2065">
        <f t="shared" si="32"/>
        <v>0</v>
      </c>
    </row>
    <row r="2066" spans="1:6" x14ac:dyDescent="0.25">
      <c r="A2066">
        <f>IF(DATOS!E2066-DATOS!A2066&gt;0,DATOS!A2066,DATOS!E2066)</f>
        <v>0</v>
      </c>
      <c r="B2066">
        <f>IF(DATOS!E2066-DATOS!A2066&gt;0,0,DATOS!A2066-DATOS!E2066)</f>
        <v>0.42571287299125177</v>
      </c>
      <c r="C2066">
        <f>IF(DATOS!E2066-DATOS!A2066&gt;0,DATOS!E2066-DATOS!A2066,0)</f>
        <v>0</v>
      </c>
      <c r="E2066">
        <f>IF(C2066&gt;DATOS!B2066,DATOS!B2066,CALCULOS_ENER!C2066)</f>
        <v>0</v>
      </c>
      <c r="F2066">
        <f t="shared" si="32"/>
        <v>0</v>
      </c>
    </row>
    <row r="2067" spans="1:6" x14ac:dyDescent="0.25">
      <c r="A2067">
        <f>IF(DATOS!E2067-DATOS!A2067&gt;0,DATOS!A2067,DATOS!E2067)</f>
        <v>0</v>
      </c>
      <c r="B2067">
        <f>IF(DATOS!E2067-DATOS!A2067&gt;0,0,DATOS!A2067-DATOS!E2067)</f>
        <v>7.9028362954469397E-2</v>
      </c>
      <c r="C2067">
        <f>IF(DATOS!E2067-DATOS!A2067&gt;0,DATOS!E2067-DATOS!A2067,0)</f>
        <v>0</v>
      </c>
      <c r="E2067">
        <f>IF(C2067&gt;DATOS!B2067,DATOS!B2067,CALCULOS_ENER!C2067)</f>
        <v>0</v>
      </c>
      <c r="F2067">
        <f t="shared" si="32"/>
        <v>0</v>
      </c>
    </row>
    <row r="2068" spans="1:6" x14ac:dyDescent="0.25">
      <c r="A2068">
        <f>IF(DATOS!E2068-DATOS!A2068&gt;0,DATOS!A2068,DATOS!E2068)</f>
        <v>0</v>
      </c>
      <c r="B2068">
        <f>IF(DATOS!E2068-DATOS!A2068&gt;0,0,DATOS!A2068-DATOS!E2068)</f>
        <v>7.9028362954469397E-2</v>
      </c>
      <c r="C2068">
        <f>IF(DATOS!E2068-DATOS!A2068&gt;0,DATOS!E2068-DATOS!A2068,0)</f>
        <v>0</v>
      </c>
      <c r="E2068">
        <f>IF(C2068&gt;DATOS!B2068,DATOS!B2068,CALCULOS_ENER!C2068)</f>
        <v>0</v>
      </c>
      <c r="F2068">
        <f t="shared" si="32"/>
        <v>0</v>
      </c>
    </row>
    <row r="2069" spans="1:6" x14ac:dyDescent="0.25">
      <c r="A2069">
        <f>IF(DATOS!E2069-DATOS!A2069&gt;0,DATOS!A2069,DATOS!E2069)</f>
        <v>0</v>
      </c>
      <c r="B2069">
        <f>IF(DATOS!E2069-DATOS!A2069&gt;0,0,DATOS!A2069-DATOS!E2069)</f>
        <v>7.9028362954469397E-2</v>
      </c>
      <c r="C2069">
        <f>IF(DATOS!E2069-DATOS!A2069&gt;0,DATOS!E2069-DATOS!A2069,0)</f>
        <v>0</v>
      </c>
      <c r="E2069">
        <f>IF(C2069&gt;DATOS!B2069,DATOS!B2069,CALCULOS_ENER!C2069)</f>
        <v>0</v>
      </c>
      <c r="F2069">
        <f t="shared" si="32"/>
        <v>0</v>
      </c>
    </row>
    <row r="2070" spans="1:6" x14ac:dyDescent="0.25">
      <c r="A2070">
        <f>IF(DATOS!E2070-DATOS!A2070&gt;0,DATOS!A2070,DATOS!E2070)</f>
        <v>0</v>
      </c>
      <c r="B2070">
        <f>IF(DATOS!E2070-DATOS!A2070&gt;0,0,DATOS!A2070-DATOS!E2070)</f>
        <v>7.9028362954469397E-2</v>
      </c>
      <c r="C2070">
        <f>IF(DATOS!E2070-DATOS!A2070&gt;0,DATOS!E2070-DATOS!A2070,0)</f>
        <v>0</v>
      </c>
      <c r="E2070">
        <f>IF(C2070&gt;DATOS!B2070,DATOS!B2070,CALCULOS_ENER!C2070)</f>
        <v>0</v>
      </c>
      <c r="F2070">
        <f t="shared" si="32"/>
        <v>0</v>
      </c>
    </row>
    <row r="2071" spans="1:6" x14ac:dyDescent="0.25">
      <c r="A2071">
        <f>IF(DATOS!E2071-DATOS!A2071&gt;0,DATOS!A2071,DATOS!E2071)</f>
        <v>0</v>
      </c>
      <c r="B2071">
        <f>IF(DATOS!E2071-DATOS!A2071&gt;0,0,DATOS!A2071-DATOS!E2071)</f>
        <v>8.3919801349476159E-2</v>
      </c>
      <c r="C2071">
        <f>IF(DATOS!E2071-DATOS!A2071&gt;0,DATOS!E2071-DATOS!A2071,0)</f>
        <v>0</v>
      </c>
      <c r="E2071">
        <f>IF(C2071&gt;DATOS!B2071,DATOS!B2071,CALCULOS_ENER!C2071)</f>
        <v>0</v>
      </c>
      <c r="F2071">
        <f t="shared" si="32"/>
        <v>0</v>
      </c>
    </row>
    <row r="2072" spans="1:6" x14ac:dyDescent="0.25">
      <c r="A2072">
        <f>IF(DATOS!E2072-DATOS!A2072&gt;0,DATOS!A2072,DATOS!E2072)</f>
        <v>0</v>
      </c>
      <c r="B2072">
        <f>IF(DATOS!E2072-DATOS!A2072&gt;0,0,DATOS!A2072-DATOS!E2072)</f>
        <v>0.19229449200791837</v>
      </c>
      <c r="C2072">
        <f>IF(DATOS!E2072-DATOS!A2072&gt;0,DATOS!E2072-DATOS!A2072,0)</f>
        <v>0</v>
      </c>
      <c r="E2072">
        <f>IF(C2072&gt;DATOS!B2072,DATOS!B2072,CALCULOS_ENER!C2072)</f>
        <v>0</v>
      </c>
      <c r="F2072">
        <f t="shared" si="32"/>
        <v>0</v>
      </c>
    </row>
    <row r="2073" spans="1:6" x14ac:dyDescent="0.25">
      <c r="A2073">
        <f>IF(DATOS!E2073-DATOS!A2073&gt;0,DATOS!A2073,DATOS!E2073)</f>
        <v>0.14044999999999999</v>
      </c>
      <c r="B2073">
        <f>IF(DATOS!E2073-DATOS!A2073&gt;0,0,DATOS!A2073-DATOS!E2073)</f>
        <v>0.21524397886119737</v>
      </c>
      <c r="C2073">
        <f>IF(DATOS!E2073-DATOS!A2073&gt;0,DATOS!E2073-DATOS!A2073,0)</f>
        <v>0</v>
      </c>
      <c r="E2073">
        <f>IF(C2073&gt;DATOS!B2073,DATOS!B2073,CALCULOS_ENER!C2073)</f>
        <v>0</v>
      </c>
      <c r="F2073">
        <f t="shared" si="32"/>
        <v>0</v>
      </c>
    </row>
    <row r="2074" spans="1:6" x14ac:dyDescent="0.25">
      <c r="A2074">
        <f>IF(DATOS!E2074-DATOS!A2074&gt;0,DATOS!A2074,DATOS!E2074)</f>
        <v>0.37765000000000004</v>
      </c>
      <c r="B2074">
        <f>IF(DATOS!E2074-DATOS!A2074&gt;0,0,DATOS!A2074-DATOS!E2074)</f>
        <v>5.5849913966802778E-2</v>
      </c>
      <c r="C2074">
        <f>IF(DATOS!E2074-DATOS!A2074&gt;0,DATOS!E2074-DATOS!A2074,0)</f>
        <v>0</v>
      </c>
      <c r="E2074">
        <f>IF(C2074&gt;DATOS!B2074,DATOS!B2074,CALCULOS_ENER!C2074)</f>
        <v>0</v>
      </c>
      <c r="F2074">
        <f t="shared" si="32"/>
        <v>0</v>
      </c>
    </row>
    <row r="2075" spans="1:6" x14ac:dyDescent="0.25">
      <c r="A2075">
        <f>IF(DATOS!E2075-DATOS!A2075&gt;0,DATOS!A2075,DATOS!E2075)</f>
        <v>0.3723621150278707</v>
      </c>
      <c r="B2075">
        <f>IF(DATOS!E2075-DATOS!A2075&gt;0,0,DATOS!A2075-DATOS!E2075)</f>
        <v>0</v>
      </c>
      <c r="C2075">
        <f>IF(DATOS!E2075-DATOS!A2075&gt;0,DATOS!E2075-DATOS!A2075,0)</f>
        <v>0.21549788497212935</v>
      </c>
      <c r="E2075">
        <f>IF(C2075&gt;DATOS!B2075,DATOS!B2075,CALCULOS_ENER!C2075)</f>
        <v>0.21549788497212935</v>
      </c>
      <c r="F2075">
        <f t="shared" si="32"/>
        <v>0</v>
      </c>
    </row>
    <row r="2076" spans="1:6" x14ac:dyDescent="0.25">
      <c r="A2076">
        <f>IF(DATOS!E2076-DATOS!A2076&gt;0,DATOS!A2076,DATOS!E2076)</f>
        <v>0.34790679396901703</v>
      </c>
      <c r="B2076">
        <f>IF(DATOS!E2076-DATOS!A2076&gt;0,0,DATOS!A2076-DATOS!E2076)</f>
        <v>0</v>
      </c>
      <c r="C2076">
        <f>IF(DATOS!E2076-DATOS!A2076&gt;0,DATOS!E2076-DATOS!A2076,0)</f>
        <v>0.38781320603098302</v>
      </c>
      <c r="E2076">
        <f>IF(C2076&gt;DATOS!B2076,DATOS!B2076,CALCULOS_ENER!C2076)</f>
        <v>0.34790679396901703</v>
      </c>
      <c r="F2076">
        <f t="shared" si="32"/>
        <v>3.990641206196599E-2</v>
      </c>
    </row>
    <row r="2077" spans="1:6" x14ac:dyDescent="0.25">
      <c r="A2077">
        <f>IF(DATOS!E2077-DATOS!A2077&gt;0,DATOS!A2077,DATOS!E2077)</f>
        <v>0.33567906148127546</v>
      </c>
      <c r="B2077">
        <f>IF(DATOS!E2077-DATOS!A2077&gt;0,0,DATOS!A2077-DATOS!E2077)</f>
        <v>0</v>
      </c>
      <c r="C2077">
        <f>IF(DATOS!E2077-DATOS!A2077&gt;0,DATOS!E2077-DATOS!A2077,0)</f>
        <v>0.49682093851872455</v>
      </c>
      <c r="E2077">
        <f>IF(C2077&gt;DATOS!B2077,DATOS!B2077,CALCULOS_ENER!C2077)</f>
        <v>0.33567906148127546</v>
      </c>
      <c r="F2077">
        <f t="shared" si="32"/>
        <v>0.16114187703744909</v>
      </c>
    </row>
    <row r="2078" spans="1:6" x14ac:dyDescent="0.25">
      <c r="A2078">
        <f>IF(DATOS!E2078-DATOS!A2078&gt;0,DATOS!A2078,DATOS!E2078)</f>
        <v>0.33567906148127546</v>
      </c>
      <c r="B2078">
        <f>IF(DATOS!E2078-DATOS!A2078&gt;0,0,DATOS!A2078-DATOS!E2078)</f>
        <v>0</v>
      </c>
      <c r="C2078">
        <f>IF(DATOS!E2078-DATOS!A2078&gt;0,DATOS!E2078-DATOS!A2078,0)</f>
        <v>0.55369093851872453</v>
      </c>
      <c r="E2078">
        <f>IF(C2078&gt;DATOS!B2078,DATOS!B2078,CALCULOS_ENER!C2078)</f>
        <v>0.33567906148127546</v>
      </c>
      <c r="F2078">
        <f t="shared" si="32"/>
        <v>0.21801187703744906</v>
      </c>
    </row>
    <row r="2079" spans="1:6" x14ac:dyDescent="0.25">
      <c r="A2079">
        <f>IF(DATOS!E2079-DATOS!A2079&gt;0,DATOS!A2079,DATOS!E2079)</f>
        <v>0.36013438254012931</v>
      </c>
      <c r="B2079">
        <f>IF(DATOS!E2079-DATOS!A2079&gt;0,0,DATOS!A2079-DATOS!E2079)</f>
        <v>0</v>
      </c>
      <c r="C2079">
        <f>IF(DATOS!E2079-DATOS!A2079&gt;0,DATOS!E2079-DATOS!A2079,0)</f>
        <v>0.50206561745987088</v>
      </c>
      <c r="E2079">
        <f>IF(C2079&gt;DATOS!B2079,DATOS!B2079,CALCULOS_ENER!C2079)</f>
        <v>0.36013438254012931</v>
      </c>
      <c r="F2079">
        <f t="shared" si="32"/>
        <v>0.14193123491974158</v>
      </c>
    </row>
    <row r="2080" spans="1:6" x14ac:dyDescent="0.25">
      <c r="A2080">
        <f>IF(DATOS!E2080-DATOS!A2080&gt;0,DATOS!A2080,DATOS!E2080)</f>
        <v>0.36013438254012931</v>
      </c>
      <c r="B2080">
        <f>IF(DATOS!E2080-DATOS!A2080&gt;0,0,DATOS!A2080-DATOS!E2080)</f>
        <v>0</v>
      </c>
      <c r="C2080">
        <f>IF(DATOS!E2080-DATOS!A2080&gt;0,DATOS!E2080-DATOS!A2080,0)</f>
        <v>0.42082561745987079</v>
      </c>
      <c r="E2080">
        <f>IF(C2080&gt;DATOS!B2080,DATOS!B2080,CALCULOS_ENER!C2080)</f>
        <v>0.36013438254012931</v>
      </c>
      <c r="F2080">
        <f t="shared" si="32"/>
        <v>6.0691234919741488E-2</v>
      </c>
    </row>
    <row r="2081" spans="1:6" x14ac:dyDescent="0.25">
      <c r="A2081">
        <f>IF(DATOS!E2081-DATOS!A2081&gt;0,DATOS!A2081,DATOS!E2081)</f>
        <v>0.36013438254012931</v>
      </c>
      <c r="B2081">
        <f>IF(DATOS!E2081-DATOS!A2081&gt;0,0,DATOS!A2081-DATOS!E2081)</f>
        <v>0</v>
      </c>
      <c r="C2081">
        <f>IF(DATOS!E2081-DATOS!A2081&gt;0,DATOS!E2081-DATOS!A2081,0)</f>
        <v>0.26536561745987064</v>
      </c>
      <c r="E2081">
        <f>IF(C2081&gt;DATOS!B2081,DATOS!B2081,CALCULOS_ENER!C2081)</f>
        <v>0.26536561745987064</v>
      </c>
      <c r="F2081">
        <f t="shared" si="32"/>
        <v>0</v>
      </c>
    </row>
    <row r="2082" spans="1:6" x14ac:dyDescent="0.25">
      <c r="A2082">
        <f>IF(DATOS!E2082-DATOS!A2082&gt;0,DATOS!A2082,DATOS!E2082)</f>
        <v>0.3723621150278707</v>
      </c>
      <c r="B2082">
        <f>IF(DATOS!E2082-DATOS!A2082&gt;0,0,DATOS!A2082-DATOS!E2082)</f>
        <v>0</v>
      </c>
      <c r="C2082">
        <f>IF(DATOS!E2082-DATOS!A2082&gt;0,DATOS!E2082-DATOS!A2082,0)</f>
        <v>3.7107884972129357E-2</v>
      </c>
      <c r="E2082">
        <f>IF(C2082&gt;DATOS!B2082,DATOS!B2082,CALCULOS_ENER!C2082)</f>
        <v>3.7107884972129357E-2</v>
      </c>
      <c r="F2082">
        <f t="shared" si="32"/>
        <v>0</v>
      </c>
    </row>
    <row r="2083" spans="1:6" x14ac:dyDescent="0.25">
      <c r="A2083">
        <f>IF(DATOS!E2083-DATOS!A2083&gt;0,DATOS!A2083,DATOS!E2083)</f>
        <v>0.16647999999999999</v>
      </c>
      <c r="B2083">
        <f>IF(DATOS!E2083-DATOS!A2083&gt;0,0,DATOS!A2083-DATOS!E2083)</f>
        <v>0.20588211502787071</v>
      </c>
      <c r="C2083">
        <f>IF(DATOS!E2083-DATOS!A2083&gt;0,DATOS!E2083-DATOS!A2083,0)</f>
        <v>0</v>
      </c>
      <c r="E2083">
        <f>IF(C2083&gt;DATOS!B2083,DATOS!B2083,CALCULOS_ENER!C2083)</f>
        <v>0</v>
      </c>
      <c r="F2083">
        <f t="shared" si="32"/>
        <v>0</v>
      </c>
    </row>
    <row r="2084" spans="1:6" x14ac:dyDescent="0.25">
      <c r="A2084">
        <f>IF(DATOS!E2084-DATOS!A2084&gt;0,DATOS!A2084,DATOS!E2084)</f>
        <v>8.7000000000000001E-4</v>
      </c>
      <c r="B2084">
        <f>IF(DATOS!E2084-DATOS!A2084&gt;0,0,DATOS!A2084-DATOS!E2084)</f>
        <v>0.47375308335907146</v>
      </c>
      <c r="C2084">
        <f>IF(DATOS!E2084-DATOS!A2084&gt;0,DATOS!E2084-DATOS!A2084,0)</f>
        <v>0</v>
      </c>
      <c r="E2084">
        <f>IF(C2084&gt;DATOS!B2084,DATOS!B2084,CALCULOS_ENER!C2084)</f>
        <v>0</v>
      </c>
      <c r="F2084">
        <f t="shared" si="32"/>
        <v>0</v>
      </c>
    </row>
    <row r="2085" spans="1:6" x14ac:dyDescent="0.25">
      <c r="A2085">
        <f>IF(DATOS!E2085-DATOS!A2085&gt;0,DATOS!A2085,DATOS!E2085)</f>
        <v>0</v>
      </c>
      <c r="B2085">
        <f>IF(DATOS!E2085-DATOS!A2085&gt;0,0,DATOS!A2085-DATOS!E2085)</f>
        <v>0.66691815103350682</v>
      </c>
      <c r="C2085">
        <f>IF(DATOS!E2085-DATOS!A2085&gt;0,DATOS!E2085-DATOS!A2085,0)</f>
        <v>0</v>
      </c>
      <c r="E2085">
        <f>IF(C2085&gt;DATOS!B2085,DATOS!B2085,CALCULOS_ENER!C2085)</f>
        <v>0</v>
      </c>
      <c r="F2085">
        <f t="shared" si="32"/>
        <v>0</v>
      </c>
    </row>
    <row r="2086" spans="1:6" x14ac:dyDescent="0.25">
      <c r="A2086">
        <f>IF(DATOS!E2086-DATOS!A2086&gt;0,DATOS!A2086,DATOS!E2086)</f>
        <v>0</v>
      </c>
      <c r="B2086">
        <f>IF(DATOS!E2086-DATOS!A2086&gt;0,0,DATOS!A2086-DATOS!E2086)</f>
        <v>0.74472408613911223</v>
      </c>
      <c r="C2086">
        <f>IF(DATOS!E2086-DATOS!A2086&gt;0,DATOS!E2086-DATOS!A2086,0)</f>
        <v>0</v>
      </c>
      <c r="E2086">
        <f>IF(C2086&gt;DATOS!B2086,DATOS!B2086,CALCULOS_ENER!C2086)</f>
        <v>0</v>
      </c>
      <c r="F2086">
        <f t="shared" si="32"/>
        <v>0</v>
      </c>
    </row>
    <row r="2087" spans="1:6" x14ac:dyDescent="0.25">
      <c r="A2087">
        <f>IF(DATOS!E2087-DATOS!A2087&gt;0,DATOS!A2087,DATOS!E2087)</f>
        <v>0</v>
      </c>
      <c r="B2087">
        <f>IF(DATOS!E2087-DATOS!A2087&gt;0,0,DATOS!A2087-DATOS!E2087)</f>
        <v>0.90033610026695232</v>
      </c>
      <c r="C2087">
        <f>IF(DATOS!E2087-DATOS!A2087&gt;0,DATOS!E2087-DATOS!A2087,0)</f>
        <v>0</v>
      </c>
      <c r="E2087">
        <f>IF(C2087&gt;DATOS!B2087,DATOS!B2087,CALCULOS_ENER!C2087)</f>
        <v>0</v>
      </c>
      <c r="F2087">
        <f t="shared" si="32"/>
        <v>0</v>
      </c>
    </row>
    <row r="2088" spans="1:6" x14ac:dyDescent="0.25">
      <c r="A2088">
        <f>IF(DATOS!E2088-DATOS!A2088&gt;0,DATOS!A2088,DATOS!E2088)</f>
        <v>0</v>
      </c>
      <c r="B2088">
        <f>IF(DATOS!E2088-DATOS!A2088&gt;0,0,DATOS!A2088-DATOS!E2088)</f>
        <v>0.90033610026695232</v>
      </c>
      <c r="C2088">
        <f>IF(DATOS!E2088-DATOS!A2088&gt;0,DATOS!E2088-DATOS!A2088,0)</f>
        <v>0</v>
      </c>
      <c r="E2088">
        <f>IF(C2088&gt;DATOS!B2088,DATOS!B2088,CALCULOS_ENER!C2088)</f>
        <v>0</v>
      </c>
      <c r="F2088">
        <f t="shared" si="32"/>
        <v>0</v>
      </c>
    </row>
    <row r="2089" spans="1:6" x14ac:dyDescent="0.25">
      <c r="A2089">
        <f>IF(DATOS!E2089-DATOS!A2089&gt;0,DATOS!A2089,DATOS!E2089)</f>
        <v>0</v>
      </c>
      <c r="B2089">
        <f>IF(DATOS!E2089-DATOS!A2089&gt;0,0,DATOS!A2089-DATOS!E2089)</f>
        <v>0.68358628720018022</v>
      </c>
      <c r="C2089">
        <f>IF(DATOS!E2089-DATOS!A2089&gt;0,DATOS!E2089-DATOS!A2089,0)</f>
        <v>0</v>
      </c>
      <c r="E2089">
        <f>IF(C2089&gt;DATOS!B2089,DATOS!B2089,CALCULOS_ENER!C2089)</f>
        <v>0</v>
      </c>
      <c r="F2089">
        <f t="shared" si="32"/>
        <v>0</v>
      </c>
    </row>
    <row r="2090" spans="1:6" x14ac:dyDescent="0.25">
      <c r="A2090">
        <f>IF(DATOS!E2090-DATOS!A2090&gt;0,DATOS!A2090,DATOS!E2090)</f>
        <v>0</v>
      </c>
      <c r="B2090">
        <f>IF(DATOS!E2090-DATOS!A2090&gt;0,0,DATOS!A2090-DATOS!E2090)</f>
        <v>0.42571287299125177</v>
      </c>
      <c r="C2090">
        <f>IF(DATOS!E2090-DATOS!A2090&gt;0,DATOS!E2090-DATOS!A2090,0)</f>
        <v>0</v>
      </c>
      <c r="E2090">
        <f>IF(C2090&gt;DATOS!B2090,DATOS!B2090,CALCULOS_ENER!C2090)</f>
        <v>0</v>
      </c>
      <c r="F2090">
        <f t="shared" si="32"/>
        <v>0</v>
      </c>
    </row>
    <row r="2091" spans="1:6" x14ac:dyDescent="0.25">
      <c r="A2091">
        <f>IF(DATOS!E2091-DATOS!A2091&gt;0,DATOS!A2091,DATOS!E2091)</f>
        <v>0</v>
      </c>
      <c r="B2091">
        <f>IF(DATOS!E2091-DATOS!A2091&gt;0,0,DATOS!A2091-DATOS!E2091)</f>
        <v>7.9028362954469397E-2</v>
      </c>
      <c r="C2091">
        <f>IF(DATOS!E2091-DATOS!A2091&gt;0,DATOS!E2091-DATOS!A2091,0)</f>
        <v>0</v>
      </c>
      <c r="E2091">
        <f>IF(C2091&gt;DATOS!B2091,DATOS!B2091,CALCULOS_ENER!C2091)</f>
        <v>0</v>
      </c>
      <c r="F2091">
        <f t="shared" si="32"/>
        <v>0</v>
      </c>
    </row>
    <row r="2092" spans="1:6" x14ac:dyDescent="0.25">
      <c r="A2092">
        <f>IF(DATOS!E2092-DATOS!A2092&gt;0,DATOS!A2092,DATOS!E2092)</f>
        <v>0</v>
      </c>
      <c r="B2092">
        <f>IF(DATOS!E2092-DATOS!A2092&gt;0,0,DATOS!A2092-DATOS!E2092)</f>
        <v>7.9028362954469397E-2</v>
      </c>
      <c r="C2092">
        <f>IF(DATOS!E2092-DATOS!A2092&gt;0,DATOS!E2092-DATOS!A2092,0)</f>
        <v>0</v>
      </c>
      <c r="E2092">
        <f>IF(C2092&gt;DATOS!B2092,DATOS!B2092,CALCULOS_ENER!C2092)</f>
        <v>0</v>
      </c>
      <c r="F2092">
        <f t="shared" si="32"/>
        <v>0</v>
      </c>
    </row>
    <row r="2093" spans="1:6" x14ac:dyDescent="0.25">
      <c r="A2093">
        <f>IF(DATOS!E2093-DATOS!A2093&gt;0,DATOS!A2093,DATOS!E2093)</f>
        <v>0</v>
      </c>
      <c r="B2093">
        <f>IF(DATOS!E2093-DATOS!A2093&gt;0,0,DATOS!A2093-DATOS!E2093)</f>
        <v>7.9028362954469397E-2</v>
      </c>
      <c r="C2093">
        <f>IF(DATOS!E2093-DATOS!A2093&gt;0,DATOS!E2093-DATOS!A2093,0)</f>
        <v>0</v>
      </c>
      <c r="E2093">
        <f>IF(C2093&gt;DATOS!B2093,DATOS!B2093,CALCULOS_ENER!C2093)</f>
        <v>0</v>
      </c>
      <c r="F2093">
        <f t="shared" si="32"/>
        <v>0</v>
      </c>
    </row>
    <row r="2094" spans="1:6" x14ac:dyDescent="0.25">
      <c r="A2094">
        <f>IF(DATOS!E2094-DATOS!A2094&gt;0,DATOS!A2094,DATOS!E2094)</f>
        <v>0</v>
      </c>
      <c r="B2094">
        <f>IF(DATOS!E2094-DATOS!A2094&gt;0,0,DATOS!A2094-DATOS!E2094)</f>
        <v>7.9028362954469397E-2</v>
      </c>
      <c r="C2094">
        <f>IF(DATOS!E2094-DATOS!A2094&gt;0,DATOS!E2094-DATOS!A2094,0)</f>
        <v>0</v>
      </c>
      <c r="E2094">
        <f>IF(C2094&gt;DATOS!B2094,DATOS!B2094,CALCULOS_ENER!C2094)</f>
        <v>0</v>
      </c>
      <c r="F2094">
        <f t="shared" si="32"/>
        <v>0</v>
      </c>
    </row>
    <row r="2095" spans="1:6" x14ac:dyDescent="0.25">
      <c r="A2095">
        <f>IF(DATOS!E2095-DATOS!A2095&gt;0,DATOS!A2095,DATOS!E2095)</f>
        <v>0</v>
      </c>
      <c r="B2095">
        <f>IF(DATOS!E2095-DATOS!A2095&gt;0,0,DATOS!A2095-DATOS!E2095)</f>
        <v>8.3919801349476159E-2</v>
      </c>
      <c r="C2095">
        <f>IF(DATOS!E2095-DATOS!A2095&gt;0,DATOS!E2095-DATOS!A2095,0)</f>
        <v>0</v>
      </c>
      <c r="E2095">
        <f>IF(C2095&gt;DATOS!B2095,DATOS!B2095,CALCULOS_ENER!C2095)</f>
        <v>0</v>
      </c>
      <c r="F2095">
        <f t="shared" si="32"/>
        <v>0</v>
      </c>
    </row>
    <row r="2096" spans="1:6" x14ac:dyDescent="0.25">
      <c r="A2096">
        <f>IF(DATOS!E2096-DATOS!A2096&gt;0,DATOS!A2096,DATOS!E2096)</f>
        <v>0</v>
      </c>
      <c r="B2096">
        <f>IF(DATOS!E2096-DATOS!A2096&gt;0,0,DATOS!A2096-DATOS!E2096)</f>
        <v>0.19229449200791837</v>
      </c>
      <c r="C2096">
        <f>IF(DATOS!E2096-DATOS!A2096&gt;0,DATOS!E2096-DATOS!A2096,0)</f>
        <v>0</v>
      </c>
      <c r="E2096">
        <f>IF(C2096&gt;DATOS!B2096,DATOS!B2096,CALCULOS_ENER!C2096)</f>
        <v>0</v>
      </c>
      <c r="F2096">
        <f t="shared" si="32"/>
        <v>0</v>
      </c>
    </row>
    <row r="2097" spans="1:6" x14ac:dyDescent="0.25">
      <c r="A2097">
        <f>IF(DATOS!E2097-DATOS!A2097&gt;0,DATOS!A2097,DATOS!E2097)</f>
        <v>0.14136000000000001</v>
      </c>
      <c r="B2097">
        <f>IF(DATOS!E2097-DATOS!A2097&gt;0,0,DATOS!A2097-DATOS!E2097)</f>
        <v>0.21433397886119734</v>
      </c>
      <c r="C2097">
        <f>IF(DATOS!E2097-DATOS!A2097&gt;0,DATOS!E2097-DATOS!A2097,0)</f>
        <v>0</v>
      </c>
      <c r="E2097">
        <f>IF(C2097&gt;DATOS!B2097,DATOS!B2097,CALCULOS_ENER!C2097)</f>
        <v>0</v>
      </c>
      <c r="F2097">
        <f t="shared" si="32"/>
        <v>0</v>
      </c>
    </row>
    <row r="2098" spans="1:6" x14ac:dyDescent="0.25">
      <c r="A2098">
        <f>IF(DATOS!E2098-DATOS!A2098&gt;0,DATOS!A2098,DATOS!E2098)</f>
        <v>0.37952999999999998</v>
      </c>
      <c r="B2098">
        <f>IF(DATOS!E2098-DATOS!A2098&gt;0,0,DATOS!A2098-DATOS!E2098)</f>
        <v>5.396991396680284E-2</v>
      </c>
      <c r="C2098">
        <f>IF(DATOS!E2098-DATOS!A2098&gt;0,DATOS!E2098-DATOS!A2098,0)</f>
        <v>0</v>
      </c>
      <c r="E2098">
        <f>IF(C2098&gt;DATOS!B2098,DATOS!B2098,CALCULOS_ENER!C2098)</f>
        <v>0</v>
      </c>
      <c r="F2098">
        <f t="shared" si="32"/>
        <v>0</v>
      </c>
    </row>
    <row r="2099" spans="1:6" x14ac:dyDescent="0.25">
      <c r="A2099">
        <f>IF(DATOS!E2099-DATOS!A2099&gt;0,DATOS!A2099,DATOS!E2099)</f>
        <v>0.3723621150278707</v>
      </c>
      <c r="B2099">
        <f>IF(DATOS!E2099-DATOS!A2099&gt;0,0,DATOS!A2099-DATOS!E2099)</f>
        <v>0</v>
      </c>
      <c r="C2099">
        <f>IF(DATOS!E2099-DATOS!A2099&gt;0,DATOS!E2099-DATOS!A2099,0)</f>
        <v>0.19771788497212933</v>
      </c>
      <c r="E2099">
        <f>IF(C2099&gt;DATOS!B2099,DATOS!B2099,CALCULOS_ENER!C2099)</f>
        <v>0.19771788497212933</v>
      </c>
      <c r="F2099">
        <f t="shared" si="32"/>
        <v>0</v>
      </c>
    </row>
    <row r="2100" spans="1:6" x14ac:dyDescent="0.25">
      <c r="A2100">
        <f>IF(DATOS!E2100-DATOS!A2100&gt;0,DATOS!A2100,DATOS!E2100)</f>
        <v>0.34790679396901703</v>
      </c>
      <c r="B2100">
        <f>IF(DATOS!E2100-DATOS!A2100&gt;0,0,DATOS!A2100-DATOS!E2100)</f>
        <v>0</v>
      </c>
      <c r="C2100">
        <f>IF(DATOS!E2100-DATOS!A2100&gt;0,DATOS!E2100-DATOS!A2100,0)</f>
        <v>0.35230320603098297</v>
      </c>
      <c r="E2100">
        <f>IF(C2100&gt;DATOS!B2100,DATOS!B2100,CALCULOS_ENER!C2100)</f>
        <v>0.34790679396901703</v>
      </c>
      <c r="F2100">
        <f t="shared" si="32"/>
        <v>4.3964120619659486E-3</v>
      </c>
    </row>
    <row r="2101" spans="1:6" x14ac:dyDescent="0.25">
      <c r="A2101">
        <f>IF(DATOS!E2101-DATOS!A2101&gt;0,DATOS!A2101,DATOS!E2101)</f>
        <v>0.33567906148127546</v>
      </c>
      <c r="B2101">
        <f>IF(DATOS!E2101-DATOS!A2101&gt;0,0,DATOS!A2101-DATOS!E2101)</f>
        <v>0</v>
      </c>
      <c r="C2101">
        <f>IF(DATOS!E2101-DATOS!A2101&gt;0,DATOS!E2101-DATOS!A2101,0)</f>
        <v>0.44985093851872449</v>
      </c>
      <c r="E2101">
        <f>IF(C2101&gt;DATOS!B2101,DATOS!B2101,CALCULOS_ENER!C2101)</f>
        <v>0.33567906148127546</v>
      </c>
      <c r="F2101">
        <f t="shared" si="32"/>
        <v>0.11417187703744902</v>
      </c>
    </row>
    <row r="2102" spans="1:6" x14ac:dyDescent="0.25">
      <c r="A2102">
        <f>IF(DATOS!E2102-DATOS!A2102&gt;0,DATOS!A2102,DATOS!E2102)</f>
        <v>0.33567906148127546</v>
      </c>
      <c r="B2102">
        <f>IF(DATOS!E2102-DATOS!A2102&gt;0,0,DATOS!A2102-DATOS!E2102)</f>
        <v>0</v>
      </c>
      <c r="C2102">
        <f>IF(DATOS!E2102-DATOS!A2102&gt;0,DATOS!E2102-DATOS!A2102,0)</f>
        <v>0.45713093851872444</v>
      </c>
      <c r="E2102">
        <f>IF(C2102&gt;DATOS!B2102,DATOS!B2102,CALCULOS_ENER!C2102)</f>
        <v>0.33567906148127546</v>
      </c>
      <c r="F2102">
        <f t="shared" si="32"/>
        <v>0.12145187703744897</v>
      </c>
    </row>
    <row r="2103" spans="1:6" x14ac:dyDescent="0.25">
      <c r="A2103">
        <f>IF(DATOS!E2103-DATOS!A2103&gt;0,DATOS!A2103,DATOS!E2103)</f>
        <v>0.36013438254012931</v>
      </c>
      <c r="B2103">
        <f>IF(DATOS!E2103-DATOS!A2103&gt;0,0,DATOS!A2103-DATOS!E2103)</f>
        <v>0</v>
      </c>
      <c r="C2103">
        <f>IF(DATOS!E2103-DATOS!A2103&gt;0,DATOS!E2103-DATOS!A2103,0)</f>
        <v>0.4215056174598707</v>
      </c>
      <c r="E2103">
        <f>IF(C2103&gt;DATOS!B2103,DATOS!B2103,CALCULOS_ENER!C2103)</f>
        <v>0.36013438254012931</v>
      </c>
      <c r="F2103">
        <f t="shared" si="32"/>
        <v>6.1371234919741391E-2</v>
      </c>
    </row>
    <row r="2104" spans="1:6" x14ac:dyDescent="0.25">
      <c r="A2104">
        <f>IF(DATOS!E2104-DATOS!A2104&gt;0,DATOS!A2104,DATOS!E2104)</f>
        <v>0.36013438254012931</v>
      </c>
      <c r="B2104">
        <f>IF(DATOS!E2104-DATOS!A2104&gt;0,0,DATOS!A2104-DATOS!E2104)</f>
        <v>0</v>
      </c>
      <c r="C2104">
        <f>IF(DATOS!E2104-DATOS!A2104&gt;0,DATOS!E2104-DATOS!A2104,0)</f>
        <v>0.34635561745987076</v>
      </c>
      <c r="E2104">
        <f>IF(C2104&gt;DATOS!B2104,DATOS!B2104,CALCULOS_ENER!C2104)</f>
        <v>0.34635561745987076</v>
      </c>
      <c r="F2104">
        <f t="shared" si="32"/>
        <v>0</v>
      </c>
    </row>
    <row r="2105" spans="1:6" x14ac:dyDescent="0.25">
      <c r="A2105">
        <f>IF(DATOS!E2105-DATOS!A2105&gt;0,DATOS!A2105,DATOS!E2105)</f>
        <v>0.36013438254012931</v>
      </c>
      <c r="B2105">
        <f>IF(DATOS!E2105-DATOS!A2105&gt;0,0,DATOS!A2105-DATOS!E2105)</f>
        <v>0</v>
      </c>
      <c r="C2105">
        <f>IF(DATOS!E2105-DATOS!A2105&gt;0,DATOS!E2105-DATOS!A2105,0)</f>
        <v>0.19707561745987068</v>
      </c>
      <c r="E2105">
        <f>IF(C2105&gt;DATOS!B2105,DATOS!B2105,CALCULOS_ENER!C2105)</f>
        <v>0.19707561745987068</v>
      </c>
      <c r="F2105">
        <f t="shared" si="32"/>
        <v>0</v>
      </c>
    </row>
    <row r="2106" spans="1:6" x14ac:dyDescent="0.25">
      <c r="A2106">
        <f>IF(DATOS!E2106-DATOS!A2106&gt;0,DATOS!A2106,DATOS!E2106)</f>
        <v>0.3723621150278707</v>
      </c>
      <c r="B2106">
        <f>IF(DATOS!E2106-DATOS!A2106&gt;0,0,DATOS!A2106-DATOS!E2106)</f>
        <v>0</v>
      </c>
      <c r="C2106">
        <f>IF(DATOS!E2106-DATOS!A2106&gt;0,DATOS!E2106-DATOS!A2106,0)</f>
        <v>9.7788497212925041E-4</v>
      </c>
      <c r="E2106">
        <f>IF(C2106&gt;DATOS!B2106,DATOS!B2106,CALCULOS_ENER!C2106)</f>
        <v>9.7788497212925041E-4</v>
      </c>
      <c r="F2106">
        <f t="shared" si="32"/>
        <v>0</v>
      </c>
    </row>
    <row r="2107" spans="1:6" x14ac:dyDescent="0.25">
      <c r="A2107">
        <f>IF(DATOS!E2107-DATOS!A2107&gt;0,DATOS!A2107,DATOS!E2107)</f>
        <v>0.15465000000000001</v>
      </c>
      <c r="B2107">
        <f>IF(DATOS!E2107-DATOS!A2107&gt;0,0,DATOS!A2107-DATOS!E2107)</f>
        <v>0.21771211502787069</v>
      </c>
      <c r="C2107">
        <f>IF(DATOS!E2107-DATOS!A2107&gt;0,DATOS!E2107-DATOS!A2107,0)</f>
        <v>0</v>
      </c>
      <c r="E2107">
        <f>IF(C2107&gt;DATOS!B2107,DATOS!B2107,CALCULOS_ENER!C2107)</f>
        <v>0</v>
      </c>
      <c r="F2107">
        <f t="shared" si="32"/>
        <v>0</v>
      </c>
    </row>
    <row r="2108" spans="1:6" x14ac:dyDescent="0.25">
      <c r="A2108">
        <f>IF(DATOS!E2108-DATOS!A2108&gt;0,DATOS!A2108,DATOS!E2108)</f>
        <v>1.4100000000000002E-3</v>
      </c>
      <c r="B2108">
        <f>IF(DATOS!E2108-DATOS!A2108&gt;0,0,DATOS!A2108-DATOS!E2108)</f>
        <v>0.47321308335907142</v>
      </c>
      <c r="C2108">
        <f>IF(DATOS!E2108-DATOS!A2108&gt;0,DATOS!E2108-DATOS!A2108,0)</f>
        <v>0</v>
      </c>
      <c r="E2108">
        <f>IF(C2108&gt;DATOS!B2108,DATOS!B2108,CALCULOS_ENER!C2108)</f>
        <v>0</v>
      </c>
      <c r="F2108">
        <f t="shared" si="32"/>
        <v>0</v>
      </c>
    </row>
    <row r="2109" spans="1:6" x14ac:dyDescent="0.25">
      <c r="A2109">
        <f>IF(DATOS!E2109-DATOS!A2109&gt;0,DATOS!A2109,DATOS!E2109)</f>
        <v>0</v>
      </c>
      <c r="B2109">
        <f>IF(DATOS!E2109-DATOS!A2109&gt;0,0,DATOS!A2109-DATOS!E2109)</f>
        <v>0.66691815103350682</v>
      </c>
      <c r="C2109">
        <f>IF(DATOS!E2109-DATOS!A2109&gt;0,DATOS!E2109-DATOS!A2109,0)</f>
        <v>0</v>
      </c>
      <c r="E2109">
        <f>IF(C2109&gt;DATOS!B2109,DATOS!B2109,CALCULOS_ENER!C2109)</f>
        <v>0</v>
      </c>
      <c r="F2109">
        <f t="shared" si="32"/>
        <v>0</v>
      </c>
    </row>
    <row r="2110" spans="1:6" x14ac:dyDescent="0.25">
      <c r="A2110">
        <f>IF(DATOS!E2110-DATOS!A2110&gt;0,DATOS!A2110,DATOS!E2110)</f>
        <v>0</v>
      </c>
      <c r="B2110">
        <f>IF(DATOS!E2110-DATOS!A2110&gt;0,0,DATOS!A2110-DATOS!E2110)</f>
        <v>0.74472408613911223</v>
      </c>
      <c r="C2110">
        <f>IF(DATOS!E2110-DATOS!A2110&gt;0,DATOS!E2110-DATOS!A2110,0)</f>
        <v>0</v>
      </c>
      <c r="E2110">
        <f>IF(C2110&gt;DATOS!B2110,DATOS!B2110,CALCULOS_ENER!C2110)</f>
        <v>0</v>
      </c>
      <c r="F2110">
        <f t="shared" si="32"/>
        <v>0</v>
      </c>
    </row>
    <row r="2111" spans="1:6" x14ac:dyDescent="0.25">
      <c r="A2111">
        <f>IF(DATOS!E2111-DATOS!A2111&gt;0,DATOS!A2111,DATOS!E2111)</f>
        <v>0</v>
      </c>
      <c r="B2111">
        <f>IF(DATOS!E2111-DATOS!A2111&gt;0,0,DATOS!A2111-DATOS!E2111)</f>
        <v>0.90033610026695232</v>
      </c>
      <c r="C2111">
        <f>IF(DATOS!E2111-DATOS!A2111&gt;0,DATOS!E2111-DATOS!A2111,0)</f>
        <v>0</v>
      </c>
      <c r="E2111">
        <f>IF(C2111&gt;DATOS!B2111,DATOS!B2111,CALCULOS_ENER!C2111)</f>
        <v>0</v>
      </c>
      <c r="F2111">
        <f t="shared" si="32"/>
        <v>0</v>
      </c>
    </row>
    <row r="2112" spans="1:6" x14ac:dyDescent="0.25">
      <c r="A2112">
        <f>IF(DATOS!E2112-DATOS!A2112&gt;0,DATOS!A2112,DATOS!E2112)</f>
        <v>0</v>
      </c>
      <c r="B2112">
        <f>IF(DATOS!E2112-DATOS!A2112&gt;0,0,DATOS!A2112-DATOS!E2112)</f>
        <v>0.90033610026695232</v>
      </c>
      <c r="C2112">
        <f>IF(DATOS!E2112-DATOS!A2112&gt;0,DATOS!E2112-DATOS!A2112,0)</f>
        <v>0</v>
      </c>
      <c r="E2112">
        <f>IF(C2112&gt;DATOS!B2112,DATOS!B2112,CALCULOS_ENER!C2112)</f>
        <v>0</v>
      </c>
      <c r="F2112">
        <f t="shared" si="32"/>
        <v>0</v>
      </c>
    </row>
    <row r="2113" spans="1:6" x14ac:dyDescent="0.25">
      <c r="A2113">
        <f>IF(DATOS!E2113-DATOS!A2113&gt;0,DATOS!A2113,DATOS!E2113)</f>
        <v>0</v>
      </c>
      <c r="B2113">
        <f>IF(DATOS!E2113-DATOS!A2113&gt;0,0,DATOS!A2113-DATOS!E2113)</f>
        <v>0.68358628720018022</v>
      </c>
      <c r="C2113">
        <f>IF(DATOS!E2113-DATOS!A2113&gt;0,DATOS!E2113-DATOS!A2113,0)</f>
        <v>0</v>
      </c>
      <c r="E2113">
        <f>IF(C2113&gt;DATOS!B2113,DATOS!B2113,CALCULOS_ENER!C2113)</f>
        <v>0</v>
      </c>
      <c r="F2113">
        <f t="shared" si="32"/>
        <v>0</v>
      </c>
    </row>
    <row r="2114" spans="1:6" x14ac:dyDescent="0.25">
      <c r="A2114">
        <f>IF(DATOS!E2114-DATOS!A2114&gt;0,DATOS!A2114,DATOS!E2114)</f>
        <v>0</v>
      </c>
      <c r="B2114">
        <f>IF(DATOS!E2114-DATOS!A2114&gt;0,0,DATOS!A2114-DATOS!E2114)</f>
        <v>0.42571287299125177</v>
      </c>
      <c r="C2114">
        <f>IF(DATOS!E2114-DATOS!A2114&gt;0,DATOS!E2114-DATOS!A2114,0)</f>
        <v>0</v>
      </c>
      <c r="E2114">
        <f>IF(C2114&gt;DATOS!B2114,DATOS!B2114,CALCULOS_ENER!C2114)</f>
        <v>0</v>
      </c>
      <c r="F2114">
        <f t="shared" si="32"/>
        <v>0</v>
      </c>
    </row>
    <row r="2115" spans="1:6" x14ac:dyDescent="0.25">
      <c r="A2115">
        <f>IF(DATOS!E2115-DATOS!A2115&gt;0,DATOS!A2115,DATOS!E2115)</f>
        <v>0</v>
      </c>
      <c r="B2115">
        <f>IF(DATOS!E2115-DATOS!A2115&gt;0,0,DATOS!A2115-DATOS!E2115)</f>
        <v>7.9028362954469397E-2</v>
      </c>
      <c r="C2115">
        <f>IF(DATOS!E2115-DATOS!A2115&gt;0,DATOS!E2115-DATOS!A2115,0)</f>
        <v>0</v>
      </c>
      <c r="E2115">
        <f>IF(C2115&gt;DATOS!B2115,DATOS!B2115,CALCULOS_ENER!C2115)</f>
        <v>0</v>
      </c>
      <c r="F2115">
        <f t="shared" ref="F2115:F2178" si="33">C2115-E2115</f>
        <v>0</v>
      </c>
    </row>
    <row r="2116" spans="1:6" x14ac:dyDescent="0.25">
      <c r="A2116">
        <f>IF(DATOS!E2116-DATOS!A2116&gt;0,DATOS!A2116,DATOS!E2116)</f>
        <v>0</v>
      </c>
      <c r="B2116">
        <f>IF(DATOS!E2116-DATOS!A2116&gt;0,0,DATOS!A2116-DATOS!E2116)</f>
        <v>7.9028362954469397E-2</v>
      </c>
      <c r="C2116">
        <f>IF(DATOS!E2116-DATOS!A2116&gt;0,DATOS!E2116-DATOS!A2116,0)</f>
        <v>0</v>
      </c>
      <c r="E2116">
        <f>IF(C2116&gt;DATOS!B2116,DATOS!B2116,CALCULOS_ENER!C2116)</f>
        <v>0</v>
      </c>
      <c r="F2116">
        <f t="shared" si="33"/>
        <v>0</v>
      </c>
    </row>
    <row r="2117" spans="1:6" x14ac:dyDescent="0.25">
      <c r="A2117">
        <f>IF(DATOS!E2117-DATOS!A2117&gt;0,DATOS!A2117,DATOS!E2117)</f>
        <v>0</v>
      </c>
      <c r="B2117">
        <f>IF(DATOS!E2117-DATOS!A2117&gt;0,0,DATOS!A2117-DATOS!E2117)</f>
        <v>7.9028362954469397E-2</v>
      </c>
      <c r="C2117">
        <f>IF(DATOS!E2117-DATOS!A2117&gt;0,DATOS!E2117-DATOS!A2117,0)</f>
        <v>0</v>
      </c>
      <c r="E2117">
        <f>IF(C2117&gt;DATOS!B2117,DATOS!B2117,CALCULOS_ENER!C2117)</f>
        <v>0</v>
      </c>
      <c r="F2117">
        <f t="shared" si="33"/>
        <v>0</v>
      </c>
    </row>
    <row r="2118" spans="1:6" x14ac:dyDescent="0.25">
      <c r="A2118">
        <f>IF(DATOS!E2118-DATOS!A2118&gt;0,DATOS!A2118,DATOS!E2118)</f>
        <v>0</v>
      </c>
      <c r="B2118">
        <f>IF(DATOS!E2118-DATOS!A2118&gt;0,0,DATOS!A2118-DATOS!E2118)</f>
        <v>7.9028362954469397E-2</v>
      </c>
      <c r="C2118">
        <f>IF(DATOS!E2118-DATOS!A2118&gt;0,DATOS!E2118-DATOS!A2118,0)</f>
        <v>0</v>
      </c>
      <c r="E2118">
        <f>IF(C2118&gt;DATOS!B2118,DATOS!B2118,CALCULOS_ENER!C2118)</f>
        <v>0</v>
      </c>
      <c r="F2118">
        <f t="shared" si="33"/>
        <v>0</v>
      </c>
    </row>
    <row r="2119" spans="1:6" x14ac:dyDescent="0.25">
      <c r="A2119">
        <f>IF(DATOS!E2119-DATOS!A2119&gt;0,DATOS!A2119,DATOS!E2119)</f>
        <v>0</v>
      </c>
      <c r="B2119">
        <f>IF(DATOS!E2119-DATOS!A2119&gt;0,0,DATOS!A2119-DATOS!E2119)</f>
        <v>8.3919801349476159E-2</v>
      </c>
      <c r="C2119">
        <f>IF(DATOS!E2119-DATOS!A2119&gt;0,DATOS!E2119-DATOS!A2119,0)</f>
        <v>0</v>
      </c>
      <c r="E2119">
        <f>IF(C2119&gt;DATOS!B2119,DATOS!B2119,CALCULOS_ENER!C2119)</f>
        <v>0</v>
      </c>
      <c r="F2119">
        <f t="shared" si="33"/>
        <v>0</v>
      </c>
    </row>
    <row r="2120" spans="1:6" x14ac:dyDescent="0.25">
      <c r="A2120">
        <f>IF(DATOS!E2120-DATOS!A2120&gt;0,DATOS!A2120,DATOS!E2120)</f>
        <v>0</v>
      </c>
      <c r="B2120">
        <f>IF(DATOS!E2120-DATOS!A2120&gt;0,0,DATOS!A2120-DATOS!E2120)</f>
        <v>0.19229449200791837</v>
      </c>
      <c r="C2120">
        <f>IF(DATOS!E2120-DATOS!A2120&gt;0,DATOS!E2120-DATOS!A2120,0)</f>
        <v>0</v>
      </c>
      <c r="E2120">
        <f>IF(C2120&gt;DATOS!B2120,DATOS!B2120,CALCULOS_ENER!C2120)</f>
        <v>0</v>
      </c>
      <c r="F2120">
        <f t="shared" si="33"/>
        <v>0</v>
      </c>
    </row>
    <row r="2121" spans="1:6" x14ac:dyDescent="0.25">
      <c r="A2121">
        <f>IF(DATOS!E2121-DATOS!A2121&gt;0,DATOS!A2121,DATOS!E2121)</f>
        <v>0.13946</v>
      </c>
      <c r="B2121">
        <f>IF(DATOS!E2121-DATOS!A2121&gt;0,0,DATOS!A2121-DATOS!E2121)</f>
        <v>0.21623397886119736</v>
      </c>
      <c r="C2121">
        <f>IF(DATOS!E2121-DATOS!A2121&gt;0,DATOS!E2121-DATOS!A2121,0)</f>
        <v>0</v>
      </c>
      <c r="E2121">
        <f>IF(C2121&gt;DATOS!B2121,DATOS!B2121,CALCULOS_ENER!C2121)</f>
        <v>0</v>
      </c>
      <c r="F2121">
        <f t="shared" si="33"/>
        <v>0</v>
      </c>
    </row>
    <row r="2122" spans="1:6" x14ac:dyDescent="0.25">
      <c r="A2122">
        <f>IF(DATOS!E2122-DATOS!A2122&gt;0,DATOS!A2122,DATOS!E2122)</f>
        <v>0.38036999999999999</v>
      </c>
      <c r="B2122">
        <f>IF(DATOS!E2122-DATOS!A2122&gt;0,0,DATOS!A2122-DATOS!E2122)</f>
        <v>5.3129913966802833E-2</v>
      </c>
      <c r="C2122">
        <f>IF(DATOS!E2122-DATOS!A2122&gt;0,DATOS!E2122-DATOS!A2122,0)</f>
        <v>0</v>
      </c>
      <c r="E2122">
        <f>IF(C2122&gt;DATOS!B2122,DATOS!B2122,CALCULOS_ENER!C2122)</f>
        <v>0</v>
      </c>
      <c r="F2122">
        <f t="shared" si="33"/>
        <v>0</v>
      </c>
    </row>
    <row r="2123" spans="1:6" x14ac:dyDescent="0.25">
      <c r="A2123">
        <f>IF(DATOS!E2123-DATOS!A2123&gt;0,DATOS!A2123,DATOS!E2123)</f>
        <v>0.3723621150278707</v>
      </c>
      <c r="B2123">
        <f>IF(DATOS!E2123-DATOS!A2123&gt;0,0,DATOS!A2123-DATOS!E2123)</f>
        <v>0</v>
      </c>
      <c r="C2123">
        <f>IF(DATOS!E2123-DATOS!A2123&gt;0,DATOS!E2123-DATOS!A2123,0)</f>
        <v>0.22297788497212928</v>
      </c>
      <c r="E2123">
        <f>IF(C2123&gt;DATOS!B2123,DATOS!B2123,CALCULOS_ENER!C2123)</f>
        <v>0.22297788497212928</v>
      </c>
      <c r="F2123">
        <f t="shared" si="33"/>
        <v>0</v>
      </c>
    </row>
    <row r="2124" spans="1:6" x14ac:dyDescent="0.25">
      <c r="A2124">
        <f>IF(DATOS!E2124-DATOS!A2124&gt;0,DATOS!A2124,DATOS!E2124)</f>
        <v>0.34790679396901703</v>
      </c>
      <c r="B2124">
        <f>IF(DATOS!E2124-DATOS!A2124&gt;0,0,DATOS!A2124-DATOS!E2124)</f>
        <v>0</v>
      </c>
      <c r="C2124">
        <f>IF(DATOS!E2124-DATOS!A2124&gt;0,DATOS!E2124-DATOS!A2124,0)</f>
        <v>0.38260320603098297</v>
      </c>
      <c r="E2124">
        <f>IF(C2124&gt;DATOS!B2124,DATOS!B2124,CALCULOS_ENER!C2124)</f>
        <v>0.34790679396901703</v>
      </c>
      <c r="F2124">
        <f t="shared" si="33"/>
        <v>3.4696412061965942E-2</v>
      </c>
    </row>
    <row r="2125" spans="1:6" x14ac:dyDescent="0.25">
      <c r="A2125">
        <f>IF(DATOS!E2125-DATOS!A2125&gt;0,DATOS!A2125,DATOS!E2125)</f>
        <v>0.33567906148127546</v>
      </c>
      <c r="B2125">
        <f>IF(DATOS!E2125-DATOS!A2125&gt;0,0,DATOS!A2125-DATOS!E2125)</f>
        <v>0</v>
      </c>
      <c r="C2125">
        <f>IF(DATOS!E2125-DATOS!A2125&gt;0,DATOS!E2125-DATOS!A2125,0)</f>
        <v>0.48714093851872453</v>
      </c>
      <c r="E2125">
        <f>IF(C2125&gt;DATOS!B2125,DATOS!B2125,CALCULOS_ENER!C2125)</f>
        <v>0.33567906148127546</v>
      </c>
      <c r="F2125">
        <f t="shared" si="33"/>
        <v>0.15146187703744907</v>
      </c>
    </row>
    <row r="2126" spans="1:6" x14ac:dyDescent="0.25">
      <c r="A2126">
        <f>IF(DATOS!E2126-DATOS!A2126&gt;0,DATOS!A2126,DATOS!E2126)</f>
        <v>0.33567906148127546</v>
      </c>
      <c r="B2126">
        <f>IF(DATOS!E2126-DATOS!A2126&gt;0,0,DATOS!A2126-DATOS!E2126)</f>
        <v>0</v>
      </c>
      <c r="C2126">
        <f>IF(DATOS!E2126-DATOS!A2126&gt;0,DATOS!E2126-DATOS!A2126,0)</f>
        <v>0.49266093851872461</v>
      </c>
      <c r="E2126">
        <f>IF(C2126&gt;DATOS!B2126,DATOS!B2126,CALCULOS_ENER!C2126)</f>
        <v>0.33567906148127546</v>
      </c>
      <c r="F2126">
        <f t="shared" si="33"/>
        <v>0.15698187703744915</v>
      </c>
    </row>
    <row r="2127" spans="1:6" x14ac:dyDescent="0.25">
      <c r="A2127">
        <f>IF(DATOS!E2127-DATOS!A2127&gt;0,DATOS!A2127,DATOS!E2127)</f>
        <v>0.36013438254012931</v>
      </c>
      <c r="B2127">
        <f>IF(DATOS!E2127-DATOS!A2127&gt;0,0,DATOS!A2127-DATOS!E2127)</f>
        <v>0</v>
      </c>
      <c r="C2127">
        <f>IF(DATOS!E2127-DATOS!A2127&gt;0,DATOS!E2127-DATOS!A2127,0)</f>
        <v>0.41901561745987081</v>
      </c>
      <c r="E2127">
        <f>IF(C2127&gt;DATOS!B2127,DATOS!B2127,CALCULOS_ENER!C2127)</f>
        <v>0.36013438254012931</v>
      </c>
      <c r="F2127">
        <f t="shared" si="33"/>
        <v>5.888123491974151E-2</v>
      </c>
    </row>
    <row r="2128" spans="1:6" x14ac:dyDescent="0.25">
      <c r="A2128">
        <f>IF(DATOS!E2128-DATOS!A2128&gt;0,DATOS!A2128,DATOS!E2128)</f>
        <v>0.36013438254012931</v>
      </c>
      <c r="B2128">
        <f>IF(DATOS!E2128-DATOS!A2128&gt;0,0,DATOS!A2128-DATOS!E2128)</f>
        <v>0</v>
      </c>
      <c r="C2128">
        <f>IF(DATOS!E2128-DATOS!A2128&gt;0,DATOS!E2128-DATOS!A2128,0)</f>
        <v>0.33267561745987062</v>
      </c>
      <c r="E2128">
        <f>IF(C2128&gt;DATOS!B2128,DATOS!B2128,CALCULOS_ENER!C2128)</f>
        <v>0.33267561745987062</v>
      </c>
      <c r="F2128">
        <f t="shared" si="33"/>
        <v>0</v>
      </c>
    </row>
    <row r="2129" spans="1:6" x14ac:dyDescent="0.25">
      <c r="A2129">
        <f>IF(DATOS!E2129-DATOS!A2129&gt;0,DATOS!A2129,DATOS!E2129)</f>
        <v>0.36013438254012931</v>
      </c>
      <c r="B2129">
        <f>IF(DATOS!E2129-DATOS!A2129&gt;0,0,DATOS!A2129-DATOS!E2129)</f>
        <v>0</v>
      </c>
      <c r="C2129">
        <f>IF(DATOS!E2129-DATOS!A2129&gt;0,DATOS!E2129-DATOS!A2129,0)</f>
        <v>0.19927561745987066</v>
      </c>
      <c r="E2129">
        <f>IF(C2129&gt;DATOS!B2129,DATOS!B2129,CALCULOS_ENER!C2129)</f>
        <v>0.19927561745987066</v>
      </c>
      <c r="F2129">
        <f t="shared" si="33"/>
        <v>0</v>
      </c>
    </row>
    <row r="2130" spans="1:6" x14ac:dyDescent="0.25">
      <c r="A2130">
        <f>IF(DATOS!E2130-DATOS!A2130&gt;0,DATOS!A2130,DATOS!E2130)</f>
        <v>0.36842000000000008</v>
      </c>
      <c r="B2130">
        <f>IF(DATOS!E2130-DATOS!A2130&gt;0,0,DATOS!A2130-DATOS!E2130)</f>
        <v>3.9421150278706185E-3</v>
      </c>
      <c r="C2130">
        <f>IF(DATOS!E2130-DATOS!A2130&gt;0,DATOS!E2130-DATOS!A2130,0)</f>
        <v>0</v>
      </c>
      <c r="E2130">
        <f>IF(C2130&gt;DATOS!B2130,DATOS!B2130,CALCULOS_ENER!C2130)</f>
        <v>0</v>
      </c>
      <c r="F2130">
        <f t="shared" si="33"/>
        <v>0</v>
      </c>
    </row>
    <row r="2131" spans="1:6" x14ac:dyDescent="0.25">
      <c r="A2131">
        <f>IF(DATOS!E2131-DATOS!A2131&gt;0,DATOS!A2131,DATOS!E2131)</f>
        <v>0.16171000000000002</v>
      </c>
      <c r="B2131">
        <f>IF(DATOS!E2131-DATOS!A2131&gt;0,0,DATOS!A2131-DATOS!E2131)</f>
        <v>0.21065211502787068</v>
      </c>
      <c r="C2131">
        <f>IF(DATOS!E2131-DATOS!A2131&gt;0,DATOS!E2131-DATOS!A2131,0)</f>
        <v>0</v>
      </c>
      <c r="E2131">
        <f>IF(C2131&gt;DATOS!B2131,DATOS!B2131,CALCULOS_ENER!C2131)</f>
        <v>0</v>
      </c>
      <c r="F2131">
        <f t="shared" si="33"/>
        <v>0</v>
      </c>
    </row>
    <row r="2132" spans="1:6" x14ac:dyDescent="0.25">
      <c r="A2132">
        <f>IF(DATOS!E2132-DATOS!A2132&gt;0,DATOS!A2132,DATOS!E2132)</f>
        <v>2.32E-3</v>
      </c>
      <c r="B2132">
        <f>IF(DATOS!E2132-DATOS!A2132&gt;0,0,DATOS!A2132-DATOS!E2132)</f>
        <v>0.47230308335907145</v>
      </c>
      <c r="C2132">
        <f>IF(DATOS!E2132-DATOS!A2132&gt;0,DATOS!E2132-DATOS!A2132,0)</f>
        <v>0</v>
      </c>
      <c r="E2132">
        <f>IF(C2132&gt;DATOS!B2132,DATOS!B2132,CALCULOS_ENER!C2132)</f>
        <v>0</v>
      </c>
      <c r="F2132">
        <f t="shared" si="33"/>
        <v>0</v>
      </c>
    </row>
    <row r="2133" spans="1:6" x14ac:dyDescent="0.25">
      <c r="A2133">
        <f>IF(DATOS!E2133-DATOS!A2133&gt;0,DATOS!A2133,DATOS!E2133)</f>
        <v>0</v>
      </c>
      <c r="B2133">
        <f>IF(DATOS!E2133-DATOS!A2133&gt;0,0,DATOS!A2133-DATOS!E2133)</f>
        <v>0.66691815103350682</v>
      </c>
      <c r="C2133">
        <f>IF(DATOS!E2133-DATOS!A2133&gt;0,DATOS!E2133-DATOS!A2133,0)</f>
        <v>0</v>
      </c>
      <c r="E2133">
        <f>IF(C2133&gt;DATOS!B2133,DATOS!B2133,CALCULOS_ENER!C2133)</f>
        <v>0</v>
      </c>
      <c r="F2133">
        <f t="shared" si="33"/>
        <v>0</v>
      </c>
    </row>
    <row r="2134" spans="1:6" x14ac:dyDescent="0.25">
      <c r="A2134">
        <f>IF(DATOS!E2134-DATOS!A2134&gt;0,DATOS!A2134,DATOS!E2134)</f>
        <v>0</v>
      </c>
      <c r="B2134">
        <f>IF(DATOS!E2134-DATOS!A2134&gt;0,0,DATOS!A2134-DATOS!E2134)</f>
        <v>0.74472408613911223</v>
      </c>
      <c r="C2134">
        <f>IF(DATOS!E2134-DATOS!A2134&gt;0,DATOS!E2134-DATOS!A2134,0)</f>
        <v>0</v>
      </c>
      <c r="E2134">
        <f>IF(C2134&gt;DATOS!B2134,DATOS!B2134,CALCULOS_ENER!C2134)</f>
        <v>0</v>
      </c>
      <c r="F2134">
        <f t="shared" si="33"/>
        <v>0</v>
      </c>
    </row>
    <row r="2135" spans="1:6" x14ac:dyDescent="0.25">
      <c r="A2135">
        <f>IF(DATOS!E2135-DATOS!A2135&gt;0,DATOS!A2135,DATOS!E2135)</f>
        <v>0</v>
      </c>
      <c r="B2135">
        <f>IF(DATOS!E2135-DATOS!A2135&gt;0,0,DATOS!A2135-DATOS!E2135)</f>
        <v>0.90033610026695232</v>
      </c>
      <c r="C2135">
        <f>IF(DATOS!E2135-DATOS!A2135&gt;0,DATOS!E2135-DATOS!A2135,0)</f>
        <v>0</v>
      </c>
      <c r="E2135">
        <f>IF(C2135&gt;DATOS!B2135,DATOS!B2135,CALCULOS_ENER!C2135)</f>
        <v>0</v>
      </c>
      <c r="F2135">
        <f t="shared" si="33"/>
        <v>0</v>
      </c>
    </row>
    <row r="2136" spans="1:6" x14ac:dyDescent="0.25">
      <c r="A2136">
        <f>IF(DATOS!E2136-DATOS!A2136&gt;0,DATOS!A2136,DATOS!E2136)</f>
        <v>0</v>
      </c>
      <c r="B2136">
        <f>IF(DATOS!E2136-DATOS!A2136&gt;0,0,DATOS!A2136-DATOS!E2136)</f>
        <v>0.90033610026695232</v>
      </c>
      <c r="C2136">
        <f>IF(DATOS!E2136-DATOS!A2136&gt;0,DATOS!E2136-DATOS!A2136,0)</f>
        <v>0</v>
      </c>
      <c r="E2136">
        <f>IF(C2136&gt;DATOS!B2136,DATOS!B2136,CALCULOS_ENER!C2136)</f>
        <v>0</v>
      </c>
      <c r="F2136">
        <f t="shared" si="33"/>
        <v>0</v>
      </c>
    </row>
    <row r="2137" spans="1:6" x14ac:dyDescent="0.25">
      <c r="A2137">
        <f>IF(DATOS!E2137-DATOS!A2137&gt;0,DATOS!A2137,DATOS!E2137)</f>
        <v>0</v>
      </c>
      <c r="B2137">
        <f>IF(DATOS!E2137-DATOS!A2137&gt;0,0,DATOS!A2137-DATOS!E2137)</f>
        <v>0.68358628720018022</v>
      </c>
      <c r="C2137">
        <f>IF(DATOS!E2137-DATOS!A2137&gt;0,DATOS!E2137-DATOS!A2137,0)</f>
        <v>0</v>
      </c>
      <c r="E2137">
        <f>IF(C2137&gt;DATOS!B2137,DATOS!B2137,CALCULOS_ENER!C2137)</f>
        <v>0</v>
      </c>
      <c r="F2137">
        <f t="shared" si="33"/>
        <v>0</v>
      </c>
    </row>
    <row r="2138" spans="1:6" x14ac:dyDescent="0.25">
      <c r="A2138">
        <f>IF(DATOS!E2138-DATOS!A2138&gt;0,DATOS!A2138,DATOS!E2138)</f>
        <v>0</v>
      </c>
      <c r="B2138">
        <f>IF(DATOS!E2138-DATOS!A2138&gt;0,0,DATOS!A2138-DATOS!E2138)</f>
        <v>0.42571287299125177</v>
      </c>
      <c r="C2138">
        <f>IF(DATOS!E2138-DATOS!A2138&gt;0,DATOS!E2138-DATOS!A2138,0)</f>
        <v>0</v>
      </c>
      <c r="E2138">
        <f>IF(C2138&gt;DATOS!B2138,DATOS!B2138,CALCULOS_ENER!C2138)</f>
        <v>0</v>
      </c>
      <c r="F2138">
        <f t="shared" si="33"/>
        <v>0</v>
      </c>
    </row>
    <row r="2139" spans="1:6" x14ac:dyDescent="0.25">
      <c r="A2139">
        <f>IF(DATOS!E2139-DATOS!A2139&gt;0,DATOS!A2139,DATOS!E2139)</f>
        <v>0</v>
      </c>
      <c r="B2139">
        <f>IF(DATOS!E2139-DATOS!A2139&gt;0,0,DATOS!A2139-DATOS!E2139)</f>
        <v>7.9028362954469397E-2</v>
      </c>
      <c r="C2139">
        <f>IF(DATOS!E2139-DATOS!A2139&gt;0,DATOS!E2139-DATOS!A2139,0)</f>
        <v>0</v>
      </c>
      <c r="E2139">
        <f>IF(C2139&gt;DATOS!B2139,DATOS!B2139,CALCULOS_ENER!C2139)</f>
        <v>0</v>
      </c>
      <c r="F2139">
        <f t="shared" si="33"/>
        <v>0</v>
      </c>
    </row>
    <row r="2140" spans="1:6" x14ac:dyDescent="0.25">
      <c r="A2140">
        <f>IF(DATOS!E2140-DATOS!A2140&gt;0,DATOS!A2140,DATOS!E2140)</f>
        <v>0</v>
      </c>
      <c r="B2140">
        <f>IF(DATOS!E2140-DATOS!A2140&gt;0,0,DATOS!A2140-DATOS!E2140)</f>
        <v>7.9028362954469397E-2</v>
      </c>
      <c r="C2140">
        <f>IF(DATOS!E2140-DATOS!A2140&gt;0,DATOS!E2140-DATOS!A2140,0)</f>
        <v>0</v>
      </c>
      <c r="E2140">
        <f>IF(C2140&gt;DATOS!B2140,DATOS!B2140,CALCULOS_ENER!C2140)</f>
        <v>0</v>
      </c>
      <c r="F2140">
        <f t="shared" si="33"/>
        <v>0</v>
      </c>
    </row>
    <row r="2141" spans="1:6" x14ac:dyDescent="0.25">
      <c r="A2141">
        <f>IF(DATOS!E2141-DATOS!A2141&gt;0,DATOS!A2141,DATOS!E2141)</f>
        <v>0</v>
      </c>
      <c r="B2141">
        <f>IF(DATOS!E2141-DATOS!A2141&gt;0,0,DATOS!A2141-DATOS!E2141)</f>
        <v>7.9028362954469397E-2</v>
      </c>
      <c r="C2141">
        <f>IF(DATOS!E2141-DATOS!A2141&gt;0,DATOS!E2141-DATOS!A2141,0)</f>
        <v>0</v>
      </c>
      <c r="E2141">
        <f>IF(C2141&gt;DATOS!B2141,DATOS!B2141,CALCULOS_ENER!C2141)</f>
        <v>0</v>
      </c>
      <c r="F2141">
        <f t="shared" si="33"/>
        <v>0</v>
      </c>
    </row>
    <row r="2142" spans="1:6" x14ac:dyDescent="0.25">
      <c r="A2142">
        <f>IF(DATOS!E2142-DATOS!A2142&gt;0,DATOS!A2142,DATOS!E2142)</f>
        <v>0</v>
      </c>
      <c r="B2142">
        <f>IF(DATOS!E2142-DATOS!A2142&gt;0,0,DATOS!A2142-DATOS!E2142)</f>
        <v>7.9028362954469397E-2</v>
      </c>
      <c r="C2142">
        <f>IF(DATOS!E2142-DATOS!A2142&gt;0,DATOS!E2142-DATOS!A2142,0)</f>
        <v>0</v>
      </c>
      <c r="E2142">
        <f>IF(C2142&gt;DATOS!B2142,DATOS!B2142,CALCULOS_ENER!C2142)</f>
        <v>0</v>
      </c>
      <c r="F2142">
        <f t="shared" si="33"/>
        <v>0</v>
      </c>
    </row>
    <row r="2143" spans="1:6" x14ac:dyDescent="0.25">
      <c r="A2143">
        <f>IF(DATOS!E2143-DATOS!A2143&gt;0,DATOS!A2143,DATOS!E2143)</f>
        <v>0</v>
      </c>
      <c r="B2143">
        <f>IF(DATOS!E2143-DATOS!A2143&gt;0,0,DATOS!A2143-DATOS!E2143)</f>
        <v>8.3919801349476159E-2</v>
      </c>
      <c r="C2143">
        <f>IF(DATOS!E2143-DATOS!A2143&gt;0,DATOS!E2143-DATOS!A2143,0)</f>
        <v>0</v>
      </c>
      <c r="E2143">
        <f>IF(C2143&gt;DATOS!B2143,DATOS!B2143,CALCULOS_ENER!C2143)</f>
        <v>0</v>
      </c>
      <c r="F2143">
        <f t="shared" si="33"/>
        <v>0</v>
      </c>
    </row>
    <row r="2144" spans="1:6" x14ac:dyDescent="0.25">
      <c r="A2144">
        <f>IF(DATOS!E2144-DATOS!A2144&gt;0,DATOS!A2144,DATOS!E2144)</f>
        <v>0</v>
      </c>
      <c r="B2144">
        <f>IF(DATOS!E2144-DATOS!A2144&gt;0,0,DATOS!A2144-DATOS!E2144)</f>
        <v>0.19229449200791837</v>
      </c>
      <c r="C2144">
        <f>IF(DATOS!E2144-DATOS!A2144&gt;0,DATOS!E2144-DATOS!A2144,0)</f>
        <v>0</v>
      </c>
      <c r="E2144">
        <f>IF(C2144&gt;DATOS!B2144,DATOS!B2144,CALCULOS_ENER!C2144)</f>
        <v>0</v>
      </c>
      <c r="F2144">
        <f t="shared" si="33"/>
        <v>0</v>
      </c>
    </row>
    <row r="2145" spans="1:6" x14ac:dyDescent="0.25">
      <c r="A2145">
        <f>IF(DATOS!E2145-DATOS!A2145&gt;0,DATOS!A2145,DATOS!E2145)</f>
        <v>0.14752000000000001</v>
      </c>
      <c r="B2145">
        <f>IF(DATOS!E2145-DATOS!A2145&gt;0,0,DATOS!A2145-DATOS!E2145)</f>
        <v>0.20817397886119735</v>
      </c>
      <c r="C2145">
        <f>IF(DATOS!E2145-DATOS!A2145&gt;0,DATOS!E2145-DATOS!A2145,0)</f>
        <v>0</v>
      </c>
      <c r="E2145">
        <f>IF(C2145&gt;DATOS!B2145,DATOS!B2145,CALCULOS_ENER!C2145)</f>
        <v>0</v>
      </c>
      <c r="F2145">
        <f t="shared" si="33"/>
        <v>0</v>
      </c>
    </row>
    <row r="2146" spans="1:6" x14ac:dyDescent="0.25">
      <c r="A2146">
        <f>IF(DATOS!E2146-DATOS!A2146&gt;0,DATOS!A2146,DATOS!E2146)</f>
        <v>0.38424999999999998</v>
      </c>
      <c r="B2146">
        <f>IF(DATOS!E2146-DATOS!A2146&gt;0,0,DATOS!A2146-DATOS!E2146)</f>
        <v>4.9249913966802839E-2</v>
      </c>
      <c r="C2146">
        <f>IF(DATOS!E2146-DATOS!A2146&gt;0,DATOS!E2146-DATOS!A2146,0)</f>
        <v>0</v>
      </c>
      <c r="E2146">
        <f>IF(C2146&gt;DATOS!B2146,DATOS!B2146,CALCULOS_ENER!C2146)</f>
        <v>0</v>
      </c>
      <c r="F2146">
        <f t="shared" si="33"/>
        <v>0</v>
      </c>
    </row>
    <row r="2147" spans="1:6" x14ac:dyDescent="0.25">
      <c r="A2147">
        <f>IF(DATOS!E2147-DATOS!A2147&gt;0,DATOS!A2147,DATOS!E2147)</f>
        <v>0.3723621150278707</v>
      </c>
      <c r="B2147">
        <f>IF(DATOS!E2147-DATOS!A2147&gt;0,0,DATOS!A2147-DATOS!E2147)</f>
        <v>0</v>
      </c>
      <c r="C2147">
        <f>IF(DATOS!E2147-DATOS!A2147&gt;0,DATOS!E2147-DATOS!A2147,0)</f>
        <v>0.20683788497212935</v>
      </c>
      <c r="E2147">
        <f>IF(C2147&gt;DATOS!B2147,DATOS!B2147,CALCULOS_ENER!C2147)</f>
        <v>0.20683788497212935</v>
      </c>
      <c r="F2147">
        <f t="shared" si="33"/>
        <v>0</v>
      </c>
    </row>
    <row r="2148" spans="1:6" x14ac:dyDescent="0.25">
      <c r="A2148">
        <f>IF(DATOS!E2148-DATOS!A2148&gt;0,DATOS!A2148,DATOS!E2148)</f>
        <v>0.34790679396901703</v>
      </c>
      <c r="B2148">
        <f>IF(DATOS!E2148-DATOS!A2148&gt;0,0,DATOS!A2148-DATOS!E2148)</f>
        <v>0</v>
      </c>
      <c r="C2148">
        <f>IF(DATOS!E2148-DATOS!A2148&gt;0,DATOS!E2148-DATOS!A2148,0)</f>
        <v>0.36276320603098289</v>
      </c>
      <c r="E2148">
        <f>IF(C2148&gt;DATOS!B2148,DATOS!B2148,CALCULOS_ENER!C2148)</f>
        <v>0.34790679396901703</v>
      </c>
      <c r="F2148">
        <f t="shared" si="33"/>
        <v>1.4856412061965862E-2</v>
      </c>
    </row>
    <row r="2149" spans="1:6" x14ac:dyDescent="0.25">
      <c r="A2149">
        <f>IF(DATOS!E2149-DATOS!A2149&gt;0,DATOS!A2149,DATOS!E2149)</f>
        <v>0.33567906148127546</v>
      </c>
      <c r="B2149">
        <f>IF(DATOS!E2149-DATOS!A2149&gt;0,0,DATOS!A2149-DATOS!E2149)</f>
        <v>0</v>
      </c>
      <c r="C2149">
        <f>IF(DATOS!E2149-DATOS!A2149&gt;0,DATOS!E2149-DATOS!A2149,0)</f>
        <v>0.44401093851872464</v>
      </c>
      <c r="E2149">
        <f>IF(C2149&gt;DATOS!B2149,DATOS!B2149,CALCULOS_ENER!C2149)</f>
        <v>0.33567906148127546</v>
      </c>
      <c r="F2149">
        <f t="shared" si="33"/>
        <v>0.10833187703744918</v>
      </c>
    </row>
    <row r="2150" spans="1:6" x14ac:dyDescent="0.25">
      <c r="A2150">
        <f>IF(DATOS!E2150-DATOS!A2150&gt;0,DATOS!A2150,DATOS!E2150)</f>
        <v>0.33567906148127546</v>
      </c>
      <c r="B2150">
        <f>IF(DATOS!E2150-DATOS!A2150&gt;0,0,DATOS!A2150-DATOS!E2150)</f>
        <v>0</v>
      </c>
      <c r="C2150">
        <f>IF(DATOS!E2150-DATOS!A2150&gt;0,DATOS!E2150-DATOS!A2150,0)</f>
        <v>0.48055093851872455</v>
      </c>
      <c r="E2150">
        <f>IF(C2150&gt;DATOS!B2150,DATOS!B2150,CALCULOS_ENER!C2150)</f>
        <v>0.33567906148127546</v>
      </c>
      <c r="F2150">
        <f t="shared" si="33"/>
        <v>0.14487187703744908</v>
      </c>
    </row>
    <row r="2151" spans="1:6" x14ac:dyDescent="0.25">
      <c r="A2151">
        <f>IF(DATOS!E2151-DATOS!A2151&gt;0,DATOS!A2151,DATOS!E2151)</f>
        <v>0.36013438254012931</v>
      </c>
      <c r="B2151">
        <f>IF(DATOS!E2151-DATOS!A2151&gt;0,0,DATOS!A2151-DATOS!E2151)</f>
        <v>0</v>
      </c>
      <c r="C2151">
        <f>IF(DATOS!E2151-DATOS!A2151&gt;0,DATOS!E2151-DATOS!A2151,0)</f>
        <v>0.41959561745987073</v>
      </c>
      <c r="E2151">
        <f>IF(C2151&gt;DATOS!B2151,DATOS!B2151,CALCULOS_ENER!C2151)</f>
        <v>0.36013438254012931</v>
      </c>
      <c r="F2151">
        <f t="shared" si="33"/>
        <v>5.9461234919741424E-2</v>
      </c>
    </row>
    <row r="2152" spans="1:6" x14ac:dyDescent="0.25">
      <c r="A2152">
        <f>IF(DATOS!E2152-DATOS!A2152&gt;0,DATOS!A2152,DATOS!E2152)</f>
        <v>0.36013438254012931</v>
      </c>
      <c r="B2152">
        <f>IF(DATOS!E2152-DATOS!A2152&gt;0,0,DATOS!A2152-DATOS!E2152)</f>
        <v>0</v>
      </c>
      <c r="C2152">
        <f>IF(DATOS!E2152-DATOS!A2152&gt;0,DATOS!E2152-DATOS!A2152,0)</f>
        <v>0.3291456174598707</v>
      </c>
      <c r="E2152">
        <f>IF(C2152&gt;DATOS!B2152,DATOS!B2152,CALCULOS_ENER!C2152)</f>
        <v>0.3291456174598707</v>
      </c>
      <c r="F2152">
        <f t="shared" si="33"/>
        <v>0</v>
      </c>
    </row>
    <row r="2153" spans="1:6" x14ac:dyDescent="0.25">
      <c r="A2153">
        <f>IF(DATOS!E2153-DATOS!A2153&gt;0,DATOS!A2153,DATOS!E2153)</f>
        <v>0.36013438254012931</v>
      </c>
      <c r="B2153">
        <f>IF(DATOS!E2153-DATOS!A2153&gt;0,0,DATOS!A2153-DATOS!E2153)</f>
        <v>0</v>
      </c>
      <c r="C2153">
        <f>IF(DATOS!E2153-DATOS!A2153&gt;0,DATOS!E2153-DATOS!A2153,0)</f>
        <v>0.15315561745987061</v>
      </c>
      <c r="E2153">
        <f>IF(C2153&gt;DATOS!B2153,DATOS!B2153,CALCULOS_ENER!C2153)</f>
        <v>0.15315561745987061</v>
      </c>
      <c r="F2153">
        <f t="shared" si="33"/>
        <v>0</v>
      </c>
    </row>
    <row r="2154" spans="1:6" x14ac:dyDescent="0.25">
      <c r="A2154">
        <f>IF(DATOS!E2154-DATOS!A2154&gt;0,DATOS!A2154,DATOS!E2154)</f>
        <v>0.35325000000000001</v>
      </c>
      <c r="B2154">
        <f>IF(DATOS!E2154-DATOS!A2154&gt;0,0,DATOS!A2154-DATOS!E2154)</f>
        <v>1.9112115027870691E-2</v>
      </c>
      <c r="C2154">
        <f>IF(DATOS!E2154-DATOS!A2154&gt;0,DATOS!E2154-DATOS!A2154,0)</f>
        <v>0</v>
      </c>
      <c r="E2154">
        <f>IF(C2154&gt;DATOS!B2154,DATOS!B2154,CALCULOS_ENER!C2154)</f>
        <v>0</v>
      </c>
      <c r="F2154">
        <f t="shared" si="33"/>
        <v>0</v>
      </c>
    </row>
    <row r="2155" spans="1:6" x14ac:dyDescent="0.25">
      <c r="A2155">
        <f>IF(DATOS!E2155-DATOS!A2155&gt;0,DATOS!A2155,DATOS!E2155)</f>
        <v>7.934999999999999E-2</v>
      </c>
      <c r="B2155">
        <f>IF(DATOS!E2155-DATOS!A2155&gt;0,0,DATOS!A2155-DATOS!E2155)</f>
        <v>0.29301211502787072</v>
      </c>
      <c r="C2155">
        <f>IF(DATOS!E2155-DATOS!A2155&gt;0,DATOS!E2155-DATOS!A2155,0)</f>
        <v>0</v>
      </c>
      <c r="E2155">
        <f>IF(C2155&gt;DATOS!B2155,DATOS!B2155,CALCULOS_ENER!C2155)</f>
        <v>0</v>
      </c>
      <c r="F2155">
        <f t="shared" si="33"/>
        <v>0</v>
      </c>
    </row>
    <row r="2156" spans="1:6" x14ac:dyDescent="0.25">
      <c r="A2156">
        <f>IF(DATOS!E2156-DATOS!A2156&gt;0,DATOS!A2156,DATOS!E2156)</f>
        <v>0</v>
      </c>
      <c r="B2156">
        <f>IF(DATOS!E2156-DATOS!A2156&gt;0,0,DATOS!A2156-DATOS!E2156)</f>
        <v>0.47462308335907144</v>
      </c>
      <c r="C2156">
        <f>IF(DATOS!E2156-DATOS!A2156&gt;0,DATOS!E2156-DATOS!A2156,0)</f>
        <v>0</v>
      </c>
      <c r="E2156">
        <f>IF(C2156&gt;DATOS!B2156,DATOS!B2156,CALCULOS_ENER!C2156)</f>
        <v>0</v>
      </c>
      <c r="F2156">
        <f t="shared" si="33"/>
        <v>0</v>
      </c>
    </row>
    <row r="2157" spans="1:6" x14ac:dyDescent="0.25">
      <c r="A2157">
        <f>IF(DATOS!E2157-DATOS!A2157&gt;0,DATOS!A2157,DATOS!E2157)</f>
        <v>0</v>
      </c>
      <c r="B2157">
        <f>IF(DATOS!E2157-DATOS!A2157&gt;0,0,DATOS!A2157-DATOS!E2157)</f>
        <v>0.66691815103350682</v>
      </c>
      <c r="C2157">
        <f>IF(DATOS!E2157-DATOS!A2157&gt;0,DATOS!E2157-DATOS!A2157,0)</f>
        <v>0</v>
      </c>
      <c r="E2157">
        <f>IF(C2157&gt;DATOS!B2157,DATOS!B2157,CALCULOS_ENER!C2157)</f>
        <v>0</v>
      </c>
      <c r="F2157">
        <f t="shared" si="33"/>
        <v>0</v>
      </c>
    </row>
    <row r="2158" spans="1:6" x14ac:dyDescent="0.25">
      <c r="A2158">
        <f>IF(DATOS!E2158-DATOS!A2158&gt;0,DATOS!A2158,DATOS!E2158)</f>
        <v>0</v>
      </c>
      <c r="B2158">
        <f>IF(DATOS!E2158-DATOS!A2158&gt;0,0,DATOS!A2158-DATOS!E2158)</f>
        <v>0.74472408613911223</v>
      </c>
      <c r="C2158">
        <f>IF(DATOS!E2158-DATOS!A2158&gt;0,DATOS!E2158-DATOS!A2158,0)</f>
        <v>0</v>
      </c>
      <c r="E2158">
        <f>IF(C2158&gt;DATOS!B2158,DATOS!B2158,CALCULOS_ENER!C2158)</f>
        <v>0</v>
      </c>
      <c r="F2158">
        <f t="shared" si="33"/>
        <v>0</v>
      </c>
    </row>
    <row r="2159" spans="1:6" x14ac:dyDescent="0.25">
      <c r="A2159">
        <f>IF(DATOS!E2159-DATOS!A2159&gt;0,DATOS!A2159,DATOS!E2159)</f>
        <v>0</v>
      </c>
      <c r="B2159">
        <f>IF(DATOS!E2159-DATOS!A2159&gt;0,0,DATOS!A2159-DATOS!E2159)</f>
        <v>0.90033610026695232</v>
      </c>
      <c r="C2159">
        <f>IF(DATOS!E2159-DATOS!A2159&gt;0,DATOS!E2159-DATOS!A2159,0)</f>
        <v>0</v>
      </c>
      <c r="E2159">
        <f>IF(C2159&gt;DATOS!B2159,DATOS!B2159,CALCULOS_ENER!C2159)</f>
        <v>0</v>
      </c>
      <c r="F2159">
        <f t="shared" si="33"/>
        <v>0</v>
      </c>
    </row>
    <row r="2160" spans="1:6" x14ac:dyDescent="0.25">
      <c r="A2160">
        <f>IF(DATOS!E2160-DATOS!A2160&gt;0,DATOS!A2160,DATOS!E2160)</f>
        <v>0</v>
      </c>
      <c r="B2160">
        <f>IF(DATOS!E2160-DATOS!A2160&gt;0,0,DATOS!A2160-DATOS!E2160)</f>
        <v>0.90033610026695232</v>
      </c>
      <c r="C2160">
        <f>IF(DATOS!E2160-DATOS!A2160&gt;0,DATOS!E2160-DATOS!A2160,0)</f>
        <v>0</v>
      </c>
      <c r="E2160">
        <f>IF(C2160&gt;DATOS!B2160,DATOS!B2160,CALCULOS_ENER!C2160)</f>
        <v>0</v>
      </c>
      <c r="F2160">
        <f t="shared" si="33"/>
        <v>0</v>
      </c>
    </row>
    <row r="2161" spans="1:6" x14ac:dyDescent="0.25">
      <c r="A2161">
        <f>IF(DATOS!E2161-DATOS!A2161&gt;0,DATOS!A2161,DATOS!E2161)</f>
        <v>0</v>
      </c>
      <c r="B2161">
        <f>IF(DATOS!E2161-DATOS!A2161&gt;0,0,DATOS!A2161-DATOS!E2161)</f>
        <v>0.68358628720018022</v>
      </c>
      <c r="C2161">
        <f>IF(DATOS!E2161-DATOS!A2161&gt;0,DATOS!E2161-DATOS!A2161,0)</f>
        <v>0</v>
      </c>
      <c r="E2161">
        <f>IF(C2161&gt;DATOS!B2161,DATOS!B2161,CALCULOS_ENER!C2161)</f>
        <v>0</v>
      </c>
      <c r="F2161">
        <f t="shared" si="33"/>
        <v>0</v>
      </c>
    </row>
    <row r="2162" spans="1:6" x14ac:dyDescent="0.25">
      <c r="A2162">
        <f>IF(DATOS!E2162-DATOS!A2162&gt;0,DATOS!A2162,DATOS!E2162)</f>
        <v>0</v>
      </c>
      <c r="B2162">
        <f>IF(DATOS!E2162-DATOS!A2162&gt;0,0,DATOS!A2162-DATOS!E2162)</f>
        <v>0.42571287299125177</v>
      </c>
      <c r="C2162">
        <f>IF(DATOS!E2162-DATOS!A2162&gt;0,DATOS!E2162-DATOS!A2162,0)</f>
        <v>0</v>
      </c>
      <c r="E2162">
        <f>IF(C2162&gt;DATOS!B2162,DATOS!B2162,CALCULOS_ENER!C2162)</f>
        <v>0</v>
      </c>
      <c r="F2162">
        <f t="shared" si="33"/>
        <v>0</v>
      </c>
    </row>
    <row r="2163" spans="1:6" x14ac:dyDescent="0.25">
      <c r="A2163">
        <f>IF(DATOS!E2163-DATOS!A2163&gt;0,DATOS!A2163,DATOS!E2163)</f>
        <v>0</v>
      </c>
      <c r="B2163">
        <f>IF(DATOS!E2163-DATOS!A2163&gt;0,0,DATOS!A2163-DATOS!E2163)</f>
        <v>7.9028362954469397E-2</v>
      </c>
      <c r="C2163">
        <f>IF(DATOS!E2163-DATOS!A2163&gt;0,DATOS!E2163-DATOS!A2163,0)</f>
        <v>0</v>
      </c>
      <c r="E2163">
        <f>IF(C2163&gt;DATOS!B2163,DATOS!B2163,CALCULOS_ENER!C2163)</f>
        <v>0</v>
      </c>
      <c r="F2163">
        <f t="shared" si="33"/>
        <v>0</v>
      </c>
    </row>
    <row r="2164" spans="1:6" x14ac:dyDescent="0.25">
      <c r="A2164">
        <f>IF(DATOS!E2164-DATOS!A2164&gt;0,DATOS!A2164,DATOS!E2164)</f>
        <v>0</v>
      </c>
      <c r="B2164">
        <f>IF(DATOS!E2164-DATOS!A2164&gt;0,0,DATOS!A2164-DATOS!E2164)</f>
        <v>7.9028362954469397E-2</v>
      </c>
      <c r="C2164">
        <f>IF(DATOS!E2164-DATOS!A2164&gt;0,DATOS!E2164-DATOS!A2164,0)</f>
        <v>0</v>
      </c>
      <c r="E2164">
        <f>IF(C2164&gt;DATOS!B2164,DATOS!B2164,CALCULOS_ENER!C2164)</f>
        <v>0</v>
      </c>
      <c r="F2164">
        <f t="shared" si="33"/>
        <v>0</v>
      </c>
    </row>
    <row r="2165" spans="1:6" x14ac:dyDescent="0.25">
      <c r="A2165">
        <f>IF(DATOS!E2165-DATOS!A2165&gt;0,DATOS!A2165,DATOS!E2165)</f>
        <v>0</v>
      </c>
      <c r="B2165">
        <f>IF(DATOS!E2165-DATOS!A2165&gt;0,0,DATOS!A2165-DATOS!E2165)</f>
        <v>7.9028362954469397E-2</v>
      </c>
      <c r="C2165">
        <f>IF(DATOS!E2165-DATOS!A2165&gt;0,DATOS!E2165-DATOS!A2165,0)</f>
        <v>0</v>
      </c>
      <c r="E2165">
        <f>IF(C2165&gt;DATOS!B2165,DATOS!B2165,CALCULOS_ENER!C2165)</f>
        <v>0</v>
      </c>
      <c r="F2165">
        <f t="shared" si="33"/>
        <v>0</v>
      </c>
    </row>
    <row r="2166" spans="1:6" x14ac:dyDescent="0.25">
      <c r="A2166">
        <f>IF(DATOS!E2166-DATOS!A2166&gt;0,DATOS!A2166,DATOS!E2166)</f>
        <v>0</v>
      </c>
      <c r="B2166">
        <f>IF(DATOS!E2166-DATOS!A2166&gt;0,0,DATOS!A2166-DATOS!E2166)</f>
        <v>7.9028362954469397E-2</v>
      </c>
      <c r="C2166">
        <f>IF(DATOS!E2166-DATOS!A2166&gt;0,DATOS!E2166-DATOS!A2166,0)</f>
        <v>0</v>
      </c>
      <c r="E2166">
        <f>IF(C2166&gt;DATOS!B2166,DATOS!B2166,CALCULOS_ENER!C2166)</f>
        <v>0</v>
      </c>
      <c r="F2166">
        <f t="shared" si="33"/>
        <v>0</v>
      </c>
    </row>
    <row r="2167" spans="1:6" x14ac:dyDescent="0.25">
      <c r="A2167">
        <f>IF(DATOS!E2167-DATOS!A2167&gt;0,DATOS!A2167,DATOS!E2167)</f>
        <v>0</v>
      </c>
      <c r="B2167">
        <f>IF(DATOS!E2167-DATOS!A2167&gt;0,0,DATOS!A2167-DATOS!E2167)</f>
        <v>8.3919801349476159E-2</v>
      </c>
      <c r="C2167">
        <f>IF(DATOS!E2167-DATOS!A2167&gt;0,DATOS!E2167-DATOS!A2167,0)</f>
        <v>0</v>
      </c>
      <c r="E2167">
        <f>IF(C2167&gt;DATOS!B2167,DATOS!B2167,CALCULOS_ENER!C2167)</f>
        <v>0</v>
      </c>
      <c r="F2167">
        <f t="shared" si="33"/>
        <v>0</v>
      </c>
    </row>
    <row r="2168" spans="1:6" x14ac:dyDescent="0.25">
      <c r="A2168">
        <f>IF(DATOS!E2168-DATOS!A2168&gt;0,DATOS!A2168,DATOS!E2168)</f>
        <v>0</v>
      </c>
      <c r="B2168">
        <f>IF(DATOS!E2168-DATOS!A2168&gt;0,0,DATOS!A2168-DATOS!E2168)</f>
        <v>0.19229449200791837</v>
      </c>
      <c r="C2168">
        <f>IF(DATOS!E2168-DATOS!A2168&gt;0,DATOS!E2168-DATOS!A2168,0)</f>
        <v>0</v>
      </c>
      <c r="E2168">
        <f>IF(C2168&gt;DATOS!B2168,DATOS!B2168,CALCULOS_ENER!C2168)</f>
        <v>0</v>
      </c>
      <c r="F2168">
        <f t="shared" si="33"/>
        <v>0</v>
      </c>
    </row>
    <row r="2169" spans="1:6" x14ac:dyDescent="0.25">
      <c r="A2169">
        <f>IF(DATOS!E2169-DATOS!A2169&gt;0,DATOS!A2169,DATOS!E2169)</f>
        <v>3.9490000000000004E-2</v>
      </c>
      <c r="B2169">
        <f>IF(DATOS!E2169-DATOS!A2169&gt;0,0,DATOS!A2169-DATOS!E2169)</f>
        <v>0.31620397886119733</v>
      </c>
      <c r="C2169">
        <f>IF(DATOS!E2169-DATOS!A2169&gt;0,DATOS!E2169-DATOS!A2169,0)</f>
        <v>0</v>
      </c>
      <c r="E2169">
        <f>IF(C2169&gt;DATOS!B2169,DATOS!B2169,CALCULOS_ENER!C2169)</f>
        <v>0</v>
      </c>
      <c r="F2169">
        <f t="shared" si="33"/>
        <v>0</v>
      </c>
    </row>
    <row r="2170" spans="1:6" x14ac:dyDescent="0.25">
      <c r="A2170">
        <f>IF(DATOS!E2170-DATOS!A2170&gt;0,DATOS!A2170,DATOS!E2170)</f>
        <v>5.7020000000000001E-2</v>
      </c>
      <c r="B2170">
        <f>IF(DATOS!E2170-DATOS!A2170&gt;0,0,DATOS!A2170-DATOS!E2170)</f>
        <v>0.3764799139668028</v>
      </c>
      <c r="C2170">
        <f>IF(DATOS!E2170-DATOS!A2170&gt;0,DATOS!E2170-DATOS!A2170,0)</f>
        <v>0</v>
      </c>
      <c r="E2170">
        <f>IF(C2170&gt;DATOS!B2170,DATOS!B2170,CALCULOS_ENER!C2170)</f>
        <v>0</v>
      </c>
      <c r="F2170">
        <f t="shared" si="33"/>
        <v>0</v>
      </c>
    </row>
    <row r="2171" spans="1:6" x14ac:dyDescent="0.25">
      <c r="A2171">
        <f>IF(DATOS!E2171-DATOS!A2171&gt;0,DATOS!A2171,DATOS!E2171)</f>
        <v>6.9089999999999999E-2</v>
      </c>
      <c r="B2171">
        <f>IF(DATOS!E2171-DATOS!A2171&gt;0,0,DATOS!A2171-DATOS!E2171)</f>
        <v>0.30327211502787071</v>
      </c>
      <c r="C2171">
        <f>IF(DATOS!E2171-DATOS!A2171&gt;0,DATOS!E2171-DATOS!A2171,0)</f>
        <v>0</v>
      </c>
      <c r="E2171">
        <f>IF(C2171&gt;DATOS!B2171,DATOS!B2171,CALCULOS_ENER!C2171)</f>
        <v>0</v>
      </c>
      <c r="F2171">
        <f t="shared" si="33"/>
        <v>0</v>
      </c>
    </row>
    <row r="2172" spans="1:6" x14ac:dyDescent="0.25">
      <c r="A2172">
        <f>IF(DATOS!E2172-DATOS!A2172&gt;0,DATOS!A2172,DATOS!E2172)</f>
        <v>9.3040000000000025E-2</v>
      </c>
      <c r="B2172">
        <f>IF(DATOS!E2172-DATOS!A2172&gt;0,0,DATOS!A2172-DATOS!E2172)</f>
        <v>0.25486679396901701</v>
      </c>
      <c r="C2172">
        <f>IF(DATOS!E2172-DATOS!A2172&gt;0,DATOS!E2172-DATOS!A2172,0)</f>
        <v>0</v>
      </c>
      <c r="E2172">
        <f>IF(C2172&gt;DATOS!B2172,DATOS!B2172,CALCULOS_ENER!C2172)</f>
        <v>0</v>
      </c>
      <c r="F2172">
        <f t="shared" si="33"/>
        <v>0</v>
      </c>
    </row>
    <row r="2173" spans="1:6" x14ac:dyDescent="0.25">
      <c r="A2173">
        <f>IF(DATOS!E2173-DATOS!A2173&gt;0,DATOS!A2173,DATOS!E2173)</f>
        <v>0.33567906148127546</v>
      </c>
      <c r="B2173">
        <f>IF(DATOS!E2173-DATOS!A2173&gt;0,0,DATOS!A2173-DATOS!E2173)</f>
        <v>0</v>
      </c>
      <c r="C2173">
        <f>IF(DATOS!E2173-DATOS!A2173&gt;0,DATOS!E2173-DATOS!A2173,0)</f>
        <v>2.295093851872454E-2</v>
      </c>
      <c r="E2173">
        <f>IF(C2173&gt;DATOS!B2173,DATOS!B2173,CALCULOS_ENER!C2173)</f>
        <v>2.295093851872454E-2</v>
      </c>
      <c r="F2173">
        <f t="shared" si="33"/>
        <v>0</v>
      </c>
    </row>
    <row r="2174" spans="1:6" x14ac:dyDescent="0.25">
      <c r="A2174">
        <f>IF(DATOS!E2174-DATOS!A2174&gt;0,DATOS!A2174,DATOS!E2174)</f>
        <v>0.18796000000000004</v>
      </c>
      <c r="B2174">
        <f>IF(DATOS!E2174-DATOS!A2174&gt;0,0,DATOS!A2174-DATOS!E2174)</f>
        <v>0.14771906148127542</v>
      </c>
      <c r="C2174">
        <f>IF(DATOS!E2174-DATOS!A2174&gt;0,DATOS!E2174-DATOS!A2174,0)</f>
        <v>0</v>
      </c>
      <c r="E2174">
        <f>IF(C2174&gt;DATOS!B2174,DATOS!B2174,CALCULOS_ENER!C2174)</f>
        <v>0</v>
      </c>
      <c r="F2174">
        <f t="shared" si="33"/>
        <v>0</v>
      </c>
    </row>
    <row r="2175" spans="1:6" x14ac:dyDescent="0.25">
      <c r="A2175">
        <f>IF(DATOS!E2175-DATOS!A2175&gt;0,DATOS!A2175,DATOS!E2175)</f>
        <v>0.29214000000000001</v>
      </c>
      <c r="B2175">
        <f>IF(DATOS!E2175-DATOS!A2175&gt;0,0,DATOS!A2175-DATOS!E2175)</f>
        <v>6.7994382540129295E-2</v>
      </c>
      <c r="C2175">
        <f>IF(DATOS!E2175-DATOS!A2175&gt;0,DATOS!E2175-DATOS!A2175,0)</f>
        <v>0</v>
      </c>
      <c r="E2175">
        <f>IF(C2175&gt;DATOS!B2175,DATOS!B2175,CALCULOS_ENER!C2175)</f>
        <v>0</v>
      </c>
      <c r="F2175">
        <f t="shared" si="33"/>
        <v>0</v>
      </c>
    </row>
    <row r="2176" spans="1:6" x14ac:dyDescent="0.25">
      <c r="A2176">
        <f>IF(DATOS!E2176-DATOS!A2176&gt;0,DATOS!A2176,DATOS!E2176)</f>
        <v>0.17605999999999999</v>
      </c>
      <c r="B2176">
        <f>IF(DATOS!E2176-DATOS!A2176&gt;0,0,DATOS!A2176-DATOS!E2176)</f>
        <v>0.18407438254012931</v>
      </c>
      <c r="C2176">
        <f>IF(DATOS!E2176-DATOS!A2176&gt;0,DATOS!E2176-DATOS!A2176,0)</f>
        <v>0</v>
      </c>
      <c r="E2176">
        <f>IF(C2176&gt;DATOS!B2176,DATOS!B2176,CALCULOS_ENER!C2176)</f>
        <v>0</v>
      </c>
      <c r="F2176">
        <f t="shared" si="33"/>
        <v>0</v>
      </c>
    </row>
    <row r="2177" spans="1:6" x14ac:dyDescent="0.25">
      <c r="A2177">
        <f>IF(DATOS!E2177-DATOS!A2177&gt;0,DATOS!A2177,DATOS!E2177)</f>
        <v>0.14611000000000002</v>
      </c>
      <c r="B2177">
        <f>IF(DATOS!E2177-DATOS!A2177&gt;0,0,DATOS!A2177-DATOS!E2177)</f>
        <v>0.21402438254012929</v>
      </c>
      <c r="C2177">
        <f>IF(DATOS!E2177-DATOS!A2177&gt;0,DATOS!E2177-DATOS!A2177,0)</f>
        <v>0</v>
      </c>
      <c r="E2177">
        <f>IF(C2177&gt;DATOS!B2177,DATOS!B2177,CALCULOS_ENER!C2177)</f>
        <v>0</v>
      </c>
      <c r="F2177">
        <f t="shared" si="33"/>
        <v>0</v>
      </c>
    </row>
    <row r="2178" spans="1:6" x14ac:dyDescent="0.25">
      <c r="A2178">
        <f>IF(DATOS!E2178-DATOS!A2178&gt;0,DATOS!A2178,DATOS!E2178)</f>
        <v>0.16453000000000001</v>
      </c>
      <c r="B2178">
        <f>IF(DATOS!E2178-DATOS!A2178&gt;0,0,DATOS!A2178-DATOS!E2178)</f>
        <v>0.20783211502787069</v>
      </c>
      <c r="C2178">
        <f>IF(DATOS!E2178-DATOS!A2178&gt;0,DATOS!E2178-DATOS!A2178,0)</f>
        <v>0</v>
      </c>
      <c r="E2178">
        <f>IF(C2178&gt;DATOS!B2178,DATOS!B2178,CALCULOS_ENER!C2178)</f>
        <v>0</v>
      </c>
      <c r="F2178">
        <f t="shared" si="33"/>
        <v>0</v>
      </c>
    </row>
    <row r="2179" spans="1:6" x14ac:dyDescent="0.25">
      <c r="A2179">
        <f>IF(DATOS!E2179-DATOS!A2179&gt;0,DATOS!A2179,DATOS!E2179)</f>
        <v>5.577E-2</v>
      </c>
      <c r="B2179">
        <f>IF(DATOS!E2179-DATOS!A2179&gt;0,0,DATOS!A2179-DATOS!E2179)</f>
        <v>0.31659211502787071</v>
      </c>
      <c r="C2179">
        <f>IF(DATOS!E2179-DATOS!A2179&gt;0,DATOS!E2179-DATOS!A2179,0)</f>
        <v>0</v>
      </c>
      <c r="E2179">
        <f>IF(C2179&gt;DATOS!B2179,DATOS!B2179,CALCULOS_ENER!C2179)</f>
        <v>0</v>
      </c>
      <c r="F2179">
        <f t="shared" ref="F2179:F2242" si="34">C2179-E2179</f>
        <v>0</v>
      </c>
    </row>
    <row r="2180" spans="1:6" x14ac:dyDescent="0.25">
      <c r="A2180">
        <f>IF(DATOS!E2180-DATOS!A2180&gt;0,DATOS!A2180,DATOS!E2180)</f>
        <v>1.06E-3</v>
      </c>
      <c r="B2180">
        <f>IF(DATOS!E2180-DATOS!A2180&gt;0,0,DATOS!A2180-DATOS!E2180)</f>
        <v>0.47356308335907144</v>
      </c>
      <c r="C2180">
        <f>IF(DATOS!E2180-DATOS!A2180&gt;0,DATOS!E2180-DATOS!A2180,0)</f>
        <v>0</v>
      </c>
      <c r="E2180">
        <f>IF(C2180&gt;DATOS!B2180,DATOS!B2180,CALCULOS_ENER!C2180)</f>
        <v>0</v>
      </c>
      <c r="F2180">
        <f t="shared" si="34"/>
        <v>0</v>
      </c>
    </row>
    <row r="2181" spans="1:6" x14ac:dyDescent="0.25">
      <c r="A2181">
        <f>IF(DATOS!E2181-DATOS!A2181&gt;0,DATOS!A2181,DATOS!E2181)</f>
        <v>0</v>
      </c>
      <c r="B2181">
        <f>IF(DATOS!E2181-DATOS!A2181&gt;0,0,DATOS!A2181-DATOS!E2181)</f>
        <v>0.66691815103350682</v>
      </c>
      <c r="C2181">
        <f>IF(DATOS!E2181-DATOS!A2181&gt;0,DATOS!E2181-DATOS!A2181,0)</f>
        <v>0</v>
      </c>
      <c r="E2181">
        <f>IF(C2181&gt;DATOS!B2181,DATOS!B2181,CALCULOS_ENER!C2181)</f>
        <v>0</v>
      </c>
      <c r="F2181">
        <f t="shared" si="34"/>
        <v>0</v>
      </c>
    </row>
    <row r="2182" spans="1:6" x14ac:dyDescent="0.25">
      <c r="A2182">
        <f>IF(DATOS!E2182-DATOS!A2182&gt;0,DATOS!A2182,DATOS!E2182)</f>
        <v>0</v>
      </c>
      <c r="B2182">
        <f>IF(DATOS!E2182-DATOS!A2182&gt;0,0,DATOS!A2182-DATOS!E2182)</f>
        <v>0.74472408613911223</v>
      </c>
      <c r="C2182">
        <f>IF(DATOS!E2182-DATOS!A2182&gt;0,DATOS!E2182-DATOS!A2182,0)</f>
        <v>0</v>
      </c>
      <c r="E2182">
        <f>IF(C2182&gt;DATOS!B2182,DATOS!B2182,CALCULOS_ENER!C2182)</f>
        <v>0</v>
      </c>
      <c r="F2182">
        <f t="shared" si="34"/>
        <v>0</v>
      </c>
    </row>
    <row r="2183" spans="1:6" x14ac:dyDescent="0.25">
      <c r="A2183">
        <f>IF(DATOS!E2183-DATOS!A2183&gt;0,DATOS!A2183,DATOS!E2183)</f>
        <v>0</v>
      </c>
      <c r="B2183">
        <f>IF(DATOS!E2183-DATOS!A2183&gt;0,0,DATOS!A2183-DATOS!E2183)</f>
        <v>0.90033610026695232</v>
      </c>
      <c r="C2183">
        <f>IF(DATOS!E2183-DATOS!A2183&gt;0,DATOS!E2183-DATOS!A2183,0)</f>
        <v>0</v>
      </c>
      <c r="E2183">
        <f>IF(C2183&gt;DATOS!B2183,DATOS!B2183,CALCULOS_ENER!C2183)</f>
        <v>0</v>
      </c>
      <c r="F2183">
        <f t="shared" si="34"/>
        <v>0</v>
      </c>
    </row>
    <row r="2184" spans="1:6" x14ac:dyDescent="0.25">
      <c r="A2184">
        <f>IF(DATOS!E2184-DATOS!A2184&gt;0,DATOS!A2184,DATOS!E2184)</f>
        <v>0</v>
      </c>
      <c r="B2184">
        <f>IF(DATOS!E2184-DATOS!A2184&gt;0,0,DATOS!A2184-DATOS!E2184)</f>
        <v>0.90033610026695232</v>
      </c>
      <c r="C2184">
        <f>IF(DATOS!E2184-DATOS!A2184&gt;0,DATOS!E2184-DATOS!A2184,0)</f>
        <v>0</v>
      </c>
      <c r="E2184">
        <f>IF(C2184&gt;DATOS!B2184,DATOS!B2184,CALCULOS_ENER!C2184)</f>
        <v>0</v>
      </c>
      <c r="F2184">
        <f t="shared" si="34"/>
        <v>0</v>
      </c>
    </row>
    <row r="2185" spans="1:6" x14ac:dyDescent="0.25">
      <c r="A2185">
        <f>IF(DATOS!E2185-DATOS!A2185&gt;0,DATOS!A2185,DATOS!E2185)</f>
        <v>0</v>
      </c>
      <c r="B2185">
        <f>IF(DATOS!E2185-DATOS!A2185&gt;0,0,DATOS!A2185-DATOS!E2185)</f>
        <v>0.68358628720018022</v>
      </c>
      <c r="C2185">
        <f>IF(DATOS!E2185-DATOS!A2185&gt;0,DATOS!E2185-DATOS!A2185,0)</f>
        <v>0</v>
      </c>
      <c r="E2185">
        <f>IF(C2185&gt;DATOS!B2185,DATOS!B2185,CALCULOS_ENER!C2185)</f>
        <v>0</v>
      </c>
      <c r="F2185">
        <f t="shared" si="34"/>
        <v>0</v>
      </c>
    </row>
    <row r="2186" spans="1:6" x14ac:dyDescent="0.25">
      <c r="A2186">
        <f>IF(DATOS!E2186-DATOS!A2186&gt;0,DATOS!A2186,DATOS!E2186)</f>
        <v>0</v>
      </c>
      <c r="B2186">
        <f>IF(DATOS!E2186-DATOS!A2186&gt;0,0,DATOS!A2186-DATOS!E2186)</f>
        <v>0.42571287299125177</v>
      </c>
      <c r="C2186">
        <f>IF(DATOS!E2186-DATOS!A2186&gt;0,DATOS!E2186-DATOS!A2186,0)</f>
        <v>0</v>
      </c>
      <c r="E2186">
        <f>IF(C2186&gt;DATOS!B2186,DATOS!B2186,CALCULOS_ENER!C2186)</f>
        <v>0</v>
      </c>
      <c r="F2186">
        <f t="shared" si="34"/>
        <v>0</v>
      </c>
    </row>
    <row r="2187" spans="1:6" x14ac:dyDescent="0.25">
      <c r="A2187">
        <f>IF(DATOS!E2187-DATOS!A2187&gt;0,DATOS!A2187,DATOS!E2187)</f>
        <v>0</v>
      </c>
      <c r="B2187">
        <f>IF(DATOS!E2187-DATOS!A2187&gt;0,0,DATOS!A2187-DATOS!E2187)</f>
        <v>7.9028362954469397E-2</v>
      </c>
      <c r="C2187">
        <f>IF(DATOS!E2187-DATOS!A2187&gt;0,DATOS!E2187-DATOS!A2187,0)</f>
        <v>0</v>
      </c>
      <c r="E2187">
        <f>IF(C2187&gt;DATOS!B2187,DATOS!B2187,CALCULOS_ENER!C2187)</f>
        <v>0</v>
      </c>
      <c r="F2187">
        <f t="shared" si="34"/>
        <v>0</v>
      </c>
    </row>
    <row r="2188" spans="1:6" x14ac:dyDescent="0.25">
      <c r="A2188">
        <f>IF(DATOS!E2188-DATOS!A2188&gt;0,DATOS!A2188,DATOS!E2188)</f>
        <v>0</v>
      </c>
      <c r="B2188">
        <f>IF(DATOS!E2188-DATOS!A2188&gt;0,0,DATOS!A2188-DATOS!E2188)</f>
        <v>7.9028362954469397E-2</v>
      </c>
      <c r="C2188">
        <f>IF(DATOS!E2188-DATOS!A2188&gt;0,DATOS!E2188-DATOS!A2188,0)</f>
        <v>0</v>
      </c>
      <c r="E2188">
        <f>IF(C2188&gt;DATOS!B2188,DATOS!B2188,CALCULOS_ENER!C2188)</f>
        <v>0</v>
      </c>
      <c r="F2188">
        <f t="shared" si="34"/>
        <v>0</v>
      </c>
    </row>
    <row r="2189" spans="1:6" x14ac:dyDescent="0.25">
      <c r="A2189">
        <f>IF(DATOS!E2189-DATOS!A2189&gt;0,DATOS!A2189,DATOS!E2189)</f>
        <v>0</v>
      </c>
      <c r="B2189">
        <f>IF(DATOS!E2189-DATOS!A2189&gt;0,0,DATOS!A2189-DATOS!E2189)</f>
        <v>7.9028362954469397E-2</v>
      </c>
      <c r="C2189">
        <f>IF(DATOS!E2189-DATOS!A2189&gt;0,DATOS!E2189-DATOS!A2189,0)</f>
        <v>0</v>
      </c>
      <c r="E2189">
        <f>IF(C2189&gt;DATOS!B2189,DATOS!B2189,CALCULOS_ENER!C2189)</f>
        <v>0</v>
      </c>
      <c r="F2189">
        <f t="shared" si="34"/>
        <v>0</v>
      </c>
    </row>
    <row r="2190" spans="1:6" x14ac:dyDescent="0.25">
      <c r="A2190">
        <f>IF(DATOS!E2190-DATOS!A2190&gt;0,DATOS!A2190,DATOS!E2190)</f>
        <v>0</v>
      </c>
      <c r="B2190">
        <f>IF(DATOS!E2190-DATOS!A2190&gt;0,0,DATOS!A2190-DATOS!E2190)</f>
        <v>7.9028362954469397E-2</v>
      </c>
      <c r="C2190">
        <f>IF(DATOS!E2190-DATOS!A2190&gt;0,DATOS!E2190-DATOS!A2190,0)</f>
        <v>0</v>
      </c>
      <c r="E2190">
        <f>IF(C2190&gt;DATOS!B2190,DATOS!B2190,CALCULOS_ENER!C2190)</f>
        <v>0</v>
      </c>
      <c r="F2190">
        <f t="shared" si="34"/>
        <v>0</v>
      </c>
    </row>
    <row r="2191" spans="1:6" x14ac:dyDescent="0.25">
      <c r="A2191">
        <f>IF(DATOS!E2191-DATOS!A2191&gt;0,DATOS!A2191,DATOS!E2191)</f>
        <v>0</v>
      </c>
      <c r="B2191">
        <f>IF(DATOS!E2191-DATOS!A2191&gt;0,0,DATOS!A2191-DATOS!E2191)</f>
        <v>8.3919801349476159E-2</v>
      </c>
      <c r="C2191">
        <f>IF(DATOS!E2191-DATOS!A2191&gt;0,DATOS!E2191-DATOS!A2191,0)</f>
        <v>0</v>
      </c>
      <c r="E2191">
        <f>IF(C2191&gt;DATOS!B2191,DATOS!B2191,CALCULOS_ENER!C2191)</f>
        <v>0</v>
      </c>
      <c r="F2191">
        <f t="shared" si="34"/>
        <v>0</v>
      </c>
    </row>
    <row r="2192" spans="1:6" x14ac:dyDescent="0.25">
      <c r="A2192">
        <f>IF(DATOS!E2192-DATOS!A2192&gt;0,DATOS!A2192,DATOS!E2192)</f>
        <v>1.6699999999999998E-3</v>
      </c>
      <c r="B2192">
        <f>IF(DATOS!E2192-DATOS!A2192&gt;0,0,DATOS!A2192-DATOS!E2192)</f>
        <v>0.19062449200791837</v>
      </c>
      <c r="C2192">
        <f>IF(DATOS!E2192-DATOS!A2192&gt;0,DATOS!E2192-DATOS!A2192,0)</f>
        <v>0</v>
      </c>
      <c r="E2192">
        <f>IF(C2192&gt;DATOS!B2192,DATOS!B2192,CALCULOS_ENER!C2192)</f>
        <v>0</v>
      </c>
      <c r="F2192">
        <f t="shared" si="34"/>
        <v>0</v>
      </c>
    </row>
    <row r="2193" spans="1:6" x14ac:dyDescent="0.25">
      <c r="A2193">
        <f>IF(DATOS!E2193-DATOS!A2193&gt;0,DATOS!A2193,DATOS!E2193)</f>
        <v>0.14930000000000002</v>
      </c>
      <c r="B2193">
        <f>IF(DATOS!E2193-DATOS!A2193&gt;0,0,DATOS!A2193-DATOS!E2193)</f>
        <v>0.20639397886119734</v>
      </c>
      <c r="C2193">
        <f>IF(DATOS!E2193-DATOS!A2193&gt;0,DATOS!E2193-DATOS!A2193,0)</f>
        <v>0</v>
      </c>
      <c r="E2193">
        <f>IF(C2193&gt;DATOS!B2193,DATOS!B2193,CALCULOS_ENER!C2193)</f>
        <v>0</v>
      </c>
      <c r="F2193">
        <f t="shared" si="34"/>
        <v>0</v>
      </c>
    </row>
    <row r="2194" spans="1:6" x14ac:dyDescent="0.25">
      <c r="A2194">
        <f>IF(DATOS!E2194-DATOS!A2194&gt;0,DATOS!A2194,DATOS!E2194)</f>
        <v>0.28656999999999999</v>
      </c>
      <c r="B2194">
        <f>IF(DATOS!E2194-DATOS!A2194&gt;0,0,DATOS!A2194-DATOS!E2194)</f>
        <v>0.14692991396680283</v>
      </c>
      <c r="C2194">
        <f>IF(DATOS!E2194-DATOS!A2194&gt;0,DATOS!E2194-DATOS!A2194,0)</f>
        <v>0</v>
      </c>
      <c r="E2194">
        <f>IF(C2194&gt;DATOS!B2194,DATOS!B2194,CALCULOS_ENER!C2194)</f>
        <v>0</v>
      </c>
      <c r="F2194">
        <f t="shared" si="34"/>
        <v>0</v>
      </c>
    </row>
    <row r="2195" spans="1:6" x14ac:dyDescent="0.25">
      <c r="A2195">
        <f>IF(DATOS!E2195-DATOS!A2195&gt;0,DATOS!A2195,DATOS!E2195)</f>
        <v>0.12262000000000001</v>
      </c>
      <c r="B2195">
        <f>IF(DATOS!E2195-DATOS!A2195&gt;0,0,DATOS!A2195-DATOS!E2195)</f>
        <v>0.24974211502787069</v>
      </c>
      <c r="C2195">
        <f>IF(DATOS!E2195-DATOS!A2195&gt;0,DATOS!E2195-DATOS!A2195,0)</f>
        <v>0</v>
      </c>
      <c r="E2195">
        <f>IF(C2195&gt;DATOS!B2195,DATOS!B2195,CALCULOS_ENER!C2195)</f>
        <v>0</v>
      </c>
      <c r="F2195">
        <f t="shared" si="34"/>
        <v>0</v>
      </c>
    </row>
    <row r="2196" spans="1:6" x14ac:dyDescent="0.25">
      <c r="A2196">
        <f>IF(DATOS!E2196-DATOS!A2196&gt;0,DATOS!A2196,DATOS!E2196)</f>
        <v>0.12154999999999999</v>
      </c>
      <c r="B2196">
        <f>IF(DATOS!E2196-DATOS!A2196&gt;0,0,DATOS!A2196-DATOS!E2196)</f>
        <v>0.22635679396901703</v>
      </c>
      <c r="C2196">
        <f>IF(DATOS!E2196-DATOS!A2196&gt;0,DATOS!E2196-DATOS!A2196,0)</f>
        <v>0</v>
      </c>
      <c r="E2196">
        <f>IF(C2196&gt;DATOS!B2196,DATOS!B2196,CALCULOS_ENER!C2196)</f>
        <v>0</v>
      </c>
      <c r="F2196">
        <f t="shared" si="34"/>
        <v>0</v>
      </c>
    </row>
    <row r="2197" spans="1:6" x14ac:dyDescent="0.25">
      <c r="A2197">
        <f>IF(DATOS!E2197-DATOS!A2197&gt;0,DATOS!A2197,DATOS!E2197)</f>
        <v>0.33567906148127546</v>
      </c>
      <c r="B2197">
        <f>IF(DATOS!E2197-DATOS!A2197&gt;0,0,DATOS!A2197-DATOS!E2197)</f>
        <v>0</v>
      </c>
      <c r="C2197">
        <f>IF(DATOS!E2197-DATOS!A2197&gt;0,DATOS!E2197-DATOS!A2197,0)</f>
        <v>0.12174093851872453</v>
      </c>
      <c r="E2197">
        <f>IF(C2197&gt;DATOS!B2197,DATOS!B2197,CALCULOS_ENER!C2197)</f>
        <v>0.12174093851872453</v>
      </c>
      <c r="F2197">
        <f t="shared" si="34"/>
        <v>0</v>
      </c>
    </row>
    <row r="2198" spans="1:6" x14ac:dyDescent="0.25">
      <c r="A2198">
        <f>IF(DATOS!E2198-DATOS!A2198&gt;0,DATOS!A2198,DATOS!E2198)</f>
        <v>0.32051000000000002</v>
      </c>
      <c r="B2198">
        <f>IF(DATOS!E2198-DATOS!A2198&gt;0,0,DATOS!A2198-DATOS!E2198)</f>
        <v>1.5169061481275448E-2</v>
      </c>
      <c r="C2198">
        <f>IF(DATOS!E2198-DATOS!A2198&gt;0,DATOS!E2198-DATOS!A2198,0)</f>
        <v>0</v>
      </c>
      <c r="E2198">
        <f>IF(C2198&gt;DATOS!B2198,DATOS!B2198,CALCULOS_ENER!C2198)</f>
        <v>0</v>
      </c>
      <c r="F2198">
        <f t="shared" si="34"/>
        <v>0</v>
      </c>
    </row>
    <row r="2199" spans="1:6" x14ac:dyDescent="0.25">
      <c r="A2199">
        <f>IF(DATOS!E2199-DATOS!A2199&gt;0,DATOS!A2199,DATOS!E2199)</f>
        <v>0.24881999999999999</v>
      </c>
      <c r="B2199">
        <f>IF(DATOS!E2199-DATOS!A2199&gt;0,0,DATOS!A2199-DATOS!E2199)</f>
        <v>0.11131438254012932</v>
      </c>
      <c r="C2199">
        <f>IF(DATOS!E2199-DATOS!A2199&gt;0,DATOS!E2199-DATOS!A2199,0)</f>
        <v>0</v>
      </c>
      <c r="E2199">
        <f>IF(C2199&gt;DATOS!B2199,DATOS!B2199,CALCULOS_ENER!C2199)</f>
        <v>0</v>
      </c>
      <c r="F2199">
        <f t="shared" si="34"/>
        <v>0</v>
      </c>
    </row>
    <row r="2200" spans="1:6" x14ac:dyDescent="0.25">
      <c r="A2200">
        <f>IF(DATOS!E2200-DATOS!A2200&gt;0,DATOS!A2200,DATOS!E2200)</f>
        <v>0.12916999999999998</v>
      </c>
      <c r="B2200">
        <f>IF(DATOS!E2200-DATOS!A2200&gt;0,0,DATOS!A2200-DATOS!E2200)</f>
        <v>0.23096438254012933</v>
      </c>
      <c r="C2200">
        <f>IF(DATOS!E2200-DATOS!A2200&gt;0,DATOS!E2200-DATOS!A2200,0)</f>
        <v>0</v>
      </c>
      <c r="E2200">
        <f>IF(C2200&gt;DATOS!B2200,DATOS!B2200,CALCULOS_ENER!C2200)</f>
        <v>0</v>
      </c>
      <c r="F2200">
        <f t="shared" si="34"/>
        <v>0</v>
      </c>
    </row>
    <row r="2201" spans="1:6" x14ac:dyDescent="0.25">
      <c r="A2201">
        <f>IF(DATOS!E2201-DATOS!A2201&gt;0,DATOS!A2201,DATOS!E2201)</f>
        <v>0.18769999999999998</v>
      </c>
      <c r="B2201">
        <f>IF(DATOS!E2201-DATOS!A2201&gt;0,0,DATOS!A2201-DATOS!E2201)</f>
        <v>0.17243438254012933</v>
      </c>
      <c r="C2201">
        <f>IF(DATOS!E2201-DATOS!A2201&gt;0,DATOS!E2201-DATOS!A2201,0)</f>
        <v>0</v>
      </c>
      <c r="E2201">
        <f>IF(C2201&gt;DATOS!B2201,DATOS!B2201,CALCULOS_ENER!C2201)</f>
        <v>0</v>
      </c>
      <c r="F2201">
        <f t="shared" si="34"/>
        <v>0</v>
      </c>
    </row>
    <row r="2202" spans="1:6" x14ac:dyDescent="0.25">
      <c r="A2202">
        <f>IF(DATOS!E2202-DATOS!A2202&gt;0,DATOS!A2202,DATOS!E2202)</f>
        <v>9.0439999999999993E-2</v>
      </c>
      <c r="B2202">
        <f>IF(DATOS!E2202-DATOS!A2202&gt;0,0,DATOS!A2202-DATOS!E2202)</f>
        <v>0.28192211502787068</v>
      </c>
      <c r="C2202">
        <f>IF(DATOS!E2202-DATOS!A2202&gt;0,DATOS!E2202-DATOS!A2202,0)</f>
        <v>0</v>
      </c>
      <c r="E2202">
        <f>IF(C2202&gt;DATOS!B2202,DATOS!B2202,CALCULOS_ENER!C2202)</f>
        <v>0</v>
      </c>
      <c r="F2202">
        <f t="shared" si="34"/>
        <v>0</v>
      </c>
    </row>
    <row r="2203" spans="1:6" x14ac:dyDescent="0.25">
      <c r="A2203">
        <f>IF(DATOS!E2203-DATOS!A2203&gt;0,DATOS!A2203,DATOS!E2203)</f>
        <v>3.7939999999999995E-2</v>
      </c>
      <c r="B2203">
        <f>IF(DATOS!E2203-DATOS!A2203&gt;0,0,DATOS!A2203-DATOS!E2203)</f>
        <v>0.33442211502787073</v>
      </c>
      <c r="C2203">
        <f>IF(DATOS!E2203-DATOS!A2203&gt;0,DATOS!E2203-DATOS!A2203,0)</f>
        <v>0</v>
      </c>
      <c r="E2203">
        <f>IF(C2203&gt;DATOS!B2203,DATOS!B2203,CALCULOS_ENER!C2203)</f>
        <v>0</v>
      </c>
      <c r="F2203">
        <f t="shared" si="34"/>
        <v>0</v>
      </c>
    </row>
    <row r="2204" spans="1:6" x14ac:dyDescent="0.25">
      <c r="A2204">
        <f>IF(DATOS!E2204-DATOS!A2204&gt;0,DATOS!A2204,DATOS!E2204)</f>
        <v>2.4599999999999999E-3</v>
      </c>
      <c r="B2204">
        <f>IF(DATOS!E2204-DATOS!A2204&gt;0,0,DATOS!A2204-DATOS!E2204)</f>
        <v>0.47216308335907142</v>
      </c>
      <c r="C2204">
        <f>IF(DATOS!E2204-DATOS!A2204&gt;0,DATOS!E2204-DATOS!A2204,0)</f>
        <v>0</v>
      </c>
      <c r="E2204">
        <f>IF(C2204&gt;DATOS!B2204,DATOS!B2204,CALCULOS_ENER!C2204)</f>
        <v>0</v>
      </c>
      <c r="F2204">
        <f t="shared" si="34"/>
        <v>0</v>
      </c>
    </row>
    <row r="2205" spans="1:6" x14ac:dyDescent="0.25">
      <c r="A2205">
        <f>IF(DATOS!E2205-DATOS!A2205&gt;0,DATOS!A2205,DATOS!E2205)</f>
        <v>0</v>
      </c>
      <c r="B2205">
        <f>IF(DATOS!E2205-DATOS!A2205&gt;0,0,DATOS!A2205-DATOS!E2205)</f>
        <v>0.66691815103350682</v>
      </c>
      <c r="C2205">
        <f>IF(DATOS!E2205-DATOS!A2205&gt;0,DATOS!E2205-DATOS!A2205,0)</f>
        <v>0</v>
      </c>
      <c r="E2205">
        <f>IF(C2205&gt;DATOS!B2205,DATOS!B2205,CALCULOS_ENER!C2205)</f>
        <v>0</v>
      </c>
      <c r="F2205">
        <f t="shared" si="34"/>
        <v>0</v>
      </c>
    </row>
    <row r="2206" spans="1:6" x14ac:dyDescent="0.25">
      <c r="A2206">
        <f>IF(DATOS!E2206-DATOS!A2206&gt;0,DATOS!A2206,DATOS!E2206)</f>
        <v>0</v>
      </c>
      <c r="B2206">
        <f>IF(DATOS!E2206-DATOS!A2206&gt;0,0,DATOS!A2206-DATOS!E2206)</f>
        <v>0.74472408613911223</v>
      </c>
      <c r="C2206">
        <f>IF(DATOS!E2206-DATOS!A2206&gt;0,DATOS!E2206-DATOS!A2206,0)</f>
        <v>0</v>
      </c>
      <c r="E2206">
        <f>IF(C2206&gt;DATOS!B2206,DATOS!B2206,CALCULOS_ENER!C2206)</f>
        <v>0</v>
      </c>
      <c r="F2206">
        <f t="shared" si="34"/>
        <v>0</v>
      </c>
    </row>
    <row r="2207" spans="1:6" x14ac:dyDescent="0.25">
      <c r="A2207">
        <f>IF(DATOS!E2207-DATOS!A2207&gt;0,DATOS!A2207,DATOS!E2207)</f>
        <v>0</v>
      </c>
      <c r="B2207">
        <f>IF(DATOS!E2207-DATOS!A2207&gt;0,0,DATOS!A2207-DATOS!E2207)</f>
        <v>0.90033610026695232</v>
      </c>
      <c r="C2207">
        <f>IF(DATOS!E2207-DATOS!A2207&gt;0,DATOS!E2207-DATOS!A2207,0)</f>
        <v>0</v>
      </c>
      <c r="E2207">
        <f>IF(C2207&gt;DATOS!B2207,DATOS!B2207,CALCULOS_ENER!C2207)</f>
        <v>0</v>
      </c>
      <c r="F2207">
        <f t="shared" si="34"/>
        <v>0</v>
      </c>
    </row>
    <row r="2208" spans="1:6" x14ac:dyDescent="0.25">
      <c r="A2208">
        <f>IF(DATOS!E2208-DATOS!A2208&gt;0,DATOS!A2208,DATOS!E2208)</f>
        <v>0</v>
      </c>
      <c r="B2208">
        <f>IF(DATOS!E2208-DATOS!A2208&gt;0,0,DATOS!A2208-DATOS!E2208)</f>
        <v>0.90033610026695232</v>
      </c>
      <c r="C2208">
        <f>IF(DATOS!E2208-DATOS!A2208&gt;0,DATOS!E2208-DATOS!A2208,0)</f>
        <v>0</v>
      </c>
      <c r="E2208">
        <f>IF(C2208&gt;DATOS!B2208,DATOS!B2208,CALCULOS_ENER!C2208)</f>
        <v>0</v>
      </c>
      <c r="F2208">
        <f t="shared" si="34"/>
        <v>0</v>
      </c>
    </row>
    <row r="2209" spans="1:6" x14ac:dyDescent="0.25">
      <c r="A2209">
        <f>IF(DATOS!E2209-DATOS!A2209&gt;0,DATOS!A2209,DATOS!E2209)</f>
        <v>0</v>
      </c>
      <c r="B2209">
        <f>IF(DATOS!E2209-DATOS!A2209&gt;0,0,DATOS!A2209-DATOS!E2209)</f>
        <v>0.68358628720018022</v>
      </c>
      <c r="C2209">
        <f>IF(DATOS!E2209-DATOS!A2209&gt;0,DATOS!E2209-DATOS!A2209,0)</f>
        <v>0</v>
      </c>
      <c r="E2209">
        <f>IF(C2209&gt;DATOS!B2209,DATOS!B2209,CALCULOS_ENER!C2209)</f>
        <v>0</v>
      </c>
      <c r="F2209">
        <f t="shared" si="34"/>
        <v>0</v>
      </c>
    </row>
    <row r="2210" spans="1:6" x14ac:dyDescent="0.25">
      <c r="A2210">
        <f>IF(DATOS!E2210-DATOS!A2210&gt;0,DATOS!A2210,DATOS!E2210)</f>
        <v>0</v>
      </c>
      <c r="B2210">
        <f>IF(DATOS!E2210-DATOS!A2210&gt;0,0,DATOS!A2210-DATOS!E2210)</f>
        <v>0.42571287299125177</v>
      </c>
      <c r="C2210">
        <f>IF(DATOS!E2210-DATOS!A2210&gt;0,DATOS!E2210-DATOS!A2210,0)</f>
        <v>0</v>
      </c>
      <c r="E2210">
        <f>IF(C2210&gt;DATOS!B2210,DATOS!B2210,CALCULOS_ENER!C2210)</f>
        <v>0</v>
      </c>
      <c r="F2210">
        <f t="shared" si="34"/>
        <v>0</v>
      </c>
    </row>
    <row r="2211" spans="1:6" x14ac:dyDescent="0.25">
      <c r="A2211">
        <f>IF(DATOS!E2211-DATOS!A2211&gt;0,DATOS!A2211,DATOS!E2211)</f>
        <v>0</v>
      </c>
      <c r="B2211">
        <f>IF(DATOS!E2211-DATOS!A2211&gt;0,0,DATOS!A2211-DATOS!E2211)</f>
        <v>7.9028362954469397E-2</v>
      </c>
      <c r="C2211">
        <f>IF(DATOS!E2211-DATOS!A2211&gt;0,DATOS!E2211-DATOS!A2211,0)</f>
        <v>0</v>
      </c>
      <c r="E2211">
        <f>IF(C2211&gt;DATOS!B2211,DATOS!B2211,CALCULOS_ENER!C2211)</f>
        <v>0</v>
      </c>
      <c r="F2211">
        <f t="shared" si="34"/>
        <v>0</v>
      </c>
    </row>
    <row r="2212" spans="1:6" x14ac:dyDescent="0.25">
      <c r="A2212">
        <f>IF(DATOS!E2212-DATOS!A2212&gt;0,DATOS!A2212,DATOS!E2212)</f>
        <v>0</v>
      </c>
      <c r="B2212">
        <f>IF(DATOS!E2212-DATOS!A2212&gt;0,0,DATOS!A2212-DATOS!E2212)</f>
        <v>7.9028362954469397E-2</v>
      </c>
      <c r="C2212">
        <f>IF(DATOS!E2212-DATOS!A2212&gt;0,DATOS!E2212-DATOS!A2212,0)</f>
        <v>0</v>
      </c>
      <c r="E2212">
        <f>IF(C2212&gt;DATOS!B2212,DATOS!B2212,CALCULOS_ENER!C2212)</f>
        <v>0</v>
      </c>
      <c r="F2212">
        <f t="shared" si="34"/>
        <v>0</v>
      </c>
    </row>
    <row r="2213" spans="1:6" x14ac:dyDescent="0.25">
      <c r="A2213">
        <f>IF(DATOS!E2213-DATOS!A2213&gt;0,DATOS!A2213,DATOS!E2213)</f>
        <v>0</v>
      </c>
      <c r="B2213">
        <f>IF(DATOS!E2213-DATOS!A2213&gt;0,0,DATOS!A2213-DATOS!E2213)</f>
        <v>7.9028362954469397E-2</v>
      </c>
      <c r="C2213">
        <f>IF(DATOS!E2213-DATOS!A2213&gt;0,DATOS!E2213-DATOS!A2213,0)</f>
        <v>0</v>
      </c>
      <c r="E2213">
        <f>IF(C2213&gt;DATOS!B2213,DATOS!B2213,CALCULOS_ENER!C2213)</f>
        <v>0</v>
      </c>
      <c r="F2213">
        <f t="shared" si="34"/>
        <v>0</v>
      </c>
    </row>
    <row r="2214" spans="1:6" x14ac:dyDescent="0.25">
      <c r="A2214">
        <f>IF(DATOS!E2214-DATOS!A2214&gt;0,DATOS!A2214,DATOS!E2214)</f>
        <v>0</v>
      </c>
      <c r="B2214">
        <f>IF(DATOS!E2214-DATOS!A2214&gt;0,0,DATOS!A2214-DATOS!E2214)</f>
        <v>7.9028362954469397E-2</v>
      </c>
      <c r="C2214">
        <f>IF(DATOS!E2214-DATOS!A2214&gt;0,DATOS!E2214-DATOS!A2214,0)</f>
        <v>0</v>
      </c>
      <c r="E2214">
        <f>IF(C2214&gt;DATOS!B2214,DATOS!B2214,CALCULOS_ENER!C2214)</f>
        <v>0</v>
      </c>
      <c r="F2214">
        <f t="shared" si="34"/>
        <v>0</v>
      </c>
    </row>
    <row r="2215" spans="1:6" x14ac:dyDescent="0.25">
      <c r="A2215">
        <f>IF(DATOS!E2215-DATOS!A2215&gt;0,DATOS!A2215,DATOS!E2215)</f>
        <v>0</v>
      </c>
      <c r="B2215">
        <f>IF(DATOS!E2215-DATOS!A2215&gt;0,0,DATOS!A2215-DATOS!E2215)</f>
        <v>8.3919801349476159E-2</v>
      </c>
      <c r="C2215">
        <f>IF(DATOS!E2215-DATOS!A2215&gt;0,DATOS!E2215-DATOS!A2215,0)</f>
        <v>0</v>
      </c>
      <c r="E2215">
        <f>IF(C2215&gt;DATOS!B2215,DATOS!B2215,CALCULOS_ENER!C2215)</f>
        <v>0</v>
      </c>
      <c r="F2215">
        <f t="shared" si="34"/>
        <v>0</v>
      </c>
    </row>
    <row r="2216" spans="1:6" x14ac:dyDescent="0.25">
      <c r="A2216">
        <f>IF(DATOS!E2216-DATOS!A2216&gt;0,DATOS!A2216,DATOS!E2216)</f>
        <v>1.7999999999999998E-4</v>
      </c>
      <c r="B2216">
        <f>IF(DATOS!E2216-DATOS!A2216&gt;0,0,DATOS!A2216-DATOS!E2216)</f>
        <v>0.19211449200791836</v>
      </c>
      <c r="C2216">
        <f>IF(DATOS!E2216-DATOS!A2216&gt;0,DATOS!E2216-DATOS!A2216,0)</f>
        <v>0</v>
      </c>
      <c r="E2216">
        <f>IF(C2216&gt;DATOS!B2216,DATOS!B2216,CALCULOS_ENER!C2216)</f>
        <v>0</v>
      </c>
      <c r="F2216">
        <f t="shared" si="34"/>
        <v>0</v>
      </c>
    </row>
    <row r="2217" spans="1:6" x14ac:dyDescent="0.25">
      <c r="A2217">
        <f>IF(DATOS!E2217-DATOS!A2217&gt;0,DATOS!A2217,DATOS!E2217)</f>
        <v>5.7520000000000002E-2</v>
      </c>
      <c r="B2217">
        <f>IF(DATOS!E2217-DATOS!A2217&gt;0,0,DATOS!A2217-DATOS!E2217)</f>
        <v>0.29817397886119734</v>
      </c>
      <c r="C2217">
        <f>IF(DATOS!E2217-DATOS!A2217&gt;0,DATOS!E2217-DATOS!A2217,0)</f>
        <v>0</v>
      </c>
      <c r="E2217">
        <f>IF(C2217&gt;DATOS!B2217,DATOS!B2217,CALCULOS_ENER!C2217)</f>
        <v>0</v>
      </c>
      <c r="F2217">
        <f t="shared" si="34"/>
        <v>0</v>
      </c>
    </row>
    <row r="2218" spans="1:6" x14ac:dyDescent="0.25">
      <c r="A2218">
        <f>IF(DATOS!E2218-DATOS!A2218&gt;0,DATOS!A2218,DATOS!E2218)</f>
        <v>0.1429</v>
      </c>
      <c r="B2218">
        <f>IF(DATOS!E2218-DATOS!A2218&gt;0,0,DATOS!A2218-DATOS!E2218)</f>
        <v>0.29059991396680285</v>
      </c>
      <c r="C2218">
        <f>IF(DATOS!E2218-DATOS!A2218&gt;0,DATOS!E2218-DATOS!A2218,0)</f>
        <v>0</v>
      </c>
      <c r="E2218">
        <f>IF(C2218&gt;DATOS!B2218,DATOS!B2218,CALCULOS_ENER!C2218)</f>
        <v>0</v>
      </c>
      <c r="F2218">
        <f t="shared" si="34"/>
        <v>0</v>
      </c>
    </row>
    <row r="2219" spans="1:6" x14ac:dyDescent="0.25">
      <c r="A2219">
        <f>IF(DATOS!E2219-DATOS!A2219&gt;0,DATOS!A2219,DATOS!E2219)</f>
        <v>0.13031999999999999</v>
      </c>
      <c r="B2219">
        <f>IF(DATOS!E2219-DATOS!A2219&gt;0,0,DATOS!A2219-DATOS!E2219)</f>
        <v>0.24204211502787071</v>
      </c>
      <c r="C2219">
        <f>IF(DATOS!E2219-DATOS!A2219&gt;0,DATOS!E2219-DATOS!A2219,0)</f>
        <v>0</v>
      </c>
      <c r="E2219">
        <f>IF(C2219&gt;DATOS!B2219,DATOS!B2219,CALCULOS_ENER!C2219)</f>
        <v>0</v>
      </c>
      <c r="F2219">
        <f t="shared" si="34"/>
        <v>0</v>
      </c>
    </row>
    <row r="2220" spans="1:6" x14ac:dyDescent="0.25">
      <c r="A2220">
        <f>IF(DATOS!E2220-DATOS!A2220&gt;0,DATOS!A2220,DATOS!E2220)</f>
        <v>0.12028000000000001</v>
      </c>
      <c r="B2220">
        <f>IF(DATOS!E2220-DATOS!A2220&gt;0,0,DATOS!A2220-DATOS!E2220)</f>
        <v>0.22762679396901703</v>
      </c>
      <c r="C2220">
        <f>IF(DATOS!E2220-DATOS!A2220&gt;0,DATOS!E2220-DATOS!A2220,0)</f>
        <v>0</v>
      </c>
      <c r="E2220">
        <f>IF(C2220&gt;DATOS!B2220,DATOS!B2220,CALCULOS_ENER!C2220)</f>
        <v>0</v>
      </c>
      <c r="F2220">
        <f t="shared" si="34"/>
        <v>0</v>
      </c>
    </row>
    <row r="2221" spans="1:6" x14ac:dyDescent="0.25">
      <c r="A2221">
        <f>IF(DATOS!E2221-DATOS!A2221&gt;0,DATOS!A2221,DATOS!E2221)</f>
        <v>0.33567906148127546</v>
      </c>
      <c r="B2221">
        <f>IF(DATOS!E2221-DATOS!A2221&gt;0,0,DATOS!A2221-DATOS!E2221)</f>
        <v>0</v>
      </c>
      <c r="C2221">
        <f>IF(DATOS!E2221-DATOS!A2221&gt;0,DATOS!E2221-DATOS!A2221,0)</f>
        <v>0.18591093851872453</v>
      </c>
      <c r="E2221">
        <f>IF(C2221&gt;DATOS!B2221,DATOS!B2221,CALCULOS_ENER!C2221)</f>
        <v>0.18591093851872453</v>
      </c>
      <c r="F2221">
        <f t="shared" si="34"/>
        <v>0</v>
      </c>
    </row>
    <row r="2222" spans="1:6" x14ac:dyDescent="0.25">
      <c r="A2222">
        <f>IF(DATOS!E2222-DATOS!A2222&gt;0,DATOS!A2222,DATOS!E2222)</f>
        <v>6.1289999999999997E-2</v>
      </c>
      <c r="B2222">
        <f>IF(DATOS!E2222-DATOS!A2222&gt;0,0,DATOS!A2222-DATOS!E2222)</f>
        <v>0.27438906148127545</v>
      </c>
      <c r="C2222">
        <f>IF(DATOS!E2222-DATOS!A2222&gt;0,DATOS!E2222-DATOS!A2222,0)</f>
        <v>0</v>
      </c>
      <c r="E2222">
        <f>IF(C2222&gt;DATOS!B2222,DATOS!B2222,CALCULOS_ENER!C2222)</f>
        <v>0</v>
      </c>
      <c r="F2222">
        <f t="shared" si="34"/>
        <v>0</v>
      </c>
    </row>
    <row r="2223" spans="1:6" x14ac:dyDescent="0.25">
      <c r="A2223">
        <f>IF(DATOS!E2223-DATOS!A2223&gt;0,DATOS!A2223,DATOS!E2223)</f>
        <v>0.22026000000000001</v>
      </c>
      <c r="B2223">
        <f>IF(DATOS!E2223-DATOS!A2223&gt;0,0,DATOS!A2223-DATOS!E2223)</f>
        <v>0.13987438254012929</v>
      </c>
      <c r="C2223">
        <f>IF(DATOS!E2223-DATOS!A2223&gt;0,DATOS!E2223-DATOS!A2223,0)</f>
        <v>0</v>
      </c>
      <c r="E2223">
        <f>IF(C2223&gt;DATOS!B2223,DATOS!B2223,CALCULOS_ENER!C2223)</f>
        <v>0</v>
      </c>
      <c r="F2223">
        <f t="shared" si="34"/>
        <v>0</v>
      </c>
    </row>
    <row r="2224" spans="1:6" x14ac:dyDescent="0.25">
      <c r="A2224">
        <f>IF(DATOS!E2224-DATOS!A2224&gt;0,DATOS!A2224,DATOS!E2224)</f>
        <v>0.26909</v>
      </c>
      <c r="B2224">
        <f>IF(DATOS!E2224-DATOS!A2224&gt;0,0,DATOS!A2224-DATOS!E2224)</f>
        <v>9.1044382540129309E-2</v>
      </c>
      <c r="C2224">
        <f>IF(DATOS!E2224-DATOS!A2224&gt;0,DATOS!E2224-DATOS!A2224,0)</f>
        <v>0</v>
      </c>
      <c r="E2224">
        <f>IF(C2224&gt;DATOS!B2224,DATOS!B2224,CALCULOS_ENER!C2224)</f>
        <v>0</v>
      </c>
      <c r="F2224">
        <f t="shared" si="34"/>
        <v>0</v>
      </c>
    </row>
    <row r="2225" spans="1:6" x14ac:dyDescent="0.25">
      <c r="A2225">
        <f>IF(DATOS!E2225-DATOS!A2225&gt;0,DATOS!A2225,DATOS!E2225)</f>
        <v>0.32894999999999996</v>
      </c>
      <c r="B2225">
        <f>IF(DATOS!E2225-DATOS!A2225&gt;0,0,DATOS!A2225-DATOS!E2225)</f>
        <v>3.1184382540129341E-2</v>
      </c>
      <c r="C2225">
        <f>IF(DATOS!E2225-DATOS!A2225&gt;0,DATOS!E2225-DATOS!A2225,0)</f>
        <v>0</v>
      </c>
      <c r="E2225">
        <f>IF(C2225&gt;DATOS!B2225,DATOS!B2225,CALCULOS_ENER!C2225)</f>
        <v>0</v>
      </c>
      <c r="F2225">
        <f t="shared" si="34"/>
        <v>0</v>
      </c>
    </row>
    <row r="2226" spans="1:6" x14ac:dyDescent="0.25">
      <c r="A2226">
        <f>IF(DATOS!E2226-DATOS!A2226&gt;0,DATOS!A2226,DATOS!E2226)</f>
        <v>0.3723621150278707</v>
      </c>
      <c r="B2226">
        <f>IF(DATOS!E2226-DATOS!A2226&gt;0,0,DATOS!A2226-DATOS!E2226)</f>
        <v>0</v>
      </c>
      <c r="C2226">
        <f>IF(DATOS!E2226-DATOS!A2226&gt;0,DATOS!E2226-DATOS!A2226,0)</f>
        <v>2.3757884972129328E-2</v>
      </c>
      <c r="E2226">
        <f>IF(C2226&gt;DATOS!B2226,DATOS!B2226,CALCULOS_ENER!C2226)</f>
        <v>2.3757884972129328E-2</v>
      </c>
      <c r="F2226">
        <f t="shared" si="34"/>
        <v>0</v>
      </c>
    </row>
    <row r="2227" spans="1:6" x14ac:dyDescent="0.25">
      <c r="A2227">
        <f>IF(DATOS!E2227-DATOS!A2227&gt;0,DATOS!A2227,DATOS!E2227)</f>
        <v>0.16486000000000001</v>
      </c>
      <c r="B2227">
        <f>IF(DATOS!E2227-DATOS!A2227&gt;0,0,DATOS!A2227-DATOS!E2227)</f>
        <v>0.20750211502787069</v>
      </c>
      <c r="C2227">
        <f>IF(DATOS!E2227-DATOS!A2227&gt;0,DATOS!E2227-DATOS!A2227,0)</f>
        <v>0</v>
      </c>
      <c r="E2227">
        <f>IF(C2227&gt;DATOS!B2227,DATOS!B2227,CALCULOS_ENER!C2227)</f>
        <v>0</v>
      </c>
      <c r="F2227">
        <f t="shared" si="34"/>
        <v>0</v>
      </c>
    </row>
    <row r="2228" spans="1:6" x14ac:dyDescent="0.25">
      <c r="A2228">
        <f>IF(DATOS!E2228-DATOS!A2228&gt;0,DATOS!A2228,DATOS!E2228)</f>
        <v>2.5400000000000002E-3</v>
      </c>
      <c r="B2228">
        <f>IF(DATOS!E2228-DATOS!A2228&gt;0,0,DATOS!A2228-DATOS!E2228)</f>
        <v>0.47208308335907145</v>
      </c>
      <c r="C2228">
        <f>IF(DATOS!E2228-DATOS!A2228&gt;0,DATOS!E2228-DATOS!A2228,0)</f>
        <v>0</v>
      </c>
      <c r="E2228">
        <f>IF(C2228&gt;DATOS!B2228,DATOS!B2228,CALCULOS_ENER!C2228)</f>
        <v>0</v>
      </c>
      <c r="F2228">
        <f t="shared" si="34"/>
        <v>0</v>
      </c>
    </row>
    <row r="2229" spans="1:6" x14ac:dyDescent="0.25">
      <c r="A2229">
        <f>IF(DATOS!E2229-DATOS!A2229&gt;0,DATOS!A2229,DATOS!E2229)</f>
        <v>0</v>
      </c>
      <c r="B2229">
        <f>IF(DATOS!E2229-DATOS!A2229&gt;0,0,DATOS!A2229-DATOS!E2229)</f>
        <v>0.66691815103350682</v>
      </c>
      <c r="C2229">
        <f>IF(DATOS!E2229-DATOS!A2229&gt;0,DATOS!E2229-DATOS!A2229,0)</f>
        <v>0</v>
      </c>
      <c r="E2229">
        <f>IF(C2229&gt;DATOS!B2229,DATOS!B2229,CALCULOS_ENER!C2229)</f>
        <v>0</v>
      </c>
      <c r="F2229">
        <f t="shared" si="34"/>
        <v>0</v>
      </c>
    </row>
    <row r="2230" spans="1:6" x14ac:dyDescent="0.25">
      <c r="A2230">
        <f>IF(DATOS!E2230-DATOS!A2230&gt;0,DATOS!A2230,DATOS!E2230)</f>
        <v>0</v>
      </c>
      <c r="B2230">
        <f>IF(DATOS!E2230-DATOS!A2230&gt;0,0,DATOS!A2230-DATOS!E2230)</f>
        <v>0.74472408613911223</v>
      </c>
      <c r="C2230">
        <f>IF(DATOS!E2230-DATOS!A2230&gt;0,DATOS!E2230-DATOS!A2230,0)</f>
        <v>0</v>
      </c>
      <c r="E2230">
        <f>IF(C2230&gt;DATOS!B2230,DATOS!B2230,CALCULOS_ENER!C2230)</f>
        <v>0</v>
      </c>
      <c r="F2230">
        <f t="shared" si="34"/>
        <v>0</v>
      </c>
    </row>
    <row r="2231" spans="1:6" x14ac:dyDescent="0.25">
      <c r="A2231">
        <f>IF(DATOS!E2231-DATOS!A2231&gt;0,DATOS!A2231,DATOS!E2231)</f>
        <v>0</v>
      </c>
      <c r="B2231">
        <f>IF(DATOS!E2231-DATOS!A2231&gt;0,0,DATOS!A2231-DATOS!E2231)</f>
        <v>0.90033610026695232</v>
      </c>
      <c r="C2231">
        <f>IF(DATOS!E2231-DATOS!A2231&gt;0,DATOS!E2231-DATOS!A2231,0)</f>
        <v>0</v>
      </c>
      <c r="E2231">
        <f>IF(C2231&gt;DATOS!B2231,DATOS!B2231,CALCULOS_ENER!C2231)</f>
        <v>0</v>
      </c>
      <c r="F2231">
        <f t="shared" si="34"/>
        <v>0</v>
      </c>
    </row>
    <row r="2232" spans="1:6" x14ac:dyDescent="0.25">
      <c r="A2232">
        <f>IF(DATOS!E2232-DATOS!A2232&gt;0,DATOS!A2232,DATOS!E2232)</f>
        <v>0</v>
      </c>
      <c r="B2232">
        <f>IF(DATOS!E2232-DATOS!A2232&gt;0,0,DATOS!A2232-DATOS!E2232)</f>
        <v>0.90033610026695232</v>
      </c>
      <c r="C2232">
        <f>IF(DATOS!E2232-DATOS!A2232&gt;0,DATOS!E2232-DATOS!A2232,0)</f>
        <v>0</v>
      </c>
      <c r="E2232">
        <f>IF(C2232&gt;DATOS!B2232,DATOS!B2232,CALCULOS_ENER!C2232)</f>
        <v>0</v>
      </c>
      <c r="F2232">
        <f t="shared" si="34"/>
        <v>0</v>
      </c>
    </row>
    <row r="2233" spans="1:6" x14ac:dyDescent="0.25">
      <c r="A2233">
        <f>IF(DATOS!E2233-DATOS!A2233&gt;0,DATOS!A2233,DATOS!E2233)</f>
        <v>0</v>
      </c>
      <c r="B2233">
        <f>IF(DATOS!E2233-DATOS!A2233&gt;0,0,DATOS!A2233-DATOS!E2233)</f>
        <v>0.68358628720018022</v>
      </c>
      <c r="C2233">
        <f>IF(DATOS!E2233-DATOS!A2233&gt;0,DATOS!E2233-DATOS!A2233,0)</f>
        <v>0</v>
      </c>
      <c r="E2233">
        <f>IF(C2233&gt;DATOS!B2233,DATOS!B2233,CALCULOS_ENER!C2233)</f>
        <v>0</v>
      </c>
      <c r="F2233">
        <f t="shared" si="34"/>
        <v>0</v>
      </c>
    </row>
    <row r="2234" spans="1:6" x14ac:dyDescent="0.25">
      <c r="A2234">
        <f>IF(DATOS!E2234-DATOS!A2234&gt;0,DATOS!A2234,DATOS!E2234)</f>
        <v>0</v>
      </c>
      <c r="B2234">
        <f>IF(DATOS!E2234-DATOS!A2234&gt;0,0,DATOS!A2234-DATOS!E2234)</f>
        <v>0.42571287299125177</v>
      </c>
      <c r="C2234">
        <f>IF(DATOS!E2234-DATOS!A2234&gt;0,DATOS!E2234-DATOS!A2234,0)</f>
        <v>0</v>
      </c>
      <c r="E2234">
        <f>IF(C2234&gt;DATOS!B2234,DATOS!B2234,CALCULOS_ENER!C2234)</f>
        <v>0</v>
      </c>
      <c r="F2234">
        <f t="shared" si="34"/>
        <v>0</v>
      </c>
    </row>
    <row r="2235" spans="1:6" x14ac:dyDescent="0.25">
      <c r="A2235">
        <f>IF(DATOS!E2235-DATOS!A2235&gt;0,DATOS!A2235,DATOS!E2235)</f>
        <v>0</v>
      </c>
      <c r="B2235">
        <f>IF(DATOS!E2235-DATOS!A2235&gt;0,0,DATOS!A2235-DATOS!E2235)</f>
        <v>7.9028362954469397E-2</v>
      </c>
      <c r="C2235">
        <f>IF(DATOS!E2235-DATOS!A2235&gt;0,DATOS!E2235-DATOS!A2235,0)</f>
        <v>0</v>
      </c>
      <c r="E2235">
        <f>IF(C2235&gt;DATOS!B2235,DATOS!B2235,CALCULOS_ENER!C2235)</f>
        <v>0</v>
      </c>
      <c r="F2235">
        <f t="shared" si="34"/>
        <v>0</v>
      </c>
    </row>
    <row r="2236" spans="1:6" x14ac:dyDescent="0.25">
      <c r="A2236">
        <f>IF(DATOS!E2236-DATOS!A2236&gt;0,DATOS!A2236,DATOS!E2236)</f>
        <v>0</v>
      </c>
      <c r="B2236">
        <f>IF(DATOS!E2236-DATOS!A2236&gt;0,0,DATOS!A2236-DATOS!E2236)</f>
        <v>7.9028362954469397E-2</v>
      </c>
      <c r="C2236">
        <f>IF(DATOS!E2236-DATOS!A2236&gt;0,DATOS!E2236-DATOS!A2236,0)</f>
        <v>0</v>
      </c>
      <c r="E2236">
        <f>IF(C2236&gt;DATOS!B2236,DATOS!B2236,CALCULOS_ENER!C2236)</f>
        <v>0</v>
      </c>
      <c r="F2236">
        <f t="shared" si="34"/>
        <v>0</v>
      </c>
    </row>
    <row r="2237" spans="1:6" x14ac:dyDescent="0.25">
      <c r="A2237">
        <f>IF(DATOS!E2237-DATOS!A2237&gt;0,DATOS!A2237,DATOS!E2237)</f>
        <v>0</v>
      </c>
      <c r="B2237">
        <f>IF(DATOS!E2237-DATOS!A2237&gt;0,0,DATOS!A2237-DATOS!E2237)</f>
        <v>7.9028362954469397E-2</v>
      </c>
      <c r="C2237">
        <f>IF(DATOS!E2237-DATOS!A2237&gt;0,DATOS!E2237-DATOS!A2237,0)</f>
        <v>0</v>
      </c>
      <c r="E2237">
        <f>IF(C2237&gt;DATOS!B2237,DATOS!B2237,CALCULOS_ENER!C2237)</f>
        <v>0</v>
      </c>
      <c r="F2237">
        <f t="shared" si="34"/>
        <v>0</v>
      </c>
    </row>
    <row r="2238" spans="1:6" x14ac:dyDescent="0.25">
      <c r="A2238">
        <f>IF(DATOS!E2238-DATOS!A2238&gt;0,DATOS!A2238,DATOS!E2238)</f>
        <v>0</v>
      </c>
      <c r="B2238">
        <f>IF(DATOS!E2238-DATOS!A2238&gt;0,0,DATOS!A2238-DATOS!E2238)</f>
        <v>7.9028362954469397E-2</v>
      </c>
      <c r="C2238">
        <f>IF(DATOS!E2238-DATOS!A2238&gt;0,DATOS!E2238-DATOS!A2238,0)</f>
        <v>0</v>
      </c>
      <c r="E2238">
        <f>IF(C2238&gt;DATOS!B2238,DATOS!B2238,CALCULOS_ENER!C2238)</f>
        <v>0</v>
      </c>
      <c r="F2238">
        <f t="shared" si="34"/>
        <v>0</v>
      </c>
    </row>
    <row r="2239" spans="1:6" x14ac:dyDescent="0.25">
      <c r="A2239">
        <f>IF(DATOS!E2239-DATOS!A2239&gt;0,DATOS!A2239,DATOS!E2239)</f>
        <v>0</v>
      </c>
      <c r="B2239">
        <f>IF(DATOS!E2239-DATOS!A2239&gt;0,0,DATOS!A2239-DATOS!E2239)</f>
        <v>8.3919801349476159E-2</v>
      </c>
      <c r="C2239">
        <f>IF(DATOS!E2239-DATOS!A2239&gt;0,DATOS!E2239-DATOS!A2239,0)</f>
        <v>0</v>
      </c>
      <c r="E2239">
        <f>IF(C2239&gt;DATOS!B2239,DATOS!B2239,CALCULOS_ENER!C2239)</f>
        <v>0</v>
      </c>
      <c r="F2239">
        <f t="shared" si="34"/>
        <v>0</v>
      </c>
    </row>
    <row r="2240" spans="1:6" x14ac:dyDescent="0.25">
      <c r="A2240">
        <f>IF(DATOS!E2240-DATOS!A2240&gt;0,DATOS!A2240,DATOS!E2240)</f>
        <v>5.7599999999999995E-3</v>
      </c>
      <c r="B2240">
        <f>IF(DATOS!E2240-DATOS!A2240&gt;0,0,DATOS!A2240-DATOS!E2240)</f>
        <v>0.18653449200791838</v>
      </c>
      <c r="C2240">
        <f>IF(DATOS!E2240-DATOS!A2240&gt;0,DATOS!E2240-DATOS!A2240,0)</f>
        <v>0</v>
      </c>
      <c r="E2240">
        <f>IF(C2240&gt;DATOS!B2240,DATOS!B2240,CALCULOS_ENER!C2240)</f>
        <v>0</v>
      </c>
      <c r="F2240">
        <f t="shared" si="34"/>
        <v>0</v>
      </c>
    </row>
    <row r="2241" spans="1:6" x14ac:dyDescent="0.25">
      <c r="A2241">
        <f>IF(DATOS!E2241-DATOS!A2241&gt;0,DATOS!A2241,DATOS!E2241)</f>
        <v>0.15162</v>
      </c>
      <c r="B2241">
        <f>IF(DATOS!E2241-DATOS!A2241&gt;0,0,DATOS!A2241-DATOS!E2241)</f>
        <v>0.20407397886119735</v>
      </c>
      <c r="C2241">
        <f>IF(DATOS!E2241-DATOS!A2241&gt;0,DATOS!E2241-DATOS!A2241,0)</f>
        <v>0</v>
      </c>
      <c r="E2241">
        <f>IF(C2241&gt;DATOS!B2241,DATOS!B2241,CALCULOS_ENER!C2241)</f>
        <v>0</v>
      </c>
      <c r="F2241">
        <f t="shared" si="34"/>
        <v>0</v>
      </c>
    </row>
    <row r="2242" spans="1:6" x14ac:dyDescent="0.25">
      <c r="A2242">
        <f>IF(DATOS!E2242-DATOS!A2242&gt;0,DATOS!A2242,DATOS!E2242)</f>
        <v>0.40983999999999998</v>
      </c>
      <c r="B2242">
        <f>IF(DATOS!E2242-DATOS!A2242&gt;0,0,DATOS!A2242-DATOS!E2242)</f>
        <v>2.3659913966802837E-2</v>
      </c>
      <c r="C2242">
        <f>IF(DATOS!E2242-DATOS!A2242&gt;0,DATOS!E2242-DATOS!A2242,0)</f>
        <v>0</v>
      </c>
      <c r="E2242">
        <f>IF(C2242&gt;DATOS!B2242,DATOS!B2242,CALCULOS_ENER!C2242)</f>
        <v>0</v>
      </c>
      <c r="F2242">
        <f t="shared" si="34"/>
        <v>0</v>
      </c>
    </row>
    <row r="2243" spans="1:6" x14ac:dyDescent="0.25">
      <c r="A2243">
        <f>IF(DATOS!E2243-DATOS!A2243&gt;0,DATOS!A2243,DATOS!E2243)</f>
        <v>0.3723621150278707</v>
      </c>
      <c r="B2243">
        <f>IF(DATOS!E2243-DATOS!A2243&gt;0,0,DATOS!A2243-DATOS!E2243)</f>
        <v>0</v>
      </c>
      <c r="C2243">
        <f>IF(DATOS!E2243-DATOS!A2243&gt;0,DATOS!E2243-DATOS!A2243,0)</f>
        <v>0.19087788497212926</v>
      </c>
      <c r="E2243">
        <f>IF(C2243&gt;DATOS!B2243,DATOS!B2243,CALCULOS_ENER!C2243)</f>
        <v>0.19087788497212926</v>
      </c>
      <c r="F2243">
        <f t="shared" ref="F2243:F2306" si="35">C2243-E2243</f>
        <v>0</v>
      </c>
    </row>
    <row r="2244" spans="1:6" x14ac:dyDescent="0.25">
      <c r="A2244">
        <f>IF(DATOS!E2244-DATOS!A2244&gt;0,DATOS!A2244,DATOS!E2244)</f>
        <v>0.34790679396901703</v>
      </c>
      <c r="B2244">
        <f>IF(DATOS!E2244-DATOS!A2244&gt;0,0,DATOS!A2244-DATOS!E2244)</f>
        <v>0</v>
      </c>
      <c r="C2244">
        <f>IF(DATOS!E2244-DATOS!A2244&gt;0,DATOS!E2244-DATOS!A2244,0)</f>
        <v>9.3553206030982938E-2</v>
      </c>
      <c r="E2244">
        <f>IF(C2244&gt;DATOS!B2244,DATOS!B2244,CALCULOS_ENER!C2244)</f>
        <v>9.3553206030982938E-2</v>
      </c>
      <c r="F2244">
        <f t="shared" si="35"/>
        <v>0</v>
      </c>
    </row>
    <row r="2245" spans="1:6" x14ac:dyDescent="0.25">
      <c r="A2245">
        <f>IF(DATOS!E2245-DATOS!A2245&gt;0,DATOS!A2245,DATOS!E2245)</f>
        <v>0.33567906148127546</v>
      </c>
      <c r="B2245">
        <f>IF(DATOS!E2245-DATOS!A2245&gt;0,0,DATOS!A2245-DATOS!E2245)</f>
        <v>0</v>
      </c>
      <c r="C2245">
        <f>IF(DATOS!E2245-DATOS!A2245&gt;0,DATOS!E2245-DATOS!A2245,0)</f>
        <v>0.20006093851872453</v>
      </c>
      <c r="E2245">
        <f>IF(C2245&gt;DATOS!B2245,DATOS!B2245,CALCULOS_ENER!C2245)</f>
        <v>0.20006093851872453</v>
      </c>
      <c r="F2245">
        <f t="shared" si="35"/>
        <v>0</v>
      </c>
    </row>
    <row r="2246" spans="1:6" x14ac:dyDescent="0.25">
      <c r="A2246">
        <f>IF(DATOS!E2246-DATOS!A2246&gt;0,DATOS!A2246,DATOS!E2246)</f>
        <v>0.33567906148127546</v>
      </c>
      <c r="B2246">
        <f>IF(DATOS!E2246-DATOS!A2246&gt;0,0,DATOS!A2246-DATOS!E2246)</f>
        <v>0</v>
      </c>
      <c r="C2246">
        <f>IF(DATOS!E2246-DATOS!A2246&gt;0,DATOS!E2246-DATOS!A2246,0)</f>
        <v>0.49701093851872458</v>
      </c>
      <c r="E2246">
        <f>IF(C2246&gt;DATOS!B2246,DATOS!B2246,CALCULOS_ENER!C2246)</f>
        <v>0.33567906148127546</v>
      </c>
      <c r="F2246">
        <f t="shared" si="35"/>
        <v>0.16133187703744911</v>
      </c>
    </row>
    <row r="2247" spans="1:6" x14ac:dyDescent="0.25">
      <c r="A2247">
        <f>IF(DATOS!E2247-DATOS!A2247&gt;0,DATOS!A2247,DATOS!E2247)</f>
        <v>0.36013438254012931</v>
      </c>
      <c r="B2247">
        <f>IF(DATOS!E2247-DATOS!A2247&gt;0,0,DATOS!A2247-DATOS!E2247)</f>
        <v>0</v>
      </c>
      <c r="C2247">
        <f>IF(DATOS!E2247-DATOS!A2247&gt;0,DATOS!E2247-DATOS!A2247,0)</f>
        <v>0.29064561745987072</v>
      </c>
      <c r="E2247">
        <f>IF(C2247&gt;DATOS!B2247,DATOS!B2247,CALCULOS_ENER!C2247)</f>
        <v>0.29064561745987072</v>
      </c>
      <c r="F2247">
        <f t="shared" si="35"/>
        <v>0</v>
      </c>
    </row>
    <row r="2248" spans="1:6" x14ac:dyDescent="0.25">
      <c r="A2248">
        <f>IF(DATOS!E2248-DATOS!A2248&gt;0,DATOS!A2248,DATOS!E2248)</f>
        <v>0.36013438254012931</v>
      </c>
      <c r="B2248">
        <f>IF(DATOS!E2248-DATOS!A2248&gt;0,0,DATOS!A2248-DATOS!E2248)</f>
        <v>0</v>
      </c>
      <c r="C2248">
        <f>IF(DATOS!E2248-DATOS!A2248&gt;0,DATOS!E2248-DATOS!A2248,0)</f>
        <v>0.37770561745987075</v>
      </c>
      <c r="E2248">
        <f>IF(C2248&gt;DATOS!B2248,DATOS!B2248,CALCULOS_ENER!C2248)</f>
        <v>0.36013438254012931</v>
      </c>
      <c r="F2248">
        <f t="shared" si="35"/>
        <v>1.7571234919741441E-2</v>
      </c>
    </row>
    <row r="2249" spans="1:6" x14ac:dyDescent="0.25">
      <c r="A2249">
        <f>IF(DATOS!E2249-DATOS!A2249&gt;0,DATOS!A2249,DATOS!E2249)</f>
        <v>0.36013438254012931</v>
      </c>
      <c r="B2249">
        <f>IF(DATOS!E2249-DATOS!A2249&gt;0,0,DATOS!A2249-DATOS!E2249)</f>
        <v>0</v>
      </c>
      <c r="C2249">
        <f>IF(DATOS!E2249-DATOS!A2249&gt;0,DATOS!E2249-DATOS!A2249,0)</f>
        <v>0.22348561745987072</v>
      </c>
      <c r="E2249">
        <f>IF(C2249&gt;DATOS!B2249,DATOS!B2249,CALCULOS_ENER!C2249)</f>
        <v>0.22348561745987072</v>
      </c>
      <c r="F2249">
        <f t="shared" si="35"/>
        <v>0</v>
      </c>
    </row>
    <row r="2250" spans="1:6" x14ac:dyDescent="0.25">
      <c r="A2250">
        <f>IF(DATOS!E2250-DATOS!A2250&gt;0,DATOS!A2250,DATOS!E2250)</f>
        <v>0.21293000000000001</v>
      </c>
      <c r="B2250">
        <f>IF(DATOS!E2250-DATOS!A2250&gt;0,0,DATOS!A2250-DATOS!E2250)</f>
        <v>0.15943211502787069</v>
      </c>
      <c r="C2250">
        <f>IF(DATOS!E2250-DATOS!A2250&gt;0,DATOS!E2250-DATOS!A2250,0)</f>
        <v>0</v>
      </c>
      <c r="E2250">
        <f>IF(C2250&gt;DATOS!B2250,DATOS!B2250,CALCULOS_ENER!C2250)</f>
        <v>0</v>
      </c>
      <c r="F2250">
        <f t="shared" si="35"/>
        <v>0</v>
      </c>
    </row>
    <row r="2251" spans="1:6" x14ac:dyDescent="0.25">
      <c r="A2251">
        <f>IF(DATOS!E2251-DATOS!A2251&gt;0,DATOS!A2251,DATOS!E2251)</f>
        <v>8.3569999999999992E-2</v>
      </c>
      <c r="B2251">
        <f>IF(DATOS!E2251-DATOS!A2251&gt;0,0,DATOS!A2251-DATOS!E2251)</f>
        <v>0.28879211502787072</v>
      </c>
      <c r="C2251">
        <f>IF(DATOS!E2251-DATOS!A2251&gt;0,DATOS!E2251-DATOS!A2251,0)</f>
        <v>0</v>
      </c>
      <c r="E2251">
        <f>IF(C2251&gt;DATOS!B2251,DATOS!B2251,CALCULOS_ENER!C2251)</f>
        <v>0</v>
      </c>
      <c r="F2251">
        <f t="shared" si="35"/>
        <v>0</v>
      </c>
    </row>
    <row r="2252" spans="1:6" x14ac:dyDescent="0.25">
      <c r="A2252">
        <f>IF(DATOS!E2252-DATOS!A2252&gt;0,DATOS!A2252,DATOS!E2252)</f>
        <v>4.9199999999999999E-3</v>
      </c>
      <c r="B2252">
        <f>IF(DATOS!E2252-DATOS!A2252&gt;0,0,DATOS!A2252-DATOS!E2252)</f>
        <v>0.46970308335907146</v>
      </c>
      <c r="C2252">
        <f>IF(DATOS!E2252-DATOS!A2252&gt;0,DATOS!E2252-DATOS!A2252,0)</f>
        <v>0</v>
      </c>
      <c r="E2252">
        <f>IF(C2252&gt;DATOS!B2252,DATOS!B2252,CALCULOS_ENER!C2252)</f>
        <v>0</v>
      </c>
      <c r="F2252">
        <f t="shared" si="35"/>
        <v>0</v>
      </c>
    </row>
    <row r="2253" spans="1:6" x14ac:dyDescent="0.25">
      <c r="A2253">
        <f>IF(DATOS!E2253-DATOS!A2253&gt;0,DATOS!A2253,DATOS!E2253)</f>
        <v>0</v>
      </c>
      <c r="B2253">
        <f>IF(DATOS!E2253-DATOS!A2253&gt;0,0,DATOS!A2253-DATOS!E2253)</f>
        <v>0.66691815103350682</v>
      </c>
      <c r="C2253">
        <f>IF(DATOS!E2253-DATOS!A2253&gt;0,DATOS!E2253-DATOS!A2253,0)</f>
        <v>0</v>
      </c>
      <c r="E2253">
        <f>IF(C2253&gt;DATOS!B2253,DATOS!B2253,CALCULOS_ENER!C2253)</f>
        <v>0</v>
      </c>
      <c r="F2253">
        <f t="shared" si="35"/>
        <v>0</v>
      </c>
    </row>
    <row r="2254" spans="1:6" x14ac:dyDescent="0.25">
      <c r="A2254">
        <f>IF(DATOS!E2254-DATOS!A2254&gt;0,DATOS!A2254,DATOS!E2254)</f>
        <v>0</v>
      </c>
      <c r="B2254">
        <f>IF(DATOS!E2254-DATOS!A2254&gt;0,0,DATOS!A2254-DATOS!E2254)</f>
        <v>0.74472408613911223</v>
      </c>
      <c r="C2254">
        <f>IF(DATOS!E2254-DATOS!A2254&gt;0,DATOS!E2254-DATOS!A2254,0)</f>
        <v>0</v>
      </c>
      <c r="E2254">
        <f>IF(C2254&gt;DATOS!B2254,DATOS!B2254,CALCULOS_ENER!C2254)</f>
        <v>0</v>
      </c>
      <c r="F2254">
        <f t="shared" si="35"/>
        <v>0</v>
      </c>
    </row>
    <row r="2255" spans="1:6" x14ac:dyDescent="0.25">
      <c r="A2255">
        <f>IF(DATOS!E2255-DATOS!A2255&gt;0,DATOS!A2255,DATOS!E2255)</f>
        <v>0</v>
      </c>
      <c r="B2255">
        <f>IF(DATOS!E2255-DATOS!A2255&gt;0,0,DATOS!A2255-DATOS!E2255)</f>
        <v>0.90033610026695232</v>
      </c>
      <c r="C2255">
        <f>IF(DATOS!E2255-DATOS!A2255&gt;0,DATOS!E2255-DATOS!A2255,0)</f>
        <v>0</v>
      </c>
      <c r="E2255">
        <f>IF(C2255&gt;DATOS!B2255,DATOS!B2255,CALCULOS_ENER!C2255)</f>
        <v>0</v>
      </c>
      <c r="F2255">
        <f t="shared" si="35"/>
        <v>0</v>
      </c>
    </row>
    <row r="2256" spans="1:6" x14ac:dyDescent="0.25">
      <c r="A2256">
        <f>IF(DATOS!E2256-DATOS!A2256&gt;0,DATOS!A2256,DATOS!E2256)</f>
        <v>0</v>
      </c>
      <c r="B2256">
        <f>IF(DATOS!E2256-DATOS!A2256&gt;0,0,DATOS!A2256-DATOS!E2256)</f>
        <v>0.90033610026695232</v>
      </c>
      <c r="C2256">
        <f>IF(DATOS!E2256-DATOS!A2256&gt;0,DATOS!E2256-DATOS!A2256,0)</f>
        <v>0</v>
      </c>
      <c r="E2256">
        <f>IF(C2256&gt;DATOS!B2256,DATOS!B2256,CALCULOS_ENER!C2256)</f>
        <v>0</v>
      </c>
      <c r="F2256">
        <f t="shared" si="35"/>
        <v>0</v>
      </c>
    </row>
    <row r="2257" spans="1:6" x14ac:dyDescent="0.25">
      <c r="A2257">
        <f>IF(DATOS!E2257-DATOS!A2257&gt;0,DATOS!A2257,DATOS!E2257)</f>
        <v>0</v>
      </c>
      <c r="B2257">
        <f>IF(DATOS!E2257-DATOS!A2257&gt;0,0,DATOS!A2257-DATOS!E2257)</f>
        <v>0.68358628720018022</v>
      </c>
      <c r="C2257">
        <f>IF(DATOS!E2257-DATOS!A2257&gt;0,DATOS!E2257-DATOS!A2257,0)</f>
        <v>0</v>
      </c>
      <c r="E2257">
        <f>IF(C2257&gt;DATOS!B2257,DATOS!B2257,CALCULOS_ENER!C2257)</f>
        <v>0</v>
      </c>
      <c r="F2257">
        <f t="shared" si="35"/>
        <v>0</v>
      </c>
    </row>
    <row r="2258" spans="1:6" x14ac:dyDescent="0.25">
      <c r="A2258">
        <f>IF(DATOS!E2258-DATOS!A2258&gt;0,DATOS!A2258,DATOS!E2258)</f>
        <v>0</v>
      </c>
      <c r="B2258">
        <f>IF(DATOS!E2258-DATOS!A2258&gt;0,0,DATOS!A2258-DATOS!E2258)</f>
        <v>0.42571287299125177</v>
      </c>
      <c r="C2258">
        <f>IF(DATOS!E2258-DATOS!A2258&gt;0,DATOS!E2258-DATOS!A2258,0)</f>
        <v>0</v>
      </c>
      <c r="E2258">
        <f>IF(C2258&gt;DATOS!B2258,DATOS!B2258,CALCULOS_ENER!C2258)</f>
        <v>0</v>
      </c>
      <c r="F2258">
        <f t="shared" si="35"/>
        <v>0</v>
      </c>
    </row>
    <row r="2259" spans="1:6" x14ac:dyDescent="0.25">
      <c r="A2259">
        <f>IF(DATOS!E2259-DATOS!A2259&gt;0,DATOS!A2259,DATOS!E2259)</f>
        <v>0</v>
      </c>
      <c r="B2259">
        <f>IF(DATOS!E2259-DATOS!A2259&gt;0,0,DATOS!A2259-DATOS!E2259)</f>
        <v>7.9028362954469397E-2</v>
      </c>
      <c r="C2259">
        <f>IF(DATOS!E2259-DATOS!A2259&gt;0,DATOS!E2259-DATOS!A2259,0)</f>
        <v>0</v>
      </c>
      <c r="E2259">
        <f>IF(C2259&gt;DATOS!B2259,DATOS!B2259,CALCULOS_ENER!C2259)</f>
        <v>0</v>
      </c>
      <c r="F2259">
        <f t="shared" si="35"/>
        <v>0</v>
      </c>
    </row>
    <row r="2260" spans="1:6" x14ac:dyDescent="0.25">
      <c r="A2260">
        <f>IF(DATOS!E2260-DATOS!A2260&gt;0,DATOS!A2260,DATOS!E2260)</f>
        <v>0</v>
      </c>
      <c r="B2260">
        <f>IF(DATOS!E2260-DATOS!A2260&gt;0,0,DATOS!A2260-DATOS!E2260)</f>
        <v>7.9028362954469397E-2</v>
      </c>
      <c r="C2260">
        <f>IF(DATOS!E2260-DATOS!A2260&gt;0,DATOS!E2260-DATOS!A2260,0)</f>
        <v>0</v>
      </c>
      <c r="E2260">
        <f>IF(C2260&gt;DATOS!B2260,DATOS!B2260,CALCULOS_ENER!C2260)</f>
        <v>0</v>
      </c>
      <c r="F2260">
        <f t="shared" si="35"/>
        <v>0</v>
      </c>
    </row>
    <row r="2261" spans="1:6" x14ac:dyDescent="0.25">
      <c r="A2261">
        <f>IF(DATOS!E2261-DATOS!A2261&gt;0,DATOS!A2261,DATOS!E2261)</f>
        <v>0</v>
      </c>
      <c r="B2261">
        <f>IF(DATOS!E2261-DATOS!A2261&gt;0,0,DATOS!A2261-DATOS!E2261)</f>
        <v>7.9028362954469397E-2</v>
      </c>
      <c r="C2261">
        <f>IF(DATOS!E2261-DATOS!A2261&gt;0,DATOS!E2261-DATOS!A2261,0)</f>
        <v>0</v>
      </c>
      <c r="E2261">
        <f>IF(C2261&gt;DATOS!B2261,DATOS!B2261,CALCULOS_ENER!C2261)</f>
        <v>0</v>
      </c>
      <c r="F2261">
        <f t="shared" si="35"/>
        <v>0</v>
      </c>
    </row>
    <row r="2262" spans="1:6" x14ac:dyDescent="0.25">
      <c r="A2262">
        <f>IF(DATOS!E2262-DATOS!A2262&gt;0,DATOS!A2262,DATOS!E2262)</f>
        <v>0</v>
      </c>
      <c r="B2262">
        <f>IF(DATOS!E2262-DATOS!A2262&gt;0,0,DATOS!A2262-DATOS!E2262)</f>
        <v>7.9028362954469397E-2</v>
      </c>
      <c r="C2262">
        <f>IF(DATOS!E2262-DATOS!A2262&gt;0,DATOS!E2262-DATOS!A2262,0)</f>
        <v>0</v>
      </c>
      <c r="E2262">
        <f>IF(C2262&gt;DATOS!B2262,DATOS!B2262,CALCULOS_ENER!C2262)</f>
        <v>0</v>
      </c>
      <c r="F2262">
        <f t="shared" si="35"/>
        <v>0</v>
      </c>
    </row>
    <row r="2263" spans="1:6" x14ac:dyDescent="0.25">
      <c r="A2263">
        <f>IF(DATOS!E2263-DATOS!A2263&gt;0,DATOS!A2263,DATOS!E2263)</f>
        <v>0</v>
      </c>
      <c r="B2263">
        <f>IF(DATOS!E2263-DATOS!A2263&gt;0,0,DATOS!A2263-DATOS!E2263)</f>
        <v>8.3919801349476159E-2</v>
      </c>
      <c r="C2263">
        <f>IF(DATOS!E2263-DATOS!A2263&gt;0,DATOS!E2263-DATOS!A2263,0)</f>
        <v>0</v>
      </c>
      <c r="E2263">
        <f>IF(C2263&gt;DATOS!B2263,DATOS!B2263,CALCULOS_ENER!C2263)</f>
        <v>0</v>
      </c>
      <c r="F2263">
        <f t="shared" si="35"/>
        <v>0</v>
      </c>
    </row>
    <row r="2264" spans="1:6" x14ac:dyDescent="0.25">
      <c r="A2264">
        <f>IF(DATOS!E2264-DATOS!A2264&gt;0,DATOS!A2264,DATOS!E2264)</f>
        <v>0</v>
      </c>
      <c r="B2264">
        <f>IF(DATOS!E2264-DATOS!A2264&gt;0,0,DATOS!A2264-DATOS!E2264)</f>
        <v>0.19229449200791837</v>
      </c>
      <c r="C2264">
        <f>IF(DATOS!E2264-DATOS!A2264&gt;0,DATOS!E2264-DATOS!A2264,0)</f>
        <v>0</v>
      </c>
      <c r="E2264">
        <f>IF(C2264&gt;DATOS!B2264,DATOS!B2264,CALCULOS_ENER!C2264)</f>
        <v>0</v>
      </c>
      <c r="F2264">
        <f t="shared" si="35"/>
        <v>0</v>
      </c>
    </row>
    <row r="2265" spans="1:6" x14ac:dyDescent="0.25">
      <c r="A2265">
        <f>IF(DATOS!E2265-DATOS!A2265&gt;0,DATOS!A2265,DATOS!E2265)</f>
        <v>5.1819999999999998E-2</v>
      </c>
      <c r="B2265">
        <f>IF(DATOS!E2265-DATOS!A2265&gt;0,0,DATOS!A2265-DATOS!E2265)</f>
        <v>0.30387397886119738</v>
      </c>
      <c r="C2265">
        <f>IF(DATOS!E2265-DATOS!A2265&gt;0,DATOS!E2265-DATOS!A2265,0)</f>
        <v>0</v>
      </c>
      <c r="E2265">
        <f>IF(C2265&gt;DATOS!B2265,DATOS!B2265,CALCULOS_ENER!C2265)</f>
        <v>0</v>
      </c>
      <c r="F2265">
        <f t="shared" si="35"/>
        <v>0</v>
      </c>
    </row>
    <row r="2266" spans="1:6" x14ac:dyDescent="0.25">
      <c r="A2266">
        <f>IF(DATOS!E2266-DATOS!A2266&gt;0,DATOS!A2266,DATOS!E2266)</f>
        <v>4.2479999999999997E-2</v>
      </c>
      <c r="B2266">
        <f>IF(DATOS!E2266-DATOS!A2266&gt;0,0,DATOS!A2266-DATOS!E2266)</f>
        <v>0.3910199139668028</v>
      </c>
      <c r="C2266">
        <f>IF(DATOS!E2266-DATOS!A2266&gt;0,DATOS!E2266-DATOS!A2266,0)</f>
        <v>0</v>
      </c>
      <c r="E2266">
        <f>IF(C2266&gt;DATOS!B2266,DATOS!B2266,CALCULOS_ENER!C2266)</f>
        <v>0</v>
      </c>
      <c r="F2266">
        <f t="shared" si="35"/>
        <v>0</v>
      </c>
    </row>
    <row r="2267" spans="1:6" x14ac:dyDescent="0.25">
      <c r="A2267">
        <f>IF(DATOS!E2267-DATOS!A2267&gt;0,DATOS!A2267,DATOS!E2267)</f>
        <v>0.14030000000000001</v>
      </c>
      <c r="B2267">
        <f>IF(DATOS!E2267-DATOS!A2267&gt;0,0,DATOS!A2267-DATOS!E2267)</f>
        <v>0.23206211502787069</v>
      </c>
      <c r="C2267">
        <f>IF(DATOS!E2267-DATOS!A2267&gt;0,DATOS!E2267-DATOS!A2267,0)</f>
        <v>0</v>
      </c>
      <c r="E2267">
        <f>IF(C2267&gt;DATOS!B2267,DATOS!B2267,CALCULOS_ENER!C2267)</f>
        <v>0</v>
      </c>
      <c r="F2267">
        <f t="shared" si="35"/>
        <v>0</v>
      </c>
    </row>
    <row r="2268" spans="1:6" x14ac:dyDescent="0.25">
      <c r="A2268">
        <f>IF(DATOS!E2268-DATOS!A2268&gt;0,DATOS!A2268,DATOS!E2268)</f>
        <v>0.15563999999999997</v>
      </c>
      <c r="B2268">
        <f>IF(DATOS!E2268-DATOS!A2268&gt;0,0,DATOS!A2268-DATOS!E2268)</f>
        <v>0.19226679396901705</v>
      </c>
      <c r="C2268">
        <f>IF(DATOS!E2268-DATOS!A2268&gt;0,DATOS!E2268-DATOS!A2268,0)</f>
        <v>0</v>
      </c>
      <c r="E2268">
        <f>IF(C2268&gt;DATOS!B2268,DATOS!B2268,CALCULOS_ENER!C2268)</f>
        <v>0</v>
      </c>
      <c r="F2268">
        <f t="shared" si="35"/>
        <v>0</v>
      </c>
    </row>
    <row r="2269" spans="1:6" x14ac:dyDescent="0.25">
      <c r="A2269">
        <f>IF(DATOS!E2269-DATOS!A2269&gt;0,DATOS!A2269,DATOS!E2269)</f>
        <v>0.19433</v>
      </c>
      <c r="B2269">
        <f>IF(DATOS!E2269-DATOS!A2269&gt;0,0,DATOS!A2269-DATOS!E2269)</f>
        <v>0.14134906148127546</v>
      </c>
      <c r="C2269">
        <f>IF(DATOS!E2269-DATOS!A2269&gt;0,DATOS!E2269-DATOS!A2269,0)</f>
        <v>0</v>
      </c>
      <c r="E2269">
        <f>IF(C2269&gt;DATOS!B2269,DATOS!B2269,CALCULOS_ENER!C2269)</f>
        <v>0</v>
      </c>
      <c r="F2269">
        <f t="shared" si="35"/>
        <v>0</v>
      </c>
    </row>
    <row r="2270" spans="1:6" x14ac:dyDescent="0.25">
      <c r="A2270">
        <f>IF(DATOS!E2270-DATOS!A2270&gt;0,DATOS!A2270,DATOS!E2270)</f>
        <v>0.33567906148127546</v>
      </c>
      <c r="B2270">
        <f>IF(DATOS!E2270-DATOS!A2270&gt;0,0,DATOS!A2270-DATOS!E2270)</f>
        <v>0</v>
      </c>
      <c r="C2270">
        <f>IF(DATOS!E2270-DATOS!A2270&gt;0,DATOS!E2270-DATOS!A2270,0)</f>
        <v>0.30424093851872447</v>
      </c>
      <c r="E2270">
        <f>IF(C2270&gt;DATOS!B2270,DATOS!B2270,CALCULOS_ENER!C2270)</f>
        <v>0.30424093851872447</v>
      </c>
      <c r="F2270">
        <f t="shared" si="35"/>
        <v>0</v>
      </c>
    </row>
    <row r="2271" spans="1:6" x14ac:dyDescent="0.25">
      <c r="A2271">
        <f>IF(DATOS!E2271-DATOS!A2271&gt;0,DATOS!A2271,DATOS!E2271)</f>
        <v>0.27723000000000003</v>
      </c>
      <c r="B2271">
        <f>IF(DATOS!E2271-DATOS!A2271&gt;0,0,DATOS!A2271-DATOS!E2271)</f>
        <v>8.2904382540129273E-2</v>
      </c>
      <c r="C2271">
        <f>IF(DATOS!E2271-DATOS!A2271&gt;0,DATOS!E2271-DATOS!A2271,0)</f>
        <v>0</v>
      </c>
      <c r="E2271">
        <f>IF(C2271&gt;DATOS!B2271,DATOS!B2271,CALCULOS_ENER!C2271)</f>
        <v>0</v>
      </c>
      <c r="F2271">
        <f t="shared" si="35"/>
        <v>0</v>
      </c>
    </row>
    <row r="2272" spans="1:6" x14ac:dyDescent="0.25">
      <c r="A2272">
        <f>IF(DATOS!E2272-DATOS!A2272&gt;0,DATOS!A2272,DATOS!E2272)</f>
        <v>0.10204000000000001</v>
      </c>
      <c r="B2272">
        <f>IF(DATOS!E2272-DATOS!A2272&gt;0,0,DATOS!A2272-DATOS!E2272)</f>
        <v>0.25809438254012929</v>
      </c>
      <c r="C2272">
        <f>IF(DATOS!E2272-DATOS!A2272&gt;0,DATOS!E2272-DATOS!A2272,0)</f>
        <v>0</v>
      </c>
      <c r="E2272">
        <f>IF(C2272&gt;DATOS!B2272,DATOS!B2272,CALCULOS_ENER!C2272)</f>
        <v>0</v>
      </c>
      <c r="F2272">
        <f t="shared" si="35"/>
        <v>0</v>
      </c>
    </row>
    <row r="2273" spans="1:6" x14ac:dyDescent="0.25">
      <c r="A2273">
        <f>IF(DATOS!E2273-DATOS!A2273&gt;0,DATOS!A2273,DATOS!E2273)</f>
        <v>5.4719999999999998E-2</v>
      </c>
      <c r="B2273">
        <f>IF(DATOS!E2273-DATOS!A2273&gt;0,0,DATOS!A2273-DATOS!E2273)</f>
        <v>0.30541438254012931</v>
      </c>
      <c r="C2273">
        <f>IF(DATOS!E2273-DATOS!A2273&gt;0,DATOS!E2273-DATOS!A2273,0)</f>
        <v>0</v>
      </c>
      <c r="E2273">
        <f>IF(C2273&gt;DATOS!B2273,DATOS!B2273,CALCULOS_ENER!C2273)</f>
        <v>0</v>
      </c>
      <c r="F2273">
        <f t="shared" si="35"/>
        <v>0</v>
      </c>
    </row>
    <row r="2274" spans="1:6" x14ac:dyDescent="0.25">
      <c r="A2274">
        <f>IF(DATOS!E2274-DATOS!A2274&gt;0,DATOS!A2274,DATOS!E2274)</f>
        <v>5.1580000000000008E-2</v>
      </c>
      <c r="B2274">
        <f>IF(DATOS!E2274-DATOS!A2274&gt;0,0,DATOS!A2274-DATOS!E2274)</f>
        <v>0.32078211502787068</v>
      </c>
      <c r="C2274">
        <f>IF(DATOS!E2274-DATOS!A2274&gt;0,DATOS!E2274-DATOS!A2274,0)</f>
        <v>0</v>
      </c>
      <c r="E2274">
        <f>IF(C2274&gt;DATOS!B2274,DATOS!B2274,CALCULOS_ENER!C2274)</f>
        <v>0</v>
      </c>
      <c r="F2274">
        <f t="shared" si="35"/>
        <v>0</v>
      </c>
    </row>
    <row r="2275" spans="1:6" x14ac:dyDescent="0.25">
      <c r="A2275">
        <f>IF(DATOS!E2275-DATOS!A2275&gt;0,DATOS!A2275,DATOS!E2275)</f>
        <v>7.1419999999999997E-2</v>
      </c>
      <c r="B2275">
        <f>IF(DATOS!E2275-DATOS!A2275&gt;0,0,DATOS!A2275-DATOS!E2275)</f>
        <v>0.30094211502787072</v>
      </c>
      <c r="C2275">
        <f>IF(DATOS!E2275-DATOS!A2275&gt;0,DATOS!E2275-DATOS!A2275,0)</f>
        <v>0</v>
      </c>
      <c r="E2275">
        <f>IF(C2275&gt;DATOS!B2275,DATOS!B2275,CALCULOS_ENER!C2275)</f>
        <v>0</v>
      </c>
      <c r="F2275">
        <f t="shared" si="35"/>
        <v>0</v>
      </c>
    </row>
    <row r="2276" spans="1:6" x14ac:dyDescent="0.25">
      <c r="A2276">
        <f>IF(DATOS!E2276-DATOS!A2276&gt;0,DATOS!A2276,DATOS!E2276)</f>
        <v>3.9900000000000005E-3</v>
      </c>
      <c r="B2276">
        <f>IF(DATOS!E2276-DATOS!A2276&gt;0,0,DATOS!A2276-DATOS!E2276)</f>
        <v>0.47063308335907145</v>
      </c>
      <c r="C2276">
        <f>IF(DATOS!E2276-DATOS!A2276&gt;0,DATOS!E2276-DATOS!A2276,0)</f>
        <v>0</v>
      </c>
      <c r="E2276">
        <f>IF(C2276&gt;DATOS!B2276,DATOS!B2276,CALCULOS_ENER!C2276)</f>
        <v>0</v>
      </c>
      <c r="F2276">
        <f t="shared" si="35"/>
        <v>0</v>
      </c>
    </row>
    <row r="2277" spans="1:6" x14ac:dyDescent="0.25">
      <c r="A2277">
        <f>IF(DATOS!E2277-DATOS!A2277&gt;0,DATOS!A2277,DATOS!E2277)</f>
        <v>0</v>
      </c>
      <c r="B2277">
        <f>IF(DATOS!E2277-DATOS!A2277&gt;0,0,DATOS!A2277-DATOS!E2277)</f>
        <v>0.66691815103350682</v>
      </c>
      <c r="C2277">
        <f>IF(DATOS!E2277-DATOS!A2277&gt;0,DATOS!E2277-DATOS!A2277,0)</f>
        <v>0</v>
      </c>
      <c r="E2277">
        <f>IF(C2277&gt;DATOS!B2277,DATOS!B2277,CALCULOS_ENER!C2277)</f>
        <v>0</v>
      </c>
      <c r="F2277">
        <f t="shared" si="35"/>
        <v>0</v>
      </c>
    </row>
    <row r="2278" spans="1:6" x14ac:dyDescent="0.25">
      <c r="A2278">
        <f>IF(DATOS!E2278-DATOS!A2278&gt;0,DATOS!A2278,DATOS!E2278)</f>
        <v>0</v>
      </c>
      <c r="B2278">
        <f>IF(DATOS!E2278-DATOS!A2278&gt;0,0,DATOS!A2278-DATOS!E2278)</f>
        <v>0.74472408613911223</v>
      </c>
      <c r="C2278">
        <f>IF(DATOS!E2278-DATOS!A2278&gt;0,DATOS!E2278-DATOS!A2278,0)</f>
        <v>0</v>
      </c>
      <c r="E2278">
        <f>IF(C2278&gt;DATOS!B2278,DATOS!B2278,CALCULOS_ENER!C2278)</f>
        <v>0</v>
      </c>
      <c r="F2278">
        <f t="shared" si="35"/>
        <v>0</v>
      </c>
    </row>
    <row r="2279" spans="1:6" x14ac:dyDescent="0.25">
      <c r="A2279">
        <f>IF(DATOS!E2279-DATOS!A2279&gt;0,DATOS!A2279,DATOS!E2279)</f>
        <v>0</v>
      </c>
      <c r="B2279">
        <f>IF(DATOS!E2279-DATOS!A2279&gt;0,0,DATOS!A2279-DATOS!E2279)</f>
        <v>0.90033610026695232</v>
      </c>
      <c r="C2279">
        <f>IF(DATOS!E2279-DATOS!A2279&gt;0,DATOS!E2279-DATOS!A2279,0)</f>
        <v>0</v>
      </c>
      <c r="E2279">
        <f>IF(C2279&gt;DATOS!B2279,DATOS!B2279,CALCULOS_ENER!C2279)</f>
        <v>0</v>
      </c>
      <c r="F2279">
        <f t="shared" si="35"/>
        <v>0</v>
      </c>
    </row>
    <row r="2280" spans="1:6" x14ac:dyDescent="0.25">
      <c r="A2280">
        <f>IF(DATOS!E2280-DATOS!A2280&gt;0,DATOS!A2280,DATOS!E2280)</f>
        <v>0</v>
      </c>
      <c r="B2280">
        <f>IF(DATOS!E2280-DATOS!A2280&gt;0,0,DATOS!A2280-DATOS!E2280)</f>
        <v>0.90033610026695232</v>
      </c>
      <c r="C2280">
        <f>IF(DATOS!E2280-DATOS!A2280&gt;0,DATOS!E2280-DATOS!A2280,0)</f>
        <v>0</v>
      </c>
      <c r="E2280">
        <f>IF(C2280&gt;DATOS!B2280,DATOS!B2280,CALCULOS_ENER!C2280)</f>
        <v>0</v>
      </c>
      <c r="F2280">
        <f t="shared" si="35"/>
        <v>0</v>
      </c>
    </row>
    <row r="2281" spans="1:6" x14ac:dyDescent="0.25">
      <c r="A2281">
        <f>IF(DATOS!E2281-DATOS!A2281&gt;0,DATOS!A2281,DATOS!E2281)</f>
        <v>0</v>
      </c>
      <c r="B2281">
        <f>IF(DATOS!E2281-DATOS!A2281&gt;0,0,DATOS!A2281-DATOS!E2281)</f>
        <v>0.68358628720018022</v>
      </c>
      <c r="C2281">
        <f>IF(DATOS!E2281-DATOS!A2281&gt;0,DATOS!E2281-DATOS!A2281,0)</f>
        <v>0</v>
      </c>
      <c r="E2281">
        <f>IF(C2281&gt;DATOS!B2281,DATOS!B2281,CALCULOS_ENER!C2281)</f>
        <v>0</v>
      </c>
      <c r="F2281">
        <f t="shared" si="35"/>
        <v>0</v>
      </c>
    </row>
    <row r="2282" spans="1:6" x14ac:dyDescent="0.25">
      <c r="A2282">
        <f>IF(DATOS!E2282-DATOS!A2282&gt;0,DATOS!A2282,DATOS!E2282)</f>
        <v>0</v>
      </c>
      <c r="B2282">
        <f>IF(DATOS!E2282-DATOS!A2282&gt;0,0,DATOS!A2282-DATOS!E2282)</f>
        <v>0.42571287299125177</v>
      </c>
      <c r="C2282">
        <f>IF(DATOS!E2282-DATOS!A2282&gt;0,DATOS!E2282-DATOS!A2282,0)</f>
        <v>0</v>
      </c>
      <c r="E2282">
        <f>IF(C2282&gt;DATOS!B2282,DATOS!B2282,CALCULOS_ENER!C2282)</f>
        <v>0</v>
      </c>
      <c r="F2282">
        <f t="shared" si="35"/>
        <v>0</v>
      </c>
    </row>
    <row r="2283" spans="1:6" x14ac:dyDescent="0.25">
      <c r="A2283">
        <f>IF(DATOS!E2283-DATOS!A2283&gt;0,DATOS!A2283,DATOS!E2283)</f>
        <v>0</v>
      </c>
      <c r="B2283">
        <f>IF(DATOS!E2283-DATOS!A2283&gt;0,0,DATOS!A2283-DATOS!E2283)</f>
        <v>7.9028362954469397E-2</v>
      </c>
      <c r="C2283">
        <f>IF(DATOS!E2283-DATOS!A2283&gt;0,DATOS!E2283-DATOS!A2283,0)</f>
        <v>0</v>
      </c>
      <c r="E2283">
        <f>IF(C2283&gt;DATOS!B2283,DATOS!B2283,CALCULOS_ENER!C2283)</f>
        <v>0</v>
      </c>
      <c r="F2283">
        <f t="shared" si="35"/>
        <v>0</v>
      </c>
    </row>
    <row r="2284" spans="1:6" x14ac:dyDescent="0.25">
      <c r="A2284">
        <f>IF(DATOS!E2284-DATOS!A2284&gt;0,DATOS!A2284,DATOS!E2284)</f>
        <v>0</v>
      </c>
      <c r="B2284">
        <f>IF(DATOS!E2284-DATOS!A2284&gt;0,0,DATOS!A2284-DATOS!E2284)</f>
        <v>7.9028362954469397E-2</v>
      </c>
      <c r="C2284">
        <f>IF(DATOS!E2284-DATOS!A2284&gt;0,DATOS!E2284-DATOS!A2284,0)</f>
        <v>0</v>
      </c>
      <c r="E2284">
        <f>IF(C2284&gt;DATOS!B2284,DATOS!B2284,CALCULOS_ENER!C2284)</f>
        <v>0</v>
      </c>
      <c r="F2284">
        <f t="shared" si="35"/>
        <v>0</v>
      </c>
    </row>
    <row r="2285" spans="1:6" x14ac:dyDescent="0.25">
      <c r="A2285">
        <f>IF(DATOS!E2285-DATOS!A2285&gt;0,DATOS!A2285,DATOS!E2285)</f>
        <v>0</v>
      </c>
      <c r="B2285">
        <f>IF(DATOS!E2285-DATOS!A2285&gt;0,0,DATOS!A2285-DATOS!E2285)</f>
        <v>7.9028362954469397E-2</v>
      </c>
      <c r="C2285">
        <f>IF(DATOS!E2285-DATOS!A2285&gt;0,DATOS!E2285-DATOS!A2285,0)</f>
        <v>0</v>
      </c>
      <c r="E2285">
        <f>IF(C2285&gt;DATOS!B2285,DATOS!B2285,CALCULOS_ENER!C2285)</f>
        <v>0</v>
      </c>
      <c r="F2285">
        <f t="shared" si="35"/>
        <v>0</v>
      </c>
    </row>
    <row r="2286" spans="1:6" x14ac:dyDescent="0.25">
      <c r="A2286">
        <f>IF(DATOS!E2286-DATOS!A2286&gt;0,DATOS!A2286,DATOS!E2286)</f>
        <v>0</v>
      </c>
      <c r="B2286">
        <f>IF(DATOS!E2286-DATOS!A2286&gt;0,0,DATOS!A2286-DATOS!E2286)</f>
        <v>7.9028362954469397E-2</v>
      </c>
      <c r="C2286">
        <f>IF(DATOS!E2286-DATOS!A2286&gt;0,DATOS!E2286-DATOS!A2286,0)</f>
        <v>0</v>
      </c>
      <c r="E2286">
        <f>IF(C2286&gt;DATOS!B2286,DATOS!B2286,CALCULOS_ENER!C2286)</f>
        <v>0</v>
      </c>
      <c r="F2286">
        <f t="shared" si="35"/>
        <v>0</v>
      </c>
    </row>
    <row r="2287" spans="1:6" x14ac:dyDescent="0.25">
      <c r="A2287">
        <f>IF(DATOS!E2287-DATOS!A2287&gt;0,DATOS!A2287,DATOS!E2287)</f>
        <v>0</v>
      </c>
      <c r="B2287">
        <f>IF(DATOS!E2287-DATOS!A2287&gt;0,0,DATOS!A2287-DATOS!E2287)</f>
        <v>8.3919801349476159E-2</v>
      </c>
      <c r="C2287">
        <f>IF(DATOS!E2287-DATOS!A2287&gt;0,DATOS!E2287-DATOS!A2287,0)</f>
        <v>0</v>
      </c>
      <c r="E2287">
        <f>IF(C2287&gt;DATOS!B2287,DATOS!B2287,CALCULOS_ENER!C2287)</f>
        <v>0</v>
      </c>
      <c r="F2287">
        <f t="shared" si="35"/>
        <v>0</v>
      </c>
    </row>
    <row r="2288" spans="1:6" x14ac:dyDescent="0.25">
      <c r="A2288">
        <f>IF(DATOS!E2288-DATOS!A2288&gt;0,DATOS!A2288,DATOS!E2288)</f>
        <v>3.5800000000000003E-3</v>
      </c>
      <c r="B2288">
        <f>IF(DATOS!E2288-DATOS!A2288&gt;0,0,DATOS!A2288-DATOS!E2288)</f>
        <v>0.18871449200791837</v>
      </c>
      <c r="C2288">
        <f>IF(DATOS!E2288-DATOS!A2288&gt;0,DATOS!E2288-DATOS!A2288,0)</f>
        <v>0</v>
      </c>
      <c r="E2288">
        <f>IF(C2288&gt;DATOS!B2288,DATOS!B2288,CALCULOS_ENER!C2288)</f>
        <v>0</v>
      </c>
      <c r="F2288">
        <f t="shared" si="35"/>
        <v>0</v>
      </c>
    </row>
    <row r="2289" spans="1:6" x14ac:dyDescent="0.25">
      <c r="A2289">
        <f>IF(DATOS!E2289-DATOS!A2289&gt;0,DATOS!A2289,DATOS!E2289)</f>
        <v>0.16290000000000002</v>
      </c>
      <c r="B2289">
        <f>IF(DATOS!E2289-DATOS!A2289&gt;0,0,DATOS!A2289-DATOS!E2289)</f>
        <v>0.19279397886119734</v>
      </c>
      <c r="C2289">
        <f>IF(DATOS!E2289-DATOS!A2289&gt;0,DATOS!E2289-DATOS!A2289,0)</f>
        <v>0</v>
      </c>
      <c r="E2289">
        <f>IF(C2289&gt;DATOS!B2289,DATOS!B2289,CALCULOS_ENER!C2289)</f>
        <v>0</v>
      </c>
      <c r="F2289">
        <f t="shared" si="35"/>
        <v>0</v>
      </c>
    </row>
    <row r="2290" spans="1:6" x14ac:dyDescent="0.25">
      <c r="A2290">
        <f>IF(DATOS!E2290-DATOS!A2290&gt;0,DATOS!A2290,DATOS!E2290)</f>
        <v>0.40689000000000003</v>
      </c>
      <c r="B2290">
        <f>IF(DATOS!E2290-DATOS!A2290&gt;0,0,DATOS!A2290-DATOS!E2290)</f>
        <v>2.660991396680279E-2</v>
      </c>
      <c r="C2290">
        <f>IF(DATOS!E2290-DATOS!A2290&gt;0,DATOS!E2290-DATOS!A2290,0)</f>
        <v>0</v>
      </c>
      <c r="E2290">
        <f>IF(C2290&gt;DATOS!B2290,DATOS!B2290,CALCULOS_ENER!C2290)</f>
        <v>0</v>
      </c>
      <c r="F2290">
        <f t="shared" si="35"/>
        <v>0</v>
      </c>
    </row>
    <row r="2291" spans="1:6" x14ac:dyDescent="0.25">
      <c r="A2291">
        <f>IF(DATOS!E2291-DATOS!A2291&gt;0,DATOS!A2291,DATOS!E2291)</f>
        <v>0.3723621150278707</v>
      </c>
      <c r="B2291">
        <f>IF(DATOS!E2291-DATOS!A2291&gt;0,0,DATOS!A2291-DATOS!E2291)</f>
        <v>0</v>
      </c>
      <c r="C2291">
        <f>IF(DATOS!E2291-DATOS!A2291&gt;0,DATOS!E2291-DATOS!A2291,0)</f>
        <v>0.24965788497212932</v>
      </c>
      <c r="E2291">
        <f>IF(C2291&gt;DATOS!B2291,DATOS!B2291,CALCULOS_ENER!C2291)</f>
        <v>0.24965788497212932</v>
      </c>
      <c r="F2291">
        <f t="shared" si="35"/>
        <v>0</v>
      </c>
    </row>
    <row r="2292" spans="1:6" x14ac:dyDescent="0.25">
      <c r="A2292">
        <f>IF(DATOS!E2292-DATOS!A2292&gt;0,DATOS!A2292,DATOS!E2292)</f>
        <v>0.34790679396901703</v>
      </c>
      <c r="B2292">
        <f>IF(DATOS!E2292-DATOS!A2292&gt;0,0,DATOS!A2292-DATOS!E2292)</f>
        <v>0</v>
      </c>
      <c r="C2292">
        <f>IF(DATOS!E2292-DATOS!A2292&gt;0,DATOS!E2292-DATOS!A2292,0)</f>
        <v>0.42176320603098294</v>
      </c>
      <c r="E2292">
        <f>IF(C2292&gt;DATOS!B2292,DATOS!B2292,CALCULOS_ENER!C2292)</f>
        <v>0.34790679396901703</v>
      </c>
      <c r="F2292">
        <f t="shared" si="35"/>
        <v>7.3856412061965915E-2</v>
      </c>
    </row>
    <row r="2293" spans="1:6" x14ac:dyDescent="0.25">
      <c r="A2293">
        <f>IF(DATOS!E2293-DATOS!A2293&gt;0,DATOS!A2293,DATOS!E2293)</f>
        <v>0.33567906148127546</v>
      </c>
      <c r="B2293">
        <f>IF(DATOS!E2293-DATOS!A2293&gt;0,0,DATOS!A2293-DATOS!E2293)</f>
        <v>0</v>
      </c>
      <c r="C2293">
        <f>IF(DATOS!E2293-DATOS!A2293&gt;0,DATOS!E2293-DATOS!A2293,0)</f>
        <v>0.43478093851872457</v>
      </c>
      <c r="E2293">
        <f>IF(C2293&gt;DATOS!B2293,DATOS!B2293,CALCULOS_ENER!C2293)</f>
        <v>0.33567906148127546</v>
      </c>
      <c r="F2293">
        <f t="shared" si="35"/>
        <v>9.9101877037449104E-2</v>
      </c>
    </row>
    <row r="2294" spans="1:6" x14ac:dyDescent="0.25">
      <c r="A2294">
        <f>IF(DATOS!E2294-DATOS!A2294&gt;0,DATOS!A2294,DATOS!E2294)</f>
        <v>0.33567906148127546</v>
      </c>
      <c r="B2294">
        <f>IF(DATOS!E2294-DATOS!A2294&gt;0,0,DATOS!A2294-DATOS!E2294)</f>
        <v>0</v>
      </c>
      <c r="C2294">
        <f>IF(DATOS!E2294-DATOS!A2294&gt;0,DATOS!E2294-DATOS!A2294,0)</f>
        <v>0.33889093851872454</v>
      </c>
      <c r="E2294">
        <f>IF(C2294&gt;DATOS!B2294,DATOS!B2294,CALCULOS_ENER!C2294)</f>
        <v>0.33567906148127546</v>
      </c>
      <c r="F2294">
        <f t="shared" si="35"/>
        <v>3.2118770374490735E-3</v>
      </c>
    </row>
    <row r="2295" spans="1:6" x14ac:dyDescent="0.25">
      <c r="A2295">
        <f>IF(DATOS!E2295-DATOS!A2295&gt;0,DATOS!A2295,DATOS!E2295)</f>
        <v>0.36013438254012931</v>
      </c>
      <c r="B2295">
        <f>IF(DATOS!E2295-DATOS!A2295&gt;0,0,DATOS!A2295-DATOS!E2295)</f>
        <v>0</v>
      </c>
      <c r="C2295">
        <f>IF(DATOS!E2295-DATOS!A2295&gt;0,DATOS!E2295-DATOS!A2295,0)</f>
        <v>0.4323356174598707</v>
      </c>
      <c r="E2295">
        <f>IF(C2295&gt;DATOS!B2295,DATOS!B2295,CALCULOS_ENER!C2295)</f>
        <v>0.36013438254012931</v>
      </c>
      <c r="F2295">
        <f t="shared" si="35"/>
        <v>7.2201234919741397E-2</v>
      </c>
    </row>
    <row r="2296" spans="1:6" x14ac:dyDescent="0.25">
      <c r="A2296">
        <f>IF(DATOS!E2296-DATOS!A2296&gt;0,DATOS!A2296,DATOS!E2296)</f>
        <v>0.36013438254012931</v>
      </c>
      <c r="B2296">
        <f>IF(DATOS!E2296-DATOS!A2296&gt;0,0,DATOS!A2296-DATOS!E2296)</f>
        <v>0</v>
      </c>
      <c r="C2296">
        <f>IF(DATOS!E2296-DATOS!A2296&gt;0,DATOS!E2296-DATOS!A2296,0)</f>
        <v>0.36943561745987075</v>
      </c>
      <c r="E2296">
        <f>IF(C2296&gt;DATOS!B2296,DATOS!B2296,CALCULOS_ENER!C2296)</f>
        <v>0.36013438254012931</v>
      </c>
      <c r="F2296">
        <f t="shared" si="35"/>
        <v>9.3012349197414412E-3</v>
      </c>
    </row>
    <row r="2297" spans="1:6" x14ac:dyDescent="0.25">
      <c r="A2297">
        <f>IF(DATOS!E2297-DATOS!A2297&gt;0,DATOS!A2297,DATOS!E2297)</f>
        <v>0.36013438254012931</v>
      </c>
      <c r="B2297">
        <f>IF(DATOS!E2297-DATOS!A2297&gt;0,0,DATOS!A2297-DATOS!E2297)</f>
        <v>0</v>
      </c>
      <c r="C2297">
        <f>IF(DATOS!E2297-DATOS!A2297&gt;0,DATOS!E2297-DATOS!A2297,0)</f>
        <v>0.22650561745987063</v>
      </c>
      <c r="E2297">
        <f>IF(C2297&gt;DATOS!B2297,DATOS!B2297,CALCULOS_ENER!C2297)</f>
        <v>0.22650561745987063</v>
      </c>
      <c r="F2297">
        <f t="shared" si="35"/>
        <v>0</v>
      </c>
    </row>
    <row r="2298" spans="1:6" x14ac:dyDescent="0.25">
      <c r="A2298">
        <f>IF(DATOS!E2298-DATOS!A2298&gt;0,DATOS!A2298,DATOS!E2298)</f>
        <v>0.28512999999999999</v>
      </c>
      <c r="B2298">
        <f>IF(DATOS!E2298-DATOS!A2298&gt;0,0,DATOS!A2298-DATOS!E2298)</f>
        <v>8.7232115027870705E-2</v>
      </c>
      <c r="C2298">
        <f>IF(DATOS!E2298-DATOS!A2298&gt;0,DATOS!E2298-DATOS!A2298,0)</f>
        <v>0</v>
      </c>
      <c r="E2298">
        <f>IF(C2298&gt;DATOS!B2298,DATOS!B2298,CALCULOS_ENER!C2298)</f>
        <v>0</v>
      </c>
      <c r="F2298">
        <f t="shared" si="35"/>
        <v>0</v>
      </c>
    </row>
    <row r="2299" spans="1:6" x14ac:dyDescent="0.25">
      <c r="A2299">
        <f>IF(DATOS!E2299-DATOS!A2299&gt;0,DATOS!A2299,DATOS!E2299)</f>
        <v>8.8770000000000002E-2</v>
      </c>
      <c r="B2299">
        <f>IF(DATOS!E2299-DATOS!A2299&gt;0,0,DATOS!A2299-DATOS!E2299)</f>
        <v>0.28359211502787068</v>
      </c>
      <c r="C2299">
        <f>IF(DATOS!E2299-DATOS!A2299&gt;0,DATOS!E2299-DATOS!A2299,0)</f>
        <v>0</v>
      </c>
      <c r="E2299">
        <f>IF(C2299&gt;DATOS!B2299,DATOS!B2299,CALCULOS_ENER!C2299)</f>
        <v>0</v>
      </c>
      <c r="F2299">
        <f t="shared" si="35"/>
        <v>0</v>
      </c>
    </row>
    <row r="2300" spans="1:6" x14ac:dyDescent="0.25">
      <c r="A2300">
        <f>IF(DATOS!E2300-DATOS!A2300&gt;0,DATOS!A2300,DATOS!E2300)</f>
        <v>5.5500000000000002E-3</v>
      </c>
      <c r="B2300">
        <f>IF(DATOS!E2300-DATOS!A2300&gt;0,0,DATOS!A2300-DATOS!E2300)</f>
        <v>0.46907308335907144</v>
      </c>
      <c r="C2300">
        <f>IF(DATOS!E2300-DATOS!A2300&gt;0,DATOS!E2300-DATOS!A2300,0)</f>
        <v>0</v>
      </c>
      <c r="E2300">
        <f>IF(C2300&gt;DATOS!B2300,DATOS!B2300,CALCULOS_ENER!C2300)</f>
        <v>0</v>
      </c>
      <c r="F2300">
        <f t="shared" si="35"/>
        <v>0</v>
      </c>
    </row>
    <row r="2301" spans="1:6" x14ac:dyDescent="0.25">
      <c r="A2301">
        <f>IF(DATOS!E2301-DATOS!A2301&gt;0,DATOS!A2301,DATOS!E2301)</f>
        <v>0</v>
      </c>
      <c r="B2301">
        <f>IF(DATOS!E2301-DATOS!A2301&gt;0,0,DATOS!A2301-DATOS!E2301)</f>
        <v>0.66691815103350682</v>
      </c>
      <c r="C2301">
        <f>IF(DATOS!E2301-DATOS!A2301&gt;0,DATOS!E2301-DATOS!A2301,0)</f>
        <v>0</v>
      </c>
      <c r="E2301">
        <f>IF(C2301&gt;DATOS!B2301,DATOS!B2301,CALCULOS_ENER!C2301)</f>
        <v>0</v>
      </c>
      <c r="F2301">
        <f t="shared" si="35"/>
        <v>0</v>
      </c>
    </row>
    <row r="2302" spans="1:6" x14ac:dyDescent="0.25">
      <c r="A2302">
        <f>IF(DATOS!E2302-DATOS!A2302&gt;0,DATOS!A2302,DATOS!E2302)</f>
        <v>0</v>
      </c>
      <c r="B2302">
        <f>IF(DATOS!E2302-DATOS!A2302&gt;0,0,DATOS!A2302-DATOS!E2302)</f>
        <v>0.74472408613911223</v>
      </c>
      <c r="C2302">
        <f>IF(DATOS!E2302-DATOS!A2302&gt;0,DATOS!E2302-DATOS!A2302,0)</f>
        <v>0</v>
      </c>
      <c r="E2302">
        <f>IF(C2302&gt;DATOS!B2302,DATOS!B2302,CALCULOS_ENER!C2302)</f>
        <v>0</v>
      </c>
      <c r="F2302">
        <f t="shared" si="35"/>
        <v>0</v>
      </c>
    </row>
    <row r="2303" spans="1:6" x14ac:dyDescent="0.25">
      <c r="A2303">
        <f>IF(DATOS!E2303-DATOS!A2303&gt;0,DATOS!A2303,DATOS!E2303)</f>
        <v>0</v>
      </c>
      <c r="B2303">
        <f>IF(DATOS!E2303-DATOS!A2303&gt;0,0,DATOS!A2303-DATOS!E2303)</f>
        <v>0.90033610026695232</v>
      </c>
      <c r="C2303">
        <f>IF(DATOS!E2303-DATOS!A2303&gt;0,DATOS!E2303-DATOS!A2303,0)</f>
        <v>0</v>
      </c>
      <c r="E2303">
        <f>IF(C2303&gt;DATOS!B2303,DATOS!B2303,CALCULOS_ENER!C2303)</f>
        <v>0</v>
      </c>
      <c r="F2303">
        <f t="shared" si="35"/>
        <v>0</v>
      </c>
    </row>
    <row r="2304" spans="1:6" x14ac:dyDescent="0.25">
      <c r="A2304">
        <f>IF(DATOS!E2304-DATOS!A2304&gt;0,DATOS!A2304,DATOS!E2304)</f>
        <v>0</v>
      </c>
      <c r="B2304">
        <f>IF(DATOS!E2304-DATOS!A2304&gt;0,0,DATOS!A2304-DATOS!E2304)</f>
        <v>0.90033610026695232</v>
      </c>
      <c r="C2304">
        <f>IF(DATOS!E2304-DATOS!A2304&gt;0,DATOS!E2304-DATOS!A2304,0)</f>
        <v>0</v>
      </c>
      <c r="E2304">
        <f>IF(C2304&gt;DATOS!B2304,DATOS!B2304,CALCULOS_ENER!C2304)</f>
        <v>0</v>
      </c>
      <c r="F2304">
        <f t="shared" si="35"/>
        <v>0</v>
      </c>
    </row>
    <row r="2305" spans="1:6" x14ac:dyDescent="0.25">
      <c r="A2305">
        <f>IF(DATOS!E2305-DATOS!A2305&gt;0,DATOS!A2305,DATOS!E2305)</f>
        <v>0</v>
      </c>
      <c r="B2305">
        <f>IF(DATOS!E2305-DATOS!A2305&gt;0,0,DATOS!A2305-DATOS!E2305)</f>
        <v>0.68358628720018022</v>
      </c>
      <c r="C2305">
        <f>IF(DATOS!E2305-DATOS!A2305&gt;0,DATOS!E2305-DATOS!A2305,0)</f>
        <v>0</v>
      </c>
      <c r="E2305">
        <f>IF(C2305&gt;DATOS!B2305,DATOS!B2305,CALCULOS_ENER!C2305)</f>
        <v>0</v>
      </c>
      <c r="F2305">
        <f t="shared" si="35"/>
        <v>0</v>
      </c>
    </row>
    <row r="2306" spans="1:6" x14ac:dyDescent="0.25">
      <c r="A2306">
        <f>IF(DATOS!E2306-DATOS!A2306&gt;0,DATOS!A2306,DATOS!E2306)</f>
        <v>0</v>
      </c>
      <c r="B2306">
        <f>IF(DATOS!E2306-DATOS!A2306&gt;0,0,DATOS!A2306-DATOS!E2306)</f>
        <v>0.42571287299125177</v>
      </c>
      <c r="C2306">
        <f>IF(DATOS!E2306-DATOS!A2306&gt;0,DATOS!E2306-DATOS!A2306,0)</f>
        <v>0</v>
      </c>
      <c r="E2306">
        <f>IF(C2306&gt;DATOS!B2306,DATOS!B2306,CALCULOS_ENER!C2306)</f>
        <v>0</v>
      </c>
      <c r="F2306">
        <f t="shared" si="35"/>
        <v>0</v>
      </c>
    </row>
    <row r="2307" spans="1:6" x14ac:dyDescent="0.25">
      <c r="A2307">
        <f>IF(DATOS!E2307-DATOS!A2307&gt;0,DATOS!A2307,DATOS!E2307)</f>
        <v>0</v>
      </c>
      <c r="B2307">
        <f>IF(DATOS!E2307-DATOS!A2307&gt;0,0,DATOS!A2307-DATOS!E2307)</f>
        <v>7.9028362954469397E-2</v>
      </c>
      <c r="C2307">
        <f>IF(DATOS!E2307-DATOS!A2307&gt;0,DATOS!E2307-DATOS!A2307,0)</f>
        <v>0</v>
      </c>
      <c r="E2307">
        <f>IF(C2307&gt;DATOS!B2307,DATOS!B2307,CALCULOS_ENER!C2307)</f>
        <v>0</v>
      </c>
      <c r="F2307">
        <f t="shared" ref="F2307:F2370" si="36">C2307-E2307</f>
        <v>0</v>
      </c>
    </row>
    <row r="2308" spans="1:6" x14ac:dyDescent="0.25">
      <c r="A2308">
        <f>IF(DATOS!E2308-DATOS!A2308&gt;0,DATOS!A2308,DATOS!E2308)</f>
        <v>0</v>
      </c>
      <c r="B2308">
        <f>IF(DATOS!E2308-DATOS!A2308&gt;0,0,DATOS!A2308-DATOS!E2308)</f>
        <v>7.9028362954469397E-2</v>
      </c>
      <c r="C2308">
        <f>IF(DATOS!E2308-DATOS!A2308&gt;0,DATOS!E2308-DATOS!A2308,0)</f>
        <v>0</v>
      </c>
      <c r="E2308">
        <f>IF(C2308&gt;DATOS!B2308,DATOS!B2308,CALCULOS_ENER!C2308)</f>
        <v>0</v>
      </c>
      <c r="F2308">
        <f t="shared" si="36"/>
        <v>0</v>
      </c>
    </row>
    <row r="2309" spans="1:6" x14ac:dyDescent="0.25">
      <c r="A2309">
        <f>IF(DATOS!E2309-DATOS!A2309&gt;0,DATOS!A2309,DATOS!E2309)</f>
        <v>0</v>
      </c>
      <c r="B2309">
        <f>IF(DATOS!E2309-DATOS!A2309&gt;0,0,DATOS!A2309-DATOS!E2309)</f>
        <v>7.9028362954469397E-2</v>
      </c>
      <c r="C2309">
        <f>IF(DATOS!E2309-DATOS!A2309&gt;0,DATOS!E2309-DATOS!A2309,0)</f>
        <v>0</v>
      </c>
      <c r="E2309">
        <f>IF(C2309&gt;DATOS!B2309,DATOS!B2309,CALCULOS_ENER!C2309)</f>
        <v>0</v>
      </c>
      <c r="F2309">
        <f t="shared" si="36"/>
        <v>0</v>
      </c>
    </row>
    <row r="2310" spans="1:6" x14ac:dyDescent="0.25">
      <c r="A2310">
        <f>IF(DATOS!E2310-DATOS!A2310&gt;0,DATOS!A2310,DATOS!E2310)</f>
        <v>0</v>
      </c>
      <c r="B2310">
        <f>IF(DATOS!E2310-DATOS!A2310&gt;0,0,DATOS!A2310-DATOS!E2310)</f>
        <v>7.9028362954469397E-2</v>
      </c>
      <c r="C2310">
        <f>IF(DATOS!E2310-DATOS!A2310&gt;0,DATOS!E2310-DATOS!A2310,0)</f>
        <v>0</v>
      </c>
      <c r="E2310">
        <f>IF(C2310&gt;DATOS!B2310,DATOS!B2310,CALCULOS_ENER!C2310)</f>
        <v>0</v>
      </c>
      <c r="F2310">
        <f t="shared" si="36"/>
        <v>0</v>
      </c>
    </row>
    <row r="2311" spans="1:6" x14ac:dyDescent="0.25">
      <c r="A2311">
        <f>IF(DATOS!E2311-DATOS!A2311&gt;0,DATOS!A2311,DATOS!E2311)</f>
        <v>0</v>
      </c>
      <c r="B2311">
        <f>IF(DATOS!E2311-DATOS!A2311&gt;0,0,DATOS!A2311-DATOS!E2311)</f>
        <v>8.3919801349476159E-2</v>
      </c>
      <c r="C2311">
        <f>IF(DATOS!E2311-DATOS!A2311&gt;0,DATOS!E2311-DATOS!A2311,0)</f>
        <v>0</v>
      </c>
      <c r="E2311">
        <f>IF(C2311&gt;DATOS!B2311,DATOS!B2311,CALCULOS_ENER!C2311)</f>
        <v>0</v>
      </c>
      <c r="F2311">
        <f t="shared" si="36"/>
        <v>0</v>
      </c>
    </row>
    <row r="2312" spans="1:6" x14ac:dyDescent="0.25">
      <c r="A2312">
        <f>IF(DATOS!E2312-DATOS!A2312&gt;0,DATOS!A2312,DATOS!E2312)</f>
        <v>1.73E-3</v>
      </c>
      <c r="B2312">
        <f>IF(DATOS!E2312-DATOS!A2312&gt;0,0,DATOS!A2312-DATOS!E2312)</f>
        <v>0.19056449200791836</v>
      </c>
      <c r="C2312">
        <f>IF(DATOS!E2312-DATOS!A2312&gt;0,DATOS!E2312-DATOS!A2312,0)</f>
        <v>0</v>
      </c>
      <c r="E2312">
        <f>IF(C2312&gt;DATOS!B2312,DATOS!B2312,CALCULOS_ENER!C2312)</f>
        <v>0</v>
      </c>
      <c r="F2312">
        <f t="shared" si="36"/>
        <v>0</v>
      </c>
    </row>
    <row r="2313" spans="1:6" x14ac:dyDescent="0.25">
      <c r="A2313">
        <f>IF(DATOS!E2313-DATOS!A2313&gt;0,DATOS!A2313,DATOS!E2313)</f>
        <v>8.0590000000000009E-2</v>
      </c>
      <c r="B2313">
        <f>IF(DATOS!E2313-DATOS!A2313&gt;0,0,DATOS!A2313-DATOS!E2313)</f>
        <v>0.27510397886119736</v>
      </c>
      <c r="C2313">
        <f>IF(DATOS!E2313-DATOS!A2313&gt;0,DATOS!E2313-DATOS!A2313,0)</f>
        <v>0</v>
      </c>
      <c r="E2313">
        <f>IF(C2313&gt;DATOS!B2313,DATOS!B2313,CALCULOS_ENER!C2313)</f>
        <v>0</v>
      </c>
      <c r="F2313">
        <f t="shared" si="36"/>
        <v>0</v>
      </c>
    </row>
    <row r="2314" spans="1:6" x14ac:dyDescent="0.25">
      <c r="A2314">
        <f>IF(DATOS!E2314-DATOS!A2314&gt;0,DATOS!A2314,DATOS!E2314)</f>
        <v>0.14484</v>
      </c>
      <c r="B2314">
        <f>IF(DATOS!E2314-DATOS!A2314&gt;0,0,DATOS!A2314-DATOS!E2314)</f>
        <v>0.28865991396680279</v>
      </c>
      <c r="C2314">
        <f>IF(DATOS!E2314-DATOS!A2314&gt;0,DATOS!E2314-DATOS!A2314,0)</f>
        <v>0</v>
      </c>
      <c r="E2314">
        <f>IF(C2314&gt;DATOS!B2314,DATOS!B2314,CALCULOS_ENER!C2314)</f>
        <v>0</v>
      </c>
      <c r="F2314">
        <f t="shared" si="36"/>
        <v>0</v>
      </c>
    </row>
    <row r="2315" spans="1:6" x14ac:dyDescent="0.25">
      <c r="A2315">
        <f>IF(DATOS!E2315-DATOS!A2315&gt;0,DATOS!A2315,DATOS!E2315)</f>
        <v>8.3810000000000009E-2</v>
      </c>
      <c r="B2315">
        <f>IF(DATOS!E2315-DATOS!A2315&gt;0,0,DATOS!A2315-DATOS!E2315)</f>
        <v>0.2885521150278707</v>
      </c>
      <c r="C2315">
        <f>IF(DATOS!E2315-DATOS!A2315&gt;0,DATOS!E2315-DATOS!A2315,0)</f>
        <v>0</v>
      </c>
      <c r="E2315">
        <f>IF(C2315&gt;DATOS!B2315,DATOS!B2315,CALCULOS_ENER!C2315)</f>
        <v>0</v>
      </c>
      <c r="F2315">
        <f t="shared" si="36"/>
        <v>0</v>
      </c>
    </row>
    <row r="2316" spans="1:6" x14ac:dyDescent="0.25">
      <c r="A2316">
        <f>IF(DATOS!E2316-DATOS!A2316&gt;0,DATOS!A2316,DATOS!E2316)</f>
        <v>0.15999000000000002</v>
      </c>
      <c r="B2316">
        <f>IF(DATOS!E2316-DATOS!A2316&gt;0,0,DATOS!A2316-DATOS!E2316)</f>
        <v>0.187916793969017</v>
      </c>
      <c r="C2316">
        <f>IF(DATOS!E2316-DATOS!A2316&gt;0,DATOS!E2316-DATOS!A2316,0)</f>
        <v>0</v>
      </c>
      <c r="E2316">
        <f>IF(C2316&gt;DATOS!B2316,DATOS!B2316,CALCULOS_ENER!C2316)</f>
        <v>0</v>
      </c>
      <c r="F2316">
        <f t="shared" si="36"/>
        <v>0</v>
      </c>
    </row>
    <row r="2317" spans="1:6" x14ac:dyDescent="0.25">
      <c r="A2317">
        <f>IF(DATOS!E2317-DATOS!A2317&gt;0,DATOS!A2317,DATOS!E2317)</f>
        <v>0.12218000000000002</v>
      </c>
      <c r="B2317">
        <f>IF(DATOS!E2317-DATOS!A2317&gt;0,0,DATOS!A2317-DATOS!E2317)</f>
        <v>0.21349906148127545</v>
      </c>
      <c r="C2317">
        <f>IF(DATOS!E2317-DATOS!A2317&gt;0,DATOS!E2317-DATOS!A2317,0)</f>
        <v>0</v>
      </c>
      <c r="E2317">
        <f>IF(C2317&gt;DATOS!B2317,DATOS!B2317,CALCULOS_ENER!C2317)</f>
        <v>0</v>
      </c>
      <c r="F2317">
        <f t="shared" si="36"/>
        <v>0</v>
      </c>
    </row>
    <row r="2318" spans="1:6" x14ac:dyDescent="0.25">
      <c r="A2318">
        <f>IF(DATOS!E2318-DATOS!A2318&gt;0,DATOS!A2318,DATOS!E2318)</f>
        <v>0.10889</v>
      </c>
      <c r="B2318">
        <f>IF(DATOS!E2318-DATOS!A2318&gt;0,0,DATOS!A2318-DATOS!E2318)</f>
        <v>0.22678906148127548</v>
      </c>
      <c r="C2318">
        <f>IF(DATOS!E2318-DATOS!A2318&gt;0,DATOS!E2318-DATOS!A2318,0)</f>
        <v>0</v>
      </c>
      <c r="E2318">
        <f>IF(C2318&gt;DATOS!B2318,DATOS!B2318,CALCULOS_ENER!C2318)</f>
        <v>0</v>
      </c>
      <c r="F2318">
        <f t="shared" si="36"/>
        <v>0</v>
      </c>
    </row>
    <row r="2319" spans="1:6" x14ac:dyDescent="0.25">
      <c r="A2319">
        <f>IF(DATOS!E2319-DATOS!A2319&gt;0,DATOS!A2319,DATOS!E2319)</f>
        <v>0.29393000000000002</v>
      </c>
      <c r="B2319">
        <f>IF(DATOS!E2319-DATOS!A2319&gt;0,0,DATOS!A2319-DATOS!E2319)</f>
        <v>6.6204382540129281E-2</v>
      </c>
      <c r="C2319">
        <f>IF(DATOS!E2319-DATOS!A2319&gt;0,DATOS!E2319-DATOS!A2319,0)</f>
        <v>0</v>
      </c>
      <c r="E2319">
        <f>IF(C2319&gt;DATOS!B2319,DATOS!B2319,CALCULOS_ENER!C2319)</f>
        <v>0</v>
      </c>
      <c r="F2319">
        <f t="shared" si="36"/>
        <v>0</v>
      </c>
    </row>
    <row r="2320" spans="1:6" x14ac:dyDescent="0.25">
      <c r="A2320">
        <f>IF(DATOS!E2320-DATOS!A2320&gt;0,DATOS!A2320,DATOS!E2320)</f>
        <v>0.36013438254012931</v>
      </c>
      <c r="B2320">
        <f>IF(DATOS!E2320-DATOS!A2320&gt;0,0,DATOS!A2320-DATOS!E2320)</f>
        <v>0</v>
      </c>
      <c r="C2320">
        <f>IF(DATOS!E2320-DATOS!A2320&gt;0,DATOS!E2320-DATOS!A2320,0)</f>
        <v>9.6885617459870677E-2</v>
      </c>
      <c r="E2320">
        <f>IF(C2320&gt;DATOS!B2320,DATOS!B2320,CALCULOS_ENER!C2320)</f>
        <v>9.6885617459870677E-2</v>
      </c>
      <c r="F2320">
        <f t="shared" si="36"/>
        <v>0</v>
      </c>
    </row>
    <row r="2321" spans="1:6" x14ac:dyDescent="0.25">
      <c r="A2321">
        <f>IF(DATOS!E2321-DATOS!A2321&gt;0,DATOS!A2321,DATOS!E2321)</f>
        <v>0.36013438254012931</v>
      </c>
      <c r="B2321">
        <f>IF(DATOS!E2321-DATOS!A2321&gt;0,0,DATOS!A2321-DATOS!E2321)</f>
        <v>0</v>
      </c>
      <c r="C2321">
        <f>IF(DATOS!E2321-DATOS!A2321&gt;0,DATOS!E2321-DATOS!A2321,0)</f>
        <v>0.17494561745987069</v>
      </c>
      <c r="E2321">
        <f>IF(C2321&gt;DATOS!B2321,DATOS!B2321,CALCULOS_ENER!C2321)</f>
        <v>0.17494561745987069</v>
      </c>
      <c r="F2321">
        <f t="shared" si="36"/>
        <v>0</v>
      </c>
    </row>
    <row r="2322" spans="1:6" x14ac:dyDescent="0.25">
      <c r="A2322">
        <f>IF(DATOS!E2322-DATOS!A2322&gt;0,DATOS!A2322,DATOS!E2322)</f>
        <v>0.34173000000000003</v>
      </c>
      <c r="B2322">
        <f>IF(DATOS!E2322-DATOS!A2322&gt;0,0,DATOS!A2322-DATOS!E2322)</f>
        <v>3.0632115027870666E-2</v>
      </c>
      <c r="C2322">
        <f>IF(DATOS!E2322-DATOS!A2322&gt;0,DATOS!E2322-DATOS!A2322,0)</f>
        <v>0</v>
      </c>
      <c r="E2322">
        <f>IF(C2322&gt;DATOS!B2322,DATOS!B2322,CALCULOS_ENER!C2322)</f>
        <v>0</v>
      </c>
      <c r="F2322">
        <f t="shared" si="36"/>
        <v>0</v>
      </c>
    </row>
    <row r="2323" spans="1:6" x14ac:dyDescent="0.25">
      <c r="A2323">
        <f>IF(DATOS!E2323-DATOS!A2323&gt;0,DATOS!A2323,DATOS!E2323)</f>
        <v>0.12768000000000002</v>
      </c>
      <c r="B2323">
        <f>IF(DATOS!E2323-DATOS!A2323&gt;0,0,DATOS!A2323-DATOS!E2323)</f>
        <v>0.24468211502787068</v>
      </c>
      <c r="C2323">
        <f>IF(DATOS!E2323-DATOS!A2323&gt;0,DATOS!E2323-DATOS!A2323,0)</f>
        <v>0</v>
      </c>
      <c r="E2323">
        <f>IF(C2323&gt;DATOS!B2323,DATOS!B2323,CALCULOS_ENER!C2323)</f>
        <v>0</v>
      </c>
      <c r="F2323">
        <f t="shared" si="36"/>
        <v>0</v>
      </c>
    </row>
    <row r="2324" spans="1:6" x14ac:dyDescent="0.25">
      <c r="A2324">
        <f>IF(DATOS!E2324-DATOS!A2324&gt;0,DATOS!A2324,DATOS!E2324)</f>
        <v>7.2300000000000012E-3</v>
      </c>
      <c r="B2324">
        <f>IF(DATOS!E2324-DATOS!A2324&gt;0,0,DATOS!A2324-DATOS!E2324)</f>
        <v>0.46739308335907143</v>
      </c>
      <c r="C2324">
        <f>IF(DATOS!E2324-DATOS!A2324&gt;0,DATOS!E2324-DATOS!A2324,0)</f>
        <v>0</v>
      </c>
      <c r="E2324">
        <f>IF(C2324&gt;DATOS!B2324,DATOS!B2324,CALCULOS_ENER!C2324)</f>
        <v>0</v>
      </c>
      <c r="F2324">
        <f t="shared" si="36"/>
        <v>0</v>
      </c>
    </row>
    <row r="2325" spans="1:6" x14ac:dyDescent="0.25">
      <c r="A2325">
        <f>IF(DATOS!E2325-DATOS!A2325&gt;0,DATOS!A2325,DATOS!E2325)</f>
        <v>0</v>
      </c>
      <c r="B2325">
        <f>IF(DATOS!E2325-DATOS!A2325&gt;0,0,DATOS!A2325-DATOS!E2325)</f>
        <v>0.66691815103350682</v>
      </c>
      <c r="C2325">
        <f>IF(DATOS!E2325-DATOS!A2325&gt;0,DATOS!E2325-DATOS!A2325,0)</f>
        <v>0</v>
      </c>
      <c r="E2325">
        <f>IF(C2325&gt;DATOS!B2325,DATOS!B2325,CALCULOS_ENER!C2325)</f>
        <v>0</v>
      </c>
      <c r="F2325">
        <f t="shared" si="36"/>
        <v>0</v>
      </c>
    </row>
    <row r="2326" spans="1:6" x14ac:dyDescent="0.25">
      <c r="A2326">
        <f>IF(DATOS!E2326-DATOS!A2326&gt;0,DATOS!A2326,DATOS!E2326)</f>
        <v>0</v>
      </c>
      <c r="B2326">
        <f>IF(DATOS!E2326-DATOS!A2326&gt;0,0,DATOS!A2326-DATOS!E2326)</f>
        <v>0.74472408613911223</v>
      </c>
      <c r="C2326">
        <f>IF(DATOS!E2326-DATOS!A2326&gt;0,DATOS!E2326-DATOS!A2326,0)</f>
        <v>0</v>
      </c>
      <c r="E2326">
        <f>IF(C2326&gt;DATOS!B2326,DATOS!B2326,CALCULOS_ENER!C2326)</f>
        <v>0</v>
      </c>
      <c r="F2326">
        <f t="shared" si="36"/>
        <v>0</v>
      </c>
    </row>
    <row r="2327" spans="1:6" x14ac:dyDescent="0.25">
      <c r="A2327">
        <f>IF(DATOS!E2327-DATOS!A2327&gt;0,DATOS!A2327,DATOS!E2327)</f>
        <v>0</v>
      </c>
      <c r="B2327">
        <f>IF(DATOS!E2327-DATOS!A2327&gt;0,0,DATOS!A2327-DATOS!E2327)</f>
        <v>0.90033610026695232</v>
      </c>
      <c r="C2327">
        <f>IF(DATOS!E2327-DATOS!A2327&gt;0,DATOS!E2327-DATOS!A2327,0)</f>
        <v>0</v>
      </c>
      <c r="E2327">
        <f>IF(C2327&gt;DATOS!B2327,DATOS!B2327,CALCULOS_ENER!C2327)</f>
        <v>0</v>
      </c>
      <c r="F2327">
        <f t="shared" si="36"/>
        <v>0</v>
      </c>
    </row>
    <row r="2328" spans="1:6" x14ac:dyDescent="0.25">
      <c r="A2328">
        <f>IF(DATOS!E2328-DATOS!A2328&gt;0,DATOS!A2328,DATOS!E2328)</f>
        <v>0</v>
      </c>
      <c r="B2328">
        <f>IF(DATOS!E2328-DATOS!A2328&gt;0,0,DATOS!A2328-DATOS!E2328)</f>
        <v>0.90033610026695232</v>
      </c>
      <c r="C2328">
        <f>IF(DATOS!E2328-DATOS!A2328&gt;0,DATOS!E2328-DATOS!A2328,0)</f>
        <v>0</v>
      </c>
      <c r="E2328">
        <f>IF(C2328&gt;DATOS!B2328,DATOS!B2328,CALCULOS_ENER!C2328)</f>
        <v>0</v>
      </c>
      <c r="F2328">
        <f t="shared" si="36"/>
        <v>0</v>
      </c>
    </row>
    <row r="2329" spans="1:6" x14ac:dyDescent="0.25">
      <c r="A2329">
        <f>IF(DATOS!E2329-DATOS!A2329&gt;0,DATOS!A2329,DATOS!E2329)</f>
        <v>0</v>
      </c>
      <c r="B2329">
        <f>IF(DATOS!E2329-DATOS!A2329&gt;0,0,DATOS!A2329-DATOS!E2329)</f>
        <v>0.68358628720018022</v>
      </c>
      <c r="C2329">
        <f>IF(DATOS!E2329-DATOS!A2329&gt;0,DATOS!E2329-DATOS!A2329,0)</f>
        <v>0</v>
      </c>
      <c r="E2329">
        <f>IF(C2329&gt;DATOS!B2329,DATOS!B2329,CALCULOS_ENER!C2329)</f>
        <v>0</v>
      </c>
      <c r="F2329">
        <f t="shared" si="36"/>
        <v>0</v>
      </c>
    </row>
    <row r="2330" spans="1:6" x14ac:dyDescent="0.25">
      <c r="A2330">
        <f>IF(DATOS!E2330-DATOS!A2330&gt;0,DATOS!A2330,DATOS!E2330)</f>
        <v>0</v>
      </c>
      <c r="B2330">
        <f>IF(DATOS!E2330-DATOS!A2330&gt;0,0,DATOS!A2330-DATOS!E2330)</f>
        <v>0.42571287299125177</v>
      </c>
      <c r="C2330">
        <f>IF(DATOS!E2330-DATOS!A2330&gt;0,DATOS!E2330-DATOS!A2330,0)</f>
        <v>0</v>
      </c>
      <c r="E2330">
        <f>IF(C2330&gt;DATOS!B2330,DATOS!B2330,CALCULOS_ENER!C2330)</f>
        <v>0</v>
      </c>
      <c r="F2330">
        <f t="shared" si="36"/>
        <v>0</v>
      </c>
    </row>
    <row r="2331" spans="1:6" x14ac:dyDescent="0.25">
      <c r="A2331">
        <f>IF(DATOS!E2331-DATOS!A2331&gt;0,DATOS!A2331,DATOS!E2331)</f>
        <v>0</v>
      </c>
      <c r="B2331">
        <f>IF(DATOS!E2331-DATOS!A2331&gt;0,0,DATOS!A2331-DATOS!E2331)</f>
        <v>7.9028362954469397E-2</v>
      </c>
      <c r="C2331">
        <f>IF(DATOS!E2331-DATOS!A2331&gt;0,DATOS!E2331-DATOS!A2331,0)</f>
        <v>0</v>
      </c>
      <c r="E2331">
        <f>IF(C2331&gt;DATOS!B2331,DATOS!B2331,CALCULOS_ENER!C2331)</f>
        <v>0</v>
      </c>
      <c r="F2331">
        <f t="shared" si="36"/>
        <v>0</v>
      </c>
    </row>
    <row r="2332" spans="1:6" x14ac:dyDescent="0.25">
      <c r="A2332">
        <f>IF(DATOS!E2332-DATOS!A2332&gt;0,DATOS!A2332,DATOS!E2332)</f>
        <v>0</v>
      </c>
      <c r="B2332">
        <f>IF(DATOS!E2332-DATOS!A2332&gt;0,0,DATOS!A2332-DATOS!E2332)</f>
        <v>7.9028362954469397E-2</v>
      </c>
      <c r="C2332">
        <f>IF(DATOS!E2332-DATOS!A2332&gt;0,DATOS!E2332-DATOS!A2332,0)</f>
        <v>0</v>
      </c>
      <c r="E2332">
        <f>IF(C2332&gt;DATOS!B2332,DATOS!B2332,CALCULOS_ENER!C2332)</f>
        <v>0</v>
      </c>
      <c r="F2332">
        <f t="shared" si="36"/>
        <v>0</v>
      </c>
    </row>
    <row r="2333" spans="1:6" x14ac:dyDescent="0.25">
      <c r="A2333">
        <f>IF(DATOS!E2333-DATOS!A2333&gt;0,DATOS!A2333,DATOS!E2333)</f>
        <v>0</v>
      </c>
      <c r="B2333">
        <f>IF(DATOS!E2333-DATOS!A2333&gt;0,0,DATOS!A2333-DATOS!E2333)</f>
        <v>7.9028362954469397E-2</v>
      </c>
      <c r="C2333">
        <f>IF(DATOS!E2333-DATOS!A2333&gt;0,DATOS!E2333-DATOS!A2333,0)</f>
        <v>0</v>
      </c>
      <c r="E2333">
        <f>IF(C2333&gt;DATOS!B2333,DATOS!B2333,CALCULOS_ENER!C2333)</f>
        <v>0</v>
      </c>
      <c r="F2333">
        <f t="shared" si="36"/>
        <v>0</v>
      </c>
    </row>
    <row r="2334" spans="1:6" x14ac:dyDescent="0.25">
      <c r="A2334">
        <f>IF(DATOS!E2334-DATOS!A2334&gt;0,DATOS!A2334,DATOS!E2334)</f>
        <v>0</v>
      </c>
      <c r="B2334">
        <f>IF(DATOS!E2334-DATOS!A2334&gt;0,0,DATOS!A2334-DATOS!E2334)</f>
        <v>7.9028362954469397E-2</v>
      </c>
      <c r="C2334">
        <f>IF(DATOS!E2334-DATOS!A2334&gt;0,DATOS!E2334-DATOS!A2334,0)</f>
        <v>0</v>
      </c>
      <c r="E2334">
        <f>IF(C2334&gt;DATOS!B2334,DATOS!B2334,CALCULOS_ENER!C2334)</f>
        <v>0</v>
      </c>
      <c r="F2334">
        <f t="shared" si="36"/>
        <v>0</v>
      </c>
    </row>
    <row r="2335" spans="1:6" x14ac:dyDescent="0.25">
      <c r="A2335">
        <f>IF(DATOS!E2335-DATOS!A2335&gt;0,DATOS!A2335,DATOS!E2335)</f>
        <v>0</v>
      </c>
      <c r="B2335">
        <f>IF(DATOS!E2335-DATOS!A2335&gt;0,0,DATOS!A2335-DATOS!E2335)</f>
        <v>8.3919801349476159E-2</v>
      </c>
      <c r="C2335">
        <f>IF(DATOS!E2335-DATOS!A2335&gt;0,DATOS!E2335-DATOS!A2335,0)</f>
        <v>0</v>
      </c>
      <c r="E2335">
        <f>IF(C2335&gt;DATOS!B2335,DATOS!B2335,CALCULOS_ENER!C2335)</f>
        <v>0</v>
      </c>
      <c r="F2335">
        <f t="shared" si="36"/>
        <v>0</v>
      </c>
    </row>
    <row r="2336" spans="1:6" x14ac:dyDescent="0.25">
      <c r="A2336">
        <f>IF(DATOS!E2336-DATOS!A2336&gt;0,DATOS!A2336,DATOS!E2336)</f>
        <v>1.2700000000000001E-3</v>
      </c>
      <c r="B2336">
        <f>IF(DATOS!E2336-DATOS!A2336&gt;0,0,DATOS!A2336-DATOS!E2336)</f>
        <v>0.19102449200791838</v>
      </c>
      <c r="C2336">
        <f>IF(DATOS!E2336-DATOS!A2336&gt;0,DATOS!E2336-DATOS!A2336,0)</f>
        <v>0</v>
      </c>
      <c r="E2336">
        <f>IF(C2336&gt;DATOS!B2336,DATOS!B2336,CALCULOS_ENER!C2336)</f>
        <v>0</v>
      </c>
      <c r="F2336">
        <f t="shared" si="36"/>
        <v>0</v>
      </c>
    </row>
    <row r="2337" spans="1:6" x14ac:dyDescent="0.25">
      <c r="A2337">
        <f>IF(DATOS!E2337-DATOS!A2337&gt;0,DATOS!A2337,DATOS!E2337)</f>
        <v>8.6449999999999999E-2</v>
      </c>
      <c r="B2337">
        <f>IF(DATOS!E2337-DATOS!A2337&gt;0,0,DATOS!A2337-DATOS!E2337)</f>
        <v>0.26924397886119733</v>
      </c>
      <c r="C2337">
        <f>IF(DATOS!E2337-DATOS!A2337&gt;0,DATOS!E2337-DATOS!A2337,0)</f>
        <v>0</v>
      </c>
      <c r="E2337">
        <f>IF(C2337&gt;DATOS!B2337,DATOS!B2337,CALCULOS_ENER!C2337)</f>
        <v>0</v>
      </c>
      <c r="F2337">
        <f t="shared" si="36"/>
        <v>0</v>
      </c>
    </row>
    <row r="2338" spans="1:6" x14ac:dyDescent="0.25">
      <c r="A2338">
        <f>IF(DATOS!E2338-DATOS!A2338&gt;0,DATOS!A2338,DATOS!E2338)</f>
        <v>0.10743000000000001</v>
      </c>
      <c r="B2338">
        <f>IF(DATOS!E2338-DATOS!A2338&gt;0,0,DATOS!A2338-DATOS!E2338)</f>
        <v>0.32606991396680279</v>
      </c>
      <c r="C2338">
        <f>IF(DATOS!E2338-DATOS!A2338&gt;0,DATOS!E2338-DATOS!A2338,0)</f>
        <v>0</v>
      </c>
      <c r="E2338">
        <f>IF(C2338&gt;DATOS!B2338,DATOS!B2338,CALCULOS_ENER!C2338)</f>
        <v>0</v>
      </c>
      <c r="F2338">
        <f t="shared" si="36"/>
        <v>0</v>
      </c>
    </row>
    <row r="2339" spans="1:6" x14ac:dyDescent="0.25">
      <c r="A2339">
        <f>IF(DATOS!E2339-DATOS!A2339&gt;0,DATOS!A2339,DATOS!E2339)</f>
        <v>9.0920000000000001E-2</v>
      </c>
      <c r="B2339">
        <f>IF(DATOS!E2339-DATOS!A2339&gt;0,0,DATOS!A2339-DATOS!E2339)</f>
        <v>0.2814421150278707</v>
      </c>
      <c r="C2339">
        <f>IF(DATOS!E2339-DATOS!A2339&gt;0,DATOS!E2339-DATOS!A2339,0)</f>
        <v>0</v>
      </c>
      <c r="E2339">
        <f>IF(C2339&gt;DATOS!B2339,DATOS!B2339,CALCULOS_ENER!C2339)</f>
        <v>0</v>
      </c>
      <c r="F2339">
        <f t="shared" si="36"/>
        <v>0</v>
      </c>
    </row>
    <row r="2340" spans="1:6" x14ac:dyDescent="0.25">
      <c r="A2340">
        <f>IF(DATOS!E2340-DATOS!A2340&gt;0,DATOS!A2340,DATOS!E2340)</f>
        <v>0.12479000000000001</v>
      </c>
      <c r="B2340">
        <f>IF(DATOS!E2340-DATOS!A2340&gt;0,0,DATOS!A2340-DATOS!E2340)</f>
        <v>0.22311679396901701</v>
      </c>
      <c r="C2340">
        <f>IF(DATOS!E2340-DATOS!A2340&gt;0,DATOS!E2340-DATOS!A2340,0)</f>
        <v>0</v>
      </c>
      <c r="E2340">
        <f>IF(C2340&gt;DATOS!B2340,DATOS!B2340,CALCULOS_ENER!C2340)</f>
        <v>0</v>
      </c>
      <c r="F2340">
        <f t="shared" si="36"/>
        <v>0</v>
      </c>
    </row>
    <row r="2341" spans="1:6" x14ac:dyDescent="0.25">
      <c r="A2341">
        <f>IF(DATOS!E2341-DATOS!A2341&gt;0,DATOS!A2341,DATOS!E2341)</f>
        <v>0.1278</v>
      </c>
      <c r="B2341">
        <f>IF(DATOS!E2341-DATOS!A2341&gt;0,0,DATOS!A2341-DATOS!E2341)</f>
        <v>0.20787906148127547</v>
      </c>
      <c r="C2341">
        <f>IF(DATOS!E2341-DATOS!A2341&gt;0,DATOS!E2341-DATOS!A2341,0)</f>
        <v>0</v>
      </c>
      <c r="E2341">
        <f>IF(C2341&gt;DATOS!B2341,DATOS!B2341,CALCULOS_ENER!C2341)</f>
        <v>0</v>
      </c>
      <c r="F2341">
        <f t="shared" si="36"/>
        <v>0</v>
      </c>
    </row>
    <row r="2342" spans="1:6" x14ac:dyDescent="0.25">
      <c r="A2342">
        <f>IF(DATOS!E2342-DATOS!A2342&gt;0,DATOS!A2342,DATOS!E2342)</f>
        <v>0.15833000000000003</v>
      </c>
      <c r="B2342">
        <f>IF(DATOS!E2342-DATOS!A2342&gt;0,0,DATOS!A2342-DATOS!E2342)</f>
        <v>0.17734906148127544</v>
      </c>
      <c r="C2342">
        <f>IF(DATOS!E2342-DATOS!A2342&gt;0,DATOS!E2342-DATOS!A2342,0)</f>
        <v>0</v>
      </c>
      <c r="E2342">
        <f>IF(C2342&gt;DATOS!B2342,DATOS!B2342,CALCULOS_ENER!C2342)</f>
        <v>0</v>
      </c>
      <c r="F2342">
        <f t="shared" si="36"/>
        <v>0</v>
      </c>
    </row>
    <row r="2343" spans="1:6" x14ac:dyDescent="0.25">
      <c r="A2343">
        <f>IF(DATOS!E2343-DATOS!A2343&gt;0,DATOS!A2343,DATOS!E2343)</f>
        <v>0.36013438254012931</v>
      </c>
      <c r="B2343">
        <f>IF(DATOS!E2343-DATOS!A2343&gt;0,0,DATOS!A2343-DATOS!E2343)</f>
        <v>0</v>
      </c>
      <c r="C2343">
        <f>IF(DATOS!E2343-DATOS!A2343&gt;0,DATOS!E2343-DATOS!A2343,0)</f>
        <v>0.20616561745987061</v>
      </c>
      <c r="E2343">
        <f>IF(C2343&gt;DATOS!B2343,DATOS!B2343,CALCULOS_ENER!C2343)</f>
        <v>0.20616561745987061</v>
      </c>
      <c r="F2343">
        <f t="shared" si="36"/>
        <v>0</v>
      </c>
    </row>
    <row r="2344" spans="1:6" x14ac:dyDescent="0.25">
      <c r="A2344">
        <f>IF(DATOS!E2344-DATOS!A2344&gt;0,DATOS!A2344,DATOS!E2344)</f>
        <v>0.26077</v>
      </c>
      <c r="B2344">
        <f>IF(DATOS!E2344-DATOS!A2344&gt;0,0,DATOS!A2344-DATOS!E2344)</f>
        <v>9.9364382540129303E-2</v>
      </c>
      <c r="C2344">
        <f>IF(DATOS!E2344-DATOS!A2344&gt;0,DATOS!E2344-DATOS!A2344,0)</f>
        <v>0</v>
      </c>
      <c r="E2344">
        <f>IF(C2344&gt;DATOS!B2344,DATOS!B2344,CALCULOS_ENER!C2344)</f>
        <v>0</v>
      </c>
      <c r="F2344">
        <f t="shared" si="36"/>
        <v>0</v>
      </c>
    </row>
    <row r="2345" spans="1:6" x14ac:dyDescent="0.25">
      <c r="A2345">
        <f>IF(DATOS!E2345-DATOS!A2345&gt;0,DATOS!A2345,DATOS!E2345)</f>
        <v>0.36013438254012931</v>
      </c>
      <c r="B2345">
        <f>IF(DATOS!E2345-DATOS!A2345&gt;0,0,DATOS!A2345-DATOS!E2345)</f>
        <v>0</v>
      </c>
      <c r="C2345">
        <f>IF(DATOS!E2345-DATOS!A2345&gt;0,DATOS!E2345-DATOS!A2345,0)</f>
        <v>2.4385617459870668E-2</v>
      </c>
      <c r="E2345">
        <f>IF(C2345&gt;DATOS!B2345,DATOS!B2345,CALCULOS_ENER!C2345)</f>
        <v>2.4385617459870668E-2</v>
      </c>
      <c r="F2345">
        <f t="shared" si="36"/>
        <v>0</v>
      </c>
    </row>
    <row r="2346" spans="1:6" x14ac:dyDescent="0.25">
      <c r="A2346">
        <f>IF(DATOS!E2346-DATOS!A2346&gt;0,DATOS!A2346,DATOS!E2346)</f>
        <v>0.13825999999999999</v>
      </c>
      <c r="B2346">
        <f>IF(DATOS!E2346-DATOS!A2346&gt;0,0,DATOS!A2346-DATOS!E2346)</f>
        <v>0.23410211502787071</v>
      </c>
      <c r="C2346">
        <f>IF(DATOS!E2346-DATOS!A2346&gt;0,DATOS!E2346-DATOS!A2346,0)</f>
        <v>0</v>
      </c>
      <c r="E2346">
        <f>IF(C2346&gt;DATOS!B2346,DATOS!B2346,CALCULOS_ENER!C2346)</f>
        <v>0</v>
      </c>
      <c r="F2346">
        <f t="shared" si="36"/>
        <v>0</v>
      </c>
    </row>
    <row r="2347" spans="1:6" x14ac:dyDescent="0.25">
      <c r="A2347">
        <f>IF(DATOS!E2347-DATOS!A2347&gt;0,DATOS!A2347,DATOS!E2347)</f>
        <v>9.4120000000000009E-2</v>
      </c>
      <c r="B2347">
        <f>IF(DATOS!E2347-DATOS!A2347&gt;0,0,DATOS!A2347-DATOS!E2347)</f>
        <v>0.27824211502787066</v>
      </c>
      <c r="C2347">
        <f>IF(DATOS!E2347-DATOS!A2347&gt;0,DATOS!E2347-DATOS!A2347,0)</f>
        <v>0</v>
      </c>
      <c r="E2347">
        <f>IF(C2347&gt;DATOS!B2347,DATOS!B2347,CALCULOS_ENER!C2347)</f>
        <v>0</v>
      </c>
      <c r="F2347">
        <f t="shared" si="36"/>
        <v>0</v>
      </c>
    </row>
    <row r="2348" spans="1:6" x14ac:dyDescent="0.25">
      <c r="A2348">
        <f>IF(DATOS!E2348-DATOS!A2348&gt;0,DATOS!A2348,DATOS!E2348)</f>
        <v>7.7300000000000016E-3</v>
      </c>
      <c r="B2348">
        <f>IF(DATOS!E2348-DATOS!A2348&gt;0,0,DATOS!A2348-DATOS!E2348)</f>
        <v>0.46689308335907143</v>
      </c>
      <c r="C2348">
        <f>IF(DATOS!E2348-DATOS!A2348&gt;0,DATOS!E2348-DATOS!A2348,0)</f>
        <v>0</v>
      </c>
      <c r="E2348">
        <f>IF(C2348&gt;DATOS!B2348,DATOS!B2348,CALCULOS_ENER!C2348)</f>
        <v>0</v>
      </c>
      <c r="F2348">
        <f t="shared" si="36"/>
        <v>0</v>
      </c>
    </row>
    <row r="2349" spans="1:6" x14ac:dyDescent="0.25">
      <c r="A2349">
        <f>IF(DATOS!E2349-DATOS!A2349&gt;0,DATOS!A2349,DATOS!E2349)</f>
        <v>0</v>
      </c>
      <c r="B2349">
        <f>IF(DATOS!E2349-DATOS!A2349&gt;0,0,DATOS!A2349-DATOS!E2349)</f>
        <v>0.66691815103350682</v>
      </c>
      <c r="C2349">
        <f>IF(DATOS!E2349-DATOS!A2349&gt;0,DATOS!E2349-DATOS!A2349,0)</f>
        <v>0</v>
      </c>
      <c r="E2349">
        <f>IF(C2349&gt;DATOS!B2349,DATOS!B2349,CALCULOS_ENER!C2349)</f>
        <v>0</v>
      </c>
      <c r="F2349">
        <f t="shared" si="36"/>
        <v>0</v>
      </c>
    </row>
    <row r="2350" spans="1:6" x14ac:dyDescent="0.25">
      <c r="A2350">
        <f>IF(DATOS!E2350-DATOS!A2350&gt;0,DATOS!A2350,DATOS!E2350)</f>
        <v>0</v>
      </c>
      <c r="B2350">
        <f>IF(DATOS!E2350-DATOS!A2350&gt;0,0,DATOS!A2350-DATOS!E2350)</f>
        <v>0.74472408613911223</v>
      </c>
      <c r="C2350">
        <f>IF(DATOS!E2350-DATOS!A2350&gt;0,DATOS!E2350-DATOS!A2350,0)</f>
        <v>0</v>
      </c>
      <c r="E2350">
        <f>IF(C2350&gt;DATOS!B2350,DATOS!B2350,CALCULOS_ENER!C2350)</f>
        <v>0</v>
      </c>
      <c r="F2350">
        <f t="shared" si="36"/>
        <v>0</v>
      </c>
    </row>
    <row r="2351" spans="1:6" x14ac:dyDescent="0.25">
      <c r="A2351">
        <f>IF(DATOS!E2351-DATOS!A2351&gt;0,DATOS!A2351,DATOS!E2351)</f>
        <v>0</v>
      </c>
      <c r="B2351">
        <f>IF(DATOS!E2351-DATOS!A2351&gt;0,0,DATOS!A2351-DATOS!E2351)</f>
        <v>0.90033610026695232</v>
      </c>
      <c r="C2351">
        <f>IF(DATOS!E2351-DATOS!A2351&gt;0,DATOS!E2351-DATOS!A2351,0)</f>
        <v>0</v>
      </c>
      <c r="E2351">
        <f>IF(C2351&gt;DATOS!B2351,DATOS!B2351,CALCULOS_ENER!C2351)</f>
        <v>0</v>
      </c>
      <c r="F2351">
        <f t="shared" si="36"/>
        <v>0</v>
      </c>
    </row>
    <row r="2352" spans="1:6" x14ac:dyDescent="0.25">
      <c r="A2352">
        <f>IF(DATOS!E2352-DATOS!A2352&gt;0,DATOS!A2352,DATOS!E2352)</f>
        <v>0</v>
      </c>
      <c r="B2352">
        <f>IF(DATOS!E2352-DATOS!A2352&gt;0,0,DATOS!A2352-DATOS!E2352)</f>
        <v>0.90033610026695232</v>
      </c>
      <c r="C2352">
        <f>IF(DATOS!E2352-DATOS!A2352&gt;0,DATOS!E2352-DATOS!A2352,0)</f>
        <v>0</v>
      </c>
      <c r="E2352">
        <f>IF(C2352&gt;DATOS!B2352,DATOS!B2352,CALCULOS_ENER!C2352)</f>
        <v>0</v>
      </c>
      <c r="F2352">
        <f t="shared" si="36"/>
        <v>0</v>
      </c>
    </row>
    <row r="2353" spans="1:6" x14ac:dyDescent="0.25">
      <c r="A2353">
        <f>IF(DATOS!E2353-DATOS!A2353&gt;0,DATOS!A2353,DATOS!E2353)</f>
        <v>0</v>
      </c>
      <c r="B2353">
        <f>IF(DATOS!E2353-DATOS!A2353&gt;0,0,DATOS!A2353-DATOS!E2353)</f>
        <v>0.68358628720018022</v>
      </c>
      <c r="C2353">
        <f>IF(DATOS!E2353-DATOS!A2353&gt;0,DATOS!E2353-DATOS!A2353,0)</f>
        <v>0</v>
      </c>
      <c r="E2353">
        <f>IF(C2353&gt;DATOS!B2353,DATOS!B2353,CALCULOS_ENER!C2353)</f>
        <v>0</v>
      </c>
      <c r="F2353">
        <f t="shared" si="36"/>
        <v>0</v>
      </c>
    </row>
    <row r="2354" spans="1:6" x14ac:dyDescent="0.25">
      <c r="A2354">
        <f>IF(DATOS!E2354-DATOS!A2354&gt;0,DATOS!A2354,DATOS!E2354)</f>
        <v>0</v>
      </c>
      <c r="B2354">
        <f>IF(DATOS!E2354-DATOS!A2354&gt;0,0,DATOS!A2354-DATOS!E2354)</f>
        <v>0.42571287299125177</v>
      </c>
      <c r="C2354">
        <f>IF(DATOS!E2354-DATOS!A2354&gt;0,DATOS!E2354-DATOS!A2354,0)</f>
        <v>0</v>
      </c>
      <c r="E2354">
        <f>IF(C2354&gt;DATOS!B2354,DATOS!B2354,CALCULOS_ENER!C2354)</f>
        <v>0</v>
      </c>
      <c r="F2354">
        <f t="shared" si="36"/>
        <v>0</v>
      </c>
    </row>
    <row r="2355" spans="1:6" x14ac:dyDescent="0.25">
      <c r="A2355">
        <f>IF(DATOS!E2355-DATOS!A2355&gt;0,DATOS!A2355,DATOS!E2355)</f>
        <v>0</v>
      </c>
      <c r="B2355">
        <f>IF(DATOS!E2355-DATOS!A2355&gt;0,0,DATOS!A2355-DATOS!E2355)</f>
        <v>7.9028362954469397E-2</v>
      </c>
      <c r="C2355">
        <f>IF(DATOS!E2355-DATOS!A2355&gt;0,DATOS!E2355-DATOS!A2355,0)</f>
        <v>0</v>
      </c>
      <c r="E2355">
        <f>IF(C2355&gt;DATOS!B2355,DATOS!B2355,CALCULOS_ENER!C2355)</f>
        <v>0</v>
      </c>
      <c r="F2355">
        <f t="shared" si="36"/>
        <v>0</v>
      </c>
    </row>
    <row r="2356" spans="1:6" x14ac:dyDescent="0.25">
      <c r="A2356">
        <f>IF(DATOS!E2356-DATOS!A2356&gt;0,DATOS!A2356,DATOS!E2356)</f>
        <v>0</v>
      </c>
      <c r="B2356">
        <f>IF(DATOS!E2356-DATOS!A2356&gt;0,0,DATOS!A2356-DATOS!E2356)</f>
        <v>7.9028362954469397E-2</v>
      </c>
      <c r="C2356">
        <f>IF(DATOS!E2356-DATOS!A2356&gt;0,DATOS!E2356-DATOS!A2356,0)</f>
        <v>0</v>
      </c>
      <c r="E2356">
        <f>IF(C2356&gt;DATOS!B2356,DATOS!B2356,CALCULOS_ENER!C2356)</f>
        <v>0</v>
      </c>
      <c r="F2356">
        <f t="shared" si="36"/>
        <v>0</v>
      </c>
    </row>
    <row r="2357" spans="1:6" x14ac:dyDescent="0.25">
      <c r="A2357">
        <f>IF(DATOS!E2357-DATOS!A2357&gt;0,DATOS!A2357,DATOS!E2357)</f>
        <v>0</v>
      </c>
      <c r="B2357">
        <f>IF(DATOS!E2357-DATOS!A2357&gt;0,0,DATOS!A2357-DATOS!E2357)</f>
        <v>7.9028362954469397E-2</v>
      </c>
      <c r="C2357">
        <f>IF(DATOS!E2357-DATOS!A2357&gt;0,DATOS!E2357-DATOS!A2357,0)</f>
        <v>0</v>
      </c>
      <c r="E2357">
        <f>IF(C2357&gt;DATOS!B2357,DATOS!B2357,CALCULOS_ENER!C2357)</f>
        <v>0</v>
      </c>
      <c r="F2357">
        <f t="shared" si="36"/>
        <v>0</v>
      </c>
    </row>
    <row r="2358" spans="1:6" x14ac:dyDescent="0.25">
      <c r="A2358">
        <f>IF(DATOS!E2358-DATOS!A2358&gt;0,DATOS!A2358,DATOS!E2358)</f>
        <v>0</v>
      </c>
      <c r="B2358">
        <f>IF(DATOS!E2358-DATOS!A2358&gt;0,0,DATOS!A2358-DATOS!E2358)</f>
        <v>7.9028362954469397E-2</v>
      </c>
      <c r="C2358">
        <f>IF(DATOS!E2358-DATOS!A2358&gt;0,DATOS!E2358-DATOS!A2358,0)</f>
        <v>0</v>
      </c>
      <c r="E2358">
        <f>IF(C2358&gt;DATOS!B2358,DATOS!B2358,CALCULOS_ENER!C2358)</f>
        <v>0</v>
      </c>
      <c r="F2358">
        <f t="shared" si="36"/>
        <v>0</v>
      </c>
    </row>
    <row r="2359" spans="1:6" x14ac:dyDescent="0.25">
      <c r="A2359">
        <f>IF(DATOS!E2359-DATOS!A2359&gt;0,DATOS!A2359,DATOS!E2359)</f>
        <v>0</v>
      </c>
      <c r="B2359">
        <f>IF(DATOS!E2359-DATOS!A2359&gt;0,0,DATOS!A2359-DATOS!E2359)</f>
        <v>8.3919801349476159E-2</v>
      </c>
      <c r="C2359">
        <f>IF(DATOS!E2359-DATOS!A2359&gt;0,DATOS!E2359-DATOS!A2359,0)</f>
        <v>0</v>
      </c>
      <c r="E2359">
        <f>IF(C2359&gt;DATOS!B2359,DATOS!B2359,CALCULOS_ENER!C2359)</f>
        <v>0</v>
      </c>
      <c r="F2359">
        <f t="shared" si="36"/>
        <v>0</v>
      </c>
    </row>
    <row r="2360" spans="1:6" x14ac:dyDescent="0.25">
      <c r="A2360">
        <f>IF(DATOS!E2360-DATOS!A2360&gt;0,DATOS!A2360,DATOS!E2360)</f>
        <v>1.1460000000000001E-2</v>
      </c>
      <c r="B2360">
        <f>IF(DATOS!E2360-DATOS!A2360&gt;0,0,DATOS!A2360-DATOS!E2360)</f>
        <v>0.18083449200791837</v>
      </c>
      <c r="C2360">
        <f>IF(DATOS!E2360-DATOS!A2360&gt;0,DATOS!E2360-DATOS!A2360,0)</f>
        <v>0</v>
      </c>
      <c r="E2360">
        <f>IF(C2360&gt;DATOS!B2360,DATOS!B2360,CALCULOS_ENER!C2360)</f>
        <v>0</v>
      </c>
      <c r="F2360">
        <f t="shared" si="36"/>
        <v>0</v>
      </c>
    </row>
    <row r="2361" spans="1:6" x14ac:dyDescent="0.25">
      <c r="A2361">
        <f>IF(DATOS!E2361-DATOS!A2361&gt;0,DATOS!A2361,DATOS!E2361)</f>
        <v>0.16986999999999999</v>
      </c>
      <c r="B2361">
        <f>IF(DATOS!E2361-DATOS!A2361&gt;0,0,DATOS!A2361-DATOS!E2361)</f>
        <v>0.18582397886119736</v>
      </c>
      <c r="C2361">
        <f>IF(DATOS!E2361-DATOS!A2361&gt;0,DATOS!E2361-DATOS!A2361,0)</f>
        <v>0</v>
      </c>
      <c r="E2361">
        <f>IF(C2361&gt;DATOS!B2361,DATOS!B2361,CALCULOS_ENER!C2361)</f>
        <v>0</v>
      </c>
      <c r="F2361">
        <f t="shared" si="36"/>
        <v>0</v>
      </c>
    </row>
    <row r="2362" spans="1:6" x14ac:dyDescent="0.25">
      <c r="A2362">
        <f>IF(DATOS!E2362-DATOS!A2362&gt;0,DATOS!A2362,DATOS!E2362)</f>
        <v>0.40655999999999998</v>
      </c>
      <c r="B2362">
        <f>IF(DATOS!E2362-DATOS!A2362&gt;0,0,DATOS!A2362-DATOS!E2362)</f>
        <v>2.6939913966802842E-2</v>
      </c>
      <c r="C2362">
        <f>IF(DATOS!E2362-DATOS!A2362&gt;0,DATOS!E2362-DATOS!A2362,0)</f>
        <v>0</v>
      </c>
      <c r="E2362">
        <f>IF(C2362&gt;DATOS!B2362,DATOS!B2362,CALCULOS_ENER!C2362)</f>
        <v>0</v>
      </c>
      <c r="F2362">
        <f t="shared" si="36"/>
        <v>0</v>
      </c>
    </row>
    <row r="2363" spans="1:6" x14ac:dyDescent="0.25">
      <c r="A2363">
        <f>IF(DATOS!E2363-DATOS!A2363&gt;0,DATOS!A2363,DATOS!E2363)</f>
        <v>0.3723621150278707</v>
      </c>
      <c r="B2363">
        <f>IF(DATOS!E2363-DATOS!A2363&gt;0,0,DATOS!A2363-DATOS!E2363)</f>
        <v>0</v>
      </c>
      <c r="C2363">
        <f>IF(DATOS!E2363-DATOS!A2363&gt;0,DATOS!E2363-DATOS!A2363,0)</f>
        <v>0.24993788497212927</v>
      </c>
      <c r="E2363">
        <f>IF(C2363&gt;DATOS!B2363,DATOS!B2363,CALCULOS_ENER!C2363)</f>
        <v>0.24993788497212927</v>
      </c>
      <c r="F2363">
        <f t="shared" si="36"/>
        <v>0</v>
      </c>
    </row>
    <row r="2364" spans="1:6" x14ac:dyDescent="0.25">
      <c r="A2364">
        <f>IF(DATOS!E2364-DATOS!A2364&gt;0,DATOS!A2364,DATOS!E2364)</f>
        <v>0.34790679396901703</v>
      </c>
      <c r="B2364">
        <f>IF(DATOS!E2364-DATOS!A2364&gt;0,0,DATOS!A2364-DATOS!E2364)</f>
        <v>0</v>
      </c>
      <c r="C2364">
        <f>IF(DATOS!E2364-DATOS!A2364&gt;0,DATOS!E2364-DATOS!A2364,0)</f>
        <v>0.37456320603098303</v>
      </c>
      <c r="E2364">
        <f>IF(C2364&gt;DATOS!B2364,DATOS!B2364,CALCULOS_ENER!C2364)</f>
        <v>0.34790679396901703</v>
      </c>
      <c r="F2364">
        <f t="shared" si="36"/>
        <v>2.6656412061966006E-2</v>
      </c>
    </row>
    <row r="2365" spans="1:6" x14ac:dyDescent="0.25">
      <c r="A2365">
        <f>IF(DATOS!E2365-DATOS!A2365&gt;0,DATOS!A2365,DATOS!E2365)</f>
        <v>0.31763999999999998</v>
      </c>
      <c r="B2365">
        <f>IF(DATOS!E2365-DATOS!A2365&gt;0,0,DATOS!A2365-DATOS!E2365)</f>
        <v>1.8039061481275487E-2</v>
      </c>
      <c r="C2365">
        <f>IF(DATOS!E2365-DATOS!A2365&gt;0,DATOS!E2365-DATOS!A2365,0)</f>
        <v>0</v>
      </c>
      <c r="E2365">
        <f>IF(C2365&gt;DATOS!B2365,DATOS!B2365,CALCULOS_ENER!C2365)</f>
        <v>0</v>
      </c>
      <c r="F2365">
        <f t="shared" si="36"/>
        <v>0</v>
      </c>
    </row>
    <row r="2366" spans="1:6" x14ac:dyDescent="0.25">
      <c r="A2366">
        <f>IF(DATOS!E2366-DATOS!A2366&gt;0,DATOS!A2366,DATOS!E2366)</f>
        <v>0.33567906148127546</v>
      </c>
      <c r="B2366">
        <f>IF(DATOS!E2366-DATOS!A2366&gt;0,0,DATOS!A2366-DATOS!E2366)</f>
        <v>0</v>
      </c>
      <c r="C2366">
        <f>IF(DATOS!E2366-DATOS!A2366&gt;0,DATOS!E2366-DATOS!A2366,0)</f>
        <v>2.0809385187245955E-3</v>
      </c>
      <c r="E2366">
        <f>IF(C2366&gt;DATOS!B2366,DATOS!B2366,CALCULOS_ENER!C2366)</f>
        <v>2.0809385187245955E-3</v>
      </c>
      <c r="F2366">
        <f t="shared" si="36"/>
        <v>0</v>
      </c>
    </row>
    <row r="2367" spans="1:6" x14ac:dyDescent="0.25">
      <c r="A2367">
        <f>IF(DATOS!E2367-DATOS!A2367&gt;0,DATOS!A2367,DATOS!E2367)</f>
        <v>0.36013438254012931</v>
      </c>
      <c r="B2367">
        <f>IF(DATOS!E2367-DATOS!A2367&gt;0,0,DATOS!A2367-DATOS!E2367)</f>
        <v>0</v>
      </c>
      <c r="C2367">
        <f>IF(DATOS!E2367-DATOS!A2367&gt;0,DATOS!E2367-DATOS!A2367,0)</f>
        <v>0.12342561745987074</v>
      </c>
      <c r="E2367">
        <f>IF(C2367&gt;DATOS!B2367,DATOS!B2367,CALCULOS_ENER!C2367)</f>
        <v>0.12342561745987074</v>
      </c>
      <c r="F2367">
        <f t="shared" si="36"/>
        <v>0</v>
      </c>
    </row>
    <row r="2368" spans="1:6" x14ac:dyDescent="0.25">
      <c r="A2368">
        <f>IF(DATOS!E2368-DATOS!A2368&gt;0,DATOS!A2368,DATOS!E2368)</f>
        <v>0.32489999999999997</v>
      </c>
      <c r="B2368">
        <f>IF(DATOS!E2368-DATOS!A2368&gt;0,0,DATOS!A2368-DATOS!E2368)</f>
        <v>3.5234382540129339E-2</v>
      </c>
      <c r="C2368">
        <f>IF(DATOS!E2368-DATOS!A2368&gt;0,DATOS!E2368-DATOS!A2368,0)</f>
        <v>0</v>
      </c>
      <c r="E2368">
        <f>IF(C2368&gt;DATOS!B2368,DATOS!B2368,CALCULOS_ENER!C2368)</f>
        <v>0</v>
      </c>
      <c r="F2368">
        <f t="shared" si="36"/>
        <v>0</v>
      </c>
    </row>
    <row r="2369" spans="1:6" x14ac:dyDescent="0.25">
      <c r="A2369">
        <f>IF(DATOS!E2369-DATOS!A2369&gt;0,DATOS!A2369,DATOS!E2369)</f>
        <v>7.6790000000000011E-2</v>
      </c>
      <c r="B2369">
        <f>IF(DATOS!E2369-DATOS!A2369&gt;0,0,DATOS!A2369-DATOS!E2369)</f>
        <v>0.28334438254012928</v>
      </c>
      <c r="C2369">
        <f>IF(DATOS!E2369-DATOS!A2369&gt;0,DATOS!E2369-DATOS!A2369,0)</f>
        <v>0</v>
      </c>
      <c r="E2369">
        <f>IF(C2369&gt;DATOS!B2369,DATOS!B2369,CALCULOS_ENER!C2369)</f>
        <v>0</v>
      </c>
      <c r="F2369">
        <f t="shared" si="36"/>
        <v>0</v>
      </c>
    </row>
    <row r="2370" spans="1:6" x14ac:dyDescent="0.25">
      <c r="A2370">
        <f>IF(DATOS!E2370-DATOS!A2370&gt;0,DATOS!A2370,DATOS!E2370)</f>
        <v>0.14855000000000002</v>
      </c>
      <c r="B2370">
        <f>IF(DATOS!E2370-DATOS!A2370&gt;0,0,DATOS!A2370-DATOS!E2370)</f>
        <v>0.22381211502787068</v>
      </c>
      <c r="C2370">
        <f>IF(DATOS!E2370-DATOS!A2370&gt;0,DATOS!E2370-DATOS!A2370,0)</f>
        <v>0</v>
      </c>
      <c r="E2370">
        <f>IF(C2370&gt;DATOS!B2370,DATOS!B2370,CALCULOS_ENER!C2370)</f>
        <v>0</v>
      </c>
      <c r="F2370">
        <f t="shared" si="36"/>
        <v>0</v>
      </c>
    </row>
    <row r="2371" spans="1:6" x14ac:dyDescent="0.25">
      <c r="A2371">
        <f>IF(DATOS!E2371-DATOS!A2371&gt;0,DATOS!A2371,DATOS!E2371)</f>
        <v>2.1260000000000005E-2</v>
      </c>
      <c r="B2371">
        <f>IF(DATOS!E2371-DATOS!A2371&gt;0,0,DATOS!A2371-DATOS!E2371)</f>
        <v>0.3511021150278707</v>
      </c>
      <c r="C2371">
        <f>IF(DATOS!E2371-DATOS!A2371&gt;0,DATOS!E2371-DATOS!A2371,0)</f>
        <v>0</v>
      </c>
      <c r="E2371">
        <f>IF(C2371&gt;DATOS!B2371,DATOS!B2371,CALCULOS_ENER!C2371)</f>
        <v>0</v>
      </c>
      <c r="F2371">
        <f t="shared" ref="F2371:F2434" si="37">C2371-E2371</f>
        <v>0</v>
      </c>
    </row>
    <row r="2372" spans="1:6" x14ac:dyDescent="0.25">
      <c r="A2372">
        <f>IF(DATOS!E2372-DATOS!A2372&gt;0,DATOS!A2372,DATOS!E2372)</f>
        <v>0</v>
      </c>
      <c r="B2372">
        <f>IF(DATOS!E2372-DATOS!A2372&gt;0,0,DATOS!A2372-DATOS!E2372)</f>
        <v>0.47462308335907144</v>
      </c>
      <c r="C2372">
        <f>IF(DATOS!E2372-DATOS!A2372&gt;0,DATOS!E2372-DATOS!A2372,0)</f>
        <v>0</v>
      </c>
      <c r="E2372">
        <f>IF(C2372&gt;DATOS!B2372,DATOS!B2372,CALCULOS_ENER!C2372)</f>
        <v>0</v>
      </c>
      <c r="F2372">
        <f t="shared" si="37"/>
        <v>0</v>
      </c>
    </row>
    <row r="2373" spans="1:6" x14ac:dyDescent="0.25">
      <c r="A2373">
        <f>IF(DATOS!E2373-DATOS!A2373&gt;0,DATOS!A2373,DATOS!E2373)</f>
        <v>0</v>
      </c>
      <c r="B2373">
        <f>IF(DATOS!E2373-DATOS!A2373&gt;0,0,DATOS!A2373-DATOS!E2373)</f>
        <v>0.66691815103350682</v>
      </c>
      <c r="C2373">
        <f>IF(DATOS!E2373-DATOS!A2373&gt;0,DATOS!E2373-DATOS!A2373,0)</f>
        <v>0</v>
      </c>
      <c r="E2373">
        <f>IF(C2373&gt;DATOS!B2373,DATOS!B2373,CALCULOS_ENER!C2373)</f>
        <v>0</v>
      </c>
      <c r="F2373">
        <f t="shared" si="37"/>
        <v>0</v>
      </c>
    </row>
    <row r="2374" spans="1:6" x14ac:dyDescent="0.25">
      <c r="A2374">
        <f>IF(DATOS!E2374-DATOS!A2374&gt;0,DATOS!A2374,DATOS!E2374)</f>
        <v>0</v>
      </c>
      <c r="B2374">
        <f>IF(DATOS!E2374-DATOS!A2374&gt;0,0,DATOS!A2374-DATOS!E2374)</f>
        <v>0.74472408613911223</v>
      </c>
      <c r="C2374">
        <f>IF(DATOS!E2374-DATOS!A2374&gt;0,DATOS!E2374-DATOS!A2374,0)</f>
        <v>0</v>
      </c>
      <c r="E2374">
        <f>IF(C2374&gt;DATOS!B2374,DATOS!B2374,CALCULOS_ENER!C2374)</f>
        <v>0</v>
      </c>
      <c r="F2374">
        <f t="shared" si="37"/>
        <v>0</v>
      </c>
    </row>
    <row r="2375" spans="1:6" x14ac:dyDescent="0.25">
      <c r="A2375">
        <f>IF(DATOS!E2375-DATOS!A2375&gt;0,DATOS!A2375,DATOS!E2375)</f>
        <v>0</v>
      </c>
      <c r="B2375">
        <f>IF(DATOS!E2375-DATOS!A2375&gt;0,0,DATOS!A2375-DATOS!E2375)</f>
        <v>0.90033610026695232</v>
      </c>
      <c r="C2375">
        <f>IF(DATOS!E2375-DATOS!A2375&gt;0,DATOS!E2375-DATOS!A2375,0)</f>
        <v>0</v>
      </c>
      <c r="E2375">
        <f>IF(C2375&gt;DATOS!B2375,DATOS!B2375,CALCULOS_ENER!C2375)</f>
        <v>0</v>
      </c>
      <c r="F2375">
        <f t="shared" si="37"/>
        <v>0</v>
      </c>
    </row>
    <row r="2376" spans="1:6" x14ac:dyDescent="0.25">
      <c r="A2376">
        <f>IF(DATOS!E2376-DATOS!A2376&gt;0,DATOS!A2376,DATOS!E2376)</f>
        <v>0</v>
      </c>
      <c r="B2376">
        <f>IF(DATOS!E2376-DATOS!A2376&gt;0,0,DATOS!A2376-DATOS!E2376)</f>
        <v>0.90033610026695232</v>
      </c>
      <c r="C2376">
        <f>IF(DATOS!E2376-DATOS!A2376&gt;0,DATOS!E2376-DATOS!A2376,0)</f>
        <v>0</v>
      </c>
      <c r="E2376">
        <f>IF(C2376&gt;DATOS!B2376,DATOS!B2376,CALCULOS_ENER!C2376)</f>
        <v>0</v>
      </c>
      <c r="F2376">
        <f t="shared" si="37"/>
        <v>0</v>
      </c>
    </row>
    <row r="2377" spans="1:6" x14ac:dyDescent="0.25">
      <c r="A2377">
        <f>IF(DATOS!E2377-DATOS!A2377&gt;0,DATOS!A2377,DATOS!E2377)</f>
        <v>0</v>
      </c>
      <c r="B2377">
        <f>IF(DATOS!E2377-DATOS!A2377&gt;0,0,DATOS!A2377-DATOS!E2377)</f>
        <v>0.68358628720018022</v>
      </c>
      <c r="C2377">
        <f>IF(DATOS!E2377-DATOS!A2377&gt;0,DATOS!E2377-DATOS!A2377,0)</f>
        <v>0</v>
      </c>
      <c r="E2377">
        <f>IF(C2377&gt;DATOS!B2377,DATOS!B2377,CALCULOS_ENER!C2377)</f>
        <v>0</v>
      </c>
      <c r="F2377">
        <f t="shared" si="37"/>
        <v>0</v>
      </c>
    </row>
    <row r="2378" spans="1:6" x14ac:dyDescent="0.25">
      <c r="A2378">
        <f>IF(DATOS!E2378-DATOS!A2378&gt;0,DATOS!A2378,DATOS!E2378)</f>
        <v>0</v>
      </c>
      <c r="B2378">
        <f>IF(DATOS!E2378-DATOS!A2378&gt;0,0,DATOS!A2378-DATOS!E2378)</f>
        <v>0.42571287299125177</v>
      </c>
      <c r="C2378">
        <f>IF(DATOS!E2378-DATOS!A2378&gt;0,DATOS!E2378-DATOS!A2378,0)</f>
        <v>0</v>
      </c>
      <c r="E2378">
        <f>IF(C2378&gt;DATOS!B2378,DATOS!B2378,CALCULOS_ENER!C2378)</f>
        <v>0</v>
      </c>
      <c r="F2378">
        <f t="shared" si="37"/>
        <v>0</v>
      </c>
    </row>
    <row r="2379" spans="1:6" x14ac:dyDescent="0.25">
      <c r="A2379">
        <f>IF(DATOS!E2379-DATOS!A2379&gt;0,DATOS!A2379,DATOS!E2379)</f>
        <v>0</v>
      </c>
      <c r="B2379">
        <f>IF(DATOS!E2379-DATOS!A2379&gt;0,0,DATOS!A2379-DATOS!E2379)</f>
        <v>7.9028362954469397E-2</v>
      </c>
      <c r="C2379">
        <f>IF(DATOS!E2379-DATOS!A2379&gt;0,DATOS!E2379-DATOS!A2379,0)</f>
        <v>0</v>
      </c>
      <c r="E2379">
        <f>IF(C2379&gt;DATOS!B2379,DATOS!B2379,CALCULOS_ENER!C2379)</f>
        <v>0</v>
      </c>
      <c r="F2379">
        <f t="shared" si="37"/>
        <v>0</v>
      </c>
    </row>
    <row r="2380" spans="1:6" x14ac:dyDescent="0.25">
      <c r="A2380">
        <f>IF(DATOS!E2380-DATOS!A2380&gt;0,DATOS!A2380,DATOS!E2380)</f>
        <v>0</v>
      </c>
      <c r="B2380">
        <f>IF(DATOS!E2380-DATOS!A2380&gt;0,0,DATOS!A2380-DATOS!E2380)</f>
        <v>7.9028362954469397E-2</v>
      </c>
      <c r="C2380">
        <f>IF(DATOS!E2380-DATOS!A2380&gt;0,DATOS!E2380-DATOS!A2380,0)</f>
        <v>0</v>
      </c>
      <c r="E2380">
        <f>IF(C2380&gt;DATOS!B2380,DATOS!B2380,CALCULOS_ENER!C2380)</f>
        <v>0</v>
      </c>
      <c r="F2380">
        <f t="shared" si="37"/>
        <v>0</v>
      </c>
    </row>
    <row r="2381" spans="1:6" x14ac:dyDescent="0.25">
      <c r="A2381">
        <f>IF(DATOS!E2381-DATOS!A2381&gt;0,DATOS!A2381,DATOS!E2381)</f>
        <v>0</v>
      </c>
      <c r="B2381">
        <f>IF(DATOS!E2381-DATOS!A2381&gt;0,0,DATOS!A2381-DATOS!E2381)</f>
        <v>7.9028362954469397E-2</v>
      </c>
      <c r="C2381">
        <f>IF(DATOS!E2381-DATOS!A2381&gt;0,DATOS!E2381-DATOS!A2381,0)</f>
        <v>0</v>
      </c>
      <c r="E2381">
        <f>IF(C2381&gt;DATOS!B2381,DATOS!B2381,CALCULOS_ENER!C2381)</f>
        <v>0</v>
      </c>
      <c r="F2381">
        <f t="shared" si="37"/>
        <v>0</v>
      </c>
    </row>
    <row r="2382" spans="1:6" x14ac:dyDescent="0.25">
      <c r="A2382">
        <f>IF(DATOS!E2382-DATOS!A2382&gt;0,DATOS!A2382,DATOS!E2382)</f>
        <v>0</v>
      </c>
      <c r="B2382">
        <f>IF(DATOS!E2382-DATOS!A2382&gt;0,0,DATOS!A2382-DATOS!E2382)</f>
        <v>7.9028362954469397E-2</v>
      </c>
      <c r="C2382">
        <f>IF(DATOS!E2382-DATOS!A2382&gt;0,DATOS!E2382-DATOS!A2382,0)</f>
        <v>0</v>
      </c>
      <c r="E2382">
        <f>IF(C2382&gt;DATOS!B2382,DATOS!B2382,CALCULOS_ENER!C2382)</f>
        <v>0</v>
      </c>
      <c r="F2382">
        <f t="shared" si="37"/>
        <v>0</v>
      </c>
    </row>
    <row r="2383" spans="1:6" x14ac:dyDescent="0.25">
      <c r="A2383">
        <f>IF(DATOS!E2383-DATOS!A2383&gt;0,DATOS!A2383,DATOS!E2383)</f>
        <v>0</v>
      </c>
      <c r="B2383">
        <f>IF(DATOS!E2383-DATOS!A2383&gt;0,0,DATOS!A2383-DATOS!E2383)</f>
        <v>8.3919801349476159E-2</v>
      </c>
      <c r="C2383">
        <f>IF(DATOS!E2383-DATOS!A2383&gt;0,DATOS!E2383-DATOS!A2383,0)</f>
        <v>0</v>
      </c>
      <c r="E2383">
        <f>IF(C2383&gt;DATOS!B2383,DATOS!B2383,CALCULOS_ENER!C2383)</f>
        <v>0</v>
      </c>
      <c r="F2383">
        <f t="shared" si="37"/>
        <v>0</v>
      </c>
    </row>
    <row r="2384" spans="1:6" x14ac:dyDescent="0.25">
      <c r="A2384">
        <f>IF(DATOS!E2384-DATOS!A2384&gt;0,DATOS!A2384,DATOS!E2384)</f>
        <v>5.2000000000000006E-4</v>
      </c>
      <c r="B2384">
        <f>IF(DATOS!E2384-DATOS!A2384&gt;0,0,DATOS!A2384-DATOS!E2384)</f>
        <v>0.19177449200791838</v>
      </c>
      <c r="C2384">
        <f>IF(DATOS!E2384-DATOS!A2384&gt;0,DATOS!E2384-DATOS!A2384,0)</f>
        <v>0</v>
      </c>
      <c r="E2384">
        <f>IF(C2384&gt;DATOS!B2384,DATOS!B2384,CALCULOS_ENER!C2384)</f>
        <v>0</v>
      </c>
      <c r="F2384">
        <f t="shared" si="37"/>
        <v>0</v>
      </c>
    </row>
    <row r="2385" spans="1:6" x14ac:dyDescent="0.25">
      <c r="A2385">
        <f>IF(DATOS!E2385-DATOS!A2385&gt;0,DATOS!A2385,DATOS!E2385)</f>
        <v>3.5400000000000001E-2</v>
      </c>
      <c r="B2385">
        <f>IF(DATOS!E2385-DATOS!A2385&gt;0,0,DATOS!A2385-DATOS!E2385)</f>
        <v>0.32029397886119737</v>
      </c>
      <c r="C2385">
        <f>IF(DATOS!E2385-DATOS!A2385&gt;0,DATOS!E2385-DATOS!A2385,0)</f>
        <v>0</v>
      </c>
      <c r="E2385">
        <f>IF(C2385&gt;DATOS!B2385,DATOS!B2385,CALCULOS_ENER!C2385)</f>
        <v>0</v>
      </c>
      <c r="F2385">
        <f t="shared" si="37"/>
        <v>0</v>
      </c>
    </row>
    <row r="2386" spans="1:6" x14ac:dyDescent="0.25">
      <c r="A2386">
        <f>IF(DATOS!E2386-DATOS!A2386&gt;0,DATOS!A2386,DATOS!E2386)</f>
        <v>3.6749999999999998E-2</v>
      </c>
      <c r="B2386">
        <f>IF(DATOS!E2386-DATOS!A2386&gt;0,0,DATOS!A2386-DATOS!E2386)</f>
        <v>0.39674991396680281</v>
      </c>
      <c r="C2386">
        <f>IF(DATOS!E2386-DATOS!A2386&gt;0,DATOS!E2386-DATOS!A2386,0)</f>
        <v>0</v>
      </c>
      <c r="E2386">
        <f>IF(C2386&gt;DATOS!B2386,DATOS!B2386,CALCULOS_ENER!C2386)</f>
        <v>0</v>
      </c>
      <c r="F2386">
        <f t="shared" si="37"/>
        <v>0</v>
      </c>
    </row>
    <row r="2387" spans="1:6" x14ac:dyDescent="0.25">
      <c r="A2387">
        <f>IF(DATOS!E2387-DATOS!A2387&gt;0,DATOS!A2387,DATOS!E2387)</f>
        <v>6.1200000000000004E-2</v>
      </c>
      <c r="B2387">
        <f>IF(DATOS!E2387-DATOS!A2387&gt;0,0,DATOS!A2387-DATOS!E2387)</f>
        <v>0.31116211502787072</v>
      </c>
      <c r="C2387">
        <f>IF(DATOS!E2387-DATOS!A2387&gt;0,DATOS!E2387-DATOS!A2387,0)</f>
        <v>0</v>
      </c>
      <c r="E2387">
        <f>IF(C2387&gt;DATOS!B2387,DATOS!B2387,CALCULOS_ENER!C2387)</f>
        <v>0</v>
      </c>
      <c r="F2387">
        <f t="shared" si="37"/>
        <v>0</v>
      </c>
    </row>
    <row r="2388" spans="1:6" x14ac:dyDescent="0.25">
      <c r="A2388">
        <f>IF(DATOS!E2388-DATOS!A2388&gt;0,DATOS!A2388,DATOS!E2388)</f>
        <v>0.34790679396901703</v>
      </c>
      <c r="B2388">
        <f>IF(DATOS!E2388-DATOS!A2388&gt;0,0,DATOS!A2388-DATOS!E2388)</f>
        <v>0</v>
      </c>
      <c r="C2388">
        <f>IF(DATOS!E2388-DATOS!A2388&gt;0,DATOS!E2388-DATOS!A2388,0)</f>
        <v>0.20882320603098303</v>
      </c>
      <c r="E2388">
        <f>IF(C2388&gt;DATOS!B2388,DATOS!B2388,CALCULOS_ENER!C2388)</f>
        <v>0.20882320603098303</v>
      </c>
      <c r="F2388">
        <f t="shared" si="37"/>
        <v>0</v>
      </c>
    </row>
    <row r="2389" spans="1:6" x14ac:dyDescent="0.25">
      <c r="A2389">
        <f>IF(DATOS!E2389-DATOS!A2389&gt;0,DATOS!A2389,DATOS!E2389)</f>
        <v>0.33567906148127546</v>
      </c>
      <c r="B2389">
        <f>IF(DATOS!E2389-DATOS!A2389&gt;0,0,DATOS!A2389-DATOS!E2389)</f>
        <v>0</v>
      </c>
      <c r="C2389">
        <f>IF(DATOS!E2389-DATOS!A2389&gt;0,DATOS!E2389-DATOS!A2389,0)</f>
        <v>0.12072093851872456</v>
      </c>
      <c r="E2389">
        <f>IF(C2389&gt;DATOS!B2389,DATOS!B2389,CALCULOS_ENER!C2389)</f>
        <v>0.12072093851872456</v>
      </c>
      <c r="F2389">
        <f t="shared" si="37"/>
        <v>0</v>
      </c>
    </row>
    <row r="2390" spans="1:6" x14ac:dyDescent="0.25">
      <c r="A2390">
        <f>IF(DATOS!E2390-DATOS!A2390&gt;0,DATOS!A2390,DATOS!E2390)</f>
        <v>9.3890000000000001E-2</v>
      </c>
      <c r="B2390">
        <f>IF(DATOS!E2390-DATOS!A2390&gt;0,0,DATOS!A2390-DATOS!E2390)</f>
        <v>0.24178906148127546</v>
      </c>
      <c r="C2390">
        <f>IF(DATOS!E2390-DATOS!A2390&gt;0,DATOS!E2390-DATOS!A2390,0)</f>
        <v>0</v>
      </c>
      <c r="E2390">
        <f>IF(C2390&gt;DATOS!B2390,DATOS!B2390,CALCULOS_ENER!C2390)</f>
        <v>0</v>
      </c>
      <c r="F2390">
        <f t="shared" si="37"/>
        <v>0</v>
      </c>
    </row>
    <row r="2391" spans="1:6" x14ac:dyDescent="0.25">
      <c r="A2391">
        <f>IF(DATOS!E2391-DATOS!A2391&gt;0,DATOS!A2391,DATOS!E2391)</f>
        <v>0.36013438254012931</v>
      </c>
      <c r="B2391">
        <f>IF(DATOS!E2391-DATOS!A2391&gt;0,0,DATOS!A2391-DATOS!E2391)</f>
        <v>0</v>
      </c>
      <c r="C2391">
        <f>IF(DATOS!E2391-DATOS!A2391&gt;0,DATOS!E2391-DATOS!A2391,0)</f>
        <v>0.33005561745987078</v>
      </c>
      <c r="E2391">
        <f>IF(C2391&gt;DATOS!B2391,DATOS!B2391,CALCULOS_ENER!C2391)</f>
        <v>0.33005561745987078</v>
      </c>
      <c r="F2391">
        <f t="shared" si="37"/>
        <v>0</v>
      </c>
    </row>
    <row r="2392" spans="1:6" x14ac:dyDescent="0.25">
      <c r="A2392">
        <f>IF(DATOS!E2392-DATOS!A2392&gt;0,DATOS!A2392,DATOS!E2392)</f>
        <v>0.28455999999999998</v>
      </c>
      <c r="B2392">
        <f>IF(DATOS!E2392-DATOS!A2392&gt;0,0,DATOS!A2392-DATOS!E2392)</f>
        <v>7.5574382540129326E-2</v>
      </c>
      <c r="C2392">
        <f>IF(DATOS!E2392-DATOS!A2392&gt;0,DATOS!E2392-DATOS!A2392,0)</f>
        <v>0</v>
      </c>
      <c r="E2392">
        <f>IF(C2392&gt;DATOS!B2392,DATOS!B2392,CALCULOS_ENER!C2392)</f>
        <v>0</v>
      </c>
      <c r="F2392">
        <f t="shared" si="37"/>
        <v>0</v>
      </c>
    </row>
    <row r="2393" spans="1:6" x14ac:dyDescent="0.25">
      <c r="A2393">
        <f>IF(DATOS!E2393-DATOS!A2393&gt;0,DATOS!A2393,DATOS!E2393)</f>
        <v>0.27682999999999996</v>
      </c>
      <c r="B2393">
        <f>IF(DATOS!E2393-DATOS!A2393&gt;0,0,DATOS!A2393-DATOS!E2393)</f>
        <v>8.330438254012934E-2</v>
      </c>
      <c r="C2393">
        <f>IF(DATOS!E2393-DATOS!A2393&gt;0,DATOS!E2393-DATOS!A2393,0)</f>
        <v>0</v>
      </c>
      <c r="E2393">
        <f>IF(C2393&gt;DATOS!B2393,DATOS!B2393,CALCULOS_ENER!C2393)</f>
        <v>0</v>
      </c>
      <c r="F2393">
        <f t="shared" si="37"/>
        <v>0</v>
      </c>
    </row>
    <row r="2394" spans="1:6" x14ac:dyDescent="0.25">
      <c r="A2394">
        <f>IF(DATOS!E2394-DATOS!A2394&gt;0,DATOS!A2394,DATOS!E2394)</f>
        <v>0.27429999999999999</v>
      </c>
      <c r="B2394">
        <f>IF(DATOS!E2394-DATOS!A2394&gt;0,0,DATOS!A2394-DATOS!E2394)</f>
        <v>9.8062115027870711E-2</v>
      </c>
      <c r="C2394">
        <f>IF(DATOS!E2394-DATOS!A2394&gt;0,DATOS!E2394-DATOS!A2394,0)</f>
        <v>0</v>
      </c>
      <c r="E2394">
        <f>IF(C2394&gt;DATOS!B2394,DATOS!B2394,CALCULOS_ENER!C2394)</f>
        <v>0</v>
      </c>
      <c r="F2394">
        <f t="shared" si="37"/>
        <v>0</v>
      </c>
    </row>
    <row r="2395" spans="1:6" x14ac:dyDescent="0.25">
      <c r="A2395">
        <f>IF(DATOS!E2395-DATOS!A2395&gt;0,DATOS!A2395,DATOS!E2395)</f>
        <v>0.12791</v>
      </c>
      <c r="B2395">
        <f>IF(DATOS!E2395-DATOS!A2395&gt;0,0,DATOS!A2395-DATOS!E2395)</f>
        <v>0.2444521150278707</v>
      </c>
      <c r="C2395">
        <f>IF(DATOS!E2395-DATOS!A2395&gt;0,DATOS!E2395-DATOS!A2395,0)</f>
        <v>0</v>
      </c>
      <c r="E2395">
        <f>IF(C2395&gt;DATOS!B2395,DATOS!B2395,CALCULOS_ENER!C2395)</f>
        <v>0</v>
      </c>
      <c r="F2395">
        <f t="shared" si="37"/>
        <v>0</v>
      </c>
    </row>
    <row r="2396" spans="1:6" x14ac:dyDescent="0.25">
      <c r="A2396">
        <f>IF(DATOS!E2396-DATOS!A2396&gt;0,DATOS!A2396,DATOS!E2396)</f>
        <v>7.2399999999999999E-3</v>
      </c>
      <c r="B2396">
        <f>IF(DATOS!E2396-DATOS!A2396&gt;0,0,DATOS!A2396-DATOS!E2396)</f>
        <v>0.46738308335907142</v>
      </c>
      <c r="C2396">
        <f>IF(DATOS!E2396-DATOS!A2396&gt;0,DATOS!E2396-DATOS!A2396,0)</f>
        <v>0</v>
      </c>
      <c r="E2396">
        <f>IF(C2396&gt;DATOS!B2396,DATOS!B2396,CALCULOS_ENER!C2396)</f>
        <v>0</v>
      </c>
      <c r="F2396">
        <f t="shared" si="37"/>
        <v>0</v>
      </c>
    </row>
    <row r="2397" spans="1:6" x14ac:dyDescent="0.25">
      <c r="A2397">
        <f>IF(DATOS!E2397-DATOS!A2397&gt;0,DATOS!A2397,DATOS!E2397)</f>
        <v>0</v>
      </c>
      <c r="B2397">
        <f>IF(DATOS!E2397-DATOS!A2397&gt;0,0,DATOS!A2397-DATOS!E2397)</f>
        <v>0.66691815103350682</v>
      </c>
      <c r="C2397">
        <f>IF(DATOS!E2397-DATOS!A2397&gt;0,DATOS!E2397-DATOS!A2397,0)</f>
        <v>0</v>
      </c>
      <c r="E2397">
        <f>IF(C2397&gt;DATOS!B2397,DATOS!B2397,CALCULOS_ENER!C2397)</f>
        <v>0</v>
      </c>
      <c r="F2397">
        <f t="shared" si="37"/>
        <v>0</v>
      </c>
    </row>
    <row r="2398" spans="1:6" x14ac:dyDescent="0.25">
      <c r="A2398">
        <f>IF(DATOS!E2398-DATOS!A2398&gt;0,DATOS!A2398,DATOS!E2398)</f>
        <v>0</v>
      </c>
      <c r="B2398">
        <f>IF(DATOS!E2398-DATOS!A2398&gt;0,0,DATOS!A2398-DATOS!E2398)</f>
        <v>0.74472408613911223</v>
      </c>
      <c r="C2398">
        <f>IF(DATOS!E2398-DATOS!A2398&gt;0,DATOS!E2398-DATOS!A2398,0)</f>
        <v>0</v>
      </c>
      <c r="E2398">
        <f>IF(C2398&gt;DATOS!B2398,DATOS!B2398,CALCULOS_ENER!C2398)</f>
        <v>0</v>
      </c>
      <c r="F2398">
        <f t="shared" si="37"/>
        <v>0</v>
      </c>
    </row>
    <row r="2399" spans="1:6" x14ac:dyDescent="0.25">
      <c r="A2399">
        <f>IF(DATOS!E2399-DATOS!A2399&gt;0,DATOS!A2399,DATOS!E2399)</f>
        <v>0</v>
      </c>
      <c r="B2399">
        <f>IF(DATOS!E2399-DATOS!A2399&gt;0,0,DATOS!A2399-DATOS!E2399)</f>
        <v>0.90033610026695232</v>
      </c>
      <c r="C2399">
        <f>IF(DATOS!E2399-DATOS!A2399&gt;0,DATOS!E2399-DATOS!A2399,0)</f>
        <v>0</v>
      </c>
      <c r="E2399">
        <f>IF(C2399&gt;DATOS!B2399,DATOS!B2399,CALCULOS_ENER!C2399)</f>
        <v>0</v>
      </c>
      <c r="F2399">
        <f t="shared" si="37"/>
        <v>0</v>
      </c>
    </row>
    <row r="2400" spans="1:6" x14ac:dyDescent="0.25">
      <c r="A2400">
        <f>IF(DATOS!E2400-DATOS!A2400&gt;0,DATOS!A2400,DATOS!E2400)</f>
        <v>0</v>
      </c>
      <c r="B2400">
        <f>IF(DATOS!E2400-DATOS!A2400&gt;0,0,DATOS!A2400-DATOS!E2400)</f>
        <v>0.90033610026695232</v>
      </c>
      <c r="C2400">
        <f>IF(DATOS!E2400-DATOS!A2400&gt;0,DATOS!E2400-DATOS!A2400,0)</f>
        <v>0</v>
      </c>
      <c r="E2400">
        <f>IF(C2400&gt;DATOS!B2400,DATOS!B2400,CALCULOS_ENER!C2400)</f>
        <v>0</v>
      </c>
      <c r="F2400">
        <f t="shared" si="37"/>
        <v>0</v>
      </c>
    </row>
    <row r="2401" spans="1:6" x14ac:dyDescent="0.25">
      <c r="A2401">
        <f>IF(DATOS!E2401-DATOS!A2401&gt;0,DATOS!A2401,DATOS!E2401)</f>
        <v>0</v>
      </c>
      <c r="B2401">
        <f>IF(DATOS!E2401-DATOS!A2401&gt;0,0,DATOS!A2401-DATOS!E2401)</f>
        <v>0.68358628720018022</v>
      </c>
      <c r="C2401">
        <f>IF(DATOS!E2401-DATOS!A2401&gt;0,DATOS!E2401-DATOS!A2401,0)</f>
        <v>0</v>
      </c>
      <c r="E2401">
        <f>IF(C2401&gt;DATOS!B2401,DATOS!B2401,CALCULOS_ENER!C2401)</f>
        <v>0</v>
      </c>
      <c r="F2401">
        <f t="shared" si="37"/>
        <v>0</v>
      </c>
    </row>
    <row r="2402" spans="1:6" x14ac:dyDescent="0.25">
      <c r="A2402">
        <f>IF(DATOS!E2402-DATOS!A2402&gt;0,DATOS!A2402,DATOS!E2402)</f>
        <v>0</v>
      </c>
      <c r="B2402">
        <f>IF(DATOS!E2402-DATOS!A2402&gt;0,0,DATOS!A2402-DATOS!E2402)</f>
        <v>0.42571287299125177</v>
      </c>
      <c r="C2402">
        <f>IF(DATOS!E2402-DATOS!A2402&gt;0,DATOS!E2402-DATOS!A2402,0)</f>
        <v>0</v>
      </c>
      <c r="E2402">
        <f>IF(C2402&gt;DATOS!B2402,DATOS!B2402,CALCULOS_ENER!C2402)</f>
        <v>0</v>
      </c>
      <c r="F2402">
        <f t="shared" si="37"/>
        <v>0</v>
      </c>
    </row>
    <row r="2403" spans="1:6" x14ac:dyDescent="0.25">
      <c r="A2403">
        <f>IF(DATOS!E2403-DATOS!A2403&gt;0,DATOS!A2403,DATOS!E2403)</f>
        <v>0</v>
      </c>
      <c r="B2403">
        <f>IF(DATOS!E2403-DATOS!A2403&gt;0,0,DATOS!A2403-DATOS!E2403)</f>
        <v>7.9028362954469397E-2</v>
      </c>
      <c r="C2403">
        <f>IF(DATOS!E2403-DATOS!A2403&gt;0,DATOS!E2403-DATOS!A2403,0)</f>
        <v>0</v>
      </c>
      <c r="E2403">
        <f>IF(C2403&gt;DATOS!B2403,DATOS!B2403,CALCULOS_ENER!C2403)</f>
        <v>0</v>
      </c>
      <c r="F2403">
        <f t="shared" si="37"/>
        <v>0</v>
      </c>
    </row>
    <row r="2404" spans="1:6" x14ac:dyDescent="0.25">
      <c r="A2404">
        <f>IF(DATOS!E2404-DATOS!A2404&gt;0,DATOS!A2404,DATOS!E2404)</f>
        <v>0</v>
      </c>
      <c r="B2404">
        <f>IF(DATOS!E2404-DATOS!A2404&gt;0,0,DATOS!A2404-DATOS!E2404)</f>
        <v>7.9028362954469397E-2</v>
      </c>
      <c r="C2404">
        <f>IF(DATOS!E2404-DATOS!A2404&gt;0,DATOS!E2404-DATOS!A2404,0)</f>
        <v>0</v>
      </c>
      <c r="E2404">
        <f>IF(C2404&gt;DATOS!B2404,DATOS!B2404,CALCULOS_ENER!C2404)</f>
        <v>0</v>
      </c>
      <c r="F2404">
        <f t="shared" si="37"/>
        <v>0</v>
      </c>
    </row>
    <row r="2405" spans="1:6" x14ac:dyDescent="0.25">
      <c r="A2405">
        <f>IF(DATOS!E2405-DATOS!A2405&gt;0,DATOS!A2405,DATOS!E2405)</f>
        <v>0</v>
      </c>
      <c r="B2405">
        <f>IF(DATOS!E2405-DATOS!A2405&gt;0,0,DATOS!A2405-DATOS!E2405)</f>
        <v>7.9028362954469397E-2</v>
      </c>
      <c r="C2405">
        <f>IF(DATOS!E2405-DATOS!A2405&gt;0,DATOS!E2405-DATOS!A2405,0)</f>
        <v>0</v>
      </c>
      <c r="E2405">
        <f>IF(C2405&gt;DATOS!B2405,DATOS!B2405,CALCULOS_ENER!C2405)</f>
        <v>0</v>
      </c>
      <c r="F2405">
        <f t="shared" si="37"/>
        <v>0</v>
      </c>
    </row>
    <row r="2406" spans="1:6" x14ac:dyDescent="0.25">
      <c r="A2406">
        <f>IF(DATOS!E2406-DATOS!A2406&gt;0,DATOS!A2406,DATOS!E2406)</f>
        <v>0</v>
      </c>
      <c r="B2406">
        <f>IF(DATOS!E2406-DATOS!A2406&gt;0,0,DATOS!A2406-DATOS!E2406)</f>
        <v>7.9028362954469397E-2</v>
      </c>
      <c r="C2406">
        <f>IF(DATOS!E2406-DATOS!A2406&gt;0,DATOS!E2406-DATOS!A2406,0)</f>
        <v>0</v>
      </c>
      <c r="E2406">
        <f>IF(C2406&gt;DATOS!B2406,DATOS!B2406,CALCULOS_ENER!C2406)</f>
        <v>0</v>
      </c>
      <c r="F2406">
        <f t="shared" si="37"/>
        <v>0</v>
      </c>
    </row>
    <row r="2407" spans="1:6" x14ac:dyDescent="0.25">
      <c r="A2407">
        <f>IF(DATOS!E2407-DATOS!A2407&gt;0,DATOS!A2407,DATOS!E2407)</f>
        <v>0</v>
      </c>
      <c r="B2407">
        <f>IF(DATOS!E2407-DATOS!A2407&gt;0,0,DATOS!A2407-DATOS!E2407)</f>
        <v>8.3919801349476159E-2</v>
      </c>
      <c r="C2407">
        <f>IF(DATOS!E2407-DATOS!A2407&gt;0,DATOS!E2407-DATOS!A2407,0)</f>
        <v>0</v>
      </c>
      <c r="E2407">
        <f>IF(C2407&gt;DATOS!B2407,DATOS!B2407,CALCULOS_ENER!C2407)</f>
        <v>0</v>
      </c>
      <c r="F2407">
        <f t="shared" si="37"/>
        <v>0</v>
      </c>
    </row>
    <row r="2408" spans="1:6" x14ac:dyDescent="0.25">
      <c r="A2408">
        <f>IF(DATOS!E2408-DATOS!A2408&gt;0,DATOS!A2408,DATOS!E2408)</f>
        <v>0</v>
      </c>
      <c r="B2408">
        <f>IF(DATOS!E2408-DATOS!A2408&gt;0,0,DATOS!A2408-DATOS!E2408)</f>
        <v>0.19229449200791837</v>
      </c>
      <c r="C2408">
        <f>IF(DATOS!E2408-DATOS!A2408&gt;0,DATOS!E2408-DATOS!A2408,0)</f>
        <v>0</v>
      </c>
      <c r="E2408">
        <f>IF(C2408&gt;DATOS!B2408,DATOS!B2408,CALCULOS_ENER!C2408)</f>
        <v>0</v>
      </c>
      <c r="F2408">
        <f t="shared" si="37"/>
        <v>0</v>
      </c>
    </row>
    <row r="2409" spans="1:6" x14ac:dyDescent="0.25">
      <c r="A2409">
        <f>IF(DATOS!E2409-DATOS!A2409&gt;0,DATOS!A2409,DATOS!E2409)</f>
        <v>6.5379999999999994E-2</v>
      </c>
      <c r="B2409">
        <f>IF(DATOS!E2409-DATOS!A2409&gt;0,0,DATOS!A2409-DATOS!E2409)</f>
        <v>0.29031397886119736</v>
      </c>
      <c r="C2409">
        <f>IF(DATOS!E2409-DATOS!A2409&gt;0,DATOS!E2409-DATOS!A2409,0)</f>
        <v>0</v>
      </c>
      <c r="E2409">
        <f>IF(C2409&gt;DATOS!B2409,DATOS!B2409,CALCULOS_ENER!C2409)</f>
        <v>0</v>
      </c>
      <c r="F2409">
        <f t="shared" si="37"/>
        <v>0</v>
      </c>
    </row>
    <row r="2410" spans="1:6" x14ac:dyDescent="0.25">
      <c r="A2410">
        <f>IF(DATOS!E2410-DATOS!A2410&gt;0,DATOS!A2410,DATOS!E2410)</f>
        <v>0.10001</v>
      </c>
      <c r="B2410">
        <f>IF(DATOS!E2410-DATOS!A2410&gt;0,0,DATOS!A2410-DATOS!E2410)</f>
        <v>0.33348991396680283</v>
      </c>
      <c r="C2410">
        <f>IF(DATOS!E2410-DATOS!A2410&gt;0,DATOS!E2410-DATOS!A2410,0)</f>
        <v>0</v>
      </c>
      <c r="E2410">
        <f>IF(C2410&gt;DATOS!B2410,DATOS!B2410,CALCULOS_ENER!C2410)</f>
        <v>0</v>
      </c>
      <c r="F2410">
        <f t="shared" si="37"/>
        <v>0</v>
      </c>
    </row>
    <row r="2411" spans="1:6" x14ac:dyDescent="0.25">
      <c r="A2411">
        <f>IF(DATOS!E2411-DATOS!A2411&gt;0,DATOS!A2411,DATOS!E2411)</f>
        <v>0.21419000000000002</v>
      </c>
      <c r="B2411">
        <f>IF(DATOS!E2411-DATOS!A2411&gt;0,0,DATOS!A2411-DATOS!E2411)</f>
        <v>0.15817211502787068</v>
      </c>
      <c r="C2411">
        <f>IF(DATOS!E2411-DATOS!A2411&gt;0,DATOS!E2411-DATOS!A2411,0)</f>
        <v>0</v>
      </c>
      <c r="E2411">
        <f>IF(C2411&gt;DATOS!B2411,DATOS!B2411,CALCULOS_ENER!C2411)</f>
        <v>0</v>
      </c>
      <c r="F2411">
        <f t="shared" si="37"/>
        <v>0</v>
      </c>
    </row>
    <row r="2412" spans="1:6" x14ac:dyDescent="0.25">
      <c r="A2412">
        <f>IF(DATOS!E2412-DATOS!A2412&gt;0,DATOS!A2412,DATOS!E2412)</f>
        <v>9.214E-2</v>
      </c>
      <c r="B2412">
        <f>IF(DATOS!E2412-DATOS!A2412&gt;0,0,DATOS!A2412-DATOS!E2412)</f>
        <v>0.25576679396901703</v>
      </c>
      <c r="C2412">
        <f>IF(DATOS!E2412-DATOS!A2412&gt;0,DATOS!E2412-DATOS!A2412,0)</f>
        <v>0</v>
      </c>
      <c r="E2412">
        <f>IF(C2412&gt;DATOS!B2412,DATOS!B2412,CALCULOS_ENER!C2412)</f>
        <v>0</v>
      </c>
      <c r="F2412">
        <f t="shared" si="37"/>
        <v>0</v>
      </c>
    </row>
    <row r="2413" spans="1:6" x14ac:dyDescent="0.25">
      <c r="A2413">
        <f>IF(DATOS!E2413-DATOS!A2413&gt;0,DATOS!A2413,DATOS!E2413)</f>
        <v>0.24387</v>
      </c>
      <c r="B2413">
        <f>IF(DATOS!E2413-DATOS!A2413&gt;0,0,DATOS!A2413-DATOS!E2413)</f>
        <v>9.1809061481275461E-2</v>
      </c>
      <c r="C2413">
        <f>IF(DATOS!E2413-DATOS!A2413&gt;0,DATOS!E2413-DATOS!A2413,0)</f>
        <v>0</v>
      </c>
      <c r="E2413">
        <f>IF(C2413&gt;DATOS!B2413,DATOS!B2413,CALCULOS_ENER!C2413)</f>
        <v>0</v>
      </c>
      <c r="F2413">
        <f t="shared" si="37"/>
        <v>0</v>
      </c>
    </row>
    <row r="2414" spans="1:6" x14ac:dyDescent="0.25">
      <c r="A2414">
        <f>IF(DATOS!E2414-DATOS!A2414&gt;0,DATOS!A2414,DATOS!E2414)</f>
        <v>0.23613000000000001</v>
      </c>
      <c r="B2414">
        <f>IF(DATOS!E2414-DATOS!A2414&gt;0,0,DATOS!A2414-DATOS!E2414)</f>
        <v>9.9549061481275458E-2</v>
      </c>
      <c r="C2414">
        <f>IF(DATOS!E2414-DATOS!A2414&gt;0,DATOS!E2414-DATOS!A2414,0)</f>
        <v>0</v>
      </c>
      <c r="E2414">
        <f>IF(C2414&gt;DATOS!B2414,DATOS!B2414,CALCULOS_ENER!C2414)</f>
        <v>0</v>
      </c>
      <c r="F2414">
        <f t="shared" si="37"/>
        <v>0</v>
      </c>
    </row>
    <row r="2415" spans="1:6" x14ac:dyDescent="0.25">
      <c r="A2415">
        <f>IF(DATOS!E2415-DATOS!A2415&gt;0,DATOS!A2415,DATOS!E2415)</f>
        <v>0.13488999999999998</v>
      </c>
      <c r="B2415">
        <f>IF(DATOS!E2415-DATOS!A2415&gt;0,0,DATOS!A2415-DATOS!E2415)</f>
        <v>0.22524438254012932</v>
      </c>
      <c r="C2415">
        <f>IF(DATOS!E2415-DATOS!A2415&gt;0,DATOS!E2415-DATOS!A2415,0)</f>
        <v>0</v>
      </c>
      <c r="E2415">
        <f>IF(C2415&gt;DATOS!B2415,DATOS!B2415,CALCULOS_ENER!C2415)</f>
        <v>0</v>
      </c>
      <c r="F2415">
        <f t="shared" si="37"/>
        <v>0</v>
      </c>
    </row>
    <row r="2416" spans="1:6" x14ac:dyDescent="0.25">
      <c r="A2416">
        <f>IF(DATOS!E2416-DATOS!A2416&gt;0,DATOS!A2416,DATOS!E2416)</f>
        <v>0.17798</v>
      </c>
      <c r="B2416">
        <f>IF(DATOS!E2416-DATOS!A2416&gt;0,0,DATOS!A2416-DATOS!E2416)</f>
        <v>0.18215438254012931</v>
      </c>
      <c r="C2416">
        <f>IF(DATOS!E2416-DATOS!A2416&gt;0,DATOS!E2416-DATOS!A2416,0)</f>
        <v>0</v>
      </c>
      <c r="E2416">
        <f>IF(C2416&gt;DATOS!B2416,DATOS!B2416,CALCULOS_ENER!C2416)</f>
        <v>0</v>
      </c>
      <c r="F2416">
        <f t="shared" si="37"/>
        <v>0</v>
      </c>
    </row>
    <row r="2417" spans="1:6" x14ac:dyDescent="0.25">
      <c r="A2417">
        <f>IF(DATOS!E2417-DATOS!A2417&gt;0,DATOS!A2417,DATOS!E2417)</f>
        <v>8.8209999999999997E-2</v>
      </c>
      <c r="B2417">
        <f>IF(DATOS!E2417-DATOS!A2417&gt;0,0,DATOS!A2417-DATOS!E2417)</f>
        <v>0.27192438254012929</v>
      </c>
      <c r="C2417">
        <f>IF(DATOS!E2417-DATOS!A2417&gt;0,DATOS!E2417-DATOS!A2417,0)</f>
        <v>0</v>
      </c>
      <c r="E2417">
        <f>IF(C2417&gt;DATOS!B2417,DATOS!B2417,CALCULOS_ENER!C2417)</f>
        <v>0</v>
      </c>
      <c r="F2417">
        <f t="shared" si="37"/>
        <v>0</v>
      </c>
    </row>
    <row r="2418" spans="1:6" x14ac:dyDescent="0.25">
      <c r="A2418">
        <f>IF(DATOS!E2418-DATOS!A2418&gt;0,DATOS!A2418,DATOS!E2418)</f>
        <v>0.23803000000000002</v>
      </c>
      <c r="B2418">
        <f>IF(DATOS!E2418-DATOS!A2418&gt;0,0,DATOS!A2418-DATOS!E2418)</f>
        <v>0.13433211502787068</v>
      </c>
      <c r="C2418">
        <f>IF(DATOS!E2418-DATOS!A2418&gt;0,DATOS!E2418-DATOS!A2418,0)</f>
        <v>0</v>
      </c>
      <c r="E2418">
        <f>IF(C2418&gt;DATOS!B2418,DATOS!B2418,CALCULOS_ENER!C2418)</f>
        <v>0</v>
      </c>
      <c r="F2418">
        <f t="shared" si="37"/>
        <v>0</v>
      </c>
    </row>
    <row r="2419" spans="1:6" x14ac:dyDescent="0.25">
      <c r="A2419">
        <f>IF(DATOS!E2419-DATOS!A2419&gt;0,DATOS!A2419,DATOS!E2419)</f>
        <v>0.10064000000000001</v>
      </c>
      <c r="B2419">
        <f>IF(DATOS!E2419-DATOS!A2419&gt;0,0,DATOS!A2419-DATOS!E2419)</f>
        <v>0.27172211502787069</v>
      </c>
      <c r="C2419">
        <f>IF(DATOS!E2419-DATOS!A2419&gt;0,DATOS!E2419-DATOS!A2419,0)</f>
        <v>0</v>
      </c>
      <c r="E2419">
        <f>IF(C2419&gt;DATOS!B2419,DATOS!B2419,CALCULOS_ENER!C2419)</f>
        <v>0</v>
      </c>
      <c r="F2419">
        <f t="shared" si="37"/>
        <v>0</v>
      </c>
    </row>
    <row r="2420" spans="1:6" x14ac:dyDescent="0.25">
      <c r="A2420">
        <f>IF(DATOS!E2420-DATOS!A2420&gt;0,DATOS!A2420,DATOS!E2420)</f>
        <v>7.4200000000000004E-3</v>
      </c>
      <c r="B2420">
        <f>IF(DATOS!E2420-DATOS!A2420&gt;0,0,DATOS!A2420-DATOS!E2420)</f>
        <v>0.46720308335907146</v>
      </c>
      <c r="C2420">
        <f>IF(DATOS!E2420-DATOS!A2420&gt;0,DATOS!E2420-DATOS!A2420,0)</f>
        <v>0</v>
      </c>
      <c r="E2420">
        <f>IF(C2420&gt;DATOS!B2420,DATOS!B2420,CALCULOS_ENER!C2420)</f>
        <v>0</v>
      </c>
      <c r="F2420">
        <f t="shared" si="37"/>
        <v>0</v>
      </c>
    </row>
    <row r="2421" spans="1:6" x14ac:dyDescent="0.25">
      <c r="A2421">
        <f>IF(DATOS!E2421-DATOS!A2421&gt;0,DATOS!A2421,DATOS!E2421)</f>
        <v>0</v>
      </c>
      <c r="B2421">
        <f>IF(DATOS!E2421-DATOS!A2421&gt;0,0,DATOS!A2421-DATOS!E2421)</f>
        <v>0.66691815103350682</v>
      </c>
      <c r="C2421">
        <f>IF(DATOS!E2421-DATOS!A2421&gt;0,DATOS!E2421-DATOS!A2421,0)</f>
        <v>0</v>
      </c>
      <c r="E2421">
        <f>IF(C2421&gt;DATOS!B2421,DATOS!B2421,CALCULOS_ENER!C2421)</f>
        <v>0</v>
      </c>
      <c r="F2421">
        <f t="shared" si="37"/>
        <v>0</v>
      </c>
    </row>
    <row r="2422" spans="1:6" x14ac:dyDescent="0.25">
      <c r="A2422">
        <f>IF(DATOS!E2422-DATOS!A2422&gt;0,DATOS!A2422,DATOS!E2422)</f>
        <v>0</v>
      </c>
      <c r="B2422">
        <f>IF(DATOS!E2422-DATOS!A2422&gt;0,0,DATOS!A2422-DATOS!E2422)</f>
        <v>0.74472408613911223</v>
      </c>
      <c r="C2422">
        <f>IF(DATOS!E2422-DATOS!A2422&gt;0,DATOS!E2422-DATOS!A2422,0)</f>
        <v>0</v>
      </c>
      <c r="E2422">
        <f>IF(C2422&gt;DATOS!B2422,DATOS!B2422,CALCULOS_ENER!C2422)</f>
        <v>0</v>
      </c>
      <c r="F2422">
        <f t="shared" si="37"/>
        <v>0</v>
      </c>
    </row>
    <row r="2423" spans="1:6" x14ac:dyDescent="0.25">
      <c r="A2423">
        <f>IF(DATOS!E2423-DATOS!A2423&gt;0,DATOS!A2423,DATOS!E2423)</f>
        <v>0</v>
      </c>
      <c r="B2423">
        <f>IF(DATOS!E2423-DATOS!A2423&gt;0,0,DATOS!A2423-DATOS!E2423)</f>
        <v>0.90033610026695232</v>
      </c>
      <c r="C2423">
        <f>IF(DATOS!E2423-DATOS!A2423&gt;0,DATOS!E2423-DATOS!A2423,0)</f>
        <v>0</v>
      </c>
      <c r="E2423">
        <f>IF(C2423&gt;DATOS!B2423,DATOS!B2423,CALCULOS_ENER!C2423)</f>
        <v>0</v>
      </c>
      <c r="F2423">
        <f t="shared" si="37"/>
        <v>0</v>
      </c>
    </row>
    <row r="2424" spans="1:6" x14ac:dyDescent="0.25">
      <c r="A2424">
        <f>IF(DATOS!E2424-DATOS!A2424&gt;0,DATOS!A2424,DATOS!E2424)</f>
        <v>0</v>
      </c>
      <c r="B2424">
        <f>IF(DATOS!E2424-DATOS!A2424&gt;0,0,DATOS!A2424-DATOS!E2424)</f>
        <v>0.90033610026695232</v>
      </c>
      <c r="C2424">
        <f>IF(DATOS!E2424-DATOS!A2424&gt;0,DATOS!E2424-DATOS!A2424,0)</f>
        <v>0</v>
      </c>
      <c r="E2424">
        <f>IF(C2424&gt;DATOS!B2424,DATOS!B2424,CALCULOS_ENER!C2424)</f>
        <v>0</v>
      </c>
      <c r="F2424">
        <f t="shared" si="37"/>
        <v>0</v>
      </c>
    </row>
    <row r="2425" spans="1:6" x14ac:dyDescent="0.25">
      <c r="A2425">
        <f>IF(DATOS!E2425-DATOS!A2425&gt;0,DATOS!A2425,DATOS!E2425)</f>
        <v>0</v>
      </c>
      <c r="B2425">
        <f>IF(DATOS!E2425-DATOS!A2425&gt;0,0,DATOS!A2425-DATOS!E2425)</f>
        <v>0.68358628720018022</v>
      </c>
      <c r="C2425">
        <f>IF(DATOS!E2425-DATOS!A2425&gt;0,DATOS!E2425-DATOS!A2425,0)</f>
        <v>0</v>
      </c>
      <c r="E2425">
        <f>IF(C2425&gt;DATOS!B2425,DATOS!B2425,CALCULOS_ENER!C2425)</f>
        <v>0</v>
      </c>
      <c r="F2425">
        <f t="shared" si="37"/>
        <v>0</v>
      </c>
    </row>
    <row r="2426" spans="1:6" x14ac:dyDescent="0.25">
      <c r="A2426">
        <f>IF(DATOS!E2426-DATOS!A2426&gt;0,DATOS!A2426,DATOS!E2426)</f>
        <v>0</v>
      </c>
      <c r="B2426">
        <f>IF(DATOS!E2426-DATOS!A2426&gt;0,0,DATOS!A2426-DATOS!E2426)</f>
        <v>0.42571287299125177</v>
      </c>
      <c r="C2426">
        <f>IF(DATOS!E2426-DATOS!A2426&gt;0,DATOS!E2426-DATOS!A2426,0)</f>
        <v>0</v>
      </c>
      <c r="E2426">
        <f>IF(C2426&gt;DATOS!B2426,DATOS!B2426,CALCULOS_ENER!C2426)</f>
        <v>0</v>
      </c>
      <c r="F2426">
        <f t="shared" si="37"/>
        <v>0</v>
      </c>
    </row>
    <row r="2427" spans="1:6" x14ac:dyDescent="0.25">
      <c r="A2427">
        <f>IF(DATOS!E2427-DATOS!A2427&gt;0,DATOS!A2427,DATOS!E2427)</f>
        <v>0</v>
      </c>
      <c r="B2427">
        <f>IF(DATOS!E2427-DATOS!A2427&gt;0,0,DATOS!A2427-DATOS!E2427)</f>
        <v>7.9028362954469397E-2</v>
      </c>
      <c r="C2427">
        <f>IF(DATOS!E2427-DATOS!A2427&gt;0,DATOS!E2427-DATOS!A2427,0)</f>
        <v>0</v>
      </c>
      <c r="E2427">
        <f>IF(C2427&gt;DATOS!B2427,DATOS!B2427,CALCULOS_ENER!C2427)</f>
        <v>0</v>
      </c>
      <c r="F2427">
        <f t="shared" si="37"/>
        <v>0</v>
      </c>
    </row>
    <row r="2428" spans="1:6" x14ac:dyDescent="0.25">
      <c r="A2428">
        <f>IF(DATOS!E2428-DATOS!A2428&gt;0,DATOS!A2428,DATOS!E2428)</f>
        <v>0</v>
      </c>
      <c r="B2428">
        <f>IF(DATOS!E2428-DATOS!A2428&gt;0,0,DATOS!A2428-DATOS!E2428)</f>
        <v>7.9028362954469397E-2</v>
      </c>
      <c r="C2428">
        <f>IF(DATOS!E2428-DATOS!A2428&gt;0,DATOS!E2428-DATOS!A2428,0)</f>
        <v>0</v>
      </c>
      <c r="E2428">
        <f>IF(C2428&gt;DATOS!B2428,DATOS!B2428,CALCULOS_ENER!C2428)</f>
        <v>0</v>
      </c>
      <c r="F2428">
        <f t="shared" si="37"/>
        <v>0</v>
      </c>
    </row>
    <row r="2429" spans="1:6" x14ac:dyDescent="0.25">
      <c r="A2429">
        <f>IF(DATOS!E2429-DATOS!A2429&gt;0,DATOS!A2429,DATOS!E2429)</f>
        <v>0</v>
      </c>
      <c r="B2429">
        <f>IF(DATOS!E2429-DATOS!A2429&gt;0,0,DATOS!A2429-DATOS!E2429)</f>
        <v>7.9028362954469397E-2</v>
      </c>
      <c r="C2429">
        <f>IF(DATOS!E2429-DATOS!A2429&gt;0,DATOS!E2429-DATOS!A2429,0)</f>
        <v>0</v>
      </c>
      <c r="E2429">
        <f>IF(C2429&gt;DATOS!B2429,DATOS!B2429,CALCULOS_ENER!C2429)</f>
        <v>0</v>
      </c>
      <c r="F2429">
        <f t="shared" si="37"/>
        <v>0</v>
      </c>
    </row>
    <row r="2430" spans="1:6" x14ac:dyDescent="0.25">
      <c r="A2430">
        <f>IF(DATOS!E2430-DATOS!A2430&gt;0,DATOS!A2430,DATOS!E2430)</f>
        <v>0</v>
      </c>
      <c r="B2430">
        <f>IF(DATOS!E2430-DATOS!A2430&gt;0,0,DATOS!A2430-DATOS!E2430)</f>
        <v>7.9028362954469397E-2</v>
      </c>
      <c r="C2430">
        <f>IF(DATOS!E2430-DATOS!A2430&gt;0,DATOS!E2430-DATOS!A2430,0)</f>
        <v>0</v>
      </c>
      <c r="E2430">
        <f>IF(C2430&gt;DATOS!B2430,DATOS!B2430,CALCULOS_ENER!C2430)</f>
        <v>0</v>
      </c>
      <c r="F2430">
        <f t="shared" si="37"/>
        <v>0</v>
      </c>
    </row>
    <row r="2431" spans="1:6" x14ac:dyDescent="0.25">
      <c r="A2431">
        <f>IF(DATOS!E2431-DATOS!A2431&gt;0,DATOS!A2431,DATOS!E2431)</f>
        <v>0</v>
      </c>
      <c r="B2431">
        <f>IF(DATOS!E2431-DATOS!A2431&gt;0,0,DATOS!A2431-DATOS!E2431)</f>
        <v>8.3919801349476159E-2</v>
      </c>
      <c r="C2431">
        <f>IF(DATOS!E2431-DATOS!A2431&gt;0,DATOS!E2431-DATOS!A2431,0)</f>
        <v>0</v>
      </c>
      <c r="E2431">
        <f>IF(C2431&gt;DATOS!B2431,DATOS!B2431,CALCULOS_ENER!C2431)</f>
        <v>0</v>
      </c>
      <c r="F2431">
        <f t="shared" si="37"/>
        <v>0</v>
      </c>
    </row>
    <row r="2432" spans="1:6" x14ac:dyDescent="0.25">
      <c r="A2432">
        <f>IF(DATOS!E2432-DATOS!A2432&gt;0,DATOS!A2432,DATOS!E2432)</f>
        <v>1.3200000000000002E-2</v>
      </c>
      <c r="B2432">
        <f>IF(DATOS!E2432-DATOS!A2432&gt;0,0,DATOS!A2432-DATOS!E2432)</f>
        <v>0.17909449200791838</v>
      </c>
      <c r="C2432">
        <f>IF(DATOS!E2432-DATOS!A2432&gt;0,DATOS!E2432-DATOS!A2432,0)</f>
        <v>0</v>
      </c>
      <c r="E2432">
        <f>IF(C2432&gt;DATOS!B2432,DATOS!B2432,CALCULOS_ENER!C2432)</f>
        <v>0</v>
      </c>
      <c r="F2432">
        <f t="shared" si="37"/>
        <v>0</v>
      </c>
    </row>
    <row r="2433" spans="1:6" x14ac:dyDescent="0.25">
      <c r="A2433">
        <f>IF(DATOS!E2433-DATOS!A2433&gt;0,DATOS!A2433,DATOS!E2433)</f>
        <v>0.11921</v>
      </c>
      <c r="B2433">
        <f>IF(DATOS!E2433-DATOS!A2433&gt;0,0,DATOS!A2433-DATOS!E2433)</f>
        <v>0.23648397886119737</v>
      </c>
      <c r="C2433">
        <f>IF(DATOS!E2433-DATOS!A2433&gt;0,DATOS!E2433-DATOS!A2433,0)</f>
        <v>0</v>
      </c>
      <c r="E2433">
        <f>IF(C2433&gt;DATOS!B2433,DATOS!B2433,CALCULOS_ENER!C2433)</f>
        <v>0</v>
      </c>
      <c r="F2433">
        <f t="shared" si="37"/>
        <v>0</v>
      </c>
    </row>
    <row r="2434" spans="1:6" x14ac:dyDescent="0.25">
      <c r="A2434">
        <f>IF(DATOS!E2434-DATOS!A2434&gt;0,DATOS!A2434,DATOS!E2434)</f>
        <v>0.22477</v>
      </c>
      <c r="B2434">
        <f>IF(DATOS!E2434-DATOS!A2434&gt;0,0,DATOS!A2434-DATOS!E2434)</f>
        <v>0.20872991396680282</v>
      </c>
      <c r="C2434">
        <f>IF(DATOS!E2434-DATOS!A2434&gt;0,DATOS!E2434-DATOS!A2434,0)</f>
        <v>0</v>
      </c>
      <c r="E2434">
        <f>IF(C2434&gt;DATOS!B2434,DATOS!B2434,CALCULOS_ENER!C2434)</f>
        <v>0</v>
      </c>
      <c r="F2434">
        <f t="shared" si="37"/>
        <v>0</v>
      </c>
    </row>
    <row r="2435" spans="1:6" x14ac:dyDescent="0.25">
      <c r="A2435">
        <f>IF(DATOS!E2435-DATOS!A2435&gt;0,DATOS!A2435,DATOS!E2435)</f>
        <v>0.3723621150278707</v>
      </c>
      <c r="B2435">
        <f>IF(DATOS!E2435-DATOS!A2435&gt;0,0,DATOS!A2435-DATOS!E2435)</f>
        <v>0</v>
      </c>
      <c r="C2435">
        <f>IF(DATOS!E2435-DATOS!A2435&gt;0,DATOS!E2435-DATOS!A2435,0)</f>
        <v>8.7877884972129339E-2</v>
      </c>
      <c r="E2435">
        <f>IF(C2435&gt;DATOS!B2435,DATOS!B2435,CALCULOS_ENER!C2435)</f>
        <v>8.7877884972129339E-2</v>
      </c>
      <c r="F2435">
        <f t="shared" ref="F2435:F2498" si="38">C2435-E2435</f>
        <v>0</v>
      </c>
    </row>
    <row r="2436" spans="1:6" x14ac:dyDescent="0.25">
      <c r="A2436">
        <f>IF(DATOS!E2436-DATOS!A2436&gt;0,DATOS!A2436,DATOS!E2436)</f>
        <v>0.34790679396901703</v>
      </c>
      <c r="B2436">
        <f>IF(DATOS!E2436-DATOS!A2436&gt;0,0,DATOS!A2436-DATOS!E2436)</f>
        <v>0</v>
      </c>
      <c r="C2436">
        <f>IF(DATOS!E2436-DATOS!A2436&gt;0,DATOS!E2436-DATOS!A2436,0)</f>
        <v>0.231663206030983</v>
      </c>
      <c r="E2436">
        <f>IF(C2436&gt;DATOS!B2436,DATOS!B2436,CALCULOS_ENER!C2436)</f>
        <v>0.231663206030983</v>
      </c>
      <c r="F2436">
        <f t="shared" si="38"/>
        <v>0</v>
      </c>
    </row>
    <row r="2437" spans="1:6" x14ac:dyDescent="0.25">
      <c r="A2437">
        <f>IF(DATOS!E2437-DATOS!A2437&gt;0,DATOS!A2437,DATOS!E2437)</f>
        <v>0.33567906148127546</v>
      </c>
      <c r="B2437">
        <f>IF(DATOS!E2437-DATOS!A2437&gt;0,0,DATOS!A2437-DATOS!E2437)</f>
        <v>0</v>
      </c>
      <c r="C2437">
        <f>IF(DATOS!E2437-DATOS!A2437&gt;0,DATOS!E2437-DATOS!A2437,0)</f>
        <v>0.49596093851872447</v>
      </c>
      <c r="E2437">
        <f>IF(C2437&gt;DATOS!B2437,DATOS!B2437,CALCULOS_ENER!C2437)</f>
        <v>0.33567906148127546</v>
      </c>
      <c r="F2437">
        <f t="shared" si="38"/>
        <v>0.16028187703744901</v>
      </c>
    </row>
    <row r="2438" spans="1:6" x14ac:dyDescent="0.25">
      <c r="A2438">
        <f>IF(DATOS!E2438-DATOS!A2438&gt;0,DATOS!A2438,DATOS!E2438)</f>
        <v>0</v>
      </c>
      <c r="B2438">
        <f>IF(DATOS!E2438-DATOS!A2438&gt;0,0,DATOS!A2438-DATOS!E2438)</f>
        <v>0.33567906148127546</v>
      </c>
      <c r="C2438">
        <f>IF(DATOS!E2438-DATOS!A2438&gt;0,DATOS!E2438-DATOS!A2438,0)</f>
        <v>0</v>
      </c>
      <c r="E2438">
        <f>IF(C2438&gt;DATOS!B2438,DATOS!B2438,CALCULOS_ENER!C2438)</f>
        <v>0</v>
      </c>
      <c r="F2438">
        <f t="shared" si="38"/>
        <v>0</v>
      </c>
    </row>
    <row r="2439" spans="1:6" x14ac:dyDescent="0.25">
      <c r="A2439">
        <f>IF(DATOS!E2439-DATOS!A2439&gt;0,DATOS!A2439,DATOS!E2439)</f>
        <v>0.36013438254012931</v>
      </c>
      <c r="B2439">
        <f>IF(DATOS!E2439-DATOS!A2439&gt;0,0,DATOS!A2439-DATOS!E2439)</f>
        <v>0</v>
      </c>
      <c r="C2439">
        <f>IF(DATOS!E2439-DATOS!A2439&gt;0,DATOS!E2439-DATOS!A2439,0)</f>
        <v>0.37438561745987065</v>
      </c>
      <c r="E2439">
        <f>IF(C2439&gt;DATOS!B2439,DATOS!B2439,CALCULOS_ENER!C2439)</f>
        <v>0.36013438254012931</v>
      </c>
      <c r="F2439">
        <f t="shared" si="38"/>
        <v>1.425123491974134E-2</v>
      </c>
    </row>
    <row r="2440" spans="1:6" x14ac:dyDescent="0.25">
      <c r="A2440">
        <f>IF(DATOS!E2440-DATOS!A2440&gt;0,DATOS!A2440,DATOS!E2440)</f>
        <v>0.36013438254012931</v>
      </c>
      <c r="B2440">
        <f>IF(DATOS!E2440-DATOS!A2440&gt;0,0,DATOS!A2440-DATOS!E2440)</f>
        <v>0</v>
      </c>
      <c r="C2440">
        <f>IF(DATOS!E2440-DATOS!A2440&gt;0,DATOS!E2440-DATOS!A2440,0)</f>
        <v>0.29090561745987065</v>
      </c>
      <c r="E2440">
        <f>IF(C2440&gt;DATOS!B2440,DATOS!B2440,CALCULOS_ENER!C2440)</f>
        <v>0.29090561745987065</v>
      </c>
      <c r="F2440">
        <f t="shared" si="38"/>
        <v>0</v>
      </c>
    </row>
    <row r="2441" spans="1:6" x14ac:dyDescent="0.25">
      <c r="A2441">
        <f>IF(DATOS!E2441-DATOS!A2441&gt;0,DATOS!A2441,DATOS!E2441)</f>
        <v>0.36013438254012931</v>
      </c>
      <c r="B2441">
        <f>IF(DATOS!E2441-DATOS!A2441&gt;0,0,DATOS!A2441-DATOS!E2441)</f>
        <v>0</v>
      </c>
      <c r="C2441">
        <f>IF(DATOS!E2441-DATOS!A2441&gt;0,DATOS!E2441-DATOS!A2441,0)</f>
        <v>0.13956561745987067</v>
      </c>
      <c r="E2441">
        <f>IF(C2441&gt;DATOS!B2441,DATOS!B2441,CALCULOS_ENER!C2441)</f>
        <v>0.13956561745987067</v>
      </c>
      <c r="F2441">
        <f t="shared" si="38"/>
        <v>0</v>
      </c>
    </row>
    <row r="2442" spans="1:6" x14ac:dyDescent="0.25">
      <c r="A2442">
        <f>IF(DATOS!E2442-DATOS!A2442&gt;0,DATOS!A2442,DATOS!E2442)</f>
        <v>0.3723621150278707</v>
      </c>
      <c r="B2442">
        <f>IF(DATOS!E2442-DATOS!A2442&gt;0,0,DATOS!A2442-DATOS!E2442)</f>
        <v>0</v>
      </c>
      <c r="C2442">
        <f>IF(DATOS!E2442-DATOS!A2442&gt;0,DATOS!E2442-DATOS!A2442,0)</f>
        <v>1.42378849721293E-2</v>
      </c>
      <c r="E2442">
        <f>IF(C2442&gt;DATOS!B2442,DATOS!B2442,CALCULOS_ENER!C2442)</f>
        <v>1.42378849721293E-2</v>
      </c>
      <c r="F2442">
        <f t="shared" si="38"/>
        <v>0</v>
      </c>
    </row>
    <row r="2443" spans="1:6" x14ac:dyDescent="0.25">
      <c r="A2443">
        <f>IF(DATOS!E2443-DATOS!A2443&gt;0,DATOS!A2443,DATOS!E2443)</f>
        <v>0.16961999999999999</v>
      </c>
      <c r="B2443">
        <f>IF(DATOS!E2443-DATOS!A2443&gt;0,0,DATOS!A2443-DATOS!E2443)</f>
        <v>0.20274211502787071</v>
      </c>
      <c r="C2443">
        <f>IF(DATOS!E2443-DATOS!A2443&gt;0,DATOS!E2443-DATOS!A2443,0)</f>
        <v>0</v>
      </c>
      <c r="E2443">
        <f>IF(C2443&gt;DATOS!B2443,DATOS!B2443,CALCULOS_ENER!C2443)</f>
        <v>0</v>
      </c>
      <c r="F2443">
        <f t="shared" si="38"/>
        <v>0</v>
      </c>
    </row>
    <row r="2444" spans="1:6" x14ac:dyDescent="0.25">
      <c r="A2444">
        <f>IF(DATOS!E2444-DATOS!A2444&gt;0,DATOS!A2444,DATOS!E2444)</f>
        <v>8.4000000000000012E-3</v>
      </c>
      <c r="B2444">
        <f>IF(DATOS!E2444-DATOS!A2444&gt;0,0,DATOS!A2444-DATOS!E2444)</f>
        <v>0.46622308335907142</v>
      </c>
      <c r="C2444">
        <f>IF(DATOS!E2444-DATOS!A2444&gt;0,DATOS!E2444-DATOS!A2444,0)</f>
        <v>0</v>
      </c>
      <c r="E2444">
        <f>IF(C2444&gt;DATOS!B2444,DATOS!B2444,CALCULOS_ENER!C2444)</f>
        <v>0</v>
      </c>
      <c r="F2444">
        <f t="shared" si="38"/>
        <v>0</v>
      </c>
    </row>
    <row r="2445" spans="1:6" x14ac:dyDescent="0.25">
      <c r="A2445">
        <f>IF(DATOS!E2445-DATOS!A2445&gt;0,DATOS!A2445,DATOS!E2445)</f>
        <v>0</v>
      </c>
      <c r="B2445">
        <f>IF(DATOS!E2445-DATOS!A2445&gt;0,0,DATOS!A2445-DATOS!E2445)</f>
        <v>0.66691815103350682</v>
      </c>
      <c r="C2445">
        <f>IF(DATOS!E2445-DATOS!A2445&gt;0,DATOS!E2445-DATOS!A2445,0)</f>
        <v>0</v>
      </c>
      <c r="E2445">
        <f>IF(C2445&gt;DATOS!B2445,DATOS!B2445,CALCULOS_ENER!C2445)</f>
        <v>0</v>
      </c>
      <c r="F2445">
        <f t="shared" si="38"/>
        <v>0</v>
      </c>
    </row>
    <row r="2446" spans="1:6" x14ac:dyDescent="0.25">
      <c r="A2446">
        <f>IF(DATOS!E2446-DATOS!A2446&gt;0,DATOS!A2446,DATOS!E2446)</f>
        <v>0</v>
      </c>
      <c r="B2446">
        <f>IF(DATOS!E2446-DATOS!A2446&gt;0,0,DATOS!A2446-DATOS!E2446)</f>
        <v>0.74472408613911223</v>
      </c>
      <c r="C2446">
        <f>IF(DATOS!E2446-DATOS!A2446&gt;0,DATOS!E2446-DATOS!A2446,0)</f>
        <v>0</v>
      </c>
      <c r="E2446">
        <f>IF(C2446&gt;DATOS!B2446,DATOS!B2446,CALCULOS_ENER!C2446)</f>
        <v>0</v>
      </c>
      <c r="F2446">
        <f t="shared" si="38"/>
        <v>0</v>
      </c>
    </row>
    <row r="2447" spans="1:6" x14ac:dyDescent="0.25">
      <c r="A2447">
        <f>IF(DATOS!E2447-DATOS!A2447&gt;0,DATOS!A2447,DATOS!E2447)</f>
        <v>0</v>
      </c>
      <c r="B2447">
        <f>IF(DATOS!E2447-DATOS!A2447&gt;0,0,DATOS!A2447-DATOS!E2447)</f>
        <v>0.90033610026695232</v>
      </c>
      <c r="C2447">
        <f>IF(DATOS!E2447-DATOS!A2447&gt;0,DATOS!E2447-DATOS!A2447,0)</f>
        <v>0</v>
      </c>
      <c r="E2447">
        <f>IF(C2447&gt;DATOS!B2447,DATOS!B2447,CALCULOS_ENER!C2447)</f>
        <v>0</v>
      </c>
      <c r="F2447">
        <f t="shared" si="38"/>
        <v>0</v>
      </c>
    </row>
    <row r="2448" spans="1:6" x14ac:dyDescent="0.25">
      <c r="A2448">
        <f>IF(DATOS!E2448-DATOS!A2448&gt;0,DATOS!A2448,DATOS!E2448)</f>
        <v>0</v>
      </c>
      <c r="B2448">
        <f>IF(DATOS!E2448-DATOS!A2448&gt;0,0,DATOS!A2448-DATOS!E2448)</f>
        <v>0.90033610026695232</v>
      </c>
      <c r="C2448">
        <f>IF(DATOS!E2448-DATOS!A2448&gt;0,DATOS!E2448-DATOS!A2448,0)</f>
        <v>0</v>
      </c>
      <c r="E2448">
        <f>IF(C2448&gt;DATOS!B2448,DATOS!B2448,CALCULOS_ENER!C2448)</f>
        <v>0</v>
      </c>
      <c r="F2448">
        <f t="shared" si="38"/>
        <v>0</v>
      </c>
    </row>
    <row r="2449" spans="1:6" x14ac:dyDescent="0.25">
      <c r="A2449">
        <f>IF(DATOS!E2449-DATOS!A2449&gt;0,DATOS!A2449,DATOS!E2449)</f>
        <v>0</v>
      </c>
      <c r="B2449">
        <f>IF(DATOS!E2449-DATOS!A2449&gt;0,0,DATOS!A2449-DATOS!E2449)</f>
        <v>0.68358628720018022</v>
      </c>
      <c r="C2449">
        <f>IF(DATOS!E2449-DATOS!A2449&gt;0,DATOS!E2449-DATOS!A2449,0)</f>
        <v>0</v>
      </c>
      <c r="E2449">
        <f>IF(C2449&gt;DATOS!B2449,DATOS!B2449,CALCULOS_ENER!C2449)</f>
        <v>0</v>
      </c>
      <c r="F2449">
        <f t="shared" si="38"/>
        <v>0</v>
      </c>
    </row>
    <row r="2450" spans="1:6" x14ac:dyDescent="0.25">
      <c r="A2450">
        <f>IF(DATOS!E2450-DATOS!A2450&gt;0,DATOS!A2450,DATOS!E2450)</f>
        <v>0</v>
      </c>
      <c r="B2450">
        <f>IF(DATOS!E2450-DATOS!A2450&gt;0,0,DATOS!A2450-DATOS!E2450)</f>
        <v>0.42571287299125177</v>
      </c>
      <c r="C2450">
        <f>IF(DATOS!E2450-DATOS!A2450&gt;0,DATOS!E2450-DATOS!A2450,0)</f>
        <v>0</v>
      </c>
      <c r="E2450">
        <f>IF(C2450&gt;DATOS!B2450,DATOS!B2450,CALCULOS_ENER!C2450)</f>
        <v>0</v>
      </c>
      <c r="F2450">
        <f t="shared" si="38"/>
        <v>0</v>
      </c>
    </row>
    <row r="2451" spans="1:6" x14ac:dyDescent="0.25">
      <c r="A2451">
        <f>IF(DATOS!E2451-DATOS!A2451&gt;0,DATOS!A2451,DATOS!E2451)</f>
        <v>0</v>
      </c>
      <c r="B2451">
        <f>IF(DATOS!E2451-DATOS!A2451&gt;0,0,DATOS!A2451-DATOS!E2451)</f>
        <v>7.9028362954469397E-2</v>
      </c>
      <c r="C2451">
        <f>IF(DATOS!E2451-DATOS!A2451&gt;0,DATOS!E2451-DATOS!A2451,0)</f>
        <v>0</v>
      </c>
      <c r="E2451">
        <f>IF(C2451&gt;DATOS!B2451,DATOS!B2451,CALCULOS_ENER!C2451)</f>
        <v>0</v>
      </c>
      <c r="F2451">
        <f t="shared" si="38"/>
        <v>0</v>
      </c>
    </row>
    <row r="2452" spans="1:6" x14ac:dyDescent="0.25">
      <c r="A2452">
        <f>IF(DATOS!E2452-DATOS!A2452&gt;0,DATOS!A2452,DATOS!E2452)</f>
        <v>0</v>
      </c>
      <c r="B2452">
        <f>IF(DATOS!E2452-DATOS!A2452&gt;0,0,DATOS!A2452-DATOS!E2452)</f>
        <v>7.9028362954469397E-2</v>
      </c>
      <c r="C2452">
        <f>IF(DATOS!E2452-DATOS!A2452&gt;0,DATOS!E2452-DATOS!A2452,0)</f>
        <v>0</v>
      </c>
      <c r="E2452">
        <f>IF(C2452&gt;DATOS!B2452,DATOS!B2452,CALCULOS_ENER!C2452)</f>
        <v>0</v>
      </c>
      <c r="F2452">
        <f t="shared" si="38"/>
        <v>0</v>
      </c>
    </row>
    <row r="2453" spans="1:6" x14ac:dyDescent="0.25">
      <c r="A2453">
        <f>IF(DATOS!E2453-DATOS!A2453&gt;0,DATOS!A2453,DATOS!E2453)</f>
        <v>0</v>
      </c>
      <c r="B2453">
        <f>IF(DATOS!E2453-DATOS!A2453&gt;0,0,DATOS!A2453-DATOS!E2453)</f>
        <v>7.9028362954469397E-2</v>
      </c>
      <c r="C2453">
        <f>IF(DATOS!E2453-DATOS!A2453&gt;0,DATOS!E2453-DATOS!A2453,0)</f>
        <v>0</v>
      </c>
      <c r="E2453">
        <f>IF(C2453&gt;DATOS!B2453,DATOS!B2453,CALCULOS_ENER!C2453)</f>
        <v>0</v>
      </c>
      <c r="F2453">
        <f t="shared" si="38"/>
        <v>0</v>
      </c>
    </row>
    <row r="2454" spans="1:6" x14ac:dyDescent="0.25">
      <c r="A2454">
        <f>IF(DATOS!E2454-DATOS!A2454&gt;0,DATOS!A2454,DATOS!E2454)</f>
        <v>0</v>
      </c>
      <c r="B2454">
        <f>IF(DATOS!E2454-DATOS!A2454&gt;0,0,DATOS!A2454-DATOS!E2454)</f>
        <v>7.9028362954469397E-2</v>
      </c>
      <c r="C2454">
        <f>IF(DATOS!E2454-DATOS!A2454&gt;0,DATOS!E2454-DATOS!A2454,0)</f>
        <v>0</v>
      </c>
      <c r="E2454">
        <f>IF(C2454&gt;DATOS!B2454,DATOS!B2454,CALCULOS_ENER!C2454)</f>
        <v>0</v>
      </c>
      <c r="F2454">
        <f t="shared" si="38"/>
        <v>0</v>
      </c>
    </row>
    <row r="2455" spans="1:6" x14ac:dyDescent="0.25">
      <c r="A2455">
        <f>IF(DATOS!E2455-DATOS!A2455&gt;0,DATOS!A2455,DATOS!E2455)</f>
        <v>0</v>
      </c>
      <c r="B2455">
        <f>IF(DATOS!E2455-DATOS!A2455&gt;0,0,DATOS!A2455-DATOS!E2455)</f>
        <v>8.3919801349476159E-2</v>
      </c>
      <c r="C2455">
        <f>IF(DATOS!E2455-DATOS!A2455&gt;0,DATOS!E2455-DATOS!A2455,0)</f>
        <v>0</v>
      </c>
      <c r="E2455">
        <f>IF(C2455&gt;DATOS!B2455,DATOS!B2455,CALCULOS_ENER!C2455)</f>
        <v>0</v>
      </c>
      <c r="F2455">
        <f t="shared" si="38"/>
        <v>0</v>
      </c>
    </row>
    <row r="2456" spans="1:6" x14ac:dyDescent="0.25">
      <c r="A2456">
        <f>IF(DATOS!E2456-DATOS!A2456&gt;0,DATOS!A2456,DATOS!E2456)</f>
        <v>1.4880000000000001E-2</v>
      </c>
      <c r="B2456">
        <f>IF(DATOS!E2456-DATOS!A2456&gt;0,0,DATOS!A2456-DATOS!E2456)</f>
        <v>0.17741449200791837</v>
      </c>
      <c r="C2456">
        <f>IF(DATOS!E2456-DATOS!A2456&gt;0,DATOS!E2456-DATOS!A2456,0)</f>
        <v>0</v>
      </c>
      <c r="E2456">
        <f>IF(C2456&gt;DATOS!B2456,DATOS!B2456,CALCULOS_ENER!C2456)</f>
        <v>0</v>
      </c>
      <c r="F2456">
        <f t="shared" si="38"/>
        <v>0</v>
      </c>
    </row>
    <row r="2457" spans="1:6" x14ac:dyDescent="0.25">
      <c r="A2457">
        <f>IF(DATOS!E2457-DATOS!A2457&gt;0,DATOS!A2457,DATOS!E2457)</f>
        <v>0.19247</v>
      </c>
      <c r="B2457">
        <f>IF(DATOS!E2457-DATOS!A2457&gt;0,0,DATOS!A2457-DATOS!E2457)</f>
        <v>0.16322397886119736</v>
      </c>
      <c r="C2457">
        <f>IF(DATOS!E2457-DATOS!A2457&gt;0,DATOS!E2457-DATOS!A2457,0)</f>
        <v>0</v>
      </c>
      <c r="E2457">
        <f>IF(C2457&gt;DATOS!B2457,DATOS!B2457,CALCULOS_ENER!C2457)</f>
        <v>0</v>
      </c>
      <c r="F2457">
        <f t="shared" si="38"/>
        <v>0</v>
      </c>
    </row>
    <row r="2458" spans="1:6" x14ac:dyDescent="0.25">
      <c r="A2458">
        <f>IF(DATOS!E2458-DATOS!A2458&gt;0,DATOS!A2458,DATOS!E2458)</f>
        <v>0.41272000000000009</v>
      </c>
      <c r="B2458">
        <f>IF(DATOS!E2458-DATOS!A2458&gt;0,0,DATOS!A2458-DATOS!E2458)</f>
        <v>2.0779913966802732E-2</v>
      </c>
      <c r="C2458">
        <f>IF(DATOS!E2458-DATOS!A2458&gt;0,DATOS!E2458-DATOS!A2458,0)</f>
        <v>0</v>
      </c>
      <c r="E2458">
        <f>IF(C2458&gt;DATOS!B2458,DATOS!B2458,CALCULOS_ENER!C2458)</f>
        <v>0</v>
      </c>
      <c r="F2458">
        <f t="shared" si="38"/>
        <v>0</v>
      </c>
    </row>
    <row r="2459" spans="1:6" x14ac:dyDescent="0.25">
      <c r="A2459">
        <f>IF(DATOS!E2459-DATOS!A2459&gt;0,DATOS!A2459,DATOS!E2459)</f>
        <v>0.3723621150278707</v>
      </c>
      <c r="B2459">
        <f>IF(DATOS!E2459-DATOS!A2459&gt;0,0,DATOS!A2459-DATOS!E2459)</f>
        <v>0</v>
      </c>
      <c r="C2459">
        <f>IF(DATOS!E2459-DATOS!A2459&gt;0,DATOS!E2459-DATOS!A2459,0)</f>
        <v>0.22419788497212928</v>
      </c>
      <c r="E2459">
        <f>IF(C2459&gt;DATOS!B2459,DATOS!B2459,CALCULOS_ENER!C2459)</f>
        <v>0.22419788497212928</v>
      </c>
      <c r="F2459">
        <f t="shared" si="38"/>
        <v>0</v>
      </c>
    </row>
    <row r="2460" spans="1:6" x14ac:dyDescent="0.25">
      <c r="A2460">
        <f>IF(DATOS!E2460-DATOS!A2460&gt;0,DATOS!A2460,DATOS!E2460)</f>
        <v>0.34790679396901703</v>
      </c>
      <c r="B2460">
        <f>IF(DATOS!E2460-DATOS!A2460&gt;0,0,DATOS!A2460-DATOS!E2460)</f>
        <v>0</v>
      </c>
      <c r="C2460">
        <f>IF(DATOS!E2460-DATOS!A2460&gt;0,DATOS!E2460-DATOS!A2460,0)</f>
        <v>0.38334320603098304</v>
      </c>
      <c r="E2460">
        <f>IF(C2460&gt;DATOS!B2460,DATOS!B2460,CALCULOS_ENER!C2460)</f>
        <v>0.34790679396901703</v>
      </c>
      <c r="F2460">
        <f t="shared" si="38"/>
        <v>3.5436412061966016E-2</v>
      </c>
    </row>
    <row r="2461" spans="1:6" x14ac:dyDescent="0.25">
      <c r="A2461">
        <f>IF(DATOS!E2461-DATOS!A2461&gt;0,DATOS!A2461,DATOS!E2461)</f>
        <v>0.33567906148127546</v>
      </c>
      <c r="B2461">
        <f>IF(DATOS!E2461-DATOS!A2461&gt;0,0,DATOS!A2461-DATOS!E2461)</f>
        <v>0</v>
      </c>
      <c r="C2461">
        <f>IF(DATOS!E2461-DATOS!A2461&gt;0,DATOS!E2461-DATOS!A2461,0)</f>
        <v>0.49972093851872457</v>
      </c>
      <c r="E2461">
        <f>IF(C2461&gt;DATOS!B2461,DATOS!B2461,CALCULOS_ENER!C2461)</f>
        <v>0.33567906148127546</v>
      </c>
      <c r="F2461">
        <f t="shared" si="38"/>
        <v>0.1640418770374491</v>
      </c>
    </row>
    <row r="2462" spans="1:6" x14ac:dyDescent="0.25">
      <c r="A2462">
        <f>IF(DATOS!E2462-DATOS!A2462&gt;0,DATOS!A2462,DATOS!E2462)</f>
        <v>0.33567906148127546</v>
      </c>
      <c r="B2462">
        <f>IF(DATOS!E2462-DATOS!A2462&gt;0,0,DATOS!A2462-DATOS!E2462)</f>
        <v>0</v>
      </c>
      <c r="C2462">
        <f>IF(DATOS!E2462-DATOS!A2462&gt;0,DATOS!E2462-DATOS!A2462,0)</f>
        <v>0.52993093851872453</v>
      </c>
      <c r="E2462">
        <f>IF(C2462&gt;DATOS!B2462,DATOS!B2462,CALCULOS_ENER!C2462)</f>
        <v>0.33567906148127546</v>
      </c>
      <c r="F2462">
        <f t="shared" si="38"/>
        <v>0.19425187703744906</v>
      </c>
    </row>
    <row r="2463" spans="1:6" x14ac:dyDescent="0.25">
      <c r="A2463">
        <f>IF(DATOS!E2463-DATOS!A2463&gt;0,DATOS!A2463,DATOS!E2463)</f>
        <v>0.36013438254012931</v>
      </c>
      <c r="B2463">
        <f>IF(DATOS!E2463-DATOS!A2463&gt;0,0,DATOS!A2463-DATOS!E2463)</f>
        <v>0</v>
      </c>
      <c r="C2463">
        <f>IF(DATOS!E2463-DATOS!A2463&gt;0,DATOS!E2463-DATOS!A2463,0)</f>
        <v>0.47799561745987074</v>
      </c>
      <c r="E2463">
        <f>IF(C2463&gt;DATOS!B2463,DATOS!B2463,CALCULOS_ENER!C2463)</f>
        <v>0.36013438254012931</v>
      </c>
      <c r="F2463">
        <f t="shared" si="38"/>
        <v>0.11786123491974143</v>
      </c>
    </row>
    <row r="2464" spans="1:6" x14ac:dyDescent="0.25">
      <c r="A2464">
        <f>IF(DATOS!E2464-DATOS!A2464&gt;0,DATOS!A2464,DATOS!E2464)</f>
        <v>0.36013438254012931</v>
      </c>
      <c r="B2464">
        <f>IF(DATOS!E2464-DATOS!A2464&gt;0,0,DATOS!A2464-DATOS!E2464)</f>
        <v>0</v>
      </c>
      <c r="C2464">
        <f>IF(DATOS!E2464-DATOS!A2464&gt;0,DATOS!E2464-DATOS!A2464,0)</f>
        <v>0.39112561745987073</v>
      </c>
      <c r="E2464">
        <f>IF(C2464&gt;DATOS!B2464,DATOS!B2464,CALCULOS_ENER!C2464)</f>
        <v>0.36013438254012931</v>
      </c>
      <c r="F2464">
        <f t="shared" si="38"/>
        <v>3.0991234919741428E-2</v>
      </c>
    </row>
    <row r="2465" spans="1:6" x14ac:dyDescent="0.25">
      <c r="A2465">
        <f>IF(DATOS!E2465-DATOS!A2465&gt;0,DATOS!A2465,DATOS!E2465)</f>
        <v>0.36013438254012931</v>
      </c>
      <c r="B2465">
        <f>IF(DATOS!E2465-DATOS!A2465&gt;0,0,DATOS!A2465-DATOS!E2465)</f>
        <v>0</v>
      </c>
      <c r="C2465">
        <f>IF(DATOS!E2465-DATOS!A2465&gt;0,DATOS!E2465-DATOS!A2465,0)</f>
        <v>0.23579561745987065</v>
      </c>
      <c r="E2465">
        <f>IF(C2465&gt;DATOS!B2465,DATOS!B2465,CALCULOS_ENER!C2465)</f>
        <v>0.23579561745987065</v>
      </c>
      <c r="F2465">
        <f t="shared" si="38"/>
        <v>0</v>
      </c>
    </row>
    <row r="2466" spans="1:6" x14ac:dyDescent="0.25">
      <c r="A2466">
        <f>IF(DATOS!E2466-DATOS!A2466&gt;0,DATOS!A2466,DATOS!E2466)</f>
        <v>0.3723621150278707</v>
      </c>
      <c r="B2466">
        <f>IF(DATOS!E2466-DATOS!A2466&gt;0,0,DATOS!A2466-DATOS!E2466)</f>
        <v>0</v>
      </c>
      <c r="C2466">
        <f>IF(DATOS!E2466-DATOS!A2466&gt;0,DATOS!E2466-DATOS!A2466,0)</f>
        <v>3.5707884972129345E-2</v>
      </c>
      <c r="E2466">
        <f>IF(C2466&gt;DATOS!B2466,DATOS!B2466,CALCULOS_ENER!C2466)</f>
        <v>3.5707884972129345E-2</v>
      </c>
      <c r="F2466">
        <f t="shared" si="38"/>
        <v>0</v>
      </c>
    </row>
    <row r="2467" spans="1:6" x14ac:dyDescent="0.25">
      <c r="A2467">
        <f>IF(DATOS!E2467-DATOS!A2467&gt;0,DATOS!A2467,DATOS!E2467)</f>
        <v>0.17643999999999999</v>
      </c>
      <c r="B2467">
        <f>IF(DATOS!E2467-DATOS!A2467&gt;0,0,DATOS!A2467-DATOS!E2467)</f>
        <v>0.19592211502787071</v>
      </c>
      <c r="C2467">
        <f>IF(DATOS!E2467-DATOS!A2467&gt;0,DATOS!E2467-DATOS!A2467,0)</f>
        <v>0</v>
      </c>
      <c r="E2467">
        <f>IF(C2467&gt;DATOS!B2467,DATOS!B2467,CALCULOS_ENER!C2467)</f>
        <v>0</v>
      </c>
      <c r="F2467">
        <f t="shared" si="38"/>
        <v>0</v>
      </c>
    </row>
    <row r="2468" spans="1:6" x14ac:dyDescent="0.25">
      <c r="A2468">
        <f>IF(DATOS!E2468-DATOS!A2468&gt;0,DATOS!A2468,DATOS!E2468)</f>
        <v>9.5199999999999989E-3</v>
      </c>
      <c r="B2468">
        <f>IF(DATOS!E2468-DATOS!A2468&gt;0,0,DATOS!A2468-DATOS!E2468)</f>
        <v>0.46510308335907147</v>
      </c>
      <c r="C2468">
        <f>IF(DATOS!E2468-DATOS!A2468&gt;0,DATOS!E2468-DATOS!A2468,0)</f>
        <v>0</v>
      </c>
      <c r="E2468">
        <f>IF(C2468&gt;DATOS!B2468,DATOS!B2468,CALCULOS_ENER!C2468)</f>
        <v>0</v>
      </c>
      <c r="F2468">
        <f t="shared" si="38"/>
        <v>0</v>
      </c>
    </row>
    <row r="2469" spans="1:6" x14ac:dyDescent="0.25">
      <c r="A2469">
        <f>IF(DATOS!E2469-DATOS!A2469&gt;0,DATOS!A2469,DATOS!E2469)</f>
        <v>0</v>
      </c>
      <c r="B2469">
        <f>IF(DATOS!E2469-DATOS!A2469&gt;0,0,DATOS!A2469-DATOS!E2469)</f>
        <v>0.66691815103350682</v>
      </c>
      <c r="C2469">
        <f>IF(DATOS!E2469-DATOS!A2469&gt;0,DATOS!E2469-DATOS!A2469,0)</f>
        <v>0</v>
      </c>
      <c r="E2469">
        <f>IF(C2469&gt;DATOS!B2469,DATOS!B2469,CALCULOS_ENER!C2469)</f>
        <v>0</v>
      </c>
      <c r="F2469">
        <f t="shared" si="38"/>
        <v>0</v>
      </c>
    </row>
    <row r="2470" spans="1:6" x14ac:dyDescent="0.25">
      <c r="A2470">
        <f>IF(DATOS!E2470-DATOS!A2470&gt;0,DATOS!A2470,DATOS!E2470)</f>
        <v>0</v>
      </c>
      <c r="B2470">
        <f>IF(DATOS!E2470-DATOS!A2470&gt;0,0,DATOS!A2470-DATOS!E2470)</f>
        <v>0.74472408613911223</v>
      </c>
      <c r="C2470">
        <f>IF(DATOS!E2470-DATOS!A2470&gt;0,DATOS!E2470-DATOS!A2470,0)</f>
        <v>0</v>
      </c>
      <c r="E2470">
        <f>IF(C2470&gt;DATOS!B2470,DATOS!B2470,CALCULOS_ENER!C2470)</f>
        <v>0</v>
      </c>
      <c r="F2470">
        <f t="shared" si="38"/>
        <v>0</v>
      </c>
    </row>
    <row r="2471" spans="1:6" x14ac:dyDescent="0.25">
      <c r="A2471">
        <f>IF(DATOS!E2471-DATOS!A2471&gt;0,DATOS!A2471,DATOS!E2471)</f>
        <v>0</v>
      </c>
      <c r="B2471">
        <f>IF(DATOS!E2471-DATOS!A2471&gt;0,0,DATOS!A2471-DATOS!E2471)</f>
        <v>0.90033610026695232</v>
      </c>
      <c r="C2471">
        <f>IF(DATOS!E2471-DATOS!A2471&gt;0,DATOS!E2471-DATOS!A2471,0)</f>
        <v>0</v>
      </c>
      <c r="E2471">
        <f>IF(C2471&gt;DATOS!B2471,DATOS!B2471,CALCULOS_ENER!C2471)</f>
        <v>0</v>
      </c>
      <c r="F2471">
        <f t="shared" si="38"/>
        <v>0</v>
      </c>
    </row>
    <row r="2472" spans="1:6" x14ac:dyDescent="0.25">
      <c r="A2472">
        <f>IF(DATOS!E2472-DATOS!A2472&gt;0,DATOS!A2472,DATOS!E2472)</f>
        <v>0</v>
      </c>
      <c r="B2472">
        <f>IF(DATOS!E2472-DATOS!A2472&gt;0,0,DATOS!A2472-DATOS!E2472)</f>
        <v>0.90033610026695232</v>
      </c>
      <c r="C2472">
        <f>IF(DATOS!E2472-DATOS!A2472&gt;0,DATOS!E2472-DATOS!A2472,0)</f>
        <v>0</v>
      </c>
      <c r="E2472">
        <f>IF(C2472&gt;DATOS!B2472,DATOS!B2472,CALCULOS_ENER!C2472)</f>
        <v>0</v>
      </c>
      <c r="F2472">
        <f t="shared" si="38"/>
        <v>0</v>
      </c>
    </row>
    <row r="2473" spans="1:6" x14ac:dyDescent="0.25">
      <c r="A2473">
        <f>IF(DATOS!E2473-DATOS!A2473&gt;0,DATOS!A2473,DATOS!E2473)</f>
        <v>0</v>
      </c>
      <c r="B2473">
        <f>IF(DATOS!E2473-DATOS!A2473&gt;0,0,DATOS!A2473-DATOS!E2473)</f>
        <v>0.68358628720018022</v>
      </c>
      <c r="C2473">
        <f>IF(DATOS!E2473-DATOS!A2473&gt;0,DATOS!E2473-DATOS!A2473,0)</f>
        <v>0</v>
      </c>
      <c r="E2473">
        <f>IF(C2473&gt;DATOS!B2473,DATOS!B2473,CALCULOS_ENER!C2473)</f>
        <v>0</v>
      </c>
      <c r="F2473">
        <f t="shared" si="38"/>
        <v>0</v>
      </c>
    </row>
    <row r="2474" spans="1:6" x14ac:dyDescent="0.25">
      <c r="A2474">
        <f>IF(DATOS!E2474-DATOS!A2474&gt;0,DATOS!A2474,DATOS!E2474)</f>
        <v>0</v>
      </c>
      <c r="B2474">
        <f>IF(DATOS!E2474-DATOS!A2474&gt;0,0,DATOS!A2474-DATOS!E2474)</f>
        <v>0.42571287299125177</v>
      </c>
      <c r="C2474">
        <f>IF(DATOS!E2474-DATOS!A2474&gt;0,DATOS!E2474-DATOS!A2474,0)</f>
        <v>0</v>
      </c>
      <c r="E2474">
        <f>IF(C2474&gt;DATOS!B2474,DATOS!B2474,CALCULOS_ENER!C2474)</f>
        <v>0</v>
      </c>
      <c r="F2474">
        <f t="shared" si="38"/>
        <v>0</v>
      </c>
    </row>
    <row r="2475" spans="1:6" x14ac:dyDescent="0.25">
      <c r="A2475">
        <f>IF(DATOS!E2475-DATOS!A2475&gt;0,DATOS!A2475,DATOS!E2475)</f>
        <v>0</v>
      </c>
      <c r="B2475">
        <f>IF(DATOS!E2475-DATOS!A2475&gt;0,0,DATOS!A2475-DATOS!E2475)</f>
        <v>7.9028362954469397E-2</v>
      </c>
      <c r="C2475">
        <f>IF(DATOS!E2475-DATOS!A2475&gt;0,DATOS!E2475-DATOS!A2475,0)</f>
        <v>0</v>
      </c>
      <c r="E2475">
        <f>IF(C2475&gt;DATOS!B2475,DATOS!B2475,CALCULOS_ENER!C2475)</f>
        <v>0</v>
      </c>
      <c r="F2475">
        <f t="shared" si="38"/>
        <v>0</v>
      </c>
    </row>
    <row r="2476" spans="1:6" x14ac:dyDescent="0.25">
      <c r="A2476">
        <f>IF(DATOS!E2476-DATOS!A2476&gt;0,DATOS!A2476,DATOS!E2476)</f>
        <v>0</v>
      </c>
      <c r="B2476">
        <f>IF(DATOS!E2476-DATOS!A2476&gt;0,0,DATOS!A2476-DATOS!E2476)</f>
        <v>7.9028362954469397E-2</v>
      </c>
      <c r="C2476">
        <f>IF(DATOS!E2476-DATOS!A2476&gt;0,DATOS!E2476-DATOS!A2476,0)</f>
        <v>0</v>
      </c>
      <c r="E2476">
        <f>IF(C2476&gt;DATOS!B2476,DATOS!B2476,CALCULOS_ENER!C2476)</f>
        <v>0</v>
      </c>
      <c r="F2476">
        <f t="shared" si="38"/>
        <v>0</v>
      </c>
    </row>
    <row r="2477" spans="1:6" x14ac:dyDescent="0.25">
      <c r="A2477">
        <f>IF(DATOS!E2477-DATOS!A2477&gt;0,DATOS!A2477,DATOS!E2477)</f>
        <v>0</v>
      </c>
      <c r="B2477">
        <f>IF(DATOS!E2477-DATOS!A2477&gt;0,0,DATOS!A2477-DATOS!E2477)</f>
        <v>7.9028362954469397E-2</v>
      </c>
      <c r="C2477">
        <f>IF(DATOS!E2477-DATOS!A2477&gt;0,DATOS!E2477-DATOS!A2477,0)</f>
        <v>0</v>
      </c>
      <c r="E2477">
        <f>IF(C2477&gt;DATOS!B2477,DATOS!B2477,CALCULOS_ENER!C2477)</f>
        <v>0</v>
      </c>
      <c r="F2477">
        <f t="shared" si="38"/>
        <v>0</v>
      </c>
    </row>
    <row r="2478" spans="1:6" x14ac:dyDescent="0.25">
      <c r="A2478">
        <f>IF(DATOS!E2478-DATOS!A2478&gt;0,DATOS!A2478,DATOS!E2478)</f>
        <v>0</v>
      </c>
      <c r="B2478">
        <f>IF(DATOS!E2478-DATOS!A2478&gt;0,0,DATOS!A2478-DATOS!E2478)</f>
        <v>7.9028362954469397E-2</v>
      </c>
      <c r="C2478">
        <f>IF(DATOS!E2478-DATOS!A2478&gt;0,DATOS!E2478-DATOS!A2478,0)</f>
        <v>0</v>
      </c>
      <c r="E2478">
        <f>IF(C2478&gt;DATOS!B2478,DATOS!B2478,CALCULOS_ENER!C2478)</f>
        <v>0</v>
      </c>
      <c r="F2478">
        <f t="shared" si="38"/>
        <v>0</v>
      </c>
    </row>
    <row r="2479" spans="1:6" x14ac:dyDescent="0.25">
      <c r="A2479">
        <f>IF(DATOS!E2479-DATOS!A2479&gt;0,DATOS!A2479,DATOS!E2479)</f>
        <v>0</v>
      </c>
      <c r="B2479">
        <f>IF(DATOS!E2479-DATOS!A2479&gt;0,0,DATOS!A2479-DATOS!E2479)</f>
        <v>8.3919801349476159E-2</v>
      </c>
      <c r="C2479">
        <f>IF(DATOS!E2479-DATOS!A2479&gt;0,DATOS!E2479-DATOS!A2479,0)</f>
        <v>0</v>
      </c>
      <c r="E2479">
        <f>IF(C2479&gt;DATOS!B2479,DATOS!B2479,CALCULOS_ENER!C2479)</f>
        <v>0</v>
      </c>
      <c r="F2479">
        <f t="shared" si="38"/>
        <v>0</v>
      </c>
    </row>
    <row r="2480" spans="1:6" x14ac:dyDescent="0.25">
      <c r="A2480">
        <f>IF(DATOS!E2480-DATOS!A2480&gt;0,DATOS!A2480,DATOS!E2480)</f>
        <v>0</v>
      </c>
      <c r="B2480">
        <f>IF(DATOS!E2480-DATOS!A2480&gt;0,0,DATOS!A2480-DATOS!E2480)</f>
        <v>0.19229449200791837</v>
      </c>
      <c r="C2480">
        <f>IF(DATOS!E2480-DATOS!A2480&gt;0,DATOS!E2480-DATOS!A2480,0)</f>
        <v>0</v>
      </c>
      <c r="E2480">
        <f>IF(C2480&gt;DATOS!B2480,DATOS!B2480,CALCULOS_ENER!C2480)</f>
        <v>0</v>
      </c>
      <c r="F2480">
        <f t="shared" si="38"/>
        <v>0</v>
      </c>
    </row>
    <row r="2481" spans="1:6" x14ac:dyDescent="0.25">
      <c r="A2481">
        <f>IF(DATOS!E2481-DATOS!A2481&gt;0,DATOS!A2481,DATOS!E2481)</f>
        <v>3.3210000000000003E-2</v>
      </c>
      <c r="B2481">
        <f>IF(DATOS!E2481-DATOS!A2481&gt;0,0,DATOS!A2481-DATOS!E2481)</f>
        <v>0.32248397886119734</v>
      </c>
      <c r="C2481">
        <f>IF(DATOS!E2481-DATOS!A2481&gt;0,DATOS!E2481-DATOS!A2481,0)</f>
        <v>0</v>
      </c>
      <c r="E2481">
        <f>IF(C2481&gt;DATOS!B2481,DATOS!B2481,CALCULOS_ENER!C2481)</f>
        <v>0</v>
      </c>
      <c r="F2481">
        <f t="shared" si="38"/>
        <v>0</v>
      </c>
    </row>
    <row r="2482" spans="1:6" x14ac:dyDescent="0.25">
      <c r="A2482">
        <f>IF(DATOS!E2482-DATOS!A2482&gt;0,DATOS!A2482,DATOS!E2482)</f>
        <v>0.19071000000000002</v>
      </c>
      <c r="B2482">
        <f>IF(DATOS!E2482-DATOS!A2482&gt;0,0,DATOS!A2482-DATOS!E2482)</f>
        <v>0.2427899139668028</v>
      </c>
      <c r="C2482">
        <f>IF(DATOS!E2482-DATOS!A2482&gt;0,DATOS!E2482-DATOS!A2482,0)</f>
        <v>0</v>
      </c>
      <c r="E2482">
        <f>IF(C2482&gt;DATOS!B2482,DATOS!B2482,CALCULOS_ENER!C2482)</f>
        <v>0</v>
      </c>
      <c r="F2482">
        <f t="shared" si="38"/>
        <v>0</v>
      </c>
    </row>
    <row r="2483" spans="1:6" x14ac:dyDescent="0.25">
      <c r="A2483">
        <f>IF(DATOS!E2483-DATOS!A2483&gt;0,DATOS!A2483,DATOS!E2483)</f>
        <v>0.18212</v>
      </c>
      <c r="B2483">
        <f>IF(DATOS!E2483-DATOS!A2483&gt;0,0,DATOS!A2483-DATOS!E2483)</f>
        <v>0.1902421150278707</v>
      </c>
      <c r="C2483">
        <f>IF(DATOS!E2483-DATOS!A2483&gt;0,DATOS!E2483-DATOS!A2483,0)</f>
        <v>0</v>
      </c>
      <c r="E2483">
        <f>IF(C2483&gt;DATOS!B2483,DATOS!B2483,CALCULOS_ENER!C2483)</f>
        <v>0</v>
      </c>
      <c r="F2483">
        <f t="shared" si="38"/>
        <v>0</v>
      </c>
    </row>
    <row r="2484" spans="1:6" x14ac:dyDescent="0.25">
      <c r="A2484">
        <f>IF(DATOS!E2484-DATOS!A2484&gt;0,DATOS!A2484,DATOS!E2484)</f>
        <v>0.2324</v>
      </c>
      <c r="B2484">
        <f>IF(DATOS!E2484-DATOS!A2484&gt;0,0,DATOS!A2484-DATOS!E2484)</f>
        <v>0.11550679396901703</v>
      </c>
      <c r="C2484">
        <f>IF(DATOS!E2484-DATOS!A2484&gt;0,DATOS!E2484-DATOS!A2484,0)</f>
        <v>0</v>
      </c>
      <c r="E2484">
        <f>IF(C2484&gt;DATOS!B2484,DATOS!B2484,CALCULOS_ENER!C2484)</f>
        <v>0</v>
      </c>
      <c r="F2484">
        <f t="shared" si="38"/>
        <v>0</v>
      </c>
    </row>
    <row r="2485" spans="1:6" x14ac:dyDescent="0.25">
      <c r="A2485">
        <f>IF(DATOS!E2485-DATOS!A2485&gt;0,DATOS!A2485,DATOS!E2485)</f>
        <v>0.33567906148127546</v>
      </c>
      <c r="B2485">
        <f>IF(DATOS!E2485-DATOS!A2485&gt;0,0,DATOS!A2485-DATOS!E2485)</f>
        <v>0</v>
      </c>
      <c r="C2485">
        <f>IF(DATOS!E2485-DATOS!A2485&gt;0,DATOS!E2485-DATOS!A2485,0)</f>
        <v>2.7630938518724557E-2</v>
      </c>
      <c r="E2485">
        <f>IF(C2485&gt;DATOS!B2485,DATOS!B2485,CALCULOS_ENER!C2485)</f>
        <v>2.7630938518724557E-2</v>
      </c>
      <c r="F2485">
        <f t="shared" si="38"/>
        <v>0</v>
      </c>
    </row>
    <row r="2486" spans="1:6" x14ac:dyDescent="0.25">
      <c r="A2486">
        <f>IF(DATOS!E2486-DATOS!A2486&gt;0,DATOS!A2486,DATOS!E2486)</f>
        <v>0.33567906148127546</v>
      </c>
      <c r="B2486">
        <f>IF(DATOS!E2486-DATOS!A2486&gt;0,0,DATOS!A2486-DATOS!E2486)</f>
        <v>0</v>
      </c>
      <c r="C2486">
        <f>IF(DATOS!E2486-DATOS!A2486&gt;0,DATOS!E2486-DATOS!A2486,0)</f>
        <v>0.12021093851872455</v>
      </c>
      <c r="E2486">
        <f>IF(C2486&gt;DATOS!B2486,DATOS!B2486,CALCULOS_ENER!C2486)</f>
        <v>0.12021093851872455</v>
      </c>
      <c r="F2486">
        <f t="shared" si="38"/>
        <v>0</v>
      </c>
    </row>
    <row r="2487" spans="1:6" x14ac:dyDescent="0.25">
      <c r="A2487">
        <f>IF(DATOS!E2487-DATOS!A2487&gt;0,DATOS!A2487,DATOS!E2487)</f>
        <v>0.36013438254012931</v>
      </c>
      <c r="B2487">
        <f>IF(DATOS!E2487-DATOS!A2487&gt;0,0,DATOS!A2487-DATOS!E2487)</f>
        <v>0</v>
      </c>
      <c r="C2487">
        <f>IF(DATOS!E2487-DATOS!A2487&gt;0,DATOS!E2487-DATOS!A2487,0)</f>
        <v>0.16139561745987063</v>
      </c>
      <c r="E2487">
        <f>IF(C2487&gt;DATOS!B2487,DATOS!B2487,CALCULOS_ENER!C2487)</f>
        <v>0.16139561745987063</v>
      </c>
      <c r="F2487">
        <f t="shared" si="38"/>
        <v>0</v>
      </c>
    </row>
    <row r="2488" spans="1:6" x14ac:dyDescent="0.25">
      <c r="A2488">
        <f>IF(DATOS!E2488-DATOS!A2488&gt;0,DATOS!A2488,DATOS!E2488)</f>
        <v>0.20745000000000002</v>
      </c>
      <c r="B2488">
        <f>IF(DATOS!E2488-DATOS!A2488&gt;0,0,DATOS!A2488-DATOS!E2488)</f>
        <v>0.15268438254012928</v>
      </c>
      <c r="C2488">
        <f>IF(DATOS!E2488-DATOS!A2488&gt;0,DATOS!E2488-DATOS!A2488,0)</f>
        <v>0</v>
      </c>
      <c r="E2488">
        <f>IF(C2488&gt;DATOS!B2488,DATOS!B2488,CALCULOS_ENER!C2488)</f>
        <v>0</v>
      </c>
      <c r="F2488">
        <f t="shared" si="38"/>
        <v>0</v>
      </c>
    </row>
    <row r="2489" spans="1:6" x14ac:dyDescent="0.25">
      <c r="A2489">
        <f>IF(DATOS!E2489-DATOS!A2489&gt;0,DATOS!A2489,DATOS!E2489)</f>
        <v>0.21403999999999998</v>
      </c>
      <c r="B2489">
        <f>IF(DATOS!E2489-DATOS!A2489&gt;0,0,DATOS!A2489-DATOS!E2489)</f>
        <v>0.14609438254012933</v>
      </c>
      <c r="C2489">
        <f>IF(DATOS!E2489-DATOS!A2489&gt;0,DATOS!E2489-DATOS!A2489,0)</f>
        <v>0</v>
      </c>
      <c r="E2489">
        <f>IF(C2489&gt;DATOS!B2489,DATOS!B2489,CALCULOS_ENER!C2489)</f>
        <v>0</v>
      </c>
      <c r="F2489">
        <f t="shared" si="38"/>
        <v>0</v>
      </c>
    </row>
    <row r="2490" spans="1:6" x14ac:dyDescent="0.25">
      <c r="A2490">
        <f>IF(DATOS!E2490-DATOS!A2490&gt;0,DATOS!A2490,DATOS!E2490)</f>
        <v>0.25921</v>
      </c>
      <c r="B2490">
        <f>IF(DATOS!E2490-DATOS!A2490&gt;0,0,DATOS!A2490-DATOS!E2490)</f>
        <v>0.1131521150278707</v>
      </c>
      <c r="C2490">
        <f>IF(DATOS!E2490-DATOS!A2490&gt;0,DATOS!E2490-DATOS!A2490,0)</f>
        <v>0</v>
      </c>
      <c r="E2490">
        <f>IF(C2490&gt;DATOS!B2490,DATOS!B2490,CALCULOS_ENER!C2490)</f>
        <v>0</v>
      </c>
      <c r="F2490">
        <f t="shared" si="38"/>
        <v>0</v>
      </c>
    </row>
    <row r="2491" spans="1:6" x14ac:dyDescent="0.25">
      <c r="A2491">
        <f>IF(DATOS!E2491-DATOS!A2491&gt;0,DATOS!A2491,DATOS!E2491)</f>
        <v>0.11614000000000001</v>
      </c>
      <c r="B2491">
        <f>IF(DATOS!E2491-DATOS!A2491&gt;0,0,DATOS!A2491-DATOS!E2491)</f>
        <v>0.25622211502787068</v>
      </c>
      <c r="C2491">
        <f>IF(DATOS!E2491-DATOS!A2491&gt;0,DATOS!E2491-DATOS!A2491,0)</f>
        <v>0</v>
      </c>
      <c r="E2491">
        <f>IF(C2491&gt;DATOS!B2491,DATOS!B2491,CALCULOS_ENER!C2491)</f>
        <v>0</v>
      </c>
      <c r="F2491">
        <f t="shared" si="38"/>
        <v>0</v>
      </c>
    </row>
    <row r="2492" spans="1:6" x14ac:dyDescent="0.25">
      <c r="A2492">
        <f>IF(DATOS!E2492-DATOS!A2492&gt;0,DATOS!A2492,DATOS!E2492)</f>
        <v>1.4690000000000002E-2</v>
      </c>
      <c r="B2492">
        <f>IF(DATOS!E2492-DATOS!A2492&gt;0,0,DATOS!A2492-DATOS!E2492)</f>
        <v>0.45993308335907146</v>
      </c>
      <c r="C2492">
        <f>IF(DATOS!E2492-DATOS!A2492&gt;0,DATOS!E2492-DATOS!A2492,0)</f>
        <v>0</v>
      </c>
      <c r="E2492">
        <f>IF(C2492&gt;DATOS!B2492,DATOS!B2492,CALCULOS_ENER!C2492)</f>
        <v>0</v>
      </c>
      <c r="F2492">
        <f t="shared" si="38"/>
        <v>0</v>
      </c>
    </row>
    <row r="2493" spans="1:6" x14ac:dyDescent="0.25">
      <c r="A2493">
        <f>IF(DATOS!E2493-DATOS!A2493&gt;0,DATOS!A2493,DATOS!E2493)</f>
        <v>0</v>
      </c>
      <c r="B2493">
        <f>IF(DATOS!E2493-DATOS!A2493&gt;0,0,DATOS!A2493-DATOS!E2493)</f>
        <v>0.66691815103350682</v>
      </c>
      <c r="C2493">
        <f>IF(DATOS!E2493-DATOS!A2493&gt;0,DATOS!E2493-DATOS!A2493,0)</f>
        <v>0</v>
      </c>
      <c r="E2493">
        <f>IF(C2493&gt;DATOS!B2493,DATOS!B2493,CALCULOS_ENER!C2493)</f>
        <v>0</v>
      </c>
      <c r="F2493">
        <f t="shared" si="38"/>
        <v>0</v>
      </c>
    </row>
    <row r="2494" spans="1:6" x14ac:dyDescent="0.25">
      <c r="A2494">
        <f>IF(DATOS!E2494-DATOS!A2494&gt;0,DATOS!A2494,DATOS!E2494)</f>
        <v>0</v>
      </c>
      <c r="B2494">
        <f>IF(DATOS!E2494-DATOS!A2494&gt;0,0,DATOS!A2494-DATOS!E2494)</f>
        <v>0.74472408613911223</v>
      </c>
      <c r="C2494">
        <f>IF(DATOS!E2494-DATOS!A2494&gt;0,DATOS!E2494-DATOS!A2494,0)</f>
        <v>0</v>
      </c>
      <c r="E2494">
        <f>IF(C2494&gt;DATOS!B2494,DATOS!B2494,CALCULOS_ENER!C2494)</f>
        <v>0</v>
      </c>
      <c r="F2494">
        <f t="shared" si="38"/>
        <v>0</v>
      </c>
    </row>
    <row r="2495" spans="1:6" x14ac:dyDescent="0.25">
      <c r="A2495">
        <f>IF(DATOS!E2495-DATOS!A2495&gt;0,DATOS!A2495,DATOS!E2495)</f>
        <v>0</v>
      </c>
      <c r="B2495">
        <f>IF(DATOS!E2495-DATOS!A2495&gt;0,0,DATOS!A2495-DATOS!E2495)</f>
        <v>0.90033610026695232</v>
      </c>
      <c r="C2495">
        <f>IF(DATOS!E2495-DATOS!A2495&gt;0,DATOS!E2495-DATOS!A2495,0)</f>
        <v>0</v>
      </c>
      <c r="E2495">
        <f>IF(C2495&gt;DATOS!B2495,DATOS!B2495,CALCULOS_ENER!C2495)</f>
        <v>0</v>
      </c>
      <c r="F2495">
        <f t="shared" si="38"/>
        <v>0</v>
      </c>
    </row>
    <row r="2496" spans="1:6" x14ac:dyDescent="0.25">
      <c r="A2496">
        <f>IF(DATOS!E2496-DATOS!A2496&gt;0,DATOS!A2496,DATOS!E2496)</f>
        <v>0</v>
      </c>
      <c r="B2496">
        <f>IF(DATOS!E2496-DATOS!A2496&gt;0,0,DATOS!A2496-DATOS!E2496)</f>
        <v>0.90033610026695232</v>
      </c>
      <c r="C2496">
        <f>IF(DATOS!E2496-DATOS!A2496&gt;0,DATOS!E2496-DATOS!A2496,0)</f>
        <v>0</v>
      </c>
      <c r="E2496">
        <f>IF(C2496&gt;DATOS!B2496,DATOS!B2496,CALCULOS_ENER!C2496)</f>
        <v>0</v>
      </c>
      <c r="F2496">
        <f t="shared" si="38"/>
        <v>0</v>
      </c>
    </row>
    <row r="2497" spans="1:6" x14ac:dyDescent="0.25">
      <c r="A2497">
        <f>IF(DATOS!E2497-DATOS!A2497&gt;0,DATOS!A2497,DATOS!E2497)</f>
        <v>0</v>
      </c>
      <c r="B2497">
        <f>IF(DATOS!E2497-DATOS!A2497&gt;0,0,DATOS!A2497-DATOS!E2497)</f>
        <v>0.68358628720018022</v>
      </c>
      <c r="C2497">
        <f>IF(DATOS!E2497-DATOS!A2497&gt;0,DATOS!E2497-DATOS!A2497,0)</f>
        <v>0</v>
      </c>
      <c r="E2497">
        <f>IF(C2497&gt;DATOS!B2497,DATOS!B2497,CALCULOS_ENER!C2497)</f>
        <v>0</v>
      </c>
      <c r="F2497">
        <f t="shared" si="38"/>
        <v>0</v>
      </c>
    </row>
    <row r="2498" spans="1:6" x14ac:dyDescent="0.25">
      <c r="A2498">
        <f>IF(DATOS!E2498-DATOS!A2498&gt;0,DATOS!A2498,DATOS!E2498)</f>
        <v>0</v>
      </c>
      <c r="B2498">
        <f>IF(DATOS!E2498-DATOS!A2498&gt;0,0,DATOS!A2498-DATOS!E2498)</f>
        <v>0.42571287299125177</v>
      </c>
      <c r="C2498">
        <f>IF(DATOS!E2498-DATOS!A2498&gt;0,DATOS!E2498-DATOS!A2498,0)</f>
        <v>0</v>
      </c>
      <c r="E2498">
        <f>IF(C2498&gt;DATOS!B2498,DATOS!B2498,CALCULOS_ENER!C2498)</f>
        <v>0</v>
      </c>
      <c r="F2498">
        <f t="shared" si="38"/>
        <v>0</v>
      </c>
    </row>
    <row r="2499" spans="1:6" x14ac:dyDescent="0.25">
      <c r="A2499">
        <f>IF(DATOS!E2499-DATOS!A2499&gt;0,DATOS!A2499,DATOS!E2499)</f>
        <v>0</v>
      </c>
      <c r="B2499">
        <f>IF(DATOS!E2499-DATOS!A2499&gt;0,0,DATOS!A2499-DATOS!E2499)</f>
        <v>7.9028362954469397E-2</v>
      </c>
      <c r="C2499">
        <f>IF(DATOS!E2499-DATOS!A2499&gt;0,DATOS!E2499-DATOS!A2499,0)</f>
        <v>0</v>
      </c>
      <c r="E2499">
        <f>IF(C2499&gt;DATOS!B2499,DATOS!B2499,CALCULOS_ENER!C2499)</f>
        <v>0</v>
      </c>
      <c r="F2499">
        <f t="shared" ref="F2499:F2562" si="39">C2499-E2499</f>
        <v>0</v>
      </c>
    </row>
    <row r="2500" spans="1:6" x14ac:dyDescent="0.25">
      <c r="A2500">
        <f>IF(DATOS!E2500-DATOS!A2500&gt;0,DATOS!A2500,DATOS!E2500)</f>
        <v>0</v>
      </c>
      <c r="B2500">
        <f>IF(DATOS!E2500-DATOS!A2500&gt;0,0,DATOS!A2500-DATOS!E2500)</f>
        <v>7.9028362954469397E-2</v>
      </c>
      <c r="C2500">
        <f>IF(DATOS!E2500-DATOS!A2500&gt;0,DATOS!E2500-DATOS!A2500,0)</f>
        <v>0</v>
      </c>
      <c r="E2500">
        <f>IF(C2500&gt;DATOS!B2500,DATOS!B2500,CALCULOS_ENER!C2500)</f>
        <v>0</v>
      </c>
      <c r="F2500">
        <f t="shared" si="39"/>
        <v>0</v>
      </c>
    </row>
    <row r="2501" spans="1:6" x14ac:dyDescent="0.25">
      <c r="A2501">
        <f>IF(DATOS!E2501-DATOS!A2501&gt;0,DATOS!A2501,DATOS!E2501)</f>
        <v>0</v>
      </c>
      <c r="B2501">
        <f>IF(DATOS!E2501-DATOS!A2501&gt;0,0,DATOS!A2501-DATOS!E2501)</f>
        <v>7.9028362954469397E-2</v>
      </c>
      <c r="C2501">
        <f>IF(DATOS!E2501-DATOS!A2501&gt;0,DATOS!E2501-DATOS!A2501,0)</f>
        <v>0</v>
      </c>
      <c r="E2501">
        <f>IF(C2501&gt;DATOS!B2501,DATOS!B2501,CALCULOS_ENER!C2501)</f>
        <v>0</v>
      </c>
      <c r="F2501">
        <f t="shared" si="39"/>
        <v>0</v>
      </c>
    </row>
    <row r="2502" spans="1:6" x14ac:dyDescent="0.25">
      <c r="A2502">
        <f>IF(DATOS!E2502-DATOS!A2502&gt;0,DATOS!A2502,DATOS!E2502)</f>
        <v>0</v>
      </c>
      <c r="B2502">
        <f>IF(DATOS!E2502-DATOS!A2502&gt;0,0,DATOS!A2502-DATOS!E2502)</f>
        <v>7.9028362954469397E-2</v>
      </c>
      <c r="C2502">
        <f>IF(DATOS!E2502-DATOS!A2502&gt;0,DATOS!E2502-DATOS!A2502,0)</f>
        <v>0</v>
      </c>
      <c r="E2502">
        <f>IF(C2502&gt;DATOS!B2502,DATOS!B2502,CALCULOS_ENER!C2502)</f>
        <v>0</v>
      </c>
      <c r="F2502">
        <f t="shared" si="39"/>
        <v>0</v>
      </c>
    </row>
    <row r="2503" spans="1:6" x14ac:dyDescent="0.25">
      <c r="A2503">
        <f>IF(DATOS!E2503-DATOS!A2503&gt;0,DATOS!A2503,DATOS!E2503)</f>
        <v>0</v>
      </c>
      <c r="B2503">
        <f>IF(DATOS!E2503-DATOS!A2503&gt;0,0,DATOS!A2503-DATOS!E2503)</f>
        <v>8.3919801349476159E-2</v>
      </c>
      <c r="C2503">
        <f>IF(DATOS!E2503-DATOS!A2503&gt;0,DATOS!E2503-DATOS!A2503,0)</f>
        <v>0</v>
      </c>
      <c r="E2503">
        <f>IF(C2503&gt;DATOS!B2503,DATOS!B2503,CALCULOS_ENER!C2503)</f>
        <v>0</v>
      </c>
      <c r="F2503">
        <f t="shared" si="39"/>
        <v>0</v>
      </c>
    </row>
    <row r="2504" spans="1:6" x14ac:dyDescent="0.25">
      <c r="A2504">
        <f>IF(DATOS!E2504-DATOS!A2504&gt;0,DATOS!A2504,DATOS!E2504)</f>
        <v>2.0670000000000001E-2</v>
      </c>
      <c r="B2504">
        <f>IF(DATOS!E2504-DATOS!A2504&gt;0,0,DATOS!A2504-DATOS!E2504)</f>
        <v>0.17162449200791838</v>
      </c>
      <c r="C2504">
        <f>IF(DATOS!E2504-DATOS!A2504&gt;0,DATOS!E2504-DATOS!A2504,0)</f>
        <v>0</v>
      </c>
      <c r="E2504">
        <f>IF(C2504&gt;DATOS!B2504,DATOS!B2504,CALCULOS_ENER!C2504)</f>
        <v>0</v>
      </c>
      <c r="F2504">
        <f t="shared" si="39"/>
        <v>0</v>
      </c>
    </row>
    <row r="2505" spans="1:6" x14ac:dyDescent="0.25">
      <c r="A2505">
        <f>IF(DATOS!E2505-DATOS!A2505&gt;0,DATOS!A2505,DATOS!E2505)</f>
        <v>0.13500000000000001</v>
      </c>
      <c r="B2505">
        <f>IF(DATOS!E2505-DATOS!A2505&gt;0,0,DATOS!A2505-DATOS!E2505)</f>
        <v>0.22069397886119735</v>
      </c>
      <c r="C2505">
        <f>IF(DATOS!E2505-DATOS!A2505&gt;0,DATOS!E2505-DATOS!A2505,0)</f>
        <v>0</v>
      </c>
      <c r="E2505">
        <f>IF(C2505&gt;DATOS!B2505,DATOS!B2505,CALCULOS_ENER!C2505)</f>
        <v>0</v>
      </c>
      <c r="F2505">
        <f t="shared" si="39"/>
        <v>0</v>
      </c>
    </row>
    <row r="2506" spans="1:6" x14ac:dyDescent="0.25">
      <c r="A2506">
        <f>IF(DATOS!E2506-DATOS!A2506&gt;0,DATOS!A2506,DATOS!E2506)</f>
        <v>0.30939999999999995</v>
      </c>
      <c r="B2506">
        <f>IF(DATOS!E2506-DATOS!A2506&gt;0,0,DATOS!A2506-DATOS!E2506)</f>
        <v>0.12409991396680287</v>
      </c>
      <c r="C2506">
        <f>IF(DATOS!E2506-DATOS!A2506&gt;0,DATOS!E2506-DATOS!A2506,0)</f>
        <v>0</v>
      </c>
      <c r="E2506">
        <f>IF(C2506&gt;DATOS!B2506,DATOS!B2506,CALCULOS_ENER!C2506)</f>
        <v>0</v>
      </c>
      <c r="F2506">
        <f t="shared" si="39"/>
        <v>0</v>
      </c>
    </row>
    <row r="2507" spans="1:6" x14ac:dyDescent="0.25">
      <c r="A2507">
        <f>IF(DATOS!E2507-DATOS!A2507&gt;0,DATOS!A2507,DATOS!E2507)</f>
        <v>0.3723621150278707</v>
      </c>
      <c r="B2507">
        <f>IF(DATOS!E2507-DATOS!A2507&gt;0,0,DATOS!A2507-DATOS!E2507)</f>
        <v>0</v>
      </c>
      <c r="C2507">
        <f>IF(DATOS!E2507-DATOS!A2507&gt;0,DATOS!E2507-DATOS!A2507,0)</f>
        <v>3.0778849721292967E-3</v>
      </c>
      <c r="E2507">
        <f>IF(C2507&gt;DATOS!B2507,DATOS!B2507,CALCULOS_ENER!C2507)</f>
        <v>3.0778849721292967E-3</v>
      </c>
      <c r="F2507">
        <f t="shared" si="39"/>
        <v>0</v>
      </c>
    </row>
    <row r="2508" spans="1:6" x14ac:dyDescent="0.25">
      <c r="A2508">
        <f>IF(DATOS!E2508-DATOS!A2508&gt;0,DATOS!A2508,DATOS!E2508)</f>
        <v>0.34790679396901703</v>
      </c>
      <c r="B2508">
        <f>IF(DATOS!E2508-DATOS!A2508&gt;0,0,DATOS!A2508-DATOS!E2508)</f>
        <v>0</v>
      </c>
      <c r="C2508">
        <f>IF(DATOS!E2508-DATOS!A2508&gt;0,DATOS!E2508-DATOS!A2508,0)</f>
        <v>0.18390320603098287</v>
      </c>
      <c r="E2508">
        <f>IF(C2508&gt;DATOS!B2508,DATOS!B2508,CALCULOS_ENER!C2508)</f>
        <v>0.18390320603098287</v>
      </c>
      <c r="F2508">
        <f t="shared" si="39"/>
        <v>0</v>
      </c>
    </row>
    <row r="2509" spans="1:6" x14ac:dyDescent="0.25">
      <c r="A2509">
        <f>IF(DATOS!E2509-DATOS!A2509&gt;0,DATOS!A2509,DATOS!E2509)</f>
        <v>0.20876000000000003</v>
      </c>
      <c r="B2509">
        <f>IF(DATOS!E2509-DATOS!A2509&gt;0,0,DATOS!A2509-DATOS!E2509)</f>
        <v>0.12691906148127544</v>
      </c>
      <c r="C2509">
        <f>IF(DATOS!E2509-DATOS!A2509&gt;0,DATOS!E2509-DATOS!A2509,0)</f>
        <v>0</v>
      </c>
      <c r="E2509">
        <f>IF(C2509&gt;DATOS!B2509,DATOS!B2509,CALCULOS_ENER!C2509)</f>
        <v>0</v>
      </c>
      <c r="F2509">
        <f t="shared" si="39"/>
        <v>0</v>
      </c>
    </row>
    <row r="2510" spans="1:6" x14ac:dyDescent="0.25">
      <c r="A2510">
        <f>IF(DATOS!E2510-DATOS!A2510&gt;0,DATOS!A2510,DATOS!E2510)</f>
        <v>0.11581999999999999</v>
      </c>
      <c r="B2510">
        <f>IF(DATOS!E2510-DATOS!A2510&gt;0,0,DATOS!A2510-DATOS!E2510)</f>
        <v>0.21985906148127549</v>
      </c>
      <c r="C2510">
        <f>IF(DATOS!E2510-DATOS!A2510&gt;0,DATOS!E2510-DATOS!A2510,0)</f>
        <v>0</v>
      </c>
      <c r="E2510">
        <f>IF(C2510&gt;DATOS!B2510,DATOS!B2510,CALCULOS_ENER!C2510)</f>
        <v>0</v>
      </c>
      <c r="F2510">
        <f t="shared" si="39"/>
        <v>0</v>
      </c>
    </row>
    <row r="2511" spans="1:6" x14ac:dyDescent="0.25">
      <c r="A2511">
        <f>IF(DATOS!E2511-DATOS!A2511&gt;0,DATOS!A2511,DATOS!E2511)</f>
        <v>0.18958000000000003</v>
      </c>
      <c r="B2511">
        <f>IF(DATOS!E2511-DATOS!A2511&gt;0,0,DATOS!A2511-DATOS!E2511)</f>
        <v>0.17055438254012928</v>
      </c>
      <c r="C2511">
        <f>IF(DATOS!E2511-DATOS!A2511&gt;0,DATOS!E2511-DATOS!A2511,0)</f>
        <v>0</v>
      </c>
      <c r="E2511">
        <f>IF(C2511&gt;DATOS!B2511,DATOS!B2511,CALCULOS_ENER!C2511)</f>
        <v>0</v>
      </c>
      <c r="F2511">
        <f t="shared" si="39"/>
        <v>0</v>
      </c>
    </row>
    <row r="2512" spans="1:6" x14ac:dyDescent="0.25">
      <c r="A2512">
        <f>IF(DATOS!E2512-DATOS!A2512&gt;0,DATOS!A2512,DATOS!E2512)</f>
        <v>7.4569999999999997E-2</v>
      </c>
      <c r="B2512">
        <f>IF(DATOS!E2512-DATOS!A2512&gt;0,0,DATOS!A2512-DATOS!E2512)</f>
        <v>0.28556438254012928</v>
      </c>
      <c r="C2512">
        <f>IF(DATOS!E2512-DATOS!A2512&gt;0,DATOS!E2512-DATOS!A2512,0)</f>
        <v>0</v>
      </c>
      <c r="E2512">
        <f>IF(C2512&gt;DATOS!B2512,DATOS!B2512,CALCULOS_ENER!C2512)</f>
        <v>0</v>
      </c>
      <c r="F2512">
        <f t="shared" si="39"/>
        <v>0</v>
      </c>
    </row>
    <row r="2513" spans="1:6" x14ac:dyDescent="0.25">
      <c r="A2513">
        <f>IF(DATOS!E2513-DATOS!A2513&gt;0,DATOS!A2513,DATOS!E2513)</f>
        <v>0.36013438254012931</v>
      </c>
      <c r="B2513">
        <f>IF(DATOS!E2513-DATOS!A2513&gt;0,0,DATOS!A2513-DATOS!E2513)</f>
        <v>0</v>
      </c>
      <c r="C2513">
        <f>IF(DATOS!E2513-DATOS!A2513&gt;0,DATOS!E2513-DATOS!A2513,0)</f>
        <v>7.3035617459870694E-2</v>
      </c>
      <c r="E2513">
        <f>IF(C2513&gt;DATOS!B2513,DATOS!B2513,CALCULOS_ENER!C2513)</f>
        <v>7.3035617459870694E-2</v>
      </c>
      <c r="F2513">
        <f t="shared" si="39"/>
        <v>0</v>
      </c>
    </row>
    <row r="2514" spans="1:6" x14ac:dyDescent="0.25">
      <c r="A2514">
        <f>IF(DATOS!E2514-DATOS!A2514&gt;0,DATOS!A2514,DATOS!E2514)</f>
        <v>3.7359999999999997E-2</v>
      </c>
      <c r="B2514">
        <f>IF(DATOS!E2514-DATOS!A2514&gt;0,0,DATOS!A2514-DATOS!E2514)</f>
        <v>0.33500211502787069</v>
      </c>
      <c r="C2514">
        <f>IF(DATOS!E2514-DATOS!A2514&gt;0,DATOS!E2514-DATOS!A2514,0)</f>
        <v>0</v>
      </c>
      <c r="E2514">
        <f>IF(C2514&gt;DATOS!B2514,DATOS!B2514,CALCULOS_ENER!C2514)</f>
        <v>0</v>
      </c>
      <c r="F2514">
        <f t="shared" si="39"/>
        <v>0</v>
      </c>
    </row>
    <row r="2515" spans="1:6" x14ac:dyDescent="0.25">
      <c r="A2515">
        <f>IF(DATOS!E2515-DATOS!A2515&gt;0,DATOS!A2515,DATOS!E2515)</f>
        <v>3.0589999999999999E-2</v>
      </c>
      <c r="B2515">
        <f>IF(DATOS!E2515-DATOS!A2515&gt;0,0,DATOS!A2515-DATOS!E2515)</f>
        <v>0.34177211502787069</v>
      </c>
      <c r="C2515">
        <f>IF(DATOS!E2515-DATOS!A2515&gt;0,DATOS!E2515-DATOS!A2515,0)</f>
        <v>0</v>
      </c>
      <c r="E2515">
        <f>IF(C2515&gt;DATOS!B2515,DATOS!B2515,CALCULOS_ENER!C2515)</f>
        <v>0</v>
      </c>
      <c r="F2515">
        <f t="shared" si="39"/>
        <v>0</v>
      </c>
    </row>
    <row r="2516" spans="1:6" x14ac:dyDescent="0.25">
      <c r="A2516">
        <f>IF(DATOS!E2516-DATOS!A2516&gt;0,DATOS!A2516,DATOS!E2516)</f>
        <v>1.06E-3</v>
      </c>
      <c r="B2516">
        <f>IF(DATOS!E2516-DATOS!A2516&gt;0,0,DATOS!A2516-DATOS!E2516)</f>
        <v>0.47356308335907144</v>
      </c>
      <c r="C2516">
        <f>IF(DATOS!E2516-DATOS!A2516&gt;0,DATOS!E2516-DATOS!A2516,0)</f>
        <v>0</v>
      </c>
      <c r="E2516">
        <f>IF(C2516&gt;DATOS!B2516,DATOS!B2516,CALCULOS_ENER!C2516)</f>
        <v>0</v>
      </c>
      <c r="F2516">
        <f t="shared" si="39"/>
        <v>0</v>
      </c>
    </row>
    <row r="2517" spans="1:6" x14ac:dyDescent="0.25">
      <c r="A2517">
        <f>IF(DATOS!E2517-DATOS!A2517&gt;0,DATOS!A2517,DATOS!E2517)</f>
        <v>0</v>
      </c>
      <c r="B2517">
        <f>IF(DATOS!E2517-DATOS!A2517&gt;0,0,DATOS!A2517-DATOS!E2517)</f>
        <v>0.66691815103350682</v>
      </c>
      <c r="C2517">
        <f>IF(DATOS!E2517-DATOS!A2517&gt;0,DATOS!E2517-DATOS!A2517,0)</f>
        <v>0</v>
      </c>
      <c r="E2517">
        <f>IF(C2517&gt;DATOS!B2517,DATOS!B2517,CALCULOS_ENER!C2517)</f>
        <v>0</v>
      </c>
      <c r="F2517">
        <f t="shared" si="39"/>
        <v>0</v>
      </c>
    </row>
    <row r="2518" spans="1:6" x14ac:dyDescent="0.25">
      <c r="A2518">
        <f>IF(DATOS!E2518-DATOS!A2518&gt;0,DATOS!A2518,DATOS!E2518)</f>
        <v>0</v>
      </c>
      <c r="B2518">
        <f>IF(DATOS!E2518-DATOS!A2518&gt;0,0,DATOS!A2518-DATOS!E2518)</f>
        <v>0.74472408613911223</v>
      </c>
      <c r="C2518">
        <f>IF(DATOS!E2518-DATOS!A2518&gt;0,DATOS!E2518-DATOS!A2518,0)</f>
        <v>0</v>
      </c>
      <c r="E2518">
        <f>IF(C2518&gt;DATOS!B2518,DATOS!B2518,CALCULOS_ENER!C2518)</f>
        <v>0</v>
      </c>
      <c r="F2518">
        <f t="shared" si="39"/>
        <v>0</v>
      </c>
    </row>
    <row r="2519" spans="1:6" x14ac:dyDescent="0.25">
      <c r="A2519">
        <f>IF(DATOS!E2519-DATOS!A2519&gt;0,DATOS!A2519,DATOS!E2519)</f>
        <v>0</v>
      </c>
      <c r="B2519">
        <f>IF(DATOS!E2519-DATOS!A2519&gt;0,0,DATOS!A2519-DATOS!E2519)</f>
        <v>0.90033610026695232</v>
      </c>
      <c r="C2519">
        <f>IF(DATOS!E2519-DATOS!A2519&gt;0,DATOS!E2519-DATOS!A2519,0)</f>
        <v>0</v>
      </c>
      <c r="E2519">
        <f>IF(C2519&gt;DATOS!B2519,DATOS!B2519,CALCULOS_ENER!C2519)</f>
        <v>0</v>
      </c>
      <c r="F2519">
        <f t="shared" si="39"/>
        <v>0</v>
      </c>
    </row>
    <row r="2520" spans="1:6" x14ac:dyDescent="0.25">
      <c r="A2520">
        <f>IF(DATOS!E2520-DATOS!A2520&gt;0,DATOS!A2520,DATOS!E2520)</f>
        <v>0</v>
      </c>
      <c r="B2520">
        <f>IF(DATOS!E2520-DATOS!A2520&gt;0,0,DATOS!A2520-DATOS!E2520)</f>
        <v>0.90033610026695232</v>
      </c>
      <c r="C2520">
        <f>IF(DATOS!E2520-DATOS!A2520&gt;0,DATOS!E2520-DATOS!A2520,0)</f>
        <v>0</v>
      </c>
      <c r="E2520">
        <f>IF(C2520&gt;DATOS!B2520,DATOS!B2520,CALCULOS_ENER!C2520)</f>
        <v>0</v>
      </c>
      <c r="F2520">
        <f t="shared" si="39"/>
        <v>0</v>
      </c>
    </row>
    <row r="2521" spans="1:6" x14ac:dyDescent="0.25">
      <c r="A2521">
        <f>IF(DATOS!E2521-DATOS!A2521&gt;0,DATOS!A2521,DATOS!E2521)</f>
        <v>0</v>
      </c>
      <c r="B2521">
        <f>IF(DATOS!E2521-DATOS!A2521&gt;0,0,DATOS!A2521-DATOS!E2521)</f>
        <v>0.68358628720018022</v>
      </c>
      <c r="C2521">
        <f>IF(DATOS!E2521-DATOS!A2521&gt;0,DATOS!E2521-DATOS!A2521,0)</f>
        <v>0</v>
      </c>
      <c r="E2521">
        <f>IF(C2521&gt;DATOS!B2521,DATOS!B2521,CALCULOS_ENER!C2521)</f>
        <v>0</v>
      </c>
      <c r="F2521">
        <f t="shared" si="39"/>
        <v>0</v>
      </c>
    </row>
    <row r="2522" spans="1:6" x14ac:dyDescent="0.25">
      <c r="A2522">
        <f>IF(DATOS!E2522-DATOS!A2522&gt;0,DATOS!A2522,DATOS!E2522)</f>
        <v>0</v>
      </c>
      <c r="B2522">
        <f>IF(DATOS!E2522-DATOS!A2522&gt;0,0,DATOS!A2522-DATOS!E2522)</f>
        <v>0.42571287299125177</v>
      </c>
      <c r="C2522">
        <f>IF(DATOS!E2522-DATOS!A2522&gt;0,DATOS!E2522-DATOS!A2522,0)</f>
        <v>0</v>
      </c>
      <c r="E2522">
        <f>IF(C2522&gt;DATOS!B2522,DATOS!B2522,CALCULOS_ENER!C2522)</f>
        <v>0</v>
      </c>
      <c r="F2522">
        <f t="shared" si="39"/>
        <v>0</v>
      </c>
    </row>
    <row r="2523" spans="1:6" x14ac:dyDescent="0.25">
      <c r="A2523">
        <f>IF(DATOS!E2523-DATOS!A2523&gt;0,DATOS!A2523,DATOS!E2523)</f>
        <v>0</v>
      </c>
      <c r="B2523">
        <f>IF(DATOS!E2523-DATOS!A2523&gt;0,0,DATOS!A2523-DATOS!E2523)</f>
        <v>7.9028362954469397E-2</v>
      </c>
      <c r="C2523">
        <f>IF(DATOS!E2523-DATOS!A2523&gt;0,DATOS!E2523-DATOS!A2523,0)</f>
        <v>0</v>
      </c>
      <c r="E2523">
        <f>IF(C2523&gt;DATOS!B2523,DATOS!B2523,CALCULOS_ENER!C2523)</f>
        <v>0</v>
      </c>
      <c r="F2523">
        <f t="shared" si="39"/>
        <v>0</v>
      </c>
    </row>
    <row r="2524" spans="1:6" x14ac:dyDescent="0.25">
      <c r="A2524">
        <f>IF(DATOS!E2524-DATOS!A2524&gt;0,DATOS!A2524,DATOS!E2524)</f>
        <v>0</v>
      </c>
      <c r="B2524">
        <f>IF(DATOS!E2524-DATOS!A2524&gt;0,0,DATOS!A2524-DATOS!E2524)</f>
        <v>7.9028362954469397E-2</v>
      </c>
      <c r="C2524">
        <f>IF(DATOS!E2524-DATOS!A2524&gt;0,DATOS!E2524-DATOS!A2524,0)</f>
        <v>0</v>
      </c>
      <c r="E2524">
        <f>IF(C2524&gt;DATOS!B2524,DATOS!B2524,CALCULOS_ENER!C2524)</f>
        <v>0</v>
      </c>
      <c r="F2524">
        <f t="shared" si="39"/>
        <v>0</v>
      </c>
    </row>
    <row r="2525" spans="1:6" x14ac:dyDescent="0.25">
      <c r="A2525">
        <f>IF(DATOS!E2525-DATOS!A2525&gt;0,DATOS!A2525,DATOS!E2525)</f>
        <v>0</v>
      </c>
      <c r="B2525">
        <f>IF(DATOS!E2525-DATOS!A2525&gt;0,0,DATOS!A2525-DATOS!E2525)</f>
        <v>7.9028362954469397E-2</v>
      </c>
      <c r="C2525">
        <f>IF(DATOS!E2525-DATOS!A2525&gt;0,DATOS!E2525-DATOS!A2525,0)</f>
        <v>0</v>
      </c>
      <c r="E2525">
        <f>IF(C2525&gt;DATOS!B2525,DATOS!B2525,CALCULOS_ENER!C2525)</f>
        <v>0</v>
      </c>
      <c r="F2525">
        <f t="shared" si="39"/>
        <v>0</v>
      </c>
    </row>
    <row r="2526" spans="1:6" x14ac:dyDescent="0.25">
      <c r="A2526">
        <f>IF(DATOS!E2526-DATOS!A2526&gt;0,DATOS!A2526,DATOS!E2526)</f>
        <v>0</v>
      </c>
      <c r="B2526">
        <f>IF(DATOS!E2526-DATOS!A2526&gt;0,0,DATOS!A2526-DATOS!E2526)</f>
        <v>7.9028362954469397E-2</v>
      </c>
      <c r="C2526">
        <f>IF(DATOS!E2526-DATOS!A2526&gt;0,DATOS!E2526-DATOS!A2526,0)</f>
        <v>0</v>
      </c>
      <c r="E2526">
        <f>IF(C2526&gt;DATOS!B2526,DATOS!B2526,CALCULOS_ENER!C2526)</f>
        <v>0</v>
      </c>
      <c r="F2526">
        <f t="shared" si="39"/>
        <v>0</v>
      </c>
    </row>
    <row r="2527" spans="1:6" x14ac:dyDescent="0.25">
      <c r="A2527">
        <f>IF(DATOS!E2527-DATOS!A2527&gt;0,DATOS!A2527,DATOS!E2527)</f>
        <v>0</v>
      </c>
      <c r="B2527">
        <f>IF(DATOS!E2527-DATOS!A2527&gt;0,0,DATOS!A2527-DATOS!E2527)</f>
        <v>8.3919801349476159E-2</v>
      </c>
      <c r="C2527">
        <f>IF(DATOS!E2527-DATOS!A2527&gt;0,DATOS!E2527-DATOS!A2527,0)</f>
        <v>0</v>
      </c>
      <c r="E2527">
        <f>IF(C2527&gt;DATOS!B2527,DATOS!B2527,CALCULOS_ENER!C2527)</f>
        <v>0</v>
      </c>
      <c r="F2527">
        <f t="shared" si="39"/>
        <v>0</v>
      </c>
    </row>
    <row r="2528" spans="1:6" x14ac:dyDescent="0.25">
      <c r="A2528">
        <f>IF(DATOS!E2528-DATOS!A2528&gt;0,DATOS!A2528,DATOS!E2528)</f>
        <v>1.7270000000000001E-2</v>
      </c>
      <c r="B2528">
        <f>IF(DATOS!E2528-DATOS!A2528&gt;0,0,DATOS!A2528-DATOS!E2528)</f>
        <v>0.17502449200791836</v>
      </c>
      <c r="C2528">
        <f>IF(DATOS!E2528-DATOS!A2528&gt;0,DATOS!E2528-DATOS!A2528,0)</f>
        <v>0</v>
      </c>
      <c r="E2528">
        <f>IF(C2528&gt;DATOS!B2528,DATOS!B2528,CALCULOS_ENER!C2528)</f>
        <v>0</v>
      </c>
      <c r="F2528">
        <f t="shared" si="39"/>
        <v>0</v>
      </c>
    </row>
    <row r="2529" spans="1:6" x14ac:dyDescent="0.25">
      <c r="A2529">
        <f>IF(DATOS!E2529-DATOS!A2529&gt;0,DATOS!A2529,DATOS!E2529)</f>
        <v>0.19088000000000002</v>
      </c>
      <c r="B2529">
        <f>IF(DATOS!E2529-DATOS!A2529&gt;0,0,DATOS!A2529-DATOS!E2529)</f>
        <v>0.16481397886119734</v>
      </c>
      <c r="C2529">
        <f>IF(DATOS!E2529-DATOS!A2529&gt;0,DATOS!E2529-DATOS!A2529,0)</f>
        <v>0</v>
      </c>
      <c r="E2529">
        <f>IF(C2529&gt;DATOS!B2529,DATOS!B2529,CALCULOS_ENER!C2529)</f>
        <v>0</v>
      </c>
      <c r="F2529">
        <f t="shared" si="39"/>
        <v>0</v>
      </c>
    </row>
    <row r="2530" spans="1:6" x14ac:dyDescent="0.25">
      <c r="A2530">
        <f>IF(DATOS!E2530-DATOS!A2530&gt;0,DATOS!A2530,DATOS!E2530)</f>
        <v>0.40976999999999997</v>
      </c>
      <c r="B2530">
        <f>IF(DATOS!E2530-DATOS!A2530&gt;0,0,DATOS!A2530-DATOS!E2530)</f>
        <v>2.3729913966802851E-2</v>
      </c>
      <c r="C2530">
        <f>IF(DATOS!E2530-DATOS!A2530&gt;0,DATOS!E2530-DATOS!A2530,0)</f>
        <v>0</v>
      </c>
      <c r="E2530">
        <f>IF(C2530&gt;DATOS!B2530,DATOS!B2530,CALCULOS_ENER!C2530)</f>
        <v>0</v>
      </c>
      <c r="F2530">
        <f t="shared" si="39"/>
        <v>0</v>
      </c>
    </row>
    <row r="2531" spans="1:6" x14ac:dyDescent="0.25">
      <c r="A2531">
        <f>IF(DATOS!E2531-DATOS!A2531&gt;0,DATOS!A2531,DATOS!E2531)</f>
        <v>0.3723621150278707</v>
      </c>
      <c r="B2531">
        <f>IF(DATOS!E2531-DATOS!A2531&gt;0,0,DATOS!A2531-DATOS!E2531)</f>
        <v>0</v>
      </c>
      <c r="C2531">
        <f>IF(DATOS!E2531-DATOS!A2531&gt;0,DATOS!E2531-DATOS!A2531,0)</f>
        <v>0.16455788497212925</v>
      </c>
      <c r="E2531">
        <f>IF(C2531&gt;DATOS!B2531,DATOS!B2531,CALCULOS_ENER!C2531)</f>
        <v>0.16455788497212925</v>
      </c>
      <c r="F2531">
        <f t="shared" si="39"/>
        <v>0</v>
      </c>
    </row>
    <row r="2532" spans="1:6" x14ac:dyDescent="0.25">
      <c r="A2532">
        <f>IF(DATOS!E2532-DATOS!A2532&gt;0,DATOS!A2532,DATOS!E2532)</f>
        <v>0.34790679396901703</v>
      </c>
      <c r="B2532">
        <f>IF(DATOS!E2532-DATOS!A2532&gt;0,0,DATOS!A2532-DATOS!E2532)</f>
        <v>0</v>
      </c>
      <c r="C2532">
        <f>IF(DATOS!E2532-DATOS!A2532&gt;0,DATOS!E2532-DATOS!A2532,0)</f>
        <v>0.326683206030983</v>
      </c>
      <c r="E2532">
        <f>IF(C2532&gt;DATOS!B2532,DATOS!B2532,CALCULOS_ENER!C2532)</f>
        <v>0.326683206030983</v>
      </c>
      <c r="F2532">
        <f t="shared" si="39"/>
        <v>0</v>
      </c>
    </row>
    <row r="2533" spans="1:6" x14ac:dyDescent="0.25">
      <c r="A2533">
        <f>IF(DATOS!E2533-DATOS!A2533&gt;0,DATOS!A2533,DATOS!E2533)</f>
        <v>0.33567906148127546</v>
      </c>
      <c r="B2533">
        <f>IF(DATOS!E2533-DATOS!A2533&gt;0,0,DATOS!A2533-DATOS!E2533)</f>
        <v>0</v>
      </c>
      <c r="C2533">
        <f>IF(DATOS!E2533-DATOS!A2533&gt;0,DATOS!E2533-DATOS!A2533,0)</f>
        <v>0.44657093851872454</v>
      </c>
      <c r="E2533">
        <f>IF(C2533&gt;DATOS!B2533,DATOS!B2533,CALCULOS_ENER!C2533)</f>
        <v>0.33567906148127546</v>
      </c>
      <c r="F2533">
        <f t="shared" si="39"/>
        <v>0.11089187703744907</v>
      </c>
    </row>
    <row r="2534" spans="1:6" x14ac:dyDescent="0.25">
      <c r="A2534">
        <f>IF(DATOS!E2534-DATOS!A2534&gt;0,DATOS!A2534,DATOS!E2534)</f>
        <v>0.33567906148127546</v>
      </c>
      <c r="B2534">
        <f>IF(DATOS!E2534-DATOS!A2534&gt;0,0,DATOS!A2534-DATOS!E2534)</f>
        <v>0</v>
      </c>
      <c r="C2534">
        <f>IF(DATOS!E2534-DATOS!A2534&gt;0,DATOS!E2534-DATOS!A2534,0)</f>
        <v>0.50157093851872459</v>
      </c>
      <c r="E2534">
        <f>IF(C2534&gt;DATOS!B2534,DATOS!B2534,CALCULOS_ENER!C2534)</f>
        <v>0.33567906148127546</v>
      </c>
      <c r="F2534">
        <f t="shared" si="39"/>
        <v>0.16589187703744912</v>
      </c>
    </row>
    <row r="2535" spans="1:6" x14ac:dyDescent="0.25">
      <c r="A2535">
        <f>IF(DATOS!E2535-DATOS!A2535&gt;0,DATOS!A2535,DATOS!E2535)</f>
        <v>0.36013438254012931</v>
      </c>
      <c r="B2535">
        <f>IF(DATOS!E2535-DATOS!A2535&gt;0,0,DATOS!A2535-DATOS!E2535)</f>
        <v>0</v>
      </c>
      <c r="C2535">
        <f>IF(DATOS!E2535-DATOS!A2535&gt;0,DATOS!E2535-DATOS!A2535,0)</f>
        <v>0.4497556174598708</v>
      </c>
      <c r="E2535">
        <f>IF(C2535&gt;DATOS!B2535,DATOS!B2535,CALCULOS_ENER!C2535)</f>
        <v>0.36013438254012931</v>
      </c>
      <c r="F2535">
        <f t="shared" si="39"/>
        <v>8.9621234919741499E-2</v>
      </c>
    </row>
    <row r="2536" spans="1:6" x14ac:dyDescent="0.25">
      <c r="A2536">
        <f>IF(DATOS!E2536-DATOS!A2536&gt;0,DATOS!A2536,DATOS!E2536)</f>
        <v>0.36013438254012931</v>
      </c>
      <c r="B2536">
        <f>IF(DATOS!E2536-DATOS!A2536&gt;0,0,DATOS!A2536-DATOS!E2536)</f>
        <v>0</v>
      </c>
      <c r="C2536">
        <f>IF(DATOS!E2536-DATOS!A2536&gt;0,DATOS!E2536-DATOS!A2536,0)</f>
        <v>0.37070561745987074</v>
      </c>
      <c r="E2536">
        <f>IF(C2536&gt;DATOS!B2536,DATOS!B2536,CALCULOS_ENER!C2536)</f>
        <v>0.36013438254012931</v>
      </c>
      <c r="F2536">
        <f t="shared" si="39"/>
        <v>1.0571234919741435E-2</v>
      </c>
    </row>
    <row r="2537" spans="1:6" x14ac:dyDescent="0.25">
      <c r="A2537">
        <f>IF(DATOS!E2537-DATOS!A2537&gt;0,DATOS!A2537,DATOS!E2537)</f>
        <v>0.36013438254012931</v>
      </c>
      <c r="B2537">
        <f>IF(DATOS!E2537-DATOS!A2537&gt;0,0,DATOS!A2537-DATOS!E2537)</f>
        <v>0</v>
      </c>
      <c r="C2537">
        <f>IF(DATOS!E2537-DATOS!A2537&gt;0,DATOS!E2537-DATOS!A2537,0)</f>
        <v>0.21238561745987072</v>
      </c>
      <c r="E2537">
        <f>IF(C2537&gt;DATOS!B2537,DATOS!B2537,CALCULOS_ENER!C2537)</f>
        <v>0.21238561745987072</v>
      </c>
      <c r="F2537">
        <f t="shared" si="39"/>
        <v>0</v>
      </c>
    </row>
    <row r="2538" spans="1:6" x14ac:dyDescent="0.25">
      <c r="A2538">
        <f>IF(DATOS!E2538-DATOS!A2538&gt;0,DATOS!A2538,DATOS!E2538)</f>
        <v>0.34677000000000002</v>
      </c>
      <c r="B2538">
        <f>IF(DATOS!E2538-DATOS!A2538&gt;0,0,DATOS!A2538-DATOS!E2538)</f>
        <v>2.5592115027870677E-2</v>
      </c>
      <c r="C2538">
        <f>IF(DATOS!E2538-DATOS!A2538&gt;0,DATOS!E2538-DATOS!A2538,0)</f>
        <v>0</v>
      </c>
      <c r="E2538">
        <f>IF(C2538&gt;DATOS!B2538,DATOS!B2538,CALCULOS_ENER!C2538)</f>
        <v>0</v>
      </c>
      <c r="F2538">
        <f t="shared" si="39"/>
        <v>0</v>
      </c>
    </row>
    <row r="2539" spans="1:6" x14ac:dyDescent="0.25">
      <c r="A2539">
        <f>IF(DATOS!E2539-DATOS!A2539&gt;0,DATOS!A2539,DATOS!E2539)</f>
        <v>0.11223999999999999</v>
      </c>
      <c r="B2539">
        <f>IF(DATOS!E2539-DATOS!A2539&gt;0,0,DATOS!A2539-DATOS!E2539)</f>
        <v>0.26012211502787069</v>
      </c>
      <c r="C2539">
        <f>IF(DATOS!E2539-DATOS!A2539&gt;0,DATOS!E2539-DATOS!A2539,0)</f>
        <v>0</v>
      </c>
      <c r="E2539">
        <f>IF(C2539&gt;DATOS!B2539,DATOS!B2539,CALCULOS_ENER!C2539)</f>
        <v>0</v>
      </c>
      <c r="F2539">
        <f t="shared" si="39"/>
        <v>0</v>
      </c>
    </row>
    <row r="2540" spans="1:6" x14ac:dyDescent="0.25">
      <c r="A2540">
        <f>IF(DATOS!E2540-DATOS!A2540&gt;0,DATOS!A2540,DATOS!E2540)</f>
        <v>1.6320000000000001E-2</v>
      </c>
      <c r="B2540">
        <f>IF(DATOS!E2540-DATOS!A2540&gt;0,0,DATOS!A2540-DATOS!E2540)</f>
        <v>0.45830308335907144</v>
      </c>
      <c r="C2540">
        <f>IF(DATOS!E2540-DATOS!A2540&gt;0,DATOS!E2540-DATOS!A2540,0)</f>
        <v>0</v>
      </c>
      <c r="E2540">
        <f>IF(C2540&gt;DATOS!B2540,DATOS!B2540,CALCULOS_ENER!C2540)</f>
        <v>0</v>
      </c>
      <c r="F2540">
        <f t="shared" si="39"/>
        <v>0</v>
      </c>
    </row>
    <row r="2541" spans="1:6" x14ac:dyDescent="0.25">
      <c r="A2541">
        <f>IF(DATOS!E2541-DATOS!A2541&gt;0,DATOS!A2541,DATOS!E2541)</f>
        <v>0</v>
      </c>
      <c r="B2541">
        <f>IF(DATOS!E2541-DATOS!A2541&gt;0,0,DATOS!A2541-DATOS!E2541)</f>
        <v>0.66691815103350682</v>
      </c>
      <c r="C2541">
        <f>IF(DATOS!E2541-DATOS!A2541&gt;0,DATOS!E2541-DATOS!A2541,0)</f>
        <v>0</v>
      </c>
      <c r="E2541">
        <f>IF(C2541&gt;DATOS!B2541,DATOS!B2541,CALCULOS_ENER!C2541)</f>
        <v>0</v>
      </c>
      <c r="F2541">
        <f t="shared" si="39"/>
        <v>0</v>
      </c>
    </row>
    <row r="2542" spans="1:6" x14ac:dyDescent="0.25">
      <c r="A2542">
        <f>IF(DATOS!E2542-DATOS!A2542&gt;0,DATOS!A2542,DATOS!E2542)</f>
        <v>0</v>
      </c>
      <c r="B2542">
        <f>IF(DATOS!E2542-DATOS!A2542&gt;0,0,DATOS!A2542-DATOS!E2542)</f>
        <v>0.74472408613911223</v>
      </c>
      <c r="C2542">
        <f>IF(DATOS!E2542-DATOS!A2542&gt;0,DATOS!E2542-DATOS!A2542,0)</f>
        <v>0</v>
      </c>
      <c r="E2542">
        <f>IF(C2542&gt;DATOS!B2542,DATOS!B2542,CALCULOS_ENER!C2542)</f>
        <v>0</v>
      </c>
      <c r="F2542">
        <f t="shared" si="39"/>
        <v>0</v>
      </c>
    </row>
    <row r="2543" spans="1:6" x14ac:dyDescent="0.25">
      <c r="A2543">
        <f>IF(DATOS!E2543-DATOS!A2543&gt;0,DATOS!A2543,DATOS!E2543)</f>
        <v>0</v>
      </c>
      <c r="B2543">
        <f>IF(DATOS!E2543-DATOS!A2543&gt;0,0,DATOS!A2543-DATOS!E2543)</f>
        <v>0.90033610026695232</v>
      </c>
      <c r="C2543">
        <f>IF(DATOS!E2543-DATOS!A2543&gt;0,DATOS!E2543-DATOS!A2543,0)</f>
        <v>0</v>
      </c>
      <c r="E2543">
        <f>IF(C2543&gt;DATOS!B2543,DATOS!B2543,CALCULOS_ENER!C2543)</f>
        <v>0</v>
      </c>
      <c r="F2543">
        <f t="shared" si="39"/>
        <v>0</v>
      </c>
    </row>
    <row r="2544" spans="1:6" x14ac:dyDescent="0.25">
      <c r="A2544">
        <f>IF(DATOS!E2544-DATOS!A2544&gt;0,DATOS!A2544,DATOS!E2544)</f>
        <v>0</v>
      </c>
      <c r="B2544">
        <f>IF(DATOS!E2544-DATOS!A2544&gt;0,0,DATOS!A2544-DATOS!E2544)</f>
        <v>0.90033610026695232</v>
      </c>
      <c r="C2544">
        <f>IF(DATOS!E2544-DATOS!A2544&gt;0,DATOS!E2544-DATOS!A2544,0)</f>
        <v>0</v>
      </c>
      <c r="E2544">
        <f>IF(C2544&gt;DATOS!B2544,DATOS!B2544,CALCULOS_ENER!C2544)</f>
        <v>0</v>
      </c>
      <c r="F2544">
        <f t="shared" si="39"/>
        <v>0</v>
      </c>
    </row>
    <row r="2545" spans="1:6" x14ac:dyDescent="0.25">
      <c r="A2545">
        <f>IF(DATOS!E2545-DATOS!A2545&gt;0,DATOS!A2545,DATOS!E2545)</f>
        <v>0</v>
      </c>
      <c r="B2545">
        <f>IF(DATOS!E2545-DATOS!A2545&gt;0,0,DATOS!A2545-DATOS!E2545)</f>
        <v>0.68358628720018022</v>
      </c>
      <c r="C2545">
        <f>IF(DATOS!E2545-DATOS!A2545&gt;0,DATOS!E2545-DATOS!A2545,0)</f>
        <v>0</v>
      </c>
      <c r="E2545">
        <f>IF(C2545&gt;DATOS!B2545,DATOS!B2545,CALCULOS_ENER!C2545)</f>
        <v>0</v>
      </c>
      <c r="F2545">
        <f t="shared" si="39"/>
        <v>0</v>
      </c>
    </row>
    <row r="2546" spans="1:6" x14ac:dyDescent="0.25">
      <c r="A2546">
        <f>IF(DATOS!E2546-DATOS!A2546&gt;0,DATOS!A2546,DATOS!E2546)</f>
        <v>0</v>
      </c>
      <c r="B2546">
        <f>IF(DATOS!E2546-DATOS!A2546&gt;0,0,DATOS!A2546-DATOS!E2546)</f>
        <v>0.42571287299125177</v>
      </c>
      <c r="C2546">
        <f>IF(DATOS!E2546-DATOS!A2546&gt;0,DATOS!E2546-DATOS!A2546,0)</f>
        <v>0</v>
      </c>
      <c r="E2546">
        <f>IF(C2546&gt;DATOS!B2546,DATOS!B2546,CALCULOS_ENER!C2546)</f>
        <v>0</v>
      </c>
      <c r="F2546">
        <f t="shared" si="39"/>
        <v>0</v>
      </c>
    </row>
    <row r="2547" spans="1:6" x14ac:dyDescent="0.25">
      <c r="A2547">
        <f>IF(DATOS!E2547-DATOS!A2547&gt;0,DATOS!A2547,DATOS!E2547)</f>
        <v>0</v>
      </c>
      <c r="B2547">
        <f>IF(DATOS!E2547-DATOS!A2547&gt;0,0,DATOS!A2547-DATOS!E2547)</f>
        <v>7.9028362954469397E-2</v>
      </c>
      <c r="C2547">
        <f>IF(DATOS!E2547-DATOS!A2547&gt;0,DATOS!E2547-DATOS!A2547,0)</f>
        <v>0</v>
      </c>
      <c r="E2547">
        <f>IF(C2547&gt;DATOS!B2547,DATOS!B2547,CALCULOS_ENER!C2547)</f>
        <v>0</v>
      </c>
      <c r="F2547">
        <f t="shared" si="39"/>
        <v>0</v>
      </c>
    </row>
    <row r="2548" spans="1:6" x14ac:dyDescent="0.25">
      <c r="A2548">
        <f>IF(DATOS!E2548-DATOS!A2548&gt;0,DATOS!A2548,DATOS!E2548)</f>
        <v>0</v>
      </c>
      <c r="B2548">
        <f>IF(DATOS!E2548-DATOS!A2548&gt;0,0,DATOS!A2548-DATOS!E2548)</f>
        <v>7.9028362954469397E-2</v>
      </c>
      <c r="C2548">
        <f>IF(DATOS!E2548-DATOS!A2548&gt;0,DATOS!E2548-DATOS!A2548,0)</f>
        <v>0</v>
      </c>
      <c r="E2548">
        <f>IF(C2548&gt;DATOS!B2548,DATOS!B2548,CALCULOS_ENER!C2548)</f>
        <v>0</v>
      </c>
      <c r="F2548">
        <f t="shared" si="39"/>
        <v>0</v>
      </c>
    </row>
    <row r="2549" spans="1:6" x14ac:dyDescent="0.25">
      <c r="A2549">
        <f>IF(DATOS!E2549-DATOS!A2549&gt;0,DATOS!A2549,DATOS!E2549)</f>
        <v>0</v>
      </c>
      <c r="B2549">
        <f>IF(DATOS!E2549-DATOS!A2549&gt;0,0,DATOS!A2549-DATOS!E2549)</f>
        <v>7.9028362954469397E-2</v>
      </c>
      <c r="C2549">
        <f>IF(DATOS!E2549-DATOS!A2549&gt;0,DATOS!E2549-DATOS!A2549,0)</f>
        <v>0</v>
      </c>
      <c r="E2549">
        <f>IF(C2549&gt;DATOS!B2549,DATOS!B2549,CALCULOS_ENER!C2549)</f>
        <v>0</v>
      </c>
      <c r="F2549">
        <f t="shared" si="39"/>
        <v>0</v>
      </c>
    </row>
    <row r="2550" spans="1:6" x14ac:dyDescent="0.25">
      <c r="A2550">
        <f>IF(DATOS!E2550-DATOS!A2550&gt;0,DATOS!A2550,DATOS!E2550)</f>
        <v>0</v>
      </c>
      <c r="B2550">
        <f>IF(DATOS!E2550-DATOS!A2550&gt;0,0,DATOS!A2550-DATOS!E2550)</f>
        <v>7.9028362954469397E-2</v>
      </c>
      <c r="C2550">
        <f>IF(DATOS!E2550-DATOS!A2550&gt;0,DATOS!E2550-DATOS!A2550,0)</f>
        <v>0</v>
      </c>
      <c r="E2550">
        <f>IF(C2550&gt;DATOS!B2550,DATOS!B2550,CALCULOS_ENER!C2550)</f>
        <v>0</v>
      </c>
      <c r="F2550">
        <f t="shared" si="39"/>
        <v>0</v>
      </c>
    </row>
    <row r="2551" spans="1:6" x14ac:dyDescent="0.25">
      <c r="A2551">
        <f>IF(DATOS!E2551-DATOS!A2551&gt;0,DATOS!A2551,DATOS!E2551)</f>
        <v>0</v>
      </c>
      <c r="B2551">
        <f>IF(DATOS!E2551-DATOS!A2551&gt;0,0,DATOS!A2551-DATOS!E2551)</f>
        <v>8.3919801349476159E-2</v>
      </c>
      <c r="C2551">
        <f>IF(DATOS!E2551-DATOS!A2551&gt;0,DATOS!E2551-DATOS!A2551,0)</f>
        <v>0</v>
      </c>
      <c r="E2551">
        <f>IF(C2551&gt;DATOS!B2551,DATOS!B2551,CALCULOS_ENER!C2551)</f>
        <v>0</v>
      </c>
      <c r="F2551">
        <f t="shared" si="39"/>
        <v>0</v>
      </c>
    </row>
    <row r="2552" spans="1:6" x14ac:dyDescent="0.25">
      <c r="A2552">
        <f>IF(DATOS!E2552-DATOS!A2552&gt;0,DATOS!A2552,DATOS!E2552)</f>
        <v>2.3420000000000007E-2</v>
      </c>
      <c r="B2552">
        <f>IF(DATOS!E2552-DATOS!A2552&gt;0,0,DATOS!A2552-DATOS!E2552)</f>
        <v>0.16887449200791838</v>
      </c>
      <c r="C2552">
        <f>IF(DATOS!E2552-DATOS!A2552&gt;0,DATOS!E2552-DATOS!A2552,0)</f>
        <v>0</v>
      </c>
      <c r="E2552">
        <f>IF(C2552&gt;DATOS!B2552,DATOS!B2552,CALCULOS_ENER!C2552)</f>
        <v>0</v>
      </c>
      <c r="F2552">
        <f t="shared" si="39"/>
        <v>0</v>
      </c>
    </row>
    <row r="2553" spans="1:6" x14ac:dyDescent="0.25">
      <c r="A2553">
        <f>IF(DATOS!E2553-DATOS!A2553&gt;0,DATOS!A2553,DATOS!E2553)</f>
        <v>9.042E-2</v>
      </c>
      <c r="B2553">
        <f>IF(DATOS!E2553-DATOS!A2553&gt;0,0,DATOS!A2553-DATOS!E2553)</f>
        <v>0.26527397886119736</v>
      </c>
      <c r="C2553">
        <f>IF(DATOS!E2553-DATOS!A2553&gt;0,DATOS!E2553-DATOS!A2553,0)</f>
        <v>0</v>
      </c>
      <c r="E2553">
        <f>IF(C2553&gt;DATOS!B2553,DATOS!B2553,CALCULOS_ENER!C2553)</f>
        <v>0</v>
      </c>
      <c r="F2553">
        <f t="shared" si="39"/>
        <v>0</v>
      </c>
    </row>
    <row r="2554" spans="1:6" x14ac:dyDescent="0.25">
      <c r="A2554">
        <f>IF(DATOS!E2554-DATOS!A2554&gt;0,DATOS!A2554,DATOS!E2554)</f>
        <v>0.12328</v>
      </c>
      <c r="B2554">
        <f>IF(DATOS!E2554-DATOS!A2554&gt;0,0,DATOS!A2554-DATOS!E2554)</f>
        <v>0.31021991396680282</v>
      </c>
      <c r="C2554">
        <f>IF(DATOS!E2554-DATOS!A2554&gt;0,DATOS!E2554-DATOS!A2554,0)</f>
        <v>0</v>
      </c>
      <c r="E2554">
        <f>IF(C2554&gt;DATOS!B2554,DATOS!B2554,CALCULOS_ENER!C2554)</f>
        <v>0</v>
      </c>
      <c r="F2554">
        <f t="shared" si="39"/>
        <v>0</v>
      </c>
    </row>
    <row r="2555" spans="1:6" x14ac:dyDescent="0.25">
      <c r="A2555">
        <f>IF(DATOS!E2555-DATOS!A2555&gt;0,DATOS!A2555,DATOS!E2555)</f>
        <v>0.16874</v>
      </c>
      <c r="B2555">
        <f>IF(DATOS!E2555-DATOS!A2555&gt;0,0,DATOS!A2555-DATOS!E2555)</f>
        <v>0.2036221150278707</v>
      </c>
      <c r="C2555">
        <f>IF(DATOS!E2555-DATOS!A2555&gt;0,DATOS!E2555-DATOS!A2555,0)</f>
        <v>0</v>
      </c>
      <c r="E2555">
        <f>IF(C2555&gt;DATOS!B2555,DATOS!B2555,CALCULOS_ENER!C2555)</f>
        <v>0</v>
      </c>
      <c r="F2555">
        <f t="shared" si="39"/>
        <v>0</v>
      </c>
    </row>
    <row r="2556" spans="1:6" x14ac:dyDescent="0.25">
      <c r="A2556">
        <f>IF(DATOS!E2556-DATOS!A2556&gt;0,DATOS!A2556,DATOS!E2556)</f>
        <v>0.21719000000000002</v>
      </c>
      <c r="B2556">
        <f>IF(DATOS!E2556-DATOS!A2556&gt;0,0,DATOS!A2556-DATOS!E2556)</f>
        <v>0.130716793969017</v>
      </c>
      <c r="C2556">
        <f>IF(DATOS!E2556-DATOS!A2556&gt;0,DATOS!E2556-DATOS!A2556,0)</f>
        <v>0</v>
      </c>
      <c r="E2556">
        <f>IF(C2556&gt;DATOS!B2556,DATOS!B2556,CALCULOS_ENER!C2556)</f>
        <v>0</v>
      </c>
      <c r="F2556">
        <f t="shared" si="39"/>
        <v>0</v>
      </c>
    </row>
    <row r="2557" spans="1:6" x14ac:dyDescent="0.25">
      <c r="A2557">
        <f>IF(DATOS!E2557-DATOS!A2557&gt;0,DATOS!A2557,DATOS!E2557)</f>
        <v>0.16561000000000001</v>
      </c>
      <c r="B2557">
        <f>IF(DATOS!E2557-DATOS!A2557&gt;0,0,DATOS!A2557-DATOS!E2557)</f>
        <v>0.17006906148127546</v>
      </c>
      <c r="C2557">
        <f>IF(DATOS!E2557-DATOS!A2557&gt;0,DATOS!E2557-DATOS!A2557,0)</f>
        <v>0</v>
      </c>
      <c r="E2557">
        <f>IF(C2557&gt;DATOS!B2557,DATOS!B2557,CALCULOS_ENER!C2557)</f>
        <v>0</v>
      </c>
      <c r="F2557">
        <f t="shared" si="39"/>
        <v>0</v>
      </c>
    </row>
    <row r="2558" spans="1:6" x14ac:dyDescent="0.25">
      <c r="A2558">
        <f>IF(DATOS!E2558-DATOS!A2558&gt;0,DATOS!A2558,DATOS!E2558)</f>
        <v>0.27544000000000002</v>
      </c>
      <c r="B2558">
        <f>IF(DATOS!E2558-DATOS!A2558&gt;0,0,DATOS!A2558-DATOS!E2558)</f>
        <v>6.0239061481275447E-2</v>
      </c>
      <c r="C2558">
        <f>IF(DATOS!E2558-DATOS!A2558&gt;0,DATOS!E2558-DATOS!A2558,0)</f>
        <v>0</v>
      </c>
      <c r="E2558">
        <f>IF(C2558&gt;DATOS!B2558,DATOS!B2558,CALCULOS_ENER!C2558)</f>
        <v>0</v>
      </c>
      <c r="F2558">
        <f t="shared" si="39"/>
        <v>0</v>
      </c>
    </row>
    <row r="2559" spans="1:6" x14ac:dyDescent="0.25">
      <c r="A2559">
        <f>IF(DATOS!E2559-DATOS!A2559&gt;0,DATOS!A2559,DATOS!E2559)</f>
        <v>9.955E-2</v>
      </c>
      <c r="B2559">
        <f>IF(DATOS!E2559-DATOS!A2559&gt;0,0,DATOS!A2559-DATOS!E2559)</f>
        <v>0.26058438254012928</v>
      </c>
      <c r="C2559">
        <f>IF(DATOS!E2559-DATOS!A2559&gt;0,DATOS!E2559-DATOS!A2559,0)</f>
        <v>0</v>
      </c>
      <c r="E2559">
        <f>IF(C2559&gt;DATOS!B2559,DATOS!B2559,CALCULOS_ENER!C2559)</f>
        <v>0</v>
      </c>
      <c r="F2559">
        <f t="shared" si="39"/>
        <v>0</v>
      </c>
    </row>
    <row r="2560" spans="1:6" x14ac:dyDescent="0.25">
      <c r="A2560">
        <f>IF(DATOS!E2560-DATOS!A2560&gt;0,DATOS!A2560,DATOS!E2560)</f>
        <v>0.10212</v>
      </c>
      <c r="B2560">
        <f>IF(DATOS!E2560-DATOS!A2560&gt;0,0,DATOS!A2560-DATOS!E2560)</f>
        <v>0.25801438254012932</v>
      </c>
      <c r="C2560">
        <f>IF(DATOS!E2560-DATOS!A2560&gt;0,DATOS!E2560-DATOS!A2560,0)</f>
        <v>0</v>
      </c>
      <c r="E2560">
        <f>IF(C2560&gt;DATOS!B2560,DATOS!B2560,CALCULOS_ENER!C2560)</f>
        <v>0</v>
      </c>
      <c r="F2560">
        <f t="shared" si="39"/>
        <v>0</v>
      </c>
    </row>
    <row r="2561" spans="1:6" x14ac:dyDescent="0.25">
      <c r="A2561">
        <f>IF(DATOS!E2561-DATOS!A2561&gt;0,DATOS!A2561,DATOS!E2561)</f>
        <v>0.36013438254012931</v>
      </c>
      <c r="B2561">
        <f>IF(DATOS!E2561-DATOS!A2561&gt;0,0,DATOS!A2561-DATOS!E2561)</f>
        <v>0</v>
      </c>
      <c r="C2561">
        <f>IF(DATOS!E2561-DATOS!A2561&gt;0,DATOS!E2561-DATOS!A2561,0)</f>
        <v>0.19323561745987072</v>
      </c>
      <c r="E2561">
        <f>IF(C2561&gt;DATOS!B2561,DATOS!B2561,CALCULOS_ENER!C2561)</f>
        <v>0.19323561745987072</v>
      </c>
      <c r="F2561">
        <f t="shared" si="39"/>
        <v>0</v>
      </c>
    </row>
    <row r="2562" spans="1:6" x14ac:dyDescent="0.25">
      <c r="A2562">
        <f>IF(DATOS!E2562-DATOS!A2562&gt;0,DATOS!A2562,DATOS!E2562)</f>
        <v>6.7599999999999993E-2</v>
      </c>
      <c r="B2562">
        <f>IF(DATOS!E2562-DATOS!A2562&gt;0,0,DATOS!A2562-DATOS!E2562)</f>
        <v>0.30476211502787071</v>
      </c>
      <c r="C2562">
        <f>IF(DATOS!E2562-DATOS!A2562&gt;0,DATOS!E2562-DATOS!A2562,0)</f>
        <v>0</v>
      </c>
      <c r="E2562">
        <f>IF(C2562&gt;DATOS!B2562,DATOS!B2562,CALCULOS_ENER!C2562)</f>
        <v>0</v>
      </c>
      <c r="F2562">
        <f t="shared" si="39"/>
        <v>0</v>
      </c>
    </row>
    <row r="2563" spans="1:6" x14ac:dyDescent="0.25">
      <c r="A2563">
        <f>IF(DATOS!E2563-DATOS!A2563&gt;0,DATOS!A2563,DATOS!E2563)</f>
        <v>5.7240000000000006E-2</v>
      </c>
      <c r="B2563">
        <f>IF(DATOS!E2563-DATOS!A2563&gt;0,0,DATOS!A2563-DATOS!E2563)</f>
        <v>0.31512211502787069</v>
      </c>
      <c r="C2563">
        <f>IF(DATOS!E2563-DATOS!A2563&gt;0,DATOS!E2563-DATOS!A2563,0)</f>
        <v>0</v>
      </c>
      <c r="E2563">
        <f>IF(C2563&gt;DATOS!B2563,DATOS!B2563,CALCULOS_ENER!C2563)</f>
        <v>0</v>
      </c>
      <c r="F2563">
        <f t="shared" ref="F2563:F2626" si="40">C2563-E2563</f>
        <v>0</v>
      </c>
    </row>
    <row r="2564" spans="1:6" x14ac:dyDescent="0.25">
      <c r="A2564">
        <f>IF(DATOS!E2564-DATOS!A2564&gt;0,DATOS!A2564,DATOS!E2564)</f>
        <v>1.359E-2</v>
      </c>
      <c r="B2564">
        <f>IF(DATOS!E2564-DATOS!A2564&gt;0,0,DATOS!A2564-DATOS!E2564)</f>
        <v>0.46103308335907145</v>
      </c>
      <c r="C2564">
        <f>IF(DATOS!E2564-DATOS!A2564&gt;0,DATOS!E2564-DATOS!A2564,0)</f>
        <v>0</v>
      </c>
      <c r="E2564">
        <f>IF(C2564&gt;DATOS!B2564,DATOS!B2564,CALCULOS_ENER!C2564)</f>
        <v>0</v>
      </c>
      <c r="F2564">
        <f t="shared" si="40"/>
        <v>0</v>
      </c>
    </row>
    <row r="2565" spans="1:6" x14ac:dyDescent="0.25">
      <c r="A2565">
        <f>IF(DATOS!E2565-DATOS!A2565&gt;0,DATOS!A2565,DATOS!E2565)</f>
        <v>0</v>
      </c>
      <c r="B2565">
        <f>IF(DATOS!E2565-DATOS!A2565&gt;0,0,DATOS!A2565-DATOS!E2565)</f>
        <v>0.66691815103350682</v>
      </c>
      <c r="C2565">
        <f>IF(DATOS!E2565-DATOS!A2565&gt;0,DATOS!E2565-DATOS!A2565,0)</f>
        <v>0</v>
      </c>
      <c r="E2565">
        <f>IF(C2565&gt;DATOS!B2565,DATOS!B2565,CALCULOS_ENER!C2565)</f>
        <v>0</v>
      </c>
      <c r="F2565">
        <f t="shared" si="40"/>
        <v>0</v>
      </c>
    </row>
    <row r="2566" spans="1:6" x14ac:dyDescent="0.25">
      <c r="A2566">
        <f>IF(DATOS!E2566-DATOS!A2566&gt;0,DATOS!A2566,DATOS!E2566)</f>
        <v>0</v>
      </c>
      <c r="B2566">
        <f>IF(DATOS!E2566-DATOS!A2566&gt;0,0,DATOS!A2566-DATOS!E2566)</f>
        <v>0.74472408613911223</v>
      </c>
      <c r="C2566">
        <f>IF(DATOS!E2566-DATOS!A2566&gt;0,DATOS!E2566-DATOS!A2566,0)</f>
        <v>0</v>
      </c>
      <c r="E2566">
        <f>IF(C2566&gt;DATOS!B2566,DATOS!B2566,CALCULOS_ENER!C2566)</f>
        <v>0</v>
      </c>
      <c r="F2566">
        <f t="shared" si="40"/>
        <v>0</v>
      </c>
    </row>
    <row r="2567" spans="1:6" x14ac:dyDescent="0.25">
      <c r="A2567">
        <f>IF(DATOS!E2567-DATOS!A2567&gt;0,DATOS!A2567,DATOS!E2567)</f>
        <v>0</v>
      </c>
      <c r="B2567">
        <f>IF(DATOS!E2567-DATOS!A2567&gt;0,0,DATOS!A2567-DATOS!E2567)</f>
        <v>0.90033610026695232</v>
      </c>
      <c r="C2567">
        <f>IF(DATOS!E2567-DATOS!A2567&gt;0,DATOS!E2567-DATOS!A2567,0)</f>
        <v>0</v>
      </c>
      <c r="E2567">
        <f>IF(C2567&gt;DATOS!B2567,DATOS!B2567,CALCULOS_ENER!C2567)</f>
        <v>0</v>
      </c>
      <c r="F2567">
        <f t="shared" si="40"/>
        <v>0</v>
      </c>
    </row>
    <row r="2568" spans="1:6" x14ac:dyDescent="0.25">
      <c r="A2568">
        <f>IF(DATOS!E2568-DATOS!A2568&gt;0,DATOS!A2568,DATOS!E2568)</f>
        <v>0</v>
      </c>
      <c r="B2568">
        <f>IF(DATOS!E2568-DATOS!A2568&gt;0,0,DATOS!A2568-DATOS!E2568)</f>
        <v>0.90033610026695232</v>
      </c>
      <c r="C2568">
        <f>IF(DATOS!E2568-DATOS!A2568&gt;0,DATOS!E2568-DATOS!A2568,0)</f>
        <v>0</v>
      </c>
      <c r="E2568">
        <f>IF(C2568&gt;DATOS!B2568,DATOS!B2568,CALCULOS_ENER!C2568)</f>
        <v>0</v>
      </c>
      <c r="F2568">
        <f t="shared" si="40"/>
        <v>0</v>
      </c>
    </row>
    <row r="2569" spans="1:6" x14ac:dyDescent="0.25">
      <c r="A2569">
        <f>IF(DATOS!E2569-DATOS!A2569&gt;0,DATOS!A2569,DATOS!E2569)</f>
        <v>0</v>
      </c>
      <c r="B2569">
        <f>IF(DATOS!E2569-DATOS!A2569&gt;0,0,DATOS!A2569-DATOS!E2569)</f>
        <v>0.68358628720018022</v>
      </c>
      <c r="C2569">
        <f>IF(DATOS!E2569-DATOS!A2569&gt;0,DATOS!E2569-DATOS!A2569,0)</f>
        <v>0</v>
      </c>
      <c r="E2569">
        <f>IF(C2569&gt;DATOS!B2569,DATOS!B2569,CALCULOS_ENER!C2569)</f>
        <v>0</v>
      </c>
      <c r="F2569">
        <f t="shared" si="40"/>
        <v>0</v>
      </c>
    </row>
    <row r="2570" spans="1:6" x14ac:dyDescent="0.25">
      <c r="A2570">
        <f>IF(DATOS!E2570-DATOS!A2570&gt;0,DATOS!A2570,DATOS!E2570)</f>
        <v>0</v>
      </c>
      <c r="B2570">
        <f>IF(DATOS!E2570-DATOS!A2570&gt;0,0,DATOS!A2570-DATOS!E2570)</f>
        <v>0.42571287299125177</v>
      </c>
      <c r="C2570">
        <f>IF(DATOS!E2570-DATOS!A2570&gt;0,DATOS!E2570-DATOS!A2570,0)</f>
        <v>0</v>
      </c>
      <c r="E2570">
        <f>IF(C2570&gt;DATOS!B2570,DATOS!B2570,CALCULOS_ENER!C2570)</f>
        <v>0</v>
      </c>
      <c r="F2570">
        <f t="shared" si="40"/>
        <v>0</v>
      </c>
    </row>
    <row r="2571" spans="1:6" x14ac:dyDescent="0.25">
      <c r="A2571">
        <f>IF(DATOS!E2571-DATOS!A2571&gt;0,DATOS!A2571,DATOS!E2571)</f>
        <v>0</v>
      </c>
      <c r="B2571">
        <f>IF(DATOS!E2571-DATOS!A2571&gt;0,0,DATOS!A2571-DATOS!E2571)</f>
        <v>7.9028362954469397E-2</v>
      </c>
      <c r="C2571">
        <f>IF(DATOS!E2571-DATOS!A2571&gt;0,DATOS!E2571-DATOS!A2571,0)</f>
        <v>0</v>
      </c>
      <c r="E2571">
        <f>IF(C2571&gt;DATOS!B2571,DATOS!B2571,CALCULOS_ENER!C2571)</f>
        <v>0</v>
      </c>
      <c r="F2571">
        <f t="shared" si="40"/>
        <v>0</v>
      </c>
    </row>
    <row r="2572" spans="1:6" x14ac:dyDescent="0.25">
      <c r="A2572">
        <f>IF(DATOS!E2572-DATOS!A2572&gt;0,DATOS!A2572,DATOS!E2572)</f>
        <v>0</v>
      </c>
      <c r="B2572">
        <f>IF(DATOS!E2572-DATOS!A2572&gt;0,0,DATOS!A2572-DATOS!E2572)</f>
        <v>7.9028362954469397E-2</v>
      </c>
      <c r="C2572">
        <f>IF(DATOS!E2572-DATOS!A2572&gt;0,DATOS!E2572-DATOS!A2572,0)</f>
        <v>0</v>
      </c>
      <c r="E2572">
        <f>IF(C2572&gt;DATOS!B2572,DATOS!B2572,CALCULOS_ENER!C2572)</f>
        <v>0</v>
      </c>
      <c r="F2572">
        <f t="shared" si="40"/>
        <v>0</v>
      </c>
    </row>
    <row r="2573" spans="1:6" x14ac:dyDescent="0.25">
      <c r="A2573">
        <f>IF(DATOS!E2573-DATOS!A2573&gt;0,DATOS!A2573,DATOS!E2573)</f>
        <v>0</v>
      </c>
      <c r="B2573">
        <f>IF(DATOS!E2573-DATOS!A2573&gt;0,0,DATOS!A2573-DATOS!E2573)</f>
        <v>7.9028362954469397E-2</v>
      </c>
      <c r="C2573">
        <f>IF(DATOS!E2573-DATOS!A2573&gt;0,DATOS!E2573-DATOS!A2573,0)</f>
        <v>0</v>
      </c>
      <c r="E2573">
        <f>IF(C2573&gt;DATOS!B2573,DATOS!B2573,CALCULOS_ENER!C2573)</f>
        <v>0</v>
      </c>
      <c r="F2573">
        <f t="shared" si="40"/>
        <v>0</v>
      </c>
    </row>
    <row r="2574" spans="1:6" x14ac:dyDescent="0.25">
      <c r="A2574">
        <f>IF(DATOS!E2574-DATOS!A2574&gt;0,DATOS!A2574,DATOS!E2574)</f>
        <v>0</v>
      </c>
      <c r="B2574">
        <f>IF(DATOS!E2574-DATOS!A2574&gt;0,0,DATOS!A2574-DATOS!E2574)</f>
        <v>7.9028362954469397E-2</v>
      </c>
      <c r="C2574">
        <f>IF(DATOS!E2574-DATOS!A2574&gt;0,DATOS!E2574-DATOS!A2574,0)</f>
        <v>0</v>
      </c>
      <c r="E2574">
        <f>IF(C2574&gt;DATOS!B2574,DATOS!B2574,CALCULOS_ENER!C2574)</f>
        <v>0</v>
      </c>
      <c r="F2574">
        <f t="shared" si="40"/>
        <v>0</v>
      </c>
    </row>
    <row r="2575" spans="1:6" x14ac:dyDescent="0.25">
      <c r="A2575">
        <f>IF(DATOS!E2575-DATOS!A2575&gt;0,DATOS!A2575,DATOS!E2575)</f>
        <v>0</v>
      </c>
      <c r="B2575">
        <f>IF(DATOS!E2575-DATOS!A2575&gt;0,0,DATOS!A2575-DATOS!E2575)</f>
        <v>8.3919801349476159E-2</v>
      </c>
      <c r="C2575">
        <f>IF(DATOS!E2575-DATOS!A2575&gt;0,DATOS!E2575-DATOS!A2575,0)</f>
        <v>0</v>
      </c>
      <c r="E2575">
        <f>IF(C2575&gt;DATOS!B2575,DATOS!B2575,CALCULOS_ENER!C2575)</f>
        <v>0</v>
      </c>
      <c r="F2575">
        <f t="shared" si="40"/>
        <v>0</v>
      </c>
    </row>
    <row r="2576" spans="1:6" x14ac:dyDescent="0.25">
      <c r="A2576">
        <f>IF(DATOS!E2576-DATOS!A2576&gt;0,DATOS!A2576,DATOS!E2576)</f>
        <v>2.213E-2</v>
      </c>
      <c r="B2576">
        <f>IF(DATOS!E2576-DATOS!A2576&gt;0,0,DATOS!A2576-DATOS!E2576)</f>
        <v>0.17016449200791836</v>
      </c>
      <c r="C2576">
        <f>IF(DATOS!E2576-DATOS!A2576&gt;0,DATOS!E2576-DATOS!A2576,0)</f>
        <v>0</v>
      </c>
      <c r="E2576">
        <f>IF(C2576&gt;DATOS!B2576,DATOS!B2576,CALCULOS_ENER!C2576)</f>
        <v>0</v>
      </c>
      <c r="F2576">
        <f t="shared" si="40"/>
        <v>0</v>
      </c>
    </row>
    <row r="2577" spans="1:6" x14ac:dyDescent="0.25">
      <c r="A2577">
        <f>IF(DATOS!E2577-DATOS!A2577&gt;0,DATOS!A2577,DATOS!E2577)</f>
        <v>3.4369999999999998E-2</v>
      </c>
      <c r="B2577">
        <f>IF(DATOS!E2577-DATOS!A2577&gt;0,0,DATOS!A2577-DATOS!E2577)</f>
        <v>0.32132397886119735</v>
      </c>
      <c r="C2577">
        <f>IF(DATOS!E2577-DATOS!A2577&gt;0,DATOS!E2577-DATOS!A2577,0)</f>
        <v>0</v>
      </c>
      <c r="E2577">
        <f>IF(C2577&gt;DATOS!B2577,DATOS!B2577,CALCULOS_ENER!C2577)</f>
        <v>0</v>
      </c>
      <c r="F2577">
        <f t="shared" si="40"/>
        <v>0</v>
      </c>
    </row>
    <row r="2578" spans="1:6" x14ac:dyDescent="0.25">
      <c r="A2578">
        <f>IF(DATOS!E2578-DATOS!A2578&gt;0,DATOS!A2578,DATOS!E2578)</f>
        <v>4.326E-2</v>
      </c>
      <c r="B2578">
        <f>IF(DATOS!E2578-DATOS!A2578&gt;0,0,DATOS!A2578-DATOS!E2578)</f>
        <v>0.3902399139668028</v>
      </c>
      <c r="C2578">
        <f>IF(DATOS!E2578-DATOS!A2578&gt;0,DATOS!E2578-DATOS!A2578,0)</f>
        <v>0</v>
      </c>
      <c r="E2578">
        <f>IF(C2578&gt;DATOS!B2578,DATOS!B2578,CALCULOS_ENER!C2578)</f>
        <v>0</v>
      </c>
      <c r="F2578">
        <f t="shared" si="40"/>
        <v>0</v>
      </c>
    </row>
    <row r="2579" spans="1:6" x14ac:dyDescent="0.25">
      <c r="A2579">
        <f>IF(DATOS!E2579-DATOS!A2579&gt;0,DATOS!A2579,DATOS!E2579)</f>
        <v>5.4560000000000004E-2</v>
      </c>
      <c r="B2579">
        <f>IF(DATOS!E2579-DATOS!A2579&gt;0,0,DATOS!A2579-DATOS!E2579)</f>
        <v>0.3178021150278707</v>
      </c>
      <c r="C2579">
        <f>IF(DATOS!E2579-DATOS!A2579&gt;0,DATOS!E2579-DATOS!A2579,0)</f>
        <v>0</v>
      </c>
      <c r="E2579">
        <f>IF(C2579&gt;DATOS!B2579,DATOS!B2579,CALCULOS_ENER!C2579)</f>
        <v>0</v>
      </c>
      <c r="F2579">
        <f t="shared" si="40"/>
        <v>0</v>
      </c>
    </row>
    <row r="2580" spans="1:6" x14ac:dyDescent="0.25">
      <c r="A2580">
        <f>IF(DATOS!E2580-DATOS!A2580&gt;0,DATOS!A2580,DATOS!E2580)</f>
        <v>4.6180000000000006E-2</v>
      </c>
      <c r="B2580">
        <f>IF(DATOS!E2580-DATOS!A2580&gt;0,0,DATOS!A2580-DATOS!E2580)</f>
        <v>0.30172679396901703</v>
      </c>
      <c r="C2580">
        <f>IF(DATOS!E2580-DATOS!A2580&gt;0,DATOS!E2580-DATOS!A2580,0)</f>
        <v>0</v>
      </c>
      <c r="E2580">
        <f>IF(C2580&gt;DATOS!B2580,DATOS!B2580,CALCULOS_ENER!C2580)</f>
        <v>0</v>
      </c>
      <c r="F2580">
        <f t="shared" si="40"/>
        <v>0</v>
      </c>
    </row>
    <row r="2581" spans="1:6" x14ac:dyDescent="0.25">
      <c r="A2581">
        <f>IF(DATOS!E2581-DATOS!A2581&gt;0,DATOS!A2581,DATOS!E2581)</f>
        <v>7.7540000000000012E-2</v>
      </c>
      <c r="B2581">
        <f>IF(DATOS!E2581-DATOS!A2581&gt;0,0,DATOS!A2581-DATOS!E2581)</f>
        <v>0.25813906148127547</v>
      </c>
      <c r="C2581">
        <f>IF(DATOS!E2581-DATOS!A2581&gt;0,DATOS!E2581-DATOS!A2581,0)</f>
        <v>0</v>
      </c>
      <c r="E2581">
        <f>IF(C2581&gt;DATOS!B2581,DATOS!B2581,CALCULOS_ENER!C2581)</f>
        <v>0</v>
      </c>
      <c r="F2581">
        <f t="shared" si="40"/>
        <v>0</v>
      </c>
    </row>
    <row r="2582" spans="1:6" x14ac:dyDescent="0.25">
      <c r="A2582">
        <f>IF(DATOS!E2582-DATOS!A2582&gt;0,DATOS!A2582,DATOS!E2582)</f>
        <v>0.33567906148127546</v>
      </c>
      <c r="B2582">
        <f>IF(DATOS!E2582-DATOS!A2582&gt;0,0,DATOS!A2582-DATOS!E2582)</f>
        <v>0</v>
      </c>
      <c r="C2582">
        <f>IF(DATOS!E2582-DATOS!A2582&gt;0,DATOS!E2582-DATOS!A2582,0)</f>
        <v>1.9190938518724554E-2</v>
      </c>
      <c r="E2582">
        <f>IF(C2582&gt;DATOS!B2582,DATOS!B2582,CALCULOS_ENER!C2582)</f>
        <v>1.9190938518724554E-2</v>
      </c>
      <c r="F2582">
        <f t="shared" si="40"/>
        <v>0</v>
      </c>
    </row>
    <row r="2583" spans="1:6" x14ac:dyDescent="0.25">
      <c r="A2583">
        <f>IF(DATOS!E2583-DATOS!A2583&gt;0,DATOS!A2583,DATOS!E2583)</f>
        <v>0.36013438254012931</v>
      </c>
      <c r="B2583">
        <f>IF(DATOS!E2583-DATOS!A2583&gt;0,0,DATOS!A2583-DATOS!E2583)</f>
        <v>0</v>
      </c>
      <c r="C2583">
        <f>IF(DATOS!E2583-DATOS!A2583&gt;0,DATOS!E2583-DATOS!A2583,0)</f>
        <v>0.11310561745987069</v>
      </c>
      <c r="E2583">
        <f>IF(C2583&gt;DATOS!B2583,DATOS!B2583,CALCULOS_ENER!C2583)</f>
        <v>0.11310561745987069</v>
      </c>
      <c r="F2583">
        <f t="shared" si="40"/>
        <v>0</v>
      </c>
    </row>
    <row r="2584" spans="1:6" x14ac:dyDescent="0.25">
      <c r="A2584">
        <f>IF(DATOS!E2584-DATOS!A2584&gt;0,DATOS!A2584,DATOS!E2584)</f>
        <v>0.36013438254012931</v>
      </c>
      <c r="B2584">
        <f>IF(DATOS!E2584-DATOS!A2584&gt;0,0,DATOS!A2584-DATOS!E2584)</f>
        <v>0</v>
      </c>
      <c r="C2584">
        <f>IF(DATOS!E2584-DATOS!A2584&gt;0,DATOS!E2584-DATOS!A2584,0)</f>
        <v>8.3235617459870681E-2</v>
      </c>
      <c r="E2584">
        <f>IF(C2584&gt;DATOS!B2584,DATOS!B2584,CALCULOS_ENER!C2584)</f>
        <v>8.3235617459870681E-2</v>
      </c>
      <c r="F2584">
        <f t="shared" si="40"/>
        <v>0</v>
      </c>
    </row>
    <row r="2585" spans="1:6" x14ac:dyDescent="0.25">
      <c r="A2585">
        <f>IF(DATOS!E2585-DATOS!A2585&gt;0,DATOS!A2585,DATOS!E2585)</f>
        <v>0.13622999999999999</v>
      </c>
      <c r="B2585">
        <f>IF(DATOS!E2585-DATOS!A2585&gt;0,0,DATOS!A2585-DATOS!E2585)</f>
        <v>0.22390438254012932</v>
      </c>
      <c r="C2585">
        <f>IF(DATOS!E2585-DATOS!A2585&gt;0,DATOS!E2585-DATOS!A2585,0)</f>
        <v>0</v>
      </c>
      <c r="E2585">
        <f>IF(C2585&gt;DATOS!B2585,DATOS!B2585,CALCULOS_ENER!C2585)</f>
        <v>0</v>
      </c>
      <c r="F2585">
        <f t="shared" si="40"/>
        <v>0</v>
      </c>
    </row>
    <row r="2586" spans="1:6" x14ac:dyDescent="0.25">
      <c r="A2586">
        <f>IF(DATOS!E2586-DATOS!A2586&gt;0,DATOS!A2586,DATOS!E2586)</f>
        <v>0.10784999999999999</v>
      </c>
      <c r="B2586">
        <f>IF(DATOS!E2586-DATOS!A2586&gt;0,0,DATOS!A2586-DATOS!E2586)</f>
        <v>0.2645121150278707</v>
      </c>
      <c r="C2586">
        <f>IF(DATOS!E2586-DATOS!A2586&gt;0,DATOS!E2586-DATOS!A2586,0)</f>
        <v>0</v>
      </c>
      <c r="E2586">
        <f>IF(C2586&gt;DATOS!B2586,DATOS!B2586,CALCULOS_ENER!C2586)</f>
        <v>0</v>
      </c>
      <c r="F2586">
        <f t="shared" si="40"/>
        <v>0</v>
      </c>
    </row>
    <row r="2587" spans="1:6" x14ac:dyDescent="0.25">
      <c r="A2587">
        <f>IF(DATOS!E2587-DATOS!A2587&gt;0,DATOS!A2587,DATOS!E2587)</f>
        <v>6.3590000000000008E-2</v>
      </c>
      <c r="B2587">
        <f>IF(DATOS!E2587-DATOS!A2587&gt;0,0,DATOS!A2587-DATOS!E2587)</f>
        <v>0.30877211502787072</v>
      </c>
      <c r="C2587">
        <f>IF(DATOS!E2587-DATOS!A2587&gt;0,DATOS!E2587-DATOS!A2587,0)</f>
        <v>0</v>
      </c>
      <c r="E2587">
        <f>IF(C2587&gt;DATOS!B2587,DATOS!B2587,CALCULOS_ENER!C2587)</f>
        <v>0</v>
      </c>
      <c r="F2587">
        <f t="shared" si="40"/>
        <v>0</v>
      </c>
    </row>
    <row r="2588" spans="1:6" x14ac:dyDescent="0.25">
      <c r="A2588">
        <f>IF(DATOS!E2588-DATOS!A2588&gt;0,DATOS!A2588,DATOS!E2588)</f>
        <v>1.592E-2</v>
      </c>
      <c r="B2588">
        <f>IF(DATOS!E2588-DATOS!A2588&gt;0,0,DATOS!A2588-DATOS!E2588)</f>
        <v>0.45870308335907145</v>
      </c>
      <c r="C2588">
        <f>IF(DATOS!E2588-DATOS!A2588&gt;0,DATOS!E2588-DATOS!A2588,0)</f>
        <v>0</v>
      </c>
      <c r="E2588">
        <f>IF(C2588&gt;DATOS!B2588,DATOS!B2588,CALCULOS_ENER!C2588)</f>
        <v>0</v>
      </c>
      <c r="F2588">
        <f t="shared" si="40"/>
        <v>0</v>
      </c>
    </row>
    <row r="2589" spans="1:6" x14ac:dyDescent="0.25">
      <c r="A2589">
        <f>IF(DATOS!E2589-DATOS!A2589&gt;0,DATOS!A2589,DATOS!E2589)</f>
        <v>0</v>
      </c>
      <c r="B2589">
        <f>IF(DATOS!E2589-DATOS!A2589&gt;0,0,DATOS!A2589-DATOS!E2589)</f>
        <v>0.66691815103350682</v>
      </c>
      <c r="C2589">
        <f>IF(DATOS!E2589-DATOS!A2589&gt;0,DATOS!E2589-DATOS!A2589,0)</f>
        <v>0</v>
      </c>
      <c r="E2589">
        <f>IF(C2589&gt;DATOS!B2589,DATOS!B2589,CALCULOS_ENER!C2589)</f>
        <v>0</v>
      </c>
      <c r="F2589">
        <f t="shared" si="40"/>
        <v>0</v>
      </c>
    </row>
    <row r="2590" spans="1:6" x14ac:dyDescent="0.25">
      <c r="A2590">
        <f>IF(DATOS!E2590-DATOS!A2590&gt;0,DATOS!A2590,DATOS!E2590)</f>
        <v>0</v>
      </c>
      <c r="B2590">
        <f>IF(DATOS!E2590-DATOS!A2590&gt;0,0,DATOS!A2590-DATOS!E2590)</f>
        <v>0.74472408613911223</v>
      </c>
      <c r="C2590">
        <f>IF(DATOS!E2590-DATOS!A2590&gt;0,DATOS!E2590-DATOS!A2590,0)</f>
        <v>0</v>
      </c>
      <c r="E2590">
        <f>IF(C2590&gt;DATOS!B2590,DATOS!B2590,CALCULOS_ENER!C2590)</f>
        <v>0</v>
      </c>
      <c r="F2590">
        <f t="shared" si="40"/>
        <v>0</v>
      </c>
    </row>
    <row r="2591" spans="1:6" x14ac:dyDescent="0.25">
      <c r="A2591">
        <f>IF(DATOS!E2591-DATOS!A2591&gt;0,DATOS!A2591,DATOS!E2591)</f>
        <v>0</v>
      </c>
      <c r="B2591">
        <f>IF(DATOS!E2591-DATOS!A2591&gt;0,0,DATOS!A2591-DATOS!E2591)</f>
        <v>0.90033610026695232</v>
      </c>
      <c r="C2591">
        <f>IF(DATOS!E2591-DATOS!A2591&gt;0,DATOS!E2591-DATOS!A2591,0)</f>
        <v>0</v>
      </c>
      <c r="E2591">
        <f>IF(C2591&gt;DATOS!B2591,DATOS!B2591,CALCULOS_ENER!C2591)</f>
        <v>0</v>
      </c>
      <c r="F2591">
        <f t="shared" si="40"/>
        <v>0</v>
      </c>
    </row>
    <row r="2592" spans="1:6" x14ac:dyDescent="0.25">
      <c r="A2592">
        <f>IF(DATOS!E2592-DATOS!A2592&gt;0,DATOS!A2592,DATOS!E2592)</f>
        <v>0</v>
      </c>
      <c r="B2592">
        <f>IF(DATOS!E2592-DATOS!A2592&gt;0,0,DATOS!A2592-DATOS!E2592)</f>
        <v>0.90033610026695232</v>
      </c>
      <c r="C2592">
        <f>IF(DATOS!E2592-DATOS!A2592&gt;0,DATOS!E2592-DATOS!A2592,0)</f>
        <v>0</v>
      </c>
      <c r="E2592">
        <f>IF(C2592&gt;DATOS!B2592,DATOS!B2592,CALCULOS_ENER!C2592)</f>
        <v>0</v>
      </c>
      <c r="F2592">
        <f t="shared" si="40"/>
        <v>0</v>
      </c>
    </row>
    <row r="2593" spans="1:6" x14ac:dyDescent="0.25">
      <c r="A2593">
        <f>IF(DATOS!E2593-DATOS!A2593&gt;0,DATOS!A2593,DATOS!E2593)</f>
        <v>0</v>
      </c>
      <c r="B2593">
        <f>IF(DATOS!E2593-DATOS!A2593&gt;0,0,DATOS!A2593-DATOS!E2593)</f>
        <v>0.68358628720018022</v>
      </c>
      <c r="C2593">
        <f>IF(DATOS!E2593-DATOS!A2593&gt;0,DATOS!E2593-DATOS!A2593,0)</f>
        <v>0</v>
      </c>
      <c r="E2593">
        <f>IF(C2593&gt;DATOS!B2593,DATOS!B2593,CALCULOS_ENER!C2593)</f>
        <v>0</v>
      </c>
      <c r="F2593">
        <f t="shared" si="40"/>
        <v>0</v>
      </c>
    </row>
    <row r="2594" spans="1:6" x14ac:dyDescent="0.25">
      <c r="A2594">
        <f>IF(DATOS!E2594-DATOS!A2594&gt;0,DATOS!A2594,DATOS!E2594)</f>
        <v>0</v>
      </c>
      <c r="B2594">
        <f>IF(DATOS!E2594-DATOS!A2594&gt;0,0,DATOS!A2594-DATOS!E2594)</f>
        <v>0.42571287299125177</v>
      </c>
      <c r="C2594">
        <f>IF(DATOS!E2594-DATOS!A2594&gt;0,DATOS!E2594-DATOS!A2594,0)</f>
        <v>0</v>
      </c>
      <c r="E2594">
        <f>IF(C2594&gt;DATOS!B2594,DATOS!B2594,CALCULOS_ENER!C2594)</f>
        <v>0</v>
      </c>
      <c r="F2594">
        <f t="shared" si="40"/>
        <v>0</v>
      </c>
    </row>
    <row r="2595" spans="1:6" x14ac:dyDescent="0.25">
      <c r="A2595">
        <f>IF(DATOS!E2595-DATOS!A2595&gt;0,DATOS!A2595,DATOS!E2595)</f>
        <v>0</v>
      </c>
      <c r="B2595">
        <f>IF(DATOS!E2595-DATOS!A2595&gt;0,0,DATOS!A2595-DATOS!E2595)</f>
        <v>7.9028362954469397E-2</v>
      </c>
      <c r="C2595">
        <f>IF(DATOS!E2595-DATOS!A2595&gt;0,DATOS!E2595-DATOS!A2595,0)</f>
        <v>0</v>
      </c>
      <c r="E2595">
        <f>IF(C2595&gt;DATOS!B2595,DATOS!B2595,CALCULOS_ENER!C2595)</f>
        <v>0</v>
      </c>
      <c r="F2595">
        <f t="shared" si="40"/>
        <v>0</v>
      </c>
    </row>
    <row r="2596" spans="1:6" x14ac:dyDescent="0.25">
      <c r="A2596">
        <f>IF(DATOS!E2596-DATOS!A2596&gt;0,DATOS!A2596,DATOS!E2596)</f>
        <v>0</v>
      </c>
      <c r="B2596">
        <f>IF(DATOS!E2596-DATOS!A2596&gt;0,0,DATOS!A2596-DATOS!E2596)</f>
        <v>7.9028362954469397E-2</v>
      </c>
      <c r="C2596">
        <f>IF(DATOS!E2596-DATOS!A2596&gt;0,DATOS!E2596-DATOS!A2596,0)</f>
        <v>0</v>
      </c>
      <c r="E2596">
        <f>IF(C2596&gt;DATOS!B2596,DATOS!B2596,CALCULOS_ENER!C2596)</f>
        <v>0</v>
      </c>
      <c r="F2596">
        <f t="shared" si="40"/>
        <v>0</v>
      </c>
    </row>
    <row r="2597" spans="1:6" x14ac:dyDescent="0.25">
      <c r="A2597">
        <f>IF(DATOS!E2597-DATOS!A2597&gt;0,DATOS!A2597,DATOS!E2597)</f>
        <v>0</v>
      </c>
      <c r="B2597">
        <f>IF(DATOS!E2597-DATOS!A2597&gt;0,0,DATOS!A2597-DATOS!E2597)</f>
        <v>7.9028362954469397E-2</v>
      </c>
      <c r="C2597">
        <f>IF(DATOS!E2597-DATOS!A2597&gt;0,DATOS!E2597-DATOS!A2597,0)</f>
        <v>0</v>
      </c>
      <c r="E2597">
        <f>IF(C2597&gt;DATOS!B2597,DATOS!B2597,CALCULOS_ENER!C2597)</f>
        <v>0</v>
      </c>
      <c r="F2597">
        <f t="shared" si="40"/>
        <v>0</v>
      </c>
    </row>
    <row r="2598" spans="1:6" x14ac:dyDescent="0.25">
      <c r="A2598">
        <f>IF(DATOS!E2598-DATOS!A2598&gt;0,DATOS!A2598,DATOS!E2598)</f>
        <v>0</v>
      </c>
      <c r="B2598">
        <f>IF(DATOS!E2598-DATOS!A2598&gt;0,0,DATOS!A2598-DATOS!E2598)</f>
        <v>7.9028362954469397E-2</v>
      </c>
      <c r="C2598">
        <f>IF(DATOS!E2598-DATOS!A2598&gt;0,DATOS!E2598-DATOS!A2598,0)</f>
        <v>0</v>
      </c>
      <c r="E2598">
        <f>IF(C2598&gt;DATOS!B2598,DATOS!B2598,CALCULOS_ENER!C2598)</f>
        <v>0</v>
      </c>
      <c r="F2598">
        <f t="shared" si="40"/>
        <v>0</v>
      </c>
    </row>
    <row r="2599" spans="1:6" x14ac:dyDescent="0.25">
      <c r="A2599">
        <f>IF(DATOS!E2599-DATOS!A2599&gt;0,DATOS!A2599,DATOS!E2599)</f>
        <v>0</v>
      </c>
      <c r="B2599">
        <f>IF(DATOS!E2599-DATOS!A2599&gt;0,0,DATOS!A2599-DATOS!E2599)</f>
        <v>8.3919801349476159E-2</v>
      </c>
      <c r="C2599">
        <f>IF(DATOS!E2599-DATOS!A2599&gt;0,DATOS!E2599-DATOS!A2599,0)</f>
        <v>0</v>
      </c>
      <c r="E2599">
        <f>IF(C2599&gt;DATOS!B2599,DATOS!B2599,CALCULOS_ENER!C2599)</f>
        <v>0</v>
      </c>
      <c r="F2599">
        <f t="shared" si="40"/>
        <v>0</v>
      </c>
    </row>
    <row r="2600" spans="1:6" x14ac:dyDescent="0.25">
      <c r="A2600">
        <f>IF(DATOS!E2600-DATOS!A2600&gt;0,DATOS!A2600,DATOS!E2600)</f>
        <v>1.2430000000000002E-2</v>
      </c>
      <c r="B2600">
        <f>IF(DATOS!E2600-DATOS!A2600&gt;0,0,DATOS!A2600-DATOS!E2600)</f>
        <v>0.17986449200791838</v>
      </c>
      <c r="C2600">
        <f>IF(DATOS!E2600-DATOS!A2600&gt;0,DATOS!E2600-DATOS!A2600,0)</f>
        <v>0</v>
      </c>
      <c r="E2600">
        <f>IF(C2600&gt;DATOS!B2600,DATOS!B2600,CALCULOS_ENER!C2600)</f>
        <v>0</v>
      </c>
      <c r="F2600">
        <f t="shared" si="40"/>
        <v>0</v>
      </c>
    </row>
    <row r="2601" spans="1:6" x14ac:dyDescent="0.25">
      <c r="A2601">
        <f>IF(DATOS!E2601-DATOS!A2601&gt;0,DATOS!A2601,DATOS!E2601)</f>
        <v>7.9750000000000001E-2</v>
      </c>
      <c r="B2601">
        <f>IF(DATOS!E2601-DATOS!A2601&gt;0,0,DATOS!A2601-DATOS!E2601)</f>
        <v>0.27594397886119737</v>
      </c>
      <c r="C2601">
        <f>IF(DATOS!E2601-DATOS!A2601&gt;0,DATOS!E2601-DATOS!A2601,0)</f>
        <v>0</v>
      </c>
      <c r="E2601">
        <f>IF(C2601&gt;DATOS!B2601,DATOS!B2601,CALCULOS_ENER!C2601)</f>
        <v>0</v>
      </c>
      <c r="F2601">
        <f t="shared" si="40"/>
        <v>0</v>
      </c>
    </row>
    <row r="2602" spans="1:6" x14ac:dyDescent="0.25">
      <c r="A2602">
        <f>IF(DATOS!E2602-DATOS!A2602&gt;0,DATOS!A2602,DATOS!E2602)</f>
        <v>0.12570000000000001</v>
      </c>
      <c r="B2602">
        <f>IF(DATOS!E2602-DATOS!A2602&gt;0,0,DATOS!A2602-DATOS!E2602)</f>
        <v>0.30779991396680284</v>
      </c>
      <c r="C2602">
        <f>IF(DATOS!E2602-DATOS!A2602&gt;0,DATOS!E2602-DATOS!A2602,0)</f>
        <v>0</v>
      </c>
      <c r="E2602">
        <f>IF(C2602&gt;DATOS!B2602,DATOS!B2602,CALCULOS_ENER!C2602)</f>
        <v>0</v>
      </c>
      <c r="F2602">
        <f t="shared" si="40"/>
        <v>0</v>
      </c>
    </row>
    <row r="2603" spans="1:6" x14ac:dyDescent="0.25">
      <c r="A2603">
        <f>IF(DATOS!E2603-DATOS!A2603&gt;0,DATOS!A2603,DATOS!E2603)</f>
        <v>0.30438999999999999</v>
      </c>
      <c r="B2603">
        <f>IF(DATOS!E2603-DATOS!A2603&gt;0,0,DATOS!A2603-DATOS!E2603)</f>
        <v>6.7972115027870705E-2</v>
      </c>
      <c r="C2603">
        <f>IF(DATOS!E2603-DATOS!A2603&gt;0,DATOS!E2603-DATOS!A2603,0)</f>
        <v>0</v>
      </c>
      <c r="E2603">
        <f>IF(C2603&gt;DATOS!B2603,DATOS!B2603,CALCULOS_ENER!C2603)</f>
        <v>0</v>
      </c>
      <c r="F2603">
        <f t="shared" si="40"/>
        <v>0</v>
      </c>
    </row>
    <row r="2604" spans="1:6" x14ac:dyDescent="0.25">
      <c r="A2604">
        <f>IF(DATOS!E2604-DATOS!A2604&gt;0,DATOS!A2604,DATOS!E2604)</f>
        <v>0.34790679396901703</v>
      </c>
      <c r="B2604">
        <f>IF(DATOS!E2604-DATOS!A2604&gt;0,0,DATOS!A2604-DATOS!E2604)</f>
        <v>0</v>
      </c>
      <c r="C2604">
        <f>IF(DATOS!E2604-DATOS!A2604&gt;0,DATOS!E2604-DATOS!A2604,0)</f>
        <v>0.19942320603098307</v>
      </c>
      <c r="E2604">
        <f>IF(C2604&gt;DATOS!B2604,DATOS!B2604,CALCULOS_ENER!C2604)</f>
        <v>0.19942320603098307</v>
      </c>
      <c r="F2604">
        <f t="shared" si="40"/>
        <v>0</v>
      </c>
    </row>
    <row r="2605" spans="1:6" x14ac:dyDescent="0.25">
      <c r="A2605">
        <f>IF(DATOS!E2605-DATOS!A2605&gt;0,DATOS!A2605,DATOS!E2605)</f>
        <v>0.33567906148127546</v>
      </c>
      <c r="B2605">
        <f>IF(DATOS!E2605-DATOS!A2605&gt;0,0,DATOS!A2605-DATOS!E2605)</f>
        <v>0</v>
      </c>
      <c r="C2605">
        <f>IF(DATOS!E2605-DATOS!A2605&gt;0,DATOS!E2605-DATOS!A2605,0)</f>
        <v>0.16141093851872451</v>
      </c>
      <c r="E2605">
        <f>IF(C2605&gt;DATOS!B2605,DATOS!B2605,CALCULOS_ENER!C2605)</f>
        <v>0.16141093851872451</v>
      </c>
      <c r="F2605">
        <f t="shared" si="40"/>
        <v>0</v>
      </c>
    </row>
    <row r="2606" spans="1:6" x14ac:dyDescent="0.25">
      <c r="A2606">
        <f>IF(DATOS!E2606-DATOS!A2606&gt;0,DATOS!A2606,DATOS!E2606)</f>
        <v>0.33567906148127546</v>
      </c>
      <c r="B2606">
        <f>IF(DATOS!E2606-DATOS!A2606&gt;0,0,DATOS!A2606-DATOS!E2606)</f>
        <v>0</v>
      </c>
      <c r="C2606">
        <f>IF(DATOS!E2606-DATOS!A2606&gt;0,DATOS!E2606-DATOS!A2606,0)</f>
        <v>6.0950938518724518E-2</v>
      </c>
      <c r="E2606">
        <f>IF(C2606&gt;DATOS!B2606,DATOS!B2606,CALCULOS_ENER!C2606)</f>
        <v>6.0950938518724518E-2</v>
      </c>
      <c r="F2606">
        <f t="shared" si="40"/>
        <v>0</v>
      </c>
    </row>
    <row r="2607" spans="1:6" x14ac:dyDescent="0.25">
      <c r="A2607">
        <f>IF(DATOS!E2607-DATOS!A2607&gt;0,DATOS!A2607,DATOS!E2607)</f>
        <v>0.36013438254012931</v>
      </c>
      <c r="B2607">
        <f>IF(DATOS!E2607-DATOS!A2607&gt;0,0,DATOS!A2607-DATOS!E2607)</f>
        <v>0</v>
      </c>
      <c r="C2607">
        <f>IF(DATOS!E2607-DATOS!A2607&gt;0,DATOS!E2607-DATOS!A2607,0)</f>
        <v>0.10074561745987071</v>
      </c>
      <c r="E2607">
        <f>IF(C2607&gt;DATOS!B2607,DATOS!B2607,CALCULOS_ENER!C2607)</f>
        <v>0.10074561745987071</v>
      </c>
      <c r="F2607">
        <f t="shared" si="40"/>
        <v>0</v>
      </c>
    </row>
    <row r="2608" spans="1:6" x14ac:dyDescent="0.25">
      <c r="A2608">
        <f>IF(DATOS!E2608-DATOS!A2608&gt;0,DATOS!A2608,DATOS!E2608)</f>
        <v>0.36013438254012931</v>
      </c>
      <c r="B2608">
        <f>IF(DATOS!E2608-DATOS!A2608&gt;0,0,DATOS!A2608-DATOS!E2608)</f>
        <v>0</v>
      </c>
      <c r="C2608">
        <f>IF(DATOS!E2608-DATOS!A2608&gt;0,DATOS!E2608-DATOS!A2608,0)</f>
        <v>1.4895617459870725E-2</v>
      </c>
      <c r="E2608">
        <f>IF(C2608&gt;DATOS!B2608,DATOS!B2608,CALCULOS_ENER!C2608)</f>
        <v>1.4895617459870725E-2</v>
      </c>
      <c r="F2608">
        <f t="shared" si="40"/>
        <v>0</v>
      </c>
    </row>
    <row r="2609" spans="1:6" x14ac:dyDescent="0.25">
      <c r="A2609">
        <f>IF(DATOS!E2609-DATOS!A2609&gt;0,DATOS!A2609,DATOS!E2609)</f>
        <v>0.36013438254012931</v>
      </c>
      <c r="B2609">
        <f>IF(DATOS!E2609-DATOS!A2609&gt;0,0,DATOS!A2609-DATOS!E2609)</f>
        <v>0</v>
      </c>
      <c r="C2609">
        <f>IF(DATOS!E2609-DATOS!A2609&gt;0,DATOS!E2609-DATOS!A2609,0)</f>
        <v>6.7085617459870739E-2</v>
      </c>
      <c r="E2609">
        <f>IF(C2609&gt;DATOS!B2609,DATOS!B2609,CALCULOS_ENER!C2609)</f>
        <v>6.7085617459870739E-2</v>
      </c>
      <c r="F2609">
        <f t="shared" si="40"/>
        <v>0</v>
      </c>
    </row>
    <row r="2610" spans="1:6" x14ac:dyDescent="0.25">
      <c r="A2610">
        <f>IF(DATOS!E2610-DATOS!A2610&gt;0,DATOS!A2610,DATOS!E2610)</f>
        <v>0.28742000000000001</v>
      </c>
      <c r="B2610">
        <f>IF(DATOS!E2610-DATOS!A2610&gt;0,0,DATOS!A2610-DATOS!E2610)</f>
        <v>8.494211502787069E-2</v>
      </c>
      <c r="C2610">
        <f>IF(DATOS!E2610-DATOS!A2610&gt;0,DATOS!E2610-DATOS!A2610,0)</f>
        <v>0</v>
      </c>
      <c r="E2610">
        <f>IF(C2610&gt;DATOS!B2610,DATOS!B2610,CALCULOS_ENER!C2610)</f>
        <v>0</v>
      </c>
      <c r="F2610">
        <f t="shared" si="40"/>
        <v>0</v>
      </c>
    </row>
    <row r="2611" spans="1:6" x14ac:dyDescent="0.25">
      <c r="A2611">
        <f>IF(DATOS!E2611-DATOS!A2611&gt;0,DATOS!A2611,DATOS!E2611)</f>
        <v>0.11831999999999999</v>
      </c>
      <c r="B2611">
        <f>IF(DATOS!E2611-DATOS!A2611&gt;0,0,DATOS!A2611-DATOS!E2611)</f>
        <v>0.25404211502787072</v>
      </c>
      <c r="C2611">
        <f>IF(DATOS!E2611-DATOS!A2611&gt;0,DATOS!E2611-DATOS!A2611,0)</f>
        <v>0</v>
      </c>
      <c r="E2611">
        <f>IF(C2611&gt;DATOS!B2611,DATOS!B2611,CALCULOS_ENER!C2611)</f>
        <v>0</v>
      </c>
      <c r="F2611">
        <f t="shared" si="40"/>
        <v>0</v>
      </c>
    </row>
    <row r="2612" spans="1:6" x14ac:dyDescent="0.25">
      <c r="A2612">
        <f>IF(DATOS!E2612-DATOS!A2612&gt;0,DATOS!A2612,DATOS!E2612)</f>
        <v>1.5789999999999998E-2</v>
      </c>
      <c r="B2612">
        <f>IF(DATOS!E2612-DATOS!A2612&gt;0,0,DATOS!A2612-DATOS!E2612)</f>
        <v>0.45883308335907147</v>
      </c>
      <c r="C2612">
        <f>IF(DATOS!E2612-DATOS!A2612&gt;0,DATOS!E2612-DATOS!A2612,0)</f>
        <v>0</v>
      </c>
      <c r="E2612">
        <f>IF(C2612&gt;DATOS!B2612,DATOS!B2612,CALCULOS_ENER!C2612)</f>
        <v>0</v>
      </c>
      <c r="F2612">
        <f t="shared" si="40"/>
        <v>0</v>
      </c>
    </row>
    <row r="2613" spans="1:6" x14ac:dyDescent="0.25">
      <c r="A2613">
        <f>IF(DATOS!E2613-DATOS!A2613&gt;0,DATOS!A2613,DATOS!E2613)</f>
        <v>0</v>
      </c>
      <c r="B2613">
        <f>IF(DATOS!E2613-DATOS!A2613&gt;0,0,DATOS!A2613-DATOS!E2613)</f>
        <v>0.66691815103350682</v>
      </c>
      <c r="C2613">
        <f>IF(DATOS!E2613-DATOS!A2613&gt;0,DATOS!E2613-DATOS!A2613,0)</f>
        <v>0</v>
      </c>
      <c r="E2613">
        <f>IF(C2613&gt;DATOS!B2613,DATOS!B2613,CALCULOS_ENER!C2613)</f>
        <v>0</v>
      </c>
      <c r="F2613">
        <f t="shared" si="40"/>
        <v>0</v>
      </c>
    </row>
    <row r="2614" spans="1:6" x14ac:dyDescent="0.25">
      <c r="A2614">
        <f>IF(DATOS!E2614-DATOS!A2614&gt;0,DATOS!A2614,DATOS!E2614)</f>
        <v>0</v>
      </c>
      <c r="B2614">
        <f>IF(DATOS!E2614-DATOS!A2614&gt;0,0,DATOS!A2614-DATOS!E2614)</f>
        <v>0.74472408613911223</v>
      </c>
      <c r="C2614">
        <f>IF(DATOS!E2614-DATOS!A2614&gt;0,DATOS!E2614-DATOS!A2614,0)</f>
        <v>0</v>
      </c>
      <c r="E2614">
        <f>IF(C2614&gt;DATOS!B2614,DATOS!B2614,CALCULOS_ENER!C2614)</f>
        <v>0</v>
      </c>
      <c r="F2614">
        <f t="shared" si="40"/>
        <v>0</v>
      </c>
    </row>
    <row r="2615" spans="1:6" x14ac:dyDescent="0.25">
      <c r="A2615">
        <f>IF(DATOS!E2615-DATOS!A2615&gt;0,DATOS!A2615,DATOS!E2615)</f>
        <v>0</v>
      </c>
      <c r="B2615">
        <f>IF(DATOS!E2615-DATOS!A2615&gt;0,0,DATOS!A2615-DATOS!E2615)</f>
        <v>0.90033610026695232</v>
      </c>
      <c r="C2615">
        <f>IF(DATOS!E2615-DATOS!A2615&gt;0,DATOS!E2615-DATOS!A2615,0)</f>
        <v>0</v>
      </c>
      <c r="E2615">
        <f>IF(C2615&gt;DATOS!B2615,DATOS!B2615,CALCULOS_ENER!C2615)</f>
        <v>0</v>
      </c>
      <c r="F2615">
        <f t="shared" si="40"/>
        <v>0</v>
      </c>
    </row>
    <row r="2616" spans="1:6" x14ac:dyDescent="0.25">
      <c r="A2616">
        <f>IF(DATOS!E2616-DATOS!A2616&gt;0,DATOS!A2616,DATOS!E2616)</f>
        <v>0</v>
      </c>
      <c r="B2616">
        <f>IF(DATOS!E2616-DATOS!A2616&gt;0,0,DATOS!A2616-DATOS!E2616)</f>
        <v>0.90033610026695232</v>
      </c>
      <c r="C2616">
        <f>IF(DATOS!E2616-DATOS!A2616&gt;0,DATOS!E2616-DATOS!A2616,0)</f>
        <v>0</v>
      </c>
      <c r="E2616">
        <f>IF(C2616&gt;DATOS!B2616,DATOS!B2616,CALCULOS_ENER!C2616)</f>
        <v>0</v>
      </c>
      <c r="F2616">
        <f t="shared" si="40"/>
        <v>0</v>
      </c>
    </row>
    <row r="2617" spans="1:6" x14ac:dyDescent="0.25">
      <c r="A2617">
        <f>IF(DATOS!E2617-DATOS!A2617&gt;0,DATOS!A2617,DATOS!E2617)</f>
        <v>0</v>
      </c>
      <c r="B2617">
        <f>IF(DATOS!E2617-DATOS!A2617&gt;0,0,DATOS!A2617-DATOS!E2617)</f>
        <v>0.68358628720018022</v>
      </c>
      <c r="C2617">
        <f>IF(DATOS!E2617-DATOS!A2617&gt;0,DATOS!E2617-DATOS!A2617,0)</f>
        <v>0</v>
      </c>
      <c r="E2617">
        <f>IF(C2617&gt;DATOS!B2617,DATOS!B2617,CALCULOS_ENER!C2617)</f>
        <v>0</v>
      </c>
      <c r="F2617">
        <f t="shared" si="40"/>
        <v>0</v>
      </c>
    </row>
    <row r="2618" spans="1:6" x14ac:dyDescent="0.25">
      <c r="A2618">
        <f>IF(DATOS!E2618-DATOS!A2618&gt;0,DATOS!A2618,DATOS!E2618)</f>
        <v>0</v>
      </c>
      <c r="B2618">
        <f>IF(DATOS!E2618-DATOS!A2618&gt;0,0,DATOS!A2618-DATOS!E2618)</f>
        <v>0.42571287299125177</v>
      </c>
      <c r="C2618">
        <f>IF(DATOS!E2618-DATOS!A2618&gt;0,DATOS!E2618-DATOS!A2618,0)</f>
        <v>0</v>
      </c>
      <c r="E2618">
        <f>IF(C2618&gt;DATOS!B2618,DATOS!B2618,CALCULOS_ENER!C2618)</f>
        <v>0</v>
      </c>
      <c r="F2618">
        <f t="shared" si="40"/>
        <v>0</v>
      </c>
    </row>
    <row r="2619" spans="1:6" x14ac:dyDescent="0.25">
      <c r="A2619">
        <f>IF(DATOS!E2619-DATOS!A2619&gt;0,DATOS!A2619,DATOS!E2619)</f>
        <v>0</v>
      </c>
      <c r="B2619">
        <f>IF(DATOS!E2619-DATOS!A2619&gt;0,0,DATOS!A2619-DATOS!E2619)</f>
        <v>7.9028362954469397E-2</v>
      </c>
      <c r="C2619">
        <f>IF(DATOS!E2619-DATOS!A2619&gt;0,DATOS!E2619-DATOS!A2619,0)</f>
        <v>0</v>
      </c>
      <c r="E2619">
        <f>IF(C2619&gt;DATOS!B2619,DATOS!B2619,CALCULOS_ENER!C2619)</f>
        <v>0</v>
      </c>
      <c r="F2619">
        <f t="shared" si="40"/>
        <v>0</v>
      </c>
    </row>
    <row r="2620" spans="1:6" x14ac:dyDescent="0.25">
      <c r="A2620">
        <f>IF(DATOS!E2620-DATOS!A2620&gt;0,DATOS!A2620,DATOS!E2620)</f>
        <v>0</v>
      </c>
      <c r="B2620">
        <f>IF(DATOS!E2620-DATOS!A2620&gt;0,0,DATOS!A2620-DATOS!E2620)</f>
        <v>7.9028362954469397E-2</v>
      </c>
      <c r="C2620">
        <f>IF(DATOS!E2620-DATOS!A2620&gt;0,DATOS!E2620-DATOS!A2620,0)</f>
        <v>0</v>
      </c>
      <c r="E2620">
        <f>IF(C2620&gt;DATOS!B2620,DATOS!B2620,CALCULOS_ENER!C2620)</f>
        <v>0</v>
      </c>
      <c r="F2620">
        <f t="shared" si="40"/>
        <v>0</v>
      </c>
    </row>
    <row r="2621" spans="1:6" x14ac:dyDescent="0.25">
      <c r="A2621">
        <f>IF(DATOS!E2621-DATOS!A2621&gt;0,DATOS!A2621,DATOS!E2621)</f>
        <v>0</v>
      </c>
      <c r="B2621">
        <f>IF(DATOS!E2621-DATOS!A2621&gt;0,0,DATOS!A2621-DATOS!E2621)</f>
        <v>7.9028362954469397E-2</v>
      </c>
      <c r="C2621">
        <f>IF(DATOS!E2621-DATOS!A2621&gt;0,DATOS!E2621-DATOS!A2621,0)</f>
        <v>0</v>
      </c>
      <c r="E2621">
        <f>IF(C2621&gt;DATOS!B2621,DATOS!B2621,CALCULOS_ENER!C2621)</f>
        <v>0</v>
      </c>
      <c r="F2621">
        <f t="shared" si="40"/>
        <v>0</v>
      </c>
    </row>
    <row r="2622" spans="1:6" x14ac:dyDescent="0.25">
      <c r="A2622">
        <f>IF(DATOS!E2622-DATOS!A2622&gt;0,DATOS!A2622,DATOS!E2622)</f>
        <v>0</v>
      </c>
      <c r="B2622">
        <f>IF(DATOS!E2622-DATOS!A2622&gt;0,0,DATOS!A2622-DATOS!E2622)</f>
        <v>7.9028362954469397E-2</v>
      </c>
      <c r="C2622">
        <f>IF(DATOS!E2622-DATOS!A2622&gt;0,DATOS!E2622-DATOS!A2622,0)</f>
        <v>0</v>
      </c>
      <c r="E2622">
        <f>IF(C2622&gt;DATOS!B2622,DATOS!B2622,CALCULOS_ENER!C2622)</f>
        <v>0</v>
      </c>
      <c r="F2622">
        <f t="shared" si="40"/>
        <v>0</v>
      </c>
    </row>
    <row r="2623" spans="1:6" x14ac:dyDescent="0.25">
      <c r="A2623">
        <f>IF(DATOS!E2623-DATOS!A2623&gt;0,DATOS!A2623,DATOS!E2623)</f>
        <v>0</v>
      </c>
      <c r="B2623">
        <f>IF(DATOS!E2623-DATOS!A2623&gt;0,0,DATOS!A2623-DATOS!E2623)</f>
        <v>8.3919801349476159E-2</v>
      </c>
      <c r="C2623">
        <f>IF(DATOS!E2623-DATOS!A2623&gt;0,DATOS!E2623-DATOS!A2623,0)</f>
        <v>0</v>
      </c>
      <c r="E2623">
        <f>IF(C2623&gt;DATOS!B2623,DATOS!B2623,CALCULOS_ENER!C2623)</f>
        <v>0</v>
      </c>
      <c r="F2623">
        <f t="shared" si="40"/>
        <v>0</v>
      </c>
    </row>
    <row r="2624" spans="1:6" x14ac:dyDescent="0.25">
      <c r="A2624">
        <f>IF(DATOS!E2624-DATOS!A2624&gt;0,DATOS!A2624,DATOS!E2624)</f>
        <v>2.3570000000000004E-2</v>
      </c>
      <c r="B2624">
        <f>IF(DATOS!E2624-DATOS!A2624&gt;0,0,DATOS!A2624-DATOS!E2624)</f>
        <v>0.16872449200791836</v>
      </c>
      <c r="C2624">
        <f>IF(DATOS!E2624-DATOS!A2624&gt;0,DATOS!E2624-DATOS!A2624,0)</f>
        <v>0</v>
      </c>
      <c r="E2624">
        <f>IF(C2624&gt;DATOS!B2624,DATOS!B2624,CALCULOS_ENER!C2624)</f>
        <v>0</v>
      </c>
      <c r="F2624">
        <f t="shared" si="40"/>
        <v>0</v>
      </c>
    </row>
    <row r="2625" spans="1:6" x14ac:dyDescent="0.25">
      <c r="A2625">
        <f>IF(DATOS!E2625-DATOS!A2625&gt;0,DATOS!A2625,DATOS!E2625)</f>
        <v>0.19599</v>
      </c>
      <c r="B2625">
        <f>IF(DATOS!E2625-DATOS!A2625&gt;0,0,DATOS!A2625-DATOS!E2625)</f>
        <v>0.15970397886119736</v>
      </c>
      <c r="C2625">
        <f>IF(DATOS!E2625-DATOS!A2625&gt;0,DATOS!E2625-DATOS!A2625,0)</f>
        <v>0</v>
      </c>
      <c r="E2625">
        <f>IF(C2625&gt;DATOS!B2625,DATOS!B2625,CALCULOS_ENER!C2625)</f>
        <v>0</v>
      </c>
      <c r="F2625">
        <f t="shared" si="40"/>
        <v>0</v>
      </c>
    </row>
    <row r="2626" spans="1:6" x14ac:dyDescent="0.25">
      <c r="A2626">
        <f>IF(DATOS!E2626-DATOS!A2626&gt;0,DATOS!A2626,DATOS!E2626)</f>
        <v>0.40138999999999997</v>
      </c>
      <c r="B2626">
        <f>IF(DATOS!E2626-DATOS!A2626&gt;0,0,DATOS!A2626-DATOS!E2626)</f>
        <v>3.210991396680285E-2</v>
      </c>
      <c r="C2626">
        <f>IF(DATOS!E2626-DATOS!A2626&gt;0,DATOS!E2626-DATOS!A2626,0)</f>
        <v>0</v>
      </c>
      <c r="E2626">
        <f>IF(C2626&gt;DATOS!B2626,DATOS!B2626,CALCULOS_ENER!C2626)</f>
        <v>0</v>
      </c>
      <c r="F2626">
        <f t="shared" si="40"/>
        <v>0</v>
      </c>
    </row>
    <row r="2627" spans="1:6" x14ac:dyDescent="0.25">
      <c r="A2627">
        <f>IF(DATOS!E2627-DATOS!A2627&gt;0,DATOS!A2627,DATOS!E2627)</f>
        <v>0.3723621150278707</v>
      </c>
      <c r="B2627">
        <f>IF(DATOS!E2627-DATOS!A2627&gt;0,0,DATOS!A2627-DATOS!E2627)</f>
        <v>0</v>
      </c>
      <c r="C2627">
        <f>IF(DATOS!E2627-DATOS!A2627&gt;0,DATOS!E2627-DATOS!A2627,0)</f>
        <v>0.13316788497212922</v>
      </c>
      <c r="E2627">
        <f>IF(C2627&gt;DATOS!B2627,DATOS!B2627,CALCULOS_ENER!C2627)</f>
        <v>0.13316788497212922</v>
      </c>
      <c r="F2627">
        <f t="shared" ref="F2627:F2690" si="41">C2627-E2627</f>
        <v>0</v>
      </c>
    </row>
    <row r="2628" spans="1:6" x14ac:dyDescent="0.25">
      <c r="A2628">
        <f>IF(DATOS!E2628-DATOS!A2628&gt;0,DATOS!A2628,DATOS!E2628)</f>
        <v>0.34790679396901703</v>
      </c>
      <c r="B2628">
        <f>IF(DATOS!E2628-DATOS!A2628&gt;0,0,DATOS!A2628-DATOS!E2628)</f>
        <v>0</v>
      </c>
      <c r="C2628">
        <f>IF(DATOS!E2628-DATOS!A2628&gt;0,DATOS!E2628-DATOS!A2628,0)</f>
        <v>0.26846320603098295</v>
      </c>
      <c r="E2628">
        <f>IF(C2628&gt;DATOS!B2628,DATOS!B2628,CALCULOS_ENER!C2628)</f>
        <v>0.26846320603098295</v>
      </c>
      <c r="F2628">
        <f t="shared" si="41"/>
        <v>0</v>
      </c>
    </row>
    <row r="2629" spans="1:6" x14ac:dyDescent="0.25">
      <c r="A2629">
        <f>IF(DATOS!E2629-DATOS!A2629&gt;0,DATOS!A2629,DATOS!E2629)</f>
        <v>0.33567906148127546</v>
      </c>
      <c r="B2629">
        <f>IF(DATOS!E2629-DATOS!A2629&gt;0,0,DATOS!A2629-DATOS!E2629)</f>
        <v>0</v>
      </c>
      <c r="C2629">
        <f>IF(DATOS!E2629-DATOS!A2629&gt;0,DATOS!E2629-DATOS!A2629,0)</f>
        <v>0.48108093851872458</v>
      </c>
      <c r="E2629">
        <f>IF(C2629&gt;DATOS!B2629,DATOS!B2629,CALCULOS_ENER!C2629)</f>
        <v>0.33567906148127546</v>
      </c>
      <c r="F2629">
        <f t="shared" si="41"/>
        <v>0.14540187703744911</v>
      </c>
    </row>
    <row r="2630" spans="1:6" x14ac:dyDescent="0.25">
      <c r="A2630">
        <f>IF(DATOS!E2630-DATOS!A2630&gt;0,DATOS!A2630,DATOS!E2630)</f>
        <v>0.33567906148127546</v>
      </c>
      <c r="B2630">
        <f>IF(DATOS!E2630-DATOS!A2630&gt;0,0,DATOS!A2630-DATOS!E2630)</f>
        <v>0</v>
      </c>
      <c r="C2630">
        <f>IF(DATOS!E2630-DATOS!A2630&gt;0,DATOS!E2630-DATOS!A2630,0)</f>
        <v>0.50652093851872459</v>
      </c>
      <c r="E2630">
        <f>IF(C2630&gt;DATOS!B2630,DATOS!B2630,CALCULOS_ENER!C2630)</f>
        <v>0.33567906148127546</v>
      </c>
      <c r="F2630">
        <f t="shared" si="41"/>
        <v>0.17084187703744913</v>
      </c>
    </row>
    <row r="2631" spans="1:6" x14ac:dyDescent="0.25">
      <c r="A2631">
        <f>IF(DATOS!E2631-DATOS!A2631&gt;0,DATOS!A2631,DATOS!E2631)</f>
        <v>0.36013438254012931</v>
      </c>
      <c r="B2631">
        <f>IF(DATOS!E2631-DATOS!A2631&gt;0,0,DATOS!A2631-DATOS!E2631)</f>
        <v>0</v>
      </c>
      <c r="C2631">
        <f>IF(DATOS!E2631-DATOS!A2631&gt;0,DATOS!E2631-DATOS!A2631,0)</f>
        <v>0.46089561745987062</v>
      </c>
      <c r="E2631">
        <f>IF(C2631&gt;DATOS!B2631,DATOS!B2631,CALCULOS_ENER!C2631)</f>
        <v>0.36013438254012931</v>
      </c>
      <c r="F2631">
        <f t="shared" si="41"/>
        <v>0.10076123491974132</v>
      </c>
    </row>
    <row r="2632" spans="1:6" x14ac:dyDescent="0.25">
      <c r="A2632">
        <f>IF(DATOS!E2632-DATOS!A2632&gt;0,DATOS!A2632,DATOS!E2632)</f>
        <v>0.36013438254012931</v>
      </c>
      <c r="B2632">
        <f>IF(DATOS!E2632-DATOS!A2632&gt;0,0,DATOS!A2632-DATOS!E2632)</f>
        <v>0</v>
      </c>
      <c r="C2632">
        <f>IF(DATOS!E2632-DATOS!A2632&gt;0,DATOS!E2632-DATOS!A2632,0)</f>
        <v>0.38371561745987071</v>
      </c>
      <c r="E2632">
        <f>IF(C2632&gt;DATOS!B2632,DATOS!B2632,CALCULOS_ENER!C2632)</f>
        <v>0.36013438254012931</v>
      </c>
      <c r="F2632">
        <f t="shared" si="41"/>
        <v>2.3581234919741401E-2</v>
      </c>
    </row>
    <row r="2633" spans="1:6" x14ac:dyDescent="0.25">
      <c r="A2633">
        <f>IF(DATOS!E2633-DATOS!A2633&gt;0,DATOS!A2633,DATOS!E2633)</f>
        <v>0.36013438254012931</v>
      </c>
      <c r="B2633">
        <f>IF(DATOS!E2633-DATOS!A2633&gt;0,0,DATOS!A2633-DATOS!E2633)</f>
        <v>0</v>
      </c>
      <c r="C2633">
        <f>IF(DATOS!E2633-DATOS!A2633&gt;0,DATOS!E2633-DATOS!A2633,0)</f>
        <v>0.22282561745987073</v>
      </c>
      <c r="E2633">
        <f>IF(C2633&gt;DATOS!B2633,DATOS!B2633,CALCULOS_ENER!C2633)</f>
        <v>0.22282561745987073</v>
      </c>
      <c r="F2633">
        <f t="shared" si="41"/>
        <v>0</v>
      </c>
    </row>
    <row r="2634" spans="1:6" x14ac:dyDescent="0.25">
      <c r="A2634">
        <f>IF(DATOS!E2634-DATOS!A2634&gt;0,DATOS!A2634,DATOS!E2634)</f>
        <v>0.3723621150278707</v>
      </c>
      <c r="B2634">
        <f>IF(DATOS!E2634-DATOS!A2634&gt;0,0,DATOS!A2634-DATOS!E2634)</f>
        <v>0</v>
      </c>
      <c r="C2634">
        <f>IF(DATOS!E2634-DATOS!A2634&gt;0,DATOS!E2634-DATOS!A2634,0)</f>
        <v>2.1837884972129351E-2</v>
      </c>
      <c r="E2634">
        <f>IF(C2634&gt;DATOS!B2634,DATOS!B2634,CALCULOS_ENER!C2634)</f>
        <v>2.1837884972129351E-2</v>
      </c>
      <c r="F2634">
        <f t="shared" si="41"/>
        <v>0</v>
      </c>
    </row>
    <row r="2635" spans="1:6" x14ac:dyDescent="0.25">
      <c r="A2635">
        <f>IF(DATOS!E2635-DATOS!A2635&gt;0,DATOS!A2635,DATOS!E2635)</f>
        <v>0.16733000000000001</v>
      </c>
      <c r="B2635">
        <f>IF(DATOS!E2635-DATOS!A2635&gt;0,0,DATOS!A2635-DATOS!E2635)</f>
        <v>0.20503211502787069</v>
      </c>
      <c r="C2635">
        <f>IF(DATOS!E2635-DATOS!A2635&gt;0,DATOS!E2635-DATOS!A2635,0)</f>
        <v>0</v>
      </c>
      <c r="E2635">
        <f>IF(C2635&gt;DATOS!B2635,DATOS!B2635,CALCULOS_ENER!C2635)</f>
        <v>0</v>
      </c>
      <c r="F2635">
        <f t="shared" si="41"/>
        <v>0</v>
      </c>
    </row>
    <row r="2636" spans="1:6" x14ac:dyDescent="0.25">
      <c r="A2636">
        <f>IF(DATOS!E2636-DATOS!A2636&gt;0,DATOS!A2636,DATOS!E2636)</f>
        <v>1.328E-2</v>
      </c>
      <c r="B2636">
        <f>IF(DATOS!E2636-DATOS!A2636&gt;0,0,DATOS!A2636-DATOS!E2636)</f>
        <v>0.46134308335907143</v>
      </c>
      <c r="C2636">
        <f>IF(DATOS!E2636-DATOS!A2636&gt;0,DATOS!E2636-DATOS!A2636,0)</f>
        <v>0</v>
      </c>
      <c r="E2636">
        <f>IF(C2636&gt;DATOS!B2636,DATOS!B2636,CALCULOS_ENER!C2636)</f>
        <v>0</v>
      </c>
      <c r="F2636">
        <f t="shared" si="41"/>
        <v>0</v>
      </c>
    </row>
    <row r="2637" spans="1:6" x14ac:dyDescent="0.25">
      <c r="A2637">
        <f>IF(DATOS!E2637-DATOS!A2637&gt;0,DATOS!A2637,DATOS!E2637)</f>
        <v>0</v>
      </c>
      <c r="B2637">
        <f>IF(DATOS!E2637-DATOS!A2637&gt;0,0,DATOS!A2637-DATOS!E2637)</f>
        <v>0.66691815103350682</v>
      </c>
      <c r="C2637">
        <f>IF(DATOS!E2637-DATOS!A2637&gt;0,DATOS!E2637-DATOS!A2637,0)</f>
        <v>0</v>
      </c>
      <c r="E2637">
        <f>IF(C2637&gt;DATOS!B2637,DATOS!B2637,CALCULOS_ENER!C2637)</f>
        <v>0</v>
      </c>
      <c r="F2637">
        <f t="shared" si="41"/>
        <v>0</v>
      </c>
    </row>
    <row r="2638" spans="1:6" x14ac:dyDescent="0.25">
      <c r="A2638">
        <f>IF(DATOS!E2638-DATOS!A2638&gt;0,DATOS!A2638,DATOS!E2638)</f>
        <v>0</v>
      </c>
      <c r="B2638">
        <f>IF(DATOS!E2638-DATOS!A2638&gt;0,0,DATOS!A2638-DATOS!E2638)</f>
        <v>0.74472408613911223</v>
      </c>
      <c r="C2638">
        <f>IF(DATOS!E2638-DATOS!A2638&gt;0,DATOS!E2638-DATOS!A2638,0)</f>
        <v>0</v>
      </c>
      <c r="E2638">
        <f>IF(C2638&gt;DATOS!B2638,DATOS!B2638,CALCULOS_ENER!C2638)</f>
        <v>0</v>
      </c>
      <c r="F2638">
        <f t="shared" si="41"/>
        <v>0</v>
      </c>
    </row>
    <row r="2639" spans="1:6" x14ac:dyDescent="0.25">
      <c r="A2639">
        <f>IF(DATOS!E2639-DATOS!A2639&gt;0,DATOS!A2639,DATOS!E2639)</f>
        <v>0</v>
      </c>
      <c r="B2639">
        <f>IF(DATOS!E2639-DATOS!A2639&gt;0,0,DATOS!A2639-DATOS!E2639)</f>
        <v>0.90033610026695232</v>
      </c>
      <c r="C2639">
        <f>IF(DATOS!E2639-DATOS!A2639&gt;0,DATOS!E2639-DATOS!A2639,0)</f>
        <v>0</v>
      </c>
      <c r="E2639">
        <f>IF(C2639&gt;DATOS!B2639,DATOS!B2639,CALCULOS_ENER!C2639)</f>
        <v>0</v>
      </c>
      <c r="F2639">
        <f t="shared" si="41"/>
        <v>0</v>
      </c>
    </row>
    <row r="2640" spans="1:6" x14ac:dyDescent="0.25">
      <c r="A2640">
        <f>IF(DATOS!E2640-DATOS!A2640&gt;0,DATOS!A2640,DATOS!E2640)</f>
        <v>0</v>
      </c>
      <c r="B2640">
        <f>IF(DATOS!E2640-DATOS!A2640&gt;0,0,DATOS!A2640-DATOS!E2640)</f>
        <v>0.90033610026695232</v>
      </c>
      <c r="C2640">
        <f>IF(DATOS!E2640-DATOS!A2640&gt;0,DATOS!E2640-DATOS!A2640,0)</f>
        <v>0</v>
      </c>
      <c r="E2640">
        <f>IF(C2640&gt;DATOS!B2640,DATOS!B2640,CALCULOS_ENER!C2640)</f>
        <v>0</v>
      </c>
      <c r="F2640">
        <f t="shared" si="41"/>
        <v>0</v>
      </c>
    </row>
    <row r="2641" spans="1:6" x14ac:dyDescent="0.25">
      <c r="A2641">
        <f>IF(DATOS!E2641-DATOS!A2641&gt;0,DATOS!A2641,DATOS!E2641)</f>
        <v>0</v>
      </c>
      <c r="B2641">
        <f>IF(DATOS!E2641-DATOS!A2641&gt;0,0,DATOS!A2641-DATOS!E2641)</f>
        <v>0.68358628720018022</v>
      </c>
      <c r="C2641">
        <f>IF(DATOS!E2641-DATOS!A2641&gt;0,DATOS!E2641-DATOS!A2641,0)</f>
        <v>0</v>
      </c>
      <c r="E2641">
        <f>IF(C2641&gt;DATOS!B2641,DATOS!B2641,CALCULOS_ENER!C2641)</f>
        <v>0</v>
      </c>
      <c r="F2641">
        <f t="shared" si="41"/>
        <v>0</v>
      </c>
    </row>
    <row r="2642" spans="1:6" x14ac:dyDescent="0.25">
      <c r="A2642">
        <f>IF(DATOS!E2642-DATOS!A2642&gt;0,DATOS!A2642,DATOS!E2642)</f>
        <v>0</v>
      </c>
      <c r="B2642">
        <f>IF(DATOS!E2642-DATOS!A2642&gt;0,0,DATOS!A2642-DATOS!E2642)</f>
        <v>0.42571287299125177</v>
      </c>
      <c r="C2642">
        <f>IF(DATOS!E2642-DATOS!A2642&gt;0,DATOS!E2642-DATOS!A2642,0)</f>
        <v>0</v>
      </c>
      <c r="E2642">
        <f>IF(C2642&gt;DATOS!B2642,DATOS!B2642,CALCULOS_ENER!C2642)</f>
        <v>0</v>
      </c>
      <c r="F2642">
        <f t="shared" si="41"/>
        <v>0</v>
      </c>
    </row>
    <row r="2643" spans="1:6" x14ac:dyDescent="0.25">
      <c r="A2643">
        <f>IF(DATOS!E2643-DATOS!A2643&gt;0,DATOS!A2643,DATOS!E2643)</f>
        <v>0</v>
      </c>
      <c r="B2643">
        <f>IF(DATOS!E2643-DATOS!A2643&gt;0,0,DATOS!A2643-DATOS!E2643)</f>
        <v>7.9028362954469397E-2</v>
      </c>
      <c r="C2643">
        <f>IF(DATOS!E2643-DATOS!A2643&gt;0,DATOS!E2643-DATOS!A2643,0)</f>
        <v>0</v>
      </c>
      <c r="E2643">
        <f>IF(C2643&gt;DATOS!B2643,DATOS!B2643,CALCULOS_ENER!C2643)</f>
        <v>0</v>
      </c>
      <c r="F2643">
        <f t="shared" si="41"/>
        <v>0</v>
      </c>
    </row>
    <row r="2644" spans="1:6" x14ac:dyDescent="0.25">
      <c r="A2644">
        <f>IF(DATOS!E2644-DATOS!A2644&gt;0,DATOS!A2644,DATOS!E2644)</f>
        <v>0</v>
      </c>
      <c r="B2644">
        <f>IF(DATOS!E2644-DATOS!A2644&gt;0,0,DATOS!A2644-DATOS!E2644)</f>
        <v>7.9028362954469397E-2</v>
      </c>
      <c r="C2644">
        <f>IF(DATOS!E2644-DATOS!A2644&gt;0,DATOS!E2644-DATOS!A2644,0)</f>
        <v>0</v>
      </c>
      <c r="E2644">
        <f>IF(C2644&gt;DATOS!B2644,DATOS!B2644,CALCULOS_ENER!C2644)</f>
        <v>0</v>
      </c>
      <c r="F2644">
        <f t="shared" si="41"/>
        <v>0</v>
      </c>
    </row>
    <row r="2645" spans="1:6" x14ac:dyDescent="0.25">
      <c r="A2645">
        <f>IF(DATOS!E2645-DATOS!A2645&gt;0,DATOS!A2645,DATOS!E2645)</f>
        <v>0</v>
      </c>
      <c r="B2645">
        <f>IF(DATOS!E2645-DATOS!A2645&gt;0,0,DATOS!A2645-DATOS!E2645)</f>
        <v>7.9028362954469397E-2</v>
      </c>
      <c r="C2645">
        <f>IF(DATOS!E2645-DATOS!A2645&gt;0,DATOS!E2645-DATOS!A2645,0)</f>
        <v>0</v>
      </c>
      <c r="E2645">
        <f>IF(C2645&gt;DATOS!B2645,DATOS!B2645,CALCULOS_ENER!C2645)</f>
        <v>0</v>
      </c>
      <c r="F2645">
        <f t="shared" si="41"/>
        <v>0</v>
      </c>
    </row>
    <row r="2646" spans="1:6" x14ac:dyDescent="0.25">
      <c r="A2646">
        <f>IF(DATOS!E2646-DATOS!A2646&gt;0,DATOS!A2646,DATOS!E2646)</f>
        <v>0</v>
      </c>
      <c r="B2646">
        <f>IF(DATOS!E2646-DATOS!A2646&gt;0,0,DATOS!A2646-DATOS!E2646)</f>
        <v>7.9028362954469397E-2</v>
      </c>
      <c r="C2646">
        <f>IF(DATOS!E2646-DATOS!A2646&gt;0,DATOS!E2646-DATOS!A2646,0)</f>
        <v>0</v>
      </c>
      <c r="E2646">
        <f>IF(C2646&gt;DATOS!B2646,DATOS!B2646,CALCULOS_ENER!C2646)</f>
        <v>0</v>
      </c>
      <c r="F2646">
        <f t="shared" si="41"/>
        <v>0</v>
      </c>
    </row>
    <row r="2647" spans="1:6" x14ac:dyDescent="0.25">
      <c r="A2647">
        <f>IF(DATOS!E2647-DATOS!A2647&gt;0,DATOS!A2647,DATOS!E2647)</f>
        <v>0</v>
      </c>
      <c r="B2647">
        <f>IF(DATOS!E2647-DATOS!A2647&gt;0,0,DATOS!A2647-DATOS!E2647)</f>
        <v>8.3919801349476159E-2</v>
      </c>
      <c r="C2647">
        <f>IF(DATOS!E2647-DATOS!A2647&gt;0,DATOS!E2647-DATOS!A2647,0)</f>
        <v>0</v>
      </c>
      <c r="E2647">
        <f>IF(C2647&gt;DATOS!B2647,DATOS!B2647,CALCULOS_ENER!C2647)</f>
        <v>0</v>
      </c>
      <c r="F2647">
        <f t="shared" si="41"/>
        <v>0</v>
      </c>
    </row>
    <row r="2648" spans="1:6" x14ac:dyDescent="0.25">
      <c r="A2648">
        <f>IF(DATOS!E2648-DATOS!A2648&gt;0,DATOS!A2648,DATOS!E2648)</f>
        <v>2.98E-3</v>
      </c>
      <c r="B2648">
        <f>IF(DATOS!E2648-DATOS!A2648&gt;0,0,DATOS!A2648-DATOS!E2648)</f>
        <v>0.18931449200791836</v>
      </c>
      <c r="C2648">
        <f>IF(DATOS!E2648-DATOS!A2648&gt;0,DATOS!E2648-DATOS!A2648,0)</f>
        <v>0</v>
      </c>
      <c r="E2648">
        <f>IF(C2648&gt;DATOS!B2648,DATOS!B2648,CALCULOS_ENER!C2648)</f>
        <v>0</v>
      </c>
      <c r="F2648">
        <f t="shared" si="41"/>
        <v>0</v>
      </c>
    </row>
    <row r="2649" spans="1:6" x14ac:dyDescent="0.25">
      <c r="A2649">
        <f>IF(DATOS!E2649-DATOS!A2649&gt;0,DATOS!A2649,DATOS!E2649)</f>
        <v>0.17990999999999999</v>
      </c>
      <c r="B2649">
        <f>IF(DATOS!E2649-DATOS!A2649&gt;0,0,DATOS!A2649-DATOS!E2649)</f>
        <v>0.17578397886119737</v>
      </c>
      <c r="C2649">
        <f>IF(DATOS!E2649-DATOS!A2649&gt;0,DATOS!E2649-DATOS!A2649,0)</f>
        <v>0</v>
      </c>
      <c r="E2649">
        <f>IF(C2649&gt;DATOS!B2649,DATOS!B2649,CALCULOS_ENER!C2649)</f>
        <v>0</v>
      </c>
      <c r="F2649">
        <f t="shared" si="41"/>
        <v>0</v>
      </c>
    </row>
    <row r="2650" spans="1:6" x14ac:dyDescent="0.25">
      <c r="A2650">
        <f>IF(DATOS!E2650-DATOS!A2650&gt;0,DATOS!A2650,DATOS!E2650)</f>
        <v>0.28436</v>
      </c>
      <c r="B2650">
        <f>IF(DATOS!E2650-DATOS!A2650&gt;0,0,DATOS!A2650-DATOS!E2650)</f>
        <v>0.14913991396680282</v>
      </c>
      <c r="C2650">
        <f>IF(DATOS!E2650-DATOS!A2650&gt;0,DATOS!E2650-DATOS!A2650,0)</f>
        <v>0</v>
      </c>
      <c r="E2650">
        <f>IF(C2650&gt;DATOS!B2650,DATOS!B2650,CALCULOS_ENER!C2650)</f>
        <v>0</v>
      </c>
      <c r="F2650">
        <f t="shared" si="41"/>
        <v>0</v>
      </c>
    </row>
    <row r="2651" spans="1:6" x14ac:dyDescent="0.25">
      <c r="A2651">
        <f>IF(DATOS!E2651-DATOS!A2651&gt;0,DATOS!A2651,DATOS!E2651)</f>
        <v>0.25203999999999999</v>
      </c>
      <c r="B2651">
        <f>IF(DATOS!E2651-DATOS!A2651&gt;0,0,DATOS!A2651-DATOS!E2651)</f>
        <v>0.12032211502787071</v>
      </c>
      <c r="C2651">
        <f>IF(DATOS!E2651-DATOS!A2651&gt;0,DATOS!E2651-DATOS!A2651,0)</f>
        <v>0</v>
      </c>
      <c r="E2651">
        <f>IF(C2651&gt;DATOS!B2651,DATOS!B2651,CALCULOS_ENER!C2651)</f>
        <v>0</v>
      </c>
      <c r="F2651">
        <f t="shared" si="41"/>
        <v>0</v>
      </c>
    </row>
    <row r="2652" spans="1:6" x14ac:dyDescent="0.25">
      <c r="A2652">
        <f>IF(DATOS!E2652-DATOS!A2652&gt;0,DATOS!A2652,DATOS!E2652)</f>
        <v>0.16758000000000001</v>
      </c>
      <c r="B2652">
        <f>IF(DATOS!E2652-DATOS!A2652&gt;0,0,DATOS!A2652-DATOS!E2652)</f>
        <v>0.18032679396901702</v>
      </c>
      <c r="C2652">
        <f>IF(DATOS!E2652-DATOS!A2652&gt;0,DATOS!E2652-DATOS!A2652,0)</f>
        <v>0</v>
      </c>
      <c r="E2652">
        <f>IF(C2652&gt;DATOS!B2652,DATOS!B2652,CALCULOS_ENER!C2652)</f>
        <v>0</v>
      </c>
      <c r="F2652">
        <f t="shared" si="41"/>
        <v>0</v>
      </c>
    </row>
    <row r="2653" spans="1:6" x14ac:dyDescent="0.25">
      <c r="A2653">
        <f>IF(DATOS!E2653-DATOS!A2653&gt;0,DATOS!A2653,DATOS!E2653)</f>
        <v>0.33567906148127546</v>
      </c>
      <c r="B2653">
        <f>IF(DATOS!E2653-DATOS!A2653&gt;0,0,DATOS!A2653-DATOS!E2653)</f>
        <v>0</v>
      </c>
      <c r="C2653">
        <f>IF(DATOS!E2653-DATOS!A2653&gt;0,DATOS!E2653-DATOS!A2653,0)</f>
        <v>0.13687093851872456</v>
      </c>
      <c r="E2653">
        <f>IF(C2653&gt;DATOS!B2653,DATOS!B2653,CALCULOS_ENER!C2653)</f>
        <v>0.13687093851872456</v>
      </c>
      <c r="F2653">
        <f t="shared" si="41"/>
        <v>0</v>
      </c>
    </row>
    <row r="2654" spans="1:6" x14ac:dyDescent="0.25">
      <c r="A2654">
        <f>IF(DATOS!E2654-DATOS!A2654&gt;0,DATOS!A2654,DATOS!E2654)</f>
        <v>0.33567906148127546</v>
      </c>
      <c r="B2654">
        <f>IF(DATOS!E2654-DATOS!A2654&gt;0,0,DATOS!A2654-DATOS!E2654)</f>
        <v>0</v>
      </c>
      <c r="C2654">
        <f>IF(DATOS!E2654-DATOS!A2654&gt;0,DATOS!E2654-DATOS!A2654,0)</f>
        <v>2.6030938518724511E-2</v>
      </c>
      <c r="E2654">
        <f>IF(C2654&gt;DATOS!B2654,DATOS!B2654,CALCULOS_ENER!C2654)</f>
        <v>2.6030938518724511E-2</v>
      </c>
      <c r="F2654">
        <f t="shared" si="41"/>
        <v>0</v>
      </c>
    </row>
    <row r="2655" spans="1:6" x14ac:dyDescent="0.25">
      <c r="A2655">
        <f>IF(DATOS!E2655-DATOS!A2655&gt;0,DATOS!A2655,DATOS!E2655)</f>
        <v>0.36013438254012931</v>
      </c>
      <c r="B2655">
        <f>IF(DATOS!E2655-DATOS!A2655&gt;0,0,DATOS!A2655-DATOS!E2655)</f>
        <v>0</v>
      </c>
      <c r="C2655">
        <f>IF(DATOS!E2655-DATOS!A2655&gt;0,DATOS!E2655-DATOS!A2655,0)</f>
        <v>0.13828561745987078</v>
      </c>
      <c r="E2655">
        <f>IF(C2655&gt;DATOS!B2655,DATOS!B2655,CALCULOS_ENER!C2655)</f>
        <v>0.13828561745987078</v>
      </c>
      <c r="F2655">
        <f t="shared" si="41"/>
        <v>0</v>
      </c>
    </row>
    <row r="2656" spans="1:6" x14ac:dyDescent="0.25">
      <c r="A2656">
        <f>IF(DATOS!E2656-DATOS!A2656&gt;0,DATOS!A2656,DATOS!E2656)</f>
        <v>0.36013438254012931</v>
      </c>
      <c r="B2656">
        <f>IF(DATOS!E2656-DATOS!A2656&gt;0,0,DATOS!A2656-DATOS!E2656)</f>
        <v>0</v>
      </c>
      <c r="C2656">
        <f>IF(DATOS!E2656-DATOS!A2656&gt;0,DATOS!E2656-DATOS!A2656,0)</f>
        <v>8.4405617459870796E-2</v>
      </c>
      <c r="E2656">
        <f>IF(C2656&gt;DATOS!B2656,DATOS!B2656,CALCULOS_ENER!C2656)</f>
        <v>8.4405617459870796E-2</v>
      </c>
      <c r="F2656">
        <f t="shared" si="41"/>
        <v>0</v>
      </c>
    </row>
    <row r="2657" spans="1:6" x14ac:dyDescent="0.25">
      <c r="A2657">
        <f>IF(DATOS!E2657-DATOS!A2657&gt;0,DATOS!A2657,DATOS!E2657)</f>
        <v>9.0079999999999993E-2</v>
      </c>
      <c r="B2657">
        <f>IF(DATOS!E2657-DATOS!A2657&gt;0,0,DATOS!A2657-DATOS!E2657)</f>
        <v>0.27005438254012931</v>
      </c>
      <c r="C2657">
        <f>IF(DATOS!E2657-DATOS!A2657&gt;0,DATOS!E2657-DATOS!A2657,0)</f>
        <v>0</v>
      </c>
      <c r="E2657">
        <f>IF(C2657&gt;DATOS!B2657,DATOS!B2657,CALCULOS_ENER!C2657)</f>
        <v>0</v>
      </c>
      <c r="F2657">
        <f t="shared" si="41"/>
        <v>0</v>
      </c>
    </row>
    <row r="2658" spans="1:6" x14ac:dyDescent="0.25">
      <c r="A2658">
        <f>IF(DATOS!E2658-DATOS!A2658&gt;0,DATOS!A2658,DATOS!E2658)</f>
        <v>4.0220000000000006E-2</v>
      </c>
      <c r="B2658">
        <f>IF(DATOS!E2658-DATOS!A2658&gt;0,0,DATOS!A2658-DATOS!E2658)</f>
        <v>0.33214211502787072</v>
      </c>
      <c r="C2658">
        <f>IF(DATOS!E2658-DATOS!A2658&gt;0,DATOS!E2658-DATOS!A2658,0)</f>
        <v>0</v>
      </c>
      <c r="E2658">
        <f>IF(C2658&gt;DATOS!B2658,DATOS!B2658,CALCULOS_ENER!C2658)</f>
        <v>0</v>
      </c>
      <c r="F2658">
        <f t="shared" si="41"/>
        <v>0</v>
      </c>
    </row>
    <row r="2659" spans="1:6" x14ac:dyDescent="0.25">
      <c r="A2659">
        <f>IF(DATOS!E2659-DATOS!A2659&gt;0,DATOS!A2659,DATOS!E2659)</f>
        <v>5.5439999999999996E-2</v>
      </c>
      <c r="B2659">
        <f>IF(DATOS!E2659-DATOS!A2659&gt;0,0,DATOS!A2659-DATOS!E2659)</f>
        <v>0.31692211502787071</v>
      </c>
      <c r="C2659">
        <f>IF(DATOS!E2659-DATOS!A2659&gt;0,DATOS!E2659-DATOS!A2659,0)</f>
        <v>0</v>
      </c>
      <c r="E2659">
        <f>IF(C2659&gt;DATOS!B2659,DATOS!B2659,CALCULOS_ENER!C2659)</f>
        <v>0</v>
      </c>
      <c r="F2659">
        <f t="shared" si="41"/>
        <v>0</v>
      </c>
    </row>
    <row r="2660" spans="1:6" x14ac:dyDescent="0.25">
      <c r="A2660">
        <f>IF(DATOS!E2660-DATOS!A2660&gt;0,DATOS!A2660,DATOS!E2660)</f>
        <v>1.349E-2</v>
      </c>
      <c r="B2660">
        <f>IF(DATOS!E2660-DATOS!A2660&gt;0,0,DATOS!A2660-DATOS!E2660)</f>
        <v>0.46113308335907144</v>
      </c>
      <c r="C2660">
        <f>IF(DATOS!E2660-DATOS!A2660&gt;0,DATOS!E2660-DATOS!A2660,0)</f>
        <v>0</v>
      </c>
      <c r="E2660">
        <f>IF(C2660&gt;DATOS!B2660,DATOS!B2660,CALCULOS_ENER!C2660)</f>
        <v>0</v>
      </c>
      <c r="F2660">
        <f t="shared" si="41"/>
        <v>0</v>
      </c>
    </row>
    <row r="2661" spans="1:6" x14ac:dyDescent="0.25">
      <c r="A2661">
        <f>IF(DATOS!E2661-DATOS!A2661&gt;0,DATOS!A2661,DATOS!E2661)</f>
        <v>0</v>
      </c>
      <c r="B2661">
        <f>IF(DATOS!E2661-DATOS!A2661&gt;0,0,DATOS!A2661-DATOS!E2661)</f>
        <v>0.66691815103350682</v>
      </c>
      <c r="C2661">
        <f>IF(DATOS!E2661-DATOS!A2661&gt;0,DATOS!E2661-DATOS!A2661,0)</f>
        <v>0</v>
      </c>
      <c r="E2661">
        <f>IF(C2661&gt;DATOS!B2661,DATOS!B2661,CALCULOS_ENER!C2661)</f>
        <v>0</v>
      </c>
      <c r="F2661">
        <f t="shared" si="41"/>
        <v>0</v>
      </c>
    </row>
    <row r="2662" spans="1:6" x14ac:dyDescent="0.25">
      <c r="A2662">
        <f>IF(DATOS!E2662-DATOS!A2662&gt;0,DATOS!A2662,DATOS!E2662)</f>
        <v>0</v>
      </c>
      <c r="B2662">
        <f>IF(DATOS!E2662-DATOS!A2662&gt;0,0,DATOS!A2662-DATOS!E2662)</f>
        <v>0.74472408613911223</v>
      </c>
      <c r="C2662">
        <f>IF(DATOS!E2662-DATOS!A2662&gt;0,DATOS!E2662-DATOS!A2662,0)</f>
        <v>0</v>
      </c>
      <c r="E2662">
        <f>IF(C2662&gt;DATOS!B2662,DATOS!B2662,CALCULOS_ENER!C2662)</f>
        <v>0</v>
      </c>
      <c r="F2662">
        <f t="shared" si="41"/>
        <v>0</v>
      </c>
    </row>
    <row r="2663" spans="1:6" x14ac:dyDescent="0.25">
      <c r="A2663">
        <f>IF(DATOS!E2663-DATOS!A2663&gt;0,DATOS!A2663,DATOS!E2663)</f>
        <v>0</v>
      </c>
      <c r="B2663">
        <f>IF(DATOS!E2663-DATOS!A2663&gt;0,0,DATOS!A2663-DATOS!E2663)</f>
        <v>0.90033610026695232</v>
      </c>
      <c r="C2663">
        <f>IF(DATOS!E2663-DATOS!A2663&gt;0,DATOS!E2663-DATOS!A2663,0)</f>
        <v>0</v>
      </c>
      <c r="E2663">
        <f>IF(C2663&gt;DATOS!B2663,DATOS!B2663,CALCULOS_ENER!C2663)</f>
        <v>0</v>
      </c>
      <c r="F2663">
        <f t="shared" si="41"/>
        <v>0</v>
      </c>
    </row>
    <row r="2664" spans="1:6" x14ac:dyDescent="0.25">
      <c r="A2664">
        <f>IF(DATOS!E2664-DATOS!A2664&gt;0,DATOS!A2664,DATOS!E2664)</f>
        <v>0</v>
      </c>
      <c r="B2664">
        <f>IF(DATOS!E2664-DATOS!A2664&gt;0,0,DATOS!A2664-DATOS!E2664)</f>
        <v>0.90033610026695232</v>
      </c>
      <c r="C2664">
        <f>IF(DATOS!E2664-DATOS!A2664&gt;0,DATOS!E2664-DATOS!A2664,0)</f>
        <v>0</v>
      </c>
      <c r="E2664">
        <f>IF(C2664&gt;DATOS!B2664,DATOS!B2664,CALCULOS_ENER!C2664)</f>
        <v>0</v>
      </c>
      <c r="F2664">
        <f t="shared" si="41"/>
        <v>0</v>
      </c>
    </row>
    <row r="2665" spans="1:6" x14ac:dyDescent="0.25">
      <c r="A2665">
        <f>IF(DATOS!E2665-DATOS!A2665&gt;0,DATOS!A2665,DATOS!E2665)</f>
        <v>0</v>
      </c>
      <c r="B2665">
        <f>IF(DATOS!E2665-DATOS!A2665&gt;0,0,DATOS!A2665-DATOS!E2665)</f>
        <v>0.68358628720018022</v>
      </c>
      <c r="C2665">
        <f>IF(DATOS!E2665-DATOS!A2665&gt;0,DATOS!E2665-DATOS!A2665,0)</f>
        <v>0</v>
      </c>
      <c r="E2665">
        <f>IF(C2665&gt;DATOS!B2665,DATOS!B2665,CALCULOS_ENER!C2665)</f>
        <v>0</v>
      </c>
      <c r="F2665">
        <f t="shared" si="41"/>
        <v>0</v>
      </c>
    </row>
    <row r="2666" spans="1:6" x14ac:dyDescent="0.25">
      <c r="A2666">
        <f>IF(DATOS!E2666-DATOS!A2666&gt;0,DATOS!A2666,DATOS!E2666)</f>
        <v>0</v>
      </c>
      <c r="B2666">
        <f>IF(DATOS!E2666-DATOS!A2666&gt;0,0,DATOS!A2666-DATOS!E2666)</f>
        <v>0.42571287299125177</v>
      </c>
      <c r="C2666">
        <f>IF(DATOS!E2666-DATOS!A2666&gt;0,DATOS!E2666-DATOS!A2666,0)</f>
        <v>0</v>
      </c>
      <c r="E2666">
        <f>IF(C2666&gt;DATOS!B2666,DATOS!B2666,CALCULOS_ENER!C2666)</f>
        <v>0</v>
      </c>
      <c r="F2666">
        <f t="shared" si="41"/>
        <v>0</v>
      </c>
    </row>
    <row r="2667" spans="1:6" x14ac:dyDescent="0.25">
      <c r="A2667">
        <f>IF(DATOS!E2667-DATOS!A2667&gt;0,DATOS!A2667,DATOS!E2667)</f>
        <v>0</v>
      </c>
      <c r="B2667">
        <f>IF(DATOS!E2667-DATOS!A2667&gt;0,0,DATOS!A2667-DATOS!E2667)</f>
        <v>7.9028362954469397E-2</v>
      </c>
      <c r="C2667">
        <f>IF(DATOS!E2667-DATOS!A2667&gt;0,DATOS!E2667-DATOS!A2667,0)</f>
        <v>0</v>
      </c>
      <c r="E2667">
        <f>IF(C2667&gt;DATOS!B2667,DATOS!B2667,CALCULOS_ENER!C2667)</f>
        <v>0</v>
      </c>
      <c r="F2667">
        <f t="shared" si="41"/>
        <v>0</v>
      </c>
    </row>
    <row r="2668" spans="1:6" x14ac:dyDescent="0.25">
      <c r="A2668">
        <f>IF(DATOS!E2668-DATOS!A2668&gt;0,DATOS!A2668,DATOS!E2668)</f>
        <v>0</v>
      </c>
      <c r="B2668">
        <f>IF(DATOS!E2668-DATOS!A2668&gt;0,0,DATOS!A2668-DATOS!E2668)</f>
        <v>7.9028362954469397E-2</v>
      </c>
      <c r="C2668">
        <f>IF(DATOS!E2668-DATOS!A2668&gt;0,DATOS!E2668-DATOS!A2668,0)</f>
        <v>0</v>
      </c>
      <c r="E2668">
        <f>IF(C2668&gt;DATOS!B2668,DATOS!B2668,CALCULOS_ENER!C2668)</f>
        <v>0</v>
      </c>
      <c r="F2668">
        <f t="shared" si="41"/>
        <v>0</v>
      </c>
    </row>
    <row r="2669" spans="1:6" x14ac:dyDescent="0.25">
      <c r="A2669">
        <f>IF(DATOS!E2669-DATOS!A2669&gt;0,DATOS!A2669,DATOS!E2669)</f>
        <v>0</v>
      </c>
      <c r="B2669">
        <f>IF(DATOS!E2669-DATOS!A2669&gt;0,0,DATOS!A2669-DATOS!E2669)</f>
        <v>7.9028362954469397E-2</v>
      </c>
      <c r="C2669">
        <f>IF(DATOS!E2669-DATOS!A2669&gt;0,DATOS!E2669-DATOS!A2669,0)</f>
        <v>0</v>
      </c>
      <c r="E2669">
        <f>IF(C2669&gt;DATOS!B2669,DATOS!B2669,CALCULOS_ENER!C2669)</f>
        <v>0</v>
      </c>
      <c r="F2669">
        <f t="shared" si="41"/>
        <v>0</v>
      </c>
    </row>
    <row r="2670" spans="1:6" x14ac:dyDescent="0.25">
      <c r="A2670">
        <f>IF(DATOS!E2670-DATOS!A2670&gt;0,DATOS!A2670,DATOS!E2670)</f>
        <v>0</v>
      </c>
      <c r="B2670">
        <f>IF(DATOS!E2670-DATOS!A2670&gt;0,0,DATOS!A2670-DATOS!E2670)</f>
        <v>7.9028362954469397E-2</v>
      </c>
      <c r="C2670">
        <f>IF(DATOS!E2670-DATOS!A2670&gt;0,DATOS!E2670-DATOS!A2670,0)</f>
        <v>0</v>
      </c>
      <c r="E2670">
        <f>IF(C2670&gt;DATOS!B2670,DATOS!B2670,CALCULOS_ENER!C2670)</f>
        <v>0</v>
      </c>
      <c r="F2670">
        <f t="shared" si="41"/>
        <v>0</v>
      </c>
    </row>
    <row r="2671" spans="1:6" x14ac:dyDescent="0.25">
      <c r="A2671">
        <f>IF(DATOS!E2671-DATOS!A2671&gt;0,DATOS!A2671,DATOS!E2671)</f>
        <v>0</v>
      </c>
      <c r="B2671">
        <f>IF(DATOS!E2671-DATOS!A2671&gt;0,0,DATOS!A2671-DATOS!E2671)</f>
        <v>8.3919801349476159E-2</v>
      </c>
      <c r="C2671">
        <f>IF(DATOS!E2671-DATOS!A2671&gt;0,DATOS!E2671-DATOS!A2671,0)</f>
        <v>0</v>
      </c>
      <c r="E2671">
        <f>IF(C2671&gt;DATOS!B2671,DATOS!B2671,CALCULOS_ENER!C2671)</f>
        <v>0</v>
      </c>
      <c r="F2671">
        <f t="shared" si="41"/>
        <v>0</v>
      </c>
    </row>
    <row r="2672" spans="1:6" x14ac:dyDescent="0.25">
      <c r="A2672">
        <f>IF(DATOS!E2672-DATOS!A2672&gt;0,DATOS!A2672,DATOS!E2672)</f>
        <v>2.7359999999999999E-2</v>
      </c>
      <c r="B2672">
        <f>IF(DATOS!E2672-DATOS!A2672&gt;0,0,DATOS!A2672-DATOS!E2672)</f>
        <v>0.16493449200791838</v>
      </c>
      <c r="C2672">
        <f>IF(DATOS!E2672-DATOS!A2672&gt;0,DATOS!E2672-DATOS!A2672,0)</f>
        <v>0</v>
      </c>
      <c r="E2672">
        <f>IF(C2672&gt;DATOS!B2672,DATOS!B2672,CALCULOS_ENER!C2672)</f>
        <v>0</v>
      </c>
      <c r="F2672">
        <f t="shared" si="41"/>
        <v>0</v>
      </c>
    </row>
    <row r="2673" spans="1:6" x14ac:dyDescent="0.25">
      <c r="A2673">
        <f>IF(DATOS!E2673-DATOS!A2673&gt;0,DATOS!A2673,DATOS!E2673)</f>
        <v>0.18331</v>
      </c>
      <c r="B2673">
        <f>IF(DATOS!E2673-DATOS!A2673&gt;0,0,DATOS!A2673-DATOS!E2673)</f>
        <v>0.17238397886119736</v>
      </c>
      <c r="C2673">
        <f>IF(DATOS!E2673-DATOS!A2673&gt;0,DATOS!E2673-DATOS!A2673,0)</f>
        <v>0</v>
      </c>
      <c r="E2673">
        <f>IF(C2673&gt;DATOS!B2673,DATOS!B2673,CALCULOS_ENER!C2673)</f>
        <v>0</v>
      </c>
      <c r="F2673">
        <f t="shared" si="41"/>
        <v>0</v>
      </c>
    </row>
    <row r="2674" spans="1:6" x14ac:dyDescent="0.25">
      <c r="A2674">
        <f>IF(DATOS!E2674-DATOS!A2674&gt;0,DATOS!A2674,DATOS!E2674)</f>
        <v>0.38589000000000001</v>
      </c>
      <c r="B2674">
        <f>IF(DATOS!E2674-DATOS!A2674&gt;0,0,DATOS!A2674-DATOS!E2674)</f>
        <v>4.7609913966802808E-2</v>
      </c>
      <c r="C2674">
        <f>IF(DATOS!E2674-DATOS!A2674&gt;0,DATOS!E2674-DATOS!A2674,0)</f>
        <v>0</v>
      </c>
      <c r="E2674">
        <f>IF(C2674&gt;DATOS!B2674,DATOS!B2674,CALCULOS_ENER!C2674)</f>
        <v>0</v>
      </c>
      <c r="F2674">
        <f t="shared" si="41"/>
        <v>0</v>
      </c>
    </row>
    <row r="2675" spans="1:6" x14ac:dyDescent="0.25">
      <c r="A2675">
        <f>IF(DATOS!E2675-DATOS!A2675&gt;0,DATOS!A2675,DATOS!E2675)</f>
        <v>0.3723621150278707</v>
      </c>
      <c r="B2675">
        <f>IF(DATOS!E2675-DATOS!A2675&gt;0,0,DATOS!A2675-DATOS!E2675)</f>
        <v>0</v>
      </c>
      <c r="C2675">
        <f>IF(DATOS!E2675-DATOS!A2675&gt;0,DATOS!E2675-DATOS!A2675,0)</f>
        <v>0.18350788497212928</v>
      </c>
      <c r="E2675">
        <f>IF(C2675&gt;DATOS!B2675,DATOS!B2675,CALCULOS_ENER!C2675)</f>
        <v>0.18350788497212928</v>
      </c>
      <c r="F2675">
        <f t="shared" si="41"/>
        <v>0</v>
      </c>
    </row>
    <row r="2676" spans="1:6" x14ac:dyDescent="0.25">
      <c r="A2676">
        <f>IF(DATOS!E2676-DATOS!A2676&gt;0,DATOS!A2676,DATOS!E2676)</f>
        <v>0.34790679396901703</v>
      </c>
      <c r="B2676">
        <f>IF(DATOS!E2676-DATOS!A2676&gt;0,0,DATOS!A2676-DATOS!E2676)</f>
        <v>0</v>
      </c>
      <c r="C2676">
        <f>IF(DATOS!E2676-DATOS!A2676&gt;0,DATOS!E2676-DATOS!A2676,0)</f>
        <v>0.337783206030983</v>
      </c>
      <c r="E2676">
        <f>IF(C2676&gt;DATOS!B2676,DATOS!B2676,CALCULOS_ENER!C2676)</f>
        <v>0.337783206030983</v>
      </c>
      <c r="F2676">
        <f t="shared" si="41"/>
        <v>0</v>
      </c>
    </row>
    <row r="2677" spans="1:6" x14ac:dyDescent="0.25">
      <c r="A2677">
        <f>IF(DATOS!E2677-DATOS!A2677&gt;0,DATOS!A2677,DATOS!E2677)</f>
        <v>0.33567906148127546</v>
      </c>
      <c r="B2677">
        <f>IF(DATOS!E2677-DATOS!A2677&gt;0,0,DATOS!A2677-DATOS!E2677)</f>
        <v>0</v>
      </c>
      <c r="C2677">
        <f>IF(DATOS!E2677-DATOS!A2677&gt;0,DATOS!E2677-DATOS!A2677,0)</f>
        <v>0.43751093851872458</v>
      </c>
      <c r="E2677">
        <f>IF(C2677&gt;DATOS!B2677,DATOS!B2677,CALCULOS_ENER!C2677)</f>
        <v>0.33567906148127546</v>
      </c>
      <c r="F2677">
        <f t="shared" si="41"/>
        <v>0.10183187703744911</v>
      </c>
    </row>
    <row r="2678" spans="1:6" x14ac:dyDescent="0.25">
      <c r="A2678">
        <f>IF(DATOS!E2678-DATOS!A2678&gt;0,DATOS!A2678,DATOS!E2678)</f>
        <v>0.33567906148127546</v>
      </c>
      <c r="B2678">
        <f>IF(DATOS!E2678-DATOS!A2678&gt;0,0,DATOS!A2678-DATOS!E2678)</f>
        <v>0</v>
      </c>
      <c r="C2678">
        <f>IF(DATOS!E2678-DATOS!A2678&gt;0,DATOS!E2678-DATOS!A2678,0)</f>
        <v>0.44558093851872449</v>
      </c>
      <c r="E2678">
        <f>IF(C2678&gt;DATOS!B2678,DATOS!B2678,CALCULOS_ENER!C2678)</f>
        <v>0.33567906148127546</v>
      </c>
      <c r="F2678">
        <f t="shared" si="41"/>
        <v>0.10990187703744903</v>
      </c>
    </row>
    <row r="2679" spans="1:6" x14ac:dyDescent="0.25">
      <c r="A2679">
        <f>IF(DATOS!E2679-DATOS!A2679&gt;0,DATOS!A2679,DATOS!E2679)</f>
        <v>0.36013438254012931</v>
      </c>
      <c r="B2679">
        <f>IF(DATOS!E2679-DATOS!A2679&gt;0,0,DATOS!A2679-DATOS!E2679)</f>
        <v>0</v>
      </c>
      <c r="C2679">
        <f>IF(DATOS!E2679-DATOS!A2679&gt;0,DATOS!E2679-DATOS!A2679,0)</f>
        <v>0.23860561745987074</v>
      </c>
      <c r="E2679">
        <f>IF(C2679&gt;DATOS!B2679,DATOS!B2679,CALCULOS_ENER!C2679)</f>
        <v>0.23860561745987074</v>
      </c>
      <c r="F2679">
        <f t="shared" si="41"/>
        <v>0</v>
      </c>
    </row>
    <row r="2680" spans="1:6" x14ac:dyDescent="0.25">
      <c r="A2680">
        <f>IF(DATOS!E2680-DATOS!A2680&gt;0,DATOS!A2680,DATOS!E2680)</f>
        <v>0.36013438254012931</v>
      </c>
      <c r="B2680">
        <f>IF(DATOS!E2680-DATOS!A2680&gt;0,0,DATOS!A2680-DATOS!E2680)</f>
        <v>0</v>
      </c>
      <c r="C2680">
        <f>IF(DATOS!E2680-DATOS!A2680&gt;0,DATOS!E2680-DATOS!A2680,0)</f>
        <v>0.30937561745987063</v>
      </c>
      <c r="E2680">
        <f>IF(C2680&gt;DATOS!B2680,DATOS!B2680,CALCULOS_ENER!C2680)</f>
        <v>0.30937561745987063</v>
      </c>
      <c r="F2680">
        <f t="shared" si="41"/>
        <v>0</v>
      </c>
    </row>
    <row r="2681" spans="1:6" x14ac:dyDescent="0.25">
      <c r="A2681">
        <f>IF(DATOS!E2681-DATOS!A2681&gt;0,DATOS!A2681,DATOS!E2681)</f>
        <v>0.36013438254012931</v>
      </c>
      <c r="B2681">
        <f>IF(DATOS!E2681-DATOS!A2681&gt;0,0,DATOS!A2681-DATOS!E2681)</f>
        <v>0</v>
      </c>
      <c r="C2681">
        <f>IF(DATOS!E2681-DATOS!A2681&gt;0,DATOS!E2681-DATOS!A2681,0)</f>
        <v>0.14975561745987065</v>
      </c>
      <c r="E2681">
        <f>IF(C2681&gt;DATOS!B2681,DATOS!B2681,CALCULOS_ENER!C2681)</f>
        <v>0.14975561745987065</v>
      </c>
      <c r="F2681">
        <f t="shared" si="41"/>
        <v>0</v>
      </c>
    </row>
    <row r="2682" spans="1:6" x14ac:dyDescent="0.25">
      <c r="A2682">
        <f>IF(DATOS!E2682-DATOS!A2682&gt;0,DATOS!A2682,DATOS!E2682)</f>
        <v>0.35747000000000001</v>
      </c>
      <c r="B2682">
        <f>IF(DATOS!E2682-DATOS!A2682&gt;0,0,DATOS!A2682-DATOS!E2682)</f>
        <v>1.4892115027870689E-2</v>
      </c>
      <c r="C2682">
        <f>IF(DATOS!E2682-DATOS!A2682&gt;0,DATOS!E2682-DATOS!A2682,0)</f>
        <v>0</v>
      </c>
      <c r="E2682">
        <f>IF(C2682&gt;DATOS!B2682,DATOS!B2682,CALCULOS_ENER!C2682)</f>
        <v>0</v>
      </c>
      <c r="F2682">
        <f t="shared" si="41"/>
        <v>0</v>
      </c>
    </row>
    <row r="2683" spans="1:6" x14ac:dyDescent="0.25">
      <c r="A2683">
        <f>IF(DATOS!E2683-DATOS!A2683&gt;0,DATOS!A2683,DATOS!E2683)</f>
        <v>0.15649000000000002</v>
      </c>
      <c r="B2683">
        <f>IF(DATOS!E2683-DATOS!A2683&gt;0,0,DATOS!A2683-DATOS!E2683)</f>
        <v>0.21587211502787068</v>
      </c>
      <c r="C2683">
        <f>IF(DATOS!E2683-DATOS!A2683&gt;0,DATOS!E2683-DATOS!A2683,0)</f>
        <v>0</v>
      </c>
      <c r="E2683">
        <f>IF(C2683&gt;DATOS!B2683,DATOS!B2683,CALCULOS_ENER!C2683)</f>
        <v>0</v>
      </c>
      <c r="F2683">
        <f t="shared" si="41"/>
        <v>0</v>
      </c>
    </row>
    <row r="2684" spans="1:6" x14ac:dyDescent="0.25">
      <c r="A2684">
        <f>IF(DATOS!E2684-DATOS!A2684&gt;0,DATOS!A2684,DATOS!E2684)</f>
        <v>2.2460000000000001E-2</v>
      </c>
      <c r="B2684">
        <f>IF(DATOS!E2684-DATOS!A2684&gt;0,0,DATOS!A2684-DATOS!E2684)</f>
        <v>0.45216308335907146</v>
      </c>
      <c r="C2684">
        <f>IF(DATOS!E2684-DATOS!A2684&gt;0,DATOS!E2684-DATOS!A2684,0)</f>
        <v>0</v>
      </c>
      <c r="E2684">
        <f>IF(C2684&gt;DATOS!B2684,DATOS!B2684,CALCULOS_ENER!C2684)</f>
        <v>0</v>
      </c>
      <c r="F2684">
        <f t="shared" si="41"/>
        <v>0</v>
      </c>
    </row>
    <row r="2685" spans="1:6" x14ac:dyDescent="0.25">
      <c r="A2685">
        <f>IF(DATOS!E2685-DATOS!A2685&gt;0,DATOS!A2685,DATOS!E2685)</f>
        <v>0</v>
      </c>
      <c r="B2685">
        <f>IF(DATOS!E2685-DATOS!A2685&gt;0,0,DATOS!A2685-DATOS!E2685)</f>
        <v>0.66691815103350682</v>
      </c>
      <c r="C2685">
        <f>IF(DATOS!E2685-DATOS!A2685&gt;0,DATOS!E2685-DATOS!A2685,0)</f>
        <v>0</v>
      </c>
      <c r="E2685">
        <f>IF(C2685&gt;DATOS!B2685,DATOS!B2685,CALCULOS_ENER!C2685)</f>
        <v>0</v>
      </c>
      <c r="F2685">
        <f t="shared" si="41"/>
        <v>0</v>
      </c>
    </row>
    <row r="2686" spans="1:6" x14ac:dyDescent="0.25">
      <c r="A2686">
        <f>IF(DATOS!E2686-DATOS!A2686&gt;0,DATOS!A2686,DATOS!E2686)</f>
        <v>0</v>
      </c>
      <c r="B2686">
        <f>IF(DATOS!E2686-DATOS!A2686&gt;0,0,DATOS!A2686-DATOS!E2686)</f>
        <v>0.74472408613911223</v>
      </c>
      <c r="C2686">
        <f>IF(DATOS!E2686-DATOS!A2686&gt;0,DATOS!E2686-DATOS!A2686,0)</f>
        <v>0</v>
      </c>
      <c r="E2686">
        <f>IF(C2686&gt;DATOS!B2686,DATOS!B2686,CALCULOS_ENER!C2686)</f>
        <v>0</v>
      </c>
      <c r="F2686">
        <f t="shared" si="41"/>
        <v>0</v>
      </c>
    </row>
    <row r="2687" spans="1:6" x14ac:dyDescent="0.25">
      <c r="A2687">
        <f>IF(DATOS!E2687-DATOS!A2687&gt;0,DATOS!A2687,DATOS!E2687)</f>
        <v>0</v>
      </c>
      <c r="B2687">
        <f>IF(DATOS!E2687-DATOS!A2687&gt;0,0,DATOS!A2687-DATOS!E2687)</f>
        <v>0.90033610026695232</v>
      </c>
      <c r="C2687">
        <f>IF(DATOS!E2687-DATOS!A2687&gt;0,DATOS!E2687-DATOS!A2687,0)</f>
        <v>0</v>
      </c>
      <c r="E2687">
        <f>IF(C2687&gt;DATOS!B2687,DATOS!B2687,CALCULOS_ENER!C2687)</f>
        <v>0</v>
      </c>
      <c r="F2687">
        <f t="shared" si="41"/>
        <v>0</v>
      </c>
    </row>
    <row r="2688" spans="1:6" x14ac:dyDescent="0.25">
      <c r="A2688">
        <f>IF(DATOS!E2688-DATOS!A2688&gt;0,DATOS!A2688,DATOS!E2688)</f>
        <v>0</v>
      </c>
      <c r="B2688">
        <f>IF(DATOS!E2688-DATOS!A2688&gt;0,0,DATOS!A2688-DATOS!E2688)</f>
        <v>0.90033610026695232</v>
      </c>
      <c r="C2688">
        <f>IF(DATOS!E2688-DATOS!A2688&gt;0,DATOS!E2688-DATOS!A2688,0)</f>
        <v>0</v>
      </c>
      <c r="E2688">
        <f>IF(C2688&gt;DATOS!B2688,DATOS!B2688,CALCULOS_ENER!C2688)</f>
        <v>0</v>
      </c>
      <c r="F2688">
        <f t="shared" si="41"/>
        <v>0</v>
      </c>
    </row>
    <row r="2689" spans="1:6" x14ac:dyDescent="0.25">
      <c r="A2689">
        <f>IF(DATOS!E2689-DATOS!A2689&gt;0,DATOS!A2689,DATOS!E2689)</f>
        <v>0</v>
      </c>
      <c r="B2689">
        <f>IF(DATOS!E2689-DATOS!A2689&gt;0,0,DATOS!A2689-DATOS!E2689)</f>
        <v>0.68358628720018022</v>
      </c>
      <c r="C2689">
        <f>IF(DATOS!E2689-DATOS!A2689&gt;0,DATOS!E2689-DATOS!A2689,0)</f>
        <v>0</v>
      </c>
      <c r="E2689">
        <f>IF(C2689&gt;DATOS!B2689,DATOS!B2689,CALCULOS_ENER!C2689)</f>
        <v>0</v>
      </c>
      <c r="F2689">
        <f t="shared" si="41"/>
        <v>0</v>
      </c>
    </row>
    <row r="2690" spans="1:6" x14ac:dyDescent="0.25">
      <c r="A2690">
        <f>IF(DATOS!E2690-DATOS!A2690&gt;0,DATOS!A2690,DATOS!E2690)</f>
        <v>0</v>
      </c>
      <c r="B2690">
        <f>IF(DATOS!E2690-DATOS!A2690&gt;0,0,DATOS!A2690-DATOS!E2690)</f>
        <v>0.42571287299125177</v>
      </c>
      <c r="C2690">
        <f>IF(DATOS!E2690-DATOS!A2690&gt;0,DATOS!E2690-DATOS!A2690,0)</f>
        <v>0</v>
      </c>
      <c r="E2690">
        <f>IF(C2690&gt;DATOS!B2690,DATOS!B2690,CALCULOS_ENER!C2690)</f>
        <v>0</v>
      </c>
      <c r="F2690">
        <f t="shared" si="41"/>
        <v>0</v>
      </c>
    </row>
    <row r="2691" spans="1:6" x14ac:dyDescent="0.25">
      <c r="A2691">
        <f>IF(DATOS!E2691-DATOS!A2691&gt;0,DATOS!A2691,DATOS!E2691)</f>
        <v>0</v>
      </c>
      <c r="B2691">
        <f>IF(DATOS!E2691-DATOS!A2691&gt;0,0,DATOS!A2691-DATOS!E2691)</f>
        <v>7.9028362954469397E-2</v>
      </c>
      <c r="C2691">
        <f>IF(DATOS!E2691-DATOS!A2691&gt;0,DATOS!E2691-DATOS!A2691,0)</f>
        <v>0</v>
      </c>
      <c r="E2691">
        <f>IF(C2691&gt;DATOS!B2691,DATOS!B2691,CALCULOS_ENER!C2691)</f>
        <v>0</v>
      </c>
      <c r="F2691">
        <f t="shared" ref="F2691:F2754" si="42">C2691-E2691</f>
        <v>0</v>
      </c>
    </row>
    <row r="2692" spans="1:6" x14ac:dyDescent="0.25">
      <c r="A2692">
        <f>IF(DATOS!E2692-DATOS!A2692&gt;0,DATOS!A2692,DATOS!E2692)</f>
        <v>0</v>
      </c>
      <c r="B2692">
        <f>IF(DATOS!E2692-DATOS!A2692&gt;0,0,DATOS!A2692-DATOS!E2692)</f>
        <v>7.9028362954469397E-2</v>
      </c>
      <c r="C2692">
        <f>IF(DATOS!E2692-DATOS!A2692&gt;0,DATOS!E2692-DATOS!A2692,0)</f>
        <v>0</v>
      </c>
      <c r="E2692">
        <f>IF(C2692&gt;DATOS!B2692,DATOS!B2692,CALCULOS_ENER!C2692)</f>
        <v>0</v>
      </c>
      <c r="F2692">
        <f t="shared" si="42"/>
        <v>0</v>
      </c>
    </row>
    <row r="2693" spans="1:6" x14ac:dyDescent="0.25">
      <c r="A2693">
        <f>IF(DATOS!E2693-DATOS!A2693&gt;0,DATOS!A2693,DATOS!E2693)</f>
        <v>0</v>
      </c>
      <c r="B2693">
        <f>IF(DATOS!E2693-DATOS!A2693&gt;0,0,DATOS!A2693-DATOS!E2693)</f>
        <v>7.9028362954469397E-2</v>
      </c>
      <c r="C2693">
        <f>IF(DATOS!E2693-DATOS!A2693&gt;0,DATOS!E2693-DATOS!A2693,0)</f>
        <v>0</v>
      </c>
      <c r="E2693">
        <f>IF(C2693&gt;DATOS!B2693,DATOS!B2693,CALCULOS_ENER!C2693)</f>
        <v>0</v>
      </c>
      <c r="F2693">
        <f t="shared" si="42"/>
        <v>0</v>
      </c>
    </row>
    <row r="2694" spans="1:6" x14ac:dyDescent="0.25">
      <c r="A2694">
        <f>IF(DATOS!E2694-DATOS!A2694&gt;0,DATOS!A2694,DATOS!E2694)</f>
        <v>0</v>
      </c>
      <c r="B2694">
        <f>IF(DATOS!E2694-DATOS!A2694&gt;0,0,DATOS!A2694-DATOS!E2694)</f>
        <v>7.9028362954469397E-2</v>
      </c>
      <c r="C2694">
        <f>IF(DATOS!E2694-DATOS!A2694&gt;0,DATOS!E2694-DATOS!A2694,0)</f>
        <v>0</v>
      </c>
      <c r="E2694">
        <f>IF(C2694&gt;DATOS!B2694,DATOS!B2694,CALCULOS_ENER!C2694)</f>
        <v>0</v>
      </c>
      <c r="F2694">
        <f t="shared" si="42"/>
        <v>0</v>
      </c>
    </row>
    <row r="2695" spans="1:6" x14ac:dyDescent="0.25">
      <c r="A2695">
        <f>IF(DATOS!E2695-DATOS!A2695&gt;0,DATOS!A2695,DATOS!E2695)</f>
        <v>0</v>
      </c>
      <c r="B2695">
        <f>IF(DATOS!E2695-DATOS!A2695&gt;0,0,DATOS!A2695-DATOS!E2695)</f>
        <v>8.3919801349476159E-2</v>
      </c>
      <c r="C2695">
        <f>IF(DATOS!E2695-DATOS!A2695&gt;0,DATOS!E2695-DATOS!A2695,0)</f>
        <v>0</v>
      </c>
      <c r="E2695">
        <f>IF(C2695&gt;DATOS!B2695,DATOS!B2695,CALCULOS_ENER!C2695)</f>
        <v>0</v>
      </c>
      <c r="F2695">
        <f t="shared" si="42"/>
        <v>0</v>
      </c>
    </row>
    <row r="2696" spans="1:6" x14ac:dyDescent="0.25">
      <c r="A2696">
        <f>IF(DATOS!E2696-DATOS!A2696&gt;0,DATOS!A2696,DATOS!E2696)</f>
        <v>2.9190000000000001E-2</v>
      </c>
      <c r="B2696">
        <f>IF(DATOS!E2696-DATOS!A2696&gt;0,0,DATOS!A2696-DATOS!E2696)</f>
        <v>0.16310449200791838</v>
      </c>
      <c r="C2696">
        <f>IF(DATOS!E2696-DATOS!A2696&gt;0,DATOS!E2696-DATOS!A2696,0)</f>
        <v>0</v>
      </c>
      <c r="E2696">
        <f>IF(C2696&gt;DATOS!B2696,DATOS!B2696,CALCULOS_ENER!C2696)</f>
        <v>0</v>
      </c>
      <c r="F2696">
        <f t="shared" si="42"/>
        <v>0</v>
      </c>
    </row>
    <row r="2697" spans="1:6" x14ac:dyDescent="0.25">
      <c r="A2697">
        <f>IF(DATOS!E2697-DATOS!A2697&gt;0,DATOS!A2697,DATOS!E2697)</f>
        <v>0.13177</v>
      </c>
      <c r="B2697">
        <f>IF(DATOS!E2697-DATOS!A2697&gt;0,0,DATOS!A2697-DATOS!E2697)</f>
        <v>0.22392397886119736</v>
      </c>
      <c r="C2697">
        <f>IF(DATOS!E2697-DATOS!A2697&gt;0,DATOS!E2697-DATOS!A2697,0)</f>
        <v>0</v>
      </c>
      <c r="E2697">
        <f>IF(C2697&gt;DATOS!B2697,DATOS!B2697,CALCULOS_ENER!C2697)</f>
        <v>0</v>
      </c>
      <c r="F2697">
        <f t="shared" si="42"/>
        <v>0</v>
      </c>
    </row>
    <row r="2698" spans="1:6" x14ac:dyDescent="0.25">
      <c r="A2698">
        <f>IF(DATOS!E2698-DATOS!A2698&gt;0,DATOS!A2698,DATOS!E2698)</f>
        <v>0.36323</v>
      </c>
      <c r="B2698">
        <f>IF(DATOS!E2698-DATOS!A2698&gt;0,0,DATOS!A2698-DATOS!E2698)</f>
        <v>7.0269913966802822E-2</v>
      </c>
      <c r="C2698">
        <f>IF(DATOS!E2698-DATOS!A2698&gt;0,DATOS!E2698-DATOS!A2698,0)</f>
        <v>0</v>
      </c>
      <c r="E2698">
        <f>IF(C2698&gt;DATOS!B2698,DATOS!B2698,CALCULOS_ENER!C2698)</f>
        <v>0</v>
      </c>
      <c r="F2698">
        <f t="shared" si="42"/>
        <v>0</v>
      </c>
    </row>
    <row r="2699" spans="1:6" x14ac:dyDescent="0.25">
      <c r="A2699">
        <f>IF(DATOS!E2699-DATOS!A2699&gt;0,DATOS!A2699,DATOS!E2699)</f>
        <v>0.3723621150278707</v>
      </c>
      <c r="B2699">
        <f>IF(DATOS!E2699-DATOS!A2699&gt;0,0,DATOS!A2699-DATOS!E2699)</f>
        <v>0</v>
      </c>
      <c r="C2699">
        <f>IF(DATOS!E2699-DATOS!A2699&gt;0,DATOS!E2699-DATOS!A2699,0)</f>
        <v>3.0927884972129338E-2</v>
      </c>
      <c r="E2699">
        <f>IF(C2699&gt;DATOS!B2699,DATOS!B2699,CALCULOS_ENER!C2699)</f>
        <v>3.0927884972129338E-2</v>
      </c>
      <c r="F2699">
        <f t="shared" si="42"/>
        <v>0</v>
      </c>
    </row>
    <row r="2700" spans="1:6" x14ac:dyDescent="0.25">
      <c r="A2700">
        <f>IF(DATOS!E2700-DATOS!A2700&gt;0,DATOS!A2700,DATOS!E2700)</f>
        <v>0.14483000000000001</v>
      </c>
      <c r="B2700">
        <f>IF(DATOS!E2700-DATOS!A2700&gt;0,0,DATOS!A2700-DATOS!E2700)</f>
        <v>0.20307679396901701</v>
      </c>
      <c r="C2700">
        <f>IF(DATOS!E2700-DATOS!A2700&gt;0,DATOS!E2700-DATOS!A2700,0)</f>
        <v>0</v>
      </c>
      <c r="E2700">
        <f>IF(C2700&gt;DATOS!B2700,DATOS!B2700,CALCULOS_ENER!C2700)</f>
        <v>0</v>
      </c>
      <c r="F2700">
        <f t="shared" si="42"/>
        <v>0</v>
      </c>
    </row>
    <row r="2701" spans="1:6" x14ac:dyDescent="0.25">
      <c r="A2701">
        <f>IF(DATOS!E2701-DATOS!A2701&gt;0,DATOS!A2701,DATOS!E2701)</f>
        <v>0.19861999999999999</v>
      </c>
      <c r="B2701">
        <f>IF(DATOS!E2701-DATOS!A2701&gt;0,0,DATOS!A2701-DATOS!E2701)</f>
        <v>0.13705906148127547</v>
      </c>
      <c r="C2701">
        <f>IF(DATOS!E2701-DATOS!A2701&gt;0,DATOS!E2701-DATOS!A2701,0)</f>
        <v>0</v>
      </c>
      <c r="E2701">
        <f>IF(C2701&gt;DATOS!B2701,DATOS!B2701,CALCULOS_ENER!C2701)</f>
        <v>0</v>
      </c>
      <c r="F2701">
        <f t="shared" si="42"/>
        <v>0</v>
      </c>
    </row>
    <row r="2702" spans="1:6" x14ac:dyDescent="0.25">
      <c r="A2702">
        <f>IF(DATOS!E2702-DATOS!A2702&gt;0,DATOS!A2702,DATOS!E2702)</f>
        <v>0.14740999999999999</v>
      </c>
      <c r="B2702">
        <f>IF(DATOS!E2702-DATOS!A2702&gt;0,0,DATOS!A2702-DATOS!E2702)</f>
        <v>0.18826906148127548</v>
      </c>
      <c r="C2702">
        <f>IF(DATOS!E2702-DATOS!A2702&gt;0,DATOS!E2702-DATOS!A2702,0)</f>
        <v>0</v>
      </c>
      <c r="E2702">
        <f>IF(C2702&gt;DATOS!B2702,DATOS!B2702,CALCULOS_ENER!C2702)</f>
        <v>0</v>
      </c>
      <c r="F2702">
        <f t="shared" si="42"/>
        <v>0</v>
      </c>
    </row>
    <row r="2703" spans="1:6" x14ac:dyDescent="0.25">
      <c r="A2703">
        <f>IF(DATOS!E2703-DATOS!A2703&gt;0,DATOS!A2703,DATOS!E2703)</f>
        <v>0.15944999999999998</v>
      </c>
      <c r="B2703">
        <f>IF(DATOS!E2703-DATOS!A2703&gt;0,0,DATOS!A2703-DATOS!E2703)</f>
        <v>0.20068438254012932</v>
      </c>
      <c r="C2703">
        <f>IF(DATOS!E2703-DATOS!A2703&gt;0,DATOS!E2703-DATOS!A2703,0)</f>
        <v>0</v>
      </c>
      <c r="E2703">
        <f>IF(C2703&gt;DATOS!B2703,DATOS!B2703,CALCULOS_ENER!C2703)</f>
        <v>0</v>
      </c>
      <c r="F2703">
        <f t="shared" si="42"/>
        <v>0</v>
      </c>
    </row>
    <row r="2704" spans="1:6" x14ac:dyDescent="0.25">
      <c r="A2704">
        <f>IF(DATOS!E2704-DATOS!A2704&gt;0,DATOS!A2704,DATOS!E2704)</f>
        <v>3.9549999999999995E-2</v>
      </c>
      <c r="B2704">
        <f>IF(DATOS!E2704-DATOS!A2704&gt;0,0,DATOS!A2704-DATOS!E2704)</f>
        <v>0.32058438254012933</v>
      </c>
      <c r="C2704">
        <f>IF(DATOS!E2704-DATOS!A2704&gt;0,DATOS!E2704-DATOS!A2704,0)</f>
        <v>0</v>
      </c>
      <c r="E2704">
        <f>IF(C2704&gt;DATOS!B2704,DATOS!B2704,CALCULOS_ENER!C2704)</f>
        <v>0</v>
      </c>
      <c r="F2704">
        <f t="shared" si="42"/>
        <v>0</v>
      </c>
    </row>
    <row r="2705" spans="1:6" x14ac:dyDescent="0.25">
      <c r="A2705">
        <f>IF(DATOS!E2705-DATOS!A2705&gt;0,DATOS!A2705,DATOS!E2705)</f>
        <v>4.3409999999999997E-2</v>
      </c>
      <c r="B2705">
        <f>IF(DATOS!E2705-DATOS!A2705&gt;0,0,DATOS!A2705-DATOS!E2705)</f>
        <v>0.3167243825401293</v>
      </c>
      <c r="C2705">
        <f>IF(DATOS!E2705-DATOS!A2705&gt;0,DATOS!E2705-DATOS!A2705,0)</f>
        <v>0</v>
      </c>
      <c r="E2705">
        <f>IF(C2705&gt;DATOS!B2705,DATOS!B2705,CALCULOS_ENER!C2705)</f>
        <v>0</v>
      </c>
      <c r="F2705">
        <f t="shared" si="42"/>
        <v>0</v>
      </c>
    </row>
    <row r="2706" spans="1:6" x14ac:dyDescent="0.25">
      <c r="A2706">
        <f>IF(DATOS!E2706-DATOS!A2706&gt;0,DATOS!A2706,DATOS!E2706)</f>
        <v>0.16906000000000002</v>
      </c>
      <c r="B2706">
        <f>IF(DATOS!E2706-DATOS!A2706&gt;0,0,DATOS!A2706-DATOS!E2706)</f>
        <v>0.20330211502787068</v>
      </c>
      <c r="C2706">
        <f>IF(DATOS!E2706-DATOS!A2706&gt;0,DATOS!E2706-DATOS!A2706,0)</f>
        <v>0</v>
      </c>
      <c r="E2706">
        <f>IF(C2706&gt;DATOS!B2706,DATOS!B2706,CALCULOS_ENER!C2706)</f>
        <v>0</v>
      </c>
      <c r="F2706">
        <f t="shared" si="42"/>
        <v>0</v>
      </c>
    </row>
    <row r="2707" spans="1:6" x14ac:dyDescent="0.25">
      <c r="A2707">
        <f>IF(DATOS!E2707-DATOS!A2707&gt;0,DATOS!A2707,DATOS!E2707)</f>
        <v>7.1559999999999999E-2</v>
      </c>
      <c r="B2707">
        <f>IF(DATOS!E2707-DATOS!A2707&gt;0,0,DATOS!A2707-DATOS!E2707)</f>
        <v>0.30080211502787069</v>
      </c>
      <c r="C2707">
        <f>IF(DATOS!E2707-DATOS!A2707&gt;0,DATOS!E2707-DATOS!A2707,0)</f>
        <v>0</v>
      </c>
      <c r="E2707">
        <f>IF(C2707&gt;DATOS!B2707,DATOS!B2707,CALCULOS_ENER!C2707)</f>
        <v>0</v>
      </c>
      <c r="F2707">
        <f t="shared" si="42"/>
        <v>0</v>
      </c>
    </row>
    <row r="2708" spans="1:6" x14ac:dyDescent="0.25">
      <c r="A2708">
        <f>IF(DATOS!E2708-DATOS!A2708&gt;0,DATOS!A2708,DATOS!E2708)</f>
        <v>3.9399999999999999E-3</v>
      </c>
      <c r="B2708">
        <f>IF(DATOS!E2708-DATOS!A2708&gt;0,0,DATOS!A2708-DATOS!E2708)</f>
        <v>0.47068308335907144</v>
      </c>
      <c r="C2708">
        <f>IF(DATOS!E2708-DATOS!A2708&gt;0,DATOS!E2708-DATOS!A2708,0)</f>
        <v>0</v>
      </c>
      <c r="E2708">
        <f>IF(C2708&gt;DATOS!B2708,DATOS!B2708,CALCULOS_ENER!C2708)</f>
        <v>0</v>
      </c>
      <c r="F2708">
        <f t="shared" si="42"/>
        <v>0</v>
      </c>
    </row>
    <row r="2709" spans="1:6" x14ac:dyDescent="0.25">
      <c r="A2709">
        <f>IF(DATOS!E2709-DATOS!A2709&gt;0,DATOS!A2709,DATOS!E2709)</f>
        <v>0</v>
      </c>
      <c r="B2709">
        <f>IF(DATOS!E2709-DATOS!A2709&gt;0,0,DATOS!A2709-DATOS!E2709)</f>
        <v>0.66691815103350682</v>
      </c>
      <c r="C2709">
        <f>IF(DATOS!E2709-DATOS!A2709&gt;0,DATOS!E2709-DATOS!A2709,0)</f>
        <v>0</v>
      </c>
      <c r="E2709">
        <f>IF(C2709&gt;DATOS!B2709,DATOS!B2709,CALCULOS_ENER!C2709)</f>
        <v>0</v>
      </c>
      <c r="F2709">
        <f t="shared" si="42"/>
        <v>0</v>
      </c>
    </row>
    <row r="2710" spans="1:6" x14ac:dyDescent="0.25">
      <c r="A2710">
        <f>IF(DATOS!E2710-DATOS!A2710&gt;0,DATOS!A2710,DATOS!E2710)</f>
        <v>0</v>
      </c>
      <c r="B2710">
        <f>IF(DATOS!E2710-DATOS!A2710&gt;0,0,DATOS!A2710-DATOS!E2710)</f>
        <v>0.74472408613911223</v>
      </c>
      <c r="C2710">
        <f>IF(DATOS!E2710-DATOS!A2710&gt;0,DATOS!E2710-DATOS!A2710,0)</f>
        <v>0</v>
      </c>
      <c r="E2710">
        <f>IF(C2710&gt;DATOS!B2710,DATOS!B2710,CALCULOS_ENER!C2710)</f>
        <v>0</v>
      </c>
      <c r="F2710">
        <f t="shared" si="42"/>
        <v>0</v>
      </c>
    </row>
    <row r="2711" spans="1:6" x14ac:dyDescent="0.25">
      <c r="A2711">
        <f>IF(DATOS!E2711-DATOS!A2711&gt;0,DATOS!A2711,DATOS!E2711)</f>
        <v>0</v>
      </c>
      <c r="B2711">
        <f>IF(DATOS!E2711-DATOS!A2711&gt;0,0,DATOS!A2711-DATOS!E2711)</f>
        <v>0.90033610026695232</v>
      </c>
      <c r="C2711">
        <f>IF(DATOS!E2711-DATOS!A2711&gt;0,DATOS!E2711-DATOS!A2711,0)</f>
        <v>0</v>
      </c>
      <c r="E2711">
        <f>IF(C2711&gt;DATOS!B2711,DATOS!B2711,CALCULOS_ENER!C2711)</f>
        <v>0</v>
      </c>
      <c r="F2711">
        <f t="shared" si="42"/>
        <v>0</v>
      </c>
    </row>
    <row r="2712" spans="1:6" x14ac:dyDescent="0.25">
      <c r="A2712">
        <f>IF(DATOS!E2712-DATOS!A2712&gt;0,DATOS!A2712,DATOS!E2712)</f>
        <v>0</v>
      </c>
      <c r="B2712">
        <f>IF(DATOS!E2712-DATOS!A2712&gt;0,0,DATOS!A2712-DATOS!E2712)</f>
        <v>0.90033610026695232</v>
      </c>
      <c r="C2712">
        <f>IF(DATOS!E2712-DATOS!A2712&gt;0,DATOS!E2712-DATOS!A2712,0)</f>
        <v>0</v>
      </c>
      <c r="E2712">
        <f>IF(C2712&gt;DATOS!B2712,DATOS!B2712,CALCULOS_ENER!C2712)</f>
        <v>0</v>
      </c>
      <c r="F2712">
        <f t="shared" si="42"/>
        <v>0</v>
      </c>
    </row>
    <row r="2713" spans="1:6" x14ac:dyDescent="0.25">
      <c r="A2713">
        <f>IF(DATOS!E2713-DATOS!A2713&gt;0,DATOS!A2713,DATOS!E2713)</f>
        <v>0</v>
      </c>
      <c r="B2713">
        <f>IF(DATOS!E2713-DATOS!A2713&gt;0,0,DATOS!A2713-DATOS!E2713)</f>
        <v>0.68358628720018022</v>
      </c>
      <c r="C2713">
        <f>IF(DATOS!E2713-DATOS!A2713&gt;0,DATOS!E2713-DATOS!A2713,0)</f>
        <v>0</v>
      </c>
      <c r="E2713">
        <f>IF(C2713&gt;DATOS!B2713,DATOS!B2713,CALCULOS_ENER!C2713)</f>
        <v>0</v>
      </c>
      <c r="F2713">
        <f t="shared" si="42"/>
        <v>0</v>
      </c>
    </row>
    <row r="2714" spans="1:6" x14ac:dyDescent="0.25">
      <c r="A2714">
        <f>IF(DATOS!E2714-DATOS!A2714&gt;0,DATOS!A2714,DATOS!E2714)</f>
        <v>0</v>
      </c>
      <c r="B2714">
        <f>IF(DATOS!E2714-DATOS!A2714&gt;0,0,DATOS!A2714-DATOS!E2714)</f>
        <v>0.42571287299125177</v>
      </c>
      <c r="C2714">
        <f>IF(DATOS!E2714-DATOS!A2714&gt;0,DATOS!E2714-DATOS!A2714,0)</f>
        <v>0</v>
      </c>
      <c r="E2714">
        <f>IF(C2714&gt;DATOS!B2714,DATOS!B2714,CALCULOS_ENER!C2714)</f>
        <v>0</v>
      </c>
      <c r="F2714">
        <f t="shared" si="42"/>
        <v>0</v>
      </c>
    </row>
    <row r="2715" spans="1:6" x14ac:dyDescent="0.25">
      <c r="A2715">
        <f>IF(DATOS!E2715-DATOS!A2715&gt;0,DATOS!A2715,DATOS!E2715)</f>
        <v>0</v>
      </c>
      <c r="B2715">
        <f>IF(DATOS!E2715-DATOS!A2715&gt;0,0,DATOS!A2715-DATOS!E2715)</f>
        <v>7.9028362954469397E-2</v>
      </c>
      <c r="C2715">
        <f>IF(DATOS!E2715-DATOS!A2715&gt;0,DATOS!E2715-DATOS!A2715,0)</f>
        <v>0</v>
      </c>
      <c r="E2715">
        <f>IF(C2715&gt;DATOS!B2715,DATOS!B2715,CALCULOS_ENER!C2715)</f>
        <v>0</v>
      </c>
      <c r="F2715">
        <f t="shared" si="42"/>
        <v>0</v>
      </c>
    </row>
    <row r="2716" spans="1:6" x14ac:dyDescent="0.25">
      <c r="A2716">
        <f>IF(DATOS!E2716-DATOS!A2716&gt;0,DATOS!A2716,DATOS!E2716)</f>
        <v>0</v>
      </c>
      <c r="B2716">
        <f>IF(DATOS!E2716-DATOS!A2716&gt;0,0,DATOS!A2716-DATOS!E2716)</f>
        <v>7.9028362954469397E-2</v>
      </c>
      <c r="C2716">
        <f>IF(DATOS!E2716-DATOS!A2716&gt;0,DATOS!E2716-DATOS!A2716,0)</f>
        <v>0</v>
      </c>
      <c r="E2716">
        <f>IF(C2716&gt;DATOS!B2716,DATOS!B2716,CALCULOS_ENER!C2716)</f>
        <v>0</v>
      </c>
      <c r="F2716">
        <f t="shared" si="42"/>
        <v>0</v>
      </c>
    </row>
    <row r="2717" spans="1:6" x14ac:dyDescent="0.25">
      <c r="A2717">
        <f>IF(DATOS!E2717-DATOS!A2717&gt;0,DATOS!A2717,DATOS!E2717)</f>
        <v>0</v>
      </c>
      <c r="B2717">
        <f>IF(DATOS!E2717-DATOS!A2717&gt;0,0,DATOS!A2717-DATOS!E2717)</f>
        <v>7.9028362954469397E-2</v>
      </c>
      <c r="C2717">
        <f>IF(DATOS!E2717-DATOS!A2717&gt;0,DATOS!E2717-DATOS!A2717,0)</f>
        <v>0</v>
      </c>
      <c r="E2717">
        <f>IF(C2717&gt;DATOS!B2717,DATOS!B2717,CALCULOS_ENER!C2717)</f>
        <v>0</v>
      </c>
      <c r="F2717">
        <f t="shared" si="42"/>
        <v>0</v>
      </c>
    </row>
    <row r="2718" spans="1:6" x14ac:dyDescent="0.25">
      <c r="A2718">
        <f>IF(DATOS!E2718-DATOS!A2718&gt;0,DATOS!A2718,DATOS!E2718)</f>
        <v>0</v>
      </c>
      <c r="B2718">
        <f>IF(DATOS!E2718-DATOS!A2718&gt;0,0,DATOS!A2718-DATOS!E2718)</f>
        <v>7.9028362954469397E-2</v>
      </c>
      <c r="C2718">
        <f>IF(DATOS!E2718-DATOS!A2718&gt;0,DATOS!E2718-DATOS!A2718,0)</f>
        <v>0</v>
      </c>
      <c r="E2718">
        <f>IF(C2718&gt;DATOS!B2718,DATOS!B2718,CALCULOS_ENER!C2718)</f>
        <v>0</v>
      </c>
      <c r="F2718">
        <f t="shared" si="42"/>
        <v>0</v>
      </c>
    </row>
    <row r="2719" spans="1:6" x14ac:dyDescent="0.25">
      <c r="A2719">
        <f>IF(DATOS!E2719-DATOS!A2719&gt;0,DATOS!A2719,DATOS!E2719)</f>
        <v>0</v>
      </c>
      <c r="B2719">
        <f>IF(DATOS!E2719-DATOS!A2719&gt;0,0,DATOS!A2719-DATOS!E2719)</f>
        <v>8.3919801349476159E-2</v>
      </c>
      <c r="C2719">
        <f>IF(DATOS!E2719-DATOS!A2719&gt;0,DATOS!E2719-DATOS!A2719,0)</f>
        <v>0</v>
      </c>
      <c r="E2719">
        <f>IF(C2719&gt;DATOS!B2719,DATOS!B2719,CALCULOS_ENER!C2719)</f>
        <v>0</v>
      </c>
      <c r="F2719">
        <f t="shared" si="42"/>
        <v>0</v>
      </c>
    </row>
    <row r="2720" spans="1:6" x14ac:dyDescent="0.25">
      <c r="A2720">
        <f>IF(DATOS!E2720-DATOS!A2720&gt;0,DATOS!A2720,DATOS!E2720)</f>
        <v>2.3829999999999997E-2</v>
      </c>
      <c r="B2720">
        <f>IF(DATOS!E2720-DATOS!A2720&gt;0,0,DATOS!A2720-DATOS!E2720)</f>
        <v>0.16846449200791838</v>
      </c>
      <c r="C2720">
        <f>IF(DATOS!E2720-DATOS!A2720&gt;0,DATOS!E2720-DATOS!A2720,0)</f>
        <v>0</v>
      </c>
      <c r="E2720">
        <f>IF(C2720&gt;DATOS!B2720,DATOS!B2720,CALCULOS_ENER!C2720)</f>
        <v>0</v>
      </c>
      <c r="F2720">
        <f t="shared" si="42"/>
        <v>0</v>
      </c>
    </row>
    <row r="2721" spans="1:6" x14ac:dyDescent="0.25">
      <c r="A2721">
        <f>IF(DATOS!E2721-DATOS!A2721&gt;0,DATOS!A2721,DATOS!E2721)</f>
        <v>0.18986</v>
      </c>
      <c r="B2721">
        <f>IF(DATOS!E2721-DATOS!A2721&gt;0,0,DATOS!A2721-DATOS!E2721)</f>
        <v>0.16583397886119736</v>
      </c>
      <c r="C2721">
        <f>IF(DATOS!E2721-DATOS!A2721&gt;0,DATOS!E2721-DATOS!A2721,0)</f>
        <v>0</v>
      </c>
      <c r="E2721">
        <f>IF(C2721&gt;DATOS!B2721,DATOS!B2721,CALCULOS_ENER!C2721)</f>
        <v>0</v>
      </c>
      <c r="F2721">
        <f t="shared" si="42"/>
        <v>0</v>
      </c>
    </row>
    <row r="2722" spans="1:6" x14ac:dyDescent="0.25">
      <c r="A2722">
        <f>IF(DATOS!E2722-DATOS!A2722&gt;0,DATOS!A2722,DATOS!E2722)</f>
        <v>0.17806000000000002</v>
      </c>
      <c r="B2722">
        <f>IF(DATOS!E2722-DATOS!A2722&gt;0,0,DATOS!A2722-DATOS!E2722)</f>
        <v>0.25543991396680277</v>
      </c>
      <c r="C2722">
        <f>IF(DATOS!E2722-DATOS!A2722&gt;0,DATOS!E2722-DATOS!A2722,0)</f>
        <v>0</v>
      </c>
      <c r="E2722">
        <f>IF(C2722&gt;DATOS!B2722,DATOS!B2722,CALCULOS_ENER!C2722)</f>
        <v>0</v>
      </c>
      <c r="F2722">
        <f t="shared" si="42"/>
        <v>0</v>
      </c>
    </row>
    <row r="2723" spans="1:6" x14ac:dyDescent="0.25">
      <c r="A2723">
        <f>IF(DATOS!E2723-DATOS!A2723&gt;0,DATOS!A2723,DATOS!E2723)</f>
        <v>0.19897000000000004</v>
      </c>
      <c r="B2723">
        <f>IF(DATOS!E2723-DATOS!A2723&gt;0,0,DATOS!A2723-DATOS!E2723)</f>
        <v>0.17339211502787066</v>
      </c>
      <c r="C2723">
        <f>IF(DATOS!E2723-DATOS!A2723&gt;0,DATOS!E2723-DATOS!A2723,0)</f>
        <v>0</v>
      </c>
      <c r="E2723">
        <f>IF(C2723&gt;DATOS!B2723,DATOS!B2723,CALCULOS_ENER!C2723)</f>
        <v>0</v>
      </c>
      <c r="F2723">
        <f t="shared" si="42"/>
        <v>0</v>
      </c>
    </row>
    <row r="2724" spans="1:6" x14ac:dyDescent="0.25">
      <c r="A2724">
        <f>IF(DATOS!E2724-DATOS!A2724&gt;0,DATOS!A2724,DATOS!E2724)</f>
        <v>0.1176</v>
      </c>
      <c r="B2724">
        <f>IF(DATOS!E2724-DATOS!A2724&gt;0,0,DATOS!A2724-DATOS!E2724)</f>
        <v>0.23030679396901704</v>
      </c>
      <c r="C2724">
        <f>IF(DATOS!E2724-DATOS!A2724&gt;0,DATOS!E2724-DATOS!A2724,0)</f>
        <v>0</v>
      </c>
      <c r="E2724">
        <f>IF(C2724&gt;DATOS!B2724,DATOS!B2724,CALCULOS_ENER!C2724)</f>
        <v>0</v>
      </c>
      <c r="F2724">
        <f t="shared" si="42"/>
        <v>0</v>
      </c>
    </row>
    <row r="2725" spans="1:6" x14ac:dyDescent="0.25">
      <c r="A2725">
        <f>IF(DATOS!E2725-DATOS!A2725&gt;0,DATOS!A2725,DATOS!E2725)</f>
        <v>0.33567906148127546</v>
      </c>
      <c r="B2725">
        <f>IF(DATOS!E2725-DATOS!A2725&gt;0,0,DATOS!A2725-DATOS!E2725)</f>
        <v>0</v>
      </c>
      <c r="C2725">
        <f>IF(DATOS!E2725-DATOS!A2725&gt;0,DATOS!E2725-DATOS!A2725,0)</f>
        <v>0.1755009385187245</v>
      </c>
      <c r="E2725">
        <f>IF(C2725&gt;DATOS!B2725,DATOS!B2725,CALCULOS_ENER!C2725)</f>
        <v>0.1755009385187245</v>
      </c>
      <c r="F2725">
        <f t="shared" si="42"/>
        <v>0</v>
      </c>
    </row>
    <row r="2726" spans="1:6" x14ac:dyDescent="0.25">
      <c r="A2726">
        <f>IF(DATOS!E2726-DATOS!A2726&gt;0,DATOS!A2726,DATOS!E2726)</f>
        <v>0.33567906148127546</v>
      </c>
      <c r="B2726">
        <f>IF(DATOS!E2726-DATOS!A2726&gt;0,0,DATOS!A2726-DATOS!E2726)</f>
        <v>0</v>
      </c>
      <c r="C2726">
        <f>IF(DATOS!E2726-DATOS!A2726&gt;0,DATOS!E2726-DATOS!A2726,0)</f>
        <v>0.5394509385187245</v>
      </c>
      <c r="E2726">
        <f>IF(C2726&gt;DATOS!B2726,DATOS!B2726,CALCULOS_ENER!C2726)</f>
        <v>0.33567906148127546</v>
      </c>
      <c r="F2726">
        <f t="shared" si="42"/>
        <v>0.20377187703744903</v>
      </c>
    </row>
    <row r="2727" spans="1:6" x14ac:dyDescent="0.25">
      <c r="A2727">
        <f>IF(DATOS!E2727-DATOS!A2727&gt;0,DATOS!A2727,DATOS!E2727)</f>
        <v>0.36013438254012931</v>
      </c>
      <c r="B2727">
        <f>IF(DATOS!E2727-DATOS!A2727&gt;0,0,DATOS!A2727-DATOS!E2727)</f>
        <v>0</v>
      </c>
      <c r="C2727">
        <f>IF(DATOS!E2727-DATOS!A2727&gt;0,DATOS!E2727-DATOS!A2727,0)</f>
        <v>0.43447561745987073</v>
      </c>
      <c r="E2727">
        <f>IF(C2727&gt;DATOS!B2727,DATOS!B2727,CALCULOS_ENER!C2727)</f>
        <v>0.36013438254012931</v>
      </c>
      <c r="F2727">
        <f t="shared" si="42"/>
        <v>7.4341234919741428E-2</v>
      </c>
    </row>
    <row r="2728" spans="1:6" x14ac:dyDescent="0.25">
      <c r="A2728">
        <f>IF(DATOS!E2728-DATOS!A2728&gt;0,DATOS!A2728,DATOS!E2728)</f>
        <v>0.31667000000000001</v>
      </c>
      <c r="B2728">
        <f>IF(DATOS!E2728-DATOS!A2728&gt;0,0,DATOS!A2728-DATOS!E2728)</f>
        <v>4.3464382540129298E-2</v>
      </c>
      <c r="C2728">
        <f>IF(DATOS!E2728-DATOS!A2728&gt;0,DATOS!E2728-DATOS!A2728,0)</f>
        <v>0</v>
      </c>
      <c r="E2728">
        <f>IF(C2728&gt;DATOS!B2728,DATOS!B2728,CALCULOS_ENER!C2728)</f>
        <v>0</v>
      </c>
      <c r="F2728">
        <f t="shared" si="42"/>
        <v>0</v>
      </c>
    </row>
    <row r="2729" spans="1:6" x14ac:dyDescent="0.25">
      <c r="A2729">
        <f>IF(DATOS!E2729-DATOS!A2729&gt;0,DATOS!A2729,DATOS!E2729)</f>
        <v>0.36013438254012931</v>
      </c>
      <c r="B2729">
        <f>IF(DATOS!E2729-DATOS!A2729&gt;0,0,DATOS!A2729-DATOS!E2729)</f>
        <v>0</v>
      </c>
      <c r="C2729">
        <f>IF(DATOS!E2729-DATOS!A2729&gt;0,DATOS!E2729-DATOS!A2729,0)</f>
        <v>0.20617561745987067</v>
      </c>
      <c r="E2729">
        <f>IF(C2729&gt;DATOS!B2729,DATOS!B2729,CALCULOS_ENER!C2729)</f>
        <v>0.20617561745987067</v>
      </c>
      <c r="F2729">
        <f t="shared" si="42"/>
        <v>0</v>
      </c>
    </row>
    <row r="2730" spans="1:6" x14ac:dyDescent="0.25">
      <c r="A2730">
        <f>IF(DATOS!E2730-DATOS!A2730&gt;0,DATOS!A2730,DATOS!E2730)</f>
        <v>0.16134999999999999</v>
      </c>
      <c r="B2730">
        <f>IF(DATOS!E2730-DATOS!A2730&gt;0,0,DATOS!A2730-DATOS!E2730)</f>
        <v>0.21101211502787071</v>
      </c>
      <c r="C2730">
        <f>IF(DATOS!E2730-DATOS!A2730&gt;0,DATOS!E2730-DATOS!A2730,0)</f>
        <v>0</v>
      </c>
      <c r="E2730">
        <f>IF(C2730&gt;DATOS!B2730,DATOS!B2730,CALCULOS_ENER!C2730)</f>
        <v>0</v>
      </c>
      <c r="F2730">
        <f t="shared" si="42"/>
        <v>0</v>
      </c>
    </row>
    <row r="2731" spans="1:6" x14ac:dyDescent="0.25">
      <c r="A2731">
        <f>IF(DATOS!E2731-DATOS!A2731&gt;0,DATOS!A2731,DATOS!E2731)</f>
        <v>7.3069999999999996E-2</v>
      </c>
      <c r="B2731">
        <f>IF(DATOS!E2731-DATOS!A2731&gt;0,0,DATOS!A2731-DATOS!E2731)</f>
        <v>0.29929211502787068</v>
      </c>
      <c r="C2731">
        <f>IF(DATOS!E2731-DATOS!A2731&gt;0,DATOS!E2731-DATOS!A2731,0)</f>
        <v>0</v>
      </c>
      <c r="E2731">
        <f>IF(C2731&gt;DATOS!B2731,DATOS!B2731,CALCULOS_ENER!C2731)</f>
        <v>0</v>
      </c>
      <c r="F2731">
        <f t="shared" si="42"/>
        <v>0</v>
      </c>
    </row>
    <row r="2732" spans="1:6" x14ac:dyDescent="0.25">
      <c r="A2732">
        <f>IF(DATOS!E2732-DATOS!A2732&gt;0,DATOS!A2732,DATOS!E2732)</f>
        <v>3.8700000000000002E-3</v>
      </c>
      <c r="B2732">
        <f>IF(DATOS!E2732-DATOS!A2732&gt;0,0,DATOS!A2732-DATOS!E2732)</f>
        <v>0.47075308335907146</v>
      </c>
      <c r="C2732">
        <f>IF(DATOS!E2732-DATOS!A2732&gt;0,DATOS!E2732-DATOS!A2732,0)</f>
        <v>0</v>
      </c>
      <c r="E2732">
        <f>IF(C2732&gt;DATOS!B2732,DATOS!B2732,CALCULOS_ENER!C2732)</f>
        <v>0</v>
      </c>
      <c r="F2732">
        <f t="shared" si="42"/>
        <v>0</v>
      </c>
    </row>
    <row r="2733" spans="1:6" x14ac:dyDescent="0.25">
      <c r="A2733">
        <f>IF(DATOS!E2733-DATOS!A2733&gt;0,DATOS!A2733,DATOS!E2733)</f>
        <v>0</v>
      </c>
      <c r="B2733">
        <f>IF(DATOS!E2733-DATOS!A2733&gt;0,0,DATOS!A2733-DATOS!E2733)</f>
        <v>0.66691815103350682</v>
      </c>
      <c r="C2733">
        <f>IF(DATOS!E2733-DATOS!A2733&gt;0,DATOS!E2733-DATOS!A2733,0)</f>
        <v>0</v>
      </c>
      <c r="E2733">
        <f>IF(C2733&gt;DATOS!B2733,DATOS!B2733,CALCULOS_ENER!C2733)</f>
        <v>0</v>
      </c>
      <c r="F2733">
        <f t="shared" si="42"/>
        <v>0</v>
      </c>
    </row>
    <row r="2734" spans="1:6" x14ac:dyDescent="0.25">
      <c r="A2734">
        <f>IF(DATOS!E2734-DATOS!A2734&gt;0,DATOS!A2734,DATOS!E2734)</f>
        <v>0</v>
      </c>
      <c r="B2734">
        <f>IF(DATOS!E2734-DATOS!A2734&gt;0,0,DATOS!A2734-DATOS!E2734)</f>
        <v>0.74472408613911223</v>
      </c>
      <c r="C2734">
        <f>IF(DATOS!E2734-DATOS!A2734&gt;0,DATOS!E2734-DATOS!A2734,0)</f>
        <v>0</v>
      </c>
      <c r="E2734">
        <f>IF(C2734&gt;DATOS!B2734,DATOS!B2734,CALCULOS_ENER!C2734)</f>
        <v>0</v>
      </c>
      <c r="F2734">
        <f t="shared" si="42"/>
        <v>0</v>
      </c>
    </row>
    <row r="2735" spans="1:6" x14ac:dyDescent="0.25">
      <c r="A2735">
        <f>IF(DATOS!E2735-DATOS!A2735&gt;0,DATOS!A2735,DATOS!E2735)</f>
        <v>0</v>
      </c>
      <c r="B2735">
        <f>IF(DATOS!E2735-DATOS!A2735&gt;0,0,DATOS!A2735-DATOS!E2735)</f>
        <v>0.90033610026695232</v>
      </c>
      <c r="C2735">
        <f>IF(DATOS!E2735-DATOS!A2735&gt;0,DATOS!E2735-DATOS!A2735,0)</f>
        <v>0</v>
      </c>
      <c r="E2735">
        <f>IF(C2735&gt;DATOS!B2735,DATOS!B2735,CALCULOS_ENER!C2735)</f>
        <v>0</v>
      </c>
      <c r="F2735">
        <f t="shared" si="42"/>
        <v>0</v>
      </c>
    </row>
    <row r="2736" spans="1:6" x14ac:dyDescent="0.25">
      <c r="A2736">
        <f>IF(DATOS!E2736-DATOS!A2736&gt;0,DATOS!A2736,DATOS!E2736)</f>
        <v>0</v>
      </c>
      <c r="B2736">
        <f>IF(DATOS!E2736-DATOS!A2736&gt;0,0,DATOS!A2736-DATOS!E2736)</f>
        <v>0.90033610026695232</v>
      </c>
      <c r="C2736">
        <f>IF(DATOS!E2736-DATOS!A2736&gt;0,DATOS!E2736-DATOS!A2736,0)</f>
        <v>0</v>
      </c>
      <c r="E2736">
        <f>IF(C2736&gt;DATOS!B2736,DATOS!B2736,CALCULOS_ENER!C2736)</f>
        <v>0</v>
      </c>
      <c r="F2736">
        <f t="shared" si="42"/>
        <v>0</v>
      </c>
    </row>
    <row r="2737" spans="1:6" x14ac:dyDescent="0.25">
      <c r="A2737">
        <f>IF(DATOS!E2737-DATOS!A2737&gt;0,DATOS!A2737,DATOS!E2737)</f>
        <v>0</v>
      </c>
      <c r="B2737">
        <f>IF(DATOS!E2737-DATOS!A2737&gt;0,0,DATOS!A2737-DATOS!E2737)</f>
        <v>0.68358628720018022</v>
      </c>
      <c r="C2737">
        <f>IF(DATOS!E2737-DATOS!A2737&gt;0,DATOS!E2737-DATOS!A2737,0)</f>
        <v>0</v>
      </c>
      <c r="E2737">
        <f>IF(C2737&gt;DATOS!B2737,DATOS!B2737,CALCULOS_ENER!C2737)</f>
        <v>0</v>
      </c>
      <c r="F2737">
        <f t="shared" si="42"/>
        <v>0</v>
      </c>
    </row>
    <row r="2738" spans="1:6" x14ac:dyDescent="0.25">
      <c r="A2738">
        <f>IF(DATOS!E2738-DATOS!A2738&gt;0,DATOS!A2738,DATOS!E2738)</f>
        <v>0</v>
      </c>
      <c r="B2738">
        <f>IF(DATOS!E2738-DATOS!A2738&gt;0,0,DATOS!A2738-DATOS!E2738)</f>
        <v>0.42571287299125177</v>
      </c>
      <c r="C2738">
        <f>IF(DATOS!E2738-DATOS!A2738&gt;0,DATOS!E2738-DATOS!A2738,0)</f>
        <v>0</v>
      </c>
      <c r="E2738">
        <f>IF(C2738&gt;DATOS!B2738,DATOS!B2738,CALCULOS_ENER!C2738)</f>
        <v>0</v>
      </c>
      <c r="F2738">
        <f t="shared" si="42"/>
        <v>0</v>
      </c>
    </row>
    <row r="2739" spans="1:6" x14ac:dyDescent="0.25">
      <c r="A2739">
        <f>IF(DATOS!E2739-DATOS!A2739&gt;0,DATOS!A2739,DATOS!E2739)</f>
        <v>0</v>
      </c>
      <c r="B2739">
        <f>IF(DATOS!E2739-DATOS!A2739&gt;0,0,DATOS!A2739-DATOS!E2739)</f>
        <v>7.9028362954469397E-2</v>
      </c>
      <c r="C2739">
        <f>IF(DATOS!E2739-DATOS!A2739&gt;0,DATOS!E2739-DATOS!A2739,0)</f>
        <v>0</v>
      </c>
      <c r="E2739">
        <f>IF(C2739&gt;DATOS!B2739,DATOS!B2739,CALCULOS_ENER!C2739)</f>
        <v>0</v>
      </c>
      <c r="F2739">
        <f t="shared" si="42"/>
        <v>0</v>
      </c>
    </row>
    <row r="2740" spans="1:6" x14ac:dyDescent="0.25">
      <c r="A2740">
        <f>IF(DATOS!E2740-DATOS!A2740&gt;0,DATOS!A2740,DATOS!E2740)</f>
        <v>0</v>
      </c>
      <c r="B2740">
        <f>IF(DATOS!E2740-DATOS!A2740&gt;0,0,DATOS!A2740-DATOS!E2740)</f>
        <v>7.9028362954469397E-2</v>
      </c>
      <c r="C2740">
        <f>IF(DATOS!E2740-DATOS!A2740&gt;0,DATOS!E2740-DATOS!A2740,0)</f>
        <v>0</v>
      </c>
      <c r="E2740">
        <f>IF(C2740&gt;DATOS!B2740,DATOS!B2740,CALCULOS_ENER!C2740)</f>
        <v>0</v>
      </c>
      <c r="F2740">
        <f t="shared" si="42"/>
        <v>0</v>
      </c>
    </row>
    <row r="2741" spans="1:6" x14ac:dyDescent="0.25">
      <c r="A2741">
        <f>IF(DATOS!E2741-DATOS!A2741&gt;0,DATOS!A2741,DATOS!E2741)</f>
        <v>0</v>
      </c>
      <c r="B2741">
        <f>IF(DATOS!E2741-DATOS!A2741&gt;0,0,DATOS!A2741-DATOS!E2741)</f>
        <v>7.9028362954469397E-2</v>
      </c>
      <c r="C2741">
        <f>IF(DATOS!E2741-DATOS!A2741&gt;0,DATOS!E2741-DATOS!A2741,0)</f>
        <v>0</v>
      </c>
      <c r="E2741">
        <f>IF(C2741&gt;DATOS!B2741,DATOS!B2741,CALCULOS_ENER!C2741)</f>
        <v>0</v>
      </c>
      <c r="F2741">
        <f t="shared" si="42"/>
        <v>0</v>
      </c>
    </row>
    <row r="2742" spans="1:6" x14ac:dyDescent="0.25">
      <c r="A2742">
        <f>IF(DATOS!E2742-DATOS!A2742&gt;0,DATOS!A2742,DATOS!E2742)</f>
        <v>0</v>
      </c>
      <c r="B2742">
        <f>IF(DATOS!E2742-DATOS!A2742&gt;0,0,DATOS!A2742-DATOS!E2742)</f>
        <v>7.9028362954469397E-2</v>
      </c>
      <c r="C2742">
        <f>IF(DATOS!E2742-DATOS!A2742&gt;0,DATOS!E2742-DATOS!A2742,0)</f>
        <v>0</v>
      </c>
      <c r="E2742">
        <f>IF(C2742&gt;DATOS!B2742,DATOS!B2742,CALCULOS_ENER!C2742)</f>
        <v>0</v>
      </c>
      <c r="F2742">
        <f t="shared" si="42"/>
        <v>0</v>
      </c>
    </row>
    <row r="2743" spans="1:6" x14ac:dyDescent="0.25">
      <c r="A2743">
        <f>IF(DATOS!E2743-DATOS!A2743&gt;0,DATOS!A2743,DATOS!E2743)</f>
        <v>0</v>
      </c>
      <c r="B2743">
        <f>IF(DATOS!E2743-DATOS!A2743&gt;0,0,DATOS!A2743-DATOS!E2743)</f>
        <v>8.3919801349476159E-2</v>
      </c>
      <c r="C2743">
        <f>IF(DATOS!E2743-DATOS!A2743&gt;0,DATOS!E2743-DATOS!A2743,0)</f>
        <v>0</v>
      </c>
      <c r="E2743">
        <f>IF(C2743&gt;DATOS!B2743,DATOS!B2743,CALCULOS_ENER!C2743)</f>
        <v>0</v>
      </c>
      <c r="F2743">
        <f t="shared" si="42"/>
        <v>0</v>
      </c>
    </row>
    <row r="2744" spans="1:6" x14ac:dyDescent="0.25">
      <c r="A2744">
        <f>IF(DATOS!E2744-DATOS!A2744&gt;0,DATOS!A2744,DATOS!E2744)</f>
        <v>2.9540000000000004E-2</v>
      </c>
      <c r="B2744">
        <f>IF(DATOS!E2744-DATOS!A2744&gt;0,0,DATOS!A2744-DATOS!E2744)</f>
        <v>0.16275449200791836</v>
      </c>
      <c r="C2744">
        <f>IF(DATOS!E2744-DATOS!A2744&gt;0,DATOS!E2744-DATOS!A2744,0)</f>
        <v>0</v>
      </c>
      <c r="E2744">
        <f>IF(C2744&gt;DATOS!B2744,DATOS!B2744,CALCULOS_ENER!C2744)</f>
        <v>0</v>
      </c>
      <c r="F2744">
        <f t="shared" si="42"/>
        <v>0</v>
      </c>
    </row>
    <row r="2745" spans="1:6" x14ac:dyDescent="0.25">
      <c r="A2745">
        <f>IF(DATOS!E2745-DATOS!A2745&gt;0,DATOS!A2745,DATOS!E2745)</f>
        <v>0.21538000000000002</v>
      </c>
      <c r="B2745">
        <f>IF(DATOS!E2745-DATOS!A2745&gt;0,0,DATOS!A2745-DATOS!E2745)</f>
        <v>0.14031397886119734</v>
      </c>
      <c r="C2745">
        <f>IF(DATOS!E2745-DATOS!A2745&gt;0,DATOS!E2745-DATOS!A2745,0)</f>
        <v>0</v>
      </c>
      <c r="E2745">
        <f>IF(C2745&gt;DATOS!B2745,DATOS!B2745,CALCULOS_ENER!C2745)</f>
        <v>0</v>
      </c>
      <c r="F2745">
        <f t="shared" si="42"/>
        <v>0</v>
      </c>
    </row>
    <row r="2746" spans="1:6" x14ac:dyDescent="0.25">
      <c r="A2746">
        <f>IF(DATOS!E2746-DATOS!A2746&gt;0,DATOS!A2746,DATOS!E2746)</f>
        <v>0.43349991396680282</v>
      </c>
      <c r="B2746">
        <f>IF(DATOS!E2746-DATOS!A2746&gt;0,0,DATOS!A2746-DATOS!E2746)</f>
        <v>0</v>
      </c>
      <c r="C2746">
        <f>IF(DATOS!E2746-DATOS!A2746&gt;0,DATOS!E2746-DATOS!A2746,0)</f>
        <v>6.0600860331972428E-3</v>
      </c>
      <c r="E2746">
        <f>IF(C2746&gt;DATOS!B2746,DATOS!B2746,CALCULOS_ENER!C2746)</f>
        <v>6.0600860331972428E-3</v>
      </c>
      <c r="F2746">
        <f t="shared" si="42"/>
        <v>0</v>
      </c>
    </row>
    <row r="2747" spans="1:6" x14ac:dyDescent="0.25">
      <c r="A2747">
        <f>IF(DATOS!E2747-DATOS!A2747&gt;0,DATOS!A2747,DATOS!E2747)</f>
        <v>0.3723621150278707</v>
      </c>
      <c r="B2747">
        <f>IF(DATOS!E2747-DATOS!A2747&gt;0,0,DATOS!A2747-DATOS!E2747)</f>
        <v>0</v>
      </c>
      <c r="C2747">
        <f>IF(DATOS!E2747-DATOS!A2747&gt;0,DATOS!E2747-DATOS!A2747,0)</f>
        <v>5.7427884972129306E-2</v>
      </c>
      <c r="E2747">
        <f>IF(C2747&gt;DATOS!B2747,DATOS!B2747,CALCULOS_ENER!C2747)</f>
        <v>5.7427884972129306E-2</v>
      </c>
      <c r="F2747">
        <f t="shared" si="42"/>
        <v>0</v>
      </c>
    </row>
    <row r="2748" spans="1:6" x14ac:dyDescent="0.25">
      <c r="A2748">
        <f>IF(DATOS!E2748-DATOS!A2748&gt;0,DATOS!A2748,DATOS!E2748)</f>
        <v>0.34790679396901703</v>
      </c>
      <c r="B2748">
        <f>IF(DATOS!E2748-DATOS!A2748&gt;0,0,DATOS!A2748-DATOS!E2748)</f>
        <v>0</v>
      </c>
      <c r="C2748">
        <f>IF(DATOS!E2748-DATOS!A2748&gt;0,DATOS!E2748-DATOS!A2748,0)</f>
        <v>0.21046320603098301</v>
      </c>
      <c r="E2748">
        <f>IF(C2748&gt;DATOS!B2748,DATOS!B2748,CALCULOS_ENER!C2748)</f>
        <v>0.21046320603098301</v>
      </c>
      <c r="F2748">
        <f t="shared" si="42"/>
        <v>0</v>
      </c>
    </row>
    <row r="2749" spans="1:6" x14ac:dyDescent="0.25">
      <c r="A2749">
        <f>IF(DATOS!E2749-DATOS!A2749&gt;0,DATOS!A2749,DATOS!E2749)</f>
        <v>0.33567906148127546</v>
      </c>
      <c r="B2749">
        <f>IF(DATOS!E2749-DATOS!A2749&gt;0,0,DATOS!A2749-DATOS!E2749)</f>
        <v>0</v>
      </c>
      <c r="C2749">
        <f>IF(DATOS!E2749-DATOS!A2749&gt;0,DATOS!E2749-DATOS!A2749,0)</f>
        <v>0.49566093851872473</v>
      </c>
      <c r="E2749">
        <f>IF(C2749&gt;DATOS!B2749,DATOS!B2749,CALCULOS_ENER!C2749)</f>
        <v>0.33567906148127546</v>
      </c>
      <c r="F2749">
        <f t="shared" si="42"/>
        <v>0.15998187703744926</v>
      </c>
    </row>
    <row r="2750" spans="1:6" x14ac:dyDescent="0.25">
      <c r="A2750">
        <f>IF(DATOS!E2750-DATOS!A2750&gt;0,DATOS!A2750,DATOS!E2750)</f>
        <v>0.33567906148127546</v>
      </c>
      <c r="B2750">
        <f>IF(DATOS!E2750-DATOS!A2750&gt;0,0,DATOS!A2750-DATOS!E2750)</f>
        <v>0</v>
      </c>
      <c r="C2750">
        <f>IF(DATOS!E2750-DATOS!A2750&gt;0,DATOS!E2750-DATOS!A2750,0)</f>
        <v>0.54247093851872452</v>
      </c>
      <c r="E2750">
        <f>IF(C2750&gt;DATOS!B2750,DATOS!B2750,CALCULOS_ENER!C2750)</f>
        <v>0.33567906148127546</v>
      </c>
      <c r="F2750">
        <f t="shared" si="42"/>
        <v>0.20679187703744906</v>
      </c>
    </row>
    <row r="2751" spans="1:6" x14ac:dyDescent="0.25">
      <c r="A2751">
        <f>IF(DATOS!E2751-DATOS!A2751&gt;0,DATOS!A2751,DATOS!E2751)</f>
        <v>0.36013438254012931</v>
      </c>
      <c r="B2751">
        <f>IF(DATOS!E2751-DATOS!A2751&gt;0,0,DATOS!A2751-DATOS!E2751)</f>
        <v>0</v>
      </c>
      <c r="C2751">
        <f>IF(DATOS!E2751-DATOS!A2751&gt;0,DATOS!E2751-DATOS!A2751,0)</f>
        <v>8.8405617459870689E-2</v>
      </c>
      <c r="E2751">
        <f>IF(C2751&gt;DATOS!B2751,DATOS!B2751,CALCULOS_ENER!C2751)</f>
        <v>8.8405617459870689E-2</v>
      </c>
      <c r="F2751">
        <f t="shared" si="42"/>
        <v>0</v>
      </c>
    </row>
    <row r="2752" spans="1:6" x14ac:dyDescent="0.25">
      <c r="A2752">
        <f>IF(DATOS!E2752-DATOS!A2752&gt;0,DATOS!A2752,DATOS!E2752)</f>
        <v>0.36013438254012931</v>
      </c>
      <c r="B2752">
        <f>IF(DATOS!E2752-DATOS!A2752&gt;0,0,DATOS!A2752-DATOS!E2752)</f>
        <v>0</v>
      </c>
      <c r="C2752">
        <f>IF(DATOS!E2752-DATOS!A2752&gt;0,DATOS!E2752-DATOS!A2752,0)</f>
        <v>0.32925561745987064</v>
      </c>
      <c r="E2752">
        <f>IF(C2752&gt;DATOS!B2752,DATOS!B2752,CALCULOS_ENER!C2752)</f>
        <v>0.32925561745987064</v>
      </c>
      <c r="F2752">
        <f t="shared" si="42"/>
        <v>0</v>
      </c>
    </row>
    <row r="2753" spans="1:6" x14ac:dyDescent="0.25">
      <c r="A2753">
        <f>IF(DATOS!E2753-DATOS!A2753&gt;0,DATOS!A2753,DATOS!E2753)</f>
        <v>0.36013438254012931</v>
      </c>
      <c r="B2753">
        <f>IF(DATOS!E2753-DATOS!A2753&gt;0,0,DATOS!A2753-DATOS!E2753)</f>
        <v>0</v>
      </c>
      <c r="C2753">
        <f>IF(DATOS!E2753-DATOS!A2753&gt;0,DATOS!E2753-DATOS!A2753,0)</f>
        <v>0.12730561745987068</v>
      </c>
      <c r="E2753">
        <f>IF(C2753&gt;DATOS!B2753,DATOS!B2753,CALCULOS_ENER!C2753)</f>
        <v>0.12730561745987068</v>
      </c>
      <c r="F2753">
        <f t="shared" si="42"/>
        <v>0</v>
      </c>
    </row>
    <row r="2754" spans="1:6" x14ac:dyDescent="0.25">
      <c r="A2754">
        <f>IF(DATOS!E2754-DATOS!A2754&gt;0,DATOS!A2754,DATOS!E2754)</f>
        <v>0.3723621150278707</v>
      </c>
      <c r="B2754">
        <f>IF(DATOS!E2754-DATOS!A2754&gt;0,0,DATOS!A2754-DATOS!E2754)</f>
        <v>0</v>
      </c>
      <c r="C2754">
        <f>IF(DATOS!E2754-DATOS!A2754&gt;0,DATOS!E2754-DATOS!A2754,0)</f>
        <v>2.247788497212927E-2</v>
      </c>
      <c r="E2754">
        <f>IF(C2754&gt;DATOS!B2754,DATOS!B2754,CALCULOS_ENER!C2754)</f>
        <v>2.247788497212927E-2</v>
      </c>
      <c r="F2754">
        <f t="shared" si="42"/>
        <v>0</v>
      </c>
    </row>
    <row r="2755" spans="1:6" x14ac:dyDescent="0.25">
      <c r="A2755">
        <f>IF(DATOS!E2755-DATOS!A2755&gt;0,DATOS!A2755,DATOS!E2755)</f>
        <v>0.17466999999999999</v>
      </c>
      <c r="B2755">
        <f>IF(DATOS!E2755-DATOS!A2755&gt;0,0,DATOS!A2755-DATOS!E2755)</f>
        <v>0.19769211502787071</v>
      </c>
      <c r="C2755">
        <f>IF(DATOS!E2755-DATOS!A2755&gt;0,DATOS!E2755-DATOS!A2755,0)</f>
        <v>0</v>
      </c>
      <c r="E2755">
        <f>IF(C2755&gt;DATOS!B2755,DATOS!B2755,CALCULOS_ENER!C2755)</f>
        <v>0</v>
      </c>
      <c r="F2755">
        <f t="shared" ref="F2755:F2818" si="43">C2755-E2755</f>
        <v>0</v>
      </c>
    </row>
    <row r="2756" spans="1:6" x14ac:dyDescent="0.25">
      <c r="A2756">
        <f>IF(DATOS!E2756-DATOS!A2756&gt;0,DATOS!A2756,DATOS!E2756)</f>
        <v>1.7469999999999999E-2</v>
      </c>
      <c r="B2756">
        <f>IF(DATOS!E2756-DATOS!A2756&gt;0,0,DATOS!A2756-DATOS!E2756)</f>
        <v>0.45715308335907145</v>
      </c>
      <c r="C2756">
        <f>IF(DATOS!E2756-DATOS!A2756&gt;0,DATOS!E2756-DATOS!A2756,0)</f>
        <v>0</v>
      </c>
      <c r="E2756">
        <f>IF(C2756&gt;DATOS!B2756,DATOS!B2756,CALCULOS_ENER!C2756)</f>
        <v>0</v>
      </c>
      <c r="F2756">
        <f t="shared" si="43"/>
        <v>0</v>
      </c>
    </row>
    <row r="2757" spans="1:6" x14ac:dyDescent="0.25">
      <c r="A2757">
        <f>IF(DATOS!E2757-DATOS!A2757&gt;0,DATOS!A2757,DATOS!E2757)</f>
        <v>0</v>
      </c>
      <c r="B2757">
        <f>IF(DATOS!E2757-DATOS!A2757&gt;0,0,DATOS!A2757-DATOS!E2757)</f>
        <v>0.66691815103350682</v>
      </c>
      <c r="C2757">
        <f>IF(DATOS!E2757-DATOS!A2757&gt;0,DATOS!E2757-DATOS!A2757,0)</f>
        <v>0</v>
      </c>
      <c r="E2757">
        <f>IF(C2757&gt;DATOS!B2757,DATOS!B2757,CALCULOS_ENER!C2757)</f>
        <v>0</v>
      </c>
      <c r="F2757">
        <f t="shared" si="43"/>
        <v>0</v>
      </c>
    </row>
    <row r="2758" spans="1:6" x14ac:dyDescent="0.25">
      <c r="A2758">
        <f>IF(DATOS!E2758-DATOS!A2758&gt;0,DATOS!A2758,DATOS!E2758)</f>
        <v>0</v>
      </c>
      <c r="B2758">
        <f>IF(DATOS!E2758-DATOS!A2758&gt;0,0,DATOS!A2758-DATOS!E2758)</f>
        <v>0.74472408613911223</v>
      </c>
      <c r="C2758">
        <f>IF(DATOS!E2758-DATOS!A2758&gt;0,DATOS!E2758-DATOS!A2758,0)</f>
        <v>0</v>
      </c>
      <c r="E2758">
        <f>IF(C2758&gt;DATOS!B2758,DATOS!B2758,CALCULOS_ENER!C2758)</f>
        <v>0</v>
      </c>
      <c r="F2758">
        <f t="shared" si="43"/>
        <v>0</v>
      </c>
    </row>
    <row r="2759" spans="1:6" x14ac:dyDescent="0.25">
      <c r="A2759">
        <f>IF(DATOS!E2759-DATOS!A2759&gt;0,DATOS!A2759,DATOS!E2759)</f>
        <v>0</v>
      </c>
      <c r="B2759">
        <f>IF(DATOS!E2759-DATOS!A2759&gt;0,0,DATOS!A2759-DATOS!E2759)</f>
        <v>0.90033610026695232</v>
      </c>
      <c r="C2759">
        <f>IF(DATOS!E2759-DATOS!A2759&gt;0,DATOS!E2759-DATOS!A2759,0)</f>
        <v>0</v>
      </c>
      <c r="E2759">
        <f>IF(C2759&gt;DATOS!B2759,DATOS!B2759,CALCULOS_ENER!C2759)</f>
        <v>0</v>
      </c>
      <c r="F2759">
        <f t="shared" si="43"/>
        <v>0</v>
      </c>
    </row>
    <row r="2760" spans="1:6" x14ac:dyDescent="0.25">
      <c r="A2760">
        <f>IF(DATOS!E2760-DATOS!A2760&gt;0,DATOS!A2760,DATOS!E2760)</f>
        <v>0</v>
      </c>
      <c r="B2760">
        <f>IF(DATOS!E2760-DATOS!A2760&gt;0,0,DATOS!A2760-DATOS!E2760)</f>
        <v>0.90033610026695232</v>
      </c>
      <c r="C2760">
        <f>IF(DATOS!E2760-DATOS!A2760&gt;0,DATOS!E2760-DATOS!A2760,0)</f>
        <v>0</v>
      </c>
      <c r="E2760">
        <f>IF(C2760&gt;DATOS!B2760,DATOS!B2760,CALCULOS_ENER!C2760)</f>
        <v>0</v>
      </c>
      <c r="F2760">
        <f t="shared" si="43"/>
        <v>0</v>
      </c>
    </row>
    <row r="2761" spans="1:6" x14ac:dyDescent="0.25">
      <c r="A2761">
        <f>IF(DATOS!E2761-DATOS!A2761&gt;0,DATOS!A2761,DATOS!E2761)</f>
        <v>0</v>
      </c>
      <c r="B2761">
        <f>IF(DATOS!E2761-DATOS!A2761&gt;0,0,DATOS!A2761-DATOS!E2761)</f>
        <v>0.68358628720018022</v>
      </c>
      <c r="C2761">
        <f>IF(DATOS!E2761-DATOS!A2761&gt;0,DATOS!E2761-DATOS!A2761,0)</f>
        <v>0</v>
      </c>
      <c r="E2761">
        <f>IF(C2761&gt;DATOS!B2761,DATOS!B2761,CALCULOS_ENER!C2761)</f>
        <v>0</v>
      </c>
      <c r="F2761">
        <f t="shared" si="43"/>
        <v>0</v>
      </c>
    </row>
    <row r="2762" spans="1:6" x14ac:dyDescent="0.25">
      <c r="A2762">
        <f>IF(DATOS!E2762-DATOS!A2762&gt;0,DATOS!A2762,DATOS!E2762)</f>
        <v>0</v>
      </c>
      <c r="B2762">
        <f>IF(DATOS!E2762-DATOS!A2762&gt;0,0,DATOS!A2762-DATOS!E2762)</f>
        <v>0.42571287299125177</v>
      </c>
      <c r="C2762">
        <f>IF(DATOS!E2762-DATOS!A2762&gt;0,DATOS!E2762-DATOS!A2762,0)</f>
        <v>0</v>
      </c>
      <c r="E2762">
        <f>IF(C2762&gt;DATOS!B2762,DATOS!B2762,CALCULOS_ENER!C2762)</f>
        <v>0</v>
      </c>
      <c r="F2762">
        <f t="shared" si="43"/>
        <v>0</v>
      </c>
    </row>
    <row r="2763" spans="1:6" x14ac:dyDescent="0.25">
      <c r="A2763">
        <f>IF(DATOS!E2763-DATOS!A2763&gt;0,DATOS!A2763,DATOS!E2763)</f>
        <v>0</v>
      </c>
      <c r="B2763">
        <f>IF(DATOS!E2763-DATOS!A2763&gt;0,0,DATOS!A2763-DATOS!E2763)</f>
        <v>7.9028362954469397E-2</v>
      </c>
      <c r="C2763">
        <f>IF(DATOS!E2763-DATOS!A2763&gt;0,DATOS!E2763-DATOS!A2763,0)</f>
        <v>0</v>
      </c>
      <c r="E2763">
        <f>IF(C2763&gt;DATOS!B2763,DATOS!B2763,CALCULOS_ENER!C2763)</f>
        <v>0</v>
      </c>
      <c r="F2763">
        <f t="shared" si="43"/>
        <v>0</v>
      </c>
    </row>
    <row r="2764" spans="1:6" x14ac:dyDescent="0.25">
      <c r="A2764">
        <f>IF(DATOS!E2764-DATOS!A2764&gt;0,DATOS!A2764,DATOS!E2764)</f>
        <v>0</v>
      </c>
      <c r="B2764">
        <f>IF(DATOS!E2764-DATOS!A2764&gt;0,0,DATOS!A2764-DATOS!E2764)</f>
        <v>7.9028362954469397E-2</v>
      </c>
      <c r="C2764">
        <f>IF(DATOS!E2764-DATOS!A2764&gt;0,DATOS!E2764-DATOS!A2764,0)</f>
        <v>0</v>
      </c>
      <c r="E2764">
        <f>IF(C2764&gt;DATOS!B2764,DATOS!B2764,CALCULOS_ENER!C2764)</f>
        <v>0</v>
      </c>
      <c r="F2764">
        <f t="shared" si="43"/>
        <v>0</v>
      </c>
    </row>
    <row r="2765" spans="1:6" x14ac:dyDescent="0.25">
      <c r="A2765">
        <f>IF(DATOS!E2765-DATOS!A2765&gt;0,DATOS!A2765,DATOS!E2765)</f>
        <v>0</v>
      </c>
      <c r="B2765">
        <f>IF(DATOS!E2765-DATOS!A2765&gt;0,0,DATOS!A2765-DATOS!E2765)</f>
        <v>7.9028362954469397E-2</v>
      </c>
      <c r="C2765">
        <f>IF(DATOS!E2765-DATOS!A2765&gt;0,DATOS!E2765-DATOS!A2765,0)</f>
        <v>0</v>
      </c>
      <c r="E2765">
        <f>IF(C2765&gt;DATOS!B2765,DATOS!B2765,CALCULOS_ENER!C2765)</f>
        <v>0</v>
      </c>
      <c r="F2765">
        <f t="shared" si="43"/>
        <v>0</v>
      </c>
    </row>
    <row r="2766" spans="1:6" x14ac:dyDescent="0.25">
      <c r="A2766">
        <f>IF(DATOS!E2766-DATOS!A2766&gt;0,DATOS!A2766,DATOS!E2766)</f>
        <v>0</v>
      </c>
      <c r="B2766">
        <f>IF(DATOS!E2766-DATOS!A2766&gt;0,0,DATOS!A2766-DATOS!E2766)</f>
        <v>7.9028362954469397E-2</v>
      </c>
      <c r="C2766">
        <f>IF(DATOS!E2766-DATOS!A2766&gt;0,DATOS!E2766-DATOS!A2766,0)</f>
        <v>0</v>
      </c>
      <c r="E2766">
        <f>IF(C2766&gt;DATOS!B2766,DATOS!B2766,CALCULOS_ENER!C2766)</f>
        <v>0</v>
      </c>
      <c r="F2766">
        <f t="shared" si="43"/>
        <v>0</v>
      </c>
    </row>
    <row r="2767" spans="1:6" x14ac:dyDescent="0.25">
      <c r="A2767">
        <f>IF(DATOS!E2767-DATOS!A2767&gt;0,DATOS!A2767,DATOS!E2767)</f>
        <v>0</v>
      </c>
      <c r="B2767">
        <f>IF(DATOS!E2767-DATOS!A2767&gt;0,0,DATOS!A2767-DATOS!E2767)</f>
        <v>8.3919801349476159E-2</v>
      </c>
      <c r="C2767">
        <f>IF(DATOS!E2767-DATOS!A2767&gt;0,DATOS!E2767-DATOS!A2767,0)</f>
        <v>0</v>
      </c>
      <c r="E2767">
        <f>IF(C2767&gt;DATOS!B2767,DATOS!B2767,CALCULOS_ENER!C2767)</f>
        <v>0</v>
      </c>
      <c r="F2767">
        <f t="shared" si="43"/>
        <v>0</v>
      </c>
    </row>
    <row r="2768" spans="1:6" x14ac:dyDescent="0.25">
      <c r="A2768">
        <f>IF(DATOS!E2768-DATOS!A2768&gt;0,DATOS!A2768,DATOS!E2768)</f>
        <v>3.8590000000000006E-2</v>
      </c>
      <c r="B2768">
        <f>IF(DATOS!E2768-DATOS!A2768&gt;0,0,DATOS!A2768-DATOS!E2768)</f>
        <v>0.15370449200791836</v>
      </c>
      <c r="C2768">
        <f>IF(DATOS!E2768-DATOS!A2768&gt;0,DATOS!E2768-DATOS!A2768,0)</f>
        <v>0</v>
      </c>
      <c r="E2768">
        <f>IF(C2768&gt;DATOS!B2768,DATOS!B2768,CALCULOS_ENER!C2768)</f>
        <v>0</v>
      </c>
      <c r="F2768">
        <f t="shared" si="43"/>
        <v>0</v>
      </c>
    </row>
    <row r="2769" spans="1:6" x14ac:dyDescent="0.25">
      <c r="A2769">
        <f>IF(DATOS!E2769-DATOS!A2769&gt;0,DATOS!A2769,DATOS!E2769)</f>
        <v>0.12287999999999999</v>
      </c>
      <c r="B2769">
        <f>IF(DATOS!E2769-DATOS!A2769&gt;0,0,DATOS!A2769-DATOS!E2769)</f>
        <v>0.23281397886119737</v>
      </c>
      <c r="C2769">
        <f>IF(DATOS!E2769-DATOS!A2769&gt;0,DATOS!E2769-DATOS!A2769,0)</f>
        <v>0</v>
      </c>
      <c r="E2769">
        <f>IF(C2769&gt;DATOS!B2769,DATOS!B2769,CALCULOS_ENER!C2769)</f>
        <v>0</v>
      </c>
      <c r="F2769">
        <f t="shared" si="43"/>
        <v>0</v>
      </c>
    </row>
    <row r="2770" spans="1:6" x14ac:dyDescent="0.25">
      <c r="A2770">
        <f>IF(DATOS!E2770-DATOS!A2770&gt;0,DATOS!A2770,DATOS!E2770)</f>
        <v>0.43349991396680282</v>
      </c>
      <c r="B2770">
        <f>IF(DATOS!E2770-DATOS!A2770&gt;0,0,DATOS!A2770-DATOS!E2770)</f>
        <v>0</v>
      </c>
      <c r="C2770">
        <f>IF(DATOS!E2770-DATOS!A2770&gt;0,DATOS!E2770-DATOS!A2770,0)</f>
        <v>5.5900860331971614E-3</v>
      </c>
      <c r="E2770">
        <f>IF(C2770&gt;DATOS!B2770,DATOS!B2770,CALCULOS_ENER!C2770)</f>
        <v>5.5900860331971614E-3</v>
      </c>
      <c r="F2770">
        <f t="shared" si="43"/>
        <v>0</v>
      </c>
    </row>
    <row r="2771" spans="1:6" x14ac:dyDescent="0.25">
      <c r="A2771">
        <f>IF(DATOS!E2771-DATOS!A2771&gt;0,DATOS!A2771,DATOS!E2771)</f>
        <v>0.37204999999999999</v>
      </c>
      <c r="B2771">
        <f>IF(DATOS!E2771-DATOS!A2771&gt;0,0,DATOS!A2771-DATOS!E2771)</f>
        <v>3.1211502787070744E-4</v>
      </c>
      <c r="C2771">
        <f>IF(DATOS!E2771-DATOS!A2771&gt;0,DATOS!E2771-DATOS!A2771,0)</f>
        <v>0</v>
      </c>
      <c r="E2771">
        <f>IF(C2771&gt;DATOS!B2771,DATOS!B2771,CALCULOS_ENER!C2771)</f>
        <v>0</v>
      </c>
      <c r="F2771">
        <f t="shared" si="43"/>
        <v>0</v>
      </c>
    </row>
    <row r="2772" spans="1:6" x14ac:dyDescent="0.25">
      <c r="A2772">
        <f>IF(DATOS!E2772-DATOS!A2772&gt;0,DATOS!A2772,DATOS!E2772)</f>
        <v>7.6139999999999999E-2</v>
      </c>
      <c r="B2772">
        <f>IF(DATOS!E2772-DATOS!A2772&gt;0,0,DATOS!A2772-DATOS!E2772)</f>
        <v>0.27176679396901704</v>
      </c>
      <c r="C2772">
        <f>IF(DATOS!E2772-DATOS!A2772&gt;0,DATOS!E2772-DATOS!A2772,0)</f>
        <v>0</v>
      </c>
      <c r="E2772">
        <f>IF(C2772&gt;DATOS!B2772,DATOS!B2772,CALCULOS_ENER!C2772)</f>
        <v>0</v>
      </c>
      <c r="F2772">
        <f t="shared" si="43"/>
        <v>0</v>
      </c>
    </row>
    <row r="2773" spans="1:6" x14ac:dyDescent="0.25">
      <c r="A2773">
        <f>IF(DATOS!E2773-DATOS!A2773&gt;0,DATOS!A2773,DATOS!E2773)</f>
        <v>0.33567906148127546</v>
      </c>
      <c r="B2773">
        <f>IF(DATOS!E2773-DATOS!A2773&gt;0,0,DATOS!A2773-DATOS!E2773)</f>
        <v>0</v>
      </c>
      <c r="C2773">
        <f>IF(DATOS!E2773-DATOS!A2773&gt;0,DATOS!E2773-DATOS!A2773,0)</f>
        <v>8.7450938518724541E-2</v>
      </c>
      <c r="E2773">
        <f>IF(C2773&gt;DATOS!B2773,DATOS!B2773,CALCULOS_ENER!C2773)</f>
        <v>8.7450938518724541E-2</v>
      </c>
      <c r="F2773">
        <f t="shared" si="43"/>
        <v>0</v>
      </c>
    </row>
    <row r="2774" spans="1:6" x14ac:dyDescent="0.25">
      <c r="A2774">
        <f>IF(DATOS!E2774-DATOS!A2774&gt;0,DATOS!A2774,DATOS!E2774)</f>
        <v>0.33567906148127546</v>
      </c>
      <c r="B2774">
        <f>IF(DATOS!E2774-DATOS!A2774&gt;0,0,DATOS!A2774-DATOS!E2774)</f>
        <v>0</v>
      </c>
      <c r="C2774">
        <f>IF(DATOS!E2774-DATOS!A2774&gt;0,DATOS!E2774-DATOS!A2774,0)</f>
        <v>0.33610093851872447</v>
      </c>
      <c r="E2774">
        <f>IF(C2774&gt;DATOS!B2774,DATOS!B2774,CALCULOS_ENER!C2774)</f>
        <v>0.33567906148127546</v>
      </c>
      <c r="F2774">
        <f t="shared" si="43"/>
        <v>4.2187703744900329E-4</v>
      </c>
    </row>
    <row r="2775" spans="1:6" x14ac:dyDescent="0.25">
      <c r="A2775">
        <f>IF(DATOS!E2775-DATOS!A2775&gt;0,DATOS!A2775,DATOS!E2775)</f>
        <v>0.36013438254012931</v>
      </c>
      <c r="B2775">
        <f>IF(DATOS!E2775-DATOS!A2775&gt;0,0,DATOS!A2775-DATOS!E2775)</f>
        <v>0</v>
      </c>
      <c r="C2775">
        <f>IF(DATOS!E2775-DATOS!A2775&gt;0,DATOS!E2775-DATOS!A2775,0)</f>
        <v>0.33388561745987066</v>
      </c>
      <c r="E2775">
        <f>IF(C2775&gt;DATOS!B2775,DATOS!B2775,CALCULOS_ENER!C2775)</f>
        <v>0.33388561745987066</v>
      </c>
      <c r="F2775">
        <f t="shared" si="43"/>
        <v>0</v>
      </c>
    </row>
    <row r="2776" spans="1:6" x14ac:dyDescent="0.25">
      <c r="A2776">
        <f>IF(DATOS!E2776-DATOS!A2776&gt;0,DATOS!A2776,DATOS!E2776)</f>
        <v>0.15031999999999998</v>
      </c>
      <c r="B2776">
        <f>IF(DATOS!E2776-DATOS!A2776&gt;0,0,DATOS!A2776-DATOS!E2776)</f>
        <v>0.20981438254012932</v>
      </c>
      <c r="C2776">
        <f>IF(DATOS!E2776-DATOS!A2776&gt;0,DATOS!E2776-DATOS!A2776,0)</f>
        <v>0</v>
      </c>
      <c r="E2776">
        <f>IF(C2776&gt;DATOS!B2776,DATOS!B2776,CALCULOS_ENER!C2776)</f>
        <v>0</v>
      </c>
      <c r="F2776">
        <f t="shared" si="43"/>
        <v>0</v>
      </c>
    </row>
    <row r="2777" spans="1:6" x14ac:dyDescent="0.25">
      <c r="A2777">
        <f>IF(DATOS!E2777-DATOS!A2777&gt;0,DATOS!A2777,DATOS!E2777)</f>
        <v>8.9779999999999999E-2</v>
      </c>
      <c r="B2777">
        <f>IF(DATOS!E2777-DATOS!A2777&gt;0,0,DATOS!A2777-DATOS!E2777)</f>
        <v>0.27035438254012933</v>
      </c>
      <c r="C2777">
        <f>IF(DATOS!E2777-DATOS!A2777&gt;0,DATOS!E2777-DATOS!A2777,0)</f>
        <v>0</v>
      </c>
      <c r="E2777">
        <f>IF(C2777&gt;DATOS!B2777,DATOS!B2777,CALCULOS_ENER!C2777)</f>
        <v>0</v>
      </c>
      <c r="F2777">
        <f t="shared" si="43"/>
        <v>0</v>
      </c>
    </row>
    <row r="2778" spans="1:6" x14ac:dyDescent="0.25">
      <c r="A2778">
        <f>IF(DATOS!E2778-DATOS!A2778&gt;0,DATOS!A2778,DATOS!E2778)</f>
        <v>0.11415000000000002</v>
      </c>
      <c r="B2778">
        <f>IF(DATOS!E2778-DATOS!A2778&gt;0,0,DATOS!A2778-DATOS!E2778)</f>
        <v>0.25821211502787067</v>
      </c>
      <c r="C2778">
        <f>IF(DATOS!E2778-DATOS!A2778&gt;0,DATOS!E2778-DATOS!A2778,0)</f>
        <v>0</v>
      </c>
      <c r="E2778">
        <f>IF(C2778&gt;DATOS!B2778,DATOS!B2778,CALCULOS_ENER!C2778)</f>
        <v>0</v>
      </c>
      <c r="F2778">
        <f t="shared" si="43"/>
        <v>0</v>
      </c>
    </row>
    <row r="2779" spans="1:6" x14ac:dyDescent="0.25">
      <c r="A2779">
        <f>IF(DATOS!E2779-DATOS!A2779&gt;0,DATOS!A2779,DATOS!E2779)</f>
        <v>9.2380000000000004E-2</v>
      </c>
      <c r="B2779">
        <f>IF(DATOS!E2779-DATOS!A2779&gt;0,0,DATOS!A2779-DATOS!E2779)</f>
        <v>0.27998211502787068</v>
      </c>
      <c r="C2779">
        <f>IF(DATOS!E2779-DATOS!A2779&gt;0,DATOS!E2779-DATOS!A2779,0)</f>
        <v>0</v>
      </c>
      <c r="E2779">
        <f>IF(C2779&gt;DATOS!B2779,DATOS!B2779,CALCULOS_ENER!C2779)</f>
        <v>0</v>
      </c>
      <c r="F2779">
        <f t="shared" si="43"/>
        <v>0</v>
      </c>
    </row>
    <row r="2780" spans="1:6" x14ac:dyDescent="0.25">
      <c r="A2780">
        <f>IF(DATOS!E2780-DATOS!A2780&gt;0,DATOS!A2780,DATOS!E2780)</f>
        <v>1.6320000000000001E-2</v>
      </c>
      <c r="B2780">
        <f>IF(DATOS!E2780-DATOS!A2780&gt;0,0,DATOS!A2780-DATOS!E2780)</f>
        <v>0.45830308335907144</v>
      </c>
      <c r="C2780">
        <f>IF(DATOS!E2780-DATOS!A2780&gt;0,DATOS!E2780-DATOS!A2780,0)</f>
        <v>0</v>
      </c>
      <c r="E2780">
        <f>IF(C2780&gt;DATOS!B2780,DATOS!B2780,CALCULOS_ENER!C2780)</f>
        <v>0</v>
      </c>
      <c r="F2780">
        <f t="shared" si="43"/>
        <v>0</v>
      </c>
    </row>
    <row r="2781" spans="1:6" x14ac:dyDescent="0.25">
      <c r="A2781">
        <f>IF(DATOS!E2781-DATOS!A2781&gt;0,DATOS!A2781,DATOS!E2781)</f>
        <v>0</v>
      </c>
      <c r="B2781">
        <f>IF(DATOS!E2781-DATOS!A2781&gt;0,0,DATOS!A2781-DATOS!E2781)</f>
        <v>0.66691815103350682</v>
      </c>
      <c r="C2781">
        <f>IF(DATOS!E2781-DATOS!A2781&gt;0,DATOS!E2781-DATOS!A2781,0)</f>
        <v>0</v>
      </c>
      <c r="E2781">
        <f>IF(C2781&gt;DATOS!B2781,DATOS!B2781,CALCULOS_ENER!C2781)</f>
        <v>0</v>
      </c>
      <c r="F2781">
        <f t="shared" si="43"/>
        <v>0</v>
      </c>
    </row>
    <row r="2782" spans="1:6" x14ac:dyDescent="0.25">
      <c r="A2782">
        <f>IF(DATOS!E2782-DATOS!A2782&gt;0,DATOS!A2782,DATOS!E2782)</f>
        <v>0</v>
      </c>
      <c r="B2782">
        <f>IF(DATOS!E2782-DATOS!A2782&gt;0,0,DATOS!A2782-DATOS!E2782)</f>
        <v>0.74472408613911223</v>
      </c>
      <c r="C2782">
        <f>IF(DATOS!E2782-DATOS!A2782&gt;0,DATOS!E2782-DATOS!A2782,0)</f>
        <v>0</v>
      </c>
      <c r="E2782">
        <f>IF(C2782&gt;DATOS!B2782,DATOS!B2782,CALCULOS_ENER!C2782)</f>
        <v>0</v>
      </c>
      <c r="F2782">
        <f t="shared" si="43"/>
        <v>0</v>
      </c>
    </row>
    <row r="2783" spans="1:6" x14ac:dyDescent="0.25">
      <c r="A2783">
        <f>IF(DATOS!E2783-DATOS!A2783&gt;0,DATOS!A2783,DATOS!E2783)</f>
        <v>0</v>
      </c>
      <c r="B2783">
        <f>IF(DATOS!E2783-DATOS!A2783&gt;0,0,DATOS!A2783-DATOS!E2783)</f>
        <v>0.90033610026695232</v>
      </c>
      <c r="C2783">
        <f>IF(DATOS!E2783-DATOS!A2783&gt;0,DATOS!E2783-DATOS!A2783,0)</f>
        <v>0</v>
      </c>
      <c r="E2783">
        <f>IF(C2783&gt;DATOS!B2783,DATOS!B2783,CALCULOS_ENER!C2783)</f>
        <v>0</v>
      </c>
      <c r="F2783">
        <f t="shared" si="43"/>
        <v>0</v>
      </c>
    </row>
    <row r="2784" spans="1:6" x14ac:dyDescent="0.25">
      <c r="A2784">
        <f>IF(DATOS!E2784-DATOS!A2784&gt;0,DATOS!A2784,DATOS!E2784)</f>
        <v>0</v>
      </c>
      <c r="B2784">
        <f>IF(DATOS!E2784-DATOS!A2784&gt;0,0,DATOS!A2784-DATOS!E2784)</f>
        <v>0.90033610026695232</v>
      </c>
      <c r="C2784">
        <f>IF(DATOS!E2784-DATOS!A2784&gt;0,DATOS!E2784-DATOS!A2784,0)</f>
        <v>0</v>
      </c>
      <c r="E2784">
        <f>IF(C2784&gt;DATOS!B2784,DATOS!B2784,CALCULOS_ENER!C2784)</f>
        <v>0</v>
      </c>
      <c r="F2784">
        <f t="shared" si="43"/>
        <v>0</v>
      </c>
    </row>
    <row r="2785" spans="1:6" x14ac:dyDescent="0.25">
      <c r="A2785">
        <f>IF(DATOS!E2785-DATOS!A2785&gt;0,DATOS!A2785,DATOS!E2785)</f>
        <v>0</v>
      </c>
      <c r="B2785">
        <f>IF(DATOS!E2785-DATOS!A2785&gt;0,0,DATOS!A2785-DATOS!E2785)</f>
        <v>0.68358628720018022</v>
      </c>
      <c r="C2785">
        <f>IF(DATOS!E2785-DATOS!A2785&gt;0,DATOS!E2785-DATOS!A2785,0)</f>
        <v>0</v>
      </c>
      <c r="E2785">
        <f>IF(C2785&gt;DATOS!B2785,DATOS!B2785,CALCULOS_ENER!C2785)</f>
        <v>0</v>
      </c>
      <c r="F2785">
        <f t="shared" si="43"/>
        <v>0</v>
      </c>
    </row>
    <row r="2786" spans="1:6" x14ac:dyDescent="0.25">
      <c r="A2786">
        <f>IF(DATOS!E2786-DATOS!A2786&gt;0,DATOS!A2786,DATOS!E2786)</f>
        <v>0</v>
      </c>
      <c r="B2786">
        <f>IF(DATOS!E2786-DATOS!A2786&gt;0,0,DATOS!A2786-DATOS!E2786)</f>
        <v>0.42571287299125177</v>
      </c>
      <c r="C2786">
        <f>IF(DATOS!E2786-DATOS!A2786&gt;0,DATOS!E2786-DATOS!A2786,0)</f>
        <v>0</v>
      </c>
      <c r="E2786">
        <f>IF(C2786&gt;DATOS!B2786,DATOS!B2786,CALCULOS_ENER!C2786)</f>
        <v>0</v>
      </c>
      <c r="F2786">
        <f t="shared" si="43"/>
        <v>0</v>
      </c>
    </row>
    <row r="2787" spans="1:6" x14ac:dyDescent="0.25">
      <c r="A2787">
        <f>IF(DATOS!E2787-DATOS!A2787&gt;0,DATOS!A2787,DATOS!E2787)</f>
        <v>0</v>
      </c>
      <c r="B2787">
        <f>IF(DATOS!E2787-DATOS!A2787&gt;0,0,DATOS!A2787-DATOS!E2787)</f>
        <v>7.9028362954469397E-2</v>
      </c>
      <c r="C2787">
        <f>IF(DATOS!E2787-DATOS!A2787&gt;0,DATOS!E2787-DATOS!A2787,0)</f>
        <v>0</v>
      </c>
      <c r="E2787">
        <f>IF(C2787&gt;DATOS!B2787,DATOS!B2787,CALCULOS_ENER!C2787)</f>
        <v>0</v>
      </c>
      <c r="F2787">
        <f t="shared" si="43"/>
        <v>0</v>
      </c>
    </row>
    <row r="2788" spans="1:6" x14ac:dyDescent="0.25">
      <c r="A2788">
        <f>IF(DATOS!E2788-DATOS!A2788&gt;0,DATOS!A2788,DATOS!E2788)</f>
        <v>0</v>
      </c>
      <c r="B2788">
        <f>IF(DATOS!E2788-DATOS!A2788&gt;0,0,DATOS!A2788-DATOS!E2788)</f>
        <v>7.9028362954469397E-2</v>
      </c>
      <c r="C2788">
        <f>IF(DATOS!E2788-DATOS!A2788&gt;0,DATOS!E2788-DATOS!A2788,0)</f>
        <v>0</v>
      </c>
      <c r="E2788">
        <f>IF(C2788&gt;DATOS!B2788,DATOS!B2788,CALCULOS_ENER!C2788)</f>
        <v>0</v>
      </c>
      <c r="F2788">
        <f t="shared" si="43"/>
        <v>0</v>
      </c>
    </row>
    <row r="2789" spans="1:6" x14ac:dyDescent="0.25">
      <c r="A2789">
        <f>IF(DATOS!E2789-DATOS!A2789&gt;0,DATOS!A2789,DATOS!E2789)</f>
        <v>0</v>
      </c>
      <c r="B2789">
        <f>IF(DATOS!E2789-DATOS!A2789&gt;0,0,DATOS!A2789-DATOS!E2789)</f>
        <v>7.9028362954469397E-2</v>
      </c>
      <c r="C2789">
        <f>IF(DATOS!E2789-DATOS!A2789&gt;0,DATOS!E2789-DATOS!A2789,0)</f>
        <v>0</v>
      </c>
      <c r="E2789">
        <f>IF(C2789&gt;DATOS!B2789,DATOS!B2789,CALCULOS_ENER!C2789)</f>
        <v>0</v>
      </c>
      <c r="F2789">
        <f t="shared" si="43"/>
        <v>0</v>
      </c>
    </row>
    <row r="2790" spans="1:6" x14ac:dyDescent="0.25">
      <c r="A2790">
        <f>IF(DATOS!E2790-DATOS!A2790&gt;0,DATOS!A2790,DATOS!E2790)</f>
        <v>0</v>
      </c>
      <c r="B2790">
        <f>IF(DATOS!E2790-DATOS!A2790&gt;0,0,DATOS!A2790-DATOS!E2790)</f>
        <v>7.9028362954469397E-2</v>
      </c>
      <c r="C2790">
        <f>IF(DATOS!E2790-DATOS!A2790&gt;0,DATOS!E2790-DATOS!A2790,0)</f>
        <v>0</v>
      </c>
      <c r="E2790">
        <f>IF(C2790&gt;DATOS!B2790,DATOS!B2790,CALCULOS_ENER!C2790)</f>
        <v>0</v>
      </c>
      <c r="F2790">
        <f t="shared" si="43"/>
        <v>0</v>
      </c>
    </row>
    <row r="2791" spans="1:6" x14ac:dyDescent="0.25">
      <c r="A2791">
        <f>IF(DATOS!E2791-DATOS!A2791&gt;0,DATOS!A2791,DATOS!E2791)</f>
        <v>0</v>
      </c>
      <c r="B2791">
        <f>IF(DATOS!E2791-DATOS!A2791&gt;0,0,DATOS!A2791-DATOS!E2791)</f>
        <v>8.3919801349476159E-2</v>
      </c>
      <c r="C2791">
        <f>IF(DATOS!E2791-DATOS!A2791&gt;0,DATOS!E2791-DATOS!A2791,0)</f>
        <v>0</v>
      </c>
      <c r="E2791">
        <f>IF(C2791&gt;DATOS!B2791,DATOS!B2791,CALCULOS_ENER!C2791)</f>
        <v>0</v>
      </c>
      <c r="F2791">
        <f t="shared" si="43"/>
        <v>0</v>
      </c>
    </row>
    <row r="2792" spans="1:6" x14ac:dyDescent="0.25">
      <c r="A2792">
        <f>IF(DATOS!E2792-DATOS!A2792&gt;0,DATOS!A2792,DATOS!E2792)</f>
        <v>3.9810000000000005E-2</v>
      </c>
      <c r="B2792">
        <f>IF(DATOS!E2792-DATOS!A2792&gt;0,0,DATOS!A2792-DATOS!E2792)</f>
        <v>0.15248449200791836</v>
      </c>
      <c r="C2792">
        <f>IF(DATOS!E2792-DATOS!A2792&gt;0,DATOS!E2792-DATOS!A2792,0)</f>
        <v>0</v>
      </c>
      <c r="E2792">
        <f>IF(C2792&gt;DATOS!B2792,DATOS!B2792,CALCULOS_ENER!C2792)</f>
        <v>0</v>
      </c>
      <c r="F2792">
        <f t="shared" si="43"/>
        <v>0</v>
      </c>
    </row>
    <row r="2793" spans="1:6" x14ac:dyDescent="0.25">
      <c r="A2793">
        <f>IF(DATOS!E2793-DATOS!A2793&gt;0,DATOS!A2793,DATOS!E2793)</f>
        <v>0.10787999999999999</v>
      </c>
      <c r="B2793">
        <f>IF(DATOS!E2793-DATOS!A2793&gt;0,0,DATOS!A2793-DATOS!E2793)</f>
        <v>0.24781397886119738</v>
      </c>
      <c r="C2793">
        <f>IF(DATOS!E2793-DATOS!A2793&gt;0,DATOS!E2793-DATOS!A2793,0)</f>
        <v>0</v>
      </c>
      <c r="E2793">
        <f>IF(C2793&gt;DATOS!B2793,DATOS!B2793,CALCULOS_ENER!C2793)</f>
        <v>0</v>
      </c>
      <c r="F2793">
        <f t="shared" si="43"/>
        <v>0</v>
      </c>
    </row>
    <row r="2794" spans="1:6" x14ac:dyDescent="0.25">
      <c r="A2794">
        <f>IF(DATOS!E2794-DATOS!A2794&gt;0,DATOS!A2794,DATOS!E2794)</f>
        <v>0.15702000000000002</v>
      </c>
      <c r="B2794">
        <f>IF(DATOS!E2794-DATOS!A2794&gt;0,0,DATOS!A2794-DATOS!E2794)</f>
        <v>0.27647991396680283</v>
      </c>
      <c r="C2794">
        <f>IF(DATOS!E2794-DATOS!A2794&gt;0,DATOS!E2794-DATOS!A2794,0)</f>
        <v>0</v>
      </c>
      <c r="E2794">
        <f>IF(C2794&gt;DATOS!B2794,DATOS!B2794,CALCULOS_ENER!C2794)</f>
        <v>0</v>
      </c>
      <c r="F2794">
        <f t="shared" si="43"/>
        <v>0</v>
      </c>
    </row>
    <row r="2795" spans="1:6" x14ac:dyDescent="0.25">
      <c r="A2795">
        <f>IF(DATOS!E2795-DATOS!A2795&gt;0,DATOS!A2795,DATOS!E2795)</f>
        <v>0.20085</v>
      </c>
      <c r="B2795">
        <f>IF(DATOS!E2795-DATOS!A2795&gt;0,0,DATOS!A2795-DATOS!E2795)</f>
        <v>0.1715121150278707</v>
      </c>
      <c r="C2795">
        <f>IF(DATOS!E2795-DATOS!A2795&gt;0,DATOS!E2795-DATOS!A2795,0)</f>
        <v>0</v>
      </c>
      <c r="E2795">
        <f>IF(C2795&gt;DATOS!B2795,DATOS!B2795,CALCULOS_ENER!C2795)</f>
        <v>0</v>
      </c>
      <c r="F2795">
        <f t="shared" si="43"/>
        <v>0</v>
      </c>
    </row>
    <row r="2796" spans="1:6" x14ac:dyDescent="0.25">
      <c r="A2796">
        <f>IF(DATOS!E2796-DATOS!A2796&gt;0,DATOS!A2796,DATOS!E2796)</f>
        <v>0.15325</v>
      </c>
      <c r="B2796">
        <f>IF(DATOS!E2796-DATOS!A2796&gt;0,0,DATOS!A2796-DATOS!E2796)</f>
        <v>0.19465679396901703</v>
      </c>
      <c r="C2796">
        <f>IF(DATOS!E2796-DATOS!A2796&gt;0,DATOS!E2796-DATOS!A2796,0)</f>
        <v>0</v>
      </c>
      <c r="E2796">
        <f>IF(C2796&gt;DATOS!B2796,DATOS!B2796,CALCULOS_ENER!C2796)</f>
        <v>0</v>
      </c>
      <c r="F2796">
        <f t="shared" si="43"/>
        <v>0</v>
      </c>
    </row>
    <row r="2797" spans="1:6" x14ac:dyDescent="0.25">
      <c r="A2797">
        <f>IF(DATOS!E2797-DATOS!A2797&gt;0,DATOS!A2797,DATOS!E2797)</f>
        <v>0.19994999999999999</v>
      </c>
      <c r="B2797">
        <f>IF(DATOS!E2797-DATOS!A2797&gt;0,0,DATOS!A2797-DATOS!E2797)</f>
        <v>0.13572906148127548</v>
      </c>
      <c r="C2797">
        <f>IF(DATOS!E2797-DATOS!A2797&gt;0,DATOS!E2797-DATOS!A2797,0)</f>
        <v>0</v>
      </c>
      <c r="E2797">
        <f>IF(C2797&gt;DATOS!B2797,DATOS!B2797,CALCULOS_ENER!C2797)</f>
        <v>0</v>
      </c>
      <c r="F2797">
        <f t="shared" si="43"/>
        <v>0</v>
      </c>
    </row>
    <row r="2798" spans="1:6" x14ac:dyDescent="0.25">
      <c r="A2798">
        <f>IF(DATOS!E2798-DATOS!A2798&gt;0,DATOS!A2798,DATOS!E2798)</f>
        <v>0.12972</v>
      </c>
      <c r="B2798">
        <f>IF(DATOS!E2798-DATOS!A2798&gt;0,0,DATOS!A2798-DATOS!E2798)</f>
        <v>0.20595906148127546</v>
      </c>
      <c r="C2798">
        <f>IF(DATOS!E2798-DATOS!A2798&gt;0,DATOS!E2798-DATOS!A2798,0)</f>
        <v>0</v>
      </c>
      <c r="E2798">
        <f>IF(C2798&gt;DATOS!B2798,DATOS!B2798,CALCULOS_ENER!C2798)</f>
        <v>0</v>
      </c>
      <c r="F2798">
        <f t="shared" si="43"/>
        <v>0</v>
      </c>
    </row>
    <row r="2799" spans="1:6" x14ac:dyDescent="0.25">
      <c r="A2799">
        <f>IF(DATOS!E2799-DATOS!A2799&gt;0,DATOS!A2799,DATOS!E2799)</f>
        <v>0.11533</v>
      </c>
      <c r="B2799">
        <f>IF(DATOS!E2799-DATOS!A2799&gt;0,0,DATOS!A2799-DATOS!E2799)</f>
        <v>0.24480438254012932</v>
      </c>
      <c r="C2799">
        <f>IF(DATOS!E2799-DATOS!A2799&gt;0,DATOS!E2799-DATOS!A2799,0)</f>
        <v>0</v>
      </c>
      <c r="E2799">
        <f>IF(C2799&gt;DATOS!B2799,DATOS!B2799,CALCULOS_ENER!C2799)</f>
        <v>0</v>
      </c>
      <c r="F2799">
        <f t="shared" si="43"/>
        <v>0</v>
      </c>
    </row>
    <row r="2800" spans="1:6" x14ac:dyDescent="0.25">
      <c r="A2800">
        <f>IF(DATOS!E2800-DATOS!A2800&gt;0,DATOS!A2800,DATOS!E2800)</f>
        <v>7.8629999999999992E-2</v>
      </c>
      <c r="B2800">
        <f>IF(DATOS!E2800-DATOS!A2800&gt;0,0,DATOS!A2800-DATOS!E2800)</f>
        <v>0.28150438254012933</v>
      </c>
      <c r="C2800">
        <f>IF(DATOS!E2800-DATOS!A2800&gt;0,DATOS!E2800-DATOS!A2800,0)</f>
        <v>0</v>
      </c>
      <c r="E2800">
        <f>IF(C2800&gt;DATOS!B2800,DATOS!B2800,CALCULOS_ENER!C2800)</f>
        <v>0</v>
      </c>
      <c r="F2800">
        <f t="shared" si="43"/>
        <v>0</v>
      </c>
    </row>
    <row r="2801" spans="1:6" x14ac:dyDescent="0.25">
      <c r="A2801">
        <f>IF(DATOS!E2801-DATOS!A2801&gt;0,DATOS!A2801,DATOS!E2801)</f>
        <v>0.10875</v>
      </c>
      <c r="B2801">
        <f>IF(DATOS!E2801-DATOS!A2801&gt;0,0,DATOS!A2801-DATOS!E2801)</f>
        <v>0.25138438254012929</v>
      </c>
      <c r="C2801">
        <f>IF(DATOS!E2801-DATOS!A2801&gt;0,DATOS!E2801-DATOS!A2801,0)</f>
        <v>0</v>
      </c>
      <c r="E2801">
        <f>IF(C2801&gt;DATOS!B2801,DATOS!B2801,CALCULOS_ENER!C2801)</f>
        <v>0</v>
      </c>
      <c r="F2801">
        <f t="shared" si="43"/>
        <v>0</v>
      </c>
    </row>
    <row r="2802" spans="1:6" x14ac:dyDescent="0.25">
      <c r="A2802">
        <f>IF(DATOS!E2802-DATOS!A2802&gt;0,DATOS!A2802,DATOS!E2802)</f>
        <v>0.26247000000000004</v>
      </c>
      <c r="B2802">
        <f>IF(DATOS!E2802-DATOS!A2802&gt;0,0,DATOS!A2802-DATOS!E2802)</f>
        <v>0.10989211502787066</v>
      </c>
      <c r="C2802">
        <f>IF(DATOS!E2802-DATOS!A2802&gt;0,DATOS!E2802-DATOS!A2802,0)</f>
        <v>0</v>
      </c>
      <c r="E2802">
        <f>IF(C2802&gt;DATOS!B2802,DATOS!B2802,CALCULOS_ENER!C2802)</f>
        <v>0</v>
      </c>
      <c r="F2802">
        <f t="shared" si="43"/>
        <v>0</v>
      </c>
    </row>
    <row r="2803" spans="1:6" x14ac:dyDescent="0.25">
      <c r="A2803">
        <f>IF(DATOS!E2803-DATOS!A2803&gt;0,DATOS!A2803,DATOS!E2803)</f>
        <v>9.1170000000000015E-2</v>
      </c>
      <c r="B2803">
        <f>IF(DATOS!E2803-DATOS!A2803&gt;0,0,DATOS!A2803-DATOS!E2803)</f>
        <v>0.28119211502787067</v>
      </c>
      <c r="C2803">
        <f>IF(DATOS!E2803-DATOS!A2803&gt;0,DATOS!E2803-DATOS!A2803,0)</f>
        <v>0</v>
      </c>
      <c r="E2803">
        <f>IF(C2803&gt;DATOS!B2803,DATOS!B2803,CALCULOS_ENER!C2803)</f>
        <v>0</v>
      </c>
      <c r="F2803">
        <f t="shared" si="43"/>
        <v>0</v>
      </c>
    </row>
    <row r="2804" spans="1:6" x14ac:dyDescent="0.25">
      <c r="A2804">
        <f>IF(DATOS!E2804-DATOS!A2804&gt;0,DATOS!A2804,DATOS!E2804)</f>
        <v>1.627E-2</v>
      </c>
      <c r="B2804">
        <f>IF(DATOS!E2804-DATOS!A2804&gt;0,0,DATOS!A2804-DATOS!E2804)</f>
        <v>0.45835308335907143</v>
      </c>
      <c r="C2804">
        <f>IF(DATOS!E2804-DATOS!A2804&gt;0,DATOS!E2804-DATOS!A2804,0)</f>
        <v>0</v>
      </c>
      <c r="E2804">
        <f>IF(C2804&gt;DATOS!B2804,DATOS!B2804,CALCULOS_ENER!C2804)</f>
        <v>0</v>
      </c>
      <c r="F2804">
        <f t="shared" si="43"/>
        <v>0</v>
      </c>
    </row>
    <row r="2805" spans="1:6" x14ac:dyDescent="0.25">
      <c r="A2805">
        <f>IF(DATOS!E2805-DATOS!A2805&gt;0,DATOS!A2805,DATOS!E2805)</f>
        <v>0</v>
      </c>
      <c r="B2805">
        <f>IF(DATOS!E2805-DATOS!A2805&gt;0,0,DATOS!A2805-DATOS!E2805)</f>
        <v>0.66691815103350682</v>
      </c>
      <c r="C2805">
        <f>IF(DATOS!E2805-DATOS!A2805&gt;0,DATOS!E2805-DATOS!A2805,0)</f>
        <v>0</v>
      </c>
      <c r="E2805">
        <f>IF(C2805&gt;DATOS!B2805,DATOS!B2805,CALCULOS_ENER!C2805)</f>
        <v>0</v>
      </c>
      <c r="F2805">
        <f t="shared" si="43"/>
        <v>0</v>
      </c>
    </row>
    <row r="2806" spans="1:6" x14ac:dyDescent="0.25">
      <c r="A2806">
        <f>IF(DATOS!E2806-DATOS!A2806&gt;0,DATOS!A2806,DATOS!E2806)</f>
        <v>0</v>
      </c>
      <c r="B2806">
        <f>IF(DATOS!E2806-DATOS!A2806&gt;0,0,DATOS!A2806-DATOS!E2806)</f>
        <v>0.74472408613911223</v>
      </c>
      <c r="C2806">
        <f>IF(DATOS!E2806-DATOS!A2806&gt;0,DATOS!E2806-DATOS!A2806,0)</f>
        <v>0</v>
      </c>
      <c r="E2806">
        <f>IF(C2806&gt;DATOS!B2806,DATOS!B2806,CALCULOS_ENER!C2806)</f>
        <v>0</v>
      </c>
      <c r="F2806">
        <f t="shared" si="43"/>
        <v>0</v>
      </c>
    </row>
    <row r="2807" spans="1:6" x14ac:dyDescent="0.25">
      <c r="A2807">
        <f>IF(DATOS!E2807-DATOS!A2807&gt;0,DATOS!A2807,DATOS!E2807)</f>
        <v>0</v>
      </c>
      <c r="B2807">
        <f>IF(DATOS!E2807-DATOS!A2807&gt;0,0,DATOS!A2807-DATOS!E2807)</f>
        <v>0.90033610026695232</v>
      </c>
      <c r="C2807">
        <f>IF(DATOS!E2807-DATOS!A2807&gt;0,DATOS!E2807-DATOS!A2807,0)</f>
        <v>0</v>
      </c>
      <c r="E2807">
        <f>IF(C2807&gt;DATOS!B2807,DATOS!B2807,CALCULOS_ENER!C2807)</f>
        <v>0</v>
      </c>
      <c r="F2807">
        <f t="shared" si="43"/>
        <v>0</v>
      </c>
    </row>
    <row r="2808" spans="1:6" x14ac:dyDescent="0.25">
      <c r="A2808">
        <f>IF(DATOS!E2808-DATOS!A2808&gt;0,DATOS!A2808,DATOS!E2808)</f>
        <v>0</v>
      </c>
      <c r="B2808">
        <f>IF(DATOS!E2808-DATOS!A2808&gt;0,0,DATOS!A2808-DATOS!E2808)</f>
        <v>0.90033610026695232</v>
      </c>
      <c r="C2808">
        <f>IF(DATOS!E2808-DATOS!A2808&gt;0,DATOS!E2808-DATOS!A2808,0)</f>
        <v>0</v>
      </c>
      <c r="E2808">
        <f>IF(C2808&gt;DATOS!B2808,DATOS!B2808,CALCULOS_ENER!C2808)</f>
        <v>0</v>
      </c>
      <c r="F2808">
        <f t="shared" si="43"/>
        <v>0</v>
      </c>
    </row>
    <row r="2809" spans="1:6" x14ac:dyDescent="0.25">
      <c r="A2809">
        <f>IF(DATOS!E2809-DATOS!A2809&gt;0,DATOS!A2809,DATOS!E2809)</f>
        <v>0</v>
      </c>
      <c r="B2809">
        <f>IF(DATOS!E2809-DATOS!A2809&gt;0,0,DATOS!A2809-DATOS!E2809)</f>
        <v>0.68358628720018022</v>
      </c>
      <c r="C2809">
        <f>IF(DATOS!E2809-DATOS!A2809&gt;0,DATOS!E2809-DATOS!A2809,0)</f>
        <v>0</v>
      </c>
      <c r="E2809">
        <f>IF(C2809&gt;DATOS!B2809,DATOS!B2809,CALCULOS_ENER!C2809)</f>
        <v>0</v>
      </c>
      <c r="F2809">
        <f t="shared" si="43"/>
        <v>0</v>
      </c>
    </row>
    <row r="2810" spans="1:6" x14ac:dyDescent="0.25">
      <c r="A2810">
        <f>IF(DATOS!E2810-DATOS!A2810&gt;0,DATOS!A2810,DATOS!E2810)</f>
        <v>0</v>
      </c>
      <c r="B2810">
        <f>IF(DATOS!E2810-DATOS!A2810&gt;0,0,DATOS!A2810-DATOS!E2810)</f>
        <v>0.42571287299125177</v>
      </c>
      <c r="C2810">
        <f>IF(DATOS!E2810-DATOS!A2810&gt;0,DATOS!E2810-DATOS!A2810,0)</f>
        <v>0</v>
      </c>
      <c r="E2810">
        <f>IF(C2810&gt;DATOS!B2810,DATOS!B2810,CALCULOS_ENER!C2810)</f>
        <v>0</v>
      </c>
      <c r="F2810">
        <f t="shared" si="43"/>
        <v>0</v>
      </c>
    </row>
    <row r="2811" spans="1:6" x14ac:dyDescent="0.25">
      <c r="A2811">
        <f>IF(DATOS!E2811-DATOS!A2811&gt;0,DATOS!A2811,DATOS!E2811)</f>
        <v>0</v>
      </c>
      <c r="B2811">
        <f>IF(DATOS!E2811-DATOS!A2811&gt;0,0,DATOS!A2811-DATOS!E2811)</f>
        <v>7.9028362954469397E-2</v>
      </c>
      <c r="C2811">
        <f>IF(DATOS!E2811-DATOS!A2811&gt;0,DATOS!E2811-DATOS!A2811,0)</f>
        <v>0</v>
      </c>
      <c r="E2811">
        <f>IF(C2811&gt;DATOS!B2811,DATOS!B2811,CALCULOS_ENER!C2811)</f>
        <v>0</v>
      </c>
      <c r="F2811">
        <f t="shared" si="43"/>
        <v>0</v>
      </c>
    </row>
    <row r="2812" spans="1:6" x14ac:dyDescent="0.25">
      <c r="A2812">
        <f>IF(DATOS!E2812-DATOS!A2812&gt;0,DATOS!A2812,DATOS!E2812)</f>
        <v>0</v>
      </c>
      <c r="B2812">
        <f>IF(DATOS!E2812-DATOS!A2812&gt;0,0,DATOS!A2812-DATOS!E2812)</f>
        <v>7.9028362954469397E-2</v>
      </c>
      <c r="C2812">
        <f>IF(DATOS!E2812-DATOS!A2812&gt;0,DATOS!E2812-DATOS!A2812,0)</f>
        <v>0</v>
      </c>
      <c r="E2812">
        <f>IF(C2812&gt;DATOS!B2812,DATOS!B2812,CALCULOS_ENER!C2812)</f>
        <v>0</v>
      </c>
      <c r="F2812">
        <f t="shared" si="43"/>
        <v>0</v>
      </c>
    </row>
    <row r="2813" spans="1:6" x14ac:dyDescent="0.25">
      <c r="A2813">
        <f>IF(DATOS!E2813-DATOS!A2813&gt;0,DATOS!A2813,DATOS!E2813)</f>
        <v>0</v>
      </c>
      <c r="B2813">
        <f>IF(DATOS!E2813-DATOS!A2813&gt;0,0,DATOS!A2813-DATOS!E2813)</f>
        <v>7.9028362954469397E-2</v>
      </c>
      <c r="C2813">
        <f>IF(DATOS!E2813-DATOS!A2813&gt;0,DATOS!E2813-DATOS!A2813,0)</f>
        <v>0</v>
      </c>
      <c r="E2813">
        <f>IF(C2813&gt;DATOS!B2813,DATOS!B2813,CALCULOS_ENER!C2813)</f>
        <v>0</v>
      </c>
      <c r="F2813">
        <f t="shared" si="43"/>
        <v>0</v>
      </c>
    </row>
    <row r="2814" spans="1:6" x14ac:dyDescent="0.25">
      <c r="A2814">
        <f>IF(DATOS!E2814-DATOS!A2814&gt;0,DATOS!A2814,DATOS!E2814)</f>
        <v>0</v>
      </c>
      <c r="B2814">
        <f>IF(DATOS!E2814-DATOS!A2814&gt;0,0,DATOS!A2814-DATOS!E2814)</f>
        <v>7.9028362954469397E-2</v>
      </c>
      <c r="C2814">
        <f>IF(DATOS!E2814-DATOS!A2814&gt;0,DATOS!E2814-DATOS!A2814,0)</f>
        <v>0</v>
      </c>
      <c r="E2814">
        <f>IF(C2814&gt;DATOS!B2814,DATOS!B2814,CALCULOS_ENER!C2814)</f>
        <v>0</v>
      </c>
      <c r="F2814">
        <f t="shared" si="43"/>
        <v>0</v>
      </c>
    </row>
    <row r="2815" spans="1:6" x14ac:dyDescent="0.25">
      <c r="A2815">
        <f>IF(DATOS!E2815-DATOS!A2815&gt;0,DATOS!A2815,DATOS!E2815)</f>
        <v>0</v>
      </c>
      <c r="B2815">
        <f>IF(DATOS!E2815-DATOS!A2815&gt;0,0,DATOS!A2815-DATOS!E2815)</f>
        <v>8.3919801349476159E-2</v>
      </c>
      <c r="C2815">
        <f>IF(DATOS!E2815-DATOS!A2815&gt;0,DATOS!E2815-DATOS!A2815,0)</f>
        <v>0</v>
      </c>
      <c r="E2815">
        <f>IF(C2815&gt;DATOS!B2815,DATOS!B2815,CALCULOS_ENER!C2815)</f>
        <v>0</v>
      </c>
      <c r="F2815">
        <f t="shared" si="43"/>
        <v>0</v>
      </c>
    </row>
    <row r="2816" spans="1:6" x14ac:dyDescent="0.25">
      <c r="A2816">
        <f>IF(DATOS!E2816-DATOS!A2816&gt;0,DATOS!A2816,DATOS!E2816)</f>
        <v>4.3159999999999997E-2</v>
      </c>
      <c r="B2816">
        <f>IF(DATOS!E2816-DATOS!A2816&gt;0,0,DATOS!A2816-DATOS!E2816)</f>
        <v>0.14913449200791837</v>
      </c>
      <c r="C2816">
        <f>IF(DATOS!E2816-DATOS!A2816&gt;0,DATOS!E2816-DATOS!A2816,0)</f>
        <v>0</v>
      </c>
      <c r="E2816">
        <f>IF(C2816&gt;DATOS!B2816,DATOS!B2816,CALCULOS_ENER!C2816)</f>
        <v>0</v>
      </c>
      <c r="F2816">
        <f t="shared" si="43"/>
        <v>0</v>
      </c>
    </row>
    <row r="2817" spans="1:6" x14ac:dyDescent="0.25">
      <c r="A2817">
        <f>IF(DATOS!E2817-DATOS!A2817&gt;0,DATOS!A2817,DATOS!E2817)</f>
        <v>0.12046</v>
      </c>
      <c r="B2817">
        <f>IF(DATOS!E2817-DATOS!A2817&gt;0,0,DATOS!A2817-DATOS!E2817)</f>
        <v>0.23523397886119735</v>
      </c>
      <c r="C2817">
        <f>IF(DATOS!E2817-DATOS!A2817&gt;0,DATOS!E2817-DATOS!A2817,0)</f>
        <v>0</v>
      </c>
      <c r="E2817">
        <f>IF(C2817&gt;DATOS!B2817,DATOS!B2817,CALCULOS_ENER!C2817)</f>
        <v>0</v>
      </c>
      <c r="F2817">
        <f t="shared" si="43"/>
        <v>0</v>
      </c>
    </row>
    <row r="2818" spans="1:6" x14ac:dyDescent="0.25">
      <c r="A2818">
        <f>IF(DATOS!E2818-DATOS!A2818&gt;0,DATOS!A2818,DATOS!E2818)</f>
        <v>0.21726000000000001</v>
      </c>
      <c r="B2818">
        <f>IF(DATOS!E2818-DATOS!A2818&gt;0,0,DATOS!A2818-DATOS!E2818)</f>
        <v>0.21623991396680281</v>
      </c>
      <c r="C2818">
        <f>IF(DATOS!E2818-DATOS!A2818&gt;0,DATOS!E2818-DATOS!A2818,0)</f>
        <v>0</v>
      </c>
      <c r="E2818">
        <f>IF(C2818&gt;DATOS!B2818,DATOS!B2818,CALCULOS_ENER!C2818)</f>
        <v>0</v>
      </c>
      <c r="F2818">
        <f t="shared" si="43"/>
        <v>0</v>
      </c>
    </row>
    <row r="2819" spans="1:6" x14ac:dyDescent="0.25">
      <c r="A2819">
        <f>IF(DATOS!E2819-DATOS!A2819&gt;0,DATOS!A2819,DATOS!E2819)</f>
        <v>0.34776000000000001</v>
      </c>
      <c r="B2819">
        <f>IF(DATOS!E2819-DATOS!A2819&gt;0,0,DATOS!A2819-DATOS!E2819)</f>
        <v>2.4602115027870686E-2</v>
      </c>
      <c r="C2819">
        <f>IF(DATOS!E2819-DATOS!A2819&gt;0,DATOS!E2819-DATOS!A2819,0)</f>
        <v>0</v>
      </c>
      <c r="E2819">
        <f>IF(C2819&gt;DATOS!B2819,DATOS!B2819,CALCULOS_ENER!C2819)</f>
        <v>0</v>
      </c>
      <c r="F2819">
        <f t="shared" ref="F2819:F2882" si="44">C2819-E2819</f>
        <v>0</v>
      </c>
    </row>
    <row r="2820" spans="1:6" x14ac:dyDescent="0.25">
      <c r="A2820">
        <f>IF(DATOS!E2820-DATOS!A2820&gt;0,DATOS!A2820,DATOS!E2820)</f>
        <v>0.34790679396901703</v>
      </c>
      <c r="B2820">
        <f>IF(DATOS!E2820-DATOS!A2820&gt;0,0,DATOS!A2820-DATOS!E2820)</f>
        <v>0</v>
      </c>
      <c r="C2820">
        <f>IF(DATOS!E2820-DATOS!A2820&gt;0,DATOS!E2820-DATOS!A2820,0)</f>
        <v>0.209293206030983</v>
      </c>
      <c r="E2820">
        <f>IF(C2820&gt;DATOS!B2820,DATOS!B2820,CALCULOS_ENER!C2820)</f>
        <v>0.209293206030983</v>
      </c>
      <c r="F2820">
        <f t="shared" si="44"/>
        <v>0</v>
      </c>
    </row>
    <row r="2821" spans="1:6" x14ac:dyDescent="0.25">
      <c r="A2821">
        <f>IF(DATOS!E2821-DATOS!A2821&gt;0,DATOS!A2821,DATOS!E2821)</f>
        <v>0.33567906148127546</v>
      </c>
      <c r="B2821">
        <f>IF(DATOS!E2821-DATOS!A2821&gt;0,0,DATOS!A2821-DATOS!E2821)</f>
        <v>0</v>
      </c>
      <c r="C2821">
        <f>IF(DATOS!E2821-DATOS!A2821&gt;0,DATOS!E2821-DATOS!A2821,0)</f>
        <v>0.32097093851872449</v>
      </c>
      <c r="E2821">
        <f>IF(C2821&gt;DATOS!B2821,DATOS!B2821,CALCULOS_ENER!C2821)</f>
        <v>0.32097093851872449</v>
      </c>
      <c r="F2821">
        <f t="shared" si="44"/>
        <v>0</v>
      </c>
    </row>
    <row r="2822" spans="1:6" x14ac:dyDescent="0.25">
      <c r="A2822">
        <f>IF(DATOS!E2822-DATOS!A2822&gt;0,DATOS!A2822,DATOS!E2822)</f>
        <v>0.33567906148127546</v>
      </c>
      <c r="B2822">
        <f>IF(DATOS!E2822-DATOS!A2822&gt;0,0,DATOS!A2822-DATOS!E2822)</f>
        <v>0</v>
      </c>
      <c r="C2822">
        <f>IF(DATOS!E2822-DATOS!A2822&gt;0,DATOS!E2822-DATOS!A2822,0)</f>
        <v>0.46725093851872446</v>
      </c>
      <c r="E2822">
        <f>IF(C2822&gt;DATOS!B2822,DATOS!B2822,CALCULOS_ENER!C2822)</f>
        <v>0.33567906148127546</v>
      </c>
      <c r="F2822">
        <f t="shared" si="44"/>
        <v>0.13157187703744899</v>
      </c>
    </row>
    <row r="2823" spans="1:6" x14ac:dyDescent="0.25">
      <c r="A2823">
        <f>IF(DATOS!E2823-DATOS!A2823&gt;0,DATOS!A2823,DATOS!E2823)</f>
        <v>0.36013438254012931</v>
      </c>
      <c r="B2823">
        <f>IF(DATOS!E2823-DATOS!A2823&gt;0,0,DATOS!A2823-DATOS!E2823)</f>
        <v>0</v>
      </c>
      <c r="C2823">
        <f>IF(DATOS!E2823-DATOS!A2823&gt;0,DATOS!E2823-DATOS!A2823,0)</f>
        <v>0.45165561745987071</v>
      </c>
      <c r="E2823">
        <f>IF(C2823&gt;DATOS!B2823,DATOS!B2823,CALCULOS_ENER!C2823)</f>
        <v>0.36013438254012931</v>
      </c>
      <c r="F2823">
        <f t="shared" si="44"/>
        <v>9.1521234919741401E-2</v>
      </c>
    </row>
    <row r="2824" spans="1:6" x14ac:dyDescent="0.25">
      <c r="A2824">
        <f>IF(DATOS!E2824-DATOS!A2824&gt;0,DATOS!A2824,DATOS!E2824)</f>
        <v>0.36013438254012931</v>
      </c>
      <c r="B2824">
        <f>IF(DATOS!E2824-DATOS!A2824&gt;0,0,DATOS!A2824-DATOS!E2824)</f>
        <v>0</v>
      </c>
      <c r="C2824">
        <f>IF(DATOS!E2824-DATOS!A2824&gt;0,DATOS!E2824-DATOS!A2824,0)</f>
        <v>0.3686656174598707</v>
      </c>
      <c r="E2824">
        <f>IF(C2824&gt;DATOS!B2824,DATOS!B2824,CALCULOS_ENER!C2824)</f>
        <v>0.36013438254012931</v>
      </c>
      <c r="F2824">
        <f t="shared" si="44"/>
        <v>8.5312349197413928E-3</v>
      </c>
    </row>
    <row r="2825" spans="1:6" x14ac:dyDescent="0.25">
      <c r="A2825">
        <f>IF(DATOS!E2825-DATOS!A2825&gt;0,DATOS!A2825,DATOS!E2825)</f>
        <v>0.36013438254012931</v>
      </c>
      <c r="B2825">
        <f>IF(DATOS!E2825-DATOS!A2825&gt;0,0,DATOS!A2825-DATOS!E2825)</f>
        <v>0</v>
      </c>
      <c r="C2825">
        <f>IF(DATOS!E2825-DATOS!A2825&gt;0,DATOS!E2825-DATOS!A2825,0)</f>
        <v>0.22961561745987069</v>
      </c>
      <c r="E2825">
        <f>IF(C2825&gt;DATOS!B2825,DATOS!B2825,CALCULOS_ENER!C2825)</f>
        <v>0.22961561745987069</v>
      </c>
      <c r="F2825">
        <f t="shared" si="44"/>
        <v>0</v>
      </c>
    </row>
    <row r="2826" spans="1:6" x14ac:dyDescent="0.25">
      <c r="A2826">
        <f>IF(DATOS!E2826-DATOS!A2826&gt;0,DATOS!A2826,DATOS!E2826)</f>
        <v>0.3723621150278707</v>
      </c>
      <c r="B2826">
        <f>IF(DATOS!E2826-DATOS!A2826&gt;0,0,DATOS!A2826-DATOS!E2826)</f>
        <v>0</v>
      </c>
      <c r="C2826">
        <f>IF(DATOS!E2826-DATOS!A2826&gt;0,DATOS!E2826-DATOS!A2826,0)</f>
        <v>2.9767884972129344E-2</v>
      </c>
      <c r="E2826">
        <f>IF(C2826&gt;DATOS!B2826,DATOS!B2826,CALCULOS_ENER!C2826)</f>
        <v>2.9767884972129344E-2</v>
      </c>
      <c r="F2826">
        <f t="shared" si="44"/>
        <v>0</v>
      </c>
    </row>
    <row r="2827" spans="1:6" x14ac:dyDescent="0.25">
      <c r="A2827">
        <f>IF(DATOS!E2827-DATOS!A2827&gt;0,DATOS!A2827,DATOS!E2827)</f>
        <v>0.17586000000000002</v>
      </c>
      <c r="B2827">
        <f>IF(DATOS!E2827-DATOS!A2827&gt;0,0,DATOS!A2827-DATOS!E2827)</f>
        <v>0.19650211502787068</v>
      </c>
      <c r="C2827">
        <f>IF(DATOS!E2827-DATOS!A2827&gt;0,DATOS!E2827-DATOS!A2827,0)</f>
        <v>0</v>
      </c>
      <c r="E2827">
        <f>IF(C2827&gt;DATOS!B2827,DATOS!B2827,CALCULOS_ENER!C2827)</f>
        <v>0</v>
      </c>
      <c r="F2827">
        <f t="shared" si="44"/>
        <v>0</v>
      </c>
    </row>
    <row r="2828" spans="1:6" x14ac:dyDescent="0.25">
      <c r="A2828">
        <f>IF(DATOS!E2828-DATOS!A2828&gt;0,DATOS!A2828,DATOS!E2828)</f>
        <v>2.6269999999999998E-2</v>
      </c>
      <c r="B2828">
        <f>IF(DATOS!E2828-DATOS!A2828&gt;0,0,DATOS!A2828-DATOS!E2828)</f>
        <v>0.44835308335907142</v>
      </c>
      <c r="C2828">
        <f>IF(DATOS!E2828-DATOS!A2828&gt;0,DATOS!E2828-DATOS!A2828,0)</f>
        <v>0</v>
      </c>
      <c r="E2828">
        <f>IF(C2828&gt;DATOS!B2828,DATOS!B2828,CALCULOS_ENER!C2828)</f>
        <v>0</v>
      </c>
      <c r="F2828">
        <f t="shared" si="44"/>
        <v>0</v>
      </c>
    </row>
    <row r="2829" spans="1:6" x14ac:dyDescent="0.25">
      <c r="A2829">
        <f>IF(DATOS!E2829-DATOS!A2829&gt;0,DATOS!A2829,DATOS!E2829)</f>
        <v>0</v>
      </c>
      <c r="B2829">
        <f>IF(DATOS!E2829-DATOS!A2829&gt;0,0,DATOS!A2829-DATOS!E2829)</f>
        <v>0.66691815103350682</v>
      </c>
      <c r="C2829">
        <f>IF(DATOS!E2829-DATOS!A2829&gt;0,DATOS!E2829-DATOS!A2829,0)</f>
        <v>0</v>
      </c>
      <c r="E2829">
        <f>IF(C2829&gt;DATOS!B2829,DATOS!B2829,CALCULOS_ENER!C2829)</f>
        <v>0</v>
      </c>
      <c r="F2829">
        <f t="shared" si="44"/>
        <v>0</v>
      </c>
    </row>
    <row r="2830" spans="1:6" x14ac:dyDescent="0.25">
      <c r="A2830">
        <f>IF(DATOS!E2830-DATOS!A2830&gt;0,DATOS!A2830,DATOS!E2830)</f>
        <v>0</v>
      </c>
      <c r="B2830">
        <f>IF(DATOS!E2830-DATOS!A2830&gt;0,0,DATOS!A2830-DATOS!E2830)</f>
        <v>0.74472408613911223</v>
      </c>
      <c r="C2830">
        <f>IF(DATOS!E2830-DATOS!A2830&gt;0,DATOS!E2830-DATOS!A2830,0)</f>
        <v>0</v>
      </c>
      <c r="E2830">
        <f>IF(C2830&gt;DATOS!B2830,DATOS!B2830,CALCULOS_ENER!C2830)</f>
        <v>0</v>
      </c>
      <c r="F2830">
        <f t="shared" si="44"/>
        <v>0</v>
      </c>
    </row>
    <row r="2831" spans="1:6" x14ac:dyDescent="0.25">
      <c r="A2831">
        <f>IF(DATOS!E2831-DATOS!A2831&gt;0,DATOS!A2831,DATOS!E2831)</f>
        <v>0</v>
      </c>
      <c r="B2831">
        <f>IF(DATOS!E2831-DATOS!A2831&gt;0,0,DATOS!A2831-DATOS!E2831)</f>
        <v>0.90033610026695232</v>
      </c>
      <c r="C2831">
        <f>IF(DATOS!E2831-DATOS!A2831&gt;0,DATOS!E2831-DATOS!A2831,0)</f>
        <v>0</v>
      </c>
      <c r="E2831">
        <f>IF(C2831&gt;DATOS!B2831,DATOS!B2831,CALCULOS_ENER!C2831)</f>
        <v>0</v>
      </c>
      <c r="F2831">
        <f t="shared" si="44"/>
        <v>0</v>
      </c>
    </row>
    <row r="2832" spans="1:6" x14ac:dyDescent="0.25">
      <c r="A2832">
        <f>IF(DATOS!E2832-DATOS!A2832&gt;0,DATOS!A2832,DATOS!E2832)</f>
        <v>0</v>
      </c>
      <c r="B2832">
        <f>IF(DATOS!E2832-DATOS!A2832&gt;0,0,DATOS!A2832-DATOS!E2832)</f>
        <v>0.90033610026695232</v>
      </c>
      <c r="C2832">
        <f>IF(DATOS!E2832-DATOS!A2832&gt;0,DATOS!E2832-DATOS!A2832,0)</f>
        <v>0</v>
      </c>
      <c r="E2832">
        <f>IF(C2832&gt;DATOS!B2832,DATOS!B2832,CALCULOS_ENER!C2832)</f>
        <v>0</v>
      </c>
      <c r="F2832">
        <f t="shared" si="44"/>
        <v>0</v>
      </c>
    </row>
    <row r="2833" spans="1:6" x14ac:dyDescent="0.25">
      <c r="A2833">
        <f>IF(DATOS!E2833-DATOS!A2833&gt;0,DATOS!A2833,DATOS!E2833)</f>
        <v>0</v>
      </c>
      <c r="B2833">
        <f>IF(DATOS!E2833-DATOS!A2833&gt;0,0,DATOS!A2833-DATOS!E2833)</f>
        <v>0.68358628720018022</v>
      </c>
      <c r="C2833">
        <f>IF(DATOS!E2833-DATOS!A2833&gt;0,DATOS!E2833-DATOS!A2833,0)</f>
        <v>0</v>
      </c>
      <c r="E2833">
        <f>IF(C2833&gt;DATOS!B2833,DATOS!B2833,CALCULOS_ENER!C2833)</f>
        <v>0</v>
      </c>
      <c r="F2833">
        <f t="shared" si="44"/>
        <v>0</v>
      </c>
    </row>
    <row r="2834" spans="1:6" x14ac:dyDescent="0.25">
      <c r="A2834">
        <f>IF(DATOS!E2834-DATOS!A2834&gt;0,DATOS!A2834,DATOS!E2834)</f>
        <v>0</v>
      </c>
      <c r="B2834">
        <f>IF(DATOS!E2834-DATOS!A2834&gt;0,0,DATOS!A2834-DATOS!E2834)</f>
        <v>0.42571287299125177</v>
      </c>
      <c r="C2834">
        <f>IF(DATOS!E2834-DATOS!A2834&gt;0,DATOS!E2834-DATOS!A2834,0)</f>
        <v>0</v>
      </c>
      <c r="E2834">
        <f>IF(C2834&gt;DATOS!B2834,DATOS!B2834,CALCULOS_ENER!C2834)</f>
        <v>0</v>
      </c>
      <c r="F2834">
        <f t="shared" si="44"/>
        <v>0</v>
      </c>
    </row>
    <row r="2835" spans="1:6" x14ac:dyDescent="0.25">
      <c r="A2835">
        <f>IF(DATOS!E2835-DATOS!A2835&gt;0,DATOS!A2835,DATOS!E2835)</f>
        <v>0</v>
      </c>
      <c r="B2835">
        <f>IF(DATOS!E2835-DATOS!A2835&gt;0,0,DATOS!A2835-DATOS!E2835)</f>
        <v>7.9028362954469397E-2</v>
      </c>
      <c r="C2835">
        <f>IF(DATOS!E2835-DATOS!A2835&gt;0,DATOS!E2835-DATOS!A2835,0)</f>
        <v>0</v>
      </c>
      <c r="E2835">
        <f>IF(C2835&gt;DATOS!B2835,DATOS!B2835,CALCULOS_ENER!C2835)</f>
        <v>0</v>
      </c>
      <c r="F2835">
        <f t="shared" si="44"/>
        <v>0</v>
      </c>
    </row>
    <row r="2836" spans="1:6" x14ac:dyDescent="0.25">
      <c r="A2836">
        <f>IF(DATOS!E2836-DATOS!A2836&gt;0,DATOS!A2836,DATOS!E2836)</f>
        <v>0</v>
      </c>
      <c r="B2836">
        <f>IF(DATOS!E2836-DATOS!A2836&gt;0,0,DATOS!A2836-DATOS!E2836)</f>
        <v>7.9028362954469397E-2</v>
      </c>
      <c r="C2836">
        <f>IF(DATOS!E2836-DATOS!A2836&gt;0,DATOS!E2836-DATOS!A2836,0)</f>
        <v>0</v>
      </c>
      <c r="E2836">
        <f>IF(C2836&gt;DATOS!B2836,DATOS!B2836,CALCULOS_ENER!C2836)</f>
        <v>0</v>
      </c>
      <c r="F2836">
        <f t="shared" si="44"/>
        <v>0</v>
      </c>
    </row>
    <row r="2837" spans="1:6" x14ac:dyDescent="0.25">
      <c r="A2837">
        <f>IF(DATOS!E2837-DATOS!A2837&gt;0,DATOS!A2837,DATOS!E2837)</f>
        <v>0</v>
      </c>
      <c r="B2837">
        <f>IF(DATOS!E2837-DATOS!A2837&gt;0,0,DATOS!A2837-DATOS!E2837)</f>
        <v>7.9028362954469397E-2</v>
      </c>
      <c r="C2837">
        <f>IF(DATOS!E2837-DATOS!A2837&gt;0,DATOS!E2837-DATOS!A2837,0)</f>
        <v>0</v>
      </c>
      <c r="E2837">
        <f>IF(C2837&gt;DATOS!B2837,DATOS!B2837,CALCULOS_ENER!C2837)</f>
        <v>0</v>
      </c>
      <c r="F2837">
        <f t="shared" si="44"/>
        <v>0</v>
      </c>
    </row>
    <row r="2838" spans="1:6" x14ac:dyDescent="0.25">
      <c r="A2838">
        <f>IF(DATOS!E2838-DATOS!A2838&gt;0,DATOS!A2838,DATOS!E2838)</f>
        <v>0</v>
      </c>
      <c r="B2838">
        <f>IF(DATOS!E2838-DATOS!A2838&gt;0,0,DATOS!A2838-DATOS!E2838)</f>
        <v>7.9028362954469397E-2</v>
      </c>
      <c r="C2838">
        <f>IF(DATOS!E2838-DATOS!A2838&gt;0,DATOS!E2838-DATOS!A2838,0)</f>
        <v>0</v>
      </c>
      <c r="E2838">
        <f>IF(C2838&gt;DATOS!B2838,DATOS!B2838,CALCULOS_ENER!C2838)</f>
        <v>0</v>
      </c>
      <c r="F2838">
        <f t="shared" si="44"/>
        <v>0</v>
      </c>
    </row>
    <row r="2839" spans="1:6" x14ac:dyDescent="0.25">
      <c r="A2839">
        <f>IF(DATOS!E2839-DATOS!A2839&gt;0,DATOS!A2839,DATOS!E2839)</f>
        <v>0</v>
      </c>
      <c r="B2839">
        <f>IF(DATOS!E2839-DATOS!A2839&gt;0,0,DATOS!A2839-DATOS!E2839)</f>
        <v>8.3919801349476159E-2</v>
      </c>
      <c r="C2839">
        <f>IF(DATOS!E2839-DATOS!A2839&gt;0,DATOS!E2839-DATOS!A2839,0)</f>
        <v>0</v>
      </c>
      <c r="E2839">
        <f>IF(C2839&gt;DATOS!B2839,DATOS!B2839,CALCULOS_ENER!C2839)</f>
        <v>0</v>
      </c>
      <c r="F2839">
        <f t="shared" si="44"/>
        <v>0</v>
      </c>
    </row>
    <row r="2840" spans="1:6" x14ac:dyDescent="0.25">
      <c r="A2840">
        <f>IF(DATOS!E2840-DATOS!A2840&gt;0,DATOS!A2840,DATOS!E2840)</f>
        <v>3.1460000000000002E-2</v>
      </c>
      <c r="B2840">
        <f>IF(DATOS!E2840-DATOS!A2840&gt;0,0,DATOS!A2840-DATOS!E2840)</f>
        <v>0.16083449200791838</v>
      </c>
      <c r="C2840">
        <f>IF(DATOS!E2840-DATOS!A2840&gt;0,DATOS!E2840-DATOS!A2840,0)</f>
        <v>0</v>
      </c>
      <c r="E2840">
        <f>IF(C2840&gt;DATOS!B2840,DATOS!B2840,CALCULOS_ENER!C2840)</f>
        <v>0</v>
      </c>
      <c r="F2840">
        <f t="shared" si="44"/>
        <v>0</v>
      </c>
    </row>
    <row r="2841" spans="1:6" x14ac:dyDescent="0.25">
      <c r="A2841">
        <f>IF(DATOS!E2841-DATOS!A2841&gt;0,DATOS!A2841,DATOS!E2841)</f>
        <v>0.21584</v>
      </c>
      <c r="B2841">
        <f>IF(DATOS!E2841-DATOS!A2841&gt;0,0,DATOS!A2841-DATOS!E2841)</f>
        <v>0.13985397886119735</v>
      </c>
      <c r="C2841">
        <f>IF(DATOS!E2841-DATOS!A2841&gt;0,DATOS!E2841-DATOS!A2841,0)</f>
        <v>0</v>
      </c>
      <c r="E2841">
        <f>IF(C2841&gt;DATOS!B2841,DATOS!B2841,CALCULOS_ENER!C2841)</f>
        <v>0</v>
      </c>
      <c r="F2841">
        <f t="shared" si="44"/>
        <v>0</v>
      </c>
    </row>
    <row r="2842" spans="1:6" x14ac:dyDescent="0.25">
      <c r="A2842">
        <f>IF(DATOS!E2842-DATOS!A2842&gt;0,DATOS!A2842,DATOS!E2842)</f>
        <v>0.43349991396680282</v>
      </c>
      <c r="B2842">
        <f>IF(DATOS!E2842-DATOS!A2842&gt;0,0,DATOS!A2842-DATOS!E2842)</f>
        <v>0</v>
      </c>
      <c r="C2842">
        <f>IF(DATOS!E2842-DATOS!A2842&gt;0,DATOS!E2842-DATOS!A2842,0)</f>
        <v>5.4700860331972634E-3</v>
      </c>
      <c r="E2842">
        <f>IF(C2842&gt;DATOS!B2842,DATOS!B2842,CALCULOS_ENER!C2842)</f>
        <v>5.4700860331972634E-3</v>
      </c>
      <c r="F2842">
        <f t="shared" si="44"/>
        <v>0</v>
      </c>
    </row>
    <row r="2843" spans="1:6" x14ac:dyDescent="0.25">
      <c r="A2843">
        <f>IF(DATOS!E2843-DATOS!A2843&gt;0,DATOS!A2843,DATOS!E2843)</f>
        <v>0.3723621150278707</v>
      </c>
      <c r="B2843">
        <f>IF(DATOS!E2843-DATOS!A2843&gt;0,0,DATOS!A2843-DATOS!E2843)</f>
        <v>0</v>
      </c>
      <c r="C2843">
        <f>IF(DATOS!E2843-DATOS!A2843&gt;0,DATOS!E2843-DATOS!A2843,0)</f>
        <v>0.23517788497212927</v>
      </c>
      <c r="E2843">
        <f>IF(C2843&gt;DATOS!B2843,DATOS!B2843,CALCULOS_ENER!C2843)</f>
        <v>0.23517788497212927</v>
      </c>
      <c r="F2843">
        <f t="shared" si="44"/>
        <v>0</v>
      </c>
    </row>
    <row r="2844" spans="1:6" x14ac:dyDescent="0.25">
      <c r="A2844">
        <f>IF(DATOS!E2844-DATOS!A2844&gt;0,DATOS!A2844,DATOS!E2844)</f>
        <v>0.34790679396901703</v>
      </c>
      <c r="B2844">
        <f>IF(DATOS!E2844-DATOS!A2844&gt;0,0,DATOS!A2844-DATOS!E2844)</f>
        <v>0</v>
      </c>
      <c r="C2844">
        <f>IF(DATOS!E2844-DATOS!A2844&gt;0,DATOS!E2844-DATOS!A2844,0)</f>
        <v>0.41131320603098298</v>
      </c>
      <c r="E2844">
        <f>IF(C2844&gt;DATOS!B2844,DATOS!B2844,CALCULOS_ENER!C2844)</f>
        <v>0.34790679396901703</v>
      </c>
      <c r="F2844">
        <f t="shared" si="44"/>
        <v>6.3406412061965955E-2</v>
      </c>
    </row>
    <row r="2845" spans="1:6" x14ac:dyDescent="0.25">
      <c r="A2845">
        <f>IF(DATOS!E2845-DATOS!A2845&gt;0,DATOS!A2845,DATOS!E2845)</f>
        <v>0.33567906148127546</v>
      </c>
      <c r="B2845">
        <f>IF(DATOS!E2845-DATOS!A2845&gt;0,0,DATOS!A2845-DATOS!E2845)</f>
        <v>0</v>
      </c>
      <c r="C2845">
        <f>IF(DATOS!E2845-DATOS!A2845&gt;0,DATOS!E2845-DATOS!A2845,0)</f>
        <v>0.50975093851872444</v>
      </c>
      <c r="E2845">
        <f>IF(C2845&gt;DATOS!B2845,DATOS!B2845,CALCULOS_ENER!C2845)</f>
        <v>0.33567906148127546</v>
      </c>
      <c r="F2845">
        <f t="shared" si="44"/>
        <v>0.17407187703744897</v>
      </c>
    </row>
    <row r="2846" spans="1:6" x14ac:dyDescent="0.25">
      <c r="A2846">
        <f>IF(DATOS!E2846-DATOS!A2846&gt;0,DATOS!A2846,DATOS!E2846)</f>
        <v>0.33567906148127546</v>
      </c>
      <c r="B2846">
        <f>IF(DATOS!E2846-DATOS!A2846&gt;0,0,DATOS!A2846-DATOS!E2846)</f>
        <v>0</v>
      </c>
      <c r="C2846">
        <f>IF(DATOS!E2846-DATOS!A2846&gt;0,DATOS!E2846-DATOS!A2846,0)</f>
        <v>0.53709093851872447</v>
      </c>
      <c r="E2846">
        <f>IF(C2846&gt;DATOS!B2846,DATOS!B2846,CALCULOS_ENER!C2846)</f>
        <v>0.33567906148127546</v>
      </c>
      <c r="F2846">
        <f t="shared" si="44"/>
        <v>0.20141187703744901</v>
      </c>
    </row>
    <row r="2847" spans="1:6" x14ac:dyDescent="0.25">
      <c r="A2847">
        <f>IF(DATOS!E2847-DATOS!A2847&gt;0,DATOS!A2847,DATOS!E2847)</f>
        <v>0.36013438254012931</v>
      </c>
      <c r="B2847">
        <f>IF(DATOS!E2847-DATOS!A2847&gt;0,0,DATOS!A2847-DATOS!E2847)</f>
        <v>0</v>
      </c>
      <c r="C2847">
        <f>IF(DATOS!E2847-DATOS!A2847&gt;0,DATOS!E2847-DATOS!A2847,0)</f>
        <v>0.47977561745987074</v>
      </c>
      <c r="E2847">
        <f>IF(C2847&gt;DATOS!B2847,DATOS!B2847,CALCULOS_ENER!C2847)</f>
        <v>0.36013438254012931</v>
      </c>
      <c r="F2847">
        <f t="shared" si="44"/>
        <v>0.11964123491974143</v>
      </c>
    </row>
    <row r="2848" spans="1:6" x14ac:dyDescent="0.25">
      <c r="A2848">
        <f>IF(DATOS!E2848-DATOS!A2848&gt;0,DATOS!A2848,DATOS!E2848)</f>
        <v>0.36013438254012931</v>
      </c>
      <c r="B2848">
        <f>IF(DATOS!E2848-DATOS!A2848&gt;0,0,DATOS!A2848-DATOS!E2848)</f>
        <v>0</v>
      </c>
      <c r="C2848">
        <f>IF(DATOS!E2848-DATOS!A2848&gt;0,DATOS!E2848-DATOS!A2848,0)</f>
        <v>0.37585561745987073</v>
      </c>
      <c r="E2848">
        <f>IF(C2848&gt;DATOS!B2848,DATOS!B2848,CALCULOS_ENER!C2848)</f>
        <v>0.36013438254012931</v>
      </c>
      <c r="F2848">
        <f t="shared" si="44"/>
        <v>1.5721234919741423E-2</v>
      </c>
    </row>
    <row r="2849" spans="1:6" x14ac:dyDescent="0.25">
      <c r="A2849">
        <f>IF(DATOS!E2849-DATOS!A2849&gt;0,DATOS!A2849,DATOS!E2849)</f>
        <v>0.36013438254012931</v>
      </c>
      <c r="B2849">
        <f>IF(DATOS!E2849-DATOS!A2849&gt;0,0,DATOS!A2849-DATOS!E2849)</f>
        <v>0</v>
      </c>
      <c r="C2849">
        <f>IF(DATOS!E2849-DATOS!A2849&gt;0,DATOS!E2849-DATOS!A2849,0)</f>
        <v>0.23573561745987071</v>
      </c>
      <c r="E2849">
        <f>IF(C2849&gt;DATOS!B2849,DATOS!B2849,CALCULOS_ENER!C2849)</f>
        <v>0.23573561745987071</v>
      </c>
      <c r="F2849">
        <f t="shared" si="44"/>
        <v>0</v>
      </c>
    </row>
    <row r="2850" spans="1:6" x14ac:dyDescent="0.25">
      <c r="A2850">
        <f>IF(DATOS!E2850-DATOS!A2850&gt;0,DATOS!A2850,DATOS!E2850)</f>
        <v>0.3723621150278707</v>
      </c>
      <c r="B2850">
        <f>IF(DATOS!E2850-DATOS!A2850&gt;0,0,DATOS!A2850-DATOS!E2850)</f>
        <v>0</v>
      </c>
      <c r="C2850">
        <f>IF(DATOS!E2850-DATOS!A2850&gt;0,DATOS!E2850-DATOS!A2850,0)</f>
        <v>3.2757884972129336E-2</v>
      </c>
      <c r="E2850">
        <f>IF(C2850&gt;DATOS!B2850,DATOS!B2850,CALCULOS_ENER!C2850)</f>
        <v>3.2757884972129336E-2</v>
      </c>
      <c r="F2850">
        <f t="shared" si="44"/>
        <v>0</v>
      </c>
    </row>
    <row r="2851" spans="1:6" x14ac:dyDescent="0.25">
      <c r="A2851">
        <f>IF(DATOS!E2851-DATOS!A2851&gt;0,DATOS!A2851,DATOS!E2851)</f>
        <v>0.17480000000000001</v>
      </c>
      <c r="B2851">
        <f>IF(DATOS!E2851-DATOS!A2851&gt;0,0,DATOS!A2851-DATOS!E2851)</f>
        <v>0.19756211502787069</v>
      </c>
      <c r="C2851">
        <f>IF(DATOS!E2851-DATOS!A2851&gt;0,DATOS!E2851-DATOS!A2851,0)</f>
        <v>0</v>
      </c>
      <c r="E2851">
        <f>IF(C2851&gt;DATOS!B2851,DATOS!B2851,CALCULOS_ENER!C2851)</f>
        <v>0</v>
      </c>
      <c r="F2851">
        <f t="shared" si="44"/>
        <v>0</v>
      </c>
    </row>
    <row r="2852" spans="1:6" x14ac:dyDescent="0.25">
      <c r="A2852">
        <f>IF(DATOS!E2852-DATOS!A2852&gt;0,DATOS!A2852,DATOS!E2852)</f>
        <v>2.1999999999999999E-2</v>
      </c>
      <c r="B2852">
        <f>IF(DATOS!E2852-DATOS!A2852&gt;0,0,DATOS!A2852-DATOS!E2852)</f>
        <v>0.45262308335907142</v>
      </c>
      <c r="C2852">
        <f>IF(DATOS!E2852-DATOS!A2852&gt;0,DATOS!E2852-DATOS!A2852,0)</f>
        <v>0</v>
      </c>
      <c r="E2852">
        <f>IF(C2852&gt;DATOS!B2852,DATOS!B2852,CALCULOS_ENER!C2852)</f>
        <v>0</v>
      </c>
      <c r="F2852">
        <f t="shared" si="44"/>
        <v>0</v>
      </c>
    </row>
    <row r="2853" spans="1:6" x14ac:dyDescent="0.25">
      <c r="A2853">
        <f>IF(DATOS!E2853-DATOS!A2853&gt;0,DATOS!A2853,DATOS!E2853)</f>
        <v>0</v>
      </c>
      <c r="B2853">
        <f>IF(DATOS!E2853-DATOS!A2853&gt;0,0,DATOS!A2853-DATOS!E2853)</f>
        <v>0.66691815103350682</v>
      </c>
      <c r="C2853">
        <f>IF(DATOS!E2853-DATOS!A2853&gt;0,DATOS!E2853-DATOS!A2853,0)</f>
        <v>0</v>
      </c>
      <c r="E2853">
        <f>IF(C2853&gt;DATOS!B2853,DATOS!B2853,CALCULOS_ENER!C2853)</f>
        <v>0</v>
      </c>
      <c r="F2853">
        <f t="shared" si="44"/>
        <v>0</v>
      </c>
    </row>
    <row r="2854" spans="1:6" x14ac:dyDescent="0.25">
      <c r="A2854">
        <f>IF(DATOS!E2854-DATOS!A2854&gt;0,DATOS!A2854,DATOS!E2854)</f>
        <v>0</v>
      </c>
      <c r="B2854">
        <f>IF(DATOS!E2854-DATOS!A2854&gt;0,0,DATOS!A2854-DATOS!E2854)</f>
        <v>0.74472408613911223</v>
      </c>
      <c r="C2854">
        <f>IF(DATOS!E2854-DATOS!A2854&gt;0,DATOS!E2854-DATOS!A2854,0)</f>
        <v>0</v>
      </c>
      <c r="E2854">
        <f>IF(C2854&gt;DATOS!B2854,DATOS!B2854,CALCULOS_ENER!C2854)</f>
        <v>0</v>
      </c>
      <c r="F2854">
        <f t="shared" si="44"/>
        <v>0</v>
      </c>
    </row>
    <row r="2855" spans="1:6" x14ac:dyDescent="0.25">
      <c r="A2855">
        <f>IF(DATOS!E2855-DATOS!A2855&gt;0,DATOS!A2855,DATOS!E2855)</f>
        <v>0</v>
      </c>
      <c r="B2855">
        <f>IF(DATOS!E2855-DATOS!A2855&gt;0,0,DATOS!A2855-DATOS!E2855)</f>
        <v>0.90033610026695232</v>
      </c>
      <c r="C2855">
        <f>IF(DATOS!E2855-DATOS!A2855&gt;0,DATOS!E2855-DATOS!A2855,0)</f>
        <v>0</v>
      </c>
      <c r="E2855">
        <f>IF(C2855&gt;DATOS!B2855,DATOS!B2855,CALCULOS_ENER!C2855)</f>
        <v>0</v>
      </c>
      <c r="F2855">
        <f t="shared" si="44"/>
        <v>0</v>
      </c>
    </row>
    <row r="2856" spans="1:6" x14ac:dyDescent="0.25">
      <c r="A2856">
        <f>IF(DATOS!E2856-DATOS!A2856&gt;0,DATOS!A2856,DATOS!E2856)</f>
        <v>0</v>
      </c>
      <c r="B2856">
        <f>IF(DATOS!E2856-DATOS!A2856&gt;0,0,DATOS!A2856-DATOS!E2856)</f>
        <v>0.90033610026695232</v>
      </c>
      <c r="C2856">
        <f>IF(DATOS!E2856-DATOS!A2856&gt;0,DATOS!E2856-DATOS!A2856,0)</f>
        <v>0</v>
      </c>
      <c r="E2856">
        <f>IF(C2856&gt;DATOS!B2856,DATOS!B2856,CALCULOS_ENER!C2856)</f>
        <v>0</v>
      </c>
      <c r="F2856">
        <f t="shared" si="44"/>
        <v>0</v>
      </c>
    </row>
    <row r="2857" spans="1:6" x14ac:dyDescent="0.25">
      <c r="A2857">
        <f>IF(DATOS!E2857-DATOS!A2857&gt;0,DATOS!A2857,DATOS!E2857)</f>
        <v>0</v>
      </c>
      <c r="B2857">
        <f>IF(DATOS!E2857-DATOS!A2857&gt;0,0,DATOS!A2857-DATOS!E2857)</f>
        <v>0.68358628720018022</v>
      </c>
      <c r="C2857">
        <f>IF(DATOS!E2857-DATOS!A2857&gt;0,DATOS!E2857-DATOS!A2857,0)</f>
        <v>0</v>
      </c>
      <c r="E2857">
        <f>IF(C2857&gt;DATOS!B2857,DATOS!B2857,CALCULOS_ENER!C2857)</f>
        <v>0</v>
      </c>
      <c r="F2857">
        <f t="shared" si="44"/>
        <v>0</v>
      </c>
    </row>
    <row r="2858" spans="1:6" x14ac:dyDescent="0.25">
      <c r="A2858">
        <f>IF(DATOS!E2858-DATOS!A2858&gt;0,DATOS!A2858,DATOS!E2858)</f>
        <v>0</v>
      </c>
      <c r="B2858">
        <f>IF(DATOS!E2858-DATOS!A2858&gt;0,0,DATOS!A2858-DATOS!E2858)</f>
        <v>0.42571287299125177</v>
      </c>
      <c r="C2858">
        <f>IF(DATOS!E2858-DATOS!A2858&gt;0,DATOS!E2858-DATOS!A2858,0)</f>
        <v>0</v>
      </c>
      <c r="E2858">
        <f>IF(C2858&gt;DATOS!B2858,DATOS!B2858,CALCULOS_ENER!C2858)</f>
        <v>0</v>
      </c>
      <c r="F2858">
        <f t="shared" si="44"/>
        <v>0</v>
      </c>
    </row>
    <row r="2859" spans="1:6" x14ac:dyDescent="0.25">
      <c r="A2859">
        <f>IF(DATOS!E2859-DATOS!A2859&gt;0,DATOS!A2859,DATOS!E2859)</f>
        <v>0</v>
      </c>
      <c r="B2859">
        <f>IF(DATOS!E2859-DATOS!A2859&gt;0,0,DATOS!A2859-DATOS!E2859)</f>
        <v>7.9028362954469397E-2</v>
      </c>
      <c r="C2859">
        <f>IF(DATOS!E2859-DATOS!A2859&gt;0,DATOS!E2859-DATOS!A2859,0)</f>
        <v>0</v>
      </c>
      <c r="E2859">
        <f>IF(C2859&gt;DATOS!B2859,DATOS!B2859,CALCULOS_ENER!C2859)</f>
        <v>0</v>
      </c>
      <c r="F2859">
        <f t="shared" si="44"/>
        <v>0</v>
      </c>
    </row>
    <row r="2860" spans="1:6" x14ac:dyDescent="0.25">
      <c r="A2860">
        <f>IF(DATOS!E2860-DATOS!A2860&gt;0,DATOS!A2860,DATOS!E2860)</f>
        <v>0</v>
      </c>
      <c r="B2860">
        <f>IF(DATOS!E2860-DATOS!A2860&gt;0,0,DATOS!A2860-DATOS!E2860)</f>
        <v>7.9028362954469397E-2</v>
      </c>
      <c r="C2860">
        <f>IF(DATOS!E2860-DATOS!A2860&gt;0,DATOS!E2860-DATOS!A2860,0)</f>
        <v>0</v>
      </c>
      <c r="E2860">
        <f>IF(C2860&gt;DATOS!B2860,DATOS!B2860,CALCULOS_ENER!C2860)</f>
        <v>0</v>
      </c>
      <c r="F2860">
        <f t="shared" si="44"/>
        <v>0</v>
      </c>
    </row>
    <row r="2861" spans="1:6" x14ac:dyDescent="0.25">
      <c r="A2861">
        <f>IF(DATOS!E2861-DATOS!A2861&gt;0,DATOS!A2861,DATOS!E2861)</f>
        <v>0</v>
      </c>
      <c r="B2861">
        <f>IF(DATOS!E2861-DATOS!A2861&gt;0,0,DATOS!A2861-DATOS!E2861)</f>
        <v>7.9028362954469397E-2</v>
      </c>
      <c r="C2861">
        <f>IF(DATOS!E2861-DATOS!A2861&gt;0,DATOS!E2861-DATOS!A2861,0)</f>
        <v>0</v>
      </c>
      <c r="E2861">
        <f>IF(C2861&gt;DATOS!B2861,DATOS!B2861,CALCULOS_ENER!C2861)</f>
        <v>0</v>
      </c>
      <c r="F2861">
        <f t="shared" si="44"/>
        <v>0</v>
      </c>
    </row>
    <row r="2862" spans="1:6" x14ac:dyDescent="0.25">
      <c r="A2862">
        <f>IF(DATOS!E2862-DATOS!A2862&gt;0,DATOS!A2862,DATOS!E2862)</f>
        <v>0</v>
      </c>
      <c r="B2862">
        <f>IF(DATOS!E2862-DATOS!A2862&gt;0,0,DATOS!A2862-DATOS!E2862)</f>
        <v>7.9028362954469397E-2</v>
      </c>
      <c r="C2862">
        <f>IF(DATOS!E2862-DATOS!A2862&gt;0,DATOS!E2862-DATOS!A2862,0)</f>
        <v>0</v>
      </c>
      <c r="E2862">
        <f>IF(C2862&gt;DATOS!B2862,DATOS!B2862,CALCULOS_ENER!C2862)</f>
        <v>0</v>
      </c>
      <c r="F2862">
        <f t="shared" si="44"/>
        <v>0</v>
      </c>
    </row>
    <row r="2863" spans="1:6" x14ac:dyDescent="0.25">
      <c r="A2863">
        <f>IF(DATOS!E2863-DATOS!A2863&gt;0,DATOS!A2863,DATOS!E2863)</f>
        <v>0</v>
      </c>
      <c r="B2863">
        <f>IF(DATOS!E2863-DATOS!A2863&gt;0,0,DATOS!A2863-DATOS!E2863)</f>
        <v>8.3919801349476159E-2</v>
      </c>
      <c r="C2863">
        <f>IF(DATOS!E2863-DATOS!A2863&gt;0,DATOS!E2863-DATOS!A2863,0)</f>
        <v>0</v>
      </c>
      <c r="E2863">
        <f>IF(C2863&gt;DATOS!B2863,DATOS!B2863,CALCULOS_ENER!C2863)</f>
        <v>0</v>
      </c>
      <c r="F2863">
        <f t="shared" si="44"/>
        <v>0</v>
      </c>
    </row>
    <row r="2864" spans="1:6" x14ac:dyDescent="0.25">
      <c r="A2864">
        <f>IF(DATOS!E2864-DATOS!A2864&gt;0,DATOS!A2864,DATOS!E2864)</f>
        <v>3.3439999999999998E-2</v>
      </c>
      <c r="B2864">
        <f>IF(DATOS!E2864-DATOS!A2864&gt;0,0,DATOS!A2864-DATOS!E2864)</f>
        <v>0.15885449200791837</v>
      </c>
      <c r="C2864">
        <f>IF(DATOS!E2864-DATOS!A2864&gt;0,DATOS!E2864-DATOS!A2864,0)</f>
        <v>0</v>
      </c>
      <c r="E2864">
        <f>IF(C2864&gt;DATOS!B2864,DATOS!B2864,CALCULOS_ENER!C2864)</f>
        <v>0</v>
      </c>
      <c r="F2864">
        <f t="shared" si="44"/>
        <v>0</v>
      </c>
    </row>
    <row r="2865" spans="1:6" x14ac:dyDescent="0.25">
      <c r="A2865">
        <f>IF(DATOS!E2865-DATOS!A2865&gt;0,DATOS!A2865,DATOS!E2865)</f>
        <v>0.21562000000000001</v>
      </c>
      <c r="B2865">
        <f>IF(DATOS!E2865-DATOS!A2865&gt;0,0,DATOS!A2865-DATOS!E2865)</f>
        <v>0.14007397886119735</v>
      </c>
      <c r="C2865">
        <f>IF(DATOS!E2865-DATOS!A2865&gt;0,DATOS!E2865-DATOS!A2865,0)</f>
        <v>0</v>
      </c>
      <c r="E2865">
        <f>IF(C2865&gt;DATOS!B2865,DATOS!B2865,CALCULOS_ENER!C2865)</f>
        <v>0</v>
      </c>
      <c r="F2865">
        <f t="shared" si="44"/>
        <v>0</v>
      </c>
    </row>
    <row r="2866" spans="1:6" x14ac:dyDescent="0.25">
      <c r="A2866">
        <f>IF(DATOS!E2866-DATOS!A2866&gt;0,DATOS!A2866,DATOS!E2866)</f>
        <v>0.42720999999999998</v>
      </c>
      <c r="B2866">
        <f>IF(DATOS!E2866-DATOS!A2866&gt;0,0,DATOS!A2866-DATOS!E2866)</f>
        <v>6.2899139668028403E-3</v>
      </c>
      <c r="C2866">
        <f>IF(DATOS!E2866-DATOS!A2866&gt;0,DATOS!E2866-DATOS!A2866,0)</f>
        <v>0</v>
      </c>
      <c r="E2866">
        <f>IF(C2866&gt;DATOS!B2866,DATOS!B2866,CALCULOS_ENER!C2866)</f>
        <v>0</v>
      </c>
      <c r="F2866">
        <f t="shared" si="44"/>
        <v>0</v>
      </c>
    </row>
    <row r="2867" spans="1:6" x14ac:dyDescent="0.25">
      <c r="A2867">
        <f>IF(DATOS!E2867-DATOS!A2867&gt;0,DATOS!A2867,DATOS!E2867)</f>
        <v>0.3723621150278707</v>
      </c>
      <c r="B2867">
        <f>IF(DATOS!E2867-DATOS!A2867&gt;0,0,DATOS!A2867-DATOS!E2867)</f>
        <v>0</v>
      </c>
      <c r="C2867">
        <f>IF(DATOS!E2867-DATOS!A2867&gt;0,DATOS!E2867-DATOS!A2867,0)</f>
        <v>0.21504788497212929</v>
      </c>
      <c r="E2867">
        <f>IF(C2867&gt;DATOS!B2867,DATOS!B2867,CALCULOS_ENER!C2867)</f>
        <v>0.21504788497212929</v>
      </c>
      <c r="F2867">
        <f t="shared" si="44"/>
        <v>0</v>
      </c>
    </row>
    <row r="2868" spans="1:6" x14ac:dyDescent="0.25">
      <c r="A2868">
        <f>IF(DATOS!E2868-DATOS!A2868&gt;0,DATOS!A2868,DATOS!E2868)</f>
        <v>0.34790679396901703</v>
      </c>
      <c r="B2868">
        <f>IF(DATOS!E2868-DATOS!A2868&gt;0,0,DATOS!A2868-DATOS!E2868)</f>
        <v>0</v>
      </c>
      <c r="C2868">
        <f>IF(DATOS!E2868-DATOS!A2868&gt;0,DATOS!E2868-DATOS!A2868,0)</f>
        <v>0.37711320603098297</v>
      </c>
      <c r="E2868">
        <f>IF(C2868&gt;DATOS!B2868,DATOS!B2868,CALCULOS_ENER!C2868)</f>
        <v>0.34790679396901703</v>
      </c>
      <c r="F2868">
        <f t="shared" si="44"/>
        <v>2.9206412061965947E-2</v>
      </c>
    </row>
    <row r="2869" spans="1:6" x14ac:dyDescent="0.25">
      <c r="A2869">
        <f>IF(DATOS!E2869-DATOS!A2869&gt;0,DATOS!A2869,DATOS!E2869)</f>
        <v>0.33567906148127546</v>
      </c>
      <c r="B2869">
        <f>IF(DATOS!E2869-DATOS!A2869&gt;0,0,DATOS!A2869-DATOS!E2869)</f>
        <v>0</v>
      </c>
      <c r="C2869">
        <f>IF(DATOS!E2869-DATOS!A2869&gt;0,DATOS!E2869-DATOS!A2869,0)</f>
        <v>0.46191093851872456</v>
      </c>
      <c r="E2869">
        <f>IF(C2869&gt;DATOS!B2869,DATOS!B2869,CALCULOS_ENER!C2869)</f>
        <v>0.33567906148127546</v>
      </c>
      <c r="F2869">
        <f t="shared" si="44"/>
        <v>0.12623187703744909</v>
      </c>
    </row>
    <row r="2870" spans="1:6" x14ac:dyDescent="0.25">
      <c r="A2870">
        <f>IF(DATOS!E2870-DATOS!A2870&gt;0,DATOS!A2870,DATOS!E2870)</f>
        <v>0.33567906148127546</v>
      </c>
      <c r="B2870">
        <f>IF(DATOS!E2870-DATOS!A2870&gt;0,0,DATOS!A2870-DATOS!E2870)</f>
        <v>0</v>
      </c>
      <c r="C2870">
        <f>IF(DATOS!E2870-DATOS!A2870&gt;0,DATOS!E2870-DATOS!A2870,0)</f>
        <v>0.50754093851872462</v>
      </c>
      <c r="E2870">
        <f>IF(C2870&gt;DATOS!B2870,DATOS!B2870,CALCULOS_ENER!C2870)</f>
        <v>0.33567906148127546</v>
      </c>
      <c r="F2870">
        <f t="shared" si="44"/>
        <v>0.17186187703744915</v>
      </c>
    </row>
    <row r="2871" spans="1:6" x14ac:dyDescent="0.25">
      <c r="A2871">
        <f>IF(DATOS!E2871-DATOS!A2871&gt;0,DATOS!A2871,DATOS!E2871)</f>
        <v>0.36013438254012931</v>
      </c>
      <c r="B2871">
        <f>IF(DATOS!E2871-DATOS!A2871&gt;0,0,DATOS!A2871-DATOS!E2871)</f>
        <v>0</v>
      </c>
      <c r="C2871">
        <f>IF(DATOS!E2871-DATOS!A2871&gt;0,DATOS!E2871-DATOS!A2871,0)</f>
        <v>0.44691561745987074</v>
      </c>
      <c r="E2871">
        <f>IF(C2871&gt;DATOS!B2871,DATOS!B2871,CALCULOS_ENER!C2871)</f>
        <v>0.36013438254012931</v>
      </c>
      <c r="F2871">
        <f t="shared" si="44"/>
        <v>8.6781234919741435E-2</v>
      </c>
    </row>
    <row r="2872" spans="1:6" x14ac:dyDescent="0.25">
      <c r="A2872">
        <f>IF(DATOS!E2872-DATOS!A2872&gt;0,DATOS!A2872,DATOS!E2872)</f>
        <v>0.36013438254012931</v>
      </c>
      <c r="B2872">
        <f>IF(DATOS!E2872-DATOS!A2872&gt;0,0,DATOS!A2872-DATOS!E2872)</f>
        <v>0</v>
      </c>
      <c r="C2872">
        <f>IF(DATOS!E2872-DATOS!A2872&gt;0,DATOS!E2872-DATOS!A2872,0)</f>
        <v>0.34994561745987085</v>
      </c>
      <c r="E2872">
        <f>IF(C2872&gt;DATOS!B2872,DATOS!B2872,CALCULOS_ENER!C2872)</f>
        <v>0.34994561745987085</v>
      </c>
      <c r="F2872">
        <f t="shared" si="44"/>
        <v>0</v>
      </c>
    </row>
    <row r="2873" spans="1:6" x14ac:dyDescent="0.25">
      <c r="A2873">
        <f>IF(DATOS!E2873-DATOS!A2873&gt;0,DATOS!A2873,DATOS!E2873)</f>
        <v>0.36013438254012931</v>
      </c>
      <c r="B2873">
        <f>IF(DATOS!E2873-DATOS!A2873&gt;0,0,DATOS!A2873-DATOS!E2873)</f>
        <v>0</v>
      </c>
      <c r="C2873">
        <f>IF(DATOS!E2873-DATOS!A2873&gt;0,DATOS!E2873-DATOS!A2873,0)</f>
        <v>0.22325561745987066</v>
      </c>
      <c r="E2873">
        <f>IF(C2873&gt;DATOS!B2873,DATOS!B2873,CALCULOS_ENER!C2873)</f>
        <v>0.22325561745987066</v>
      </c>
      <c r="F2873">
        <f t="shared" si="44"/>
        <v>0</v>
      </c>
    </row>
    <row r="2874" spans="1:6" x14ac:dyDescent="0.25">
      <c r="A2874">
        <f>IF(DATOS!E2874-DATOS!A2874&gt;0,DATOS!A2874,DATOS!E2874)</f>
        <v>0.3723621150278707</v>
      </c>
      <c r="B2874">
        <f>IF(DATOS!E2874-DATOS!A2874&gt;0,0,DATOS!A2874-DATOS!E2874)</f>
        <v>0</v>
      </c>
      <c r="C2874">
        <f>IF(DATOS!E2874-DATOS!A2874&gt;0,DATOS!E2874-DATOS!A2874,0)</f>
        <v>1.7697884972129319E-2</v>
      </c>
      <c r="E2874">
        <f>IF(C2874&gt;DATOS!B2874,DATOS!B2874,CALCULOS_ENER!C2874)</f>
        <v>1.7697884972129319E-2</v>
      </c>
      <c r="F2874">
        <f t="shared" si="44"/>
        <v>0</v>
      </c>
    </row>
    <row r="2875" spans="1:6" x14ac:dyDescent="0.25">
      <c r="A2875">
        <f>IF(DATOS!E2875-DATOS!A2875&gt;0,DATOS!A2875,DATOS!E2875)</f>
        <v>0.17536000000000002</v>
      </c>
      <c r="B2875">
        <f>IF(DATOS!E2875-DATOS!A2875&gt;0,0,DATOS!A2875-DATOS!E2875)</f>
        <v>0.19700211502787068</v>
      </c>
      <c r="C2875">
        <f>IF(DATOS!E2875-DATOS!A2875&gt;0,DATOS!E2875-DATOS!A2875,0)</f>
        <v>0</v>
      </c>
      <c r="E2875">
        <f>IF(C2875&gt;DATOS!B2875,DATOS!B2875,CALCULOS_ENER!C2875)</f>
        <v>0</v>
      </c>
      <c r="F2875">
        <f t="shared" si="44"/>
        <v>0</v>
      </c>
    </row>
    <row r="2876" spans="1:6" x14ac:dyDescent="0.25">
      <c r="A2876">
        <f>IF(DATOS!E2876-DATOS!A2876&gt;0,DATOS!A2876,DATOS!E2876)</f>
        <v>2.138E-2</v>
      </c>
      <c r="B2876">
        <f>IF(DATOS!E2876-DATOS!A2876&gt;0,0,DATOS!A2876-DATOS!E2876)</f>
        <v>0.45324308335907143</v>
      </c>
      <c r="C2876">
        <f>IF(DATOS!E2876-DATOS!A2876&gt;0,DATOS!E2876-DATOS!A2876,0)</f>
        <v>0</v>
      </c>
      <c r="E2876">
        <f>IF(C2876&gt;DATOS!B2876,DATOS!B2876,CALCULOS_ENER!C2876)</f>
        <v>0</v>
      </c>
      <c r="F2876">
        <f t="shared" si="44"/>
        <v>0</v>
      </c>
    </row>
    <row r="2877" spans="1:6" x14ac:dyDescent="0.25">
      <c r="A2877">
        <f>IF(DATOS!E2877-DATOS!A2877&gt;0,DATOS!A2877,DATOS!E2877)</f>
        <v>0</v>
      </c>
      <c r="B2877">
        <f>IF(DATOS!E2877-DATOS!A2877&gt;0,0,DATOS!A2877-DATOS!E2877)</f>
        <v>0.66691815103350682</v>
      </c>
      <c r="C2877">
        <f>IF(DATOS!E2877-DATOS!A2877&gt;0,DATOS!E2877-DATOS!A2877,0)</f>
        <v>0</v>
      </c>
      <c r="E2877">
        <f>IF(C2877&gt;DATOS!B2877,DATOS!B2877,CALCULOS_ENER!C2877)</f>
        <v>0</v>
      </c>
      <c r="F2877">
        <f t="shared" si="44"/>
        <v>0</v>
      </c>
    </row>
    <row r="2878" spans="1:6" x14ac:dyDescent="0.25">
      <c r="A2878">
        <f>IF(DATOS!E2878-DATOS!A2878&gt;0,DATOS!A2878,DATOS!E2878)</f>
        <v>0</v>
      </c>
      <c r="B2878">
        <f>IF(DATOS!E2878-DATOS!A2878&gt;0,0,DATOS!A2878-DATOS!E2878)</f>
        <v>0.74472408613911223</v>
      </c>
      <c r="C2878">
        <f>IF(DATOS!E2878-DATOS!A2878&gt;0,DATOS!E2878-DATOS!A2878,0)</f>
        <v>0</v>
      </c>
      <c r="E2878">
        <f>IF(C2878&gt;DATOS!B2878,DATOS!B2878,CALCULOS_ENER!C2878)</f>
        <v>0</v>
      </c>
      <c r="F2878">
        <f t="shared" si="44"/>
        <v>0</v>
      </c>
    </row>
    <row r="2879" spans="1:6" x14ac:dyDescent="0.25">
      <c r="A2879">
        <f>IF(DATOS!E2879-DATOS!A2879&gt;0,DATOS!A2879,DATOS!E2879)</f>
        <v>0</v>
      </c>
      <c r="B2879">
        <f>IF(DATOS!E2879-DATOS!A2879&gt;0,0,DATOS!A2879-DATOS!E2879)</f>
        <v>0.90033610026695232</v>
      </c>
      <c r="C2879">
        <f>IF(DATOS!E2879-DATOS!A2879&gt;0,DATOS!E2879-DATOS!A2879,0)</f>
        <v>0</v>
      </c>
      <c r="E2879">
        <f>IF(C2879&gt;DATOS!B2879,DATOS!B2879,CALCULOS_ENER!C2879)</f>
        <v>0</v>
      </c>
      <c r="F2879">
        <f t="shared" si="44"/>
        <v>0</v>
      </c>
    </row>
    <row r="2880" spans="1:6" x14ac:dyDescent="0.25">
      <c r="A2880">
        <f>IF(DATOS!E2880-DATOS!A2880&gt;0,DATOS!A2880,DATOS!E2880)</f>
        <v>0</v>
      </c>
      <c r="B2880">
        <f>IF(DATOS!E2880-DATOS!A2880&gt;0,0,DATOS!A2880-DATOS!E2880)</f>
        <v>0.90033610026695232</v>
      </c>
      <c r="C2880">
        <f>IF(DATOS!E2880-DATOS!A2880&gt;0,DATOS!E2880-DATOS!A2880,0)</f>
        <v>0</v>
      </c>
      <c r="E2880">
        <f>IF(C2880&gt;DATOS!B2880,DATOS!B2880,CALCULOS_ENER!C2880)</f>
        <v>0</v>
      </c>
      <c r="F2880">
        <f t="shared" si="44"/>
        <v>0</v>
      </c>
    </row>
    <row r="2881" spans="1:6" x14ac:dyDescent="0.25">
      <c r="A2881">
        <f>IF(DATOS!E2881-DATOS!A2881&gt;0,DATOS!A2881,DATOS!E2881)</f>
        <v>0</v>
      </c>
      <c r="B2881">
        <f>IF(DATOS!E2881-DATOS!A2881&gt;0,0,DATOS!A2881-DATOS!E2881)</f>
        <v>0.68358628720018022</v>
      </c>
      <c r="C2881">
        <f>IF(DATOS!E2881-DATOS!A2881&gt;0,DATOS!E2881-DATOS!A2881,0)</f>
        <v>0</v>
      </c>
      <c r="E2881">
        <f>IF(C2881&gt;DATOS!B2881,DATOS!B2881,CALCULOS_ENER!C2881)</f>
        <v>0</v>
      </c>
      <c r="F2881">
        <f t="shared" si="44"/>
        <v>0</v>
      </c>
    </row>
    <row r="2882" spans="1:6" x14ac:dyDescent="0.25">
      <c r="A2882">
        <f>IF(DATOS!E2882-DATOS!A2882&gt;0,DATOS!A2882,DATOS!E2882)</f>
        <v>0</v>
      </c>
      <c r="B2882">
        <f>IF(DATOS!E2882-DATOS!A2882&gt;0,0,DATOS!A2882-DATOS!E2882)</f>
        <v>0.42571287299125177</v>
      </c>
      <c r="C2882">
        <f>IF(DATOS!E2882-DATOS!A2882&gt;0,DATOS!E2882-DATOS!A2882,0)</f>
        <v>0</v>
      </c>
      <c r="E2882">
        <f>IF(C2882&gt;DATOS!B2882,DATOS!B2882,CALCULOS_ENER!C2882)</f>
        <v>0</v>
      </c>
      <c r="F2882">
        <f t="shared" si="44"/>
        <v>0</v>
      </c>
    </row>
    <row r="2883" spans="1:6" x14ac:dyDescent="0.25">
      <c r="A2883">
        <f>IF(DATOS!E2883-DATOS!A2883&gt;0,DATOS!A2883,DATOS!E2883)</f>
        <v>0</v>
      </c>
      <c r="B2883">
        <f>IF(DATOS!E2883-DATOS!A2883&gt;0,0,DATOS!A2883-DATOS!E2883)</f>
        <v>7.9028362954469397E-2</v>
      </c>
      <c r="C2883">
        <f>IF(DATOS!E2883-DATOS!A2883&gt;0,DATOS!E2883-DATOS!A2883,0)</f>
        <v>0</v>
      </c>
      <c r="E2883">
        <f>IF(C2883&gt;DATOS!B2883,DATOS!B2883,CALCULOS_ENER!C2883)</f>
        <v>0</v>
      </c>
      <c r="F2883">
        <f t="shared" ref="F2883:F2946" si="45">C2883-E2883</f>
        <v>0</v>
      </c>
    </row>
    <row r="2884" spans="1:6" x14ac:dyDescent="0.25">
      <c r="A2884">
        <f>IF(DATOS!E2884-DATOS!A2884&gt;0,DATOS!A2884,DATOS!E2884)</f>
        <v>0</v>
      </c>
      <c r="B2884">
        <f>IF(DATOS!E2884-DATOS!A2884&gt;0,0,DATOS!A2884-DATOS!E2884)</f>
        <v>7.9028362954469397E-2</v>
      </c>
      <c r="C2884">
        <f>IF(DATOS!E2884-DATOS!A2884&gt;0,DATOS!E2884-DATOS!A2884,0)</f>
        <v>0</v>
      </c>
      <c r="E2884">
        <f>IF(C2884&gt;DATOS!B2884,DATOS!B2884,CALCULOS_ENER!C2884)</f>
        <v>0</v>
      </c>
      <c r="F2884">
        <f t="shared" si="45"/>
        <v>0</v>
      </c>
    </row>
    <row r="2885" spans="1:6" x14ac:dyDescent="0.25">
      <c r="A2885">
        <f>IF(DATOS!E2885-DATOS!A2885&gt;0,DATOS!A2885,DATOS!E2885)</f>
        <v>0</v>
      </c>
      <c r="B2885">
        <f>IF(DATOS!E2885-DATOS!A2885&gt;0,0,DATOS!A2885-DATOS!E2885)</f>
        <v>7.9028362954469397E-2</v>
      </c>
      <c r="C2885">
        <f>IF(DATOS!E2885-DATOS!A2885&gt;0,DATOS!E2885-DATOS!A2885,0)</f>
        <v>0</v>
      </c>
      <c r="E2885">
        <f>IF(C2885&gt;DATOS!B2885,DATOS!B2885,CALCULOS_ENER!C2885)</f>
        <v>0</v>
      </c>
      <c r="F2885">
        <f t="shared" si="45"/>
        <v>0</v>
      </c>
    </row>
    <row r="2886" spans="1:6" x14ac:dyDescent="0.25">
      <c r="A2886">
        <f>IF(DATOS!E2886-DATOS!A2886&gt;0,DATOS!A2886,DATOS!E2886)</f>
        <v>0</v>
      </c>
      <c r="B2886">
        <f>IF(DATOS!E2886-DATOS!A2886&gt;0,0,DATOS!A2886-DATOS!E2886)</f>
        <v>7.9028362954469397E-2</v>
      </c>
      <c r="C2886">
        <f>IF(DATOS!E2886-DATOS!A2886&gt;0,DATOS!E2886-DATOS!A2886,0)</f>
        <v>0</v>
      </c>
      <c r="E2886">
        <f>IF(C2886&gt;DATOS!B2886,DATOS!B2886,CALCULOS_ENER!C2886)</f>
        <v>0</v>
      </c>
      <c r="F2886">
        <f t="shared" si="45"/>
        <v>0</v>
      </c>
    </row>
    <row r="2887" spans="1:6" x14ac:dyDescent="0.25">
      <c r="A2887">
        <f>IF(DATOS!E2887-DATOS!A2887&gt;0,DATOS!A2887,DATOS!E2887)</f>
        <v>0</v>
      </c>
      <c r="B2887">
        <f>IF(DATOS!E2887-DATOS!A2887&gt;0,0,DATOS!A2887-DATOS!E2887)</f>
        <v>8.3919801349476159E-2</v>
      </c>
      <c r="C2887">
        <f>IF(DATOS!E2887-DATOS!A2887&gt;0,DATOS!E2887-DATOS!A2887,0)</f>
        <v>0</v>
      </c>
      <c r="E2887">
        <f>IF(C2887&gt;DATOS!B2887,DATOS!B2887,CALCULOS_ENER!C2887)</f>
        <v>0</v>
      </c>
      <c r="F2887">
        <f t="shared" si="45"/>
        <v>0</v>
      </c>
    </row>
    <row r="2888" spans="1:6" x14ac:dyDescent="0.25">
      <c r="A2888">
        <f>IF(DATOS!E2888-DATOS!A2888&gt;0,DATOS!A2888,DATOS!E2888)</f>
        <v>3.5400000000000001E-2</v>
      </c>
      <c r="B2888">
        <f>IF(DATOS!E2888-DATOS!A2888&gt;0,0,DATOS!A2888-DATOS!E2888)</f>
        <v>0.15689449200791838</v>
      </c>
      <c r="C2888">
        <f>IF(DATOS!E2888-DATOS!A2888&gt;0,DATOS!E2888-DATOS!A2888,0)</f>
        <v>0</v>
      </c>
      <c r="E2888">
        <f>IF(C2888&gt;DATOS!B2888,DATOS!B2888,CALCULOS_ENER!C2888)</f>
        <v>0</v>
      </c>
      <c r="F2888">
        <f t="shared" si="45"/>
        <v>0</v>
      </c>
    </row>
    <row r="2889" spans="1:6" x14ac:dyDescent="0.25">
      <c r="A2889">
        <f>IF(DATOS!E2889-DATOS!A2889&gt;0,DATOS!A2889,DATOS!E2889)</f>
        <v>0.21002999999999999</v>
      </c>
      <c r="B2889">
        <f>IF(DATOS!E2889-DATOS!A2889&gt;0,0,DATOS!A2889-DATOS!E2889)</f>
        <v>0.14566397886119736</v>
      </c>
      <c r="C2889">
        <f>IF(DATOS!E2889-DATOS!A2889&gt;0,DATOS!E2889-DATOS!A2889,0)</f>
        <v>0</v>
      </c>
      <c r="E2889">
        <f>IF(C2889&gt;DATOS!B2889,DATOS!B2889,CALCULOS_ENER!C2889)</f>
        <v>0</v>
      </c>
      <c r="F2889">
        <f t="shared" si="45"/>
        <v>0</v>
      </c>
    </row>
    <row r="2890" spans="1:6" x14ac:dyDescent="0.25">
      <c r="A2890">
        <f>IF(DATOS!E2890-DATOS!A2890&gt;0,DATOS!A2890,DATOS!E2890)</f>
        <v>0.42031000000000002</v>
      </c>
      <c r="B2890">
        <f>IF(DATOS!E2890-DATOS!A2890&gt;0,0,DATOS!A2890-DATOS!E2890)</f>
        <v>1.3189913966802802E-2</v>
      </c>
      <c r="C2890">
        <f>IF(DATOS!E2890-DATOS!A2890&gt;0,DATOS!E2890-DATOS!A2890,0)</f>
        <v>0</v>
      </c>
      <c r="E2890">
        <f>IF(C2890&gt;DATOS!B2890,DATOS!B2890,CALCULOS_ENER!C2890)</f>
        <v>0</v>
      </c>
      <c r="F2890">
        <f t="shared" si="45"/>
        <v>0</v>
      </c>
    </row>
    <row r="2891" spans="1:6" x14ac:dyDescent="0.25">
      <c r="A2891">
        <f>IF(DATOS!E2891-DATOS!A2891&gt;0,DATOS!A2891,DATOS!E2891)</f>
        <v>0.3723621150278707</v>
      </c>
      <c r="B2891">
        <f>IF(DATOS!E2891-DATOS!A2891&gt;0,0,DATOS!A2891-DATOS!E2891)</f>
        <v>0</v>
      </c>
      <c r="C2891">
        <f>IF(DATOS!E2891-DATOS!A2891&gt;0,DATOS!E2891-DATOS!A2891,0)</f>
        <v>0.20826788497212928</v>
      </c>
      <c r="E2891">
        <f>IF(C2891&gt;DATOS!B2891,DATOS!B2891,CALCULOS_ENER!C2891)</f>
        <v>0.20826788497212928</v>
      </c>
      <c r="F2891">
        <f t="shared" si="45"/>
        <v>0</v>
      </c>
    </row>
    <row r="2892" spans="1:6" x14ac:dyDescent="0.25">
      <c r="A2892">
        <f>IF(DATOS!E2892-DATOS!A2892&gt;0,DATOS!A2892,DATOS!E2892)</f>
        <v>0.34790679396901703</v>
      </c>
      <c r="B2892">
        <f>IF(DATOS!E2892-DATOS!A2892&gt;0,0,DATOS!A2892-DATOS!E2892)</f>
        <v>0</v>
      </c>
      <c r="C2892">
        <f>IF(DATOS!E2892-DATOS!A2892&gt;0,DATOS!E2892-DATOS!A2892,0)</f>
        <v>0.37819320603098294</v>
      </c>
      <c r="E2892">
        <f>IF(C2892&gt;DATOS!B2892,DATOS!B2892,CALCULOS_ENER!C2892)</f>
        <v>0.34790679396901703</v>
      </c>
      <c r="F2892">
        <f t="shared" si="45"/>
        <v>3.0286412061965917E-2</v>
      </c>
    </row>
    <row r="2893" spans="1:6" x14ac:dyDescent="0.25">
      <c r="A2893">
        <f>IF(DATOS!E2893-DATOS!A2893&gt;0,DATOS!A2893,DATOS!E2893)</f>
        <v>0.33567906148127546</v>
      </c>
      <c r="B2893">
        <f>IF(DATOS!E2893-DATOS!A2893&gt;0,0,DATOS!A2893-DATOS!E2893)</f>
        <v>0</v>
      </c>
      <c r="C2893">
        <f>IF(DATOS!E2893-DATOS!A2893&gt;0,DATOS!E2893-DATOS!A2893,0)</f>
        <v>0.45983093851872447</v>
      </c>
      <c r="E2893">
        <f>IF(C2893&gt;DATOS!B2893,DATOS!B2893,CALCULOS_ENER!C2893)</f>
        <v>0.33567906148127546</v>
      </c>
      <c r="F2893">
        <f t="shared" si="45"/>
        <v>0.12415187703744901</v>
      </c>
    </row>
    <row r="2894" spans="1:6" x14ac:dyDescent="0.25">
      <c r="A2894">
        <f>IF(DATOS!E2894-DATOS!A2894&gt;0,DATOS!A2894,DATOS!E2894)</f>
        <v>0.33567906148127546</v>
      </c>
      <c r="B2894">
        <f>IF(DATOS!E2894-DATOS!A2894&gt;0,0,DATOS!A2894-DATOS!E2894)</f>
        <v>0</v>
      </c>
      <c r="C2894">
        <f>IF(DATOS!E2894-DATOS!A2894&gt;0,DATOS!E2894-DATOS!A2894,0)</f>
        <v>0.31141093851872459</v>
      </c>
      <c r="E2894">
        <f>IF(C2894&gt;DATOS!B2894,DATOS!B2894,CALCULOS_ENER!C2894)</f>
        <v>0.31141093851872459</v>
      </c>
      <c r="F2894">
        <f t="shared" si="45"/>
        <v>0</v>
      </c>
    </row>
    <row r="2895" spans="1:6" x14ac:dyDescent="0.25">
      <c r="A2895">
        <f>IF(DATOS!E2895-DATOS!A2895&gt;0,DATOS!A2895,DATOS!E2895)</f>
        <v>0.36013438254012931</v>
      </c>
      <c r="B2895">
        <f>IF(DATOS!E2895-DATOS!A2895&gt;0,0,DATOS!A2895-DATOS!E2895)</f>
        <v>0</v>
      </c>
      <c r="C2895">
        <f>IF(DATOS!E2895-DATOS!A2895&gt;0,DATOS!E2895-DATOS!A2895,0)</f>
        <v>3.6561745987068184E-4</v>
      </c>
      <c r="E2895">
        <f>IF(C2895&gt;DATOS!B2895,DATOS!B2895,CALCULOS_ENER!C2895)</f>
        <v>3.6561745987068184E-4</v>
      </c>
      <c r="F2895">
        <f t="shared" si="45"/>
        <v>0</v>
      </c>
    </row>
    <row r="2896" spans="1:6" x14ac:dyDescent="0.25">
      <c r="A2896">
        <f>IF(DATOS!E2896-DATOS!A2896&gt;0,DATOS!A2896,DATOS!E2896)</f>
        <v>0.1258</v>
      </c>
      <c r="B2896">
        <f>IF(DATOS!E2896-DATOS!A2896&gt;0,0,DATOS!A2896-DATOS!E2896)</f>
        <v>0.23433438254012931</v>
      </c>
      <c r="C2896">
        <f>IF(DATOS!E2896-DATOS!A2896&gt;0,DATOS!E2896-DATOS!A2896,0)</f>
        <v>0</v>
      </c>
      <c r="E2896">
        <f>IF(C2896&gt;DATOS!B2896,DATOS!B2896,CALCULOS_ENER!C2896)</f>
        <v>0</v>
      </c>
      <c r="F2896">
        <f t="shared" si="45"/>
        <v>0</v>
      </c>
    </row>
    <row r="2897" spans="1:6" x14ac:dyDescent="0.25">
      <c r="A2897">
        <f>IF(DATOS!E2897-DATOS!A2897&gt;0,DATOS!A2897,DATOS!E2897)</f>
        <v>7.2419999999999998E-2</v>
      </c>
      <c r="B2897">
        <f>IF(DATOS!E2897-DATOS!A2897&gt;0,0,DATOS!A2897-DATOS!E2897)</f>
        <v>0.28771438254012932</v>
      </c>
      <c r="C2897">
        <f>IF(DATOS!E2897-DATOS!A2897&gt;0,DATOS!E2897-DATOS!A2897,0)</f>
        <v>0</v>
      </c>
      <c r="E2897">
        <f>IF(C2897&gt;DATOS!B2897,DATOS!B2897,CALCULOS_ENER!C2897)</f>
        <v>0</v>
      </c>
      <c r="F2897">
        <f t="shared" si="45"/>
        <v>0</v>
      </c>
    </row>
    <row r="2898" spans="1:6" x14ac:dyDescent="0.25">
      <c r="A2898">
        <f>IF(DATOS!E2898-DATOS!A2898&gt;0,DATOS!A2898,DATOS!E2898)</f>
        <v>0.11700000000000001</v>
      </c>
      <c r="B2898">
        <f>IF(DATOS!E2898-DATOS!A2898&gt;0,0,DATOS!A2898-DATOS!E2898)</f>
        <v>0.25536211502787071</v>
      </c>
      <c r="C2898">
        <f>IF(DATOS!E2898-DATOS!A2898&gt;0,DATOS!E2898-DATOS!A2898,0)</f>
        <v>0</v>
      </c>
      <c r="E2898">
        <f>IF(C2898&gt;DATOS!B2898,DATOS!B2898,CALCULOS_ENER!C2898)</f>
        <v>0</v>
      </c>
      <c r="F2898">
        <f t="shared" si="45"/>
        <v>0</v>
      </c>
    </row>
    <row r="2899" spans="1:6" x14ac:dyDescent="0.25">
      <c r="A2899">
        <f>IF(DATOS!E2899-DATOS!A2899&gt;0,DATOS!A2899,DATOS!E2899)</f>
        <v>3.0890000000000001E-2</v>
      </c>
      <c r="B2899">
        <f>IF(DATOS!E2899-DATOS!A2899&gt;0,0,DATOS!A2899-DATOS!E2899)</f>
        <v>0.34147211502787067</v>
      </c>
      <c r="C2899">
        <f>IF(DATOS!E2899-DATOS!A2899&gt;0,DATOS!E2899-DATOS!A2899,0)</f>
        <v>0</v>
      </c>
      <c r="E2899">
        <f>IF(C2899&gt;DATOS!B2899,DATOS!B2899,CALCULOS_ENER!C2899)</f>
        <v>0</v>
      </c>
      <c r="F2899">
        <f t="shared" si="45"/>
        <v>0</v>
      </c>
    </row>
    <row r="2900" spans="1:6" x14ac:dyDescent="0.25">
      <c r="A2900">
        <f>IF(DATOS!E2900-DATOS!A2900&gt;0,DATOS!A2900,DATOS!E2900)</f>
        <v>6.7099999999999998E-3</v>
      </c>
      <c r="B2900">
        <f>IF(DATOS!E2900-DATOS!A2900&gt;0,0,DATOS!A2900-DATOS!E2900)</f>
        <v>0.46791308335907145</v>
      </c>
      <c r="C2900">
        <f>IF(DATOS!E2900-DATOS!A2900&gt;0,DATOS!E2900-DATOS!A2900,0)</f>
        <v>0</v>
      </c>
      <c r="E2900">
        <f>IF(C2900&gt;DATOS!B2900,DATOS!B2900,CALCULOS_ENER!C2900)</f>
        <v>0</v>
      </c>
      <c r="F2900">
        <f t="shared" si="45"/>
        <v>0</v>
      </c>
    </row>
    <row r="2901" spans="1:6" x14ac:dyDescent="0.25">
      <c r="A2901">
        <f>IF(DATOS!E2901-DATOS!A2901&gt;0,DATOS!A2901,DATOS!E2901)</f>
        <v>0</v>
      </c>
      <c r="B2901">
        <f>IF(DATOS!E2901-DATOS!A2901&gt;0,0,DATOS!A2901-DATOS!E2901)</f>
        <v>0.66691815103350682</v>
      </c>
      <c r="C2901">
        <f>IF(DATOS!E2901-DATOS!A2901&gt;0,DATOS!E2901-DATOS!A2901,0)</f>
        <v>0</v>
      </c>
      <c r="E2901">
        <f>IF(C2901&gt;DATOS!B2901,DATOS!B2901,CALCULOS_ENER!C2901)</f>
        <v>0</v>
      </c>
      <c r="F2901">
        <f t="shared" si="45"/>
        <v>0</v>
      </c>
    </row>
    <row r="2902" spans="1:6" x14ac:dyDescent="0.25">
      <c r="A2902">
        <f>IF(DATOS!E2902-DATOS!A2902&gt;0,DATOS!A2902,DATOS!E2902)</f>
        <v>0</v>
      </c>
      <c r="B2902">
        <f>IF(DATOS!E2902-DATOS!A2902&gt;0,0,DATOS!A2902-DATOS!E2902)</f>
        <v>0.74472408613911223</v>
      </c>
      <c r="C2902">
        <f>IF(DATOS!E2902-DATOS!A2902&gt;0,DATOS!E2902-DATOS!A2902,0)</f>
        <v>0</v>
      </c>
      <c r="E2902">
        <f>IF(C2902&gt;DATOS!B2902,DATOS!B2902,CALCULOS_ENER!C2902)</f>
        <v>0</v>
      </c>
      <c r="F2902">
        <f t="shared" si="45"/>
        <v>0</v>
      </c>
    </row>
    <row r="2903" spans="1:6" x14ac:dyDescent="0.25">
      <c r="A2903">
        <f>IF(DATOS!E2903-DATOS!A2903&gt;0,DATOS!A2903,DATOS!E2903)</f>
        <v>0</v>
      </c>
      <c r="B2903">
        <f>IF(DATOS!E2903-DATOS!A2903&gt;0,0,DATOS!A2903-DATOS!E2903)</f>
        <v>0.90033610026695232</v>
      </c>
      <c r="C2903">
        <f>IF(DATOS!E2903-DATOS!A2903&gt;0,DATOS!E2903-DATOS!A2903,0)</f>
        <v>0</v>
      </c>
      <c r="E2903">
        <f>IF(C2903&gt;DATOS!B2903,DATOS!B2903,CALCULOS_ENER!C2903)</f>
        <v>0</v>
      </c>
      <c r="F2903">
        <f t="shared" si="45"/>
        <v>0</v>
      </c>
    </row>
    <row r="2904" spans="1:6" x14ac:dyDescent="0.25">
      <c r="A2904">
        <f>IF(DATOS!E2904-DATOS!A2904&gt;0,DATOS!A2904,DATOS!E2904)</f>
        <v>0</v>
      </c>
      <c r="B2904">
        <f>IF(DATOS!E2904-DATOS!A2904&gt;0,0,DATOS!A2904-DATOS!E2904)</f>
        <v>0.90033610026695232</v>
      </c>
      <c r="C2904">
        <f>IF(DATOS!E2904-DATOS!A2904&gt;0,DATOS!E2904-DATOS!A2904,0)</f>
        <v>0</v>
      </c>
      <c r="E2904">
        <f>IF(C2904&gt;DATOS!B2904,DATOS!B2904,CALCULOS_ENER!C2904)</f>
        <v>0</v>
      </c>
      <c r="F2904">
        <f t="shared" si="45"/>
        <v>0</v>
      </c>
    </row>
    <row r="2905" spans="1:6" x14ac:dyDescent="0.25">
      <c r="A2905">
        <f>IF(DATOS!E2905-DATOS!A2905&gt;0,DATOS!A2905,DATOS!E2905)</f>
        <v>0</v>
      </c>
      <c r="B2905">
        <f>IF(DATOS!E2905-DATOS!A2905&gt;0,0,DATOS!A2905-DATOS!E2905)</f>
        <v>0.68358628720018022</v>
      </c>
      <c r="C2905">
        <f>IF(DATOS!E2905-DATOS!A2905&gt;0,DATOS!E2905-DATOS!A2905,0)</f>
        <v>0</v>
      </c>
      <c r="E2905">
        <f>IF(C2905&gt;DATOS!B2905,DATOS!B2905,CALCULOS_ENER!C2905)</f>
        <v>0</v>
      </c>
      <c r="F2905">
        <f t="shared" si="45"/>
        <v>0</v>
      </c>
    </row>
    <row r="2906" spans="1:6" x14ac:dyDescent="0.25">
      <c r="A2906">
        <f>IF(DATOS!E2906-DATOS!A2906&gt;0,DATOS!A2906,DATOS!E2906)</f>
        <v>0</v>
      </c>
      <c r="B2906">
        <f>IF(DATOS!E2906-DATOS!A2906&gt;0,0,DATOS!A2906-DATOS!E2906)</f>
        <v>0.42571287299125177</v>
      </c>
      <c r="C2906">
        <f>IF(DATOS!E2906-DATOS!A2906&gt;0,DATOS!E2906-DATOS!A2906,0)</f>
        <v>0</v>
      </c>
      <c r="E2906">
        <f>IF(C2906&gt;DATOS!B2906,DATOS!B2906,CALCULOS_ENER!C2906)</f>
        <v>0</v>
      </c>
      <c r="F2906">
        <f t="shared" si="45"/>
        <v>0</v>
      </c>
    </row>
    <row r="2907" spans="1:6" x14ac:dyDescent="0.25">
      <c r="A2907">
        <f>IF(DATOS!E2907-DATOS!A2907&gt;0,DATOS!A2907,DATOS!E2907)</f>
        <v>0</v>
      </c>
      <c r="B2907">
        <f>IF(DATOS!E2907-DATOS!A2907&gt;0,0,DATOS!A2907-DATOS!E2907)</f>
        <v>7.9028362954469397E-2</v>
      </c>
      <c r="C2907">
        <f>IF(DATOS!E2907-DATOS!A2907&gt;0,DATOS!E2907-DATOS!A2907,0)</f>
        <v>0</v>
      </c>
      <c r="E2907">
        <f>IF(C2907&gt;DATOS!B2907,DATOS!B2907,CALCULOS_ENER!C2907)</f>
        <v>0</v>
      </c>
      <c r="F2907">
        <f t="shared" si="45"/>
        <v>0</v>
      </c>
    </row>
    <row r="2908" spans="1:6" x14ac:dyDescent="0.25">
      <c r="A2908">
        <f>IF(DATOS!E2908-DATOS!A2908&gt;0,DATOS!A2908,DATOS!E2908)</f>
        <v>0</v>
      </c>
      <c r="B2908">
        <f>IF(DATOS!E2908-DATOS!A2908&gt;0,0,DATOS!A2908-DATOS!E2908)</f>
        <v>7.9028362954469397E-2</v>
      </c>
      <c r="C2908">
        <f>IF(DATOS!E2908-DATOS!A2908&gt;0,DATOS!E2908-DATOS!A2908,0)</f>
        <v>0</v>
      </c>
      <c r="E2908">
        <f>IF(C2908&gt;DATOS!B2908,DATOS!B2908,CALCULOS_ENER!C2908)</f>
        <v>0</v>
      </c>
      <c r="F2908">
        <f t="shared" si="45"/>
        <v>0</v>
      </c>
    </row>
    <row r="2909" spans="1:6" x14ac:dyDescent="0.25">
      <c r="A2909">
        <f>IF(DATOS!E2909-DATOS!A2909&gt;0,DATOS!A2909,DATOS!E2909)</f>
        <v>0</v>
      </c>
      <c r="B2909">
        <f>IF(DATOS!E2909-DATOS!A2909&gt;0,0,DATOS!A2909-DATOS!E2909)</f>
        <v>7.9028362954469397E-2</v>
      </c>
      <c r="C2909">
        <f>IF(DATOS!E2909-DATOS!A2909&gt;0,DATOS!E2909-DATOS!A2909,0)</f>
        <v>0</v>
      </c>
      <c r="E2909">
        <f>IF(C2909&gt;DATOS!B2909,DATOS!B2909,CALCULOS_ENER!C2909)</f>
        <v>0</v>
      </c>
      <c r="F2909">
        <f t="shared" si="45"/>
        <v>0</v>
      </c>
    </row>
    <row r="2910" spans="1:6" x14ac:dyDescent="0.25">
      <c r="A2910">
        <f>IF(DATOS!E2910-DATOS!A2910&gt;0,DATOS!A2910,DATOS!E2910)</f>
        <v>0</v>
      </c>
      <c r="B2910">
        <f>IF(DATOS!E2910-DATOS!A2910&gt;0,0,DATOS!A2910-DATOS!E2910)</f>
        <v>7.9028362954469397E-2</v>
      </c>
      <c r="C2910">
        <f>IF(DATOS!E2910-DATOS!A2910&gt;0,DATOS!E2910-DATOS!A2910,0)</f>
        <v>0</v>
      </c>
      <c r="E2910">
        <f>IF(C2910&gt;DATOS!B2910,DATOS!B2910,CALCULOS_ENER!C2910)</f>
        <v>0</v>
      </c>
      <c r="F2910">
        <f t="shared" si="45"/>
        <v>0</v>
      </c>
    </row>
    <row r="2911" spans="1:6" x14ac:dyDescent="0.25">
      <c r="A2911">
        <f>IF(DATOS!E2911-DATOS!A2911&gt;0,DATOS!A2911,DATOS!E2911)</f>
        <v>0</v>
      </c>
      <c r="B2911">
        <f>IF(DATOS!E2911-DATOS!A2911&gt;0,0,DATOS!A2911-DATOS!E2911)</f>
        <v>8.3919801349476159E-2</v>
      </c>
      <c r="C2911">
        <f>IF(DATOS!E2911-DATOS!A2911&gt;0,DATOS!E2911-DATOS!A2911,0)</f>
        <v>0</v>
      </c>
      <c r="E2911">
        <f>IF(C2911&gt;DATOS!B2911,DATOS!B2911,CALCULOS_ENER!C2911)</f>
        <v>0</v>
      </c>
      <c r="F2911">
        <f t="shared" si="45"/>
        <v>0</v>
      </c>
    </row>
    <row r="2912" spans="1:6" x14ac:dyDescent="0.25">
      <c r="A2912">
        <f>IF(DATOS!E2912-DATOS!A2912&gt;0,DATOS!A2912,DATOS!E2912)</f>
        <v>2.4050000000000002E-2</v>
      </c>
      <c r="B2912">
        <f>IF(DATOS!E2912-DATOS!A2912&gt;0,0,DATOS!A2912-DATOS!E2912)</f>
        <v>0.16824449200791836</v>
      </c>
      <c r="C2912">
        <f>IF(DATOS!E2912-DATOS!A2912&gt;0,DATOS!E2912-DATOS!A2912,0)</f>
        <v>0</v>
      </c>
      <c r="E2912">
        <f>IF(C2912&gt;DATOS!B2912,DATOS!B2912,CALCULOS_ENER!C2912)</f>
        <v>0</v>
      </c>
      <c r="F2912">
        <f t="shared" si="45"/>
        <v>0</v>
      </c>
    </row>
    <row r="2913" spans="1:6" x14ac:dyDescent="0.25">
      <c r="A2913">
        <f>IF(DATOS!E2913-DATOS!A2913&gt;0,DATOS!A2913,DATOS!E2913)</f>
        <v>6.9510000000000002E-2</v>
      </c>
      <c r="B2913">
        <f>IF(DATOS!E2913-DATOS!A2913&gt;0,0,DATOS!A2913-DATOS!E2913)</f>
        <v>0.28618397886119734</v>
      </c>
      <c r="C2913">
        <f>IF(DATOS!E2913-DATOS!A2913&gt;0,DATOS!E2913-DATOS!A2913,0)</f>
        <v>0</v>
      </c>
      <c r="E2913">
        <f>IF(C2913&gt;DATOS!B2913,DATOS!B2913,CALCULOS_ENER!C2913)</f>
        <v>0</v>
      </c>
      <c r="F2913">
        <f t="shared" si="45"/>
        <v>0</v>
      </c>
    </row>
    <row r="2914" spans="1:6" x14ac:dyDescent="0.25">
      <c r="A2914">
        <f>IF(DATOS!E2914-DATOS!A2914&gt;0,DATOS!A2914,DATOS!E2914)</f>
        <v>0.27512999999999999</v>
      </c>
      <c r="B2914">
        <f>IF(DATOS!E2914-DATOS!A2914&gt;0,0,DATOS!A2914-DATOS!E2914)</f>
        <v>0.15836991396680283</v>
      </c>
      <c r="C2914">
        <f>IF(DATOS!E2914-DATOS!A2914&gt;0,DATOS!E2914-DATOS!A2914,0)</f>
        <v>0</v>
      </c>
      <c r="E2914">
        <f>IF(C2914&gt;DATOS!B2914,DATOS!B2914,CALCULOS_ENER!C2914)</f>
        <v>0</v>
      </c>
      <c r="F2914">
        <f t="shared" si="45"/>
        <v>0</v>
      </c>
    </row>
    <row r="2915" spans="1:6" x14ac:dyDescent="0.25">
      <c r="A2915">
        <f>IF(DATOS!E2915-DATOS!A2915&gt;0,DATOS!A2915,DATOS!E2915)</f>
        <v>0.19035000000000002</v>
      </c>
      <c r="B2915">
        <f>IF(DATOS!E2915-DATOS!A2915&gt;0,0,DATOS!A2915-DATOS!E2915)</f>
        <v>0.18201211502787068</v>
      </c>
      <c r="C2915">
        <f>IF(DATOS!E2915-DATOS!A2915&gt;0,DATOS!E2915-DATOS!A2915,0)</f>
        <v>0</v>
      </c>
      <c r="E2915">
        <f>IF(C2915&gt;DATOS!B2915,DATOS!B2915,CALCULOS_ENER!C2915)</f>
        <v>0</v>
      </c>
      <c r="F2915">
        <f t="shared" si="45"/>
        <v>0</v>
      </c>
    </row>
    <row r="2916" spans="1:6" x14ac:dyDescent="0.25">
      <c r="A2916">
        <f>IF(DATOS!E2916-DATOS!A2916&gt;0,DATOS!A2916,DATOS!E2916)</f>
        <v>0.21764</v>
      </c>
      <c r="B2916">
        <f>IF(DATOS!E2916-DATOS!A2916&gt;0,0,DATOS!A2916-DATOS!E2916)</f>
        <v>0.13026679396901703</v>
      </c>
      <c r="C2916">
        <f>IF(DATOS!E2916-DATOS!A2916&gt;0,DATOS!E2916-DATOS!A2916,0)</f>
        <v>0</v>
      </c>
      <c r="E2916">
        <f>IF(C2916&gt;DATOS!B2916,DATOS!B2916,CALCULOS_ENER!C2916)</f>
        <v>0</v>
      </c>
      <c r="F2916">
        <f t="shared" si="45"/>
        <v>0</v>
      </c>
    </row>
    <row r="2917" spans="1:6" x14ac:dyDescent="0.25">
      <c r="A2917">
        <f>IF(DATOS!E2917-DATOS!A2917&gt;0,DATOS!A2917,DATOS!E2917)</f>
        <v>0.13977000000000001</v>
      </c>
      <c r="B2917">
        <f>IF(DATOS!E2917-DATOS!A2917&gt;0,0,DATOS!A2917-DATOS!E2917)</f>
        <v>0.19590906148127546</v>
      </c>
      <c r="C2917">
        <f>IF(DATOS!E2917-DATOS!A2917&gt;0,DATOS!E2917-DATOS!A2917,0)</f>
        <v>0</v>
      </c>
      <c r="E2917">
        <f>IF(C2917&gt;DATOS!B2917,DATOS!B2917,CALCULOS_ENER!C2917)</f>
        <v>0</v>
      </c>
      <c r="F2917">
        <f t="shared" si="45"/>
        <v>0</v>
      </c>
    </row>
    <row r="2918" spans="1:6" x14ac:dyDescent="0.25">
      <c r="A2918">
        <f>IF(DATOS!E2918-DATOS!A2918&gt;0,DATOS!A2918,DATOS!E2918)</f>
        <v>0.33567906148127546</v>
      </c>
      <c r="B2918">
        <f>IF(DATOS!E2918-DATOS!A2918&gt;0,0,DATOS!A2918-DATOS!E2918)</f>
        <v>0</v>
      </c>
      <c r="C2918">
        <f>IF(DATOS!E2918-DATOS!A2918&gt;0,DATOS!E2918-DATOS!A2918,0)</f>
        <v>0.31335093851872464</v>
      </c>
      <c r="E2918">
        <f>IF(C2918&gt;DATOS!B2918,DATOS!B2918,CALCULOS_ENER!C2918)</f>
        <v>0.31335093851872464</v>
      </c>
      <c r="F2918">
        <f t="shared" si="45"/>
        <v>0</v>
      </c>
    </row>
    <row r="2919" spans="1:6" x14ac:dyDescent="0.25">
      <c r="A2919">
        <f>IF(DATOS!E2919-DATOS!A2919&gt;0,DATOS!A2919,DATOS!E2919)</f>
        <v>0.36013438254012931</v>
      </c>
      <c r="B2919">
        <f>IF(DATOS!E2919-DATOS!A2919&gt;0,0,DATOS!A2919-DATOS!E2919)</f>
        <v>0</v>
      </c>
      <c r="C2919">
        <f>IF(DATOS!E2919-DATOS!A2919&gt;0,DATOS!E2919-DATOS!A2919,0)</f>
        <v>0.42320561745987073</v>
      </c>
      <c r="E2919">
        <f>IF(C2919&gt;DATOS!B2919,DATOS!B2919,CALCULOS_ENER!C2919)</f>
        <v>0.36013438254012931</v>
      </c>
      <c r="F2919">
        <f t="shared" si="45"/>
        <v>6.3071234919741426E-2</v>
      </c>
    </row>
    <row r="2920" spans="1:6" x14ac:dyDescent="0.25">
      <c r="A2920">
        <f>IF(DATOS!E2920-DATOS!A2920&gt;0,DATOS!A2920,DATOS!E2920)</f>
        <v>0.36013438254012931</v>
      </c>
      <c r="B2920">
        <f>IF(DATOS!E2920-DATOS!A2920&gt;0,0,DATOS!A2920-DATOS!E2920)</f>
        <v>0</v>
      </c>
      <c r="C2920">
        <f>IF(DATOS!E2920-DATOS!A2920&gt;0,DATOS!E2920-DATOS!A2920,0)</f>
        <v>0.23393561745987079</v>
      </c>
      <c r="E2920">
        <f>IF(C2920&gt;DATOS!B2920,DATOS!B2920,CALCULOS_ENER!C2920)</f>
        <v>0.23393561745987079</v>
      </c>
      <c r="F2920">
        <f t="shared" si="45"/>
        <v>0</v>
      </c>
    </row>
    <row r="2921" spans="1:6" x14ac:dyDescent="0.25">
      <c r="A2921">
        <f>IF(DATOS!E2921-DATOS!A2921&gt;0,DATOS!A2921,DATOS!E2921)</f>
        <v>0.36013438254012931</v>
      </c>
      <c r="B2921">
        <f>IF(DATOS!E2921-DATOS!A2921&gt;0,0,DATOS!A2921-DATOS!E2921)</f>
        <v>0</v>
      </c>
      <c r="C2921">
        <f>IF(DATOS!E2921-DATOS!A2921&gt;0,DATOS!E2921-DATOS!A2921,0)</f>
        <v>0.11249561745987069</v>
      </c>
      <c r="E2921">
        <f>IF(C2921&gt;DATOS!B2921,DATOS!B2921,CALCULOS_ENER!C2921)</f>
        <v>0.11249561745987069</v>
      </c>
      <c r="F2921">
        <f t="shared" si="45"/>
        <v>0</v>
      </c>
    </row>
    <row r="2922" spans="1:6" x14ac:dyDescent="0.25">
      <c r="A2922">
        <f>IF(DATOS!E2922-DATOS!A2922&gt;0,DATOS!A2922,DATOS!E2922)</f>
        <v>0.24717</v>
      </c>
      <c r="B2922">
        <f>IF(DATOS!E2922-DATOS!A2922&gt;0,0,DATOS!A2922-DATOS!E2922)</f>
        <v>0.1251921150278707</v>
      </c>
      <c r="C2922">
        <f>IF(DATOS!E2922-DATOS!A2922&gt;0,DATOS!E2922-DATOS!A2922,0)</f>
        <v>0</v>
      </c>
      <c r="E2922">
        <f>IF(C2922&gt;DATOS!B2922,DATOS!B2922,CALCULOS_ENER!C2922)</f>
        <v>0</v>
      </c>
      <c r="F2922">
        <f t="shared" si="45"/>
        <v>0</v>
      </c>
    </row>
    <row r="2923" spans="1:6" x14ac:dyDescent="0.25">
      <c r="A2923">
        <f>IF(DATOS!E2923-DATOS!A2923&gt;0,DATOS!A2923,DATOS!E2923)</f>
        <v>0.11020999999999999</v>
      </c>
      <c r="B2923">
        <f>IF(DATOS!E2923-DATOS!A2923&gt;0,0,DATOS!A2923-DATOS!E2923)</f>
        <v>0.26215211502787072</v>
      </c>
      <c r="C2923">
        <f>IF(DATOS!E2923-DATOS!A2923&gt;0,DATOS!E2923-DATOS!A2923,0)</f>
        <v>0</v>
      </c>
      <c r="E2923">
        <f>IF(C2923&gt;DATOS!B2923,DATOS!B2923,CALCULOS_ENER!C2923)</f>
        <v>0</v>
      </c>
      <c r="F2923">
        <f t="shared" si="45"/>
        <v>0</v>
      </c>
    </row>
    <row r="2924" spans="1:6" x14ac:dyDescent="0.25">
      <c r="A2924">
        <f>IF(DATOS!E2924-DATOS!A2924&gt;0,DATOS!A2924,DATOS!E2924)</f>
        <v>3.3890000000000003E-2</v>
      </c>
      <c r="B2924">
        <f>IF(DATOS!E2924-DATOS!A2924&gt;0,0,DATOS!A2924-DATOS!E2924)</f>
        <v>0.44073308335907146</v>
      </c>
      <c r="C2924">
        <f>IF(DATOS!E2924-DATOS!A2924&gt;0,DATOS!E2924-DATOS!A2924,0)</f>
        <v>0</v>
      </c>
      <c r="E2924">
        <f>IF(C2924&gt;DATOS!B2924,DATOS!B2924,CALCULOS_ENER!C2924)</f>
        <v>0</v>
      </c>
      <c r="F2924">
        <f t="shared" si="45"/>
        <v>0</v>
      </c>
    </row>
    <row r="2925" spans="1:6" x14ac:dyDescent="0.25">
      <c r="A2925">
        <f>IF(DATOS!E2925-DATOS!A2925&gt;0,DATOS!A2925,DATOS!E2925)</f>
        <v>0</v>
      </c>
      <c r="B2925">
        <f>IF(DATOS!E2925-DATOS!A2925&gt;0,0,DATOS!A2925-DATOS!E2925)</f>
        <v>0.66691815103350682</v>
      </c>
      <c r="C2925">
        <f>IF(DATOS!E2925-DATOS!A2925&gt;0,DATOS!E2925-DATOS!A2925,0)</f>
        <v>0</v>
      </c>
      <c r="E2925">
        <f>IF(C2925&gt;DATOS!B2925,DATOS!B2925,CALCULOS_ENER!C2925)</f>
        <v>0</v>
      </c>
      <c r="F2925">
        <f t="shared" si="45"/>
        <v>0</v>
      </c>
    </row>
    <row r="2926" spans="1:6" x14ac:dyDescent="0.25">
      <c r="A2926">
        <f>IF(DATOS!E2926-DATOS!A2926&gt;0,DATOS!A2926,DATOS!E2926)</f>
        <v>0</v>
      </c>
      <c r="B2926">
        <f>IF(DATOS!E2926-DATOS!A2926&gt;0,0,DATOS!A2926-DATOS!E2926)</f>
        <v>0.74472408613911223</v>
      </c>
      <c r="C2926">
        <f>IF(DATOS!E2926-DATOS!A2926&gt;0,DATOS!E2926-DATOS!A2926,0)</f>
        <v>0</v>
      </c>
      <c r="E2926">
        <f>IF(C2926&gt;DATOS!B2926,DATOS!B2926,CALCULOS_ENER!C2926)</f>
        <v>0</v>
      </c>
      <c r="F2926">
        <f t="shared" si="45"/>
        <v>0</v>
      </c>
    </row>
    <row r="2927" spans="1:6" x14ac:dyDescent="0.25">
      <c r="A2927">
        <f>IF(DATOS!E2927-DATOS!A2927&gt;0,DATOS!A2927,DATOS!E2927)</f>
        <v>0</v>
      </c>
      <c r="B2927">
        <f>IF(DATOS!E2927-DATOS!A2927&gt;0,0,DATOS!A2927-DATOS!E2927)</f>
        <v>0.90033610026695232</v>
      </c>
      <c r="C2927">
        <f>IF(DATOS!E2927-DATOS!A2927&gt;0,DATOS!E2927-DATOS!A2927,0)</f>
        <v>0</v>
      </c>
      <c r="E2927">
        <f>IF(C2927&gt;DATOS!B2927,DATOS!B2927,CALCULOS_ENER!C2927)</f>
        <v>0</v>
      </c>
      <c r="F2927">
        <f t="shared" si="45"/>
        <v>0</v>
      </c>
    </row>
    <row r="2928" spans="1:6" x14ac:dyDescent="0.25">
      <c r="A2928">
        <f>IF(DATOS!E2928-DATOS!A2928&gt;0,DATOS!A2928,DATOS!E2928)</f>
        <v>0</v>
      </c>
      <c r="B2928">
        <f>IF(DATOS!E2928-DATOS!A2928&gt;0,0,DATOS!A2928-DATOS!E2928)</f>
        <v>0.90033610026695232</v>
      </c>
      <c r="C2928">
        <f>IF(DATOS!E2928-DATOS!A2928&gt;0,DATOS!E2928-DATOS!A2928,0)</f>
        <v>0</v>
      </c>
      <c r="E2928">
        <f>IF(C2928&gt;DATOS!B2928,DATOS!B2928,CALCULOS_ENER!C2928)</f>
        <v>0</v>
      </c>
      <c r="F2928">
        <f t="shared" si="45"/>
        <v>0</v>
      </c>
    </row>
    <row r="2929" spans="1:6" x14ac:dyDescent="0.25">
      <c r="A2929">
        <f>IF(DATOS!E2929-DATOS!A2929&gt;0,DATOS!A2929,DATOS!E2929)</f>
        <v>0</v>
      </c>
      <c r="B2929">
        <f>IF(DATOS!E2929-DATOS!A2929&gt;0,0,DATOS!A2929-DATOS!E2929)</f>
        <v>0.68358628720018022</v>
      </c>
      <c r="C2929">
        <f>IF(DATOS!E2929-DATOS!A2929&gt;0,DATOS!E2929-DATOS!A2929,0)</f>
        <v>0</v>
      </c>
      <c r="E2929">
        <f>IF(C2929&gt;DATOS!B2929,DATOS!B2929,CALCULOS_ENER!C2929)</f>
        <v>0</v>
      </c>
      <c r="F2929">
        <f t="shared" si="45"/>
        <v>0</v>
      </c>
    </row>
    <row r="2930" spans="1:6" x14ac:dyDescent="0.25">
      <c r="A2930">
        <f>IF(DATOS!E2930-DATOS!A2930&gt;0,DATOS!A2930,DATOS!E2930)</f>
        <v>0</v>
      </c>
      <c r="B2930">
        <f>IF(DATOS!E2930-DATOS!A2930&gt;0,0,DATOS!A2930-DATOS!E2930)</f>
        <v>0.42571287299125177</v>
      </c>
      <c r="C2930">
        <f>IF(DATOS!E2930-DATOS!A2930&gt;0,DATOS!E2930-DATOS!A2930,0)</f>
        <v>0</v>
      </c>
      <c r="E2930">
        <f>IF(C2930&gt;DATOS!B2930,DATOS!B2930,CALCULOS_ENER!C2930)</f>
        <v>0</v>
      </c>
      <c r="F2930">
        <f t="shared" si="45"/>
        <v>0</v>
      </c>
    </row>
    <row r="2931" spans="1:6" x14ac:dyDescent="0.25">
      <c r="A2931">
        <f>IF(DATOS!E2931-DATOS!A2931&gt;0,DATOS!A2931,DATOS!E2931)</f>
        <v>0</v>
      </c>
      <c r="B2931">
        <f>IF(DATOS!E2931-DATOS!A2931&gt;0,0,DATOS!A2931-DATOS!E2931)</f>
        <v>7.9028362954469397E-2</v>
      </c>
      <c r="C2931">
        <f>IF(DATOS!E2931-DATOS!A2931&gt;0,DATOS!E2931-DATOS!A2931,0)</f>
        <v>0</v>
      </c>
      <c r="E2931">
        <f>IF(C2931&gt;DATOS!B2931,DATOS!B2931,CALCULOS_ENER!C2931)</f>
        <v>0</v>
      </c>
      <c r="F2931">
        <f t="shared" si="45"/>
        <v>0</v>
      </c>
    </row>
    <row r="2932" spans="1:6" x14ac:dyDescent="0.25">
      <c r="A2932">
        <f>IF(DATOS!E2932-DATOS!A2932&gt;0,DATOS!A2932,DATOS!E2932)</f>
        <v>0</v>
      </c>
      <c r="B2932">
        <f>IF(DATOS!E2932-DATOS!A2932&gt;0,0,DATOS!A2932-DATOS!E2932)</f>
        <v>7.9028362954469397E-2</v>
      </c>
      <c r="C2932">
        <f>IF(DATOS!E2932-DATOS!A2932&gt;0,DATOS!E2932-DATOS!A2932,0)</f>
        <v>0</v>
      </c>
      <c r="E2932">
        <f>IF(C2932&gt;DATOS!B2932,DATOS!B2932,CALCULOS_ENER!C2932)</f>
        <v>0</v>
      </c>
      <c r="F2932">
        <f t="shared" si="45"/>
        <v>0</v>
      </c>
    </row>
    <row r="2933" spans="1:6" x14ac:dyDescent="0.25">
      <c r="A2933">
        <f>IF(DATOS!E2933-DATOS!A2933&gt;0,DATOS!A2933,DATOS!E2933)</f>
        <v>0</v>
      </c>
      <c r="B2933">
        <f>IF(DATOS!E2933-DATOS!A2933&gt;0,0,DATOS!A2933-DATOS!E2933)</f>
        <v>7.9028362954469397E-2</v>
      </c>
      <c r="C2933">
        <f>IF(DATOS!E2933-DATOS!A2933&gt;0,DATOS!E2933-DATOS!A2933,0)</f>
        <v>0</v>
      </c>
      <c r="E2933">
        <f>IF(C2933&gt;DATOS!B2933,DATOS!B2933,CALCULOS_ENER!C2933)</f>
        <v>0</v>
      </c>
      <c r="F2933">
        <f t="shared" si="45"/>
        <v>0</v>
      </c>
    </row>
    <row r="2934" spans="1:6" x14ac:dyDescent="0.25">
      <c r="A2934">
        <f>IF(DATOS!E2934-DATOS!A2934&gt;0,DATOS!A2934,DATOS!E2934)</f>
        <v>0</v>
      </c>
      <c r="B2934">
        <f>IF(DATOS!E2934-DATOS!A2934&gt;0,0,DATOS!A2934-DATOS!E2934)</f>
        <v>7.9028362954469397E-2</v>
      </c>
      <c r="C2934">
        <f>IF(DATOS!E2934-DATOS!A2934&gt;0,DATOS!E2934-DATOS!A2934,0)</f>
        <v>0</v>
      </c>
      <c r="E2934">
        <f>IF(C2934&gt;DATOS!B2934,DATOS!B2934,CALCULOS_ENER!C2934)</f>
        <v>0</v>
      </c>
      <c r="F2934">
        <f t="shared" si="45"/>
        <v>0</v>
      </c>
    </row>
    <row r="2935" spans="1:6" x14ac:dyDescent="0.25">
      <c r="A2935">
        <f>IF(DATOS!E2935-DATOS!A2935&gt;0,DATOS!A2935,DATOS!E2935)</f>
        <v>0</v>
      </c>
      <c r="B2935">
        <f>IF(DATOS!E2935-DATOS!A2935&gt;0,0,DATOS!A2935-DATOS!E2935)</f>
        <v>8.3919801349476159E-2</v>
      </c>
      <c r="C2935">
        <f>IF(DATOS!E2935-DATOS!A2935&gt;0,DATOS!E2935-DATOS!A2935,0)</f>
        <v>0</v>
      </c>
      <c r="E2935">
        <f>IF(C2935&gt;DATOS!B2935,DATOS!B2935,CALCULOS_ENER!C2935)</f>
        <v>0</v>
      </c>
      <c r="F2935">
        <f t="shared" si="45"/>
        <v>0</v>
      </c>
    </row>
    <row r="2936" spans="1:6" x14ac:dyDescent="0.25">
      <c r="A2936">
        <f>IF(DATOS!E2936-DATOS!A2936&gt;0,DATOS!A2936,DATOS!E2936)</f>
        <v>1.184E-2</v>
      </c>
      <c r="B2936">
        <f>IF(DATOS!E2936-DATOS!A2936&gt;0,0,DATOS!A2936-DATOS!E2936)</f>
        <v>0.18045449200791838</v>
      </c>
      <c r="C2936">
        <f>IF(DATOS!E2936-DATOS!A2936&gt;0,DATOS!E2936-DATOS!A2936,0)</f>
        <v>0</v>
      </c>
      <c r="E2936">
        <f>IF(C2936&gt;DATOS!B2936,DATOS!B2936,CALCULOS_ENER!C2936)</f>
        <v>0</v>
      </c>
      <c r="F2936">
        <f t="shared" si="45"/>
        <v>0</v>
      </c>
    </row>
    <row r="2937" spans="1:6" x14ac:dyDescent="0.25">
      <c r="A2937">
        <f>IF(DATOS!E2937-DATOS!A2937&gt;0,DATOS!A2937,DATOS!E2937)</f>
        <v>3.388E-2</v>
      </c>
      <c r="B2937">
        <f>IF(DATOS!E2937-DATOS!A2937&gt;0,0,DATOS!A2937-DATOS!E2937)</f>
        <v>0.32181397886119734</v>
      </c>
      <c r="C2937">
        <f>IF(DATOS!E2937-DATOS!A2937&gt;0,DATOS!E2937-DATOS!A2937,0)</f>
        <v>0</v>
      </c>
      <c r="E2937">
        <f>IF(C2937&gt;DATOS!B2937,DATOS!B2937,CALCULOS_ENER!C2937)</f>
        <v>0</v>
      </c>
      <c r="F2937">
        <f t="shared" si="45"/>
        <v>0</v>
      </c>
    </row>
    <row r="2938" spans="1:6" x14ac:dyDescent="0.25">
      <c r="A2938">
        <f>IF(DATOS!E2938-DATOS!A2938&gt;0,DATOS!A2938,DATOS!E2938)</f>
        <v>0.16458000000000003</v>
      </c>
      <c r="B2938">
        <f>IF(DATOS!E2938-DATOS!A2938&gt;0,0,DATOS!A2938-DATOS!E2938)</f>
        <v>0.26891991396680281</v>
      </c>
      <c r="C2938">
        <f>IF(DATOS!E2938-DATOS!A2938&gt;0,DATOS!E2938-DATOS!A2938,0)</f>
        <v>0</v>
      </c>
      <c r="E2938">
        <f>IF(C2938&gt;DATOS!B2938,DATOS!B2938,CALCULOS_ENER!C2938)</f>
        <v>0</v>
      </c>
      <c r="F2938">
        <f t="shared" si="45"/>
        <v>0</v>
      </c>
    </row>
    <row r="2939" spans="1:6" x14ac:dyDescent="0.25">
      <c r="A2939">
        <f>IF(DATOS!E2939-DATOS!A2939&gt;0,DATOS!A2939,DATOS!E2939)</f>
        <v>9.9120000000000014E-2</v>
      </c>
      <c r="B2939">
        <f>IF(DATOS!E2939-DATOS!A2939&gt;0,0,DATOS!A2939-DATOS!E2939)</f>
        <v>0.27324211502787066</v>
      </c>
      <c r="C2939">
        <f>IF(DATOS!E2939-DATOS!A2939&gt;0,DATOS!E2939-DATOS!A2939,0)</f>
        <v>0</v>
      </c>
      <c r="E2939">
        <f>IF(C2939&gt;DATOS!B2939,DATOS!B2939,CALCULOS_ENER!C2939)</f>
        <v>0</v>
      </c>
      <c r="F2939">
        <f t="shared" si="45"/>
        <v>0</v>
      </c>
    </row>
    <row r="2940" spans="1:6" x14ac:dyDescent="0.25">
      <c r="A2940">
        <f>IF(DATOS!E2940-DATOS!A2940&gt;0,DATOS!A2940,DATOS!E2940)</f>
        <v>0.34790679396901703</v>
      </c>
      <c r="B2940">
        <f>IF(DATOS!E2940-DATOS!A2940&gt;0,0,DATOS!A2940-DATOS!E2940)</f>
        <v>0</v>
      </c>
      <c r="C2940">
        <f>IF(DATOS!E2940-DATOS!A2940&gt;0,DATOS!E2940-DATOS!A2940,0)</f>
        <v>0.15317320603098294</v>
      </c>
      <c r="E2940">
        <f>IF(C2940&gt;DATOS!B2940,DATOS!B2940,CALCULOS_ENER!C2940)</f>
        <v>0.15317320603098294</v>
      </c>
      <c r="F2940">
        <f t="shared" si="45"/>
        <v>0</v>
      </c>
    </row>
    <row r="2941" spans="1:6" x14ac:dyDescent="0.25">
      <c r="A2941">
        <f>IF(DATOS!E2941-DATOS!A2941&gt;0,DATOS!A2941,DATOS!E2941)</f>
        <v>0.33567906148127546</v>
      </c>
      <c r="B2941">
        <f>IF(DATOS!E2941-DATOS!A2941&gt;0,0,DATOS!A2941-DATOS!E2941)</f>
        <v>0</v>
      </c>
      <c r="C2941">
        <f>IF(DATOS!E2941-DATOS!A2941&gt;0,DATOS!E2941-DATOS!A2941,0)</f>
        <v>9.7140938518724518E-2</v>
      </c>
      <c r="E2941">
        <f>IF(C2941&gt;DATOS!B2941,DATOS!B2941,CALCULOS_ENER!C2941)</f>
        <v>9.7140938518724518E-2</v>
      </c>
      <c r="F2941">
        <f t="shared" si="45"/>
        <v>0</v>
      </c>
    </row>
    <row r="2942" spans="1:6" x14ac:dyDescent="0.25">
      <c r="A2942">
        <f>IF(DATOS!E2942-DATOS!A2942&gt;0,DATOS!A2942,DATOS!E2942)</f>
        <v>0.28476999999999997</v>
      </c>
      <c r="B2942">
        <f>IF(DATOS!E2942-DATOS!A2942&gt;0,0,DATOS!A2942-DATOS!E2942)</f>
        <v>5.0909061481275497E-2</v>
      </c>
      <c r="C2942">
        <f>IF(DATOS!E2942-DATOS!A2942&gt;0,DATOS!E2942-DATOS!A2942,0)</f>
        <v>0</v>
      </c>
      <c r="E2942">
        <f>IF(C2942&gt;DATOS!B2942,DATOS!B2942,CALCULOS_ENER!C2942)</f>
        <v>0</v>
      </c>
      <c r="F2942">
        <f t="shared" si="45"/>
        <v>0</v>
      </c>
    </row>
    <row r="2943" spans="1:6" x14ac:dyDescent="0.25">
      <c r="A2943">
        <f>IF(DATOS!E2943-DATOS!A2943&gt;0,DATOS!A2943,DATOS!E2943)</f>
        <v>0.36013438254012931</v>
      </c>
      <c r="B2943">
        <f>IF(DATOS!E2943-DATOS!A2943&gt;0,0,DATOS!A2943-DATOS!E2943)</f>
        <v>0</v>
      </c>
      <c r="C2943">
        <f>IF(DATOS!E2943-DATOS!A2943&gt;0,DATOS!E2943-DATOS!A2943,0)</f>
        <v>3.4265617459870668E-2</v>
      </c>
      <c r="E2943">
        <f>IF(C2943&gt;DATOS!B2943,DATOS!B2943,CALCULOS_ENER!C2943)</f>
        <v>3.4265617459870668E-2</v>
      </c>
      <c r="F2943">
        <f t="shared" si="45"/>
        <v>0</v>
      </c>
    </row>
    <row r="2944" spans="1:6" x14ac:dyDescent="0.25">
      <c r="A2944">
        <f>IF(DATOS!E2944-DATOS!A2944&gt;0,DATOS!A2944,DATOS!E2944)</f>
        <v>6.8019999999999997E-2</v>
      </c>
      <c r="B2944">
        <f>IF(DATOS!E2944-DATOS!A2944&gt;0,0,DATOS!A2944-DATOS!E2944)</f>
        <v>0.29211438254012934</v>
      </c>
      <c r="C2944">
        <f>IF(DATOS!E2944-DATOS!A2944&gt;0,DATOS!E2944-DATOS!A2944,0)</f>
        <v>0</v>
      </c>
      <c r="E2944">
        <f>IF(C2944&gt;DATOS!B2944,DATOS!B2944,CALCULOS_ENER!C2944)</f>
        <v>0</v>
      </c>
      <c r="F2944">
        <f t="shared" si="45"/>
        <v>0</v>
      </c>
    </row>
    <row r="2945" spans="1:6" x14ac:dyDescent="0.25">
      <c r="A2945">
        <f>IF(DATOS!E2945-DATOS!A2945&gt;0,DATOS!A2945,DATOS!E2945)</f>
        <v>0.36013438254012931</v>
      </c>
      <c r="B2945">
        <f>IF(DATOS!E2945-DATOS!A2945&gt;0,0,DATOS!A2945-DATOS!E2945)</f>
        <v>0</v>
      </c>
      <c r="C2945">
        <f>IF(DATOS!E2945-DATOS!A2945&gt;0,DATOS!E2945-DATOS!A2945,0)</f>
        <v>5.7765617459870688E-2</v>
      </c>
      <c r="E2945">
        <f>IF(C2945&gt;DATOS!B2945,DATOS!B2945,CALCULOS_ENER!C2945)</f>
        <v>5.7765617459870688E-2</v>
      </c>
      <c r="F2945">
        <f t="shared" si="45"/>
        <v>0</v>
      </c>
    </row>
    <row r="2946" spans="1:6" x14ac:dyDescent="0.25">
      <c r="A2946">
        <f>IF(DATOS!E2946-DATOS!A2946&gt;0,DATOS!A2946,DATOS!E2946)</f>
        <v>0.34914000000000001</v>
      </c>
      <c r="B2946">
        <f>IF(DATOS!E2946-DATOS!A2946&gt;0,0,DATOS!A2946-DATOS!E2946)</f>
        <v>2.3222115027870693E-2</v>
      </c>
      <c r="C2946">
        <f>IF(DATOS!E2946-DATOS!A2946&gt;0,DATOS!E2946-DATOS!A2946,0)</f>
        <v>0</v>
      </c>
      <c r="E2946">
        <f>IF(C2946&gt;DATOS!B2946,DATOS!B2946,CALCULOS_ENER!C2946)</f>
        <v>0</v>
      </c>
      <c r="F2946">
        <f t="shared" si="45"/>
        <v>0</v>
      </c>
    </row>
    <row r="2947" spans="1:6" x14ac:dyDescent="0.25">
      <c r="A2947">
        <f>IF(DATOS!E2947-DATOS!A2947&gt;0,DATOS!A2947,DATOS!E2947)</f>
        <v>4.2430000000000002E-2</v>
      </c>
      <c r="B2947">
        <f>IF(DATOS!E2947-DATOS!A2947&gt;0,0,DATOS!A2947-DATOS!E2947)</f>
        <v>0.32993211502787068</v>
      </c>
      <c r="C2947">
        <f>IF(DATOS!E2947-DATOS!A2947&gt;0,DATOS!E2947-DATOS!A2947,0)</f>
        <v>0</v>
      </c>
      <c r="E2947">
        <f>IF(C2947&gt;DATOS!B2947,DATOS!B2947,CALCULOS_ENER!C2947)</f>
        <v>0</v>
      </c>
      <c r="F2947">
        <f t="shared" ref="F2947:F3010" si="46">C2947-E2947</f>
        <v>0</v>
      </c>
    </row>
    <row r="2948" spans="1:6" x14ac:dyDescent="0.25">
      <c r="A2948">
        <f>IF(DATOS!E2948-DATOS!A2948&gt;0,DATOS!A2948,DATOS!E2948)</f>
        <v>3.3369999999999997E-2</v>
      </c>
      <c r="B2948">
        <f>IF(DATOS!E2948-DATOS!A2948&gt;0,0,DATOS!A2948-DATOS!E2948)</f>
        <v>0.44125308335907143</v>
      </c>
      <c r="C2948">
        <f>IF(DATOS!E2948-DATOS!A2948&gt;0,DATOS!E2948-DATOS!A2948,0)</f>
        <v>0</v>
      </c>
      <c r="E2948">
        <f>IF(C2948&gt;DATOS!B2948,DATOS!B2948,CALCULOS_ENER!C2948)</f>
        <v>0</v>
      </c>
      <c r="F2948">
        <f t="shared" si="46"/>
        <v>0</v>
      </c>
    </row>
    <row r="2949" spans="1:6" x14ac:dyDescent="0.25">
      <c r="A2949">
        <f>IF(DATOS!E2949-DATOS!A2949&gt;0,DATOS!A2949,DATOS!E2949)</f>
        <v>0</v>
      </c>
      <c r="B2949">
        <f>IF(DATOS!E2949-DATOS!A2949&gt;0,0,DATOS!A2949-DATOS!E2949)</f>
        <v>0.66691815103350682</v>
      </c>
      <c r="C2949">
        <f>IF(DATOS!E2949-DATOS!A2949&gt;0,DATOS!E2949-DATOS!A2949,0)</f>
        <v>0</v>
      </c>
      <c r="E2949">
        <f>IF(C2949&gt;DATOS!B2949,DATOS!B2949,CALCULOS_ENER!C2949)</f>
        <v>0</v>
      </c>
      <c r="F2949">
        <f t="shared" si="46"/>
        <v>0</v>
      </c>
    </row>
    <row r="2950" spans="1:6" x14ac:dyDescent="0.25">
      <c r="A2950">
        <f>IF(DATOS!E2950-DATOS!A2950&gt;0,DATOS!A2950,DATOS!E2950)</f>
        <v>0</v>
      </c>
      <c r="B2950">
        <f>IF(DATOS!E2950-DATOS!A2950&gt;0,0,DATOS!A2950-DATOS!E2950)</f>
        <v>0.74472408613911223</v>
      </c>
      <c r="C2950">
        <f>IF(DATOS!E2950-DATOS!A2950&gt;0,DATOS!E2950-DATOS!A2950,0)</f>
        <v>0</v>
      </c>
      <c r="E2950">
        <f>IF(C2950&gt;DATOS!B2950,DATOS!B2950,CALCULOS_ENER!C2950)</f>
        <v>0</v>
      </c>
      <c r="F2950">
        <f t="shared" si="46"/>
        <v>0</v>
      </c>
    </row>
    <row r="2951" spans="1:6" x14ac:dyDescent="0.25">
      <c r="A2951">
        <f>IF(DATOS!E2951-DATOS!A2951&gt;0,DATOS!A2951,DATOS!E2951)</f>
        <v>0</v>
      </c>
      <c r="B2951">
        <f>IF(DATOS!E2951-DATOS!A2951&gt;0,0,DATOS!A2951-DATOS!E2951)</f>
        <v>0.90033610026695232</v>
      </c>
      <c r="C2951">
        <f>IF(DATOS!E2951-DATOS!A2951&gt;0,DATOS!E2951-DATOS!A2951,0)</f>
        <v>0</v>
      </c>
      <c r="E2951">
        <f>IF(C2951&gt;DATOS!B2951,DATOS!B2951,CALCULOS_ENER!C2951)</f>
        <v>0</v>
      </c>
      <c r="F2951">
        <f t="shared" si="46"/>
        <v>0</v>
      </c>
    </row>
    <row r="2952" spans="1:6" x14ac:dyDescent="0.25">
      <c r="A2952">
        <f>IF(DATOS!E2952-DATOS!A2952&gt;0,DATOS!A2952,DATOS!E2952)</f>
        <v>0</v>
      </c>
      <c r="B2952">
        <f>IF(DATOS!E2952-DATOS!A2952&gt;0,0,DATOS!A2952-DATOS!E2952)</f>
        <v>0.90033610026695232</v>
      </c>
      <c r="C2952">
        <f>IF(DATOS!E2952-DATOS!A2952&gt;0,DATOS!E2952-DATOS!A2952,0)</f>
        <v>0</v>
      </c>
      <c r="E2952">
        <f>IF(C2952&gt;DATOS!B2952,DATOS!B2952,CALCULOS_ENER!C2952)</f>
        <v>0</v>
      </c>
      <c r="F2952">
        <f t="shared" si="46"/>
        <v>0</v>
      </c>
    </row>
    <row r="2953" spans="1:6" x14ac:dyDescent="0.25">
      <c r="A2953">
        <f>IF(DATOS!E2953-DATOS!A2953&gt;0,DATOS!A2953,DATOS!E2953)</f>
        <v>0</v>
      </c>
      <c r="B2953">
        <f>IF(DATOS!E2953-DATOS!A2953&gt;0,0,DATOS!A2953-DATOS!E2953)</f>
        <v>0.68358628720018022</v>
      </c>
      <c r="C2953">
        <f>IF(DATOS!E2953-DATOS!A2953&gt;0,DATOS!E2953-DATOS!A2953,0)</f>
        <v>0</v>
      </c>
      <c r="E2953">
        <f>IF(C2953&gt;DATOS!B2953,DATOS!B2953,CALCULOS_ENER!C2953)</f>
        <v>0</v>
      </c>
      <c r="F2953">
        <f t="shared" si="46"/>
        <v>0</v>
      </c>
    </row>
    <row r="2954" spans="1:6" x14ac:dyDescent="0.25">
      <c r="A2954">
        <f>IF(DATOS!E2954-DATOS!A2954&gt;0,DATOS!A2954,DATOS!E2954)</f>
        <v>0</v>
      </c>
      <c r="B2954">
        <f>IF(DATOS!E2954-DATOS!A2954&gt;0,0,DATOS!A2954-DATOS!E2954)</f>
        <v>0.42571287299125177</v>
      </c>
      <c r="C2954">
        <f>IF(DATOS!E2954-DATOS!A2954&gt;0,DATOS!E2954-DATOS!A2954,0)</f>
        <v>0</v>
      </c>
      <c r="E2954">
        <f>IF(C2954&gt;DATOS!B2954,DATOS!B2954,CALCULOS_ENER!C2954)</f>
        <v>0</v>
      </c>
      <c r="F2954">
        <f t="shared" si="46"/>
        <v>0</v>
      </c>
    </row>
    <row r="2955" spans="1:6" x14ac:dyDescent="0.25">
      <c r="A2955">
        <f>IF(DATOS!E2955-DATOS!A2955&gt;0,DATOS!A2955,DATOS!E2955)</f>
        <v>0</v>
      </c>
      <c r="B2955">
        <f>IF(DATOS!E2955-DATOS!A2955&gt;0,0,DATOS!A2955-DATOS!E2955)</f>
        <v>7.9028362954469397E-2</v>
      </c>
      <c r="C2955">
        <f>IF(DATOS!E2955-DATOS!A2955&gt;0,DATOS!E2955-DATOS!A2955,0)</f>
        <v>0</v>
      </c>
      <c r="E2955">
        <f>IF(C2955&gt;DATOS!B2955,DATOS!B2955,CALCULOS_ENER!C2955)</f>
        <v>0</v>
      </c>
      <c r="F2955">
        <f t="shared" si="46"/>
        <v>0</v>
      </c>
    </row>
    <row r="2956" spans="1:6" x14ac:dyDescent="0.25">
      <c r="A2956">
        <f>IF(DATOS!E2956-DATOS!A2956&gt;0,DATOS!A2956,DATOS!E2956)</f>
        <v>0</v>
      </c>
      <c r="B2956">
        <f>IF(DATOS!E2956-DATOS!A2956&gt;0,0,DATOS!A2956-DATOS!E2956)</f>
        <v>7.9028362954469397E-2</v>
      </c>
      <c r="C2956">
        <f>IF(DATOS!E2956-DATOS!A2956&gt;0,DATOS!E2956-DATOS!A2956,0)</f>
        <v>0</v>
      </c>
      <c r="E2956">
        <f>IF(C2956&gt;DATOS!B2956,DATOS!B2956,CALCULOS_ENER!C2956)</f>
        <v>0</v>
      </c>
      <c r="F2956">
        <f t="shared" si="46"/>
        <v>0</v>
      </c>
    </row>
    <row r="2957" spans="1:6" x14ac:dyDescent="0.25">
      <c r="A2957">
        <f>IF(DATOS!E2957-DATOS!A2957&gt;0,DATOS!A2957,DATOS!E2957)</f>
        <v>0</v>
      </c>
      <c r="B2957">
        <f>IF(DATOS!E2957-DATOS!A2957&gt;0,0,DATOS!A2957-DATOS!E2957)</f>
        <v>7.9028362954469397E-2</v>
      </c>
      <c r="C2957">
        <f>IF(DATOS!E2957-DATOS!A2957&gt;0,DATOS!E2957-DATOS!A2957,0)</f>
        <v>0</v>
      </c>
      <c r="E2957">
        <f>IF(C2957&gt;DATOS!B2957,DATOS!B2957,CALCULOS_ENER!C2957)</f>
        <v>0</v>
      </c>
      <c r="F2957">
        <f t="shared" si="46"/>
        <v>0</v>
      </c>
    </row>
    <row r="2958" spans="1:6" x14ac:dyDescent="0.25">
      <c r="A2958">
        <f>IF(DATOS!E2958-DATOS!A2958&gt;0,DATOS!A2958,DATOS!E2958)</f>
        <v>0</v>
      </c>
      <c r="B2958">
        <f>IF(DATOS!E2958-DATOS!A2958&gt;0,0,DATOS!A2958-DATOS!E2958)</f>
        <v>7.9028362954469397E-2</v>
      </c>
      <c r="C2958">
        <f>IF(DATOS!E2958-DATOS!A2958&gt;0,DATOS!E2958-DATOS!A2958,0)</f>
        <v>0</v>
      </c>
      <c r="E2958">
        <f>IF(C2958&gt;DATOS!B2958,DATOS!B2958,CALCULOS_ENER!C2958)</f>
        <v>0</v>
      </c>
      <c r="F2958">
        <f t="shared" si="46"/>
        <v>0</v>
      </c>
    </row>
    <row r="2959" spans="1:6" x14ac:dyDescent="0.25">
      <c r="A2959">
        <f>IF(DATOS!E2959-DATOS!A2959&gt;0,DATOS!A2959,DATOS!E2959)</f>
        <v>0</v>
      </c>
      <c r="B2959">
        <f>IF(DATOS!E2959-DATOS!A2959&gt;0,0,DATOS!A2959-DATOS!E2959)</f>
        <v>8.3919801349476159E-2</v>
      </c>
      <c r="C2959">
        <f>IF(DATOS!E2959-DATOS!A2959&gt;0,DATOS!E2959-DATOS!A2959,0)</f>
        <v>0</v>
      </c>
      <c r="E2959">
        <f>IF(C2959&gt;DATOS!B2959,DATOS!B2959,CALCULOS_ENER!C2959)</f>
        <v>0</v>
      </c>
      <c r="F2959">
        <f t="shared" si="46"/>
        <v>0</v>
      </c>
    </row>
    <row r="2960" spans="1:6" x14ac:dyDescent="0.25">
      <c r="A2960">
        <f>IF(DATOS!E2960-DATOS!A2960&gt;0,DATOS!A2960,DATOS!E2960)</f>
        <v>3.7399999999999996E-2</v>
      </c>
      <c r="B2960">
        <f>IF(DATOS!E2960-DATOS!A2960&gt;0,0,DATOS!A2960-DATOS!E2960)</f>
        <v>0.15489449200791838</v>
      </c>
      <c r="C2960">
        <f>IF(DATOS!E2960-DATOS!A2960&gt;0,DATOS!E2960-DATOS!A2960,0)</f>
        <v>0</v>
      </c>
      <c r="E2960">
        <f>IF(C2960&gt;DATOS!B2960,DATOS!B2960,CALCULOS_ENER!C2960)</f>
        <v>0</v>
      </c>
      <c r="F2960">
        <f t="shared" si="46"/>
        <v>0</v>
      </c>
    </row>
    <row r="2961" spans="1:6" x14ac:dyDescent="0.25">
      <c r="A2961">
        <f>IF(DATOS!E2961-DATOS!A2961&gt;0,DATOS!A2961,DATOS!E2961)</f>
        <v>5.3420000000000009E-2</v>
      </c>
      <c r="B2961">
        <f>IF(DATOS!E2961-DATOS!A2961&gt;0,0,DATOS!A2961-DATOS!E2961)</f>
        <v>0.30227397886119733</v>
      </c>
      <c r="C2961">
        <f>IF(DATOS!E2961-DATOS!A2961&gt;0,DATOS!E2961-DATOS!A2961,0)</f>
        <v>0</v>
      </c>
      <c r="E2961">
        <f>IF(C2961&gt;DATOS!B2961,DATOS!B2961,CALCULOS_ENER!C2961)</f>
        <v>0</v>
      </c>
      <c r="F2961">
        <f t="shared" si="46"/>
        <v>0</v>
      </c>
    </row>
    <row r="2962" spans="1:6" x14ac:dyDescent="0.25">
      <c r="A2962">
        <f>IF(DATOS!E2962-DATOS!A2962&gt;0,DATOS!A2962,DATOS!E2962)</f>
        <v>0.37708999999999998</v>
      </c>
      <c r="B2962">
        <f>IF(DATOS!E2962-DATOS!A2962&gt;0,0,DATOS!A2962-DATOS!E2962)</f>
        <v>5.6409913966802838E-2</v>
      </c>
      <c r="C2962">
        <f>IF(DATOS!E2962-DATOS!A2962&gt;0,DATOS!E2962-DATOS!A2962,0)</f>
        <v>0</v>
      </c>
      <c r="E2962">
        <f>IF(C2962&gt;DATOS!B2962,DATOS!B2962,CALCULOS_ENER!C2962)</f>
        <v>0</v>
      </c>
      <c r="F2962">
        <f t="shared" si="46"/>
        <v>0</v>
      </c>
    </row>
    <row r="2963" spans="1:6" x14ac:dyDescent="0.25">
      <c r="A2963">
        <f>IF(DATOS!E2963-DATOS!A2963&gt;0,DATOS!A2963,DATOS!E2963)</f>
        <v>0.3723621150278707</v>
      </c>
      <c r="B2963">
        <f>IF(DATOS!E2963-DATOS!A2963&gt;0,0,DATOS!A2963-DATOS!E2963)</f>
        <v>0</v>
      </c>
      <c r="C2963">
        <f>IF(DATOS!E2963-DATOS!A2963&gt;0,DATOS!E2963-DATOS!A2963,0)</f>
        <v>9.0788497212929142E-4</v>
      </c>
      <c r="E2963">
        <f>IF(C2963&gt;DATOS!B2963,DATOS!B2963,CALCULOS_ENER!C2963)</f>
        <v>9.0788497212929142E-4</v>
      </c>
      <c r="F2963">
        <f t="shared" si="46"/>
        <v>0</v>
      </c>
    </row>
    <row r="2964" spans="1:6" x14ac:dyDescent="0.25">
      <c r="A2964">
        <f>IF(DATOS!E2964-DATOS!A2964&gt;0,DATOS!A2964,DATOS!E2964)</f>
        <v>0.34790679396901703</v>
      </c>
      <c r="B2964">
        <f>IF(DATOS!E2964-DATOS!A2964&gt;0,0,DATOS!A2964-DATOS!E2964)</f>
        <v>0</v>
      </c>
      <c r="C2964">
        <f>IF(DATOS!E2964-DATOS!A2964&gt;0,DATOS!E2964-DATOS!A2964,0)</f>
        <v>7.9623206030982996E-2</v>
      </c>
      <c r="E2964">
        <f>IF(C2964&gt;DATOS!B2964,DATOS!B2964,CALCULOS_ENER!C2964)</f>
        <v>7.9623206030982996E-2</v>
      </c>
      <c r="F2964">
        <f t="shared" si="46"/>
        <v>0</v>
      </c>
    </row>
    <row r="2965" spans="1:6" x14ac:dyDescent="0.25">
      <c r="A2965">
        <f>IF(DATOS!E2965-DATOS!A2965&gt;0,DATOS!A2965,DATOS!E2965)</f>
        <v>0.33567906148127546</v>
      </c>
      <c r="B2965">
        <f>IF(DATOS!E2965-DATOS!A2965&gt;0,0,DATOS!A2965-DATOS!E2965)</f>
        <v>0</v>
      </c>
      <c r="C2965">
        <f>IF(DATOS!E2965-DATOS!A2965&gt;0,DATOS!E2965-DATOS!A2965,0)</f>
        <v>0.11007093851872451</v>
      </c>
      <c r="E2965">
        <f>IF(C2965&gt;DATOS!B2965,DATOS!B2965,CALCULOS_ENER!C2965)</f>
        <v>0.11007093851872451</v>
      </c>
      <c r="F2965">
        <f t="shared" si="46"/>
        <v>0</v>
      </c>
    </row>
    <row r="2966" spans="1:6" x14ac:dyDescent="0.25">
      <c r="A2966">
        <f>IF(DATOS!E2966-DATOS!A2966&gt;0,DATOS!A2966,DATOS!E2966)</f>
        <v>0.33567906148127546</v>
      </c>
      <c r="B2966">
        <f>IF(DATOS!E2966-DATOS!A2966&gt;0,0,DATOS!A2966-DATOS!E2966)</f>
        <v>0</v>
      </c>
      <c r="C2966">
        <f>IF(DATOS!E2966-DATOS!A2966&gt;0,DATOS!E2966-DATOS!A2966,0)</f>
        <v>0.41172093851872449</v>
      </c>
      <c r="E2966">
        <f>IF(C2966&gt;DATOS!B2966,DATOS!B2966,CALCULOS_ENER!C2966)</f>
        <v>0.33567906148127546</v>
      </c>
      <c r="F2966">
        <f t="shared" si="46"/>
        <v>7.6041877037449024E-2</v>
      </c>
    </row>
    <row r="2967" spans="1:6" x14ac:dyDescent="0.25">
      <c r="A2967">
        <f>IF(DATOS!E2967-DATOS!A2967&gt;0,DATOS!A2967,DATOS!E2967)</f>
        <v>0.36013438254012931</v>
      </c>
      <c r="B2967">
        <f>IF(DATOS!E2967-DATOS!A2967&gt;0,0,DATOS!A2967-DATOS!E2967)</f>
        <v>0</v>
      </c>
      <c r="C2967">
        <f>IF(DATOS!E2967-DATOS!A2967&gt;0,DATOS!E2967-DATOS!A2967,0)</f>
        <v>0.39118561745987079</v>
      </c>
      <c r="E2967">
        <f>IF(C2967&gt;DATOS!B2967,DATOS!B2967,CALCULOS_ENER!C2967)</f>
        <v>0.36013438254012931</v>
      </c>
      <c r="F2967">
        <f t="shared" si="46"/>
        <v>3.1051234919741488E-2</v>
      </c>
    </row>
    <row r="2968" spans="1:6" x14ac:dyDescent="0.25">
      <c r="A2968">
        <f>IF(DATOS!E2968-DATOS!A2968&gt;0,DATOS!A2968,DATOS!E2968)</f>
        <v>0.36013438254012931</v>
      </c>
      <c r="B2968">
        <f>IF(DATOS!E2968-DATOS!A2968&gt;0,0,DATOS!A2968-DATOS!E2968)</f>
        <v>0</v>
      </c>
      <c r="C2968">
        <f>IF(DATOS!E2968-DATOS!A2968&gt;0,DATOS!E2968-DATOS!A2968,0)</f>
        <v>7.1895617459870664E-2</v>
      </c>
      <c r="E2968">
        <f>IF(C2968&gt;DATOS!B2968,DATOS!B2968,CALCULOS_ENER!C2968)</f>
        <v>7.1895617459870664E-2</v>
      </c>
      <c r="F2968">
        <f t="shared" si="46"/>
        <v>0</v>
      </c>
    </row>
    <row r="2969" spans="1:6" x14ac:dyDescent="0.25">
      <c r="A2969">
        <f>IF(DATOS!E2969-DATOS!A2969&gt;0,DATOS!A2969,DATOS!E2969)</f>
        <v>0.36013438254012931</v>
      </c>
      <c r="B2969">
        <f>IF(DATOS!E2969-DATOS!A2969&gt;0,0,DATOS!A2969-DATOS!E2969)</f>
        <v>0</v>
      </c>
      <c r="C2969">
        <f>IF(DATOS!E2969-DATOS!A2969&gt;0,DATOS!E2969-DATOS!A2969,0)</f>
        <v>3.8465617459870705E-2</v>
      </c>
      <c r="E2969">
        <f>IF(C2969&gt;DATOS!B2969,DATOS!B2969,CALCULOS_ENER!C2969)</f>
        <v>3.8465617459870705E-2</v>
      </c>
      <c r="F2969">
        <f t="shared" si="46"/>
        <v>0</v>
      </c>
    </row>
    <row r="2970" spans="1:6" x14ac:dyDescent="0.25">
      <c r="A2970">
        <f>IF(DATOS!E2970-DATOS!A2970&gt;0,DATOS!A2970,DATOS!E2970)</f>
        <v>5.7599999999999998E-2</v>
      </c>
      <c r="B2970">
        <f>IF(DATOS!E2970-DATOS!A2970&gt;0,0,DATOS!A2970-DATOS!E2970)</f>
        <v>0.31476211502787071</v>
      </c>
      <c r="C2970">
        <f>IF(DATOS!E2970-DATOS!A2970&gt;0,DATOS!E2970-DATOS!A2970,0)</f>
        <v>0</v>
      </c>
      <c r="E2970">
        <f>IF(C2970&gt;DATOS!B2970,DATOS!B2970,CALCULOS_ENER!C2970)</f>
        <v>0</v>
      </c>
      <c r="F2970">
        <f t="shared" si="46"/>
        <v>0</v>
      </c>
    </row>
    <row r="2971" spans="1:6" x14ac:dyDescent="0.25">
      <c r="A2971">
        <f>IF(DATOS!E2971-DATOS!A2971&gt;0,DATOS!A2971,DATOS!E2971)</f>
        <v>2.9020000000000001E-2</v>
      </c>
      <c r="B2971">
        <f>IF(DATOS!E2971-DATOS!A2971&gt;0,0,DATOS!A2971-DATOS!E2971)</f>
        <v>0.34334211502787071</v>
      </c>
      <c r="C2971">
        <f>IF(DATOS!E2971-DATOS!A2971&gt;0,DATOS!E2971-DATOS!A2971,0)</f>
        <v>0</v>
      </c>
      <c r="E2971">
        <f>IF(C2971&gt;DATOS!B2971,DATOS!B2971,CALCULOS_ENER!C2971)</f>
        <v>0</v>
      </c>
      <c r="F2971">
        <f t="shared" si="46"/>
        <v>0</v>
      </c>
    </row>
    <row r="2972" spans="1:6" x14ac:dyDescent="0.25">
      <c r="A2972">
        <f>IF(DATOS!E2972-DATOS!A2972&gt;0,DATOS!A2972,DATOS!E2972)</f>
        <v>8.5900000000000004E-3</v>
      </c>
      <c r="B2972">
        <f>IF(DATOS!E2972-DATOS!A2972&gt;0,0,DATOS!A2972-DATOS!E2972)</f>
        <v>0.46603308335907145</v>
      </c>
      <c r="C2972">
        <f>IF(DATOS!E2972-DATOS!A2972&gt;0,DATOS!E2972-DATOS!A2972,0)</f>
        <v>0</v>
      </c>
      <c r="E2972">
        <f>IF(C2972&gt;DATOS!B2972,DATOS!B2972,CALCULOS_ENER!C2972)</f>
        <v>0</v>
      </c>
      <c r="F2972">
        <f t="shared" si="46"/>
        <v>0</v>
      </c>
    </row>
    <row r="2973" spans="1:6" x14ac:dyDescent="0.25">
      <c r="A2973">
        <f>IF(DATOS!E2973-DATOS!A2973&gt;0,DATOS!A2973,DATOS!E2973)</f>
        <v>0</v>
      </c>
      <c r="B2973">
        <f>IF(DATOS!E2973-DATOS!A2973&gt;0,0,DATOS!A2973-DATOS!E2973)</f>
        <v>0.66691815103350682</v>
      </c>
      <c r="C2973">
        <f>IF(DATOS!E2973-DATOS!A2973&gt;0,DATOS!E2973-DATOS!A2973,0)</f>
        <v>0</v>
      </c>
      <c r="E2973">
        <f>IF(C2973&gt;DATOS!B2973,DATOS!B2973,CALCULOS_ENER!C2973)</f>
        <v>0</v>
      </c>
      <c r="F2973">
        <f t="shared" si="46"/>
        <v>0</v>
      </c>
    </row>
    <row r="2974" spans="1:6" x14ac:dyDescent="0.25">
      <c r="A2974">
        <f>IF(DATOS!E2974-DATOS!A2974&gt;0,DATOS!A2974,DATOS!E2974)</f>
        <v>0</v>
      </c>
      <c r="B2974">
        <f>IF(DATOS!E2974-DATOS!A2974&gt;0,0,DATOS!A2974-DATOS!E2974)</f>
        <v>0.74472408613911223</v>
      </c>
      <c r="C2974">
        <f>IF(DATOS!E2974-DATOS!A2974&gt;0,DATOS!E2974-DATOS!A2974,0)</f>
        <v>0</v>
      </c>
      <c r="E2974">
        <f>IF(C2974&gt;DATOS!B2974,DATOS!B2974,CALCULOS_ENER!C2974)</f>
        <v>0</v>
      </c>
      <c r="F2974">
        <f t="shared" si="46"/>
        <v>0</v>
      </c>
    </row>
    <row r="2975" spans="1:6" x14ac:dyDescent="0.25">
      <c r="A2975">
        <f>IF(DATOS!E2975-DATOS!A2975&gt;0,DATOS!A2975,DATOS!E2975)</f>
        <v>0</v>
      </c>
      <c r="B2975">
        <f>IF(DATOS!E2975-DATOS!A2975&gt;0,0,DATOS!A2975-DATOS!E2975)</f>
        <v>0.90033610026695232</v>
      </c>
      <c r="C2975">
        <f>IF(DATOS!E2975-DATOS!A2975&gt;0,DATOS!E2975-DATOS!A2975,0)</f>
        <v>0</v>
      </c>
      <c r="E2975">
        <f>IF(C2975&gt;DATOS!B2975,DATOS!B2975,CALCULOS_ENER!C2975)</f>
        <v>0</v>
      </c>
      <c r="F2975">
        <f t="shared" si="46"/>
        <v>0</v>
      </c>
    </row>
    <row r="2976" spans="1:6" x14ac:dyDescent="0.25">
      <c r="A2976">
        <f>IF(DATOS!E2976-DATOS!A2976&gt;0,DATOS!A2976,DATOS!E2976)</f>
        <v>0</v>
      </c>
      <c r="B2976">
        <f>IF(DATOS!E2976-DATOS!A2976&gt;0,0,DATOS!A2976-DATOS!E2976)</f>
        <v>0.90033610026695232</v>
      </c>
      <c r="C2976">
        <f>IF(DATOS!E2976-DATOS!A2976&gt;0,DATOS!E2976-DATOS!A2976,0)</f>
        <v>0</v>
      </c>
      <c r="E2976">
        <f>IF(C2976&gt;DATOS!B2976,DATOS!B2976,CALCULOS_ENER!C2976)</f>
        <v>0</v>
      </c>
      <c r="F2976">
        <f t="shared" si="46"/>
        <v>0</v>
      </c>
    </row>
    <row r="2977" spans="1:6" x14ac:dyDescent="0.25">
      <c r="A2977">
        <f>IF(DATOS!E2977-DATOS!A2977&gt;0,DATOS!A2977,DATOS!E2977)</f>
        <v>0</v>
      </c>
      <c r="B2977">
        <f>IF(DATOS!E2977-DATOS!A2977&gt;0,0,DATOS!A2977-DATOS!E2977)</f>
        <v>0.68358628720018022</v>
      </c>
      <c r="C2977">
        <f>IF(DATOS!E2977-DATOS!A2977&gt;0,DATOS!E2977-DATOS!A2977,0)</f>
        <v>0</v>
      </c>
      <c r="E2977">
        <f>IF(C2977&gt;DATOS!B2977,DATOS!B2977,CALCULOS_ENER!C2977)</f>
        <v>0</v>
      </c>
      <c r="F2977">
        <f t="shared" si="46"/>
        <v>0</v>
      </c>
    </row>
    <row r="2978" spans="1:6" x14ac:dyDescent="0.25">
      <c r="A2978">
        <f>IF(DATOS!E2978-DATOS!A2978&gt;0,DATOS!A2978,DATOS!E2978)</f>
        <v>0</v>
      </c>
      <c r="B2978">
        <f>IF(DATOS!E2978-DATOS!A2978&gt;0,0,DATOS!A2978-DATOS!E2978)</f>
        <v>0.42571287299125177</v>
      </c>
      <c r="C2978">
        <f>IF(DATOS!E2978-DATOS!A2978&gt;0,DATOS!E2978-DATOS!A2978,0)</f>
        <v>0</v>
      </c>
      <c r="E2978">
        <f>IF(C2978&gt;DATOS!B2978,DATOS!B2978,CALCULOS_ENER!C2978)</f>
        <v>0</v>
      </c>
      <c r="F2978">
        <f t="shared" si="46"/>
        <v>0</v>
      </c>
    </row>
    <row r="2979" spans="1:6" x14ac:dyDescent="0.25">
      <c r="A2979">
        <f>IF(DATOS!E2979-DATOS!A2979&gt;0,DATOS!A2979,DATOS!E2979)</f>
        <v>0</v>
      </c>
      <c r="B2979">
        <f>IF(DATOS!E2979-DATOS!A2979&gt;0,0,DATOS!A2979-DATOS!E2979)</f>
        <v>7.9028362954469397E-2</v>
      </c>
      <c r="C2979">
        <f>IF(DATOS!E2979-DATOS!A2979&gt;0,DATOS!E2979-DATOS!A2979,0)</f>
        <v>0</v>
      </c>
      <c r="E2979">
        <f>IF(C2979&gt;DATOS!B2979,DATOS!B2979,CALCULOS_ENER!C2979)</f>
        <v>0</v>
      </c>
      <c r="F2979">
        <f t="shared" si="46"/>
        <v>0</v>
      </c>
    </row>
    <row r="2980" spans="1:6" x14ac:dyDescent="0.25">
      <c r="A2980">
        <f>IF(DATOS!E2980-DATOS!A2980&gt;0,DATOS!A2980,DATOS!E2980)</f>
        <v>0</v>
      </c>
      <c r="B2980">
        <f>IF(DATOS!E2980-DATOS!A2980&gt;0,0,DATOS!A2980-DATOS!E2980)</f>
        <v>7.9028362954469397E-2</v>
      </c>
      <c r="C2980">
        <f>IF(DATOS!E2980-DATOS!A2980&gt;0,DATOS!E2980-DATOS!A2980,0)</f>
        <v>0</v>
      </c>
      <c r="E2980">
        <f>IF(C2980&gt;DATOS!B2980,DATOS!B2980,CALCULOS_ENER!C2980)</f>
        <v>0</v>
      </c>
      <c r="F2980">
        <f t="shared" si="46"/>
        <v>0</v>
      </c>
    </row>
    <row r="2981" spans="1:6" x14ac:dyDescent="0.25">
      <c r="A2981">
        <f>IF(DATOS!E2981-DATOS!A2981&gt;0,DATOS!A2981,DATOS!E2981)</f>
        <v>0</v>
      </c>
      <c r="B2981">
        <f>IF(DATOS!E2981-DATOS!A2981&gt;0,0,DATOS!A2981-DATOS!E2981)</f>
        <v>7.9028362954469397E-2</v>
      </c>
      <c r="C2981">
        <f>IF(DATOS!E2981-DATOS!A2981&gt;0,DATOS!E2981-DATOS!A2981,0)</f>
        <v>0</v>
      </c>
      <c r="E2981">
        <f>IF(C2981&gt;DATOS!B2981,DATOS!B2981,CALCULOS_ENER!C2981)</f>
        <v>0</v>
      </c>
      <c r="F2981">
        <f t="shared" si="46"/>
        <v>0</v>
      </c>
    </row>
    <row r="2982" spans="1:6" x14ac:dyDescent="0.25">
      <c r="A2982">
        <f>IF(DATOS!E2982-DATOS!A2982&gt;0,DATOS!A2982,DATOS!E2982)</f>
        <v>0</v>
      </c>
      <c r="B2982">
        <f>IF(DATOS!E2982-DATOS!A2982&gt;0,0,DATOS!A2982-DATOS!E2982)</f>
        <v>7.9028362954469397E-2</v>
      </c>
      <c r="C2982">
        <f>IF(DATOS!E2982-DATOS!A2982&gt;0,DATOS!E2982-DATOS!A2982,0)</f>
        <v>0</v>
      </c>
      <c r="E2982">
        <f>IF(C2982&gt;DATOS!B2982,DATOS!B2982,CALCULOS_ENER!C2982)</f>
        <v>0</v>
      </c>
      <c r="F2982">
        <f t="shared" si="46"/>
        <v>0</v>
      </c>
    </row>
    <row r="2983" spans="1:6" x14ac:dyDescent="0.25">
      <c r="A2983">
        <f>IF(DATOS!E2983-DATOS!A2983&gt;0,DATOS!A2983,DATOS!E2983)</f>
        <v>0</v>
      </c>
      <c r="B2983">
        <f>IF(DATOS!E2983-DATOS!A2983&gt;0,0,DATOS!A2983-DATOS!E2983)</f>
        <v>8.3919801349476159E-2</v>
      </c>
      <c r="C2983">
        <f>IF(DATOS!E2983-DATOS!A2983&gt;0,DATOS!E2983-DATOS!A2983,0)</f>
        <v>0</v>
      </c>
      <c r="E2983">
        <f>IF(C2983&gt;DATOS!B2983,DATOS!B2983,CALCULOS_ENER!C2983)</f>
        <v>0</v>
      </c>
      <c r="F2983">
        <f t="shared" si="46"/>
        <v>0</v>
      </c>
    </row>
    <row r="2984" spans="1:6" x14ac:dyDescent="0.25">
      <c r="A2984">
        <f>IF(DATOS!E2984-DATOS!A2984&gt;0,DATOS!A2984,DATOS!E2984)</f>
        <v>3.6209999999999999E-2</v>
      </c>
      <c r="B2984">
        <f>IF(DATOS!E2984-DATOS!A2984&gt;0,0,DATOS!A2984-DATOS!E2984)</f>
        <v>0.15608449200791838</v>
      </c>
      <c r="C2984">
        <f>IF(DATOS!E2984-DATOS!A2984&gt;0,DATOS!E2984-DATOS!A2984,0)</f>
        <v>0</v>
      </c>
      <c r="E2984">
        <f>IF(C2984&gt;DATOS!B2984,DATOS!B2984,CALCULOS_ENER!C2984)</f>
        <v>0</v>
      </c>
      <c r="F2984">
        <f t="shared" si="46"/>
        <v>0</v>
      </c>
    </row>
    <row r="2985" spans="1:6" x14ac:dyDescent="0.25">
      <c r="A2985">
        <f>IF(DATOS!E2985-DATOS!A2985&gt;0,DATOS!A2985,DATOS!E2985)</f>
        <v>0.23279</v>
      </c>
      <c r="B2985">
        <f>IF(DATOS!E2985-DATOS!A2985&gt;0,0,DATOS!A2985-DATOS!E2985)</f>
        <v>0.12290397886119736</v>
      </c>
      <c r="C2985">
        <f>IF(DATOS!E2985-DATOS!A2985&gt;0,DATOS!E2985-DATOS!A2985,0)</f>
        <v>0</v>
      </c>
      <c r="E2985">
        <f>IF(C2985&gt;DATOS!B2985,DATOS!B2985,CALCULOS_ENER!C2985)</f>
        <v>0</v>
      </c>
      <c r="F2985">
        <f t="shared" si="46"/>
        <v>0</v>
      </c>
    </row>
    <row r="2986" spans="1:6" x14ac:dyDescent="0.25">
      <c r="A2986">
        <f>IF(DATOS!E2986-DATOS!A2986&gt;0,DATOS!A2986,DATOS!E2986)</f>
        <v>0.43349991396680282</v>
      </c>
      <c r="B2986">
        <f>IF(DATOS!E2986-DATOS!A2986&gt;0,0,DATOS!A2986-DATOS!E2986)</f>
        <v>0</v>
      </c>
      <c r="C2986">
        <f>IF(DATOS!E2986-DATOS!A2986&gt;0,DATOS!E2986-DATOS!A2986,0)</f>
        <v>3.2180086033197164E-2</v>
      </c>
      <c r="E2986">
        <f>IF(C2986&gt;DATOS!B2986,DATOS!B2986,CALCULOS_ENER!C2986)</f>
        <v>3.2180086033197164E-2</v>
      </c>
      <c r="F2986">
        <f t="shared" si="46"/>
        <v>0</v>
      </c>
    </row>
    <row r="2987" spans="1:6" x14ac:dyDescent="0.25">
      <c r="A2987">
        <f>IF(DATOS!E2987-DATOS!A2987&gt;0,DATOS!A2987,DATOS!E2987)</f>
        <v>0.3723621150278707</v>
      </c>
      <c r="B2987">
        <f>IF(DATOS!E2987-DATOS!A2987&gt;0,0,DATOS!A2987-DATOS!E2987)</f>
        <v>0</v>
      </c>
      <c r="C2987">
        <f>IF(DATOS!E2987-DATOS!A2987&gt;0,DATOS!E2987-DATOS!A2987,0)</f>
        <v>0.25426788497212932</v>
      </c>
      <c r="E2987">
        <f>IF(C2987&gt;DATOS!B2987,DATOS!B2987,CALCULOS_ENER!C2987)</f>
        <v>0.25426788497212932</v>
      </c>
      <c r="F2987">
        <f t="shared" si="46"/>
        <v>0</v>
      </c>
    </row>
    <row r="2988" spans="1:6" x14ac:dyDescent="0.25">
      <c r="A2988">
        <f>IF(DATOS!E2988-DATOS!A2988&gt;0,DATOS!A2988,DATOS!E2988)</f>
        <v>0.34790679396901703</v>
      </c>
      <c r="B2988">
        <f>IF(DATOS!E2988-DATOS!A2988&gt;0,0,DATOS!A2988-DATOS!E2988)</f>
        <v>0</v>
      </c>
      <c r="C2988">
        <f>IF(DATOS!E2988-DATOS!A2988&gt;0,DATOS!E2988-DATOS!A2988,0)</f>
        <v>0.42964320603098294</v>
      </c>
      <c r="E2988">
        <f>IF(C2988&gt;DATOS!B2988,DATOS!B2988,CALCULOS_ENER!C2988)</f>
        <v>0.34790679396901703</v>
      </c>
      <c r="F2988">
        <f t="shared" si="46"/>
        <v>8.1736412061965913E-2</v>
      </c>
    </row>
    <row r="2989" spans="1:6" x14ac:dyDescent="0.25">
      <c r="A2989">
        <f>IF(DATOS!E2989-DATOS!A2989&gt;0,DATOS!A2989,DATOS!E2989)</f>
        <v>0.33567906148127546</v>
      </c>
      <c r="B2989">
        <f>IF(DATOS!E2989-DATOS!A2989&gt;0,0,DATOS!A2989-DATOS!E2989)</f>
        <v>0</v>
      </c>
      <c r="C2989">
        <f>IF(DATOS!E2989-DATOS!A2989&gt;0,DATOS!E2989-DATOS!A2989,0)</f>
        <v>0.52036093851872445</v>
      </c>
      <c r="E2989">
        <f>IF(C2989&gt;DATOS!B2989,DATOS!B2989,CALCULOS_ENER!C2989)</f>
        <v>0.33567906148127546</v>
      </c>
      <c r="F2989">
        <f t="shared" si="46"/>
        <v>0.18468187703744898</v>
      </c>
    </row>
    <row r="2990" spans="1:6" x14ac:dyDescent="0.25">
      <c r="A2990">
        <f>IF(DATOS!E2990-DATOS!A2990&gt;0,DATOS!A2990,DATOS!E2990)</f>
        <v>0.33567906148127546</v>
      </c>
      <c r="B2990">
        <f>IF(DATOS!E2990-DATOS!A2990&gt;0,0,DATOS!A2990-DATOS!E2990)</f>
        <v>0</v>
      </c>
      <c r="C2990">
        <f>IF(DATOS!E2990-DATOS!A2990&gt;0,DATOS!E2990-DATOS!A2990,0)</f>
        <v>0.56599093851872462</v>
      </c>
      <c r="E2990">
        <f>IF(C2990&gt;DATOS!B2990,DATOS!B2990,CALCULOS_ENER!C2990)</f>
        <v>0.33567906148127546</v>
      </c>
      <c r="F2990">
        <f t="shared" si="46"/>
        <v>0.23031187703744915</v>
      </c>
    </row>
    <row r="2991" spans="1:6" x14ac:dyDescent="0.25">
      <c r="A2991">
        <f>IF(DATOS!E2991-DATOS!A2991&gt;0,DATOS!A2991,DATOS!E2991)</f>
        <v>0.36013438254012931</v>
      </c>
      <c r="B2991">
        <f>IF(DATOS!E2991-DATOS!A2991&gt;0,0,DATOS!A2991-DATOS!E2991)</f>
        <v>0</v>
      </c>
      <c r="C2991">
        <f>IF(DATOS!E2991-DATOS!A2991&gt;0,DATOS!E2991-DATOS!A2991,0)</f>
        <v>0.50956561745987072</v>
      </c>
      <c r="E2991">
        <f>IF(C2991&gt;DATOS!B2991,DATOS!B2991,CALCULOS_ENER!C2991)</f>
        <v>0.36013438254012931</v>
      </c>
      <c r="F2991">
        <f t="shared" si="46"/>
        <v>0.14943123491974142</v>
      </c>
    </row>
    <row r="2992" spans="1:6" x14ac:dyDescent="0.25">
      <c r="A2992">
        <f>IF(DATOS!E2992-DATOS!A2992&gt;0,DATOS!A2992,DATOS!E2992)</f>
        <v>0.36013438254012931</v>
      </c>
      <c r="B2992">
        <f>IF(DATOS!E2992-DATOS!A2992&gt;0,0,DATOS!A2992-DATOS!E2992)</f>
        <v>0</v>
      </c>
      <c r="C2992">
        <f>IF(DATOS!E2992-DATOS!A2992&gt;0,DATOS!E2992-DATOS!A2992,0)</f>
        <v>0.39551561745987074</v>
      </c>
      <c r="E2992">
        <f>IF(C2992&gt;DATOS!B2992,DATOS!B2992,CALCULOS_ENER!C2992)</f>
        <v>0.36013438254012931</v>
      </c>
      <c r="F2992">
        <f t="shared" si="46"/>
        <v>3.5381234919741433E-2</v>
      </c>
    </row>
    <row r="2993" spans="1:6" x14ac:dyDescent="0.25">
      <c r="A2993">
        <f>IF(DATOS!E2993-DATOS!A2993&gt;0,DATOS!A2993,DATOS!E2993)</f>
        <v>0.36013438254012931</v>
      </c>
      <c r="B2993">
        <f>IF(DATOS!E2993-DATOS!A2993&gt;0,0,DATOS!A2993-DATOS!E2993)</f>
        <v>0</v>
      </c>
      <c r="C2993">
        <f>IF(DATOS!E2993-DATOS!A2993&gt;0,DATOS!E2993-DATOS!A2993,0)</f>
        <v>0.25733561745987077</v>
      </c>
      <c r="E2993">
        <f>IF(C2993&gt;DATOS!B2993,DATOS!B2993,CALCULOS_ENER!C2993)</f>
        <v>0.25733561745987077</v>
      </c>
      <c r="F2993">
        <f t="shared" si="46"/>
        <v>0</v>
      </c>
    </row>
    <row r="2994" spans="1:6" x14ac:dyDescent="0.25">
      <c r="A2994">
        <f>IF(DATOS!E2994-DATOS!A2994&gt;0,DATOS!A2994,DATOS!E2994)</f>
        <v>0.3723621150278707</v>
      </c>
      <c r="B2994">
        <f>IF(DATOS!E2994-DATOS!A2994&gt;0,0,DATOS!A2994-DATOS!E2994)</f>
        <v>0</v>
      </c>
      <c r="C2994">
        <f>IF(DATOS!E2994-DATOS!A2994&gt;0,DATOS!E2994-DATOS!A2994,0)</f>
        <v>4.0277884972129363E-2</v>
      </c>
      <c r="E2994">
        <f>IF(C2994&gt;DATOS!B2994,DATOS!B2994,CALCULOS_ENER!C2994)</f>
        <v>4.0277884972129363E-2</v>
      </c>
      <c r="F2994">
        <f t="shared" si="46"/>
        <v>0</v>
      </c>
    </row>
    <row r="2995" spans="1:6" x14ac:dyDescent="0.25">
      <c r="A2995">
        <f>IF(DATOS!E2995-DATOS!A2995&gt;0,DATOS!A2995,DATOS!E2995)</f>
        <v>0.18529000000000001</v>
      </c>
      <c r="B2995">
        <f>IF(DATOS!E2995-DATOS!A2995&gt;0,0,DATOS!A2995-DATOS!E2995)</f>
        <v>0.18707211502787069</v>
      </c>
      <c r="C2995">
        <f>IF(DATOS!E2995-DATOS!A2995&gt;0,DATOS!E2995-DATOS!A2995,0)</f>
        <v>0</v>
      </c>
      <c r="E2995">
        <f>IF(C2995&gt;DATOS!B2995,DATOS!B2995,CALCULOS_ENER!C2995)</f>
        <v>0</v>
      </c>
      <c r="F2995">
        <f t="shared" si="46"/>
        <v>0</v>
      </c>
    </row>
    <row r="2996" spans="1:6" x14ac:dyDescent="0.25">
      <c r="A2996">
        <f>IF(DATOS!E2996-DATOS!A2996&gt;0,DATOS!A2996,DATOS!E2996)</f>
        <v>2.7480000000000004E-2</v>
      </c>
      <c r="B2996">
        <f>IF(DATOS!E2996-DATOS!A2996&gt;0,0,DATOS!A2996-DATOS!E2996)</f>
        <v>0.44714308335907144</v>
      </c>
      <c r="C2996">
        <f>IF(DATOS!E2996-DATOS!A2996&gt;0,DATOS!E2996-DATOS!A2996,0)</f>
        <v>0</v>
      </c>
      <c r="E2996">
        <f>IF(C2996&gt;DATOS!B2996,DATOS!B2996,CALCULOS_ENER!C2996)</f>
        <v>0</v>
      </c>
      <c r="F2996">
        <f t="shared" si="46"/>
        <v>0</v>
      </c>
    </row>
    <row r="2997" spans="1:6" x14ac:dyDescent="0.25">
      <c r="A2997">
        <f>IF(DATOS!E2997-DATOS!A2997&gt;0,DATOS!A2997,DATOS!E2997)</f>
        <v>0</v>
      </c>
      <c r="B2997">
        <f>IF(DATOS!E2997-DATOS!A2997&gt;0,0,DATOS!A2997-DATOS!E2997)</f>
        <v>0.66691815103350682</v>
      </c>
      <c r="C2997">
        <f>IF(DATOS!E2997-DATOS!A2997&gt;0,DATOS!E2997-DATOS!A2997,0)</f>
        <v>0</v>
      </c>
      <c r="E2997">
        <f>IF(C2997&gt;DATOS!B2997,DATOS!B2997,CALCULOS_ENER!C2997)</f>
        <v>0</v>
      </c>
      <c r="F2997">
        <f t="shared" si="46"/>
        <v>0</v>
      </c>
    </row>
    <row r="2998" spans="1:6" x14ac:dyDescent="0.25">
      <c r="A2998">
        <f>IF(DATOS!E2998-DATOS!A2998&gt;0,DATOS!A2998,DATOS!E2998)</f>
        <v>0</v>
      </c>
      <c r="B2998">
        <f>IF(DATOS!E2998-DATOS!A2998&gt;0,0,DATOS!A2998-DATOS!E2998)</f>
        <v>0.74472408613911223</v>
      </c>
      <c r="C2998">
        <f>IF(DATOS!E2998-DATOS!A2998&gt;0,DATOS!E2998-DATOS!A2998,0)</f>
        <v>0</v>
      </c>
      <c r="E2998">
        <f>IF(C2998&gt;DATOS!B2998,DATOS!B2998,CALCULOS_ENER!C2998)</f>
        <v>0</v>
      </c>
      <c r="F2998">
        <f t="shared" si="46"/>
        <v>0</v>
      </c>
    </row>
    <row r="2999" spans="1:6" x14ac:dyDescent="0.25">
      <c r="A2999">
        <f>IF(DATOS!E2999-DATOS!A2999&gt;0,DATOS!A2999,DATOS!E2999)</f>
        <v>0</v>
      </c>
      <c r="B2999">
        <f>IF(DATOS!E2999-DATOS!A2999&gt;0,0,DATOS!A2999-DATOS!E2999)</f>
        <v>0.90033610026695232</v>
      </c>
      <c r="C2999">
        <f>IF(DATOS!E2999-DATOS!A2999&gt;0,DATOS!E2999-DATOS!A2999,0)</f>
        <v>0</v>
      </c>
      <c r="E2999">
        <f>IF(C2999&gt;DATOS!B2999,DATOS!B2999,CALCULOS_ENER!C2999)</f>
        <v>0</v>
      </c>
      <c r="F2999">
        <f t="shared" si="46"/>
        <v>0</v>
      </c>
    </row>
    <row r="3000" spans="1:6" x14ac:dyDescent="0.25">
      <c r="A3000">
        <f>IF(DATOS!E3000-DATOS!A3000&gt;0,DATOS!A3000,DATOS!E3000)</f>
        <v>0</v>
      </c>
      <c r="B3000">
        <f>IF(DATOS!E3000-DATOS!A3000&gt;0,0,DATOS!A3000-DATOS!E3000)</f>
        <v>0.90033610026695232</v>
      </c>
      <c r="C3000">
        <f>IF(DATOS!E3000-DATOS!A3000&gt;0,DATOS!E3000-DATOS!A3000,0)</f>
        <v>0</v>
      </c>
      <c r="E3000">
        <f>IF(C3000&gt;DATOS!B3000,DATOS!B3000,CALCULOS_ENER!C3000)</f>
        <v>0</v>
      </c>
      <c r="F3000">
        <f t="shared" si="46"/>
        <v>0</v>
      </c>
    </row>
    <row r="3001" spans="1:6" x14ac:dyDescent="0.25">
      <c r="A3001">
        <f>IF(DATOS!E3001-DATOS!A3001&gt;0,DATOS!A3001,DATOS!E3001)</f>
        <v>0</v>
      </c>
      <c r="B3001">
        <f>IF(DATOS!E3001-DATOS!A3001&gt;0,0,DATOS!A3001-DATOS!E3001)</f>
        <v>0.68358628720018022</v>
      </c>
      <c r="C3001">
        <f>IF(DATOS!E3001-DATOS!A3001&gt;0,DATOS!E3001-DATOS!A3001,0)</f>
        <v>0</v>
      </c>
      <c r="E3001">
        <f>IF(C3001&gt;DATOS!B3001,DATOS!B3001,CALCULOS_ENER!C3001)</f>
        <v>0</v>
      </c>
      <c r="F3001">
        <f t="shared" si="46"/>
        <v>0</v>
      </c>
    </row>
    <row r="3002" spans="1:6" x14ac:dyDescent="0.25">
      <c r="A3002">
        <f>IF(DATOS!E3002-DATOS!A3002&gt;0,DATOS!A3002,DATOS!E3002)</f>
        <v>0</v>
      </c>
      <c r="B3002">
        <f>IF(DATOS!E3002-DATOS!A3002&gt;0,0,DATOS!A3002-DATOS!E3002)</f>
        <v>0.42571287299125177</v>
      </c>
      <c r="C3002">
        <f>IF(DATOS!E3002-DATOS!A3002&gt;0,DATOS!E3002-DATOS!A3002,0)</f>
        <v>0</v>
      </c>
      <c r="E3002">
        <f>IF(C3002&gt;DATOS!B3002,DATOS!B3002,CALCULOS_ENER!C3002)</f>
        <v>0</v>
      </c>
      <c r="F3002">
        <f t="shared" si="46"/>
        <v>0</v>
      </c>
    </row>
    <row r="3003" spans="1:6" x14ac:dyDescent="0.25">
      <c r="A3003">
        <f>IF(DATOS!E3003-DATOS!A3003&gt;0,DATOS!A3003,DATOS!E3003)</f>
        <v>0</v>
      </c>
      <c r="B3003">
        <f>IF(DATOS!E3003-DATOS!A3003&gt;0,0,DATOS!A3003-DATOS!E3003)</f>
        <v>7.9028362954469397E-2</v>
      </c>
      <c r="C3003">
        <f>IF(DATOS!E3003-DATOS!A3003&gt;0,DATOS!E3003-DATOS!A3003,0)</f>
        <v>0</v>
      </c>
      <c r="E3003">
        <f>IF(C3003&gt;DATOS!B3003,DATOS!B3003,CALCULOS_ENER!C3003)</f>
        <v>0</v>
      </c>
      <c r="F3003">
        <f t="shared" si="46"/>
        <v>0</v>
      </c>
    </row>
    <row r="3004" spans="1:6" x14ac:dyDescent="0.25">
      <c r="A3004">
        <f>IF(DATOS!E3004-DATOS!A3004&gt;0,DATOS!A3004,DATOS!E3004)</f>
        <v>0</v>
      </c>
      <c r="B3004">
        <f>IF(DATOS!E3004-DATOS!A3004&gt;0,0,DATOS!A3004-DATOS!E3004)</f>
        <v>7.9028362954469397E-2</v>
      </c>
      <c r="C3004">
        <f>IF(DATOS!E3004-DATOS!A3004&gt;0,DATOS!E3004-DATOS!A3004,0)</f>
        <v>0</v>
      </c>
      <c r="E3004">
        <f>IF(C3004&gt;DATOS!B3004,DATOS!B3004,CALCULOS_ENER!C3004)</f>
        <v>0</v>
      </c>
      <c r="F3004">
        <f t="shared" si="46"/>
        <v>0</v>
      </c>
    </row>
    <row r="3005" spans="1:6" x14ac:dyDescent="0.25">
      <c r="A3005">
        <f>IF(DATOS!E3005-DATOS!A3005&gt;0,DATOS!A3005,DATOS!E3005)</f>
        <v>0</v>
      </c>
      <c r="B3005">
        <f>IF(DATOS!E3005-DATOS!A3005&gt;0,0,DATOS!A3005-DATOS!E3005)</f>
        <v>7.9028362954469397E-2</v>
      </c>
      <c r="C3005">
        <f>IF(DATOS!E3005-DATOS!A3005&gt;0,DATOS!E3005-DATOS!A3005,0)</f>
        <v>0</v>
      </c>
      <c r="E3005">
        <f>IF(C3005&gt;DATOS!B3005,DATOS!B3005,CALCULOS_ENER!C3005)</f>
        <v>0</v>
      </c>
      <c r="F3005">
        <f t="shared" si="46"/>
        <v>0</v>
      </c>
    </row>
    <row r="3006" spans="1:6" x14ac:dyDescent="0.25">
      <c r="A3006">
        <f>IF(DATOS!E3006-DATOS!A3006&gt;0,DATOS!A3006,DATOS!E3006)</f>
        <v>0</v>
      </c>
      <c r="B3006">
        <f>IF(DATOS!E3006-DATOS!A3006&gt;0,0,DATOS!A3006-DATOS!E3006)</f>
        <v>7.9028362954469397E-2</v>
      </c>
      <c r="C3006">
        <f>IF(DATOS!E3006-DATOS!A3006&gt;0,DATOS!E3006-DATOS!A3006,0)</f>
        <v>0</v>
      </c>
      <c r="E3006">
        <f>IF(C3006&gt;DATOS!B3006,DATOS!B3006,CALCULOS_ENER!C3006)</f>
        <v>0</v>
      </c>
      <c r="F3006">
        <f t="shared" si="46"/>
        <v>0</v>
      </c>
    </row>
    <row r="3007" spans="1:6" x14ac:dyDescent="0.25">
      <c r="A3007">
        <f>IF(DATOS!E3007-DATOS!A3007&gt;0,DATOS!A3007,DATOS!E3007)</f>
        <v>0</v>
      </c>
      <c r="B3007">
        <f>IF(DATOS!E3007-DATOS!A3007&gt;0,0,DATOS!A3007-DATOS!E3007)</f>
        <v>8.3919801349476159E-2</v>
      </c>
      <c r="C3007">
        <f>IF(DATOS!E3007-DATOS!A3007&gt;0,DATOS!E3007-DATOS!A3007,0)</f>
        <v>0</v>
      </c>
      <c r="E3007">
        <f>IF(C3007&gt;DATOS!B3007,DATOS!B3007,CALCULOS_ENER!C3007)</f>
        <v>0</v>
      </c>
      <c r="F3007">
        <f t="shared" si="46"/>
        <v>0</v>
      </c>
    </row>
    <row r="3008" spans="1:6" x14ac:dyDescent="0.25">
      <c r="A3008">
        <f>IF(DATOS!E3008-DATOS!A3008&gt;0,DATOS!A3008,DATOS!E3008)</f>
        <v>3.7530000000000001E-2</v>
      </c>
      <c r="B3008">
        <f>IF(DATOS!E3008-DATOS!A3008&gt;0,0,DATOS!A3008-DATOS!E3008)</f>
        <v>0.15476449200791836</v>
      </c>
      <c r="C3008">
        <f>IF(DATOS!E3008-DATOS!A3008&gt;0,DATOS!E3008-DATOS!A3008,0)</f>
        <v>0</v>
      </c>
      <c r="E3008">
        <f>IF(C3008&gt;DATOS!B3008,DATOS!B3008,CALCULOS_ENER!C3008)</f>
        <v>0</v>
      </c>
      <c r="F3008">
        <f t="shared" si="46"/>
        <v>0</v>
      </c>
    </row>
    <row r="3009" spans="1:6" x14ac:dyDescent="0.25">
      <c r="A3009">
        <f>IF(DATOS!E3009-DATOS!A3009&gt;0,DATOS!A3009,DATOS!E3009)</f>
        <v>0.23014000000000001</v>
      </c>
      <c r="B3009">
        <f>IF(DATOS!E3009-DATOS!A3009&gt;0,0,DATOS!A3009-DATOS!E3009)</f>
        <v>0.12555397886119735</v>
      </c>
      <c r="C3009">
        <f>IF(DATOS!E3009-DATOS!A3009&gt;0,DATOS!E3009-DATOS!A3009,0)</f>
        <v>0</v>
      </c>
      <c r="E3009">
        <f>IF(C3009&gt;DATOS!B3009,DATOS!B3009,CALCULOS_ENER!C3009)</f>
        <v>0</v>
      </c>
      <c r="F3009">
        <f t="shared" si="46"/>
        <v>0</v>
      </c>
    </row>
    <row r="3010" spans="1:6" x14ac:dyDescent="0.25">
      <c r="A3010">
        <f>IF(DATOS!E3010-DATOS!A3010&gt;0,DATOS!A3010,DATOS!E3010)</f>
        <v>0.43349991396680282</v>
      </c>
      <c r="B3010">
        <f>IF(DATOS!E3010-DATOS!A3010&gt;0,0,DATOS!A3010-DATOS!E3010)</f>
        <v>0</v>
      </c>
      <c r="C3010">
        <f>IF(DATOS!E3010-DATOS!A3010&gt;0,DATOS!E3010-DATOS!A3010,0)</f>
        <v>1.791008603319727E-2</v>
      </c>
      <c r="E3010">
        <f>IF(C3010&gt;DATOS!B3010,DATOS!B3010,CALCULOS_ENER!C3010)</f>
        <v>1.791008603319727E-2</v>
      </c>
      <c r="F3010">
        <f t="shared" si="46"/>
        <v>0</v>
      </c>
    </row>
    <row r="3011" spans="1:6" x14ac:dyDescent="0.25">
      <c r="A3011">
        <f>IF(DATOS!E3011-DATOS!A3011&gt;0,DATOS!A3011,DATOS!E3011)</f>
        <v>0.3723621150278707</v>
      </c>
      <c r="B3011">
        <f>IF(DATOS!E3011-DATOS!A3011&gt;0,0,DATOS!A3011-DATOS!E3011)</f>
        <v>0</v>
      </c>
      <c r="C3011">
        <f>IF(DATOS!E3011-DATOS!A3011&gt;0,DATOS!E3011-DATOS!A3011,0)</f>
        <v>0.25383788497212939</v>
      </c>
      <c r="E3011">
        <f>IF(C3011&gt;DATOS!B3011,DATOS!B3011,CALCULOS_ENER!C3011)</f>
        <v>0.25383788497212939</v>
      </c>
      <c r="F3011">
        <f t="shared" ref="F3011:F3074" si="47">C3011-E3011</f>
        <v>0</v>
      </c>
    </row>
    <row r="3012" spans="1:6" x14ac:dyDescent="0.25">
      <c r="A3012">
        <f>IF(DATOS!E3012-DATOS!A3012&gt;0,DATOS!A3012,DATOS!E3012)</f>
        <v>0.34790679396901703</v>
      </c>
      <c r="B3012">
        <f>IF(DATOS!E3012-DATOS!A3012&gt;0,0,DATOS!A3012-DATOS!E3012)</f>
        <v>0</v>
      </c>
      <c r="C3012">
        <f>IF(DATOS!E3012-DATOS!A3012&gt;0,DATOS!E3012-DATOS!A3012,0)</f>
        <v>0.4267532060309831</v>
      </c>
      <c r="E3012">
        <f>IF(C3012&gt;DATOS!B3012,DATOS!B3012,CALCULOS_ENER!C3012)</f>
        <v>0.34790679396901703</v>
      </c>
      <c r="F3012">
        <f t="shared" si="47"/>
        <v>7.8846412061966076E-2</v>
      </c>
    </row>
    <row r="3013" spans="1:6" x14ac:dyDescent="0.25">
      <c r="A3013">
        <f>IF(DATOS!E3013-DATOS!A3013&gt;0,DATOS!A3013,DATOS!E3013)</f>
        <v>0.33567906148127546</v>
      </c>
      <c r="B3013">
        <f>IF(DATOS!E3013-DATOS!A3013&gt;0,0,DATOS!A3013-DATOS!E3013)</f>
        <v>0</v>
      </c>
      <c r="C3013">
        <f>IF(DATOS!E3013-DATOS!A3013&gt;0,DATOS!E3013-DATOS!A3013,0)</f>
        <v>0.51121093851872468</v>
      </c>
      <c r="E3013">
        <f>IF(C3013&gt;DATOS!B3013,DATOS!B3013,CALCULOS_ENER!C3013)</f>
        <v>0.33567906148127546</v>
      </c>
      <c r="F3013">
        <f t="shared" si="47"/>
        <v>0.17553187703744921</v>
      </c>
    </row>
    <row r="3014" spans="1:6" x14ac:dyDescent="0.25">
      <c r="A3014">
        <f>IF(DATOS!E3014-DATOS!A3014&gt;0,DATOS!A3014,DATOS!E3014)</f>
        <v>0.33567906148127546</v>
      </c>
      <c r="B3014">
        <f>IF(DATOS!E3014-DATOS!A3014&gt;0,0,DATOS!A3014-DATOS!E3014)</f>
        <v>0</v>
      </c>
      <c r="C3014">
        <f>IF(DATOS!E3014-DATOS!A3014&gt;0,DATOS!E3014-DATOS!A3014,0)</f>
        <v>0.53931093851872469</v>
      </c>
      <c r="E3014">
        <f>IF(C3014&gt;DATOS!B3014,DATOS!B3014,CALCULOS_ENER!C3014)</f>
        <v>0.33567906148127546</v>
      </c>
      <c r="F3014">
        <f t="shared" si="47"/>
        <v>0.20363187703744923</v>
      </c>
    </row>
    <row r="3015" spans="1:6" x14ac:dyDescent="0.25">
      <c r="A3015">
        <f>IF(DATOS!E3015-DATOS!A3015&gt;0,DATOS!A3015,DATOS!E3015)</f>
        <v>0.36013438254012931</v>
      </c>
      <c r="B3015">
        <f>IF(DATOS!E3015-DATOS!A3015&gt;0,0,DATOS!A3015-DATOS!E3015)</f>
        <v>0</v>
      </c>
      <c r="C3015">
        <f>IF(DATOS!E3015-DATOS!A3015&gt;0,DATOS!E3015-DATOS!A3015,0)</f>
        <v>0.4767356174598707</v>
      </c>
      <c r="E3015">
        <f>IF(C3015&gt;DATOS!B3015,DATOS!B3015,CALCULOS_ENER!C3015)</f>
        <v>0.36013438254012931</v>
      </c>
      <c r="F3015">
        <f t="shared" si="47"/>
        <v>0.11660123491974139</v>
      </c>
    </row>
    <row r="3016" spans="1:6" x14ac:dyDescent="0.25">
      <c r="A3016">
        <f>IF(DATOS!E3016-DATOS!A3016&gt;0,DATOS!A3016,DATOS!E3016)</f>
        <v>0.36013438254012931</v>
      </c>
      <c r="B3016">
        <f>IF(DATOS!E3016-DATOS!A3016&gt;0,0,DATOS!A3016-DATOS!E3016)</f>
        <v>0</v>
      </c>
      <c r="C3016">
        <f>IF(DATOS!E3016-DATOS!A3016&gt;0,DATOS!E3016-DATOS!A3016,0)</f>
        <v>0.36326561745987063</v>
      </c>
      <c r="E3016">
        <f>IF(C3016&gt;DATOS!B3016,DATOS!B3016,CALCULOS_ENER!C3016)</f>
        <v>0.36013438254012931</v>
      </c>
      <c r="F3016">
        <f t="shared" si="47"/>
        <v>3.1312349197413214E-3</v>
      </c>
    </row>
    <row r="3017" spans="1:6" x14ac:dyDescent="0.25">
      <c r="A3017">
        <f>IF(DATOS!E3017-DATOS!A3017&gt;0,DATOS!A3017,DATOS!E3017)</f>
        <v>0.36013438254012931</v>
      </c>
      <c r="B3017">
        <f>IF(DATOS!E3017-DATOS!A3017&gt;0,0,DATOS!A3017-DATOS!E3017)</f>
        <v>0</v>
      </c>
      <c r="C3017">
        <f>IF(DATOS!E3017-DATOS!A3017&gt;0,DATOS!E3017-DATOS!A3017,0)</f>
        <v>0.13035561745987068</v>
      </c>
      <c r="E3017">
        <f>IF(C3017&gt;DATOS!B3017,DATOS!B3017,CALCULOS_ENER!C3017)</f>
        <v>0.13035561745987068</v>
      </c>
      <c r="F3017">
        <f t="shared" si="47"/>
        <v>0</v>
      </c>
    </row>
    <row r="3018" spans="1:6" x14ac:dyDescent="0.25">
      <c r="A3018">
        <f>IF(DATOS!E3018-DATOS!A3018&gt;0,DATOS!A3018,DATOS!E3018)</f>
        <v>0.34311999999999998</v>
      </c>
      <c r="B3018">
        <f>IF(DATOS!E3018-DATOS!A3018&gt;0,0,DATOS!A3018-DATOS!E3018)</f>
        <v>2.9242115027870719E-2</v>
      </c>
      <c r="C3018">
        <f>IF(DATOS!E3018-DATOS!A3018&gt;0,DATOS!E3018-DATOS!A3018,0)</f>
        <v>0</v>
      </c>
      <c r="E3018">
        <f>IF(C3018&gt;DATOS!B3018,DATOS!B3018,CALCULOS_ENER!C3018)</f>
        <v>0</v>
      </c>
      <c r="F3018">
        <f t="shared" si="47"/>
        <v>0</v>
      </c>
    </row>
    <row r="3019" spans="1:6" x14ac:dyDescent="0.25">
      <c r="A3019">
        <f>IF(DATOS!E3019-DATOS!A3019&gt;0,DATOS!A3019,DATOS!E3019)</f>
        <v>0.1353</v>
      </c>
      <c r="B3019">
        <f>IF(DATOS!E3019-DATOS!A3019&gt;0,0,DATOS!A3019-DATOS!E3019)</f>
        <v>0.2370621150278707</v>
      </c>
      <c r="C3019">
        <f>IF(DATOS!E3019-DATOS!A3019&gt;0,DATOS!E3019-DATOS!A3019,0)</f>
        <v>0</v>
      </c>
      <c r="E3019">
        <f>IF(C3019&gt;DATOS!B3019,DATOS!B3019,CALCULOS_ENER!C3019)</f>
        <v>0</v>
      </c>
      <c r="F3019">
        <f t="shared" si="47"/>
        <v>0</v>
      </c>
    </row>
    <row r="3020" spans="1:6" x14ac:dyDescent="0.25">
      <c r="A3020">
        <f>IF(DATOS!E3020-DATOS!A3020&gt;0,DATOS!A3020,DATOS!E3020)</f>
        <v>3.7770000000000005E-2</v>
      </c>
      <c r="B3020">
        <f>IF(DATOS!E3020-DATOS!A3020&gt;0,0,DATOS!A3020-DATOS!E3020)</f>
        <v>0.43685308335907141</v>
      </c>
      <c r="C3020">
        <f>IF(DATOS!E3020-DATOS!A3020&gt;0,DATOS!E3020-DATOS!A3020,0)</f>
        <v>0</v>
      </c>
      <c r="E3020">
        <f>IF(C3020&gt;DATOS!B3020,DATOS!B3020,CALCULOS_ENER!C3020)</f>
        <v>0</v>
      </c>
      <c r="F3020">
        <f t="shared" si="47"/>
        <v>0</v>
      </c>
    </row>
    <row r="3021" spans="1:6" x14ac:dyDescent="0.25">
      <c r="A3021">
        <f>IF(DATOS!E3021-DATOS!A3021&gt;0,DATOS!A3021,DATOS!E3021)</f>
        <v>0</v>
      </c>
      <c r="B3021">
        <f>IF(DATOS!E3021-DATOS!A3021&gt;0,0,DATOS!A3021-DATOS!E3021)</f>
        <v>0.66691815103350682</v>
      </c>
      <c r="C3021">
        <f>IF(DATOS!E3021-DATOS!A3021&gt;0,DATOS!E3021-DATOS!A3021,0)</f>
        <v>0</v>
      </c>
      <c r="E3021">
        <f>IF(C3021&gt;DATOS!B3021,DATOS!B3021,CALCULOS_ENER!C3021)</f>
        <v>0</v>
      </c>
      <c r="F3021">
        <f t="shared" si="47"/>
        <v>0</v>
      </c>
    </row>
    <row r="3022" spans="1:6" x14ac:dyDescent="0.25">
      <c r="A3022">
        <f>IF(DATOS!E3022-DATOS!A3022&gt;0,DATOS!A3022,DATOS!E3022)</f>
        <v>0</v>
      </c>
      <c r="B3022">
        <f>IF(DATOS!E3022-DATOS!A3022&gt;0,0,DATOS!A3022-DATOS!E3022)</f>
        <v>0.74472408613911223</v>
      </c>
      <c r="C3022">
        <f>IF(DATOS!E3022-DATOS!A3022&gt;0,DATOS!E3022-DATOS!A3022,0)</f>
        <v>0</v>
      </c>
      <c r="E3022">
        <f>IF(C3022&gt;DATOS!B3022,DATOS!B3022,CALCULOS_ENER!C3022)</f>
        <v>0</v>
      </c>
      <c r="F3022">
        <f t="shared" si="47"/>
        <v>0</v>
      </c>
    </row>
    <row r="3023" spans="1:6" x14ac:dyDescent="0.25">
      <c r="A3023">
        <f>IF(DATOS!E3023-DATOS!A3023&gt;0,DATOS!A3023,DATOS!E3023)</f>
        <v>0</v>
      </c>
      <c r="B3023">
        <f>IF(DATOS!E3023-DATOS!A3023&gt;0,0,DATOS!A3023-DATOS!E3023)</f>
        <v>0.90033610026695232</v>
      </c>
      <c r="C3023">
        <f>IF(DATOS!E3023-DATOS!A3023&gt;0,DATOS!E3023-DATOS!A3023,0)</f>
        <v>0</v>
      </c>
      <c r="E3023">
        <f>IF(C3023&gt;DATOS!B3023,DATOS!B3023,CALCULOS_ENER!C3023)</f>
        <v>0</v>
      </c>
      <c r="F3023">
        <f t="shared" si="47"/>
        <v>0</v>
      </c>
    </row>
    <row r="3024" spans="1:6" x14ac:dyDescent="0.25">
      <c r="A3024">
        <f>IF(DATOS!E3024-DATOS!A3024&gt;0,DATOS!A3024,DATOS!E3024)</f>
        <v>0</v>
      </c>
      <c r="B3024">
        <f>IF(DATOS!E3024-DATOS!A3024&gt;0,0,DATOS!A3024-DATOS!E3024)</f>
        <v>0.90033610026695232</v>
      </c>
      <c r="C3024">
        <f>IF(DATOS!E3024-DATOS!A3024&gt;0,DATOS!E3024-DATOS!A3024,0)</f>
        <v>0</v>
      </c>
      <c r="E3024">
        <f>IF(C3024&gt;DATOS!B3024,DATOS!B3024,CALCULOS_ENER!C3024)</f>
        <v>0</v>
      </c>
      <c r="F3024">
        <f t="shared" si="47"/>
        <v>0</v>
      </c>
    </row>
    <row r="3025" spans="1:6" x14ac:dyDescent="0.25">
      <c r="A3025">
        <f>IF(DATOS!E3025-DATOS!A3025&gt;0,DATOS!A3025,DATOS!E3025)</f>
        <v>0</v>
      </c>
      <c r="B3025">
        <f>IF(DATOS!E3025-DATOS!A3025&gt;0,0,DATOS!A3025-DATOS!E3025)</f>
        <v>0.68358628720018022</v>
      </c>
      <c r="C3025">
        <f>IF(DATOS!E3025-DATOS!A3025&gt;0,DATOS!E3025-DATOS!A3025,0)</f>
        <v>0</v>
      </c>
      <c r="E3025">
        <f>IF(C3025&gt;DATOS!B3025,DATOS!B3025,CALCULOS_ENER!C3025)</f>
        <v>0</v>
      </c>
      <c r="F3025">
        <f t="shared" si="47"/>
        <v>0</v>
      </c>
    </row>
    <row r="3026" spans="1:6" x14ac:dyDescent="0.25">
      <c r="A3026">
        <f>IF(DATOS!E3026-DATOS!A3026&gt;0,DATOS!A3026,DATOS!E3026)</f>
        <v>0</v>
      </c>
      <c r="B3026">
        <f>IF(DATOS!E3026-DATOS!A3026&gt;0,0,DATOS!A3026-DATOS!E3026)</f>
        <v>0.42571287299125177</v>
      </c>
      <c r="C3026">
        <f>IF(DATOS!E3026-DATOS!A3026&gt;0,DATOS!E3026-DATOS!A3026,0)</f>
        <v>0</v>
      </c>
      <c r="E3026">
        <f>IF(C3026&gt;DATOS!B3026,DATOS!B3026,CALCULOS_ENER!C3026)</f>
        <v>0</v>
      </c>
      <c r="F3026">
        <f t="shared" si="47"/>
        <v>0</v>
      </c>
    </row>
    <row r="3027" spans="1:6" x14ac:dyDescent="0.25">
      <c r="A3027">
        <f>IF(DATOS!E3027-DATOS!A3027&gt;0,DATOS!A3027,DATOS!E3027)</f>
        <v>0</v>
      </c>
      <c r="B3027">
        <f>IF(DATOS!E3027-DATOS!A3027&gt;0,0,DATOS!A3027-DATOS!E3027)</f>
        <v>7.9028362954469397E-2</v>
      </c>
      <c r="C3027">
        <f>IF(DATOS!E3027-DATOS!A3027&gt;0,DATOS!E3027-DATOS!A3027,0)</f>
        <v>0</v>
      </c>
      <c r="E3027">
        <f>IF(C3027&gt;DATOS!B3027,DATOS!B3027,CALCULOS_ENER!C3027)</f>
        <v>0</v>
      </c>
      <c r="F3027">
        <f t="shared" si="47"/>
        <v>0</v>
      </c>
    </row>
    <row r="3028" spans="1:6" x14ac:dyDescent="0.25">
      <c r="A3028">
        <f>IF(DATOS!E3028-DATOS!A3028&gt;0,DATOS!A3028,DATOS!E3028)</f>
        <v>0</v>
      </c>
      <c r="B3028">
        <f>IF(DATOS!E3028-DATOS!A3028&gt;0,0,DATOS!A3028-DATOS!E3028)</f>
        <v>7.9028362954469397E-2</v>
      </c>
      <c r="C3028">
        <f>IF(DATOS!E3028-DATOS!A3028&gt;0,DATOS!E3028-DATOS!A3028,0)</f>
        <v>0</v>
      </c>
      <c r="E3028">
        <f>IF(C3028&gt;DATOS!B3028,DATOS!B3028,CALCULOS_ENER!C3028)</f>
        <v>0</v>
      </c>
      <c r="F3028">
        <f t="shared" si="47"/>
        <v>0</v>
      </c>
    </row>
    <row r="3029" spans="1:6" x14ac:dyDescent="0.25">
      <c r="A3029">
        <f>IF(DATOS!E3029-DATOS!A3029&gt;0,DATOS!A3029,DATOS!E3029)</f>
        <v>0</v>
      </c>
      <c r="B3029">
        <f>IF(DATOS!E3029-DATOS!A3029&gt;0,0,DATOS!A3029-DATOS!E3029)</f>
        <v>7.9028362954469397E-2</v>
      </c>
      <c r="C3029">
        <f>IF(DATOS!E3029-DATOS!A3029&gt;0,DATOS!E3029-DATOS!A3029,0)</f>
        <v>0</v>
      </c>
      <c r="E3029">
        <f>IF(C3029&gt;DATOS!B3029,DATOS!B3029,CALCULOS_ENER!C3029)</f>
        <v>0</v>
      </c>
      <c r="F3029">
        <f t="shared" si="47"/>
        <v>0</v>
      </c>
    </row>
    <row r="3030" spans="1:6" x14ac:dyDescent="0.25">
      <c r="A3030">
        <f>IF(DATOS!E3030-DATOS!A3030&gt;0,DATOS!A3030,DATOS!E3030)</f>
        <v>0</v>
      </c>
      <c r="B3030">
        <f>IF(DATOS!E3030-DATOS!A3030&gt;0,0,DATOS!A3030-DATOS!E3030)</f>
        <v>7.9028362954469397E-2</v>
      </c>
      <c r="C3030">
        <f>IF(DATOS!E3030-DATOS!A3030&gt;0,DATOS!E3030-DATOS!A3030,0)</f>
        <v>0</v>
      </c>
      <c r="E3030">
        <f>IF(C3030&gt;DATOS!B3030,DATOS!B3030,CALCULOS_ENER!C3030)</f>
        <v>0</v>
      </c>
      <c r="F3030">
        <f t="shared" si="47"/>
        <v>0</v>
      </c>
    </row>
    <row r="3031" spans="1:6" x14ac:dyDescent="0.25">
      <c r="A3031">
        <f>IF(DATOS!E3031-DATOS!A3031&gt;0,DATOS!A3031,DATOS!E3031)</f>
        <v>0</v>
      </c>
      <c r="B3031">
        <f>IF(DATOS!E3031-DATOS!A3031&gt;0,0,DATOS!A3031-DATOS!E3031)</f>
        <v>8.3919801349476159E-2</v>
      </c>
      <c r="C3031">
        <f>IF(DATOS!E3031-DATOS!A3031&gt;0,DATOS!E3031-DATOS!A3031,0)</f>
        <v>0</v>
      </c>
      <c r="E3031">
        <f>IF(C3031&gt;DATOS!B3031,DATOS!B3031,CALCULOS_ENER!C3031)</f>
        <v>0</v>
      </c>
      <c r="F3031">
        <f t="shared" si="47"/>
        <v>0</v>
      </c>
    </row>
    <row r="3032" spans="1:6" x14ac:dyDescent="0.25">
      <c r="A3032">
        <f>IF(DATOS!E3032-DATOS!A3032&gt;0,DATOS!A3032,DATOS!E3032)</f>
        <v>5.457E-2</v>
      </c>
      <c r="B3032">
        <f>IF(DATOS!E3032-DATOS!A3032&gt;0,0,DATOS!A3032-DATOS!E3032)</f>
        <v>0.13772449200791836</v>
      </c>
      <c r="C3032">
        <f>IF(DATOS!E3032-DATOS!A3032&gt;0,DATOS!E3032-DATOS!A3032,0)</f>
        <v>0</v>
      </c>
      <c r="E3032">
        <f>IF(C3032&gt;DATOS!B3032,DATOS!B3032,CALCULOS_ENER!C3032)</f>
        <v>0</v>
      </c>
      <c r="F3032">
        <f t="shared" si="47"/>
        <v>0</v>
      </c>
    </row>
    <row r="3033" spans="1:6" x14ac:dyDescent="0.25">
      <c r="A3033">
        <f>IF(DATOS!E3033-DATOS!A3033&gt;0,DATOS!A3033,DATOS!E3033)</f>
        <v>0.17795</v>
      </c>
      <c r="B3033">
        <f>IF(DATOS!E3033-DATOS!A3033&gt;0,0,DATOS!A3033-DATOS!E3033)</f>
        <v>0.17774397886119736</v>
      </c>
      <c r="C3033">
        <f>IF(DATOS!E3033-DATOS!A3033&gt;0,DATOS!E3033-DATOS!A3033,0)</f>
        <v>0</v>
      </c>
      <c r="E3033">
        <f>IF(C3033&gt;DATOS!B3033,DATOS!B3033,CALCULOS_ENER!C3033)</f>
        <v>0</v>
      </c>
      <c r="F3033">
        <f t="shared" si="47"/>
        <v>0</v>
      </c>
    </row>
    <row r="3034" spans="1:6" x14ac:dyDescent="0.25">
      <c r="A3034">
        <f>IF(DATOS!E3034-DATOS!A3034&gt;0,DATOS!A3034,DATOS!E3034)</f>
        <v>0.33792</v>
      </c>
      <c r="B3034">
        <f>IF(DATOS!E3034-DATOS!A3034&gt;0,0,DATOS!A3034-DATOS!E3034)</f>
        <v>9.5579913966802821E-2</v>
      </c>
      <c r="C3034">
        <f>IF(DATOS!E3034-DATOS!A3034&gt;0,DATOS!E3034-DATOS!A3034,0)</f>
        <v>0</v>
      </c>
      <c r="E3034">
        <f>IF(C3034&gt;DATOS!B3034,DATOS!B3034,CALCULOS_ENER!C3034)</f>
        <v>0</v>
      </c>
      <c r="F3034">
        <f t="shared" si="47"/>
        <v>0</v>
      </c>
    </row>
    <row r="3035" spans="1:6" x14ac:dyDescent="0.25">
      <c r="A3035">
        <f>IF(DATOS!E3035-DATOS!A3035&gt;0,DATOS!A3035,DATOS!E3035)</f>
        <v>0.3723621150278707</v>
      </c>
      <c r="B3035">
        <f>IF(DATOS!E3035-DATOS!A3035&gt;0,0,DATOS!A3035-DATOS!E3035)</f>
        <v>0</v>
      </c>
      <c r="C3035">
        <f>IF(DATOS!E3035-DATOS!A3035&gt;0,DATOS!E3035-DATOS!A3035,0)</f>
        <v>0.11995788497212928</v>
      </c>
      <c r="E3035">
        <f>IF(C3035&gt;DATOS!B3035,DATOS!B3035,CALCULOS_ENER!C3035)</f>
        <v>0.11995788497212928</v>
      </c>
      <c r="F3035">
        <f t="shared" si="47"/>
        <v>0</v>
      </c>
    </row>
    <row r="3036" spans="1:6" x14ac:dyDescent="0.25">
      <c r="A3036">
        <f>IF(DATOS!E3036-DATOS!A3036&gt;0,DATOS!A3036,DATOS!E3036)</f>
        <v>0.34790679396901703</v>
      </c>
      <c r="B3036">
        <f>IF(DATOS!E3036-DATOS!A3036&gt;0,0,DATOS!A3036-DATOS!E3036)</f>
        <v>0</v>
      </c>
      <c r="C3036">
        <f>IF(DATOS!E3036-DATOS!A3036&gt;0,DATOS!E3036-DATOS!A3036,0)</f>
        <v>0.29962320603098302</v>
      </c>
      <c r="E3036">
        <f>IF(C3036&gt;DATOS!B3036,DATOS!B3036,CALCULOS_ENER!C3036)</f>
        <v>0.29962320603098302</v>
      </c>
      <c r="F3036">
        <f t="shared" si="47"/>
        <v>0</v>
      </c>
    </row>
    <row r="3037" spans="1:6" x14ac:dyDescent="0.25">
      <c r="A3037">
        <f>IF(DATOS!E3037-DATOS!A3037&gt;0,DATOS!A3037,DATOS!E3037)</f>
        <v>0.33567906148127546</v>
      </c>
      <c r="B3037">
        <f>IF(DATOS!E3037-DATOS!A3037&gt;0,0,DATOS!A3037-DATOS!E3037)</f>
        <v>0</v>
      </c>
      <c r="C3037">
        <f>IF(DATOS!E3037-DATOS!A3037&gt;0,DATOS!E3037-DATOS!A3037,0)</f>
        <v>0.32416093851872452</v>
      </c>
      <c r="E3037">
        <f>IF(C3037&gt;DATOS!B3037,DATOS!B3037,CALCULOS_ENER!C3037)</f>
        <v>0.32416093851872452</v>
      </c>
      <c r="F3037">
        <f t="shared" si="47"/>
        <v>0</v>
      </c>
    </row>
    <row r="3038" spans="1:6" x14ac:dyDescent="0.25">
      <c r="A3038">
        <f>IF(DATOS!E3038-DATOS!A3038&gt;0,DATOS!A3038,DATOS!E3038)</f>
        <v>0.33567906148127546</v>
      </c>
      <c r="B3038">
        <f>IF(DATOS!E3038-DATOS!A3038&gt;0,0,DATOS!A3038-DATOS!E3038)</f>
        <v>0</v>
      </c>
      <c r="C3038">
        <f>IF(DATOS!E3038-DATOS!A3038&gt;0,DATOS!E3038-DATOS!A3038,0)</f>
        <v>0.33718093851872455</v>
      </c>
      <c r="E3038">
        <f>IF(C3038&gt;DATOS!B3038,DATOS!B3038,CALCULOS_ENER!C3038)</f>
        <v>0.33567906148127546</v>
      </c>
      <c r="F3038">
        <f t="shared" si="47"/>
        <v>1.5018770374490842E-3</v>
      </c>
    </row>
    <row r="3039" spans="1:6" x14ac:dyDescent="0.25">
      <c r="A3039">
        <f>IF(DATOS!E3039-DATOS!A3039&gt;0,DATOS!A3039,DATOS!E3039)</f>
        <v>0.36013438254012931</v>
      </c>
      <c r="B3039">
        <f>IF(DATOS!E3039-DATOS!A3039&gt;0,0,DATOS!A3039-DATOS!E3039)</f>
        <v>0</v>
      </c>
      <c r="C3039">
        <f>IF(DATOS!E3039-DATOS!A3039&gt;0,DATOS!E3039-DATOS!A3039,0)</f>
        <v>0.27797561745987076</v>
      </c>
      <c r="E3039">
        <f>IF(C3039&gt;DATOS!B3039,DATOS!B3039,CALCULOS_ENER!C3039)</f>
        <v>0.27797561745987076</v>
      </c>
      <c r="F3039">
        <f t="shared" si="47"/>
        <v>0</v>
      </c>
    </row>
    <row r="3040" spans="1:6" x14ac:dyDescent="0.25">
      <c r="A3040">
        <f>IF(DATOS!E3040-DATOS!A3040&gt;0,DATOS!A3040,DATOS!E3040)</f>
        <v>0.23158000000000001</v>
      </c>
      <c r="B3040">
        <f>IF(DATOS!E3040-DATOS!A3040&gt;0,0,DATOS!A3040-DATOS!E3040)</f>
        <v>0.1285543825401293</v>
      </c>
      <c r="C3040">
        <f>IF(DATOS!E3040-DATOS!A3040&gt;0,DATOS!E3040-DATOS!A3040,0)</f>
        <v>0</v>
      </c>
      <c r="E3040">
        <f>IF(C3040&gt;DATOS!B3040,DATOS!B3040,CALCULOS_ENER!C3040)</f>
        <v>0</v>
      </c>
      <c r="F3040">
        <f t="shared" si="47"/>
        <v>0</v>
      </c>
    </row>
    <row r="3041" spans="1:6" x14ac:dyDescent="0.25">
      <c r="A3041">
        <f>IF(DATOS!E3041-DATOS!A3041&gt;0,DATOS!A3041,DATOS!E3041)</f>
        <v>0.22802</v>
      </c>
      <c r="B3041">
        <f>IF(DATOS!E3041-DATOS!A3041&gt;0,0,DATOS!A3041-DATOS!E3041)</f>
        <v>0.1321143825401293</v>
      </c>
      <c r="C3041">
        <f>IF(DATOS!E3041-DATOS!A3041&gt;0,DATOS!E3041-DATOS!A3041,0)</f>
        <v>0</v>
      </c>
      <c r="E3041">
        <f>IF(C3041&gt;DATOS!B3041,DATOS!B3041,CALCULOS_ENER!C3041)</f>
        <v>0</v>
      </c>
      <c r="F3041">
        <f t="shared" si="47"/>
        <v>0</v>
      </c>
    </row>
    <row r="3042" spans="1:6" x14ac:dyDescent="0.25">
      <c r="A3042">
        <f>IF(DATOS!E3042-DATOS!A3042&gt;0,DATOS!A3042,DATOS!E3042)</f>
        <v>3.9270000000000006E-2</v>
      </c>
      <c r="B3042">
        <f>IF(DATOS!E3042-DATOS!A3042&gt;0,0,DATOS!A3042-DATOS!E3042)</f>
        <v>0.33309211502787067</v>
      </c>
      <c r="C3042">
        <f>IF(DATOS!E3042-DATOS!A3042&gt;0,DATOS!E3042-DATOS!A3042,0)</f>
        <v>0</v>
      </c>
      <c r="E3042">
        <f>IF(C3042&gt;DATOS!B3042,DATOS!B3042,CALCULOS_ENER!C3042)</f>
        <v>0</v>
      </c>
      <c r="F3042">
        <f t="shared" si="47"/>
        <v>0</v>
      </c>
    </row>
    <row r="3043" spans="1:6" x14ac:dyDescent="0.25">
      <c r="A3043">
        <f>IF(DATOS!E3043-DATOS!A3043&gt;0,DATOS!A3043,DATOS!E3043)</f>
        <v>7.9340000000000008E-2</v>
      </c>
      <c r="B3043">
        <f>IF(DATOS!E3043-DATOS!A3043&gt;0,0,DATOS!A3043-DATOS!E3043)</f>
        <v>0.29302211502787068</v>
      </c>
      <c r="C3043">
        <f>IF(DATOS!E3043-DATOS!A3043&gt;0,DATOS!E3043-DATOS!A3043,0)</f>
        <v>0</v>
      </c>
      <c r="E3043">
        <f>IF(C3043&gt;DATOS!B3043,DATOS!B3043,CALCULOS_ENER!C3043)</f>
        <v>0</v>
      </c>
      <c r="F3043">
        <f t="shared" si="47"/>
        <v>0</v>
      </c>
    </row>
    <row r="3044" spans="1:6" x14ac:dyDescent="0.25">
      <c r="A3044">
        <f>IF(DATOS!E3044-DATOS!A3044&gt;0,DATOS!A3044,DATOS!E3044)</f>
        <v>2.3850000000000003E-2</v>
      </c>
      <c r="B3044">
        <f>IF(DATOS!E3044-DATOS!A3044&gt;0,0,DATOS!A3044-DATOS!E3044)</f>
        <v>0.45077308335907146</v>
      </c>
      <c r="C3044">
        <f>IF(DATOS!E3044-DATOS!A3044&gt;0,DATOS!E3044-DATOS!A3044,0)</f>
        <v>0</v>
      </c>
      <c r="E3044">
        <f>IF(C3044&gt;DATOS!B3044,DATOS!B3044,CALCULOS_ENER!C3044)</f>
        <v>0</v>
      </c>
      <c r="F3044">
        <f t="shared" si="47"/>
        <v>0</v>
      </c>
    </row>
    <row r="3045" spans="1:6" x14ac:dyDescent="0.25">
      <c r="A3045">
        <f>IF(DATOS!E3045-DATOS!A3045&gt;0,DATOS!A3045,DATOS!E3045)</f>
        <v>0</v>
      </c>
      <c r="B3045">
        <f>IF(DATOS!E3045-DATOS!A3045&gt;0,0,DATOS!A3045-DATOS!E3045)</f>
        <v>0.66691815103350682</v>
      </c>
      <c r="C3045">
        <f>IF(DATOS!E3045-DATOS!A3045&gt;0,DATOS!E3045-DATOS!A3045,0)</f>
        <v>0</v>
      </c>
      <c r="E3045">
        <f>IF(C3045&gt;DATOS!B3045,DATOS!B3045,CALCULOS_ENER!C3045)</f>
        <v>0</v>
      </c>
      <c r="F3045">
        <f t="shared" si="47"/>
        <v>0</v>
      </c>
    </row>
    <row r="3046" spans="1:6" x14ac:dyDescent="0.25">
      <c r="A3046">
        <f>IF(DATOS!E3046-DATOS!A3046&gt;0,DATOS!A3046,DATOS!E3046)</f>
        <v>0</v>
      </c>
      <c r="B3046">
        <f>IF(DATOS!E3046-DATOS!A3046&gt;0,0,DATOS!A3046-DATOS!E3046)</f>
        <v>0.74472408613911223</v>
      </c>
      <c r="C3046">
        <f>IF(DATOS!E3046-DATOS!A3046&gt;0,DATOS!E3046-DATOS!A3046,0)</f>
        <v>0</v>
      </c>
      <c r="E3046">
        <f>IF(C3046&gt;DATOS!B3046,DATOS!B3046,CALCULOS_ENER!C3046)</f>
        <v>0</v>
      </c>
      <c r="F3046">
        <f t="shared" si="47"/>
        <v>0</v>
      </c>
    </row>
    <row r="3047" spans="1:6" x14ac:dyDescent="0.25">
      <c r="A3047">
        <f>IF(DATOS!E3047-DATOS!A3047&gt;0,DATOS!A3047,DATOS!E3047)</f>
        <v>0</v>
      </c>
      <c r="B3047">
        <f>IF(DATOS!E3047-DATOS!A3047&gt;0,0,DATOS!A3047-DATOS!E3047)</f>
        <v>0.90033610026695232</v>
      </c>
      <c r="C3047">
        <f>IF(DATOS!E3047-DATOS!A3047&gt;0,DATOS!E3047-DATOS!A3047,0)</f>
        <v>0</v>
      </c>
      <c r="E3047">
        <f>IF(C3047&gt;DATOS!B3047,DATOS!B3047,CALCULOS_ENER!C3047)</f>
        <v>0</v>
      </c>
      <c r="F3047">
        <f t="shared" si="47"/>
        <v>0</v>
      </c>
    </row>
    <row r="3048" spans="1:6" x14ac:dyDescent="0.25">
      <c r="A3048">
        <f>IF(DATOS!E3048-DATOS!A3048&gt;0,DATOS!A3048,DATOS!E3048)</f>
        <v>0</v>
      </c>
      <c r="B3048">
        <f>IF(DATOS!E3048-DATOS!A3048&gt;0,0,DATOS!A3048-DATOS!E3048)</f>
        <v>0.90033610026695232</v>
      </c>
      <c r="C3048">
        <f>IF(DATOS!E3048-DATOS!A3048&gt;0,DATOS!E3048-DATOS!A3048,0)</f>
        <v>0</v>
      </c>
      <c r="E3048">
        <f>IF(C3048&gt;DATOS!B3048,DATOS!B3048,CALCULOS_ENER!C3048)</f>
        <v>0</v>
      </c>
      <c r="F3048">
        <f t="shared" si="47"/>
        <v>0</v>
      </c>
    </row>
    <row r="3049" spans="1:6" x14ac:dyDescent="0.25">
      <c r="A3049">
        <f>IF(DATOS!E3049-DATOS!A3049&gt;0,DATOS!A3049,DATOS!E3049)</f>
        <v>0</v>
      </c>
      <c r="B3049">
        <f>IF(DATOS!E3049-DATOS!A3049&gt;0,0,DATOS!A3049-DATOS!E3049)</f>
        <v>0.68358628720018022</v>
      </c>
      <c r="C3049">
        <f>IF(DATOS!E3049-DATOS!A3049&gt;0,DATOS!E3049-DATOS!A3049,0)</f>
        <v>0</v>
      </c>
      <c r="E3049">
        <f>IF(C3049&gt;DATOS!B3049,DATOS!B3049,CALCULOS_ENER!C3049)</f>
        <v>0</v>
      </c>
      <c r="F3049">
        <f t="shared" si="47"/>
        <v>0</v>
      </c>
    </row>
    <row r="3050" spans="1:6" x14ac:dyDescent="0.25">
      <c r="A3050">
        <f>IF(DATOS!E3050-DATOS!A3050&gt;0,DATOS!A3050,DATOS!E3050)</f>
        <v>0</v>
      </c>
      <c r="B3050">
        <f>IF(DATOS!E3050-DATOS!A3050&gt;0,0,DATOS!A3050-DATOS!E3050)</f>
        <v>0.42571287299125177</v>
      </c>
      <c r="C3050">
        <f>IF(DATOS!E3050-DATOS!A3050&gt;0,DATOS!E3050-DATOS!A3050,0)</f>
        <v>0</v>
      </c>
      <c r="E3050">
        <f>IF(C3050&gt;DATOS!B3050,DATOS!B3050,CALCULOS_ENER!C3050)</f>
        <v>0</v>
      </c>
      <c r="F3050">
        <f t="shared" si="47"/>
        <v>0</v>
      </c>
    </row>
    <row r="3051" spans="1:6" x14ac:dyDescent="0.25">
      <c r="A3051">
        <f>IF(DATOS!E3051-DATOS!A3051&gt;0,DATOS!A3051,DATOS!E3051)</f>
        <v>0</v>
      </c>
      <c r="B3051">
        <f>IF(DATOS!E3051-DATOS!A3051&gt;0,0,DATOS!A3051-DATOS!E3051)</f>
        <v>7.9028362954469397E-2</v>
      </c>
      <c r="C3051">
        <f>IF(DATOS!E3051-DATOS!A3051&gt;0,DATOS!E3051-DATOS!A3051,0)</f>
        <v>0</v>
      </c>
      <c r="E3051">
        <f>IF(C3051&gt;DATOS!B3051,DATOS!B3051,CALCULOS_ENER!C3051)</f>
        <v>0</v>
      </c>
      <c r="F3051">
        <f t="shared" si="47"/>
        <v>0</v>
      </c>
    </row>
    <row r="3052" spans="1:6" x14ac:dyDescent="0.25">
      <c r="A3052">
        <f>IF(DATOS!E3052-DATOS!A3052&gt;0,DATOS!A3052,DATOS!E3052)</f>
        <v>0</v>
      </c>
      <c r="B3052">
        <f>IF(DATOS!E3052-DATOS!A3052&gt;0,0,DATOS!A3052-DATOS!E3052)</f>
        <v>7.9028362954469397E-2</v>
      </c>
      <c r="C3052">
        <f>IF(DATOS!E3052-DATOS!A3052&gt;0,DATOS!E3052-DATOS!A3052,0)</f>
        <v>0</v>
      </c>
      <c r="E3052">
        <f>IF(C3052&gt;DATOS!B3052,DATOS!B3052,CALCULOS_ENER!C3052)</f>
        <v>0</v>
      </c>
      <c r="F3052">
        <f t="shared" si="47"/>
        <v>0</v>
      </c>
    </row>
    <row r="3053" spans="1:6" x14ac:dyDescent="0.25">
      <c r="A3053">
        <f>IF(DATOS!E3053-DATOS!A3053&gt;0,DATOS!A3053,DATOS!E3053)</f>
        <v>0</v>
      </c>
      <c r="B3053">
        <f>IF(DATOS!E3053-DATOS!A3053&gt;0,0,DATOS!A3053-DATOS!E3053)</f>
        <v>7.9028362954469397E-2</v>
      </c>
      <c r="C3053">
        <f>IF(DATOS!E3053-DATOS!A3053&gt;0,DATOS!E3053-DATOS!A3053,0)</f>
        <v>0</v>
      </c>
      <c r="E3053">
        <f>IF(C3053&gt;DATOS!B3053,DATOS!B3053,CALCULOS_ENER!C3053)</f>
        <v>0</v>
      </c>
      <c r="F3053">
        <f t="shared" si="47"/>
        <v>0</v>
      </c>
    </row>
    <row r="3054" spans="1:6" x14ac:dyDescent="0.25">
      <c r="A3054">
        <f>IF(DATOS!E3054-DATOS!A3054&gt;0,DATOS!A3054,DATOS!E3054)</f>
        <v>0</v>
      </c>
      <c r="B3054">
        <f>IF(DATOS!E3054-DATOS!A3054&gt;0,0,DATOS!A3054-DATOS!E3054)</f>
        <v>7.9028362954469397E-2</v>
      </c>
      <c r="C3054">
        <f>IF(DATOS!E3054-DATOS!A3054&gt;0,DATOS!E3054-DATOS!A3054,0)</f>
        <v>0</v>
      </c>
      <c r="E3054">
        <f>IF(C3054&gt;DATOS!B3054,DATOS!B3054,CALCULOS_ENER!C3054)</f>
        <v>0</v>
      </c>
      <c r="F3054">
        <f t="shared" si="47"/>
        <v>0</v>
      </c>
    </row>
    <row r="3055" spans="1:6" x14ac:dyDescent="0.25">
      <c r="A3055">
        <f>IF(DATOS!E3055-DATOS!A3055&gt;0,DATOS!A3055,DATOS!E3055)</f>
        <v>0</v>
      </c>
      <c r="B3055">
        <f>IF(DATOS!E3055-DATOS!A3055&gt;0,0,DATOS!A3055-DATOS!E3055)</f>
        <v>8.3919801349476159E-2</v>
      </c>
      <c r="C3055">
        <f>IF(DATOS!E3055-DATOS!A3055&gt;0,DATOS!E3055-DATOS!A3055,0)</f>
        <v>0</v>
      </c>
      <c r="E3055">
        <f>IF(C3055&gt;DATOS!B3055,DATOS!B3055,CALCULOS_ENER!C3055)</f>
        <v>0</v>
      </c>
      <c r="F3055">
        <f t="shared" si="47"/>
        <v>0</v>
      </c>
    </row>
    <row r="3056" spans="1:6" x14ac:dyDescent="0.25">
      <c r="A3056">
        <f>IF(DATOS!E3056-DATOS!A3056&gt;0,DATOS!A3056,DATOS!E3056)</f>
        <v>1.9179999999999999E-2</v>
      </c>
      <c r="B3056">
        <f>IF(DATOS!E3056-DATOS!A3056&gt;0,0,DATOS!A3056-DATOS!E3056)</f>
        <v>0.17311449200791837</v>
      </c>
      <c r="C3056">
        <f>IF(DATOS!E3056-DATOS!A3056&gt;0,DATOS!E3056-DATOS!A3056,0)</f>
        <v>0</v>
      </c>
      <c r="E3056">
        <f>IF(C3056&gt;DATOS!B3056,DATOS!B3056,CALCULOS_ENER!C3056)</f>
        <v>0</v>
      </c>
      <c r="F3056">
        <f t="shared" si="47"/>
        <v>0</v>
      </c>
    </row>
    <row r="3057" spans="1:6" x14ac:dyDescent="0.25">
      <c r="A3057">
        <f>IF(DATOS!E3057-DATOS!A3057&gt;0,DATOS!A3057,DATOS!E3057)</f>
        <v>4.0530000000000004E-2</v>
      </c>
      <c r="B3057">
        <f>IF(DATOS!E3057-DATOS!A3057&gt;0,0,DATOS!A3057-DATOS!E3057)</f>
        <v>0.31516397886119735</v>
      </c>
      <c r="C3057">
        <f>IF(DATOS!E3057-DATOS!A3057&gt;0,DATOS!E3057-DATOS!A3057,0)</f>
        <v>0</v>
      </c>
      <c r="E3057">
        <f>IF(C3057&gt;DATOS!B3057,DATOS!B3057,CALCULOS_ENER!C3057)</f>
        <v>0</v>
      </c>
      <c r="F3057">
        <f t="shared" si="47"/>
        <v>0</v>
      </c>
    </row>
    <row r="3058" spans="1:6" x14ac:dyDescent="0.25">
      <c r="A3058">
        <f>IF(DATOS!E3058-DATOS!A3058&gt;0,DATOS!A3058,DATOS!E3058)</f>
        <v>3.6969999999999996E-2</v>
      </c>
      <c r="B3058">
        <f>IF(DATOS!E3058-DATOS!A3058&gt;0,0,DATOS!A3058-DATOS!E3058)</f>
        <v>0.39652991396680282</v>
      </c>
      <c r="C3058">
        <f>IF(DATOS!E3058-DATOS!A3058&gt;0,DATOS!E3058-DATOS!A3058,0)</f>
        <v>0</v>
      </c>
      <c r="E3058">
        <f>IF(C3058&gt;DATOS!B3058,DATOS!B3058,CALCULOS_ENER!C3058)</f>
        <v>0</v>
      </c>
      <c r="F3058">
        <f t="shared" si="47"/>
        <v>0</v>
      </c>
    </row>
    <row r="3059" spans="1:6" x14ac:dyDescent="0.25">
      <c r="A3059">
        <f>IF(DATOS!E3059-DATOS!A3059&gt;0,DATOS!A3059,DATOS!E3059)</f>
        <v>5.8259999999999999E-2</v>
      </c>
      <c r="B3059">
        <f>IF(DATOS!E3059-DATOS!A3059&gt;0,0,DATOS!A3059-DATOS!E3059)</f>
        <v>0.31410211502787072</v>
      </c>
      <c r="C3059">
        <f>IF(DATOS!E3059-DATOS!A3059&gt;0,DATOS!E3059-DATOS!A3059,0)</f>
        <v>0</v>
      </c>
      <c r="E3059">
        <f>IF(C3059&gt;DATOS!B3059,DATOS!B3059,CALCULOS_ENER!C3059)</f>
        <v>0</v>
      </c>
      <c r="F3059">
        <f t="shared" si="47"/>
        <v>0</v>
      </c>
    </row>
    <row r="3060" spans="1:6" x14ac:dyDescent="0.25">
      <c r="A3060">
        <f>IF(DATOS!E3060-DATOS!A3060&gt;0,DATOS!A3060,DATOS!E3060)</f>
        <v>0.18476000000000001</v>
      </c>
      <c r="B3060">
        <f>IF(DATOS!E3060-DATOS!A3060&gt;0,0,DATOS!A3060-DATOS!E3060)</f>
        <v>0.16314679396901702</v>
      </c>
      <c r="C3060">
        <f>IF(DATOS!E3060-DATOS!A3060&gt;0,DATOS!E3060-DATOS!A3060,0)</f>
        <v>0</v>
      </c>
      <c r="E3060">
        <f>IF(C3060&gt;DATOS!B3060,DATOS!B3060,CALCULOS_ENER!C3060)</f>
        <v>0</v>
      </c>
      <c r="F3060">
        <f t="shared" si="47"/>
        <v>0</v>
      </c>
    </row>
    <row r="3061" spans="1:6" x14ac:dyDescent="0.25">
      <c r="A3061">
        <f>IF(DATOS!E3061-DATOS!A3061&gt;0,DATOS!A3061,DATOS!E3061)</f>
        <v>0.17011000000000004</v>
      </c>
      <c r="B3061">
        <f>IF(DATOS!E3061-DATOS!A3061&gt;0,0,DATOS!A3061-DATOS!E3061)</f>
        <v>0.16556906148127543</v>
      </c>
      <c r="C3061">
        <f>IF(DATOS!E3061-DATOS!A3061&gt;0,DATOS!E3061-DATOS!A3061,0)</f>
        <v>0</v>
      </c>
      <c r="E3061">
        <f>IF(C3061&gt;DATOS!B3061,DATOS!B3061,CALCULOS_ENER!C3061)</f>
        <v>0</v>
      </c>
      <c r="F3061">
        <f t="shared" si="47"/>
        <v>0</v>
      </c>
    </row>
    <row r="3062" spans="1:6" x14ac:dyDescent="0.25">
      <c r="A3062">
        <f>IF(DATOS!E3062-DATOS!A3062&gt;0,DATOS!A3062,DATOS!E3062)</f>
        <v>0.27720999999999996</v>
      </c>
      <c r="B3062">
        <f>IF(DATOS!E3062-DATOS!A3062&gt;0,0,DATOS!A3062-DATOS!E3062)</f>
        <v>5.8469061481275508E-2</v>
      </c>
      <c r="C3062">
        <f>IF(DATOS!E3062-DATOS!A3062&gt;0,DATOS!E3062-DATOS!A3062,0)</f>
        <v>0</v>
      </c>
      <c r="E3062">
        <f>IF(C3062&gt;DATOS!B3062,DATOS!B3062,CALCULOS_ENER!C3062)</f>
        <v>0</v>
      </c>
      <c r="F3062">
        <f t="shared" si="47"/>
        <v>0</v>
      </c>
    </row>
    <row r="3063" spans="1:6" x14ac:dyDescent="0.25">
      <c r="A3063">
        <f>IF(DATOS!E3063-DATOS!A3063&gt;0,DATOS!A3063,DATOS!E3063)</f>
        <v>0.25869999999999999</v>
      </c>
      <c r="B3063">
        <f>IF(DATOS!E3063-DATOS!A3063&gt;0,0,DATOS!A3063-DATOS!E3063)</f>
        <v>0.10143438254012932</v>
      </c>
      <c r="C3063">
        <f>IF(DATOS!E3063-DATOS!A3063&gt;0,DATOS!E3063-DATOS!A3063,0)</f>
        <v>0</v>
      </c>
      <c r="E3063">
        <f>IF(C3063&gt;DATOS!B3063,DATOS!B3063,CALCULOS_ENER!C3063)</f>
        <v>0</v>
      </c>
      <c r="F3063">
        <f t="shared" si="47"/>
        <v>0</v>
      </c>
    </row>
    <row r="3064" spans="1:6" x14ac:dyDescent="0.25">
      <c r="A3064">
        <f>IF(DATOS!E3064-DATOS!A3064&gt;0,DATOS!A3064,DATOS!E3064)</f>
        <v>0.36013438254012931</v>
      </c>
      <c r="B3064">
        <f>IF(DATOS!E3064-DATOS!A3064&gt;0,0,DATOS!A3064-DATOS!E3064)</f>
        <v>0</v>
      </c>
      <c r="C3064">
        <f>IF(DATOS!E3064-DATOS!A3064&gt;0,DATOS!E3064-DATOS!A3064,0)</f>
        <v>0.17715561745987063</v>
      </c>
      <c r="E3064">
        <f>IF(C3064&gt;DATOS!B3064,DATOS!B3064,CALCULOS_ENER!C3064)</f>
        <v>0.17715561745987063</v>
      </c>
      <c r="F3064">
        <f t="shared" si="47"/>
        <v>0</v>
      </c>
    </row>
    <row r="3065" spans="1:6" x14ac:dyDescent="0.25">
      <c r="A3065">
        <f>IF(DATOS!E3065-DATOS!A3065&gt;0,DATOS!A3065,DATOS!E3065)</f>
        <v>0.36013438254012931</v>
      </c>
      <c r="B3065">
        <f>IF(DATOS!E3065-DATOS!A3065&gt;0,0,DATOS!A3065-DATOS!E3065)</f>
        <v>0</v>
      </c>
      <c r="C3065">
        <f>IF(DATOS!E3065-DATOS!A3065&gt;0,DATOS!E3065-DATOS!A3065,0)</f>
        <v>0.16268561745987076</v>
      </c>
      <c r="E3065">
        <f>IF(C3065&gt;DATOS!B3065,DATOS!B3065,CALCULOS_ENER!C3065)</f>
        <v>0.16268561745987076</v>
      </c>
      <c r="F3065">
        <f t="shared" si="47"/>
        <v>0</v>
      </c>
    </row>
    <row r="3066" spans="1:6" x14ac:dyDescent="0.25">
      <c r="A3066">
        <f>IF(DATOS!E3066-DATOS!A3066&gt;0,DATOS!A3066,DATOS!E3066)</f>
        <v>0.3723621150278707</v>
      </c>
      <c r="B3066">
        <f>IF(DATOS!E3066-DATOS!A3066&gt;0,0,DATOS!A3066-DATOS!E3066)</f>
        <v>0</v>
      </c>
      <c r="C3066">
        <f>IF(DATOS!E3066-DATOS!A3066&gt;0,DATOS!E3066-DATOS!A3066,0)</f>
        <v>3.3878849721292736E-3</v>
      </c>
      <c r="E3066">
        <f>IF(C3066&gt;DATOS!B3066,DATOS!B3066,CALCULOS_ENER!C3066)</f>
        <v>3.3878849721292736E-3</v>
      </c>
      <c r="F3066">
        <f t="shared" si="47"/>
        <v>0</v>
      </c>
    </row>
    <row r="3067" spans="1:6" x14ac:dyDescent="0.25">
      <c r="A3067">
        <f>IF(DATOS!E3067-DATOS!A3067&gt;0,DATOS!A3067,DATOS!E3067)</f>
        <v>0.17243</v>
      </c>
      <c r="B3067">
        <f>IF(DATOS!E3067-DATOS!A3067&gt;0,0,DATOS!A3067-DATOS!E3067)</f>
        <v>0.1999321150278707</v>
      </c>
      <c r="C3067">
        <f>IF(DATOS!E3067-DATOS!A3067&gt;0,DATOS!E3067-DATOS!A3067,0)</f>
        <v>0</v>
      </c>
      <c r="E3067">
        <f>IF(C3067&gt;DATOS!B3067,DATOS!B3067,CALCULOS_ENER!C3067)</f>
        <v>0</v>
      </c>
      <c r="F3067">
        <f t="shared" si="47"/>
        <v>0</v>
      </c>
    </row>
    <row r="3068" spans="1:6" x14ac:dyDescent="0.25">
      <c r="A3068">
        <f>IF(DATOS!E3068-DATOS!A3068&gt;0,DATOS!A3068,DATOS!E3068)</f>
        <v>2.528E-2</v>
      </c>
      <c r="B3068">
        <f>IF(DATOS!E3068-DATOS!A3068&gt;0,0,DATOS!A3068-DATOS!E3068)</f>
        <v>0.44934308335907142</v>
      </c>
      <c r="C3068">
        <f>IF(DATOS!E3068-DATOS!A3068&gt;0,DATOS!E3068-DATOS!A3068,0)</f>
        <v>0</v>
      </c>
      <c r="E3068">
        <f>IF(C3068&gt;DATOS!B3068,DATOS!B3068,CALCULOS_ENER!C3068)</f>
        <v>0</v>
      </c>
      <c r="F3068">
        <f t="shared" si="47"/>
        <v>0</v>
      </c>
    </row>
    <row r="3069" spans="1:6" x14ac:dyDescent="0.25">
      <c r="A3069">
        <f>IF(DATOS!E3069-DATOS!A3069&gt;0,DATOS!A3069,DATOS!E3069)</f>
        <v>0</v>
      </c>
      <c r="B3069">
        <f>IF(DATOS!E3069-DATOS!A3069&gt;0,0,DATOS!A3069-DATOS!E3069)</f>
        <v>0.66691815103350682</v>
      </c>
      <c r="C3069">
        <f>IF(DATOS!E3069-DATOS!A3069&gt;0,DATOS!E3069-DATOS!A3069,0)</f>
        <v>0</v>
      </c>
      <c r="E3069">
        <f>IF(C3069&gt;DATOS!B3069,DATOS!B3069,CALCULOS_ENER!C3069)</f>
        <v>0</v>
      </c>
      <c r="F3069">
        <f t="shared" si="47"/>
        <v>0</v>
      </c>
    </row>
    <row r="3070" spans="1:6" x14ac:dyDescent="0.25">
      <c r="A3070">
        <f>IF(DATOS!E3070-DATOS!A3070&gt;0,DATOS!A3070,DATOS!E3070)</f>
        <v>0</v>
      </c>
      <c r="B3070">
        <f>IF(DATOS!E3070-DATOS!A3070&gt;0,0,DATOS!A3070-DATOS!E3070)</f>
        <v>0.74472408613911223</v>
      </c>
      <c r="C3070">
        <f>IF(DATOS!E3070-DATOS!A3070&gt;0,DATOS!E3070-DATOS!A3070,0)</f>
        <v>0</v>
      </c>
      <c r="E3070">
        <f>IF(C3070&gt;DATOS!B3070,DATOS!B3070,CALCULOS_ENER!C3070)</f>
        <v>0</v>
      </c>
      <c r="F3070">
        <f t="shared" si="47"/>
        <v>0</v>
      </c>
    </row>
    <row r="3071" spans="1:6" x14ac:dyDescent="0.25">
      <c r="A3071">
        <f>IF(DATOS!E3071-DATOS!A3071&gt;0,DATOS!A3071,DATOS!E3071)</f>
        <v>0</v>
      </c>
      <c r="B3071">
        <f>IF(DATOS!E3071-DATOS!A3071&gt;0,0,DATOS!A3071-DATOS!E3071)</f>
        <v>0.90033610026695232</v>
      </c>
      <c r="C3071">
        <f>IF(DATOS!E3071-DATOS!A3071&gt;0,DATOS!E3071-DATOS!A3071,0)</f>
        <v>0</v>
      </c>
      <c r="E3071">
        <f>IF(C3071&gt;DATOS!B3071,DATOS!B3071,CALCULOS_ENER!C3071)</f>
        <v>0</v>
      </c>
      <c r="F3071">
        <f t="shared" si="47"/>
        <v>0</v>
      </c>
    </row>
    <row r="3072" spans="1:6" x14ac:dyDescent="0.25">
      <c r="A3072">
        <f>IF(DATOS!E3072-DATOS!A3072&gt;0,DATOS!A3072,DATOS!E3072)</f>
        <v>0</v>
      </c>
      <c r="B3072">
        <f>IF(DATOS!E3072-DATOS!A3072&gt;0,0,DATOS!A3072-DATOS!E3072)</f>
        <v>0.90033610026695232</v>
      </c>
      <c r="C3072">
        <f>IF(DATOS!E3072-DATOS!A3072&gt;0,DATOS!E3072-DATOS!A3072,0)</f>
        <v>0</v>
      </c>
      <c r="E3072">
        <f>IF(C3072&gt;DATOS!B3072,DATOS!B3072,CALCULOS_ENER!C3072)</f>
        <v>0</v>
      </c>
      <c r="F3072">
        <f t="shared" si="47"/>
        <v>0</v>
      </c>
    </row>
    <row r="3073" spans="1:6" x14ac:dyDescent="0.25">
      <c r="A3073">
        <f>IF(DATOS!E3073-DATOS!A3073&gt;0,DATOS!A3073,DATOS!E3073)</f>
        <v>0</v>
      </c>
      <c r="B3073">
        <f>IF(DATOS!E3073-DATOS!A3073&gt;0,0,DATOS!A3073-DATOS!E3073)</f>
        <v>0.68358628720018022</v>
      </c>
      <c r="C3073">
        <f>IF(DATOS!E3073-DATOS!A3073&gt;0,DATOS!E3073-DATOS!A3073,0)</f>
        <v>0</v>
      </c>
      <c r="E3073">
        <f>IF(C3073&gt;DATOS!B3073,DATOS!B3073,CALCULOS_ENER!C3073)</f>
        <v>0</v>
      </c>
      <c r="F3073">
        <f t="shared" si="47"/>
        <v>0</v>
      </c>
    </row>
    <row r="3074" spans="1:6" x14ac:dyDescent="0.25">
      <c r="A3074">
        <f>IF(DATOS!E3074-DATOS!A3074&gt;0,DATOS!A3074,DATOS!E3074)</f>
        <v>0</v>
      </c>
      <c r="B3074">
        <f>IF(DATOS!E3074-DATOS!A3074&gt;0,0,DATOS!A3074-DATOS!E3074)</f>
        <v>0.42571287299125177</v>
      </c>
      <c r="C3074">
        <f>IF(DATOS!E3074-DATOS!A3074&gt;0,DATOS!E3074-DATOS!A3074,0)</f>
        <v>0</v>
      </c>
      <c r="E3074">
        <f>IF(C3074&gt;DATOS!B3074,DATOS!B3074,CALCULOS_ENER!C3074)</f>
        <v>0</v>
      </c>
      <c r="F3074">
        <f t="shared" si="47"/>
        <v>0</v>
      </c>
    </row>
    <row r="3075" spans="1:6" x14ac:dyDescent="0.25">
      <c r="A3075">
        <f>IF(DATOS!E3075-DATOS!A3075&gt;0,DATOS!A3075,DATOS!E3075)</f>
        <v>0</v>
      </c>
      <c r="B3075">
        <f>IF(DATOS!E3075-DATOS!A3075&gt;0,0,DATOS!A3075-DATOS!E3075)</f>
        <v>7.9028362954469397E-2</v>
      </c>
      <c r="C3075">
        <f>IF(DATOS!E3075-DATOS!A3075&gt;0,DATOS!E3075-DATOS!A3075,0)</f>
        <v>0</v>
      </c>
      <c r="E3075">
        <f>IF(C3075&gt;DATOS!B3075,DATOS!B3075,CALCULOS_ENER!C3075)</f>
        <v>0</v>
      </c>
      <c r="F3075">
        <f t="shared" ref="F3075:F3138" si="48">C3075-E3075</f>
        <v>0</v>
      </c>
    </row>
    <row r="3076" spans="1:6" x14ac:dyDescent="0.25">
      <c r="A3076">
        <f>IF(DATOS!E3076-DATOS!A3076&gt;0,DATOS!A3076,DATOS!E3076)</f>
        <v>0</v>
      </c>
      <c r="B3076">
        <f>IF(DATOS!E3076-DATOS!A3076&gt;0,0,DATOS!A3076-DATOS!E3076)</f>
        <v>7.9028362954469397E-2</v>
      </c>
      <c r="C3076">
        <f>IF(DATOS!E3076-DATOS!A3076&gt;0,DATOS!E3076-DATOS!A3076,0)</f>
        <v>0</v>
      </c>
      <c r="E3076">
        <f>IF(C3076&gt;DATOS!B3076,DATOS!B3076,CALCULOS_ENER!C3076)</f>
        <v>0</v>
      </c>
      <c r="F3076">
        <f t="shared" si="48"/>
        <v>0</v>
      </c>
    </row>
    <row r="3077" spans="1:6" x14ac:dyDescent="0.25">
      <c r="A3077">
        <f>IF(DATOS!E3077-DATOS!A3077&gt;0,DATOS!A3077,DATOS!E3077)</f>
        <v>0</v>
      </c>
      <c r="B3077">
        <f>IF(DATOS!E3077-DATOS!A3077&gt;0,0,DATOS!A3077-DATOS!E3077)</f>
        <v>7.9028362954469397E-2</v>
      </c>
      <c r="C3077">
        <f>IF(DATOS!E3077-DATOS!A3077&gt;0,DATOS!E3077-DATOS!A3077,0)</f>
        <v>0</v>
      </c>
      <c r="E3077">
        <f>IF(C3077&gt;DATOS!B3077,DATOS!B3077,CALCULOS_ENER!C3077)</f>
        <v>0</v>
      </c>
      <c r="F3077">
        <f t="shared" si="48"/>
        <v>0</v>
      </c>
    </row>
    <row r="3078" spans="1:6" x14ac:dyDescent="0.25">
      <c r="A3078">
        <f>IF(DATOS!E3078-DATOS!A3078&gt;0,DATOS!A3078,DATOS!E3078)</f>
        <v>0</v>
      </c>
      <c r="B3078">
        <f>IF(DATOS!E3078-DATOS!A3078&gt;0,0,DATOS!A3078-DATOS!E3078)</f>
        <v>7.9028362954469397E-2</v>
      </c>
      <c r="C3078">
        <f>IF(DATOS!E3078-DATOS!A3078&gt;0,DATOS!E3078-DATOS!A3078,0)</f>
        <v>0</v>
      </c>
      <c r="E3078">
        <f>IF(C3078&gt;DATOS!B3078,DATOS!B3078,CALCULOS_ENER!C3078)</f>
        <v>0</v>
      </c>
      <c r="F3078">
        <f t="shared" si="48"/>
        <v>0</v>
      </c>
    </row>
    <row r="3079" spans="1:6" x14ac:dyDescent="0.25">
      <c r="A3079">
        <f>IF(DATOS!E3079-DATOS!A3079&gt;0,DATOS!A3079,DATOS!E3079)</f>
        <v>5.0000000000000001E-4</v>
      </c>
      <c r="B3079">
        <f>IF(DATOS!E3079-DATOS!A3079&gt;0,0,DATOS!A3079-DATOS!E3079)</f>
        <v>8.3419801349476158E-2</v>
      </c>
      <c r="C3079">
        <f>IF(DATOS!E3079-DATOS!A3079&gt;0,DATOS!E3079-DATOS!A3079,0)</f>
        <v>0</v>
      </c>
      <c r="E3079">
        <f>IF(C3079&gt;DATOS!B3079,DATOS!B3079,CALCULOS_ENER!C3079)</f>
        <v>0</v>
      </c>
      <c r="F3079">
        <f t="shared" si="48"/>
        <v>0</v>
      </c>
    </row>
    <row r="3080" spans="1:6" x14ac:dyDescent="0.25">
      <c r="A3080">
        <f>IF(DATOS!E3080-DATOS!A3080&gt;0,DATOS!A3080,DATOS!E3080)</f>
        <v>4.3099999999999999E-2</v>
      </c>
      <c r="B3080">
        <f>IF(DATOS!E3080-DATOS!A3080&gt;0,0,DATOS!A3080-DATOS!E3080)</f>
        <v>0.14919449200791837</v>
      </c>
      <c r="C3080">
        <f>IF(DATOS!E3080-DATOS!A3080&gt;0,DATOS!E3080-DATOS!A3080,0)</f>
        <v>0</v>
      </c>
      <c r="E3080">
        <f>IF(C3080&gt;DATOS!B3080,DATOS!B3080,CALCULOS_ENER!C3080)</f>
        <v>0</v>
      </c>
      <c r="F3080">
        <f t="shared" si="48"/>
        <v>0</v>
      </c>
    </row>
    <row r="3081" spans="1:6" x14ac:dyDescent="0.25">
      <c r="A3081">
        <f>IF(DATOS!E3081-DATOS!A3081&gt;0,DATOS!A3081,DATOS!E3081)</f>
        <v>0.21572999999999998</v>
      </c>
      <c r="B3081">
        <f>IF(DATOS!E3081-DATOS!A3081&gt;0,0,DATOS!A3081-DATOS!E3081)</f>
        <v>0.13996397886119738</v>
      </c>
      <c r="C3081">
        <f>IF(DATOS!E3081-DATOS!A3081&gt;0,DATOS!E3081-DATOS!A3081,0)</f>
        <v>0</v>
      </c>
      <c r="E3081">
        <f>IF(C3081&gt;DATOS!B3081,DATOS!B3081,CALCULOS_ENER!C3081)</f>
        <v>0</v>
      </c>
      <c r="F3081">
        <f t="shared" si="48"/>
        <v>0</v>
      </c>
    </row>
    <row r="3082" spans="1:6" x14ac:dyDescent="0.25">
      <c r="A3082">
        <f>IF(DATOS!E3082-DATOS!A3082&gt;0,DATOS!A3082,DATOS!E3082)</f>
        <v>0.42543000000000009</v>
      </c>
      <c r="B3082">
        <f>IF(DATOS!E3082-DATOS!A3082&gt;0,0,DATOS!A3082-DATOS!E3082)</f>
        <v>8.0699139668027331E-3</v>
      </c>
      <c r="C3082">
        <f>IF(DATOS!E3082-DATOS!A3082&gt;0,DATOS!E3082-DATOS!A3082,0)</f>
        <v>0</v>
      </c>
      <c r="E3082">
        <f>IF(C3082&gt;DATOS!B3082,DATOS!B3082,CALCULOS_ENER!C3082)</f>
        <v>0</v>
      </c>
      <c r="F3082">
        <f t="shared" si="48"/>
        <v>0</v>
      </c>
    </row>
    <row r="3083" spans="1:6" x14ac:dyDescent="0.25">
      <c r="A3083">
        <f>IF(DATOS!E3083-DATOS!A3083&gt;0,DATOS!A3083,DATOS!E3083)</f>
        <v>0.3723621150278707</v>
      </c>
      <c r="B3083">
        <f>IF(DATOS!E3083-DATOS!A3083&gt;0,0,DATOS!A3083-DATOS!E3083)</f>
        <v>0</v>
      </c>
      <c r="C3083">
        <f>IF(DATOS!E3083-DATOS!A3083&gt;0,DATOS!E3083-DATOS!A3083,0)</f>
        <v>7.0657884972129326E-2</v>
      </c>
      <c r="E3083">
        <f>IF(C3083&gt;DATOS!B3083,DATOS!B3083,CALCULOS_ENER!C3083)</f>
        <v>7.0657884972129326E-2</v>
      </c>
      <c r="F3083">
        <f t="shared" si="48"/>
        <v>0</v>
      </c>
    </row>
    <row r="3084" spans="1:6" x14ac:dyDescent="0.25">
      <c r="A3084">
        <f>IF(DATOS!E3084-DATOS!A3084&gt;0,DATOS!A3084,DATOS!E3084)</f>
        <v>0.34790679396901703</v>
      </c>
      <c r="B3084">
        <f>IF(DATOS!E3084-DATOS!A3084&gt;0,0,DATOS!A3084-DATOS!E3084)</f>
        <v>0</v>
      </c>
      <c r="C3084">
        <f>IF(DATOS!E3084-DATOS!A3084&gt;0,DATOS!E3084-DATOS!A3084,0)</f>
        <v>0.164943206030983</v>
      </c>
      <c r="E3084">
        <f>IF(C3084&gt;DATOS!B3084,DATOS!B3084,CALCULOS_ENER!C3084)</f>
        <v>0.164943206030983</v>
      </c>
      <c r="F3084">
        <f t="shared" si="48"/>
        <v>0</v>
      </c>
    </row>
    <row r="3085" spans="1:6" x14ac:dyDescent="0.25">
      <c r="A3085">
        <f>IF(DATOS!E3085-DATOS!A3085&gt;0,DATOS!A3085,DATOS!E3085)</f>
        <v>0.33567906148127546</v>
      </c>
      <c r="B3085">
        <f>IF(DATOS!E3085-DATOS!A3085&gt;0,0,DATOS!A3085-DATOS!E3085)</f>
        <v>0</v>
      </c>
      <c r="C3085">
        <f>IF(DATOS!E3085-DATOS!A3085&gt;0,DATOS!E3085-DATOS!A3085,0)</f>
        <v>0.34073093851872449</v>
      </c>
      <c r="E3085">
        <f>IF(C3085&gt;DATOS!B3085,DATOS!B3085,CALCULOS_ENER!C3085)</f>
        <v>0.33567906148127546</v>
      </c>
      <c r="F3085">
        <f t="shared" si="48"/>
        <v>5.0518770374490263E-3</v>
      </c>
    </row>
    <row r="3086" spans="1:6" x14ac:dyDescent="0.25">
      <c r="A3086">
        <f>IF(DATOS!E3086-DATOS!A3086&gt;0,DATOS!A3086,DATOS!E3086)</f>
        <v>0.33567906148127546</v>
      </c>
      <c r="B3086">
        <f>IF(DATOS!E3086-DATOS!A3086&gt;0,0,DATOS!A3086-DATOS!E3086)</f>
        <v>0</v>
      </c>
      <c r="C3086">
        <f>IF(DATOS!E3086-DATOS!A3086&gt;0,DATOS!E3086-DATOS!A3086,0)</f>
        <v>0.23155093851872455</v>
      </c>
      <c r="E3086">
        <f>IF(C3086&gt;DATOS!B3086,DATOS!B3086,CALCULOS_ENER!C3086)</f>
        <v>0.23155093851872455</v>
      </c>
      <c r="F3086">
        <f t="shared" si="48"/>
        <v>0</v>
      </c>
    </row>
    <row r="3087" spans="1:6" x14ac:dyDescent="0.25">
      <c r="A3087">
        <f>IF(DATOS!E3087-DATOS!A3087&gt;0,DATOS!A3087,DATOS!E3087)</f>
        <v>0.36013438254012931</v>
      </c>
      <c r="B3087">
        <f>IF(DATOS!E3087-DATOS!A3087&gt;0,0,DATOS!A3087-DATOS!E3087)</f>
        <v>0</v>
      </c>
      <c r="C3087">
        <f>IF(DATOS!E3087-DATOS!A3087&gt;0,DATOS!E3087-DATOS!A3087,0)</f>
        <v>0.12630561745987068</v>
      </c>
      <c r="E3087">
        <f>IF(C3087&gt;DATOS!B3087,DATOS!B3087,CALCULOS_ENER!C3087)</f>
        <v>0.12630561745987068</v>
      </c>
      <c r="F3087">
        <f t="shared" si="48"/>
        <v>0</v>
      </c>
    </row>
    <row r="3088" spans="1:6" x14ac:dyDescent="0.25">
      <c r="A3088">
        <f>IF(DATOS!E3088-DATOS!A3088&gt;0,DATOS!A3088,DATOS!E3088)</f>
        <v>0.18006</v>
      </c>
      <c r="B3088">
        <f>IF(DATOS!E3088-DATOS!A3088&gt;0,0,DATOS!A3088-DATOS!E3088)</f>
        <v>0.18007438254012931</v>
      </c>
      <c r="C3088">
        <f>IF(DATOS!E3088-DATOS!A3088&gt;0,DATOS!E3088-DATOS!A3088,0)</f>
        <v>0</v>
      </c>
      <c r="E3088">
        <f>IF(C3088&gt;DATOS!B3088,DATOS!B3088,CALCULOS_ENER!C3088)</f>
        <v>0</v>
      </c>
      <c r="F3088">
        <f t="shared" si="48"/>
        <v>0</v>
      </c>
    </row>
    <row r="3089" spans="1:6" x14ac:dyDescent="0.25">
      <c r="A3089">
        <f>IF(DATOS!E3089-DATOS!A3089&gt;0,DATOS!A3089,DATOS!E3089)</f>
        <v>0.17055000000000001</v>
      </c>
      <c r="B3089">
        <f>IF(DATOS!E3089-DATOS!A3089&gt;0,0,DATOS!A3089-DATOS!E3089)</f>
        <v>0.1895843825401293</v>
      </c>
      <c r="C3089">
        <f>IF(DATOS!E3089-DATOS!A3089&gt;0,DATOS!E3089-DATOS!A3089,0)</f>
        <v>0</v>
      </c>
      <c r="E3089">
        <f>IF(C3089&gt;DATOS!B3089,DATOS!B3089,CALCULOS_ENER!C3089)</f>
        <v>0</v>
      </c>
      <c r="F3089">
        <f t="shared" si="48"/>
        <v>0</v>
      </c>
    </row>
    <row r="3090" spans="1:6" x14ac:dyDescent="0.25">
      <c r="A3090">
        <f>IF(DATOS!E3090-DATOS!A3090&gt;0,DATOS!A3090,DATOS!E3090)</f>
        <v>6.9839999999999999E-2</v>
      </c>
      <c r="B3090">
        <f>IF(DATOS!E3090-DATOS!A3090&gt;0,0,DATOS!A3090-DATOS!E3090)</f>
        <v>0.30252211502787069</v>
      </c>
      <c r="C3090">
        <f>IF(DATOS!E3090-DATOS!A3090&gt;0,DATOS!E3090-DATOS!A3090,0)</f>
        <v>0</v>
      </c>
      <c r="E3090">
        <f>IF(C3090&gt;DATOS!B3090,DATOS!B3090,CALCULOS_ENER!C3090)</f>
        <v>0</v>
      </c>
      <c r="F3090">
        <f t="shared" si="48"/>
        <v>0</v>
      </c>
    </row>
    <row r="3091" spans="1:6" x14ac:dyDescent="0.25">
      <c r="A3091">
        <f>IF(DATOS!E3091-DATOS!A3091&gt;0,DATOS!A3091,DATOS!E3091)</f>
        <v>2.2969999999999997E-2</v>
      </c>
      <c r="B3091">
        <f>IF(DATOS!E3091-DATOS!A3091&gt;0,0,DATOS!A3091-DATOS!E3091)</f>
        <v>0.34939211502787071</v>
      </c>
      <c r="C3091">
        <f>IF(DATOS!E3091-DATOS!A3091&gt;0,DATOS!E3091-DATOS!A3091,0)</f>
        <v>0</v>
      </c>
      <c r="E3091">
        <f>IF(C3091&gt;DATOS!B3091,DATOS!B3091,CALCULOS_ENER!C3091)</f>
        <v>0</v>
      </c>
      <c r="F3091">
        <f t="shared" si="48"/>
        <v>0</v>
      </c>
    </row>
    <row r="3092" spans="1:6" x14ac:dyDescent="0.25">
      <c r="A3092">
        <f>IF(DATOS!E3092-DATOS!A3092&gt;0,DATOS!A3092,DATOS!E3092)</f>
        <v>6.7199999999999994E-3</v>
      </c>
      <c r="B3092">
        <f>IF(DATOS!E3092-DATOS!A3092&gt;0,0,DATOS!A3092-DATOS!E3092)</f>
        <v>0.46790308335907144</v>
      </c>
      <c r="C3092">
        <f>IF(DATOS!E3092-DATOS!A3092&gt;0,DATOS!E3092-DATOS!A3092,0)</f>
        <v>0</v>
      </c>
      <c r="E3092">
        <f>IF(C3092&gt;DATOS!B3092,DATOS!B3092,CALCULOS_ENER!C3092)</f>
        <v>0</v>
      </c>
      <c r="F3092">
        <f t="shared" si="48"/>
        <v>0</v>
      </c>
    </row>
    <row r="3093" spans="1:6" x14ac:dyDescent="0.25">
      <c r="A3093">
        <f>IF(DATOS!E3093-DATOS!A3093&gt;0,DATOS!A3093,DATOS!E3093)</f>
        <v>0</v>
      </c>
      <c r="B3093">
        <f>IF(DATOS!E3093-DATOS!A3093&gt;0,0,DATOS!A3093-DATOS!E3093)</f>
        <v>0.66691815103350682</v>
      </c>
      <c r="C3093">
        <f>IF(DATOS!E3093-DATOS!A3093&gt;0,DATOS!E3093-DATOS!A3093,0)</f>
        <v>0</v>
      </c>
      <c r="E3093">
        <f>IF(C3093&gt;DATOS!B3093,DATOS!B3093,CALCULOS_ENER!C3093)</f>
        <v>0</v>
      </c>
      <c r="F3093">
        <f t="shared" si="48"/>
        <v>0</v>
      </c>
    </row>
    <row r="3094" spans="1:6" x14ac:dyDescent="0.25">
      <c r="A3094">
        <f>IF(DATOS!E3094-DATOS!A3094&gt;0,DATOS!A3094,DATOS!E3094)</f>
        <v>0</v>
      </c>
      <c r="B3094">
        <f>IF(DATOS!E3094-DATOS!A3094&gt;0,0,DATOS!A3094-DATOS!E3094)</f>
        <v>0.74472408613911223</v>
      </c>
      <c r="C3094">
        <f>IF(DATOS!E3094-DATOS!A3094&gt;0,DATOS!E3094-DATOS!A3094,0)</f>
        <v>0</v>
      </c>
      <c r="E3094">
        <f>IF(C3094&gt;DATOS!B3094,DATOS!B3094,CALCULOS_ENER!C3094)</f>
        <v>0</v>
      </c>
      <c r="F3094">
        <f t="shared" si="48"/>
        <v>0</v>
      </c>
    </row>
    <row r="3095" spans="1:6" x14ac:dyDescent="0.25">
      <c r="A3095">
        <f>IF(DATOS!E3095-DATOS!A3095&gt;0,DATOS!A3095,DATOS!E3095)</f>
        <v>0</v>
      </c>
      <c r="B3095">
        <f>IF(DATOS!E3095-DATOS!A3095&gt;0,0,DATOS!A3095-DATOS!E3095)</f>
        <v>0.90033610026695232</v>
      </c>
      <c r="C3095">
        <f>IF(DATOS!E3095-DATOS!A3095&gt;0,DATOS!E3095-DATOS!A3095,0)</f>
        <v>0</v>
      </c>
      <c r="E3095">
        <f>IF(C3095&gt;DATOS!B3095,DATOS!B3095,CALCULOS_ENER!C3095)</f>
        <v>0</v>
      </c>
      <c r="F3095">
        <f t="shared" si="48"/>
        <v>0</v>
      </c>
    </row>
    <row r="3096" spans="1:6" x14ac:dyDescent="0.25">
      <c r="A3096">
        <f>IF(DATOS!E3096-DATOS!A3096&gt;0,DATOS!A3096,DATOS!E3096)</f>
        <v>0</v>
      </c>
      <c r="B3096">
        <f>IF(DATOS!E3096-DATOS!A3096&gt;0,0,DATOS!A3096-DATOS!E3096)</f>
        <v>0.90033610026695232</v>
      </c>
      <c r="C3096">
        <f>IF(DATOS!E3096-DATOS!A3096&gt;0,DATOS!E3096-DATOS!A3096,0)</f>
        <v>0</v>
      </c>
      <c r="E3096">
        <f>IF(C3096&gt;DATOS!B3096,DATOS!B3096,CALCULOS_ENER!C3096)</f>
        <v>0</v>
      </c>
      <c r="F3096">
        <f t="shared" si="48"/>
        <v>0</v>
      </c>
    </row>
    <row r="3097" spans="1:6" x14ac:dyDescent="0.25">
      <c r="A3097">
        <f>IF(DATOS!E3097-DATOS!A3097&gt;0,DATOS!A3097,DATOS!E3097)</f>
        <v>0</v>
      </c>
      <c r="B3097">
        <f>IF(DATOS!E3097-DATOS!A3097&gt;0,0,DATOS!A3097-DATOS!E3097)</f>
        <v>0.68358628720018022</v>
      </c>
      <c r="C3097">
        <f>IF(DATOS!E3097-DATOS!A3097&gt;0,DATOS!E3097-DATOS!A3097,0)</f>
        <v>0</v>
      </c>
      <c r="E3097">
        <f>IF(C3097&gt;DATOS!B3097,DATOS!B3097,CALCULOS_ENER!C3097)</f>
        <v>0</v>
      </c>
      <c r="F3097">
        <f t="shared" si="48"/>
        <v>0</v>
      </c>
    </row>
    <row r="3098" spans="1:6" x14ac:dyDescent="0.25">
      <c r="A3098">
        <f>IF(DATOS!E3098-DATOS!A3098&gt;0,DATOS!A3098,DATOS!E3098)</f>
        <v>0</v>
      </c>
      <c r="B3098">
        <f>IF(DATOS!E3098-DATOS!A3098&gt;0,0,DATOS!A3098-DATOS!E3098)</f>
        <v>0.42571287299125177</v>
      </c>
      <c r="C3098">
        <f>IF(DATOS!E3098-DATOS!A3098&gt;0,DATOS!E3098-DATOS!A3098,0)</f>
        <v>0</v>
      </c>
      <c r="E3098">
        <f>IF(C3098&gt;DATOS!B3098,DATOS!B3098,CALCULOS_ENER!C3098)</f>
        <v>0</v>
      </c>
      <c r="F3098">
        <f t="shared" si="48"/>
        <v>0</v>
      </c>
    </row>
    <row r="3099" spans="1:6" x14ac:dyDescent="0.25">
      <c r="A3099">
        <f>IF(DATOS!E3099-DATOS!A3099&gt;0,DATOS!A3099,DATOS!E3099)</f>
        <v>0</v>
      </c>
      <c r="B3099">
        <f>IF(DATOS!E3099-DATOS!A3099&gt;0,0,DATOS!A3099-DATOS!E3099)</f>
        <v>7.9028362954469397E-2</v>
      </c>
      <c r="C3099">
        <f>IF(DATOS!E3099-DATOS!A3099&gt;0,DATOS!E3099-DATOS!A3099,0)</f>
        <v>0</v>
      </c>
      <c r="E3099">
        <f>IF(C3099&gt;DATOS!B3099,DATOS!B3099,CALCULOS_ENER!C3099)</f>
        <v>0</v>
      </c>
      <c r="F3099">
        <f t="shared" si="48"/>
        <v>0</v>
      </c>
    </row>
    <row r="3100" spans="1:6" x14ac:dyDescent="0.25">
      <c r="A3100">
        <f>IF(DATOS!E3100-DATOS!A3100&gt;0,DATOS!A3100,DATOS!E3100)</f>
        <v>0</v>
      </c>
      <c r="B3100">
        <f>IF(DATOS!E3100-DATOS!A3100&gt;0,0,DATOS!A3100-DATOS!E3100)</f>
        <v>7.9028362954469397E-2</v>
      </c>
      <c r="C3100">
        <f>IF(DATOS!E3100-DATOS!A3100&gt;0,DATOS!E3100-DATOS!A3100,0)</f>
        <v>0</v>
      </c>
      <c r="E3100">
        <f>IF(C3100&gt;DATOS!B3100,DATOS!B3100,CALCULOS_ENER!C3100)</f>
        <v>0</v>
      </c>
      <c r="F3100">
        <f t="shared" si="48"/>
        <v>0</v>
      </c>
    </row>
    <row r="3101" spans="1:6" x14ac:dyDescent="0.25">
      <c r="A3101">
        <f>IF(DATOS!E3101-DATOS!A3101&gt;0,DATOS!A3101,DATOS!E3101)</f>
        <v>0</v>
      </c>
      <c r="B3101">
        <f>IF(DATOS!E3101-DATOS!A3101&gt;0,0,DATOS!A3101-DATOS!E3101)</f>
        <v>7.9028362954469397E-2</v>
      </c>
      <c r="C3101">
        <f>IF(DATOS!E3101-DATOS!A3101&gt;0,DATOS!E3101-DATOS!A3101,0)</f>
        <v>0</v>
      </c>
      <c r="E3101">
        <f>IF(C3101&gt;DATOS!B3101,DATOS!B3101,CALCULOS_ENER!C3101)</f>
        <v>0</v>
      </c>
      <c r="F3101">
        <f t="shared" si="48"/>
        <v>0</v>
      </c>
    </row>
    <row r="3102" spans="1:6" x14ac:dyDescent="0.25">
      <c r="A3102">
        <f>IF(DATOS!E3102-DATOS!A3102&gt;0,DATOS!A3102,DATOS!E3102)</f>
        <v>0</v>
      </c>
      <c r="B3102">
        <f>IF(DATOS!E3102-DATOS!A3102&gt;0,0,DATOS!A3102-DATOS!E3102)</f>
        <v>7.9028362954469397E-2</v>
      </c>
      <c r="C3102">
        <f>IF(DATOS!E3102-DATOS!A3102&gt;0,DATOS!E3102-DATOS!A3102,0)</f>
        <v>0</v>
      </c>
      <c r="E3102">
        <f>IF(C3102&gt;DATOS!B3102,DATOS!B3102,CALCULOS_ENER!C3102)</f>
        <v>0</v>
      </c>
      <c r="F3102">
        <f t="shared" si="48"/>
        <v>0</v>
      </c>
    </row>
    <row r="3103" spans="1:6" x14ac:dyDescent="0.25">
      <c r="A3103">
        <f>IF(DATOS!E3103-DATOS!A3103&gt;0,DATOS!A3103,DATOS!E3103)</f>
        <v>0</v>
      </c>
      <c r="B3103">
        <f>IF(DATOS!E3103-DATOS!A3103&gt;0,0,DATOS!A3103-DATOS!E3103)</f>
        <v>8.3919801349476159E-2</v>
      </c>
      <c r="C3103">
        <f>IF(DATOS!E3103-DATOS!A3103&gt;0,DATOS!E3103-DATOS!A3103,0)</f>
        <v>0</v>
      </c>
      <c r="E3103">
        <f>IF(C3103&gt;DATOS!B3103,DATOS!B3103,CALCULOS_ENER!C3103)</f>
        <v>0</v>
      </c>
      <c r="F3103">
        <f t="shared" si="48"/>
        <v>0</v>
      </c>
    </row>
    <row r="3104" spans="1:6" x14ac:dyDescent="0.25">
      <c r="A3104">
        <f>IF(DATOS!E3104-DATOS!A3104&gt;0,DATOS!A3104,DATOS!E3104)</f>
        <v>3.8729999999999994E-2</v>
      </c>
      <c r="B3104">
        <f>IF(DATOS!E3104-DATOS!A3104&gt;0,0,DATOS!A3104-DATOS!E3104)</f>
        <v>0.15356449200791839</v>
      </c>
      <c r="C3104">
        <f>IF(DATOS!E3104-DATOS!A3104&gt;0,DATOS!E3104-DATOS!A3104,0)</f>
        <v>0</v>
      </c>
      <c r="E3104">
        <f>IF(C3104&gt;DATOS!B3104,DATOS!B3104,CALCULOS_ENER!C3104)</f>
        <v>0</v>
      </c>
      <c r="F3104">
        <f t="shared" si="48"/>
        <v>0</v>
      </c>
    </row>
    <row r="3105" spans="1:6" x14ac:dyDescent="0.25">
      <c r="A3105">
        <f>IF(DATOS!E3105-DATOS!A3105&gt;0,DATOS!A3105,DATOS!E3105)</f>
        <v>8.2659999999999997E-2</v>
      </c>
      <c r="B3105">
        <f>IF(DATOS!E3105-DATOS!A3105&gt;0,0,DATOS!A3105-DATOS!E3105)</f>
        <v>0.27303397886119735</v>
      </c>
      <c r="C3105">
        <f>IF(DATOS!E3105-DATOS!A3105&gt;0,DATOS!E3105-DATOS!A3105,0)</f>
        <v>0</v>
      </c>
      <c r="E3105">
        <f>IF(C3105&gt;DATOS!B3105,DATOS!B3105,CALCULOS_ENER!C3105)</f>
        <v>0</v>
      </c>
      <c r="F3105">
        <f t="shared" si="48"/>
        <v>0</v>
      </c>
    </row>
    <row r="3106" spans="1:6" x14ac:dyDescent="0.25">
      <c r="A3106">
        <f>IF(DATOS!E3106-DATOS!A3106&gt;0,DATOS!A3106,DATOS!E3106)</f>
        <v>0.18877000000000002</v>
      </c>
      <c r="B3106">
        <f>IF(DATOS!E3106-DATOS!A3106&gt;0,0,DATOS!A3106-DATOS!E3106)</f>
        <v>0.2447299139668028</v>
      </c>
      <c r="C3106">
        <f>IF(DATOS!E3106-DATOS!A3106&gt;0,DATOS!E3106-DATOS!A3106,0)</f>
        <v>0</v>
      </c>
      <c r="E3106">
        <f>IF(C3106&gt;DATOS!B3106,DATOS!B3106,CALCULOS_ENER!C3106)</f>
        <v>0</v>
      </c>
      <c r="F3106">
        <f t="shared" si="48"/>
        <v>0</v>
      </c>
    </row>
    <row r="3107" spans="1:6" x14ac:dyDescent="0.25">
      <c r="A3107">
        <f>IF(DATOS!E3107-DATOS!A3107&gt;0,DATOS!A3107,DATOS!E3107)</f>
        <v>0.23422999999999999</v>
      </c>
      <c r="B3107">
        <f>IF(DATOS!E3107-DATOS!A3107&gt;0,0,DATOS!A3107-DATOS!E3107)</f>
        <v>0.13813211502787071</v>
      </c>
      <c r="C3107">
        <f>IF(DATOS!E3107-DATOS!A3107&gt;0,DATOS!E3107-DATOS!A3107,0)</f>
        <v>0</v>
      </c>
      <c r="E3107">
        <f>IF(C3107&gt;DATOS!B3107,DATOS!B3107,CALCULOS_ENER!C3107)</f>
        <v>0</v>
      </c>
      <c r="F3107">
        <f t="shared" si="48"/>
        <v>0</v>
      </c>
    </row>
    <row r="3108" spans="1:6" x14ac:dyDescent="0.25">
      <c r="A3108">
        <f>IF(DATOS!E3108-DATOS!A3108&gt;0,DATOS!A3108,DATOS!E3108)</f>
        <v>0.34790679396901703</v>
      </c>
      <c r="B3108">
        <f>IF(DATOS!E3108-DATOS!A3108&gt;0,0,DATOS!A3108-DATOS!E3108)</f>
        <v>0</v>
      </c>
      <c r="C3108">
        <f>IF(DATOS!E3108-DATOS!A3108&gt;0,DATOS!E3108-DATOS!A3108,0)</f>
        <v>3.4333206030982999E-2</v>
      </c>
      <c r="E3108">
        <f>IF(C3108&gt;DATOS!B3108,DATOS!B3108,CALCULOS_ENER!C3108)</f>
        <v>3.4333206030982999E-2</v>
      </c>
      <c r="F3108">
        <f t="shared" si="48"/>
        <v>0</v>
      </c>
    </row>
    <row r="3109" spans="1:6" x14ac:dyDescent="0.25">
      <c r="A3109">
        <f>IF(DATOS!E3109-DATOS!A3109&gt;0,DATOS!A3109,DATOS!E3109)</f>
        <v>0.33567906148127546</v>
      </c>
      <c r="B3109">
        <f>IF(DATOS!E3109-DATOS!A3109&gt;0,0,DATOS!A3109-DATOS!E3109)</f>
        <v>0</v>
      </c>
      <c r="C3109">
        <f>IF(DATOS!E3109-DATOS!A3109&gt;0,DATOS!E3109-DATOS!A3109,0)</f>
        <v>0.16949093851872454</v>
      </c>
      <c r="E3109">
        <f>IF(C3109&gt;DATOS!B3109,DATOS!B3109,CALCULOS_ENER!C3109)</f>
        <v>0.16949093851872454</v>
      </c>
      <c r="F3109">
        <f t="shared" si="48"/>
        <v>0</v>
      </c>
    </row>
    <row r="3110" spans="1:6" x14ac:dyDescent="0.25">
      <c r="A3110">
        <f>IF(DATOS!E3110-DATOS!A3110&gt;0,DATOS!A3110,DATOS!E3110)</f>
        <v>0.33567906148127546</v>
      </c>
      <c r="B3110">
        <f>IF(DATOS!E3110-DATOS!A3110&gt;0,0,DATOS!A3110-DATOS!E3110)</f>
        <v>0</v>
      </c>
      <c r="C3110">
        <f>IF(DATOS!E3110-DATOS!A3110&gt;0,DATOS!E3110-DATOS!A3110,0)</f>
        <v>0.31874093851872465</v>
      </c>
      <c r="E3110">
        <f>IF(C3110&gt;DATOS!B3110,DATOS!B3110,CALCULOS_ENER!C3110)</f>
        <v>0.31874093851872465</v>
      </c>
      <c r="F3110">
        <f t="shared" si="48"/>
        <v>0</v>
      </c>
    </row>
    <row r="3111" spans="1:6" x14ac:dyDescent="0.25">
      <c r="A3111">
        <f>IF(DATOS!E3111-DATOS!A3111&gt;0,DATOS!A3111,DATOS!E3111)</f>
        <v>0.36013438254012931</v>
      </c>
      <c r="B3111">
        <f>IF(DATOS!E3111-DATOS!A3111&gt;0,0,DATOS!A3111-DATOS!E3111)</f>
        <v>0</v>
      </c>
      <c r="C3111">
        <f>IF(DATOS!E3111-DATOS!A3111&gt;0,DATOS!E3111-DATOS!A3111,0)</f>
        <v>0.15734561745987075</v>
      </c>
      <c r="E3111">
        <f>IF(C3111&gt;DATOS!B3111,DATOS!B3111,CALCULOS_ENER!C3111)</f>
        <v>0.15734561745987075</v>
      </c>
      <c r="F3111">
        <f t="shared" si="48"/>
        <v>0</v>
      </c>
    </row>
    <row r="3112" spans="1:6" x14ac:dyDescent="0.25">
      <c r="A3112">
        <f>IF(DATOS!E3112-DATOS!A3112&gt;0,DATOS!A3112,DATOS!E3112)</f>
        <v>0.36013438254012931</v>
      </c>
      <c r="B3112">
        <f>IF(DATOS!E3112-DATOS!A3112&gt;0,0,DATOS!A3112-DATOS!E3112)</f>
        <v>0</v>
      </c>
      <c r="C3112">
        <f>IF(DATOS!E3112-DATOS!A3112&gt;0,DATOS!E3112-DATOS!A3112,0)</f>
        <v>8.185617459870731E-3</v>
      </c>
      <c r="E3112">
        <f>IF(C3112&gt;DATOS!B3112,DATOS!B3112,CALCULOS_ENER!C3112)</f>
        <v>8.185617459870731E-3</v>
      </c>
      <c r="F3112">
        <f t="shared" si="48"/>
        <v>0</v>
      </c>
    </row>
    <row r="3113" spans="1:6" x14ac:dyDescent="0.25">
      <c r="A3113">
        <f>IF(DATOS!E3113-DATOS!A3113&gt;0,DATOS!A3113,DATOS!E3113)</f>
        <v>0.19411</v>
      </c>
      <c r="B3113">
        <f>IF(DATOS!E3113-DATOS!A3113&gt;0,0,DATOS!A3113-DATOS!E3113)</f>
        <v>0.1660243825401293</v>
      </c>
      <c r="C3113">
        <f>IF(DATOS!E3113-DATOS!A3113&gt;0,DATOS!E3113-DATOS!A3113,0)</f>
        <v>0</v>
      </c>
      <c r="E3113">
        <f>IF(C3113&gt;DATOS!B3113,DATOS!B3113,CALCULOS_ENER!C3113)</f>
        <v>0</v>
      </c>
      <c r="F3113">
        <f t="shared" si="48"/>
        <v>0</v>
      </c>
    </row>
    <row r="3114" spans="1:6" x14ac:dyDescent="0.25">
      <c r="A3114">
        <f>IF(DATOS!E3114-DATOS!A3114&gt;0,DATOS!A3114,DATOS!E3114)</f>
        <v>0.16316999999999998</v>
      </c>
      <c r="B3114">
        <f>IF(DATOS!E3114-DATOS!A3114&gt;0,0,DATOS!A3114-DATOS!E3114)</f>
        <v>0.20919211502787072</v>
      </c>
      <c r="C3114">
        <f>IF(DATOS!E3114-DATOS!A3114&gt;0,DATOS!E3114-DATOS!A3114,0)</f>
        <v>0</v>
      </c>
      <c r="E3114">
        <f>IF(C3114&gt;DATOS!B3114,DATOS!B3114,CALCULOS_ENER!C3114)</f>
        <v>0</v>
      </c>
      <c r="F3114">
        <f t="shared" si="48"/>
        <v>0</v>
      </c>
    </row>
    <row r="3115" spans="1:6" x14ac:dyDescent="0.25">
      <c r="A3115">
        <f>IF(DATOS!E3115-DATOS!A3115&gt;0,DATOS!A3115,DATOS!E3115)</f>
        <v>0.11512</v>
      </c>
      <c r="B3115">
        <f>IF(DATOS!E3115-DATOS!A3115&gt;0,0,DATOS!A3115-DATOS!E3115)</f>
        <v>0.2572421150278707</v>
      </c>
      <c r="C3115">
        <f>IF(DATOS!E3115-DATOS!A3115&gt;0,DATOS!E3115-DATOS!A3115,0)</f>
        <v>0</v>
      </c>
      <c r="E3115">
        <f>IF(C3115&gt;DATOS!B3115,DATOS!B3115,CALCULOS_ENER!C3115)</f>
        <v>0</v>
      </c>
      <c r="F3115">
        <f t="shared" si="48"/>
        <v>0</v>
      </c>
    </row>
    <row r="3116" spans="1:6" x14ac:dyDescent="0.25">
      <c r="A3116">
        <f>IF(DATOS!E3116-DATOS!A3116&gt;0,DATOS!A3116,DATOS!E3116)</f>
        <v>2.4850000000000001E-2</v>
      </c>
      <c r="B3116">
        <f>IF(DATOS!E3116-DATOS!A3116&gt;0,0,DATOS!A3116-DATOS!E3116)</f>
        <v>0.44977308335907146</v>
      </c>
      <c r="C3116">
        <f>IF(DATOS!E3116-DATOS!A3116&gt;0,DATOS!E3116-DATOS!A3116,0)</f>
        <v>0</v>
      </c>
      <c r="E3116">
        <f>IF(C3116&gt;DATOS!B3116,DATOS!B3116,CALCULOS_ENER!C3116)</f>
        <v>0</v>
      </c>
      <c r="F3116">
        <f t="shared" si="48"/>
        <v>0</v>
      </c>
    </row>
    <row r="3117" spans="1:6" x14ac:dyDescent="0.25">
      <c r="A3117">
        <f>IF(DATOS!E3117-DATOS!A3117&gt;0,DATOS!A3117,DATOS!E3117)</f>
        <v>0</v>
      </c>
      <c r="B3117">
        <f>IF(DATOS!E3117-DATOS!A3117&gt;0,0,DATOS!A3117-DATOS!E3117)</f>
        <v>0.66691815103350682</v>
      </c>
      <c r="C3117">
        <f>IF(DATOS!E3117-DATOS!A3117&gt;0,DATOS!E3117-DATOS!A3117,0)</f>
        <v>0</v>
      </c>
      <c r="E3117">
        <f>IF(C3117&gt;DATOS!B3117,DATOS!B3117,CALCULOS_ENER!C3117)</f>
        <v>0</v>
      </c>
      <c r="F3117">
        <f t="shared" si="48"/>
        <v>0</v>
      </c>
    </row>
    <row r="3118" spans="1:6" x14ac:dyDescent="0.25">
      <c r="A3118">
        <f>IF(DATOS!E3118-DATOS!A3118&gt;0,DATOS!A3118,DATOS!E3118)</f>
        <v>0</v>
      </c>
      <c r="B3118">
        <f>IF(DATOS!E3118-DATOS!A3118&gt;0,0,DATOS!A3118-DATOS!E3118)</f>
        <v>0.74472408613911223</v>
      </c>
      <c r="C3118">
        <f>IF(DATOS!E3118-DATOS!A3118&gt;0,DATOS!E3118-DATOS!A3118,0)</f>
        <v>0</v>
      </c>
      <c r="E3118">
        <f>IF(C3118&gt;DATOS!B3118,DATOS!B3118,CALCULOS_ENER!C3118)</f>
        <v>0</v>
      </c>
      <c r="F3118">
        <f t="shared" si="48"/>
        <v>0</v>
      </c>
    </row>
    <row r="3119" spans="1:6" x14ac:dyDescent="0.25">
      <c r="A3119">
        <f>IF(DATOS!E3119-DATOS!A3119&gt;0,DATOS!A3119,DATOS!E3119)</f>
        <v>0</v>
      </c>
      <c r="B3119">
        <f>IF(DATOS!E3119-DATOS!A3119&gt;0,0,DATOS!A3119-DATOS!E3119)</f>
        <v>0.90033610026695232</v>
      </c>
      <c r="C3119">
        <f>IF(DATOS!E3119-DATOS!A3119&gt;0,DATOS!E3119-DATOS!A3119,0)</f>
        <v>0</v>
      </c>
      <c r="E3119">
        <f>IF(C3119&gt;DATOS!B3119,DATOS!B3119,CALCULOS_ENER!C3119)</f>
        <v>0</v>
      </c>
      <c r="F3119">
        <f t="shared" si="48"/>
        <v>0</v>
      </c>
    </row>
    <row r="3120" spans="1:6" x14ac:dyDescent="0.25">
      <c r="A3120">
        <f>IF(DATOS!E3120-DATOS!A3120&gt;0,DATOS!A3120,DATOS!E3120)</f>
        <v>0</v>
      </c>
      <c r="B3120">
        <f>IF(DATOS!E3120-DATOS!A3120&gt;0,0,DATOS!A3120-DATOS!E3120)</f>
        <v>0.90033610026695232</v>
      </c>
      <c r="C3120">
        <f>IF(DATOS!E3120-DATOS!A3120&gt;0,DATOS!E3120-DATOS!A3120,0)</f>
        <v>0</v>
      </c>
      <c r="E3120">
        <f>IF(C3120&gt;DATOS!B3120,DATOS!B3120,CALCULOS_ENER!C3120)</f>
        <v>0</v>
      </c>
      <c r="F3120">
        <f t="shared" si="48"/>
        <v>0</v>
      </c>
    </row>
    <row r="3121" spans="1:6" x14ac:dyDescent="0.25">
      <c r="A3121">
        <f>IF(DATOS!E3121-DATOS!A3121&gt;0,DATOS!A3121,DATOS!E3121)</f>
        <v>0</v>
      </c>
      <c r="B3121">
        <f>IF(DATOS!E3121-DATOS!A3121&gt;0,0,DATOS!A3121-DATOS!E3121)</f>
        <v>0.68358628720018022</v>
      </c>
      <c r="C3121">
        <f>IF(DATOS!E3121-DATOS!A3121&gt;0,DATOS!E3121-DATOS!A3121,0)</f>
        <v>0</v>
      </c>
      <c r="E3121">
        <f>IF(C3121&gt;DATOS!B3121,DATOS!B3121,CALCULOS_ENER!C3121)</f>
        <v>0</v>
      </c>
      <c r="F3121">
        <f t="shared" si="48"/>
        <v>0</v>
      </c>
    </row>
    <row r="3122" spans="1:6" x14ac:dyDescent="0.25">
      <c r="A3122">
        <f>IF(DATOS!E3122-DATOS!A3122&gt;0,DATOS!A3122,DATOS!E3122)</f>
        <v>0</v>
      </c>
      <c r="B3122">
        <f>IF(DATOS!E3122-DATOS!A3122&gt;0,0,DATOS!A3122-DATOS!E3122)</f>
        <v>0.42571287299125177</v>
      </c>
      <c r="C3122">
        <f>IF(DATOS!E3122-DATOS!A3122&gt;0,DATOS!E3122-DATOS!A3122,0)</f>
        <v>0</v>
      </c>
      <c r="E3122">
        <f>IF(C3122&gt;DATOS!B3122,DATOS!B3122,CALCULOS_ENER!C3122)</f>
        <v>0</v>
      </c>
      <c r="F3122">
        <f t="shared" si="48"/>
        <v>0</v>
      </c>
    </row>
    <row r="3123" spans="1:6" x14ac:dyDescent="0.25">
      <c r="A3123">
        <f>IF(DATOS!E3123-DATOS!A3123&gt;0,DATOS!A3123,DATOS!E3123)</f>
        <v>0</v>
      </c>
      <c r="B3123">
        <f>IF(DATOS!E3123-DATOS!A3123&gt;0,0,DATOS!A3123-DATOS!E3123)</f>
        <v>7.9028362954469397E-2</v>
      </c>
      <c r="C3123">
        <f>IF(DATOS!E3123-DATOS!A3123&gt;0,DATOS!E3123-DATOS!A3123,0)</f>
        <v>0</v>
      </c>
      <c r="E3123">
        <f>IF(C3123&gt;DATOS!B3123,DATOS!B3123,CALCULOS_ENER!C3123)</f>
        <v>0</v>
      </c>
      <c r="F3123">
        <f t="shared" si="48"/>
        <v>0</v>
      </c>
    </row>
    <row r="3124" spans="1:6" x14ac:dyDescent="0.25">
      <c r="A3124">
        <f>IF(DATOS!E3124-DATOS!A3124&gt;0,DATOS!A3124,DATOS!E3124)</f>
        <v>0</v>
      </c>
      <c r="B3124">
        <f>IF(DATOS!E3124-DATOS!A3124&gt;0,0,DATOS!A3124-DATOS!E3124)</f>
        <v>7.9028362954469397E-2</v>
      </c>
      <c r="C3124">
        <f>IF(DATOS!E3124-DATOS!A3124&gt;0,DATOS!E3124-DATOS!A3124,0)</f>
        <v>0</v>
      </c>
      <c r="E3124">
        <f>IF(C3124&gt;DATOS!B3124,DATOS!B3124,CALCULOS_ENER!C3124)</f>
        <v>0</v>
      </c>
      <c r="F3124">
        <f t="shared" si="48"/>
        <v>0</v>
      </c>
    </row>
    <row r="3125" spans="1:6" x14ac:dyDescent="0.25">
      <c r="A3125">
        <f>IF(DATOS!E3125-DATOS!A3125&gt;0,DATOS!A3125,DATOS!E3125)</f>
        <v>0</v>
      </c>
      <c r="B3125">
        <f>IF(DATOS!E3125-DATOS!A3125&gt;0,0,DATOS!A3125-DATOS!E3125)</f>
        <v>7.9028362954469397E-2</v>
      </c>
      <c r="C3125">
        <f>IF(DATOS!E3125-DATOS!A3125&gt;0,DATOS!E3125-DATOS!A3125,0)</f>
        <v>0</v>
      </c>
      <c r="E3125">
        <f>IF(C3125&gt;DATOS!B3125,DATOS!B3125,CALCULOS_ENER!C3125)</f>
        <v>0</v>
      </c>
      <c r="F3125">
        <f t="shared" si="48"/>
        <v>0</v>
      </c>
    </row>
    <row r="3126" spans="1:6" x14ac:dyDescent="0.25">
      <c r="A3126">
        <f>IF(DATOS!E3126-DATOS!A3126&gt;0,DATOS!A3126,DATOS!E3126)</f>
        <v>0</v>
      </c>
      <c r="B3126">
        <f>IF(DATOS!E3126-DATOS!A3126&gt;0,0,DATOS!A3126-DATOS!E3126)</f>
        <v>7.9028362954469397E-2</v>
      </c>
      <c r="C3126">
        <f>IF(DATOS!E3126-DATOS!A3126&gt;0,DATOS!E3126-DATOS!A3126,0)</f>
        <v>0</v>
      </c>
      <c r="E3126">
        <f>IF(C3126&gt;DATOS!B3126,DATOS!B3126,CALCULOS_ENER!C3126)</f>
        <v>0</v>
      </c>
      <c r="F3126">
        <f t="shared" si="48"/>
        <v>0</v>
      </c>
    </row>
    <row r="3127" spans="1:6" x14ac:dyDescent="0.25">
      <c r="A3127">
        <f>IF(DATOS!E3127-DATOS!A3127&gt;0,DATOS!A3127,DATOS!E3127)</f>
        <v>0</v>
      </c>
      <c r="B3127">
        <f>IF(DATOS!E3127-DATOS!A3127&gt;0,0,DATOS!A3127-DATOS!E3127)</f>
        <v>8.3919801349476159E-2</v>
      </c>
      <c r="C3127">
        <f>IF(DATOS!E3127-DATOS!A3127&gt;0,DATOS!E3127-DATOS!A3127,0)</f>
        <v>0</v>
      </c>
      <c r="E3127">
        <f>IF(C3127&gt;DATOS!B3127,DATOS!B3127,CALCULOS_ENER!C3127)</f>
        <v>0</v>
      </c>
      <c r="F3127">
        <f t="shared" si="48"/>
        <v>0</v>
      </c>
    </row>
    <row r="3128" spans="1:6" x14ac:dyDescent="0.25">
      <c r="A3128">
        <f>IF(DATOS!E3128-DATOS!A3128&gt;0,DATOS!A3128,DATOS!E3128)</f>
        <v>4.4800000000000005E-3</v>
      </c>
      <c r="B3128">
        <f>IF(DATOS!E3128-DATOS!A3128&gt;0,0,DATOS!A3128-DATOS!E3128)</f>
        <v>0.18781449200791836</v>
      </c>
      <c r="C3128">
        <f>IF(DATOS!E3128-DATOS!A3128&gt;0,DATOS!E3128-DATOS!A3128,0)</f>
        <v>0</v>
      </c>
      <c r="E3128">
        <f>IF(C3128&gt;DATOS!B3128,DATOS!B3128,CALCULOS_ENER!C3128)</f>
        <v>0</v>
      </c>
      <c r="F3128">
        <f t="shared" si="48"/>
        <v>0</v>
      </c>
    </row>
    <row r="3129" spans="1:6" x14ac:dyDescent="0.25">
      <c r="A3129">
        <f>IF(DATOS!E3129-DATOS!A3129&gt;0,DATOS!A3129,DATOS!E3129)</f>
        <v>0.14802000000000001</v>
      </c>
      <c r="B3129">
        <f>IF(DATOS!E3129-DATOS!A3129&gt;0,0,DATOS!A3129-DATOS!E3129)</f>
        <v>0.20767397886119734</v>
      </c>
      <c r="C3129">
        <f>IF(DATOS!E3129-DATOS!A3129&gt;0,DATOS!E3129-DATOS!A3129,0)</f>
        <v>0</v>
      </c>
      <c r="E3129">
        <f>IF(C3129&gt;DATOS!B3129,DATOS!B3129,CALCULOS_ENER!C3129)</f>
        <v>0</v>
      </c>
      <c r="F3129">
        <f t="shared" si="48"/>
        <v>0</v>
      </c>
    </row>
    <row r="3130" spans="1:6" x14ac:dyDescent="0.25">
      <c r="A3130">
        <f>IF(DATOS!E3130-DATOS!A3130&gt;0,DATOS!A3130,DATOS!E3130)</f>
        <v>0.25738</v>
      </c>
      <c r="B3130">
        <f>IF(DATOS!E3130-DATOS!A3130&gt;0,0,DATOS!A3130-DATOS!E3130)</f>
        <v>0.17611991396680282</v>
      </c>
      <c r="C3130">
        <f>IF(DATOS!E3130-DATOS!A3130&gt;0,DATOS!E3130-DATOS!A3130,0)</f>
        <v>0</v>
      </c>
      <c r="E3130">
        <f>IF(C3130&gt;DATOS!B3130,DATOS!B3130,CALCULOS_ENER!C3130)</f>
        <v>0</v>
      </c>
      <c r="F3130">
        <f t="shared" si="48"/>
        <v>0</v>
      </c>
    </row>
    <row r="3131" spans="1:6" x14ac:dyDescent="0.25">
      <c r="A3131">
        <f>IF(DATOS!E3131-DATOS!A3131&gt;0,DATOS!A3131,DATOS!E3131)</f>
        <v>0.32517000000000001</v>
      </c>
      <c r="B3131">
        <f>IF(DATOS!E3131-DATOS!A3131&gt;0,0,DATOS!A3131-DATOS!E3131)</f>
        <v>4.7192115027870685E-2</v>
      </c>
      <c r="C3131">
        <f>IF(DATOS!E3131-DATOS!A3131&gt;0,DATOS!E3131-DATOS!A3131,0)</f>
        <v>0</v>
      </c>
      <c r="E3131">
        <f>IF(C3131&gt;DATOS!B3131,DATOS!B3131,CALCULOS_ENER!C3131)</f>
        <v>0</v>
      </c>
      <c r="F3131">
        <f t="shared" si="48"/>
        <v>0</v>
      </c>
    </row>
    <row r="3132" spans="1:6" x14ac:dyDescent="0.25">
      <c r="A3132">
        <f>IF(DATOS!E3132-DATOS!A3132&gt;0,DATOS!A3132,DATOS!E3132)</f>
        <v>0.34790679396901703</v>
      </c>
      <c r="B3132">
        <f>IF(DATOS!E3132-DATOS!A3132&gt;0,0,DATOS!A3132-DATOS!E3132)</f>
        <v>0</v>
      </c>
      <c r="C3132">
        <f>IF(DATOS!E3132-DATOS!A3132&gt;0,DATOS!E3132-DATOS!A3132,0)</f>
        <v>0.121313206030983</v>
      </c>
      <c r="E3132">
        <f>IF(C3132&gt;DATOS!B3132,DATOS!B3132,CALCULOS_ENER!C3132)</f>
        <v>0.121313206030983</v>
      </c>
      <c r="F3132">
        <f t="shared" si="48"/>
        <v>0</v>
      </c>
    </row>
    <row r="3133" spans="1:6" x14ac:dyDescent="0.25">
      <c r="A3133">
        <f>IF(DATOS!E3133-DATOS!A3133&gt;0,DATOS!A3133,DATOS!E3133)</f>
        <v>0.33567906148127546</v>
      </c>
      <c r="B3133">
        <f>IF(DATOS!E3133-DATOS!A3133&gt;0,0,DATOS!A3133-DATOS!E3133)</f>
        <v>0</v>
      </c>
      <c r="C3133">
        <f>IF(DATOS!E3133-DATOS!A3133&gt;0,DATOS!E3133-DATOS!A3133,0)</f>
        <v>8.6000938518724535E-2</v>
      </c>
      <c r="E3133">
        <f>IF(C3133&gt;DATOS!B3133,DATOS!B3133,CALCULOS_ENER!C3133)</f>
        <v>8.6000938518724535E-2</v>
      </c>
      <c r="F3133">
        <f t="shared" si="48"/>
        <v>0</v>
      </c>
    </row>
    <row r="3134" spans="1:6" x14ac:dyDescent="0.25">
      <c r="A3134">
        <f>IF(DATOS!E3134-DATOS!A3134&gt;0,DATOS!A3134,DATOS!E3134)</f>
        <v>0.33567906148127546</v>
      </c>
      <c r="B3134">
        <f>IF(DATOS!E3134-DATOS!A3134&gt;0,0,DATOS!A3134-DATOS!E3134)</f>
        <v>0</v>
      </c>
      <c r="C3134">
        <f>IF(DATOS!E3134-DATOS!A3134&gt;0,DATOS!E3134-DATOS!A3134,0)</f>
        <v>0.24300093851872451</v>
      </c>
      <c r="E3134">
        <f>IF(C3134&gt;DATOS!B3134,DATOS!B3134,CALCULOS_ENER!C3134)</f>
        <v>0.24300093851872451</v>
      </c>
      <c r="F3134">
        <f t="shared" si="48"/>
        <v>0</v>
      </c>
    </row>
    <row r="3135" spans="1:6" x14ac:dyDescent="0.25">
      <c r="A3135">
        <f>IF(DATOS!E3135-DATOS!A3135&gt;0,DATOS!A3135,DATOS!E3135)</f>
        <v>0.36013438254012931</v>
      </c>
      <c r="B3135">
        <f>IF(DATOS!E3135-DATOS!A3135&gt;0,0,DATOS!A3135-DATOS!E3135)</f>
        <v>0</v>
      </c>
      <c r="C3135">
        <f>IF(DATOS!E3135-DATOS!A3135&gt;0,DATOS!E3135-DATOS!A3135,0)</f>
        <v>0.26757561745987068</v>
      </c>
      <c r="E3135">
        <f>IF(C3135&gt;DATOS!B3135,DATOS!B3135,CALCULOS_ENER!C3135)</f>
        <v>0.26757561745987068</v>
      </c>
      <c r="F3135">
        <f t="shared" si="48"/>
        <v>0</v>
      </c>
    </row>
    <row r="3136" spans="1:6" x14ac:dyDescent="0.25">
      <c r="A3136">
        <f>IF(DATOS!E3136-DATOS!A3136&gt;0,DATOS!A3136,DATOS!E3136)</f>
        <v>0.36013438254012931</v>
      </c>
      <c r="B3136">
        <f>IF(DATOS!E3136-DATOS!A3136&gt;0,0,DATOS!A3136-DATOS!E3136)</f>
        <v>0</v>
      </c>
      <c r="C3136">
        <f>IF(DATOS!E3136-DATOS!A3136&gt;0,DATOS!E3136-DATOS!A3136,0)</f>
        <v>0.15749561745987073</v>
      </c>
      <c r="E3136">
        <f>IF(C3136&gt;DATOS!B3136,DATOS!B3136,CALCULOS_ENER!C3136)</f>
        <v>0.15749561745987073</v>
      </c>
      <c r="F3136">
        <f t="shared" si="48"/>
        <v>0</v>
      </c>
    </row>
    <row r="3137" spans="1:6" x14ac:dyDescent="0.25">
      <c r="A3137">
        <f>IF(DATOS!E3137-DATOS!A3137&gt;0,DATOS!A3137,DATOS!E3137)</f>
        <v>0.36013438254012931</v>
      </c>
      <c r="B3137">
        <f>IF(DATOS!E3137-DATOS!A3137&gt;0,0,DATOS!A3137-DATOS!E3137)</f>
        <v>0</v>
      </c>
      <c r="C3137">
        <f>IF(DATOS!E3137-DATOS!A3137&gt;0,DATOS!E3137-DATOS!A3137,0)</f>
        <v>6.3935617459870753E-2</v>
      </c>
      <c r="E3137">
        <f>IF(C3137&gt;DATOS!B3137,DATOS!B3137,CALCULOS_ENER!C3137)</f>
        <v>6.3935617459870753E-2</v>
      </c>
      <c r="F3137">
        <f t="shared" si="48"/>
        <v>0</v>
      </c>
    </row>
    <row r="3138" spans="1:6" x14ac:dyDescent="0.25">
      <c r="A3138">
        <f>IF(DATOS!E3138-DATOS!A3138&gt;0,DATOS!A3138,DATOS!E3138)</f>
        <v>0.29808999999999997</v>
      </c>
      <c r="B3138">
        <f>IF(DATOS!E3138-DATOS!A3138&gt;0,0,DATOS!A3138-DATOS!E3138)</f>
        <v>7.4272115027870733E-2</v>
      </c>
      <c r="C3138">
        <f>IF(DATOS!E3138-DATOS!A3138&gt;0,DATOS!E3138-DATOS!A3138,0)</f>
        <v>0</v>
      </c>
      <c r="E3138">
        <f>IF(C3138&gt;DATOS!B3138,DATOS!B3138,CALCULOS_ENER!C3138)</f>
        <v>0</v>
      </c>
      <c r="F3138">
        <f t="shared" si="48"/>
        <v>0</v>
      </c>
    </row>
    <row r="3139" spans="1:6" x14ac:dyDescent="0.25">
      <c r="A3139">
        <f>IF(DATOS!E3139-DATOS!A3139&gt;0,DATOS!A3139,DATOS!E3139)</f>
        <v>0.14271</v>
      </c>
      <c r="B3139">
        <f>IF(DATOS!E3139-DATOS!A3139&gt;0,0,DATOS!A3139-DATOS!E3139)</f>
        <v>0.2296521150278707</v>
      </c>
      <c r="C3139">
        <f>IF(DATOS!E3139-DATOS!A3139&gt;0,DATOS!E3139-DATOS!A3139,0)</f>
        <v>0</v>
      </c>
      <c r="E3139">
        <f>IF(C3139&gt;DATOS!B3139,DATOS!B3139,CALCULOS_ENER!C3139)</f>
        <v>0</v>
      </c>
      <c r="F3139">
        <f t="shared" ref="F3139:F3202" si="49">C3139-E3139</f>
        <v>0</v>
      </c>
    </row>
    <row r="3140" spans="1:6" x14ac:dyDescent="0.25">
      <c r="A3140">
        <f>IF(DATOS!E3140-DATOS!A3140&gt;0,DATOS!A3140,DATOS!E3140)</f>
        <v>4.0380000000000006E-2</v>
      </c>
      <c r="B3140">
        <f>IF(DATOS!E3140-DATOS!A3140&gt;0,0,DATOS!A3140-DATOS!E3140)</f>
        <v>0.43424308335907141</v>
      </c>
      <c r="C3140">
        <f>IF(DATOS!E3140-DATOS!A3140&gt;0,DATOS!E3140-DATOS!A3140,0)</f>
        <v>0</v>
      </c>
      <c r="E3140">
        <f>IF(C3140&gt;DATOS!B3140,DATOS!B3140,CALCULOS_ENER!C3140)</f>
        <v>0</v>
      </c>
      <c r="F3140">
        <f t="shared" si="49"/>
        <v>0</v>
      </c>
    </row>
    <row r="3141" spans="1:6" x14ac:dyDescent="0.25">
      <c r="A3141">
        <f>IF(DATOS!E3141-DATOS!A3141&gt;0,DATOS!A3141,DATOS!E3141)</f>
        <v>0</v>
      </c>
      <c r="B3141">
        <f>IF(DATOS!E3141-DATOS!A3141&gt;0,0,DATOS!A3141-DATOS!E3141)</f>
        <v>0.66691815103350682</v>
      </c>
      <c r="C3141">
        <f>IF(DATOS!E3141-DATOS!A3141&gt;0,DATOS!E3141-DATOS!A3141,0)</f>
        <v>0</v>
      </c>
      <c r="E3141">
        <f>IF(C3141&gt;DATOS!B3141,DATOS!B3141,CALCULOS_ENER!C3141)</f>
        <v>0</v>
      </c>
      <c r="F3141">
        <f t="shared" si="49"/>
        <v>0</v>
      </c>
    </row>
    <row r="3142" spans="1:6" x14ac:dyDescent="0.25">
      <c r="A3142">
        <f>IF(DATOS!E3142-DATOS!A3142&gt;0,DATOS!A3142,DATOS!E3142)</f>
        <v>0</v>
      </c>
      <c r="B3142">
        <f>IF(DATOS!E3142-DATOS!A3142&gt;0,0,DATOS!A3142-DATOS!E3142)</f>
        <v>0.74472408613911223</v>
      </c>
      <c r="C3142">
        <f>IF(DATOS!E3142-DATOS!A3142&gt;0,DATOS!E3142-DATOS!A3142,0)</f>
        <v>0</v>
      </c>
      <c r="E3142">
        <f>IF(C3142&gt;DATOS!B3142,DATOS!B3142,CALCULOS_ENER!C3142)</f>
        <v>0</v>
      </c>
      <c r="F3142">
        <f t="shared" si="49"/>
        <v>0</v>
      </c>
    </row>
    <row r="3143" spans="1:6" x14ac:dyDescent="0.25">
      <c r="A3143">
        <f>IF(DATOS!E3143-DATOS!A3143&gt;0,DATOS!A3143,DATOS!E3143)</f>
        <v>0</v>
      </c>
      <c r="B3143">
        <f>IF(DATOS!E3143-DATOS!A3143&gt;0,0,DATOS!A3143-DATOS!E3143)</f>
        <v>0.90033610026695232</v>
      </c>
      <c r="C3143">
        <f>IF(DATOS!E3143-DATOS!A3143&gt;0,DATOS!E3143-DATOS!A3143,0)</f>
        <v>0</v>
      </c>
      <c r="E3143">
        <f>IF(C3143&gt;DATOS!B3143,DATOS!B3143,CALCULOS_ENER!C3143)</f>
        <v>0</v>
      </c>
      <c r="F3143">
        <f t="shared" si="49"/>
        <v>0</v>
      </c>
    </row>
    <row r="3144" spans="1:6" x14ac:dyDescent="0.25">
      <c r="A3144">
        <f>IF(DATOS!E3144-DATOS!A3144&gt;0,DATOS!A3144,DATOS!E3144)</f>
        <v>0</v>
      </c>
      <c r="B3144">
        <f>IF(DATOS!E3144-DATOS!A3144&gt;0,0,DATOS!A3144-DATOS!E3144)</f>
        <v>0.90033610026695232</v>
      </c>
      <c r="C3144">
        <f>IF(DATOS!E3144-DATOS!A3144&gt;0,DATOS!E3144-DATOS!A3144,0)</f>
        <v>0</v>
      </c>
      <c r="E3144">
        <f>IF(C3144&gt;DATOS!B3144,DATOS!B3144,CALCULOS_ENER!C3144)</f>
        <v>0</v>
      </c>
      <c r="F3144">
        <f t="shared" si="49"/>
        <v>0</v>
      </c>
    </row>
    <row r="3145" spans="1:6" x14ac:dyDescent="0.25">
      <c r="A3145">
        <f>IF(DATOS!E3145-DATOS!A3145&gt;0,DATOS!A3145,DATOS!E3145)</f>
        <v>0</v>
      </c>
      <c r="B3145">
        <f>IF(DATOS!E3145-DATOS!A3145&gt;0,0,DATOS!A3145-DATOS!E3145)</f>
        <v>0.68358628720018022</v>
      </c>
      <c r="C3145">
        <f>IF(DATOS!E3145-DATOS!A3145&gt;0,DATOS!E3145-DATOS!A3145,0)</f>
        <v>0</v>
      </c>
      <c r="E3145">
        <f>IF(C3145&gt;DATOS!B3145,DATOS!B3145,CALCULOS_ENER!C3145)</f>
        <v>0</v>
      </c>
      <c r="F3145">
        <f t="shared" si="49"/>
        <v>0</v>
      </c>
    </row>
    <row r="3146" spans="1:6" x14ac:dyDescent="0.25">
      <c r="A3146">
        <f>IF(DATOS!E3146-DATOS!A3146&gt;0,DATOS!A3146,DATOS!E3146)</f>
        <v>0</v>
      </c>
      <c r="B3146">
        <f>IF(DATOS!E3146-DATOS!A3146&gt;0,0,DATOS!A3146-DATOS!E3146)</f>
        <v>0.42571287299125177</v>
      </c>
      <c r="C3146">
        <f>IF(DATOS!E3146-DATOS!A3146&gt;0,DATOS!E3146-DATOS!A3146,0)</f>
        <v>0</v>
      </c>
      <c r="E3146">
        <f>IF(C3146&gt;DATOS!B3146,DATOS!B3146,CALCULOS_ENER!C3146)</f>
        <v>0</v>
      </c>
      <c r="F3146">
        <f t="shared" si="49"/>
        <v>0</v>
      </c>
    </row>
    <row r="3147" spans="1:6" x14ac:dyDescent="0.25">
      <c r="A3147">
        <f>IF(DATOS!E3147-DATOS!A3147&gt;0,DATOS!A3147,DATOS!E3147)</f>
        <v>0</v>
      </c>
      <c r="B3147">
        <f>IF(DATOS!E3147-DATOS!A3147&gt;0,0,DATOS!A3147-DATOS!E3147)</f>
        <v>7.9028362954469397E-2</v>
      </c>
      <c r="C3147">
        <f>IF(DATOS!E3147-DATOS!A3147&gt;0,DATOS!E3147-DATOS!A3147,0)</f>
        <v>0</v>
      </c>
      <c r="E3147">
        <f>IF(C3147&gt;DATOS!B3147,DATOS!B3147,CALCULOS_ENER!C3147)</f>
        <v>0</v>
      </c>
      <c r="F3147">
        <f t="shared" si="49"/>
        <v>0</v>
      </c>
    </row>
    <row r="3148" spans="1:6" x14ac:dyDescent="0.25">
      <c r="A3148">
        <f>IF(DATOS!E3148-DATOS!A3148&gt;0,DATOS!A3148,DATOS!E3148)</f>
        <v>0</v>
      </c>
      <c r="B3148">
        <f>IF(DATOS!E3148-DATOS!A3148&gt;0,0,DATOS!A3148-DATOS!E3148)</f>
        <v>7.9028362954469397E-2</v>
      </c>
      <c r="C3148">
        <f>IF(DATOS!E3148-DATOS!A3148&gt;0,DATOS!E3148-DATOS!A3148,0)</f>
        <v>0</v>
      </c>
      <c r="E3148">
        <f>IF(C3148&gt;DATOS!B3148,DATOS!B3148,CALCULOS_ENER!C3148)</f>
        <v>0</v>
      </c>
      <c r="F3148">
        <f t="shared" si="49"/>
        <v>0</v>
      </c>
    </row>
    <row r="3149" spans="1:6" x14ac:dyDescent="0.25">
      <c r="A3149">
        <f>IF(DATOS!E3149-DATOS!A3149&gt;0,DATOS!A3149,DATOS!E3149)</f>
        <v>0</v>
      </c>
      <c r="B3149">
        <f>IF(DATOS!E3149-DATOS!A3149&gt;0,0,DATOS!A3149-DATOS!E3149)</f>
        <v>7.9028362954469397E-2</v>
      </c>
      <c r="C3149">
        <f>IF(DATOS!E3149-DATOS!A3149&gt;0,DATOS!E3149-DATOS!A3149,0)</f>
        <v>0</v>
      </c>
      <c r="E3149">
        <f>IF(C3149&gt;DATOS!B3149,DATOS!B3149,CALCULOS_ENER!C3149)</f>
        <v>0</v>
      </c>
      <c r="F3149">
        <f t="shared" si="49"/>
        <v>0</v>
      </c>
    </row>
    <row r="3150" spans="1:6" x14ac:dyDescent="0.25">
      <c r="A3150">
        <f>IF(DATOS!E3150-DATOS!A3150&gt;0,DATOS!A3150,DATOS!E3150)</f>
        <v>0</v>
      </c>
      <c r="B3150">
        <f>IF(DATOS!E3150-DATOS!A3150&gt;0,0,DATOS!A3150-DATOS!E3150)</f>
        <v>7.9028362954469397E-2</v>
      </c>
      <c r="C3150">
        <f>IF(DATOS!E3150-DATOS!A3150&gt;0,DATOS!E3150-DATOS!A3150,0)</f>
        <v>0</v>
      </c>
      <c r="E3150">
        <f>IF(C3150&gt;DATOS!B3150,DATOS!B3150,CALCULOS_ENER!C3150)</f>
        <v>0</v>
      </c>
      <c r="F3150">
        <f t="shared" si="49"/>
        <v>0</v>
      </c>
    </row>
    <row r="3151" spans="1:6" x14ac:dyDescent="0.25">
      <c r="A3151">
        <f>IF(DATOS!E3151-DATOS!A3151&gt;0,DATOS!A3151,DATOS!E3151)</f>
        <v>1.6999999999999999E-3</v>
      </c>
      <c r="B3151">
        <f>IF(DATOS!E3151-DATOS!A3151&gt;0,0,DATOS!A3151-DATOS!E3151)</f>
        <v>8.2219801349476165E-2</v>
      </c>
      <c r="C3151">
        <f>IF(DATOS!E3151-DATOS!A3151&gt;0,DATOS!E3151-DATOS!A3151,0)</f>
        <v>0</v>
      </c>
      <c r="E3151">
        <f>IF(C3151&gt;DATOS!B3151,DATOS!B3151,CALCULOS_ENER!C3151)</f>
        <v>0</v>
      </c>
      <c r="F3151">
        <f t="shared" si="49"/>
        <v>0</v>
      </c>
    </row>
    <row r="3152" spans="1:6" x14ac:dyDescent="0.25">
      <c r="A3152">
        <f>IF(DATOS!E3152-DATOS!A3152&gt;0,DATOS!A3152,DATOS!E3152)</f>
        <v>6.1399999999999996E-2</v>
      </c>
      <c r="B3152">
        <f>IF(DATOS!E3152-DATOS!A3152&gt;0,0,DATOS!A3152-DATOS!E3152)</f>
        <v>0.13089449200791836</v>
      </c>
      <c r="C3152">
        <f>IF(DATOS!E3152-DATOS!A3152&gt;0,DATOS!E3152-DATOS!A3152,0)</f>
        <v>0</v>
      </c>
      <c r="E3152">
        <f>IF(C3152&gt;DATOS!B3152,DATOS!B3152,CALCULOS_ENER!C3152)</f>
        <v>0</v>
      </c>
      <c r="F3152">
        <f t="shared" si="49"/>
        <v>0</v>
      </c>
    </row>
    <row r="3153" spans="1:6" x14ac:dyDescent="0.25">
      <c r="A3153">
        <f>IF(DATOS!E3153-DATOS!A3153&gt;0,DATOS!A3153,DATOS!E3153)</f>
        <v>0.12298000000000001</v>
      </c>
      <c r="B3153">
        <f>IF(DATOS!E3153-DATOS!A3153&gt;0,0,DATOS!A3153-DATOS!E3153)</f>
        <v>0.23271397886119735</v>
      </c>
      <c r="C3153">
        <f>IF(DATOS!E3153-DATOS!A3153&gt;0,DATOS!E3153-DATOS!A3153,0)</f>
        <v>0</v>
      </c>
      <c r="E3153">
        <f>IF(C3153&gt;DATOS!B3153,DATOS!B3153,CALCULOS_ENER!C3153)</f>
        <v>0</v>
      </c>
      <c r="F3153">
        <f t="shared" si="49"/>
        <v>0</v>
      </c>
    </row>
    <row r="3154" spans="1:6" x14ac:dyDescent="0.25">
      <c r="A3154">
        <f>IF(DATOS!E3154-DATOS!A3154&gt;0,DATOS!A3154,DATOS!E3154)</f>
        <v>0.19983999999999999</v>
      </c>
      <c r="B3154">
        <f>IF(DATOS!E3154-DATOS!A3154&gt;0,0,DATOS!A3154-DATOS!E3154)</f>
        <v>0.23365991396680283</v>
      </c>
      <c r="C3154">
        <f>IF(DATOS!E3154-DATOS!A3154&gt;0,DATOS!E3154-DATOS!A3154,0)</f>
        <v>0</v>
      </c>
      <c r="E3154">
        <f>IF(C3154&gt;DATOS!B3154,DATOS!B3154,CALCULOS_ENER!C3154)</f>
        <v>0</v>
      </c>
      <c r="F3154">
        <f t="shared" si="49"/>
        <v>0</v>
      </c>
    </row>
    <row r="3155" spans="1:6" x14ac:dyDescent="0.25">
      <c r="A3155">
        <f>IF(DATOS!E3155-DATOS!A3155&gt;0,DATOS!A3155,DATOS!E3155)</f>
        <v>0.3723621150278707</v>
      </c>
      <c r="B3155">
        <f>IF(DATOS!E3155-DATOS!A3155&gt;0,0,DATOS!A3155-DATOS!E3155)</f>
        <v>0</v>
      </c>
      <c r="C3155">
        <f>IF(DATOS!E3155-DATOS!A3155&gt;0,DATOS!E3155-DATOS!A3155,0)</f>
        <v>0.1401778849721293</v>
      </c>
      <c r="E3155">
        <f>IF(C3155&gt;DATOS!B3155,DATOS!B3155,CALCULOS_ENER!C3155)</f>
        <v>0.1401778849721293</v>
      </c>
      <c r="F3155">
        <f t="shared" si="49"/>
        <v>0</v>
      </c>
    </row>
    <row r="3156" spans="1:6" x14ac:dyDescent="0.25">
      <c r="A3156">
        <f>IF(DATOS!E3156-DATOS!A3156&gt;0,DATOS!A3156,DATOS!E3156)</f>
        <v>0.34790679396901703</v>
      </c>
      <c r="B3156">
        <f>IF(DATOS!E3156-DATOS!A3156&gt;0,0,DATOS!A3156-DATOS!E3156)</f>
        <v>0</v>
      </c>
      <c r="C3156">
        <f>IF(DATOS!E3156-DATOS!A3156&gt;0,DATOS!E3156-DATOS!A3156,0)</f>
        <v>0.26867320603098299</v>
      </c>
      <c r="E3156">
        <f>IF(C3156&gt;DATOS!B3156,DATOS!B3156,CALCULOS_ENER!C3156)</f>
        <v>0.26867320603098299</v>
      </c>
      <c r="F3156">
        <f t="shared" si="49"/>
        <v>0</v>
      </c>
    </row>
    <row r="3157" spans="1:6" x14ac:dyDescent="0.25">
      <c r="A3157">
        <f>IF(DATOS!E3157-DATOS!A3157&gt;0,DATOS!A3157,DATOS!E3157)</f>
        <v>0.33567906148127546</v>
      </c>
      <c r="B3157">
        <f>IF(DATOS!E3157-DATOS!A3157&gt;0,0,DATOS!A3157-DATOS!E3157)</f>
        <v>0</v>
      </c>
      <c r="C3157">
        <f>IF(DATOS!E3157-DATOS!A3157&gt;0,DATOS!E3157-DATOS!A3157,0)</f>
        <v>0.44175093851872449</v>
      </c>
      <c r="E3157">
        <f>IF(C3157&gt;DATOS!B3157,DATOS!B3157,CALCULOS_ENER!C3157)</f>
        <v>0.33567906148127546</v>
      </c>
      <c r="F3157">
        <f t="shared" si="49"/>
        <v>0.10607187703744902</v>
      </c>
    </row>
    <row r="3158" spans="1:6" x14ac:dyDescent="0.25">
      <c r="A3158">
        <f>IF(DATOS!E3158-DATOS!A3158&gt;0,DATOS!A3158,DATOS!E3158)</f>
        <v>0.33567906148127546</v>
      </c>
      <c r="B3158">
        <f>IF(DATOS!E3158-DATOS!A3158&gt;0,0,DATOS!A3158-DATOS!E3158)</f>
        <v>0</v>
      </c>
      <c r="C3158">
        <f>IF(DATOS!E3158-DATOS!A3158&gt;0,DATOS!E3158-DATOS!A3158,0)</f>
        <v>0.44406093851872463</v>
      </c>
      <c r="E3158">
        <f>IF(C3158&gt;DATOS!B3158,DATOS!B3158,CALCULOS_ENER!C3158)</f>
        <v>0.33567906148127546</v>
      </c>
      <c r="F3158">
        <f t="shared" si="49"/>
        <v>0.10838187703744917</v>
      </c>
    </row>
    <row r="3159" spans="1:6" x14ac:dyDescent="0.25">
      <c r="A3159">
        <f>IF(DATOS!E3159-DATOS!A3159&gt;0,DATOS!A3159,DATOS!E3159)</f>
        <v>0.36013438254012931</v>
      </c>
      <c r="B3159">
        <f>IF(DATOS!E3159-DATOS!A3159&gt;0,0,DATOS!A3159-DATOS!E3159)</f>
        <v>0</v>
      </c>
      <c r="C3159">
        <f>IF(DATOS!E3159-DATOS!A3159&gt;0,DATOS!E3159-DATOS!A3159,0)</f>
        <v>0.4071356174598707</v>
      </c>
      <c r="E3159">
        <f>IF(C3159&gt;DATOS!B3159,DATOS!B3159,CALCULOS_ENER!C3159)</f>
        <v>0.36013438254012931</v>
      </c>
      <c r="F3159">
        <f t="shared" si="49"/>
        <v>4.7001234919741397E-2</v>
      </c>
    </row>
    <row r="3160" spans="1:6" x14ac:dyDescent="0.25">
      <c r="A3160">
        <f>IF(DATOS!E3160-DATOS!A3160&gt;0,DATOS!A3160,DATOS!E3160)</f>
        <v>0.36013438254012931</v>
      </c>
      <c r="B3160">
        <f>IF(DATOS!E3160-DATOS!A3160&gt;0,0,DATOS!A3160-DATOS!E3160)</f>
        <v>0</v>
      </c>
      <c r="C3160">
        <f>IF(DATOS!E3160-DATOS!A3160&gt;0,DATOS!E3160-DATOS!A3160,0)</f>
        <v>0.27478561745987062</v>
      </c>
      <c r="E3160">
        <f>IF(C3160&gt;DATOS!B3160,DATOS!B3160,CALCULOS_ENER!C3160)</f>
        <v>0.27478561745987062</v>
      </c>
      <c r="F3160">
        <f t="shared" si="49"/>
        <v>0</v>
      </c>
    </row>
    <row r="3161" spans="1:6" x14ac:dyDescent="0.25">
      <c r="A3161">
        <f>IF(DATOS!E3161-DATOS!A3161&gt;0,DATOS!A3161,DATOS!E3161)</f>
        <v>0.36013438254012931</v>
      </c>
      <c r="B3161">
        <f>IF(DATOS!E3161-DATOS!A3161&gt;0,0,DATOS!A3161-DATOS!E3161)</f>
        <v>0</v>
      </c>
      <c r="C3161">
        <f>IF(DATOS!E3161-DATOS!A3161&gt;0,DATOS!E3161-DATOS!A3161,0)</f>
        <v>0.18212561745987066</v>
      </c>
      <c r="E3161">
        <f>IF(C3161&gt;DATOS!B3161,DATOS!B3161,CALCULOS_ENER!C3161)</f>
        <v>0.18212561745987066</v>
      </c>
      <c r="F3161">
        <f t="shared" si="49"/>
        <v>0</v>
      </c>
    </row>
    <row r="3162" spans="1:6" x14ac:dyDescent="0.25">
      <c r="A3162">
        <f>IF(DATOS!E3162-DATOS!A3162&gt;0,DATOS!A3162,DATOS!E3162)</f>
        <v>0.3723621150278707</v>
      </c>
      <c r="B3162">
        <f>IF(DATOS!E3162-DATOS!A3162&gt;0,0,DATOS!A3162-DATOS!E3162)</f>
        <v>0</v>
      </c>
      <c r="C3162">
        <f>IF(DATOS!E3162-DATOS!A3162&gt;0,DATOS!E3162-DATOS!A3162,0)</f>
        <v>2.790788497212926E-2</v>
      </c>
      <c r="E3162">
        <f>IF(C3162&gt;DATOS!B3162,DATOS!B3162,CALCULOS_ENER!C3162)</f>
        <v>2.790788497212926E-2</v>
      </c>
      <c r="F3162">
        <f t="shared" si="49"/>
        <v>0</v>
      </c>
    </row>
    <row r="3163" spans="1:6" x14ac:dyDescent="0.25">
      <c r="A3163">
        <f>IF(DATOS!E3163-DATOS!A3163&gt;0,DATOS!A3163,DATOS!E3163)</f>
        <v>0.18145</v>
      </c>
      <c r="B3163">
        <f>IF(DATOS!E3163-DATOS!A3163&gt;0,0,DATOS!A3163-DATOS!E3163)</f>
        <v>0.1909121150278707</v>
      </c>
      <c r="C3163">
        <f>IF(DATOS!E3163-DATOS!A3163&gt;0,DATOS!E3163-DATOS!A3163,0)</f>
        <v>0</v>
      </c>
      <c r="E3163">
        <f>IF(C3163&gt;DATOS!B3163,DATOS!B3163,CALCULOS_ENER!C3163)</f>
        <v>0</v>
      </c>
      <c r="F3163">
        <f t="shared" si="49"/>
        <v>0</v>
      </c>
    </row>
    <row r="3164" spans="1:6" x14ac:dyDescent="0.25">
      <c r="A3164">
        <f>IF(DATOS!E3164-DATOS!A3164&gt;0,DATOS!A3164,DATOS!E3164)</f>
        <v>2.7980000000000001E-2</v>
      </c>
      <c r="B3164">
        <f>IF(DATOS!E3164-DATOS!A3164&gt;0,0,DATOS!A3164-DATOS!E3164)</f>
        <v>0.44664308335907144</v>
      </c>
      <c r="C3164">
        <f>IF(DATOS!E3164-DATOS!A3164&gt;0,DATOS!E3164-DATOS!A3164,0)</f>
        <v>0</v>
      </c>
      <c r="E3164">
        <f>IF(C3164&gt;DATOS!B3164,DATOS!B3164,CALCULOS_ENER!C3164)</f>
        <v>0</v>
      </c>
      <c r="F3164">
        <f t="shared" si="49"/>
        <v>0</v>
      </c>
    </row>
    <row r="3165" spans="1:6" x14ac:dyDescent="0.25">
      <c r="A3165">
        <f>IF(DATOS!E3165-DATOS!A3165&gt;0,DATOS!A3165,DATOS!E3165)</f>
        <v>0</v>
      </c>
      <c r="B3165">
        <f>IF(DATOS!E3165-DATOS!A3165&gt;0,0,DATOS!A3165-DATOS!E3165)</f>
        <v>0.66691815103350682</v>
      </c>
      <c r="C3165">
        <f>IF(DATOS!E3165-DATOS!A3165&gt;0,DATOS!E3165-DATOS!A3165,0)</f>
        <v>0</v>
      </c>
      <c r="E3165">
        <f>IF(C3165&gt;DATOS!B3165,DATOS!B3165,CALCULOS_ENER!C3165)</f>
        <v>0</v>
      </c>
      <c r="F3165">
        <f t="shared" si="49"/>
        <v>0</v>
      </c>
    </row>
    <row r="3166" spans="1:6" x14ac:dyDescent="0.25">
      <c r="A3166">
        <f>IF(DATOS!E3166-DATOS!A3166&gt;0,DATOS!A3166,DATOS!E3166)</f>
        <v>0</v>
      </c>
      <c r="B3166">
        <f>IF(DATOS!E3166-DATOS!A3166&gt;0,0,DATOS!A3166-DATOS!E3166)</f>
        <v>0.74472408613911223</v>
      </c>
      <c r="C3166">
        <f>IF(DATOS!E3166-DATOS!A3166&gt;0,DATOS!E3166-DATOS!A3166,0)</f>
        <v>0</v>
      </c>
      <c r="E3166">
        <f>IF(C3166&gt;DATOS!B3166,DATOS!B3166,CALCULOS_ENER!C3166)</f>
        <v>0</v>
      </c>
      <c r="F3166">
        <f t="shared" si="49"/>
        <v>0</v>
      </c>
    </row>
    <row r="3167" spans="1:6" x14ac:dyDescent="0.25">
      <c r="A3167">
        <f>IF(DATOS!E3167-DATOS!A3167&gt;0,DATOS!A3167,DATOS!E3167)</f>
        <v>0</v>
      </c>
      <c r="B3167">
        <f>IF(DATOS!E3167-DATOS!A3167&gt;0,0,DATOS!A3167-DATOS!E3167)</f>
        <v>0.90033610026695232</v>
      </c>
      <c r="C3167">
        <f>IF(DATOS!E3167-DATOS!A3167&gt;0,DATOS!E3167-DATOS!A3167,0)</f>
        <v>0</v>
      </c>
      <c r="E3167">
        <f>IF(C3167&gt;DATOS!B3167,DATOS!B3167,CALCULOS_ENER!C3167)</f>
        <v>0</v>
      </c>
      <c r="F3167">
        <f t="shared" si="49"/>
        <v>0</v>
      </c>
    </row>
    <row r="3168" spans="1:6" x14ac:dyDescent="0.25">
      <c r="A3168">
        <f>IF(DATOS!E3168-DATOS!A3168&gt;0,DATOS!A3168,DATOS!E3168)</f>
        <v>0</v>
      </c>
      <c r="B3168">
        <f>IF(DATOS!E3168-DATOS!A3168&gt;0,0,DATOS!A3168-DATOS!E3168)</f>
        <v>0.90033610026695232</v>
      </c>
      <c r="C3168">
        <f>IF(DATOS!E3168-DATOS!A3168&gt;0,DATOS!E3168-DATOS!A3168,0)</f>
        <v>0</v>
      </c>
      <c r="E3168">
        <f>IF(C3168&gt;DATOS!B3168,DATOS!B3168,CALCULOS_ENER!C3168)</f>
        <v>0</v>
      </c>
      <c r="F3168">
        <f t="shared" si="49"/>
        <v>0</v>
      </c>
    </row>
    <row r="3169" spans="1:6" x14ac:dyDescent="0.25">
      <c r="A3169">
        <f>IF(DATOS!E3169-DATOS!A3169&gt;0,DATOS!A3169,DATOS!E3169)</f>
        <v>0</v>
      </c>
      <c r="B3169">
        <f>IF(DATOS!E3169-DATOS!A3169&gt;0,0,DATOS!A3169-DATOS!E3169)</f>
        <v>0.68358628720018022</v>
      </c>
      <c r="C3169">
        <f>IF(DATOS!E3169-DATOS!A3169&gt;0,DATOS!E3169-DATOS!A3169,0)</f>
        <v>0</v>
      </c>
      <c r="E3169">
        <f>IF(C3169&gt;DATOS!B3169,DATOS!B3169,CALCULOS_ENER!C3169)</f>
        <v>0</v>
      </c>
      <c r="F3169">
        <f t="shared" si="49"/>
        <v>0</v>
      </c>
    </row>
    <row r="3170" spans="1:6" x14ac:dyDescent="0.25">
      <c r="A3170">
        <f>IF(DATOS!E3170-DATOS!A3170&gt;0,DATOS!A3170,DATOS!E3170)</f>
        <v>0</v>
      </c>
      <c r="B3170">
        <f>IF(DATOS!E3170-DATOS!A3170&gt;0,0,DATOS!A3170-DATOS!E3170)</f>
        <v>0.42571287299125177</v>
      </c>
      <c r="C3170">
        <f>IF(DATOS!E3170-DATOS!A3170&gt;0,DATOS!E3170-DATOS!A3170,0)</f>
        <v>0</v>
      </c>
      <c r="E3170">
        <f>IF(C3170&gt;DATOS!B3170,DATOS!B3170,CALCULOS_ENER!C3170)</f>
        <v>0</v>
      </c>
      <c r="F3170">
        <f t="shared" si="49"/>
        <v>0</v>
      </c>
    </row>
    <row r="3171" spans="1:6" x14ac:dyDescent="0.25">
      <c r="A3171">
        <f>IF(DATOS!E3171-DATOS!A3171&gt;0,DATOS!A3171,DATOS!E3171)</f>
        <v>0</v>
      </c>
      <c r="B3171">
        <f>IF(DATOS!E3171-DATOS!A3171&gt;0,0,DATOS!A3171-DATOS!E3171)</f>
        <v>7.9028362954469397E-2</v>
      </c>
      <c r="C3171">
        <f>IF(DATOS!E3171-DATOS!A3171&gt;0,DATOS!E3171-DATOS!A3171,0)</f>
        <v>0</v>
      </c>
      <c r="E3171">
        <f>IF(C3171&gt;DATOS!B3171,DATOS!B3171,CALCULOS_ENER!C3171)</f>
        <v>0</v>
      </c>
      <c r="F3171">
        <f t="shared" si="49"/>
        <v>0</v>
      </c>
    </row>
    <row r="3172" spans="1:6" x14ac:dyDescent="0.25">
      <c r="A3172">
        <f>IF(DATOS!E3172-DATOS!A3172&gt;0,DATOS!A3172,DATOS!E3172)</f>
        <v>0</v>
      </c>
      <c r="B3172">
        <f>IF(DATOS!E3172-DATOS!A3172&gt;0,0,DATOS!A3172-DATOS!E3172)</f>
        <v>7.9028362954469397E-2</v>
      </c>
      <c r="C3172">
        <f>IF(DATOS!E3172-DATOS!A3172&gt;0,DATOS!E3172-DATOS!A3172,0)</f>
        <v>0</v>
      </c>
      <c r="E3172">
        <f>IF(C3172&gt;DATOS!B3172,DATOS!B3172,CALCULOS_ENER!C3172)</f>
        <v>0</v>
      </c>
      <c r="F3172">
        <f t="shared" si="49"/>
        <v>0</v>
      </c>
    </row>
    <row r="3173" spans="1:6" x14ac:dyDescent="0.25">
      <c r="A3173">
        <f>IF(DATOS!E3173-DATOS!A3173&gt;0,DATOS!A3173,DATOS!E3173)</f>
        <v>0</v>
      </c>
      <c r="B3173">
        <f>IF(DATOS!E3173-DATOS!A3173&gt;0,0,DATOS!A3173-DATOS!E3173)</f>
        <v>7.9028362954469397E-2</v>
      </c>
      <c r="C3173">
        <f>IF(DATOS!E3173-DATOS!A3173&gt;0,DATOS!E3173-DATOS!A3173,0)</f>
        <v>0</v>
      </c>
      <c r="E3173">
        <f>IF(C3173&gt;DATOS!B3173,DATOS!B3173,CALCULOS_ENER!C3173)</f>
        <v>0</v>
      </c>
      <c r="F3173">
        <f t="shared" si="49"/>
        <v>0</v>
      </c>
    </row>
    <row r="3174" spans="1:6" x14ac:dyDescent="0.25">
      <c r="A3174">
        <f>IF(DATOS!E3174-DATOS!A3174&gt;0,DATOS!A3174,DATOS!E3174)</f>
        <v>0</v>
      </c>
      <c r="B3174">
        <f>IF(DATOS!E3174-DATOS!A3174&gt;0,0,DATOS!A3174-DATOS!E3174)</f>
        <v>7.9028362954469397E-2</v>
      </c>
      <c r="C3174">
        <f>IF(DATOS!E3174-DATOS!A3174&gt;0,DATOS!E3174-DATOS!A3174,0)</f>
        <v>0</v>
      </c>
      <c r="E3174">
        <f>IF(C3174&gt;DATOS!B3174,DATOS!B3174,CALCULOS_ENER!C3174)</f>
        <v>0</v>
      </c>
      <c r="F3174">
        <f t="shared" si="49"/>
        <v>0</v>
      </c>
    </row>
    <row r="3175" spans="1:6" x14ac:dyDescent="0.25">
      <c r="A3175">
        <f>IF(DATOS!E3175-DATOS!A3175&gt;0,DATOS!A3175,DATOS!E3175)</f>
        <v>3.0500000000000002E-3</v>
      </c>
      <c r="B3175">
        <f>IF(DATOS!E3175-DATOS!A3175&gt;0,0,DATOS!A3175-DATOS!E3175)</f>
        <v>8.0869801349476161E-2</v>
      </c>
      <c r="C3175">
        <f>IF(DATOS!E3175-DATOS!A3175&gt;0,DATOS!E3175-DATOS!A3175,0)</f>
        <v>0</v>
      </c>
      <c r="E3175">
        <f>IF(C3175&gt;DATOS!B3175,DATOS!B3175,CALCULOS_ENER!C3175)</f>
        <v>0</v>
      </c>
      <c r="F3175">
        <f t="shared" si="49"/>
        <v>0</v>
      </c>
    </row>
    <row r="3176" spans="1:6" x14ac:dyDescent="0.25">
      <c r="A3176">
        <f>IF(DATOS!E3176-DATOS!A3176&gt;0,DATOS!A3176,DATOS!E3176)</f>
        <v>3.7060000000000003E-2</v>
      </c>
      <c r="B3176">
        <f>IF(DATOS!E3176-DATOS!A3176&gt;0,0,DATOS!A3176-DATOS!E3176)</f>
        <v>0.15523449200791836</v>
      </c>
      <c r="C3176">
        <f>IF(DATOS!E3176-DATOS!A3176&gt;0,DATOS!E3176-DATOS!A3176,0)</f>
        <v>0</v>
      </c>
      <c r="E3176">
        <f>IF(C3176&gt;DATOS!B3176,DATOS!B3176,CALCULOS_ENER!C3176)</f>
        <v>0</v>
      </c>
      <c r="F3176">
        <f t="shared" si="49"/>
        <v>0</v>
      </c>
    </row>
    <row r="3177" spans="1:6" x14ac:dyDescent="0.25">
      <c r="A3177">
        <f>IF(DATOS!E3177-DATOS!A3177&gt;0,DATOS!A3177,DATOS!E3177)</f>
        <v>0.23207</v>
      </c>
      <c r="B3177">
        <f>IF(DATOS!E3177-DATOS!A3177&gt;0,0,DATOS!A3177-DATOS!E3177)</f>
        <v>0.12362397886119736</v>
      </c>
      <c r="C3177">
        <f>IF(DATOS!E3177-DATOS!A3177&gt;0,DATOS!E3177-DATOS!A3177,0)</f>
        <v>0</v>
      </c>
      <c r="E3177">
        <f>IF(C3177&gt;DATOS!B3177,DATOS!B3177,CALCULOS_ENER!C3177)</f>
        <v>0</v>
      </c>
      <c r="F3177">
        <f t="shared" si="49"/>
        <v>0</v>
      </c>
    </row>
    <row r="3178" spans="1:6" x14ac:dyDescent="0.25">
      <c r="A3178">
        <f>IF(DATOS!E3178-DATOS!A3178&gt;0,DATOS!A3178,DATOS!E3178)</f>
        <v>0.43349991396680282</v>
      </c>
      <c r="B3178">
        <f>IF(DATOS!E3178-DATOS!A3178&gt;0,0,DATOS!A3178-DATOS!E3178)</f>
        <v>0</v>
      </c>
      <c r="C3178">
        <f>IF(DATOS!E3178-DATOS!A3178&gt;0,DATOS!E3178-DATOS!A3178,0)</f>
        <v>1.8100086033197182E-2</v>
      </c>
      <c r="E3178">
        <f>IF(C3178&gt;DATOS!B3178,DATOS!B3178,CALCULOS_ENER!C3178)</f>
        <v>1.8100086033197182E-2</v>
      </c>
      <c r="F3178">
        <f t="shared" si="49"/>
        <v>0</v>
      </c>
    </row>
    <row r="3179" spans="1:6" x14ac:dyDescent="0.25">
      <c r="A3179">
        <f>IF(DATOS!E3179-DATOS!A3179&gt;0,DATOS!A3179,DATOS!E3179)</f>
        <v>0.3723621150278707</v>
      </c>
      <c r="B3179">
        <f>IF(DATOS!E3179-DATOS!A3179&gt;0,0,DATOS!A3179-DATOS!E3179)</f>
        <v>0</v>
      </c>
      <c r="C3179">
        <f>IF(DATOS!E3179-DATOS!A3179&gt;0,DATOS!E3179-DATOS!A3179,0)</f>
        <v>0.26393788497212928</v>
      </c>
      <c r="E3179">
        <f>IF(C3179&gt;DATOS!B3179,DATOS!B3179,CALCULOS_ENER!C3179)</f>
        <v>0.26393788497212928</v>
      </c>
      <c r="F3179">
        <f t="shared" si="49"/>
        <v>0</v>
      </c>
    </row>
    <row r="3180" spans="1:6" x14ac:dyDescent="0.25">
      <c r="A3180">
        <f>IF(DATOS!E3180-DATOS!A3180&gt;0,DATOS!A3180,DATOS!E3180)</f>
        <v>0.34790679396901703</v>
      </c>
      <c r="B3180">
        <f>IF(DATOS!E3180-DATOS!A3180&gt;0,0,DATOS!A3180-DATOS!E3180)</f>
        <v>0</v>
      </c>
      <c r="C3180">
        <f>IF(DATOS!E3180-DATOS!A3180&gt;0,DATOS!E3180-DATOS!A3180,0)</f>
        <v>0.40857320603098313</v>
      </c>
      <c r="E3180">
        <f>IF(C3180&gt;DATOS!B3180,DATOS!B3180,CALCULOS_ENER!C3180)</f>
        <v>0.34790679396901703</v>
      </c>
      <c r="F3180">
        <f t="shared" si="49"/>
        <v>6.0666412061966102E-2</v>
      </c>
    </row>
    <row r="3181" spans="1:6" x14ac:dyDescent="0.25">
      <c r="A3181">
        <f>IF(DATOS!E3181-DATOS!A3181&gt;0,DATOS!A3181,DATOS!E3181)</f>
        <v>0.33567906148127546</v>
      </c>
      <c r="B3181">
        <f>IF(DATOS!E3181-DATOS!A3181&gt;0,0,DATOS!A3181-DATOS!E3181)</f>
        <v>0</v>
      </c>
      <c r="C3181">
        <f>IF(DATOS!E3181-DATOS!A3181&gt;0,DATOS!E3181-DATOS!A3181,0)</f>
        <v>0.50808093851872449</v>
      </c>
      <c r="E3181">
        <f>IF(C3181&gt;DATOS!B3181,DATOS!B3181,CALCULOS_ENER!C3181)</f>
        <v>0.33567906148127546</v>
      </c>
      <c r="F3181">
        <f t="shared" si="49"/>
        <v>0.17240187703744903</v>
      </c>
    </row>
    <row r="3182" spans="1:6" x14ac:dyDescent="0.25">
      <c r="A3182">
        <f>IF(DATOS!E3182-DATOS!A3182&gt;0,DATOS!A3182,DATOS!E3182)</f>
        <v>0.33567906148127546</v>
      </c>
      <c r="B3182">
        <f>IF(DATOS!E3182-DATOS!A3182&gt;0,0,DATOS!A3182-DATOS!E3182)</f>
        <v>0</v>
      </c>
      <c r="C3182">
        <f>IF(DATOS!E3182-DATOS!A3182&gt;0,DATOS!E3182-DATOS!A3182,0)</f>
        <v>0.54751093851872457</v>
      </c>
      <c r="E3182">
        <f>IF(C3182&gt;DATOS!B3182,DATOS!B3182,CALCULOS_ENER!C3182)</f>
        <v>0.33567906148127546</v>
      </c>
      <c r="F3182">
        <f t="shared" si="49"/>
        <v>0.2118318770374491</v>
      </c>
    </row>
    <row r="3183" spans="1:6" x14ac:dyDescent="0.25">
      <c r="A3183">
        <f>IF(DATOS!E3183-DATOS!A3183&gt;0,DATOS!A3183,DATOS!E3183)</f>
        <v>0.36013438254012931</v>
      </c>
      <c r="B3183">
        <f>IF(DATOS!E3183-DATOS!A3183&gt;0,0,DATOS!A3183-DATOS!E3183)</f>
        <v>0</v>
      </c>
      <c r="C3183">
        <f>IF(DATOS!E3183-DATOS!A3183&gt;0,DATOS!E3183-DATOS!A3183,0)</f>
        <v>0.48725561745987078</v>
      </c>
      <c r="E3183">
        <f>IF(C3183&gt;DATOS!B3183,DATOS!B3183,CALCULOS_ENER!C3183)</f>
        <v>0.36013438254012931</v>
      </c>
      <c r="F3183">
        <f t="shared" si="49"/>
        <v>0.12712123491974148</v>
      </c>
    </row>
    <row r="3184" spans="1:6" x14ac:dyDescent="0.25">
      <c r="A3184">
        <f>IF(DATOS!E3184-DATOS!A3184&gt;0,DATOS!A3184,DATOS!E3184)</f>
        <v>0.36013438254012931</v>
      </c>
      <c r="B3184">
        <f>IF(DATOS!E3184-DATOS!A3184&gt;0,0,DATOS!A3184-DATOS!E3184)</f>
        <v>0</v>
      </c>
      <c r="C3184">
        <f>IF(DATOS!E3184-DATOS!A3184&gt;0,DATOS!E3184-DATOS!A3184,0)</f>
        <v>0.39506561745987079</v>
      </c>
      <c r="E3184">
        <f>IF(C3184&gt;DATOS!B3184,DATOS!B3184,CALCULOS_ENER!C3184)</f>
        <v>0.36013438254012931</v>
      </c>
      <c r="F3184">
        <f t="shared" si="49"/>
        <v>3.4931234919741483E-2</v>
      </c>
    </row>
    <row r="3185" spans="1:6" x14ac:dyDescent="0.25">
      <c r="A3185">
        <f>IF(DATOS!E3185-DATOS!A3185&gt;0,DATOS!A3185,DATOS!E3185)</f>
        <v>0.36013438254012931</v>
      </c>
      <c r="B3185">
        <f>IF(DATOS!E3185-DATOS!A3185&gt;0,0,DATOS!A3185-DATOS!E3185)</f>
        <v>0</v>
      </c>
      <c r="C3185">
        <f>IF(DATOS!E3185-DATOS!A3185&gt;0,DATOS!E3185-DATOS!A3185,0)</f>
        <v>0.25608561745987068</v>
      </c>
      <c r="E3185">
        <f>IF(C3185&gt;DATOS!B3185,DATOS!B3185,CALCULOS_ENER!C3185)</f>
        <v>0.25608561745987068</v>
      </c>
      <c r="F3185">
        <f t="shared" si="49"/>
        <v>0</v>
      </c>
    </row>
    <row r="3186" spans="1:6" x14ac:dyDescent="0.25">
      <c r="A3186">
        <f>IF(DATOS!E3186-DATOS!A3186&gt;0,DATOS!A3186,DATOS!E3186)</f>
        <v>0.3723621150278707</v>
      </c>
      <c r="B3186">
        <f>IF(DATOS!E3186-DATOS!A3186&gt;0,0,DATOS!A3186-DATOS!E3186)</f>
        <v>0</v>
      </c>
      <c r="C3186">
        <f>IF(DATOS!E3186-DATOS!A3186&gt;0,DATOS!E3186-DATOS!A3186,0)</f>
        <v>4.4917884972129341E-2</v>
      </c>
      <c r="E3186">
        <f>IF(C3186&gt;DATOS!B3186,DATOS!B3186,CALCULOS_ENER!C3186)</f>
        <v>4.4917884972129341E-2</v>
      </c>
      <c r="F3186">
        <f t="shared" si="49"/>
        <v>0</v>
      </c>
    </row>
    <row r="3187" spans="1:6" x14ac:dyDescent="0.25">
      <c r="A3187">
        <f>IF(DATOS!E3187-DATOS!A3187&gt;0,DATOS!A3187,DATOS!E3187)</f>
        <v>0.18436000000000005</v>
      </c>
      <c r="B3187">
        <f>IF(DATOS!E3187-DATOS!A3187&gt;0,0,DATOS!A3187-DATOS!E3187)</f>
        <v>0.18800211502787065</v>
      </c>
      <c r="C3187">
        <f>IF(DATOS!E3187-DATOS!A3187&gt;0,DATOS!E3187-DATOS!A3187,0)</f>
        <v>0</v>
      </c>
      <c r="E3187">
        <f>IF(C3187&gt;DATOS!B3187,DATOS!B3187,CALCULOS_ENER!C3187)</f>
        <v>0</v>
      </c>
      <c r="F3187">
        <f t="shared" si="49"/>
        <v>0</v>
      </c>
    </row>
    <row r="3188" spans="1:6" x14ac:dyDescent="0.25">
      <c r="A3188">
        <f>IF(DATOS!E3188-DATOS!A3188&gt;0,DATOS!A3188,DATOS!E3188)</f>
        <v>2.4160000000000001E-2</v>
      </c>
      <c r="B3188">
        <f>IF(DATOS!E3188-DATOS!A3188&gt;0,0,DATOS!A3188-DATOS!E3188)</f>
        <v>0.45046308335907143</v>
      </c>
      <c r="C3188">
        <f>IF(DATOS!E3188-DATOS!A3188&gt;0,DATOS!E3188-DATOS!A3188,0)</f>
        <v>0</v>
      </c>
      <c r="E3188">
        <f>IF(C3188&gt;DATOS!B3188,DATOS!B3188,CALCULOS_ENER!C3188)</f>
        <v>0</v>
      </c>
      <c r="F3188">
        <f t="shared" si="49"/>
        <v>0</v>
      </c>
    </row>
    <row r="3189" spans="1:6" x14ac:dyDescent="0.25">
      <c r="A3189">
        <f>IF(DATOS!E3189-DATOS!A3189&gt;0,DATOS!A3189,DATOS!E3189)</f>
        <v>0</v>
      </c>
      <c r="B3189">
        <f>IF(DATOS!E3189-DATOS!A3189&gt;0,0,DATOS!A3189-DATOS!E3189)</f>
        <v>0.66691815103350682</v>
      </c>
      <c r="C3189">
        <f>IF(DATOS!E3189-DATOS!A3189&gt;0,DATOS!E3189-DATOS!A3189,0)</f>
        <v>0</v>
      </c>
      <c r="E3189">
        <f>IF(C3189&gt;DATOS!B3189,DATOS!B3189,CALCULOS_ENER!C3189)</f>
        <v>0</v>
      </c>
      <c r="F3189">
        <f t="shared" si="49"/>
        <v>0</v>
      </c>
    </row>
    <row r="3190" spans="1:6" x14ac:dyDescent="0.25">
      <c r="A3190">
        <f>IF(DATOS!E3190-DATOS!A3190&gt;0,DATOS!A3190,DATOS!E3190)</f>
        <v>0</v>
      </c>
      <c r="B3190">
        <f>IF(DATOS!E3190-DATOS!A3190&gt;0,0,DATOS!A3190-DATOS!E3190)</f>
        <v>0.74472408613911223</v>
      </c>
      <c r="C3190">
        <f>IF(DATOS!E3190-DATOS!A3190&gt;0,DATOS!E3190-DATOS!A3190,0)</f>
        <v>0</v>
      </c>
      <c r="E3190">
        <f>IF(C3190&gt;DATOS!B3190,DATOS!B3190,CALCULOS_ENER!C3190)</f>
        <v>0</v>
      </c>
      <c r="F3190">
        <f t="shared" si="49"/>
        <v>0</v>
      </c>
    </row>
    <row r="3191" spans="1:6" x14ac:dyDescent="0.25">
      <c r="A3191">
        <f>IF(DATOS!E3191-DATOS!A3191&gt;0,DATOS!A3191,DATOS!E3191)</f>
        <v>0</v>
      </c>
      <c r="B3191">
        <f>IF(DATOS!E3191-DATOS!A3191&gt;0,0,DATOS!A3191-DATOS!E3191)</f>
        <v>0.90033610026695232</v>
      </c>
      <c r="C3191">
        <f>IF(DATOS!E3191-DATOS!A3191&gt;0,DATOS!E3191-DATOS!A3191,0)</f>
        <v>0</v>
      </c>
      <c r="E3191">
        <f>IF(C3191&gt;DATOS!B3191,DATOS!B3191,CALCULOS_ENER!C3191)</f>
        <v>0</v>
      </c>
      <c r="F3191">
        <f t="shared" si="49"/>
        <v>0</v>
      </c>
    </row>
    <row r="3192" spans="1:6" x14ac:dyDescent="0.25">
      <c r="A3192">
        <f>IF(DATOS!E3192-DATOS!A3192&gt;0,DATOS!A3192,DATOS!E3192)</f>
        <v>0</v>
      </c>
      <c r="B3192">
        <f>IF(DATOS!E3192-DATOS!A3192&gt;0,0,DATOS!A3192-DATOS!E3192)</f>
        <v>0.90033610026695232</v>
      </c>
      <c r="C3192">
        <f>IF(DATOS!E3192-DATOS!A3192&gt;0,DATOS!E3192-DATOS!A3192,0)</f>
        <v>0</v>
      </c>
      <c r="E3192">
        <f>IF(C3192&gt;DATOS!B3192,DATOS!B3192,CALCULOS_ENER!C3192)</f>
        <v>0</v>
      </c>
      <c r="F3192">
        <f t="shared" si="49"/>
        <v>0</v>
      </c>
    </row>
    <row r="3193" spans="1:6" x14ac:dyDescent="0.25">
      <c r="A3193">
        <f>IF(DATOS!E3193-DATOS!A3193&gt;0,DATOS!A3193,DATOS!E3193)</f>
        <v>0</v>
      </c>
      <c r="B3193">
        <f>IF(DATOS!E3193-DATOS!A3193&gt;0,0,DATOS!A3193-DATOS!E3193)</f>
        <v>0.68358628720018022</v>
      </c>
      <c r="C3193">
        <f>IF(DATOS!E3193-DATOS!A3193&gt;0,DATOS!E3193-DATOS!A3193,0)</f>
        <v>0</v>
      </c>
      <c r="E3193">
        <f>IF(C3193&gt;DATOS!B3193,DATOS!B3193,CALCULOS_ENER!C3193)</f>
        <v>0</v>
      </c>
      <c r="F3193">
        <f t="shared" si="49"/>
        <v>0</v>
      </c>
    </row>
    <row r="3194" spans="1:6" x14ac:dyDescent="0.25">
      <c r="A3194">
        <f>IF(DATOS!E3194-DATOS!A3194&gt;0,DATOS!A3194,DATOS!E3194)</f>
        <v>0</v>
      </c>
      <c r="B3194">
        <f>IF(DATOS!E3194-DATOS!A3194&gt;0,0,DATOS!A3194-DATOS!E3194)</f>
        <v>0.42571287299125177</v>
      </c>
      <c r="C3194">
        <f>IF(DATOS!E3194-DATOS!A3194&gt;0,DATOS!E3194-DATOS!A3194,0)</f>
        <v>0</v>
      </c>
      <c r="E3194">
        <f>IF(C3194&gt;DATOS!B3194,DATOS!B3194,CALCULOS_ENER!C3194)</f>
        <v>0</v>
      </c>
      <c r="F3194">
        <f t="shared" si="49"/>
        <v>0</v>
      </c>
    </row>
    <row r="3195" spans="1:6" x14ac:dyDescent="0.25">
      <c r="A3195">
        <f>IF(DATOS!E3195-DATOS!A3195&gt;0,DATOS!A3195,DATOS!E3195)</f>
        <v>0</v>
      </c>
      <c r="B3195">
        <f>IF(DATOS!E3195-DATOS!A3195&gt;0,0,DATOS!A3195-DATOS!E3195)</f>
        <v>7.9028362954469397E-2</v>
      </c>
      <c r="C3195">
        <f>IF(DATOS!E3195-DATOS!A3195&gt;0,DATOS!E3195-DATOS!A3195,0)</f>
        <v>0</v>
      </c>
      <c r="E3195">
        <f>IF(C3195&gt;DATOS!B3195,DATOS!B3195,CALCULOS_ENER!C3195)</f>
        <v>0</v>
      </c>
      <c r="F3195">
        <f t="shared" si="49"/>
        <v>0</v>
      </c>
    </row>
    <row r="3196" spans="1:6" x14ac:dyDescent="0.25">
      <c r="A3196">
        <f>IF(DATOS!E3196-DATOS!A3196&gt;0,DATOS!A3196,DATOS!E3196)</f>
        <v>0</v>
      </c>
      <c r="B3196">
        <f>IF(DATOS!E3196-DATOS!A3196&gt;0,0,DATOS!A3196-DATOS!E3196)</f>
        <v>7.9028362954469397E-2</v>
      </c>
      <c r="C3196">
        <f>IF(DATOS!E3196-DATOS!A3196&gt;0,DATOS!E3196-DATOS!A3196,0)</f>
        <v>0</v>
      </c>
      <c r="E3196">
        <f>IF(C3196&gt;DATOS!B3196,DATOS!B3196,CALCULOS_ENER!C3196)</f>
        <v>0</v>
      </c>
      <c r="F3196">
        <f t="shared" si="49"/>
        <v>0</v>
      </c>
    </row>
    <row r="3197" spans="1:6" x14ac:dyDescent="0.25">
      <c r="A3197">
        <f>IF(DATOS!E3197-DATOS!A3197&gt;0,DATOS!A3197,DATOS!E3197)</f>
        <v>0</v>
      </c>
      <c r="B3197">
        <f>IF(DATOS!E3197-DATOS!A3197&gt;0,0,DATOS!A3197-DATOS!E3197)</f>
        <v>7.9028362954469397E-2</v>
      </c>
      <c r="C3197">
        <f>IF(DATOS!E3197-DATOS!A3197&gt;0,DATOS!E3197-DATOS!A3197,0)</f>
        <v>0</v>
      </c>
      <c r="E3197">
        <f>IF(C3197&gt;DATOS!B3197,DATOS!B3197,CALCULOS_ENER!C3197)</f>
        <v>0</v>
      </c>
      <c r="F3197">
        <f t="shared" si="49"/>
        <v>0</v>
      </c>
    </row>
    <row r="3198" spans="1:6" x14ac:dyDescent="0.25">
      <c r="A3198">
        <f>IF(DATOS!E3198-DATOS!A3198&gt;0,DATOS!A3198,DATOS!E3198)</f>
        <v>0</v>
      </c>
      <c r="B3198">
        <f>IF(DATOS!E3198-DATOS!A3198&gt;0,0,DATOS!A3198-DATOS!E3198)</f>
        <v>7.9028362954469397E-2</v>
      </c>
      <c r="C3198">
        <f>IF(DATOS!E3198-DATOS!A3198&gt;0,DATOS!E3198-DATOS!A3198,0)</f>
        <v>0</v>
      </c>
      <c r="E3198">
        <f>IF(C3198&gt;DATOS!B3198,DATOS!B3198,CALCULOS_ENER!C3198)</f>
        <v>0</v>
      </c>
      <c r="F3198">
        <f t="shared" si="49"/>
        <v>0</v>
      </c>
    </row>
    <row r="3199" spans="1:6" x14ac:dyDescent="0.25">
      <c r="A3199">
        <f>IF(DATOS!E3199-DATOS!A3199&gt;0,DATOS!A3199,DATOS!E3199)</f>
        <v>3.5600000000000007E-3</v>
      </c>
      <c r="B3199">
        <f>IF(DATOS!E3199-DATOS!A3199&gt;0,0,DATOS!A3199-DATOS!E3199)</f>
        <v>8.0359801349476151E-2</v>
      </c>
      <c r="C3199">
        <f>IF(DATOS!E3199-DATOS!A3199&gt;0,DATOS!E3199-DATOS!A3199,0)</f>
        <v>0</v>
      </c>
      <c r="E3199">
        <f>IF(C3199&gt;DATOS!B3199,DATOS!B3199,CALCULOS_ENER!C3199)</f>
        <v>0</v>
      </c>
      <c r="F3199">
        <f t="shared" si="49"/>
        <v>0</v>
      </c>
    </row>
    <row r="3200" spans="1:6" x14ac:dyDescent="0.25">
      <c r="A3200">
        <f>IF(DATOS!E3200-DATOS!A3200&gt;0,DATOS!A3200,DATOS!E3200)</f>
        <v>4.071000000000001E-2</v>
      </c>
      <c r="B3200">
        <f>IF(DATOS!E3200-DATOS!A3200&gt;0,0,DATOS!A3200-DATOS!E3200)</f>
        <v>0.15158449200791835</v>
      </c>
      <c r="C3200">
        <f>IF(DATOS!E3200-DATOS!A3200&gt;0,DATOS!E3200-DATOS!A3200,0)</f>
        <v>0</v>
      </c>
      <c r="E3200">
        <f>IF(C3200&gt;DATOS!B3200,DATOS!B3200,CALCULOS_ENER!C3200)</f>
        <v>0</v>
      </c>
      <c r="F3200">
        <f t="shared" si="49"/>
        <v>0</v>
      </c>
    </row>
    <row r="3201" spans="1:6" x14ac:dyDescent="0.25">
      <c r="A3201">
        <f>IF(DATOS!E3201-DATOS!A3201&gt;0,DATOS!A3201,DATOS!E3201)</f>
        <v>0.23053000000000001</v>
      </c>
      <c r="B3201">
        <f>IF(DATOS!E3201-DATOS!A3201&gt;0,0,DATOS!A3201-DATOS!E3201)</f>
        <v>0.12516397886119734</v>
      </c>
      <c r="C3201">
        <f>IF(DATOS!E3201-DATOS!A3201&gt;0,DATOS!E3201-DATOS!A3201,0)</f>
        <v>0</v>
      </c>
      <c r="E3201">
        <f>IF(C3201&gt;DATOS!B3201,DATOS!B3201,CALCULOS_ENER!C3201)</f>
        <v>0</v>
      </c>
      <c r="F3201">
        <f t="shared" si="49"/>
        <v>0</v>
      </c>
    </row>
    <row r="3202" spans="1:6" x14ac:dyDescent="0.25">
      <c r="A3202">
        <f>IF(DATOS!E3202-DATOS!A3202&gt;0,DATOS!A3202,DATOS!E3202)</f>
        <v>0.43349991396680282</v>
      </c>
      <c r="B3202">
        <f>IF(DATOS!E3202-DATOS!A3202&gt;0,0,DATOS!A3202-DATOS!E3202)</f>
        <v>0</v>
      </c>
      <c r="C3202">
        <f>IF(DATOS!E3202-DATOS!A3202&gt;0,DATOS!E3202-DATOS!A3202,0)</f>
        <v>6.4500860331971888E-3</v>
      </c>
      <c r="E3202">
        <f>IF(C3202&gt;DATOS!B3202,DATOS!B3202,CALCULOS_ENER!C3202)</f>
        <v>6.4500860331971888E-3</v>
      </c>
      <c r="F3202">
        <f t="shared" si="49"/>
        <v>0</v>
      </c>
    </row>
    <row r="3203" spans="1:6" x14ac:dyDescent="0.25">
      <c r="A3203">
        <f>IF(DATOS!E3203-DATOS!A3203&gt;0,DATOS!A3203,DATOS!E3203)</f>
        <v>0.3723621150278707</v>
      </c>
      <c r="B3203">
        <f>IF(DATOS!E3203-DATOS!A3203&gt;0,0,DATOS!A3203-DATOS!E3203)</f>
        <v>0</v>
      </c>
      <c r="C3203">
        <f>IF(DATOS!E3203-DATOS!A3203&gt;0,DATOS!E3203-DATOS!A3203,0)</f>
        <v>0.23481788497212924</v>
      </c>
      <c r="E3203">
        <f>IF(C3203&gt;DATOS!B3203,DATOS!B3203,CALCULOS_ENER!C3203)</f>
        <v>0.23481788497212924</v>
      </c>
      <c r="F3203">
        <f t="shared" ref="F3203:F3266" si="50">C3203-E3203</f>
        <v>0</v>
      </c>
    </row>
    <row r="3204" spans="1:6" x14ac:dyDescent="0.25">
      <c r="A3204">
        <f>IF(DATOS!E3204-DATOS!A3204&gt;0,DATOS!A3204,DATOS!E3204)</f>
        <v>0.34790679396901703</v>
      </c>
      <c r="B3204">
        <f>IF(DATOS!E3204-DATOS!A3204&gt;0,0,DATOS!A3204-DATOS!E3204)</f>
        <v>0</v>
      </c>
      <c r="C3204">
        <f>IF(DATOS!E3204-DATOS!A3204&gt;0,DATOS!E3204-DATOS!A3204,0)</f>
        <v>0.38028320603098298</v>
      </c>
      <c r="E3204">
        <f>IF(C3204&gt;DATOS!B3204,DATOS!B3204,CALCULOS_ENER!C3204)</f>
        <v>0.34790679396901703</v>
      </c>
      <c r="F3204">
        <f t="shared" si="50"/>
        <v>3.2376412061965953E-2</v>
      </c>
    </row>
    <row r="3205" spans="1:6" x14ac:dyDescent="0.25">
      <c r="A3205">
        <f>IF(DATOS!E3205-DATOS!A3205&gt;0,DATOS!A3205,DATOS!E3205)</f>
        <v>0.33567906148127546</v>
      </c>
      <c r="B3205">
        <f>IF(DATOS!E3205-DATOS!A3205&gt;0,0,DATOS!A3205-DATOS!E3205)</f>
        <v>0</v>
      </c>
      <c r="C3205">
        <f>IF(DATOS!E3205-DATOS!A3205&gt;0,DATOS!E3205-DATOS!A3205,0)</f>
        <v>0.47559093851872447</v>
      </c>
      <c r="E3205">
        <f>IF(C3205&gt;DATOS!B3205,DATOS!B3205,CALCULOS_ENER!C3205)</f>
        <v>0.33567906148127546</v>
      </c>
      <c r="F3205">
        <f t="shared" si="50"/>
        <v>0.13991187703744901</v>
      </c>
    </row>
    <row r="3206" spans="1:6" x14ac:dyDescent="0.25">
      <c r="A3206">
        <f>IF(DATOS!E3206-DATOS!A3206&gt;0,DATOS!A3206,DATOS!E3206)</f>
        <v>0.33567906148127546</v>
      </c>
      <c r="B3206">
        <f>IF(DATOS!E3206-DATOS!A3206&gt;0,0,DATOS!A3206-DATOS!E3206)</f>
        <v>0</v>
      </c>
      <c r="C3206">
        <f>IF(DATOS!E3206-DATOS!A3206&gt;0,DATOS!E3206-DATOS!A3206,0)</f>
        <v>0.49722093851872451</v>
      </c>
      <c r="E3206">
        <f>IF(C3206&gt;DATOS!B3206,DATOS!B3206,CALCULOS_ENER!C3206)</f>
        <v>0.33567906148127546</v>
      </c>
      <c r="F3206">
        <f t="shared" si="50"/>
        <v>0.16154187703744904</v>
      </c>
    </row>
    <row r="3207" spans="1:6" x14ac:dyDescent="0.25">
      <c r="A3207">
        <f>IF(DATOS!E3207-DATOS!A3207&gt;0,DATOS!A3207,DATOS!E3207)</f>
        <v>0.36013438254012931</v>
      </c>
      <c r="B3207">
        <f>IF(DATOS!E3207-DATOS!A3207&gt;0,0,DATOS!A3207-DATOS!E3207)</f>
        <v>0</v>
      </c>
      <c r="C3207">
        <f>IF(DATOS!E3207-DATOS!A3207&gt;0,DATOS!E3207-DATOS!A3207,0)</f>
        <v>0.42121561745987079</v>
      </c>
      <c r="E3207">
        <f>IF(C3207&gt;DATOS!B3207,DATOS!B3207,CALCULOS_ENER!C3207)</f>
        <v>0.36013438254012931</v>
      </c>
      <c r="F3207">
        <f t="shared" si="50"/>
        <v>6.1081234919741489E-2</v>
      </c>
    </row>
    <row r="3208" spans="1:6" x14ac:dyDescent="0.25">
      <c r="A3208">
        <f>IF(DATOS!E3208-DATOS!A3208&gt;0,DATOS!A3208,DATOS!E3208)</f>
        <v>0.36013438254012931</v>
      </c>
      <c r="B3208">
        <f>IF(DATOS!E3208-DATOS!A3208&gt;0,0,DATOS!A3208-DATOS!E3208)</f>
        <v>0</v>
      </c>
      <c r="C3208">
        <f>IF(DATOS!E3208-DATOS!A3208&gt;0,DATOS!E3208-DATOS!A3208,0)</f>
        <v>0.33134561745987068</v>
      </c>
      <c r="E3208">
        <f>IF(C3208&gt;DATOS!B3208,DATOS!B3208,CALCULOS_ENER!C3208)</f>
        <v>0.33134561745987068</v>
      </c>
      <c r="F3208">
        <f t="shared" si="50"/>
        <v>0</v>
      </c>
    </row>
    <row r="3209" spans="1:6" x14ac:dyDescent="0.25">
      <c r="A3209">
        <f>IF(DATOS!E3209-DATOS!A3209&gt;0,DATOS!A3209,DATOS!E3209)</f>
        <v>0.36013438254012931</v>
      </c>
      <c r="B3209">
        <f>IF(DATOS!E3209-DATOS!A3209&gt;0,0,DATOS!A3209-DATOS!E3209)</f>
        <v>0</v>
      </c>
      <c r="C3209">
        <f>IF(DATOS!E3209-DATOS!A3209&gt;0,DATOS!E3209-DATOS!A3209,0)</f>
        <v>0.20635561745987074</v>
      </c>
      <c r="E3209">
        <f>IF(C3209&gt;DATOS!B3209,DATOS!B3209,CALCULOS_ENER!C3209)</f>
        <v>0.20635561745987074</v>
      </c>
      <c r="F3209">
        <f t="shared" si="50"/>
        <v>0</v>
      </c>
    </row>
    <row r="3210" spans="1:6" x14ac:dyDescent="0.25">
      <c r="A3210">
        <f>IF(DATOS!E3210-DATOS!A3210&gt;0,DATOS!A3210,DATOS!E3210)</f>
        <v>0.3723621150278707</v>
      </c>
      <c r="B3210">
        <f>IF(DATOS!E3210-DATOS!A3210&gt;0,0,DATOS!A3210-DATOS!E3210)</f>
        <v>0</v>
      </c>
      <c r="C3210">
        <f>IF(DATOS!E3210-DATOS!A3210&gt;0,DATOS!E3210-DATOS!A3210,0)</f>
        <v>1.3027884972129311E-2</v>
      </c>
      <c r="E3210">
        <f>IF(C3210&gt;DATOS!B3210,DATOS!B3210,CALCULOS_ENER!C3210)</f>
        <v>1.3027884972129311E-2</v>
      </c>
      <c r="F3210">
        <f t="shared" si="50"/>
        <v>0</v>
      </c>
    </row>
    <row r="3211" spans="1:6" x14ac:dyDescent="0.25">
      <c r="A3211">
        <f>IF(DATOS!E3211-DATOS!A3211&gt;0,DATOS!A3211,DATOS!E3211)</f>
        <v>0.18048000000000003</v>
      </c>
      <c r="B3211">
        <f>IF(DATOS!E3211-DATOS!A3211&gt;0,0,DATOS!A3211-DATOS!E3211)</f>
        <v>0.19188211502787067</v>
      </c>
      <c r="C3211">
        <f>IF(DATOS!E3211-DATOS!A3211&gt;0,DATOS!E3211-DATOS!A3211,0)</f>
        <v>0</v>
      </c>
      <c r="E3211">
        <f>IF(C3211&gt;DATOS!B3211,DATOS!B3211,CALCULOS_ENER!C3211)</f>
        <v>0</v>
      </c>
      <c r="F3211">
        <f t="shared" si="50"/>
        <v>0</v>
      </c>
    </row>
    <row r="3212" spans="1:6" x14ac:dyDescent="0.25">
      <c r="A3212">
        <f>IF(DATOS!E3212-DATOS!A3212&gt;0,DATOS!A3212,DATOS!E3212)</f>
        <v>2.1190000000000004E-2</v>
      </c>
      <c r="B3212">
        <f>IF(DATOS!E3212-DATOS!A3212&gt;0,0,DATOS!A3212-DATOS!E3212)</f>
        <v>0.45343308335907145</v>
      </c>
      <c r="C3212">
        <f>IF(DATOS!E3212-DATOS!A3212&gt;0,DATOS!E3212-DATOS!A3212,0)</f>
        <v>0</v>
      </c>
      <c r="E3212">
        <f>IF(C3212&gt;DATOS!B3212,DATOS!B3212,CALCULOS_ENER!C3212)</f>
        <v>0</v>
      </c>
      <c r="F3212">
        <f t="shared" si="50"/>
        <v>0</v>
      </c>
    </row>
    <row r="3213" spans="1:6" x14ac:dyDescent="0.25">
      <c r="A3213">
        <f>IF(DATOS!E3213-DATOS!A3213&gt;0,DATOS!A3213,DATOS!E3213)</f>
        <v>0</v>
      </c>
      <c r="B3213">
        <f>IF(DATOS!E3213-DATOS!A3213&gt;0,0,DATOS!A3213-DATOS!E3213)</f>
        <v>0.66691815103350682</v>
      </c>
      <c r="C3213">
        <f>IF(DATOS!E3213-DATOS!A3213&gt;0,DATOS!E3213-DATOS!A3213,0)</f>
        <v>0</v>
      </c>
      <c r="E3213">
        <f>IF(C3213&gt;DATOS!B3213,DATOS!B3213,CALCULOS_ENER!C3213)</f>
        <v>0</v>
      </c>
      <c r="F3213">
        <f t="shared" si="50"/>
        <v>0</v>
      </c>
    </row>
    <row r="3214" spans="1:6" x14ac:dyDescent="0.25">
      <c r="A3214">
        <f>IF(DATOS!E3214-DATOS!A3214&gt;0,DATOS!A3214,DATOS!E3214)</f>
        <v>0</v>
      </c>
      <c r="B3214">
        <f>IF(DATOS!E3214-DATOS!A3214&gt;0,0,DATOS!A3214-DATOS!E3214)</f>
        <v>0.74472408613911223</v>
      </c>
      <c r="C3214">
        <f>IF(DATOS!E3214-DATOS!A3214&gt;0,DATOS!E3214-DATOS!A3214,0)</f>
        <v>0</v>
      </c>
      <c r="E3214">
        <f>IF(C3214&gt;DATOS!B3214,DATOS!B3214,CALCULOS_ENER!C3214)</f>
        <v>0</v>
      </c>
      <c r="F3214">
        <f t="shared" si="50"/>
        <v>0</v>
      </c>
    </row>
    <row r="3215" spans="1:6" x14ac:dyDescent="0.25">
      <c r="A3215">
        <f>IF(DATOS!E3215-DATOS!A3215&gt;0,DATOS!A3215,DATOS!E3215)</f>
        <v>0</v>
      </c>
      <c r="B3215">
        <f>IF(DATOS!E3215-DATOS!A3215&gt;0,0,DATOS!A3215-DATOS!E3215)</f>
        <v>0.90033610026695232</v>
      </c>
      <c r="C3215">
        <f>IF(DATOS!E3215-DATOS!A3215&gt;0,DATOS!E3215-DATOS!A3215,0)</f>
        <v>0</v>
      </c>
      <c r="E3215">
        <f>IF(C3215&gt;DATOS!B3215,DATOS!B3215,CALCULOS_ENER!C3215)</f>
        <v>0</v>
      </c>
      <c r="F3215">
        <f t="shared" si="50"/>
        <v>0</v>
      </c>
    </row>
    <row r="3216" spans="1:6" x14ac:dyDescent="0.25">
      <c r="A3216">
        <f>IF(DATOS!E3216-DATOS!A3216&gt;0,DATOS!A3216,DATOS!E3216)</f>
        <v>0</v>
      </c>
      <c r="B3216">
        <f>IF(DATOS!E3216-DATOS!A3216&gt;0,0,DATOS!A3216-DATOS!E3216)</f>
        <v>0.90033610026695232</v>
      </c>
      <c r="C3216">
        <f>IF(DATOS!E3216-DATOS!A3216&gt;0,DATOS!E3216-DATOS!A3216,0)</f>
        <v>0</v>
      </c>
      <c r="E3216">
        <f>IF(C3216&gt;DATOS!B3216,DATOS!B3216,CALCULOS_ENER!C3216)</f>
        <v>0</v>
      </c>
      <c r="F3216">
        <f t="shared" si="50"/>
        <v>0</v>
      </c>
    </row>
    <row r="3217" spans="1:6" x14ac:dyDescent="0.25">
      <c r="A3217">
        <f>IF(DATOS!E3217-DATOS!A3217&gt;0,DATOS!A3217,DATOS!E3217)</f>
        <v>0</v>
      </c>
      <c r="B3217">
        <f>IF(DATOS!E3217-DATOS!A3217&gt;0,0,DATOS!A3217-DATOS!E3217)</f>
        <v>0.68358628720018022</v>
      </c>
      <c r="C3217">
        <f>IF(DATOS!E3217-DATOS!A3217&gt;0,DATOS!E3217-DATOS!A3217,0)</f>
        <v>0</v>
      </c>
      <c r="E3217">
        <f>IF(C3217&gt;DATOS!B3217,DATOS!B3217,CALCULOS_ENER!C3217)</f>
        <v>0</v>
      </c>
      <c r="F3217">
        <f t="shared" si="50"/>
        <v>0</v>
      </c>
    </row>
    <row r="3218" spans="1:6" x14ac:dyDescent="0.25">
      <c r="A3218">
        <f>IF(DATOS!E3218-DATOS!A3218&gt;0,DATOS!A3218,DATOS!E3218)</f>
        <v>0</v>
      </c>
      <c r="B3218">
        <f>IF(DATOS!E3218-DATOS!A3218&gt;0,0,DATOS!A3218-DATOS!E3218)</f>
        <v>0.42571287299125177</v>
      </c>
      <c r="C3218">
        <f>IF(DATOS!E3218-DATOS!A3218&gt;0,DATOS!E3218-DATOS!A3218,0)</f>
        <v>0</v>
      </c>
      <c r="E3218">
        <f>IF(C3218&gt;DATOS!B3218,DATOS!B3218,CALCULOS_ENER!C3218)</f>
        <v>0</v>
      </c>
      <c r="F3218">
        <f t="shared" si="50"/>
        <v>0</v>
      </c>
    </row>
    <row r="3219" spans="1:6" x14ac:dyDescent="0.25">
      <c r="A3219">
        <f>IF(DATOS!E3219-DATOS!A3219&gt;0,DATOS!A3219,DATOS!E3219)</f>
        <v>0</v>
      </c>
      <c r="B3219">
        <f>IF(DATOS!E3219-DATOS!A3219&gt;0,0,DATOS!A3219-DATOS!E3219)</f>
        <v>7.9028362954469397E-2</v>
      </c>
      <c r="C3219">
        <f>IF(DATOS!E3219-DATOS!A3219&gt;0,DATOS!E3219-DATOS!A3219,0)</f>
        <v>0</v>
      </c>
      <c r="E3219">
        <f>IF(C3219&gt;DATOS!B3219,DATOS!B3219,CALCULOS_ENER!C3219)</f>
        <v>0</v>
      </c>
      <c r="F3219">
        <f t="shared" si="50"/>
        <v>0</v>
      </c>
    </row>
    <row r="3220" spans="1:6" x14ac:dyDescent="0.25">
      <c r="A3220">
        <f>IF(DATOS!E3220-DATOS!A3220&gt;0,DATOS!A3220,DATOS!E3220)</f>
        <v>0</v>
      </c>
      <c r="B3220">
        <f>IF(DATOS!E3220-DATOS!A3220&gt;0,0,DATOS!A3220-DATOS!E3220)</f>
        <v>7.9028362954469397E-2</v>
      </c>
      <c r="C3220">
        <f>IF(DATOS!E3220-DATOS!A3220&gt;0,DATOS!E3220-DATOS!A3220,0)</f>
        <v>0</v>
      </c>
      <c r="E3220">
        <f>IF(C3220&gt;DATOS!B3220,DATOS!B3220,CALCULOS_ENER!C3220)</f>
        <v>0</v>
      </c>
      <c r="F3220">
        <f t="shared" si="50"/>
        <v>0</v>
      </c>
    </row>
    <row r="3221" spans="1:6" x14ac:dyDescent="0.25">
      <c r="A3221">
        <f>IF(DATOS!E3221-DATOS!A3221&gt;0,DATOS!A3221,DATOS!E3221)</f>
        <v>0</v>
      </c>
      <c r="B3221">
        <f>IF(DATOS!E3221-DATOS!A3221&gt;0,0,DATOS!A3221-DATOS!E3221)</f>
        <v>7.9028362954469397E-2</v>
      </c>
      <c r="C3221">
        <f>IF(DATOS!E3221-DATOS!A3221&gt;0,DATOS!E3221-DATOS!A3221,0)</f>
        <v>0</v>
      </c>
      <c r="E3221">
        <f>IF(C3221&gt;DATOS!B3221,DATOS!B3221,CALCULOS_ENER!C3221)</f>
        <v>0</v>
      </c>
      <c r="F3221">
        <f t="shared" si="50"/>
        <v>0</v>
      </c>
    </row>
    <row r="3222" spans="1:6" x14ac:dyDescent="0.25">
      <c r="A3222">
        <f>IF(DATOS!E3222-DATOS!A3222&gt;0,DATOS!A3222,DATOS!E3222)</f>
        <v>0</v>
      </c>
      <c r="B3222">
        <f>IF(DATOS!E3222-DATOS!A3222&gt;0,0,DATOS!A3222-DATOS!E3222)</f>
        <v>7.9028362954469397E-2</v>
      </c>
      <c r="C3222">
        <f>IF(DATOS!E3222-DATOS!A3222&gt;0,DATOS!E3222-DATOS!A3222,0)</f>
        <v>0</v>
      </c>
      <c r="E3222">
        <f>IF(C3222&gt;DATOS!B3222,DATOS!B3222,CALCULOS_ENER!C3222)</f>
        <v>0</v>
      </c>
      <c r="F3222">
        <f t="shared" si="50"/>
        <v>0</v>
      </c>
    </row>
    <row r="3223" spans="1:6" x14ac:dyDescent="0.25">
      <c r="A3223">
        <f>IF(DATOS!E3223-DATOS!A3223&gt;0,DATOS!A3223,DATOS!E3223)</f>
        <v>3.5400000000000006E-3</v>
      </c>
      <c r="B3223">
        <f>IF(DATOS!E3223-DATOS!A3223&gt;0,0,DATOS!A3223-DATOS!E3223)</f>
        <v>8.0379801349476157E-2</v>
      </c>
      <c r="C3223">
        <f>IF(DATOS!E3223-DATOS!A3223&gt;0,DATOS!E3223-DATOS!A3223,0)</f>
        <v>0</v>
      </c>
      <c r="E3223">
        <f>IF(C3223&gt;DATOS!B3223,DATOS!B3223,CALCULOS_ENER!C3223)</f>
        <v>0</v>
      </c>
      <c r="F3223">
        <f t="shared" si="50"/>
        <v>0</v>
      </c>
    </row>
    <row r="3224" spans="1:6" x14ac:dyDescent="0.25">
      <c r="A3224">
        <f>IF(DATOS!E3224-DATOS!A3224&gt;0,DATOS!A3224,DATOS!E3224)</f>
        <v>3.7850000000000002E-2</v>
      </c>
      <c r="B3224">
        <f>IF(DATOS!E3224-DATOS!A3224&gt;0,0,DATOS!A3224-DATOS!E3224)</f>
        <v>0.15444449200791838</v>
      </c>
      <c r="C3224">
        <f>IF(DATOS!E3224-DATOS!A3224&gt;0,DATOS!E3224-DATOS!A3224,0)</f>
        <v>0</v>
      </c>
      <c r="E3224">
        <f>IF(C3224&gt;DATOS!B3224,DATOS!B3224,CALCULOS_ENER!C3224)</f>
        <v>0</v>
      </c>
      <c r="F3224">
        <f t="shared" si="50"/>
        <v>0</v>
      </c>
    </row>
    <row r="3225" spans="1:6" x14ac:dyDescent="0.25">
      <c r="A3225">
        <f>IF(DATOS!E3225-DATOS!A3225&gt;0,DATOS!A3225,DATOS!E3225)</f>
        <v>0.22349000000000005</v>
      </c>
      <c r="B3225">
        <f>IF(DATOS!E3225-DATOS!A3225&gt;0,0,DATOS!A3225-DATOS!E3225)</f>
        <v>0.13220397886119731</v>
      </c>
      <c r="C3225">
        <f>IF(DATOS!E3225-DATOS!A3225&gt;0,DATOS!E3225-DATOS!A3225,0)</f>
        <v>0</v>
      </c>
      <c r="E3225">
        <f>IF(C3225&gt;DATOS!B3225,DATOS!B3225,CALCULOS_ENER!C3225)</f>
        <v>0</v>
      </c>
      <c r="F3225">
        <f t="shared" si="50"/>
        <v>0</v>
      </c>
    </row>
    <row r="3226" spans="1:6" x14ac:dyDescent="0.25">
      <c r="A3226">
        <f>IF(DATOS!E3226-DATOS!A3226&gt;0,DATOS!A3226,DATOS!E3226)</f>
        <v>0.43349991396680282</v>
      </c>
      <c r="B3226">
        <f>IF(DATOS!E3226-DATOS!A3226&gt;0,0,DATOS!A3226-DATOS!E3226)</f>
        <v>0</v>
      </c>
      <c r="C3226">
        <f>IF(DATOS!E3226-DATOS!A3226&gt;0,DATOS!E3226-DATOS!A3226,0)</f>
        <v>1.7100860331972223E-3</v>
      </c>
      <c r="E3226">
        <f>IF(C3226&gt;DATOS!B3226,DATOS!B3226,CALCULOS_ENER!C3226)</f>
        <v>1.7100860331972223E-3</v>
      </c>
      <c r="F3226">
        <f t="shared" si="50"/>
        <v>0</v>
      </c>
    </row>
    <row r="3227" spans="1:6" x14ac:dyDescent="0.25">
      <c r="A3227">
        <f>IF(DATOS!E3227-DATOS!A3227&gt;0,DATOS!A3227,DATOS!E3227)</f>
        <v>0.3723621150278707</v>
      </c>
      <c r="B3227">
        <f>IF(DATOS!E3227-DATOS!A3227&gt;0,0,DATOS!A3227-DATOS!E3227)</f>
        <v>0</v>
      </c>
      <c r="C3227">
        <f>IF(DATOS!E3227-DATOS!A3227&gt;0,DATOS!E3227-DATOS!A3227,0)</f>
        <v>0.22309788497212929</v>
      </c>
      <c r="E3227">
        <f>IF(C3227&gt;DATOS!B3227,DATOS!B3227,CALCULOS_ENER!C3227)</f>
        <v>0.22309788497212929</v>
      </c>
      <c r="F3227">
        <f t="shared" si="50"/>
        <v>0</v>
      </c>
    </row>
    <row r="3228" spans="1:6" x14ac:dyDescent="0.25">
      <c r="A3228">
        <f>IF(DATOS!E3228-DATOS!A3228&gt;0,DATOS!A3228,DATOS!E3228)</f>
        <v>0.34790679396901703</v>
      </c>
      <c r="B3228">
        <f>IF(DATOS!E3228-DATOS!A3228&gt;0,0,DATOS!A3228-DATOS!E3228)</f>
        <v>0</v>
      </c>
      <c r="C3228">
        <f>IF(DATOS!E3228-DATOS!A3228&gt;0,DATOS!E3228-DATOS!A3228,0)</f>
        <v>0.37523320603098309</v>
      </c>
      <c r="E3228">
        <f>IF(C3228&gt;DATOS!B3228,DATOS!B3228,CALCULOS_ENER!C3228)</f>
        <v>0.34790679396901703</v>
      </c>
      <c r="F3228">
        <f t="shared" si="50"/>
        <v>2.7326412061966066E-2</v>
      </c>
    </row>
    <row r="3229" spans="1:6" x14ac:dyDescent="0.25">
      <c r="A3229">
        <f>IF(DATOS!E3229-DATOS!A3229&gt;0,DATOS!A3229,DATOS!E3229)</f>
        <v>0.33567906148127546</v>
      </c>
      <c r="B3229">
        <f>IF(DATOS!E3229-DATOS!A3229&gt;0,0,DATOS!A3229-DATOS!E3229)</f>
        <v>0</v>
      </c>
      <c r="C3229">
        <f>IF(DATOS!E3229-DATOS!A3229&gt;0,DATOS!E3229-DATOS!A3229,0)</f>
        <v>0.47339093851872471</v>
      </c>
      <c r="E3229">
        <f>IF(C3229&gt;DATOS!B3229,DATOS!B3229,CALCULOS_ENER!C3229)</f>
        <v>0.33567906148127546</v>
      </c>
      <c r="F3229">
        <f t="shared" si="50"/>
        <v>0.13771187703744925</v>
      </c>
    </row>
    <row r="3230" spans="1:6" x14ac:dyDescent="0.25">
      <c r="A3230">
        <f>IF(DATOS!E3230-DATOS!A3230&gt;0,DATOS!A3230,DATOS!E3230)</f>
        <v>0.33567906148127546</v>
      </c>
      <c r="B3230">
        <f>IF(DATOS!E3230-DATOS!A3230&gt;0,0,DATOS!A3230-DATOS!E3230)</f>
        <v>0</v>
      </c>
      <c r="C3230">
        <f>IF(DATOS!E3230-DATOS!A3230&gt;0,DATOS!E3230-DATOS!A3230,0)</f>
        <v>0.49123093851872446</v>
      </c>
      <c r="E3230">
        <f>IF(C3230&gt;DATOS!B3230,DATOS!B3230,CALCULOS_ENER!C3230)</f>
        <v>0.33567906148127546</v>
      </c>
      <c r="F3230">
        <f t="shared" si="50"/>
        <v>0.15555187703744899</v>
      </c>
    </row>
    <row r="3231" spans="1:6" x14ac:dyDescent="0.25">
      <c r="A3231">
        <f>IF(DATOS!E3231-DATOS!A3231&gt;0,DATOS!A3231,DATOS!E3231)</f>
        <v>0.36013438254012931</v>
      </c>
      <c r="B3231">
        <f>IF(DATOS!E3231-DATOS!A3231&gt;0,0,DATOS!A3231-DATOS!E3231)</f>
        <v>0</v>
      </c>
      <c r="C3231">
        <f>IF(DATOS!E3231-DATOS!A3231&gt;0,DATOS!E3231-DATOS!A3231,0)</f>
        <v>0.43524561745987067</v>
      </c>
      <c r="E3231">
        <f>IF(C3231&gt;DATOS!B3231,DATOS!B3231,CALCULOS_ENER!C3231)</f>
        <v>0.36013438254012931</v>
      </c>
      <c r="F3231">
        <f t="shared" si="50"/>
        <v>7.5111234919741365E-2</v>
      </c>
    </row>
    <row r="3232" spans="1:6" x14ac:dyDescent="0.25">
      <c r="A3232">
        <f>IF(DATOS!E3232-DATOS!A3232&gt;0,DATOS!A3232,DATOS!E3232)</f>
        <v>0.36013438254012931</v>
      </c>
      <c r="B3232">
        <f>IF(DATOS!E3232-DATOS!A3232&gt;0,0,DATOS!A3232-DATOS!E3232)</f>
        <v>0</v>
      </c>
      <c r="C3232">
        <f>IF(DATOS!E3232-DATOS!A3232&gt;0,DATOS!E3232-DATOS!A3232,0)</f>
        <v>0.33883561745987067</v>
      </c>
      <c r="E3232">
        <f>IF(C3232&gt;DATOS!B3232,DATOS!B3232,CALCULOS_ENER!C3232)</f>
        <v>0.33883561745987067</v>
      </c>
      <c r="F3232">
        <f t="shared" si="50"/>
        <v>0</v>
      </c>
    </row>
    <row r="3233" spans="1:6" x14ac:dyDescent="0.25">
      <c r="A3233">
        <f>IF(DATOS!E3233-DATOS!A3233&gt;0,DATOS!A3233,DATOS!E3233)</f>
        <v>0.36013438254012931</v>
      </c>
      <c r="B3233">
        <f>IF(DATOS!E3233-DATOS!A3233&gt;0,0,DATOS!A3233-DATOS!E3233)</f>
        <v>0</v>
      </c>
      <c r="C3233">
        <f>IF(DATOS!E3233-DATOS!A3233&gt;0,DATOS!E3233-DATOS!A3233,0)</f>
        <v>4.500561745987075E-2</v>
      </c>
      <c r="E3233">
        <f>IF(C3233&gt;DATOS!B3233,DATOS!B3233,CALCULOS_ENER!C3233)</f>
        <v>4.500561745987075E-2</v>
      </c>
      <c r="F3233">
        <f t="shared" si="50"/>
        <v>0</v>
      </c>
    </row>
    <row r="3234" spans="1:6" x14ac:dyDescent="0.25">
      <c r="A3234">
        <f>IF(DATOS!E3234-DATOS!A3234&gt;0,DATOS!A3234,DATOS!E3234)</f>
        <v>0.27206999999999998</v>
      </c>
      <c r="B3234">
        <f>IF(DATOS!E3234-DATOS!A3234&gt;0,0,DATOS!A3234-DATOS!E3234)</f>
        <v>0.10029211502787072</v>
      </c>
      <c r="C3234">
        <f>IF(DATOS!E3234-DATOS!A3234&gt;0,DATOS!E3234-DATOS!A3234,0)</f>
        <v>0</v>
      </c>
      <c r="E3234">
        <f>IF(C3234&gt;DATOS!B3234,DATOS!B3234,CALCULOS_ENER!C3234)</f>
        <v>0</v>
      </c>
      <c r="F3234">
        <f t="shared" si="50"/>
        <v>0</v>
      </c>
    </row>
    <row r="3235" spans="1:6" x14ac:dyDescent="0.25">
      <c r="A3235">
        <f>IF(DATOS!E3235-DATOS!A3235&gt;0,DATOS!A3235,DATOS!E3235)</f>
        <v>0.17685000000000003</v>
      </c>
      <c r="B3235">
        <f>IF(DATOS!E3235-DATOS!A3235&gt;0,0,DATOS!A3235-DATOS!E3235)</f>
        <v>0.19551211502787066</v>
      </c>
      <c r="C3235">
        <f>IF(DATOS!E3235-DATOS!A3235&gt;0,DATOS!E3235-DATOS!A3235,0)</f>
        <v>0</v>
      </c>
      <c r="E3235">
        <f>IF(C3235&gt;DATOS!B3235,DATOS!B3235,CALCULOS_ENER!C3235)</f>
        <v>0</v>
      </c>
      <c r="F3235">
        <f t="shared" si="50"/>
        <v>0</v>
      </c>
    </row>
    <row r="3236" spans="1:6" x14ac:dyDescent="0.25">
      <c r="A3236">
        <f>IF(DATOS!E3236-DATOS!A3236&gt;0,DATOS!A3236,DATOS!E3236)</f>
        <v>2.4329999999999997E-2</v>
      </c>
      <c r="B3236">
        <f>IF(DATOS!E3236-DATOS!A3236&gt;0,0,DATOS!A3236-DATOS!E3236)</f>
        <v>0.45029308335907142</v>
      </c>
      <c r="C3236">
        <f>IF(DATOS!E3236-DATOS!A3236&gt;0,DATOS!E3236-DATOS!A3236,0)</f>
        <v>0</v>
      </c>
      <c r="E3236">
        <f>IF(C3236&gt;DATOS!B3236,DATOS!B3236,CALCULOS_ENER!C3236)</f>
        <v>0</v>
      </c>
      <c r="F3236">
        <f t="shared" si="50"/>
        <v>0</v>
      </c>
    </row>
    <row r="3237" spans="1:6" x14ac:dyDescent="0.25">
      <c r="A3237">
        <f>IF(DATOS!E3237-DATOS!A3237&gt;0,DATOS!A3237,DATOS!E3237)</f>
        <v>0</v>
      </c>
      <c r="B3237">
        <f>IF(DATOS!E3237-DATOS!A3237&gt;0,0,DATOS!A3237-DATOS!E3237)</f>
        <v>0.66691815103350682</v>
      </c>
      <c r="C3237">
        <f>IF(DATOS!E3237-DATOS!A3237&gt;0,DATOS!E3237-DATOS!A3237,0)</f>
        <v>0</v>
      </c>
      <c r="E3237">
        <f>IF(C3237&gt;DATOS!B3237,DATOS!B3237,CALCULOS_ENER!C3237)</f>
        <v>0</v>
      </c>
      <c r="F3237">
        <f t="shared" si="50"/>
        <v>0</v>
      </c>
    </row>
    <row r="3238" spans="1:6" x14ac:dyDescent="0.25">
      <c r="A3238">
        <f>IF(DATOS!E3238-DATOS!A3238&gt;0,DATOS!A3238,DATOS!E3238)</f>
        <v>0</v>
      </c>
      <c r="B3238">
        <f>IF(DATOS!E3238-DATOS!A3238&gt;0,0,DATOS!A3238-DATOS!E3238)</f>
        <v>0.74472408613911223</v>
      </c>
      <c r="C3238">
        <f>IF(DATOS!E3238-DATOS!A3238&gt;0,DATOS!E3238-DATOS!A3238,0)</f>
        <v>0</v>
      </c>
      <c r="E3238">
        <f>IF(C3238&gt;DATOS!B3238,DATOS!B3238,CALCULOS_ENER!C3238)</f>
        <v>0</v>
      </c>
      <c r="F3238">
        <f t="shared" si="50"/>
        <v>0</v>
      </c>
    </row>
    <row r="3239" spans="1:6" x14ac:dyDescent="0.25">
      <c r="A3239">
        <f>IF(DATOS!E3239-DATOS!A3239&gt;0,DATOS!A3239,DATOS!E3239)</f>
        <v>0</v>
      </c>
      <c r="B3239">
        <f>IF(DATOS!E3239-DATOS!A3239&gt;0,0,DATOS!A3239-DATOS!E3239)</f>
        <v>0.90033610026695232</v>
      </c>
      <c r="C3239">
        <f>IF(DATOS!E3239-DATOS!A3239&gt;0,DATOS!E3239-DATOS!A3239,0)</f>
        <v>0</v>
      </c>
      <c r="E3239">
        <f>IF(C3239&gt;DATOS!B3239,DATOS!B3239,CALCULOS_ENER!C3239)</f>
        <v>0</v>
      </c>
      <c r="F3239">
        <f t="shared" si="50"/>
        <v>0</v>
      </c>
    </row>
    <row r="3240" spans="1:6" x14ac:dyDescent="0.25">
      <c r="A3240">
        <f>IF(DATOS!E3240-DATOS!A3240&gt;0,DATOS!A3240,DATOS!E3240)</f>
        <v>0</v>
      </c>
      <c r="B3240">
        <f>IF(DATOS!E3240-DATOS!A3240&gt;0,0,DATOS!A3240-DATOS!E3240)</f>
        <v>0.90033610026695232</v>
      </c>
      <c r="C3240">
        <f>IF(DATOS!E3240-DATOS!A3240&gt;0,DATOS!E3240-DATOS!A3240,0)</f>
        <v>0</v>
      </c>
      <c r="E3240">
        <f>IF(C3240&gt;DATOS!B3240,DATOS!B3240,CALCULOS_ENER!C3240)</f>
        <v>0</v>
      </c>
      <c r="F3240">
        <f t="shared" si="50"/>
        <v>0</v>
      </c>
    </row>
    <row r="3241" spans="1:6" x14ac:dyDescent="0.25">
      <c r="A3241">
        <f>IF(DATOS!E3241-DATOS!A3241&gt;0,DATOS!A3241,DATOS!E3241)</f>
        <v>0</v>
      </c>
      <c r="B3241">
        <f>IF(DATOS!E3241-DATOS!A3241&gt;0,0,DATOS!A3241-DATOS!E3241)</f>
        <v>0.68358628720018022</v>
      </c>
      <c r="C3241">
        <f>IF(DATOS!E3241-DATOS!A3241&gt;0,DATOS!E3241-DATOS!A3241,0)</f>
        <v>0</v>
      </c>
      <c r="E3241">
        <f>IF(C3241&gt;DATOS!B3241,DATOS!B3241,CALCULOS_ENER!C3241)</f>
        <v>0</v>
      </c>
      <c r="F3241">
        <f t="shared" si="50"/>
        <v>0</v>
      </c>
    </row>
    <row r="3242" spans="1:6" x14ac:dyDescent="0.25">
      <c r="A3242">
        <f>IF(DATOS!E3242-DATOS!A3242&gt;0,DATOS!A3242,DATOS!E3242)</f>
        <v>0</v>
      </c>
      <c r="B3242">
        <f>IF(DATOS!E3242-DATOS!A3242&gt;0,0,DATOS!A3242-DATOS!E3242)</f>
        <v>0.42571287299125177</v>
      </c>
      <c r="C3242">
        <f>IF(DATOS!E3242-DATOS!A3242&gt;0,DATOS!E3242-DATOS!A3242,0)</f>
        <v>0</v>
      </c>
      <c r="E3242">
        <f>IF(C3242&gt;DATOS!B3242,DATOS!B3242,CALCULOS_ENER!C3242)</f>
        <v>0</v>
      </c>
      <c r="F3242">
        <f t="shared" si="50"/>
        <v>0</v>
      </c>
    </row>
    <row r="3243" spans="1:6" x14ac:dyDescent="0.25">
      <c r="A3243">
        <f>IF(DATOS!E3243-DATOS!A3243&gt;0,DATOS!A3243,DATOS!E3243)</f>
        <v>0</v>
      </c>
      <c r="B3243">
        <f>IF(DATOS!E3243-DATOS!A3243&gt;0,0,DATOS!A3243-DATOS!E3243)</f>
        <v>7.9028362954469397E-2</v>
      </c>
      <c r="C3243">
        <f>IF(DATOS!E3243-DATOS!A3243&gt;0,DATOS!E3243-DATOS!A3243,0)</f>
        <v>0</v>
      </c>
      <c r="E3243">
        <f>IF(C3243&gt;DATOS!B3243,DATOS!B3243,CALCULOS_ENER!C3243)</f>
        <v>0</v>
      </c>
      <c r="F3243">
        <f t="shared" si="50"/>
        <v>0</v>
      </c>
    </row>
    <row r="3244" spans="1:6" x14ac:dyDescent="0.25">
      <c r="A3244">
        <f>IF(DATOS!E3244-DATOS!A3244&gt;0,DATOS!A3244,DATOS!E3244)</f>
        <v>0</v>
      </c>
      <c r="B3244">
        <f>IF(DATOS!E3244-DATOS!A3244&gt;0,0,DATOS!A3244-DATOS!E3244)</f>
        <v>7.9028362954469397E-2</v>
      </c>
      <c r="C3244">
        <f>IF(DATOS!E3244-DATOS!A3244&gt;0,DATOS!E3244-DATOS!A3244,0)</f>
        <v>0</v>
      </c>
      <c r="E3244">
        <f>IF(C3244&gt;DATOS!B3244,DATOS!B3244,CALCULOS_ENER!C3244)</f>
        <v>0</v>
      </c>
      <c r="F3244">
        <f t="shared" si="50"/>
        <v>0</v>
      </c>
    </row>
    <row r="3245" spans="1:6" x14ac:dyDescent="0.25">
      <c r="A3245">
        <f>IF(DATOS!E3245-DATOS!A3245&gt;0,DATOS!A3245,DATOS!E3245)</f>
        <v>0</v>
      </c>
      <c r="B3245">
        <f>IF(DATOS!E3245-DATOS!A3245&gt;0,0,DATOS!A3245-DATOS!E3245)</f>
        <v>7.9028362954469397E-2</v>
      </c>
      <c r="C3245">
        <f>IF(DATOS!E3245-DATOS!A3245&gt;0,DATOS!E3245-DATOS!A3245,0)</f>
        <v>0</v>
      </c>
      <c r="E3245">
        <f>IF(C3245&gt;DATOS!B3245,DATOS!B3245,CALCULOS_ENER!C3245)</f>
        <v>0</v>
      </c>
      <c r="F3245">
        <f t="shared" si="50"/>
        <v>0</v>
      </c>
    </row>
    <row r="3246" spans="1:6" x14ac:dyDescent="0.25">
      <c r="A3246">
        <f>IF(DATOS!E3246-DATOS!A3246&gt;0,DATOS!A3246,DATOS!E3246)</f>
        <v>0</v>
      </c>
      <c r="B3246">
        <f>IF(DATOS!E3246-DATOS!A3246&gt;0,0,DATOS!A3246-DATOS!E3246)</f>
        <v>7.9028362954469397E-2</v>
      </c>
      <c r="C3246">
        <f>IF(DATOS!E3246-DATOS!A3246&gt;0,DATOS!E3246-DATOS!A3246,0)</f>
        <v>0</v>
      </c>
      <c r="E3246">
        <f>IF(C3246&gt;DATOS!B3246,DATOS!B3246,CALCULOS_ENER!C3246)</f>
        <v>0</v>
      </c>
      <c r="F3246">
        <f t="shared" si="50"/>
        <v>0</v>
      </c>
    </row>
    <row r="3247" spans="1:6" x14ac:dyDescent="0.25">
      <c r="A3247">
        <f>IF(DATOS!E3247-DATOS!A3247&gt;0,DATOS!A3247,DATOS!E3247)</f>
        <v>5.0000000000000001E-4</v>
      </c>
      <c r="B3247">
        <f>IF(DATOS!E3247-DATOS!A3247&gt;0,0,DATOS!A3247-DATOS!E3247)</f>
        <v>8.3419801349476158E-2</v>
      </c>
      <c r="C3247">
        <f>IF(DATOS!E3247-DATOS!A3247&gt;0,DATOS!E3247-DATOS!A3247,0)</f>
        <v>0</v>
      </c>
      <c r="E3247">
        <f>IF(C3247&gt;DATOS!B3247,DATOS!B3247,CALCULOS_ENER!C3247)</f>
        <v>0</v>
      </c>
      <c r="F3247">
        <f t="shared" si="50"/>
        <v>0</v>
      </c>
    </row>
    <row r="3248" spans="1:6" x14ac:dyDescent="0.25">
      <c r="A3248">
        <f>IF(DATOS!E3248-DATOS!A3248&gt;0,DATOS!A3248,DATOS!E3248)</f>
        <v>4.6149999999999997E-2</v>
      </c>
      <c r="B3248">
        <f>IF(DATOS!E3248-DATOS!A3248&gt;0,0,DATOS!A3248-DATOS!E3248)</f>
        <v>0.14614449200791838</v>
      </c>
      <c r="C3248">
        <f>IF(DATOS!E3248-DATOS!A3248&gt;0,DATOS!E3248-DATOS!A3248,0)</f>
        <v>0</v>
      </c>
      <c r="E3248">
        <f>IF(C3248&gt;DATOS!B3248,DATOS!B3248,CALCULOS_ENER!C3248)</f>
        <v>0</v>
      </c>
      <c r="F3248">
        <f t="shared" si="50"/>
        <v>0</v>
      </c>
    </row>
    <row r="3249" spans="1:6" x14ac:dyDescent="0.25">
      <c r="A3249">
        <f>IF(DATOS!E3249-DATOS!A3249&gt;0,DATOS!A3249,DATOS!E3249)</f>
        <v>0.21297000000000002</v>
      </c>
      <c r="B3249">
        <f>IF(DATOS!E3249-DATOS!A3249&gt;0,0,DATOS!A3249-DATOS!E3249)</f>
        <v>0.14272397886119734</v>
      </c>
      <c r="C3249">
        <f>IF(DATOS!E3249-DATOS!A3249&gt;0,DATOS!E3249-DATOS!A3249,0)</f>
        <v>0</v>
      </c>
      <c r="E3249">
        <f>IF(C3249&gt;DATOS!B3249,DATOS!B3249,CALCULOS_ENER!C3249)</f>
        <v>0</v>
      </c>
      <c r="F3249">
        <f t="shared" si="50"/>
        <v>0</v>
      </c>
    </row>
    <row r="3250" spans="1:6" x14ac:dyDescent="0.25">
      <c r="A3250">
        <f>IF(DATOS!E3250-DATOS!A3250&gt;0,DATOS!A3250,DATOS!E3250)</f>
        <v>0.41208</v>
      </c>
      <c r="B3250">
        <f>IF(DATOS!E3250-DATOS!A3250&gt;0,0,DATOS!A3250-DATOS!E3250)</f>
        <v>2.1419913966802817E-2</v>
      </c>
      <c r="C3250">
        <f>IF(DATOS!E3250-DATOS!A3250&gt;0,DATOS!E3250-DATOS!A3250,0)</f>
        <v>0</v>
      </c>
      <c r="E3250">
        <f>IF(C3250&gt;DATOS!B3250,DATOS!B3250,CALCULOS_ENER!C3250)</f>
        <v>0</v>
      </c>
      <c r="F3250">
        <f t="shared" si="50"/>
        <v>0</v>
      </c>
    </row>
    <row r="3251" spans="1:6" x14ac:dyDescent="0.25">
      <c r="A3251">
        <f>IF(DATOS!E3251-DATOS!A3251&gt;0,DATOS!A3251,DATOS!E3251)</f>
        <v>0.3723621150278707</v>
      </c>
      <c r="B3251">
        <f>IF(DATOS!E3251-DATOS!A3251&gt;0,0,DATOS!A3251-DATOS!E3251)</f>
        <v>0</v>
      </c>
      <c r="C3251">
        <f>IF(DATOS!E3251-DATOS!A3251&gt;0,DATOS!E3251-DATOS!A3251,0)</f>
        <v>0.19715788497212933</v>
      </c>
      <c r="E3251">
        <f>IF(C3251&gt;DATOS!B3251,DATOS!B3251,CALCULOS_ENER!C3251)</f>
        <v>0.19715788497212933</v>
      </c>
      <c r="F3251">
        <f t="shared" si="50"/>
        <v>0</v>
      </c>
    </row>
    <row r="3252" spans="1:6" x14ac:dyDescent="0.25">
      <c r="A3252">
        <f>IF(DATOS!E3252-DATOS!A3252&gt;0,DATOS!A3252,DATOS!E3252)</f>
        <v>0.34790679396901703</v>
      </c>
      <c r="B3252">
        <f>IF(DATOS!E3252-DATOS!A3252&gt;0,0,DATOS!A3252-DATOS!E3252)</f>
        <v>0</v>
      </c>
      <c r="C3252">
        <f>IF(DATOS!E3252-DATOS!A3252&gt;0,DATOS!E3252-DATOS!A3252,0)</f>
        <v>0.11743320603098295</v>
      </c>
      <c r="E3252">
        <f>IF(C3252&gt;DATOS!B3252,DATOS!B3252,CALCULOS_ENER!C3252)</f>
        <v>0.11743320603098295</v>
      </c>
      <c r="F3252">
        <f t="shared" si="50"/>
        <v>0</v>
      </c>
    </row>
    <row r="3253" spans="1:6" x14ac:dyDescent="0.25">
      <c r="A3253">
        <f>IF(DATOS!E3253-DATOS!A3253&gt;0,DATOS!A3253,DATOS!E3253)</f>
        <v>0.33567906148127546</v>
      </c>
      <c r="B3253">
        <f>IF(DATOS!E3253-DATOS!A3253&gt;0,0,DATOS!A3253-DATOS!E3253)</f>
        <v>0</v>
      </c>
      <c r="C3253">
        <f>IF(DATOS!E3253-DATOS!A3253&gt;0,DATOS!E3253-DATOS!A3253,0)</f>
        <v>0.39095093851872453</v>
      </c>
      <c r="E3253">
        <f>IF(C3253&gt;DATOS!B3253,DATOS!B3253,CALCULOS_ENER!C3253)</f>
        <v>0.33567906148127546</v>
      </c>
      <c r="F3253">
        <f t="shared" si="50"/>
        <v>5.5271877037449069E-2</v>
      </c>
    </row>
    <row r="3254" spans="1:6" x14ac:dyDescent="0.25">
      <c r="A3254">
        <f>IF(DATOS!E3254-DATOS!A3254&gt;0,DATOS!A3254,DATOS!E3254)</f>
        <v>0.33567906148127546</v>
      </c>
      <c r="B3254">
        <f>IF(DATOS!E3254-DATOS!A3254&gt;0,0,DATOS!A3254-DATOS!E3254)</f>
        <v>0</v>
      </c>
      <c r="C3254">
        <f>IF(DATOS!E3254-DATOS!A3254&gt;0,DATOS!E3254-DATOS!A3254,0)</f>
        <v>0.15219093851872462</v>
      </c>
      <c r="E3254">
        <f>IF(C3254&gt;DATOS!B3254,DATOS!B3254,CALCULOS_ENER!C3254)</f>
        <v>0.15219093851872462</v>
      </c>
      <c r="F3254">
        <f t="shared" si="50"/>
        <v>0</v>
      </c>
    </row>
    <row r="3255" spans="1:6" x14ac:dyDescent="0.25">
      <c r="A3255">
        <f>IF(DATOS!E3255-DATOS!A3255&gt;0,DATOS!A3255,DATOS!E3255)</f>
        <v>0.15847999999999998</v>
      </c>
      <c r="B3255">
        <f>IF(DATOS!E3255-DATOS!A3255&gt;0,0,DATOS!A3255-DATOS!E3255)</f>
        <v>0.20165438254012932</v>
      </c>
      <c r="C3255">
        <f>IF(DATOS!E3255-DATOS!A3255&gt;0,DATOS!E3255-DATOS!A3255,0)</f>
        <v>0</v>
      </c>
      <c r="E3255">
        <f>IF(C3255&gt;DATOS!B3255,DATOS!B3255,CALCULOS_ENER!C3255)</f>
        <v>0</v>
      </c>
      <c r="F3255">
        <f t="shared" si="50"/>
        <v>0</v>
      </c>
    </row>
    <row r="3256" spans="1:6" x14ac:dyDescent="0.25">
      <c r="A3256">
        <f>IF(DATOS!E3256-DATOS!A3256&gt;0,DATOS!A3256,DATOS!E3256)</f>
        <v>0.2838</v>
      </c>
      <c r="B3256">
        <f>IF(DATOS!E3256-DATOS!A3256&gt;0,0,DATOS!A3256-DATOS!E3256)</f>
        <v>7.6334382540129309E-2</v>
      </c>
      <c r="C3256">
        <f>IF(DATOS!E3256-DATOS!A3256&gt;0,DATOS!E3256-DATOS!A3256,0)</f>
        <v>0</v>
      </c>
      <c r="E3256">
        <f>IF(C3256&gt;DATOS!B3256,DATOS!B3256,CALCULOS_ENER!C3256)</f>
        <v>0</v>
      </c>
      <c r="F3256">
        <f t="shared" si="50"/>
        <v>0</v>
      </c>
    </row>
    <row r="3257" spans="1:6" x14ac:dyDescent="0.25">
      <c r="A3257">
        <f>IF(DATOS!E3257-DATOS!A3257&gt;0,DATOS!A3257,DATOS!E3257)</f>
        <v>0.10868000000000003</v>
      </c>
      <c r="B3257">
        <f>IF(DATOS!E3257-DATOS!A3257&gt;0,0,DATOS!A3257-DATOS!E3257)</f>
        <v>0.25145438254012931</v>
      </c>
      <c r="C3257">
        <f>IF(DATOS!E3257-DATOS!A3257&gt;0,DATOS!E3257-DATOS!A3257,0)</f>
        <v>0</v>
      </c>
      <c r="E3257">
        <f>IF(C3257&gt;DATOS!B3257,DATOS!B3257,CALCULOS_ENER!C3257)</f>
        <v>0</v>
      </c>
      <c r="F3257">
        <f t="shared" si="50"/>
        <v>0</v>
      </c>
    </row>
    <row r="3258" spans="1:6" x14ac:dyDescent="0.25">
      <c r="A3258">
        <f>IF(DATOS!E3258-DATOS!A3258&gt;0,DATOS!A3258,DATOS!E3258)</f>
        <v>5.0470000000000001E-2</v>
      </c>
      <c r="B3258">
        <f>IF(DATOS!E3258-DATOS!A3258&gt;0,0,DATOS!A3258-DATOS!E3258)</f>
        <v>0.32189211502787068</v>
      </c>
      <c r="C3258">
        <f>IF(DATOS!E3258-DATOS!A3258&gt;0,DATOS!E3258-DATOS!A3258,0)</f>
        <v>0</v>
      </c>
      <c r="E3258">
        <f>IF(C3258&gt;DATOS!B3258,DATOS!B3258,CALCULOS_ENER!C3258)</f>
        <v>0</v>
      </c>
      <c r="F3258">
        <f t="shared" si="50"/>
        <v>0</v>
      </c>
    </row>
    <row r="3259" spans="1:6" x14ac:dyDescent="0.25">
      <c r="A3259">
        <f>IF(DATOS!E3259-DATOS!A3259&gt;0,DATOS!A3259,DATOS!E3259)</f>
        <v>1.7350000000000001E-2</v>
      </c>
      <c r="B3259">
        <f>IF(DATOS!E3259-DATOS!A3259&gt;0,0,DATOS!A3259-DATOS!E3259)</f>
        <v>0.35501211502787072</v>
      </c>
      <c r="C3259">
        <f>IF(DATOS!E3259-DATOS!A3259&gt;0,DATOS!E3259-DATOS!A3259,0)</f>
        <v>0</v>
      </c>
      <c r="E3259">
        <f>IF(C3259&gt;DATOS!B3259,DATOS!B3259,CALCULOS_ENER!C3259)</f>
        <v>0</v>
      </c>
      <c r="F3259">
        <f t="shared" si="50"/>
        <v>0</v>
      </c>
    </row>
    <row r="3260" spans="1:6" x14ac:dyDescent="0.25">
      <c r="A3260">
        <f>IF(DATOS!E3260-DATOS!A3260&gt;0,DATOS!A3260,DATOS!E3260)</f>
        <v>6.0899999999999999E-3</v>
      </c>
      <c r="B3260">
        <f>IF(DATOS!E3260-DATOS!A3260&gt;0,0,DATOS!A3260-DATOS!E3260)</f>
        <v>0.46853308335907146</v>
      </c>
      <c r="C3260">
        <f>IF(DATOS!E3260-DATOS!A3260&gt;0,DATOS!E3260-DATOS!A3260,0)</f>
        <v>0</v>
      </c>
      <c r="E3260">
        <f>IF(C3260&gt;DATOS!B3260,DATOS!B3260,CALCULOS_ENER!C3260)</f>
        <v>0</v>
      </c>
      <c r="F3260">
        <f t="shared" si="50"/>
        <v>0</v>
      </c>
    </row>
    <row r="3261" spans="1:6" x14ac:dyDescent="0.25">
      <c r="A3261">
        <f>IF(DATOS!E3261-DATOS!A3261&gt;0,DATOS!A3261,DATOS!E3261)</f>
        <v>0</v>
      </c>
      <c r="B3261">
        <f>IF(DATOS!E3261-DATOS!A3261&gt;0,0,DATOS!A3261-DATOS!E3261)</f>
        <v>0.66691815103350682</v>
      </c>
      <c r="C3261">
        <f>IF(DATOS!E3261-DATOS!A3261&gt;0,DATOS!E3261-DATOS!A3261,0)</f>
        <v>0</v>
      </c>
      <c r="E3261">
        <f>IF(C3261&gt;DATOS!B3261,DATOS!B3261,CALCULOS_ENER!C3261)</f>
        <v>0</v>
      </c>
      <c r="F3261">
        <f t="shared" si="50"/>
        <v>0</v>
      </c>
    </row>
    <row r="3262" spans="1:6" x14ac:dyDescent="0.25">
      <c r="A3262">
        <f>IF(DATOS!E3262-DATOS!A3262&gt;0,DATOS!A3262,DATOS!E3262)</f>
        <v>0</v>
      </c>
      <c r="B3262">
        <f>IF(DATOS!E3262-DATOS!A3262&gt;0,0,DATOS!A3262-DATOS!E3262)</f>
        <v>0.74472408613911223</v>
      </c>
      <c r="C3262">
        <f>IF(DATOS!E3262-DATOS!A3262&gt;0,DATOS!E3262-DATOS!A3262,0)</f>
        <v>0</v>
      </c>
      <c r="E3262">
        <f>IF(C3262&gt;DATOS!B3262,DATOS!B3262,CALCULOS_ENER!C3262)</f>
        <v>0</v>
      </c>
      <c r="F3262">
        <f t="shared" si="50"/>
        <v>0</v>
      </c>
    </row>
    <row r="3263" spans="1:6" x14ac:dyDescent="0.25">
      <c r="A3263">
        <f>IF(DATOS!E3263-DATOS!A3263&gt;0,DATOS!A3263,DATOS!E3263)</f>
        <v>0</v>
      </c>
      <c r="B3263">
        <f>IF(DATOS!E3263-DATOS!A3263&gt;0,0,DATOS!A3263-DATOS!E3263)</f>
        <v>0.90033610026695232</v>
      </c>
      <c r="C3263">
        <f>IF(DATOS!E3263-DATOS!A3263&gt;0,DATOS!E3263-DATOS!A3263,0)</f>
        <v>0</v>
      </c>
      <c r="E3263">
        <f>IF(C3263&gt;DATOS!B3263,DATOS!B3263,CALCULOS_ENER!C3263)</f>
        <v>0</v>
      </c>
      <c r="F3263">
        <f t="shared" si="50"/>
        <v>0</v>
      </c>
    </row>
    <row r="3264" spans="1:6" x14ac:dyDescent="0.25">
      <c r="A3264">
        <f>IF(DATOS!E3264-DATOS!A3264&gt;0,DATOS!A3264,DATOS!E3264)</f>
        <v>0</v>
      </c>
      <c r="B3264">
        <f>IF(DATOS!E3264-DATOS!A3264&gt;0,0,DATOS!A3264-DATOS!E3264)</f>
        <v>0.90033610026695232</v>
      </c>
      <c r="C3264">
        <f>IF(DATOS!E3264-DATOS!A3264&gt;0,DATOS!E3264-DATOS!A3264,0)</f>
        <v>0</v>
      </c>
      <c r="E3264">
        <f>IF(C3264&gt;DATOS!B3264,DATOS!B3264,CALCULOS_ENER!C3264)</f>
        <v>0</v>
      </c>
      <c r="F3264">
        <f t="shared" si="50"/>
        <v>0</v>
      </c>
    </row>
    <row r="3265" spans="1:6" x14ac:dyDescent="0.25">
      <c r="A3265">
        <f>IF(DATOS!E3265-DATOS!A3265&gt;0,DATOS!A3265,DATOS!E3265)</f>
        <v>0</v>
      </c>
      <c r="B3265">
        <f>IF(DATOS!E3265-DATOS!A3265&gt;0,0,DATOS!A3265-DATOS!E3265)</f>
        <v>0.68358628720018022</v>
      </c>
      <c r="C3265">
        <f>IF(DATOS!E3265-DATOS!A3265&gt;0,DATOS!E3265-DATOS!A3265,0)</f>
        <v>0</v>
      </c>
      <c r="E3265">
        <f>IF(C3265&gt;DATOS!B3265,DATOS!B3265,CALCULOS_ENER!C3265)</f>
        <v>0</v>
      </c>
      <c r="F3265">
        <f t="shared" si="50"/>
        <v>0</v>
      </c>
    </row>
    <row r="3266" spans="1:6" x14ac:dyDescent="0.25">
      <c r="A3266">
        <f>IF(DATOS!E3266-DATOS!A3266&gt;0,DATOS!A3266,DATOS!E3266)</f>
        <v>0</v>
      </c>
      <c r="B3266">
        <f>IF(DATOS!E3266-DATOS!A3266&gt;0,0,DATOS!A3266-DATOS!E3266)</f>
        <v>0.42571287299125177</v>
      </c>
      <c r="C3266">
        <f>IF(DATOS!E3266-DATOS!A3266&gt;0,DATOS!E3266-DATOS!A3266,0)</f>
        <v>0</v>
      </c>
      <c r="E3266">
        <f>IF(C3266&gt;DATOS!B3266,DATOS!B3266,CALCULOS_ENER!C3266)</f>
        <v>0</v>
      </c>
      <c r="F3266">
        <f t="shared" si="50"/>
        <v>0</v>
      </c>
    </row>
    <row r="3267" spans="1:6" x14ac:dyDescent="0.25">
      <c r="A3267">
        <f>IF(DATOS!E3267-DATOS!A3267&gt;0,DATOS!A3267,DATOS!E3267)</f>
        <v>0</v>
      </c>
      <c r="B3267">
        <f>IF(DATOS!E3267-DATOS!A3267&gt;0,0,DATOS!A3267-DATOS!E3267)</f>
        <v>7.9028362954469397E-2</v>
      </c>
      <c r="C3267">
        <f>IF(DATOS!E3267-DATOS!A3267&gt;0,DATOS!E3267-DATOS!A3267,0)</f>
        <v>0</v>
      </c>
      <c r="E3267">
        <f>IF(C3267&gt;DATOS!B3267,DATOS!B3267,CALCULOS_ENER!C3267)</f>
        <v>0</v>
      </c>
      <c r="F3267">
        <f t="shared" ref="F3267:F3330" si="51">C3267-E3267</f>
        <v>0</v>
      </c>
    </row>
    <row r="3268" spans="1:6" x14ac:dyDescent="0.25">
      <c r="A3268">
        <f>IF(DATOS!E3268-DATOS!A3268&gt;0,DATOS!A3268,DATOS!E3268)</f>
        <v>0</v>
      </c>
      <c r="B3268">
        <f>IF(DATOS!E3268-DATOS!A3268&gt;0,0,DATOS!A3268-DATOS!E3268)</f>
        <v>7.9028362954469397E-2</v>
      </c>
      <c r="C3268">
        <f>IF(DATOS!E3268-DATOS!A3268&gt;0,DATOS!E3268-DATOS!A3268,0)</f>
        <v>0</v>
      </c>
      <c r="E3268">
        <f>IF(C3268&gt;DATOS!B3268,DATOS!B3268,CALCULOS_ENER!C3268)</f>
        <v>0</v>
      </c>
      <c r="F3268">
        <f t="shared" si="51"/>
        <v>0</v>
      </c>
    </row>
    <row r="3269" spans="1:6" x14ac:dyDescent="0.25">
      <c r="A3269">
        <f>IF(DATOS!E3269-DATOS!A3269&gt;0,DATOS!A3269,DATOS!E3269)</f>
        <v>0</v>
      </c>
      <c r="B3269">
        <f>IF(DATOS!E3269-DATOS!A3269&gt;0,0,DATOS!A3269-DATOS!E3269)</f>
        <v>7.9028362954469397E-2</v>
      </c>
      <c r="C3269">
        <f>IF(DATOS!E3269-DATOS!A3269&gt;0,DATOS!E3269-DATOS!A3269,0)</f>
        <v>0</v>
      </c>
      <c r="E3269">
        <f>IF(C3269&gt;DATOS!B3269,DATOS!B3269,CALCULOS_ENER!C3269)</f>
        <v>0</v>
      </c>
      <c r="F3269">
        <f t="shared" si="51"/>
        <v>0</v>
      </c>
    </row>
    <row r="3270" spans="1:6" x14ac:dyDescent="0.25">
      <c r="A3270">
        <f>IF(DATOS!E3270-DATOS!A3270&gt;0,DATOS!A3270,DATOS!E3270)</f>
        <v>0</v>
      </c>
      <c r="B3270">
        <f>IF(DATOS!E3270-DATOS!A3270&gt;0,0,DATOS!A3270-DATOS!E3270)</f>
        <v>7.9028362954469397E-2</v>
      </c>
      <c r="C3270">
        <f>IF(DATOS!E3270-DATOS!A3270&gt;0,DATOS!E3270-DATOS!A3270,0)</f>
        <v>0</v>
      </c>
      <c r="E3270">
        <f>IF(C3270&gt;DATOS!B3270,DATOS!B3270,CALCULOS_ENER!C3270)</f>
        <v>0</v>
      </c>
      <c r="F3270">
        <f t="shared" si="51"/>
        <v>0</v>
      </c>
    </row>
    <row r="3271" spans="1:6" x14ac:dyDescent="0.25">
      <c r="A3271">
        <f>IF(DATOS!E3271-DATOS!A3271&gt;0,DATOS!A3271,DATOS!E3271)</f>
        <v>0</v>
      </c>
      <c r="B3271">
        <f>IF(DATOS!E3271-DATOS!A3271&gt;0,0,DATOS!A3271-DATOS!E3271)</f>
        <v>8.3919801349476159E-2</v>
      </c>
      <c r="C3271">
        <f>IF(DATOS!E3271-DATOS!A3271&gt;0,DATOS!E3271-DATOS!A3271,0)</f>
        <v>0</v>
      </c>
      <c r="E3271">
        <f>IF(C3271&gt;DATOS!B3271,DATOS!B3271,CALCULOS_ENER!C3271)</f>
        <v>0</v>
      </c>
      <c r="F3271">
        <f t="shared" si="51"/>
        <v>0</v>
      </c>
    </row>
    <row r="3272" spans="1:6" x14ac:dyDescent="0.25">
      <c r="A3272">
        <f>IF(DATOS!E3272-DATOS!A3272&gt;0,DATOS!A3272,DATOS!E3272)</f>
        <v>1.2410000000000001E-2</v>
      </c>
      <c r="B3272">
        <f>IF(DATOS!E3272-DATOS!A3272&gt;0,0,DATOS!A3272-DATOS!E3272)</f>
        <v>0.17988449200791837</v>
      </c>
      <c r="C3272">
        <f>IF(DATOS!E3272-DATOS!A3272&gt;0,DATOS!E3272-DATOS!A3272,0)</f>
        <v>0</v>
      </c>
      <c r="E3272">
        <f>IF(C3272&gt;DATOS!B3272,DATOS!B3272,CALCULOS_ENER!C3272)</f>
        <v>0</v>
      </c>
      <c r="F3272">
        <f t="shared" si="51"/>
        <v>0</v>
      </c>
    </row>
    <row r="3273" spans="1:6" x14ac:dyDescent="0.25">
      <c r="A3273">
        <f>IF(DATOS!E3273-DATOS!A3273&gt;0,DATOS!A3273,DATOS!E3273)</f>
        <v>3.2070000000000001E-2</v>
      </c>
      <c r="B3273">
        <f>IF(DATOS!E3273-DATOS!A3273&gt;0,0,DATOS!A3273-DATOS!E3273)</f>
        <v>0.32362397886119737</v>
      </c>
      <c r="C3273">
        <f>IF(DATOS!E3273-DATOS!A3273&gt;0,DATOS!E3273-DATOS!A3273,0)</f>
        <v>0</v>
      </c>
      <c r="E3273">
        <f>IF(C3273&gt;DATOS!B3273,DATOS!B3273,CALCULOS_ENER!C3273)</f>
        <v>0</v>
      </c>
      <c r="F3273">
        <f t="shared" si="51"/>
        <v>0</v>
      </c>
    </row>
    <row r="3274" spans="1:6" x14ac:dyDescent="0.25">
      <c r="A3274">
        <f>IF(DATOS!E3274-DATOS!A3274&gt;0,DATOS!A3274,DATOS!E3274)</f>
        <v>4.333E-2</v>
      </c>
      <c r="B3274">
        <f>IF(DATOS!E3274-DATOS!A3274&gt;0,0,DATOS!A3274-DATOS!E3274)</f>
        <v>0.39016991396680284</v>
      </c>
      <c r="C3274">
        <f>IF(DATOS!E3274-DATOS!A3274&gt;0,DATOS!E3274-DATOS!A3274,0)</f>
        <v>0</v>
      </c>
      <c r="E3274">
        <f>IF(C3274&gt;DATOS!B3274,DATOS!B3274,CALCULOS_ENER!C3274)</f>
        <v>0</v>
      </c>
      <c r="F3274">
        <f t="shared" si="51"/>
        <v>0</v>
      </c>
    </row>
    <row r="3275" spans="1:6" x14ac:dyDescent="0.25">
      <c r="A3275">
        <f>IF(DATOS!E3275-DATOS!A3275&gt;0,DATOS!A3275,DATOS!E3275)</f>
        <v>5.3329999999999995E-2</v>
      </c>
      <c r="B3275">
        <f>IF(DATOS!E3275-DATOS!A3275&gt;0,0,DATOS!A3275-DATOS!E3275)</f>
        <v>0.31903211502787071</v>
      </c>
      <c r="C3275">
        <f>IF(DATOS!E3275-DATOS!A3275&gt;0,DATOS!E3275-DATOS!A3275,0)</f>
        <v>0</v>
      </c>
      <c r="E3275">
        <f>IF(C3275&gt;DATOS!B3275,DATOS!B3275,CALCULOS_ENER!C3275)</f>
        <v>0</v>
      </c>
      <c r="F3275">
        <f t="shared" si="51"/>
        <v>0</v>
      </c>
    </row>
    <row r="3276" spans="1:6" x14ac:dyDescent="0.25">
      <c r="A3276">
        <f>IF(DATOS!E3276-DATOS!A3276&gt;0,DATOS!A3276,DATOS!E3276)</f>
        <v>6.2539999999999998E-2</v>
      </c>
      <c r="B3276">
        <f>IF(DATOS!E3276-DATOS!A3276&gt;0,0,DATOS!A3276-DATOS!E3276)</f>
        <v>0.28536679396901704</v>
      </c>
      <c r="C3276">
        <f>IF(DATOS!E3276-DATOS!A3276&gt;0,DATOS!E3276-DATOS!A3276,0)</f>
        <v>0</v>
      </c>
      <c r="E3276">
        <f>IF(C3276&gt;DATOS!B3276,DATOS!B3276,CALCULOS_ENER!C3276)</f>
        <v>0</v>
      </c>
      <c r="F3276">
        <f t="shared" si="51"/>
        <v>0</v>
      </c>
    </row>
    <row r="3277" spans="1:6" x14ac:dyDescent="0.25">
      <c r="A3277">
        <f>IF(DATOS!E3277-DATOS!A3277&gt;0,DATOS!A3277,DATOS!E3277)</f>
        <v>9.0259999999999993E-2</v>
      </c>
      <c r="B3277">
        <f>IF(DATOS!E3277-DATOS!A3277&gt;0,0,DATOS!A3277-DATOS!E3277)</f>
        <v>0.24541906148127546</v>
      </c>
      <c r="C3277">
        <f>IF(DATOS!E3277-DATOS!A3277&gt;0,DATOS!E3277-DATOS!A3277,0)</f>
        <v>0</v>
      </c>
      <c r="E3277">
        <f>IF(C3277&gt;DATOS!B3277,DATOS!B3277,CALCULOS_ENER!C3277)</f>
        <v>0</v>
      </c>
      <c r="F3277">
        <f t="shared" si="51"/>
        <v>0</v>
      </c>
    </row>
    <row r="3278" spans="1:6" x14ac:dyDescent="0.25">
      <c r="A3278">
        <f>IF(DATOS!E3278-DATOS!A3278&gt;0,DATOS!A3278,DATOS!E3278)</f>
        <v>7.7459999999999987E-2</v>
      </c>
      <c r="B3278">
        <f>IF(DATOS!E3278-DATOS!A3278&gt;0,0,DATOS!A3278-DATOS!E3278)</f>
        <v>0.25821906148127549</v>
      </c>
      <c r="C3278">
        <f>IF(DATOS!E3278-DATOS!A3278&gt;0,DATOS!E3278-DATOS!A3278,0)</f>
        <v>0</v>
      </c>
      <c r="E3278">
        <f>IF(C3278&gt;DATOS!B3278,DATOS!B3278,CALCULOS_ENER!C3278)</f>
        <v>0</v>
      </c>
      <c r="F3278">
        <f t="shared" si="51"/>
        <v>0</v>
      </c>
    </row>
    <row r="3279" spans="1:6" x14ac:dyDescent="0.25">
      <c r="A3279">
        <f>IF(DATOS!E3279-DATOS!A3279&gt;0,DATOS!A3279,DATOS!E3279)</f>
        <v>6.2420000000000003E-2</v>
      </c>
      <c r="B3279">
        <f>IF(DATOS!E3279-DATOS!A3279&gt;0,0,DATOS!A3279-DATOS!E3279)</f>
        <v>0.29771438254012927</v>
      </c>
      <c r="C3279">
        <f>IF(DATOS!E3279-DATOS!A3279&gt;0,DATOS!E3279-DATOS!A3279,0)</f>
        <v>0</v>
      </c>
      <c r="E3279">
        <f>IF(C3279&gt;DATOS!B3279,DATOS!B3279,CALCULOS_ENER!C3279)</f>
        <v>0</v>
      </c>
      <c r="F3279">
        <f t="shared" si="51"/>
        <v>0</v>
      </c>
    </row>
    <row r="3280" spans="1:6" x14ac:dyDescent="0.25">
      <c r="A3280">
        <f>IF(DATOS!E3280-DATOS!A3280&gt;0,DATOS!A3280,DATOS!E3280)</f>
        <v>9.0950000000000003E-2</v>
      </c>
      <c r="B3280">
        <f>IF(DATOS!E3280-DATOS!A3280&gt;0,0,DATOS!A3280-DATOS!E3280)</f>
        <v>0.26918438254012933</v>
      </c>
      <c r="C3280">
        <f>IF(DATOS!E3280-DATOS!A3280&gt;0,DATOS!E3280-DATOS!A3280,0)</f>
        <v>0</v>
      </c>
      <c r="E3280">
        <f>IF(C3280&gt;DATOS!B3280,DATOS!B3280,CALCULOS_ENER!C3280)</f>
        <v>0</v>
      </c>
      <c r="F3280">
        <f t="shared" si="51"/>
        <v>0</v>
      </c>
    </row>
    <row r="3281" spans="1:6" x14ac:dyDescent="0.25">
      <c r="A3281">
        <f>IF(DATOS!E3281-DATOS!A3281&gt;0,DATOS!A3281,DATOS!E3281)</f>
        <v>0.15977000000000002</v>
      </c>
      <c r="B3281">
        <f>IF(DATOS!E3281-DATOS!A3281&gt;0,0,DATOS!A3281-DATOS!E3281)</f>
        <v>0.20036438254012928</v>
      </c>
      <c r="C3281">
        <f>IF(DATOS!E3281-DATOS!A3281&gt;0,DATOS!E3281-DATOS!A3281,0)</f>
        <v>0</v>
      </c>
      <c r="E3281">
        <f>IF(C3281&gt;DATOS!B3281,DATOS!B3281,CALCULOS_ENER!C3281)</f>
        <v>0</v>
      </c>
      <c r="F3281">
        <f t="shared" si="51"/>
        <v>0</v>
      </c>
    </row>
    <row r="3282" spans="1:6" x14ac:dyDescent="0.25">
      <c r="A3282">
        <f>IF(DATOS!E3282-DATOS!A3282&gt;0,DATOS!A3282,DATOS!E3282)</f>
        <v>6.8729999999999999E-2</v>
      </c>
      <c r="B3282">
        <f>IF(DATOS!E3282-DATOS!A3282&gt;0,0,DATOS!A3282-DATOS!E3282)</f>
        <v>0.30363211502787069</v>
      </c>
      <c r="C3282">
        <f>IF(DATOS!E3282-DATOS!A3282&gt;0,DATOS!E3282-DATOS!A3282,0)</f>
        <v>0</v>
      </c>
      <c r="E3282">
        <f>IF(C3282&gt;DATOS!B3282,DATOS!B3282,CALCULOS_ENER!C3282)</f>
        <v>0</v>
      </c>
      <c r="F3282">
        <f t="shared" si="51"/>
        <v>0</v>
      </c>
    </row>
    <row r="3283" spans="1:6" x14ac:dyDescent="0.25">
      <c r="A3283">
        <f>IF(DATOS!E3283-DATOS!A3283&gt;0,DATOS!A3283,DATOS!E3283)</f>
        <v>6.5680000000000002E-2</v>
      </c>
      <c r="B3283">
        <f>IF(DATOS!E3283-DATOS!A3283&gt;0,0,DATOS!A3283-DATOS!E3283)</f>
        <v>0.30668211502787068</v>
      </c>
      <c r="C3283">
        <f>IF(DATOS!E3283-DATOS!A3283&gt;0,DATOS!E3283-DATOS!A3283,0)</f>
        <v>0</v>
      </c>
      <c r="E3283">
        <f>IF(C3283&gt;DATOS!B3283,DATOS!B3283,CALCULOS_ENER!C3283)</f>
        <v>0</v>
      </c>
      <c r="F3283">
        <f t="shared" si="51"/>
        <v>0</v>
      </c>
    </row>
    <row r="3284" spans="1:6" x14ac:dyDescent="0.25">
      <c r="A3284">
        <f>IF(DATOS!E3284-DATOS!A3284&gt;0,DATOS!A3284,DATOS!E3284)</f>
        <v>3.98E-3</v>
      </c>
      <c r="B3284">
        <f>IF(DATOS!E3284-DATOS!A3284&gt;0,0,DATOS!A3284-DATOS!E3284)</f>
        <v>0.47064308335907146</v>
      </c>
      <c r="C3284">
        <f>IF(DATOS!E3284-DATOS!A3284&gt;0,DATOS!E3284-DATOS!A3284,0)</f>
        <v>0</v>
      </c>
      <c r="E3284">
        <f>IF(C3284&gt;DATOS!B3284,DATOS!B3284,CALCULOS_ENER!C3284)</f>
        <v>0</v>
      </c>
      <c r="F3284">
        <f t="shared" si="51"/>
        <v>0</v>
      </c>
    </row>
    <row r="3285" spans="1:6" x14ac:dyDescent="0.25">
      <c r="A3285">
        <f>IF(DATOS!E3285-DATOS!A3285&gt;0,DATOS!A3285,DATOS!E3285)</f>
        <v>0</v>
      </c>
      <c r="B3285">
        <f>IF(DATOS!E3285-DATOS!A3285&gt;0,0,DATOS!A3285-DATOS!E3285)</f>
        <v>0.66691815103350682</v>
      </c>
      <c r="C3285">
        <f>IF(DATOS!E3285-DATOS!A3285&gt;0,DATOS!E3285-DATOS!A3285,0)</f>
        <v>0</v>
      </c>
      <c r="E3285">
        <f>IF(C3285&gt;DATOS!B3285,DATOS!B3285,CALCULOS_ENER!C3285)</f>
        <v>0</v>
      </c>
      <c r="F3285">
        <f t="shared" si="51"/>
        <v>0</v>
      </c>
    </row>
    <row r="3286" spans="1:6" x14ac:dyDescent="0.25">
      <c r="A3286">
        <f>IF(DATOS!E3286-DATOS!A3286&gt;0,DATOS!A3286,DATOS!E3286)</f>
        <v>0</v>
      </c>
      <c r="B3286">
        <f>IF(DATOS!E3286-DATOS!A3286&gt;0,0,DATOS!A3286-DATOS!E3286)</f>
        <v>0.74472408613911223</v>
      </c>
      <c r="C3286">
        <f>IF(DATOS!E3286-DATOS!A3286&gt;0,DATOS!E3286-DATOS!A3286,0)</f>
        <v>0</v>
      </c>
      <c r="E3286">
        <f>IF(C3286&gt;DATOS!B3286,DATOS!B3286,CALCULOS_ENER!C3286)</f>
        <v>0</v>
      </c>
      <c r="F3286">
        <f t="shared" si="51"/>
        <v>0</v>
      </c>
    </row>
    <row r="3287" spans="1:6" x14ac:dyDescent="0.25">
      <c r="A3287">
        <f>IF(DATOS!E3287-DATOS!A3287&gt;0,DATOS!A3287,DATOS!E3287)</f>
        <v>0</v>
      </c>
      <c r="B3287">
        <f>IF(DATOS!E3287-DATOS!A3287&gt;0,0,DATOS!A3287-DATOS!E3287)</f>
        <v>0.90033610026695232</v>
      </c>
      <c r="C3287">
        <f>IF(DATOS!E3287-DATOS!A3287&gt;0,DATOS!E3287-DATOS!A3287,0)</f>
        <v>0</v>
      </c>
      <c r="E3287">
        <f>IF(C3287&gt;DATOS!B3287,DATOS!B3287,CALCULOS_ENER!C3287)</f>
        <v>0</v>
      </c>
      <c r="F3287">
        <f t="shared" si="51"/>
        <v>0</v>
      </c>
    </row>
    <row r="3288" spans="1:6" x14ac:dyDescent="0.25">
      <c r="A3288">
        <f>IF(DATOS!E3288-DATOS!A3288&gt;0,DATOS!A3288,DATOS!E3288)</f>
        <v>0</v>
      </c>
      <c r="B3288">
        <f>IF(DATOS!E3288-DATOS!A3288&gt;0,0,DATOS!A3288-DATOS!E3288)</f>
        <v>0.90033610026695232</v>
      </c>
      <c r="C3288">
        <f>IF(DATOS!E3288-DATOS!A3288&gt;0,DATOS!E3288-DATOS!A3288,0)</f>
        <v>0</v>
      </c>
      <c r="E3288">
        <f>IF(C3288&gt;DATOS!B3288,DATOS!B3288,CALCULOS_ENER!C3288)</f>
        <v>0</v>
      </c>
      <c r="F3288">
        <f t="shared" si="51"/>
        <v>0</v>
      </c>
    </row>
    <row r="3289" spans="1:6" x14ac:dyDescent="0.25">
      <c r="A3289">
        <f>IF(DATOS!E3289-DATOS!A3289&gt;0,DATOS!A3289,DATOS!E3289)</f>
        <v>0</v>
      </c>
      <c r="B3289">
        <f>IF(DATOS!E3289-DATOS!A3289&gt;0,0,DATOS!A3289-DATOS!E3289)</f>
        <v>0.68358628720018022</v>
      </c>
      <c r="C3289">
        <f>IF(DATOS!E3289-DATOS!A3289&gt;0,DATOS!E3289-DATOS!A3289,0)</f>
        <v>0</v>
      </c>
      <c r="E3289">
        <f>IF(C3289&gt;DATOS!B3289,DATOS!B3289,CALCULOS_ENER!C3289)</f>
        <v>0</v>
      </c>
      <c r="F3289">
        <f t="shared" si="51"/>
        <v>0</v>
      </c>
    </row>
    <row r="3290" spans="1:6" x14ac:dyDescent="0.25">
      <c r="A3290">
        <f>IF(DATOS!E3290-DATOS!A3290&gt;0,DATOS!A3290,DATOS!E3290)</f>
        <v>0</v>
      </c>
      <c r="B3290">
        <f>IF(DATOS!E3290-DATOS!A3290&gt;0,0,DATOS!A3290-DATOS!E3290)</f>
        <v>0.42571287299125177</v>
      </c>
      <c r="C3290">
        <f>IF(DATOS!E3290-DATOS!A3290&gt;0,DATOS!E3290-DATOS!A3290,0)</f>
        <v>0</v>
      </c>
      <c r="E3290">
        <f>IF(C3290&gt;DATOS!B3290,DATOS!B3290,CALCULOS_ENER!C3290)</f>
        <v>0</v>
      </c>
      <c r="F3290">
        <f t="shared" si="51"/>
        <v>0</v>
      </c>
    </row>
    <row r="3291" spans="1:6" x14ac:dyDescent="0.25">
      <c r="A3291">
        <f>IF(DATOS!E3291-DATOS!A3291&gt;0,DATOS!A3291,DATOS!E3291)</f>
        <v>0</v>
      </c>
      <c r="B3291">
        <f>IF(DATOS!E3291-DATOS!A3291&gt;0,0,DATOS!A3291-DATOS!E3291)</f>
        <v>7.9028362954469397E-2</v>
      </c>
      <c r="C3291">
        <f>IF(DATOS!E3291-DATOS!A3291&gt;0,DATOS!E3291-DATOS!A3291,0)</f>
        <v>0</v>
      </c>
      <c r="E3291">
        <f>IF(C3291&gt;DATOS!B3291,DATOS!B3291,CALCULOS_ENER!C3291)</f>
        <v>0</v>
      </c>
      <c r="F3291">
        <f t="shared" si="51"/>
        <v>0</v>
      </c>
    </row>
    <row r="3292" spans="1:6" x14ac:dyDescent="0.25">
      <c r="A3292">
        <f>IF(DATOS!E3292-DATOS!A3292&gt;0,DATOS!A3292,DATOS!E3292)</f>
        <v>0</v>
      </c>
      <c r="B3292">
        <f>IF(DATOS!E3292-DATOS!A3292&gt;0,0,DATOS!A3292-DATOS!E3292)</f>
        <v>7.9028362954469397E-2</v>
      </c>
      <c r="C3292">
        <f>IF(DATOS!E3292-DATOS!A3292&gt;0,DATOS!E3292-DATOS!A3292,0)</f>
        <v>0</v>
      </c>
      <c r="E3292">
        <f>IF(C3292&gt;DATOS!B3292,DATOS!B3292,CALCULOS_ENER!C3292)</f>
        <v>0</v>
      </c>
      <c r="F3292">
        <f t="shared" si="51"/>
        <v>0</v>
      </c>
    </row>
    <row r="3293" spans="1:6" x14ac:dyDescent="0.25">
      <c r="A3293">
        <f>IF(DATOS!E3293-DATOS!A3293&gt;0,DATOS!A3293,DATOS!E3293)</f>
        <v>0</v>
      </c>
      <c r="B3293">
        <f>IF(DATOS!E3293-DATOS!A3293&gt;0,0,DATOS!A3293-DATOS!E3293)</f>
        <v>7.9028362954469397E-2</v>
      </c>
      <c r="C3293">
        <f>IF(DATOS!E3293-DATOS!A3293&gt;0,DATOS!E3293-DATOS!A3293,0)</f>
        <v>0</v>
      </c>
      <c r="E3293">
        <f>IF(C3293&gt;DATOS!B3293,DATOS!B3293,CALCULOS_ENER!C3293)</f>
        <v>0</v>
      </c>
      <c r="F3293">
        <f t="shared" si="51"/>
        <v>0</v>
      </c>
    </row>
    <row r="3294" spans="1:6" x14ac:dyDescent="0.25">
      <c r="A3294">
        <f>IF(DATOS!E3294-DATOS!A3294&gt;0,DATOS!A3294,DATOS!E3294)</f>
        <v>0</v>
      </c>
      <c r="B3294">
        <f>IF(DATOS!E3294-DATOS!A3294&gt;0,0,DATOS!A3294-DATOS!E3294)</f>
        <v>7.9028362954469397E-2</v>
      </c>
      <c r="C3294">
        <f>IF(DATOS!E3294-DATOS!A3294&gt;0,DATOS!E3294-DATOS!A3294,0)</f>
        <v>0</v>
      </c>
      <c r="E3294">
        <f>IF(C3294&gt;DATOS!B3294,DATOS!B3294,CALCULOS_ENER!C3294)</f>
        <v>0</v>
      </c>
      <c r="F3294">
        <f t="shared" si="51"/>
        <v>0</v>
      </c>
    </row>
    <row r="3295" spans="1:6" x14ac:dyDescent="0.25">
      <c r="A3295">
        <f>IF(DATOS!E3295-DATOS!A3295&gt;0,DATOS!A3295,DATOS!E3295)</f>
        <v>0</v>
      </c>
      <c r="B3295">
        <f>IF(DATOS!E3295-DATOS!A3295&gt;0,0,DATOS!A3295-DATOS!E3295)</f>
        <v>8.3919801349476159E-2</v>
      </c>
      <c r="C3295">
        <f>IF(DATOS!E3295-DATOS!A3295&gt;0,DATOS!E3295-DATOS!A3295,0)</f>
        <v>0</v>
      </c>
      <c r="E3295">
        <f>IF(C3295&gt;DATOS!B3295,DATOS!B3295,CALCULOS_ENER!C3295)</f>
        <v>0</v>
      </c>
      <c r="F3295">
        <f t="shared" si="51"/>
        <v>0</v>
      </c>
    </row>
    <row r="3296" spans="1:6" x14ac:dyDescent="0.25">
      <c r="A3296">
        <f>IF(DATOS!E3296-DATOS!A3296&gt;0,DATOS!A3296,DATOS!E3296)</f>
        <v>4.3549999999999998E-2</v>
      </c>
      <c r="B3296">
        <f>IF(DATOS!E3296-DATOS!A3296&gt;0,0,DATOS!A3296-DATOS!E3296)</f>
        <v>0.14874449200791837</v>
      </c>
      <c r="C3296">
        <f>IF(DATOS!E3296-DATOS!A3296&gt;0,DATOS!E3296-DATOS!A3296,0)</f>
        <v>0</v>
      </c>
      <c r="E3296">
        <f>IF(C3296&gt;DATOS!B3296,DATOS!B3296,CALCULOS_ENER!C3296)</f>
        <v>0</v>
      </c>
      <c r="F3296">
        <f t="shared" si="51"/>
        <v>0</v>
      </c>
    </row>
    <row r="3297" spans="1:6" x14ac:dyDescent="0.25">
      <c r="A3297">
        <f>IF(DATOS!E3297-DATOS!A3297&gt;0,DATOS!A3297,DATOS!E3297)</f>
        <v>1.5740000000000001E-2</v>
      </c>
      <c r="B3297">
        <f>IF(DATOS!E3297-DATOS!A3297&gt;0,0,DATOS!A3297-DATOS!E3297)</f>
        <v>0.33995397886119738</v>
      </c>
      <c r="C3297">
        <f>IF(DATOS!E3297-DATOS!A3297&gt;0,DATOS!E3297-DATOS!A3297,0)</f>
        <v>0</v>
      </c>
      <c r="E3297">
        <f>IF(C3297&gt;DATOS!B3297,DATOS!B3297,CALCULOS_ENER!C3297)</f>
        <v>0</v>
      </c>
      <c r="F3297">
        <f t="shared" si="51"/>
        <v>0</v>
      </c>
    </row>
    <row r="3298" spans="1:6" x14ac:dyDescent="0.25">
      <c r="A3298">
        <f>IF(DATOS!E3298-DATOS!A3298&gt;0,DATOS!A3298,DATOS!E3298)</f>
        <v>7.3120000000000004E-2</v>
      </c>
      <c r="B3298">
        <f>IF(DATOS!E3298-DATOS!A3298&gt;0,0,DATOS!A3298-DATOS!E3298)</f>
        <v>0.3603799139668028</v>
      </c>
      <c r="C3298">
        <f>IF(DATOS!E3298-DATOS!A3298&gt;0,DATOS!E3298-DATOS!A3298,0)</f>
        <v>0</v>
      </c>
      <c r="E3298">
        <f>IF(C3298&gt;DATOS!B3298,DATOS!B3298,CALCULOS_ENER!C3298)</f>
        <v>0</v>
      </c>
      <c r="F3298">
        <f t="shared" si="51"/>
        <v>0</v>
      </c>
    </row>
    <row r="3299" spans="1:6" x14ac:dyDescent="0.25">
      <c r="A3299">
        <f>IF(DATOS!E3299-DATOS!A3299&gt;0,DATOS!A3299,DATOS!E3299)</f>
        <v>0.16699000000000003</v>
      </c>
      <c r="B3299">
        <f>IF(DATOS!E3299-DATOS!A3299&gt;0,0,DATOS!A3299-DATOS!E3299)</f>
        <v>0.20537211502787067</v>
      </c>
      <c r="C3299">
        <f>IF(DATOS!E3299-DATOS!A3299&gt;0,DATOS!E3299-DATOS!A3299,0)</f>
        <v>0</v>
      </c>
      <c r="E3299">
        <f>IF(C3299&gt;DATOS!B3299,DATOS!B3299,CALCULOS_ENER!C3299)</f>
        <v>0</v>
      </c>
      <c r="F3299">
        <f t="shared" si="51"/>
        <v>0</v>
      </c>
    </row>
    <row r="3300" spans="1:6" x14ac:dyDescent="0.25">
      <c r="A3300">
        <f>IF(DATOS!E3300-DATOS!A3300&gt;0,DATOS!A3300,DATOS!E3300)</f>
        <v>7.9329999999999998E-2</v>
      </c>
      <c r="B3300">
        <f>IF(DATOS!E3300-DATOS!A3300&gt;0,0,DATOS!A3300-DATOS!E3300)</f>
        <v>0.26857679396901701</v>
      </c>
      <c r="C3300">
        <f>IF(DATOS!E3300-DATOS!A3300&gt;0,DATOS!E3300-DATOS!A3300,0)</f>
        <v>0</v>
      </c>
      <c r="E3300">
        <f>IF(C3300&gt;DATOS!B3300,DATOS!B3300,CALCULOS_ENER!C3300)</f>
        <v>0</v>
      </c>
      <c r="F3300">
        <f t="shared" si="51"/>
        <v>0</v>
      </c>
    </row>
    <row r="3301" spans="1:6" x14ac:dyDescent="0.25">
      <c r="A3301">
        <f>IF(DATOS!E3301-DATOS!A3301&gt;0,DATOS!A3301,DATOS!E3301)</f>
        <v>0.13021000000000002</v>
      </c>
      <c r="B3301">
        <f>IF(DATOS!E3301-DATOS!A3301&gt;0,0,DATOS!A3301-DATOS!E3301)</f>
        <v>0.20546906148127544</v>
      </c>
      <c r="C3301">
        <f>IF(DATOS!E3301-DATOS!A3301&gt;0,DATOS!E3301-DATOS!A3301,0)</f>
        <v>0</v>
      </c>
      <c r="E3301">
        <f>IF(C3301&gt;DATOS!B3301,DATOS!B3301,CALCULOS_ENER!C3301)</f>
        <v>0</v>
      </c>
      <c r="F3301">
        <f t="shared" si="51"/>
        <v>0</v>
      </c>
    </row>
    <row r="3302" spans="1:6" x14ac:dyDescent="0.25">
      <c r="A3302">
        <f>IF(DATOS!E3302-DATOS!A3302&gt;0,DATOS!A3302,DATOS!E3302)</f>
        <v>8.4940000000000002E-2</v>
      </c>
      <c r="B3302">
        <f>IF(DATOS!E3302-DATOS!A3302&gt;0,0,DATOS!A3302-DATOS!E3302)</f>
        <v>0.25073906148127545</v>
      </c>
      <c r="C3302">
        <f>IF(DATOS!E3302-DATOS!A3302&gt;0,DATOS!E3302-DATOS!A3302,0)</f>
        <v>0</v>
      </c>
      <c r="E3302">
        <f>IF(C3302&gt;DATOS!B3302,DATOS!B3302,CALCULOS_ENER!C3302)</f>
        <v>0</v>
      </c>
      <c r="F3302">
        <f t="shared" si="51"/>
        <v>0</v>
      </c>
    </row>
    <row r="3303" spans="1:6" x14ac:dyDescent="0.25">
      <c r="A3303">
        <f>IF(DATOS!E3303-DATOS!A3303&gt;0,DATOS!A3303,DATOS!E3303)</f>
        <v>8.8219999999999993E-2</v>
      </c>
      <c r="B3303">
        <f>IF(DATOS!E3303-DATOS!A3303&gt;0,0,DATOS!A3303-DATOS!E3303)</f>
        <v>0.27191438254012934</v>
      </c>
      <c r="C3303">
        <f>IF(DATOS!E3303-DATOS!A3303&gt;0,DATOS!E3303-DATOS!A3303,0)</f>
        <v>0</v>
      </c>
      <c r="E3303">
        <f>IF(C3303&gt;DATOS!B3303,DATOS!B3303,CALCULOS_ENER!C3303)</f>
        <v>0</v>
      </c>
      <c r="F3303">
        <f t="shared" si="51"/>
        <v>0</v>
      </c>
    </row>
    <row r="3304" spans="1:6" x14ac:dyDescent="0.25">
      <c r="A3304">
        <f>IF(DATOS!E3304-DATOS!A3304&gt;0,DATOS!A3304,DATOS!E3304)</f>
        <v>0.106</v>
      </c>
      <c r="B3304">
        <f>IF(DATOS!E3304-DATOS!A3304&gt;0,0,DATOS!A3304-DATOS!E3304)</f>
        <v>0.25413438254012932</v>
      </c>
      <c r="C3304">
        <f>IF(DATOS!E3304-DATOS!A3304&gt;0,DATOS!E3304-DATOS!A3304,0)</f>
        <v>0</v>
      </c>
      <c r="E3304">
        <f>IF(C3304&gt;DATOS!B3304,DATOS!B3304,CALCULOS_ENER!C3304)</f>
        <v>0</v>
      </c>
      <c r="F3304">
        <f t="shared" si="51"/>
        <v>0</v>
      </c>
    </row>
    <row r="3305" spans="1:6" x14ac:dyDescent="0.25">
      <c r="A3305">
        <f>IF(DATOS!E3305-DATOS!A3305&gt;0,DATOS!A3305,DATOS!E3305)</f>
        <v>6.1939999999999995E-2</v>
      </c>
      <c r="B3305">
        <f>IF(DATOS!E3305-DATOS!A3305&gt;0,0,DATOS!A3305-DATOS!E3305)</f>
        <v>0.29819438254012931</v>
      </c>
      <c r="C3305">
        <f>IF(DATOS!E3305-DATOS!A3305&gt;0,DATOS!E3305-DATOS!A3305,0)</f>
        <v>0</v>
      </c>
      <c r="E3305">
        <f>IF(C3305&gt;DATOS!B3305,DATOS!B3305,CALCULOS_ENER!C3305)</f>
        <v>0</v>
      </c>
      <c r="F3305">
        <f t="shared" si="51"/>
        <v>0</v>
      </c>
    </row>
    <row r="3306" spans="1:6" x14ac:dyDescent="0.25">
      <c r="A3306">
        <f>IF(DATOS!E3306-DATOS!A3306&gt;0,DATOS!A3306,DATOS!E3306)</f>
        <v>5.3310000000000003E-2</v>
      </c>
      <c r="B3306">
        <f>IF(DATOS!E3306-DATOS!A3306&gt;0,0,DATOS!A3306-DATOS!E3306)</f>
        <v>0.31905211502787068</v>
      </c>
      <c r="C3306">
        <f>IF(DATOS!E3306-DATOS!A3306&gt;0,DATOS!E3306-DATOS!A3306,0)</f>
        <v>0</v>
      </c>
      <c r="E3306">
        <f>IF(C3306&gt;DATOS!B3306,DATOS!B3306,CALCULOS_ENER!C3306)</f>
        <v>0</v>
      </c>
      <c r="F3306">
        <f t="shared" si="51"/>
        <v>0</v>
      </c>
    </row>
    <row r="3307" spans="1:6" x14ac:dyDescent="0.25">
      <c r="A3307">
        <f>IF(DATOS!E3307-DATOS!A3307&gt;0,DATOS!A3307,DATOS!E3307)</f>
        <v>2.7640000000000001E-2</v>
      </c>
      <c r="B3307">
        <f>IF(DATOS!E3307-DATOS!A3307&gt;0,0,DATOS!A3307-DATOS!E3307)</f>
        <v>0.3447221150278707</v>
      </c>
      <c r="C3307">
        <f>IF(DATOS!E3307-DATOS!A3307&gt;0,DATOS!E3307-DATOS!A3307,0)</f>
        <v>0</v>
      </c>
      <c r="E3307">
        <f>IF(C3307&gt;DATOS!B3307,DATOS!B3307,CALCULOS_ENER!C3307)</f>
        <v>0</v>
      </c>
      <c r="F3307">
        <f t="shared" si="51"/>
        <v>0</v>
      </c>
    </row>
    <row r="3308" spans="1:6" x14ac:dyDescent="0.25">
      <c r="A3308">
        <f>IF(DATOS!E3308-DATOS!A3308&gt;0,DATOS!A3308,DATOS!E3308)</f>
        <v>8.0000000000000002E-3</v>
      </c>
      <c r="B3308">
        <f>IF(DATOS!E3308-DATOS!A3308&gt;0,0,DATOS!A3308-DATOS!E3308)</f>
        <v>0.46662308335907143</v>
      </c>
      <c r="C3308">
        <f>IF(DATOS!E3308-DATOS!A3308&gt;0,DATOS!E3308-DATOS!A3308,0)</f>
        <v>0</v>
      </c>
      <c r="E3308">
        <f>IF(C3308&gt;DATOS!B3308,DATOS!B3308,CALCULOS_ENER!C3308)</f>
        <v>0</v>
      </c>
      <c r="F3308">
        <f t="shared" si="51"/>
        <v>0</v>
      </c>
    </row>
    <row r="3309" spans="1:6" x14ac:dyDescent="0.25">
      <c r="A3309">
        <f>IF(DATOS!E3309-DATOS!A3309&gt;0,DATOS!A3309,DATOS!E3309)</f>
        <v>0</v>
      </c>
      <c r="B3309">
        <f>IF(DATOS!E3309-DATOS!A3309&gt;0,0,DATOS!A3309-DATOS!E3309)</f>
        <v>0.66691815103350682</v>
      </c>
      <c r="C3309">
        <f>IF(DATOS!E3309-DATOS!A3309&gt;0,DATOS!E3309-DATOS!A3309,0)</f>
        <v>0</v>
      </c>
      <c r="E3309">
        <f>IF(C3309&gt;DATOS!B3309,DATOS!B3309,CALCULOS_ENER!C3309)</f>
        <v>0</v>
      </c>
      <c r="F3309">
        <f t="shared" si="51"/>
        <v>0</v>
      </c>
    </row>
    <row r="3310" spans="1:6" x14ac:dyDescent="0.25">
      <c r="A3310">
        <f>IF(DATOS!E3310-DATOS!A3310&gt;0,DATOS!A3310,DATOS!E3310)</f>
        <v>0</v>
      </c>
      <c r="B3310">
        <f>IF(DATOS!E3310-DATOS!A3310&gt;0,0,DATOS!A3310-DATOS!E3310)</f>
        <v>0.74472408613911223</v>
      </c>
      <c r="C3310">
        <f>IF(DATOS!E3310-DATOS!A3310&gt;0,DATOS!E3310-DATOS!A3310,0)</f>
        <v>0</v>
      </c>
      <c r="E3310">
        <f>IF(C3310&gt;DATOS!B3310,DATOS!B3310,CALCULOS_ENER!C3310)</f>
        <v>0</v>
      </c>
      <c r="F3310">
        <f t="shared" si="51"/>
        <v>0</v>
      </c>
    </row>
    <row r="3311" spans="1:6" x14ac:dyDescent="0.25">
      <c r="A3311">
        <f>IF(DATOS!E3311-DATOS!A3311&gt;0,DATOS!A3311,DATOS!E3311)</f>
        <v>0</v>
      </c>
      <c r="B3311">
        <f>IF(DATOS!E3311-DATOS!A3311&gt;0,0,DATOS!A3311-DATOS!E3311)</f>
        <v>0.90033610026695232</v>
      </c>
      <c r="C3311">
        <f>IF(DATOS!E3311-DATOS!A3311&gt;0,DATOS!E3311-DATOS!A3311,0)</f>
        <v>0</v>
      </c>
      <c r="E3311">
        <f>IF(C3311&gt;DATOS!B3311,DATOS!B3311,CALCULOS_ENER!C3311)</f>
        <v>0</v>
      </c>
      <c r="F3311">
        <f t="shared" si="51"/>
        <v>0</v>
      </c>
    </row>
    <row r="3312" spans="1:6" x14ac:dyDescent="0.25">
      <c r="A3312">
        <f>IF(DATOS!E3312-DATOS!A3312&gt;0,DATOS!A3312,DATOS!E3312)</f>
        <v>0</v>
      </c>
      <c r="B3312">
        <f>IF(DATOS!E3312-DATOS!A3312&gt;0,0,DATOS!A3312-DATOS!E3312)</f>
        <v>0.90033610026695232</v>
      </c>
      <c r="C3312">
        <f>IF(DATOS!E3312-DATOS!A3312&gt;0,DATOS!E3312-DATOS!A3312,0)</f>
        <v>0</v>
      </c>
      <c r="E3312">
        <f>IF(C3312&gt;DATOS!B3312,DATOS!B3312,CALCULOS_ENER!C3312)</f>
        <v>0</v>
      </c>
      <c r="F3312">
        <f t="shared" si="51"/>
        <v>0</v>
      </c>
    </row>
    <row r="3313" spans="1:6" x14ac:dyDescent="0.25">
      <c r="A3313">
        <f>IF(DATOS!E3313-DATOS!A3313&gt;0,DATOS!A3313,DATOS!E3313)</f>
        <v>0</v>
      </c>
      <c r="B3313">
        <f>IF(DATOS!E3313-DATOS!A3313&gt;0,0,DATOS!A3313-DATOS!E3313)</f>
        <v>0.68358628720018022</v>
      </c>
      <c r="C3313">
        <f>IF(DATOS!E3313-DATOS!A3313&gt;0,DATOS!E3313-DATOS!A3313,0)</f>
        <v>0</v>
      </c>
      <c r="E3313">
        <f>IF(C3313&gt;DATOS!B3313,DATOS!B3313,CALCULOS_ENER!C3313)</f>
        <v>0</v>
      </c>
      <c r="F3313">
        <f t="shared" si="51"/>
        <v>0</v>
      </c>
    </row>
    <row r="3314" spans="1:6" x14ac:dyDescent="0.25">
      <c r="A3314">
        <f>IF(DATOS!E3314-DATOS!A3314&gt;0,DATOS!A3314,DATOS!E3314)</f>
        <v>0</v>
      </c>
      <c r="B3314">
        <f>IF(DATOS!E3314-DATOS!A3314&gt;0,0,DATOS!A3314-DATOS!E3314)</f>
        <v>0.42571287299125177</v>
      </c>
      <c r="C3314">
        <f>IF(DATOS!E3314-DATOS!A3314&gt;0,DATOS!E3314-DATOS!A3314,0)</f>
        <v>0</v>
      </c>
      <c r="E3314">
        <f>IF(C3314&gt;DATOS!B3314,DATOS!B3314,CALCULOS_ENER!C3314)</f>
        <v>0</v>
      </c>
      <c r="F3314">
        <f t="shared" si="51"/>
        <v>0</v>
      </c>
    </row>
    <row r="3315" spans="1:6" x14ac:dyDescent="0.25">
      <c r="A3315">
        <f>IF(DATOS!E3315-DATOS!A3315&gt;0,DATOS!A3315,DATOS!E3315)</f>
        <v>0</v>
      </c>
      <c r="B3315">
        <f>IF(DATOS!E3315-DATOS!A3315&gt;0,0,DATOS!A3315-DATOS!E3315)</f>
        <v>7.9028362954469397E-2</v>
      </c>
      <c r="C3315">
        <f>IF(DATOS!E3315-DATOS!A3315&gt;0,DATOS!E3315-DATOS!A3315,0)</f>
        <v>0</v>
      </c>
      <c r="E3315">
        <f>IF(C3315&gt;DATOS!B3315,DATOS!B3315,CALCULOS_ENER!C3315)</f>
        <v>0</v>
      </c>
      <c r="F3315">
        <f t="shared" si="51"/>
        <v>0</v>
      </c>
    </row>
    <row r="3316" spans="1:6" x14ac:dyDescent="0.25">
      <c r="A3316">
        <f>IF(DATOS!E3316-DATOS!A3316&gt;0,DATOS!A3316,DATOS!E3316)</f>
        <v>0</v>
      </c>
      <c r="B3316">
        <f>IF(DATOS!E3316-DATOS!A3316&gt;0,0,DATOS!A3316-DATOS!E3316)</f>
        <v>7.9028362954469397E-2</v>
      </c>
      <c r="C3316">
        <f>IF(DATOS!E3316-DATOS!A3316&gt;0,DATOS!E3316-DATOS!A3316,0)</f>
        <v>0</v>
      </c>
      <c r="E3316">
        <f>IF(C3316&gt;DATOS!B3316,DATOS!B3316,CALCULOS_ENER!C3316)</f>
        <v>0</v>
      </c>
      <c r="F3316">
        <f t="shared" si="51"/>
        <v>0</v>
      </c>
    </row>
    <row r="3317" spans="1:6" x14ac:dyDescent="0.25">
      <c r="A3317">
        <f>IF(DATOS!E3317-DATOS!A3317&gt;0,DATOS!A3317,DATOS!E3317)</f>
        <v>0</v>
      </c>
      <c r="B3317">
        <f>IF(DATOS!E3317-DATOS!A3317&gt;0,0,DATOS!A3317-DATOS!E3317)</f>
        <v>7.9028362954469397E-2</v>
      </c>
      <c r="C3317">
        <f>IF(DATOS!E3317-DATOS!A3317&gt;0,DATOS!E3317-DATOS!A3317,0)</f>
        <v>0</v>
      </c>
      <c r="E3317">
        <f>IF(C3317&gt;DATOS!B3317,DATOS!B3317,CALCULOS_ENER!C3317)</f>
        <v>0</v>
      </c>
      <c r="F3317">
        <f t="shared" si="51"/>
        <v>0</v>
      </c>
    </row>
    <row r="3318" spans="1:6" x14ac:dyDescent="0.25">
      <c r="A3318">
        <f>IF(DATOS!E3318-DATOS!A3318&gt;0,DATOS!A3318,DATOS!E3318)</f>
        <v>0</v>
      </c>
      <c r="B3318">
        <f>IF(DATOS!E3318-DATOS!A3318&gt;0,0,DATOS!A3318-DATOS!E3318)</f>
        <v>7.9028362954469397E-2</v>
      </c>
      <c r="C3318">
        <f>IF(DATOS!E3318-DATOS!A3318&gt;0,DATOS!E3318-DATOS!A3318,0)</f>
        <v>0</v>
      </c>
      <c r="E3318">
        <f>IF(C3318&gt;DATOS!B3318,DATOS!B3318,CALCULOS_ENER!C3318)</f>
        <v>0</v>
      </c>
      <c r="F3318">
        <f t="shared" si="51"/>
        <v>0</v>
      </c>
    </row>
    <row r="3319" spans="1:6" x14ac:dyDescent="0.25">
      <c r="A3319">
        <f>IF(DATOS!E3319-DATOS!A3319&gt;0,DATOS!A3319,DATOS!E3319)</f>
        <v>4.5399999999999998E-3</v>
      </c>
      <c r="B3319">
        <f>IF(DATOS!E3319-DATOS!A3319&gt;0,0,DATOS!A3319-DATOS!E3319)</f>
        <v>7.9379801349476156E-2</v>
      </c>
      <c r="C3319">
        <f>IF(DATOS!E3319-DATOS!A3319&gt;0,DATOS!E3319-DATOS!A3319,0)</f>
        <v>0</v>
      </c>
      <c r="E3319">
        <f>IF(C3319&gt;DATOS!B3319,DATOS!B3319,CALCULOS_ENER!C3319)</f>
        <v>0</v>
      </c>
      <c r="F3319">
        <f t="shared" si="51"/>
        <v>0</v>
      </c>
    </row>
    <row r="3320" spans="1:6" x14ac:dyDescent="0.25">
      <c r="A3320">
        <f>IF(DATOS!E3320-DATOS!A3320&gt;0,DATOS!A3320,DATOS!E3320)</f>
        <v>5.11E-3</v>
      </c>
      <c r="B3320">
        <f>IF(DATOS!E3320-DATOS!A3320&gt;0,0,DATOS!A3320-DATOS!E3320)</f>
        <v>0.18718449200791837</v>
      </c>
      <c r="C3320">
        <f>IF(DATOS!E3320-DATOS!A3320&gt;0,DATOS!E3320-DATOS!A3320,0)</f>
        <v>0</v>
      </c>
      <c r="E3320">
        <f>IF(C3320&gt;DATOS!B3320,DATOS!B3320,CALCULOS_ENER!C3320)</f>
        <v>0</v>
      </c>
      <c r="F3320">
        <f t="shared" si="51"/>
        <v>0</v>
      </c>
    </row>
    <row r="3321" spans="1:6" x14ac:dyDescent="0.25">
      <c r="A3321">
        <f>IF(DATOS!E3321-DATOS!A3321&gt;0,DATOS!A3321,DATOS!E3321)</f>
        <v>1.5740000000000001E-2</v>
      </c>
      <c r="B3321">
        <f>IF(DATOS!E3321-DATOS!A3321&gt;0,0,DATOS!A3321-DATOS!E3321)</f>
        <v>0.33995397886119738</v>
      </c>
      <c r="C3321">
        <f>IF(DATOS!E3321-DATOS!A3321&gt;0,DATOS!E3321-DATOS!A3321,0)</f>
        <v>0</v>
      </c>
      <c r="E3321">
        <f>IF(C3321&gt;DATOS!B3321,DATOS!B3321,CALCULOS_ENER!C3321)</f>
        <v>0</v>
      </c>
      <c r="F3321">
        <f t="shared" si="51"/>
        <v>0</v>
      </c>
    </row>
    <row r="3322" spans="1:6" x14ac:dyDescent="0.25">
      <c r="A3322">
        <f>IF(DATOS!E3322-DATOS!A3322&gt;0,DATOS!A3322,DATOS!E3322)</f>
        <v>2.6949999999999998E-2</v>
      </c>
      <c r="B3322">
        <f>IF(DATOS!E3322-DATOS!A3322&gt;0,0,DATOS!A3322-DATOS!E3322)</f>
        <v>0.40654991396680284</v>
      </c>
      <c r="C3322">
        <f>IF(DATOS!E3322-DATOS!A3322&gt;0,DATOS!E3322-DATOS!A3322,0)</f>
        <v>0</v>
      </c>
      <c r="E3322">
        <f>IF(C3322&gt;DATOS!B3322,DATOS!B3322,CALCULOS_ENER!C3322)</f>
        <v>0</v>
      </c>
      <c r="F3322">
        <f t="shared" si="51"/>
        <v>0</v>
      </c>
    </row>
    <row r="3323" spans="1:6" x14ac:dyDescent="0.25">
      <c r="A3323">
        <f>IF(DATOS!E3323-DATOS!A3323&gt;0,DATOS!A3323,DATOS!E3323)</f>
        <v>9.783E-2</v>
      </c>
      <c r="B3323">
        <f>IF(DATOS!E3323-DATOS!A3323&gt;0,0,DATOS!A3323-DATOS!E3323)</f>
        <v>0.27453211502787067</v>
      </c>
      <c r="C3323">
        <f>IF(DATOS!E3323-DATOS!A3323&gt;0,DATOS!E3323-DATOS!A3323,0)</f>
        <v>0</v>
      </c>
      <c r="E3323">
        <f>IF(C3323&gt;DATOS!B3323,DATOS!B3323,CALCULOS_ENER!C3323)</f>
        <v>0</v>
      </c>
      <c r="F3323">
        <f t="shared" si="51"/>
        <v>0</v>
      </c>
    </row>
    <row r="3324" spans="1:6" x14ac:dyDescent="0.25">
      <c r="A3324">
        <f>IF(DATOS!E3324-DATOS!A3324&gt;0,DATOS!A3324,DATOS!E3324)</f>
        <v>6.2560000000000004E-2</v>
      </c>
      <c r="B3324">
        <f>IF(DATOS!E3324-DATOS!A3324&gt;0,0,DATOS!A3324-DATOS!E3324)</f>
        <v>0.28534679396901702</v>
      </c>
      <c r="C3324">
        <f>IF(DATOS!E3324-DATOS!A3324&gt;0,DATOS!E3324-DATOS!A3324,0)</f>
        <v>0</v>
      </c>
      <c r="E3324">
        <f>IF(C3324&gt;DATOS!B3324,DATOS!B3324,CALCULOS_ENER!C3324)</f>
        <v>0</v>
      </c>
      <c r="F3324">
        <f t="shared" si="51"/>
        <v>0</v>
      </c>
    </row>
    <row r="3325" spans="1:6" x14ac:dyDescent="0.25">
      <c r="A3325">
        <f>IF(DATOS!E3325-DATOS!A3325&gt;0,DATOS!A3325,DATOS!E3325)</f>
        <v>7.034E-2</v>
      </c>
      <c r="B3325">
        <f>IF(DATOS!E3325-DATOS!A3325&gt;0,0,DATOS!A3325-DATOS!E3325)</f>
        <v>0.26533906148127545</v>
      </c>
      <c r="C3325">
        <f>IF(DATOS!E3325-DATOS!A3325&gt;0,DATOS!E3325-DATOS!A3325,0)</f>
        <v>0</v>
      </c>
      <c r="E3325">
        <f>IF(C3325&gt;DATOS!B3325,DATOS!B3325,CALCULOS_ENER!C3325)</f>
        <v>0</v>
      </c>
      <c r="F3325">
        <f t="shared" si="51"/>
        <v>0</v>
      </c>
    </row>
    <row r="3326" spans="1:6" x14ac:dyDescent="0.25">
      <c r="A3326">
        <f>IF(DATOS!E3326-DATOS!A3326&gt;0,DATOS!A3326,DATOS!E3326)</f>
        <v>0.12928000000000001</v>
      </c>
      <c r="B3326">
        <f>IF(DATOS!E3326-DATOS!A3326&gt;0,0,DATOS!A3326-DATOS!E3326)</f>
        <v>0.20639906148127546</v>
      </c>
      <c r="C3326">
        <f>IF(DATOS!E3326-DATOS!A3326&gt;0,DATOS!E3326-DATOS!A3326,0)</f>
        <v>0</v>
      </c>
      <c r="E3326">
        <f>IF(C3326&gt;DATOS!B3326,DATOS!B3326,CALCULOS_ENER!C3326)</f>
        <v>0</v>
      </c>
      <c r="F3326">
        <f t="shared" si="51"/>
        <v>0</v>
      </c>
    </row>
    <row r="3327" spans="1:6" x14ac:dyDescent="0.25">
      <c r="A3327">
        <f>IF(DATOS!E3327-DATOS!A3327&gt;0,DATOS!A3327,DATOS!E3327)</f>
        <v>5.457E-2</v>
      </c>
      <c r="B3327">
        <f>IF(DATOS!E3327-DATOS!A3327&gt;0,0,DATOS!A3327-DATOS!E3327)</f>
        <v>0.3055643825401293</v>
      </c>
      <c r="C3327">
        <f>IF(DATOS!E3327-DATOS!A3327&gt;0,DATOS!E3327-DATOS!A3327,0)</f>
        <v>0</v>
      </c>
      <c r="E3327">
        <f>IF(C3327&gt;DATOS!B3327,DATOS!B3327,CALCULOS_ENER!C3327)</f>
        <v>0</v>
      </c>
      <c r="F3327">
        <f t="shared" si="51"/>
        <v>0</v>
      </c>
    </row>
    <row r="3328" spans="1:6" x14ac:dyDescent="0.25">
      <c r="A3328">
        <f>IF(DATOS!E3328-DATOS!A3328&gt;0,DATOS!A3328,DATOS!E3328)</f>
        <v>6.7000000000000004E-2</v>
      </c>
      <c r="B3328">
        <f>IF(DATOS!E3328-DATOS!A3328&gt;0,0,DATOS!A3328-DATOS!E3328)</f>
        <v>0.2931343825401293</v>
      </c>
      <c r="C3328">
        <f>IF(DATOS!E3328-DATOS!A3328&gt;0,DATOS!E3328-DATOS!A3328,0)</f>
        <v>0</v>
      </c>
      <c r="E3328">
        <f>IF(C3328&gt;DATOS!B3328,DATOS!B3328,CALCULOS_ENER!C3328)</f>
        <v>0</v>
      </c>
      <c r="F3328">
        <f t="shared" si="51"/>
        <v>0</v>
      </c>
    </row>
    <row r="3329" spans="1:6" x14ac:dyDescent="0.25">
      <c r="A3329">
        <f>IF(DATOS!E3329-DATOS!A3329&gt;0,DATOS!A3329,DATOS!E3329)</f>
        <v>6.0810000000000003E-2</v>
      </c>
      <c r="B3329">
        <f>IF(DATOS!E3329-DATOS!A3329&gt;0,0,DATOS!A3329-DATOS!E3329)</f>
        <v>0.29932438254012927</v>
      </c>
      <c r="C3329">
        <f>IF(DATOS!E3329-DATOS!A3329&gt;0,DATOS!E3329-DATOS!A3329,0)</f>
        <v>0</v>
      </c>
      <c r="E3329">
        <f>IF(C3329&gt;DATOS!B3329,DATOS!B3329,CALCULOS_ENER!C3329)</f>
        <v>0</v>
      </c>
      <c r="F3329">
        <f t="shared" si="51"/>
        <v>0</v>
      </c>
    </row>
    <row r="3330" spans="1:6" x14ac:dyDescent="0.25">
      <c r="A3330">
        <f>IF(DATOS!E3330-DATOS!A3330&gt;0,DATOS!A3330,DATOS!E3330)</f>
        <v>2.7460000000000002E-2</v>
      </c>
      <c r="B3330">
        <f>IF(DATOS!E3330-DATOS!A3330&gt;0,0,DATOS!A3330-DATOS!E3330)</f>
        <v>0.34490211502787071</v>
      </c>
      <c r="C3330">
        <f>IF(DATOS!E3330-DATOS!A3330&gt;0,DATOS!E3330-DATOS!A3330,0)</f>
        <v>0</v>
      </c>
      <c r="E3330">
        <f>IF(C3330&gt;DATOS!B3330,DATOS!B3330,CALCULOS_ENER!C3330)</f>
        <v>0</v>
      </c>
      <c r="F3330">
        <f t="shared" si="51"/>
        <v>0</v>
      </c>
    </row>
    <row r="3331" spans="1:6" x14ac:dyDescent="0.25">
      <c r="A3331">
        <f>IF(DATOS!E3331-DATOS!A3331&gt;0,DATOS!A3331,DATOS!E3331)</f>
        <v>3.2579999999999998E-2</v>
      </c>
      <c r="B3331">
        <f>IF(DATOS!E3331-DATOS!A3331&gt;0,0,DATOS!A3331-DATOS!E3331)</f>
        <v>0.3397821150278707</v>
      </c>
      <c r="C3331">
        <f>IF(DATOS!E3331-DATOS!A3331&gt;0,DATOS!E3331-DATOS!A3331,0)</f>
        <v>0</v>
      </c>
      <c r="E3331">
        <f>IF(C3331&gt;DATOS!B3331,DATOS!B3331,CALCULOS_ENER!C3331)</f>
        <v>0</v>
      </c>
      <c r="F3331">
        <f t="shared" ref="F3331:F3394" si="52">C3331-E3331</f>
        <v>0</v>
      </c>
    </row>
    <row r="3332" spans="1:6" x14ac:dyDescent="0.25">
      <c r="A3332">
        <f>IF(DATOS!E3332-DATOS!A3332&gt;0,DATOS!A3332,DATOS!E3332)</f>
        <v>3.4399999999999999E-3</v>
      </c>
      <c r="B3332">
        <f>IF(DATOS!E3332-DATOS!A3332&gt;0,0,DATOS!A3332-DATOS!E3332)</f>
        <v>0.47118308335907144</v>
      </c>
      <c r="C3332">
        <f>IF(DATOS!E3332-DATOS!A3332&gt;0,DATOS!E3332-DATOS!A3332,0)</f>
        <v>0</v>
      </c>
      <c r="E3332">
        <f>IF(C3332&gt;DATOS!B3332,DATOS!B3332,CALCULOS_ENER!C3332)</f>
        <v>0</v>
      </c>
      <c r="F3332">
        <f t="shared" si="52"/>
        <v>0</v>
      </c>
    </row>
    <row r="3333" spans="1:6" x14ac:dyDescent="0.25">
      <c r="A3333">
        <f>IF(DATOS!E3333-DATOS!A3333&gt;0,DATOS!A3333,DATOS!E3333)</f>
        <v>0</v>
      </c>
      <c r="B3333">
        <f>IF(DATOS!E3333-DATOS!A3333&gt;0,0,DATOS!A3333-DATOS!E3333)</f>
        <v>0.66691815103350682</v>
      </c>
      <c r="C3333">
        <f>IF(DATOS!E3333-DATOS!A3333&gt;0,DATOS!E3333-DATOS!A3333,0)</f>
        <v>0</v>
      </c>
      <c r="E3333">
        <f>IF(C3333&gt;DATOS!B3333,DATOS!B3333,CALCULOS_ENER!C3333)</f>
        <v>0</v>
      </c>
      <c r="F3333">
        <f t="shared" si="52"/>
        <v>0</v>
      </c>
    </row>
    <row r="3334" spans="1:6" x14ac:dyDescent="0.25">
      <c r="A3334">
        <f>IF(DATOS!E3334-DATOS!A3334&gt;0,DATOS!A3334,DATOS!E3334)</f>
        <v>0</v>
      </c>
      <c r="B3334">
        <f>IF(DATOS!E3334-DATOS!A3334&gt;0,0,DATOS!A3334-DATOS!E3334)</f>
        <v>0.74472408613911223</v>
      </c>
      <c r="C3334">
        <f>IF(DATOS!E3334-DATOS!A3334&gt;0,DATOS!E3334-DATOS!A3334,0)</f>
        <v>0</v>
      </c>
      <c r="E3334">
        <f>IF(C3334&gt;DATOS!B3334,DATOS!B3334,CALCULOS_ENER!C3334)</f>
        <v>0</v>
      </c>
      <c r="F3334">
        <f t="shared" si="52"/>
        <v>0</v>
      </c>
    </row>
    <row r="3335" spans="1:6" x14ac:dyDescent="0.25">
      <c r="A3335">
        <f>IF(DATOS!E3335-DATOS!A3335&gt;0,DATOS!A3335,DATOS!E3335)</f>
        <v>0</v>
      </c>
      <c r="B3335">
        <f>IF(DATOS!E3335-DATOS!A3335&gt;0,0,DATOS!A3335-DATOS!E3335)</f>
        <v>0.90033610026695232</v>
      </c>
      <c r="C3335">
        <f>IF(DATOS!E3335-DATOS!A3335&gt;0,DATOS!E3335-DATOS!A3335,0)</f>
        <v>0</v>
      </c>
      <c r="E3335">
        <f>IF(C3335&gt;DATOS!B3335,DATOS!B3335,CALCULOS_ENER!C3335)</f>
        <v>0</v>
      </c>
      <c r="F3335">
        <f t="shared" si="52"/>
        <v>0</v>
      </c>
    </row>
    <row r="3336" spans="1:6" x14ac:dyDescent="0.25">
      <c r="A3336">
        <f>IF(DATOS!E3336-DATOS!A3336&gt;0,DATOS!A3336,DATOS!E3336)</f>
        <v>0</v>
      </c>
      <c r="B3336">
        <f>IF(DATOS!E3336-DATOS!A3336&gt;0,0,DATOS!A3336-DATOS!E3336)</f>
        <v>0.90033610026695232</v>
      </c>
      <c r="C3336">
        <f>IF(DATOS!E3336-DATOS!A3336&gt;0,DATOS!E3336-DATOS!A3336,0)</f>
        <v>0</v>
      </c>
      <c r="E3336">
        <f>IF(C3336&gt;DATOS!B3336,DATOS!B3336,CALCULOS_ENER!C3336)</f>
        <v>0</v>
      </c>
      <c r="F3336">
        <f t="shared" si="52"/>
        <v>0</v>
      </c>
    </row>
    <row r="3337" spans="1:6" x14ac:dyDescent="0.25">
      <c r="A3337">
        <f>IF(DATOS!E3337-DATOS!A3337&gt;0,DATOS!A3337,DATOS!E3337)</f>
        <v>0</v>
      </c>
      <c r="B3337">
        <f>IF(DATOS!E3337-DATOS!A3337&gt;0,0,DATOS!A3337-DATOS!E3337)</f>
        <v>0.68358628720018022</v>
      </c>
      <c r="C3337">
        <f>IF(DATOS!E3337-DATOS!A3337&gt;0,DATOS!E3337-DATOS!A3337,0)</f>
        <v>0</v>
      </c>
      <c r="E3337">
        <f>IF(C3337&gt;DATOS!B3337,DATOS!B3337,CALCULOS_ENER!C3337)</f>
        <v>0</v>
      </c>
      <c r="F3337">
        <f t="shared" si="52"/>
        <v>0</v>
      </c>
    </row>
    <row r="3338" spans="1:6" x14ac:dyDescent="0.25">
      <c r="A3338">
        <f>IF(DATOS!E3338-DATOS!A3338&gt;0,DATOS!A3338,DATOS!E3338)</f>
        <v>0</v>
      </c>
      <c r="B3338">
        <f>IF(DATOS!E3338-DATOS!A3338&gt;0,0,DATOS!A3338-DATOS!E3338)</f>
        <v>0.42571287299125177</v>
      </c>
      <c r="C3338">
        <f>IF(DATOS!E3338-DATOS!A3338&gt;0,DATOS!E3338-DATOS!A3338,0)</f>
        <v>0</v>
      </c>
      <c r="E3338">
        <f>IF(C3338&gt;DATOS!B3338,DATOS!B3338,CALCULOS_ENER!C3338)</f>
        <v>0</v>
      </c>
      <c r="F3338">
        <f t="shared" si="52"/>
        <v>0</v>
      </c>
    </row>
    <row r="3339" spans="1:6" x14ac:dyDescent="0.25">
      <c r="A3339">
        <f>IF(DATOS!E3339-DATOS!A3339&gt;0,DATOS!A3339,DATOS!E3339)</f>
        <v>0</v>
      </c>
      <c r="B3339">
        <f>IF(DATOS!E3339-DATOS!A3339&gt;0,0,DATOS!A3339-DATOS!E3339)</f>
        <v>7.9028362954469397E-2</v>
      </c>
      <c r="C3339">
        <f>IF(DATOS!E3339-DATOS!A3339&gt;0,DATOS!E3339-DATOS!A3339,0)</f>
        <v>0</v>
      </c>
      <c r="E3339">
        <f>IF(C3339&gt;DATOS!B3339,DATOS!B3339,CALCULOS_ENER!C3339)</f>
        <v>0</v>
      </c>
      <c r="F3339">
        <f t="shared" si="52"/>
        <v>0</v>
      </c>
    </row>
    <row r="3340" spans="1:6" x14ac:dyDescent="0.25">
      <c r="A3340">
        <f>IF(DATOS!E3340-DATOS!A3340&gt;0,DATOS!A3340,DATOS!E3340)</f>
        <v>0</v>
      </c>
      <c r="B3340">
        <f>IF(DATOS!E3340-DATOS!A3340&gt;0,0,DATOS!A3340-DATOS!E3340)</f>
        <v>7.9028362954469397E-2</v>
      </c>
      <c r="C3340">
        <f>IF(DATOS!E3340-DATOS!A3340&gt;0,DATOS!E3340-DATOS!A3340,0)</f>
        <v>0</v>
      </c>
      <c r="E3340">
        <f>IF(C3340&gt;DATOS!B3340,DATOS!B3340,CALCULOS_ENER!C3340)</f>
        <v>0</v>
      </c>
      <c r="F3340">
        <f t="shared" si="52"/>
        <v>0</v>
      </c>
    </row>
    <row r="3341" spans="1:6" x14ac:dyDescent="0.25">
      <c r="A3341">
        <f>IF(DATOS!E3341-DATOS!A3341&gt;0,DATOS!A3341,DATOS!E3341)</f>
        <v>0</v>
      </c>
      <c r="B3341">
        <f>IF(DATOS!E3341-DATOS!A3341&gt;0,0,DATOS!A3341-DATOS!E3341)</f>
        <v>7.9028362954469397E-2</v>
      </c>
      <c r="C3341">
        <f>IF(DATOS!E3341-DATOS!A3341&gt;0,DATOS!E3341-DATOS!A3341,0)</f>
        <v>0</v>
      </c>
      <c r="E3341">
        <f>IF(C3341&gt;DATOS!B3341,DATOS!B3341,CALCULOS_ENER!C3341)</f>
        <v>0</v>
      </c>
      <c r="F3341">
        <f t="shared" si="52"/>
        <v>0</v>
      </c>
    </row>
    <row r="3342" spans="1:6" x14ac:dyDescent="0.25">
      <c r="A3342">
        <f>IF(DATOS!E3342-DATOS!A3342&gt;0,DATOS!A3342,DATOS!E3342)</f>
        <v>0</v>
      </c>
      <c r="B3342">
        <f>IF(DATOS!E3342-DATOS!A3342&gt;0,0,DATOS!A3342-DATOS!E3342)</f>
        <v>7.9028362954469397E-2</v>
      </c>
      <c r="C3342">
        <f>IF(DATOS!E3342-DATOS!A3342&gt;0,DATOS!E3342-DATOS!A3342,0)</f>
        <v>0</v>
      </c>
      <c r="E3342">
        <f>IF(C3342&gt;DATOS!B3342,DATOS!B3342,CALCULOS_ENER!C3342)</f>
        <v>0</v>
      </c>
      <c r="F3342">
        <f t="shared" si="52"/>
        <v>0</v>
      </c>
    </row>
    <row r="3343" spans="1:6" x14ac:dyDescent="0.25">
      <c r="A3343">
        <f>IF(DATOS!E3343-DATOS!A3343&gt;0,DATOS!A3343,DATOS!E3343)</f>
        <v>8.3800000000000003E-3</v>
      </c>
      <c r="B3343">
        <f>IF(DATOS!E3343-DATOS!A3343&gt;0,0,DATOS!A3343-DATOS!E3343)</f>
        <v>7.553980134947616E-2</v>
      </c>
      <c r="C3343">
        <f>IF(DATOS!E3343-DATOS!A3343&gt;0,DATOS!E3343-DATOS!A3343,0)</f>
        <v>0</v>
      </c>
      <c r="E3343">
        <f>IF(C3343&gt;DATOS!B3343,DATOS!B3343,CALCULOS_ENER!C3343)</f>
        <v>0</v>
      </c>
      <c r="F3343">
        <f t="shared" si="52"/>
        <v>0</v>
      </c>
    </row>
    <row r="3344" spans="1:6" x14ac:dyDescent="0.25">
      <c r="A3344">
        <f>IF(DATOS!E3344-DATOS!A3344&gt;0,DATOS!A3344,DATOS!E3344)</f>
        <v>6.4739999999999992E-2</v>
      </c>
      <c r="B3344">
        <f>IF(DATOS!E3344-DATOS!A3344&gt;0,0,DATOS!A3344-DATOS!E3344)</f>
        <v>0.12755449200791838</v>
      </c>
      <c r="C3344">
        <f>IF(DATOS!E3344-DATOS!A3344&gt;0,DATOS!E3344-DATOS!A3344,0)</f>
        <v>0</v>
      </c>
      <c r="E3344">
        <f>IF(C3344&gt;DATOS!B3344,DATOS!B3344,CALCULOS_ENER!C3344)</f>
        <v>0</v>
      </c>
      <c r="F3344">
        <f t="shared" si="52"/>
        <v>0</v>
      </c>
    </row>
    <row r="3345" spans="1:6" x14ac:dyDescent="0.25">
      <c r="A3345">
        <f>IF(DATOS!E3345-DATOS!A3345&gt;0,DATOS!A3345,DATOS!E3345)</f>
        <v>0.22090000000000001</v>
      </c>
      <c r="B3345">
        <f>IF(DATOS!E3345-DATOS!A3345&gt;0,0,DATOS!A3345-DATOS!E3345)</f>
        <v>0.13479397886119734</v>
      </c>
      <c r="C3345">
        <f>IF(DATOS!E3345-DATOS!A3345&gt;0,DATOS!E3345-DATOS!A3345,0)</f>
        <v>0</v>
      </c>
      <c r="E3345">
        <f>IF(C3345&gt;DATOS!B3345,DATOS!B3345,CALCULOS_ENER!C3345)</f>
        <v>0</v>
      </c>
      <c r="F3345">
        <f t="shared" si="52"/>
        <v>0</v>
      </c>
    </row>
    <row r="3346" spans="1:6" x14ac:dyDescent="0.25">
      <c r="A3346">
        <f>IF(DATOS!E3346-DATOS!A3346&gt;0,DATOS!A3346,DATOS!E3346)</f>
        <v>0.20721999999999999</v>
      </c>
      <c r="B3346">
        <f>IF(DATOS!E3346-DATOS!A3346&gt;0,0,DATOS!A3346-DATOS!E3346)</f>
        <v>0.22627991396680283</v>
      </c>
      <c r="C3346">
        <f>IF(DATOS!E3346-DATOS!A3346&gt;0,DATOS!E3346-DATOS!A3346,0)</f>
        <v>0</v>
      </c>
      <c r="E3346">
        <f>IF(C3346&gt;DATOS!B3346,DATOS!B3346,CALCULOS_ENER!C3346)</f>
        <v>0</v>
      </c>
      <c r="F3346">
        <f t="shared" si="52"/>
        <v>0</v>
      </c>
    </row>
    <row r="3347" spans="1:6" x14ac:dyDescent="0.25">
      <c r="A3347">
        <f>IF(DATOS!E3347-DATOS!A3347&gt;0,DATOS!A3347,DATOS!E3347)</f>
        <v>0.11685</v>
      </c>
      <c r="B3347">
        <f>IF(DATOS!E3347-DATOS!A3347&gt;0,0,DATOS!A3347-DATOS!E3347)</f>
        <v>0.25551211502787069</v>
      </c>
      <c r="C3347">
        <f>IF(DATOS!E3347-DATOS!A3347&gt;0,DATOS!E3347-DATOS!A3347,0)</f>
        <v>0</v>
      </c>
      <c r="E3347">
        <f>IF(C3347&gt;DATOS!B3347,DATOS!B3347,CALCULOS_ENER!C3347)</f>
        <v>0</v>
      </c>
      <c r="F3347">
        <f t="shared" si="52"/>
        <v>0</v>
      </c>
    </row>
    <row r="3348" spans="1:6" x14ac:dyDescent="0.25">
      <c r="A3348">
        <f>IF(DATOS!E3348-DATOS!A3348&gt;0,DATOS!A3348,DATOS!E3348)</f>
        <v>0.19244999999999998</v>
      </c>
      <c r="B3348">
        <f>IF(DATOS!E3348-DATOS!A3348&gt;0,0,DATOS!A3348-DATOS!E3348)</f>
        <v>0.15545679396901704</v>
      </c>
      <c r="C3348">
        <f>IF(DATOS!E3348-DATOS!A3348&gt;0,DATOS!E3348-DATOS!A3348,0)</f>
        <v>0</v>
      </c>
      <c r="E3348">
        <f>IF(C3348&gt;DATOS!B3348,DATOS!B3348,CALCULOS_ENER!C3348)</f>
        <v>0</v>
      </c>
      <c r="F3348">
        <f t="shared" si="52"/>
        <v>0</v>
      </c>
    </row>
    <row r="3349" spans="1:6" x14ac:dyDescent="0.25">
      <c r="A3349">
        <f>IF(DATOS!E3349-DATOS!A3349&gt;0,DATOS!A3349,DATOS!E3349)</f>
        <v>0.18465000000000001</v>
      </c>
      <c r="B3349">
        <f>IF(DATOS!E3349-DATOS!A3349&gt;0,0,DATOS!A3349-DATOS!E3349)</f>
        <v>0.15102906148127546</v>
      </c>
      <c r="C3349">
        <f>IF(DATOS!E3349-DATOS!A3349&gt;0,DATOS!E3349-DATOS!A3349,0)</f>
        <v>0</v>
      </c>
      <c r="E3349">
        <f>IF(C3349&gt;DATOS!B3349,DATOS!B3349,CALCULOS_ENER!C3349)</f>
        <v>0</v>
      </c>
      <c r="F3349">
        <f t="shared" si="52"/>
        <v>0</v>
      </c>
    </row>
    <row r="3350" spans="1:6" x14ac:dyDescent="0.25">
      <c r="A3350">
        <f>IF(DATOS!E3350-DATOS!A3350&gt;0,DATOS!A3350,DATOS!E3350)</f>
        <v>0.33567906148127546</v>
      </c>
      <c r="B3350">
        <f>IF(DATOS!E3350-DATOS!A3350&gt;0,0,DATOS!A3350-DATOS!E3350)</f>
        <v>0</v>
      </c>
      <c r="C3350">
        <f>IF(DATOS!E3350-DATOS!A3350&gt;0,DATOS!E3350-DATOS!A3350,0)</f>
        <v>0.32888093851872446</v>
      </c>
      <c r="E3350">
        <f>IF(C3350&gt;DATOS!B3350,DATOS!B3350,CALCULOS_ENER!C3350)</f>
        <v>0.32888093851872446</v>
      </c>
      <c r="F3350">
        <f t="shared" si="52"/>
        <v>0</v>
      </c>
    </row>
    <row r="3351" spans="1:6" x14ac:dyDescent="0.25">
      <c r="A3351">
        <f>IF(DATOS!E3351-DATOS!A3351&gt;0,DATOS!A3351,DATOS!E3351)</f>
        <v>0.36013438254012931</v>
      </c>
      <c r="B3351">
        <f>IF(DATOS!E3351-DATOS!A3351&gt;0,0,DATOS!A3351-DATOS!E3351)</f>
        <v>0</v>
      </c>
      <c r="C3351">
        <f>IF(DATOS!E3351-DATOS!A3351&gt;0,DATOS!E3351-DATOS!A3351,0)</f>
        <v>0.3883056174598708</v>
      </c>
      <c r="E3351">
        <f>IF(C3351&gt;DATOS!B3351,DATOS!B3351,CALCULOS_ENER!C3351)</f>
        <v>0.36013438254012931</v>
      </c>
      <c r="F3351">
        <f t="shared" si="52"/>
        <v>2.8171234919741495E-2</v>
      </c>
    </row>
    <row r="3352" spans="1:6" x14ac:dyDescent="0.25">
      <c r="A3352">
        <f>IF(DATOS!E3352-DATOS!A3352&gt;0,DATOS!A3352,DATOS!E3352)</f>
        <v>0.36013438254012931</v>
      </c>
      <c r="B3352">
        <f>IF(DATOS!E3352-DATOS!A3352&gt;0,0,DATOS!A3352-DATOS!E3352)</f>
        <v>0</v>
      </c>
      <c r="C3352">
        <f>IF(DATOS!E3352-DATOS!A3352&gt;0,DATOS!E3352-DATOS!A3352,0)</f>
        <v>0.31608561745987074</v>
      </c>
      <c r="E3352">
        <f>IF(C3352&gt;DATOS!B3352,DATOS!B3352,CALCULOS_ENER!C3352)</f>
        <v>0.31608561745987074</v>
      </c>
      <c r="F3352">
        <f t="shared" si="52"/>
        <v>0</v>
      </c>
    </row>
    <row r="3353" spans="1:6" x14ac:dyDescent="0.25">
      <c r="A3353">
        <f>IF(DATOS!E3353-DATOS!A3353&gt;0,DATOS!A3353,DATOS!E3353)</f>
        <v>0.36013438254012931</v>
      </c>
      <c r="B3353">
        <f>IF(DATOS!E3353-DATOS!A3353&gt;0,0,DATOS!A3353-DATOS!E3353)</f>
        <v>0</v>
      </c>
      <c r="C3353">
        <f>IF(DATOS!E3353-DATOS!A3353&gt;0,DATOS!E3353-DATOS!A3353,0)</f>
        <v>0.15747561745987071</v>
      </c>
      <c r="E3353">
        <f>IF(C3353&gt;DATOS!B3353,DATOS!B3353,CALCULOS_ENER!C3353)</f>
        <v>0.15747561745987071</v>
      </c>
      <c r="F3353">
        <f t="shared" si="52"/>
        <v>0</v>
      </c>
    </row>
    <row r="3354" spans="1:6" x14ac:dyDescent="0.25">
      <c r="A3354">
        <f>IF(DATOS!E3354-DATOS!A3354&gt;0,DATOS!A3354,DATOS!E3354)</f>
        <v>0.35136000000000006</v>
      </c>
      <c r="B3354">
        <f>IF(DATOS!E3354-DATOS!A3354&gt;0,0,DATOS!A3354-DATOS!E3354)</f>
        <v>2.1002115027870638E-2</v>
      </c>
      <c r="C3354">
        <f>IF(DATOS!E3354-DATOS!A3354&gt;0,DATOS!E3354-DATOS!A3354,0)</f>
        <v>0</v>
      </c>
      <c r="E3354">
        <f>IF(C3354&gt;DATOS!B3354,DATOS!B3354,CALCULOS_ENER!C3354)</f>
        <v>0</v>
      </c>
      <c r="F3354">
        <f t="shared" si="52"/>
        <v>0</v>
      </c>
    </row>
    <row r="3355" spans="1:6" x14ac:dyDescent="0.25">
      <c r="A3355">
        <f>IF(DATOS!E3355-DATOS!A3355&gt;0,DATOS!A3355,DATOS!E3355)</f>
        <v>0.18099000000000001</v>
      </c>
      <c r="B3355">
        <f>IF(DATOS!E3355-DATOS!A3355&gt;0,0,DATOS!A3355-DATOS!E3355)</f>
        <v>0.19137211502787069</v>
      </c>
      <c r="C3355">
        <f>IF(DATOS!E3355-DATOS!A3355&gt;0,DATOS!E3355-DATOS!A3355,0)</f>
        <v>0</v>
      </c>
      <c r="E3355">
        <f>IF(C3355&gt;DATOS!B3355,DATOS!B3355,CALCULOS_ENER!C3355)</f>
        <v>0</v>
      </c>
      <c r="F3355">
        <f t="shared" si="52"/>
        <v>0</v>
      </c>
    </row>
    <row r="3356" spans="1:6" x14ac:dyDescent="0.25">
      <c r="A3356">
        <f>IF(DATOS!E3356-DATOS!A3356&gt;0,DATOS!A3356,DATOS!E3356)</f>
        <v>4.9439999999999998E-2</v>
      </c>
      <c r="B3356">
        <f>IF(DATOS!E3356-DATOS!A3356&gt;0,0,DATOS!A3356-DATOS!E3356)</f>
        <v>0.42518308335907146</v>
      </c>
      <c r="C3356">
        <f>IF(DATOS!E3356-DATOS!A3356&gt;0,DATOS!E3356-DATOS!A3356,0)</f>
        <v>0</v>
      </c>
      <c r="E3356">
        <f>IF(C3356&gt;DATOS!B3356,DATOS!B3356,CALCULOS_ENER!C3356)</f>
        <v>0</v>
      </c>
      <c r="F3356">
        <f t="shared" si="52"/>
        <v>0</v>
      </c>
    </row>
    <row r="3357" spans="1:6" x14ac:dyDescent="0.25">
      <c r="A3357">
        <f>IF(DATOS!E3357-DATOS!A3357&gt;0,DATOS!A3357,DATOS!E3357)</f>
        <v>0</v>
      </c>
      <c r="B3357">
        <f>IF(DATOS!E3357-DATOS!A3357&gt;0,0,DATOS!A3357-DATOS!E3357)</f>
        <v>0.66691815103350682</v>
      </c>
      <c r="C3357">
        <f>IF(DATOS!E3357-DATOS!A3357&gt;0,DATOS!E3357-DATOS!A3357,0)</f>
        <v>0</v>
      </c>
      <c r="E3357">
        <f>IF(C3357&gt;DATOS!B3357,DATOS!B3357,CALCULOS_ENER!C3357)</f>
        <v>0</v>
      </c>
      <c r="F3357">
        <f t="shared" si="52"/>
        <v>0</v>
      </c>
    </row>
    <row r="3358" spans="1:6" x14ac:dyDescent="0.25">
      <c r="A3358">
        <f>IF(DATOS!E3358-DATOS!A3358&gt;0,DATOS!A3358,DATOS!E3358)</f>
        <v>0</v>
      </c>
      <c r="B3358">
        <f>IF(DATOS!E3358-DATOS!A3358&gt;0,0,DATOS!A3358-DATOS!E3358)</f>
        <v>0.74472408613911223</v>
      </c>
      <c r="C3358">
        <f>IF(DATOS!E3358-DATOS!A3358&gt;0,DATOS!E3358-DATOS!A3358,0)</f>
        <v>0</v>
      </c>
      <c r="E3358">
        <f>IF(C3358&gt;DATOS!B3358,DATOS!B3358,CALCULOS_ENER!C3358)</f>
        <v>0</v>
      </c>
      <c r="F3358">
        <f t="shared" si="52"/>
        <v>0</v>
      </c>
    </row>
    <row r="3359" spans="1:6" x14ac:dyDescent="0.25">
      <c r="A3359">
        <f>IF(DATOS!E3359-DATOS!A3359&gt;0,DATOS!A3359,DATOS!E3359)</f>
        <v>0</v>
      </c>
      <c r="B3359">
        <f>IF(DATOS!E3359-DATOS!A3359&gt;0,0,DATOS!A3359-DATOS!E3359)</f>
        <v>0.90033610026695232</v>
      </c>
      <c r="C3359">
        <f>IF(DATOS!E3359-DATOS!A3359&gt;0,DATOS!E3359-DATOS!A3359,0)</f>
        <v>0</v>
      </c>
      <c r="E3359">
        <f>IF(C3359&gt;DATOS!B3359,DATOS!B3359,CALCULOS_ENER!C3359)</f>
        <v>0</v>
      </c>
      <c r="F3359">
        <f t="shared" si="52"/>
        <v>0</v>
      </c>
    </row>
    <row r="3360" spans="1:6" x14ac:dyDescent="0.25">
      <c r="A3360">
        <f>IF(DATOS!E3360-DATOS!A3360&gt;0,DATOS!A3360,DATOS!E3360)</f>
        <v>0</v>
      </c>
      <c r="B3360">
        <f>IF(DATOS!E3360-DATOS!A3360&gt;0,0,DATOS!A3360-DATOS!E3360)</f>
        <v>0.90033610026695232</v>
      </c>
      <c r="C3360">
        <f>IF(DATOS!E3360-DATOS!A3360&gt;0,DATOS!E3360-DATOS!A3360,0)</f>
        <v>0</v>
      </c>
      <c r="E3360">
        <f>IF(C3360&gt;DATOS!B3360,DATOS!B3360,CALCULOS_ENER!C3360)</f>
        <v>0</v>
      </c>
      <c r="F3360">
        <f t="shared" si="52"/>
        <v>0</v>
      </c>
    </row>
    <row r="3361" spans="1:6" x14ac:dyDescent="0.25">
      <c r="A3361">
        <f>IF(DATOS!E3361-DATOS!A3361&gt;0,DATOS!A3361,DATOS!E3361)</f>
        <v>0</v>
      </c>
      <c r="B3361">
        <f>IF(DATOS!E3361-DATOS!A3361&gt;0,0,DATOS!A3361-DATOS!E3361)</f>
        <v>0.68358628720018022</v>
      </c>
      <c r="C3361">
        <f>IF(DATOS!E3361-DATOS!A3361&gt;0,DATOS!E3361-DATOS!A3361,0)</f>
        <v>0</v>
      </c>
      <c r="E3361">
        <f>IF(C3361&gt;DATOS!B3361,DATOS!B3361,CALCULOS_ENER!C3361)</f>
        <v>0</v>
      </c>
      <c r="F3361">
        <f t="shared" si="52"/>
        <v>0</v>
      </c>
    </row>
    <row r="3362" spans="1:6" x14ac:dyDescent="0.25">
      <c r="A3362">
        <f>IF(DATOS!E3362-DATOS!A3362&gt;0,DATOS!A3362,DATOS!E3362)</f>
        <v>0</v>
      </c>
      <c r="B3362">
        <f>IF(DATOS!E3362-DATOS!A3362&gt;0,0,DATOS!A3362-DATOS!E3362)</f>
        <v>0.42571287299125177</v>
      </c>
      <c r="C3362">
        <f>IF(DATOS!E3362-DATOS!A3362&gt;0,DATOS!E3362-DATOS!A3362,0)</f>
        <v>0</v>
      </c>
      <c r="E3362">
        <f>IF(C3362&gt;DATOS!B3362,DATOS!B3362,CALCULOS_ENER!C3362)</f>
        <v>0</v>
      </c>
      <c r="F3362">
        <f t="shared" si="52"/>
        <v>0</v>
      </c>
    </row>
    <row r="3363" spans="1:6" x14ac:dyDescent="0.25">
      <c r="A3363">
        <f>IF(DATOS!E3363-DATOS!A3363&gt;0,DATOS!A3363,DATOS!E3363)</f>
        <v>0</v>
      </c>
      <c r="B3363">
        <f>IF(DATOS!E3363-DATOS!A3363&gt;0,0,DATOS!A3363-DATOS!E3363)</f>
        <v>7.9028362954469397E-2</v>
      </c>
      <c r="C3363">
        <f>IF(DATOS!E3363-DATOS!A3363&gt;0,DATOS!E3363-DATOS!A3363,0)</f>
        <v>0</v>
      </c>
      <c r="E3363">
        <f>IF(C3363&gt;DATOS!B3363,DATOS!B3363,CALCULOS_ENER!C3363)</f>
        <v>0</v>
      </c>
      <c r="F3363">
        <f t="shared" si="52"/>
        <v>0</v>
      </c>
    </row>
    <row r="3364" spans="1:6" x14ac:dyDescent="0.25">
      <c r="A3364">
        <f>IF(DATOS!E3364-DATOS!A3364&gt;0,DATOS!A3364,DATOS!E3364)</f>
        <v>0</v>
      </c>
      <c r="B3364">
        <f>IF(DATOS!E3364-DATOS!A3364&gt;0,0,DATOS!A3364-DATOS!E3364)</f>
        <v>7.9028362954469397E-2</v>
      </c>
      <c r="C3364">
        <f>IF(DATOS!E3364-DATOS!A3364&gt;0,DATOS!E3364-DATOS!A3364,0)</f>
        <v>0</v>
      </c>
      <c r="E3364">
        <f>IF(C3364&gt;DATOS!B3364,DATOS!B3364,CALCULOS_ENER!C3364)</f>
        <v>0</v>
      </c>
      <c r="F3364">
        <f t="shared" si="52"/>
        <v>0</v>
      </c>
    </row>
    <row r="3365" spans="1:6" x14ac:dyDescent="0.25">
      <c r="A3365">
        <f>IF(DATOS!E3365-DATOS!A3365&gt;0,DATOS!A3365,DATOS!E3365)</f>
        <v>0</v>
      </c>
      <c r="B3365">
        <f>IF(DATOS!E3365-DATOS!A3365&gt;0,0,DATOS!A3365-DATOS!E3365)</f>
        <v>7.9028362954469397E-2</v>
      </c>
      <c r="C3365">
        <f>IF(DATOS!E3365-DATOS!A3365&gt;0,DATOS!E3365-DATOS!A3365,0)</f>
        <v>0</v>
      </c>
      <c r="E3365">
        <f>IF(C3365&gt;DATOS!B3365,DATOS!B3365,CALCULOS_ENER!C3365)</f>
        <v>0</v>
      </c>
      <c r="F3365">
        <f t="shared" si="52"/>
        <v>0</v>
      </c>
    </row>
    <row r="3366" spans="1:6" x14ac:dyDescent="0.25">
      <c r="A3366">
        <f>IF(DATOS!E3366-DATOS!A3366&gt;0,DATOS!A3366,DATOS!E3366)</f>
        <v>0</v>
      </c>
      <c r="B3366">
        <f>IF(DATOS!E3366-DATOS!A3366&gt;0,0,DATOS!A3366-DATOS!E3366)</f>
        <v>7.9028362954469397E-2</v>
      </c>
      <c r="C3366">
        <f>IF(DATOS!E3366-DATOS!A3366&gt;0,DATOS!E3366-DATOS!A3366,0)</f>
        <v>0</v>
      </c>
      <c r="E3366">
        <f>IF(C3366&gt;DATOS!B3366,DATOS!B3366,CALCULOS_ENER!C3366)</f>
        <v>0</v>
      </c>
      <c r="F3366">
        <f t="shared" si="52"/>
        <v>0</v>
      </c>
    </row>
    <row r="3367" spans="1:6" x14ac:dyDescent="0.25">
      <c r="A3367">
        <f>IF(DATOS!E3367-DATOS!A3367&gt;0,DATOS!A3367,DATOS!E3367)</f>
        <v>7.8200000000000006E-3</v>
      </c>
      <c r="B3367">
        <f>IF(DATOS!E3367-DATOS!A3367&gt;0,0,DATOS!A3367-DATOS!E3367)</f>
        <v>7.6099801349476165E-2</v>
      </c>
      <c r="C3367">
        <f>IF(DATOS!E3367-DATOS!A3367&gt;0,DATOS!E3367-DATOS!A3367,0)</f>
        <v>0</v>
      </c>
      <c r="E3367">
        <f>IF(C3367&gt;DATOS!B3367,DATOS!B3367,CALCULOS_ENER!C3367)</f>
        <v>0</v>
      </c>
      <c r="F3367">
        <f t="shared" si="52"/>
        <v>0</v>
      </c>
    </row>
    <row r="3368" spans="1:6" x14ac:dyDescent="0.25">
      <c r="A3368">
        <f>IF(DATOS!E3368-DATOS!A3368&gt;0,DATOS!A3368,DATOS!E3368)</f>
        <v>7.0449999999999999E-2</v>
      </c>
      <c r="B3368">
        <f>IF(DATOS!E3368-DATOS!A3368&gt;0,0,DATOS!A3368-DATOS!E3368)</f>
        <v>0.12184449200791837</v>
      </c>
      <c r="C3368">
        <f>IF(DATOS!E3368-DATOS!A3368&gt;0,DATOS!E3368-DATOS!A3368,0)</f>
        <v>0</v>
      </c>
      <c r="E3368">
        <f>IF(C3368&gt;DATOS!B3368,DATOS!B3368,CALCULOS_ENER!C3368)</f>
        <v>0</v>
      </c>
      <c r="F3368">
        <f t="shared" si="52"/>
        <v>0</v>
      </c>
    </row>
    <row r="3369" spans="1:6" x14ac:dyDescent="0.25">
      <c r="A3369">
        <f>IF(DATOS!E3369-DATOS!A3369&gt;0,DATOS!A3369,DATOS!E3369)</f>
        <v>0.22595999999999999</v>
      </c>
      <c r="B3369">
        <f>IF(DATOS!E3369-DATOS!A3369&gt;0,0,DATOS!A3369-DATOS!E3369)</f>
        <v>0.12973397886119736</v>
      </c>
      <c r="C3369">
        <f>IF(DATOS!E3369-DATOS!A3369&gt;0,DATOS!E3369-DATOS!A3369,0)</f>
        <v>0</v>
      </c>
      <c r="E3369">
        <f>IF(C3369&gt;DATOS!B3369,DATOS!B3369,CALCULOS_ENER!C3369)</f>
        <v>0</v>
      </c>
      <c r="F3369">
        <f t="shared" si="52"/>
        <v>0</v>
      </c>
    </row>
    <row r="3370" spans="1:6" x14ac:dyDescent="0.25">
      <c r="A3370">
        <f>IF(DATOS!E3370-DATOS!A3370&gt;0,DATOS!A3370,DATOS!E3370)</f>
        <v>0.41551000000000005</v>
      </c>
      <c r="B3370">
        <f>IF(DATOS!E3370-DATOS!A3370&gt;0,0,DATOS!A3370-DATOS!E3370)</f>
        <v>1.7989913966802773E-2</v>
      </c>
      <c r="C3370">
        <f>IF(DATOS!E3370-DATOS!A3370&gt;0,DATOS!E3370-DATOS!A3370,0)</f>
        <v>0</v>
      </c>
      <c r="E3370">
        <f>IF(C3370&gt;DATOS!B3370,DATOS!B3370,CALCULOS_ENER!C3370)</f>
        <v>0</v>
      </c>
      <c r="F3370">
        <f t="shared" si="52"/>
        <v>0</v>
      </c>
    </row>
    <row r="3371" spans="1:6" x14ac:dyDescent="0.25">
      <c r="A3371">
        <f>IF(DATOS!E3371-DATOS!A3371&gt;0,DATOS!A3371,DATOS!E3371)</f>
        <v>0.3723621150278707</v>
      </c>
      <c r="B3371">
        <f>IF(DATOS!E3371-DATOS!A3371&gt;0,0,DATOS!A3371-DATOS!E3371)</f>
        <v>0</v>
      </c>
      <c r="C3371">
        <f>IF(DATOS!E3371-DATOS!A3371&gt;0,DATOS!E3371-DATOS!A3371,0)</f>
        <v>0.12593788497212938</v>
      </c>
      <c r="E3371">
        <f>IF(C3371&gt;DATOS!B3371,DATOS!B3371,CALCULOS_ENER!C3371)</f>
        <v>0.12593788497212938</v>
      </c>
      <c r="F3371">
        <f t="shared" si="52"/>
        <v>0</v>
      </c>
    </row>
    <row r="3372" spans="1:6" x14ac:dyDescent="0.25">
      <c r="A3372">
        <f>IF(DATOS!E3372-DATOS!A3372&gt;0,DATOS!A3372,DATOS!E3372)</f>
        <v>0.34790679396901703</v>
      </c>
      <c r="B3372">
        <f>IF(DATOS!E3372-DATOS!A3372&gt;0,0,DATOS!A3372-DATOS!E3372)</f>
        <v>0</v>
      </c>
      <c r="C3372">
        <f>IF(DATOS!E3372-DATOS!A3372&gt;0,DATOS!E3372-DATOS!A3372,0)</f>
        <v>0.23148320603098294</v>
      </c>
      <c r="E3372">
        <f>IF(C3372&gt;DATOS!B3372,DATOS!B3372,CALCULOS_ENER!C3372)</f>
        <v>0.23148320603098294</v>
      </c>
      <c r="F3372">
        <f t="shared" si="52"/>
        <v>0</v>
      </c>
    </row>
    <row r="3373" spans="1:6" x14ac:dyDescent="0.25">
      <c r="A3373">
        <f>IF(DATOS!E3373-DATOS!A3373&gt;0,DATOS!A3373,DATOS!E3373)</f>
        <v>0.33567906148127546</v>
      </c>
      <c r="B3373">
        <f>IF(DATOS!E3373-DATOS!A3373&gt;0,0,DATOS!A3373-DATOS!E3373)</f>
        <v>0</v>
      </c>
      <c r="C3373">
        <f>IF(DATOS!E3373-DATOS!A3373&gt;0,DATOS!E3373-DATOS!A3373,0)</f>
        <v>0.39854093851872452</v>
      </c>
      <c r="E3373">
        <f>IF(C3373&gt;DATOS!B3373,DATOS!B3373,CALCULOS_ENER!C3373)</f>
        <v>0.33567906148127546</v>
      </c>
      <c r="F3373">
        <f t="shared" si="52"/>
        <v>6.2861877037449054E-2</v>
      </c>
    </row>
    <row r="3374" spans="1:6" x14ac:dyDescent="0.25">
      <c r="A3374">
        <f>IF(DATOS!E3374-DATOS!A3374&gt;0,DATOS!A3374,DATOS!E3374)</f>
        <v>0.33567906148127546</v>
      </c>
      <c r="B3374">
        <f>IF(DATOS!E3374-DATOS!A3374&gt;0,0,DATOS!A3374-DATOS!E3374)</f>
        <v>0</v>
      </c>
      <c r="C3374">
        <f>IF(DATOS!E3374-DATOS!A3374&gt;0,DATOS!E3374-DATOS!A3374,0)</f>
        <v>0.50732093851872451</v>
      </c>
      <c r="E3374">
        <f>IF(C3374&gt;DATOS!B3374,DATOS!B3374,CALCULOS_ENER!C3374)</f>
        <v>0.33567906148127546</v>
      </c>
      <c r="F3374">
        <f t="shared" si="52"/>
        <v>0.17164187703744904</v>
      </c>
    </row>
    <row r="3375" spans="1:6" x14ac:dyDescent="0.25">
      <c r="A3375">
        <f>IF(DATOS!E3375-DATOS!A3375&gt;0,DATOS!A3375,DATOS!E3375)</f>
        <v>0.36013438254012931</v>
      </c>
      <c r="B3375">
        <f>IF(DATOS!E3375-DATOS!A3375&gt;0,0,DATOS!A3375-DATOS!E3375)</f>
        <v>0</v>
      </c>
      <c r="C3375">
        <f>IF(DATOS!E3375-DATOS!A3375&gt;0,DATOS!E3375-DATOS!A3375,0)</f>
        <v>0.44032561745987076</v>
      </c>
      <c r="E3375">
        <f>IF(C3375&gt;DATOS!B3375,DATOS!B3375,CALCULOS_ENER!C3375)</f>
        <v>0.36013438254012931</v>
      </c>
      <c r="F3375">
        <f t="shared" si="52"/>
        <v>8.019123491974145E-2</v>
      </c>
    </row>
    <row r="3376" spans="1:6" x14ac:dyDescent="0.25">
      <c r="A3376">
        <f>IF(DATOS!E3376-DATOS!A3376&gt;0,DATOS!A3376,DATOS!E3376)</f>
        <v>0.36013438254012931</v>
      </c>
      <c r="B3376">
        <f>IF(DATOS!E3376-DATOS!A3376&gt;0,0,DATOS!A3376-DATOS!E3376)</f>
        <v>0</v>
      </c>
      <c r="C3376">
        <f>IF(DATOS!E3376-DATOS!A3376&gt;0,DATOS!E3376-DATOS!A3376,0)</f>
        <v>0.37080561745987084</v>
      </c>
      <c r="E3376">
        <f>IF(C3376&gt;DATOS!B3376,DATOS!B3376,CALCULOS_ENER!C3376)</f>
        <v>0.36013438254012931</v>
      </c>
      <c r="F3376">
        <f t="shared" si="52"/>
        <v>1.0671234919741535E-2</v>
      </c>
    </row>
    <row r="3377" spans="1:6" x14ac:dyDescent="0.25">
      <c r="A3377">
        <f>IF(DATOS!E3377-DATOS!A3377&gt;0,DATOS!A3377,DATOS!E3377)</f>
        <v>0.36013438254012931</v>
      </c>
      <c r="B3377">
        <f>IF(DATOS!E3377-DATOS!A3377&gt;0,0,DATOS!A3377-DATOS!E3377)</f>
        <v>0</v>
      </c>
      <c r="C3377">
        <f>IF(DATOS!E3377-DATOS!A3377&gt;0,DATOS!E3377-DATOS!A3377,0)</f>
        <v>0.22617561745987069</v>
      </c>
      <c r="E3377">
        <f>IF(C3377&gt;DATOS!B3377,DATOS!B3377,CALCULOS_ENER!C3377)</f>
        <v>0.22617561745987069</v>
      </c>
      <c r="F3377">
        <f t="shared" si="52"/>
        <v>0</v>
      </c>
    </row>
    <row r="3378" spans="1:6" x14ac:dyDescent="0.25">
      <c r="A3378">
        <f>IF(DATOS!E3378-DATOS!A3378&gt;0,DATOS!A3378,DATOS!E3378)</f>
        <v>0.3723621150278707</v>
      </c>
      <c r="B3378">
        <f>IF(DATOS!E3378-DATOS!A3378&gt;0,0,DATOS!A3378-DATOS!E3378)</f>
        <v>0</v>
      </c>
      <c r="C3378">
        <f>IF(DATOS!E3378-DATOS!A3378&gt;0,DATOS!E3378-DATOS!A3378,0)</f>
        <v>3.0817884972129284E-2</v>
      </c>
      <c r="E3378">
        <f>IF(C3378&gt;DATOS!B3378,DATOS!B3378,CALCULOS_ENER!C3378)</f>
        <v>3.0817884972129284E-2</v>
      </c>
      <c r="F3378">
        <f t="shared" si="52"/>
        <v>0</v>
      </c>
    </row>
    <row r="3379" spans="1:6" x14ac:dyDescent="0.25">
      <c r="A3379">
        <f>IF(DATOS!E3379-DATOS!A3379&gt;0,DATOS!A3379,DATOS!E3379)</f>
        <v>0.18647999999999998</v>
      </c>
      <c r="B3379">
        <f>IF(DATOS!E3379-DATOS!A3379&gt;0,0,DATOS!A3379-DATOS!E3379)</f>
        <v>0.18588211502787072</v>
      </c>
      <c r="C3379">
        <f>IF(DATOS!E3379-DATOS!A3379&gt;0,DATOS!E3379-DATOS!A3379,0)</f>
        <v>0</v>
      </c>
      <c r="E3379">
        <f>IF(C3379&gt;DATOS!B3379,DATOS!B3379,CALCULOS_ENER!C3379)</f>
        <v>0</v>
      </c>
      <c r="F3379">
        <f t="shared" si="52"/>
        <v>0</v>
      </c>
    </row>
    <row r="3380" spans="1:6" x14ac:dyDescent="0.25">
      <c r="A3380">
        <f>IF(DATOS!E3380-DATOS!A3380&gt;0,DATOS!A3380,DATOS!E3380)</f>
        <v>3.0260000000000002E-2</v>
      </c>
      <c r="B3380">
        <f>IF(DATOS!E3380-DATOS!A3380&gt;0,0,DATOS!A3380-DATOS!E3380)</f>
        <v>0.44436308335907143</v>
      </c>
      <c r="C3380">
        <f>IF(DATOS!E3380-DATOS!A3380&gt;0,DATOS!E3380-DATOS!A3380,0)</f>
        <v>0</v>
      </c>
      <c r="E3380">
        <f>IF(C3380&gt;DATOS!B3380,DATOS!B3380,CALCULOS_ENER!C3380)</f>
        <v>0</v>
      </c>
      <c r="F3380">
        <f t="shared" si="52"/>
        <v>0</v>
      </c>
    </row>
    <row r="3381" spans="1:6" x14ac:dyDescent="0.25">
      <c r="A3381">
        <f>IF(DATOS!E3381-DATOS!A3381&gt;0,DATOS!A3381,DATOS!E3381)</f>
        <v>0</v>
      </c>
      <c r="B3381">
        <f>IF(DATOS!E3381-DATOS!A3381&gt;0,0,DATOS!A3381-DATOS!E3381)</f>
        <v>0.66691815103350682</v>
      </c>
      <c r="C3381">
        <f>IF(DATOS!E3381-DATOS!A3381&gt;0,DATOS!E3381-DATOS!A3381,0)</f>
        <v>0</v>
      </c>
      <c r="E3381">
        <f>IF(C3381&gt;DATOS!B3381,DATOS!B3381,CALCULOS_ENER!C3381)</f>
        <v>0</v>
      </c>
      <c r="F3381">
        <f t="shared" si="52"/>
        <v>0</v>
      </c>
    </row>
    <row r="3382" spans="1:6" x14ac:dyDescent="0.25">
      <c r="A3382">
        <f>IF(DATOS!E3382-DATOS!A3382&gt;0,DATOS!A3382,DATOS!E3382)</f>
        <v>0</v>
      </c>
      <c r="B3382">
        <f>IF(DATOS!E3382-DATOS!A3382&gt;0,0,DATOS!A3382-DATOS!E3382)</f>
        <v>0.74472408613911223</v>
      </c>
      <c r="C3382">
        <f>IF(DATOS!E3382-DATOS!A3382&gt;0,DATOS!E3382-DATOS!A3382,0)</f>
        <v>0</v>
      </c>
      <c r="E3382">
        <f>IF(C3382&gt;DATOS!B3382,DATOS!B3382,CALCULOS_ENER!C3382)</f>
        <v>0</v>
      </c>
      <c r="F3382">
        <f t="shared" si="52"/>
        <v>0</v>
      </c>
    </row>
    <row r="3383" spans="1:6" x14ac:dyDescent="0.25">
      <c r="A3383">
        <f>IF(DATOS!E3383-DATOS!A3383&gt;0,DATOS!A3383,DATOS!E3383)</f>
        <v>0</v>
      </c>
      <c r="B3383">
        <f>IF(DATOS!E3383-DATOS!A3383&gt;0,0,DATOS!A3383-DATOS!E3383)</f>
        <v>0.90033610026695232</v>
      </c>
      <c r="C3383">
        <f>IF(DATOS!E3383-DATOS!A3383&gt;0,DATOS!E3383-DATOS!A3383,0)</f>
        <v>0</v>
      </c>
      <c r="E3383">
        <f>IF(C3383&gt;DATOS!B3383,DATOS!B3383,CALCULOS_ENER!C3383)</f>
        <v>0</v>
      </c>
      <c r="F3383">
        <f t="shared" si="52"/>
        <v>0</v>
      </c>
    </row>
    <row r="3384" spans="1:6" x14ac:dyDescent="0.25">
      <c r="A3384">
        <f>IF(DATOS!E3384-DATOS!A3384&gt;0,DATOS!A3384,DATOS!E3384)</f>
        <v>0</v>
      </c>
      <c r="B3384">
        <f>IF(DATOS!E3384-DATOS!A3384&gt;0,0,DATOS!A3384-DATOS!E3384)</f>
        <v>0.90033610026695232</v>
      </c>
      <c r="C3384">
        <f>IF(DATOS!E3384-DATOS!A3384&gt;0,DATOS!E3384-DATOS!A3384,0)</f>
        <v>0</v>
      </c>
      <c r="E3384">
        <f>IF(C3384&gt;DATOS!B3384,DATOS!B3384,CALCULOS_ENER!C3384)</f>
        <v>0</v>
      </c>
      <c r="F3384">
        <f t="shared" si="52"/>
        <v>0</v>
      </c>
    </row>
    <row r="3385" spans="1:6" x14ac:dyDescent="0.25">
      <c r="A3385">
        <f>IF(DATOS!E3385-DATOS!A3385&gt;0,DATOS!A3385,DATOS!E3385)</f>
        <v>0</v>
      </c>
      <c r="B3385">
        <f>IF(DATOS!E3385-DATOS!A3385&gt;0,0,DATOS!A3385-DATOS!E3385)</f>
        <v>0.68358628720018022</v>
      </c>
      <c r="C3385">
        <f>IF(DATOS!E3385-DATOS!A3385&gt;0,DATOS!E3385-DATOS!A3385,0)</f>
        <v>0</v>
      </c>
      <c r="E3385">
        <f>IF(C3385&gt;DATOS!B3385,DATOS!B3385,CALCULOS_ENER!C3385)</f>
        <v>0</v>
      </c>
      <c r="F3385">
        <f t="shared" si="52"/>
        <v>0</v>
      </c>
    </row>
    <row r="3386" spans="1:6" x14ac:dyDescent="0.25">
      <c r="A3386">
        <f>IF(DATOS!E3386-DATOS!A3386&gt;0,DATOS!A3386,DATOS!E3386)</f>
        <v>0</v>
      </c>
      <c r="B3386">
        <f>IF(DATOS!E3386-DATOS!A3386&gt;0,0,DATOS!A3386-DATOS!E3386)</f>
        <v>0.42571287299125177</v>
      </c>
      <c r="C3386">
        <f>IF(DATOS!E3386-DATOS!A3386&gt;0,DATOS!E3386-DATOS!A3386,0)</f>
        <v>0</v>
      </c>
      <c r="E3386">
        <f>IF(C3386&gt;DATOS!B3386,DATOS!B3386,CALCULOS_ENER!C3386)</f>
        <v>0</v>
      </c>
      <c r="F3386">
        <f t="shared" si="52"/>
        <v>0</v>
      </c>
    </row>
    <row r="3387" spans="1:6" x14ac:dyDescent="0.25">
      <c r="A3387">
        <f>IF(DATOS!E3387-DATOS!A3387&gt;0,DATOS!A3387,DATOS!E3387)</f>
        <v>0</v>
      </c>
      <c r="B3387">
        <f>IF(DATOS!E3387-DATOS!A3387&gt;0,0,DATOS!A3387-DATOS!E3387)</f>
        <v>7.9028362954469397E-2</v>
      </c>
      <c r="C3387">
        <f>IF(DATOS!E3387-DATOS!A3387&gt;0,DATOS!E3387-DATOS!A3387,0)</f>
        <v>0</v>
      </c>
      <c r="E3387">
        <f>IF(C3387&gt;DATOS!B3387,DATOS!B3387,CALCULOS_ENER!C3387)</f>
        <v>0</v>
      </c>
      <c r="F3387">
        <f t="shared" si="52"/>
        <v>0</v>
      </c>
    </row>
    <row r="3388" spans="1:6" x14ac:dyDescent="0.25">
      <c r="A3388">
        <f>IF(DATOS!E3388-DATOS!A3388&gt;0,DATOS!A3388,DATOS!E3388)</f>
        <v>0</v>
      </c>
      <c r="B3388">
        <f>IF(DATOS!E3388-DATOS!A3388&gt;0,0,DATOS!A3388-DATOS!E3388)</f>
        <v>7.9028362954469397E-2</v>
      </c>
      <c r="C3388">
        <f>IF(DATOS!E3388-DATOS!A3388&gt;0,DATOS!E3388-DATOS!A3388,0)</f>
        <v>0</v>
      </c>
      <c r="E3388">
        <f>IF(C3388&gt;DATOS!B3388,DATOS!B3388,CALCULOS_ENER!C3388)</f>
        <v>0</v>
      </c>
      <c r="F3388">
        <f t="shared" si="52"/>
        <v>0</v>
      </c>
    </row>
    <row r="3389" spans="1:6" x14ac:dyDescent="0.25">
      <c r="A3389">
        <f>IF(DATOS!E3389-DATOS!A3389&gt;0,DATOS!A3389,DATOS!E3389)</f>
        <v>0</v>
      </c>
      <c r="B3389">
        <f>IF(DATOS!E3389-DATOS!A3389&gt;0,0,DATOS!A3389-DATOS!E3389)</f>
        <v>7.9028362954469397E-2</v>
      </c>
      <c r="C3389">
        <f>IF(DATOS!E3389-DATOS!A3389&gt;0,DATOS!E3389-DATOS!A3389,0)</f>
        <v>0</v>
      </c>
      <c r="E3389">
        <f>IF(C3389&gt;DATOS!B3389,DATOS!B3389,CALCULOS_ENER!C3389)</f>
        <v>0</v>
      </c>
      <c r="F3389">
        <f t="shared" si="52"/>
        <v>0</v>
      </c>
    </row>
    <row r="3390" spans="1:6" x14ac:dyDescent="0.25">
      <c r="A3390">
        <f>IF(DATOS!E3390-DATOS!A3390&gt;0,DATOS!A3390,DATOS!E3390)</f>
        <v>0</v>
      </c>
      <c r="B3390">
        <f>IF(DATOS!E3390-DATOS!A3390&gt;0,0,DATOS!A3390-DATOS!E3390)</f>
        <v>7.9028362954469397E-2</v>
      </c>
      <c r="C3390">
        <f>IF(DATOS!E3390-DATOS!A3390&gt;0,DATOS!E3390-DATOS!A3390,0)</f>
        <v>0</v>
      </c>
      <c r="E3390">
        <f>IF(C3390&gt;DATOS!B3390,DATOS!B3390,CALCULOS_ENER!C3390)</f>
        <v>0</v>
      </c>
      <c r="F3390">
        <f t="shared" si="52"/>
        <v>0</v>
      </c>
    </row>
    <row r="3391" spans="1:6" x14ac:dyDescent="0.25">
      <c r="A3391">
        <f>IF(DATOS!E3391-DATOS!A3391&gt;0,DATOS!A3391,DATOS!E3391)</f>
        <v>5.0699999999999999E-3</v>
      </c>
      <c r="B3391">
        <f>IF(DATOS!E3391-DATOS!A3391&gt;0,0,DATOS!A3391-DATOS!E3391)</f>
        <v>7.8849801349476153E-2</v>
      </c>
      <c r="C3391">
        <f>IF(DATOS!E3391-DATOS!A3391&gt;0,DATOS!E3391-DATOS!A3391,0)</f>
        <v>0</v>
      </c>
      <c r="E3391">
        <f>IF(C3391&gt;DATOS!B3391,DATOS!B3391,CALCULOS_ENER!C3391)</f>
        <v>0</v>
      </c>
      <c r="F3391">
        <f t="shared" si="52"/>
        <v>0</v>
      </c>
    </row>
    <row r="3392" spans="1:6" x14ac:dyDescent="0.25">
      <c r="A3392">
        <f>IF(DATOS!E3392-DATOS!A3392&gt;0,DATOS!A3392,DATOS!E3392)</f>
        <v>4.8770000000000001E-2</v>
      </c>
      <c r="B3392">
        <f>IF(DATOS!E3392-DATOS!A3392&gt;0,0,DATOS!A3392-DATOS!E3392)</f>
        <v>0.14352449200791836</v>
      </c>
      <c r="C3392">
        <f>IF(DATOS!E3392-DATOS!A3392&gt;0,DATOS!E3392-DATOS!A3392,0)</f>
        <v>0</v>
      </c>
      <c r="E3392">
        <f>IF(C3392&gt;DATOS!B3392,DATOS!B3392,CALCULOS_ENER!C3392)</f>
        <v>0</v>
      </c>
      <c r="F3392">
        <f t="shared" si="52"/>
        <v>0</v>
      </c>
    </row>
    <row r="3393" spans="1:6" x14ac:dyDescent="0.25">
      <c r="A3393">
        <f>IF(DATOS!E3393-DATOS!A3393&gt;0,DATOS!A3393,DATOS!E3393)</f>
        <v>0.20073000000000002</v>
      </c>
      <c r="B3393">
        <f>IF(DATOS!E3393-DATOS!A3393&gt;0,0,DATOS!A3393-DATOS!E3393)</f>
        <v>0.15496397886119734</v>
      </c>
      <c r="C3393">
        <f>IF(DATOS!E3393-DATOS!A3393&gt;0,DATOS!E3393-DATOS!A3393,0)</f>
        <v>0</v>
      </c>
      <c r="E3393">
        <f>IF(C3393&gt;DATOS!B3393,DATOS!B3393,CALCULOS_ENER!C3393)</f>
        <v>0</v>
      </c>
      <c r="F3393">
        <f t="shared" si="52"/>
        <v>0</v>
      </c>
    </row>
    <row r="3394" spans="1:6" x14ac:dyDescent="0.25">
      <c r="A3394">
        <f>IF(DATOS!E3394-DATOS!A3394&gt;0,DATOS!A3394,DATOS!E3394)</f>
        <v>0.41735</v>
      </c>
      <c r="B3394">
        <f>IF(DATOS!E3394-DATOS!A3394&gt;0,0,DATOS!A3394-DATOS!E3394)</f>
        <v>1.614991396680282E-2</v>
      </c>
      <c r="C3394">
        <f>IF(DATOS!E3394-DATOS!A3394&gt;0,DATOS!E3394-DATOS!A3394,0)</f>
        <v>0</v>
      </c>
      <c r="E3394">
        <f>IF(C3394&gt;DATOS!B3394,DATOS!B3394,CALCULOS_ENER!C3394)</f>
        <v>0</v>
      </c>
      <c r="F3394">
        <f t="shared" si="52"/>
        <v>0</v>
      </c>
    </row>
    <row r="3395" spans="1:6" x14ac:dyDescent="0.25">
      <c r="A3395">
        <f>IF(DATOS!E3395-DATOS!A3395&gt;0,DATOS!A3395,DATOS!E3395)</f>
        <v>0.3723621150278707</v>
      </c>
      <c r="B3395">
        <f>IF(DATOS!E3395-DATOS!A3395&gt;0,0,DATOS!A3395-DATOS!E3395)</f>
        <v>0</v>
      </c>
      <c r="C3395">
        <f>IF(DATOS!E3395-DATOS!A3395&gt;0,DATOS!E3395-DATOS!A3395,0)</f>
        <v>0.17292788497212924</v>
      </c>
      <c r="E3395">
        <f>IF(C3395&gt;DATOS!B3395,DATOS!B3395,CALCULOS_ENER!C3395)</f>
        <v>0.17292788497212924</v>
      </c>
      <c r="F3395">
        <f t="shared" ref="F3395:F3458" si="53">C3395-E3395</f>
        <v>0</v>
      </c>
    </row>
    <row r="3396" spans="1:6" x14ac:dyDescent="0.25">
      <c r="A3396">
        <f>IF(DATOS!E3396-DATOS!A3396&gt;0,DATOS!A3396,DATOS!E3396)</f>
        <v>0.34790679396901703</v>
      </c>
      <c r="B3396">
        <f>IF(DATOS!E3396-DATOS!A3396&gt;0,0,DATOS!A3396-DATOS!E3396)</f>
        <v>0</v>
      </c>
      <c r="C3396">
        <f>IF(DATOS!E3396-DATOS!A3396&gt;0,DATOS!E3396-DATOS!A3396,0)</f>
        <v>0.35280320603098314</v>
      </c>
      <c r="E3396">
        <f>IF(C3396&gt;DATOS!B3396,DATOS!B3396,CALCULOS_ENER!C3396)</f>
        <v>0.34790679396901703</v>
      </c>
      <c r="F3396">
        <f t="shared" si="53"/>
        <v>4.8964120619661156E-3</v>
      </c>
    </row>
    <row r="3397" spans="1:6" x14ac:dyDescent="0.25">
      <c r="A3397">
        <f>IF(DATOS!E3397-DATOS!A3397&gt;0,DATOS!A3397,DATOS!E3397)</f>
        <v>0.33567906148127546</v>
      </c>
      <c r="B3397">
        <f>IF(DATOS!E3397-DATOS!A3397&gt;0,0,DATOS!A3397-DATOS!E3397)</f>
        <v>0</v>
      </c>
      <c r="C3397">
        <f>IF(DATOS!E3397-DATOS!A3397&gt;0,DATOS!E3397-DATOS!A3397,0)</f>
        <v>0.45943093851872452</v>
      </c>
      <c r="E3397">
        <f>IF(C3397&gt;DATOS!B3397,DATOS!B3397,CALCULOS_ENER!C3397)</f>
        <v>0.33567906148127546</v>
      </c>
      <c r="F3397">
        <f t="shared" si="53"/>
        <v>0.12375187703744905</v>
      </c>
    </row>
    <row r="3398" spans="1:6" x14ac:dyDescent="0.25">
      <c r="A3398">
        <f>IF(DATOS!E3398-DATOS!A3398&gt;0,DATOS!A3398,DATOS!E3398)</f>
        <v>0.33567906148127546</v>
      </c>
      <c r="B3398">
        <f>IF(DATOS!E3398-DATOS!A3398&gt;0,0,DATOS!A3398-DATOS!E3398)</f>
        <v>0</v>
      </c>
      <c r="C3398">
        <f>IF(DATOS!E3398-DATOS!A3398&gt;0,DATOS!E3398-DATOS!A3398,0)</f>
        <v>0.4682709385187247</v>
      </c>
      <c r="E3398">
        <f>IF(C3398&gt;DATOS!B3398,DATOS!B3398,CALCULOS_ENER!C3398)</f>
        <v>0.33567906148127546</v>
      </c>
      <c r="F3398">
        <f t="shared" si="53"/>
        <v>0.13259187703744924</v>
      </c>
    </row>
    <row r="3399" spans="1:6" x14ac:dyDescent="0.25">
      <c r="A3399">
        <f>IF(DATOS!E3399-DATOS!A3399&gt;0,DATOS!A3399,DATOS!E3399)</f>
        <v>0.36013438254012931</v>
      </c>
      <c r="B3399">
        <f>IF(DATOS!E3399-DATOS!A3399&gt;0,0,DATOS!A3399-DATOS!E3399)</f>
        <v>0</v>
      </c>
      <c r="C3399">
        <f>IF(DATOS!E3399-DATOS!A3399&gt;0,DATOS!E3399-DATOS!A3399,0)</f>
        <v>0.39526561745987066</v>
      </c>
      <c r="E3399">
        <f>IF(C3399&gt;DATOS!B3399,DATOS!B3399,CALCULOS_ENER!C3399)</f>
        <v>0.36013438254012931</v>
      </c>
      <c r="F3399">
        <f t="shared" si="53"/>
        <v>3.513123491974135E-2</v>
      </c>
    </row>
    <row r="3400" spans="1:6" x14ac:dyDescent="0.25">
      <c r="A3400">
        <f>IF(DATOS!E3400-DATOS!A3400&gt;0,DATOS!A3400,DATOS!E3400)</f>
        <v>0.36013438254012931</v>
      </c>
      <c r="B3400">
        <f>IF(DATOS!E3400-DATOS!A3400&gt;0,0,DATOS!A3400-DATOS!E3400)</f>
        <v>0</v>
      </c>
      <c r="C3400">
        <f>IF(DATOS!E3400-DATOS!A3400&gt;0,DATOS!E3400-DATOS!A3400,0)</f>
        <v>0.33200561745987067</v>
      </c>
      <c r="E3400">
        <f>IF(C3400&gt;DATOS!B3400,DATOS!B3400,CALCULOS_ENER!C3400)</f>
        <v>0.33200561745987067</v>
      </c>
      <c r="F3400">
        <f t="shared" si="53"/>
        <v>0</v>
      </c>
    </row>
    <row r="3401" spans="1:6" x14ac:dyDescent="0.25">
      <c r="A3401">
        <f>IF(DATOS!E3401-DATOS!A3401&gt;0,DATOS!A3401,DATOS!E3401)</f>
        <v>0.36013438254012931</v>
      </c>
      <c r="B3401">
        <f>IF(DATOS!E3401-DATOS!A3401&gt;0,0,DATOS!A3401-DATOS!E3401)</f>
        <v>0</v>
      </c>
      <c r="C3401">
        <f>IF(DATOS!E3401-DATOS!A3401&gt;0,DATOS!E3401-DATOS!A3401,0)</f>
        <v>0.20236561745987069</v>
      </c>
      <c r="E3401">
        <f>IF(C3401&gt;DATOS!B3401,DATOS!B3401,CALCULOS_ENER!C3401)</f>
        <v>0.20236561745987069</v>
      </c>
      <c r="F3401">
        <f t="shared" si="53"/>
        <v>0</v>
      </c>
    </row>
    <row r="3402" spans="1:6" x14ac:dyDescent="0.25">
      <c r="A3402">
        <f>IF(DATOS!E3402-DATOS!A3402&gt;0,DATOS!A3402,DATOS!E3402)</f>
        <v>0.3723621150278707</v>
      </c>
      <c r="B3402">
        <f>IF(DATOS!E3402-DATOS!A3402&gt;0,0,DATOS!A3402-DATOS!E3402)</f>
        <v>0</v>
      </c>
      <c r="C3402">
        <f>IF(DATOS!E3402-DATOS!A3402&gt;0,DATOS!E3402-DATOS!A3402,0)</f>
        <v>1.5757884972129377E-2</v>
      </c>
      <c r="E3402">
        <f>IF(C3402&gt;DATOS!B3402,DATOS!B3402,CALCULOS_ENER!C3402)</f>
        <v>1.5757884972129377E-2</v>
      </c>
      <c r="F3402">
        <f t="shared" si="53"/>
        <v>0</v>
      </c>
    </row>
    <row r="3403" spans="1:6" x14ac:dyDescent="0.25">
      <c r="A3403">
        <f>IF(DATOS!E3403-DATOS!A3403&gt;0,DATOS!A3403,DATOS!E3403)</f>
        <v>0.18190000000000001</v>
      </c>
      <c r="B3403">
        <f>IF(DATOS!E3403-DATOS!A3403&gt;0,0,DATOS!A3403-DATOS!E3403)</f>
        <v>0.19046211502787069</v>
      </c>
      <c r="C3403">
        <f>IF(DATOS!E3403-DATOS!A3403&gt;0,DATOS!E3403-DATOS!A3403,0)</f>
        <v>0</v>
      </c>
      <c r="E3403">
        <f>IF(C3403&gt;DATOS!B3403,DATOS!B3403,CALCULOS_ENER!C3403)</f>
        <v>0</v>
      </c>
      <c r="F3403">
        <f t="shared" si="53"/>
        <v>0</v>
      </c>
    </row>
    <row r="3404" spans="1:6" x14ac:dyDescent="0.25">
      <c r="A3404">
        <f>IF(DATOS!E3404-DATOS!A3404&gt;0,DATOS!A3404,DATOS!E3404)</f>
        <v>3.9520000000000007E-2</v>
      </c>
      <c r="B3404">
        <f>IF(DATOS!E3404-DATOS!A3404&gt;0,0,DATOS!A3404-DATOS!E3404)</f>
        <v>0.43510308335907144</v>
      </c>
      <c r="C3404">
        <f>IF(DATOS!E3404-DATOS!A3404&gt;0,DATOS!E3404-DATOS!A3404,0)</f>
        <v>0</v>
      </c>
      <c r="E3404">
        <f>IF(C3404&gt;DATOS!B3404,DATOS!B3404,CALCULOS_ENER!C3404)</f>
        <v>0</v>
      </c>
      <c r="F3404">
        <f t="shared" si="53"/>
        <v>0</v>
      </c>
    </row>
    <row r="3405" spans="1:6" x14ac:dyDescent="0.25">
      <c r="A3405">
        <f>IF(DATOS!E3405-DATOS!A3405&gt;0,DATOS!A3405,DATOS!E3405)</f>
        <v>1.1799999999999998E-3</v>
      </c>
      <c r="B3405">
        <f>IF(DATOS!E3405-DATOS!A3405&gt;0,0,DATOS!A3405-DATOS!E3405)</f>
        <v>0.66573815103350686</v>
      </c>
      <c r="C3405">
        <f>IF(DATOS!E3405-DATOS!A3405&gt;0,DATOS!E3405-DATOS!A3405,0)</f>
        <v>0</v>
      </c>
      <c r="E3405">
        <f>IF(C3405&gt;DATOS!B3405,DATOS!B3405,CALCULOS_ENER!C3405)</f>
        <v>0</v>
      </c>
      <c r="F3405">
        <f t="shared" si="53"/>
        <v>0</v>
      </c>
    </row>
    <row r="3406" spans="1:6" x14ac:dyDescent="0.25">
      <c r="A3406">
        <f>IF(DATOS!E3406-DATOS!A3406&gt;0,DATOS!A3406,DATOS!E3406)</f>
        <v>0</v>
      </c>
      <c r="B3406">
        <f>IF(DATOS!E3406-DATOS!A3406&gt;0,0,DATOS!A3406-DATOS!E3406)</f>
        <v>0.74472408613911223</v>
      </c>
      <c r="C3406">
        <f>IF(DATOS!E3406-DATOS!A3406&gt;0,DATOS!E3406-DATOS!A3406,0)</f>
        <v>0</v>
      </c>
      <c r="E3406">
        <f>IF(C3406&gt;DATOS!B3406,DATOS!B3406,CALCULOS_ENER!C3406)</f>
        <v>0</v>
      </c>
      <c r="F3406">
        <f t="shared" si="53"/>
        <v>0</v>
      </c>
    </row>
    <row r="3407" spans="1:6" x14ac:dyDescent="0.25">
      <c r="A3407">
        <f>IF(DATOS!E3407-DATOS!A3407&gt;0,DATOS!A3407,DATOS!E3407)</f>
        <v>0</v>
      </c>
      <c r="B3407">
        <f>IF(DATOS!E3407-DATOS!A3407&gt;0,0,DATOS!A3407-DATOS!E3407)</f>
        <v>0.90033610026695232</v>
      </c>
      <c r="C3407">
        <f>IF(DATOS!E3407-DATOS!A3407&gt;0,DATOS!E3407-DATOS!A3407,0)</f>
        <v>0</v>
      </c>
      <c r="E3407">
        <f>IF(C3407&gt;DATOS!B3407,DATOS!B3407,CALCULOS_ENER!C3407)</f>
        <v>0</v>
      </c>
      <c r="F3407">
        <f t="shared" si="53"/>
        <v>0</v>
      </c>
    </row>
    <row r="3408" spans="1:6" x14ac:dyDescent="0.25">
      <c r="A3408">
        <f>IF(DATOS!E3408-DATOS!A3408&gt;0,DATOS!A3408,DATOS!E3408)</f>
        <v>0</v>
      </c>
      <c r="B3408">
        <f>IF(DATOS!E3408-DATOS!A3408&gt;0,0,DATOS!A3408-DATOS!E3408)</f>
        <v>0.90033610026695232</v>
      </c>
      <c r="C3408">
        <f>IF(DATOS!E3408-DATOS!A3408&gt;0,DATOS!E3408-DATOS!A3408,0)</f>
        <v>0</v>
      </c>
      <c r="E3408">
        <f>IF(C3408&gt;DATOS!B3408,DATOS!B3408,CALCULOS_ENER!C3408)</f>
        <v>0</v>
      </c>
      <c r="F3408">
        <f t="shared" si="53"/>
        <v>0</v>
      </c>
    </row>
    <row r="3409" spans="1:6" x14ac:dyDescent="0.25">
      <c r="A3409">
        <f>IF(DATOS!E3409-DATOS!A3409&gt;0,DATOS!A3409,DATOS!E3409)</f>
        <v>0</v>
      </c>
      <c r="B3409">
        <f>IF(DATOS!E3409-DATOS!A3409&gt;0,0,DATOS!A3409-DATOS!E3409)</f>
        <v>0.68358628720018022</v>
      </c>
      <c r="C3409">
        <f>IF(DATOS!E3409-DATOS!A3409&gt;0,DATOS!E3409-DATOS!A3409,0)</f>
        <v>0</v>
      </c>
      <c r="E3409">
        <f>IF(C3409&gt;DATOS!B3409,DATOS!B3409,CALCULOS_ENER!C3409)</f>
        <v>0</v>
      </c>
      <c r="F3409">
        <f t="shared" si="53"/>
        <v>0</v>
      </c>
    </row>
    <row r="3410" spans="1:6" x14ac:dyDescent="0.25">
      <c r="A3410">
        <f>IF(DATOS!E3410-DATOS!A3410&gt;0,DATOS!A3410,DATOS!E3410)</f>
        <v>0</v>
      </c>
      <c r="B3410">
        <f>IF(DATOS!E3410-DATOS!A3410&gt;0,0,DATOS!A3410-DATOS!E3410)</f>
        <v>0.42571287299125177</v>
      </c>
      <c r="C3410">
        <f>IF(DATOS!E3410-DATOS!A3410&gt;0,DATOS!E3410-DATOS!A3410,0)</f>
        <v>0</v>
      </c>
      <c r="E3410">
        <f>IF(C3410&gt;DATOS!B3410,DATOS!B3410,CALCULOS_ENER!C3410)</f>
        <v>0</v>
      </c>
      <c r="F3410">
        <f t="shared" si="53"/>
        <v>0</v>
      </c>
    </row>
    <row r="3411" spans="1:6" x14ac:dyDescent="0.25">
      <c r="A3411">
        <f>IF(DATOS!E3411-DATOS!A3411&gt;0,DATOS!A3411,DATOS!E3411)</f>
        <v>0</v>
      </c>
      <c r="B3411">
        <f>IF(DATOS!E3411-DATOS!A3411&gt;0,0,DATOS!A3411-DATOS!E3411)</f>
        <v>7.9028362954469397E-2</v>
      </c>
      <c r="C3411">
        <f>IF(DATOS!E3411-DATOS!A3411&gt;0,DATOS!E3411-DATOS!A3411,0)</f>
        <v>0</v>
      </c>
      <c r="E3411">
        <f>IF(C3411&gt;DATOS!B3411,DATOS!B3411,CALCULOS_ENER!C3411)</f>
        <v>0</v>
      </c>
      <c r="F3411">
        <f t="shared" si="53"/>
        <v>0</v>
      </c>
    </row>
    <row r="3412" spans="1:6" x14ac:dyDescent="0.25">
      <c r="A3412">
        <f>IF(DATOS!E3412-DATOS!A3412&gt;0,DATOS!A3412,DATOS!E3412)</f>
        <v>0</v>
      </c>
      <c r="B3412">
        <f>IF(DATOS!E3412-DATOS!A3412&gt;0,0,DATOS!A3412-DATOS!E3412)</f>
        <v>7.9028362954469397E-2</v>
      </c>
      <c r="C3412">
        <f>IF(DATOS!E3412-DATOS!A3412&gt;0,DATOS!E3412-DATOS!A3412,0)</f>
        <v>0</v>
      </c>
      <c r="E3412">
        <f>IF(C3412&gt;DATOS!B3412,DATOS!B3412,CALCULOS_ENER!C3412)</f>
        <v>0</v>
      </c>
      <c r="F3412">
        <f t="shared" si="53"/>
        <v>0</v>
      </c>
    </row>
    <row r="3413" spans="1:6" x14ac:dyDescent="0.25">
      <c r="A3413">
        <f>IF(DATOS!E3413-DATOS!A3413&gt;0,DATOS!A3413,DATOS!E3413)</f>
        <v>0</v>
      </c>
      <c r="B3413">
        <f>IF(DATOS!E3413-DATOS!A3413&gt;0,0,DATOS!A3413-DATOS!E3413)</f>
        <v>7.9028362954469397E-2</v>
      </c>
      <c r="C3413">
        <f>IF(DATOS!E3413-DATOS!A3413&gt;0,DATOS!E3413-DATOS!A3413,0)</f>
        <v>0</v>
      </c>
      <c r="E3413">
        <f>IF(C3413&gt;DATOS!B3413,DATOS!B3413,CALCULOS_ENER!C3413)</f>
        <v>0</v>
      </c>
      <c r="F3413">
        <f t="shared" si="53"/>
        <v>0</v>
      </c>
    </row>
    <row r="3414" spans="1:6" x14ac:dyDescent="0.25">
      <c r="A3414">
        <f>IF(DATOS!E3414-DATOS!A3414&gt;0,DATOS!A3414,DATOS!E3414)</f>
        <v>0</v>
      </c>
      <c r="B3414">
        <f>IF(DATOS!E3414-DATOS!A3414&gt;0,0,DATOS!A3414-DATOS!E3414)</f>
        <v>7.9028362954469397E-2</v>
      </c>
      <c r="C3414">
        <f>IF(DATOS!E3414-DATOS!A3414&gt;0,DATOS!E3414-DATOS!A3414,0)</f>
        <v>0</v>
      </c>
      <c r="E3414">
        <f>IF(C3414&gt;DATOS!B3414,DATOS!B3414,CALCULOS_ENER!C3414)</f>
        <v>0</v>
      </c>
      <c r="F3414">
        <f t="shared" si="53"/>
        <v>0</v>
      </c>
    </row>
    <row r="3415" spans="1:6" x14ac:dyDescent="0.25">
      <c r="A3415">
        <f>IF(DATOS!E3415-DATOS!A3415&gt;0,DATOS!A3415,DATOS!E3415)</f>
        <v>0</v>
      </c>
      <c r="B3415">
        <f>IF(DATOS!E3415-DATOS!A3415&gt;0,0,DATOS!A3415-DATOS!E3415)</f>
        <v>8.3919801349476159E-2</v>
      </c>
      <c r="C3415">
        <f>IF(DATOS!E3415-DATOS!A3415&gt;0,DATOS!E3415-DATOS!A3415,0)</f>
        <v>0</v>
      </c>
      <c r="E3415">
        <f>IF(C3415&gt;DATOS!B3415,DATOS!B3415,CALCULOS_ENER!C3415)</f>
        <v>0</v>
      </c>
      <c r="F3415">
        <f t="shared" si="53"/>
        <v>0</v>
      </c>
    </row>
    <row r="3416" spans="1:6" x14ac:dyDescent="0.25">
      <c r="A3416">
        <f>IF(DATOS!E3416-DATOS!A3416&gt;0,DATOS!A3416,DATOS!E3416)</f>
        <v>6.8650000000000003E-2</v>
      </c>
      <c r="B3416">
        <f>IF(DATOS!E3416-DATOS!A3416&gt;0,0,DATOS!A3416-DATOS!E3416)</f>
        <v>0.12364449200791837</v>
      </c>
      <c r="C3416">
        <f>IF(DATOS!E3416-DATOS!A3416&gt;0,DATOS!E3416-DATOS!A3416,0)</f>
        <v>0</v>
      </c>
      <c r="E3416">
        <f>IF(C3416&gt;DATOS!B3416,DATOS!B3416,CALCULOS_ENER!C3416)</f>
        <v>0</v>
      </c>
      <c r="F3416">
        <f t="shared" si="53"/>
        <v>0</v>
      </c>
    </row>
    <row r="3417" spans="1:6" x14ac:dyDescent="0.25">
      <c r="A3417">
        <f>IF(DATOS!E3417-DATOS!A3417&gt;0,DATOS!A3417,DATOS!E3417)</f>
        <v>0.14768000000000001</v>
      </c>
      <c r="B3417">
        <f>IF(DATOS!E3417-DATOS!A3417&gt;0,0,DATOS!A3417-DATOS!E3417)</f>
        <v>0.20801397886119735</v>
      </c>
      <c r="C3417">
        <f>IF(DATOS!E3417-DATOS!A3417&gt;0,DATOS!E3417-DATOS!A3417,0)</f>
        <v>0</v>
      </c>
      <c r="E3417">
        <f>IF(C3417&gt;DATOS!B3417,DATOS!B3417,CALCULOS_ENER!C3417)</f>
        <v>0</v>
      </c>
      <c r="F3417">
        <f t="shared" si="53"/>
        <v>0</v>
      </c>
    </row>
    <row r="3418" spans="1:6" x14ac:dyDescent="0.25">
      <c r="A3418">
        <f>IF(DATOS!E3418-DATOS!A3418&gt;0,DATOS!A3418,DATOS!E3418)</f>
        <v>0.16739999999999999</v>
      </c>
      <c r="B3418">
        <f>IF(DATOS!E3418-DATOS!A3418&gt;0,0,DATOS!A3418-DATOS!E3418)</f>
        <v>0.26609991396680283</v>
      </c>
      <c r="C3418">
        <f>IF(DATOS!E3418-DATOS!A3418&gt;0,DATOS!E3418-DATOS!A3418,0)</f>
        <v>0</v>
      </c>
      <c r="E3418">
        <f>IF(C3418&gt;DATOS!B3418,DATOS!B3418,CALCULOS_ENER!C3418)</f>
        <v>0</v>
      </c>
      <c r="F3418">
        <f t="shared" si="53"/>
        <v>0</v>
      </c>
    </row>
    <row r="3419" spans="1:6" x14ac:dyDescent="0.25">
      <c r="A3419">
        <f>IF(DATOS!E3419-DATOS!A3419&gt;0,DATOS!A3419,DATOS!E3419)</f>
        <v>0.33954999999999996</v>
      </c>
      <c r="B3419">
        <f>IF(DATOS!E3419-DATOS!A3419&gt;0,0,DATOS!A3419-DATOS!E3419)</f>
        <v>3.2812115027870736E-2</v>
      </c>
      <c r="C3419">
        <f>IF(DATOS!E3419-DATOS!A3419&gt;0,DATOS!E3419-DATOS!A3419,0)</f>
        <v>0</v>
      </c>
      <c r="E3419">
        <f>IF(C3419&gt;DATOS!B3419,DATOS!B3419,CALCULOS_ENER!C3419)</f>
        <v>0</v>
      </c>
      <c r="F3419">
        <f t="shared" si="53"/>
        <v>0</v>
      </c>
    </row>
    <row r="3420" spans="1:6" x14ac:dyDescent="0.25">
      <c r="A3420">
        <f>IF(DATOS!E3420-DATOS!A3420&gt;0,DATOS!A3420,DATOS!E3420)</f>
        <v>0.34790679396901703</v>
      </c>
      <c r="B3420">
        <f>IF(DATOS!E3420-DATOS!A3420&gt;0,0,DATOS!A3420-DATOS!E3420)</f>
        <v>0</v>
      </c>
      <c r="C3420">
        <f>IF(DATOS!E3420-DATOS!A3420&gt;0,DATOS!E3420-DATOS!A3420,0)</f>
        <v>0.11542320603098299</v>
      </c>
      <c r="E3420">
        <f>IF(C3420&gt;DATOS!B3420,DATOS!B3420,CALCULOS_ENER!C3420)</f>
        <v>0.11542320603098299</v>
      </c>
      <c r="F3420">
        <f t="shared" si="53"/>
        <v>0</v>
      </c>
    </row>
    <row r="3421" spans="1:6" x14ac:dyDescent="0.25">
      <c r="A3421">
        <f>IF(DATOS!E3421-DATOS!A3421&gt;0,DATOS!A3421,DATOS!E3421)</f>
        <v>0.33567906148127546</v>
      </c>
      <c r="B3421">
        <f>IF(DATOS!E3421-DATOS!A3421&gt;0,0,DATOS!A3421-DATOS!E3421)</f>
        <v>0</v>
      </c>
      <c r="C3421">
        <f>IF(DATOS!E3421-DATOS!A3421&gt;0,DATOS!E3421-DATOS!A3421,0)</f>
        <v>0.16048093851872464</v>
      </c>
      <c r="E3421">
        <f>IF(C3421&gt;DATOS!B3421,DATOS!B3421,CALCULOS_ENER!C3421)</f>
        <v>0.16048093851872464</v>
      </c>
      <c r="F3421">
        <f t="shared" si="53"/>
        <v>0</v>
      </c>
    </row>
    <row r="3422" spans="1:6" x14ac:dyDescent="0.25">
      <c r="A3422">
        <f>IF(DATOS!E3422-DATOS!A3422&gt;0,DATOS!A3422,DATOS!E3422)</f>
        <v>0.33567906148127546</v>
      </c>
      <c r="B3422">
        <f>IF(DATOS!E3422-DATOS!A3422&gt;0,0,DATOS!A3422-DATOS!E3422)</f>
        <v>0</v>
      </c>
      <c r="C3422">
        <f>IF(DATOS!E3422-DATOS!A3422&gt;0,DATOS!E3422-DATOS!A3422,0)</f>
        <v>0.21930093851872456</v>
      </c>
      <c r="E3422">
        <f>IF(C3422&gt;DATOS!B3422,DATOS!B3422,CALCULOS_ENER!C3422)</f>
        <v>0.21930093851872456</v>
      </c>
      <c r="F3422">
        <f t="shared" si="53"/>
        <v>0</v>
      </c>
    </row>
    <row r="3423" spans="1:6" x14ac:dyDescent="0.25">
      <c r="A3423">
        <f>IF(DATOS!E3423-DATOS!A3423&gt;0,DATOS!A3423,DATOS!E3423)</f>
        <v>0.36013438254012931</v>
      </c>
      <c r="B3423">
        <f>IF(DATOS!E3423-DATOS!A3423&gt;0,0,DATOS!A3423-DATOS!E3423)</f>
        <v>0</v>
      </c>
      <c r="C3423">
        <f>IF(DATOS!E3423-DATOS!A3423&gt;0,DATOS!E3423-DATOS!A3423,0)</f>
        <v>0.16563561745987065</v>
      </c>
      <c r="E3423">
        <f>IF(C3423&gt;DATOS!B3423,DATOS!B3423,CALCULOS_ENER!C3423)</f>
        <v>0.16563561745987065</v>
      </c>
      <c r="F3423">
        <f t="shared" si="53"/>
        <v>0</v>
      </c>
    </row>
    <row r="3424" spans="1:6" x14ac:dyDescent="0.25">
      <c r="A3424">
        <f>IF(DATOS!E3424-DATOS!A3424&gt;0,DATOS!A3424,DATOS!E3424)</f>
        <v>0.15206999999999998</v>
      </c>
      <c r="B3424">
        <f>IF(DATOS!E3424-DATOS!A3424&gt;0,0,DATOS!A3424-DATOS!E3424)</f>
        <v>0.20806438254012932</v>
      </c>
      <c r="C3424">
        <f>IF(DATOS!E3424-DATOS!A3424&gt;0,DATOS!E3424-DATOS!A3424,0)</f>
        <v>0</v>
      </c>
      <c r="E3424">
        <f>IF(C3424&gt;DATOS!B3424,DATOS!B3424,CALCULOS_ENER!C3424)</f>
        <v>0</v>
      </c>
      <c r="F3424">
        <f t="shared" si="53"/>
        <v>0</v>
      </c>
    </row>
    <row r="3425" spans="1:6" x14ac:dyDescent="0.25">
      <c r="A3425">
        <f>IF(DATOS!E3425-DATOS!A3425&gt;0,DATOS!A3425,DATOS!E3425)</f>
        <v>0.16811000000000001</v>
      </c>
      <c r="B3425">
        <f>IF(DATOS!E3425-DATOS!A3425&gt;0,0,DATOS!A3425-DATOS!E3425)</f>
        <v>0.1920243825401293</v>
      </c>
      <c r="C3425">
        <f>IF(DATOS!E3425-DATOS!A3425&gt;0,DATOS!E3425-DATOS!A3425,0)</f>
        <v>0</v>
      </c>
      <c r="E3425">
        <f>IF(C3425&gt;DATOS!B3425,DATOS!B3425,CALCULOS_ENER!C3425)</f>
        <v>0</v>
      </c>
      <c r="F3425">
        <f t="shared" si="53"/>
        <v>0</v>
      </c>
    </row>
    <row r="3426" spans="1:6" x14ac:dyDescent="0.25">
      <c r="A3426">
        <f>IF(DATOS!E3426-DATOS!A3426&gt;0,DATOS!A3426,DATOS!E3426)</f>
        <v>0.15333000000000002</v>
      </c>
      <c r="B3426">
        <f>IF(DATOS!E3426-DATOS!A3426&gt;0,0,DATOS!A3426-DATOS!E3426)</f>
        <v>0.21903211502787068</v>
      </c>
      <c r="C3426">
        <f>IF(DATOS!E3426-DATOS!A3426&gt;0,DATOS!E3426-DATOS!A3426,0)</f>
        <v>0</v>
      </c>
      <c r="E3426">
        <f>IF(C3426&gt;DATOS!B3426,DATOS!B3426,CALCULOS_ENER!C3426)</f>
        <v>0</v>
      </c>
      <c r="F3426">
        <f t="shared" si="53"/>
        <v>0</v>
      </c>
    </row>
    <row r="3427" spans="1:6" x14ac:dyDescent="0.25">
      <c r="A3427">
        <f>IF(DATOS!E3427-DATOS!A3427&gt;0,DATOS!A3427,DATOS!E3427)</f>
        <v>8.9670000000000014E-2</v>
      </c>
      <c r="B3427">
        <f>IF(DATOS!E3427-DATOS!A3427&gt;0,0,DATOS!A3427-DATOS!E3427)</f>
        <v>0.28269211502787067</v>
      </c>
      <c r="C3427">
        <f>IF(DATOS!E3427-DATOS!A3427&gt;0,DATOS!E3427-DATOS!A3427,0)</f>
        <v>0</v>
      </c>
      <c r="E3427">
        <f>IF(C3427&gt;DATOS!B3427,DATOS!B3427,CALCULOS_ENER!C3427)</f>
        <v>0</v>
      </c>
      <c r="F3427">
        <f t="shared" si="53"/>
        <v>0</v>
      </c>
    </row>
    <row r="3428" spans="1:6" x14ac:dyDescent="0.25">
      <c r="A3428">
        <f>IF(DATOS!E3428-DATOS!A3428&gt;0,DATOS!A3428,DATOS!E3428)</f>
        <v>4.6149999999999997E-2</v>
      </c>
      <c r="B3428">
        <f>IF(DATOS!E3428-DATOS!A3428&gt;0,0,DATOS!A3428-DATOS!E3428)</f>
        <v>0.42847308335907142</v>
      </c>
      <c r="C3428">
        <f>IF(DATOS!E3428-DATOS!A3428&gt;0,DATOS!E3428-DATOS!A3428,0)</f>
        <v>0</v>
      </c>
      <c r="E3428">
        <f>IF(C3428&gt;DATOS!B3428,DATOS!B3428,CALCULOS_ENER!C3428)</f>
        <v>0</v>
      </c>
      <c r="F3428">
        <f t="shared" si="53"/>
        <v>0</v>
      </c>
    </row>
    <row r="3429" spans="1:6" x14ac:dyDescent="0.25">
      <c r="A3429">
        <f>IF(DATOS!E3429-DATOS!A3429&gt;0,DATOS!A3429,DATOS!E3429)</f>
        <v>0</v>
      </c>
      <c r="B3429">
        <f>IF(DATOS!E3429-DATOS!A3429&gt;0,0,DATOS!A3429-DATOS!E3429)</f>
        <v>0.66691815103350682</v>
      </c>
      <c r="C3429">
        <f>IF(DATOS!E3429-DATOS!A3429&gt;0,DATOS!E3429-DATOS!A3429,0)</f>
        <v>0</v>
      </c>
      <c r="E3429">
        <f>IF(C3429&gt;DATOS!B3429,DATOS!B3429,CALCULOS_ENER!C3429)</f>
        <v>0</v>
      </c>
      <c r="F3429">
        <f t="shared" si="53"/>
        <v>0</v>
      </c>
    </row>
    <row r="3430" spans="1:6" x14ac:dyDescent="0.25">
      <c r="A3430">
        <f>IF(DATOS!E3430-DATOS!A3430&gt;0,DATOS!A3430,DATOS!E3430)</f>
        <v>0</v>
      </c>
      <c r="B3430">
        <f>IF(DATOS!E3430-DATOS!A3430&gt;0,0,DATOS!A3430-DATOS!E3430)</f>
        <v>0.74472408613911223</v>
      </c>
      <c r="C3430">
        <f>IF(DATOS!E3430-DATOS!A3430&gt;0,DATOS!E3430-DATOS!A3430,0)</f>
        <v>0</v>
      </c>
      <c r="E3430">
        <f>IF(C3430&gt;DATOS!B3430,DATOS!B3430,CALCULOS_ENER!C3430)</f>
        <v>0</v>
      </c>
      <c r="F3430">
        <f t="shared" si="53"/>
        <v>0</v>
      </c>
    </row>
    <row r="3431" spans="1:6" x14ac:dyDescent="0.25">
      <c r="A3431">
        <f>IF(DATOS!E3431-DATOS!A3431&gt;0,DATOS!A3431,DATOS!E3431)</f>
        <v>0</v>
      </c>
      <c r="B3431">
        <f>IF(DATOS!E3431-DATOS!A3431&gt;0,0,DATOS!A3431-DATOS!E3431)</f>
        <v>0.90033610026695232</v>
      </c>
      <c r="C3431">
        <f>IF(DATOS!E3431-DATOS!A3431&gt;0,DATOS!E3431-DATOS!A3431,0)</f>
        <v>0</v>
      </c>
      <c r="E3431">
        <f>IF(C3431&gt;DATOS!B3431,DATOS!B3431,CALCULOS_ENER!C3431)</f>
        <v>0</v>
      </c>
      <c r="F3431">
        <f t="shared" si="53"/>
        <v>0</v>
      </c>
    </row>
    <row r="3432" spans="1:6" x14ac:dyDescent="0.25">
      <c r="A3432">
        <f>IF(DATOS!E3432-DATOS!A3432&gt;0,DATOS!A3432,DATOS!E3432)</f>
        <v>0</v>
      </c>
      <c r="B3432">
        <f>IF(DATOS!E3432-DATOS!A3432&gt;0,0,DATOS!A3432-DATOS!E3432)</f>
        <v>0.90033610026695232</v>
      </c>
      <c r="C3432">
        <f>IF(DATOS!E3432-DATOS!A3432&gt;0,DATOS!E3432-DATOS!A3432,0)</f>
        <v>0</v>
      </c>
      <c r="E3432">
        <f>IF(C3432&gt;DATOS!B3432,DATOS!B3432,CALCULOS_ENER!C3432)</f>
        <v>0</v>
      </c>
      <c r="F3432">
        <f t="shared" si="53"/>
        <v>0</v>
      </c>
    </row>
    <row r="3433" spans="1:6" x14ac:dyDescent="0.25">
      <c r="A3433">
        <f>IF(DATOS!E3433-DATOS!A3433&gt;0,DATOS!A3433,DATOS!E3433)</f>
        <v>0</v>
      </c>
      <c r="B3433">
        <f>IF(DATOS!E3433-DATOS!A3433&gt;0,0,DATOS!A3433-DATOS!E3433)</f>
        <v>0.68358628720018022</v>
      </c>
      <c r="C3433">
        <f>IF(DATOS!E3433-DATOS!A3433&gt;0,DATOS!E3433-DATOS!A3433,0)</f>
        <v>0</v>
      </c>
      <c r="E3433">
        <f>IF(C3433&gt;DATOS!B3433,DATOS!B3433,CALCULOS_ENER!C3433)</f>
        <v>0</v>
      </c>
      <c r="F3433">
        <f t="shared" si="53"/>
        <v>0</v>
      </c>
    </row>
    <row r="3434" spans="1:6" x14ac:dyDescent="0.25">
      <c r="A3434">
        <f>IF(DATOS!E3434-DATOS!A3434&gt;0,DATOS!A3434,DATOS!E3434)</f>
        <v>0</v>
      </c>
      <c r="B3434">
        <f>IF(DATOS!E3434-DATOS!A3434&gt;0,0,DATOS!A3434-DATOS!E3434)</f>
        <v>0.42571287299125177</v>
      </c>
      <c r="C3434">
        <f>IF(DATOS!E3434-DATOS!A3434&gt;0,DATOS!E3434-DATOS!A3434,0)</f>
        <v>0</v>
      </c>
      <c r="E3434">
        <f>IF(C3434&gt;DATOS!B3434,DATOS!B3434,CALCULOS_ENER!C3434)</f>
        <v>0</v>
      </c>
      <c r="F3434">
        <f t="shared" si="53"/>
        <v>0</v>
      </c>
    </row>
    <row r="3435" spans="1:6" x14ac:dyDescent="0.25">
      <c r="A3435">
        <f>IF(DATOS!E3435-DATOS!A3435&gt;0,DATOS!A3435,DATOS!E3435)</f>
        <v>0</v>
      </c>
      <c r="B3435">
        <f>IF(DATOS!E3435-DATOS!A3435&gt;0,0,DATOS!A3435-DATOS!E3435)</f>
        <v>7.9028362954469397E-2</v>
      </c>
      <c r="C3435">
        <f>IF(DATOS!E3435-DATOS!A3435&gt;0,DATOS!E3435-DATOS!A3435,0)</f>
        <v>0</v>
      </c>
      <c r="E3435">
        <f>IF(C3435&gt;DATOS!B3435,DATOS!B3435,CALCULOS_ENER!C3435)</f>
        <v>0</v>
      </c>
      <c r="F3435">
        <f t="shared" si="53"/>
        <v>0</v>
      </c>
    </row>
    <row r="3436" spans="1:6" x14ac:dyDescent="0.25">
      <c r="A3436">
        <f>IF(DATOS!E3436-DATOS!A3436&gt;0,DATOS!A3436,DATOS!E3436)</f>
        <v>0</v>
      </c>
      <c r="B3436">
        <f>IF(DATOS!E3436-DATOS!A3436&gt;0,0,DATOS!A3436-DATOS!E3436)</f>
        <v>7.9028362954469397E-2</v>
      </c>
      <c r="C3436">
        <f>IF(DATOS!E3436-DATOS!A3436&gt;0,DATOS!E3436-DATOS!A3436,0)</f>
        <v>0</v>
      </c>
      <c r="E3436">
        <f>IF(C3436&gt;DATOS!B3436,DATOS!B3436,CALCULOS_ENER!C3436)</f>
        <v>0</v>
      </c>
      <c r="F3436">
        <f t="shared" si="53"/>
        <v>0</v>
      </c>
    </row>
    <row r="3437" spans="1:6" x14ac:dyDescent="0.25">
      <c r="A3437">
        <f>IF(DATOS!E3437-DATOS!A3437&gt;0,DATOS!A3437,DATOS!E3437)</f>
        <v>0</v>
      </c>
      <c r="B3437">
        <f>IF(DATOS!E3437-DATOS!A3437&gt;0,0,DATOS!A3437-DATOS!E3437)</f>
        <v>7.9028362954469397E-2</v>
      </c>
      <c r="C3437">
        <f>IF(DATOS!E3437-DATOS!A3437&gt;0,DATOS!E3437-DATOS!A3437,0)</f>
        <v>0</v>
      </c>
      <c r="E3437">
        <f>IF(C3437&gt;DATOS!B3437,DATOS!B3437,CALCULOS_ENER!C3437)</f>
        <v>0</v>
      </c>
      <c r="F3437">
        <f t="shared" si="53"/>
        <v>0</v>
      </c>
    </row>
    <row r="3438" spans="1:6" x14ac:dyDescent="0.25">
      <c r="A3438">
        <f>IF(DATOS!E3438-DATOS!A3438&gt;0,DATOS!A3438,DATOS!E3438)</f>
        <v>0</v>
      </c>
      <c r="B3438">
        <f>IF(DATOS!E3438-DATOS!A3438&gt;0,0,DATOS!A3438-DATOS!E3438)</f>
        <v>7.9028362954469397E-2</v>
      </c>
      <c r="C3438">
        <f>IF(DATOS!E3438-DATOS!A3438&gt;0,DATOS!E3438-DATOS!A3438,0)</f>
        <v>0</v>
      </c>
      <c r="E3438">
        <f>IF(C3438&gt;DATOS!B3438,DATOS!B3438,CALCULOS_ENER!C3438)</f>
        <v>0</v>
      </c>
      <c r="F3438">
        <f t="shared" si="53"/>
        <v>0</v>
      </c>
    </row>
    <row r="3439" spans="1:6" x14ac:dyDescent="0.25">
      <c r="A3439">
        <f>IF(DATOS!E3439-DATOS!A3439&gt;0,DATOS!A3439,DATOS!E3439)</f>
        <v>9.9900000000000006E-3</v>
      </c>
      <c r="B3439">
        <f>IF(DATOS!E3439-DATOS!A3439&gt;0,0,DATOS!A3439-DATOS!E3439)</f>
        <v>7.392980134947616E-2</v>
      </c>
      <c r="C3439">
        <f>IF(DATOS!E3439-DATOS!A3439&gt;0,DATOS!E3439-DATOS!A3439,0)</f>
        <v>0</v>
      </c>
      <c r="E3439">
        <f>IF(C3439&gt;DATOS!B3439,DATOS!B3439,CALCULOS_ENER!C3439)</f>
        <v>0</v>
      </c>
      <c r="F3439">
        <f t="shared" si="53"/>
        <v>0</v>
      </c>
    </row>
    <row r="3440" spans="1:6" x14ac:dyDescent="0.25">
      <c r="A3440">
        <f>IF(DATOS!E3440-DATOS!A3440&gt;0,DATOS!A3440,DATOS!E3440)</f>
        <v>2.0370000000000003E-2</v>
      </c>
      <c r="B3440">
        <f>IF(DATOS!E3440-DATOS!A3440&gt;0,0,DATOS!A3440-DATOS!E3440)</f>
        <v>0.17192449200791837</v>
      </c>
      <c r="C3440">
        <f>IF(DATOS!E3440-DATOS!A3440&gt;0,DATOS!E3440-DATOS!A3440,0)</f>
        <v>0</v>
      </c>
      <c r="E3440">
        <f>IF(C3440&gt;DATOS!B3440,DATOS!B3440,CALCULOS_ENER!C3440)</f>
        <v>0</v>
      </c>
      <c r="F3440">
        <f t="shared" si="53"/>
        <v>0</v>
      </c>
    </row>
    <row r="3441" spans="1:6" x14ac:dyDescent="0.25">
      <c r="A3441">
        <f>IF(DATOS!E3441-DATOS!A3441&gt;0,DATOS!A3441,DATOS!E3441)</f>
        <v>5.3649999999999996E-2</v>
      </c>
      <c r="B3441">
        <f>IF(DATOS!E3441-DATOS!A3441&gt;0,0,DATOS!A3441-DATOS!E3441)</f>
        <v>0.30204397886119738</v>
      </c>
      <c r="C3441">
        <f>IF(DATOS!E3441-DATOS!A3441&gt;0,DATOS!E3441-DATOS!A3441,0)</f>
        <v>0</v>
      </c>
      <c r="E3441">
        <f>IF(C3441&gt;DATOS!B3441,DATOS!B3441,CALCULOS_ENER!C3441)</f>
        <v>0</v>
      </c>
      <c r="F3441">
        <f t="shared" si="53"/>
        <v>0</v>
      </c>
    </row>
    <row r="3442" spans="1:6" x14ac:dyDescent="0.25">
      <c r="A3442">
        <f>IF(DATOS!E3442-DATOS!A3442&gt;0,DATOS!A3442,DATOS!E3442)</f>
        <v>7.0760000000000003E-2</v>
      </c>
      <c r="B3442">
        <f>IF(DATOS!E3442-DATOS!A3442&gt;0,0,DATOS!A3442-DATOS!E3442)</f>
        <v>0.36273991396680283</v>
      </c>
      <c r="C3442">
        <f>IF(DATOS!E3442-DATOS!A3442&gt;0,DATOS!E3442-DATOS!A3442,0)</f>
        <v>0</v>
      </c>
      <c r="E3442">
        <f>IF(C3442&gt;DATOS!B3442,DATOS!B3442,CALCULOS_ENER!C3442)</f>
        <v>0</v>
      </c>
      <c r="F3442">
        <f t="shared" si="53"/>
        <v>0</v>
      </c>
    </row>
    <row r="3443" spans="1:6" x14ac:dyDescent="0.25">
      <c r="A3443">
        <f>IF(DATOS!E3443-DATOS!A3443&gt;0,DATOS!A3443,DATOS!E3443)</f>
        <v>0.11693000000000002</v>
      </c>
      <c r="B3443">
        <f>IF(DATOS!E3443-DATOS!A3443&gt;0,0,DATOS!A3443-DATOS!E3443)</f>
        <v>0.25543211502787067</v>
      </c>
      <c r="C3443">
        <f>IF(DATOS!E3443-DATOS!A3443&gt;0,DATOS!E3443-DATOS!A3443,0)</f>
        <v>0</v>
      </c>
      <c r="E3443">
        <f>IF(C3443&gt;DATOS!B3443,DATOS!B3443,CALCULOS_ENER!C3443)</f>
        <v>0</v>
      </c>
      <c r="F3443">
        <f t="shared" si="53"/>
        <v>0</v>
      </c>
    </row>
    <row r="3444" spans="1:6" x14ac:dyDescent="0.25">
      <c r="A3444">
        <f>IF(DATOS!E3444-DATOS!A3444&gt;0,DATOS!A3444,DATOS!E3444)</f>
        <v>0.11248000000000001</v>
      </c>
      <c r="B3444">
        <f>IF(DATOS!E3444-DATOS!A3444&gt;0,0,DATOS!A3444-DATOS!E3444)</f>
        <v>0.235426793969017</v>
      </c>
      <c r="C3444">
        <f>IF(DATOS!E3444-DATOS!A3444&gt;0,DATOS!E3444-DATOS!A3444,0)</f>
        <v>0</v>
      </c>
      <c r="E3444">
        <f>IF(C3444&gt;DATOS!B3444,DATOS!B3444,CALCULOS_ENER!C3444)</f>
        <v>0</v>
      </c>
      <c r="F3444">
        <f t="shared" si="53"/>
        <v>0</v>
      </c>
    </row>
    <row r="3445" spans="1:6" x14ac:dyDescent="0.25">
      <c r="A3445">
        <f>IF(DATOS!E3445-DATOS!A3445&gt;0,DATOS!A3445,DATOS!E3445)</f>
        <v>0.10222000000000002</v>
      </c>
      <c r="B3445">
        <f>IF(DATOS!E3445-DATOS!A3445&gt;0,0,DATOS!A3445-DATOS!E3445)</f>
        <v>0.23345906148127543</v>
      </c>
      <c r="C3445">
        <f>IF(DATOS!E3445-DATOS!A3445&gt;0,DATOS!E3445-DATOS!A3445,0)</f>
        <v>0</v>
      </c>
      <c r="E3445">
        <f>IF(C3445&gt;DATOS!B3445,DATOS!B3445,CALCULOS_ENER!C3445)</f>
        <v>0</v>
      </c>
      <c r="F3445">
        <f t="shared" si="53"/>
        <v>0</v>
      </c>
    </row>
    <row r="3446" spans="1:6" x14ac:dyDescent="0.25">
      <c r="A3446">
        <f>IF(DATOS!E3446-DATOS!A3446&gt;0,DATOS!A3446,DATOS!E3446)</f>
        <v>0.11331999999999999</v>
      </c>
      <c r="B3446">
        <f>IF(DATOS!E3446-DATOS!A3446&gt;0,0,DATOS!A3446-DATOS!E3446)</f>
        <v>0.22235906148127549</v>
      </c>
      <c r="C3446">
        <f>IF(DATOS!E3446-DATOS!A3446&gt;0,DATOS!E3446-DATOS!A3446,0)</f>
        <v>0</v>
      </c>
      <c r="E3446">
        <f>IF(C3446&gt;DATOS!B3446,DATOS!B3446,CALCULOS_ENER!C3446)</f>
        <v>0</v>
      </c>
      <c r="F3446">
        <f t="shared" si="53"/>
        <v>0</v>
      </c>
    </row>
    <row r="3447" spans="1:6" x14ac:dyDescent="0.25">
      <c r="A3447">
        <f>IF(DATOS!E3447-DATOS!A3447&gt;0,DATOS!A3447,DATOS!E3447)</f>
        <v>6.9650000000000004E-2</v>
      </c>
      <c r="B3447">
        <f>IF(DATOS!E3447-DATOS!A3447&gt;0,0,DATOS!A3447-DATOS!E3447)</f>
        <v>0.29048438254012932</v>
      </c>
      <c r="C3447">
        <f>IF(DATOS!E3447-DATOS!A3447&gt;0,DATOS!E3447-DATOS!A3447,0)</f>
        <v>0</v>
      </c>
      <c r="E3447">
        <f>IF(C3447&gt;DATOS!B3447,DATOS!B3447,CALCULOS_ENER!C3447)</f>
        <v>0</v>
      </c>
      <c r="F3447">
        <f t="shared" si="53"/>
        <v>0</v>
      </c>
    </row>
    <row r="3448" spans="1:6" x14ac:dyDescent="0.25">
      <c r="A3448">
        <f>IF(DATOS!E3448-DATOS!A3448&gt;0,DATOS!A3448,DATOS!E3448)</f>
        <v>0</v>
      </c>
      <c r="B3448">
        <f>IF(DATOS!E3448-DATOS!A3448&gt;0,0,DATOS!A3448-DATOS!E3448)</f>
        <v>0.36013438254012931</v>
      </c>
      <c r="C3448">
        <f>IF(DATOS!E3448-DATOS!A3448&gt;0,DATOS!E3448-DATOS!A3448,0)</f>
        <v>0</v>
      </c>
      <c r="E3448">
        <f>IF(C3448&gt;DATOS!B3448,DATOS!B3448,CALCULOS_ENER!C3448)</f>
        <v>0</v>
      </c>
      <c r="F3448">
        <f t="shared" si="53"/>
        <v>0</v>
      </c>
    </row>
    <row r="3449" spans="1:6" x14ac:dyDescent="0.25">
      <c r="A3449">
        <f>IF(DATOS!E3449-DATOS!A3449&gt;0,DATOS!A3449,DATOS!E3449)</f>
        <v>7.4209999999999998E-2</v>
      </c>
      <c r="B3449">
        <f>IF(DATOS!E3449-DATOS!A3449&gt;0,0,DATOS!A3449-DATOS!E3449)</f>
        <v>0.28592438254012931</v>
      </c>
      <c r="C3449">
        <f>IF(DATOS!E3449-DATOS!A3449&gt;0,DATOS!E3449-DATOS!A3449,0)</f>
        <v>0</v>
      </c>
      <c r="E3449">
        <f>IF(C3449&gt;DATOS!B3449,DATOS!B3449,CALCULOS_ENER!C3449)</f>
        <v>0</v>
      </c>
      <c r="F3449">
        <f t="shared" si="53"/>
        <v>0</v>
      </c>
    </row>
    <row r="3450" spans="1:6" x14ac:dyDescent="0.25">
      <c r="A3450">
        <f>IF(DATOS!E3450-DATOS!A3450&gt;0,DATOS!A3450,DATOS!E3450)</f>
        <v>7.0319999999999994E-2</v>
      </c>
      <c r="B3450">
        <f>IF(DATOS!E3450-DATOS!A3450&gt;0,0,DATOS!A3450-DATOS!E3450)</f>
        <v>0.30204211502787071</v>
      </c>
      <c r="C3450">
        <f>IF(DATOS!E3450-DATOS!A3450&gt;0,DATOS!E3450-DATOS!A3450,0)</f>
        <v>0</v>
      </c>
      <c r="E3450">
        <f>IF(C3450&gt;DATOS!B3450,DATOS!B3450,CALCULOS_ENER!C3450)</f>
        <v>0</v>
      </c>
      <c r="F3450">
        <f t="shared" si="53"/>
        <v>0</v>
      </c>
    </row>
    <row r="3451" spans="1:6" x14ac:dyDescent="0.25">
      <c r="A3451">
        <f>IF(DATOS!E3451-DATOS!A3451&gt;0,DATOS!A3451,DATOS!E3451)</f>
        <v>2.5780000000000004E-2</v>
      </c>
      <c r="B3451">
        <f>IF(DATOS!E3451-DATOS!A3451&gt;0,0,DATOS!A3451-DATOS!E3451)</f>
        <v>0.34658211502787067</v>
      </c>
      <c r="C3451">
        <f>IF(DATOS!E3451-DATOS!A3451&gt;0,DATOS!E3451-DATOS!A3451,0)</f>
        <v>0</v>
      </c>
      <c r="E3451">
        <f>IF(C3451&gt;DATOS!B3451,DATOS!B3451,CALCULOS_ENER!C3451)</f>
        <v>0</v>
      </c>
      <c r="F3451">
        <f t="shared" si="53"/>
        <v>0</v>
      </c>
    </row>
    <row r="3452" spans="1:6" x14ac:dyDescent="0.25">
      <c r="A3452">
        <f>IF(DATOS!E3452-DATOS!A3452&gt;0,DATOS!A3452,DATOS!E3452)</f>
        <v>1.0289999999999999E-2</v>
      </c>
      <c r="B3452">
        <f>IF(DATOS!E3452-DATOS!A3452&gt;0,0,DATOS!A3452-DATOS!E3452)</f>
        <v>0.46433308335907142</v>
      </c>
      <c r="C3452">
        <f>IF(DATOS!E3452-DATOS!A3452&gt;0,DATOS!E3452-DATOS!A3452,0)</f>
        <v>0</v>
      </c>
      <c r="E3452">
        <f>IF(C3452&gt;DATOS!B3452,DATOS!B3452,CALCULOS_ENER!C3452)</f>
        <v>0</v>
      </c>
      <c r="F3452">
        <f t="shared" si="53"/>
        <v>0</v>
      </c>
    </row>
    <row r="3453" spans="1:6" x14ac:dyDescent="0.25">
      <c r="A3453">
        <f>IF(DATOS!E3453-DATOS!A3453&gt;0,DATOS!A3453,DATOS!E3453)</f>
        <v>1.4000000000000001E-4</v>
      </c>
      <c r="B3453">
        <f>IF(DATOS!E3453-DATOS!A3453&gt;0,0,DATOS!A3453-DATOS!E3453)</f>
        <v>0.66677815103350679</v>
      </c>
      <c r="C3453">
        <f>IF(DATOS!E3453-DATOS!A3453&gt;0,DATOS!E3453-DATOS!A3453,0)</f>
        <v>0</v>
      </c>
      <c r="E3453">
        <f>IF(C3453&gt;DATOS!B3453,DATOS!B3453,CALCULOS_ENER!C3453)</f>
        <v>0</v>
      </c>
      <c r="F3453">
        <f t="shared" si="53"/>
        <v>0</v>
      </c>
    </row>
    <row r="3454" spans="1:6" x14ac:dyDescent="0.25">
      <c r="A3454">
        <f>IF(DATOS!E3454-DATOS!A3454&gt;0,DATOS!A3454,DATOS!E3454)</f>
        <v>0</v>
      </c>
      <c r="B3454">
        <f>IF(DATOS!E3454-DATOS!A3454&gt;0,0,DATOS!A3454-DATOS!E3454)</f>
        <v>0.74472408613911223</v>
      </c>
      <c r="C3454">
        <f>IF(DATOS!E3454-DATOS!A3454&gt;0,DATOS!E3454-DATOS!A3454,0)</f>
        <v>0</v>
      </c>
      <c r="E3454">
        <f>IF(C3454&gt;DATOS!B3454,DATOS!B3454,CALCULOS_ENER!C3454)</f>
        <v>0</v>
      </c>
      <c r="F3454">
        <f t="shared" si="53"/>
        <v>0</v>
      </c>
    </row>
    <row r="3455" spans="1:6" x14ac:dyDescent="0.25">
      <c r="A3455">
        <f>IF(DATOS!E3455-DATOS!A3455&gt;0,DATOS!A3455,DATOS!E3455)</f>
        <v>0</v>
      </c>
      <c r="B3455">
        <f>IF(DATOS!E3455-DATOS!A3455&gt;0,0,DATOS!A3455-DATOS!E3455)</f>
        <v>0.90033610026695232</v>
      </c>
      <c r="C3455">
        <f>IF(DATOS!E3455-DATOS!A3455&gt;0,DATOS!E3455-DATOS!A3455,0)</f>
        <v>0</v>
      </c>
      <c r="E3455">
        <f>IF(C3455&gt;DATOS!B3455,DATOS!B3455,CALCULOS_ENER!C3455)</f>
        <v>0</v>
      </c>
      <c r="F3455">
        <f t="shared" si="53"/>
        <v>0</v>
      </c>
    </row>
    <row r="3456" spans="1:6" x14ac:dyDescent="0.25">
      <c r="A3456">
        <f>IF(DATOS!E3456-DATOS!A3456&gt;0,DATOS!A3456,DATOS!E3456)</f>
        <v>0</v>
      </c>
      <c r="B3456">
        <f>IF(DATOS!E3456-DATOS!A3456&gt;0,0,DATOS!A3456-DATOS!E3456)</f>
        <v>0.90033610026695232</v>
      </c>
      <c r="C3456">
        <f>IF(DATOS!E3456-DATOS!A3456&gt;0,DATOS!E3456-DATOS!A3456,0)</f>
        <v>0</v>
      </c>
      <c r="E3456">
        <f>IF(C3456&gt;DATOS!B3456,DATOS!B3456,CALCULOS_ENER!C3456)</f>
        <v>0</v>
      </c>
      <c r="F3456">
        <f t="shared" si="53"/>
        <v>0</v>
      </c>
    </row>
    <row r="3457" spans="1:6" x14ac:dyDescent="0.25">
      <c r="A3457">
        <f>IF(DATOS!E3457-DATOS!A3457&gt;0,DATOS!A3457,DATOS!E3457)</f>
        <v>0</v>
      </c>
      <c r="B3457">
        <f>IF(DATOS!E3457-DATOS!A3457&gt;0,0,DATOS!A3457-DATOS!E3457)</f>
        <v>0.68358628720018022</v>
      </c>
      <c r="C3457">
        <f>IF(DATOS!E3457-DATOS!A3457&gt;0,DATOS!E3457-DATOS!A3457,0)</f>
        <v>0</v>
      </c>
      <c r="E3457">
        <f>IF(C3457&gt;DATOS!B3457,DATOS!B3457,CALCULOS_ENER!C3457)</f>
        <v>0</v>
      </c>
      <c r="F3457">
        <f t="shared" si="53"/>
        <v>0</v>
      </c>
    </row>
    <row r="3458" spans="1:6" x14ac:dyDescent="0.25">
      <c r="A3458">
        <f>IF(DATOS!E3458-DATOS!A3458&gt;0,DATOS!A3458,DATOS!E3458)</f>
        <v>0</v>
      </c>
      <c r="B3458">
        <f>IF(DATOS!E3458-DATOS!A3458&gt;0,0,DATOS!A3458-DATOS!E3458)</f>
        <v>0.42571287299125177</v>
      </c>
      <c r="C3458">
        <f>IF(DATOS!E3458-DATOS!A3458&gt;0,DATOS!E3458-DATOS!A3458,0)</f>
        <v>0</v>
      </c>
      <c r="E3458">
        <f>IF(C3458&gt;DATOS!B3458,DATOS!B3458,CALCULOS_ENER!C3458)</f>
        <v>0</v>
      </c>
      <c r="F3458">
        <f t="shared" si="53"/>
        <v>0</v>
      </c>
    </row>
    <row r="3459" spans="1:6" x14ac:dyDescent="0.25">
      <c r="A3459">
        <f>IF(DATOS!E3459-DATOS!A3459&gt;0,DATOS!A3459,DATOS!E3459)</f>
        <v>0</v>
      </c>
      <c r="B3459">
        <f>IF(DATOS!E3459-DATOS!A3459&gt;0,0,DATOS!A3459-DATOS!E3459)</f>
        <v>7.9028362954469397E-2</v>
      </c>
      <c r="C3459">
        <f>IF(DATOS!E3459-DATOS!A3459&gt;0,DATOS!E3459-DATOS!A3459,0)</f>
        <v>0</v>
      </c>
      <c r="E3459">
        <f>IF(C3459&gt;DATOS!B3459,DATOS!B3459,CALCULOS_ENER!C3459)</f>
        <v>0</v>
      </c>
      <c r="F3459">
        <f t="shared" ref="F3459:F3522" si="54">C3459-E3459</f>
        <v>0</v>
      </c>
    </row>
    <row r="3460" spans="1:6" x14ac:dyDescent="0.25">
      <c r="A3460">
        <f>IF(DATOS!E3460-DATOS!A3460&gt;0,DATOS!A3460,DATOS!E3460)</f>
        <v>0</v>
      </c>
      <c r="B3460">
        <f>IF(DATOS!E3460-DATOS!A3460&gt;0,0,DATOS!A3460-DATOS!E3460)</f>
        <v>7.9028362954469397E-2</v>
      </c>
      <c r="C3460">
        <f>IF(DATOS!E3460-DATOS!A3460&gt;0,DATOS!E3460-DATOS!A3460,0)</f>
        <v>0</v>
      </c>
      <c r="E3460">
        <f>IF(C3460&gt;DATOS!B3460,DATOS!B3460,CALCULOS_ENER!C3460)</f>
        <v>0</v>
      </c>
      <c r="F3460">
        <f t="shared" si="54"/>
        <v>0</v>
      </c>
    </row>
    <row r="3461" spans="1:6" x14ac:dyDescent="0.25">
      <c r="A3461">
        <f>IF(DATOS!E3461-DATOS!A3461&gt;0,DATOS!A3461,DATOS!E3461)</f>
        <v>0</v>
      </c>
      <c r="B3461">
        <f>IF(DATOS!E3461-DATOS!A3461&gt;0,0,DATOS!A3461-DATOS!E3461)</f>
        <v>7.9028362954469397E-2</v>
      </c>
      <c r="C3461">
        <f>IF(DATOS!E3461-DATOS!A3461&gt;0,DATOS!E3461-DATOS!A3461,0)</f>
        <v>0</v>
      </c>
      <c r="E3461">
        <f>IF(C3461&gt;DATOS!B3461,DATOS!B3461,CALCULOS_ENER!C3461)</f>
        <v>0</v>
      </c>
      <c r="F3461">
        <f t="shared" si="54"/>
        <v>0</v>
      </c>
    </row>
    <row r="3462" spans="1:6" x14ac:dyDescent="0.25">
      <c r="A3462">
        <f>IF(DATOS!E3462-DATOS!A3462&gt;0,DATOS!A3462,DATOS!E3462)</f>
        <v>0</v>
      </c>
      <c r="B3462">
        <f>IF(DATOS!E3462-DATOS!A3462&gt;0,0,DATOS!A3462-DATOS!E3462)</f>
        <v>7.9028362954469397E-2</v>
      </c>
      <c r="C3462">
        <f>IF(DATOS!E3462-DATOS!A3462&gt;0,DATOS!E3462-DATOS!A3462,0)</f>
        <v>0</v>
      </c>
      <c r="E3462">
        <f>IF(C3462&gt;DATOS!B3462,DATOS!B3462,CALCULOS_ENER!C3462)</f>
        <v>0</v>
      </c>
      <c r="F3462">
        <f t="shared" si="54"/>
        <v>0</v>
      </c>
    </row>
    <row r="3463" spans="1:6" x14ac:dyDescent="0.25">
      <c r="A3463">
        <f>IF(DATOS!E3463-DATOS!A3463&gt;0,DATOS!A3463,DATOS!E3463)</f>
        <v>0</v>
      </c>
      <c r="B3463">
        <f>IF(DATOS!E3463-DATOS!A3463&gt;0,0,DATOS!A3463-DATOS!E3463)</f>
        <v>8.3919801349476159E-2</v>
      </c>
      <c r="C3463">
        <f>IF(DATOS!E3463-DATOS!A3463&gt;0,DATOS!E3463-DATOS!A3463,0)</f>
        <v>0</v>
      </c>
      <c r="E3463">
        <f>IF(C3463&gt;DATOS!B3463,DATOS!B3463,CALCULOS_ENER!C3463)</f>
        <v>0</v>
      </c>
      <c r="F3463">
        <f t="shared" si="54"/>
        <v>0</v>
      </c>
    </row>
    <row r="3464" spans="1:6" x14ac:dyDescent="0.25">
      <c r="A3464">
        <f>IF(DATOS!E3464-DATOS!A3464&gt;0,DATOS!A3464,DATOS!E3464)</f>
        <v>6.7799999999999999E-2</v>
      </c>
      <c r="B3464">
        <f>IF(DATOS!E3464-DATOS!A3464&gt;0,0,DATOS!A3464-DATOS!E3464)</f>
        <v>0.12449449200791837</v>
      </c>
      <c r="C3464">
        <f>IF(DATOS!E3464-DATOS!A3464&gt;0,DATOS!E3464-DATOS!A3464,0)</f>
        <v>0</v>
      </c>
      <c r="E3464">
        <f>IF(C3464&gt;DATOS!B3464,DATOS!B3464,CALCULOS_ENER!C3464)</f>
        <v>0</v>
      </c>
      <c r="F3464">
        <f t="shared" si="54"/>
        <v>0</v>
      </c>
    </row>
    <row r="3465" spans="1:6" x14ac:dyDescent="0.25">
      <c r="A3465">
        <f>IF(DATOS!E3465-DATOS!A3465&gt;0,DATOS!A3465,DATOS!E3465)</f>
        <v>5.21E-2</v>
      </c>
      <c r="B3465">
        <f>IF(DATOS!E3465-DATOS!A3465&gt;0,0,DATOS!A3465-DATOS!E3465)</f>
        <v>0.30359397886119738</v>
      </c>
      <c r="C3465">
        <f>IF(DATOS!E3465-DATOS!A3465&gt;0,DATOS!E3465-DATOS!A3465,0)</f>
        <v>0</v>
      </c>
      <c r="E3465">
        <f>IF(C3465&gt;DATOS!B3465,DATOS!B3465,CALCULOS_ENER!C3465)</f>
        <v>0</v>
      </c>
      <c r="F3465">
        <f t="shared" si="54"/>
        <v>0</v>
      </c>
    </row>
    <row r="3466" spans="1:6" x14ac:dyDescent="0.25">
      <c r="A3466">
        <f>IF(DATOS!E3466-DATOS!A3466&gt;0,DATOS!A3466,DATOS!E3466)</f>
        <v>5.8220000000000001E-2</v>
      </c>
      <c r="B3466">
        <f>IF(DATOS!E3466-DATOS!A3466&gt;0,0,DATOS!A3466-DATOS!E3466)</f>
        <v>0.37527991396680282</v>
      </c>
      <c r="C3466">
        <f>IF(DATOS!E3466-DATOS!A3466&gt;0,DATOS!E3466-DATOS!A3466,0)</f>
        <v>0</v>
      </c>
      <c r="E3466">
        <f>IF(C3466&gt;DATOS!B3466,DATOS!B3466,CALCULOS_ENER!C3466)</f>
        <v>0</v>
      </c>
      <c r="F3466">
        <f t="shared" si="54"/>
        <v>0</v>
      </c>
    </row>
    <row r="3467" spans="1:6" x14ac:dyDescent="0.25">
      <c r="A3467">
        <f>IF(DATOS!E3467-DATOS!A3467&gt;0,DATOS!A3467,DATOS!E3467)</f>
        <v>0.12556</v>
      </c>
      <c r="B3467">
        <f>IF(DATOS!E3467-DATOS!A3467&gt;0,0,DATOS!A3467-DATOS!E3467)</f>
        <v>0.24680211502787069</v>
      </c>
      <c r="C3467">
        <f>IF(DATOS!E3467-DATOS!A3467&gt;0,DATOS!E3467-DATOS!A3467,0)</f>
        <v>0</v>
      </c>
      <c r="E3467">
        <f>IF(C3467&gt;DATOS!B3467,DATOS!B3467,CALCULOS_ENER!C3467)</f>
        <v>0</v>
      </c>
      <c r="F3467">
        <f t="shared" si="54"/>
        <v>0</v>
      </c>
    </row>
    <row r="3468" spans="1:6" x14ac:dyDescent="0.25">
      <c r="A3468">
        <f>IF(DATOS!E3468-DATOS!A3468&gt;0,DATOS!A3468,DATOS!E3468)</f>
        <v>4.6640000000000001E-2</v>
      </c>
      <c r="B3468">
        <f>IF(DATOS!E3468-DATOS!A3468&gt;0,0,DATOS!A3468-DATOS!E3468)</f>
        <v>0.30126679396901701</v>
      </c>
      <c r="C3468">
        <f>IF(DATOS!E3468-DATOS!A3468&gt;0,DATOS!E3468-DATOS!A3468,0)</f>
        <v>0</v>
      </c>
      <c r="E3468">
        <f>IF(C3468&gt;DATOS!B3468,DATOS!B3468,CALCULOS_ENER!C3468)</f>
        <v>0</v>
      </c>
      <c r="F3468">
        <f t="shared" si="54"/>
        <v>0</v>
      </c>
    </row>
    <row r="3469" spans="1:6" x14ac:dyDescent="0.25">
      <c r="A3469">
        <f>IF(DATOS!E3469-DATOS!A3469&gt;0,DATOS!A3469,DATOS!E3469)</f>
        <v>0.11497</v>
      </c>
      <c r="B3469">
        <f>IF(DATOS!E3469-DATOS!A3469&gt;0,0,DATOS!A3469-DATOS!E3469)</f>
        <v>0.22070906148127545</v>
      </c>
      <c r="C3469">
        <f>IF(DATOS!E3469-DATOS!A3469&gt;0,DATOS!E3469-DATOS!A3469,0)</f>
        <v>0</v>
      </c>
      <c r="E3469">
        <f>IF(C3469&gt;DATOS!B3469,DATOS!B3469,CALCULOS_ENER!C3469)</f>
        <v>0</v>
      </c>
      <c r="F3469">
        <f t="shared" si="54"/>
        <v>0</v>
      </c>
    </row>
    <row r="3470" spans="1:6" x14ac:dyDescent="0.25">
      <c r="A3470">
        <f>IF(DATOS!E3470-DATOS!A3470&gt;0,DATOS!A3470,DATOS!E3470)</f>
        <v>5.7850000000000006E-2</v>
      </c>
      <c r="B3470">
        <f>IF(DATOS!E3470-DATOS!A3470&gt;0,0,DATOS!A3470-DATOS!E3470)</f>
        <v>0.27782906148127545</v>
      </c>
      <c r="C3470">
        <f>IF(DATOS!E3470-DATOS!A3470&gt;0,DATOS!E3470-DATOS!A3470,0)</f>
        <v>0</v>
      </c>
      <c r="E3470">
        <f>IF(C3470&gt;DATOS!B3470,DATOS!B3470,CALCULOS_ENER!C3470)</f>
        <v>0</v>
      </c>
      <c r="F3470">
        <f t="shared" si="54"/>
        <v>0</v>
      </c>
    </row>
    <row r="3471" spans="1:6" x14ac:dyDescent="0.25">
      <c r="A3471">
        <f>IF(DATOS!E3471-DATOS!A3471&gt;0,DATOS!A3471,DATOS!E3471)</f>
        <v>5.4810000000000011E-2</v>
      </c>
      <c r="B3471">
        <f>IF(DATOS!E3471-DATOS!A3471&gt;0,0,DATOS!A3471-DATOS!E3471)</f>
        <v>0.30532438254012928</v>
      </c>
      <c r="C3471">
        <f>IF(DATOS!E3471-DATOS!A3471&gt;0,DATOS!E3471-DATOS!A3471,0)</f>
        <v>0</v>
      </c>
      <c r="E3471">
        <f>IF(C3471&gt;DATOS!B3471,DATOS!B3471,CALCULOS_ENER!C3471)</f>
        <v>0</v>
      </c>
      <c r="F3471">
        <f t="shared" si="54"/>
        <v>0</v>
      </c>
    </row>
    <row r="3472" spans="1:6" x14ac:dyDescent="0.25">
      <c r="A3472">
        <f>IF(DATOS!E3472-DATOS!A3472&gt;0,DATOS!A3472,DATOS!E3472)</f>
        <v>5.0170000000000006E-2</v>
      </c>
      <c r="B3472">
        <f>IF(DATOS!E3472-DATOS!A3472&gt;0,0,DATOS!A3472-DATOS!E3472)</f>
        <v>0.30996438254012931</v>
      </c>
      <c r="C3472">
        <f>IF(DATOS!E3472-DATOS!A3472&gt;0,DATOS!E3472-DATOS!A3472,0)</f>
        <v>0</v>
      </c>
      <c r="E3472">
        <f>IF(C3472&gt;DATOS!B3472,DATOS!B3472,CALCULOS_ENER!C3472)</f>
        <v>0</v>
      </c>
      <c r="F3472">
        <f t="shared" si="54"/>
        <v>0</v>
      </c>
    </row>
    <row r="3473" spans="1:6" x14ac:dyDescent="0.25">
      <c r="A3473">
        <f>IF(DATOS!E3473-DATOS!A3473&gt;0,DATOS!A3473,DATOS!E3473)</f>
        <v>8.5989999999999997E-2</v>
      </c>
      <c r="B3473">
        <f>IF(DATOS!E3473-DATOS!A3473&gt;0,0,DATOS!A3473-DATOS!E3473)</f>
        <v>0.27414438254012929</v>
      </c>
      <c r="C3473">
        <f>IF(DATOS!E3473-DATOS!A3473&gt;0,DATOS!E3473-DATOS!A3473,0)</f>
        <v>0</v>
      </c>
      <c r="E3473">
        <f>IF(C3473&gt;DATOS!B3473,DATOS!B3473,CALCULOS_ENER!C3473)</f>
        <v>0</v>
      </c>
      <c r="F3473">
        <f t="shared" si="54"/>
        <v>0</v>
      </c>
    </row>
    <row r="3474" spans="1:6" x14ac:dyDescent="0.25">
      <c r="A3474">
        <f>IF(DATOS!E3474-DATOS!A3474&gt;0,DATOS!A3474,DATOS!E3474)</f>
        <v>0.11871000000000001</v>
      </c>
      <c r="B3474">
        <f>IF(DATOS!E3474-DATOS!A3474&gt;0,0,DATOS!A3474-DATOS!E3474)</f>
        <v>0.25365211502787066</v>
      </c>
      <c r="C3474">
        <f>IF(DATOS!E3474-DATOS!A3474&gt;0,DATOS!E3474-DATOS!A3474,0)</f>
        <v>0</v>
      </c>
      <c r="E3474">
        <f>IF(C3474&gt;DATOS!B3474,DATOS!B3474,CALCULOS_ENER!C3474)</f>
        <v>0</v>
      </c>
      <c r="F3474">
        <f t="shared" si="54"/>
        <v>0</v>
      </c>
    </row>
    <row r="3475" spans="1:6" x14ac:dyDescent="0.25">
      <c r="A3475">
        <f>IF(DATOS!E3475-DATOS!A3475&gt;0,DATOS!A3475,DATOS!E3475)</f>
        <v>0.11394</v>
      </c>
      <c r="B3475">
        <f>IF(DATOS!E3475-DATOS!A3475&gt;0,0,DATOS!A3475-DATOS!E3475)</f>
        <v>0.25842211502787071</v>
      </c>
      <c r="C3475">
        <f>IF(DATOS!E3475-DATOS!A3475&gt;0,DATOS!E3475-DATOS!A3475,0)</f>
        <v>0</v>
      </c>
      <c r="E3475">
        <f>IF(C3475&gt;DATOS!B3475,DATOS!B3475,CALCULOS_ENER!C3475)</f>
        <v>0</v>
      </c>
      <c r="F3475">
        <f t="shared" si="54"/>
        <v>0</v>
      </c>
    </row>
    <row r="3476" spans="1:6" x14ac:dyDescent="0.25">
      <c r="A3476">
        <f>IF(DATOS!E3476-DATOS!A3476&gt;0,DATOS!A3476,DATOS!E3476)</f>
        <v>1.286E-2</v>
      </c>
      <c r="B3476">
        <f>IF(DATOS!E3476-DATOS!A3476&gt;0,0,DATOS!A3476-DATOS!E3476)</f>
        <v>0.46176308335907146</v>
      </c>
      <c r="C3476">
        <f>IF(DATOS!E3476-DATOS!A3476&gt;0,DATOS!E3476-DATOS!A3476,0)</f>
        <v>0</v>
      </c>
      <c r="E3476">
        <f>IF(C3476&gt;DATOS!B3476,DATOS!B3476,CALCULOS_ENER!C3476)</f>
        <v>0</v>
      </c>
      <c r="F3476">
        <f t="shared" si="54"/>
        <v>0</v>
      </c>
    </row>
    <row r="3477" spans="1:6" x14ac:dyDescent="0.25">
      <c r="A3477">
        <f>IF(DATOS!E3477-DATOS!A3477&gt;0,DATOS!A3477,DATOS!E3477)</f>
        <v>0</v>
      </c>
      <c r="B3477">
        <f>IF(DATOS!E3477-DATOS!A3477&gt;0,0,DATOS!A3477-DATOS!E3477)</f>
        <v>0.66691815103350682</v>
      </c>
      <c r="C3477">
        <f>IF(DATOS!E3477-DATOS!A3477&gt;0,DATOS!E3477-DATOS!A3477,0)</f>
        <v>0</v>
      </c>
      <c r="E3477">
        <f>IF(C3477&gt;DATOS!B3477,DATOS!B3477,CALCULOS_ENER!C3477)</f>
        <v>0</v>
      </c>
      <c r="F3477">
        <f t="shared" si="54"/>
        <v>0</v>
      </c>
    </row>
    <row r="3478" spans="1:6" x14ac:dyDescent="0.25">
      <c r="A3478">
        <f>IF(DATOS!E3478-DATOS!A3478&gt;0,DATOS!A3478,DATOS!E3478)</f>
        <v>0</v>
      </c>
      <c r="B3478">
        <f>IF(DATOS!E3478-DATOS!A3478&gt;0,0,DATOS!A3478-DATOS!E3478)</f>
        <v>0.74472408613911223</v>
      </c>
      <c r="C3478">
        <f>IF(DATOS!E3478-DATOS!A3478&gt;0,DATOS!E3478-DATOS!A3478,0)</f>
        <v>0</v>
      </c>
      <c r="E3478">
        <f>IF(C3478&gt;DATOS!B3478,DATOS!B3478,CALCULOS_ENER!C3478)</f>
        <v>0</v>
      </c>
      <c r="F3478">
        <f t="shared" si="54"/>
        <v>0</v>
      </c>
    </row>
    <row r="3479" spans="1:6" x14ac:dyDescent="0.25">
      <c r="A3479">
        <f>IF(DATOS!E3479-DATOS!A3479&gt;0,DATOS!A3479,DATOS!E3479)</f>
        <v>0</v>
      </c>
      <c r="B3479">
        <f>IF(DATOS!E3479-DATOS!A3479&gt;0,0,DATOS!A3479-DATOS!E3479)</f>
        <v>0.90033610026695232</v>
      </c>
      <c r="C3479">
        <f>IF(DATOS!E3479-DATOS!A3479&gt;0,DATOS!E3479-DATOS!A3479,0)</f>
        <v>0</v>
      </c>
      <c r="E3479">
        <f>IF(C3479&gt;DATOS!B3479,DATOS!B3479,CALCULOS_ENER!C3479)</f>
        <v>0</v>
      </c>
      <c r="F3479">
        <f t="shared" si="54"/>
        <v>0</v>
      </c>
    </row>
    <row r="3480" spans="1:6" x14ac:dyDescent="0.25">
      <c r="A3480">
        <f>IF(DATOS!E3480-DATOS!A3480&gt;0,DATOS!A3480,DATOS!E3480)</f>
        <v>0</v>
      </c>
      <c r="B3480">
        <f>IF(DATOS!E3480-DATOS!A3480&gt;0,0,DATOS!A3480-DATOS!E3480)</f>
        <v>0.90033610026695232</v>
      </c>
      <c r="C3480">
        <f>IF(DATOS!E3480-DATOS!A3480&gt;0,DATOS!E3480-DATOS!A3480,0)</f>
        <v>0</v>
      </c>
      <c r="E3480">
        <f>IF(C3480&gt;DATOS!B3480,DATOS!B3480,CALCULOS_ENER!C3480)</f>
        <v>0</v>
      </c>
      <c r="F3480">
        <f t="shared" si="54"/>
        <v>0</v>
      </c>
    </row>
    <row r="3481" spans="1:6" x14ac:dyDescent="0.25">
      <c r="A3481">
        <f>IF(DATOS!E3481-DATOS!A3481&gt;0,DATOS!A3481,DATOS!E3481)</f>
        <v>0</v>
      </c>
      <c r="B3481">
        <f>IF(DATOS!E3481-DATOS!A3481&gt;0,0,DATOS!A3481-DATOS!E3481)</f>
        <v>0.68358628720018022</v>
      </c>
      <c r="C3481">
        <f>IF(DATOS!E3481-DATOS!A3481&gt;0,DATOS!E3481-DATOS!A3481,0)</f>
        <v>0</v>
      </c>
      <c r="E3481">
        <f>IF(C3481&gt;DATOS!B3481,DATOS!B3481,CALCULOS_ENER!C3481)</f>
        <v>0</v>
      </c>
      <c r="F3481">
        <f t="shared" si="54"/>
        <v>0</v>
      </c>
    </row>
    <row r="3482" spans="1:6" x14ac:dyDescent="0.25">
      <c r="A3482">
        <f>IF(DATOS!E3482-DATOS!A3482&gt;0,DATOS!A3482,DATOS!E3482)</f>
        <v>0</v>
      </c>
      <c r="B3482">
        <f>IF(DATOS!E3482-DATOS!A3482&gt;0,0,DATOS!A3482-DATOS!E3482)</f>
        <v>0.42571287299125177</v>
      </c>
      <c r="C3482">
        <f>IF(DATOS!E3482-DATOS!A3482&gt;0,DATOS!E3482-DATOS!A3482,0)</f>
        <v>0</v>
      </c>
      <c r="E3482">
        <f>IF(C3482&gt;DATOS!B3482,DATOS!B3482,CALCULOS_ENER!C3482)</f>
        <v>0</v>
      </c>
      <c r="F3482">
        <f t="shared" si="54"/>
        <v>0</v>
      </c>
    </row>
    <row r="3483" spans="1:6" x14ac:dyDescent="0.25">
      <c r="A3483">
        <f>IF(DATOS!E3483-DATOS!A3483&gt;0,DATOS!A3483,DATOS!E3483)</f>
        <v>0</v>
      </c>
      <c r="B3483">
        <f>IF(DATOS!E3483-DATOS!A3483&gt;0,0,DATOS!A3483-DATOS!E3483)</f>
        <v>7.9028362954469397E-2</v>
      </c>
      <c r="C3483">
        <f>IF(DATOS!E3483-DATOS!A3483&gt;0,DATOS!E3483-DATOS!A3483,0)</f>
        <v>0</v>
      </c>
      <c r="E3483">
        <f>IF(C3483&gt;DATOS!B3483,DATOS!B3483,CALCULOS_ENER!C3483)</f>
        <v>0</v>
      </c>
      <c r="F3483">
        <f t="shared" si="54"/>
        <v>0</v>
      </c>
    </row>
    <row r="3484" spans="1:6" x14ac:dyDescent="0.25">
      <c r="A3484">
        <f>IF(DATOS!E3484-DATOS!A3484&gt;0,DATOS!A3484,DATOS!E3484)</f>
        <v>0</v>
      </c>
      <c r="B3484">
        <f>IF(DATOS!E3484-DATOS!A3484&gt;0,0,DATOS!A3484-DATOS!E3484)</f>
        <v>7.9028362954469397E-2</v>
      </c>
      <c r="C3484">
        <f>IF(DATOS!E3484-DATOS!A3484&gt;0,DATOS!E3484-DATOS!A3484,0)</f>
        <v>0</v>
      </c>
      <c r="E3484">
        <f>IF(C3484&gt;DATOS!B3484,DATOS!B3484,CALCULOS_ENER!C3484)</f>
        <v>0</v>
      </c>
      <c r="F3484">
        <f t="shared" si="54"/>
        <v>0</v>
      </c>
    </row>
    <row r="3485" spans="1:6" x14ac:dyDescent="0.25">
      <c r="A3485">
        <f>IF(DATOS!E3485-DATOS!A3485&gt;0,DATOS!A3485,DATOS!E3485)</f>
        <v>0</v>
      </c>
      <c r="B3485">
        <f>IF(DATOS!E3485-DATOS!A3485&gt;0,0,DATOS!A3485-DATOS!E3485)</f>
        <v>7.9028362954469397E-2</v>
      </c>
      <c r="C3485">
        <f>IF(DATOS!E3485-DATOS!A3485&gt;0,DATOS!E3485-DATOS!A3485,0)</f>
        <v>0</v>
      </c>
      <c r="E3485">
        <f>IF(C3485&gt;DATOS!B3485,DATOS!B3485,CALCULOS_ENER!C3485)</f>
        <v>0</v>
      </c>
      <c r="F3485">
        <f t="shared" si="54"/>
        <v>0</v>
      </c>
    </row>
    <row r="3486" spans="1:6" x14ac:dyDescent="0.25">
      <c r="A3486">
        <f>IF(DATOS!E3486-DATOS!A3486&gt;0,DATOS!A3486,DATOS!E3486)</f>
        <v>0</v>
      </c>
      <c r="B3486">
        <f>IF(DATOS!E3486-DATOS!A3486&gt;0,0,DATOS!A3486-DATOS!E3486)</f>
        <v>7.9028362954469397E-2</v>
      </c>
      <c r="C3486">
        <f>IF(DATOS!E3486-DATOS!A3486&gt;0,DATOS!E3486-DATOS!A3486,0)</f>
        <v>0</v>
      </c>
      <c r="E3486">
        <f>IF(C3486&gt;DATOS!B3486,DATOS!B3486,CALCULOS_ENER!C3486)</f>
        <v>0</v>
      </c>
      <c r="F3486">
        <f t="shared" si="54"/>
        <v>0</v>
      </c>
    </row>
    <row r="3487" spans="1:6" x14ac:dyDescent="0.25">
      <c r="A3487">
        <f>IF(DATOS!E3487-DATOS!A3487&gt;0,DATOS!A3487,DATOS!E3487)</f>
        <v>4.9900000000000005E-3</v>
      </c>
      <c r="B3487">
        <f>IF(DATOS!E3487-DATOS!A3487&gt;0,0,DATOS!A3487-DATOS!E3487)</f>
        <v>7.8929801349476164E-2</v>
      </c>
      <c r="C3487">
        <f>IF(DATOS!E3487-DATOS!A3487&gt;0,DATOS!E3487-DATOS!A3487,0)</f>
        <v>0</v>
      </c>
      <c r="E3487">
        <f>IF(C3487&gt;DATOS!B3487,DATOS!B3487,CALCULOS_ENER!C3487)</f>
        <v>0</v>
      </c>
      <c r="F3487">
        <f t="shared" si="54"/>
        <v>0</v>
      </c>
    </row>
    <row r="3488" spans="1:6" x14ac:dyDescent="0.25">
      <c r="A3488">
        <f>IF(DATOS!E3488-DATOS!A3488&gt;0,DATOS!A3488,DATOS!E3488)</f>
        <v>4.2939999999999999E-2</v>
      </c>
      <c r="B3488">
        <f>IF(DATOS!E3488-DATOS!A3488&gt;0,0,DATOS!A3488-DATOS!E3488)</f>
        <v>0.14935449200791837</v>
      </c>
      <c r="C3488">
        <f>IF(DATOS!E3488-DATOS!A3488&gt;0,DATOS!E3488-DATOS!A3488,0)</f>
        <v>0</v>
      </c>
      <c r="E3488">
        <f>IF(C3488&gt;DATOS!B3488,DATOS!B3488,CALCULOS_ENER!C3488)</f>
        <v>0</v>
      </c>
      <c r="F3488">
        <f t="shared" si="54"/>
        <v>0</v>
      </c>
    </row>
    <row r="3489" spans="1:6" x14ac:dyDescent="0.25">
      <c r="A3489">
        <f>IF(DATOS!E3489-DATOS!A3489&gt;0,DATOS!A3489,DATOS!E3489)</f>
        <v>5.0439999999999999E-2</v>
      </c>
      <c r="B3489">
        <f>IF(DATOS!E3489-DATOS!A3489&gt;0,0,DATOS!A3489-DATOS!E3489)</f>
        <v>0.30525397886119737</v>
      </c>
      <c r="C3489">
        <f>IF(DATOS!E3489-DATOS!A3489&gt;0,DATOS!E3489-DATOS!A3489,0)</f>
        <v>0</v>
      </c>
      <c r="E3489">
        <f>IF(C3489&gt;DATOS!B3489,DATOS!B3489,CALCULOS_ENER!C3489)</f>
        <v>0</v>
      </c>
      <c r="F3489">
        <f t="shared" si="54"/>
        <v>0</v>
      </c>
    </row>
    <row r="3490" spans="1:6" x14ac:dyDescent="0.25">
      <c r="A3490">
        <f>IF(DATOS!E3490-DATOS!A3490&gt;0,DATOS!A3490,DATOS!E3490)</f>
        <v>6.3469999999999999E-2</v>
      </c>
      <c r="B3490">
        <f>IF(DATOS!E3490-DATOS!A3490&gt;0,0,DATOS!A3490-DATOS!E3490)</f>
        <v>0.37002991396680285</v>
      </c>
      <c r="C3490">
        <f>IF(DATOS!E3490-DATOS!A3490&gt;0,DATOS!E3490-DATOS!A3490,0)</f>
        <v>0</v>
      </c>
      <c r="E3490">
        <f>IF(C3490&gt;DATOS!B3490,DATOS!B3490,CALCULOS_ENER!C3490)</f>
        <v>0</v>
      </c>
      <c r="F3490">
        <f t="shared" si="54"/>
        <v>0</v>
      </c>
    </row>
    <row r="3491" spans="1:6" x14ac:dyDescent="0.25">
      <c r="A3491">
        <f>IF(DATOS!E3491-DATOS!A3491&gt;0,DATOS!A3491,DATOS!E3491)</f>
        <v>8.993000000000001E-2</v>
      </c>
      <c r="B3491">
        <f>IF(DATOS!E3491-DATOS!A3491&gt;0,0,DATOS!A3491-DATOS!E3491)</f>
        <v>0.28243211502787069</v>
      </c>
      <c r="C3491">
        <f>IF(DATOS!E3491-DATOS!A3491&gt;0,DATOS!E3491-DATOS!A3491,0)</f>
        <v>0</v>
      </c>
      <c r="E3491">
        <f>IF(C3491&gt;DATOS!B3491,DATOS!B3491,CALCULOS_ENER!C3491)</f>
        <v>0</v>
      </c>
      <c r="F3491">
        <f t="shared" si="54"/>
        <v>0</v>
      </c>
    </row>
    <row r="3492" spans="1:6" x14ac:dyDescent="0.25">
      <c r="A3492">
        <f>IF(DATOS!E3492-DATOS!A3492&gt;0,DATOS!A3492,DATOS!E3492)</f>
        <v>8.2890000000000005E-2</v>
      </c>
      <c r="B3492">
        <f>IF(DATOS!E3492-DATOS!A3492&gt;0,0,DATOS!A3492-DATOS!E3492)</f>
        <v>0.26501679396901701</v>
      </c>
      <c r="C3492">
        <f>IF(DATOS!E3492-DATOS!A3492&gt;0,DATOS!E3492-DATOS!A3492,0)</f>
        <v>0</v>
      </c>
      <c r="E3492">
        <f>IF(C3492&gt;DATOS!B3492,DATOS!B3492,CALCULOS_ENER!C3492)</f>
        <v>0</v>
      </c>
      <c r="F3492">
        <f t="shared" si="54"/>
        <v>0</v>
      </c>
    </row>
    <row r="3493" spans="1:6" x14ac:dyDescent="0.25">
      <c r="A3493">
        <f>IF(DATOS!E3493-DATOS!A3493&gt;0,DATOS!A3493,DATOS!E3493)</f>
        <v>0.13578999999999999</v>
      </c>
      <c r="B3493">
        <f>IF(DATOS!E3493-DATOS!A3493&gt;0,0,DATOS!A3493-DATOS!E3493)</f>
        <v>0.19988906148127547</v>
      </c>
      <c r="C3493">
        <f>IF(DATOS!E3493-DATOS!A3493&gt;0,DATOS!E3493-DATOS!A3493,0)</f>
        <v>0</v>
      </c>
      <c r="E3493">
        <f>IF(C3493&gt;DATOS!B3493,DATOS!B3493,CALCULOS_ENER!C3493)</f>
        <v>0</v>
      </c>
      <c r="F3493">
        <f t="shared" si="54"/>
        <v>0</v>
      </c>
    </row>
    <row r="3494" spans="1:6" x14ac:dyDescent="0.25">
      <c r="A3494">
        <f>IF(DATOS!E3494-DATOS!A3494&gt;0,DATOS!A3494,DATOS!E3494)</f>
        <v>0.14763999999999999</v>
      </c>
      <c r="B3494">
        <f>IF(DATOS!E3494-DATOS!A3494&gt;0,0,DATOS!A3494-DATOS!E3494)</f>
        <v>0.18803906148127547</v>
      </c>
      <c r="C3494">
        <f>IF(DATOS!E3494-DATOS!A3494&gt;0,DATOS!E3494-DATOS!A3494,0)</f>
        <v>0</v>
      </c>
      <c r="E3494">
        <f>IF(C3494&gt;DATOS!B3494,DATOS!B3494,CALCULOS_ENER!C3494)</f>
        <v>0</v>
      </c>
      <c r="F3494">
        <f t="shared" si="54"/>
        <v>0</v>
      </c>
    </row>
    <row r="3495" spans="1:6" x14ac:dyDescent="0.25">
      <c r="A3495">
        <f>IF(DATOS!E3495-DATOS!A3495&gt;0,DATOS!A3495,DATOS!E3495)</f>
        <v>0.16512000000000002</v>
      </c>
      <c r="B3495">
        <f>IF(DATOS!E3495-DATOS!A3495&gt;0,0,DATOS!A3495-DATOS!E3495)</f>
        <v>0.19501438254012929</v>
      </c>
      <c r="C3495">
        <f>IF(DATOS!E3495-DATOS!A3495&gt;0,DATOS!E3495-DATOS!A3495,0)</f>
        <v>0</v>
      </c>
      <c r="E3495">
        <f>IF(C3495&gt;DATOS!B3495,DATOS!B3495,CALCULOS_ENER!C3495)</f>
        <v>0</v>
      </c>
      <c r="F3495">
        <f t="shared" si="54"/>
        <v>0</v>
      </c>
    </row>
    <row r="3496" spans="1:6" x14ac:dyDescent="0.25">
      <c r="A3496">
        <f>IF(DATOS!E3496-DATOS!A3496&gt;0,DATOS!A3496,DATOS!E3496)</f>
        <v>0.32402000000000003</v>
      </c>
      <c r="B3496">
        <f>IF(DATOS!E3496-DATOS!A3496&gt;0,0,DATOS!A3496-DATOS!E3496)</f>
        <v>3.6114382540129275E-2</v>
      </c>
      <c r="C3496">
        <f>IF(DATOS!E3496-DATOS!A3496&gt;0,DATOS!E3496-DATOS!A3496,0)</f>
        <v>0</v>
      </c>
      <c r="E3496">
        <f>IF(C3496&gt;DATOS!B3496,DATOS!B3496,CALCULOS_ENER!C3496)</f>
        <v>0</v>
      </c>
      <c r="F3496">
        <f t="shared" si="54"/>
        <v>0</v>
      </c>
    </row>
    <row r="3497" spans="1:6" x14ac:dyDescent="0.25">
      <c r="A3497">
        <f>IF(DATOS!E3497-DATOS!A3497&gt;0,DATOS!A3497,DATOS!E3497)</f>
        <v>9.4329999999999997E-2</v>
      </c>
      <c r="B3497">
        <f>IF(DATOS!E3497-DATOS!A3497&gt;0,0,DATOS!A3497-DATOS!E3497)</f>
        <v>0.26580438254012928</v>
      </c>
      <c r="C3497">
        <f>IF(DATOS!E3497-DATOS!A3497&gt;0,DATOS!E3497-DATOS!A3497,0)</f>
        <v>0</v>
      </c>
      <c r="E3497">
        <f>IF(C3497&gt;DATOS!B3497,DATOS!B3497,CALCULOS_ENER!C3497)</f>
        <v>0</v>
      </c>
      <c r="F3497">
        <f t="shared" si="54"/>
        <v>0</v>
      </c>
    </row>
    <row r="3498" spans="1:6" x14ac:dyDescent="0.25">
      <c r="A3498">
        <f>IF(DATOS!E3498-DATOS!A3498&gt;0,DATOS!A3498,DATOS!E3498)</f>
        <v>0.22161000000000003</v>
      </c>
      <c r="B3498">
        <f>IF(DATOS!E3498-DATOS!A3498&gt;0,0,DATOS!A3498-DATOS!E3498)</f>
        <v>0.15075211502787067</v>
      </c>
      <c r="C3498">
        <f>IF(DATOS!E3498-DATOS!A3498&gt;0,DATOS!E3498-DATOS!A3498,0)</f>
        <v>0</v>
      </c>
      <c r="E3498">
        <f>IF(C3498&gt;DATOS!B3498,DATOS!B3498,CALCULOS_ENER!C3498)</f>
        <v>0</v>
      </c>
      <c r="F3498">
        <f t="shared" si="54"/>
        <v>0</v>
      </c>
    </row>
    <row r="3499" spans="1:6" x14ac:dyDescent="0.25">
      <c r="A3499">
        <f>IF(DATOS!E3499-DATOS!A3499&gt;0,DATOS!A3499,DATOS!E3499)</f>
        <v>9.9589999999999998E-2</v>
      </c>
      <c r="B3499">
        <f>IF(DATOS!E3499-DATOS!A3499&gt;0,0,DATOS!A3499-DATOS!E3499)</f>
        <v>0.27277211502787069</v>
      </c>
      <c r="C3499">
        <f>IF(DATOS!E3499-DATOS!A3499&gt;0,DATOS!E3499-DATOS!A3499,0)</f>
        <v>0</v>
      </c>
      <c r="E3499">
        <f>IF(C3499&gt;DATOS!B3499,DATOS!B3499,CALCULOS_ENER!C3499)</f>
        <v>0</v>
      </c>
      <c r="F3499">
        <f t="shared" si="54"/>
        <v>0</v>
      </c>
    </row>
    <row r="3500" spans="1:6" x14ac:dyDescent="0.25">
      <c r="A3500">
        <f>IF(DATOS!E3500-DATOS!A3500&gt;0,DATOS!A3500,DATOS!E3500)</f>
        <v>4.0980000000000003E-2</v>
      </c>
      <c r="B3500">
        <f>IF(DATOS!E3500-DATOS!A3500&gt;0,0,DATOS!A3500-DATOS!E3500)</f>
        <v>0.43364308335907142</v>
      </c>
      <c r="C3500">
        <f>IF(DATOS!E3500-DATOS!A3500&gt;0,DATOS!E3500-DATOS!A3500,0)</f>
        <v>0</v>
      </c>
      <c r="E3500">
        <f>IF(C3500&gt;DATOS!B3500,DATOS!B3500,CALCULOS_ENER!C3500)</f>
        <v>0</v>
      </c>
      <c r="F3500">
        <f t="shared" si="54"/>
        <v>0</v>
      </c>
    </row>
    <row r="3501" spans="1:6" x14ac:dyDescent="0.25">
      <c r="A3501">
        <f>IF(DATOS!E3501-DATOS!A3501&gt;0,DATOS!A3501,DATOS!E3501)</f>
        <v>0</v>
      </c>
      <c r="B3501">
        <f>IF(DATOS!E3501-DATOS!A3501&gt;0,0,DATOS!A3501-DATOS!E3501)</f>
        <v>0.66691815103350682</v>
      </c>
      <c r="C3501">
        <f>IF(DATOS!E3501-DATOS!A3501&gt;0,DATOS!E3501-DATOS!A3501,0)</f>
        <v>0</v>
      </c>
      <c r="E3501">
        <f>IF(C3501&gt;DATOS!B3501,DATOS!B3501,CALCULOS_ENER!C3501)</f>
        <v>0</v>
      </c>
      <c r="F3501">
        <f t="shared" si="54"/>
        <v>0</v>
      </c>
    </row>
    <row r="3502" spans="1:6" x14ac:dyDescent="0.25">
      <c r="A3502">
        <f>IF(DATOS!E3502-DATOS!A3502&gt;0,DATOS!A3502,DATOS!E3502)</f>
        <v>0</v>
      </c>
      <c r="B3502">
        <f>IF(DATOS!E3502-DATOS!A3502&gt;0,0,DATOS!A3502-DATOS!E3502)</f>
        <v>0.74472408613911223</v>
      </c>
      <c r="C3502">
        <f>IF(DATOS!E3502-DATOS!A3502&gt;0,DATOS!E3502-DATOS!A3502,0)</f>
        <v>0</v>
      </c>
      <c r="E3502">
        <f>IF(C3502&gt;DATOS!B3502,DATOS!B3502,CALCULOS_ENER!C3502)</f>
        <v>0</v>
      </c>
      <c r="F3502">
        <f t="shared" si="54"/>
        <v>0</v>
      </c>
    </row>
    <row r="3503" spans="1:6" x14ac:dyDescent="0.25">
      <c r="A3503">
        <f>IF(DATOS!E3503-DATOS!A3503&gt;0,DATOS!A3503,DATOS!E3503)</f>
        <v>0</v>
      </c>
      <c r="B3503">
        <f>IF(DATOS!E3503-DATOS!A3503&gt;0,0,DATOS!A3503-DATOS!E3503)</f>
        <v>0.90033610026695232</v>
      </c>
      <c r="C3503">
        <f>IF(DATOS!E3503-DATOS!A3503&gt;0,DATOS!E3503-DATOS!A3503,0)</f>
        <v>0</v>
      </c>
      <c r="E3503">
        <f>IF(C3503&gt;DATOS!B3503,DATOS!B3503,CALCULOS_ENER!C3503)</f>
        <v>0</v>
      </c>
      <c r="F3503">
        <f t="shared" si="54"/>
        <v>0</v>
      </c>
    </row>
    <row r="3504" spans="1:6" x14ac:dyDescent="0.25">
      <c r="A3504">
        <f>IF(DATOS!E3504-DATOS!A3504&gt;0,DATOS!A3504,DATOS!E3504)</f>
        <v>0</v>
      </c>
      <c r="B3504">
        <f>IF(DATOS!E3504-DATOS!A3504&gt;0,0,DATOS!A3504-DATOS!E3504)</f>
        <v>0.90033610026695232</v>
      </c>
      <c r="C3504">
        <f>IF(DATOS!E3504-DATOS!A3504&gt;0,DATOS!E3504-DATOS!A3504,0)</f>
        <v>0</v>
      </c>
      <c r="E3504">
        <f>IF(C3504&gt;DATOS!B3504,DATOS!B3504,CALCULOS_ENER!C3504)</f>
        <v>0</v>
      </c>
      <c r="F3504">
        <f t="shared" si="54"/>
        <v>0</v>
      </c>
    </row>
    <row r="3505" spans="1:6" x14ac:dyDescent="0.25">
      <c r="A3505">
        <f>IF(DATOS!E3505-DATOS!A3505&gt;0,DATOS!A3505,DATOS!E3505)</f>
        <v>0</v>
      </c>
      <c r="B3505">
        <f>IF(DATOS!E3505-DATOS!A3505&gt;0,0,DATOS!A3505-DATOS!E3505)</f>
        <v>0.68358628720018022</v>
      </c>
      <c r="C3505">
        <f>IF(DATOS!E3505-DATOS!A3505&gt;0,DATOS!E3505-DATOS!A3505,0)</f>
        <v>0</v>
      </c>
      <c r="E3505">
        <f>IF(C3505&gt;DATOS!B3505,DATOS!B3505,CALCULOS_ENER!C3505)</f>
        <v>0</v>
      </c>
      <c r="F3505">
        <f t="shared" si="54"/>
        <v>0</v>
      </c>
    </row>
    <row r="3506" spans="1:6" x14ac:dyDescent="0.25">
      <c r="A3506">
        <f>IF(DATOS!E3506-DATOS!A3506&gt;0,DATOS!A3506,DATOS!E3506)</f>
        <v>0</v>
      </c>
      <c r="B3506">
        <f>IF(DATOS!E3506-DATOS!A3506&gt;0,0,DATOS!A3506-DATOS!E3506)</f>
        <v>0.42571287299125177</v>
      </c>
      <c r="C3506">
        <f>IF(DATOS!E3506-DATOS!A3506&gt;0,DATOS!E3506-DATOS!A3506,0)</f>
        <v>0</v>
      </c>
      <c r="E3506">
        <f>IF(C3506&gt;DATOS!B3506,DATOS!B3506,CALCULOS_ENER!C3506)</f>
        <v>0</v>
      </c>
      <c r="F3506">
        <f t="shared" si="54"/>
        <v>0</v>
      </c>
    </row>
    <row r="3507" spans="1:6" x14ac:dyDescent="0.25">
      <c r="A3507">
        <f>IF(DATOS!E3507-DATOS!A3507&gt;0,DATOS!A3507,DATOS!E3507)</f>
        <v>0</v>
      </c>
      <c r="B3507">
        <f>IF(DATOS!E3507-DATOS!A3507&gt;0,0,DATOS!A3507-DATOS!E3507)</f>
        <v>7.9028362954469397E-2</v>
      </c>
      <c r="C3507">
        <f>IF(DATOS!E3507-DATOS!A3507&gt;0,DATOS!E3507-DATOS!A3507,0)</f>
        <v>0</v>
      </c>
      <c r="E3507">
        <f>IF(C3507&gt;DATOS!B3507,DATOS!B3507,CALCULOS_ENER!C3507)</f>
        <v>0</v>
      </c>
      <c r="F3507">
        <f t="shared" si="54"/>
        <v>0</v>
      </c>
    </row>
    <row r="3508" spans="1:6" x14ac:dyDescent="0.25">
      <c r="A3508">
        <f>IF(DATOS!E3508-DATOS!A3508&gt;0,DATOS!A3508,DATOS!E3508)</f>
        <v>0</v>
      </c>
      <c r="B3508">
        <f>IF(DATOS!E3508-DATOS!A3508&gt;0,0,DATOS!A3508-DATOS!E3508)</f>
        <v>7.9028362954469397E-2</v>
      </c>
      <c r="C3508">
        <f>IF(DATOS!E3508-DATOS!A3508&gt;0,DATOS!E3508-DATOS!A3508,0)</f>
        <v>0</v>
      </c>
      <c r="E3508">
        <f>IF(C3508&gt;DATOS!B3508,DATOS!B3508,CALCULOS_ENER!C3508)</f>
        <v>0</v>
      </c>
      <c r="F3508">
        <f t="shared" si="54"/>
        <v>0</v>
      </c>
    </row>
    <row r="3509" spans="1:6" x14ac:dyDescent="0.25">
      <c r="A3509">
        <f>IF(DATOS!E3509-DATOS!A3509&gt;0,DATOS!A3509,DATOS!E3509)</f>
        <v>0</v>
      </c>
      <c r="B3509">
        <f>IF(DATOS!E3509-DATOS!A3509&gt;0,0,DATOS!A3509-DATOS!E3509)</f>
        <v>7.9028362954469397E-2</v>
      </c>
      <c r="C3509">
        <f>IF(DATOS!E3509-DATOS!A3509&gt;0,DATOS!E3509-DATOS!A3509,0)</f>
        <v>0</v>
      </c>
      <c r="E3509">
        <f>IF(C3509&gt;DATOS!B3509,DATOS!B3509,CALCULOS_ENER!C3509)</f>
        <v>0</v>
      </c>
      <c r="F3509">
        <f t="shared" si="54"/>
        <v>0</v>
      </c>
    </row>
    <row r="3510" spans="1:6" x14ac:dyDescent="0.25">
      <c r="A3510">
        <f>IF(DATOS!E3510-DATOS!A3510&gt;0,DATOS!A3510,DATOS!E3510)</f>
        <v>0</v>
      </c>
      <c r="B3510">
        <f>IF(DATOS!E3510-DATOS!A3510&gt;0,0,DATOS!A3510-DATOS!E3510)</f>
        <v>7.9028362954469397E-2</v>
      </c>
      <c r="C3510">
        <f>IF(DATOS!E3510-DATOS!A3510&gt;0,DATOS!E3510-DATOS!A3510,0)</f>
        <v>0</v>
      </c>
      <c r="E3510">
        <f>IF(C3510&gt;DATOS!B3510,DATOS!B3510,CALCULOS_ENER!C3510)</f>
        <v>0</v>
      </c>
      <c r="F3510">
        <f t="shared" si="54"/>
        <v>0</v>
      </c>
    </row>
    <row r="3511" spans="1:6" x14ac:dyDescent="0.25">
      <c r="A3511">
        <f>IF(DATOS!E3511-DATOS!A3511&gt;0,DATOS!A3511,DATOS!E3511)</f>
        <v>1.4999999999999999E-4</v>
      </c>
      <c r="B3511">
        <f>IF(DATOS!E3511-DATOS!A3511&gt;0,0,DATOS!A3511-DATOS!E3511)</f>
        <v>8.3769801349476161E-2</v>
      </c>
      <c r="C3511">
        <f>IF(DATOS!E3511-DATOS!A3511&gt;0,DATOS!E3511-DATOS!A3511,0)</f>
        <v>0</v>
      </c>
      <c r="E3511">
        <f>IF(C3511&gt;DATOS!B3511,DATOS!B3511,CALCULOS_ENER!C3511)</f>
        <v>0</v>
      </c>
      <c r="F3511">
        <f t="shared" si="54"/>
        <v>0</v>
      </c>
    </row>
    <row r="3512" spans="1:6" x14ac:dyDescent="0.25">
      <c r="A3512">
        <f>IF(DATOS!E3512-DATOS!A3512&gt;0,DATOS!A3512,DATOS!E3512)</f>
        <v>5.1260000000000007E-2</v>
      </c>
      <c r="B3512">
        <f>IF(DATOS!E3512-DATOS!A3512&gt;0,0,DATOS!A3512-DATOS!E3512)</f>
        <v>0.14103449200791837</v>
      </c>
      <c r="C3512">
        <f>IF(DATOS!E3512-DATOS!A3512&gt;0,DATOS!E3512-DATOS!A3512,0)</f>
        <v>0</v>
      </c>
      <c r="E3512">
        <f>IF(C3512&gt;DATOS!B3512,DATOS!B3512,CALCULOS_ENER!C3512)</f>
        <v>0</v>
      </c>
      <c r="F3512">
        <f t="shared" si="54"/>
        <v>0</v>
      </c>
    </row>
    <row r="3513" spans="1:6" x14ac:dyDescent="0.25">
      <c r="A3513">
        <f>IF(DATOS!E3513-DATOS!A3513&gt;0,DATOS!A3513,DATOS!E3513)</f>
        <v>3.5389999999999998E-2</v>
      </c>
      <c r="B3513">
        <f>IF(DATOS!E3513-DATOS!A3513&gt;0,0,DATOS!A3513-DATOS!E3513)</f>
        <v>0.32030397886119738</v>
      </c>
      <c r="C3513">
        <f>IF(DATOS!E3513-DATOS!A3513&gt;0,DATOS!E3513-DATOS!A3513,0)</f>
        <v>0</v>
      </c>
      <c r="E3513">
        <f>IF(C3513&gt;DATOS!B3513,DATOS!B3513,CALCULOS_ENER!C3513)</f>
        <v>0</v>
      </c>
      <c r="F3513">
        <f t="shared" si="54"/>
        <v>0</v>
      </c>
    </row>
    <row r="3514" spans="1:6" x14ac:dyDescent="0.25">
      <c r="A3514">
        <f>IF(DATOS!E3514-DATOS!A3514&gt;0,DATOS!A3514,DATOS!E3514)</f>
        <v>7.5139999999999998E-2</v>
      </c>
      <c r="B3514">
        <f>IF(DATOS!E3514-DATOS!A3514&gt;0,0,DATOS!A3514-DATOS!E3514)</f>
        <v>0.35835991396680283</v>
      </c>
      <c r="C3514">
        <f>IF(DATOS!E3514-DATOS!A3514&gt;0,DATOS!E3514-DATOS!A3514,0)</f>
        <v>0</v>
      </c>
      <c r="E3514">
        <f>IF(C3514&gt;DATOS!B3514,DATOS!B3514,CALCULOS_ENER!C3514)</f>
        <v>0</v>
      </c>
      <c r="F3514">
        <f t="shared" si="54"/>
        <v>0</v>
      </c>
    </row>
    <row r="3515" spans="1:6" x14ac:dyDescent="0.25">
      <c r="A3515">
        <f>IF(DATOS!E3515-DATOS!A3515&gt;0,DATOS!A3515,DATOS!E3515)</f>
        <v>0.14097000000000001</v>
      </c>
      <c r="B3515">
        <f>IF(DATOS!E3515-DATOS!A3515&gt;0,0,DATOS!A3515-DATOS!E3515)</f>
        <v>0.23139211502787069</v>
      </c>
      <c r="C3515">
        <f>IF(DATOS!E3515-DATOS!A3515&gt;0,DATOS!E3515-DATOS!A3515,0)</f>
        <v>0</v>
      </c>
      <c r="E3515">
        <f>IF(C3515&gt;DATOS!B3515,DATOS!B3515,CALCULOS_ENER!C3515)</f>
        <v>0</v>
      </c>
      <c r="F3515">
        <f t="shared" si="54"/>
        <v>0</v>
      </c>
    </row>
    <row r="3516" spans="1:6" x14ac:dyDescent="0.25">
      <c r="A3516">
        <f>IF(DATOS!E3516-DATOS!A3516&gt;0,DATOS!A3516,DATOS!E3516)</f>
        <v>8.8279999999999997E-2</v>
      </c>
      <c r="B3516">
        <f>IF(DATOS!E3516-DATOS!A3516&gt;0,0,DATOS!A3516-DATOS!E3516)</f>
        <v>0.259626793969017</v>
      </c>
      <c r="C3516">
        <f>IF(DATOS!E3516-DATOS!A3516&gt;0,DATOS!E3516-DATOS!A3516,0)</f>
        <v>0</v>
      </c>
      <c r="E3516">
        <f>IF(C3516&gt;DATOS!B3516,DATOS!B3516,CALCULOS_ENER!C3516)</f>
        <v>0</v>
      </c>
      <c r="F3516">
        <f t="shared" si="54"/>
        <v>0</v>
      </c>
    </row>
    <row r="3517" spans="1:6" x14ac:dyDescent="0.25">
      <c r="A3517">
        <f>IF(DATOS!E3517-DATOS!A3517&gt;0,DATOS!A3517,DATOS!E3517)</f>
        <v>0.13174</v>
      </c>
      <c r="B3517">
        <f>IF(DATOS!E3517-DATOS!A3517&gt;0,0,DATOS!A3517-DATOS!E3517)</f>
        <v>0.20393906148127547</v>
      </c>
      <c r="C3517">
        <f>IF(DATOS!E3517-DATOS!A3517&gt;0,DATOS!E3517-DATOS!A3517,0)</f>
        <v>0</v>
      </c>
      <c r="E3517">
        <f>IF(C3517&gt;DATOS!B3517,DATOS!B3517,CALCULOS_ENER!C3517)</f>
        <v>0</v>
      </c>
      <c r="F3517">
        <f t="shared" si="54"/>
        <v>0</v>
      </c>
    </row>
    <row r="3518" spans="1:6" x14ac:dyDescent="0.25">
      <c r="A3518">
        <f>IF(DATOS!E3518-DATOS!A3518&gt;0,DATOS!A3518,DATOS!E3518)</f>
        <v>0.13893</v>
      </c>
      <c r="B3518">
        <f>IF(DATOS!E3518-DATOS!A3518&gt;0,0,DATOS!A3518-DATOS!E3518)</f>
        <v>0.19674906148127547</v>
      </c>
      <c r="C3518">
        <f>IF(DATOS!E3518-DATOS!A3518&gt;0,DATOS!E3518-DATOS!A3518,0)</f>
        <v>0</v>
      </c>
      <c r="E3518">
        <f>IF(C3518&gt;DATOS!B3518,DATOS!B3518,CALCULOS_ENER!C3518)</f>
        <v>0</v>
      </c>
      <c r="F3518">
        <f t="shared" si="54"/>
        <v>0</v>
      </c>
    </row>
    <row r="3519" spans="1:6" x14ac:dyDescent="0.25">
      <c r="A3519">
        <f>IF(DATOS!E3519-DATOS!A3519&gt;0,DATOS!A3519,DATOS!E3519)</f>
        <v>0.11887</v>
      </c>
      <c r="B3519">
        <f>IF(DATOS!E3519-DATOS!A3519&gt;0,0,DATOS!A3519-DATOS!E3519)</f>
        <v>0.2412643825401293</v>
      </c>
      <c r="C3519">
        <f>IF(DATOS!E3519-DATOS!A3519&gt;0,DATOS!E3519-DATOS!A3519,0)</f>
        <v>0</v>
      </c>
      <c r="E3519">
        <f>IF(C3519&gt;DATOS!B3519,DATOS!B3519,CALCULOS_ENER!C3519)</f>
        <v>0</v>
      </c>
      <c r="F3519">
        <f t="shared" si="54"/>
        <v>0</v>
      </c>
    </row>
    <row r="3520" spans="1:6" x14ac:dyDescent="0.25">
      <c r="A3520">
        <f>IF(DATOS!E3520-DATOS!A3520&gt;0,DATOS!A3520,DATOS!E3520)</f>
        <v>9.8290000000000002E-2</v>
      </c>
      <c r="B3520">
        <f>IF(DATOS!E3520-DATOS!A3520&gt;0,0,DATOS!A3520-DATOS!E3520)</f>
        <v>0.26184438254012932</v>
      </c>
      <c r="C3520">
        <f>IF(DATOS!E3520-DATOS!A3520&gt;0,DATOS!E3520-DATOS!A3520,0)</f>
        <v>0</v>
      </c>
      <c r="E3520">
        <f>IF(C3520&gt;DATOS!B3520,DATOS!B3520,CALCULOS_ENER!C3520)</f>
        <v>0</v>
      </c>
      <c r="F3520">
        <f t="shared" si="54"/>
        <v>0</v>
      </c>
    </row>
    <row r="3521" spans="1:6" x14ac:dyDescent="0.25">
      <c r="A3521">
        <f>IF(DATOS!E3521-DATOS!A3521&gt;0,DATOS!A3521,DATOS!E3521)</f>
        <v>9.8239999999999994E-2</v>
      </c>
      <c r="B3521">
        <f>IF(DATOS!E3521-DATOS!A3521&gt;0,0,DATOS!A3521-DATOS!E3521)</f>
        <v>0.26189438254012931</v>
      </c>
      <c r="C3521">
        <f>IF(DATOS!E3521-DATOS!A3521&gt;0,DATOS!E3521-DATOS!A3521,0)</f>
        <v>0</v>
      </c>
      <c r="E3521">
        <f>IF(C3521&gt;DATOS!B3521,DATOS!B3521,CALCULOS_ENER!C3521)</f>
        <v>0</v>
      </c>
      <c r="F3521">
        <f t="shared" si="54"/>
        <v>0</v>
      </c>
    </row>
    <row r="3522" spans="1:6" x14ac:dyDescent="0.25">
      <c r="A3522">
        <f>IF(DATOS!E3522-DATOS!A3522&gt;0,DATOS!A3522,DATOS!E3522)</f>
        <v>0.12054000000000001</v>
      </c>
      <c r="B3522">
        <f>IF(DATOS!E3522-DATOS!A3522&gt;0,0,DATOS!A3522-DATOS!E3522)</f>
        <v>0.25182211502787066</v>
      </c>
      <c r="C3522">
        <f>IF(DATOS!E3522-DATOS!A3522&gt;0,DATOS!E3522-DATOS!A3522,0)</f>
        <v>0</v>
      </c>
      <c r="E3522">
        <f>IF(C3522&gt;DATOS!B3522,DATOS!B3522,CALCULOS_ENER!C3522)</f>
        <v>0</v>
      </c>
      <c r="F3522">
        <f t="shared" si="54"/>
        <v>0</v>
      </c>
    </row>
    <row r="3523" spans="1:6" x14ac:dyDescent="0.25">
      <c r="A3523">
        <f>IF(DATOS!E3523-DATOS!A3523&gt;0,DATOS!A3523,DATOS!E3523)</f>
        <v>7.9239999999999991E-2</v>
      </c>
      <c r="B3523">
        <f>IF(DATOS!E3523-DATOS!A3523&gt;0,0,DATOS!A3523-DATOS!E3523)</f>
        <v>0.29312211502787072</v>
      </c>
      <c r="C3523">
        <f>IF(DATOS!E3523-DATOS!A3523&gt;0,DATOS!E3523-DATOS!A3523,0)</f>
        <v>0</v>
      </c>
      <c r="E3523">
        <f>IF(C3523&gt;DATOS!B3523,DATOS!B3523,CALCULOS_ENER!C3523)</f>
        <v>0</v>
      </c>
      <c r="F3523">
        <f t="shared" ref="F3523:F3586" si="55">C3523-E3523</f>
        <v>0</v>
      </c>
    </row>
    <row r="3524" spans="1:6" x14ac:dyDescent="0.25">
      <c r="A3524">
        <f>IF(DATOS!E3524-DATOS!A3524&gt;0,DATOS!A3524,DATOS!E3524)</f>
        <v>1.218E-2</v>
      </c>
      <c r="B3524">
        <f>IF(DATOS!E3524-DATOS!A3524&gt;0,0,DATOS!A3524-DATOS!E3524)</f>
        <v>0.46244308335907142</v>
      </c>
      <c r="C3524">
        <f>IF(DATOS!E3524-DATOS!A3524&gt;0,DATOS!E3524-DATOS!A3524,0)</f>
        <v>0</v>
      </c>
      <c r="E3524">
        <f>IF(C3524&gt;DATOS!B3524,DATOS!B3524,CALCULOS_ENER!C3524)</f>
        <v>0</v>
      </c>
      <c r="F3524">
        <f t="shared" si="55"/>
        <v>0</v>
      </c>
    </row>
    <row r="3525" spans="1:6" x14ac:dyDescent="0.25">
      <c r="A3525">
        <f>IF(DATOS!E3525-DATOS!A3525&gt;0,DATOS!A3525,DATOS!E3525)</f>
        <v>8.3999999999999993E-4</v>
      </c>
      <c r="B3525">
        <f>IF(DATOS!E3525-DATOS!A3525&gt;0,0,DATOS!A3525-DATOS!E3525)</f>
        <v>0.66607815103350687</v>
      </c>
      <c r="C3525">
        <f>IF(DATOS!E3525-DATOS!A3525&gt;0,DATOS!E3525-DATOS!A3525,0)</f>
        <v>0</v>
      </c>
      <c r="E3525">
        <f>IF(C3525&gt;DATOS!B3525,DATOS!B3525,CALCULOS_ENER!C3525)</f>
        <v>0</v>
      </c>
      <c r="F3525">
        <f t="shared" si="55"/>
        <v>0</v>
      </c>
    </row>
    <row r="3526" spans="1:6" x14ac:dyDescent="0.25">
      <c r="A3526">
        <f>IF(DATOS!E3526-DATOS!A3526&gt;0,DATOS!A3526,DATOS!E3526)</f>
        <v>0</v>
      </c>
      <c r="B3526">
        <f>IF(DATOS!E3526-DATOS!A3526&gt;0,0,DATOS!A3526-DATOS!E3526)</f>
        <v>0.74472408613911223</v>
      </c>
      <c r="C3526">
        <f>IF(DATOS!E3526-DATOS!A3526&gt;0,DATOS!E3526-DATOS!A3526,0)</f>
        <v>0</v>
      </c>
      <c r="E3526">
        <f>IF(C3526&gt;DATOS!B3526,DATOS!B3526,CALCULOS_ENER!C3526)</f>
        <v>0</v>
      </c>
      <c r="F3526">
        <f t="shared" si="55"/>
        <v>0</v>
      </c>
    </row>
    <row r="3527" spans="1:6" x14ac:dyDescent="0.25">
      <c r="A3527">
        <f>IF(DATOS!E3527-DATOS!A3527&gt;0,DATOS!A3527,DATOS!E3527)</f>
        <v>0</v>
      </c>
      <c r="B3527">
        <f>IF(DATOS!E3527-DATOS!A3527&gt;0,0,DATOS!A3527-DATOS!E3527)</f>
        <v>0.90033610026695232</v>
      </c>
      <c r="C3527">
        <f>IF(DATOS!E3527-DATOS!A3527&gt;0,DATOS!E3527-DATOS!A3527,0)</f>
        <v>0</v>
      </c>
      <c r="E3527">
        <f>IF(C3527&gt;DATOS!B3527,DATOS!B3527,CALCULOS_ENER!C3527)</f>
        <v>0</v>
      </c>
      <c r="F3527">
        <f t="shared" si="55"/>
        <v>0</v>
      </c>
    </row>
    <row r="3528" spans="1:6" x14ac:dyDescent="0.25">
      <c r="A3528">
        <f>IF(DATOS!E3528-DATOS!A3528&gt;0,DATOS!A3528,DATOS!E3528)</f>
        <v>0</v>
      </c>
      <c r="B3528">
        <f>IF(DATOS!E3528-DATOS!A3528&gt;0,0,DATOS!A3528-DATOS!E3528)</f>
        <v>0.90033610026695232</v>
      </c>
      <c r="C3528">
        <f>IF(DATOS!E3528-DATOS!A3528&gt;0,DATOS!E3528-DATOS!A3528,0)</f>
        <v>0</v>
      </c>
      <c r="E3528">
        <f>IF(C3528&gt;DATOS!B3528,DATOS!B3528,CALCULOS_ENER!C3528)</f>
        <v>0</v>
      </c>
      <c r="F3528">
        <f t="shared" si="55"/>
        <v>0</v>
      </c>
    </row>
    <row r="3529" spans="1:6" x14ac:dyDescent="0.25">
      <c r="A3529">
        <f>IF(DATOS!E3529-DATOS!A3529&gt;0,DATOS!A3529,DATOS!E3529)</f>
        <v>0</v>
      </c>
      <c r="B3529">
        <f>IF(DATOS!E3529-DATOS!A3529&gt;0,0,DATOS!A3529-DATOS!E3529)</f>
        <v>0.68358628720018022</v>
      </c>
      <c r="C3529">
        <f>IF(DATOS!E3529-DATOS!A3529&gt;0,DATOS!E3529-DATOS!A3529,0)</f>
        <v>0</v>
      </c>
      <c r="E3529">
        <f>IF(C3529&gt;DATOS!B3529,DATOS!B3529,CALCULOS_ENER!C3529)</f>
        <v>0</v>
      </c>
      <c r="F3529">
        <f t="shared" si="55"/>
        <v>0</v>
      </c>
    </row>
    <row r="3530" spans="1:6" x14ac:dyDescent="0.25">
      <c r="A3530">
        <f>IF(DATOS!E3530-DATOS!A3530&gt;0,DATOS!A3530,DATOS!E3530)</f>
        <v>0</v>
      </c>
      <c r="B3530">
        <f>IF(DATOS!E3530-DATOS!A3530&gt;0,0,DATOS!A3530-DATOS!E3530)</f>
        <v>0.42571287299125177</v>
      </c>
      <c r="C3530">
        <f>IF(DATOS!E3530-DATOS!A3530&gt;0,DATOS!E3530-DATOS!A3530,0)</f>
        <v>0</v>
      </c>
      <c r="E3530">
        <f>IF(C3530&gt;DATOS!B3530,DATOS!B3530,CALCULOS_ENER!C3530)</f>
        <v>0</v>
      </c>
      <c r="F3530">
        <f t="shared" si="55"/>
        <v>0</v>
      </c>
    </row>
    <row r="3531" spans="1:6" x14ac:dyDescent="0.25">
      <c r="A3531">
        <f>IF(DATOS!E3531-DATOS!A3531&gt;0,DATOS!A3531,DATOS!E3531)</f>
        <v>0</v>
      </c>
      <c r="B3531">
        <f>IF(DATOS!E3531-DATOS!A3531&gt;0,0,DATOS!A3531-DATOS!E3531)</f>
        <v>7.9028362954469397E-2</v>
      </c>
      <c r="C3531">
        <f>IF(DATOS!E3531-DATOS!A3531&gt;0,DATOS!E3531-DATOS!A3531,0)</f>
        <v>0</v>
      </c>
      <c r="E3531">
        <f>IF(C3531&gt;DATOS!B3531,DATOS!B3531,CALCULOS_ENER!C3531)</f>
        <v>0</v>
      </c>
      <c r="F3531">
        <f t="shared" si="55"/>
        <v>0</v>
      </c>
    </row>
    <row r="3532" spans="1:6" x14ac:dyDescent="0.25">
      <c r="A3532">
        <f>IF(DATOS!E3532-DATOS!A3532&gt;0,DATOS!A3532,DATOS!E3532)</f>
        <v>0</v>
      </c>
      <c r="B3532">
        <f>IF(DATOS!E3532-DATOS!A3532&gt;0,0,DATOS!A3532-DATOS!E3532)</f>
        <v>7.9028362954469397E-2</v>
      </c>
      <c r="C3532">
        <f>IF(DATOS!E3532-DATOS!A3532&gt;0,DATOS!E3532-DATOS!A3532,0)</f>
        <v>0</v>
      </c>
      <c r="E3532">
        <f>IF(C3532&gt;DATOS!B3532,DATOS!B3532,CALCULOS_ENER!C3532)</f>
        <v>0</v>
      </c>
      <c r="F3532">
        <f t="shared" si="55"/>
        <v>0</v>
      </c>
    </row>
    <row r="3533" spans="1:6" x14ac:dyDescent="0.25">
      <c r="A3533">
        <f>IF(DATOS!E3533-DATOS!A3533&gt;0,DATOS!A3533,DATOS!E3533)</f>
        <v>0</v>
      </c>
      <c r="B3533">
        <f>IF(DATOS!E3533-DATOS!A3533&gt;0,0,DATOS!A3533-DATOS!E3533)</f>
        <v>7.9028362954469397E-2</v>
      </c>
      <c r="C3533">
        <f>IF(DATOS!E3533-DATOS!A3533&gt;0,DATOS!E3533-DATOS!A3533,0)</f>
        <v>0</v>
      </c>
      <c r="E3533">
        <f>IF(C3533&gt;DATOS!B3533,DATOS!B3533,CALCULOS_ENER!C3533)</f>
        <v>0</v>
      </c>
      <c r="F3533">
        <f t="shared" si="55"/>
        <v>0</v>
      </c>
    </row>
    <row r="3534" spans="1:6" x14ac:dyDescent="0.25">
      <c r="A3534">
        <f>IF(DATOS!E3534-DATOS!A3534&gt;0,DATOS!A3534,DATOS!E3534)</f>
        <v>0</v>
      </c>
      <c r="B3534">
        <f>IF(DATOS!E3534-DATOS!A3534&gt;0,0,DATOS!A3534-DATOS!E3534)</f>
        <v>7.9028362954469397E-2</v>
      </c>
      <c r="C3534">
        <f>IF(DATOS!E3534-DATOS!A3534&gt;0,DATOS!E3534-DATOS!A3534,0)</f>
        <v>0</v>
      </c>
      <c r="E3534">
        <f>IF(C3534&gt;DATOS!B3534,DATOS!B3534,CALCULOS_ENER!C3534)</f>
        <v>0</v>
      </c>
      <c r="F3534">
        <f t="shared" si="55"/>
        <v>0</v>
      </c>
    </row>
    <row r="3535" spans="1:6" x14ac:dyDescent="0.25">
      <c r="A3535">
        <f>IF(DATOS!E3535-DATOS!A3535&gt;0,DATOS!A3535,DATOS!E3535)</f>
        <v>0</v>
      </c>
      <c r="B3535">
        <f>IF(DATOS!E3535-DATOS!A3535&gt;0,0,DATOS!A3535-DATOS!E3535)</f>
        <v>8.3919801349476159E-2</v>
      </c>
      <c r="C3535">
        <f>IF(DATOS!E3535-DATOS!A3535&gt;0,DATOS!E3535-DATOS!A3535,0)</f>
        <v>0</v>
      </c>
      <c r="E3535">
        <f>IF(C3535&gt;DATOS!B3535,DATOS!B3535,CALCULOS_ENER!C3535)</f>
        <v>0</v>
      </c>
      <c r="F3535">
        <f t="shared" si="55"/>
        <v>0</v>
      </c>
    </row>
    <row r="3536" spans="1:6" x14ac:dyDescent="0.25">
      <c r="A3536">
        <f>IF(DATOS!E3536-DATOS!A3536&gt;0,DATOS!A3536,DATOS!E3536)</f>
        <v>1.3660000000000002E-2</v>
      </c>
      <c r="B3536">
        <f>IF(DATOS!E3536-DATOS!A3536&gt;0,0,DATOS!A3536-DATOS!E3536)</f>
        <v>0.17863449200791837</v>
      </c>
      <c r="C3536">
        <f>IF(DATOS!E3536-DATOS!A3536&gt;0,DATOS!E3536-DATOS!A3536,0)</f>
        <v>0</v>
      </c>
      <c r="E3536">
        <f>IF(C3536&gt;DATOS!B3536,DATOS!B3536,CALCULOS_ENER!C3536)</f>
        <v>0</v>
      </c>
      <c r="F3536">
        <f t="shared" si="55"/>
        <v>0</v>
      </c>
    </row>
    <row r="3537" spans="1:6" x14ac:dyDescent="0.25">
      <c r="A3537">
        <f>IF(DATOS!E3537-DATOS!A3537&gt;0,DATOS!A3537,DATOS!E3537)</f>
        <v>0.10059999999999999</v>
      </c>
      <c r="B3537">
        <f>IF(DATOS!E3537-DATOS!A3537&gt;0,0,DATOS!A3537-DATOS!E3537)</f>
        <v>0.25509397886119733</v>
      </c>
      <c r="C3537">
        <f>IF(DATOS!E3537-DATOS!A3537&gt;0,DATOS!E3537-DATOS!A3537,0)</f>
        <v>0</v>
      </c>
      <c r="E3537">
        <f>IF(C3537&gt;DATOS!B3537,DATOS!B3537,CALCULOS_ENER!C3537)</f>
        <v>0</v>
      </c>
      <c r="F3537">
        <f t="shared" si="55"/>
        <v>0</v>
      </c>
    </row>
    <row r="3538" spans="1:6" x14ac:dyDescent="0.25">
      <c r="A3538">
        <f>IF(DATOS!E3538-DATOS!A3538&gt;0,DATOS!A3538,DATOS!E3538)</f>
        <v>0.13002</v>
      </c>
      <c r="B3538">
        <f>IF(DATOS!E3538-DATOS!A3538&gt;0,0,DATOS!A3538-DATOS!E3538)</f>
        <v>0.30347991396680285</v>
      </c>
      <c r="C3538">
        <f>IF(DATOS!E3538-DATOS!A3538&gt;0,DATOS!E3538-DATOS!A3538,0)</f>
        <v>0</v>
      </c>
      <c r="E3538">
        <f>IF(C3538&gt;DATOS!B3538,DATOS!B3538,CALCULOS_ENER!C3538)</f>
        <v>0</v>
      </c>
      <c r="F3538">
        <f t="shared" si="55"/>
        <v>0</v>
      </c>
    </row>
    <row r="3539" spans="1:6" x14ac:dyDescent="0.25">
      <c r="A3539">
        <f>IF(DATOS!E3539-DATOS!A3539&gt;0,DATOS!A3539,DATOS!E3539)</f>
        <v>0.3723621150278707</v>
      </c>
      <c r="B3539">
        <f>IF(DATOS!E3539-DATOS!A3539&gt;0,0,DATOS!A3539-DATOS!E3539)</f>
        <v>0</v>
      </c>
      <c r="C3539">
        <f>IF(DATOS!E3539-DATOS!A3539&gt;0,DATOS!E3539-DATOS!A3539,0)</f>
        <v>1.4537884972129267E-2</v>
      </c>
      <c r="E3539">
        <f>IF(C3539&gt;DATOS!B3539,DATOS!B3539,CALCULOS_ENER!C3539)</f>
        <v>1.4537884972129267E-2</v>
      </c>
      <c r="F3539">
        <f t="shared" si="55"/>
        <v>0</v>
      </c>
    </row>
    <row r="3540" spans="1:6" x14ac:dyDescent="0.25">
      <c r="A3540">
        <f>IF(DATOS!E3540-DATOS!A3540&gt;0,DATOS!A3540,DATOS!E3540)</f>
        <v>0.28202999999999995</v>
      </c>
      <c r="B3540">
        <f>IF(DATOS!E3540-DATOS!A3540&gt;0,0,DATOS!A3540-DATOS!E3540)</f>
        <v>6.5876793969017078E-2</v>
      </c>
      <c r="C3540">
        <f>IF(DATOS!E3540-DATOS!A3540&gt;0,DATOS!E3540-DATOS!A3540,0)</f>
        <v>0</v>
      </c>
      <c r="E3540">
        <f>IF(C3540&gt;DATOS!B3540,DATOS!B3540,CALCULOS_ENER!C3540)</f>
        <v>0</v>
      </c>
      <c r="F3540">
        <f t="shared" si="55"/>
        <v>0</v>
      </c>
    </row>
    <row r="3541" spans="1:6" x14ac:dyDescent="0.25">
      <c r="A3541">
        <f>IF(DATOS!E3541-DATOS!A3541&gt;0,DATOS!A3541,DATOS!E3541)</f>
        <v>0.25774000000000002</v>
      </c>
      <c r="B3541">
        <f>IF(DATOS!E3541-DATOS!A3541&gt;0,0,DATOS!A3541-DATOS!E3541)</f>
        <v>7.793906148127544E-2</v>
      </c>
      <c r="C3541">
        <f>IF(DATOS!E3541-DATOS!A3541&gt;0,DATOS!E3541-DATOS!A3541,0)</f>
        <v>0</v>
      </c>
      <c r="E3541">
        <f>IF(C3541&gt;DATOS!B3541,DATOS!B3541,CALCULOS_ENER!C3541)</f>
        <v>0</v>
      </c>
      <c r="F3541">
        <f t="shared" si="55"/>
        <v>0</v>
      </c>
    </row>
    <row r="3542" spans="1:6" x14ac:dyDescent="0.25">
      <c r="A3542">
        <f>IF(DATOS!E3542-DATOS!A3542&gt;0,DATOS!A3542,DATOS!E3542)</f>
        <v>0.17921000000000001</v>
      </c>
      <c r="B3542">
        <f>IF(DATOS!E3542-DATOS!A3542&gt;0,0,DATOS!A3542-DATOS!E3542)</f>
        <v>0.15646906148127546</v>
      </c>
      <c r="C3542">
        <f>IF(DATOS!E3542-DATOS!A3542&gt;0,DATOS!E3542-DATOS!A3542,0)</f>
        <v>0</v>
      </c>
      <c r="E3542">
        <f>IF(C3542&gt;DATOS!B3542,DATOS!B3542,CALCULOS_ENER!C3542)</f>
        <v>0</v>
      </c>
      <c r="F3542">
        <f t="shared" si="55"/>
        <v>0</v>
      </c>
    </row>
    <row r="3543" spans="1:6" x14ac:dyDescent="0.25">
      <c r="A3543">
        <f>IF(DATOS!E3543-DATOS!A3543&gt;0,DATOS!A3543,DATOS!E3543)</f>
        <v>0.16369</v>
      </c>
      <c r="B3543">
        <f>IF(DATOS!E3543-DATOS!A3543&gt;0,0,DATOS!A3543-DATOS!E3543)</f>
        <v>0.1964443825401293</v>
      </c>
      <c r="C3543">
        <f>IF(DATOS!E3543-DATOS!A3543&gt;0,DATOS!E3543-DATOS!A3543,0)</f>
        <v>0</v>
      </c>
      <c r="E3543">
        <f>IF(C3543&gt;DATOS!B3543,DATOS!B3543,CALCULOS_ENER!C3543)</f>
        <v>0</v>
      </c>
      <c r="F3543">
        <f t="shared" si="55"/>
        <v>0</v>
      </c>
    </row>
    <row r="3544" spans="1:6" x14ac:dyDescent="0.25">
      <c r="A3544">
        <f>IF(DATOS!E3544-DATOS!A3544&gt;0,DATOS!A3544,DATOS!E3544)</f>
        <v>0.36013438254012931</v>
      </c>
      <c r="B3544">
        <f>IF(DATOS!E3544-DATOS!A3544&gt;0,0,DATOS!A3544-DATOS!E3544)</f>
        <v>0</v>
      </c>
      <c r="C3544">
        <f>IF(DATOS!E3544-DATOS!A3544&gt;0,DATOS!E3544-DATOS!A3544,0)</f>
        <v>0.20317561745987067</v>
      </c>
      <c r="E3544">
        <f>IF(C3544&gt;DATOS!B3544,DATOS!B3544,CALCULOS_ENER!C3544)</f>
        <v>0.20317561745987067</v>
      </c>
      <c r="F3544">
        <f t="shared" si="55"/>
        <v>0</v>
      </c>
    </row>
    <row r="3545" spans="1:6" x14ac:dyDescent="0.25">
      <c r="A3545">
        <f>IF(DATOS!E3545-DATOS!A3545&gt;0,DATOS!A3545,DATOS!E3545)</f>
        <v>0.36013438254012931</v>
      </c>
      <c r="B3545">
        <f>IF(DATOS!E3545-DATOS!A3545&gt;0,0,DATOS!A3545-DATOS!E3545)</f>
        <v>0</v>
      </c>
      <c r="C3545">
        <f>IF(DATOS!E3545-DATOS!A3545&gt;0,DATOS!E3545-DATOS!A3545,0)</f>
        <v>2.6225617459870731E-2</v>
      </c>
      <c r="E3545">
        <f>IF(C3545&gt;DATOS!B3545,DATOS!B3545,CALCULOS_ENER!C3545)</f>
        <v>2.6225617459870731E-2</v>
      </c>
      <c r="F3545">
        <f t="shared" si="55"/>
        <v>0</v>
      </c>
    </row>
    <row r="3546" spans="1:6" x14ac:dyDescent="0.25">
      <c r="A3546">
        <f>IF(DATOS!E3546-DATOS!A3546&gt;0,DATOS!A3546,DATOS!E3546)</f>
        <v>0.21384999999999998</v>
      </c>
      <c r="B3546">
        <f>IF(DATOS!E3546-DATOS!A3546&gt;0,0,DATOS!A3546-DATOS!E3546)</f>
        <v>0.15851211502787071</v>
      </c>
      <c r="C3546">
        <f>IF(DATOS!E3546-DATOS!A3546&gt;0,DATOS!E3546-DATOS!A3546,0)</f>
        <v>0</v>
      </c>
      <c r="E3546">
        <f>IF(C3546&gt;DATOS!B3546,DATOS!B3546,CALCULOS_ENER!C3546)</f>
        <v>0</v>
      </c>
      <c r="F3546">
        <f t="shared" si="55"/>
        <v>0</v>
      </c>
    </row>
    <row r="3547" spans="1:6" x14ac:dyDescent="0.25">
      <c r="A3547">
        <f>IF(DATOS!E3547-DATOS!A3547&gt;0,DATOS!A3547,DATOS!E3547)</f>
        <v>4.351E-2</v>
      </c>
      <c r="B3547">
        <f>IF(DATOS!E3547-DATOS!A3547&gt;0,0,DATOS!A3547-DATOS!E3547)</f>
        <v>0.32885211502787071</v>
      </c>
      <c r="C3547">
        <f>IF(DATOS!E3547-DATOS!A3547&gt;0,DATOS!E3547-DATOS!A3547,0)</f>
        <v>0</v>
      </c>
      <c r="E3547">
        <f>IF(C3547&gt;DATOS!B3547,DATOS!B3547,CALCULOS_ENER!C3547)</f>
        <v>0</v>
      </c>
      <c r="F3547">
        <f t="shared" si="55"/>
        <v>0</v>
      </c>
    </row>
    <row r="3548" spans="1:6" x14ac:dyDescent="0.25">
      <c r="A3548">
        <f>IF(DATOS!E3548-DATOS!A3548&gt;0,DATOS!A3548,DATOS!E3548)</f>
        <v>1.2880000000000001E-2</v>
      </c>
      <c r="B3548">
        <f>IF(DATOS!E3548-DATOS!A3548&gt;0,0,DATOS!A3548-DATOS!E3548)</f>
        <v>0.46174308335907144</v>
      </c>
      <c r="C3548">
        <f>IF(DATOS!E3548-DATOS!A3548&gt;0,DATOS!E3548-DATOS!A3548,0)</f>
        <v>0</v>
      </c>
      <c r="E3548">
        <f>IF(C3548&gt;DATOS!B3548,DATOS!B3548,CALCULOS_ENER!C3548)</f>
        <v>0</v>
      </c>
      <c r="F3548">
        <f t="shared" si="55"/>
        <v>0</v>
      </c>
    </row>
    <row r="3549" spans="1:6" x14ac:dyDescent="0.25">
      <c r="A3549">
        <f>IF(DATOS!E3549-DATOS!A3549&gt;0,DATOS!A3549,DATOS!E3549)</f>
        <v>0</v>
      </c>
      <c r="B3549">
        <f>IF(DATOS!E3549-DATOS!A3549&gt;0,0,DATOS!A3549-DATOS!E3549)</f>
        <v>0.66691815103350682</v>
      </c>
      <c r="C3549">
        <f>IF(DATOS!E3549-DATOS!A3549&gt;0,DATOS!E3549-DATOS!A3549,0)</f>
        <v>0</v>
      </c>
      <c r="E3549">
        <f>IF(C3549&gt;DATOS!B3549,DATOS!B3549,CALCULOS_ENER!C3549)</f>
        <v>0</v>
      </c>
      <c r="F3549">
        <f t="shared" si="55"/>
        <v>0</v>
      </c>
    </row>
    <row r="3550" spans="1:6" x14ac:dyDescent="0.25">
      <c r="A3550">
        <f>IF(DATOS!E3550-DATOS!A3550&gt;0,DATOS!A3550,DATOS!E3550)</f>
        <v>0</v>
      </c>
      <c r="B3550">
        <f>IF(DATOS!E3550-DATOS!A3550&gt;0,0,DATOS!A3550-DATOS!E3550)</f>
        <v>0.74472408613911223</v>
      </c>
      <c r="C3550">
        <f>IF(DATOS!E3550-DATOS!A3550&gt;0,DATOS!E3550-DATOS!A3550,0)</f>
        <v>0</v>
      </c>
      <c r="E3550">
        <f>IF(C3550&gt;DATOS!B3550,DATOS!B3550,CALCULOS_ENER!C3550)</f>
        <v>0</v>
      </c>
      <c r="F3550">
        <f t="shared" si="55"/>
        <v>0</v>
      </c>
    </row>
    <row r="3551" spans="1:6" x14ac:dyDescent="0.25">
      <c r="A3551">
        <f>IF(DATOS!E3551-DATOS!A3551&gt;0,DATOS!A3551,DATOS!E3551)</f>
        <v>0</v>
      </c>
      <c r="B3551">
        <f>IF(DATOS!E3551-DATOS!A3551&gt;0,0,DATOS!A3551-DATOS!E3551)</f>
        <v>0.90033610026695232</v>
      </c>
      <c r="C3551">
        <f>IF(DATOS!E3551-DATOS!A3551&gt;0,DATOS!E3551-DATOS!A3551,0)</f>
        <v>0</v>
      </c>
      <c r="E3551">
        <f>IF(C3551&gt;DATOS!B3551,DATOS!B3551,CALCULOS_ENER!C3551)</f>
        <v>0</v>
      </c>
      <c r="F3551">
        <f t="shared" si="55"/>
        <v>0</v>
      </c>
    </row>
    <row r="3552" spans="1:6" x14ac:dyDescent="0.25">
      <c r="A3552">
        <f>IF(DATOS!E3552-DATOS!A3552&gt;0,DATOS!A3552,DATOS!E3552)</f>
        <v>0</v>
      </c>
      <c r="B3552">
        <f>IF(DATOS!E3552-DATOS!A3552&gt;0,0,DATOS!A3552-DATOS!E3552)</f>
        <v>0.90033610026695232</v>
      </c>
      <c r="C3552">
        <f>IF(DATOS!E3552-DATOS!A3552&gt;0,DATOS!E3552-DATOS!A3552,0)</f>
        <v>0</v>
      </c>
      <c r="E3552">
        <f>IF(C3552&gt;DATOS!B3552,DATOS!B3552,CALCULOS_ENER!C3552)</f>
        <v>0</v>
      </c>
      <c r="F3552">
        <f t="shared" si="55"/>
        <v>0</v>
      </c>
    </row>
    <row r="3553" spans="1:6" x14ac:dyDescent="0.25">
      <c r="A3553">
        <f>IF(DATOS!E3553-DATOS!A3553&gt;0,DATOS!A3553,DATOS!E3553)</f>
        <v>0</v>
      </c>
      <c r="B3553">
        <f>IF(DATOS!E3553-DATOS!A3553&gt;0,0,DATOS!A3553-DATOS!E3553)</f>
        <v>0.68358628720018022</v>
      </c>
      <c r="C3553">
        <f>IF(DATOS!E3553-DATOS!A3553&gt;0,DATOS!E3553-DATOS!A3553,0)</f>
        <v>0</v>
      </c>
      <c r="E3553">
        <f>IF(C3553&gt;DATOS!B3553,DATOS!B3553,CALCULOS_ENER!C3553)</f>
        <v>0</v>
      </c>
      <c r="F3553">
        <f t="shared" si="55"/>
        <v>0</v>
      </c>
    </row>
    <row r="3554" spans="1:6" x14ac:dyDescent="0.25">
      <c r="A3554">
        <f>IF(DATOS!E3554-DATOS!A3554&gt;0,DATOS!A3554,DATOS!E3554)</f>
        <v>0</v>
      </c>
      <c r="B3554">
        <f>IF(DATOS!E3554-DATOS!A3554&gt;0,0,DATOS!A3554-DATOS!E3554)</f>
        <v>0.42571287299125177</v>
      </c>
      <c r="C3554">
        <f>IF(DATOS!E3554-DATOS!A3554&gt;0,DATOS!E3554-DATOS!A3554,0)</f>
        <v>0</v>
      </c>
      <c r="E3554">
        <f>IF(C3554&gt;DATOS!B3554,DATOS!B3554,CALCULOS_ENER!C3554)</f>
        <v>0</v>
      </c>
      <c r="F3554">
        <f t="shared" si="55"/>
        <v>0</v>
      </c>
    </row>
    <row r="3555" spans="1:6" x14ac:dyDescent="0.25">
      <c r="A3555">
        <f>IF(DATOS!E3555-DATOS!A3555&gt;0,DATOS!A3555,DATOS!E3555)</f>
        <v>0</v>
      </c>
      <c r="B3555">
        <f>IF(DATOS!E3555-DATOS!A3555&gt;0,0,DATOS!A3555-DATOS!E3555)</f>
        <v>7.9028362954469397E-2</v>
      </c>
      <c r="C3555">
        <f>IF(DATOS!E3555-DATOS!A3555&gt;0,DATOS!E3555-DATOS!A3555,0)</f>
        <v>0</v>
      </c>
      <c r="E3555">
        <f>IF(C3555&gt;DATOS!B3555,DATOS!B3555,CALCULOS_ENER!C3555)</f>
        <v>0</v>
      </c>
      <c r="F3555">
        <f t="shared" si="55"/>
        <v>0</v>
      </c>
    </row>
    <row r="3556" spans="1:6" x14ac:dyDescent="0.25">
      <c r="A3556">
        <f>IF(DATOS!E3556-DATOS!A3556&gt;0,DATOS!A3556,DATOS!E3556)</f>
        <v>0</v>
      </c>
      <c r="B3556">
        <f>IF(DATOS!E3556-DATOS!A3556&gt;0,0,DATOS!A3556-DATOS!E3556)</f>
        <v>7.9028362954469397E-2</v>
      </c>
      <c r="C3556">
        <f>IF(DATOS!E3556-DATOS!A3556&gt;0,DATOS!E3556-DATOS!A3556,0)</f>
        <v>0</v>
      </c>
      <c r="E3556">
        <f>IF(C3556&gt;DATOS!B3556,DATOS!B3556,CALCULOS_ENER!C3556)</f>
        <v>0</v>
      </c>
      <c r="F3556">
        <f t="shared" si="55"/>
        <v>0</v>
      </c>
    </row>
    <row r="3557" spans="1:6" x14ac:dyDescent="0.25">
      <c r="A3557">
        <f>IF(DATOS!E3557-DATOS!A3557&gt;0,DATOS!A3557,DATOS!E3557)</f>
        <v>0</v>
      </c>
      <c r="B3557">
        <f>IF(DATOS!E3557-DATOS!A3557&gt;0,0,DATOS!A3557-DATOS!E3557)</f>
        <v>7.9028362954469397E-2</v>
      </c>
      <c r="C3557">
        <f>IF(DATOS!E3557-DATOS!A3557&gt;0,DATOS!E3557-DATOS!A3557,0)</f>
        <v>0</v>
      </c>
      <c r="E3557">
        <f>IF(C3557&gt;DATOS!B3557,DATOS!B3557,CALCULOS_ENER!C3557)</f>
        <v>0</v>
      </c>
      <c r="F3557">
        <f t="shared" si="55"/>
        <v>0</v>
      </c>
    </row>
    <row r="3558" spans="1:6" x14ac:dyDescent="0.25">
      <c r="A3558">
        <f>IF(DATOS!E3558-DATOS!A3558&gt;0,DATOS!A3558,DATOS!E3558)</f>
        <v>0</v>
      </c>
      <c r="B3558">
        <f>IF(DATOS!E3558-DATOS!A3558&gt;0,0,DATOS!A3558-DATOS!E3558)</f>
        <v>7.9028362954469397E-2</v>
      </c>
      <c r="C3558">
        <f>IF(DATOS!E3558-DATOS!A3558&gt;0,DATOS!E3558-DATOS!A3558,0)</f>
        <v>0</v>
      </c>
      <c r="E3558">
        <f>IF(C3558&gt;DATOS!B3558,DATOS!B3558,CALCULOS_ENER!C3558)</f>
        <v>0</v>
      </c>
      <c r="F3558">
        <f t="shared" si="55"/>
        <v>0</v>
      </c>
    </row>
    <row r="3559" spans="1:6" x14ac:dyDescent="0.25">
      <c r="A3559">
        <f>IF(DATOS!E3559-DATOS!A3559&gt;0,DATOS!A3559,DATOS!E3559)</f>
        <v>0</v>
      </c>
      <c r="B3559">
        <f>IF(DATOS!E3559-DATOS!A3559&gt;0,0,DATOS!A3559-DATOS!E3559)</f>
        <v>8.3919801349476159E-2</v>
      </c>
      <c r="C3559">
        <f>IF(DATOS!E3559-DATOS!A3559&gt;0,DATOS!E3559-DATOS!A3559,0)</f>
        <v>0</v>
      </c>
      <c r="E3559">
        <f>IF(C3559&gt;DATOS!B3559,DATOS!B3559,CALCULOS_ENER!C3559)</f>
        <v>0</v>
      </c>
      <c r="F3559">
        <f t="shared" si="55"/>
        <v>0</v>
      </c>
    </row>
    <row r="3560" spans="1:6" x14ac:dyDescent="0.25">
      <c r="A3560">
        <f>IF(DATOS!E3560-DATOS!A3560&gt;0,DATOS!A3560,DATOS!E3560)</f>
        <v>7.3810000000000001E-2</v>
      </c>
      <c r="B3560">
        <f>IF(DATOS!E3560-DATOS!A3560&gt;0,0,DATOS!A3560-DATOS!E3560)</f>
        <v>0.11848449200791837</v>
      </c>
      <c r="C3560">
        <f>IF(DATOS!E3560-DATOS!A3560&gt;0,DATOS!E3560-DATOS!A3560,0)</f>
        <v>0</v>
      </c>
      <c r="E3560">
        <f>IF(C3560&gt;DATOS!B3560,DATOS!B3560,CALCULOS_ENER!C3560)</f>
        <v>0</v>
      </c>
      <c r="F3560">
        <f t="shared" si="55"/>
        <v>0</v>
      </c>
    </row>
    <row r="3561" spans="1:6" x14ac:dyDescent="0.25">
      <c r="A3561">
        <f>IF(DATOS!E3561-DATOS!A3561&gt;0,DATOS!A3561,DATOS!E3561)</f>
        <v>0.20249</v>
      </c>
      <c r="B3561">
        <f>IF(DATOS!E3561-DATOS!A3561&gt;0,0,DATOS!A3561-DATOS!E3561)</f>
        <v>0.15320397886119735</v>
      </c>
      <c r="C3561">
        <f>IF(DATOS!E3561-DATOS!A3561&gt;0,DATOS!E3561-DATOS!A3561,0)</f>
        <v>0</v>
      </c>
      <c r="E3561">
        <f>IF(C3561&gt;DATOS!B3561,DATOS!B3561,CALCULOS_ENER!C3561)</f>
        <v>0</v>
      </c>
      <c r="F3561">
        <f t="shared" si="55"/>
        <v>0</v>
      </c>
    </row>
    <row r="3562" spans="1:6" x14ac:dyDescent="0.25">
      <c r="A3562">
        <f>IF(DATOS!E3562-DATOS!A3562&gt;0,DATOS!A3562,DATOS!E3562)</f>
        <v>0.35799999999999998</v>
      </c>
      <c r="B3562">
        <f>IF(DATOS!E3562-DATOS!A3562&gt;0,0,DATOS!A3562-DATOS!E3562)</f>
        <v>7.5499913966802834E-2</v>
      </c>
      <c r="C3562">
        <f>IF(DATOS!E3562-DATOS!A3562&gt;0,DATOS!E3562-DATOS!A3562,0)</f>
        <v>0</v>
      </c>
      <c r="E3562">
        <f>IF(C3562&gt;DATOS!B3562,DATOS!B3562,CALCULOS_ENER!C3562)</f>
        <v>0</v>
      </c>
      <c r="F3562">
        <f t="shared" si="55"/>
        <v>0</v>
      </c>
    </row>
    <row r="3563" spans="1:6" x14ac:dyDescent="0.25">
      <c r="A3563">
        <f>IF(DATOS!E3563-DATOS!A3563&gt;0,DATOS!A3563,DATOS!E3563)</f>
        <v>0.3723621150278707</v>
      </c>
      <c r="B3563">
        <f>IF(DATOS!E3563-DATOS!A3563&gt;0,0,DATOS!A3563-DATOS!E3563)</f>
        <v>0</v>
      </c>
      <c r="C3563">
        <f>IF(DATOS!E3563-DATOS!A3563&gt;0,DATOS!E3563-DATOS!A3563,0)</f>
        <v>9.1477884972129331E-2</v>
      </c>
      <c r="E3563">
        <f>IF(C3563&gt;DATOS!B3563,DATOS!B3563,CALCULOS_ENER!C3563)</f>
        <v>9.1477884972129331E-2</v>
      </c>
      <c r="F3563">
        <f t="shared" si="55"/>
        <v>0</v>
      </c>
    </row>
    <row r="3564" spans="1:6" x14ac:dyDescent="0.25">
      <c r="A3564">
        <f>IF(DATOS!E3564-DATOS!A3564&gt;0,DATOS!A3564,DATOS!E3564)</f>
        <v>0.34790679396901703</v>
      </c>
      <c r="B3564">
        <f>IF(DATOS!E3564-DATOS!A3564&gt;0,0,DATOS!A3564-DATOS!E3564)</f>
        <v>0</v>
      </c>
      <c r="C3564">
        <f>IF(DATOS!E3564-DATOS!A3564&gt;0,DATOS!E3564-DATOS!A3564,0)</f>
        <v>0.28897320603098298</v>
      </c>
      <c r="E3564">
        <f>IF(C3564&gt;DATOS!B3564,DATOS!B3564,CALCULOS_ENER!C3564)</f>
        <v>0.28897320603098298</v>
      </c>
      <c r="F3564">
        <f t="shared" si="55"/>
        <v>0</v>
      </c>
    </row>
    <row r="3565" spans="1:6" x14ac:dyDescent="0.25">
      <c r="A3565">
        <f>IF(DATOS!E3565-DATOS!A3565&gt;0,DATOS!A3565,DATOS!E3565)</f>
        <v>0.33567906148127546</v>
      </c>
      <c r="B3565">
        <f>IF(DATOS!E3565-DATOS!A3565&gt;0,0,DATOS!A3565-DATOS!E3565)</f>
        <v>0</v>
      </c>
      <c r="C3565">
        <f>IF(DATOS!E3565-DATOS!A3565&gt;0,DATOS!E3565-DATOS!A3565,0)</f>
        <v>0.25829093851872453</v>
      </c>
      <c r="E3565">
        <f>IF(C3565&gt;DATOS!B3565,DATOS!B3565,CALCULOS_ENER!C3565)</f>
        <v>0.25829093851872453</v>
      </c>
      <c r="F3565">
        <f t="shared" si="55"/>
        <v>0</v>
      </c>
    </row>
    <row r="3566" spans="1:6" x14ac:dyDescent="0.25">
      <c r="A3566">
        <f>IF(DATOS!E3566-DATOS!A3566&gt;0,DATOS!A3566,DATOS!E3566)</f>
        <v>0.33567906148127546</v>
      </c>
      <c r="B3566">
        <f>IF(DATOS!E3566-DATOS!A3566&gt;0,0,DATOS!A3566-DATOS!E3566)</f>
        <v>0</v>
      </c>
      <c r="C3566">
        <f>IF(DATOS!E3566-DATOS!A3566&gt;0,DATOS!E3566-DATOS!A3566,0)</f>
        <v>0.22277093851872454</v>
      </c>
      <c r="E3566">
        <f>IF(C3566&gt;DATOS!B3566,DATOS!B3566,CALCULOS_ENER!C3566)</f>
        <v>0.22277093851872454</v>
      </c>
      <c r="F3566">
        <f t="shared" si="55"/>
        <v>0</v>
      </c>
    </row>
    <row r="3567" spans="1:6" x14ac:dyDescent="0.25">
      <c r="A3567">
        <f>IF(DATOS!E3567-DATOS!A3567&gt;0,DATOS!A3567,DATOS!E3567)</f>
        <v>0.36013438254012931</v>
      </c>
      <c r="B3567">
        <f>IF(DATOS!E3567-DATOS!A3567&gt;0,0,DATOS!A3567-DATOS!E3567)</f>
        <v>0</v>
      </c>
      <c r="C3567">
        <f>IF(DATOS!E3567-DATOS!A3567&gt;0,DATOS!E3567-DATOS!A3567,0)</f>
        <v>0.3856656174598706</v>
      </c>
      <c r="E3567">
        <f>IF(C3567&gt;DATOS!B3567,DATOS!B3567,CALCULOS_ENER!C3567)</f>
        <v>0.36013438254012931</v>
      </c>
      <c r="F3567">
        <f t="shared" si="55"/>
        <v>2.5531234919741297E-2</v>
      </c>
    </row>
    <row r="3568" spans="1:6" x14ac:dyDescent="0.25">
      <c r="A3568">
        <f>IF(DATOS!E3568-DATOS!A3568&gt;0,DATOS!A3568,DATOS!E3568)</f>
        <v>0.36013438254012931</v>
      </c>
      <c r="B3568">
        <f>IF(DATOS!E3568-DATOS!A3568&gt;0,0,DATOS!A3568-DATOS!E3568)</f>
        <v>0</v>
      </c>
      <c r="C3568">
        <f>IF(DATOS!E3568-DATOS!A3568&gt;0,DATOS!E3568-DATOS!A3568,0)</f>
        <v>0.34190561745987069</v>
      </c>
      <c r="E3568">
        <f>IF(C3568&gt;DATOS!B3568,DATOS!B3568,CALCULOS_ENER!C3568)</f>
        <v>0.34190561745987069</v>
      </c>
      <c r="F3568">
        <f t="shared" si="55"/>
        <v>0</v>
      </c>
    </row>
    <row r="3569" spans="1:6" x14ac:dyDescent="0.25">
      <c r="A3569">
        <f>IF(DATOS!E3569-DATOS!A3569&gt;0,DATOS!A3569,DATOS!E3569)</f>
        <v>0.36013438254012931</v>
      </c>
      <c r="B3569">
        <f>IF(DATOS!E3569-DATOS!A3569&gt;0,0,DATOS!A3569-DATOS!E3569)</f>
        <v>0</v>
      </c>
      <c r="C3569">
        <f>IF(DATOS!E3569-DATOS!A3569&gt;0,DATOS!E3569-DATOS!A3569,0)</f>
        <v>0.20981561745987076</v>
      </c>
      <c r="E3569">
        <f>IF(C3569&gt;DATOS!B3569,DATOS!B3569,CALCULOS_ENER!C3569)</f>
        <v>0.20981561745987076</v>
      </c>
      <c r="F3569">
        <f t="shared" si="55"/>
        <v>0</v>
      </c>
    </row>
    <row r="3570" spans="1:6" x14ac:dyDescent="0.25">
      <c r="A3570">
        <f>IF(DATOS!E3570-DATOS!A3570&gt;0,DATOS!A3570,DATOS!E3570)</f>
        <v>0.3723621150278707</v>
      </c>
      <c r="B3570">
        <f>IF(DATOS!E3570-DATOS!A3570&gt;0,0,DATOS!A3570-DATOS!E3570)</f>
        <v>0</v>
      </c>
      <c r="C3570">
        <f>IF(DATOS!E3570-DATOS!A3570&gt;0,DATOS!E3570-DATOS!A3570,0)</f>
        <v>2.2437884972129285E-2</v>
      </c>
      <c r="E3570">
        <f>IF(C3570&gt;DATOS!B3570,DATOS!B3570,CALCULOS_ENER!C3570)</f>
        <v>2.2437884972129285E-2</v>
      </c>
      <c r="F3570">
        <f t="shared" si="55"/>
        <v>0</v>
      </c>
    </row>
    <row r="3571" spans="1:6" x14ac:dyDescent="0.25">
      <c r="A3571">
        <f>IF(DATOS!E3571-DATOS!A3571&gt;0,DATOS!A3571,DATOS!E3571)</f>
        <v>0.18755000000000002</v>
      </c>
      <c r="B3571">
        <f>IF(DATOS!E3571-DATOS!A3571&gt;0,0,DATOS!A3571-DATOS!E3571)</f>
        <v>0.18481211502787068</v>
      </c>
      <c r="C3571">
        <f>IF(DATOS!E3571-DATOS!A3571&gt;0,DATOS!E3571-DATOS!A3571,0)</f>
        <v>0</v>
      </c>
      <c r="E3571">
        <f>IF(C3571&gt;DATOS!B3571,DATOS!B3571,CALCULOS_ENER!C3571)</f>
        <v>0</v>
      </c>
      <c r="F3571">
        <f t="shared" si="55"/>
        <v>0</v>
      </c>
    </row>
    <row r="3572" spans="1:6" x14ac:dyDescent="0.25">
      <c r="A3572">
        <f>IF(DATOS!E3572-DATOS!A3572&gt;0,DATOS!A3572,DATOS!E3572)</f>
        <v>2.8750000000000001E-2</v>
      </c>
      <c r="B3572">
        <f>IF(DATOS!E3572-DATOS!A3572&gt;0,0,DATOS!A3572-DATOS!E3572)</f>
        <v>0.44587308335907144</v>
      </c>
      <c r="C3572">
        <f>IF(DATOS!E3572-DATOS!A3572&gt;0,DATOS!E3572-DATOS!A3572,0)</f>
        <v>0</v>
      </c>
      <c r="E3572">
        <f>IF(C3572&gt;DATOS!B3572,DATOS!B3572,CALCULOS_ENER!C3572)</f>
        <v>0</v>
      </c>
      <c r="F3572">
        <f t="shared" si="55"/>
        <v>0</v>
      </c>
    </row>
    <row r="3573" spans="1:6" x14ac:dyDescent="0.25">
      <c r="A3573">
        <f>IF(DATOS!E3573-DATOS!A3573&gt;0,DATOS!A3573,DATOS!E3573)</f>
        <v>5.4599999999999996E-3</v>
      </c>
      <c r="B3573">
        <f>IF(DATOS!E3573-DATOS!A3573&gt;0,0,DATOS!A3573-DATOS!E3573)</f>
        <v>0.6614581510335068</v>
      </c>
      <c r="C3573">
        <f>IF(DATOS!E3573-DATOS!A3573&gt;0,DATOS!E3573-DATOS!A3573,0)</f>
        <v>0</v>
      </c>
      <c r="E3573">
        <f>IF(C3573&gt;DATOS!B3573,DATOS!B3573,CALCULOS_ENER!C3573)</f>
        <v>0</v>
      </c>
      <c r="F3573">
        <f t="shared" si="55"/>
        <v>0</v>
      </c>
    </row>
    <row r="3574" spans="1:6" x14ac:dyDescent="0.25">
      <c r="A3574">
        <f>IF(DATOS!E3574-DATOS!A3574&gt;0,DATOS!A3574,DATOS!E3574)</f>
        <v>0</v>
      </c>
      <c r="B3574">
        <f>IF(DATOS!E3574-DATOS!A3574&gt;0,0,DATOS!A3574-DATOS!E3574)</f>
        <v>0.74472408613911223</v>
      </c>
      <c r="C3574">
        <f>IF(DATOS!E3574-DATOS!A3574&gt;0,DATOS!E3574-DATOS!A3574,0)</f>
        <v>0</v>
      </c>
      <c r="E3574">
        <f>IF(C3574&gt;DATOS!B3574,DATOS!B3574,CALCULOS_ENER!C3574)</f>
        <v>0</v>
      </c>
      <c r="F3574">
        <f t="shared" si="55"/>
        <v>0</v>
      </c>
    </row>
    <row r="3575" spans="1:6" x14ac:dyDescent="0.25">
      <c r="A3575">
        <f>IF(DATOS!E3575-DATOS!A3575&gt;0,DATOS!A3575,DATOS!E3575)</f>
        <v>0</v>
      </c>
      <c r="B3575">
        <f>IF(DATOS!E3575-DATOS!A3575&gt;0,0,DATOS!A3575-DATOS!E3575)</f>
        <v>0.90033610026695232</v>
      </c>
      <c r="C3575">
        <f>IF(DATOS!E3575-DATOS!A3575&gt;0,DATOS!E3575-DATOS!A3575,0)</f>
        <v>0</v>
      </c>
      <c r="E3575">
        <f>IF(C3575&gt;DATOS!B3575,DATOS!B3575,CALCULOS_ENER!C3575)</f>
        <v>0</v>
      </c>
      <c r="F3575">
        <f t="shared" si="55"/>
        <v>0</v>
      </c>
    </row>
    <row r="3576" spans="1:6" x14ac:dyDescent="0.25">
      <c r="A3576">
        <f>IF(DATOS!E3576-DATOS!A3576&gt;0,DATOS!A3576,DATOS!E3576)</f>
        <v>0</v>
      </c>
      <c r="B3576">
        <f>IF(DATOS!E3576-DATOS!A3576&gt;0,0,DATOS!A3576-DATOS!E3576)</f>
        <v>0.90033610026695232</v>
      </c>
      <c r="C3576">
        <f>IF(DATOS!E3576-DATOS!A3576&gt;0,DATOS!E3576-DATOS!A3576,0)</f>
        <v>0</v>
      </c>
      <c r="E3576">
        <f>IF(C3576&gt;DATOS!B3576,DATOS!B3576,CALCULOS_ENER!C3576)</f>
        <v>0</v>
      </c>
      <c r="F3576">
        <f t="shared" si="55"/>
        <v>0</v>
      </c>
    </row>
    <row r="3577" spans="1:6" x14ac:dyDescent="0.25">
      <c r="A3577">
        <f>IF(DATOS!E3577-DATOS!A3577&gt;0,DATOS!A3577,DATOS!E3577)</f>
        <v>0</v>
      </c>
      <c r="B3577">
        <f>IF(DATOS!E3577-DATOS!A3577&gt;0,0,DATOS!A3577-DATOS!E3577)</f>
        <v>0.68358628720018022</v>
      </c>
      <c r="C3577">
        <f>IF(DATOS!E3577-DATOS!A3577&gt;0,DATOS!E3577-DATOS!A3577,0)</f>
        <v>0</v>
      </c>
      <c r="E3577">
        <f>IF(C3577&gt;DATOS!B3577,DATOS!B3577,CALCULOS_ENER!C3577)</f>
        <v>0</v>
      </c>
      <c r="F3577">
        <f t="shared" si="55"/>
        <v>0</v>
      </c>
    </row>
    <row r="3578" spans="1:6" x14ac:dyDescent="0.25">
      <c r="A3578">
        <f>IF(DATOS!E3578-DATOS!A3578&gt;0,DATOS!A3578,DATOS!E3578)</f>
        <v>0</v>
      </c>
      <c r="B3578">
        <f>IF(DATOS!E3578-DATOS!A3578&gt;0,0,DATOS!A3578-DATOS!E3578)</f>
        <v>0.42571287299125177</v>
      </c>
      <c r="C3578">
        <f>IF(DATOS!E3578-DATOS!A3578&gt;0,DATOS!E3578-DATOS!A3578,0)</f>
        <v>0</v>
      </c>
      <c r="E3578">
        <f>IF(C3578&gt;DATOS!B3578,DATOS!B3578,CALCULOS_ENER!C3578)</f>
        <v>0</v>
      </c>
      <c r="F3578">
        <f t="shared" si="55"/>
        <v>0</v>
      </c>
    </row>
    <row r="3579" spans="1:6" x14ac:dyDescent="0.25">
      <c r="A3579">
        <f>IF(DATOS!E3579-DATOS!A3579&gt;0,DATOS!A3579,DATOS!E3579)</f>
        <v>0</v>
      </c>
      <c r="B3579">
        <f>IF(DATOS!E3579-DATOS!A3579&gt;0,0,DATOS!A3579-DATOS!E3579)</f>
        <v>7.9028362954469397E-2</v>
      </c>
      <c r="C3579">
        <f>IF(DATOS!E3579-DATOS!A3579&gt;0,DATOS!E3579-DATOS!A3579,0)</f>
        <v>0</v>
      </c>
      <c r="E3579">
        <f>IF(C3579&gt;DATOS!B3579,DATOS!B3579,CALCULOS_ENER!C3579)</f>
        <v>0</v>
      </c>
      <c r="F3579">
        <f t="shared" si="55"/>
        <v>0</v>
      </c>
    </row>
    <row r="3580" spans="1:6" x14ac:dyDescent="0.25">
      <c r="A3580">
        <f>IF(DATOS!E3580-DATOS!A3580&gt;0,DATOS!A3580,DATOS!E3580)</f>
        <v>0</v>
      </c>
      <c r="B3580">
        <f>IF(DATOS!E3580-DATOS!A3580&gt;0,0,DATOS!A3580-DATOS!E3580)</f>
        <v>7.9028362954469397E-2</v>
      </c>
      <c r="C3580">
        <f>IF(DATOS!E3580-DATOS!A3580&gt;0,DATOS!E3580-DATOS!A3580,0)</f>
        <v>0</v>
      </c>
      <c r="E3580">
        <f>IF(C3580&gt;DATOS!B3580,DATOS!B3580,CALCULOS_ENER!C3580)</f>
        <v>0</v>
      </c>
      <c r="F3580">
        <f t="shared" si="55"/>
        <v>0</v>
      </c>
    </row>
    <row r="3581" spans="1:6" x14ac:dyDescent="0.25">
      <c r="A3581">
        <f>IF(DATOS!E3581-DATOS!A3581&gt;0,DATOS!A3581,DATOS!E3581)</f>
        <v>0</v>
      </c>
      <c r="B3581">
        <f>IF(DATOS!E3581-DATOS!A3581&gt;0,0,DATOS!A3581-DATOS!E3581)</f>
        <v>7.9028362954469397E-2</v>
      </c>
      <c r="C3581">
        <f>IF(DATOS!E3581-DATOS!A3581&gt;0,DATOS!E3581-DATOS!A3581,0)</f>
        <v>0</v>
      </c>
      <c r="E3581">
        <f>IF(C3581&gt;DATOS!B3581,DATOS!B3581,CALCULOS_ENER!C3581)</f>
        <v>0</v>
      </c>
      <c r="F3581">
        <f t="shared" si="55"/>
        <v>0</v>
      </c>
    </row>
    <row r="3582" spans="1:6" x14ac:dyDescent="0.25">
      <c r="A3582">
        <f>IF(DATOS!E3582-DATOS!A3582&gt;0,DATOS!A3582,DATOS!E3582)</f>
        <v>0</v>
      </c>
      <c r="B3582">
        <f>IF(DATOS!E3582-DATOS!A3582&gt;0,0,DATOS!A3582-DATOS!E3582)</f>
        <v>7.9028362954469397E-2</v>
      </c>
      <c r="C3582">
        <f>IF(DATOS!E3582-DATOS!A3582&gt;0,DATOS!E3582-DATOS!A3582,0)</f>
        <v>0</v>
      </c>
      <c r="E3582">
        <f>IF(C3582&gt;DATOS!B3582,DATOS!B3582,CALCULOS_ENER!C3582)</f>
        <v>0</v>
      </c>
      <c r="F3582">
        <f t="shared" si="55"/>
        <v>0</v>
      </c>
    </row>
    <row r="3583" spans="1:6" x14ac:dyDescent="0.25">
      <c r="A3583">
        <f>IF(DATOS!E3583-DATOS!A3583&gt;0,DATOS!A3583,DATOS!E3583)</f>
        <v>1.265E-2</v>
      </c>
      <c r="B3583">
        <f>IF(DATOS!E3583-DATOS!A3583&gt;0,0,DATOS!A3583-DATOS!E3583)</f>
        <v>7.1269801349476164E-2</v>
      </c>
      <c r="C3583">
        <f>IF(DATOS!E3583-DATOS!A3583&gt;0,DATOS!E3583-DATOS!A3583,0)</f>
        <v>0</v>
      </c>
      <c r="E3583">
        <f>IF(C3583&gt;DATOS!B3583,DATOS!B3583,CALCULOS_ENER!C3583)</f>
        <v>0</v>
      </c>
      <c r="F3583">
        <f t="shared" si="55"/>
        <v>0</v>
      </c>
    </row>
    <row r="3584" spans="1:6" x14ac:dyDescent="0.25">
      <c r="A3584">
        <f>IF(DATOS!E3584-DATOS!A3584&gt;0,DATOS!A3584,DATOS!E3584)</f>
        <v>4.172E-2</v>
      </c>
      <c r="B3584">
        <f>IF(DATOS!E3584-DATOS!A3584&gt;0,0,DATOS!A3584-DATOS!E3584)</f>
        <v>0.15057449200791836</v>
      </c>
      <c r="C3584">
        <f>IF(DATOS!E3584-DATOS!A3584&gt;0,DATOS!E3584-DATOS!A3584,0)</f>
        <v>0</v>
      </c>
      <c r="E3584">
        <f>IF(C3584&gt;DATOS!B3584,DATOS!B3584,CALCULOS_ENER!C3584)</f>
        <v>0</v>
      </c>
      <c r="F3584">
        <f t="shared" si="55"/>
        <v>0</v>
      </c>
    </row>
    <row r="3585" spans="1:6" x14ac:dyDescent="0.25">
      <c r="A3585">
        <f>IF(DATOS!E3585-DATOS!A3585&gt;0,DATOS!A3585,DATOS!E3585)</f>
        <v>0.22290000000000004</v>
      </c>
      <c r="B3585">
        <f>IF(DATOS!E3585-DATOS!A3585&gt;0,0,DATOS!A3585-DATOS!E3585)</f>
        <v>0.13279397886119731</v>
      </c>
      <c r="C3585">
        <f>IF(DATOS!E3585-DATOS!A3585&gt;0,DATOS!E3585-DATOS!A3585,0)</f>
        <v>0</v>
      </c>
      <c r="E3585">
        <f>IF(C3585&gt;DATOS!B3585,DATOS!B3585,CALCULOS_ENER!C3585)</f>
        <v>0</v>
      </c>
      <c r="F3585">
        <f t="shared" si="55"/>
        <v>0</v>
      </c>
    </row>
    <row r="3586" spans="1:6" x14ac:dyDescent="0.25">
      <c r="A3586">
        <f>IF(DATOS!E3586-DATOS!A3586&gt;0,DATOS!A3586,DATOS!E3586)</f>
        <v>0.42525999999999997</v>
      </c>
      <c r="B3586">
        <f>IF(DATOS!E3586-DATOS!A3586&gt;0,0,DATOS!A3586-DATOS!E3586)</f>
        <v>8.2399139668028476E-3</v>
      </c>
      <c r="C3586">
        <f>IF(DATOS!E3586-DATOS!A3586&gt;0,DATOS!E3586-DATOS!A3586,0)</f>
        <v>0</v>
      </c>
      <c r="E3586">
        <f>IF(C3586&gt;DATOS!B3586,DATOS!B3586,CALCULOS_ENER!C3586)</f>
        <v>0</v>
      </c>
      <c r="F3586">
        <f t="shared" si="55"/>
        <v>0</v>
      </c>
    </row>
    <row r="3587" spans="1:6" x14ac:dyDescent="0.25">
      <c r="A3587">
        <f>IF(DATOS!E3587-DATOS!A3587&gt;0,DATOS!A3587,DATOS!E3587)</f>
        <v>0.3723621150278707</v>
      </c>
      <c r="B3587">
        <f>IF(DATOS!E3587-DATOS!A3587&gt;0,0,DATOS!A3587-DATOS!E3587)</f>
        <v>0</v>
      </c>
      <c r="C3587">
        <f>IF(DATOS!E3587-DATOS!A3587&gt;0,DATOS!E3587-DATOS!A3587,0)</f>
        <v>0.2163378849721293</v>
      </c>
      <c r="E3587">
        <f>IF(C3587&gt;DATOS!B3587,DATOS!B3587,CALCULOS_ENER!C3587)</f>
        <v>0.2163378849721293</v>
      </c>
      <c r="F3587">
        <f t="shared" ref="F3587:F3650" si="56">C3587-E3587</f>
        <v>0</v>
      </c>
    </row>
    <row r="3588" spans="1:6" x14ac:dyDescent="0.25">
      <c r="A3588">
        <f>IF(DATOS!E3588-DATOS!A3588&gt;0,DATOS!A3588,DATOS!E3588)</f>
        <v>0.34790679396901703</v>
      </c>
      <c r="B3588">
        <f>IF(DATOS!E3588-DATOS!A3588&gt;0,0,DATOS!A3588-DATOS!E3588)</f>
        <v>0</v>
      </c>
      <c r="C3588">
        <f>IF(DATOS!E3588-DATOS!A3588&gt;0,DATOS!E3588-DATOS!A3588,0)</f>
        <v>0.35876320603098288</v>
      </c>
      <c r="E3588">
        <f>IF(C3588&gt;DATOS!B3588,DATOS!B3588,CALCULOS_ENER!C3588)</f>
        <v>0.34790679396901703</v>
      </c>
      <c r="F3588">
        <f t="shared" si="56"/>
        <v>1.0856412061965859E-2</v>
      </c>
    </row>
    <row r="3589" spans="1:6" x14ac:dyDescent="0.25">
      <c r="A3589">
        <f>IF(DATOS!E3589-DATOS!A3589&gt;0,DATOS!A3589,DATOS!E3589)</f>
        <v>0.33567906148127546</v>
      </c>
      <c r="B3589">
        <f>IF(DATOS!E3589-DATOS!A3589&gt;0,0,DATOS!A3589-DATOS!E3589)</f>
        <v>0</v>
      </c>
      <c r="C3589">
        <f>IF(DATOS!E3589-DATOS!A3589&gt;0,DATOS!E3589-DATOS!A3589,0)</f>
        <v>0.45159093851872456</v>
      </c>
      <c r="E3589">
        <f>IF(C3589&gt;DATOS!B3589,DATOS!B3589,CALCULOS_ENER!C3589)</f>
        <v>0.33567906148127546</v>
      </c>
      <c r="F3589">
        <f t="shared" si="56"/>
        <v>0.1159118770374491</v>
      </c>
    </row>
    <row r="3590" spans="1:6" x14ac:dyDescent="0.25">
      <c r="A3590">
        <f>IF(DATOS!E3590-DATOS!A3590&gt;0,DATOS!A3590,DATOS!E3590)</f>
        <v>0.33567906148127546</v>
      </c>
      <c r="B3590">
        <f>IF(DATOS!E3590-DATOS!A3590&gt;0,0,DATOS!A3590-DATOS!E3590)</f>
        <v>0</v>
      </c>
      <c r="C3590">
        <f>IF(DATOS!E3590-DATOS!A3590&gt;0,DATOS!E3590-DATOS!A3590,0)</f>
        <v>0.46963093851872451</v>
      </c>
      <c r="E3590">
        <f>IF(C3590&gt;DATOS!B3590,DATOS!B3590,CALCULOS_ENER!C3590)</f>
        <v>0.33567906148127546</v>
      </c>
      <c r="F3590">
        <f t="shared" si="56"/>
        <v>0.13395187703744904</v>
      </c>
    </row>
    <row r="3591" spans="1:6" x14ac:dyDescent="0.25">
      <c r="A3591">
        <f>IF(DATOS!E3591-DATOS!A3591&gt;0,DATOS!A3591,DATOS!E3591)</f>
        <v>0.36013438254012931</v>
      </c>
      <c r="B3591">
        <f>IF(DATOS!E3591-DATOS!A3591&gt;0,0,DATOS!A3591-DATOS!E3591)</f>
        <v>0</v>
      </c>
      <c r="C3591">
        <f>IF(DATOS!E3591-DATOS!A3591&gt;0,DATOS!E3591-DATOS!A3591,0)</f>
        <v>0.41901561745987081</v>
      </c>
      <c r="E3591">
        <f>IF(C3591&gt;DATOS!B3591,DATOS!B3591,CALCULOS_ENER!C3591)</f>
        <v>0.36013438254012931</v>
      </c>
      <c r="F3591">
        <f t="shared" si="56"/>
        <v>5.888123491974151E-2</v>
      </c>
    </row>
    <row r="3592" spans="1:6" x14ac:dyDescent="0.25">
      <c r="A3592">
        <f>IF(DATOS!E3592-DATOS!A3592&gt;0,DATOS!A3592,DATOS!E3592)</f>
        <v>0.36013438254012931</v>
      </c>
      <c r="B3592">
        <f>IF(DATOS!E3592-DATOS!A3592&gt;0,0,DATOS!A3592-DATOS!E3592)</f>
        <v>0</v>
      </c>
      <c r="C3592">
        <f>IF(DATOS!E3592-DATOS!A3592&gt;0,DATOS!E3592-DATOS!A3592,0)</f>
        <v>0.33562561745987074</v>
      </c>
      <c r="E3592">
        <f>IF(C3592&gt;DATOS!B3592,DATOS!B3592,CALCULOS_ENER!C3592)</f>
        <v>0.33562561745987074</v>
      </c>
      <c r="F3592">
        <f t="shared" si="56"/>
        <v>0</v>
      </c>
    </row>
    <row r="3593" spans="1:6" x14ac:dyDescent="0.25">
      <c r="A3593">
        <f>IF(DATOS!E3593-DATOS!A3593&gt;0,DATOS!A3593,DATOS!E3593)</f>
        <v>0.36013438254012931</v>
      </c>
      <c r="B3593">
        <f>IF(DATOS!E3593-DATOS!A3593&gt;0,0,DATOS!A3593-DATOS!E3593)</f>
        <v>0</v>
      </c>
      <c r="C3593">
        <f>IF(DATOS!E3593-DATOS!A3593&gt;0,DATOS!E3593-DATOS!A3593,0)</f>
        <v>0.19612561745987067</v>
      </c>
      <c r="E3593">
        <f>IF(C3593&gt;DATOS!B3593,DATOS!B3593,CALCULOS_ENER!C3593)</f>
        <v>0.19612561745987067</v>
      </c>
      <c r="F3593">
        <f t="shared" si="56"/>
        <v>0</v>
      </c>
    </row>
    <row r="3594" spans="1:6" x14ac:dyDescent="0.25">
      <c r="A3594">
        <f>IF(DATOS!E3594-DATOS!A3594&gt;0,DATOS!A3594,DATOS!E3594)</f>
        <v>0.3723621150278707</v>
      </c>
      <c r="B3594">
        <f>IF(DATOS!E3594-DATOS!A3594&gt;0,0,DATOS!A3594-DATOS!E3594)</f>
        <v>0</v>
      </c>
      <c r="C3594">
        <f>IF(DATOS!E3594-DATOS!A3594&gt;0,DATOS!E3594-DATOS!A3594,0)</f>
        <v>1.5297884972129305E-2</v>
      </c>
      <c r="E3594">
        <f>IF(C3594&gt;DATOS!B3594,DATOS!B3594,CALCULOS_ENER!C3594)</f>
        <v>1.5297884972129305E-2</v>
      </c>
      <c r="F3594">
        <f t="shared" si="56"/>
        <v>0</v>
      </c>
    </row>
    <row r="3595" spans="1:6" x14ac:dyDescent="0.25">
      <c r="A3595">
        <f>IF(DATOS!E3595-DATOS!A3595&gt;0,DATOS!A3595,DATOS!E3595)</f>
        <v>0.18500999999999998</v>
      </c>
      <c r="B3595">
        <f>IF(DATOS!E3595-DATOS!A3595&gt;0,0,DATOS!A3595-DATOS!E3595)</f>
        <v>0.18735211502787072</v>
      </c>
      <c r="C3595">
        <f>IF(DATOS!E3595-DATOS!A3595&gt;0,DATOS!E3595-DATOS!A3595,0)</f>
        <v>0</v>
      </c>
      <c r="E3595">
        <f>IF(C3595&gt;DATOS!B3595,DATOS!B3595,CALCULOS_ENER!C3595)</f>
        <v>0</v>
      </c>
      <c r="F3595">
        <f t="shared" si="56"/>
        <v>0</v>
      </c>
    </row>
    <row r="3596" spans="1:6" x14ac:dyDescent="0.25">
      <c r="A3596">
        <f>IF(DATOS!E3596-DATOS!A3596&gt;0,DATOS!A3596,DATOS!E3596)</f>
        <v>3.1940000000000003E-2</v>
      </c>
      <c r="B3596">
        <f>IF(DATOS!E3596-DATOS!A3596&gt;0,0,DATOS!A3596-DATOS!E3596)</f>
        <v>0.44268308335907142</v>
      </c>
      <c r="C3596">
        <f>IF(DATOS!E3596-DATOS!A3596&gt;0,DATOS!E3596-DATOS!A3596,0)</f>
        <v>0</v>
      </c>
      <c r="E3596">
        <f>IF(C3596&gt;DATOS!B3596,DATOS!B3596,CALCULOS_ENER!C3596)</f>
        <v>0</v>
      </c>
      <c r="F3596">
        <f t="shared" si="56"/>
        <v>0</v>
      </c>
    </row>
    <row r="3597" spans="1:6" x14ac:dyDescent="0.25">
      <c r="A3597">
        <f>IF(DATOS!E3597-DATOS!A3597&gt;0,DATOS!A3597,DATOS!E3597)</f>
        <v>5.8799999999999998E-3</v>
      </c>
      <c r="B3597">
        <f>IF(DATOS!E3597-DATOS!A3597&gt;0,0,DATOS!A3597-DATOS!E3597)</f>
        <v>0.66103815103350683</v>
      </c>
      <c r="C3597">
        <f>IF(DATOS!E3597-DATOS!A3597&gt;0,DATOS!E3597-DATOS!A3597,0)</f>
        <v>0</v>
      </c>
      <c r="E3597">
        <f>IF(C3597&gt;DATOS!B3597,DATOS!B3597,CALCULOS_ENER!C3597)</f>
        <v>0</v>
      </c>
      <c r="F3597">
        <f t="shared" si="56"/>
        <v>0</v>
      </c>
    </row>
    <row r="3598" spans="1:6" x14ac:dyDescent="0.25">
      <c r="A3598">
        <f>IF(DATOS!E3598-DATOS!A3598&gt;0,DATOS!A3598,DATOS!E3598)</f>
        <v>0</v>
      </c>
      <c r="B3598">
        <f>IF(DATOS!E3598-DATOS!A3598&gt;0,0,DATOS!A3598-DATOS!E3598)</f>
        <v>0.74472408613911223</v>
      </c>
      <c r="C3598">
        <f>IF(DATOS!E3598-DATOS!A3598&gt;0,DATOS!E3598-DATOS!A3598,0)</f>
        <v>0</v>
      </c>
      <c r="E3598">
        <f>IF(C3598&gt;DATOS!B3598,DATOS!B3598,CALCULOS_ENER!C3598)</f>
        <v>0</v>
      </c>
      <c r="F3598">
        <f t="shared" si="56"/>
        <v>0</v>
      </c>
    </row>
    <row r="3599" spans="1:6" x14ac:dyDescent="0.25">
      <c r="A3599">
        <f>IF(DATOS!E3599-DATOS!A3599&gt;0,DATOS!A3599,DATOS!E3599)</f>
        <v>0</v>
      </c>
      <c r="B3599">
        <f>IF(DATOS!E3599-DATOS!A3599&gt;0,0,DATOS!A3599-DATOS!E3599)</f>
        <v>0.90033610026695232</v>
      </c>
      <c r="C3599">
        <f>IF(DATOS!E3599-DATOS!A3599&gt;0,DATOS!E3599-DATOS!A3599,0)</f>
        <v>0</v>
      </c>
      <c r="E3599">
        <f>IF(C3599&gt;DATOS!B3599,DATOS!B3599,CALCULOS_ENER!C3599)</f>
        <v>0</v>
      </c>
      <c r="F3599">
        <f t="shared" si="56"/>
        <v>0</v>
      </c>
    </row>
    <row r="3600" spans="1:6" x14ac:dyDescent="0.25">
      <c r="A3600">
        <f>IF(DATOS!E3600-DATOS!A3600&gt;0,DATOS!A3600,DATOS!E3600)</f>
        <v>0</v>
      </c>
      <c r="B3600">
        <f>IF(DATOS!E3600-DATOS!A3600&gt;0,0,DATOS!A3600-DATOS!E3600)</f>
        <v>0.90033610026695232</v>
      </c>
      <c r="C3600">
        <f>IF(DATOS!E3600-DATOS!A3600&gt;0,DATOS!E3600-DATOS!A3600,0)</f>
        <v>0</v>
      </c>
      <c r="E3600">
        <f>IF(C3600&gt;DATOS!B3600,DATOS!B3600,CALCULOS_ENER!C3600)</f>
        <v>0</v>
      </c>
      <c r="F3600">
        <f t="shared" si="56"/>
        <v>0</v>
      </c>
    </row>
    <row r="3601" spans="1:6" x14ac:dyDescent="0.25">
      <c r="A3601">
        <f>IF(DATOS!E3601-DATOS!A3601&gt;0,DATOS!A3601,DATOS!E3601)</f>
        <v>0</v>
      </c>
      <c r="B3601">
        <f>IF(DATOS!E3601-DATOS!A3601&gt;0,0,DATOS!A3601-DATOS!E3601)</f>
        <v>0.68358628720018022</v>
      </c>
      <c r="C3601">
        <f>IF(DATOS!E3601-DATOS!A3601&gt;0,DATOS!E3601-DATOS!A3601,0)</f>
        <v>0</v>
      </c>
      <c r="E3601">
        <f>IF(C3601&gt;DATOS!B3601,DATOS!B3601,CALCULOS_ENER!C3601)</f>
        <v>0</v>
      </c>
      <c r="F3601">
        <f t="shared" si="56"/>
        <v>0</v>
      </c>
    </row>
    <row r="3602" spans="1:6" x14ac:dyDescent="0.25">
      <c r="A3602">
        <f>IF(DATOS!E3602-DATOS!A3602&gt;0,DATOS!A3602,DATOS!E3602)</f>
        <v>0</v>
      </c>
      <c r="B3602">
        <f>IF(DATOS!E3602-DATOS!A3602&gt;0,0,DATOS!A3602-DATOS!E3602)</f>
        <v>0.42571287299125177</v>
      </c>
      <c r="C3602">
        <f>IF(DATOS!E3602-DATOS!A3602&gt;0,DATOS!E3602-DATOS!A3602,0)</f>
        <v>0</v>
      </c>
      <c r="E3602">
        <f>IF(C3602&gt;DATOS!B3602,DATOS!B3602,CALCULOS_ENER!C3602)</f>
        <v>0</v>
      </c>
      <c r="F3602">
        <f t="shared" si="56"/>
        <v>0</v>
      </c>
    </row>
    <row r="3603" spans="1:6" x14ac:dyDescent="0.25">
      <c r="A3603">
        <f>IF(DATOS!E3603-DATOS!A3603&gt;0,DATOS!A3603,DATOS!E3603)</f>
        <v>0</v>
      </c>
      <c r="B3603">
        <f>IF(DATOS!E3603-DATOS!A3603&gt;0,0,DATOS!A3603-DATOS!E3603)</f>
        <v>7.9028362954469397E-2</v>
      </c>
      <c r="C3603">
        <f>IF(DATOS!E3603-DATOS!A3603&gt;0,DATOS!E3603-DATOS!A3603,0)</f>
        <v>0</v>
      </c>
      <c r="E3603">
        <f>IF(C3603&gt;DATOS!B3603,DATOS!B3603,CALCULOS_ENER!C3603)</f>
        <v>0</v>
      </c>
      <c r="F3603">
        <f t="shared" si="56"/>
        <v>0</v>
      </c>
    </row>
    <row r="3604" spans="1:6" x14ac:dyDescent="0.25">
      <c r="A3604">
        <f>IF(DATOS!E3604-DATOS!A3604&gt;0,DATOS!A3604,DATOS!E3604)</f>
        <v>0</v>
      </c>
      <c r="B3604">
        <f>IF(DATOS!E3604-DATOS!A3604&gt;0,0,DATOS!A3604-DATOS!E3604)</f>
        <v>7.9028362954469397E-2</v>
      </c>
      <c r="C3604">
        <f>IF(DATOS!E3604-DATOS!A3604&gt;0,DATOS!E3604-DATOS!A3604,0)</f>
        <v>0</v>
      </c>
      <c r="E3604">
        <f>IF(C3604&gt;DATOS!B3604,DATOS!B3604,CALCULOS_ENER!C3604)</f>
        <v>0</v>
      </c>
      <c r="F3604">
        <f t="shared" si="56"/>
        <v>0</v>
      </c>
    </row>
    <row r="3605" spans="1:6" x14ac:dyDescent="0.25">
      <c r="A3605">
        <f>IF(DATOS!E3605-DATOS!A3605&gt;0,DATOS!A3605,DATOS!E3605)</f>
        <v>0</v>
      </c>
      <c r="B3605">
        <f>IF(DATOS!E3605-DATOS!A3605&gt;0,0,DATOS!A3605-DATOS!E3605)</f>
        <v>7.9028362954469397E-2</v>
      </c>
      <c r="C3605">
        <f>IF(DATOS!E3605-DATOS!A3605&gt;0,DATOS!E3605-DATOS!A3605,0)</f>
        <v>0</v>
      </c>
      <c r="E3605">
        <f>IF(C3605&gt;DATOS!B3605,DATOS!B3605,CALCULOS_ENER!C3605)</f>
        <v>0</v>
      </c>
      <c r="F3605">
        <f t="shared" si="56"/>
        <v>0</v>
      </c>
    </row>
    <row r="3606" spans="1:6" x14ac:dyDescent="0.25">
      <c r="A3606">
        <f>IF(DATOS!E3606-DATOS!A3606&gt;0,DATOS!A3606,DATOS!E3606)</f>
        <v>0</v>
      </c>
      <c r="B3606">
        <f>IF(DATOS!E3606-DATOS!A3606&gt;0,0,DATOS!A3606-DATOS!E3606)</f>
        <v>7.9028362954469397E-2</v>
      </c>
      <c r="C3606">
        <f>IF(DATOS!E3606-DATOS!A3606&gt;0,DATOS!E3606-DATOS!A3606,0)</f>
        <v>0</v>
      </c>
      <c r="E3606">
        <f>IF(C3606&gt;DATOS!B3606,DATOS!B3606,CALCULOS_ENER!C3606)</f>
        <v>0</v>
      </c>
      <c r="F3606">
        <f t="shared" si="56"/>
        <v>0</v>
      </c>
    </row>
    <row r="3607" spans="1:6" x14ac:dyDescent="0.25">
      <c r="A3607">
        <f>IF(DATOS!E3607-DATOS!A3607&gt;0,DATOS!A3607,DATOS!E3607)</f>
        <v>1.3099999999999999E-2</v>
      </c>
      <c r="B3607">
        <f>IF(DATOS!E3607-DATOS!A3607&gt;0,0,DATOS!A3607-DATOS!E3607)</f>
        <v>7.0819801349476158E-2</v>
      </c>
      <c r="C3607">
        <f>IF(DATOS!E3607-DATOS!A3607&gt;0,DATOS!E3607-DATOS!A3607,0)</f>
        <v>0</v>
      </c>
      <c r="E3607">
        <f>IF(C3607&gt;DATOS!B3607,DATOS!B3607,CALCULOS_ENER!C3607)</f>
        <v>0</v>
      </c>
      <c r="F3607">
        <f t="shared" si="56"/>
        <v>0</v>
      </c>
    </row>
    <row r="3608" spans="1:6" x14ac:dyDescent="0.25">
      <c r="A3608">
        <f>IF(DATOS!E3608-DATOS!A3608&gt;0,DATOS!A3608,DATOS!E3608)</f>
        <v>4.7119999999999995E-2</v>
      </c>
      <c r="B3608">
        <f>IF(DATOS!E3608-DATOS!A3608&gt;0,0,DATOS!A3608-DATOS!E3608)</f>
        <v>0.14517449200791838</v>
      </c>
      <c r="C3608">
        <f>IF(DATOS!E3608-DATOS!A3608&gt;0,DATOS!E3608-DATOS!A3608,0)</f>
        <v>0</v>
      </c>
      <c r="E3608">
        <f>IF(C3608&gt;DATOS!B3608,DATOS!B3608,CALCULOS_ENER!C3608)</f>
        <v>0</v>
      </c>
      <c r="F3608">
        <f t="shared" si="56"/>
        <v>0</v>
      </c>
    </row>
    <row r="3609" spans="1:6" x14ac:dyDescent="0.25">
      <c r="A3609">
        <f>IF(DATOS!E3609-DATOS!A3609&gt;0,DATOS!A3609,DATOS!E3609)</f>
        <v>0.22197</v>
      </c>
      <c r="B3609">
        <f>IF(DATOS!E3609-DATOS!A3609&gt;0,0,DATOS!A3609-DATOS!E3609)</f>
        <v>0.13372397886119736</v>
      </c>
      <c r="C3609">
        <f>IF(DATOS!E3609-DATOS!A3609&gt;0,DATOS!E3609-DATOS!A3609,0)</f>
        <v>0</v>
      </c>
      <c r="E3609">
        <f>IF(C3609&gt;DATOS!B3609,DATOS!B3609,CALCULOS_ENER!C3609)</f>
        <v>0</v>
      </c>
      <c r="F3609">
        <f t="shared" si="56"/>
        <v>0</v>
      </c>
    </row>
    <row r="3610" spans="1:6" x14ac:dyDescent="0.25">
      <c r="A3610">
        <f>IF(DATOS!E3610-DATOS!A3610&gt;0,DATOS!A3610,DATOS!E3610)</f>
        <v>0.41599000000000003</v>
      </c>
      <c r="B3610">
        <f>IF(DATOS!E3610-DATOS!A3610&gt;0,0,DATOS!A3610-DATOS!E3610)</f>
        <v>1.7509913966802793E-2</v>
      </c>
      <c r="C3610">
        <f>IF(DATOS!E3610-DATOS!A3610&gt;0,DATOS!E3610-DATOS!A3610,0)</f>
        <v>0</v>
      </c>
      <c r="E3610">
        <f>IF(C3610&gt;DATOS!B3610,DATOS!B3610,CALCULOS_ENER!C3610)</f>
        <v>0</v>
      </c>
      <c r="F3610">
        <f t="shared" si="56"/>
        <v>0</v>
      </c>
    </row>
    <row r="3611" spans="1:6" x14ac:dyDescent="0.25">
      <c r="A3611">
        <f>IF(DATOS!E3611-DATOS!A3611&gt;0,DATOS!A3611,DATOS!E3611)</f>
        <v>0.3723621150278707</v>
      </c>
      <c r="B3611">
        <f>IF(DATOS!E3611-DATOS!A3611&gt;0,0,DATOS!A3611-DATOS!E3611)</f>
        <v>0</v>
      </c>
      <c r="C3611">
        <f>IF(DATOS!E3611-DATOS!A3611&gt;0,DATOS!E3611-DATOS!A3611,0)</f>
        <v>0.20580788497212926</v>
      </c>
      <c r="E3611">
        <f>IF(C3611&gt;DATOS!B3611,DATOS!B3611,CALCULOS_ENER!C3611)</f>
        <v>0.20580788497212926</v>
      </c>
      <c r="F3611">
        <f t="shared" si="56"/>
        <v>0</v>
      </c>
    </row>
    <row r="3612" spans="1:6" x14ac:dyDescent="0.25">
      <c r="A3612">
        <f>IF(DATOS!E3612-DATOS!A3612&gt;0,DATOS!A3612,DATOS!E3612)</f>
        <v>0.34790679396901703</v>
      </c>
      <c r="B3612">
        <f>IF(DATOS!E3612-DATOS!A3612&gt;0,0,DATOS!A3612-DATOS!E3612)</f>
        <v>0</v>
      </c>
      <c r="C3612">
        <f>IF(DATOS!E3612-DATOS!A3612&gt;0,DATOS!E3612-DATOS!A3612,0)</f>
        <v>0.344173206030983</v>
      </c>
      <c r="E3612">
        <f>IF(C3612&gt;DATOS!B3612,DATOS!B3612,CALCULOS_ENER!C3612)</f>
        <v>0.344173206030983</v>
      </c>
      <c r="F3612">
        <f t="shared" si="56"/>
        <v>0</v>
      </c>
    </row>
    <row r="3613" spans="1:6" x14ac:dyDescent="0.25">
      <c r="A3613">
        <f>IF(DATOS!E3613-DATOS!A3613&gt;0,DATOS!A3613,DATOS!E3613)</f>
        <v>0.33567906148127546</v>
      </c>
      <c r="B3613">
        <f>IF(DATOS!E3613-DATOS!A3613&gt;0,0,DATOS!A3613-DATOS!E3613)</f>
        <v>0</v>
      </c>
      <c r="C3613">
        <f>IF(DATOS!E3613-DATOS!A3613&gt;0,DATOS!E3613-DATOS!A3613,0)</f>
        <v>0.43442093851872465</v>
      </c>
      <c r="E3613">
        <f>IF(C3613&gt;DATOS!B3613,DATOS!B3613,CALCULOS_ENER!C3613)</f>
        <v>0.33567906148127546</v>
      </c>
      <c r="F3613">
        <f t="shared" si="56"/>
        <v>9.8741877037449188E-2</v>
      </c>
    </row>
    <row r="3614" spans="1:6" x14ac:dyDescent="0.25">
      <c r="A3614">
        <f>IF(DATOS!E3614-DATOS!A3614&gt;0,DATOS!A3614,DATOS!E3614)</f>
        <v>0.33567906148127546</v>
      </c>
      <c r="B3614">
        <f>IF(DATOS!E3614-DATOS!A3614&gt;0,0,DATOS!A3614-DATOS!E3614)</f>
        <v>0</v>
      </c>
      <c r="C3614">
        <f>IF(DATOS!E3614-DATOS!A3614&gt;0,DATOS!E3614-DATOS!A3614,0)</f>
        <v>0.45533093851872453</v>
      </c>
      <c r="E3614">
        <f>IF(C3614&gt;DATOS!B3614,DATOS!B3614,CALCULOS_ENER!C3614)</f>
        <v>0.33567906148127546</v>
      </c>
      <c r="F3614">
        <f t="shared" si="56"/>
        <v>0.11965187703744906</v>
      </c>
    </row>
    <row r="3615" spans="1:6" x14ac:dyDescent="0.25">
      <c r="A3615">
        <f>IF(DATOS!E3615-DATOS!A3615&gt;0,DATOS!A3615,DATOS!E3615)</f>
        <v>0.36013438254012931</v>
      </c>
      <c r="B3615">
        <f>IF(DATOS!E3615-DATOS!A3615&gt;0,0,DATOS!A3615-DATOS!E3615)</f>
        <v>0</v>
      </c>
      <c r="C3615">
        <f>IF(DATOS!E3615-DATOS!A3615&gt;0,DATOS!E3615-DATOS!A3615,0)</f>
        <v>0.40448561745987077</v>
      </c>
      <c r="E3615">
        <f>IF(C3615&gt;DATOS!B3615,DATOS!B3615,CALCULOS_ENER!C3615)</f>
        <v>0.36013438254012931</v>
      </c>
      <c r="F3615">
        <f t="shared" si="56"/>
        <v>4.4351234919741467E-2</v>
      </c>
    </row>
    <row r="3616" spans="1:6" x14ac:dyDescent="0.25">
      <c r="A3616">
        <f>IF(DATOS!E3616-DATOS!A3616&gt;0,DATOS!A3616,DATOS!E3616)</f>
        <v>0.36013438254012931</v>
      </c>
      <c r="B3616">
        <f>IF(DATOS!E3616-DATOS!A3616&gt;0,0,DATOS!A3616-DATOS!E3616)</f>
        <v>0</v>
      </c>
      <c r="C3616">
        <f>IF(DATOS!E3616-DATOS!A3616&gt;0,DATOS!E3616-DATOS!A3616,0)</f>
        <v>0.33187561745987082</v>
      </c>
      <c r="E3616">
        <f>IF(C3616&gt;DATOS!B3616,DATOS!B3616,CALCULOS_ENER!C3616)</f>
        <v>0.33187561745987082</v>
      </c>
      <c r="F3616">
        <f t="shared" si="56"/>
        <v>0</v>
      </c>
    </row>
    <row r="3617" spans="1:6" x14ac:dyDescent="0.25">
      <c r="A3617">
        <f>IF(DATOS!E3617-DATOS!A3617&gt;0,DATOS!A3617,DATOS!E3617)</f>
        <v>0.36013438254012931</v>
      </c>
      <c r="B3617">
        <f>IF(DATOS!E3617-DATOS!A3617&gt;0,0,DATOS!A3617-DATOS!E3617)</f>
        <v>0</v>
      </c>
      <c r="C3617">
        <f>IF(DATOS!E3617-DATOS!A3617&gt;0,DATOS!E3617-DATOS!A3617,0)</f>
        <v>0.19251561745987067</v>
      </c>
      <c r="E3617">
        <f>IF(C3617&gt;DATOS!B3617,DATOS!B3617,CALCULOS_ENER!C3617)</f>
        <v>0.19251561745987067</v>
      </c>
      <c r="F3617">
        <f t="shared" si="56"/>
        <v>0</v>
      </c>
    </row>
    <row r="3618" spans="1:6" x14ac:dyDescent="0.25">
      <c r="A3618">
        <f>IF(DATOS!E3618-DATOS!A3618&gt;0,DATOS!A3618,DATOS!E3618)</f>
        <v>0.3723621150278707</v>
      </c>
      <c r="B3618">
        <f>IF(DATOS!E3618-DATOS!A3618&gt;0,0,DATOS!A3618-DATOS!E3618)</f>
        <v>0</v>
      </c>
      <c r="C3618">
        <f>IF(DATOS!E3618-DATOS!A3618&gt;0,DATOS!E3618-DATOS!A3618,0)</f>
        <v>1.2467884972129362E-2</v>
      </c>
      <c r="E3618">
        <f>IF(C3618&gt;DATOS!B3618,DATOS!B3618,CALCULOS_ENER!C3618)</f>
        <v>1.2467884972129362E-2</v>
      </c>
      <c r="F3618">
        <f t="shared" si="56"/>
        <v>0</v>
      </c>
    </row>
    <row r="3619" spans="1:6" x14ac:dyDescent="0.25">
      <c r="A3619">
        <f>IF(DATOS!E3619-DATOS!A3619&gt;0,DATOS!A3619,DATOS!E3619)</f>
        <v>0.18440999999999999</v>
      </c>
      <c r="B3619">
        <f>IF(DATOS!E3619-DATOS!A3619&gt;0,0,DATOS!A3619-DATOS!E3619)</f>
        <v>0.18795211502787071</v>
      </c>
      <c r="C3619">
        <f>IF(DATOS!E3619-DATOS!A3619&gt;0,DATOS!E3619-DATOS!A3619,0)</f>
        <v>0</v>
      </c>
      <c r="E3619">
        <f>IF(C3619&gt;DATOS!B3619,DATOS!B3619,CALCULOS_ENER!C3619)</f>
        <v>0</v>
      </c>
      <c r="F3619">
        <f t="shared" si="56"/>
        <v>0</v>
      </c>
    </row>
    <row r="3620" spans="1:6" x14ac:dyDescent="0.25">
      <c r="A3620">
        <f>IF(DATOS!E3620-DATOS!A3620&gt;0,DATOS!A3620,DATOS!E3620)</f>
        <v>3.1100000000000003E-2</v>
      </c>
      <c r="B3620">
        <f>IF(DATOS!E3620-DATOS!A3620&gt;0,0,DATOS!A3620-DATOS!E3620)</f>
        <v>0.44352308335907142</v>
      </c>
      <c r="C3620">
        <f>IF(DATOS!E3620-DATOS!A3620&gt;0,DATOS!E3620-DATOS!A3620,0)</f>
        <v>0</v>
      </c>
      <c r="E3620">
        <f>IF(C3620&gt;DATOS!B3620,DATOS!B3620,CALCULOS_ENER!C3620)</f>
        <v>0</v>
      </c>
      <c r="F3620">
        <f t="shared" si="56"/>
        <v>0</v>
      </c>
    </row>
    <row r="3621" spans="1:6" x14ac:dyDescent="0.25">
      <c r="A3621">
        <f>IF(DATOS!E3621-DATOS!A3621&gt;0,DATOS!A3621,DATOS!E3621)</f>
        <v>6.2399999999999999E-3</v>
      </c>
      <c r="B3621">
        <f>IF(DATOS!E3621-DATOS!A3621&gt;0,0,DATOS!A3621-DATOS!E3621)</f>
        <v>0.6606781510335068</v>
      </c>
      <c r="C3621">
        <f>IF(DATOS!E3621-DATOS!A3621&gt;0,DATOS!E3621-DATOS!A3621,0)</f>
        <v>0</v>
      </c>
      <c r="E3621">
        <f>IF(C3621&gt;DATOS!B3621,DATOS!B3621,CALCULOS_ENER!C3621)</f>
        <v>0</v>
      </c>
      <c r="F3621">
        <f t="shared" si="56"/>
        <v>0</v>
      </c>
    </row>
    <row r="3622" spans="1:6" x14ac:dyDescent="0.25">
      <c r="A3622">
        <f>IF(DATOS!E3622-DATOS!A3622&gt;0,DATOS!A3622,DATOS!E3622)</f>
        <v>0</v>
      </c>
      <c r="B3622">
        <f>IF(DATOS!E3622-DATOS!A3622&gt;0,0,DATOS!A3622-DATOS!E3622)</f>
        <v>0.74472408613911223</v>
      </c>
      <c r="C3622">
        <f>IF(DATOS!E3622-DATOS!A3622&gt;0,DATOS!E3622-DATOS!A3622,0)</f>
        <v>0</v>
      </c>
      <c r="E3622">
        <f>IF(C3622&gt;DATOS!B3622,DATOS!B3622,CALCULOS_ENER!C3622)</f>
        <v>0</v>
      </c>
      <c r="F3622">
        <f t="shared" si="56"/>
        <v>0</v>
      </c>
    </row>
    <row r="3623" spans="1:6" x14ac:dyDescent="0.25">
      <c r="A3623">
        <f>IF(DATOS!E3623-DATOS!A3623&gt;0,DATOS!A3623,DATOS!E3623)</f>
        <v>0</v>
      </c>
      <c r="B3623">
        <f>IF(DATOS!E3623-DATOS!A3623&gt;0,0,DATOS!A3623-DATOS!E3623)</f>
        <v>0.90033610026695232</v>
      </c>
      <c r="C3623">
        <f>IF(DATOS!E3623-DATOS!A3623&gt;0,DATOS!E3623-DATOS!A3623,0)</f>
        <v>0</v>
      </c>
      <c r="E3623">
        <f>IF(C3623&gt;DATOS!B3623,DATOS!B3623,CALCULOS_ENER!C3623)</f>
        <v>0</v>
      </c>
      <c r="F3623">
        <f t="shared" si="56"/>
        <v>0</v>
      </c>
    </row>
    <row r="3624" spans="1:6" x14ac:dyDescent="0.25">
      <c r="A3624">
        <f>IF(DATOS!E3624-DATOS!A3624&gt;0,DATOS!A3624,DATOS!E3624)</f>
        <v>0</v>
      </c>
      <c r="B3624">
        <f>IF(DATOS!E3624-DATOS!A3624&gt;0,0,DATOS!A3624-DATOS!E3624)</f>
        <v>0.90033610026695232</v>
      </c>
      <c r="C3624">
        <f>IF(DATOS!E3624-DATOS!A3624&gt;0,DATOS!E3624-DATOS!A3624,0)</f>
        <v>0</v>
      </c>
      <c r="E3624">
        <f>IF(C3624&gt;DATOS!B3624,DATOS!B3624,CALCULOS_ENER!C3624)</f>
        <v>0</v>
      </c>
      <c r="F3624">
        <f t="shared" si="56"/>
        <v>0</v>
      </c>
    </row>
    <row r="3625" spans="1:6" x14ac:dyDescent="0.25">
      <c r="A3625">
        <f>IF(DATOS!E3625-DATOS!A3625&gt;0,DATOS!A3625,DATOS!E3625)</f>
        <v>0</v>
      </c>
      <c r="B3625">
        <f>IF(DATOS!E3625-DATOS!A3625&gt;0,0,DATOS!A3625-DATOS!E3625)</f>
        <v>0.68358628720018022</v>
      </c>
      <c r="C3625">
        <f>IF(DATOS!E3625-DATOS!A3625&gt;0,DATOS!E3625-DATOS!A3625,0)</f>
        <v>0</v>
      </c>
      <c r="E3625">
        <f>IF(C3625&gt;DATOS!B3625,DATOS!B3625,CALCULOS_ENER!C3625)</f>
        <v>0</v>
      </c>
      <c r="F3625">
        <f t="shared" si="56"/>
        <v>0</v>
      </c>
    </row>
    <row r="3626" spans="1:6" x14ac:dyDescent="0.25">
      <c r="A3626">
        <f>IF(DATOS!E3626-DATOS!A3626&gt;0,DATOS!A3626,DATOS!E3626)</f>
        <v>0</v>
      </c>
      <c r="B3626">
        <f>IF(DATOS!E3626-DATOS!A3626&gt;0,0,DATOS!A3626-DATOS!E3626)</f>
        <v>0.42571287299125177</v>
      </c>
      <c r="C3626">
        <f>IF(DATOS!E3626-DATOS!A3626&gt;0,DATOS!E3626-DATOS!A3626,0)</f>
        <v>0</v>
      </c>
      <c r="E3626">
        <f>IF(C3626&gt;DATOS!B3626,DATOS!B3626,CALCULOS_ENER!C3626)</f>
        <v>0</v>
      </c>
      <c r="F3626">
        <f t="shared" si="56"/>
        <v>0</v>
      </c>
    </row>
    <row r="3627" spans="1:6" x14ac:dyDescent="0.25">
      <c r="A3627">
        <f>IF(DATOS!E3627-DATOS!A3627&gt;0,DATOS!A3627,DATOS!E3627)</f>
        <v>0</v>
      </c>
      <c r="B3627">
        <f>IF(DATOS!E3627-DATOS!A3627&gt;0,0,DATOS!A3627-DATOS!E3627)</f>
        <v>7.9028362954469397E-2</v>
      </c>
      <c r="C3627">
        <f>IF(DATOS!E3627-DATOS!A3627&gt;0,DATOS!E3627-DATOS!A3627,0)</f>
        <v>0</v>
      </c>
      <c r="E3627">
        <f>IF(C3627&gt;DATOS!B3627,DATOS!B3627,CALCULOS_ENER!C3627)</f>
        <v>0</v>
      </c>
      <c r="F3627">
        <f t="shared" si="56"/>
        <v>0</v>
      </c>
    </row>
    <row r="3628" spans="1:6" x14ac:dyDescent="0.25">
      <c r="A3628">
        <f>IF(DATOS!E3628-DATOS!A3628&gt;0,DATOS!A3628,DATOS!E3628)</f>
        <v>0</v>
      </c>
      <c r="B3628">
        <f>IF(DATOS!E3628-DATOS!A3628&gt;0,0,DATOS!A3628-DATOS!E3628)</f>
        <v>7.9028362954469397E-2</v>
      </c>
      <c r="C3628">
        <f>IF(DATOS!E3628-DATOS!A3628&gt;0,DATOS!E3628-DATOS!A3628,0)</f>
        <v>0</v>
      </c>
      <c r="E3628">
        <f>IF(C3628&gt;DATOS!B3628,DATOS!B3628,CALCULOS_ENER!C3628)</f>
        <v>0</v>
      </c>
      <c r="F3628">
        <f t="shared" si="56"/>
        <v>0</v>
      </c>
    </row>
    <row r="3629" spans="1:6" x14ac:dyDescent="0.25">
      <c r="A3629">
        <f>IF(DATOS!E3629-DATOS!A3629&gt;0,DATOS!A3629,DATOS!E3629)</f>
        <v>0</v>
      </c>
      <c r="B3629">
        <f>IF(DATOS!E3629-DATOS!A3629&gt;0,0,DATOS!A3629-DATOS!E3629)</f>
        <v>7.9028362954469397E-2</v>
      </c>
      <c r="C3629">
        <f>IF(DATOS!E3629-DATOS!A3629&gt;0,DATOS!E3629-DATOS!A3629,0)</f>
        <v>0</v>
      </c>
      <c r="E3629">
        <f>IF(C3629&gt;DATOS!B3629,DATOS!B3629,CALCULOS_ENER!C3629)</f>
        <v>0</v>
      </c>
      <c r="F3629">
        <f t="shared" si="56"/>
        <v>0</v>
      </c>
    </row>
    <row r="3630" spans="1:6" x14ac:dyDescent="0.25">
      <c r="A3630">
        <f>IF(DATOS!E3630-DATOS!A3630&gt;0,DATOS!A3630,DATOS!E3630)</f>
        <v>0</v>
      </c>
      <c r="B3630">
        <f>IF(DATOS!E3630-DATOS!A3630&gt;0,0,DATOS!A3630-DATOS!E3630)</f>
        <v>7.9028362954469397E-2</v>
      </c>
      <c r="C3630">
        <f>IF(DATOS!E3630-DATOS!A3630&gt;0,DATOS!E3630-DATOS!A3630,0)</f>
        <v>0</v>
      </c>
      <c r="E3630">
        <f>IF(C3630&gt;DATOS!B3630,DATOS!B3630,CALCULOS_ENER!C3630)</f>
        <v>0</v>
      </c>
      <c r="F3630">
        <f t="shared" si="56"/>
        <v>0</v>
      </c>
    </row>
    <row r="3631" spans="1:6" x14ac:dyDescent="0.25">
      <c r="A3631">
        <f>IF(DATOS!E3631-DATOS!A3631&gt;0,DATOS!A3631,DATOS!E3631)</f>
        <v>1.218E-2</v>
      </c>
      <c r="B3631">
        <f>IF(DATOS!E3631-DATOS!A3631&gt;0,0,DATOS!A3631-DATOS!E3631)</f>
        <v>7.1739801349476162E-2</v>
      </c>
      <c r="C3631">
        <f>IF(DATOS!E3631-DATOS!A3631&gt;0,DATOS!E3631-DATOS!A3631,0)</f>
        <v>0</v>
      </c>
      <c r="E3631">
        <f>IF(C3631&gt;DATOS!B3631,DATOS!B3631,CALCULOS_ENER!C3631)</f>
        <v>0</v>
      </c>
      <c r="F3631">
        <f t="shared" si="56"/>
        <v>0</v>
      </c>
    </row>
    <row r="3632" spans="1:6" x14ac:dyDescent="0.25">
      <c r="A3632">
        <f>IF(DATOS!E3632-DATOS!A3632&gt;0,DATOS!A3632,DATOS!E3632)</f>
        <v>4.675E-2</v>
      </c>
      <c r="B3632">
        <f>IF(DATOS!E3632-DATOS!A3632&gt;0,0,DATOS!A3632-DATOS!E3632)</f>
        <v>0.14554449200791836</v>
      </c>
      <c r="C3632">
        <f>IF(DATOS!E3632-DATOS!A3632&gt;0,DATOS!E3632-DATOS!A3632,0)</f>
        <v>0</v>
      </c>
      <c r="E3632">
        <f>IF(C3632&gt;DATOS!B3632,DATOS!B3632,CALCULOS_ENER!C3632)</f>
        <v>0</v>
      </c>
      <c r="F3632">
        <f t="shared" si="56"/>
        <v>0</v>
      </c>
    </row>
    <row r="3633" spans="1:6" x14ac:dyDescent="0.25">
      <c r="A3633">
        <f>IF(DATOS!E3633-DATOS!A3633&gt;0,DATOS!A3633,DATOS!E3633)</f>
        <v>0.22091000000000002</v>
      </c>
      <c r="B3633">
        <f>IF(DATOS!E3633-DATOS!A3633&gt;0,0,DATOS!A3633-DATOS!E3633)</f>
        <v>0.13478397886119733</v>
      </c>
      <c r="C3633">
        <f>IF(DATOS!E3633-DATOS!A3633&gt;0,DATOS!E3633-DATOS!A3633,0)</f>
        <v>0</v>
      </c>
      <c r="E3633">
        <f>IF(C3633&gt;DATOS!B3633,DATOS!B3633,CALCULOS_ENER!C3633)</f>
        <v>0</v>
      </c>
      <c r="F3633">
        <f t="shared" si="56"/>
        <v>0</v>
      </c>
    </row>
    <row r="3634" spans="1:6" x14ac:dyDescent="0.25">
      <c r="A3634">
        <f>IF(DATOS!E3634-DATOS!A3634&gt;0,DATOS!A3634,DATOS!E3634)</f>
        <v>0.41886000000000001</v>
      </c>
      <c r="B3634">
        <f>IF(DATOS!E3634-DATOS!A3634&gt;0,0,DATOS!A3634-DATOS!E3634)</f>
        <v>1.4639913966802809E-2</v>
      </c>
      <c r="C3634">
        <f>IF(DATOS!E3634-DATOS!A3634&gt;0,DATOS!E3634-DATOS!A3634,0)</f>
        <v>0</v>
      </c>
      <c r="E3634">
        <f>IF(C3634&gt;DATOS!B3634,DATOS!B3634,CALCULOS_ENER!C3634)</f>
        <v>0</v>
      </c>
      <c r="F3634">
        <f t="shared" si="56"/>
        <v>0</v>
      </c>
    </row>
    <row r="3635" spans="1:6" x14ac:dyDescent="0.25">
      <c r="A3635">
        <f>IF(DATOS!E3635-DATOS!A3635&gt;0,DATOS!A3635,DATOS!E3635)</f>
        <v>0.3723621150278707</v>
      </c>
      <c r="B3635">
        <f>IF(DATOS!E3635-DATOS!A3635&gt;0,0,DATOS!A3635-DATOS!E3635)</f>
        <v>0</v>
      </c>
      <c r="C3635">
        <f>IF(DATOS!E3635-DATOS!A3635&gt;0,DATOS!E3635-DATOS!A3635,0)</f>
        <v>0.20836788497212927</v>
      </c>
      <c r="E3635">
        <f>IF(C3635&gt;DATOS!B3635,DATOS!B3635,CALCULOS_ENER!C3635)</f>
        <v>0.20836788497212927</v>
      </c>
      <c r="F3635">
        <f t="shared" si="56"/>
        <v>0</v>
      </c>
    </row>
    <row r="3636" spans="1:6" x14ac:dyDescent="0.25">
      <c r="A3636">
        <f>IF(DATOS!E3636-DATOS!A3636&gt;0,DATOS!A3636,DATOS!E3636)</f>
        <v>0.34790679396901703</v>
      </c>
      <c r="B3636">
        <f>IF(DATOS!E3636-DATOS!A3636&gt;0,0,DATOS!A3636-DATOS!E3636)</f>
        <v>0</v>
      </c>
      <c r="C3636">
        <f>IF(DATOS!E3636-DATOS!A3636&gt;0,DATOS!E3636-DATOS!A3636,0)</f>
        <v>0.34255320603098305</v>
      </c>
      <c r="E3636">
        <f>IF(C3636&gt;DATOS!B3636,DATOS!B3636,CALCULOS_ENER!C3636)</f>
        <v>0.34255320603098305</v>
      </c>
      <c r="F3636">
        <f t="shared" si="56"/>
        <v>0</v>
      </c>
    </row>
    <row r="3637" spans="1:6" x14ac:dyDescent="0.25">
      <c r="A3637">
        <f>IF(DATOS!E3637-DATOS!A3637&gt;0,DATOS!A3637,DATOS!E3637)</f>
        <v>0.33567906148127546</v>
      </c>
      <c r="B3637">
        <f>IF(DATOS!E3637-DATOS!A3637&gt;0,0,DATOS!A3637-DATOS!E3637)</f>
        <v>0</v>
      </c>
      <c r="C3637">
        <f>IF(DATOS!E3637-DATOS!A3637&gt;0,DATOS!E3637-DATOS!A3637,0)</f>
        <v>0.43098093851872454</v>
      </c>
      <c r="E3637">
        <f>IF(C3637&gt;DATOS!B3637,DATOS!B3637,CALCULOS_ENER!C3637)</f>
        <v>0.33567906148127546</v>
      </c>
      <c r="F3637">
        <f t="shared" si="56"/>
        <v>9.5301877037449079E-2</v>
      </c>
    </row>
    <row r="3638" spans="1:6" x14ac:dyDescent="0.25">
      <c r="A3638">
        <f>IF(DATOS!E3638-DATOS!A3638&gt;0,DATOS!A3638,DATOS!E3638)</f>
        <v>0.33567906148127546</v>
      </c>
      <c r="B3638">
        <f>IF(DATOS!E3638-DATOS!A3638&gt;0,0,DATOS!A3638-DATOS!E3638)</f>
        <v>0</v>
      </c>
      <c r="C3638">
        <f>IF(DATOS!E3638-DATOS!A3638&gt;0,DATOS!E3638-DATOS!A3638,0)</f>
        <v>0.43208093851872453</v>
      </c>
      <c r="E3638">
        <f>IF(C3638&gt;DATOS!B3638,DATOS!B3638,CALCULOS_ENER!C3638)</f>
        <v>0.33567906148127546</v>
      </c>
      <c r="F3638">
        <f t="shared" si="56"/>
        <v>9.6401877037449069E-2</v>
      </c>
    </row>
    <row r="3639" spans="1:6" x14ac:dyDescent="0.25">
      <c r="A3639">
        <f>IF(DATOS!E3639-DATOS!A3639&gt;0,DATOS!A3639,DATOS!E3639)</f>
        <v>0.36013438254012931</v>
      </c>
      <c r="B3639">
        <f>IF(DATOS!E3639-DATOS!A3639&gt;0,0,DATOS!A3639-DATOS!E3639)</f>
        <v>0</v>
      </c>
      <c r="C3639">
        <f>IF(DATOS!E3639-DATOS!A3639&gt;0,DATOS!E3639-DATOS!A3639,0)</f>
        <v>0.37326561745987064</v>
      </c>
      <c r="E3639">
        <f>IF(C3639&gt;DATOS!B3639,DATOS!B3639,CALCULOS_ENER!C3639)</f>
        <v>0.36013438254012931</v>
      </c>
      <c r="F3639">
        <f t="shared" si="56"/>
        <v>1.313123491974133E-2</v>
      </c>
    </row>
    <row r="3640" spans="1:6" x14ac:dyDescent="0.25">
      <c r="A3640">
        <f>IF(DATOS!E3640-DATOS!A3640&gt;0,DATOS!A3640,DATOS!E3640)</f>
        <v>0.36013438254012931</v>
      </c>
      <c r="B3640">
        <f>IF(DATOS!E3640-DATOS!A3640&gt;0,0,DATOS!A3640-DATOS!E3640)</f>
        <v>0</v>
      </c>
      <c r="C3640">
        <f>IF(DATOS!E3640-DATOS!A3640&gt;0,DATOS!E3640-DATOS!A3640,0)</f>
        <v>0.29422561745987075</v>
      </c>
      <c r="E3640">
        <f>IF(C3640&gt;DATOS!B3640,DATOS!B3640,CALCULOS_ENER!C3640)</f>
        <v>0.29422561745987075</v>
      </c>
      <c r="F3640">
        <f t="shared" si="56"/>
        <v>0</v>
      </c>
    </row>
    <row r="3641" spans="1:6" x14ac:dyDescent="0.25">
      <c r="A3641">
        <f>IF(DATOS!E3641-DATOS!A3641&gt;0,DATOS!A3641,DATOS!E3641)</f>
        <v>0.36013438254012931</v>
      </c>
      <c r="B3641">
        <f>IF(DATOS!E3641-DATOS!A3641&gt;0,0,DATOS!A3641-DATOS!E3641)</f>
        <v>0</v>
      </c>
      <c r="C3641">
        <f>IF(DATOS!E3641-DATOS!A3641&gt;0,DATOS!E3641-DATOS!A3641,0)</f>
        <v>0.17707561745987077</v>
      </c>
      <c r="E3641">
        <f>IF(C3641&gt;DATOS!B3641,DATOS!B3641,CALCULOS_ENER!C3641)</f>
        <v>0.17707561745987077</v>
      </c>
      <c r="F3641">
        <f t="shared" si="56"/>
        <v>0</v>
      </c>
    </row>
    <row r="3642" spans="1:6" x14ac:dyDescent="0.25">
      <c r="A3642">
        <f>IF(DATOS!E3642-DATOS!A3642&gt;0,DATOS!A3642,DATOS!E3642)</f>
        <v>0.3723621150278707</v>
      </c>
      <c r="B3642">
        <f>IF(DATOS!E3642-DATOS!A3642&gt;0,0,DATOS!A3642-DATOS!E3642)</f>
        <v>0</v>
      </c>
      <c r="C3642">
        <f>IF(DATOS!E3642-DATOS!A3642&gt;0,DATOS!E3642-DATOS!A3642,0)</f>
        <v>2.1578849721292648E-3</v>
      </c>
      <c r="E3642">
        <f>IF(C3642&gt;DATOS!B3642,DATOS!B3642,CALCULOS_ENER!C3642)</f>
        <v>2.1578849721292648E-3</v>
      </c>
      <c r="F3642">
        <f t="shared" si="56"/>
        <v>0</v>
      </c>
    </row>
    <row r="3643" spans="1:6" x14ac:dyDescent="0.25">
      <c r="A3643">
        <f>IF(DATOS!E3643-DATOS!A3643&gt;0,DATOS!A3643,DATOS!E3643)</f>
        <v>0.18140999999999999</v>
      </c>
      <c r="B3643">
        <f>IF(DATOS!E3643-DATOS!A3643&gt;0,0,DATOS!A3643-DATOS!E3643)</f>
        <v>0.19095211502787071</v>
      </c>
      <c r="C3643">
        <f>IF(DATOS!E3643-DATOS!A3643&gt;0,DATOS!E3643-DATOS!A3643,0)</f>
        <v>0</v>
      </c>
      <c r="E3643">
        <f>IF(C3643&gt;DATOS!B3643,DATOS!B3643,CALCULOS_ENER!C3643)</f>
        <v>0</v>
      </c>
      <c r="F3643">
        <f t="shared" si="56"/>
        <v>0</v>
      </c>
    </row>
    <row r="3644" spans="1:6" x14ac:dyDescent="0.25">
      <c r="A3644">
        <f>IF(DATOS!E3644-DATOS!A3644&gt;0,DATOS!A3644,DATOS!E3644)</f>
        <v>3.1579999999999997E-2</v>
      </c>
      <c r="B3644">
        <f>IF(DATOS!E3644-DATOS!A3644&gt;0,0,DATOS!A3644-DATOS!E3644)</f>
        <v>0.44304308335907144</v>
      </c>
      <c r="C3644">
        <f>IF(DATOS!E3644-DATOS!A3644&gt;0,DATOS!E3644-DATOS!A3644,0)</f>
        <v>0</v>
      </c>
      <c r="E3644">
        <f>IF(C3644&gt;DATOS!B3644,DATOS!B3644,CALCULOS_ENER!C3644)</f>
        <v>0</v>
      </c>
      <c r="F3644">
        <f t="shared" si="56"/>
        <v>0</v>
      </c>
    </row>
    <row r="3645" spans="1:6" x14ac:dyDescent="0.25">
      <c r="A3645">
        <f>IF(DATOS!E3645-DATOS!A3645&gt;0,DATOS!A3645,DATOS!E3645)</f>
        <v>5.5700000000000003E-3</v>
      </c>
      <c r="B3645">
        <f>IF(DATOS!E3645-DATOS!A3645&gt;0,0,DATOS!A3645-DATOS!E3645)</f>
        <v>0.66134815103350686</v>
      </c>
      <c r="C3645">
        <f>IF(DATOS!E3645-DATOS!A3645&gt;0,DATOS!E3645-DATOS!A3645,0)</f>
        <v>0</v>
      </c>
      <c r="E3645">
        <f>IF(C3645&gt;DATOS!B3645,DATOS!B3645,CALCULOS_ENER!C3645)</f>
        <v>0</v>
      </c>
      <c r="F3645">
        <f t="shared" si="56"/>
        <v>0</v>
      </c>
    </row>
    <row r="3646" spans="1:6" x14ac:dyDescent="0.25">
      <c r="A3646">
        <f>IF(DATOS!E3646-DATOS!A3646&gt;0,DATOS!A3646,DATOS!E3646)</f>
        <v>0</v>
      </c>
      <c r="B3646">
        <f>IF(DATOS!E3646-DATOS!A3646&gt;0,0,DATOS!A3646-DATOS!E3646)</f>
        <v>0.74472408613911223</v>
      </c>
      <c r="C3646">
        <f>IF(DATOS!E3646-DATOS!A3646&gt;0,DATOS!E3646-DATOS!A3646,0)</f>
        <v>0</v>
      </c>
      <c r="E3646">
        <f>IF(C3646&gt;DATOS!B3646,DATOS!B3646,CALCULOS_ENER!C3646)</f>
        <v>0</v>
      </c>
      <c r="F3646">
        <f t="shared" si="56"/>
        <v>0</v>
      </c>
    </row>
    <row r="3647" spans="1:6" x14ac:dyDescent="0.25">
      <c r="A3647">
        <f>IF(DATOS!E3647-DATOS!A3647&gt;0,DATOS!A3647,DATOS!E3647)</f>
        <v>0</v>
      </c>
      <c r="B3647">
        <f>IF(DATOS!E3647-DATOS!A3647&gt;0,0,DATOS!A3647-DATOS!E3647)</f>
        <v>0.90033610026695232</v>
      </c>
      <c r="C3647">
        <f>IF(DATOS!E3647-DATOS!A3647&gt;0,DATOS!E3647-DATOS!A3647,0)</f>
        <v>0</v>
      </c>
      <c r="E3647">
        <f>IF(C3647&gt;DATOS!B3647,DATOS!B3647,CALCULOS_ENER!C3647)</f>
        <v>0</v>
      </c>
      <c r="F3647">
        <f t="shared" si="56"/>
        <v>0</v>
      </c>
    </row>
    <row r="3648" spans="1:6" x14ac:dyDescent="0.25">
      <c r="A3648">
        <f>IF(DATOS!E3648-DATOS!A3648&gt;0,DATOS!A3648,DATOS!E3648)</f>
        <v>0</v>
      </c>
      <c r="B3648">
        <f>IF(DATOS!E3648-DATOS!A3648&gt;0,0,DATOS!A3648-DATOS!E3648)</f>
        <v>0.90033610026695232</v>
      </c>
      <c r="C3648">
        <f>IF(DATOS!E3648-DATOS!A3648&gt;0,DATOS!E3648-DATOS!A3648,0)</f>
        <v>0</v>
      </c>
      <c r="E3648">
        <f>IF(C3648&gt;DATOS!B3648,DATOS!B3648,CALCULOS_ENER!C3648)</f>
        <v>0</v>
      </c>
      <c r="F3648">
        <f t="shared" si="56"/>
        <v>0</v>
      </c>
    </row>
    <row r="3649" spans="1:6" x14ac:dyDescent="0.25">
      <c r="A3649">
        <f>IF(DATOS!E3649-DATOS!A3649&gt;0,DATOS!A3649,DATOS!E3649)</f>
        <v>0</v>
      </c>
      <c r="B3649">
        <f>IF(DATOS!E3649-DATOS!A3649&gt;0,0,DATOS!A3649-DATOS!E3649)</f>
        <v>0.68358628720018022</v>
      </c>
      <c r="C3649">
        <f>IF(DATOS!E3649-DATOS!A3649&gt;0,DATOS!E3649-DATOS!A3649,0)</f>
        <v>0</v>
      </c>
      <c r="E3649">
        <f>IF(C3649&gt;DATOS!B3649,DATOS!B3649,CALCULOS_ENER!C3649)</f>
        <v>0</v>
      </c>
      <c r="F3649">
        <f t="shared" si="56"/>
        <v>0</v>
      </c>
    </row>
    <row r="3650" spans="1:6" x14ac:dyDescent="0.25">
      <c r="A3650">
        <f>IF(DATOS!E3650-DATOS!A3650&gt;0,DATOS!A3650,DATOS!E3650)</f>
        <v>0</v>
      </c>
      <c r="B3650">
        <f>IF(DATOS!E3650-DATOS!A3650&gt;0,0,DATOS!A3650-DATOS!E3650)</f>
        <v>0.42571287299125177</v>
      </c>
      <c r="C3650">
        <f>IF(DATOS!E3650-DATOS!A3650&gt;0,DATOS!E3650-DATOS!A3650,0)</f>
        <v>0</v>
      </c>
      <c r="E3650">
        <f>IF(C3650&gt;DATOS!B3650,DATOS!B3650,CALCULOS_ENER!C3650)</f>
        <v>0</v>
      </c>
      <c r="F3650">
        <f t="shared" si="56"/>
        <v>0</v>
      </c>
    </row>
    <row r="3651" spans="1:6" x14ac:dyDescent="0.25">
      <c r="A3651">
        <f>IF(DATOS!E3651-DATOS!A3651&gt;0,DATOS!A3651,DATOS!E3651)</f>
        <v>0</v>
      </c>
      <c r="B3651">
        <f>IF(DATOS!E3651-DATOS!A3651&gt;0,0,DATOS!A3651-DATOS!E3651)</f>
        <v>7.9028362954469397E-2</v>
      </c>
      <c r="C3651">
        <f>IF(DATOS!E3651-DATOS!A3651&gt;0,DATOS!E3651-DATOS!A3651,0)</f>
        <v>0</v>
      </c>
      <c r="E3651">
        <f>IF(C3651&gt;DATOS!B3651,DATOS!B3651,CALCULOS_ENER!C3651)</f>
        <v>0</v>
      </c>
      <c r="F3651">
        <f t="shared" ref="F3651:F3714" si="57">C3651-E3651</f>
        <v>0</v>
      </c>
    </row>
    <row r="3652" spans="1:6" x14ac:dyDescent="0.25">
      <c r="A3652">
        <f>IF(DATOS!E3652-DATOS!A3652&gt;0,DATOS!A3652,DATOS!E3652)</f>
        <v>0</v>
      </c>
      <c r="B3652">
        <f>IF(DATOS!E3652-DATOS!A3652&gt;0,0,DATOS!A3652-DATOS!E3652)</f>
        <v>7.9028362954469397E-2</v>
      </c>
      <c r="C3652">
        <f>IF(DATOS!E3652-DATOS!A3652&gt;0,DATOS!E3652-DATOS!A3652,0)</f>
        <v>0</v>
      </c>
      <c r="E3652">
        <f>IF(C3652&gt;DATOS!B3652,DATOS!B3652,CALCULOS_ENER!C3652)</f>
        <v>0</v>
      </c>
      <c r="F3652">
        <f t="shared" si="57"/>
        <v>0</v>
      </c>
    </row>
    <row r="3653" spans="1:6" x14ac:dyDescent="0.25">
      <c r="A3653">
        <f>IF(DATOS!E3653-DATOS!A3653&gt;0,DATOS!A3653,DATOS!E3653)</f>
        <v>0</v>
      </c>
      <c r="B3653">
        <f>IF(DATOS!E3653-DATOS!A3653&gt;0,0,DATOS!A3653-DATOS!E3653)</f>
        <v>7.9028362954469397E-2</v>
      </c>
      <c r="C3653">
        <f>IF(DATOS!E3653-DATOS!A3653&gt;0,DATOS!E3653-DATOS!A3653,0)</f>
        <v>0</v>
      </c>
      <c r="E3653">
        <f>IF(C3653&gt;DATOS!B3653,DATOS!B3653,CALCULOS_ENER!C3653)</f>
        <v>0</v>
      </c>
      <c r="F3653">
        <f t="shared" si="57"/>
        <v>0</v>
      </c>
    </row>
    <row r="3654" spans="1:6" x14ac:dyDescent="0.25">
      <c r="A3654">
        <f>IF(DATOS!E3654-DATOS!A3654&gt;0,DATOS!A3654,DATOS!E3654)</f>
        <v>0</v>
      </c>
      <c r="B3654">
        <f>IF(DATOS!E3654-DATOS!A3654&gt;0,0,DATOS!A3654-DATOS!E3654)</f>
        <v>7.9028362954469397E-2</v>
      </c>
      <c r="C3654">
        <f>IF(DATOS!E3654-DATOS!A3654&gt;0,DATOS!E3654-DATOS!A3654,0)</f>
        <v>0</v>
      </c>
      <c r="E3654">
        <f>IF(C3654&gt;DATOS!B3654,DATOS!B3654,CALCULOS_ENER!C3654)</f>
        <v>0</v>
      </c>
      <c r="F3654">
        <f t="shared" si="57"/>
        <v>0</v>
      </c>
    </row>
    <row r="3655" spans="1:6" x14ac:dyDescent="0.25">
      <c r="A3655">
        <f>IF(DATOS!E3655-DATOS!A3655&gt;0,DATOS!A3655,DATOS!E3655)</f>
        <v>1.3240000000000002E-2</v>
      </c>
      <c r="B3655">
        <f>IF(DATOS!E3655-DATOS!A3655&gt;0,0,DATOS!A3655-DATOS!E3655)</f>
        <v>7.0679801349476157E-2</v>
      </c>
      <c r="C3655">
        <f>IF(DATOS!E3655-DATOS!A3655&gt;0,DATOS!E3655-DATOS!A3655,0)</f>
        <v>0</v>
      </c>
      <c r="E3655">
        <f>IF(C3655&gt;DATOS!B3655,DATOS!B3655,CALCULOS_ENER!C3655)</f>
        <v>0</v>
      </c>
      <c r="F3655">
        <f t="shared" si="57"/>
        <v>0</v>
      </c>
    </row>
    <row r="3656" spans="1:6" x14ac:dyDescent="0.25">
      <c r="A3656">
        <f>IF(DATOS!E3656-DATOS!A3656&gt;0,DATOS!A3656,DATOS!E3656)</f>
        <v>5.1550000000000006E-2</v>
      </c>
      <c r="B3656">
        <f>IF(DATOS!E3656-DATOS!A3656&gt;0,0,DATOS!A3656-DATOS!E3656)</f>
        <v>0.14074449200791836</v>
      </c>
      <c r="C3656">
        <f>IF(DATOS!E3656-DATOS!A3656&gt;0,DATOS!E3656-DATOS!A3656,0)</f>
        <v>0</v>
      </c>
      <c r="E3656">
        <f>IF(C3656&gt;DATOS!B3656,DATOS!B3656,CALCULOS_ENER!C3656)</f>
        <v>0</v>
      </c>
      <c r="F3656">
        <f t="shared" si="57"/>
        <v>0</v>
      </c>
    </row>
    <row r="3657" spans="1:6" x14ac:dyDescent="0.25">
      <c r="A3657">
        <f>IF(DATOS!E3657-DATOS!A3657&gt;0,DATOS!A3657,DATOS!E3657)</f>
        <v>0.21390999999999999</v>
      </c>
      <c r="B3657">
        <f>IF(DATOS!E3657-DATOS!A3657&gt;0,0,DATOS!A3657-DATOS!E3657)</f>
        <v>0.14178397886119737</v>
      </c>
      <c r="C3657">
        <f>IF(DATOS!E3657-DATOS!A3657&gt;0,DATOS!E3657-DATOS!A3657,0)</f>
        <v>0</v>
      </c>
      <c r="E3657">
        <f>IF(C3657&gt;DATOS!B3657,DATOS!B3657,CALCULOS_ENER!C3657)</f>
        <v>0</v>
      </c>
      <c r="F3657">
        <f t="shared" si="57"/>
        <v>0</v>
      </c>
    </row>
    <row r="3658" spans="1:6" x14ac:dyDescent="0.25">
      <c r="A3658">
        <f>IF(DATOS!E3658-DATOS!A3658&gt;0,DATOS!A3658,DATOS!E3658)</f>
        <v>0.37756000000000001</v>
      </c>
      <c r="B3658">
        <f>IF(DATOS!E3658-DATOS!A3658&gt;0,0,DATOS!A3658-DATOS!E3658)</f>
        <v>5.5939913966802812E-2</v>
      </c>
      <c r="C3658">
        <f>IF(DATOS!E3658-DATOS!A3658&gt;0,DATOS!E3658-DATOS!A3658,0)</f>
        <v>0</v>
      </c>
      <c r="E3658">
        <f>IF(C3658&gt;DATOS!B3658,DATOS!B3658,CALCULOS_ENER!C3658)</f>
        <v>0</v>
      </c>
      <c r="F3658">
        <f t="shared" si="57"/>
        <v>0</v>
      </c>
    </row>
    <row r="3659" spans="1:6" x14ac:dyDescent="0.25">
      <c r="A3659">
        <f>IF(DATOS!E3659-DATOS!A3659&gt;0,DATOS!A3659,DATOS!E3659)</f>
        <v>0.3723621150278707</v>
      </c>
      <c r="B3659">
        <f>IF(DATOS!E3659-DATOS!A3659&gt;0,0,DATOS!A3659-DATOS!E3659)</f>
        <v>0</v>
      </c>
      <c r="C3659">
        <f>IF(DATOS!E3659-DATOS!A3659&gt;0,DATOS!E3659-DATOS!A3659,0)</f>
        <v>0.17579788497212928</v>
      </c>
      <c r="E3659">
        <f>IF(C3659&gt;DATOS!B3659,DATOS!B3659,CALCULOS_ENER!C3659)</f>
        <v>0.17579788497212928</v>
      </c>
      <c r="F3659">
        <f t="shared" si="57"/>
        <v>0</v>
      </c>
    </row>
    <row r="3660" spans="1:6" x14ac:dyDescent="0.25">
      <c r="A3660">
        <f>IF(DATOS!E3660-DATOS!A3660&gt;0,DATOS!A3660,DATOS!E3660)</f>
        <v>0.34790679396901703</v>
      </c>
      <c r="B3660">
        <f>IF(DATOS!E3660-DATOS!A3660&gt;0,0,DATOS!A3660-DATOS!E3660)</f>
        <v>0</v>
      </c>
      <c r="C3660">
        <f>IF(DATOS!E3660-DATOS!A3660&gt;0,DATOS!E3660-DATOS!A3660,0)</f>
        <v>0.29828320603098302</v>
      </c>
      <c r="E3660">
        <f>IF(C3660&gt;DATOS!B3660,DATOS!B3660,CALCULOS_ENER!C3660)</f>
        <v>0.29828320603098302</v>
      </c>
      <c r="F3660">
        <f t="shared" si="57"/>
        <v>0</v>
      </c>
    </row>
    <row r="3661" spans="1:6" x14ac:dyDescent="0.25">
      <c r="A3661">
        <f>IF(DATOS!E3661-DATOS!A3661&gt;0,DATOS!A3661,DATOS!E3661)</f>
        <v>0.33567906148127546</v>
      </c>
      <c r="B3661">
        <f>IF(DATOS!E3661-DATOS!A3661&gt;0,0,DATOS!A3661-DATOS!E3661)</f>
        <v>0</v>
      </c>
      <c r="C3661">
        <f>IF(DATOS!E3661-DATOS!A3661&gt;0,DATOS!E3661-DATOS!A3661,0)</f>
        <v>0.38565093851872467</v>
      </c>
      <c r="E3661">
        <f>IF(C3661&gt;DATOS!B3661,DATOS!B3661,CALCULOS_ENER!C3661)</f>
        <v>0.33567906148127546</v>
      </c>
      <c r="F3661">
        <f t="shared" si="57"/>
        <v>4.9971877037449208E-2</v>
      </c>
    </row>
    <row r="3662" spans="1:6" x14ac:dyDescent="0.25">
      <c r="A3662">
        <f>IF(DATOS!E3662-DATOS!A3662&gt;0,DATOS!A3662,DATOS!E3662)</f>
        <v>0.33567906148127546</v>
      </c>
      <c r="B3662">
        <f>IF(DATOS!E3662-DATOS!A3662&gt;0,0,DATOS!A3662-DATOS!E3662)</f>
        <v>0</v>
      </c>
      <c r="C3662">
        <f>IF(DATOS!E3662-DATOS!A3662&gt;0,DATOS!E3662-DATOS!A3662,0)</f>
        <v>0.41252093851872462</v>
      </c>
      <c r="E3662">
        <f>IF(C3662&gt;DATOS!B3662,DATOS!B3662,CALCULOS_ENER!C3662)</f>
        <v>0.33567906148127546</v>
      </c>
      <c r="F3662">
        <f t="shared" si="57"/>
        <v>7.6841877037449158E-2</v>
      </c>
    </row>
    <row r="3663" spans="1:6" x14ac:dyDescent="0.25">
      <c r="A3663">
        <f>IF(DATOS!E3663-DATOS!A3663&gt;0,DATOS!A3663,DATOS!E3663)</f>
        <v>0.36013438254012931</v>
      </c>
      <c r="B3663">
        <f>IF(DATOS!E3663-DATOS!A3663&gt;0,0,DATOS!A3663-DATOS!E3663)</f>
        <v>0</v>
      </c>
      <c r="C3663">
        <f>IF(DATOS!E3663-DATOS!A3663&gt;0,DATOS!E3663-DATOS!A3663,0)</f>
        <v>0.32499561745987071</v>
      </c>
      <c r="E3663">
        <f>IF(C3663&gt;DATOS!B3663,DATOS!B3663,CALCULOS_ENER!C3663)</f>
        <v>0.32499561745987071</v>
      </c>
      <c r="F3663">
        <f t="shared" si="57"/>
        <v>0</v>
      </c>
    </row>
    <row r="3664" spans="1:6" x14ac:dyDescent="0.25">
      <c r="A3664">
        <f>IF(DATOS!E3664-DATOS!A3664&gt;0,DATOS!A3664,DATOS!E3664)</f>
        <v>0.36013438254012931</v>
      </c>
      <c r="B3664">
        <f>IF(DATOS!E3664-DATOS!A3664&gt;0,0,DATOS!A3664-DATOS!E3664)</f>
        <v>0</v>
      </c>
      <c r="C3664">
        <f>IF(DATOS!E3664-DATOS!A3664&gt;0,DATOS!E3664-DATOS!A3664,0)</f>
        <v>0.27302561745987064</v>
      </c>
      <c r="E3664">
        <f>IF(C3664&gt;DATOS!B3664,DATOS!B3664,CALCULOS_ENER!C3664)</f>
        <v>0.27302561745987064</v>
      </c>
      <c r="F3664">
        <f t="shared" si="57"/>
        <v>0</v>
      </c>
    </row>
    <row r="3665" spans="1:6" x14ac:dyDescent="0.25">
      <c r="A3665">
        <f>IF(DATOS!E3665-DATOS!A3665&gt;0,DATOS!A3665,DATOS!E3665)</f>
        <v>0.36013438254012931</v>
      </c>
      <c r="B3665">
        <f>IF(DATOS!E3665-DATOS!A3665&gt;0,0,DATOS!A3665-DATOS!E3665)</f>
        <v>0</v>
      </c>
      <c r="C3665">
        <f>IF(DATOS!E3665-DATOS!A3665&gt;0,DATOS!E3665-DATOS!A3665,0)</f>
        <v>0.16374561745987071</v>
      </c>
      <c r="E3665">
        <f>IF(C3665&gt;DATOS!B3665,DATOS!B3665,CALCULOS_ENER!C3665)</f>
        <v>0.16374561745987071</v>
      </c>
      <c r="F3665">
        <f t="shared" si="57"/>
        <v>0</v>
      </c>
    </row>
    <row r="3666" spans="1:6" x14ac:dyDescent="0.25">
      <c r="A3666">
        <f>IF(DATOS!E3666-DATOS!A3666&gt;0,DATOS!A3666,DATOS!E3666)</f>
        <v>0.27403</v>
      </c>
      <c r="B3666">
        <f>IF(DATOS!E3666-DATOS!A3666&gt;0,0,DATOS!A3666-DATOS!E3666)</f>
        <v>9.8332115027870703E-2</v>
      </c>
      <c r="C3666">
        <f>IF(DATOS!E3666-DATOS!A3666&gt;0,DATOS!E3666-DATOS!A3666,0)</f>
        <v>0</v>
      </c>
      <c r="E3666">
        <f>IF(C3666&gt;DATOS!B3666,DATOS!B3666,CALCULOS_ENER!C3666)</f>
        <v>0</v>
      </c>
      <c r="F3666">
        <f t="shared" si="57"/>
        <v>0</v>
      </c>
    </row>
    <row r="3667" spans="1:6" x14ac:dyDescent="0.25">
      <c r="A3667">
        <f>IF(DATOS!E3667-DATOS!A3667&gt;0,DATOS!A3667,DATOS!E3667)</f>
        <v>0.14665</v>
      </c>
      <c r="B3667">
        <f>IF(DATOS!E3667-DATOS!A3667&gt;0,0,DATOS!A3667-DATOS!E3667)</f>
        <v>0.2257121150278707</v>
      </c>
      <c r="C3667">
        <f>IF(DATOS!E3667-DATOS!A3667&gt;0,DATOS!E3667-DATOS!A3667,0)</f>
        <v>0</v>
      </c>
      <c r="E3667">
        <f>IF(C3667&gt;DATOS!B3667,DATOS!B3667,CALCULOS_ENER!C3667)</f>
        <v>0</v>
      </c>
      <c r="F3667">
        <f t="shared" si="57"/>
        <v>0</v>
      </c>
    </row>
    <row r="3668" spans="1:6" x14ac:dyDescent="0.25">
      <c r="A3668">
        <f>IF(DATOS!E3668-DATOS!A3668&gt;0,DATOS!A3668,DATOS!E3668)</f>
        <v>5.6210000000000003E-2</v>
      </c>
      <c r="B3668">
        <f>IF(DATOS!E3668-DATOS!A3668&gt;0,0,DATOS!A3668-DATOS!E3668)</f>
        <v>0.41841308335907146</v>
      </c>
      <c r="C3668">
        <f>IF(DATOS!E3668-DATOS!A3668&gt;0,DATOS!E3668-DATOS!A3668,0)</f>
        <v>0</v>
      </c>
      <c r="E3668">
        <f>IF(C3668&gt;DATOS!B3668,DATOS!B3668,CALCULOS_ENER!C3668)</f>
        <v>0</v>
      </c>
      <c r="F3668">
        <f t="shared" si="57"/>
        <v>0</v>
      </c>
    </row>
    <row r="3669" spans="1:6" x14ac:dyDescent="0.25">
      <c r="A3669">
        <f>IF(DATOS!E3669-DATOS!A3669&gt;0,DATOS!A3669,DATOS!E3669)</f>
        <v>5.3200000000000001E-3</v>
      </c>
      <c r="B3669">
        <f>IF(DATOS!E3669-DATOS!A3669&gt;0,0,DATOS!A3669-DATOS!E3669)</f>
        <v>0.66159815103350683</v>
      </c>
      <c r="C3669">
        <f>IF(DATOS!E3669-DATOS!A3669&gt;0,DATOS!E3669-DATOS!A3669,0)</f>
        <v>0</v>
      </c>
      <c r="E3669">
        <f>IF(C3669&gt;DATOS!B3669,DATOS!B3669,CALCULOS_ENER!C3669)</f>
        <v>0</v>
      </c>
      <c r="F3669">
        <f t="shared" si="57"/>
        <v>0</v>
      </c>
    </row>
    <row r="3670" spans="1:6" x14ac:dyDescent="0.25">
      <c r="A3670">
        <f>IF(DATOS!E3670-DATOS!A3670&gt;0,DATOS!A3670,DATOS!E3670)</f>
        <v>0</v>
      </c>
      <c r="B3670">
        <f>IF(DATOS!E3670-DATOS!A3670&gt;0,0,DATOS!A3670-DATOS!E3670)</f>
        <v>0.74472408613911223</v>
      </c>
      <c r="C3670">
        <f>IF(DATOS!E3670-DATOS!A3670&gt;0,DATOS!E3670-DATOS!A3670,0)</f>
        <v>0</v>
      </c>
      <c r="E3670">
        <f>IF(C3670&gt;DATOS!B3670,DATOS!B3670,CALCULOS_ENER!C3670)</f>
        <v>0</v>
      </c>
      <c r="F3670">
        <f t="shared" si="57"/>
        <v>0</v>
      </c>
    </row>
    <row r="3671" spans="1:6" x14ac:dyDescent="0.25">
      <c r="A3671">
        <f>IF(DATOS!E3671-DATOS!A3671&gt;0,DATOS!A3671,DATOS!E3671)</f>
        <v>0</v>
      </c>
      <c r="B3671">
        <f>IF(DATOS!E3671-DATOS!A3671&gt;0,0,DATOS!A3671-DATOS!E3671)</f>
        <v>0.90033610026695232</v>
      </c>
      <c r="C3671">
        <f>IF(DATOS!E3671-DATOS!A3671&gt;0,DATOS!E3671-DATOS!A3671,0)</f>
        <v>0</v>
      </c>
      <c r="E3671">
        <f>IF(C3671&gt;DATOS!B3671,DATOS!B3671,CALCULOS_ENER!C3671)</f>
        <v>0</v>
      </c>
      <c r="F3671">
        <f t="shared" si="57"/>
        <v>0</v>
      </c>
    </row>
    <row r="3672" spans="1:6" x14ac:dyDescent="0.25">
      <c r="A3672">
        <f>IF(DATOS!E3672-DATOS!A3672&gt;0,DATOS!A3672,DATOS!E3672)</f>
        <v>0</v>
      </c>
      <c r="B3672">
        <f>IF(DATOS!E3672-DATOS!A3672&gt;0,0,DATOS!A3672-DATOS!E3672)</f>
        <v>0.90033610026695232</v>
      </c>
      <c r="C3672">
        <f>IF(DATOS!E3672-DATOS!A3672&gt;0,DATOS!E3672-DATOS!A3672,0)</f>
        <v>0</v>
      </c>
      <c r="E3672">
        <f>IF(C3672&gt;DATOS!B3672,DATOS!B3672,CALCULOS_ENER!C3672)</f>
        <v>0</v>
      </c>
      <c r="F3672">
        <f t="shared" si="57"/>
        <v>0</v>
      </c>
    </row>
    <row r="3673" spans="1:6" x14ac:dyDescent="0.25">
      <c r="A3673">
        <f>IF(DATOS!E3673-DATOS!A3673&gt;0,DATOS!A3673,DATOS!E3673)</f>
        <v>0</v>
      </c>
      <c r="B3673">
        <f>IF(DATOS!E3673-DATOS!A3673&gt;0,0,DATOS!A3673-DATOS!E3673)</f>
        <v>0.68358628720018022</v>
      </c>
      <c r="C3673">
        <f>IF(DATOS!E3673-DATOS!A3673&gt;0,DATOS!E3673-DATOS!A3673,0)</f>
        <v>0</v>
      </c>
      <c r="E3673">
        <f>IF(C3673&gt;DATOS!B3673,DATOS!B3673,CALCULOS_ENER!C3673)</f>
        <v>0</v>
      </c>
      <c r="F3673">
        <f t="shared" si="57"/>
        <v>0</v>
      </c>
    </row>
    <row r="3674" spans="1:6" x14ac:dyDescent="0.25">
      <c r="A3674">
        <f>IF(DATOS!E3674-DATOS!A3674&gt;0,DATOS!A3674,DATOS!E3674)</f>
        <v>0</v>
      </c>
      <c r="B3674">
        <f>IF(DATOS!E3674-DATOS!A3674&gt;0,0,DATOS!A3674-DATOS!E3674)</f>
        <v>0.42571287299125177</v>
      </c>
      <c r="C3674">
        <f>IF(DATOS!E3674-DATOS!A3674&gt;0,DATOS!E3674-DATOS!A3674,0)</f>
        <v>0</v>
      </c>
      <c r="E3674">
        <f>IF(C3674&gt;DATOS!B3674,DATOS!B3674,CALCULOS_ENER!C3674)</f>
        <v>0</v>
      </c>
      <c r="F3674">
        <f t="shared" si="57"/>
        <v>0</v>
      </c>
    </row>
    <row r="3675" spans="1:6" x14ac:dyDescent="0.25">
      <c r="A3675">
        <f>IF(DATOS!E3675-DATOS!A3675&gt;0,DATOS!A3675,DATOS!E3675)</f>
        <v>0</v>
      </c>
      <c r="B3675">
        <f>IF(DATOS!E3675-DATOS!A3675&gt;0,0,DATOS!A3675-DATOS!E3675)</f>
        <v>7.9028362954469397E-2</v>
      </c>
      <c r="C3675">
        <f>IF(DATOS!E3675-DATOS!A3675&gt;0,DATOS!E3675-DATOS!A3675,0)</f>
        <v>0</v>
      </c>
      <c r="E3675">
        <f>IF(C3675&gt;DATOS!B3675,DATOS!B3675,CALCULOS_ENER!C3675)</f>
        <v>0</v>
      </c>
      <c r="F3675">
        <f t="shared" si="57"/>
        <v>0</v>
      </c>
    </row>
    <row r="3676" spans="1:6" x14ac:dyDescent="0.25">
      <c r="A3676">
        <f>IF(DATOS!E3676-DATOS!A3676&gt;0,DATOS!A3676,DATOS!E3676)</f>
        <v>0</v>
      </c>
      <c r="B3676">
        <f>IF(DATOS!E3676-DATOS!A3676&gt;0,0,DATOS!A3676-DATOS!E3676)</f>
        <v>7.9028362954469397E-2</v>
      </c>
      <c r="C3676">
        <f>IF(DATOS!E3676-DATOS!A3676&gt;0,DATOS!E3676-DATOS!A3676,0)</f>
        <v>0</v>
      </c>
      <c r="E3676">
        <f>IF(C3676&gt;DATOS!B3676,DATOS!B3676,CALCULOS_ENER!C3676)</f>
        <v>0</v>
      </c>
      <c r="F3676">
        <f t="shared" si="57"/>
        <v>0</v>
      </c>
    </row>
    <row r="3677" spans="1:6" x14ac:dyDescent="0.25">
      <c r="A3677">
        <f>IF(DATOS!E3677-DATOS!A3677&gt;0,DATOS!A3677,DATOS!E3677)</f>
        <v>0</v>
      </c>
      <c r="B3677">
        <f>IF(DATOS!E3677-DATOS!A3677&gt;0,0,DATOS!A3677-DATOS!E3677)</f>
        <v>7.9028362954469397E-2</v>
      </c>
      <c r="C3677">
        <f>IF(DATOS!E3677-DATOS!A3677&gt;0,DATOS!E3677-DATOS!A3677,0)</f>
        <v>0</v>
      </c>
      <c r="E3677">
        <f>IF(C3677&gt;DATOS!B3677,DATOS!B3677,CALCULOS_ENER!C3677)</f>
        <v>0</v>
      </c>
      <c r="F3677">
        <f t="shared" si="57"/>
        <v>0</v>
      </c>
    </row>
    <row r="3678" spans="1:6" x14ac:dyDescent="0.25">
      <c r="A3678">
        <f>IF(DATOS!E3678-DATOS!A3678&gt;0,DATOS!A3678,DATOS!E3678)</f>
        <v>0</v>
      </c>
      <c r="B3678">
        <f>IF(DATOS!E3678-DATOS!A3678&gt;0,0,DATOS!A3678-DATOS!E3678)</f>
        <v>7.9028362954469397E-2</v>
      </c>
      <c r="C3678">
        <f>IF(DATOS!E3678-DATOS!A3678&gt;0,DATOS!E3678-DATOS!A3678,0)</f>
        <v>0</v>
      </c>
      <c r="E3678">
        <f>IF(C3678&gt;DATOS!B3678,DATOS!B3678,CALCULOS_ENER!C3678)</f>
        <v>0</v>
      </c>
      <c r="F3678">
        <f t="shared" si="57"/>
        <v>0</v>
      </c>
    </row>
    <row r="3679" spans="1:6" x14ac:dyDescent="0.25">
      <c r="A3679">
        <f>IF(DATOS!E3679-DATOS!A3679&gt;0,DATOS!A3679,DATOS!E3679)</f>
        <v>1.0940000000000002E-2</v>
      </c>
      <c r="B3679">
        <f>IF(DATOS!E3679-DATOS!A3679&gt;0,0,DATOS!A3679-DATOS!E3679)</f>
        <v>7.2979801349476153E-2</v>
      </c>
      <c r="C3679">
        <f>IF(DATOS!E3679-DATOS!A3679&gt;0,DATOS!E3679-DATOS!A3679,0)</f>
        <v>0</v>
      </c>
      <c r="E3679">
        <f>IF(C3679&gt;DATOS!B3679,DATOS!B3679,CALCULOS_ENER!C3679)</f>
        <v>0</v>
      </c>
      <c r="F3679">
        <f t="shared" si="57"/>
        <v>0</v>
      </c>
    </row>
    <row r="3680" spans="1:6" x14ac:dyDescent="0.25">
      <c r="A3680">
        <f>IF(DATOS!E3680-DATOS!A3680&gt;0,DATOS!A3680,DATOS!E3680)</f>
        <v>7.2480000000000003E-2</v>
      </c>
      <c r="B3680">
        <f>IF(DATOS!E3680-DATOS!A3680&gt;0,0,DATOS!A3680-DATOS!E3680)</f>
        <v>0.11981449200791837</v>
      </c>
      <c r="C3680">
        <f>IF(DATOS!E3680-DATOS!A3680&gt;0,DATOS!E3680-DATOS!A3680,0)</f>
        <v>0</v>
      </c>
      <c r="E3680">
        <f>IF(C3680&gt;DATOS!B3680,DATOS!B3680,CALCULOS_ENER!C3680)</f>
        <v>0</v>
      </c>
      <c r="F3680">
        <f t="shared" si="57"/>
        <v>0</v>
      </c>
    </row>
    <row r="3681" spans="1:6" x14ac:dyDescent="0.25">
      <c r="A3681">
        <f>IF(DATOS!E3681-DATOS!A3681&gt;0,DATOS!A3681,DATOS!E3681)</f>
        <v>0.18447999999999998</v>
      </c>
      <c r="B3681">
        <f>IF(DATOS!E3681-DATOS!A3681&gt;0,0,DATOS!A3681-DATOS!E3681)</f>
        <v>0.17121397886119738</v>
      </c>
      <c r="C3681">
        <f>IF(DATOS!E3681-DATOS!A3681&gt;0,DATOS!E3681-DATOS!A3681,0)</f>
        <v>0</v>
      </c>
      <c r="E3681">
        <f>IF(C3681&gt;DATOS!B3681,DATOS!B3681,CALCULOS_ENER!C3681)</f>
        <v>0</v>
      </c>
      <c r="F3681">
        <f t="shared" si="57"/>
        <v>0</v>
      </c>
    </row>
    <row r="3682" spans="1:6" x14ac:dyDescent="0.25">
      <c r="A3682">
        <f>IF(DATOS!E3682-DATOS!A3682&gt;0,DATOS!A3682,DATOS!E3682)</f>
        <v>0.31842999999999999</v>
      </c>
      <c r="B3682">
        <f>IF(DATOS!E3682-DATOS!A3682&gt;0,0,DATOS!A3682-DATOS!E3682)</f>
        <v>0.11506991396680283</v>
      </c>
      <c r="C3682">
        <f>IF(DATOS!E3682-DATOS!A3682&gt;0,DATOS!E3682-DATOS!A3682,0)</f>
        <v>0</v>
      </c>
      <c r="E3682">
        <f>IF(C3682&gt;DATOS!B3682,DATOS!B3682,CALCULOS_ENER!C3682)</f>
        <v>0</v>
      </c>
      <c r="F3682">
        <f t="shared" si="57"/>
        <v>0</v>
      </c>
    </row>
    <row r="3683" spans="1:6" x14ac:dyDescent="0.25">
      <c r="A3683">
        <f>IF(DATOS!E3683-DATOS!A3683&gt;0,DATOS!A3683,DATOS!E3683)</f>
        <v>0.3723621150278707</v>
      </c>
      <c r="B3683">
        <f>IF(DATOS!E3683-DATOS!A3683&gt;0,0,DATOS!A3683-DATOS!E3683)</f>
        <v>0</v>
      </c>
      <c r="C3683">
        <f>IF(DATOS!E3683-DATOS!A3683&gt;0,DATOS!E3683-DATOS!A3683,0)</f>
        <v>0.11244788497212932</v>
      </c>
      <c r="E3683">
        <f>IF(C3683&gt;DATOS!B3683,DATOS!B3683,CALCULOS_ENER!C3683)</f>
        <v>0.11244788497212932</v>
      </c>
      <c r="F3683">
        <f t="shared" si="57"/>
        <v>0</v>
      </c>
    </row>
    <row r="3684" spans="1:6" x14ac:dyDescent="0.25">
      <c r="A3684">
        <f>IF(DATOS!E3684-DATOS!A3684&gt;0,DATOS!A3684,DATOS!E3684)</f>
        <v>0.34790679396901703</v>
      </c>
      <c r="B3684">
        <f>IF(DATOS!E3684-DATOS!A3684&gt;0,0,DATOS!A3684-DATOS!E3684)</f>
        <v>0</v>
      </c>
      <c r="C3684">
        <f>IF(DATOS!E3684-DATOS!A3684&gt;0,DATOS!E3684-DATOS!A3684,0)</f>
        <v>0.3152932060309831</v>
      </c>
      <c r="E3684">
        <f>IF(C3684&gt;DATOS!B3684,DATOS!B3684,CALCULOS_ENER!C3684)</f>
        <v>0.3152932060309831</v>
      </c>
      <c r="F3684">
        <f t="shared" si="57"/>
        <v>0</v>
      </c>
    </row>
    <row r="3685" spans="1:6" x14ac:dyDescent="0.25">
      <c r="A3685">
        <f>IF(DATOS!E3685-DATOS!A3685&gt;0,DATOS!A3685,DATOS!E3685)</f>
        <v>0.33567906148127546</v>
      </c>
      <c r="B3685">
        <f>IF(DATOS!E3685-DATOS!A3685&gt;0,0,DATOS!A3685-DATOS!E3685)</f>
        <v>0</v>
      </c>
      <c r="C3685">
        <f>IF(DATOS!E3685-DATOS!A3685&gt;0,DATOS!E3685-DATOS!A3685,0)</f>
        <v>0.25760093851872445</v>
      </c>
      <c r="E3685">
        <f>IF(C3685&gt;DATOS!B3685,DATOS!B3685,CALCULOS_ENER!C3685)</f>
        <v>0.25760093851872445</v>
      </c>
      <c r="F3685">
        <f t="shared" si="57"/>
        <v>0</v>
      </c>
    </row>
    <row r="3686" spans="1:6" x14ac:dyDescent="0.25">
      <c r="A3686">
        <f>IF(DATOS!E3686-DATOS!A3686&gt;0,DATOS!A3686,DATOS!E3686)</f>
        <v>0.33567906148127546</v>
      </c>
      <c r="B3686">
        <f>IF(DATOS!E3686-DATOS!A3686&gt;0,0,DATOS!A3686-DATOS!E3686)</f>
        <v>0</v>
      </c>
      <c r="C3686">
        <f>IF(DATOS!E3686-DATOS!A3686&gt;0,DATOS!E3686-DATOS!A3686,0)</f>
        <v>9.1000938518724539E-2</v>
      </c>
      <c r="E3686">
        <f>IF(C3686&gt;DATOS!B3686,DATOS!B3686,CALCULOS_ENER!C3686)</f>
        <v>9.1000938518724539E-2</v>
      </c>
      <c r="F3686">
        <f t="shared" si="57"/>
        <v>0</v>
      </c>
    </row>
    <row r="3687" spans="1:6" x14ac:dyDescent="0.25">
      <c r="A3687">
        <f>IF(DATOS!E3687-DATOS!A3687&gt;0,DATOS!A3687,DATOS!E3687)</f>
        <v>0.36013438254012931</v>
      </c>
      <c r="B3687">
        <f>IF(DATOS!E3687-DATOS!A3687&gt;0,0,DATOS!A3687-DATOS!E3687)</f>
        <v>0</v>
      </c>
      <c r="C3687">
        <f>IF(DATOS!E3687-DATOS!A3687&gt;0,DATOS!E3687-DATOS!A3687,0)</f>
        <v>0.16512561745987064</v>
      </c>
      <c r="E3687">
        <f>IF(C3687&gt;DATOS!B3687,DATOS!B3687,CALCULOS_ENER!C3687)</f>
        <v>0.16512561745987064</v>
      </c>
      <c r="F3687">
        <f t="shared" si="57"/>
        <v>0</v>
      </c>
    </row>
    <row r="3688" spans="1:6" x14ac:dyDescent="0.25">
      <c r="A3688">
        <f>IF(DATOS!E3688-DATOS!A3688&gt;0,DATOS!A3688,DATOS!E3688)</f>
        <v>0.36013438254012931</v>
      </c>
      <c r="B3688">
        <f>IF(DATOS!E3688-DATOS!A3688&gt;0,0,DATOS!A3688-DATOS!E3688)</f>
        <v>0</v>
      </c>
      <c r="C3688">
        <f>IF(DATOS!E3688-DATOS!A3688&gt;0,DATOS!E3688-DATOS!A3688,0)</f>
        <v>0.28630561745987071</v>
      </c>
      <c r="E3688">
        <f>IF(C3688&gt;DATOS!B3688,DATOS!B3688,CALCULOS_ENER!C3688)</f>
        <v>0.28630561745987071</v>
      </c>
      <c r="F3688">
        <f t="shared" si="57"/>
        <v>0</v>
      </c>
    </row>
    <row r="3689" spans="1:6" x14ac:dyDescent="0.25">
      <c r="A3689">
        <f>IF(DATOS!E3689-DATOS!A3689&gt;0,DATOS!A3689,DATOS!E3689)</f>
        <v>0.36013438254012931</v>
      </c>
      <c r="B3689">
        <f>IF(DATOS!E3689-DATOS!A3689&gt;0,0,DATOS!A3689-DATOS!E3689)</f>
        <v>0</v>
      </c>
      <c r="C3689">
        <f>IF(DATOS!E3689-DATOS!A3689&gt;0,DATOS!E3689-DATOS!A3689,0)</f>
        <v>0.18043561745987069</v>
      </c>
      <c r="E3689">
        <f>IF(C3689&gt;DATOS!B3689,DATOS!B3689,CALCULOS_ENER!C3689)</f>
        <v>0.18043561745987069</v>
      </c>
      <c r="F3689">
        <f t="shared" si="57"/>
        <v>0</v>
      </c>
    </row>
    <row r="3690" spans="1:6" x14ac:dyDescent="0.25">
      <c r="A3690">
        <f>IF(DATOS!E3690-DATOS!A3690&gt;0,DATOS!A3690,DATOS!E3690)</f>
        <v>0.37027000000000004</v>
      </c>
      <c r="B3690">
        <f>IF(DATOS!E3690-DATOS!A3690&gt;0,0,DATOS!A3690-DATOS!E3690)</f>
        <v>2.0921150278706557E-3</v>
      </c>
      <c r="C3690">
        <f>IF(DATOS!E3690-DATOS!A3690&gt;0,DATOS!E3690-DATOS!A3690,0)</f>
        <v>0</v>
      </c>
      <c r="E3690">
        <f>IF(C3690&gt;DATOS!B3690,DATOS!B3690,CALCULOS_ENER!C3690)</f>
        <v>0</v>
      </c>
      <c r="F3690">
        <f t="shared" si="57"/>
        <v>0</v>
      </c>
    </row>
    <row r="3691" spans="1:6" x14ac:dyDescent="0.25">
      <c r="A3691">
        <f>IF(DATOS!E3691-DATOS!A3691&gt;0,DATOS!A3691,DATOS!E3691)</f>
        <v>0.18390000000000001</v>
      </c>
      <c r="B3691">
        <f>IF(DATOS!E3691-DATOS!A3691&gt;0,0,DATOS!A3691-DATOS!E3691)</f>
        <v>0.18846211502787069</v>
      </c>
      <c r="C3691">
        <f>IF(DATOS!E3691-DATOS!A3691&gt;0,DATOS!E3691-DATOS!A3691,0)</f>
        <v>0</v>
      </c>
      <c r="E3691">
        <f>IF(C3691&gt;DATOS!B3691,DATOS!B3691,CALCULOS_ENER!C3691)</f>
        <v>0</v>
      </c>
      <c r="F3691">
        <f t="shared" si="57"/>
        <v>0</v>
      </c>
    </row>
    <row r="3692" spans="1:6" x14ac:dyDescent="0.25">
      <c r="A3692">
        <f>IF(DATOS!E3692-DATOS!A3692&gt;0,DATOS!A3692,DATOS!E3692)</f>
        <v>0.06</v>
      </c>
      <c r="B3692">
        <f>IF(DATOS!E3692-DATOS!A3692&gt;0,0,DATOS!A3692-DATOS!E3692)</f>
        <v>0.41462308335907144</v>
      </c>
      <c r="C3692">
        <f>IF(DATOS!E3692-DATOS!A3692&gt;0,DATOS!E3692-DATOS!A3692,0)</f>
        <v>0</v>
      </c>
      <c r="E3692">
        <f>IF(C3692&gt;DATOS!B3692,DATOS!B3692,CALCULOS_ENER!C3692)</f>
        <v>0</v>
      </c>
      <c r="F3692">
        <f t="shared" si="57"/>
        <v>0</v>
      </c>
    </row>
    <row r="3693" spans="1:6" x14ac:dyDescent="0.25">
      <c r="A3693">
        <f>IF(DATOS!E3693-DATOS!A3693&gt;0,DATOS!A3693,DATOS!E3693)</f>
        <v>4.4999999999999999E-4</v>
      </c>
      <c r="B3693">
        <f>IF(DATOS!E3693-DATOS!A3693&gt;0,0,DATOS!A3693-DATOS!E3693)</f>
        <v>0.66646815103350687</v>
      </c>
      <c r="C3693">
        <f>IF(DATOS!E3693-DATOS!A3693&gt;0,DATOS!E3693-DATOS!A3693,0)</f>
        <v>0</v>
      </c>
      <c r="E3693">
        <f>IF(C3693&gt;DATOS!B3693,DATOS!B3693,CALCULOS_ENER!C3693)</f>
        <v>0</v>
      </c>
      <c r="F3693">
        <f t="shared" si="57"/>
        <v>0</v>
      </c>
    </row>
    <row r="3694" spans="1:6" x14ac:dyDescent="0.25">
      <c r="A3694">
        <f>IF(DATOS!E3694-DATOS!A3694&gt;0,DATOS!A3694,DATOS!E3694)</f>
        <v>0</v>
      </c>
      <c r="B3694">
        <f>IF(DATOS!E3694-DATOS!A3694&gt;0,0,DATOS!A3694-DATOS!E3694)</f>
        <v>0.74472408613911223</v>
      </c>
      <c r="C3694">
        <f>IF(DATOS!E3694-DATOS!A3694&gt;0,DATOS!E3694-DATOS!A3694,0)</f>
        <v>0</v>
      </c>
      <c r="E3694">
        <f>IF(C3694&gt;DATOS!B3694,DATOS!B3694,CALCULOS_ENER!C3694)</f>
        <v>0</v>
      </c>
      <c r="F3694">
        <f t="shared" si="57"/>
        <v>0</v>
      </c>
    </row>
    <row r="3695" spans="1:6" x14ac:dyDescent="0.25">
      <c r="A3695">
        <f>IF(DATOS!E3695-DATOS!A3695&gt;0,DATOS!A3695,DATOS!E3695)</f>
        <v>0</v>
      </c>
      <c r="B3695">
        <f>IF(DATOS!E3695-DATOS!A3695&gt;0,0,DATOS!A3695-DATOS!E3695)</f>
        <v>0.90033610026695232</v>
      </c>
      <c r="C3695">
        <f>IF(DATOS!E3695-DATOS!A3695&gt;0,DATOS!E3695-DATOS!A3695,0)</f>
        <v>0</v>
      </c>
      <c r="E3695">
        <f>IF(C3695&gt;DATOS!B3695,DATOS!B3695,CALCULOS_ENER!C3695)</f>
        <v>0</v>
      </c>
      <c r="F3695">
        <f t="shared" si="57"/>
        <v>0</v>
      </c>
    </row>
    <row r="3696" spans="1:6" x14ac:dyDescent="0.25">
      <c r="A3696">
        <f>IF(DATOS!E3696-DATOS!A3696&gt;0,DATOS!A3696,DATOS!E3696)</f>
        <v>0</v>
      </c>
      <c r="B3696">
        <f>IF(DATOS!E3696-DATOS!A3696&gt;0,0,DATOS!A3696-DATOS!E3696)</f>
        <v>0.90033610026695232</v>
      </c>
      <c r="C3696">
        <f>IF(DATOS!E3696-DATOS!A3696&gt;0,DATOS!E3696-DATOS!A3696,0)</f>
        <v>0</v>
      </c>
      <c r="E3696">
        <f>IF(C3696&gt;DATOS!B3696,DATOS!B3696,CALCULOS_ENER!C3696)</f>
        <v>0</v>
      </c>
      <c r="F3696">
        <f t="shared" si="57"/>
        <v>0</v>
      </c>
    </row>
    <row r="3697" spans="1:6" x14ac:dyDescent="0.25">
      <c r="A3697">
        <f>IF(DATOS!E3697-DATOS!A3697&gt;0,DATOS!A3697,DATOS!E3697)</f>
        <v>0</v>
      </c>
      <c r="B3697">
        <f>IF(DATOS!E3697-DATOS!A3697&gt;0,0,DATOS!A3697-DATOS!E3697)</f>
        <v>0.68358628720018022</v>
      </c>
      <c r="C3697">
        <f>IF(DATOS!E3697-DATOS!A3697&gt;0,DATOS!E3697-DATOS!A3697,0)</f>
        <v>0</v>
      </c>
      <c r="E3697">
        <f>IF(C3697&gt;DATOS!B3697,DATOS!B3697,CALCULOS_ENER!C3697)</f>
        <v>0</v>
      </c>
      <c r="F3697">
        <f t="shared" si="57"/>
        <v>0</v>
      </c>
    </row>
    <row r="3698" spans="1:6" x14ac:dyDescent="0.25">
      <c r="A3698">
        <f>IF(DATOS!E3698-DATOS!A3698&gt;0,DATOS!A3698,DATOS!E3698)</f>
        <v>0</v>
      </c>
      <c r="B3698">
        <f>IF(DATOS!E3698-DATOS!A3698&gt;0,0,DATOS!A3698-DATOS!E3698)</f>
        <v>0.42571287299125177</v>
      </c>
      <c r="C3698">
        <f>IF(DATOS!E3698-DATOS!A3698&gt;0,DATOS!E3698-DATOS!A3698,0)</f>
        <v>0</v>
      </c>
      <c r="E3698">
        <f>IF(C3698&gt;DATOS!B3698,DATOS!B3698,CALCULOS_ENER!C3698)</f>
        <v>0</v>
      </c>
      <c r="F3698">
        <f t="shared" si="57"/>
        <v>0</v>
      </c>
    </row>
    <row r="3699" spans="1:6" x14ac:dyDescent="0.25">
      <c r="A3699">
        <f>IF(DATOS!E3699-DATOS!A3699&gt;0,DATOS!A3699,DATOS!E3699)</f>
        <v>0</v>
      </c>
      <c r="B3699">
        <f>IF(DATOS!E3699-DATOS!A3699&gt;0,0,DATOS!A3699-DATOS!E3699)</f>
        <v>7.9028362954469397E-2</v>
      </c>
      <c r="C3699">
        <f>IF(DATOS!E3699-DATOS!A3699&gt;0,DATOS!E3699-DATOS!A3699,0)</f>
        <v>0</v>
      </c>
      <c r="E3699">
        <f>IF(C3699&gt;DATOS!B3699,DATOS!B3699,CALCULOS_ENER!C3699)</f>
        <v>0</v>
      </c>
      <c r="F3699">
        <f t="shared" si="57"/>
        <v>0</v>
      </c>
    </row>
    <row r="3700" spans="1:6" x14ac:dyDescent="0.25">
      <c r="A3700">
        <f>IF(DATOS!E3700-DATOS!A3700&gt;0,DATOS!A3700,DATOS!E3700)</f>
        <v>0</v>
      </c>
      <c r="B3700">
        <f>IF(DATOS!E3700-DATOS!A3700&gt;0,0,DATOS!A3700-DATOS!E3700)</f>
        <v>7.9028362954469397E-2</v>
      </c>
      <c r="C3700">
        <f>IF(DATOS!E3700-DATOS!A3700&gt;0,DATOS!E3700-DATOS!A3700,0)</f>
        <v>0</v>
      </c>
      <c r="E3700">
        <f>IF(C3700&gt;DATOS!B3700,DATOS!B3700,CALCULOS_ENER!C3700)</f>
        <v>0</v>
      </c>
      <c r="F3700">
        <f t="shared" si="57"/>
        <v>0</v>
      </c>
    </row>
    <row r="3701" spans="1:6" x14ac:dyDescent="0.25">
      <c r="A3701">
        <f>IF(DATOS!E3701-DATOS!A3701&gt;0,DATOS!A3701,DATOS!E3701)</f>
        <v>0</v>
      </c>
      <c r="B3701">
        <f>IF(DATOS!E3701-DATOS!A3701&gt;0,0,DATOS!A3701-DATOS!E3701)</f>
        <v>7.9028362954469397E-2</v>
      </c>
      <c r="C3701">
        <f>IF(DATOS!E3701-DATOS!A3701&gt;0,DATOS!E3701-DATOS!A3701,0)</f>
        <v>0</v>
      </c>
      <c r="E3701">
        <f>IF(C3701&gt;DATOS!B3701,DATOS!B3701,CALCULOS_ENER!C3701)</f>
        <v>0</v>
      </c>
      <c r="F3701">
        <f t="shared" si="57"/>
        <v>0</v>
      </c>
    </row>
    <row r="3702" spans="1:6" x14ac:dyDescent="0.25">
      <c r="A3702">
        <f>IF(DATOS!E3702-DATOS!A3702&gt;0,DATOS!A3702,DATOS!E3702)</f>
        <v>0</v>
      </c>
      <c r="B3702">
        <f>IF(DATOS!E3702-DATOS!A3702&gt;0,0,DATOS!A3702-DATOS!E3702)</f>
        <v>7.9028362954469397E-2</v>
      </c>
      <c r="C3702">
        <f>IF(DATOS!E3702-DATOS!A3702&gt;0,DATOS!E3702-DATOS!A3702,0)</f>
        <v>0</v>
      </c>
      <c r="E3702">
        <f>IF(C3702&gt;DATOS!B3702,DATOS!B3702,CALCULOS_ENER!C3702)</f>
        <v>0</v>
      </c>
      <c r="F3702">
        <f t="shared" si="57"/>
        <v>0</v>
      </c>
    </row>
    <row r="3703" spans="1:6" x14ac:dyDescent="0.25">
      <c r="A3703">
        <f>IF(DATOS!E3703-DATOS!A3703&gt;0,DATOS!A3703,DATOS!E3703)</f>
        <v>1.2060000000000001E-2</v>
      </c>
      <c r="B3703">
        <f>IF(DATOS!E3703-DATOS!A3703&gt;0,0,DATOS!A3703-DATOS!E3703)</f>
        <v>7.1859801349476157E-2</v>
      </c>
      <c r="C3703">
        <f>IF(DATOS!E3703-DATOS!A3703&gt;0,DATOS!E3703-DATOS!A3703,0)</f>
        <v>0</v>
      </c>
      <c r="E3703">
        <f>IF(C3703&gt;DATOS!B3703,DATOS!B3703,CALCULOS_ENER!C3703)</f>
        <v>0</v>
      </c>
      <c r="F3703">
        <f t="shared" si="57"/>
        <v>0</v>
      </c>
    </row>
    <row r="3704" spans="1:6" x14ac:dyDescent="0.25">
      <c r="A3704">
        <f>IF(DATOS!E3704-DATOS!A3704&gt;0,DATOS!A3704,DATOS!E3704)</f>
        <v>6.6780000000000006E-2</v>
      </c>
      <c r="B3704">
        <f>IF(DATOS!E3704-DATOS!A3704&gt;0,0,DATOS!A3704-DATOS!E3704)</f>
        <v>0.12551449200791837</v>
      </c>
      <c r="C3704">
        <f>IF(DATOS!E3704-DATOS!A3704&gt;0,DATOS!E3704-DATOS!A3704,0)</f>
        <v>0</v>
      </c>
      <c r="E3704">
        <f>IF(C3704&gt;DATOS!B3704,DATOS!B3704,CALCULOS_ENER!C3704)</f>
        <v>0</v>
      </c>
      <c r="F3704">
        <f t="shared" si="57"/>
        <v>0</v>
      </c>
    </row>
    <row r="3705" spans="1:6" x14ac:dyDescent="0.25">
      <c r="A3705">
        <f>IF(DATOS!E3705-DATOS!A3705&gt;0,DATOS!A3705,DATOS!E3705)</f>
        <v>0.19655</v>
      </c>
      <c r="B3705">
        <f>IF(DATOS!E3705-DATOS!A3705&gt;0,0,DATOS!A3705-DATOS!E3705)</f>
        <v>0.15914397886119735</v>
      </c>
      <c r="C3705">
        <f>IF(DATOS!E3705-DATOS!A3705&gt;0,DATOS!E3705-DATOS!A3705,0)</f>
        <v>0</v>
      </c>
      <c r="E3705">
        <f>IF(C3705&gt;DATOS!B3705,DATOS!B3705,CALCULOS_ENER!C3705)</f>
        <v>0</v>
      </c>
      <c r="F3705">
        <f t="shared" si="57"/>
        <v>0</v>
      </c>
    </row>
    <row r="3706" spans="1:6" x14ac:dyDescent="0.25">
      <c r="A3706">
        <f>IF(DATOS!E3706-DATOS!A3706&gt;0,DATOS!A3706,DATOS!E3706)</f>
        <v>0.3886</v>
      </c>
      <c r="B3706">
        <f>IF(DATOS!E3706-DATOS!A3706&gt;0,0,DATOS!A3706-DATOS!E3706)</f>
        <v>4.4899913966802818E-2</v>
      </c>
      <c r="C3706">
        <f>IF(DATOS!E3706-DATOS!A3706&gt;0,DATOS!E3706-DATOS!A3706,0)</f>
        <v>0</v>
      </c>
      <c r="E3706">
        <f>IF(C3706&gt;DATOS!B3706,DATOS!B3706,CALCULOS_ENER!C3706)</f>
        <v>0</v>
      </c>
      <c r="F3706">
        <f t="shared" si="57"/>
        <v>0</v>
      </c>
    </row>
    <row r="3707" spans="1:6" x14ac:dyDescent="0.25">
      <c r="A3707">
        <f>IF(DATOS!E3707-DATOS!A3707&gt;0,DATOS!A3707,DATOS!E3707)</f>
        <v>0.3723621150278707</v>
      </c>
      <c r="B3707">
        <f>IF(DATOS!E3707-DATOS!A3707&gt;0,0,DATOS!A3707-DATOS!E3707)</f>
        <v>0</v>
      </c>
      <c r="C3707">
        <f>IF(DATOS!E3707-DATOS!A3707&gt;0,DATOS!E3707-DATOS!A3707,0)</f>
        <v>0.17600788497212932</v>
      </c>
      <c r="E3707">
        <f>IF(C3707&gt;DATOS!B3707,DATOS!B3707,CALCULOS_ENER!C3707)</f>
        <v>0.17600788497212932</v>
      </c>
      <c r="F3707">
        <f t="shared" si="57"/>
        <v>0</v>
      </c>
    </row>
    <row r="3708" spans="1:6" x14ac:dyDescent="0.25">
      <c r="A3708">
        <f>IF(DATOS!E3708-DATOS!A3708&gt;0,DATOS!A3708,DATOS!E3708)</f>
        <v>0.34790679396901703</v>
      </c>
      <c r="B3708">
        <f>IF(DATOS!E3708-DATOS!A3708&gt;0,0,DATOS!A3708-DATOS!E3708)</f>
        <v>0</v>
      </c>
      <c r="C3708">
        <f>IF(DATOS!E3708-DATOS!A3708&gt;0,DATOS!E3708-DATOS!A3708,0)</f>
        <v>0.18276320603098295</v>
      </c>
      <c r="E3708">
        <f>IF(C3708&gt;DATOS!B3708,DATOS!B3708,CALCULOS_ENER!C3708)</f>
        <v>0.18276320603098295</v>
      </c>
      <c r="F3708">
        <f t="shared" si="57"/>
        <v>0</v>
      </c>
    </row>
    <row r="3709" spans="1:6" x14ac:dyDescent="0.25">
      <c r="A3709">
        <f>IF(DATOS!E3709-DATOS!A3709&gt;0,DATOS!A3709,DATOS!E3709)</f>
        <v>0.24628</v>
      </c>
      <c r="B3709">
        <f>IF(DATOS!E3709-DATOS!A3709&gt;0,0,DATOS!A3709-DATOS!E3709)</f>
        <v>8.9399061481275466E-2</v>
      </c>
      <c r="C3709">
        <f>IF(DATOS!E3709-DATOS!A3709&gt;0,DATOS!E3709-DATOS!A3709,0)</f>
        <v>0</v>
      </c>
      <c r="E3709">
        <f>IF(C3709&gt;DATOS!B3709,DATOS!B3709,CALCULOS_ENER!C3709)</f>
        <v>0</v>
      </c>
      <c r="F3709">
        <f t="shared" si="57"/>
        <v>0</v>
      </c>
    </row>
    <row r="3710" spans="1:6" x14ac:dyDescent="0.25">
      <c r="A3710">
        <f>IF(DATOS!E3710-DATOS!A3710&gt;0,DATOS!A3710,DATOS!E3710)</f>
        <v>0.13146000000000002</v>
      </c>
      <c r="B3710">
        <f>IF(DATOS!E3710-DATOS!A3710&gt;0,0,DATOS!A3710-DATOS!E3710)</f>
        <v>0.20421906148127544</v>
      </c>
      <c r="C3710">
        <f>IF(DATOS!E3710-DATOS!A3710&gt;0,DATOS!E3710-DATOS!A3710,0)</f>
        <v>0</v>
      </c>
      <c r="E3710">
        <f>IF(C3710&gt;DATOS!B3710,DATOS!B3710,CALCULOS_ENER!C3710)</f>
        <v>0</v>
      </c>
      <c r="F3710">
        <f t="shared" si="57"/>
        <v>0</v>
      </c>
    </row>
    <row r="3711" spans="1:6" x14ac:dyDescent="0.25">
      <c r="A3711">
        <f>IF(DATOS!E3711-DATOS!A3711&gt;0,DATOS!A3711,DATOS!E3711)</f>
        <v>0.12779000000000001</v>
      </c>
      <c r="B3711">
        <f>IF(DATOS!E3711-DATOS!A3711&gt;0,0,DATOS!A3711-DATOS!E3711)</f>
        <v>0.23234438254012929</v>
      </c>
      <c r="C3711">
        <f>IF(DATOS!E3711-DATOS!A3711&gt;0,DATOS!E3711-DATOS!A3711,0)</f>
        <v>0</v>
      </c>
      <c r="E3711">
        <f>IF(C3711&gt;DATOS!B3711,DATOS!B3711,CALCULOS_ENER!C3711)</f>
        <v>0</v>
      </c>
      <c r="F3711">
        <f t="shared" si="57"/>
        <v>0</v>
      </c>
    </row>
    <row r="3712" spans="1:6" x14ac:dyDescent="0.25">
      <c r="A3712">
        <f>IF(DATOS!E3712-DATOS!A3712&gt;0,DATOS!A3712,DATOS!E3712)</f>
        <v>0.25672</v>
      </c>
      <c r="B3712">
        <f>IF(DATOS!E3712-DATOS!A3712&gt;0,0,DATOS!A3712-DATOS!E3712)</f>
        <v>0.1034143825401293</v>
      </c>
      <c r="C3712">
        <f>IF(DATOS!E3712-DATOS!A3712&gt;0,DATOS!E3712-DATOS!A3712,0)</f>
        <v>0</v>
      </c>
      <c r="E3712">
        <f>IF(C3712&gt;DATOS!B3712,DATOS!B3712,CALCULOS_ENER!C3712)</f>
        <v>0</v>
      </c>
      <c r="F3712">
        <f t="shared" si="57"/>
        <v>0</v>
      </c>
    </row>
    <row r="3713" spans="1:6" x14ac:dyDescent="0.25">
      <c r="A3713">
        <f>IF(DATOS!E3713-DATOS!A3713&gt;0,DATOS!A3713,DATOS!E3713)</f>
        <v>0.15912999999999999</v>
      </c>
      <c r="B3713">
        <f>IF(DATOS!E3713-DATOS!A3713&gt;0,0,DATOS!A3713-DATOS!E3713)</f>
        <v>0.20100438254012931</v>
      </c>
      <c r="C3713">
        <f>IF(DATOS!E3713-DATOS!A3713&gt;0,DATOS!E3713-DATOS!A3713,0)</f>
        <v>0</v>
      </c>
      <c r="E3713">
        <f>IF(C3713&gt;DATOS!B3713,DATOS!B3713,CALCULOS_ENER!C3713)</f>
        <v>0</v>
      </c>
      <c r="F3713">
        <f t="shared" si="57"/>
        <v>0</v>
      </c>
    </row>
    <row r="3714" spans="1:6" x14ac:dyDescent="0.25">
      <c r="A3714">
        <f>IF(DATOS!E3714-DATOS!A3714&gt;0,DATOS!A3714,DATOS!E3714)</f>
        <v>4.4690000000000001E-2</v>
      </c>
      <c r="B3714">
        <f>IF(DATOS!E3714-DATOS!A3714&gt;0,0,DATOS!A3714-DATOS!E3714)</f>
        <v>0.32767211502787069</v>
      </c>
      <c r="C3714">
        <f>IF(DATOS!E3714-DATOS!A3714&gt;0,DATOS!E3714-DATOS!A3714,0)</f>
        <v>0</v>
      </c>
      <c r="E3714">
        <f>IF(C3714&gt;DATOS!B3714,DATOS!B3714,CALCULOS_ENER!C3714)</f>
        <v>0</v>
      </c>
      <c r="F3714">
        <f t="shared" si="57"/>
        <v>0</v>
      </c>
    </row>
    <row r="3715" spans="1:6" x14ac:dyDescent="0.25">
      <c r="A3715">
        <f>IF(DATOS!E3715-DATOS!A3715&gt;0,DATOS!A3715,DATOS!E3715)</f>
        <v>1.72E-2</v>
      </c>
      <c r="B3715">
        <f>IF(DATOS!E3715-DATOS!A3715&gt;0,0,DATOS!A3715-DATOS!E3715)</f>
        <v>0.35516211502787071</v>
      </c>
      <c r="C3715">
        <f>IF(DATOS!E3715-DATOS!A3715&gt;0,DATOS!E3715-DATOS!A3715,0)</f>
        <v>0</v>
      </c>
      <c r="E3715">
        <f>IF(C3715&gt;DATOS!B3715,DATOS!B3715,CALCULOS_ENER!C3715)</f>
        <v>0</v>
      </c>
      <c r="F3715">
        <f t="shared" ref="F3715:F3778" si="58">C3715-E3715</f>
        <v>0</v>
      </c>
    </row>
    <row r="3716" spans="1:6" x14ac:dyDescent="0.25">
      <c r="A3716">
        <f>IF(DATOS!E3716-DATOS!A3716&gt;0,DATOS!A3716,DATOS!E3716)</f>
        <v>2.4870000000000003E-2</v>
      </c>
      <c r="B3716">
        <f>IF(DATOS!E3716-DATOS!A3716&gt;0,0,DATOS!A3716-DATOS!E3716)</f>
        <v>0.44975308335907144</v>
      </c>
      <c r="C3716">
        <f>IF(DATOS!E3716-DATOS!A3716&gt;0,DATOS!E3716-DATOS!A3716,0)</f>
        <v>0</v>
      </c>
      <c r="E3716">
        <f>IF(C3716&gt;DATOS!B3716,DATOS!B3716,CALCULOS_ENER!C3716)</f>
        <v>0</v>
      </c>
      <c r="F3716">
        <f t="shared" si="58"/>
        <v>0</v>
      </c>
    </row>
    <row r="3717" spans="1:6" x14ac:dyDescent="0.25">
      <c r="A3717">
        <f>IF(DATOS!E3717-DATOS!A3717&gt;0,DATOS!A3717,DATOS!E3717)</f>
        <v>0</v>
      </c>
      <c r="B3717">
        <f>IF(DATOS!E3717-DATOS!A3717&gt;0,0,DATOS!A3717-DATOS!E3717)</f>
        <v>0.66691815103350682</v>
      </c>
      <c r="C3717">
        <f>IF(DATOS!E3717-DATOS!A3717&gt;0,DATOS!E3717-DATOS!A3717,0)</f>
        <v>0</v>
      </c>
      <c r="E3717">
        <f>IF(C3717&gt;DATOS!B3717,DATOS!B3717,CALCULOS_ENER!C3717)</f>
        <v>0</v>
      </c>
      <c r="F3717">
        <f t="shared" si="58"/>
        <v>0</v>
      </c>
    </row>
    <row r="3718" spans="1:6" x14ac:dyDescent="0.25">
      <c r="A3718">
        <f>IF(DATOS!E3718-DATOS!A3718&gt;0,DATOS!A3718,DATOS!E3718)</f>
        <v>0</v>
      </c>
      <c r="B3718">
        <f>IF(DATOS!E3718-DATOS!A3718&gt;0,0,DATOS!A3718-DATOS!E3718)</f>
        <v>0.74472408613911223</v>
      </c>
      <c r="C3718">
        <f>IF(DATOS!E3718-DATOS!A3718&gt;0,DATOS!E3718-DATOS!A3718,0)</f>
        <v>0</v>
      </c>
      <c r="E3718">
        <f>IF(C3718&gt;DATOS!B3718,DATOS!B3718,CALCULOS_ENER!C3718)</f>
        <v>0</v>
      </c>
      <c r="F3718">
        <f t="shared" si="58"/>
        <v>0</v>
      </c>
    </row>
    <row r="3719" spans="1:6" x14ac:dyDescent="0.25">
      <c r="A3719">
        <f>IF(DATOS!E3719-DATOS!A3719&gt;0,DATOS!A3719,DATOS!E3719)</f>
        <v>0</v>
      </c>
      <c r="B3719">
        <f>IF(DATOS!E3719-DATOS!A3719&gt;0,0,DATOS!A3719-DATOS!E3719)</f>
        <v>0.90033610026695232</v>
      </c>
      <c r="C3719">
        <f>IF(DATOS!E3719-DATOS!A3719&gt;0,DATOS!E3719-DATOS!A3719,0)</f>
        <v>0</v>
      </c>
      <c r="E3719">
        <f>IF(C3719&gt;DATOS!B3719,DATOS!B3719,CALCULOS_ENER!C3719)</f>
        <v>0</v>
      </c>
      <c r="F3719">
        <f t="shared" si="58"/>
        <v>0</v>
      </c>
    </row>
    <row r="3720" spans="1:6" x14ac:dyDescent="0.25">
      <c r="A3720">
        <f>IF(DATOS!E3720-DATOS!A3720&gt;0,DATOS!A3720,DATOS!E3720)</f>
        <v>0</v>
      </c>
      <c r="B3720">
        <f>IF(DATOS!E3720-DATOS!A3720&gt;0,0,DATOS!A3720-DATOS!E3720)</f>
        <v>0.90033610026695232</v>
      </c>
      <c r="C3720">
        <f>IF(DATOS!E3720-DATOS!A3720&gt;0,DATOS!E3720-DATOS!A3720,0)</f>
        <v>0</v>
      </c>
      <c r="E3720">
        <f>IF(C3720&gt;DATOS!B3720,DATOS!B3720,CALCULOS_ENER!C3720)</f>
        <v>0</v>
      </c>
      <c r="F3720">
        <f t="shared" si="58"/>
        <v>0</v>
      </c>
    </row>
    <row r="3721" spans="1:6" x14ac:dyDescent="0.25">
      <c r="A3721">
        <f>IF(DATOS!E3721-DATOS!A3721&gt;0,DATOS!A3721,DATOS!E3721)</f>
        <v>0</v>
      </c>
      <c r="B3721">
        <f>IF(DATOS!E3721-DATOS!A3721&gt;0,0,DATOS!A3721-DATOS!E3721)</f>
        <v>0.68358628720018022</v>
      </c>
      <c r="C3721">
        <f>IF(DATOS!E3721-DATOS!A3721&gt;0,DATOS!E3721-DATOS!A3721,0)</f>
        <v>0</v>
      </c>
      <c r="E3721">
        <f>IF(C3721&gt;DATOS!B3721,DATOS!B3721,CALCULOS_ENER!C3721)</f>
        <v>0</v>
      </c>
      <c r="F3721">
        <f t="shared" si="58"/>
        <v>0</v>
      </c>
    </row>
    <row r="3722" spans="1:6" x14ac:dyDescent="0.25">
      <c r="A3722">
        <f>IF(DATOS!E3722-DATOS!A3722&gt;0,DATOS!A3722,DATOS!E3722)</f>
        <v>0</v>
      </c>
      <c r="B3722">
        <f>IF(DATOS!E3722-DATOS!A3722&gt;0,0,DATOS!A3722-DATOS!E3722)</f>
        <v>0.42571287299125177</v>
      </c>
      <c r="C3722">
        <f>IF(DATOS!E3722-DATOS!A3722&gt;0,DATOS!E3722-DATOS!A3722,0)</f>
        <v>0</v>
      </c>
      <c r="E3722">
        <f>IF(C3722&gt;DATOS!B3722,DATOS!B3722,CALCULOS_ENER!C3722)</f>
        <v>0</v>
      </c>
      <c r="F3722">
        <f t="shared" si="58"/>
        <v>0</v>
      </c>
    </row>
    <row r="3723" spans="1:6" x14ac:dyDescent="0.25">
      <c r="A3723">
        <f>IF(DATOS!E3723-DATOS!A3723&gt;0,DATOS!A3723,DATOS!E3723)</f>
        <v>0</v>
      </c>
      <c r="B3723">
        <f>IF(DATOS!E3723-DATOS!A3723&gt;0,0,DATOS!A3723-DATOS!E3723)</f>
        <v>7.9028362954469397E-2</v>
      </c>
      <c r="C3723">
        <f>IF(DATOS!E3723-DATOS!A3723&gt;0,DATOS!E3723-DATOS!A3723,0)</f>
        <v>0</v>
      </c>
      <c r="E3723">
        <f>IF(C3723&gt;DATOS!B3723,DATOS!B3723,CALCULOS_ENER!C3723)</f>
        <v>0</v>
      </c>
      <c r="F3723">
        <f t="shared" si="58"/>
        <v>0</v>
      </c>
    </row>
    <row r="3724" spans="1:6" x14ac:dyDescent="0.25">
      <c r="A3724">
        <f>IF(DATOS!E3724-DATOS!A3724&gt;0,DATOS!A3724,DATOS!E3724)</f>
        <v>0</v>
      </c>
      <c r="B3724">
        <f>IF(DATOS!E3724-DATOS!A3724&gt;0,0,DATOS!A3724-DATOS!E3724)</f>
        <v>7.9028362954469397E-2</v>
      </c>
      <c r="C3724">
        <f>IF(DATOS!E3724-DATOS!A3724&gt;0,DATOS!E3724-DATOS!A3724,0)</f>
        <v>0</v>
      </c>
      <c r="E3724">
        <f>IF(C3724&gt;DATOS!B3724,DATOS!B3724,CALCULOS_ENER!C3724)</f>
        <v>0</v>
      </c>
      <c r="F3724">
        <f t="shared" si="58"/>
        <v>0</v>
      </c>
    </row>
    <row r="3725" spans="1:6" x14ac:dyDescent="0.25">
      <c r="A3725">
        <f>IF(DATOS!E3725-DATOS!A3725&gt;0,DATOS!A3725,DATOS!E3725)</f>
        <v>0</v>
      </c>
      <c r="B3725">
        <f>IF(DATOS!E3725-DATOS!A3725&gt;0,0,DATOS!A3725-DATOS!E3725)</f>
        <v>7.9028362954469397E-2</v>
      </c>
      <c r="C3725">
        <f>IF(DATOS!E3725-DATOS!A3725&gt;0,DATOS!E3725-DATOS!A3725,0)</f>
        <v>0</v>
      </c>
      <c r="E3725">
        <f>IF(C3725&gt;DATOS!B3725,DATOS!B3725,CALCULOS_ENER!C3725)</f>
        <v>0</v>
      </c>
      <c r="F3725">
        <f t="shared" si="58"/>
        <v>0</v>
      </c>
    </row>
    <row r="3726" spans="1:6" x14ac:dyDescent="0.25">
      <c r="A3726">
        <f>IF(DATOS!E3726-DATOS!A3726&gt;0,DATOS!A3726,DATOS!E3726)</f>
        <v>0</v>
      </c>
      <c r="B3726">
        <f>IF(DATOS!E3726-DATOS!A3726&gt;0,0,DATOS!A3726-DATOS!E3726)</f>
        <v>7.9028362954469397E-2</v>
      </c>
      <c r="C3726">
        <f>IF(DATOS!E3726-DATOS!A3726&gt;0,DATOS!E3726-DATOS!A3726,0)</f>
        <v>0</v>
      </c>
      <c r="E3726">
        <f>IF(C3726&gt;DATOS!B3726,DATOS!B3726,CALCULOS_ENER!C3726)</f>
        <v>0</v>
      </c>
      <c r="F3726">
        <f t="shared" si="58"/>
        <v>0</v>
      </c>
    </row>
    <row r="3727" spans="1:6" x14ac:dyDescent="0.25">
      <c r="A3727">
        <f>IF(DATOS!E3727-DATOS!A3727&gt;0,DATOS!A3727,DATOS!E3727)</f>
        <v>1.5470000000000001E-2</v>
      </c>
      <c r="B3727">
        <f>IF(DATOS!E3727-DATOS!A3727&gt;0,0,DATOS!A3727-DATOS!E3727)</f>
        <v>6.8449801349476161E-2</v>
      </c>
      <c r="C3727">
        <f>IF(DATOS!E3727-DATOS!A3727&gt;0,DATOS!E3727-DATOS!A3727,0)</f>
        <v>0</v>
      </c>
      <c r="E3727">
        <f>IF(C3727&gt;DATOS!B3727,DATOS!B3727,CALCULOS_ENER!C3727)</f>
        <v>0</v>
      </c>
      <c r="F3727">
        <f t="shared" si="58"/>
        <v>0</v>
      </c>
    </row>
    <row r="3728" spans="1:6" x14ac:dyDescent="0.25">
      <c r="A3728">
        <f>IF(DATOS!E3728-DATOS!A3728&gt;0,DATOS!A3728,DATOS!E3728)</f>
        <v>1.231E-2</v>
      </c>
      <c r="B3728">
        <f>IF(DATOS!E3728-DATOS!A3728&gt;0,0,DATOS!A3728-DATOS!E3728)</f>
        <v>0.17998449200791838</v>
      </c>
      <c r="C3728">
        <f>IF(DATOS!E3728-DATOS!A3728&gt;0,DATOS!E3728-DATOS!A3728,0)</f>
        <v>0</v>
      </c>
      <c r="E3728">
        <f>IF(C3728&gt;DATOS!B3728,DATOS!B3728,CALCULOS_ENER!C3728)</f>
        <v>0</v>
      </c>
      <c r="F3728">
        <f t="shared" si="58"/>
        <v>0</v>
      </c>
    </row>
    <row r="3729" spans="1:6" x14ac:dyDescent="0.25">
      <c r="A3729">
        <f>IF(DATOS!E3729-DATOS!A3729&gt;0,DATOS!A3729,DATOS!E3729)</f>
        <v>1.6980000000000002E-2</v>
      </c>
      <c r="B3729">
        <f>IF(DATOS!E3729-DATOS!A3729&gt;0,0,DATOS!A3729-DATOS!E3729)</f>
        <v>0.33871397886119736</v>
      </c>
      <c r="C3729">
        <f>IF(DATOS!E3729-DATOS!A3729&gt;0,DATOS!E3729-DATOS!A3729,0)</f>
        <v>0</v>
      </c>
      <c r="E3729">
        <f>IF(C3729&gt;DATOS!B3729,DATOS!B3729,CALCULOS_ENER!C3729)</f>
        <v>0</v>
      </c>
      <c r="F3729">
        <f t="shared" si="58"/>
        <v>0</v>
      </c>
    </row>
    <row r="3730" spans="1:6" x14ac:dyDescent="0.25">
      <c r="A3730">
        <f>IF(DATOS!E3730-DATOS!A3730&gt;0,DATOS!A3730,DATOS!E3730)</f>
        <v>2.8230000000000002E-2</v>
      </c>
      <c r="B3730">
        <f>IF(DATOS!E3730-DATOS!A3730&gt;0,0,DATOS!A3730-DATOS!E3730)</f>
        <v>0.40526991396680284</v>
      </c>
      <c r="C3730">
        <f>IF(DATOS!E3730-DATOS!A3730&gt;0,DATOS!E3730-DATOS!A3730,0)</f>
        <v>0</v>
      </c>
      <c r="E3730">
        <f>IF(C3730&gt;DATOS!B3730,DATOS!B3730,CALCULOS_ENER!C3730)</f>
        <v>0</v>
      </c>
      <c r="F3730">
        <f t="shared" si="58"/>
        <v>0</v>
      </c>
    </row>
    <row r="3731" spans="1:6" x14ac:dyDescent="0.25">
      <c r="A3731">
        <f>IF(DATOS!E3731-DATOS!A3731&gt;0,DATOS!A3731,DATOS!E3731)</f>
        <v>7.8980000000000009E-2</v>
      </c>
      <c r="B3731">
        <f>IF(DATOS!E3731-DATOS!A3731&gt;0,0,DATOS!A3731-DATOS!E3731)</f>
        <v>0.2933821150278707</v>
      </c>
      <c r="C3731">
        <f>IF(DATOS!E3731-DATOS!A3731&gt;0,DATOS!E3731-DATOS!A3731,0)</f>
        <v>0</v>
      </c>
      <c r="E3731">
        <f>IF(C3731&gt;DATOS!B3731,DATOS!B3731,CALCULOS_ENER!C3731)</f>
        <v>0</v>
      </c>
      <c r="F3731">
        <f t="shared" si="58"/>
        <v>0</v>
      </c>
    </row>
    <row r="3732" spans="1:6" x14ac:dyDescent="0.25">
      <c r="A3732">
        <f>IF(DATOS!E3732-DATOS!A3732&gt;0,DATOS!A3732,DATOS!E3732)</f>
        <v>0.11248000000000001</v>
      </c>
      <c r="B3732">
        <f>IF(DATOS!E3732-DATOS!A3732&gt;0,0,DATOS!A3732-DATOS!E3732)</f>
        <v>0.235426793969017</v>
      </c>
      <c r="C3732">
        <f>IF(DATOS!E3732-DATOS!A3732&gt;0,DATOS!E3732-DATOS!A3732,0)</f>
        <v>0</v>
      </c>
      <c r="E3732">
        <f>IF(C3732&gt;DATOS!B3732,DATOS!B3732,CALCULOS_ENER!C3732)</f>
        <v>0</v>
      </c>
      <c r="F3732">
        <f t="shared" si="58"/>
        <v>0</v>
      </c>
    </row>
    <row r="3733" spans="1:6" x14ac:dyDescent="0.25">
      <c r="A3733">
        <f>IF(DATOS!E3733-DATOS!A3733&gt;0,DATOS!A3733,DATOS!E3733)</f>
        <v>0.14799000000000001</v>
      </c>
      <c r="B3733">
        <f>IF(DATOS!E3733-DATOS!A3733&gt;0,0,DATOS!A3733-DATOS!E3733)</f>
        <v>0.18768906148127545</v>
      </c>
      <c r="C3733">
        <f>IF(DATOS!E3733-DATOS!A3733&gt;0,DATOS!E3733-DATOS!A3733,0)</f>
        <v>0</v>
      </c>
      <c r="E3733">
        <f>IF(C3733&gt;DATOS!B3733,DATOS!B3733,CALCULOS_ENER!C3733)</f>
        <v>0</v>
      </c>
      <c r="F3733">
        <f t="shared" si="58"/>
        <v>0</v>
      </c>
    </row>
    <row r="3734" spans="1:6" x14ac:dyDescent="0.25">
      <c r="A3734">
        <f>IF(DATOS!E3734-DATOS!A3734&gt;0,DATOS!A3734,DATOS!E3734)</f>
        <v>0.13758000000000001</v>
      </c>
      <c r="B3734">
        <f>IF(DATOS!E3734-DATOS!A3734&gt;0,0,DATOS!A3734-DATOS!E3734)</f>
        <v>0.19809906148127546</v>
      </c>
      <c r="C3734">
        <f>IF(DATOS!E3734-DATOS!A3734&gt;0,DATOS!E3734-DATOS!A3734,0)</f>
        <v>0</v>
      </c>
      <c r="E3734">
        <f>IF(C3734&gt;DATOS!B3734,DATOS!B3734,CALCULOS_ENER!C3734)</f>
        <v>0</v>
      </c>
      <c r="F3734">
        <f t="shared" si="58"/>
        <v>0</v>
      </c>
    </row>
    <row r="3735" spans="1:6" x14ac:dyDescent="0.25">
      <c r="A3735">
        <f>IF(DATOS!E3735-DATOS!A3735&gt;0,DATOS!A3735,DATOS!E3735)</f>
        <v>0.25387999999999999</v>
      </c>
      <c r="B3735">
        <f>IF(DATOS!E3735-DATOS!A3735&gt;0,0,DATOS!A3735-DATOS!E3735)</f>
        <v>0.10625438254012931</v>
      </c>
      <c r="C3735">
        <f>IF(DATOS!E3735-DATOS!A3735&gt;0,DATOS!E3735-DATOS!A3735,0)</f>
        <v>0</v>
      </c>
      <c r="E3735">
        <f>IF(C3735&gt;DATOS!B3735,DATOS!B3735,CALCULOS_ENER!C3735)</f>
        <v>0</v>
      </c>
      <c r="F3735">
        <f t="shared" si="58"/>
        <v>0</v>
      </c>
    </row>
    <row r="3736" spans="1:6" x14ac:dyDescent="0.25">
      <c r="A3736">
        <f>IF(DATOS!E3736-DATOS!A3736&gt;0,DATOS!A3736,DATOS!E3736)</f>
        <v>0.13403000000000001</v>
      </c>
      <c r="B3736">
        <f>IF(DATOS!E3736-DATOS!A3736&gt;0,0,DATOS!A3736-DATOS!E3736)</f>
        <v>0.2261043825401293</v>
      </c>
      <c r="C3736">
        <f>IF(DATOS!E3736-DATOS!A3736&gt;0,DATOS!E3736-DATOS!A3736,0)</f>
        <v>0</v>
      </c>
      <c r="E3736">
        <f>IF(C3736&gt;DATOS!B3736,DATOS!B3736,CALCULOS_ENER!C3736)</f>
        <v>0</v>
      </c>
      <c r="F3736">
        <f t="shared" si="58"/>
        <v>0</v>
      </c>
    </row>
    <row r="3737" spans="1:6" x14ac:dyDescent="0.25">
      <c r="A3737">
        <f>IF(DATOS!E3737-DATOS!A3737&gt;0,DATOS!A3737,DATOS!E3737)</f>
        <v>0.36013438254012931</v>
      </c>
      <c r="B3737">
        <f>IF(DATOS!E3737-DATOS!A3737&gt;0,0,DATOS!A3737-DATOS!E3737)</f>
        <v>0</v>
      </c>
      <c r="C3737">
        <f>IF(DATOS!E3737-DATOS!A3737&gt;0,DATOS!E3737-DATOS!A3737,0)</f>
        <v>0.1928256174598707</v>
      </c>
      <c r="E3737">
        <f>IF(C3737&gt;DATOS!B3737,DATOS!B3737,CALCULOS_ENER!C3737)</f>
        <v>0.1928256174598707</v>
      </c>
      <c r="F3737">
        <f t="shared" si="58"/>
        <v>0</v>
      </c>
    </row>
    <row r="3738" spans="1:6" x14ac:dyDescent="0.25">
      <c r="A3738">
        <f>IF(DATOS!E3738-DATOS!A3738&gt;0,DATOS!A3738,DATOS!E3738)</f>
        <v>0.3723621150278707</v>
      </c>
      <c r="B3738">
        <f>IF(DATOS!E3738-DATOS!A3738&gt;0,0,DATOS!A3738-DATOS!E3738)</f>
        <v>0</v>
      </c>
      <c r="C3738">
        <f>IF(DATOS!E3738-DATOS!A3738&gt;0,DATOS!E3738-DATOS!A3738,0)</f>
        <v>1.9037884972129326E-2</v>
      </c>
      <c r="E3738">
        <f>IF(C3738&gt;DATOS!B3738,DATOS!B3738,CALCULOS_ENER!C3738)</f>
        <v>1.9037884972129326E-2</v>
      </c>
      <c r="F3738">
        <f t="shared" si="58"/>
        <v>0</v>
      </c>
    </row>
    <row r="3739" spans="1:6" x14ac:dyDescent="0.25">
      <c r="A3739">
        <f>IF(DATOS!E3739-DATOS!A3739&gt;0,DATOS!A3739,DATOS!E3739)</f>
        <v>0.18941999999999998</v>
      </c>
      <c r="B3739">
        <f>IF(DATOS!E3739-DATOS!A3739&gt;0,0,DATOS!A3739-DATOS!E3739)</f>
        <v>0.18294211502787072</v>
      </c>
      <c r="C3739">
        <f>IF(DATOS!E3739-DATOS!A3739&gt;0,DATOS!E3739-DATOS!A3739,0)</f>
        <v>0</v>
      </c>
      <c r="E3739">
        <f>IF(C3739&gt;DATOS!B3739,DATOS!B3739,CALCULOS_ENER!C3739)</f>
        <v>0</v>
      </c>
      <c r="F3739">
        <f t="shared" si="58"/>
        <v>0</v>
      </c>
    </row>
    <row r="3740" spans="1:6" x14ac:dyDescent="0.25">
      <c r="A3740">
        <f>IF(DATOS!E3740-DATOS!A3740&gt;0,DATOS!A3740,DATOS!E3740)</f>
        <v>6.3020000000000007E-2</v>
      </c>
      <c r="B3740">
        <f>IF(DATOS!E3740-DATOS!A3740&gt;0,0,DATOS!A3740-DATOS!E3740)</f>
        <v>0.41160308335907142</v>
      </c>
      <c r="C3740">
        <f>IF(DATOS!E3740-DATOS!A3740&gt;0,DATOS!E3740-DATOS!A3740,0)</f>
        <v>0</v>
      </c>
      <c r="E3740">
        <f>IF(C3740&gt;DATOS!B3740,DATOS!B3740,CALCULOS_ENER!C3740)</f>
        <v>0</v>
      </c>
      <c r="F3740">
        <f t="shared" si="58"/>
        <v>0</v>
      </c>
    </row>
    <row r="3741" spans="1:6" x14ac:dyDescent="0.25">
      <c r="A3741">
        <f>IF(DATOS!E3741-DATOS!A3741&gt;0,DATOS!A3741,DATOS!E3741)</f>
        <v>4.7999999999999996E-4</v>
      </c>
      <c r="B3741">
        <f>IF(DATOS!E3741-DATOS!A3741&gt;0,0,DATOS!A3741-DATOS!E3741)</f>
        <v>0.66643815103350679</v>
      </c>
      <c r="C3741">
        <f>IF(DATOS!E3741-DATOS!A3741&gt;0,DATOS!E3741-DATOS!A3741,0)</f>
        <v>0</v>
      </c>
      <c r="E3741">
        <f>IF(C3741&gt;DATOS!B3741,DATOS!B3741,CALCULOS_ENER!C3741)</f>
        <v>0</v>
      </c>
      <c r="F3741">
        <f t="shared" si="58"/>
        <v>0</v>
      </c>
    </row>
    <row r="3742" spans="1:6" x14ac:dyDescent="0.25">
      <c r="A3742">
        <f>IF(DATOS!E3742-DATOS!A3742&gt;0,DATOS!A3742,DATOS!E3742)</f>
        <v>0</v>
      </c>
      <c r="B3742">
        <f>IF(DATOS!E3742-DATOS!A3742&gt;0,0,DATOS!A3742-DATOS!E3742)</f>
        <v>0.74472408613911223</v>
      </c>
      <c r="C3742">
        <f>IF(DATOS!E3742-DATOS!A3742&gt;0,DATOS!E3742-DATOS!A3742,0)</f>
        <v>0</v>
      </c>
      <c r="E3742">
        <f>IF(C3742&gt;DATOS!B3742,DATOS!B3742,CALCULOS_ENER!C3742)</f>
        <v>0</v>
      </c>
      <c r="F3742">
        <f t="shared" si="58"/>
        <v>0</v>
      </c>
    </row>
    <row r="3743" spans="1:6" x14ac:dyDescent="0.25">
      <c r="A3743">
        <f>IF(DATOS!E3743-DATOS!A3743&gt;0,DATOS!A3743,DATOS!E3743)</f>
        <v>0</v>
      </c>
      <c r="B3743">
        <f>IF(DATOS!E3743-DATOS!A3743&gt;0,0,DATOS!A3743-DATOS!E3743)</f>
        <v>0.90033610026695232</v>
      </c>
      <c r="C3743">
        <f>IF(DATOS!E3743-DATOS!A3743&gt;0,DATOS!E3743-DATOS!A3743,0)</f>
        <v>0</v>
      </c>
      <c r="E3743">
        <f>IF(C3743&gt;DATOS!B3743,DATOS!B3743,CALCULOS_ENER!C3743)</f>
        <v>0</v>
      </c>
      <c r="F3743">
        <f t="shared" si="58"/>
        <v>0</v>
      </c>
    </row>
    <row r="3744" spans="1:6" x14ac:dyDescent="0.25">
      <c r="A3744">
        <f>IF(DATOS!E3744-DATOS!A3744&gt;0,DATOS!A3744,DATOS!E3744)</f>
        <v>0</v>
      </c>
      <c r="B3744">
        <f>IF(DATOS!E3744-DATOS!A3744&gt;0,0,DATOS!A3744-DATOS!E3744)</f>
        <v>0.90033610026695232</v>
      </c>
      <c r="C3744">
        <f>IF(DATOS!E3744-DATOS!A3744&gt;0,DATOS!E3744-DATOS!A3744,0)</f>
        <v>0</v>
      </c>
      <c r="E3744">
        <f>IF(C3744&gt;DATOS!B3744,DATOS!B3744,CALCULOS_ENER!C3744)</f>
        <v>0</v>
      </c>
      <c r="F3744">
        <f t="shared" si="58"/>
        <v>0</v>
      </c>
    </row>
    <row r="3745" spans="1:6" x14ac:dyDescent="0.25">
      <c r="A3745">
        <f>IF(DATOS!E3745-DATOS!A3745&gt;0,DATOS!A3745,DATOS!E3745)</f>
        <v>0</v>
      </c>
      <c r="B3745">
        <f>IF(DATOS!E3745-DATOS!A3745&gt;0,0,DATOS!A3745-DATOS!E3745)</f>
        <v>0.68358628720018022</v>
      </c>
      <c r="C3745">
        <f>IF(DATOS!E3745-DATOS!A3745&gt;0,DATOS!E3745-DATOS!A3745,0)</f>
        <v>0</v>
      </c>
      <c r="E3745">
        <f>IF(C3745&gt;DATOS!B3745,DATOS!B3745,CALCULOS_ENER!C3745)</f>
        <v>0</v>
      </c>
      <c r="F3745">
        <f t="shared" si="58"/>
        <v>0</v>
      </c>
    </row>
    <row r="3746" spans="1:6" x14ac:dyDescent="0.25">
      <c r="A3746">
        <f>IF(DATOS!E3746-DATOS!A3746&gt;0,DATOS!A3746,DATOS!E3746)</f>
        <v>0</v>
      </c>
      <c r="B3746">
        <f>IF(DATOS!E3746-DATOS!A3746&gt;0,0,DATOS!A3746-DATOS!E3746)</f>
        <v>0.42571287299125177</v>
      </c>
      <c r="C3746">
        <f>IF(DATOS!E3746-DATOS!A3746&gt;0,DATOS!E3746-DATOS!A3746,0)</f>
        <v>0</v>
      </c>
      <c r="E3746">
        <f>IF(C3746&gt;DATOS!B3746,DATOS!B3746,CALCULOS_ENER!C3746)</f>
        <v>0</v>
      </c>
      <c r="F3746">
        <f t="shared" si="58"/>
        <v>0</v>
      </c>
    </row>
    <row r="3747" spans="1:6" x14ac:dyDescent="0.25">
      <c r="A3747">
        <f>IF(DATOS!E3747-DATOS!A3747&gt;0,DATOS!A3747,DATOS!E3747)</f>
        <v>0</v>
      </c>
      <c r="B3747">
        <f>IF(DATOS!E3747-DATOS!A3747&gt;0,0,DATOS!A3747-DATOS!E3747)</f>
        <v>7.9028362954469397E-2</v>
      </c>
      <c r="C3747">
        <f>IF(DATOS!E3747-DATOS!A3747&gt;0,DATOS!E3747-DATOS!A3747,0)</f>
        <v>0</v>
      </c>
      <c r="E3747">
        <f>IF(C3747&gt;DATOS!B3747,DATOS!B3747,CALCULOS_ENER!C3747)</f>
        <v>0</v>
      </c>
      <c r="F3747">
        <f t="shared" si="58"/>
        <v>0</v>
      </c>
    </row>
    <row r="3748" spans="1:6" x14ac:dyDescent="0.25">
      <c r="A3748">
        <f>IF(DATOS!E3748-DATOS!A3748&gt;0,DATOS!A3748,DATOS!E3748)</f>
        <v>0</v>
      </c>
      <c r="B3748">
        <f>IF(DATOS!E3748-DATOS!A3748&gt;0,0,DATOS!A3748-DATOS!E3748)</f>
        <v>7.9028362954469397E-2</v>
      </c>
      <c r="C3748">
        <f>IF(DATOS!E3748-DATOS!A3748&gt;0,DATOS!E3748-DATOS!A3748,0)</f>
        <v>0</v>
      </c>
      <c r="E3748">
        <f>IF(C3748&gt;DATOS!B3748,DATOS!B3748,CALCULOS_ENER!C3748)</f>
        <v>0</v>
      </c>
      <c r="F3748">
        <f t="shared" si="58"/>
        <v>0</v>
      </c>
    </row>
    <row r="3749" spans="1:6" x14ac:dyDescent="0.25">
      <c r="A3749">
        <f>IF(DATOS!E3749-DATOS!A3749&gt;0,DATOS!A3749,DATOS!E3749)</f>
        <v>0</v>
      </c>
      <c r="B3749">
        <f>IF(DATOS!E3749-DATOS!A3749&gt;0,0,DATOS!A3749-DATOS!E3749)</f>
        <v>7.9028362954469397E-2</v>
      </c>
      <c r="C3749">
        <f>IF(DATOS!E3749-DATOS!A3749&gt;0,DATOS!E3749-DATOS!A3749,0)</f>
        <v>0</v>
      </c>
      <c r="E3749">
        <f>IF(C3749&gt;DATOS!B3749,DATOS!B3749,CALCULOS_ENER!C3749)</f>
        <v>0</v>
      </c>
      <c r="F3749">
        <f t="shared" si="58"/>
        <v>0</v>
      </c>
    </row>
    <row r="3750" spans="1:6" x14ac:dyDescent="0.25">
      <c r="A3750">
        <f>IF(DATOS!E3750-DATOS!A3750&gt;0,DATOS!A3750,DATOS!E3750)</f>
        <v>0</v>
      </c>
      <c r="B3750">
        <f>IF(DATOS!E3750-DATOS!A3750&gt;0,0,DATOS!A3750-DATOS!E3750)</f>
        <v>7.9028362954469397E-2</v>
      </c>
      <c r="C3750">
        <f>IF(DATOS!E3750-DATOS!A3750&gt;0,DATOS!E3750-DATOS!A3750,0)</f>
        <v>0</v>
      </c>
      <c r="E3750">
        <f>IF(C3750&gt;DATOS!B3750,DATOS!B3750,CALCULOS_ENER!C3750)</f>
        <v>0</v>
      </c>
      <c r="F3750">
        <f t="shared" si="58"/>
        <v>0</v>
      </c>
    </row>
    <row r="3751" spans="1:6" x14ac:dyDescent="0.25">
      <c r="A3751">
        <f>IF(DATOS!E3751-DATOS!A3751&gt;0,DATOS!A3751,DATOS!E3751)</f>
        <v>1.1890000000000001E-2</v>
      </c>
      <c r="B3751">
        <f>IF(DATOS!E3751-DATOS!A3751&gt;0,0,DATOS!A3751-DATOS!E3751)</f>
        <v>7.2029801349476161E-2</v>
      </c>
      <c r="C3751">
        <f>IF(DATOS!E3751-DATOS!A3751&gt;0,DATOS!E3751-DATOS!A3751,0)</f>
        <v>0</v>
      </c>
      <c r="E3751">
        <f>IF(C3751&gt;DATOS!B3751,DATOS!B3751,CALCULOS_ENER!C3751)</f>
        <v>0</v>
      </c>
      <c r="F3751">
        <f t="shared" si="58"/>
        <v>0</v>
      </c>
    </row>
    <row r="3752" spans="1:6" x14ac:dyDescent="0.25">
      <c r="A3752">
        <f>IF(DATOS!E3752-DATOS!A3752&gt;0,DATOS!A3752,DATOS!E3752)</f>
        <v>7.3650000000000007E-2</v>
      </c>
      <c r="B3752">
        <f>IF(DATOS!E3752-DATOS!A3752&gt;0,0,DATOS!A3752-DATOS!E3752)</f>
        <v>0.11864449200791836</v>
      </c>
      <c r="C3752">
        <f>IF(DATOS!E3752-DATOS!A3752&gt;0,DATOS!E3752-DATOS!A3752,0)</f>
        <v>0</v>
      </c>
      <c r="E3752">
        <f>IF(C3752&gt;DATOS!B3752,DATOS!B3752,CALCULOS_ENER!C3752)</f>
        <v>0</v>
      </c>
      <c r="F3752">
        <f t="shared" si="58"/>
        <v>0</v>
      </c>
    </row>
    <row r="3753" spans="1:6" x14ac:dyDescent="0.25">
      <c r="A3753">
        <f>IF(DATOS!E3753-DATOS!A3753&gt;0,DATOS!A3753,DATOS!E3753)</f>
        <v>0.20150000000000001</v>
      </c>
      <c r="B3753">
        <f>IF(DATOS!E3753-DATOS!A3753&gt;0,0,DATOS!A3753-DATOS!E3753)</f>
        <v>0.15419397886119734</v>
      </c>
      <c r="C3753">
        <f>IF(DATOS!E3753-DATOS!A3753&gt;0,DATOS!E3753-DATOS!A3753,0)</f>
        <v>0</v>
      </c>
      <c r="E3753">
        <f>IF(C3753&gt;DATOS!B3753,DATOS!B3753,CALCULOS_ENER!C3753)</f>
        <v>0</v>
      </c>
      <c r="F3753">
        <f t="shared" si="58"/>
        <v>0</v>
      </c>
    </row>
    <row r="3754" spans="1:6" x14ac:dyDescent="0.25">
      <c r="A3754">
        <f>IF(DATOS!E3754-DATOS!A3754&gt;0,DATOS!A3754,DATOS!E3754)</f>
        <v>0.36062</v>
      </c>
      <c r="B3754">
        <f>IF(DATOS!E3754-DATOS!A3754&gt;0,0,DATOS!A3754-DATOS!E3754)</f>
        <v>7.2879913966802823E-2</v>
      </c>
      <c r="C3754">
        <f>IF(DATOS!E3754-DATOS!A3754&gt;0,DATOS!E3754-DATOS!A3754,0)</f>
        <v>0</v>
      </c>
      <c r="E3754">
        <f>IF(C3754&gt;DATOS!B3754,DATOS!B3754,CALCULOS_ENER!C3754)</f>
        <v>0</v>
      </c>
      <c r="F3754">
        <f t="shared" si="58"/>
        <v>0</v>
      </c>
    </row>
    <row r="3755" spans="1:6" x14ac:dyDescent="0.25">
      <c r="A3755">
        <f>IF(DATOS!E3755-DATOS!A3755&gt;0,DATOS!A3755,DATOS!E3755)</f>
        <v>0.3723621150278707</v>
      </c>
      <c r="B3755">
        <f>IF(DATOS!E3755-DATOS!A3755&gt;0,0,DATOS!A3755-DATOS!E3755)</f>
        <v>0</v>
      </c>
      <c r="C3755">
        <f>IF(DATOS!E3755-DATOS!A3755&gt;0,DATOS!E3755-DATOS!A3755,0)</f>
        <v>0.15096788497212937</v>
      </c>
      <c r="E3755">
        <f>IF(C3755&gt;DATOS!B3755,DATOS!B3755,CALCULOS_ENER!C3755)</f>
        <v>0.15096788497212937</v>
      </c>
      <c r="F3755">
        <f t="shared" si="58"/>
        <v>0</v>
      </c>
    </row>
    <row r="3756" spans="1:6" x14ac:dyDescent="0.25">
      <c r="A3756">
        <f>IF(DATOS!E3756-DATOS!A3756&gt;0,DATOS!A3756,DATOS!E3756)</f>
        <v>0.34790679396901703</v>
      </c>
      <c r="B3756">
        <f>IF(DATOS!E3756-DATOS!A3756&gt;0,0,DATOS!A3756-DATOS!E3756)</f>
        <v>0</v>
      </c>
      <c r="C3756">
        <f>IF(DATOS!E3756-DATOS!A3756&gt;0,DATOS!E3756-DATOS!A3756,0)</f>
        <v>0.34101320603098295</v>
      </c>
      <c r="E3756">
        <f>IF(C3756&gt;DATOS!B3756,DATOS!B3756,CALCULOS_ENER!C3756)</f>
        <v>0.34101320603098295</v>
      </c>
      <c r="F3756">
        <f t="shared" si="58"/>
        <v>0</v>
      </c>
    </row>
    <row r="3757" spans="1:6" x14ac:dyDescent="0.25">
      <c r="A3757">
        <f>IF(DATOS!E3757-DATOS!A3757&gt;0,DATOS!A3757,DATOS!E3757)</f>
        <v>0.33567906148127546</v>
      </c>
      <c r="B3757">
        <f>IF(DATOS!E3757-DATOS!A3757&gt;0,0,DATOS!A3757-DATOS!E3757)</f>
        <v>0</v>
      </c>
      <c r="C3757">
        <f>IF(DATOS!E3757-DATOS!A3757&gt;0,DATOS!E3757-DATOS!A3757,0)</f>
        <v>0.37262093851872458</v>
      </c>
      <c r="E3757">
        <f>IF(C3757&gt;DATOS!B3757,DATOS!B3757,CALCULOS_ENER!C3757)</f>
        <v>0.33567906148127546</v>
      </c>
      <c r="F3757">
        <f t="shared" si="58"/>
        <v>3.6941877037449111E-2</v>
      </c>
    </row>
    <row r="3758" spans="1:6" x14ac:dyDescent="0.25">
      <c r="A3758">
        <f>IF(DATOS!E3758-DATOS!A3758&gt;0,DATOS!A3758,DATOS!E3758)</f>
        <v>0.33567906148127546</v>
      </c>
      <c r="B3758">
        <f>IF(DATOS!E3758-DATOS!A3758&gt;0,0,DATOS!A3758-DATOS!E3758)</f>
        <v>0</v>
      </c>
      <c r="C3758">
        <f>IF(DATOS!E3758-DATOS!A3758&gt;0,DATOS!E3758-DATOS!A3758,0)</f>
        <v>0.4324809385187246</v>
      </c>
      <c r="E3758">
        <f>IF(C3758&gt;DATOS!B3758,DATOS!B3758,CALCULOS_ENER!C3758)</f>
        <v>0.33567906148127546</v>
      </c>
      <c r="F3758">
        <f t="shared" si="58"/>
        <v>9.6801877037449136E-2</v>
      </c>
    </row>
    <row r="3759" spans="1:6" x14ac:dyDescent="0.25">
      <c r="A3759">
        <f>IF(DATOS!E3759-DATOS!A3759&gt;0,DATOS!A3759,DATOS!E3759)</f>
        <v>0.36013438254012931</v>
      </c>
      <c r="B3759">
        <f>IF(DATOS!E3759-DATOS!A3759&gt;0,0,DATOS!A3759-DATOS!E3759)</f>
        <v>0</v>
      </c>
      <c r="C3759">
        <f>IF(DATOS!E3759-DATOS!A3759&gt;0,DATOS!E3759-DATOS!A3759,0)</f>
        <v>0.37433561745987076</v>
      </c>
      <c r="E3759">
        <f>IF(C3759&gt;DATOS!B3759,DATOS!B3759,CALCULOS_ENER!C3759)</f>
        <v>0.36013438254012931</v>
      </c>
      <c r="F3759">
        <f t="shared" si="58"/>
        <v>1.4201234919741457E-2</v>
      </c>
    </row>
    <row r="3760" spans="1:6" x14ac:dyDescent="0.25">
      <c r="A3760">
        <f>IF(DATOS!E3760-DATOS!A3760&gt;0,DATOS!A3760,DATOS!E3760)</f>
        <v>0.36013438254012931</v>
      </c>
      <c r="B3760">
        <f>IF(DATOS!E3760-DATOS!A3760&gt;0,0,DATOS!A3760-DATOS!E3760)</f>
        <v>0</v>
      </c>
      <c r="C3760">
        <f>IF(DATOS!E3760-DATOS!A3760&gt;0,DATOS!E3760-DATOS!A3760,0)</f>
        <v>0.30347561745987073</v>
      </c>
      <c r="E3760">
        <f>IF(C3760&gt;DATOS!B3760,DATOS!B3760,CALCULOS_ENER!C3760)</f>
        <v>0.30347561745987073</v>
      </c>
      <c r="F3760">
        <f t="shared" si="58"/>
        <v>0</v>
      </c>
    </row>
    <row r="3761" spans="1:6" x14ac:dyDescent="0.25">
      <c r="A3761">
        <f>IF(DATOS!E3761-DATOS!A3761&gt;0,DATOS!A3761,DATOS!E3761)</f>
        <v>0.36013438254012931</v>
      </c>
      <c r="B3761">
        <f>IF(DATOS!E3761-DATOS!A3761&gt;0,0,DATOS!A3761-DATOS!E3761)</f>
        <v>0</v>
      </c>
      <c r="C3761">
        <f>IF(DATOS!E3761-DATOS!A3761&gt;0,DATOS!E3761-DATOS!A3761,0)</f>
        <v>0.10366561745987068</v>
      </c>
      <c r="E3761">
        <f>IF(C3761&gt;DATOS!B3761,DATOS!B3761,CALCULOS_ENER!C3761)</f>
        <v>0.10366561745987068</v>
      </c>
      <c r="F3761">
        <f t="shared" si="58"/>
        <v>0</v>
      </c>
    </row>
    <row r="3762" spans="1:6" x14ac:dyDescent="0.25">
      <c r="A3762">
        <f>IF(DATOS!E3762-DATOS!A3762&gt;0,DATOS!A3762,DATOS!E3762)</f>
        <v>0.3723621150278707</v>
      </c>
      <c r="B3762">
        <f>IF(DATOS!E3762-DATOS!A3762&gt;0,0,DATOS!A3762-DATOS!E3762)</f>
        <v>0</v>
      </c>
      <c r="C3762">
        <f>IF(DATOS!E3762-DATOS!A3762&gt;0,DATOS!E3762-DATOS!A3762,0)</f>
        <v>4.1978849721293066E-3</v>
      </c>
      <c r="E3762">
        <f>IF(C3762&gt;DATOS!B3762,DATOS!B3762,CALCULOS_ENER!C3762)</f>
        <v>4.1978849721293066E-3</v>
      </c>
      <c r="F3762">
        <f t="shared" si="58"/>
        <v>0</v>
      </c>
    </row>
    <row r="3763" spans="1:6" x14ac:dyDescent="0.25">
      <c r="A3763">
        <f>IF(DATOS!E3763-DATOS!A3763&gt;0,DATOS!A3763,DATOS!E3763)</f>
        <v>0.18103</v>
      </c>
      <c r="B3763">
        <f>IF(DATOS!E3763-DATOS!A3763&gt;0,0,DATOS!A3763-DATOS!E3763)</f>
        <v>0.1913321150278707</v>
      </c>
      <c r="C3763">
        <f>IF(DATOS!E3763-DATOS!A3763&gt;0,DATOS!E3763-DATOS!A3763,0)</f>
        <v>0</v>
      </c>
      <c r="E3763">
        <f>IF(C3763&gt;DATOS!B3763,DATOS!B3763,CALCULOS_ENER!C3763)</f>
        <v>0</v>
      </c>
      <c r="F3763">
        <f t="shared" si="58"/>
        <v>0</v>
      </c>
    </row>
    <row r="3764" spans="1:6" x14ac:dyDescent="0.25">
      <c r="A3764">
        <f>IF(DATOS!E3764-DATOS!A3764&gt;0,DATOS!A3764,DATOS!E3764)</f>
        <v>5.4939999999999996E-2</v>
      </c>
      <c r="B3764">
        <f>IF(DATOS!E3764-DATOS!A3764&gt;0,0,DATOS!A3764-DATOS!E3764)</f>
        <v>0.41968308335907145</v>
      </c>
      <c r="C3764">
        <f>IF(DATOS!E3764-DATOS!A3764&gt;0,DATOS!E3764-DATOS!A3764,0)</f>
        <v>0</v>
      </c>
      <c r="E3764">
        <f>IF(C3764&gt;DATOS!B3764,DATOS!B3764,CALCULOS_ENER!C3764)</f>
        <v>0</v>
      </c>
      <c r="F3764">
        <f t="shared" si="58"/>
        <v>0</v>
      </c>
    </row>
    <row r="3765" spans="1:6" x14ac:dyDescent="0.25">
      <c r="A3765">
        <f>IF(DATOS!E3765-DATOS!A3765&gt;0,DATOS!A3765,DATOS!E3765)</f>
        <v>8.3400000000000002E-3</v>
      </c>
      <c r="B3765">
        <f>IF(DATOS!E3765-DATOS!A3765&gt;0,0,DATOS!A3765-DATOS!E3765)</f>
        <v>0.65857815103350681</v>
      </c>
      <c r="C3765">
        <f>IF(DATOS!E3765-DATOS!A3765&gt;0,DATOS!E3765-DATOS!A3765,0)</f>
        <v>0</v>
      </c>
      <c r="E3765">
        <f>IF(C3765&gt;DATOS!B3765,DATOS!B3765,CALCULOS_ENER!C3765)</f>
        <v>0</v>
      </c>
      <c r="F3765">
        <f t="shared" si="58"/>
        <v>0</v>
      </c>
    </row>
    <row r="3766" spans="1:6" x14ac:dyDescent="0.25">
      <c r="A3766">
        <f>IF(DATOS!E3766-DATOS!A3766&gt;0,DATOS!A3766,DATOS!E3766)</f>
        <v>0</v>
      </c>
      <c r="B3766">
        <f>IF(DATOS!E3766-DATOS!A3766&gt;0,0,DATOS!A3766-DATOS!E3766)</f>
        <v>0.74472408613911223</v>
      </c>
      <c r="C3766">
        <f>IF(DATOS!E3766-DATOS!A3766&gt;0,DATOS!E3766-DATOS!A3766,0)</f>
        <v>0</v>
      </c>
      <c r="E3766">
        <f>IF(C3766&gt;DATOS!B3766,DATOS!B3766,CALCULOS_ENER!C3766)</f>
        <v>0</v>
      </c>
      <c r="F3766">
        <f t="shared" si="58"/>
        <v>0</v>
      </c>
    </row>
    <row r="3767" spans="1:6" x14ac:dyDescent="0.25">
      <c r="A3767">
        <f>IF(DATOS!E3767-DATOS!A3767&gt;0,DATOS!A3767,DATOS!E3767)</f>
        <v>0</v>
      </c>
      <c r="B3767">
        <f>IF(DATOS!E3767-DATOS!A3767&gt;0,0,DATOS!A3767-DATOS!E3767)</f>
        <v>0.90033610026695232</v>
      </c>
      <c r="C3767">
        <f>IF(DATOS!E3767-DATOS!A3767&gt;0,DATOS!E3767-DATOS!A3767,0)</f>
        <v>0</v>
      </c>
      <c r="E3767">
        <f>IF(C3767&gt;DATOS!B3767,DATOS!B3767,CALCULOS_ENER!C3767)</f>
        <v>0</v>
      </c>
      <c r="F3767">
        <f t="shared" si="58"/>
        <v>0</v>
      </c>
    </row>
    <row r="3768" spans="1:6" x14ac:dyDescent="0.25">
      <c r="A3768">
        <f>IF(DATOS!E3768-DATOS!A3768&gt;0,DATOS!A3768,DATOS!E3768)</f>
        <v>0</v>
      </c>
      <c r="B3768">
        <f>IF(DATOS!E3768-DATOS!A3768&gt;0,0,DATOS!A3768-DATOS!E3768)</f>
        <v>0.90033610026695232</v>
      </c>
      <c r="C3768">
        <f>IF(DATOS!E3768-DATOS!A3768&gt;0,DATOS!E3768-DATOS!A3768,0)</f>
        <v>0</v>
      </c>
      <c r="E3768">
        <f>IF(C3768&gt;DATOS!B3768,DATOS!B3768,CALCULOS_ENER!C3768)</f>
        <v>0</v>
      </c>
      <c r="F3768">
        <f t="shared" si="58"/>
        <v>0</v>
      </c>
    </row>
    <row r="3769" spans="1:6" x14ac:dyDescent="0.25">
      <c r="A3769">
        <f>IF(DATOS!E3769-DATOS!A3769&gt;0,DATOS!A3769,DATOS!E3769)</f>
        <v>0</v>
      </c>
      <c r="B3769">
        <f>IF(DATOS!E3769-DATOS!A3769&gt;0,0,DATOS!A3769-DATOS!E3769)</f>
        <v>0.68358628720018022</v>
      </c>
      <c r="C3769">
        <f>IF(DATOS!E3769-DATOS!A3769&gt;0,DATOS!E3769-DATOS!A3769,0)</f>
        <v>0</v>
      </c>
      <c r="E3769">
        <f>IF(C3769&gt;DATOS!B3769,DATOS!B3769,CALCULOS_ENER!C3769)</f>
        <v>0</v>
      </c>
      <c r="F3769">
        <f t="shared" si="58"/>
        <v>0</v>
      </c>
    </row>
    <row r="3770" spans="1:6" x14ac:dyDescent="0.25">
      <c r="A3770">
        <f>IF(DATOS!E3770-DATOS!A3770&gt;0,DATOS!A3770,DATOS!E3770)</f>
        <v>0</v>
      </c>
      <c r="B3770">
        <f>IF(DATOS!E3770-DATOS!A3770&gt;0,0,DATOS!A3770-DATOS!E3770)</f>
        <v>0.42571287299125177</v>
      </c>
      <c r="C3770">
        <f>IF(DATOS!E3770-DATOS!A3770&gt;0,DATOS!E3770-DATOS!A3770,0)</f>
        <v>0</v>
      </c>
      <c r="E3770">
        <f>IF(C3770&gt;DATOS!B3770,DATOS!B3770,CALCULOS_ENER!C3770)</f>
        <v>0</v>
      </c>
      <c r="F3770">
        <f t="shared" si="58"/>
        <v>0</v>
      </c>
    </row>
    <row r="3771" spans="1:6" x14ac:dyDescent="0.25">
      <c r="A3771">
        <f>IF(DATOS!E3771-DATOS!A3771&gt;0,DATOS!A3771,DATOS!E3771)</f>
        <v>0</v>
      </c>
      <c r="B3771">
        <f>IF(DATOS!E3771-DATOS!A3771&gt;0,0,DATOS!A3771-DATOS!E3771)</f>
        <v>7.9028362954469397E-2</v>
      </c>
      <c r="C3771">
        <f>IF(DATOS!E3771-DATOS!A3771&gt;0,DATOS!E3771-DATOS!A3771,0)</f>
        <v>0</v>
      </c>
      <c r="E3771">
        <f>IF(C3771&gt;DATOS!B3771,DATOS!B3771,CALCULOS_ENER!C3771)</f>
        <v>0</v>
      </c>
      <c r="F3771">
        <f t="shared" si="58"/>
        <v>0</v>
      </c>
    </row>
    <row r="3772" spans="1:6" x14ac:dyDescent="0.25">
      <c r="A3772">
        <f>IF(DATOS!E3772-DATOS!A3772&gt;0,DATOS!A3772,DATOS!E3772)</f>
        <v>0</v>
      </c>
      <c r="B3772">
        <f>IF(DATOS!E3772-DATOS!A3772&gt;0,0,DATOS!A3772-DATOS!E3772)</f>
        <v>7.9028362954469397E-2</v>
      </c>
      <c r="C3772">
        <f>IF(DATOS!E3772-DATOS!A3772&gt;0,DATOS!E3772-DATOS!A3772,0)</f>
        <v>0</v>
      </c>
      <c r="E3772">
        <f>IF(C3772&gt;DATOS!B3772,DATOS!B3772,CALCULOS_ENER!C3772)</f>
        <v>0</v>
      </c>
      <c r="F3772">
        <f t="shared" si="58"/>
        <v>0</v>
      </c>
    </row>
    <row r="3773" spans="1:6" x14ac:dyDescent="0.25">
      <c r="A3773">
        <f>IF(DATOS!E3773-DATOS!A3773&gt;0,DATOS!A3773,DATOS!E3773)</f>
        <v>0</v>
      </c>
      <c r="B3773">
        <f>IF(DATOS!E3773-DATOS!A3773&gt;0,0,DATOS!A3773-DATOS!E3773)</f>
        <v>7.9028362954469397E-2</v>
      </c>
      <c r="C3773">
        <f>IF(DATOS!E3773-DATOS!A3773&gt;0,DATOS!E3773-DATOS!A3773,0)</f>
        <v>0</v>
      </c>
      <c r="E3773">
        <f>IF(C3773&gt;DATOS!B3773,DATOS!B3773,CALCULOS_ENER!C3773)</f>
        <v>0</v>
      </c>
      <c r="F3773">
        <f t="shared" si="58"/>
        <v>0</v>
      </c>
    </row>
    <row r="3774" spans="1:6" x14ac:dyDescent="0.25">
      <c r="A3774">
        <f>IF(DATOS!E3774-DATOS!A3774&gt;0,DATOS!A3774,DATOS!E3774)</f>
        <v>0</v>
      </c>
      <c r="B3774">
        <f>IF(DATOS!E3774-DATOS!A3774&gt;0,0,DATOS!A3774-DATOS!E3774)</f>
        <v>7.9028362954469397E-2</v>
      </c>
      <c r="C3774">
        <f>IF(DATOS!E3774-DATOS!A3774&gt;0,DATOS!E3774-DATOS!A3774,0)</f>
        <v>0</v>
      </c>
      <c r="E3774">
        <f>IF(C3774&gt;DATOS!B3774,DATOS!B3774,CALCULOS_ENER!C3774)</f>
        <v>0</v>
      </c>
      <c r="F3774">
        <f t="shared" si="58"/>
        <v>0</v>
      </c>
    </row>
    <row r="3775" spans="1:6" x14ac:dyDescent="0.25">
      <c r="A3775">
        <f>IF(DATOS!E3775-DATOS!A3775&gt;0,DATOS!A3775,DATOS!E3775)</f>
        <v>1.2869999999999999E-2</v>
      </c>
      <c r="B3775">
        <f>IF(DATOS!E3775-DATOS!A3775&gt;0,0,DATOS!A3775-DATOS!E3775)</f>
        <v>7.1049801349476166E-2</v>
      </c>
      <c r="C3775">
        <f>IF(DATOS!E3775-DATOS!A3775&gt;0,DATOS!E3775-DATOS!A3775,0)</f>
        <v>0</v>
      </c>
      <c r="E3775">
        <f>IF(C3775&gt;DATOS!B3775,DATOS!B3775,CALCULOS_ENER!C3775)</f>
        <v>0</v>
      </c>
      <c r="F3775">
        <f t="shared" si="58"/>
        <v>0</v>
      </c>
    </row>
    <row r="3776" spans="1:6" x14ac:dyDescent="0.25">
      <c r="A3776">
        <f>IF(DATOS!E3776-DATOS!A3776&gt;0,DATOS!A3776,DATOS!E3776)</f>
        <v>4.1369999999999997E-2</v>
      </c>
      <c r="B3776">
        <f>IF(DATOS!E3776-DATOS!A3776&gt;0,0,DATOS!A3776-DATOS!E3776)</f>
        <v>0.15092449200791838</v>
      </c>
      <c r="C3776">
        <f>IF(DATOS!E3776-DATOS!A3776&gt;0,DATOS!E3776-DATOS!A3776,0)</f>
        <v>0</v>
      </c>
      <c r="E3776">
        <f>IF(C3776&gt;DATOS!B3776,DATOS!B3776,CALCULOS_ENER!C3776)</f>
        <v>0</v>
      </c>
      <c r="F3776">
        <f t="shared" si="58"/>
        <v>0</v>
      </c>
    </row>
    <row r="3777" spans="1:6" x14ac:dyDescent="0.25">
      <c r="A3777">
        <f>IF(DATOS!E3777-DATOS!A3777&gt;0,DATOS!A3777,DATOS!E3777)</f>
        <v>0.22646000000000002</v>
      </c>
      <c r="B3777">
        <f>IF(DATOS!E3777-DATOS!A3777&gt;0,0,DATOS!A3777-DATOS!E3777)</f>
        <v>0.12923397886119734</v>
      </c>
      <c r="C3777">
        <f>IF(DATOS!E3777-DATOS!A3777&gt;0,DATOS!E3777-DATOS!A3777,0)</f>
        <v>0</v>
      </c>
      <c r="E3777">
        <f>IF(C3777&gt;DATOS!B3777,DATOS!B3777,CALCULOS_ENER!C3777)</f>
        <v>0</v>
      </c>
      <c r="F3777">
        <f t="shared" si="58"/>
        <v>0</v>
      </c>
    </row>
    <row r="3778" spans="1:6" x14ac:dyDescent="0.25">
      <c r="A3778">
        <f>IF(DATOS!E3778-DATOS!A3778&gt;0,DATOS!A3778,DATOS!E3778)</f>
        <v>0.43349991396680282</v>
      </c>
      <c r="B3778">
        <f>IF(DATOS!E3778-DATOS!A3778&gt;0,0,DATOS!A3778-DATOS!E3778)</f>
        <v>0</v>
      </c>
      <c r="C3778">
        <f>IF(DATOS!E3778-DATOS!A3778&gt;0,DATOS!E3778-DATOS!A3778,0)</f>
        <v>7.3600860331972662E-3</v>
      </c>
      <c r="E3778">
        <f>IF(C3778&gt;DATOS!B3778,DATOS!B3778,CALCULOS_ENER!C3778)</f>
        <v>7.3600860331972662E-3</v>
      </c>
      <c r="F3778">
        <f t="shared" si="58"/>
        <v>0</v>
      </c>
    </row>
    <row r="3779" spans="1:6" x14ac:dyDescent="0.25">
      <c r="A3779">
        <f>IF(DATOS!E3779-DATOS!A3779&gt;0,DATOS!A3779,DATOS!E3779)</f>
        <v>0.3723621150278707</v>
      </c>
      <c r="B3779">
        <f>IF(DATOS!E3779-DATOS!A3779&gt;0,0,DATOS!A3779-DATOS!E3779)</f>
        <v>0</v>
      </c>
      <c r="C3779">
        <f>IF(DATOS!E3779-DATOS!A3779&gt;0,DATOS!E3779-DATOS!A3779,0)</f>
        <v>2.8447884972129356E-2</v>
      </c>
      <c r="E3779">
        <f>IF(C3779&gt;DATOS!B3779,DATOS!B3779,CALCULOS_ENER!C3779)</f>
        <v>2.8447884972129356E-2</v>
      </c>
      <c r="F3779">
        <f t="shared" ref="F3779:F3842" si="59">C3779-E3779</f>
        <v>0</v>
      </c>
    </row>
    <row r="3780" spans="1:6" x14ac:dyDescent="0.25">
      <c r="A3780">
        <f>IF(DATOS!E3780-DATOS!A3780&gt;0,DATOS!A3780,DATOS!E3780)</f>
        <v>0.33856999999999998</v>
      </c>
      <c r="B3780">
        <f>IF(DATOS!E3780-DATOS!A3780&gt;0,0,DATOS!A3780-DATOS!E3780)</f>
        <v>9.3367939690170432E-3</v>
      </c>
      <c r="C3780">
        <f>IF(DATOS!E3780-DATOS!A3780&gt;0,DATOS!E3780-DATOS!A3780,0)</f>
        <v>0</v>
      </c>
      <c r="E3780">
        <f>IF(C3780&gt;DATOS!B3780,DATOS!B3780,CALCULOS_ENER!C3780)</f>
        <v>0</v>
      </c>
      <c r="F3780">
        <f t="shared" si="59"/>
        <v>0</v>
      </c>
    </row>
    <row r="3781" spans="1:6" x14ac:dyDescent="0.25">
      <c r="A3781">
        <f>IF(DATOS!E3781-DATOS!A3781&gt;0,DATOS!A3781,DATOS!E3781)</f>
        <v>0.33567906148127546</v>
      </c>
      <c r="B3781">
        <f>IF(DATOS!E3781-DATOS!A3781&gt;0,0,DATOS!A3781-DATOS!E3781)</f>
        <v>0</v>
      </c>
      <c r="C3781">
        <f>IF(DATOS!E3781-DATOS!A3781&gt;0,DATOS!E3781-DATOS!A3781,0)</f>
        <v>0.18480093851872459</v>
      </c>
      <c r="E3781">
        <f>IF(C3781&gt;DATOS!B3781,DATOS!B3781,CALCULOS_ENER!C3781)</f>
        <v>0.18480093851872459</v>
      </c>
      <c r="F3781">
        <f t="shared" si="59"/>
        <v>0</v>
      </c>
    </row>
    <row r="3782" spans="1:6" x14ac:dyDescent="0.25">
      <c r="A3782">
        <f>IF(DATOS!E3782-DATOS!A3782&gt;0,DATOS!A3782,DATOS!E3782)</f>
        <v>0.33567906148127546</v>
      </c>
      <c r="B3782">
        <f>IF(DATOS!E3782-DATOS!A3782&gt;0,0,DATOS!A3782-DATOS!E3782)</f>
        <v>0</v>
      </c>
      <c r="C3782">
        <f>IF(DATOS!E3782-DATOS!A3782&gt;0,DATOS!E3782-DATOS!A3782,0)</f>
        <v>0.37379093851872458</v>
      </c>
      <c r="E3782">
        <f>IF(C3782&gt;DATOS!B3782,DATOS!B3782,CALCULOS_ENER!C3782)</f>
        <v>0.33567906148127546</v>
      </c>
      <c r="F3782">
        <f t="shared" si="59"/>
        <v>3.8111877037449116E-2</v>
      </c>
    </row>
    <row r="3783" spans="1:6" x14ac:dyDescent="0.25">
      <c r="A3783">
        <f>IF(DATOS!E3783-DATOS!A3783&gt;0,DATOS!A3783,DATOS!E3783)</f>
        <v>0.36013438254012931</v>
      </c>
      <c r="B3783">
        <f>IF(DATOS!E3783-DATOS!A3783&gt;0,0,DATOS!A3783-DATOS!E3783)</f>
        <v>0</v>
      </c>
      <c r="C3783">
        <f>IF(DATOS!E3783-DATOS!A3783&gt;0,DATOS!E3783-DATOS!A3783,0)</f>
        <v>0.22508561745987077</v>
      </c>
      <c r="E3783">
        <f>IF(C3783&gt;DATOS!B3783,DATOS!B3783,CALCULOS_ENER!C3783)</f>
        <v>0.22508561745987077</v>
      </c>
      <c r="F3783">
        <f t="shared" si="59"/>
        <v>0</v>
      </c>
    </row>
    <row r="3784" spans="1:6" x14ac:dyDescent="0.25">
      <c r="A3784">
        <f>IF(DATOS!E3784-DATOS!A3784&gt;0,DATOS!A3784,DATOS!E3784)</f>
        <v>0.36013438254012931</v>
      </c>
      <c r="B3784">
        <f>IF(DATOS!E3784-DATOS!A3784&gt;0,0,DATOS!A3784-DATOS!E3784)</f>
        <v>0</v>
      </c>
      <c r="C3784">
        <f>IF(DATOS!E3784-DATOS!A3784&gt;0,DATOS!E3784-DATOS!A3784,0)</f>
        <v>0.35360561745987085</v>
      </c>
      <c r="E3784">
        <f>IF(C3784&gt;DATOS!B3784,DATOS!B3784,CALCULOS_ENER!C3784)</f>
        <v>0.35360561745987085</v>
      </c>
      <c r="F3784">
        <f t="shared" si="59"/>
        <v>0</v>
      </c>
    </row>
    <row r="3785" spans="1:6" x14ac:dyDescent="0.25">
      <c r="A3785">
        <f>IF(DATOS!E3785-DATOS!A3785&gt;0,DATOS!A3785,DATOS!E3785)</f>
        <v>0.25836000000000003</v>
      </c>
      <c r="B3785">
        <f>IF(DATOS!E3785-DATOS!A3785&gt;0,0,DATOS!A3785-DATOS!E3785)</f>
        <v>0.10177438254012927</v>
      </c>
      <c r="C3785">
        <f>IF(DATOS!E3785-DATOS!A3785&gt;0,DATOS!E3785-DATOS!A3785,0)</f>
        <v>0</v>
      </c>
      <c r="E3785">
        <f>IF(C3785&gt;DATOS!B3785,DATOS!B3785,CALCULOS_ENER!C3785)</f>
        <v>0</v>
      </c>
      <c r="F3785">
        <f t="shared" si="59"/>
        <v>0</v>
      </c>
    </row>
    <row r="3786" spans="1:6" x14ac:dyDescent="0.25">
      <c r="A3786">
        <f>IF(DATOS!E3786-DATOS!A3786&gt;0,DATOS!A3786,DATOS!E3786)</f>
        <v>0.31652999999999998</v>
      </c>
      <c r="B3786">
        <f>IF(DATOS!E3786-DATOS!A3786&gt;0,0,DATOS!A3786-DATOS!E3786)</f>
        <v>5.5832115027870721E-2</v>
      </c>
      <c r="C3786">
        <f>IF(DATOS!E3786-DATOS!A3786&gt;0,DATOS!E3786-DATOS!A3786,0)</f>
        <v>0</v>
      </c>
      <c r="E3786">
        <f>IF(C3786&gt;DATOS!B3786,DATOS!B3786,CALCULOS_ENER!C3786)</f>
        <v>0</v>
      </c>
      <c r="F3786">
        <f t="shared" si="59"/>
        <v>0</v>
      </c>
    </row>
    <row r="3787" spans="1:6" x14ac:dyDescent="0.25">
      <c r="A3787">
        <f>IF(DATOS!E3787-DATOS!A3787&gt;0,DATOS!A3787,DATOS!E3787)</f>
        <v>0.16653999999999999</v>
      </c>
      <c r="B3787">
        <f>IF(DATOS!E3787-DATOS!A3787&gt;0,0,DATOS!A3787-DATOS!E3787)</f>
        <v>0.20582211502787071</v>
      </c>
      <c r="C3787">
        <f>IF(DATOS!E3787-DATOS!A3787&gt;0,DATOS!E3787-DATOS!A3787,0)</f>
        <v>0</v>
      </c>
      <c r="E3787">
        <f>IF(C3787&gt;DATOS!B3787,DATOS!B3787,CALCULOS_ENER!C3787)</f>
        <v>0</v>
      </c>
      <c r="F3787">
        <f t="shared" si="59"/>
        <v>0</v>
      </c>
    </row>
    <row r="3788" spans="1:6" x14ac:dyDescent="0.25">
      <c r="A3788">
        <f>IF(DATOS!E3788-DATOS!A3788&gt;0,DATOS!A3788,DATOS!E3788)</f>
        <v>5.6390000000000003E-2</v>
      </c>
      <c r="B3788">
        <f>IF(DATOS!E3788-DATOS!A3788&gt;0,0,DATOS!A3788-DATOS!E3788)</f>
        <v>0.41823308335907144</v>
      </c>
      <c r="C3788">
        <f>IF(DATOS!E3788-DATOS!A3788&gt;0,DATOS!E3788-DATOS!A3788,0)</f>
        <v>0</v>
      </c>
      <c r="E3788">
        <f>IF(C3788&gt;DATOS!B3788,DATOS!B3788,CALCULOS_ENER!C3788)</f>
        <v>0</v>
      </c>
      <c r="F3788">
        <f t="shared" si="59"/>
        <v>0</v>
      </c>
    </row>
    <row r="3789" spans="1:6" x14ac:dyDescent="0.25">
      <c r="A3789">
        <f>IF(DATOS!E3789-DATOS!A3789&gt;0,DATOS!A3789,DATOS!E3789)</f>
        <v>3.9199999999999999E-3</v>
      </c>
      <c r="B3789">
        <f>IF(DATOS!E3789-DATOS!A3789&gt;0,0,DATOS!A3789-DATOS!E3789)</f>
        <v>0.66299815103350679</v>
      </c>
      <c r="C3789">
        <f>IF(DATOS!E3789-DATOS!A3789&gt;0,DATOS!E3789-DATOS!A3789,0)</f>
        <v>0</v>
      </c>
      <c r="E3789">
        <f>IF(C3789&gt;DATOS!B3789,DATOS!B3789,CALCULOS_ENER!C3789)</f>
        <v>0</v>
      </c>
      <c r="F3789">
        <f t="shared" si="59"/>
        <v>0</v>
      </c>
    </row>
    <row r="3790" spans="1:6" x14ac:dyDescent="0.25">
      <c r="A3790">
        <f>IF(DATOS!E3790-DATOS!A3790&gt;0,DATOS!A3790,DATOS!E3790)</f>
        <v>0</v>
      </c>
      <c r="B3790">
        <f>IF(DATOS!E3790-DATOS!A3790&gt;0,0,DATOS!A3790-DATOS!E3790)</f>
        <v>0.74472408613911223</v>
      </c>
      <c r="C3790">
        <f>IF(DATOS!E3790-DATOS!A3790&gt;0,DATOS!E3790-DATOS!A3790,0)</f>
        <v>0</v>
      </c>
      <c r="E3790">
        <f>IF(C3790&gt;DATOS!B3790,DATOS!B3790,CALCULOS_ENER!C3790)</f>
        <v>0</v>
      </c>
      <c r="F3790">
        <f t="shared" si="59"/>
        <v>0</v>
      </c>
    </row>
    <row r="3791" spans="1:6" x14ac:dyDescent="0.25">
      <c r="A3791">
        <f>IF(DATOS!E3791-DATOS!A3791&gt;0,DATOS!A3791,DATOS!E3791)</f>
        <v>0</v>
      </c>
      <c r="B3791">
        <f>IF(DATOS!E3791-DATOS!A3791&gt;0,0,DATOS!A3791-DATOS!E3791)</f>
        <v>0.90033610026695232</v>
      </c>
      <c r="C3791">
        <f>IF(DATOS!E3791-DATOS!A3791&gt;0,DATOS!E3791-DATOS!A3791,0)</f>
        <v>0</v>
      </c>
      <c r="E3791">
        <f>IF(C3791&gt;DATOS!B3791,DATOS!B3791,CALCULOS_ENER!C3791)</f>
        <v>0</v>
      </c>
      <c r="F3791">
        <f t="shared" si="59"/>
        <v>0</v>
      </c>
    </row>
    <row r="3792" spans="1:6" x14ac:dyDescent="0.25">
      <c r="A3792">
        <f>IF(DATOS!E3792-DATOS!A3792&gt;0,DATOS!A3792,DATOS!E3792)</f>
        <v>0</v>
      </c>
      <c r="B3792">
        <f>IF(DATOS!E3792-DATOS!A3792&gt;0,0,DATOS!A3792-DATOS!E3792)</f>
        <v>0.90033610026695232</v>
      </c>
      <c r="C3792">
        <f>IF(DATOS!E3792-DATOS!A3792&gt;0,DATOS!E3792-DATOS!A3792,0)</f>
        <v>0</v>
      </c>
      <c r="E3792">
        <f>IF(C3792&gt;DATOS!B3792,DATOS!B3792,CALCULOS_ENER!C3792)</f>
        <v>0</v>
      </c>
      <c r="F3792">
        <f t="shared" si="59"/>
        <v>0</v>
      </c>
    </row>
    <row r="3793" spans="1:6" x14ac:dyDescent="0.25">
      <c r="A3793">
        <f>IF(DATOS!E3793-DATOS!A3793&gt;0,DATOS!A3793,DATOS!E3793)</f>
        <v>0</v>
      </c>
      <c r="B3793">
        <f>IF(DATOS!E3793-DATOS!A3793&gt;0,0,DATOS!A3793-DATOS!E3793)</f>
        <v>0.68358628720018022</v>
      </c>
      <c r="C3793">
        <f>IF(DATOS!E3793-DATOS!A3793&gt;0,DATOS!E3793-DATOS!A3793,0)</f>
        <v>0</v>
      </c>
      <c r="E3793">
        <f>IF(C3793&gt;DATOS!B3793,DATOS!B3793,CALCULOS_ENER!C3793)</f>
        <v>0</v>
      </c>
      <c r="F3793">
        <f t="shared" si="59"/>
        <v>0</v>
      </c>
    </row>
    <row r="3794" spans="1:6" x14ac:dyDescent="0.25">
      <c r="A3794">
        <f>IF(DATOS!E3794-DATOS!A3794&gt;0,DATOS!A3794,DATOS!E3794)</f>
        <v>0</v>
      </c>
      <c r="B3794">
        <f>IF(DATOS!E3794-DATOS!A3794&gt;0,0,DATOS!A3794-DATOS!E3794)</f>
        <v>0.42571287299125177</v>
      </c>
      <c r="C3794">
        <f>IF(DATOS!E3794-DATOS!A3794&gt;0,DATOS!E3794-DATOS!A3794,0)</f>
        <v>0</v>
      </c>
      <c r="E3794">
        <f>IF(C3794&gt;DATOS!B3794,DATOS!B3794,CALCULOS_ENER!C3794)</f>
        <v>0</v>
      </c>
      <c r="F3794">
        <f t="shared" si="59"/>
        <v>0</v>
      </c>
    </row>
    <row r="3795" spans="1:6" x14ac:dyDescent="0.25">
      <c r="A3795">
        <f>IF(DATOS!E3795-DATOS!A3795&gt;0,DATOS!A3795,DATOS!E3795)</f>
        <v>0</v>
      </c>
      <c r="B3795">
        <f>IF(DATOS!E3795-DATOS!A3795&gt;0,0,DATOS!A3795-DATOS!E3795)</f>
        <v>7.9028362954469397E-2</v>
      </c>
      <c r="C3795">
        <f>IF(DATOS!E3795-DATOS!A3795&gt;0,DATOS!E3795-DATOS!A3795,0)</f>
        <v>0</v>
      </c>
      <c r="E3795">
        <f>IF(C3795&gt;DATOS!B3795,DATOS!B3795,CALCULOS_ENER!C3795)</f>
        <v>0</v>
      </c>
      <c r="F3795">
        <f t="shared" si="59"/>
        <v>0</v>
      </c>
    </row>
    <row r="3796" spans="1:6" x14ac:dyDescent="0.25">
      <c r="A3796">
        <f>IF(DATOS!E3796-DATOS!A3796&gt;0,DATOS!A3796,DATOS!E3796)</f>
        <v>0</v>
      </c>
      <c r="B3796">
        <f>IF(DATOS!E3796-DATOS!A3796&gt;0,0,DATOS!A3796-DATOS!E3796)</f>
        <v>7.9028362954469397E-2</v>
      </c>
      <c r="C3796">
        <f>IF(DATOS!E3796-DATOS!A3796&gt;0,DATOS!E3796-DATOS!A3796,0)</f>
        <v>0</v>
      </c>
      <c r="E3796">
        <f>IF(C3796&gt;DATOS!B3796,DATOS!B3796,CALCULOS_ENER!C3796)</f>
        <v>0</v>
      </c>
      <c r="F3796">
        <f t="shared" si="59"/>
        <v>0</v>
      </c>
    </row>
    <row r="3797" spans="1:6" x14ac:dyDescent="0.25">
      <c r="A3797">
        <f>IF(DATOS!E3797-DATOS!A3797&gt;0,DATOS!A3797,DATOS!E3797)</f>
        <v>0</v>
      </c>
      <c r="B3797">
        <f>IF(DATOS!E3797-DATOS!A3797&gt;0,0,DATOS!A3797-DATOS!E3797)</f>
        <v>7.9028362954469397E-2</v>
      </c>
      <c r="C3797">
        <f>IF(DATOS!E3797-DATOS!A3797&gt;0,DATOS!E3797-DATOS!A3797,0)</f>
        <v>0</v>
      </c>
      <c r="E3797">
        <f>IF(C3797&gt;DATOS!B3797,DATOS!B3797,CALCULOS_ENER!C3797)</f>
        <v>0</v>
      </c>
      <c r="F3797">
        <f t="shared" si="59"/>
        <v>0</v>
      </c>
    </row>
    <row r="3798" spans="1:6" x14ac:dyDescent="0.25">
      <c r="A3798">
        <f>IF(DATOS!E3798-DATOS!A3798&gt;0,DATOS!A3798,DATOS!E3798)</f>
        <v>0</v>
      </c>
      <c r="B3798">
        <f>IF(DATOS!E3798-DATOS!A3798&gt;0,0,DATOS!A3798-DATOS!E3798)</f>
        <v>7.9028362954469397E-2</v>
      </c>
      <c r="C3798">
        <f>IF(DATOS!E3798-DATOS!A3798&gt;0,DATOS!E3798-DATOS!A3798,0)</f>
        <v>0</v>
      </c>
      <c r="E3798">
        <f>IF(C3798&gt;DATOS!B3798,DATOS!B3798,CALCULOS_ENER!C3798)</f>
        <v>0</v>
      </c>
      <c r="F3798">
        <f t="shared" si="59"/>
        <v>0</v>
      </c>
    </row>
    <row r="3799" spans="1:6" x14ac:dyDescent="0.25">
      <c r="A3799">
        <f>IF(DATOS!E3799-DATOS!A3799&gt;0,DATOS!A3799,DATOS!E3799)</f>
        <v>1.4829999999999999E-2</v>
      </c>
      <c r="B3799">
        <f>IF(DATOS!E3799-DATOS!A3799&gt;0,0,DATOS!A3799-DATOS!E3799)</f>
        <v>6.9089801349476163E-2</v>
      </c>
      <c r="C3799">
        <f>IF(DATOS!E3799-DATOS!A3799&gt;0,DATOS!E3799-DATOS!A3799,0)</f>
        <v>0</v>
      </c>
      <c r="E3799">
        <f>IF(C3799&gt;DATOS!B3799,DATOS!B3799,CALCULOS_ENER!C3799)</f>
        <v>0</v>
      </c>
      <c r="F3799">
        <f t="shared" si="59"/>
        <v>0</v>
      </c>
    </row>
    <row r="3800" spans="1:6" x14ac:dyDescent="0.25">
      <c r="A3800">
        <f>IF(DATOS!E3800-DATOS!A3800&gt;0,DATOS!A3800,DATOS!E3800)</f>
        <v>5.9319999999999998E-2</v>
      </c>
      <c r="B3800">
        <f>IF(DATOS!E3800-DATOS!A3800&gt;0,0,DATOS!A3800-DATOS!E3800)</f>
        <v>0.13297449200791839</v>
      </c>
      <c r="C3800">
        <f>IF(DATOS!E3800-DATOS!A3800&gt;0,DATOS!E3800-DATOS!A3800,0)</f>
        <v>0</v>
      </c>
      <c r="E3800">
        <f>IF(C3800&gt;DATOS!B3800,DATOS!B3800,CALCULOS_ENER!C3800)</f>
        <v>0</v>
      </c>
      <c r="F3800">
        <f t="shared" si="59"/>
        <v>0</v>
      </c>
    </row>
    <row r="3801" spans="1:6" x14ac:dyDescent="0.25">
      <c r="A3801">
        <f>IF(DATOS!E3801-DATOS!A3801&gt;0,DATOS!A3801,DATOS!E3801)</f>
        <v>0.21680000000000005</v>
      </c>
      <c r="B3801">
        <f>IF(DATOS!E3801-DATOS!A3801&gt;0,0,DATOS!A3801-DATOS!E3801)</f>
        <v>0.13889397886119731</v>
      </c>
      <c r="C3801">
        <f>IF(DATOS!E3801-DATOS!A3801&gt;0,DATOS!E3801-DATOS!A3801,0)</f>
        <v>0</v>
      </c>
      <c r="E3801">
        <f>IF(C3801&gt;DATOS!B3801,DATOS!B3801,CALCULOS_ENER!C3801)</f>
        <v>0</v>
      </c>
      <c r="F3801">
        <f t="shared" si="59"/>
        <v>0</v>
      </c>
    </row>
    <row r="3802" spans="1:6" x14ac:dyDescent="0.25">
      <c r="A3802">
        <f>IF(DATOS!E3802-DATOS!A3802&gt;0,DATOS!A3802,DATOS!E3802)</f>
        <v>0.41567000000000009</v>
      </c>
      <c r="B3802">
        <f>IF(DATOS!E3802-DATOS!A3802&gt;0,0,DATOS!A3802-DATOS!E3802)</f>
        <v>1.7829913966802724E-2</v>
      </c>
      <c r="C3802">
        <f>IF(DATOS!E3802-DATOS!A3802&gt;0,DATOS!E3802-DATOS!A3802,0)</f>
        <v>0</v>
      </c>
      <c r="E3802">
        <f>IF(C3802&gt;DATOS!B3802,DATOS!B3802,CALCULOS_ENER!C3802)</f>
        <v>0</v>
      </c>
      <c r="F3802">
        <f t="shared" si="59"/>
        <v>0</v>
      </c>
    </row>
    <row r="3803" spans="1:6" x14ac:dyDescent="0.25">
      <c r="A3803">
        <f>IF(DATOS!E3803-DATOS!A3803&gt;0,DATOS!A3803,DATOS!E3803)</f>
        <v>0.3723621150278707</v>
      </c>
      <c r="B3803">
        <f>IF(DATOS!E3803-DATOS!A3803&gt;0,0,DATOS!A3803-DATOS!E3803)</f>
        <v>0</v>
      </c>
      <c r="C3803">
        <f>IF(DATOS!E3803-DATOS!A3803&gt;0,DATOS!E3803-DATOS!A3803,0)</f>
        <v>0.2040678849721293</v>
      </c>
      <c r="E3803">
        <f>IF(C3803&gt;DATOS!B3803,DATOS!B3803,CALCULOS_ENER!C3803)</f>
        <v>0.2040678849721293</v>
      </c>
      <c r="F3803">
        <f t="shared" si="59"/>
        <v>0</v>
      </c>
    </row>
    <row r="3804" spans="1:6" x14ac:dyDescent="0.25">
      <c r="A3804">
        <f>IF(DATOS!E3804-DATOS!A3804&gt;0,DATOS!A3804,DATOS!E3804)</f>
        <v>0.34790679396901703</v>
      </c>
      <c r="B3804">
        <f>IF(DATOS!E3804-DATOS!A3804&gt;0,0,DATOS!A3804-DATOS!E3804)</f>
        <v>0</v>
      </c>
      <c r="C3804">
        <f>IF(DATOS!E3804-DATOS!A3804&gt;0,DATOS!E3804-DATOS!A3804,0)</f>
        <v>0.36335320603098309</v>
      </c>
      <c r="E3804">
        <f>IF(C3804&gt;DATOS!B3804,DATOS!B3804,CALCULOS_ENER!C3804)</f>
        <v>0.34790679396901703</v>
      </c>
      <c r="F3804">
        <f t="shared" si="59"/>
        <v>1.5446412061966064E-2</v>
      </c>
    </row>
    <row r="3805" spans="1:6" x14ac:dyDescent="0.25">
      <c r="A3805">
        <f>IF(DATOS!E3805-DATOS!A3805&gt;0,DATOS!A3805,DATOS!E3805)</f>
        <v>0.33567906148127546</v>
      </c>
      <c r="B3805">
        <f>IF(DATOS!E3805-DATOS!A3805&gt;0,0,DATOS!A3805-DATOS!E3805)</f>
        <v>0</v>
      </c>
      <c r="C3805">
        <f>IF(DATOS!E3805-DATOS!A3805&gt;0,DATOS!E3805-DATOS!A3805,0)</f>
        <v>0.43240093851872463</v>
      </c>
      <c r="E3805">
        <f>IF(C3805&gt;DATOS!B3805,DATOS!B3805,CALCULOS_ENER!C3805)</f>
        <v>0.33567906148127546</v>
      </c>
      <c r="F3805">
        <f t="shared" si="59"/>
        <v>9.6721877037449167E-2</v>
      </c>
    </row>
    <row r="3806" spans="1:6" x14ac:dyDescent="0.25">
      <c r="A3806">
        <f>IF(DATOS!E3806-DATOS!A3806&gt;0,DATOS!A3806,DATOS!E3806)</f>
        <v>0.33567906148127546</v>
      </c>
      <c r="B3806">
        <f>IF(DATOS!E3806-DATOS!A3806&gt;0,0,DATOS!A3806-DATOS!E3806)</f>
        <v>0</v>
      </c>
      <c r="C3806">
        <f>IF(DATOS!E3806-DATOS!A3806&gt;0,DATOS!E3806-DATOS!A3806,0)</f>
        <v>0.47754093851872459</v>
      </c>
      <c r="E3806">
        <f>IF(C3806&gt;DATOS!B3806,DATOS!B3806,CALCULOS_ENER!C3806)</f>
        <v>0.33567906148127546</v>
      </c>
      <c r="F3806">
        <f t="shared" si="59"/>
        <v>0.14186187703744912</v>
      </c>
    </row>
    <row r="3807" spans="1:6" x14ac:dyDescent="0.25">
      <c r="A3807">
        <f>IF(DATOS!E3807-DATOS!A3807&gt;0,DATOS!A3807,DATOS!E3807)</f>
        <v>0.36013438254012931</v>
      </c>
      <c r="B3807">
        <f>IF(DATOS!E3807-DATOS!A3807&gt;0,0,DATOS!A3807-DATOS!E3807)</f>
        <v>0</v>
      </c>
      <c r="C3807">
        <f>IF(DATOS!E3807-DATOS!A3807&gt;0,DATOS!E3807-DATOS!A3807,0)</f>
        <v>0.38996561745987079</v>
      </c>
      <c r="E3807">
        <f>IF(C3807&gt;DATOS!B3807,DATOS!B3807,CALCULOS_ENER!C3807)</f>
        <v>0.36013438254012931</v>
      </c>
      <c r="F3807">
        <f t="shared" si="59"/>
        <v>2.9831234919741489E-2</v>
      </c>
    </row>
    <row r="3808" spans="1:6" x14ac:dyDescent="0.25">
      <c r="A3808">
        <f>IF(DATOS!E3808-DATOS!A3808&gt;0,DATOS!A3808,DATOS!E3808)</f>
        <v>0.36013438254012931</v>
      </c>
      <c r="B3808">
        <f>IF(DATOS!E3808-DATOS!A3808&gt;0,0,DATOS!A3808-DATOS!E3808)</f>
        <v>0</v>
      </c>
      <c r="C3808">
        <f>IF(DATOS!E3808-DATOS!A3808&gt;0,DATOS!E3808-DATOS!A3808,0)</f>
        <v>0.34541561745987059</v>
      </c>
      <c r="E3808">
        <f>IF(C3808&gt;DATOS!B3808,DATOS!B3808,CALCULOS_ENER!C3808)</f>
        <v>0.34541561745987059</v>
      </c>
      <c r="F3808">
        <f t="shared" si="59"/>
        <v>0</v>
      </c>
    </row>
    <row r="3809" spans="1:6" x14ac:dyDescent="0.25">
      <c r="A3809">
        <f>IF(DATOS!E3809-DATOS!A3809&gt;0,DATOS!A3809,DATOS!E3809)</f>
        <v>0.21953999999999999</v>
      </c>
      <c r="B3809">
        <f>IF(DATOS!E3809-DATOS!A3809&gt;0,0,DATOS!A3809-DATOS!E3809)</f>
        <v>0.14059438254012932</v>
      </c>
      <c r="C3809">
        <f>IF(DATOS!E3809-DATOS!A3809&gt;0,DATOS!E3809-DATOS!A3809,0)</f>
        <v>0</v>
      </c>
      <c r="E3809">
        <f>IF(C3809&gt;DATOS!B3809,DATOS!B3809,CALCULOS_ENER!C3809)</f>
        <v>0</v>
      </c>
      <c r="F3809">
        <f t="shared" si="59"/>
        <v>0</v>
      </c>
    </row>
    <row r="3810" spans="1:6" x14ac:dyDescent="0.25">
      <c r="A3810">
        <f>IF(DATOS!E3810-DATOS!A3810&gt;0,DATOS!A3810,DATOS!E3810)</f>
        <v>0.11729000000000001</v>
      </c>
      <c r="B3810">
        <f>IF(DATOS!E3810-DATOS!A3810&gt;0,0,DATOS!A3810-DATOS!E3810)</f>
        <v>0.25507211502787069</v>
      </c>
      <c r="C3810">
        <f>IF(DATOS!E3810-DATOS!A3810&gt;0,DATOS!E3810-DATOS!A3810,0)</f>
        <v>0</v>
      </c>
      <c r="E3810">
        <f>IF(C3810&gt;DATOS!B3810,DATOS!B3810,CALCULOS_ENER!C3810)</f>
        <v>0</v>
      </c>
      <c r="F3810">
        <f t="shared" si="59"/>
        <v>0</v>
      </c>
    </row>
    <row r="3811" spans="1:6" x14ac:dyDescent="0.25">
      <c r="A3811">
        <f>IF(DATOS!E3811-DATOS!A3811&gt;0,DATOS!A3811,DATOS!E3811)</f>
        <v>6.4280000000000004E-2</v>
      </c>
      <c r="B3811">
        <f>IF(DATOS!E3811-DATOS!A3811&gt;0,0,DATOS!A3811-DATOS!E3811)</f>
        <v>0.3080821150278707</v>
      </c>
      <c r="C3811">
        <f>IF(DATOS!E3811-DATOS!A3811&gt;0,DATOS!E3811-DATOS!A3811,0)</f>
        <v>0</v>
      </c>
      <c r="E3811">
        <f>IF(C3811&gt;DATOS!B3811,DATOS!B3811,CALCULOS_ENER!C3811)</f>
        <v>0</v>
      </c>
      <c r="F3811">
        <f t="shared" si="59"/>
        <v>0</v>
      </c>
    </row>
    <row r="3812" spans="1:6" x14ac:dyDescent="0.25">
      <c r="A3812">
        <f>IF(DATOS!E3812-DATOS!A3812&gt;0,DATOS!A3812,DATOS!E3812)</f>
        <v>1.4029999999999999E-2</v>
      </c>
      <c r="B3812">
        <f>IF(DATOS!E3812-DATOS!A3812&gt;0,0,DATOS!A3812-DATOS!E3812)</f>
        <v>0.46059308335907145</v>
      </c>
      <c r="C3812">
        <f>IF(DATOS!E3812-DATOS!A3812&gt;0,DATOS!E3812-DATOS!A3812,0)</f>
        <v>0</v>
      </c>
      <c r="E3812">
        <f>IF(C3812&gt;DATOS!B3812,DATOS!B3812,CALCULOS_ENER!C3812)</f>
        <v>0</v>
      </c>
      <c r="F3812">
        <f t="shared" si="59"/>
        <v>0</v>
      </c>
    </row>
    <row r="3813" spans="1:6" x14ac:dyDescent="0.25">
      <c r="A3813">
        <f>IF(DATOS!E3813-DATOS!A3813&gt;0,DATOS!A3813,DATOS!E3813)</f>
        <v>0</v>
      </c>
      <c r="B3813">
        <f>IF(DATOS!E3813-DATOS!A3813&gt;0,0,DATOS!A3813-DATOS!E3813)</f>
        <v>0.66691815103350682</v>
      </c>
      <c r="C3813">
        <f>IF(DATOS!E3813-DATOS!A3813&gt;0,DATOS!E3813-DATOS!A3813,0)</f>
        <v>0</v>
      </c>
      <c r="E3813">
        <f>IF(C3813&gt;DATOS!B3813,DATOS!B3813,CALCULOS_ENER!C3813)</f>
        <v>0</v>
      </c>
      <c r="F3813">
        <f t="shared" si="59"/>
        <v>0</v>
      </c>
    </row>
    <row r="3814" spans="1:6" x14ac:dyDescent="0.25">
      <c r="A3814">
        <f>IF(DATOS!E3814-DATOS!A3814&gt;0,DATOS!A3814,DATOS!E3814)</f>
        <v>0</v>
      </c>
      <c r="B3814">
        <f>IF(DATOS!E3814-DATOS!A3814&gt;0,0,DATOS!A3814-DATOS!E3814)</f>
        <v>0.74472408613911223</v>
      </c>
      <c r="C3814">
        <f>IF(DATOS!E3814-DATOS!A3814&gt;0,DATOS!E3814-DATOS!A3814,0)</f>
        <v>0</v>
      </c>
      <c r="E3814">
        <f>IF(C3814&gt;DATOS!B3814,DATOS!B3814,CALCULOS_ENER!C3814)</f>
        <v>0</v>
      </c>
      <c r="F3814">
        <f t="shared" si="59"/>
        <v>0</v>
      </c>
    </row>
    <row r="3815" spans="1:6" x14ac:dyDescent="0.25">
      <c r="A3815">
        <f>IF(DATOS!E3815-DATOS!A3815&gt;0,DATOS!A3815,DATOS!E3815)</f>
        <v>0</v>
      </c>
      <c r="B3815">
        <f>IF(DATOS!E3815-DATOS!A3815&gt;0,0,DATOS!A3815-DATOS!E3815)</f>
        <v>0.90033610026695232</v>
      </c>
      <c r="C3815">
        <f>IF(DATOS!E3815-DATOS!A3815&gt;0,DATOS!E3815-DATOS!A3815,0)</f>
        <v>0</v>
      </c>
      <c r="E3815">
        <f>IF(C3815&gt;DATOS!B3815,DATOS!B3815,CALCULOS_ENER!C3815)</f>
        <v>0</v>
      </c>
      <c r="F3815">
        <f t="shared" si="59"/>
        <v>0</v>
      </c>
    </row>
    <row r="3816" spans="1:6" x14ac:dyDescent="0.25">
      <c r="A3816">
        <f>IF(DATOS!E3816-DATOS!A3816&gt;0,DATOS!A3816,DATOS!E3816)</f>
        <v>0</v>
      </c>
      <c r="B3816">
        <f>IF(DATOS!E3816-DATOS!A3816&gt;0,0,DATOS!A3816-DATOS!E3816)</f>
        <v>0.90033610026695232</v>
      </c>
      <c r="C3816">
        <f>IF(DATOS!E3816-DATOS!A3816&gt;0,DATOS!E3816-DATOS!A3816,0)</f>
        <v>0</v>
      </c>
      <c r="E3816">
        <f>IF(C3816&gt;DATOS!B3816,DATOS!B3816,CALCULOS_ENER!C3816)</f>
        <v>0</v>
      </c>
      <c r="F3816">
        <f t="shared" si="59"/>
        <v>0</v>
      </c>
    </row>
    <row r="3817" spans="1:6" x14ac:dyDescent="0.25">
      <c r="A3817">
        <f>IF(DATOS!E3817-DATOS!A3817&gt;0,DATOS!A3817,DATOS!E3817)</f>
        <v>0</v>
      </c>
      <c r="B3817">
        <f>IF(DATOS!E3817-DATOS!A3817&gt;0,0,DATOS!A3817-DATOS!E3817)</f>
        <v>0.68358628720018022</v>
      </c>
      <c r="C3817">
        <f>IF(DATOS!E3817-DATOS!A3817&gt;0,DATOS!E3817-DATOS!A3817,0)</f>
        <v>0</v>
      </c>
      <c r="E3817">
        <f>IF(C3817&gt;DATOS!B3817,DATOS!B3817,CALCULOS_ENER!C3817)</f>
        <v>0</v>
      </c>
      <c r="F3817">
        <f t="shared" si="59"/>
        <v>0</v>
      </c>
    </row>
    <row r="3818" spans="1:6" x14ac:dyDescent="0.25">
      <c r="A3818">
        <f>IF(DATOS!E3818-DATOS!A3818&gt;0,DATOS!A3818,DATOS!E3818)</f>
        <v>0</v>
      </c>
      <c r="B3818">
        <f>IF(DATOS!E3818-DATOS!A3818&gt;0,0,DATOS!A3818-DATOS!E3818)</f>
        <v>0.42571287299125177</v>
      </c>
      <c r="C3818">
        <f>IF(DATOS!E3818-DATOS!A3818&gt;0,DATOS!E3818-DATOS!A3818,0)</f>
        <v>0</v>
      </c>
      <c r="E3818">
        <f>IF(C3818&gt;DATOS!B3818,DATOS!B3818,CALCULOS_ENER!C3818)</f>
        <v>0</v>
      </c>
      <c r="F3818">
        <f t="shared" si="59"/>
        <v>0</v>
      </c>
    </row>
    <row r="3819" spans="1:6" x14ac:dyDescent="0.25">
      <c r="A3819">
        <f>IF(DATOS!E3819-DATOS!A3819&gt;0,DATOS!A3819,DATOS!E3819)</f>
        <v>0</v>
      </c>
      <c r="B3819">
        <f>IF(DATOS!E3819-DATOS!A3819&gt;0,0,DATOS!A3819-DATOS!E3819)</f>
        <v>7.9028362954469397E-2</v>
      </c>
      <c r="C3819">
        <f>IF(DATOS!E3819-DATOS!A3819&gt;0,DATOS!E3819-DATOS!A3819,0)</f>
        <v>0</v>
      </c>
      <c r="E3819">
        <f>IF(C3819&gt;DATOS!B3819,DATOS!B3819,CALCULOS_ENER!C3819)</f>
        <v>0</v>
      </c>
      <c r="F3819">
        <f t="shared" si="59"/>
        <v>0</v>
      </c>
    </row>
    <row r="3820" spans="1:6" x14ac:dyDescent="0.25">
      <c r="A3820">
        <f>IF(DATOS!E3820-DATOS!A3820&gt;0,DATOS!A3820,DATOS!E3820)</f>
        <v>0</v>
      </c>
      <c r="B3820">
        <f>IF(DATOS!E3820-DATOS!A3820&gt;0,0,DATOS!A3820-DATOS!E3820)</f>
        <v>7.9028362954469397E-2</v>
      </c>
      <c r="C3820">
        <f>IF(DATOS!E3820-DATOS!A3820&gt;0,DATOS!E3820-DATOS!A3820,0)</f>
        <v>0</v>
      </c>
      <c r="E3820">
        <f>IF(C3820&gt;DATOS!B3820,DATOS!B3820,CALCULOS_ENER!C3820)</f>
        <v>0</v>
      </c>
      <c r="F3820">
        <f t="shared" si="59"/>
        <v>0</v>
      </c>
    </row>
    <row r="3821" spans="1:6" x14ac:dyDescent="0.25">
      <c r="A3821">
        <f>IF(DATOS!E3821-DATOS!A3821&gt;0,DATOS!A3821,DATOS!E3821)</f>
        <v>0</v>
      </c>
      <c r="B3821">
        <f>IF(DATOS!E3821-DATOS!A3821&gt;0,0,DATOS!A3821-DATOS!E3821)</f>
        <v>7.9028362954469397E-2</v>
      </c>
      <c r="C3821">
        <f>IF(DATOS!E3821-DATOS!A3821&gt;0,DATOS!E3821-DATOS!A3821,0)</f>
        <v>0</v>
      </c>
      <c r="E3821">
        <f>IF(C3821&gt;DATOS!B3821,DATOS!B3821,CALCULOS_ENER!C3821)</f>
        <v>0</v>
      </c>
      <c r="F3821">
        <f t="shared" si="59"/>
        <v>0</v>
      </c>
    </row>
    <row r="3822" spans="1:6" x14ac:dyDescent="0.25">
      <c r="A3822">
        <f>IF(DATOS!E3822-DATOS!A3822&gt;0,DATOS!A3822,DATOS!E3822)</f>
        <v>0</v>
      </c>
      <c r="B3822">
        <f>IF(DATOS!E3822-DATOS!A3822&gt;0,0,DATOS!A3822-DATOS!E3822)</f>
        <v>7.9028362954469397E-2</v>
      </c>
      <c r="C3822">
        <f>IF(DATOS!E3822-DATOS!A3822&gt;0,DATOS!E3822-DATOS!A3822,0)</f>
        <v>0</v>
      </c>
      <c r="E3822">
        <f>IF(C3822&gt;DATOS!B3822,DATOS!B3822,CALCULOS_ENER!C3822)</f>
        <v>0</v>
      </c>
      <c r="F3822">
        <f t="shared" si="59"/>
        <v>0</v>
      </c>
    </row>
    <row r="3823" spans="1:6" x14ac:dyDescent="0.25">
      <c r="A3823">
        <f>IF(DATOS!E3823-DATOS!A3823&gt;0,DATOS!A3823,DATOS!E3823)</f>
        <v>1.23E-3</v>
      </c>
      <c r="B3823">
        <f>IF(DATOS!E3823-DATOS!A3823&gt;0,0,DATOS!A3823-DATOS!E3823)</f>
        <v>8.2689801349476164E-2</v>
      </c>
      <c r="C3823">
        <f>IF(DATOS!E3823-DATOS!A3823&gt;0,DATOS!E3823-DATOS!A3823,0)</f>
        <v>0</v>
      </c>
      <c r="E3823">
        <f>IF(C3823&gt;DATOS!B3823,DATOS!B3823,CALCULOS_ENER!C3823)</f>
        <v>0</v>
      </c>
      <c r="F3823">
        <f t="shared" si="59"/>
        <v>0</v>
      </c>
    </row>
    <row r="3824" spans="1:6" x14ac:dyDescent="0.25">
      <c r="A3824">
        <f>IF(DATOS!E3824-DATOS!A3824&gt;0,DATOS!A3824,DATOS!E3824)</f>
        <v>6.6110000000000002E-2</v>
      </c>
      <c r="B3824">
        <f>IF(DATOS!E3824-DATOS!A3824&gt;0,0,DATOS!A3824-DATOS!E3824)</f>
        <v>0.12618449200791837</v>
      </c>
      <c r="C3824">
        <f>IF(DATOS!E3824-DATOS!A3824&gt;0,DATOS!E3824-DATOS!A3824,0)</f>
        <v>0</v>
      </c>
      <c r="E3824">
        <f>IF(C3824&gt;DATOS!B3824,DATOS!B3824,CALCULOS_ENER!C3824)</f>
        <v>0</v>
      </c>
      <c r="F3824">
        <f t="shared" si="59"/>
        <v>0</v>
      </c>
    </row>
    <row r="3825" spans="1:6" x14ac:dyDescent="0.25">
      <c r="A3825">
        <f>IF(DATOS!E3825-DATOS!A3825&gt;0,DATOS!A3825,DATOS!E3825)</f>
        <v>0.20852000000000001</v>
      </c>
      <c r="B3825">
        <f>IF(DATOS!E3825-DATOS!A3825&gt;0,0,DATOS!A3825-DATOS!E3825)</f>
        <v>0.14717397886119735</v>
      </c>
      <c r="C3825">
        <f>IF(DATOS!E3825-DATOS!A3825&gt;0,DATOS!E3825-DATOS!A3825,0)</f>
        <v>0</v>
      </c>
      <c r="E3825">
        <f>IF(C3825&gt;DATOS!B3825,DATOS!B3825,CALCULOS_ENER!C3825)</f>
        <v>0</v>
      </c>
      <c r="F3825">
        <f t="shared" si="59"/>
        <v>0</v>
      </c>
    </row>
    <row r="3826" spans="1:6" x14ac:dyDescent="0.25">
      <c r="A3826">
        <f>IF(DATOS!E3826-DATOS!A3826&gt;0,DATOS!A3826,DATOS!E3826)</f>
        <v>0.39294999999999997</v>
      </c>
      <c r="B3826">
        <f>IF(DATOS!E3826-DATOS!A3826&gt;0,0,DATOS!A3826-DATOS!E3826)</f>
        <v>4.0549913966802853E-2</v>
      </c>
      <c r="C3826">
        <f>IF(DATOS!E3826-DATOS!A3826&gt;0,DATOS!E3826-DATOS!A3826,0)</f>
        <v>0</v>
      </c>
      <c r="E3826">
        <f>IF(C3826&gt;DATOS!B3826,DATOS!B3826,CALCULOS_ENER!C3826)</f>
        <v>0</v>
      </c>
      <c r="F3826">
        <f t="shared" si="59"/>
        <v>0</v>
      </c>
    </row>
    <row r="3827" spans="1:6" x14ac:dyDescent="0.25">
      <c r="A3827">
        <f>IF(DATOS!E3827-DATOS!A3827&gt;0,DATOS!A3827,DATOS!E3827)</f>
        <v>0.3723621150278707</v>
      </c>
      <c r="B3827">
        <f>IF(DATOS!E3827-DATOS!A3827&gt;0,0,DATOS!A3827-DATOS!E3827)</f>
        <v>0</v>
      </c>
      <c r="C3827">
        <f>IF(DATOS!E3827-DATOS!A3827&gt;0,DATOS!E3827-DATOS!A3827,0)</f>
        <v>0.17025788497212929</v>
      </c>
      <c r="E3827">
        <f>IF(C3827&gt;DATOS!B3827,DATOS!B3827,CALCULOS_ENER!C3827)</f>
        <v>0.17025788497212929</v>
      </c>
      <c r="F3827">
        <f t="shared" si="59"/>
        <v>0</v>
      </c>
    </row>
    <row r="3828" spans="1:6" x14ac:dyDescent="0.25">
      <c r="A3828">
        <f>IF(DATOS!E3828-DATOS!A3828&gt;0,DATOS!A3828,DATOS!E3828)</f>
        <v>0.34790679396901703</v>
      </c>
      <c r="B3828">
        <f>IF(DATOS!E3828-DATOS!A3828&gt;0,0,DATOS!A3828-DATOS!E3828)</f>
        <v>0</v>
      </c>
      <c r="C3828">
        <f>IF(DATOS!E3828-DATOS!A3828&gt;0,DATOS!E3828-DATOS!A3828,0)</f>
        <v>0.21555320603098305</v>
      </c>
      <c r="E3828">
        <f>IF(C3828&gt;DATOS!B3828,DATOS!B3828,CALCULOS_ENER!C3828)</f>
        <v>0.21555320603098305</v>
      </c>
      <c r="F3828">
        <f t="shared" si="59"/>
        <v>0</v>
      </c>
    </row>
    <row r="3829" spans="1:6" x14ac:dyDescent="0.25">
      <c r="A3829">
        <f>IF(DATOS!E3829-DATOS!A3829&gt;0,DATOS!A3829,DATOS!E3829)</f>
        <v>0.33567906148127546</v>
      </c>
      <c r="B3829">
        <f>IF(DATOS!E3829-DATOS!A3829&gt;0,0,DATOS!A3829-DATOS!E3829)</f>
        <v>0</v>
      </c>
      <c r="C3829">
        <f>IF(DATOS!E3829-DATOS!A3829&gt;0,DATOS!E3829-DATOS!A3829,0)</f>
        <v>0.31513093851872453</v>
      </c>
      <c r="E3829">
        <f>IF(C3829&gt;DATOS!B3829,DATOS!B3829,CALCULOS_ENER!C3829)</f>
        <v>0.31513093851872453</v>
      </c>
      <c r="F3829">
        <f t="shared" si="59"/>
        <v>0</v>
      </c>
    </row>
    <row r="3830" spans="1:6" x14ac:dyDescent="0.25">
      <c r="A3830">
        <f>IF(DATOS!E3830-DATOS!A3830&gt;0,DATOS!A3830,DATOS!E3830)</f>
        <v>0.33567906148127546</v>
      </c>
      <c r="B3830">
        <f>IF(DATOS!E3830-DATOS!A3830&gt;0,0,DATOS!A3830-DATOS!E3830)</f>
        <v>0</v>
      </c>
      <c r="C3830">
        <f>IF(DATOS!E3830-DATOS!A3830&gt;0,DATOS!E3830-DATOS!A3830,0)</f>
        <v>0.14555093851872453</v>
      </c>
      <c r="E3830">
        <f>IF(C3830&gt;DATOS!B3830,DATOS!B3830,CALCULOS_ENER!C3830)</f>
        <v>0.14555093851872453</v>
      </c>
      <c r="F3830">
        <f t="shared" si="59"/>
        <v>0</v>
      </c>
    </row>
    <row r="3831" spans="1:6" x14ac:dyDescent="0.25">
      <c r="A3831">
        <f>IF(DATOS!E3831-DATOS!A3831&gt;0,DATOS!A3831,DATOS!E3831)</f>
        <v>0.14158999999999999</v>
      </c>
      <c r="B3831">
        <f>IF(DATOS!E3831-DATOS!A3831&gt;0,0,DATOS!A3831-DATOS!E3831)</f>
        <v>0.21854438254012931</v>
      </c>
      <c r="C3831">
        <f>IF(DATOS!E3831-DATOS!A3831&gt;0,DATOS!E3831-DATOS!A3831,0)</f>
        <v>0</v>
      </c>
      <c r="E3831">
        <f>IF(C3831&gt;DATOS!B3831,DATOS!B3831,CALCULOS_ENER!C3831)</f>
        <v>0</v>
      </c>
      <c r="F3831">
        <f t="shared" si="59"/>
        <v>0</v>
      </c>
    </row>
    <row r="3832" spans="1:6" x14ac:dyDescent="0.25">
      <c r="A3832">
        <f>IF(DATOS!E3832-DATOS!A3832&gt;0,DATOS!A3832,DATOS!E3832)</f>
        <v>0.11135</v>
      </c>
      <c r="B3832">
        <f>IF(DATOS!E3832-DATOS!A3832&gt;0,0,DATOS!A3832-DATOS!E3832)</f>
        <v>0.2487843825401293</v>
      </c>
      <c r="C3832">
        <f>IF(DATOS!E3832-DATOS!A3832&gt;0,DATOS!E3832-DATOS!A3832,0)</f>
        <v>0</v>
      </c>
      <c r="E3832">
        <f>IF(C3832&gt;DATOS!B3832,DATOS!B3832,CALCULOS_ENER!C3832)</f>
        <v>0</v>
      </c>
      <c r="F3832">
        <f t="shared" si="59"/>
        <v>0</v>
      </c>
    </row>
    <row r="3833" spans="1:6" x14ac:dyDescent="0.25">
      <c r="A3833">
        <f>IF(DATOS!E3833-DATOS!A3833&gt;0,DATOS!A3833,DATOS!E3833)</f>
        <v>8.4110000000000004E-2</v>
      </c>
      <c r="B3833">
        <f>IF(DATOS!E3833-DATOS!A3833&gt;0,0,DATOS!A3833-DATOS!E3833)</f>
        <v>0.27602438254012929</v>
      </c>
      <c r="C3833">
        <f>IF(DATOS!E3833-DATOS!A3833&gt;0,DATOS!E3833-DATOS!A3833,0)</f>
        <v>0</v>
      </c>
      <c r="E3833">
        <f>IF(C3833&gt;DATOS!B3833,DATOS!B3833,CALCULOS_ENER!C3833)</f>
        <v>0</v>
      </c>
      <c r="F3833">
        <f t="shared" si="59"/>
        <v>0</v>
      </c>
    </row>
    <row r="3834" spans="1:6" x14ac:dyDescent="0.25">
      <c r="A3834">
        <f>IF(DATOS!E3834-DATOS!A3834&gt;0,DATOS!A3834,DATOS!E3834)</f>
        <v>0.13936999999999999</v>
      </c>
      <c r="B3834">
        <f>IF(DATOS!E3834-DATOS!A3834&gt;0,0,DATOS!A3834-DATOS!E3834)</f>
        <v>0.23299211502787071</v>
      </c>
      <c r="C3834">
        <f>IF(DATOS!E3834-DATOS!A3834&gt;0,DATOS!E3834-DATOS!A3834,0)</f>
        <v>0</v>
      </c>
      <c r="E3834">
        <f>IF(C3834&gt;DATOS!B3834,DATOS!B3834,CALCULOS_ENER!C3834)</f>
        <v>0</v>
      </c>
      <c r="F3834">
        <f t="shared" si="59"/>
        <v>0</v>
      </c>
    </row>
    <row r="3835" spans="1:6" x14ac:dyDescent="0.25">
      <c r="A3835">
        <f>IF(DATOS!E3835-DATOS!A3835&gt;0,DATOS!A3835,DATOS!E3835)</f>
        <v>5.7370000000000004E-2</v>
      </c>
      <c r="B3835">
        <f>IF(DATOS!E3835-DATOS!A3835&gt;0,0,DATOS!A3835-DATOS!E3835)</f>
        <v>0.31499211502787072</v>
      </c>
      <c r="C3835">
        <f>IF(DATOS!E3835-DATOS!A3835&gt;0,DATOS!E3835-DATOS!A3835,0)</f>
        <v>0</v>
      </c>
      <c r="E3835">
        <f>IF(C3835&gt;DATOS!B3835,DATOS!B3835,CALCULOS_ENER!C3835)</f>
        <v>0</v>
      </c>
      <c r="F3835">
        <f t="shared" si="59"/>
        <v>0</v>
      </c>
    </row>
    <row r="3836" spans="1:6" x14ac:dyDescent="0.25">
      <c r="A3836">
        <f>IF(DATOS!E3836-DATOS!A3836&gt;0,DATOS!A3836,DATOS!E3836)</f>
        <v>5.4999999999999997E-3</v>
      </c>
      <c r="B3836">
        <f>IF(DATOS!E3836-DATOS!A3836&gt;0,0,DATOS!A3836-DATOS!E3836)</f>
        <v>0.46912308335907144</v>
      </c>
      <c r="C3836">
        <f>IF(DATOS!E3836-DATOS!A3836&gt;0,DATOS!E3836-DATOS!A3836,0)</f>
        <v>0</v>
      </c>
      <c r="E3836">
        <f>IF(C3836&gt;DATOS!B3836,DATOS!B3836,CALCULOS_ENER!C3836)</f>
        <v>0</v>
      </c>
      <c r="F3836">
        <f t="shared" si="59"/>
        <v>0</v>
      </c>
    </row>
    <row r="3837" spans="1:6" x14ac:dyDescent="0.25">
      <c r="A3837">
        <f>IF(DATOS!E3837-DATOS!A3837&gt;0,DATOS!A3837,DATOS!E3837)</f>
        <v>9.3100000000000006E-3</v>
      </c>
      <c r="B3837">
        <f>IF(DATOS!E3837-DATOS!A3837&gt;0,0,DATOS!A3837-DATOS!E3837)</f>
        <v>0.65760815103350678</v>
      </c>
      <c r="C3837">
        <f>IF(DATOS!E3837-DATOS!A3837&gt;0,DATOS!E3837-DATOS!A3837,0)</f>
        <v>0</v>
      </c>
      <c r="E3837">
        <f>IF(C3837&gt;DATOS!B3837,DATOS!B3837,CALCULOS_ENER!C3837)</f>
        <v>0</v>
      </c>
      <c r="F3837">
        <f t="shared" si="59"/>
        <v>0</v>
      </c>
    </row>
    <row r="3838" spans="1:6" x14ac:dyDescent="0.25">
      <c r="A3838">
        <f>IF(DATOS!E3838-DATOS!A3838&gt;0,DATOS!A3838,DATOS!E3838)</f>
        <v>0</v>
      </c>
      <c r="B3838">
        <f>IF(DATOS!E3838-DATOS!A3838&gt;0,0,DATOS!A3838-DATOS!E3838)</f>
        <v>0.74472408613911223</v>
      </c>
      <c r="C3838">
        <f>IF(DATOS!E3838-DATOS!A3838&gt;0,DATOS!E3838-DATOS!A3838,0)</f>
        <v>0</v>
      </c>
      <c r="E3838">
        <f>IF(C3838&gt;DATOS!B3838,DATOS!B3838,CALCULOS_ENER!C3838)</f>
        <v>0</v>
      </c>
      <c r="F3838">
        <f t="shared" si="59"/>
        <v>0</v>
      </c>
    </row>
    <row r="3839" spans="1:6" x14ac:dyDescent="0.25">
      <c r="A3839">
        <f>IF(DATOS!E3839-DATOS!A3839&gt;0,DATOS!A3839,DATOS!E3839)</f>
        <v>0</v>
      </c>
      <c r="B3839">
        <f>IF(DATOS!E3839-DATOS!A3839&gt;0,0,DATOS!A3839-DATOS!E3839)</f>
        <v>0.90033610026695232</v>
      </c>
      <c r="C3839">
        <f>IF(DATOS!E3839-DATOS!A3839&gt;0,DATOS!E3839-DATOS!A3839,0)</f>
        <v>0</v>
      </c>
      <c r="E3839">
        <f>IF(C3839&gt;DATOS!B3839,DATOS!B3839,CALCULOS_ENER!C3839)</f>
        <v>0</v>
      </c>
      <c r="F3839">
        <f t="shared" si="59"/>
        <v>0</v>
      </c>
    </row>
    <row r="3840" spans="1:6" x14ac:dyDescent="0.25">
      <c r="A3840">
        <f>IF(DATOS!E3840-DATOS!A3840&gt;0,DATOS!A3840,DATOS!E3840)</f>
        <v>0</v>
      </c>
      <c r="B3840">
        <f>IF(DATOS!E3840-DATOS!A3840&gt;0,0,DATOS!A3840-DATOS!E3840)</f>
        <v>0.90033610026695232</v>
      </c>
      <c r="C3840">
        <f>IF(DATOS!E3840-DATOS!A3840&gt;0,DATOS!E3840-DATOS!A3840,0)</f>
        <v>0</v>
      </c>
      <c r="E3840">
        <f>IF(C3840&gt;DATOS!B3840,DATOS!B3840,CALCULOS_ENER!C3840)</f>
        <v>0</v>
      </c>
      <c r="F3840">
        <f t="shared" si="59"/>
        <v>0</v>
      </c>
    </row>
    <row r="3841" spans="1:6" x14ac:dyDescent="0.25">
      <c r="A3841">
        <f>IF(DATOS!E3841-DATOS!A3841&gt;0,DATOS!A3841,DATOS!E3841)</f>
        <v>0</v>
      </c>
      <c r="B3841">
        <f>IF(DATOS!E3841-DATOS!A3841&gt;0,0,DATOS!A3841-DATOS!E3841)</f>
        <v>0.68358628720018022</v>
      </c>
      <c r="C3841">
        <f>IF(DATOS!E3841-DATOS!A3841&gt;0,DATOS!E3841-DATOS!A3841,0)</f>
        <v>0</v>
      </c>
      <c r="E3841">
        <f>IF(C3841&gt;DATOS!B3841,DATOS!B3841,CALCULOS_ENER!C3841)</f>
        <v>0</v>
      </c>
      <c r="F3841">
        <f t="shared" si="59"/>
        <v>0</v>
      </c>
    </row>
    <row r="3842" spans="1:6" x14ac:dyDescent="0.25">
      <c r="A3842">
        <f>IF(DATOS!E3842-DATOS!A3842&gt;0,DATOS!A3842,DATOS!E3842)</f>
        <v>0</v>
      </c>
      <c r="B3842">
        <f>IF(DATOS!E3842-DATOS!A3842&gt;0,0,DATOS!A3842-DATOS!E3842)</f>
        <v>0.42571287299125177</v>
      </c>
      <c r="C3842">
        <f>IF(DATOS!E3842-DATOS!A3842&gt;0,DATOS!E3842-DATOS!A3842,0)</f>
        <v>0</v>
      </c>
      <c r="E3842">
        <f>IF(C3842&gt;DATOS!B3842,DATOS!B3842,CALCULOS_ENER!C3842)</f>
        <v>0</v>
      </c>
      <c r="F3842">
        <f t="shared" si="59"/>
        <v>0</v>
      </c>
    </row>
    <row r="3843" spans="1:6" x14ac:dyDescent="0.25">
      <c r="A3843">
        <f>IF(DATOS!E3843-DATOS!A3843&gt;0,DATOS!A3843,DATOS!E3843)</f>
        <v>0</v>
      </c>
      <c r="B3843">
        <f>IF(DATOS!E3843-DATOS!A3843&gt;0,0,DATOS!A3843-DATOS!E3843)</f>
        <v>7.9028362954469397E-2</v>
      </c>
      <c r="C3843">
        <f>IF(DATOS!E3843-DATOS!A3843&gt;0,DATOS!E3843-DATOS!A3843,0)</f>
        <v>0</v>
      </c>
      <c r="E3843">
        <f>IF(C3843&gt;DATOS!B3843,DATOS!B3843,CALCULOS_ENER!C3843)</f>
        <v>0</v>
      </c>
      <c r="F3843">
        <f t="shared" ref="F3843:F3906" si="60">C3843-E3843</f>
        <v>0</v>
      </c>
    </row>
    <row r="3844" spans="1:6" x14ac:dyDescent="0.25">
      <c r="A3844">
        <f>IF(DATOS!E3844-DATOS!A3844&gt;0,DATOS!A3844,DATOS!E3844)</f>
        <v>0</v>
      </c>
      <c r="B3844">
        <f>IF(DATOS!E3844-DATOS!A3844&gt;0,0,DATOS!A3844-DATOS!E3844)</f>
        <v>7.9028362954469397E-2</v>
      </c>
      <c r="C3844">
        <f>IF(DATOS!E3844-DATOS!A3844&gt;0,DATOS!E3844-DATOS!A3844,0)</f>
        <v>0</v>
      </c>
      <c r="E3844">
        <f>IF(C3844&gt;DATOS!B3844,DATOS!B3844,CALCULOS_ENER!C3844)</f>
        <v>0</v>
      </c>
      <c r="F3844">
        <f t="shared" si="60"/>
        <v>0</v>
      </c>
    </row>
    <row r="3845" spans="1:6" x14ac:dyDescent="0.25">
      <c r="A3845">
        <f>IF(DATOS!E3845-DATOS!A3845&gt;0,DATOS!A3845,DATOS!E3845)</f>
        <v>0</v>
      </c>
      <c r="B3845">
        <f>IF(DATOS!E3845-DATOS!A3845&gt;0,0,DATOS!A3845-DATOS!E3845)</f>
        <v>7.9028362954469397E-2</v>
      </c>
      <c r="C3845">
        <f>IF(DATOS!E3845-DATOS!A3845&gt;0,DATOS!E3845-DATOS!A3845,0)</f>
        <v>0</v>
      </c>
      <c r="E3845">
        <f>IF(C3845&gt;DATOS!B3845,DATOS!B3845,CALCULOS_ENER!C3845)</f>
        <v>0</v>
      </c>
      <c r="F3845">
        <f t="shared" si="60"/>
        <v>0</v>
      </c>
    </row>
    <row r="3846" spans="1:6" x14ac:dyDescent="0.25">
      <c r="A3846">
        <f>IF(DATOS!E3846-DATOS!A3846&gt;0,DATOS!A3846,DATOS!E3846)</f>
        <v>0</v>
      </c>
      <c r="B3846">
        <f>IF(DATOS!E3846-DATOS!A3846&gt;0,0,DATOS!A3846-DATOS!E3846)</f>
        <v>7.9028362954469397E-2</v>
      </c>
      <c r="C3846">
        <f>IF(DATOS!E3846-DATOS!A3846&gt;0,DATOS!E3846-DATOS!A3846,0)</f>
        <v>0</v>
      </c>
      <c r="E3846">
        <f>IF(C3846&gt;DATOS!B3846,DATOS!B3846,CALCULOS_ENER!C3846)</f>
        <v>0</v>
      </c>
      <c r="F3846">
        <f t="shared" si="60"/>
        <v>0</v>
      </c>
    </row>
    <row r="3847" spans="1:6" x14ac:dyDescent="0.25">
      <c r="A3847">
        <f>IF(DATOS!E3847-DATOS!A3847&gt;0,DATOS!A3847,DATOS!E3847)</f>
        <v>1.298E-2</v>
      </c>
      <c r="B3847">
        <f>IF(DATOS!E3847-DATOS!A3847&gt;0,0,DATOS!A3847-DATOS!E3847)</f>
        <v>7.0939801349476153E-2</v>
      </c>
      <c r="C3847">
        <f>IF(DATOS!E3847-DATOS!A3847&gt;0,DATOS!E3847-DATOS!A3847,0)</f>
        <v>0</v>
      </c>
      <c r="E3847">
        <f>IF(C3847&gt;DATOS!B3847,DATOS!B3847,CALCULOS_ENER!C3847)</f>
        <v>0</v>
      </c>
      <c r="F3847">
        <f t="shared" si="60"/>
        <v>0</v>
      </c>
    </row>
    <row r="3848" spans="1:6" x14ac:dyDescent="0.25">
      <c r="A3848">
        <f>IF(DATOS!E3848-DATOS!A3848&gt;0,DATOS!A3848,DATOS!E3848)</f>
        <v>7.4939999999999993E-2</v>
      </c>
      <c r="B3848">
        <f>IF(DATOS!E3848-DATOS!A3848&gt;0,0,DATOS!A3848-DATOS!E3848)</f>
        <v>0.11735449200791838</v>
      </c>
      <c r="C3848">
        <f>IF(DATOS!E3848-DATOS!A3848&gt;0,DATOS!E3848-DATOS!A3848,0)</f>
        <v>0</v>
      </c>
      <c r="E3848">
        <f>IF(C3848&gt;DATOS!B3848,DATOS!B3848,CALCULOS_ENER!C3848)</f>
        <v>0</v>
      </c>
      <c r="F3848">
        <f t="shared" si="60"/>
        <v>0</v>
      </c>
    </row>
    <row r="3849" spans="1:6" x14ac:dyDescent="0.25">
      <c r="A3849">
        <f>IF(DATOS!E3849-DATOS!A3849&gt;0,DATOS!A3849,DATOS!E3849)</f>
        <v>0.18581999999999999</v>
      </c>
      <c r="B3849">
        <f>IF(DATOS!E3849-DATOS!A3849&gt;0,0,DATOS!A3849-DATOS!E3849)</f>
        <v>0.16987397886119737</v>
      </c>
      <c r="C3849">
        <f>IF(DATOS!E3849-DATOS!A3849&gt;0,DATOS!E3849-DATOS!A3849,0)</f>
        <v>0</v>
      </c>
      <c r="E3849">
        <f>IF(C3849&gt;DATOS!B3849,DATOS!B3849,CALCULOS_ENER!C3849)</f>
        <v>0</v>
      </c>
      <c r="F3849">
        <f t="shared" si="60"/>
        <v>0</v>
      </c>
    </row>
    <row r="3850" spans="1:6" x14ac:dyDescent="0.25">
      <c r="A3850">
        <f>IF(DATOS!E3850-DATOS!A3850&gt;0,DATOS!A3850,DATOS!E3850)</f>
        <v>0.37208999999999998</v>
      </c>
      <c r="B3850">
        <f>IF(DATOS!E3850-DATOS!A3850&gt;0,0,DATOS!A3850-DATOS!E3850)</f>
        <v>6.1409913966802843E-2</v>
      </c>
      <c r="C3850">
        <f>IF(DATOS!E3850-DATOS!A3850&gt;0,DATOS!E3850-DATOS!A3850,0)</f>
        <v>0</v>
      </c>
      <c r="E3850">
        <f>IF(C3850&gt;DATOS!B3850,DATOS!B3850,CALCULOS_ENER!C3850)</f>
        <v>0</v>
      </c>
      <c r="F3850">
        <f t="shared" si="60"/>
        <v>0</v>
      </c>
    </row>
    <row r="3851" spans="1:6" x14ac:dyDescent="0.25">
      <c r="A3851">
        <f>IF(DATOS!E3851-DATOS!A3851&gt;0,DATOS!A3851,DATOS!E3851)</f>
        <v>0.3723621150278707</v>
      </c>
      <c r="B3851">
        <f>IF(DATOS!E3851-DATOS!A3851&gt;0,0,DATOS!A3851-DATOS!E3851)</f>
        <v>0</v>
      </c>
      <c r="C3851">
        <f>IF(DATOS!E3851-DATOS!A3851&gt;0,DATOS!E3851-DATOS!A3851,0)</f>
        <v>1.5407884972129304E-2</v>
      </c>
      <c r="E3851">
        <f>IF(C3851&gt;DATOS!B3851,DATOS!B3851,CALCULOS_ENER!C3851)</f>
        <v>1.5407884972129304E-2</v>
      </c>
      <c r="F3851">
        <f t="shared" si="60"/>
        <v>0</v>
      </c>
    </row>
    <row r="3852" spans="1:6" x14ac:dyDescent="0.25">
      <c r="A3852">
        <f>IF(DATOS!E3852-DATOS!A3852&gt;0,DATOS!A3852,DATOS!E3852)</f>
        <v>0.34790679396901703</v>
      </c>
      <c r="B3852">
        <f>IF(DATOS!E3852-DATOS!A3852&gt;0,0,DATOS!A3852-DATOS!E3852)</f>
        <v>0</v>
      </c>
      <c r="C3852">
        <f>IF(DATOS!E3852-DATOS!A3852&gt;0,DATOS!E3852-DATOS!A3852,0)</f>
        <v>0.15032320603098298</v>
      </c>
      <c r="E3852">
        <f>IF(C3852&gt;DATOS!B3852,DATOS!B3852,CALCULOS_ENER!C3852)</f>
        <v>0.15032320603098298</v>
      </c>
      <c r="F3852">
        <f t="shared" si="60"/>
        <v>0</v>
      </c>
    </row>
    <row r="3853" spans="1:6" x14ac:dyDescent="0.25">
      <c r="A3853">
        <f>IF(DATOS!E3853-DATOS!A3853&gt;0,DATOS!A3853,DATOS!E3853)</f>
        <v>0.33567906148127546</v>
      </c>
      <c r="B3853">
        <f>IF(DATOS!E3853-DATOS!A3853&gt;0,0,DATOS!A3853-DATOS!E3853)</f>
        <v>0</v>
      </c>
      <c r="C3853">
        <f>IF(DATOS!E3853-DATOS!A3853&gt;0,DATOS!E3853-DATOS!A3853,0)</f>
        <v>0.22123093851872455</v>
      </c>
      <c r="E3853">
        <f>IF(C3853&gt;DATOS!B3853,DATOS!B3853,CALCULOS_ENER!C3853)</f>
        <v>0.22123093851872455</v>
      </c>
      <c r="F3853">
        <f t="shared" si="60"/>
        <v>0</v>
      </c>
    </row>
    <row r="3854" spans="1:6" x14ac:dyDescent="0.25">
      <c r="A3854">
        <f>IF(DATOS!E3854-DATOS!A3854&gt;0,DATOS!A3854,DATOS!E3854)</f>
        <v>0.33567906148127546</v>
      </c>
      <c r="B3854">
        <f>IF(DATOS!E3854-DATOS!A3854&gt;0,0,DATOS!A3854-DATOS!E3854)</f>
        <v>0</v>
      </c>
      <c r="C3854">
        <f>IF(DATOS!E3854-DATOS!A3854&gt;0,DATOS!E3854-DATOS!A3854,0)</f>
        <v>0.38508093851872449</v>
      </c>
      <c r="E3854">
        <f>IF(C3854&gt;DATOS!B3854,DATOS!B3854,CALCULOS_ENER!C3854)</f>
        <v>0.33567906148127546</v>
      </c>
      <c r="F3854">
        <f t="shared" si="60"/>
        <v>4.9401877037449027E-2</v>
      </c>
    </row>
    <row r="3855" spans="1:6" x14ac:dyDescent="0.25">
      <c r="A3855">
        <f>IF(DATOS!E3855-DATOS!A3855&gt;0,DATOS!A3855,DATOS!E3855)</f>
        <v>0.36013438254012931</v>
      </c>
      <c r="B3855">
        <f>IF(DATOS!E3855-DATOS!A3855&gt;0,0,DATOS!A3855-DATOS!E3855)</f>
        <v>0</v>
      </c>
      <c r="C3855">
        <f>IF(DATOS!E3855-DATOS!A3855&gt;0,DATOS!E3855-DATOS!A3855,0)</f>
        <v>0.27397561745987076</v>
      </c>
      <c r="E3855">
        <f>IF(C3855&gt;DATOS!B3855,DATOS!B3855,CALCULOS_ENER!C3855)</f>
        <v>0.27397561745987076</v>
      </c>
      <c r="F3855">
        <f t="shared" si="60"/>
        <v>0</v>
      </c>
    </row>
    <row r="3856" spans="1:6" x14ac:dyDescent="0.25">
      <c r="A3856">
        <f>IF(DATOS!E3856-DATOS!A3856&gt;0,DATOS!A3856,DATOS!E3856)</f>
        <v>0.36013438254012931</v>
      </c>
      <c r="B3856">
        <f>IF(DATOS!E3856-DATOS!A3856&gt;0,0,DATOS!A3856-DATOS!E3856)</f>
        <v>0</v>
      </c>
      <c r="C3856">
        <f>IF(DATOS!E3856-DATOS!A3856&gt;0,DATOS!E3856-DATOS!A3856,0)</f>
        <v>0.1941656174598706</v>
      </c>
      <c r="E3856">
        <f>IF(C3856&gt;DATOS!B3856,DATOS!B3856,CALCULOS_ENER!C3856)</f>
        <v>0.1941656174598706</v>
      </c>
      <c r="F3856">
        <f t="shared" si="60"/>
        <v>0</v>
      </c>
    </row>
    <row r="3857" spans="1:6" x14ac:dyDescent="0.25">
      <c r="A3857">
        <f>IF(DATOS!E3857-DATOS!A3857&gt;0,DATOS!A3857,DATOS!E3857)</f>
        <v>0.20711000000000002</v>
      </c>
      <c r="B3857">
        <f>IF(DATOS!E3857-DATOS!A3857&gt;0,0,DATOS!A3857-DATOS!E3857)</f>
        <v>0.15302438254012929</v>
      </c>
      <c r="C3857">
        <f>IF(DATOS!E3857-DATOS!A3857&gt;0,DATOS!E3857-DATOS!A3857,0)</f>
        <v>0</v>
      </c>
      <c r="E3857">
        <f>IF(C3857&gt;DATOS!B3857,DATOS!B3857,CALCULOS_ENER!C3857)</f>
        <v>0</v>
      </c>
      <c r="F3857">
        <f t="shared" si="60"/>
        <v>0</v>
      </c>
    </row>
    <row r="3858" spans="1:6" x14ac:dyDescent="0.25">
      <c r="A3858">
        <f>IF(DATOS!E3858-DATOS!A3858&gt;0,DATOS!A3858,DATOS!E3858)</f>
        <v>9.1140000000000013E-2</v>
      </c>
      <c r="B3858">
        <f>IF(DATOS!E3858-DATOS!A3858&gt;0,0,DATOS!A3858-DATOS!E3858)</f>
        <v>0.2812221150278707</v>
      </c>
      <c r="C3858">
        <f>IF(DATOS!E3858-DATOS!A3858&gt;0,DATOS!E3858-DATOS!A3858,0)</f>
        <v>0</v>
      </c>
      <c r="E3858">
        <f>IF(C3858&gt;DATOS!B3858,DATOS!B3858,CALCULOS_ENER!C3858)</f>
        <v>0</v>
      </c>
      <c r="F3858">
        <f t="shared" si="60"/>
        <v>0</v>
      </c>
    </row>
    <row r="3859" spans="1:6" x14ac:dyDescent="0.25">
      <c r="A3859">
        <f>IF(DATOS!E3859-DATOS!A3859&gt;0,DATOS!A3859,DATOS!E3859)</f>
        <v>3.0789999999999998E-2</v>
      </c>
      <c r="B3859">
        <f>IF(DATOS!E3859-DATOS!A3859&gt;0,0,DATOS!A3859-DATOS!E3859)</f>
        <v>0.34157211502787072</v>
      </c>
      <c r="C3859">
        <f>IF(DATOS!E3859-DATOS!A3859&gt;0,DATOS!E3859-DATOS!A3859,0)</f>
        <v>0</v>
      </c>
      <c r="E3859">
        <f>IF(C3859&gt;DATOS!B3859,DATOS!B3859,CALCULOS_ENER!C3859)</f>
        <v>0</v>
      </c>
      <c r="F3859">
        <f t="shared" si="60"/>
        <v>0</v>
      </c>
    </row>
    <row r="3860" spans="1:6" x14ac:dyDescent="0.25">
      <c r="A3860">
        <f>IF(DATOS!E3860-DATOS!A3860&gt;0,DATOS!A3860,DATOS!E3860)</f>
        <v>2.2290000000000001E-2</v>
      </c>
      <c r="B3860">
        <f>IF(DATOS!E3860-DATOS!A3860&gt;0,0,DATOS!A3860-DATOS!E3860)</f>
        <v>0.45233308335907146</v>
      </c>
      <c r="C3860">
        <f>IF(DATOS!E3860-DATOS!A3860&gt;0,DATOS!E3860-DATOS!A3860,0)</f>
        <v>0</v>
      </c>
      <c r="E3860">
        <f>IF(C3860&gt;DATOS!B3860,DATOS!B3860,CALCULOS_ENER!C3860)</f>
        <v>0</v>
      </c>
      <c r="F3860">
        <f t="shared" si="60"/>
        <v>0</v>
      </c>
    </row>
    <row r="3861" spans="1:6" x14ac:dyDescent="0.25">
      <c r="A3861">
        <f>IF(DATOS!E3861-DATOS!A3861&gt;0,DATOS!A3861,DATOS!E3861)</f>
        <v>0</v>
      </c>
      <c r="B3861">
        <f>IF(DATOS!E3861-DATOS!A3861&gt;0,0,DATOS!A3861-DATOS!E3861)</f>
        <v>0.66691815103350682</v>
      </c>
      <c r="C3861">
        <f>IF(DATOS!E3861-DATOS!A3861&gt;0,DATOS!E3861-DATOS!A3861,0)</f>
        <v>0</v>
      </c>
      <c r="E3861">
        <f>IF(C3861&gt;DATOS!B3861,DATOS!B3861,CALCULOS_ENER!C3861)</f>
        <v>0</v>
      </c>
      <c r="F3861">
        <f t="shared" si="60"/>
        <v>0</v>
      </c>
    </row>
    <row r="3862" spans="1:6" x14ac:dyDescent="0.25">
      <c r="A3862">
        <f>IF(DATOS!E3862-DATOS!A3862&gt;0,DATOS!A3862,DATOS!E3862)</f>
        <v>0</v>
      </c>
      <c r="B3862">
        <f>IF(DATOS!E3862-DATOS!A3862&gt;0,0,DATOS!A3862-DATOS!E3862)</f>
        <v>0.74472408613911223</v>
      </c>
      <c r="C3862">
        <f>IF(DATOS!E3862-DATOS!A3862&gt;0,DATOS!E3862-DATOS!A3862,0)</f>
        <v>0</v>
      </c>
      <c r="E3862">
        <f>IF(C3862&gt;DATOS!B3862,DATOS!B3862,CALCULOS_ENER!C3862)</f>
        <v>0</v>
      </c>
      <c r="F3862">
        <f t="shared" si="60"/>
        <v>0</v>
      </c>
    </row>
    <row r="3863" spans="1:6" x14ac:dyDescent="0.25">
      <c r="A3863">
        <f>IF(DATOS!E3863-DATOS!A3863&gt;0,DATOS!A3863,DATOS!E3863)</f>
        <v>0</v>
      </c>
      <c r="B3863">
        <f>IF(DATOS!E3863-DATOS!A3863&gt;0,0,DATOS!A3863-DATOS!E3863)</f>
        <v>0.90033610026695232</v>
      </c>
      <c r="C3863">
        <f>IF(DATOS!E3863-DATOS!A3863&gt;0,DATOS!E3863-DATOS!A3863,0)</f>
        <v>0</v>
      </c>
      <c r="E3863">
        <f>IF(C3863&gt;DATOS!B3863,DATOS!B3863,CALCULOS_ENER!C3863)</f>
        <v>0</v>
      </c>
      <c r="F3863">
        <f t="shared" si="60"/>
        <v>0</v>
      </c>
    </row>
    <row r="3864" spans="1:6" x14ac:dyDescent="0.25">
      <c r="A3864">
        <f>IF(DATOS!E3864-DATOS!A3864&gt;0,DATOS!A3864,DATOS!E3864)</f>
        <v>0</v>
      </c>
      <c r="B3864">
        <f>IF(DATOS!E3864-DATOS!A3864&gt;0,0,DATOS!A3864-DATOS!E3864)</f>
        <v>0.90033610026695232</v>
      </c>
      <c r="C3864">
        <f>IF(DATOS!E3864-DATOS!A3864&gt;0,DATOS!E3864-DATOS!A3864,0)</f>
        <v>0</v>
      </c>
      <c r="E3864">
        <f>IF(C3864&gt;DATOS!B3864,DATOS!B3864,CALCULOS_ENER!C3864)</f>
        <v>0</v>
      </c>
      <c r="F3864">
        <f t="shared" si="60"/>
        <v>0</v>
      </c>
    </row>
    <row r="3865" spans="1:6" x14ac:dyDescent="0.25">
      <c r="A3865">
        <f>IF(DATOS!E3865-DATOS!A3865&gt;0,DATOS!A3865,DATOS!E3865)</f>
        <v>0</v>
      </c>
      <c r="B3865">
        <f>IF(DATOS!E3865-DATOS!A3865&gt;0,0,DATOS!A3865-DATOS!E3865)</f>
        <v>0.68358628720018022</v>
      </c>
      <c r="C3865">
        <f>IF(DATOS!E3865-DATOS!A3865&gt;0,DATOS!E3865-DATOS!A3865,0)</f>
        <v>0</v>
      </c>
      <c r="E3865">
        <f>IF(C3865&gt;DATOS!B3865,DATOS!B3865,CALCULOS_ENER!C3865)</f>
        <v>0</v>
      </c>
      <c r="F3865">
        <f t="shared" si="60"/>
        <v>0</v>
      </c>
    </row>
    <row r="3866" spans="1:6" x14ac:dyDescent="0.25">
      <c r="A3866">
        <f>IF(DATOS!E3866-DATOS!A3866&gt;0,DATOS!A3866,DATOS!E3866)</f>
        <v>0</v>
      </c>
      <c r="B3866">
        <f>IF(DATOS!E3866-DATOS!A3866&gt;0,0,DATOS!A3866-DATOS!E3866)</f>
        <v>0.42571287299125177</v>
      </c>
      <c r="C3866">
        <f>IF(DATOS!E3866-DATOS!A3866&gt;0,DATOS!E3866-DATOS!A3866,0)</f>
        <v>0</v>
      </c>
      <c r="E3866">
        <f>IF(C3866&gt;DATOS!B3866,DATOS!B3866,CALCULOS_ENER!C3866)</f>
        <v>0</v>
      </c>
      <c r="F3866">
        <f t="shared" si="60"/>
        <v>0</v>
      </c>
    </row>
    <row r="3867" spans="1:6" x14ac:dyDescent="0.25">
      <c r="A3867">
        <f>IF(DATOS!E3867-DATOS!A3867&gt;0,DATOS!A3867,DATOS!E3867)</f>
        <v>0</v>
      </c>
      <c r="B3867">
        <f>IF(DATOS!E3867-DATOS!A3867&gt;0,0,DATOS!A3867-DATOS!E3867)</f>
        <v>7.9028362954469397E-2</v>
      </c>
      <c r="C3867">
        <f>IF(DATOS!E3867-DATOS!A3867&gt;0,DATOS!E3867-DATOS!A3867,0)</f>
        <v>0</v>
      </c>
      <c r="E3867">
        <f>IF(C3867&gt;DATOS!B3867,DATOS!B3867,CALCULOS_ENER!C3867)</f>
        <v>0</v>
      </c>
      <c r="F3867">
        <f t="shared" si="60"/>
        <v>0</v>
      </c>
    </row>
    <row r="3868" spans="1:6" x14ac:dyDescent="0.25">
      <c r="A3868">
        <f>IF(DATOS!E3868-DATOS!A3868&gt;0,DATOS!A3868,DATOS!E3868)</f>
        <v>0</v>
      </c>
      <c r="B3868">
        <f>IF(DATOS!E3868-DATOS!A3868&gt;0,0,DATOS!A3868-DATOS!E3868)</f>
        <v>7.9028362954469397E-2</v>
      </c>
      <c r="C3868">
        <f>IF(DATOS!E3868-DATOS!A3868&gt;0,DATOS!E3868-DATOS!A3868,0)</f>
        <v>0</v>
      </c>
      <c r="E3868">
        <f>IF(C3868&gt;DATOS!B3868,DATOS!B3868,CALCULOS_ENER!C3868)</f>
        <v>0</v>
      </c>
      <c r="F3868">
        <f t="shared" si="60"/>
        <v>0</v>
      </c>
    </row>
    <row r="3869" spans="1:6" x14ac:dyDescent="0.25">
      <c r="A3869">
        <f>IF(DATOS!E3869-DATOS!A3869&gt;0,DATOS!A3869,DATOS!E3869)</f>
        <v>0</v>
      </c>
      <c r="B3869">
        <f>IF(DATOS!E3869-DATOS!A3869&gt;0,0,DATOS!A3869-DATOS!E3869)</f>
        <v>7.9028362954469397E-2</v>
      </c>
      <c r="C3869">
        <f>IF(DATOS!E3869-DATOS!A3869&gt;0,DATOS!E3869-DATOS!A3869,0)</f>
        <v>0</v>
      </c>
      <c r="E3869">
        <f>IF(C3869&gt;DATOS!B3869,DATOS!B3869,CALCULOS_ENER!C3869)</f>
        <v>0</v>
      </c>
      <c r="F3869">
        <f t="shared" si="60"/>
        <v>0</v>
      </c>
    </row>
    <row r="3870" spans="1:6" x14ac:dyDescent="0.25">
      <c r="A3870">
        <f>IF(DATOS!E3870-DATOS!A3870&gt;0,DATOS!A3870,DATOS!E3870)</f>
        <v>0</v>
      </c>
      <c r="B3870">
        <f>IF(DATOS!E3870-DATOS!A3870&gt;0,0,DATOS!A3870-DATOS!E3870)</f>
        <v>7.9028362954469397E-2</v>
      </c>
      <c r="C3870">
        <f>IF(DATOS!E3870-DATOS!A3870&gt;0,DATOS!E3870-DATOS!A3870,0)</f>
        <v>0</v>
      </c>
      <c r="E3870">
        <f>IF(C3870&gt;DATOS!B3870,DATOS!B3870,CALCULOS_ENER!C3870)</f>
        <v>0</v>
      </c>
      <c r="F3870">
        <f t="shared" si="60"/>
        <v>0</v>
      </c>
    </row>
    <row r="3871" spans="1:6" x14ac:dyDescent="0.25">
      <c r="A3871">
        <f>IF(DATOS!E3871-DATOS!A3871&gt;0,DATOS!A3871,DATOS!E3871)</f>
        <v>1.3740000000000002E-2</v>
      </c>
      <c r="B3871">
        <f>IF(DATOS!E3871-DATOS!A3871&gt;0,0,DATOS!A3871-DATOS!E3871)</f>
        <v>7.0179801349476156E-2</v>
      </c>
      <c r="C3871">
        <f>IF(DATOS!E3871-DATOS!A3871&gt;0,DATOS!E3871-DATOS!A3871,0)</f>
        <v>0</v>
      </c>
      <c r="E3871">
        <f>IF(C3871&gt;DATOS!B3871,DATOS!B3871,CALCULOS_ENER!C3871)</f>
        <v>0</v>
      </c>
      <c r="F3871">
        <f t="shared" si="60"/>
        <v>0</v>
      </c>
    </row>
    <row r="3872" spans="1:6" x14ac:dyDescent="0.25">
      <c r="A3872">
        <f>IF(DATOS!E3872-DATOS!A3872&gt;0,DATOS!A3872,DATOS!E3872)</f>
        <v>7.7499999999999999E-2</v>
      </c>
      <c r="B3872">
        <f>IF(DATOS!E3872-DATOS!A3872&gt;0,0,DATOS!A3872-DATOS!E3872)</f>
        <v>0.11479449200791837</v>
      </c>
      <c r="C3872">
        <f>IF(DATOS!E3872-DATOS!A3872&gt;0,DATOS!E3872-DATOS!A3872,0)</f>
        <v>0</v>
      </c>
      <c r="E3872">
        <f>IF(C3872&gt;DATOS!B3872,DATOS!B3872,CALCULOS_ENER!C3872)</f>
        <v>0</v>
      </c>
      <c r="F3872">
        <f t="shared" si="60"/>
        <v>0</v>
      </c>
    </row>
    <row r="3873" spans="1:6" x14ac:dyDescent="0.25">
      <c r="A3873">
        <f>IF(DATOS!E3873-DATOS!A3873&gt;0,DATOS!A3873,DATOS!E3873)</f>
        <v>0.22497</v>
      </c>
      <c r="B3873">
        <f>IF(DATOS!E3873-DATOS!A3873&gt;0,0,DATOS!A3873-DATOS!E3873)</f>
        <v>0.13072397886119735</v>
      </c>
      <c r="C3873">
        <f>IF(DATOS!E3873-DATOS!A3873&gt;0,DATOS!E3873-DATOS!A3873,0)</f>
        <v>0</v>
      </c>
      <c r="E3873">
        <f>IF(C3873&gt;DATOS!B3873,DATOS!B3873,CALCULOS_ENER!C3873)</f>
        <v>0</v>
      </c>
      <c r="F3873">
        <f t="shared" si="60"/>
        <v>0</v>
      </c>
    </row>
    <row r="3874" spans="1:6" x14ac:dyDescent="0.25">
      <c r="A3874">
        <f>IF(DATOS!E3874-DATOS!A3874&gt;0,DATOS!A3874,DATOS!E3874)</f>
        <v>0.24866999999999997</v>
      </c>
      <c r="B3874">
        <f>IF(DATOS!E3874-DATOS!A3874&gt;0,0,DATOS!A3874-DATOS!E3874)</f>
        <v>0.18482991396680284</v>
      </c>
      <c r="C3874">
        <f>IF(DATOS!E3874-DATOS!A3874&gt;0,DATOS!E3874-DATOS!A3874,0)</f>
        <v>0</v>
      </c>
      <c r="E3874">
        <f>IF(C3874&gt;DATOS!B3874,DATOS!B3874,CALCULOS_ENER!C3874)</f>
        <v>0</v>
      </c>
      <c r="F3874">
        <f t="shared" si="60"/>
        <v>0</v>
      </c>
    </row>
    <row r="3875" spans="1:6" x14ac:dyDescent="0.25">
      <c r="A3875">
        <f>IF(DATOS!E3875-DATOS!A3875&gt;0,DATOS!A3875,DATOS!E3875)</f>
        <v>0.10291</v>
      </c>
      <c r="B3875">
        <f>IF(DATOS!E3875-DATOS!A3875&gt;0,0,DATOS!A3875-DATOS!E3875)</f>
        <v>0.2694521150278707</v>
      </c>
      <c r="C3875">
        <f>IF(DATOS!E3875-DATOS!A3875&gt;0,DATOS!E3875-DATOS!A3875,0)</f>
        <v>0</v>
      </c>
      <c r="E3875">
        <f>IF(C3875&gt;DATOS!B3875,DATOS!B3875,CALCULOS_ENER!C3875)</f>
        <v>0</v>
      </c>
      <c r="F3875">
        <f t="shared" si="60"/>
        <v>0</v>
      </c>
    </row>
    <row r="3876" spans="1:6" x14ac:dyDescent="0.25">
      <c r="A3876">
        <f>IF(DATOS!E3876-DATOS!A3876&gt;0,DATOS!A3876,DATOS!E3876)</f>
        <v>0.34790679396901703</v>
      </c>
      <c r="B3876">
        <f>IF(DATOS!E3876-DATOS!A3876&gt;0,0,DATOS!A3876-DATOS!E3876)</f>
        <v>0</v>
      </c>
      <c r="C3876">
        <f>IF(DATOS!E3876-DATOS!A3876&gt;0,DATOS!E3876-DATOS!A3876,0)</f>
        <v>0.23482320603098294</v>
      </c>
      <c r="E3876">
        <f>IF(C3876&gt;DATOS!B3876,DATOS!B3876,CALCULOS_ENER!C3876)</f>
        <v>0.23482320603098294</v>
      </c>
      <c r="F3876">
        <f t="shared" si="60"/>
        <v>0</v>
      </c>
    </row>
    <row r="3877" spans="1:6" x14ac:dyDescent="0.25">
      <c r="A3877">
        <f>IF(DATOS!E3877-DATOS!A3877&gt;0,DATOS!A3877,DATOS!E3877)</f>
        <v>0.33567906148127546</v>
      </c>
      <c r="B3877">
        <f>IF(DATOS!E3877-DATOS!A3877&gt;0,0,DATOS!A3877-DATOS!E3877)</f>
        <v>0</v>
      </c>
      <c r="C3877">
        <f>IF(DATOS!E3877-DATOS!A3877&gt;0,DATOS!E3877-DATOS!A3877,0)</f>
        <v>0.14165093851872451</v>
      </c>
      <c r="E3877">
        <f>IF(C3877&gt;DATOS!B3877,DATOS!B3877,CALCULOS_ENER!C3877)</f>
        <v>0.14165093851872451</v>
      </c>
      <c r="F3877">
        <f t="shared" si="60"/>
        <v>0</v>
      </c>
    </row>
    <row r="3878" spans="1:6" x14ac:dyDescent="0.25">
      <c r="A3878">
        <f>IF(DATOS!E3878-DATOS!A3878&gt;0,DATOS!A3878,DATOS!E3878)</f>
        <v>0.10305</v>
      </c>
      <c r="B3878">
        <f>IF(DATOS!E3878-DATOS!A3878&gt;0,0,DATOS!A3878-DATOS!E3878)</f>
        <v>0.23262906148127546</v>
      </c>
      <c r="C3878">
        <f>IF(DATOS!E3878-DATOS!A3878&gt;0,DATOS!E3878-DATOS!A3878,0)</f>
        <v>0</v>
      </c>
      <c r="E3878">
        <f>IF(C3878&gt;DATOS!B3878,DATOS!B3878,CALCULOS_ENER!C3878)</f>
        <v>0</v>
      </c>
      <c r="F3878">
        <f t="shared" si="60"/>
        <v>0</v>
      </c>
    </row>
    <row r="3879" spans="1:6" x14ac:dyDescent="0.25">
      <c r="A3879">
        <f>IF(DATOS!E3879-DATOS!A3879&gt;0,DATOS!A3879,DATOS!E3879)</f>
        <v>9.8989999999999995E-2</v>
      </c>
      <c r="B3879">
        <f>IF(DATOS!E3879-DATOS!A3879&gt;0,0,DATOS!A3879-DATOS!E3879)</f>
        <v>0.26114438254012928</v>
      </c>
      <c r="C3879">
        <f>IF(DATOS!E3879-DATOS!A3879&gt;0,DATOS!E3879-DATOS!A3879,0)</f>
        <v>0</v>
      </c>
      <c r="E3879">
        <f>IF(C3879&gt;DATOS!B3879,DATOS!B3879,CALCULOS_ENER!C3879)</f>
        <v>0</v>
      </c>
      <c r="F3879">
        <f t="shared" si="60"/>
        <v>0</v>
      </c>
    </row>
    <row r="3880" spans="1:6" x14ac:dyDescent="0.25">
      <c r="A3880">
        <f>IF(DATOS!E3880-DATOS!A3880&gt;0,DATOS!A3880,DATOS!E3880)</f>
        <v>0.36013438254012931</v>
      </c>
      <c r="B3880">
        <f>IF(DATOS!E3880-DATOS!A3880&gt;0,0,DATOS!A3880-DATOS!E3880)</f>
        <v>0</v>
      </c>
      <c r="C3880">
        <f>IF(DATOS!E3880-DATOS!A3880&gt;0,DATOS!E3880-DATOS!A3880,0)</f>
        <v>0.27507561745987075</v>
      </c>
      <c r="E3880">
        <f>IF(C3880&gt;DATOS!B3880,DATOS!B3880,CALCULOS_ENER!C3880)</f>
        <v>0.27507561745987075</v>
      </c>
      <c r="F3880">
        <f t="shared" si="60"/>
        <v>0</v>
      </c>
    </row>
    <row r="3881" spans="1:6" x14ac:dyDescent="0.25">
      <c r="A3881">
        <f>IF(DATOS!E3881-DATOS!A3881&gt;0,DATOS!A3881,DATOS!E3881)</f>
        <v>0.27785000000000004</v>
      </c>
      <c r="B3881">
        <f>IF(DATOS!E3881-DATOS!A3881&gt;0,0,DATOS!A3881-DATOS!E3881)</f>
        <v>8.2284382540129264E-2</v>
      </c>
      <c r="C3881">
        <f>IF(DATOS!E3881-DATOS!A3881&gt;0,DATOS!E3881-DATOS!A3881,0)</f>
        <v>0</v>
      </c>
      <c r="E3881">
        <f>IF(C3881&gt;DATOS!B3881,DATOS!B3881,CALCULOS_ENER!C3881)</f>
        <v>0</v>
      </c>
      <c r="F3881">
        <f t="shared" si="60"/>
        <v>0</v>
      </c>
    </row>
    <row r="3882" spans="1:6" x14ac:dyDescent="0.25">
      <c r="A3882">
        <f>IF(DATOS!E3882-DATOS!A3882&gt;0,DATOS!A3882,DATOS!E3882)</f>
        <v>0.30331000000000002</v>
      </c>
      <c r="B3882">
        <f>IF(DATOS!E3882-DATOS!A3882&gt;0,0,DATOS!A3882-DATOS!E3882)</f>
        <v>6.9052115027870675E-2</v>
      </c>
      <c r="C3882">
        <f>IF(DATOS!E3882-DATOS!A3882&gt;0,DATOS!E3882-DATOS!A3882,0)</f>
        <v>0</v>
      </c>
      <c r="E3882">
        <f>IF(C3882&gt;DATOS!B3882,DATOS!B3882,CALCULOS_ENER!C3882)</f>
        <v>0</v>
      </c>
      <c r="F3882">
        <f t="shared" si="60"/>
        <v>0</v>
      </c>
    </row>
    <row r="3883" spans="1:6" x14ac:dyDescent="0.25">
      <c r="A3883">
        <f>IF(DATOS!E3883-DATOS!A3883&gt;0,DATOS!A3883,DATOS!E3883)</f>
        <v>0.11745</v>
      </c>
      <c r="B3883">
        <f>IF(DATOS!E3883-DATOS!A3883&gt;0,0,DATOS!A3883-DATOS!E3883)</f>
        <v>0.2549121150278707</v>
      </c>
      <c r="C3883">
        <f>IF(DATOS!E3883-DATOS!A3883&gt;0,DATOS!E3883-DATOS!A3883,0)</f>
        <v>0</v>
      </c>
      <c r="E3883">
        <f>IF(C3883&gt;DATOS!B3883,DATOS!B3883,CALCULOS_ENER!C3883)</f>
        <v>0</v>
      </c>
      <c r="F3883">
        <f t="shared" si="60"/>
        <v>0</v>
      </c>
    </row>
    <row r="3884" spans="1:6" x14ac:dyDescent="0.25">
      <c r="A3884">
        <f>IF(DATOS!E3884-DATOS!A3884&gt;0,DATOS!A3884,DATOS!E3884)</f>
        <v>6.2829999999999997E-2</v>
      </c>
      <c r="B3884">
        <f>IF(DATOS!E3884-DATOS!A3884&gt;0,0,DATOS!A3884-DATOS!E3884)</f>
        <v>0.41179308335907144</v>
      </c>
      <c r="C3884">
        <f>IF(DATOS!E3884-DATOS!A3884&gt;0,DATOS!E3884-DATOS!A3884,0)</f>
        <v>0</v>
      </c>
      <c r="E3884">
        <f>IF(C3884&gt;DATOS!B3884,DATOS!B3884,CALCULOS_ENER!C3884)</f>
        <v>0</v>
      </c>
      <c r="F3884">
        <f t="shared" si="60"/>
        <v>0</v>
      </c>
    </row>
    <row r="3885" spans="1:6" x14ac:dyDescent="0.25">
      <c r="A3885">
        <f>IF(DATOS!E3885-DATOS!A3885&gt;0,DATOS!A3885,DATOS!E3885)</f>
        <v>1.24E-3</v>
      </c>
      <c r="B3885">
        <f>IF(DATOS!E3885-DATOS!A3885&gt;0,0,DATOS!A3885-DATOS!E3885)</f>
        <v>0.6656781510335068</v>
      </c>
      <c r="C3885">
        <f>IF(DATOS!E3885-DATOS!A3885&gt;0,DATOS!E3885-DATOS!A3885,0)</f>
        <v>0</v>
      </c>
      <c r="E3885">
        <f>IF(C3885&gt;DATOS!B3885,DATOS!B3885,CALCULOS_ENER!C3885)</f>
        <v>0</v>
      </c>
      <c r="F3885">
        <f t="shared" si="60"/>
        <v>0</v>
      </c>
    </row>
    <row r="3886" spans="1:6" x14ac:dyDescent="0.25">
      <c r="A3886">
        <f>IF(DATOS!E3886-DATOS!A3886&gt;0,DATOS!A3886,DATOS!E3886)</f>
        <v>0</v>
      </c>
      <c r="B3886">
        <f>IF(DATOS!E3886-DATOS!A3886&gt;0,0,DATOS!A3886-DATOS!E3886)</f>
        <v>0.74472408613911223</v>
      </c>
      <c r="C3886">
        <f>IF(DATOS!E3886-DATOS!A3886&gt;0,DATOS!E3886-DATOS!A3886,0)</f>
        <v>0</v>
      </c>
      <c r="E3886">
        <f>IF(C3886&gt;DATOS!B3886,DATOS!B3886,CALCULOS_ENER!C3886)</f>
        <v>0</v>
      </c>
      <c r="F3886">
        <f t="shared" si="60"/>
        <v>0</v>
      </c>
    </row>
    <row r="3887" spans="1:6" x14ac:dyDescent="0.25">
      <c r="A3887">
        <f>IF(DATOS!E3887-DATOS!A3887&gt;0,DATOS!A3887,DATOS!E3887)</f>
        <v>0</v>
      </c>
      <c r="B3887">
        <f>IF(DATOS!E3887-DATOS!A3887&gt;0,0,DATOS!A3887-DATOS!E3887)</f>
        <v>0.90033610026695232</v>
      </c>
      <c r="C3887">
        <f>IF(DATOS!E3887-DATOS!A3887&gt;0,DATOS!E3887-DATOS!A3887,0)</f>
        <v>0</v>
      </c>
      <c r="E3887">
        <f>IF(C3887&gt;DATOS!B3887,DATOS!B3887,CALCULOS_ENER!C3887)</f>
        <v>0</v>
      </c>
      <c r="F3887">
        <f t="shared" si="60"/>
        <v>0</v>
      </c>
    </row>
    <row r="3888" spans="1:6" x14ac:dyDescent="0.25">
      <c r="A3888">
        <f>IF(DATOS!E3888-DATOS!A3888&gt;0,DATOS!A3888,DATOS!E3888)</f>
        <v>0</v>
      </c>
      <c r="B3888">
        <f>IF(DATOS!E3888-DATOS!A3888&gt;0,0,DATOS!A3888-DATOS!E3888)</f>
        <v>0.90033610026695232</v>
      </c>
      <c r="C3888">
        <f>IF(DATOS!E3888-DATOS!A3888&gt;0,DATOS!E3888-DATOS!A3888,0)</f>
        <v>0</v>
      </c>
      <c r="E3888">
        <f>IF(C3888&gt;DATOS!B3888,DATOS!B3888,CALCULOS_ENER!C3888)</f>
        <v>0</v>
      </c>
      <c r="F3888">
        <f t="shared" si="60"/>
        <v>0</v>
      </c>
    </row>
    <row r="3889" spans="1:6" x14ac:dyDescent="0.25">
      <c r="A3889">
        <f>IF(DATOS!E3889-DATOS!A3889&gt;0,DATOS!A3889,DATOS!E3889)</f>
        <v>0</v>
      </c>
      <c r="B3889">
        <f>IF(DATOS!E3889-DATOS!A3889&gt;0,0,DATOS!A3889-DATOS!E3889)</f>
        <v>0.68358628720018022</v>
      </c>
      <c r="C3889">
        <f>IF(DATOS!E3889-DATOS!A3889&gt;0,DATOS!E3889-DATOS!A3889,0)</f>
        <v>0</v>
      </c>
      <c r="E3889">
        <f>IF(C3889&gt;DATOS!B3889,DATOS!B3889,CALCULOS_ENER!C3889)</f>
        <v>0</v>
      </c>
      <c r="F3889">
        <f t="shared" si="60"/>
        <v>0</v>
      </c>
    </row>
    <row r="3890" spans="1:6" x14ac:dyDescent="0.25">
      <c r="A3890">
        <f>IF(DATOS!E3890-DATOS!A3890&gt;0,DATOS!A3890,DATOS!E3890)</f>
        <v>0</v>
      </c>
      <c r="B3890">
        <f>IF(DATOS!E3890-DATOS!A3890&gt;0,0,DATOS!A3890-DATOS!E3890)</f>
        <v>0.42571287299125177</v>
      </c>
      <c r="C3890">
        <f>IF(DATOS!E3890-DATOS!A3890&gt;0,DATOS!E3890-DATOS!A3890,0)</f>
        <v>0</v>
      </c>
      <c r="E3890">
        <f>IF(C3890&gt;DATOS!B3890,DATOS!B3890,CALCULOS_ENER!C3890)</f>
        <v>0</v>
      </c>
      <c r="F3890">
        <f t="shared" si="60"/>
        <v>0</v>
      </c>
    </row>
    <row r="3891" spans="1:6" x14ac:dyDescent="0.25">
      <c r="A3891">
        <f>IF(DATOS!E3891-DATOS!A3891&gt;0,DATOS!A3891,DATOS!E3891)</f>
        <v>0</v>
      </c>
      <c r="B3891">
        <f>IF(DATOS!E3891-DATOS!A3891&gt;0,0,DATOS!A3891-DATOS!E3891)</f>
        <v>7.9028362954469397E-2</v>
      </c>
      <c r="C3891">
        <f>IF(DATOS!E3891-DATOS!A3891&gt;0,DATOS!E3891-DATOS!A3891,0)</f>
        <v>0</v>
      </c>
      <c r="E3891">
        <f>IF(C3891&gt;DATOS!B3891,DATOS!B3891,CALCULOS_ENER!C3891)</f>
        <v>0</v>
      </c>
      <c r="F3891">
        <f t="shared" si="60"/>
        <v>0</v>
      </c>
    </row>
    <row r="3892" spans="1:6" x14ac:dyDescent="0.25">
      <c r="A3892">
        <f>IF(DATOS!E3892-DATOS!A3892&gt;0,DATOS!A3892,DATOS!E3892)</f>
        <v>0</v>
      </c>
      <c r="B3892">
        <f>IF(DATOS!E3892-DATOS!A3892&gt;0,0,DATOS!A3892-DATOS!E3892)</f>
        <v>7.9028362954469397E-2</v>
      </c>
      <c r="C3892">
        <f>IF(DATOS!E3892-DATOS!A3892&gt;0,DATOS!E3892-DATOS!A3892,0)</f>
        <v>0</v>
      </c>
      <c r="E3892">
        <f>IF(C3892&gt;DATOS!B3892,DATOS!B3892,CALCULOS_ENER!C3892)</f>
        <v>0</v>
      </c>
      <c r="F3892">
        <f t="shared" si="60"/>
        <v>0</v>
      </c>
    </row>
    <row r="3893" spans="1:6" x14ac:dyDescent="0.25">
      <c r="A3893">
        <f>IF(DATOS!E3893-DATOS!A3893&gt;0,DATOS!A3893,DATOS!E3893)</f>
        <v>0</v>
      </c>
      <c r="B3893">
        <f>IF(DATOS!E3893-DATOS!A3893&gt;0,0,DATOS!A3893-DATOS!E3893)</f>
        <v>7.9028362954469397E-2</v>
      </c>
      <c r="C3893">
        <f>IF(DATOS!E3893-DATOS!A3893&gt;0,DATOS!E3893-DATOS!A3893,0)</f>
        <v>0</v>
      </c>
      <c r="E3893">
        <f>IF(C3893&gt;DATOS!B3893,DATOS!B3893,CALCULOS_ENER!C3893)</f>
        <v>0</v>
      </c>
      <c r="F3893">
        <f t="shared" si="60"/>
        <v>0</v>
      </c>
    </row>
    <row r="3894" spans="1:6" x14ac:dyDescent="0.25">
      <c r="A3894">
        <f>IF(DATOS!E3894-DATOS!A3894&gt;0,DATOS!A3894,DATOS!E3894)</f>
        <v>0</v>
      </c>
      <c r="B3894">
        <f>IF(DATOS!E3894-DATOS!A3894&gt;0,0,DATOS!A3894-DATOS!E3894)</f>
        <v>7.9028362954469397E-2</v>
      </c>
      <c r="C3894">
        <f>IF(DATOS!E3894-DATOS!A3894&gt;0,DATOS!E3894-DATOS!A3894,0)</f>
        <v>0</v>
      </c>
      <c r="E3894">
        <f>IF(C3894&gt;DATOS!B3894,DATOS!B3894,CALCULOS_ENER!C3894)</f>
        <v>0</v>
      </c>
      <c r="F3894">
        <f t="shared" si="60"/>
        <v>0</v>
      </c>
    </row>
    <row r="3895" spans="1:6" x14ac:dyDescent="0.25">
      <c r="A3895">
        <f>IF(DATOS!E3895-DATOS!A3895&gt;0,DATOS!A3895,DATOS!E3895)</f>
        <v>0</v>
      </c>
      <c r="B3895">
        <f>IF(DATOS!E3895-DATOS!A3895&gt;0,0,DATOS!A3895-DATOS!E3895)</f>
        <v>8.3919801349476159E-2</v>
      </c>
      <c r="C3895">
        <f>IF(DATOS!E3895-DATOS!A3895&gt;0,DATOS!E3895-DATOS!A3895,0)</f>
        <v>0</v>
      </c>
      <c r="E3895">
        <f>IF(C3895&gt;DATOS!B3895,DATOS!B3895,CALCULOS_ENER!C3895)</f>
        <v>0</v>
      </c>
      <c r="F3895">
        <f t="shared" si="60"/>
        <v>0</v>
      </c>
    </row>
    <row r="3896" spans="1:6" x14ac:dyDescent="0.25">
      <c r="A3896">
        <f>IF(DATOS!E3896-DATOS!A3896&gt;0,DATOS!A3896,DATOS!E3896)</f>
        <v>6.2100000000000002E-2</v>
      </c>
      <c r="B3896">
        <f>IF(DATOS!E3896-DATOS!A3896&gt;0,0,DATOS!A3896-DATOS!E3896)</f>
        <v>0.13019449200791838</v>
      </c>
      <c r="C3896">
        <f>IF(DATOS!E3896-DATOS!A3896&gt;0,DATOS!E3896-DATOS!A3896,0)</f>
        <v>0</v>
      </c>
      <c r="E3896">
        <f>IF(C3896&gt;DATOS!B3896,DATOS!B3896,CALCULOS_ENER!C3896)</f>
        <v>0</v>
      </c>
      <c r="F3896">
        <f t="shared" si="60"/>
        <v>0</v>
      </c>
    </row>
    <row r="3897" spans="1:6" x14ac:dyDescent="0.25">
      <c r="A3897">
        <f>IF(DATOS!E3897-DATOS!A3897&gt;0,DATOS!A3897,DATOS!E3897)</f>
        <v>5.6610000000000008E-2</v>
      </c>
      <c r="B3897">
        <f>IF(DATOS!E3897-DATOS!A3897&gt;0,0,DATOS!A3897-DATOS!E3897)</f>
        <v>0.29908397886119736</v>
      </c>
      <c r="C3897">
        <f>IF(DATOS!E3897-DATOS!A3897&gt;0,DATOS!E3897-DATOS!A3897,0)</f>
        <v>0</v>
      </c>
      <c r="E3897">
        <f>IF(C3897&gt;DATOS!B3897,DATOS!B3897,CALCULOS_ENER!C3897)</f>
        <v>0</v>
      </c>
      <c r="F3897">
        <f t="shared" si="60"/>
        <v>0</v>
      </c>
    </row>
    <row r="3898" spans="1:6" x14ac:dyDescent="0.25">
      <c r="A3898">
        <f>IF(DATOS!E3898-DATOS!A3898&gt;0,DATOS!A3898,DATOS!E3898)</f>
        <v>5.7140000000000003E-2</v>
      </c>
      <c r="B3898">
        <f>IF(DATOS!E3898-DATOS!A3898&gt;0,0,DATOS!A3898-DATOS!E3898)</f>
        <v>0.37635991396680279</v>
      </c>
      <c r="C3898">
        <f>IF(DATOS!E3898-DATOS!A3898&gt;0,DATOS!E3898-DATOS!A3898,0)</f>
        <v>0</v>
      </c>
      <c r="E3898">
        <f>IF(C3898&gt;DATOS!B3898,DATOS!B3898,CALCULOS_ENER!C3898)</f>
        <v>0</v>
      </c>
      <c r="F3898">
        <f t="shared" si="60"/>
        <v>0</v>
      </c>
    </row>
    <row r="3899" spans="1:6" x14ac:dyDescent="0.25">
      <c r="A3899">
        <f>IF(DATOS!E3899-DATOS!A3899&gt;0,DATOS!A3899,DATOS!E3899)</f>
        <v>0.20676</v>
      </c>
      <c r="B3899">
        <f>IF(DATOS!E3899-DATOS!A3899&gt;0,0,DATOS!A3899-DATOS!E3899)</f>
        <v>0.1656021150278707</v>
      </c>
      <c r="C3899">
        <f>IF(DATOS!E3899-DATOS!A3899&gt;0,DATOS!E3899-DATOS!A3899,0)</f>
        <v>0</v>
      </c>
      <c r="E3899">
        <f>IF(C3899&gt;DATOS!B3899,DATOS!B3899,CALCULOS_ENER!C3899)</f>
        <v>0</v>
      </c>
      <c r="F3899">
        <f t="shared" si="60"/>
        <v>0</v>
      </c>
    </row>
    <row r="3900" spans="1:6" x14ac:dyDescent="0.25">
      <c r="A3900">
        <f>IF(DATOS!E3900-DATOS!A3900&gt;0,DATOS!A3900,DATOS!E3900)</f>
        <v>0.34790679396901703</v>
      </c>
      <c r="B3900">
        <f>IF(DATOS!E3900-DATOS!A3900&gt;0,0,DATOS!A3900-DATOS!E3900)</f>
        <v>0</v>
      </c>
      <c r="C3900">
        <f>IF(DATOS!E3900-DATOS!A3900&gt;0,DATOS!E3900-DATOS!A3900,0)</f>
        <v>9.7333206030982999E-2</v>
      </c>
      <c r="E3900">
        <f>IF(C3900&gt;DATOS!B3900,DATOS!B3900,CALCULOS_ENER!C3900)</f>
        <v>9.7333206030982999E-2</v>
      </c>
      <c r="F3900">
        <f t="shared" si="60"/>
        <v>0</v>
      </c>
    </row>
    <row r="3901" spans="1:6" x14ac:dyDescent="0.25">
      <c r="A3901">
        <f>IF(DATOS!E3901-DATOS!A3901&gt;0,DATOS!A3901,DATOS!E3901)</f>
        <v>0.33567906148127546</v>
      </c>
      <c r="B3901">
        <f>IF(DATOS!E3901-DATOS!A3901&gt;0,0,DATOS!A3901-DATOS!E3901)</f>
        <v>0</v>
      </c>
      <c r="C3901">
        <f>IF(DATOS!E3901-DATOS!A3901&gt;0,DATOS!E3901-DATOS!A3901,0)</f>
        <v>4.5820938518724541E-2</v>
      </c>
      <c r="E3901">
        <f>IF(C3901&gt;DATOS!B3901,DATOS!B3901,CALCULOS_ENER!C3901)</f>
        <v>4.5820938518724541E-2</v>
      </c>
      <c r="F3901">
        <f t="shared" si="60"/>
        <v>0</v>
      </c>
    </row>
    <row r="3902" spans="1:6" x14ac:dyDescent="0.25">
      <c r="A3902">
        <f>IF(DATOS!E3902-DATOS!A3902&gt;0,DATOS!A3902,DATOS!E3902)</f>
        <v>0.33567906148127546</v>
      </c>
      <c r="B3902">
        <f>IF(DATOS!E3902-DATOS!A3902&gt;0,0,DATOS!A3902-DATOS!E3902)</f>
        <v>0</v>
      </c>
      <c r="C3902">
        <f>IF(DATOS!E3902-DATOS!A3902&gt;0,DATOS!E3902-DATOS!A3902,0)</f>
        <v>0.47339093851872471</v>
      </c>
      <c r="E3902">
        <f>IF(C3902&gt;DATOS!B3902,DATOS!B3902,CALCULOS_ENER!C3902)</f>
        <v>0.33567906148127546</v>
      </c>
      <c r="F3902">
        <f t="shared" si="60"/>
        <v>0.13771187703744925</v>
      </c>
    </row>
    <row r="3903" spans="1:6" x14ac:dyDescent="0.25">
      <c r="A3903">
        <f>IF(DATOS!E3903-DATOS!A3903&gt;0,DATOS!A3903,DATOS!E3903)</f>
        <v>0.36013438254012931</v>
      </c>
      <c r="B3903">
        <f>IF(DATOS!E3903-DATOS!A3903&gt;0,0,DATOS!A3903-DATOS!E3903)</f>
        <v>0</v>
      </c>
      <c r="C3903">
        <f>IF(DATOS!E3903-DATOS!A3903&gt;0,DATOS!E3903-DATOS!A3903,0)</f>
        <v>0.38971561745987071</v>
      </c>
      <c r="E3903">
        <f>IF(C3903&gt;DATOS!B3903,DATOS!B3903,CALCULOS_ENER!C3903)</f>
        <v>0.36013438254012931</v>
      </c>
      <c r="F3903">
        <f t="shared" si="60"/>
        <v>2.9581234919741406E-2</v>
      </c>
    </row>
    <row r="3904" spans="1:6" x14ac:dyDescent="0.25">
      <c r="A3904">
        <f>IF(DATOS!E3904-DATOS!A3904&gt;0,DATOS!A3904,DATOS!E3904)</f>
        <v>0.36013438254012931</v>
      </c>
      <c r="B3904">
        <f>IF(DATOS!E3904-DATOS!A3904&gt;0,0,DATOS!A3904-DATOS!E3904)</f>
        <v>0</v>
      </c>
      <c r="C3904">
        <f>IF(DATOS!E3904-DATOS!A3904&gt;0,DATOS!E3904-DATOS!A3904,0)</f>
        <v>0.22184561745987075</v>
      </c>
      <c r="E3904">
        <f>IF(C3904&gt;DATOS!B3904,DATOS!B3904,CALCULOS_ENER!C3904)</f>
        <v>0.22184561745987075</v>
      </c>
      <c r="F3904">
        <f t="shared" si="60"/>
        <v>0</v>
      </c>
    </row>
    <row r="3905" spans="1:6" x14ac:dyDescent="0.25">
      <c r="A3905">
        <f>IF(DATOS!E3905-DATOS!A3905&gt;0,DATOS!A3905,DATOS!E3905)</f>
        <v>0.36013438254012931</v>
      </c>
      <c r="B3905">
        <f>IF(DATOS!E3905-DATOS!A3905&gt;0,0,DATOS!A3905-DATOS!E3905)</f>
        <v>0</v>
      </c>
      <c r="C3905">
        <f>IF(DATOS!E3905-DATOS!A3905&gt;0,DATOS!E3905-DATOS!A3905,0)</f>
        <v>1.0095617459870754E-2</v>
      </c>
      <c r="E3905">
        <f>IF(C3905&gt;DATOS!B3905,DATOS!B3905,CALCULOS_ENER!C3905)</f>
        <v>1.0095617459870754E-2</v>
      </c>
      <c r="F3905">
        <f t="shared" si="60"/>
        <v>0</v>
      </c>
    </row>
    <row r="3906" spans="1:6" x14ac:dyDescent="0.25">
      <c r="A3906">
        <f>IF(DATOS!E3906-DATOS!A3906&gt;0,DATOS!A3906,DATOS!E3906)</f>
        <v>0.36926999999999999</v>
      </c>
      <c r="B3906">
        <f>IF(DATOS!E3906-DATOS!A3906&gt;0,0,DATOS!A3906-DATOS!E3906)</f>
        <v>3.0921150278707121E-3</v>
      </c>
      <c r="C3906">
        <f>IF(DATOS!E3906-DATOS!A3906&gt;0,DATOS!E3906-DATOS!A3906,0)</f>
        <v>0</v>
      </c>
      <c r="E3906">
        <f>IF(C3906&gt;DATOS!B3906,DATOS!B3906,CALCULOS_ENER!C3906)</f>
        <v>0</v>
      </c>
      <c r="F3906">
        <f t="shared" si="60"/>
        <v>0</v>
      </c>
    </row>
    <row r="3907" spans="1:6" x14ac:dyDescent="0.25">
      <c r="A3907">
        <f>IF(DATOS!E3907-DATOS!A3907&gt;0,DATOS!A3907,DATOS!E3907)</f>
        <v>0.16212000000000001</v>
      </c>
      <c r="B3907">
        <f>IF(DATOS!E3907-DATOS!A3907&gt;0,0,DATOS!A3907-DATOS!E3907)</f>
        <v>0.21024211502787069</v>
      </c>
      <c r="C3907">
        <f>IF(DATOS!E3907-DATOS!A3907&gt;0,DATOS!E3907-DATOS!A3907,0)</f>
        <v>0</v>
      </c>
      <c r="E3907">
        <f>IF(C3907&gt;DATOS!B3907,DATOS!B3907,CALCULOS_ENER!C3907)</f>
        <v>0</v>
      </c>
      <c r="F3907">
        <f t="shared" ref="F3907:F3970" si="61">C3907-E3907</f>
        <v>0</v>
      </c>
    </row>
    <row r="3908" spans="1:6" x14ac:dyDescent="0.25">
      <c r="A3908">
        <f>IF(DATOS!E3908-DATOS!A3908&gt;0,DATOS!A3908,DATOS!E3908)</f>
        <v>6.4670000000000005E-2</v>
      </c>
      <c r="B3908">
        <f>IF(DATOS!E3908-DATOS!A3908&gt;0,0,DATOS!A3908-DATOS!E3908)</f>
        <v>0.40995308335907144</v>
      </c>
      <c r="C3908">
        <f>IF(DATOS!E3908-DATOS!A3908&gt;0,DATOS!E3908-DATOS!A3908,0)</f>
        <v>0</v>
      </c>
      <c r="E3908">
        <f>IF(C3908&gt;DATOS!B3908,DATOS!B3908,CALCULOS_ENER!C3908)</f>
        <v>0</v>
      </c>
      <c r="F3908">
        <f t="shared" si="61"/>
        <v>0</v>
      </c>
    </row>
    <row r="3909" spans="1:6" x14ac:dyDescent="0.25">
      <c r="A3909">
        <f>IF(DATOS!E3909-DATOS!A3909&gt;0,DATOS!A3909,DATOS!E3909)</f>
        <v>1.167E-2</v>
      </c>
      <c r="B3909">
        <f>IF(DATOS!E3909-DATOS!A3909&gt;0,0,DATOS!A3909-DATOS!E3909)</f>
        <v>0.65524815103350686</v>
      </c>
      <c r="C3909">
        <f>IF(DATOS!E3909-DATOS!A3909&gt;0,DATOS!E3909-DATOS!A3909,0)</f>
        <v>0</v>
      </c>
      <c r="E3909">
        <f>IF(C3909&gt;DATOS!B3909,DATOS!B3909,CALCULOS_ENER!C3909)</f>
        <v>0</v>
      </c>
      <c r="F3909">
        <f t="shared" si="61"/>
        <v>0</v>
      </c>
    </row>
    <row r="3910" spans="1:6" x14ac:dyDescent="0.25">
      <c r="A3910">
        <f>IF(DATOS!E3910-DATOS!A3910&gt;0,DATOS!A3910,DATOS!E3910)</f>
        <v>0</v>
      </c>
      <c r="B3910">
        <f>IF(DATOS!E3910-DATOS!A3910&gt;0,0,DATOS!A3910-DATOS!E3910)</f>
        <v>0.74472408613911223</v>
      </c>
      <c r="C3910">
        <f>IF(DATOS!E3910-DATOS!A3910&gt;0,DATOS!E3910-DATOS!A3910,0)</f>
        <v>0</v>
      </c>
      <c r="E3910">
        <f>IF(C3910&gt;DATOS!B3910,DATOS!B3910,CALCULOS_ENER!C3910)</f>
        <v>0</v>
      </c>
      <c r="F3910">
        <f t="shared" si="61"/>
        <v>0</v>
      </c>
    </row>
    <row r="3911" spans="1:6" x14ac:dyDescent="0.25">
      <c r="A3911">
        <f>IF(DATOS!E3911-DATOS!A3911&gt;0,DATOS!A3911,DATOS!E3911)</f>
        <v>0</v>
      </c>
      <c r="B3911">
        <f>IF(DATOS!E3911-DATOS!A3911&gt;0,0,DATOS!A3911-DATOS!E3911)</f>
        <v>0.90033610026695232</v>
      </c>
      <c r="C3911">
        <f>IF(DATOS!E3911-DATOS!A3911&gt;0,DATOS!E3911-DATOS!A3911,0)</f>
        <v>0</v>
      </c>
      <c r="E3911">
        <f>IF(C3911&gt;DATOS!B3911,DATOS!B3911,CALCULOS_ENER!C3911)</f>
        <v>0</v>
      </c>
      <c r="F3911">
        <f t="shared" si="61"/>
        <v>0</v>
      </c>
    </row>
    <row r="3912" spans="1:6" x14ac:dyDescent="0.25">
      <c r="A3912">
        <f>IF(DATOS!E3912-DATOS!A3912&gt;0,DATOS!A3912,DATOS!E3912)</f>
        <v>0</v>
      </c>
      <c r="B3912">
        <f>IF(DATOS!E3912-DATOS!A3912&gt;0,0,DATOS!A3912-DATOS!E3912)</f>
        <v>0.90033610026695232</v>
      </c>
      <c r="C3912">
        <f>IF(DATOS!E3912-DATOS!A3912&gt;0,DATOS!E3912-DATOS!A3912,0)</f>
        <v>0</v>
      </c>
      <c r="E3912">
        <f>IF(C3912&gt;DATOS!B3912,DATOS!B3912,CALCULOS_ENER!C3912)</f>
        <v>0</v>
      </c>
      <c r="F3912">
        <f t="shared" si="61"/>
        <v>0</v>
      </c>
    </row>
    <row r="3913" spans="1:6" x14ac:dyDescent="0.25">
      <c r="A3913">
        <f>IF(DATOS!E3913-DATOS!A3913&gt;0,DATOS!A3913,DATOS!E3913)</f>
        <v>0</v>
      </c>
      <c r="B3913">
        <f>IF(DATOS!E3913-DATOS!A3913&gt;0,0,DATOS!A3913-DATOS!E3913)</f>
        <v>0.68358628720018022</v>
      </c>
      <c r="C3913">
        <f>IF(DATOS!E3913-DATOS!A3913&gt;0,DATOS!E3913-DATOS!A3913,0)</f>
        <v>0</v>
      </c>
      <c r="E3913">
        <f>IF(C3913&gt;DATOS!B3913,DATOS!B3913,CALCULOS_ENER!C3913)</f>
        <v>0</v>
      </c>
      <c r="F3913">
        <f t="shared" si="61"/>
        <v>0</v>
      </c>
    </row>
    <row r="3914" spans="1:6" x14ac:dyDescent="0.25">
      <c r="A3914">
        <f>IF(DATOS!E3914-DATOS!A3914&gt;0,DATOS!A3914,DATOS!E3914)</f>
        <v>0</v>
      </c>
      <c r="B3914">
        <f>IF(DATOS!E3914-DATOS!A3914&gt;0,0,DATOS!A3914-DATOS!E3914)</f>
        <v>0.42571287299125177</v>
      </c>
      <c r="C3914">
        <f>IF(DATOS!E3914-DATOS!A3914&gt;0,DATOS!E3914-DATOS!A3914,0)</f>
        <v>0</v>
      </c>
      <c r="E3914">
        <f>IF(C3914&gt;DATOS!B3914,DATOS!B3914,CALCULOS_ENER!C3914)</f>
        <v>0</v>
      </c>
      <c r="F3914">
        <f t="shared" si="61"/>
        <v>0</v>
      </c>
    </row>
    <row r="3915" spans="1:6" x14ac:dyDescent="0.25">
      <c r="A3915">
        <f>IF(DATOS!E3915-DATOS!A3915&gt;0,DATOS!A3915,DATOS!E3915)</f>
        <v>0</v>
      </c>
      <c r="B3915">
        <f>IF(DATOS!E3915-DATOS!A3915&gt;0,0,DATOS!A3915-DATOS!E3915)</f>
        <v>7.9028362954469397E-2</v>
      </c>
      <c r="C3915">
        <f>IF(DATOS!E3915-DATOS!A3915&gt;0,DATOS!E3915-DATOS!A3915,0)</f>
        <v>0</v>
      </c>
      <c r="E3915">
        <f>IF(C3915&gt;DATOS!B3915,DATOS!B3915,CALCULOS_ENER!C3915)</f>
        <v>0</v>
      </c>
      <c r="F3915">
        <f t="shared" si="61"/>
        <v>0</v>
      </c>
    </row>
    <row r="3916" spans="1:6" x14ac:dyDescent="0.25">
      <c r="A3916">
        <f>IF(DATOS!E3916-DATOS!A3916&gt;0,DATOS!A3916,DATOS!E3916)</f>
        <v>0</v>
      </c>
      <c r="B3916">
        <f>IF(DATOS!E3916-DATOS!A3916&gt;0,0,DATOS!A3916-DATOS!E3916)</f>
        <v>7.9028362954469397E-2</v>
      </c>
      <c r="C3916">
        <f>IF(DATOS!E3916-DATOS!A3916&gt;0,DATOS!E3916-DATOS!A3916,0)</f>
        <v>0</v>
      </c>
      <c r="E3916">
        <f>IF(C3916&gt;DATOS!B3916,DATOS!B3916,CALCULOS_ENER!C3916)</f>
        <v>0</v>
      </c>
      <c r="F3916">
        <f t="shared" si="61"/>
        <v>0</v>
      </c>
    </row>
    <row r="3917" spans="1:6" x14ac:dyDescent="0.25">
      <c r="A3917">
        <f>IF(DATOS!E3917-DATOS!A3917&gt;0,DATOS!A3917,DATOS!E3917)</f>
        <v>0</v>
      </c>
      <c r="B3917">
        <f>IF(DATOS!E3917-DATOS!A3917&gt;0,0,DATOS!A3917-DATOS!E3917)</f>
        <v>7.9028362954469397E-2</v>
      </c>
      <c r="C3917">
        <f>IF(DATOS!E3917-DATOS!A3917&gt;0,DATOS!E3917-DATOS!A3917,0)</f>
        <v>0</v>
      </c>
      <c r="E3917">
        <f>IF(C3917&gt;DATOS!B3917,DATOS!B3917,CALCULOS_ENER!C3917)</f>
        <v>0</v>
      </c>
      <c r="F3917">
        <f t="shared" si="61"/>
        <v>0</v>
      </c>
    </row>
    <row r="3918" spans="1:6" x14ac:dyDescent="0.25">
      <c r="A3918">
        <f>IF(DATOS!E3918-DATOS!A3918&gt;0,DATOS!A3918,DATOS!E3918)</f>
        <v>0</v>
      </c>
      <c r="B3918">
        <f>IF(DATOS!E3918-DATOS!A3918&gt;0,0,DATOS!A3918-DATOS!E3918)</f>
        <v>7.9028362954469397E-2</v>
      </c>
      <c r="C3918">
        <f>IF(DATOS!E3918-DATOS!A3918&gt;0,DATOS!E3918-DATOS!A3918,0)</f>
        <v>0</v>
      </c>
      <c r="E3918">
        <f>IF(C3918&gt;DATOS!B3918,DATOS!B3918,CALCULOS_ENER!C3918)</f>
        <v>0</v>
      </c>
      <c r="F3918">
        <f t="shared" si="61"/>
        <v>0</v>
      </c>
    </row>
    <row r="3919" spans="1:6" x14ac:dyDescent="0.25">
      <c r="A3919">
        <f>IF(DATOS!E3919-DATOS!A3919&gt;0,DATOS!A3919,DATOS!E3919)</f>
        <v>1.627E-2</v>
      </c>
      <c r="B3919">
        <f>IF(DATOS!E3919-DATOS!A3919&gt;0,0,DATOS!A3919-DATOS!E3919)</f>
        <v>6.7649801349476152E-2</v>
      </c>
      <c r="C3919">
        <f>IF(DATOS!E3919-DATOS!A3919&gt;0,DATOS!E3919-DATOS!A3919,0)</f>
        <v>0</v>
      </c>
      <c r="E3919">
        <f>IF(C3919&gt;DATOS!B3919,DATOS!B3919,CALCULOS_ENER!C3919)</f>
        <v>0</v>
      </c>
      <c r="F3919">
        <f t="shared" si="61"/>
        <v>0</v>
      </c>
    </row>
    <row r="3920" spans="1:6" x14ac:dyDescent="0.25">
      <c r="A3920">
        <f>IF(DATOS!E3920-DATOS!A3920&gt;0,DATOS!A3920,DATOS!E3920)</f>
        <v>7.1660000000000001E-2</v>
      </c>
      <c r="B3920">
        <f>IF(DATOS!E3920-DATOS!A3920&gt;0,0,DATOS!A3920-DATOS!E3920)</f>
        <v>0.12063449200791837</v>
      </c>
      <c r="C3920">
        <f>IF(DATOS!E3920-DATOS!A3920&gt;0,DATOS!E3920-DATOS!A3920,0)</f>
        <v>0</v>
      </c>
      <c r="E3920">
        <f>IF(C3920&gt;DATOS!B3920,DATOS!B3920,CALCULOS_ENER!C3920)</f>
        <v>0</v>
      </c>
      <c r="F3920">
        <f t="shared" si="61"/>
        <v>0</v>
      </c>
    </row>
    <row r="3921" spans="1:6" x14ac:dyDescent="0.25">
      <c r="A3921">
        <f>IF(DATOS!E3921-DATOS!A3921&gt;0,DATOS!A3921,DATOS!E3921)</f>
        <v>0.21114000000000002</v>
      </c>
      <c r="B3921">
        <f>IF(DATOS!E3921-DATOS!A3921&gt;0,0,DATOS!A3921-DATOS!E3921)</f>
        <v>0.14455397886119734</v>
      </c>
      <c r="C3921">
        <f>IF(DATOS!E3921-DATOS!A3921&gt;0,DATOS!E3921-DATOS!A3921,0)</f>
        <v>0</v>
      </c>
      <c r="E3921">
        <f>IF(C3921&gt;DATOS!B3921,DATOS!B3921,CALCULOS_ENER!C3921)</f>
        <v>0</v>
      </c>
      <c r="F3921">
        <f t="shared" si="61"/>
        <v>0</v>
      </c>
    </row>
    <row r="3922" spans="1:6" x14ac:dyDescent="0.25">
      <c r="A3922">
        <f>IF(DATOS!E3922-DATOS!A3922&gt;0,DATOS!A3922,DATOS!E3922)</f>
        <v>0.38202999999999998</v>
      </c>
      <c r="B3922">
        <f>IF(DATOS!E3922-DATOS!A3922&gt;0,0,DATOS!A3922-DATOS!E3922)</f>
        <v>5.1469913966802838E-2</v>
      </c>
      <c r="C3922">
        <f>IF(DATOS!E3922-DATOS!A3922&gt;0,DATOS!E3922-DATOS!A3922,0)</f>
        <v>0</v>
      </c>
      <c r="E3922">
        <f>IF(C3922&gt;DATOS!B3922,DATOS!B3922,CALCULOS_ENER!C3922)</f>
        <v>0</v>
      </c>
      <c r="F3922">
        <f t="shared" si="61"/>
        <v>0</v>
      </c>
    </row>
    <row r="3923" spans="1:6" x14ac:dyDescent="0.25">
      <c r="A3923">
        <f>IF(DATOS!E3923-DATOS!A3923&gt;0,DATOS!A3923,DATOS!E3923)</f>
        <v>0.3723621150278707</v>
      </c>
      <c r="B3923">
        <f>IF(DATOS!E3923-DATOS!A3923&gt;0,0,DATOS!A3923-DATOS!E3923)</f>
        <v>0</v>
      </c>
      <c r="C3923">
        <f>IF(DATOS!E3923-DATOS!A3923&gt;0,DATOS!E3923-DATOS!A3923,0)</f>
        <v>0.15093788497212929</v>
      </c>
      <c r="E3923">
        <f>IF(C3923&gt;DATOS!B3923,DATOS!B3923,CALCULOS_ENER!C3923)</f>
        <v>0.15093788497212929</v>
      </c>
      <c r="F3923">
        <f t="shared" si="61"/>
        <v>0</v>
      </c>
    </row>
    <row r="3924" spans="1:6" x14ac:dyDescent="0.25">
      <c r="A3924">
        <f>IF(DATOS!E3924-DATOS!A3924&gt;0,DATOS!A3924,DATOS!E3924)</f>
        <v>0.34790679396901703</v>
      </c>
      <c r="B3924">
        <f>IF(DATOS!E3924-DATOS!A3924&gt;0,0,DATOS!A3924-DATOS!E3924)</f>
        <v>0</v>
      </c>
      <c r="C3924">
        <f>IF(DATOS!E3924-DATOS!A3924&gt;0,DATOS!E3924-DATOS!A3924,0)</f>
        <v>0.25177320603098297</v>
      </c>
      <c r="E3924">
        <f>IF(C3924&gt;DATOS!B3924,DATOS!B3924,CALCULOS_ENER!C3924)</f>
        <v>0.25177320603098297</v>
      </c>
      <c r="F3924">
        <f t="shared" si="61"/>
        <v>0</v>
      </c>
    </row>
    <row r="3925" spans="1:6" x14ac:dyDescent="0.25">
      <c r="A3925">
        <f>IF(DATOS!E3925-DATOS!A3925&gt;0,DATOS!A3925,DATOS!E3925)</f>
        <v>0.33567906148127546</v>
      </c>
      <c r="B3925">
        <f>IF(DATOS!E3925-DATOS!A3925&gt;0,0,DATOS!A3925-DATOS!E3925)</f>
        <v>0</v>
      </c>
      <c r="C3925">
        <f>IF(DATOS!E3925-DATOS!A3925&gt;0,DATOS!E3925-DATOS!A3925,0)</f>
        <v>0.2655209385187246</v>
      </c>
      <c r="E3925">
        <f>IF(C3925&gt;DATOS!B3925,DATOS!B3925,CALCULOS_ENER!C3925)</f>
        <v>0.2655209385187246</v>
      </c>
      <c r="F3925">
        <f t="shared" si="61"/>
        <v>0</v>
      </c>
    </row>
    <row r="3926" spans="1:6" x14ac:dyDescent="0.25">
      <c r="A3926">
        <f>IF(DATOS!E3926-DATOS!A3926&gt;0,DATOS!A3926,DATOS!E3926)</f>
        <v>0.33567906148127546</v>
      </c>
      <c r="B3926">
        <f>IF(DATOS!E3926-DATOS!A3926&gt;0,0,DATOS!A3926-DATOS!E3926)</f>
        <v>0</v>
      </c>
      <c r="C3926">
        <f>IF(DATOS!E3926-DATOS!A3926&gt;0,DATOS!E3926-DATOS!A3926,0)</f>
        <v>0.2027509385187245</v>
      </c>
      <c r="E3926">
        <f>IF(C3926&gt;DATOS!B3926,DATOS!B3926,CALCULOS_ENER!C3926)</f>
        <v>0.2027509385187245</v>
      </c>
      <c r="F3926">
        <f t="shared" si="61"/>
        <v>0</v>
      </c>
    </row>
    <row r="3927" spans="1:6" x14ac:dyDescent="0.25">
      <c r="A3927">
        <f>IF(DATOS!E3927-DATOS!A3927&gt;0,DATOS!A3927,DATOS!E3927)</f>
        <v>0.34867000000000004</v>
      </c>
      <c r="B3927">
        <f>IF(DATOS!E3927-DATOS!A3927&gt;0,0,DATOS!A3927-DATOS!E3927)</f>
        <v>1.146438254012927E-2</v>
      </c>
      <c r="C3927">
        <f>IF(DATOS!E3927-DATOS!A3927&gt;0,DATOS!E3927-DATOS!A3927,0)</f>
        <v>0</v>
      </c>
      <c r="E3927">
        <f>IF(C3927&gt;DATOS!B3927,DATOS!B3927,CALCULOS_ENER!C3927)</f>
        <v>0</v>
      </c>
      <c r="F3927">
        <f t="shared" si="61"/>
        <v>0</v>
      </c>
    </row>
    <row r="3928" spans="1:6" x14ac:dyDescent="0.25">
      <c r="A3928">
        <f>IF(DATOS!E3928-DATOS!A3928&gt;0,DATOS!A3928,DATOS!E3928)</f>
        <v>0.25029000000000001</v>
      </c>
      <c r="B3928">
        <f>IF(DATOS!E3928-DATOS!A3928&gt;0,0,DATOS!A3928-DATOS!E3928)</f>
        <v>0.10984438254012929</v>
      </c>
      <c r="C3928">
        <f>IF(DATOS!E3928-DATOS!A3928&gt;0,DATOS!E3928-DATOS!A3928,0)</f>
        <v>0</v>
      </c>
      <c r="E3928">
        <f>IF(C3928&gt;DATOS!B3928,DATOS!B3928,CALCULOS_ENER!C3928)</f>
        <v>0</v>
      </c>
      <c r="F3928">
        <f t="shared" si="61"/>
        <v>0</v>
      </c>
    </row>
    <row r="3929" spans="1:6" x14ac:dyDescent="0.25">
      <c r="A3929">
        <f>IF(DATOS!E3929-DATOS!A3929&gt;0,DATOS!A3929,DATOS!E3929)</f>
        <v>0.11072</v>
      </c>
      <c r="B3929">
        <f>IF(DATOS!E3929-DATOS!A3929&gt;0,0,DATOS!A3929-DATOS!E3929)</f>
        <v>0.24941438254012932</v>
      </c>
      <c r="C3929">
        <f>IF(DATOS!E3929-DATOS!A3929&gt;0,DATOS!E3929-DATOS!A3929,0)</f>
        <v>0</v>
      </c>
      <c r="E3929">
        <f>IF(C3929&gt;DATOS!B3929,DATOS!B3929,CALCULOS_ENER!C3929)</f>
        <v>0</v>
      </c>
      <c r="F3929">
        <f t="shared" si="61"/>
        <v>0</v>
      </c>
    </row>
    <row r="3930" spans="1:6" x14ac:dyDescent="0.25">
      <c r="A3930">
        <f>IF(DATOS!E3930-DATOS!A3930&gt;0,DATOS!A3930,DATOS!E3930)</f>
        <v>2.6870000000000005E-2</v>
      </c>
      <c r="B3930">
        <f>IF(DATOS!E3930-DATOS!A3930&gt;0,0,DATOS!A3930-DATOS!E3930)</f>
        <v>0.34549211502787069</v>
      </c>
      <c r="C3930">
        <f>IF(DATOS!E3930-DATOS!A3930&gt;0,DATOS!E3930-DATOS!A3930,0)</f>
        <v>0</v>
      </c>
      <c r="E3930">
        <f>IF(C3930&gt;DATOS!B3930,DATOS!B3930,CALCULOS_ENER!C3930)</f>
        <v>0</v>
      </c>
      <c r="F3930">
        <f t="shared" si="61"/>
        <v>0</v>
      </c>
    </row>
    <row r="3931" spans="1:6" x14ac:dyDescent="0.25">
      <c r="A3931">
        <f>IF(DATOS!E3931-DATOS!A3931&gt;0,DATOS!A3931,DATOS!E3931)</f>
        <v>1.9280000000000002E-2</v>
      </c>
      <c r="B3931">
        <f>IF(DATOS!E3931-DATOS!A3931&gt;0,0,DATOS!A3931-DATOS!E3931)</f>
        <v>0.35308211502787068</v>
      </c>
      <c r="C3931">
        <f>IF(DATOS!E3931-DATOS!A3931&gt;0,DATOS!E3931-DATOS!A3931,0)</f>
        <v>0</v>
      </c>
      <c r="E3931">
        <f>IF(C3931&gt;DATOS!B3931,DATOS!B3931,CALCULOS_ENER!C3931)</f>
        <v>0</v>
      </c>
      <c r="F3931">
        <f t="shared" si="61"/>
        <v>0</v>
      </c>
    </row>
    <row r="3932" spans="1:6" x14ac:dyDescent="0.25">
      <c r="A3932">
        <f>IF(DATOS!E3932-DATOS!A3932&gt;0,DATOS!A3932,DATOS!E3932)</f>
        <v>5.490000000000001E-3</v>
      </c>
      <c r="B3932">
        <f>IF(DATOS!E3932-DATOS!A3932&gt;0,0,DATOS!A3932-DATOS!E3932)</f>
        <v>0.46913308335907145</v>
      </c>
      <c r="C3932">
        <f>IF(DATOS!E3932-DATOS!A3932&gt;0,DATOS!E3932-DATOS!A3932,0)</f>
        <v>0</v>
      </c>
      <c r="E3932">
        <f>IF(C3932&gt;DATOS!B3932,DATOS!B3932,CALCULOS_ENER!C3932)</f>
        <v>0</v>
      </c>
      <c r="F3932">
        <f t="shared" si="61"/>
        <v>0</v>
      </c>
    </row>
    <row r="3933" spans="1:6" x14ac:dyDescent="0.25">
      <c r="A3933">
        <f>IF(DATOS!E3933-DATOS!A3933&gt;0,DATOS!A3933,DATOS!E3933)</f>
        <v>0</v>
      </c>
      <c r="B3933">
        <f>IF(DATOS!E3933-DATOS!A3933&gt;0,0,DATOS!A3933-DATOS!E3933)</f>
        <v>0.66691815103350682</v>
      </c>
      <c r="C3933">
        <f>IF(DATOS!E3933-DATOS!A3933&gt;0,DATOS!E3933-DATOS!A3933,0)</f>
        <v>0</v>
      </c>
      <c r="E3933">
        <f>IF(C3933&gt;DATOS!B3933,DATOS!B3933,CALCULOS_ENER!C3933)</f>
        <v>0</v>
      </c>
      <c r="F3933">
        <f t="shared" si="61"/>
        <v>0</v>
      </c>
    </row>
    <row r="3934" spans="1:6" x14ac:dyDescent="0.25">
      <c r="A3934">
        <f>IF(DATOS!E3934-DATOS!A3934&gt;0,DATOS!A3934,DATOS!E3934)</f>
        <v>0</v>
      </c>
      <c r="B3934">
        <f>IF(DATOS!E3934-DATOS!A3934&gt;0,0,DATOS!A3934-DATOS!E3934)</f>
        <v>0.74472408613911223</v>
      </c>
      <c r="C3934">
        <f>IF(DATOS!E3934-DATOS!A3934&gt;0,DATOS!E3934-DATOS!A3934,0)</f>
        <v>0</v>
      </c>
      <c r="E3934">
        <f>IF(C3934&gt;DATOS!B3934,DATOS!B3934,CALCULOS_ENER!C3934)</f>
        <v>0</v>
      </c>
      <c r="F3934">
        <f t="shared" si="61"/>
        <v>0</v>
      </c>
    </row>
    <row r="3935" spans="1:6" x14ac:dyDescent="0.25">
      <c r="A3935">
        <f>IF(DATOS!E3935-DATOS!A3935&gt;0,DATOS!A3935,DATOS!E3935)</f>
        <v>0</v>
      </c>
      <c r="B3935">
        <f>IF(DATOS!E3935-DATOS!A3935&gt;0,0,DATOS!A3935-DATOS!E3935)</f>
        <v>0.90033610026695232</v>
      </c>
      <c r="C3935">
        <f>IF(DATOS!E3935-DATOS!A3935&gt;0,DATOS!E3935-DATOS!A3935,0)</f>
        <v>0</v>
      </c>
      <c r="E3935">
        <f>IF(C3935&gt;DATOS!B3935,DATOS!B3935,CALCULOS_ENER!C3935)</f>
        <v>0</v>
      </c>
      <c r="F3935">
        <f t="shared" si="61"/>
        <v>0</v>
      </c>
    </row>
    <row r="3936" spans="1:6" x14ac:dyDescent="0.25">
      <c r="A3936">
        <f>IF(DATOS!E3936-DATOS!A3936&gt;0,DATOS!A3936,DATOS!E3936)</f>
        <v>0</v>
      </c>
      <c r="B3936">
        <f>IF(DATOS!E3936-DATOS!A3936&gt;0,0,DATOS!A3936-DATOS!E3936)</f>
        <v>0.90033610026695232</v>
      </c>
      <c r="C3936">
        <f>IF(DATOS!E3936-DATOS!A3936&gt;0,DATOS!E3936-DATOS!A3936,0)</f>
        <v>0</v>
      </c>
      <c r="E3936">
        <f>IF(C3936&gt;DATOS!B3936,DATOS!B3936,CALCULOS_ENER!C3936)</f>
        <v>0</v>
      </c>
      <c r="F3936">
        <f t="shared" si="61"/>
        <v>0</v>
      </c>
    </row>
    <row r="3937" spans="1:6" x14ac:dyDescent="0.25">
      <c r="A3937">
        <f>IF(DATOS!E3937-DATOS!A3937&gt;0,DATOS!A3937,DATOS!E3937)</f>
        <v>0</v>
      </c>
      <c r="B3937">
        <f>IF(DATOS!E3937-DATOS!A3937&gt;0,0,DATOS!A3937-DATOS!E3937)</f>
        <v>0.68358628720018022</v>
      </c>
      <c r="C3937">
        <f>IF(DATOS!E3937-DATOS!A3937&gt;0,DATOS!E3937-DATOS!A3937,0)</f>
        <v>0</v>
      </c>
      <c r="E3937">
        <f>IF(C3937&gt;DATOS!B3937,DATOS!B3937,CALCULOS_ENER!C3937)</f>
        <v>0</v>
      </c>
      <c r="F3937">
        <f t="shared" si="61"/>
        <v>0</v>
      </c>
    </row>
    <row r="3938" spans="1:6" x14ac:dyDescent="0.25">
      <c r="A3938">
        <f>IF(DATOS!E3938-DATOS!A3938&gt;0,DATOS!A3938,DATOS!E3938)</f>
        <v>0</v>
      </c>
      <c r="B3938">
        <f>IF(DATOS!E3938-DATOS!A3938&gt;0,0,DATOS!A3938-DATOS!E3938)</f>
        <v>0.42571287299125177</v>
      </c>
      <c r="C3938">
        <f>IF(DATOS!E3938-DATOS!A3938&gt;0,DATOS!E3938-DATOS!A3938,0)</f>
        <v>0</v>
      </c>
      <c r="E3938">
        <f>IF(C3938&gt;DATOS!B3938,DATOS!B3938,CALCULOS_ENER!C3938)</f>
        <v>0</v>
      </c>
      <c r="F3938">
        <f t="shared" si="61"/>
        <v>0</v>
      </c>
    </row>
    <row r="3939" spans="1:6" x14ac:dyDescent="0.25">
      <c r="A3939">
        <f>IF(DATOS!E3939-DATOS!A3939&gt;0,DATOS!A3939,DATOS!E3939)</f>
        <v>0</v>
      </c>
      <c r="B3939">
        <f>IF(DATOS!E3939-DATOS!A3939&gt;0,0,DATOS!A3939-DATOS!E3939)</f>
        <v>7.9028362954469397E-2</v>
      </c>
      <c r="C3939">
        <f>IF(DATOS!E3939-DATOS!A3939&gt;0,DATOS!E3939-DATOS!A3939,0)</f>
        <v>0</v>
      </c>
      <c r="E3939">
        <f>IF(C3939&gt;DATOS!B3939,DATOS!B3939,CALCULOS_ENER!C3939)</f>
        <v>0</v>
      </c>
      <c r="F3939">
        <f t="shared" si="61"/>
        <v>0</v>
      </c>
    </row>
    <row r="3940" spans="1:6" x14ac:dyDescent="0.25">
      <c r="A3940">
        <f>IF(DATOS!E3940-DATOS!A3940&gt;0,DATOS!A3940,DATOS!E3940)</f>
        <v>0</v>
      </c>
      <c r="B3940">
        <f>IF(DATOS!E3940-DATOS!A3940&gt;0,0,DATOS!A3940-DATOS!E3940)</f>
        <v>7.9028362954469397E-2</v>
      </c>
      <c r="C3940">
        <f>IF(DATOS!E3940-DATOS!A3940&gt;0,DATOS!E3940-DATOS!A3940,0)</f>
        <v>0</v>
      </c>
      <c r="E3940">
        <f>IF(C3940&gt;DATOS!B3940,DATOS!B3940,CALCULOS_ENER!C3940)</f>
        <v>0</v>
      </c>
      <c r="F3940">
        <f t="shared" si="61"/>
        <v>0</v>
      </c>
    </row>
    <row r="3941" spans="1:6" x14ac:dyDescent="0.25">
      <c r="A3941">
        <f>IF(DATOS!E3941-DATOS!A3941&gt;0,DATOS!A3941,DATOS!E3941)</f>
        <v>0</v>
      </c>
      <c r="B3941">
        <f>IF(DATOS!E3941-DATOS!A3941&gt;0,0,DATOS!A3941-DATOS!E3941)</f>
        <v>7.9028362954469397E-2</v>
      </c>
      <c r="C3941">
        <f>IF(DATOS!E3941-DATOS!A3941&gt;0,DATOS!E3941-DATOS!A3941,0)</f>
        <v>0</v>
      </c>
      <c r="E3941">
        <f>IF(C3941&gt;DATOS!B3941,DATOS!B3941,CALCULOS_ENER!C3941)</f>
        <v>0</v>
      </c>
      <c r="F3941">
        <f t="shared" si="61"/>
        <v>0</v>
      </c>
    </row>
    <row r="3942" spans="1:6" x14ac:dyDescent="0.25">
      <c r="A3942">
        <f>IF(DATOS!E3942-DATOS!A3942&gt;0,DATOS!A3942,DATOS!E3942)</f>
        <v>0</v>
      </c>
      <c r="B3942">
        <f>IF(DATOS!E3942-DATOS!A3942&gt;0,0,DATOS!A3942-DATOS!E3942)</f>
        <v>7.9028362954469397E-2</v>
      </c>
      <c r="C3942">
        <f>IF(DATOS!E3942-DATOS!A3942&gt;0,DATOS!E3942-DATOS!A3942,0)</f>
        <v>0</v>
      </c>
      <c r="E3942">
        <f>IF(C3942&gt;DATOS!B3942,DATOS!B3942,CALCULOS_ENER!C3942)</f>
        <v>0</v>
      </c>
      <c r="F3942">
        <f t="shared" si="61"/>
        <v>0</v>
      </c>
    </row>
    <row r="3943" spans="1:6" x14ac:dyDescent="0.25">
      <c r="A3943">
        <f>IF(DATOS!E3943-DATOS!A3943&gt;0,DATOS!A3943,DATOS!E3943)</f>
        <v>1.541E-2</v>
      </c>
      <c r="B3943">
        <f>IF(DATOS!E3943-DATOS!A3943&gt;0,0,DATOS!A3943-DATOS!E3943)</f>
        <v>6.8509801349476152E-2</v>
      </c>
      <c r="C3943">
        <f>IF(DATOS!E3943-DATOS!A3943&gt;0,DATOS!E3943-DATOS!A3943,0)</f>
        <v>0</v>
      </c>
      <c r="E3943">
        <f>IF(C3943&gt;DATOS!B3943,DATOS!B3943,CALCULOS_ENER!C3943)</f>
        <v>0</v>
      </c>
      <c r="F3943">
        <f t="shared" si="61"/>
        <v>0</v>
      </c>
    </row>
    <row r="3944" spans="1:6" x14ac:dyDescent="0.25">
      <c r="A3944">
        <f>IF(DATOS!E3944-DATOS!A3944&gt;0,DATOS!A3944,DATOS!E3944)</f>
        <v>6.6599999999999993E-2</v>
      </c>
      <c r="B3944">
        <f>IF(DATOS!E3944-DATOS!A3944&gt;0,0,DATOS!A3944-DATOS!E3944)</f>
        <v>0.12569449200791838</v>
      </c>
      <c r="C3944">
        <f>IF(DATOS!E3944-DATOS!A3944&gt;0,DATOS!E3944-DATOS!A3944,0)</f>
        <v>0</v>
      </c>
      <c r="E3944">
        <f>IF(C3944&gt;DATOS!B3944,DATOS!B3944,CALCULOS_ENER!C3944)</f>
        <v>0</v>
      </c>
      <c r="F3944">
        <f t="shared" si="61"/>
        <v>0</v>
      </c>
    </row>
    <row r="3945" spans="1:6" x14ac:dyDescent="0.25">
      <c r="A3945">
        <f>IF(DATOS!E3945-DATOS!A3945&gt;0,DATOS!A3945,DATOS!E3945)</f>
        <v>0.21168000000000001</v>
      </c>
      <c r="B3945">
        <f>IF(DATOS!E3945-DATOS!A3945&gt;0,0,DATOS!A3945-DATOS!E3945)</f>
        <v>0.14401397886119735</v>
      </c>
      <c r="C3945">
        <f>IF(DATOS!E3945-DATOS!A3945&gt;0,DATOS!E3945-DATOS!A3945,0)</f>
        <v>0</v>
      </c>
      <c r="E3945">
        <f>IF(C3945&gt;DATOS!B3945,DATOS!B3945,CALCULOS_ENER!C3945)</f>
        <v>0</v>
      </c>
      <c r="F3945">
        <f t="shared" si="61"/>
        <v>0</v>
      </c>
    </row>
    <row r="3946" spans="1:6" x14ac:dyDescent="0.25">
      <c r="A3946">
        <f>IF(DATOS!E3946-DATOS!A3946&gt;0,DATOS!A3946,DATOS!E3946)</f>
        <v>0.27873000000000003</v>
      </c>
      <c r="B3946">
        <f>IF(DATOS!E3946-DATOS!A3946&gt;0,0,DATOS!A3946-DATOS!E3946)</f>
        <v>0.15476991396680279</v>
      </c>
      <c r="C3946">
        <f>IF(DATOS!E3946-DATOS!A3946&gt;0,DATOS!E3946-DATOS!A3946,0)</f>
        <v>0</v>
      </c>
      <c r="E3946">
        <f>IF(C3946&gt;DATOS!B3946,DATOS!B3946,CALCULOS_ENER!C3946)</f>
        <v>0</v>
      </c>
      <c r="F3946">
        <f t="shared" si="61"/>
        <v>0</v>
      </c>
    </row>
    <row r="3947" spans="1:6" x14ac:dyDescent="0.25">
      <c r="A3947">
        <f>IF(DATOS!E3947-DATOS!A3947&gt;0,DATOS!A3947,DATOS!E3947)</f>
        <v>0.22675000000000001</v>
      </c>
      <c r="B3947">
        <f>IF(DATOS!E3947-DATOS!A3947&gt;0,0,DATOS!A3947-DATOS!E3947)</f>
        <v>0.14561211502787069</v>
      </c>
      <c r="C3947">
        <f>IF(DATOS!E3947-DATOS!A3947&gt;0,DATOS!E3947-DATOS!A3947,0)</f>
        <v>0</v>
      </c>
      <c r="E3947">
        <f>IF(C3947&gt;DATOS!B3947,DATOS!B3947,CALCULOS_ENER!C3947)</f>
        <v>0</v>
      </c>
      <c r="F3947">
        <f t="shared" si="61"/>
        <v>0</v>
      </c>
    </row>
    <row r="3948" spans="1:6" x14ac:dyDescent="0.25">
      <c r="A3948">
        <f>IF(DATOS!E3948-DATOS!A3948&gt;0,DATOS!A3948,DATOS!E3948)</f>
        <v>0.25591999999999998</v>
      </c>
      <c r="B3948">
        <f>IF(DATOS!E3948-DATOS!A3948&gt;0,0,DATOS!A3948-DATOS!E3948)</f>
        <v>9.1986793969017044E-2</v>
      </c>
      <c r="C3948">
        <f>IF(DATOS!E3948-DATOS!A3948&gt;0,DATOS!E3948-DATOS!A3948,0)</f>
        <v>0</v>
      </c>
      <c r="E3948">
        <f>IF(C3948&gt;DATOS!B3948,DATOS!B3948,CALCULOS_ENER!C3948)</f>
        <v>0</v>
      </c>
      <c r="F3948">
        <f t="shared" si="61"/>
        <v>0</v>
      </c>
    </row>
    <row r="3949" spans="1:6" x14ac:dyDescent="0.25">
      <c r="A3949">
        <f>IF(DATOS!E3949-DATOS!A3949&gt;0,DATOS!A3949,DATOS!E3949)</f>
        <v>0.22811000000000001</v>
      </c>
      <c r="B3949">
        <f>IF(DATOS!E3949-DATOS!A3949&gt;0,0,DATOS!A3949-DATOS!E3949)</f>
        <v>0.10756906148127546</v>
      </c>
      <c r="C3949">
        <f>IF(DATOS!E3949-DATOS!A3949&gt;0,DATOS!E3949-DATOS!A3949,0)</f>
        <v>0</v>
      </c>
      <c r="E3949">
        <f>IF(C3949&gt;DATOS!B3949,DATOS!B3949,CALCULOS_ENER!C3949)</f>
        <v>0</v>
      </c>
      <c r="F3949">
        <f t="shared" si="61"/>
        <v>0</v>
      </c>
    </row>
    <row r="3950" spans="1:6" x14ac:dyDescent="0.25">
      <c r="A3950">
        <f>IF(DATOS!E3950-DATOS!A3950&gt;0,DATOS!A3950,DATOS!E3950)</f>
        <v>9.0060000000000001E-2</v>
      </c>
      <c r="B3950">
        <f>IF(DATOS!E3950-DATOS!A3950&gt;0,0,DATOS!A3950-DATOS!E3950)</f>
        <v>0.24561906148127546</v>
      </c>
      <c r="C3950">
        <f>IF(DATOS!E3950-DATOS!A3950&gt;0,DATOS!E3950-DATOS!A3950,0)</f>
        <v>0</v>
      </c>
      <c r="E3950">
        <f>IF(C3950&gt;DATOS!B3950,DATOS!B3950,CALCULOS_ENER!C3950)</f>
        <v>0</v>
      </c>
      <c r="F3950">
        <f t="shared" si="61"/>
        <v>0</v>
      </c>
    </row>
    <row r="3951" spans="1:6" x14ac:dyDescent="0.25">
      <c r="A3951">
        <f>IF(DATOS!E3951-DATOS!A3951&gt;0,DATOS!A3951,DATOS!E3951)</f>
        <v>7.7120000000000008E-2</v>
      </c>
      <c r="B3951">
        <f>IF(DATOS!E3951-DATOS!A3951&gt;0,0,DATOS!A3951-DATOS!E3951)</f>
        <v>0.28301438254012928</v>
      </c>
      <c r="C3951">
        <f>IF(DATOS!E3951-DATOS!A3951&gt;0,DATOS!E3951-DATOS!A3951,0)</f>
        <v>0</v>
      </c>
      <c r="E3951">
        <f>IF(C3951&gt;DATOS!B3951,DATOS!B3951,CALCULOS_ENER!C3951)</f>
        <v>0</v>
      </c>
      <c r="F3951">
        <f t="shared" si="61"/>
        <v>0</v>
      </c>
    </row>
    <row r="3952" spans="1:6" x14ac:dyDescent="0.25">
      <c r="A3952">
        <f>IF(DATOS!E3952-DATOS!A3952&gt;0,DATOS!A3952,DATOS!E3952)</f>
        <v>9.0400000000000008E-2</v>
      </c>
      <c r="B3952">
        <f>IF(DATOS!E3952-DATOS!A3952&gt;0,0,DATOS!A3952-DATOS!E3952)</f>
        <v>0.26973438254012927</v>
      </c>
      <c r="C3952">
        <f>IF(DATOS!E3952-DATOS!A3952&gt;0,DATOS!E3952-DATOS!A3952,0)</f>
        <v>0</v>
      </c>
      <c r="E3952">
        <f>IF(C3952&gt;DATOS!B3952,DATOS!B3952,CALCULOS_ENER!C3952)</f>
        <v>0</v>
      </c>
      <c r="F3952">
        <f t="shared" si="61"/>
        <v>0</v>
      </c>
    </row>
    <row r="3953" spans="1:6" x14ac:dyDescent="0.25">
      <c r="A3953">
        <f>IF(DATOS!E3953-DATOS!A3953&gt;0,DATOS!A3953,DATOS!E3953)</f>
        <v>0.10772000000000001</v>
      </c>
      <c r="B3953">
        <f>IF(DATOS!E3953-DATOS!A3953&gt;0,0,DATOS!A3953-DATOS!E3953)</f>
        <v>0.25241438254012927</v>
      </c>
      <c r="C3953">
        <f>IF(DATOS!E3953-DATOS!A3953&gt;0,DATOS!E3953-DATOS!A3953,0)</f>
        <v>0</v>
      </c>
      <c r="E3953">
        <f>IF(C3953&gt;DATOS!B3953,DATOS!B3953,CALCULOS_ENER!C3953)</f>
        <v>0</v>
      </c>
      <c r="F3953">
        <f t="shared" si="61"/>
        <v>0</v>
      </c>
    </row>
    <row r="3954" spans="1:6" x14ac:dyDescent="0.25">
      <c r="A3954">
        <f>IF(DATOS!E3954-DATOS!A3954&gt;0,DATOS!A3954,DATOS!E3954)</f>
        <v>3.1260000000000003E-2</v>
      </c>
      <c r="B3954">
        <f>IF(DATOS!E3954-DATOS!A3954&gt;0,0,DATOS!A3954-DATOS!E3954)</f>
        <v>0.34110211502787069</v>
      </c>
      <c r="C3954">
        <f>IF(DATOS!E3954-DATOS!A3954&gt;0,DATOS!E3954-DATOS!A3954,0)</f>
        <v>0</v>
      </c>
      <c r="E3954">
        <f>IF(C3954&gt;DATOS!B3954,DATOS!B3954,CALCULOS_ENER!C3954)</f>
        <v>0</v>
      </c>
      <c r="F3954">
        <f t="shared" si="61"/>
        <v>0</v>
      </c>
    </row>
    <row r="3955" spans="1:6" x14ac:dyDescent="0.25">
      <c r="A3955">
        <f>IF(DATOS!E3955-DATOS!A3955&gt;0,DATOS!A3955,DATOS!E3955)</f>
        <v>1.5310000000000002E-2</v>
      </c>
      <c r="B3955">
        <f>IF(DATOS!E3955-DATOS!A3955&gt;0,0,DATOS!A3955-DATOS!E3955)</f>
        <v>0.35705211502787071</v>
      </c>
      <c r="C3955">
        <f>IF(DATOS!E3955-DATOS!A3955&gt;0,DATOS!E3955-DATOS!A3955,0)</f>
        <v>0</v>
      </c>
      <c r="E3955">
        <f>IF(C3955&gt;DATOS!B3955,DATOS!B3955,CALCULOS_ENER!C3955)</f>
        <v>0</v>
      </c>
      <c r="F3955">
        <f t="shared" si="61"/>
        <v>0</v>
      </c>
    </row>
    <row r="3956" spans="1:6" x14ac:dyDescent="0.25">
      <c r="A3956">
        <f>IF(DATOS!E3956-DATOS!A3956&gt;0,DATOS!A3956,DATOS!E3956)</f>
        <v>1.4670000000000001E-2</v>
      </c>
      <c r="B3956">
        <f>IF(DATOS!E3956-DATOS!A3956&gt;0,0,DATOS!A3956-DATOS!E3956)</f>
        <v>0.45995308335907142</v>
      </c>
      <c r="C3956">
        <f>IF(DATOS!E3956-DATOS!A3956&gt;0,DATOS!E3956-DATOS!A3956,0)</f>
        <v>0</v>
      </c>
      <c r="E3956">
        <f>IF(C3956&gt;DATOS!B3956,DATOS!B3956,CALCULOS_ENER!C3956)</f>
        <v>0</v>
      </c>
      <c r="F3956">
        <f t="shared" si="61"/>
        <v>0</v>
      </c>
    </row>
    <row r="3957" spans="1:6" x14ac:dyDescent="0.25">
      <c r="A3957">
        <f>IF(DATOS!E3957-DATOS!A3957&gt;0,DATOS!A3957,DATOS!E3957)</f>
        <v>0</v>
      </c>
      <c r="B3957">
        <f>IF(DATOS!E3957-DATOS!A3957&gt;0,0,DATOS!A3957-DATOS!E3957)</f>
        <v>0.66691815103350682</v>
      </c>
      <c r="C3957">
        <f>IF(DATOS!E3957-DATOS!A3957&gt;0,DATOS!E3957-DATOS!A3957,0)</f>
        <v>0</v>
      </c>
      <c r="E3957">
        <f>IF(C3957&gt;DATOS!B3957,DATOS!B3957,CALCULOS_ENER!C3957)</f>
        <v>0</v>
      </c>
      <c r="F3957">
        <f t="shared" si="61"/>
        <v>0</v>
      </c>
    </row>
    <row r="3958" spans="1:6" x14ac:dyDescent="0.25">
      <c r="A3958">
        <f>IF(DATOS!E3958-DATOS!A3958&gt;0,DATOS!A3958,DATOS!E3958)</f>
        <v>0</v>
      </c>
      <c r="B3958">
        <f>IF(DATOS!E3958-DATOS!A3958&gt;0,0,DATOS!A3958-DATOS!E3958)</f>
        <v>0.74472408613911223</v>
      </c>
      <c r="C3958">
        <f>IF(DATOS!E3958-DATOS!A3958&gt;0,DATOS!E3958-DATOS!A3958,0)</f>
        <v>0</v>
      </c>
      <c r="E3958">
        <f>IF(C3958&gt;DATOS!B3958,DATOS!B3958,CALCULOS_ENER!C3958)</f>
        <v>0</v>
      </c>
      <c r="F3958">
        <f t="shared" si="61"/>
        <v>0</v>
      </c>
    </row>
    <row r="3959" spans="1:6" x14ac:dyDescent="0.25">
      <c r="A3959">
        <f>IF(DATOS!E3959-DATOS!A3959&gt;0,DATOS!A3959,DATOS!E3959)</f>
        <v>0</v>
      </c>
      <c r="B3959">
        <f>IF(DATOS!E3959-DATOS!A3959&gt;0,0,DATOS!A3959-DATOS!E3959)</f>
        <v>0.90033610026695232</v>
      </c>
      <c r="C3959">
        <f>IF(DATOS!E3959-DATOS!A3959&gt;0,DATOS!E3959-DATOS!A3959,0)</f>
        <v>0</v>
      </c>
      <c r="E3959">
        <f>IF(C3959&gt;DATOS!B3959,DATOS!B3959,CALCULOS_ENER!C3959)</f>
        <v>0</v>
      </c>
      <c r="F3959">
        <f t="shared" si="61"/>
        <v>0</v>
      </c>
    </row>
    <row r="3960" spans="1:6" x14ac:dyDescent="0.25">
      <c r="A3960">
        <f>IF(DATOS!E3960-DATOS!A3960&gt;0,DATOS!A3960,DATOS!E3960)</f>
        <v>0</v>
      </c>
      <c r="B3960">
        <f>IF(DATOS!E3960-DATOS!A3960&gt;0,0,DATOS!A3960-DATOS!E3960)</f>
        <v>0.90033610026695232</v>
      </c>
      <c r="C3960">
        <f>IF(DATOS!E3960-DATOS!A3960&gt;0,DATOS!E3960-DATOS!A3960,0)</f>
        <v>0</v>
      </c>
      <c r="E3960">
        <f>IF(C3960&gt;DATOS!B3960,DATOS!B3960,CALCULOS_ENER!C3960)</f>
        <v>0</v>
      </c>
      <c r="F3960">
        <f t="shared" si="61"/>
        <v>0</v>
      </c>
    </row>
    <row r="3961" spans="1:6" x14ac:dyDescent="0.25">
      <c r="A3961">
        <f>IF(DATOS!E3961-DATOS!A3961&gt;0,DATOS!A3961,DATOS!E3961)</f>
        <v>0</v>
      </c>
      <c r="B3961">
        <f>IF(DATOS!E3961-DATOS!A3961&gt;0,0,DATOS!A3961-DATOS!E3961)</f>
        <v>0.68358628720018022</v>
      </c>
      <c r="C3961">
        <f>IF(DATOS!E3961-DATOS!A3961&gt;0,DATOS!E3961-DATOS!A3961,0)</f>
        <v>0</v>
      </c>
      <c r="E3961">
        <f>IF(C3961&gt;DATOS!B3961,DATOS!B3961,CALCULOS_ENER!C3961)</f>
        <v>0</v>
      </c>
      <c r="F3961">
        <f t="shared" si="61"/>
        <v>0</v>
      </c>
    </row>
    <row r="3962" spans="1:6" x14ac:dyDescent="0.25">
      <c r="A3962">
        <f>IF(DATOS!E3962-DATOS!A3962&gt;0,DATOS!A3962,DATOS!E3962)</f>
        <v>0</v>
      </c>
      <c r="B3962">
        <f>IF(DATOS!E3962-DATOS!A3962&gt;0,0,DATOS!A3962-DATOS!E3962)</f>
        <v>0.42571287299125177</v>
      </c>
      <c r="C3962">
        <f>IF(DATOS!E3962-DATOS!A3962&gt;0,DATOS!E3962-DATOS!A3962,0)</f>
        <v>0</v>
      </c>
      <c r="E3962">
        <f>IF(C3962&gt;DATOS!B3962,DATOS!B3962,CALCULOS_ENER!C3962)</f>
        <v>0</v>
      </c>
      <c r="F3962">
        <f t="shared" si="61"/>
        <v>0</v>
      </c>
    </row>
    <row r="3963" spans="1:6" x14ac:dyDescent="0.25">
      <c r="A3963">
        <f>IF(DATOS!E3963-DATOS!A3963&gt;0,DATOS!A3963,DATOS!E3963)</f>
        <v>0</v>
      </c>
      <c r="B3963">
        <f>IF(DATOS!E3963-DATOS!A3963&gt;0,0,DATOS!A3963-DATOS!E3963)</f>
        <v>7.9028362954469397E-2</v>
      </c>
      <c r="C3963">
        <f>IF(DATOS!E3963-DATOS!A3963&gt;0,DATOS!E3963-DATOS!A3963,0)</f>
        <v>0</v>
      </c>
      <c r="E3963">
        <f>IF(C3963&gt;DATOS!B3963,DATOS!B3963,CALCULOS_ENER!C3963)</f>
        <v>0</v>
      </c>
      <c r="F3963">
        <f t="shared" si="61"/>
        <v>0</v>
      </c>
    </row>
    <row r="3964" spans="1:6" x14ac:dyDescent="0.25">
      <c r="A3964">
        <f>IF(DATOS!E3964-DATOS!A3964&gt;0,DATOS!A3964,DATOS!E3964)</f>
        <v>0</v>
      </c>
      <c r="B3964">
        <f>IF(DATOS!E3964-DATOS!A3964&gt;0,0,DATOS!A3964-DATOS!E3964)</f>
        <v>7.9028362954469397E-2</v>
      </c>
      <c r="C3964">
        <f>IF(DATOS!E3964-DATOS!A3964&gt;0,DATOS!E3964-DATOS!A3964,0)</f>
        <v>0</v>
      </c>
      <c r="E3964">
        <f>IF(C3964&gt;DATOS!B3964,DATOS!B3964,CALCULOS_ENER!C3964)</f>
        <v>0</v>
      </c>
      <c r="F3964">
        <f t="shared" si="61"/>
        <v>0</v>
      </c>
    </row>
    <row r="3965" spans="1:6" x14ac:dyDescent="0.25">
      <c r="A3965">
        <f>IF(DATOS!E3965-DATOS!A3965&gt;0,DATOS!A3965,DATOS!E3965)</f>
        <v>0</v>
      </c>
      <c r="B3965">
        <f>IF(DATOS!E3965-DATOS!A3965&gt;0,0,DATOS!A3965-DATOS!E3965)</f>
        <v>7.9028362954469397E-2</v>
      </c>
      <c r="C3965">
        <f>IF(DATOS!E3965-DATOS!A3965&gt;0,DATOS!E3965-DATOS!A3965,0)</f>
        <v>0</v>
      </c>
      <c r="E3965">
        <f>IF(C3965&gt;DATOS!B3965,DATOS!B3965,CALCULOS_ENER!C3965)</f>
        <v>0</v>
      </c>
      <c r="F3965">
        <f t="shared" si="61"/>
        <v>0</v>
      </c>
    </row>
    <row r="3966" spans="1:6" x14ac:dyDescent="0.25">
      <c r="A3966">
        <f>IF(DATOS!E3966-DATOS!A3966&gt;0,DATOS!A3966,DATOS!E3966)</f>
        <v>0</v>
      </c>
      <c r="B3966">
        <f>IF(DATOS!E3966-DATOS!A3966&gt;0,0,DATOS!A3966-DATOS!E3966)</f>
        <v>7.9028362954469397E-2</v>
      </c>
      <c r="C3966">
        <f>IF(DATOS!E3966-DATOS!A3966&gt;0,DATOS!E3966-DATOS!A3966,0)</f>
        <v>0</v>
      </c>
      <c r="E3966">
        <f>IF(C3966&gt;DATOS!B3966,DATOS!B3966,CALCULOS_ENER!C3966)</f>
        <v>0</v>
      </c>
      <c r="F3966">
        <f t="shared" si="61"/>
        <v>0</v>
      </c>
    </row>
    <row r="3967" spans="1:6" x14ac:dyDescent="0.25">
      <c r="A3967">
        <f>IF(DATOS!E3967-DATOS!A3967&gt;0,DATOS!A3967,DATOS!E3967)</f>
        <v>1.3560000000000001E-2</v>
      </c>
      <c r="B3967">
        <f>IF(DATOS!E3967-DATOS!A3967&gt;0,0,DATOS!A3967-DATOS!E3967)</f>
        <v>7.0359801349476156E-2</v>
      </c>
      <c r="C3967">
        <f>IF(DATOS!E3967-DATOS!A3967&gt;0,DATOS!E3967-DATOS!A3967,0)</f>
        <v>0</v>
      </c>
      <c r="E3967">
        <f>IF(C3967&gt;DATOS!B3967,DATOS!B3967,CALCULOS_ENER!C3967)</f>
        <v>0</v>
      </c>
      <c r="F3967">
        <f t="shared" si="61"/>
        <v>0</v>
      </c>
    </row>
    <row r="3968" spans="1:6" x14ac:dyDescent="0.25">
      <c r="A3968">
        <f>IF(DATOS!E3968-DATOS!A3968&gt;0,DATOS!A3968,DATOS!E3968)</f>
        <v>5.0490000000000007E-2</v>
      </c>
      <c r="B3968">
        <f>IF(DATOS!E3968-DATOS!A3968&gt;0,0,DATOS!A3968-DATOS!E3968)</f>
        <v>0.14180449200791836</v>
      </c>
      <c r="C3968">
        <f>IF(DATOS!E3968-DATOS!A3968&gt;0,DATOS!E3968-DATOS!A3968,0)</f>
        <v>0</v>
      </c>
      <c r="E3968">
        <f>IF(C3968&gt;DATOS!B3968,DATOS!B3968,CALCULOS_ENER!C3968)</f>
        <v>0</v>
      </c>
      <c r="F3968">
        <f t="shared" si="61"/>
        <v>0</v>
      </c>
    </row>
    <row r="3969" spans="1:6" x14ac:dyDescent="0.25">
      <c r="A3969">
        <f>IF(DATOS!E3969-DATOS!A3969&gt;0,DATOS!A3969,DATOS!E3969)</f>
        <v>0.21565000000000001</v>
      </c>
      <c r="B3969">
        <f>IF(DATOS!E3969-DATOS!A3969&gt;0,0,DATOS!A3969-DATOS!E3969)</f>
        <v>0.14004397886119735</v>
      </c>
      <c r="C3969">
        <f>IF(DATOS!E3969-DATOS!A3969&gt;0,DATOS!E3969-DATOS!A3969,0)</f>
        <v>0</v>
      </c>
      <c r="E3969">
        <f>IF(C3969&gt;DATOS!B3969,DATOS!B3969,CALCULOS_ENER!C3969)</f>
        <v>0</v>
      </c>
      <c r="F3969">
        <f t="shared" si="61"/>
        <v>0</v>
      </c>
    </row>
    <row r="3970" spans="1:6" x14ac:dyDescent="0.25">
      <c r="A3970">
        <f>IF(DATOS!E3970-DATOS!A3970&gt;0,DATOS!A3970,DATOS!E3970)</f>
        <v>0.41231000000000001</v>
      </c>
      <c r="B3970">
        <f>IF(DATOS!E3970-DATOS!A3970&gt;0,0,DATOS!A3970-DATOS!E3970)</f>
        <v>2.1189913966802809E-2</v>
      </c>
      <c r="C3970">
        <f>IF(DATOS!E3970-DATOS!A3970&gt;0,DATOS!E3970-DATOS!A3970,0)</f>
        <v>0</v>
      </c>
      <c r="E3970">
        <f>IF(C3970&gt;DATOS!B3970,DATOS!B3970,CALCULOS_ENER!C3970)</f>
        <v>0</v>
      </c>
      <c r="F3970">
        <f t="shared" si="61"/>
        <v>0</v>
      </c>
    </row>
    <row r="3971" spans="1:6" x14ac:dyDescent="0.25">
      <c r="A3971">
        <f>IF(DATOS!E3971-DATOS!A3971&gt;0,DATOS!A3971,DATOS!E3971)</f>
        <v>0.3723621150278707</v>
      </c>
      <c r="B3971">
        <f>IF(DATOS!E3971-DATOS!A3971&gt;0,0,DATOS!A3971-DATOS!E3971)</f>
        <v>0</v>
      </c>
      <c r="C3971">
        <f>IF(DATOS!E3971-DATOS!A3971&gt;0,DATOS!E3971-DATOS!A3971,0)</f>
        <v>0.1973378849721294</v>
      </c>
      <c r="E3971">
        <f>IF(C3971&gt;DATOS!B3971,DATOS!B3971,CALCULOS_ENER!C3971)</f>
        <v>0.1973378849721294</v>
      </c>
      <c r="F3971">
        <f t="shared" ref="F3971:F4034" si="62">C3971-E3971</f>
        <v>0</v>
      </c>
    </row>
    <row r="3972" spans="1:6" x14ac:dyDescent="0.25">
      <c r="A3972">
        <f>IF(DATOS!E3972-DATOS!A3972&gt;0,DATOS!A3972,DATOS!E3972)</f>
        <v>0.34790679396901703</v>
      </c>
      <c r="B3972">
        <f>IF(DATOS!E3972-DATOS!A3972&gt;0,0,DATOS!A3972-DATOS!E3972)</f>
        <v>0</v>
      </c>
      <c r="C3972">
        <f>IF(DATOS!E3972-DATOS!A3972&gt;0,DATOS!E3972-DATOS!A3972,0)</f>
        <v>0.25979320603098299</v>
      </c>
      <c r="E3972">
        <f>IF(C3972&gt;DATOS!B3972,DATOS!B3972,CALCULOS_ENER!C3972)</f>
        <v>0.25979320603098299</v>
      </c>
      <c r="F3972">
        <f t="shared" si="62"/>
        <v>0</v>
      </c>
    </row>
    <row r="3973" spans="1:6" x14ac:dyDescent="0.25">
      <c r="A3973">
        <f>IF(DATOS!E3973-DATOS!A3973&gt;0,DATOS!A3973,DATOS!E3973)</f>
        <v>0.33567906148127546</v>
      </c>
      <c r="B3973">
        <f>IF(DATOS!E3973-DATOS!A3973&gt;0,0,DATOS!A3973-DATOS!E3973)</f>
        <v>0</v>
      </c>
      <c r="C3973">
        <f>IF(DATOS!E3973-DATOS!A3973&gt;0,DATOS!E3973-DATOS!A3973,0)</f>
        <v>0.42956093851872457</v>
      </c>
      <c r="E3973">
        <f>IF(C3973&gt;DATOS!B3973,DATOS!B3973,CALCULOS_ENER!C3973)</f>
        <v>0.33567906148127546</v>
      </c>
      <c r="F3973">
        <f t="shared" si="62"/>
        <v>9.3881877037449102E-2</v>
      </c>
    </row>
    <row r="3974" spans="1:6" x14ac:dyDescent="0.25">
      <c r="A3974">
        <f>IF(DATOS!E3974-DATOS!A3974&gt;0,DATOS!A3974,DATOS!E3974)</f>
        <v>0.33567906148127546</v>
      </c>
      <c r="B3974">
        <f>IF(DATOS!E3974-DATOS!A3974&gt;0,0,DATOS!A3974-DATOS!E3974)</f>
        <v>0</v>
      </c>
      <c r="C3974">
        <f>IF(DATOS!E3974-DATOS!A3974&gt;0,DATOS!E3974-DATOS!A3974,0)</f>
        <v>0.45208093851872455</v>
      </c>
      <c r="E3974">
        <f>IF(C3974&gt;DATOS!B3974,DATOS!B3974,CALCULOS_ENER!C3974)</f>
        <v>0.33567906148127546</v>
      </c>
      <c r="F3974">
        <f t="shared" si="62"/>
        <v>0.11640187703744909</v>
      </c>
    </row>
    <row r="3975" spans="1:6" x14ac:dyDescent="0.25">
      <c r="A3975">
        <f>IF(DATOS!E3975-DATOS!A3975&gt;0,DATOS!A3975,DATOS!E3975)</f>
        <v>0.36013438254012931</v>
      </c>
      <c r="B3975">
        <f>IF(DATOS!E3975-DATOS!A3975&gt;0,0,DATOS!A3975-DATOS!E3975)</f>
        <v>0</v>
      </c>
      <c r="C3975">
        <f>IF(DATOS!E3975-DATOS!A3975&gt;0,DATOS!E3975-DATOS!A3975,0)</f>
        <v>0.40892561745987066</v>
      </c>
      <c r="E3975">
        <f>IF(C3975&gt;DATOS!B3975,DATOS!B3975,CALCULOS_ENER!C3975)</f>
        <v>0.36013438254012931</v>
      </c>
      <c r="F3975">
        <f t="shared" si="62"/>
        <v>4.8791234919741355E-2</v>
      </c>
    </row>
    <row r="3976" spans="1:6" x14ac:dyDescent="0.25">
      <c r="A3976">
        <f>IF(DATOS!E3976-DATOS!A3976&gt;0,DATOS!A3976,DATOS!E3976)</f>
        <v>0.36013438254012931</v>
      </c>
      <c r="B3976">
        <f>IF(DATOS!E3976-DATOS!A3976&gt;0,0,DATOS!A3976-DATOS!E3976)</f>
        <v>0</v>
      </c>
      <c r="C3976">
        <f>IF(DATOS!E3976-DATOS!A3976&gt;0,DATOS!E3976-DATOS!A3976,0)</f>
        <v>0.33091561745987064</v>
      </c>
      <c r="E3976">
        <f>IF(C3976&gt;DATOS!B3976,DATOS!B3976,CALCULOS_ENER!C3976)</f>
        <v>0.33091561745987064</v>
      </c>
      <c r="F3976">
        <f t="shared" si="62"/>
        <v>0</v>
      </c>
    </row>
    <row r="3977" spans="1:6" x14ac:dyDescent="0.25">
      <c r="A3977">
        <f>IF(DATOS!E3977-DATOS!A3977&gt;0,DATOS!A3977,DATOS!E3977)</f>
        <v>0.36013438254012931</v>
      </c>
      <c r="B3977">
        <f>IF(DATOS!E3977-DATOS!A3977&gt;0,0,DATOS!A3977-DATOS!E3977)</f>
        <v>0</v>
      </c>
      <c r="C3977">
        <f>IF(DATOS!E3977-DATOS!A3977&gt;0,DATOS!E3977-DATOS!A3977,0)</f>
        <v>0.20567561745987062</v>
      </c>
      <c r="E3977">
        <f>IF(C3977&gt;DATOS!B3977,DATOS!B3977,CALCULOS_ENER!C3977)</f>
        <v>0.20567561745987062</v>
      </c>
      <c r="F3977">
        <f t="shared" si="62"/>
        <v>0</v>
      </c>
    </row>
    <row r="3978" spans="1:6" x14ac:dyDescent="0.25">
      <c r="A3978">
        <f>IF(DATOS!E3978-DATOS!A3978&gt;0,DATOS!A3978,DATOS!E3978)</f>
        <v>0.3723621150278707</v>
      </c>
      <c r="B3978">
        <f>IF(DATOS!E3978-DATOS!A3978&gt;0,0,DATOS!A3978-DATOS!E3978)</f>
        <v>0</v>
      </c>
      <c r="C3978">
        <f>IF(DATOS!E3978-DATOS!A3978&gt;0,DATOS!E3978-DATOS!A3978,0)</f>
        <v>3.4597884972129289E-2</v>
      </c>
      <c r="E3978">
        <f>IF(C3978&gt;DATOS!B3978,DATOS!B3978,CALCULOS_ENER!C3978)</f>
        <v>3.4597884972129289E-2</v>
      </c>
      <c r="F3978">
        <f t="shared" si="62"/>
        <v>0</v>
      </c>
    </row>
    <row r="3979" spans="1:6" x14ac:dyDescent="0.25">
      <c r="A3979">
        <f>IF(DATOS!E3979-DATOS!A3979&gt;0,DATOS!A3979,DATOS!E3979)</f>
        <v>0.20088999999999999</v>
      </c>
      <c r="B3979">
        <f>IF(DATOS!E3979-DATOS!A3979&gt;0,0,DATOS!A3979-DATOS!E3979)</f>
        <v>0.17147211502787071</v>
      </c>
      <c r="C3979">
        <f>IF(DATOS!E3979-DATOS!A3979&gt;0,DATOS!E3979-DATOS!A3979,0)</f>
        <v>0</v>
      </c>
      <c r="E3979">
        <f>IF(C3979&gt;DATOS!B3979,DATOS!B3979,CALCULOS_ENER!C3979)</f>
        <v>0</v>
      </c>
      <c r="F3979">
        <f t="shared" si="62"/>
        <v>0</v>
      </c>
    </row>
    <row r="3980" spans="1:6" x14ac:dyDescent="0.25">
      <c r="A3980">
        <f>IF(DATOS!E3980-DATOS!A3980&gt;0,DATOS!A3980,DATOS!E3980)</f>
        <v>3.7109999999999997E-2</v>
      </c>
      <c r="B3980">
        <f>IF(DATOS!E3980-DATOS!A3980&gt;0,0,DATOS!A3980-DATOS!E3980)</f>
        <v>0.43751308335907146</v>
      </c>
      <c r="C3980">
        <f>IF(DATOS!E3980-DATOS!A3980&gt;0,DATOS!E3980-DATOS!A3980,0)</f>
        <v>0</v>
      </c>
      <c r="E3980">
        <f>IF(C3980&gt;DATOS!B3980,DATOS!B3980,CALCULOS_ENER!C3980)</f>
        <v>0</v>
      </c>
      <c r="F3980">
        <f t="shared" si="62"/>
        <v>0</v>
      </c>
    </row>
    <row r="3981" spans="1:6" x14ac:dyDescent="0.25">
      <c r="A3981">
        <f>IF(DATOS!E3981-DATOS!A3981&gt;0,DATOS!A3981,DATOS!E3981)</f>
        <v>1.273E-2</v>
      </c>
      <c r="B3981">
        <f>IF(DATOS!E3981-DATOS!A3981&gt;0,0,DATOS!A3981-DATOS!E3981)</f>
        <v>0.6541881510335068</v>
      </c>
      <c r="C3981">
        <f>IF(DATOS!E3981-DATOS!A3981&gt;0,DATOS!E3981-DATOS!A3981,0)</f>
        <v>0</v>
      </c>
      <c r="E3981">
        <f>IF(C3981&gt;DATOS!B3981,DATOS!B3981,CALCULOS_ENER!C3981)</f>
        <v>0</v>
      </c>
      <c r="F3981">
        <f t="shared" si="62"/>
        <v>0</v>
      </c>
    </row>
    <row r="3982" spans="1:6" x14ac:dyDescent="0.25">
      <c r="A3982">
        <f>IF(DATOS!E3982-DATOS!A3982&gt;0,DATOS!A3982,DATOS!E3982)</f>
        <v>0</v>
      </c>
      <c r="B3982">
        <f>IF(DATOS!E3982-DATOS!A3982&gt;0,0,DATOS!A3982-DATOS!E3982)</f>
        <v>0.74472408613911223</v>
      </c>
      <c r="C3982">
        <f>IF(DATOS!E3982-DATOS!A3982&gt;0,DATOS!E3982-DATOS!A3982,0)</f>
        <v>0</v>
      </c>
      <c r="E3982">
        <f>IF(C3982&gt;DATOS!B3982,DATOS!B3982,CALCULOS_ENER!C3982)</f>
        <v>0</v>
      </c>
      <c r="F3982">
        <f t="shared" si="62"/>
        <v>0</v>
      </c>
    </row>
    <row r="3983" spans="1:6" x14ac:dyDescent="0.25">
      <c r="A3983">
        <f>IF(DATOS!E3983-DATOS!A3983&gt;0,DATOS!A3983,DATOS!E3983)</f>
        <v>0</v>
      </c>
      <c r="B3983">
        <f>IF(DATOS!E3983-DATOS!A3983&gt;0,0,DATOS!A3983-DATOS!E3983)</f>
        <v>0.90033610026695232</v>
      </c>
      <c r="C3983">
        <f>IF(DATOS!E3983-DATOS!A3983&gt;0,DATOS!E3983-DATOS!A3983,0)</f>
        <v>0</v>
      </c>
      <c r="E3983">
        <f>IF(C3983&gt;DATOS!B3983,DATOS!B3983,CALCULOS_ENER!C3983)</f>
        <v>0</v>
      </c>
      <c r="F3983">
        <f t="shared" si="62"/>
        <v>0</v>
      </c>
    </row>
    <row r="3984" spans="1:6" x14ac:dyDescent="0.25">
      <c r="A3984">
        <f>IF(DATOS!E3984-DATOS!A3984&gt;0,DATOS!A3984,DATOS!E3984)</f>
        <v>0</v>
      </c>
      <c r="B3984">
        <f>IF(DATOS!E3984-DATOS!A3984&gt;0,0,DATOS!A3984-DATOS!E3984)</f>
        <v>0.90033610026695232</v>
      </c>
      <c r="C3984">
        <f>IF(DATOS!E3984-DATOS!A3984&gt;0,DATOS!E3984-DATOS!A3984,0)</f>
        <v>0</v>
      </c>
      <c r="E3984">
        <f>IF(C3984&gt;DATOS!B3984,DATOS!B3984,CALCULOS_ENER!C3984)</f>
        <v>0</v>
      </c>
      <c r="F3984">
        <f t="shared" si="62"/>
        <v>0</v>
      </c>
    </row>
    <row r="3985" spans="1:6" x14ac:dyDescent="0.25">
      <c r="A3985">
        <f>IF(DATOS!E3985-DATOS!A3985&gt;0,DATOS!A3985,DATOS!E3985)</f>
        <v>0</v>
      </c>
      <c r="B3985">
        <f>IF(DATOS!E3985-DATOS!A3985&gt;0,0,DATOS!A3985-DATOS!E3985)</f>
        <v>0.68358628720018022</v>
      </c>
      <c r="C3985">
        <f>IF(DATOS!E3985-DATOS!A3985&gt;0,DATOS!E3985-DATOS!A3985,0)</f>
        <v>0</v>
      </c>
      <c r="E3985">
        <f>IF(C3985&gt;DATOS!B3985,DATOS!B3985,CALCULOS_ENER!C3985)</f>
        <v>0</v>
      </c>
      <c r="F3985">
        <f t="shared" si="62"/>
        <v>0</v>
      </c>
    </row>
    <row r="3986" spans="1:6" x14ac:dyDescent="0.25">
      <c r="A3986">
        <f>IF(DATOS!E3986-DATOS!A3986&gt;0,DATOS!A3986,DATOS!E3986)</f>
        <v>0</v>
      </c>
      <c r="B3986">
        <f>IF(DATOS!E3986-DATOS!A3986&gt;0,0,DATOS!A3986-DATOS!E3986)</f>
        <v>0.42571287299125177</v>
      </c>
      <c r="C3986">
        <f>IF(DATOS!E3986-DATOS!A3986&gt;0,DATOS!E3986-DATOS!A3986,0)</f>
        <v>0</v>
      </c>
      <c r="E3986">
        <f>IF(C3986&gt;DATOS!B3986,DATOS!B3986,CALCULOS_ENER!C3986)</f>
        <v>0</v>
      </c>
      <c r="F3986">
        <f t="shared" si="62"/>
        <v>0</v>
      </c>
    </row>
    <row r="3987" spans="1:6" x14ac:dyDescent="0.25">
      <c r="A3987">
        <f>IF(DATOS!E3987-DATOS!A3987&gt;0,DATOS!A3987,DATOS!E3987)</f>
        <v>0</v>
      </c>
      <c r="B3987">
        <f>IF(DATOS!E3987-DATOS!A3987&gt;0,0,DATOS!A3987-DATOS!E3987)</f>
        <v>7.9028362954469397E-2</v>
      </c>
      <c r="C3987">
        <f>IF(DATOS!E3987-DATOS!A3987&gt;0,DATOS!E3987-DATOS!A3987,0)</f>
        <v>0</v>
      </c>
      <c r="E3987">
        <f>IF(C3987&gt;DATOS!B3987,DATOS!B3987,CALCULOS_ENER!C3987)</f>
        <v>0</v>
      </c>
      <c r="F3987">
        <f t="shared" si="62"/>
        <v>0</v>
      </c>
    </row>
    <row r="3988" spans="1:6" x14ac:dyDescent="0.25">
      <c r="A3988">
        <f>IF(DATOS!E3988-DATOS!A3988&gt;0,DATOS!A3988,DATOS!E3988)</f>
        <v>0</v>
      </c>
      <c r="B3988">
        <f>IF(DATOS!E3988-DATOS!A3988&gt;0,0,DATOS!A3988-DATOS!E3988)</f>
        <v>7.9028362954469397E-2</v>
      </c>
      <c r="C3988">
        <f>IF(DATOS!E3988-DATOS!A3988&gt;0,DATOS!E3988-DATOS!A3988,0)</f>
        <v>0</v>
      </c>
      <c r="E3988">
        <f>IF(C3988&gt;DATOS!B3988,DATOS!B3988,CALCULOS_ENER!C3988)</f>
        <v>0</v>
      </c>
      <c r="F3988">
        <f t="shared" si="62"/>
        <v>0</v>
      </c>
    </row>
    <row r="3989" spans="1:6" x14ac:dyDescent="0.25">
      <c r="A3989">
        <f>IF(DATOS!E3989-DATOS!A3989&gt;0,DATOS!A3989,DATOS!E3989)</f>
        <v>0</v>
      </c>
      <c r="B3989">
        <f>IF(DATOS!E3989-DATOS!A3989&gt;0,0,DATOS!A3989-DATOS!E3989)</f>
        <v>7.9028362954469397E-2</v>
      </c>
      <c r="C3989">
        <f>IF(DATOS!E3989-DATOS!A3989&gt;0,DATOS!E3989-DATOS!A3989,0)</f>
        <v>0</v>
      </c>
      <c r="E3989">
        <f>IF(C3989&gt;DATOS!B3989,DATOS!B3989,CALCULOS_ENER!C3989)</f>
        <v>0</v>
      </c>
      <c r="F3989">
        <f t="shared" si="62"/>
        <v>0</v>
      </c>
    </row>
    <row r="3990" spans="1:6" x14ac:dyDescent="0.25">
      <c r="A3990">
        <f>IF(DATOS!E3990-DATOS!A3990&gt;0,DATOS!A3990,DATOS!E3990)</f>
        <v>0</v>
      </c>
      <c r="B3990">
        <f>IF(DATOS!E3990-DATOS!A3990&gt;0,0,DATOS!A3990-DATOS!E3990)</f>
        <v>7.9028362954469397E-2</v>
      </c>
      <c r="C3990">
        <f>IF(DATOS!E3990-DATOS!A3990&gt;0,DATOS!E3990-DATOS!A3990,0)</f>
        <v>0</v>
      </c>
      <c r="E3990">
        <f>IF(C3990&gt;DATOS!B3990,DATOS!B3990,CALCULOS_ENER!C3990)</f>
        <v>0</v>
      </c>
      <c r="F3990">
        <f t="shared" si="62"/>
        <v>0</v>
      </c>
    </row>
    <row r="3991" spans="1:6" x14ac:dyDescent="0.25">
      <c r="A3991">
        <f>IF(DATOS!E3991-DATOS!A3991&gt;0,DATOS!A3991,DATOS!E3991)</f>
        <v>1.5500000000000002E-2</v>
      </c>
      <c r="B3991">
        <f>IF(DATOS!E3991-DATOS!A3991&gt;0,0,DATOS!A3991-DATOS!E3991)</f>
        <v>6.8419801349476159E-2</v>
      </c>
      <c r="C3991">
        <f>IF(DATOS!E3991-DATOS!A3991&gt;0,DATOS!E3991-DATOS!A3991,0)</f>
        <v>0</v>
      </c>
      <c r="E3991">
        <f>IF(C3991&gt;DATOS!B3991,DATOS!B3991,CALCULOS_ENER!C3991)</f>
        <v>0</v>
      </c>
      <c r="F3991">
        <f t="shared" si="62"/>
        <v>0</v>
      </c>
    </row>
    <row r="3992" spans="1:6" x14ac:dyDescent="0.25">
      <c r="A3992">
        <f>IF(DATOS!E3992-DATOS!A3992&gt;0,DATOS!A3992,DATOS!E3992)</f>
        <v>4.9110000000000008E-2</v>
      </c>
      <c r="B3992">
        <f>IF(DATOS!E3992-DATOS!A3992&gt;0,0,DATOS!A3992-DATOS!E3992)</f>
        <v>0.14318449200791836</v>
      </c>
      <c r="C3992">
        <f>IF(DATOS!E3992-DATOS!A3992&gt;0,DATOS!E3992-DATOS!A3992,0)</f>
        <v>0</v>
      </c>
      <c r="E3992">
        <f>IF(C3992&gt;DATOS!B3992,DATOS!B3992,CALCULOS_ENER!C3992)</f>
        <v>0</v>
      </c>
      <c r="F3992">
        <f t="shared" si="62"/>
        <v>0</v>
      </c>
    </row>
    <row r="3993" spans="1:6" x14ac:dyDescent="0.25">
      <c r="A3993">
        <f>IF(DATOS!E3993-DATOS!A3993&gt;0,DATOS!A3993,DATOS!E3993)</f>
        <v>0.21559</v>
      </c>
      <c r="B3993">
        <f>IF(DATOS!E3993-DATOS!A3993&gt;0,0,DATOS!A3993-DATOS!E3993)</f>
        <v>0.14010397886119735</v>
      </c>
      <c r="C3993">
        <f>IF(DATOS!E3993-DATOS!A3993&gt;0,DATOS!E3993-DATOS!A3993,0)</f>
        <v>0</v>
      </c>
      <c r="E3993">
        <f>IF(C3993&gt;DATOS!B3993,DATOS!B3993,CALCULOS_ENER!C3993)</f>
        <v>0</v>
      </c>
      <c r="F3993">
        <f t="shared" si="62"/>
        <v>0</v>
      </c>
    </row>
    <row r="3994" spans="1:6" x14ac:dyDescent="0.25">
      <c r="A3994">
        <f>IF(DATOS!E3994-DATOS!A3994&gt;0,DATOS!A3994,DATOS!E3994)</f>
        <v>0.41802</v>
      </c>
      <c r="B3994">
        <f>IF(DATOS!E3994-DATOS!A3994&gt;0,0,DATOS!A3994-DATOS!E3994)</f>
        <v>1.5479913966802816E-2</v>
      </c>
      <c r="C3994">
        <f>IF(DATOS!E3994-DATOS!A3994&gt;0,DATOS!E3994-DATOS!A3994,0)</f>
        <v>0</v>
      </c>
      <c r="E3994">
        <f>IF(C3994&gt;DATOS!B3994,DATOS!B3994,CALCULOS_ENER!C3994)</f>
        <v>0</v>
      </c>
      <c r="F3994">
        <f t="shared" si="62"/>
        <v>0</v>
      </c>
    </row>
    <row r="3995" spans="1:6" x14ac:dyDescent="0.25">
      <c r="A3995">
        <f>IF(DATOS!E3995-DATOS!A3995&gt;0,DATOS!A3995,DATOS!E3995)</f>
        <v>0.3723621150278707</v>
      </c>
      <c r="B3995">
        <f>IF(DATOS!E3995-DATOS!A3995&gt;0,0,DATOS!A3995-DATOS!E3995)</f>
        <v>0</v>
      </c>
      <c r="C3995">
        <f>IF(DATOS!E3995-DATOS!A3995&gt;0,DATOS!E3995-DATOS!A3995,0)</f>
        <v>0.21268788497212926</v>
      </c>
      <c r="E3995">
        <f>IF(C3995&gt;DATOS!B3995,DATOS!B3995,CALCULOS_ENER!C3995)</f>
        <v>0.21268788497212926</v>
      </c>
      <c r="F3995">
        <f t="shared" si="62"/>
        <v>0</v>
      </c>
    </row>
    <row r="3996" spans="1:6" x14ac:dyDescent="0.25">
      <c r="A3996">
        <f>IF(DATOS!E3996-DATOS!A3996&gt;0,DATOS!A3996,DATOS!E3996)</f>
        <v>0.34790679396901703</v>
      </c>
      <c r="B3996">
        <f>IF(DATOS!E3996-DATOS!A3996&gt;0,0,DATOS!A3996-DATOS!E3996)</f>
        <v>0</v>
      </c>
      <c r="C3996">
        <f>IF(DATOS!E3996-DATOS!A3996&gt;0,DATOS!E3996-DATOS!A3996,0)</f>
        <v>0.36730320603098299</v>
      </c>
      <c r="E3996">
        <f>IF(C3996&gt;DATOS!B3996,DATOS!B3996,CALCULOS_ENER!C3996)</f>
        <v>0.34790679396901703</v>
      </c>
      <c r="F3996">
        <f t="shared" si="62"/>
        <v>1.9396412061965962E-2</v>
      </c>
    </row>
    <row r="3997" spans="1:6" x14ac:dyDescent="0.25">
      <c r="A3997">
        <f>IF(DATOS!E3997-DATOS!A3997&gt;0,DATOS!A3997,DATOS!E3997)</f>
        <v>0.33567906148127546</v>
      </c>
      <c r="B3997">
        <f>IF(DATOS!E3997-DATOS!A3997&gt;0,0,DATOS!A3997-DATOS!E3997)</f>
        <v>0</v>
      </c>
      <c r="C3997">
        <f>IF(DATOS!E3997-DATOS!A3997&gt;0,DATOS!E3997-DATOS!A3997,0)</f>
        <v>0.44199093851872451</v>
      </c>
      <c r="E3997">
        <f>IF(C3997&gt;DATOS!B3997,DATOS!B3997,CALCULOS_ENER!C3997)</f>
        <v>0.33567906148127546</v>
      </c>
      <c r="F3997">
        <f t="shared" si="62"/>
        <v>0.10631187703744904</v>
      </c>
    </row>
    <row r="3998" spans="1:6" x14ac:dyDescent="0.25">
      <c r="A3998">
        <f>IF(DATOS!E3998-DATOS!A3998&gt;0,DATOS!A3998,DATOS!E3998)</f>
        <v>0.33567906148127546</v>
      </c>
      <c r="B3998">
        <f>IF(DATOS!E3998-DATOS!A3998&gt;0,0,DATOS!A3998-DATOS!E3998)</f>
        <v>0</v>
      </c>
      <c r="C3998">
        <f>IF(DATOS!E3998-DATOS!A3998&gt;0,DATOS!E3998-DATOS!A3998,0)</f>
        <v>0.45622093851872458</v>
      </c>
      <c r="E3998">
        <f>IF(C3998&gt;DATOS!B3998,DATOS!B3998,CALCULOS_ENER!C3998)</f>
        <v>0.33567906148127546</v>
      </c>
      <c r="F3998">
        <f t="shared" si="62"/>
        <v>0.12054187703744912</v>
      </c>
    </row>
    <row r="3999" spans="1:6" x14ac:dyDescent="0.25">
      <c r="A3999">
        <f>IF(DATOS!E3999-DATOS!A3999&gt;0,DATOS!A3999,DATOS!E3999)</f>
        <v>0.36013438254012931</v>
      </c>
      <c r="B3999">
        <f>IF(DATOS!E3999-DATOS!A3999&gt;0,0,DATOS!A3999-DATOS!E3999)</f>
        <v>0</v>
      </c>
      <c r="C3999">
        <f>IF(DATOS!E3999-DATOS!A3999&gt;0,DATOS!E3999-DATOS!A3999,0)</f>
        <v>0.41310561745987073</v>
      </c>
      <c r="E3999">
        <f>IF(C3999&gt;DATOS!B3999,DATOS!B3999,CALCULOS_ENER!C3999)</f>
        <v>0.36013438254012931</v>
      </c>
      <c r="F3999">
        <f t="shared" si="62"/>
        <v>5.2971234919741428E-2</v>
      </c>
    </row>
    <row r="4000" spans="1:6" x14ac:dyDescent="0.25">
      <c r="A4000">
        <f>IF(DATOS!E4000-DATOS!A4000&gt;0,DATOS!A4000,DATOS!E4000)</f>
        <v>0.36013438254012931</v>
      </c>
      <c r="B4000">
        <f>IF(DATOS!E4000-DATOS!A4000&gt;0,0,DATOS!A4000-DATOS!E4000)</f>
        <v>0</v>
      </c>
      <c r="C4000">
        <f>IF(DATOS!E4000-DATOS!A4000&gt;0,DATOS!E4000-DATOS!A4000,0)</f>
        <v>0.33642561745987065</v>
      </c>
      <c r="E4000">
        <f>IF(C4000&gt;DATOS!B4000,DATOS!B4000,CALCULOS_ENER!C4000)</f>
        <v>0.33642561745987065</v>
      </c>
      <c r="F4000">
        <f t="shared" si="62"/>
        <v>0</v>
      </c>
    </row>
    <row r="4001" spans="1:6" x14ac:dyDescent="0.25">
      <c r="A4001">
        <f>IF(DATOS!E4001-DATOS!A4001&gt;0,DATOS!A4001,DATOS!E4001)</f>
        <v>0.36013438254012931</v>
      </c>
      <c r="B4001">
        <f>IF(DATOS!E4001-DATOS!A4001&gt;0,0,DATOS!A4001-DATOS!E4001)</f>
        <v>0</v>
      </c>
      <c r="C4001">
        <f>IF(DATOS!E4001-DATOS!A4001&gt;0,DATOS!E4001-DATOS!A4001,0)</f>
        <v>0.2088056174598707</v>
      </c>
      <c r="E4001">
        <f>IF(C4001&gt;DATOS!B4001,DATOS!B4001,CALCULOS_ENER!C4001)</f>
        <v>0.2088056174598707</v>
      </c>
      <c r="F4001">
        <f t="shared" si="62"/>
        <v>0</v>
      </c>
    </row>
    <row r="4002" spans="1:6" x14ac:dyDescent="0.25">
      <c r="A4002">
        <f>IF(DATOS!E4002-DATOS!A4002&gt;0,DATOS!A4002,DATOS!E4002)</f>
        <v>0.3723621150278707</v>
      </c>
      <c r="B4002">
        <f>IF(DATOS!E4002-DATOS!A4002&gt;0,0,DATOS!A4002-DATOS!E4002)</f>
        <v>0</v>
      </c>
      <c r="C4002">
        <f>IF(DATOS!E4002-DATOS!A4002&gt;0,DATOS!E4002-DATOS!A4002,0)</f>
        <v>3.6778849721293971E-3</v>
      </c>
      <c r="E4002">
        <f>IF(C4002&gt;DATOS!B4002,DATOS!B4002,CALCULOS_ENER!C4002)</f>
        <v>3.6778849721293971E-3</v>
      </c>
      <c r="F4002">
        <f t="shared" si="62"/>
        <v>0</v>
      </c>
    </row>
    <row r="4003" spans="1:6" x14ac:dyDescent="0.25">
      <c r="A4003">
        <f>IF(DATOS!E4003-DATOS!A4003&gt;0,DATOS!A4003,DATOS!E4003)</f>
        <v>0.19565000000000002</v>
      </c>
      <c r="B4003">
        <f>IF(DATOS!E4003-DATOS!A4003&gt;0,0,DATOS!A4003-DATOS!E4003)</f>
        <v>0.17671211502787068</v>
      </c>
      <c r="C4003">
        <f>IF(DATOS!E4003-DATOS!A4003&gt;0,DATOS!E4003-DATOS!A4003,0)</f>
        <v>0</v>
      </c>
      <c r="E4003">
        <f>IF(C4003&gt;DATOS!B4003,DATOS!B4003,CALCULOS_ENER!C4003)</f>
        <v>0</v>
      </c>
      <c r="F4003">
        <f t="shared" si="62"/>
        <v>0</v>
      </c>
    </row>
    <row r="4004" spans="1:6" x14ac:dyDescent="0.25">
      <c r="A4004">
        <f>IF(DATOS!E4004-DATOS!A4004&gt;0,DATOS!A4004,DATOS!E4004)</f>
        <v>6.1550000000000001E-2</v>
      </c>
      <c r="B4004">
        <f>IF(DATOS!E4004-DATOS!A4004&gt;0,0,DATOS!A4004-DATOS!E4004)</f>
        <v>0.41307308335907145</v>
      </c>
      <c r="C4004">
        <f>IF(DATOS!E4004-DATOS!A4004&gt;0,DATOS!E4004-DATOS!A4004,0)</f>
        <v>0</v>
      </c>
      <c r="E4004">
        <f>IF(C4004&gt;DATOS!B4004,DATOS!B4004,CALCULOS_ENER!C4004)</f>
        <v>0</v>
      </c>
      <c r="F4004">
        <f t="shared" si="62"/>
        <v>0</v>
      </c>
    </row>
    <row r="4005" spans="1:6" x14ac:dyDescent="0.25">
      <c r="A4005">
        <f>IF(DATOS!E4005-DATOS!A4005&gt;0,DATOS!A4005,DATOS!E4005)</f>
        <v>8.9999999999999993E-3</v>
      </c>
      <c r="B4005">
        <f>IF(DATOS!E4005-DATOS!A4005&gt;0,0,DATOS!A4005-DATOS!E4005)</f>
        <v>0.65791815103350682</v>
      </c>
      <c r="C4005">
        <f>IF(DATOS!E4005-DATOS!A4005&gt;0,DATOS!E4005-DATOS!A4005,0)</f>
        <v>0</v>
      </c>
      <c r="E4005">
        <f>IF(C4005&gt;DATOS!B4005,DATOS!B4005,CALCULOS_ENER!C4005)</f>
        <v>0</v>
      </c>
      <c r="F4005">
        <f t="shared" si="62"/>
        <v>0</v>
      </c>
    </row>
    <row r="4006" spans="1:6" x14ac:dyDescent="0.25">
      <c r="A4006">
        <f>IF(DATOS!E4006-DATOS!A4006&gt;0,DATOS!A4006,DATOS!E4006)</f>
        <v>0</v>
      </c>
      <c r="B4006">
        <f>IF(DATOS!E4006-DATOS!A4006&gt;0,0,DATOS!A4006-DATOS!E4006)</f>
        <v>0.74472408613911223</v>
      </c>
      <c r="C4006">
        <f>IF(DATOS!E4006-DATOS!A4006&gt;0,DATOS!E4006-DATOS!A4006,0)</f>
        <v>0</v>
      </c>
      <c r="E4006">
        <f>IF(C4006&gt;DATOS!B4006,DATOS!B4006,CALCULOS_ENER!C4006)</f>
        <v>0</v>
      </c>
      <c r="F4006">
        <f t="shared" si="62"/>
        <v>0</v>
      </c>
    </row>
    <row r="4007" spans="1:6" x14ac:dyDescent="0.25">
      <c r="A4007">
        <f>IF(DATOS!E4007-DATOS!A4007&gt;0,DATOS!A4007,DATOS!E4007)</f>
        <v>0</v>
      </c>
      <c r="B4007">
        <f>IF(DATOS!E4007-DATOS!A4007&gt;0,0,DATOS!A4007-DATOS!E4007)</f>
        <v>0.90033610026695232</v>
      </c>
      <c r="C4007">
        <f>IF(DATOS!E4007-DATOS!A4007&gt;0,DATOS!E4007-DATOS!A4007,0)</f>
        <v>0</v>
      </c>
      <c r="E4007">
        <f>IF(C4007&gt;DATOS!B4007,DATOS!B4007,CALCULOS_ENER!C4007)</f>
        <v>0</v>
      </c>
      <c r="F4007">
        <f t="shared" si="62"/>
        <v>0</v>
      </c>
    </row>
    <row r="4008" spans="1:6" x14ac:dyDescent="0.25">
      <c r="A4008">
        <f>IF(DATOS!E4008-DATOS!A4008&gt;0,DATOS!A4008,DATOS!E4008)</f>
        <v>0</v>
      </c>
      <c r="B4008">
        <f>IF(DATOS!E4008-DATOS!A4008&gt;0,0,DATOS!A4008-DATOS!E4008)</f>
        <v>0.90033610026695232</v>
      </c>
      <c r="C4008">
        <f>IF(DATOS!E4008-DATOS!A4008&gt;0,DATOS!E4008-DATOS!A4008,0)</f>
        <v>0</v>
      </c>
      <c r="E4008">
        <f>IF(C4008&gt;DATOS!B4008,DATOS!B4008,CALCULOS_ENER!C4008)</f>
        <v>0</v>
      </c>
      <c r="F4008">
        <f t="shared" si="62"/>
        <v>0</v>
      </c>
    </row>
    <row r="4009" spans="1:6" x14ac:dyDescent="0.25">
      <c r="A4009">
        <f>IF(DATOS!E4009-DATOS!A4009&gt;0,DATOS!A4009,DATOS!E4009)</f>
        <v>0</v>
      </c>
      <c r="B4009">
        <f>IF(DATOS!E4009-DATOS!A4009&gt;0,0,DATOS!A4009-DATOS!E4009)</f>
        <v>0.68358628720018022</v>
      </c>
      <c r="C4009">
        <f>IF(DATOS!E4009-DATOS!A4009&gt;0,DATOS!E4009-DATOS!A4009,0)</f>
        <v>0</v>
      </c>
      <c r="E4009">
        <f>IF(C4009&gt;DATOS!B4009,DATOS!B4009,CALCULOS_ENER!C4009)</f>
        <v>0</v>
      </c>
      <c r="F4009">
        <f t="shared" si="62"/>
        <v>0</v>
      </c>
    </row>
    <row r="4010" spans="1:6" x14ac:dyDescent="0.25">
      <c r="A4010">
        <f>IF(DATOS!E4010-DATOS!A4010&gt;0,DATOS!A4010,DATOS!E4010)</f>
        <v>0</v>
      </c>
      <c r="B4010">
        <f>IF(DATOS!E4010-DATOS!A4010&gt;0,0,DATOS!A4010-DATOS!E4010)</f>
        <v>0.42571287299125177</v>
      </c>
      <c r="C4010">
        <f>IF(DATOS!E4010-DATOS!A4010&gt;0,DATOS!E4010-DATOS!A4010,0)</f>
        <v>0</v>
      </c>
      <c r="E4010">
        <f>IF(C4010&gt;DATOS!B4010,DATOS!B4010,CALCULOS_ENER!C4010)</f>
        <v>0</v>
      </c>
      <c r="F4010">
        <f t="shared" si="62"/>
        <v>0</v>
      </c>
    </row>
    <row r="4011" spans="1:6" x14ac:dyDescent="0.25">
      <c r="A4011">
        <f>IF(DATOS!E4011-DATOS!A4011&gt;0,DATOS!A4011,DATOS!E4011)</f>
        <v>0</v>
      </c>
      <c r="B4011">
        <f>IF(DATOS!E4011-DATOS!A4011&gt;0,0,DATOS!A4011-DATOS!E4011)</f>
        <v>7.9028362954469397E-2</v>
      </c>
      <c r="C4011">
        <f>IF(DATOS!E4011-DATOS!A4011&gt;0,DATOS!E4011-DATOS!A4011,0)</f>
        <v>0</v>
      </c>
      <c r="E4011">
        <f>IF(C4011&gt;DATOS!B4011,DATOS!B4011,CALCULOS_ENER!C4011)</f>
        <v>0</v>
      </c>
      <c r="F4011">
        <f t="shared" si="62"/>
        <v>0</v>
      </c>
    </row>
    <row r="4012" spans="1:6" x14ac:dyDescent="0.25">
      <c r="A4012">
        <f>IF(DATOS!E4012-DATOS!A4012&gt;0,DATOS!A4012,DATOS!E4012)</f>
        <v>0</v>
      </c>
      <c r="B4012">
        <f>IF(DATOS!E4012-DATOS!A4012&gt;0,0,DATOS!A4012-DATOS!E4012)</f>
        <v>7.9028362954469397E-2</v>
      </c>
      <c r="C4012">
        <f>IF(DATOS!E4012-DATOS!A4012&gt;0,DATOS!E4012-DATOS!A4012,0)</f>
        <v>0</v>
      </c>
      <c r="E4012">
        <f>IF(C4012&gt;DATOS!B4012,DATOS!B4012,CALCULOS_ENER!C4012)</f>
        <v>0</v>
      </c>
      <c r="F4012">
        <f t="shared" si="62"/>
        <v>0</v>
      </c>
    </row>
    <row r="4013" spans="1:6" x14ac:dyDescent="0.25">
      <c r="A4013">
        <f>IF(DATOS!E4013-DATOS!A4013&gt;0,DATOS!A4013,DATOS!E4013)</f>
        <v>0</v>
      </c>
      <c r="B4013">
        <f>IF(DATOS!E4013-DATOS!A4013&gt;0,0,DATOS!A4013-DATOS!E4013)</f>
        <v>7.9028362954469397E-2</v>
      </c>
      <c r="C4013">
        <f>IF(DATOS!E4013-DATOS!A4013&gt;0,DATOS!E4013-DATOS!A4013,0)</f>
        <v>0</v>
      </c>
      <c r="E4013">
        <f>IF(C4013&gt;DATOS!B4013,DATOS!B4013,CALCULOS_ENER!C4013)</f>
        <v>0</v>
      </c>
      <c r="F4013">
        <f t="shared" si="62"/>
        <v>0</v>
      </c>
    </row>
    <row r="4014" spans="1:6" x14ac:dyDescent="0.25">
      <c r="A4014">
        <f>IF(DATOS!E4014-DATOS!A4014&gt;0,DATOS!A4014,DATOS!E4014)</f>
        <v>0</v>
      </c>
      <c r="B4014">
        <f>IF(DATOS!E4014-DATOS!A4014&gt;0,0,DATOS!A4014-DATOS!E4014)</f>
        <v>7.9028362954469397E-2</v>
      </c>
      <c r="C4014">
        <f>IF(DATOS!E4014-DATOS!A4014&gt;0,DATOS!E4014-DATOS!A4014,0)</f>
        <v>0</v>
      </c>
      <c r="E4014">
        <f>IF(C4014&gt;DATOS!B4014,DATOS!B4014,CALCULOS_ENER!C4014)</f>
        <v>0</v>
      </c>
      <c r="F4014">
        <f t="shared" si="62"/>
        <v>0</v>
      </c>
    </row>
    <row r="4015" spans="1:6" x14ac:dyDescent="0.25">
      <c r="A4015">
        <f>IF(DATOS!E4015-DATOS!A4015&gt;0,DATOS!A4015,DATOS!E4015)</f>
        <v>1.5880000000000002E-2</v>
      </c>
      <c r="B4015">
        <f>IF(DATOS!E4015-DATOS!A4015&gt;0,0,DATOS!A4015-DATOS!E4015)</f>
        <v>6.8039801349476153E-2</v>
      </c>
      <c r="C4015">
        <f>IF(DATOS!E4015-DATOS!A4015&gt;0,DATOS!E4015-DATOS!A4015,0)</f>
        <v>0</v>
      </c>
      <c r="E4015">
        <f>IF(C4015&gt;DATOS!B4015,DATOS!B4015,CALCULOS_ENER!C4015)</f>
        <v>0</v>
      </c>
      <c r="F4015">
        <f t="shared" si="62"/>
        <v>0</v>
      </c>
    </row>
    <row r="4016" spans="1:6" x14ac:dyDescent="0.25">
      <c r="A4016">
        <f>IF(DATOS!E4016-DATOS!A4016&gt;0,DATOS!A4016,DATOS!E4016)</f>
        <v>7.4209999999999998E-2</v>
      </c>
      <c r="B4016">
        <f>IF(DATOS!E4016-DATOS!A4016&gt;0,0,DATOS!A4016-DATOS!E4016)</f>
        <v>0.11808449200791837</v>
      </c>
      <c r="C4016">
        <f>IF(DATOS!E4016-DATOS!A4016&gt;0,DATOS!E4016-DATOS!A4016,0)</f>
        <v>0</v>
      </c>
      <c r="E4016">
        <f>IF(C4016&gt;DATOS!B4016,DATOS!B4016,CALCULOS_ENER!C4016)</f>
        <v>0</v>
      </c>
      <c r="F4016">
        <f t="shared" si="62"/>
        <v>0</v>
      </c>
    </row>
    <row r="4017" spans="1:6" x14ac:dyDescent="0.25">
      <c r="A4017">
        <f>IF(DATOS!E4017-DATOS!A4017&gt;0,DATOS!A4017,DATOS!E4017)</f>
        <v>0.14074</v>
      </c>
      <c r="B4017">
        <f>IF(DATOS!E4017-DATOS!A4017&gt;0,0,DATOS!A4017-DATOS!E4017)</f>
        <v>0.21495397886119735</v>
      </c>
      <c r="C4017">
        <f>IF(DATOS!E4017-DATOS!A4017&gt;0,DATOS!E4017-DATOS!A4017,0)</f>
        <v>0</v>
      </c>
      <c r="E4017">
        <f>IF(C4017&gt;DATOS!B4017,DATOS!B4017,CALCULOS_ENER!C4017)</f>
        <v>0</v>
      </c>
      <c r="F4017">
        <f t="shared" si="62"/>
        <v>0</v>
      </c>
    </row>
    <row r="4018" spans="1:6" x14ac:dyDescent="0.25">
      <c r="A4018">
        <f>IF(DATOS!E4018-DATOS!A4018&gt;0,DATOS!A4018,DATOS!E4018)</f>
        <v>0.28937999999999997</v>
      </c>
      <c r="B4018">
        <f>IF(DATOS!E4018-DATOS!A4018&gt;0,0,DATOS!A4018-DATOS!E4018)</f>
        <v>0.14411991396680285</v>
      </c>
      <c r="C4018">
        <f>IF(DATOS!E4018-DATOS!A4018&gt;0,DATOS!E4018-DATOS!A4018,0)</f>
        <v>0</v>
      </c>
      <c r="E4018">
        <f>IF(C4018&gt;DATOS!B4018,DATOS!B4018,CALCULOS_ENER!C4018)</f>
        <v>0</v>
      </c>
      <c r="F4018">
        <f t="shared" si="62"/>
        <v>0</v>
      </c>
    </row>
    <row r="4019" spans="1:6" x14ac:dyDescent="0.25">
      <c r="A4019">
        <f>IF(DATOS!E4019-DATOS!A4019&gt;0,DATOS!A4019,DATOS!E4019)</f>
        <v>0.3723621150278707</v>
      </c>
      <c r="B4019">
        <f>IF(DATOS!E4019-DATOS!A4019&gt;0,0,DATOS!A4019-DATOS!E4019)</f>
        <v>0</v>
      </c>
      <c r="C4019">
        <f>IF(DATOS!E4019-DATOS!A4019&gt;0,DATOS!E4019-DATOS!A4019,0)</f>
        <v>0.17187788497212936</v>
      </c>
      <c r="E4019">
        <f>IF(C4019&gt;DATOS!B4019,DATOS!B4019,CALCULOS_ENER!C4019)</f>
        <v>0.17187788497212936</v>
      </c>
      <c r="F4019">
        <f t="shared" si="62"/>
        <v>0</v>
      </c>
    </row>
    <row r="4020" spans="1:6" x14ac:dyDescent="0.25">
      <c r="A4020">
        <f>IF(DATOS!E4020-DATOS!A4020&gt;0,DATOS!A4020,DATOS!E4020)</f>
        <v>0.34790679396901703</v>
      </c>
      <c r="B4020">
        <f>IF(DATOS!E4020-DATOS!A4020&gt;0,0,DATOS!A4020-DATOS!E4020)</f>
        <v>0</v>
      </c>
      <c r="C4020">
        <f>IF(DATOS!E4020-DATOS!A4020&gt;0,DATOS!E4020-DATOS!A4020,0)</f>
        <v>0.3247832060309831</v>
      </c>
      <c r="E4020">
        <f>IF(C4020&gt;DATOS!B4020,DATOS!B4020,CALCULOS_ENER!C4020)</f>
        <v>0.3247832060309831</v>
      </c>
      <c r="F4020">
        <f t="shared" si="62"/>
        <v>0</v>
      </c>
    </row>
    <row r="4021" spans="1:6" x14ac:dyDescent="0.25">
      <c r="A4021">
        <f>IF(DATOS!E4021-DATOS!A4021&gt;0,DATOS!A4021,DATOS!E4021)</f>
        <v>0.33567906148127546</v>
      </c>
      <c r="B4021">
        <f>IF(DATOS!E4021-DATOS!A4021&gt;0,0,DATOS!A4021-DATOS!E4021)</f>
        <v>0</v>
      </c>
      <c r="C4021">
        <f>IF(DATOS!E4021-DATOS!A4021&gt;0,DATOS!E4021-DATOS!A4021,0)</f>
        <v>0.39389093851872459</v>
      </c>
      <c r="E4021">
        <f>IF(C4021&gt;DATOS!B4021,DATOS!B4021,CALCULOS_ENER!C4021)</f>
        <v>0.33567906148127546</v>
      </c>
      <c r="F4021">
        <f t="shared" si="62"/>
        <v>5.8211877037449122E-2</v>
      </c>
    </row>
    <row r="4022" spans="1:6" x14ac:dyDescent="0.25">
      <c r="A4022">
        <f>IF(DATOS!E4022-DATOS!A4022&gt;0,DATOS!A4022,DATOS!E4022)</f>
        <v>0.33567906148127546</v>
      </c>
      <c r="B4022">
        <f>IF(DATOS!E4022-DATOS!A4022&gt;0,0,DATOS!A4022-DATOS!E4022)</f>
        <v>0</v>
      </c>
      <c r="C4022">
        <f>IF(DATOS!E4022-DATOS!A4022&gt;0,DATOS!E4022-DATOS!A4022,0)</f>
        <v>0.41917093851872456</v>
      </c>
      <c r="E4022">
        <f>IF(C4022&gt;DATOS!B4022,DATOS!B4022,CALCULOS_ENER!C4022)</f>
        <v>0.33567906148127546</v>
      </c>
      <c r="F4022">
        <f t="shared" si="62"/>
        <v>8.3491877037449092E-2</v>
      </c>
    </row>
    <row r="4023" spans="1:6" x14ac:dyDescent="0.25">
      <c r="A4023">
        <f>IF(DATOS!E4023-DATOS!A4023&gt;0,DATOS!A4023,DATOS!E4023)</f>
        <v>0.36013438254012931</v>
      </c>
      <c r="B4023">
        <f>IF(DATOS!E4023-DATOS!A4023&gt;0,0,DATOS!A4023-DATOS!E4023)</f>
        <v>0</v>
      </c>
      <c r="C4023">
        <f>IF(DATOS!E4023-DATOS!A4023&gt;0,DATOS!E4023-DATOS!A4023,0)</f>
        <v>0.36887561745987063</v>
      </c>
      <c r="E4023">
        <f>IF(C4023&gt;DATOS!B4023,DATOS!B4023,CALCULOS_ENER!C4023)</f>
        <v>0.36013438254012931</v>
      </c>
      <c r="F4023">
        <f t="shared" si="62"/>
        <v>8.7412349197413253E-3</v>
      </c>
    </row>
    <row r="4024" spans="1:6" x14ac:dyDescent="0.25">
      <c r="A4024">
        <f>IF(DATOS!E4024-DATOS!A4024&gt;0,DATOS!A4024,DATOS!E4024)</f>
        <v>0.36013438254012931</v>
      </c>
      <c r="B4024">
        <f>IF(DATOS!E4024-DATOS!A4024&gt;0,0,DATOS!A4024-DATOS!E4024)</f>
        <v>0</v>
      </c>
      <c r="C4024">
        <f>IF(DATOS!E4024-DATOS!A4024&gt;0,DATOS!E4024-DATOS!A4024,0)</f>
        <v>0.30546561745987078</v>
      </c>
      <c r="E4024">
        <f>IF(C4024&gt;DATOS!B4024,DATOS!B4024,CALCULOS_ENER!C4024)</f>
        <v>0.30546561745987078</v>
      </c>
      <c r="F4024">
        <f t="shared" si="62"/>
        <v>0</v>
      </c>
    </row>
    <row r="4025" spans="1:6" x14ac:dyDescent="0.25">
      <c r="A4025">
        <f>IF(DATOS!E4025-DATOS!A4025&gt;0,DATOS!A4025,DATOS!E4025)</f>
        <v>0.36013438254012931</v>
      </c>
      <c r="B4025">
        <f>IF(DATOS!E4025-DATOS!A4025&gt;0,0,DATOS!A4025-DATOS!E4025)</f>
        <v>0</v>
      </c>
      <c r="C4025">
        <f>IF(DATOS!E4025-DATOS!A4025&gt;0,DATOS!E4025-DATOS!A4025,0)</f>
        <v>0.18481561745987074</v>
      </c>
      <c r="E4025">
        <f>IF(C4025&gt;DATOS!B4025,DATOS!B4025,CALCULOS_ENER!C4025)</f>
        <v>0.18481561745987074</v>
      </c>
      <c r="F4025">
        <f t="shared" si="62"/>
        <v>0</v>
      </c>
    </row>
    <row r="4026" spans="1:6" x14ac:dyDescent="0.25">
      <c r="A4026">
        <f>IF(DATOS!E4026-DATOS!A4026&gt;0,DATOS!A4026,DATOS!E4026)</f>
        <v>0.35281000000000001</v>
      </c>
      <c r="B4026">
        <f>IF(DATOS!E4026-DATOS!A4026&gt;0,0,DATOS!A4026-DATOS!E4026)</f>
        <v>1.9552115027870687E-2</v>
      </c>
      <c r="C4026">
        <f>IF(DATOS!E4026-DATOS!A4026&gt;0,DATOS!E4026-DATOS!A4026,0)</f>
        <v>0</v>
      </c>
      <c r="E4026">
        <f>IF(C4026&gt;DATOS!B4026,DATOS!B4026,CALCULOS_ENER!C4026)</f>
        <v>0</v>
      </c>
      <c r="F4026">
        <f t="shared" si="62"/>
        <v>0</v>
      </c>
    </row>
    <row r="4027" spans="1:6" x14ac:dyDescent="0.25">
      <c r="A4027">
        <f>IF(DATOS!E4027-DATOS!A4027&gt;0,DATOS!A4027,DATOS!E4027)</f>
        <v>0.12756999999999999</v>
      </c>
      <c r="B4027">
        <f>IF(DATOS!E4027-DATOS!A4027&gt;0,0,DATOS!A4027-DATOS!E4027)</f>
        <v>0.24479211502787071</v>
      </c>
      <c r="C4027">
        <f>IF(DATOS!E4027-DATOS!A4027&gt;0,DATOS!E4027-DATOS!A4027,0)</f>
        <v>0</v>
      </c>
      <c r="E4027">
        <f>IF(C4027&gt;DATOS!B4027,DATOS!B4027,CALCULOS_ENER!C4027)</f>
        <v>0</v>
      </c>
      <c r="F4027">
        <f t="shared" si="62"/>
        <v>0</v>
      </c>
    </row>
    <row r="4028" spans="1:6" x14ac:dyDescent="0.25">
      <c r="A4028">
        <f>IF(DATOS!E4028-DATOS!A4028&gt;0,DATOS!A4028,DATOS!E4028)</f>
        <v>4.5439999999999994E-2</v>
      </c>
      <c r="B4028">
        <f>IF(DATOS!E4028-DATOS!A4028&gt;0,0,DATOS!A4028-DATOS!E4028)</f>
        <v>0.42918308335907146</v>
      </c>
      <c r="C4028">
        <f>IF(DATOS!E4028-DATOS!A4028&gt;0,DATOS!E4028-DATOS!A4028,0)</f>
        <v>0</v>
      </c>
      <c r="E4028">
        <f>IF(C4028&gt;DATOS!B4028,DATOS!B4028,CALCULOS_ENER!C4028)</f>
        <v>0</v>
      </c>
      <c r="F4028">
        <f t="shared" si="62"/>
        <v>0</v>
      </c>
    </row>
    <row r="4029" spans="1:6" x14ac:dyDescent="0.25">
      <c r="A4029">
        <f>IF(DATOS!E4029-DATOS!A4029&gt;0,DATOS!A4029,DATOS!E4029)</f>
        <v>8.4000000000000012E-3</v>
      </c>
      <c r="B4029">
        <f>IF(DATOS!E4029-DATOS!A4029&gt;0,0,DATOS!A4029-DATOS!E4029)</f>
        <v>0.65851815103350686</v>
      </c>
      <c r="C4029">
        <f>IF(DATOS!E4029-DATOS!A4029&gt;0,DATOS!E4029-DATOS!A4029,0)</f>
        <v>0</v>
      </c>
      <c r="E4029">
        <f>IF(C4029&gt;DATOS!B4029,DATOS!B4029,CALCULOS_ENER!C4029)</f>
        <v>0</v>
      </c>
      <c r="F4029">
        <f t="shared" si="62"/>
        <v>0</v>
      </c>
    </row>
    <row r="4030" spans="1:6" x14ac:dyDescent="0.25">
      <c r="A4030">
        <f>IF(DATOS!E4030-DATOS!A4030&gt;0,DATOS!A4030,DATOS!E4030)</f>
        <v>0</v>
      </c>
      <c r="B4030">
        <f>IF(DATOS!E4030-DATOS!A4030&gt;0,0,DATOS!A4030-DATOS!E4030)</f>
        <v>0.74472408613911223</v>
      </c>
      <c r="C4030">
        <f>IF(DATOS!E4030-DATOS!A4030&gt;0,DATOS!E4030-DATOS!A4030,0)</f>
        <v>0</v>
      </c>
      <c r="E4030">
        <f>IF(C4030&gt;DATOS!B4030,DATOS!B4030,CALCULOS_ENER!C4030)</f>
        <v>0</v>
      </c>
      <c r="F4030">
        <f t="shared" si="62"/>
        <v>0</v>
      </c>
    </row>
    <row r="4031" spans="1:6" x14ac:dyDescent="0.25">
      <c r="A4031">
        <f>IF(DATOS!E4031-DATOS!A4031&gt;0,DATOS!A4031,DATOS!E4031)</f>
        <v>0</v>
      </c>
      <c r="B4031">
        <f>IF(DATOS!E4031-DATOS!A4031&gt;0,0,DATOS!A4031-DATOS!E4031)</f>
        <v>0.90033610026695232</v>
      </c>
      <c r="C4031">
        <f>IF(DATOS!E4031-DATOS!A4031&gt;0,DATOS!E4031-DATOS!A4031,0)</f>
        <v>0</v>
      </c>
      <c r="E4031">
        <f>IF(C4031&gt;DATOS!B4031,DATOS!B4031,CALCULOS_ENER!C4031)</f>
        <v>0</v>
      </c>
      <c r="F4031">
        <f t="shared" si="62"/>
        <v>0</v>
      </c>
    </row>
    <row r="4032" spans="1:6" x14ac:dyDescent="0.25">
      <c r="A4032">
        <f>IF(DATOS!E4032-DATOS!A4032&gt;0,DATOS!A4032,DATOS!E4032)</f>
        <v>0</v>
      </c>
      <c r="B4032">
        <f>IF(DATOS!E4032-DATOS!A4032&gt;0,0,DATOS!A4032-DATOS!E4032)</f>
        <v>0.90033610026695232</v>
      </c>
      <c r="C4032">
        <f>IF(DATOS!E4032-DATOS!A4032&gt;0,DATOS!E4032-DATOS!A4032,0)</f>
        <v>0</v>
      </c>
      <c r="E4032">
        <f>IF(C4032&gt;DATOS!B4032,DATOS!B4032,CALCULOS_ENER!C4032)</f>
        <v>0</v>
      </c>
      <c r="F4032">
        <f t="shared" si="62"/>
        <v>0</v>
      </c>
    </row>
    <row r="4033" spans="1:6" x14ac:dyDescent="0.25">
      <c r="A4033">
        <f>IF(DATOS!E4033-DATOS!A4033&gt;0,DATOS!A4033,DATOS!E4033)</f>
        <v>0</v>
      </c>
      <c r="B4033">
        <f>IF(DATOS!E4033-DATOS!A4033&gt;0,0,DATOS!A4033-DATOS!E4033)</f>
        <v>0.68358628720018022</v>
      </c>
      <c r="C4033">
        <f>IF(DATOS!E4033-DATOS!A4033&gt;0,DATOS!E4033-DATOS!A4033,0)</f>
        <v>0</v>
      </c>
      <c r="E4033">
        <f>IF(C4033&gt;DATOS!B4033,DATOS!B4033,CALCULOS_ENER!C4033)</f>
        <v>0</v>
      </c>
      <c r="F4033">
        <f t="shared" si="62"/>
        <v>0</v>
      </c>
    </row>
    <row r="4034" spans="1:6" x14ac:dyDescent="0.25">
      <c r="A4034">
        <f>IF(DATOS!E4034-DATOS!A4034&gt;0,DATOS!A4034,DATOS!E4034)</f>
        <v>0</v>
      </c>
      <c r="B4034">
        <f>IF(DATOS!E4034-DATOS!A4034&gt;0,0,DATOS!A4034-DATOS!E4034)</f>
        <v>0.42571287299125177</v>
      </c>
      <c r="C4034">
        <f>IF(DATOS!E4034-DATOS!A4034&gt;0,DATOS!E4034-DATOS!A4034,0)</f>
        <v>0</v>
      </c>
      <c r="E4034">
        <f>IF(C4034&gt;DATOS!B4034,DATOS!B4034,CALCULOS_ENER!C4034)</f>
        <v>0</v>
      </c>
      <c r="F4034">
        <f t="shared" si="62"/>
        <v>0</v>
      </c>
    </row>
    <row r="4035" spans="1:6" x14ac:dyDescent="0.25">
      <c r="A4035">
        <f>IF(DATOS!E4035-DATOS!A4035&gt;0,DATOS!A4035,DATOS!E4035)</f>
        <v>0</v>
      </c>
      <c r="B4035">
        <f>IF(DATOS!E4035-DATOS!A4035&gt;0,0,DATOS!A4035-DATOS!E4035)</f>
        <v>7.9028362954469397E-2</v>
      </c>
      <c r="C4035">
        <f>IF(DATOS!E4035-DATOS!A4035&gt;0,DATOS!E4035-DATOS!A4035,0)</f>
        <v>0</v>
      </c>
      <c r="E4035">
        <f>IF(C4035&gt;DATOS!B4035,DATOS!B4035,CALCULOS_ENER!C4035)</f>
        <v>0</v>
      </c>
      <c r="F4035">
        <f t="shared" ref="F4035:F4098" si="63">C4035-E4035</f>
        <v>0</v>
      </c>
    </row>
    <row r="4036" spans="1:6" x14ac:dyDescent="0.25">
      <c r="A4036">
        <f>IF(DATOS!E4036-DATOS!A4036&gt;0,DATOS!A4036,DATOS!E4036)</f>
        <v>0</v>
      </c>
      <c r="B4036">
        <f>IF(DATOS!E4036-DATOS!A4036&gt;0,0,DATOS!A4036-DATOS!E4036)</f>
        <v>7.9028362954469397E-2</v>
      </c>
      <c r="C4036">
        <f>IF(DATOS!E4036-DATOS!A4036&gt;0,DATOS!E4036-DATOS!A4036,0)</f>
        <v>0</v>
      </c>
      <c r="E4036">
        <f>IF(C4036&gt;DATOS!B4036,DATOS!B4036,CALCULOS_ENER!C4036)</f>
        <v>0</v>
      </c>
      <c r="F4036">
        <f t="shared" si="63"/>
        <v>0</v>
      </c>
    </row>
    <row r="4037" spans="1:6" x14ac:dyDescent="0.25">
      <c r="A4037">
        <f>IF(DATOS!E4037-DATOS!A4037&gt;0,DATOS!A4037,DATOS!E4037)</f>
        <v>0</v>
      </c>
      <c r="B4037">
        <f>IF(DATOS!E4037-DATOS!A4037&gt;0,0,DATOS!A4037-DATOS!E4037)</f>
        <v>7.9028362954469397E-2</v>
      </c>
      <c r="C4037">
        <f>IF(DATOS!E4037-DATOS!A4037&gt;0,DATOS!E4037-DATOS!A4037,0)</f>
        <v>0</v>
      </c>
      <c r="E4037">
        <f>IF(C4037&gt;DATOS!B4037,DATOS!B4037,CALCULOS_ENER!C4037)</f>
        <v>0</v>
      </c>
      <c r="F4037">
        <f t="shared" si="63"/>
        <v>0</v>
      </c>
    </row>
    <row r="4038" spans="1:6" x14ac:dyDescent="0.25">
      <c r="A4038">
        <f>IF(DATOS!E4038-DATOS!A4038&gt;0,DATOS!A4038,DATOS!E4038)</f>
        <v>0</v>
      </c>
      <c r="B4038">
        <f>IF(DATOS!E4038-DATOS!A4038&gt;0,0,DATOS!A4038-DATOS!E4038)</f>
        <v>7.9028362954469397E-2</v>
      </c>
      <c r="C4038">
        <f>IF(DATOS!E4038-DATOS!A4038&gt;0,DATOS!E4038-DATOS!A4038,0)</f>
        <v>0</v>
      </c>
      <c r="E4038">
        <f>IF(C4038&gt;DATOS!B4038,DATOS!B4038,CALCULOS_ENER!C4038)</f>
        <v>0</v>
      </c>
      <c r="F4038">
        <f t="shared" si="63"/>
        <v>0</v>
      </c>
    </row>
    <row r="4039" spans="1:6" x14ac:dyDescent="0.25">
      <c r="A4039">
        <f>IF(DATOS!E4039-DATOS!A4039&gt;0,DATOS!A4039,DATOS!E4039)</f>
        <v>1.3789999999999998E-2</v>
      </c>
      <c r="B4039">
        <f>IF(DATOS!E4039-DATOS!A4039&gt;0,0,DATOS!A4039-DATOS!E4039)</f>
        <v>7.0129801349476162E-2</v>
      </c>
      <c r="C4039">
        <f>IF(DATOS!E4039-DATOS!A4039&gt;0,DATOS!E4039-DATOS!A4039,0)</f>
        <v>0</v>
      </c>
      <c r="E4039">
        <f>IF(C4039&gt;DATOS!B4039,DATOS!B4039,CALCULOS_ENER!C4039)</f>
        <v>0</v>
      </c>
      <c r="F4039">
        <f t="shared" si="63"/>
        <v>0</v>
      </c>
    </row>
    <row r="4040" spans="1:6" x14ac:dyDescent="0.25">
      <c r="A4040">
        <f>IF(DATOS!E4040-DATOS!A4040&gt;0,DATOS!A4040,DATOS!E4040)</f>
        <v>4.9260000000000005E-2</v>
      </c>
      <c r="B4040">
        <f>IF(DATOS!E4040-DATOS!A4040&gt;0,0,DATOS!A4040-DATOS!E4040)</f>
        <v>0.14303449200791837</v>
      </c>
      <c r="C4040">
        <f>IF(DATOS!E4040-DATOS!A4040&gt;0,DATOS!E4040-DATOS!A4040,0)</f>
        <v>0</v>
      </c>
      <c r="E4040">
        <f>IF(C4040&gt;DATOS!B4040,DATOS!B4040,CALCULOS_ENER!C4040)</f>
        <v>0</v>
      </c>
      <c r="F4040">
        <f t="shared" si="63"/>
        <v>0</v>
      </c>
    </row>
    <row r="4041" spans="1:6" x14ac:dyDescent="0.25">
      <c r="A4041">
        <f>IF(DATOS!E4041-DATOS!A4041&gt;0,DATOS!A4041,DATOS!E4041)</f>
        <v>0.19966999999999999</v>
      </c>
      <c r="B4041">
        <f>IF(DATOS!E4041-DATOS!A4041&gt;0,0,DATOS!A4041-DATOS!E4041)</f>
        <v>0.15602397886119737</v>
      </c>
      <c r="C4041">
        <f>IF(DATOS!E4041-DATOS!A4041&gt;0,DATOS!E4041-DATOS!A4041,0)</f>
        <v>0</v>
      </c>
      <c r="E4041">
        <f>IF(C4041&gt;DATOS!B4041,DATOS!B4041,CALCULOS_ENER!C4041)</f>
        <v>0</v>
      </c>
      <c r="F4041">
        <f t="shared" si="63"/>
        <v>0</v>
      </c>
    </row>
    <row r="4042" spans="1:6" x14ac:dyDescent="0.25">
      <c r="A4042">
        <f>IF(DATOS!E4042-DATOS!A4042&gt;0,DATOS!A4042,DATOS!E4042)</f>
        <v>0.40079000000000004</v>
      </c>
      <c r="B4042">
        <f>IF(DATOS!E4042-DATOS!A4042&gt;0,0,DATOS!A4042-DATOS!E4042)</f>
        <v>3.2709913966802784E-2</v>
      </c>
      <c r="C4042">
        <f>IF(DATOS!E4042-DATOS!A4042&gt;0,DATOS!E4042-DATOS!A4042,0)</f>
        <v>0</v>
      </c>
      <c r="E4042">
        <f>IF(C4042&gt;DATOS!B4042,DATOS!B4042,CALCULOS_ENER!C4042)</f>
        <v>0</v>
      </c>
      <c r="F4042">
        <f t="shared" si="63"/>
        <v>0</v>
      </c>
    </row>
    <row r="4043" spans="1:6" x14ac:dyDescent="0.25">
      <c r="A4043">
        <f>IF(DATOS!E4043-DATOS!A4043&gt;0,DATOS!A4043,DATOS!E4043)</f>
        <v>0.3723621150278707</v>
      </c>
      <c r="B4043">
        <f>IF(DATOS!E4043-DATOS!A4043&gt;0,0,DATOS!A4043-DATOS!E4043)</f>
        <v>0</v>
      </c>
      <c r="C4043">
        <f>IF(DATOS!E4043-DATOS!A4043&gt;0,DATOS!E4043-DATOS!A4043,0)</f>
        <v>0.1710878849721294</v>
      </c>
      <c r="E4043">
        <f>IF(C4043&gt;DATOS!B4043,DATOS!B4043,CALCULOS_ENER!C4043)</f>
        <v>0.1710878849721294</v>
      </c>
      <c r="F4043">
        <f t="shared" si="63"/>
        <v>0</v>
      </c>
    </row>
    <row r="4044" spans="1:6" x14ac:dyDescent="0.25">
      <c r="A4044">
        <f>IF(DATOS!E4044-DATOS!A4044&gt;0,DATOS!A4044,DATOS!E4044)</f>
        <v>0.34790679396901703</v>
      </c>
      <c r="B4044">
        <f>IF(DATOS!E4044-DATOS!A4044&gt;0,0,DATOS!A4044-DATOS!E4044)</f>
        <v>0</v>
      </c>
      <c r="C4044">
        <f>IF(DATOS!E4044-DATOS!A4044&gt;0,DATOS!E4044-DATOS!A4044,0)</f>
        <v>0.29481320603098304</v>
      </c>
      <c r="E4044">
        <f>IF(C4044&gt;DATOS!B4044,DATOS!B4044,CALCULOS_ENER!C4044)</f>
        <v>0.29481320603098304</v>
      </c>
      <c r="F4044">
        <f t="shared" si="63"/>
        <v>0</v>
      </c>
    </row>
    <row r="4045" spans="1:6" x14ac:dyDescent="0.25">
      <c r="A4045">
        <f>IF(DATOS!E4045-DATOS!A4045&gt;0,DATOS!A4045,DATOS!E4045)</f>
        <v>0.33567906148127546</v>
      </c>
      <c r="B4045">
        <f>IF(DATOS!E4045-DATOS!A4045&gt;0,0,DATOS!A4045-DATOS!E4045)</f>
        <v>0</v>
      </c>
      <c r="C4045">
        <f>IF(DATOS!E4045-DATOS!A4045&gt;0,DATOS!E4045-DATOS!A4045,0)</f>
        <v>0.38767093851872458</v>
      </c>
      <c r="E4045">
        <f>IF(C4045&gt;DATOS!B4045,DATOS!B4045,CALCULOS_ENER!C4045)</f>
        <v>0.33567906148127546</v>
      </c>
      <c r="F4045">
        <f t="shared" si="63"/>
        <v>5.1991877037449119E-2</v>
      </c>
    </row>
    <row r="4046" spans="1:6" x14ac:dyDescent="0.25">
      <c r="A4046">
        <f>IF(DATOS!E4046-DATOS!A4046&gt;0,DATOS!A4046,DATOS!E4046)</f>
        <v>0.33567906148127546</v>
      </c>
      <c r="B4046">
        <f>IF(DATOS!E4046-DATOS!A4046&gt;0,0,DATOS!A4046-DATOS!E4046)</f>
        <v>0</v>
      </c>
      <c r="C4046">
        <f>IF(DATOS!E4046-DATOS!A4046&gt;0,DATOS!E4046-DATOS!A4046,0)</f>
        <v>0.39171093851872463</v>
      </c>
      <c r="E4046">
        <f>IF(C4046&gt;DATOS!B4046,DATOS!B4046,CALCULOS_ENER!C4046)</f>
        <v>0.33567906148127546</v>
      </c>
      <c r="F4046">
        <f t="shared" si="63"/>
        <v>5.6031877037449163E-2</v>
      </c>
    </row>
    <row r="4047" spans="1:6" x14ac:dyDescent="0.25">
      <c r="A4047">
        <f>IF(DATOS!E4047-DATOS!A4047&gt;0,DATOS!A4047,DATOS!E4047)</f>
        <v>0.36013438254012931</v>
      </c>
      <c r="B4047">
        <f>IF(DATOS!E4047-DATOS!A4047&gt;0,0,DATOS!A4047-DATOS!E4047)</f>
        <v>0</v>
      </c>
      <c r="C4047">
        <f>IF(DATOS!E4047-DATOS!A4047&gt;0,DATOS!E4047-DATOS!A4047,0)</f>
        <v>0.33588561745987078</v>
      </c>
      <c r="E4047">
        <f>IF(C4047&gt;DATOS!B4047,DATOS!B4047,CALCULOS_ENER!C4047)</f>
        <v>0.33588561745987078</v>
      </c>
      <c r="F4047">
        <f t="shared" si="63"/>
        <v>0</v>
      </c>
    </row>
    <row r="4048" spans="1:6" x14ac:dyDescent="0.25">
      <c r="A4048">
        <f>IF(DATOS!E4048-DATOS!A4048&gt;0,DATOS!A4048,DATOS!E4048)</f>
        <v>0.36013438254012931</v>
      </c>
      <c r="B4048">
        <f>IF(DATOS!E4048-DATOS!A4048&gt;0,0,DATOS!A4048-DATOS!E4048)</f>
        <v>0</v>
      </c>
      <c r="C4048">
        <f>IF(DATOS!E4048-DATOS!A4048&gt;0,DATOS!E4048-DATOS!A4048,0)</f>
        <v>0.22974561745987065</v>
      </c>
      <c r="E4048">
        <f>IF(C4048&gt;DATOS!B4048,DATOS!B4048,CALCULOS_ENER!C4048)</f>
        <v>0.22974561745987065</v>
      </c>
      <c r="F4048">
        <f t="shared" si="63"/>
        <v>0</v>
      </c>
    </row>
    <row r="4049" spans="1:6" x14ac:dyDescent="0.25">
      <c r="A4049">
        <f>IF(DATOS!E4049-DATOS!A4049&gt;0,DATOS!A4049,DATOS!E4049)</f>
        <v>0.36013438254012931</v>
      </c>
      <c r="B4049">
        <f>IF(DATOS!E4049-DATOS!A4049&gt;0,0,DATOS!A4049-DATOS!E4049)</f>
        <v>0</v>
      </c>
      <c r="C4049">
        <f>IF(DATOS!E4049-DATOS!A4049&gt;0,DATOS!E4049-DATOS!A4049,0)</f>
        <v>1.1295617459870733E-2</v>
      </c>
      <c r="E4049">
        <f>IF(C4049&gt;DATOS!B4049,DATOS!B4049,CALCULOS_ENER!C4049)</f>
        <v>1.1295617459870733E-2</v>
      </c>
      <c r="F4049">
        <f t="shared" si="63"/>
        <v>0</v>
      </c>
    </row>
    <row r="4050" spans="1:6" x14ac:dyDescent="0.25">
      <c r="A4050">
        <f>IF(DATOS!E4050-DATOS!A4050&gt;0,DATOS!A4050,DATOS!E4050)</f>
        <v>0.28012999999999999</v>
      </c>
      <c r="B4050">
        <f>IF(DATOS!E4050-DATOS!A4050&gt;0,0,DATOS!A4050-DATOS!E4050)</f>
        <v>9.2232115027870709E-2</v>
      </c>
      <c r="C4050">
        <f>IF(DATOS!E4050-DATOS!A4050&gt;0,DATOS!E4050-DATOS!A4050,0)</f>
        <v>0</v>
      </c>
      <c r="E4050">
        <f>IF(C4050&gt;DATOS!B4050,DATOS!B4050,CALCULOS_ENER!C4050)</f>
        <v>0</v>
      </c>
      <c r="F4050">
        <f t="shared" si="63"/>
        <v>0</v>
      </c>
    </row>
    <row r="4051" spans="1:6" x14ac:dyDescent="0.25">
      <c r="A4051">
        <f>IF(DATOS!E4051-DATOS!A4051&gt;0,DATOS!A4051,DATOS!E4051)</f>
        <v>5.3359999999999998E-2</v>
      </c>
      <c r="B4051">
        <f>IF(DATOS!E4051-DATOS!A4051&gt;0,0,DATOS!A4051-DATOS!E4051)</f>
        <v>0.31900211502787068</v>
      </c>
      <c r="C4051">
        <f>IF(DATOS!E4051-DATOS!A4051&gt;0,DATOS!E4051-DATOS!A4051,0)</f>
        <v>0</v>
      </c>
      <c r="E4051">
        <f>IF(C4051&gt;DATOS!B4051,DATOS!B4051,CALCULOS_ENER!C4051)</f>
        <v>0</v>
      </c>
      <c r="F4051">
        <f t="shared" si="63"/>
        <v>0</v>
      </c>
    </row>
    <row r="4052" spans="1:6" x14ac:dyDescent="0.25">
      <c r="A4052">
        <f>IF(DATOS!E4052-DATOS!A4052&gt;0,DATOS!A4052,DATOS!E4052)</f>
        <v>5.9100000000000012E-3</v>
      </c>
      <c r="B4052">
        <f>IF(DATOS!E4052-DATOS!A4052&gt;0,0,DATOS!A4052-DATOS!E4052)</f>
        <v>0.46871308335907141</v>
      </c>
      <c r="C4052">
        <f>IF(DATOS!E4052-DATOS!A4052&gt;0,DATOS!E4052-DATOS!A4052,0)</f>
        <v>0</v>
      </c>
      <c r="E4052">
        <f>IF(C4052&gt;DATOS!B4052,DATOS!B4052,CALCULOS_ENER!C4052)</f>
        <v>0</v>
      </c>
      <c r="F4052">
        <f t="shared" si="63"/>
        <v>0</v>
      </c>
    </row>
    <row r="4053" spans="1:6" x14ac:dyDescent="0.25">
      <c r="A4053">
        <f>IF(DATOS!E4053-DATOS!A4053&gt;0,DATOS!A4053,DATOS!E4053)</f>
        <v>0</v>
      </c>
      <c r="B4053">
        <f>IF(DATOS!E4053-DATOS!A4053&gt;0,0,DATOS!A4053-DATOS!E4053)</f>
        <v>0.66691815103350682</v>
      </c>
      <c r="C4053">
        <f>IF(DATOS!E4053-DATOS!A4053&gt;0,DATOS!E4053-DATOS!A4053,0)</f>
        <v>0</v>
      </c>
      <c r="E4053">
        <f>IF(C4053&gt;DATOS!B4053,DATOS!B4053,CALCULOS_ENER!C4053)</f>
        <v>0</v>
      </c>
      <c r="F4053">
        <f t="shared" si="63"/>
        <v>0</v>
      </c>
    </row>
    <row r="4054" spans="1:6" x14ac:dyDescent="0.25">
      <c r="A4054">
        <f>IF(DATOS!E4054-DATOS!A4054&gt;0,DATOS!A4054,DATOS!E4054)</f>
        <v>0</v>
      </c>
      <c r="B4054">
        <f>IF(DATOS!E4054-DATOS!A4054&gt;0,0,DATOS!A4054-DATOS!E4054)</f>
        <v>0.74472408613911223</v>
      </c>
      <c r="C4054">
        <f>IF(DATOS!E4054-DATOS!A4054&gt;0,DATOS!E4054-DATOS!A4054,0)</f>
        <v>0</v>
      </c>
      <c r="E4054">
        <f>IF(C4054&gt;DATOS!B4054,DATOS!B4054,CALCULOS_ENER!C4054)</f>
        <v>0</v>
      </c>
      <c r="F4054">
        <f t="shared" si="63"/>
        <v>0</v>
      </c>
    </row>
    <row r="4055" spans="1:6" x14ac:dyDescent="0.25">
      <c r="A4055">
        <f>IF(DATOS!E4055-DATOS!A4055&gt;0,DATOS!A4055,DATOS!E4055)</f>
        <v>0</v>
      </c>
      <c r="B4055">
        <f>IF(DATOS!E4055-DATOS!A4055&gt;0,0,DATOS!A4055-DATOS!E4055)</f>
        <v>0.90033610026695232</v>
      </c>
      <c r="C4055">
        <f>IF(DATOS!E4055-DATOS!A4055&gt;0,DATOS!E4055-DATOS!A4055,0)</f>
        <v>0</v>
      </c>
      <c r="E4055">
        <f>IF(C4055&gt;DATOS!B4055,DATOS!B4055,CALCULOS_ENER!C4055)</f>
        <v>0</v>
      </c>
      <c r="F4055">
        <f t="shared" si="63"/>
        <v>0</v>
      </c>
    </row>
    <row r="4056" spans="1:6" x14ac:dyDescent="0.25">
      <c r="A4056">
        <f>IF(DATOS!E4056-DATOS!A4056&gt;0,DATOS!A4056,DATOS!E4056)</f>
        <v>0</v>
      </c>
      <c r="B4056">
        <f>IF(DATOS!E4056-DATOS!A4056&gt;0,0,DATOS!A4056-DATOS!E4056)</f>
        <v>0.90033610026695232</v>
      </c>
      <c r="C4056">
        <f>IF(DATOS!E4056-DATOS!A4056&gt;0,DATOS!E4056-DATOS!A4056,0)</f>
        <v>0</v>
      </c>
      <c r="E4056">
        <f>IF(C4056&gt;DATOS!B4056,DATOS!B4056,CALCULOS_ENER!C4056)</f>
        <v>0</v>
      </c>
      <c r="F4056">
        <f t="shared" si="63"/>
        <v>0</v>
      </c>
    </row>
    <row r="4057" spans="1:6" x14ac:dyDescent="0.25">
      <c r="A4057">
        <f>IF(DATOS!E4057-DATOS!A4057&gt;0,DATOS!A4057,DATOS!E4057)</f>
        <v>0</v>
      </c>
      <c r="B4057">
        <f>IF(DATOS!E4057-DATOS!A4057&gt;0,0,DATOS!A4057-DATOS!E4057)</f>
        <v>0.68358628720018022</v>
      </c>
      <c r="C4057">
        <f>IF(DATOS!E4057-DATOS!A4057&gt;0,DATOS!E4057-DATOS!A4057,0)</f>
        <v>0</v>
      </c>
      <c r="E4057">
        <f>IF(C4057&gt;DATOS!B4057,DATOS!B4057,CALCULOS_ENER!C4057)</f>
        <v>0</v>
      </c>
      <c r="F4057">
        <f t="shared" si="63"/>
        <v>0</v>
      </c>
    </row>
    <row r="4058" spans="1:6" x14ac:dyDescent="0.25">
      <c r="A4058">
        <f>IF(DATOS!E4058-DATOS!A4058&gt;0,DATOS!A4058,DATOS!E4058)</f>
        <v>0</v>
      </c>
      <c r="B4058">
        <f>IF(DATOS!E4058-DATOS!A4058&gt;0,0,DATOS!A4058-DATOS!E4058)</f>
        <v>0.42571287299125177</v>
      </c>
      <c r="C4058">
        <f>IF(DATOS!E4058-DATOS!A4058&gt;0,DATOS!E4058-DATOS!A4058,0)</f>
        <v>0</v>
      </c>
      <c r="E4058">
        <f>IF(C4058&gt;DATOS!B4058,DATOS!B4058,CALCULOS_ENER!C4058)</f>
        <v>0</v>
      </c>
      <c r="F4058">
        <f t="shared" si="63"/>
        <v>0</v>
      </c>
    </row>
    <row r="4059" spans="1:6" x14ac:dyDescent="0.25">
      <c r="A4059">
        <f>IF(DATOS!E4059-DATOS!A4059&gt;0,DATOS!A4059,DATOS!E4059)</f>
        <v>0</v>
      </c>
      <c r="B4059">
        <f>IF(DATOS!E4059-DATOS!A4059&gt;0,0,DATOS!A4059-DATOS!E4059)</f>
        <v>7.9028362954469397E-2</v>
      </c>
      <c r="C4059">
        <f>IF(DATOS!E4059-DATOS!A4059&gt;0,DATOS!E4059-DATOS!A4059,0)</f>
        <v>0</v>
      </c>
      <c r="E4059">
        <f>IF(C4059&gt;DATOS!B4059,DATOS!B4059,CALCULOS_ENER!C4059)</f>
        <v>0</v>
      </c>
      <c r="F4059">
        <f t="shared" si="63"/>
        <v>0</v>
      </c>
    </row>
    <row r="4060" spans="1:6" x14ac:dyDescent="0.25">
      <c r="A4060">
        <f>IF(DATOS!E4060-DATOS!A4060&gt;0,DATOS!A4060,DATOS!E4060)</f>
        <v>0</v>
      </c>
      <c r="B4060">
        <f>IF(DATOS!E4060-DATOS!A4060&gt;0,0,DATOS!A4060-DATOS!E4060)</f>
        <v>7.9028362954469397E-2</v>
      </c>
      <c r="C4060">
        <f>IF(DATOS!E4060-DATOS!A4060&gt;0,DATOS!E4060-DATOS!A4060,0)</f>
        <v>0</v>
      </c>
      <c r="E4060">
        <f>IF(C4060&gt;DATOS!B4060,DATOS!B4060,CALCULOS_ENER!C4060)</f>
        <v>0</v>
      </c>
      <c r="F4060">
        <f t="shared" si="63"/>
        <v>0</v>
      </c>
    </row>
    <row r="4061" spans="1:6" x14ac:dyDescent="0.25">
      <c r="A4061">
        <f>IF(DATOS!E4061-DATOS!A4061&gt;0,DATOS!A4061,DATOS!E4061)</f>
        <v>0</v>
      </c>
      <c r="B4061">
        <f>IF(DATOS!E4061-DATOS!A4061&gt;0,0,DATOS!A4061-DATOS!E4061)</f>
        <v>7.9028362954469397E-2</v>
      </c>
      <c r="C4061">
        <f>IF(DATOS!E4061-DATOS!A4061&gt;0,DATOS!E4061-DATOS!A4061,0)</f>
        <v>0</v>
      </c>
      <c r="E4061">
        <f>IF(C4061&gt;DATOS!B4061,DATOS!B4061,CALCULOS_ENER!C4061)</f>
        <v>0</v>
      </c>
      <c r="F4061">
        <f t="shared" si="63"/>
        <v>0</v>
      </c>
    </row>
    <row r="4062" spans="1:6" x14ac:dyDescent="0.25">
      <c r="A4062">
        <f>IF(DATOS!E4062-DATOS!A4062&gt;0,DATOS!A4062,DATOS!E4062)</f>
        <v>0</v>
      </c>
      <c r="B4062">
        <f>IF(DATOS!E4062-DATOS!A4062&gt;0,0,DATOS!A4062-DATOS!E4062)</f>
        <v>7.9028362954469397E-2</v>
      </c>
      <c r="C4062">
        <f>IF(DATOS!E4062-DATOS!A4062&gt;0,DATOS!E4062-DATOS!A4062,0)</f>
        <v>0</v>
      </c>
      <c r="E4062">
        <f>IF(C4062&gt;DATOS!B4062,DATOS!B4062,CALCULOS_ENER!C4062)</f>
        <v>0</v>
      </c>
      <c r="F4062">
        <f t="shared" si="63"/>
        <v>0</v>
      </c>
    </row>
    <row r="4063" spans="1:6" x14ac:dyDescent="0.25">
      <c r="A4063">
        <f>IF(DATOS!E4063-DATOS!A4063&gt;0,DATOS!A4063,DATOS!E4063)</f>
        <v>8.2000000000000009E-4</v>
      </c>
      <c r="B4063">
        <f>IF(DATOS!E4063-DATOS!A4063&gt;0,0,DATOS!A4063-DATOS!E4063)</f>
        <v>8.3099801349476157E-2</v>
      </c>
      <c r="C4063">
        <f>IF(DATOS!E4063-DATOS!A4063&gt;0,DATOS!E4063-DATOS!A4063,0)</f>
        <v>0</v>
      </c>
      <c r="E4063">
        <f>IF(C4063&gt;DATOS!B4063,DATOS!B4063,CALCULOS_ENER!C4063)</f>
        <v>0</v>
      </c>
      <c r="F4063">
        <f t="shared" si="63"/>
        <v>0</v>
      </c>
    </row>
    <row r="4064" spans="1:6" x14ac:dyDescent="0.25">
      <c r="A4064">
        <f>IF(DATOS!E4064-DATOS!A4064&gt;0,DATOS!A4064,DATOS!E4064)</f>
        <v>4.3409999999999997E-2</v>
      </c>
      <c r="B4064">
        <f>IF(DATOS!E4064-DATOS!A4064&gt;0,0,DATOS!A4064-DATOS!E4064)</f>
        <v>0.14888449200791837</v>
      </c>
      <c r="C4064">
        <f>IF(DATOS!E4064-DATOS!A4064&gt;0,DATOS!E4064-DATOS!A4064,0)</f>
        <v>0</v>
      </c>
      <c r="E4064">
        <f>IF(C4064&gt;DATOS!B4064,DATOS!B4064,CALCULOS_ENER!C4064)</f>
        <v>0</v>
      </c>
      <c r="F4064">
        <f t="shared" si="63"/>
        <v>0</v>
      </c>
    </row>
    <row r="4065" spans="1:6" x14ac:dyDescent="0.25">
      <c r="A4065">
        <f>IF(DATOS!E4065-DATOS!A4065&gt;0,DATOS!A4065,DATOS!E4065)</f>
        <v>0.13750000000000001</v>
      </c>
      <c r="B4065">
        <f>IF(DATOS!E4065-DATOS!A4065&gt;0,0,DATOS!A4065-DATOS!E4065)</f>
        <v>0.21819397886119735</v>
      </c>
      <c r="C4065">
        <f>IF(DATOS!E4065-DATOS!A4065&gt;0,DATOS!E4065-DATOS!A4065,0)</f>
        <v>0</v>
      </c>
      <c r="E4065">
        <f>IF(C4065&gt;DATOS!B4065,DATOS!B4065,CALCULOS_ENER!C4065)</f>
        <v>0</v>
      </c>
      <c r="F4065">
        <f t="shared" si="63"/>
        <v>0</v>
      </c>
    </row>
    <row r="4066" spans="1:6" x14ac:dyDescent="0.25">
      <c r="A4066">
        <f>IF(DATOS!E4066-DATOS!A4066&gt;0,DATOS!A4066,DATOS!E4066)</f>
        <v>0.21956000000000001</v>
      </c>
      <c r="B4066">
        <f>IF(DATOS!E4066-DATOS!A4066&gt;0,0,DATOS!A4066-DATOS!E4066)</f>
        <v>0.21393991396680281</v>
      </c>
      <c r="C4066">
        <f>IF(DATOS!E4066-DATOS!A4066&gt;0,DATOS!E4066-DATOS!A4066,0)</f>
        <v>0</v>
      </c>
      <c r="E4066">
        <f>IF(C4066&gt;DATOS!B4066,DATOS!B4066,CALCULOS_ENER!C4066)</f>
        <v>0</v>
      </c>
      <c r="F4066">
        <f t="shared" si="63"/>
        <v>0</v>
      </c>
    </row>
    <row r="4067" spans="1:6" x14ac:dyDescent="0.25">
      <c r="A4067">
        <f>IF(DATOS!E4067-DATOS!A4067&gt;0,DATOS!A4067,DATOS!E4067)</f>
        <v>0.33648000000000006</v>
      </c>
      <c r="B4067">
        <f>IF(DATOS!E4067-DATOS!A4067&gt;0,0,DATOS!A4067-DATOS!E4067)</f>
        <v>3.5882115027870642E-2</v>
      </c>
      <c r="C4067">
        <f>IF(DATOS!E4067-DATOS!A4067&gt;0,DATOS!E4067-DATOS!A4067,0)</f>
        <v>0</v>
      </c>
      <c r="E4067">
        <f>IF(C4067&gt;DATOS!B4067,DATOS!B4067,CALCULOS_ENER!C4067)</f>
        <v>0</v>
      </c>
      <c r="F4067">
        <f t="shared" si="63"/>
        <v>0</v>
      </c>
    </row>
    <row r="4068" spans="1:6" x14ac:dyDescent="0.25">
      <c r="A4068">
        <f>IF(DATOS!E4068-DATOS!A4068&gt;0,DATOS!A4068,DATOS!E4068)</f>
        <v>0.34790679396901703</v>
      </c>
      <c r="B4068">
        <f>IF(DATOS!E4068-DATOS!A4068&gt;0,0,DATOS!A4068-DATOS!E4068)</f>
        <v>0</v>
      </c>
      <c r="C4068">
        <f>IF(DATOS!E4068-DATOS!A4068&gt;0,DATOS!E4068-DATOS!A4068,0)</f>
        <v>0.230933206030983</v>
      </c>
      <c r="E4068">
        <f>IF(C4068&gt;DATOS!B4068,DATOS!B4068,CALCULOS_ENER!C4068)</f>
        <v>0.230933206030983</v>
      </c>
      <c r="F4068">
        <f t="shared" si="63"/>
        <v>0</v>
      </c>
    </row>
    <row r="4069" spans="1:6" x14ac:dyDescent="0.25">
      <c r="A4069">
        <f>IF(DATOS!E4069-DATOS!A4069&gt;0,DATOS!A4069,DATOS!E4069)</f>
        <v>0.33567906148127546</v>
      </c>
      <c r="B4069">
        <f>IF(DATOS!E4069-DATOS!A4069&gt;0,0,DATOS!A4069-DATOS!E4069)</f>
        <v>0</v>
      </c>
      <c r="C4069">
        <f>IF(DATOS!E4069-DATOS!A4069&gt;0,DATOS!E4069-DATOS!A4069,0)</f>
        <v>2.3850938518724496E-2</v>
      </c>
      <c r="E4069">
        <f>IF(C4069&gt;DATOS!B4069,DATOS!B4069,CALCULOS_ENER!C4069)</f>
        <v>2.3850938518724496E-2</v>
      </c>
      <c r="F4069">
        <f t="shared" si="63"/>
        <v>0</v>
      </c>
    </row>
    <row r="4070" spans="1:6" x14ac:dyDescent="0.25">
      <c r="A4070">
        <f>IF(DATOS!E4070-DATOS!A4070&gt;0,DATOS!A4070,DATOS!E4070)</f>
        <v>0.33567906148127546</v>
      </c>
      <c r="B4070">
        <f>IF(DATOS!E4070-DATOS!A4070&gt;0,0,DATOS!A4070-DATOS!E4070)</f>
        <v>0</v>
      </c>
      <c r="C4070">
        <f>IF(DATOS!E4070-DATOS!A4070&gt;0,DATOS!E4070-DATOS!A4070,0)</f>
        <v>0.12319093851872454</v>
      </c>
      <c r="E4070">
        <f>IF(C4070&gt;DATOS!B4070,DATOS!B4070,CALCULOS_ENER!C4070)</f>
        <v>0.12319093851872454</v>
      </c>
      <c r="F4070">
        <f t="shared" si="63"/>
        <v>0</v>
      </c>
    </row>
    <row r="4071" spans="1:6" x14ac:dyDescent="0.25">
      <c r="A4071">
        <f>IF(DATOS!E4071-DATOS!A4071&gt;0,DATOS!A4071,DATOS!E4071)</f>
        <v>0.36013438254012931</v>
      </c>
      <c r="B4071">
        <f>IF(DATOS!E4071-DATOS!A4071&gt;0,0,DATOS!A4071-DATOS!E4071)</f>
        <v>0</v>
      </c>
      <c r="C4071">
        <f>IF(DATOS!E4071-DATOS!A4071&gt;0,DATOS!E4071-DATOS!A4071,0)</f>
        <v>5.1815617459870733E-2</v>
      </c>
      <c r="E4071">
        <f>IF(C4071&gt;DATOS!B4071,DATOS!B4071,CALCULOS_ENER!C4071)</f>
        <v>5.1815617459870733E-2</v>
      </c>
      <c r="F4071">
        <f t="shared" si="63"/>
        <v>0</v>
      </c>
    </row>
    <row r="4072" spans="1:6" x14ac:dyDescent="0.25">
      <c r="A4072">
        <f>IF(DATOS!E4072-DATOS!A4072&gt;0,DATOS!A4072,DATOS!E4072)</f>
        <v>0.36013438254012931</v>
      </c>
      <c r="B4072">
        <f>IF(DATOS!E4072-DATOS!A4072&gt;0,0,DATOS!A4072-DATOS!E4072)</f>
        <v>0</v>
      </c>
      <c r="C4072">
        <f>IF(DATOS!E4072-DATOS!A4072&gt;0,DATOS!E4072-DATOS!A4072,0)</f>
        <v>0.28954561745987062</v>
      </c>
      <c r="E4072">
        <f>IF(C4072&gt;DATOS!B4072,DATOS!B4072,CALCULOS_ENER!C4072)</f>
        <v>0.28954561745987062</v>
      </c>
      <c r="F4072">
        <f t="shared" si="63"/>
        <v>0</v>
      </c>
    </row>
    <row r="4073" spans="1:6" x14ac:dyDescent="0.25">
      <c r="A4073">
        <f>IF(DATOS!E4073-DATOS!A4073&gt;0,DATOS!A4073,DATOS!E4073)</f>
        <v>0.36013438254012931</v>
      </c>
      <c r="B4073">
        <f>IF(DATOS!E4073-DATOS!A4073&gt;0,0,DATOS!A4073-DATOS!E4073)</f>
        <v>0</v>
      </c>
      <c r="C4073">
        <f>IF(DATOS!E4073-DATOS!A4073&gt;0,DATOS!E4073-DATOS!A4073,0)</f>
        <v>0.1068456174598707</v>
      </c>
      <c r="E4073">
        <f>IF(C4073&gt;DATOS!B4073,DATOS!B4073,CALCULOS_ENER!C4073)</f>
        <v>0.1068456174598707</v>
      </c>
      <c r="F4073">
        <f t="shared" si="63"/>
        <v>0</v>
      </c>
    </row>
    <row r="4074" spans="1:6" x14ac:dyDescent="0.25">
      <c r="A4074">
        <f>IF(DATOS!E4074-DATOS!A4074&gt;0,DATOS!A4074,DATOS!E4074)</f>
        <v>0.23993000000000003</v>
      </c>
      <c r="B4074">
        <f>IF(DATOS!E4074-DATOS!A4074&gt;0,0,DATOS!A4074-DATOS!E4074)</f>
        <v>0.13243211502787067</v>
      </c>
      <c r="C4074">
        <f>IF(DATOS!E4074-DATOS!A4074&gt;0,DATOS!E4074-DATOS!A4074,0)</f>
        <v>0</v>
      </c>
      <c r="E4074">
        <f>IF(C4074&gt;DATOS!B4074,DATOS!B4074,CALCULOS_ENER!C4074)</f>
        <v>0</v>
      </c>
      <c r="F4074">
        <f t="shared" si="63"/>
        <v>0</v>
      </c>
    </row>
    <row r="4075" spans="1:6" x14ac:dyDescent="0.25">
      <c r="A4075">
        <f>IF(DATOS!E4075-DATOS!A4075&gt;0,DATOS!A4075,DATOS!E4075)</f>
        <v>7.5180000000000011E-2</v>
      </c>
      <c r="B4075">
        <f>IF(DATOS!E4075-DATOS!A4075&gt;0,0,DATOS!A4075-DATOS!E4075)</f>
        <v>0.29718211502787067</v>
      </c>
      <c r="C4075">
        <f>IF(DATOS!E4075-DATOS!A4075&gt;0,DATOS!E4075-DATOS!A4075,0)</f>
        <v>0</v>
      </c>
      <c r="E4075">
        <f>IF(C4075&gt;DATOS!B4075,DATOS!B4075,CALCULOS_ENER!C4075)</f>
        <v>0</v>
      </c>
      <c r="F4075">
        <f t="shared" si="63"/>
        <v>0</v>
      </c>
    </row>
    <row r="4076" spans="1:6" x14ac:dyDescent="0.25">
      <c r="A4076">
        <f>IF(DATOS!E4076-DATOS!A4076&gt;0,DATOS!A4076,DATOS!E4076)</f>
        <v>5.1710000000000006E-2</v>
      </c>
      <c r="B4076">
        <f>IF(DATOS!E4076-DATOS!A4076&gt;0,0,DATOS!A4076-DATOS!E4076)</f>
        <v>0.42291308335907141</v>
      </c>
      <c r="C4076">
        <f>IF(DATOS!E4076-DATOS!A4076&gt;0,DATOS!E4076-DATOS!A4076,0)</f>
        <v>0</v>
      </c>
      <c r="E4076">
        <f>IF(C4076&gt;DATOS!B4076,DATOS!B4076,CALCULOS_ENER!C4076)</f>
        <v>0</v>
      </c>
      <c r="F4076">
        <f t="shared" si="63"/>
        <v>0</v>
      </c>
    </row>
    <row r="4077" spans="1:6" x14ac:dyDescent="0.25">
      <c r="A4077">
        <f>IF(DATOS!E4077-DATOS!A4077&gt;0,DATOS!A4077,DATOS!E4077)</f>
        <v>1.0869999999999999E-2</v>
      </c>
      <c r="B4077">
        <f>IF(DATOS!E4077-DATOS!A4077&gt;0,0,DATOS!A4077-DATOS!E4077)</f>
        <v>0.65604815103350678</v>
      </c>
      <c r="C4077">
        <f>IF(DATOS!E4077-DATOS!A4077&gt;0,DATOS!E4077-DATOS!A4077,0)</f>
        <v>0</v>
      </c>
      <c r="E4077">
        <f>IF(C4077&gt;DATOS!B4077,DATOS!B4077,CALCULOS_ENER!C4077)</f>
        <v>0</v>
      </c>
      <c r="F4077">
        <f t="shared" si="63"/>
        <v>0</v>
      </c>
    </row>
    <row r="4078" spans="1:6" x14ac:dyDescent="0.25">
      <c r="A4078">
        <f>IF(DATOS!E4078-DATOS!A4078&gt;0,DATOS!A4078,DATOS!E4078)</f>
        <v>0</v>
      </c>
      <c r="B4078">
        <f>IF(DATOS!E4078-DATOS!A4078&gt;0,0,DATOS!A4078-DATOS!E4078)</f>
        <v>0.74472408613911223</v>
      </c>
      <c r="C4078">
        <f>IF(DATOS!E4078-DATOS!A4078&gt;0,DATOS!E4078-DATOS!A4078,0)</f>
        <v>0</v>
      </c>
      <c r="E4078">
        <f>IF(C4078&gt;DATOS!B4078,DATOS!B4078,CALCULOS_ENER!C4078)</f>
        <v>0</v>
      </c>
      <c r="F4078">
        <f t="shared" si="63"/>
        <v>0</v>
      </c>
    </row>
    <row r="4079" spans="1:6" x14ac:dyDescent="0.25">
      <c r="A4079">
        <f>IF(DATOS!E4079-DATOS!A4079&gt;0,DATOS!A4079,DATOS!E4079)</f>
        <v>0</v>
      </c>
      <c r="B4079">
        <f>IF(DATOS!E4079-DATOS!A4079&gt;0,0,DATOS!A4079-DATOS!E4079)</f>
        <v>0.90033610026695232</v>
      </c>
      <c r="C4079">
        <f>IF(DATOS!E4079-DATOS!A4079&gt;0,DATOS!E4079-DATOS!A4079,0)</f>
        <v>0</v>
      </c>
      <c r="E4079">
        <f>IF(C4079&gt;DATOS!B4079,DATOS!B4079,CALCULOS_ENER!C4079)</f>
        <v>0</v>
      </c>
      <c r="F4079">
        <f t="shared" si="63"/>
        <v>0</v>
      </c>
    </row>
    <row r="4080" spans="1:6" x14ac:dyDescent="0.25">
      <c r="A4080">
        <f>IF(DATOS!E4080-DATOS!A4080&gt;0,DATOS!A4080,DATOS!E4080)</f>
        <v>0</v>
      </c>
      <c r="B4080">
        <f>IF(DATOS!E4080-DATOS!A4080&gt;0,0,DATOS!A4080-DATOS!E4080)</f>
        <v>0.90033610026695232</v>
      </c>
      <c r="C4080">
        <f>IF(DATOS!E4080-DATOS!A4080&gt;0,DATOS!E4080-DATOS!A4080,0)</f>
        <v>0</v>
      </c>
      <c r="E4080">
        <f>IF(C4080&gt;DATOS!B4080,DATOS!B4080,CALCULOS_ENER!C4080)</f>
        <v>0</v>
      </c>
      <c r="F4080">
        <f t="shared" si="63"/>
        <v>0</v>
      </c>
    </row>
    <row r="4081" spans="1:6" x14ac:dyDescent="0.25">
      <c r="A4081">
        <f>IF(DATOS!E4081-DATOS!A4081&gt;0,DATOS!A4081,DATOS!E4081)</f>
        <v>0</v>
      </c>
      <c r="B4081">
        <f>IF(DATOS!E4081-DATOS!A4081&gt;0,0,DATOS!A4081-DATOS!E4081)</f>
        <v>0.68358628720018022</v>
      </c>
      <c r="C4081">
        <f>IF(DATOS!E4081-DATOS!A4081&gt;0,DATOS!E4081-DATOS!A4081,0)</f>
        <v>0</v>
      </c>
      <c r="E4081">
        <f>IF(C4081&gt;DATOS!B4081,DATOS!B4081,CALCULOS_ENER!C4081)</f>
        <v>0</v>
      </c>
      <c r="F4081">
        <f t="shared" si="63"/>
        <v>0</v>
      </c>
    </row>
    <row r="4082" spans="1:6" x14ac:dyDescent="0.25">
      <c r="A4082">
        <f>IF(DATOS!E4082-DATOS!A4082&gt;0,DATOS!A4082,DATOS!E4082)</f>
        <v>0</v>
      </c>
      <c r="B4082">
        <f>IF(DATOS!E4082-DATOS!A4082&gt;0,0,DATOS!A4082-DATOS!E4082)</f>
        <v>0.42571287299125177</v>
      </c>
      <c r="C4082">
        <f>IF(DATOS!E4082-DATOS!A4082&gt;0,DATOS!E4082-DATOS!A4082,0)</f>
        <v>0</v>
      </c>
      <c r="E4082">
        <f>IF(C4082&gt;DATOS!B4082,DATOS!B4082,CALCULOS_ENER!C4082)</f>
        <v>0</v>
      </c>
      <c r="F4082">
        <f t="shared" si="63"/>
        <v>0</v>
      </c>
    </row>
    <row r="4083" spans="1:6" x14ac:dyDescent="0.25">
      <c r="A4083">
        <f>IF(DATOS!E4083-DATOS!A4083&gt;0,DATOS!A4083,DATOS!E4083)</f>
        <v>0</v>
      </c>
      <c r="B4083">
        <f>IF(DATOS!E4083-DATOS!A4083&gt;0,0,DATOS!A4083-DATOS!E4083)</f>
        <v>7.9028362954469397E-2</v>
      </c>
      <c r="C4083">
        <f>IF(DATOS!E4083-DATOS!A4083&gt;0,DATOS!E4083-DATOS!A4083,0)</f>
        <v>0</v>
      </c>
      <c r="E4083">
        <f>IF(C4083&gt;DATOS!B4083,DATOS!B4083,CALCULOS_ENER!C4083)</f>
        <v>0</v>
      </c>
      <c r="F4083">
        <f t="shared" si="63"/>
        <v>0</v>
      </c>
    </row>
    <row r="4084" spans="1:6" x14ac:dyDescent="0.25">
      <c r="A4084">
        <f>IF(DATOS!E4084-DATOS!A4084&gt;0,DATOS!A4084,DATOS!E4084)</f>
        <v>0</v>
      </c>
      <c r="B4084">
        <f>IF(DATOS!E4084-DATOS!A4084&gt;0,0,DATOS!A4084-DATOS!E4084)</f>
        <v>7.9028362954469397E-2</v>
      </c>
      <c r="C4084">
        <f>IF(DATOS!E4084-DATOS!A4084&gt;0,DATOS!E4084-DATOS!A4084,0)</f>
        <v>0</v>
      </c>
      <c r="E4084">
        <f>IF(C4084&gt;DATOS!B4084,DATOS!B4084,CALCULOS_ENER!C4084)</f>
        <v>0</v>
      </c>
      <c r="F4084">
        <f t="shared" si="63"/>
        <v>0</v>
      </c>
    </row>
    <row r="4085" spans="1:6" x14ac:dyDescent="0.25">
      <c r="A4085">
        <f>IF(DATOS!E4085-DATOS!A4085&gt;0,DATOS!A4085,DATOS!E4085)</f>
        <v>0</v>
      </c>
      <c r="B4085">
        <f>IF(DATOS!E4085-DATOS!A4085&gt;0,0,DATOS!A4085-DATOS!E4085)</f>
        <v>7.9028362954469397E-2</v>
      </c>
      <c r="C4085">
        <f>IF(DATOS!E4085-DATOS!A4085&gt;0,DATOS!E4085-DATOS!A4085,0)</f>
        <v>0</v>
      </c>
      <c r="E4085">
        <f>IF(C4085&gt;DATOS!B4085,DATOS!B4085,CALCULOS_ENER!C4085)</f>
        <v>0</v>
      </c>
      <c r="F4085">
        <f t="shared" si="63"/>
        <v>0</v>
      </c>
    </row>
    <row r="4086" spans="1:6" x14ac:dyDescent="0.25">
      <c r="A4086">
        <f>IF(DATOS!E4086-DATOS!A4086&gt;0,DATOS!A4086,DATOS!E4086)</f>
        <v>0</v>
      </c>
      <c r="B4086">
        <f>IF(DATOS!E4086-DATOS!A4086&gt;0,0,DATOS!A4086-DATOS!E4086)</f>
        <v>7.9028362954469397E-2</v>
      </c>
      <c r="C4086">
        <f>IF(DATOS!E4086-DATOS!A4086&gt;0,DATOS!E4086-DATOS!A4086,0)</f>
        <v>0</v>
      </c>
      <c r="E4086">
        <f>IF(C4086&gt;DATOS!B4086,DATOS!B4086,CALCULOS_ENER!C4086)</f>
        <v>0</v>
      </c>
      <c r="F4086">
        <f t="shared" si="63"/>
        <v>0</v>
      </c>
    </row>
    <row r="4087" spans="1:6" x14ac:dyDescent="0.25">
      <c r="A4087">
        <f>IF(DATOS!E4087-DATOS!A4087&gt;0,DATOS!A4087,DATOS!E4087)</f>
        <v>8.3000000000000001E-4</v>
      </c>
      <c r="B4087">
        <f>IF(DATOS!E4087-DATOS!A4087&gt;0,0,DATOS!A4087-DATOS!E4087)</f>
        <v>8.3089801349476161E-2</v>
      </c>
      <c r="C4087">
        <f>IF(DATOS!E4087-DATOS!A4087&gt;0,DATOS!E4087-DATOS!A4087,0)</f>
        <v>0</v>
      </c>
      <c r="E4087">
        <f>IF(C4087&gt;DATOS!B4087,DATOS!B4087,CALCULOS_ENER!C4087)</f>
        <v>0</v>
      </c>
      <c r="F4087">
        <f t="shared" si="63"/>
        <v>0</v>
      </c>
    </row>
    <row r="4088" spans="1:6" x14ac:dyDescent="0.25">
      <c r="A4088">
        <f>IF(DATOS!E4088-DATOS!A4088&gt;0,DATOS!A4088,DATOS!E4088)</f>
        <v>2.07E-2</v>
      </c>
      <c r="B4088">
        <f>IF(DATOS!E4088-DATOS!A4088&gt;0,0,DATOS!A4088-DATOS!E4088)</f>
        <v>0.17159449200791838</v>
      </c>
      <c r="C4088">
        <f>IF(DATOS!E4088-DATOS!A4088&gt;0,DATOS!E4088-DATOS!A4088,0)</f>
        <v>0</v>
      </c>
      <c r="E4088">
        <f>IF(C4088&gt;DATOS!B4088,DATOS!B4088,CALCULOS_ENER!C4088)</f>
        <v>0</v>
      </c>
      <c r="F4088">
        <f t="shared" si="63"/>
        <v>0</v>
      </c>
    </row>
    <row r="4089" spans="1:6" x14ac:dyDescent="0.25">
      <c r="A4089">
        <f>IF(DATOS!E4089-DATOS!A4089&gt;0,DATOS!A4089,DATOS!E4089)</f>
        <v>4.8979999999999996E-2</v>
      </c>
      <c r="B4089">
        <f>IF(DATOS!E4089-DATOS!A4089&gt;0,0,DATOS!A4089-DATOS!E4089)</f>
        <v>0.30671397886119733</v>
      </c>
      <c r="C4089">
        <f>IF(DATOS!E4089-DATOS!A4089&gt;0,DATOS!E4089-DATOS!A4089,0)</f>
        <v>0</v>
      </c>
      <c r="E4089">
        <f>IF(C4089&gt;DATOS!B4089,DATOS!B4089,CALCULOS_ENER!C4089)</f>
        <v>0</v>
      </c>
      <c r="F4089">
        <f t="shared" si="63"/>
        <v>0</v>
      </c>
    </row>
    <row r="4090" spans="1:6" x14ac:dyDescent="0.25">
      <c r="A4090">
        <f>IF(DATOS!E4090-DATOS!A4090&gt;0,DATOS!A4090,DATOS!E4090)</f>
        <v>9.2749999999999999E-2</v>
      </c>
      <c r="B4090">
        <f>IF(DATOS!E4090-DATOS!A4090&gt;0,0,DATOS!A4090-DATOS!E4090)</f>
        <v>0.34074991396680282</v>
      </c>
      <c r="C4090">
        <f>IF(DATOS!E4090-DATOS!A4090&gt;0,DATOS!E4090-DATOS!A4090,0)</f>
        <v>0</v>
      </c>
      <c r="E4090">
        <f>IF(C4090&gt;DATOS!B4090,DATOS!B4090,CALCULOS_ENER!C4090)</f>
        <v>0</v>
      </c>
      <c r="F4090">
        <f t="shared" si="63"/>
        <v>0</v>
      </c>
    </row>
    <row r="4091" spans="1:6" x14ac:dyDescent="0.25">
      <c r="A4091">
        <f>IF(DATOS!E4091-DATOS!A4091&gt;0,DATOS!A4091,DATOS!E4091)</f>
        <v>8.4819999999999993E-2</v>
      </c>
      <c r="B4091">
        <f>IF(DATOS!E4091-DATOS!A4091&gt;0,0,DATOS!A4091-DATOS!E4091)</f>
        <v>0.28754211502787069</v>
      </c>
      <c r="C4091">
        <f>IF(DATOS!E4091-DATOS!A4091&gt;0,DATOS!E4091-DATOS!A4091,0)</f>
        <v>0</v>
      </c>
      <c r="E4091">
        <f>IF(C4091&gt;DATOS!B4091,DATOS!B4091,CALCULOS_ENER!C4091)</f>
        <v>0</v>
      </c>
      <c r="F4091">
        <f t="shared" si="63"/>
        <v>0</v>
      </c>
    </row>
    <row r="4092" spans="1:6" x14ac:dyDescent="0.25">
      <c r="A4092">
        <f>IF(DATOS!E4092-DATOS!A4092&gt;0,DATOS!A4092,DATOS!E4092)</f>
        <v>0.10802</v>
      </c>
      <c r="B4092">
        <f>IF(DATOS!E4092-DATOS!A4092&gt;0,0,DATOS!A4092-DATOS!E4092)</f>
        <v>0.23988679396901702</v>
      </c>
      <c r="C4092">
        <f>IF(DATOS!E4092-DATOS!A4092&gt;0,DATOS!E4092-DATOS!A4092,0)</f>
        <v>0</v>
      </c>
      <c r="E4092">
        <f>IF(C4092&gt;DATOS!B4092,DATOS!B4092,CALCULOS_ENER!C4092)</f>
        <v>0</v>
      </c>
      <c r="F4092">
        <f t="shared" si="63"/>
        <v>0</v>
      </c>
    </row>
    <row r="4093" spans="1:6" x14ac:dyDescent="0.25">
      <c r="A4093">
        <f>IF(DATOS!E4093-DATOS!A4093&gt;0,DATOS!A4093,DATOS!E4093)</f>
        <v>0.11437</v>
      </c>
      <c r="B4093">
        <f>IF(DATOS!E4093-DATOS!A4093&gt;0,0,DATOS!A4093-DATOS!E4093)</f>
        <v>0.22130906148127547</v>
      </c>
      <c r="C4093">
        <f>IF(DATOS!E4093-DATOS!A4093&gt;0,DATOS!E4093-DATOS!A4093,0)</f>
        <v>0</v>
      </c>
      <c r="E4093">
        <f>IF(C4093&gt;DATOS!B4093,DATOS!B4093,CALCULOS_ENER!C4093)</f>
        <v>0</v>
      </c>
      <c r="F4093">
        <f t="shared" si="63"/>
        <v>0</v>
      </c>
    </row>
    <row r="4094" spans="1:6" x14ac:dyDescent="0.25">
      <c r="A4094">
        <f>IF(DATOS!E4094-DATOS!A4094&gt;0,DATOS!A4094,DATOS!E4094)</f>
        <v>0.14186000000000001</v>
      </c>
      <c r="B4094">
        <f>IF(DATOS!E4094-DATOS!A4094&gt;0,0,DATOS!A4094-DATOS!E4094)</f>
        <v>0.19381906148127545</v>
      </c>
      <c r="C4094">
        <f>IF(DATOS!E4094-DATOS!A4094&gt;0,DATOS!E4094-DATOS!A4094,0)</f>
        <v>0</v>
      </c>
      <c r="E4094">
        <f>IF(C4094&gt;DATOS!B4094,DATOS!B4094,CALCULOS_ENER!C4094)</f>
        <v>0</v>
      </c>
      <c r="F4094">
        <f t="shared" si="63"/>
        <v>0</v>
      </c>
    </row>
    <row r="4095" spans="1:6" x14ac:dyDescent="0.25">
      <c r="A4095">
        <f>IF(DATOS!E4095-DATOS!A4095&gt;0,DATOS!A4095,DATOS!E4095)</f>
        <v>0.12896000000000002</v>
      </c>
      <c r="B4095">
        <f>IF(DATOS!E4095-DATOS!A4095&gt;0,0,DATOS!A4095-DATOS!E4095)</f>
        <v>0.23117438254012929</v>
      </c>
      <c r="C4095">
        <f>IF(DATOS!E4095-DATOS!A4095&gt;0,DATOS!E4095-DATOS!A4095,0)</f>
        <v>0</v>
      </c>
      <c r="E4095">
        <f>IF(C4095&gt;DATOS!B4095,DATOS!B4095,CALCULOS_ENER!C4095)</f>
        <v>0</v>
      </c>
      <c r="F4095">
        <f t="shared" si="63"/>
        <v>0</v>
      </c>
    </row>
    <row r="4096" spans="1:6" x14ac:dyDescent="0.25">
      <c r="A4096">
        <f>IF(DATOS!E4096-DATOS!A4096&gt;0,DATOS!A4096,DATOS!E4096)</f>
        <v>0.10857</v>
      </c>
      <c r="B4096">
        <f>IF(DATOS!E4096-DATOS!A4096&gt;0,0,DATOS!A4096-DATOS!E4096)</f>
        <v>0.25156438254012931</v>
      </c>
      <c r="C4096">
        <f>IF(DATOS!E4096-DATOS!A4096&gt;0,DATOS!E4096-DATOS!A4096,0)</f>
        <v>0</v>
      </c>
      <c r="E4096">
        <f>IF(C4096&gt;DATOS!B4096,DATOS!B4096,CALCULOS_ENER!C4096)</f>
        <v>0</v>
      </c>
      <c r="F4096">
        <f t="shared" si="63"/>
        <v>0</v>
      </c>
    </row>
    <row r="4097" spans="1:6" x14ac:dyDescent="0.25">
      <c r="A4097">
        <f>IF(DATOS!E4097-DATOS!A4097&gt;0,DATOS!A4097,DATOS!E4097)</f>
        <v>5.3149999999999996E-2</v>
      </c>
      <c r="B4097">
        <f>IF(DATOS!E4097-DATOS!A4097&gt;0,0,DATOS!A4097-DATOS!E4097)</f>
        <v>0.30698438254012933</v>
      </c>
      <c r="C4097">
        <f>IF(DATOS!E4097-DATOS!A4097&gt;0,DATOS!E4097-DATOS!A4097,0)</f>
        <v>0</v>
      </c>
      <c r="E4097">
        <f>IF(C4097&gt;DATOS!B4097,DATOS!B4097,CALCULOS_ENER!C4097)</f>
        <v>0</v>
      </c>
      <c r="F4097">
        <f t="shared" si="63"/>
        <v>0</v>
      </c>
    </row>
    <row r="4098" spans="1:6" x14ac:dyDescent="0.25">
      <c r="A4098">
        <f>IF(DATOS!E4098-DATOS!A4098&gt;0,DATOS!A4098,DATOS!E4098)</f>
        <v>0.13916000000000001</v>
      </c>
      <c r="B4098">
        <f>IF(DATOS!E4098-DATOS!A4098&gt;0,0,DATOS!A4098-DATOS!E4098)</f>
        <v>0.23320211502787069</v>
      </c>
      <c r="C4098">
        <f>IF(DATOS!E4098-DATOS!A4098&gt;0,DATOS!E4098-DATOS!A4098,0)</f>
        <v>0</v>
      </c>
      <c r="E4098">
        <f>IF(C4098&gt;DATOS!B4098,DATOS!B4098,CALCULOS_ENER!C4098)</f>
        <v>0</v>
      </c>
      <c r="F4098">
        <f t="shared" si="63"/>
        <v>0</v>
      </c>
    </row>
    <row r="4099" spans="1:6" x14ac:dyDescent="0.25">
      <c r="A4099">
        <f>IF(DATOS!E4099-DATOS!A4099&gt;0,DATOS!A4099,DATOS!E4099)</f>
        <v>0.13683000000000001</v>
      </c>
      <c r="B4099">
        <f>IF(DATOS!E4099-DATOS!A4099&gt;0,0,DATOS!A4099-DATOS!E4099)</f>
        <v>0.23553211502787069</v>
      </c>
      <c r="C4099">
        <f>IF(DATOS!E4099-DATOS!A4099&gt;0,DATOS!E4099-DATOS!A4099,0)</f>
        <v>0</v>
      </c>
      <c r="E4099">
        <f>IF(C4099&gt;DATOS!B4099,DATOS!B4099,CALCULOS_ENER!C4099)</f>
        <v>0</v>
      </c>
      <c r="F4099">
        <f t="shared" ref="F4099:F4162" si="64">C4099-E4099</f>
        <v>0</v>
      </c>
    </row>
    <row r="4100" spans="1:6" x14ac:dyDescent="0.25">
      <c r="A4100">
        <f>IF(DATOS!E4100-DATOS!A4100&gt;0,DATOS!A4100,DATOS!E4100)</f>
        <v>5.3120000000000001E-2</v>
      </c>
      <c r="B4100">
        <f>IF(DATOS!E4100-DATOS!A4100&gt;0,0,DATOS!A4100-DATOS!E4100)</f>
        <v>0.42150308335907144</v>
      </c>
      <c r="C4100">
        <f>IF(DATOS!E4100-DATOS!A4100&gt;0,DATOS!E4100-DATOS!A4100,0)</f>
        <v>0</v>
      </c>
      <c r="E4100">
        <f>IF(C4100&gt;DATOS!B4100,DATOS!B4100,CALCULOS_ENER!C4100)</f>
        <v>0</v>
      </c>
      <c r="F4100">
        <f t="shared" si="64"/>
        <v>0</v>
      </c>
    </row>
    <row r="4101" spans="1:6" x14ac:dyDescent="0.25">
      <c r="A4101">
        <f>IF(DATOS!E4101-DATOS!A4101&gt;0,DATOS!A4101,DATOS!E4101)</f>
        <v>0</v>
      </c>
      <c r="B4101">
        <f>IF(DATOS!E4101-DATOS!A4101&gt;0,0,DATOS!A4101-DATOS!E4101)</f>
        <v>0.66691815103350682</v>
      </c>
      <c r="C4101">
        <f>IF(DATOS!E4101-DATOS!A4101&gt;0,DATOS!E4101-DATOS!A4101,0)</f>
        <v>0</v>
      </c>
      <c r="E4101">
        <f>IF(C4101&gt;DATOS!B4101,DATOS!B4101,CALCULOS_ENER!C4101)</f>
        <v>0</v>
      </c>
      <c r="F4101">
        <f t="shared" si="64"/>
        <v>0</v>
      </c>
    </row>
    <row r="4102" spans="1:6" x14ac:dyDescent="0.25">
      <c r="A4102">
        <f>IF(DATOS!E4102-DATOS!A4102&gt;0,DATOS!A4102,DATOS!E4102)</f>
        <v>0</v>
      </c>
      <c r="B4102">
        <f>IF(DATOS!E4102-DATOS!A4102&gt;0,0,DATOS!A4102-DATOS!E4102)</f>
        <v>0.74472408613911223</v>
      </c>
      <c r="C4102">
        <f>IF(DATOS!E4102-DATOS!A4102&gt;0,DATOS!E4102-DATOS!A4102,0)</f>
        <v>0</v>
      </c>
      <c r="E4102">
        <f>IF(C4102&gt;DATOS!B4102,DATOS!B4102,CALCULOS_ENER!C4102)</f>
        <v>0</v>
      </c>
      <c r="F4102">
        <f t="shared" si="64"/>
        <v>0</v>
      </c>
    </row>
    <row r="4103" spans="1:6" x14ac:dyDescent="0.25">
      <c r="A4103">
        <f>IF(DATOS!E4103-DATOS!A4103&gt;0,DATOS!A4103,DATOS!E4103)</f>
        <v>0</v>
      </c>
      <c r="B4103">
        <f>IF(DATOS!E4103-DATOS!A4103&gt;0,0,DATOS!A4103-DATOS!E4103)</f>
        <v>0.90033610026695232</v>
      </c>
      <c r="C4103">
        <f>IF(DATOS!E4103-DATOS!A4103&gt;0,DATOS!E4103-DATOS!A4103,0)</f>
        <v>0</v>
      </c>
      <c r="E4103">
        <f>IF(C4103&gt;DATOS!B4103,DATOS!B4103,CALCULOS_ENER!C4103)</f>
        <v>0</v>
      </c>
      <c r="F4103">
        <f t="shared" si="64"/>
        <v>0</v>
      </c>
    </row>
    <row r="4104" spans="1:6" x14ac:dyDescent="0.25">
      <c r="A4104">
        <f>IF(DATOS!E4104-DATOS!A4104&gt;0,DATOS!A4104,DATOS!E4104)</f>
        <v>0</v>
      </c>
      <c r="B4104">
        <f>IF(DATOS!E4104-DATOS!A4104&gt;0,0,DATOS!A4104-DATOS!E4104)</f>
        <v>0.90033610026695232</v>
      </c>
      <c r="C4104">
        <f>IF(DATOS!E4104-DATOS!A4104&gt;0,DATOS!E4104-DATOS!A4104,0)</f>
        <v>0</v>
      </c>
      <c r="E4104">
        <f>IF(C4104&gt;DATOS!B4104,DATOS!B4104,CALCULOS_ENER!C4104)</f>
        <v>0</v>
      </c>
      <c r="F4104">
        <f t="shared" si="64"/>
        <v>0</v>
      </c>
    </row>
    <row r="4105" spans="1:6" x14ac:dyDescent="0.25">
      <c r="A4105">
        <f>IF(DATOS!E4105-DATOS!A4105&gt;0,DATOS!A4105,DATOS!E4105)</f>
        <v>0</v>
      </c>
      <c r="B4105">
        <f>IF(DATOS!E4105-DATOS!A4105&gt;0,0,DATOS!A4105-DATOS!E4105)</f>
        <v>0.68358628720018022</v>
      </c>
      <c r="C4105">
        <f>IF(DATOS!E4105-DATOS!A4105&gt;0,DATOS!E4105-DATOS!A4105,0)</f>
        <v>0</v>
      </c>
      <c r="E4105">
        <f>IF(C4105&gt;DATOS!B4105,DATOS!B4105,CALCULOS_ENER!C4105)</f>
        <v>0</v>
      </c>
      <c r="F4105">
        <f t="shared" si="64"/>
        <v>0</v>
      </c>
    </row>
    <row r="4106" spans="1:6" x14ac:dyDescent="0.25">
      <c r="A4106">
        <f>IF(DATOS!E4106-DATOS!A4106&gt;0,DATOS!A4106,DATOS!E4106)</f>
        <v>0</v>
      </c>
      <c r="B4106">
        <f>IF(DATOS!E4106-DATOS!A4106&gt;0,0,DATOS!A4106-DATOS!E4106)</f>
        <v>0.42571287299125177</v>
      </c>
      <c r="C4106">
        <f>IF(DATOS!E4106-DATOS!A4106&gt;0,DATOS!E4106-DATOS!A4106,0)</f>
        <v>0</v>
      </c>
      <c r="E4106">
        <f>IF(C4106&gt;DATOS!B4106,DATOS!B4106,CALCULOS_ENER!C4106)</f>
        <v>0</v>
      </c>
      <c r="F4106">
        <f t="shared" si="64"/>
        <v>0</v>
      </c>
    </row>
    <row r="4107" spans="1:6" x14ac:dyDescent="0.25">
      <c r="A4107">
        <f>IF(DATOS!E4107-DATOS!A4107&gt;0,DATOS!A4107,DATOS!E4107)</f>
        <v>0</v>
      </c>
      <c r="B4107">
        <f>IF(DATOS!E4107-DATOS!A4107&gt;0,0,DATOS!A4107-DATOS!E4107)</f>
        <v>7.9028362954469397E-2</v>
      </c>
      <c r="C4107">
        <f>IF(DATOS!E4107-DATOS!A4107&gt;0,DATOS!E4107-DATOS!A4107,0)</f>
        <v>0</v>
      </c>
      <c r="E4107">
        <f>IF(C4107&gt;DATOS!B4107,DATOS!B4107,CALCULOS_ENER!C4107)</f>
        <v>0</v>
      </c>
      <c r="F4107">
        <f t="shared" si="64"/>
        <v>0</v>
      </c>
    </row>
    <row r="4108" spans="1:6" x14ac:dyDescent="0.25">
      <c r="A4108">
        <f>IF(DATOS!E4108-DATOS!A4108&gt;0,DATOS!A4108,DATOS!E4108)</f>
        <v>0</v>
      </c>
      <c r="B4108">
        <f>IF(DATOS!E4108-DATOS!A4108&gt;0,0,DATOS!A4108-DATOS!E4108)</f>
        <v>7.9028362954469397E-2</v>
      </c>
      <c r="C4108">
        <f>IF(DATOS!E4108-DATOS!A4108&gt;0,DATOS!E4108-DATOS!A4108,0)</f>
        <v>0</v>
      </c>
      <c r="E4108">
        <f>IF(C4108&gt;DATOS!B4108,DATOS!B4108,CALCULOS_ENER!C4108)</f>
        <v>0</v>
      </c>
      <c r="F4108">
        <f t="shared" si="64"/>
        <v>0</v>
      </c>
    </row>
    <row r="4109" spans="1:6" x14ac:dyDescent="0.25">
      <c r="A4109">
        <f>IF(DATOS!E4109-DATOS!A4109&gt;0,DATOS!A4109,DATOS!E4109)</f>
        <v>0</v>
      </c>
      <c r="B4109">
        <f>IF(DATOS!E4109-DATOS!A4109&gt;0,0,DATOS!A4109-DATOS!E4109)</f>
        <v>7.9028362954469397E-2</v>
      </c>
      <c r="C4109">
        <f>IF(DATOS!E4109-DATOS!A4109&gt;0,DATOS!E4109-DATOS!A4109,0)</f>
        <v>0</v>
      </c>
      <c r="E4109">
        <f>IF(C4109&gt;DATOS!B4109,DATOS!B4109,CALCULOS_ENER!C4109)</f>
        <v>0</v>
      </c>
      <c r="F4109">
        <f t="shared" si="64"/>
        <v>0</v>
      </c>
    </row>
    <row r="4110" spans="1:6" x14ac:dyDescent="0.25">
      <c r="A4110">
        <f>IF(DATOS!E4110-DATOS!A4110&gt;0,DATOS!A4110,DATOS!E4110)</f>
        <v>0</v>
      </c>
      <c r="B4110">
        <f>IF(DATOS!E4110-DATOS!A4110&gt;0,0,DATOS!A4110-DATOS!E4110)</f>
        <v>7.9028362954469397E-2</v>
      </c>
      <c r="C4110">
        <f>IF(DATOS!E4110-DATOS!A4110&gt;0,DATOS!E4110-DATOS!A4110,0)</f>
        <v>0</v>
      </c>
      <c r="E4110">
        <f>IF(C4110&gt;DATOS!B4110,DATOS!B4110,CALCULOS_ENER!C4110)</f>
        <v>0</v>
      </c>
      <c r="F4110">
        <f t="shared" si="64"/>
        <v>0</v>
      </c>
    </row>
    <row r="4111" spans="1:6" x14ac:dyDescent="0.25">
      <c r="A4111">
        <f>IF(DATOS!E4111-DATOS!A4111&gt;0,DATOS!A4111,DATOS!E4111)</f>
        <v>1.0460000000000001E-2</v>
      </c>
      <c r="B4111">
        <f>IF(DATOS!E4111-DATOS!A4111&gt;0,0,DATOS!A4111-DATOS!E4111)</f>
        <v>7.3459801349476161E-2</v>
      </c>
      <c r="C4111">
        <f>IF(DATOS!E4111-DATOS!A4111&gt;0,DATOS!E4111-DATOS!A4111,0)</f>
        <v>0</v>
      </c>
      <c r="E4111">
        <f>IF(C4111&gt;DATOS!B4111,DATOS!B4111,CALCULOS_ENER!C4111)</f>
        <v>0</v>
      </c>
      <c r="F4111">
        <f t="shared" si="64"/>
        <v>0</v>
      </c>
    </row>
    <row r="4112" spans="1:6" x14ac:dyDescent="0.25">
      <c r="A4112">
        <f>IF(DATOS!E4112-DATOS!A4112&gt;0,DATOS!A4112,DATOS!E4112)</f>
        <v>1.8100000000000002E-2</v>
      </c>
      <c r="B4112">
        <f>IF(DATOS!E4112-DATOS!A4112&gt;0,0,DATOS!A4112-DATOS!E4112)</f>
        <v>0.17419449200791837</v>
      </c>
      <c r="C4112">
        <f>IF(DATOS!E4112-DATOS!A4112&gt;0,DATOS!E4112-DATOS!A4112,0)</f>
        <v>0</v>
      </c>
      <c r="E4112">
        <f>IF(C4112&gt;DATOS!B4112,DATOS!B4112,CALCULOS_ENER!C4112)</f>
        <v>0</v>
      </c>
      <c r="F4112">
        <f t="shared" si="64"/>
        <v>0</v>
      </c>
    </row>
    <row r="4113" spans="1:6" x14ac:dyDescent="0.25">
      <c r="A4113">
        <f>IF(DATOS!E4113-DATOS!A4113&gt;0,DATOS!A4113,DATOS!E4113)</f>
        <v>0.11677</v>
      </c>
      <c r="B4113">
        <f>IF(DATOS!E4113-DATOS!A4113&gt;0,0,DATOS!A4113-DATOS!E4113)</f>
        <v>0.23892397886119737</v>
      </c>
      <c r="C4113">
        <f>IF(DATOS!E4113-DATOS!A4113&gt;0,DATOS!E4113-DATOS!A4113,0)</f>
        <v>0</v>
      </c>
      <c r="E4113">
        <f>IF(C4113&gt;DATOS!B4113,DATOS!B4113,CALCULOS_ENER!C4113)</f>
        <v>0</v>
      </c>
      <c r="F4113">
        <f t="shared" si="64"/>
        <v>0</v>
      </c>
    </row>
    <row r="4114" spans="1:6" x14ac:dyDescent="0.25">
      <c r="A4114">
        <f>IF(DATOS!E4114-DATOS!A4114&gt;0,DATOS!A4114,DATOS!E4114)</f>
        <v>0.20183000000000001</v>
      </c>
      <c r="B4114">
        <f>IF(DATOS!E4114-DATOS!A4114&gt;0,0,DATOS!A4114-DATOS!E4114)</f>
        <v>0.23166991396680281</v>
      </c>
      <c r="C4114">
        <f>IF(DATOS!E4114-DATOS!A4114&gt;0,DATOS!E4114-DATOS!A4114,0)</f>
        <v>0</v>
      </c>
      <c r="E4114">
        <f>IF(C4114&gt;DATOS!B4114,DATOS!B4114,CALCULOS_ENER!C4114)</f>
        <v>0</v>
      </c>
      <c r="F4114">
        <f t="shared" si="64"/>
        <v>0</v>
      </c>
    </row>
    <row r="4115" spans="1:6" x14ac:dyDescent="0.25">
      <c r="A4115">
        <f>IF(DATOS!E4115-DATOS!A4115&gt;0,DATOS!A4115,DATOS!E4115)</f>
        <v>0.20750000000000002</v>
      </c>
      <c r="B4115">
        <f>IF(DATOS!E4115-DATOS!A4115&gt;0,0,DATOS!A4115-DATOS!E4115)</f>
        <v>0.16486211502787068</v>
      </c>
      <c r="C4115">
        <f>IF(DATOS!E4115-DATOS!A4115&gt;0,DATOS!E4115-DATOS!A4115,0)</f>
        <v>0</v>
      </c>
      <c r="E4115">
        <f>IF(C4115&gt;DATOS!B4115,DATOS!B4115,CALCULOS_ENER!C4115)</f>
        <v>0</v>
      </c>
      <c r="F4115">
        <f t="shared" si="64"/>
        <v>0</v>
      </c>
    </row>
    <row r="4116" spans="1:6" x14ac:dyDescent="0.25">
      <c r="A4116">
        <f>IF(DATOS!E4116-DATOS!A4116&gt;0,DATOS!A4116,DATOS!E4116)</f>
        <v>0.34790679396901703</v>
      </c>
      <c r="B4116">
        <f>IF(DATOS!E4116-DATOS!A4116&gt;0,0,DATOS!A4116-DATOS!E4116)</f>
        <v>0</v>
      </c>
      <c r="C4116">
        <f>IF(DATOS!E4116-DATOS!A4116&gt;0,DATOS!E4116-DATOS!A4116,0)</f>
        <v>0.11686320603098294</v>
      </c>
      <c r="E4116">
        <f>IF(C4116&gt;DATOS!B4116,DATOS!B4116,CALCULOS_ENER!C4116)</f>
        <v>0.11686320603098294</v>
      </c>
      <c r="F4116">
        <f t="shared" si="64"/>
        <v>0</v>
      </c>
    </row>
    <row r="4117" spans="1:6" x14ac:dyDescent="0.25">
      <c r="A4117">
        <f>IF(DATOS!E4117-DATOS!A4117&gt;0,DATOS!A4117,DATOS!E4117)</f>
        <v>0.33567906148127546</v>
      </c>
      <c r="B4117">
        <f>IF(DATOS!E4117-DATOS!A4117&gt;0,0,DATOS!A4117-DATOS!E4117)</f>
        <v>0</v>
      </c>
      <c r="C4117">
        <f>IF(DATOS!E4117-DATOS!A4117&gt;0,DATOS!E4117-DATOS!A4117,0)</f>
        <v>0.4275309385187247</v>
      </c>
      <c r="E4117">
        <f>IF(C4117&gt;DATOS!B4117,DATOS!B4117,CALCULOS_ENER!C4117)</f>
        <v>0.33567906148127546</v>
      </c>
      <c r="F4117">
        <f t="shared" si="64"/>
        <v>9.1851877037449237E-2</v>
      </c>
    </row>
    <row r="4118" spans="1:6" x14ac:dyDescent="0.25">
      <c r="A4118">
        <f>IF(DATOS!E4118-DATOS!A4118&gt;0,DATOS!A4118,DATOS!E4118)</f>
        <v>0.33567906148127546</v>
      </c>
      <c r="B4118">
        <f>IF(DATOS!E4118-DATOS!A4118&gt;0,0,DATOS!A4118-DATOS!E4118)</f>
        <v>0</v>
      </c>
      <c r="C4118">
        <f>IF(DATOS!E4118-DATOS!A4118&gt;0,DATOS!E4118-DATOS!A4118,0)</f>
        <v>0.39523093851872448</v>
      </c>
      <c r="E4118">
        <f>IF(C4118&gt;DATOS!B4118,DATOS!B4118,CALCULOS_ENER!C4118)</f>
        <v>0.33567906148127546</v>
      </c>
      <c r="F4118">
        <f t="shared" si="64"/>
        <v>5.9551877037449019E-2</v>
      </c>
    </row>
    <row r="4119" spans="1:6" x14ac:dyDescent="0.25">
      <c r="A4119">
        <f>IF(DATOS!E4119-DATOS!A4119&gt;0,DATOS!A4119,DATOS!E4119)</f>
        <v>0.36013438254012931</v>
      </c>
      <c r="B4119">
        <f>IF(DATOS!E4119-DATOS!A4119&gt;0,0,DATOS!A4119-DATOS!E4119)</f>
        <v>0</v>
      </c>
      <c r="C4119">
        <f>IF(DATOS!E4119-DATOS!A4119&gt;0,DATOS!E4119-DATOS!A4119,0)</f>
        <v>0.29305561745987074</v>
      </c>
      <c r="E4119">
        <f>IF(C4119&gt;DATOS!B4119,DATOS!B4119,CALCULOS_ENER!C4119)</f>
        <v>0.29305561745987074</v>
      </c>
      <c r="F4119">
        <f t="shared" si="64"/>
        <v>0</v>
      </c>
    </row>
    <row r="4120" spans="1:6" x14ac:dyDescent="0.25">
      <c r="A4120">
        <f>IF(DATOS!E4120-DATOS!A4120&gt;0,DATOS!A4120,DATOS!E4120)</f>
        <v>0.36013438254012931</v>
      </c>
      <c r="B4120">
        <f>IF(DATOS!E4120-DATOS!A4120&gt;0,0,DATOS!A4120-DATOS!E4120)</f>
        <v>0</v>
      </c>
      <c r="C4120">
        <f>IF(DATOS!E4120-DATOS!A4120&gt;0,DATOS!E4120-DATOS!A4120,0)</f>
        <v>0.30745561745987071</v>
      </c>
      <c r="E4120">
        <f>IF(C4120&gt;DATOS!B4120,DATOS!B4120,CALCULOS_ENER!C4120)</f>
        <v>0.30745561745987071</v>
      </c>
      <c r="F4120">
        <f t="shared" si="64"/>
        <v>0</v>
      </c>
    </row>
    <row r="4121" spans="1:6" x14ac:dyDescent="0.25">
      <c r="A4121">
        <f>IF(DATOS!E4121-DATOS!A4121&gt;0,DATOS!A4121,DATOS!E4121)</f>
        <v>0.36013438254012931</v>
      </c>
      <c r="B4121">
        <f>IF(DATOS!E4121-DATOS!A4121&gt;0,0,DATOS!A4121-DATOS!E4121)</f>
        <v>0</v>
      </c>
      <c r="C4121">
        <f>IF(DATOS!E4121-DATOS!A4121&gt;0,DATOS!E4121-DATOS!A4121,0)</f>
        <v>0.21552561745987064</v>
      </c>
      <c r="E4121">
        <f>IF(C4121&gt;DATOS!B4121,DATOS!B4121,CALCULOS_ENER!C4121)</f>
        <v>0.21552561745987064</v>
      </c>
      <c r="F4121">
        <f t="shared" si="64"/>
        <v>0</v>
      </c>
    </row>
    <row r="4122" spans="1:6" x14ac:dyDescent="0.25">
      <c r="A4122">
        <f>IF(DATOS!E4122-DATOS!A4122&gt;0,DATOS!A4122,DATOS!E4122)</f>
        <v>0.3723621150278707</v>
      </c>
      <c r="B4122">
        <f>IF(DATOS!E4122-DATOS!A4122&gt;0,0,DATOS!A4122-DATOS!E4122)</f>
        <v>0</v>
      </c>
      <c r="C4122">
        <f>IF(DATOS!E4122-DATOS!A4122&gt;0,DATOS!E4122-DATOS!A4122,0)</f>
        <v>4.0367884972129342E-2</v>
      </c>
      <c r="E4122">
        <f>IF(C4122&gt;DATOS!B4122,DATOS!B4122,CALCULOS_ENER!C4122)</f>
        <v>4.0367884972129342E-2</v>
      </c>
      <c r="F4122">
        <f t="shared" si="64"/>
        <v>0</v>
      </c>
    </row>
    <row r="4123" spans="1:6" x14ac:dyDescent="0.25">
      <c r="A4123">
        <f>IF(DATOS!E4123-DATOS!A4123&gt;0,DATOS!A4123,DATOS!E4123)</f>
        <v>0.20297999999999999</v>
      </c>
      <c r="B4123">
        <f>IF(DATOS!E4123-DATOS!A4123&gt;0,0,DATOS!A4123-DATOS!E4123)</f>
        <v>0.16938211502787071</v>
      </c>
      <c r="C4123">
        <f>IF(DATOS!E4123-DATOS!A4123&gt;0,DATOS!E4123-DATOS!A4123,0)</f>
        <v>0</v>
      </c>
      <c r="E4123">
        <f>IF(C4123&gt;DATOS!B4123,DATOS!B4123,CALCULOS_ENER!C4123)</f>
        <v>0</v>
      </c>
      <c r="F4123">
        <f t="shared" si="64"/>
        <v>0</v>
      </c>
    </row>
    <row r="4124" spans="1:6" x14ac:dyDescent="0.25">
      <c r="A4124">
        <f>IF(DATOS!E4124-DATOS!A4124&gt;0,DATOS!A4124,DATOS!E4124)</f>
        <v>6.1070000000000006E-2</v>
      </c>
      <c r="B4124">
        <f>IF(DATOS!E4124-DATOS!A4124&gt;0,0,DATOS!A4124-DATOS!E4124)</f>
        <v>0.41355308335907143</v>
      </c>
      <c r="C4124">
        <f>IF(DATOS!E4124-DATOS!A4124&gt;0,DATOS!E4124-DATOS!A4124,0)</f>
        <v>0</v>
      </c>
      <c r="E4124">
        <f>IF(C4124&gt;DATOS!B4124,DATOS!B4124,CALCULOS_ENER!C4124)</f>
        <v>0</v>
      </c>
      <c r="F4124">
        <f t="shared" si="64"/>
        <v>0</v>
      </c>
    </row>
    <row r="4125" spans="1:6" x14ac:dyDescent="0.25">
      <c r="A4125">
        <f>IF(DATOS!E4125-DATOS!A4125&gt;0,DATOS!A4125,DATOS!E4125)</f>
        <v>1.3949999999999999E-2</v>
      </c>
      <c r="B4125">
        <f>IF(DATOS!E4125-DATOS!A4125&gt;0,0,DATOS!A4125-DATOS!E4125)</f>
        <v>0.65296815103350681</v>
      </c>
      <c r="C4125">
        <f>IF(DATOS!E4125-DATOS!A4125&gt;0,DATOS!E4125-DATOS!A4125,0)</f>
        <v>0</v>
      </c>
      <c r="E4125">
        <f>IF(C4125&gt;DATOS!B4125,DATOS!B4125,CALCULOS_ENER!C4125)</f>
        <v>0</v>
      </c>
      <c r="F4125">
        <f t="shared" si="64"/>
        <v>0</v>
      </c>
    </row>
    <row r="4126" spans="1:6" x14ac:dyDescent="0.25">
      <c r="A4126">
        <f>IF(DATOS!E4126-DATOS!A4126&gt;0,DATOS!A4126,DATOS!E4126)</f>
        <v>0</v>
      </c>
      <c r="B4126">
        <f>IF(DATOS!E4126-DATOS!A4126&gt;0,0,DATOS!A4126-DATOS!E4126)</f>
        <v>0.74472408613911223</v>
      </c>
      <c r="C4126">
        <f>IF(DATOS!E4126-DATOS!A4126&gt;0,DATOS!E4126-DATOS!A4126,0)</f>
        <v>0</v>
      </c>
      <c r="E4126">
        <f>IF(C4126&gt;DATOS!B4126,DATOS!B4126,CALCULOS_ENER!C4126)</f>
        <v>0</v>
      </c>
      <c r="F4126">
        <f t="shared" si="64"/>
        <v>0</v>
      </c>
    </row>
    <row r="4127" spans="1:6" x14ac:dyDescent="0.25">
      <c r="A4127">
        <f>IF(DATOS!E4127-DATOS!A4127&gt;0,DATOS!A4127,DATOS!E4127)</f>
        <v>0</v>
      </c>
      <c r="B4127">
        <f>IF(DATOS!E4127-DATOS!A4127&gt;0,0,DATOS!A4127-DATOS!E4127)</f>
        <v>0.90033610026695232</v>
      </c>
      <c r="C4127">
        <f>IF(DATOS!E4127-DATOS!A4127&gt;0,DATOS!E4127-DATOS!A4127,0)</f>
        <v>0</v>
      </c>
      <c r="E4127">
        <f>IF(C4127&gt;DATOS!B4127,DATOS!B4127,CALCULOS_ENER!C4127)</f>
        <v>0</v>
      </c>
      <c r="F4127">
        <f t="shared" si="64"/>
        <v>0</v>
      </c>
    </row>
    <row r="4128" spans="1:6" x14ac:dyDescent="0.25">
      <c r="A4128">
        <f>IF(DATOS!E4128-DATOS!A4128&gt;0,DATOS!A4128,DATOS!E4128)</f>
        <v>0</v>
      </c>
      <c r="B4128">
        <f>IF(DATOS!E4128-DATOS!A4128&gt;0,0,DATOS!A4128-DATOS!E4128)</f>
        <v>0.90033610026695232</v>
      </c>
      <c r="C4128">
        <f>IF(DATOS!E4128-DATOS!A4128&gt;0,DATOS!E4128-DATOS!A4128,0)</f>
        <v>0</v>
      </c>
      <c r="E4128">
        <f>IF(C4128&gt;DATOS!B4128,DATOS!B4128,CALCULOS_ENER!C4128)</f>
        <v>0</v>
      </c>
      <c r="F4128">
        <f t="shared" si="64"/>
        <v>0</v>
      </c>
    </row>
    <row r="4129" spans="1:6" x14ac:dyDescent="0.25">
      <c r="A4129">
        <f>IF(DATOS!E4129-DATOS!A4129&gt;0,DATOS!A4129,DATOS!E4129)</f>
        <v>0</v>
      </c>
      <c r="B4129">
        <f>IF(DATOS!E4129-DATOS!A4129&gt;0,0,DATOS!A4129-DATOS!E4129)</f>
        <v>0.68358628720018022</v>
      </c>
      <c r="C4129">
        <f>IF(DATOS!E4129-DATOS!A4129&gt;0,DATOS!E4129-DATOS!A4129,0)</f>
        <v>0</v>
      </c>
      <c r="E4129">
        <f>IF(C4129&gt;DATOS!B4129,DATOS!B4129,CALCULOS_ENER!C4129)</f>
        <v>0</v>
      </c>
      <c r="F4129">
        <f t="shared" si="64"/>
        <v>0</v>
      </c>
    </row>
    <row r="4130" spans="1:6" x14ac:dyDescent="0.25">
      <c r="A4130">
        <f>IF(DATOS!E4130-DATOS!A4130&gt;0,DATOS!A4130,DATOS!E4130)</f>
        <v>0</v>
      </c>
      <c r="B4130">
        <f>IF(DATOS!E4130-DATOS!A4130&gt;0,0,DATOS!A4130-DATOS!E4130)</f>
        <v>0.42571287299125177</v>
      </c>
      <c r="C4130">
        <f>IF(DATOS!E4130-DATOS!A4130&gt;0,DATOS!E4130-DATOS!A4130,0)</f>
        <v>0</v>
      </c>
      <c r="E4130">
        <f>IF(C4130&gt;DATOS!B4130,DATOS!B4130,CALCULOS_ENER!C4130)</f>
        <v>0</v>
      </c>
      <c r="F4130">
        <f t="shared" si="64"/>
        <v>0</v>
      </c>
    </row>
    <row r="4131" spans="1:6" x14ac:dyDescent="0.25">
      <c r="A4131">
        <f>IF(DATOS!E4131-DATOS!A4131&gt;0,DATOS!A4131,DATOS!E4131)</f>
        <v>0</v>
      </c>
      <c r="B4131">
        <f>IF(DATOS!E4131-DATOS!A4131&gt;0,0,DATOS!A4131-DATOS!E4131)</f>
        <v>7.9028362954469397E-2</v>
      </c>
      <c r="C4131">
        <f>IF(DATOS!E4131-DATOS!A4131&gt;0,DATOS!E4131-DATOS!A4131,0)</f>
        <v>0</v>
      </c>
      <c r="E4131">
        <f>IF(C4131&gt;DATOS!B4131,DATOS!B4131,CALCULOS_ENER!C4131)</f>
        <v>0</v>
      </c>
      <c r="F4131">
        <f t="shared" si="64"/>
        <v>0</v>
      </c>
    </row>
    <row r="4132" spans="1:6" x14ac:dyDescent="0.25">
      <c r="A4132">
        <f>IF(DATOS!E4132-DATOS!A4132&gt;0,DATOS!A4132,DATOS!E4132)</f>
        <v>0</v>
      </c>
      <c r="B4132">
        <f>IF(DATOS!E4132-DATOS!A4132&gt;0,0,DATOS!A4132-DATOS!E4132)</f>
        <v>7.9028362954469397E-2</v>
      </c>
      <c r="C4132">
        <f>IF(DATOS!E4132-DATOS!A4132&gt;0,DATOS!E4132-DATOS!A4132,0)</f>
        <v>0</v>
      </c>
      <c r="E4132">
        <f>IF(C4132&gt;DATOS!B4132,DATOS!B4132,CALCULOS_ENER!C4132)</f>
        <v>0</v>
      </c>
      <c r="F4132">
        <f t="shared" si="64"/>
        <v>0</v>
      </c>
    </row>
    <row r="4133" spans="1:6" x14ac:dyDescent="0.25">
      <c r="A4133">
        <f>IF(DATOS!E4133-DATOS!A4133&gt;0,DATOS!A4133,DATOS!E4133)</f>
        <v>0</v>
      </c>
      <c r="B4133">
        <f>IF(DATOS!E4133-DATOS!A4133&gt;0,0,DATOS!A4133-DATOS!E4133)</f>
        <v>7.9028362954469397E-2</v>
      </c>
      <c r="C4133">
        <f>IF(DATOS!E4133-DATOS!A4133&gt;0,DATOS!E4133-DATOS!A4133,0)</f>
        <v>0</v>
      </c>
      <c r="E4133">
        <f>IF(C4133&gt;DATOS!B4133,DATOS!B4133,CALCULOS_ENER!C4133)</f>
        <v>0</v>
      </c>
      <c r="F4133">
        <f t="shared" si="64"/>
        <v>0</v>
      </c>
    </row>
    <row r="4134" spans="1:6" x14ac:dyDescent="0.25">
      <c r="A4134">
        <f>IF(DATOS!E4134-DATOS!A4134&gt;0,DATOS!A4134,DATOS!E4134)</f>
        <v>0</v>
      </c>
      <c r="B4134">
        <f>IF(DATOS!E4134-DATOS!A4134&gt;0,0,DATOS!A4134-DATOS!E4134)</f>
        <v>7.9028362954469397E-2</v>
      </c>
      <c r="C4134">
        <f>IF(DATOS!E4134-DATOS!A4134&gt;0,DATOS!E4134-DATOS!A4134,0)</f>
        <v>0</v>
      </c>
      <c r="E4134">
        <f>IF(C4134&gt;DATOS!B4134,DATOS!B4134,CALCULOS_ENER!C4134)</f>
        <v>0</v>
      </c>
      <c r="F4134">
        <f t="shared" si="64"/>
        <v>0</v>
      </c>
    </row>
    <row r="4135" spans="1:6" x14ac:dyDescent="0.25">
      <c r="A4135">
        <f>IF(DATOS!E4135-DATOS!A4135&gt;0,DATOS!A4135,DATOS!E4135)</f>
        <v>1.554E-2</v>
      </c>
      <c r="B4135">
        <f>IF(DATOS!E4135-DATOS!A4135&gt;0,0,DATOS!A4135-DATOS!E4135)</f>
        <v>6.837980134947616E-2</v>
      </c>
      <c r="C4135">
        <f>IF(DATOS!E4135-DATOS!A4135&gt;0,DATOS!E4135-DATOS!A4135,0)</f>
        <v>0</v>
      </c>
      <c r="E4135">
        <f>IF(C4135&gt;DATOS!B4135,DATOS!B4135,CALCULOS_ENER!C4135)</f>
        <v>0</v>
      </c>
      <c r="F4135">
        <f t="shared" si="64"/>
        <v>0</v>
      </c>
    </row>
    <row r="4136" spans="1:6" x14ac:dyDescent="0.25">
      <c r="A4136">
        <f>IF(DATOS!E4136-DATOS!A4136&gt;0,DATOS!A4136,DATOS!E4136)</f>
        <v>4.2530000000000005E-2</v>
      </c>
      <c r="B4136">
        <f>IF(DATOS!E4136-DATOS!A4136&gt;0,0,DATOS!A4136-DATOS!E4136)</f>
        <v>0.14976449200791836</v>
      </c>
      <c r="C4136">
        <f>IF(DATOS!E4136-DATOS!A4136&gt;0,DATOS!E4136-DATOS!A4136,0)</f>
        <v>0</v>
      </c>
      <c r="E4136">
        <f>IF(C4136&gt;DATOS!B4136,DATOS!B4136,CALCULOS_ENER!C4136)</f>
        <v>0</v>
      </c>
      <c r="F4136">
        <f t="shared" si="64"/>
        <v>0</v>
      </c>
    </row>
    <row r="4137" spans="1:6" x14ac:dyDescent="0.25">
      <c r="A4137">
        <f>IF(DATOS!E4137-DATOS!A4137&gt;0,DATOS!A4137,DATOS!E4137)</f>
        <v>0.20904</v>
      </c>
      <c r="B4137">
        <f>IF(DATOS!E4137-DATOS!A4137&gt;0,0,DATOS!A4137-DATOS!E4137)</f>
        <v>0.14665397886119735</v>
      </c>
      <c r="C4137">
        <f>IF(DATOS!E4137-DATOS!A4137&gt;0,DATOS!E4137-DATOS!A4137,0)</f>
        <v>0</v>
      </c>
      <c r="E4137">
        <f>IF(C4137&gt;DATOS!B4137,DATOS!B4137,CALCULOS_ENER!C4137)</f>
        <v>0</v>
      </c>
      <c r="F4137">
        <f t="shared" si="64"/>
        <v>0</v>
      </c>
    </row>
    <row r="4138" spans="1:6" x14ac:dyDescent="0.25">
      <c r="A4138">
        <f>IF(DATOS!E4138-DATOS!A4138&gt;0,DATOS!A4138,DATOS!E4138)</f>
        <v>0.37698000000000004</v>
      </c>
      <c r="B4138">
        <f>IF(DATOS!E4138-DATOS!A4138&gt;0,0,DATOS!A4138-DATOS!E4138)</f>
        <v>5.6519913966802782E-2</v>
      </c>
      <c r="C4138">
        <f>IF(DATOS!E4138-DATOS!A4138&gt;0,DATOS!E4138-DATOS!A4138,0)</f>
        <v>0</v>
      </c>
      <c r="E4138">
        <f>IF(C4138&gt;DATOS!B4138,DATOS!B4138,CALCULOS_ENER!C4138)</f>
        <v>0</v>
      </c>
      <c r="F4138">
        <f t="shared" si="64"/>
        <v>0</v>
      </c>
    </row>
    <row r="4139" spans="1:6" x14ac:dyDescent="0.25">
      <c r="A4139">
        <f>IF(DATOS!E4139-DATOS!A4139&gt;0,DATOS!A4139,DATOS!E4139)</f>
        <v>0.3723621150278707</v>
      </c>
      <c r="B4139">
        <f>IF(DATOS!E4139-DATOS!A4139&gt;0,0,DATOS!A4139-DATOS!E4139)</f>
        <v>0</v>
      </c>
      <c r="C4139">
        <f>IF(DATOS!E4139-DATOS!A4139&gt;0,DATOS!E4139-DATOS!A4139,0)</f>
        <v>0.20273788497212936</v>
      </c>
      <c r="E4139">
        <f>IF(C4139&gt;DATOS!B4139,DATOS!B4139,CALCULOS_ENER!C4139)</f>
        <v>0.20273788497212936</v>
      </c>
      <c r="F4139">
        <f t="shared" si="64"/>
        <v>0</v>
      </c>
    </row>
    <row r="4140" spans="1:6" x14ac:dyDescent="0.25">
      <c r="A4140">
        <f>IF(DATOS!E4140-DATOS!A4140&gt;0,DATOS!A4140,DATOS!E4140)</f>
        <v>0.34790679396901703</v>
      </c>
      <c r="B4140">
        <f>IF(DATOS!E4140-DATOS!A4140&gt;0,0,DATOS!A4140-DATOS!E4140)</f>
        <v>0</v>
      </c>
      <c r="C4140">
        <f>IF(DATOS!E4140-DATOS!A4140&gt;0,DATOS!E4140-DATOS!A4140,0)</f>
        <v>0.33926320603098292</v>
      </c>
      <c r="E4140">
        <f>IF(C4140&gt;DATOS!B4140,DATOS!B4140,CALCULOS_ENER!C4140)</f>
        <v>0.33926320603098292</v>
      </c>
      <c r="F4140">
        <f t="shared" si="64"/>
        <v>0</v>
      </c>
    </row>
    <row r="4141" spans="1:6" x14ac:dyDescent="0.25">
      <c r="A4141">
        <f>IF(DATOS!E4141-DATOS!A4141&gt;0,DATOS!A4141,DATOS!E4141)</f>
        <v>0.33567906148127546</v>
      </c>
      <c r="B4141">
        <f>IF(DATOS!E4141-DATOS!A4141&gt;0,0,DATOS!A4141-DATOS!E4141)</f>
        <v>0</v>
      </c>
      <c r="C4141">
        <f>IF(DATOS!E4141-DATOS!A4141&gt;0,DATOS!E4141-DATOS!A4141,0)</f>
        <v>0.42244093851872455</v>
      </c>
      <c r="E4141">
        <f>IF(C4141&gt;DATOS!B4141,DATOS!B4141,CALCULOS_ENER!C4141)</f>
        <v>0.33567906148127546</v>
      </c>
      <c r="F4141">
        <f t="shared" si="64"/>
        <v>8.6761877037449087E-2</v>
      </c>
    </row>
    <row r="4142" spans="1:6" x14ac:dyDescent="0.25">
      <c r="A4142">
        <f>IF(DATOS!E4142-DATOS!A4142&gt;0,DATOS!A4142,DATOS!E4142)</f>
        <v>0.33567906148127546</v>
      </c>
      <c r="B4142">
        <f>IF(DATOS!E4142-DATOS!A4142&gt;0,0,DATOS!A4142-DATOS!E4142)</f>
        <v>0</v>
      </c>
      <c r="C4142">
        <f>IF(DATOS!E4142-DATOS!A4142&gt;0,DATOS!E4142-DATOS!A4142,0)</f>
        <v>0.44656093851872458</v>
      </c>
      <c r="E4142">
        <f>IF(C4142&gt;DATOS!B4142,DATOS!B4142,CALCULOS_ENER!C4142)</f>
        <v>0.33567906148127546</v>
      </c>
      <c r="F4142">
        <f t="shared" si="64"/>
        <v>0.11088187703744912</v>
      </c>
    </row>
    <row r="4143" spans="1:6" x14ac:dyDescent="0.25">
      <c r="A4143">
        <f>IF(DATOS!E4143-DATOS!A4143&gt;0,DATOS!A4143,DATOS!E4143)</f>
        <v>0.36013438254012931</v>
      </c>
      <c r="B4143">
        <f>IF(DATOS!E4143-DATOS!A4143&gt;0,0,DATOS!A4143-DATOS!E4143)</f>
        <v>0</v>
      </c>
      <c r="C4143">
        <f>IF(DATOS!E4143-DATOS!A4143&gt;0,DATOS!E4143-DATOS!A4143,0)</f>
        <v>0.18763561745987067</v>
      </c>
      <c r="E4143">
        <f>IF(C4143&gt;DATOS!B4143,DATOS!B4143,CALCULOS_ENER!C4143)</f>
        <v>0.18763561745987067</v>
      </c>
      <c r="F4143">
        <f t="shared" si="64"/>
        <v>0</v>
      </c>
    </row>
    <row r="4144" spans="1:6" x14ac:dyDescent="0.25">
      <c r="A4144">
        <f>IF(DATOS!E4144-DATOS!A4144&gt;0,DATOS!A4144,DATOS!E4144)</f>
        <v>0.36013438254012931</v>
      </c>
      <c r="B4144">
        <f>IF(DATOS!E4144-DATOS!A4144&gt;0,0,DATOS!A4144-DATOS!E4144)</f>
        <v>0</v>
      </c>
      <c r="C4144">
        <f>IF(DATOS!E4144-DATOS!A4144&gt;0,DATOS!E4144-DATOS!A4144,0)</f>
        <v>0.28603561745987061</v>
      </c>
      <c r="E4144">
        <f>IF(C4144&gt;DATOS!B4144,DATOS!B4144,CALCULOS_ENER!C4144)</f>
        <v>0.28603561745987061</v>
      </c>
      <c r="F4144">
        <f t="shared" si="64"/>
        <v>0</v>
      </c>
    </row>
    <row r="4145" spans="1:6" x14ac:dyDescent="0.25">
      <c r="A4145">
        <f>IF(DATOS!E4145-DATOS!A4145&gt;0,DATOS!A4145,DATOS!E4145)</f>
        <v>0.36013438254012931</v>
      </c>
      <c r="B4145">
        <f>IF(DATOS!E4145-DATOS!A4145&gt;0,0,DATOS!A4145-DATOS!E4145)</f>
        <v>0</v>
      </c>
      <c r="C4145">
        <f>IF(DATOS!E4145-DATOS!A4145&gt;0,DATOS!E4145-DATOS!A4145,0)</f>
        <v>0.10819561745987066</v>
      </c>
      <c r="E4145">
        <f>IF(C4145&gt;DATOS!B4145,DATOS!B4145,CALCULOS_ENER!C4145)</f>
        <v>0.10819561745987066</v>
      </c>
      <c r="F4145">
        <f t="shared" si="64"/>
        <v>0</v>
      </c>
    </row>
    <row r="4146" spans="1:6" x14ac:dyDescent="0.25">
      <c r="A4146">
        <f>IF(DATOS!E4146-DATOS!A4146&gt;0,DATOS!A4146,DATOS!E4146)</f>
        <v>0.3723621150278707</v>
      </c>
      <c r="B4146">
        <f>IF(DATOS!E4146-DATOS!A4146&gt;0,0,DATOS!A4146-DATOS!E4146)</f>
        <v>0</v>
      </c>
      <c r="C4146">
        <f>IF(DATOS!E4146-DATOS!A4146&gt;0,DATOS!E4146-DATOS!A4146,0)</f>
        <v>2.0778849721293513E-3</v>
      </c>
      <c r="E4146">
        <f>IF(C4146&gt;DATOS!B4146,DATOS!B4146,CALCULOS_ENER!C4146)</f>
        <v>2.0778849721293513E-3</v>
      </c>
      <c r="F4146">
        <f t="shared" si="64"/>
        <v>0</v>
      </c>
    </row>
    <row r="4147" spans="1:6" x14ac:dyDescent="0.25">
      <c r="A4147">
        <f>IF(DATOS!E4147-DATOS!A4147&gt;0,DATOS!A4147,DATOS!E4147)</f>
        <v>0.17880000000000004</v>
      </c>
      <c r="B4147">
        <f>IF(DATOS!E4147-DATOS!A4147&gt;0,0,DATOS!A4147-DATOS!E4147)</f>
        <v>0.19356211502787066</v>
      </c>
      <c r="C4147">
        <f>IF(DATOS!E4147-DATOS!A4147&gt;0,DATOS!E4147-DATOS!A4147,0)</f>
        <v>0</v>
      </c>
      <c r="E4147">
        <f>IF(C4147&gt;DATOS!B4147,DATOS!B4147,CALCULOS_ENER!C4147)</f>
        <v>0</v>
      </c>
      <c r="F4147">
        <f t="shared" si="64"/>
        <v>0</v>
      </c>
    </row>
    <row r="4148" spans="1:6" x14ac:dyDescent="0.25">
      <c r="A4148">
        <f>IF(DATOS!E4148-DATOS!A4148&gt;0,DATOS!A4148,DATOS!E4148)</f>
        <v>6.6869999999999999E-2</v>
      </c>
      <c r="B4148">
        <f>IF(DATOS!E4148-DATOS!A4148&gt;0,0,DATOS!A4148-DATOS!E4148)</f>
        <v>0.40775308335907146</v>
      </c>
      <c r="C4148">
        <f>IF(DATOS!E4148-DATOS!A4148&gt;0,DATOS!E4148-DATOS!A4148,0)</f>
        <v>0</v>
      </c>
      <c r="E4148">
        <f>IF(C4148&gt;DATOS!B4148,DATOS!B4148,CALCULOS_ENER!C4148)</f>
        <v>0</v>
      </c>
      <c r="F4148">
        <f t="shared" si="64"/>
        <v>0</v>
      </c>
    </row>
    <row r="4149" spans="1:6" x14ac:dyDescent="0.25">
      <c r="A4149">
        <f>IF(DATOS!E4149-DATOS!A4149&gt;0,DATOS!A4149,DATOS!E4149)</f>
        <v>1.2840000000000001E-2</v>
      </c>
      <c r="B4149">
        <f>IF(DATOS!E4149-DATOS!A4149&gt;0,0,DATOS!A4149-DATOS!E4149)</f>
        <v>0.65407815103350686</v>
      </c>
      <c r="C4149">
        <f>IF(DATOS!E4149-DATOS!A4149&gt;0,DATOS!E4149-DATOS!A4149,0)</f>
        <v>0</v>
      </c>
      <c r="E4149">
        <f>IF(C4149&gt;DATOS!B4149,DATOS!B4149,CALCULOS_ENER!C4149)</f>
        <v>0</v>
      </c>
      <c r="F4149">
        <f t="shared" si="64"/>
        <v>0</v>
      </c>
    </row>
    <row r="4150" spans="1:6" x14ac:dyDescent="0.25">
      <c r="A4150">
        <f>IF(DATOS!E4150-DATOS!A4150&gt;0,DATOS!A4150,DATOS!E4150)</f>
        <v>0</v>
      </c>
      <c r="B4150">
        <f>IF(DATOS!E4150-DATOS!A4150&gt;0,0,DATOS!A4150-DATOS!E4150)</f>
        <v>0.74472408613911223</v>
      </c>
      <c r="C4150">
        <f>IF(DATOS!E4150-DATOS!A4150&gt;0,DATOS!E4150-DATOS!A4150,0)</f>
        <v>0</v>
      </c>
      <c r="E4150">
        <f>IF(C4150&gt;DATOS!B4150,DATOS!B4150,CALCULOS_ENER!C4150)</f>
        <v>0</v>
      </c>
      <c r="F4150">
        <f t="shared" si="64"/>
        <v>0</v>
      </c>
    </row>
    <row r="4151" spans="1:6" x14ac:dyDescent="0.25">
      <c r="A4151">
        <f>IF(DATOS!E4151-DATOS!A4151&gt;0,DATOS!A4151,DATOS!E4151)</f>
        <v>0</v>
      </c>
      <c r="B4151">
        <f>IF(DATOS!E4151-DATOS!A4151&gt;0,0,DATOS!A4151-DATOS!E4151)</f>
        <v>0.90033610026695232</v>
      </c>
      <c r="C4151">
        <f>IF(DATOS!E4151-DATOS!A4151&gt;0,DATOS!E4151-DATOS!A4151,0)</f>
        <v>0</v>
      </c>
      <c r="E4151">
        <f>IF(C4151&gt;DATOS!B4151,DATOS!B4151,CALCULOS_ENER!C4151)</f>
        <v>0</v>
      </c>
      <c r="F4151">
        <f t="shared" si="64"/>
        <v>0</v>
      </c>
    </row>
    <row r="4152" spans="1:6" x14ac:dyDescent="0.25">
      <c r="A4152">
        <f>IF(DATOS!E4152-DATOS!A4152&gt;0,DATOS!A4152,DATOS!E4152)</f>
        <v>0</v>
      </c>
      <c r="B4152">
        <f>IF(DATOS!E4152-DATOS!A4152&gt;0,0,DATOS!A4152-DATOS!E4152)</f>
        <v>0.90033610026695232</v>
      </c>
      <c r="C4152">
        <f>IF(DATOS!E4152-DATOS!A4152&gt;0,DATOS!E4152-DATOS!A4152,0)</f>
        <v>0</v>
      </c>
      <c r="E4152">
        <f>IF(C4152&gt;DATOS!B4152,DATOS!B4152,CALCULOS_ENER!C4152)</f>
        <v>0</v>
      </c>
      <c r="F4152">
        <f t="shared" si="64"/>
        <v>0</v>
      </c>
    </row>
    <row r="4153" spans="1:6" x14ac:dyDescent="0.25">
      <c r="A4153">
        <f>IF(DATOS!E4153-DATOS!A4153&gt;0,DATOS!A4153,DATOS!E4153)</f>
        <v>0</v>
      </c>
      <c r="B4153">
        <f>IF(DATOS!E4153-DATOS!A4153&gt;0,0,DATOS!A4153-DATOS!E4153)</f>
        <v>0.68358628720018022</v>
      </c>
      <c r="C4153">
        <f>IF(DATOS!E4153-DATOS!A4153&gt;0,DATOS!E4153-DATOS!A4153,0)</f>
        <v>0</v>
      </c>
      <c r="E4153">
        <f>IF(C4153&gt;DATOS!B4153,DATOS!B4153,CALCULOS_ENER!C4153)</f>
        <v>0</v>
      </c>
      <c r="F4153">
        <f t="shared" si="64"/>
        <v>0</v>
      </c>
    </row>
    <row r="4154" spans="1:6" x14ac:dyDescent="0.25">
      <c r="A4154">
        <f>IF(DATOS!E4154-DATOS!A4154&gt;0,DATOS!A4154,DATOS!E4154)</f>
        <v>0</v>
      </c>
      <c r="B4154">
        <f>IF(DATOS!E4154-DATOS!A4154&gt;0,0,DATOS!A4154-DATOS!E4154)</f>
        <v>0.42571287299125177</v>
      </c>
      <c r="C4154">
        <f>IF(DATOS!E4154-DATOS!A4154&gt;0,DATOS!E4154-DATOS!A4154,0)</f>
        <v>0</v>
      </c>
      <c r="E4154">
        <f>IF(C4154&gt;DATOS!B4154,DATOS!B4154,CALCULOS_ENER!C4154)</f>
        <v>0</v>
      </c>
      <c r="F4154">
        <f t="shared" si="64"/>
        <v>0</v>
      </c>
    </row>
    <row r="4155" spans="1:6" x14ac:dyDescent="0.25">
      <c r="A4155">
        <f>IF(DATOS!E4155-DATOS!A4155&gt;0,DATOS!A4155,DATOS!E4155)</f>
        <v>0</v>
      </c>
      <c r="B4155">
        <f>IF(DATOS!E4155-DATOS!A4155&gt;0,0,DATOS!A4155-DATOS!E4155)</f>
        <v>7.9028362954469397E-2</v>
      </c>
      <c r="C4155">
        <f>IF(DATOS!E4155-DATOS!A4155&gt;0,DATOS!E4155-DATOS!A4155,0)</f>
        <v>0</v>
      </c>
      <c r="E4155">
        <f>IF(C4155&gt;DATOS!B4155,DATOS!B4155,CALCULOS_ENER!C4155)</f>
        <v>0</v>
      </c>
      <c r="F4155">
        <f t="shared" si="64"/>
        <v>0</v>
      </c>
    </row>
    <row r="4156" spans="1:6" x14ac:dyDescent="0.25">
      <c r="A4156">
        <f>IF(DATOS!E4156-DATOS!A4156&gt;0,DATOS!A4156,DATOS!E4156)</f>
        <v>0</v>
      </c>
      <c r="B4156">
        <f>IF(DATOS!E4156-DATOS!A4156&gt;0,0,DATOS!A4156-DATOS!E4156)</f>
        <v>7.9028362954469397E-2</v>
      </c>
      <c r="C4156">
        <f>IF(DATOS!E4156-DATOS!A4156&gt;0,DATOS!E4156-DATOS!A4156,0)</f>
        <v>0</v>
      </c>
      <c r="E4156">
        <f>IF(C4156&gt;DATOS!B4156,DATOS!B4156,CALCULOS_ENER!C4156)</f>
        <v>0</v>
      </c>
      <c r="F4156">
        <f t="shared" si="64"/>
        <v>0</v>
      </c>
    </row>
    <row r="4157" spans="1:6" x14ac:dyDescent="0.25">
      <c r="A4157">
        <f>IF(DATOS!E4157-DATOS!A4157&gt;0,DATOS!A4157,DATOS!E4157)</f>
        <v>0</v>
      </c>
      <c r="B4157">
        <f>IF(DATOS!E4157-DATOS!A4157&gt;0,0,DATOS!A4157-DATOS!E4157)</f>
        <v>7.9028362954469397E-2</v>
      </c>
      <c r="C4157">
        <f>IF(DATOS!E4157-DATOS!A4157&gt;0,DATOS!E4157-DATOS!A4157,0)</f>
        <v>0</v>
      </c>
      <c r="E4157">
        <f>IF(C4157&gt;DATOS!B4157,DATOS!B4157,CALCULOS_ENER!C4157)</f>
        <v>0</v>
      </c>
      <c r="F4157">
        <f t="shared" si="64"/>
        <v>0</v>
      </c>
    </row>
    <row r="4158" spans="1:6" x14ac:dyDescent="0.25">
      <c r="A4158">
        <f>IF(DATOS!E4158-DATOS!A4158&gt;0,DATOS!A4158,DATOS!E4158)</f>
        <v>0</v>
      </c>
      <c r="B4158">
        <f>IF(DATOS!E4158-DATOS!A4158&gt;0,0,DATOS!A4158-DATOS!E4158)</f>
        <v>7.9028362954469397E-2</v>
      </c>
      <c r="C4158">
        <f>IF(DATOS!E4158-DATOS!A4158&gt;0,DATOS!E4158-DATOS!A4158,0)</f>
        <v>0</v>
      </c>
      <c r="E4158">
        <f>IF(C4158&gt;DATOS!B4158,DATOS!B4158,CALCULOS_ENER!C4158)</f>
        <v>0</v>
      </c>
      <c r="F4158">
        <f t="shared" si="64"/>
        <v>0</v>
      </c>
    </row>
    <row r="4159" spans="1:6" x14ac:dyDescent="0.25">
      <c r="A4159">
        <f>IF(DATOS!E4159-DATOS!A4159&gt;0,DATOS!A4159,DATOS!E4159)</f>
        <v>6.7400000000000003E-3</v>
      </c>
      <c r="B4159">
        <f>IF(DATOS!E4159-DATOS!A4159&gt;0,0,DATOS!A4159-DATOS!E4159)</f>
        <v>7.7179801349476163E-2</v>
      </c>
      <c r="C4159">
        <f>IF(DATOS!E4159-DATOS!A4159&gt;0,DATOS!E4159-DATOS!A4159,0)</f>
        <v>0</v>
      </c>
      <c r="E4159">
        <f>IF(C4159&gt;DATOS!B4159,DATOS!B4159,CALCULOS_ENER!C4159)</f>
        <v>0</v>
      </c>
      <c r="F4159">
        <f t="shared" si="64"/>
        <v>0</v>
      </c>
    </row>
    <row r="4160" spans="1:6" x14ac:dyDescent="0.25">
      <c r="A4160">
        <f>IF(DATOS!E4160-DATOS!A4160&gt;0,DATOS!A4160,DATOS!E4160)</f>
        <v>2.069E-2</v>
      </c>
      <c r="B4160">
        <f>IF(DATOS!E4160-DATOS!A4160&gt;0,0,DATOS!A4160-DATOS!E4160)</f>
        <v>0.17160449200791839</v>
      </c>
      <c r="C4160">
        <f>IF(DATOS!E4160-DATOS!A4160&gt;0,DATOS!E4160-DATOS!A4160,0)</f>
        <v>0</v>
      </c>
      <c r="E4160">
        <f>IF(C4160&gt;DATOS!B4160,DATOS!B4160,CALCULOS_ENER!C4160)</f>
        <v>0</v>
      </c>
      <c r="F4160">
        <f t="shared" si="64"/>
        <v>0</v>
      </c>
    </row>
    <row r="4161" spans="1:6" x14ac:dyDescent="0.25">
      <c r="A4161">
        <f>IF(DATOS!E4161-DATOS!A4161&gt;0,DATOS!A4161,DATOS!E4161)</f>
        <v>0.10615000000000001</v>
      </c>
      <c r="B4161">
        <f>IF(DATOS!E4161-DATOS!A4161&gt;0,0,DATOS!A4161-DATOS!E4161)</f>
        <v>0.24954397886119734</v>
      </c>
      <c r="C4161">
        <f>IF(DATOS!E4161-DATOS!A4161&gt;0,DATOS!E4161-DATOS!A4161,0)</f>
        <v>0</v>
      </c>
      <c r="E4161">
        <f>IF(C4161&gt;DATOS!B4161,DATOS!B4161,CALCULOS_ENER!C4161)</f>
        <v>0</v>
      </c>
      <c r="F4161">
        <f t="shared" si="64"/>
        <v>0</v>
      </c>
    </row>
    <row r="4162" spans="1:6" x14ac:dyDescent="0.25">
      <c r="A4162">
        <f>IF(DATOS!E4162-DATOS!A4162&gt;0,DATOS!A4162,DATOS!E4162)</f>
        <v>0.29355000000000003</v>
      </c>
      <c r="B4162">
        <f>IF(DATOS!E4162-DATOS!A4162&gt;0,0,DATOS!A4162-DATOS!E4162)</f>
        <v>0.13994991396680279</v>
      </c>
      <c r="C4162">
        <f>IF(DATOS!E4162-DATOS!A4162&gt;0,DATOS!E4162-DATOS!A4162,0)</f>
        <v>0</v>
      </c>
      <c r="E4162">
        <f>IF(C4162&gt;DATOS!B4162,DATOS!B4162,CALCULOS_ENER!C4162)</f>
        <v>0</v>
      </c>
      <c r="F4162">
        <f t="shared" si="64"/>
        <v>0</v>
      </c>
    </row>
    <row r="4163" spans="1:6" x14ac:dyDescent="0.25">
      <c r="A4163">
        <f>IF(DATOS!E4163-DATOS!A4163&gt;0,DATOS!A4163,DATOS!E4163)</f>
        <v>0.3723621150278707</v>
      </c>
      <c r="B4163">
        <f>IF(DATOS!E4163-DATOS!A4163&gt;0,0,DATOS!A4163-DATOS!E4163)</f>
        <v>0</v>
      </c>
      <c r="C4163">
        <f>IF(DATOS!E4163-DATOS!A4163&gt;0,DATOS!E4163-DATOS!A4163,0)</f>
        <v>3.6317884972129344E-2</v>
      </c>
      <c r="E4163">
        <f>IF(C4163&gt;DATOS!B4163,DATOS!B4163,CALCULOS_ENER!C4163)</f>
        <v>3.6317884972129344E-2</v>
      </c>
      <c r="F4163">
        <f t="shared" ref="F4163:F4226" si="65">C4163-E4163</f>
        <v>0</v>
      </c>
    </row>
    <row r="4164" spans="1:6" x14ac:dyDescent="0.25">
      <c r="A4164">
        <f>IF(DATOS!E4164-DATOS!A4164&gt;0,DATOS!A4164,DATOS!E4164)</f>
        <v>0.34790679396901703</v>
      </c>
      <c r="B4164">
        <f>IF(DATOS!E4164-DATOS!A4164&gt;0,0,DATOS!A4164-DATOS!E4164)</f>
        <v>0</v>
      </c>
      <c r="C4164">
        <f>IF(DATOS!E4164-DATOS!A4164&gt;0,DATOS!E4164-DATOS!A4164,0)</f>
        <v>0.26258320603098295</v>
      </c>
      <c r="E4164">
        <f>IF(C4164&gt;DATOS!B4164,DATOS!B4164,CALCULOS_ENER!C4164)</f>
        <v>0.26258320603098295</v>
      </c>
      <c r="F4164">
        <f t="shared" si="65"/>
        <v>0</v>
      </c>
    </row>
    <row r="4165" spans="1:6" x14ac:dyDescent="0.25">
      <c r="A4165">
        <f>IF(DATOS!E4165-DATOS!A4165&gt;0,DATOS!A4165,DATOS!E4165)</f>
        <v>0.33567906148127546</v>
      </c>
      <c r="B4165">
        <f>IF(DATOS!E4165-DATOS!A4165&gt;0,0,DATOS!A4165-DATOS!E4165)</f>
        <v>0</v>
      </c>
      <c r="C4165">
        <f>IF(DATOS!E4165-DATOS!A4165&gt;0,DATOS!E4165-DATOS!A4165,0)</f>
        <v>7.2550938518724573E-2</v>
      </c>
      <c r="E4165">
        <f>IF(C4165&gt;DATOS!B4165,DATOS!B4165,CALCULOS_ENER!C4165)</f>
        <v>7.2550938518724573E-2</v>
      </c>
      <c r="F4165">
        <f t="shared" si="65"/>
        <v>0</v>
      </c>
    </row>
    <row r="4166" spans="1:6" x14ac:dyDescent="0.25">
      <c r="A4166">
        <f>IF(DATOS!E4166-DATOS!A4166&gt;0,DATOS!A4166,DATOS!E4166)</f>
        <v>0.33567906148127546</v>
      </c>
      <c r="B4166">
        <f>IF(DATOS!E4166-DATOS!A4166&gt;0,0,DATOS!A4166-DATOS!E4166)</f>
        <v>0</v>
      </c>
      <c r="C4166">
        <f>IF(DATOS!E4166-DATOS!A4166&gt;0,DATOS!E4166-DATOS!A4166,0)</f>
        <v>0.22388093851872448</v>
      </c>
      <c r="E4166">
        <f>IF(C4166&gt;DATOS!B4166,DATOS!B4166,CALCULOS_ENER!C4166)</f>
        <v>0.22388093851872448</v>
      </c>
      <c r="F4166">
        <f t="shared" si="65"/>
        <v>0</v>
      </c>
    </row>
    <row r="4167" spans="1:6" x14ac:dyDescent="0.25">
      <c r="A4167">
        <f>IF(DATOS!E4167-DATOS!A4167&gt;0,DATOS!A4167,DATOS!E4167)</f>
        <v>0.36013438254012931</v>
      </c>
      <c r="B4167">
        <f>IF(DATOS!E4167-DATOS!A4167&gt;0,0,DATOS!A4167-DATOS!E4167)</f>
        <v>0</v>
      </c>
      <c r="C4167">
        <f>IF(DATOS!E4167-DATOS!A4167&gt;0,DATOS!E4167-DATOS!A4167,0)</f>
        <v>0.10253561745987072</v>
      </c>
      <c r="E4167">
        <f>IF(C4167&gt;DATOS!B4167,DATOS!B4167,CALCULOS_ENER!C4167)</f>
        <v>0.10253561745987072</v>
      </c>
      <c r="F4167">
        <f t="shared" si="65"/>
        <v>0</v>
      </c>
    </row>
    <row r="4168" spans="1:6" x14ac:dyDescent="0.25">
      <c r="A4168">
        <f>IF(DATOS!E4168-DATOS!A4168&gt;0,DATOS!A4168,DATOS!E4168)</f>
        <v>0.36013438254012931</v>
      </c>
      <c r="B4168">
        <f>IF(DATOS!E4168-DATOS!A4168&gt;0,0,DATOS!A4168-DATOS!E4168)</f>
        <v>0</v>
      </c>
      <c r="C4168">
        <f>IF(DATOS!E4168-DATOS!A4168&gt;0,DATOS!E4168-DATOS!A4168,0)</f>
        <v>0.15906561745987069</v>
      </c>
      <c r="E4168">
        <f>IF(C4168&gt;DATOS!B4168,DATOS!B4168,CALCULOS_ENER!C4168)</f>
        <v>0.15906561745987069</v>
      </c>
      <c r="F4168">
        <f t="shared" si="65"/>
        <v>0</v>
      </c>
    </row>
    <row r="4169" spans="1:6" x14ac:dyDescent="0.25">
      <c r="A4169">
        <f>IF(DATOS!E4169-DATOS!A4169&gt;0,DATOS!A4169,DATOS!E4169)</f>
        <v>0.36013438254012931</v>
      </c>
      <c r="B4169">
        <f>IF(DATOS!E4169-DATOS!A4169&gt;0,0,DATOS!A4169-DATOS!E4169)</f>
        <v>0</v>
      </c>
      <c r="C4169">
        <f>IF(DATOS!E4169-DATOS!A4169&gt;0,DATOS!E4169-DATOS!A4169,0)</f>
        <v>7.2385617459870655E-2</v>
      </c>
      <c r="E4169">
        <f>IF(C4169&gt;DATOS!B4169,DATOS!B4169,CALCULOS_ENER!C4169)</f>
        <v>7.2385617459870655E-2</v>
      </c>
      <c r="F4169">
        <f t="shared" si="65"/>
        <v>0</v>
      </c>
    </row>
    <row r="4170" spans="1:6" x14ac:dyDescent="0.25">
      <c r="A4170">
        <f>IF(DATOS!E4170-DATOS!A4170&gt;0,DATOS!A4170,DATOS!E4170)</f>
        <v>0.23280999999999999</v>
      </c>
      <c r="B4170">
        <f>IF(DATOS!E4170-DATOS!A4170&gt;0,0,DATOS!A4170-DATOS!E4170)</f>
        <v>0.13955211502787071</v>
      </c>
      <c r="C4170">
        <f>IF(DATOS!E4170-DATOS!A4170&gt;0,DATOS!E4170-DATOS!A4170,0)</f>
        <v>0</v>
      </c>
      <c r="E4170">
        <f>IF(C4170&gt;DATOS!B4170,DATOS!B4170,CALCULOS_ENER!C4170)</f>
        <v>0</v>
      </c>
      <c r="F4170">
        <f t="shared" si="65"/>
        <v>0</v>
      </c>
    </row>
    <row r="4171" spans="1:6" x14ac:dyDescent="0.25">
      <c r="A4171">
        <f>IF(DATOS!E4171-DATOS!A4171&gt;0,DATOS!A4171,DATOS!E4171)</f>
        <v>0.15184999999999998</v>
      </c>
      <c r="B4171">
        <f>IF(DATOS!E4171-DATOS!A4171&gt;0,0,DATOS!A4171-DATOS!E4171)</f>
        <v>0.22051211502787071</v>
      </c>
      <c r="C4171">
        <f>IF(DATOS!E4171-DATOS!A4171&gt;0,DATOS!E4171-DATOS!A4171,0)</f>
        <v>0</v>
      </c>
      <c r="E4171">
        <f>IF(C4171&gt;DATOS!B4171,DATOS!B4171,CALCULOS_ENER!C4171)</f>
        <v>0</v>
      </c>
      <c r="F4171">
        <f t="shared" si="65"/>
        <v>0</v>
      </c>
    </row>
    <row r="4172" spans="1:6" x14ac:dyDescent="0.25">
      <c r="A4172">
        <f>IF(DATOS!E4172-DATOS!A4172&gt;0,DATOS!A4172,DATOS!E4172)</f>
        <v>6.694E-2</v>
      </c>
      <c r="B4172">
        <f>IF(DATOS!E4172-DATOS!A4172&gt;0,0,DATOS!A4172-DATOS!E4172)</f>
        <v>0.40768308335907144</v>
      </c>
      <c r="C4172">
        <f>IF(DATOS!E4172-DATOS!A4172&gt;0,DATOS!E4172-DATOS!A4172,0)</f>
        <v>0</v>
      </c>
      <c r="E4172">
        <f>IF(C4172&gt;DATOS!B4172,DATOS!B4172,CALCULOS_ENER!C4172)</f>
        <v>0</v>
      </c>
      <c r="F4172">
        <f t="shared" si="65"/>
        <v>0</v>
      </c>
    </row>
    <row r="4173" spans="1:6" x14ac:dyDescent="0.25">
      <c r="A4173">
        <f>IF(DATOS!E4173-DATOS!A4173&gt;0,DATOS!A4173,DATOS!E4173)</f>
        <v>1.303E-2</v>
      </c>
      <c r="B4173">
        <f>IF(DATOS!E4173-DATOS!A4173&gt;0,0,DATOS!A4173-DATOS!E4173)</f>
        <v>0.65388815103350684</v>
      </c>
      <c r="C4173">
        <f>IF(DATOS!E4173-DATOS!A4173&gt;0,DATOS!E4173-DATOS!A4173,0)</f>
        <v>0</v>
      </c>
      <c r="E4173">
        <f>IF(C4173&gt;DATOS!B4173,DATOS!B4173,CALCULOS_ENER!C4173)</f>
        <v>0</v>
      </c>
      <c r="F4173">
        <f t="shared" si="65"/>
        <v>0</v>
      </c>
    </row>
    <row r="4174" spans="1:6" x14ac:dyDescent="0.25">
      <c r="A4174">
        <f>IF(DATOS!E4174-DATOS!A4174&gt;0,DATOS!A4174,DATOS!E4174)</f>
        <v>0</v>
      </c>
      <c r="B4174">
        <f>IF(DATOS!E4174-DATOS!A4174&gt;0,0,DATOS!A4174-DATOS!E4174)</f>
        <v>0.74472408613911223</v>
      </c>
      <c r="C4174">
        <f>IF(DATOS!E4174-DATOS!A4174&gt;0,DATOS!E4174-DATOS!A4174,0)</f>
        <v>0</v>
      </c>
      <c r="E4174">
        <f>IF(C4174&gt;DATOS!B4174,DATOS!B4174,CALCULOS_ENER!C4174)</f>
        <v>0</v>
      </c>
      <c r="F4174">
        <f t="shared" si="65"/>
        <v>0</v>
      </c>
    </row>
    <row r="4175" spans="1:6" x14ac:dyDescent="0.25">
      <c r="A4175">
        <f>IF(DATOS!E4175-DATOS!A4175&gt;0,DATOS!A4175,DATOS!E4175)</f>
        <v>0</v>
      </c>
      <c r="B4175">
        <f>IF(DATOS!E4175-DATOS!A4175&gt;0,0,DATOS!A4175-DATOS!E4175)</f>
        <v>0.90033610026695232</v>
      </c>
      <c r="C4175">
        <f>IF(DATOS!E4175-DATOS!A4175&gt;0,DATOS!E4175-DATOS!A4175,0)</f>
        <v>0</v>
      </c>
      <c r="E4175">
        <f>IF(C4175&gt;DATOS!B4175,DATOS!B4175,CALCULOS_ENER!C4175)</f>
        <v>0</v>
      </c>
      <c r="F4175">
        <f t="shared" si="65"/>
        <v>0</v>
      </c>
    </row>
    <row r="4176" spans="1:6" x14ac:dyDescent="0.25">
      <c r="A4176">
        <f>IF(DATOS!E4176-DATOS!A4176&gt;0,DATOS!A4176,DATOS!E4176)</f>
        <v>0</v>
      </c>
      <c r="B4176">
        <f>IF(DATOS!E4176-DATOS!A4176&gt;0,0,DATOS!A4176-DATOS!E4176)</f>
        <v>0.90033610026695232</v>
      </c>
      <c r="C4176">
        <f>IF(DATOS!E4176-DATOS!A4176&gt;0,DATOS!E4176-DATOS!A4176,0)</f>
        <v>0</v>
      </c>
      <c r="E4176">
        <f>IF(C4176&gt;DATOS!B4176,DATOS!B4176,CALCULOS_ENER!C4176)</f>
        <v>0</v>
      </c>
      <c r="F4176">
        <f t="shared" si="65"/>
        <v>0</v>
      </c>
    </row>
    <row r="4177" spans="1:6" x14ac:dyDescent="0.25">
      <c r="A4177">
        <f>IF(DATOS!E4177-DATOS!A4177&gt;0,DATOS!A4177,DATOS!E4177)</f>
        <v>0</v>
      </c>
      <c r="B4177">
        <f>IF(DATOS!E4177-DATOS!A4177&gt;0,0,DATOS!A4177-DATOS!E4177)</f>
        <v>0.68358628720018022</v>
      </c>
      <c r="C4177">
        <f>IF(DATOS!E4177-DATOS!A4177&gt;0,DATOS!E4177-DATOS!A4177,0)</f>
        <v>0</v>
      </c>
      <c r="E4177">
        <f>IF(C4177&gt;DATOS!B4177,DATOS!B4177,CALCULOS_ENER!C4177)</f>
        <v>0</v>
      </c>
      <c r="F4177">
        <f t="shared" si="65"/>
        <v>0</v>
      </c>
    </row>
    <row r="4178" spans="1:6" x14ac:dyDescent="0.25">
      <c r="A4178">
        <f>IF(DATOS!E4178-DATOS!A4178&gt;0,DATOS!A4178,DATOS!E4178)</f>
        <v>0</v>
      </c>
      <c r="B4178">
        <f>IF(DATOS!E4178-DATOS!A4178&gt;0,0,DATOS!A4178-DATOS!E4178)</f>
        <v>0.42571287299125177</v>
      </c>
      <c r="C4178">
        <f>IF(DATOS!E4178-DATOS!A4178&gt;0,DATOS!E4178-DATOS!A4178,0)</f>
        <v>0</v>
      </c>
      <c r="E4178">
        <f>IF(C4178&gt;DATOS!B4178,DATOS!B4178,CALCULOS_ENER!C4178)</f>
        <v>0</v>
      </c>
      <c r="F4178">
        <f t="shared" si="65"/>
        <v>0</v>
      </c>
    </row>
    <row r="4179" spans="1:6" x14ac:dyDescent="0.25">
      <c r="A4179">
        <f>IF(DATOS!E4179-DATOS!A4179&gt;0,DATOS!A4179,DATOS!E4179)</f>
        <v>0</v>
      </c>
      <c r="B4179">
        <f>IF(DATOS!E4179-DATOS!A4179&gt;0,0,DATOS!A4179-DATOS!E4179)</f>
        <v>7.9028362954469397E-2</v>
      </c>
      <c r="C4179">
        <f>IF(DATOS!E4179-DATOS!A4179&gt;0,DATOS!E4179-DATOS!A4179,0)</f>
        <v>0</v>
      </c>
      <c r="E4179">
        <f>IF(C4179&gt;DATOS!B4179,DATOS!B4179,CALCULOS_ENER!C4179)</f>
        <v>0</v>
      </c>
      <c r="F4179">
        <f t="shared" si="65"/>
        <v>0</v>
      </c>
    </row>
    <row r="4180" spans="1:6" x14ac:dyDescent="0.25">
      <c r="A4180">
        <f>IF(DATOS!E4180-DATOS!A4180&gt;0,DATOS!A4180,DATOS!E4180)</f>
        <v>0</v>
      </c>
      <c r="B4180">
        <f>IF(DATOS!E4180-DATOS!A4180&gt;0,0,DATOS!A4180-DATOS!E4180)</f>
        <v>7.9028362954469397E-2</v>
      </c>
      <c r="C4180">
        <f>IF(DATOS!E4180-DATOS!A4180&gt;0,DATOS!E4180-DATOS!A4180,0)</f>
        <v>0</v>
      </c>
      <c r="E4180">
        <f>IF(C4180&gt;DATOS!B4180,DATOS!B4180,CALCULOS_ENER!C4180)</f>
        <v>0</v>
      </c>
      <c r="F4180">
        <f t="shared" si="65"/>
        <v>0</v>
      </c>
    </row>
    <row r="4181" spans="1:6" x14ac:dyDescent="0.25">
      <c r="A4181">
        <f>IF(DATOS!E4181-DATOS!A4181&gt;0,DATOS!A4181,DATOS!E4181)</f>
        <v>0</v>
      </c>
      <c r="B4181">
        <f>IF(DATOS!E4181-DATOS!A4181&gt;0,0,DATOS!A4181-DATOS!E4181)</f>
        <v>7.9028362954469397E-2</v>
      </c>
      <c r="C4181">
        <f>IF(DATOS!E4181-DATOS!A4181&gt;0,DATOS!E4181-DATOS!A4181,0)</f>
        <v>0</v>
      </c>
      <c r="E4181">
        <f>IF(C4181&gt;DATOS!B4181,DATOS!B4181,CALCULOS_ENER!C4181)</f>
        <v>0</v>
      </c>
      <c r="F4181">
        <f t="shared" si="65"/>
        <v>0</v>
      </c>
    </row>
    <row r="4182" spans="1:6" x14ac:dyDescent="0.25">
      <c r="A4182">
        <f>IF(DATOS!E4182-DATOS!A4182&gt;0,DATOS!A4182,DATOS!E4182)</f>
        <v>0</v>
      </c>
      <c r="B4182">
        <f>IF(DATOS!E4182-DATOS!A4182&gt;0,0,DATOS!A4182-DATOS!E4182)</f>
        <v>7.9028362954469397E-2</v>
      </c>
      <c r="C4182">
        <f>IF(DATOS!E4182-DATOS!A4182&gt;0,DATOS!E4182-DATOS!A4182,0)</f>
        <v>0</v>
      </c>
      <c r="E4182">
        <f>IF(C4182&gt;DATOS!B4182,DATOS!B4182,CALCULOS_ENER!C4182)</f>
        <v>0</v>
      </c>
      <c r="F4182">
        <f t="shared" si="65"/>
        <v>0</v>
      </c>
    </row>
    <row r="4183" spans="1:6" x14ac:dyDescent="0.25">
      <c r="A4183">
        <f>IF(DATOS!E4183-DATOS!A4183&gt;0,DATOS!A4183,DATOS!E4183)</f>
        <v>1.448E-2</v>
      </c>
      <c r="B4183">
        <f>IF(DATOS!E4183-DATOS!A4183&gt;0,0,DATOS!A4183-DATOS!E4183)</f>
        <v>6.9439801349476166E-2</v>
      </c>
      <c r="C4183">
        <f>IF(DATOS!E4183-DATOS!A4183&gt;0,DATOS!E4183-DATOS!A4183,0)</f>
        <v>0</v>
      </c>
      <c r="E4183">
        <f>IF(C4183&gt;DATOS!B4183,DATOS!B4183,CALCULOS_ENER!C4183)</f>
        <v>0</v>
      </c>
      <c r="F4183">
        <f t="shared" si="65"/>
        <v>0</v>
      </c>
    </row>
    <row r="4184" spans="1:6" x14ac:dyDescent="0.25">
      <c r="A4184">
        <f>IF(DATOS!E4184-DATOS!A4184&gt;0,DATOS!A4184,DATOS!E4184)</f>
        <v>6.9510000000000002E-2</v>
      </c>
      <c r="B4184">
        <f>IF(DATOS!E4184-DATOS!A4184&gt;0,0,DATOS!A4184-DATOS!E4184)</f>
        <v>0.12278449200791837</v>
      </c>
      <c r="C4184">
        <f>IF(DATOS!E4184-DATOS!A4184&gt;0,DATOS!E4184-DATOS!A4184,0)</f>
        <v>0</v>
      </c>
      <c r="E4184">
        <f>IF(C4184&gt;DATOS!B4184,DATOS!B4184,CALCULOS_ENER!C4184)</f>
        <v>0</v>
      </c>
      <c r="F4184">
        <f t="shared" si="65"/>
        <v>0</v>
      </c>
    </row>
    <row r="4185" spans="1:6" x14ac:dyDescent="0.25">
      <c r="A4185">
        <f>IF(DATOS!E4185-DATOS!A4185&gt;0,DATOS!A4185,DATOS!E4185)</f>
        <v>0.18890999999999999</v>
      </c>
      <c r="B4185">
        <f>IF(DATOS!E4185-DATOS!A4185&gt;0,0,DATOS!A4185-DATOS!E4185)</f>
        <v>0.16678397886119736</v>
      </c>
      <c r="C4185">
        <f>IF(DATOS!E4185-DATOS!A4185&gt;0,DATOS!E4185-DATOS!A4185,0)</f>
        <v>0</v>
      </c>
      <c r="E4185">
        <f>IF(C4185&gt;DATOS!B4185,DATOS!B4185,CALCULOS_ENER!C4185)</f>
        <v>0</v>
      </c>
      <c r="F4185">
        <f t="shared" si="65"/>
        <v>0</v>
      </c>
    </row>
    <row r="4186" spans="1:6" x14ac:dyDescent="0.25">
      <c r="A4186">
        <f>IF(DATOS!E4186-DATOS!A4186&gt;0,DATOS!A4186,DATOS!E4186)</f>
        <v>0.12084</v>
      </c>
      <c r="B4186">
        <f>IF(DATOS!E4186-DATOS!A4186&gt;0,0,DATOS!A4186-DATOS!E4186)</f>
        <v>0.31265991396680282</v>
      </c>
      <c r="C4186">
        <f>IF(DATOS!E4186-DATOS!A4186&gt;0,DATOS!E4186-DATOS!A4186,0)</f>
        <v>0</v>
      </c>
      <c r="E4186">
        <f>IF(C4186&gt;DATOS!B4186,DATOS!B4186,CALCULOS_ENER!C4186)</f>
        <v>0</v>
      </c>
      <c r="F4186">
        <f t="shared" si="65"/>
        <v>0</v>
      </c>
    </row>
    <row r="4187" spans="1:6" x14ac:dyDescent="0.25">
      <c r="A4187">
        <f>IF(DATOS!E4187-DATOS!A4187&gt;0,DATOS!A4187,DATOS!E4187)</f>
        <v>9.7799999999999998E-2</v>
      </c>
      <c r="B4187">
        <f>IF(DATOS!E4187-DATOS!A4187&gt;0,0,DATOS!A4187-DATOS!E4187)</f>
        <v>0.2745621150278707</v>
      </c>
      <c r="C4187">
        <f>IF(DATOS!E4187-DATOS!A4187&gt;0,DATOS!E4187-DATOS!A4187,0)</f>
        <v>0</v>
      </c>
      <c r="E4187">
        <f>IF(C4187&gt;DATOS!B4187,DATOS!B4187,CALCULOS_ENER!C4187)</f>
        <v>0</v>
      </c>
      <c r="F4187">
        <f t="shared" si="65"/>
        <v>0</v>
      </c>
    </row>
    <row r="4188" spans="1:6" x14ac:dyDescent="0.25">
      <c r="A4188">
        <f>IF(DATOS!E4188-DATOS!A4188&gt;0,DATOS!A4188,DATOS!E4188)</f>
        <v>7.8170000000000003E-2</v>
      </c>
      <c r="B4188">
        <f>IF(DATOS!E4188-DATOS!A4188&gt;0,0,DATOS!A4188-DATOS!E4188)</f>
        <v>0.26973679396901701</v>
      </c>
      <c r="C4188">
        <f>IF(DATOS!E4188-DATOS!A4188&gt;0,DATOS!E4188-DATOS!A4188,0)</f>
        <v>0</v>
      </c>
      <c r="E4188">
        <f>IF(C4188&gt;DATOS!B4188,DATOS!B4188,CALCULOS_ENER!C4188)</f>
        <v>0</v>
      </c>
      <c r="F4188">
        <f t="shared" si="65"/>
        <v>0</v>
      </c>
    </row>
    <row r="4189" spans="1:6" x14ac:dyDescent="0.25">
      <c r="A4189">
        <f>IF(DATOS!E4189-DATOS!A4189&gt;0,DATOS!A4189,DATOS!E4189)</f>
        <v>0.21788000000000002</v>
      </c>
      <c r="B4189">
        <f>IF(DATOS!E4189-DATOS!A4189&gt;0,0,DATOS!A4189-DATOS!E4189)</f>
        <v>0.11779906148127545</v>
      </c>
      <c r="C4189">
        <f>IF(DATOS!E4189-DATOS!A4189&gt;0,DATOS!E4189-DATOS!A4189,0)</f>
        <v>0</v>
      </c>
      <c r="E4189">
        <f>IF(C4189&gt;DATOS!B4189,DATOS!B4189,CALCULOS_ENER!C4189)</f>
        <v>0</v>
      </c>
      <c r="F4189">
        <f t="shared" si="65"/>
        <v>0</v>
      </c>
    </row>
    <row r="4190" spans="1:6" x14ac:dyDescent="0.25">
      <c r="A4190">
        <f>IF(DATOS!E4190-DATOS!A4190&gt;0,DATOS!A4190,DATOS!E4190)</f>
        <v>0.20610000000000001</v>
      </c>
      <c r="B4190">
        <f>IF(DATOS!E4190-DATOS!A4190&gt;0,0,DATOS!A4190-DATOS!E4190)</f>
        <v>0.12957906148127546</v>
      </c>
      <c r="C4190">
        <f>IF(DATOS!E4190-DATOS!A4190&gt;0,DATOS!E4190-DATOS!A4190,0)</f>
        <v>0</v>
      </c>
      <c r="E4190">
        <f>IF(C4190&gt;DATOS!B4190,DATOS!B4190,CALCULOS_ENER!C4190)</f>
        <v>0</v>
      </c>
      <c r="F4190">
        <f t="shared" si="65"/>
        <v>0</v>
      </c>
    </row>
    <row r="4191" spans="1:6" x14ac:dyDescent="0.25">
      <c r="A4191">
        <f>IF(DATOS!E4191-DATOS!A4191&gt;0,DATOS!A4191,DATOS!E4191)</f>
        <v>0.21968000000000001</v>
      </c>
      <c r="B4191">
        <f>IF(DATOS!E4191-DATOS!A4191&gt;0,0,DATOS!A4191-DATOS!E4191)</f>
        <v>0.14045438254012929</v>
      </c>
      <c r="C4191">
        <f>IF(DATOS!E4191-DATOS!A4191&gt;0,DATOS!E4191-DATOS!A4191,0)</f>
        <v>0</v>
      </c>
      <c r="E4191">
        <f>IF(C4191&gt;DATOS!B4191,DATOS!B4191,CALCULOS_ENER!C4191)</f>
        <v>0</v>
      </c>
      <c r="F4191">
        <f t="shared" si="65"/>
        <v>0</v>
      </c>
    </row>
    <row r="4192" spans="1:6" x14ac:dyDescent="0.25">
      <c r="A4192">
        <f>IF(DATOS!E4192-DATOS!A4192&gt;0,DATOS!A4192,DATOS!E4192)</f>
        <v>0.36013438254012931</v>
      </c>
      <c r="B4192">
        <f>IF(DATOS!E4192-DATOS!A4192&gt;0,0,DATOS!A4192-DATOS!E4192)</f>
        <v>0</v>
      </c>
      <c r="C4192">
        <f>IF(DATOS!E4192-DATOS!A4192&gt;0,DATOS!E4192-DATOS!A4192,0)</f>
        <v>8.2575617459870687E-2</v>
      </c>
      <c r="E4192">
        <f>IF(C4192&gt;DATOS!B4192,DATOS!B4192,CALCULOS_ENER!C4192)</f>
        <v>8.2575617459870687E-2</v>
      </c>
      <c r="F4192">
        <f t="shared" si="65"/>
        <v>0</v>
      </c>
    </row>
    <row r="4193" spans="1:6" x14ac:dyDescent="0.25">
      <c r="A4193">
        <f>IF(DATOS!E4193-DATOS!A4193&gt;0,DATOS!A4193,DATOS!E4193)</f>
        <v>0.36013438254012931</v>
      </c>
      <c r="B4193">
        <f>IF(DATOS!E4193-DATOS!A4193&gt;0,0,DATOS!A4193-DATOS!E4193)</f>
        <v>0</v>
      </c>
      <c r="C4193">
        <f>IF(DATOS!E4193-DATOS!A4193&gt;0,DATOS!E4193-DATOS!A4193,0)</f>
        <v>2.0295617459870685E-2</v>
      </c>
      <c r="E4193">
        <f>IF(C4193&gt;DATOS!B4193,DATOS!B4193,CALCULOS_ENER!C4193)</f>
        <v>2.0295617459870685E-2</v>
      </c>
      <c r="F4193">
        <f t="shared" si="65"/>
        <v>0</v>
      </c>
    </row>
    <row r="4194" spans="1:6" x14ac:dyDescent="0.25">
      <c r="A4194">
        <f>IF(DATOS!E4194-DATOS!A4194&gt;0,DATOS!A4194,DATOS!E4194)</f>
        <v>0.28699999999999998</v>
      </c>
      <c r="B4194">
        <f>IF(DATOS!E4194-DATOS!A4194&gt;0,0,DATOS!A4194-DATOS!E4194)</f>
        <v>8.5362115027870722E-2</v>
      </c>
      <c r="C4194">
        <f>IF(DATOS!E4194-DATOS!A4194&gt;0,DATOS!E4194-DATOS!A4194,0)</f>
        <v>0</v>
      </c>
      <c r="E4194">
        <f>IF(C4194&gt;DATOS!B4194,DATOS!B4194,CALCULOS_ENER!C4194)</f>
        <v>0</v>
      </c>
      <c r="F4194">
        <f t="shared" si="65"/>
        <v>0</v>
      </c>
    </row>
    <row r="4195" spans="1:6" x14ac:dyDescent="0.25">
      <c r="A4195">
        <f>IF(DATOS!E4195-DATOS!A4195&gt;0,DATOS!A4195,DATOS!E4195)</f>
        <v>4.0299999999999996E-2</v>
      </c>
      <c r="B4195">
        <f>IF(DATOS!E4195-DATOS!A4195&gt;0,0,DATOS!A4195-DATOS!E4195)</f>
        <v>0.3320621150278707</v>
      </c>
      <c r="C4195">
        <f>IF(DATOS!E4195-DATOS!A4195&gt;0,DATOS!E4195-DATOS!A4195,0)</f>
        <v>0</v>
      </c>
      <c r="E4195">
        <f>IF(C4195&gt;DATOS!B4195,DATOS!B4195,CALCULOS_ENER!C4195)</f>
        <v>0</v>
      </c>
      <c r="F4195">
        <f t="shared" si="65"/>
        <v>0</v>
      </c>
    </row>
    <row r="4196" spans="1:6" x14ac:dyDescent="0.25">
      <c r="A4196">
        <f>IF(DATOS!E4196-DATOS!A4196&gt;0,DATOS!A4196,DATOS!E4196)</f>
        <v>1.051E-2</v>
      </c>
      <c r="B4196">
        <f>IF(DATOS!E4196-DATOS!A4196&gt;0,0,DATOS!A4196-DATOS!E4196)</f>
        <v>0.46411308335907142</v>
      </c>
      <c r="C4196">
        <f>IF(DATOS!E4196-DATOS!A4196&gt;0,DATOS!E4196-DATOS!A4196,0)</f>
        <v>0</v>
      </c>
      <c r="E4196">
        <f>IF(C4196&gt;DATOS!B4196,DATOS!B4196,CALCULOS_ENER!C4196)</f>
        <v>0</v>
      </c>
      <c r="F4196">
        <f t="shared" si="65"/>
        <v>0</v>
      </c>
    </row>
    <row r="4197" spans="1:6" x14ac:dyDescent="0.25">
      <c r="A4197">
        <f>IF(DATOS!E4197-DATOS!A4197&gt;0,DATOS!A4197,DATOS!E4197)</f>
        <v>0</v>
      </c>
      <c r="B4197">
        <f>IF(DATOS!E4197-DATOS!A4197&gt;0,0,DATOS!A4197-DATOS!E4197)</f>
        <v>0.66691815103350682</v>
      </c>
      <c r="C4197">
        <f>IF(DATOS!E4197-DATOS!A4197&gt;0,DATOS!E4197-DATOS!A4197,0)</f>
        <v>0</v>
      </c>
      <c r="E4197">
        <f>IF(C4197&gt;DATOS!B4197,DATOS!B4197,CALCULOS_ENER!C4197)</f>
        <v>0</v>
      </c>
      <c r="F4197">
        <f t="shared" si="65"/>
        <v>0</v>
      </c>
    </row>
    <row r="4198" spans="1:6" x14ac:dyDescent="0.25">
      <c r="A4198">
        <f>IF(DATOS!E4198-DATOS!A4198&gt;0,DATOS!A4198,DATOS!E4198)</f>
        <v>0</v>
      </c>
      <c r="B4198">
        <f>IF(DATOS!E4198-DATOS!A4198&gt;0,0,DATOS!A4198-DATOS!E4198)</f>
        <v>0.74472408613911223</v>
      </c>
      <c r="C4198">
        <f>IF(DATOS!E4198-DATOS!A4198&gt;0,DATOS!E4198-DATOS!A4198,0)</f>
        <v>0</v>
      </c>
      <c r="E4198">
        <f>IF(C4198&gt;DATOS!B4198,DATOS!B4198,CALCULOS_ENER!C4198)</f>
        <v>0</v>
      </c>
      <c r="F4198">
        <f t="shared" si="65"/>
        <v>0</v>
      </c>
    </row>
    <row r="4199" spans="1:6" x14ac:dyDescent="0.25">
      <c r="A4199">
        <f>IF(DATOS!E4199-DATOS!A4199&gt;0,DATOS!A4199,DATOS!E4199)</f>
        <v>0</v>
      </c>
      <c r="B4199">
        <f>IF(DATOS!E4199-DATOS!A4199&gt;0,0,DATOS!A4199-DATOS!E4199)</f>
        <v>0.90033610026695232</v>
      </c>
      <c r="C4199">
        <f>IF(DATOS!E4199-DATOS!A4199&gt;0,DATOS!E4199-DATOS!A4199,0)</f>
        <v>0</v>
      </c>
      <c r="E4199">
        <f>IF(C4199&gt;DATOS!B4199,DATOS!B4199,CALCULOS_ENER!C4199)</f>
        <v>0</v>
      </c>
      <c r="F4199">
        <f t="shared" si="65"/>
        <v>0</v>
      </c>
    </row>
    <row r="4200" spans="1:6" x14ac:dyDescent="0.25">
      <c r="A4200">
        <f>IF(DATOS!E4200-DATOS!A4200&gt;0,DATOS!A4200,DATOS!E4200)</f>
        <v>0</v>
      </c>
      <c r="B4200">
        <f>IF(DATOS!E4200-DATOS!A4200&gt;0,0,DATOS!A4200-DATOS!E4200)</f>
        <v>0.90033610026695232</v>
      </c>
      <c r="C4200">
        <f>IF(DATOS!E4200-DATOS!A4200&gt;0,DATOS!E4200-DATOS!A4200,0)</f>
        <v>0</v>
      </c>
      <c r="E4200">
        <f>IF(C4200&gt;DATOS!B4200,DATOS!B4200,CALCULOS_ENER!C4200)</f>
        <v>0</v>
      </c>
      <c r="F4200">
        <f t="shared" si="65"/>
        <v>0</v>
      </c>
    </row>
    <row r="4201" spans="1:6" x14ac:dyDescent="0.25">
      <c r="A4201">
        <f>IF(DATOS!E4201-DATOS!A4201&gt;0,DATOS!A4201,DATOS!E4201)</f>
        <v>0</v>
      </c>
      <c r="B4201">
        <f>IF(DATOS!E4201-DATOS!A4201&gt;0,0,DATOS!A4201-DATOS!E4201)</f>
        <v>0.68358628720018022</v>
      </c>
      <c r="C4201">
        <f>IF(DATOS!E4201-DATOS!A4201&gt;0,DATOS!E4201-DATOS!A4201,0)</f>
        <v>0</v>
      </c>
      <c r="E4201">
        <f>IF(C4201&gt;DATOS!B4201,DATOS!B4201,CALCULOS_ENER!C4201)</f>
        <v>0</v>
      </c>
      <c r="F4201">
        <f t="shared" si="65"/>
        <v>0</v>
      </c>
    </row>
    <row r="4202" spans="1:6" x14ac:dyDescent="0.25">
      <c r="A4202">
        <f>IF(DATOS!E4202-DATOS!A4202&gt;0,DATOS!A4202,DATOS!E4202)</f>
        <v>0</v>
      </c>
      <c r="B4202">
        <f>IF(DATOS!E4202-DATOS!A4202&gt;0,0,DATOS!A4202-DATOS!E4202)</f>
        <v>0.42571287299125177</v>
      </c>
      <c r="C4202">
        <f>IF(DATOS!E4202-DATOS!A4202&gt;0,DATOS!E4202-DATOS!A4202,0)</f>
        <v>0</v>
      </c>
      <c r="E4202">
        <f>IF(C4202&gt;DATOS!B4202,DATOS!B4202,CALCULOS_ENER!C4202)</f>
        <v>0</v>
      </c>
      <c r="F4202">
        <f t="shared" si="65"/>
        <v>0</v>
      </c>
    </row>
    <row r="4203" spans="1:6" x14ac:dyDescent="0.25">
      <c r="A4203">
        <f>IF(DATOS!E4203-DATOS!A4203&gt;0,DATOS!A4203,DATOS!E4203)</f>
        <v>0</v>
      </c>
      <c r="B4203">
        <f>IF(DATOS!E4203-DATOS!A4203&gt;0,0,DATOS!A4203-DATOS!E4203)</f>
        <v>7.9028362954469397E-2</v>
      </c>
      <c r="C4203">
        <f>IF(DATOS!E4203-DATOS!A4203&gt;0,DATOS!E4203-DATOS!A4203,0)</f>
        <v>0</v>
      </c>
      <c r="E4203">
        <f>IF(C4203&gt;DATOS!B4203,DATOS!B4203,CALCULOS_ENER!C4203)</f>
        <v>0</v>
      </c>
      <c r="F4203">
        <f t="shared" si="65"/>
        <v>0</v>
      </c>
    </row>
    <row r="4204" spans="1:6" x14ac:dyDescent="0.25">
      <c r="A4204">
        <f>IF(DATOS!E4204-DATOS!A4204&gt;0,DATOS!A4204,DATOS!E4204)</f>
        <v>0</v>
      </c>
      <c r="B4204">
        <f>IF(DATOS!E4204-DATOS!A4204&gt;0,0,DATOS!A4204-DATOS!E4204)</f>
        <v>7.9028362954469397E-2</v>
      </c>
      <c r="C4204">
        <f>IF(DATOS!E4204-DATOS!A4204&gt;0,DATOS!E4204-DATOS!A4204,0)</f>
        <v>0</v>
      </c>
      <c r="E4204">
        <f>IF(C4204&gt;DATOS!B4204,DATOS!B4204,CALCULOS_ENER!C4204)</f>
        <v>0</v>
      </c>
      <c r="F4204">
        <f t="shared" si="65"/>
        <v>0</v>
      </c>
    </row>
    <row r="4205" spans="1:6" x14ac:dyDescent="0.25">
      <c r="A4205">
        <f>IF(DATOS!E4205-DATOS!A4205&gt;0,DATOS!A4205,DATOS!E4205)</f>
        <v>0</v>
      </c>
      <c r="B4205">
        <f>IF(DATOS!E4205-DATOS!A4205&gt;0,0,DATOS!A4205-DATOS!E4205)</f>
        <v>7.9028362954469397E-2</v>
      </c>
      <c r="C4205">
        <f>IF(DATOS!E4205-DATOS!A4205&gt;0,DATOS!E4205-DATOS!A4205,0)</f>
        <v>0</v>
      </c>
      <c r="E4205">
        <f>IF(C4205&gt;DATOS!B4205,DATOS!B4205,CALCULOS_ENER!C4205)</f>
        <v>0</v>
      </c>
      <c r="F4205">
        <f t="shared" si="65"/>
        <v>0</v>
      </c>
    </row>
    <row r="4206" spans="1:6" x14ac:dyDescent="0.25">
      <c r="A4206">
        <f>IF(DATOS!E4206-DATOS!A4206&gt;0,DATOS!A4206,DATOS!E4206)</f>
        <v>0</v>
      </c>
      <c r="B4206">
        <f>IF(DATOS!E4206-DATOS!A4206&gt;0,0,DATOS!A4206-DATOS!E4206)</f>
        <v>7.9028362954469397E-2</v>
      </c>
      <c r="C4206">
        <f>IF(DATOS!E4206-DATOS!A4206&gt;0,DATOS!E4206-DATOS!A4206,0)</f>
        <v>0</v>
      </c>
      <c r="E4206">
        <f>IF(C4206&gt;DATOS!B4206,DATOS!B4206,CALCULOS_ENER!C4206)</f>
        <v>0</v>
      </c>
      <c r="F4206">
        <f t="shared" si="65"/>
        <v>0</v>
      </c>
    </row>
    <row r="4207" spans="1:6" x14ac:dyDescent="0.25">
      <c r="A4207">
        <f>IF(DATOS!E4207-DATOS!A4207&gt;0,DATOS!A4207,DATOS!E4207)</f>
        <v>1.375E-2</v>
      </c>
      <c r="B4207">
        <f>IF(DATOS!E4207-DATOS!A4207&gt;0,0,DATOS!A4207-DATOS!E4207)</f>
        <v>7.016980134947616E-2</v>
      </c>
      <c r="C4207">
        <f>IF(DATOS!E4207-DATOS!A4207&gt;0,DATOS!E4207-DATOS!A4207,0)</f>
        <v>0</v>
      </c>
      <c r="E4207">
        <f>IF(C4207&gt;DATOS!B4207,DATOS!B4207,CALCULOS_ENER!C4207)</f>
        <v>0</v>
      </c>
      <c r="F4207">
        <f t="shared" si="65"/>
        <v>0</v>
      </c>
    </row>
    <row r="4208" spans="1:6" x14ac:dyDescent="0.25">
      <c r="A4208">
        <f>IF(DATOS!E4208-DATOS!A4208&gt;0,DATOS!A4208,DATOS!E4208)</f>
        <v>4.3569999999999991E-2</v>
      </c>
      <c r="B4208">
        <f>IF(DATOS!E4208-DATOS!A4208&gt;0,0,DATOS!A4208-DATOS!E4208)</f>
        <v>0.14872449200791837</v>
      </c>
      <c r="C4208">
        <f>IF(DATOS!E4208-DATOS!A4208&gt;0,DATOS!E4208-DATOS!A4208,0)</f>
        <v>0</v>
      </c>
      <c r="E4208">
        <f>IF(C4208&gt;DATOS!B4208,DATOS!B4208,CALCULOS_ENER!C4208)</f>
        <v>0</v>
      </c>
      <c r="F4208">
        <f t="shared" si="65"/>
        <v>0</v>
      </c>
    </row>
    <row r="4209" spans="1:6" x14ac:dyDescent="0.25">
      <c r="A4209">
        <f>IF(DATOS!E4209-DATOS!A4209&gt;0,DATOS!A4209,DATOS!E4209)</f>
        <v>0.19463000000000003</v>
      </c>
      <c r="B4209">
        <f>IF(DATOS!E4209-DATOS!A4209&gt;0,0,DATOS!A4209-DATOS!E4209)</f>
        <v>0.16106397886119733</v>
      </c>
      <c r="C4209">
        <f>IF(DATOS!E4209-DATOS!A4209&gt;0,DATOS!E4209-DATOS!A4209,0)</f>
        <v>0</v>
      </c>
      <c r="E4209">
        <f>IF(C4209&gt;DATOS!B4209,DATOS!B4209,CALCULOS_ENER!C4209)</f>
        <v>0</v>
      </c>
      <c r="F4209">
        <f t="shared" si="65"/>
        <v>0</v>
      </c>
    </row>
    <row r="4210" spans="1:6" x14ac:dyDescent="0.25">
      <c r="A4210">
        <f>IF(DATOS!E4210-DATOS!A4210&gt;0,DATOS!A4210,DATOS!E4210)</f>
        <v>0.36823</v>
      </c>
      <c r="B4210">
        <f>IF(DATOS!E4210-DATOS!A4210&gt;0,0,DATOS!A4210-DATOS!E4210)</f>
        <v>6.5269913966802817E-2</v>
      </c>
      <c r="C4210">
        <f>IF(DATOS!E4210-DATOS!A4210&gt;0,DATOS!E4210-DATOS!A4210,0)</f>
        <v>0</v>
      </c>
      <c r="E4210">
        <f>IF(C4210&gt;DATOS!B4210,DATOS!B4210,CALCULOS_ENER!C4210)</f>
        <v>0</v>
      </c>
      <c r="F4210">
        <f t="shared" si="65"/>
        <v>0</v>
      </c>
    </row>
    <row r="4211" spans="1:6" x14ac:dyDescent="0.25">
      <c r="A4211">
        <f>IF(DATOS!E4211-DATOS!A4211&gt;0,DATOS!A4211,DATOS!E4211)</f>
        <v>0.3723621150278707</v>
      </c>
      <c r="B4211">
        <f>IF(DATOS!E4211-DATOS!A4211&gt;0,0,DATOS!A4211-DATOS!E4211)</f>
        <v>0</v>
      </c>
      <c r="C4211">
        <f>IF(DATOS!E4211-DATOS!A4211&gt;0,DATOS!E4211-DATOS!A4211,0)</f>
        <v>0.12912788497212929</v>
      </c>
      <c r="E4211">
        <f>IF(C4211&gt;DATOS!B4211,DATOS!B4211,CALCULOS_ENER!C4211)</f>
        <v>0.12912788497212929</v>
      </c>
      <c r="F4211">
        <f t="shared" si="65"/>
        <v>0</v>
      </c>
    </row>
    <row r="4212" spans="1:6" x14ac:dyDescent="0.25">
      <c r="A4212">
        <f>IF(DATOS!E4212-DATOS!A4212&gt;0,DATOS!A4212,DATOS!E4212)</f>
        <v>0.34790679396901703</v>
      </c>
      <c r="B4212">
        <f>IF(DATOS!E4212-DATOS!A4212&gt;0,0,DATOS!A4212-DATOS!E4212)</f>
        <v>0</v>
      </c>
      <c r="C4212">
        <f>IF(DATOS!E4212-DATOS!A4212&gt;0,DATOS!E4212-DATOS!A4212,0)</f>
        <v>0.24764320603098289</v>
      </c>
      <c r="E4212">
        <f>IF(C4212&gt;DATOS!B4212,DATOS!B4212,CALCULOS_ENER!C4212)</f>
        <v>0.24764320603098289</v>
      </c>
      <c r="F4212">
        <f t="shared" si="65"/>
        <v>0</v>
      </c>
    </row>
    <row r="4213" spans="1:6" x14ac:dyDescent="0.25">
      <c r="A4213">
        <f>IF(DATOS!E4213-DATOS!A4213&gt;0,DATOS!A4213,DATOS!E4213)</f>
        <v>0.33567906148127546</v>
      </c>
      <c r="B4213">
        <f>IF(DATOS!E4213-DATOS!A4213&gt;0,0,DATOS!A4213-DATOS!E4213)</f>
        <v>0</v>
      </c>
      <c r="C4213">
        <f>IF(DATOS!E4213-DATOS!A4213&gt;0,DATOS!E4213-DATOS!A4213,0)</f>
        <v>0.36486093851872448</v>
      </c>
      <c r="E4213">
        <f>IF(C4213&gt;DATOS!B4213,DATOS!B4213,CALCULOS_ENER!C4213)</f>
        <v>0.33567906148127546</v>
      </c>
      <c r="F4213">
        <f t="shared" si="65"/>
        <v>2.9181877037449011E-2</v>
      </c>
    </row>
    <row r="4214" spans="1:6" x14ac:dyDescent="0.25">
      <c r="A4214">
        <f>IF(DATOS!E4214-DATOS!A4214&gt;0,DATOS!A4214,DATOS!E4214)</f>
        <v>0.33567906148127546</v>
      </c>
      <c r="B4214">
        <f>IF(DATOS!E4214-DATOS!A4214&gt;0,0,DATOS!A4214-DATOS!E4214)</f>
        <v>0</v>
      </c>
      <c r="C4214">
        <f>IF(DATOS!E4214-DATOS!A4214&gt;0,DATOS!E4214-DATOS!A4214,0)</f>
        <v>0.3787109385187245</v>
      </c>
      <c r="E4214">
        <f>IF(C4214&gt;DATOS!B4214,DATOS!B4214,CALCULOS_ENER!C4214)</f>
        <v>0.33567906148127546</v>
      </c>
      <c r="F4214">
        <f t="shared" si="65"/>
        <v>4.303187703744904E-2</v>
      </c>
    </row>
    <row r="4215" spans="1:6" x14ac:dyDescent="0.25">
      <c r="A4215">
        <f>IF(DATOS!E4215-DATOS!A4215&gt;0,DATOS!A4215,DATOS!E4215)</f>
        <v>0.36013438254012931</v>
      </c>
      <c r="B4215">
        <f>IF(DATOS!E4215-DATOS!A4215&gt;0,0,DATOS!A4215-DATOS!E4215)</f>
        <v>0</v>
      </c>
      <c r="C4215">
        <f>IF(DATOS!E4215-DATOS!A4215&gt;0,DATOS!E4215-DATOS!A4215,0)</f>
        <v>0.33700561745987068</v>
      </c>
      <c r="E4215">
        <f>IF(C4215&gt;DATOS!B4215,DATOS!B4215,CALCULOS_ENER!C4215)</f>
        <v>0.33700561745987068</v>
      </c>
      <c r="F4215">
        <f t="shared" si="65"/>
        <v>0</v>
      </c>
    </row>
    <row r="4216" spans="1:6" x14ac:dyDescent="0.25">
      <c r="A4216">
        <f>IF(DATOS!E4216-DATOS!A4216&gt;0,DATOS!A4216,DATOS!E4216)</f>
        <v>0.36013438254012931</v>
      </c>
      <c r="B4216">
        <f>IF(DATOS!E4216-DATOS!A4216&gt;0,0,DATOS!A4216-DATOS!E4216)</f>
        <v>0</v>
      </c>
      <c r="C4216">
        <f>IF(DATOS!E4216-DATOS!A4216&gt;0,DATOS!E4216-DATOS!A4216,0)</f>
        <v>0.18458561745987068</v>
      </c>
      <c r="E4216">
        <f>IF(C4216&gt;DATOS!B4216,DATOS!B4216,CALCULOS_ENER!C4216)</f>
        <v>0.18458561745987068</v>
      </c>
      <c r="F4216">
        <f t="shared" si="65"/>
        <v>0</v>
      </c>
    </row>
    <row r="4217" spans="1:6" x14ac:dyDescent="0.25">
      <c r="A4217">
        <f>IF(DATOS!E4217-DATOS!A4217&gt;0,DATOS!A4217,DATOS!E4217)</f>
        <v>0.31237999999999999</v>
      </c>
      <c r="B4217">
        <f>IF(DATOS!E4217-DATOS!A4217&gt;0,0,DATOS!A4217-DATOS!E4217)</f>
        <v>4.7754382540129314E-2</v>
      </c>
      <c r="C4217">
        <f>IF(DATOS!E4217-DATOS!A4217&gt;0,DATOS!E4217-DATOS!A4217,0)</f>
        <v>0</v>
      </c>
      <c r="E4217">
        <f>IF(C4217&gt;DATOS!B4217,DATOS!B4217,CALCULOS_ENER!C4217)</f>
        <v>0</v>
      </c>
      <c r="F4217">
        <f t="shared" si="65"/>
        <v>0</v>
      </c>
    </row>
    <row r="4218" spans="1:6" x14ac:dyDescent="0.25">
      <c r="A4218">
        <f>IF(DATOS!E4218-DATOS!A4218&gt;0,DATOS!A4218,DATOS!E4218)</f>
        <v>0.16175</v>
      </c>
      <c r="B4218">
        <f>IF(DATOS!E4218-DATOS!A4218&gt;0,0,DATOS!A4218-DATOS!E4218)</f>
        <v>0.21061211502787069</v>
      </c>
      <c r="C4218">
        <f>IF(DATOS!E4218-DATOS!A4218&gt;0,DATOS!E4218-DATOS!A4218,0)</f>
        <v>0</v>
      </c>
      <c r="E4218">
        <f>IF(C4218&gt;DATOS!B4218,DATOS!B4218,CALCULOS_ENER!C4218)</f>
        <v>0</v>
      </c>
      <c r="F4218">
        <f t="shared" si="65"/>
        <v>0</v>
      </c>
    </row>
    <row r="4219" spans="1:6" x14ac:dyDescent="0.25">
      <c r="A4219">
        <f>IF(DATOS!E4219-DATOS!A4219&gt;0,DATOS!A4219,DATOS!E4219)</f>
        <v>9.5060000000000006E-2</v>
      </c>
      <c r="B4219">
        <f>IF(DATOS!E4219-DATOS!A4219&gt;0,0,DATOS!A4219-DATOS!E4219)</f>
        <v>0.27730211502787072</v>
      </c>
      <c r="C4219">
        <f>IF(DATOS!E4219-DATOS!A4219&gt;0,DATOS!E4219-DATOS!A4219,0)</f>
        <v>0</v>
      </c>
      <c r="E4219">
        <f>IF(C4219&gt;DATOS!B4219,DATOS!B4219,CALCULOS_ENER!C4219)</f>
        <v>0</v>
      </c>
      <c r="F4219">
        <f t="shared" si="65"/>
        <v>0</v>
      </c>
    </row>
    <row r="4220" spans="1:6" x14ac:dyDescent="0.25">
      <c r="A4220">
        <f>IF(DATOS!E4220-DATOS!A4220&gt;0,DATOS!A4220,DATOS!E4220)</f>
        <v>4.7659999999999994E-2</v>
      </c>
      <c r="B4220">
        <f>IF(DATOS!E4220-DATOS!A4220&gt;0,0,DATOS!A4220-DATOS!E4220)</f>
        <v>0.42696308335907146</v>
      </c>
      <c r="C4220">
        <f>IF(DATOS!E4220-DATOS!A4220&gt;0,DATOS!E4220-DATOS!A4220,0)</f>
        <v>0</v>
      </c>
      <c r="E4220">
        <f>IF(C4220&gt;DATOS!B4220,DATOS!B4220,CALCULOS_ENER!C4220)</f>
        <v>0</v>
      </c>
      <c r="F4220">
        <f t="shared" si="65"/>
        <v>0</v>
      </c>
    </row>
    <row r="4221" spans="1:6" x14ac:dyDescent="0.25">
      <c r="A4221">
        <f>IF(DATOS!E4221-DATOS!A4221&gt;0,DATOS!A4221,DATOS!E4221)</f>
        <v>8.4600000000000005E-3</v>
      </c>
      <c r="B4221">
        <f>IF(DATOS!E4221-DATOS!A4221&gt;0,0,DATOS!A4221-DATOS!E4221)</f>
        <v>0.6584581510335068</v>
      </c>
      <c r="C4221">
        <f>IF(DATOS!E4221-DATOS!A4221&gt;0,DATOS!E4221-DATOS!A4221,0)</f>
        <v>0</v>
      </c>
      <c r="E4221">
        <f>IF(C4221&gt;DATOS!B4221,DATOS!B4221,CALCULOS_ENER!C4221)</f>
        <v>0</v>
      </c>
      <c r="F4221">
        <f t="shared" si="65"/>
        <v>0</v>
      </c>
    </row>
    <row r="4222" spans="1:6" x14ac:dyDescent="0.25">
      <c r="A4222">
        <f>IF(DATOS!E4222-DATOS!A4222&gt;0,DATOS!A4222,DATOS!E4222)</f>
        <v>0</v>
      </c>
      <c r="B4222">
        <f>IF(DATOS!E4222-DATOS!A4222&gt;0,0,DATOS!A4222-DATOS!E4222)</f>
        <v>0.74472408613911223</v>
      </c>
      <c r="C4222">
        <f>IF(DATOS!E4222-DATOS!A4222&gt;0,DATOS!E4222-DATOS!A4222,0)</f>
        <v>0</v>
      </c>
      <c r="E4222">
        <f>IF(C4222&gt;DATOS!B4222,DATOS!B4222,CALCULOS_ENER!C4222)</f>
        <v>0</v>
      </c>
      <c r="F4222">
        <f t="shared" si="65"/>
        <v>0</v>
      </c>
    </row>
    <row r="4223" spans="1:6" x14ac:dyDescent="0.25">
      <c r="A4223">
        <f>IF(DATOS!E4223-DATOS!A4223&gt;0,DATOS!A4223,DATOS!E4223)</f>
        <v>0</v>
      </c>
      <c r="B4223">
        <f>IF(DATOS!E4223-DATOS!A4223&gt;0,0,DATOS!A4223-DATOS!E4223)</f>
        <v>0.90033610026695232</v>
      </c>
      <c r="C4223">
        <f>IF(DATOS!E4223-DATOS!A4223&gt;0,DATOS!E4223-DATOS!A4223,0)</f>
        <v>0</v>
      </c>
      <c r="E4223">
        <f>IF(C4223&gt;DATOS!B4223,DATOS!B4223,CALCULOS_ENER!C4223)</f>
        <v>0</v>
      </c>
      <c r="F4223">
        <f t="shared" si="65"/>
        <v>0</v>
      </c>
    </row>
    <row r="4224" spans="1:6" x14ac:dyDescent="0.25">
      <c r="A4224">
        <f>IF(DATOS!E4224-DATOS!A4224&gt;0,DATOS!A4224,DATOS!E4224)</f>
        <v>0</v>
      </c>
      <c r="B4224">
        <f>IF(DATOS!E4224-DATOS!A4224&gt;0,0,DATOS!A4224-DATOS!E4224)</f>
        <v>0.90033610026695232</v>
      </c>
      <c r="C4224">
        <f>IF(DATOS!E4224-DATOS!A4224&gt;0,DATOS!E4224-DATOS!A4224,0)</f>
        <v>0</v>
      </c>
      <c r="E4224">
        <f>IF(C4224&gt;DATOS!B4224,DATOS!B4224,CALCULOS_ENER!C4224)</f>
        <v>0</v>
      </c>
      <c r="F4224">
        <f t="shared" si="65"/>
        <v>0</v>
      </c>
    </row>
    <row r="4225" spans="1:6" x14ac:dyDescent="0.25">
      <c r="A4225">
        <f>IF(DATOS!E4225-DATOS!A4225&gt;0,DATOS!A4225,DATOS!E4225)</f>
        <v>0</v>
      </c>
      <c r="B4225">
        <f>IF(DATOS!E4225-DATOS!A4225&gt;0,0,DATOS!A4225-DATOS!E4225)</f>
        <v>0.68358628720018022</v>
      </c>
      <c r="C4225">
        <f>IF(DATOS!E4225-DATOS!A4225&gt;0,DATOS!E4225-DATOS!A4225,0)</f>
        <v>0</v>
      </c>
      <c r="E4225">
        <f>IF(C4225&gt;DATOS!B4225,DATOS!B4225,CALCULOS_ENER!C4225)</f>
        <v>0</v>
      </c>
      <c r="F4225">
        <f t="shared" si="65"/>
        <v>0</v>
      </c>
    </row>
    <row r="4226" spans="1:6" x14ac:dyDescent="0.25">
      <c r="A4226">
        <f>IF(DATOS!E4226-DATOS!A4226&gt;0,DATOS!A4226,DATOS!E4226)</f>
        <v>0</v>
      </c>
      <c r="B4226">
        <f>IF(DATOS!E4226-DATOS!A4226&gt;0,0,DATOS!A4226-DATOS!E4226)</f>
        <v>0.42571287299125177</v>
      </c>
      <c r="C4226">
        <f>IF(DATOS!E4226-DATOS!A4226&gt;0,DATOS!E4226-DATOS!A4226,0)</f>
        <v>0</v>
      </c>
      <c r="E4226">
        <f>IF(C4226&gt;DATOS!B4226,DATOS!B4226,CALCULOS_ENER!C4226)</f>
        <v>0</v>
      </c>
      <c r="F4226">
        <f t="shared" si="65"/>
        <v>0</v>
      </c>
    </row>
    <row r="4227" spans="1:6" x14ac:dyDescent="0.25">
      <c r="A4227">
        <f>IF(DATOS!E4227-DATOS!A4227&gt;0,DATOS!A4227,DATOS!E4227)</f>
        <v>0</v>
      </c>
      <c r="B4227">
        <f>IF(DATOS!E4227-DATOS!A4227&gt;0,0,DATOS!A4227-DATOS!E4227)</f>
        <v>7.9028362954469397E-2</v>
      </c>
      <c r="C4227">
        <f>IF(DATOS!E4227-DATOS!A4227&gt;0,DATOS!E4227-DATOS!A4227,0)</f>
        <v>0</v>
      </c>
      <c r="E4227">
        <f>IF(C4227&gt;DATOS!B4227,DATOS!B4227,CALCULOS_ENER!C4227)</f>
        <v>0</v>
      </c>
      <c r="F4227">
        <f t="shared" ref="F4227:F4290" si="66">C4227-E4227</f>
        <v>0</v>
      </c>
    </row>
    <row r="4228" spans="1:6" x14ac:dyDescent="0.25">
      <c r="A4228">
        <f>IF(DATOS!E4228-DATOS!A4228&gt;0,DATOS!A4228,DATOS!E4228)</f>
        <v>0</v>
      </c>
      <c r="B4228">
        <f>IF(DATOS!E4228-DATOS!A4228&gt;0,0,DATOS!A4228-DATOS!E4228)</f>
        <v>7.9028362954469397E-2</v>
      </c>
      <c r="C4228">
        <f>IF(DATOS!E4228-DATOS!A4228&gt;0,DATOS!E4228-DATOS!A4228,0)</f>
        <v>0</v>
      </c>
      <c r="E4228">
        <f>IF(C4228&gt;DATOS!B4228,DATOS!B4228,CALCULOS_ENER!C4228)</f>
        <v>0</v>
      </c>
      <c r="F4228">
        <f t="shared" si="66"/>
        <v>0</v>
      </c>
    </row>
    <row r="4229" spans="1:6" x14ac:dyDescent="0.25">
      <c r="A4229">
        <f>IF(DATOS!E4229-DATOS!A4229&gt;0,DATOS!A4229,DATOS!E4229)</f>
        <v>0</v>
      </c>
      <c r="B4229">
        <f>IF(DATOS!E4229-DATOS!A4229&gt;0,0,DATOS!A4229-DATOS!E4229)</f>
        <v>7.9028362954469397E-2</v>
      </c>
      <c r="C4229">
        <f>IF(DATOS!E4229-DATOS!A4229&gt;0,DATOS!E4229-DATOS!A4229,0)</f>
        <v>0</v>
      </c>
      <c r="E4229">
        <f>IF(C4229&gt;DATOS!B4229,DATOS!B4229,CALCULOS_ENER!C4229)</f>
        <v>0</v>
      </c>
      <c r="F4229">
        <f t="shared" si="66"/>
        <v>0</v>
      </c>
    </row>
    <row r="4230" spans="1:6" x14ac:dyDescent="0.25">
      <c r="A4230">
        <f>IF(DATOS!E4230-DATOS!A4230&gt;0,DATOS!A4230,DATOS!E4230)</f>
        <v>0</v>
      </c>
      <c r="B4230">
        <f>IF(DATOS!E4230-DATOS!A4230&gt;0,0,DATOS!A4230-DATOS!E4230)</f>
        <v>7.9028362954469397E-2</v>
      </c>
      <c r="C4230">
        <f>IF(DATOS!E4230-DATOS!A4230&gt;0,DATOS!E4230-DATOS!A4230,0)</f>
        <v>0</v>
      </c>
      <c r="E4230">
        <f>IF(C4230&gt;DATOS!B4230,DATOS!B4230,CALCULOS_ENER!C4230)</f>
        <v>0</v>
      </c>
      <c r="F4230">
        <f t="shared" si="66"/>
        <v>0</v>
      </c>
    </row>
    <row r="4231" spans="1:6" x14ac:dyDescent="0.25">
      <c r="A4231">
        <f>IF(DATOS!E4231-DATOS!A4231&gt;0,DATOS!A4231,DATOS!E4231)</f>
        <v>7.4200000000000004E-3</v>
      </c>
      <c r="B4231">
        <f>IF(DATOS!E4231-DATOS!A4231&gt;0,0,DATOS!A4231-DATOS!E4231)</f>
        <v>7.6499801349476163E-2</v>
      </c>
      <c r="C4231">
        <f>IF(DATOS!E4231-DATOS!A4231&gt;0,DATOS!E4231-DATOS!A4231,0)</f>
        <v>0</v>
      </c>
      <c r="E4231">
        <f>IF(C4231&gt;DATOS!B4231,DATOS!B4231,CALCULOS_ENER!C4231)</f>
        <v>0</v>
      </c>
      <c r="F4231">
        <f t="shared" si="66"/>
        <v>0</v>
      </c>
    </row>
    <row r="4232" spans="1:6" x14ac:dyDescent="0.25">
      <c r="A4232">
        <f>IF(DATOS!E4232-DATOS!A4232&gt;0,DATOS!A4232,DATOS!E4232)</f>
        <v>5.1670000000000001E-2</v>
      </c>
      <c r="B4232">
        <f>IF(DATOS!E4232-DATOS!A4232&gt;0,0,DATOS!A4232-DATOS!E4232)</f>
        <v>0.14062449200791838</v>
      </c>
      <c r="C4232">
        <f>IF(DATOS!E4232-DATOS!A4232&gt;0,DATOS!E4232-DATOS!A4232,0)</f>
        <v>0</v>
      </c>
      <c r="E4232">
        <f>IF(C4232&gt;DATOS!B4232,DATOS!B4232,CALCULOS_ENER!C4232)</f>
        <v>0</v>
      </c>
      <c r="F4232">
        <f t="shared" si="66"/>
        <v>0</v>
      </c>
    </row>
    <row r="4233" spans="1:6" x14ac:dyDescent="0.25">
      <c r="A4233">
        <f>IF(DATOS!E4233-DATOS!A4233&gt;0,DATOS!A4233,DATOS!E4233)</f>
        <v>0.14093</v>
      </c>
      <c r="B4233">
        <f>IF(DATOS!E4233-DATOS!A4233&gt;0,0,DATOS!A4233-DATOS!E4233)</f>
        <v>0.21476397886119736</v>
      </c>
      <c r="C4233">
        <f>IF(DATOS!E4233-DATOS!A4233&gt;0,DATOS!E4233-DATOS!A4233,0)</f>
        <v>0</v>
      </c>
      <c r="E4233">
        <f>IF(C4233&gt;DATOS!B4233,DATOS!B4233,CALCULOS_ENER!C4233)</f>
        <v>0</v>
      </c>
      <c r="F4233">
        <f t="shared" si="66"/>
        <v>0</v>
      </c>
    </row>
    <row r="4234" spans="1:6" x14ac:dyDescent="0.25">
      <c r="A4234">
        <f>IF(DATOS!E4234-DATOS!A4234&gt;0,DATOS!A4234,DATOS!E4234)</f>
        <v>0.36651999999999996</v>
      </c>
      <c r="B4234">
        <f>IF(DATOS!E4234-DATOS!A4234&gt;0,0,DATOS!A4234-DATOS!E4234)</f>
        <v>6.6979913966802862E-2</v>
      </c>
      <c r="C4234">
        <f>IF(DATOS!E4234-DATOS!A4234&gt;0,DATOS!E4234-DATOS!A4234,0)</f>
        <v>0</v>
      </c>
      <c r="E4234">
        <f>IF(C4234&gt;DATOS!B4234,DATOS!B4234,CALCULOS_ENER!C4234)</f>
        <v>0</v>
      </c>
      <c r="F4234">
        <f t="shared" si="66"/>
        <v>0</v>
      </c>
    </row>
    <row r="4235" spans="1:6" x14ac:dyDescent="0.25">
      <c r="A4235">
        <f>IF(DATOS!E4235-DATOS!A4235&gt;0,DATOS!A4235,DATOS!E4235)</f>
        <v>0.3723621150278707</v>
      </c>
      <c r="B4235">
        <f>IF(DATOS!E4235-DATOS!A4235&gt;0,0,DATOS!A4235-DATOS!E4235)</f>
        <v>0</v>
      </c>
      <c r="C4235">
        <f>IF(DATOS!E4235-DATOS!A4235&gt;0,DATOS!E4235-DATOS!A4235,0)</f>
        <v>0.17727788497212932</v>
      </c>
      <c r="E4235">
        <f>IF(C4235&gt;DATOS!B4235,DATOS!B4235,CALCULOS_ENER!C4235)</f>
        <v>0.17727788497212932</v>
      </c>
      <c r="F4235">
        <f t="shared" si="66"/>
        <v>0</v>
      </c>
    </row>
    <row r="4236" spans="1:6" x14ac:dyDescent="0.25">
      <c r="A4236">
        <f>IF(DATOS!E4236-DATOS!A4236&gt;0,DATOS!A4236,DATOS!E4236)</f>
        <v>0.34790679396901703</v>
      </c>
      <c r="B4236">
        <f>IF(DATOS!E4236-DATOS!A4236&gt;0,0,DATOS!A4236-DATOS!E4236)</f>
        <v>0</v>
      </c>
      <c r="C4236">
        <f>IF(DATOS!E4236-DATOS!A4236&gt;0,DATOS!E4236-DATOS!A4236,0)</f>
        <v>0.32495320603098299</v>
      </c>
      <c r="E4236">
        <f>IF(C4236&gt;DATOS!B4236,DATOS!B4236,CALCULOS_ENER!C4236)</f>
        <v>0.32495320603098299</v>
      </c>
      <c r="F4236">
        <f t="shared" si="66"/>
        <v>0</v>
      </c>
    </row>
    <row r="4237" spans="1:6" x14ac:dyDescent="0.25">
      <c r="A4237">
        <f>IF(DATOS!E4237-DATOS!A4237&gt;0,DATOS!A4237,DATOS!E4237)</f>
        <v>0.33567906148127546</v>
      </c>
      <c r="B4237">
        <f>IF(DATOS!E4237-DATOS!A4237&gt;0,0,DATOS!A4237-DATOS!E4237)</f>
        <v>0</v>
      </c>
      <c r="C4237">
        <f>IF(DATOS!E4237-DATOS!A4237&gt;0,DATOS!E4237-DATOS!A4237,0)</f>
        <v>0.41099093851872459</v>
      </c>
      <c r="E4237">
        <f>IF(C4237&gt;DATOS!B4237,DATOS!B4237,CALCULOS_ENER!C4237)</f>
        <v>0.33567906148127546</v>
      </c>
      <c r="F4237">
        <f t="shared" si="66"/>
        <v>7.5311877037449126E-2</v>
      </c>
    </row>
    <row r="4238" spans="1:6" x14ac:dyDescent="0.25">
      <c r="A4238">
        <f>IF(DATOS!E4238-DATOS!A4238&gt;0,DATOS!A4238,DATOS!E4238)</f>
        <v>0.33567906148127546</v>
      </c>
      <c r="B4238">
        <f>IF(DATOS!E4238-DATOS!A4238&gt;0,0,DATOS!A4238-DATOS!E4238)</f>
        <v>0</v>
      </c>
      <c r="C4238">
        <f>IF(DATOS!E4238-DATOS!A4238&gt;0,DATOS!E4238-DATOS!A4238,0)</f>
        <v>0.42236093851872447</v>
      </c>
      <c r="E4238">
        <f>IF(C4238&gt;DATOS!B4238,DATOS!B4238,CALCULOS_ENER!C4238)</f>
        <v>0.33567906148127546</v>
      </c>
      <c r="F4238">
        <f t="shared" si="66"/>
        <v>8.6681877037449007E-2</v>
      </c>
    </row>
    <row r="4239" spans="1:6" x14ac:dyDescent="0.25">
      <c r="A4239">
        <f>IF(DATOS!E4239-DATOS!A4239&gt;0,DATOS!A4239,DATOS!E4239)</f>
        <v>0.36013438254012931</v>
      </c>
      <c r="B4239">
        <f>IF(DATOS!E4239-DATOS!A4239&gt;0,0,DATOS!A4239-DATOS!E4239)</f>
        <v>0</v>
      </c>
      <c r="C4239">
        <f>IF(DATOS!E4239-DATOS!A4239&gt;0,DATOS!E4239-DATOS!A4239,0)</f>
        <v>0.37691561745987068</v>
      </c>
      <c r="E4239">
        <f>IF(C4239&gt;DATOS!B4239,DATOS!B4239,CALCULOS_ENER!C4239)</f>
        <v>0.36013438254012931</v>
      </c>
      <c r="F4239">
        <f t="shared" si="66"/>
        <v>1.6781234919741372E-2</v>
      </c>
    </row>
    <row r="4240" spans="1:6" x14ac:dyDescent="0.25">
      <c r="A4240">
        <f>IF(DATOS!E4240-DATOS!A4240&gt;0,DATOS!A4240,DATOS!E4240)</f>
        <v>0.36013438254012931</v>
      </c>
      <c r="B4240">
        <f>IF(DATOS!E4240-DATOS!A4240&gt;0,0,DATOS!A4240-DATOS!E4240)</f>
        <v>0</v>
      </c>
      <c r="C4240">
        <f>IF(DATOS!E4240-DATOS!A4240&gt;0,DATOS!E4240-DATOS!A4240,0)</f>
        <v>0.28856561745987075</v>
      </c>
      <c r="E4240">
        <f>IF(C4240&gt;DATOS!B4240,DATOS!B4240,CALCULOS_ENER!C4240)</f>
        <v>0.28856561745987075</v>
      </c>
      <c r="F4240">
        <f t="shared" si="66"/>
        <v>0</v>
      </c>
    </row>
    <row r="4241" spans="1:6" x14ac:dyDescent="0.25">
      <c r="A4241">
        <f>IF(DATOS!E4241-DATOS!A4241&gt;0,DATOS!A4241,DATOS!E4241)</f>
        <v>0.36013438254012931</v>
      </c>
      <c r="B4241">
        <f>IF(DATOS!E4241-DATOS!A4241&gt;0,0,DATOS!A4241-DATOS!E4241)</f>
        <v>0</v>
      </c>
      <c r="C4241">
        <f>IF(DATOS!E4241-DATOS!A4241&gt;0,DATOS!E4241-DATOS!A4241,0)</f>
        <v>0.1727956174598706</v>
      </c>
      <c r="E4241">
        <f>IF(C4241&gt;DATOS!B4241,DATOS!B4241,CALCULOS_ENER!C4241)</f>
        <v>0.1727956174598706</v>
      </c>
      <c r="F4241">
        <f t="shared" si="66"/>
        <v>0</v>
      </c>
    </row>
    <row r="4242" spans="1:6" x14ac:dyDescent="0.25">
      <c r="A4242">
        <f>IF(DATOS!E4242-DATOS!A4242&gt;0,DATOS!A4242,DATOS!E4242)</f>
        <v>0.3723621150278707</v>
      </c>
      <c r="B4242">
        <f>IF(DATOS!E4242-DATOS!A4242&gt;0,0,DATOS!A4242-DATOS!E4242)</f>
        <v>0</v>
      </c>
      <c r="C4242">
        <f>IF(DATOS!E4242-DATOS!A4242&gt;0,DATOS!E4242-DATOS!A4242,0)</f>
        <v>3.8578849721293551E-3</v>
      </c>
      <c r="E4242">
        <f>IF(C4242&gt;DATOS!B4242,DATOS!B4242,CALCULOS_ENER!C4242)</f>
        <v>3.8578849721293551E-3</v>
      </c>
      <c r="F4242">
        <f t="shared" si="66"/>
        <v>0</v>
      </c>
    </row>
    <row r="4243" spans="1:6" x14ac:dyDescent="0.25">
      <c r="A4243">
        <f>IF(DATOS!E4243-DATOS!A4243&gt;0,DATOS!A4243,DATOS!E4243)</f>
        <v>0.19139</v>
      </c>
      <c r="B4243">
        <f>IF(DATOS!E4243-DATOS!A4243&gt;0,0,DATOS!A4243-DATOS!E4243)</f>
        <v>0.18097211502787069</v>
      </c>
      <c r="C4243">
        <f>IF(DATOS!E4243-DATOS!A4243&gt;0,DATOS!E4243-DATOS!A4243,0)</f>
        <v>0</v>
      </c>
      <c r="E4243">
        <f>IF(C4243&gt;DATOS!B4243,DATOS!B4243,CALCULOS_ENER!C4243)</f>
        <v>0</v>
      </c>
      <c r="F4243">
        <f t="shared" si="66"/>
        <v>0</v>
      </c>
    </row>
    <row r="4244" spans="1:6" x14ac:dyDescent="0.25">
      <c r="A4244">
        <f>IF(DATOS!E4244-DATOS!A4244&gt;0,DATOS!A4244,DATOS!E4244)</f>
        <v>4.9580000000000006E-2</v>
      </c>
      <c r="B4244">
        <f>IF(DATOS!E4244-DATOS!A4244&gt;0,0,DATOS!A4244-DATOS!E4244)</f>
        <v>0.42504308335907143</v>
      </c>
      <c r="C4244">
        <f>IF(DATOS!E4244-DATOS!A4244&gt;0,DATOS!E4244-DATOS!A4244,0)</f>
        <v>0</v>
      </c>
      <c r="E4244">
        <f>IF(C4244&gt;DATOS!B4244,DATOS!B4244,CALCULOS_ENER!C4244)</f>
        <v>0</v>
      </c>
      <c r="F4244">
        <f t="shared" si="66"/>
        <v>0</v>
      </c>
    </row>
    <row r="4245" spans="1:6" x14ac:dyDescent="0.25">
      <c r="A4245">
        <f>IF(DATOS!E4245-DATOS!A4245&gt;0,DATOS!A4245,DATOS!E4245)</f>
        <v>1.298E-2</v>
      </c>
      <c r="B4245">
        <f>IF(DATOS!E4245-DATOS!A4245&gt;0,0,DATOS!A4245-DATOS!E4245)</f>
        <v>0.65393815103350683</v>
      </c>
      <c r="C4245">
        <f>IF(DATOS!E4245-DATOS!A4245&gt;0,DATOS!E4245-DATOS!A4245,0)</f>
        <v>0</v>
      </c>
      <c r="E4245">
        <f>IF(C4245&gt;DATOS!B4245,DATOS!B4245,CALCULOS_ENER!C4245)</f>
        <v>0</v>
      </c>
      <c r="F4245">
        <f t="shared" si="66"/>
        <v>0</v>
      </c>
    </row>
    <row r="4246" spans="1:6" x14ac:dyDescent="0.25">
      <c r="A4246">
        <f>IF(DATOS!E4246-DATOS!A4246&gt;0,DATOS!A4246,DATOS!E4246)</f>
        <v>0</v>
      </c>
      <c r="B4246">
        <f>IF(DATOS!E4246-DATOS!A4246&gt;0,0,DATOS!A4246-DATOS!E4246)</f>
        <v>0.74472408613911223</v>
      </c>
      <c r="C4246">
        <f>IF(DATOS!E4246-DATOS!A4246&gt;0,DATOS!E4246-DATOS!A4246,0)</f>
        <v>0</v>
      </c>
      <c r="E4246">
        <f>IF(C4246&gt;DATOS!B4246,DATOS!B4246,CALCULOS_ENER!C4246)</f>
        <v>0</v>
      </c>
      <c r="F4246">
        <f t="shared" si="66"/>
        <v>0</v>
      </c>
    </row>
    <row r="4247" spans="1:6" x14ac:dyDescent="0.25">
      <c r="A4247">
        <f>IF(DATOS!E4247-DATOS!A4247&gt;0,DATOS!A4247,DATOS!E4247)</f>
        <v>0</v>
      </c>
      <c r="B4247">
        <f>IF(DATOS!E4247-DATOS!A4247&gt;0,0,DATOS!A4247-DATOS!E4247)</f>
        <v>0.90033610026695232</v>
      </c>
      <c r="C4247">
        <f>IF(DATOS!E4247-DATOS!A4247&gt;0,DATOS!E4247-DATOS!A4247,0)</f>
        <v>0</v>
      </c>
      <c r="E4247">
        <f>IF(C4247&gt;DATOS!B4247,DATOS!B4247,CALCULOS_ENER!C4247)</f>
        <v>0</v>
      </c>
      <c r="F4247">
        <f t="shared" si="66"/>
        <v>0</v>
      </c>
    </row>
    <row r="4248" spans="1:6" x14ac:dyDescent="0.25">
      <c r="A4248">
        <f>IF(DATOS!E4248-DATOS!A4248&gt;0,DATOS!A4248,DATOS!E4248)</f>
        <v>0</v>
      </c>
      <c r="B4248">
        <f>IF(DATOS!E4248-DATOS!A4248&gt;0,0,DATOS!A4248-DATOS!E4248)</f>
        <v>0.90033610026695232</v>
      </c>
      <c r="C4248">
        <f>IF(DATOS!E4248-DATOS!A4248&gt;0,DATOS!E4248-DATOS!A4248,0)</f>
        <v>0</v>
      </c>
      <c r="E4248">
        <f>IF(C4248&gt;DATOS!B4248,DATOS!B4248,CALCULOS_ENER!C4248)</f>
        <v>0</v>
      </c>
      <c r="F4248">
        <f t="shared" si="66"/>
        <v>0</v>
      </c>
    </row>
    <row r="4249" spans="1:6" x14ac:dyDescent="0.25">
      <c r="A4249">
        <f>IF(DATOS!E4249-DATOS!A4249&gt;0,DATOS!A4249,DATOS!E4249)</f>
        <v>0</v>
      </c>
      <c r="B4249">
        <f>IF(DATOS!E4249-DATOS!A4249&gt;0,0,DATOS!A4249-DATOS!E4249)</f>
        <v>0.68358628720018022</v>
      </c>
      <c r="C4249">
        <f>IF(DATOS!E4249-DATOS!A4249&gt;0,DATOS!E4249-DATOS!A4249,0)</f>
        <v>0</v>
      </c>
      <c r="E4249">
        <f>IF(C4249&gt;DATOS!B4249,DATOS!B4249,CALCULOS_ENER!C4249)</f>
        <v>0</v>
      </c>
      <c r="F4249">
        <f t="shared" si="66"/>
        <v>0</v>
      </c>
    </row>
    <row r="4250" spans="1:6" x14ac:dyDescent="0.25">
      <c r="A4250">
        <f>IF(DATOS!E4250-DATOS!A4250&gt;0,DATOS!A4250,DATOS!E4250)</f>
        <v>0</v>
      </c>
      <c r="B4250">
        <f>IF(DATOS!E4250-DATOS!A4250&gt;0,0,DATOS!A4250-DATOS!E4250)</f>
        <v>0.42571287299125177</v>
      </c>
      <c r="C4250">
        <f>IF(DATOS!E4250-DATOS!A4250&gt;0,DATOS!E4250-DATOS!A4250,0)</f>
        <v>0</v>
      </c>
      <c r="E4250">
        <f>IF(C4250&gt;DATOS!B4250,DATOS!B4250,CALCULOS_ENER!C4250)</f>
        <v>0</v>
      </c>
      <c r="F4250">
        <f t="shared" si="66"/>
        <v>0</v>
      </c>
    </row>
    <row r="4251" spans="1:6" x14ac:dyDescent="0.25">
      <c r="A4251">
        <f>IF(DATOS!E4251-DATOS!A4251&gt;0,DATOS!A4251,DATOS!E4251)</f>
        <v>0</v>
      </c>
      <c r="B4251">
        <f>IF(DATOS!E4251-DATOS!A4251&gt;0,0,DATOS!A4251-DATOS!E4251)</f>
        <v>7.9028362954469397E-2</v>
      </c>
      <c r="C4251">
        <f>IF(DATOS!E4251-DATOS!A4251&gt;0,DATOS!E4251-DATOS!A4251,0)</f>
        <v>0</v>
      </c>
      <c r="E4251">
        <f>IF(C4251&gt;DATOS!B4251,DATOS!B4251,CALCULOS_ENER!C4251)</f>
        <v>0</v>
      </c>
      <c r="F4251">
        <f t="shared" si="66"/>
        <v>0</v>
      </c>
    </row>
    <row r="4252" spans="1:6" x14ac:dyDescent="0.25">
      <c r="A4252">
        <f>IF(DATOS!E4252-DATOS!A4252&gt;0,DATOS!A4252,DATOS!E4252)</f>
        <v>0</v>
      </c>
      <c r="B4252">
        <f>IF(DATOS!E4252-DATOS!A4252&gt;0,0,DATOS!A4252-DATOS!E4252)</f>
        <v>7.9028362954469397E-2</v>
      </c>
      <c r="C4252">
        <f>IF(DATOS!E4252-DATOS!A4252&gt;0,DATOS!E4252-DATOS!A4252,0)</f>
        <v>0</v>
      </c>
      <c r="E4252">
        <f>IF(C4252&gt;DATOS!B4252,DATOS!B4252,CALCULOS_ENER!C4252)</f>
        <v>0</v>
      </c>
      <c r="F4252">
        <f t="shared" si="66"/>
        <v>0</v>
      </c>
    </row>
    <row r="4253" spans="1:6" x14ac:dyDescent="0.25">
      <c r="A4253">
        <f>IF(DATOS!E4253-DATOS!A4253&gt;0,DATOS!A4253,DATOS!E4253)</f>
        <v>0</v>
      </c>
      <c r="B4253">
        <f>IF(DATOS!E4253-DATOS!A4253&gt;0,0,DATOS!A4253-DATOS!E4253)</f>
        <v>7.9028362954469397E-2</v>
      </c>
      <c r="C4253">
        <f>IF(DATOS!E4253-DATOS!A4253&gt;0,DATOS!E4253-DATOS!A4253,0)</f>
        <v>0</v>
      </c>
      <c r="E4253">
        <f>IF(C4253&gt;DATOS!B4253,DATOS!B4253,CALCULOS_ENER!C4253)</f>
        <v>0</v>
      </c>
      <c r="F4253">
        <f t="shared" si="66"/>
        <v>0</v>
      </c>
    </row>
    <row r="4254" spans="1:6" x14ac:dyDescent="0.25">
      <c r="A4254">
        <f>IF(DATOS!E4254-DATOS!A4254&gt;0,DATOS!A4254,DATOS!E4254)</f>
        <v>0</v>
      </c>
      <c r="B4254">
        <f>IF(DATOS!E4254-DATOS!A4254&gt;0,0,DATOS!A4254-DATOS!E4254)</f>
        <v>7.9028362954469397E-2</v>
      </c>
      <c r="C4254">
        <f>IF(DATOS!E4254-DATOS!A4254&gt;0,DATOS!E4254-DATOS!A4254,0)</f>
        <v>0</v>
      </c>
      <c r="E4254">
        <f>IF(C4254&gt;DATOS!B4254,DATOS!B4254,CALCULOS_ENER!C4254)</f>
        <v>0</v>
      </c>
      <c r="F4254">
        <f t="shared" si="66"/>
        <v>0</v>
      </c>
    </row>
    <row r="4255" spans="1:6" x14ac:dyDescent="0.25">
      <c r="A4255">
        <f>IF(DATOS!E4255-DATOS!A4255&gt;0,DATOS!A4255,DATOS!E4255)</f>
        <v>1.3000000000000001E-2</v>
      </c>
      <c r="B4255">
        <f>IF(DATOS!E4255-DATOS!A4255&gt;0,0,DATOS!A4255-DATOS!E4255)</f>
        <v>7.0919801349476161E-2</v>
      </c>
      <c r="C4255">
        <f>IF(DATOS!E4255-DATOS!A4255&gt;0,DATOS!E4255-DATOS!A4255,0)</f>
        <v>0</v>
      </c>
      <c r="E4255">
        <f>IF(C4255&gt;DATOS!B4255,DATOS!B4255,CALCULOS_ENER!C4255)</f>
        <v>0</v>
      </c>
      <c r="F4255">
        <f t="shared" si="66"/>
        <v>0</v>
      </c>
    </row>
    <row r="4256" spans="1:6" x14ac:dyDescent="0.25">
      <c r="A4256">
        <f>IF(DATOS!E4256-DATOS!A4256&gt;0,DATOS!A4256,DATOS!E4256)</f>
        <v>6.7720000000000002E-2</v>
      </c>
      <c r="B4256">
        <f>IF(DATOS!E4256-DATOS!A4256&gt;0,0,DATOS!A4256-DATOS!E4256)</f>
        <v>0.12457449200791837</v>
      </c>
      <c r="C4256">
        <f>IF(DATOS!E4256-DATOS!A4256&gt;0,DATOS!E4256-DATOS!A4256,0)</f>
        <v>0</v>
      </c>
      <c r="E4256">
        <f>IF(C4256&gt;DATOS!B4256,DATOS!B4256,CALCULOS_ENER!C4256)</f>
        <v>0</v>
      </c>
      <c r="F4256">
        <f t="shared" si="66"/>
        <v>0</v>
      </c>
    </row>
    <row r="4257" spans="1:6" x14ac:dyDescent="0.25">
      <c r="A4257">
        <f>IF(DATOS!E4257-DATOS!A4257&gt;0,DATOS!A4257,DATOS!E4257)</f>
        <v>9.7860000000000003E-2</v>
      </c>
      <c r="B4257">
        <f>IF(DATOS!E4257-DATOS!A4257&gt;0,0,DATOS!A4257-DATOS!E4257)</f>
        <v>0.25783397886119735</v>
      </c>
      <c r="C4257">
        <f>IF(DATOS!E4257-DATOS!A4257&gt;0,DATOS!E4257-DATOS!A4257,0)</f>
        <v>0</v>
      </c>
      <c r="E4257">
        <f>IF(C4257&gt;DATOS!B4257,DATOS!B4257,CALCULOS_ENER!C4257)</f>
        <v>0</v>
      </c>
      <c r="F4257">
        <f t="shared" si="66"/>
        <v>0</v>
      </c>
    </row>
    <row r="4258" spans="1:6" x14ac:dyDescent="0.25">
      <c r="A4258">
        <f>IF(DATOS!E4258-DATOS!A4258&gt;0,DATOS!A4258,DATOS!E4258)</f>
        <v>0.16718</v>
      </c>
      <c r="B4258">
        <f>IF(DATOS!E4258-DATOS!A4258&gt;0,0,DATOS!A4258-DATOS!E4258)</f>
        <v>0.26631991396680282</v>
      </c>
      <c r="C4258">
        <f>IF(DATOS!E4258-DATOS!A4258&gt;0,DATOS!E4258-DATOS!A4258,0)</f>
        <v>0</v>
      </c>
      <c r="E4258">
        <f>IF(C4258&gt;DATOS!B4258,DATOS!B4258,CALCULOS_ENER!C4258)</f>
        <v>0</v>
      </c>
      <c r="F4258">
        <f t="shared" si="66"/>
        <v>0</v>
      </c>
    </row>
    <row r="4259" spans="1:6" x14ac:dyDescent="0.25">
      <c r="A4259">
        <f>IF(DATOS!E4259-DATOS!A4259&gt;0,DATOS!A4259,DATOS!E4259)</f>
        <v>0.3723621150278707</v>
      </c>
      <c r="B4259">
        <f>IF(DATOS!E4259-DATOS!A4259&gt;0,0,DATOS!A4259-DATOS!E4259)</f>
        <v>0</v>
      </c>
      <c r="C4259">
        <f>IF(DATOS!E4259-DATOS!A4259&gt;0,DATOS!E4259-DATOS!A4259,0)</f>
        <v>8.713788497212932E-2</v>
      </c>
      <c r="E4259">
        <f>IF(C4259&gt;DATOS!B4259,DATOS!B4259,CALCULOS_ENER!C4259)</f>
        <v>8.713788497212932E-2</v>
      </c>
      <c r="F4259">
        <f t="shared" si="66"/>
        <v>0</v>
      </c>
    </row>
    <row r="4260" spans="1:6" x14ac:dyDescent="0.25">
      <c r="A4260">
        <f>IF(DATOS!E4260-DATOS!A4260&gt;0,DATOS!A4260,DATOS!E4260)</f>
        <v>0.34790679396901703</v>
      </c>
      <c r="B4260">
        <f>IF(DATOS!E4260-DATOS!A4260&gt;0,0,DATOS!A4260-DATOS!E4260)</f>
        <v>0</v>
      </c>
      <c r="C4260">
        <f>IF(DATOS!E4260-DATOS!A4260&gt;0,DATOS!E4260-DATOS!A4260,0)</f>
        <v>0.20208320603098295</v>
      </c>
      <c r="E4260">
        <f>IF(C4260&gt;DATOS!B4260,DATOS!B4260,CALCULOS_ENER!C4260)</f>
        <v>0.20208320603098295</v>
      </c>
      <c r="F4260">
        <f t="shared" si="66"/>
        <v>0</v>
      </c>
    </row>
    <row r="4261" spans="1:6" x14ac:dyDescent="0.25">
      <c r="A4261">
        <f>IF(DATOS!E4261-DATOS!A4261&gt;0,DATOS!A4261,DATOS!E4261)</f>
        <v>0.33567906148127546</v>
      </c>
      <c r="B4261">
        <f>IF(DATOS!E4261-DATOS!A4261&gt;0,0,DATOS!A4261-DATOS!E4261)</f>
        <v>0</v>
      </c>
      <c r="C4261">
        <f>IF(DATOS!E4261-DATOS!A4261&gt;0,DATOS!E4261-DATOS!A4261,0)</f>
        <v>0.19539093851872458</v>
      </c>
      <c r="E4261">
        <f>IF(C4261&gt;DATOS!B4261,DATOS!B4261,CALCULOS_ENER!C4261)</f>
        <v>0.19539093851872458</v>
      </c>
      <c r="F4261">
        <f t="shared" si="66"/>
        <v>0</v>
      </c>
    </row>
    <row r="4262" spans="1:6" x14ac:dyDescent="0.25">
      <c r="A4262">
        <f>IF(DATOS!E4262-DATOS!A4262&gt;0,DATOS!A4262,DATOS!E4262)</f>
        <v>0.33567906148127546</v>
      </c>
      <c r="B4262">
        <f>IF(DATOS!E4262-DATOS!A4262&gt;0,0,DATOS!A4262-DATOS!E4262)</f>
        <v>0</v>
      </c>
      <c r="C4262">
        <f>IF(DATOS!E4262-DATOS!A4262&gt;0,DATOS!E4262-DATOS!A4262,0)</f>
        <v>0.25889093851872458</v>
      </c>
      <c r="E4262">
        <f>IF(C4262&gt;DATOS!B4262,DATOS!B4262,CALCULOS_ENER!C4262)</f>
        <v>0.25889093851872458</v>
      </c>
      <c r="F4262">
        <f t="shared" si="66"/>
        <v>0</v>
      </c>
    </row>
    <row r="4263" spans="1:6" x14ac:dyDescent="0.25">
      <c r="A4263">
        <f>IF(DATOS!E4263-DATOS!A4263&gt;0,DATOS!A4263,DATOS!E4263)</f>
        <v>0.36013438254012931</v>
      </c>
      <c r="B4263">
        <f>IF(DATOS!E4263-DATOS!A4263&gt;0,0,DATOS!A4263-DATOS!E4263)</f>
        <v>0</v>
      </c>
      <c r="C4263">
        <f>IF(DATOS!E4263-DATOS!A4263&gt;0,DATOS!E4263-DATOS!A4263,0)</f>
        <v>0.12039561745987065</v>
      </c>
      <c r="E4263">
        <f>IF(C4263&gt;DATOS!B4263,DATOS!B4263,CALCULOS_ENER!C4263)</f>
        <v>0.12039561745987065</v>
      </c>
      <c r="F4263">
        <f t="shared" si="66"/>
        <v>0</v>
      </c>
    </row>
    <row r="4264" spans="1:6" x14ac:dyDescent="0.25">
      <c r="A4264">
        <f>IF(DATOS!E4264-DATOS!A4264&gt;0,DATOS!A4264,DATOS!E4264)</f>
        <v>0.36013438254012931</v>
      </c>
      <c r="B4264">
        <f>IF(DATOS!E4264-DATOS!A4264&gt;0,0,DATOS!A4264-DATOS!E4264)</f>
        <v>0</v>
      </c>
      <c r="C4264">
        <f>IF(DATOS!E4264-DATOS!A4264&gt;0,DATOS!E4264-DATOS!A4264,0)</f>
        <v>1.9115617459870671E-2</v>
      </c>
      <c r="E4264">
        <f>IF(C4264&gt;DATOS!B4264,DATOS!B4264,CALCULOS_ENER!C4264)</f>
        <v>1.9115617459870671E-2</v>
      </c>
      <c r="F4264">
        <f t="shared" si="66"/>
        <v>0</v>
      </c>
    </row>
    <row r="4265" spans="1:6" x14ac:dyDescent="0.25">
      <c r="A4265">
        <f>IF(DATOS!E4265-DATOS!A4265&gt;0,DATOS!A4265,DATOS!E4265)</f>
        <v>0.36013438254012931</v>
      </c>
      <c r="B4265">
        <f>IF(DATOS!E4265-DATOS!A4265&gt;0,0,DATOS!A4265-DATOS!E4265)</f>
        <v>0</v>
      </c>
      <c r="C4265">
        <f>IF(DATOS!E4265-DATOS!A4265&gt;0,DATOS!E4265-DATOS!A4265,0)</f>
        <v>8.0515617459870681E-2</v>
      </c>
      <c r="E4265">
        <f>IF(C4265&gt;DATOS!B4265,DATOS!B4265,CALCULOS_ENER!C4265)</f>
        <v>8.0515617459870681E-2</v>
      </c>
      <c r="F4265">
        <f t="shared" si="66"/>
        <v>0</v>
      </c>
    </row>
    <row r="4266" spans="1:6" x14ac:dyDescent="0.25">
      <c r="A4266">
        <f>IF(DATOS!E4266-DATOS!A4266&gt;0,DATOS!A4266,DATOS!E4266)</f>
        <v>0.14686000000000002</v>
      </c>
      <c r="B4266">
        <f>IF(DATOS!E4266-DATOS!A4266&gt;0,0,DATOS!A4266-DATOS!E4266)</f>
        <v>0.22550211502787068</v>
      </c>
      <c r="C4266">
        <f>IF(DATOS!E4266-DATOS!A4266&gt;0,DATOS!E4266-DATOS!A4266,0)</f>
        <v>0</v>
      </c>
      <c r="E4266">
        <f>IF(C4266&gt;DATOS!B4266,DATOS!B4266,CALCULOS_ENER!C4266)</f>
        <v>0</v>
      </c>
      <c r="F4266">
        <f t="shared" si="66"/>
        <v>0</v>
      </c>
    </row>
    <row r="4267" spans="1:6" x14ac:dyDescent="0.25">
      <c r="A4267">
        <f>IF(DATOS!E4267-DATOS!A4267&gt;0,DATOS!A4267,DATOS!E4267)</f>
        <v>0.13103999999999999</v>
      </c>
      <c r="B4267">
        <f>IF(DATOS!E4267-DATOS!A4267&gt;0,0,DATOS!A4267-DATOS!E4267)</f>
        <v>0.24132211502787071</v>
      </c>
      <c r="C4267">
        <f>IF(DATOS!E4267-DATOS!A4267&gt;0,DATOS!E4267-DATOS!A4267,0)</f>
        <v>0</v>
      </c>
      <c r="E4267">
        <f>IF(C4267&gt;DATOS!B4267,DATOS!B4267,CALCULOS_ENER!C4267)</f>
        <v>0</v>
      </c>
      <c r="F4267">
        <f t="shared" si="66"/>
        <v>0</v>
      </c>
    </row>
    <row r="4268" spans="1:6" x14ac:dyDescent="0.25">
      <c r="A4268">
        <f>IF(DATOS!E4268-DATOS!A4268&gt;0,DATOS!A4268,DATOS!E4268)</f>
        <v>1.831E-2</v>
      </c>
      <c r="B4268">
        <f>IF(DATOS!E4268-DATOS!A4268&gt;0,0,DATOS!A4268-DATOS!E4268)</f>
        <v>0.45631308335907145</v>
      </c>
      <c r="C4268">
        <f>IF(DATOS!E4268-DATOS!A4268&gt;0,DATOS!E4268-DATOS!A4268,0)</f>
        <v>0</v>
      </c>
      <c r="E4268">
        <f>IF(C4268&gt;DATOS!B4268,DATOS!B4268,CALCULOS_ENER!C4268)</f>
        <v>0</v>
      </c>
      <c r="F4268">
        <f t="shared" si="66"/>
        <v>0</v>
      </c>
    </row>
    <row r="4269" spans="1:6" x14ac:dyDescent="0.25">
      <c r="A4269">
        <f>IF(DATOS!E4269-DATOS!A4269&gt;0,DATOS!A4269,DATOS!E4269)</f>
        <v>0</v>
      </c>
      <c r="B4269">
        <f>IF(DATOS!E4269-DATOS!A4269&gt;0,0,DATOS!A4269-DATOS!E4269)</f>
        <v>0.66691815103350682</v>
      </c>
      <c r="C4269">
        <f>IF(DATOS!E4269-DATOS!A4269&gt;0,DATOS!E4269-DATOS!A4269,0)</f>
        <v>0</v>
      </c>
      <c r="E4269">
        <f>IF(C4269&gt;DATOS!B4269,DATOS!B4269,CALCULOS_ENER!C4269)</f>
        <v>0</v>
      </c>
      <c r="F4269">
        <f t="shared" si="66"/>
        <v>0</v>
      </c>
    </row>
    <row r="4270" spans="1:6" x14ac:dyDescent="0.25">
      <c r="A4270">
        <f>IF(DATOS!E4270-DATOS!A4270&gt;0,DATOS!A4270,DATOS!E4270)</f>
        <v>0</v>
      </c>
      <c r="B4270">
        <f>IF(DATOS!E4270-DATOS!A4270&gt;0,0,DATOS!A4270-DATOS!E4270)</f>
        <v>0.74472408613911223</v>
      </c>
      <c r="C4270">
        <f>IF(DATOS!E4270-DATOS!A4270&gt;0,DATOS!E4270-DATOS!A4270,0)</f>
        <v>0</v>
      </c>
      <c r="E4270">
        <f>IF(C4270&gt;DATOS!B4270,DATOS!B4270,CALCULOS_ENER!C4270)</f>
        <v>0</v>
      </c>
      <c r="F4270">
        <f t="shared" si="66"/>
        <v>0</v>
      </c>
    </row>
    <row r="4271" spans="1:6" x14ac:dyDescent="0.25">
      <c r="A4271">
        <f>IF(DATOS!E4271-DATOS!A4271&gt;0,DATOS!A4271,DATOS!E4271)</f>
        <v>0</v>
      </c>
      <c r="B4271">
        <f>IF(DATOS!E4271-DATOS!A4271&gt;0,0,DATOS!A4271-DATOS!E4271)</f>
        <v>0.90033610026695232</v>
      </c>
      <c r="C4271">
        <f>IF(DATOS!E4271-DATOS!A4271&gt;0,DATOS!E4271-DATOS!A4271,0)</f>
        <v>0</v>
      </c>
      <c r="E4271">
        <f>IF(C4271&gt;DATOS!B4271,DATOS!B4271,CALCULOS_ENER!C4271)</f>
        <v>0</v>
      </c>
      <c r="F4271">
        <f t="shared" si="66"/>
        <v>0</v>
      </c>
    </row>
    <row r="4272" spans="1:6" x14ac:dyDescent="0.25">
      <c r="A4272">
        <f>IF(DATOS!E4272-DATOS!A4272&gt;0,DATOS!A4272,DATOS!E4272)</f>
        <v>0</v>
      </c>
      <c r="B4272">
        <f>IF(DATOS!E4272-DATOS!A4272&gt;0,0,DATOS!A4272-DATOS!E4272)</f>
        <v>0.90033610026695232</v>
      </c>
      <c r="C4272">
        <f>IF(DATOS!E4272-DATOS!A4272&gt;0,DATOS!E4272-DATOS!A4272,0)</f>
        <v>0</v>
      </c>
      <c r="E4272">
        <f>IF(C4272&gt;DATOS!B4272,DATOS!B4272,CALCULOS_ENER!C4272)</f>
        <v>0</v>
      </c>
      <c r="F4272">
        <f t="shared" si="66"/>
        <v>0</v>
      </c>
    </row>
    <row r="4273" spans="1:6" x14ac:dyDescent="0.25">
      <c r="A4273">
        <f>IF(DATOS!E4273-DATOS!A4273&gt;0,DATOS!A4273,DATOS!E4273)</f>
        <v>0</v>
      </c>
      <c r="B4273">
        <f>IF(DATOS!E4273-DATOS!A4273&gt;0,0,DATOS!A4273-DATOS!E4273)</f>
        <v>0.68358628720018022</v>
      </c>
      <c r="C4273">
        <f>IF(DATOS!E4273-DATOS!A4273&gt;0,DATOS!E4273-DATOS!A4273,0)</f>
        <v>0</v>
      </c>
      <c r="E4273">
        <f>IF(C4273&gt;DATOS!B4273,DATOS!B4273,CALCULOS_ENER!C4273)</f>
        <v>0</v>
      </c>
      <c r="F4273">
        <f t="shared" si="66"/>
        <v>0</v>
      </c>
    </row>
    <row r="4274" spans="1:6" x14ac:dyDescent="0.25">
      <c r="A4274">
        <f>IF(DATOS!E4274-DATOS!A4274&gt;0,DATOS!A4274,DATOS!E4274)</f>
        <v>0</v>
      </c>
      <c r="B4274">
        <f>IF(DATOS!E4274-DATOS!A4274&gt;0,0,DATOS!A4274-DATOS!E4274)</f>
        <v>0.42571287299125177</v>
      </c>
      <c r="C4274">
        <f>IF(DATOS!E4274-DATOS!A4274&gt;0,DATOS!E4274-DATOS!A4274,0)</f>
        <v>0</v>
      </c>
      <c r="E4274">
        <f>IF(C4274&gt;DATOS!B4274,DATOS!B4274,CALCULOS_ENER!C4274)</f>
        <v>0</v>
      </c>
      <c r="F4274">
        <f t="shared" si="66"/>
        <v>0</v>
      </c>
    </row>
    <row r="4275" spans="1:6" x14ac:dyDescent="0.25">
      <c r="A4275">
        <f>IF(DATOS!E4275-DATOS!A4275&gt;0,DATOS!A4275,DATOS!E4275)</f>
        <v>0</v>
      </c>
      <c r="B4275">
        <f>IF(DATOS!E4275-DATOS!A4275&gt;0,0,DATOS!A4275-DATOS!E4275)</f>
        <v>7.9028362954469397E-2</v>
      </c>
      <c r="C4275">
        <f>IF(DATOS!E4275-DATOS!A4275&gt;0,DATOS!E4275-DATOS!A4275,0)</f>
        <v>0</v>
      </c>
      <c r="E4275">
        <f>IF(C4275&gt;DATOS!B4275,DATOS!B4275,CALCULOS_ENER!C4275)</f>
        <v>0</v>
      </c>
      <c r="F4275">
        <f t="shared" si="66"/>
        <v>0</v>
      </c>
    </row>
    <row r="4276" spans="1:6" x14ac:dyDescent="0.25">
      <c r="A4276">
        <f>IF(DATOS!E4276-DATOS!A4276&gt;0,DATOS!A4276,DATOS!E4276)</f>
        <v>0</v>
      </c>
      <c r="B4276">
        <f>IF(DATOS!E4276-DATOS!A4276&gt;0,0,DATOS!A4276-DATOS!E4276)</f>
        <v>7.9028362954469397E-2</v>
      </c>
      <c r="C4276">
        <f>IF(DATOS!E4276-DATOS!A4276&gt;0,DATOS!E4276-DATOS!A4276,0)</f>
        <v>0</v>
      </c>
      <c r="E4276">
        <f>IF(C4276&gt;DATOS!B4276,DATOS!B4276,CALCULOS_ENER!C4276)</f>
        <v>0</v>
      </c>
      <c r="F4276">
        <f t="shared" si="66"/>
        <v>0</v>
      </c>
    </row>
    <row r="4277" spans="1:6" x14ac:dyDescent="0.25">
      <c r="A4277">
        <f>IF(DATOS!E4277-DATOS!A4277&gt;0,DATOS!A4277,DATOS!E4277)</f>
        <v>0</v>
      </c>
      <c r="B4277">
        <f>IF(DATOS!E4277-DATOS!A4277&gt;0,0,DATOS!A4277-DATOS!E4277)</f>
        <v>7.9028362954469397E-2</v>
      </c>
      <c r="C4277">
        <f>IF(DATOS!E4277-DATOS!A4277&gt;0,DATOS!E4277-DATOS!A4277,0)</f>
        <v>0</v>
      </c>
      <c r="E4277">
        <f>IF(C4277&gt;DATOS!B4277,DATOS!B4277,CALCULOS_ENER!C4277)</f>
        <v>0</v>
      </c>
      <c r="F4277">
        <f t="shared" si="66"/>
        <v>0</v>
      </c>
    </row>
    <row r="4278" spans="1:6" x14ac:dyDescent="0.25">
      <c r="A4278">
        <f>IF(DATOS!E4278-DATOS!A4278&gt;0,DATOS!A4278,DATOS!E4278)</f>
        <v>0</v>
      </c>
      <c r="B4278">
        <f>IF(DATOS!E4278-DATOS!A4278&gt;0,0,DATOS!A4278-DATOS!E4278)</f>
        <v>7.9028362954469397E-2</v>
      </c>
      <c r="C4278">
        <f>IF(DATOS!E4278-DATOS!A4278&gt;0,DATOS!E4278-DATOS!A4278,0)</f>
        <v>0</v>
      </c>
      <c r="E4278">
        <f>IF(C4278&gt;DATOS!B4278,DATOS!B4278,CALCULOS_ENER!C4278)</f>
        <v>0</v>
      </c>
      <c r="F4278">
        <f t="shared" si="66"/>
        <v>0</v>
      </c>
    </row>
    <row r="4279" spans="1:6" x14ac:dyDescent="0.25">
      <c r="A4279">
        <f>IF(DATOS!E4279-DATOS!A4279&gt;0,DATOS!A4279,DATOS!E4279)</f>
        <v>1.383E-2</v>
      </c>
      <c r="B4279">
        <f>IF(DATOS!E4279-DATOS!A4279&gt;0,0,DATOS!A4279-DATOS!E4279)</f>
        <v>7.0089801349476163E-2</v>
      </c>
      <c r="C4279">
        <f>IF(DATOS!E4279-DATOS!A4279&gt;0,DATOS!E4279-DATOS!A4279,0)</f>
        <v>0</v>
      </c>
      <c r="E4279">
        <f>IF(C4279&gt;DATOS!B4279,DATOS!B4279,CALCULOS_ENER!C4279)</f>
        <v>0</v>
      </c>
      <c r="F4279">
        <f t="shared" si="66"/>
        <v>0</v>
      </c>
    </row>
    <row r="4280" spans="1:6" x14ac:dyDescent="0.25">
      <c r="A4280">
        <f>IF(DATOS!E4280-DATOS!A4280&gt;0,DATOS!A4280,DATOS!E4280)</f>
        <v>5.772E-2</v>
      </c>
      <c r="B4280">
        <f>IF(DATOS!E4280-DATOS!A4280&gt;0,0,DATOS!A4280-DATOS!E4280)</f>
        <v>0.13457449200791838</v>
      </c>
      <c r="C4280">
        <f>IF(DATOS!E4280-DATOS!A4280&gt;0,DATOS!E4280-DATOS!A4280,0)</f>
        <v>0</v>
      </c>
      <c r="E4280">
        <f>IF(C4280&gt;DATOS!B4280,DATOS!B4280,CALCULOS_ENER!C4280)</f>
        <v>0</v>
      </c>
      <c r="F4280">
        <f t="shared" si="66"/>
        <v>0</v>
      </c>
    </row>
    <row r="4281" spans="1:6" x14ac:dyDescent="0.25">
      <c r="A4281">
        <f>IF(DATOS!E4281-DATOS!A4281&gt;0,DATOS!A4281,DATOS!E4281)</f>
        <v>0.19891999999999999</v>
      </c>
      <c r="B4281">
        <f>IF(DATOS!E4281-DATOS!A4281&gt;0,0,DATOS!A4281-DATOS!E4281)</f>
        <v>0.15677397886119737</v>
      </c>
      <c r="C4281">
        <f>IF(DATOS!E4281-DATOS!A4281&gt;0,DATOS!E4281-DATOS!A4281,0)</f>
        <v>0</v>
      </c>
      <c r="E4281">
        <f>IF(C4281&gt;DATOS!B4281,DATOS!B4281,CALCULOS_ENER!C4281)</f>
        <v>0</v>
      </c>
      <c r="F4281">
        <f t="shared" si="66"/>
        <v>0</v>
      </c>
    </row>
    <row r="4282" spans="1:6" x14ac:dyDescent="0.25">
      <c r="A4282">
        <f>IF(DATOS!E4282-DATOS!A4282&gt;0,DATOS!A4282,DATOS!E4282)</f>
        <v>0.38593</v>
      </c>
      <c r="B4282">
        <f>IF(DATOS!E4282-DATOS!A4282&gt;0,0,DATOS!A4282-DATOS!E4282)</f>
        <v>4.7569913966802824E-2</v>
      </c>
      <c r="C4282">
        <f>IF(DATOS!E4282-DATOS!A4282&gt;0,DATOS!E4282-DATOS!A4282,0)</f>
        <v>0</v>
      </c>
      <c r="E4282">
        <f>IF(C4282&gt;DATOS!B4282,DATOS!B4282,CALCULOS_ENER!C4282)</f>
        <v>0</v>
      </c>
      <c r="F4282">
        <f t="shared" si="66"/>
        <v>0</v>
      </c>
    </row>
    <row r="4283" spans="1:6" x14ac:dyDescent="0.25">
      <c r="A4283">
        <f>IF(DATOS!E4283-DATOS!A4283&gt;0,DATOS!A4283,DATOS!E4283)</f>
        <v>0.3723621150278707</v>
      </c>
      <c r="B4283">
        <f>IF(DATOS!E4283-DATOS!A4283&gt;0,0,DATOS!A4283-DATOS!E4283)</f>
        <v>0</v>
      </c>
      <c r="C4283">
        <f>IF(DATOS!E4283-DATOS!A4283&gt;0,DATOS!E4283-DATOS!A4283,0)</f>
        <v>0.17626788497212925</v>
      </c>
      <c r="E4283">
        <f>IF(C4283&gt;DATOS!B4283,DATOS!B4283,CALCULOS_ENER!C4283)</f>
        <v>0.17626788497212925</v>
      </c>
      <c r="F4283">
        <f t="shared" si="66"/>
        <v>0</v>
      </c>
    </row>
    <row r="4284" spans="1:6" x14ac:dyDescent="0.25">
      <c r="A4284">
        <f>IF(DATOS!E4284-DATOS!A4284&gt;0,DATOS!A4284,DATOS!E4284)</f>
        <v>0.34790679396901703</v>
      </c>
      <c r="B4284">
        <f>IF(DATOS!E4284-DATOS!A4284&gt;0,0,DATOS!A4284-DATOS!E4284)</f>
        <v>0</v>
      </c>
      <c r="C4284">
        <f>IF(DATOS!E4284-DATOS!A4284&gt;0,DATOS!E4284-DATOS!A4284,0)</f>
        <v>0.31905320603098297</v>
      </c>
      <c r="E4284">
        <f>IF(C4284&gt;DATOS!B4284,DATOS!B4284,CALCULOS_ENER!C4284)</f>
        <v>0.31905320603098297</v>
      </c>
      <c r="F4284">
        <f t="shared" si="66"/>
        <v>0</v>
      </c>
    </row>
    <row r="4285" spans="1:6" x14ac:dyDescent="0.25">
      <c r="A4285">
        <f>IF(DATOS!E4285-DATOS!A4285&gt;0,DATOS!A4285,DATOS!E4285)</f>
        <v>0.33567906148127546</v>
      </c>
      <c r="B4285">
        <f>IF(DATOS!E4285-DATOS!A4285&gt;0,0,DATOS!A4285-DATOS!E4285)</f>
        <v>0</v>
      </c>
      <c r="C4285">
        <f>IF(DATOS!E4285-DATOS!A4285&gt;0,DATOS!E4285-DATOS!A4285,0)</f>
        <v>0.39404093851872468</v>
      </c>
      <c r="E4285">
        <f>IF(C4285&gt;DATOS!B4285,DATOS!B4285,CALCULOS_ENER!C4285)</f>
        <v>0.33567906148127546</v>
      </c>
      <c r="F4285">
        <f t="shared" si="66"/>
        <v>5.8361877037449217E-2</v>
      </c>
    </row>
    <row r="4286" spans="1:6" x14ac:dyDescent="0.25">
      <c r="A4286">
        <f>IF(DATOS!E4286-DATOS!A4286&gt;0,DATOS!A4286,DATOS!E4286)</f>
        <v>0.33567906148127546</v>
      </c>
      <c r="B4286">
        <f>IF(DATOS!E4286-DATOS!A4286&gt;0,0,DATOS!A4286-DATOS!E4286)</f>
        <v>0</v>
      </c>
      <c r="C4286">
        <f>IF(DATOS!E4286-DATOS!A4286&gt;0,DATOS!E4286-DATOS!A4286,0)</f>
        <v>0.42779093851872452</v>
      </c>
      <c r="E4286">
        <f>IF(C4286&gt;DATOS!B4286,DATOS!B4286,CALCULOS_ENER!C4286)</f>
        <v>0.33567906148127546</v>
      </c>
      <c r="F4286">
        <f t="shared" si="66"/>
        <v>9.2111877037449053E-2</v>
      </c>
    </row>
    <row r="4287" spans="1:6" x14ac:dyDescent="0.25">
      <c r="A4287">
        <f>IF(DATOS!E4287-DATOS!A4287&gt;0,DATOS!A4287,DATOS!E4287)</f>
        <v>0.36013438254012931</v>
      </c>
      <c r="B4287">
        <f>IF(DATOS!E4287-DATOS!A4287&gt;0,0,DATOS!A4287-DATOS!E4287)</f>
        <v>0</v>
      </c>
      <c r="C4287">
        <f>IF(DATOS!E4287-DATOS!A4287&gt;0,DATOS!E4287-DATOS!A4287,0)</f>
        <v>0.36941561745987073</v>
      </c>
      <c r="E4287">
        <f>IF(C4287&gt;DATOS!B4287,DATOS!B4287,CALCULOS_ENER!C4287)</f>
        <v>0.36013438254012931</v>
      </c>
      <c r="F4287">
        <f t="shared" si="66"/>
        <v>9.2812349197414212E-3</v>
      </c>
    </row>
    <row r="4288" spans="1:6" x14ac:dyDescent="0.25">
      <c r="A4288">
        <f>IF(DATOS!E4288-DATOS!A4288&gt;0,DATOS!A4288,DATOS!E4288)</f>
        <v>0.36013438254012931</v>
      </c>
      <c r="B4288">
        <f>IF(DATOS!E4288-DATOS!A4288&gt;0,0,DATOS!A4288-DATOS!E4288)</f>
        <v>0</v>
      </c>
      <c r="C4288">
        <f>IF(DATOS!E4288-DATOS!A4288&gt;0,DATOS!E4288-DATOS!A4288,0)</f>
        <v>0.30602561745987067</v>
      </c>
      <c r="E4288">
        <f>IF(C4288&gt;DATOS!B4288,DATOS!B4288,CALCULOS_ENER!C4288)</f>
        <v>0.30602561745987067</v>
      </c>
      <c r="F4288">
        <f t="shared" si="66"/>
        <v>0</v>
      </c>
    </row>
    <row r="4289" spans="1:6" x14ac:dyDescent="0.25">
      <c r="A4289">
        <f>IF(DATOS!E4289-DATOS!A4289&gt;0,DATOS!A4289,DATOS!E4289)</f>
        <v>0.36013438254012931</v>
      </c>
      <c r="B4289">
        <f>IF(DATOS!E4289-DATOS!A4289&gt;0,0,DATOS!A4289-DATOS!E4289)</f>
        <v>0</v>
      </c>
      <c r="C4289">
        <f>IF(DATOS!E4289-DATOS!A4289&gt;0,DATOS!E4289-DATOS!A4289,0)</f>
        <v>0.1866756174598706</v>
      </c>
      <c r="E4289">
        <f>IF(C4289&gt;DATOS!B4289,DATOS!B4289,CALCULOS_ENER!C4289)</f>
        <v>0.1866756174598706</v>
      </c>
      <c r="F4289">
        <f t="shared" si="66"/>
        <v>0</v>
      </c>
    </row>
    <row r="4290" spans="1:6" x14ac:dyDescent="0.25">
      <c r="A4290">
        <f>IF(DATOS!E4290-DATOS!A4290&gt;0,DATOS!A4290,DATOS!E4290)</f>
        <v>0.3723621150278707</v>
      </c>
      <c r="B4290">
        <f>IF(DATOS!E4290-DATOS!A4290&gt;0,0,DATOS!A4290-DATOS!E4290)</f>
        <v>0</v>
      </c>
      <c r="C4290">
        <f>IF(DATOS!E4290-DATOS!A4290&gt;0,DATOS!E4290-DATOS!A4290,0)</f>
        <v>1.4657884972129276E-2</v>
      </c>
      <c r="E4290">
        <f>IF(C4290&gt;DATOS!B4290,DATOS!B4290,CALCULOS_ENER!C4290)</f>
        <v>1.4657884972129276E-2</v>
      </c>
      <c r="F4290">
        <f t="shared" si="66"/>
        <v>0</v>
      </c>
    </row>
    <row r="4291" spans="1:6" x14ac:dyDescent="0.25">
      <c r="A4291">
        <f>IF(DATOS!E4291-DATOS!A4291&gt;0,DATOS!A4291,DATOS!E4291)</f>
        <v>0.20065</v>
      </c>
      <c r="B4291">
        <f>IF(DATOS!E4291-DATOS!A4291&gt;0,0,DATOS!A4291-DATOS!E4291)</f>
        <v>0.1717121150278707</v>
      </c>
      <c r="C4291">
        <f>IF(DATOS!E4291-DATOS!A4291&gt;0,DATOS!E4291-DATOS!A4291,0)</f>
        <v>0</v>
      </c>
      <c r="E4291">
        <f>IF(C4291&gt;DATOS!B4291,DATOS!B4291,CALCULOS_ENER!C4291)</f>
        <v>0</v>
      </c>
      <c r="F4291">
        <f t="shared" ref="F4291:F4354" si="67">C4291-E4291</f>
        <v>0</v>
      </c>
    </row>
    <row r="4292" spans="1:6" x14ac:dyDescent="0.25">
      <c r="A4292">
        <f>IF(DATOS!E4292-DATOS!A4292&gt;0,DATOS!A4292,DATOS!E4292)</f>
        <v>5.5969999999999999E-2</v>
      </c>
      <c r="B4292">
        <f>IF(DATOS!E4292-DATOS!A4292&gt;0,0,DATOS!A4292-DATOS!E4292)</f>
        <v>0.41865308335907142</v>
      </c>
      <c r="C4292">
        <f>IF(DATOS!E4292-DATOS!A4292&gt;0,DATOS!E4292-DATOS!A4292,0)</f>
        <v>0</v>
      </c>
      <c r="E4292">
        <f>IF(C4292&gt;DATOS!B4292,DATOS!B4292,CALCULOS_ENER!C4292)</f>
        <v>0</v>
      </c>
      <c r="F4292">
        <f t="shared" si="67"/>
        <v>0</v>
      </c>
    </row>
    <row r="4293" spans="1:6" x14ac:dyDescent="0.25">
      <c r="A4293">
        <f>IF(DATOS!E4293-DATOS!A4293&gt;0,DATOS!A4293,DATOS!E4293)</f>
        <v>1.4199999999999999E-2</v>
      </c>
      <c r="B4293">
        <f>IF(DATOS!E4293-DATOS!A4293&gt;0,0,DATOS!A4293-DATOS!E4293)</f>
        <v>0.65271815103350683</v>
      </c>
      <c r="C4293">
        <f>IF(DATOS!E4293-DATOS!A4293&gt;0,DATOS!E4293-DATOS!A4293,0)</f>
        <v>0</v>
      </c>
      <c r="E4293">
        <f>IF(C4293&gt;DATOS!B4293,DATOS!B4293,CALCULOS_ENER!C4293)</f>
        <v>0</v>
      </c>
      <c r="F4293">
        <f t="shared" si="67"/>
        <v>0</v>
      </c>
    </row>
    <row r="4294" spans="1:6" x14ac:dyDescent="0.25">
      <c r="A4294">
        <f>IF(DATOS!E4294-DATOS!A4294&gt;0,DATOS!A4294,DATOS!E4294)</f>
        <v>0</v>
      </c>
      <c r="B4294">
        <f>IF(DATOS!E4294-DATOS!A4294&gt;0,0,DATOS!A4294-DATOS!E4294)</f>
        <v>0.74472408613911223</v>
      </c>
      <c r="C4294">
        <f>IF(DATOS!E4294-DATOS!A4294&gt;0,DATOS!E4294-DATOS!A4294,0)</f>
        <v>0</v>
      </c>
      <c r="E4294">
        <f>IF(C4294&gt;DATOS!B4294,DATOS!B4294,CALCULOS_ENER!C4294)</f>
        <v>0</v>
      </c>
      <c r="F4294">
        <f t="shared" si="67"/>
        <v>0</v>
      </c>
    </row>
    <row r="4295" spans="1:6" x14ac:dyDescent="0.25">
      <c r="A4295">
        <f>IF(DATOS!E4295-DATOS!A4295&gt;0,DATOS!A4295,DATOS!E4295)</f>
        <v>0</v>
      </c>
      <c r="B4295">
        <f>IF(DATOS!E4295-DATOS!A4295&gt;0,0,DATOS!A4295-DATOS!E4295)</f>
        <v>0.90033610026695232</v>
      </c>
      <c r="C4295">
        <f>IF(DATOS!E4295-DATOS!A4295&gt;0,DATOS!E4295-DATOS!A4295,0)</f>
        <v>0</v>
      </c>
      <c r="E4295">
        <f>IF(C4295&gt;DATOS!B4295,DATOS!B4295,CALCULOS_ENER!C4295)</f>
        <v>0</v>
      </c>
      <c r="F4295">
        <f t="shared" si="67"/>
        <v>0</v>
      </c>
    </row>
    <row r="4296" spans="1:6" x14ac:dyDescent="0.25">
      <c r="A4296">
        <f>IF(DATOS!E4296-DATOS!A4296&gt;0,DATOS!A4296,DATOS!E4296)</f>
        <v>0</v>
      </c>
      <c r="B4296">
        <f>IF(DATOS!E4296-DATOS!A4296&gt;0,0,DATOS!A4296-DATOS!E4296)</f>
        <v>0.90033610026695232</v>
      </c>
      <c r="C4296">
        <f>IF(DATOS!E4296-DATOS!A4296&gt;0,DATOS!E4296-DATOS!A4296,0)</f>
        <v>0</v>
      </c>
      <c r="E4296">
        <f>IF(C4296&gt;DATOS!B4296,DATOS!B4296,CALCULOS_ENER!C4296)</f>
        <v>0</v>
      </c>
      <c r="F4296">
        <f t="shared" si="67"/>
        <v>0</v>
      </c>
    </row>
    <row r="4297" spans="1:6" x14ac:dyDescent="0.25">
      <c r="A4297">
        <f>IF(DATOS!E4297-DATOS!A4297&gt;0,DATOS!A4297,DATOS!E4297)</f>
        <v>0</v>
      </c>
      <c r="B4297">
        <f>IF(DATOS!E4297-DATOS!A4297&gt;0,0,DATOS!A4297-DATOS!E4297)</f>
        <v>0.68358628720018022</v>
      </c>
      <c r="C4297">
        <f>IF(DATOS!E4297-DATOS!A4297&gt;0,DATOS!E4297-DATOS!A4297,0)</f>
        <v>0</v>
      </c>
      <c r="E4297">
        <f>IF(C4297&gt;DATOS!B4297,DATOS!B4297,CALCULOS_ENER!C4297)</f>
        <v>0</v>
      </c>
      <c r="F4297">
        <f t="shared" si="67"/>
        <v>0</v>
      </c>
    </row>
    <row r="4298" spans="1:6" x14ac:dyDescent="0.25">
      <c r="A4298">
        <f>IF(DATOS!E4298-DATOS!A4298&gt;0,DATOS!A4298,DATOS!E4298)</f>
        <v>0</v>
      </c>
      <c r="B4298">
        <f>IF(DATOS!E4298-DATOS!A4298&gt;0,0,DATOS!A4298-DATOS!E4298)</f>
        <v>0.42571287299125177</v>
      </c>
      <c r="C4298">
        <f>IF(DATOS!E4298-DATOS!A4298&gt;0,DATOS!E4298-DATOS!A4298,0)</f>
        <v>0</v>
      </c>
      <c r="E4298">
        <f>IF(C4298&gt;DATOS!B4298,DATOS!B4298,CALCULOS_ENER!C4298)</f>
        <v>0</v>
      </c>
      <c r="F4298">
        <f t="shared" si="67"/>
        <v>0</v>
      </c>
    </row>
    <row r="4299" spans="1:6" x14ac:dyDescent="0.25">
      <c r="A4299">
        <f>IF(DATOS!E4299-DATOS!A4299&gt;0,DATOS!A4299,DATOS!E4299)</f>
        <v>0</v>
      </c>
      <c r="B4299">
        <f>IF(DATOS!E4299-DATOS!A4299&gt;0,0,DATOS!A4299-DATOS!E4299)</f>
        <v>7.9028362954469397E-2</v>
      </c>
      <c r="C4299">
        <f>IF(DATOS!E4299-DATOS!A4299&gt;0,DATOS!E4299-DATOS!A4299,0)</f>
        <v>0</v>
      </c>
      <c r="E4299">
        <f>IF(C4299&gt;DATOS!B4299,DATOS!B4299,CALCULOS_ENER!C4299)</f>
        <v>0</v>
      </c>
      <c r="F4299">
        <f t="shared" si="67"/>
        <v>0</v>
      </c>
    </row>
    <row r="4300" spans="1:6" x14ac:dyDescent="0.25">
      <c r="A4300">
        <f>IF(DATOS!E4300-DATOS!A4300&gt;0,DATOS!A4300,DATOS!E4300)</f>
        <v>0</v>
      </c>
      <c r="B4300">
        <f>IF(DATOS!E4300-DATOS!A4300&gt;0,0,DATOS!A4300-DATOS!E4300)</f>
        <v>7.9028362954469397E-2</v>
      </c>
      <c r="C4300">
        <f>IF(DATOS!E4300-DATOS!A4300&gt;0,DATOS!E4300-DATOS!A4300,0)</f>
        <v>0</v>
      </c>
      <c r="E4300">
        <f>IF(C4300&gt;DATOS!B4300,DATOS!B4300,CALCULOS_ENER!C4300)</f>
        <v>0</v>
      </c>
      <c r="F4300">
        <f t="shared" si="67"/>
        <v>0</v>
      </c>
    </row>
    <row r="4301" spans="1:6" x14ac:dyDescent="0.25">
      <c r="A4301">
        <f>IF(DATOS!E4301-DATOS!A4301&gt;0,DATOS!A4301,DATOS!E4301)</f>
        <v>0</v>
      </c>
      <c r="B4301">
        <f>IF(DATOS!E4301-DATOS!A4301&gt;0,0,DATOS!A4301-DATOS!E4301)</f>
        <v>7.9028362954469397E-2</v>
      </c>
      <c r="C4301">
        <f>IF(DATOS!E4301-DATOS!A4301&gt;0,DATOS!E4301-DATOS!A4301,0)</f>
        <v>0</v>
      </c>
      <c r="E4301">
        <f>IF(C4301&gt;DATOS!B4301,DATOS!B4301,CALCULOS_ENER!C4301)</f>
        <v>0</v>
      </c>
      <c r="F4301">
        <f t="shared" si="67"/>
        <v>0</v>
      </c>
    </row>
    <row r="4302" spans="1:6" x14ac:dyDescent="0.25">
      <c r="A4302">
        <f>IF(DATOS!E4302-DATOS!A4302&gt;0,DATOS!A4302,DATOS!E4302)</f>
        <v>0</v>
      </c>
      <c r="B4302">
        <f>IF(DATOS!E4302-DATOS!A4302&gt;0,0,DATOS!A4302-DATOS!E4302)</f>
        <v>7.9028362954469397E-2</v>
      </c>
      <c r="C4302">
        <f>IF(DATOS!E4302-DATOS!A4302&gt;0,DATOS!E4302-DATOS!A4302,0)</f>
        <v>0</v>
      </c>
      <c r="E4302">
        <f>IF(C4302&gt;DATOS!B4302,DATOS!B4302,CALCULOS_ENER!C4302)</f>
        <v>0</v>
      </c>
      <c r="F4302">
        <f t="shared" si="67"/>
        <v>0</v>
      </c>
    </row>
    <row r="4303" spans="1:6" x14ac:dyDescent="0.25">
      <c r="A4303">
        <f>IF(DATOS!E4303-DATOS!A4303&gt;0,DATOS!A4303,DATOS!E4303)</f>
        <v>4.3200000000000001E-3</v>
      </c>
      <c r="B4303">
        <f>IF(DATOS!E4303-DATOS!A4303&gt;0,0,DATOS!A4303-DATOS!E4303)</f>
        <v>7.9599801349476154E-2</v>
      </c>
      <c r="C4303">
        <f>IF(DATOS!E4303-DATOS!A4303&gt;0,DATOS!E4303-DATOS!A4303,0)</f>
        <v>0</v>
      </c>
      <c r="E4303">
        <f>IF(C4303&gt;DATOS!B4303,DATOS!B4303,CALCULOS_ENER!C4303)</f>
        <v>0</v>
      </c>
      <c r="F4303">
        <f t="shared" si="67"/>
        <v>0</v>
      </c>
    </row>
    <row r="4304" spans="1:6" x14ac:dyDescent="0.25">
      <c r="A4304">
        <f>IF(DATOS!E4304-DATOS!A4304&gt;0,DATOS!A4304,DATOS!E4304)</f>
        <v>3.5709999999999999E-2</v>
      </c>
      <c r="B4304">
        <f>IF(DATOS!E4304-DATOS!A4304&gt;0,0,DATOS!A4304-DATOS!E4304)</f>
        <v>0.15658449200791838</v>
      </c>
      <c r="C4304">
        <f>IF(DATOS!E4304-DATOS!A4304&gt;0,DATOS!E4304-DATOS!A4304,0)</f>
        <v>0</v>
      </c>
      <c r="E4304">
        <f>IF(C4304&gt;DATOS!B4304,DATOS!B4304,CALCULOS_ENER!C4304)</f>
        <v>0</v>
      </c>
      <c r="F4304">
        <f t="shared" si="67"/>
        <v>0</v>
      </c>
    </row>
    <row r="4305" spans="1:6" x14ac:dyDescent="0.25">
      <c r="A4305">
        <f>IF(DATOS!E4305-DATOS!A4305&gt;0,DATOS!A4305,DATOS!E4305)</f>
        <v>7.7819999999999986E-2</v>
      </c>
      <c r="B4305">
        <f>IF(DATOS!E4305-DATOS!A4305&gt;0,0,DATOS!A4305-DATOS!E4305)</f>
        <v>0.27787397886119736</v>
      </c>
      <c r="C4305">
        <f>IF(DATOS!E4305-DATOS!A4305&gt;0,DATOS!E4305-DATOS!A4305,0)</f>
        <v>0</v>
      </c>
      <c r="E4305">
        <f>IF(C4305&gt;DATOS!B4305,DATOS!B4305,CALCULOS_ENER!C4305)</f>
        <v>0</v>
      </c>
      <c r="F4305">
        <f t="shared" si="67"/>
        <v>0</v>
      </c>
    </row>
    <row r="4306" spans="1:6" x14ac:dyDescent="0.25">
      <c r="A4306">
        <f>IF(DATOS!E4306-DATOS!A4306&gt;0,DATOS!A4306,DATOS!E4306)</f>
        <v>9.0259999999999993E-2</v>
      </c>
      <c r="B4306">
        <f>IF(DATOS!E4306-DATOS!A4306&gt;0,0,DATOS!A4306-DATOS!E4306)</f>
        <v>0.34323991396680281</v>
      </c>
      <c r="C4306">
        <f>IF(DATOS!E4306-DATOS!A4306&gt;0,DATOS!E4306-DATOS!A4306,0)</f>
        <v>0</v>
      </c>
      <c r="E4306">
        <f>IF(C4306&gt;DATOS!B4306,DATOS!B4306,CALCULOS_ENER!C4306)</f>
        <v>0</v>
      </c>
      <c r="F4306">
        <f t="shared" si="67"/>
        <v>0</v>
      </c>
    </row>
    <row r="4307" spans="1:6" x14ac:dyDescent="0.25">
      <c r="A4307">
        <f>IF(DATOS!E4307-DATOS!A4307&gt;0,DATOS!A4307,DATOS!E4307)</f>
        <v>9.6099999999999991E-2</v>
      </c>
      <c r="B4307">
        <f>IF(DATOS!E4307-DATOS!A4307&gt;0,0,DATOS!A4307-DATOS!E4307)</f>
        <v>0.27626211502787068</v>
      </c>
      <c r="C4307">
        <f>IF(DATOS!E4307-DATOS!A4307&gt;0,DATOS!E4307-DATOS!A4307,0)</f>
        <v>0</v>
      </c>
      <c r="E4307">
        <f>IF(C4307&gt;DATOS!B4307,DATOS!B4307,CALCULOS_ENER!C4307)</f>
        <v>0</v>
      </c>
      <c r="F4307">
        <f t="shared" si="67"/>
        <v>0</v>
      </c>
    </row>
    <row r="4308" spans="1:6" x14ac:dyDescent="0.25">
      <c r="A4308">
        <f>IF(DATOS!E4308-DATOS!A4308&gt;0,DATOS!A4308,DATOS!E4308)</f>
        <v>9.3549999999999994E-2</v>
      </c>
      <c r="B4308">
        <f>IF(DATOS!E4308-DATOS!A4308&gt;0,0,DATOS!A4308-DATOS!E4308)</f>
        <v>0.254356793969017</v>
      </c>
      <c r="C4308">
        <f>IF(DATOS!E4308-DATOS!A4308&gt;0,DATOS!E4308-DATOS!A4308,0)</f>
        <v>0</v>
      </c>
      <c r="E4308">
        <f>IF(C4308&gt;DATOS!B4308,DATOS!B4308,CALCULOS_ENER!C4308)</f>
        <v>0</v>
      </c>
      <c r="F4308">
        <f t="shared" si="67"/>
        <v>0</v>
      </c>
    </row>
    <row r="4309" spans="1:6" x14ac:dyDescent="0.25">
      <c r="A4309">
        <f>IF(DATOS!E4309-DATOS!A4309&gt;0,DATOS!A4309,DATOS!E4309)</f>
        <v>0.12302</v>
      </c>
      <c r="B4309">
        <f>IF(DATOS!E4309-DATOS!A4309&gt;0,0,DATOS!A4309-DATOS!E4309)</f>
        <v>0.21265906148127545</v>
      </c>
      <c r="C4309">
        <f>IF(DATOS!E4309-DATOS!A4309&gt;0,DATOS!E4309-DATOS!A4309,0)</f>
        <v>0</v>
      </c>
      <c r="E4309">
        <f>IF(C4309&gt;DATOS!B4309,DATOS!B4309,CALCULOS_ENER!C4309)</f>
        <v>0</v>
      </c>
      <c r="F4309">
        <f t="shared" si="67"/>
        <v>0</v>
      </c>
    </row>
    <row r="4310" spans="1:6" x14ac:dyDescent="0.25">
      <c r="A4310">
        <f>IF(DATOS!E4310-DATOS!A4310&gt;0,DATOS!A4310,DATOS!E4310)</f>
        <v>0.18248</v>
      </c>
      <c r="B4310">
        <f>IF(DATOS!E4310-DATOS!A4310&gt;0,0,DATOS!A4310-DATOS!E4310)</f>
        <v>0.15319906148127546</v>
      </c>
      <c r="C4310">
        <f>IF(DATOS!E4310-DATOS!A4310&gt;0,DATOS!E4310-DATOS!A4310,0)</f>
        <v>0</v>
      </c>
      <c r="E4310">
        <f>IF(C4310&gt;DATOS!B4310,DATOS!B4310,CALCULOS_ENER!C4310)</f>
        <v>0</v>
      </c>
      <c r="F4310">
        <f t="shared" si="67"/>
        <v>0</v>
      </c>
    </row>
    <row r="4311" spans="1:6" x14ac:dyDescent="0.25">
      <c r="A4311">
        <f>IF(DATOS!E4311-DATOS!A4311&gt;0,DATOS!A4311,DATOS!E4311)</f>
        <v>0.13857</v>
      </c>
      <c r="B4311">
        <f>IF(DATOS!E4311-DATOS!A4311&gt;0,0,DATOS!A4311-DATOS!E4311)</f>
        <v>0.22156438254012931</v>
      </c>
      <c r="C4311">
        <f>IF(DATOS!E4311-DATOS!A4311&gt;0,DATOS!E4311-DATOS!A4311,0)</f>
        <v>0</v>
      </c>
      <c r="E4311">
        <f>IF(C4311&gt;DATOS!B4311,DATOS!B4311,CALCULOS_ENER!C4311)</f>
        <v>0</v>
      </c>
      <c r="F4311">
        <f t="shared" si="67"/>
        <v>0</v>
      </c>
    </row>
    <row r="4312" spans="1:6" x14ac:dyDescent="0.25">
      <c r="A4312">
        <f>IF(DATOS!E4312-DATOS!A4312&gt;0,DATOS!A4312,DATOS!E4312)</f>
        <v>0.11434</v>
      </c>
      <c r="B4312">
        <f>IF(DATOS!E4312-DATOS!A4312&gt;0,0,DATOS!A4312-DATOS!E4312)</f>
        <v>0.24579438254012931</v>
      </c>
      <c r="C4312">
        <f>IF(DATOS!E4312-DATOS!A4312&gt;0,DATOS!E4312-DATOS!A4312,0)</f>
        <v>0</v>
      </c>
      <c r="E4312">
        <f>IF(C4312&gt;DATOS!B4312,DATOS!B4312,CALCULOS_ENER!C4312)</f>
        <v>0</v>
      </c>
      <c r="F4312">
        <f t="shared" si="67"/>
        <v>0</v>
      </c>
    </row>
    <row r="4313" spans="1:6" x14ac:dyDescent="0.25">
      <c r="A4313">
        <f>IF(DATOS!E4313-DATOS!A4313&gt;0,DATOS!A4313,DATOS!E4313)</f>
        <v>0.10304000000000001</v>
      </c>
      <c r="B4313">
        <f>IF(DATOS!E4313-DATOS!A4313&gt;0,0,DATOS!A4313-DATOS!E4313)</f>
        <v>0.25709438254012928</v>
      </c>
      <c r="C4313">
        <f>IF(DATOS!E4313-DATOS!A4313&gt;0,DATOS!E4313-DATOS!A4313,0)</f>
        <v>0</v>
      </c>
      <c r="E4313">
        <f>IF(C4313&gt;DATOS!B4313,DATOS!B4313,CALCULOS_ENER!C4313)</f>
        <v>0</v>
      </c>
      <c r="F4313">
        <f t="shared" si="67"/>
        <v>0</v>
      </c>
    </row>
    <row r="4314" spans="1:6" x14ac:dyDescent="0.25">
      <c r="A4314">
        <f>IF(DATOS!E4314-DATOS!A4314&gt;0,DATOS!A4314,DATOS!E4314)</f>
        <v>8.7300000000000003E-2</v>
      </c>
      <c r="B4314">
        <f>IF(DATOS!E4314-DATOS!A4314&gt;0,0,DATOS!A4314-DATOS!E4314)</f>
        <v>0.28506211502787071</v>
      </c>
      <c r="C4314">
        <f>IF(DATOS!E4314-DATOS!A4314&gt;0,DATOS!E4314-DATOS!A4314,0)</f>
        <v>0</v>
      </c>
      <c r="E4314">
        <f>IF(C4314&gt;DATOS!B4314,DATOS!B4314,CALCULOS_ENER!C4314)</f>
        <v>0</v>
      </c>
      <c r="F4314">
        <f t="shared" si="67"/>
        <v>0</v>
      </c>
    </row>
    <row r="4315" spans="1:6" x14ac:dyDescent="0.25">
      <c r="A4315">
        <f>IF(DATOS!E4315-DATOS!A4315&gt;0,DATOS!A4315,DATOS!E4315)</f>
        <v>5.1260000000000007E-2</v>
      </c>
      <c r="B4315">
        <f>IF(DATOS!E4315-DATOS!A4315&gt;0,0,DATOS!A4315-DATOS!E4315)</f>
        <v>0.32110211502787067</v>
      </c>
      <c r="C4315">
        <f>IF(DATOS!E4315-DATOS!A4315&gt;0,DATOS!E4315-DATOS!A4315,0)</f>
        <v>0</v>
      </c>
      <c r="E4315">
        <f>IF(C4315&gt;DATOS!B4315,DATOS!B4315,CALCULOS_ENER!C4315)</f>
        <v>0</v>
      </c>
      <c r="F4315">
        <f t="shared" si="67"/>
        <v>0</v>
      </c>
    </row>
    <row r="4316" spans="1:6" x14ac:dyDescent="0.25">
      <c r="A4316">
        <f>IF(DATOS!E4316-DATOS!A4316&gt;0,DATOS!A4316,DATOS!E4316)</f>
        <v>2.734E-2</v>
      </c>
      <c r="B4316">
        <f>IF(DATOS!E4316-DATOS!A4316&gt;0,0,DATOS!A4316-DATOS!E4316)</f>
        <v>0.44728308335907146</v>
      </c>
      <c r="C4316">
        <f>IF(DATOS!E4316-DATOS!A4316&gt;0,DATOS!E4316-DATOS!A4316,0)</f>
        <v>0</v>
      </c>
      <c r="E4316">
        <f>IF(C4316&gt;DATOS!B4316,DATOS!B4316,CALCULOS_ENER!C4316)</f>
        <v>0</v>
      </c>
      <c r="F4316">
        <f t="shared" si="67"/>
        <v>0</v>
      </c>
    </row>
    <row r="4317" spans="1:6" x14ac:dyDescent="0.25">
      <c r="A4317">
        <f>IF(DATOS!E4317-DATOS!A4317&gt;0,DATOS!A4317,DATOS!E4317)</f>
        <v>1.1899999999999999E-3</v>
      </c>
      <c r="B4317">
        <f>IF(DATOS!E4317-DATOS!A4317&gt;0,0,DATOS!A4317-DATOS!E4317)</f>
        <v>0.6657281510335068</v>
      </c>
      <c r="C4317">
        <f>IF(DATOS!E4317-DATOS!A4317&gt;0,DATOS!E4317-DATOS!A4317,0)</f>
        <v>0</v>
      </c>
      <c r="E4317">
        <f>IF(C4317&gt;DATOS!B4317,DATOS!B4317,CALCULOS_ENER!C4317)</f>
        <v>0</v>
      </c>
      <c r="F4317">
        <f t="shared" si="67"/>
        <v>0</v>
      </c>
    </row>
    <row r="4318" spans="1:6" x14ac:dyDescent="0.25">
      <c r="A4318">
        <f>IF(DATOS!E4318-DATOS!A4318&gt;0,DATOS!A4318,DATOS!E4318)</f>
        <v>0</v>
      </c>
      <c r="B4318">
        <f>IF(DATOS!E4318-DATOS!A4318&gt;0,0,DATOS!A4318-DATOS!E4318)</f>
        <v>0.74472408613911223</v>
      </c>
      <c r="C4318">
        <f>IF(DATOS!E4318-DATOS!A4318&gt;0,DATOS!E4318-DATOS!A4318,0)</f>
        <v>0</v>
      </c>
      <c r="E4318">
        <f>IF(C4318&gt;DATOS!B4318,DATOS!B4318,CALCULOS_ENER!C4318)</f>
        <v>0</v>
      </c>
      <c r="F4318">
        <f t="shared" si="67"/>
        <v>0</v>
      </c>
    </row>
    <row r="4319" spans="1:6" x14ac:dyDescent="0.25">
      <c r="A4319">
        <f>IF(DATOS!E4319-DATOS!A4319&gt;0,DATOS!A4319,DATOS!E4319)</f>
        <v>0</v>
      </c>
      <c r="B4319">
        <f>IF(DATOS!E4319-DATOS!A4319&gt;0,0,DATOS!A4319-DATOS!E4319)</f>
        <v>0.90033610026695232</v>
      </c>
      <c r="C4319">
        <f>IF(DATOS!E4319-DATOS!A4319&gt;0,DATOS!E4319-DATOS!A4319,0)</f>
        <v>0</v>
      </c>
      <c r="E4319">
        <f>IF(C4319&gt;DATOS!B4319,DATOS!B4319,CALCULOS_ENER!C4319)</f>
        <v>0</v>
      </c>
      <c r="F4319">
        <f t="shared" si="67"/>
        <v>0</v>
      </c>
    </row>
    <row r="4320" spans="1:6" x14ac:dyDescent="0.25">
      <c r="A4320">
        <f>IF(DATOS!E4320-DATOS!A4320&gt;0,DATOS!A4320,DATOS!E4320)</f>
        <v>0</v>
      </c>
      <c r="B4320">
        <f>IF(DATOS!E4320-DATOS!A4320&gt;0,0,DATOS!A4320-DATOS!E4320)</f>
        <v>0.90033610026695232</v>
      </c>
      <c r="C4320">
        <f>IF(DATOS!E4320-DATOS!A4320&gt;0,DATOS!E4320-DATOS!A4320,0)</f>
        <v>0</v>
      </c>
      <c r="E4320">
        <f>IF(C4320&gt;DATOS!B4320,DATOS!B4320,CALCULOS_ENER!C4320)</f>
        <v>0</v>
      </c>
      <c r="F4320">
        <f t="shared" si="67"/>
        <v>0</v>
      </c>
    </row>
    <row r="4321" spans="1:6" x14ac:dyDescent="0.25">
      <c r="A4321">
        <f>IF(DATOS!E4321-DATOS!A4321&gt;0,DATOS!A4321,DATOS!E4321)</f>
        <v>0</v>
      </c>
      <c r="B4321">
        <f>IF(DATOS!E4321-DATOS!A4321&gt;0,0,DATOS!A4321-DATOS!E4321)</f>
        <v>0.68358628720018022</v>
      </c>
      <c r="C4321">
        <f>IF(DATOS!E4321-DATOS!A4321&gt;0,DATOS!E4321-DATOS!A4321,0)</f>
        <v>0</v>
      </c>
      <c r="E4321">
        <f>IF(C4321&gt;DATOS!B4321,DATOS!B4321,CALCULOS_ENER!C4321)</f>
        <v>0</v>
      </c>
      <c r="F4321">
        <f t="shared" si="67"/>
        <v>0</v>
      </c>
    </row>
    <row r="4322" spans="1:6" x14ac:dyDescent="0.25">
      <c r="A4322">
        <f>IF(DATOS!E4322-DATOS!A4322&gt;0,DATOS!A4322,DATOS!E4322)</f>
        <v>0</v>
      </c>
      <c r="B4322">
        <f>IF(DATOS!E4322-DATOS!A4322&gt;0,0,DATOS!A4322-DATOS!E4322)</f>
        <v>0.42571287299125177</v>
      </c>
      <c r="C4322">
        <f>IF(DATOS!E4322-DATOS!A4322&gt;0,DATOS!E4322-DATOS!A4322,0)</f>
        <v>0</v>
      </c>
      <c r="E4322">
        <f>IF(C4322&gt;DATOS!B4322,DATOS!B4322,CALCULOS_ENER!C4322)</f>
        <v>0</v>
      </c>
      <c r="F4322">
        <f t="shared" si="67"/>
        <v>0</v>
      </c>
    </row>
    <row r="4323" spans="1:6" x14ac:dyDescent="0.25">
      <c r="A4323">
        <f>IF(DATOS!E4323-DATOS!A4323&gt;0,DATOS!A4323,DATOS!E4323)</f>
        <v>0</v>
      </c>
      <c r="B4323">
        <f>IF(DATOS!E4323-DATOS!A4323&gt;0,0,DATOS!A4323-DATOS!E4323)</f>
        <v>7.9028362954469397E-2</v>
      </c>
      <c r="C4323">
        <f>IF(DATOS!E4323-DATOS!A4323&gt;0,DATOS!E4323-DATOS!A4323,0)</f>
        <v>0</v>
      </c>
      <c r="E4323">
        <f>IF(C4323&gt;DATOS!B4323,DATOS!B4323,CALCULOS_ENER!C4323)</f>
        <v>0</v>
      </c>
      <c r="F4323">
        <f t="shared" si="67"/>
        <v>0</v>
      </c>
    </row>
    <row r="4324" spans="1:6" x14ac:dyDescent="0.25">
      <c r="A4324">
        <f>IF(DATOS!E4324-DATOS!A4324&gt;0,DATOS!A4324,DATOS!E4324)</f>
        <v>0</v>
      </c>
      <c r="B4324">
        <f>IF(DATOS!E4324-DATOS!A4324&gt;0,0,DATOS!A4324-DATOS!E4324)</f>
        <v>7.9028362954469397E-2</v>
      </c>
      <c r="C4324">
        <f>IF(DATOS!E4324-DATOS!A4324&gt;0,DATOS!E4324-DATOS!A4324,0)</f>
        <v>0</v>
      </c>
      <c r="E4324">
        <f>IF(C4324&gt;DATOS!B4324,DATOS!B4324,CALCULOS_ENER!C4324)</f>
        <v>0</v>
      </c>
      <c r="F4324">
        <f t="shared" si="67"/>
        <v>0</v>
      </c>
    </row>
    <row r="4325" spans="1:6" x14ac:dyDescent="0.25">
      <c r="A4325">
        <f>IF(DATOS!E4325-DATOS!A4325&gt;0,DATOS!A4325,DATOS!E4325)</f>
        <v>0</v>
      </c>
      <c r="B4325">
        <f>IF(DATOS!E4325-DATOS!A4325&gt;0,0,DATOS!A4325-DATOS!E4325)</f>
        <v>7.9028362954469397E-2</v>
      </c>
      <c r="C4325">
        <f>IF(DATOS!E4325-DATOS!A4325&gt;0,DATOS!E4325-DATOS!A4325,0)</f>
        <v>0</v>
      </c>
      <c r="E4325">
        <f>IF(C4325&gt;DATOS!B4325,DATOS!B4325,CALCULOS_ENER!C4325)</f>
        <v>0</v>
      </c>
      <c r="F4325">
        <f t="shared" si="67"/>
        <v>0</v>
      </c>
    </row>
    <row r="4326" spans="1:6" x14ac:dyDescent="0.25">
      <c r="A4326">
        <f>IF(DATOS!E4326-DATOS!A4326&gt;0,DATOS!A4326,DATOS!E4326)</f>
        <v>0</v>
      </c>
      <c r="B4326">
        <f>IF(DATOS!E4326-DATOS!A4326&gt;0,0,DATOS!A4326-DATOS!E4326)</f>
        <v>7.9028362954469397E-2</v>
      </c>
      <c r="C4326">
        <f>IF(DATOS!E4326-DATOS!A4326&gt;0,DATOS!E4326-DATOS!A4326,0)</f>
        <v>0</v>
      </c>
      <c r="E4326">
        <f>IF(C4326&gt;DATOS!B4326,DATOS!B4326,CALCULOS_ENER!C4326)</f>
        <v>0</v>
      </c>
      <c r="F4326">
        <f t="shared" si="67"/>
        <v>0</v>
      </c>
    </row>
    <row r="4327" spans="1:6" x14ac:dyDescent="0.25">
      <c r="A4327">
        <f>IF(DATOS!E4327-DATOS!A4327&gt;0,DATOS!A4327,DATOS!E4327)</f>
        <v>5.3699999999999989E-3</v>
      </c>
      <c r="B4327">
        <f>IF(DATOS!E4327-DATOS!A4327&gt;0,0,DATOS!A4327-DATOS!E4327)</f>
        <v>7.8549801349476159E-2</v>
      </c>
      <c r="C4327">
        <f>IF(DATOS!E4327-DATOS!A4327&gt;0,DATOS!E4327-DATOS!A4327,0)</f>
        <v>0</v>
      </c>
      <c r="E4327">
        <f>IF(C4327&gt;DATOS!B4327,DATOS!B4327,CALCULOS_ENER!C4327)</f>
        <v>0</v>
      </c>
      <c r="F4327">
        <f t="shared" si="67"/>
        <v>0</v>
      </c>
    </row>
    <row r="4328" spans="1:6" x14ac:dyDescent="0.25">
      <c r="A4328">
        <f>IF(DATOS!E4328-DATOS!A4328&gt;0,DATOS!A4328,DATOS!E4328)</f>
        <v>5.5890000000000002E-2</v>
      </c>
      <c r="B4328">
        <f>IF(DATOS!E4328-DATOS!A4328&gt;0,0,DATOS!A4328-DATOS!E4328)</f>
        <v>0.13640449200791838</v>
      </c>
      <c r="C4328">
        <f>IF(DATOS!E4328-DATOS!A4328&gt;0,DATOS!E4328-DATOS!A4328,0)</f>
        <v>0</v>
      </c>
      <c r="E4328">
        <f>IF(C4328&gt;DATOS!B4328,DATOS!B4328,CALCULOS_ENER!C4328)</f>
        <v>0</v>
      </c>
      <c r="F4328">
        <f t="shared" si="67"/>
        <v>0</v>
      </c>
    </row>
    <row r="4329" spans="1:6" x14ac:dyDescent="0.25">
      <c r="A4329">
        <f>IF(DATOS!E4329-DATOS!A4329&gt;0,DATOS!A4329,DATOS!E4329)</f>
        <v>0.13228999999999999</v>
      </c>
      <c r="B4329">
        <f>IF(DATOS!E4329-DATOS!A4329&gt;0,0,DATOS!A4329-DATOS!E4329)</f>
        <v>0.22340397886119737</v>
      </c>
      <c r="C4329">
        <f>IF(DATOS!E4329-DATOS!A4329&gt;0,DATOS!E4329-DATOS!A4329,0)</f>
        <v>0</v>
      </c>
      <c r="E4329">
        <f>IF(C4329&gt;DATOS!B4329,DATOS!B4329,CALCULOS_ENER!C4329)</f>
        <v>0</v>
      </c>
      <c r="F4329">
        <f t="shared" si="67"/>
        <v>0</v>
      </c>
    </row>
    <row r="4330" spans="1:6" x14ac:dyDescent="0.25">
      <c r="A4330">
        <f>IF(DATOS!E4330-DATOS!A4330&gt;0,DATOS!A4330,DATOS!E4330)</f>
        <v>0.16897999999999999</v>
      </c>
      <c r="B4330">
        <f>IF(DATOS!E4330-DATOS!A4330&gt;0,0,DATOS!A4330-DATOS!E4330)</f>
        <v>0.26451991396680286</v>
      </c>
      <c r="C4330">
        <f>IF(DATOS!E4330-DATOS!A4330&gt;0,DATOS!E4330-DATOS!A4330,0)</f>
        <v>0</v>
      </c>
      <c r="E4330">
        <f>IF(C4330&gt;DATOS!B4330,DATOS!B4330,CALCULOS_ENER!C4330)</f>
        <v>0</v>
      </c>
      <c r="F4330">
        <f t="shared" si="67"/>
        <v>0</v>
      </c>
    </row>
    <row r="4331" spans="1:6" x14ac:dyDescent="0.25">
      <c r="A4331">
        <f>IF(DATOS!E4331-DATOS!A4331&gt;0,DATOS!A4331,DATOS!E4331)</f>
        <v>0.19431000000000001</v>
      </c>
      <c r="B4331">
        <f>IF(DATOS!E4331-DATOS!A4331&gt;0,0,DATOS!A4331-DATOS!E4331)</f>
        <v>0.17805211502787069</v>
      </c>
      <c r="C4331">
        <f>IF(DATOS!E4331-DATOS!A4331&gt;0,DATOS!E4331-DATOS!A4331,0)</f>
        <v>0</v>
      </c>
      <c r="E4331">
        <f>IF(C4331&gt;DATOS!B4331,DATOS!B4331,CALCULOS_ENER!C4331)</f>
        <v>0</v>
      </c>
      <c r="F4331">
        <f t="shared" si="67"/>
        <v>0</v>
      </c>
    </row>
    <row r="4332" spans="1:6" x14ac:dyDescent="0.25">
      <c r="A4332">
        <f>IF(DATOS!E4332-DATOS!A4332&gt;0,DATOS!A4332,DATOS!E4332)</f>
        <v>0.19122999999999998</v>
      </c>
      <c r="B4332">
        <f>IF(DATOS!E4332-DATOS!A4332&gt;0,0,DATOS!A4332-DATOS!E4332)</f>
        <v>0.15667679396901704</v>
      </c>
      <c r="C4332">
        <f>IF(DATOS!E4332-DATOS!A4332&gt;0,DATOS!E4332-DATOS!A4332,0)</f>
        <v>0</v>
      </c>
      <c r="E4332">
        <f>IF(C4332&gt;DATOS!B4332,DATOS!B4332,CALCULOS_ENER!C4332)</f>
        <v>0</v>
      </c>
      <c r="F4332">
        <f t="shared" si="67"/>
        <v>0</v>
      </c>
    </row>
    <row r="4333" spans="1:6" x14ac:dyDescent="0.25">
      <c r="A4333">
        <f>IF(DATOS!E4333-DATOS!A4333&gt;0,DATOS!A4333,DATOS!E4333)</f>
        <v>0.23275999999999999</v>
      </c>
      <c r="B4333">
        <f>IF(DATOS!E4333-DATOS!A4333&gt;0,0,DATOS!A4333-DATOS!E4333)</f>
        <v>0.10291906148127547</v>
      </c>
      <c r="C4333">
        <f>IF(DATOS!E4333-DATOS!A4333&gt;0,DATOS!E4333-DATOS!A4333,0)</f>
        <v>0</v>
      </c>
      <c r="E4333">
        <f>IF(C4333&gt;DATOS!B4333,DATOS!B4333,CALCULOS_ENER!C4333)</f>
        <v>0</v>
      </c>
      <c r="F4333">
        <f t="shared" si="67"/>
        <v>0</v>
      </c>
    </row>
    <row r="4334" spans="1:6" x14ac:dyDescent="0.25">
      <c r="A4334">
        <f>IF(DATOS!E4334-DATOS!A4334&gt;0,DATOS!A4334,DATOS!E4334)</f>
        <v>0.23536000000000001</v>
      </c>
      <c r="B4334">
        <f>IF(DATOS!E4334-DATOS!A4334&gt;0,0,DATOS!A4334-DATOS!E4334)</f>
        <v>0.10031906148127545</v>
      </c>
      <c r="C4334">
        <f>IF(DATOS!E4334-DATOS!A4334&gt;0,DATOS!E4334-DATOS!A4334,0)</f>
        <v>0</v>
      </c>
      <c r="E4334">
        <f>IF(C4334&gt;DATOS!B4334,DATOS!B4334,CALCULOS_ENER!C4334)</f>
        <v>0</v>
      </c>
      <c r="F4334">
        <f t="shared" si="67"/>
        <v>0</v>
      </c>
    </row>
    <row r="4335" spans="1:6" x14ac:dyDescent="0.25">
      <c r="A4335">
        <f>IF(DATOS!E4335-DATOS!A4335&gt;0,DATOS!A4335,DATOS!E4335)</f>
        <v>0.21443000000000001</v>
      </c>
      <c r="B4335">
        <f>IF(DATOS!E4335-DATOS!A4335&gt;0,0,DATOS!A4335-DATOS!E4335)</f>
        <v>0.1457043825401293</v>
      </c>
      <c r="C4335">
        <f>IF(DATOS!E4335-DATOS!A4335&gt;0,DATOS!E4335-DATOS!A4335,0)</f>
        <v>0</v>
      </c>
      <c r="E4335">
        <f>IF(C4335&gt;DATOS!B4335,DATOS!B4335,CALCULOS_ENER!C4335)</f>
        <v>0</v>
      </c>
      <c r="F4335">
        <f t="shared" si="67"/>
        <v>0</v>
      </c>
    </row>
    <row r="4336" spans="1:6" x14ac:dyDescent="0.25">
      <c r="A4336">
        <f>IF(DATOS!E4336-DATOS!A4336&gt;0,DATOS!A4336,DATOS!E4336)</f>
        <v>0.23326000000000002</v>
      </c>
      <c r="B4336">
        <f>IF(DATOS!E4336-DATOS!A4336&gt;0,0,DATOS!A4336-DATOS!E4336)</f>
        <v>0.12687438254012928</v>
      </c>
      <c r="C4336">
        <f>IF(DATOS!E4336-DATOS!A4336&gt;0,DATOS!E4336-DATOS!A4336,0)</f>
        <v>0</v>
      </c>
      <c r="E4336">
        <f>IF(C4336&gt;DATOS!B4336,DATOS!B4336,CALCULOS_ENER!C4336)</f>
        <v>0</v>
      </c>
      <c r="F4336">
        <f t="shared" si="67"/>
        <v>0</v>
      </c>
    </row>
    <row r="4337" spans="1:6" x14ac:dyDescent="0.25">
      <c r="A4337">
        <f>IF(DATOS!E4337-DATOS!A4337&gt;0,DATOS!A4337,DATOS!E4337)</f>
        <v>0.33066000000000001</v>
      </c>
      <c r="B4337">
        <f>IF(DATOS!E4337-DATOS!A4337&gt;0,0,DATOS!A4337-DATOS!E4337)</f>
        <v>2.9474382540129296E-2</v>
      </c>
      <c r="C4337">
        <f>IF(DATOS!E4337-DATOS!A4337&gt;0,DATOS!E4337-DATOS!A4337,0)</f>
        <v>0</v>
      </c>
      <c r="E4337">
        <f>IF(C4337&gt;DATOS!B4337,DATOS!B4337,CALCULOS_ENER!C4337)</f>
        <v>0</v>
      </c>
      <c r="F4337">
        <f t="shared" si="67"/>
        <v>0</v>
      </c>
    </row>
    <row r="4338" spans="1:6" x14ac:dyDescent="0.25">
      <c r="A4338">
        <f>IF(DATOS!E4338-DATOS!A4338&gt;0,DATOS!A4338,DATOS!E4338)</f>
        <v>0.23313</v>
      </c>
      <c r="B4338">
        <f>IF(DATOS!E4338-DATOS!A4338&gt;0,0,DATOS!A4338-DATOS!E4338)</f>
        <v>0.1392321150278707</v>
      </c>
      <c r="C4338">
        <f>IF(DATOS!E4338-DATOS!A4338&gt;0,DATOS!E4338-DATOS!A4338,0)</f>
        <v>0</v>
      </c>
      <c r="E4338">
        <f>IF(C4338&gt;DATOS!B4338,DATOS!B4338,CALCULOS_ENER!C4338)</f>
        <v>0</v>
      </c>
      <c r="F4338">
        <f t="shared" si="67"/>
        <v>0</v>
      </c>
    </row>
    <row r="4339" spans="1:6" x14ac:dyDescent="0.25">
      <c r="A4339">
        <f>IF(DATOS!E4339-DATOS!A4339&gt;0,DATOS!A4339,DATOS!E4339)</f>
        <v>4.9450000000000001E-2</v>
      </c>
      <c r="B4339">
        <f>IF(DATOS!E4339-DATOS!A4339&gt;0,0,DATOS!A4339-DATOS!E4339)</f>
        <v>0.32291211502787071</v>
      </c>
      <c r="C4339">
        <f>IF(DATOS!E4339-DATOS!A4339&gt;0,DATOS!E4339-DATOS!A4339,0)</f>
        <v>0</v>
      </c>
      <c r="E4339">
        <f>IF(C4339&gt;DATOS!B4339,DATOS!B4339,CALCULOS_ENER!C4339)</f>
        <v>0</v>
      </c>
      <c r="F4339">
        <f t="shared" si="67"/>
        <v>0</v>
      </c>
    </row>
    <row r="4340" spans="1:6" x14ac:dyDescent="0.25">
      <c r="A4340">
        <f>IF(DATOS!E4340-DATOS!A4340&gt;0,DATOS!A4340,DATOS!E4340)</f>
        <v>3.4959999999999998E-2</v>
      </c>
      <c r="B4340">
        <f>IF(DATOS!E4340-DATOS!A4340&gt;0,0,DATOS!A4340-DATOS!E4340)</f>
        <v>0.43966308335907145</v>
      </c>
      <c r="C4340">
        <f>IF(DATOS!E4340-DATOS!A4340&gt;0,DATOS!E4340-DATOS!A4340,0)</f>
        <v>0</v>
      </c>
      <c r="E4340">
        <f>IF(C4340&gt;DATOS!B4340,DATOS!B4340,CALCULOS_ENER!C4340)</f>
        <v>0</v>
      </c>
      <c r="F4340">
        <f t="shared" si="67"/>
        <v>0</v>
      </c>
    </row>
    <row r="4341" spans="1:6" x14ac:dyDescent="0.25">
      <c r="A4341">
        <f>IF(DATOS!E4341-DATOS!A4341&gt;0,DATOS!A4341,DATOS!E4341)</f>
        <v>1.1390000000000001E-2</v>
      </c>
      <c r="B4341">
        <f>IF(DATOS!E4341-DATOS!A4341&gt;0,0,DATOS!A4341-DATOS!E4341)</f>
        <v>0.65552815103350681</v>
      </c>
      <c r="C4341">
        <f>IF(DATOS!E4341-DATOS!A4341&gt;0,DATOS!E4341-DATOS!A4341,0)</f>
        <v>0</v>
      </c>
      <c r="E4341">
        <f>IF(C4341&gt;DATOS!B4341,DATOS!B4341,CALCULOS_ENER!C4341)</f>
        <v>0</v>
      </c>
      <c r="F4341">
        <f t="shared" si="67"/>
        <v>0</v>
      </c>
    </row>
    <row r="4342" spans="1:6" x14ac:dyDescent="0.25">
      <c r="A4342">
        <f>IF(DATOS!E4342-DATOS!A4342&gt;0,DATOS!A4342,DATOS!E4342)</f>
        <v>0</v>
      </c>
      <c r="B4342">
        <f>IF(DATOS!E4342-DATOS!A4342&gt;0,0,DATOS!A4342-DATOS!E4342)</f>
        <v>0.74472408613911223</v>
      </c>
      <c r="C4342">
        <f>IF(DATOS!E4342-DATOS!A4342&gt;0,DATOS!E4342-DATOS!A4342,0)</f>
        <v>0</v>
      </c>
      <c r="E4342">
        <f>IF(C4342&gt;DATOS!B4342,DATOS!B4342,CALCULOS_ENER!C4342)</f>
        <v>0</v>
      </c>
      <c r="F4342">
        <f t="shared" si="67"/>
        <v>0</v>
      </c>
    </row>
    <row r="4343" spans="1:6" x14ac:dyDescent="0.25">
      <c r="A4343">
        <f>IF(DATOS!E4343-DATOS!A4343&gt;0,DATOS!A4343,DATOS!E4343)</f>
        <v>0</v>
      </c>
      <c r="B4343">
        <f>IF(DATOS!E4343-DATOS!A4343&gt;0,0,DATOS!A4343-DATOS!E4343)</f>
        <v>0.90033610026695232</v>
      </c>
      <c r="C4343">
        <f>IF(DATOS!E4343-DATOS!A4343&gt;0,DATOS!E4343-DATOS!A4343,0)</f>
        <v>0</v>
      </c>
      <c r="E4343">
        <f>IF(C4343&gt;DATOS!B4343,DATOS!B4343,CALCULOS_ENER!C4343)</f>
        <v>0</v>
      </c>
      <c r="F4343">
        <f t="shared" si="67"/>
        <v>0</v>
      </c>
    </row>
    <row r="4344" spans="1:6" x14ac:dyDescent="0.25">
      <c r="A4344">
        <f>IF(DATOS!E4344-DATOS!A4344&gt;0,DATOS!A4344,DATOS!E4344)</f>
        <v>0</v>
      </c>
      <c r="B4344">
        <f>IF(DATOS!E4344-DATOS!A4344&gt;0,0,DATOS!A4344-DATOS!E4344)</f>
        <v>0.90033610026695232</v>
      </c>
      <c r="C4344">
        <f>IF(DATOS!E4344-DATOS!A4344&gt;0,DATOS!E4344-DATOS!A4344,0)</f>
        <v>0</v>
      </c>
      <c r="E4344">
        <f>IF(C4344&gt;DATOS!B4344,DATOS!B4344,CALCULOS_ENER!C4344)</f>
        <v>0</v>
      </c>
      <c r="F4344">
        <f t="shared" si="67"/>
        <v>0</v>
      </c>
    </row>
    <row r="4345" spans="1:6" x14ac:dyDescent="0.25">
      <c r="A4345">
        <f>IF(DATOS!E4345-DATOS!A4345&gt;0,DATOS!A4345,DATOS!E4345)</f>
        <v>0</v>
      </c>
      <c r="B4345">
        <f>IF(DATOS!E4345-DATOS!A4345&gt;0,0,DATOS!A4345-DATOS!E4345)</f>
        <v>0.68358628720018022</v>
      </c>
      <c r="C4345">
        <f>IF(DATOS!E4345-DATOS!A4345&gt;0,DATOS!E4345-DATOS!A4345,0)</f>
        <v>0</v>
      </c>
      <c r="E4345">
        <f>IF(C4345&gt;DATOS!B4345,DATOS!B4345,CALCULOS_ENER!C4345)</f>
        <v>0</v>
      </c>
      <c r="F4345">
        <f t="shared" si="67"/>
        <v>0</v>
      </c>
    </row>
    <row r="4346" spans="1:6" x14ac:dyDescent="0.25">
      <c r="A4346">
        <f>IF(DATOS!E4346-DATOS!A4346&gt;0,DATOS!A4346,DATOS!E4346)</f>
        <v>0</v>
      </c>
      <c r="B4346">
        <f>IF(DATOS!E4346-DATOS!A4346&gt;0,0,DATOS!A4346-DATOS!E4346)</f>
        <v>0.42571287299125177</v>
      </c>
      <c r="C4346">
        <f>IF(DATOS!E4346-DATOS!A4346&gt;0,DATOS!E4346-DATOS!A4346,0)</f>
        <v>0</v>
      </c>
      <c r="E4346">
        <f>IF(C4346&gt;DATOS!B4346,DATOS!B4346,CALCULOS_ENER!C4346)</f>
        <v>0</v>
      </c>
      <c r="F4346">
        <f t="shared" si="67"/>
        <v>0</v>
      </c>
    </row>
    <row r="4347" spans="1:6" x14ac:dyDescent="0.25">
      <c r="A4347">
        <f>IF(DATOS!E4347-DATOS!A4347&gt;0,DATOS!A4347,DATOS!E4347)</f>
        <v>0</v>
      </c>
      <c r="B4347">
        <f>IF(DATOS!E4347-DATOS!A4347&gt;0,0,DATOS!A4347-DATOS!E4347)</f>
        <v>7.9028362954469397E-2</v>
      </c>
      <c r="C4347">
        <f>IF(DATOS!E4347-DATOS!A4347&gt;0,DATOS!E4347-DATOS!A4347,0)</f>
        <v>0</v>
      </c>
      <c r="E4347">
        <f>IF(C4347&gt;DATOS!B4347,DATOS!B4347,CALCULOS_ENER!C4347)</f>
        <v>0</v>
      </c>
      <c r="F4347">
        <f t="shared" si="67"/>
        <v>0</v>
      </c>
    </row>
    <row r="4348" spans="1:6" x14ac:dyDescent="0.25">
      <c r="A4348">
        <f>IF(DATOS!E4348-DATOS!A4348&gt;0,DATOS!A4348,DATOS!E4348)</f>
        <v>0</v>
      </c>
      <c r="B4348">
        <f>IF(DATOS!E4348-DATOS!A4348&gt;0,0,DATOS!A4348-DATOS!E4348)</f>
        <v>7.9028362954469397E-2</v>
      </c>
      <c r="C4348">
        <f>IF(DATOS!E4348-DATOS!A4348&gt;0,DATOS!E4348-DATOS!A4348,0)</f>
        <v>0</v>
      </c>
      <c r="E4348">
        <f>IF(C4348&gt;DATOS!B4348,DATOS!B4348,CALCULOS_ENER!C4348)</f>
        <v>0</v>
      </c>
      <c r="F4348">
        <f t="shared" si="67"/>
        <v>0</v>
      </c>
    </row>
    <row r="4349" spans="1:6" x14ac:dyDescent="0.25">
      <c r="A4349">
        <f>IF(DATOS!E4349-DATOS!A4349&gt;0,DATOS!A4349,DATOS!E4349)</f>
        <v>0</v>
      </c>
      <c r="B4349">
        <f>IF(DATOS!E4349-DATOS!A4349&gt;0,0,DATOS!A4349-DATOS!E4349)</f>
        <v>7.9028362954469397E-2</v>
      </c>
      <c r="C4349">
        <f>IF(DATOS!E4349-DATOS!A4349&gt;0,DATOS!E4349-DATOS!A4349,0)</f>
        <v>0</v>
      </c>
      <c r="E4349">
        <f>IF(C4349&gt;DATOS!B4349,DATOS!B4349,CALCULOS_ENER!C4349)</f>
        <v>0</v>
      </c>
      <c r="F4349">
        <f t="shared" si="67"/>
        <v>0</v>
      </c>
    </row>
    <row r="4350" spans="1:6" x14ac:dyDescent="0.25">
      <c r="A4350">
        <f>IF(DATOS!E4350-DATOS!A4350&gt;0,DATOS!A4350,DATOS!E4350)</f>
        <v>0</v>
      </c>
      <c r="B4350">
        <f>IF(DATOS!E4350-DATOS!A4350&gt;0,0,DATOS!A4350-DATOS!E4350)</f>
        <v>7.9028362954469397E-2</v>
      </c>
      <c r="C4350">
        <f>IF(DATOS!E4350-DATOS!A4350&gt;0,DATOS!E4350-DATOS!A4350,0)</f>
        <v>0</v>
      </c>
      <c r="E4350">
        <f>IF(C4350&gt;DATOS!B4350,DATOS!B4350,CALCULOS_ENER!C4350)</f>
        <v>0</v>
      </c>
      <c r="F4350">
        <f t="shared" si="67"/>
        <v>0</v>
      </c>
    </row>
    <row r="4351" spans="1:6" x14ac:dyDescent="0.25">
      <c r="A4351">
        <f>IF(DATOS!E4351-DATOS!A4351&gt;0,DATOS!A4351,DATOS!E4351)</f>
        <v>5.8799999999999998E-3</v>
      </c>
      <c r="B4351">
        <f>IF(DATOS!E4351-DATOS!A4351&gt;0,0,DATOS!A4351-DATOS!E4351)</f>
        <v>7.8039801349476162E-2</v>
      </c>
      <c r="C4351">
        <f>IF(DATOS!E4351-DATOS!A4351&gt;0,DATOS!E4351-DATOS!A4351,0)</f>
        <v>0</v>
      </c>
      <c r="E4351">
        <f>IF(C4351&gt;DATOS!B4351,DATOS!B4351,CALCULOS_ENER!C4351)</f>
        <v>0</v>
      </c>
      <c r="F4351">
        <f t="shared" si="67"/>
        <v>0</v>
      </c>
    </row>
    <row r="4352" spans="1:6" x14ac:dyDescent="0.25">
      <c r="A4352">
        <f>IF(DATOS!E4352-DATOS!A4352&gt;0,DATOS!A4352,DATOS!E4352)</f>
        <v>6.7060000000000008E-2</v>
      </c>
      <c r="B4352">
        <f>IF(DATOS!E4352-DATOS!A4352&gt;0,0,DATOS!A4352-DATOS!E4352)</f>
        <v>0.12523449200791836</v>
      </c>
      <c r="C4352">
        <f>IF(DATOS!E4352-DATOS!A4352&gt;0,DATOS!E4352-DATOS!A4352,0)</f>
        <v>0</v>
      </c>
      <c r="E4352">
        <f>IF(C4352&gt;DATOS!B4352,DATOS!B4352,CALCULOS_ENER!C4352)</f>
        <v>0</v>
      </c>
      <c r="F4352">
        <f t="shared" si="67"/>
        <v>0</v>
      </c>
    </row>
    <row r="4353" spans="1:6" x14ac:dyDescent="0.25">
      <c r="A4353">
        <f>IF(DATOS!E4353-DATOS!A4353&gt;0,DATOS!A4353,DATOS!E4353)</f>
        <v>0.13913</v>
      </c>
      <c r="B4353">
        <f>IF(DATOS!E4353-DATOS!A4353&gt;0,0,DATOS!A4353-DATOS!E4353)</f>
        <v>0.21656397886119735</v>
      </c>
      <c r="C4353">
        <f>IF(DATOS!E4353-DATOS!A4353&gt;0,DATOS!E4353-DATOS!A4353,0)</f>
        <v>0</v>
      </c>
      <c r="E4353">
        <f>IF(C4353&gt;DATOS!B4353,DATOS!B4353,CALCULOS_ENER!C4353)</f>
        <v>0</v>
      </c>
      <c r="F4353">
        <f t="shared" si="67"/>
        <v>0</v>
      </c>
    </row>
    <row r="4354" spans="1:6" x14ac:dyDescent="0.25">
      <c r="A4354">
        <f>IF(DATOS!E4354-DATOS!A4354&gt;0,DATOS!A4354,DATOS!E4354)</f>
        <v>0.22084000000000001</v>
      </c>
      <c r="B4354">
        <f>IF(DATOS!E4354-DATOS!A4354&gt;0,0,DATOS!A4354-DATOS!E4354)</f>
        <v>0.21265991396680281</v>
      </c>
      <c r="C4354">
        <f>IF(DATOS!E4354-DATOS!A4354&gt;0,DATOS!E4354-DATOS!A4354,0)</f>
        <v>0</v>
      </c>
      <c r="E4354">
        <f>IF(C4354&gt;DATOS!B4354,DATOS!B4354,CALCULOS_ENER!C4354)</f>
        <v>0</v>
      </c>
      <c r="F4354">
        <f t="shared" si="67"/>
        <v>0</v>
      </c>
    </row>
    <row r="4355" spans="1:6" x14ac:dyDescent="0.25">
      <c r="A4355">
        <f>IF(DATOS!E4355-DATOS!A4355&gt;0,DATOS!A4355,DATOS!E4355)</f>
        <v>9.0380000000000002E-2</v>
      </c>
      <c r="B4355">
        <f>IF(DATOS!E4355-DATOS!A4355&gt;0,0,DATOS!A4355-DATOS!E4355)</f>
        <v>0.28198211502787068</v>
      </c>
      <c r="C4355">
        <f>IF(DATOS!E4355-DATOS!A4355&gt;0,DATOS!E4355-DATOS!A4355,0)</f>
        <v>0</v>
      </c>
      <c r="E4355">
        <f>IF(C4355&gt;DATOS!B4355,DATOS!B4355,CALCULOS_ENER!C4355)</f>
        <v>0</v>
      </c>
      <c r="F4355">
        <f t="shared" ref="F4355:F4418" si="68">C4355-E4355</f>
        <v>0</v>
      </c>
    </row>
    <row r="4356" spans="1:6" x14ac:dyDescent="0.25">
      <c r="A4356">
        <f>IF(DATOS!E4356-DATOS!A4356&gt;0,DATOS!A4356,DATOS!E4356)</f>
        <v>8.023000000000001E-2</v>
      </c>
      <c r="B4356">
        <f>IF(DATOS!E4356-DATOS!A4356&gt;0,0,DATOS!A4356-DATOS!E4356)</f>
        <v>0.267676793969017</v>
      </c>
      <c r="C4356">
        <f>IF(DATOS!E4356-DATOS!A4356&gt;0,DATOS!E4356-DATOS!A4356,0)</f>
        <v>0</v>
      </c>
      <c r="E4356">
        <f>IF(C4356&gt;DATOS!B4356,DATOS!B4356,CALCULOS_ENER!C4356)</f>
        <v>0</v>
      </c>
      <c r="F4356">
        <f t="shared" si="68"/>
        <v>0</v>
      </c>
    </row>
    <row r="4357" spans="1:6" x14ac:dyDescent="0.25">
      <c r="A4357">
        <f>IF(DATOS!E4357-DATOS!A4357&gt;0,DATOS!A4357,DATOS!E4357)</f>
        <v>0.10648000000000001</v>
      </c>
      <c r="B4357">
        <f>IF(DATOS!E4357-DATOS!A4357&gt;0,0,DATOS!A4357-DATOS!E4357)</f>
        <v>0.22919906148127545</v>
      </c>
      <c r="C4357">
        <f>IF(DATOS!E4357-DATOS!A4357&gt;0,DATOS!E4357-DATOS!A4357,0)</f>
        <v>0</v>
      </c>
      <c r="E4357">
        <f>IF(C4357&gt;DATOS!B4357,DATOS!B4357,CALCULOS_ENER!C4357)</f>
        <v>0</v>
      </c>
      <c r="F4357">
        <f t="shared" si="68"/>
        <v>0</v>
      </c>
    </row>
    <row r="4358" spans="1:6" x14ac:dyDescent="0.25">
      <c r="A4358">
        <f>IF(DATOS!E4358-DATOS!A4358&gt;0,DATOS!A4358,DATOS!E4358)</f>
        <v>0.21769999999999998</v>
      </c>
      <c r="B4358">
        <f>IF(DATOS!E4358-DATOS!A4358&gt;0,0,DATOS!A4358-DATOS!E4358)</f>
        <v>0.11797906148127549</v>
      </c>
      <c r="C4358">
        <f>IF(DATOS!E4358-DATOS!A4358&gt;0,DATOS!E4358-DATOS!A4358,0)</f>
        <v>0</v>
      </c>
      <c r="E4358">
        <f>IF(C4358&gt;DATOS!B4358,DATOS!B4358,CALCULOS_ENER!C4358)</f>
        <v>0</v>
      </c>
      <c r="F4358">
        <f t="shared" si="68"/>
        <v>0</v>
      </c>
    </row>
    <row r="4359" spans="1:6" x14ac:dyDescent="0.25">
      <c r="A4359">
        <f>IF(DATOS!E4359-DATOS!A4359&gt;0,DATOS!A4359,DATOS!E4359)</f>
        <v>0.31673000000000001</v>
      </c>
      <c r="B4359">
        <f>IF(DATOS!E4359-DATOS!A4359&gt;0,0,DATOS!A4359-DATOS!E4359)</f>
        <v>4.3404382540129294E-2</v>
      </c>
      <c r="C4359">
        <f>IF(DATOS!E4359-DATOS!A4359&gt;0,DATOS!E4359-DATOS!A4359,0)</f>
        <v>0</v>
      </c>
      <c r="E4359">
        <f>IF(C4359&gt;DATOS!B4359,DATOS!B4359,CALCULOS_ENER!C4359)</f>
        <v>0</v>
      </c>
      <c r="F4359">
        <f t="shared" si="68"/>
        <v>0</v>
      </c>
    </row>
    <row r="4360" spans="1:6" x14ac:dyDescent="0.25">
      <c r="A4360">
        <f>IF(DATOS!E4360-DATOS!A4360&gt;0,DATOS!A4360,DATOS!E4360)</f>
        <v>0.31431999999999999</v>
      </c>
      <c r="B4360">
        <f>IF(DATOS!E4360-DATOS!A4360&gt;0,0,DATOS!A4360-DATOS!E4360)</f>
        <v>4.5814382540129317E-2</v>
      </c>
      <c r="C4360">
        <f>IF(DATOS!E4360-DATOS!A4360&gt;0,DATOS!E4360-DATOS!A4360,0)</f>
        <v>0</v>
      </c>
      <c r="E4360">
        <f>IF(C4360&gt;DATOS!B4360,DATOS!B4360,CALCULOS_ENER!C4360)</f>
        <v>0</v>
      </c>
      <c r="F4360">
        <f t="shared" si="68"/>
        <v>0</v>
      </c>
    </row>
    <row r="4361" spans="1:6" x14ac:dyDescent="0.25">
      <c r="A4361">
        <f>IF(DATOS!E4361-DATOS!A4361&gt;0,DATOS!A4361,DATOS!E4361)</f>
        <v>0.36013438254012931</v>
      </c>
      <c r="B4361">
        <f>IF(DATOS!E4361-DATOS!A4361&gt;0,0,DATOS!A4361-DATOS!E4361)</f>
        <v>0</v>
      </c>
      <c r="C4361">
        <f>IF(DATOS!E4361-DATOS!A4361&gt;0,DATOS!E4361-DATOS!A4361,0)</f>
        <v>8.3225617459870782E-2</v>
      </c>
      <c r="E4361">
        <f>IF(C4361&gt;DATOS!B4361,DATOS!B4361,CALCULOS_ENER!C4361)</f>
        <v>8.3225617459870782E-2</v>
      </c>
      <c r="F4361">
        <f t="shared" si="68"/>
        <v>0</v>
      </c>
    </row>
    <row r="4362" spans="1:6" x14ac:dyDescent="0.25">
      <c r="A4362">
        <f>IF(DATOS!E4362-DATOS!A4362&gt;0,DATOS!A4362,DATOS!E4362)</f>
        <v>0.28739999999999999</v>
      </c>
      <c r="B4362">
        <f>IF(DATOS!E4362-DATOS!A4362&gt;0,0,DATOS!A4362-DATOS!E4362)</f>
        <v>8.496211502787071E-2</v>
      </c>
      <c r="C4362">
        <f>IF(DATOS!E4362-DATOS!A4362&gt;0,DATOS!E4362-DATOS!A4362,0)</f>
        <v>0</v>
      </c>
      <c r="E4362">
        <f>IF(C4362&gt;DATOS!B4362,DATOS!B4362,CALCULOS_ENER!C4362)</f>
        <v>0</v>
      </c>
      <c r="F4362">
        <f t="shared" si="68"/>
        <v>0</v>
      </c>
    </row>
    <row r="4363" spans="1:6" x14ac:dyDescent="0.25">
      <c r="A4363">
        <f>IF(DATOS!E4363-DATOS!A4363&gt;0,DATOS!A4363,DATOS!E4363)</f>
        <v>6.173E-2</v>
      </c>
      <c r="B4363">
        <f>IF(DATOS!E4363-DATOS!A4363&gt;0,0,DATOS!A4363-DATOS!E4363)</f>
        <v>0.31063211502787069</v>
      </c>
      <c r="C4363">
        <f>IF(DATOS!E4363-DATOS!A4363&gt;0,DATOS!E4363-DATOS!A4363,0)</f>
        <v>0</v>
      </c>
      <c r="E4363">
        <f>IF(C4363&gt;DATOS!B4363,DATOS!B4363,CALCULOS_ENER!C4363)</f>
        <v>0</v>
      </c>
      <c r="F4363">
        <f t="shared" si="68"/>
        <v>0</v>
      </c>
    </row>
    <row r="4364" spans="1:6" x14ac:dyDescent="0.25">
      <c r="A4364">
        <f>IF(DATOS!E4364-DATOS!A4364&gt;0,DATOS!A4364,DATOS!E4364)</f>
        <v>2.7280000000000002E-2</v>
      </c>
      <c r="B4364">
        <f>IF(DATOS!E4364-DATOS!A4364&gt;0,0,DATOS!A4364-DATOS!E4364)</f>
        <v>0.44734308335907141</v>
      </c>
      <c r="C4364">
        <f>IF(DATOS!E4364-DATOS!A4364&gt;0,DATOS!E4364-DATOS!A4364,0)</f>
        <v>0</v>
      </c>
      <c r="E4364">
        <f>IF(C4364&gt;DATOS!B4364,DATOS!B4364,CALCULOS_ENER!C4364)</f>
        <v>0</v>
      </c>
      <c r="F4364">
        <f t="shared" si="68"/>
        <v>0</v>
      </c>
    </row>
    <row r="4365" spans="1:6" x14ac:dyDescent="0.25">
      <c r="A4365">
        <f>IF(DATOS!E4365-DATOS!A4365&gt;0,DATOS!A4365,DATOS!E4365)</f>
        <v>8.0199999999999994E-3</v>
      </c>
      <c r="B4365">
        <f>IF(DATOS!E4365-DATOS!A4365&gt;0,0,DATOS!A4365-DATOS!E4365)</f>
        <v>0.6588981510335068</v>
      </c>
      <c r="C4365">
        <f>IF(DATOS!E4365-DATOS!A4365&gt;0,DATOS!E4365-DATOS!A4365,0)</f>
        <v>0</v>
      </c>
      <c r="E4365">
        <f>IF(C4365&gt;DATOS!B4365,DATOS!B4365,CALCULOS_ENER!C4365)</f>
        <v>0</v>
      </c>
      <c r="F4365">
        <f t="shared" si="68"/>
        <v>0</v>
      </c>
    </row>
    <row r="4366" spans="1:6" x14ac:dyDescent="0.25">
      <c r="A4366">
        <f>IF(DATOS!E4366-DATOS!A4366&gt;0,DATOS!A4366,DATOS!E4366)</f>
        <v>0</v>
      </c>
      <c r="B4366">
        <f>IF(DATOS!E4366-DATOS!A4366&gt;0,0,DATOS!A4366-DATOS!E4366)</f>
        <v>0.74472408613911223</v>
      </c>
      <c r="C4366">
        <f>IF(DATOS!E4366-DATOS!A4366&gt;0,DATOS!E4366-DATOS!A4366,0)</f>
        <v>0</v>
      </c>
      <c r="E4366">
        <f>IF(C4366&gt;DATOS!B4366,DATOS!B4366,CALCULOS_ENER!C4366)</f>
        <v>0</v>
      </c>
      <c r="F4366">
        <f t="shared" si="68"/>
        <v>0</v>
      </c>
    </row>
    <row r="4367" spans="1:6" x14ac:dyDescent="0.25">
      <c r="A4367">
        <f>IF(DATOS!E4367-DATOS!A4367&gt;0,DATOS!A4367,DATOS!E4367)</f>
        <v>0</v>
      </c>
      <c r="B4367">
        <f>IF(DATOS!E4367-DATOS!A4367&gt;0,0,DATOS!A4367-DATOS!E4367)</f>
        <v>0.90033610026695232</v>
      </c>
      <c r="C4367">
        <f>IF(DATOS!E4367-DATOS!A4367&gt;0,DATOS!E4367-DATOS!A4367,0)</f>
        <v>0</v>
      </c>
      <c r="E4367">
        <f>IF(C4367&gt;DATOS!B4367,DATOS!B4367,CALCULOS_ENER!C4367)</f>
        <v>0</v>
      </c>
      <c r="F4367">
        <f t="shared" si="68"/>
        <v>0</v>
      </c>
    </row>
    <row r="4368" spans="1:6" x14ac:dyDescent="0.25">
      <c r="A4368">
        <f>IF(DATOS!E4368-DATOS!A4368&gt;0,DATOS!A4368,DATOS!E4368)</f>
        <v>0</v>
      </c>
      <c r="B4368">
        <f>IF(DATOS!E4368-DATOS!A4368&gt;0,0,DATOS!A4368-DATOS!E4368)</f>
        <v>0.90033610026695232</v>
      </c>
      <c r="C4368">
        <f>IF(DATOS!E4368-DATOS!A4368&gt;0,DATOS!E4368-DATOS!A4368,0)</f>
        <v>0</v>
      </c>
      <c r="E4368">
        <f>IF(C4368&gt;DATOS!B4368,DATOS!B4368,CALCULOS_ENER!C4368)</f>
        <v>0</v>
      </c>
      <c r="F4368">
        <f t="shared" si="68"/>
        <v>0</v>
      </c>
    </row>
    <row r="4369" spans="1:6" x14ac:dyDescent="0.25">
      <c r="A4369">
        <f>IF(DATOS!E4369-DATOS!A4369&gt;0,DATOS!A4369,DATOS!E4369)</f>
        <v>0</v>
      </c>
      <c r="B4369">
        <f>IF(DATOS!E4369-DATOS!A4369&gt;0,0,DATOS!A4369-DATOS!E4369)</f>
        <v>0.68358628720018022</v>
      </c>
      <c r="C4369">
        <f>IF(DATOS!E4369-DATOS!A4369&gt;0,DATOS!E4369-DATOS!A4369,0)</f>
        <v>0</v>
      </c>
      <c r="E4369">
        <f>IF(C4369&gt;DATOS!B4369,DATOS!B4369,CALCULOS_ENER!C4369)</f>
        <v>0</v>
      </c>
      <c r="F4369">
        <f t="shared" si="68"/>
        <v>0</v>
      </c>
    </row>
    <row r="4370" spans="1:6" x14ac:dyDescent="0.25">
      <c r="A4370">
        <f>IF(DATOS!E4370-DATOS!A4370&gt;0,DATOS!A4370,DATOS!E4370)</f>
        <v>0</v>
      </c>
      <c r="B4370">
        <f>IF(DATOS!E4370-DATOS!A4370&gt;0,0,DATOS!A4370-DATOS!E4370)</f>
        <v>0.42571287299125177</v>
      </c>
      <c r="C4370">
        <f>IF(DATOS!E4370-DATOS!A4370&gt;0,DATOS!E4370-DATOS!A4370,0)</f>
        <v>0</v>
      </c>
      <c r="E4370">
        <f>IF(C4370&gt;DATOS!B4370,DATOS!B4370,CALCULOS_ENER!C4370)</f>
        <v>0</v>
      </c>
      <c r="F4370">
        <f t="shared" si="68"/>
        <v>0</v>
      </c>
    </row>
    <row r="4371" spans="1:6" x14ac:dyDescent="0.25">
      <c r="A4371">
        <f>IF(DATOS!E4371-DATOS!A4371&gt;0,DATOS!A4371,DATOS!E4371)</f>
        <v>0</v>
      </c>
      <c r="B4371">
        <f>IF(DATOS!E4371-DATOS!A4371&gt;0,0,DATOS!A4371-DATOS!E4371)</f>
        <v>7.9028362954469397E-2</v>
      </c>
      <c r="C4371">
        <f>IF(DATOS!E4371-DATOS!A4371&gt;0,DATOS!E4371-DATOS!A4371,0)</f>
        <v>0</v>
      </c>
      <c r="E4371">
        <f>IF(C4371&gt;DATOS!B4371,DATOS!B4371,CALCULOS_ENER!C4371)</f>
        <v>0</v>
      </c>
      <c r="F4371">
        <f t="shared" si="68"/>
        <v>0</v>
      </c>
    </row>
    <row r="4372" spans="1:6" x14ac:dyDescent="0.25">
      <c r="A4372">
        <f>IF(DATOS!E4372-DATOS!A4372&gt;0,DATOS!A4372,DATOS!E4372)</f>
        <v>0</v>
      </c>
      <c r="B4372">
        <f>IF(DATOS!E4372-DATOS!A4372&gt;0,0,DATOS!A4372-DATOS!E4372)</f>
        <v>7.9028362954469397E-2</v>
      </c>
      <c r="C4372">
        <f>IF(DATOS!E4372-DATOS!A4372&gt;0,DATOS!E4372-DATOS!A4372,0)</f>
        <v>0</v>
      </c>
      <c r="E4372">
        <f>IF(C4372&gt;DATOS!B4372,DATOS!B4372,CALCULOS_ENER!C4372)</f>
        <v>0</v>
      </c>
      <c r="F4372">
        <f t="shared" si="68"/>
        <v>0</v>
      </c>
    </row>
    <row r="4373" spans="1:6" x14ac:dyDescent="0.25">
      <c r="A4373">
        <f>IF(DATOS!E4373-DATOS!A4373&gt;0,DATOS!A4373,DATOS!E4373)</f>
        <v>0</v>
      </c>
      <c r="B4373">
        <f>IF(DATOS!E4373-DATOS!A4373&gt;0,0,DATOS!A4373-DATOS!E4373)</f>
        <v>7.9028362954469397E-2</v>
      </c>
      <c r="C4373">
        <f>IF(DATOS!E4373-DATOS!A4373&gt;0,DATOS!E4373-DATOS!A4373,0)</f>
        <v>0</v>
      </c>
      <c r="E4373">
        <f>IF(C4373&gt;DATOS!B4373,DATOS!B4373,CALCULOS_ENER!C4373)</f>
        <v>0</v>
      </c>
      <c r="F4373">
        <f t="shared" si="68"/>
        <v>0</v>
      </c>
    </row>
    <row r="4374" spans="1:6" x14ac:dyDescent="0.25">
      <c r="A4374">
        <f>IF(DATOS!E4374-DATOS!A4374&gt;0,DATOS!A4374,DATOS!E4374)</f>
        <v>0</v>
      </c>
      <c r="B4374">
        <f>IF(DATOS!E4374-DATOS!A4374&gt;0,0,DATOS!A4374-DATOS!E4374)</f>
        <v>7.9028362954469397E-2</v>
      </c>
      <c r="C4374">
        <f>IF(DATOS!E4374-DATOS!A4374&gt;0,DATOS!E4374-DATOS!A4374,0)</f>
        <v>0</v>
      </c>
      <c r="E4374">
        <f>IF(C4374&gt;DATOS!B4374,DATOS!B4374,CALCULOS_ENER!C4374)</f>
        <v>0</v>
      </c>
      <c r="F4374">
        <f t="shared" si="68"/>
        <v>0</v>
      </c>
    </row>
    <row r="4375" spans="1:6" x14ac:dyDescent="0.25">
      <c r="A4375">
        <f>IF(DATOS!E4375-DATOS!A4375&gt;0,DATOS!A4375,DATOS!E4375)</f>
        <v>0</v>
      </c>
      <c r="B4375">
        <f>IF(DATOS!E4375-DATOS!A4375&gt;0,0,DATOS!A4375-DATOS!E4375)</f>
        <v>8.3919801349476159E-2</v>
      </c>
      <c r="C4375">
        <f>IF(DATOS!E4375-DATOS!A4375&gt;0,DATOS!E4375-DATOS!A4375,0)</f>
        <v>0</v>
      </c>
      <c r="E4375">
        <f>IF(C4375&gt;DATOS!B4375,DATOS!B4375,CALCULOS_ENER!C4375)</f>
        <v>0</v>
      </c>
      <c r="F4375">
        <f t="shared" si="68"/>
        <v>0</v>
      </c>
    </row>
    <row r="4376" spans="1:6" x14ac:dyDescent="0.25">
      <c r="A4376">
        <f>IF(DATOS!E4376-DATOS!A4376&gt;0,DATOS!A4376,DATOS!E4376)</f>
        <v>1.3259999999999999E-2</v>
      </c>
      <c r="B4376">
        <f>IF(DATOS!E4376-DATOS!A4376&gt;0,0,DATOS!A4376-DATOS!E4376)</f>
        <v>0.17903449200791838</v>
      </c>
      <c r="C4376">
        <f>IF(DATOS!E4376-DATOS!A4376&gt;0,DATOS!E4376-DATOS!A4376,0)</f>
        <v>0</v>
      </c>
      <c r="E4376">
        <f>IF(C4376&gt;DATOS!B4376,DATOS!B4376,CALCULOS_ENER!C4376)</f>
        <v>0</v>
      </c>
      <c r="F4376">
        <f t="shared" si="68"/>
        <v>0</v>
      </c>
    </row>
    <row r="4377" spans="1:6" x14ac:dyDescent="0.25">
      <c r="A4377">
        <f>IF(DATOS!E4377-DATOS!A4377&gt;0,DATOS!A4377,DATOS!E4377)</f>
        <v>8.1159999999999996E-2</v>
      </c>
      <c r="B4377">
        <f>IF(DATOS!E4377-DATOS!A4377&gt;0,0,DATOS!A4377-DATOS!E4377)</f>
        <v>0.27453397886119735</v>
      </c>
      <c r="C4377">
        <f>IF(DATOS!E4377-DATOS!A4377&gt;0,DATOS!E4377-DATOS!A4377,0)</f>
        <v>0</v>
      </c>
      <c r="E4377">
        <f>IF(C4377&gt;DATOS!B4377,DATOS!B4377,CALCULOS_ENER!C4377)</f>
        <v>0</v>
      </c>
      <c r="F4377">
        <f t="shared" si="68"/>
        <v>0</v>
      </c>
    </row>
    <row r="4378" spans="1:6" x14ac:dyDescent="0.25">
      <c r="A4378">
        <f>IF(DATOS!E4378-DATOS!A4378&gt;0,DATOS!A4378,DATOS!E4378)</f>
        <v>4.8409999999999995E-2</v>
      </c>
      <c r="B4378">
        <f>IF(DATOS!E4378-DATOS!A4378&gt;0,0,DATOS!A4378-DATOS!E4378)</f>
        <v>0.38508991396680281</v>
      </c>
      <c r="C4378">
        <f>IF(DATOS!E4378-DATOS!A4378&gt;0,DATOS!E4378-DATOS!A4378,0)</f>
        <v>0</v>
      </c>
      <c r="E4378">
        <f>IF(C4378&gt;DATOS!B4378,DATOS!B4378,CALCULOS_ENER!C4378)</f>
        <v>0</v>
      </c>
      <c r="F4378">
        <f t="shared" si="68"/>
        <v>0</v>
      </c>
    </row>
    <row r="4379" spans="1:6" x14ac:dyDescent="0.25">
      <c r="A4379">
        <f>IF(DATOS!E4379-DATOS!A4379&gt;0,DATOS!A4379,DATOS!E4379)</f>
        <v>0.18299000000000004</v>
      </c>
      <c r="B4379">
        <f>IF(DATOS!E4379-DATOS!A4379&gt;0,0,DATOS!A4379-DATOS!E4379)</f>
        <v>0.18937211502787066</v>
      </c>
      <c r="C4379">
        <f>IF(DATOS!E4379-DATOS!A4379&gt;0,DATOS!E4379-DATOS!A4379,0)</f>
        <v>0</v>
      </c>
      <c r="E4379">
        <f>IF(C4379&gt;DATOS!B4379,DATOS!B4379,CALCULOS_ENER!C4379)</f>
        <v>0</v>
      </c>
      <c r="F4379">
        <f t="shared" si="68"/>
        <v>0</v>
      </c>
    </row>
    <row r="4380" spans="1:6" x14ac:dyDescent="0.25">
      <c r="A4380">
        <f>IF(DATOS!E4380-DATOS!A4380&gt;0,DATOS!A4380,DATOS!E4380)</f>
        <v>0.17838999999999999</v>
      </c>
      <c r="B4380">
        <f>IF(DATOS!E4380-DATOS!A4380&gt;0,0,DATOS!A4380-DATOS!E4380)</f>
        <v>0.16951679396901703</v>
      </c>
      <c r="C4380">
        <f>IF(DATOS!E4380-DATOS!A4380&gt;0,DATOS!E4380-DATOS!A4380,0)</f>
        <v>0</v>
      </c>
      <c r="E4380">
        <f>IF(C4380&gt;DATOS!B4380,DATOS!B4380,CALCULOS_ENER!C4380)</f>
        <v>0</v>
      </c>
      <c r="F4380">
        <f t="shared" si="68"/>
        <v>0</v>
      </c>
    </row>
    <row r="4381" spans="1:6" x14ac:dyDescent="0.25">
      <c r="A4381">
        <f>IF(DATOS!E4381-DATOS!A4381&gt;0,DATOS!A4381,DATOS!E4381)</f>
        <v>9.3409999999999993E-2</v>
      </c>
      <c r="B4381">
        <f>IF(DATOS!E4381-DATOS!A4381&gt;0,0,DATOS!A4381-DATOS!E4381)</f>
        <v>0.24226906148127547</v>
      </c>
      <c r="C4381">
        <f>IF(DATOS!E4381-DATOS!A4381&gt;0,DATOS!E4381-DATOS!A4381,0)</f>
        <v>0</v>
      </c>
      <c r="E4381">
        <f>IF(C4381&gt;DATOS!B4381,DATOS!B4381,CALCULOS_ENER!C4381)</f>
        <v>0</v>
      </c>
      <c r="F4381">
        <f t="shared" si="68"/>
        <v>0</v>
      </c>
    </row>
    <row r="4382" spans="1:6" x14ac:dyDescent="0.25">
      <c r="A4382">
        <f>IF(DATOS!E4382-DATOS!A4382&gt;0,DATOS!A4382,DATOS!E4382)</f>
        <v>0.13106000000000001</v>
      </c>
      <c r="B4382">
        <f>IF(DATOS!E4382-DATOS!A4382&gt;0,0,DATOS!A4382-DATOS!E4382)</f>
        <v>0.20461906148127545</v>
      </c>
      <c r="C4382">
        <f>IF(DATOS!E4382-DATOS!A4382&gt;0,DATOS!E4382-DATOS!A4382,0)</f>
        <v>0</v>
      </c>
      <c r="E4382">
        <f>IF(C4382&gt;DATOS!B4382,DATOS!B4382,CALCULOS_ENER!C4382)</f>
        <v>0</v>
      </c>
      <c r="F4382">
        <f t="shared" si="68"/>
        <v>0</v>
      </c>
    </row>
    <row r="4383" spans="1:6" x14ac:dyDescent="0.25">
      <c r="A4383">
        <f>IF(DATOS!E4383-DATOS!A4383&gt;0,DATOS!A4383,DATOS!E4383)</f>
        <v>0.21162999999999998</v>
      </c>
      <c r="B4383">
        <f>IF(DATOS!E4383-DATOS!A4383&gt;0,0,DATOS!A4383-DATOS!E4383)</f>
        <v>0.14850438254012932</v>
      </c>
      <c r="C4383">
        <f>IF(DATOS!E4383-DATOS!A4383&gt;0,DATOS!E4383-DATOS!A4383,0)</f>
        <v>0</v>
      </c>
      <c r="E4383">
        <f>IF(C4383&gt;DATOS!B4383,DATOS!B4383,CALCULOS_ENER!C4383)</f>
        <v>0</v>
      </c>
      <c r="F4383">
        <f t="shared" si="68"/>
        <v>0</v>
      </c>
    </row>
    <row r="4384" spans="1:6" x14ac:dyDescent="0.25">
      <c r="A4384">
        <f>IF(DATOS!E4384-DATOS!A4384&gt;0,DATOS!A4384,DATOS!E4384)</f>
        <v>0.36013438254012931</v>
      </c>
      <c r="B4384">
        <f>IF(DATOS!E4384-DATOS!A4384&gt;0,0,DATOS!A4384-DATOS!E4384)</f>
        <v>0</v>
      </c>
      <c r="C4384">
        <f>IF(DATOS!E4384-DATOS!A4384&gt;0,DATOS!E4384-DATOS!A4384,0)</f>
        <v>5.7885617459870697E-2</v>
      </c>
      <c r="E4384">
        <f>IF(C4384&gt;DATOS!B4384,DATOS!B4384,CALCULOS_ENER!C4384)</f>
        <v>5.7885617459870697E-2</v>
      </c>
      <c r="F4384">
        <f t="shared" si="68"/>
        <v>0</v>
      </c>
    </row>
    <row r="4385" spans="1:6" x14ac:dyDescent="0.25">
      <c r="A4385">
        <f>IF(DATOS!E4385-DATOS!A4385&gt;0,DATOS!A4385,DATOS!E4385)</f>
        <v>0.19832000000000002</v>
      </c>
      <c r="B4385">
        <f>IF(DATOS!E4385-DATOS!A4385&gt;0,0,DATOS!A4385-DATOS!E4385)</f>
        <v>0.16181438254012928</v>
      </c>
      <c r="C4385">
        <f>IF(DATOS!E4385-DATOS!A4385&gt;0,DATOS!E4385-DATOS!A4385,0)</f>
        <v>0</v>
      </c>
      <c r="E4385">
        <f>IF(C4385&gt;DATOS!B4385,DATOS!B4385,CALCULOS_ENER!C4385)</f>
        <v>0</v>
      </c>
      <c r="F4385">
        <f t="shared" si="68"/>
        <v>0</v>
      </c>
    </row>
    <row r="4386" spans="1:6" x14ac:dyDescent="0.25">
      <c r="A4386">
        <f>IF(DATOS!E4386-DATOS!A4386&gt;0,DATOS!A4386,DATOS!E4386)</f>
        <v>0.12156000000000002</v>
      </c>
      <c r="B4386">
        <f>IF(DATOS!E4386-DATOS!A4386&gt;0,0,DATOS!A4386-DATOS!E4386)</f>
        <v>0.2508021150278707</v>
      </c>
      <c r="C4386">
        <f>IF(DATOS!E4386-DATOS!A4386&gt;0,DATOS!E4386-DATOS!A4386,0)</f>
        <v>0</v>
      </c>
      <c r="E4386">
        <f>IF(C4386&gt;DATOS!B4386,DATOS!B4386,CALCULOS_ENER!C4386)</f>
        <v>0</v>
      </c>
      <c r="F4386">
        <f t="shared" si="68"/>
        <v>0</v>
      </c>
    </row>
    <row r="4387" spans="1:6" x14ac:dyDescent="0.25">
      <c r="A4387">
        <f>IF(DATOS!E4387-DATOS!A4387&gt;0,DATOS!A4387,DATOS!E4387)</f>
        <v>6.3579999999999998E-2</v>
      </c>
      <c r="B4387">
        <f>IF(DATOS!E4387-DATOS!A4387&gt;0,0,DATOS!A4387-DATOS!E4387)</f>
        <v>0.30878211502787067</v>
      </c>
      <c r="C4387">
        <f>IF(DATOS!E4387-DATOS!A4387&gt;0,DATOS!E4387-DATOS!A4387,0)</f>
        <v>0</v>
      </c>
      <c r="E4387">
        <f>IF(C4387&gt;DATOS!B4387,DATOS!B4387,CALCULOS_ENER!C4387)</f>
        <v>0</v>
      </c>
      <c r="F4387">
        <f t="shared" si="68"/>
        <v>0</v>
      </c>
    </row>
    <row r="4388" spans="1:6" x14ac:dyDescent="0.25">
      <c r="A4388">
        <f>IF(DATOS!E4388-DATOS!A4388&gt;0,DATOS!A4388,DATOS!E4388)</f>
        <v>2.2969999999999997E-2</v>
      </c>
      <c r="B4388">
        <f>IF(DATOS!E4388-DATOS!A4388&gt;0,0,DATOS!A4388-DATOS!E4388)</f>
        <v>0.45165308335907145</v>
      </c>
      <c r="C4388">
        <f>IF(DATOS!E4388-DATOS!A4388&gt;0,DATOS!E4388-DATOS!A4388,0)</f>
        <v>0</v>
      </c>
      <c r="E4388">
        <f>IF(C4388&gt;DATOS!B4388,DATOS!B4388,CALCULOS_ENER!C4388)</f>
        <v>0</v>
      </c>
      <c r="F4388">
        <f t="shared" si="68"/>
        <v>0</v>
      </c>
    </row>
    <row r="4389" spans="1:6" x14ac:dyDescent="0.25">
      <c r="A4389">
        <f>IF(DATOS!E4389-DATOS!A4389&gt;0,DATOS!A4389,DATOS!E4389)</f>
        <v>1.57E-3</v>
      </c>
      <c r="B4389">
        <f>IF(DATOS!E4389-DATOS!A4389&gt;0,0,DATOS!A4389-DATOS!E4389)</f>
        <v>0.66534815103350686</v>
      </c>
      <c r="C4389">
        <f>IF(DATOS!E4389-DATOS!A4389&gt;0,DATOS!E4389-DATOS!A4389,0)</f>
        <v>0</v>
      </c>
      <c r="E4389">
        <f>IF(C4389&gt;DATOS!B4389,DATOS!B4389,CALCULOS_ENER!C4389)</f>
        <v>0</v>
      </c>
      <c r="F4389">
        <f t="shared" si="68"/>
        <v>0</v>
      </c>
    </row>
    <row r="4390" spans="1:6" x14ac:dyDescent="0.25">
      <c r="A4390">
        <f>IF(DATOS!E4390-DATOS!A4390&gt;0,DATOS!A4390,DATOS!E4390)</f>
        <v>0</v>
      </c>
      <c r="B4390">
        <f>IF(DATOS!E4390-DATOS!A4390&gt;0,0,DATOS!A4390-DATOS!E4390)</f>
        <v>0.74472408613911223</v>
      </c>
      <c r="C4390">
        <f>IF(DATOS!E4390-DATOS!A4390&gt;0,DATOS!E4390-DATOS!A4390,0)</f>
        <v>0</v>
      </c>
      <c r="E4390">
        <f>IF(C4390&gt;DATOS!B4390,DATOS!B4390,CALCULOS_ENER!C4390)</f>
        <v>0</v>
      </c>
      <c r="F4390">
        <f t="shared" si="68"/>
        <v>0</v>
      </c>
    </row>
    <row r="4391" spans="1:6" x14ac:dyDescent="0.25">
      <c r="A4391">
        <f>IF(DATOS!E4391-DATOS!A4391&gt;0,DATOS!A4391,DATOS!E4391)</f>
        <v>0</v>
      </c>
      <c r="B4391">
        <f>IF(DATOS!E4391-DATOS!A4391&gt;0,0,DATOS!A4391-DATOS!E4391)</f>
        <v>0.90033610026695232</v>
      </c>
      <c r="C4391">
        <f>IF(DATOS!E4391-DATOS!A4391&gt;0,DATOS!E4391-DATOS!A4391,0)</f>
        <v>0</v>
      </c>
      <c r="E4391">
        <f>IF(C4391&gt;DATOS!B4391,DATOS!B4391,CALCULOS_ENER!C4391)</f>
        <v>0</v>
      </c>
      <c r="F4391">
        <f t="shared" si="68"/>
        <v>0</v>
      </c>
    </row>
    <row r="4392" spans="1:6" x14ac:dyDescent="0.25">
      <c r="A4392">
        <f>IF(DATOS!E4392-DATOS!A4392&gt;0,DATOS!A4392,DATOS!E4392)</f>
        <v>0</v>
      </c>
      <c r="B4392">
        <f>IF(DATOS!E4392-DATOS!A4392&gt;0,0,DATOS!A4392-DATOS!E4392)</f>
        <v>0.90033610026695232</v>
      </c>
      <c r="C4392">
        <f>IF(DATOS!E4392-DATOS!A4392&gt;0,DATOS!E4392-DATOS!A4392,0)</f>
        <v>0</v>
      </c>
      <c r="E4392">
        <f>IF(C4392&gt;DATOS!B4392,DATOS!B4392,CALCULOS_ENER!C4392)</f>
        <v>0</v>
      </c>
      <c r="F4392">
        <f t="shared" si="68"/>
        <v>0</v>
      </c>
    </row>
    <row r="4393" spans="1:6" x14ac:dyDescent="0.25">
      <c r="A4393">
        <f>IF(DATOS!E4393-DATOS!A4393&gt;0,DATOS!A4393,DATOS!E4393)</f>
        <v>0</v>
      </c>
      <c r="B4393">
        <f>IF(DATOS!E4393-DATOS!A4393&gt;0,0,DATOS!A4393-DATOS!E4393)</f>
        <v>0.68358628720018022</v>
      </c>
      <c r="C4393">
        <f>IF(DATOS!E4393-DATOS!A4393&gt;0,DATOS!E4393-DATOS!A4393,0)</f>
        <v>0</v>
      </c>
      <c r="E4393">
        <f>IF(C4393&gt;DATOS!B4393,DATOS!B4393,CALCULOS_ENER!C4393)</f>
        <v>0</v>
      </c>
      <c r="F4393">
        <f t="shared" si="68"/>
        <v>0</v>
      </c>
    </row>
    <row r="4394" spans="1:6" x14ac:dyDescent="0.25">
      <c r="A4394">
        <f>IF(DATOS!E4394-DATOS!A4394&gt;0,DATOS!A4394,DATOS!E4394)</f>
        <v>0</v>
      </c>
      <c r="B4394">
        <f>IF(DATOS!E4394-DATOS!A4394&gt;0,0,DATOS!A4394-DATOS!E4394)</f>
        <v>0.42571287299125177</v>
      </c>
      <c r="C4394">
        <f>IF(DATOS!E4394-DATOS!A4394&gt;0,DATOS!E4394-DATOS!A4394,0)</f>
        <v>0</v>
      </c>
      <c r="E4394">
        <f>IF(C4394&gt;DATOS!B4394,DATOS!B4394,CALCULOS_ENER!C4394)</f>
        <v>0</v>
      </c>
      <c r="F4394">
        <f t="shared" si="68"/>
        <v>0</v>
      </c>
    </row>
    <row r="4395" spans="1:6" x14ac:dyDescent="0.25">
      <c r="A4395">
        <f>IF(DATOS!E4395-DATOS!A4395&gt;0,DATOS!A4395,DATOS!E4395)</f>
        <v>0</v>
      </c>
      <c r="B4395">
        <f>IF(DATOS!E4395-DATOS!A4395&gt;0,0,DATOS!A4395-DATOS!E4395)</f>
        <v>7.9028362954469397E-2</v>
      </c>
      <c r="C4395">
        <f>IF(DATOS!E4395-DATOS!A4395&gt;0,DATOS!E4395-DATOS!A4395,0)</f>
        <v>0</v>
      </c>
      <c r="E4395">
        <f>IF(C4395&gt;DATOS!B4395,DATOS!B4395,CALCULOS_ENER!C4395)</f>
        <v>0</v>
      </c>
      <c r="F4395">
        <f t="shared" si="68"/>
        <v>0</v>
      </c>
    </row>
    <row r="4396" spans="1:6" x14ac:dyDescent="0.25">
      <c r="A4396">
        <f>IF(DATOS!E4396-DATOS!A4396&gt;0,DATOS!A4396,DATOS!E4396)</f>
        <v>0</v>
      </c>
      <c r="B4396">
        <f>IF(DATOS!E4396-DATOS!A4396&gt;0,0,DATOS!A4396-DATOS!E4396)</f>
        <v>7.9028362954469397E-2</v>
      </c>
      <c r="C4396">
        <f>IF(DATOS!E4396-DATOS!A4396&gt;0,DATOS!E4396-DATOS!A4396,0)</f>
        <v>0</v>
      </c>
      <c r="E4396">
        <f>IF(C4396&gt;DATOS!B4396,DATOS!B4396,CALCULOS_ENER!C4396)</f>
        <v>0</v>
      </c>
      <c r="F4396">
        <f t="shared" si="68"/>
        <v>0</v>
      </c>
    </row>
    <row r="4397" spans="1:6" x14ac:dyDescent="0.25">
      <c r="A4397">
        <f>IF(DATOS!E4397-DATOS!A4397&gt;0,DATOS!A4397,DATOS!E4397)</f>
        <v>0</v>
      </c>
      <c r="B4397">
        <f>IF(DATOS!E4397-DATOS!A4397&gt;0,0,DATOS!A4397-DATOS!E4397)</f>
        <v>7.9028362954469397E-2</v>
      </c>
      <c r="C4397">
        <f>IF(DATOS!E4397-DATOS!A4397&gt;0,DATOS!E4397-DATOS!A4397,0)</f>
        <v>0</v>
      </c>
      <c r="E4397">
        <f>IF(C4397&gt;DATOS!B4397,DATOS!B4397,CALCULOS_ENER!C4397)</f>
        <v>0</v>
      </c>
      <c r="F4397">
        <f t="shared" si="68"/>
        <v>0</v>
      </c>
    </row>
    <row r="4398" spans="1:6" x14ac:dyDescent="0.25">
      <c r="A4398">
        <f>IF(DATOS!E4398-DATOS!A4398&gt;0,DATOS!A4398,DATOS!E4398)</f>
        <v>0</v>
      </c>
      <c r="B4398">
        <f>IF(DATOS!E4398-DATOS!A4398&gt;0,0,DATOS!A4398-DATOS!E4398)</f>
        <v>7.9028362954469397E-2</v>
      </c>
      <c r="C4398">
        <f>IF(DATOS!E4398-DATOS!A4398&gt;0,DATOS!E4398-DATOS!A4398,0)</f>
        <v>0</v>
      </c>
      <c r="E4398">
        <f>IF(C4398&gt;DATOS!B4398,DATOS!B4398,CALCULOS_ENER!C4398)</f>
        <v>0</v>
      </c>
      <c r="F4398">
        <f t="shared" si="68"/>
        <v>0</v>
      </c>
    </row>
    <row r="4399" spans="1:6" x14ac:dyDescent="0.25">
      <c r="A4399">
        <f>IF(DATOS!E4399-DATOS!A4399&gt;0,DATOS!A4399,DATOS!E4399)</f>
        <v>6.3600000000000002E-3</v>
      </c>
      <c r="B4399">
        <f>IF(DATOS!E4399-DATOS!A4399&gt;0,0,DATOS!A4399-DATOS!E4399)</f>
        <v>7.7559801349476154E-2</v>
      </c>
      <c r="C4399">
        <f>IF(DATOS!E4399-DATOS!A4399&gt;0,DATOS!E4399-DATOS!A4399,0)</f>
        <v>0</v>
      </c>
      <c r="E4399">
        <f>IF(C4399&gt;DATOS!B4399,DATOS!B4399,CALCULOS_ENER!C4399)</f>
        <v>0</v>
      </c>
      <c r="F4399">
        <f t="shared" si="68"/>
        <v>0</v>
      </c>
    </row>
    <row r="4400" spans="1:6" x14ac:dyDescent="0.25">
      <c r="A4400">
        <f>IF(DATOS!E4400-DATOS!A4400&gt;0,DATOS!A4400,DATOS!E4400)</f>
        <v>6.5000000000000006E-3</v>
      </c>
      <c r="B4400">
        <f>IF(DATOS!E4400-DATOS!A4400&gt;0,0,DATOS!A4400-DATOS!E4400)</f>
        <v>0.18579449200791837</v>
      </c>
      <c r="C4400">
        <f>IF(DATOS!E4400-DATOS!A4400&gt;0,DATOS!E4400-DATOS!A4400,0)</f>
        <v>0</v>
      </c>
      <c r="E4400">
        <f>IF(C4400&gt;DATOS!B4400,DATOS!B4400,CALCULOS_ENER!C4400)</f>
        <v>0</v>
      </c>
      <c r="F4400">
        <f t="shared" si="68"/>
        <v>0</v>
      </c>
    </row>
    <row r="4401" spans="1:6" x14ac:dyDescent="0.25">
      <c r="A4401">
        <f>IF(DATOS!E4401-DATOS!A4401&gt;0,DATOS!A4401,DATOS!E4401)</f>
        <v>2.3020000000000002E-2</v>
      </c>
      <c r="B4401">
        <f>IF(DATOS!E4401-DATOS!A4401&gt;0,0,DATOS!A4401-DATOS!E4401)</f>
        <v>0.33267397886119737</v>
      </c>
      <c r="C4401">
        <f>IF(DATOS!E4401-DATOS!A4401&gt;0,DATOS!E4401-DATOS!A4401,0)</f>
        <v>0</v>
      </c>
      <c r="E4401">
        <f>IF(C4401&gt;DATOS!B4401,DATOS!B4401,CALCULOS_ENER!C4401)</f>
        <v>0</v>
      </c>
      <c r="F4401">
        <f t="shared" si="68"/>
        <v>0</v>
      </c>
    </row>
    <row r="4402" spans="1:6" x14ac:dyDescent="0.25">
      <c r="A4402">
        <f>IF(DATOS!E4402-DATOS!A4402&gt;0,DATOS!A4402,DATOS!E4402)</f>
        <v>4.4920000000000002E-2</v>
      </c>
      <c r="B4402">
        <f>IF(DATOS!E4402-DATOS!A4402&gt;0,0,DATOS!A4402-DATOS!E4402)</f>
        <v>0.3885799139668028</v>
      </c>
      <c r="C4402">
        <f>IF(DATOS!E4402-DATOS!A4402&gt;0,DATOS!E4402-DATOS!A4402,0)</f>
        <v>0</v>
      </c>
      <c r="E4402">
        <f>IF(C4402&gt;DATOS!B4402,DATOS!B4402,CALCULOS_ENER!C4402)</f>
        <v>0</v>
      </c>
      <c r="F4402">
        <f t="shared" si="68"/>
        <v>0</v>
      </c>
    </row>
    <row r="4403" spans="1:6" x14ac:dyDescent="0.25">
      <c r="A4403">
        <f>IF(DATOS!E4403-DATOS!A4403&gt;0,DATOS!A4403,DATOS!E4403)</f>
        <v>0.19615000000000002</v>
      </c>
      <c r="B4403">
        <f>IF(DATOS!E4403-DATOS!A4403&gt;0,0,DATOS!A4403-DATOS!E4403)</f>
        <v>0.17621211502787068</v>
      </c>
      <c r="C4403">
        <f>IF(DATOS!E4403-DATOS!A4403&gt;0,DATOS!E4403-DATOS!A4403,0)</f>
        <v>0</v>
      </c>
      <c r="E4403">
        <f>IF(C4403&gt;DATOS!B4403,DATOS!B4403,CALCULOS_ENER!C4403)</f>
        <v>0</v>
      </c>
      <c r="F4403">
        <f t="shared" si="68"/>
        <v>0</v>
      </c>
    </row>
    <row r="4404" spans="1:6" x14ac:dyDescent="0.25">
      <c r="A4404">
        <f>IF(DATOS!E4404-DATOS!A4404&gt;0,DATOS!A4404,DATOS!E4404)</f>
        <v>0.34790679396901703</v>
      </c>
      <c r="B4404">
        <f>IF(DATOS!E4404-DATOS!A4404&gt;0,0,DATOS!A4404-DATOS!E4404)</f>
        <v>0</v>
      </c>
      <c r="C4404">
        <f>IF(DATOS!E4404-DATOS!A4404&gt;0,DATOS!E4404-DATOS!A4404,0)</f>
        <v>4.2753206030982982E-2</v>
      </c>
      <c r="E4404">
        <f>IF(C4404&gt;DATOS!B4404,DATOS!B4404,CALCULOS_ENER!C4404)</f>
        <v>4.2753206030982982E-2</v>
      </c>
      <c r="F4404">
        <f t="shared" si="68"/>
        <v>0</v>
      </c>
    </row>
    <row r="4405" spans="1:6" x14ac:dyDescent="0.25">
      <c r="A4405">
        <f>IF(DATOS!E4405-DATOS!A4405&gt;0,DATOS!A4405,DATOS!E4405)</f>
        <v>0.33567906148127546</v>
      </c>
      <c r="B4405">
        <f>IF(DATOS!E4405-DATOS!A4405&gt;0,0,DATOS!A4405-DATOS!E4405)</f>
        <v>0</v>
      </c>
      <c r="C4405">
        <f>IF(DATOS!E4405-DATOS!A4405&gt;0,DATOS!E4405-DATOS!A4405,0)</f>
        <v>0.35464093851872469</v>
      </c>
      <c r="E4405">
        <f>IF(C4405&gt;DATOS!B4405,DATOS!B4405,CALCULOS_ENER!C4405)</f>
        <v>0.33567906148127546</v>
      </c>
      <c r="F4405">
        <f t="shared" si="68"/>
        <v>1.8961877037449226E-2</v>
      </c>
    </row>
    <row r="4406" spans="1:6" x14ac:dyDescent="0.25">
      <c r="A4406">
        <f>IF(DATOS!E4406-DATOS!A4406&gt;0,DATOS!A4406,DATOS!E4406)</f>
        <v>0.33567906148127546</v>
      </c>
      <c r="B4406">
        <f>IF(DATOS!E4406-DATOS!A4406&gt;0,0,DATOS!A4406-DATOS!E4406)</f>
        <v>0</v>
      </c>
      <c r="C4406">
        <f>IF(DATOS!E4406-DATOS!A4406&gt;0,DATOS!E4406-DATOS!A4406,0)</f>
        <v>0.38754093851872462</v>
      </c>
      <c r="E4406">
        <f>IF(C4406&gt;DATOS!B4406,DATOS!B4406,CALCULOS_ENER!C4406)</f>
        <v>0.33567906148127546</v>
      </c>
      <c r="F4406">
        <f t="shared" si="68"/>
        <v>5.1861877037449156E-2</v>
      </c>
    </row>
    <row r="4407" spans="1:6" x14ac:dyDescent="0.25">
      <c r="A4407">
        <f>IF(DATOS!E4407-DATOS!A4407&gt;0,DATOS!A4407,DATOS!E4407)</f>
        <v>0.35891000000000001</v>
      </c>
      <c r="B4407">
        <f>IF(DATOS!E4407-DATOS!A4407&gt;0,0,DATOS!A4407-DATOS!E4407)</f>
        <v>1.2243825401292985E-3</v>
      </c>
      <c r="C4407">
        <f>IF(DATOS!E4407-DATOS!A4407&gt;0,DATOS!E4407-DATOS!A4407,0)</f>
        <v>0</v>
      </c>
      <c r="E4407">
        <f>IF(C4407&gt;DATOS!B4407,DATOS!B4407,CALCULOS_ENER!C4407)</f>
        <v>0</v>
      </c>
      <c r="F4407">
        <f t="shared" si="68"/>
        <v>0</v>
      </c>
    </row>
    <row r="4408" spans="1:6" x14ac:dyDescent="0.25">
      <c r="A4408">
        <f>IF(DATOS!E4408-DATOS!A4408&gt;0,DATOS!A4408,DATOS!E4408)</f>
        <v>0.17959</v>
      </c>
      <c r="B4408">
        <f>IF(DATOS!E4408-DATOS!A4408&gt;0,0,DATOS!A4408-DATOS!E4408)</f>
        <v>0.18054438254012931</v>
      </c>
      <c r="C4408">
        <f>IF(DATOS!E4408-DATOS!A4408&gt;0,DATOS!E4408-DATOS!A4408,0)</f>
        <v>0</v>
      </c>
      <c r="E4408">
        <f>IF(C4408&gt;DATOS!B4408,DATOS!B4408,CALCULOS_ENER!C4408)</f>
        <v>0</v>
      </c>
      <c r="F4408">
        <f t="shared" si="68"/>
        <v>0</v>
      </c>
    </row>
    <row r="4409" spans="1:6" x14ac:dyDescent="0.25">
      <c r="A4409">
        <f>IF(DATOS!E4409-DATOS!A4409&gt;0,DATOS!A4409,DATOS!E4409)</f>
        <v>0.36013438254012931</v>
      </c>
      <c r="B4409">
        <f>IF(DATOS!E4409-DATOS!A4409&gt;0,0,DATOS!A4409-DATOS!E4409)</f>
        <v>0</v>
      </c>
      <c r="C4409">
        <f>IF(DATOS!E4409-DATOS!A4409&gt;0,DATOS!E4409-DATOS!A4409,0)</f>
        <v>4.6865617459870668E-2</v>
      </c>
      <c r="E4409">
        <f>IF(C4409&gt;DATOS!B4409,DATOS!B4409,CALCULOS_ENER!C4409)</f>
        <v>4.6865617459870668E-2</v>
      </c>
      <c r="F4409">
        <f t="shared" si="68"/>
        <v>0</v>
      </c>
    </row>
    <row r="4410" spans="1:6" x14ac:dyDescent="0.25">
      <c r="A4410">
        <f>IF(DATOS!E4410-DATOS!A4410&gt;0,DATOS!A4410,DATOS!E4410)</f>
        <v>0.25662999999999997</v>
      </c>
      <c r="B4410">
        <f>IF(DATOS!E4410-DATOS!A4410&gt;0,0,DATOS!A4410-DATOS!E4410)</f>
        <v>0.11573211502787073</v>
      </c>
      <c r="C4410">
        <f>IF(DATOS!E4410-DATOS!A4410&gt;0,DATOS!E4410-DATOS!A4410,0)</f>
        <v>0</v>
      </c>
      <c r="E4410">
        <f>IF(C4410&gt;DATOS!B4410,DATOS!B4410,CALCULOS_ENER!C4410)</f>
        <v>0</v>
      </c>
      <c r="F4410">
        <f t="shared" si="68"/>
        <v>0</v>
      </c>
    </row>
    <row r="4411" spans="1:6" x14ac:dyDescent="0.25">
      <c r="A4411">
        <f>IF(DATOS!E4411-DATOS!A4411&gt;0,DATOS!A4411,DATOS!E4411)</f>
        <v>0.14543</v>
      </c>
      <c r="B4411">
        <f>IF(DATOS!E4411-DATOS!A4411&gt;0,0,DATOS!A4411-DATOS!E4411)</f>
        <v>0.2269321150278707</v>
      </c>
      <c r="C4411">
        <f>IF(DATOS!E4411-DATOS!A4411&gt;0,DATOS!E4411-DATOS!A4411,0)</f>
        <v>0</v>
      </c>
      <c r="E4411">
        <f>IF(C4411&gt;DATOS!B4411,DATOS!B4411,CALCULOS_ENER!C4411)</f>
        <v>0</v>
      </c>
      <c r="F4411">
        <f t="shared" si="68"/>
        <v>0</v>
      </c>
    </row>
    <row r="4412" spans="1:6" x14ac:dyDescent="0.25">
      <c r="A4412">
        <f>IF(DATOS!E4412-DATOS!A4412&gt;0,DATOS!A4412,DATOS!E4412)</f>
        <v>5.6530000000000004E-2</v>
      </c>
      <c r="B4412">
        <f>IF(DATOS!E4412-DATOS!A4412&gt;0,0,DATOS!A4412-DATOS!E4412)</f>
        <v>0.41809308335907142</v>
      </c>
      <c r="C4412">
        <f>IF(DATOS!E4412-DATOS!A4412&gt;0,DATOS!E4412-DATOS!A4412,0)</f>
        <v>0</v>
      </c>
      <c r="E4412">
        <f>IF(C4412&gt;DATOS!B4412,DATOS!B4412,CALCULOS_ENER!C4412)</f>
        <v>0</v>
      </c>
      <c r="F4412">
        <f t="shared" si="68"/>
        <v>0</v>
      </c>
    </row>
    <row r="4413" spans="1:6" x14ac:dyDescent="0.25">
      <c r="A4413">
        <f>IF(DATOS!E4413-DATOS!A4413&gt;0,DATOS!A4413,DATOS!E4413)</f>
        <v>7.2699999999999996E-3</v>
      </c>
      <c r="B4413">
        <f>IF(DATOS!E4413-DATOS!A4413&gt;0,0,DATOS!A4413-DATOS!E4413)</f>
        <v>0.65964815103350682</v>
      </c>
      <c r="C4413">
        <f>IF(DATOS!E4413-DATOS!A4413&gt;0,DATOS!E4413-DATOS!A4413,0)</f>
        <v>0</v>
      </c>
      <c r="E4413">
        <f>IF(C4413&gt;DATOS!B4413,DATOS!B4413,CALCULOS_ENER!C4413)</f>
        <v>0</v>
      </c>
      <c r="F4413">
        <f t="shared" si="68"/>
        <v>0</v>
      </c>
    </row>
    <row r="4414" spans="1:6" x14ac:dyDescent="0.25">
      <c r="A4414">
        <f>IF(DATOS!E4414-DATOS!A4414&gt;0,DATOS!A4414,DATOS!E4414)</f>
        <v>0</v>
      </c>
      <c r="B4414">
        <f>IF(DATOS!E4414-DATOS!A4414&gt;0,0,DATOS!A4414-DATOS!E4414)</f>
        <v>0.74472408613911223</v>
      </c>
      <c r="C4414">
        <f>IF(DATOS!E4414-DATOS!A4414&gt;0,DATOS!E4414-DATOS!A4414,0)</f>
        <v>0</v>
      </c>
      <c r="E4414">
        <f>IF(C4414&gt;DATOS!B4414,DATOS!B4414,CALCULOS_ENER!C4414)</f>
        <v>0</v>
      </c>
      <c r="F4414">
        <f t="shared" si="68"/>
        <v>0</v>
      </c>
    </row>
    <row r="4415" spans="1:6" x14ac:dyDescent="0.25">
      <c r="A4415">
        <f>IF(DATOS!E4415-DATOS!A4415&gt;0,DATOS!A4415,DATOS!E4415)</f>
        <v>0</v>
      </c>
      <c r="B4415">
        <f>IF(DATOS!E4415-DATOS!A4415&gt;0,0,DATOS!A4415-DATOS!E4415)</f>
        <v>0.90033610026695232</v>
      </c>
      <c r="C4415">
        <f>IF(DATOS!E4415-DATOS!A4415&gt;0,DATOS!E4415-DATOS!A4415,0)</f>
        <v>0</v>
      </c>
      <c r="E4415">
        <f>IF(C4415&gt;DATOS!B4415,DATOS!B4415,CALCULOS_ENER!C4415)</f>
        <v>0</v>
      </c>
      <c r="F4415">
        <f t="shared" si="68"/>
        <v>0</v>
      </c>
    </row>
    <row r="4416" spans="1:6" x14ac:dyDescent="0.25">
      <c r="A4416">
        <f>IF(DATOS!E4416-DATOS!A4416&gt;0,DATOS!A4416,DATOS!E4416)</f>
        <v>0</v>
      </c>
      <c r="B4416">
        <f>IF(DATOS!E4416-DATOS!A4416&gt;0,0,DATOS!A4416-DATOS!E4416)</f>
        <v>0.90033610026695232</v>
      </c>
      <c r="C4416">
        <f>IF(DATOS!E4416-DATOS!A4416&gt;0,DATOS!E4416-DATOS!A4416,0)</f>
        <v>0</v>
      </c>
      <c r="E4416">
        <f>IF(C4416&gt;DATOS!B4416,DATOS!B4416,CALCULOS_ENER!C4416)</f>
        <v>0</v>
      </c>
      <c r="F4416">
        <f t="shared" si="68"/>
        <v>0</v>
      </c>
    </row>
    <row r="4417" spans="1:6" x14ac:dyDescent="0.25">
      <c r="A4417">
        <f>IF(DATOS!E4417-DATOS!A4417&gt;0,DATOS!A4417,DATOS!E4417)</f>
        <v>0</v>
      </c>
      <c r="B4417">
        <f>IF(DATOS!E4417-DATOS!A4417&gt;0,0,DATOS!A4417-DATOS!E4417)</f>
        <v>0.68358628720018022</v>
      </c>
      <c r="C4417">
        <f>IF(DATOS!E4417-DATOS!A4417&gt;0,DATOS!E4417-DATOS!A4417,0)</f>
        <v>0</v>
      </c>
      <c r="E4417">
        <f>IF(C4417&gt;DATOS!B4417,DATOS!B4417,CALCULOS_ENER!C4417)</f>
        <v>0</v>
      </c>
      <c r="F4417">
        <f t="shared" si="68"/>
        <v>0</v>
      </c>
    </row>
    <row r="4418" spans="1:6" x14ac:dyDescent="0.25">
      <c r="A4418">
        <f>IF(DATOS!E4418-DATOS!A4418&gt;0,DATOS!A4418,DATOS!E4418)</f>
        <v>0</v>
      </c>
      <c r="B4418">
        <f>IF(DATOS!E4418-DATOS!A4418&gt;0,0,DATOS!A4418-DATOS!E4418)</f>
        <v>0.42571287299125177</v>
      </c>
      <c r="C4418">
        <f>IF(DATOS!E4418-DATOS!A4418&gt;0,DATOS!E4418-DATOS!A4418,0)</f>
        <v>0</v>
      </c>
      <c r="E4418">
        <f>IF(C4418&gt;DATOS!B4418,DATOS!B4418,CALCULOS_ENER!C4418)</f>
        <v>0</v>
      </c>
      <c r="F4418">
        <f t="shared" si="68"/>
        <v>0</v>
      </c>
    </row>
    <row r="4419" spans="1:6" x14ac:dyDescent="0.25">
      <c r="A4419">
        <f>IF(DATOS!E4419-DATOS!A4419&gt;0,DATOS!A4419,DATOS!E4419)</f>
        <v>0</v>
      </c>
      <c r="B4419">
        <f>IF(DATOS!E4419-DATOS!A4419&gt;0,0,DATOS!A4419-DATOS!E4419)</f>
        <v>7.9028362954469397E-2</v>
      </c>
      <c r="C4419">
        <f>IF(DATOS!E4419-DATOS!A4419&gt;0,DATOS!E4419-DATOS!A4419,0)</f>
        <v>0</v>
      </c>
      <c r="E4419">
        <f>IF(C4419&gt;DATOS!B4419,DATOS!B4419,CALCULOS_ENER!C4419)</f>
        <v>0</v>
      </c>
      <c r="F4419">
        <f t="shared" ref="F4419:F4482" si="69">C4419-E4419</f>
        <v>0</v>
      </c>
    </row>
    <row r="4420" spans="1:6" x14ac:dyDescent="0.25">
      <c r="A4420">
        <f>IF(DATOS!E4420-DATOS!A4420&gt;0,DATOS!A4420,DATOS!E4420)</f>
        <v>0</v>
      </c>
      <c r="B4420">
        <f>IF(DATOS!E4420-DATOS!A4420&gt;0,0,DATOS!A4420-DATOS!E4420)</f>
        <v>7.9028362954469397E-2</v>
      </c>
      <c r="C4420">
        <f>IF(DATOS!E4420-DATOS!A4420&gt;0,DATOS!E4420-DATOS!A4420,0)</f>
        <v>0</v>
      </c>
      <c r="E4420">
        <f>IF(C4420&gt;DATOS!B4420,DATOS!B4420,CALCULOS_ENER!C4420)</f>
        <v>0</v>
      </c>
      <c r="F4420">
        <f t="shared" si="69"/>
        <v>0</v>
      </c>
    </row>
    <row r="4421" spans="1:6" x14ac:dyDescent="0.25">
      <c r="A4421">
        <f>IF(DATOS!E4421-DATOS!A4421&gt;0,DATOS!A4421,DATOS!E4421)</f>
        <v>0</v>
      </c>
      <c r="B4421">
        <f>IF(DATOS!E4421-DATOS!A4421&gt;0,0,DATOS!A4421-DATOS!E4421)</f>
        <v>7.9028362954469397E-2</v>
      </c>
      <c r="C4421">
        <f>IF(DATOS!E4421-DATOS!A4421&gt;0,DATOS!E4421-DATOS!A4421,0)</f>
        <v>0</v>
      </c>
      <c r="E4421">
        <f>IF(C4421&gt;DATOS!B4421,DATOS!B4421,CALCULOS_ENER!C4421)</f>
        <v>0</v>
      </c>
      <c r="F4421">
        <f t="shared" si="69"/>
        <v>0</v>
      </c>
    </row>
    <row r="4422" spans="1:6" x14ac:dyDescent="0.25">
      <c r="A4422">
        <f>IF(DATOS!E4422-DATOS!A4422&gt;0,DATOS!A4422,DATOS!E4422)</f>
        <v>0</v>
      </c>
      <c r="B4422">
        <f>IF(DATOS!E4422-DATOS!A4422&gt;0,0,DATOS!A4422-DATOS!E4422)</f>
        <v>7.9028362954469397E-2</v>
      </c>
      <c r="C4422">
        <f>IF(DATOS!E4422-DATOS!A4422&gt;0,DATOS!E4422-DATOS!A4422,0)</f>
        <v>0</v>
      </c>
      <c r="E4422">
        <f>IF(C4422&gt;DATOS!B4422,DATOS!B4422,CALCULOS_ENER!C4422)</f>
        <v>0</v>
      </c>
      <c r="F4422">
        <f t="shared" si="69"/>
        <v>0</v>
      </c>
    </row>
    <row r="4423" spans="1:6" x14ac:dyDescent="0.25">
      <c r="A4423">
        <f>IF(DATOS!E4423-DATOS!A4423&gt;0,DATOS!A4423,DATOS!E4423)</f>
        <v>1.077E-2</v>
      </c>
      <c r="B4423">
        <f>IF(DATOS!E4423-DATOS!A4423&gt;0,0,DATOS!A4423-DATOS!E4423)</f>
        <v>7.3149801349476157E-2</v>
      </c>
      <c r="C4423">
        <f>IF(DATOS!E4423-DATOS!A4423&gt;0,DATOS!E4423-DATOS!A4423,0)</f>
        <v>0</v>
      </c>
      <c r="E4423">
        <f>IF(C4423&gt;DATOS!B4423,DATOS!B4423,CALCULOS_ENER!C4423)</f>
        <v>0</v>
      </c>
      <c r="F4423">
        <f t="shared" si="69"/>
        <v>0</v>
      </c>
    </row>
    <row r="4424" spans="1:6" x14ac:dyDescent="0.25">
      <c r="A4424">
        <f>IF(DATOS!E4424-DATOS!A4424&gt;0,DATOS!A4424,DATOS!E4424)</f>
        <v>5.0810000000000008E-2</v>
      </c>
      <c r="B4424">
        <f>IF(DATOS!E4424-DATOS!A4424&gt;0,0,DATOS!A4424-DATOS!E4424)</f>
        <v>0.14148449200791835</v>
      </c>
      <c r="C4424">
        <f>IF(DATOS!E4424-DATOS!A4424&gt;0,DATOS!E4424-DATOS!A4424,0)</f>
        <v>0</v>
      </c>
      <c r="E4424">
        <f>IF(C4424&gt;DATOS!B4424,DATOS!B4424,CALCULOS_ENER!C4424)</f>
        <v>0</v>
      </c>
      <c r="F4424">
        <f t="shared" si="69"/>
        <v>0</v>
      </c>
    </row>
    <row r="4425" spans="1:6" x14ac:dyDescent="0.25">
      <c r="A4425">
        <f>IF(DATOS!E4425-DATOS!A4425&gt;0,DATOS!A4425,DATOS!E4425)</f>
        <v>0.18803</v>
      </c>
      <c r="B4425">
        <f>IF(DATOS!E4425-DATOS!A4425&gt;0,0,DATOS!A4425-DATOS!E4425)</f>
        <v>0.16766397886119735</v>
      </c>
      <c r="C4425">
        <f>IF(DATOS!E4425-DATOS!A4425&gt;0,DATOS!E4425-DATOS!A4425,0)</f>
        <v>0</v>
      </c>
      <c r="E4425">
        <f>IF(C4425&gt;DATOS!B4425,DATOS!B4425,CALCULOS_ENER!C4425)</f>
        <v>0</v>
      </c>
      <c r="F4425">
        <f t="shared" si="69"/>
        <v>0</v>
      </c>
    </row>
    <row r="4426" spans="1:6" x14ac:dyDescent="0.25">
      <c r="A4426">
        <f>IF(DATOS!E4426-DATOS!A4426&gt;0,DATOS!A4426,DATOS!E4426)</f>
        <v>0.37635000000000007</v>
      </c>
      <c r="B4426">
        <f>IF(DATOS!E4426-DATOS!A4426&gt;0,0,DATOS!A4426-DATOS!E4426)</f>
        <v>5.7149913966802746E-2</v>
      </c>
      <c r="C4426">
        <f>IF(DATOS!E4426-DATOS!A4426&gt;0,DATOS!E4426-DATOS!A4426,0)</f>
        <v>0</v>
      </c>
      <c r="E4426">
        <f>IF(C4426&gt;DATOS!B4426,DATOS!B4426,CALCULOS_ENER!C4426)</f>
        <v>0</v>
      </c>
      <c r="F4426">
        <f t="shared" si="69"/>
        <v>0</v>
      </c>
    </row>
    <row r="4427" spans="1:6" x14ac:dyDescent="0.25">
      <c r="A4427">
        <f>IF(DATOS!E4427-DATOS!A4427&gt;0,DATOS!A4427,DATOS!E4427)</f>
        <v>0.3723621150278707</v>
      </c>
      <c r="B4427">
        <f>IF(DATOS!E4427-DATOS!A4427&gt;0,0,DATOS!A4427-DATOS!E4427)</f>
        <v>0</v>
      </c>
      <c r="C4427">
        <f>IF(DATOS!E4427-DATOS!A4427&gt;0,DATOS!E4427-DATOS!A4427,0)</f>
        <v>0.16681788497212929</v>
      </c>
      <c r="E4427">
        <f>IF(C4427&gt;DATOS!B4427,DATOS!B4427,CALCULOS_ENER!C4427)</f>
        <v>0.16681788497212929</v>
      </c>
      <c r="F4427">
        <f t="shared" si="69"/>
        <v>0</v>
      </c>
    </row>
    <row r="4428" spans="1:6" x14ac:dyDescent="0.25">
      <c r="A4428">
        <f>IF(DATOS!E4428-DATOS!A4428&gt;0,DATOS!A4428,DATOS!E4428)</f>
        <v>0.34790679396901703</v>
      </c>
      <c r="B4428">
        <f>IF(DATOS!E4428-DATOS!A4428&gt;0,0,DATOS!A4428-DATOS!E4428)</f>
        <v>0</v>
      </c>
      <c r="C4428">
        <f>IF(DATOS!E4428-DATOS!A4428&gt;0,DATOS!E4428-DATOS!A4428,0)</f>
        <v>0.30629320603098298</v>
      </c>
      <c r="E4428">
        <f>IF(C4428&gt;DATOS!B4428,DATOS!B4428,CALCULOS_ENER!C4428)</f>
        <v>0.30629320603098298</v>
      </c>
      <c r="F4428">
        <f t="shared" si="69"/>
        <v>0</v>
      </c>
    </row>
    <row r="4429" spans="1:6" x14ac:dyDescent="0.25">
      <c r="A4429">
        <f>IF(DATOS!E4429-DATOS!A4429&gt;0,DATOS!A4429,DATOS!E4429)</f>
        <v>0.33567906148127546</v>
      </c>
      <c r="B4429">
        <f>IF(DATOS!E4429-DATOS!A4429&gt;0,0,DATOS!A4429-DATOS!E4429)</f>
        <v>0</v>
      </c>
      <c r="C4429">
        <f>IF(DATOS!E4429-DATOS!A4429&gt;0,DATOS!E4429-DATOS!A4429,0)</f>
        <v>0.3749809385187246</v>
      </c>
      <c r="E4429">
        <f>IF(C4429&gt;DATOS!B4429,DATOS!B4429,CALCULOS_ENER!C4429)</f>
        <v>0.33567906148127546</v>
      </c>
      <c r="F4429">
        <f t="shared" si="69"/>
        <v>3.930187703744914E-2</v>
      </c>
    </row>
    <row r="4430" spans="1:6" x14ac:dyDescent="0.25">
      <c r="A4430">
        <f>IF(DATOS!E4430-DATOS!A4430&gt;0,DATOS!A4430,DATOS!E4430)</f>
        <v>0.33567906148127546</v>
      </c>
      <c r="B4430">
        <f>IF(DATOS!E4430-DATOS!A4430&gt;0,0,DATOS!A4430-DATOS!E4430)</f>
        <v>0</v>
      </c>
      <c r="C4430">
        <f>IF(DATOS!E4430-DATOS!A4430&gt;0,DATOS!E4430-DATOS!A4430,0)</f>
        <v>0.40776093851872464</v>
      </c>
      <c r="E4430">
        <f>IF(C4430&gt;DATOS!B4430,DATOS!B4430,CALCULOS_ENER!C4430)</f>
        <v>0.33567906148127546</v>
      </c>
      <c r="F4430">
        <f t="shared" si="69"/>
        <v>7.2081877037449171E-2</v>
      </c>
    </row>
    <row r="4431" spans="1:6" x14ac:dyDescent="0.25">
      <c r="A4431">
        <f>IF(DATOS!E4431-DATOS!A4431&gt;0,DATOS!A4431,DATOS!E4431)</f>
        <v>0.36013438254012931</v>
      </c>
      <c r="B4431">
        <f>IF(DATOS!E4431-DATOS!A4431&gt;0,0,DATOS!A4431-DATOS!E4431)</f>
        <v>0</v>
      </c>
      <c r="C4431">
        <f>IF(DATOS!E4431-DATOS!A4431&gt;0,DATOS!E4431-DATOS!A4431,0)</f>
        <v>0.36416561745987064</v>
      </c>
      <c r="E4431">
        <f>IF(C4431&gt;DATOS!B4431,DATOS!B4431,CALCULOS_ENER!C4431)</f>
        <v>0.36013438254012931</v>
      </c>
      <c r="F4431">
        <f t="shared" si="69"/>
        <v>4.0312349197413333E-3</v>
      </c>
    </row>
    <row r="4432" spans="1:6" x14ac:dyDescent="0.25">
      <c r="A4432">
        <f>IF(DATOS!E4432-DATOS!A4432&gt;0,DATOS!A4432,DATOS!E4432)</f>
        <v>0.36013438254012931</v>
      </c>
      <c r="B4432">
        <f>IF(DATOS!E4432-DATOS!A4432&gt;0,0,DATOS!A4432-DATOS!E4432)</f>
        <v>0</v>
      </c>
      <c r="C4432">
        <f>IF(DATOS!E4432-DATOS!A4432&gt;0,DATOS!E4432-DATOS!A4432,0)</f>
        <v>0.13770561745987064</v>
      </c>
      <c r="E4432">
        <f>IF(C4432&gt;DATOS!B4432,DATOS!B4432,CALCULOS_ENER!C4432)</f>
        <v>0.13770561745987064</v>
      </c>
      <c r="F4432">
        <f t="shared" si="69"/>
        <v>0</v>
      </c>
    </row>
    <row r="4433" spans="1:6" x14ac:dyDescent="0.25">
      <c r="A4433">
        <f>IF(DATOS!E4433-DATOS!A4433&gt;0,DATOS!A4433,DATOS!E4433)</f>
        <v>0.36013438254012931</v>
      </c>
      <c r="B4433">
        <f>IF(DATOS!E4433-DATOS!A4433&gt;0,0,DATOS!A4433-DATOS!E4433)</f>
        <v>0</v>
      </c>
      <c r="C4433">
        <f>IF(DATOS!E4433-DATOS!A4433&gt;0,DATOS!E4433-DATOS!A4433,0)</f>
        <v>8.2685617459870686E-2</v>
      </c>
      <c r="E4433">
        <f>IF(C4433&gt;DATOS!B4433,DATOS!B4433,CALCULOS_ENER!C4433)</f>
        <v>8.2685617459870686E-2</v>
      </c>
      <c r="F4433">
        <f t="shared" si="69"/>
        <v>0</v>
      </c>
    </row>
    <row r="4434" spans="1:6" x14ac:dyDescent="0.25">
      <c r="A4434">
        <f>IF(DATOS!E4434-DATOS!A4434&gt;0,DATOS!A4434,DATOS!E4434)</f>
        <v>0.20616000000000001</v>
      </c>
      <c r="B4434">
        <f>IF(DATOS!E4434-DATOS!A4434&gt;0,0,DATOS!A4434-DATOS!E4434)</f>
        <v>0.16620211502787069</v>
      </c>
      <c r="C4434">
        <f>IF(DATOS!E4434-DATOS!A4434&gt;0,DATOS!E4434-DATOS!A4434,0)</f>
        <v>0</v>
      </c>
      <c r="E4434">
        <f>IF(C4434&gt;DATOS!B4434,DATOS!B4434,CALCULOS_ENER!C4434)</f>
        <v>0</v>
      </c>
      <c r="F4434">
        <f t="shared" si="69"/>
        <v>0</v>
      </c>
    </row>
    <row r="4435" spans="1:6" x14ac:dyDescent="0.25">
      <c r="A4435">
        <f>IF(DATOS!E4435-DATOS!A4435&gt;0,DATOS!A4435,DATOS!E4435)</f>
        <v>0.16234000000000001</v>
      </c>
      <c r="B4435">
        <f>IF(DATOS!E4435-DATOS!A4435&gt;0,0,DATOS!A4435-DATOS!E4435)</f>
        <v>0.21002211502787069</v>
      </c>
      <c r="C4435">
        <f>IF(DATOS!E4435-DATOS!A4435&gt;0,DATOS!E4435-DATOS!A4435,0)</f>
        <v>0</v>
      </c>
      <c r="E4435">
        <f>IF(C4435&gt;DATOS!B4435,DATOS!B4435,CALCULOS_ENER!C4435)</f>
        <v>0</v>
      </c>
      <c r="F4435">
        <f t="shared" si="69"/>
        <v>0</v>
      </c>
    </row>
    <row r="4436" spans="1:6" x14ac:dyDescent="0.25">
      <c r="A4436">
        <f>IF(DATOS!E4436-DATOS!A4436&gt;0,DATOS!A4436,DATOS!E4436)</f>
        <v>3.925E-2</v>
      </c>
      <c r="B4436">
        <f>IF(DATOS!E4436-DATOS!A4436&gt;0,0,DATOS!A4436-DATOS!E4436)</f>
        <v>0.43537308335907143</v>
      </c>
      <c r="C4436">
        <f>IF(DATOS!E4436-DATOS!A4436&gt;0,DATOS!E4436-DATOS!A4436,0)</f>
        <v>0</v>
      </c>
      <c r="E4436">
        <f>IF(C4436&gt;DATOS!B4436,DATOS!B4436,CALCULOS_ENER!C4436)</f>
        <v>0</v>
      </c>
      <c r="F4436">
        <f t="shared" si="69"/>
        <v>0</v>
      </c>
    </row>
    <row r="4437" spans="1:6" x14ac:dyDescent="0.25">
      <c r="A4437">
        <f>IF(DATOS!E4437-DATOS!A4437&gt;0,DATOS!A4437,DATOS!E4437)</f>
        <v>1.257E-2</v>
      </c>
      <c r="B4437">
        <f>IF(DATOS!E4437-DATOS!A4437&gt;0,0,DATOS!A4437-DATOS!E4437)</f>
        <v>0.65434815103350685</v>
      </c>
      <c r="C4437">
        <f>IF(DATOS!E4437-DATOS!A4437&gt;0,DATOS!E4437-DATOS!A4437,0)</f>
        <v>0</v>
      </c>
      <c r="E4437">
        <f>IF(C4437&gt;DATOS!B4437,DATOS!B4437,CALCULOS_ENER!C4437)</f>
        <v>0</v>
      </c>
      <c r="F4437">
        <f t="shared" si="69"/>
        <v>0</v>
      </c>
    </row>
    <row r="4438" spans="1:6" x14ac:dyDescent="0.25">
      <c r="A4438">
        <f>IF(DATOS!E4438-DATOS!A4438&gt;0,DATOS!A4438,DATOS!E4438)</f>
        <v>0</v>
      </c>
      <c r="B4438">
        <f>IF(DATOS!E4438-DATOS!A4438&gt;0,0,DATOS!A4438-DATOS!E4438)</f>
        <v>0.74472408613911223</v>
      </c>
      <c r="C4438">
        <f>IF(DATOS!E4438-DATOS!A4438&gt;0,DATOS!E4438-DATOS!A4438,0)</f>
        <v>0</v>
      </c>
      <c r="E4438">
        <f>IF(C4438&gt;DATOS!B4438,DATOS!B4438,CALCULOS_ENER!C4438)</f>
        <v>0</v>
      </c>
      <c r="F4438">
        <f t="shared" si="69"/>
        <v>0</v>
      </c>
    </row>
    <row r="4439" spans="1:6" x14ac:dyDescent="0.25">
      <c r="A4439">
        <f>IF(DATOS!E4439-DATOS!A4439&gt;0,DATOS!A4439,DATOS!E4439)</f>
        <v>0</v>
      </c>
      <c r="B4439">
        <f>IF(DATOS!E4439-DATOS!A4439&gt;0,0,DATOS!A4439-DATOS!E4439)</f>
        <v>0.90033610026695232</v>
      </c>
      <c r="C4439">
        <f>IF(DATOS!E4439-DATOS!A4439&gt;0,DATOS!E4439-DATOS!A4439,0)</f>
        <v>0</v>
      </c>
      <c r="E4439">
        <f>IF(C4439&gt;DATOS!B4439,DATOS!B4439,CALCULOS_ENER!C4439)</f>
        <v>0</v>
      </c>
      <c r="F4439">
        <f t="shared" si="69"/>
        <v>0</v>
      </c>
    </row>
    <row r="4440" spans="1:6" x14ac:dyDescent="0.25">
      <c r="A4440">
        <f>IF(DATOS!E4440-DATOS!A4440&gt;0,DATOS!A4440,DATOS!E4440)</f>
        <v>0</v>
      </c>
      <c r="B4440">
        <f>IF(DATOS!E4440-DATOS!A4440&gt;0,0,DATOS!A4440-DATOS!E4440)</f>
        <v>0.90033610026695232</v>
      </c>
      <c r="C4440">
        <f>IF(DATOS!E4440-DATOS!A4440&gt;0,DATOS!E4440-DATOS!A4440,0)</f>
        <v>0</v>
      </c>
      <c r="E4440">
        <f>IF(C4440&gt;DATOS!B4440,DATOS!B4440,CALCULOS_ENER!C4440)</f>
        <v>0</v>
      </c>
      <c r="F4440">
        <f t="shared" si="69"/>
        <v>0</v>
      </c>
    </row>
    <row r="4441" spans="1:6" x14ac:dyDescent="0.25">
      <c r="A4441">
        <f>IF(DATOS!E4441-DATOS!A4441&gt;0,DATOS!A4441,DATOS!E4441)</f>
        <v>0</v>
      </c>
      <c r="B4441">
        <f>IF(DATOS!E4441-DATOS!A4441&gt;0,0,DATOS!A4441-DATOS!E4441)</f>
        <v>0.68358628720018022</v>
      </c>
      <c r="C4441">
        <f>IF(DATOS!E4441-DATOS!A4441&gt;0,DATOS!E4441-DATOS!A4441,0)</f>
        <v>0</v>
      </c>
      <c r="E4441">
        <f>IF(C4441&gt;DATOS!B4441,DATOS!B4441,CALCULOS_ENER!C4441)</f>
        <v>0</v>
      </c>
      <c r="F4441">
        <f t="shared" si="69"/>
        <v>0</v>
      </c>
    </row>
    <row r="4442" spans="1:6" x14ac:dyDescent="0.25">
      <c r="A4442">
        <f>IF(DATOS!E4442-DATOS!A4442&gt;0,DATOS!A4442,DATOS!E4442)</f>
        <v>0</v>
      </c>
      <c r="B4442">
        <f>IF(DATOS!E4442-DATOS!A4442&gt;0,0,DATOS!A4442-DATOS!E4442)</f>
        <v>0.42571287299125177</v>
      </c>
      <c r="C4442">
        <f>IF(DATOS!E4442-DATOS!A4442&gt;0,DATOS!E4442-DATOS!A4442,0)</f>
        <v>0</v>
      </c>
      <c r="E4442">
        <f>IF(C4442&gt;DATOS!B4442,DATOS!B4442,CALCULOS_ENER!C4442)</f>
        <v>0</v>
      </c>
      <c r="F4442">
        <f t="shared" si="69"/>
        <v>0</v>
      </c>
    </row>
    <row r="4443" spans="1:6" x14ac:dyDescent="0.25">
      <c r="A4443">
        <f>IF(DATOS!E4443-DATOS!A4443&gt;0,DATOS!A4443,DATOS!E4443)</f>
        <v>0</v>
      </c>
      <c r="B4443">
        <f>IF(DATOS!E4443-DATOS!A4443&gt;0,0,DATOS!A4443-DATOS!E4443)</f>
        <v>7.9028362954469397E-2</v>
      </c>
      <c r="C4443">
        <f>IF(DATOS!E4443-DATOS!A4443&gt;0,DATOS!E4443-DATOS!A4443,0)</f>
        <v>0</v>
      </c>
      <c r="E4443">
        <f>IF(C4443&gt;DATOS!B4443,DATOS!B4443,CALCULOS_ENER!C4443)</f>
        <v>0</v>
      </c>
      <c r="F4443">
        <f t="shared" si="69"/>
        <v>0</v>
      </c>
    </row>
    <row r="4444" spans="1:6" x14ac:dyDescent="0.25">
      <c r="A4444">
        <f>IF(DATOS!E4444-DATOS!A4444&gt;0,DATOS!A4444,DATOS!E4444)</f>
        <v>0</v>
      </c>
      <c r="B4444">
        <f>IF(DATOS!E4444-DATOS!A4444&gt;0,0,DATOS!A4444-DATOS!E4444)</f>
        <v>7.9028362954469397E-2</v>
      </c>
      <c r="C4444">
        <f>IF(DATOS!E4444-DATOS!A4444&gt;0,DATOS!E4444-DATOS!A4444,0)</f>
        <v>0</v>
      </c>
      <c r="E4444">
        <f>IF(C4444&gt;DATOS!B4444,DATOS!B4444,CALCULOS_ENER!C4444)</f>
        <v>0</v>
      </c>
      <c r="F4444">
        <f t="shared" si="69"/>
        <v>0</v>
      </c>
    </row>
    <row r="4445" spans="1:6" x14ac:dyDescent="0.25">
      <c r="A4445">
        <f>IF(DATOS!E4445-DATOS!A4445&gt;0,DATOS!A4445,DATOS!E4445)</f>
        <v>0</v>
      </c>
      <c r="B4445">
        <f>IF(DATOS!E4445-DATOS!A4445&gt;0,0,DATOS!A4445-DATOS!E4445)</f>
        <v>7.9028362954469397E-2</v>
      </c>
      <c r="C4445">
        <f>IF(DATOS!E4445-DATOS!A4445&gt;0,DATOS!E4445-DATOS!A4445,0)</f>
        <v>0</v>
      </c>
      <c r="E4445">
        <f>IF(C4445&gt;DATOS!B4445,DATOS!B4445,CALCULOS_ENER!C4445)</f>
        <v>0</v>
      </c>
      <c r="F4445">
        <f t="shared" si="69"/>
        <v>0</v>
      </c>
    </row>
    <row r="4446" spans="1:6" x14ac:dyDescent="0.25">
      <c r="A4446">
        <f>IF(DATOS!E4446-DATOS!A4446&gt;0,DATOS!A4446,DATOS!E4446)</f>
        <v>0</v>
      </c>
      <c r="B4446">
        <f>IF(DATOS!E4446-DATOS!A4446&gt;0,0,DATOS!A4446-DATOS!E4446)</f>
        <v>7.9028362954469397E-2</v>
      </c>
      <c r="C4446">
        <f>IF(DATOS!E4446-DATOS!A4446&gt;0,DATOS!E4446-DATOS!A4446,0)</f>
        <v>0</v>
      </c>
      <c r="E4446">
        <f>IF(C4446&gt;DATOS!B4446,DATOS!B4446,CALCULOS_ENER!C4446)</f>
        <v>0</v>
      </c>
      <c r="F4446">
        <f t="shared" si="69"/>
        <v>0</v>
      </c>
    </row>
    <row r="4447" spans="1:6" x14ac:dyDescent="0.25">
      <c r="A4447">
        <f>IF(DATOS!E4447-DATOS!A4447&gt;0,DATOS!A4447,DATOS!E4447)</f>
        <v>9.5899999999999996E-3</v>
      </c>
      <c r="B4447">
        <f>IF(DATOS!E4447-DATOS!A4447&gt;0,0,DATOS!A4447-DATOS!E4447)</f>
        <v>7.4329801349476157E-2</v>
      </c>
      <c r="C4447">
        <f>IF(DATOS!E4447-DATOS!A4447&gt;0,DATOS!E4447-DATOS!A4447,0)</f>
        <v>0</v>
      </c>
      <c r="E4447">
        <f>IF(C4447&gt;DATOS!B4447,DATOS!B4447,CALCULOS_ENER!C4447)</f>
        <v>0</v>
      </c>
      <c r="F4447">
        <f t="shared" si="69"/>
        <v>0</v>
      </c>
    </row>
    <row r="4448" spans="1:6" x14ac:dyDescent="0.25">
      <c r="A4448">
        <f>IF(DATOS!E4448-DATOS!A4448&gt;0,DATOS!A4448,DATOS!E4448)</f>
        <v>4.9610000000000001E-2</v>
      </c>
      <c r="B4448">
        <f>IF(DATOS!E4448-DATOS!A4448&gt;0,0,DATOS!A4448-DATOS!E4448)</f>
        <v>0.14268449200791838</v>
      </c>
      <c r="C4448">
        <f>IF(DATOS!E4448-DATOS!A4448&gt;0,DATOS!E4448-DATOS!A4448,0)</f>
        <v>0</v>
      </c>
      <c r="E4448">
        <f>IF(C4448&gt;DATOS!B4448,DATOS!B4448,CALCULOS_ENER!C4448)</f>
        <v>0</v>
      </c>
      <c r="F4448">
        <f t="shared" si="69"/>
        <v>0</v>
      </c>
    </row>
    <row r="4449" spans="1:6" x14ac:dyDescent="0.25">
      <c r="A4449">
        <f>IF(DATOS!E4449-DATOS!A4449&gt;0,DATOS!A4449,DATOS!E4449)</f>
        <v>0.18595</v>
      </c>
      <c r="B4449">
        <f>IF(DATOS!E4449-DATOS!A4449&gt;0,0,DATOS!A4449-DATOS!E4449)</f>
        <v>0.16974397886119735</v>
      </c>
      <c r="C4449">
        <f>IF(DATOS!E4449-DATOS!A4449&gt;0,DATOS!E4449-DATOS!A4449,0)</f>
        <v>0</v>
      </c>
      <c r="E4449">
        <f>IF(C4449&gt;DATOS!B4449,DATOS!B4449,CALCULOS_ENER!C4449)</f>
        <v>0</v>
      </c>
      <c r="F4449">
        <f t="shared" si="69"/>
        <v>0</v>
      </c>
    </row>
    <row r="4450" spans="1:6" x14ac:dyDescent="0.25">
      <c r="A4450">
        <f>IF(DATOS!E4450-DATOS!A4450&gt;0,DATOS!A4450,DATOS!E4450)</f>
        <v>0.33732000000000001</v>
      </c>
      <c r="B4450">
        <f>IF(DATOS!E4450-DATOS!A4450&gt;0,0,DATOS!A4450-DATOS!E4450)</f>
        <v>9.617991396680281E-2</v>
      </c>
      <c r="C4450">
        <f>IF(DATOS!E4450-DATOS!A4450&gt;0,DATOS!E4450-DATOS!A4450,0)</f>
        <v>0</v>
      </c>
      <c r="E4450">
        <f>IF(C4450&gt;DATOS!B4450,DATOS!B4450,CALCULOS_ENER!C4450)</f>
        <v>0</v>
      </c>
      <c r="F4450">
        <f t="shared" si="69"/>
        <v>0</v>
      </c>
    </row>
    <row r="4451" spans="1:6" x14ac:dyDescent="0.25">
      <c r="A4451">
        <f>IF(DATOS!E4451-DATOS!A4451&gt;0,DATOS!A4451,DATOS!E4451)</f>
        <v>0.3723621150278707</v>
      </c>
      <c r="B4451">
        <f>IF(DATOS!E4451-DATOS!A4451&gt;0,0,DATOS!A4451-DATOS!E4451)</f>
        <v>0</v>
      </c>
      <c r="C4451">
        <f>IF(DATOS!E4451-DATOS!A4451&gt;0,DATOS!E4451-DATOS!A4451,0)</f>
        <v>2.7537884972129278E-2</v>
      </c>
      <c r="E4451">
        <f>IF(C4451&gt;DATOS!B4451,DATOS!B4451,CALCULOS_ENER!C4451)</f>
        <v>2.7537884972129278E-2</v>
      </c>
      <c r="F4451">
        <f t="shared" si="69"/>
        <v>0</v>
      </c>
    </row>
    <row r="4452" spans="1:6" x14ac:dyDescent="0.25">
      <c r="A4452">
        <f>IF(DATOS!E4452-DATOS!A4452&gt;0,DATOS!A4452,DATOS!E4452)</f>
        <v>0.34790679396901703</v>
      </c>
      <c r="B4452">
        <f>IF(DATOS!E4452-DATOS!A4452&gt;0,0,DATOS!A4452-DATOS!E4452)</f>
        <v>0</v>
      </c>
      <c r="C4452">
        <f>IF(DATOS!E4452-DATOS!A4452&gt;0,DATOS!E4452-DATOS!A4452,0)</f>
        <v>0.10158320603098298</v>
      </c>
      <c r="E4452">
        <f>IF(C4452&gt;DATOS!B4452,DATOS!B4452,CALCULOS_ENER!C4452)</f>
        <v>0.10158320603098298</v>
      </c>
      <c r="F4452">
        <f t="shared" si="69"/>
        <v>0</v>
      </c>
    </row>
    <row r="4453" spans="1:6" x14ac:dyDescent="0.25">
      <c r="A4453">
        <f>IF(DATOS!E4453-DATOS!A4453&gt;0,DATOS!A4453,DATOS!E4453)</f>
        <v>0.33567906148127546</v>
      </c>
      <c r="B4453">
        <f>IF(DATOS!E4453-DATOS!A4453&gt;0,0,DATOS!A4453-DATOS!E4453)</f>
        <v>0</v>
      </c>
      <c r="C4453">
        <f>IF(DATOS!E4453-DATOS!A4453&gt;0,DATOS!E4453-DATOS!A4453,0)</f>
        <v>0.19249093851872445</v>
      </c>
      <c r="E4453">
        <f>IF(C4453&gt;DATOS!B4453,DATOS!B4453,CALCULOS_ENER!C4453)</f>
        <v>0.19249093851872445</v>
      </c>
      <c r="F4453">
        <f t="shared" si="69"/>
        <v>0</v>
      </c>
    </row>
    <row r="4454" spans="1:6" x14ac:dyDescent="0.25">
      <c r="A4454">
        <f>IF(DATOS!E4454-DATOS!A4454&gt;0,DATOS!A4454,DATOS!E4454)</f>
        <v>0.33567906148127546</v>
      </c>
      <c r="B4454">
        <f>IF(DATOS!E4454-DATOS!A4454&gt;0,0,DATOS!A4454-DATOS!E4454)</f>
        <v>0</v>
      </c>
      <c r="C4454">
        <f>IF(DATOS!E4454-DATOS!A4454&gt;0,DATOS!E4454-DATOS!A4454,0)</f>
        <v>0.3083809385187245</v>
      </c>
      <c r="E4454">
        <f>IF(C4454&gt;DATOS!B4454,DATOS!B4454,CALCULOS_ENER!C4454)</f>
        <v>0.3083809385187245</v>
      </c>
      <c r="F4454">
        <f t="shared" si="69"/>
        <v>0</v>
      </c>
    </row>
    <row r="4455" spans="1:6" x14ac:dyDescent="0.25">
      <c r="A4455">
        <f>IF(DATOS!E4455-DATOS!A4455&gt;0,DATOS!A4455,DATOS!E4455)</f>
        <v>0.36013438254012931</v>
      </c>
      <c r="B4455">
        <f>IF(DATOS!E4455-DATOS!A4455&gt;0,0,DATOS!A4455-DATOS!E4455)</f>
        <v>0</v>
      </c>
      <c r="C4455">
        <f>IF(DATOS!E4455-DATOS!A4455&gt;0,DATOS!E4455-DATOS!A4455,0)</f>
        <v>0.33718561745987075</v>
      </c>
      <c r="E4455">
        <f>IF(C4455&gt;DATOS!B4455,DATOS!B4455,CALCULOS_ENER!C4455)</f>
        <v>0.33718561745987075</v>
      </c>
      <c r="F4455">
        <f t="shared" si="69"/>
        <v>0</v>
      </c>
    </row>
    <row r="4456" spans="1:6" x14ac:dyDescent="0.25">
      <c r="A4456">
        <f>IF(DATOS!E4456-DATOS!A4456&gt;0,DATOS!A4456,DATOS!E4456)</f>
        <v>0.36013438254012931</v>
      </c>
      <c r="B4456">
        <f>IF(DATOS!E4456-DATOS!A4456&gt;0,0,DATOS!A4456-DATOS!E4456)</f>
        <v>0</v>
      </c>
      <c r="C4456">
        <f>IF(DATOS!E4456-DATOS!A4456&gt;0,DATOS!E4456-DATOS!A4456,0)</f>
        <v>0.31364561745987074</v>
      </c>
      <c r="E4456">
        <f>IF(C4456&gt;DATOS!B4456,DATOS!B4456,CALCULOS_ENER!C4456)</f>
        <v>0.31364561745987074</v>
      </c>
      <c r="F4456">
        <f t="shared" si="69"/>
        <v>0</v>
      </c>
    </row>
    <row r="4457" spans="1:6" x14ac:dyDescent="0.25">
      <c r="A4457">
        <f>IF(DATOS!E4457-DATOS!A4457&gt;0,DATOS!A4457,DATOS!E4457)</f>
        <v>0.36013438254012931</v>
      </c>
      <c r="B4457">
        <f>IF(DATOS!E4457-DATOS!A4457&gt;0,0,DATOS!A4457-DATOS!E4457)</f>
        <v>0</v>
      </c>
      <c r="C4457">
        <f>IF(DATOS!E4457-DATOS!A4457&gt;0,DATOS!E4457-DATOS!A4457,0)</f>
        <v>0.1835556174598707</v>
      </c>
      <c r="E4457">
        <f>IF(C4457&gt;DATOS!B4457,DATOS!B4457,CALCULOS_ENER!C4457)</f>
        <v>0.1835556174598707</v>
      </c>
      <c r="F4457">
        <f t="shared" si="69"/>
        <v>0</v>
      </c>
    </row>
    <row r="4458" spans="1:6" x14ac:dyDescent="0.25">
      <c r="A4458">
        <f>IF(DATOS!E4458-DATOS!A4458&gt;0,DATOS!A4458,DATOS!E4458)</f>
        <v>0.3723621150278707</v>
      </c>
      <c r="B4458">
        <f>IF(DATOS!E4458-DATOS!A4458&gt;0,0,DATOS!A4458-DATOS!E4458)</f>
        <v>0</v>
      </c>
      <c r="C4458">
        <f>IF(DATOS!E4458-DATOS!A4458&gt;0,DATOS!E4458-DATOS!A4458,0)</f>
        <v>2.4578849721292872E-3</v>
      </c>
      <c r="E4458">
        <f>IF(C4458&gt;DATOS!B4458,DATOS!B4458,CALCULOS_ENER!C4458)</f>
        <v>2.4578849721292872E-3</v>
      </c>
      <c r="F4458">
        <f t="shared" si="69"/>
        <v>0</v>
      </c>
    </row>
    <row r="4459" spans="1:6" x14ac:dyDescent="0.25">
      <c r="A4459">
        <f>IF(DATOS!E4459-DATOS!A4459&gt;0,DATOS!A4459,DATOS!E4459)</f>
        <v>0.19816</v>
      </c>
      <c r="B4459">
        <f>IF(DATOS!E4459-DATOS!A4459&gt;0,0,DATOS!A4459-DATOS!E4459)</f>
        <v>0.1742021150278707</v>
      </c>
      <c r="C4459">
        <f>IF(DATOS!E4459-DATOS!A4459&gt;0,DATOS!E4459-DATOS!A4459,0)</f>
        <v>0</v>
      </c>
      <c r="E4459">
        <f>IF(C4459&gt;DATOS!B4459,DATOS!B4459,CALCULOS_ENER!C4459)</f>
        <v>0</v>
      </c>
      <c r="F4459">
        <f t="shared" si="69"/>
        <v>0</v>
      </c>
    </row>
    <row r="4460" spans="1:6" x14ac:dyDescent="0.25">
      <c r="A4460">
        <f>IF(DATOS!E4460-DATOS!A4460&gt;0,DATOS!A4460,DATOS!E4460)</f>
        <v>4.8559999999999999E-2</v>
      </c>
      <c r="B4460">
        <f>IF(DATOS!E4460-DATOS!A4460&gt;0,0,DATOS!A4460-DATOS!E4460)</f>
        <v>0.42606308335907145</v>
      </c>
      <c r="C4460">
        <f>IF(DATOS!E4460-DATOS!A4460&gt;0,DATOS!E4460-DATOS!A4460,0)</f>
        <v>0</v>
      </c>
      <c r="E4460">
        <f>IF(C4460&gt;DATOS!B4460,DATOS!B4460,CALCULOS_ENER!C4460)</f>
        <v>0</v>
      </c>
      <c r="F4460">
        <f t="shared" si="69"/>
        <v>0</v>
      </c>
    </row>
    <row r="4461" spans="1:6" x14ac:dyDescent="0.25">
      <c r="A4461">
        <f>IF(DATOS!E4461-DATOS!A4461&gt;0,DATOS!A4461,DATOS!E4461)</f>
        <v>1.2840000000000001E-2</v>
      </c>
      <c r="B4461">
        <f>IF(DATOS!E4461-DATOS!A4461&gt;0,0,DATOS!A4461-DATOS!E4461)</f>
        <v>0.65407815103350686</v>
      </c>
      <c r="C4461">
        <f>IF(DATOS!E4461-DATOS!A4461&gt;0,DATOS!E4461-DATOS!A4461,0)</f>
        <v>0</v>
      </c>
      <c r="E4461">
        <f>IF(C4461&gt;DATOS!B4461,DATOS!B4461,CALCULOS_ENER!C4461)</f>
        <v>0</v>
      </c>
      <c r="F4461">
        <f t="shared" si="69"/>
        <v>0</v>
      </c>
    </row>
    <row r="4462" spans="1:6" x14ac:dyDescent="0.25">
      <c r="A4462">
        <f>IF(DATOS!E4462-DATOS!A4462&gt;0,DATOS!A4462,DATOS!E4462)</f>
        <v>0</v>
      </c>
      <c r="B4462">
        <f>IF(DATOS!E4462-DATOS!A4462&gt;0,0,DATOS!A4462-DATOS!E4462)</f>
        <v>0.74472408613911223</v>
      </c>
      <c r="C4462">
        <f>IF(DATOS!E4462-DATOS!A4462&gt;0,DATOS!E4462-DATOS!A4462,0)</f>
        <v>0</v>
      </c>
      <c r="E4462">
        <f>IF(C4462&gt;DATOS!B4462,DATOS!B4462,CALCULOS_ENER!C4462)</f>
        <v>0</v>
      </c>
      <c r="F4462">
        <f t="shared" si="69"/>
        <v>0</v>
      </c>
    </row>
    <row r="4463" spans="1:6" x14ac:dyDescent="0.25">
      <c r="A4463">
        <f>IF(DATOS!E4463-DATOS!A4463&gt;0,DATOS!A4463,DATOS!E4463)</f>
        <v>0</v>
      </c>
      <c r="B4463">
        <f>IF(DATOS!E4463-DATOS!A4463&gt;0,0,DATOS!A4463-DATOS!E4463)</f>
        <v>0.90033610026695232</v>
      </c>
      <c r="C4463">
        <f>IF(DATOS!E4463-DATOS!A4463&gt;0,DATOS!E4463-DATOS!A4463,0)</f>
        <v>0</v>
      </c>
      <c r="E4463">
        <f>IF(C4463&gt;DATOS!B4463,DATOS!B4463,CALCULOS_ENER!C4463)</f>
        <v>0</v>
      </c>
      <c r="F4463">
        <f t="shared" si="69"/>
        <v>0</v>
      </c>
    </row>
    <row r="4464" spans="1:6" x14ac:dyDescent="0.25">
      <c r="A4464">
        <f>IF(DATOS!E4464-DATOS!A4464&gt;0,DATOS!A4464,DATOS!E4464)</f>
        <v>0</v>
      </c>
      <c r="B4464">
        <f>IF(DATOS!E4464-DATOS!A4464&gt;0,0,DATOS!A4464-DATOS!E4464)</f>
        <v>0.90033610026695232</v>
      </c>
      <c r="C4464">
        <f>IF(DATOS!E4464-DATOS!A4464&gt;0,DATOS!E4464-DATOS!A4464,0)</f>
        <v>0</v>
      </c>
      <c r="E4464">
        <f>IF(C4464&gt;DATOS!B4464,DATOS!B4464,CALCULOS_ENER!C4464)</f>
        <v>0</v>
      </c>
      <c r="F4464">
        <f t="shared" si="69"/>
        <v>0</v>
      </c>
    </row>
    <row r="4465" spans="1:6" x14ac:dyDescent="0.25">
      <c r="A4465">
        <f>IF(DATOS!E4465-DATOS!A4465&gt;0,DATOS!A4465,DATOS!E4465)</f>
        <v>0</v>
      </c>
      <c r="B4465">
        <f>IF(DATOS!E4465-DATOS!A4465&gt;0,0,DATOS!A4465-DATOS!E4465)</f>
        <v>0.68358628720018022</v>
      </c>
      <c r="C4465">
        <f>IF(DATOS!E4465-DATOS!A4465&gt;0,DATOS!E4465-DATOS!A4465,0)</f>
        <v>0</v>
      </c>
      <c r="E4465">
        <f>IF(C4465&gt;DATOS!B4465,DATOS!B4465,CALCULOS_ENER!C4465)</f>
        <v>0</v>
      </c>
      <c r="F4465">
        <f t="shared" si="69"/>
        <v>0</v>
      </c>
    </row>
    <row r="4466" spans="1:6" x14ac:dyDescent="0.25">
      <c r="A4466">
        <f>IF(DATOS!E4466-DATOS!A4466&gt;0,DATOS!A4466,DATOS!E4466)</f>
        <v>0</v>
      </c>
      <c r="B4466">
        <f>IF(DATOS!E4466-DATOS!A4466&gt;0,0,DATOS!A4466-DATOS!E4466)</f>
        <v>0.42571287299125177</v>
      </c>
      <c r="C4466">
        <f>IF(DATOS!E4466-DATOS!A4466&gt;0,DATOS!E4466-DATOS!A4466,0)</f>
        <v>0</v>
      </c>
      <c r="E4466">
        <f>IF(C4466&gt;DATOS!B4466,DATOS!B4466,CALCULOS_ENER!C4466)</f>
        <v>0</v>
      </c>
      <c r="F4466">
        <f t="shared" si="69"/>
        <v>0</v>
      </c>
    </row>
    <row r="4467" spans="1:6" x14ac:dyDescent="0.25">
      <c r="A4467">
        <f>IF(DATOS!E4467-DATOS!A4467&gt;0,DATOS!A4467,DATOS!E4467)</f>
        <v>0</v>
      </c>
      <c r="B4467">
        <f>IF(DATOS!E4467-DATOS!A4467&gt;0,0,DATOS!A4467-DATOS!E4467)</f>
        <v>7.9028362954469397E-2</v>
      </c>
      <c r="C4467">
        <f>IF(DATOS!E4467-DATOS!A4467&gt;0,DATOS!E4467-DATOS!A4467,0)</f>
        <v>0</v>
      </c>
      <c r="E4467">
        <f>IF(C4467&gt;DATOS!B4467,DATOS!B4467,CALCULOS_ENER!C4467)</f>
        <v>0</v>
      </c>
      <c r="F4467">
        <f t="shared" si="69"/>
        <v>0</v>
      </c>
    </row>
    <row r="4468" spans="1:6" x14ac:dyDescent="0.25">
      <c r="A4468">
        <f>IF(DATOS!E4468-DATOS!A4468&gt;0,DATOS!A4468,DATOS!E4468)</f>
        <v>0</v>
      </c>
      <c r="B4468">
        <f>IF(DATOS!E4468-DATOS!A4468&gt;0,0,DATOS!A4468-DATOS!E4468)</f>
        <v>7.9028362954469397E-2</v>
      </c>
      <c r="C4468">
        <f>IF(DATOS!E4468-DATOS!A4468&gt;0,DATOS!E4468-DATOS!A4468,0)</f>
        <v>0</v>
      </c>
      <c r="E4468">
        <f>IF(C4468&gt;DATOS!B4468,DATOS!B4468,CALCULOS_ENER!C4468)</f>
        <v>0</v>
      </c>
      <c r="F4468">
        <f t="shared" si="69"/>
        <v>0</v>
      </c>
    </row>
    <row r="4469" spans="1:6" x14ac:dyDescent="0.25">
      <c r="A4469">
        <f>IF(DATOS!E4469-DATOS!A4469&gt;0,DATOS!A4469,DATOS!E4469)</f>
        <v>0</v>
      </c>
      <c r="B4469">
        <f>IF(DATOS!E4469-DATOS!A4469&gt;0,0,DATOS!A4469-DATOS!E4469)</f>
        <v>7.9028362954469397E-2</v>
      </c>
      <c r="C4469">
        <f>IF(DATOS!E4469-DATOS!A4469&gt;0,DATOS!E4469-DATOS!A4469,0)</f>
        <v>0</v>
      </c>
      <c r="E4469">
        <f>IF(C4469&gt;DATOS!B4469,DATOS!B4469,CALCULOS_ENER!C4469)</f>
        <v>0</v>
      </c>
      <c r="F4469">
        <f t="shared" si="69"/>
        <v>0</v>
      </c>
    </row>
    <row r="4470" spans="1:6" x14ac:dyDescent="0.25">
      <c r="A4470">
        <f>IF(DATOS!E4470-DATOS!A4470&gt;0,DATOS!A4470,DATOS!E4470)</f>
        <v>0</v>
      </c>
      <c r="B4470">
        <f>IF(DATOS!E4470-DATOS!A4470&gt;0,0,DATOS!A4470-DATOS!E4470)</f>
        <v>7.9028362954469397E-2</v>
      </c>
      <c r="C4470">
        <f>IF(DATOS!E4470-DATOS!A4470&gt;0,DATOS!E4470-DATOS!A4470,0)</f>
        <v>0</v>
      </c>
      <c r="E4470">
        <f>IF(C4470&gt;DATOS!B4470,DATOS!B4470,CALCULOS_ENER!C4470)</f>
        <v>0</v>
      </c>
      <c r="F4470">
        <f t="shared" si="69"/>
        <v>0</v>
      </c>
    </row>
    <row r="4471" spans="1:6" x14ac:dyDescent="0.25">
      <c r="A4471">
        <f>IF(DATOS!E4471-DATOS!A4471&gt;0,DATOS!A4471,DATOS!E4471)</f>
        <v>1.0780000000000001E-2</v>
      </c>
      <c r="B4471">
        <f>IF(DATOS!E4471-DATOS!A4471&gt;0,0,DATOS!A4471-DATOS!E4471)</f>
        <v>7.3139801349476161E-2</v>
      </c>
      <c r="C4471">
        <f>IF(DATOS!E4471-DATOS!A4471&gt;0,DATOS!E4471-DATOS!A4471,0)</f>
        <v>0</v>
      </c>
      <c r="E4471">
        <f>IF(C4471&gt;DATOS!B4471,DATOS!B4471,CALCULOS_ENER!C4471)</f>
        <v>0</v>
      </c>
      <c r="F4471">
        <f t="shared" si="69"/>
        <v>0</v>
      </c>
    </row>
    <row r="4472" spans="1:6" x14ac:dyDescent="0.25">
      <c r="A4472">
        <f>IF(DATOS!E4472-DATOS!A4472&gt;0,DATOS!A4472,DATOS!E4472)</f>
        <v>4.3950000000000003E-2</v>
      </c>
      <c r="B4472">
        <f>IF(DATOS!E4472-DATOS!A4472&gt;0,0,DATOS!A4472-DATOS!E4472)</f>
        <v>0.14834449200791838</v>
      </c>
      <c r="C4472">
        <f>IF(DATOS!E4472-DATOS!A4472&gt;0,DATOS!E4472-DATOS!A4472,0)</f>
        <v>0</v>
      </c>
      <c r="E4472">
        <f>IF(C4472&gt;DATOS!B4472,DATOS!B4472,CALCULOS_ENER!C4472)</f>
        <v>0</v>
      </c>
      <c r="F4472">
        <f t="shared" si="69"/>
        <v>0</v>
      </c>
    </row>
    <row r="4473" spans="1:6" x14ac:dyDescent="0.25">
      <c r="A4473">
        <f>IF(DATOS!E4473-DATOS!A4473&gt;0,DATOS!A4473,DATOS!E4473)</f>
        <v>0.1905</v>
      </c>
      <c r="B4473">
        <f>IF(DATOS!E4473-DATOS!A4473&gt;0,0,DATOS!A4473-DATOS!E4473)</f>
        <v>0.16519397886119735</v>
      </c>
      <c r="C4473">
        <f>IF(DATOS!E4473-DATOS!A4473&gt;0,DATOS!E4473-DATOS!A4473,0)</f>
        <v>0</v>
      </c>
      <c r="E4473">
        <f>IF(C4473&gt;DATOS!B4473,DATOS!B4473,CALCULOS_ENER!C4473)</f>
        <v>0</v>
      </c>
      <c r="F4473">
        <f t="shared" si="69"/>
        <v>0</v>
      </c>
    </row>
    <row r="4474" spans="1:6" x14ac:dyDescent="0.25">
      <c r="A4474">
        <f>IF(DATOS!E4474-DATOS!A4474&gt;0,DATOS!A4474,DATOS!E4474)</f>
        <v>0.37607999999999997</v>
      </c>
      <c r="B4474">
        <f>IF(DATOS!E4474-DATOS!A4474&gt;0,0,DATOS!A4474-DATOS!E4474)</f>
        <v>5.7419913966802849E-2</v>
      </c>
      <c r="C4474">
        <f>IF(DATOS!E4474-DATOS!A4474&gt;0,DATOS!E4474-DATOS!A4474,0)</f>
        <v>0</v>
      </c>
      <c r="E4474">
        <f>IF(C4474&gt;DATOS!B4474,DATOS!B4474,CALCULOS_ENER!C4474)</f>
        <v>0</v>
      </c>
      <c r="F4474">
        <f t="shared" si="69"/>
        <v>0</v>
      </c>
    </row>
    <row r="4475" spans="1:6" x14ac:dyDescent="0.25">
      <c r="A4475">
        <f>IF(DATOS!E4475-DATOS!A4475&gt;0,DATOS!A4475,DATOS!E4475)</f>
        <v>0.3723621150278707</v>
      </c>
      <c r="B4475">
        <f>IF(DATOS!E4475-DATOS!A4475&gt;0,0,DATOS!A4475-DATOS!E4475)</f>
        <v>0</v>
      </c>
      <c r="C4475">
        <f>IF(DATOS!E4475-DATOS!A4475&gt;0,DATOS!E4475-DATOS!A4475,0)</f>
        <v>0.17541788497212923</v>
      </c>
      <c r="E4475">
        <f>IF(C4475&gt;DATOS!B4475,DATOS!B4475,CALCULOS_ENER!C4475)</f>
        <v>0.17541788497212923</v>
      </c>
      <c r="F4475">
        <f t="shared" si="69"/>
        <v>0</v>
      </c>
    </row>
    <row r="4476" spans="1:6" x14ac:dyDescent="0.25">
      <c r="A4476">
        <f>IF(DATOS!E4476-DATOS!A4476&gt;0,DATOS!A4476,DATOS!E4476)</f>
        <v>0.34790679396901703</v>
      </c>
      <c r="B4476">
        <f>IF(DATOS!E4476-DATOS!A4476&gt;0,0,DATOS!A4476-DATOS!E4476)</f>
        <v>0</v>
      </c>
      <c r="C4476">
        <f>IF(DATOS!E4476-DATOS!A4476&gt;0,DATOS!E4476-DATOS!A4476,0)</f>
        <v>0.30768320603098298</v>
      </c>
      <c r="E4476">
        <f>IF(C4476&gt;DATOS!B4476,DATOS!B4476,CALCULOS_ENER!C4476)</f>
        <v>0.30768320603098298</v>
      </c>
      <c r="F4476">
        <f t="shared" si="69"/>
        <v>0</v>
      </c>
    </row>
    <row r="4477" spans="1:6" x14ac:dyDescent="0.25">
      <c r="A4477">
        <f>IF(DATOS!E4477-DATOS!A4477&gt;0,DATOS!A4477,DATOS!E4477)</f>
        <v>0.33567906148127546</v>
      </c>
      <c r="B4477">
        <f>IF(DATOS!E4477-DATOS!A4477&gt;0,0,DATOS!A4477-DATOS!E4477)</f>
        <v>0</v>
      </c>
      <c r="C4477">
        <f>IF(DATOS!E4477-DATOS!A4477&gt;0,DATOS!E4477-DATOS!A4477,0)</f>
        <v>0.22258093851872451</v>
      </c>
      <c r="E4477">
        <f>IF(C4477&gt;DATOS!B4477,DATOS!B4477,CALCULOS_ENER!C4477)</f>
        <v>0.22258093851872451</v>
      </c>
      <c r="F4477">
        <f t="shared" si="69"/>
        <v>0</v>
      </c>
    </row>
    <row r="4478" spans="1:6" x14ac:dyDescent="0.25">
      <c r="A4478">
        <f>IF(DATOS!E4478-DATOS!A4478&gt;0,DATOS!A4478,DATOS!E4478)</f>
        <v>0.33567906148127546</v>
      </c>
      <c r="B4478">
        <f>IF(DATOS!E4478-DATOS!A4478&gt;0,0,DATOS!A4478-DATOS!E4478)</f>
        <v>0</v>
      </c>
      <c r="C4478">
        <f>IF(DATOS!E4478-DATOS!A4478&gt;0,DATOS!E4478-DATOS!A4478,0)</f>
        <v>0.25715093851872461</v>
      </c>
      <c r="E4478">
        <f>IF(C4478&gt;DATOS!B4478,DATOS!B4478,CALCULOS_ENER!C4478)</f>
        <v>0.25715093851872461</v>
      </c>
      <c r="F4478">
        <f t="shared" si="69"/>
        <v>0</v>
      </c>
    </row>
    <row r="4479" spans="1:6" x14ac:dyDescent="0.25">
      <c r="A4479">
        <f>IF(DATOS!E4479-DATOS!A4479&gt;0,DATOS!A4479,DATOS!E4479)</f>
        <v>0.36013438254012931</v>
      </c>
      <c r="B4479">
        <f>IF(DATOS!E4479-DATOS!A4479&gt;0,0,DATOS!A4479-DATOS!E4479)</f>
        <v>0</v>
      </c>
      <c r="C4479">
        <f>IF(DATOS!E4479-DATOS!A4479&gt;0,DATOS!E4479-DATOS!A4479,0)</f>
        <v>5.0635617459870663E-2</v>
      </c>
      <c r="E4479">
        <f>IF(C4479&gt;DATOS!B4479,DATOS!B4479,CALCULOS_ENER!C4479)</f>
        <v>5.0635617459870663E-2</v>
      </c>
      <c r="F4479">
        <f t="shared" si="69"/>
        <v>0</v>
      </c>
    </row>
    <row r="4480" spans="1:6" x14ac:dyDescent="0.25">
      <c r="A4480">
        <f>IF(DATOS!E4480-DATOS!A4480&gt;0,DATOS!A4480,DATOS!E4480)</f>
        <v>0.24106</v>
      </c>
      <c r="B4480">
        <f>IF(DATOS!E4480-DATOS!A4480&gt;0,0,DATOS!A4480-DATOS!E4480)</f>
        <v>0.11907438254012931</v>
      </c>
      <c r="C4480">
        <f>IF(DATOS!E4480-DATOS!A4480&gt;0,DATOS!E4480-DATOS!A4480,0)</f>
        <v>0</v>
      </c>
      <c r="E4480">
        <f>IF(C4480&gt;DATOS!B4480,DATOS!B4480,CALCULOS_ENER!C4480)</f>
        <v>0</v>
      </c>
      <c r="F4480">
        <f t="shared" si="69"/>
        <v>0</v>
      </c>
    </row>
    <row r="4481" spans="1:6" x14ac:dyDescent="0.25">
      <c r="A4481">
        <f>IF(DATOS!E4481-DATOS!A4481&gt;0,DATOS!A4481,DATOS!E4481)</f>
        <v>0.17721999999999999</v>
      </c>
      <c r="B4481">
        <f>IF(DATOS!E4481-DATOS!A4481&gt;0,0,DATOS!A4481-DATOS!E4481)</f>
        <v>0.18291438254012932</v>
      </c>
      <c r="C4481">
        <f>IF(DATOS!E4481-DATOS!A4481&gt;0,DATOS!E4481-DATOS!A4481,0)</f>
        <v>0</v>
      </c>
      <c r="E4481">
        <f>IF(C4481&gt;DATOS!B4481,DATOS!B4481,CALCULOS_ENER!C4481)</f>
        <v>0</v>
      </c>
      <c r="F4481">
        <f t="shared" si="69"/>
        <v>0</v>
      </c>
    </row>
    <row r="4482" spans="1:6" x14ac:dyDescent="0.25">
      <c r="A4482">
        <f>IF(DATOS!E4482-DATOS!A4482&gt;0,DATOS!A4482,DATOS!E4482)</f>
        <v>0.13081000000000001</v>
      </c>
      <c r="B4482">
        <f>IF(DATOS!E4482-DATOS!A4482&gt;0,0,DATOS!A4482-DATOS!E4482)</f>
        <v>0.24155211502787069</v>
      </c>
      <c r="C4482">
        <f>IF(DATOS!E4482-DATOS!A4482&gt;0,DATOS!E4482-DATOS!A4482,0)</f>
        <v>0</v>
      </c>
      <c r="E4482">
        <f>IF(C4482&gt;DATOS!B4482,DATOS!B4482,CALCULOS_ENER!C4482)</f>
        <v>0</v>
      </c>
      <c r="F4482">
        <f t="shared" si="69"/>
        <v>0</v>
      </c>
    </row>
    <row r="4483" spans="1:6" x14ac:dyDescent="0.25">
      <c r="A4483">
        <f>IF(DATOS!E4483-DATOS!A4483&gt;0,DATOS!A4483,DATOS!E4483)</f>
        <v>0.15055000000000002</v>
      </c>
      <c r="B4483">
        <f>IF(DATOS!E4483-DATOS!A4483&gt;0,0,DATOS!A4483-DATOS!E4483)</f>
        <v>0.22181211502787068</v>
      </c>
      <c r="C4483">
        <f>IF(DATOS!E4483-DATOS!A4483&gt;0,DATOS!E4483-DATOS!A4483,0)</f>
        <v>0</v>
      </c>
      <c r="E4483">
        <f>IF(C4483&gt;DATOS!B4483,DATOS!B4483,CALCULOS_ENER!C4483)</f>
        <v>0</v>
      </c>
      <c r="F4483">
        <f t="shared" ref="F4483:F4546" si="70">C4483-E4483</f>
        <v>0</v>
      </c>
    </row>
    <row r="4484" spans="1:6" x14ac:dyDescent="0.25">
      <c r="A4484">
        <f>IF(DATOS!E4484-DATOS!A4484&gt;0,DATOS!A4484,DATOS!E4484)</f>
        <v>6.8709999999999993E-2</v>
      </c>
      <c r="B4484">
        <f>IF(DATOS!E4484-DATOS!A4484&gt;0,0,DATOS!A4484-DATOS!E4484)</f>
        <v>0.40591308335907145</v>
      </c>
      <c r="C4484">
        <f>IF(DATOS!E4484-DATOS!A4484&gt;0,DATOS!E4484-DATOS!A4484,0)</f>
        <v>0</v>
      </c>
      <c r="E4484">
        <f>IF(C4484&gt;DATOS!B4484,DATOS!B4484,CALCULOS_ENER!C4484)</f>
        <v>0</v>
      </c>
      <c r="F4484">
        <f t="shared" si="70"/>
        <v>0</v>
      </c>
    </row>
    <row r="4485" spans="1:6" x14ac:dyDescent="0.25">
      <c r="A4485">
        <f>IF(DATOS!E4485-DATOS!A4485&gt;0,DATOS!A4485,DATOS!E4485)</f>
        <v>1.1850000000000001E-2</v>
      </c>
      <c r="B4485">
        <f>IF(DATOS!E4485-DATOS!A4485&gt;0,0,DATOS!A4485-DATOS!E4485)</f>
        <v>0.6550681510335068</v>
      </c>
      <c r="C4485">
        <f>IF(DATOS!E4485-DATOS!A4485&gt;0,DATOS!E4485-DATOS!A4485,0)</f>
        <v>0</v>
      </c>
      <c r="E4485">
        <f>IF(C4485&gt;DATOS!B4485,DATOS!B4485,CALCULOS_ENER!C4485)</f>
        <v>0</v>
      </c>
      <c r="F4485">
        <f t="shared" si="70"/>
        <v>0</v>
      </c>
    </row>
    <row r="4486" spans="1:6" x14ac:dyDescent="0.25">
      <c r="A4486">
        <f>IF(DATOS!E4486-DATOS!A4486&gt;0,DATOS!A4486,DATOS!E4486)</f>
        <v>0</v>
      </c>
      <c r="B4486">
        <f>IF(DATOS!E4486-DATOS!A4486&gt;0,0,DATOS!A4486-DATOS!E4486)</f>
        <v>0.74472408613911223</v>
      </c>
      <c r="C4486">
        <f>IF(DATOS!E4486-DATOS!A4486&gt;0,DATOS!E4486-DATOS!A4486,0)</f>
        <v>0</v>
      </c>
      <c r="E4486">
        <f>IF(C4486&gt;DATOS!B4486,DATOS!B4486,CALCULOS_ENER!C4486)</f>
        <v>0</v>
      </c>
      <c r="F4486">
        <f t="shared" si="70"/>
        <v>0</v>
      </c>
    </row>
    <row r="4487" spans="1:6" x14ac:dyDescent="0.25">
      <c r="A4487">
        <f>IF(DATOS!E4487-DATOS!A4487&gt;0,DATOS!A4487,DATOS!E4487)</f>
        <v>0</v>
      </c>
      <c r="B4487">
        <f>IF(DATOS!E4487-DATOS!A4487&gt;0,0,DATOS!A4487-DATOS!E4487)</f>
        <v>0.90033610026695232</v>
      </c>
      <c r="C4487">
        <f>IF(DATOS!E4487-DATOS!A4487&gt;0,DATOS!E4487-DATOS!A4487,0)</f>
        <v>0</v>
      </c>
      <c r="E4487">
        <f>IF(C4487&gt;DATOS!B4487,DATOS!B4487,CALCULOS_ENER!C4487)</f>
        <v>0</v>
      </c>
      <c r="F4487">
        <f t="shared" si="70"/>
        <v>0</v>
      </c>
    </row>
    <row r="4488" spans="1:6" x14ac:dyDescent="0.25">
      <c r="A4488">
        <f>IF(DATOS!E4488-DATOS!A4488&gt;0,DATOS!A4488,DATOS!E4488)</f>
        <v>0</v>
      </c>
      <c r="B4488">
        <f>IF(DATOS!E4488-DATOS!A4488&gt;0,0,DATOS!A4488-DATOS!E4488)</f>
        <v>0.90033610026695232</v>
      </c>
      <c r="C4488">
        <f>IF(DATOS!E4488-DATOS!A4488&gt;0,DATOS!E4488-DATOS!A4488,0)</f>
        <v>0</v>
      </c>
      <c r="E4488">
        <f>IF(C4488&gt;DATOS!B4488,DATOS!B4488,CALCULOS_ENER!C4488)</f>
        <v>0</v>
      </c>
      <c r="F4488">
        <f t="shared" si="70"/>
        <v>0</v>
      </c>
    </row>
    <row r="4489" spans="1:6" x14ac:dyDescent="0.25">
      <c r="A4489">
        <f>IF(DATOS!E4489-DATOS!A4489&gt;0,DATOS!A4489,DATOS!E4489)</f>
        <v>0</v>
      </c>
      <c r="B4489">
        <f>IF(DATOS!E4489-DATOS!A4489&gt;0,0,DATOS!A4489-DATOS!E4489)</f>
        <v>0.68358628720018022</v>
      </c>
      <c r="C4489">
        <f>IF(DATOS!E4489-DATOS!A4489&gt;0,DATOS!E4489-DATOS!A4489,0)</f>
        <v>0</v>
      </c>
      <c r="E4489">
        <f>IF(C4489&gt;DATOS!B4489,DATOS!B4489,CALCULOS_ENER!C4489)</f>
        <v>0</v>
      </c>
      <c r="F4489">
        <f t="shared" si="70"/>
        <v>0</v>
      </c>
    </row>
    <row r="4490" spans="1:6" x14ac:dyDescent="0.25">
      <c r="A4490">
        <f>IF(DATOS!E4490-DATOS!A4490&gt;0,DATOS!A4490,DATOS!E4490)</f>
        <v>0</v>
      </c>
      <c r="B4490">
        <f>IF(DATOS!E4490-DATOS!A4490&gt;0,0,DATOS!A4490-DATOS!E4490)</f>
        <v>0.42571287299125177</v>
      </c>
      <c r="C4490">
        <f>IF(DATOS!E4490-DATOS!A4490&gt;0,DATOS!E4490-DATOS!A4490,0)</f>
        <v>0</v>
      </c>
      <c r="E4490">
        <f>IF(C4490&gt;DATOS!B4490,DATOS!B4490,CALCULOS_ENER!C4490)</f>
        <v>0</v>
      </c>
      <c r="F4490">
        <f t="shared" si="70"/>
        <v>0</v>
      </c>
    </row>
    <row r="4491" spans="1:6" x14ac:dyDescent="0.25">
      <c r="A4491">
        <f>IF(DATOS!E4491-DATOS!A4491&gt;0,DATOS!A4491,DATOS!E4491)</f>
        <v>0</v>
      </c>
      <c r="B4491">
        <f>IF(DATOS!E4491-DATOS!A4491&gt;0,0,DATOS!A4491-DATOS!E4491)</f>
        <v>7.9028362954469397E-2</v>
      </c>
      <c r="C4491">
        <f>IF(DATOS!E4491-DATOS!A4491&gt;0,DATOS!E4491-DATOS!A4491,0)</f>
        <v>0</v>
      </c>
      <c r="E4491">
        <f>IF(C4491&gt;DATOS!B4491,DATOS!B4491,CALCULOS_ENER!C4491)</f>
        <v>0</v>
      </c>
      <c r="F4491">
        <f t="shared" si="70"/>
        <v>0</v>
      </c>
    </row>
    <row r="4492" spans="1:6" x14ac:dyDescent="0.25">
      <c r="A4492">
        <f>IF(DATOS!E4492-DATOS!A4492&gt;0,DATOS!A4492,DATOS!E4492)</f>
        <v>0</v>
      </c>
      <c r="B4492">
        <f>IF(DATOS!E4492-DATOS!A4492&gt;0,0,DATOS!A4492-DATOS!E4492)</f>
        <v>7.9028362954469397E-2</v>
      </c>
      <c r="C4492">
        <f>IF(DATOS!E4492-DATOS!A4492&gt;0,DATOS!E4492-DATOS!A4492,0)</f>
        <v>0</v>
      </c>
      <c r="E4492">
        <f>IF(C4492&gt;DATOS!B4492,DATOS!B4492,CALCULOS_ENER!C4492)</f>
        <v>0</v>
      </c>
      <c r="F4492">
        <f t="shared" si="70"/>
        <v>0</v>
      </c>
    </row>
    <row r="4493" spans="1:6" x14ac:dyDescent="0.25">
      <c r="A4493">
        <f>IF(DATOS!E4493-DATOS!A4493&gt;0,DATOS!A4493,DATOS!E4493)</f>
        <v>0</v>
      </c>
      <c r="B4493">
        <f>IF(DATOS!E4493-DATOS!A4493&gt;0,0,DATOS!A4493-DATOS!E4493)</f>
        <v>7.9028362954469397E-2</v>
      </c>
      <c r="C4493">
        <f>IF(DATOS!E4493-DATOS!A4493&gt;0,DATOS!E4493-DATOS!A4493,0)</f>
        <v>0</v>
      </c>
      <c r="E4493">
        <f>IF(C4493&gt;DATOS!B4493,DATOS!B4493,CALCULOS_ENER!C4493)</f>
        <v>0</v>
      </c>
      <c r="F4493">
        <f t="shared" si="70"/>
        <v>0</v>
      </c>
    </row>
    <row r="4494" spans="1:6" x14ac:dyDescent="0.25">
      <c r="A4494">
        <f>IF(DATOS!E4494-DATOS!A4494&gt;0,DATOS!A4494,DATOS!E4494)</f>
        <v>0</v>
      </c>
      <c r="B4494">
        <f>IF(DATOS!E4494-DATOS!A4494&gt;0,0,DATOS!A4494-DATOS!E4494)</f>
        <v>7.9028362954469397E-2</v>
      </c>
      <c r="C4494">
        <f>IF(DATOS!E4494-DATOS!A4494&gt;0,DATOS!E4494-DATOS!A4494,0)</f>
        <v>0</v>
      </c>
      <c r="E4494">
        <f>IF(C4494&gt;DATOS!B4494,DATOS!B4494,CALCULOS_ENER!C4494)</f>
        <v>0</v>
      </c>
      <c r="F4494">
        <f t="shared" si="70"/>
        <v>0</v>
      </c>
    </row>
    <row r="4495" spans="1:6" x14ac:dyDescent="0.25">
      <c r="A4495">
        <f>IF(DATOS!E4495-DATOS!A4495&gt;0,DATOS!A4495,DATOS!E4495)</f>
        <v>1.1799999999999998E-3</v>
      </c>
      <c r="B4495">
        <f>IF(DATOS!E4495-DATOS!A4495&gt;0,0,DATOS!A4495-DATOS!E4495)</f>
        <v>8.2739801349476158E-2</v>
      </c>
      <c r="C4495">
        <f>IF(DATOS!E4495-DATOS!A4495&gt;0,DATOS!E4495-DATOS!A4495,0)</f>
        <v>0</v>
      </c>
      <c r="E4495">
        <f>IF(C4495&gt;DATOS!B4495,DATOS!B4495,CALCULOS_ENER!C4495)</f>
        <v>0</v>
      </c>
      <c r="F4495">
        <f t="shared" si="70"/>
        <v>0</v>
      </c>
    </row>
    <row r="4496" spans="1:6" x14ac:dyDescent="0.25">
      <c r="A4496">
        <f>IF(DATOS!E4496-DATOS!A4496&gt;0,DATOS!A4496,DATOS!E4496)</f>
        <v>3.8759999999999996E-2</v>
      </c>
      <c r="B4496">
        <f>IF(DATOS!E4496-DATOS!A4496&gt;0,0,DATOS!A4496-DATOS!E4496)</f>
        <v>0.15353449200791838</v>
      </c>
      <c r="C4496">
        <f>IF(DATOS!E4496-DATOS!A4496&gt;0,DATOS!E4496-DATOS!A4496,0)</f>
        <v>0</v>
      </c>
      <c r="E4496">
        <f>IF(C4496&gt;DATOS!B4496,DATOS!B4496,CALCULOS_ENER!C4496)</f>
        <v>0</v>
      </c>
      <c r="F4496">
        <f t="shared" si="70"/>
        <v>0</v>
      </c>
    </row>
    <row r="4497" spans="1:6" x14ac:dyDescent="0.25">
      <c r="A4497">
        <f>IF(DATOS!E4497-DATOS!A4497&gt;0,DATOS!A4497,DATOS!E4497)</f>
        <v>4.607E-2</v>
      </c>
      <c r="B4497">
        <f>IF(DATOS!E4497-DATOS!A4497&gt;0,0,DATOS!A4497-DATOS!E4497)</f>
        <v>0.30962397886119736</v>
      </c>
      <c r="C4497">
        <f>IF(DATOS!E4497-DATOS!A4497&gt;0,DATOS!E4497-DATOS!A4497,0)</f>
        <v>0</v>
      </c>
      <c r="E4497">
        <f>IF(C4497&gt;DATOS!B4497,DATOS!B4497,CALCULOS_ENER!C4497)</f>
        <v>0</v>
      </c>
      <c r="F4497">
        <f t="shared" si="70"/>
        <v>0</v>
      </c>
    </row>
    <row r="4498" spans="1:6" x14ac:dyDescent="0.25">
      <c r="A4498">
        <f>IF(DATOS!E4498-DATOS!A4498&gt;0,DATOS!A4498,DATOS!E4498)</f>
        <v>7.0059999999999997E-2</v>
      </c>
      <c r="B4498">
        <f>IF(DATOS!E4498-DATOS!A4498&gt;0,0,DATOS!A4498-DATOS!E4498)</f>
        <v>0.36343991396680281</v>
      </c>
      <c r="C4498">
        <f>IF(DATOS!E4498-DATOS!A4498&gt;0,DATOS!E4498-DATOS!A4498,0)</f>
        <v>0</v>
      </c>
      <c r="E4498">
        <f>IF(C4498&gt;DATOS!B4498,DATOS!B4498,CALCULOS_ENER!C4498)</f>
        <v>0</v>
      </c>
      <c r="F4498">
        <f t="shared" si="70"/>
        <v>0</v>
      </c>
    </row>
    <row r="4499" spans="1:6" x14ac:dyDescent="0.25">
      <c r="A4499">
        <f>IF(DATOS!E4499-DATOS!A4499&gt;0,DATOS!A4499,DATOS!E4499)</f>
        <v>9.0510000000000007E-2</v>
      </c>
      <c r="B4499">
        <f>IF(DATOS!E4499-DATOS!A4499&gt;0,0,DATOS!A4499-DATOS!E4499)</f>
        <v>0.28185211502787066</v>
      </c>
      <c r="C4499">
        <f>IF(DATOS!E4499-DATOS!A4499&gt;0,DATOS!E4499-DATOS!A4499,0)</f>
        <v>0</v>
      </c>
      <c r="E4499">
        <f>IF(C4499&gt;DATOS!B4499,DATOS!B4499,CALCULOS_ENER!C4499)</f>
        <v>0</v>
      </c>
      <c r="F4499">
        <f t="shared" si="70"/>
        <v>0</v>
      </c>
    </row>
    <row r="4500" spans="1:6" x14ac:dyDescent="0.25">
      <c r="A4500">
        <f>IF(DATOS!E4500-DATOS!A4500&gt;0,DATOS!A4500,DATOS!E4500)</f>
        <v>7.1290000000000006E-2</v>
      </c>
      <c r="B4500">
        <f>IF(DATOS!E4500-DATOS!A4500&gt;0,0,DATOS!A4500-DATOS!E4500)</f>
        <v>0.27661679396901701</v>
      </c>
      <c r="C4500">
        <f>IF(DATOS!E4500-DATOS!A4500&gt;0,DATOS!E4500-DATOS!A4500,0)</f>
        <v>0</v>
      </c>
      <c r="E4500">
        <f>IF(C4500&gt;DATOS!B4500,DATOS!B4500,CALCULOS_ENER!C4500)</f>
        <v>0</v>
      </c>
      <c r="F4500">
        <f t="shared" si="70"/>
        <v>0</v>
      </c>
    </row>
    <row r="4501" spans="1:6" x14ac:dyDescent="0.25">
      <c r="A4501">
        <f>IF(DATOS!E4501-DATOS!A4501&gt;0,DATOS!A4501,DATOS!E4501)</f>
        <v>0.12089000000000001</v>
      </c>
      <c r="B4501">
        <f>IF(DATOS!E4501-DATOS!A4501&gt;0,0,DATOS!A4501-DATOS!E4501)</f>
        <v>0.21478906148127547</v>
      </c>
      <c r="C4501">
        <f>IF(DATOS!E4501-DATOS!A4501&gt;0,DATOS!E4501-DATOS!A4501,0)</f>
        <v>0</v>
      </c>
      <c r="E4501">
        <f>IF(C4501&gt;DATOS!B4501,DATOS!B4501,CALCULOS_ENER!C4501)</f>
        <v>0</v>
      </c>
      <c r="F4501">
        <f t="shared" si="70"/>
        <v>0</v>
      </c>
    </row>
    <row r="4502" spans="1:6" x14ac:dyDescent="0.25">
      <c r="A4502">
        <f>IF(DATOS!E4502-DATOS!A4502&gt;0,DATOS!A4502,DATOS!E4502)</f>
        <v>0.11372</v>
      </c>
      <c r="B4502">
        <f>IF(DATOS!E4502-DATOS!A4502&gt;0,0,DATOS!A4502-DATOS!E4502)</f>
        <v>0.22195906148127548</v>
      </c>
      <c r="C4502">
        <f>IF(DATOS!E4502-DATOS!A4502&gt;0,DATOS!E4502-DATOS!A4502,0)</f>
        <v>0</v>
      </c>
      <c r="E4502">
        <f>IF(C4502&gt;DATOS!B4502,DATOS!B4502,CALCULOS_ENER!C4502)</f>
        <v>0</v>
      </c>
      <c r="F4502">
        <f t="shared" si="70"/>
        <v>0</v>
      </c>
    </row>
    <row r="4503" spans="1:6" x14ac:dyDescent="0.25">
      <c r="A4503">
        <f>IF(DATOS!E4503-DATOS!A4503&gt;0,DATOS!A4503,DATOS!E4503)</f>
        <v>8.2970000000000002E-2</v>
      </c>
      <c r="B4503">
        <f>IF(DATOS!E4503-DATOS!A4503&gt;0,0,DATOS!A4503-DATOS!E4503)</f>
        <v>0.27716438254012932</v>
      </c>
      <c r="C4503">
        <f>IF(DATOS!E4503-DATOS!A4503&gt;0,DATOS!E4503-DATOS!A4503,0)</f>
        <v>0</v>
      </c>
      <c r="E4503">
        <f>IF(C4503&gt;DATOS!B4503,DATOS!B4503,CALCULOS_ENER!C4503)</f>
        <v>0</v>
      </c>
      <c r="F4503">
        <f t="shared" si="70"/>
        <v>0</v>
      </c>
    </row>
    <row r="4504" spans="1:6" x14ac:dyDescent="0.25">
      <c r="A4504">
        <f>IF(DATOS!E4504-DATOS!A4504&gt;0,DATOS!A4504,DATOS!E4504)</f>
        <v>9.955E-2</v>
      </c>
      <c r="B4504">
        <f>IF(DATOS!E4504-DATOS!A4504&gt;0,0,DATOS!A4504-DATOS!E4504)</f>
        <v>0.26058438254012928</v>
      </c>
      <c r="C4504">
        <f>IF(DATOS!E4504-DATOS!A4504&gt;0,DATOS!E4504-DATOS!A4504,0)</f>
        <v>0</v>
      </c>
      <c r="E4504">
        <f>IF(C4504&gt;DATOS!B4504,DATOS!B4504,CALCULOS_ENER!C4504)</f>
        <v>0</v>
      </c>
      <c r="F4504">
        <f t="shared" si="70"/>
        <v>0</v>
      </c>
    </row>
    <row r="4505" spans="1:6" x14ac:dyDescent="0.25">
      <c r="A4505">
        <f>IF(DATOS!E4505-DATOS!A4505&gt;0,DATOS!A4505,DATOS!E4505)</f>
        <v>9.3430000000000013E-2</v>
      </c>
      <c r="B4505">
        <f>IF(DATOS!E4505-DATOS!A4505&gt;0,0,DATOS!A4505-DATOS!E4505)</f>
        <v>0.26670438254012929</v>
      </c>
      <c r="C4505">
        <f>IF(DATOS!E4505-DATOS!A4505&gt;0,DATOS!E4505-DATOS!A4505,0)</f>
        <v>0</v>
      </c>
      <c r="E4505">
        <f>IF(C4505&gt;DATOS!B4505,DATOS!B4505,CALCULOS_ENER!C4505)</f>
        <v>0</v>
      </c>
      <c r="F4505">
        <f t="shared" si="70"/>
        <v>0</v>
      </c>
    </row>
    <row r="4506" spans="1:6" x14ac:dyDescent="0.25">
      <c r="A4506">
        <f>IF(DATOS!E4506-DATOS!A4506&gt;0,DATOS!A4506,DATOS!E4506)</f>
        <v>6.7019999999999996E-2</v>
      </c>
      <c r="B4506">
        <f>IF(DATOS!E4506-DATOS!A4506&gt;0,0,DATOS!A4506-DATOS!E4506)</f>
        <v>0.30534211502787068</v>
      </c>
      <c r="C4506">
        <f>IF(DATOS!E4506-DATOS!A4506&gt;0,DATOS!E4506-DATOS!A4506,0)</f>
        <v>0</v>
      </c>
      <c r="E4506">
        <f>IF(C4506&gt;DATOS!B4506,DATOS!B4506,CALCULOS_ENER!C4506)</f>
        <v>0</v>
      </c>
      <c r="F4506">
        <f t="shared" si="70"/>
        <v>0</v>
      </c>
    </row>
    <row r="4507" spans="1:6" x14ac:dyDescent="0.25">
      <c r="A4507">
        <f>IF(DATOS!E4507-DATOS!A4507&gt;0,DATOS!A4507,DATOS!E4507)</f>
        <v>4.4859999999999997E-2</v>
      </c>
      <c r="B4507">
        <f>IF(DATOS!E4507-DATOS!A4507&gt;0,0,DATOS!A4507-DATOS!E4507)</f>
        <v>0.32750211502787069</v>
      </c>
      <c r="C4507">
        <f>IF(DATOS!E4507-DATOS!A4507&gt;0,DATOS!E4507-DATOS!A4507,0)</f>
        <v>0</v>
      </c>
      <c r="E4507">
        <f>IF(C4507&gt;DATOS!B4507,DATOS!B4507,CALCULOS_ENER!C4507)</f>
        <v>0</v>
      </c>
      <c r="F4507">
        <f t="shared" si="70"/>
        <v>0</v>
      </c>
    </row>
    <row r="4508" spans="1:6" x14ac:dyDescent="0.25">
      <c r="A4508">
        <f>IF(DATOS!E4508-DATOS!A4508&gt;0,DATOS!A4508,DATOS!E4508)</f>
        <v>6.4370000000000011E-2</v>
      </c>
      <c r="B4508">
        <f>IF(DATOS!E4508-DATOS!A4508&gt;0,0,DATOS!A4508-DATOS!E4508)</f>
        <v>0.4102530833590714</v>
      </c>
      <c r="C4508">
        <f>IF(DATOS!E4508-DATOS!A4508&gt;0,DATOS!E4508-DATOS!A4508,0)</f>
        <v>0</v>
      </c>
      <c r="E4508">
        <f>IF(C4508&gt;DATOS!B4508,DATOS!B4508,CALCULOS_ENER!C4508)</f>
        <v>0</v>
      </c>
      <c r="F4508">
        <f t="shared" si="70"/>
        <v>0</v>
      </c>
    </row>
    <row r="4509" spans="1:6" x14ac:dyDescent="0.25">
      <c r="A4509">
        <f>IF(DATOS!E4509-DATOS!A4509&gt;0,DATOS!A4509,DATOS!E4509)</f>
        <v>6.3100000000000005E-3</v>
      </c>
      <c r="B4509">
        <f>IF(DATOS!E4509-DATOS!A4509&gt;0,0,DATOS!A4509-DATOS!E4509)</f>
        <v>0.66060815103350679</v>
      </c>
      <c r="C4509">
        <f>IF(DATOS!E4509-DATOS!A4509&gt;0,DATOS!E4509-DATOS!A4509,0)</f>
        <v>0</v>
      </c>
      <c r="E4509">
        <f>IF(C4509&gt;DATOS!B4509,DATOS!B4509,CALCULOS_ENER!C4509)</f>
        <v>0</v>
      </c>
      <c r="F4509">
        <f t="shared" si="70"/>
        <v>0</v>
      </c>
    </row>
    <row r="4510" spans="1:6" x14ac:dyDescent="0.25">
      <c r="A4510">
        <f>IF(DATOS!E4510-DATOS!A4510&gt;0,DATOS!A4510,DATOS!E4510)</f>
        <v>0</v>
      </c>
      <c r="B4510">
        <f>IF(DATOS!E4510-DATOS!A4510&gt;0,0,DATOS!A4510-DATOS!E4510)</f>
        <v>0.74472408613911223</v>
      </c>
      <c r="C4510">
        <f>IF(DATOS!E4510-DATOS!A4510&gt;0,DATOS!E4510-DATOS!A4510,0)</f>
        <v>0</v>
      </c>
      <c r="E4510">
        <f>IF(C4510&gt;DATOS!B4510,DATOS!B4510,CALCULOS_ENER!C4510)</f>
        <v>0</v>
      </c>
      <c r="F4510">
        <f t="shared" si="70"/>
        <v>0</v>
      </c>
    </row>
    <row r="4511" spans="1:6" x14ac:dyDescent="0.25">
      <c r="A4511">
        <f>IF(DATOS!E4511-DATOS!A4511&gt;0,DATOS!A4511,DATOS!E4511)</f>
        <v>0</v>
      </c>
      <c r="B4511">
        <f>IF(DATOS!E4511-DATOS!A4511&gt;0,0,DATOS!A4511-DATOS!E4511)</f>
        <v>0.90033610026695232</v>
      </c>
      <c r="C4511">
        <f>IF(DATOS!E4511-DATOS!A4511&gt;0,DATOS!E4511-DATOS!A4511,0)</f>
        <v>0</v>
      </c>
      <c r="E4511">
        <f>IF(C4511&gt;DATOS!B4511,DATOS!B4511,CALCULOS_ENER!C4511)</f>
        <v>0</v>
      </c>
      <c r="F4511">
        <f t="shared" si="70"/>
        <v>0</v>
      </c>
    </row>
    <row r="4512" spans="1:6" x14ac:dyDescent="0.25">
      <c r="A4512">
        <f>IF(DATOS!E4512-DATOS!A4512&gt;0,DATOS!A4512,DATOS!E4512)</f>
        <v>0</v>
      </c>
      <c r="B4512">
        <f>IF(DATOS!E4512-DATOS!A4512&gt;0,0,DATOS!A4512-DATOS!E4512)</f>
        <v>0.90033610026695232</v>
      </c>
      <c r="C4512">
        <f>IF(DATOS!E4512-DATOS!A4512&gt;0,DATOS!E4512-DATOS!A4512,0)</f>
        <v>0</v>
      </c>
      <c r="E4512">
        <f>IF(C4512&gt;DATOS!B4512,DATOS!B4512,CALCULOS_ENER!C4512)</f>
        <v>0</v>
      </c>
      <c r="F4512">
        <f t="shared" si="70"/>
        <v>0</v>
      </c>
    </row>
    <row r="4513" spans="1:6" x14ac:dyDescent="0.25">
      <c r="A4513">
        <f>IF(DATOS!E4513-DATOS!A4513&gt;0,DATOS!A4513,DATOS!E4513)</f>
        <v>0</v>
      </c>
      <c r="B4513">
        <f>IF(DATOS!E4513-DATOS!A4513&gt;0,0,DATOS!A4513-DATOS!E4513)</f>
        <v>0.68358628720018022</v>
      </c>
      <c r="C4513">
        <f>IF(DATOS!E4513-DATOS!A4513&gt;0,DATOS!E4513-DATOS!A4513,0)</f>
        <v>0</v>
      </c>
      <c r="E4513">
        <f>IF(C4513&gt;DATOS!B4513,DATOS!B4513,CALCULOS_ENER!C4513)</f>
        <v>0</v>
      </c>
      <c r="F4513">
        <f t="shared" si="70"/>
        <v>0</v>
      </c>
    </row>
    <row r="4514" spans="1:6" x14ac:dyDescent="0.25">
      <c r="A4514">
        <f>IF(DATOS!E4514-DATOS!A4514&gt;0,DATOS!A4514,DATOS!E4514)</f>
        <v>0</v>
      </c>
      <c r="B4514">
        <f>IF(DATOS!E4514-DATOS!A4514&gt;0,0,DATOS!A4514-DATOS!E4514)</f>
        <v>0.42571287299125177</v>
      </c>
      <c r="C4514">
        <f>IF(DATOS!E4514-DATOS!A4514&gt;0,DATOS!E4514-DATOS!A4514,0)</f>
        <v>0</v>
      </c>
      <c r="E4514">
        <f>IF(C4514&gt;DATOS!B4514,DATOS!B4514,CALCULOS_ENER!C4514)</f>
        <v>0</v>
      </c>
      <c r="F4514">
        <f t="shared" si="70"/>
        <v>0</v>
      </c>
    </row>
    <row r="4515" spans="1:6" x14ac:dyDescent="0.25">
      <c r="A4515">
        <f>IF(DATOS!E4515-DATOS!A4515&gt;0,DATOS!A4515,DATOS!E4515)</f>
        <v>0</v>
      </c>
      <c r="B4515">
        <f>IF(DATOS!E4515-DATOS!A4515&gt;0,0,DATOS!A4515-DATOS!E4515)</f>
        <v>7.9028362954469397E-2</v>
      </c>
      <c r="C4515">
        <f>IF(DATOS!E4515-DATOS!A4515&gt;0,DATOS!E4515-DATOS!A4515,0)</f>
        <v>0</v>
      </c>
      <c r="E4515">
        <f>IF(C4515&gt;DATOS!B4515,DATOS!B4515,CALCULOS_ENER!C4515)</f>
        <v>0</v>
      </c>
      <c r="F4515">
        <f t="shared" si="70"/>
        <v>0</v>
      </c>
    </row>
    <row r="4516" spans="1:6" x14ac:dyDescent="0.25">
      <c r="A4516">
        <f>IF(DATOS!E4516-DATOS!A4516&gt;0,DATOS!A4516,DATOS!E4516)</f>
        <v>0</v>
      </c>
      <c r="B4516">
        <f>IF(DATOS!E4516-DATOS!A4516&gt;0,0,DATOS!A4516-DATOS!E4516)</f>
        <v>7.9028362954469397E-2</v>
      </c>
      <c r="C4516">
        <f>IF(DATOS!E4516-DATOS!A4516&gt;0,DATOS!E4516-DATOS!A4516,0)</f>
        <v>0</v>
      </c>
      <c r="E4516">
        <f>IF(C4516&gt;DATOS!B4516,DATOS!B4516,CALCULOS_ENER!C4516)</f>
        <v>0</v>
      </c>
      <c r="F4516">
        <f t="shared" si="70"/>
        <v>0</v>
      </c>
    </row>
    <row r="4517" spans="1:6" x14ac:dyDescent="0.25">
      <c r="A4517">
        <f>IF(DATOS!E4517-DATOS!A4517&gt;0,DATOS!A4517,DATOS!E4517)</f>
        <v>0</v>
      </c>
      <c r="B4517">
        <f>IF(DATOS!E4517-DATOS!A4517&gt;0,0,DATOS!A4517-DATOS!E4517)</f>
        <v>7.9028362954469397E-2</v>
      </c>
      <c r="C4517">
        <f>IF(DATOS!E4517-DATOS!A4517&gt;0,DATOS!E4517-DATOS!A4517,0)</f>
        <v>0</v>
      </c>
      <c r="E4517">
        <f>IF(C4517&gt;DATOS!B4517,DATOS!B4517,CALCULOS_ENER!C4517)</f>
        <v>0</v>
      </c>
      <c r="F4517">
        <f t="shared" si="70"/>
        <v>0</v>
      </c>
    </row>
    <row r="4518" spans="1:6" x14ac:dyDescent="0.25">
      <c r="A4518">
        <f>IF(DATOS!E4518-DATOS!A4518&gt;0,DATOS!A4518,DATOS!E4518)</f>
        <v>0</v>
      </c>
      <c r="B4518">
        <f>IF(DATOS!E4518-DATOS!A4518&gt;0,0,DATOS!A4518-DATOS!E4518)</f>
        <v>7.9028362954469397E-2</v>
      </c>
      <c r="C4518">
        <f>IF(DATOS!E4518-DATOS!A4518&gt;0,DATOS!E4518-DATOS!A4518,0)</f>
        <v>0</v>
      </c>
      <c r="E4518">
        <f>IF(C4518&gt;DATOS!B4518,DATOS!B4518,CALCULOS_ENER!C4518)</f>
        <v>0</v>
      </c>
      <c r="F4518">
        <f t="shared" si="70"/>
        <v>0</v>
      </c>
    </row>
    <row r="4519" spans="1:6" x14ac:dyDescent="0.25">
      <c r="A4519">
        <f>IF(DATOS!E4519-DATOS!A4519&gt;0,DATOS!A4519,DATOS!E4519)</f>
        <v>5.3200000000000001E-3</v>
      </c>
      <c r="B4519">
        <f>IF(DATOS!E4519-DATOS!A4519&gt;0,0,DATOS!A4519-DATOS!E4519)</f>
        <v>7.8599801349476153E-2</v>
      </c>
      <c r="C4519">
        <f>IF(DATOS!E4519-DATOS!A4519&gt;0,DATOS!E4519-DATOS!A4519,0)</f>
        <v>0</v>
      </c>
      <c r="E4519">
        <f>IF(C4519&gt;DATOS!B4519,DATOS!B4519,CALCULOS_ENER!C4519)</f>
        <v>0</v>
      </c>
      <c r="F4519">
        <f t="shared" si="70"/>
        <v>0</v>
      </c>
    </row>
    <row r="4520" spans="1:6" x14ac:dyDescent="0.25">
      <c r="A4520">
        <f>IF(DATOS!E4520-DATOS!A4520&gt;0,DATOS!A4520,DATOS!E4520)</f>
        <v>2.5160000000000002E-2</v>
      </c>
      <c r="B4520">
        <f>IF(DATOS!E4520-DATOS!A4520&gt;0,0,DATOS!A4520-DATOS!E4520)</f>
        <v>0.16713449200791836</v>
      </c>
      <c r="C4520">
        <f>IF(DATOS!E4520-DATOS!A4520&gt;0,DATOS!E4520-DATOS!A4520,0)</f>
        <v>0</v>
      </c>
      <c r="E4520">
        <f>IF(C4520&gt;DATOS!B4520,DATOS!B4520,CALCULOS_ENER!C4520)</f>
        <v>0</v>
      </c>
      <c r="F4520">
        <f t="shared" si="70"/>
        <v>0</v>
      </c>
    </row>
    <row r="4521" spans="1:6" x14ac:dyDescent="0.25">
      <c r="A4521">
        <f>IF(DATOS!E4521-DATOS!A4521&gt;0,DATOS!A4521,DATOS!E4521)</f>
        <v>5.1200000000000002E-2</v>
      </c>
      <c r="B4521">
        <f>IF(DATOS!E4521-DATOS!A4521&gt;0,0,DATOS!A4521-DATOS!E4521)</f>
        <v>0.30449397886119733</v>
      </c>
      <c r="C4521">
        <f>IF(DATOS!E4521-DATOS!A4521&gt;0,DATOS!E4521-DATOS!A4521,0)</f>
        <v>0</v>
      </c>
      <c r="E4521">
        <f>IF(C4521&gt;DATOS!B4521,DATOS!B4521,CALCULOS_ENER!C4521)</f>
        <v>0</v>
      </c>
      <c r="F4521">
        <f t="shared" si="70"/>
        <v>0</v>
      </c>
    </row>
    <row r="4522" spans="1:6" x14ac:dyDescent="0.25">
      <c r="A4522">
        <f>IF(DATOS!E4522-DATOS!A4522&gt;0,DATOS!A4522,DATOS!E4522)</f>
        <v>8.1360000000000016E-2</v>
      </c>
      <c r="B4522">
        <f>IF(DATOS!E4522-DATOS!A4522&gt;0,0,DATOS!A4522-DATOS!E4522)</f>
        <v>0.35213991396680278</v>
      </c>
      <c r="C4522">
        <f>IF(DATOS!E4522-DATOS!A4522&gt;0,DATOS!E4522-DATOS!A4522,0)</f>
        <v>0</v>
      </c>
      <c r="E4522">
        <f>IF(C4522&gt;DATOS!B4522,DATOS!B4522,CALCULOS_ENER!C4522)</f>
        <v>0</v>
      </c>
      <c r="F4522">
        <f t="shared" si="70"/>
        <v>0</v>
      </c>
    </row>
    <row r="4523" spans="1:6" x14ac:dyDescent="0.25">
      <c r="A4523">
        <f>IF(DATOS!E4523-DATOS!A4523&gt;0,DATOS!A4523,DATOS!E4523)</f>
        <v>5.9200000000000003E-2</v>
      </c>
      <c r="B4523">
        <f>IF(DATOS!E4523-DATOS!A4523&gt;0,0,DATOS!A4523-DATOS!E4523)</f>
        <v>0.31316211502787072</v>
      </c>
      <c r="C4523">
        <f>IF(DATOS!E4523-DATOS!A4523&gt;0,DATOS!E4523-DATOS!A4523,0)</f>
        <v>0</v>
      </c>
      <c r="E4523">
        <f>IF(C4523&gt;DATOS!B4523,DATOS!B4523,CALCULOS_ENER!C4523)</f>
        <v>0</v>
      </c>
      <c r="F4523">
        <f t="shared" si="70"/>
        <v>0</v>
      </c>
    </row>
    <row r="4524" spans="1:6" x14ac:dyDescent="0.25">
      <c r="A4524">
        <f>IF(DATOS!E4524-DATOS!A4524&gt;0,DATOS!A4524,DATOS!E4524)</f>
        <v>7.1080000000000004E-2</v>
      </c>
      <c r="B4524">
        <f>IF(DATOS!E4524-DATOS!A4524&gt;0,0,DATOS!A4524-DATOS!E4524)</f>
        <v>0.27682679396901699</v>
      </c>
      <c r="C4524">
        <f>IF(DATOS!E4524-DATOS!A4524&gt;0,DATOS!E4524-DATOS!A4524,0)</f>
        <v>0</v>
      </c>
      <c r="E4524">
        <f>IF(C4524&gt;DATOS!B4524,DATOS!B4524,CALCULOS_ENER!C4524)</f>
        <v>0</v>
      </c>
      <c r="F4524">
        <f t="shared" si="70"/>
        <v>0</v>
      </c>
    </row>
    <row r="4525" spans="1:6" x14ac:dyDescent="0.25">
      <c r="A4525">
        <f>IF(DATOS!E4525-DATOS!A4525&gt;0,DATOS!A4525,DATOS!E4525)</f>
        <v>7.3689999999999992E-2</v>
      </c>
      <c r="B4525">
        <f>IF(DATOS!E4525-DATOS!A4525&gt;0,0,DATOS!A4525-DATOS!E4525)</f>
        <v>0.26198906148127549</v>
      </c>
      <c r="C4525">
        <f>IF(DATOS!E4525-DATOS!A4525&gt;0,DATOS!E4525-DATOS!A4525,0)</f>
        <v>0</v>
      </c>
      <c r="E4525">
        <f>IF(C4525&gt;DATOS!B4525,DATOS!B4525,CALCULOS_ENER!C4525)</f>
        <v>0</v>
      </c>
      <c r="F4525">
        <f t="shared" si="70"/>
        <v>0</v>
      </c>
    </row>
    <row r="4526" spans="1:6" x14ac:dyDescent="0.25">
      <c r="A4526">
        <f>IF(DATOS!E4526-DATOS!A4526&gt;0,DATOS!A4526,DATOS!E4526)</f>
        <v>9.9670000000000009E-2</v>
      </c>
      <c r="B4526">
        <f>IF(DATOS!E4526-DATOS!A4526&gt;0,0,DATOS!A4526-DATOS!E4526)</f>
        <v>0.23600906148127546</v>
      </c>
      <c r="C4526">
        <f>IF(DATOS!E4526-DATOS!A4526&gt;0,DATOS!E4526-DATOS!A4526,0)</f>
        <v>0</v>
      </c>
      <c r="E4526">
        <f>IF(C4526&gt;DATOS!B4526,DATOS!B4526,CALCULOS_ENER!C4526)</f>
        <v>0</v>
      </c>
      <c r="F4526">
        <f t="shared" si="70"/>
        <v>0</v>
      </c>
    </row>
    <row r="4527" spans="1:6" x14ac:dyDescent="0.25">
      <c r="A4527">
        <f>IF(DATOS!E4527-DATOS!A4527&gt;0,DATOS!A4527,DATOS!E4527)</f>
        <v>0.12262999999999999</v>
      </c>
      <c r="B4527">
        <f>IF(DATOS!E4527-DATOS!A4527&gt;0,0,DATOS!A4527-DATOS!E4527)</f>
        <v>0.23750438254012932</v>
      </c>
      <c r="C4527">
        <f>IF(DATOS!E4527-DATOS!A4527&gt;0,DATOS!E4527-DATOS!A4527,0)</f>
        <v>0</v>
      </c>
      <c r="E4527">
        <f>IF(C4527&gt;DATOS!B4527,DATOS!B4527,CALCULOS_ENER!C4527)</f>
        <v>0</v>
      </c>
      <c r="F4527">
        <f t="shared" si="70"/>
        <v>0</v>
      </c>
    </row>
    <row r="4528" spans="1:6" x14ac:dyDescent="0.25">
      <c r="A4528">
        <f>IF(DATOS!E4528-DATOS!A4528&gt;0,DATOS!A4528,DATOS!E4528)</f>
        <v>0.22727</v>
      </c>
      <c r="B4528">
        <f>IF(DATOS!E4528-DATOS!A4528&gt;0,0,DATOS!A4528-DATOS!E4528)</f>
        <v>0.13286438254012931</v>
      </c>
      <c r="C4528">
        <f>IF(DATOS!E4528-DATOS!A4528&gt;0,DATOS!E4528-DATOS!A4528,0)</f>
        <v>0</v>
      </c>
      <c r="E4528">
        <f>IF(C4528&gt;DATOS!B4528,DATOS!B4528,CALCULOS_ENER!C4528)</f>
        <v>0</v>
      </c>
      <c r="F4528">
        <f t="shared" si="70"/>
        <v>0</v>
      </c>
    </row>
    <row r="4529" spans="1:6" x14ac:dyDescent="0.25">
      <c r="A4529">
        <f>IF(DATOS!E4529-DATOS!A4529&gt;0,DATOS!A4529,DATOS!E4529)</f>
        <v>6.4219999999999999E-2</v>
      </c>
      <c r="B4529">
        <f>IF(DATOS!E4529-DATOS!A4529&gt;0,0,DATOS!A4529-DATOS!E4529)</f>
        <v>0.29591438254012931</v>
      </c>
      <c r="C4529">
        <f>IF(DATOS!E4529-DATOS!A4529&gt;0,DATOS!E4529-DATOS!A4529,0)</f>
        <v>0</v>
      </c>
      <c r="E4529">
        <f>IF(C4529&gt;DATOS!B4529,DATOS!B4529,CALCULOS_ENER!C4529)</f>
        <v>0</v>
      </c>
      <c r="F4529">
        <f t="shared" si="70"/>
        <v>0</v>
      </c>
    </row>
    <row r="4530" spans="1:6" x14ac:dyDescent="0.25">
      <c r="A4530">
        <f>IF(DATOS!E4530-DATOS!A4530&gt;0,DATOS!A4530,DATOS!E4530)</f>
        <v>2.6380000000000001E-2</v>
      </c>
      <c r="B4530">
        <f>IF(DATOS!E4530-DATOS!A4530&gt;0,0,DATOS!A4530-DATOS!E4530)</f>
        <v>0.34598211502787068</v>
      </c>
      <c r="C4530">
        <f>IF(DATOS!E4530-DATOS!A4530&gt;0,DATOS!E4530-DATOS!A4530,0)</f>
        <v>0</v>
      </c>
      <c r="E4530">
        <f>IF(C4530&gt;DATOS!B4530,DATOS!B4530,CALCULOS_ENER!C4530)</f>
        <v>0</v>
      </c>
      <c r="F4530">
        <f t="shared" si="70"/>
        <v>0</v>
      </c>
    </row>
    <row r="4531" spans="1:6" x14ac:dyDescent="0.25">
      <c r="A4531">
        <f>IF(DATOS!E4531-DATOS!A4531&gt;0,DATOS!A4531,DATOS!E4531)</f>
        <v>1.5640000000000001E-2</v>
      </c>
      <c r="B4531">
        <f>IF(DATOS!E4531-DATOS!A4531&gt;0,0,DATOS!A4531-DATOS!E4531)</f>
        <v>0.35672211502787071</v>
      </c>
      <c r="C4531">
        <f>IF(DATOS!E4531-DATOS!A4531&gt;0,DATOS!E4531-DATOS!A4531,0)</f>
        <v>0</v>
      </c>
      <c r="E4531">
        <f>IF(C4531&gt;DATOS!B4531,DATOS!B4531,CALCULOS_ENER!C4531)</f>
        <v>0</v>
      </c>
      <c r="F4531">
        <f t="shared" si="70"/>
        <v>0</v>
      </c>
    </row>
    <row r="4532" spans="1:6" x14ac:dyDescent="0.25">
      <c r="A4532">
        <f>IF(DATOS!E4532-DATOS!A4532&gt;0,DATOS!A4532,DATOS!E4532)</f>
        <v>5.9199999999999999E-3</v>
      </c>
      <c r="B4532">
        <f>IF(DATOS!E4532-DATOS!A4532&gt;0,0,DATOS!A4532-DATOS!E4532)</f>
        <v>0.46870308335907146</v>
      </c>
      <c r="C4532">
        <f>IF(DATOS!E4532-DATOS!A4532&gt;0,DATOS!E4532-DATOS!A4532,0)</f>
        <v>0</v>
      </c>
      <c r="E4532">
        <f>IF(C4532&gt;DATOS!B4532,DATOS!B4532,CALCULOS_ENER!C4532)</f>
        <v>0</v>
      </c>
      <c r="F4532">
        <f t="shared" si="70"/>
        <v>0</v>
      </c>
    </row>
    <row r="4533" spans="1:6" x14ac:dyDescent="0.25">
      <c r="A4533">
        <f>IF(DATOS!E4533-DATOS!A4533&gt;0,DATOS!A4533,DATOS!E4533)</f>
        <v>5.8100000000000001E-3</v>
      </c>
      <c r="B4533">
        <f>IF(DATOS!E4533-DATOS!A4533&gt;0,0,DATOS!A4533-DATOS!E4533)</f>
        <v>0.66110815103350684</v>
      </c>
      <c r="C4533">
        <f>IF(DATOS!E4533-DATOS!A4533&gt;0,DATOS!E4533-DATOS!A4533,0)</f>
        <v>0</v>
      </c>
      <c r="E4533">
        <f>IF(C4533&gt;DATOS!B4533,DATOS!B4533,CALCULOS_ENER!C4533)</f>
        <v>0</v>
      </c>
      <c r="F4533">
        <f t="shared" si="70"/>
        <v>0</v>
      </c>
    </row>
    <row r="4534" spans="1:6" x14ac:dyDescent="0.25">
      <c r="A4534">
        <f>IF(DATOS!E4534-DATOS!A4534&gt;0,DATOS!A4534,DATOS!E4534)</f>
        <v>0</v>
      </c>
      <c r="B4534">
        <f>IF(DATOS!E4534-DATOS!A4534&gt;0,0,DATOS!A4534-DATOS!E4534)</f>
        <v>0.74472408613911223</v>
      </c>
      <c r="C4534">
        <f>IF(DATOS!E4534-DATOS!A4534&gt;0,DATOS!E4534-DATOS!A4534,0)</f>
        <v>0</v>
      </c>
      <c r="E4534">
        <f>IF(C4534&gt;DATOS!B4534,DATOS!B4534,CALCULOS_ENER!C4534)</f>
        <v>0</v>
      </c>
      <c r="F4534">
        <f t="shared" si="70"/>
        <v>0</v>
      </c>
    </row>
    <row r="4535" spans="1:6" x14ac:dyDescent="0.25">
      <c r="A4535">
        <f>IF(DATOS!E4535-DATOS!A4535&gt;0,DATOS!A4535,DATOS!E4535)</f>
        <v>0</v>
      </c>
      <c r="B4535">
        <f>IF(DATOS!E4535-DATOS!A4535&gt;0,0,DATOS!A4535-DATOS!E4535)</f>
        <v>0.90033610026695232</v>
      </c>
      <c r="C4535">
        <f>IF(DATOS!E4535-DATOS!A4535&gt;0,DATOS!E4535-DATOS!A4535,0)</f>
        <v>0</v>
      </c>
      <c r="E4535">
        <f>IF(C4535&gt;DATOS!B4535,DATOS!B4535,CALCULOS_ENER!C4535)</f>
        <v>0</v>
      </c>
      <c r="F4535">
        <f t="shared" si="70"/>
        <v>0</v>
      </c>
    </row>
    <row r="4536" spans="1:6" x14ac:dyDescent="0.25">
      <c r="A4536">
        <f>IF(DATOS!E4536-DATOS!A4536&gt;0,DATOS!A4536,DATOS!E4536)</f>
        <v>0</v>
      </c>
      <c r="B4536">
        <f>IF(DATOS!E4536-DATOS!A4536&gt;0,0,DATOS!A4536-DATOS!E4536)</f>
        <v>0.90033610026695232</v>
      </c>
      <c r="C4536">
        <f>IF(DATOS!E4536-DATOS!A4536&gt;0,DATOS!E4536-DATOS!A4536,0)</f>
        <v>0</v>
      </c>
      <c r="E4536">
        <f>IF(C4536&gt;DATOS!B4536,DATOS!B4536,CALCULOS_ENER!C4536)</f>
        <v>0</v>
      </c>
      <c r="F4536">
        <f t="shared" si="70"/>
        <v>0</v>
      </c>
    </row>
    <row r="4537" spans="1:6" x14ac:dyDescent="0.25">
      <c r="A4537">
        <f>IF(DATOS!E4537-DATOS!A4537&gt;0,DATOS!A4537,DATOS!E4537)</f>
        <v>0</v>
      </c>
      <c r="B4537">
        <f>IF(DATOS!E4537-DATOS!A4537&gt;0,0,DATOS!A4537-DATOS!E4537)</f>
        <v>0.68358628720018022</v>
      </c>
      <c r="C4537">
        <f>IF(DATOS!E4537-DATOS!A4537&gt;0,DATOS!E4537-DATOS!A4537,0)</f>
        <v>0</v>
      </c>
      <c r="E4537">
        <f>IF(C4537&gt;DATOS!B4537,DATOS!B4537,CALCULOS_ENER!C4537)</f>
        <v>0</v>
      </c>
      <c r="F4537">
        <f t="shared" si="70"/>
        <v>0</v>
      </c>
    </row>
    <row r="4538" spans="1:6" x14ac:dyDescent="0.25">
      <c r="A4538">
        <f>IF(DATOS!E4538-DATOS!A4538&gt;0,DATOS!A4538,DATOS!E4538)</f>
        <v>0</v>
      </c>
      <c r="B4538">
        <f>IF(DATOS!E4538-DATOS!A4538&gt;0,0,DATOS!A4538-DATOS!E4538)</f>
        <v>0.42571287299125177</v>
      </c>
      <c r="C4538">
        <f>IF(DATOS!E4538-DATOS!A4538&gt;0,DATOS!E4538-DATOS!A4538,0)</f>
        <v>0</v>
      </c>
      <c r="E4538">
        <f>IF(C4538&gt;DATOS!B4538,DATOS!B4538,CALCULOS_ENER!C4538)</f>
        <v>0</v>
      </c>
      <c r="F4538">
        <f t="shared" si="70"/>
        <v>0</v>
      </c>
    </row>
    <row r="4539" spans="1:6" x14ac:dyDescent="0.25">
      <c r="A4539">
        <f>IF(DATOS!E4539-DATOS!A4539&gt;0,DATOS!A4539,DATOS!E4539)</f>
        <v>0</v>
      </c>
      <c r="B4539">
        <f>IF(DATOS!E4539-DATOS!A4539&gt;0,0,DATOS!A4539-DATOS!E4539)</f>
        <v>7.9028362954469397E-2</v>
      </c>
      <c r="C4539">
        <f>IF(DATOS!E4539-DATOS!A4539&gt;0,DATOS!E4539-DATOS!A4539,0)</f>
        <v>0</v>
      </c>
      <c r="E4539">
        <f>IF(C4539&gt;DATOS!B4539,DATOS!B4539,CALCULOS_ENER!C4539)</f>
        <v>0</v>
      </c>
      <c r="F4539">
        <f t="shared" si="70"/>
        <v>0</v>
      </c>
    </row>
    <row r="4540" spans="1:6" x14ac:dyDescent="0.25">
      <c r="A4540">
        <f>IF(DATOS!E4540-DATOS!A4540&gt;0,DATOS!A4540,DATOS!E4540)</f>
        <v>0</v>
      </c>
      <c r="B4540">
        <f>IF(DATOS!E4540-DATOS!A4540&gt;0,0,DATOS!A4540-DATOS!E4540)</f>
        <v>7.9028362954469397E-2</v>
      </c>
      <c r="C4540">
        <f>IF(DATOS!E4540-DATOS!A4540&gt;0,DATOS!E4540-DATOS!A4540,0)</f>
        <v>0</v>
      </c>
      <c r="E4540">
        <f>IF(C4540&gt;DATOS!B4540,DATOS!B4540,CALCULOS_ENER!C4540)</f>
        <v>0</v>
      </c>
      <c r="F4540">
        <f t="shared" si="70"/>
        <v>0</v>
      </c>
    </row>
    <row r="4541" spans="1:6" x14ac:dyDescent="0.25">
      <c r="A4541">
        <f>IF(DATOS!E4541-DATOS!A4541&gt;0,DATOS!A4541,DATOS!E4541)</f>
        <v>0</v>
      </c>
      <c r="B4541">
        <f>IF(DATOS!E4541-DATOS!A4541&gt;0,0,DATOS!A4541-DATOS!E4541)</f>
        <v>7.9028362954469397E-2</v>
      </c>
      <c r="C4541">
        <f>IF(DATOS!E4541-DATOS!A4541&gt;0,DATOS!E4541-DATOS!A4541,0)</f>
        <v>0</v>
      </c>
      <c r="E4541">
        <f>IF(C4541&gt;DATOS!B4541,DATOS!B4541,CALCULOS_ENER!C4541)</f>
        <v>0</v>
      </c>
      <c r="F4541">
        <f t="shared" si="70"/>
        <v>0</v>
      </c>
    </row>
    <row r="4542" spans="1:6" x14ac:dyDescent="0.25">
      <c r="A4542">
        <f>IF(DATOS!E4542-DATOS!A4542&gt;0,DATOS!A4542,DATOS!E4542)</f>
        <v>0</v>
      </c>
      <c r="B4542">
        <f>IF(DATOS!E4542-DATOS!A4542&gt;0,0,DATOS!A4542-DATOS!E4542)</f>
        <v>7.9028362954469397E-2</v>
      </c>
      <c r="C4542">
        <f>IF(DATOS!E4542-DATOS!A4542&gt;0,DATOS!E4542-DATOS!A4542,0)</f>
        <v>0</v>
      </c>
      <c r="E4542">
        <f>IF(C4542&gt;DATOS!B4542,DATOS!B4542,CALCULOS_ENER!C4542)</f>
        <v>0</v>
      </c>
      <c r="F4542">
        <f t="shared" si="70"/>
        <v>0</v>
      </c>
    </row>
    <row r="4543" spans="1:6" x14ac:dyDescent="0.25">
      <c r="A4543">
        <f>IF(DATOS!E4543-DATOS!A4543&gt;0,DATOS!A4543,DATOS!E4543)</f>
        <v>0</v>
      </c>
      <c r="B4543">
        <f>IF(DATOS!E4543-DATOS!A4543&gt;0,0,DATOS!A4543-DATOS!E4543)</f>
        <v>8.3919801349476159E-2</v>
      </c>
      <c r="C4543">
        <f>IF(DATOS!E4543-DATOS!A4543&gt;0,DATOS!E4543-DATOS!A4543,0)</f>
        <v>0</v>
      </c>
      <c r="E4543">
        <f>IF(C4543&gt;DATOS!B4543,DATOS!B4543,CALCULOS_ENER!C4543)</f>
        <v>0</v>
      </c>
      <c r="F4543">
        <f t="shared" si="70"/>
        <v>0</v>
      </c>
    </row>
    <row r="4544" spans="1:6" x14ac:dyDescent="0.25">
      <c r="A4544">
        <f>IF(DATOS!E4544-DATOS!A4544&gt;0,DATOS!A4544,DATOS!E4544)</f>
        <v>1.3160000000000002E-2</v>
      </c>
      <c r="B4544">
        <f>IF(DATOS!E4544-DATOS!A4544&gt;0,0,DATOS!A4544-DATOS!E4544)</f>
        <v>0.17913449200791837</v>
      </c>
      <c r="C4544">
        <f>IF(DATOS!E4544-DATOS!A4544&gt;0,DATOS!E4544-DATOS!A4544,0)</f>
        <v>0</v>
      </c>
      <c r="E4544">
        <f>IF(C4544&gt;DATOS!B4544,DATOS!B4544,CALCULOS_ENER!C4544)</f>
        <v>0</v>
      </c>
      <c r="F4544">
        <f t="shared" si="70"/>
        <v>0</v>
      </c>
    </row>
    <row r="4545" spans="1:6" x14ac:dyDescent="0.25">
      <c r="A4545">
        <f>IF(DATOS!E4545-DATOS!A4545&gt;0,DATOS!A4545,DATOS!E4545)</f>
        <v>9.5939999999999998E-2</v>
      </c>
      <c r="B4545">
        <f>IF(DATOS!E4545-DATOS!A4545&gt;0,0,DATOS!A4545-DATOS!E4545)</f>
        <v>0.25975397886119733</v>
      </c>
      <c r="C4545">
        <f>IF(DATOS!E4545-DATOS!A4545&gt;0,DATOS!E4545-DATOS!A4545,0)</f>
        <v>0</v>
      </c>
      <c r="E4545">
        <f>IF(C4545&gt;DATOS!B4545,DATOS!B4545,CALCULOS_ENER!C4545)</f>
        <v>0</v>
      </c>
      <c r="F4545">
        <f t="shared" si="70"/>
        <v>0</v>
      </c>
    </row>
    <row r="4546" spans="1:6" x14ac:dyDescent="0.25">
      <c r="A4546">
        <f>IF(DATOS!E4546-DATOS!A4546&gt;0,DATOS!A4546,DATOS!E4546)</f>
        <v>6.1329999999999996E-2</v>
      </c>
      <c r="B4546">
        <f>IF(DATOS!E4546-DATOS!A4546&gt;0,0,DATOS!A4546-DATOS!E4546)</f>
        <v>0.37216991396680282</v>
      </c>
      <c r="C4546">
        <f>IF(DATOS!E4546-DATOS!A4546&gt;0,DATOS!E4546-DATOS!A4546,0)</f>
        <v>0</v>
      </c>
      <c r="E4546">
        <f>IF(C4546&gt;DATOS!B4546,DATOS!B4546,CALCULOS_ENER!C4546)</f>
        <v>0</v>
      </c>
      <c r="F4546">
        <f t="shared" si="70"/>
        <v>0</v>
      </c>
    </row>
    <row r="4547" spans="1:6" x14ac:dyDescent="0.25">
      <c r="A4547">
        <f>IF(DATOS!E4547-DATOS!A4547&gt;0,DATOS!A4547,DATOS!E4547)</f>
        <v>3.8789999999999998E-2</v>
      </c>
      <c r="B4547">
        <f>IF(DATOS!E4547-DATOS!A4547&gt;0,0,DATOS!A4547-DATOS!E4547)</f>
        <v>0.33357211502787071</v>
      </c>
      <c r="C4547">
        <f>IF(DATOS!E4547-DATOS!A4547&gt;0,DATOS!E4547-DATOS!A4547,0)</f>
        <v>0</v>
      </c>
      <c r="E4547">
        <f>IF(C4547&gt;DATOS!B4547,DATOS!B4547,CALCULOS_ENER!C4547)</f>
        <v>0</v>
      </c>
      <c r="F4547">
        <f t="shared" ref="F4547:F4610" si="71">C4547-E4547</f>
        <v>0</v>
      </c>
    </row>
    <row r="4548" spans="1:6" x14ac:dyDescent="0.25">
      <c r="A4548">
        <f>IF(DATOS!E4548-DATOS!A4548&gt;0,DATOS!A4548,DATOS!E4548)</f>
        <v>4.7500000000000001E-2</v>
      </c>
      <c r="B4548">
        <f>IF(DATOS!E4548-DATOS!A4548&gt;0,0,DATOS!A4548-DATOS!E4548)</f>
        <v>0.30040679396901704</v>
      </c>
      <c r="C4548">
        <f>IF(DATOS!E4548-DATOS!A4548&gt;0,DATOS!E4548-DATOS!A4548,0)</f>
        <v>0</v>
      </c>
      <c r="E4548">
        <f>IF(C4548&gt;DATOS!B4548,DATOS!B4548,CALCULOS_ENER!C4548)</f>
        <v>0</v>
      </c>
      <c r="F4548">
        <f t="shared" si="71"/>
        <v>0</v>
      </c>
    </row>
    <row r="4549" spans="1:6" x14ac:dyDescent="0.25">
      <c r="A4549">
        <f>IF(DATOS!E4549-DATOS!A4549&gt;0,DATOS!A4549,DATOS!E4549)</f>
        <v>6.8519999999999998E-2</v>
      </c>
      <c r="B4549">
        <f>IF(DATOS!E4549-DATOS!A4549&gt;0,0,DATOS!A4549-DATOS!E4549)</f>
        <v>0.26715906148127544</v>
      </c>
      <c r="C4549">
        <f>IF(DATOS!E4549-DATOS!A4549&gt;0,DATOS!E4549-DATOS!A4549,0)</f>
        <v>0</v>
      </c>
      <c r="E4549">
        <f>IF(C4549&gt;DATOS!B4549,DATOS!B4549,CALCULOS_ENER!C4549)</f>
        <v>0</v>
      </c>
      <c r="F4549">
        <f t="shared" si="71"/>
        <v>0</v>
      </c>
    </row>
    <row r="4550" spans="1:6" x14ac:dyDescent="0.25">
      <c r="A4550">
        <f>IF(DATOS!E4550-DATOS!A4550&gt;0,DATOS!A4550,DATOS!E4550)</f>
        <v>0.33567906148127546</v>
      </c>
      <c r="B4550">
        <f>IF(DATOS!E4550-DATOS!A4550&gt;0,0,DATOS!A4550-DATOS!E4550)</f>
        <v>0</v>
      </c>
      <c r="C4550">
        <f>IF(DATOS!E4550-DATOS!A4550&gt;0,DATOS!E4550-DATOS!A4550,0)</f>
        <v>8.5050938518724528E-2</v>
      </c>
      <c r="E4550">
        <f>IF(C4550&gt;DATOS!B4550,DATOS!B4550,CALCULOS_ENER!C4550)</f>
        <v>8.5050938518724528E-2</v>
      </c>
      <c r="F4550">
        <f t="shared" si="71"/>
        <v>0</v>
      </c>
    </row>
    <row r="4551" spans="1:6" x14ac:dyDescent="0.25">
      <c r="A4551">
        <f>IF(DATOS!E4551-DATOS!A4551&gt;0,DATOS!A4551,DATOS!E4551)</f>
        <v>0.34315000000000001</v>
      </c>
      <c r="B4551">
        <f>IF(DATOS!E4551-DATOS!A4551&gt;0,0,DATOS!A4551-DATOS!E4551)</f>
        <v>1.6984382540129295E-2</v>
      </c>
      <c r="C4551">
        <f>IF(DATOS!E4551-DATOS!A4551&gt;0,DATOS!E4551-DATOS!A4551,0)</f>
        <v>0</v>
      </c>
      <c r="E4551">
        <f>IF(C4551&gt;DATOS!B4551,DATOS!B4551,CALCULOS_ENER!C4551)</f>
        <v>0</v>
      </c>
      <c r="F4551">
        <f t="shared" si="71"/>
        <v>0</v>
      </c>
    </row>
    <row r="4552" spans="1:6" x14ac:dyDescent="0.25">
      <c r="A4552">
        <f>IF(DATOS!E4552-DATOS!A4552&gt;0,DATOS!A4552,DATOS!E4552)</f>
        <v>0.34232999999999997</v>
      </c>
      <c r="B4552">
        <f>IF(DATOS!E4552-DATOS!A4552&gt;0,0,DATOS!A4552-DATOS!E4552)</f>
        <v>1.7804382540129338E-2</v>
      </c>
      <c r="C4552">
        <f>IF(DATOS!E4552-DATOS!A4552&gt;0,DATOS!E4552-DATOS!A4552,0)</f>
        <v>0</v>
      </c>
      <c r="E4552">
        <f>IF(C4552&gt;DATOS!B4552,DATOS!B4552,CALCULOS_ENER!C4552)</f>
        <v>0</v>
      </c>
      <c r="F4552">
        <f t="shared" si="71"/>
        <v>0</v>
      </c>
    </row>
    <row r="4553" spans="1:6" x14ac:dyDescent="0.25">
      <c r="A4553">
        <f>IF(DATOS!E4553-DATOS!A4553&gt;0,DATOS!A4553,DATOS!E4553)</f>
        <v>0.36013438254012931</v>
      </c>
      <c r="B4553">
        <f>IF(DATOS!E4553-DATOS!A4553&gt;0,0,DATOS!A4553-DATOS!E4553)</f>
        <v>0</v>
      </c>
      <c r="C4553">
        <f>IF(DATOS!E4553-DATOS!A4553&gt;0,DATOS!E4553-DATOS!A4553,0)</f>
        <v>0.12878561745987072</v>
      </c>
      <c r="E4553">
        <f>IF(C4553&gt;DATOS!B4553,DATOS!B4553,CALCULOS_ENER!C4553)</f>
        <v>0.12878561745987072</v>
      </c>
      <c r="F4553">
        <f t="shared" si="71"/>
        <v>0</v>
      </c>
    </row>
    <row r="4554" spans="1:6" x14ac:dyDescent="0.25">
      <c r="A4554">
        <f>IF(DATOS!E4554-DATOS!A4554&gt;0,DATOS!A4554,DATOS!E4554)</f>
        <v>0.35743999999999998</v>
      </c>
      <c r="B4554">
        <f>IF(DATOS!E4554-DATOS!A4554&gt;0,0,DATOS!A4554-DATOS!E4554)</f>
        <v>1.4922115027870719E-2</v>
      </c>
      <c r="C4554">
        <f>IF(DATOS!E4554-DATOS!A4554&gt;0,DATOS!E4554-DATOS!A4554,0)</f>
        <v>0</v>
      </c>
      <c r="E4554">
        <f>IF(C4554&gt;DATOS!B4554,DATOS!B4554,CALCULOS_ENER!C4554)</f>
        <v>0</v>
      </c>
      <c r="F4554">
        <f t="shared" si="71"/>
        <v>0</v>
      </c>
    </row>
    <row r="4555" spans="1:6" x14ac:dyDescent="0.25">
      <c r="A4555">
        <f>IF(DATOS!E4555-DATOS!A4555&gt;0,DATOS!A4555,DATOS!E4555)</f>
        <v>0.17323</v>
      </c>
      <c r="B4555">
        <f>IF(DATOS!E4555-DATOS!A4555&gt;0,0,DATOS!A4555-DATOS!E4555)</f>
        <v>0.1991321150278707</v>
      </c>
      <c r="C4555">
        <f>IF(DATOS!E4555-DATOS!A4555&gt;0,DATOS!E4555-DATOS!A4555,0)</f>
        <v>0</v>
      </c>
      <c r="E4555">
        <f>IF(C4555&gt;DATOS!B4555,DATOS!B4555,CALCULOS_ENER!C4555)</f>
        <v>0</v>
      </c>
      <c r="F4555">
        <f t="shared" si="71"/>
        <v>0</v>
      </c>
    </row>
    <row r="4556" spans="1:6" x14ac:dyDescent="0.25">
      <c r="A4556">
        <f>IF(DATOS!E4556-DATOS!A4556&gt;0,DATOS!A4556,DATOS!E4556)</f>
        <v>6.8890000000000007E-2</v>
      </c>
      <c r="B4556">
        <f>IF(DATOS!E4556-DATOS!A4556&gt;0,0,DATOS!A4556-DATOS!E4556)</f>
        <v>0.40573308335907143</v>
      </c>
      <c r="C4556">
        <f>IF(DATOS!E4556-DATOS!A4556&gt;0,DATOS!E4556-DATOS!A4556,0)</f>
        <v>0</v>
      </c>
      <c r="E4556">
        <f>IF(C4556&gt;DATOS!B4556,DATOS!B4556,CALCULOS_ENER!C4556)</f>
        <v>0</v>
      </c>
      <c r="F4556">
        <f t="shared" si="71"/>
        <v>0</v>
      </c>
    </row>
    <row r="4557" spans="1:6" x14ac:dyDescent="0.25">
      <c r="A4557">
        <f>IF(DATOS!E4557-DATOS!A4557&gt;0,DATOS!A4557,DATOS!E4557)</f>
        <v>1.0210000000000002E-2</v>
      </c>
      <c r="B4557">
        <f>IF(DATOS!E4557-DATOS!A4557&gt;0,0,DATOS!A4557-DATOS!E4557)</f>
        <v>0.65670815103350677</v>
      </c>
      <c r="C4557">
        <f>IF(DATOS!E4557-DATOS!A4557&gt;0,DATOS!E4557-DATOS!A4557,0)</f>
        <v>0</v>
      </c>
      <c r="E4557">
        <f>IF(C4557&gt;DATOS!B4557,DATOS!B4557,CALCULOS_ENER!C4557)</f>
        <v>0</v>
      </c>
      <c r="F4557">
        <f t="shared" si="71"/>
        <v>0</v>
      </c>
    </row>
    <row r="4558" spans="1:6" x14ac:dyDescent="0.25">
      <c r="A4558">
        <f>IF(DATOS!E4558-DATOS!A4558&gt;0,DATOS!A4558,DATOS!E4558)</f>
        <v>0</v>
      </c>
      <c r="B4558">
        <f>IF(DATOS!E4558-DATOS!A4558&gt;0,0,DATOS!A4558-DATOS!E4558)</f>
        <v>0.74472408613911223</v>
      </c>
      <c r="C4558">
        <f>IF(DATOS!E4558-DATOS!A4558&gt;0,DATOS!E4558-DATOS!A4558,0)</f>
        <v>0</v>
      </c>
      <c r="E4558">
        <f>IF(C4558&gt;DATOS!B4558,DATOS!B4558,CALCULOS_ENER!C4558)</f>
        <v>0</v>
      </c>
      <c r="F4558">
        <f t="shared" si="71"/>
        <v>0</v>
      </c>
    </row>
    <row r="4559" spans="1:6" x14ac:dyDescent="0.25">
      <c r="A4559">
        <f>IF(DATOS!E4559-DATOS!A4559&gt;0,DATOS!A4559,DATOS!E4559)</f>
        <v>0</v>
      </c>
      <c r="B4559">
        <f>IF(DATOS!E4559-DATOS!A4559&gt;0,0,DATOS!A4559-DATOS!E4559)</f>
        <v>0.90033610026695232</v>
      </c>
      <c r="C4559">
        <f>IF(DATOS!E4559-DATOS!A4559&gt;0,DATOS!E4559-DATOS!A4559,0)</f>
        <v>0</v>
      </c>
      <c r="E4559">
        <f>IF(C4559&gt;DATOS!B4559,DATOS!B4559,CALCULOS_ENER!C4559)</f>
        <v>0</v>
      </c>
      <c r="F4559">
        <f t="shared" si="71"/>
        <v>0</v>
      </c>
    </row>
    <row r="4560" spans="1:6" x14ac:dyDescent="0.25">
      <c r="A4560">
        <f>IF(DATOS!E4560-DATOS!A4560&gt;0,DATOS!A4560,DATOS!E4560)</f>
        <v>0</v>
      </c>
      <c r="B4560">
        <f>IF(DATOS!E4560-DATOS!A4560&gt;0,0,DATOS!A4560-DATOS!E4560)</f>
        <v>0.90033610026695232</v>
      </c>
      <c r="C4560">
        <f>IF(DATOS!E4560-DATOS!A4560&gt;0,DATOS!E4560-DATOS!A4560,0)</f>
        <v>0</v>
      </c>
      <c r="E4560">
        <f>IF(C4560&gt;DATOS!B4560,DATOS!B4560,CALCULOS_ENER!C4560)</f>
        <v>0</v>
      </c>
      <c r="F4560">
        <f t="shared" si="71"/>
        <v>0</v>
      </c>
    </row>
    <row r="4561" spans="1:6" x14ac:dyDescent="0.25">
      <c r="A4561">
        <f>IF(DATOS!E4561-DATOS!A4561&gt;0,DATOS!A4561,DATOS!E4561)</f>
        <v>0</v>
      </c>
      <c r="B4561">
        <f>IF(DATOS!E4561-DATOS!A4561&gt;0,0,DATOS!A4561-DATOS!E4561)</f>
        <v>0.68358628720018022</v>
      </c>
      <c r="C4561">
        <f>IF(DATOS!E4561-DATOS!A4561&gt;0,DATOS!E4561-DATOS!A4561,0)</f>
        <v>0</v>
      </c>
      <c r="E4561">
        <f>IF(C4561&gt;DATOS!B4561,DATOS!B4561,CALCULOS_ENER!C4561)</f>
        <v>0</v>
      </c>
      <c r="F4561">
        <f t="shared" si="71"/>
        <v>0</v>
      </c>
    </row>
    <row r="4562" spans="1:6" x14ac:dyDescent="0.25">
      <c r="A4562">
        <f>IF(DATOS!E4562-DATOS!A4562&gt;0,DATOS!A4562,DATOS!E4562)</f>
        <v>0</v>
      </c>
      <c r="B4562">
        <f>IF(DATOS!E4562-DATOS!A4562&gt;0,0,DATOS!A4562-DATOS!E4562)</f>
        <v>0.42571287299125177</v>
      </c>
      <c r="C4562">
        <f>IF(DATOS!E4562-DATOS!A4562&gt;0,DATOS!E4562-DATOS!A4562,0)</f>
        <v>0</v>
      </c>
      <c r="E4562">
        <f>IF(C4562&gt;DATOS!B4562,DATOS!B4562,CALCULOS_ENER!C4562)</f>
        <v>0</v>
      </c>
      <c r="F4562">
        <f t="shared" si="71"/>
        <v>0</v>
      </c>
    </row>
    <row r="4563" spans="1:6" x14ac:dyDescent="0.25">
      <c r="A4563">
        <f>IF(DATOS!E4563-DATOS!A4563&gt;0,DATOS!A4563,DATOS!E4563)</f>
        <v>0</v>
      </c>
      <c r="B4563">
        <f>IF(DATOS!E4563-DATOS!A4563&gt;0,0,DATOS!A4563-DATOS!E4563)</f>
        <v>7.9028362954469397E-2</v>
      </c>
      <c r="C4563">
        <f>IF(DATOS!E4563-DATOS!A4563&gt;0,DATOS!E4563-DATOS!A4563,0)</f>
        <v>0</v>
      </c>
      <c r="E4563">
        <f>IF(C4563&gt;DATOS!B4563,DATOS!B4563,CALCULOS_ENER!C4563)</f>
        <v>0</v>
      </c>
      <c r="F4563">
        <f t="shared" si="71"/>
        <v>0</v>
      </c>
    </row>
    <row r="4564" spans="1:6" x14ac:dyDescent="0.25">
      <c r="A4564">
        <f>IF(DATOS!E4564-DATOS!A4564&gt;0,DATOS!A4564,DATOS!E4564)</f>
        <v>0</v>
      </c>
      <c r="B4564">
        <f>IF(DATOS!E4564-DATOS!A4564&gt;0,0,DATOS!A4564-DATOS!E4564)</f>
        <v>7.9028362954469397E-2</v>
      </c>
      <c r="C4564">
        <f>IF(DATOS!E4564-DATOS!A4564&gt;0,DATOS!E4564-DATOS!A4564,0)</f>
        <v>0</v>
      </c>
      <c r="E4564">
        <f>IF(C4564&gt;DATOS!B4564,DATOS!B4564,CALCULOS_ENER!C4564)</f>
        <v>0</v>
      </c>
      <c r="F4564">
        <f t="shared" si="71"/>
        <v>0</v>
      </c>
    </row>
    <row r="4565" spans="1:6" x14ac:dyDescent="0.25">
      <c r="A4565">
        <f>IF(DATOS!E4565-DATOS!A4565&gt;0,DATOS!A4565,DATOS!E4565)</f>
        <v>0</v>
      </c>
      <c r="B4565">
        <f>IF(DATOS!E4565-DATOS!A4565&gt;0,0,DATOS!A4565-DATOS!E4565)</f>
        <v>7.9028362954469397E-2</v>
      </c>
      <c r="C4565">
        <f>IF(DATOS!E4565-DATOS!A4565&gt;0,DATOS!E4565-DATOS!A4565,0)</f>
        <v>0</v>
      </c>
      <c r="E4565">
        <f>IF(C4565&gt;DATOS!B4565,DATOS!B4565,CALCULOS_ENER!C4565)</f>
        <v>0</v>
      </c>
      <c r="F4565">
        <f t="shared" si="71"/>
        <v>0</v>
      </c>
    </row>
    <row r="4566" spans="1:6" x14ac:dyDescent="0.25">
      <c r="A4566">
        <f>IF(DATOS!E4566-DATOS!A4566&gt;0,DATOS!A4566,DATOS!E4566)</f>
        <v>0</v>
      </c>
      <c r="B4566">
        <f>IF(DATOS!E4566-DATOS!A4566&gt;0,0,DATOS!A4566-DATOS!E4566)</f>
        <v>7.9028362954469397E-2</v>
      </c>
      <c r="C4566">
        <f>IF(DATOS!E4566-DATOS!A4566&gt;0,DATOS!E4566-DATOS!A4566,0)</f>
        <v>0</v>
      </c>
      <c r="E4566">
        <f>IF(C4566&gt;DATOS!B4566,DATOS!B4566,CALCULOS_ENER!C4566)</f>
        <v>0</v>
      </c>
      <c r="F4566">
        <f t="shared" si="71"/>
        <v>0</v>
      </c>
    </row>
    <row r="4567" spans="1:6" x14ac:dyDescent="0.25">
      <c r="A4567">
        <f>IF(DATOS!E4567-DATOS!A4567&gt;0,DATOS!A4567,DATOS!E4567)</f>
        <v>9.1699999999999993E-3</v>
      </c>
      <c r="B4567">
        <f>IF(DATOS!E4567-DATOS!A4567&gt;0,0,DATOS!A4567-DATOS!E4567)</f>
        <v>7.4749801349476161E-2</v>
      </c>
      <c r="C4567">
        <f>IF(DATOS!E4567-DATOS!A4567&gt;0,DATOS!E4567-DATOS!A4567,0)</f>
        <v>0</v>
      </c>
      <c r="E4567">
        <f>IF(C4567&gt;DATOS!B4567,DATOS!B4567,CALCULOS_ENER!C4567)</f>
        <v>0</v>
      </c>
      <c r="F4567">
        <f t="shared" si="71"/>
        <v>0</v>
      </c>
    </row>
    <row r="4568" spans="1:6" x14ac:dyDescent="0.25">
      <c r="A4568">
        <f>IF(DATOS!E4568-DATOS!A4568&gt;0,DATOS!A4568,DATOS!E4568)</f>
        <v>3.6840000000000005E-2</v>
      </c>
      <c r="B4568">
        <f>IF(DATOS!E4568-DATOS!A4568&gt;0,0,DATOS!A4568-DATOS!E4568)</f>
        <v>0.15545449200791836</v>
      </c>
      <c r="C4568">
        <f>IF(DATOS!E4568-DATOS!A4568&gt;0,DATOS!E4568-DATOS!A4568,0)</f>
        <v>0</v>
      </c>
      <c r="E4568">
        <f>IF(C4568&gt;DATOS!B4568,DATOS!B4568,CALCULOS_ENER!C4568)</f>
        <v>0</v>
      </c>
      <c r="F4568">
        <f t="shared" si="71"/>
        <v>0</v>
      </c>
    </row>
    <row r="4569" spans="1:6" x14ac:dyDescent="0.25">
      <c r="A4569">
        <f>IF(DATOS!E4569-DATOS!A4569&gt;0,DATOS!A4569,DATOS!E4569)</f>
        <v>0.19419999999999998</v>
      </c>
      <c r="B4569">
        <f>IF(DATOS!E4569-DATOS!A4569&gt;0,0,DATOS!A4569-DATOS!E4569)</f>
        <v>0.16149397886119737</v>
      </c>
      <c r="C4569">
        <f>IF(DATOS!E4569-DATOS!A4569&gt;0,DATOS!E4569-DATOS!A4569,0)</f>
        <v>0</v>
      </c>
      <c r="E4569">
        <f>IF(C4569&gt;DATOS!B4569,DATOS!B4569,CALCULOS_ENER!C4569)</f>
        <v>0</v>
      </c>
      <c r="F4569">
        <f t="shared" si="71"/>
        <v>0</v>
      </c>
    </row>
    <row r="4570" spans="1:6" x14ac:dyDescent="0.25">
      <c r="A4570">
        <f>IF(DATOS!E4570-DATOS!A4570&gt;0,DATOS!A4570,DATOS!E4570)</f>
        <v>0.40047000000000005</v>
      </c>
      <c r="B4570">
        <f>IF(DATOS!E4570-DATOS!A4570&gt;0,0,DATOS!A4570-DATOS!E4570)</f>
        <v>3.3029913966802771E-2</v>
      </c>
      <c r="C4570">
        <f>IF(DATOS!E4570-DATOS!A4570&gt;0,DATOS!E4570-DATOS!A4570,0)</f>
        <v>0</v>
      </c>
      <c r="E4570">
        <f>IF(C4570&gt;DATOS!B4570,DATOS!B4570,CALCULOS_ENER!C4570)</f>
        <v>0</v>
      </c>
      <c r="F4570">
        <f t="shared" si="71"/>
        <v>0</v>
      </c>
    </row>
    <row r="4571" spans="1:6" x14ac:dyDescent="0.25">
      <c r="A4571">
        <f>IF(DATOS!E4571-DATOS!A4571&gt;0,DATOS!A4571,DATOS!E4571)</f>
        <v>0.3723621150278707</v>
      </c>
      <c r="B4571">
        <f>IF(DATOS!E4571-DATOS!A4571&gt;0,0,DATOS!A4571-DATOS!E4571)</f>
        <v>0</v>
      </c>
      <c r="C4571">
        <f>IF(DATOS!E4571-DATOS!A4571&gt;0,DATOS!E4571-DATOS!A4571,0)</f>
        <v>0.19432788497212933</v>
      </c>
      <c r="E4571">
        <f>IF(C4571&gt;DATOS!B4571,DATOS!B4571,CALCULOS_ENER!C4571)</f>
        <v>0.19432788497212933</v>
      </c>
      <c r="F4571">
        <f t="shared" si="71"/>
        <v>0</v>
      </c>
    </row>
    <row r="4572" spans="1:6" x14ac:dyDescent="0.25">
      <c r="A4572">
        <f>IF(DATOS!E4572-DATOS!A4572&gt;0,DATOS!A4572,DATOS!E4572)</f>
        <v>0.34790679396901703</v>
      </c>
      <c r="B4572">
        <f>IF(DATOS!E4572-DATOS!A4572&gt;0,0,DATOS!A4572-DATOS!E4572)</f>
        <v>0</v>
      </c>
      <c r="C4572">
        <f>IF(DATOS!E4572-DATOS!A4572&gt;0,DATOS!E4572-DATOS!A4572,0)</f>
        <v>0.33962320603098295</v>
      </c>
      <c r="E4572">
        <f>IF(C4572&gt;DATOS!B4572,DATOS!B4572,CALCULOS_ENER!C4572)</f>
        <v>0.33962320603098295</v>
      </c>
      <c r="F4572">
        <f t="shared" si="71"/>
        <v>0</v>
      </c>
    </row>
    <row r="4573" spans="1:6" x14ac:dyDescent="0.25">
      <c r="A4573">
        <f>IF(DATOS!E4573-DATOS!A4573&gt;0,DATOS!A4573,DATOS!E4573)</f>
        <v>0.33567906148127546</v>
      </c>
      <c r="B4573">
        <f>IF(DATOS!E4573-DATOS!A4573&gt;0,0,DATOS!A4573-DATOS!E4573)</f>
        <v>0</v>
      </c>
      <c r="C4573">
        <f>IF(DATOS!E4573-DATOS!A4573&gt;0,DATOS!E4573-DATOS!A4573,0)</f>
        <v>0.42264093851872464</v>
      </c>
      <c r="E4573">
        <f>IF(C4573&gt;DATOS!B4573,DATOS!B4573,CALCULOS_ENER!C4573)</f>
        <v>0.33567906148127546</v>
      </c>
      <c r="F4573">
        <f t="shared" si="71"/>
        <v>8.6961877037449176E-2</v>
      </c>
    </row>
    <row r="4574" spans="1:6" x14ac:dyDescent="0.25">
      <c r="A4574">
        <f>IF(DATOS!E4574-DATOS!A4574&gt;0,DATOS!A4574,DATOS!E4574)</f>
        <v>0.33567906148127546</v>
      </c>
      <c r="B4574">
        <f>IF(DATOS!E4574-DATOS!A4574&gt;0,0,DATOS!A4574-DATOS!E4574)</f>
        <v>0</v>
      </c>
      <c r="C4574">
        <f>IF(DATOS!E4574-DATOS!A4574&gt;0,DATOS!E4574-DATOS!A4574,0)</f>
        <v>0.4593609385187245</v>
      </c>
      <c r="E4574">
        <f>IF(C4574&gt;DATOS!B4574,DATOS!B4574,CALCULOS_ENER!C4574)</f>
        <v>0.33567906148127546</v>
      </c>
      <c r="F4574">
        <f t="shared" si="71"/>
        <v>0.12368187703744904</v>
      </c>
    </row>
    <row r="4575" spans="1:6" x14ac:dyDescent="0.25">
      <c r="A4575">
        <f>IF(DATOS!E4575-DATOS!A4575&gt;0,DATOS!A4575,DATOS!E4575)</f>
        <v>0.36013438254012931</v>
      </c>
      <c r="B4575">
        <f>IF(DATOS!E4575-DATOS!A4575&gt;0,0,DATOS!A4575-DATOS!E4575)</f>
        <v>0</v>
      </c>
      <c r="C4575">
        <f>IF(DATOS!E4575-DATOS!A4575&gt;0,DATOS!E4575-DATOS!A4575,0)</f>
        <v>0.39391561745987069</v>
      </c>
      <c r="E4575">
        <f>IF(C4575&gt;DATOS!B4575,DATOS!B4575,CALCULOS_ENER!C4575)</f>
        <v>0.36013438254012931</v>
      </c>
      <c r="F4575">
        <f t="shared" si="71"/>
        <v>3.3781234919741387E-2</v>
      </c>
    </row>
    <row r="4576" spans="1:6" x14ac:dyDescent="0.25">
      <c r="A4576">
        <f>IF(DATOS!E4576-DATOS!A4576&gt;0,DATOS!A4576,DATOS!E4576)</f>
        <v>0.36013438254012931</v>
      </c>
      <c r="B4576">
        <f>IF(DATOS!E4576-DATOS!A4576&gt;0,0,DATOS!A4576-DATOS!E4576)</f>
        <v>0</v>
      </c>
      <c r="C4576">
        <f>IF(DATOS!E4576-DATOS!A4576&gt;0,DATOS!E4576-DATOS!A4576,0)</f>
        <v>0.31596561745987073</v>
      </c>
      <c r="E4576">
        <f>IF(C4576&gt;DATOS!B4576,DATOS!B4576,CALCULOS_ENER!C4576)</f>
        <v>0.31596561745987073</v>
      </c>
      <c r="F4576">
        <f t="shared" si="71"/>
        <v>0</v>
      </c>
    </row>
    <row r="4577" spans="1:6" x14ac:dyDescent="0.25">
      <c r="A4577">
        <f>IF(DATOS!E4577-DATOS!A4577&gt;0,DATOS!A4577,DATOS!E4577)</f>
        <v>0.36013438254012931</v>
      </c>
      <c r="B4577">
        <f>IF(DATOS!E4577-DATOS!A4577&gt;0,0,DATOS!A4577-DATOS!E4577)</f>
        <v>0</v>
      </c>
      <c r="C4577">
        <f>IF(DATOS!E4577-DATOS!A4577&gt;0,DATOS!E4577-DATOS!A4577,0)</f>
        <v>0.20512561745987068</v>
      </c>
      <c r="E4577">
        <f>IF(C4577&gt;DATOS!B4577,DATOS!B4577,CALCULOS_ENER!C4577)</f>
        <v>0.20512561745987068</v>
      </c>
      <c r="F4577">
        <f t="shared" si="71"/>
        <v>0</v>
      </c>
    </row>
    <row r="4578" spans="1:6" x14ac:dyDescent="0.25">
      <c r="A4578">
        <f>IF(DATOS!E4578-DATOS!A4578&gt;0,DATOS!A4578,DATOS!E4578)</f>
        <v>0.3723621150278707</v>
      </c>
      <c r="B4578">
        <f>IF(DATOS!E4578-DATOS!A4578&gt;0,0,DATOS!A4578-DATOS!E4578)</f>
        <v>0</v>
      </c>
      <c r="C4578">
        <f>IF(DATOS!E4578-DATOS!A4578&gt;0,DATOS!E4578-DATOS!A4578,0)</f>
        <v>2.9767884972129344E-2</v>
      </c>
      <c r="E4578">
        <f>IF(C4578&gt;DATOS!B4578,DATOS!B4578,CALCULOS_ENER!C4578)</f>
        <v>2.9767884972129344E-2</v>
      </c>
      <c r="F4578">
        <f t="shared" si="71"/>
        <v>0</v>
      </c>
    </row>
    <row r="4579" spans="1:6" x14ac:dyDescent="0.25">
      <c r="A4579">
        <f>IF(DATOS!E4579-DATOS!A4579&gt;0,DATOS!A4579,DATOS!E4579)</f>
        <v>0.20906</v>
      </c>
      <c r="B4579">
        <f>IF(DATOS!E4579-DATOS!A4579&gt;0,0,DATOS!A4579-DATOS!E4579)</f>
        <v>0.1633021150278707</v>
      </c>
      <c r="C4579">
        <f>IF(DATOS!E4579-DATOS!A4579&gt;0,DATOS!E4579-DATOS!A4579,0)</f>
        <v>0</v>
      </c>
      <c r="E4579">
        <f>IF(C4579&gt;DATOS!B4579,DATOS!B4579,CALCULOS_ENER!C4579)</f>
        <v>0</v>
      </c>
      <c r="F4579">
        <f t="shared" si="71"/>
        <v>0</v>
      </c>
    </row>
    <row r="4580" spans="1:6" x14ac:dyDescent="0.25">
      <c r="A4580">
        <f>IF(DATOS!E4580-DATOS!A4580&gt;0,DATOS!A4580,DATOS!E4580)</f>
        <v>4.3740000000000008E-2</v>
      </c>
      <c r="B4580">
        <f>IF(DATOS!E4580-DATOS!A4580&gt;0,0,DATOS!A4580-DATOS!E4580)</f>
        <v>0.43088308335907144</v>
      </c>
      <c r="C4580">
        <f>IF(DATOS!E4580-DATOS!A4580&gt;0,DATOS!E4580-DATOS!A4580,0)</f>
        <v>0</v>
      </c>
      <c r="E4580">
        <f>IF(C4580&gt;DATOS!B4580,DATOS!B4580,CALCULOS_ENER!C4580)</f>
        <v>0</v>
      </c>
      <c r="F4580">
        <f t="shared" si="71"/>
        <v>0</v>
      </c>
    </row>
    <row r="4581" spans="1:6" x14ac:dyDescent="0.25">
      <c r="A4581">
        <f>IF(DATOS!E4581-DATOS!A4581&gt;0,DATOS!A4581,DATOS!E4581)</f>
        <v>1.1789999999999998E-2</v>
      </c>
      <c r="B4581">
        <f>IF(DATOS!E4581-DATOS!A4581&gt;0,0,DATOS!A4581-DATOS!E4581)</f>
        <v>0.65512815103350686</v>
      </c>
      <c r="C4581">
        <f>IF(DATOS!E4581-DATOS!A4581&gt;0,DATOS!E4581-DATOS!A4581,0)</f>
        <v>0</v>
      </c>
      <c r="E4581">
        <f>IF(C4581&gt;DATOS!B4581,DATOS!B4581,CALCULOS_ENER!C4581)</f>
        <v>0</v>
      </c>
      <c r="F4581">
        <f t="shared" si="71"/>
        <v>0</v>
      </c>
    </row>
    <row r="4582" spans="1:6" x14ac:dyDescent="0.25">
      <c r="A4582">
        <f>IF(DATOS!E4582-DATOS!A4582&gt;0,DATOS!A4582,DATOS!E4582)</f>
        <v>0</v>
      </c>
      <c r="B4582">
        <f>IF(DATOS!E4582-DATOS!A4582&gt;0,0,DATOS!A4582-DATOS!E4582)</f>
        <v>0.74472408613911223</v>
      </c>
      <c r="C4582">
        <f>IF(DATOS!E4582-DATOS!A4582&gt;0,DATOS!E4582-DATOS!A4582,0)</f>
        <v>0</v>
      </c>
      <c r="E4582">
        <f>IF(C4582&gt;DATOS!B4582,DATOS!B4582,CALCULOS_ENER!C4582)</f>
        <v>0</v>
      </c>
      <c r="F4582">
        <f t="shared" si="71"/>
        <v>0</v>
      </c>
    </row>
    <row r="4583" spans="1:6" x14ac:dyDescent="0.25">
      <c r="A4583">
        <f>IF(DATOS!E4583-DATOS!A4583&gt;0,DATOS!A4583,DATOS!E4583)</f>
        <v>0</v>
      </c>
      <c r="B4583">
        <f>IF(DATOS!E4583-DATOS!A4583&gt;0,0,DATOS!A4583-DATOS!E4583)</f>
        <v>0.90033610026695232</v>
      </c>
      <c r="C4583">
        <f>IF(DATOS!E4583-DATOS!A4583&gt;0,DATOS!E4583-DATOS!A4583,0)</f>
        <v>0</v>
      </c>
      <c r="E4583">
        <f>IF(C4583&gt;DATOS!B4583,DATOS!B4583,CALCULOS_ENER!C4583)</f>
        <v>0</v>
      </c>
      <c r="F4583">
        <f t="shared" si="71"/>
        <v>0</v>
      </c>
    </row>
    <row r="4584" spans="1:6" x14ac:dyDescent="0.25">
      <c r="A4584">
        <f>IF(DATOS!E4584-DATOS!A4584&gt;0,DATOS!A4584,DATOS!E4584)</f>
        <v>0</v>
      </c>
      <c r="B4584">
        <f>IF(DATOS!E4584-DATOS!A4584&gt;0,0,DATOS!A4584-DATOS!E4584)</f>
        <v>0.90033610026695232</v>
      </c>
      <c r="C4584">
        <f>IF(DATOS!E4584-DATOS!A4584&gt;0,DATOS!E4584-DATOS!A4584,0)</f>
        <v>0</v>
      </c>
      <c r="E4584">
        <f>IF(C4584&gt;DATOS!B4584,DATOS!B4584,CALCULOS_ENER!C4584)</f>
        <v>0</v>
      </c>
      <c r="F4584">
        <f t="shared" si="71"/>
        <v>0</v>
      </c>
    </row>
    <row r="4585" spans="1:6" x14ac:dyDescent="0.25">
      <c r="A4585">
        <f>IF(DATOS!E4585-DATOS!A4585&gt;0,DATOS!A4585,DATOS!E4585)</f>
        <v>0</v>
      </c>
      <c r="B4585">
        <f>IF(DATOS!E4585-DATOS!A4585&gt;0,0,DATOS!A4585-DATOS!E4585)</f>
        <v>0.68358628720018022</v>
      </c>
      <c r="C4585">
        <f>IF(DATOS!E4585-DATOS!A4585&gt;0,DATOS!E4585-DATOS!A4585,0)</f>
        <v>0</v>
      </c>
      <c r="E4585">
        <f>IF(C4585&gt;DATOS!B4585,DATOS!B4585,CALCULOS_ENER!C4585)</f>
        <v>0</v>
      </c>
      <c r="F4585">
        <f t="shared" si="71"/>
        <v>0</v>
      </c>
    </row>
    <row r="4586" spans="1:6" x14ac:dyDescent="0.25">
      <c r="A4586">
        <f>IF(DATOS!E4586-DATOS!A4586&gt;0,DATOS!A4586,DATOS!E4586)</f>
        <v>0</v>
      </c>
      <c r="B4586">
        <f>IF(DATOS!E4586-DATOS!A4586&gt;0,0,DATOS!A4586-DATOS!E4586)</f>
        <v>0.42571287299125177</v>
      </c>
      <c r="C4586">
        <f>IF(DATOS!E4586-DATOS!A4586&gt;0,DATOS!E4586-DATOS!A4586,0)</f>
        <v>0</v>
      </c>
      <c r="E4586">
        <f>IF(C4586&gt;DATOS!B4586,DATOS!B4586,CALCULOS_ENER!C4586)</f>
        <v>0</v>
      </c>
      <c r="F4586">
        <f t="shared" si="71"/>
        <v>0</v>
      </c>
    </row>
    <row r="4587" spans="1:6" x14ac:dyDescent="0.25">
      <c r="A4587">
        <f>IF(DATOS!E4587-DATOS!A4587&gt;0,DATOS!A4587,DATOS!E4587)</f>
        <v>0</v>
      </c>
      <c r="B4587">
        <f>IF(DATOS!E4587-DATOS!A4587&gt;0,0,DATOS!A4587-DATOS!E4587)</f>
        <v>7.9028362954469397E-2</v>
      </c>
      <c r="C4587">
        <f>IF(DATOS!E4587-DATOS!A4587&gt;0,DATOS!E4587-DATOS!A4587,0)</f>
        <v>0</v>
      </c>
      <c r="E4587">
        <f>IF(C4587&gt;DATOS!B4587,DATOS!B4587,CALCULOS_ENER!C4587)</f>
        <v>0</v>
      </c>
      <c r="F4587">
        <f t="shared" si="71"/>
        <v>0</v>
      </c>
    </row>
    <row r="4588" spans="1:6" x14ac:dyDescent="0.25">
      <c r="A4588">
        <f>IF(DATOS!E4588-DATOS!A4588&gt;0,DATOS!A4588,DATOS!E4588)</f>
        <v>0</v>
      </c>
      <c r="B4588">
        <f>IF(DATOS!E4588-DATOS!A4588&gt;0,0,DATOS!A4588-DATOS!E4588)</f>
        <v>7.9028362954469397E-2</v>
      </c>
      <c r="C4588">
        <f>IF(DATOS!E4588-DATOS!A4588&gt;0,DATOS!E4588-DATOS!A4588,0)</f>
        <v>0</v>
      </c>
      <c r="E4588">
        <f>IF(C4588&gt;DATOS!B4588,DATOS!B4588,CALCULOS_ENER!C4588)</f>
        <v>0</v>
      </c>
      <c r="F4588">
        <f t="shared" si="71"/>
        <v>0</v>
      </c>
    </row>
    <row r="4589" spans="1:6" x14ac:dyDescent="0.25">
      <c r="A4589">
        <f>IF(DATOS!E4589-DATOS!A4589&gt;0,DATOS!A4589,DATOS!E4589)</f>
        <v>0</v>
      </c>
      <c r="B4589">
        <f>IF(DATOS!E4589-DATOS!A4589&gt;0,0,DATOS!A4589-DATOS!E4589)</f>
        <v>7.9028362954469397E-2</v>
      </c>
      <c r="C4589">
        <f>IF(DATOS!E4589-DATOS!A4589&gt;0,DATOS!E4589-DATOS!A4589,0)</f>
        <v>0</v>
      </c>
      <c r="E4589">
        <f>IF(C4589&gt;DATOS!B4589,DATOS!B4589,CALCULOS_ENER!C4589)</f>
        <v>0</v>
      </c>
      <c r="F4589">
        <f t="shared" si="71"/>
        <v>0</v>
      </c>
    </row>
    <row r="4590" spans="1:6" x14ac:dyDescent="0.25">
      <c r="A4590">
        <f>IF(DATOS!E4590-DATOS!A4590&gt;0,DATOS!A4590,DATOS!E4590)</f>
        <v>0</v>
      </c>
      <c r="B4590">
        <f>IF(DATOS!E4590-DATOS!A4590&gt;0,0,DATOS!A4590-DATOS!E4590)</f>
        <v>7.9028362954469397E-2</v>
      </c>
      <c r="C4590">
        <f>IF(DATOS!E4590-DATOS!A4590&gt;0,DATOS!E4590-DATOS!A4590,0)</f>
        <v>0</v>
      </c>
      <c r="E4590">
        <f>IF(C4590&gt;DATOS!B4590,DATOS!B4590,CALCULOS_ENER!C4590)</f>
        <v>0</v>
      </c>
      <c r="F4590">
        <f t="shared" si="71"/>
        <v>0</v>
      </c>
    </row>
    <row r="4591" spans="1:6" x14ac:dyDescent="0.25">
      <c r="A4591">
        <f>IF(DATOS!E4591-DATOS!A4591&gt;0,DATOS!A4591,DATOS!E4591)</f>
        <v>8.6899999999999998E-3</v>
      </c>
      <c r="B4591">
        <f>IF(DATOS!E4591-DATOS!A4591&gt;0,0,DATOS!A4591-DATOS!E4591)</f>
        <v>7.5229801349476155E-2</v>
      </c>
      <c r="C4591">
        <f>IF(DATOS!E4591-DATOS!A4591&gt;0,DATOS!E4591-DATOS!A4591,0)</f>
        <v>0</v>
      </c>
      <c r="E4591">
        <f>IF(C4591&gt;DATOS!B4591,DATOS!B4591,CALCULOS_ENER!C4591)</f>
        <v>0</v>
      </c>
      <c r="F4591">
        <f t="shared" si="71"/>
        <v>0</v>
      </c>
    </row>
    <row r="4592" spans="1:6" x14ac:dyDescent="0.25">
      <c r="A4592">
        <f>IF(DATOS!E4592-DATOS!A4592&gt;0,DATOS!A4592,DATOS!E4592)</f>
        <v>3.4140000000000004E-2</v>
      </c>
      <c r="B4592">
        <f>IF(DATOS!E4592-DATOS!A4592&gt;0,0,DATOS!A4592-DATOS!E4592)</f>
        <v>0.15815449200791837</v>
      </c>
      <c r="C4592">
        <f>IF(DATOS!E4592-DATOS!A4592&gt;0,DATOS!E4592-DATOS!A4592,0)</f>
        <v>0</v>
      </c>
      <c r="E4592">
        <f>IF(C4592&gt;DATOS!B4592,DATOS!B4592,CALCULOS_ENER!C4592)</f>
        <v>0</v>
      </c>
      <c r="F4592">
        <f t="shared" si="71"/>
        <v>0</v>
      </c>
    </row>
    <row r="4593" spans="1:6" x14ac:dyDescent="0.25">
      <c r="A4593">
        <f>IF(DATOS!E4593-DATOS!A4593&gt;0,DATOS!A4593,DATOS!E4593)</f>
        <v>0.19003999999999999</v>
      </c>
      <c r="B4593">
        <f>IF(DATOS!E4593-DATOS!A4593&gt;0,0,DATOS!A4593-DATOS!E4593)</f>
        <v>0.16565397886119737</v>
      </c>
      <c r="C4593">
        <f>IF(DATOS!E4593-DATOS!A4593&gt;0,DATOS!E4593-DATOS!A4593,0)</f>
        <v>0</v>
      </c>
      <c r="E4593">
        <f>IF(C4593&gt;DATOS!B4593,DATOS!B4593,CALCULOS_ENER!C4593)</f>
        <v>0</v>
      </c>
      <c r="F4593">
        <f t="shared" si="71"/>
        <v>0</v>
      </c>
    </row>
    <row r="4594" spans="1:6" x14ac:dyDescent="0.25">
      <c r="A4594">
        <f>IF(DATOS!E4594-DATOS!A4594&gt;0,DATOS!A4594,DATOS!E4594)</f>
        <v>0.39341000000000004</v>
      </c>
      <c r="B4594">
        <f>IF(DATOS!E4594-DATOS!A4594&gt;0,0,DATOS!A4594-DATOS!E4594)</f>
        <v>4.0089913966802782E-2</v>
      </c>
      <c r="C4594">
        <f>IF(DATOS!E4594-DATOS!A4594&gt;0,DATOS!E4594-DATOS!A4594,0)</f>
        <v>0</v>
      </c>
      <c r="E4594">
        <f>IF(C4594&gt;DATOS!B4594,DATOS!B4594,CALCULOS_ENER!C4594)</f>
        <v>0</v>
      </c>
      <c r="F4594">
        <f t="shared" si="71"/>
        <v>0</v>
      </c>
    </row>
    <row r="4595" spans="1:6" x14ac:dyDescent="0.25">
      <c r="A4595">
        <f>IF(DATOS!E4595-DATOS!A4595&gt;0,DATOS!A4595,DATOS!E4595)</f>
        <v>0.3723621150278707</v>
      </c>
      <c r="B4595">
        <f>IF(DATOS!E4595-DATOS!A4595&gt;0,0,DATOS!A4595-DATOS!E4595)</f>
        <v>0</v>
      </c>
      <c r="C4595">
        <f>IF(DATOS!E4595-DATOS!A4595&gt;0,DATOS!E4595-DATOS!A4595,0)</f>
        <v>0.1870878849721293</v>
      </c>
      <c r="E4595">
        <f>IF(C4595&gt;DATOS!B4595,DATOS!B4595,CALCULOS_ENER!C4595)</f>
        <v>0.1870878849721293</v>
      </c>
      <c r="F4595">
        <f t="shared" si="71"/>
        <v>0</v>
      </c>
    </row>
    <row r="4596" spans="1:6" x14ac:dyDescent="0.25">
      <c r="A4596">
        <f>IF(DATOS!E4596-DATOS!A4596&gt;0,DATOS!A4596,DATOS!E4596)</f>
        <v>0.34790679396901703</v>
      </c>
      <c r="B4596">
        <f>IF(DATOS!E4596-DATOS!A4596&gt;0,0,DATOS!A4596-DATOS!E4596)</f>
        <v>0</v>
      </c>
      <c r="C4596">
        <f>IF(DATOS!E4596-DATOS!A4596&gt;0,DATOS!E4596-DATOS!A4596,0)</f>
        <v>0.34119320603098313</v>
      </c>
      <c r="E4596">
        <f>IF(C4596&gt;DATOS!B4596,DATOS!B4596,CALCULOS_ENER!C4596)</f>
        <v>0.34119320603098313</v>
      </c>
      <c r="F4596">
        <f t="shared" si="71"/>
        <v>0</v>
      </c>
    </row>
    <row r="4597" spans="1:6" x14ac:dyDescent="0.25">
      <c r="A4597">
        <f>IF(DATOS!E4597-DATOS!A4597&gt;0,DATOS!A4597,DATOS!E4597)</f>
        <v>0.33567906148127546</v>
      </c>
      <c r="B4597">
        <f>IF(DATOS!E4597-DATOS!A4597&gt;0,0,DATOS!A4597-DATOS!E4597)</f>
        <v>0</v>
      </c>
      <c r="C4597">
        <f>IF(DATOS!E4597-DATOS!A4597&gt;0,DATOS!E4597-DATOS!A4597,0)</f>
        <v>0.40595093851872455</v>
      </c>
      <c r="E4597">
        <f>IF(C4597&gt;DATOS!B4597,DATOS!B4597,CALCULOS_ENER!C4597)</f>
        <v>0.33567906148127546</v>
      </c>
      <c r="F4597">
        <f t="shared" si="71"/>
        <v>7.0271877037449082E-2</v>
      </c>
    </row>
    <row r="4598" spans="1:6" x14ac:dyDescent="0.25">
      <c r="A4598">
        <f>IF(DATOS!E4598-DATOS!A4598&gt;0,DATOS!A4598,DATOS!E4598)</f>
        <v>0.33567906148127546</v>
      </c>
      <c r="B4598">
        <f>IF(DATOS!E4598-DATOS!A4598&gt;0,0,DATOS!A4598-DATOS!E4598)</f>
        <v>0</v>
      </c>
      <c r="C4598">
        <f>IF(DATOS!E4598-DATOS!A4598&gt;0,DATOS!E4598-DATOS!A4598,0)</f>
        <v>0.45264093851872467</v>
      </c>
      <c r="E4598">
        <f>IF(C4598&gt;DATOS!B4598,DATOS!B4598,CALCULOS_ENER!C4598)</f>
        <v>0.33567906148127546</v>
      </c>
      <c r="F4598">
        <f t="shared" si="71"/>
        <v>0.1169618770374492</v>
      </c>
    </row>
    <row r="4599" spans="1:6" x14ac:dyDescent="0.25">
      <c r="A4599">
        <f>IF(DATOS!E4599-DATOS!A4599&gt;0,DATOS!A4599,DATOS!E4599)</f>
        <v>0.36013438254012931</v>
      </c>
      <c r="B4599">
        <f>IF(DATOS!E4599-DATOS!A4599&gt;0,0,DATOS!A4599-DATOS!E4599)</f>
        <v>0</v>
      </c>
      <c r="C4599">
        <f>IF(DATOS!E4599-DATOS!A4599&gt;0,DATOS!E4599-DATOS!A4599,0)</f>
        <v>0.38677561745987077</v>
      </c>
      <c r="E4599">
        <f>IF(C4599&gt;DATOS!B4599,DATOS!B4599,CALCULOS_ENER!C4599)</f>
        <v>0.36013438254012931</v>
      </c>
      <c r="F4599">
        <f t="shared" si="71"/>
        <v>2.6641234919741463E-2</v>
      </c>
    </row>
    <row r="4600" spans="1:6" x14ac:dyDescent="0.25">
      <c r="A4600">
        <f>IF(DATOS!E4600-DATOS!A4600&gt;0,DATOS!A4600,DATOS!E4600)</f>
        <v>0.36013438254012931</v>
      </c>
      <c r="B4600">
        <f>IF(DATOS!E4600-DATOS!A4600&gt;0,0,DATOS!A4600-DATOS!E4600)</f>
        <v>0</v>
      </c>
      <c r="C4600">
        <f>IF(DATOS!E4600-DATOS!A4600&gt;0,DATOS!E4600-DATOS!A4600,0)</f>
        <v>0.32537561745987076</v>
      </c>
      <c r="E4600">
        <f>IF(C4600&gt;DATOS!B4600,DATOS!B4600,CALCULOS_ENER!C4600)</f>
        <v>0.32537561745987076</v>
      </c>
      <c r="F4600">
        <f t="shared" si="71"/>
        <v>0</v>
      </c>
    </row>
    <row r="4601" spans="1:6" x14ac:dyDescent="0.25">
      <c r="A4601">
        <f>IF(DATOS!E4601-DATOS!A4601&gt;0,DATOS!A4601,DATOS!E4601)</f>
        <v>0.36013438254012931</v>
      </c>
      <c r="B4601">
        <f>IF(DATOS!E4601-DATOS!A4601&gt;0,0,DATOS!A4601-DATOS!E4601)</f>
        <v>0</v>
      </c>
      <c r="C4601">
        <f>IF(DATOS!E4601-DATOS!A4601&gt;0,DATOS!E4601-DATOS!A4601,0)</f>
        <v>0.21796561745987075</v>
      </c>
      <c r="E4601">
        <f>IF(C4601&gt;DATOS!B4601,DATOS!B4601,CALCULOS_ENER!C4601)</f>
        <v>0.21796561745987075</v>
      </c>
      <c r="F4601">
        <f t="shared" si="71"/>
        <v>0</v>
      </c>
    </row>
    <row r="4602" spans="1:6" x14ac:dyDescent="0.25">
      <c r="A4602">
        <f>IF(DATOS!E4602-DATOS!A4602&gt;0,DATOS!A4602,DATOS!E4602)</f>
        <v>0.3723621150278707</v>
      </c>
      <c r="B4602">
        <f>IF(DATOS!E4602-DATOS!A4602&gt;0,0,DATOS!A4602-DATOS!E4602)</f>
        <v>0</v>
      </c>
      <c r="C4602">
        <f>IF(DATOS!E4602-DATOS!A4602&gt;0,DATOS!E4602-DATOS!A4602,0)</f>
        <v>3.122788497212925E-2</v>
      </c>
      <c r="E4602">
        <f>IF(C4602&gt;DATOS!B4602,DATOS!B4602,CALCULOS_ENER!C4602)</f>
        <v>3.122788497212925E-2</v>
      </c>
      <c r="F4602">
        <f t="shared" si="71"/>
        <v>0</v>
      </c>
    </row>
    <row r="4603" spans="1:6" x14ac:dyDescent="0.25">
      <c r="A4603">
        <f>IF(DATOS!E4603-DATOS!A4603&gt;0,DATOS!A4603,DATOS!E4603)</f>
        <v>0.20859</v>
      </c>
      <c r="B4603">
        <f>IF(DATOS!E4603-DATOS!A4603&gt;0,0,DATOS!A4603-DATOS!E4603)</f>
        <v>0.1637721150278707</v>
      </c>
      <c r="C4603">
        <f>IF(DATOS!E4603-DATOS!A4603&gt;0,DATOS!E4603-DATOS!A4603,0)</f>
        <v>0</v>
      </c>
      <c r="E4603">
        <f>IF(C4603&gt;DATOS!B4603,DATOS!B4603,CALCULOS_ENER!C4603)</f>
        <v>0</v>
      </c>
      <c r="F4603">
        <f t="shared" si="71"/>
        <v>0</v>
      </c>
    </row>
    <row r="4604" spans="1:6" x14ac:dyDescent="0.25">
      <c r="A4604">
        <f>IF(DATOS!E4604-DATOS!A4604&gt;0,DATOS!A4604,DATOS!E4604)</f>
        <v>4.1900000000000007E-2</v>
      </c>
      <c r="B4604">
        <f>IF(DATOS!E4604-DATOS!A4604&gt;0,0,DATOS!A4604-DATOS!E4604)</f>
        <v>0.43272308335907145</v>
      </c>
      <c r="C4604">
        <f>IF(DATOS!E4604-DATOS!A4604&gt;0,DATOS!E4604-DATOS!A4604,0)</f>
        <v>0</v>
      </c>
      <c r="E4604">
        <f>IF(C4604&gt;DATOS!B4604,DATOS!B4604,CALCULOS_ENER!C4604)</f>
        <v>0</v>
      </c>
      <c r="F4604">
        <f t="shared" si="71"/>
        <v>0</v>
      </c>
    </row>
    <row r="4605" spans="1:6" x14ac:dyDescent="0.25">
      <c r="A4605">
        <f>IF(DATOS!E4605-DATOS!A4605&gt;0,DATOS!A4605,DATOS!E4605)</f>
        <v>1.2359999999999999E-2</v>
      </c>
      <c r="B4605">
        <f>IF(DATOS!E4605-DATOS!A4605&gt;0,0,DATOS!A4605-DATOS!E4605)</f>
        <v>0.65455815103350679</v>
      </c>
      <c r="C4605">
        <f>IF(DATOS!E4605-DATOS!A4605&gt;0,DATOS!E4605-DATOS!A4605,0)</f>
        <v>0</v>
      </c>
      <c r="E4605">
        <f>IF(C4605&gt;DATOS!B4605,DATOS!B4605,CALCULOS_ENER!C4605)</f>
        <v>0</v>
      </c>
      <c r="F4605">
        <f t="shared" si="71"/>
        <v>0</v>
      </c>
    </row>
    <row r="4606" spans="1:6" x14ac:dyDescent="0.25">
      <c r="A4606">
        <f>IF(DATOS!E4606-DATOS!A4606&gt;0,DATOS!A4606,DATOS!E4606)</f>
        <v>0</v>
      </c>
      <c r="B4606">
        <f>IF(DATOS!E4606-DATOS!A4606&gt;0,0,DATOS!A4606-DATOS!E4606)</f>
        <v>0.74472408613911223</v>
      </c>
      <c r="C4606">
        <f>IF(DATOS!E4606-DATOS!A4606&gt;0,DATOS!E4606-DATOS!A4606,0)</f>
        <v>0</v>
      </c>
      <c r="E4606">
        <f>IF(C4606&gt;DATOS!B4606,DATOS!B4606,CALCULOS_ENER!C4606)</f>
        <v>0</v>
      </c>
      <c r="F4606">
        <f t="shared" si="71"/>
        <v>0</v>
      </c>
    </row>
    <row r="4607" spans="1:6" x14ac:dyDescent="0.25">
      <c r="A4607">
        <f>IF(DATOS!E4607-DATOS!A4607&gt;0,DATOS!A4607,DATOS!E4607)</f>
        <v>0</v>
      </c>
      <c r="B4607">
        <f>IF(DATOS!E4607-DATOS!A4607&gt;0,0,DATOS!A4607-DATOS!E4607)</f>
        <v>0.90033610026695232</v>
      </c>
      <c r="C4607">
        <f>IF(DATOS!E4607-DATOS!A4607&gt;0,DATOS!E4607-DATOS!A4607,0)</f>
        <v>0</v>
      </c>
      <c r="E4607">
        <f>IF(C4607&gt;DATOS!B4607,DATOS!B4607,CALCULOS_ENER!C4607)</f>
        <v>0</v>
      </c>
      <c r="F4607">
        <f t="shared" si="71"/>
        <v>0</v>
      </c>
    </row>
    <row r="4608" spans="1:6" x14ac:dyDescent="0.25">
      <c r="A4608">
        <f>IF(DATOS!E4608-DATOS!A4608&gt;0,DATOS!A4608,DATOS!E4608)</f>
        <v>0</v>
      </c>
      <c r="B4608">
        <f>IF(DATOS!E4608-DATOS!A4608&gt;0,0,DATOS!A4608-DATOS!E4608)</f>
        <v>0.90033610026695232</v>
      </c>
      <c r="C4608">
        <f>IF(DATOS!E4608-DATOS!A4608&gt;0,DATOS!E4608-DATOS!A4608,0)</f>
        <v>0</v>
      </c>
      <c r="E4608">
        <f>IF(C4608&gt;DATOS!B4608,DATOS!B4608,CALCULOS_ENER!C4608)</f>
        <v>0</v>
      </c>
      <c r="F4608">
        <f t="shared" si="71"/>
        <v>0</v>
      </c>
    </row>
    <row r="4609" spans="1:6" x14ac:dyDescent="0.25">
      <c r="A4609">
        <f>IF(DATOS!E4609-DATOS!A4609&gt;0,DATOS!A4609,DATOS!E4609)</f>
        <v>0</v>
      </c>
      <c r="B4609">
        <f>IF(DATOS!E4609-DATOS!A4609&gt;0,0,DATOS!A4609-DATOS!E4609)</f>
        <v>0.68358628720018022</v>
      </c>
      <c r="C4609">
        <f>IF(DATOS!E4609-DATOS!A4609&gt;0,DATOS!E4609-DATOS!A4609,0)</f>
        <v>0</v>
      </c>
      <c r="E4609">
        <f>IF(C4609&gt;DATOS!B4609,DATOS!B4609,CALCULOS_ENER!C4609)</f>
        <v>0</v>
      </c>
      <c r="F4609">
        <f t="shared" si="71"/>
        <v>0</v>
      </c>
    </row>
    <row r="4610" spans="1:6" x14ac:dyDescent="0.25">
      <c r="A4610">
        <f>IF(DATOS!E4610-DATOS!A4610&gt;0,DATOS!A4610,DATOS!E4610)</f>
        <v>0</v>
      </c>
      <c r="B4610">
        <f>IF(DATOS!E4610-DATOS!A4610&gt;0,0,DATOS!A4610-DATOS!E4610)</f>
        <v>0.42571287299125177</v>
      </c>
      <c r="C4610">
        <f>IF(DATOS!E4610-DATOS!A4610&gt;0,DATOS!E4610-DATOS!A4610,0)</f>
        <v>0</v>
      </c>
      <c r="E4610">
        <f>IF(C4610&gt;DATOS!B4610,DATOS!B4610,CALCULOS_ENER!C4610)</f>
        <v>0</v>
      </c>
      <c r="F4610">
        <f t="shared" si="71"/>
        <v>0</v>
      </c>
    </row>
    <row r="4611" spans="1:6" x14ac:dyDescent="0.25">
      <c r="A4611">
        <f>IF(DATOS!E4611-DATOS!A4611&gt;0,DATOS!A4611,DATOS!E4611)</f>
        <v>0</v>
      </c>
      <c r="B4611">
        <f>IF(DATOS!E4611-DATOS!A4611&gt;0,0,DATOS!A4611-DATOS!E4611)</f>
        <v>7.9028362954469397E-2</v>
      </c>
      <c r="C4611">
        <f>IF(DATOS!E4611-DATOS!A4611&gt;0,DATOS!E4611-DATOS!A4611,0)</f>
        <v>0</v>
      </c>
      <c r="E4611">
        <f>IF(C4611&gt;DATOS!B4611,DATOS!B4611,CALCULOS_ENER!C4611)</f>
        <v>0</v>
      </c>
      <c r="F4611">
        <f t="shared" ref="F4611:F4674" si="72">C4611-E4611</f>
        <v>0</v>
      </c>
    </row>
    <row r="4612" spans="1:6" x14ac:dyDescent="0.25">
      <c r="A4612">
        <f>IF(DATOS!E4612-DATOS!A4612&gt;0,DATOS!A4612,DATOS!E4612)</f>
        <v>0</v>
      </c>
      <c r="B4612">
        <f>IF(DATOS!E4612-DATOS!A4612&gt;0,0,DATOS!A4612-DATOS!E4612)</f>
        <v>7.9028362954469397E-2</v>
      </c>
      <c r="C4612">
        <f>IF(DATOS!E4612-DATOS!A4612&gt;0,DATOS!E4612-DATOS!A4612,0)</f>
        <v>0</v>
      </c>
      <c r="E4612">
        <f>IF(C4612&gt;DATOS!B4612,DATOS!B4612,CALCULOS_ENER!C4612)</f>
        <v>0</v>
      </c>
      <c r="F4612">
        <f t="shared" si="72"/>
        <v>0</v>
      </c>
    </row>
    <row r="4613" spans="1:6" x14ac:dyDescent="0.25">
      <c r="A4613">
        <f>IF(DATOS!E4613-DATOS!A4613&gt;0,DATOS!A4613,DATOS!E4613)</f>
        <v>0</v>
      </c>
      <c r="B4613">
        <f>IF(DATOS!E4613-DATOS!A4613&gt;0,0,DATOS!A4613-DATOS!E4613)</f>
        <v>7.9028362954469397E-2</v>
      </c>
      <c r="C4613">
        <f>IF(DATOS!E4613-DATOS!A4613&gt;0,DATOS!E4613-DATOS!A4613,0)</f>
        <v>0</v>
      </c>
      <c r="E4613">
        <f>IF(C4613&gt;DATOS!B4613,DATOS!B4613,CALCULOS_ENER!C4613)</f>
        <v>0</v>
      </c>
      <c r="F4613">
        <f t="shared" si="72"/>
        <v>0</v>
      </c>
    </row>
    <row r="4614" spans="1:6" x14ac:dyDescent="0.25">
      <c r="A4614">
        <f>IF(DATOS!E4614-DATOS!A4614&gt;0,DATOS!A4614,DATOS!E4614)</f>
        <v>0</v>
      </c>
      <c r="B4614">
        <f>IF(DATOS!E4614-DATOS!A4614&gt;0,0,DATOS!A4614-DATOS!E4614)</f>
        <v>7.9028362954469397E-2</v>
      </c>
      <c r="C4614">
        <f>IF(DATOS!E4614-DATOS!A4614&gt;0,DATOS!E4614-DATOS!A4614,0)</f>
        <v>0</v>
      </c>
      <c r="E4614">
        <f>IF(C4614&gt;DATOS!B4614,DATOS!B4614,CALCULOS_ENER!C4614)</f>
        <v>0</v>
      </c>
      <c r="F4614">
        <f t="shared" si="72"/>
        <v>0</v>
      </c>
    </row>
    <row r="4615" spans="1:6" x14ac:dyDescent="0.25">
      <c r="A4615">
        <f>IF(DATOS!E4615-DATOS!A4615&gt;0,DATOS!A4615,DATOS!E4615)</f>
        <v>8.0800000000000004E-3</v>
      </c>
      <c r="B4615">
        <f>IF(DATOS!E4615-DATOS!A4615&gt;0,0,DATOS!A4615-DATOS!E4615)</f>
        <v>7.5839801349476155E-2</v>
      </c>
      <c r="C4615">
        <f>IF(DATOS!E4615-DATOS!A4615&gt;0,DATOS!E4615-DATOS!A4615,0)</f>
        <v>0</v>
      </c>
      <c r="E4615">
        <f>IF(C4615&gt;DATOS!B4615,DATOS!B4615,CALCULOS_ENER!C4615)</f>
        <v>0</v>
      </c>
      <c r="F4615">
        <f t="shared" si="72"/>
        <v>0</v>
      </c>
    </row>
    <row r="4616" spans="1:6" x14ac:dyDescent="0.25">
      <c r="A4616">
        <f>IF(DATOS!E4616-DATOS!A4616&gt;0,DATOS!A4616,DATOS!E4616)</f>
        <v>3.4820000000000004E-2</v>
      </c>
      <c r="B4616">
        <f>IF(DATOS!E4616-DATOS!A4616&gt;0,0,DATOS!A4616-DATOS!E4616)</f>
        <v>0.15747449200791835</v>
      </c>
      <c r="C4616">
        <f>IF(DATOS!E4616-DATOS!A4616&gt;0,DATOS!E4616-DATOS!A4616,0)</f>
        <v>0</v>
      </c>
      <c r="E4616">
        <f>IF(C4616&gt;DATOS!B4616,DATOS!B4616,CALCULOS_ENER!C4616)</f>
        <v>0</v>
      </c>
      <c r="F4616">
        <f t="shared" si="72"/>
        <v>0</v>
      </c>
    </row>
    <row r="4617" spans="1:6" x14ac:dyDescent="0.25">
      <c r="A4617">
        <f>IF(DATOS!E4617-DATOS!A4617&gt;0,DATOS!A4617,DATOS!E4617)</f>
        <v>0.18850000000000003</v>
      </c>
      <c r="B4617">
        <f>IF(DATOS!E4617-DATOS!A4617&gt;0,0,DATOS!A4617-DATOS!E4617)</f>
        <v>0.16719397886119733</v>
      </c>
      <c r="C4617">
        <f>IF(DATOS!E4617-DATOS!A4617&gt;0,DATOS!E4617-DATOS!A4617,0)</f>
        <v>0</v>
      </c>
      <c r="E4617">
        <f>IF(C4617&gt;DATOS!B4617,DATOS!B4617,CALCULOS_ENER!C4617)</f>
        <v>0</v>
      </c>
      <c r="F4617">
        <f t="shared" si="72"/>
        <v>0</v>
      </c>
    </row>
    <row r="4618" spans="1:6" x14ac:dyDescent="0.25">
      <c r="A4618">
        <f>IF(DATOS!E4618-DATOS!A4618&gt;0,DATOS!A4618,DATOS!E4618)</f>
        <v>0.38302999999999998</v>
      </c>
      <c r="B4618">
        <f>IF(DATOS!E4618-DATOS!A4618&gt;0,0,DATOS!A4618-DATOS!E4618)</f>
        <v>5.0469913966802837E-2</v>
      </c>
      <c r="C4618">
        <f>IF(DATOS!E4618-DATOS!A4618&gt;0,DATOS!E4618-DATOS!A4618,0)</f>
        <v>0</v>
      </c>
      <c r="E4618">
        <f>IF(C4618&gt;DATOS!B4618,DATOS!B4618,CALCULOS_ENER!C4618)</f>
        <v>0</v>
      </c>
      <c r="F4618">
        <f t="shared" si="72"/>
        <v>0</v>
      </c>
    </row>
    <row r="4619" spans="1:6" x14ac:dyDescent="0.25">
      <c r="A4619">
        <f>IF(DATOS!E4619-DATOS!A4619&gt;0,DATOS!A4619,DATOS!E4619)</f>
        <v>0.3723621150278707</v>
      </c>
      <c r="B4619">
        <f>IF(DATOS!E4619-DATOS!A4619&gt;0,0,DATOS!A4619-DATOS!E4619)</f>
        <v>0</v>
      </c>
      <c r="C4619">
        <f>IF(DATOS!E4619-DATOS!A4619&gt;0,DATOS!E4619-DATOS!A4619,0)</f>
        <v>0.17476788497212931</v>
      </c>
      <c r="E4619">
        <f>IF(C4619&gt;DATOS!B4619,DATOS!B4619,CALCULOS_ENER!C4619)</f>
        <v>0.17476788497212931</v>
      </c>
      <c r="F4619">
        <f t="shared" si="72"/>
        <v>0</v>
      </c>
    </row>
    <row r="4620" spans="1:6" x14ac:dyDescent="0.25">
      <c r="A4620">
        <f>IF(DATOS!E4620-DATOS!A4620&gt;0,DATOS!A4620,DATOS!E4620)</f>
        <v>0.34790679396901703</v>
      </c>
      <c r="B4620">
        <f>IF(DATOS!E4620-DATOS!A4620&gt;0,0,DATOS!A4620-DATOS!E4620)</f>
        <v>0</v>
      </c>
      <c r="C4620">
        <f>IF(DATOS!E4620-DATOS!A4620&gt;0,DATOS!E4620-DATOS!A4620,0)</f>
        <v>0.31028320603098303</v>
      </c>
      <c r="E4620">
        <f>IF(C4620&gt;DATOS!B4620,DATOS!B4620,CALCULOS_ENER!C4620)</f>
        <v>0.31028320603098303</v>
      </c>
      <c r="F4620">
        <f t="shared" si="72"/>
        <v>0</v>
      </c>
    </row>
    <row r="4621" spans="1:6" x14ac:dyDescent="0.25">
      <c r="A4621">
        <f>IF(DATOS!E4621-DATOS!A4621&gt;0,DATOS!A4621,DATOS!E4621)</f>
        <v>0.33567906148127546</v>
      </c>
      <c r="B4621">
        <f>IF(DATOS!E4621-DATOS!A4621&gt;0,0,DATOS!A4621-DATOS!E4621)</f>
        <v>0</v>
      </c>
      <c r="C4621">
        <f>IF(DATOS!E4621-DATOS!A4621&gt;0,DATOS!E4621-DATOS!A4621,0)</f>
        <v>0.39857093851872449</v>
      </c>
      <c r="E4621">
        <f>IF(C4621&gt;DATOS!B4621,DATOS!B4621,CALCULOS_ENER!C4621)</f>
        <v>0.33567906148127546</v>
      </c>
      <c r="F4621">
        <f t="shared" si="72"/>
        <v>6.2891877037449029E-2</v>
      </c>
    </row>
    <row r="4622" spans="1:6" x14ac:dyDescent="0.25">
      <c r="A4622">
        <f>IF(DATOS!E4622-DATOS!A4622&gt;0,DATOS!A4622,DATOS!E4622)</f>
        <v>0.33567906148127546</v>
      </c>
      <c r="B4622">
        <f>IF(DATOS!E4622-DATOS!A4622&gt;0,0,DATOS!A4622-DATOS!E4622)</f>
        <v>0</v>
      </c>
      <c r="C4622">
        <f>IF(DATOS!E4622-DATOS!A4622&gt;0,DATOS!E4622-DATOS!A4622,0)</f>
        <v>0.43060093851872461</v>
      </c>
      <c r="E4622">
        <f>IF(C4622&gt;DATOS!B4622,DATOS!B4622,CALCULOS_ENER!C4622)</f>
        <v>0.33567906148127546</v>
      </c>
      <c r="F4622">
        <f t="shared" si="72"/>
        <v>9.4921877037449143E-2</v>
      </c>
    </row>
    <row r="4623" spans="1:6" x14ac:dyDescent="0.25">
      <c r="A4623">
        <f>IF(DATOS!E4623-DATOS!A4623&gt;0,DATOS!A4623,DATOS!E4623)</f>
        <v>0.36013438254012931</v>
      </c>
      <c r="B4623">
        <f>IF(DATOS!E4623-DATOS!A4623&gt;0,0,DATOS!A4623-DATOS!E4623)</f>
        <v>0</v>
      </c>
      <c r="C4623">
        <f>IF(DATOS!E4623-DATOS!A4623&gt;0,DATOS!E4623-DATOS!A4623,0)</f>
        <v>0.38223561745987067</v>
      </c>
      <c r="E4623">
        <f>IF(C4623&gt;DATOS!B4623,DATOS!B4623,CALCULOS_ENER!C4623)</f>
        <v>0.36013438254012931</v>
      </c>
      <c r="F4623">
        <f t="shared" si="72"/>
        <v>2.2101234919741364E-2</v>
      </c>
    </row>
    <row r="4624" spans="1:6" x14ac:dyDescent="0.25">
      <c r="A4624">
        <f>IF(DATOS!E4624-DATOS!A4624&gt;0,DATOS!A4624,DATOS!E4624)</f>
        <v>0.36013438254012931</v>
      </c>
      <c r="B4624">
        <f>IF(DATOS!E4624-DATOS!A4624&gt;0,0,DATOS!A4624-DATOS!E4624)</f>
        <v>0</v>
      </c>
      <c r="C4624">
        <f>IF(DATOS!E4624-DATOS!A4624&gt;0,DATOS!E4624-DATOS!A4624,0)</f>
        <v>0.31135561745987073</v>
      </c>
      <c r="E4624">
        <f>IF(C4624&gt;DATOS!B4624,DATOS!B4624,CALCULOS_ENER!C4624)</f>
        <v>0.31135561745987073</v>
      </c>
      <c r="F4624">
        <f t="shared" si="72"/>
        <v>0</v>
      </c>
    </row>
    <row r="4625" spans="1:6" x14ac:dyDescent="0.25">
      <c r="A4625">
        <f>IF(DATOS!E4625-DATOS!A4625&gt;0,DATOS!A4625,DATOS!E4625)</f>
        <v>0.36013438254012931</v>
      </c>
      <c r="B4625">
        <f>IF(DATOS!E4625-DATOS!A4625&gt;0,0,DATOS!A4625-DATOS!E4625)</f>
        <v>0</v>
      </c>
      <c r="C4625">
        <f>IF(DATOS!E4625-DATOS!A4625&gt;0,DATOS!E4625-DATOS!A4625,0)</f>
        <v>0.19936561745987069</v>
      </c>
      <c r="E4625">
        <f>IF(C4625&gt;DATOS!B4625,DATOS!B4625,CALCULOS_ENER!C4625)</f>
        <v>0.19936561745987069</v>
      </c>
      <c r="F4625">
        <f t="shared" si="72"/>
        <v>0</v>
      </c>
    </row>
    <row r="4626" spans="1:6" x14ac:dyDescent="0.25">
      <c r="A4626">
        <f>IF(DATOS!E4626-DATOS!A4626&gt;0,DATOS!A4626,DATOS!E4626)</f>
        <v>0.3723621150278707</v>
      </c>
      <c r="B4626">
        <f>IF(DATOS!E4626-DATOS!A4626&gt;0,0,DATOS!A4626-DATOS!E4626)</f>
        <v>0</v>
      </c>
      <c r="C4626">
        <f>IF(DATOS!E4626-DATOS!A4626&gt;0,DATOS!E4626-DATOS!A4626,0)</f>
        <v>2.6847884972129255E-2</v>
      </c>
      <c r="E4626">
        <f>IF(C4626&gt;DATOS!B4626,DATOS!B4626,CALCULOS_ENER!C4626)</f>
        <v>2.6847884972129255E-2</v>
      </c>
      <c r="F4626">
        <f t="shared" si="72"/>
        <v>0</v>
      </c>
    </row>
    <row r="4627" spans="1:6" x14ac:dyDescent="0.25">
      <c r="A4627">
        <f>IF(DATOS!E4627-DATOS!A4627&gt;0,DATOS!A4627,DATOS!E4627)</f>
        <v>0.20671999999999999</v>
      </c>
      <c r="B4627">
        <f>IF(DATOS!E4627-DATOS!A4627&gt;0,0,DATOS!A4627-DATOS!E4627)</f>
        <v>0.16564211502787071</v>
      </c>
      <c r="C4627">
        <f>IF(DATOS!E4627-DATOS!A4627&gt;0,DATOS!E4627-DATOS!A4627,0)</f>
        <v>0</v>
      </c>
      <c r="E4627">
        <f>IF(C4627&gt;DATOS!B4627,DATOS!B4627,CALCULOS_ENER!C4627)</f>
        <v>0</v>
      </c>
      <c r="F4627">
        <f t="shared" si="72"/>
        <v>0</v>
      </c>
    </row>
    <row r="4628" spans="1:6" x14ac:dyDescent="0.25">
      <c r="A4628">
        <f>IF(DATOS!E4628-DATOS!A4628&gt;0,DATOS!A4628,DATOS!E4628)</f>
        <v>6.6659999999999997E-2</v>
      </c>
      <c r="B4628">
        <f>IF(DATOS!E4628-DATOS!A4628&gt;0,0,DATOS!A4628-DATOS!E4628)</f>
        <v>0.40796308335907144</v>
      </c>
      <c r="C4628">
        <f>IF(DATOS!E4628-DATOS!A4628&gt;0,DATOS!E4628-DATOS!A4628,0)</f>
        <v>0</v>
      </c>
      <c r="E4628">
        <f>IF(C4628&gt;DATOS!B4628,DATOS!B4628,CALCULOS_ENER!C4628)</f>
        <v>0</v>
      </c>
      <c r="F4628">
        <f t="shared" si="72"/>
        <v>0</v>
      </c>
    </row>
    <row r="4629" spans="1:6" x14ac:dyDescent="0.25">
      <c r="A4629">
        <f>IF(DATOS!E4629-DATOS!A4629&gt;0,DATOS!A4629,DATOS!E4629)</f>
        <v>9.5099999999999994E-3</v>
      </c>
      <c r="B4629">
        <f>IF(DATOS!E4629-DATOS!A4629&gt;0,0,DATOS!A4629-DATOS!E4629)</f>
        <v>0.6574081510335068</v>
      </c>
      <c r="C4629">
        <f>IF(DATOS!E4629-DATOS!A4629&gt;0,DATOS!E4629-DATOS!A4629,0)</f>
        <v>0</v>
      </c>
      <c r="E4629">
        <f>IF(C4629&gt;DATOS!B4629,DATOS!B4629,CALCULOS_ENER!C4629)</f>
        <v>0</v>
      </c>
      <c r="F4629">
        <f t="shared" si="72"/>
        <v>0</v>
      </c>
    </row>
    <row r="4630" spans="1:6" x14ac:dyDescent="0.25">
      <c r="A4630">
        <f>IF(DATOS!E4630-DATOS!A4630&gt;0,DATOS!A4630,DATOS!E4630)</f>
        <v>0</v>
      </c>
      <c r="B4630">
        <f>IF(DATOS!E4630-DATOS!A4630&gt;0,0,DATOS!A4630-DATOS!E4630)</f>
        <v>0.74472408613911223</v>
      </c>
      <c r="C4630">
        <f>IF(DATOS!E4630-DATOS!A4630&gt;0,DATOS!E4630-DATOS!A4630,0)</f>
        <v>0</v>
      </c>
      <c r="E4630">
        <f>IF(C4630&gt;DATOS!B4630,DATOS!B4630,CALCULOS_ENER!C4630)</f>
        <v>0</v>
      </c>
      <c r="F4630">
        <f t="shared" si="72"/>
        <v>0</v>
      </c>
    </row>
    <row r="4631" spans="1:6" x14ac:dyDescent="0.25">
      <c r="A4631">
        <f>IF(DATOS!E4631-DATOS!A4631&gt;0,DATOS!A4631,DATOS!E4631)</f>
        <v>0</v>
      </c>
      <c r="B4631">
        <f>IF(DATOS!E4631-DATOS!A4631&gt;0,0,DATOS!A4631-DATOS!E4631)</f>
        <v>0.90033610026695232</v>
      </c>
      <c r="C4631">
        <f>IF(DATOS!E4631-DATOS!A4631&gt;0,DATOS!E4631-DATOS!A4631,0)</f>
        <v>0</v>
      </c>
      <c r="E4631">
        <f>IF(C4631&gt;DATOS!B4631,DATOS!B4631,CALCULOS_ENER!C4631)</f>
        <v>0</v>
      </c>
      <c r="F4631">
        <f t="shared" si="72"/>
        <v>0</v>
      </c>
    </row>
    <row r="4632" spans="1:6" x14ac:dyDescent="0.25">
      <c r="A4632">
        <f>IF(DATOS!E4632-DATOS!A4632&gt;0,DATOS!A4632,DATOS!E4632)</f>
        <v>0</v>
      </c>
      <c r="B4632">
        <f>IF(DATOS!E4632-DATOS!A4632&gt;0,0,DATOS!A4632-DATOS!E4632)</f>
        <v>0.90033610026695232</v>
      </c>
      <c r="C4632">
        <f>IF(DATOS!E4632-DATOS!A4632&gt;0,DATOS!E4632-DATOS!A4632,0)</f>
        <v>0</v>
      </c>
      <c r="E4632">
        <f>IF(C4632&gt;DATOS!B4632,DATOS!B4632,CALCULOS_ENER!C4632)</f>
        <v>0</v>
      </c>
      <c r="F4632">
        <f t="shared" si="72"/>
        <v>0</v>
      </c>
    </row>
    <row r="4633" spans="1:6" x14ac:dyDescent="0.25">
      <c r="A4633">
        <f>IF(DATOS!E4633-DATOS!A4633&gt;0,DATOS!A4633,DATOS!E4633)</f>
        <v>0</v>
      </c>
      <c r="B4633">
        <f>IF(DATOS!E4633-DATOS!A4633&gt;0,0,DATOS!A4633-DATOS!E4633)</f>
        <v>0.68358628720018022</v>
      </c>
      <c r="C4633">
        <f>IF(DATOS!E4633-DATOS!A4633&gt;0,DATOS!E4633-DATOS!A4633,0)</f>
        <v>0</v>
      </c>
      <c r="E4633">
        <f>IF(C4633&gt;DATOS!B4633,DATOS!B4633,CALCULOS_ENER!C4633)</f>
        <v>0</v>
      </c>
      <c r="F4633">
        <f t="shared" si="72"/>
        <v>0</v>
      </c>
    </row>
    <row r="4634" spans="1:6" x14ac:dyDescent="0.25">
      <c r="A4634">
        <f>IF(DATOS!E4634-DATOS!A4634&gt;0,DATOS!A4634,DATOS!E4634)</f>
        <v>0</v>
      </c>
      <c r="B4634">
        <f>IF(DATOS!E4634-DATOS!A4634&gt;0,0,DATOS!A4634-DATOS!E4634)</f>
        <v>0.42571287299125177</v>
      </c>
      <c r="C4634">
        <f>IF(DATOS!E4634-DATOS!A4634&gt;0,DATOS!E4634-DATOS!A4634,0)</f>
        <v>0</v>
      </c>
      <c r="E4634">
        <f>IF(C4634&gt;DATOS!B4634,DATOS!B4634,CALCULOS_ENER!C4634)</f>
        <v>0</v>
      </c>
      <c r="F4634">
        <f t="shared" si="72"/>
        <v>0</v>
      </c>
    </row>
    <row r="4635" spans="1:6" x14ac:dyDescent="0.25">
      <c r="A4635">
        <f>IF(DATOS!E4635-DATOS!A4635&gt;0,DATOS!A4635,DATOS!E4635)</f>
        <v>0</v>
      </c>
      <c r="B4635">
        <f>IF(DATOS!E4635-DATOS!A4635&gt;0,0,DATOS!A4635-DATOS!E4635)</f>
        <v>7.9028362954469397E-2</v>
      </c>
      <c r="C4635">
        <f>IF(DATOS!E4635-DATOS!A4635&gt;0,DATOS!E4635-DATOS!A4635,0)</f>
        <v>0</v>
      </c>
      <c r="E4635">
        <f>IF(C4635&gt;DATOS!B4635,DATOS!B4635,CALCULOS_ENER!C4635)</f>
        <v>0</v>
      </c>
      <c r="F4635">
        <f t="shared" si="72"/>
        <v>0</v>
      </c>
    </row>
    <row r="4636" spans="1:6" x14ac:dyDescent="0.25">
      <c r="A4636">
        <f>IF(DATOS!E4636-DATOS!A4636&gt;0,DATOS!A4636,DATOS!E4636)</f>
        <v>0</v>
      </c>
      <c r="B4636">
        <f>IF(DATOS!E4636-DATOS!A4636&gt;0,0,DATOS!A4636-DATOS!E4636)</f>
        <v>7.9028362954469397E-2</v>
      </c>
      <c r="C4636">
        <f>IF(DATOS!E4636-DATOS!A4636&gt;0,DATOS!E4636-DATOS!A4636,0)</f>
        <v>0</v>
      </c>
      <c r="E4636">
        <f>IF(C4636&gt;DATOS!B4636,DATOS!B4636,CALCULOS_ENER!C4636)</f>
        <v>0</v>
      </c>
      <c r="F4636">
        <f t="shared" si="72"/>
        <v>0</v>
      </c>
    </row>
    <row r="4637" spans="1:6" x14ac:dyDescent="0.25">
      <c r="A4637">
        <f>IF(DATOS!E4637-DATOS!A4637&gt;0,DATOS!A4637,DATOS!E4637)</f>
        <v>0</v>
      </c>
      <c r="B4637">
        <f>IF(DATOS!E4637-DATOS!A4637&gt;0,0,DATOS!A4637-DATOS!E4637)</f>
        <v>7.9028362954469397E-2</v>
      </c>
      <c r="C4637">
        <f>IF(DATOS!E4637-DATOS!A4637&gt;0,DATOS!E4637-DATOS!A4637,0)</f>
        <v>0</v>
      </c>
      <c r="E4637">
        <f>IF(C4637&gt;DATOS!B4637,DATOS!B4637,CALCULOS_ENER!C4637)</f>
        <v>0</v>
      </c>
      <c r="F4637">
        <f t="shared" si="72"/>
        <v>0</v>
      </c>
    </row>
    <row r="4638" spans="1:6" x14ac:dyDescent="0.25">
      <c r="A4638">
        <f>IF(DATOS!E4638-DATOS!A4638&gt;0,DATOS!A4638,DATOS!E4638)</f>
        <v>0</v>
      </c>
      <c r="B4638">
        <f>IF(DATOS!E4638-DATOS!A4638&gt;0,0,DATOS!A4638-DATOS!E4638)</f>
        <v>7.9028362954469397E-2</v>
      </c>
      <c r="C4638">
        <f>IF(DATOS!E4638-DATOS!A4638&gt;0,DATOS!E4638-DATOS!A4638,0)</f>
        <v>0</v>
      </c>
      <c r="E4638">
        <f>IF(C4638&gt;DATOS!B4638,DATOS!B4638,CALCULOS_ENER!C4638)</f>
        <v>0</v>
      </c>
      <c r="F4638">
        <f t="shared" si="72"/>
        <v>0</v>
      </c>
    </row>
    <row r="4639" spans="1:6" x14ac:dyDescent="0.25">
      <c r="A4639">
        <f>IF(DATOS!E4639-DATOS!A4639&gt;0,DATOS!A4639,DATOS!E4639)</f>
        <v>7.4000000000000003E-3</v>
      </c>
      <c r="B4639">
        <f>IF(DATOS!E4639-DATOS!A4639&gt;0,0,DATOS!A4639-DATOS!E4639)</f>
        <v>7.6519801349476155E-2</v>
      </c>
      <c r="C4639">
        <f>IF(DATOS!E4639-DATOS!A4639&gt;0,DATOS!E4639-DATOS!A4639,0)</f>
        <v>0</v>
      </c>
      <c r="E4639">
        <f>IF(C4639&gt;DATOS!B4639,DATOS!B4639,CALCULOS_ENER!C4639)</f>
        <v>0</v>
      </c>
      <c r="F4639">
        <f t="shared" si="72"/>
        <v>0</v>
      </c>
    </row>
    <row r="4640" spans="1:6" x14ac:dyDescent="0.25">
      <c r="A4640">
        <f>IF(DATOS!E4640-DATOS!A4640&gt;0,DATOS!A4640,DATOS!E4640)</f>
        <v>5.3439999999999994E-2</v>
      </c>
      <c r="B4640">
        <f>IF(DATOS!E4640-DATOS!A4640&gt;0,0,DATOS!A4640-DATOS!E4640)</f>
        <v>0.13885449200791838</v>
      </c>
      <c r="C4640">
        <f>IF(DATOS!E4640-DATOS!A4640&gt;0,DATOS!E4640-DATOS!A4640,0)</f>
        <v>0</v>
      </c>
      <c r="E4640">
        <f>IF(C4640&gt;DATOS!B4640,DATOS!B4640,CALCULOS_ENER!C4640)</f>
        <v>0</v>
      </c>
      <c r="F4640">
        <f t="shared" si="72"/>
        <v>0</v>
      </c>
    </row>
    <row r="4641" spans="1:6" x14ac:dyDescent="0.25">
      <c r="A4641">
        <f>IF(DATOS!E4641-DATOS!A4641&gt;0,DATOS!A4641,DATOS!E4641)</f>
        <v>0.14044000000000001</v>
      </c>
      <c r="B4641">
        <f>IF(DATOS!E4641-DATOS!A4641&gt;0,0,DATOS!A4641-DATOS!E4641)</f>
        <v>0.21525397886119735</v>
      </c>
      <c r="C4641">
        <f>IF(DATOS!E4641-DATOS!A4641&gt;0,DATOS!E4641-DATOS!A4641,0)</f>
        <v>0</v>
      </c>
      <c r="E4641">
        <f>IF(C4641&gt;DATOS!B4641,DATOS!B4641,CALCULOS_ENER!C4641)</f>
        <v>0</v>
      </c>
      <c r="F4641">
        <f t="shared" si="72"/>
        <v>0</v>
      </c>
    </row>
    <row r="4642" spans="1:6" x14ac:dyDescent="0.25">
      <c r="A4642">
        <f>IF(DATOS!E4642-DATOS!A4642&gt;0,DATOS!A4642,DATOS!E4642)</f>
        <v>0.19609000000000001</v>
      </c>
      <c r="B4642">
        <f>IF(DATOS!E4642-DATOS!A4642&gt;0,0,DATOS!A4642-DATOS!E4642)</f>
        <v>0.2374099139668028</v>
      </c>
      <c r="C4642">
        <f>IF(DATOS!E4642-DATOS!A4642&gt;0,DATOS!E4642-DATOS!A4642,0)</f>
        <v>0</v>
      </c>
      <c r="E4642">
        <f>IF(C4642&gt;DATOS!B4642,DATOS!B4642,CALCULOS_ENER!C4642)</f>
        <v>0</v>
      </c>
      <c r="F4642">
        <f t="shared" si="72"/>
        <v>0</v>
      </c>
    </row>
    <row r="4643" spans="1:6" x14ac:dyDescent="0.25">
      <c r="A4643">
        <f>IF(DATOS!E4643-DATOS!A4643&gt;0,DATOS!A4643,DATOS!E4643)</f>
        <v>0.3723621150278707</v>
      </c>
      <c r="B4643">
        <f>IF(DATOS!E4643-DATOS!A4643&gt;0,0,DATOS!A4643-DATOS!E4643)</f>
        <v>0</v>
      </c>
      <c r="C4643">
        <f>IF(DATOS!E4643-DATOS!A4643&gt;0,DATOS!E4643-DATOS!A4643,0)</f>
        <v>1.0657884972129328E-2</v>
      </c>
      <c r="E4643">
        <f>IF(C4643&gt;DATOS!B4643,DATOS!B4643,CALCULOS_ENER!C4643)</f>
        <v>1.0657884972129328E-2</v>
      </c>
      <c r="F4643">
        <f t="shared" si="72"/>
        <v>0</v>
      </c>
    </row>
    <row r="4644" spans="1:6" x14ac:dyDescent="0.25">
      <c r="A4644">
        <f>IF(DATOS!E4644-DATOS!A4644&gt;0,DATOS!A4644,DATOS!E4644)</f>
        <v>0.29585</v>
      </c>
      <c r="B4644">
        <f>IF(DATOS!E4644-DATOS!A4644&gt;0,0,DATOS!A4644-DATOS!E4644)</f>
        <v>5.2056793969017023E-2</v>
      </c>
      <c r="C4644">
        <f>IF(DATOS!E4644-DATOS!A4644&gt;0,DATOS!E4644-DATOS!A4644,0)</f>
        <v>0</v>
      </c>
      <c r="E4644">
        <f>IF(C4644&gt;DATOS!B4644,DATOS!B4644,CALCULOS_ENER!C4644)</f>
        <v>0</v>
      </c>
      <c r="F4644">
        <f t="shared" si="72"/>
        <v>0</v>
      </c>
    </row>
    <row r="4645" spans="1:6" x14ac:dyDescent="0.25">
      <c r="A4645">
        <f>IF(DATOS!E4645-DATOS!A4645&gt;0,DATOS!A4645,DATOS!E4645)</f>
        <v>0.33567906148127546</v>
      </c>
      <c r="B4645">
        <f>IF(DATOS!E4645-DATOS!A4645&gt;0,0,DATOS!A4645-DATOS!E4645)</f>
        <v>0</v>
      </c>
      <c r="C4645">
        <f>IF(DATOS!E4645-DATOS!A4645&gt;0,DATOS!E4645-DATOS!A4645,0)</f>
        <v>0.20737093851872446</v>
      </c>
      <c r="E4645">
        <f>IF(C4645&gt;DATOS!B4645,DATOS!B4645,CALCULOS_ENER!C4645)</f>
        <v>0.20737093851872446</v>
      </c>
      <c r="F4645">
        <f t="shared" si="72"/>
        <v>0</v>
      </c>
    </row>
    <row r="4646" spans="1:6" x14ac:dyDescent="0.25">
      <c r="A4646">
        <f>IF(DATOS!E4646-DATOS!A4646&gt;0,DATOS!A4646,DATOS!E4646)</f>
        <v>0.33567906148127546</v>
      </c>
      <c r="B4646">
        <f>IF(DATOS!E4646-DATOS!A4646&gt;0,0,DATOS!A4646-DATOS!E4646)</f>
        <v>0</v>
      </c>
      <c r="C4646">
        <f>IF(DATOS!E4646-DATOS!A4646&gt;0,DATOS!E4646-DATOS!A4646,0)</f>
        <v>0.1968009385187246</v>
      </c>
      <c r="E4646">
        <f>IF(C4646&gt;DATOS!B4646,DATOS!B4646,CALCULOS_ENER!C4646)</f>
        <v>0.1968009385187246</v>
      </c>
      <c r="F4646">
        <f t="shared" si="72"/>
        <v>0</v>
      </c>
    </row>
    <row r="4647" spans="1:6" x14ac:dyDescent="0.25">
      <c r="A4647">
        <f>IF(DATOS!E4647-DATOS!A4647&gt;0,DATOS!A4647,DATOS!E4647)</f>
        <v>0.24254000000000001</v>
      </c>
      <c r="B4647">
        <f>IF(DATOS!E4647-DATOS!A4647&gt;0,0,DATOS!A4647-DATOS!E4647)</f>
        <v>0.1175943825401293</v>
      </c>
      <c r="C4647">
        <f>IF(DATOS!E4647-DATOS!A4647&gt;0,DATOS!E4647-DATOS!A4647,0)</f>
        <v>0</v>
      </c>
      <c r="E4647">
        <f>IF(C4647&gt;DATOS!B4647,DATOS!B4647,CALCULOS_ENER!C4647)</f>
        <v>0</v>
      </c>
      <c r="F4647">
        <f t="shared" si="72"/>
        <v>0</v>
      </c>
    </row>
    <row r="4648" spans="1:6" x14ac:dyDescent="0.25">
      <c r="A4648">
        <f>IF(DATOS!E4648-DATOS!A4648&gt;0,DATOS!A4648,DATOS!E4648)</f>
        <v>0.28843000000000002</v>
      </c>
      <c r="B4648">
        <f>IF(DATOS!E4648-DATOS!A4648&gt;0,0,DATOS!A4648-DATOS!E4648)</f>
        <v>7.1704382540129286E-2</v>
      </c>
      <c r="C4648">
        <f>IF(DATOS!E4648-DATOS!A4648&gt;0,DATOS!E4648-DATOS!A4648,0)</f>
        <v>0</v>
      </c>
      <c r="E4648">
        <f>IF(C4648&gt;DATOS!B4648,DATOS!B4648,CALCULOS_ENER!C4648)</f>
        <v>0</v>
      </c>
      <c r="F4648">
        <f t="shared" si="72"/>
        <v>0</v>
      </c>
    </row>
    <row r="4649" spans="1:6" x14ac:dyDescent="0.25">
      <c r="A4649">
        <f>IF(DATOS!E4649-DATOS!A4649&gt;0,DATOS!A4649,DATOS!E4649)</f>
        <v>0.25031999999999999</v>
      </c>
      <c r="B4649">
        <f>IF(DATOS!E4649-DATOS!A4649&gt;0,0,DATOS!A4649-DATOS!E4649)</f>
        <v>0.10981438254012932</v>
      </c>
      <c r="C4649">
        <f>IF(DATOS!E4649-DATOS!A4649&gt;0,DATOS!E4649-DATOS!A4649,0)</f>
        <v>0</v>
      </c>
      <c r="E4649">
        <f>IF(C4649&gt;DATOS!B4649,DATOS!B4649,CALCULOS_ENER!C4649)</f>
        <v>0</v>
      </c>
      <c r="F4649">
        <f t="shared" si="72"/>
        <v>0</v>
      </c>
    </row>
    <row r="4650" spans="1:6" x14ac:dyDescent="0.25">
      <c r="A4650">
        <f>IF(DATOS!E4650-DATOS!A4650&gt;0,DATOS!A4650,DATOS!E4650)</f>
        <v>0.16293000000000002</v>
      </c>
      <c r="B4650">
        <f>IF(DATOS!E4650-DATOS!A4650&gt;0,0,DATOS!A4650-DATOS!E4650)</f>
        <v>0.20943211502787068</v>
      </c>
      <c r="C4650">
        <f>IF(DATOS!E4650-DATOS!A4650&gt;0,DATOS!E4650-DATOS!A4650,0)</f>
        <v>0</v>
      </c>
      <c r="E4650">
        <f>IF(C4650&gt;DATOS!B4650,DATOS!B4650,CALCULOS_ENER!C4650)</f>
        <v>0</v>
      </c>
      <c r="F4650">
        <f t="shared" si="72"/>
        <v>0</v>
      </c>
    </row>
    <row r="4651" spans="1:6" x14ac:dyDescent="0.25">
      <c r="A4651">
        <f>IF(DATOS!E4651-DATOS!A4651&gt;0,DATOS!A4651,DATOS!E4651)</f>
        <v>4.768E-2</v>
      </c>
      <c r="B4651">
        <f>IF(DATOS!E4651-DATOS!A4651&gt;0,0,DATOS!A4651-DATOS!E4651)</f>
        <v>0.3246821150278707</v>
      </c>
      <c r="C4651">
        <f>IF(DATOS!E4651-DATOS!A4651&gt;0,DATOS!E4651-DATOS!A4651,0)</f>
        <v>0</v>
      </c>
      <c r="E4651">
        <f>IF(C4651&gt;DATOS!B4651,DATOS!B4651,CALCULOS_ENER!C4651)</f>
        <v>0</v>
      </c>
      <c r="F4651">
        <f t="shared" si="72"/>
        <v>0</v>
      </c>
    </row>
    <row r="4652" spans="1:6" x14ac:dyDescent="0.25">
      <c r="A4652">
        <f>IF(DATOS!E4652-DATOS!A4652&gt;0,DATOS!A4652,DATOS!E4652)</f>
        <v>3.3309999999999999E-2</v>
      </c>
      <c r="B4652">
        <f>IF(DATOS!E4652-DATOS!A4652&gt;0,0,DATOS!A4652-DATOS!E4652)</f>
        <v>0.44131308335907143</v>
      </c>
      <c r="C4652">
        <f>IF(DATOS!E4652-DATOS!A4652&gt;0,DATOS!E4652-DATOS!A4652,0)</f>
        <v>0</v>
      </c>
      <c r="E4652">
        <f>IF(C4652&gt;DATOS!B4652,DATOS!B4652,CALCULOS_ENER!C4652)</f>
        <v>0</v>
      </c>
      <c r="F4652">
        <f t="shared" si="72"/>
        <v>0</v>
      </c>
    </row>
    <row r="4653" spans="1:6" x14ac:dyDescent="0.25">
      <c r="A4653">
        <f>IF(DATOS!E4653-DATOS!A4653&gt;0,DATOS!A4653,DATOS!E4653)</f>
        <v>1.15E-3</v>
      </c>
      <c r="B4653">
        <f>IF(DATOS!E4653-DATOS!A4653&gt;0,0,DATOS!A4653-DATOS!E4653)</f>
        <v>0.66576815103350684</v>
      </c>
      <c r="C4653">
        <f>IF(DATOS!E4653-DATOS!A4653&gt;0,DATOS!E4653-DATOS!A4653,0)</f>
        <v>0</v>
      </c>
      <c r="E4653">
        <f>IF(C4653&gt;DATOS!B4653,DATOS!B4653,CALCULOS_ENER!C4653)</f>
        <v>0</v>
      </c>
      <c r="F4653">
        <f t="shared" si="72"/>
        <v>0</v>
      </c>
    </row>
    <row r="4654" spans="1:6" x14ac:dyDescent="0.25">
      <c r="A4654">
        <f>IF(DATOS!E4654-DATOS!A4654&gt;0,DATOS!A4654,DATOS!E4654)</f>
        <v>0</v>
      </c>
      <c r="B4654">
        <f>IF(DATOS!E4654-DATOS!A4654&gt;0,0,DATOS!A4654-DATOS!E4654)</f>
        <v>0.74472408613911223</v>
      </c>
      <c r="C4654">
        <f>IF(DATOS!E4654-DATOS!A4654&gt;0,DATOS!E4654-DATOS!A4654,0)</f>
        <v>0</v>
      </c>
      <c r="E4654">
        <f>IF(C4654&gt;DATOS!B4654,DATOS!B4654,CALCULOS_ENER!C4654)</f>
        <v>0</v>
      </c>
      <c r="F4654">
        <f t="shared" si="72"/>
        <v>0</v>
      </c>
    </row>
    <row r="4655" spans="1:6" x14ac:dyDescent="0.25">
      <c r="A4655">
        <f>IF(DATOS!E4655-DATOS!A4655&gt;0,DATOS!A4655,DATOS!E4655)</f>
        <v>0</v>
      </c>
      <c r="B4655">
        <f>IF(DATOS!E4655-DATOS!A4655&gt;0,0,DATOS!A4655-DATOS!E4655)</f>
        <v>0.90033610026695232</v>
      </c>
      <c r="C4655">
        <f>IF(DATOS!E4655-DATOS!A4655&gt;0,DATOS!E4655-DATOS!A4655,0)</f>
        <v>0</v>
      </c>
      <c r="E4655">
        <f>IF(C4655&gt;DATOS!B4655,DATOS!B4655,CALCULOS_ENER!C4655)</f>
        <v>0</v>
      </c>
      <c r="F4655">
        <f t="shared" si="72"/>
        <v>0</v>
      </c>
    </row>
    <row r="4656" spans="1:6" x14ac:dyDescent="0.25">
      <c r="A4656">
        <f>IF(DATOS!E4656-DATOS!A4656&gt;0,DATOS!A4656,DATOS!E4656)</f>
        <v>0</v>
      </c>
      <c r="B4656">
        <f>IF(DATOS!E4656-DATOS!A4656&gt;0,0,DATOS!A4656-DATOS!E4656)</f>
        <v>0.90033610026695232</v>
      </c>
      <c r="C4656">
        <f>IF(DATOS!E4656-DATOS!A4656&gt;0,DATOS!E4656-DATOS!A4656,0)</f>
        <v>0</v>
      </c>
      <c r="E4656">
        <f>IF(C4656&gt;DATOS!B4656,DATOS!B4656,CALCULOS_ENER!C4656)</f>
        <v>0</v>
      </c>
      <c r="F4656">
        <f t="shared" si="72"/>
        <v>0</v>
      </c>
    </row>
    <row r="4657" spans="1:6" x14ac:dyDescent="0.25">
      <c r="A4657">
        <f>IF(DATOS!E4657-DATOS!A4657&gt;0,DATOS!A4657,DATOS!E4657)</f>
        <v>0</v>
      </c>
      <c r="B4657">
        <f>IF(DATOS!E4657-DATOS!A4657&gt;0,0,DATOS!A4657-DATOS!E4657)</f>
        <v>0.68358628720018022</v>
      </c>
      <c r="C4657">
        <f>IF(DATOS!E4657-DATOS!A4657&gt;0,DATOS!E4657-DATOS!A4657,0)</f>
        <v>0</v>
      </c>
      <c r="E4657">
        <f>IF(C4657&gt;DATOS!B4657,DATOS!B4657,CALCULOS_ENER!C4657)</f>
        <v>0</v>
      </c>
      <c r="F4657">
        <f t="shared" si="72"/>
        <v>0</v>
      </c>
    </row>
    <row r="4658" spans="1:6" x14ac:dyDescent="0.25">
      <c r="A4658">
        <f>IF(DATOS!E4658-DATOS!A4658&gt;0,DATOS!A4658,DATOS!E4658)</f>
        <v>0</v>
      </c>
      <c r="B4658">
        <f>IF(DATOS!E4658-DATOS!A4658&gt;0,0,DATOS!A4658-DATOS!E4658)</f>
        <v>0.42571287299125177</v>
      </c>
      <c r="C4658">
        <f>IF(DATOS!E4658-DATOS!A4658&gt;0,DATOS!E4658-DATOS!A4658,0)</f>
        <v>0</v>
      </c>
      <c r="E4658">
        <f>IF(C4658&gt;DATOS!B4658,DATOS!B4658,CALCULOS_ENER!C4658)</f>
        <v>0</v>
      </c>
      <c r="F4658">
        <f t="shared" si="72"/>
        <v>0</v>
      </c>
    </row>
    <row r="4659" spans="1:6" x14ac:dyDescent="0.25">
      <c r="A4659">
        <f>IF(DATOS!E4659-DATOS!A4659&gt;0,DATOS!A4659,DATOS!E4659)</f>
        <v>0</v>
      </c>
      <c r="B4659">
        <f>IF(DATOS!E4659-DATOS!A4659&gt;0,0,DATOS!A4659-DATOS!E4659)</f>
        <v>7.9028362954469397E-2</v>
      </c>
      <c r="C4659">
        <f>IF(DATOS!E4659-DATOS!A4659&gt;0,DATOS!E4659-DATOS!A4659,0)</f>
        <v>0</v>
      </c>
      <c r="E4659">
        <f>IF(C4659&gt;DATOS!B4659,DATOS!B4659,CALCULOS_ENER!C4659)</f>
        <v>0</v>
      </c>
      <c r="F4659">
        <f t="shared" si="72"/>
        <v>0</v>
      </c>
    </row>
    <row r="4660" spans="1:6" x14ac:dyDescent="0.25">
      <c r="A4660">
        <f>IF(DATOS!E4660-DATOS!A4660&gt;0,DATOS!A4660,DATOS!E4660)</f>
        <v>0</v>
      </c>
      <c r="B4660">
        <f>IF(DATOS!E4660-DATOS!A4660&gt;0,0,DATOS!A4660-DATOS!E4660)</f>
        <v>7.9028362954469397E-2</v>
      </c>
      <c r="C4660">
        <f>IF(DATOS!E4660-DATOS!A4660&gt;0,DATOS!E4660-DATOS!A4660,0)</f>
        <v>0</v>
      </c>
      <c r="E4660">
        <f>IF(C4660&gt;DATOS!B4660,DATOS!B4660,CALCULOS_ENER!C4660)</f>
        <v>0</v>
      </c>
      <c r="F4660">
        <f t="shared" si="72"/>
        <v>0</v>
      </c>
    </row>
    <row r="4661" spans="1:6" x14ac:dyDescent="0.25">
      <c r="A4661">
        <f>IF(DATOS!E4661-DATOS!A4661&gt;0,DATOS!A4661,DATOS!E4661)</f>
        <v>0</v>
      </c>
      <c r="B4661">
        <f>IF(DATOS!E4661-DATOS!A4661&gt;0,0,DATOS!A4661-DATOS!E4661)</f>
        <v>7.9028362954469397E-2</v>
      </c>
      <c r="C4661">
        <f>IF(DATOS!E4661-DATOS!A4661&gt;0,DATOS!E4661-DATOS!A4661,0)</f>
        <v>0</v>
      </c>
      <c r="E4661">
        <f>IF(C4661&gt;DATOS!B4661,DATOS!B4661,CALCULOS_ENER!C4661)</f>
        <v>0</v>
      </c>
      <c r="F4661">
        <f t="shared" si="72"/>
        <v>0</v>
      </c>
    </row>
    <row r="4662" spans="1:6" x14ac:dyDescent="0.25">
      <c r="A4662">
        <f>IF(DATOS!E4662-DATOS!A4662&gt;0,DATOS!A4662,DATOS!E4662)</f>
        <v>0</v>
      </c>
      <c r="B4662">
        <f>IF(DATOS!E4662-DATOS!A4662&gt;0,0,DATOS!A4662-DATOS!E4662)</f>
        <v>7.9028362954469397E-2</v>
      </c>
      <c r="C4662">
        <f>IF(DATOS!E4662-DATOS!A4662&gt;0,DATOS!E4662-DATOS!A4662,0)</f>
        <v>0</v>
      </c>
      <c r="E4662">
        <f>IF(C4662&gt;DATOS!B4662,DATOS!B4662,CALCULOS_ENER!C4662)</f>
        <v>0</v>
      </c>
      <c r="F4662">
        <f t="shared" si="72"/>
        <v>0</v>
      </c>
    </row>
    <row r="4663" spans="1:6" x14ac:dyDescent="0.25">
      <c r="A4663">
        <f>IF(DATOS!E4663-DATOS!A4663&gt;0,DATOS!A4663,DATOS!E4663)</f>
        <v>0</v>
      </c>
      <c r="B4663">
        <f>IF(DATOS!E4663-DATOS!A4663&gt;0,0,DATOS!A4663-DATOS!E4663)</f>
        <v>8.3919801349476159E-2</v>
      </c>
      <c r="C4663">
        <f>IF(DATOS!E4663-DATOS!A4663&gt;0,DATOS!E4663-DATOS!A4663,0)</f>
        <v>0</v>
      </c>
      <c r="E4663">
        <f>IF(C4663&gt;DATOS!B4663,DATOS!B4663,CALCULOS_ENER!C4663)</f>
        <v>0</v>
      </c>
      <c r="F4663">
        <f t="shared" si="72"/>
        <v>0</v>
      </c>
    </row>
    <row r="4664" spans="1:6" x14ac:dyDescent="0.25">
      <c r="A4664">
        <f>IF(DATOS!E4664-DATOS!A4664&gt;0,DATOS!A4664,DATOS!E4664)</f>
        <v>4.8620000000000003E-2</v>
      </c>
      <c r="B4664">
        <f>IF(DATOS!E4664-DATOS!A4664&gt;0,0,DATOS!A4664-DATOS!E4664)</f>
        <v>0.14367449200791838</v>
      </c>
      <c r="C4664">
        <f>IF(DATOS!E4664-DATOS!A4664&gt;0,DATOS!E4664-DATOS!A4664,0)</f>
        <v>0</v>
      </c>
      <c r="E4664">
        <f>IF(C4664&gt;DATOS!B4664,DATOS!B4664,CALCULOS_ENER!C4664)</f>
        <v>0</v>
      </c>
      <c r="F4664">
        <f t="shared" si="72"/>
        <v>0</v>
      </c>
    </row>
    <row r="4665" spans="1:6" x14ac:dyDescent="0.25">
      <c r="A4665">
        <f>IF(DATOS!E4665-DATOS!A4665&gt;0,DATOS!A4665,DATOS!E4665)</f>
        <v>0.10784000000000001</v>
      </c>
      <c r="B4665">
        <f>IF(DATOS!E4665-DATOS!A4665&gt;0,0,DATOS!A4665-DATOS!E4665)</f>
        <v>0.24785397886119737</v>
      </c>
      <c r="C4665">
        <f>IF(DATOS!E4665-DATOS!A4665&gt;0,DATOS!E4665-DATOS!A4665,0)</f>
        <v>0</v>
      </c>
      <c r="E4665">
        <f>IF(C4665&gt;DATOS!B4665,DATOS!B4665,CALCULOS_ENER!C4665)</f>
        <v>0</v>
      </c>
      <c r="F4665">
        <f t="shared" si="72"/>
        <v>0</v>
      </c>
    </row>
    <row r="4666" spans="1:6" x14ac:dyDescent="0.25">
      <c r="A4666">
        <f>IF(DATOS!E4666-DATOS!A4666&gt;0,DATOS!A4666,DATOS!E4666)</f>
        <v>0.20219999999999999</v>
      </c>
      <c r="B4666">
        <f>IF(DATOS!E4666-DATOS!A4666&gt;0,0,DATOS!A4666-DATOS!E4666)</f>
        <v>0.23129991396680283</v>
      </c>
      <c r="C4666">
        <f>IF(DATOS!E4666-DATOS!A4666&gt;0,DATOS!E4666-DATOS!A4666,0)</f>
        <v>0</v>
      </c>
      <c r="E4666">
        <f>IF(C4666&gt;DATOS!B4666,DATOS!B4666,CALCULOS_ENER!C4666)</f>
        <v>0</v>
      </c>
      <c r="F4666">
        <f t="shared" si="72"/>
        <v>0</v>
      </c>
    </row>
    <row r="4667" spans="1:6" x14ac:dyDescent="0.25">
      <c r="A4667">
        <f>IF(DATOS!E4667-DATOS!A4667&gt;0,DATOS!A4667,DATOS!E4667)</f>
        <v>0.25891000000000003</v>
      </c>
      <c r="B4667">
        <f>IF(DATOS!E4667-DATOS!A4667&gt;0,0,DATOS!A4667-DATOS!E4667)</f>
        <v>0.11345211502787067</v>
      </c>
      <c r="C4667">
        <f>IF(DATOS!E4667-DATOS!A4667&gt;0,DATOS!E4667-DATOS!A4667,0)</f>
        <v>0</v>
      </c>
      <c r="E4667">
        <f>IF(C4667&gt;DATOS!B4667,DATOS!B4667,CALCULOS_ENER!C4667)</f>
        <v>0</v>
      </c>
      <c r="F4667">
        <f t="shared" si="72"/>
        <v>0</v>
      </c>
    </row>
    <row r="4668" spans="1:6" x14ac:dyDescent="0.25">
      <c r="A4668">
        <f>IF(DATOS!E4668-DATOS!A4668&gt;0,DATOS!A4668,DATOS!E4668)</f>
        <v>0.34790679396901703</v>
      </c>
      <c r="B4668">
        <f>IF(DATOS!E4668-DATOS!A4668&gt;0,0,DATOS!A4668-DATOS!E4668)</f>
        <v>0</v>
      </c>
      <c r="C4668">
        <f>IF(DATOS!E4668-DATOS!A4668&gt;0,DATOS!E4668-DATOS!A4668,0)</f>
        <v>0.16400320603098295</v>
      </c>
      <c r="E4668">
        <f>IF(C4668&gt;DATOS!B4668,DATOS!B4668,CALCULOS_ENER!C4668)</f>
        <v>0.16400320603098295</v>
      </c>
      <c r="F4668">
        <f t="shared" si="72"/>
        <v>0</v>
      </c>
    </row>
    <row r="4669" spans="1:6" x14ac:dyDescent="0.25">
      <c r="A4669">
        <f>IF(DATOS!E4669-DATOS!A4669&gt;0,DATOS!A4669,DATOS!E4669)</f>
        <v>0.33567906148127546</v>
      </c>
      <c r="B4669">
        <f>IF(DATOS!E4669-DATOS!A4669&gt;0,0,DATOS!A4669-DATOS!E4669)</f>
        <v>0</v>
      </c>
      <c r="C4669">
        <f>IF(DATOS!E4669-DATOS!A4669&gt;0,DATOS!E4669-DATOS!A4669,0)</f>
        <v>0.22800093851872449</v>
      </c>
      <c r="E4669">
        <f>IF(C4669&gt;DATOS!B4669,DATOS!B4669,CALCULOS_ENER!C4669)</f>
        <v>0.22800093851872449</v>
      </c>
      <c r="F4669">
        <f t="shared" si="72"/>
        <v>0</v>
      </c>
    </row>
    <row r="4670" spans="1:6" x14ac:dyDescent="0.25">
      <c r="A4670">
        <f>IF(DATOS!E4670-DATOS!A4670&gt;0,DATOS!A4670,DATOS!E4670)</f>
        <v>0.33567906148127546</v>
      </c>
      <c r="B4670">
        <f>IF(DATOS!E4670-DATOS!A4670&gt;0,0,DATOS!A4670-DATOS!E4670)</f>
        <v>0</v>
      </c>
      <c r="C4670">
        <f>IF(DATOS!E4670-DATOS!A4670&gt;0,DATOS!E4670-DATOS!A4670,0)</f>
        <v>0.24797093851872454</v>
      </c>
      <c r="E4670">
        <f>IF(C4670&gt;DATOS!B4670,DATOS!B4670,CALCULOS_ENER!C4670)</f>
        <v>0.24797093851872454</v>
      </c>
      <c r="F4670">
        <f t="shared" si="72"/>
        <v>0</v>
      </c>
    </row>
    <row r="4671" spans="1:6" x14ac:dyDescent="0.25">
      <c r="A4671">
        <f>IF(DATOS!E4671-DATOS!A4671&gt;0,DATOS!A4671,DATOS!E4671)</f>
        <v>0.36013438254012931</v>
      </c>
      <c r="B4671">
        <f>IF(DATOS!E4671-DATOS!A4671&gt;0,0,DATOS!A4671-DATOS!E4671)</f>
        <v>0</v>
      </c>
      <c r="C4671">
        <f>IF(DATOS!E4671-DATOS!A4671&gt;0,DATOS!E4671-DATOS!A4671,0)</f>
        <v>0.12639561745987071</v>
      </c>
      <c r="E4671">
        <f>IF(C4671&gt;DATOS!B4671,DATOS!B4671,CALCULOS_ENER!C4671)</f>
        <v>0.12639561745987071</v>
      </c>
      <c r="F4671">
        <f t="shared" si="72"/>
        <v>0</v>
      </c>
    </row>
    <row r="4672" spans="1:6" x14ac:dyDescent="0.25">
      <c r="A4672">
        <f>IF(DATOS!E4672-DATOS!A4672&gt;0,DATOS!A4672,DATOS!E4672)</f>
        <v>0.36013438254012931</v>
      </c>
      <c r="B4672">
        <f>IF(DATOS!E4672-DATOS!A4672&gt;0,0,DATOS!A4672-DATOS!E4672)</f>
        <v>0</v>
      </c>
      <c r="C4672">
        <f>IF(DATOS!E4672-DATOS!A4672&gt;0,DATOS!E4672-DATOS!A4672,0)</f>
        <v>0.23055561745987074</v>
      </c>
      <c r="E4672">
        <f>IF(C4672&gt;DATOS!B4672,DATOS!B4672,CALCULOS_ENER!C4672)</f>
        <v>0.23055561745987074</v>
      </c>
      <c r="F4672">
        <f t="shared" si="72"/>
        <v>0</v>
      </c>
    </row>
    <row r="4673" spans="1:6" x14ac:dyDescent="0.25">
      <c r="A4673">
        <f>IF(DATOS!E4673-DATOS!A4673&gt;0,DATOS!A4673,DATOS!E4673)</f>
        <v>0.36013438254012931</v>
      </c>
      <c r="B4673">
        <f>IF(DATOS!E4673-DATOS!A4673&gt;0,0,DATOS!A4673-DATOS!E4673)</f>
        <v>0</v>
      </c>
      <c r="C4673">
        <f>IF(DATOS!E4673-DATOS!A4673&gt;0,DATOS!E4673-DATOS!A4673,0)</f>
        <v>0.1689156174598706</v>
      </c>
      <c r="E4673">
        <f>IF(C4673&gt;DATOS!B4673,DATOS!B4673,CALCULOS_ENER!C4673)</f>
        <v>0.1689156174598706</v>
      </c>
      <c r="F4673">
        <f t="shared" si="72"/>
        <v>0</v>
      </c>
    </row>
    <row r="4674" spans="1:6" x14ac:dyDescent="0.25">
      <c r="A4674">
        <f>IF(DATOS!E4674-DATOS!A4674&gt;0,DATOS!A4674,DATOS!E4674)</f>
        <v>0.3723621150278707</v>
      </c>
      <c r="B4674">
        <f>IF(DATOS!E4674-DATOS!A4674&gt;0,0,DATOS!A4674-DATOS!E4674)</f>
        <v>0</v>
      </c>
      <c r="C4674">
        <f>IF(DATOS!E4674-DATOS!A4674&gt;0,DATOS!E4674-DATOS!A4674,0)</f>
        <v>1.5217884972129281E-2</v>
      </c>
      <c r="E4674">
        <f>IF(C4674&gt;DATOS!B4674,DATOS!B4674,CALCULOS_ENER!C4674)</f>
        <v>1.5217884972129281E-2</v>
      </c>
      <c r="F4674">
        <f t="shared" si="72"/>
        <v>0</v>
      </c>
    </row>
    <row r="4675" spans="1:6" x14ac:dyDescent="0.25">
      <c r="A4675">
        <f>IF(DATOS!E4675-DATOS!A4675&gt;0,DATOS!A4675,DATOS!E4675)</f>
        <v>0.20674999999999999</v>
      </c>
      <c r="B4675">
        <f>IF(DATOS!E4675-DATOS!A4675&gt;0,0,DATOS!A4675-DATOS!E4675)</f>
        <v>0.16561211502787071</v>
      </c>
      <c r="C4675">
        <f>IF(DATOS!E4675-DATOS!A4675&gt;0,DATOS!E4675-DATOS!A4675,0)</f>
        <v>0</v>
      </c>
      <c r="E4675">
        <f>IF(C4675&gt;DATOS!B4675,DATOS!B4675,CALCULOS_ENER!C4675)</f>
        <v>0</v>
      </c>
      <c r="F4675">
        <f t="shared" ref="F4675:F4738" si="73">C4675-E4675</f>
        <v>0</v>
      </c>
    </row>
    <row r="4676" spans="1:6" x14ac:dyDescent="0.25">
      <c r="A4676">
        <f>IF(DATOS!E4676-DATOS!A4676&gt;0,DATOS!A4676,DATOS!E4676)</f>
        <v>4.7030000000000002E-2</v>
      </c>
      <c r="B4676">
        <f>IF(DATOS!E4676-DATOS!A4676&gt;0,0,DATOS!A4676-DATOS!E4676)</f>
        <v>0.42759308335907142</v>
      </c>
      <c r="C4676">
        <f>IF(DATOS!E4676-DATOS!A4676&gt;0,DATOS!E4676-DATOS!A4676,0)</f>
        <v>0</v>
      </c>
      <c r="E4676">
        <f>IF(C4676&gt;DATOS!B4676,DATOS!B4676,CALCULOS_ENER!C4676)</f>
        <v>0</v>
      </c>
      <c r="F4676">
        <f t="shared" si="73"/>
        <v>0</v>
      </c>
    </row>
    <row r="4677" spans="1:6" x14ac:dyDescent="0.25">
      <c r="A4677">
        <f>IF(DATOS!E4677-DATOS!A4677&gt;0,DATOS!A4677,DATOS!E4677)</f>
        <v>1.1220000000000001E-2</v>
      </c>
      <c r="B4677">
        <f>IF(DATOS!E4677-DATOS!A4677&gt;0,0,DATOS!A4677-DATOS!E4677)</f>
        <v>0.65569815103350682</v>
      </c>
      <c r="C4677">
        <f>IF(DATOS!E4677-DATOS!A4677&gt;0,DATOS!E4677-DATOS!A4677,0)</f>
        <v>0</v>
      </c>
      <c r="E4677">
        <f>IF(C4677&gt;DATOS!B4677,DATOS!B4677,CALCULOS_ENER!C4677)</f>
        <v>0</v>
      </c>
      <c r="F4677">
        <f t="shared" si="73"/>
        <v>0</v>
      </c>
    </row>
    <row r="4678" spans="1:6" x14ac:dyDescent="0.25">
      <c r="A4678">
        <f>IF(DATOS!E4678-DATOS!A4678&gt;0,DATOS!A4678,DATOS!E4678)</f>
        <v>0</v>
      </c>
      <c r="B4678">
        <f>IF(DATOS!E4678-DATOS!A4678&gt;0,0,DATOS!A4678-DATOS!E4678)</f>
        <v>0.74472408613911223</v>
      </c>
      <c r="C4678">
        <f>IF(DATOS!E4678-DATOS!A4678&gt;0,DATOS!E4678-DATOS!A4678,0)</f>
        <v>0</v>
      </c>
      <c r="E4678">
        <f>IF(C4678&gt;DATOS!B4678,DATOS!B4678,CALCULOS_ENER!C4678)</f>
        <v>0</v>
      </c>
      <c r="F4678">
        <f t="shared" si="73"/>
        <v>0</v>
      </c>
    </row>
    <row r="4679" spans="1:6" x14ac:dyDescent="0.25">
      <c r="A4679">
        <f>IF(DATOS!E4679-DATOS!A4679&gt;0,DATOS!A4679,DATOS!E4679)</f>
        <v>0</v>
      </c>
      <c r="B4679">
        <f>IF(DATOS!E4679-DATOS!A4679&gt;0,0,DATOS!A4679-DATOS!E4679)</f>
        <v>0.90033610026695232</v>
      </c>
      <c r="C4679">
        <f>IF(DATOS!E4679-DATOS!A4679&gt;0,DATOS!E4679-DATOS!A4679,0)</f>
        <v>0</v>
      </c>
      <c r="E4679">
        <f>IF(C4679&gt;DATOS!B4679,DATOS!B4679,CALCULOS_ENER!C4679)</f>
        <v>0</v>
      </c>
      <c r="F4679">
        <f t="shared" si="73"/>
        <v>0</v>
      </c>
    </row>
    <row r="4680" spans="1:6" x14ac:dyDescent="0.25">
      <c r="A4680">
        <f>IF(DATOS!E4680-DATOS!A4680&gt;0,DATOS!A4680,DATOS!E4680)</f>
        <v>0</v>
      </c>
      <c r="B4680">
        <f>IF(DATOS!E4680-DATOS!A4680&gt;0,0,DATOS!A4680-DATOS!E4680)</f>
        <v>0.90033610026695232</v>
      </c>
      <c r="C4680">
        <f>IF(DATOS!E4680-DATOS!A4680&gt;0,DATOS!E4680-DATOS!A4680,0)</f>
        <v>0</v>
      </c>
      <c r="E4680">
        <f>IF(C4680&gt;DATOS!B4680,DATOS!B4680,CALCULOS_ENER!C4680)</f>
        <v>0</v>
      </c>
      <c r="F4680">
        <f t="shared" si="73"/>
        <v>0</v>
      </c>
    </row>
    <row r="4681" spans="1:6" x14ac:dyDescent="0.25">
      <c r="A4681">
        <f>IF(DATOS!E4681-DATOS!A4681&gt;0,DATOS!A4681,DATOS!E4681)</f>
        <v>0</v>
      </c>
      <c r="B4681">
        <f>IF(DATOS!E4681-DATOS!A4681&gt;0,0,DATOS!A4681-DATOS!E4681)</f>
        <v>0.68358628720018022</v>
      </c>
      <c r="C4681">
        <f>IF(DATOS!E4681-DATOS!A4681&gt;0,DATOS!E4681-DATOS!A4681,0)</f>
        <v>0</v>
      </c>
      <c r="E4681">
        <f>IF(C4681&gt;DATOS!B4681,DATOS!B4681,CALCULOS_ENER!C4681)</f>
        <v>0</v>
      </c>
      <c r="F4681">
        <f t="shared" si="73"/>
        <v>0</v>
      </c>
    </row>
    <row r="4682" spans="1:6" x14ac:dyDescent="0.25">
      <c r="A4682">
        <f>IF(DATOS!E4682-DATOS!A4682&gt;0,DATOS!A4682,DATOS!E4682)</f>
        <v>0</v>
      </c>
      <c r="B4682">
        <f>IF(DATOS!E4682-DATOS!A4682&gt;0,0,DATOS!A4682-DATOS!E4682)</f>
        <v>0.42571287299125177</v>
      </c>
      <c r="C4682">
        <f>IF(DATOS!E4682-DATOS!A4682&gt;0,DATOS!E4682-DATOS!A4682,0)</f>
        <v>0</v>
      </c>
      <c r="E4682">
        <f>IF(C4682&gt;DATOS!B4682,DATOS!B4682,CALCULOS_ENER!C4682)</f>
        <v>0</v>
      </c>
      <c r="F4682">
        <f t="shared" si="73"/>
        <v>0</v>
      </c>
    </row>
    <row r="4683" spans="1:6" x14ac:dyDescent="0.25">
      <c r="A4683">
        <f>IF(DATOS!E4683-DATOS!A4683&gt;0,DATOS!A4683,DATOS!E4683)</f>
        <v>0</v>
      </c>
      <c r="B4683">
        <f>IF(DATOS!E4683-DATOS!A4683&gt;0,0,DATOS!A4683-DATOS!E4683)</f>
        <v>7.9028362954469397E-2</v>
      </c>
      <c r="C4683">
        <f>IF(DATOS!E4683-DATOS!A4683&gt;0,DATOS!E4683-DATOS!A4683,0)</f>
        <v>0</v>
      </c>
      <c r="E4683">
        <f>IF(C4683&gt;DATOS!B4683,DATOS!B4683,CALCULOS_ENER!C4683)</f>
        <v>0</v>
      </c>
      <c r="F4683">
        <f t="shared" si="73"/>
        <v>0</v>
      </c>
    </row>
    <row r="4684" spans="1:6" x14ac:dyDescent="0.25">
      <c r="A4684">
        <f>IF(DATOS!E4684-DATOS!A4684&gt;0,DATOS!A4684,DATOS!E4684)</f>
        <v>0</v>
      </c>
      <c r="B4684">
        <f>IF(DATOS!E4684-DATOS!A4684&gt;0,0,DATOS!A4684-DATOS!E4684)</f>
        <v>7.9028362954469397E-2</v>
      </c>
      <c r="C4684">
        <f>IF(DATOS!E4684-DATOS!A4684&gt;0,DATOS!E4684-DATOS!A4684,0)</f>
        <v>0</v>
      </c>
      <c r="E4684">
        <f>IF(C4684&gt;DATOS!B4684,DATOS!B4684,CALCULOS_ENER!C4684)</f>
        <v>0</v>
      </c>
      <c r="F4684">
        <f t="shared" si="73"/>
        <v>0</v>
      </c>
    </row>
    <row r="4685" spans="1:6" x14ac:dyDescent="0.25">
      <c r="A4685">
        <f>IF(DATOS!E4685-DATOS!A4685&gt;0,DATOS!A4685,DATOS!E4685)</f>
        <v>0</v>
      </c>
      <c r="B4685">
        <f>IF(DATOS!E4685-DATOS!A4685&gt;0,0,DATOS!A4685-DATOS!E4685)</f>
        <v>7.9028362954469397E-2</v>
      </c>
      <c r="C4685">
        <f>IF(DATOS!E4685-DATOS!A4685&gt;0,DATOS!E4685-DATOS!A4685,0)</f>
        <v>0</v>
      </c>
      <c r="E4685">
        <f>IF(C4685&gt;DATOS!B4685,DATOS!B4685,CALCULOS_ENER!C4685)</f>
        <v>0</v>
      </c>
      <c r="F4685">
        <f t="shared" si="73"/>
        <v>0</v>
      </c>
    </row>
    <row r="4686" spans="1:6" x14ac:dyDescent="0.25">
      <c r="A4686">
        <f>IF(DATOS!E4686-DATOS!A4686&gt;0,DATOS!A4686,DATOS!E4686)</f>
        <v>0</v>
      </c>
      <c r="B4686">
        <f>IF(DATOS!E4686-DATOS!A4686&gt;0,0,DATOS!A4686-DATOS!E4686)</f>
        <v>7.9028362954469397E-2</v>
      </c>
      <c r="C4686">
        <f>IF(DATOS!E4686-DATOS!A4686&gt;0,DATOS!E4686-DATOS!A4686,0)</f>
        <v>0</v>
      </c>
      <c r="E4686">
        <f>IF(C4686&gt;DATOS!B4686,DATOS!B4686,CALCULOS_ENER!C4686)</f>
        <v>0</v>
      </c>
      <c r="F4686">
        <f t="shared" si="73"/>
        <v>0</v>
      </c>
    </row>
    <row r="4687" spans="1:6" x14ac:dyDescent="0.25">
      <c r="A4687">
        <f>IF(DATOS!E4687-DATOS!A4687&gt;0,DATOS!A4687,DATOS!E4687)</f>
        <v>5.3E-3</v>
      </c>
      <c r="B4687">
        <f>IF(DATOS!E4687-DATOS!A4687&gt;0,0,DATOS!A4687-DATOS!E4687)</f>
        <v>7.8619801349476159E-2</v>
      </c>
      <c r="C4687">
        <f>IF(DATOS!E4687-DATOS!A4687&gt;0,DATOS!E4687-DATOS!A4687,0)</f>
        <v>0</v>
      </c>
      <c r="E4687">
        <f>IF(C4687&gt;DATOS!B4687,DATOS!B4687,CALCULOS_ENER!C4687)</f>
        <v>0</v>
      </c>
      <c r="F4687">
        <f t="shared" si="73"/>
        <v>0</v>
      </c>
    </row>
    <row r="4688" spans="1:6" x14ac:dyDescent="0.25">
      <c r="A4688">
        <f>IF(DATOS!E4688-DATOS!A4688&gt;0,DATOS!A4688,DATOS!E4688)</f>
        <v>5.9530000000000007E-2</v>
      </c>
      <c r="B4688">
        <f>IF(DATOS!E4688-DATOS!A4688&gt;0,0,DATOS!A4688-DATOS!E4688)</f>
        <v>0.13276449200791837</v>
      </c>
      <c r="C4688">
        <f>IF(DATOS!E4688-DATOS!A4688&gt;0,DATOS!E4688-DATOS!A4688,0)</f>
        <v>0</v>
      </c>
      <c r="E4688">
        <f>IF(C4688&gt;DATOS!B4688,DATOS!B4688,CALCULOS_ENER!C4688)</f>
        <v>0</v>
      </c>
      <c r="F4688">
        <f t="shared" si="73"/>
        <v>0</v>
      </c>
    </row>
    <row r="4689" spans="1:6" x14ac:dyDescent="0.25">
      <c r="A4689">
        <f>IF(DATOS!E4689-DATOS!A4689&gt;0,DATOS!A4689,DATOS!E4689)</f>
        <v>0.16131000000000001</v>
      </c>
      <c r="B4689">
        <f>IF(DATOS!E4689-DATOS!A4689&gt;0,0,DATOS!A4689-DATOS!E4689)</f>
        <v>0.19438397886119735</v>
      </c>
      <c r="C4689">
        <f>IF(DATOS!E4689-DATOS!A4689&gt;0,DATOS!E4689-DATOS!A4689,0)</f>
        <v>0</v>
      </c>
      <c r="E4689">
        <f>IF(C4689&gt;DATOS!B4689,DATOS!B4689,CALCULOS_ENER!C4689)</f>
        <v>0</v>
      </c>
      <c r="F4689">
        <f t="shared" si="73"/>
        <v>0</v>
      </c>
    </row>
    <row r="4690" spans="1:6" x14ac:dyDescent="0.25">
      <c r="A4690">
        <f>IF(DATOS!E4690-DATOS!A4690&gt;0,DATOS!A4690,DATOS!E4690)</f>
        <v>0.34006000000000003</v>
      </c>
      <c r="B4690">
        <f>IF(DATOS!E4690-DATOS!A4690&gt;0,0,DATOS!A4690-DATOS!E4690)</f>
        <v>9.343991396680279E-2</v>
      </c>
      <c r="C4690">
        <f>IF(DATOS!E4690-DATOS!A4690&gt;0,DATOS!E4690-DATOS!A4690,0)</f>
        <v>0</v>
      </c>
      <c r="E4690">
        <f>IF(C4690&gt;DATOS!B4690,DATOS!B4690,CALCULOS_ENER!C4690)</f>
        <v>0</v>
      </c>
      <c r="F4690">
        <f t="shared" si="73"/>
        <v>0</v>
      </c>
    </row>
    <row r="4691" spans="1:6" x14ac:dyDescent="0.25">
      <c r="A4691">
        <f>IF(DATOS!E4691-DATOS!A4691&gt;0,DATOS!A4691,DATOS!E4691)</f>
        <v>0.3723621150278707</v>
      </c>
      <c r="B4691">
        <f>IF(DATOS!E4691-DATOS!A4691&gt;0,0,DATOS!A4691-DATOS!E4691)</f>
        <v>0</v>
      </c>
      <c r="C4691">
        <f>IF(DATOS!E4691-DATOS!A4691&gt;0,DATOS!E4691-DATOS!A4691,0)</f>
        <v>0.11333788497212927</v>
      </c>
      <c r="E4691">
        <f>IF(C4691&gt;DATOS!B4691,DATOS!B4691,CALCULOS_ENER!C4691)</f>
        <v>0.11333788497212927</v>
      </c>
      <c r="F4691">
        <f t="shared" si="73"/>
        <v>0</v>
      </c>
    </row>
    <row r="4692" spans="1:6" x14ac:dyDescent="0.25">
      <c r="A4692">
        <f>IF(DATOS!E4692-DATOS!A4692&gt;0,DATOS!A4692,DATOS!E4692)</f>
        <v>0.34790679396901703</v>
      </c>
      <c r="B4692">
        <f>IF(DATOS!E4692-DATOS!A4692&gt;0,0,DATOS!A4692-DATOS!E4692)</f>
        <v>0</v>
      </c>
      <c r="C4692">
        <f>IF(DATOS!E4692-DATOS!A4692&gt;0,DATOS!E4692-DATOS!A4692,0)</f>
        <v>0.27436320603098296</v>
      </c>
      <c r="E4692">
        <f>IF(C4692&gt;DATOS!B4692,DATOS!B4692,CALCULOS_ENER!C4692)</f>
        <v>0.27436320603098296</v>
      </c>
      <c r="F4692">
        <f t="shared" si="73"/>
        <v>0</v>
      </c>
    </row>
    <row r="4693" spans="1:6" x14ac:dyDescent="0.25">
      <c r="A4693">
        <f>IF(DATOS!E4693-DATOS!A4693&gt;0,DATOS!A4693,DATOS!E4693)</f>
        <v>0.33567906148127546</v>
      </c>
      <c r="B4693">
        <f>IF(DATOS!E4693-DATOS!A4693&gt;0,0,DATOS!A4693-DATOS!E4693)</f>
        <v>0</v>
      </c>
      <c r="C4693">
        <f>IF(DATOS!E4693-DATOS!A4693&gt;0,DATOS!E4693-DATOS!A4693,0)</f>
        <v>0.42069093851872452</v>
      </c>
      <c r="E4693">
        <f>IF(C4693&gt;DATOS!B4693,DATOS!B4693,CALCULOS_ENER!C4693)</f>
        <v>0.33567906148127546</v>
      </c>
      <c r="F4693">
        <f t="shared" si="73"/>
        <v>8.5011877037449057E-2</v>
      </c>
    </row>
    <row r="4694" spans="1:6" x14ac:dyDescent="0.25">
      <c r="A4694">
        <f>IF(DATOS!E4694-DATOS!A4694&gt;0,DATOS!A4694,DATOS!E4694)</f>
        <v>0.33567906148127546</v>
      </c>
      <c r="B4694">
        <f>IF(DATOS!E4694-DATOS!A4694&gt;0,0,DATOS!A4694-DATOS!E4694)</f>
        <v>0</v>
      </c>
      <c r="C4694">
        <f>IF(DATOS!E4694-DATOS!A4694&gt;0,DATOS!E4694-DATOS!A4694,0)</f>
        <v>0.45214093851872461</v>
      </c>
      <c r="E4694">
        <f>IF(C4694&gt;DATOS!B4694,DATOS!B4694,CALCULOS_ENER!C4694)</f>
        <v>0.33567906148127546</v>
      </c>
      <c r="F4694">
        <f t="shared" si="73"/>
        <v>0.11646187703744915</v>
      </c>
    </row>
    <row r="4695" spans="1:6" x14ac:dyDescent="0.25">
      <c r="A4695">
        <f>IF(DATOS!E4695-DATOS!A4695&gt;0,DATOS!A4695,DATOS!E4695)</f>
        <v>0.36013438254012931</v>
      </c>
      <c r="B4695">
        <f>IF(DATOS!E4695-DATOS!A4695&gt;0,0,DATOS!A4695-DATOS!E4695)</f>
        <v>0</v>
      </c>
      <c r="C4695">
        <f>IF(DATOS!E4695-DATOS!A4695&gt;0,DATOS!E4695-DATOS!A4695,0)</f>
        <v>0.40071561745987083</v>
      </c>
      <c r="E4695">
        <f>IF(C4695&gt;DATOS!B4695,DATOS!B4695,CALCULOS_ENER!C4695)</f>
        <v>0.36013438254012931</v>
      </c>
      <c r="F4695">
        <f t="shared" si="73"/>
        <v>4.0581234919741527E-2</v>
      </c>
    </row>
    <row r="4696" spans="1:6" x14ac:dyDescent="0.25">
      <c r="A4696">
        <f>IF(DATOS!E4696-DATOS!A4696&gt;0,DATOS!A4696,DATOS!E4696)</f>
        <v>0.36013438254012931</v>
      </c>
      <c r="B4696">
        <f>IF(DATOS!E4696-DATOS!A4696&gt;0,0,DATOS!A4696-DATOS!E4696)</f>
        <v>0</v>
      </c>
      <c r="C4696">
        <f>IF(DATOS!E4696-DATOS!A4696&gt;0,DATOS!E4696-DATOS!A4696,0)</f>
        <v>0.32863561745987069</v>
      </c>
      <c r="E4696">
        <f>IF(C4696&gt;DATOS!B4696,DATOS!B4696,CALCULOS_ENER!C4696)</f>
        <v>0.32863561745987069</v>
      </c>
      <c r="F4696">
        <f t="shared" si="73"/>
        <v>0</v>
      </c>
    </row>
    <row r="4697" spans="1:6" x14ac:dyDescent="0.25">
      <c r="A4697">
        <f>IF(DATOS!E4697-DATOS!A4697&gt;0,DATOS!A4697,DATOS!E4697)</f>
        <v>0.36013438254012931</v>
      </c>
      <c r="B4697">
        <f>IF(DATOS!E4697-DATOS!A4697&gt;0,0,DATOS!A4697-DATOS!E4697)</f>
        <v>0</v>
      </c>
      <c r="C4697">
        <f>IF(DATOS!E4697-DATOS!A4697&gt;0,DATOS!E4697-DATOS!A4697,0)</f>
        <v>0.20764561745987065</v>
      </c>
      <c r="E4697">
        <f>IF(C4697&gt;DATOS!B4697,DATOS!B4697,CALCULOS_ENER!C4697)</f>
        <v>0.20764561745987065</v>
      </c>
      <c r="F4697">
        <f t="shared" si="73"/>
        <v>0</v>
      </c>
    </row>
    <row r="4698" spans="1:6" x14ac:dyDescent="0.25">
      <c r="A4698">
        <f>IF(DATOS!E4698-DATOS!A4698&gt;0,DATOS!A4698,DATOS!E4698)</f>
        <v>0.3723621150278707</v>
      </c>
      <c r="B4698">
        <f>IF(DATOS!E4698-DATOS!A4698&gt;0,0,DATOS!A4698-DATOS!E4698)</f>
        <v>0</v>
      </c>
      <c r="C4698">
        <f>IF(DATOS!E4698-DATOS!A4698&gt;0,DATOS!E4698-DATOS!A4698,0)</f>
        <v>4.2317884972129294E-2</v>
      </c>
      <c r="E4698">
        <f>IF(C4698&gt;DATOS!B4698,DATOS!B4698,CALCULOS_ENER!C4698)</f>
        <v>4.2317884972129294E-2</v>
      </c>
      <c r="F4698">
        <f t="shared" si="73"/>
        <v>0</v>
      </c>
    </row>
    <row r="4699" spans="1:6" x14ac:dyDescent="0.25">
      <c r="A4699">
        <f>IF(DATOS!E4699-DATOS!A4699&gt;0,DATOS!A4699,DATOS!E4699)</f>
        <v>0.21527000000000002</v>
      </c>
      <c r="B4699">
        <f>IF(DATOS!E4699-DATOS!A4699&gt;0,0,DATOS!A4699-DATOS!E4699)</f>
        <v>0.15709211502787068</v>
      </c>
      <c r="C4699">
        <f>IF(DATOS!E4699-DATOS!A4699&gt;0,DATOS!E4699-DATOS!A4699,0)</f>
        <v>0</v>
      </c>
      <c r="E4699">
        <f>IF(C4699&gt;DATOS!B4699,DATOS!B4699,CALCULOS_ENER!C4699)</f>
        <v>0</v>
      </c>
      <c r="F4699">
        <f t="shared" si="73"/>
        <v>0</v>
      </c>
    </row>
    <row r="4700" spans="1:6" x14ac:dyDescent="0.25">
      <c r="A4700">
        <f>IF(DATOS!E4700-DATOS!A4700&gt;0,DATOS!A4700,DATOS!E4700)</f>
        <v>4.4389999999999999E-2</v>
      </c>
      <c r="B4700">
        <f>IF(DATOS!E4700-DATOS!A4700&gt;0,0,DATOS!A4700-DATOS!E4700)</f>
        <v>0.43023308335907146</v>
      </c>
      <c r="C4700">
        <f>IF(DATOS!E4700-DATOS!A4700&gt;0,DATOS!E4700-DATOS!A4700,0)</f>
        <v>0</v>
      </c>
      <c r="E4700">
        <f>IF(C4700&gt;DATOS!B4700,DATOS!B4700,CALCULOS_ENER!C4700)</f>
        <v>0</v>
      </c>
      <c r="F4700">
        <f t="shared" si="73"/>
        <v>0</v>
      </c>
    </row>
    <row r="4701" spans="1:6" x14ac:dyDescent="0.25">
      <c r="A4701">
        <f>IF(DATOS!E4701-DATOS!A4701&gt;0,DATOS!A4701,DATOS!E4701)</f>
        <v>1.1269999999999999E-2</v>
      </c>
      <c r="B4701">
        <f>IF(DATOS!E4701-DATOS!A4701&gt;0,0,DATOS!A4701-DATOS!E4701)</f>
        <v>0.65564815103350682</v>
      </c>
      <c r="C4701">
        <f>IF(DATOS!E4701-DATOS!A4701&gt;0,DATOS!E4701-DATOS!A4701,0)</f>
        <v>0</v>
      </c>
      <c r="E4701">
        <f>IF(C4701&gt;DATOS!B4701,DATOS!B4701,CALCULOS_ENER!C4701)</f>
        <v>0</v>
      </c>
      <c r="F4701">
        <f t="shared" si="73"/>
        <v>0</v>
      </c>
    </row>
    <row r="4702" spans="1:6" x14ac:dyDescent="0.25">
      <c r="A4702">
        <f>IF(DATOS!E4702-DATOS!A4702&gt;0,DATOS!A4702,DATOS!E4702)</f>
        <v>0</v>
      </c>
      <c r="B4702">
        <f>IF(DATOS!E4702-DATOS!A4702&gt;0,0,DATOS!A4702-DATOS!E4702)</f>
        <v>0.74472408613911223</v>
      </c>
      <c r="C4702">
        <f>IF(DATOS!E4702-DATOS!A4702&gt;0,DATOS!E4702-DATOS!A4702,0)</f>
        <v>0</v>
      </c>
      <c r="E4702">
        <f>IF(C4702&gt;DATOS!B4702,DATOS!B4702,CALCULOS_ENER!C4702)</f>
        <v>0</v>
      </c>
      <c r="F4702">
        <f t="shared" si="73"/>
        <v>0</v>
      </c>
    </row>
    <row r="4703" spans="1:6" x14ac:dyDescent="0.25">
      <c r="A4703">
        <f>IF(DATOS!E4703-DATOS!A4703&gt;0,DATOS!A4703,DATOS!E4703)</f>
        <v>0</v>
      </c>
      <c r="B4703">
        <f>IF(DATOS!E4703-DATOS!A4703&gt;0,0,DATOS!A4703-DATOS!E4703)</f>
        <v>0.90033610026695232</v>
      </c>
      <c r="C4703">
        <f>IF(DATOS!E4703-DATOS!A4703&gt;0,DATOS!E4703-DATOS!A4703,0)</f>
        <v>0</v>
      </c>
      <c r="E4703">
        <f>IF(C4703&gt;DATOS!B4703,DATOS!B4703,CALCULOS_ENER!C4703)</f>
        <v>0</v>
      </c>
      <c r="F4703">
        <f t="shared" si="73"/>
        <v>0</v>
      </c>
    </row>
    <row r="4704" spans="1:6" x14ac:dyDescent="0.25">
      <c r="A4704">
        <f>IF(DATOS!E4704-DATOS!A4704&gt;0,DATOS!A4704,DATOS!E4704)</f>
        <v>0</v>
      </c>
      <c r="B4704">
        <f>IF(DATOS!E4704-DATOS!A4704&gt;0,0,DATOS!A4704-DATOS!E4704)</f>
        <v>0.90033610026695232</v>
      </c>
      <c r="C4704">
        <f>IF(DATOS!E4704-DATOS!A4704&gt;0,DATOS!E4704-DATOS!A4704,0)</f>
        <v>0</v>
      </c>
      <c r="E4704">
        <f>IF(C4704&gt;DATOS!B4704,DATOS!B4704,CALCULOS_ENER!C4704)</f>
        <v>0</v>
      </c>
      <c r="F4704">
        <f t="shared" si="73"/>
        <v>0</v>
      </c>
    </row>
    <row r="4705" spans="1:6" x14ac:dyDescent="0.25">
      <c r="A4705">
        <f>IF(DATOS!E4705-DATOS!A4705&gt;0,DATOS!A4705,DATOS!E4705)</f>
        <v>0</v>
      </c>
      <c r="B4705">
        <f>IF(DATOS!E4705-DATOS!A4705&gt;0,0,DATOS!A4705-DATOS!E4705)</f>
        <v>0.68358628720018022</v>
      </c>
      <c r="C4705">
        <f>IF(DATOS!E4705-DATOS!A4705&gt;0,DATOS!E4705-DATOS!A4705,0)</f>
        <v>0</v>
      </c>
      <c r="E4705">
        <f>IF(C4705&gt;DATOS!B4705,DATOS!B4705,CALCULOS_ENER!C4705)</f>
        <v>0</v>
      </c>
      <c r="F4705">
        <f t="shared" si="73"/>
        <v>0</v>
      </c>
    </row>
    <row r="4706" spans="1:6" x14ac:dyDescent="0.25">
      <c r="A4706">
        <f>IF(DATOS!E4706-DATOS!A4706&gt;0,DATOS!A4706,DATOS!E4706)</f>
        <v>0</v>
      </c>
      <c r="B4706">
        <f>IF(DATOS!E4706-DATOS!A4706&gt;0,0,DATOS!A4706-DATOS!E4706)</f>
        <v>0.42571287299125177</v>
      </c>
      <c r="C4706">
        <f>IF(DATOS!E4706-DATOS!A4706&gt;0,DATOS!E4706-DATOS!A4706,0)</f>
        <v>0</v>
      </c>
      <c r="E4706">
        <f>IF(C4706&gt;DATOS!B4706,DATOS!B4706,CALCULOS_ENER!C4706)</f>
        <v>0</v>
      </c>
      <c r="F4706">
        <f t="shared" si="73"/>
        <v>0</v>
      </c>
    </row>
    <row r="4707" spans="1:6" x14ac:dyDescent="0.25">
      <c r="A4707">
        <f>IF(DATOS!E4707-DATOS!A4707&gt;0,DATOS!A4707,DATOS!E4707)</f>
        <v>0</v>
      </c>
      <c r="B4707">
        <f>IF(DATOS!E4707-DATOS!A4707&gt;0,0,DATOS!A4707-DATOS!E4707)</f>
        <v>7.9028362954469397E-2</v>
      </c>
      <c r="C4707">
        <f>IF(DATOS!E4707-DATOS!A4707&gt;0,DATOS!E4707-DATOS!A4707,0)</f>
        <v>0</v>
      </c>
      <c r="E4707">
        <f>IF(C4707&gt;DATOS!B4707,DATOS!B4707,CALCULOS_ENER!C4707)</f>
        <v>0</v>
      </c>
      <c r="F4707">
        <f t="shared" si="73"/>
        <v>0</v>
      </c>
    </row>
    <row r="4708" spans="1:6" x14ac:dyDescent="0.25">
      <c r="A4708">
        <f>IF(DATOS!E4708-DATOS!A4708&gt;0,DATOS!A4708,DATOS!E4708)</f>
        <v>0</v>
      </c>
      <c r="B4708">
        <f>IF(DATOS!E4708-DATOS!A4708&gt;0,0,DATOS!A4708-DATOS!E4708)</f>
        <v>7.9028362954469397E-2</v>
      </c>
      <c r="C4708">
        <f>IF(DATOS!E4708-DATOS!A4708&gt;0,DATOS!E4708-DATOS!A4708,0)</f>
        <v>0</v>
      </c>
      <c r="E4708">
        <f>IF(C4708&gt;DATOS!B4708,DATOS!B4708,CALCULOS_ENER!C4708)</f>
        <v>0</v>
      </c>
      <c r="F4708">
        <f t="shared" si="73"/>
        <v>0</v>
      </c>
    </row>
    <row r="4709" spans="1:6" x14ac:dyDescent="0.25">
      <c r="A4709">
        <f>IF(DATOS!E4709-DATOS!A4709&gt;0,DATOS!A4709,DATOS!E4709)</f>
        <v>0</v>
      </c>
      <c r="B4709">
        <f>IF(DATOS!E4709-DATOS!A4709&gt;0,0,DATOS!A4709-DATOS!E4709)</f>
        <v>7.9028362954469397E-2</v>
      </c>
      <c r="C4709">
        <f>IF(DATOS!E4709-DATOS!A4709&gt;0,DATOS!E4709-DATOS!A4709,0)</f>
        <v>0</v>
      </c>
      <c r="E4709">
        <f>IF(C4709&gt;DATOS!B4709,DATOS!B4709,CALCULOS_ENER!C4709)</f>
        <v>0</v>
      </c>
      <c r="F4709">
        <f t="shared" si="73"/>
        <v>0</v>
      </c>
    </row>
    <row r="4710" spans="1:6" x14ac:dyDescent="0.25">
      <c r="A4710">
        <f>IF(DATOS!E4710-DATOS!A4710&gt;0,DATOS!A4710,DATOS!E4710)</f>
        <v>0</v>
      </c>
      <c r="B4710">
        <f>IF(DATOS!E4710-DATOS!A4710&gt;0,0,DATOS!A4710-DATOS!E4710)</f>
        <v>7.9028362954469397E-2</v>
      </c>
      <c r="C4710">
        <f>IF(DATOS!E4710-DATOS!A4710&gt;0,DATOS!E4710-DATOS!A4710,0)</f>
        <v>0</v>
      </c>
      <c r="E4710">
        <f>IF(C4710&gt;DATOS!B4710,DATOS!B4710,CALCULOS_ENER!C4710)</f>
        <v>0</v>
      </c>
      <c r="F4710">
        <f t="shared" si="73"/>
        <v>0</v>
      </c>
    </row>
    <row r="4711" spans="1:6" x14ac:dyDescent="0.25">
      <c r="A4711">
        <f>IF(DATOS!E4711-DATOS!A4711&gt;0,DATOS!A4711,DATOS!E4711)</f>
        <v>5.3499999999999997E-3</v>
      </c>
      <c r="B4711">
        <f>IF(DATOS!E4711-DATOS!A4711&gt;0,0,DATOS!A4711-DATOS!E4711)</f>
        <v>7.8569801349476165E-2</v>
      </c>
      <c r="C4711">
        <f>IF(DATOS!E4711-DATOS!A4711&gt;0,DATOS!E4711-DATOS!A4711,0)</f>
        <v>0</v>
      </c>
      <c r="E4711">
        <f>IF(C4711&gt;DATOS!B4711,DATOS!B4711,CALCULOS_ENER!C4711)</f>
        <v>0</v>
      </c>
      <c r="F4711">
        <f t="shared" si="73"/>
        <v>0</v>
      </c>
    </row>
    <row r="4712" spans="1:6" x14ac:dyDescent="0.25">
      <c r="A4712">
        <f>IF(DATOS!E4712-DATOS!A4712&gt;0,DATOS!A4712,DATOS!E4712)</f>
        <v>5.5280000000000003E-2</v>
      </c>
      <c r="B4712">
        <f>IF(DATOS!E4712-DATOS!A4712&gt;0,0,DATOS!A4712-DATOS!E4712)</f>
        <v>0.13701449200791838</v>
      </c>
      <c r="C4712">
        <f>IF(DATOS!E4712-DATOS!A4712&gt;0,DATOS!E4712-DATOS!A4712,0)</f>
        <v>0</v>
      </c>
      <c r="E4712">
        <f>IF(C4712&gt;DATOS!B4712,DATOS!B4712,CALCULOS_ENER!C4712)</f>
        <v>0</v>
      </c>
      <c r="F4712">
        <f t="shared" si="73"/>
        <v>0</v>
      </c>
    </row>
    <row r="4713" spans="1:6" x14ac:dyDescent="0.25">
      <c r="A4713">
        <f>IF(DATOS!E4713-DATOS!A4713&gt;0,DATOS!A4713,DATOS!E4713)</f>
        <v>0.18702000000000002</v>
      </c>
      <c r="B4713">
        <f>IF(DATOS!E4713-DATOS!A4713&gt;0,0,DATOS!A4713-DATOS!E4713)</f>
        <v>0.16867397886119734</v>
      </c>
      <c r="C4713">
        <f>IF(DATOS!E4713-DATOS!A4713&gt;0,DATOS!E4713-DATOS!A4713,0)</f>
        <v>0</v>
      </c>
      <c r="E4713">
        <f>IF(C4713&gt;DATOS!B4713,DATOS!B4713,CALCULOS_ENER!C4713)</f>
        <v>0</v>
      </c>
      <c r="F4713">
        <f t="shared" si="73"/>
        <v>0</v>
      </c>
    </row>
    <row r="4714" spans="1:6" x14ac:dyDescent="0.25">
      <c r="A4714">
        <f>IF(DATOS!E4714-DATOS!A4714&gt;0,DATOS!A4714,DATOS!E4714)</f>
        <v>0.35010000000000008</v>
      </c>
      <c r="B4714">
        <f>IF(DATOS!E4714-DATOS!A4714&gt;0,0,DATOS!A4714-DATOS!E4714)</f>
        <v>8.3399913966802741E-2</v>
      </c>
      <c r="C4714">
        <f>IF(DATOS!E4714-DATOS!A4714&gt;0,DATOS!E4714-DATOS!A4714,0)</f>
        <v>0</v>
      </c>
      <c r="E4714">
        <f>IF(C4714&gt;DATOS!B4714,DATOS!B4714,CALCULOS_ENER!C4714)</f>
        <v>0</v>
      </c>
      <c r="F4714">
        <f t="shared" si="73"/>
        <v>0</v>
      </c>
    </row>
    <row r="4715" spans="1:6" x14ac:dyDescent="0.25">
      <c r="A4715">
        <f>IF(DATOS!E4715-DATOS!A4715&gt;0,DATOS!A4715,DATOS!E4715)</f>
        <v>0.3723621150278707</v>
      </c>
      <c r="B4715">
        <f>IF(DATOS!E4715-DATOS!A4715&gt;0,0,DATOS!A4715-DATOS!E4715)</f>
        <v>0</v>
      </c>
      <c r="C4715">
        <f>IF(DATOS!E4715-DATOS!A4715&gt;0,DATOS!E4715-DATOS!A4715,0)</f>
        <v>9.5597884972129288E-2</v>
      </c>
      <c r="E4715">
        <f>IF(C4715&gt;DATOS!B4715,DATOS!B4715,CALCULOS_ENER!C4715)</f>
        <v>9.5597884972129288E-2</v>
      </c>
      <c r="F4715">
        <f t="shared" si="73"/>
        <v>0</v>
      </c>
    </row>
    <row r="4716" spans="1:6" x14ac:dyDescent="0.25">
      <c r="A4716">
        <f>IF(DATOS!E4716-DATOS!A4716&gt;0,DATOS!A4716,DATOS!E4716)</f>
        <v>0.34790679396901703</v>
      </c>
      <c r="B4716">
        <f>IF(DATOS!E4716-DATOS!A4716&gt;0,0,DATOS!A4716-DATOS!E4716)</f>
        <v>0</v>
      </c>
      <c r="C4716">
        <f>IF(DATOS!E4716-DATOS!A4716&gt;0,DATOS!E4716-DATOS!A4716,0)</f>
        <v>0.26108320603098301</v>
      </c>
      <c r="E4716">
        <f>IF(C4716&gt;DATOS!B4716,DATOS!B4716,CALCULOS_ENER!C4716)</f>
        <v>0.26108320603098301</v>
      </c>
      <c r="F4716">
        <f t="shared" si="73"/>
        <v>0</v>
      </c>
    </row>
    <row r="4717" spans="1:6" x14ac:dyDescent="0.25">
      <c r="A4717">
        <f>IF(DATOS!E4717-DATOS!A4717&gt;0,DATOS!A4717,DATOS!E4717)</f>
        <v>0.33567906148127546</v>
      </c>
      <c r="B4717">
        <f>IF(DATOS!E4717-DATOS!A4717&gt;0,0,DATOS!A4717-DATOS!E4717)</f>
        <v>0</v>
      </c>
      <c r="C4717">
        <f>IF(DATOS!E4717-DATOS!A4717&gt;0,DATOS!E4717-DATOS!A4717,0)</f>
        <v>0.41380093851872468</v>
      </c>
      <c r="E4717">
        <f>IF(C4717&gt;DATOS!B4717,DATOS!B4717,CALCULOS_ENER!C4717)</f>
        <v>0.33567906148127546</v>
      </c>
      <c r="F4717">
        <f t="shared" si="73"/>
        <v>7.8121877037449217E-2</v>
      </c>
    </row>
    <row r="4718" spans="1:6" x14ac:dyDescent="0.25">
      <c r="A4718">
        <f>IF(DATOS!E4718-DATOS!A4718&gt;0,DATOS!A4718,DATOS!E4718)</f>
        <v>0.33567906148127546</v>
      </c>
      <c r="B4718">
        <f>IF(DATOS!E4718-DATOS!A4718&gt;0,0,DATOS!A4718-DATOS!E4718)</f>
        <v>0</v>
      </c>
      <c r="C4718">
        <f>IF(DATOS!E4718-DATOS!A4718&gt;0,DATOS!E4718-DATOS!A4718,0)</f>
        <v>0.44213093851872443</v>
      </c>
      <c r="E4718">
        <f>IF(C4718&gt;DATOS!B4718,DATOS!B4718,CALCULOS_ENER!C4718)</f>
        <v>0.33567906148127546</v>
      </c>
      <c r="F4718">
        <f t="shared" si="73"/>
        <v>0.10645187703744896</v>
      </c>
    </row>
    <row r="4719" spans="1:6" x14ac:dyDescent="0.25">
      <c r="A4719">
        <f>IF(DATOS!E4719-DATOS!A4719&gt;0,DATOS!A4719,DATOS!E4719)</f>
        <v>0.36013438254012931</v>
      </c>
      <c r="B4719">
        <f>IF(DATOS!E4719-DATOS!A4719&gt;0,0,DATOS!A4719-DATOS!E4719)</f>
        <v>0</v>
      </c>
      <c r="C4719">
        <f>IF(DATOS!E4719-DATOS!A4719&gt;0,DATOS!E4719-DATOS!A4719,0)</f>
        <v>0.2934056174598707</v>
      </c>
      <c r="E4719">
        <f>IF(C4719&gt;DATOS!B4719,DATOS!B4719,CALCULOS_ENER!C4719)</f>
        <v>0.2934056174598707</v>
      </c>
      <c r="F4719">
        <f t="shared" si="73"/>
        <v>0</v>
      </c>
    </row>
    <row r="4720" spans="1:6" x14ac:dyDescent="0.25">
      <c r="A4720">
        <f>IF(DATOS!E4720-DATOS!A4720&gt;0,DATOS!A4720,DATOS!E4720)</f>
        <v>0.36013438254012931</v>
      </c>
      <c r="B4720">
        <f>IF(DATOS!E4720-DATOS!A4720&gt;0,0,DATOS!A4720-DATOS!E4720)</f>
        <v>0</v>
      </c>
      <c r="C4720">
        <f>IF(DATOS!E4720-DATOS!A4720&gt;0,DATOS!E4720-DATOS!A4720,0)</f>
        <v>0.21789561745987063</v>
      </c>
      <c r="E4720">
        <f>IF(C4720&gt;DATOS!B4720,DATOS!B4720,CALCULOS_ENER!C4720)</f>
        <v>0.21789561745987063</v>
      </c>
      <c r="F4720">
        <f t="shared" si="73"/>
        <v>0</v>
      </c>
    </row>
    <row r="4721" spans="1:6" x14ac:dyDescent="0.25">
      <c r="A4721">
        <f>IF(DATOS!E4721-DATOS!A4721&gt;0,DATOS!A4721,DATOS!E4721)</f>
        <v>0.36013438254012931</v>
      </c>
      <c r="B4721">
        <f>IF(DATOS!E4721-DATOS!A4721&gt;0,0,DATOS!A4721-DATOS!E4721)</f>
        <v>0</v>
      </c>
      <c r="C4721">
        <f>IF(DATOS!E4721-DATOS!A4721&gt;0,DATOS!E4721-DATOS!A4721,0)</f>
        <v>0.12123561745987071</v>
      </c>
      <c r="E4721">
        <f>IF(C4721&gt;DATOS!B4721,DATOS!B4721,CALCULOS_ENER!C4721)</f>
        <v>0.12123561745987071</v>
      </c>
      <c r="F4721">
        <f t="shared" si="73"/>
        <v>0</v>
      </c>
    </row>
    <row r="4722" spans="1:6" x14ac:dyDescent="0.25">
      <c r="A4722">
        <f>IF(DATOS!E4722-DATOS!A4722&gt;0,DATOS!A4722,DATOS!E4722)</f>
        <v>0.24959999999999999</v>
      </c>
      <c r="B4722">
        <f>IF(DATOS!E4722-DATOS!A4722&gt;0,0,DATOS!A4722-DATOS!E4722)</f>
        <v>0.12276211502787071</v>
      </c>
      <c r="C4722">
        <f>IF(DATOS!E4722-DATOS!A4722&gt;0,DATOS!E4722-DATOS!A4722,0)</f>
        <v>0</v>
      </c>
      <c r="E4722">
        <f>IF(C4722&gt;DATOS!B4722,DATOS!B4722,CALCULOS_ENER!C4722)</f>
        <v>0</v>
      </c>
      <c r="F4722">
        <f t="shared" si="73"/>
        <v>0</v>
      </c>
    </row>
    <row r="4723" spans="1:6" x14ac:dyDescent="0.25">
      <c r="A4723">
        <f>IF(DATOS!E4723-DATOS!A4723&gt;0,DATOS!A4723,DATOS!E4723)</f>
        <v>0.17378000000000002</v>
      </c>
      <c r="B4723">
        <f>IF(DATOS!E4723-DATOS!A4723&gt;0,0,DATOS!A4723-DATOS!E4723)</f>
        <v>0.19858211502787068</v>
      </c>
      <c r="C4723">
        <f>IF(DATOS!E4723-DATOS!A4723&gt;0,DATOS!E4723-DATOS!A4723,0)</f>
        <v>0</v>
      </c>
      <c r="E4723">
        <f>IF(C4723&gt;DATOS!B4723,DATOS!B4723,CALCULOS_ENER!C4723)</f>
        <v>0</v>
      </c>
      <c r="F4723">
        <f t="shared" si="73"/>
        <v>0</v>
      </c>
    </row>
    <row r="4724" spans="1:6" x14ac:dyDescent="0.25">
      <c r="A4724">
        <f>IF(DATOS!E4724-DATOS!A4724&gt;0,DATOS!A4724,DATOS!E4724)</f>
        <v>3.9630000000000006E-2</v>
      </c>
      <c r="B4724">
        <f>IF(DATOS!E4724-DATOS!A4724&gt;0,0,DATOS!A4724-DATOS!E4724)</f>
        <v>0.43499308335907144</v>
      </c>
      <c r="C4724">
        <f>IF(DATOS!E4724-DATOS!A4724&gt;0,DATOS!E4724-DATOS!A4724,0)</f>
        <v>0</v>
      </c>
      <c r="E4724">
        <f>IF(C4724&gt;DATOS!B4724,DATOS!B4724,CALCULOS_ENER!C4724)</f>
        <v>0</v>
      </c>
      <c r="F4724">
        <f t="shared" si="73"/>
        <v>0</v>
      </c>
    </row>
    <row r="4725" spans="1:6" x14ac:dyDescent="0.25">
      <c r="A4725">
        <f>IF(DATOS!E4725-DATOS!A4725&gt;0,DATOS!A4725,DATOS!E4725)</f>
        <v>1.0109999999999999E-2</v>
      </c>
      <c r="B4725">
        <f>IF(DATOS!E4725-DATOS!A4725&gt;0,0,DATOS!A4725-DATOS!E4725)</f>
        <v>0.65680815103350687</v>
      </c>
      <c r="C4725">
        <f>IF(DATOS!E4725-DATOS!A4725&gt;0,DATOS!E4725-DATOS!A4725,0)</f>
        <v>0</v>
      </c>
      <c r="E4725">
        <f>IF(C4725&gt;DATOS!B4725,DATOS!B4725,CALCULOS_ENER!C4725)</f>
        <v>0</v>
      </c>
      <c r="F4725">
        <f t="shared" si="73"/>
        <v>0</v>
      </c>
    </row>
    <row r="4726" spans="1:6" x14ac:dyDescent="0.25">
      <c r="A4726">
        <f>IF(DATOS!E4726-DATOS!A4726&gt;0,DATOS!A4726,DATOS!E4726)</f>
        <v>0</v>
      </c>
      <c r="B4726">
        <f>IF(DATOS!E4726-DATOS!A4726&gt;0,0,DATOS!A4726-DATOS!E4726)</f>
        <v>0.74472408613911223</v>
      </c>
      <c r="C4726">
        <f>IF(DATOS!E4726-DATOS!A4726&gt;0,DATOS!E4726-DATOS!A4726,0)</f>
        <v>0</v>
      </c>
      <c r="E4726">
        <f>IF(C4726&gt;DATOS!B4726,DATOS!B4726,CALCULOS_ENER!C4726)</f>
        <v>0</v>
      </c>
      <c r="F4726">
        <f t="shared" si="73"/>
        <v>0</v>
      </c>
    </row>
    <row r="4727" spans="1:6" x14ac:dyDescent="0.25">
      <c r="A4727">
        <f>IF(DATOS!E4727-DATOS!A4727&gt;0,DATOS!A4727,DATOS!E4727)</f>
        <v>0</v>
      </c>
      <c r="B4727">
        <f>IF(DATOS!E4727-DATOS!A4727&gt;0,0,DATOS!A4727-DATOS!E4727)</f>
        <v>0.90033610026695232</v>
      </c>
      <c r="C4727">
        <f>IF(DATOS!E4727-DATOS!A4727&gt;0,DATOS!E4727-DATOS!A4727,0)</f>
        <v>0</v>
      </c>
      <c r="E4727">
        <f>IF(C4727&gt;DATOS!B4727,DATOS!B4727,CALCULOS_ENER!C4727)</f>
        <v>0</v>
      </c>
      <c r="F4727">
        <f t="shared" si="73"/>
        <v>0</v>
      </c>
    </row>
    <row r="4728" spans="1:6" x14ac:dyDescent="0.25">
      <c r="A4728">
        <f>IF(DATOS!E4728-DATOS!A4728&gt;0,DATOS!A4728,DATOS!E4728)</f>
        <v>0</v>
      </c>
      <c r="B4728">
        <f>IF(DATOS!E4728-DATOS!A4728&gt;0,0,DATOS!A4728-DATOS!E4728)</f>
        <v>0.90033610026695232</v>
      </c>
      <c r="C4728">
        <f>IF(DATOS!E4728-DATOS!A4728&gt;0,DATOS!E4728-DATOS!A4728,0)</f>
        <v>0</v>
      </c>
      <c r="E4728">
        <f>IF(C4728&gt;DATOS!B4728,DATOS!B4728,CALCULOS_ENER!C4728)</f>
        <v>0</v>
      </c>
      <c r="F4728">
        <f t="shared" si="73"/>
        <v>0</v>
      </c>
    </row>
    <row r="4729" spans="1:6" x14ac:dyDescent="0.25">
      <c r="A4729">
        <f>IF(DATOS!E4729-DATOS!A4729&gt;0,DATOS!A4729,DATOS!E4729)</f>
        <v>0</v>
      </c>
      <c r="B4729">
        <f>IF(DATOS!E4729-DATOS!A4729&gt;0,0,DATOS!A4729-DATOS!E4729)</f>
        <v>0.68358628720018022</v>
      </c>
      <c r="C4729">
        <f>IF(DATOS!E4729-DATOS!A4729&gt;0,DATOS!E4729-DATOS!A4729,0)</f>
        <v>0</v>
      </c>
      <c r="E4729">
        <f>IF(C4729&gt;DATOS!B4729,DATOS!B4729,CALCULOS_ENER!C4729)</f>
        <v>0</v>
      </c>
      <c r="F4729">
        <f t="shared" si="73"/>
        <v>0</v>
      </c>
    </row>
    <row r="4730" spans="1:6" x14ac:dyDescent="0.25">
      <c r="A4730">
        <f>IF(DATOS!E4730-DATOS!A4730&gt;0,DATOS!A4730,DATOS!E4730)</f>
        <v>0</v>
      </c>
      <c r="B4730">
        <f>IF(DATOS!E4730-DATOS!A4730&gt;0,0,DATOS!A4730-DATOS!E4730)</f>
        <v>0.42571287299125177</v>
      </c>
      <c r="C4730">
        <f>IF(DATOS!E4730-DATOS!A4730&gt;0,DATOS!E4730-DATOS!A4730,0)</f>
        <v>0</v>
      </c>
      <c r="E4730">
        <f>IF(C4730&gt;DATOS!B4730,DATOS!B4730,CALCULOS_ENER!C4730)</f>
        <v>0</v>
      </c>
      <c r="F4730">
        <f t="shared" si="73"/>
        <v>0</v>
      </c>
    </row>
    <row r="4731" spans="1:6" x14ac:dyDescent="0.25">
      <c r="A4731">
        <f>IF(DATOS!E4731-DATOS!A4731&gt;0,DATOS!A4731,DATOS!E4731)</f>
        <v>0</v>
      </c>
      <c r="B4731">
        <f>IF(DATOS!E4731-DATOS!A4731&gt;0,0,DATOS!A4731-DATOS!E4731)</f>
        <v>7.9028362954469397E-2</v>
      </c>
      <c r="C4731">
        <f>IF(DATOS!E4731-DATOS!A4731&gt;0,DATOS!E4731-DATOS!A4731,0)</f>
        <v>0</v>
      </c>
      <c r="E4731">
        <f>IF(C4731&gt;DATOS!B4731,DATOS!B4731,CALCULOS_ENER!C4731)</f>
        <v>0</v>
      </c>
      <c r="F4731">
        <f t="shared" si="73"/>
        <v>0</v>
      </c>
    </row>
    <row r="4732" spans="1:6" x14ac:dyDescent="0.25">
      <c r="A4732">
        <f>IF(DATOS!E4732-DATOS!A4732&gt;0,DATOS!A4732,DATOS!E4732)</f>
        <v>0</v>
      </c>
      <c r="B4732">
        <f>IF(DATOS!E4732-DATOS!A4732&gt;0,0,DATOS!A4732-DATOS!E4732)</f>
        <v>7.9028362954469397E-2</v>
      </c>
      <c r="C4732">
        <f>IF(DATOS!E4732-DATOS!A4732&gt;0,DATOS!E4732-DATOS!A4732,0)</f>
        <v>0</v>
      </c>
      <c r="E4732">
        <f>IF(C4732&gt;DATOS!B4732,DATOS!B4732,CALCULOS_ENER!C4732)</f>
        <v>0</v>
      </c>
      <c r="F4732">
        <f t="shared" si="73"/>
        <v>0</v>
      </c>
    </row>
    <row r="4733" spans="1:6" x14ac:dyDescent="0.25">
      <c r="A4733">
        <f>IF(DATOS!E4733-DATOS!A4733&gt;0,DATOS!A4733,DATOS!E4733)</f>
        <v>0</v>
      </c>
      <c r="B4733">
        <f>IF(DATOS!E4733-DATOS!A4733&gt;0,0,DATOS!A4733-DATOS!E4733)</f>
        <v>7.9028362954469397E-2</v>
      </c>
      <c r="C4733">
        <f>IF(DATOS!E4733-DATOS!A4733&gt;0,DATOS!E4733-DATOS!A4733,0)</f>
        <v>0</v>
      </c>
      <c r="E4733">
        <f>IF(C4733&gt;DATOS!B4733,DATOS!B4733,CALCULOS_ENER!C4733)</f>
        <v>0</v>
      </c>
      <c r="F4733">
        <f t="shared" si="73"/>
        <v>0</v>
      </c>
    </row>
    <row r="4734" spans="1:6" x14ac:dyDescent="0.25">
      <c r="A4734">
        <f>IF(DATOS!E4734-DATOS!A4734&gt;0,DATOS!A4734,DATOS!E4734)</f>
        <v>0</v>
      </c>
      <c r="B4734">
        <f>IF(DATOS!E4734-DATOS!A4734&gt;0,0,DATOS!A4734-DATOS!E4734)</f>
        <v>7.9028362954469397E-2</v>
      </c>
      <c r="C4734">
        <f>IF(DATOS!E4734-DATOS!A4734&gt;0,DATOS!E4734-DATOS!A4734,0)</f>
        <v>0</v>
      </c>
      <c r="E4734">
        <f>IF(C4734&gt;DATOS!B4734,DATOS!B4734,CALCULOS_ENER!C4734)</f>
        <v>0</v>
      </c>
      <c r="F4734">
        <f t="shared" si="73"/>
        <v>0</v>
      </c>
    </row>
    <row r="4735" spans="1:6" x14ac:dyDescent="0.25">
      <c r="A4735">
        <f>IF(DATOS!E4735-DATOS!A4735&gt;0,DATOS!A4735,DATOS!E4735)</f>
        <v>0</v>
      </c>
      <c r="B4735">
        <f>IF(DATOS!E4735-DATOS!A4735&gt;0,0,DATOS!A4735-DATOS!E4735)</f>
        <v>8.3919801349476159E-2</v>
      </c>
      <c r="C4735">
        <f>IF(DATOS!E4735-DATOS!A4735&gt;0,DATOS!E4735-DATOS!A4735,0)</f>
        <v>0</v>
      </c>
      <c r="E4735">
        <f>IF(C4735&gt;DATOS!B4735,DATOS!B4735,CALCULOS_ENER!C4735)</f>
        <v>0</v>
      </c>
      <c r="F4735">
        <f t="shared" si="73"/>
        <v>0</v>
      </c>
    </row>
    <row r="4736" spans="1:6" x14ac:dyDescent="0.25">
      <c r="A4736">
        <f>IF(DATOS!E4736-DATOS!A4736&gt;0,DATOS!A4736,DATOS!E4736)</f>
        <v>4.2950000000000002E-2</v>
      </c>
      <c r="B4736">
        <f>IF(DATOS!E4736-DATOS!A4736&gt;0,0,DATOS!A4736-DATOS!E4736)</f>
        <v>0.14934449200791838</v>
      </c>
      <c r="C4736">
        <f>IF(DATOS!E4736-DATOS!A4736&gt;0,DATOS!E4736-DATOS!A4736,0)</f>
        <v>0</v>
      </c>
      <c r="E4736">
        <f>IF(C4736&gt;DATOS!B4736,DATOS!B4736,CALCULOS_ENER!C4736)</f>
        <v>0</v>
      </c>
      <c r="F4736">
        <f t="shared" si="73"/>
        <v>0</v>
      </c>
    </row>
    <row r="4737" spans="1:6" x14ac:dyDescent="0.25">
      <c r="A4737">
        <f>IF(DATOS!E4737-DATOS!A4737&gt;0,DATOS!A4737,DATOS!E4737)</f>
        <v>5.7009999999999998E-2</v>
      </c>
      <c r="B4737">
        <f>IF(DATOS!E4737-DATOS!A4737&gt;0,0,DATOS!A4737-DATOS!E4737)</f>
        <v>0.29868397886119735</v>
      </c>
      <c r="C4737">
        <f>IF(DATOS!E4737-DATOS!A4737&gt;0,DATOS!E4737-DATOS!A4737,0)</f>
        <v>0</v>
      </c>
      <c r="E4737">
        <f>IF(C4737&gt;DATOS!B4737,DATOS!B4737,CALCULOS_ENER!C4737)</f>
        <v>0</v>
      </c>
      <c r="F4737">
        <f t="shared" si="73"/>
        <v>0</v>
      </c>
    </row>
    <row r="4738" spans="1:6" x14ac:dyDescent="0.25">
      <c r="A4738">
        <f>IF(DATOS!E4738-DATOS!A4738&gt;0,DATOS!A4738,DATOS!E4738)</f>
        <v>0.19857</v>
      </c>
      <c r="B4738">
        <f>IF(DATOS!E4738-DATOS!A4738&gt;0,0,DATOS!A4738-DATOS!E4738)</f>
        <v>0.23492991396680282</v>
      </c>
      <c r="C4738">
        <f>IF(DATOS!E4738-DATOS!A4738&gt;0,DATOS!E4738-DATOS!A4738,0)</f>
        <v>0</v>
      </c>
      <c r="E4738">
        <f>IF(C4738&gt;DATOS!B4738,DATOS!B4738,CALCULOS_ENER!C4738)</f>
        <v>0</v>
      </c>
      <c r="F4738">
        <f t="shared" si="73"/>
        <v>0</v>
      </c>
    </row>
    <row r="4739" spans="1:6" x14ac:dyDescent="0.25">
      <c r="A4739">
        <f>IF(DATOS!E4739-DATOS!A4739&gt;0,DATOS!A4739,DATOS!E4739)</f>
        <v>0.20652000000000001</v>
      </c>
      <c r="B4739">
        <f>IF(DATOS!E4739-DATOS!A4739&gt;0,0,DATOS!A4739-DATOS!E4739)</f>
        <v>0.16584211502787069</v>
      </c>
      <c r="C4739">
        <f>IF(DATOS!E4739-DATOS!A4739&gt;0,DATOS!E4739-DATOS!A4739,0)</f>
        <v>0</v>
      </c>
      <c r="E4739">
        <f>IF(C4739&gt;DATOS!B4739,DATOS!B4739,CALCULOS_ENER!C4739)</f>
        <v>0</v>
      </c>
      <c r="F4739">
        <f t="shared" ref="F4739:F4802" si="74">C4739-E4739</f>
        <v>0</v>
      </c>
    </row>
    <row r="4740" spans="1:6" x14ac:dyDescent="0.25">
      <c r="A4740">
        <f>IF(DATOS!E4740-DATOS!A4740&gt;0,DATOS!A4740,DATOS!E4740)</f>
        <v>0.13206999999999999</v>
      </c>
      <c r="B4740">
        <f>IF(DATOS!E4740-DATOS!A4740&gt;0,0,DATOS!A4740-DATOS!E4740)</f>
        <v>0.21583679396901703</v>
      </c>
      <c r="C4740">
        <f>IF(DATOS!E4740-DATOS!A4740&gt;0,DATOS!E4740-DATOS!A4740,0)</f>
        <v>0</v>
      </c>
      <c r="E4740">
        <f>IF(C4740&gt;DATOS!B4740,DATOS!B4740,CALCULOS_ENER!C4740)</f>
        <v>0</v>
      </c>
      <c r="F4740">
        <f t="shared" si="74"/>
        <v>0</v>
      </c>
    </row>
    <row r="4741" spans="1:6" x14ac:dyDescent="0.25">
      <c r="A4741">
        <f>IF(DATOS!E4741-DATOS!A4741&gt;0,DATOS!A4741,DATOS!E4741)</f>
        <v>0.11657000000000001</v>
      </c>
      <c r="B4741">
        <f>IF(DATOS!E4741-DATOS!A4741&gt;0,0,DATOS!A4741-DATOS!E4741)</f>
        <v>0.21910906148127546</v>
      </c>
      <c r="C4741">
        <f>IF(DATOS!E4741-DATOS!A4741&gt;0,DATOS!E4741-DATOS!A4741,0)</f>
        <v>0</v>
      </c>
      <c r="E4741">
        <f>IF(C4741&gt;DATOS!B4741,DATOS!B4741,CALCULOS_ENER!C4741)</f>
        <v>0</v>
      </c>
      <c r="F4741">
        <f t="shared" si="74"/>
        <v>0</v>
      </c>
    </row>
    <row r="4742" spans="1:6" x14ac:dyDescent="0.25">
      <c r="A4742">
        <f>IF(DATOS!E4742-DATOS!A4742&gt;0,DATOS!A4742,DATOS!E4742)</f>
        <v>0.12498999999999999</v>
      </c>
      <c r="B4742">
        <f>IF(DATOS!E4742-DATOS!A4742&gt;0,0,DATOS!A4742-DATOS!E4742)</f>
        <v>0.21068906148127547</v>
      </c>
      <c r="C4742">
        <f>IF(DATOS!E4742-DATOS!A4742&gt;0,DATOS!E4742-DATOS!A4742,0)</f>
        <v>0</v>
      </c>
      <c r="E4742">
        <f>IF(C4742&gt;DATOS!B4742,DATOS!B4742,CALCULOS_ENER!C4742)</f>
        <v>0</v>
      </c>
      <c r="F4742">
        <f t="shared" si="74"/>
        <v>0</v>
      </c>
    </row>
    <row r="4743" spans="1:6" x14ac:dyDescent="0.25">
      <c r="A4743">
        <f>IF(DATOS!E4743-DATOS!A4743&gt;0,DATOS!A4743,DATOS!E4743)</f>
        <v>0.10668000000000001</v>
      </c>
      <c r="B4743">
        <f>IF(DATOS!E4743-DATOS!A4743&gt;0,0,DATOS!A4743-DATOS!E4743)</f>
        <v>0.25345438254012931</v>
      </c>
      <c r="C4743">
        <f>IF(DATOS!E4743-DATOS!A4743&gt;0,DATOS!E4743-DATOS!A4743,0)</f>
        <v>0</v>
      </c>
      <c r="E4743">
        <f>IF(C4743&gt;DATOS!B4743,DATOS!B4743,CALCULOS_ENER!C4743)</f>
        <v>0</v>
      </c>
      <c r="F4743">
        <f t="shared" si="74"/>
        <v>0</v>
      </c>
    </row>
    <row r="4744" spans="1:6" x14ac:dyDescent="0.25">
      <c r="A4744">
        <f>IF(DATOS!E4744-DATOS!A4744&gt;0,DATOS!A4744,DATOS!E4744)</f>
        <v>0.11359</v>
      </c>
      <c r="B4744">
        <f>IF(DATOS!E4744-DATOS!A4744&gt;0,0,DATOS!A4744-DATOS!E4744)</f>
        <v>0.24654438254012931</v>
      </c>
      <c r="C4744">
        <f>IF(DATOS!E4744-DATOS!A4744&gt;0,DATOS!E4744-DATOS!A4744,0)</f>
        <v>0</v>
      </c>
      <c r="E4744">
        <f>IF(C4744&gt;DATOS!B4744,DATOS!B4744,CALCULOS_ENER!C4744)</f>
        <v>0</v>
      </c>
      <c r="F4744">
        <f t="shared" si="74"/>
        <v>0</v>
      </c>
    </row>
    <row r="4745" spans="1:6" x14ac:dyDescent="0.25">
      <c r="A4745">
        <f>IF(DATOS!E4745-DATOS!A4745&gt;0,DATOS!A4745,DATOS!E4745)</f>
        <v>0.16162000000000004</v>
      </c>
      <c r="B4745">
        <f>IF(DATOS!E4745-DATOS!A4745&gt;0,0,DATOS!A4745-DATOS!E4745)</f>
        <v>0.19851438254012926</v>
      </c>
      <c r="C4745">
        <f>IF(DATOS!E4745-DATOS!A4745&gt;0,DATOS!E4745-DATOS!A4745,0)</f>
        <v>0</v>
      </c>
      <c r="E4745">
        <f>IF(C4745&gt;DATOS!B4745,DATOS!B4745,CALCULOS_ENER!C4745)</f>
        <v>0</v>
      </c>
      <c r="F4745">
        <f t="shared" si="74"/>
        <v>0</v>
      </c>
    </row>
    <row r="4746" spans="1:6" x14ac:dyDescent="0.25">
      <c r="A4746">
        <f>IF(DATOS!E4746-DATOS!A4746&gt;0,DATOS!A4746,DATOS!E4746)</f>
        <v>0.13625999999999999</v>
      </c>
      <c r="B4746">
        <f>IF(DATOS!E4746-DATOS!A4746&gt;0,0,DATOS!A4746-DATOS!E4746)</f>
        <v>0.23610211502787071</v>
      </c>
      <c r="C4746">
        <f>IF(DATOS!E4746-DATOS!A4746&gt;0,DATOS!E4746-DATOS!A4746,0)</f>
        <v>0</v>
      </c>
      <c r="E4746">
        <f>IF(C4746&gt;DATOS!B4746,DATOS!B4746,CALCULOS_ENER!C4746)</f>
        <v>0</v>
      </c>
      <c r="F4746">
        <f t="shared" si="74"/>
        <v>0</v>
      </c>
    </row>
    <row r="4747" spans="1:6" x14ac:dyDescent="0.25">
      <c r="A4747">
        <f>IF(DATOS!E4747-DATOS!A4747&gt;0,DATOS!A4747,DATOS!E4747)</f>
        <v>5.3039999999999997E-2</v>
      </c>
      <c r="B4747">
        <f>IF(DATOS!E4747-DATOS!A4747&gt;0,0,DATOS!A4747-DATOS!E4747)</f>
        <v>0.31932211502787072</v>
      </c>
      <c r="C4747">
        <f>IF(DATOS!E4747-DATOS!A4747&gt;0,DATOS!E4747-DATOS!A4747,0)</f>
        <v>0</v>
      </c>
      <c r="E4747">
        <f>IF(C4747&gt;DATOS!B4747,DATOS!B4747,CALCULOS_ENER!C4747)</f>
        <v>0</v>
      </c>
      <c r="F4747">
        <f t="shared" si="74"/>
        <v>0</v>
      </c>
    </row>
    <row r="4748" spans="1:6" x14ac:dyDescent="0.25">
      <c r="A4748">
        <f>IF(DATOS!E4748-DATOS!A4748&gt;0,DATOS!A4748,DATOS!E4748)</f>
        <v>3.4820000000000004E-2</v>
      </c>
      <c r="B4748">
        <f>IF(DATOS!E4748-DATOS!A4748&gt;0,0,DATOS!A4748-DATOS!E4748)</f>
        <v>0.43980308335907142</v>
      </c>
      <c r="C4748">
        <f>IF(DATOS!E4748-DATOS!A4748&gt;0,DATOS!E4748-DATOS!A4748,0)</f>
        <v>0</v>
      </c>
      <c r="E4748">
        <f>IF(C4748&gt;DATOS!B4748,DATOS!B4748,CALCULOS_ENER!C4748)</f>
        <v>0</v>
      </c>
      <c r="F4748">
        <f t="shared" si="74"/>
        <v>0</v>
      </c>
    </row>
    <row r="4749" spans="1:6" x14ac:dyDescent="0.25">
      <c r="A4749">
        <f>IF(DATOS!E4749-DATOS!A4749&gt;0,DATOS!A4749,DATOS!E4749)</f>
        <v>5.7800000000000004E-3</v>
      </c>
      <c r="B4749">
        <f>IF(DATOS!E4749-DATOS!A4749&gt;0,0,DATOS!A4749-DATOS!E4749)</f>
        <v>0.66113815103350682</v>
      </c>
      <c r="C4749">
        <f>IF(DATOS!E4749-DATOS!A4749&gt;0,DATOS!E4749-DATOS!A4749,0)</f>
        <v>0</v>
      </c>
      <c r="E4749">
        <f>IF(C4749&gt;DATOS!B4749,DATOS!B4749,CALCULOS_ENER!C4749)</f>
        <v>0</v>
      </c>
      <c r="F4749">
        <f t="shared" si="74"/>
        <v>0</v>
      </c>
    </row>
    <row r="4750" spans="1:6" x14ac:dyDescent="0.25">
      <c r="A4750">
        <f>IF(DATOS!E4750-DATOS!A4750&gt;0,DATOS!A4750,DATOS!E4750)</f>
        <v>0</v>
      </c>
      <c r="B4750">
        <f>IF(DATOS!E4750-DATOS!A4750&gt;0,0,DATOS!A4750-DATOS!E4750)</f>
        <v>0.74472408613911223</v>
      </c>
      <c r="C4750">
        <f>IF(DATOS!E4750-DATOS!A4750&gt;0,DATOS!E4750-DATOS!A4750,0)</f>
        <v>0</v>
      </c>
      <c r="E4750">
        <f>IF(C4750&gt;DATOS!B4750,DATOS!B4750,CALCULOS_ENER!C4750)</f>
        <v>0</v>
      </c>
      <c r="F4750">
        <f t="shared" si="74"/>
        <v>0</v>
      </c>
    </row>
    <row r="4751" spans="1:6" x14ac:dyDescent="0.25">
      <c r="A4751">
        <f>IF(DATOS!E4751-DATOS!A4751&gt;0,DATOS!A4751,DATOS!E4751)</f>
        <v>0</v>
      </c>
      <c r="B4751">
        <f>IF(DATOS!E4751-DATOS!A4751&gt;0,0,DATOS!A4751-DATOS!E4751)</f>
        <v>0.90033610026695232</v>
      </c>
      <c r="C4751">
        <f>IF(DATOS!E4751-DATOS!A4751&gt;0,DATOS!E4751-DATOS!A4751,0)</f>
        <v>0</v>
      </c>
      <c r="E4751">
        <f>IF(C4751&gt;DATOS!B4751,DATOS!B4751,CALCULOS_ENER!C4751)</f>
        <v>0</v>
      </c>
      <c r="F4751">
        <f t="shared" si="74"/>
        <v>0</v>
      </c>
    </row>
    <row r="4752" spans="1:6" x14ac:dyDescent="0.25">
      <c r="A4752">
        <f>IF(DATOS!E4752-DATOS!A4752&gt;0,DATOS!A4752,DATOS!E4752)</f>
        <v>0</v>
      </c>
      <c r="B4752">
        <f>IF(DATOS!E4752-DATOS!A4752&gt;0,0,DATOS!A4752-DATOS!E4752)</f>
        <v>0.90033610026695232</v>
      </c>
      <c r="C4752">
        <f>IF(DATOS!E4752-DATOS!A4752&gt;0,DATOS!E4752-DATOS!A4752,0)</f>
        <v>0</v>
      </c>
      <c r="E4752">
        <f>IF(C4752&gt;DATOS!B4752,DATOS!B4752,CALCULOS_ENER!C4752)</f>
        <v>0</v>
      </c>
      <c r="F4752">
        <f t="shared" si="74"/>
        <v>0</v>
      </c>
    </row>
    <row r="4753" spans="1:6" x14ac:dyDescent="0.25">
      <c r="A4753">
        <f>IF(DATOS!E4753-DATOS!A4753&gt;0,DATOS!A4753,DATOS!E4753)</f>
        <v>0</v>
      </c>
      <c r="B4753">
        <f>IF(DATOS!E4753-DATOS!A4753&gt;0,0,DATOS!A4753-DATOS!E4753)</f>
        <v>0.68358628720018022</v>
      </c>
      <c r="C4753">
        <f>IF(DATOS!E4753-DATOS!A4753&gt;0,DATOS!E4753-DATOS!A4753,0)</f>
        <v>0</v>
      </c>
      <c r="E4753">
        <f>IF(C4753&gt;DATOS!B4753,DATOS!B4753,CALCULOS_ENER!C4753)</f>
        <v>0</v>
      </c>
      <c r="F4753">
        <f t="shared" si="74"/>
        <v>0</v>
      </c>
    </row>
    <row r="4754" spans="1:6" x14ac:dyDescent="0.25">
      <c r="A4754">
        <f>IF(DATOS!E4754-DATOS!A4754&gt;0,DATOS!A4754,DATOS!E4754)</f>
        <v>0</v>
      </c>
      <c r="B4754">
        <f>IF(DATOS!E4754-DATOS!A4754&gt;0,0,DATOS!A4754-DATOS!E4754)</f>
        <v>0.42571287299125177</v>
      </c>
      <c r="C4754">
        <f>IF(DATOS!E4754-DATOS!A4754&gt;0,DATOS!E4754-DATOS!A4754,0)</f>
        <v>0</v>
      </c>
      <c r="E4754">
        <f>IF(C4754&gt;DATOS!B4754,DATOS!B4754,CALCULOS_ENER!C4754)</f>
        <v>0</v>
      </c>
      <c r="F4754">
        <f t="shared" si="74"/>
        <v>0</v>
      </c>
    </row>
    <row r="4755" spans="1:6" x14ac:dyDescent="0.25">
      <c r="A4755">
        <f>IF(DATOS!E4755-DATOS!A4755&gt;0,DATOS!A4755,DATOS!E4755)</f>
        <v>0</v>
      </c>
      <c r="B4755">
        <f>IF(DATOS!E4755-DATOS!A4755&gt;0,0,DATOS!A4755-DATOS!E4755)</f>
        <v>7.9028362954469397E-2</v>
      </c>
      <c r="C4755">
        <f>IF(DATOS!E4755-DATOS!A4755&gt;0,DATOS!E4755-DATOS!A4755,0)</f>
        <v>0</v>
      </c>
      <c r="E4755">
        <f>IF(C4755&gt;DATOS!B4755,DATOS!B4755,CALCULOS_ENER!C4755)</f>
        <v>0</v>
      </c>
      <c r="F4755">
        <f t="shared" si="74"/>
        <v>0</v>
      </c>
    </row>
    <row r="4756" spans="1:6" x14ac:dyDescent="0.25">
      <c r="A4756">
        <f>IF(DATOS!E4756-DATOS!A4756&gt;0,DATOS!A4756,DATOS!E4756)</f>
        <v>0</v>
      </c>
      <c r="B4756">
        <f>IF(DATOS!E4756-DATOS!A4756&gt;0,0,DATOS!A4756-DATOS!E4756)</f>
        <v>7.9028362954469397E-2</v>
      </c>
      <c r="C4756">
        <f>IF(DATOS!E4756-DATOS!A4756&gt;0,DATOS!E4756-DATOS!A4756,0)</f>
        <v>0</v>
      </c>
      <c r="E4756">
        <f>IF(C4756&gt;DATOS!B4756,DATOS!B4756,CALCULOS_ENER!C4756)</f>
        <v>0</v>
      </c>
      <c r="F4756">
        <f t="shared" si="74"/>
        <v>0</v>
      </c>
    </row>
    <row r="4757" spans="1:6" x14ac:dyDescent="0.25">
      <c r="A4757">
        <f>IF(DATOS!E4757-DATOS!A4757&gt;0,DATOS!A4757,DATOS!E4757)</f>
        <v>0</v>
      </c>
      <c r="B4757">
        <f>IF(DATOS!E4757-DATOS!A4757&gt;0,0,DATOS!A4757-DATOS!E4757)</f>
        <v>7.9028362954469397E-2</v>
      </c>
      <c r="C4757">
        <f>IF(DATOS!E4757-DATOS!A4757&gt;0,DATOS!E4757-DATOS!A4757,0)</f>
        <v>0</v>
      </c>
      <c r="E4757">
        <f>IF(C4757&gt;DATOS!B4757,DATOS!B4757,CALCULOS_ENER!C4757)</f>
        <v>0</v>
      </c>
      <c r="F4757">
        <f t="shared" si="74"/>
        <v>0</v>
      </c>
    </row>
    <row r="4758" spans="1:6" x14ac:dyDescent="0.25">
      <c r="A4758">
        <f>IF(DATOS!E4758-DATOS!A4758&gt;0,DATOS!A4758,DATOS!E4758)</f>
        <v>0</v>
      </c>
      <c r="B4758">
        <f>IF(DATOS!E4758-DATOS!A4758&gt;0,0,DATOS!A4758-DATOS!E4758)</f>
        <v>7.9028362954469397E-2</v>
      </c>
      <c r="C4758">
        <f>IF(DATOS!E4758-DATOS!A4758&gt;0,DATOS!E4758-DATOS!A4758,0)</f>
        <v>0</v>
      </c>
      <c r="E4758">
        <f>IF(C4758&gt;DATOS!B4758,DATOS!B4758,CALCULOS_ENER!C4758)</f>
        <v>0</v>
      </c>
      <c r="F4758">
        <f t="shared" si="74"/>
        <v>0</v>
      </c>
    </row>
    <row r="4759" spans="1:6" x14ac:dyDescent="0.25">
      <c r="A4759">
        <f>IF(DATOS!E4759-DATOS!A4759&gt;0,DATOS!A4759,DATOS!E4759)</f>
        <v>0</v>
      </c>
      <c r="B4759">
        <f>IF(DATOS!E4759-DATOS!A4759&gt;0,0,DATOS!A4759-DATOS!E4759)</f>
        <v>8.3919801349476159E-2</v>
      </c>
      <c r="C4759">
        <f>IF(DATOS!E4759-DATOS!A4759&gt;0,DATOS!E4759-DATOS!A4759,0)</f>
        <v>0</v>
      </c>
      <c r="E4759">
        <f>IF(C4759&gt;DATOS!B4759,DATOS!B4759,CALCULOS_ENER!C4759)</f>
        <v>0</v>
      </c>
      <c r="F4759">
        <f t="shared" si="74"/>
        <v>0</v>
      </c>
    </row>
    <row r="4760" spans="1:6" x14ac:dyDescent="0.25">
      <c r="A4760">
        <f>IF(DATOS!E4760-DATOS!A4760&gt;0,DATOS!A4760,DATOS!E4760)</f>
        <v>5.4829999999999997E-2</v>
      </c>
      <c r="B4760">
        <f>IF(DATOS!E4760-DATOS!A4760&gt;0,0,DATOS!A4760-DATOS!E4760)</f>
        <v>0.13746449200791838</v>
      </c>
      <c r="C4760">
        <f>IF(DATOS!E4760-DATOS!A4760&gt;0,DATOS!E4760-DATOS!A4760,0)</f>
        <v>0</v>
      </c>
      <c r="E4760">
        <f>IF(C4760&gt;DATOS!B4760,DATOS!B4760,CALCULOS_ENER!C4760)</f>
        <v>0</v>
      </c>
      <c r="F4760">
        <f t="shared" si="74"/>
        <v>0</v>
      </c>
    </row>
    <row r="4761" spans="1:6" x14ac:dyDescent="0.25">
      <c r="A4761">
        <f>IF(DATOS!E4761-DATOS!A4761&gt;0,DATOS!A4761,DATOS!E4761)</f>
        <v>0.15790000000000001</v>
      </c>
      <c r="B4761">
        <f>IF(DATOS!E4761-DATOS!A4761&gt;0,0,DATOS!A4761-DATOS!E4761)</f>
        <v>0.19779397886119734</v>
      </c>
      <c r="C4761">
        <f>IF(DATOS!E4761-DATOS!A4761&gt;0,DATOS!E4761-DATOS!A4761,0)</f>
        <v>0</v>
      </c>
      <c r="E4761">
        <f>IF(C4761&gt;DATOS!B4761,DATOS!B4761,CALCULOS_ENER!C4761)</f>
        <v>0</v>
      </c>
      <c r="F4761">
        <f t="shared" si="74"/>
        <v>0</v>
      </c>
    </row>
    <row r="4762" spans="1:6" x14ac:dyDescent="0.25">
      <c r="A4762">
        <f>IF(DATOS!E4762-DATOS!A4762&gt;0,DATOS!A4762,DATOS!E4762)</f>
        <v>0.26050000000000001</v>
      </c>
      <c r="B4762">
        <f>IF(DATOS!E4762-DATOS!A4762&gt;0,0,DATOS!A4762-DATOS!E4762)</f>
        <v>0.17299991396680281</v>
      </c>
      <c r="C4762">
        <f>IF(DATOS!E4762-DATOS!A4762&gt;0,DATOS!E4762-DATOS!A4762,0)</f>
        <v>0</v>
      </c>
      <c r="E4762">
        <f>IF(C4762&gt;DATOS!B4762,DATOS!B4762,CALCULOS_ENER!C4762)</f>
        <v>0</v>
      </c>
      <c r="F4762">
        <f t="shared" si="74"/>
        <v>0</v>
      </c>
    </row>
    <row r="4763" spans="1:6" x14ac:dyDescent="0.25">
      <c r="A4763">
        <f>IF(DATOS!E4763-DATOS!A4763&gt;0,DATOS!A4763,DATOS!E4763)</f>
        <v>0.3723621150278707</v>
      </c>
      <c r="B4763">
        <f>IF(DATOS!E4763-DATOS!A4763&gt;0,0,DATOS!A4763-DATOS!E4763)</f>
        <v>0</v>
      </c>
      <c r="C4763">
        <f>IF(DATOS!E4763-DATOS!A4763&gt;0,DATOS!E4763-DATOS!A4763,0)</f>
        <v>0.11226788497212931</v>
      </c>
      <c r="E4763">
        <f>IF(C4763&gt;DATOS!B4763,DATOS!B4763,CALCULOS_ENER!C4763)</f>
        <v>0.11226788497212931</v>
      </c>
      <c r="F4763">
        <f t="shared" si="74"/>
        <v>0</v>
      </c>
    </row>
    <row r="4764" spans="1:6" x14ac:dyDescent="0.25">
      <c r="A4764">
        <f>IF(DATOS!E4764-DATOS!A4764&gt;0,DATOS!A4764,DATOS!E4764)</f>
        <v>0.34790679396901703</v>
      </c>
      <c r="B4764">
        <f>IF(DATOS!E4764-DATOS!A4764&gt;0,0,DATOS!A4764-DATOS!E4764)</f>
        <v>0</v>
      </c>
      <c r="C4764">
        <f>IF(DATOS!E4764-DATOS!A4764&gt;0,DATOS!E4764-DATOS!A4764,0)</f>
        <v>0.22799320603098294</v>
      </c>
      <c r="E4764">
        <f>IF(C4764&gt;DATOS!B4764,DATOS!B4764,CALCULOS_ENER!C4764)</f>
        <v>0.22799320603098294</v>
      </c>
      <c r="F4764">
        <f t="shared" si="74"/>
        <v>0</v>
      </c>
    </row>
    <row r="4765" spans="1:6" x14ac:dyDescent="0.25">
      <c r="A4765">
        <f>IF(DATOS!E4765-DATOS!A4765&gt;0,DATOS!A4765,DATOS!E4765)</f>
        <v>0.33567906148127546</v>
      </c>
      <c r="B4765">
        <f>IF(DATOS!E4765-DATOS!A4765&gt;0,0,DATOS!A4765-DATOS!E4765)</f>
        <v>0</v>
      </c>
      <c r="C4765">
        <f>IF(DATOS!E4765-DATOS!A4765&gt;0,DATOS!E4765-DATOS!A4765,0)</f>
        <v>0.3391709385187246</v>
      </c>
      <c r="E4765">
        <f>IF(C4765&gt;DATOS!B4765,DATOS!B4765,CALCULOS_ENER!C4765)</f>
        <v>0.33567906148127546</v>
      </c>
      <c r="F4765">
        <f t="shared" si="74"/>
        <v>3.4918770374491315E-3</v>
      </c>
    </row>
    <row r="4766" spans="1:6" x14ac:dyDescent="0.25">
      <c r="A4766">
        <f>IF(DATOS!E4766-DATOS!A4766&gt;0,DATOS!A4766,DATOS!E4766)</f>
        <v>0.33567906148127546</v>
      </c>
      <c r="B4766">
        <f>IF(DATOS!E4766-DATOS!A4766&gt;0,0,DATOS!A4766-DATOS!E4766)</f>
        <v>0</v>
      </c>
      <c r="C4766">
        <f>IF(DATOS!E4766-DATOS!A4766&gt;0,DATOS!E4766-DATOS!A4766,0)</f>
        <v>0.39261093851872453</v>
      </c>
      <c r="E4766">
        <f>IF(C4766&gt;DATOS!B4766,DATOS!B4766,CALCULOS_ENER!C4766)</f>
        <v>0.33567906148127546</v>
      </c>
      <c r="F4766">
        <f t="shared" si="74"/>
        <v>5.6931877037449063E-2</v>
      </c>
    </row>
    <row r="4767" spans="1:6" x14ac:dyDescent="0.25">
      <c r="A4767">
        <f>IF(DATOS!E4767-DATOS!A4767&gt;0,DATOS!A4767,DATOS!E4767)</f>
        <v>0.36013438254012931</v>
      </c>
      <c r="B4767">
        <f>IF(DATOS!E4767-DATOS!A4767&gt;0,0,DATOS!A4767-DATOS!E4767)</f>
        <v>0</v>
      </c>
      <c r="C4767">
        <f>IF(DATOS!E4767-DATOS!A4767&gt;0,DATOS!E4767-DATOS!A4767,0)</f>
        <v>0.30854561745987064</v>
      </c>
      <c r="E4767">
        <f>IF(C4767&gt;DATOS!B4767,DATOS!B4767,CALCULOS_ENER!C4767)</f>
        <v>0.30854561745987064</v>
      </c>
      <c r="F4767">
        <f t="shared" si="74"/>
        <v>0</v>
      </c>
    </row>
    <row r="4768" spans="1:6" x14ac:dyDescent="0.25">
      <c r="A4768">
        <f>IF(DATOS!E4768-DATOS!A4768&gt;0,DATOS!A4768,DATOS!E4768)</f>
        <v>0.36013438254012931</v>
      </c>
      <c r="B4768">
        <f>IF(DATOS!E4768-DATOS!A4768&gt;0,0,DATOS!A4768-DATOS!E4768)</f>
        <v>0</v>
      </c>
      <c r="C4768">
        <f>IF(DATOS!E4768-DATOS!A4768&gt;0,DATOS!E4768-DATOS!A4768,0)</f>
        <v>0.32152561745987063</v>
      </c>
      <c r="E4768">
        <f>IF(C4768&gt;DATOS!B4768,DATOS!B4768,CALCULOS_ENER!C4768)</f>
        <v>0.32152561745987063</v>
      </c>
      <c r="F4768">
        <f t="shared" si="74"/>
        <v>0</v>
      </c>
    </row>
    <row r="4769" spans="1:6" x14ac:dyDescent="0.25">
      <c r="A4769">
        <f>IF(DATOS!E4769-DATOS!A4769&gt;0,DATOS!A4769,DATOS!E4769)</f>
        <v>0.36013438254012931</v>
      </c>
      <c r="B4769">
        <f>IF(DATOS!E4769-DATOS!A4769&gt;0,0,DATOS!A4769-DATOS!E4769)</f>
        <v>0</v>
      </c>
      <c r="C4769">
        <f>IF(DATOS!E4769-DATOS!A4769&gt;0,DATOS!E4769-DATOS!A4769,0)</f>
        <v>0.19601561745987062</v>
      </c>
      <c r="E4769">
        <f>IF(C4769&gt;DATOS!B4769,DATOS!B4769,CALCULOS_ENER!C4769)</f>
        <v>0.19601561745987062</v>
      </c>
      <c r="F4769">
        <f t="shared" si="74"/>
        <v>0</v>
      </c>
    </row>
    <row r="4770" spans="1:6" x14ac:dyDescent="0.25">
      <c r="A4770">
        <f>IF(DATOS!E4770-DATOS!A4770&gt;0,DATOS!A4770,DATOS!E4770)</f>
        <v>0.3723621150278707</v>
      </c>
      <c r="B4770">
        <f>IF(DATOS!E4770-DATOS!A4770&gt;0,0,DATOS!A4770-DATOS!E4770)</f>
        <v>0</v>
      </c>
      <c r="C4770">
        <f>IF(DATOS!E4770-DATOS!A4770&gt;0,DATOS!E4770-DATOS!A4770,0)</f>
        <v>3.4217884972129298E-2</v>
      </c>
      <c r="E4770">
        <f>IF(C4770&gt;DATOS!B4770,DATOS!B4770,CALCULOS_ENER!C4770)</f>
        <v>3.4217884972129298E-2</v>
      </c>
      <c r="F4770">
        <f t="shared" si="74"/>
        <v>0</v>
      </c>
    </row>
    <row r="4771" spans="1:6" x14ac:dyDescent="0.25">
      <c r="A4771">
        <f>IF(DATOS!E4771-DATOS!A4771&gt;0,DATOS!A4771,DATOS!E4771)</f>
        <v>0.21078</v>
      </c>
      <c r="B4771">
        <f>IF(DATOS!E4771-DATOS!A4771&gt;0,0,DATOS!A4771-DATOS!E4771)</f>
        <v>0.1615821150278707</v>
      </c>
      <c r="C4771">
        <f>IF(DATOS!E4771-DATOS!A4771&gt;0,DATOS!E4771-DATOS!A4771,0)</f>
        <v>0</v>
      </c>
      <c r="E4771">
        <f>IF(C4771&gt;DATOS!B4771,DATOS!B4771,CALCULOS_ENER!C4771)</f>
        <v>0</v>
      </c>
      <c r="F4771">
        <f t="shared" si="74"/>
        <v>0</v>
      </c>
    </row>
    <row r="4772" spans="1:6" x14ac:dyDescent="0.25">
      <c r="A4772">
        <f>IF(DATOS!E4772-DATOS!A4772&gt;0,DATOS!A4772,DATOS!E4772)</f>
        <v>4.4310000000000002E-2</v>
      </c>
      <c r="B4772">
        <f>IF(DATOS!E4772-DATOS!A4772&gt;0,0,DATOS!A4772-DATOS!E4772)</f>
        <v>0.43031308335907142</v>
      </c>
      <c r="C4772">
        <f>IF(DATOS!E4772-DATOS!A4772&gt;0,DATOS!E4772-DATOS!A4772,0)</f>
        <v>0</v>
      </c>
      <c r="E4772">
        <f>IF(C4772&gt;DATOS!B4772,DATOS!B4772,CALCULOS_ENER!C4772)</f>
        <v>0</v>
      </c>
      <c r="F4772">
        <f t="shared" si="74"/>
        <v>0</v>
      </c>
    </row>
    <row r="4773" spans="1:6" x14ac:dyDescent="0.25">
      <c r="A4773">
        <f>IF(DATOS!E4773-DATOS!A4773&gt;0,DATOS!A4773,DATOS!E4773)</f>
        <v>9.58E-3</v>
      </c>
      <c r="B4773">
        <f>IF(DATOS!E4773-DATOS!A4773&gt;0,0,DATOS!A4773-DATOS!E4773)</f>
        <v>0.65733815103350679</v>
      </c>
      <c r="C4773">
        <f>IF(DATOS!E4773-DATOS!A4773&gt;0,DATOS!E4773-DATOS!A4773,0)</f>
        <v>0</v>
      </c>
      <c r="E4773">
        <f>IF(C4773&gt;DATOS!B4773,DATOS!B4773,CALCULOS_ENER!C4773)</f>
        <v>0</v>
      </c>
      <c r="F4773">
        <f t="shared" si="74"/>
        <v>0</v>
      </c>
    </row>
    <row r="4774" spans="1:6" x14ac:dyDescent="0.25">
      <c r="A4774">
        <f>IF(DATOS!E4774-DATOS!A4774&gt;0,DATOS!A4774,DATOS!E4774)</f>
        <v>0</v>
      </c>
      <c r="B4774">
        <f>IF(DATOS!E4774-DATOS!A4774&gt;0,0,DATOS!A4774-DATOS!E4774)</f>
        <v>0.74472408613911223</v>
      </c>
      <c r="C4774">
        <f>IF(DATOS!E4774-DATOS!A4774&gt;0,DATOS!E4774-DATOS!A4774,0)</f>
        <v>0</v>
      </c>
      <c r="E4774">
        <f>IF(C4774&gt;DATOS!B4774,DATOS!B4774,CALCULOS_ENER!C4774)</f>
        <v>0</v>
      </c>
      <c r="F4774">
        <f t="shared" si="74"/>
        <v>0</v>
      </c>
    </row>
    <row r="4775" spans="1:6" x14ac:dyDescent="0.25">
      <c r="A4775">
        <f>IF(DATOS!E4775-DATOS!A4775&gt;0,DATOS!A4775,DATOS!E4775)</f>
        <v>0</v>
      </c>
      <c r="B4775">
        <f>IF(DATOS!E4775-DATOS!A4775&gt;0,0,DATOS!A4775-DATOS!E4775)</f>
        <v>0.90033610026695232</v>
      </c>
      <c r="C4775">
        <f>IF(DATOS!E4775-DATOS!A4775&gt;0,DATOS!E4775-DATOS!A4775,0)</f>
        <v>0</v>
      </c>
      <c r="E4775">
        <f>IF(C4775&gt;DATOS!B4775,DATOS!B4775,CALCULOS_ENER!C4775)</f>
        <v>0</v>
      </c>
      <c r="F4775">
        <f t="shared" si="74"/>
        <v>0</v>
      </c>
    </row>
    <row r="4776" spans="1:6" x14ac:dyDescent="0.25">
      <c r="A4776">
        <f>IF(DATOS!E4776-DATOS!A4776&gt;0,DATOS!A4776,DATOS!E4776)</f>
        <v>0</v>
      </c>
      <c r="B4776">
        <f>IF(DATOS!E4776-DATOS!A4776&gt;0,0,DATOS!A4776-DATOS!E4776)</f>
        <v>0.90033610026695232</v>
      </c>
      <c r="C4776">
        <f>IF(DATOS!E4776-DATOS!A4776&gt;0,DATOS!E4776-DATOS!A4776,0)</f>
        <v>0</v>
      </c>
      <c r="E4776">
        <f>IF(C4776&gt;DATOS!B4776,DATOS!B4776,CALCULOS_ENER!C4776)</f>
        <v>0</v>
      </c>
      <c r="F4776">
        <f t="shared" si="74"/>
        <v>0</v>
      </c>
    </row>
    <row r="4777" spans="1:6" x14ac:dyDescent="0.25">
      <c r="A4777">
        <f>IF(DATOS!E4777-DATOS!A4777&gt;0,DATOS!A4777,DATOS!E4777)</f>
        <v>0</v>
      </c>
      <c r="B4777">
        <f>IF(DATOS!E4777-DATOS!A4777&gt;0,0,DATOS!A4777-DATOS!E4777)</f>
        <v>0.68358628720018022</v>
      </c>
      <c r="C4777">
        <f>IF(DATOS!E4777-DATOS!A4777&gt;0,DATOS!E4777-DATOS!A4777,0)</f>
        <v>0</v>
      </c>
      <c r="E4777">
        <f>IF(C4777&gt;DATOS!B4777,DATOS!B4777,CALCULOS_ENER!C4777)</f>
        <v>0</v>
      </c>
      <c r="F4777">
        <f t="shared" si="74"/>
        <v>0</v>
      </c>
    </row>
    <row r="4778" spans="1:6" x14ac:dyDescent="0.25">
      <c r="A4778">
        <f>IF(DATOS!E4778-DATOS!A4778&gt;0,DATOS!A4778,DATOS!E4778)</f>
        <v>0</v>
      </c>
      <c r="B4778">
        <f>IF(DATOS!E4778-DATOS!A4778&gt;0,0,DATOS!A4778-DATOS!E4778)</f>
        <v>0.42571287299125177</v>
      </c>
      <c r="C4778">
        <f>IF(DATOS!E4778-DATOS!A4778&gt;0,DATOS!E4778-DATOS!A4778,0)</f>
        <v>0</v>
      </c>
      <c r="E4778">
        <f>IF(C4778&gt;DATOS!B4778,DATOS!B4778,CALCULOS_ENER!C4778)</f>
        <v>0</v>
      </c>
      <c r="F4778">
        <f t="shared" si="74"/>
        <v>0</v>
      </c>
    </row>
    <row r="4779" spans="1:6" x14ac:dyDescent="0.25">
      <c r="A4779">
        <f>IF(DATOS!E4779-DATOS!A4779&gt;0,DATOS!A4779,DATOS!E4779)</f>
        <v>0</v>
      </c>
      <c r="B4779">
        <f>IF(DATOS!E4779-DATOS!A4779&gt;0,0,DATOS!A4779-DATOS!E4779)</f>
        <v>7.9028362954469397E-2</v>
      </c>
      <c r="C4779">
        <f>IF(DATOS!E4779-DATOS!A4779&gt;0,DATOS!E4779-DATOS!A4779,0)</f>
        <v>0</v>
      </c>
      <c r="E4779">
        <f>IF(C4779&gt;DATOS!B4779,DATOS!B4779,CALCULOS_ENER!C4779)</f>
        <v>0</v>
      </c>
      <c r="F4779">
        <f t="shared" si="74"/>
        <v>0</v>
      </c>
    </row>
    <row r="4780" spans="1:6" x14ac:dyDescent="0.25">
      <c r="A4780">
        <f>IF(DATOS!E4780-DATOS!A4780&gt;0,DATOS!A4780,DATOS!E4780)</f>
        <v>0</v>
      </c>
      <c r="B4780">
        <f>IF(DATOS!E4780-DATOS!A4780&gt;0,0,DATOS!A4780-DATOS!E4780)</f>
        <v>7.9028362954469397E-2</v>
      </c>
      <c r="C4780">
        <f>IF(DATOS!E4780-DATOS!A4780&gt;0,DATOS!E4780-DATOS!A4780,0)</f>
        <v>0</v>
      </c>
      <c r="E4780">
        <f>IF(C4780&gt;DATOS!B4780,DATOS!B4780,CALCULOS_ENER!C4780)</f>
        <v>0</v>
      </c>
      <c r="F4780">
        <f t="shared" si="74"/>
        <v>0</v>
      </c>
    </row>
    <row r="4781" spans="1:6" x14ac:dyDescent="0.25">
      <c r="A4781">
        <f>IF(DATOS!E4781-DATOS!A4781&gt;0,DATOS!A4781,DATOS!E4781)</f>
        <v>0</v>
      </c>
      <c r="B4781">
        <f>IF(DATOS!E4781-DATOS!A4781&gt;0,0,DATOS!A4781-DATOS!E4781)</f>
        <v>7.9028362954469397E-2</v>
      </c>
      <c r="C4781">
        <f>IF(DATOS!E4781-DATOS!A4781&gt;0,DATOS!E4781-DATOS!A4781,0)</f>
        <v>0</v>
      </c>
      <c r="E4781">
        <f>IF(C4781&gt;DATOS!B4781,DATOS!B4781,CALCULOS_ENER!C4781)</f>
        <v>0</v>
      </c>
      <c r="F4781">
        <f t="shared" si="74"/>
        <v>0</v>
      </c>
    </row>
    <row r="4782" spans="1:6" x14ac:dyDescent="0.25">
      <c r="A4782">
        <f>IF(DATOS!E4782-DATOS!A4782&gt;0,DATOS!A4782,DATOS!E4782)</f>
        <v>0</v>
      </c>
      <c r="B4782">
        <f>IF(DATOS!E4782-DATOS!A4782&gt;0,0,DATOS!A4782-DATOS!E4782)</f>
        <v>7.9028362954469397E-2</v>
      </c>
      <c r="C4782">
        <f>IF(DATOS!E4782-DATOS!A4782&gt;0,DATOS!E4782-DATOS!A4782,0)</f>
        <v>0</v>
      </c>
      <c r="E4782">
        <f>IF(C4782&gt;DATOS!B4782,DATOS!B4782,CALCULOS_ENER!C4782)</f>
        <v>0</v>
      </c>
      <c r="F4782">
        <f t="shared" si="74"/>
        <v>0</v>
      </c>
    </row>
    <row r="4783" spans="1:6" x14ac:dyDescent="0.25">
      <c r="A4783">
        <f>IF(DATOS!E4783-DATOS!A4783&gt;0,DATOS!A4783,DATOS!E4783)</f>
        <v>5.4200000000000003E-3</v>
      </c>
      <c r="B4783">
        <f>IF(DATOS!E4783-DATOS!A4783&gt;0,0,DATOS!A4783-DATOS!E4783)</f>
        <v>7.8499801349476164E-2</v>
      </c>
      <c r="C4783">
        <f>IF(DATOS!E4783-DATOS!A4783&gt;0,DATOS!E4783-DATOS!A4783,0)</f>
        <v>0</v>
      </c>
      <c r="E4783">
        <f>IF(C4783&gt;DATOS!B4783,DATOS!B4783,CALCULOS_ENER!C4783)</f>
        <v>0</v>
      </c>
      <c r="F4783">
        <f t="shared" si="74"/>
        <v>0</v>
      </c>
    </row>
    <row r="4784" spans="1:6" x14ac:dyDescent="0.25">
      <c r="A4784">
        <f>IF(DATOS!E4784-DATOS!A4784&gt;0,DATOS!A4784,DATOS!E4784)</f>
        <v>3.2210000000000003E-2</v>
      </c>
      <c r="B4784">
        <f>IF(DATOS!E4784-DATOS!A4784&gt;0,0,DATOS!A4784-DATOS!E4784)</f>
        <v>0.16008449200791836</v>
      </c>
      <c r="C4784">
        <f>IF(DATOS!E4784-DATOS!A4784&gt;0,DATOS!E4784-DATOS!A4784,0)</f>
        <v>0</v>
      </c>
      <c r="E4784">
        <f>IF(C4784&gt;DATOS!B4784,DATOS!B4784,CALCULOS_ENER!C4784)</f>
        <v>0</v>
      </c>
      <c r="F4784">
        <f t="shared" si="74"/>
        <v>0</v>
      </c>
    </row>
    <row r="4785" spans="1:6" x14ac:dyDescent="0.25">
      <c r="A4785">
        <f>IF(DATOS!E4785-DATOS!A4785&gt;0,DATOS!A4785,DATOS!E4785)</f>
        <v>0.18546000000000004</v>
      </c>
      <c r="B4785">
        <f>IF(DATOS!E4785-DATOS!A4785&gt;0,0,DATOS!A4785-DATOS!E4785)</f>
        <v>0.17023397886119732</v>
      </c>
      <c r="C4785">
        <f>IF(DATOS!E4785-DATOS!A4785&gt;0,DATOS!E4785-DATOS!A4785,0)</f>
        <v>0</v>
      </c>
      <c r="E4785">
        <f>IF(C4785&gt;DATOS!B4785,DATOS!B4785,CALCULOS_ENER!C4785)</f>
        <v>0</v>
      </c>
      <c r="F4785">
        <f t="shared" si="74"/>
        <v>0</v>
      </c>
    </row>
    <row r="4786" spans="1:6" x14ac:dyDescent="0.25">
      <c r="A4786">
        <f>IF(DATOS!E4786-DATOS!A4786&gt;0,DATOS!A4786,DATOS!E4786)</f>
        <v>0.38312999999999997</v>
      </c>
      <c r="B4786">
        <f>IF(DATOS!E4786-DATOS!A4786&gt;0,0,DATOS!A4786-DATOS!E4786)</f>
        <v>5.0369913966802848E-2</v>
      </c>
      <c r="C4786">
        <f>IF(DATOS!E4786-DATOS!A4786&gt;0,DATOS!E4786-DATOS!A4786,0)</f>
        <v>0</v>
      </c>
      <c r="E4786">
        <f>IF(C4786&gt;DATOS!B4786,DATOS!B4786,CALCULOS_ENER!C4786)</f>
        <v>0</v>
      </c>
      <c r="F4786">
        <f t="shared" si="74"/>
        <v>0</v>
      </c>
    </row>
    <row r="4787" spans="1:6" x14ac:dyDescent="0.25">
      <c r="A4787">
        <f>IF(DATOS!E4787-DATOS!A4787&gt;0,DATOS!A4787,DATOS!E4787)</f>
        <v>0.3723621150278707</v>
      </c>
      <c r="B4787">
        <f>IF(DATOS!E4787-DATOS!A4787&gt;0,0,DATOS!A4787-DATOS!E4787)</f>
        <v>0</v>
      </c>
      <c r="C4787">
        <f>IF(DATOS!E4787-DATOS!A4787&gt;0,DATOS!E4787-DATOS!A4787,0)</f>
        <v>0.17031788497212924</v>
      </c>
      <c r="E4787">
        <f>IF(C4787&gt;DATOS!B4787,DATOS!B4787,CALCULOS_ENER!C4787)</f>
        <v>0.17031788497212924</v>
      </c>
      <c r="F4787">
        <f t="shared" si="74"/>
        <v>0</v>
      </c>
    </row>
    <row r="4788" spans="1:6" x14ac:dyDescent="0.25">
      <c r="A4788">
        <f>IF(DATOS!E4788-DATOS!A4788&gt;0,DATOS!A4788,DATOS!E4788)</f>
        <v>0.34790679396901703</v>
      </c>
      <c r="B4788">
        <f>IF(DATOS!E4788-DATOS!A4788&gt;0,0,DATOS!A4788-DATOS!E4788)</f>
        <v>0</v>
      </c>
      <c r="C4788">
        <f>IF(DATOS!E4788-DATOS!A4788&gt;0,DATOS!E4788-DATOS!A4788,0)</f>
        <v>0.30897320603098299</v>
      </c>
      <c r="E4788">
        <f>IF(C4788&gt;DATOS!B4788,DATOS!B4788,CALCULOS_ENER!C4788)</f>
        <v>0.30897320603098299</v>
      </c>
      <c r="F4788">
        <f t="shared" si="74"/>
        <v>0</v>
      </c>
    </row>
    <row r="4789" spans="1:6" x14ac:dyDescent="0.25">
      <c r="A4789">
        <f>IF(DATOS!E4789-DATOS!A4789&gt;0,DATOS!A4789,DATOS!E4789)</f>
        <v>0.33567906148127546</v>
      </c>
      <c r="B4789">
        <f>IF(DATOS!E4789-DATOS!A4789&gt;0,0,DATOS!A4789-DATOS!E4789)</f>
        <v>0</v>
      </c>
      <c r="C4789">
        <f>IF(DATOS!E4789-DATOS!A4789&gt;0,DATOS!E4789-DATOS!A4789,0)</f>
        <v>0.4058409385187246</v>
      </c>
      <c r="E4789">
        <f>IF(C4789&gt;DATOS!B4789,DATOS!B4789,CALCULOS_ENER!C4789)</f>
        <v>0.33567906148127546</v>
      </c>
      <c r="F4789">
        <f t="shared" si="74"/>
        <v>7.0161877037449139E-2</v>
      </c>
    </row>
    <row r="4790" spans="1:6" x14ac:dyDescent="0.25">
      <c r="A4790">
        <f>IF(DATOS!E4790-DATOS!A4790&gt;0,DATOS!A4790,DATOS!E4790)</f>
        <v>0.33567906148127546</v>
      </c>
      <c r="B4790">
        <f>IF(DATOS!E4790-DATOS!A4790&gt;0,0,DATOS!A4790-DATOS!E4790)</f>
        <v>0</v>
      </c>
      <c r="C4790">
        <f>IF(DATOS!E4790-DATOS!A4790&gt;0,DATOS!E4790-DATOS!A4790,0)</f>
        <v>0.42846093851872458</v>
      </c>
      <c r="E4790">
        <f>IF(C4790&gt;DATOS!B4790,DATOS!B4790,CALCULOS_ENER!C4790)</f>
        <v>0.33567906148127546</v>
      </c>
      <c r="F4790">
        <f t="shared" si="74"/>
        <v>9.2781877037449112E-2</v>
      </c>
    </row>
    <row r="4791" spans="1:6" x14ac:dyDescent="0.25">
      <c r="A4791">
        <f>IF(DATOS!E4791-DATOS!A4791&gt;0,DATOS!A4791,DATOS!E4791)</f>
        <v>0.36013438254012931</v>
      </c>
      <c r="B4791">
        <f>IF(DATOS!E4791-DATOS!A4791&gt;0,0,DATOS!A4791-DATOS!E4791)</f>
        <v>0</v>
      </c>
      <c r="C4791">
        <f>IF(DATOS!E4791-DATOS!A4791&gt;0,DATOS!E4791-DATOS!A4791,0)</f>
        <v>0.3825956174598707</v>
      </c>
      <c r="E4791">
        <f>IF(C4791&gt;DATOS!B4791,DATOS!B4791,CALCULOS_ENER!C4791)</f>
        <v>0.36013438254012931</v>
      </c>
      <c r="F4791">
        <f t="shared" si="74"/>
        <v>2.2461234919741391E-2</v>
      </c>
    </row>
    <row r="4792" spans="1:6" x14ac:dyDescent="0.25">
      <c r="A4792">
        <f>IF(DATOS!E4792-DATOS!A4792&gt;0,DATOS!A4792,DATOS!E4792)</f>
        <v>0.36013438254012931</v>
      </c>
      <c r="B4792">
        <f>IF(DATOS!E4792-DATOS!A4792&gt;0,0,DATOS!A4792-DATOS!E4792)</f>
        <v>0</v>
      </c>
      <c r="C4792">
        <f>IF(DATOS!E4792-DATOS!A4792&gt;0,DATOS!E4792-DATOS!A4792,0)</f>
        <v>0.30608561745987073</v>
      </c>
      <c r="E4792">
        <f>IF(C4792&gt;DATOS!B4792,DATOS!B4792,CALCULOS_ENER!C4792)</f>
        <v>0.30608561745987073</v>
      </c>
      <c r="F4792">
        <f t="shared" si="74"/>
        <v>0</v>
      </c>
    </row>
    <row r="4793" spans="1:6" x14ac:dyDescent="0.25">
      <c r="A4793">
        <f>IF(DATOS!E4793-DATOS!A4793&gt;0,DATOS!A4793,DATOS!E4793)</f>
        <v>0.36013438254012931</v>
      </c>
      <c r="B4793">
        <f>IF(DATOS!E4793-DATOS!A4793&gt;0,0,DATOS!A4793-DATOS!E4793)</f>
        <v>0</v>
      </c>
      <c r="C4793">
        <f>IF(DATOS!E4793-DATOS!A4793&gt;0,DATOS!E4793-DATOS!A4793,0)</f>
        <v>0.19373561745987067</v>
      </c>
      <c r="E4793">
        <f>IF(C4793&gt;DATOS!B4793,DATOS!B4793,CALCULOS_ENER!C4793)</f>
        <v>0.19373561745987067</v>
      </c>
      <c r="F4793">
        <f t="shared" si="74"/>
        <v>0</v>
      </c>
    </row>
    <row r="4794" spans="1:6" x14ac:dyDescent="0.25">
      <c r="A4794">
        <f>IF(DATOS!E4794-DATOS!A4794&gt;0,DATOS!A4794,DATOS!E4794)</f>
        <v>0.3723621150278707</v>
      </c>
      <c r="B4794">
        <f>IF(DATOS!E4794-DATOS!A4794&gt;0,0,DATOS!A4794-DATOS!E4794)</f>
        <v>0</v>
      </c>
      <c r="C4794">
        <f>IF(DATOS!E4794-DATOS!A4794&gt;0,DATOS!E4794-DATOS!A4794,0)</f>
        <v>2.6037884972129277E-2</v>
      </c>
      <c r="E4794">
        <f>IF(C4794&gt;DATOS!B4794,DATOS!B4794,CALCULOS_ENER!C4794)</f>
        <v>2.6037884972129277E-2</v>
      </c>
      <c r="F4794">
        <f t="shared" si="74"/>
        <v>0</v>
      </c>
    </row>
    <row r="4795" spans="1:6" x14ac:dyDescent="0.25">
      <c r="A4795">
        <f>IF(DATOS!E4795-DATOS!A4795&gt;0,DATOS!A4795,DATOS!E4795)</f>
        <v>0.20430000000000001</v>
      </c>
      <c r="B4795">
        <f>IF(DATOS!E4795-DATOS!A4795&gt;0,0,DATOS!A4795-DATOS!E4795)</f>
        <v>0.16806211502787069</v>
      </c>
      <c r="C4795">
        <f>IF(DATOS!E4795-DATOS!A4795&gt;0,DATOS!E4795-DATOS!A4795,0)</f>
        <v>0</v>
      </c>
      <c r="E4795">
        <f>IF(C4795&gt;DATOS!B4795,DATOS!B4795,CALCULOS_ENER!C4795)</f>
        <v>0</v>
      </c>
      <c r="F4795">
        <f t="shared" si="74"/>
        <v>0</v>
      </c>
    </row>
    <row r="4796" spans="1:6" x14ac:dyDescent="0.25">
      <c r="A4796">
        <f>IF(DATOS!E4796-DATOS!A4796&gt;0,DATOS!A4796,DATOS!E4796)</f>
        <v>4.6729999999999994E-2</v>
      </c>
      <c r="B4796">
        <f>IF(DATOS!E4796-DATOS!A4796&gt;0,0,DATOS!A4796-DATOS!E4796)</f>
        <v>0.42789308335907145</v>
      </c>
      <c r="C4796">
        <f>IF(DATOS!E4796-DATOS!A4796&gt;0,DATOS!E4796-DATOS!A4796,0)</f>
        <v>0</v>
      </c>
      <c r="E4796">
        <f>IF(C4796&gt;DATOS!B4796,DATOS!B4796,CALCULOS_ENER!C4796)</f>
        <v>0</v>
      </c>
      <c r="F4796">
        <f t="shared" si="74"/>
        <v>0</v>
      </c>
    </row>
    <row r="4797" spans="1:6" x14ac:dyDescent="0.25">
      <c r="A4797">
        <f>IF(DATOS!E4797-DATOS!A4797&gt;0,DATOS!A4797,DATOS!E4797)</f>
        <v>8.8400000000000006E-3</v>
      </c>
      <c r="B4797">
        <f>IF(DATOS!E4797-DATOS!A4797&gt;0,0,DATOS!A4797-DATOS!E4797)</f>
        <v>0.65807815103350686</v>
      </c>
      <c r="C4797">
        <f>IF(DATOS!E4797-DATOS!A4797&gt;0,DATOS!E4797-DATOS!A4797,0)</f>
        <v>0</v>
      </c>
      <c r="E4797">
        <f>IF(C4797&gt;DATOS!B4797,DATOS!B4797,CALCULOS_ENER!C4797)</f>
        <v>0</v>
      </c>
      <c r="F4797">
        <f t="shared" si="74"/>
        <v>0</v>
      </c>
    </row>
    <row r="4798" spans="1:6" x14ac:dyDescent="0.25">
      <c r="A4798">
        <f>IF(DATOS!E4798-DATOS!A4798&gt;0,DATOS!A4798,DATOS!E4798)</f>
        <v>0</v>
      </c>
      <c r="B4798">
        <f>IF(DATOS!E4798-DATOS!A4798&gt;0,0,DATOS!A4798-DATOS!E4798)</f>
        <v>0.74472408613911223</v>
      </c>
      <c r="C4798">
        <f>IF(DATOS!E4798-DATOS!A4798&gt;0,DATOS!E4798-DATOS!A4798,0)</f>
        <v>0</v>
      </c>
      <c r="E4798">
        <f>IF(C4798&gt;DATOS!B4798,DATOS!B4798,CALCULOS_ENER!C4798)</f>
        <v>0</v>
      </c>
      <c r="F4798">
        <f t="shared" si="74"/>
        <v>0</v>
      </c>
    </row>
    <row r="4799" spans="1:6" x14ac:dyDescent="0.25">
      <c r="A4799">
        <f>IF(DATOS!E4799-DATOS!A4799&gt;0,DATOS!A4799,DATOS!E4799)</f>
        <v>0</v>
      </c>
      <c r="B4799">
        <f>IF(DATOS!E4799-DATOS!A4799&gt;0,0,DATOS!A4799-DATOS!E4799)</f>
        <v>0.90033610026695232</v>
      </c>
      <c r="C4799">
        <f>IF(DATOS!E4799-DATOS!A4799&gt;0,DATOS!E4799-DATOS!A4799,0)</f>
        <v>0</v>
      </c>
      <c r="E4799">
        <f>IF(C4799&gt;DATOS!B4799,DATOS!B4799,CALCULOS_ENER!C4799)</f>
        <v>0</v>
      </c>
      <c r="F4799">
        <f t="shared" si="74"/>
        <v>0</v>
      </c>
    </row>
    <row r="4800" spans="1:6" x14ac:dyDescent="0.25">
      <c r="A4800">
        <f>IF(DATOS!E4800-DATOS!A4800&gt;0,DATOS!A4800,DATOS!E4800)</f>
        <v>0</v>
      </c>
      <c r="B4800">
        <f>IF(DATOS!E4800-DATOS!A4800&gt;0,0,DATOS!A4800-DATOS!E4800)</f>
        <v>0.90033610026695232</v>
      </c>
      <c r="C4800">
        <f>IF(DATOS!E4800-DATOS!A4800&gt;0,DATOS!E4800-DATOS!A4800,0)</f>
        <v>0</v>
      </c>
      <c r="E4800">
        <f>IF(C4800&gt;DATOS!B4800,DATOS!B4800,CALCULOS_ENER!C4800)</f>
        <v>0</v>
      </c>
      <c r="F4800">
        <f t="shared" si="74"/>
        <v>0</v>
      </c>
    </row>
    <row r="4801" spans="1:6" x14ac:dyDescent="0.25">
      <c r="A4801">
        <f>IF(DATOS!E4801-DATOS!A4801&gt;0,DATOS!A4801,DATOS!E4801)</f>
        <v>0</v>
      </c>
      <c r="B4801">
        <f>IF(DATOS!E4801-DATOS!A4801&gt;0,0,DATOS!A4801-DATOS!E4801)</f>
        <v>0.68358628720018022</v>
      </c>
      <c r="C4801">
        <f>IF(DATOS!E4801-DATOS!A4801&gt;0,DATOS!E4801-DATOS!A4801,0)</f>
        <v>0</v>
      </c>
      <c r="E4801">
        <f>IF(C4801&gt;DATOS!B4801,DATOS!B4801,CALCULOS_ENER!C4801)</f>
        <v>0</v>
      </c>
      <c r="F4801">
        <f t="shared" si="74"/>
        <v>0</v>
      </c>
    </row>
    <row r="4802" spans="1:6" x14ac:dyDescent="0.25">
      <c r="A4802">
        <f>IF(DATOS!E4802-DATOS!A4802&gt;0,DATOS!A4802,DATOS!E4802)</f>
        <v>0</v>
      </c>
      <c r="B4802">
        <f>IF(DATOS!E4802-DATOS!A4802&gt;0,0,DATOS!A4802-DATOS!E4802)</f>
        <v>0.42571287299125177</v>
      </c>
      <c r="C4802">
        <f>IF(DATOS!E4802-DATOS!A4802&gt;0,DATOS!E4802-DATOS!A4802,0)</f>
        <v>0</v>
      </c>
      <c r="E4802">
        <f>IF(C4802&gt;DATOS!B4802,DATOS!B4802,CALCULOS_ENER!C4802)</f>
        <v>0</v>
      </c>
      <c r="F4802">
        <f t="shared" si="74"/>
        <v>0</v>
      </c>
    </row>
    <row r="4803" spans="1:6" x14ac:dyDescent="0.25">
      <c r="A4803">
        <f>IF(DATOS!E4803-DATOS!A4803&gt;0,DATOS!A4803,DATOS!E4803)</f>
        <v>0</v>
      </c>
      <c r="B4803">
        <f>IF(DATOS!E4803-DATOS!A4803&gt;0,0,DATOS!A4803-DATOS!E4803)</f>
        <v>7.9028362954469397E-2</v>
      </c>
      <c r="C4803">
        <f>IF(DATOS!E4803-DATOS!A4803&gt;0,DATOS!E4803-DATOS!A4803,0)</f>
        <v>0</v>
      </c>
      <c r="E4803">
        <f>IF(C4803&gt;DATOS!B4803,DATOS!B4803,CALCULOS_ENER!C4803)</f>
        <v>0</v>
      </c>
      <c r="F4803">
        <f t="shared" ref="F4803:F4866" si="75">C4803-E4803</f>
        <v>0</v>
      </c>
    </row>
    <row r="4804" spans="1:6" x14ac:dyDescent="0.25">
      <c r="A4804">
        <f>IF(DATOS!E4804-DATOS!A4804&gt;0,DATOS!A4804,DATOS!E4804)</f>
        <v>0</v>
      </c>
      <c r="B4804">
        <f>IF(DATOS!E4804-DATOS!A4804&gt;0,0,DATOS!A4804-DATOS!E4804)</f>
        <v>7.9028362954469397E-2</v>
      </c>
      <c r="C4804">
        <f>IF(DATOS!E4804-DATOS!A4804&gt;0,DATOS!E4804-DATOS!A4804,0)</f>
        <v>0</v>
      </c>
      <c r="E4804">
        <f>IF(C4804&gt;DATOS!B4804,DATOS!B4804,CALCULOS_ENER!C4804)</f>
        <v>0</v>
      </c>
      <c r="F4804">
        <f t="shared" si="75"/>
        <v>0</v>
      </c>
    </row>
    <row r="4805" spans="1:6" x14ac:dyDescent="0.25">
      <c r="A4805">
        <f>IF(DATOS!E4805-DATOS!A4805&gt;0,DATOS!A4805,DATOS!E4805)</f>
        <v>0</v>
      </c>
      <c r="B4805">
        <f>IF(DATOS!E4805-DATOS!A4805&gt;0,0,DATOS!A4805-DATOS!E4805)</f>
        <v>7.9028362954469397E-2</v>
      </c>
      <c r="C4805">
        <f>IF(DATOS!E4805-DATOS!A4805&gt;0,DATOS!E4805-DATOS!A4805,0)</f>
        <v>0</v>
      </c>
      <c r="E4805">
        <f>IF(C4805&gt;DATOS!B4805,DATOS!B4805,CALCULOS_ENER!C4805)</f>
        <v>0</v>
      </c>
      <c r="F4805">
        <f t="shared" si="75"/>
        <v>0</v>
      </c>
    </row>
    <row r="4806" spans="1:6" x14ac:dyDescent="0.25">
      <c r="A4806">
        <f>IF(DATOS!E4806-DATOS!A4806&gt;0,DATOS!A4806,DATOS!E4806)</f>
        <v>0</v>
      </c>
      <c r="B4806">
        <f>IF(DATOS!E4806-DATOS!A4806&gt;0,0,DATOS!A4806-DATOS!E4806)</f>
        <v>7.9028362954469397E-2</v>
      </c>
      <c r="C4806">
        <f>IF(DATOS!E4806-DATOS!A4806&gt;0,DATOS!E4806-DATOS!A4806,0)</f>
        <v>0</v>
      </c>
      <c r="E4806">
        <f>IF(C4806&gt;DATOS!B4806,DATOS!B4806,CALCULOS_ENER!C4806)</f>
        <v>0</v>
      </c>
      <c r="F4806">
        <f t="shared" si="75"/>
        <v>0</v>
      </c>
    </row>
    <row r="4807" spans="1:6" x14ac:dyDescent="0.25">
      <c r="A4807">
        <f>IF(DATOS!E4807-DATOS!A4807&gt;0,DATOS!A4807,DATOS!E4807)</f>
        <v>0</v>
      </c>
      <c r="B4807">
        <f>IF(DATOS!E4807-DATOS!A4807&gt;0,0,DATOS!A4807-DATOS!E4807)</f>
        <v>8.3919801349476159E-2</v>
      </c>
      <c r="C4807">
        <f>IF(DATOS!E4807-DATOS!A4807&gt;0,DATOS!E4807-DATOS!A4807,0)</f>
        <v>0</v>
      </c>
      <c r="E4807">
        <f>IF(C4807&gt;DATOS!B4807,DATOS!B4807,CALCULOS_ENER!C4807)</f>
        <v>0</v>
      </c>
      <c r="F4807">
        <f t="shared" si="75"/>
        <v>0</v>
      </c>
    </row>
    <row r="4808" spans="1:6" x14ac:dyDescent="0.25">
      <c r="A4808">
        <f>IF(DATOS!E4808-DATOS!A4808&gt;0,DATOS!A4808,DATOS!E4808)</f>
        <v>3.9700000000000006E-2</v>
      </c>
      <c r="B4808">
        <f>IF(DATOS!E4808-DATOS!A4808&gt;0,0,DATOS!A4808-DATOS!E4808)</f>
        <v>0.15259449200791836</v>
      </c>
      <c r="C4808">
        <f>IF(DATOS!E4808-DATOS!A4808&gt;0,DATOS!E4808-DATOS!A4808,0)</f>
        <v>0</v>
      </c>
      <c r="E4808">
        <f>IF(C4808&gt;DATOS!B4808,DATOS!B4808,CALCULOS_ENER!C4808)</f>
        <v>0</v>
      </c>
      <c r="F4808">
        <f t="shared" si="75"/>
        <v>0</v>
      </c>
    </row>
    <row r="4809" spans="1:6" x14ac:dyDescent="0.25">
      <c r="A4809">
        <f>IF(DATOS!E4809-DATOS!A4809&gt;0,DATOS!A4809,DATOS!E4809)</f>
        <v>8.6290000000000019E-2</v>
      </c>
      <c r="B4809">
        <f>IF(DATOS!E4809-DATOS!A4809&gt;0,0,DATOS!A4809-DATOS!E4809)</f>
        <v>0.26940397886119732</v>
      </c>
      <c r="C4809">
        <f>IF(DATOS!E4809-DATOS!A4809&gt;0,DATOS!E4809-DATOS!A4809,0)</f>
        <v>0</v>
      </c>
      <c r="E4809">
        <f>IF(C4809&gt;DATOS!B4809,DATOS!B4809,CALCULOS_ENER!C4809)</f>
        <v>0</v>
      </c>
      <c r="F4809">
        <f t="shared" si="75"/>
        <v>0</v>
      </c>
    </row>
    <row r="4810" spans="1:6" x14ac:dyDescent="0.25">
      <c r="A4810">
        <f>IF(DATOS!E4810-DATOS!A4810&gt;0,DATOS!A4810,DATOS!E4810)</f>
        <v>8.745E-2</v>
      </c>
      <c r="B4810">
        <f>IF(DATOS!E4810-DATOS!A4810&gt;0,0,DATOS!A4810-DATOS!E4810)</f>
        <v>0.34604991396680285</v>
      </c>
      <c r="C4810">
        <f>IF(DATOS!E4810-DATOS!A4810&gt;0,DATOS!E4810-DATOS!A4810,0)</f>
        <v>0</v>
      </c>
      <c r="E4810">
        <f>IF(C4810&gt;DATOS!B4810,DATOS!B4810,CALCULOS_ENER!C4810)</f>
        <v>0</v>
      </c>
      <c r="F4810">
        <f t="shared" si="75"/>
        <v>0</v>
      </c>
    </row>
    <row r="4811" spans="1:6" x14ac:dyDescent="0.25">
      <c r="A4811">
        <f>IF(DATOS!E4811-DATOS!A4811&gt;0,DATOS!A4811,DATOS!E4811)</f>
        <v>0.14609</v>
      </c>
      <c r="B4811">
        <f>IF(DATOS!E4811-DATOS!A4811&gt;0,0,DATOS!A4811-DATOS!E4811)</f>
        <v>0.2262721150278707</v>
      </c>
      <c r="C4811">
        <f>IF(DATOS!E4811-DATOS!A4811&gt;0,DATOS!E4811-DATOS!A4811,0)</f>
        <v>0</v>
      </c>
      <c r="E4811">
        <f>IF(C4811&gt;DATOS!B4811,DATOS!B4811,CALCULOS_ENER!C4811)</f>
        <v>0</v>
      </c>
      <c r="F4811">
        <f t="shared" si="75"/>
        <v>0</v>
      </c>
    </row>
    <row r="4812" spans="1:6" x14ac:dyDescent="0.25">
      <c r="A4812">
        <f>IF(DATOS!E4812-DATOS!A4812&gt;0,DATOS!A4812,DATOS!E4812)</f>
        <v>0.10854000000000001</v>
      </c>
      <c r="B4812">
        <f>IF(DATOS!E4812-DATOS!A4812&gt;0,0,DATOS!A4812-DATOS!E4812)</f>
        <v>0.239366793969017</v>
      </c>
      <c r="C4812">
        <f>IF(DATOS!E4812-DATOS!A4812&gt;0,DATOS!E4812-DATOS!A4812,0)</f>
        <v>0</v>
      </c>
      <c r="E4812">
        <f>IF(C4812&gt;DATOS!B4812,DATOS!B4812,CALCULOS_ENER!C4812)</f>
        <v>0</v>
      </c>
      <c r="F4812">
        <f t="shared" si="75"/>
        <v>0</v>
      </c>
    </row>
    <row r="4813" spans="1:6" x14ac:dyDescent="0.25">
      <c r="A4813">
        <f>IF(DATOS!E4813-DATOS!A4813&gt;0,DATOS!A4813,DATOS!E4813)</f>
        <v>0.11918000000000001</v>
      </c>
      <c r="B4813">
        <f>IF(DATOS!E4813-DATOS!A4813&gt;0,0,DATOS!A4813-DATOS!E4813)</f>
        <v>0.21649906148127546</v>
      </c>
      <c r="C4813">
        <f>IF(DATOS!E4813-DATOS!A4813&gt;0,DATOS!E4813-DATOS!A4813,0)</f>
        <v>0</v>
      </c>
      <c r="E4813">
        <f>IF(C4813&gt;DATOS!B4813,DATOS!B4813,CALCULOS_ENER!C4813)</f>
        <v>0</v>
      </c>
      <c r="F4813">
        <f t="shared" si="75"/>
        <v>0</v>
      </c>
    </row>
    <row r="4814" spans="1:6" x14ac:dyDescent="0.25">
      <c r="A4814">
        <f>IF(DATOS!E4814-DATOS!A4814&gt;0,DATOS!A4814,DATOS!E4814)</f>
        <v>0.12855</v>
      </c>
      <c r="B4814">
        <f>IF(DATOS!E4814-DATOS!A4814&gt;0,0,DATOS!A4814-DATOS!E4814)</f>
        <v>0.20712906148127547</v>
      </c>
      <c r="C4814">
        <f>IF(DATOS!E4814-DATOS!A4814&gt;0,DATOS!E4814-DATOS!A4814,0)</f>
        <v>0</v>
      </c>
      <c r="E4814">
        <f>IF(C4814&gt;DATOS!B4814,DATOS!B4814,CALCULOS_ENER!C4814)</f>
        <v>0</v>
      </c>
      <c r="F4814">
        <f t="shared" si="75"/>
        <v>0</v>
      </c>
    </row>
    <row r="4815" spans="1:6" x14ac:dyDescent="0.25">
      <c r="A4815">
        <f>IF(DATOS!E4815-DATOS!A4815&gt;0,DATOS!A4815,DATOS!E4815)</f>
        <v>0.12259</v>
      </c>
      <c r="B4815">
        <f>IF(DATOS!E4815-DATOS!A4815&gt;0,0,DATOS!A4815-DATOS!E4815)</f>
        <v>0.2375443825401293</v>
      </c>
      <c r="C4815">
        <f>IF(DATOS!E4815-DATOS!A4815&gt;0,DATOS!E4815-DATOS!A4815,0)</f>
        <v>0</v>
      </c>
      <c r="E4815">
        <f>IF(C4815&gt;DATOS!B4815,DATOS!B4815,CALCULOS_ENER!C4815)</f>
        <v>0</v>
      </c>
      <c r="F4815">
        <f t="shared" si="75"/>
        <v>0</v>
      </c>
    </row>
    <row r="4816" spans="1:6" x14ac:dyDescent="0.25">
      <c r="A4816">
        <f>IF(DATOS!E4816-DATOS!A4816&gt;0,DATOS!A4816,DATOS!E4816)</f>
        <v>0.12561</v>
      </c>
      <c r="B4816">
        <f>IF(DATOS!E4816-DATOS!A4816&gt;0,0,DATOS!A4816-DATOS!E4816)</f>
        <v>0.23452438254012931</v>
      </c>
      <c r="C4816">
        <f>IF(DATOS!E4816-DATOS!A4816&gt;0,DATOS!E4816-DATOS!A4816,0)</f>
        <v>0</v>
      </c>
      <c r="E4816">
        <f>IF(C4816&gt;DATOS!B4816,DATOS!B4816,CALCULOS_ENER!C4816)</f>
        <v>0</v>
      </c>
      <c r="F4816">
        <f t="shared" si="75"/>
        <v>0</v>
      </c>
    </row>
    <row r="4817" spans="1:6" x14ac:dyDescent="0.25">
      <c r="A4817">
        <f>IF(DATOS!E4817-DATOS!A4817&gt;0,DATOS!A4817,DATOS!E4817)</f>
        <v>7.5870000000000007E-2</v>
      </c>
      <c r="B4817">
        <f>IF(DATOS!E4817-DATOS!A4817&gt;0,0,DATOS!A4817-DATOS!E4817)</f>
        <v>0.28426438254012931</v>
      </c>
      <c r="C4817">
        <f>IF(DATOS!E4817-DATOS!A4817&gt;0,DATOS!E4817-DATOS!A4817,0)</f>
        <v>0</v>
      </c>
      <c r="E4817">
        <f>IF(C4817&gt;DATOS!B4817,DATOS!B4817,CALCULOS_ENER!C4817)</f>
        <v>0</v>
      </c>
      <c r="F4817">
        <f t="shared" si="75"/>
        <v>0</v>
      </c>
    </row>
    <row r="4818" spans="1:6" x14ac:dyDescent="0.25">
      <c r="A4818">
        <f>IF(DATOS!E4818-DATOS!A4818&gt;0,DATOS!A4818,DATOS!E4818)</f>
        <v>0.12676999999999999</v>
      </c>
      <c r="B4818">
        <f>IF(DATOS!E4818-DATOS!A4818&gt;0,0,DATOS!A4818-DATOS!E4818)</f>
        <v>0.24559211502787071</v>
      </c>
      <c r="C4818">
        <f>IF(DATOS!E4818-DATOS!A4818&gt;0,DATOS!E4818-DATOS!A4818,0)</f>
        <v>0</v>
      </c>
      <c r="E4818">
        <f>IF(C4818&gt;DATOS!B4818,DATOS!B4818,CALCULOS_ENER!C4818)</f>
        <v>0</v>
      </c>
      <c r="F4818">
        <f t="shared" si="75"/>
        <v>0</v>
      </c>
    </row>
    <row r="4819" spans="1:6" x14ac:dyDescent="0.25">
      <c r="A4819">
        <f>IF(DATOS!E4819-DATOS!A4819&gt;0,DATOS!A4819,DATOS!E4819)</f>
        <v>0.15140999999999999</v>
      </c>
      <c r="B4819">
        <f>IF(DATOS!E4819-DATOS!A4819&gt;0,0,DATOS!A4819-DATOS!E4819)</f>
        <v>0.22095211502787071</v>
      </c>
      <c r="C4819">
        <f>IF(DATOS!E4819-DATOS!A4819&gt;0,DATOS!E4819-DATOS!A4819,0)</f>
        <v>0</v>
      </c>
      <c r="E4819">
        <f>IF(C4819&gt;DATOS!B4819,DATOS!B4819,CALCULOS_ENER!C4819)</f>
        <v>0</v>
      </c>
      <c r="F4819">
        <f t="shared" si="75"/>
        <v>0</v>
      </c>
    </row>
    <row r="4820" spans="1:6" x14ac:dyDescent="0.25">
      <c r="A4820">
        <f>IF(DATOS!E4820-DATOS!A4820&gt;0,DATOS!A4820,DATOS!E4820)</f>
        <v>3.1030000000000002E-2</v>
      </c>
      <c r="B4820">
        <f>IF(DATOS!E4820-DATOS!A4820&gt;0,0,DATOS!A4820-DATOS!E4820)</f>
        <v>0.44359308335907144</v>
      </c>
      <c r="C4820">
        <f>IF(DATOS!E4820-DATOS!A4820&gt;0,DATOS!E4820-DATOS!A4820,0)</f>
        <v>0</v>
      </c>
      <c r="E4820">
        <f>IF(C4820&gt;DATOS!B4820,DATOS!B4820,CALCULOS_ENER!C4820)</f>
        <v>0</v>
      </c>
      <c r="F4820">
        <f t="shared" si="75"/>
        <v>0</v>
      </c>
    </row>
    <row r="4821" spans="1:6" x14ac:dyDescent="0.25">
      <c r="A4821">
        <f>IF(DATOS!E4821-DATOS!A4821&gt;0,DATOS!A4821,DATOS!E4821)</f>
        <v>7.7999999999999999E-4</v>
      </c>
      <c r="B4821">
        <f>IF(DATOS!E4821-DATOS!A4821&gt;0,0,DATOS!A4821-DATOS!E4821)</f>
        <v>0.66613815103350682</v>
      </c>
      <c r="C4821">
        <f>IF(DATOS!E4821-DATOS!A4821&gt;0,DATOS!E4821-DATOS!A4821,0)</f>
        <v>0</v>
      </c>
      <c r="E4821">
        <f>IF(C4821&gt;DATOS!B4821,DATOS!B4821,CALCULOS_ENER!C4821)</f>
        <v>0</v>
      </c>
      <c r="F4821">
        <f t="shared" si="75"/>
        <v>0</v>
      </c>
    </row>
    <row r="4822" spans="1:6" x14ac:dyDescent="0.25">
      <c r="A4822">
        <f>IF(DATOS!E4822-DATOS!A4822&gt;0,DATOS!A4822,DATOS!E4822)</f>
        <v>0</v>
      </c>
      <c r="B4822">
        <f>IF(DATOS!E4822-DATOS!A4822&gt;0,0,DATOS!A4822-DATOS!E4822)</f>
        <v>0.74472408613911223</v>
      </c>
      <c r="C4822">
        <f>IF(DATOS!E4822-DATOS!A4822&gt;0,DATOS!E4822-DATOS!A4822,0)</f>
        <v>0</v>
      </c>
      <c r="E4822">
        <f>IF(C4822&gt;DATOS!B4822,DATOS!B4822,CALCULOS_ENER!C4822)</f>
        <v>0</v>
      </c>
      <c r="F4822">
        <f t="shared" si="75"/>
        <v>0</v>
      </c>
    </row>
    <row r="4823" spans="1:6" x14ac:dyDescent="0.25">
      <c r="A4823">
        <f>IF(DATOS!E4823-DATOS!A4823&gt;0,DATOS!A4823,DATOS!E4823)</f>
        <v>0</v>
      </c>
      <c r="B4823">
        <f>IF(DATOS!E4823-DATOS!A4823&gt;0,0,DATOS!A4823-DATOS!E4823)</f>
        <v>0.90033610026695232</v>
      </c>
      <c r="C4823">
        <f>IF(DATOS!E4823-DATOS!A4823&gt;0,DATOS!E4823-DATOS!A4823,0)</f>
        <v>0</v>
      </c>
      <c r="E4823">
        <f>IF(C4823&gt;DATOS!B4823,DATOS!B4823,CALCULOS_ENER!C4823)</f>
        <v>0</v>
      </c>
      <c r="F4823">
        <f t="shared" si="75"/>
        <v>0</v>
      </c>
    </row>
    <row r="4824" spans="1:6" x14ac:dyDescent="0.25">
      <c r="A4824">
        <f>IF(DATOS!E4824-DATOS!A4824&gt;0,DATOS!A4824,DATOS!E4824)</f>
        <v>0</v>
      </c>
      <c r="B4824">
        <f>IF(DATOS!E4824-DATOS!A4824&gt;0,0,DATOS!A4824-DATOS!E4824)</f>
        <v>0.90033610026695232</v>
      </c>
      <c r="C4824">
        <f>IF(DATOS!E4824-DATOS!A4824&gt;0,DATOS!E4824-DATOS!A4824,0)</f>
        <v>0</v>
      </c>
      <c r="E4824">
        <f>IF(C4824&gt;DATOS!B4824,DATOS!B4824,CALCULOS_ENER!C4824)</f>
        <v>0</v>
      </c>
      <c r="F4824">
        <f t="shared" si="75"/>
        <v>0</v>
      </c>
    </row>
    <row r="4825" spans="1:6" x14ac:dyDescent="0.25">
      <c r="A4825">
        <f>IF(DATOS!E4825-DATOS!A4825&gt;0,DATOS!A4825,DATOS!E4825)</f>
        <v>0</v>
      </c>
      <c r="B4825">
        <f>IF(DATOS!E4825-DATOS!A4825&gt;0,0,DATOS!A4825-DATOS!E4825)</f>
        <v>0.68358628720018022</v>
      </c>
      <c r="C4825">
        <f>IF(DATOS!E4825-DATOS!A4825&gt;0,DATOS!E4825-DATOS!A4825,0)</f>
        <v>0</v>
      </c>
      <c r="E4825">
        <f>IF(C4825&gt;DATOS!B4825,DATOS!B4825,CALCULOS_ENER!C4825)</f>
        <v>0</v>
      </c>
      <c r="F4825">
        <f t="shared" si="75"/>
        <v>0</v>
      </c>
    </row>
    <row r="4826" spans="1:6" x14ac:dyDescent="0.25">
      <c r="A4826">
        <f>IF(DATOS!E4826-DATOS!A4826&gt;0,DATOS!A4826,DATOS!E4826)</f>
        <v>0</v>
      </c>
      <c r="B4826">
        <f>IF(DATOS!E4826-DATOS!A4826&gt;0,0,DATOS!A4826-DATOS!E4826)</f>
        <v>0.42571287299125177</v>
      </c>
      <c r="C4826">
        <f>IF(DATOS!E4826-DATOS!A4826&gt;0,DATOS!E4826-DATOS!A4826,0)</f>
        <v>0</v>
      </c>
      <c r="E4826">
        <f>IF(C4826&gt;DATOS!B4826,DATOS!B4826,CALCULOS_ENER!C4826)</f>
        <v>0</v>
      </c>
      <c r="F4826">
        <f t="shared" si="75"/>
        <v>0</v>
      </c>
    </row>
    <row r="4827" spans="1:6" x14ac:dyDescent="0.25">
      <c r="A4827">
        <f>IF(DATOS!E4827-DATOS!A4827&gt;0,DATOS!A4827,DATOS!E4827)</f>
        <v>0</v>
      </c>
      <c r="B4827">
        <f>IF(DATOS!E4827-DATOS!A4827&gt;0,0,DATOS!A4827-DATOS!E4827)</f>
        <v>7.9028362954469397E-2</v>
      </c>
      <c r="C4827">
        <f>IF(DATOS!E4827-DATOS!A4827&gt;0,DATOS!E4827-DATOS!A4827,0)</f>
        <v>0</v>
      </c>
      <c r="E4827">
        <f>IF(C4827&gt;DATOS!B4827,DATOS!B4827,CALCULOS_ENER!C4827)</f>
        <v>0</v>
      </c>
      <c r="F4827">
        <f t="shared" si="75"/>
        <v>0</v>
      </c>
    </row>
    <row r="4828" spans="1:6" x14ac:dyDescent="0.25">
      <c r="A4828">
        <f>IF(DATOS!E4828-DATOS!A4828&gt;0,DATOS!A4828,DATOS!E4828)</f>
        <v>0</v>
      </c>
      <c r="B4828">
        <f>IF(DATOS!E4828-DATOS!A4828&gt;0,0,DATOS!A4828-DATOS!E4828)</f>
        <v>7.9028362954469397E-2</v>
      </c>
      <c r="C4828">
        <f>IF(DATOS!E4828-DATOS!A4828&gt;0,DATOS!E4828-DATOS!A4828,0)</f>
        <v>0</v>
      </c>
      <c r="E4828">
        <f>IF(C4828&gt;DATOS!B4828,DATOS!B4828,CALCULOS_ENER!C4828)</f>
        <v>0</v>
      </c>
      <c r="F4828">
        <f t="shared" si="75"/>
        <v>0</v>
      </c>
    </row>
    <row r="4829" spans="1:6" x14ac:dyDescent="0.25">
      <c r="A4829">
        <f>IF(DATOS!E4829-DATOS!A4829&gt;0,DATOS!A4829,DATOS!E4829)</f>
        <v>0</v>
      </c>
      <c r="B4829">
        <f>IF(DATOS!E4829-DATOS!A4829&gt;0,0,DATOS!A4829-DATOS!E4829)</f>
        <v>7.9028362954469397E-2</v>
      </c>
      <c r="C4829">
        <f>IF(DATOS!E4829-DATOS!A4829&gt;0,DATOS!E4829-DATOS!A4829,0)</f>
        <v>0</v>
      </c>
      <c r="E4829">
        <f>IF(C4829&gt;DATOS!B4829,DATOS!B4829,CALCULOS_ENER!C4829)</f>
        <v>0</v>
      </c>
      <c r="F4829">
        <f t="shared" si="75"/>
        <v>0</v>
      </c>
    </row>
    <row r="4830" spans="1:6" x14ac:dyDescent="0.25">
      <c r="A4830">
        <f>IF(DATOS!E4830-DATOS!A4830&gt;0,DATOS!A4830,DATOS!E4830)</f>
        <v>0</v>
      </c>
      <c r="B4830">
        <f>IF(DATOS!E4830-DATOS!A4830&gt;0,0,DATOS!A4830-DATOS!E4830)</f>
        <v>7.9028362954469397E-2</v>
      </c>
      <c r="C4830">
        <f>IF(DATOS!E4830-DATOS!A4830&gt;0,DATOS!E4830-DATOS!A4830,0)</f>
        <v>0</v>
      </c>
      <c r="E4830">
        <f>IF(C4830&gt;DATOS!B4830,DATOS!B4830,CALCULOS_ENER!C4830)</f>
        <v>0</v>
      </c>
      <c r="F4830">
        <f t="shared" si="75"/>
        <v>0</v>
      </c>
    </row>
    <row r="4831" spans="1:6" x14ac:dyDescent="0.25">
      <c r="A4831">
        <f>IF(DATOS!E4831-DATOS!A4831&gt;0,DATOS!A4831,DATOS!E4831)</f>
        <v>2.8500000000000005E-3</v>
      </c>
      <c r="B4831">
        <f>IF(DATOS!E4831-DATOS!A4831&gt;0,0,DATOS!A4831-DATOS!E4831)</f>
        <v>8.1069801349476153E-2</v>
      </c>
      <c r="C4831">
        <f>IF(DATOS!E4831-DATOS!A4831&gt;0,DATOS!E4831-DATOS!A4831,0)</f>
        <v>0</v>
      </c>
      <c r="E4831">
        <f>IF(C4831&gt;DATOS!B4831,DATOS!B4831,CALCULOS_ENER!C4831)</f>
        <v>0</v>
      </c>
      <c r="F4831">
        <f t="shared" si="75"/>
        <v>0</v>
      </c>
    </row>
    <row r="4832" spans="1:6" x14ac:dyDescent="0.25">
      <c r="A4832">
        <f>IF(DATOS!E4832-DATOS!A4832&gt;0,DATOS!A4832,DATOS!E4832)</f>
        <v>5.083E-2</v>
      </c>
      <c r="B4832">
        <f>IF(DATOS!E4832-DATOS!A4832&gt;0,0,DATOS!A4832-DATOS!E4832)</f>
        <v>0.14146449200791839</v>
      </c>
      <c r="C4832">
        <f>IF(DATOS!E4832-DATOS!A4832&gt;0,DATOS!E4832-DATOS!A4832,0)</f>
        <v>0</v>
      </c>
      <c r="E4832">
        <f>IF(C4832&gt;DATOS!B4832,DATOS!B4832,CALCULOS_ENER!C4832)</f>
        <v>0</v>
      </c>
      <c r="F4832">
        <f t="shared" si="75"/>
        <v>0</v>
      </c>
    </row>
    <row r="4833" spans="1:6" x14ac:dyDescent="0.25">
      <c r="A4833">
        <f>IF(DATOS!E4833-DATOS!A4833&gt;0,DATOS!A4833,DATOS!E4833)</f>
        <v>0.17693</v>
      </c>
      <c r="B4833">
        <f>IF(DATOS!E4833-DATOS!A4833&gt;0,0,DATOS!A4833-DATOS!E4833)</f>
        <v>0.17876397886119735</v>
      </c>
      <c r="C4833">
        <f>IF(DATOS!E4833-DATOS!A4833&gt;0,DATOS!E4833-DATOS!A4833,0)</f>
        <v>0</v>
      </c>
      <c r="E4833">
        <f>IF(C4833&gt;DATOS!B4833,DATOS!B4833,CALCULOS_ENER!C4833)</f>
        <v>0</v>
      </c>
      <c r="F4833">
        <f t="shared" si="75"/>
        <v>0</v>
      </c>
    </row>
    <row r="4834" spans="1:6" x14ac:dyDescent="0.25">
      <c r="A4834">
        <f>IF(DATOS!E4834-DATOS!A4834&gt;0,DATOS!A4834,DATOS!E4834)</f>
        <v>0.34327999999999997</v>
      </c>
      <c r="B4834">
        <f>IF(DATOS!E4834-DATOS!A4834&gt;0,0,DATOS!A4834-DATOS!E4834)</f>
        <v>9.0219913966802845E-2</v>
      </c>
      <c r="C4834">
        <f>IF(DATOS!E4834-DATOS!A4834&gt;0,DATOS!E4834-DATOS!A4834,0)</f>
        <v>0</v>
      </c>
      <c r="E4834">
        <f>IF(C4834&gt;DATOS!B4834,DATOS!B4834,CALCULOS_ENER!C4834)</f>
        <v>0</v>
      </c>
      <c r="F4834">
        <f t="shared" si="75"/>
        <v>0</v>
      </c>
    </row>
    <row r="4835" spans="1:6" x14ac:dyDescent="0.25">
      <c r="A4835">
        <f>IF(DATOS!E4835-DATOS!A4835&gt;0,DATOS!A4835,DATOS!E4835)</f>
        <v>0.34364</v>
      </c>
      <c r="B4835">
        <f>IF(DATOS!E4835-DATOS!A4835&gt;0,0,DATOS!A4835-DATOS!E4835)</f>
        <v>2.8722115027870698E-2</v>
      </c>
      <c r="C4835">
        <f>IF(DATOS!E4835-DATOS!A4835&gt;0,DATOS!E4835-DATOS!A4835,0)</f>
        <v>0</v>
      </c>
      <c r="E4835">
        <f>IF(C4835&gt;DATOS!B4835,DATOS!B4835,CALCULOS_ENER!C4835)</f>
        <v>0</v>
      </c>
      <c r="F4835">
        <f t="shared" si="75"/>
        <v>0</v>
      </c>
    </row>
    <row r="4836" spans="1:6" x14ac:dyDescent="0.25">
      <c r="A4836">
        <f>IF(DATOS!E4836-DATOS!A4836&gt;0,DATOS!A4836,DATOS!E4836)</f>
        <v>0.25595000000000001</v>
      </c>
      <c r="B4836">
        <f>IF(DATOS!E4836-DATOS!A4836&gt;0,0,DATOS!A4836-DATOS!E4836)</f>
        <v>9.1956793969017014E-2</v>
      </c>
      <c r="C4836">
        <f>IF(DATOS!E4836-DATOS!A4836&gt;0,DATOS!E4836-DATOS!A4836,0)</f>
        <v>0</v>
      </c>
      <c r="E4836">
        <f>IF(C4836&gt;DATOS!B4836,DATOS!B4836,CALCULOS_ENER!C4836)</f>
        <v>0</v>
      </c>
      <c r="F4836">
        <f t="shared" si="75"/>
        <v>0</v>
      </c>
    </row>
    <row r="4837" spans="1:6" x14ac:dyDescent="0.25">
      <c r="A4837">
        <f>IF(DATOS!E4837-DATOS!A4837&gt;0,DATOS!A4837,DATOS!E4837)</f>
        <v>0.33100999999999997</v>
      </c>
      <c r="B4837">
        <f>IF(DATOS!E4837-DATOS!A4837&gt;0,0,DATOS!A4837-DATOS!E4837)</f>
        <v>4.6690614812754938E-3</v>
      </c>
      <c r="C4837">
        <f>IF(DATOS!E4837-DATOS!A4837&gt;0,DATOS!E4837-DATOS!A4837,0)</f>
        <v>0</v>
      </c>
      <c r="E4837">
        <f>IF(C4837&gt;DATOS!B4837,DATOS!B4837,CALCULOS_ENER!C4837)</f>
        <v>0</v>
      </c>
      <c r="F4837">
        <f t="shared" si="75"/>
        <v>0</v>
      </c>
    </row>
    <row r="4838" spans="1:6" x14ac:dyDescent="0.25">
      <c r="A4838">
        <f>IF(DATOS!E4838-DATOS!A4838&gt;0,DATOS!A4838,DATOS!E4838)</f>
        <v>0.33567906148127546</v>
      </c>
      <c r="B4838">
        <f>IF(DATOS!E4838-DATOS!A4838&gt;0,0,DATOS!A4838-DATOS!E4838)</f>
        <v>0</v>
      </c>
      <c r="C4838">
        <f>IF(DATOS!E4838-DATOS!A4838&gt;0,DATOS!E4838-DATOS!A4838,0)</f>
        <v>3.8809385187245637E-3</v>
      </c>
      <c r="E4838">
        <f>IF(C4838&gt;DATOS!B4838,DATOS!B4838,CALCULOS_ENER!C4838)</f>
        <v>3.8809385187245637E-3</v>
      </c>
      <c r="F4838">
        <f t="shared" si="75"/>
        <v>0</v>
      </c>
    </row>
    <row r="4839" spans="1:6" x14ac:dyDescent="0.25">
      <c r="A4839">
        <f>IF(DATOS!E4839-DATOS!A4839&gt;0,DATOS!A4839,DATOS!E4839)</f>
        <v>0.30237000000000003</v>
      </c>
      <c r="B4839">
        <f>IF(DATOS!E4839-DATOS!A4839&gt;0,0,DATOS!A4839-DATOS!E4839)</f>
        <v>5.7764382540129278E-2</v>
      </c>
      <c r="C4839">
        <f>IF(DATOS!E4839-DATOS!A4839&gt;0,DATOS!E4839-DATOS!A4839,0)</f>
        <v>0</v>
      </c>
      <c r="E4839">
        <f>IF(C4839&gt;DATOS!B4839,DATOS!B4839,CALCULOS_ENER!C4839)</f>
        <v>0</v>
      </c>
      <c r="F4839">
        <f t="shared" si="75"/>
        <v>0</v>
      </c>
    </row>
    <row r="4840" spans="1:6" x14ac:dyDescent="0.25">
      <c r="A4840">
        <f>IF(DATOS!E4840-DATOS!A4840&gt;0,DATOS!A4840,DATOS!E4840)</f>
        <v>0.25352000000000002</v>
      </c>
      <c r="B4840">
        <f>IF(DATOS!E4840-DATOS!A4840&gt;0,0,DATOS!A4840-DATOS!E4840)</f>
        <v>0.10661438254012928</v>
      </c>
      <c r="C4840">
        <f>IF(DATOS!E4840-DATOS!A4840&gt;0,DATOS!E4840-DATOS!A4840,0)</f>
        <v>0</v>
      </c>
      <c r="E4840">
        <f>IF(C4840&gt;DATOS!B4840,DATOS!B4840,CALCULOS_ENER!C4840)</f>
        <v>0</v>
      </c>
      <c r="F4840">
        <f t="shared" si="75"/>
        <v>0</v>
      </c>
    </row>
    <row r="4841" spans="1:6" x14ac:dyDescent="0.25">
      <c r="A4841">
        <f>IF(DATOS!E4841-DATOS!A4841&gt;0,DATOS!A4841,DATOS!E4841)</f>
        <v>0.20980000000000001</v>
      </c>
      <c r="B4841">
        <f>IF(DATOS!E4841-DATOS!A4841&gt;0,0,DATOS!A4841-DATOS!E4841)</f>
        <v>0.15033438254012929</v>
      </c>
      <c r="C4841">
        <f>IF(DATOS!E4841-DATOS!A4841&gt;0,DATOS!E4841-DATOS!A4841,0)</f>
        <v>0</v>
      </c>
      <c r="E4841">
        <f>IF(C4841&gt;DATOS!B4841,DATOS!B4841,CALCULOS_ENER!C4841)</f>
        <v>0</v>
      </c>
      <c r="F4841">
        <f t="shared" si="75"/>
        <v>0</v>
      </c>
    </row>
    <row r="4842" spans="1:6" x14ac:dyDescent="0.25">
      <c r="A4842">
        <f>IF(DATOS!E4842-DATOS!A4842&gt;0,DATOS!A4842,DATOS!E4842)</f>
        <v>0.20391000000000004</v>
      </c>
      <c r="B4842">
        <f>IF(DATOS!E4842-DATOS!A4842&gt;0,0,DATOS!A4842-DATOS!E4842)</f>
        <v>0.16845211502787066</v>
      </c>
      <c r="C4842">
        <f>IF(DATOS!E4842-DATOS!A4842&gt;0,DATOS!E4842-DATOS!A4842,0)</f>
        <v>0</v>
      </c>
      <c r="E4842">
        <f>IF(C4842&gt;DATOS!B4842,DATOS!B4842,CALCULOS_ENER!C4842)</f>
        <v>0</v>
      </c>
      <c r="F4842">
        <f t="shared" si="75"/>
        <v>0</v>
      </c>
    </row>
    <row r="4843" spans="1:6" x14ac:dyDescent="0.25">
      <c r="A4843">
        <f>IF(DATOS!E4843-DATOS!A4843&gt;0,DATOS!A4843,DATOS!E4843)</f>
        <v>0.10318000000000002</v>
      </c>
      <c r="B4843">
        <f>IF(DATOS!E4843-DATOS!A4843&gt;0,0,DATOS!A4843-DATOS!E4843)</f>
        <v>0.26918211502787071</v>
      </c>
      <c r="C4843">
        <f>IF(DATOS!E4843-DATOS!A4843&gt;0,DATOS!E4843-DATOS!A4843,0)</f>
        <v>0</v>
      </c>
      <c r="E4843">
        <f>IF(C4843&gt;DATOS!B4843,DATOS!B4843,CALCULOS_ENER!C4843)</f>
        <v>0</v>
      </c>
      <c r="F4843">
        <f t="shared" si="75"/>
        <v>0</v>
      </c>
    </row>
    <row r="4844" spans="1:6" x14ac:dyDescent="0.25">
      <c r="A4844">
        <f>IF(DATOS!E4844-DATOS!A4844&gt;0,DATOS!A4844,DATOS!E4844)</f>
        <v>1.042E-2</v>
      </c>
      <c r="B4844">
        <f>IF(DATOS!E4844-DATOS!A4844&gt;0,0,DATOS!A4844-DATOS!E4844)</f>
        <v>0.46420308335907146</v>
      </c>
      <c r="C4844">
        <f>IF(DATOS!E4844-DATOS!A4844&gt;0,DATOS!E4844-DATOS!A4844,0)</f>
        <v>0</v>
      </c>
      <c r="E4844">
        <f>IF(C4844&gt;DATOS!B4844,DATOS!B4844,CALCULOS_ENER!C4844)</f>
        <v>0</v>
      </c>
      <c r="F4844">
        <f t="shared" si="75"/>
        <v>0</v>
      </c>
    </row>
    <row r="4845" spans="1:6" x14ac:dyDescent="0.25">
      <c r="A4845">
        <f>IF(DATOS!E4845-DATOS!A4845&gt;0,DATOS!A4845,DATOS!E4845)</f>
        <v>0</v>
      </c>
      <c r="B4845">
        <f>IF(DATOS!E4845-DATOS!A4845&gt;0,0,DATOS!A4845-DATOS!E4845)</f>
        <v>0.66691815103350682</v>
      </c>
      <c r="C4845">
        <f>IF(DATOS!E4845-DATOS!A4845&gt;0,DATOS!E4845-DATOS!A4845,0)</f>
        <v>0</v>
      </c>
      <c r="E4845">
        <f>IF(C4845&gt;DATOS!B4845,DATOS!B4845,CALCULOS_ENER!C4845)</f>
        <v>0</v>
      </c>
      <c r="F4845">
        <f t="shared" si="75"/>
        <v>0</v>
      </c>
    </row>
    <row r="4846" spans="1:6" x14ac:dyDescent="0.25">
      <c r="A4846">
        <f>IF(DATOS!E4846-DATOS!A4846&gt;0,DATOS!A4846,DATOS!E4846)</f>
        <v>0</v>
      </c>
      <c r="B4846">
        <f>IF(DATOS!E4846-DATOS!A4846&gt;0,0,DATOS!A4846-DATOS!E4846)</f>
        <v>0.74472408613911223</v>
      </c>
      <c r="C4846">
        <f>IF(DATOS!E4846-DATOS!A4846&gt;0,DATOS!E4846-DATOS!A4846,0)</f>
        <v>0</v>
      </c>
      <c r="E4846">
        <f>IF(C4846&gt;DATOS!B4846,DATOS!B4846,CALCULOS_ENER!C4846)</f>
        <v>0</v>
      </c>
      <c r="F4846">
        <f t="shared" si="75"/>
        <v>0</v>
      </c>
    </row>
    <row r="4847" spans="1:6" x14ac:dyDescent="0.25">
      <c r="A4847">
        <f>IF(DATOS!E4847-DATOS!A4847&gt;0,DATOS!A4847,DATOS!E4847)</f>
        <v>0</v>
      </c>
      <c r="B4847">
        <f>IF(DATOS!E4847-DATOS!A4847&gt;0,0,DATOS!A4847-DATOS!E4847)</f>
        <v>0.90033610026695232</v>
      </c>
      <c r="C4847">
        <f>IF(DATOS!E4847-DATOS!A4847&gt;0,DATOS!E4847-DATOS!A4847,0)</f>
        <v>0</v>
      </c>
      <c r="E4847">
        <f>IF(C4847&gt;DATOS!B4847,DATOS!B4847,CALCULOS_ENER!C4847)</f>
        <v>0</v>
      </c>
      <c r="F4847">
        <f t="shared" si="75"/>
        <v>0</v>
      </c>
    </row>
    <row r="4848" spans="1:6" x14ac:dyDescent="0.25">
      <c r="A4848">
        <f>IF(DATOS!E4848-DATOS!A4848&gt;0,DATOS!A4848,DATOS!E4848)</f>
        <v>0</v>
      </c>
      <c r="B4848">
        <f>IF(DATOS!E4848-DATOS!A4848&gt;0,0,DATOS!A4848-DATOS!E4848)</f>
        <v>0.90033610026695232</v>
      </c>
      <c r="C4848">
        <f>IF(DATOS!E4848-DATOS!A4848&gt;0,DATOS!E4848-DATOS!A4848,0)</f>
        <v>0</v>
      </c>
      <c r="E4848">
        <f>IF(C4848&gt;DATOS!B4848,DATOS!B4848,CALCULOS_ENER!C4848)</f>
        <v>0</v>
      </c>
      <c r="F4848">
        <f t="shared" si="75"/>
        <v>0</v>
      </c>
    </row>
    <row r="4849" spans="1:6" x14ac:dyDescent="0.25">
      <c r="A4849">
        <f>IF(DATOS!E4849-DATOS!A4849&gt;0,DATOS!A4849,DATOS!E4849)</f>
        <v>0</v>
      </c>
      <c r="B4849">
        <f>IF(DATOS!E4849-DATOS!A4849&gt;0,0,DATOS!A4849-DATOS!E4849)</f>
        <v>0.68358628720018022</v>
      </c>
      <c r="C4849">
        <f>IF(DATOS!E4849-DATOS!A4849&gt;0,DATOS!E4849-DATOS!A4849,0)</f>
        <v>0</v>
      </c>
      <c r="E4849">
        <f>IF(C4849&gt;DATOS!B4849,DATOS!B4849,CALCULOS_ENER!C4849)</f>
        <v>0</v>
      </c>
      <c r="F4849">
        <f t="shared" si="75"/>
        <v>0</v>
      </c>
    </row>
    <row r="4850" spans="1:6" x14ac:dyDescent="0.25">
      <c r="A4850">
        <f>IF(DATOS!E4850-DATOS!A4850&gt;0,DATOS!A4850,DATOS!E4850)</f>
        <v>0</v>
      </c>
      <c r="B4850">
        <f>IF(DATOS!E4850-DATOS!A4850&gt;0,0,DATOS!A4850-DATOS!E4850)</f>
        <v>0.42571287299125177</v>
      </c>
      <c r="C4850">
        <f>IF(DATOS!E4850-DATOS!A4850&gt;0,DATOS!E4850-DATOS!A4850,0)</f>
        <v>0</v>
      </c>
      <c r="E4850">
        <f>IF(C4850&gt;DATOS!B4850,DATOS!B4850,CALCULOS_ENER!C4850)</f>
        <v>0</v>
      </c>
      <c r="F4850">
        <f t="shared" si="75"/>
        <v>0</v>
      </c>
    </row>
    <row r="4851" spans="1:6" x14ac:dyDescent="0.25">
      <c r="A4851">
        <f>IF(DATOS!E4851-DATOS!A4851&gt;0,DATOS!A4851,DATOS!E4851)</f>
        <v>0</v>
      </c>
      <c r="B4851">
        <f>IF(DATOS!E4851-DATOS!A4851&gt;0,0,DATOS!A4851-DATOS!E4851)</f>
        <v>7.9028362954469397E-2</v>
      </c>
      <c r="C4851">
        <f>IF(DATOS!E4851-DATOS!A4851&gt;0,DATOS!E4851-DATOS!A4851,0)</f>
        <v>0</v>
      </c>
      <c r="E4851">
        <f>IF(C4851&gt;DATOS!B4851,DATOS!B4851,CALCULOS_ENER!C4851)</f>
        <v>0</v>
      </c>
      <c r="F4851">
        <f t="shared" si="75"/>
        <v>0</v>
      </c>
    </row>
    <row r="4852" spans="1:6" x14ac:dyDescent="0.25">
      <c r="A4852">
        <f>IF(DATOS!E4852-DATOS!A4852&gt;0,DATOS!A4852,DATOS!E4852)</f>
        <v>0</v>
      </c>
      <c r="B4852">
        <f>IF(DATOS!E4852-DATOS!A4852&gt;0,0,DATOS!A4852-DATOS!E4852)</f>
        <v>7.9028362954469397E-2</v>
      </c>
      <c r="C4852">
        <f>IF(DATOS!E4852-DATOS!A4852&gt;0,DATOS!E4852-DATOS!A4852,0)</f>
        <v>0</v>
      </c>
      <c r="E4852">
        <f>IF(C4852&gt;DATOS!B4852,DATOS!B4852,CALCULOS_ENER!C4852)</f>
        <v>0</v>
      </c>
      <c r="F4852">
        <f t="shared" si="75"/>
        <v>0</v>
      </c>
    </row>
    <row r="4853" spans="1:6" x14ac:dyDescent="0.25">
      <c r="A4853">
        <f>IF(DATOS!E4853-DATOS!A4853&gt;0,DATOS!A4853,DATOS!E4853)</f>
        <v>0</v>
      </c>
      <c r="B4853">
        <f>IF(DATOS!E4853-DATOS!A4853&gt;0,0,DATOS!A4853-DATOS!E4853)</f>
        <v>7.9028362954469397E-2</v>
      </c>
      <c r="C4853">
        <f>IF(DATOS!E4853-DATOS!A4853&gt;0,DATOS!E4853-DATOS!A4853,0)</f>
        <v>0</v>
      </c>
      <c r="E4853">
        <f>IF(C4853&gt;DATOS!B4853,DATOS!B4853,CALCULOS_ENER!C4853)</f>
        <v>0</v>
      </c>
      <c r="F4853">
        <f t="shared" si="75"/>
        <v>0</v>
      </c>
    </row>
    <row r="4854" spans="1:6" x14ac:dyDescent="0.25">
      <c r="A4854">
        <f>IF(DATOS!E4854-DATOS!A4854&gt;0,DATOS!A4854,DATOS!E4854)</f>
        <v>0</v>
      </c>
      <c r="B4854">
        <f>IF(DATOS!E4854-DATOS!A4854&gt;0,0,DATOS!A4854-DATOS!E4854)</f>
        <v>7.9028362954469397E-2</v>
      </c>
      <c r="C4854">
        <f>IF(DATOS!E4854-DATOS!A4854&gt;0,DATOS!E4854-DATOS!A4854,0)</f>
        <v>0</v>
      </c>
      <c r="E4854">
        <f>IF(C4854&gt;DATOS!B4854,DATOS!B4854,CALCULOS_ENER!C4854)</f>
        <v>0</v>
      </c>
      <c r="F4854">
        <f t="shared" si="75"/>
        <v>0</v>
      </c>
    </row>
    <row r="4855" spans="1:6" x14ac:dyDescent="0.25">
      <c r="A4855">
        <f>IF(DATOS!E4855-DATOS!A4855&gt;0,DATOS!A4855,DATOS!E4855)</f>
        <v>0</v>
      </c>
      <c r="B4855">
        <f>IF(DATOS!E4855-DATOS!A4855&gt;0,0,DATOS!A4855-DATOS!E4855)</f>
        <v>8.3919801349476159E-2</v>
      </c>
      <c r="C4855">
        <f>IF(DATOS!E4855-DATOS!A4855&gt;0,DATOS!E4855-DATOS!A4855,0)</f>
        <v>0</v>
      </c>
      <c r="E4855">
        <f>IF(C4855&gt;DATOS!B4855,DATOS!B4855,CALCULOS_ENER!C4855)</f>
        <v>0</v>
      </c>
      <c r="F4855">
        <f t="shared" si="75"/>
        <v>0</v>
      </c>
    </row>
    <row r="4856" spans="1:6" x14ac:dyDescent="0.25">
      <c r="A4856">
        <f>IF(DATOS!E4856-DATOS!A4856&gt;0,DATOS!A4856,DATOS!E4856)</f>
        <v>4.582E-2</v>
      </c>
      <c r="B4856">
        <f>IF(DATOS!E4856-DATOS!A4856&gt;0,0,DATOS!A4856-DATOS!E4856)</f>
        <v>0.14647449200791837</v>
      </c>
      <c r="C4856">
        <f>IF(DATOS!E4856-DATOS!A4856&gt;0,DATOS!E4856-DATOS!A4856,0)</f>
        <v>0</v>
      </c>
      <c r="E4856">
        <f>IF(C4856&gt;DATOS!B4856,DATOS!B4856,CALCULOS_ENER!C4856)</f>
        <v>0</v>
      </c>
      <c r="F4856">
        <f t="shared" si="75"/>
        <v>0</v>
      </c>
    </row>
    <row r="4857" spans="1:6" x14ac:dyDescent="0.25">
      <c r="A4857">
        <f>IF(DATOS!E4857-DATOS!A4857&gt;0,DATOS!A4857,DATOS!E4857)</f>
        <v>0.15800999999999998</v>
      </c>
      <c r="B4857">
        <f>IF(DATOS!E4857-DATOS!A4857&gt;0,0,DATOS!A4857-DATOS!E4857)</f>
        <v>0.19768397886119737</v>
      </c>
      <c r="C4857">
        <f>IF(DATOS!E4857-DATOS!A4857&gt;0,DATOS!E4857-DATOS!A4857,0)</f>
        <v>0</v>
      </c>
      <c r="E4857">
        <f>IF(C4857&gt;DATOS!B4857,DATOS!B4857,CALCULOS_ENER!C4857)</f>
        <v>0</v>
      </c>
      <c r="F4857">
        <f t="shared" si="75"/>
        <v>0</v>
      </c>
    </row>
    <row r="4858" spans="1:6" x14ac:dyDescent="0.25">
      <c r="A4858">
        <f>IF(DATOS!E4858-DATOS!A4858&gt;0,DATOS!A4858,DATOS!E4858)</f>
        <v>0.18668000000000004</v>
      </c>
      <c r="B4858">
        <f>IF(DATOS!E4858-DATOS!A4858&gt;0,0,DATOS!A4858-DATOS!E4858)</f>
        <v>0.24681991396680278</v>
      </c>
      <c r="C4858">
        <f>IF(DATOS!E4858-DATOS!A4858&gt;0,DATOS!E4858-DATOS!A4858,0)</f>
        <v>0</v>
      </c>
      <c r="E4858">
        <f>IF(C4858&gt;DATOS!B4858,DATOS!B4858,CALCULOS_ENER!C4858)</f>
        <v>0</v>
      </c>
      <c r="F4858">
        <f t="shared" si="75"/>
        <v>0</v>
      </c>
    </row>
    <row r="4859" spans="1:6" x14ac:dyDescent="0.25">
      <c r="A4859">
        <f>IF(DATOS!E4859-DATOS!A4859&gt;0,DATOS!A4859,DATOS!E4859)</f>
        <v>0.3723621150278707</v>
      </c>
      <c r="B4859">
        <f>IF(DATOS!E4859-DATOS!A4859&gt;0,0,DATOS!A4859-DATOS!E4859)</f>
        <v>0</v>
      </c>
      <c r="C4859">
        <f>IF(DATOS!E4859-DATOS!A4859&gt;0,DATOS!E4859-DATOS!A4859,0)</f>
        <v>0.13297788497212931</v>
      </c>
      <c r="E4859">
        <f>IF(C4859&gt;DATOS!B4859,DATOS!B4859,CALCULOS_ENER!C4859)</f>
        <v>0.13297788497212931</v>
      </c>
      <c r="F4859">
        <f t="shared" si="75"/>
        <v>0</v>
      </c>
    </row>
    <row r="4860" spans="1:6" x14ac:dyDescent="0.25">
      <c r="A4860">
        <f>IF(DATOS!E4860-DATOS!A4860&gt;0,DATOS!A4860,DATOS!E4860)</f>
        <v>0.34790679396901703</v>
      </c>
      <c r="B4860">
        <f>IF(DATOS!E4860-DATOS!A4860&gt;0,0,DATOS!A4860-DATOS!E4860)</f>
        <v>0</v>
      </c>
      <c r="C4860">
        <f>IF(DATOS!E4860-DATOS!A4860&gt;0,DATOS!E4860-DATOS!A4860,0)</f>
        <v>0.27693320603098304</v>
      </c>
      <c r="E4860">
        <f>IF(C4860&gt;DATOS!B4860,DATOS!B4860,CALCULOS_ENER!C4860)</f>
        <v>0.27693320603098304</v>
      </c>
      <c r="F4860">
        <f t="shared" si="75"/>
        <v>0</v>
      </c>
    </row>
    <row r="4861" spans="1:6" x14ac:dyDescent="0.25">
      <c r="A4861">
        <f>IF(DATOS!E4861-DATOS!A4861&gt;0,DATOS!A4861,DATOS!E4861)</f>
        <v>0.33567906148127546</v>
      </c>
      <c r="B4861">
        <f>IF(DATOS!E4861-DATOS!A4861&gt;0,0,DATOS!A4861-DATOS!E4861)</f>
        <v>0</v>
      </c>
      <c r="C4861">
        <f>IF(DATOS!E4861-DATOS!A4861&gt;0,DATOS!E4861-DATOS!A4861,0)</f>
        <v>0.36861093851872462</v>
      </c>
      <c r="E4861">
        <f>IF(C4861&gt;DATOS!B4861,DATOS!B4861,CALCULOS_ENER!C4861)</f>
        <v>0.33567906148127546</v>
      </c>
      <c r="F4861">
        <f t="shared" si="75"/>
        <v>3.2931877037449153E-2</v>
      </c>
    </row>
    <row r="4862" spans="1:6" x14ac:dyDescent="0.25">
      <c r="A4862">
        <f>IF(DATOS!E4862-DATOS!A4862&gt;0,DATOS!A4862,DATOS!E4862)</f>
        <v>0.33567906148127546</v>
      </c>
      <c r="B4862">
        <f>IF(DATOS!E4862-DATOS!A4862&gt;0,0,DATOS!A4862-DATOS!E4862)</f>
        <v>0</v>
      </c>
      <c r="C4862">
        <f>IF(DATOS!E4862-DATOS!A4862&gt;0,DATOS!E4862-DATOS!A4862,0)</f>
        <v>0.38563093851872443</v>
      </c>
      <c r="E4862">
        <f>IF(C4862&gt;DATOS!B4862,DATOS!B4862,CALCULOS_ENER!C4862)</f>
        <v>0.33567906148127546</v>
      </c>
      <c r="F4862">
        <f t="shared" si="75"/>
        <v>4.9951877037448966E-2</v>
      </c>
    </row>
    <row r="4863" spans="1:6" x14ac:dyDescent="0.25">
      <c r="A4863">
        <f>IF(DATOS!E4863-DATOS!A4863&gt;0,DATOS!A4863,DATOS!E4863)</f>
        <v>0.36013438254012931</v>
      </c>
      <c r="B4863">
        <f>IF(DATOS!E4863-DATOS!A4863&gt;0,0,DATOS!A4863-DATOS!E4863)</f>
        <v>0</v>
      </c>
      <c r="C4863">
        <f>IF(DATOS!E4863-DATOS!A4863&gt;0,DATOS!E4863-DATOS!A4863,0)</f>
        <v>0.34918561745987076</v>
      </c>
      <c r="E4863">
        <f>IF(C4863&gt;DATOS!B4863,DATOS!B4863,CALCULOS_ENER!C4863)</f>
        <v>0.34918561745987076</v>
      </c>
      <c r="F4863">
        <f t="shared" si="75"/>
        <v>0</v>
      </c>
    </row>
    <row r="4864" spans="1:6" x14ac:dyDescent="0.25">
      <c r="A4864">
        <f>IF(DATOS!E4864-DATOS!A4864&gt;0,DATOS!A4864,DATOS!E4864)</f>
        <v>0.36013438254012931</v>
      </c>
      <c r="B4864">
        <f>IF(DATOS!E4864-DATOS!A4864&gt;0,0,DATOS!A4864-DATOS!E4864)</f>
        <v>0</v>
      </c>
      <c r="C4864">
        <f>IF(DATOS!E4864-DATOS!A4864&gt;0,DATOS!E4864-DATOS!A4864,0)</f>
        <v>0.27345561745987068</v>
      </c>
      <c r="E4864">
        <f>IF(C4864&gt;DATOS!B4864,DATOS!B4864,CALCULOS_ENER!C4864)</f>
        <v>0.27345561745987068</v>
      </c>
      <c r="F4864">
        <f t="shared" si="75"/>
        <v>0</v>
      </c>
    </row>
    <row r="4865" spans="1:6" x14ac:dyDescent="0.25">
      <c r="A4865">
        <f>IF(DATOS!E4865-DATOS!A4865&gt;0,DATOS!A4865,DATOS!E4865)</f>
        <v>0.36013438254012931</v>
      </c>
      <c r="B4865">
        <f>IF(DATOS!E4865-DATOS!A4865&gt;0,0,DATOS!A4865-DATOS!E4865)</f>
        <v>0</v>
      </c>
      <c r="C4865">
        <f>IF(DATOS!E4865-DATOS!A4865&gt;0,DATOS!E4865-DATOS!A4865,0)</f>
        <v>0.16148561745987067</v>
      </c>
      <c r="E4865">
        <f>IF(C4865&gt;DATOS!B4865,DATOS!B4865,CALCULOS_ENER!C4865)</f>
        <v>0.16148561745987067</v>
      </c>
      <c r="F4865">
        <f t="shared" si="75"/>
        <v>0</v>
      </c>
    </row>
    <row r="4866" spans="1:6" x14ac:dyDescent="0.25">
      <c r="A4866">
        <f>IF(DATOS!E4866-DATOS!A4866&gt;0,DATOS!A4866,DATOS!E4866)</f>
        <v>0.36923</v>
      </c>
      <c r="B4866">
        <f>IF(DATOS!E4866-DATOS!A4866&gt;0,0,DATOS!A4866-DATOS!E4866)</f>
        <v>3.1321150278706966E-3</v>
      </c>
      <c r="C4866">
        <f>IF(DATOS!E4866-DATOS!A4866&gt;0,DATOS!E4866-DATOS!A4866,0)</f>
        <v>0</v>
      </c>
      <c r="E4866">
        <f>IF(C4866&gt;DATOS!B4866,DATOS!B4866,CALCULOS_ENER!C4866)</f>
        <v>0</v>
      </c>
      <c r="F4866">
        <f t="shared" si="75"/>
        <v>0</v>
      </c>
    </row>
    <row r="4867" spans="1:6" x14ac:dyDescent="0.25">
      <c r="A4867">
        <f>IF(DATOS!E4867-DATOS!A4867&gt;0,DATOS!A4867,DATOS!E4867)</f>
        <v>0.19056999999999999</v>
      </c>
      <c r="B4867">
        <f>IF(DATOS!E4867-DATOS!A4867&gt;0,0,DATOS!A4867-DATOS!E4867)</f>
        <v>0.18179211502787071</v>
      </c>
      <c r="C4867">
        <f>IF(DATOS!E4867-DATOS!A4867&gt;0,DATOS!E4867-DATOS!A4867,0)</f>
        <v>0</v>
      </c>
      <c r="E4867">
        <f>IF(C4867&gt;DATOS!B4867,DATOS!B4867,CALCULOS_ENER!C4867)</f>
        <v>0</v>
      </c>
      <c r="F4867">
        <f t="shared" ref="F4867:F4930" si="76">C4867-E4867</f>
        <v>0</v>
      </c>
    </row>
    <row r="4868" spans="1:6" x14ac:dyDescent="0.25">
      <c r="A4868">
        <f>IF(DATOS!E4868-DATOS!A4868&gt;0,DATOS!A4868,DATOS!E4868)</f>
        <v>5.4210000000000001E-2</v>
      </c>
      <c r="B4868">
        <f>IF(DATOS!E4868-DATOS!A4868&gt;0,0,DATOS!A4868-DATOS!E4868)</f>
        <v>0.42041308335907146</v>
      </c>
      <c r="C4868">
        <f>IF(DATOS!E4868-DATOS!A4868&gt;0,DATOS!E4868-DATOS!A4868,0)</f>
        <v>0</v>
      </c>
      <c r="E4868">
        <f>IF(C4868&gt;DATOS!B4868,DATOS!B4868,CALCULOS_ENER!C4868)</f>
        <v>0</v>
      </c>
      <c r="F4868">
        <f t="shared" si="76"/>
        <v>0</v>
      </c>
    </row>
    <row r="4869" spans="1:6" x14ac:dyDescent="0.25">
      <c r="A4869">
        <f>IF(DATOS!E4869-DATOS!A4869&gt;0,DATOS!A4869,DATOS!E4869)</f>
        <v>7.1200000000000013E-3</v>
      </c>
      <c r="B4869">
        <f>IF(DATOS!E4869-DATOS!A4869&gt;0,0,DATOS!A4869-DATOS!E4869)</f>
        <v>0.65979815103350681</v>
      </c>
      <c r="C4869">
        <f>IF(DATOS!E4869-DATOS!A4869&gt;0,DATOS!E4869-DATOS!A4869,0)</f>
        <v>0</v>
      </c>
      <c r="E4869">
        <f>IF(C4869&gt;DATOS!B4869,DATOS!B4869,CALCULOS_ENER!C4869)</f>
        <v>0</v>
      </c>
      <c r="F4869">
        <f t="shared" si="76"/>
        <v>0</v>
      </c>
    </row>
    <row r="4870" spans="1:6" x14ac:dyDescent="0.25">
      <c r="A4870">
        <f>IF(DATOS!E4870-DATOS!A4870&gt;0,DATOS!A4870,DATOS!E4870)</f>
        <v>0</v>
      </c>
      <c r="B4870">
        <f>IF(DATOS!E4870-DATOS!A4870&gt;0,0,DATOS!A4870-DATOS!E4870)</f>
        <v>0.74472408613911223</v>
      </c>
      <c r="C4870">
        <f>IF(DATOS!E4870-DATOS!A4870&gt;0,DATOS!E4870-DATOS!A4870,0)</f>
        <v>0</v>
      </c>
      <c r="E4870">
        <f>IF(C4870&gt;DATOS!B4870,DATOS!B4870,CALCULOS_ENER!C4870)</f>
        <v>0</v>
      </c>
      <c r="F4870">
        <f t="shared" si="76"/>
        <v>0</v>
      </c>
    </row>
    <row r="4871" spans="1:6" x14ac:dyDescent="0.25">
      <c r="A4871">
        <f>IF(DATOS!E4871-DATOS!A4871&gt;0,DATOS!A4871,DATOS!E4871)</f>
        <v>0</v>
      </c>
      <c r="B4871">
        <f>IF(DATOS!E4871-DATOS!A4871&gt;0,0,DATOS!A4871-DATOS!E4871)</f>
        <v>0.90033610026695232</v>
      </c>
      <c r="C4871">
        <f>IF(DATOS!E4871-DATOS!A4871&gt;0,DATOS!E4871-DATOS!A4871,0)</f>
        <v>0</v>
      </c>
      <c r="E4871">
        <f>IF(C4871&gt;DATOS!B4871,DATOS!B4871,CALCULOS_ENER!C4871)</f>
        <v>0</v>
      </c>
      <c r="F4871">
        <f t="shared" si="76"/>
        <v>0</v>
      </c>
    </row>
    <row r="4872" spans="1:6" x14ac:dyDescent="0.25">
      <c r="A4872">
        <f>IF(DATOS!E4872-DATOS!A4872&gt;0,DATOS!A4872,DATOS!E4872)</f>
        <v>0</v>
      </c>
      <c r="B4872">
        <f>IF(DATOS!E4872-DATOS!A4872&gt;0,0,DATOS!A4872-DATOS!E4872)</f>
        <v>0.90033610026695232</v>
      </c>
      <c r="C4872">
        <f>IF(DATOS!E4872-DATOS!A4872&gt;0,DATOS!E4872-DATOS!A4872,0)</f>
        <v>0</v>
      </c>
      <c r="E4872">
        <f>IF(C4872&gt;DATOS!B4872,DATOS!B4872,CALCULOS_ENER!C4872)</f>
        <v>0</v>
      </c>
      <c r="F4872">
        <f t="shared" si="76"/>
        <v>0</v>
      </c>
    </row>
    <row r="4873" spans="1:6" x14ac:dyDescent="0.25">
      <c r="A4873">
        <f>IF(DATOS!E4873-DATOS!A4873&gt;0,DATOS!A4873,DATOS!E4873)</f>
        <v>0</v>
      </c>
      <c r="B4873">
        <f>IF(DATOS!E4873-DATOS!A4873&gt;0,0,DATOS!A4873-DATOS!E4873)</f>
        <v>0.68358628720018022</v>
      </c>
      <c r="C4873">
        <f>IF(DATOS!E4873-DATOS!A4873&gt;0,DATOS!E4873-DATOS!A4873,0)</f>
        <v>0</v>
      </c>
      <c r="E4873">
        <f>IF(C4873&gt;DATOS!B4873,DATOS!B4873,CALCULOS_ENER!C4873)</f>
        <v>0</v>
      </c>
      <c r="F4873">
        <f t="shared" si="76"/>
        <v>0</v>
      </c>
    </row>
    <row r="4874" spans="1:6" x14ac:dyDescent="0.25">
      <c r="A4874">
        <f>IF(DATOS!E4874-DATOS!A4874&gt;0,DATOS!A4874,DATOS!E4874)</f>
        <v>0</v>
      </c>
      <c r="B4874">
        <f>IF(DATOS!E4874-DATOS!A4874&gt;0,0,DATOS!A4874-DATOS!E4874)</f>
        <v>0.42571287299125177</v>
      </c>
      <c r="C4874">
        <f>IF(DATOS!E4874-DATOS!A4874&gt;0,DATOS!E4874-DATOS!A4874,0)</f>
        <v>0</v>
      </c>
      <c r="E4874">
        <f>IF(C4874&gt;DATOS!B4874,DATOS!B4874,CALCULOS_ENER!C4874)</f>
        <v>0</v>
      </c>
      <c r="F4874">
        <f t="shared" si="76"/>
        <v>0</v>
      </c>
    </row>
    <row r="4875" spans="1:6" x14ac:dyDescent="0.25">
      <c r="A4875">
        <f>IF(DATOS!E4875-DATOS!A4875&gt;0,DATOS!A4875,DATOS!E4875)</f>
        <v>0</v>
      </c>
      <c r="B4875">
        <f>IF(DATOS!E4875-DATOS!A4875&gt;0,0,DATOS!A4875-DATOS!E4875)</f>
        <v>7.9028362954469397E-2</v>
      </c>
      <c r="C4875">
        <f>IF(DATOS!E4875-DATOS!A4875&gt;0,DATOS!E4875-DATOS!A4875,0)</f>
        <v>0</v>
      </c>
      <c r="E4875">
        <f>IF(C4875&gt;DATOS!B4875,DATOS!B4875,CALCULOS_ENER!C4875)</f>
        <v>0</v>
      </c>
      <c r="F4875">
        <f t="shared" si="76"/>
        <v>0</v>
      </c>
    </row>
    <row r="4876" spans="1:6" x14ac:dyDescent="0.25">
      <c r="A4876">
        <f>IF(DATOS!E4876-DATOS!A4876&gt;0,DATOS!A4876,DATOS!E4876)</f>
        <v>0</v>
      </c>
      <c r="B4876">
        <f>IF(DATOS!E4876-DATOS!A4876&gt;0,0,DATOS!A4876-DATOS!E4876)</f>
        <v>7.9028362954469397E-2</v>
      </c>
      <c r="C4876">
        <f>IF(DATOS!E4876-DATOS!A4876&gt;0,DATOS!E4876-DATOS!A4876,0)</f>
        <v>0</v>
      </c>
      <c r="E4876">
        <f>IF(C4876&gt;DATOS!B4876,DATOS!B4876,CALCULOS_ENER!C4876)</f>
        <v>0</v>
      </c>
      <c r="F4876">
        <f t="shared" si="76"/>
        <v>0</v>
      </c>
    </row>
    <row r="4877" spans="1:6" x14ac:dyDescent="0.25">
      <c r="A4877">
        <f>IF(DATOS!E4877-DATOS!A4877&gt;0,DATOS!A4877,DATOS!E4877)</f>
        <v>0</v>
      </c>
      <c r="B4877">
        <f>IF(DATOS!E4877-DATOS!A4877&gt;0,0,DATOS!A4877-DATOS!E4877)</f>
        <v>7.9028362954469397E-2</v>
      </c>
      <c r="C4877">
        <f>IF(DATOS!E4877-DATOS!A4877&gt;0,DATOS!E4877-DATOS!A4877,0)</f>
        <v>0</v>
      </c>
      <c r="E4877">
        <f>IF(C4877&gt;DATOS!B4877,DATOS!B4877,CALCULOS_ENER!C4877)</f>
        <v>0</v>
      </c>
      <c r="F4877">
        <f t="shared" si="76"/>
        <v>0</v>
      </c>
    </row>
    <row r="4878" spans="1:6" x14ac:dyDescent="0.25">
      <c r="A4878">
        <f>IF(DATOS!E4878-DATOS!A4878&gt;0,DATOS!A4878,DATOS!E4878)</f>
        <v>0</v>
      </c>
      <c r="B4878">
        <f>IF(DATOS!E4878-DATOS!A4878&gt;0,0,DATOS!A4878-DATOS!E4878)</f>
        <v>7.9028362954469397E-2</v>
      </c>
      <c r="C4878">
        <f>IF(DATOS!E4878-DATOS!A4878&gt;0,DATOS!E4878-DATOS!A4878,0)</f>
        <v>0</v>
      </c>
      <c r="E4878">
        <f>IF(C4878&gt;DATOS!B4878,DATOS!B4878,CALCULOS_ENER!C4878)</f>
        <v>0</v>
      </c>
      <c r="F4878">
        <f t="shared" si="76"/>
        <v>0</v>
      </c>
    </row>
    <row r="4879" spans="1:6" x14ac:dyDescent="0.25">
      <c r="A4879">
        <f>IF(DATOS!E4879-DATOS!A4879&gt;0,DATOS!A4879,DATOS!E4879)</f>
        <v>2.7799999999999999E-3</v>
      </c>
      <c r="B4879">
        <f>IF(DATOS!E4879-DATOS!A4879&gt;0,0,DATOS!A4879-DATOS!E4879)</f>
        <v>8.1139801349476154E-2</v>
      </c>
      <c r="C4879">
        <f>IF(DATOS!E4879-DATOS!A4879&gt;0,DATOS!E4879-DATOS!A4879,0)</f>
        <v>0</v>
      </c>
      <c r="E4879">
        <f>IF(C4879&gt;DATOS!B4879,DATOS!B4879,CALCULOS_ENER!C4879)</f>
        <v>0</v>
      </c>
      <c r="F4879">
        <f t="shared" si="76"/>
        <v>0</v>
      </c>
    </row>
    <row r="4880" spans="1:6" x14ac:dyDescent="0.25">
      <c r="A4880">
        <f>IF(DATOS!E4880-DATOS!A4880&gt;0,DATOS!A4880,DATOS!E4880)</f>
        <v>3.8249999999999999E-2</v>
      </c>
      <c r="B4880">
        <f>IF(DATOS!E4880-DATOS!A4880&gt;0,0,DATOS!A4880-DATOS!E4880)</f>
        <v>0.15404449200791837</v>
      </c>
      <c r="C4880">
        <f>IF(DATOS!E4880-DATOS!A4880&gt;0,DATOS!E4880-DATOS!A4880,0)</f>
        <v>0</v>
      </c>
      <c r="E4880">
        <f>IF(C4880&gt;DATOS!B4880,DATOS!B4880,CALCULOS_ENER!C4880)</f>
        <v>0</v>
      </c>
      <c r="F4880">
        <f t="shared" si="76"/>
        <v>0</v>
      </c>
    </row>
    <row r="4881" spans="1:6" x14ac:dyDescent="0.25">
      <c r="A4881">
        <f>IF(DATOS!E4881-DATOS!A4881&gt;0,DATOS!A4881,DATOS!E4881)</f>
        <v>0.17621000000000003</v>
      </c>
      <c r="B4881">
        <f>IF(DATOS!E4881-DATOS!A4881&gt;0,0,DATOS!A4881-DATOS!E4881)</f>
        <v>0.17948397886119732</v>
      </c>
      <c r="C4881">
        <f>IF(DATOS!E4881-DATOS!A4881&gt;0,DATOS!E4881-DATOS!A4881,0)</f>
        <v>0</v>
      </c>
      <c r="E4881">
        <f>IF(C4881&gt;DATOS!B4881,DATOS!B4881,CALCULOS_ENER!C4881)</f>
        <v>0</v>
      </c>
      <c r="F4881">
        <f t="shared" si="76"/>
        <v>0</v>
      </c>
    </row>
    <row r="4882" spans="1:6" x14ac:dyDescent="0.25">
      <c r="A4882">
        <f>IF(DATOS!E4882-DATOS!A4882&gt;0,DATOS!A4882,DATOS!E4882)</f>
        <v>0.36738999999999999</v>
      </c>
      <c r="B4882">
        <f>IF(DATOS!E4882-DATOS!A4882&gt;0,0,DATOS!A4882-DATOS!E4882)</f>
        <v>6.6109913966802825E-2</v>
      </c>
      <c r="C4882">
        <f>IF(DATOS!E4882-DATOS!A4882&gt;0,DATOS!E4882-DATOS!A4882,0)</f>
        <v>0</v>
      </c>
      <c r="E4882">
        <f>IF(C4882&gt;DATOS!B4882,DATOS!B4882,CALCULOS_ENER!C4882)</f>
        <v>0</v>
      </c>
      <c r="F4882">
        <f t="shared" si="76"/>
        <v>0</v>
      </c>
    </row>
    <row r="4883" spans="1:6" x14ac:dyDescent="0.25">
      <c r="A4883">
        <f>IF(DATOS!E4883-DATOS!A4883&gt;0,DATOS!A4883,DATOS!E4883)</f>
        <v>0.3723621150278707</v>
      </c>
      <c r="B4883">
        <f>IF(DATOS!E4883-DATOS!A4883&gt;0,0,DATOS!A4883-DATOS!E4883)</f>
        <v>0</v>
      </c>
      <c r="C4883">
        <f>IF(DATOS!E4883-DATOS!A4883&gt;0,DATOS!E4883-DATOS!A4883,0)</f>
        <v>0.15487788497212934</v>
      </c>
      <c r="E4883">
        <f>IF(C4883&gt;DATOS!B4883,DATOS!B4883,CALCULOS_ENER!C4883)</f>
        <v>0.15487788497212934</v>
      </c>
      <c r="F4883">
        <f t="shared" si="76"/>
        <v>0</v>
      </c>
    </row>
    <row r="4884" spans="1:6" x14ac:dyDescent="0.25">
      <c r="A4884">
        <f>IF(DATOS!E4884-DATOS!A4884&gt;0,DATOS!A4884,DATOS!E4884)</f>
        <v>0.34790679396901703</v>
      </c>
      <c r="B4884">
        <f>IF(DATOS!E4884-DATOS!A4884&gt;0,0,DATOS!A4884-DATOS!E4884)</f>
        <v>0</v>
      </c>
      <c r="C4884">
        <f>IF(DATOS!E4884-DATOS!A4884&gt;0,DATOS!E4884-DATOS!A4884,0)</f>
        <v>0.27714320603098297</v>
      </c>
      <c r="E4884">
        <f>IF(C4884&gt;DATOS!B4884,DATOS!B4884,CALCULOS_ENER!C4884)</f>
        <v>0.27714320603098297</v>
      </c>
      <c r="F4884">
        <f t="shared" si="76"/>
        <v>0</v>
      </c>
    </row>
    <row r="4885" spans="1:6" x14ac:dyDescent="0.25">
      <c r="A4885">
        <f>IF(DATOS!E4885-DATOS!A4885&gt;0,DATOS!A4885,DATOS!E4885)</f>
        <v>0.33567906148127546</v>
      </c>
      <c r="B4885">
        <f>IF(DATOS!E4885-DATOS!A4885&gt;0,0,DATOS!A4885-DATOS!E4885)</f>
        <v>0</v>
      </c>
      <c r="C4885">
        <f>IF(DATOS!E4885-DATOS!A4885&gt;0,DATOS!E4885-DATOS!A4885,0)</f>
        <v>0.29717093851872456</v>
      </c>
      <c r="E4885">
        <f>IF(C4885&gt;DATOS!B4885,DATOS!B4885,CALCULOS_ENER!C4885)</f>
        <v>0.29717093851872456</v>
      </c>
      <c r="F4885">
        <f t="shared" si="76"/>
        <v>0</v>
      </c>
    </row>
    <row r="4886" spans="1:6" x14ac:dyDescent="0.25">
      <c r="A4886">
        <f>IF(DATOS!E4886-DATOS!A4886&gt;0,DATOS!A4886,DATOS!E4886)</f>
        <v>0.33567906148127546</v>
      </c>
      <c r="B4886">
        <f>IF(DATOS!E4886-DATOS!A4886&gt;0,0,DATOS!A4886-DATOS!E4886)</f>
        <v>0</v>
      </c>
      <c r="C4886">
        <f>IF(DATOS!E4886-DATOS!A4886&gt;0,DATOS!E4886-DATOS!A4886,0)</f>
        <v>0.31867093851872452</v>
      </c>
      <c r="E4886">
        <f>IF(C4886&gt;DATOS!B4886,DATOS!B4886,CALCULOS_ENER!C4886)</f>
        <v>0.31867093851872452</v>
      </c>
      <c r="F4886">
        <f t="shared" si="76"/>
        <v>0</v>
      </c>
    </row>
    <row r="4887" spans="1:6" x14ac:dyDescent="0.25">
      <c r="A4887">
        <f>IF(DATOS!E4887-DATOS!A4887&gt;0,DATOS!A4887,DATOS!E4887)</f>
        <v>0.36013438254012931</v>
      </c>
      <c r="B4887">
        <f>IF(DATOS!E4887-DATOS!A4887&gt;0,0,DATOS!A4887-DATOS!E4887)</f>
        <v>0</v>
      </c>
      <c r="C4887">
        <f>IF(DATOS!E4887-DATOS!A4887&gt;0,DATOS!E4887-DATOS!A4887,0)</f>
        <v>0.28512561745987064</v>
      </c>
      <c r="E4887">
        <f>IF(C4887&gt;DATOS!B4887,DATOS!B4887,CALCULOS_ENER!C4887)</f>
        <v>0.28512561745987064</v>
      </c>
      <c r="F4887">
        <f t="shared" si="76"/>
        <v>0</v>
      </c>
    </row>
    <row r="4888" spans="1:6" x14ac:dyDescent="0.25">
      <c r="A4888">
        <f>IF(DATOS!E4888-DATOS!A4888&gt;0,DATOS!A4888,DATOS!E4888)</f>
        <v>0.36013438254012931</v>
      </c>
      <c r="B4888">
        <f>IF(DATOS!E4888-DATOS!A4888&gt;0,0,DATOS!A4888-DATOS!E4888)</f>
        <v>0</v>
      </c>
      <c r="C4888">
        <f>IF(DATOS!E4888-DATOS!A4888&gt;0,DATOS!E4888-DATOS!A4888,0)</f>
        <v>2.7795617459870692E-2</v>
      </c>
      <c r="E4888">
        <f>IF(C4888&gt;DATOS!B4888,DATOS!B4888,CALCULOS_ENER!C4888)</f>
        <v>2.7795617459870692E-2</v>
      </c>
      <c r="F4888">
        <f t="shared" si="76"/>
        <v>0</v>
      </c>
    </row>
    <row r="4889" spans="1:6" x14ac:dyDescent="0.25">
      <c r="A4889">
        <f>IF(DATOS!E4889-DATOS!A4889&gt;0,DATOS!A4889,DATOS!E4889)</f>
        <v>0.36013438254012931</v>
      </c>
      <c r="B4889">
        <f>IF(DATOS!E4889-DATOS!A4889&gt;0,0,DATOS!A4889-DATOS!E4889)</f>
        <v>0</v>
      </c>
      <c r="C4889">
        <f>IF(DATOS!E4889-DATOS!A4889&gt;0,DATOS!E4889-DATOS!A4889,0)</f>
        <v>0.14779561745987069</v>
      </c>
      <c r="E4889">
        <f>IF(C4889&gt;DATOS!B4889,DATOS!B4889,CALCULOS_ENER!C4889)</f>
        <v>0.14779561745987069</v>
      </c>
      <c r="F4889">
        <f t="shared" si="76"/>
        <v>0</v>
      </c>
    </row>
    <row r="4890" spans="1:6" x14ac:dyDescent="0.25">
      <c r="A4890">
        <f>IF(DATOS!E4890-DATOS!A4890&gt;0,DATOS!A4890,DATOS!E4890)</f>
        <v>0.37045999999999996</v>
      </c>
      <c r="B4890">
        <f>IF(DATOS!E4890-DATOS!A4890&gt;0,0,DATOS!A4890-DATOS!E4890)</f>
        <v>1.9021150278707433E-3</v>
      </c>
      <c r="C4890">
        <f>IF(DATOS!E4890-DATOS!A4890&gt;0,DATOS!E4890-DATOS!A4890,0)</f>
        <v>0</v>
      </c>
      <c r="E4890">
        <f>IF(C4890&gt;DATOS!B4890,DATOS!B4890,CALCULOS_ENER!C4890)</f>
        <v>0</v>
      </c>
      <c r="F4890">
        <f t="shared" si="76"/>
        <v>0</v>
      </c>
    </row>
    <row r="4891" spans="1:6" x14ac:dyDescent="0.25">
      <c r="A4891">
        <f>IF(DATOS!E4891-DATOS!A4891&gt;0,DATOS!A4891,DATOS!E4891)</f>
        <v>0.19741999999999998</v>
      </c>
      <c r="B4891">
        <f>IF(DATOS!E4891-DATOS!A4891&gt;0,0,DATOS!A4891-DATOS!E4891)</f>
        <v>0.17494211502787071</v>
      </c>
      <c r="C4891">
        <f>IF(DATOS!E4891-DATOS!A4891&gt;0,DATOS!E4891-DATOS!A4891,0)</f>
        <v>0</v>
      </c>
      <c r="E4891">
        <f>IF(C4891&gt;DATOS!B4891,DATOS!B4891,CALCULOS_ENER!C4891)</f>
        <v>0</v>
      </c>
      <c r="F4891">
        <f t="shared" si="76"/>
        <v>0</v>
      </c>
    </row>
    <row r="4892" spans="1:6" x14ac:dyDescent="0.25">
      <c r="A4892">
        <f>IF(DATOS!E4892-DATOS!A4892&gt;0,DATOS!A4892,DATOS!E4892)</f>
        <v>4.7829999999999998E-2</v>
      </c>
      <c r="B4892">
        <f>IF(DATOS!E4892-DATOS!A4892&gt;0,0,DATOS!A4892-DATOS!E4892)</f>
        <v>0.42679308335907146</v>
      </c>
      <c r="C4892">
        <f>IF(DATOS!E4892-DATOS!A4892&gt;0,DATOS!E4892-DATOS!A4892,0)</f>
        <v>0</v>
      </c>
      <c r="E4892">
        <f>IF(C4892&gt;DATOS!B4892,DATOS!B4892,CALCULOS_ENER!C4892)</f>
        <v>0</v>
      </c>
      <c r="F4892">
        <f t="shared" si="76"/>
        <v>0</v>
      </c>
    </row>
    <row r="4893" spans="1:6" x14ac:dyDescent="0.25">
      <c r="A4893">
        <f>IF(DATOS!E4893-DATOS!A4893&gt;0,DATOS!A4893,DATOS!E4893)</f>
        <v>2.32E-3</v>
      </c>
      <c r="B4893">
        <f>IF(DATOS!E4893-DATOS!A4893&gt;0,0,DATOS!A4893-DATOS!E4893)</f>
        <v>0.66459815103350683</v>
      </c>
      <c r="C4893">
        <f>IF(DATOS!E4893-DATOS!A4893&gt;0,DATOS!E4893-DATOS!A4893,0)</f>
        <v>0</v>
      </c>
      <c r="E4893">
        <f>IF(C4893&gt;DATOS!B4893,DATOS!B4893,CALCULOS_ENER!C4893)</f>
        <v>0</v>
      </c>
      <c r="F4893">
        <f t="shared" si="76"/>
        <v>0</v>
      </c>
    </row>
    <row r="4894" spans="1:6" x14ac:dyDescent="0.25">
      <c r="A4894">
        <f>IF(DATOS!E4894-DATOS!A4894&gt;0,DATOS!A4894,DATOS!E4894)</f>
        <v>0</v>
      </c>
      <c r="B4894">
        <f>IF(DATOS!E4894-DATOS!A4894&gt;0,0,DATOS!A4894-DATOS!E4894)</f>
        <v>0.74472408613911223</v>
      </c>
      <c r="C4894">
        <f>IF(DATOS!E4894-DATOS!A4894&gt;0,DATOS!E4894-DATOS!A4894,0)</f>
        <v>0</v>
      </c>
      <c r="E4894">
        <f>IF(C4894&gt;DATOS!B4894,DATOS!B4894,CALCULOS_ENER!C4894)</f>
        <v>0</v>
      </c>
      <c r="F4894">
        <f t="shared" si="76"/>
        <v>0</v>
      </c>
    </row>
    <row r="4895" spans="1:6" x14ac:dyDescent="0.25">
      <c r="A4895">
        <f>IF(DATOS!E4895-DATOS!A4895&gt;0,DATOS!A4895,DATOS!E4895)</f>
        <v>0</v>
      </c>
      <c r="B4895">
        <f>IF(DATOS!E4895-DATOS!A4895&gt;0,0,DATOS!A4895-DATOS!E4895)</f>
        <v>0.90033610026695232</v>
      </c>
      <c r="C4895">
        <f>IF(DATOS!E4895-DATOS!A4895&gt;0,DATOS!E4895-DATOS!A4895,0)</f>
        <v>0</v>
      </c>
      <c r="E4895">
        <f>IF(C4895&gt;DATOS!B4895,DATOS!B4895,CALCULOS_ENER!C4895)</f>
        <v>0</v>
      </c>
      <c r="F4895">
        <f t="shared" si="76"/>
        <v>0</v>
      </c>
    </row>
    <row r="4896" spans="1:6" x14ac:dyDescent="0.25">
      <c r="A4896">
        <f>IF(DATOS!E4896-DATOS!A4896&gt;0,DATOS!A4896,DATOS!E4896)</f>
        <v>0</v>
      </c>
      <c r="B4896">
        <f>IF(DATOS!E4896-DATOS!A4896&gt;0,0,DATOS!A4896-DATOS!E4896)</f>
        <v>0.90033610026695232</v>
      </c>
      <c r="C4896">
        <f>IF(DATOS!E4896-DATOS!A4896&gt;0,DATOS!E4896-DATOS!A4896,0)</f>
        <v>0</v>
      </c>
      <c r="E4896">
        <f>IF(C4896&gt;DATOS!B4896,DATOS!B4896,CALCULOS_ENER!C4896)</f>
        <v>0</v>
      </c>
      <c r="F4896">
        <f t="shared" si="76"/>
        <v>0</v>
      </c>
    </row>
    <row r="4897" spans="1:6" x14ac:dyDescent="0.25">
      <c r="A4897">
        <f>IF(DATOS!E4897-DATOS!A4897&gt;0,DATOS!A4897,DATOS!E4897)</f>
        <v>0</v>
      </c>
      <c r="B4897">
        <f>IF(DATOS!E4897-DATOS!A4897&gt;0,0,DATOS!A4897-DATOS!E4897)</f>
        <v>0.68358628720018022</v>
      </c>
      <c r="C4897">
        <f>IF(DATOS!E4897-DATOS!A4897&gt;0,DATOS!E4897-DATOS!A4897,0)</f>
        <v>0</v>
      </c>
      <c r="E4897">
        <f>IF(C4897&gt;DATOS!B4897,DATOS!B4897,CALCULOS_ENER!C4897)</f>
        <v>0</v>
      </c>
      <c r="F4897">
        <f t="shared" si="76"/>
        <v>0</v>
      </c>
    </row>
    <row r="4898" spans="1:6" x14ac:dyDescent="0.25">
      <c r="A4898">
        <f>IF(DATOS!E4898-DATOS!A4898&gt;0,DATOS!A4898,DATOS!E4898)</f>
        <v>0</v>
      </c>
      <c r="B4898">
        <f>IF(DATOS!E4898-DATOS!A4898&gt;0,0,DATOS!A4898-DATOS!E4898)</f>
        <v>0.42571287299125177</v>
      </c>
      <c r="C4898">
        <f>IF(DATOS!E4898-DATOS!A4898&gt;0,DATOS!E4898-DATOS!A4898,0)</f>
        <v>0</v>
      </c>
      <c r="E4898">
        <f>IF(C4898&gt;DATOS!B4898,DATOS!B4898,CALCULOS_ENER!C4898)</f>
        <v>0</v>
      </c>
      <c r="F4898">
        <f t="shared" si="76"/>
        <v>0</v>
      </c>
    </row>
    <row r="4899" spans="1:6" x14ac:dyDescent="0.25">
      <c r="A4899">
        <f>IF(DATOS!E4899-DATOS!A4899&gt;0,DATOS!A4899,DATOS!E4899)</f>
        <v>0</v>
      </c>
      <c r="B4899">
        <f>IF(DATOS!E4899-DATOS!A4899&gt;0,0,DATOS!A4899-DATOS!E4899)</f>
        <v>7.9028362954469397E-2</v>
      </c>
      <c r="C4899">
        <f>IF(DATOS!E4899-DATOS!A4899&gt;0,DATOS!E4899-DATOS!A4899,0)</f>
        <v>0</v>
      </c>
      <c r="E4899">
        <f>IF(C4899&gt;DATOS!B4899,DATOS!B4899,CALCULOS_ENER!C4899)</f>
        <v>0</v>
      </c>
      <c r="F4899">
        <f t="shared" si="76"/>
        <v>0</v>
      </c>
    </row>
    <row r="4900" spans="1:6" x14ac:dyDescent="0.25">
      <c r="A4900">
        <f>IF(DATOS!E4900-DATOS!A4900&gt;0,DATOS!A4900,DATOS!E4900)</f>
        <v>0</v>
      </c>
      <c r="B4900">
        <f>IF(DATOS!E4900-DATOS!A4900&gt;0,0,DATOS!A4900-DATOS!E4900)</f>
        <v>7.9028362954469397E-2</v>
      </c>
      <c r="C4900">
        <f>IF(DATOS!E4900-DATOS!A4900&gt;0,DATOS!E4900-DATOS!A4900,0)</f>
        <v>0</v>
      </c>
      <c r="E4900">
        <f>IF(C4900&gt;DATOS!B4900,DATOS!B4900,CALCULOS_ENER!C4900)</f>
        <v>0</v>
      </c>
      <c r="F4900">
        <f t="shared" si="76"/>
        <v>0</v>
      </c>
    </row>
    <row r="4901" spans="1:6" x14ac:dyDescent="0.25">
      <c r="A4901">
        <f>IF(DATOS!E4901-DATOS!A4901&gt;0,DATOS!A4901,DATOS!E4901)</f>
        <v>0</v>
      </c>
      <c r="B4901">
        <f>IF(DATOS!E4901-DATOS!A4901&gt;0,0,DATOS!A4901-DATOS!E4901)</f>
        <v>7.9028362954469397E-2</v>
      </c>
      <c r="C4901">
        <f>IF(DATOS!E4901-DATOS!A4901&gt;0,DATOS!E4901-DATOS!A4901,0)</f>
        <v>0</v>
      </c>
      <c r="E4901">
        <f>IF(C4901&gt;DATOS!B4901,DATOS!B4901,CALCULOS_ENER!C4901)</f>
        <v>0</v>
      </c>
      <c r="F4901">
        <f t="shared" si="76"/>
        <v>0</v>
      </c>
    </row>
    <row r="4902" spans="1:6" x14ac:dyDescent="0.25">
      <c r="A4902">
        <f>IF(DATOS!E4902-DATOS!A4902&gt;0,DATOS!A4902,DATOS!E4902)</f>
        <v>0</v>
      </c>
      <c r="B4902">
        <f>IF(DATOS!E4902-DATOS!A4902&gt;0,0,DATOS!A4902-DATOS!E4902)</f>
        <v>7.9028362954469397E-2</v>
      </c>
      <c r="C4902">
        <f>IF(DATOS!E4902-DATOS!A4902&gt;0,DATOS!E4902-DATOS!A4902,0)</f>
        <v>0</v>
      </c>
      <c r="E4902">
        <f>IF(C4902&gt;DATOS!B4902,DATOS!B4902,CALCULOS_ENER!C4902)</f>
        <v>0</v>
      </c>
      <c r="F4902">
        <f t="shared" si="76"/>
        <v>0</v>
      </c>
    </row>
    <row r="4903" spans="1:6" x14ac:dyDescent="0.25">
      <c r="A4903">
        <f>IF(DATOS!E4903-DATOS!A4903&gt;0,DATOS!A4903,DATOS!E4903)</f>
        <v>0</v>
      </c>
      <c r="B4903">
        <f>IF(DATOS!E4903-DATOS!A4903&gt;0,0,DATOS!A4903-DATOS!E4903)</f>
        <v>8.3919801349476159E-2</v>
      </c>
      <c r="C4903">
        <f>IF(DATOS!E4903-DATOS!A4903&gt;0,DATOS!E4903-DATOS!A4903,0)</f>
        <v>0</v>
      </c>
      <c r="E4903">
        <f>IF(C4903&gt;DATOS!B4903,DATOS!B4903,CALCULOS_ENER!C4903)</f>
        <v>0</v>
      </c>
      <c r="F4903">
        <f t="shared" si="76"/>
        <v>0</v>
      </c>
    </row>
    <row r="4904" spans="1:6" x14ac:dyDescent="0.25">
      <c r="A4904">
        <f>IF(DATOS!E4904-DATOS!A4904&gt;0,DATOS!A4904,DATOS!E4904)</f>
        <v>4.1399999999999999E-2</v>
      </c>
      <c r="B4904">
        <f>IF(DATOS!E4904-DATOS!A4904&gt;0,0,DATOS!A4904-DATOS!E4904)</f>
        <v>0.15089449200791838</v>
      </c>
      <c r="C4904">
        <f>IF(DATOS!E4904-DATOS!A4904&gt;0,DATOS!E4904-DATOS!A4904,0)</f>
        <v>0</v>
      </c>
      <c r="E4904">
        <f>IF(C4904&gt;DATOS!B4904,DATOS!B4904,CALCULOS_ENER!C4904)</f>
        <v>0</v>
      </c>
      <c r="F4904">
        <f t="shared" si="76"/>
        <v>0</v>
      </c>
    </row>
    <row r="4905" spans="1:6" x14ac:dyDescent="0.25">
      <c r="A4905">
        <f>IF(DATOS!E4905-DATOS!A4905&gt;0,DATOS!A4905,DATOS!E4905)</f>
        <v>0.17391000000000001</v>
      </c>
      <c r="B4905">
        <f>IF(DATOS!E4905-DATOS!A4905&gt;0,0,DATOS!A4905-DATOS!E4905)</f>
        <v>0.18178397886119735</v>
      </c>
      <c r="C4905">
        <f>IF(DATOS!E4905-DATOS!A4905&gt;0,DATOS!E4905-DATOS!A4905,0)</f>
        <v>0</v>
      </c>
      <c r="E4905">
        <f>IF(C4905&gt;DATOS!B4905,DATOS!B4905,CALCULOS_ENER!C4905)</f>
        <v>0</v>
      </c>
      <c r="F4905">
        <f t="shared" si="76"/>
        <v>0</v>
      </c>
    </row>
    <row r="4906" spans="1:6" x14ac:dyDescent="0.25">
      <c r="A4906">
        <f>IF(DATOS!E4906-DATOS!A4906&gt;0,DATOS!A4906,DATOS!E4906)</f>
        <v>0.33579000000000003</v>
      </c>
      <c r="B4906">
        <f>IF(DATOS!E4906-DATOS!A4906&gt;0,0,DATOS!A4906-DATOS!E4906)</f>
        <v>9.7709913966802786E-2</v>
      </c>
      <c r="C4906">
        <f>IF(DATOS!E4906-DATOS!A4906&gt;0,DATOS!E4906-DATOS!A4906,0)</f>
        <v>0</v>
      </c>
      <c r="E4906">
        <f>IF(C4906&gt;DATOS!B4906,DATOS!B4906,CALCULOS_ENER!C4906)</f>
        <v>0</v>
      </c>
      <c r="F4906">
        <f t="shared" si="76"/>
        <v>0</v>
      </c>
    </row>
    <row r="4907" spans="1:6" x14ac:dyDescent="0.25">
      <c r="A4907">
        <f>IF(DATOS!E4907-DATOS!A4907&gt;0,DATOS!A4907,DATOS!E4907)</f>
        <v>0.3723621150278707</v>
      </c>
      <c r="B4907">
        <f>IF(DATOS!E4907-DATOS!A4907&gt;0,0,DATOS!A4907-DATOS!E4907)</f>
        <v>0</v>
      </c>
      <c r="C4907">
        <f>IF(DATOS!E4907-DATOS!A4907&gt;0,DATOS!E4907-DATOS!A4907,0)</f>
        <v>0.14876788497212928</v>
      </c>
      <c r="E4907">
        <f>IF(C4907&gt;DATOS!B4907,DATOS!B4907,CALCULOS_ENER!C4907)</f>
        <v>0.14876788497212928</v>
      </c>
      <c r="F4907">
        <f t="shared" si="76"/>
        <v>0</v>
      </c>
    </row>
    <row r="4908" spans="1:6" x14ac:dyDescent="0.25">
      <c r="A4908">
        <f>IF(DATOS!E4908-DATOS!A4908&gt;0,DATOS!A4908,DATOS!E4908)</f>
        <v>0.34790679396901703</v>
      </c>
      <c r="B4908">
        <f>IF(DATOS!E4908-DATOS!A4908&gt;0,0,DATOS!A4908-DATOS!E4908)</f>
        <v>0</v>
      </c>
      <c r="C4908">
        <f>IF(DATOS!E4908-DATOS!A4908&gt;0,DATOS!E4908-DATOS!A4908,0)</f>
        <v>0.28419320603098297</v>
      </c>
      <c r="E4908">
        <f>IF(C4908&gt;DATOS!B4908,DATOS!B4908,CALCULOS_ENER!C4908)</f>
        <v>0.28419320603098297</v>
      </c>
      <c r="F4908">
        <f t="shared" si="76"/>
        <v>0</v>
      </c>
    </row>
    <row r="4909" spans="1:6" x14ac:dyDescent="0.25">
      <c r="A4909">
        <f>IF(DATOS!E4909-DATOS!A4909&gt;0,DATOS!A4909,DATOS!E4909)</f>
        <v>0.33567906148127546</v>
      </c>
      <c r="B4909">
        <f>IF(DATOS!E4909-DATOS!A4909&gt;0,0,DATOS!A4909-DATOS!E4909)</f>
        <v>0</v>
      </c>
      <c r="C4909">
        <f>IF(DATOS!E4909-DATOS!A4909&gt;0,DATOS!E4909-DATOS!A4909,0)</f>
        <v>0.37274093851872458</v>
      </c>
      <c r="E4909">
        <f>IF(C4909&gt;DATOS!B4909,DATOS!B4909,CALCULOS_ENER!C4909)</f>
        <v>0.33567906148127546</v>
      </c>
      <c r="F4909">
        <f t="shared" si="76"/>
        <v>3.706187703744912E-2</v>
      </c>
    </row>
    <row r="4910" spans="1:6" x14ac:dyDescent="0.25">
      <c r="A4910">
        <f>IF(DATOS!E4910-DATOS!A4910&gt;0,DATOS!A4910,DATOS!E4910)</f>
        <v>0.33567906148127546</v>
      </c>
      <c r="B4910">
        <f>IF(DATOS!E4910-DATOS!A4910&gt;0,0,DATOS!A4910-DATOS!E4910)</f>
        <v>0</v>
      </c>
      <c r="C4910">
        <f>IF(DATOS!E4910-DATOS!A4910&gt;0,DATOS!E4910-DATOS!A4910,0)</f>
        <v>0.39190093851872454</v>
      </c>
      <c r="E4910">
        <f>IF(C4910&gt;DATOS!B4910,DATOS!B4910,CALCULOS_ENER!C4910)</f>
        <v>0.33567906148127546</v>
      </c>
      <c r="F4910">
        <f t="shared" si="76"/>
        <v>5.6221877037449075E-2</v>
      </c>
    </row>
    <row r="4911" spans="1:6" x14ac:dyDescent="0.25">
      <c r="A4911">
        <f>IF(DATOS!E4911-DATOS!A4911&gt;0,DATOS!A4911,DATOS!E4911)</f>
        <v>0.36013438254012931</v>
      </c>
      <c r="B4911">
        <f>IF(DATOS!E4911-DATOS!A4911&gt;0,0,DATOS!A4911-DATOS!E4911)</f>
        <v>0</v>
      </c>
      <c r="C4911">
        <f>IF(DATOS!E4911-DATOS!A4911&gt;0,DATOS!E4911-DATOS!A4911,0)</f>
        <v>0.35657561745987076</v>
      </c>
      <c r="E4911">
        <f>IF(C4911&gt;DATOS!B4911,DATOS!B4911,CALCULOS_ENER!C4911)</f>
        <v>0.35657561745987076</v>
      </c>
      <c r="F4911">
        <f t="shared" si="76"/>
        <v>0</v>
      </c>
    </row>
    <row r="4912" spans="1:6" x14ac:dyDescent="0.25">
      <c r="A4912">
        <f>IF(DATOS!E4912-DATOS!A4912&gt;0,DATOS!A4912,DATOS!E4912)</f>
        <v>0.36013438254012931</v>
      </c>
      <c r="B4912">
        <f>IF(DATOS!E4912-DATOS!A4912&gt;0,0,DATOS!A4912-DATOS!E4912)</f>
        <v>0</v>
      </c>
      <c r="C4912">
        <f>IF(DATOS!E4912-DATOS!A4912&gt;0,DATOS!E4912-DATOS!A4912,0)</f>
        <v>0.2802356174598708</v>
      </c>
      <c r="E4912">
        <f>IF(C4912&gt;DATOS!B4912,DATOS!B4912,CALCULOS_ENER!C4912)</f>
        <v>0.2802356174598708</v>
      </c>
      <c r="F4912">
        <f t="shared" si="76"/>
        <v>0</v>
      </c>
    </row>
    <row r="4913" spans="1:6" x14ac:dyDescent="0.25">
      <c r="A4913">
        <f>IF(DATOS!E4913-DATOS!A4913&gt;0,DATOS!A4913,DATOS!E4913)</f>
        <v>0.36013438254012931</v>
      </c>
      <c r="B4913">
        <f>IF(DATOS!E4913-DATOS!A4913&gt;0,0,DATOS!A4913-DATOS!E4913)</f>
        <v>0</v>
      </c>
      <c r="C4913">
        <f>IF(DATOS!E4913-DATOS!A4913&gt;0,DATOS!E4913-DATOS!A4913,0)</f>
        <v>0.17194561745987069</v>
      </c>
      <c r="E4913">
        <f>IF(C4913&gt;DATOS!B4913,DATOS!B4913,CALCULOS_ENER!C4913)</f>
        <v>0.17194561745987069</v>
      </c>
      <c r="F4913">
        <f t="shared" si="76"/>
        <v>0</v>
      </c>
    </row>
    <row r="4914" spans="1:6" x14ac:dyDescent="0.25">
      <c r="A4914">
        <f>IF(DATOS!E4914-DATOS!A4914&gt;0,DATOS!A4914,DATOS!E4914)</f>
        <v>0.3723621150278707</v>
      </c>
      <c r="B4914">
        <f>IF(DATOS!E4914-DATOS!A4914&gt;0,0,DATOS!A4914-DATOS!E4914)</f>
        <v>0</v>
      </c>
      <c r="C4914">
        <f>IF(DATOS!E4914-DATOS!A4914&gt;0,DATOS!E4914-DATOS!A4914,0)</f>
        <v>5.9178849721292504E-3</v>
      </c>
      <c r="E4914">
        <f>IF(C4914&gt;DATOS!B4914,DATOS!B4914,CALCULOS_ENER!C4914)</f>
        <v>5.9178849721292504E-3</v>
      </c>
      <c r="F4914">
        <f t="shared" si="76"/>
        <v>0</v>
      </c>
    </row>
    <row r="4915" spans="1:6" x14ac:dyDescent="0.25">
      <c r="A4915">
        <f>IF(DATOS!E4915-DATOS!A4915&gt;0,DATOS!A4915,DATOS!E4915)</f>
        <v>0.19281000000000004</v>
      </c>
      <c r="B4915">
        <f>IF(DATOS!E4915-DATOS!A4915&gt;0,0,DATOS!A4915-DATOS!E4915)</f>
        <v>0.17955211502787066</v>
      </c>
      <c r="C4915">
        <f>IF(DATOS!E4915-DATOS!A4915&gt;0,DATOS!E4915-DATOS!A4915,0)</f>
        <v>0</v>
      </c>
      <c r="E4915">
        <f>IF(C4915&gt;DATOS!B4915,DATOS!B4915,CALCULOS_ENER!C4915)</f>
        <v>0</v>
      </c>
      <c r="F4915">
        <f t="shared" si="76"/>
        <v>0</v>
      </c>
    </row>
    <row r="4916" spans="1:6" x14ac:dyDescent="0.25">
      <c r="A4916">
        <f>IF(DATOS!E4916-DATOS!A4916&gt;0,DATOS!A4916,DATOS!E4916)</f>
        <v>3.4810000000000001E-2</v>
      </c>
      <c r="B4916">
        <f>IF(DATOS!E4916-DATOS!A4916&gt;0,0,DATOS!A4916-DATOS!E4916)</f>
        <v>0.43981308335907143</v>
      </c>
      <c r="C4916">
        <f>IF(DATOS!E4916-DATOS!A4916&gt;0,DATOS!E4916-DATOS!A4916,0)</f>
        <v>0</v>
      </c>
      <c r="E4916">
        <f>IF(C4916&gt;DATOS!B4916,DATOS!B4916,CALCULOS_ENER!C4916)</f>
        <v>0</v>
      </c>
      <c r="F4916">
        <f t="shared" si="76"/>
        <v>0</v>
      </c>
    </row>
    <row r="4917" spans="1:6" x14ac:dyDescent="0.25">
      <c r="A4917">
        <f>IF(DATOS!E4917-DATOS!A4917&gt;0,DATOS!A4917,DATOS!E4917)</f>
        <v>7.0099999999999997E-3</v>
      </c>
      <c r="B4917">
        <f>IF(DATOS!E4917-DATOS!A4917&gt;0,0,DATOS!A4917-DATOS!E4917)</f>
        <v>0.65990815103350686</v>
      </c>
      <c r="C4917">
        <f>IF(DATOS!E4917-DATOS!A4917&gt;0,DATOS!E4917-DATOS!A4917,0)</f>
        <v>0</v>
      </c>
      <c r="E4917">
        <f>IF(C4917&gt;DATOS!B4917,DATOS!B4917,CALCULOS_ENER!C4917)</f>
        <v>0</v>
      </c>
      <c r="F4917">
        <f t="shared" si="76"/>
        <v>0</v>
      </c>
    </row>
    <row r="4918" spans="1:6" x14ac:dyDescent="0.25">
      <c r="A4918">
        <f>IF(DATOS!E4918-DATOS!A4918&gt;0,DATOS!A4918,DATOS!E4918)</f>
        <v>0</v>
      </c>
      <c r="B4918">
        <f>IF(DATOS!E4918-DATOS!A4918&gt;0,0,DATOS!A4918-DATOS!E4918)</f>
        <v>0.74472408613911223</v>
      </c>
      <c r="C4918">
        <f>IF(DATOS!E4918-DATOS!A4918&gt;0,DATOS!E4918-DATOS!A4918,0)</f>
        <v>0</v>
      </c>
      <c r="E4918">
        <f>IF(C4918&gt;DATOS!B4918,DATOS!B4918,CALCULOS_ENER!C4918)</f>
        <v>0</v>
      </c>
      <c r="F4918">
        <f t="shared" si="76"/>
        <v>0</v>
      </c>
    </row>
    <row r="4919" spans="1:6" x14ac:dyDescent="0.25">
      <c r="A4919">
        <f>IF(DATOS!E4919-DATOS!A4919&gt;0,DATOS!A4919,DATOS!E4919)</f>
        <v>0</v>
      </c>
      <c r="B4919">
        <f>IF(DATOS!E4919-DATOS!A4919&gt;0,0,DATOS!A4919-DATOS!E4919)</f>
        <v>0.90033610026695232</v>
      </c>
      <c r="C4919">
        <f>IF(DATOS!E4919-DATOS!A4919&gt;0,DATOS!E4919-DATOS!A4919,0)</f>
        <v>0</v>
      </c>
      <c r="E4919">
        <f>IF(C4919&gt;DATOS!B4919,DATOS!B4919,CALCULOS_ENER!C4919)</f>
        <v>0</v>
      </c>
      <c r="F4919">
        <f t="shared" si="76"/>
        <v>0</v>
      </c>
    </row>
    <row r="4920" spans="1:6" x14ac:dyDescent="0.25">
      <c r="A4920">
        <f>IF(DATOS!E4920-DATOS!A4920&gt;0,DATOS!A4920,DATOS!E4920)</f>
        <v>0</v>
      </c>
      <c r="B4920">
        <f>IF(DATOS!E4920-DATOS!A4920&gt;0,0,DATOS!A4920-DATOS!E4920)</f>
        <v>0.90033610026695232</v>
      </c>
      <c r="C4920">
        <f>IF(DATOS!E4920-DATOS!A4920&gt;0,DATOS!E4920-DATOS!A4920,0)</f>
        <v>0</v>
      </c>
      <c r="E4920">
        <f>IF(C4920&gt;DATOS!B4920,DATOS!B4920,CALCULOS_ENER!C4920)</f>
        <v>0</v>
      </c>
      <c r="F4920">
        <f t="shared" si="76"/>
        <v>0</v>
      </c>
    </row>
    <row r="4921" spans="1:6" x14ac:dyDescent="0.25">
      <c r="A4921">
        <f>IF(DATOS!E4921-DATOS!A4921&gt;0,DATOS!A4921,DATOS!E4921)</f>
        <v>0</v>
      </c>
      <c r="B4921">
        <f>IF(DATOS!E4921-DATOS!A4921&gt;0,0,DATOS!A4921-DATOS!E4921)</f>
        <v>0.68358628720018022</v>
      </c>
      <c r="C4921">
        <f>IF(DATOS!E4921-DATOS!A4921&gt;0,DATOS!E4921-DATOS!A4921,0)</f>
        <v>0</v>
      </c>
      <c r="E4921">
        <f>IF(C4921&gt;DATOS!B4921,DATOS!B4921,CALCULOS_ENER!C4921)</f>
        <v>0</v>
      </c>
      <c r="F4921">
        <f t="shared" si="76"/>
        <v>0</v>
      </c>
    </row>
    <row r="4922" spans="1:6" x14ac:dyDescent="0.25">
      <c r="A4922">
        <f>IF(DATOS!E4922-DATOS!A4922&gt;0,DATOS!A4922,DATOS!E4922)</f>
        <v>0</v>
      </c>
      <c r="B4922">
        <f>IF(DATOS!E4922-DATOS!A4922&gt;0,0,DATOS!A4922-DATOS!E4922)</f>
        <v>0.42571287299125177</v>
      </c>
      <c r="C4922">
        <f>IF(DATOS!E4922-DATOS!A4922&gt;0,DATOS!E4922-DATOS!A4922,0)</f>
        <v>0</v>
      </c>
      <c r="E4922">
        <f>IF(C4922&gt;DATOS!B4922,DATOS!B4922,CALCULOS_ENER!C4922)</f>
        <v>0</v>
      </c>
      <c r="F4922">
        <f t="shared" si="76"/>
        <v>0</v>
      </c>
    </row>
    <row r="4923" spans="1:6" x14ac:dyDescent="0.25">
      <c r="A4923">
        <f>IF(DATOS!E4923-DATOS!A4923&gt;0,DATOS!A4923,DATOS!E4923)</f>
        <v>0</v>
      </c>
      <c r="B4923">
        <f>IF(DATOS!E4923-DATOS!A4923&gt;0,0,DATOS!A4923-DATOS!E4923)</f>
        <v>7.9028362954469397E-2</v>
      </c>
      <c r="C4923">
        <f>IF(DATOS!E4923-DATOS!A4923&gt;0,DATOS!E4923-DATOS!A4923,0)</f>
        <v>0</v>
      </c>
      <c r="E4923">
        <f>IF(C4923&gt;DATOS!B4923,DATOS!B4923,CALCULOS_ENER!C4923)</f>
        <v>0</v>
      </c>
      <c r="F4923">
        <f t="shared" si="76"/>
        <v>0</v>
      </c>
    </row>
    <row r="4924" spans="1:6" x14ac:dyDescent="0.25">
      <c r="A4924">
        <f>IF(DATOS!E4924-DATOS!A4924&gt;0,DATOS!A4924,DATOS!E4924)</f>
        <v>0</v>
      </c>
      <c r="B4924">
        <f>IF(DATOS!E4924-DATOS!A4924&gt;0,0,DATOS!A4924-DATOS!E4924)</f>
        <v>7.9028362954469397E-2</v>
      </c>
      <c r="C4924">
        <f>IF(DATOS!E4924-DATOS!A4924&gt;0,DATOS!E4924-DATOS!A4924,0)</f>
        <v>0</v>
      </c>
      <c r="E4924">
        <f>IF(C4924&gt;DATOS!B4924,DATOS!B4924,CALCULOS_ENER!C4924)</f>
        <v>0</v>
      </c>
      <c r="F4924">
        <f t="shared" si="76"/>
        <v>0</v>
      </c>
    </row>
    <row r="4925" spans="1:6" x14ac:dyDescent="0.25">
      <c r="A4925">
        <f>IF(DATOS!E4925-DATOS!A4925&gt;0,DATOS!A4925,DATOS!E4925)</f>
        <v>0</v>
      </c>
      <c r="B4925">
        <f>IF(DATOS!E4925-DATOS!A4925&gt;0,0,DATOS!A4925-DATOS!E4925)</f>
        <v>7.9028362954469397E-2</v>
      </c>
      <c r="C4925">
        <f>IF(DATOS!E4925-DATOS!A4925&gt;0,DATOS!E4925-DATOS!A4925,0)</f>
        <v>0</v>
      </c>
      <c r="E4925">
        <f>IF(C4925&gt;DATOS!B4925,DATOS!B4925,CALCULOS_ENER!C4925)</f>
        <v>0</v>
      </c>
      <c r="F4925">
        <f t="shared" si="76"/>
        <v>0</v>
      </c>
    </row>
    <row r="4926" spans="1:6" x14ac:dyDescent="0.25">
      <c r="A4926">
        <f>IF(DATOS!E4926-DATOS!A4926&gt;0,DATOS!A4926,DATOS!E4926)</f>
        <v>0</v>
      </c>
      <c r="B4926">
        <f>IF(DATOS!E4926-DATOS!A4926&gt;0,0,DATOS!A4926-DATOS!E4926)</f>
        <v>7.9028362954469397E-2</v>
      </c>
      <c r="C4926">
        <f>IF(DATOS!E4926-DATOS!A4926&gt;0,DATOS!E4926-DATOS!A4926,0)</f>
        <v>0</v>
      </c>
      <c r="E4926">
        <f>IF(C4926&gt;DATOS!B4926,DATOS!B4926,CALCULOS_ENER!C4926)</f>
        <v>0</v>
      </c>
      <c r="F4926">
        <f t="shared" si="76"/>
        <v>0</v>
      </c>
    </row>
    <row r="4927" spans="1:6" x14ac:dyDescent="0.25">
      <c r="A4927">
        <f>IF(DATOS!E4927-DATOS!A4927&gt;0,DATOS!A4927,DATOS!E4927)</f>
        <v>7.7000000000000018E-4</v>
      </c>
      <c r="B4927">
        <f>IF(DATOS!E4927-DATOS!A4927&gt;0,0,DATOS!A4927-DATOS!E4927)</f>
        <v>8.3149801349476152E-2</v>
      </c>
      <c r="C4927">
        <f>IF(DATOS!E4927-DATOS!A4927&gt;0,DATOS!E4927-DATOS!A4927,0)</f>
        <v>0</v>
      </c>
      <c r="E4927">
        <f>IF(C4927&gt;DATOS!B4927,DATOS!B4927,CALCULOS_ENER!C4927)</f>
        <v>0</v>
      </c>
      <c r="F4927">
        <f t="shared" si="76"/>
        <v>0</v>
      </c>
    </row>
    <row r="4928" spans="1:6" x14ac:dyDescent="0.25">
      <c r="A4928">
        <f>IF(DATOS!E4928-DATOS!A4928&gt;0,DATOS!A4928,DATOS!E4928)</f>
        <v>4.6280000000000002E-2</v>
      </c>
      <c r="B4928">
        <f>IF(DATOS!E4928-DATOS!A4928&gt;0,0,DATOS!A4928-DATOS!E4928)</f>
        <v>0.14601449200791838</v>
      </c>
      <c r="C4928">
        <f>IF(DATOS!E4928-DATOS!A4928&gt;0,DATOS!E4928-DATOS!A4928,0)</f>
        <v>0</v>
      </c>
      <c r="E4928">
        <f>IF(C4928&gt;DATOS!B4928,DATOS!B4928,CALCULOS_ENER!C4928)</f>
        <v>0</v>
      </c>
      <c r="F4928">
        <f t="shared" si="76"/>
        <v>0</v>
      </c>
    </row>
    <row r="4929" spans="1:6" x14ac:dyDescent="0.25">
      <c r="A4929">
        <f>IF(DATOS!E4929-DATOS!A4929&gt;0,DATOS!A4929,DATOS!E4929)</f>
        <v>0.16919999999999999</v>
      </c>
      <c r="B4929">
        <f>IF(DATOS!E4929-DATOS!A4929&gt;0,0,DATOS!A4929-DATOS!E4929)</f>
        <v>0.18649397886119737</v>
      </c>
      <c r="C4929">
        <f>IF(DATOS!E4929-DATOS!A4929&gt;0,DATOS!E4929-DATOS!A4929,0)</f>
        <v>0</v>
      </c>
      <c r="E4929">
        <f>IF(C4929&gt;DATOS!B4929,DATOS!B4929,CALCULOS_ENER!C4929)</f>
        <v>0</v>
      </c>
      <c r="F4929">
        <f t="shared" si="76"/>
        <v>0</v>
      </c>
    </row>
    <row r="4930" spans="1:6" x14ac:dyDescent="0.25">
      <c r="A4930">
        <f>IF(DATOS!E4930-DATOS!A4930&gt;0,DATOS!A4930,DATOS!E4930)</f>
        <v>0.32535000000000003</v>
      </c>
      <c r="B4930">
        <f>IF(DATOS!E4930-DATOS!A4930&gt;0,0,DATOS!A4930-DATOS!E4930)</f>
        <v>0.10814991396680279</v>
      </c>
      <c r="C4930">
        <f>IF(DATOS!E4930-DATOS!A4930&gt;0,DATOS!E4930-DATOS!A4930,0)</f>
        <v>0</v>
      </c>
      <c r="E4930">
        <f>IF(C4930&gt;DATOS!B4930,DATOS!B4930,CALCULOS_ENER!C4930)</f>
        <v>0</v>
      </c>
      <c r="F4930">
        <f t="shared" si="76"/>
        <v>0</v>
      </c>
    </row>
    <row r="4931" spans="1:6" x14ac:dyDescent="0.25">
      <c r="A4931">
        <f>IF(DATOS!E4931-DATOS!A4931&gt;0,DATOS!A4931,DATOS!E4931)</f>
        <v>0.3723621150278707</v>
      </c>
      <c r="B4931">
        <f>IF(DATOS!E4931-DATOS!A4931&gt;0,0,DATOS!A4931-DATOS!E4931)</f>
        <v>0</v>
      </c>
      <c r="C4931">
        <f>IF(DATOS!E4931-DATOS!A4931&gt;0,DATOS!E4931-DATOS!A4931,0)</f>
        <v>5.9907884972129288E-2</v>
      </c>
      <c r="E4931">
        <f>IF(C4931&gt;DATOS!B4931,DATOS!B4931,CALCULOS_ENER!C4931)</f>
        <v>5.9907884972129288E-2</v>
      </c>
      <c r="F4931">
        <f t="shared" ref="F4931:F4994" si="77">C4931-E4931</f>
        <v>0</v>
      </c>
    </row>
    <row r="4932" spans="1:6" x14ac:dyDescent="0.25">
      <c r="A4932">
        <f>IF(DATOS!E4932-DATOS!A4932&gt;0,DATOS!A4932,DATOS!E4932)</f>
        <v>0.34790679396901703</v>
      </c>
      <c r="B4932">
        <f>IF(DATOS!E4932-DATOS!A4932&gt;0,0,DATOS!A4932-DATOS!E4932)</f>
        <v>0</v>
      </c>
      <c r="C4932">
        <f>IF(DATOS!E4932-DATOS!A4932&gt;0,DATOS!E4932-DATOS!A4932,0)</f>
        <v>0.20056320603098299</v>
      </c>
      <c r="E4932">
        <f>IF(C4932&gt;DATOS!B4932,DATOS!B4932,CALCULOS_ENER!C4932)</f>
        <v>0.20056320603098299</v>
      </c>
      <c r="F4932">
        <f t="shared" si="77"/>
        <v>0</v>
      </c>
    </row>
    <row r="4933" spans="1:6" x14ac:dyDescent="0.25">
      <c r="A4933">
        <f>IF(DATOS!E4933-DATOS!A4933&gt;0,DATOS!A4933,DATOS!E4933)</f>
        <v>0.33567906148127546</v>
      </c>
      <c r="B4933">
        <f>IF(DATOS!E4933-DATOS!A4933&gt;0,0,DATOS!A4933-DATOS!E4933)</f>
        <v>0</v>
      </c>
      <c r="C4933">
        <f>IF(DATOS!E4933-DATOS!A4933&gt;0,DATOS!E4933-DATOS!A4933,0)</f>
        <v>0.21242093851872457</v>
      </c>
      <c r="E4933">
        <f>IF(C4933&gt;DATOS!B4933,DATOS!B4933,CALCULOS_ENER!C4933)</f>
        <v>0.21242093851872457</v>
      </c>
      <c r="F4933">
        <f t="shared" si="77"/>
        <v>0</v>
      </c>
    </row>
    <row r="4934" spans="1:6" x14ac:dyDescent="0.25">
      <c r="A4934">
        <f>IF(DATOS!E4934-DATOS!A4934&gt;0,DATOS!A4934,DATOS!E4934)</f>
        <v>0.33567906148127546</v>
      </c>
      <c r="B4934">
        <f>IF(DATOS!E4934-DATOS!A4934&gt;0,0,DATOS!A4934-DATOS!E4934)</f>
        <v>0</v>
      </c>
      <c r="C4934">
        <f>IF(DATOS!E4934-DATOS!A4934&gt;0,DATOS!E4934-DATOS!A4934,0)</f>
        <v>0.15123093851872454</v>
      </c>
      <c r="E4934">
        <f>IF(C4934&gt;DATOS!B4934,DATOS!B4934,CALCULOS_ENER!C4934)</f>
        <v>0.15123093851872454</v>
      </c>
      <c r="F4934">
        <f t="shared" si="77"/>
        <v>0</v>
      </c>
    </row>
    <row r="4935" spans="1:6" x14ac:dyDescent="0.25">
      <c r="A4935">
        <f>IF(DATOS!E4935-DATOS!A4935&gt;0,DATOS!A4935,DATOS!E4935)</f>
        <v>0.36013438254012931</v>
      </c>
      <c r="B4935">
        <f>IF(DATOS!E4935-DATOS!A4935&gt;0,0,DATOS!A4935-DATOS!E4935)</f>
        <v>0</v>
      </c>
      <c r="C4935">
        <f>IF(DATOS!E4935-DATOS!A4935&gt;0,DATOS!E4935-DATOS!A4935,0)</f>
        <v>8.2955617459870679E-2</v>
      </c>
      <c r="E4935">
        <f>IF(C4935&gt;DATOS!B4935,DATOS!B4935,CALCULOS_ENER!C4935)</f>
        <v>8.2955617459870679E-2</v>
      </c>
      <c r="F4935">
        <f t="shared" si="77"/>
        <v>0</v>
      </c>
    </row>
    <row r="4936" spans="1:6" x14ac:dyDescent="0.25">
      <c r="A4936">
        <f>IF(DATOS!E4936-DATOS!A4936&gt;0,DATOS!A4936,DATOS!E4936)</f>
        <v>0.23962999999999998</v>
      </c>
      <c r="B4936">
        <f>IF(DATOS!E4936-DATOS!A4936&gt;0,0,DATOS!A4936-DATOS!E4936)</f>
        <v>0.12050438254012932</v>
      </c>
      <c r="C4936">
        <f>IF(DATOS!E4936-DATOS!A4936&gt;0,DATOS!E4936-DATOS!A4936,0)</f>
        <v>0</v>
      </c>
      <c r="E4936">
        <f>IF(C4936&gt;DATOS!B4936,DATOS!B4936,CALCULOS_ENER!C4936)</f>
        <v>0</v>
      </c>
      <c r="F4936">
        <f t="shared" si="77"/>
        <v>0</v>
      </c>
    </row>
    <row r="4937" spans="1:6" x14ac:dyDescent="0.25">
      <c r="A4937">
        <f>IF(DATOS!E4937-DATOS!A4937&gt;0,DATOS!A4937,DATOS!E4937)</f>
        <v>0.11570999999999999</v>
      </c>
      <c r="B4937">
        <f>IF(DATOS!E4937-DATOS!A4937&gt;0,0,DATOS!A4937-DATOS!E4937)</f>
        <v>0.24442438254012933</v>
      </c>
      <c r="C4937">
        <f>IF(DATOS!E4937-DATOS!A4937&gt;0,DATOS!E4937-DATOS!A4937,0)</f>
        <v>0</v>
      </c>
      <c r="E4937">
        <f>IF(C4937&gt;DATOS!B4937,DATOS!B4937,CALCULOS_ENER!C4937)</f>
        <v>0</v>
      </c>
      <c r="F4937">
        <f t="shared" si="77"/>
        <v>0</v>
      </c>
    </row>
    <row r="4938" spans="1:6" x14ac:dyDescent="0.25">
      <c r="A4938">
        <f>IF(DATOS!E4938-DATOS!A4938&gt;0,DATOS!A4938,DATOS!E4938)</f>
        <v>6.9709999999999994E-2</v>
      </c>
      <c r="B4938">
        <f>IF(DATOS!E4938-DATOS!A4938&gt;0,0,DATOS!A4938-DATOS!E4938)</f>
        <v>0.30265211502787071</v>
      </c>
      <c r="C4938">
        <f>IF(DATOS!E4938-DATOS!A4938&gt;0,DATOS!E4938-DATOS!A4938,0)</f>
        <v>0</v>
      </c>
      <c r="E4938">
        <f>IF(C4938&gt;DATOS!B4938,DATOS!B4938,CALCULOS_ENER!C4938)</f>
        <v>0</v>
      </c>
      <c r="F4938">
        <f t="shared" si="77"/>
        <v>0</v>
      </c>
    </row>
    <row r="4939" spans="1:6" x14ac:dyDescent="0.25">
      <c r="A4939">
        <f>IF(DATOS!E4939-DATOS!A4939&gt;0,DATOS!A4939,DATOS!E4939)</f>
        <v>4.4229999999999998E-2</v>
      </c>
      <c r="B4939">
        <f>IF(DATOS!E4939-DATOS!A4939&gt;0,0,DATOS!A4939-DATOS!E4939)</f>
        <v>0.32813211502787071</v>
      </c>
      <c r="C4939">
        <f>IF(DATOS!E4939-DATOS!A4939&gt;0,DATOS!E4939-DATOS!A4939,0)</f>
        <v>0</v>
      </c>
      <c r="E4939">
        <f>IF(C4939&gt;DATOS!B4939,DATOS!B4939,CALCULOS_ENER!C4939)</f>
        <v>0</v>
      </c>
      <c r="F4939">
        <f t="shared" si="77"/>
        <v>0</v>
      </c>
    </row>
    <row r="4940" spans="1:6" x14ac:dyDescent="0.25">
      <c r="A4940">
        <f>IF(DATOS!E4940-DATOS!A4940&gt;0,DATOS!A4940,DATOS!E4940)</f>
        <v>4.1900000000000001E-3</v>
      </c>
      <c r="B4940">
        <f>IF(DATOS!E4940-DATOS!A4940&gt;0,0,DATOS!A4940-DATOS!E4940)</f>
        <v>0.47043308335907141</v>
      </c>
      <c r="C4940">
        <f>IF(DATOS!E4940-DATOS!A4940&gt;0,DATOS!E4940-DATOS!A4940,0)</f>
        <v>0</v>
      </c>
      <c r="E4940">
        <f>IF(C4940&gt;DATOS!B4940,DATOS!B4940,CALCULOS_ENER!C4940)</f>
        <v>0</v>
      </c>
      <c r="F4940">
        <f t="shared" si="77"/>
        <v>0</v>
      </c>
    </row>
    <row r="4941" spans="1:6" x14ac:dyDescent="0.25">
      <c r="A4941">
        <f>IF(DATOS!E4941-DATOS!A4941&gt;0,DATOS!A4941,DATOS!E4941)</f>
        <v>0</v>
      </c>
      <c r="B4941">
        <f>IF(DATOS!E4941-DATOS!A4941&gt;0,0,DATOS!A4941-DATOS!E4941)</f>
        <v>0.66691815103350682</v>
      </c>
      <c r="C4941">
        <f>IF(DATOS!E4941-DATOS!A4941&gt;0,DATOS!E4941-DATOS!A4941,0)</f>
        <v>0</v>
      </c>
      <c r="E4941">
        <f>IF(C4941&gt;DATOS!B4941,DATOS!B4941,CALCULOS_ENER!C4941)</f>
        <v>0</v>
      </c>
      <c r="F4941">
        <f t="shared" si="77"/>
        <v>0</v>
      </c>
    </row>
    <row r="4942" spans="1:6" x14ac:dyDescent="0.25">
      <c r="A4942">
        <f>IF(DATOS!E4942-DATOS!A4942&gt;0,DATOS!A4942,DATOS!E4942)</f>
        <v>0</v>
      </c>
      <c r="B4942">
        <f>IF(DATOS!E4942-DATOS!A4942&gt;0,0,DATOS!A4942-DATOS!E4942)</f>
        <v>0.74472408613911223</v>
      </c>
      <c r="C4942">
        <f>IF(DATOS!E4942-DATOS!A4942&gt;0,DATOS!E4942-DATOS!A4942,0)</f>
        <v>0</v>
      </c>
      <c r="E4942">
        <f>IF(C4942&gt;DATOS!B4942,DATOS!B4942,CALCULOS_ENER!C4942)</f>
        <v>0</v>
      </c>
      <c r="F4942">
        <f t="shared" si="77"/>
        <v>0</v>
      </c>
    </row>
    <row r="4943" spans="1:6" x14ac:dyDescent="0.25">
      <c r="A4943">
        <f>IF(DATOS!E4943-DATOS!A4943&gt;0,DATOS!A4943,DATOS!E4943)</f>
        <v>0</v>
      </c>
      <c r="B4943">
        <f>IF(DATOS!E4943-DATOS!A4943&gt;0,0,DATOS!A4943-DATOS!E4943)</f>
        <v>0.90033610026695232</v>
      </c>
      <c r="C4943">
        <f>IF(DATOS!E4943-DATOS!A4943&gt;0,DATOS!E4943-DATOS!A4943,0)</f>
        <v>0</v>
      </c>
      <c r="E4943">
        <f>IF(C4943&gt;DATOS!B4943,DATOS!B4943,CALCULOS_ENER!C4943)</f>
        <v>0</v>
      </c>
      <c r="F4943">
        <f t="shared" si="77"/>
        <v>0</v>
      </c>
    </row>
    <row r="4944" spans="1:6" x14ac:dyDescent="0.25">
      <c r="A4944">
        <f>IF(DATOS!E4944-DATOS!A4944&gt;0,DATOS!A4944,DATOS!E4944)</f>
        <v>0</v>
      </c>
      <c r="B4944">
        <f>IF(DATOS!E4944-DATOS!A4944&gt;0,0,DATOS!A4944-DATOS!E4944)</f>
        <v>0.90033610026695232</v>
      </c>
      <c r="C4944">
        <f>IF(DATOS!E4944-DATOS!A4944&gt;0,DATOS!E4944-DATOS!A4944,0)</f>
        <v>0</v>
      </c>
      <c r="E4944">
        <f>IF(C4944&gt;DATOS!B4944,DATOS!B4944,CALCULOS_ENER!C4944)</f>
        <v>0</v>
      </c>
      <c r="F4944">
        <f t="shared" si="77"/>
        <v>0</v>
      </c>
    </row>
    <row r="4945" spans="1:6" x14ac:dyDescent="0.25">
      <c r="A4945">
        <f>IF(DATOS!E4945-DATOS!A4945&gt;0,DATOS!A4945,DATOS!E4945)</f>
        <v>0</v>
      </c>
      <c r="B4945">
        <f>IF(DATOS!E4945-DATOS!A4945&gt;0,0,DATOS!A4945-DATOS!E4945)</f>
        <v>0.68358628720018022</v>
      </c>
      <c r="C4945">
        <f>IF(DATOS!E4945-DATOS!A4945&gt;0,DATOS!E4945-DATOS!A4945,0)</f>
        <v>0</v>
      </c>
      <c r="E4945">
        <f>IF(C4945&gt;DATOS!B4945,DATOS!B4945,CALCULOS_ENER!C4945)</f>
        <v>0</v>
      </c>
      <c r="F4945">
        <f t="shared" si="77"/>
        <v>0</v>
      </c>
    </row>
    <row r="4946" spans="1:6" x14ac:dyDescent="0.25">
      <c r="A4946">
        <f>IF(DATOS!E4946-DATOS!A4946&gt;0,DATOS!A4946,DATOS!E4946)</f>
        <v>0</v>
      </c>
      <c r="B4946">
        <f>IF(DATOS!E4946-DATOS!A4946&gt;0,0,DATOS!A4946-DATOS!E4946)</f>
        <v>0.42571287299125177</v>
      </c>
      <c r="C4946">
        <f>IF(DATOS!E4946-DATOS!A4946&gt;0,DATOS!E4946-DATOS!A4946,0)</f>
        <v>0</v>
      </c>
      <c r="E4946">
        <f>IF(C4946&gt;DATOS!B4946,DATOS!B4946,CALCULOS_ENER!C4946)</f>
        <v>0</v>
      </c>
      <c r="F4946">
        <f t="shared" si="77"/>
        <v>0</v>
      </c>
    </row>
    <row r="4947" spans="1:6" x14ac:dyDescent="0.25">
      <c r="A4947">
        <f>IF(DATOS!E4947-DATOS!A4947&gt;0,DATOS!A4947,DATOS!E4947)</f>
        <v>0</v>
      </c>
      <c r="B4947">
        <f>IF(DATOS!E4947-DATOS!A4947&gt;0,0,DATOS!A4947-DATOS!E4947)</f>
        <v>7.9028362954469397E-2</v>
      </c>
      <c r="C4947">
        <f>IF(DATOS!E4947-DATOS!A4947&gt;0,DATOS!E4947-DATOS!A4947,0)</f>
        <v>0</v>
      </c>
      <c r="E4947">
        <f>IF(C4947&gt;DATOS!B4947,DATOS!B4947,CALCULOS_ENER!C4947)</f>
        <v>0</v>
      </c>
      <c r="F4947">
        <f t="shared" si="77"/>
        <v>0</v>
      </c>
    </row>
    <row r="4948" spans="1:6" x14ac:dyDescent="0.25">
      <c r="A4948">
        <f>IF(DATOS!E4948-DATOS!A4948&gt;0,DATOS!A4948,DATOS!E4948)</f>
        <v>0</v>
      </c>
      <c r="B4948">
        <f>IF(DATOS!E4948-DATOS!A4948&gt;0,0,DATOS!A4948-DATOS!E4948)</f>
        <v>7.9028362954469397E-2</v>
      </c>
      <c r="C4948">
        <f>IF(DATOS!E4948-DATOS!A4948&gt;0,DATOS!E4948-DATOS!A4948,0)</f>
        <v>0</v>
      </c>
      <c r="E4948">
        <f>IF(C4948&gt;DATOS!B4948,DATOS!B4948,CALCULOS_ENER!C4948)</f>
        <v>0</v>
      </c>
      <c r="F4948">
        <f t="shared" si="77"/>
        <v>0</v>
      </c>
    </row>
    <row r="4949" spans="1:6" x14ac:dyDescent="0.25">
      <c r="A4949">
        <f>IF(DATOS!E4949-DATOS!A4949&gt;0,DATOS!A4949,DATOS!E4949)</f>
        <v>0</v>
      </c>
      <c r="B4949">
        <f>IF(DATOS!E4949-DATOS!A4949&gt;0,0,DATOS!A4949-DATOS!E4949)</f>
        <v>7.9028362954469397E-2</v>
      </c>
      <c r="C4949">
        <f>IF(DATOS!E4949-DATOS!A4949&gt;0,DATOS!E4949-DATOS!A4949,0)</f>
        <v>0</v>
      </c>
      <c r="E4949">
        <f>IF(C4949&gt;DATOS!B4949,DATOS!B4949,CALCULOS_ENER!C4949)</f>
        <v>0</v>
      </c>
      <c r="F4949">
        <f t="shared" si="77"/>
        <v>0</v>
      </c>
    </row>
    <row r="4950" spans="1:6" x14ac:dyDescent="0.25">
      <c r="A4950">
        <f>IF(DATOS!E4950-DATOS!A4950&gt;0,DATOS!A4950,DATOS!E4950)</f>
        <v>0</v>
      </c>
      <c r="B4950">
        <f>IF(DATOS!E4950-DATOS!A4950&gt;0,0,DATOS!A4950-DATOS!E4950)</f>
        <v>7.9028362954469397E-2</v>
      </c>
      <c r="C4950">
        <f>IF(DATOS!E4950-DATOS!A4950&gt;0,DATOS!E4950-DATOS!A4950,0)</f>
        <v>0</v>
      </c>
      <c r="E4950">
        <f>IF(C4950&gt;DATOS!B4950,DATOS!B4950,CALCULOS_ENER!C4950)</f>
        <v>0</v>
      </c>
      <c r="F4950">
        <f t="shared" si="77"/>
        <v>0</v>
      </c>
    </row>
    <row r="4951" spans="1:6" x14ac:dyDescent="0.25">
      <c r="A4951">
        <f>IF(DATOS!E4951-DATOS!A4951&gt;0,DATOS!A4951,DATOS!E4951)</f>
        <v>0</v>
      </c>
      <c r="B4951">
        <f>IF(DATOS!E4951-DATOS!A4951&gt;0,0,DATOS!A4951-DATOS!E4951)</f>
        <v>8.3919801349476159E-2</v>
      </c>
      <c r="C4951">
        <f>IF(DATOS!E4951-DATOS!A4951&gt;0,DATOS!E4951-DATOS!A4951,0)</f>
        <v>0</v>
      </c>
      <c r="E4951">
        <f>IF(C4951&gt;DATOS!B4951,DATOS!B4951,CALCULOS_ENER!C4951)</f>
        <v>0</v>
      </c>
      <c r="F4951">
        <f t="shared" si="77"/>
        <v>0</v>
      </c>
    </row>
    <row r="4952" spans="1:6" x14ac:dyDescent="0.25">
      <c r="A4952">
        <f>IF(DATOS!E4952-DATOS!A4952&gt;0,DATOS!A4952,DATOS!E4952)</f>
        <v>5.9299999999999995E-3</v>
      </c>
      <c r="B4952">
        <f>IF(DATOS!E4952-DATOS!A4952&gt;0,0,DATOS!A4952-DATOS!E4952)</f>
        <v>0.18636449200791838</v>
      </c>
      <c r="C4952">
        <f>IF(DATOS!E4952-DATOS!A4952&gt;0,DATOS!E4952-DATOS!A4952,0)</f>
        <v>0</v>
      </c>
      <c r="E4952">
        <f>IF(C4952&gt;DATOS!B4952,DATOS!B4952,CALCULOS_ENER!C4952)</f>
        <v>0</v>
      </c>
      <c r="F4952">
        <f t="shared" si="77"/>
        <v>0</v>
      </c>
    </row>
    <row r="4953" spans="1:6" x14ac:dyDescent="0.25">
      <c r="A4953">
        <f>IF(DATOS!E4953-DATOS!A4953&gt;0,DATOS!A4953,DATOS!E4953)</f>
        <v>8.5599999999999996E-2</v>
      </c>
      <c r="B4953">
        <f>IF(DATOS!E4953-DATOS!A4953&gt;0,0,DATOS!A4953-DATOS!E4953)</f>
        <v>0.27009397886119735</v>
      </c>
      <c r="C4953">
        <f>IF(DATOS!E4953-DATOS!A4953&gt;0,DATOS!E4953-DATOS!A4953,0)</f>
        <v>0</v>
      </c>
      <c r="E4953">
        <f>IF(C4953&gt;DATOS!B4953,DATOS!B4953,CALCULOS_ENER!C4953)</f>
        <v>0</v>
      </c>
      <c r="F4953">
        <f t="shared" si="77"/>
        <v>0</v>
      </c>
    </row>
    <row r="4954" spans="1:6" x14ac:dyDescent="0.25">
      <c r="A4954">
        <f>IF(DATOS!E4954-DATOS!A4954&gt;0,DATOS!A4954,DATOS!E4954)</f>
        <v>6.1310000000000003E-2</v>
      </c>
      <c r="B4954">
        <f>IF(DATOS!E4954-DATOS!A4954&gt;0,0,DATOS!A4954-DATOS!E4954)</f>
        <v>0.37218991396680279</v>
      </c>
      <c r="C4954">
        <f>IF(DATOS!E4954-DATOS!A4954&gt;0,DATOS!E4954-DATOS!A4954,0)</f>
        <v>0</v>
      </c>
      <c r="E4954">
        <f>IF(C4954&gt;DATOS!B4954,DATOS!B4954,CALCULOS_ENER!C4954)</f>
        <v>0</v>
      </c>
      <c r="F4954">
        <f t="shared" si="77"/>
        <v>0</v>
      </c>
    </row>
    <row r="4955" spans="1:6" x14ac:dyDescent="0.25">
      <c r="A4955">
        <f>IF(DATOS!E4955-DATOS!A4955&gt;0,DATOS!A4955,DATOS!E4955)</f>
        <v>0.11123000000000001</v>
      </c>
      <c r="B4955">
        <f>IF(DATOS!E4955-DATOS!A4955&gt;0,0,DATOS!A4955-DATOS!E4955)</f>
        <v>0.2611321150278707</v>
      </c>
      <c r="C4955">
        <f>IF(DATOS!E4955-DATOS!A4955&gt;0,DATOS!E4955-DATOS!A4955,0)</f>
        <v>0</v>
      </c>
      <c r="E4955">
        <f>IF(C4955&gt;DATOS!B4955,DATOS!B4955,CALCULOS_ENER!C4955)</f>
        <v>0</v>
      </c>
      <c r="F4955">
        <f t="shared" si="77"/>
        <v>0</v>
      </c>
    </row>
    <row r="4956" spans="1:6" x14ac:dyDescent="0.25">
      <c r="A4956">
        <f>IF(DATOS!E4956-DATOS!A4956&gt;0,DATOS!A4956,DATOS!E4956)</f>
        <v>7.5219999999999995E-2</v>
      </c>
      <c r="B4956">
        <f>IF(DATOS!E4956-DATOS!A4956&gt;0,0,DATOS!A4956-DATOS!E4956)</f>
        <v>0.27268679396901702</v>
      </c>
      <c r="C4956">
        <f>IF(DATOS!E4956-DATOS!A4956&gt;0,DATOS!E4956-DATOS!A4956,0)</f>
        <v>0</v>
      </c>
      <c r="E4956">
        <f>IF(C4956&gt;DATOS!B4956,DATOS!B4956,CALCULOS_ENER!C4956)</f>
        <v>0</v>
      </c>
      <c r="F4956">
        <f t="shared" si="77"/>
        <v>0</v>
      </c>
    </row>
    <row r="4957" spans="1:6" x14ac:dyDescent="0.25">
      <c r="A4957">
        <f>IF(DATOS!E4957-DATOS!A4957&gt;0,DATOS!A4957,DATOS!E4957)</f>
        <v>8.9920000000000014E-2</v>
      </c>
      <c r="B4957">
        <f>IF(DATOS!E4957-DATOS!A4957&gt;0,0,DATOS!A4957-DATOS!E4957)</f>
        <v>0.24575906148127546</v>
      </c>
      <c r="C4957">
        <f>IF(DATOS!E4957-DATOS!A4957&gt;0,DATOS!E4957-DATOS!A4957,0)</f>
        <v>0</v>
      </c>
      <c r="E4957">
        <f>IF(C4957&gt;DATOS!B4957,DATOS!B4957,CALCULOS_ENER!C4957)</f>
        <v>0</v>
      </c>
      <c r="F4957">
        <f t="shared" si="77"/>
        <v>0</v>
      </c>
    </row>
    <row r="4958" spans="1:6" x14ac:dyDescent="0.25">
      <c r="A4958">
        <f>IF(DATOS!E4958-DATOS!A4958&gt;0,DATOS!A4958,DATOS!E4958)</f>
        <v>8.3080000000000001E-2</v>
      </c>
      <c r="B4958">
        <f>IF(DATOS!E4958-DATOS!A4958&gt;0,0,DATOS!A4958-DATOS!E4958)</f>
        <v>0.25259906148127548</v>
      </c>
      <c r="C4958">
        <f>IF(DATOS!E4958-DATOS!A4958&gt;0,DATOS!E4958-DATOS!A4958,0)</f>
        <v>0</v>
      </c>
      <c r="E4958">
        <f>IF(C4958&gt;DATOS!B4958,DATOS!B4958,CALCULOS_ENER!C4958)</f>
        <v>0</v>
      </c>
      <c r="F4958">
        <f t="shared" si="77"/>
        <v>0</v>
      </c>
    </row>
    <row r="4959" spans="1:6" x14ac:dyDescent="0.25">
      <c r="A4959">
        <f>IF(DATOS!E4959-DATOS!A4959&gt;0,DATOS!A4959,DATOS!E4959)</f>
        <v>0.11559</v>
      </c>
      <c r="B4959">
        <f>IF(DATOS!E4959-DATOS!A4959&gt;0,0,DATOS!A4959-DATOS!E4959)</f>
        <v>0.24454438254012931</v>
      </c>
      <c r="C4959">
        <f>IF(DATOS!E4959-DATOS!A4959&gt;0,DATOS!E4959-DATOS!A4959,0)</f>
        <v>0</v>
      </c>
      <c r="E4959">
        <f>IF(C4959&gt;DATOS!B4959,DATOS!B4959,CALCULOS_ENER!C4959)</f>
        <v>0</v>
      </c>
      <c r="F4959">
        <f t="shared" si="77"/>
        <v>0</v>
      </c>
    </row>
    <row r="4960" spans="1:6" x14ac:dyDescent="0.25">
      <c r="A4960">
        <f>IF(DATOS!E4960-DATOS!A4960&gt;0,DATOS!A4960,DATOS!E4960)</f>
        <v>5.6310000000000006E-2</v>
      </c>
      <c r="B4960">
        <f>IF(DATOS!E4960-DATOS!A4960&gt;0,0,DATOS!A4960-DATOS!E4960)</f>
        <v>0.30382438254012928</v>
      </c>
      <c r="C4960">
        <f>IF(DATOS!E4960-DATOS!A4960&gt;0,DATOS!E4960-DATOS!A4960,0)</f>
        <v>0</v>
      </c>
      <c r="E4960">
        <f>IF(C4960&gt;DATOS!B4960,DATOS!B4960,CALCULOS_ENER!C4960)</f>
        <v>0</v>
      </c>
      <c r="F4960">
        <f t="shared" si="77"/>
        <v>0</v>
      </c>
    </row>
    <row r="4961" spans="1:6" x14ac:dyDescent="0.25">
      <c r="A4961">
        <f>IF(DATOS!E4961-DATOS!A4961&gt;0,DATOS!A4961,DATOS!E4961)</f>
        <v>5.3280000000000001E-2</v>
      </c>
      <c r="B4961">
        <f>IF(DATOS!E4961-DATOS!A4961&gt;0,0,DATOS!A4961-DATOS!E4961)</f>
        <v>0.30685438254012931</v>
      </c>
      <c r="C4961">
        <f>IF(DATOS!E4961-DATOS!A4961&gt;0,DATOS!E4961-DATOS!A4961,0)</f>
        <v>0</v>
      </c>
      <c r="E4961">
        <f>IF(C4961&gt;DATOS!B4961,DATOS!B4961,CALCULOS_ENER!C4961)</f>
        <v>0</v>
      </c>
      <c r="F4961">
        <f t="shared" si="77"/>
        <v>0</v>
      </c>
    </row>
    <row r="4962" spans="1:6" x14ac:dyDescent="0.25">
      <c r="A4962">
        <f>IF(DATOS!E4962-DATOS!A4962&gt;0,DATOS!A4962,DATOS!E4962)</f>
        <v>4.2189999999999998E-2</v>
      </c>
      <c r="B4962">
        <f>IF(DATOS!E4962-DATOS!A4962&gt;0,0,DATOS!A4962-DATOS!E4962)</f>
        <v>0.33017211502787069</v>
      </c>
      <c r="C4962">
        <f>IF(DATOS!E4962-DATOS!A4962&gt;0,DATOS!E4962-DATOS!A4962,0)</f>
        <v>0</v>
      </c>
      <c r="E4962">
        <f>IF(C4962&gt;DATOS!B4962,DATOS!B4962,CALCULOS_ENER!C4962)</f>
        <v>0</v>
      </c>
      <c r="F4962">
        <f t="shared" si="77"/>
        <v>0</v>
      </c>
    </row>
    <row r="4963" spans="1:6" x14ac:dyDescent="0.25">
      <c r="A4963">
        <f>IF(DATOS!E4963-DATOS!A4963&gt;0,DATOS!A4963,DATOS!E4963)</f>
        <v>7.5319999999999998E-2</v>
      </c>
      <c r="B4963">
        <f>IF(DATOS!E4963-DATOS!A4963&gt;0,0,DATOS!A4963-DATOS!E4963)</f>
        <v>0.2970421150278707</v>
      </c>
      <c r="C4963">
        <f>IF(DATOS!E4963-DATOS!A4963&gt;0,DATOS!E4963-DATOS!A4963,0)</f>
        <v>0</v>
      </c>
      <c r="E4963">
        <f>IF(C4963&gt;DATOS!B4963,DATOS!B4963,CALCULOS_ENER!C4963)</f>
        <v>0</v>
      </c>
      <c r="F4963">
        <f t="shared" si="77"/>
        <v>0</v>
      </c>
    </row>
    <row r="4964" spans="1:6" x14ac:dyDescent="0.25">
      <c r="A4964">
        <f>IF(DATOS!E4964-DATOS!A4964&gt;0,DATOS!A4964,DATOS!E4964)</f>
        <v>4.3E-3</v>
      </c>
      <c r="B4964">
        <f>IF(DATOS!E4964-DATOS!A4964&gt;0,0,DATOS!A4964-DATOS!E4964)</f>
        <v>0.47032308335907141</v>
      </c>
      <c r="C4964">
        <f>IF(DATOS!E4964-DATOS!A4964&gt;0,DATOS!E4964-DATOS!A4964,0)</f>
        <v>0</v>
      </c>
      <c r="E4964">
        <f>IF(C4964&gt;DATOS!B4964,DATOS!B4964,CALCULOS_ENER!C4964)</f>
        <v>0</v>
      </c>
      <c r="F4964">
        <f t="shared" si="77"/>
        <v>0</v>
      </c>
    </row>
    <row r="4965" spans="1:6" x14ac:dyDescent="0.25">
      <c r="A4965">
        <f>IF(DATOS!E4965-DATOS!A4965&gt;0,DATOS!A4965,DATOS!E4965)</f>
        <v>7.9000000000000001E-4</v>
      </c>
      <c r="B4965">
        <f>IF(DATOS!E4965-DATOS!A4965&gt;0,0,DATOS!A4965-DATOS!E4965)</f>
        <v>0.66612815103350687</v>
      </c>
      <c r="C4965">
        <f>IF(DATOS!E4965-DATOS!A4965&gt;0,DATOS!E4965-DATOS!A4965,0)</f>
        <v>0</v>
      </c>
      <c r="E4965">
        <f>IF(C4965&gt;DATOS!B4965,DATOS!B4965,CALCULOS_ENER!C4965)</f>
        <v>0</v>
      </c>
      <c r="F4965">
        <f t="shared" si="77"/>
        <v>0</v>
      </c>
    </row>
    <row r="4966" spans="1:6" x14ac:dyDescent="0.25">
      <c r="A4966">
        <f>IF(DATOS!E4966-DATOS!A4966&gt;0,DATOS!A4966,DATOS!E4966)</f>
        <v>0</v>
      </c>
      <c r="B4966">
        <f>IF(DATOS!E4966-DATOS!A4966&gt;0,0,DATOS!A4966-DATOS!E4966)</f>
        <v>0.74472408613911223</v>
      </c>
      <c r="C4966">
        <f>IF(DATOS!E4966-DATOS!A4966&gt;0,DATOS!E4966-DATOS!A4966,0)</f>
        <v>0</v>
      </c>
      <c r="E4966">
        <f>IF(C4966&gt;DATOS!B4966,DATOS!B4966,CALCULOS_ENER!C4966)</f>
        <v>0</v>
      </c>
      <c r="F4966">
        <f t="shared" si="77"/>
        <v>0</v>
      </c>
    </row>
    <row r="4967" spans="1:6" x14ac:dyDescent="0.25">
      <c r="A4967">
        <f>IF(DATOS!E4967-DATOS!A4967&gt;0,DATOS!A4967,DATOS!E4967)</f>
        <v>0</v>
      </c>
      <c r="B4967">
        <f>IF(DATOS!E4967-DATOS!A4967&gt;0,0,DATOS!A4967-DATOS!E4967)</f>
        <v>0.90033610026695232</v>
      </c>
      <c r="C4967">
        <f>IF(DATOS!E4967-DATOS!A4967&gt;0,DATOS!E4967-DATOS!A4967,0)</f>
        <v>0</v>
      </c>
      <c r="E4967">
        <f>IF(C4967&gt;DATOS!B4967,DATOS!B4967,CALCULOS_ENER!C4967)</f>
        <v>0</v>
      </c>
      <c r="F4967">
        <f t="shared" si="77"/>
        <v>0</v>
      </c>
    </row>
    <row r="4968" spans="1:6" x14ac:dyDescent="0.25">
      <c r="A4968">
        <f>IF(DATOS!E4968-DATOS!A4968&gt;0,DATOS!A4968,DATOS!E4968)</f>
        <v>0</v>
      </c>
      <c r="B4968">
        <f>IF(DATOS!E4968-DATOS!A4968&gt;0,0,DATOS!A4968-DATOS!E4968)</f>
        <v>0.90033610026695232</v>
      </c>
      <c r="C4968">
        <f>IF(DATOS!E4968-DATOS!A4968&gt;0,DATOS!E4968-DATOS!A4968,0)</f>
        <v>0</v>
      </c>
      <c r="E4968">
        <f>IF(C4968&gt;DATOS!B4968,DATOS!B4968,CALCULOS_ENER!C4968)</f>
        <v>0</v>
      </c>
      <c r="F4968">
        <f t="shared" si="77"/>
        <v>0</v>
      </c>
    </row>
    <row r="4969" spans="1:6" x14ac:dyDescent="0.25">
      <c r="A4969">
        <f>IF(DATOS!E4969-DATOS!A4969&gt;0,DATOS!A4969,DATOS!E4969)</f>
        <v>0</v>
      </c>
      <c r="B4969">
        <f>IF(DATOS!E4969-DATOS!A4969&gt;0,0,DATOS!A4969-DATOS!E4969)</f>
        <v>0.68358628720018022</v>
      </c>
      <c r="C4969">
        <f>IF(DATOS!E4969-DATOS!A4969&gt;0,DATOS!E4969-DATOS!A4969,0)</f>
        <v>0</v>
      </c>
      <c r="E4969">
        <f>IF(C4969&gt;DATOS!B4969,DATOS!B4969,CALCULOS_ENER!C4969)</f>
        <v>0</v>
      </c>
      <c r="F4969">
        <f t="shared" si="77"/>
        <v>0</v>
      </c>
    </row>
    <row r="4970" spans="1:6" x14ac:dyDescent="0.25">
      <c r="A4970">
        <f>IF(DATOS!E4970-DATOS!A4970&gt;0,DATOS!A4970,DATOS!E4970)</f>
        <v>0</v>
      </c>
      <c r="B4970">
        <f>IF(DATOS!E4970-DATOS!A4970&gt;0,0,DATOS!A4970-DATOS!E4970)</f>
        <v>0.42571287299125177</v>
      </c>
      <c r="C4970">
        <f>IF(DATOS!E4970-DATOS!A4970&gt;0,DATOS!E4970-DATOS!A4970,0)</f>
        <v>0</v>
      </c>
      <c r="E4970">
        <f>IF(C4970&gt;DATOS!B4970,DATOS!B4970,CALCULOS_ENER!C4970)</f>
        <v>0</v>
      </c>
      <c r="F4970">
        <f t="shared" si="77"/>
        <v>0</v>
      </c>
    </row>
    <row r="4971" spans="1:6" x14ac:dyDescent="0.25">
      <c r="A4971">
        <f>IF(DATOS!E4971-DATOS!A4971&gt;0,DATOS!A4971,DATOS!E4971)</f>
        <v>0</v>
      </c>
      <c r="B4971">
        <f>IF(DATOS!E4971-DATOS!A4971&gt;0,0,DATOS!A4971-DATOS!E4971)</f>
        <v>7.9028362954469397E-2</v>
      </c>
      <c r="C4971">
        <f>IF(DATOS!E4971-DATOS!A4971&gt;0,DATOS!E4971-DATOS!A4971,0)</f>
        <v>0</v>
      </c>
      <c r="E4971">
        <f>IF(C4971&gt;DATOS!B4971,DATOS!B4971,CALCULOS_ENER!C4971)</f>
        <v>0</v>
      </c>
      <c r="F4971">
        <f t="shared" si="77"/>
        <v>0</v>
      </c>
    </row>
    <row r="4972" spans="1:6" x14ac:dyDescent="0.25">
      <c r="A4972">
        <f>IF(DATOS!E4972-DATOS!A4972&gt;0,DATOS!A4972,DATOS!E4972)</f>
        <v>0</v>
      </c>
      <c r="B4972">
        <f>IF(DATOS!E4972-DATOS!A4972&gt;0,0,DATOS!A4972-DATOS!E4972)</f>
        <v>7.9028362954469397E-2</v>
      </c>
      <c r="C4972">
        <f>IF(DATOS!E4972-DATOS!A4972&gt;0,DATOS!E4972-DATOS!A4972,0)</f>
        <v>0</v>
      </c>
      <c r="E4972">
        <f>IF(C4972&gt;DATOS!B4972,DATOS!B4972,CALCULOS_ENER!C4972)</f>
        <v>0</v>
      </c>
      <c r="F4972">
        <f t="shared" si="77"/>
        <v>0</v>
      </c>
    </row>
    <row r="4973" spans="1:6" x14ac:dyDescent="0.25">
      <c r="A4973">
        <f>IF(DATOS!E4973-DATOS!A4973&gt;0,DATOS!A4973,DATOS!E4973)</f>
        <v>0</v>
      </c>
      <c r="B4973">
        <f>IF(DATOS!E4973-DATOS!A4973&gt;0,0,DATOS!A4973-DATOS!E4973)</f>
        <v>7.9028362954469397E-2</v>
      </c>
      <c r="C4973">
        <f>IF(DATOS!E4973-DATOS!A4973&gt;0,DATOS!E4973-DATOS!A4973,0)</f>
        <v>0</v>
      </c>
      <c r="E4973">
        <f>IF(C4973&gt;DATOS!B4973,DATOS!B4973,CALCULOS_ENER!C4973)</f>
        <v>0</v>
      </c>
      <c r="F4973">
        <f t="shared" si="77"/>
        <v>0</v>
      </c>
    </row>
    <row r="4974" spans="1:6" x14ac:dyDescent="0.25">
      <c r="A4974">
        <f>IF(DATOS!E4974-DATOS!A4974&gt;0,DATOS!A4974,DATOS!E4974)</f>
        <v>0</v>
      </c>
      <c r="B4974">
        <f>IF(DATOS!E4974-DATOS!A4974&gt;0,0,DATOS!A4974-DATOS!E4974)</f>
        <v>7.9028362954469397E-2</v>
      </c>
      <c r="C4974">
        <f>IF(DATOS!E4974-DATOS!A4974&gt;0,DATOS!E4974-DATOS!A4974,0)</f>
        <v>0</v>
      </c>
      <c r="E4974">
        <f>IF(C4974&gt;DATOS!B4974,DATOS!B4974,CALCULOS_ENER!C4974)</f>
        <v>0</v>
      </c>
      <c r="F4974">
        <f t="shared" si="77"/>
        <v>0</v>
      </c>
    </row>
    <row r="4975" spans="1:6" x14ac:dyDescent="0.25">
      <c r="A4975">
        <f>IF(DATOS!E4975-DATOS!A4975&gt;0,DATOS!A4975,DATOS!E4975)</f>
        <v>0</v>
      </c>
      <c r="B4975">
        <f>IF(DATOS!E4975-DATOS!A4975&gt;0,0,DATOS!A4975-DATOS!E4975)</f>
        <v>8.3919801349476159E-2</v>
      </c>
      <c r="C4975">
        <f>IF(DATOS!E4975-DATOS!A4975&gt;0,DATOS!E4975-DATOS!A4975,0)</f>
        <v>0</v>
      </c>
      <c r="E4975">
        <f>IF(C4975&gt;DATOS!B4975,DATOS!B4975,CALCULOS_ENER!C4975)</f>
        <v>0</v>
      </c>
      <c r="F4975">
        <f t="shared" si="77"/>
        <v>0</v>
      </c>
    </row>
    <row r="4976" spans="1:6" x14ac:dyDescent="0.25">
      <c r="A4976">
        <f>IF(DATOS!E4976-DATOS!A4976&gt;0,DATOS!A4976,DATOS!E4976)</f>
        <v>1.516E-2</v>
      </c>
      <c r="B4976">
        <f>IF(DATOS!E4976-DATOS!A4976&gt;0,0,DATOS!A4976-DATOS!E4976)</f>
        <v>0.17713449200791836</v>
      </c>
      <c r="C4976">
        <f>IF(DATOS!E4976-DATOS!A4976&gt;0,DATOS!E4976-DATOS!A4976,0)</f>
        <v>0</v>
      </c>
      <c r="E4976">
        <f>IF(C4976&gt;DATOS!B4976,DATOS!B4976,CALCULOS_ENER!C4976)</f>
        <v>0</v>
      </c>
      <c r="F4976">
        <f t="shared" si="77"/>
        <v>0</v>
      </c>
    </row>
    <row r="4977" spans="1:6" x14ac:dyDescent="0.25">
      <c r="A4977">
        <f>IF(DATOS!E4977-DATOS!A4977&gt;0,DATOS!A4977,DATOS!E4977)</f>
        <v>3.4729999999999997E-2</v>
      </c>
      <c r="B4977">
        <f>IF(DATOS!E4977-DATOS!A4977&gt;0,0,DATOS!A4977-DATOS!E4977)</f>
        <v>0.32096397886119737</v>
      </c>
      <c r="C4977">
        <f>IF(DATOS!E4977-DATOS!A4977&gt;0,DATOS!E4977-DATOS!A4977,0)</f>
        <v>0</v>
      </c>
      <c r="E4977">
        <f>IF(C4977&gt;DATOS!B4977,DATOS!B4977,CALCULOS_ENER!C4977)</f>
        <v>0</v>
      </c>
      <c r="F4977">
        <f t="shared" si="77"/>
        <v>0</v>
      </c>
    </row>
    <row r="4978" spans="1:6" x14ac:dyDescent="0.25">
      <c r="A4978">
        <f>IF(DATOS!E4978-DATOS!A4978&gt;0,DATOS!A4978,DATOS!E4978)</f>
        <v>4.8079999999999998E-2</v>
      </c>
      <c r="B4978">
        <f>IF(DATOS!E4978-DATOS!A4978&gt;0,0,DATOS!A4978-DATOS!E4978)</f>
        <v>0.38541991396680281</v>
      </c>
      <c r="C4978">
        <f>IF(DATOS!E4978-DATOS!A4978&gt;0,DATOS!E4978-DATOS!A4978,0)</f>
        <v>0</v>
      </c>
      <c r="E4978">
        <f>IF(C4978&gt;DATOS!B4978,DATOS!B4978,CALCULOS_ENER!C4978)</f>
        <v>0</v>
      </c>
      <c r="F4978">
        <f t="shared" si="77"/>
        <v>0</v>
      </c>
    </row>
    <row r="4979" spans="1:6" x14ac:dyDescent="0.25">
      <c r="A4979">
        <f>IF(DATOS!E4979-DATOS!A4979&gt;0,DATOS!A4979,DATOS!E4979)</f>
        <v>0.11612</v>
      </c>
      <c r="B4979">
        <f>IF(DATOS!E4979-DATOS!A4979&gt;0,0,DATOS!A4979-DATOS!E4979)</f>
        <v>0.2562421150278707</v>
      </c>
      <c r="C4979">
        <f>IF(DATOS!E4979-DATOS!A4979&gt;0,DATOS!E4979-DATOS!A4979,0)</f>
        <v>0</v>
      </c>
      <c r="E4979">
        <f>IF(C4979&gt;DATOS!B4979,DATOS!B4979,CALCULOS_ENER!C4979)</f>
        <v>0</v>
      </c>
      <c r="F4979">
        <f t="shared" si="77"/>
        <v>0</v>
      </c>
    </row>
    <row r="4980" spans="1:6" x14ac:dyDescent="0.25">
      <c r="A4980">
        <f>IF(DATOS!E4980-DATOS!A4980&gt;0,DATOS!A4980,DATOS!E4980)</f>
        <v>5.7070000000000003E-2</v>
      </c>
      <c r="B4980">
        <f>IF(DATOS!E4980-DATOS!A4980&gt;0,0,DATOS!A4980-DATOS!E4980)</f>
        <v>0.29083679396901702</v>
      </c>
      <c r="C4980">
        <f>IF(DATOS!E4980-DATOS!A4980&gt;0,DATOS!E4980-DATOS!A4980,0)</f>
        <v>0</v>
      </c>
      <c r="E4980">
        <f>IF(C4980&gt;DATOS!B4980,DATOS!B4980,CALCULOS_ENER!C4980)</f>
        <v>0</v>
      </c>
      <c r="F4980">
        <f t="shared" si="77"/>
        <v>0</v>
      </c>
    </row>
    <row r="4981" spans="1:6" x14ac:dyDescent="0.25">
      <c r="A4981">
        <f>IF(DATOS!E4981-DATOS!A4981&gt;0,DATOS!A4981,DATOS!E4981)</f>
        <v>0.12016</v>
      </c>
      <c r="B4981">
        <f>IF(DATOS!E4981-DATOS!A4981&gt;0,0,DATOS!A4981-DATOS!E4981)</f>
        <v>0.21551906148127548</v>
      </c>
      <c r="C4981">
        <f>IF(DATOS!E4981-DATOS!A4981&gt;0,DATOS!E4981-DATOS!A4981,0)</f>
        <v>0</v>
      </c>
      <c r="E4981">
        <f>IF(C4981&gt;DATOS!B4981,DATOS!B4981,CALCULOS_ENER!C4981)</f>
        <v>0</v>
      </c>
      <c r="F4981">
        <f t="shared" si="77"/>
        <v>0</v>
      </c>
    </row>
    <row r="4982" spans="1:6" x14ac:dyDescent="0.25">
      <c r="A4982">
        <f>IF(DATOS!E4982-DATOS!A4982&gt;0,DATOS!A4982,DATOS!E4982)</f>
        <v>0.12853000000000001</v>
      </c>
      <c r="B4982">
        <f>IF(DATOS!E4982-DATOS!A4982&gt;0,0,DATOS!A4982-DATOS!E4982)</f>
        <v>0.20714906148127546</v>
      </c>
      <c r="C4982">
        <f>IF(DATOS!E4982-DATOS!A4982&gt;0,DATOS!E4982-DATOS!A4982,0)</f>
        <v>0</v>
      </c>
      <c r="E4982">
        <f>IF(C4982&gt;DATOS!B4982,DATOS!B4982,CALCULOS_ENER!C4982)</f>
        <v>0</v>
      </c>
      <c r="F4982">
        <f t="shared" si="77"/>
        <v>0</v>
      </c>
    </row>
    <row r="4983" spans="1:6" x14ac:dyDescent="0.25">
      <c r="A4983">
        <f>IF(DATOS!E4983-DATOS!A4983&gt;0,DATOS!A4983,DATOS!E4983)</f>
        <v>5.9630000000000002E-2</v>
      </c>
      <c r="B4983">
        <f>IF(DATOS!E4983-DATOS!A4983&gt;0,0,DATOS!A4983-DATOS!E4983)</f>
        <v>0.30050438254012929</v>
      </c>
      <c r="C4983">
        <f>IF(DATOS!E4983-DATOS!A4983&gt;0,DATOS!E4983-DATOS!A4983,0)</f>
        <v>0</v>
      </c>
      <c r="E4983">
        <f>IF(C4983&gt;DATOS!B4983,DATOS!B4983,CALCULOS_ENER!C4983)</f>
        <v>0</v>
      </c>
      <c r="F4983">
        <f t="shared" si="77"/>
        <v>0</v>
      </c>
    </row>
    <row r="4984" spans="1:6" x14ac:dyDescent="0.25">
      <c r="A4984">
        <f>IF(DATOS!E4984-DATOS!A4984&gt;0,DATOS!A4984,DATOS!E4984)</f>
        <v>0.17580000000000001</v>
      </c>
      <c r="B4984">
        <f>IF(DATOS!E4984-DATOS!A4984&gt;0,0,DATOS!A4984-DATOS!E4984)</f>
        <v>0.18433438254012929</v>
      </c>
      <c r="C4984">
        <f>IF(DATOS!E4984-DATOS!A4984&gt;0,DATOS!E4984-DATOS!A4984,0)</f>
        <v>0</v>
      </c>
      <c r="E4984">
        <f>IF(C4984&gt;DATOS!B4984,DATOS!B4984,CALCULOS_ENER!C4984)</f>
        <v>0</v>
      </c>
      <c r="F4984">
        <f t="shared" si="77"/>
        <v>0</v>
      </c>
    </row>
    <row r="4985" spans="1:6" x14ac:dyDescent="0.25">
      <c r="A4985">
        <f>IF(DATOS!E4985-DATOS!A4985&gt;0,DATOS!A4985,DATOS!E4985)</f>
        <v>0.15006</v>
      </c>
      <c r="B4985">
        <f>IF(DATOS!E4985-DATOS!A4985&gt;0,0,DATOS!A4985-DATOS!E4985)</f>
        <v>0.21007438254012931</v>
      </c>
      <c r="C4985">
        <f>IF(DATOS!E4985-DATOS!A4985&gt;0,DATOS!E4985-DATOS!A4985,0)</f>
        <v>0</v>
      </c>
      <c r="E4985">
        <f>IF(C4985&gt;DATOS!B4985,DATOS!B4985,CALCULOS_ENER!C4985)</f>
        <v>0</v>
      </c>
      <c r="F4985">
        <f t="shared" si="77"/>
        <v>0</v>
      </c>
    </row>
    <row r="4986" spans="1:6" x14ac:dyDescent="0.25">
      <c r="A4986">
        <f>IF(DATOS!E4986-DATOS!A4986&gt;0,DATOS!A4986,DATOS!E4986)</f>
        <v>0.16159999999999999</v>
      </c>
      <c r="B4986">
        <f>IF(DATOS!E4986-DATOS!A4986&gt;0,0,DATOS!A4986-DATOS!E4986)</f>
        <v>0.21076211502787071</v>
      </c>
      <c r="C4986">
        <f>IF(DATOS!E4986-DATOS!A4986&gt;0,DATOS!E4986-DATOS!A4986,0)</f>
        <v>0</v>
      </c>
      <c r="E4986">
        <f>IF(C4986&gt;DATOS!B4986,DATOS!B4986,CALCULOS_ENER!C4986)</f>
        <v>0</v>
      </c>
      <c r="F4986">
        <f t="shared" si="77"/>
        <v>0</v>
      </c>
    </row>
    <row r="4987" spans="1:6" x14ac:dyDescent="0.25">
      <c r="A4987">
        <f>IF(DATOS!E4987-DATOS!A4987&gt;0,DATOS!A4987,DATOS!E4987)</f>
        <v>5.877000000000001E-2</v>
      </c>
      <c r="B4987">
        <f>IF(DATOS!E4987-DATOS!A4987&gt;0,0,DATOS!A4987-DATOS!E4987)</f>
        <v>0.31359211502787071</v>
      </c>
      <c r="C4987">
        <f>IF(DATOS!E4987-DATOS!A4987&gt;0,DATOS!E4987-DATOS!A4987,0)</f>
        <v>0</v>
      </c>
      <c r="E4987">
        <f>IF(C4987&gt;DATOS!B4987,DATOS!B4987,CALCULOS_ENER!C4987)</f>
        <v>0</v>
      </c>
      <c r="F4987">
        <f t="shared" si="77"/>
        <v>0</v>
      </c>
    </row>
    <row r="4988" spans="1:6" x14ac:dyDescent="0.25">
      <c r="A4988">
        <f>IF(DATOS!E4988-DATOS!A4988&gt;0,DATOS!A4988,DATOS!E4988)</f>
        <v>5.3230000000000006E-2</v>
      </c>
      <c r="B4988">
        <f>IF(DATOS!E4988-DATOS!A4988&gt;0,0,DATOS!A4988-DATOS!E4988)</f>
        <v>0.42139308335907144</v>
      </c>
      <c r="C4988">
        <f>IF(DATOS!E4988-DATOS!A4988&gt;0,DATOS!E4988-DATOS!A4988,0)</f>
        <v>0</v>
      </c>
      <c r="E4988">
        <f>IF(C4988&gt;DATOS!B4988,DATOS!B4988,CALCULOS_ENER!C4988)</f>
        <v>0</v>
      </c>
      <c r="F4988">
        <f t="shared" si="77"/>
        <v>0</v>
      </c>
    </row>
    <row r="4989" spans="1:6" x14ac:dyDescent="0.25">
      <c r="A4989">
        <f>IF(DATOS!E4989-DATOS!A4989&gt;0,DATOS!A4989,DATOS!E4989)</f>
        <v>8.0000000000000004E-4</v>
      </c>
      <c r="B4989">
        <f>IF(DATOS!E4989-DATOS!A4989&gt;0,0,DATOS!A4989-DATOS!E4989)</f>
        <v>0.6661181510335068</v>
      </c>
      <c r="C4989">
        <f>IF(DATOS!E4989-DATOS!A4989&gt;0,DATOS!E4989-DATOS!A4989,0)</f>
        <v>0</v>
      </c>
      <c r="E4989">
        <f>IF(C4989&gt;DATOS!B4989,DATOS!B4989,CALCULOS_ENER!C4989)</f>
        <v>0</v>
      </c>
      <c r="F4989">
        <f t="shared" si="77"/>
        <v>0</v>
      </c>
    </row>
    <row r="4990" spans="1:6" x14ac:dyDescent="0.25">
      <c r="A4990">
        <f>IF(DATOS!E4990-DATOS!A4990&gt;0,DATOS!A4990,DATOS!E4990)</f>
        <v>0</v>
      </c>
      <c r="B4990">
        <f>IF(DATOS!E4990-DATOS!A4990&gt;0,0,DATOS!A4990-DATOS!E4990)</f>
        <v>0.74472408613911223</v>
      </c>
      <c r="C4990">
        <f>IF(DATOS!E4990-DATOS!A4990&gt;0,DATOS!E4990-DATOS!A4990,0)</f>
        <v>0</v>
      </c>
      <c r="E4990">
        <f>IF(C4990&gt;DATOS!B4990,DATOS!B4990,CALCULOS_ENER!C4990)</f>
        <v>0</v>
      </c>
      <c r="F4990">
        <f t="shared" si="77"/>
        <v>0</v>
      </c>
    </row>
    <row r="4991" spans="1:6" x14ac:dyDescent="0.25">
      <c r="A4991">
        <f>IF(DATOS!E4991-DATOS!A4991&gt;0,DATOS!A4991,DATOS!E4991)</f>
        <v>0</v>
      </c>
      <c r="B4991">
        <f>IF(DATOS!E4991-DATOS!A4991&gt;0,0,DATOS!A4991-DATOS!E4991)</f>
        <v>0.90033610026695232</v>
      </c>
      <c r="C4991">
        <f>IF(DATOS!E4991-DATOS!A4991&gt;0,DATOS!E4991-DATOS!A4991,0)</f>
        <v>0</v>
      </c>
      <c r="E4991">
        <f>IF(C4991&gt;DATOS!B4991,DATOS!B4991,CALCULOS_ENER!C4991)</f>
        <v>0</v>
      </c>
      <c r="F4991">
        <f t="shared" si="77"/>
        <v>0</v>
      </c>
    </row>
    <row r="4992" spans="1:6" x14ac:dyDescent="0.25">
      <c r="A4992">
        <f>IF(DATOS!E4992-DATOS!A4992&gt;0,DATOS!A4992,DATOS!E4992)</f>
        <v>0</v>
      </c>
      <c r="B4992">
        <f>IF(DATOS!E4992-DATOS!A4992&gt;0,0,DATOS!A4992-DATOS!E4992)</f>
        <v>0.90033610026695232</v>
      </c>
      <c r="C4992">
        <f>IF(DATOS!E4992-DATOS!A4992&gt;0,DATOS!E4992-DATOS!A4992,0)</f>
        <v>0</v>
      </c>
      <c r="E4992">
        <f>IF(C4992&gt;DATOS!B4992,DATOS!B4992,CALCULOS_ENER!C4992)</f>
        <v>0</v>
      </c>
      <c r="F4992">
        <f t="shared" si="77"/>
        <v>0</v>
      </c>
    </row>
    <row r="4993" spans="1:6" x14ac:dyDescent="0.25">
      <c r="A4993">
        <f>IF(DATOS!E4993-DATOS!A4993&gt;0,DATOS!A4993,DATOS!E4993)</f>
        <v>0</v>
      </c>
      <c r="B4993">
        <f>IF(DATOS!E4993-DATOS!A4993&gt;0,0,DATOS!A4993-DATOS!E4993)</f>
        <v>0.68358628720018022</v>
      </c>
      <c r="C4993">
        <f>IF(DATOS!E4993-DATOS!A4993&gt;0,DATOS!E4993-DATOS!A4993,0)</f>
        <v>0</v>
      </c>
      <c r="E4993">
        <f>IF(C4993&gt;DATOS!B4993,DATOS!B4993,CALCULOS_ENER!C4993)</f>
        <v>0</v>
      </c>
      <c r="F4993">
        <f t="shared" si="77"/>
        <v>0</v>
      </c>
    </row>
    <row r="4994" spans="1:6" x14ac:dyDescent="0.25">
      <c r="A4994">
        <f>IF(DATOS!E4994-DATOS!A4994&gt;0,DATOS!A4994,DATOS!E4994)</f>
        <v>0</v>
      </c>
      <c r="B4994">
        <f>IF(DATOS!E4994-DATOS!A4994&gt;0,0,DATOS!A4994-DATOS!E4994)</f>
        <v>0.42571287299125177</v>
      </c>
      <c r="C4994">
        <f>IF(DATOS!E4994-DATOS!A4994&gt;0,DATOS!E4994-DATOS!A4994,0)</f>
        <v>0</v>
      </c>
      <c r="E4994">
        <f>IF(C4994&gt;DATOS!B4994,DATOS!B4994,CALCULOS_ENER!C4994)</f>
        <v>0</v>
      </c>
      <c r="F4994">
        <f t="shared" si="77"/>
        <v>0</v>
      </c>
    </row>
    <row r="4995" spans="1:6" x14ac:dyDescent="0.25">
      <c r="A4995">
        <f>IF(DATOS!E4995-DATOS!A4995&gt;0,DATOS!A4995,DATOS!E4995)</f>
        <v>0</v>
      </c>
      <c r="B4995">
        <f>IF(DATOS!E4995-DATOS!A4995&gt;0,0,DATOS!A4995-DATOS!E4995)</f>
        <v>7.9028362954469397E-2</v>
      </c>
      <c r="C4995">
        <f>IF(DATOS!E4995-DATOS!A4995&gt;0,DATOS!E4995-DATOS!A4995,0)</f>
        <v>0</v>
      </c>
      <c r="E4995">
        <f>IF(C4995&gt;DATOS!B4995,DATOS!B4995,CALCULOS_ENER!C4995)</f>
        <v>0</v>
      </c>
      <c r="F4995">
        <f t="shared" ref="F4995:F5058" si="78">C4995-E4995</f>
        <v>0</v>
      </c>
    </row>
    <row r="4996" spans="1:6" x14ac:dyDescent="0.25">
      <c r="A4996">
        <f>IF(DATOS!E4996-DATOS!A4996&gt;0,DATOS!A4996,DATOS!E4996)</f>
        <v>0</v>
      </c>
      <c r="B4996">
        <f>IF(DATOS!E4996-DATOS!A4996&gt;0,0,DATOS!A4996-DATOS!E4996)</f>
        <v>7.9028362954469397E-2</v>
      </c>
      <c r="C4996">
        <f>IF(DATOS!E4996-DATOS!A4996&gt;0,DATOS!E4996-DATOS!A4996,0)</f>
        <v>0</v>
      </c>
      <c r="E4996">
        <f>IF(C4996&gt;DATOS!B4996,DATOS!B4996,CALCULOS_ENER!C4996)</f>
        <v>0</v>
      </c>
      <c r="F4996">
        <f t="shared" si="78"/>
        <v>0</v>
      </c>
    </row>
    <row r="4997" spans="1:6" x14ac:dyDescent="0.25">
      <c r="A4997">
        <f>IF(DATOS!E4997-DATOS!A4997&gt;0,DATOS!A4997,DATOS!E4997)</f>
        <v>0</v>
      </c>
      <c r="B4997">
        <f>IF(DATOS!E4997-DATOS!A4997&gt;0,0,DATOS!A4997-DATOS!E4997)</f>
        <v>7.9028362954469397E-2</v>
      </c>
      <c r="C4997">
        <f>IF(DATOS!E4997-DATOS!A4997&gt;0,DATOS!E4997-DATOS!A4997,0)</f>
        <v>0</v>
      </c>
      <c r="E4997">
        <f>IF(C4997&gt;DATOS!B4997,DATOS!B4997,CALCULOS_ENER!C4997)</f>
        <v>0</v>
      </c>
      <c r="F4997">
        <f t="shared" si="78"/>
        <v>0</v>
      </c>
    </row>
    <row r="4998" spans="1:6" x14ac:dyDescent="0.25">
      <c r="A4998">
        <f>IF(DATOS!E4998-DATOS!A4998&gt;0,DATOS!A4998,DATOS!E4998)</f>
        <v>0</v>
      </c>
      <c r="B4998">
        <f>IF(DATOS!E4998-DATOS!A4998&gt;0,0,DATOS!A4998-DATOS!E4998)</f>
        <v>7.9028362954469397E-2</v>
      </c>
      <c r="C4998">
        <f>IF(DATOS!E4998-DATOS!A4998&gt;0,DATOS!E4998-DATOS!A4998,0)</f>
        <v>0</v>
      </c>
      <c r="E4998">
        <f>IF(C4998&gt;DATOS!B4998,DATOS!B4998,CALCULOS_ENER!C4998)</f>
        <v>0</v>
      </c>
      <c r="F4998">
        <f t="shared" si="78"/>
        <v>0</v>
      </c>
    </row>
    <row r="4999" spans="1:6" x14ac:dyDescent="0.25">
      <c r="A4999">
        <f>IF(DATOS!E4999-DATOS!A4999&gt;0,DATOS!A4999,DATOS!E4999)</f>
        <v>0</v>
      </c>
      <c r="B4999">
        <f>IF(DATOS!E4999-DATOS!A4999&gt;0,0,DATOS!A4999-DATOS!E4999)</f>
        <v>8.3919801349476159E-2</v>
      </c>
      <c r="C4999">
        <f>IF(DATOS!E4999-DATOS!A4999&gt;0,DATOS!E4999-DATOS!A4999,0)</f>
        <v>0</v>
      </c>
      <c r="E4999">
        <f>IF(C4999&gt;DATOS!B4999,DATOS!B4999,CALCULOS_ENER!C4999)</f>
        <v>0</v>
      </c>
      <c r="F4999">
        <f t="shared" si="78"/>
        <v>0</v>
      </c>
    </row>
    <row r="5000" spans="1:6" x14ac:dyDescent="0.25">
      <c r="A5000">
        <f>IF(DATOS!E5000-DATOS!A5000&gt;0,DATOS!A5000,DATOS!E5000)</f>
        <v>1.925E-2</v>
      </c>
      <c r="B5000">
        <f>IF(DATOS!E5000-DATOS!A5000&gt;0,0,DATOS!A5000-DATOS!E5000)</f>
        <v>0.17304449200791838</v>
      </c>
      <c r="C5000">
        <f>IF(DATOS!E5000-DATOS!A5000&gt;0,DATOS!E5000-DATOS!A5000,0)</f>
        <v>0</v>
      </c>
      <c r="E5000">
        <f>IF(C5000&gt;DATOS!B5000,DATOS!B5000,CALCULOS_ENER!C5000)</f>
        <v>0</v>
      </c>
      <c r="F5000">
        <f t="shared" si="78"/>
        <v>0</v>
      </c>
    </row>
    <row r="5001" spans="1:6" x14ac:dyDescent="0.25">
      <c r="A5001">
        <f>IF(DATOS!E5001-DATOS!A5001&gt;0,DATOS!A5001,DATOS!E5001)</f>
        <v>3.2509999999999997E-2</v>
      </c>
      <c r="B5001">
        <f>IF(DATOS!E5001-DATOS!A5001&gt;0,0,DATOS!A5001-DATOS!E5001)</f>
        <v>0.32318397886119737</v>
      </c>
      <c r="C5001">
        <f>IF(DATOS!E5001-DATOS!A5001&gt;0,DATOS!E5001-DATOS!A5001,0)</f>
        <v>0</v>
      </c>
      <c r="E5001">
        <f>IF(C5001&gt;DATOS!B5001,DATOS!B5001,CALCULOS_ENER!C5001)</f>
        <v>0</v>
      </c>
      <c r="F5001">
        <f t="shared" si="78"/>
        <v>0</v>
      </c>
    </row>
    <row r="5002" spans="1:6" x14ac:dyDescent="0.25">
      <c r="A5002">
        <f>IF(DATOS!E5002-DATOS!A5002&gt;0,DATOS!A5002,DATOS!E5002)</f>
        <v>0.15809000000000001</v>
      </c>
      <c r="B5002">
        <f>IF(DATOS!E5002-DATOS!A5002&gt;0,0,DATOS!A5002-DATOS!E5002)</f>
        <v>0.27540991396680281</v>
      </c>
      <c r="C5002">
        <f>IF(DATOS!E5002-DATOS!A5002&gt;0,DATOS!E5002-DATOS!A5002,0)</f>
        <v>0</v>
      </c>
      <c r="E5002">
        <f>IF(C5002&gt;DATOS!B5002,DATOS!B5002,CALCULOS_ENER!C5002)</f>
        <v>0</v>
      </c>
      <c r="F5002">
        <f t="shared" si="78"/>
        <v>0</v>
      </c>
    </row>
    <row r="5003" spans="1:6" x14ac:dyDescent="0.25">
      <c r="A5003">
        <f>IF(DATOS!E5003-DATOS!A5003&gt;0,DATOS!A5003,DATOS!E5003)</f>
        <v>0.3723621150278707</v>
      </c>
      <c r="B5003">
        <f>IF(DATOS!E5003-DATOS!A5003&gt;0,0,DATOS!A5003-DATOS!E5003)</f>
        <v>0</v>
      </c>
      <c r="C5003">
        <f>IF(DATOS!E5003-DATOS!A5003&gt;0,DATOS!E5003-DATOS!A5003,0)</f>
        <v>2.7157884972129287E-2</v>
      </c>
      <c r="E5003">
        <f>IF(C5003&gt;DATOS!B5003,DATOS!B5003,CALCULOS_ENER!C5003)</f>
        <v>2.7157884972129287E-2</v>
      </c>
      <c r="F5003">
        <f t="shared" si="78"/>
        <v>0</v>
      </c>
    </row>
    <row r="5004" spans="1:6" x14ac:dyDescent="0.25">
      <c r="A5004">
        <f>IF(DATOS!E5004-DATOS!A5004&gt;0,DATOS!A5004,DATOS!E5004)</f>
        <v>0.29701</v>
      </c>
      <c r="B5004">
        <f>IF(DATOS!E5004-DATOS!A5004&gt;0,0,DATOS!A5004-DATOS!E5004)</f>
        <v>5.0896793969017029E-2</v>
      </c>
      <c r="C5004">
        <f>IF(DATOS!E5004-DATOS!A5004&gt;0,DATOS!E5004-DATOS!A5004,0)</f>
        <v>0</v>
      </c>
      <c r="E5004">
        <f>IF(C5004&gt;DATOS!B5004,DATOS!B5004,CALCULOS_ENER!C5004)</f>
        <v>0</v>
      </c>
      <c r="F5004">
        <f t="shared" si="78"/>
        <v>0</v>
      </c>
    </row>
    <row r="5005" spans="1:6" x14ac:dyDescent="0.25">
      <c r="A5005">
        <f>IF(DATOS!E5005-DATOS!A5005&gt;0,DATOS!A5005,DATOS!E5005)</f>
        <v>0.33567906148127546</v>
      </c>
      <c r="B5005">
        <f>IF(DATOS!E5005-DATOS!A5005&gt;0,0,DATOS!A5005-DATOS!E5005)</f>
        <v>0</v>
      </c>
      <c r="C5005">
        <f>IF(DATOS!E5005-DATOS!A5005&gt;0,DATOS!E5005-DATOS!A5005,0)</f>
        <v>0.13697093851872449</v>
      </c>
      <c r="E5005">
        <f>IF(C5005&gt;DATOS!B5005,DATOS!B5005,CALCULOS_ENER!C5005)</f>
        <v>0.13697093851872449</v>
      </c>
      <c r="F5005">
        <f t="shared" si="78"/>
        <v>0</v>
      </c>
    </row>
    <row r="5006" spans="1:6" x14ac:dyDescent="0.25">
      <c r="A5006">
        <f>IF(DATOS!E5006-DATOS!A5006&gt;0,DATOS!A5006,DATOS!E5006)</f>
        <v>0.31014999999999998</v>
      </c>
      <c r="B5006">
        <f>IF(DATOS!E5006-DATOS!A5006&gt;0,0,DATOS!A5006-DATOS!E5006)</f>
        <v>2.5529061481275483E-2</v>
      </c>
      <c r="C5006">
        <f>IF(DATOS!E5006-DATOS!A5006&gt;0,DATOS!E5006-DATOS!A5006,0)</f>
        <v>0</v>
      </c>
      <c r="E5006">
        <f>IF(C5006&gt;DATOS!B5006,DATOS!B5006,CALCULOS_ENER!C5006)</f>
        <v>0</v>
      </c>
      <c r="F5006">
        <f t="shared" si="78"/>
        <v>0</v>
      </c>
    </row>
    <row r="5007" spans="1:6" x14ac:dyDescent="0.25">
      <c r="A5007">
        <f>IF(DATOS!E5007-DATOS!A5007&gt;0,DATOS!A5007,DATOS!E5007)</f>
        <v>0.36013438254012931</v>
      </c>
      <c r="B5007">
        <f>IF(DATOS!E5007-DATOS!A5007&gt;0,0,DATOS!A5007-DATOS!E5007)</f>
        <v>0</v>
      </c>
      <c r="C5007">
        <f>IF(DATOS!E5007-DATOS!A5007&gt;0,DATOS!E5007-DATOS!A5007,0)</f>
        <v>0.28260561745987067</v>
      </c>
      <c r="E5007">
        <f>IF(C5007&gt;DATOS!B5007,DATOS!B5007,CALCULOS_ENER!C5007)</f>
        <v>0.28260561745987067</v>
      </c>
      <c r="F5007">
        <f t="shared" si="78"/>
        <v>0</v>
      </c>
    </row>
    <row r="5008" spans="1:6" x14ac:dyDescent="0.25">
      <c r="A5008">
        <f>IF(DATOS!E5008-DATOS!A5008&gt;0,DATOS!A5008,DATOS!E5008)</f>
        <v>0.36013438254012931</v>
      </c>
      <c r="B5008">
        <f>IF(DATOS!E5008-DATOS!A5008&gt;0,0,DATOS!A5008-DATOS!E5008)</f>
        <v>0</v>
      </c>
      <c r="C5008">
        <f>IF(DATOS!E5008-DATOS!A5008&gt;0,DATOS!E5008-DATOS!A5008,0)</f>
        <v>0.30696561745987083</v>
      </c>
      <c r="E5008">
        <f>IF(C5008&gt;DATOS!B5008,DATOS!B5008,CALCULOS_ENER!C5008)</f>
        <v>0.30696561745987083</v>
      </c>
      <c r="F5008">
        <f t="shared" si="78"/>
        <v>0</v>
      </c>
    </row>
    <row r="5009" spans="1:6" x14ac:dyDescent="0.25">
      <c r="A5009">
        <f>IF(DATOS!E5009-DATOS!A5009&gt;0,DATOS!A5009,DATOS!E5009)</f>
        <v>0.36013438254012931</v>
      </c>
      <c r="B5009">
        <f>IF(DATOS!E5009-DATOS!A5009&gt;0,0,DATOS!A5009-DATOS!E5009)</f>
        <v>0</v>
      </c>
      <c r="C5009">
        <f>IF(DATOS!E5009-DATOS!A5009&gt;0,DATOS!E5009-DATOS!A5009,0)</f>
        <v>0.20505561745987078</v>
      </c>
      <c r="E5009">
        <f>IF(C5009&gt;DATOS!B5009,DATOS!B5009,CALCULOS_ENER!C5009)</f>
        <v>0.20505561745987078</v>
      </c>
      <c r="F5009">
        <f t="shared" si="78"/>
        <v>0</v>
      </c>
    </row>
    <row r="5010" spans="1:6" x14ac:dyDescent="0.25">
      <c r="A5010">
        <f>IF(DATOS!E5010-DATOS!A5010&gt;0,DATOS!A5010,DATOS!E5010)</f>
        <v>0.3723621150278707</v>
      </c>
      <c r="B5010">
        <f>IF(DATOS!E5010-DATOS!A5010&gt;0,0,DATOS!A5010-DATOS!E5010)</f>
        <v>0</v>
      </c>
      <c r="C5010">
        <f>IF(DATOS!E5010-DATOS!A5010&gt;0,DATOS!E5010-DATOS!A5010,0)</f>
        <v>4.2577884972129332E-2</v>
      </c>
      <c r="E5010">
        <f>IF(C5010&gt;DATOS!B5010,DATOS!B5010,CALCULOS_ENER!C5010)</f>
        <v>4.2577884972129332E-2</v>
      </c>
      <c r="F5010">
        <f t="shared" si="78"/>
        <v>0</v>
      </c>
    </row>
    <row r="5011" spans="1:6" x14ac:dyDescent="0.25">
      <c r="A5011">
        <f>IF(DATOS!E5011-DATOS!A5011&gt;0,DATOS!A5011,DATOS!E5011)</f>
        <v>0.20809000000000002</v>
      </c>
      <c r="B5011">
        <f>IF(DATOS!E5011-DATOS!A5011&gt;0,0,DATOS!A5011-DATOS!E5011)</f>
        <v>0.16427211502787067</v>
      </c>
      <c r="C5011">
        <f>IF(DATOS!E5011-DATOS!A5011&gt;0,DATOS!E5011-DATOS!A5011,0)</f>
        <v>0</v>
      </c>
      <c r="E5011">
        <f>IF(C5011&gt;DATOS!B5011,DATOS!B5011,CALCULOS_ENER!C5011)</f>
        <v>0</v>
      </c>
      <c r="F5011">
        <f t="shared" si="78"/>
        <v>0</v>
      </c>
    </row>
    <row r="5012" spans="1:6" x14ac:dyDescent="0.25">
      <c r="A5012">
        <f>IF(DATOS!E5012-DATOS!A5012&gt;0,DATOS!A5012,DATOS!E5012)</f>
        <v>4.3810000000000002E-2</v>
      </c>
      <c r="B5012">
        <f>IF(DATOS!E5012-DATOS!A5012&gt;0,0,DATOS!A5012-DATOS!E5012)</f>
        <v>0.43081308335907142</v>
      </c>
      <c r="C5012">
        <f>IF(DATOS!E5012-DATOS!A5012&gt;0,DATOS!E5012-DATOS!A5012,0)</f>
        <v>0</v>
      </c>
      <c r="E5012">
        <f>IF(C5012&gt;DATOS!B5012,DATOS!B5012,CALCULOS_ENER!C5012)</f>
        <v>0</v>
      </c>
      <c r="F5012">
        <f t="shared" si="78"/>
        <v>0</v>
      </c>
    </row>
    <row r="5013" spans="1:6" x14ac:dyDescent="0.25">
      <c r="A5013">
        <f>IF(DATOS!E5013-DATOS!A5013&gt;0,DATOS!A5013,DATOS!E5013)</f>
        <v>4.7599999999999995E-3</v>
      </c>
      <c r="B5013">
        <f>IF(DATOS!E5013-DATOS!A5013&gt;0,0,DATOS!A5013-DATOS!E5013)</f>
        <v>0.66215815103350684</v>
      </c>
      <c r="C5013">
        <f>IF(DATOS!E5013-DATOS!A5013&gt;0,DATOS!E5013-DATOS!A5013,0)</f>
        <v>0</v>
      </c>
      <c r="E5013">
        <f>IF(C5013&gt;DATOS!B5013,DATOS!B5013,CALCULOS_ENER!C5013)</f>
        <v>0</v>
      </c>
      <c r="F5013">
        <f t="shared" si="78"/>
        <v>0</v>
      </c>
    </row>
    <row r="5014" spans="1:6" x14ac:dyDescent="0.25">
      <c r="A5014">
        <f>IF(DATOS!E5014-DATOS!A5014&gt;0,DATOS!A5014,DATOS!E5014)</f>
        <v>0</v>
      </c>
      <c r="B5014">
        <f>IF(DATOS!E5014-DATOS!A5014&gt;0,0,DATOS!A5014-DATOS!E5014)</f>
        <v>0.74472408613911223</v>
      </c>
      <c r="C5014">
        <f>IF(DATOS!E5014-DATOS!A5014&gt;0,DATOS!E5014-DATOS!A5014,0)</f>
        <v>0</v>
      </c>
      <c r="E5014">
        <f>IF(C5014&gt;DATOS!B5014,DATOS!B5014,CALCULOS_ENER!C5014)</f>
        <v>0</v>
      </c>
      <c r="F5014">
        <f t="shared" si="78"/>
        <v>0</v>
      </c>
    </row>
    <row r="5015" spans="1:6" x14ac:dyDescent="0.25">
      <c r="A5015">
        <f>IF(DATOS!E5015-DATOS!A5015&gt;0,DATOS!A5015,DATOS!E5015)</f>
        <v>0</v>
      </c>
      <c r="B5015">
        <f>IF(DATOS!E5015-DATOS!A5015&gt;0,0,DATOS!A5015-DATOS!E5015)</f>
        <v>0.90033610026695232</v>
      </c>
      <c r="C5015">
        <f>IF(DATOS!E5015-DATOS!A5015&gt;0,DATOS!E5015-DATOS!A5015,0)</f>
        <v>0</v>
      </c>
      <c r="E5015">
        <f>IF(C5015&gt;DATOS!B5015,DATOS!B5015,CALCULOS_ENER!C5015)</f>
        <v>0</v>
      </c>
      <c r="F5015">
        <f t="shared" si="78"/>
        <v>0</v>
      </c>
    </row>
    <row r="5016" spans="1:6" x14ac:dyDescent="0.25">
      <c r="A5016">
        <f>IF(DATOS!E5016-DATOS!A5016&gt;0,DATOS!A5016,DATOS!E5016)</f>
        <v>0</v>
      </c>
      <c r="B5016">
        <f>IF(DATOS!E5016-DATOS!A5016&gt;0,0,DATOS!A5016-DATOS!E5016)</f>
        <v>0.90033610026695232</v>
      </c>
      <c r="C5016">
        <f>IF(DATOS!E5016-DATOS!A5016&gt;0,DATOS!E5016-DATOS!A5016,0)</f>
        <v>0</v>
      </c>
      <c r="E5016">
        <f>IF(C5016&gt;DATOS!B5016,DATOS!B5016,CALCULOS_ENER!C5016)</f>
        <v>0</v>
      </c>
      <c r="F5016">
        <f t="shared" si="78"/>
        <v>0</v>
      </c>
    </row>
    <row r="5017" spans="1:6" x14ac:dyDescent="0.25">
      <c r="A5017">
        <f>IF(DATOS!E5017-DATOS!A5017&gt;0,DATOS!A5017,DATOS!E5017)</f>
        <v>0</v>
      </c>
      <c r="B5017">
        <f>IF(DATOS!E5017-DATOS!A5017&gt;0,0,DATOS!A5017-DATOS!E5017)</f>
        <v>0.68358628720018022</v>
      </c>
      <c r="C5017">
        <f>IF(DATOS!E5017-DATOS!A5017&gt;0,DATOS!E5017-DATOS!A5017,0)</f>
        <v>0</v>
      </c>
      <c r="E5017">
        <f>IF(C5017&gt;DATOS!B5017,DATOS!B5017,CALCULOS_ENER!C5017)</f>
        <v>0</v>
      </c>
      <c r="F5017">
        <f t="shared" si="78"/>
        <v>0</v>
      </c>
    </row>
    <row r="5018" spans="1:6" x14ac:dyDescent="0.25">
      <c r="A5018">
        <f>IF(DATOS!E5018-DATOS!A5018&gt;0,DATOS!A5018,DATOS!E5018)</f>
        <v>0</v>
      </c>
      <c r="B5018">
        <f>IF(DATOS!E5018-DATOS!A5018&gt;0,0,DATOS!A5018-DATOS!E5018)</f>
        <v>0.42571287299125177</v>
      </c>
      <c r="C5018">
        <f>IF(DATOS!E5018-DATOS!A5018&gt;0,DATOS!E5018-DATOS!A5018,0)</f>
        <v>0</v>
      </c>
      <c r="E5018">
        <f>IF(C5018&gt;DATOS!B5018,DATOS!B5018,CALCULOS_ENER!C5018)</f>
        <v>0</v>
      </c>
      <c r="F5018">
        <f t="shared" si="78"/>
        <v>0</v>
      </c>
    </row>
    <row r="5019" spans="1:6" x14ac:dyDescent="0.25">
      <c r="A5019">
        <f>IF(DATOS!E5019-DATOS!A5019&gt;0,DATOS!A5019,DATOS!E5019)</f>
        <v>0</v>
      </c>
      <c r="B5019">
        <f>IF(DATOS!E5019-DATOS!A5019&gt;0,0,DATOS!A5019-DATOS!E5019)</f>
        <v>7.9028362954469397E-2</v>
      </c>
      <c r="C5019">
        <f>IF(DATOS!E5019-DATOS!A5019&gt;0,DATOS!E5019-DATOS!A5019,0)</f>
        <v>0</v>
      </c>
      <c r="E5019">
        <f>IF(C5019&gt;DATOS!B5019,DATOS!B5019,CALCULOS_ENER!C5019)</f>
        <v>0</v>
      </c>
      <c r="F5019">
        <f t="shared" si="78"/>
        <v>0</v>
      </c>
    </row>
    <row r="5020" spans="1:6" x14ac:dyDescent="0.25">
      <c r="A5020">
        <f>IF(DATOS!E5020-DATOS!A5020&gt;0,DATOS!A5020,DATOS!E5020)</f>
        <v>0</v>
      </c>
      <c r="B5020">
        <f>IF(DATOS!E5020-DATOS!A5020&gt;0,0,DATOS!A5020-DATOS!E5020)</f>
        <v>7.9028362954469397E-2</v>
      </c>
      <c r="C5020">
        <f>IF(DATOS!E5020-DATOS!A5020&gt;0,DATOS!E5020-DATOS!A5020,0)</f>
        <v>0</v>
      </c>
      <c r="E5020">
        <f>IF(C5020&gt;DATOS!B5020,DATOS!B5020,CALCULOS_ENER!C5020)</f>
        <v>0</v>
      </c>
      <c r="F5020">
        <f t="shared" si="78"/>
        <v>0</v>
      </c>
    </row>
    <row r="5021" spans="1:6" x14ac:dyDescent="0.25">
      <c r="A5021">
        <f>IF(DATOS!E5021-DATOS!A5021&gt;0,DATOS!A5021,DATOS!E5021)</f>
        <v>0</v>
      </c>
      <c r="B5021">
        <f>IF(DATOS!E5021-DATOS!A5021&gt;0,0,DATOS!A5021-DATOS!E5021)</f>
        <v>7.9028362954469397E-2</v>
      </c>
      <c r="C5021">
        <f>IF(DATOS!E5021-DATOS!A5021&gt;0,DATOS!E5021-DATOS!A5021,0)</f>
        <v>0</v>
      </c>
      <c r="E5021">
        <f>IF(C5021&gt;DATOS!B5021,DATOS!B5021,CALCULOS_ENER!C5021)</f>
        <v>0</v>
      </c>
      <c r="F5021">
        <f t="shared" si="78"/>
        <v>0</v>
      </c>
    </row>
    <row r="5022" spans="1:6" x14ac:dyDescent="0.25">
      <c r="A5022">
        <f>IF(DATOS!E5022-DATOS!A5022&gt;0,DATOS!A5022,DATOS!E5022)</f>
        <v>0</v>
      </c>
      <c r="B5022">
        <f>IF(DATOS!E5022-DATOS!A5022&gt;0,0,DATOS!A5022-DATOS!E5022)</f>
        <v>7.9028362954469397E-2</v>
      </c>
      <c r="C5022">
        <f>IF(DATOS!E5022-DATOS!A5022&gt;0,DATOS!E5022-DATOS!A5022,0)</f>
        <v>0</v>
      </c>
      <c r="E5022">
        <f>IF(C5022&gt;DATOS!B5022,DATOS!B5022,CALCULOS_ENER!C5022)</f>
        <v>0</v>
      </c>
      <c r="F5022">
        <f t="shared" si="78"/>
        <v>0</v>
      </c>
    </row>
    <row r="5023" spans="1:6" x14ac:dyDescent="0.25">
      <c r="A5023">
        <f>IF(DATOS!E5023-DATOS!A5023&gt;0,DATOS!A5023,DATOS!E5023)</f>
        <v>0</v>
      </c>
      <c r="B5023">
        <f>IF(DATOS!E5023-DATOS!A5023&gt;0,0,DATOS!A5023-DATOS!E5023)</f>
        <v>8.3919801349476159E-2</v>
      </c>
      <c r="C5023">
        <f>IF(DATOS!E5023-DATOS!A5023&gt;0,DATOS!E5023-DATOS!A5023,0)</f>
        <v>0</v>
      </c>
      <c r="E5023">
        <f>IF(C5023&gt;DATOS!B5023,DATOS!B5023,CALCULOS_ENER!C5023)</f>
        <v>0</v>
      </c>
      <c r="F5023">
        <f t="shared" si="78"/>
        <v>0</v>
      </c>
    </row>
    <row r="5024" spans="1:6" x14ac:dyDescent="0.25">
      <c r="A5024">
        <f>IF(DATOS!E5024-DATOS!A5024&gt;0,DATOS!A5024,DATOS!E5024)</f>
        <v>2.75E-2</v>
      </c>
      <c r="B5024">
        <f>IF(DATOS!E5024-DATOS!A5024&gt;0,0,DATOS!A5024-DATOS!E5024)</f>
        <v>0.16479449200791838</v>
      </c>
      <c r="C5024">
        <f>IF(DATOS!E5024-DATOS!A5024&gt;0,DATOS!E5024-DATOS!A5024,0)</f>
        <v>0</v>
      </c>
      <c r="E5024">
        <f>IF(C5024&gt;DATOS!B5024,DATOS!B5024,CALCULOS_ENER!C5024)</f>
        <v>0</v>
      </c>
      <c r="F5024">
        <f t="shared" si="78"/>
        <v>0</v>
      </c>
    </row>
    <row r="5025" spans="1:6" x14ac:dyDescent="0.25">
      <c r="A5025">
        <f>IF(DATOS!E5025-DATOS!A5025&gt;0,DATOS!A5025,DATOS!E5025)</f>
        <v>0.17836000000000002</v>
      </c>
      <c r="B5025">
        <f>IF(DATOS!E5025-DATOS!A5025&gt;0,0,DATOS!A5025-DATOS!E5025)</f>
        <v>0.17733397886119734</v>
      </c>
      <c r="C5025">
        <f>IF(DATOS!E5025-DATOS!A5025&gt;0,DATOS!E5025-DATOS!A5025,0)</f>
        <v>0</v>
      </c>
      <c r="E5025">
        <f>IF(C5025&gt;DATOS!B5025,DATOS!B5025,CALCULOS_ENER!C5025)</f>
        <v>0</v>
      </c>
      <c r="F5025">
        <f t="shared" si="78"/>
        <v>0</v>
      </c>
    </row>
    <row r="5026" spans="1:6" x14ac:dyDescent="0.25">
      <c r="A5026">
        <f>IF(DATOS!E5026-DATOS!A5026&gt;0,DATOS!A5026,DATOS!E5026)</f>
        <v>0.37381999999999999</v>
      </c>
      <c r="B5026">
        <f>IF(DATOS!E5026-DATOS!A5026&gt;0,0,DATOS!A5026-DATOS!E5026)</f>
        <v>5.9679913966802833E-2</v>
      </c>
      <c r="C5026">
        <f>IF(DATOS!E5026-DATOS!A5026&gt;0,DATOS!E5026-DATOS!A5026,0)</f>
        <v>0</v>
      </c>
      <c r="E5026">
        <f>IF(C5026&gt;DATOS!B5026,DATOS!B5026,CALCULOS_ENER!C5026)</f>
        <v>0</v>
      </c>
      <c r="F5026">
        <f t="shared" si="78"/>
        <v>0</v>
      </c>
    </row>
    <row r="5027" spans="1:6" x14ac:dyDescent="0.25">
      <c r="A5027">
        <f>IF(DATOS!E5027-DATOS!A5027&gt;0,DATOS!A5027,DATOS!E5027)</f>
        <v>0.3723621150278707</v>
      </c>
      <c r="B5027">
        <f>IF(DATOS!E5027-DATOS!A5027&gt;0,0,DATOS!A5027-DATOS!E5027)</f>
        <v>0</v>
      </c>
      <c r="C5027">
        <f>IF(DATOS!E5027-DATOS!A5027&gt;0,DATOS!E5027-DATOS!A5027,0)</f>
        <v>0.17210788497212931</v>
      </c>
      <c r="E5027">
        <f>IF(C5027&gt;DATOS!B5027,DATOS!B5027,CALCULOS_ENER!C5027)</f>
        <v>0.17210788497212931</v>
      </c>
      <c r="F5027">
        <f t="shared" si="78"/>
        <v>0</v>
      </c>
    </row>
    <row r="5028" spans="1:6" x14ac:dyDescent="0.25">
      <c r="A5028">
        <f>IF(DATOS!E5028-DATOS!A5028&gt;0,DATOS!A5028,DATOS!E5028)</f>
        <v>0.34790679396901703</v>
      </c>
      <c r="B5028">
        <f>IF(DATOS!E5028-DATOS!A5028&gt;0,0,DATOS!A5028-DATOS!E5028)</f>
        <v>0</v>
      </c>
      <c r="C5028">
        <f>IF(DATOS!E5028-DATOS!A5028&gt;0,DATOS!E5028-DATOS!A5028,0)</f>
        <v>0.324413206030983</v>
      </c>
      <c r="E5028">
        <f>IF(C5028&gt;DATOS!B5028,DATOS!B5028,CALCULOS_ENER!C5028)</f>
        <v>0.324413206030983</v>
      </c>
      <c r="F5028">
        <f t="shared" si="78"/>
        <v>0</v>
      </c>
    </row>
    <row r="5029" spans="1:6" x14ac:dyDescent="0.25">
      <c r="A5029">
        <f>IF(DATOS!E5029-DATOS!A5029&gt;0,DATOS!A5029,DATOS!E5029)</f>
        <v>0.33567906148127546</v>
      </c>
      <c r="B5029">
        <f>IF(DATOS!E5029-DATOS!A5029&gt;0,0,DATOS!A5029-DATOS!E5029)</f>
        <v>0</v>
      </c>
      <c r="C5029">
        <f>IF(DATOS!E5029-DATOS!A5029&gt;0,DATOS!E5029-DATOS!A5029,0)</f>
        <v>0.40467093851872471</v>
      </c>
      <c r="E5029">
        <f>IF(C5029&gt;DATOS!B5029,DATOS!B5029,CALCULOS_ENER!C5029)</f>
        <v>0.33567906148127546</v>
      </c>
      <c r="F5029">
        <f t="shared" si="78"/>
        <v>6.8991877037449245E-2</v>
      </c>
    </row>
    <row r="5030" spans="1:6" x14ac:dyDescent="0.25">
      <c r="A5030">
        <f>IF(DATOS!E5030-DATOS!A5030&gt;0,DATOS!A5030,DATOS!E5030)</f>
        <v>0.33567906148127546</v>
      </c>
      <c r="B5030">
        <f>IF(DATOS!E5030-DATOS!A5030&gt;0,0,DATOS!A5030-DATOS!E5030)</f>
        <v>0</v>
      </c>
      <c r="C5030">
        <f>IF(DATOS!E5030-DATOS!A5030&gt;0,DATOS!E5030-DATOS!A5030,0)</f>
        <v>0.25246093851872453</v>
      </c>
      <c r="E5030">
        <f>IF(C5030&gt;DATOS!B5030,DATOS!B5030,CALCULOS_ENER!C5030)</f>
        <v>0.25246093851872453</v>
      </c>
      <c r="F5030">
        <f t="shared" si="78"/>
        <v>0</v>
      </c>
    </row>
    <row r="5031" spans="1:6" x14ac:dyDescent="0.25">
      <c r="A5031">
        <f>IF(DATOS!E5031-DATOS!A5031&gt;0,DATOS!A5031,DATOS!E5031)</f>
        <v>0.10884000000000001</v>
      </c>
      <c r="B5031">
        <f>IF(DATOS!E5031-DATOS!A5031&gt;0,0,DATOS!A5031-DATOS!E5031)</f>
        <v>0.25129438254012931</v>
      </c>
      <c r="C5031">
        <f>IF(DATOS!E5031-DATOS!A5031&gt;0,DATOS!E5031-DATOS!A5031,0)</f>
        <v>0</v>
      </c>
      <c r="E5031">
        <f>IF(C5031&gt;DATOS!B5031,DATOS!B5031,CALCULOS_ENER!C5031)</f>
        <v>0</v>
      </c>
      <c r="F5031">
        <f t="shared" si="78"/>
        <v>0</v>
      </c>
    </row>
    <row r="5032" spans="1:6" x14ac:dyDescent="0.25">
      <c r="A5032">
        <f>IF(DATOS!E5032-DATOS!A5032&gt;0,DATOS!A5032,DATOS!E5032)</f>
        <v>7.8519999999999993E-2</v>
      </c>
      <c r="B5032">
        <f>IF(DATOS!E5032-DATOS!A5032&gt;0,0,DATOS!A5032-DATOS!E5032)</f>
        <v>0.28161438254012933</v>
      </c>
      <c r="C5032">
        <f>IF(DATOS!E5032-DATOS!A5032&gt;0,DATOS!E5032-DATOS!A5032,0)</f>
        <v>0</v>
      </c>
      <c r="E5032">
        <f>IF(C5032&gt;DATOS!B5032,DATOS!B5032,CALCULOS_ENER!C5032)</f>
        <v>0</v>
      </c>
      <c r="F5032">
        <f t="shared" si="78"/>
        <v>0</v>
      </c>
    </row>
    <row r="5033" spans="1:6" x14ac:dyDescent="0.25">
      <c r="A5033">
        <f>IF(DATOS!E5033-DATOS!A5033&gt;0,DATOS!A5033,DATOS!E5033)</f>
        <v>6.5000000000000002E-2</v>
      </c>
      <c r="B5033">
        <f>IF(DATOS!E5033-DATOS!A5033&gt;0,0,DATOS!A5033-DATOS!E5033)</f>
        <v>0.2951343825401293</v>
      </c>
      <c r="C5033">
        <f>IF(DATOS!E5033-DATOS!A5033&gt;0,DATOS!E5033-DATOS!A5033,0)</f>
        <v>0</v>
      </c>
      <c r="E5033">
        <f>IF(C5033&gt;DATOS!B5033,DATOS!B5033,CALCULOS_ENER!C5033)</f>
        <v>0</v>
      </c>
      <c r="F5033">
        <f t="shared" si="78"/>
        <v>0</v>
      </c>
    </row>
    <row r="5034" spans="1:6" x14ac:dyDescent="0.25">
      <c r="A5034">
        <f>IF(DATOS!E5034-DATOS!A5034&gt;0,DATOS!A5034,DATOS!E5034)</f>
        <v>5.9859999999999997E-2</v>
      </c>
      <c r="B5034">
        <f>IF(DATOS!E5034-DATOS!A5034&gt;0,0,DATOS!A5034-DATOS!E5034)</f>
        <v>0.31250211502787073</v>
      </c>
      <c r="C5034">
        <f>IF(DATOS!E5034-DATOS!A5034&gt;0,DATOS!E5034-DATOS!A5034,0)</f>
        <v>0</v>
      </c>
      <c r="E5034">
        <f>IF(C5034&gt;DATOS!B5034,DATOS!B5034,CALCULOS_ENER!C5034)</f>
        <v>0</v>
      </c>
      <c r="F5034">
        <f t="shared" si="78"/>
        <v>0</v>
      </c>
    </row>
    <row r="5035" spans="1:6" x14ac:dyDescent="0.25">
      <c r="A5035">
        <f>IF(DATOS!E5035-DATOS!A5035&gt;0,DATOS!A5035,DATOS!E5035)</f>
        <v>7.2050000000000003E-2</v>
      </c>
      <c r="B5035">
        <f>IF(DATOS!E5035-DATOS!A5035&gt;0,0,DATOS!A5035-DATOS!E5035)</f>
        <v>0.3003121150278707</v>
      </c>
      <c r="C5035">
        <f>IF(DATOS!E5035-DATOS!A5035&gt;0,DATOS!E5035-DATOS!A5035,0)</f>
        <v>0</v>
      </c>
      <c r="E5035">
        <f>IF(C5035&gt;DATOS!B5035,DATOS!B5035,CALCULOS_ENER!C5035)</f>
        <v>0</v>
      </c>
      <c r="F5035">
        <f t="shared" si="78"/>
        <v>0</v>
      </c>
    </row>
    <row r="5036" spans="1:6" x14ac:dyDescent="0.25">
      <c r="A5036">
        <f>IF(DATOS!E5036-DATOS!A5036&gt;0,DATOS!A5036,DATOS!E5036)</f>
        <v>4.8659999999999995E-2</v>
      </c>
      <c r="B5036">
        <f>IF(DATOS!E5036-DATOS!A5036&gt;0,0,DATOS!A5036-DATOS!E5036)</f>
        <v>0.42596308335907146</v>
      </c>
      <c r="C5036">
        <f>IF(DATOS!E5036-DATOS!A5036&gt;0,DATOS!E5036-DATOS!A5036,0)</f>
        <v>0</v>
      </c>
      <c r="E5036">
        <f>IF(C5036&gt;DATOS!B5036,DATOS!B5036,CALCULOS_ENER!C5036)</f>
        <v>0</v>
      </c>
      <c r="F5036">
        <f t="shared" si="78"/>
        <v>0</v>
      </c>
    </row>
    <row r="5037" spans="1:6" x14ac:dyDescent="0.25">
      <c r="A5037">
        <f>IF(DATOS!E5037-DATOS!A5037&gt;0,DATOS!A5037,DATOS!E5037)</f>
        <v>7.9000000000000001E-4</v>
      </c>
      <c r="B5037">
        <f>IF(DATOS!E5037-DATOS!A5037&gt;0,0,DATOS!A5037-DATOS!E5037)</f>
        <v>0.66612815103350687</v>
      </c>
      <c r="C5037">
        <f>IF(DATOS!E5037-DATOS!A5037&gt;0,DATOS!E5037-DATOS!A5037,0)</f>
        <v>0</v>
      </c>
      <c r="E5037">
        <f>IF(C5037&gt;DATOS!B5037,DATOS!B5037,CALCULOS_ENER!C5037)</f>
        <v>0</v>
      </c>
      <c r="F5037">
        <f t="shared" si="78"/>
        <v>0</v>
      </c>
    </row>
    <row r="5038" spans="1:6" x14ac:dyDescent="0.25">
      <c r="A5038">
        <f>IF(DATOS!E5038-DATOS!A5038&gt;0,DATOS!A5038,DATOS!E5038)</f>
        <v>0</v>
      </c>
      <c r="B5038">
        <f>IF(DATOS!E5038-DATOS!A5038&gt;0,0,DATOS!A5038-DATOS!E5038)</f>
        <v>0.74472408613911223</v>
      </c>
      <c r="C5038">
        <f>IF(DATOS!E5038-DATOS!A5038&gt;0,DATOS!E5038-DATOS!A5038,0)</f>
        <v>0</v>
      </c>
      <c r="E5038">
        <f>IF(C5038&gt;DATOS!B5038,DATOS!B5038,CALCULOS_ENER!C5038)</f>
        <v>0</v>
      </c>
      <c r="F5038">
        <f t="shared" si="78"/>
        <v>0</v>
      </c>
    </row>
    <row r="5039" spans="1:6" x14ac:dyDescent="0.25">
      <c r="A5039">
        <f>IF(DATOS!E5039-DATOS!A5039&gt;0,DATOS!A5039,DATOS!E5039)</f>
        <v>0</v>
      </c>
      <c r="B5039">
        <f>IF(DATOS!E5039-DATOS!A5039&gt;0,0,DATOS!A5039-DATOS!E5039)</f>
        <v>0.90033610026695232</v>
      </c>
      <c r="C5039">
        <f>IF(DATOS!E5039-DATOS!A5039&gt;0,DATOS!E5039-DATOS!A5039,0)</f>
        <v>0</v>
      </c>
      <c r="E5039">
        <f>IF(C5039&gt;DATOS!B5039,DATOS!B5039,CALCULOS_ENER!C5039)</f>
        <v>0</v>
      </c>
      <c r="F5039">
        <f t="shared" si="78"/>
        <v>0</v>
      </c>
    </row>
    <row r="5040" spans="1:6" x14ac:dyDescent="0.25">
      <c r="A5040">
        <f>IF(DATOS!E5040-DATOS!A5040&gt;0,DATOS!A5040,DATOS!E5040)</f>
        <v>0</v>
      </c>
      <c r="B5040">
        <f>IF(DATOS!E5040-DATOS!A5040&gt;0,0,DATOS!A5040-DATOS!E5040)</f>
        <v>0.90033610026695232</v>
      </c>
      <c r="C5040">
        <f>IF(DATOS!E5040-DATOS!A5040&gt;0,DATOS!E5040-DATOS!A5040,0)</f>
        <v>0</v>
      </c>
      <c r="E5040">
        <f>IF(C5040&gt;DATOS!B5040,DATOS!B5040,CALCULOS_ENER!C5040)</f>
        <v>0</v>
      </c>
      <c r="F5040">
        <f t="shared" si="78"/>
        <v>0</v>
      </c>
    </row>
    <row r="5041" spans="1:6" x14ac:dyDescent="0.25">
      <c r="A5041">
        <f>IF(DATOS!E5041-DATOS!A5041&gt;0,DATOS!A5041,DATOS!E5041)</f>
        <v>0</v>
      </c>
      <c r="B5041">
        <f>IF(DATOS!E5041-DATOS!A5041&gt;0,0,DATOS!A5041-DATOS!E5041)</f>
        <v>0.68358628720018022</v>
      </c>
      <c r="C5041">
        <f>IF(DATOS!E5041-DATOS!A5041&gt;0,DATOS!E5041-DATOS!A5041,0)</f>
        <v>0</v>
      </c>
      <c r="E5041">
        <f>IF(C5041&gt;DATOS!B5041,DATOS!B5041,CALCULOS_ENER!C5041)</f>
        <v>0</v>
      </c>
      <c r="F5041">
        <f t="shared" si="78"/>
        <v>0</v>
      </c>
    </row>
    <row r="5042" spans="1:6" x14ac:dyDescent="0.25">
      <c r="A5042">
        <f>IF(DATOS!E5042-DATOS!A5042&gt;0,DATOS!A5042,DATOS!E5042)</f>
        <v>0</v>
      </c>
      <c r="B5042">
        <f>IF(DATOS!E5042-DATOS!A5042&gt;0,0,DATOS!A5042-DATOS!E5042)</f>
        <v>0.42571287299125177</v>
      </c>
      <c r="C5042">
        <f>IF(DATOS!E5042-DATOS!A5042&gt;0,DATOS!E5042-DATOS!A5042,0)</f>
        <v>0</v>
      </c>
      <c r="E5042">
        <f>IF(C5042&gt;DATOS!B5042,DATOS!B5042,CALCULOS_ENER!C5042)</f>
        <v>0</v>
      </c>
      <c r="F5042">
        <f t="shared" si="78"/>
        <v>0</v>
      </c>
    </row>
    <row r="5043" spans="1:6" x14ac:dyDescent="0.25">
      <c r="A5043">
        <f>IF(DATOS!E5043-DATOS!A5043&gt;0,DATOS!A5043,DATOS!E5043)</f>
        <v>0</v>
      </c>
      <c r="B5043">
        <f>IF(DATOS!E5043-DATOS!A5043&gt;0,0,DATOS!A5043-DATOS!E5043)</f>
        <v>7.9028362954469397E-2</v>
      </c>
      <c r="C5043">
        <f>IF(DATOS!E5043-DATOS!A5043&gt;0,DATOS!E5043-DATOS!A5043,0)</f>
        <v>0</v>
      </c>
      <c r="E5043">
        <f>IF(C5043&gt;DATOS!B5043,DATOS!B5043,CALCULOS_ENER!C5043)</f>
        <v>0</v>
      </c>
      <c r="F5043">
        <f t="shared" si="78"/>
        <v>0</v>
      </c>
    </row>
    <row r="5044" spans="1:6" x14ac:dyDescent="0.25">
      <c r="A5044">
        <f>IF(DATOS!E5044-DATOS!A5044&gt;0,DATOS!A5044,DATOS!E5044)</f>
        <v>0</v>
      </c>
      <c r="B5044">
        <f>IF(DATOS!E5044-DATOS!A5044&gt;0,0,DATOS!A5044-DATOS!E5044)</f>
        <v>7.9028362954469397E-2</v>
      </c>
      <c r="C5044">
        <f>IF(DATOS!E5044-DATOS!A5044&gt;0,DATOS!E5044-DATOS!A5044,0)</f>
        <v>0</v>
      </c>
      <c r="E5044">
        <f>IF(C5044&gt;DATOS!B5044,DATOS!B5044,CALCULOS_ENER!C5044)</f>
        <v>0</v>
      </c>
      <c r="F5044">
        <f t="shared" si="78"/>
        <v>0</v>
      </c>
    </row>
    <row r="5045" spans="1:6" x14ac:dyDescent="0.25">
      <c r="A5045">
        <f>IF(DATOS!E5045-DATOS!A5045&gt;0,DATOS!A5045,DATOS!E5045)</f>
        <v>0</v>
      </c>
      <c r="B5045">
        <f>IF(DATOS!E5045-DATOS!A5045&gt;0,0,DATOS!A5045-DATOS!E5045)</f>
        <v>7.9028362954469397E-2</v>
      </c>
      <c r="C5045">
        <f>IF(DATOS!E5045-DATOS!A5045&gt;0,DATOS!E5045-DATOS!A5045,0)</f>
        <v>0</v>
      </c>
      <c r="E5045">
        <f>IF(C5045&gt;DATOS!B5045,DATOS!B5045,CALCULOS_ENER!C5045)</f>
        <v>0</v>
      </c>
      <c r="F5045">
        <f t="shared" si="78"/>
        <v>0</v>
      </c>
    </row>
    <row r="5046" spans="1:6" x14ac:dyDescent="0.25">
      <c r="A5046">
        <f>IF(DATOS!E5046-DATOS!A5046&gt;0,DATOS!A5046,DATOS!E5046)</f>
        <v>0</v>
      </c>
      <c r="B5046">
        <f>IF(DATOS!E5046-DATOS!A5046&gt;0,0,DATOS!A5046-DATOS!E5046)</f>
        <v>7.9028362954469397E-2</v>
      </c>
      <c r="C5046">
        <f>IF(DATOS!E5046-DATOS!A5046&gt;0,DATOS!E5046-DATOS!A5046,0)</f>
        <v>0</v>
      </c>
      <c r="E5046">
        <f>IF(C5046&gt;DATOS!B5046,DATOS!B5046,CALCULOS_ENER!C5046)</f>
        <v>0</v>
      </c>
      <c r="F5046">
        <f t="shared" si="78"/>
        <v>0</v>
      </c>
    </row>
    <row r="5047" spans="1:6" x14ac:dyDescent="0.25">
      <c r="A5047">
        <f>IF(DATOS!E5047-DATOS!A5047&gt;0,DATOS!A5047,DATOS!E5047)</f>
        <v>0</v>
      </c>
      <c r="B5047">
        <f>IF(DATOS!E5047-DATOS!A5047&gt;0,0,DATOS!A5047-DATOS!E5047)</f>
        <v>8.3919801349476159E-2</v>
      </c>
      <c r="C5047">
        <f>IF(DATOS!E5047-DATOS!A5047&gt;0,DATOS!E5047-DATOS!A5047,0)</f>
        <v>0</v>
      </c>
      <c r="E5047">
        <f>IF(C5047&gt;DATOS!B5047,DATOS!B5047,CALCULOS_ENER!C5047)</f>
        <v>0</v>
      </c>
      <c r="F5047">
        <f t="shared" si="78"/>
        <v>0</v>
      </c>
    </row>
    <row r="5048" spans="1:6" x14ac:dyDescent="0.25">
      <c r="A5048">
        <f>IF(DATOS!E5048-DATOS!A5048&gt;0,DATOS!A5048,DATOS!E5048)</f>
        <v>3.6740000000000002E-2</v>
      </c>
      <c r="B5048">
        <f>IF(DATOS!E5048-DATOS!A5048&gt;0,0,DATOS!A5048-DATOS!E5048)</f>
        <v>0.15555449200791838</v>
      </c>
      <c r="C5048">
        <f>IF(DATOS!E5048-DATOS!A5048&gt;0,DATOS!E5048-DATOS!A5048,0)</f>
        <v>0</v>
      </c>
      <c r="E5048">
        <f>IF(C5048&gt;DATOS!B5048,DATOS!B5048,CALCULOS_ENER!C5048)</f>
        <v>0</v>
      </c>
      <c r="F5048">
        <f t="shared" si="78"/>
        <v>0</v>
      </c>
    </row>
    <row r="5049" spans="1:6" x14ac:dyDescent="0.25">
      <c r="A5049">
        <f>IF(DATOS!E5049-DATOS!A5049&gt;0,DATOS!A5049,DATOS!E5049)</f>
        <v>0.13753000000000001</v>
      </c>
      <c r="B5049">
        <f>IF(DATOS!E5049-DATOS!A5049&gt;0,0,DATOS!A5049-DATOS!E5049)</f>
        <v>0.21816397886119734</v>
      </c>
      <c r="C5049">
        <f>IF(DATOS!E5049-DATOS!A5049&gt;0,DATOS!E5049-DATOS!A5049,0)</f>
        <v>0</v>
      </c>
      <c r="E5049">
        <f>IF(C5049&gt;DATOS!B5049,DATOS!B5049,CALCULOS_ENER!C5049)</f>
        <v>0</v>
      </c>
      <c r="F5049">
        <f t="shared" si="78"/>
        <v>0</v>
      </c>
    </row>
    <row r="5050" spans="1:6" x14ac:dyDescent="0.25">
      <c r="A5050">
        <f>IF(DATOS!E5050-DATOS!A5050&gt;0,DATOS!A5050,DATOS!E5050)</f>
        <v>0.27057999999999999</v>
      </c>
      <c r="B5050">
        <f>IF(DATOS!E5050-DATOS!A5050&gt;0,0,DATOS!A5050-DATOS!E5050)</f>
        <v>0.16291991396680283</v>
      </c>
      <c r="C5050">
        <f>IF(DATOS!E5050-DATOS!A5050&gt;0,DATOS!E5050-DATOS!A5050,0)</f>
        <v>0</v>
      </c>
      <c r="E5050">
        <f>IF(C5050&gt;DATOS!B5050,DATOS!B5050,CALCULOS_ENER!C5050)</f>
        <v>0</v>
      </c>
      <c r="F5050">
        <f t="shared" si="78"/>
        <v>0</v>
      </c>
    </row>
    <row r="5051" spans="1:6" x14ac:dyDescent="0.25">
      <c r="A5051">
        <f>IF(DATOS!E5051-DATOS!A5051&gt;0,DATOS!A5051,DATOS!E5051)</f>
        <v>0.30741000000000002</v>
      </c>
      <c r="B5051">
        <f>IF(DATOS!E5051-DATOS!A5051&gt;0,0,DATOS!A5051-DATOS!E5051)</f>
        <v>6.4952115027870683E-2</v>
      </c>
      <c r="C5051">
        <f>IF(DATOS!E5051-DATOS!A5051&gt;0,DATOS!E5051-DATOS!A5051,0)</f>
        <v>0</v>
      </c>
      <c r="E5051">
        <f>IF(C5051&gt;DATOS!B5051,DATOS!B5051,CALCULOS_ENER!C5051)</f>
        <v>0</v>
      </c>
      <c r="F5051">
        <f t="shared" si="78"/>
        <v>0</v>
      </c>
    </row>
    <row r="5052" spans="1:6" x14ac:dyDescent="0.25">
      <c r="A5052">
        <f>IF(DATOS!E5052-DATOS!A5052&gt;0,DATOS!A5052,DATOS!E5052)</f>
        <v>0.20652000000000001</v>
      </c>
      <c r="B5052">
        <f>IF(DATOS!E5052-DATOS!A5052&gt;0,0,DATOS!A5052-DATOS!E5052)</f>
        <v>0.14138679396901702</v>
      </c>
      <c r="C5052">
        <f>IF(DATOS!E5052-DATOS!A5052&gt;0,DATOS!E5052-DATOS!A5052,0)</f>
        <v>0</v>
      </c>
      <c r="E5052">
        <f>IF(C5052&gt;DATOS!B5052,DATOS!B5052,CALCULOS_ENER!C5052)</f>
        <v>0</v>
      </c>
      <c r="F5052">
        <f t="shared" si="78"/>
        <v>0</v>
      </c>
    </row>
    <row r="5053" spans="1:6" x14ac:dyDescent="0.25">
      <c r="A5053">
        <f>IF(DATOS!E5053-DATOS!A5053&gt;0,DATOS!A5053,DATOS!E5053)</f>
        <v>0.26891000000000004</v>
      </c>
      <c r="B5053">
        <f>IF(DATOS!E5053-DATOS!A5053&gt;0,0,DATOS!A5053-DATOS!E5053)</f>
        <v>6.6769061481275427E-2</v>
      </c>
      <c r="C5053">
        <f>IF(DATOS!E5053-DATOS!A5053&gt;0,DATOS!E5053-DATOS!A5053,0)</f>
        <v>0</v>
      </c>
      <c r="E5053">
        <f>IF(C5053&gt;DATOS!B5053,DATOS!B5053,CALCULOS_ENER!C5053)</f>
        <v>0</v>
      </c>
      <c r="F5053">
        <f t="shared" si="78"/>
        <v>0</v>
      </c>
    </row>
    <row r="5054" spans="1:6" x14ac:dyDescent="0.25">
      <c r="A5054">
        <f>IF(DATOS!E5054-DATOS!A5054&gt;0,DATOS!A5054,DATOS!E5054)</f>
        <v>0.33567906148127546</v>
      </c>
      <c r="B5054">
        <f>IF(DATOS!E5054-DATOS!A5054&gt;0,0,DATOS!A5054-DATOS!E5054)</f>
        <v>0</v>
      </c>
      <c r="C5054">
        <f>IF(DATOS!E5054-DATOS!A5054&gt;0,DATOS!E5054-DATOS!A5054,0)</f>
        <v>0.26852093851872461</v>
      </c>
      <c r="E5054">
        <f>IF(C5054&gt;DATOS!B5054,DATOS!B5054,CALCULOS_ENER!C5054)</f>
        <v>0.26852093851872461</v>
      </c>
      <c r="F5054">
        <f t="shared" si="78"/>
        <v>0</v>
      </c>
    </row>
    <row r="5055" spans="1:6" x14ac:dyDescent="0.25">
      <c r="A5055">
        <f>IF(DATOS!E5055-DATOS!A5055&gt;0,DATOS!A5055,DATOS!E5055)</f>
        <v>0.36013438254012931</v>
      </c>
      <c r="B5055">
        <f>IF(DATOS!E5055-DATOS!A5055&gt;0,0,DATOS!A5055-DATOS!E5055)</f>
        <v>0</v>
      </c>
      <c r="C5055">
        <f>IF(DATOS!E5055-DATOS!A5055&gt;0,DATOS!E5055-DATOS!A5055,0)</f>
        <v>0.27767561745987068</v>
      </c>
      <c r="E5055">
        <f>IF(C5055&gt;DATOS!B5055,DATOS!B5055,CALCULOS_ENER!C5055)</f>
        <v>0.27767561745987068</v>
      </c>
      <c r="F5055">
        <f t="shared" si="78"/>
        <v>0</v>
      </c>
    </row>
    <row r="5056" spans="1:6" x14ac:dyDescent="0.25">
      <c r="A5056">
        <f>IF(DATOS!E5056-DATOS!A5056&gt;0,DATOS!A5056,DATOS!E5056)</f>
        <v>0.36013438254012931</v>
      </c>
      <c r="B5056">
        <f>IF(DATOS!E5056-DATOS!A5056&gt;0,0,DATOS!A5056-DATOS!E5056)</f>
        <v>0</v>
      </c>
      <c r="C5056">
        <f>IF(DATOS!E5056-DATOS!A5056&gt;0,DATOS!E5056-DATOS!A5056,0)</f>
        <v>2.2355617459870747E-2</v>
      </c>
      <c r="E5056">
        <f>IF(C5056&gt;DATOS!B5056,DATOS!B5056,CALCULOS_ENER!C5056)</f>
        <v>2.2355617459870747E-2</v>
      </c>
      <c r="F5056">
        <f t="shared" si="78"/>
        <v>0</v>
      </c>
    </row>
    <row r="5057" spans="1:6" x14ac:dyDescent="0.25">
      <c r="A5057">
        <f>IF(DATOS!E5057-DATOS!A5057&gt;0,DATOS!A5057,DATOS!E5057)</f>
        <v>0.27474999999999999</v>
      </c>
      <c r="B5057">
        <f>IF(DATOS!E5057-DATOS!A5057&gt;0,0,DATOS!A5057-DATOS!E5057)</f>
        <v>8.5384382540129311E-2</v>
      </c>
      <c r="C5057">
        <f>IF(DATOS!E5057-DATOS!A5057&gt;0,DATOS!E5057-DATOS!A5057,0)</f>
        <v>0</v>
      </c>
      <c r="E5057">
        <f>IF(C5057&gt;DATOS!B5057,DATOS!B5057,CALCULOS_ENER!C5057)</f>
        <v>0</v>
      </c>
      <c r="F5057">
        <f t="shared" si="78"/>
        <v>0</v>
      </c>
    </row>
    <row r="5058" spans="1:6" x14ac:dyDescent="0.25">
      <c r="A5058">
        <f>IF(DATOS!E5058-DATOS!A5058&gt;0,DATOS!A5058,DATOS!E5058)</f>
        <v>0.34349000000000002</v>
      </c>
      <c r="B5058">
        <f>IF(DATOS!E5058-DATOS!A5058&gt;0,0,DATOS!A5058-DATOS!E5058)</f>
        <v>2.8872115027870682E-2</v>
      </c>
      <c r="C5058">
        <f>IF(DATOS!E5058-DATOS!A5058&gt;0,DATOS!E5058-DATOS!A5058,0)</f>
        <v>0</v>
      </c>
      <c r="E5058">
        <f>IF(C5058&gt;DATOS!B5058,DATOS!B5058,CALCULOS_ENER!C5058)</f>
        <v>0</v>
      </c>
      <c r="F5058">
        <f t="shared" si="78"/>
        <v>0</v>
      </c>
    </row>
    <row r="5059" spans="1:6" x14ac:dyDescent="0.25">
      <c r="A5059">
        <f>IF(DATOS!E5059-DATOS!A5059&gt;0,DATOS!A5059,DATOS!E5059)</f>
        <v>0.1724</v>
      </c>
      <c r="B5059">
        <f>IF(DATOS!E5059-DATOS!A5059&gt;0,0,DATOS!A5059-DATOS!E5059)</f>
        <v>0.1999621150278707</v>
      </c>
      <c r="C5059">
        <f>IF(DATOS!E5059-DATOS!A5059&gt;0,DATOS!E5059-DATOS!A5059,0)</f>
        <v>0</v>
      </c>
      <c r="E5059">
        <f>IF(C5059&gt;DATOS!B5059,DATOS!B5059,CALCULOS_ENER!C5059)</f>
        <v>0</v>
      </c>
      <c r="F5059">
        <f t="shared" ref="F5059:F5122" si="79">C5059-E5059</f>
        <v>0</v>
      </c>
    </row>
    <row r="5060" spans="1:6" x14ac:dyDescent="0.25">
      <c r="A5060">
        <f>IF(DATOS!E5060-DATOS!A5060&gt;0,DATOS!A5060,DATOS!E5060)</f>
        <v>1.6399999999999998E-2</v>
      </c>
      <c r="B5060">
        <f>IF(DATOS!E5060-DATOS!A5060&gt;0,0,DATOS!A5060-DATOS!E5060)</f>
        <v>0.45822308335907147</v>
      </c>
      <c r="C5060">
        <f>IF(DATOS!E5060-DATOS!A5060&gt;0,DATOS!E5060-DATOS!A5060,0)</f>
        <v>0</v>
      </c>
      <c r="E5060">
        <f>IF(C5060&gt;DATOS!B5060,DATOS!B5060,CALCULOS_ENER!C5060)</f>
        <v>0</v>
      </c>
      <c r="F5060">
        <f t="shared" si="79"/>
        <v>0</v>
      </c>
    </row>
    <row r="5061" spans="1:6" x14ac:dyDescent="0.25">
      <c r="A5061">
        <f>IF(DATOS!E5061-DATOS!A5061&gt;0,DATOS!A5061,DATOS!E5061)</f>
        <v>2.8900000000000002E-3</v>
      </c>
      <c r="B5061">
        <f>IF(DATOS!E5061-DATOS!A5061&gt;0,0,DATOS!A5061-DATOS!E5061)</f>
        <v>0.66402815103350687</v>
      </c>
      <c r="C5061">
        <f>IF(DATOS!E5061-DATOS!A5061&gt;0,DATOS!E5061-DATOS!A5061,0)</f>
        <v>0</v>
      </c>
      <c r="E5061">
        <f>IF(C5061&gt;DATOS!B5061,DATOS!B5061,CALCULOS_ENER!C5061)</f>
        <v>0</v>
      </c>
      <c r="F5061">
        <f t="shared" si="79"/>
        <v>0</v>
      </c>
    </row>
    <row r="5062" spans="1:6" x14ac:dyDescent="0.25">
      <c r="A5062">
        <f>IF(DATOS!E5062-DATOS!A5062&gt;0,DATOS!A5062,DATOS!E5062)</f>
        <v>0</v>
      </c>
      <c r="B5062">
        <f>IF(DATOS!E5062-DATOS!A5062&gt;0,0,DATOS!A5062-DATOS!E5062)</f>
        <v>0.74472408613911223</v>
      </c>
      <c r="C5062">
        <f>IF(DATOS!E5062-DATOS!A5062&gt;0,DATOS!E5062-DATOS!A5062,0)</f>
        <v>0</v>
      </c>
      <c r="E5062">
        <f>IF(C5062&gt;DATOS!B5062,DATOS!B5062,CALCULOS_ENER!C5062)</f>
        <v>0</v>
      </c>
      <c r="F5062">
        <f t="shared" si="79"/>
        <v>0</v>
      </c>
    </row>
    <row r="5063" spans="1:6" x14ac:dyDescent="0.25">
      <c r="A5063">
        <f>IF(DATOS!E5063-DATOS!A5063&gt;0,DATOS!A5063,DATOS!E5063)</f>
        <v>0</v>
      </c>
      <c r="B5063">
        <f>IF(DATOS!E5063-DATOS!A5063&gt;0,0,DATOS!A5063-DATOS!E5063)</f>
        <v>0.90033610026695232</v>
      </c>
      <c r="C5063">
        <f>IF(DATOS!E5063-DATOS!A5063&gt;0,DATOS!E5063-DATOS!A5063,0)</f>
        <v>0</v>
      </c>
      <c r="E5063">
        <f>IF(C5063&gt;DATOS!B5063,DATOS!B5063,CALCULOS_ENER!C5063)</f>
        <v>0</v>
      </c>
      <c r="F5063">
        <f t="shared" si="79"/>
        <v>0</v>
      </c>
    </row>
    <row r="5064" spans="1:6" x14ac:dyDescent="0.25">
      <c r="A5064">
        <f>IF(DATOS!E5064-DATOS!A5064&gt;0,DATOS!A5064,DATOS!E5064)</f>
        <v>0</v>
      </c>
      <c r="B5064">
        <f>IF(DATOS!E5064-DATOS!A5064&gt;0,0,DATOS!A5064-DATOS!E5064)</f>
        <v>0.90033610026695232</v>
      </c>
      <c r="C5064">
        <f>IF(DATOS!E5064-DATOS!A5064&gt;0,DATOS!E5064-DATOS!A5064,0)</f>
        <v>0</v>
      </c>
      <c r="E5064">
        <f>IF(C5064&gt;DATOS!B5064,DATOS!B5064,CALCULOS_ENER!C5064)</f>
        <v>0</v>
      </c>
      <c r="F5064">
        <f t="shared" si="79"/>
        <v>0</v>
      </c>
    </row>
    <row r="5065" spans="1:6" x14ac:dyDescent="0.25">
      <c r="A5065">
        <f>IF(DATOS!E5065-DATOS!A5065&gt;0,DATOS!A5065,DATOS!E5065)</f>
        <v>0</v>
      </c>
      <c r="B5065">
        <f>IF(DATOS!E5065-DATOS!A5065&gt;0,0,DATOS!A5065-DATOS!E5065)</f>
        <v>0.68358628720018022</v>
      </c>
      <c r="C5065">
        <f>IF(DATOS!E5065-DATOS!A5065&gt;0,DATOS!E5065-DATOS!A5065,0)</f>
        <v>0</v>
      </c>
      <c r="E5065">
        <f>IF(C5065&gt;DATOS!B5065,DATOS!B5065,CALCULOS_ENER!C5065)</f>
        <v>0</v>
      </c>
      <c r="F5065">
        <f t="shared" si="79"/>
        <v>0</v>
      </c>
    </row>
    <row r="5066" spans="1:6" x14ac:dyDescent="0.25">
      <c r="A5066">
        <f>IF(DATOS!E5066-DATOS!A5066&gt;0,DATOS!A5066,DATOS!E5066)</f>
        <v>0</v>
      </c>
      <c r="B5066">
        <f>IF(DATOS!E5066-DATOS!A5066&gt;0,0,DATOS!A5066-DATOS!E5066)</f>
        <v>0.42571287299125177</v>
      </c>
      <c r="C5066">
        <f>IF(DATOS!E5066-DATOS!A5066&gt;0,DATOS!E5066-DATOS!A5066,0)</f>
        <v>0</v>
      </c>
      <c r="E5066">
        <f>IF(C5066&gt;DATOS!B5066,DATOS!B5066,CALCULOS_ENER!C5066)</f>
        <v>0</v>
      </c>
      <c r="F5066">
        <f t="shared" si="79"/>
        <v>0</v>
      </c>
    </row>
    <row r="5067" spans="1:6" x14ac:dyDescent="0.25">
      <c r="A5067">
        <f>IF(DATOS!E5067-DATOS!A5067&gt;0,DATOS!A5067,DATOS!E5067)</f>
        <v>0</v>
      </c>
      <c r="B5067">
        <f>IF(DATOS!E5067-DATOS!A5067&gt;0,0,DATOS!A5067-DATOS!E5067)</f>
        <v>7.9028362954469397E-2</v>
      </c>
      <c r="C5067">
        <f>IF(DATOS!E5067-DATOS!A5067&gt;0,DATOS!E5067-DATOS!A5067,0)</f>
        <v>0</v>
      </c>
      <c r="E5067">
        <f>IF(C5067&gt;DATOS!B5067,DATOS!B5067,CALCULOS_ENER!C5067)</f>
        <v>0</v>
      </c>
      <c r="F5067">
        <f t="shared" si="79"/>
        <v>0</v>
      </c>
    </row>
    <row r="5068" spans="1:6" x14ac:dyDescent="0.25">
      <c r="A5068">
        <f>IF(DATOS!E5068-DATOS!A5068&gt;0,DATOS!A5068,DATOS!E5068)</f>
        <v>0</v>
      </c>
      <c r="B5068">
        <f>IF(DATOS!E5068-DATOS!A5068&gt;0,0,DATOS!A5068-DATOS!E5068)</f>
        <v>7.9028362954469397E-2</v>
      </c>
      <c r="C5068">
        <f>IF(DATOS!E5068-DATOS!A5068&gt;0,DATOS!E5068-DATOS!A5068,0)</f>
        <v>0</v>
      </c>
      <c r="E5068">
        <f>IF(C5068&gt;DATOS!B5068,DATOS!B5068,CALCULOS_ENER!C5068)</f>
        <v>0</v>
      </c>
      <c r="F5068">
        <f t="shared" si="79"/>
        <v>0</v>
      </c>
    </row>
    <row r="5069" spans="1:6" x14ac:dyDescent="0.25">
      <c r="A5069">
        <f>IF(DATOS!E5069-DATOS!A5069&gt;0,DATOS!A5069,DATOS!E5069)</f>
        <v>0</v>
      </c>
      <c r="B5069">
        <f>IF(DATOS!E5069-DATOS!A5069&gt;0,0,DATOS!A5069-DATOS!E5069)</f>
        <v>7.9028362954469397E-2</v>
      </c>
      <c r="C5069">
        <f>IF(DATOS!E5069-DATOS!A5069&gt;0,DATOS!E5069-DATOS!A5069,0)</f>
        <v>0</v>
      </c>
      <c r="E5069">
        <f>IF(C5069&gt;DATOS!B5069,DATOS!B5069,CALCULOS_ENER!C5069)</f>
        <v>0</v>
      </c>
      <c r="F5069">
        <f t="shared" si="79"/>
        <v>0</v>
      </c>
    </row>
    <row r="5070" spans="1:6" x14ac:dyDescent="0.25">
      <c r="A5070">
        <f>IF(DATOS!E5070-DATOS!A5070&gt;0,DATOS!A5070,DATOS!E5070)</f>
        <v>0</v>
      </c>
      <c r="B5070">
        <f>IF(DATOS!E5070-DATOS!A5070&gt;0,0,DATOS!A5070-DATOS!E5070)</f>
        <v>7.9028362954469397E-2</v>
      </c>
      <c r="C5070">
        <f>IF(DATOS!E5070-DATOS!A5070&gt;0,DATOS!E5070-DATOS!A5070,0)</f>
        <v>0</v>
      </c>
      <c r="E5070">
        <f>IF(C5070&gt;DATOS!B5070,DATOS!B5070,CALCULOS_ENER!C5070)</f>
        <v>0</v>
      </c>
      <c r="F5070">
        <f t="shared" si="79"/>
        <v>0</v>
      </c>
    </row>
    <row r="5071" spans="1:6" x14ac:dyDescent="0.25">
      <c r="A5071">
        <f>IF(DATOS!E5071-DATOS!A5071&gt;0,DATOS!A5071,DATOS!E5071)</f>
        <v>0</v>
      </c>
      <c r="B5071">
        <f>IF(DATOS!E5071-DATOS!A5071&gt;0,0,DATOS!A5071-DATOS!E5071)</f>
        <v>8.3919801349476159E-2</v>
      </c>
      <c r="C5071">
        <f>IF(DATOS!E5071-DATOS!A5071&gt;0,DATOS!E5071-DATOS!A5071,0)</f>
        <v>0</v>
      </c>
      <c r="E5071">
        <f>IF(C5071&gt;DATOS!B5071,DATOS!B5071,CALCULOS_ENER!C5071)</f>
        <v>0</v>
      </c>
      <c r="F5071">
        <f t="shared" si="79"/>
        <v>0</v>
      </c>
    </row>
    <row r="5072" spans="1:6" x14ac:dyDescent="0.25">
      <c r="A5072">
        <f>IF(DATOS!E5072-DATOS!A5072&gt;0,DATOS!A5072,DATOS!E5072)</f>
        <v>4.088E-2</v>
      </c>
      <c r="B5072">
        <f>IF(DATOS!E5072-DATOS!A5072&gt;0,0,DATOS!A5072-DATOS!E5072)</f>
        <v>0.15141449200791837</v>
      </c>
      <c r="C5072">
        <f>IF(DATOS!E5072-DATOS!A5072&gt;0,DATOS!E5072-DATOS!A5072,0)</f>
        <v>0</v>
      </c>
      <c r="E5072">
        <f>IF(C5072&gt;DATOS!B5072,DATOS!B5072,CALCULOS_ENER!C5072)</f>
        <v>0</v>
      </c>
      <c r="F5072">
        <f t="shared" si="79"/>
        <v>0</v>
      </c>
    </row>
    <row r="5073" spans="1:6" x14ac:dyDescent="0.25">
      <c r="A5073">
        <f>IF(DATOS!E5073-DATOS!A5073&gt;0,DATOS!A5073,DATOS!E5073)</f>
        <v>0.17497000000000001</v>
      </c>
      <c r="B5073">
        <f>IF(DATOS!E5073-DATOS!A5073&gt;0,0,DATOS!A5073-DATOS!E5073)</f>
        <v>0.18072397886119734</v>
      </c>
      <c r="C5073">
        <f>IF(DATOS!E5073-DATOS!A5073&gt;0,DATOS!E5073-DATOS!A5073,0)</f>
        <v>0</v>
      </c>
      <c r="E5073">
        <f>IF(C5073&gt;DATOS!B5073,DATOS!B5073,CALCULOS_ENER!C5073)</f>
        <v>0</v>
      </c>
      <c r="F5073">
        <f t="shared" si="79"/>
        <v>0</v>
      </c>
    </row>
    <row r="5074" spans="1:6" x14ac:dyDescent="0.25">
      <c r="A5074">
        <f>IF(DATOS!E5074-DATOS!A5074&gt;0,DATOS!A5074,DATOS!E5074)</f>
        <v>0.38729000000000002</v>
      </c>
      <c r="B5074">
        <f>IF(DATOS!E5074-DATOS!A5074&gt;0,0,DATOS!A5074-DATOS!E5074)</f>
        <v>4.6209913966802796E-2</v>
      </c>
      <c r="C5074">
        <f>IF(DATOS!E5074-DATOS!A5074&gt;0,DATOS!E5074-DATOS!A5074,0)</f>
        <v>0</v>
      </c>
      <c r="E5074">
        <f>IF(C5074&gt;DATOS!B5074,DATOS!B5074,CALCULOS_ENER!C5074)</f>
        <v>0</v>
      </c>
      <c r="F5074">
        <f t="shared" si="79"/>
        <v>0</v>
      </c>
    </row>
    <row r="5075" spans="1:6" x14ac:dyDescent="0.25">
      <c r="A5075">
        <f>IF(DATOS!E5075-DATOS!A5075&gt;0,DATOS!A5075,DATOS!E5075)</f>
        <v>0.3723621150278707</v>
      </c>
      <c r="B5075">
        <f>IF(DATOS!E5075-DATOS!A5075&gt;0,0,DATOS!A5075-DATOS!E5075)</f>
        <v>0</v>
      </c>
      <c r="C5075">
        <f>IF(DATOS!E5075-DATOS!A5075&gt;0,DATOS!E5075-DATOS!A5075,0)</f>
        <v>0.1649378849721293</v>
      </c>
      <c r="E5075">
        <f>IF(C5075&gt;DATOS!B5075,DATOS!B5075,CALCULOS_ENER!C5075)</f>
        <v>0.1649378849721293</v>
      </c>
      <c r="F5075">
        <f t="shared" si="79"/>
        <v>0</v>
      </c>
    </row>
    <row r="5076" spans="1:6" x14ac:dyDescent="0.25">
      <c r="A5076">
        <f>IF(DATOS!E5076-DATOS!A5076&gt;0,DATOS!A5076,DATOS!E5076)</f>
        <v>0.34790679396901703</v>
      </c>
      <c r="B5076">
        <f>IF(DATOS!E5076-DATOS!A5076&gt;0,0,DATOS!A5076-DATOS!E5076)</f>
        <v>0</v>
      </c>
      <c r="C5076">
        <f>IF(DATOS!E5076-DATOS!A5076&gt;0,DATOS!E5076-DATOS!A5076,0)</f>
        <v>0.33145320603098294</v>
      </c>
      <c r="E5076">
        <f>IF(C5076&gt;DATOS!B5076,DATOS!B5076,CALCULOS_ENER!C5076)</f>
        <v>0.33145320603098294</v>
      </c>
      <c r="F5076">
        <f t="shared" si="79"/>
        <v>0</v>
      </c>
    </row>
    <row r="5077" spans="1:6" x14ac:dyDescent="0.25">
      <c r="A5077">
        <f>IF(DATOS!E5077-DATOS!A5077&gt;0,DATOS!A5077,DATOS!E5077)</f>
        <v>0.33567906148127546</v>
      </c>
      <c r="B5077">
        <f>IF(DATOS!E5077-DATOS!A5077&gt;0,0,DATOS!A5077-DATOS!E5077)</f>
        <v>0</v>
      </c>
      <c r="C5077">
        <f>IF(DATOS!E5077-DATOS!A5077&gt;0,DATOS!E5077-DATOS!A5077,0)</f>
        <v>0.35775093851872464</v>
      </c>
      <c r="E5077">
        <f>IF(C5077&gt;DATOS!B5077,DATOS!B5077,CALCULOS_ENER!C5077)</f>
        <v>0.33567906148127546</v>
      </c>
      <c r="F5077">
        <f t="shared" si="79"/>
        <v>2.2071877037449172E-2</v>
      </c>
    </row>
    <row r="5078" spans="1:6" x14ac:dyDescent="0.25">
      <c r="A5078">
        <f>IF(DATOS!E5078-DATOS!A5078&gt;0,DATOS!A5078,DATOS!E5078)</f>
        <v>0.33567906148127546</v>
      </c>
      <c r="B5078">
        <f>IF(DATOS!E5078-DATOS!A5078&gt;0,0,DATOS!A5078-DATOS!E5078)</f>
        <v>0</v>
      </c>
      <c r="C5078">
        <f>IF(DATOS!E5078-DATOS!A5078&gt;0,DATOS!E5078-DATOS!A5078,0)</f>
        <v>0.34562093851872455</v>
      </c>
      <c r="E5078">
        <f>IF(C5078&gt;DATOS!B5078,DATOS!B5078,CALCULOS_ENER!C5078)</f>
        <v>0.33567906148127546</v>
      </c>
      <c r="F5078">
        <f t="shared" si="79"/>
        <v>9.9418770374490872E-3</v>
      </c>
    </row>
    <row r="5079" spans="1:6" x14ac:dyDescent="0.25">
      <c r="A5079">
        <f>IF(DATOS!E5079-DATOS!A5079&gt;0,DATOS!A5079,DATOS!E5079)</f>
        <v>0.36013438254012931</v>
      </c>
      <c r="B5079">
        <f>IF(DATOS!E5079-DATOS!A5079&gt;0,0,DATOS!A5079-DATOS!E5079)</f>
        <v>0</v>
      </c>
      <c r="C5079">
        <f>IF(DATOS!E5079-DATOS!A5079&gt;0,DATOS!E5079-DATOS!A5079,0)</f>
        <v>0.31072561745987071</v>
      </c>
      <c r="E5079">
        <f>IF(C5079&gt;DATOS!B5079,DATOS!B5079,CALCULOS_ENER!C5079)</f>
        <v>0.31072561745987071</v>
      </c>
      <c r="F5079">
        <f t="shared" si="79"/>
        <v>0</v>
      </c>
    </row>
    <row r="5080" spans="1:6" x14ac:dyDescent="0.25">
      <c r="A5080">
        <f>IF(DATOS!E5080-DATOS!A5080&gt;0,DATOS!A5080,DATOS!E5080)</f>
        <v>0.36013438254012931</v>
      </c>
      <c r="B5080">
        <f>IF(DATOS!E5080-DATOS!A5080&gt;0,0,DATOS!A5080-DATOS!E5080)</f>
        <v>0</v>
      </c>
      <c r="C5080">
        <f>IF(DATOS!E5080-DATOS!A5080&gt;0,DATOS!E5080-DATOS!A5080,0)</f>
        <v>0.23470561745987073</v>
      </c>
      <c r="E5080">
        <f>IF(C5080&gt;DATOS!B5080,DATOS!B5080,CALCULOS_ENER!C5080)</f>
        <v>0.23470561745987073</v>
      </c>
      <c r="F5080">
        <f t="shared" si="79"/>
        <v>0</v>
      </c>
    </row>
    <row r="5081" spans="1:6" x14ac:dyDescent="0.25">
      <c r="A5081">
        <f>IF(DATOS!E5081-DATOS!A5081&gt;0,DATOS!A5081,DATOS!E5081)</f>
        <v>0.3201</v>
      </c>
      <c r="B5081">
        <f>IF(DATOS!E5081-DATOS!A5081&gt;0,0,DATOS!A5081-DATOS!E5081)</f>
        <v>4.003438254012931E-2</v>
      </c>
      <c r="C5081">
        <f>IF(DATOS!E5081-DATOS!A5081&gt;0,DATOS!E5081-DATOS!A5081,0)</f>
        <v>0</v>
      </c>
      <c r="E5081">
        <f>IF(C5081&gt;DATOS!B5081,DATOS!B5081,CALCULOS_ENER!C5081)</f>
        <v>0</v>
      </c>
      <c r="F5081">
        <f t="shared" si="79"/>
        <v>0</v>
      </c>
    </row>
    <row r="5082" spans="1:6" x14ac:dyDescent="0.25">
      <c r="A5082">
        <f>IF(DATOS!E5082-DATOS!A5082&gt;0,DATOS!A5082,DATOS!E5082)</f>
        <v>0.18878</v>
      </c>
      <c r="B5082">
        <f>IF(DATOS!E5082-DATOS!A5082&gt;0,0,DATOS!A5082-DATOS!E5082)</f>
        <v>0.1835821150278707</v>
      </c>
      <c r="C5082">
        <f>IF(DATOS!E5082-DATOS!A5082&gt;0,DATOS!E5082-DATOS!A5082,0)</f>
        <v>0</v>
      </c>
      <c r="E5082">
        <f>IF(C5082&gt;DATOS!B5082,DATOS!B5082,CALCULOS_ENER!C5082)</f>
        <v>0</v>
      </c>
      <c r="F5082">
        <f t="shared" si="79"/>
        <v>0</v>
      </c>
    </row>
    <row r="5083" spans="1:6" x14ac:dyDescent="0.25">
      <c r="A5083">
        <f>IF(DATOS!E5083-DATOS!A5083&gt;0,DATOS!A5083,DATOS!E5083)</f>
        <v>9.8060000000000008E-2</v>
      </c>
      <c r="B5083">
        <f>IF(DATOS!E5083-DATOS!A5083&gt;0,0,DATOS!A5083-DATOS!E5083)</f>
        <v>0.27430211502787072</v>
      </c>
      <c r="C5083">
        <f>IF(DATOS!E5083-DATOS!A5083&gt;0,DATOS!E5083-DATOS!A5083,0)</f>
        <v>0</v>
      </c>
      <c r="E5083">
        <f>IF(C5083&gt;DATOS!B5083,DATOS!B5083,CALCULOS_ENER!C5083)</f>
        <v>0</v>
      </c>
      <c r="F5083">
        <f t="shared" si="79"/>
        <v>0</v>
      </c>
    </row>
    <row r="5084" spans="1:6" x14ac:dyDescent="0.25">
      <c r="A5084">
        <f>IF(DATOS!E5084-DATOS!A5084&gt;0,DATOS!A5084,DATOS!E5084)</f>
        <v>5.1470000000000002E-2</v>
      </c>
      <c r="B5084">
        <f>IF(DATOS!E5084-DATOS!A5084&gt;0,0,DATOS!A5084-DATOS!E5084)</f>
        <v>0.42315308335907142</v>
      </c>
      <c r="C5084">
        <f>IF(DATOS!E5084-DATOS!A5084&gt;0,DATOS!E5084-DATOS!A5084,0)</f>
        <v>0</v>
      </c>
      <c r="E5084">
        <f>IF(C5084&gt;DATOS!B5084,DATOS!B5084,CALCULOS_ENER!C5084)</f>
        <v>0</v>
      </c>
      <c r="F5084">
        <f t="shared" si="79"/>
        <v>0</v>
      </c>
    </row>
    <row r="5085" spans="1:6" x14ac:dyDescent="0.25">
      <c r="A5085">
        <f>IF(DATOS!E5085-DATOS!A5085&gt;0,DATOS!A5085,DATOS!E5085)</f>
        <v>7.9000000000000001E-4</v>
      </c>
      <c r="B5085">
        <f>IF(DATOS!E5085-DATOS!A5085&gt;0,0,DATOS!A5085-DATOS!E5085)</f>
        <v>0.66612815103350687</v>
      </c>
      <c r="C5085">
        <f>IF(DATOS!E5085-DATOS!A5085&gt;0,DATOS!E5085-DATOS!A5085,0)</f>
        <v>0</v>
      </c>
      <c r="E5085">
        <f>IF(C5085&gt;DATOS!B5085,DATOS!B5085,CALCULOS_ENER!C5085)</f>
        <v>0</v>
      </c>
      <c r="F5085">
        <f t="shared" si="79"/>
        <v>0</v>
      </c>
    </row>
    <row r="5086" spans="1:6" x14ac:dyDescent="0.25">
      <c r="A5086">
        <f>IF(DATOS!E5086-DATOS!A5086&gt;0,DATOS!A5086,DATOS!E5086)</f>
        <v>0</v>
      </c>
      <c r="B5086">
        <f>IF(DATOS!E5086-DATOS!A5086&gt;0,0,DATOS!A5086-DATOS!E5086)</f>
        <v>0.74472408613911223</v>
      </c>
      <c r="C5086">
        <f>IF(DATOS!E5086-DATOS!A5086&gt;0,DATOS!E5086-DATOS!A5086,0)</f>
        <v>0</v>
      </c>
      <c r="E5086">
        <f>IF(C5086&gt;DATOS!B5086,DATOS!B5086,CALCULOS_ENER!C5086)</f>
        <v>0</v>
      </c>
      <c r="F5086">
        <f t="shared" si="79"/>
        <v>0</v>
      </c>
    </row>
    <row r="5087" spans="1:6" x14ac:dyDescent="0.25">
      <c r="A5087">
        <f>IF(DATOS!E5087-DATOS!A5087&gt;0,DATOS!A5087,DATOS!E5087)</f>
        <v>0</v>
      </c>
      <c r="B5087">
        <f>IF(DATOS!E5087-DATOS!A5087&gt;0,0,DATOS!A5087-DATOS!E5087)</f>
        <v>0.90033610026695232</v>
      </c>
      <c r="C5087">
        <f>IF(DATOS!E5087-DATOS!A5087&gt;0,DATOS!E5087-DATOS!A5087,0)</f>
        <v>0</v>
      </c>
      <c r="E5087">
        <f>IF(C5087&gt;DATOS!B5087,DATOS!B5087,CALCULOS_ENER!C5087)</f>
        <v>0</v>
      </c>
      <c r="F5087">
        <f t="shared" si="79"/>
        <v>0</v>
      </c>
    </row>
    <row r="5088" spans="1:6" x14ac:dyDescent="0.25">
      <c r="A5088">
        <f>IF(DATOS!E5088-DATOS!A5088&gt;0,DATOS!A5088,DATOS!E5088)</f>
        <v>0</v>
      </c>
      <c r="B5088">
        <f>IF(DATOS!E5088-DATOS!A5088&gt;0,0,DATOS!A5088-DATOS!E5088)</f>
        <v>0.90033610026695232</v>
      </c>
      <c r="C5088">
        <f>IF(DATOS!E5088-DATOS!A5088&gt;0,DATOS!E5088-DATOS!A5088,0)</f>
        <v>0</v>
      </c>
      <c r="E5088">
        <f>IF(C5088&gt;DATOS!B5088,DATOS!B5088,CALCULOS_ENER!C5088)</f>
        <v>0</v>
      </c>
      <c r="F5088">
        <f t="shared" si="79"/>
        <v>0</v>
      </c>
    </row>
    <row r="5089" spans="1:6" x14ac:dyDescent="0.25">
      <c r="A5089">
        <f>IF(DATOS!E5089-DATOS!A5089&gt;0,DATOS!A5089,DATOS!E5089)</f>
        <v>0</v>
      </c>
      <c r="B5089">
        <f>IF(DATOS!E5089-DATOS!A5089&gt;0,0,DATOS!A5089-DATOS!E5089)</f>
        <v>0.68358628720018022</v>
      </c>
      <c r="C5089">
        <f>IF(DATOS!E5089-DATOS!A5089&gt;0,DATOS!E5089-DATOS!A5089,0)</f>
        <v>0</v>
      </c>
      <c r="E5089">
        <f>IF(C5089&gt;DATOS!B5089,DATOS!B5089,CALCULOS_ENER!C5089)</f>
        <v>0</v>
      </c>
      <c r="F5089">
        <f t="shared" si="79"/>
        <v>0</v>
      </c>
    </row>
    <row r="5090" spans="1:6" x14ac:dyDescent="0.25">
      <c r="A5090">
        <f>IF(DATOS!E5090-DATOS!A5090&gt;0,DATOS!A5090,DATOS!E5090)</f>
        <v>0</v>
      </c>
      <c r="B5090">
        <f>IF(DATOS!E5090-DATOS!A5090&gt;0,0,DATOS!A5090-DATOS!E5090)</f>
        <v>0.42571287299125177</v>
      </c>
      <c r="C5090">
        <f>IF(DATOS!E5090-DATOS!A5090&gt;0,DATOS!E5090-DATOS!A5090,0)</f>
        <v>0</v>
      </c>
      <c r="E5090">
        <f>IF(C5090&gt;DATOS!B5090,DATOS!B5090,CALCULOS_ENER!C5090)</f>
        <v>0</v>
      </c>
      <c r="F5090">
        <f t="shared" si="79"/>
        <v>0</v>
      </c>
    </row>
    <row r="5091" spans="1:6" x14ac:dyDescent="0.25">
      <c r="A5091">
        <f>IF(DATOS!E5091-DATOS!A5091&gt;0,DATOS!A5091,DATOS!E5091)</f>
        <v>0</v>
      </c>
      <c r="B5091">
        <f>IF(DATOS!E5091-DATOS!A5091&gt;0,0,DATOS!A5091-DATOS!E5091)</f>
        <v>7.9028362954469397E-2</v>
      </c>
      <c r="C5091">
        <f>IF(DATOS!E5091-DATOS!A5091&gt;0,DATOS!E5091-DATOS!A5091,0)</f>
        <v>0</v>
      </c>
      <c r="E5091">
        <f>IF(C5091&gt;DATOS!B5091,DATOS!B5091,CALCULOS_ENER!C5091)</f>
        <v>0</v>
      </c>
      <c r="F5091">
        <f t="shared" si="79"/>
        <v>0</v>
      </c>
    </row>
    <row r="5092" spans="1:6" x14ac:dyDescent="0.25">
      <c r="A5092">
        <f>IF(DATOS!E5092-DATOS!A5092&gt;0,DATOS!A5092,DATOS!E5092)</f>
        <v>0</v>
      </c>
      <c r="B5092">
        <f>IF(DATOS!E5092-DATOS!A5092&gt;0,0,DATOS!A5092-DATOS!E5092)</f>
        <v>7.9028362954469397E-2</v>
      </c>
      <c r="C5092">
        <f>IF(DATOS!E5092-DATOS!A5092&gt;0,DATOS!E5092-DATOS!A5092,0)</f>
        <v>0</v>
      </c>
      <c r="E5092">
        <f>IF(C5092&gt;DATOS!B5092,DATOS!B5092,CALCULOS_ENER!C5092)</f>
        <v>0</v>
      </c>
      <c r="F5092">
        <f t="shared" si="79"/>
        <v>0</v>
      </c>
    </row>
    <row r="5093" spans="1:6" x14ac:dyDescent="0.25">
      <c r="A5093">
        <f>IF(DATOS!E5093-DATOS!A5093&gt;0,DATOS!A5093,DATOS!E5093)</f>
        <v>0</v>
      </c>
      <c r="B5093">
        <f>IF(DATOS!E5093-DATOS!A5093&gt;0,0,DATOS!A5093-DATOS!E5093)</f>
        <v>7.9028362954469397E-2</v>
      </c>
      <c r="C5093">
        <f>IF(DATOS!E5093-DATOS!A5093&gt;0,DATOS!E5093-DATOS!A5093,0)</f>
        <v>0</v>
      </c>
      <c r="E5093">
        <f>IF(C5093&gt;DATOS!B5093,DATOS!B5093,CALCULOS_ENER!C5093)</f>
        <v>0</v>
      </c>
      <c r="F5093">
        <f t="shared" si="79"/>
        <v>0</v>
      </c>
    </row>
    <row r="5094" spans="1:6" x14ac:dyDescent="0.25">
      <c r="A5094">
        <f>IF(DATOS!E5094-DATOS!A5094&gt;0,DATOS!A5094,DATOS!E5094)</f>
        <v>0</v>
      </c>
      <c r="B5094">
        <f>IF(DATOS!E5094-DATOS!A5094&gt;0,0,DATOS!A5094-DATOS!E5094)</f>
        <v>7.9028362954469397E-2</v>
      </c>
      <c r="C5094">
        <f>IF(DATOS!E5094-DATOS!A5094&gt;0,DATOS!E5094-DATOS!A5094,0)</f>
        <v>0</v>
      </c>
      <c r="E5094">
        <f>IF(C5094&gt;DATOS!B5094,DATOS!B5094,CALCULOS_ENER!C5094)</f>
        <v>0</v>
      </c>
      <c r="F5094">
        <f t="shared" si="79"/>
        <v>0</v>
      </c>
    </row>
    <row r="5095" spans="1:6" x14ac:dyDescent="0.25">
      <c r="A5095">
        <f>IF(DATOS!E5095-DATOS!A5095&gt;0,DATOS!A5095,DATOS!E5095)</f>
        <v>0</v>
      </c>
      <c r="B5095">
        <f>IF(DATOS!E5095-DATOS!A5095&gt;0,0,DATOS!A5095-DATOS!E5095)</f>
        <v>8.3919801349476159E-2</v>
      </c>
      <c r="C5095">
        <f>IF(DATOS!E5095-DATOS!A5095&gt;0,DATOS!E5095-DATOS!A5095,0)</f>
        <v>0</v>
      </c>
      <c r="E5095">
        <f>IF(C5095&gt;DATOS!B5095,DATOS!B5095,CALCULOS_ENER!C5095)</f>
        <v>0</v>
      </c>
      <c r="F5095">
        <f t="shared" si="79"/>
        <v>0</v>
      </c>
    </row>
    <row r="5096" spans="1:6" x14ac:dyDescent="0.25">
      <c r="A5096">
        <f>IF(DATOS!E5096-DATOS!A5096&gt;0,DATOS!A5096,DATOS!E5096)</f>
        <v>8.320000000000001E-3</v>
      </c>
      <c r="B5096">
        <f>IF(DATOS!E5096-DATOS!A5096&gt;0,0,DATOS!A5096-DATOS!E5096)</f>
        <v>0.18397449200791838</v>
      </c>
      <c r="C5096">
        <f>IF(DATOS!E5096-DATOS!A5096&gt;0,DATOS!E5096-DATOS!A5096,0)</f>
        <v>0</v>
      </c>
      <c r="E5096">
        <f>IF(C5096&gt;DATOS!B5096,DATOS!B5096,CALCULOS_ENER!C5096)</f>
        <v>0</v>
      </c>
      <c r="F5096">
        <f t="shared" si="79"/>
        <v>0</v>
      </c>
    </row>
    <row r="5097" spans="1:6" x14ac:dyDescent="0.25">
      <c r="A5097">
        <f>IF(DATOS!E5097-DATOS!A5097&gt;0,DATOS!A5097,DATOS!E5097)</f>
        <v>1.196E-2</v>
      </c>
      <c r="B5097">
        <f>IF(DATOS!E5097-DATOS!A5097&gt;0,0,DATOS!A5097-DATOS!E5097)</f>
        <v>0.34373397886119733</v>
      </c>
      <c r="C5097">
        <f>IF(DATOS!E5097-DATOS!A5097&gt;0,DATOS!E5097-DATOS!A5097,0)</f>
        <v>0</v>
      </c>
      <c r="E5097">
        <f>IF(C5097&gt;DATOS!B5097,DATOS!B5097,CALCULOS_ENER!C5097)</f>
        <v>0</v>
      </c>
      <c r="F5097">
        <f t="shared" si="79"/>
        <v>0</v>
      </c>
    </row>
    <row r="5098" spans="1:6" x14ac:dyDescent="0.25">
      <c r="A5098">
        <f>IF(DATOS!E5098-DATOS!A5098&gt;0,DATOS!A5098,DATOS!E5098)</f>
        <v>0.30181999999999998</v>
      </c>
      <c r="B5098">
        <f>IF(DATOS!E5098-DATOS!A5098&gt;0,0,DATOS!A5098-DATOS!E5098)</f>
        <v>0.13167991396680284</v>
      </c>
      <c r="C5098">
        <f>IF(DATOS!E5098-DATOS!A5098&gt;0,DATOS!E5098-DATOS!A5098,0)</f>
        <v>0</v>
      </c>
      <c r="E5098">
        <f>IF(C5098&gt;DATOS!B5098,DATOS!B5098,CALCULOS_ENER!C5098)</f>
        <v>0</v>
      </c>
      <c r="F5098">
        <f t="shared" si="79"/>
        <v>0</v>
      </c>
    </row>
    <row r="5099" spans="1:6" x14ac:dyDescent="0.25">
      <c r="A5099">
        <f>IF(DATOS!E5099-DATOS!A5099&gt;0,DATOS!A5099,DATOS!E5099)</f>
        <v>0.3723621150278707</v>
      </c>
      <c r="B5099">
        <f>IF(DATOS!E5099-DATOS!A5099&gt;0,0,DATOS!A5099-DATOS!E5099)</f>
        <v>0</v>
      </c>
      <c r="C5099">
        <f>IF(DATOS!E5099-DATOS!A5099&gt;0,DATOS!E5099-DATOS!A5099,0)</f>
        <v>0.15821788497212935</v>
      </c>
      <c r="E5099">
        <f>IF(C5099&gt;DATOS!B5099,DATOS!B5099,CALCULOS_ENER!C5099)</f>
        <v>0.15821788497212935</v>
      </c>
      <c r="F5099">
        <f t="shared" si="79"/>
        <v>0</v>
      </c>
    </row>
    <row r="5100" spans="1:6" x14ac:dyDescent="0.25">
      <c r="A5100">
        <f>IF(DATOS!E5100-DATOS!A5100&gt;0,DATOS!A5100,DATOS!E5100)</f>
        <v>0.34790679396901703</v>
      </c>
      <c r="B5100">
        <f>IF(DATOS!E5100-DATOS!A5100&gt;0,0,DATOS!A5100-DATOS!E5100)</f>
        <v>0</v>
      </c>
      <c r="C5100">
        <f>IF(DATOS!E5100-DATOS!A5100&gt;0,DATOS!E5100-DATOS!A5100,0)</f>
        <v>0.186313206030983</v>
      </c>
      <c r="E5100">
        <f>IF(C5100&gt;DATOS!B5100,DATOS!B5100,CALCULOS_ENER!C5100)</f>
        <v>0.186313206030983</v>
      </c>
      <c r="F5100">
        <f t="shared" si="79"/>
        <v>0</v>
      </c>
    </row>
    <row r="5101" spans="1:6" x14ac:dyDescent="0.25">
      <c r="A5101">
        <f>IF(DATOS!E5101-DATOS!A5101&gt;0,DATOS!A5101,DATOS!E5101)</f>
        <v>0.33567906148127546</v>
      </c>
      <c r="B5101">
        <f>IF(DATOS!E5101-DATOS!A5101&gt;0,0,DATOS!A5101-DATOS!E5101)</f>
        <v>0</v>
      </c>
      <c r="C5101">
        <f>IF(DATOS!E5101-DATOS!A5101&gt;0,DATOS!E5101-DATOS!A5101,0)</f>
        <v>0.40798093851872452</v>
      </c>
      <c r="E5101">
        <f>IF(C5101&gt;DATOS!B5101,DATOS!B5101,CALCULOS_ENER!C5101)</f>
        <v>0.33567906148127546</v>
      </c>
      <c r="F5101">
        <f t="shared" si="79"/>
        <v>7.2301877037449058E-2</v>
      </c>
    </row>
    <row r="5102" spans="1:6" x14ac:dyDescent="0.25">
      <c r="A5102">
        <f>IF(DATOS!E5102-DATOS!A5102&gt;0,DATOS!A5102,DATOS!E5102)</f>
        <v>0.33567906148127546</v>
      </c>
      <c r="B5102">
        <f>IF(DATOS!E5102-DATOS!A5102&gt;0,0,DATOS!A5102-DATOS!E5102)</f>
        <v>0</v>
      </c>
      <c r="C5102">
        <f>IF(DATOS!E5102-DATOS!A5102&gt;0,DATOS!E5102-DATOS!A5102,0)</f>
        <v>0.41615093851872453</v>
      </c>
      <c r="E5102">
        <f>IF(C5102&gt;DATOS!B5102,DATOS!B5102,CALCULOS_ENER!C5102)</f>
        <v>0.33567906148127546</v>
      </c>
      <c r="F5102">
        <f t="shared" si="79"/>
        <v>8.0471877037449069E-2</v>
      </c>
    </row>
    <row r="5103" spans="1:6" x14ac:dyDescent="0.25">
      <c r="A5103">
        <f>IF(DATOS!E5103-DATOS!A5103&gt;0,DATOS!A5103,DATOS!E5103)</f>
        <v>0.36013438254012931</v>
      </c>
      <c r="B5103">
        <f>IF(DATOS!E5103-DATOS!A5103&gt;0,0,DATOS!A5103-DATOS!E5103)</f>
        <v>0</v>
      </c>
      <c r="C5103">
        <f>IF(DATOS!E5103-DATOS!A5103&gt;0,DATOS!E5103-DATOS!A5103,0)</f>
        <v>0.31499561745987081</v>
      </c>
      <c r="E5103">
        <f>IF(C5103&gt;DATOS!B5103,DATOS!B5103,CALCULOS_ENER!C5103)</f>
        <v>0.31499561745987081</v>
      </c>
      <c r="F5103">
        <f t="shared" si="79"/>
        <v>0</v>
      </c>
    </row>
    <row r="5104" spans="1:6" x14ac:dyDescent="0.25">
      <c r="A5104">
        <f>IF(DATOS!E5104-DATOS!A5104&gt;0,DATOS!A5104,DATOS!E5104)</f>
        <v>0.36013438254012931</v>
      </c>
      <c r="B5104">
        <f>IF(DATOS!E5104-DATOS!A5104&gt;0,0,DATOS!A5104-DATOS!E5104)</f>
        <v>0</v>
      </c>
      <c r="C5104">
        <f>IF(DATOS!E5104-DATOS!A5104&gt;0,DATOS!E5104-DATOS!A5104,0)</f>
        <v>7.3185617459870733E-2</v>
      </c>
      <c r="E5104">
        <f>IF(C5104&gt;DATOS!B5104,DATOS!B5104,CALCULOS_ENER!C5104)</f>
        <v>7.3185617459870733E-2</v>
      </c>
      <c r="F5104">
        <f t="shared" si="79"/>
        <v>0</v>
      </c>
    </row>
    <row r="5105" spans="1:6" x14ac:dyDescent="0.25">
      <c r="A5105">
        <f>IF(DATOS!E5105-DATOS!A5105&gt;0,DATOS!A5105,DATOS!E5105)</f>
        <v>0.12766</v>
      </c>
      <c r="B5105">
        <f>IF(DATOS!E5105-DATOS!A5105&gt;0,0,DATOS!A5105-DATOS!E5105)</f>
        <v>0.23247438254012931</v>
      </c>
      <c r="C5105">
        <f>IF(DATOS!E5105-DATOS!A5105&gt;0,DATOS!E5105-DATOS!A5105,0)</f>
        <v>0</v>
      </c>
      <c r="E5105">
        <f>IF(C5105&gt;DATOS!B5105,DATOS!B5105,CALCULOS_ENER!C5105)</f>
        <v>0</v>
      </c>
      <c r="F5105">
        <f t="shared" si="79"/>
        <v>0</v>
      </c>
    </row>
    <row r="5106" spans="1:6" x14ac:dyDescent="0.25">
      <c r="A5106">
        <f>IF(DATOS!E5106-DATOS!A5106&gt;0,DATOS!A5106,DATOS!E5106)</f>
        <v>5.3310000000000003E-2</v>
      </c>
      <c r="B5106">
        <f>IF(DATOS!E5106-DATOS!A5106&gt;0,0,DATOS!A5106-DATOS!E5106)</f>
        <v>0.31905211502787068</v>
      </c>
      <c r="C5106">
        <f>IF(DATOS!E5106-DATOS!A5106&gt;0,DATOS!E5106-DATOS!A5106,0)</f>
        <v>0</v>
      </c>
      <c r="E5106">
        <f>IF(C5106&gt;DATOS!B5106,DATOS!B5106,CALCULOS_ENER!C5106)</f>
        <v>0</v>
      </c>
      <c r="F5106">
        <f t="shared" si="79"/>
        <v>0</v>
      </c>
    </row>
    <row r="5107" spans="1:6" x14ac:dyDescent="0.25">
      <c r="A5107">
        <f>IF(DATOS!E5107-DATOS!A5107&gt;0,DATOS!A5107,DATOS!E5107)</f>
        <v>3.644E-2</v>
      </c>
      <c r="B5107">
        <f>IF(DATOS!E5107-DATOS!A5107&gt;0,0,DATOS!A5107-DATOS!E5107)</f>
        <v>0.33592211502787073</v>
      </c>
      <c r="C5107">
        <f>IF(DATOS!E5107-DATOS!A5107&gt;0,DATOS!E5107-DATOS!A5107,0)</f>
        <v>0</v>
      </c>
      <c r="E5107">
        <f>IF(C5107&gt;DATOS!B5107,DATOS!B5107,CALCULOS_ENER!C5107)</f>
        <v>0</v>
      </c>
      <c r="F5107">
        <f t="shared" si="79"/>
        <v>0</v>
      </c>
    </row>
    <row r="5108" spans="1:6" x14ac:dyDescent="0.25">
      <c r="A5108">
        <f>IF(DATOS!E5108-DATOS!A5108&gt;0,DATOS!A5108,DATOS!E5108)</f>
        <v>4.2229999999999997E-2</v>
      </c>
      <c r="B5108">
        <f>IF(DATOS!E5108-DATOS!A5108&gt;0,0,DATOS!A5108-DATOS!E5108)</f>
        <v>0.43239308335907145</v>
      </c>
      <c r="C5108">
        <f>IF(DATOS!E5108-DATOS!A5108&gt;0,DATOS!E5108-DATOS!A5108,0)</f>
        <v>0</v>
      </c>
      <c r="E5108">
        <f>IF(C5108&gt;DATOS!B5108,DATOS!B5108,CALCULOS_ENER!C5108)</f>
        <v>0</v>
      </c>
      <c r="F5108">
        <f t="shared" si="79"/>
        <v>0</v>
      </c>
    </row>
    <row r="5109" spans="1:6" x14ac:dyDescent="0.25">
      <c r="A5109">
        <f>IF(DATOS!E5109-DATOS!A5109&gt;0,DATOS!A5109,DATOS!E5109)</f>
        <v>0</v>
      </c>
      <c r="B5109">
        <f>IF(DATOS!E5109-DATOS!A5109&gt;0,0,DATOS!A5109-DATOS!E5109)</f>
        <v>0.66691815103350682</v>
      </c>
      <c r="C5109">
        <f>IF(DATOS!E5109-DATOS!A5109&gt;0,DATOS!E5109-DATOS!A5109,0)</f>
        <v>0</v>
      </c>
      <c r="E5109">
        <f>IF(C5109&gt;DATOS!B5109,DATOS!B5109,CALCULOS_ENER!C5109)</f>
        <v>0</v>
      </c>
      <c r="F5109">
        <f t="shared" si="79"/>
        <v>0</v>
      </c>
    </row>
    <row r="5110" spans="1:6" x14ac:dyDescent="0.25">
      <c r="A5110">
        <f>IF(DATOS!E5110-DATOS!A5110&gt;0,DATOS!A5110,DATOS!E5110)</f>
        <v>0</v>
      </c>
      <c r="B5110">
        <f>IF(DATOS!E5110-DATOS!A5110&gt;0,0,DATOS!A5110-DATOS!E5110)</f>
        <v>0.74472408613911223</v>
      </c>
      <c r="C5110">
        <f>IF(DATOS!E5110-DATOS!A5110&gt;0,DATOS!E5110-DATOS!A5110,0)</f>
        <v>0</v>
      </c>
      <c r="E5110">
        <f>IF(C5110&gt;DATOS!B5110,DATOS!B5110,CALCULOS_ENER!C5110)</f>
        <v>0</v>
      </c>
      <c r="F5110">
        <f t="shared" si="79"/>
        <v>0</v>
      </c>
    </row>
    <row r="5111" spans="1:6" x14ac:dyDescent="0.25">
      <c r="A5111">
        <f>IF(DATOS!E5111-DATOS!A5111&gt;0,DATOS!A5111,DATOS!E5111)</f>
        <v>0</v>
      </c>
      <c r="B5111">
        <f>IF(DATOS!E5111-DATOS!A5111&gt;0,0,DATOS!A5111-DATOS!E5111)</f>
        <v>0.90033610026695232</v>
      </c>
      <c r="C5111">
        <f>IF(DATOS!E5111-DATOS!A5111&gt;0,DATOS!E5111-DATOS!A5111,0)</f>
        <v>0</v>
      </c>
      <c r="E5111">
        <f>IF(C5111&gt;DATOS!B5111,DATOS!B5111,CALCULOS_ENER!C5111)</f>
        <v>0</v>
      </c>
      <c r="F5111">
        <f t="shared" si="79"/>
        <v>0</v>
      </c>
    </row>
    <row r="5112" spans="1:6" x14ac:dyDescent="0.25">
      <c r="A5112">
        <f>IF(DATOS!E5112-DATOS!A5112&gt;0,DATOS!A5112,DATOS!E5112)</f>
        <v>0</v>
      </c>
      <c r="B5112">
        <f>IF(DATOS!E5112-DATOS!A5112&gt;0,0,DATOS!A5112-DATOS!E5112)</f>
        <v>0.90033610026695232</v>
      </c>
      <c r="C5112">
        <f>IF(DATOS!E5112-DATOS!A5112&gt;0,DATOS!E5112-DATOS!A5112,0)</f>
        <v>0</v>
      </c>
      <c r="E5112">
        <f>IF(C5112&gt;DATOS!B5112,DATOS!B5112,CALCULOS_ENER!C5112)</f>
        <v>0</v>
      </c>
      <c r="F5112">
        <f t="shared" si="79"/>
        <v>0</v>
      </c>
    </row>
    <row r="5113" spans="1:6" x14ac:dyDescent="0.25">
      <c r="A5113">
        <f>IF(DATOS!E5113-DATOS!A5113&gt;0,DATOS!A5113,DATOS!E5113)</f>
        <v>0</v>
      </c>
      <c r="B5113">
        <f>IF(DATOS!E5113-DATOS!A5113&gt;0,0,DATOS!A5113-DATOS!E5113)</f>
        <v>0.68358628720018022</v>
      </c>
      <c r="C5113">
        <f>IF(DATOS!E5113-DATOS!A5113&gt;0,DATOS!E5113-DATOS!A5113,0)</f>
        <v>0</v>
      </c>
      <c r="E5113">
        <f>IF(C5113&gt;DATOS!B5113,DATOS!B5113,CALCULOS_ENER!C5113)</f>
        <v>0</v>
      </c>
      <c r="F5113">
        <f t="shared" si="79"/>
        <v>0</v>
      </c>
    </row>
    <row r="5114" spans="1:6" x14ac:dyDescent="0.25">
      <c r="A5114">
        <f>IF(DATOS!E5114-DATOS!A5114&gt;0,DATOS!A5114,DATOS!E5114)</f>
        <v>0</v>
      </c>
      <c r="B5114">
        <f>IF(DATOS!E5114-DATOS!A5114&gt;0,0,DATOS!A5114-DATOS!E5114)</f>
        <v>0.42571287299125177</v>
      </c>
      <c r="C5114">
        <f>IF(DATOS!E5114-DATOS!A5114&gt;0,DATOS!E5114-DATOS!A5114,0)</f>
        <v>0</v>
      </c>
      <c r="E5114">
        <f>IF(C5114&gt;DATOS!B5114,DATOS!B5114,CALCULOS_ENER!C5114)</f>
        <v>0</v>
      </c>
      <c r="F5114">
        <f t="shared" si="79"/>
        <v>0</v>
      </c>
    </row>
    <row r="5115" spans="1:6" x14ac:dyDescent="0.25">
      <c r="A5115">
        <f>IF(DATOS!E5115-DATOS!A5115&gt;0,DATOS!A5115,DATOS!E5115)</f>
        <v>0</v>
      </c>
      <c r="B5115">
        <f>IF(DATOS!E5115-DATOS!A5115&gt;0,0,DATOS!A5115-DATOS!E5115)</f>
        <v>7.9028362954469397E-2</v>
      </c>
      <c r="C5115">
        <f>IF(DATOS!E5115-DATOS!A5115&gt;0,DATOS!E5115-DATOS!A5115,0)</f>
        <v>0</v>
      </c>
      <c r="E5115">
        <f>IF(C5115&gt;DATOS!B5115,DATOS!B5115,CALCULOS_ENER!C5115)</f>
        <v>0</v>
      </c>
      <c r="F5115">
        <f t="shared" si="79"/>
        <v>0</v>
      </c>
    </row>
    <row r="5116" spans="1:6" x14ac:dyDescent="0.25">
      <c r="A5116">
        <f>IF(DATOS!E5116-DATOS!A5116&gt;0,DATOS!A5116,DATOS!E5116)</f>
        <v>0</v>
      </c>
      <c r="B5116">
        <f>IF(DATOS!E5116-DATOS!A5116&gt;0,0,DATOS!A5116-DATOS!E5116)</f>
        <v>7.9028362954469397E-2</v>
      </c>
      <c r="C5116">
        <f>IF(DATOS!E5116-DATOS!A5116&gt;0,DATOS!E5116-DATOS!A5116,0)</f>
        <v>0</v>
      </c>
      <c r="E5116">
        <f>IF(C5116&gt;DATOS!B5116,DATOS!B5116,CALCULOS_ENER!C5116)</f>
        <v>0</v>
      </c>
      <c r="F5116">
        <f t="shared" si="79"/>
        <v>0</v>
      </c>
    </row>
    <row r="5117" spans="1:6" x14ac:dyDescent="0.25">
      <c r="A5117">
        <f>IF(DATOS!E5117-DATOS!A5117&gt;0,DATOS!A5117,DATOS!E5117)</f>
        <v>0</v>
      </c>
      <c r="B5117">
        <f>IF(DATOS!E5117-DATOS!A5117&gt;0,0,DATOS!A5117-DATOS!E5117)</f>
        <v>7.9028362954469397E-2</v>
      </c>
      <c r="C5117">
        <f>IF(DATOS!E5117-DATOS!A5117&gt;0,DATOS!E5117-DATOS!A5117,0)</f>
        <v>0</v>
      </c>
      <c r="E5117">
        <f>IF(C5117&gt;DATOS!B5117,DATOS!B5117,CALCULOS_ENER!C5117)</f>
        <v>0</v>
      </c>
      <c r="F5117">
        <f t="shared" si="79"/>
        <v>0</v>
      </c>
    </row>
    <row r="5118" spans="1:6" x14ac:dyDescent="0.25">
      <c r="A5118">
        <f>IF(DATOS!E5118-DATOS!A5118&gt;0,DATOS!A5118,DATOS!E5118)</f>
        <v>0</v>
      </c>
      <c r="B5118">
        <f>IF(DATOS!E5118-DATOS!A5118&gt;0,0,DATOS!A5118-DATOS!E5118)</f>
        <v>7.9028362954469397E-2</v>
      </c>
      <c r="C5118">
        <f>IF(DATOS!E5118-DATOS!A5118&gt;0,DATOS!E5118-DATOS!A5118,0)</f>
        <v>0</v>
      </c>
      <c r="E5118">
        <f>IF(C5118&gt;DATOS!B5118,DATOS!B5118,CALCULOS_ENER!C5118)</f>
        <v>0</v>
      </c>
      <c r="F5118">
        <f t="shared" si="79"/>
        <v>0</v>
      </c>
    </row>
    <row r="5119" spans="1:6" x14ac:dyDescent="0.25">
      <c r="A5119">
        <f>IF(DATOS!E5119-DATOS!A5119&gt;0,DATOS!A5119,DATOS!E5119)</f>
        <v>0</v>
      </c>
      <c r="B5119">
        <f>IF(DATOS!E5119-DATOS!A5119&gt;0,0,DATOS!A5119-DATOS!E5119)</f>
        <v>8.3919801349476159E-2</v>
      </c>
      <c r="C5119">
        <f>IF(DATOS!E5119-DATOS!A5119&gt;0,DATOS!E5119-DATOS!A5119,0)</f>
        <v>0</v>
      </c>
      <c r="E5119">
        <f>IF(C5119&gt;DATOS!B5119,DATOS!B5119,CALCULOS_ENER!C5119)</f>
        <v>0</v>
      </c>
      <c r="F5119">
        <f t="shared" si="79"/>
        <v>0</v>
      </c>
    </row>
    <row r="5120" spans="1:6" x14ac:dyDescent="0.25">
      <c r="A5120">
        <f>IF(DATOS!E5120-DATOS!A5120&gt;0,DATOS!A5120,DATOS!E5120)</f>
        <v>3.6830000000000002E-2</v>
      </c>
      <c r="B5120">
        <f>IF(DATOS!E5120-DATOS!A5120&gt;0,0,DATOS!A5120-DATOS!E5120)</f>
        <v>0.15546449200791837</v>
      </c>
      <c r="C5120">
        <f>IF(DATOS!E5120-DATOS!A5120&gt;0,DATOS!E5120-DATOS!A5120,0)</f>
        <v>0</v>
      </c>
      <c r="E5120">
        <f>IF(C5120&gt;DATOS!B5120,DATOS!B5120,CALCULOS_ENER!C5120)</f>
        <v>0</v>
      </c>
      <c r="F5120">
        <f t="shared" si="79"/>
        <v>0</v>
      </c>
    </row>
    <row r="5121" spans="1:6" x14ac:dyDescent="0.25">
      <c r="A5121">
        <f>IF(DATOS!E5121-DATOS!A5121&gt;0,DATOS!A5121,DATOS!E5121)</f>
        <v>0.16234999999999999</v>
      </c>
      <c r="B5121">
        <f>IF(DATOS!E5121-DATOS!A5121&gt;0,0,DATOS!A5121-DATOS!E5121)</f>
        <v>0.19334397886119736</v>
      </c>
      <c r="C5121">
        <f>IF(DATOS!E5121-DATOS!A5121&gt;0,DATOS!E5121-DATOS!A5121,0)</f>
        <v>0</v>
      </c>
      <c r="E5121">
        <f>IF(C5121&gt;DATOS!B5121,DATOS!B5121,CALCULOS_ENER!C5121)</f>
        <v>0</v>
      </c>
      <c r="F5121">
        <f t="shared" si="79"/>
        <v>0</v>
      </c>
    </row>
    <row r="5122" spans="1:6" x14ac:dyDescent="0.25">
      <c r="A5122">
        <f>IF(DATOS!E5122-DATOS!A5122&gt;0,DATOS!A5122,DATOS!E5122)</f>
        <v>8.0319999999999989E-2</v>
      </c>
      <c r="B5122">
        <f>IF(DATOS!E5122-DATOS!A5122&gt;0,0,DATOS!A5122-DATOS!E5122)</f>
        <v>0.35317991396680282</v>
      </c>
      <c r="C5122">
        <f>IF(DATOS!E5122-DATOS!A5122&gt;0,DATOS!E5122-DATOS!A5122,0)</f>
        <v>0</v>
      </c>
      <c r="E5122">
        <f>IF(C5122&gt;DATOS!B5122,DATOS!B5122,CALCULOS_ENER!C5122)</f>
        <v>0</v>
      </c>
      <c r="F5122">
        <f t="shared" si="79"/>
        <v>0</v>
      </c>
    </row>
    <row r="5123" spans="1:6" x14ac:dyDescent="0.25">
      <c r="A5123">
        <f>IF(DATOS!E5123-DATOS!A5123&gt;0,DATOS!A5123,DATOS!E5123)</f>
        <v>0.25123000000000001</v>
      </c>
      <c r="B5123">
        <f>IF(DATOS!E5123-DATOS!A5123&gt;0,0,DATOS!A5123-DATOS!E5123)</f>
        <v>0.12113211502787069</v>
      </c>
      <c r="C5123">
        <f>IF(DATOS!E5123-DATOS!A5123&gt;0,DATOS!E5123-DATOS!A5123,0)</f>
        <v>0</v>
      </c>
      <c r="E5123">
        <f>IF(C5123&gt;DATOS!B5123,DATOS!B5123,CALCULOS_ENER!C5123)</f>
        <v>0</v>
      </c>
      <c r="F5123">
        <f t="shared" ref="F5123:F5186" si="80">C5123-E5123</f>
        <v>0</v>
      </c>
    </row>
    <row r="5124" spans="1:6" x14ac:dyDescent="0.25">
      <c r="A5124">
        <f>IF(DATOS!E5124-DATOS!A5124&gt;0,DATOS!A5124,DATOS!E5124)</f>
        <v>0.32056000000000007</v>
      </c>
      <c r="B5124">
        <f>IF(DATOS!E5124-DATOS!A5124&gt;0,0,DATOS!A5124-DATOS!E5124)</f>
        <v>2.7346793969016958E-2</v>
      </c>
      <c r="C5124">
        <f>IF(DATOS!E5124-DATOS!A5124&gt;0,DATOS!E5124-DATOS!A5124,0)</f>
        <v>0</v>
      </c>
      <c r="E5124">
        <f>IF(C5124&gt;DATOS!B5124,DATOS!B5124,CALCULOS_ENER!C5124)</f>
        <v>0</v>
      </c>
      <c r="F5124">
        <f t="shared" si="80"/>
        <v>0</v>
      </c>
    </row>
    <row r="5125" spans="1:6" x14ac:dyDescent="0.25">
      <c r="A5125">
        <f>IF(DATOS!E5125-DATOS!A5125&gt;0,DATOS!A5125,DATOS!E5125)</f>
        <v>0.33567906148127546</v>
      </c>
      <c r="B5125">
        <f>IF(DATOS!E5125-DATOS!A5125&gt;0,0,DATOS!A5125-DATOS!E5125)</f>
        <v>0</v>
      </c>
      <c r="C5125">
        <f>IF(DATOS!E5125-DATOS!A5125&gt;0,DATOS!E5125-DATOS!A5125,0)</f>
        <v>0.26791093851872461</v>
      </c>
      <c r="E5125">
        <f>IF(C5125&gt;DATOS!B5125,DATOS!B5125,CALCULOS_ENER!C5125)</f>
        <v>0.26791093851872461</v>
      </c>
      <c r="F5125">
        <f t="shared" si="80"/>
        <v>0</v>
      </c>
    </row>
    <row r="5126" spans="1:6" x14ac:dyDescent="0.25">
      <c r="A5126">
        <f>IF(DATOS!E5126-DATOS!A5126&gt;0,DATOS!A5126,DATOS!E5126)</f>
        <v>0.33567906148127546</v>
      </c>
      <c r="B5126">
        <f>IF(DATOS!E5126-DATOS!A5126&gt;0,0,DATOS!A5126-DATOS!E5126)</f>
        <v>0</v>
      </c>
      <c r="C5126">
        <f>IF(DATOS!E5126-DATOS!A5126&gt;0,DATOS!E5126-DATOS!A5126,0)</f>
        <v>0.23064093851872458</v>
      </c>
      <c r="E5126">
        <f>IF(C5126&gt;DATOS!B5126,DATOS!B5126,CALCULOS_ENER!C5126)</f>
        <v>0.23064093851872458</v>
      </c>
      <c r="F5126">
        <f t="shared" si="80"/>
        <v>0</v>
      </c>
    </row>
    <row r="5127" spans="1:6" x14ac:dyDescent="0.25">
      <c r="A5127">
        <f>IF(DATOS!E5127-DATOS!A5127&gt;0,DATOS!A5127,DATOS!E5127)</f>
        <v>0.36013438254012931</v>
      </c>
      <c r="B5127">
        <f>IF(DATOS!E5127-DATOS!A5127&gt;0,0,DATOS!A5127-DATOS!E5127)</f>
        <v>0</v>
      </c>
      <c r="C5127">
        <f>IF(DATOS!E5127-DATOS!A5127&gt;0,DATOS!E5127-DATOS!A5127,0)</f>
        <v>0.37431561745987074</v>
      </c>
      <c r="E5127">
        <f>IF(C5127&gt;DATOS!B5127,DATOS!B5127,CALCULOS_ENER!C5127)</f>
        <v>0.36013438254012931</v>
      </c>
      <c r="F5127">
        <f t="shared" si="80"/>
        <v>1.4181234919741437E-2</v>
      </c>
    </row>
    <row r="5128" spans="1:6" x14ac:dyDescent="0.25">
      <c r="A5128">
        <f>IF(DATOS!E5128-DATOS!A5128&gt;0,DATOS!A5128,DATOS!E5128)</f>
        <v>0.36013438254012931</v>
      </c>
      <c r="B5128">
        <f>IF(DATOS!E5128-DATOS!A5128&gt;0,0,DATOS!A5128-DATOS!E5128)</f>
        <v>0</v>
      </c>
      <c r="C5128">
        <f>IF(DATOS!E5128-DATOS!A5128&gt;0,DATOS!E5128-DATOS!A5128,0)</f>
        <v>0.31783561745987077</v>
      </c>
      <c r="E5128">
        <f>IF(C5128&gt;DATOS!B5128,DATOS!B5128,CALCULOS_ENER!C5128)</f>
        <v>0.31783561745987077</v>
      </c>
      <c r="F5128">
        <f t="shared" si="80"/>
        <v>0</v>
      </c>
    </row>
    <row r="5129" spans="1:6" x14ac:dyDescent="0.25">
      <c r="A5129">
        <f>IF(DATOS!E5129-DATOS!A5129&gt;0,DATOS!A5129,DATOS!E5129)</f>
        <v>0.36013438254012931</v>
      </c>
      <c r="B5129">
        <f>IF(DATOS!E5129-DATOS!A5129&gt;0,0,DATOS!A5129-DATOS!E5129)</f>
        <v>0</v>
      </c>
      <c r="C5129">
        <f>IF(DATOS!E5129-DATOS!A5129&gt;0,DATOS!E5129-DATOS!A5129,0)</f>
        <v>0.20864561745987065</v>
      </c>
      <c r="E5129">
        <f>IF(C5129&gt;DATOS!B5129,DATOS!B5129,CALCULOS_ENER!C5129)</f>
        <v>0.20864561745987065</v>
      </c>
      <c r="F5129">
        <f t="shared" si="80"/>
        <v>0</v>
      </c>
    </row>
    <row r="5130" spans="1:6" x14ac:dyDescent="0.25">
      <c r="A5130">
        <f>IF(DATOS!E5130-DATOS!A5130&gt;0,DATOS!A5130,DATOS!E5130)</f>
        <v>0.3723621150278707</v>
      </c>
      <c r="B5130">
        <f>IF(DATOS!E5130-DATOS!A5130&gt;0,0,DATOS!A5130-DATOS!E5130)</f>
        <v>0</v>
      </c>
      <c r="C5130">
        <f>IF(DATOS!E5130-DATOS!A5130&gt;0,DATOS!E5130-DATOS!A5130,0)</f>
        <v>3.396788497212927E-2</v>
      </c>
      <c r="E5130">
        <f>IF(C5130&gt;DATOS!B5130,DATOS!B5130,CALCULOS_ENER!C5130)</f>
        <v>3.396788497212927E-2</v>
      </c>
      <c r="F5130">
        <f t="shared" si="80"/>
        <v>0</v>
      </c>
    </row>
    <row r="5131" spans="1:6" x14ac:dyDescent="0.25">
      <c r="A5131">
        <f>IF(DATOS!E5131-DATOS!A5131&gt;0,DATOS!A5131,DATOS!E5131)</f>
        <v>0.19268000000000002</v>
      </c>
      <c r="B5131">
        <f>IF(DATOS!E5131-DATOS!A5131&gt;0,0,DATOS!A5131-DATOS!E5131)</f>
        <v>0.17968211502787068</v>
      </c>
      <c r="C5131">
        <f>IF(DATOS!E5131-DATOS!A5131&gt;0,DATOS!E5131-DATOS!A5131,0)</f>
        <v>0</v>
      </c>
      <c r="E5131">
        <f>IF(C5131&gt;DATOS!B5131,DATOS!B5131,CALCULOS_ENER!C5131)</f>
        <v>0</v>
      </c>
      <c r="F5131">
        <f t="shared" si="80"/>
        <v>0</v>
      </c>
    </row>
    <row r="5132" spans="1:6" x14ac:dyDescent="0.25">
      <c r="A5132">
        <f>IF(DATOS!E5132-DATOS!A5132&gt;0,DATOS!A5132,DATOS!E5132)</f>
        <v>5.2580000000000002E-2</v>
      </c>
      <c r="B5132">
        <f>IF(DATOS!E5132-DATOS!A5132&gt;0,0,DATOS!A5132-DATOS!E5132)</f>
        <v>0.42204308335907142</v>
      </c>
      <c r="C5132">
        <f>IF(DATOS!E5132-DATOS!A5132&gt;0,DATOS!E5132-DATOS!A5132,0)</f>
        <v>0</v>
      </c>
      <c r="E5132">
        <f>IF(C5132&gt;DATOS!B5132,DATOS!B5132,CALCULOS_ENER!C5132)</f>
        <v>0</v>
      </c>
      <c r="F5132">
        <f t="shared" si="80"/>
        <v>0</v>
      </c>
    </row>
    <row r="5133" spans="1:6" x14ac:dyDescent="0.25">
      <c r="A5133">
        <f>IF(DATOS!E5133-DATOS!A5133&gt;0,DATOS!A5133,DATOS!E5133)</f>
        <v>0</v>
      </c>
      <c r="B5133">
        <f>IF(DATOS!E5133-DATOS!A5133&gt;0,0,DATOS!A5133-DATOS!E5133)</f>
        <v>0.66691815103350682</v>
      </c>
      <c r="C5133">
        <f>IF(DATOS!E5133-DATOS!A5133&gt;0,DATOS!E5133-DATOS!A5133,0)</f>
        <v>0</v>
      </c>
      <c r="E5133">
        <f>IF(C5133&gt;DATOS!B5133,DATOS!B5133,CALCULOS_ENER!C5133)</f>
        <v>0</v>
      </c>
      <c r="F5133">
        <f t="shared" si="80"/>
        <v>0</v>
      </c>
    </row>
    <row r="5134" spans="1:6" x14ac:dyDescent="0.25">
      <c r="A5134">
        <f>IF(DATOS!E5134-DATOS!A5134&gt;0,DATOS!A5134,DATOS!E5134)</f>
        <v>0</v>
      </c>
      <c r="B5134">
        <f>IF(DATOS!E5134-DATOS!A5134&gt;0,0,DATOS!A5134-DATOS!E5134)</f>
        <v>0.74472408613911223</v>
      </c>
      <c r="C5134">
        <f>IF(DATOS!E5134-DATOS!A5134&gt;0,DATOS!E5134-DATOS!A5134,0)</f>
        <v>0</v>
      </c>
      <c r="E5134">
        <f>IF(C5134&gt;DATOS!B5134,DATOS!B5134,CALCULOS_ENER!C5134)</f>
        <v>0</v>
      </c>
      <c r="F5134">
        <f t="shared" si="80"/>
        <v>0</v>
      </c>
    </row>
    <row r="5135" spans="1:6" x14ac:dyDescent="0.25">
      <c r="A5135">
        <f>IF(DATOS!E5135-DATOS!A5135&gt;0,DATOS!A5135,DATOS!E5135)</f>
        <v>0</v>
      </c>
      <c r="B5135">
        <f>IF(DATOS!E5135-DATOS!A5135&gt;0,0,DATOS!A5135-DATOS!E5135)</f>
        <v>0.90033610026695232</v>
      </c>
      <c r="C5135">
        <f>IF(DATOS!E5135-DATOS!A5135&gt;0,DATOS!E5135-DATOS!A5135,0)</f>
        <v>0</v>
      </c>
      <c r="E5135">
        <f>IF(C5135&gt;DATOS!B5135,DATOS!B5135,CALCULOS_ENER!C5135)</f>
        <v>0</v>
      </c>
      <c r="F5135">
        <f t="shared" si="80"/>
        <v>0</v>
      </c>
    </row>
    <row r="5136" spans="1:6" x14ac:dyDescent="0.25">
      <c r="A5136">
        <f>IF(DATOS!E5136-DATOS!A5136&gt;0,DATOS!A5136,DATOS!E5136)</f>
        <v>0</v>
      </c>
      <c r="B5136">
        <f>IF(DATOS!E5136-DATOS!A5136&gt;0,0,DATOS!A5136-DATOS!E5136)</f>
        <v>0.90033610026695232</v>
      </c>
      <c r="C5136">
        <f>IF(DATOS!E5136-DATOS!A5136&gt;0,DATOS!E5136-DATOS!A5136,0)</f>
        <v>0</v>
      </c>
      <c r="E5136">
        <f>IF(C5136&gt;DATOS!B5136,DATOS!B5136,CALCULOS_ENER!C5136)</f>
        <v>0</v>
      </c>
      <c r="F5136">
        <f t="shared" si="80"/>
        <v>0</v>
      </c>
    </row>
    <row r="5137" spans="1:6" x14ac:dyDescent="0.25">
      <c r="A5137">
        <f>IF(DATOS!E5137-DATOS!A5137&gt;0,DATOS!A5137,DATOS!E5137)</f>
        <v>0</v>
      </c>
      <c r="B5137">
        <f>IF(DATOS!E5137-DATOS!A5137&gt;0,0,DATOS!A5137-DATOS!E5137)</f>
        <v>0.68358628720018022</v>
      </c>
      <c r="C5137">
        <f>IF(DATOS!E5137-DATOS!A5137&gt;0,DATOS!E5137-DATOS!A5137,0)</f>
        <v>0</v>
      </c>
      <c r="E5137">
        <f>IF(C5137&gt;DATOS!B5137,DATOS!B5137,CALCULOS_ENER!C5137)</f>
        <v>0</v>
      </c>
      <c r="F5137">
        <f t="shared" si="80"/>
        <v>0</v>
      </c>
    </row>
    <row r="5138" spans="1:6" x14ac:dyDescent="0.25">
      <c r="A5138">
        <f>IF(DATOS!E5138-DATOS!A5138&gt;0,DATOS!A5138,DATOS!E5138)</f>
        <v>0</v>
      </c>
      <c r="B5138">
        <f>IF(DATOS!E5138-DATOS!A5138&gt;0,0,DATOS!A5138-DATOS!E5138)</f>
        <v>0.42571287299125177</v>
      </c>
      <c r="C5138">
        <f>IF(DATOS!E5138-DATOS!A5138&gt;0,DATOS!E5138-DATOS!A5138,0)</f>
        <v>0</v>
      </c>
      <c r="E5138">
        <f>IF(C5138&gt;DATOS!B5138,DATOS!B5138,CALCULOS_ENER!C5138)</f>
        <v>0</v>
      </c>
      <c r="F5138">
        <f t="shared" si="80"/>
        <v>0</v>
      </c>
    </row>
    <row r="5139" spans="1:6" x14ac:dyDescent="0.25">
      <c r="A5139">
        <f>IF(DATOS!E5139-DATOS!A5139&gt;0,DATOS!A5139,DATOS!E5139)</f>
        <v>0</v>
      </c>
      <c r="B5139">
        <f>IF(DATOS!E5139-DATOS!A5139&gt;0,0,DATOS!A5139-DATOS!E5139)</f>
        <v>7.9028362954469397E-2</v>
      </c>
      <c r="C5139">
        <f>IF(DATOS!E5139-DATOS!A5139&gt;0,DATOS!E5139-DATOS!A5139,0)</f>
        <v>0</v>
      </c>
      <c r="E5139">
        <f>IF(C5139&gt;DATOS!B5139,DATOS!B5139,CALCULOS_ENER!C5139)</f>
        <v>0</v>
      </c>
      <c r="F5139">
        <f t="shared" si="80"/>
        <v>0</v>
      </c>
    </row>
    <row r="5140" spans="1:6" x14ac:dyDescent="0.25">
      <c r="A5140">
        <f>IF(DATOS!E5140-DATOS!A5140&gt;0,DATOS!A5140,DATOS!E5140)</f>
        <v>0</v>
      </c>
      <c r="B5140">
        <f>IF(DATOS!E5140-DATOS!A5140&gt;0,0,DATOS!A5140-DATOS!E5140)</f>
        <v>7.9028362954469397E-2</v>
      </c>
      <c r="C5140">
        <f>IF(DATOS!E5140-DATOS!A5140&gt;0,DATOS!E5140-DATOS!A5140,0)</f>
        <v>0</v>
      </c>
      <c r="E5140">
        <f>IF(C5140&gt;DATOS!B5140,DATOS!B5140,CALCULOS_ENER!C5140)</f>
        <v>0</v>
      </c>
      <c r="F5140">
        <f t="shared" si="80"/>
        <v>0</v>
      </c>
    </row>
    <row r="5141" spans="1:6" x14ac:dyDescent="0.25">
      <c r="A5141">
        <f>IF(DATOS!E5141-DATOS!A5141&gt;0,DATOS!A5141,DATOS!E5141)</f>
        <v>0</v>
      </c>
      <c r="B5141">
        <f>IF(DATOS!E5141-DATOS!A5141&gt;0,0,DATOS!A5141-DATOS!E5141)</f>
        <v>7.9028362954469397E-2</v>
      </c>
      <c r="C5141">
        <f>IF(DATOS!E5141-DATOS!A5141&gt;0,DATOS!E5141-DATOS!A5141,0)</f>
        <v>0</v>
      </c>
      <c r="E5141">
        <f>IF(C5141&gt;DATOS!B5141,DATOS!B5141,CALCULOS_ENER!C5141)</f>
        <v>0</v>
      </c>
      <c r="F5141">
        <f t="shared" si="80"/>
        <v>0</v>
      </c>
    </row>
    <row r="5142" spans="1:6" x14ac:dyDescent="0.25">
      <c r="A5142">
        <f>IF(DATOS!E5142-DATOS!A5142&gt;0,DATOS!A5142,DATOS!E5142)</f>
        <v>0</v>
      </c>
      <c r="B5142">
        <f>IF(DATOS!E5142-DATOS!A5142&gt;0,0,DATOS!A5142-DATOS!E5142)</f>
        <v>7.9028362954469397E-2</v>
      </c>
      <c r="C5142">
        <f>IF(DATOS!E5142-DATOS!A5142&gt;0,DATOS!E5142-DATOS!A5142,0)</f>
        <v>0</v>
      </c>
      <c r="E5142">
        <f>IF(C5142&gt;DATOS!B5142,DATOS!B5142,CALCULOS_ENER!C5142)</f>
        <v>0</v>
      </c>
      <c r="F5142">
        <f t="shared" si="80"/>
        <v>0</v>
      </c>
    </row>
    <row r="5143" spans="1:6" x14ac:dyDescent="0.25">
      <c r="A5143">
        <f>IF(DATOS!E5143-DATOS!A5143&gt;0,DATOS!A5143,DATOS!E5143)</f>
        <v>0</v>
      </c>
      <c r="B5143">
        <f>IF(DATOS!E5143-DATOS!A5143&gt;0,0,DATOS!A5143-DATOS!E5143)</f>
        <v>8.3919801349476159E-2</v>
      </c>
      <c r="C5143">
        <f>IF(DATOS!E5143-DATOS!A5143&gt;0,DATOS!E5143-DATOS!A5143,0)</f>
        <v>0</v>
      </c>
      <c r="E5143">
        <f>IF(C5143&gt;DATOS!B5143,DATOS!B5143,CALCULOS_ENER!C5143)</f>
        <v>0</v>
      </c>
      <c r="F5143">
        <f t="shared" si="80"/>
        <v>0</v>
      </c>
    </row>
    <row r="5144" spans="1:6" x14ac:dyDescent="0.25">
      <c r="A5144">
        <f>IF(DATOS!E5144-DATOS!A5144&gt;0,DATOS!A5144,DATOS!E5144)</f>
        <v>3.2619999999999996E-2</v>
      </c>
      <c r="B5144">
        <f>IF(DATOS!E5144-DATOS!A5144&gt;0,0,DATOS!A5144-DATOS!E5144)</f>
        <v>0.15967449200791839</v>
      </c>
      <c r="C5144">
        <f>IF(DATOS!E5144-DATOS!A5144&gt;0,DATOS!E5144-DATOS!A5144,0)</f>
        <v>0</v>
      </c>
      <c r="E5144">
        <f>IF(C5144&gt;DATOS!B5144,DATOS!B5144,CALCULOS_ENER!C5144)</f>
        <v>0</v>
      </c>
      <c r="F5144">
        <f t="shared" si="80"/>
        <v>0</v>
      </c>
    </row>
    <row r="5145" spans="1:6" x14ac:dyDescent="0.25">
      <c r="A5145">
        <f>IF(DATOS!E5145-DATOS!A5145&gt;0,DATOS!A5145,DATOS!E5145)</f>
        <v>0.17471999999999999</v>
      </c>
      <c r="B5145">
        <f>IF(DATOS!E5145-DATOS!A5145&gt;0,0,DATOS!A5145-DATOS!E5145)</f>
        <v>0.18097397886119737</v>
      </c>
      <c r="C5145">
        <f>IF(DATOS!E5145-DATOS!A5145&gt;0,DATOS!E5145-DATOS!A5145,0)</f>
        <v>0</v>
      </c>
      <c r="E5145">
        <f>IF(C5145&gt;DATOS!B5145,DATOS!B5145,CALCULOS_ENER!C5145)</f>
        <v>0</v>
      </c>
      <c r="F5145">
        <f t="shared" si="80"/>
        <v>0</v>
      </c>
    </row>
    <row r="5146" spans="1:6" x14ac:dyDescent="0.25">
      <c r="A5146">
        <f>IF(DATOS!E5146-DATOS!A5146&gt;0,DATOS!A5146,DATOS!E5146)</f>
        <v>0.37009000000000003</v>
      </c>
      <c r="B5146">
        <f>IF(DATOS!E5146-DATOS!A5146&gt;0,0,DATOS!A5146-DATOS!E5146)</f>
        <v>6.3409913966802789E-2</v>
      </c>
      <c r="C5146">
        <f>IF(DATOS!E5146-DATOS!A5146&gt;0,DATOS!E5146-DATOS!A5146,0)</f>
        <v>0</v>
      </c>
      <c r="E5146">
        <f>IF(C5146&gt;DATOS!B5146,DATOS!B5146,CALCULOS_ENER!C5146)</f>
        <v>0</v>
      </c>
      <c r="F5146">
        <f t="shared" si="80"/>
        <v>0</v>
      </c>
    </row>
    <row r="5147" spans="1:6" x14ac:dyDescent="0.25">
      <c r="A5147">
        <f>IF(DATOS!E5147-DATOS!A5147&gt;0,DATOS!A5147,DATOS!E5147)</f>
        <v>0.3723621150278707</v>
      </c>
      <c r="B5147">
        <f>IF(DATOS!E5147-DATOS!A5147&gt;0,0,DATOS!A5147-DATOS!E5147)</f>
        <v>0</v>
      </c>
      <c r="C5147">
        <f>IF(DATOS!E5147-DATOS!A5147&gt;0,DATOS!E5147-DATOS!A5147,0)</f>
        <v>0.15814788497212934</v>
      </c>
      <c r="E5147">
        <f>IF(C5147&gt;DATOS!B5147,DATOS!B5147,CALCULOS_ENER!C5147)</f>
        <v>0.15814788497212934</v>
      </c>
      <c r="F5147">
        <f t="shared" si="80"/>
        <v>0</v>
      </c>
    </row>
    <row r="5148" spans="1:6" x14ac:dyDescent="0.25">
      <c r="A5148">
        <f>IF(DATOS!E5148-DATOS!A5148&gt;0,DATOS!A5148,DATOS!E5148)</f>
        <v>0.34790679396901703</v>
      </c>
      <c r="B5148">
        <f>IF(DATOS!E5148-DATOS!A5148&gt;0,0,DATOS!A5148-DATOS!E5148)</f>
        <v>0</v>
      </c>
      <c r="C5148">
        <f>IF(DATOS!E5148-DATOS!A5148&gt;0,DATOS!E5148-DATOS!A5148,0)</f>
        <v>0.30350320603098291</v>
      </c>
      <c r="E5148">
        <f>IF(C5148&gt;DATOS!B5148,DATOS!B5148,CALCULOS_ENER!C5148)</f>
        <v>0.30350320603098291</v>
      </c>
      <c r="F5148">
        <f t="shared" si="80"/>
        <v>0</v>
      </c>
    </row>
    <row r="5149" spans="1:6" x14ac:dyDescent="0.25">
      <c r="A5149">
        <f>IF(DATOS!E5149-DATOS!A5149&gt;0,DATOS!A5149,DATOS!E5149)</f>
        <v>0.33567906148127546</v>
      </c>
      <c r="B5149">
        <f>IF(DATOS!E5149-DATOS!A5149&gt;0,0,DATOS!A5149-DATOS!E5149)</f>
        <v>0</v>
      </c>
      <c r="C5149">
        <f>IF(DATOS!E5149-DATOS!A5149&gt;0,DATOS!E5149-DATOS!A5149,0)</f>
        <v>0.39510093851872463</v>
      </c>
      <c r="E5149">
        <f>IF(C5149&gt;DATOS!B5149,DATOS!B5149,CALCULOS_ENER!C5149)</f>
        <v>0.33567906148127546</v>
      </c>
      <c r="F5149">
        <f t="shared" si="80"/>
        <v>5.9421877037449167E-2</v>
      </c>
    </row>
    <row r="5150" spans="1:6" x14ac:dyDescent="0.25">
      <c r="A5150">
        <f>IF(DATOS!E5150-DATOS!A5150&gt;0,DATOS!A5150,DATOS!E5150)</f>
        <v>0.33567906148127546</v>
      </c>
      <c r="B5150">
        <f>IF(DATOS!E5150-DATOS!A5150&gt;0,0,DATOS!A5150-DATOS!E5150)</f>
        <v>0</v>
      </c>
      <c r="C5150">
        <f>IF(DATOS!E5150-DATOS!A5150&gt;0,DATOS!E5150-DATOS!A5150,0)</f>
        <v>0.41793093851872465</v>
      </c>
      <c r="E5150">
        <f>IF(C5150&gt;DATOS!B5150,DATOS!B5150,CALCULOS_ENER!C5150)</f>
        <v>0.33567906148127546</v>
      </c>
      <c r="F5150">
        <f t="shared" si="80"/>
        <v>8.2251877037449184E-2</v>
      </c>
    </row>
    <row r="5151" spans="1:6" x14ac:dyDescent="0.25">
      <c r="A5151">
        <f>IF(DATOS!E5151-DATOS!A5151&gt;0,DATOS!A5151,DATOS!E5151)</f>
        <v>0.36013438254012931</v>
      </c>
      <c r="B5151">
        <f>IF(DATOS!E5151-DATOS!A5151&gt;0,0,DATOS!A5151-DATOS!E5151)</f>
        <v>0</v>
      </c>
      <c r="C5151">
        <f>IF(DATOS!E5151-DATOS!A5151&gt;0,DATOS!E5151-DATOS!A5151,0)</f>
        <v>0.38750561745987067</v>
      </c>
      <c r="E5151">
        <f>IF(C5151&gt;DATOS!B5151,DATOS!B5151,CALCULOS_ENER!C5151)</f>
        <v>0.36013438254012931</v>
      </c>
      <c r="F5151">
        <f t="shared" si="80"/>
        <v>2.7371234919741361E-2</v>
      </c>
    </row>
    <row r="5152" spans="1:6" x14ac:dyDescent="0.25">
      <c r="A5152">
        <f>IF(DATOS!E5152-DATOS!A5152&gt;0,DATOS!A5152,DATOS!E5152)</f>
        <v>0.36013438254012931</v>
      </c>
      <c r="B5152">
        <f>IF(DATOS!E5152-DATOS!A5152&gt;0,0,DATOS!A5152-DATOS!E5152)</f>
        <v>0</v>
      </c>
      <c r="C5152">
        <f>IF(DATOS!E5152-DATOS!A5152&gt;0,DATOS!E5152-DATOS!A5152,0)</f>
        <v>0.30942561745987063</v>
      </c>
      <c r="E5152">
        <f>IF(C5152&gt;DATOS!B5152,DATOS!B5152,CALCULOS_ENER!C5152)</f>
        <v>0.30942561745987063</v>
      </c>
      <c r="F5152">
        <f t="shared" si="80"/>
        <v>0</v>
      </c>
    </row>
    <row r="5153" spans="1:6" x14ac:dyDescent="0.25">
      <c r="A5153">
        <f>IF(DATOS!E5153-DATOS!A5153&gt;0,DATOS!A5153,DATOS!E5153)</f>
        <v>0.36013438254012931</v>
      </c>
      <c r="B5153">
        <f>IF(DATOS!E5153-DATOS!A5153&gt;0,0,DATOS!A5153-DATOS!E5153)</f>
        <v>0</v>
      </c>
      <c r="C5153">
        <f>IF(DATOS!E5153-DATOS!A5153&gt;0,DATOS!E5153-DATOS!A5153,0)</f>
        <v>0.19574561745987074</v>
      </c>
      <c r="E5153">
        <f>IF(C5153&gt;DATOS!B5153,DATOS!B5153,CALCULOS_ENER!C5153)</f>
        <v>0.19574561745987074</v>
      </c>
      <c r="F5153">
        <f t="shared" si="80"/>
        <v>0</v>
      </c>
    </row>
    <row r="5154" spans="1:6" x14ac:dyDescent="0.25">
      <c r="A5154">
        <f>IF(DATOS!E5154-DATOS!A5154&gt;0,DATOS!A5154,DATOS!E5154)</f>
        <v>0.3723621150278707</v>
      </c>
      <c r="B5154">
        <f>IF(DATOS!E5154-DATOS!A5154&gt;0,0,DATOS!A5154-DATOS!E5154)</f>
        <v>0</v>
      </c>
      <c r="C5154">
        <f>IF(DATOS!E5154-DATOS!A5154&gt;0,DATOS!E5154-DATOS!A5154,0)</f>
        <v>2.2007884972129299E-2</v>
      </c>
      <c r="E5154">
        <f>IF(C5154&gt;DATOS!B5154,DATOS!B5154,CALCULOS_ENER!C5154)</f>
        <v>2.2007884972129299E-2</v>
      </c>
      <c r="F5154">
        <f t="shared" si="80"/>
        <v>0</v>
      </c>
    </row>
    <row r="5155" spans="1:6" x14ac:dyDescent="0.25">
      <c r="A5155">
        <f>IF(DATOS!E5155-DATOS!A5155&gt;0,DATOS!A5155,DATOS!E5155)</f>
        <v>0.19619</v>
      </c>
      <c r="B5155">
        <f>IF(DATOS!E5155-DATOS!A5155&gt;0,0,DATOS!A5155-DATOS!E5155)</f>
        <v>0.1761721150278707</v>
      </c>
      <c r="C5155">
        <f>IF(DATOS!E5155-DATOS!A5155&gt;0,DATOS!E5155-DATOS!A5155,0)</f>
        <v>0</v>
      </c>
      <c r="E5155">
        <f>IF(C5155&gt;DATOS!B5155,DATOS!B5155,CALCULOS_ENER!C5155)</f>
        <v>0</v>
      </c>
      <c r="F5155">
        <f t="shared" si="80"/>
        <v>0</v>
      </c>
    </row>
    <row r="5156" spans="1:6" x14ac:dyDescent="0.25">
      <c r="A5156">
        <f>IF(DATOS!E5156-DATOS!A5156&gt;0,DATOS!A5156,DATOS!E5156)</f>
        <v>4.3909999999999998E-2</v>
      </c>
      <c r="B5156">
        <f>IF(DATOS!E5156-DATOS!A5156&gt;0,0,DATOS!A5156-DATOS!E5156)</f>
        <v>0.43071308335907144</v>
      </c>
      <c r="C5156">
        <f>IF(DATOS!E5156-DATOS!A5156&gt;0,DATOS!E5156-DATOS!A5156,0)</f>
        <v>0</v>
      </c>
      <c r="E5156">
        <f>IF(C5156&gt;DATOS!B5156,DATOS!B5156,CALCULOS_ENER!C5156)</f>
        <v>0</v>
      </c>
      <c r="F5156">
        <f t="shared" si="80"/>
        <v>0</v>
      </c>
    </row>
    <row r="5157" spans="1:6" x14ac:dyDescent="0.25">
      <c r="A5157">
        <f>IF(DATOS!E5157-DATOS!A5157&gt;0,DATOS!A5157,DATOS!E5157)</f>
        <v>4.1999999999999996E-4</v>
      </c>
      <c r="B5157">
        <f>IF(DATOS!E5157-DATOS!A5157&gt;0,0,DATOS!A5157-DATOS!E5157)</f>
        <v>0.66649815103350685</v>
      </c>
      <c r="C5157">
        <f>IF(DATOS!E5157-DATOS!A5157&gt;0,DATOS!E5157-DATOS!A5157,0)</f>
        <v>0</v>
      </c>
      <c r="E5157">
        <f>IF(C5157&gt;DATOS!B5157,DATOS!B5157,CALCULOS_ENER!C5157)</f>
        <v>0</v>
      </c>
      <c r="F5157">
        <f t="shared" si="80"/>
        <v>0</v>
      </c>
    </row>
    <row r="5158" spans="1:6" x14ac:dyDescent="0.25">
      <c r="A5158">
        <f>IF(DATOS!E5158-DATOS!A5158&gt;0,DATOS!A5158,DATOS!E5158)</f>
        <v>0</v>
      </c>
      <c r="B5158">
        <f>IF(DATOS!E5158-DATOS!A5158&gt;0,0,DATOS!A5158-DATOS!E5158)</f>
        <v>0.74472408613911223</v>
      </c>
      <c r="C5158">
        <f>IF(DATOS!E5158-DATOS!A5158&gt;0,DATOS!E5158-DATOS!A5158,0)</f>
        <v>0</v>
      </c>
      <c r="E5158">
        <f>IF(C5158&gt;DATOS!B5158,DATOS!B5158,CALCULOS_ENER!C5158)</f>
        <v>0</v>
      </c>
      <c r="F5158">
        <f t="shared" si="80"/>
        <v>0</v>
      </c>
    </row>
    <row r="5159" spans="1:6" x14ac:dyDescent="0.25">
      <c r="A5159">
        <f>IF(DATOS!E5159-DATOS!A5159&gt;0,DATOS!A5159,DATOS!E5159)</f>
        <v>0</v>
      </c>
      <c r="B5159">
        <f>IF(DATOS!E5159-DATOS!A5159&gt;0,0,DATOS!A5159-DATOS!E5159)</f>
        <v>0.90033610026695232</v>
      </c>
      <c r="C5159">
        <f>IF(DATOS!E5159-DATOS!A5159&gt;0,DATOS!E5159-DATOS!A5159,0)</f>
        <v>0</v>
      </c>
      <c r="E5159">
        <f>IF(C5159&gt;DATOS!B5159,DATOS!B5159,CALCULOS_ENER!C5159)</f>
        <v>0</v>
      </c>
      <c r="F5159">
        <f t="shared" si="80"/>
        <v>0</v>
      </c>
    </row>
    <row r="5160" spans="1:6" x14ac:dyDescent="0.25">
      <c r="A5160">
        <f>IF(DATOS!E5160-DATOS!A5160&gt;0,DATOS!A5160,DATOS!E5160)</f>
        <v>0</v>
      </c>
      <c r="B5160">
        <f>IF(DATOS!E5160-DATOS!A5160&gt;0,0,DATOS!A5160-DATOS!E5160)</f>
        <v>0.90033610026695232</v>
      </c>
      <c r="C5160">
        <f>IF(DATOS!E5160-DATOS!A5160&gt;0,DATOS!E5160-DATOS!A5160,0)</f>
        <v>0</v>
      </c>
      <c r="E5160">
        <f>IF(C5160&gt;DATOS!B5160,DATOS!B5160,CALCULOS_ENER!C5160)</f>
        <v>0</v>
      </c>
      <c r="F5160">
        <f t="shared" si="80"/>
        <v>0</v>
      </c>
    </row>
    <row r="5161" spans="1:6" x14ac:dyDescent="0.25">
      <c r="A5161">
        <f>IF(DATOS!E5161-DATOS!A5161&gt;0,DATOS!A5161,DATOS!E5161)</f>
        <v>0</v>
      </c>
      <c r="B5161">
        <f>IF(DATOS!E5161-DATOS!A5161&gt;0,0,DATOS!A5161-DATOS!E5161)</f>
        <v>0.68358628720018022</v>
      </c>
      <c r="C5161">
        <f>IF(DATOS!E5161-DATOS!A5161&gt;0,DATOS!E5161-DATOS!A5161,0)</f>
        <v>0</v>
      </c>
      <c r="E5161">
        <f>IF(C5161&gt;DATOS!B5161,DATOS!B5161,CALCULOS_ENER!C5161)</f>
        <v>0</v>
      </c>
      <c r="F5161">
        <f t="shared" si="80"/>
        <v>0</v>
      </c>
    </row>
    <row r="5162" spans="1:6" x14ac:dyDescent="0.25">
      <c r="A5162">
        <f>IF(DATOS!E5162-DATOS!A5162&gt;0,DATOS!A5162,DATOS!E5162)</f>
        <v>0</v>
      </c>
      <c r="B5162">
        <f>IF(DATOS!E5162-DATOS!A5162&gt;0,0,DATOS!A5162-DATOS!E5162)</f>
        <v>0.42571287299125177</v>
      </c>
      <c r="C5162">
        <f>IF(DATOS!E5162-DATOS!A5162&gt;0,DATOS!E5162-DATOS!A5162,0)</f>
        <v>0</v>
      </c>
      <c r="E5162">
        <f>IF(C5162&gt;DATOS!B5162,DATOS!B5162,CALCULOS_ENER!C5162)</f>
        <v>0</v>
      </c>
      <c r="F5162">
        <f t="shared" si="80"/>
        <v>0</v>
      </c>
    </row>
    <row r="5163" spans="1:6" x14ac:dyDescent="0.25">
      <c r="A5163">
        <f>IF(DATOS!E5163-DATOS!A5163&gt;0,DATOS!A5163,DATOS!E5163)</f>
        <v>0</v>
      </c>
      <c r="B5163">
        <f>IF(DATOS!E5163-DATOS!A5163&gt;0,0,DATOS!A5163-DATOS!E5163)</f>
        <v>7.9028362954469397E-2</v>
      </c>
      <c r="C5163">
        <f>IF(DATOS!E5163-DATOS!A5163&gt;0,DATOS!E5163-DATOS!A5163,0)</f>
        <v>0</v>
      </c>
      <c r="E5163">
        <f>IF(C5163&gt;DATOS!B5163,DATOS!B5163,CALCULOS_ENER!C5163)</f>
        <v>0</v>
      </c>
      <c r="F5163">
        <f t="shared" si="80"/>
        <v>0</v>
      </c>
    </row>
    <row r="5164" spans="1:6" x14ac:dyDescent="0.25">
      <c r="A5164">
        <f>IF(DATOS!E5164-DATOS!A5164&gt;0,DATOS!A5164,DATOS!E5164)</f>
        <v>0</v>
      </c>
      <c r="B5164">
        <f>IF(DATOS!E5164-DATOS!A5164&gt;0,0,DATOS!A5164-DATOS!E5164)</f>
        <v>7.9028362954469397E-2</v>
      </c>
      <c r="C5164">
        <f>IF(DATOS!E5164-DATOS!A5164&gt;0,DATOS!E5164-DATOS!A5164,0)</f>
        <v>0</v>
      </c>
      <c r="E5164">
        <f>IF(C5164&gt;DATOS!B5164,DATOS!B5164,CALCULOS_ENER!C5164)</f>
        <v>0</v>
      </c>
      <c r="F5164">
        <f t="shared" si="80"/>
        <v>0</v>
      </c>
    </row>
    <row r="5165" spans="1:6" x14ac:dyDescent="0.25">
      <c r="A5165">
        <f>IF(DATOS!E5165-DATOS!A5165&gt;0,DATOS!A5165,DATOS!E5165)</f>
        <v>0</v>
      </c>
      <c r="B5165">
        <f>IF(DATOS!E5165-DATOS!A5165&gt;0,0,DATOS!A5165-DATOS!E5165)</f>
        <v>7.9028362954469397E-2</v>
      </c>
      <c r="C5165">
        <f>IF(DATOS!E5165-DATOS!A5165&gt;0,DATOS!E5165-DATOS!A5165,0)</f>
        <v>0</v>
      </c>
      <c r="E5165">
        <f>IF(C5165&gt;DATOS!B5165,DATOS!B5165,CALCULOS_ENER!C5165)</f>
        <v>0</v>
      </c>
      <c r="F5165">
        <f t="shared" si="80"/>
        <v>0</v>
      </c>
    </row>
    <row r="5166" spans="1:6" x14ac:dyDescent="0.25">
      <c r="A5166">
        <f>IF(DATOS!E5166-DATOS!A5166&gt;0,DATOS!A5166,DATOS!E5166)</f>
        <v>0</v>
      </c>
      <c r="B5166">
        <f>IF(DATOS!E5166-DATOS!A5166&gt;0,0,DATOS!A5166-DATOS!E5166)</f>
        <v>7.9028362954469397E-2</v>
      </c>
      <c r="C5166">
        <f>IF(DATOS!E5166-DATOS!A5166&gt;0,DATOS!E5166-DATOS!A5166,0)</f>
        <v>0</v>
      </c>
      <c r="E5166">
        <f>IF(C5166&gt;DATOS!B5166,DATOS!B5166,CALCULOS_ENER!C5166)</f>
        <v>0</v>
      </c>
      <c r="F5166">
        <f t="shared" si="80"/>
        <v>0</v>
      </c>
    </row>
    <row r="5167" spans="1:6" x14ac:dyDescent="0.25">
      <c r="A5167">
        <f>IF(DATOS!E5167-DATOS!A5167&gt;0,DATOS!A5167,DATOS!E5167)</f>
        <v>0</v>
      </c>
      <c r="B5167">
        <f>IF(DATOS!E5167-DATOS!A5167&gt;0,0,DATOS!A5167-DATOS!E5167)</f>
        <v>8.3919801349476159E-2</v>
      </c>
      <c r="C5167">
        <f>IF(DATOS!E5167-DATOS!A5167&gt;0,DATOS!E5167-DATOS!A5167,0)</f>
        <v>0</v>
      </c>
      <c r="E5167">
        <f>IF(C5167&gt;DATOS!B5167,DATOS!B5167,CALCULOS_ENER!C5167)</f>
        <v>0</v>
      </c>
      <c r="F5167">
        <f t="shared" si="80"/>
        <v>0</v>
      </c>
    </row>
    <row r="5168" spans="1:6" x14ac:dyDescent="0.25">
      <c r="A5168">
        <f>IF(DATOS!E5168-DATOS!A5168&gt;0,DATOS!A5168,DATOS!E5168)</f>
        <v>3.0539999999999998E-2</v>
      </c>
      <c r="B5168">
        <f>IF(DATOS!E5168-DATOS!A5168&gt;0,0,DATOS!A5168-DATOS!E5168)</f>
        <v>0.16175449200791836</v>
      </c>
      <c r="C5168">
        <f>IF(DATOS!E5168-DATOS!A5168&gt;0,DATOS!E5168-DATOS!A5168,0)</f>
        <v>0</v>
      </c>
      <c r="E5168">
        <f>IF(C5168&gt;DATOS!B5168,DATOS!B5168,CALCULOS_ENER!C5168)</f>
        <v>0</v>
      </c>
      <c r="F5168">
        <f t="shared" si="80"/>
        <v>0</v>
      </c>
    </row>
    <row r="5169" spans="1:6" x14ac:dyDescent="0.25">
      <c r="A5169">
        <f>IF(DATOS!E5169-DATOS!A5169&gt;0,DATOS!A5169,DATOS!E5169)</f>
        <v>7.1749999999999994E-2</v>
      </c>
      <c r="B5169">
        <f>IF(DATOS!E5169-DATOS!A5169&gt;0,0,DATOS!A5169-DATOS!E5169)</f>
        <v>0.28394397886119738</v>
      </c>
      <c r="C5169">
        <f>IF(DATOS!E5169-DATOS!A5169&gt;0,DATOS!E5169-DATOS!A5169,0)</f>
        <v>0</v>
      </c>
      <c r="E5169">
        <f>IF(C5169&gt;DATOS!B5169,DATOS!B5169,CALCULOS_ENER!C5169)</f>
        <v>0</v>
      </c>
      <c r="F5169">
        <f t="shared" si="80"/>
        <v>0</v>
      </c>
    </row>
    <row r="5170" spans="1:6" x14ac:dyDescent="0.25">
      <c r="A5170">
        <f>IF(DATOS!E5170-DATOS!A5170&gt;0,DATOS!A5170,DATOS!E5170)</f>
        <v>0.10614</v>
      </c>
      <c r="B5170">
        <f>IF(DATOS!E5170-DATOS!A5170&gt;0,0,DATOS!A5170-DATOS!E5170)</f>
        <v>0.32735991396680281</v>
      </c>
      <c r="C5170">
        <f>IF(DATOS!E5170-DATOS!A5170&gt;0,DATOS!E5170-DATOS!A5170,0)</f>
        <v>0</v>
      </c>
      <c r="E5170">
        <f>IF(C5170&gt;DATOS!B5170,DATOS!B5170,CALCULOS_ENER!C5170)</f>
        <v>0</v>
      </c>
      <c r="F5170">
        <f t="shared" si="80"/>
        <v>0</v>
      </c>
    </row>
    <row r="5171" spans="1:6" x14ac:dyDescent="0.25">
      <c r="A5171">
        <f>IF(DATOS!E5171-DATOS!A5171&gt;0,DATOS!A5171,DATOS!E5171)</f>
        <v>0.10498000000000002</v>
      </c>
      <c r="B5171">
        <f>IF(DATOS!E5171-DATOS!A5171&gt;0,0,DATOS!A5171-DATOS!E5171)</f>
        <v>0.26738211502787068</v>
      </c>
      <c r="C5171">
        <f>IF(DATOS!E5171-DATOS!A5171&gt;0,DATOS!E5171-DATOS!A5171,0)</f>
        <v>0</v>
      </c>
      <c r="E5171">
        <f>IF(C5171&gt;DATOS!B5171,DATOS!B5171,CALCULOS_ENER!C5171)</f>
        <v>0</v>
      </c>
      <c r="F5171">
        <f t="shared" si="80"/>
        <v>0</v>
      </c>
    </row>
    <row r="5172" spans="1:6" x14ac:dyDescent="0.25">
      <c r="A5172">
        <f>IF(DATOS!E5172-DATOS!A5172&gt;0,DATOS!A5172,DATOS!E5172)</f>
        <v>0.10926000000000001</v>
      </c>
      <c r="B5172">
        <f>IF(DATOS!E5172-DATOS!A5172&gt;0,0,DATOS!A5172-DATOS!E5172)</f>
        <v>0.238646793969017</v>
      </c>
      <c r="C5172">
        <f>IF(DATOS!E5172-DATOS!A5172&gt;0,DATOS!E5172-DATOS!A5172,0)</f>
        <v>0</v>
      </c>
      <c r="E5172">
        <f>IF(C5172&gt;DATOS!B5172,DATOS!B5172,CALCULOS_ENER!C5172)</f>
        <v>0</v>
      </c>
      <c r="F5172">
        <f t="shared" si="80"/>
        <v>0</v>
      </c>
    </row>
    <row r="5173" spans="1:6" x14ac:dyDescent="0.25">
      <c r="A5173">
        <f>IF(DATOS!E5173-DATOS!A5173&gt;0,DATOS!A5173,DATOS!E5173)</f>
        <v>0.26929000000000003</v>
      </c>
      <c r="B5173">
        <f>IF(DATOS!E5173-DATOS!A5173&gt;0,0,DATOS!A5173-DATOS!E5173)</f>
        <v>6.6389061481275435E-2</v>
      </c>
      <c r="C5173">
        <f>IF(DATOS!E5173-DATOS!A5173&gt;0,DATOS!E5173-DATOS!A5173,0)</f>
        <v>0</v>
      </c>
      <c r="E5173">
        <f>IF(C5173&gt;DATOS!B5173,DATOS!B5173,CALCULOS_ENER!C5173)</f>
        <v>0</v>
      </c>
      <c r="F5173">
        <f t="shared" si="80"/>
        <v>0</v>
      </c>
    </row>
    <row r="5174" spans="1:6" x14ac:dyDescent="0.25">
      <c r="A5174">
        <f>IF(DATOS!E5174-DATOS!A5174&gt;0,DATOS!A5174,DATOS!E5174)</f>
        <v>0.14930000000000002</v>
      </c>
      <c r="B5174">
        <f>IF(DATOS!E5174-DATOS!A5174&gt;0,0,DATOS!A5174-DATOS!E5174)</f>
        <v>0.18637906148127545</v>
      </c>
      <c r="C5174">
        <f>IF(DATOS!E5174-DATOS!A5174&gt;0,DATOS!E5174-DATOS!A5174,0)</f>
        <v>0</v>
      </c>
      <c r="E5174">
        <f>IF(C5174&gt;DATOS!B5174,DATOS!B5174,CALCULOS_ENER!C5174)</f>
        <v>0</v>
      </c>
      <c r="F5174">
        <f t="shared" si="80"/>
        <v>0</v>
      </c>
    </row>
    <row r="5175" spans="1:6" x14ac:dyDescent="0.25">
      <c r="A5175">
        <f>IF(DATOS!E5175-DATOS!A5175&gt;0,DATOS!A5175,DATOS!E5175)</f>
        <v>0.10360999999999999</v>
      </c>
      <c r="B5175">
        <f>IF(DATOS!E5175-DATOS!A5175&gt;0,0,DATOS!A5175-DATOS!E5175)</f>
        <v>0.25652438254012933</v>
      </c>
      <c r="C5175">
        <f>IF(DATOS!E5175-DATOS!A5175&gt;0,DATOS!E5175-DATOS!A5175,0)</f>
        <v>0</v>
      </c>
      <c r="E5175">
        <f>IF(C5175&gt;DATOS!B5175,DATOS!B5175,CALCULOS_ENER!C5175)</f>
        <v>0</v>
      </c>
      <c r="F5175">
        <f t="shared" si="80"/>
        <v>0</v>
      </c>
    </row>
    <row r="5176" spans="1:6" x14ac:dyDescent="0.25">
      <c r="A5176">
        <f>IF(DATOS!E5176-DATOS!A5176&gt;0,DATOS!A5176,DATOS!E5176)</f>
        <v>5.3270000000000012E-2</v>
      </c>
      <c r="B5176">
        <f>IF(DATOS!E5176-DATOS!A5176&gt;0,0,DATOS!A5176-DATOS!E5176)</f>
        <v>0.30686438254012927</v>
      </c>
      <c r="C5176">
        <f>IF(DATOS!E5176-DATOS!A5176&gt;0,DATOS!E5176-DATOS!A5176,0)</f>
        <v>0</v>
      </c>
      <c r="E5176">
        <f>IF(C5176&gt;DATOS!B5176,DATOS!B5176,CALCULOS_ENER!C5176)</f>
        <v>0</v>
      </c>
      <c r="F5176">
        <f t="shared" si="80"/>
        <v>0</v>
      </c>
    </row>
    <row r="5177" spans="1:6" x14ac:dyDescent="0.25">
      <c r="A5177">
        <f>IF(DATOS!E5177-DATOS!A5177&gt;0,DATOS!A5177,DATOS!E5177)</f>
        <v>6.3700000000000007E-2</v>
      </c>
      <c r="B5177">
        <f>IF(DATOS!E5177-DATOS!A5177&gt;0,0,DATOS!A5177-DATOS!E5177)</f>
        <v>0.29643438254012933</v>
      </c>
      <c r="C5177">
        <f>IF(DATOS!E5177-DATOS!A5177&gt;0,DATOS!E5177-DATOS!A5177,0)</f>
        <v>0</v>
      </c>
      <c r="E5177">
        <f>IF(C5177&gt;DATOS!B5177,DATOS!B5177,CALCULOS_ENER!C5177)</f>
        <v>0</v>
      </c>
      <c r="F5177">
        <f t="shared" si="80"/>
        <v>0</v>
      </c>
    </row>
    <row r="5178" spans="1:6" x14ac:dyDescent="0.25">
      <c r="A5178">
        <f>IF(DATOS!E5178-DATOS!A5178&gt;0,DATOS!A5178,DATOS!E5178)</f>
        <v>5.7099999999999998E-2</v>
      </c>
      <c r="B5178">
        <f>IF(DATOS!E5178-DATOS!A5178&gt;0,0,DATOS!A5178-DATOS!E5178)</f>
        <v>0.31526211502787072</v>
      </c>
      <c r="C5178">
        <f>IF(DATOS!E5178-DATOS!A5178&gt;0,DATOS!E5178-DATOS!A5178,0)</f>
        <v>0</v>
      </c>
      <c r="E5178">
        <f>IF(C5178&gt;DATOS!B5178,DATOS!B5178,CALCULOS_ENER!C5178)</f>
        <v>0</v>
      </c>
      <c r="F5178">
        <f t="shared" si="80"/>
        <v>0</v>
      </c>
    </row>
    <row r="5179" spans="1:6" x14ac:dyDescent="0.25">
      <c r="A5179">
        <f>IF(DATOS!E5179-DATOS!A5179&gt;0,DATOS!A5179,DATOS!E5179)</f>
        <v>4.3200000000000002E-2</v>
      </c>
      <c r="B5179">
        <f>IF(DATOS!E5179-DATOS!A5179&gt;0,0,DATOS!A5179-DATOS!E5179)</f>
        <v>0.32916211502787068</v>
      </c>
      <c r="C5179">
        <f>IF(DATOS!E5179-DATOS!A5179&gt;0,DATOS!E5179-DATOS!A5179,0)</f>
        <v>0</v>
      </c>
      <c r="E5179">
        <f>IF(C5179&gt;DATOS!B5179,DATOS!B5179,CALCULOS_ENER!C5179)</f>
        <v>0</v>
      </c>
      <c r="F5179">
        <f t="shared" si="80"/>
        <v>0</v>
      </c>
    </row>
    <row r="5180" spans="1:6" x14ac:dyDescent="0.25">
      <c r="A5180">
        <f>IF(DATOS!E5180-DATOS!A5180&gt;0,DATOS!A5180,DATOS!E5180)</f>
        <v>2.759E-2</v>
      </c>
      <c r="B5180">
        <f>IF(DATOS!E5180-DATOS!A5180&gt;0,0,DATOS!A5180-DATOS!E5180)</f>
        <v>0.44703308335907144</v>
      </c>
      <c r="C5180">
        <f>IF(DATOS!E5180-DATOS!A5180&gt;0,DATOS!E5180-DATOS!A5180,0)</f>
        <v>0</v>
      </c>
      <c r="E5180">
        <f>IF(C5180&gt;DATOS!B5180,DATOS!B5180,CALCULOS_ENER!C5180)</f>
        <v>0</v>
      </c>
      <c r="F5180">
        <f t="shared" si="80"/>
        <v>0</v>
      </c>
    </row>
    <row r="5181" spans="1:6" x14ac:dyDescent="0.25">
      <c r="A5181">
        <f>IF(DATOS!E5181-DATOS!A5181&gt;0,DATOS!A5181,DATOS!E5181)</f>
        <v>0</v>
      </c>
      <c r="B5181">
        <f>IF(DATOS!E5181-DATOS!A5181&gt;0,0,DATOS!A5181-DATOS!E5181)</f>
        <v>0.66691815103350682</v>
      </c>
      <c r="C5181">
        <f>IF(DATOS!E5181-DATOS!A5181&gt;0,DATOS!E5181-DATOS!A5181,0)</f>
        <v>0</v>
      </c>
      <c r="E5181">
        <f>IF(C5181&gt;DATOS!B5181,DATOS!B5181,CALCULOS_ENER!C5181)</f>
        <v>0</v>
      </c>
      <c r="F5181">
        <f t="shared" si="80"/>
        <v>0</v>
      </c>
    </row>
    <row r="5182" spans="1:6" x14ac:dyDescent="0.25">
      <c r="A5182">
        <f>IF(DATOS!E5182-DATOS!A5182&gt;0,DATOS!A5182,DATOS!E5182)</f>
        <v>0</v>
      </c>
      <c r="B5182">
        <f>IF(DATOS!E5182-DATOS!A5182&gt;0,0,DATOS!A5182-DATOS!E5182)</f>
        <v>0.74472408613911223</v>
      </c>
      <c r="C5182">
        <f>IF(DATOS!E5182-DATOS!A5182&gt;0,DATOS!E5182-DATOS!A5182,0)</f>
        <v>0</v>
      </c>
      <c r="E5182">
        <f>IF(C5182&gt;DATOS!B5182,DATOS!B5182,CALCULOS_ENER!C5182)</f>
        <v>0</v>
      </c>
      <c r="F5182">
        <f t="shared" si="80"/>
        <v>0</v>
      </c>
    </row>
    <row r="5183" spans="1:6" x14ac:dyDescent="0.25">
      <c r="A5183">
        <f>IF(DATOS!E5183-DATOS!A5183&gt;0,DATOS!A5183,DATOS!E5183)</f>
        <v>0</v>
      </c>
      <c r="B5183">
        <f>IF(DATOS!E5183-DATOS!A5183&gt;0,0,DATOS!A5183-DATOS!E5183)</f>
        <v>0.90033610026695232</v>
      </c>
      <c r="C5183">
        <f>IF(DATOS!E5183-DATOS!A5183&gt;0,DATOS!E5183-DATOS!A5183,0)</f>
        <v>0</v>
      </c>
      <c r="E5183">
        <f>IF(C5183&gt;DATOS!B5183,DATOS!B5183,CALCULOS_ENER!C5183)</f>
        <v>0</v>
      </c>
      <c r="F5183">
        <f t="shared" si="80"/>
        <v>0</v>
      </c>
    </row>
    <row r="5184" spans="1:6" x14ac:dyDescent="0.25">
      <c r="A5184">
        <f>IF(DATOS!E5184-DATOS!A5184&gt;0,DATOS!A5184,DATOS!E5184)</f>
        <v>0</v>
      </c>
      <c r="B5184">
        <f>IF(DATOS!E5184-DATOS!A5184&gt;0,0,DATOS!A5184-DATOS!E5184)</f>
        <v>0.90033610026695232</v>
      </c>
      <c r="C5184">
        <f>IF(DATOS!E5184-DATOS!A5184&gt;0,DATOS!E5184-DATOS!A5184,0)</f>
        <v>0</v>
      </c>
      <c r="E5184">
        <f>IF(C5184&gt;DATOS!B5184,DATOS!B5184,CALCULOS_ENER!C5184)</f>
        <v>0</v>
      </c>
      <c r="F5184">
        <f t="shared" si="80"/>
        <v>0</v>
      </c>
    </row>
    <row r="5185" spans="1:6" x14ac:dyDescent="0.25">
      <c r="A5185">
        <f>IF(DATOS!E5185-DATOS!A5185&gt;0,DATOS!A5185,DATOS!E5185)</f>
        <v>0</v>
      </c>
      <c r="B5185">
        <f>IF(DATOS!E5185-DATOS!A5185&gt;0,0,DATOS!A5185-DATOS!E5185)</f>
        <v>0.68358628720018022</v>
      </c>
      <c r="C5185">
        <f>IF(DATOS!E5185-DATOS!A5185&gt;0,DATOS!E5185-DATOS!A5185,0)</f>
        <v>0</v>
      </c>
      <c r="E5185">
        <f>IF(C5185&gt;DATOS!B5185,DATOS!B5185,CALCULOS_ENER!C5185)</f>
        <v>0</v>
      </c>
      <c r="F5185">
        <f t="shared" si="80"/>
        <v>0</v>
      </c>
    </row>
    <row r="5186" spans="1:6" x14ac:dyDescent="0.25">
      <c r="A5186">
        <f>IF(DATOS!E5186-DATOS!A5186&gt;0,DATOS!A5186,DATOS!E5186)</f>
        <v>0</v>
      </c>
      <c r="B5186">
        <f>IF(DATOS!E5186-DATOS!A5186&gt;0,0,DATOS!A5186-DATOS!E5186)</f>
        <v>0.42571287299125177</v>
      </c>
      <c r="C5186">
        <f>IF(DATOS!E5186-DATOS!A5186&gt;0,DATOS!E5186-DATOS!A5186,0)</f>
        <v>0</v>
      </c>
      <c r="E5186">
        <f>IF(C5186&gt;DATOS!B5186,DATOS!B5186,CALCULOS_ENER!C5186)</f>
        <v>0</v>
      </c>
      <c r="F5186">
        <f t="shared" si="80"/>
        <v>0</v>
      </c>
    </row>
    <row r="5187" spans="1:6" x14ac:dyDescent="0.25">
      <c r="A5187">
        <f>IF(DATOS!E5187-DATOS!A5187&gt;0,DATOS!A5187,DATOS!E5187)</f>
        <v>0</v>
      </c>
      <c r="B5187">
        <f>IF(DATOS!E5187-DATOS!A5187&gt;0,0,DATOS!A5187-DATOS!E5187)</f>
        <v>7.9028362954469397E-2</v>
      </c>
      <c r="C5187">
        <f>IF(DATOS!E5187-DATOS!A5187&gt;0,DATOS!E5187-DATOS!A5187,0)</f>
        <v>0</v>
      </c>
      <c r="E5187">
        <f>IF(C5187&gt;DATOS!B5187,DATOS!B5187,CALCULOS_ENER!C5187)</f>
        <v>0</v>
      </c>
      <c r="F5187">
        <f t="shared" ref="F5187:F5250" si="81">C5187-E5187</f>
        <v>0</v>
      </c>
    </row>
    <row r="5188" spans="1:6" x14ac:dyDescent="0.25">
      <c r="A5188">
        <f>IF(DATOS!E5188-DATOS!A5188&gt;0,DATOS!A5188,DATOS!E5188)</f>
        <v>0</v>
      </c>
      <c r="B5188">
        <f>IF(DATOS!E5188-DATOS!A5188&gt;0,0,DATOS!A5188-DATOS!E5188)</f>
        <v>7.9028362954469397E-2</v>
      </c>
      <c r="C5188">
        <f>IF(DATOS!E5188-DATOS!A5188&gt;0,DATOS!E5188-DATOS!A5188,0)</f>
        <v>0</v>
      </c>
      <c r="E5188">
        <f>IF(C5188&gt;DATOS!B5188,DATOS!B5188,CALCULOS_ENER!C5188)</f>
        <v>0</v>
      </c>
      <c r="F5188">
        <f t="shared" si="81"/>
        <v>0</v>
      </c>
    </row>
    <row r="5189" spans="1:6" x14ac:dyDescent="0.25">
      <c r="A5189">
        <f>IF(DATOS!E5189-DATOS!A5189&gt;0,DATOS!A5189,DATOS!E5189)</f>
        <v>0</v>
      </c>
      <c r="B5189">
        <f>IF(DATOS!E5189-DATOS!A5189&gt;0,0,DATOS!A5189-DATOS!E5189)</f>
        <v>7.9028362954469397E-2</v>
      </c>
      <c r="C5189">
        <f>IF(DATOS!E5189-DATOS!A5189&gt;0,DATOS!E5189-DATOS!A5189,0)</f>
        <v>0</v>
      </c>
      <c r="E5189">
        <f>IF(C5189&gt;DATOS!B5189,DATOS!B5189,CALCULOS_ENER!C5189)</f>
        <v>0</v>
      </c>
      <c r="F5189">
        <f t="shared" si="81"/>
        <v>0</v>
      </c>
    </row>
    <row r="5190" spans="1:6" x14ac:dyDescent="0.25">
      <c r="A5190">
        <f>IF(DATOS!E5190-DATOS!A5190&gt;0,DATOS!A5190,DATOS!E5190)</f>
        <v>0</v>
      </c>
      <c r="B5190">
        <f>IF(DATOS!E5190-DATOS!A5190&gt;0,0,DATOS!A5190-DATOS!E5190)</f>
        <v>7.9028362954469397E-2</v>
      </c>
      <c r="C5190">
        <f>IF(DATOS!E5190-DATOS!A5190&gt;0,DATOS!E5190-DATOS!A5190,0)</f>
        <v>0</v>
      </c>
      <c r="E5190">
        <f>IF(C5190&gt;DATOS!B5190,DATOS!B5190,CALCULOS_ENER!C5190)</f>
        <v>0</v>
      </c>
      <c r="F5190">
        <f t="shared" si="81"/>
        <v>0</v>
      </c>
    </row>
    <row r="5191" spans="1:6" x14ac:dyDescent="0.25">
      <c r="A5191">
        <f>IF(DATOS!E5191-DATOS!A5191&gt;0,DATOS!A5191,DATOS!E5191)</f>
        <v>0</v>
      </c>
      <c r="B5191">
        <f>IF(DATOS!E5191-DATOS!A5191&gt;0,0,DATOS!A5191-DATOS!E5191)</f>
        <v>8.3919801349476159E-2</v>
      </c>
      <c r="C5191">
        <f>IF(DATOS!E5191-DATOS!A5191&gt;0,DATOS!E5191-DATOS!A5191,0)</f>
        <v>0</v>
      </c>
      <c r="E5191">
        <f>IF(C5191&gt;DATOS!B5191,DATOS!B5191,CALCULOS_ENER!C5191)</f>
        <v>0</v>
      </c>
      <c r="F5191">
        <f t="shared" si="81"/>
        <v>0</v>
      </c>
    </row>
    <row r="5192" spans="1:6" x14ac:dyDescent="0.25">
      <c r="A5192">
        <f>IF(DATOS!E5192-DATOS!A5192&gt;0,DATOS!A5192,DATOS!E5192)</f>
        <v>3.7829999999999996E-2</v>
      </c>
      <c r="B5192">
        <f>IF(DATOS!E5192-DATOS!A5192&gt;0,0,DATOS!A5192-DATOS!E5192)</f>
        <v>0.15446449200791837</v>
      </c>
      <c r="C5192">
        <f>IF(DATOS!E5192-DATOS!A5192&gt;0,DATOS!E5192-DATOS!A5192,0)</f>
        <v>0</v>
      </c>
      <c r="E5192">
        <f>IF(C5192&gt;DATOS!B5192,DATOS!B5192,CALCULOS_ENER!C5192)</f>
        <v>0</v>
      </c>
      <c r="F5192">
        <f t="shared" si="81"/>
        <v>0</v>
      </c>
    </row>
    <row r="5193" spans="1:6" x14ac:dyDescent="0.25">
      <c r="A5193">
        <f>IF(DATOS!E5193-DATOS!A5193&gt;0,DATOS!A5193,DATOS!E5193)</f>
        <v>8.2570000000000005E-2</v>
      </c>
      <c r="B5193">
        <f>IF(DATOS!E5193-DATOS!A5193&gt;0,0,DATOS!A5193-DATOS!E5193)</f>
        <v>0.27312397886119733</v>
      </c>
      <c r="C5193">
        <f>IF(DATOS!E5193-DATOS!A5193&gt;0,DATOS!E5193-DATOS!A5193,0)</f>
        <v>0</v>
      </c>
      <c r="E5193">
        <f>IF(C5193&gt;DATOS!B5193,DATOS!B5193,CALCULOS_ENER!C5193)</f>
        <v>0</v>
      </c>
      <c r="F5193">
        <f t="shared" si="81"/>
        <v>0</v>
      </c>
    </row>
    <row r="5194" spans="1:6" x14ac:dyDescent="0.25">
      <c r="A5194">
        <f>IF(DATOS!E5194-DATOS!A5194&gt;0,DATOS!A5194,DATOS!E5194)</f>
        <v>0.11765</v>
      </c>
      <c r="B5194">
        <f>IF(DATOS!E5194-DATOS!A5194&gt;0,0,DATOS!A5194-DATOS!E5194)</f>
        <v>0.31584991396680284</v>
      </c>
      <c r="C5194">
        <f>IF(DATOS!E5194-DATOS!A5194&gt;0,DATOS!E5194-DATOS!A5194,0)</f>
        <v>0</v>
      </c>
      <c r="E5194">
        <f>IF(C5194&gt;DATOS!B5194,DATOS!B5194,CALCULOS_ENER!C5194)</f>
        <v>0</v>
      </c>
      <c r="F5194">
        <f t="shared" si="81"/>
        <v>0</v>
      </c>
    </row>
    <row r="5195" spans="1:6" x14ac:dyDescent="0.25">
      <c r="A5195">
        <f>IF(DATOS!E5195-DATOS!A5195&gt;0,DATOS!A5195,DATOS!E5195)</f>
        <v>0.19983000000000001</v>
      </c>
      <c r="B5195">
        <f>IF(DATOS!E5195-DATOS!A5195&gt;0,0,DATOS!A5195-DATOS!E5195)</f>
        <v>0.17253211502787069</v>
      </c>
      <c r="C5195">
        <f>IF(DATOS!E5195-DATOS!A5195&gt;0,DATOS!E5195-DATOS!A5195,0)</f>
        <v>0</v>
      </c>
      <c r="E5195">
        <f>IF(C5195&gt;DATOS!B5195,DATOS!B5195,CALCULOS_ENER!C5195)</f>
        <v>0</v>
      </c>
      <c r="F5195">
        <f t="shared" si="81"/>
        <v>0</v>
      </c>
    </row>
    <row r="5196" spans="1:6" x14ac:dyDescent="0.25">
      <c r="A5196">
        <f>IF(DATOS!E5196-DATOS!A5196&gt;0,DATOS!A5196,DATOS!E5196)</f>
        <v>0.12226999999999999</v>
      </c>
      <c r="B5196">
        <f>IF(DATOS!E5196-DATOS!A5196&gt;0,0,DATOS!A5196-DATOS!E5196)</f>
        <v>0.22563679396901704</v>
      </c>
      <c r="C5196">
        <f>IF(DATOS!E5196-DATOS!A5196&gt;0,DATOS!E5196-DATOS!A5196,0)</f>
        <v>0</v>
      </c>
      <c r="E5196">
        <f>IF(C5196&gt;DATOS!B5196,DATOS!B5196,CALCULOS_ENER!C5196)</f>
        <v>0</v>
      </c>
      <c r="F5196">
        <f t="shared" si="81"/>
        <v>0</v>
      </c>
    </row>
    <row r="5197" spans="1:6" x14ac:dyDescent="0.25">
      <c r="A5197">
        <f>IF(DATOS!E5197-DATOS!A5197&gt;0,DATOS!A5197,DATOS!E5197)</f>
        <v>0.22416</v>
      </c>
      <c r="B5197">
        <f>IF(DATOS!E5197-DATOS!A5197&gt;0,0,DATOS!A5197-DATOS!E5197)</f>
        <v>0.11151906148127547</v>
      </c>
      <c r="C5197">
        <f>IF(DATOS!E5197-DATOS!A5197&gt;0,DATOS!E5197-DATOS!A5197,0)</f>
        <v>0</v>
      </c>
      <c r="E5197">
        <f>IF(C5197&gt;DATOS!B5197,DATOS!B5197,CALCULOS_ENER!C5197)</f>
        <v>0</v>
      </c>
      <c r="F5197">
        <f t="shared" si="81"/>
        <v>0</v>
      </c>
    </row>
    <row r="5198" spans="1:6" x14ac:dyDescent="0.25">
      <c r="A5198">
        <f>IF(DATOS!E5198-DATOS!A5198&gt;0,DATOS!A5198,DATOS!E5198)</f>
        <v>0.12720000000000001</v>
      </c>
      <c r="B5198">
        <f>IF(DATOS!E5198-DATOS!A5198&gt;0,0,DATOS!A5198-DATOS!E5198)</f>
        <v>0.20847906148127546</v>
      </c>
      <c r="C5198">
        <f>IF(DATOS!E5198-DATOS!A5198&gt;0,DATOS!E5198-DATOS!A5198,0)</f>
        <v>0</v>
      </c>
      <c r="E5198">
        <f>IF(C5198&gt;DATOS!B5198,DATOS!B5198,CALCULOS_ENER!C5198)</f>
        <v>0</v>
      </c>
      <c r="F5198">
        <f t="shared" si="81"/>
        <v>0</v>
      </c>
    </row>
    <row r="5199" spans="1:6" x14ac:dyDescent="0.25">
      <c r="A5199">
        <f>IF(DATOS!E5199-DATOS!A5199&gt;0,DATOS!A5199,DATOS!E5199)</f>
        <v>0.16303000000000001</v>
      </c>
      <c r="B5199">
        <f>IF(DATOS!E5199-DATOS!A5199&gt;0,0,DATOS!A5199-DATOS!E5199)</f>
        <v>0.1971043825401293</v>
      </c>
      <c r="C5199">
        <f>IF(DATOS!E5199-DATOS!A5199&gt;0,DATOS!E5199-DATOS!A5199,0)</f>
        <v>0</v>
      </c>
      <c r="E5199">
        <f>IF(C5199&gt;DATOS!B5199,DATOS!B5199,CALCULOS_ENER!C5199)</f>
        <v>0</v>
      </c>
      <c r="F5199">
        <f t="shared" si="81"/>
        <v>0</v>
      </c>
    </row>
    <row r="5200" spans="1:6" x14ac:dyDescent="0.25">
      <c r="A5200">
        <f>IF(DATOS!E5200-DATOS!A5200&gt;0,DATOS!A5200,DATOS!E5200)</f>
        <v>0.10739000000000001</v>
      </c>
      <c r="B5200">
        <f>IF(DATOS!E5200-DATOS!A5200&gt;0,0,DATOS!A5200-DATOS!E5200)</f>
        <v>0.25274438254012932</v>
      </c>
      <c r="C5200">
        <f>IF(DATOS!E5200-DATOS!A5200&gt;0,DATOS!E5200-DATOS!A5200,0)</f>
        <v>0</v>
      </c>
      <c r="E5200">
        <f>IF(C5200&gt;DATOS!B5200,DATOS!B5200,CALCULOS_ENER!C5200)</f>
        <v>0</v>
      </c>
      <c r="F5200">
        <f t="shared" si="81"/>
        <v>0</v>
      </c>
    </row>
    <row r="5201" spans="1:6" x14ac:dyDescent="0.25">
      <c r="A5201">
        <f>IF(DATOS!E5201-DATOS!A5201&gt;0,DATOS!A5201,DATOS!E5201)</f>
        <v>0.16003000000000001</v>
      </c>
      <c r="B5201">
        <f>IF(DATOS!E5201-DATOS!A5201&gt;0,0,DATOS!A5201-DATOS!E5201)</f>
        <v>0.2001043825401293</v>
      </c>
      <c r="C5201">
        <f>IF(DATOS!E5201-DATOS!A5201&gt;0,DATOS!E5201-DATOS!A5201,0)</f>
        <v>0</v>
      </c>
      <c r="E5201">
        <f>IF(C5201&gt;DATOS!B5201,DATOS!B5201,CALCULOS_ENER!C5201)</f>
        <v>0</v>
      </c>
      <c r="F5201">
        <f t="shared" si="81"/>
        <v>0</v>
      </c>
    </row>
    <row r="5202" spans="1:6" x14ac:dyDescent="0.25">
      <c r="A5202">
        <f>IF(DATOS!E5202-DATOS!A5202&gt;0,DATOS!A5202,DATOS!E5202)</f>
        <v>0.14409</v>
      </c>
      <c r="B5202">
        <f>IF(DATOS!E5202-DATOS!A5202&gt;0,0,DATOS!A5202-DATOS!E5202)</f>
        <v>0.2282721150278707</v>
      </c>
      <c r="C5202">
        <f>IF(DATOS!E5202-DATOS!A5202&gt;0,DATOS!E5202-DATOS!A5202,0)</f>
        <v>0</v>
      </c>
      <c r="E5202">
        <f>IF(C5202&gt;DATOS!B5202,DATOS!B5202,CALCULOS_ENER!C5202)</f>
        <v>0</v>
      </c>
      <c r="F5202">
        <f t="shared" si="81"/>
        <v>0</v>
      </c>
    </row>
    <row r="5203" spans="1:6" x14ac:dyDescent="0.25">
      <c r="A5203">
        <f>IF(DATOS!E5203-DATOS!A5203&gt;0,DATOS!A5203,DATOS!E5203)</f>
        <v>6.6830000000000001E-2</v>
      </c>
      <c r="B5203">
        <f>IF(DATOS!E5203-DATOS!A5203&gt;0,0,DATOS!A5203-DATOS!E5203)</f>
        <v>0.3055321150278707</v>
      </c>
      <c r="C5203">
        <f>IF(DATOS!E5203-DATOS!A5203&gt;0,DATOS!E5203-DATOS!A5203,0)</f>
        <v>0</v>
      </c>
      <c r="E5203">
        <f>IF(C5203&gt;DATOS!B5203,DATOS!B5203,CALCULOS_ENER!C5203)</f>
        <v>0</v>
      </c>
      <c r="F5203">
        <f t="shared" si="81"/>
        <v>0</v>
      </c>
    </row>
    <row r="5204" spans="1:6" x14ac:dyDescent="0.25">
      <c r="A5204">
        <f>IF(DATOS!E5204-DATOS!A5204&gt;0,DATOS!A5204,DATOS!E5204)</f>
        <v>4.027E-2</v>
      </c>
      <c r="B5204">
        <f>IF(DATOS!E5204-DATOS!A5204&gt;0,0,DATOS!A5204-DATOS!E5204)</f>
        <v>0.43435308335907141</v>
      </c>
      <c r="C5204">
        <f>IF(DATOS!E5204-DATOS!A5204&gt;0,DATOS!E5204-DATOS!A5204,0)</f>
        <v>0</v>
      </c>
      <c r="E5204">
        <f>IF(C5204&gt;DATOS!B5204,DATOS!B5204,CALCULOS_ENER!C5204)</f>
        <v>0</v>
      </c>
      <c r="F5204">
        <f t="shared" si="81"/>
        <v>0</v>
      </c>
    </row>
    <row r="5205" spans="1:6" x14ac:dyDescent="0.25">
      <c r="A5205">
        <f>IF(DATOS!E5205-DATOS!A5205&gt;0,DATOS!A5205,DATOS!E5205)</f>
        <v>0</v>
      </c>
      <c r="B5205">
        <f>IF(DATOS!E5205-DATOS!A5205&gt;0,0,DATOS!A5205-DATOS!E5205)</f>
        <v>0.66691815103350682</v>
      </c>
      <c r="C5205">
        <f>IF(DATOS!E5205-DATOS!A5205&gt;0,DATOS!E5205-DATOS!A5205,0)</f>
        <v>0</v>
      </c>
      <c r="E5205">
        <f>IF(C5205&gt;DATOS!B5205,DATOS!B5205,CALCULOS_ENER!C5205)</f>
        <v>0</v>
      </c>
      <c r="F5205">
        <f t="shared" si="81"/>
        <v>0</v>
      </c>
    </row>
    <row r="5206" spans="1:6" x14ac:dyDescent="0.25">
      <c r="A5206">
        <f>IF(DATOS!E5206-DATOS!A5206&gt;0,DATOS!A5206,DATOS!E5206)</f>
        <v>0</v>
      </c>
      <c r="B5206">
        <f>IF(DATOS!E5206-DATOS!A5206&gt;0,0,DATOS!A5206-DATOS!E5206)</f>
        <v>0.74472408613911223</v>
      </c>
      <c r="C5206">
        <f>IF(DATOS!E5206-DATOS!A5206&gt;0,DATOS!E5206-DATOS!A5206,0)</f>
        <v>0</v>
      </c>
      <c r="E5206">
        <f>IF(C5206&gt;DATOS!B5206,DATOS!B5206,CALCULOS_ENER!C5206)</f>
        <v>0</v>
      </c>
      <c r="F5206">
        <f t="shared" si="81"/>
        <v>0</v>
      </c>
    </row>
    <row r="5207" spans="1:6" x14ac:dyDescent="0.25">
      <c r="A5207">
        <f>IF(DATOS!E5207-DATOS!A5207&gt;0,DATOS!A5207,DATOS!E5207)</f>
        <v>0</v>
      </c>
      <c r="B5207">
        <f>IF(DATOS!E5207-DATOS!A5207&gt;0,0,DATOS!A5207-DATOS!E5207)</f>
        <v>0.90033610026695232</v>
      </c>
      <c r="C5207">
        <f>IF(DATOS!E5207-DATOS!A5207&gt;0,DATOS!E5207-DATOS!A5207,0)</f>
        <v>0</v>
      </c>
      <c r="E5207">
        <f>IF(C5207&gt;DATOS!B5207,DATOS!B5207,CALCULOS_ENER!C5207)</f>
        <v>0</v>
      </c>
      <c r="F5207">
        <f t="shared" si="81"/>
        <v>0</v>
      </c>
    </row>
    <row r="5208" spans="1:6" x14ac:dyDescent="0.25">
      <c r="A5208">
        <f>IF(DATOS!E5208-DATOS!A5208&gt;0,DATOS!A5208,DATOS!E5208)</f>
        <v>0</v>
      </c>
      <c r="B5208">
        <f>IF(DATOS!E5208-DATOS!A5208&gt;0,0,DATOS!A5208-DATOS!E5208)</f>
        <v>0.90033610026695232</v>
      </c>
      <c r="C5208">
        <f>IF(DATOS!E5208-DATOS!A5208&gt;0,DATOS!E5208-DATOS!A5208,0)</f>
        <v>0</v>
      </c>
      <c r="E5208">
        <f>IF(C5208&gt;DATOS!B5208,DATOS!B5208,CALCULOS_ENER!C5208)</f>
        <v>0</v>
      </c>
      <c r="F5208">
        <f t="shared" si="81"/>
        <v>0</v>
      </c>
    </row>
    <row r="5209" spans="1:6" x14ac:dyDescent="0.25">
      <c r="A5209">
        <f>IF(DATOS!E5209-DATOS!A5209&gt;0,DATOS!A5209,DATOS!E5209)</f>
        <v>0</v>
      </c>
      <c r="B5209">
        <f>IF(DATOS!E5209-DATOS!A5209&gt;0,0,DATOS!A5209-DATOS!E5209)</f>
        <v>0.68358628720018022</v>
      </c>
      <c r="C5209">
        <f>IF(DATOS!E5209-DATOS!A5209&gt;0,DATOS!E5209-DATOS!A5209,0)</f>
        <v>0</v>
      </c>
      <c r="E5209">
        <f>IF(C5209&gt;DATOS!B5209,DATOS!B5209,CALCULOS_ENER!C5209)</f>
        <v>0</v>
      </c>
      <c r="F5209">
        <f t="shared" si="81"/>
        <v>0</v>
      </c>
    </row>
    <row r="5210" spans="1:6" x14ac:dyDescent="0.25">
      <c r="A5210">
        <f>IF(DATOS!E5210-DATOS!A5210&gt;0,DATOS!A5210,DATOS!E5210)</f>
        <v>0</v>
      </c>
      <c r="B5210">
        <f>IF(DATOS!E5210-DATOS!A5210&gt;0,0,DATOS!A5210-DATOS!E5210)</f>
        <v>0.42571287299125177</v>
      </c>
      <c r="C5210">
        <f>IF(DATOS!E5210-DATOS!A5210&gt;0,DATOS!E5210-DATOS!A5210,0)</f>
        <v>0</v>
      </c>
      <c r="E5210">
        <f>IF(C5210&gt;DATOS!B5210,DATOS!B5210,CALCULOS_ENER!C5210)</f>
        <v>0</v>
      </c>
      <c r="F5210">
        <f t="shared" si="81"/>
        <v>0</v>
      </c>
    </row>
    <row r="5211" spans="1:6" x14ac:dyDescent="0.25">
      <c r="A5211">
        <f>IF(DATOS!E5211-DATOS!A5211&gt;0,DATOS!A5211,DATOS!E5211)</f>
        <v>0</v>
      </c>
      <c r="B5211">
        <f>IF(DATOS!E5211-DATOS!A5211&gt;0,0,DATOS!A5211-DATOS!E5211)</f>
        <v>7.9028362954469397E-2</v>
      </c>
      <c r="C5211">
        <f>IF(DATOS!E5211-DATOS!A5211&gt;0,DATOS!E5211-DATOS!A5211,0)</f>
        <v>0</v>
      </c>
      <c r="E5211">
        <f>IF(C5211&gt;DATOS!B5211,DATOS!B5211,CALCULOS_ENER!C5211)</f>
        <v>0</v>
      </c>
      <c r="F5211">
        <f t="shared" si="81"/>
        <v>0</v>
      </c>
    </row>
    <row r="5212" spans="1:6" x14ac:dyDescent="0.25">
      <c r="A5212">
        <f>IF(DATOS!E5212-DATOS!A5212&gt;0,DATOS!A5212,DATOS!E5212)</f>
        <v>0</v>
      </c>
      <c r="B5212">
        <f>IF(DATOS!E5212-DATOS!A5212&gt;0,0,DATOS!A5212-DATOS!E5212)</f>
        <v>7.9028362954469397E-2</v>
      </c>
      <c r="C5212">
        <f>IF(DATOS!E5212-DATOS!A5212&gt;0,DATOS!E5212-DATOS!A5212,0)</f>
        <v>0</v>
      </c>
      <c r="E5212">
        <f>IF(C5212&gt;DATOS!B5212,DATOS!B5212,CALCULOS_ENER!C5212)</f>
        <v>0</v>
      </c>
      <c r="F5212">
        <f t="shared" si="81"/>
        <v>0</v>
      </c>
    </row>
    <row r="5213" spans="1:6" x14ac:dyDescent="0.25">
      <c r="A5213">
        <f>IF(DATOS!E5213-DATOS!A5213&gt;0,DATOS!A5213,DATOS!E5213)</f>
        <v>0</v>
      </c>
      <c r="B5213">
        <f>IF(DATOS!E5213-DATOS!A5213&gt;0,0,DATOS!A5213-DATOS!E5213)</f>
        <v>7.9028362954469397E-2</v>
      </c>
      <c r="C5213">
        <f>IF(DATOS!E5213-DATOS!A5213&gt;0,DATOS!E5213-DATOS!A5213,0)</f>
        <v>0</v>
      </c>
      <c r="E5213">
        <f>IF(C5213&gt;DATOS!B5213,DATOS!B5213,CALCULOS_ENER!C5213)</f>
        <v>0</v>
      </c>
      <c r="F5213">
        <f t="shared" si="81"/>
        <v>0</v>
      </c>
    </row>
    <row r="5214" spans="1:6" x14ac:dyDescent="0.25">
      <c r="A5214">
        <f>IF(DATOS!E5214-DATOS!A5214&gt;0,DATOS!A5214,DATOS!E5214)</f>
        <v>0</v>
      </c>
      <c r="B5214">
        <f>IF(DATOS!E5214-DATOS!A5214&gt;0,0,DATOS!A5214-DATOS!E5214)</f>
        <v>7.9028362954469397E-2</v>
      </c>
      <c r="C5214">
        <f>IF(DATOS!E5214-DATOS!A5214&gt;0,DATOS!E5214-DATOS!A5214,0)</f>
        <v>0</v>
      </c>
      <c r="E5214">
        <f>IF(C5214&gt;DATOS!B5214,DATOS!B5214,CALCULOS_ENER!C5214)</f>
        <v>0</v>
      </c>
      <c r="F5214">
        <f t="shared" si="81"/>
        <v>0</v>
      </c>
    </row>
    <row r="5215" spans="1:6" x14ac:dyDescent="0.25">
      <c r="A5215">
        <f>IF(DATOS!E5215-DATOS!A5215&gt;0,DATOS!A5215,DATOS!E5215)</f>
        <v>0</v>
      </c>
      <c r="B5215">
        <f>IF(DATOS!E5215-DATOS!A5215&gt;0,0,DATOS!A5215-DATOS!E5215)</f>
        <v>8.3919801349476159E-2</v>
      </c>
      <c r="C5215">
        <f>IF(DATOS!E5215-DATOS!A5215&gt;0,DATOS!E5215-DATOS!A5215,0)</f>
        <v>0</v>
      </c>
      <c r="E5215">
        <f>IF(C5215&gt;DATOS!B5215,DATOS!B5215,CALCULOS_ENER!C5215)</f>
        <v>0</v>
      </c>
      <c r="F5215">
        <f t="shared" si="81"/>
        <v>0</v>
      </c>
    </row>
    <row r="5216" spans="1:6" x14ac:dyDescent="0.25">
      <c r="A5216">
        <f>IF(DATOS!E5216-DATOS!A5216&gt;0,DATOS!A5216,DATOS!E5216)</f>
        <v>3.4409999999999996E-2</v>
      </c>
      <c r="B5216">
        <f>IF(DATOS!E5216-DATOS!A5216&gt;0,0,DATOS!A5216-DATOS!E5216)</f>
        <v>0.15788449200791838</v>
      </c>
      <c r="C5216">
        <f>IF(DATOS!E5216-DATOS!A5216&gt;0,DATOS!E5216-DATOS!A5216,0)</f>
        <v>0</v>
      </c>
      <c r="E5216">
        <f>IF(C5216&gt;DATOS!B5216,DATOS!B5216,CALCULOS_ENER!C5216)</f>
        <v>0</v>
      </c>
      <c r="F5216">
        <f t="shared" si="81"/>
        <v>0</v>
      </c>
    </row>
    <row r="5217" spans="1:6" x14ac:dyDescent="0.25">
      <c r="A5217">
        <f>IF(DATOS!E5217-DATOS!A5217&gt;0,DATOS!A5217,DATOS!E5217)</f>
        <v>0.11814000000000001</v>
      </c>
      <c r="B5217">
        <f>IF(DATOS!E5217-DATOS!A5217&gt;0,0,DATOS!A5217-DATOS!E5217)</f>
        <v>0.23755397886119733</v>
      </c>
      <c r="C5217">
        <f>IF(DATOS!E5217-DATOS!A5217&gt;0,DATOS!E5217-DATOS!A5217,0)</f>
        <v>0</v>
      </c>
      <c r="E5217">
        <f>IF(C5217&gt;DATOS!B5217,DATOS!B5217,CALCULOS_ENER!C5217)</f>
        <v>0</v>
      </c>
      <c r="F5217">
        <f t="shared" si="81"/>
        <v>0</v>
      </c>
    </row>
    <row r="5218" spans="1:6" x14ac:dyDescent="0.25">
      <c r="A5218">
        <f>IF(DATOS!E5218-DATOS!A5218&gt;0,DATOS!A5218,DATOS!E5218)</f>
        <v>0.25047999999999998</v>
      </c>
      <c r="B5218">
        <f>IF(DATOS!E5218-DATOS!A5218&gt;0,0,DATOS!A5218-DATOS!E5218)</f>
        <v>0.18301991396680284</v>
      </c>
      <c r="C5218">
        <f>IF(DATOS!E5218-DATOS!A5218&gt;0,DATOS!E5218-DATOS!A5218,0)</f>
        <v>0</v>
      </c>
      <c r="E5218">
        <f>IF(C5218&gt;DATOS!B5218,DATOS!B5218,CALCULOS_ENER!C5218)</f>
        <v>0</v>
      </c>
      <c r="F5218">
        <f t="shared" si="81"/>
        <v>0</v>
      </c>
    </row>
    <row r="5219" spans="1:6" x14ac:dyDescent="0.25">
      <c r="A5219">
        <f>IF(DATOS!E5219-DATOS!A5219&gt;0,DATOS!A5219,DATOS!E5219)</f>
        <v>0.3723621150278707</v>
      </c>
      <c r="B5219">
        <f>IF(DATOS!E5219-DATOS!A5219&gt;0,0,DATOS!A5219-DATOS!E5219)</f>
        <v>0</v>
      </c>
      <c r="C5219">
        <f>IF(DATOS!E5219-DATOS!A5219&gt;0,DATOS!E5219-DATOS!A5219,0)</f>
        <v>6.8107884972129329E-2</v>
      </c>
      <c r="E5219">
        <f>IF(C5219&gt;DATOS!B5219,DATOS!B5219,CALCULOS_ENER!C5219)</f>
        <v>6.8107884972129329E-2</v>
      </c>
      <c r="F5219">
        <f t="shared" si="81"/>
        <v>0</v>
      </c>
    </row>
    <row r="5220" spans="1:6" x14ac:dyDescent="0.25">
      <c r="A5220">
        <f>IF(DATOS!E5220-DATOS!A5220&gt;0,DATOS!A5220,DATOS!E5220)</f>
        <v>0.34790679396901703</v>
      </c>
      <c r="B5220">
        <f>IF(DATOS!E5220-DATOS!A5220&gt;0,0,DATOS!A5220-DATOS!E5220)</f>
        <v>0</v>
      </c>
      <c r="C5220">
        <f>IF(DATOS!E5220-DATOS!A5220&gt;0,DATOS!E5220-DATOS!A5220,0)</f>
        <v>5.4263206030983058E-2</v>
      </c>
      <c r="E5220">
        <f>IF(C5220&gt;DATOS!B5220,DATOS!B5220,CALCULOS_ENER!C5220)</f>
        <v>5.4263206030983058E-2</v>
      </c>
      <c r="F5220">
        <f t="shared" si="81"/>
        <v>0</v>
      </c>
    </row>
    <row r="5221" spans="1:6" x14ac:dyDescent="0.25">
      <c r="A5221">
        <f>IF(DATOS!E5221-DATOS!A5221&gt;0,DATOS!A5221,DATOS!E5221)</f>
        <v>0.33567906148127546</v>
      </c>
      <c r="B5221">
        <f>IF(DATOS!E5221-DATOS!A5221&gt;0,0,DATOS!A5221-DATOS!E5221)</f>
        <v>0</v>
      </c>
      <c r="C5221">
        <f>IF(DATOS!E5221-DATOS!A5221&gt;0,DATOS!E5221-DATOS!A5221,0)</f>
        <v>0.10042093851872463</v>
      </c>
      <c r="E5221">
        <f>IF(C5221&gt;DATOS!B5221,DATOS!B5221,CALCULOS_ENER!C5221)</f>
        <v>0.10042093851872463</v>
      </c>
      <c r="F5221">
        <f t="shared" si="81"/>
        <v>0</v>
      </c>
    </row>
    <row r="5222" spans="1:6" x14ac:dyDescent="0.25">
      <c r="A5222">
        <f>IF(DATOS!E5222-DATOS!A5222&gt;0,DATOS!A5222,DATOS!E5222)</f>
        <v>0.33567906148127546</v>
      </c>
      <c r="B5222">
        <f>IF(DATOS!E5222-DATOS!A5222&gt;0,0,DATOS!A5222-DATOS!E5222)</f>
        <v>0</v>
      </c>
      <c r="C5222">
        <f>IF(DATOS!E5222-DATOS!A5222&gt;0,DATOS!E5222-DATOS!A5222,0)</f>
        <v>3.0310938518724517E-2</v>
      </c>
      <c r="E5222">
        <f>IF(C5222&gt;DATOS!B5222,DATOS!B5222,CALCULOS_ENER!C5222)</f>
        <v>3.0310938518724517E-2</v>
      </c>
      <c r="F5222">
        <f t="shared" si="81"/>
        <v>0</v>
      </c>
    </row>
    <row r="5223" spans="1:6" x14ac:dyDescent="0.25">
      <c r="A5223">
        <f>IF(DATOS!E5223-DATOS!A5223&gt;0,DATOS!A5223,DATOS!E5223)</f>
        <v>0.36013438254012931</v>
      </c>
      <c r="B5223">
        <f>IF(DATOS!E5223-DATOS!A5223&gt;0,0,DATOS!A5223-DATOS!E5223)</f>
        <v>0</v>
      </c>
      <c r="C5223">
        <f>IF(DATOS!E5223-DATOS!A5223&gt;0,DATOS!E5223-DATOS!A5223,0)</f>
        <v>0.17961561745987065</v>
      </c>
      <c r="E5223">
        <f>IF(C5223&gt;DATOS!B5223,DATOS!B5223,CALCULOS_ENER!C5223)</f>
        <v>0.17961561745987065</v>
      </c>
      <c r="F5223">
        <f t="shared" si="81"/>
        <v>0</v>
      </c>
    </row>
    <row r="5224" spans="1:6" x14ac:dyDescent="0.25">
      <c r="A5224">
        <f>IF(DATOS!E5224-DATOS!A5224&gt;0,DATOS!A5224,DATOS!E5224)</f>
        <v>0.33168000000000009</v>
      </c>
      <c r="B5224">
        <f>IF(DATOS!E5224-DATOS!A5224&gt;0,0,DATOS!A5224-DATOS!E5224)</f>
        <v>2.8454382540129219E-2</v>
      </c>
      <c r="C5224">
        <f>IF(DATOS!E5224-DATOS!A5224&gt;0,DATOS!E5224-DATOS!A5224,0)</f>
        <v>0</v>
      </c>
      <c r="E5224">
        <f>IF(C5224&gt;DATOS!B5224,DATOS!B5224,CALCULOS_ENER!C5224)</f>
        <v>0</v>
      </c>
      <c r="F5224">
        <f t="shared" si="81"/>
        <v>0</v>
      </c>
    </row>
    <row r="5225" spans="1:6" x14ac:dyDescent="0.25">
      <c r="A5225">
        <f>IF(DATOS!E5225-DATOS!A5225&gt;0,DATOS!A5225,DATOS!E5225)</f>
        <v>0.28464999999999996</v>
      </c>
      <c r="B5225">
        <f>IF(DATOS!E5225-DATOS!A5225&gt;0,0,DATOS!A5225-DATOS!E5225)</f>
        <v>7.5484382540129347E-2</v>
      </c>
      <c r="C5225">
        <f>IF(DATOS!E5225-DATOS!A5225&gt;0,DATOS!E5225-DATOS!A5225,0)</f>
        <v>0</v>
      </c>
      <c r="E5225">
        <f>IF(C5225&gt;DATOS!B5225,DATOS!B5225,CALCULOS_ENER!C5225)</f>
        <v>0</v>
      </c>
      <c r="F5225">
        <f t="shared" si="81"/>
        <v>0</v>
      </c>
    </row>
    <row r="5226" spans="1:6" x14ac:dyDescent="0.25">
      <c r="A5226">
        <f>IF(DATOS!E5226-DATOS!A5226&gt;0,DATOS!A5226,DATOS!E5226)</f>
        <v>0.12492000000000002</v>
      </c>
      <c r="B5226">
        <f>IF(DATOS!E5226-DATOS!A5226&gt;0,0,DATOS!A5226-DATOS!E5226)</f>
        <v>0.24744211502787067</v>
      </c>
      <c r="C5226">
        <f>IF(DATOS!E5226-DATOS!A5226&gt;0,DATOS!E5226-DATOS!A5226,0)</f>
        <v>0</v>
      </c>
      <c r="E5226">
        <f>IF(C5226&gt;DATOS!B5226,DATOS!B5226,CALCULOS_ENER!C5226)</f>
        <v>0</v>
      </c>
      <c r="F5226">
        <f t="shared" si="81"/>
        <v>0</v>
      </c>
    </row>
    <row r="5227" spans="1:6" x14ac:dyDescent="0.25">
      <c r="A5227">
        <f>IF(DATOS!E5227-DATOS!A5227&gt;0,DATOS!A5227,DATOS!E5227)</f>
        <v>0.13081999999999999</v>
      </c>
      <c r="B5227">
        <f>IF(DATOS!E5227-DATOS!A5227&gt;0,0,DATOS!A5227-DATOS!E5227)</f>
        <v>0.24154211502787071</v>
      </c>
      <c r="C5227">
        <f>IF(DATOS!E5227-DATOS!A5227&gt;0,DATOS!E5227-DATOS!A5227,0)</f>
        <v>0</v>
      </c>
      <c r="E5227">
        <f>IF(C5227&gt;DATOS!B5227,DATOS!B5227,CALCULOS_ENER!C5227)</f>
        <v>0</v>
      </c>
      <c r="F5227">
        <f t="shared" si="81"/>
        <v>0</v>
      </c>
    </row>
    <row r="5228" spans="1:6" x14ac:dyDescent="0.25">
      <c r="A5228">
        <f>IF(DATOS!E5228-DATOS!A5228&gt;0,DATOS!A5228,DATOS!E5228)</f>
        <v>3.7200000000000002E-3</v>
      </c>
      <c r="B5228">
        <f>IF(DATOS!E5228-DATOS!A5228&gt;0,0,DATOS!A5228-DATOS!E5228)</f>
        <v>0.47090308335907144</v>
      </c>
      <c r="C5228">
        <f>IF(DATOS!E5228-DATOS!A5228&gt;0,DATOS!E5228-DATOS!A5228,0)</f>
        <v>0</v>
      </c>
      <c r="E5228">
        <f>IF(C5228&gt;DATOS!B5228,DATOS!B5228,CALCULOS_ENER!C5228)</f>
        <v>0</v>
      </c>
      <c r="F5228">
        <f t="shared" si="81"/>
        <v>0</v>
      </c>
    </row>
    <row r="5229" spans="1:6" x14ac:dyDescent="0.25">
      <c r="A5229">
        <f>IF(DATOS!E5229-DATOS!A5229&gt;0,DATOS!A5229,DATOS!E5229)</f>
        <v>0</v>
      </c>
      <c r="B5229">
        <f>IF(DATOS!E5229-DATOS!A5229&gt;0,0,DATOS!A5229-DATOS!E5229)</f>
        <v>0.66691815103350682</v>
      </c>
      <c r="C5229">
        <f>IF(DATOS!E5229-DATOS!A5229&gt;0,DATOS!E5229-DATOS!A5229,0)</f>
        <v>0</v>
      </c>
      <c r="E5229">
        <f>IF(C5229&gt;DATOS!B5229,DATOS!B5229,CALCULOS_ENER!C5229)</f>
        <v>0</v>
      </c>
      <c r="F5229">
        <f t="shared" si="81"/>
        <v>0</v>
      </c>
    </row>
    <row r="5230" spans="1:6" x14ac:dyDescent="0.25">
      <c r="A5230">
        <f>IF(DATOS!E5230-DATOS!A5230&gt;0,DATOS!A5230,DATOS!E5230)</f>
        <v>0</v>
      </c>
      <c r="B5230">
        <f>IF(DATOS!E5230-DATOS!A5230&gt;0,0,DATOS!A5230-DATOS!E5230)</f>
        <v>0.74472408613911223</v>
      </c>
      <c r="C5230">
        <f>IF(DATOS!E5230-DATOS!A5230&gt;0,DATOS!E5230-DATOS!A5230,0)</f>
        <v>0</v>
      </c>
      <c r="E5230">
        <f>IF(C5230&gt;DATOS!B5230,DATOS!B5230,CALCULOS_ENER!C5230)</f>
        <v>0</v>
      </c>
      <c r="F5230">
        <f t="shared" si="81"/>
        <v>0</v>
      </c>
    </row>
    <row r="5231" spans="1:6" x14ac:dyDescent="0.25">
      <c r="A5231">
        <f>IF(DATOS!E5231-DATOS!A5231&gt;0,DATOS!A5231,DATOS!E5231)</f>
        <v>0</v>
      </c>
      <c r="B5231">
        <f>IF(DATOS!E5231-DATOS!A5231&gt;0,0,DATOS!A5231-DATOS!E5231)</f>
        <v>0.90033610026695232</v>
      </c>
      <c r="C5231">
        <f>IF(DATOS!E5231-DATOS!A5231&gt;0,DATOS!E5231-DATOS!A5231,0)</f>
        <v>0</v>
      </c>
      <c r="E5231">
        <f>IF(C5231&gt;DATOS!B5231,DATOS!B5231,CALCULOS_ENER!C5231)</f>
        <v>0</v>
      </c>
      <c r="F5231">
        <f t="shared" si="81"/>
        <v>0</v>
      </c>
    </row>
    <row r="5232" spans="1:6" x14ac:dyDescent="0.25">
      <c r="A5232">
        <f>IF(DATOS!E5232-DATOS!A5232&gt;0,DATOS!A5232,DATOS!E5232)</f>
        <v>0</v>
      </c>
      <c r="B5232">
        <f>IF(DATOS!E5232-DATOS!A5232&gt;0,0,DATOS!A5232-DATOS!E5232)</f>
        <v>0.90033610026695232</v>
      </c>
      <c r="C5232">
        <f>IF(DATOS!E5232-DATOS!A5232&gt;0,DATOS!E5232-DATOS!A5232,0)</f>
        <v>0</v>
      </c>
      <c r="E5232">
        <f>IF(C5232&gt;DATOS!B5232,DATOS!B5232,CALCULOS_ENER!C5232)</f>
        <v>0</v>
      </c>
      <c r="F5232">
        <f t="shared" si="81"/>
        <v>0</v>
      </c>
    </row>
    <row r="5233" spans="1:6" x14ac:dyDescent="0.25">
      <c r="A5233">
        <f>IF(DATOS!E5233-DATOS!A5233&gt;0,DATOS!A5233,DATOS!E5233)</f>
        <v>0</v>
      </c>
      <c r="B5233">
        <f>IF(DATOS!E5233-DATOS!A5233&gt;0,0,DATOS!A5233-DATOS!E5233)</f>
        <v>0.68358628720018022</v>
      </c>
      <c r="C5233">
        <f>IF(DATOS!E5233-DATOS!A5233&gt;0,DATOS!E5233-DATOS!A5233,0)</f>
        <v>0</v>
      </c>
      <c r="E5233">
        <f>IF(C5233&gt;DATOS!B5233,DATOS!B5233,CALCULOS_ENER!C5233)</f>
        <v>0</v>
      </c>
      <c r="F5233">
        <f t="shared" si="81"/>
        <v>0</v>
      </c>
    </row>
    <row r="5234" spans="1:6" x14ac:dyDescent="0.25">
      <c r="A5234">
        <f>IF(DATOS!E5234-DATOS!A5234&gt;0,DATOS!A5234,DATOS!E5234)</f>
        <v>0</v>
      </c>
      <c r="B5234">
        <f>IF(DATOS!E5234-DATOS!A5234&gt;0,0,DATOS!A5234-DATOS!E5234)</f>
        <v>0.42571287299125177</v>
      </c>
      <c r="C5234">
        <f>IF(DATOS!E5234-DATOS!A5234&gt;0,DATOS!E5234-DATOS!A5234,0)</f>
        <v>0</v>
      </c>
      <c r="E5234">
        <f>IF(C5234&gt;DATOS!B5234,DATOS!B5234,CALCULOS_ENER!C5234)</f>
        <v>0</v>
      </c>
      <c r="F5234">
        <f t="shared" si="81"/>
        <v>0</v>
      </c>
    </row>
    <row r="5235" spans="1:6" x14ac:dyDescent="0.25">
      <c r="A5235">
        <f>IF(DATOS!E5235-DATOS!A5235&gt;0,DATOS!A5235,DATOS!E5235)</f>
        <v>0</v>
      </c>
      <c r="B5235">
        <f>IF(DATOS!E5235-DATOS!A5235&gt;0,0,DATOS!A5235-DATOS!E5235)</f>
        <v>7.9028362954469397E-2</v>
      </c>
      <c r="C5235">
        <f>IF(DATOS!E5235-DATOS!A5235&gt;0,DATOS!E5235-DATOS!A5235,0)</f>
        <v>0</v>
      </c>
      <c r="E5235">
        <f>IF(C5235&gt;DATOS!B5235,DATOS!B5235,CALCULOS_ENER!C5235)</f>
        <v>0</v>
      </c>
      <c r="F5235">
        <f t="shared" si="81"/>
        <v>0</v>
      </c>
    </row>
    <row r="5236" spans="1:6" x14ac:dyDescent="0.25">
      <c r="A5236">
        <f>IF(DATOS!E5236-DATOS!A5236&gt;0,DATOS!A5236,DATOS!E5236)</f>
        <v>0</v>
      </c>
      <c r="B5236">
        <f>IF(DATOS!E5236-DATOS!A5236&gt;0,0,DATOS!A5236-DATOS!E5236)</f>
        <v>7.9028362954469397E-2</v>
      </c>
      <c r="C5236">
        <f>IF(DATOS!E5236-DATOS!A5236&gt;0,DATOS!E5236-DATOS!A5236,0)</f>
        <v>0</v>
      </c>
      <c r="E5236">
        <f>IF(C5236&gt;DATOS!B5236,DATOS!B5236,CALCULOS_ENER!C5236)</f>
        <v>0</v>
      </c>
      <c r="F5236">
        <f t="shared" si="81"/>
        <v>0</v>
      </c>
    </row>
    <row r="5237" spans="1:6" x14ac:dyDescent="0.25">
      <c r="A5237">
        <f>IF(DATOS!E5237-DATOS!A5237&gt;0,DATOS!A5237,DATOS!E5237)</f>
        <v>0</v>
      </c>
      <c r="B5237">
        <f>IF(DATOS!E5237-DATOS!A5237&gt;0,0,DATOS!A5237-DATOS!E5237)</f>
        <v>7.9028362954469397E-2</v>
      </c>
      <c r="C5237">
        <f>IF(DATOS!E5237-DATOS!A5237&gt;0,DATOS!E5237-DATOS!A5237,0)</f>
        <v>0</v>
      </c>
      <c r="E5237">
        <f>IF(C5237&gt;DATOS!B5237,DATOS!B5237,CALCULOS_ENER!C5237)</f>
        <v>0</v>
      </c>
      <c r="F5237">
        <f t="shared" si="81"/>
        <v>0</v>
      </c>
    </row>
    <row r="5238" spans="1:6" x14ac:dyDescent="0.25">
      <c r="A5238">
        <f>IF(DATOS!E5238-DATOS!A5238&gt;0,DATOS!A5238,DATOS!E5238)</f>
        <v>0</v>
      </c>
      <c r="B5238">
        <f>IF(DATOS!E5238-DATOS!A5238&gt;0,0,DATOS!A5238-DATOS!E5238)</f>
        <v>7.9028362954469397E-2</v>
      </c>
      <c r="C5238">
        <f>IF(DATOS!E5238-DATOS!A5238&gt;0,DATOS!E5238-DATOS!A5238,0)</f>
        <v>0</v>
      </c>
      <c r="E5238">
        <f>IF(C5238&gt;DATOS!B5238,DATOS!B5238,CALCULOS_ENER!C5238)</f>
        <v>0</v>
      </c>
      <c r="F5238">
        <f t="shared" si="81"/>
        <v>0</v>
      </c>
    </row>
    <row r="5239" spans="1:6" x14ac:dyDescent="0.25">
      <c r="A5239">
        <f>IF(DATOS!E5239-DATOS!A5239&gt;0,DATOS!A5239,DATOS!E5239)</f>
        <v>0</v>
      </c>
      <c r="B5239">
        <f>IF(DATOS!E5239-DATOS!A5239&gt;0,0,DATOS!A5239-DATOS!E5239)</f>
        <v>8.3919801349476159E-2</v>
      </c>
      <c r="C5239">
        <f>IF(DATOS!E5239-DATOS!A5239&gt;0,DATOS!E5239-DATOS!A5239,0)</f>
        <v>0</v>
      </c>
      <c r="E5239">
        <f>IF(C5239&gt;DATOS!B5239,DATOS!B5239,CALCULOS_ENER!C5239)</f>
        <v>0</v>
      </c>
      <c r="F5239">
        <f t="shared" si="81"/>
        <v>0</v>
      </c>
    </row>
    <row r="5240" spans="1:6" x14ac:dyDescent="0.25">
      <c r="A5240">
        <f>IF(DATOS!E5240-DATOS!A5240&gt;0,DATOS!A5240,DATOS!E5240)</f>
        <v>3.7100000000000001E-2</v>
      </c>
      <c r="B5240">
        <f>IF(DATOS!E5240-DATOS!A5240&gt;0,0,DATOS!A5240-DATOS!E5240)</f>
        <v>0.15519449200791838</v>
      </c>
      <c r="C5240">
        <f>IF(DATOS!E5240-DATOS!A5240&gt;0,DATOS!E5240-DATOS!A5240,0)</f>
        <v>0</v>
      </c>
      <c r="E5240">
        <f>IF(C5240&gt;DATOS!B5240,DATOS!B5240,CALCULOS_ENER!C5240)</f>
        <v>0</v>
      </c>
      <c r="F5240">
        <f t="shared" si="81"/>
        <v>0</v>
      </c>
    </row>
    <row r="5241" spans="1:6" x14ac:dyDescent="0.25">
      <c r="A5241">
        <f>IF(DATOS!E5241-DATOS!A5241&gt;0,DATOS!A5241,DATOS!E5241)</f>
        <v>0.16997000000000001</v>
      </c>
      <c r="B5241">
        <f>IF(DATOS!E5241-DATOS!A5241&gt;0,0,DATOS!A5241-DATOS!E5241)</f>
        <v>0.18572397886119735</v>
      </c>
      <c r="C5241">
        <f>IF(DATOS!E5241-DATOS!A5241&gt;0,DATOS!E5241-DATOS!A5241,0)</f>
        <v>0</v>
      </c>
      <c r="E5241">
        <f>IF(C5241&gt;DATOS!B5241,DATOS!B5241,CALCULOS_ENER!C5241)</f>
        <v>0</v>
      </c>
      <c r="F5241">
        <f t="shared" si="81"/>
        <v>0</v>
      </c>
    </row>
    <row r="5242" spans="1:6" x14ac:dyDescent="0.25">
      <c r="A5242">
        <f>IF(DATOS!E5242-DATOS!A5242&gt;0,DATOS!A5242,DATOS!E5242)</f>
        <v>0.35832999999999998</v>
      </c>
      <c r="B5242">
        <f>IF(DATOS!E5242-DATOS!A5242&gt;0,0,DATOS!A5242-DATOS!E5242)</f>
        <v>7.5169913966802837E-2</v>
      </c>
      <c r="C5242">
        <f>IF(DATOS!E5242-DATOS!A5242&gt;0,DATOS!E5242-DATOS!A5242,0)</f>
        <v>0</v>
      </c>
      <c r="E5242">
        <f>IF(C5242&gt;DATOS!B5242,DATOS!B5242,CALCULOS_ENER!C5242)</f>
        <v>0</v>
      </c>
      <c r="F5242">
        <f t="shared" si="81"/>
        <v>0</v>
      </c>
    </row>
    <row r="5243" spans="1:6" x14ac:dyDescent="0.25">
      <c r="A5243">
        <f>IF(DATOS!E5243-DATOS!A5243&gt;0,DATOS!A5243,DATOS!E5243)</f>
        <v>0.3723621150278707</v>
      </c>
      <c r="B5243">
        <f>IF(DATOS!E5243-DATOS!A5243&gt;0,0,DATOS!A5243-DATOS!E5243)</f>
        <v>0</v>
      </c>
      <c r="C5243">
        <f>IF(DATOS!E5243-DATOS!A5243&gt;0,DATOS!E5243-DATOS!A5243,0)</f>
        <v>6.1547884972129374E-2</v>
      </c>
      <c r="E5243">
        <f>IF(C5243&gt;DATOS!B5243,DATOS!B5243,CALCULOS_ENER!C5243)</f>
        <v>6.1547884972129374E-2</v>
      </c>
      <c r="F5243">
        <f t="shared" si="81"/>
        <v>0</v>
      </c>
    </row>
    <row r="5244" spans="1:6" x14ac:dyDescent="0.25">
      <c r="A5244">
        <f>IF(DATOS!E5244-DATOS!A5244&gt;0,DATOS!A5244,DATOS!E5244)</f>
        <v>0.34790679396901703</v>
      </c>
      <c r="B5244">
        <f>IF(DATOS!E5244-DATOS!A5244&gt;0,0,DATOS!A5244-DATOS!E5244)</f>
        <v>0</v>
      </c>
      <c r="C5244">
        <f>IF(DATOS!E5244-DATOS!A5244&gt;0,DATOS!E5244-DATOS!A5244,0)</f>
        <v>0.24424320603098293</v>
      </c>
      <c r="E5244">
        <f>IF(C5244&gt;DATOS!B5244,DATOS!B5244,CALCULOS_ENER!C5244)</f>
        <v>0.24424320603098293</v>
      </c>
      <c r="F5244">
        <f t="shared" si="81"/>
        <v>0</v>
      </c>
    </row>
    <row r="5245" spans="1:6" x14ac:dyDescent="0.25">
      <c r="A5245">
        <f>IF(DATOS!E5245-DATOS!A5245&gt;0,DATOS!A5245,DATOS!E5245)</f>
        <v>0.33567906148127546</v>
      </c>
      <c r="B5245">
        <f>IF(DATOS!E5245-DATOS!A5245&gt;0,0,DATOS!A5245-DATOS!E5245)</f>
        <v>0</v>
      </c>
      <c r="C5245">
        <f>IF(DATOS!E5245-DATOS!A5245&gt;0,DATOS!E5245-DATOS!A5245,0)</f>
        <v>0.37355093851872456</v>
      </c>
      <c r="E5245">
        <f>IF(C5245&gt;DATOS!B5245,DATOS!B5245,CALCULOS_ENER!C5245)</f>
        <v>0.33567906148127546</v>
      </c>
      <c r="F5245">
        <f t="shared" si="81"/>
        <v>3.7871877037449098E-2</v>
      </c>
    </row>
    <row r="5246" spans="1:6" x14ac:dyDescent="0.25">
      <c r="A5246">
        <f>IF(DATOS!E5246-DATOS!A5246&gt;0,DATOS!A5246,DATOS!E5246)</f>
        <v>0.33567906148127546</v>
      </c>
      <c r="B5246">
        <f>IF(DATOS!E5246-DATOS!A5246&gt;0,0,DATOS!A5246-DATOS!E5246)</f>
        <v>0</v>
      </c>
      <c r="C5246">
        <f>IF(DATOS!E5246-DATOS!A5246&gt;0,DATOS!E5246-DATOS!A5246,0)</f>
        <v>0.4304109385187247</v>
      </c>
      <c r="E5246">
        <f>IF(C5246&gt;DATOS!B5246,DATOS!B5246,CALCULOS_ENER!C5246)</f>
        <v>0.33567906148127546</v>
      </c>
      <c r="F5246">
        <f t="shared" si="81"/>
        <v>9.473187703744923E-2</v>
      </c>
    </row>
    <row r="5247" spans="1:6" x14ac:dyDescent="0.25">
      <c r="A5247">
        <f>IF(DATOS!E5247-DATOS!A5247&gt;0,DATOS!A5247,DATOS!E5247)</f>
        <v>0.36013438254012931</v>
      </c>
      <c r="B5247">
        <f>IF(DATOS!E5247-DATOS!A5247&gt;0,0,DATOS!A5247-DATOS!E5247)</f>
        <v>0</v>
      </c>
      <c r="C5247">
        <f>IF(DATOS!E5247-DATOS!A5247&gt;0,DATOS!E5247-DATOS!A5247,0)</f>
        <v>0.39413561745987069</v>
      </c>
      <c r="E5247">
        <f>IF(C5247&gt;DATOS!B5247,DATOS!B5247,CALCULOS_ENER!C5247)</f>
        <v>0.36013438254012931</v>
      </c>
      <c r="F5247">
        <f t="shared" si="81"/>
        <v>3.4001234919741385E-2</v>
      </c>
    </row>
    <row r="5248" spans="1:6" x14ac:dyDescent="0.25">
      <c r="A5248">
        <f>IF(DATOS!E5248-DATOS!A5248&gt;0,DATOS!A5248,DATOS!E5248)</f>
        <v>0.36013438254012931</v>
      </c>
      <c r="B5248">
        <f>IF(DATOS!E5248-DATOS!A5248&gt;0,0,DATOS!A5248-DATOS!E5248)</f>
        <v>0</v>
      </c>
      <c r="C5248">
        <f>IF(DATOS!E5248-DATOS!A5248&gt;0,DATOS!E5248-DATOS!A5248,0)</f>
        <v>0.24903561745987068</v>
      </c>
      <c r="E5248">
        <f>IF(C5248&gt;DATOS!B5248,DATOS!B5248,CALCULOS_ENER!C5248)</f>
        <v>0.24903561745987068</v>
      </c>
      <c r="F5248">
        <f t="shared" si="81"/>
        <v>0</v>
      </c>
    </row>
    <row r="5249" spans="1:6" x14ac:dyDescent="0.25">
      <c r="A5249">
        <f>IF(DATOS!E5249-DATOS!A5249&gt;0,DATOS!A5249,DATOS!E5249)</f>
        <v>0.36013438254012931</v>
      </c>
      <c r="B5249">
        <f>IF(DATOS!E5249-DATOS!A5249&gt;0,0,DATOS!A5249-DATOS!E5249)</f>
        <v>0</v>
      </c>
      <c r="C5249">
        <f>IF(DATOS!E5249-DATOS!A5249&gt;0,DATOS!E5249-DATOS!A5249,0)</f>
        <v>0.18284561745987071</v>
      </c>
      <c r="E5249">
        <f>IF(C5249&gt;DATOS!B5249,DATOS!B5249,CALCULOS_ENER!C5249)</f>
        <v>0.18284561745987071</v>
      </c>
      <c r="F5249">
        <f t="shared" si="81"/>
        <v>0</v>
      </c>
    </row>
    <row r="5250" spans="1:6" x14ac:dyDescent="0.25">
      <c r="A5250">
        <f>IF(DATOS!E5250-DATOS!A5250&gt;0,DATOS!A5250,DATOS!E5250)</f>
        <v>0.33972000000000002</v>
      </c>
      <c r="B5250">
        <f>IF(DATOS!E5250-DATOS!A5250&gt;0,0,DATOS!A5250-DATOS!E5250)</f>
        <v>3.2642115027870677E-2</v>
      </c>
      <c r="C5250">
        <f>IF(DATOS!E5250-DATOS!A5250&gt;0,DATOS!E5250-DATOS!A5250,0)</f>
        <v>0</v>
      </c>
      <c r="E5250">
        <f>IF(C5250&gt;DATOS!B5250,DATOS!B5250,CALCULOS_ENER!C5250)</f>
        <v>0</v>
      </c>
      <c r="F5250">
        <f t="shared" si="81"/>
        <v>0</v>
      </c>
    </row>
    <row r="5251" spans="1:6" x14ac:dyDescent="0.25">
      <c r="A5251">
        <f>IF(DATOS!E5251-DATOS!A5251&gt;0,DATOS!A5251,DATOS!E5251)</f>
        <v>0.16201000000000002</v>
      </c>
      <c r="B5251">
        <f>IF(DATOS!E5251-DATOS!A5251&gt;0,0,DATOS!A5251-DATOS!E5251)</f>
        <v>0.21035211502787068</v>
      </c>
      <c r="C5251">
        <f>IF(DATOS!E5251-DATOS!A5251&gt;0,DATOS!E5251-DATOS!A5251,0)</f>
        <v>0</v>
      </c>
      <c r="E5251">
        <f>IF(C5251&gt;DATOS!B5251,DATOS!B5251,CALCULOS_ENER!C5251)</f>
        <v>0</v>
      </c>
      <c r="F5251">
        <f t="shared" ref="F5251:F5314" si="82">C5251-E5251</f>
        <v>0</v>
      </c>
    </row>
    <row r="5252" spans="1:6" x14ac:dyDescent="0.25">
      <c r="A5252">
        <f>IF(DATOS!E5252-DATOS!A5252&gt;0,DATOS!A5252,DATOS!E5252)</f>
        <v>4.4400000000000002E-2</v>
      </c>
      <c r="B5252">
        <f>IF(DATOS!E5252-DATOS!A5252&gt;0,0,DATOS!A5252-DATOS!E5252)</f>
        <v>0.43022308335907145</v>
      </c>
      <c r="C5252">
        <f>IF(DATOS!E5252-DATOS!A5252&gt;0,DATOS!E5252-DATOS!A5252,0)</f>
        <v>0</v>
      </c>
      <c r="E5252">
        <f>IF(C5252&gt;DATOS!B5252,DATOS!B5252,CALCULOS_ENER!C5252)</f>
        <v>0</v>
      </c>
      <c r="F5252">
        <f t="shared" si="82"/>
        <v>0</v>
      </c>
    </row>
    <row r="5253" spans="1:6" x14ac:dyDescent="0.25">
      <c r="A5253">
        <f>IF(DATOS!E5253-DATOS!A5253&gt;0,DATOS!A5253,DATOS!E5253)</f>
        <v>0</v>
      </c>
      <c r="B5253">
        <f>IF(DATOS!E5253-DATOS!A5253&gt;0,0,DATOS!A5253-DATOS!E5253)</f>
        <v>0.66691815103350682</v>
      </c>
      <c r="C5253">
        <f>IF(DATOS!E5253-DATOS!A5253&gt;0,DATOS!E5253-DATOS!A5253,0)</f>
        <v>0</v>
      </c>
      <c r="E5253">
        <f>IF(C5253&gt;DATOS!B5253,DATOS!B5253,CALCULOS_ENER!C5253)</f>
        <v>0</v>
      </c>
      <c r="F5253">
        <f t="shared" si="82"/>
        <v>0</v>
      </c>
    </row>
    <row r="5254" spans="1:6" x14ac:dyDescent="0.25">
      <c r="A5254">
        <f>IF(DATOS!E5254-DATOS!A5254&gt;0,DATOS!A5254,DATOS!E5254)</f>
        <v>0</v>
      </c>
      <c r="B5254">
        <f>IF(DATOS!E5254-DATOS!A5254&gt;0,0,DATOS!A5254-DATOS!E5254)</f>
        <v>0.74472408613911223</v>
      </c>
      <c r="C5254">
        <f>IF(DATOS!E5254-DATOS!A5254&gt;0,DATOS!E5254-DATOS!A5254,0)</f>
        <v>0</v>
      </c>
      <c r="E5254">
        <f>IF(C5254&gt;DATOS!B5254,DATOS!B5254,CALCULOS_ENER!C5254)</f>
        <v>0</v>
      </c>
      <c r="F5254">
        <f t="shared" si="82"/>
        <v>0</v>
      </c>
    </row>
    <row r="5255" spans="1:6" x14ac:dyDescent="0.25">
      <c r="A5255">
        <f>IF(DATOS!E5255-DATOS!A5255&gt;0,DATOS!A5255,DATOS!E5255)</f>
        <v>0</v>
      </c>
      <c r="B5255">
        <f>IF(DATOS!E5255-DATOS!A5255&gt;0,0,DATOS!A5255-DATOS!E5255)</f>
        <v>0.90033610026695232</v>
      </c>
      <c r="C5255">
        <f>IF(DATOS!E5255-DATOS!A5255&gt;0,DATOS!E5255-DATOS!A5255,0)</f>
        <v>0</v>
      </c>
      <c r="E5255">
        <f>IF(C5255&gt;DATOS!B5255,DATOS!B5255,CALCULOS_ENER!C5255)</f>
        <v>0</v>
      </c>
      <c r="F5255">
        <f t="shared" si="82"/>
        <v>0</v>
      </c>
    </row>
    <row r="5256" spans="1:6" x14ac:dyDescent="0.25">
      <c r="A5256">
        <f>IF(DATOS!E5256-DATOS!A5256&gt;0,DATOS!A5256,DATOS!E5256)</f>
        <v>0</v>
      </c>
      <c r="B5256">
        <f>IF(DATOS!E5256-DATOS!A5256&gt;0,0,DATOS!A5256-DATOS!E5256)</f>
        <v>0.90033610026695232</v>
      </c>
      <c r="C5256">
        <f>IF(DATOS!E5256-DATOS!A5256&gt;0,DATOS!E5256-DATOS!A5256,0)</f>
        <v>0</v>
      </c>
      <c r="E5256">
        <f>IF(C5256&gt;DATOS!B5256,DATOS!B5256,CALCULOS_ENER!C5256)</f>
        <v>0</v>
      </c>
      <c r="F5256">
        <f t="shared" si="82"/>
        <v>0</v>
      </c>
    </row>
    <row r="5257" spans="1:6" x14ac:dyDescent="0.25">
      <c r="A5257">
        <f>IF(DATOS!E5257-DATOS!A5257&gt;0,DATOS!A5257,DATOS!E5257)</f>
        <v>0</v>
      </c>
      <c r="B5257">
        <f>IF(DATOS!E5257-DATOS!A5257&gt;0,0,DATOS!A5257-DATOS!E5257)</f>
        <v>0.68358628720018022</v>
      </c>
      <c r="C5257">
        <f>IF(DATOS!E5257-DATOS!A5257&gt;0,DATOS!E5257-DATOS!A5257,0)</f>
        <v>0</v>
      </c>
      <c r="E5257">
        <f>IF(C5257&gt;DATOS!B5257,DATOS!B5257,CALCULOS_ENER!C5257)</f>
        <v>0</v>
      </c>
      <c r="F5257">
        <f t="shared" si="82"/>
        <v>0</v>
      </c>
    </row>
    <row r="5258" spans="1:6" x14ac:dyDescent="0.25">
      <c r="A5258">
        <f>IF(DATOS!E5258-DATOS!A5258&gt;0,DATOS!A5258,DATOS!E5258)</f>
        <v>0</v>
      </c>
      <c r="B5258">
        <f>IF(DATOS!E5258-DATOS!A5258&gt;0,0,DATOS!A5258-DATOS!E5258)</f>
        <v>0.42571287299125177</v>
      </c>
      <c r="C5258">
        <f>IF(DATOS!E5258-DATOS!A5258&gt;0,DATOS!E5258-DATOS!A5258,0)</f>
        <v>0</v>
      </c>
      <c r="E5258">
        <f>IF(C5258&gt;DATOS!B5258,DATOS!B5258,CALCULOS_ENER!C5258)</f>
        <v>0</v>
      </c>
      <c r="F5258">
        <f t="shared" si="82"/>
        <v>0</v>
      </c>
    </row>
    <row r="5259" spans="1:6" x14ac:dyDescent="0.25">
      <c r="A5259">
        <f>IF(DATOS!E5259-DATOS!A5259&gt;0,DATOS!A5259,DATOS!E5259)</f>
        <v>0</v>
      </c>
      <c r="B5259">
        <f>IF(DATOS!E5259-DATOS!A5259&gt;0,0,DATOS!A5259-DATOS!E5259)</f>
        <v>7.9028362954469397E-2</v>
      </c>
      <c r="C5259">
        <f>IF(DATOS!E5259-DATOS!A5259&gt;0,DATOS!E5259-DATOS!A5259,0)</f>
        <v>0</v>
      </c>
      <c r="E5259">
        <f>IF(C5259&gt;DATOS!B5259,DATOS!B5259,CALCULOS_ENER!C5259)</f>
        <v>0</v>
      </c>
      <c r="F5259">
        <f t="shared" si="82"/>
        <v>0</v>
      </c>
    </row>
    <row r="5260" spans="1:6" x14ac:dyDescent="0.25">
      <c r="A5260">
        <f>IF(DATOS!E5260-DATOS!A5260&gt;0,DATOS!A5260,DATOS!E5260)</f>
        <v>0</v>
      </c>
      <c r="B5260">
        <f>IF(DATOS!E5260-DATOS!A5260&gt;0,0,DATOS!A5260-DATOS!E5260)</f>
        <v>7.9028362954469397E-2</v>
      </c>
      <c r="C5260">
        <f>IF(DATOS!E5260-DATOS!A5260&gt;0,DATOS!E5260-DATOS!A5260,0)</f>
        <v>0</v>
      </c>
      <c r="E5260">
        <f>IF(C5260&gt;DATOS!B5260,DATOS!B5260,CALCULOS_ENER!C5260)</f>
        <v>0</v>
      </c>
      <c r="F5260">
        <f t="shared" si="82"/>
        <v>0</v>
      </c>
    </row>
    <row r="5261" spans="1:6" x14ac:dyDescent="0.25">
      <c r="A5261">
        <f>IF(DATOS!E5261-DATOS!A5261&gt;0,DATOS!A5261,DATOS!E5261)</f>
        <v>0</v>
      </c>
      <c r="B5261">
        <f>IF(DATOS!E5261-DATOS!A5261&gt;0,0,DATOS!A5261-DATOS!E5261)</f>
        <v>7.9028362954469397E-2</v>
      </c>
      <c r="C5261">
        <f>IF(DATOS!E5261-DATOS!A5261&gt;0,DATOS!E5261-DATOS!A5261,0)</f>
        <v>0</v>
      </c>
      <c r="E5261">
        <f>IF(C5261&gt;DATOS!B5261,DATOS!B5261,CALCULOS_ENER!C5261)</f>
        <v>0</v>
      </c>
      <c r="F5261">
        <f t="shared" si="82"/>
        <v>0</v>
      </c>
    </row>
    <row r="5262" spans="1:6" x14ac:dyDescent="0.25">
      <c r="A5262">
        <f>IF(DATOS!E5262-DATOS!A5262&gt;0,DATOS!A5262,DATOS!E5262)</f>
        <v>0</v>
      </c>
      <c r="B5262">
        <f>IF(DATOS!E5262-DATOS!A5262&gt;0,0,DATOS!A5262-DATOS!E5262)</f>
        <v>7.9028362954469397E-2</v>
      </c>
      <c r="C5262">
        <f>IF(DATOS!E5262-DATOS!A5262&gt;0,DATOS!E5262-DATOS!A5262,0)</f>
        <v>0</v>
      </c>
      <c r="E5262">
        <f>IF(C5262&gt;DATOS!B5262,DATOS!B5262,CALCULOS_ENER!C5262)</f>
        <v>0</v>
      </c>
      <c r="F5262">
        <f t="shared" si="82"/>
        <v>0</v>
      </c>
    </row>
    <row r="5263" spans="1:6" x14ac:dyDescent="0.25">
      <c r="A5263">
        <f>IF(DATOS!E5263-DATOS!A5263&gt;0,DATOS!A5263,DATOS!E5263)</f>
        <v>0</v>
      </c>
      <c r="B5263">
        <f>IF(DATOS!E5263-DATOS!A5263&gt;0,0,DATOS!A5263-DATOS!E5263)</f>
        <v>8.3919801349476159E-2</v>
      </c>
      <c r="C5263">
        <f>IF(DATOS!E5263-DATOS!A5263&gt;0,DATOS!E5263-DATOS!A5263,0)</f>
        <v>0</v>
      </c>
      <c r="E5263">
        <f>IF(C5263&gt;DATOS!B5263,DATOS!B5263,CALCULOS_ENER!C5263)</f>
        <v>0</v>
      </c>
      <c r="F5263">
        <f t="shared" si="82"/>
        <v>0</v>
      </c>
    </row>
    <row r="5264" spans="1:6" x14ac:dyDescent="0.25">
      <c r="A5264">
        <f>IF(DATOS!E5264-DATOS!A5264&gt;0,DATOS!A5264,DATOS!E5264)</f>
        <v>2.6109999999999998E-2</v>
      </c>
      <c r="B5264">
        <f>IF(DATOS!E5264-DATOS!A5264&gt;0,0,DATOS!A5264-DATOS!E5264)</f>
        <v>0.16618449200791838</v>
      </c>
      <c r="C5264">
        <f>IF(DATOS!E5264-DATOS!A5264&gt;0,DATOS!E5264-DATOS!A5264,0)</f>
        <v>0</v>
      </c>
      <c r="E5264">
        <f>IF(C5264&gt;DATOS!B5264,DATOS!B5264,CALCULOS_ENER!C5264)</f>
        <v>0</v>
      </c>
      <c r="F5264">
        <f t="shared" si="82"/>
        <v>0</v>
      </c>
    </row>
    <row r="5265" spans="1:6" x14ac:dyDescent="0.25">
      <c r="A5265">
        <f>IF(DATOS!E5265-DATOS!A5265&gt;0,DATOS!A5265,DATOS!E5265)</f>
        <v>0.16731000000000001</v>
      </c>
      <c r="B5265">
        <f>IF(DATOS!E5265-DATOS!A5265&gt;0,0,DATOS!A5265-DATOS!E5265)</f>
        <v>0.18838397886119734</v>
      </c>
      <c r="C5265">
        <f>IF(DATOS!E5265-DATOS!A5265&gt;0,DATOS!E5265-DATOS!A5265,0)</f>
        <v>0</v>
      </c>
      <c r="E5265">
        <f>IF(C5265&gt;DATOS!B5265,DATOS!B5265,CALCULOS_ENER!C5265)</f>
        <v>0</v>
      </c>
      <c r="F5265">
        <f t="shared" si="82"/>
        <v>0</v>
      </c>
    </row>
    <row r="5266" spans="1:6" x14ac:dyDescent="0.25">
      <c r="A5266">
        <f>IF(DATOS!E5266-DATOS!A5266&gt;0,DATOS!A5266,DATOS!E5266)</f>
        <v>0.36330000000000001</v>
      </c>
      <c r="B5266">
        <f>IF(DATOS!E5266-DATOS!A5266&gt;0,0,DATOS!A5266-DATOS!E5266)</f>
        <v>7.0199913966802807E-2</v>
      </c>
      <c r="C5266">
        <f>IF(DATOS!E5266-DATOS!A5266&gt;0,DATOS!E5266-DATOS!A5266,0)</f>
        <v>0</v>
      </c>
      <c r="E5266">
        <f>IF(C5266&gt;DATOS!B5266,DATOS!B5266,CALCULOS_ENER!C5266)</f>
        <v>0</v>
      </c>
      <c r="F5266">
        <f t="shared" si="82"/>
        <v>0</v>
      </c>
    </row>
    <row r="5267" spans="1:6" x14ac:dyDescent="0.25">
      <c r="A5267">
        <f>IF(DATOS!E5267-DATOS!A5267&gt;0,DATOS!A5267,DATOS!E5267)</f>
        <v>0.3723621150278707</v>
      </c>
      <c r="B5267">
        <f>IF(DATOS!E5267-DATOS!A5267&gt;0,0,DATOS!A5267-DATOS!E5267)</f>
        <v>0</v>
      </c>
      <c r="C5267">
        <f>IF(DATOS!E5267-DATOS!A5267&gt;0,DATOS!E5267-DATOS!A5267,0)</f>
        <v>0.14713788497212926</v>
      </c>
      <c r="E5267">
        <f>IF(C5267&gt;DATOS!B5267,DATOS!B5267,CALCULOS_ENER!C5267)</f>
        <v>0.14713788497212926</v>
      </c>
      <c r="F5267">
        <f t="shared" si="82"/>
        <v>0</v>
      </c>
    </row>
    <row r="5268" spans="1:6" x14ac:dyDescent="0.25">
      <c r="A5268">
        <f>IF(DATOS!E5268-DATOS!A5268&gt;0,DATOS!A5268,DATOS!E5268)</f>
        <v>0.34790679396901703</v>
      </c>
      <c r="B5268">
        <f>IF(DATOS!E5268-DATOS!A5268&gt;0,0,DATOS!A5268-DATOS!E5268)</f>
        <v>0</v>
      </c>
      <c r="C5268">
        <f>IF(DATOS!E5268-DATOS!A5268&gt;0,DATOS!E5268-DATOS!A5268,0)</f>
        <v>0.30706320603098303</v>
      </c>
      <c r="E5268">
        <f>IF(C5268&gt;DATOS!B5268,DATOS!B5268,CALCULOS_ENER!C5268)</f>
        <v>0.30706320603098303</v>
      </c>
      <c r="F5268">
        <f t="shared" si="82"/>
        <v>0</v>
      </c>
    </row>
    <row r="5269" spans="1:6" x14ac:dyDescent="0.25">
      <c r="A5269">
        <f>IF(DATOS!E5269-DATOS!A5269&gt;0,DATOS!A5269,DATOS!E5269)</f>
        <v>0.33567906148127546</v>
      </c>
      <c r="B5269">
        <f>IF(DATOS!E5269-DATOS!A5269&gt;0,0,DATOS!A5269-DATOS!E5269)</f>
        <v>0</v>
      </c>
      <c r="C5269">
        <f>IF(DATOS!E5269-DATOS!A5269&gt;0,DATOS!E5269-DATOS!A5269,0)</f>
        <v>0.38561093851872463</v>
      </c>
      <c r="E5269">
        <f>IF(C5269&gt;DATOS!B5269,DATOS!B5269,CALCULOS_ENER!C5269)</f>
        <v>0.33567906148127546</v>
      </c>
      <c r="F5269">
        <f t="shared" si="82"/>
        <v>4.9931877037449168E-2</v>
      </c>
    </row>
    <row r="5270" spans="1:6" x14ac:dyDescent="0.25">
      <c r="A5270">
        <f>IF(DATOS!E5270-DATOS!A5270&gt;0,DATOS!A5270,DATOS!E5270)</f>
        <v>0.33567906148127546</v>
      </c>
      <c r="B5270">
        <f>IF(DATOS!E5270-DATOS!A5270&gt;0,0,DATOS!A5270-DATOS!E5270)</f>
        <v>0</v>
      </c>
      <c r="C5270">
        <f>IF(DATOS!E5270-DATOS!A5270&gt;0,DATOS!E5270-DATOS!A5270,0)</f>
        <v>0.31885093851872448</v>
      </c>
      <c r="E5270">
        <f>IF(C5270&gt;DATOS!B5270,DATOS!B5270,CALCULOS_ENER!C5270)</f>
        <v>0.31885093851872448</v>
      </c>
      <c r="F5270">
        <f t="shared" si="82"/>
        <v>0</v>
      </c>
    </row>
    <row r="5271" spans="1:6" x14ac:dyDescent="0.25">
      <c r="A5271">
        <f>IF(DATOS!E5271-DATOS!A5271&gt;0,DATOS!A5271,DATOS!E5271)</f>
        <v>0.36013438254012931</v>
      </c>
      <c r="B5271">
        <f>IF(DATOS!E5271-DATOS!A5271&gt;0,0,DATOS!A5271-DATOS!E5271)</f>
        <v>0</v>
      </c>
      <c r="C5271">
        <f>IF(DATOS!E5271-DATOS!A5271&gt;0,DATOS!E5271-DATOS!A5271,0)</f>
        <v>0.29057561745987071</v>
      </c>
      <c r="E5271">
        <f>IF(C5271&gt;DATOS!B5271,DATOS!B5271,CALCULOS_ENER!C5271)</f>
        <v>0.29057561745987071</v>
      </c>
      <c r="F5271">
        <f t="shared" si="82"/>
        <v>0</v>
      </c>
    </row>
    <row r="5272" spans="1:6" x14ac:dyDescent="0.25">
      <c r="A5272">
        <f>IF(DATOS!E5272-DATOS!A5272&gt;0,DATOS!A5272,DATOS!E5272)</f>
        <v>0.36013438254012931</v>
      </c>
      <c r="B5272">
        <f>IF(DATOS!E5272-DATOS!A5272&gt;0,0,DATOS!A5272-DATOS!E5272)</f>
        <v>0</v>
      </c>
      <c r="C5272">
        <f>IF(DATOS!E5272-DATOS!A5272&gt;0,DATOS!E5272-DATOS!A5272,0)</f>
        <v>0.24501561745987066</v>
      </c>
      <c r="E5272">
        <f>IF(C5272&gt;DATOS!B5272,DATOS!B5272,CALCULOS_ENER!C5272)</f>
        <v>0.24501561745987066</v>
      </c>
      <c r="F5272">
        <f t="shared" si="82"/>
        <v>0</v>
      </c>
    </row>
    <row r="5273" spans="1:6" x14ac:dyDescent="0.25">
      <c r="A5273">
        <f>IF(DATOS!E5273-DATOS!A5273&gt;0,DATOS!A5273,DATOS!E5273)</f>
        <v>0.36013438254012931</v>
      </c>
      <c r="B5273">
        <f>IF(DATOS!E5273-DATOS!A5273&gt;0,0,DATOS!A5273-DATOS!E5273)</f>
        <v>0</v>
      </c>
      <c r="C5273">
        <f>IF(DATOS!E5273-DATOS!A5273&gt;0,DATOS!E5273-DATOS!A5273,0)</f>
        <v>0.13885561745987074</v>
      </c>
      <c r="E5273">
        <f>IF(C5273&gt;DATOS!B5273,DATOS!B5273,CALCULOS_ENER!C5273)</f>
        <v>0.13885561745987074</v>
      </c>
      <c r="F5273">
        <f t="shared" si="82"/>
        <v>0</v>
      </c>
    </row>
    <row r="5274" spans="1:6" x14ac:dyDescent="0.25">
      <c r="A5274">
        <f>IF(DATOS!E5274-DATOS!A5274&gt;0,DATOS!A5274,DATOS!E5274)</f>
        <v>0.3723621150278707</v>
      </c>
      <c r="B5274">
        <f>IF(DATOS!E5274-DATOS!A5274&gt;0,0,DATOS!A5274-DATOS!E5274)</f>
        <v>0</v>
      </c>
      <c r="C5274">
        <f>IF(DATOS!E5274-DATOS!A5274&gt;0,DATOS!E5274-DATOS!A5274,0)</f>
        <v>1.3217884972129335E-2</v>
      </c>
      <c r="E5274">
        <f>IF(C5274&gt;DATOS!B5274,DATOS!B5274,CALCULOS_ENER!C5274)</f>
        <v>1.3217884972129335E-2</v>
      </c>
      <c r="F5274">
        <f t="shared" si="82"/>
        <v>0</v>
      </c>
    </row>
    <row r="5275" spans="1:6" x14ac:dyDescent="0.25">
      <c r="A5275">
        <f>IF(DATOS!E5275-DATOS!A5275&gt;0,DATOS!A5275,DATOS!E5275)</f>
        <v>0.18797999999999998</v>
      </c>
      <c r="B5275">
        <f>IF(DATOS!E5275-DATOS!A5275&gt;0,0,DATOS!A5275-DATOS!E5275)</f>
        <v>0.18438211502787072</v>
      </c>
      <c r="C5275">
        <f>IF(DATOS!E5275-DATOS!A5275&gt;0,DATOS!E5275-DATOS!A5275,0)</f>
        <v>0</v>
      </c>
      <c r="E5275">
        <f>IF(C5275&gt;DATOS!B5275,DATOS!B5275,CALCULOS_ENER!C5275)</f>
        <v>0</v>
      </c>
      <c r="F5275">
        <f t="shared" si="82"/>
        <v>0</v>
      </c>
    </row>
    <row r="5276" spans="1:6" x14ac:dyDescent="0.25">
      <c r="A5276">
        <f>IF(DATOS!E5276-DATOS!A5276&gt;0,DATOS!A5276,DATOS!E5276)</f>
        <v>3.1890000000000002E-2</v>
      </c>
      <c r="B5276">
        <f>IF(DATOS!E5276-DATOS!A5276&gt;0,0,DATOS!A5276-DATOS!E5276)</f>
        <v>0.44273308335907147</v>
      </c>
      <c r="C5276">
        <f>IF(DATOS!E5276-DATOS!A5276&gt;0,DATOS!E5276-DATOS!A5276,0)</f>
        <v>0</v>
      </c>
      <c r="E5276">
        <f>IF(C5276&gt;DATOS!B5276,DATOS!B5276,CALCULOS_ENER!C5276)</f>
        <v>0</v>
      </c>
      <c r="F5276">
        <f t="shared" si="82"/>
        <v>0</v>
      </c>
    </row>
    <row r="5277" spans="1:6" x14ac:dyDescent="0.25">
      <c r="A5277">
        <f>IF(DATOS!E5277-DATOS!A5277&gt;0,DATOS!A5277,DATOS!E5277)</f>
        <v>0</v>
      </c>
      <c r="B5277">
        <f>IF(DATOS!E5277-DATOS!A5277&gt;0,0,DATOS!A5277-DATOS!E5277)</f>
        <v>0.66691815103350682</v>
      </c>
      <c r="C5277">
        <f>IF(DATOS!E5277-DATOS!A5277&gt;0,DATOS!E5277-DATOS!A5277,0)</f>
        <v>0</v>
      </c>
      <c r="E5277">
        <f>IF(C5277&gt;DATOS!B5277,DATOS!B5277,CALCULOS_ENER!C5277)</f>
        <v>0</v>
      </c>
      <c r="F5277">
        <f t="shared" si="82"/>
        <v>0</v>
      </c>
    </row>
    <row r="5278" spans="1:6" x14ac:dyDescent="0.25">
      <c r="A5278">
        <f>IF(DATOS!E5278-DATOS!A5278&gt;0,DATOS!A5278,DATOS!E5278)</f>
        <v>0</v>
      </c>
      <c r="B5278">
        <f>IF(DATOS!E5278-DATOS!A5278&gt;0,0,DATOS!A5278-DATOS!E5278)</f>
        <v>0.74472408613911223</v>
      </c>
      <c r="C5278">
        <f>IF(DATOS!E5278-DATOS!A5278&gt;0,DATOS!E5278-DATOS!A5278,0)</f>
        <v>0</v>
      </c>
      <c r="E5278">
        <f>IF(C5278&gt;DATOS!B5278,DATOS!B5278,CALCULOS_ENER!C5278)</f>
        <v>0</v>
      </c>
      <c r="F5278">
        <f t="shared" si="82"/>
        <v>0</v>
      </c>
    </row>
    <row r="5279" spans="1:6" x14ac:dyDescent="0.25">
      <c r="A5279">
        <f>IF(DATOS!E5279-DATOS!A5279&gt;0,DATOS!A5279,DATOS!E5279)</f>
        <v>0</v>
      </c>
      <c r="B5279">
        <f>IF(DATOS!E5279-DATOS!A5279&gt;0,0,DATOS!A5279-DATOS!E5279)</f>
        <v>0.90033610026695232</v>
      </c>
      <c r="C5279">
        <f>IF(DATOS!E5279-DATOS!A5279&gt;0,DATOS!E5279-DATOS!A5279,0)</f>
        <v>0</v>
      </c>
      <c r="E5279">
        <f>IF(C5279&gt;DATOS!B5279,DATOS!B5279,CALCULOS_ENER!C5279)</f>
        <v>0</v>
      </c>
      <c r="F5279">
        <f t="shared" si="82"/>
        <v>0</v>
      </c>
    </row>
    <row r="5280" spans="1:6" x14ac:dyDescent="0.25">
      <c r="A5280">
        <f>IF(DATOS!E5280-DATOS!A5280&gt;0,DATOS!A5280,DATOS!E5280)</f>
        <v>0</v>
      </c>
      <c r="B5280">
        <f>IF(DATOS!E5280-DATOS!A5280&gt;0,0,DATOS!A5280-DATOS!E5280)</f>
        <v>0.90033610026695232</v>
      </c>
      <c r="C5280">
        <f>IF(DATOS!E5280-DATOS!A5280&gt;0,DATOS!E5280-DATOS!A5280,0)</f>
        <v>0</v>
      </c>
      <c r="E5280">
        <f>IF(C5280&gt;DATOS!B5280,DATOS!B5280,CALCULOS_ENER!C5280)</f>
        <v>0</v>
      </c>
      <c r="F5280">
        <f t="shared" si="82"/>
        <v>0</v>
      </c>
    </row>
    <row r="5281" spans="1:6" x14ac:dyDescent="0.25">
      <c r="A5281">
        <f>IF(DATOS!E5281-DATOS!A5281&gt;0,DATOS!A5281,DATOS!E5281)</f>
        <v>0</v>
      </c>
      <c r="B5281">
        <f>IF(DATOS!E5281-DATOS!A5281&gt;0,0,DATOS!A5281-DATOS!E5281)</f>
        <v>0.68358628720018022</v>
      </c>
      <c r="C5281">
        <f>IF(DATOS!E5281-DATOS!A5281&gt;0,DATOS!E5281-DATOS!A5281,0)</f>
        <v>0</v>
      </c>
      <c r="E5281">
        <f>IF(C5281&gt;DATOS!B5281,DATOS!B5281,CALCULOS_ENER!C5281)</f>
        <v>0</v>
      </c>
      <c r="F5281">
        <f t="shared" si="82"/>
        <v>0</v>
      </c>
    </row>
    <row r="5282" spans="1:6" x14ac:dyDescent="0.25">
      <c r="A5282">
        <f>IF(DATOS!E5282-DATOS!A5282&gt;0,DATOS!A5282,DATOS!E5282)</f>
        <v>0</v>
      </c>
      <c r="B5282">
        <f>IF(DATOS!E5282-DATOS!A5282&gt;0,0,DATOS!A5282-DATOS!E5282)</f>
        <v>0.42571287299125177</v>
      </c>
      <c r="C5282">
        <f>IF(DATOS!E5282-DATOS!A5282&gt;0,DATOS!E5282-DATOS!A5282,0)</f>
        <v>0</v>
      </c>
      <c r="E5282">
        <f>IF(C5282&gt;DATOS!B5282,DATOS!B5282,CALCULOS_ENER!C5282)</f>
        <v>0</v>
      </c>
      <c r="F5282">
        <f t="shared" si="82"/>
        <v>0</v>
      </c>
    </row>
    <row r="5283" spans="1:6" x14ac:dyDescent="0.25">
      <c r="A5283">
        <f>IF(DATOS!E5283-DATOS!A5283&gt;0,DATOS!A5283,DATOS!E5283)</f>
        <v>0</v>
      </c>
      <c r="B5283">
        <f>IF(DATOS!E5283-DATOS!A5283&gt;0,0,DATOS!A5283-DATOS!E5283)</f>
        <v>7.9028362954469397E-2</v>
      </c>
      <c r="C5283">
        <f>IF(DATOS!E5283-DATOS!A5283&gt;0,DATOS!E5283-DATOS!A5283,0)</f>
        <v>0</v>
      </c>
      <c r="E5283">
        <f>IF(C5283&gt;DATOS!B5283,DATOS!B5283,CALCULOS_ENER!C5283)</f>
        <v>0</v>
      </c>
      <c r="F5283">
        <f t="shared" si="82"/>
        <v>0</v>
      </c>
    </row>
    <row r="5284" spans="1:6" x14ac:dyDescent="0.25">
      <c r="A5284">
        <f>IF(DATOS!E5284-DATOS!A5284&gt;0,DATOS!A5284,DATOS!E5284)</f>
        <v>0</v>
      </c>
      <c r="B5284">
        <f>IF(DATOS!E5284-DATOS!A5284&gt;0,0,DATOS!A5284-DATOS!E5284)</f>
        <v>7.9028362954469397E-2</v>
      </c>
      <c r="C5284">
        <f>IF(DATOS!E5284-DATOS!A5284&gt;0,DATOS!E5284-DATOS!A5284,0)</f>
        <v>0</v>
      </c>
      <c r="E5284">
        <f>IF(C5284&gt;DATOS!B5284,DATOS!B5284,CALCULOS_ENER!C5284)</f>
        <v>0</v>
      </c>
      <c r="F5284">
        <f t="shared" si="82"/>
        <v>0</v>
      </c>
    </row>
    <row r="5285" spans="1:6" x14ac:dyDescent="0.25">
      <c r="A5285">
        <f>IF(DATOS!E5285-DATOS!A5285&gt;0,DATOS!A5285,DATOS!E5285)</f>
        <v>0</v>
      </c>
      <c r="B5285">
        <f>IF(DATOS!E5285-DATOS!A5285&gt;0,0,DATOS!A5285-DATOS!E5285)</f>
        <v>7.9028362954469397E-2</v>
      </c>
      <c r="C5285">
        <f>IF(DATOS!E5285-DATOS!A5285&gt;0,DATOS!E5285-DATOS!A5285,0)</f>
        <v>0</v>
      </c>
      <c r="E5285">
        <f>IF(C5285&gt;DATOS!B5285,DATOS!B5285,CALCULOS_ENER!C5285)</f>
        <v>0</v>
      </c>
      <c r="F5285">
        <f t="shared" si="82"/>
        <v>0</v>
      </c>
    </row>
    <row r="5286" spans="1:6" x14ac:dyDescent="0.25">
      <c r="A5286">
        <f>IF(DATOS!E5286-DATOS!A5286&gt;0,DATOS!A5286,DATOS!E5286)</f>
        <v>0</v>
      </c>
      <c r="B5286">
        <f>IF(DATOS!E5286-DATOS!A5286&gt;0,0,DATOS!A5286-DATOS!E5286)</f>
        <v>7.9028362954469397E-2</v>
      </c>
      <c r="C5286">
        <f>IF(DATOS!E5286-DATOS!A5286&gt;0,DATOS!E5286-DATOS!A5286,0)</f>
        <v>0</v>
      </c>
      <c r="E5286">
        <f>IF(C5286&gt;DATOS!B5286,DATOS!B5286,CALCULOS_ENER!C5286)</f>
        <v>0</v>
      </c>
      <c r="F5286">
        <f t="shared" si="82"/>
        <v>0</v>
      </c>
    </row>
    <row r="5287" spans="1:6" x14ac:dyDescent="0.25">
      <c r="A5287">
        <f>IF(DATOS!E5287-DATOS!A5287&gt;0,DATOS!A5287,DATOS!E5287)</f>
        <v>0</v>
      </c>
      <c r="B5287">
        <f>IF(DATOS!E5287-DATOS!A5287&gt;0,0,DATOS!A5287-DATOS!E5287)</f>
        <v>8.3919801349476159E-2</v>
      </c>
      <c r="C5287">
        <f>IF(DATOS!E5287-DATOS!A5287&gt;0,DATOS!E5287-DATOS!A5287,0)</f>
        <v>0</v>
      </c>
      <c r="E5287">
        <f>IF(C5287&gt;DATOS!B5287,DATOS!B5287,CALCULOS_ENER!C5287)</f>
        <v>0</v>
      </c>
      <c r="F5287">
        <f t="shared" si="82"/>
        <v>0</v>
      </c>
    </row>
    <row r="5288" spans="1:6" x14ac:dyDescent="0.25">
      <c r="A5288">
        <f>IF(DATOS!E5288-DATOS!A5288&gt;0,DATOS!A5288,DATOS!E5288)</f>
        <v>3.0130000000000001E-2</v>
      </c>
      <c r="B5288">
        <f>IF(DATOS!E5288-DATOS!A5288&gt;0,0,DATOS!A5288-DATOS!E5288)</f>
        <v>0.16216449200791838</v>
      </c>
      <c r="C5288">
        <f>IF(DATOS!E5288-DATOS!A5288&gt;0,DATOS!E5288-DATOS!A5288,0)</f>
        <v>0</v>
      </c>
      <c r="E5288">
        <f>IF(C5288&gt;DATOS!B5288,DATOS!B5288,CALCULOS_ENER!C5288)</f>
        <v>0</v>
      </c>
      <c r="F5288">
        <f t="shared" si="82"/>
        <v>0</v>
      </c>
    </row>
    <row r="5289" spans="1:6" x14ac:dyDescent="0.25">
      <c r="A5289">
        <f>IF(DATOS!E5289-DATOS!A5289&gt;0,DATOS!A5289,DATOS!E5289)</f>
        <v>0.12938</v>
      </c>
      <c r="B5289">
        <f>IF(DATOS!E5289-DATOS!A5289&gt;0,0,DATOS!A5289-DATOS!E5289)</f>
        <v>0.22631397886119736</v>
      </c>
      <c r="C5289">
        <f>IF(DATOS!E5289-DATOS!A5289&gt;0,DATOS!E5289-DATOS!A5289,0)</f>
        <v>0</v>
      </c>
      <c r="E5289">
        <f>IF(C5289&gt;DATOS!B5289,DATOS!B5289,CALCULOS_ENER!C5289)</f>
        <v>0</v>
      </c>
      <c r="F5289">
        <f t="shared" si="82"/>
        <v>0</v>
      </c>
    </row>
    <row r="5290" spans="1:6" x14ac:dyDescent="0.25">
      <c r="A5290">
        <f>IF(DATOS!E5290-DATOS!A5290&gt;0,DATOS!A5290,DATOS!E5290)</f>
        <v>0.32847999999999999</v>
      </c>
      <c r="B5290">
        <f>IF(DATOS!E5290-DATOS!A5290&gt;0,0,DATOS!A5290-DATOS!E5290)</f>
        <v>0.10501991396680282</v>
      </c>
      <c r="C5290">
        <f>IF(DATOS!E5290-DATOS!A5290&gt;0,DATOS!E5290-DATOS!A5290,0)</f>
        <v>0</v>
      </c>
      <c r="E5290">
        <f>IF(C5290&gt;DATOS!B5290,DATOS!B5290,CALCULOS_ENER!C5290)</f>
        <v>0</v>
      </c>
      <c r="F5290">
        <f t="shared" si="82"/>
        <v>0</v>
      </c>
    </row>
    <row r="5291" spans="1:6" x14ac:dyDescent="0.25">
      <c r="A5291">
        <f>IF(DATOS!E5291-DATOS!A5291&gt;0,DATOS!A5291,DATOS!E5291)</f>
        <v>0.3723621150278707</v>
      </c>
      <c r="B5291">
        <f>IF(DATOS!E5291-DATOS!A5291&gt;0,0,DATOS!A5291-DATOS!E5291)</f>
        <v>0</v>
      </c>
      <c r="C5291">
        <f>IF(DATOS!E5291-DATOS!A5291&gt;0,DATOS!E5291-DATOS!A5291,0)</f>
        <v>0.12882788497212933</v>
      </c>
      <c r="E5291">
        <f>IF(C5291&gt;DATOS!B5291,DATOS!B5291,CALCULOS_ENER!C5291)</f>
        <v>0.12882788497212933</v>
      </c>
      <c r="F5291">
        <f t="shared" si="82"/>
        <v>0</v>
      </c>
    </row>
    <row r="5292" spans="1:6" x14ac:dyDescent="0.25">
      <c r="A5292">
        <f>IF(DATOS!E5292-DATOS!A5292&gt;0,DATOS!A5292,DATOS!E5292)</f>
        <v>0.20329</v>
      </c>
      <c r="B5292">
        <f>IF(DATOS!E5292-DATOS!A5292&gt;0,0,DATOS!A5292-DATOS!E5292)</f>
        <v>0.14461679396901703</v>
      </c>
      <c r="C5292">
        <f>IF(DATOS!E5292-DATOS!A5292&gt;0,DATOS!E5292-DATOS!A5292,0)</f>
        <v>0</v>
      </c>
      <c r="E5292">
        <f>IF(C5292&gt;DATOS!B5292,DATOS!B5292,CALCULOS_ENER!C5292)</f>
        <v>0</v>
      </c>
      <c r="F5292">
        <f t="shared" si="82"/>
        <v>0</v>
      </c>
    </row>
    <row r="5293" spans="1:6" x14ac:dyDescent="0.25">
      <c r="A5293">
        <f>IF(DATOS!E5293-DATOS!A5293&gt;0,DATOS!A5293,DATOS!E5293)</f>
        <v>0.14927000000000001</v>
      </c>
      <c r="B5293">
        <f>IF(DATOS!E5293-DATOS!A5293&gt;0,0,DATOS!A5293-DATOS!E5293)</f>
        <v>0.18640906148127545</v>
      </c>
      <c r="C5293">
        <f>IF(DATOS!E5293-DATOS!A5293&gt;0,DATOS!E5293-DATOS!A5293,0)</f>
        <v>0</v>
      </c>
      <c r="E5293">
        <f>IF(C5293&gt;DATOS!B5293,DATOS!B5293,CALCULOS_ENER!C5293)</f>
        <v>0</v>
      </c>
      <c r="F5293">
        <f t="shared" si="82"/>
        <v>0</v>
      </c>
    </row>
    <row r="5294" spans="1:6" x14ac:dyDescent="0.25">
      <c r="A5294">
        <f>IF(DATOS!E5294-DATOS!A5294&gt;0,DATOS!A5294,DATOS!E5294)</f>
        <v>0.32363999999999998</v>
      </c>
      <c r="B5294">
        <f>IF(DATOS!E5294-DATOS!A5294&gt;0,0,DATOS!A5294-DATOS!E5294)</f>
        <v>1.2039061481275481E-2</v>
      </c>
      <c r="C5294">
        <f>IF(DATOS!E5294-DATOS!A5294&gt;0,DATOS!E5294-DATOS!A5294,0)</f>
        <v>0</v>
      </c>
      <c r="E5294">
        <f>IF(C5294&gt;DATOS!B5294,DATOS!B5294,CALCULOS_ENER!C5294)</f>
        <v>0</v>
      </c>
      <c r="F5294">
        <f t="shared" si="82"/>
        <v>0</v>
      </c>
    </row>
    <row r="5295" spans="1:6" x14ac:dyDescent="0.25">
      <c r="A5295">
        <f>IF(DATOS!E5295-DATOS!A5295&gt;0,DATOS!A5295,DATOS!E5295)</f>
        <v>0.20100000000000001</v>
      </c>
      <c r="B5295">
        <f>IF(DATOS!E5295-DATOS!A5295&gt;0,0,DATOS!A5295-DATOS!E5295)</f>
        <v>0.15913438254012929</v>
      </c>
      <c r="C5295">
        <f>IF(DATOS!E5295-DATOS!A5295&gt;0,DATOS!E5295-DATOS!A5295,0)</f>
        <v>0</v>
      </c>
      <c r="E5295">
        <f>IF(C5295&gt;DATOS!B5295,DATOS!B5295,CALCULOS_ENER!C5295)</f>
        <v>0</v>
      </c>
      <c r="F5295">
        <f t="shared" si="82"/>
        <v>0</v>
      </c>
    </row>
    <row r="5296" spans="1:6" x14ac:dyDescent="0.25">
      <c r="A5296">
        <f>IF(DATOS!E5296-DATOS!A5296&gt;0,DATOS!A5296,DATOS!E5296)</f>
        <v>6.4510000000000012E-2</v>
      </c>
      <c r="B5296">
        <f>IF(DATOS!E5296-DATOS!A5296&gt;0,0,DATOS!A5296-DATOS!E5296)</f>
        <v>0.29562438254012929</v>
      </c>
      <c r="C5296">
        <f>IF(DATOS!E5296-DATOS!A5296&gt;0,DATOS!E5296-DATOS!A5296,0)</f>
        <v>0</v>
      </c>
      <c r="E5296">
        <f>IF(C5296&gt;DATOS!B5296,DATOS!B5296,CALCULOS_ENER!C5296)</f>
        <v>0</v>
      </c>
      <c r="F5296">
        <f t="shared" si="82"/>
        <v>0</v>
      </c>
    </row>
    <row r="5297" spans="1:6" x14ac:dyDescent="0.25">
      <c r="A5297">
        <f>IF(DATOS!E5297-DATOS!A5297&gt;0,DATOS!A5297,DATOS!E5297)</f>
        <v>6.1630000000000004E-2</v>
      </c>
      <c r="B5297">
        <f>IF(DATOS!E5297-DATOS!A5297&gt;0,0,DATOS!A5297-DATOS!E5297)</f>
        <v>0.29850438254012929</v>
      </c>
      <c r="C5297">
        <f>IF(DATOS!E5297-DATOS!A5297&gt;0,DATOS!E5297-DATOS!A5297,0)</f>
        <v>0</v>
      </c>
      <c r="E5297">
        <f>IF(C5297&gt;DATOS!B5297,DATOS!B5297,CALCULOS_ENER!C5297)</f>
        <v>0</v>
      </c>
      <c r="F5297">
        <f t="shared" si="82"/>
        <v>0</v>
      </c>
    </row>
    <row r="5298" spans="1:6" x14ac:dyDescent="0.25">
      <c r="A5298">
        <f>IF(DATOS!E5298-DATOS!A5298&gt;0,DATOS!A5298,DATOS!E5298)</f>
        <v>3.1730000000000001E-2</v>
      </c>
      <c r="B5298">
        <f>IF(DATOS!E5298-DATOS!A5298&gt;0,0,DATOS!A5298-DATOS!E5298)</f>
        <v>0.34063211502787072</v>
      </c>
      <c r="C5298">
        <f>IF(DATOS!E5298-DATOS!A5298&gt;0,DATOS!E5298-DATOS!A5298,0)</f>
        <v>0</v>
      </c>
      <c r="E5298">
        <f>IF(C5298&gt;DATOS!B5298,DATOS!B5298,CALCULOS_ENER!C5298)</f>
        <v>0</v>
      </c>
      <c r="F5298">
        <f t="shared" si="82"/>
        <v>0</v>
      </c>
    </row>
    <row r="5299" spans="1:6" x14ac:dyDescent="0.25">
      <c r="A5299">
        <f>IF(DATOS!E5299-DATOS!A5299&gt;0,DATOS!A5299,DATOS!E5299)</f>
        <v>9.0530000000000013E-2</v>
      </c>
      <c r="B5299">
        <f>IF(DATOS!E5299-DATOS!A5299&gt;0,0,DATOS!A5299-DATOS!E5299)</f>
        <v>0.2818321150278707</v>
      </c>
      <c r="C5299">
        <f>IF(DATOS!E5299-DATOS!A5299&gt;0,DATOS!E5299-DATOS!A5299,0)</f>
        <v>0</v>
      </c>
      <c r="E5299">
        <f>IF(C5299&gt;DATOS!B5299,DATOS!B5299,CALCULOS_ENER!C5299)</f>
        <v>0</v>
      </c>
      <c r="F5299">
        <f t="shared" si="82"/>
        <v>0</v>
      </c>
    </row>
    <row r="5300" spans="1:6" x14ac:dyDescent="0.25">
      <c r="A5300">
        <f>IF(DATOS!E5300-DATOS!A5300&gt;0,DATOS!A5300,DATOS!E5300)</f>
        <v>4.3470000000000002E-2</v>
      </c>
      <c r="B5300">
        <f>IF(DATOS!E5300-DATOS!A5300&gt;0,0,DATOS!A5300-DATOS!E5300)</f>
        <v>0.43115308335907143</v>
      </c>
      <c r="C5300">
        <f>IF(DATOS!E5300-DATOS!A5300&gt;0,DATOS!E5300-DATOS!A5300,0)</f>
        <v>0</v>
      </c>
      <c r="E5300">
        <f>IF(C5300&gt;DATOS!B5300,DATOS!B5300,CALCULOS_ENER!C5300)</f>
        <v>0</v>
      </c>
      <c r="F5300">
        <f t="shared" si="82"/>
        <v>0</v>
      </c>
    </row>
    <row r="5301" spans="1:6" x14ac:dyDescent="0.25">
      <c r="A5301">
        <f>IF(DATOS!E5301-DATOS!A5301&gt;0,DATOS!A5301,DATOS!E5301)</f>
        <v>0</v>
      </c>
      <c r="B5301">
        <f>IF(DATOS!E5301-DATOS!A5301&gt;0,0,DATOS!A5301-DATOS!E5301)</f>
        <v>0.66691815103350682</v>
      </c>
      <c r="C5301">
        <f>IF(DATOS!E5301-DATOS!A5301&gt;0,DATOS!E5301-DATOS!A5301,0)</f>
        <v>0</v>
      </c>
      <c r="E5301">
        <f>IF(C5301&gt;DATOS!B5301,DATOS!B5301,CALCULOS_ENER!C5301)</f>
        <v>0</v>
      </c>
      <c r="F5301">
        <f t="shared" si="82"/>
        <v>0</v>
      </c>
    </row>
    <row r="5302" spans="1:6" x14ac:dyDescent="0.25">
      <c r="A5302">
        <f>IF(DATOS!E5302-DATOS!A5302&gt;0,DATOS!A5302,DATOS!E5302)</f>
        <v>0</v>
      </c>
      <c r="B5302">
        <f>IF(DATOS!E5302-DATOS!A5302&gt;0,0,DATOS!A5302-DATOS!E5302)</f>
        <v>0.74472408613911223</v>
      </c>
      <c r="C5302">
        <f>IF(DATOS!E5302-DATOS!A5302&gt;0,DATOS!E5302-DATOS!A5302,0)</f>
        <v>0</v>
      </c>
      <c r="E5302">
        <f>IF(C5302&gt;DATOS!B5302,DATOS!B5302,CALCULOS_ENER!C5302)</f>
        <v>0</v>
      </c>
      <c r="F5302">
        <f t="shared" si="82"/>
        <v>0</v>
      </c>
    </row>
    <row r="5303" spans="1:6" x14ac:dyDescent="0.25">
      <c r="A5303">
        <f>IF(DATOS!E5303-DATOS!A5303&gt;0,DATOS!A5303,DATOS!E5303)</f>
        <v>0</v>
      </c>
      <c r="B5303">
        <f>IF(DATOS!E5303-DATOS!A5303&gt;0,0,DATOS!A5303-DATOS!E5303)</f>
        <v>0.90033610026695232</v>
      </c>
      <c r="C5303">
        <f>IF(DATOS!E5303-DATOS!A5303&gt;0,DATOS!E5303-DATOS!A5303,0)</f>
        <v>0</v>
      </c>
      <c r="E5303">
        <f>IF(C5303&gt;DATOS!B5303,DATOS!B5303,CALCULOS_ENER!C5303)</f>
        <v>0</v>
      </c>
      <c r="F5303">
        <f t="shared" si="82"/>
        <v>0</v>
      </c>
    </row>
    <row r="5304" spans="1:6" x14ac:dyDescent="0.25">
      <c r="A5304">
        <f>IF(DATOS!E5304-DATOS!A5304&gt;0,DATOS!A5304,DATOS!E5304)</f>
        <v>0</v>
      </c>
      <c r="B5304">
        <f>IF(DATOS!E5304-DATOS!A5304&gt;0,0,DATOS!A5304-DATOS!E5304)</f>
        <v>0.90033610026695232</v>
      </c>
      <c r="C5304">
        <f>IF(DATOS!E5304-DATOS!A5304&gt;0,DATOS!E5304-DATOS!A5304,0)</f>
        <v>0</v>
      </c>
      <c r="E5304">
        <f>IF(C5304&gt;DATOS!B5304,DATOS!B5304,CALCULOS_ENER!C5304)</f>
        <v>0</v>
      </c>
      <c r="F5304">
        <f t="shared" si="82"/>
        <v>0</v>
      </c>
    </row>
    <row r="5305" spans="1:6" x14ac:dyDescent="0.25">
      <c r="A5305">
        <f>IF(DATOS!E5305-DATOS!A5305&gt;0,DATOS!A5305,DATOS!E5305)</f>
        <v>0</v>
      </c>
      <c r="B5305">
        <f>IF(DATOS!E5305-DATOS!A5305&gt;0,0,DATOS!A5305-DATOS!E5305)</f>
        <v>0.68358628720018022</v>
      </c>
      <c r="C5305">
        <f>IF(DATOS!E5305-DATOS!A5305&gt;0,DATOS!E5305-DATOS!A5305,0)</f>
        <v>0</v>
      </c>
      <c r="E5305">
        <f>IF(C5305&gt;DATOS!B5305,DATOS!B5305,CALCULOS_ENER!C5305)</f>
        <v>0</v>
      </c>
      <c r="F5305">
        <f t="shared" si="82"/>
        <v>0</v>
      </c>
    </row>
    <row r="5306" spans="1:6" x14ac:dyDescent="0.25">
      <c r="A5306">
        <f>IF(DATOS!E5306-DATOS!A5306&gt;0,DATOS!A5306,DATOS!E5306)</f>
        <v>0</v>
      </c>
      <c r="B5306">
        <f>IF(DATOS!E5306-DATOS!A5306&gt;0,0,DATOS!A5306-DATOS!E5306)</f>
        <v>0.42571287299125177</v>
      </c>
      <c r="C5306">
        <f>IF(DATOS!E5306-DATOS!A5306&gt;0,DATOS!E5306-DATOS!A5306,0)</f>
        <v>0</v>
      </c>
      <c r="E5306">
        <f>IF(C5306&gt;DATOS!B5306,DATOS!B5306,CALCULOS_ENER!C5306)</f>
        <v>0</v>
      </c>
      <c r="F5306">
        <f t="shared" si="82"/>
        <v>0</v>
      </c>
    </row>
    <row r="5307" spans="1:6" x14ac:dyDescent="0.25">
      <c r="A5307">
        <f>IF(DATOS!E5307-DATOS!A5307&gt;0,DATOS!A5307,DATOS!E5307)</f>
        <v>0</v>
      </c>
      <c r="B5307">
        <f>IF(DATOS!E5307-DATOS!A5307&gt;0,0,DATOS!A5307-DATOS!E5307)</f>
        <v>7.9028362954469397E-2</v>
      </c>
      <c r="C5307">
        <f>IF(DATOS!E5307-DATOS!A5307&gt;0,DATOS!E5307-DATOS!A5307,0)</f>
        <v>0</v>
      </c>
      <c r="E5307">
        <f>IF(C5307&gt;DATOS!B5307,DATOS!B5307,CALCULOS_ENER!C5307)</f>
        <v>0</v>
      </c>
      <c r="F5307">
        <f t="shared" si="82"/>
        <v>0</v>
      </c>
    </row>
    <row r="5308" spans="1:6" x14ac:dyDescent="0.25">
      <c r="A5308">
        <f>IF(DATOS!E5308-DATOS!A5308&gt;0,DATOS!A5308,DATOS!E5308)</f>
        <v>0</v>
      </c>
      <c r="B5308">
        <f>IF(DATOS!E5308-DATOS!A5308&gt;0,0,DATOS!A5308-DATOS!E5308)</f>
        <v>7.9028362954469397E-2</v>
      </c>
      <c r="C5308">
        <f>IF(DATOS!E5308-DATOS!A5308&gt;0,DATOS!E5308-DATOS!A5308,0)</f>
        <v>0</v>
      </c>
      <c r="E5308">
        <f>IF(C5308&gt;DATOS!B5308,DATOS!B5308,CALCULOS_ENER!C5308)</f>
        <v>0</v>
      </c>
      <c r="F5308">
        <f t="shared" si="82"/>
        <v>0</v>
      </c>
    </row>
    <row r="5309" spans="1:6" x14ac:dyDescent="0.25">
      <c r="A5309">
        <f>IF(DATOS!E5309-DATOS!A5309&gt;0,DATOS!A5309,DATOS!E5309)</f>
        <v>0</v>
      </c>
      <c r="B5309">
        <f>IF(DATOS!E5309-DATOS!A5309&gt;0,0,DATOS!A5309-DATOS!E5309)</f>
        <v>7.9028362954469397E-2</v>
      </c>
      <c r="C5309">
        <f>IF(DATOS!E5309-DATOS!A5309&gt;0,DATOS!E5309-DATOS!A5309,0)</f>
        <v>0</v>
      </c>
      <c r="E5309">
        <f>IF(C5309&gt;DATOS!B5309,DATOS!B5309,CALCULOS_ENER!C5309)</f>
        <v>0</v>
      </c>
      <c r="F5309">
        <f t="shared" si="82"/>
        <v>0</v>
      </c>
    </row>
    <row r="5310" spans="1:6" x14ac:dyDescent="0.25">
      <c r="A5310">
        <f>IF(DATOS!E5310-DATOS!A5310&gt;0,DATOS!A5310,DATOS!E5310)</f>
        <v>0</v>
      </c>
      <c r="B5310">
        <f>IF(DATOS!E5310-DATOS!A5310&gt;0,0,DATOS!A5310-DATOS!E5310)</f>
        <v>7.9028362954469397E-2</v>
      </c>
      <c r="C5310">
        <f>IF(DATOS!E5310-DATOS!A5310&gt;0,DATOS!E5310-DATOS!A5310,0)</f>
        <v>0</v>
      </c>
      <c r="E5310">
        <f>IF(C5310&gt;DATOS!B5310,DATOS!B5310,CALCULOS_ENER!C5310)</f>
        <v>0</v>
      </c>
      <c r="F5310">
        <f t="shared" si="82"/>
        <v>0</v>
      </c>
    </row>
    <row r="5311" spans="1:6" x14ac:dyDescent="0.25">
      <c r="A5311">
        <f>IF(DATOS!E5311-DATOS!A5311&gt;0,DATOS!A5311,DATOS!E5311)</f>
        <v>0</v>
      </c>
      <c r="B5311">
        <f>IF(DATOS!E5311-DATOS!A5311&gt;0,0,DATOS!A5311-DATOS!E5311)</f>
        <v>8.3919801349476159E-2</v>
      </c>
      <c r="C5311">
        <f>IF(DATOS!E5311-DATOS!A5311&gt;0,DATOS!E5311-DATOS!A5311,0)</f>
        <v>0</v>
      </c>
      <c r="E5311">
        <f>IF(C5311&gt;DATOS!B5311,DATOS!B5311,CALCULOS_ENER!C5311)</f>
        <v>0</v>
      </c>
      <c r="F5311">
        <f t="shared" si="82"/>
        <v>0</v>
      </c>
    </row>
    <row r="5312" spans="1:6" x14ac:dyDescent="0.25">
      <c r="A5312">
        <f>IF(DATOS!E5312-DATOS!A5312&gt;0,DATOS!A5312,DATOS!E5312)</f>
        <v>1.8500000000000001E-3</v>
      </c>
      <c r="B5312">
        <f>IF(DATOS!E5312-DATOS!A5312&gt;0,0,DATOS!A5312-DATOS!E5312)</f>
        <v>0.19044449200791838</v>
      </c>
      <c r="C5312">
        <f>IF(DATOS!E5312-DATOS!A5312&gt;0,DATOS!E5312-DATOS!A5312,0)</f>
        <v>0</v>
      </c>
      <c r="E5312">
        <f>IF(C5312&gt;DATOS!B5312,DATOS!B5312,CALCULOS_ENER!C5312)</f>
        <v>0</v>
      </c>
      <c r="F5312">
        <f t="shared" si="82"/>
        <v>0</v>
      </c>
    </row>
    <row r="5313" spans="1:6" x14ac:dyDescent="0.25">
      <c r="A5313">
        <f>IF(DATOS!E5313-DATOS!A5313&gt;0,DATOS!A5313,DATOS!E5313)</f>
        <v>2.5659999999999999E-2</v>
      </c>
      <c r="B5313">
        <f>IF(DATOS!E5313-DATOS!A5313&gt;0,0,DATOS!A5313-DATOS!E5313)</f>
        <v>0.33003397886119734</v>
      </c>
      <c r="C5313">
        <f>IF(DATOS!E5313-DATOS!A5313&gt;0,DATOS!E5313-DATOS!A5313,0)</f>
        <v>0</v>
      </c>
      <c r="E5313">
        <f>IF(C5313&gt;DATOS!B5313,DATOS!B5313,CALCULOS_ENER!C5313)</f>
        <v>0</v>
      </c>
      <c r="F5313">
        <f t="shared" si="82"/>
        <v>0</v>
      </c>
    </row>
    <row r="5314" spans="1:6" x14ac:dyDescent="0.25">
      <c r="A5314">
        <f>IF(DATOS!E5314-DATOS!A5314&gt;0,DATOS!A5314,DATOS!E5314)</f>
        <v>4.5770000000000012E-2</v>
      </c>
      <c r="B5314">
        <f>IF(DATOS!E5314-DATOS!A5314&gt;0,0,DATOS!A5314-DATOS!E5314)</f>
        <v>0.38772991396680279</v>
      </c>
      <c r="C5314">
        <f>IF(DATOS!E5314-DATOS!A5314&gt;0,DATOS!E5314-DATOS!A5314,0)</f>
        <v>0</v>
      </c>
      <c r="E5314">
        <f>IF(C5314&gt;DATOS!B5314,DATOS!B5314,CALCULOS_ENER!C5314)</f>
        <v>0</v>
      </c>
      <c r="F5314">
        <f t="shared" si="82"/>
        <v>0</v>
      </c>
    </row>
    <row r="5315" spans="1:6" x14ac:dyDescent="0.25">
      <c r="A5315">
        <f>IF(DATOS!E5315-DATOS!A5315&gt;0,DATOS!A5315,DATOS!E5315)</f>
        <v>9.5610000000000001E-2</v>
      </c>
      <c r="B5315">
        <f>IF(DATOS!E5315-DATOS!A5315&gt;0,0,DATOS!A5315-DATOS!E5315)</f>
        <v>0.27675211502787067</v>
      </c>
      <c r="C5315">
        <f>IF(DATOS!E5315-DATOS!A5315&gt;0,DATOS!E5315-DATOS!A5315,0)</f>
        <v>0</v>
      </c>
      <c r="E5315">
        <f>IF(C5315&gt;DATOS!B5315,DATOS!B5315,CALCULOS_ENER!C5315)</f>
        <v>0</v>
      </c>
      <c r="F5315">
        <f t="shared" ref="F5315:F5378" si="83">C5315-E5315</f>
        <v>0</v>
      </c>
    </row>
    <row r="5316" spans="1:6" x14ac:dyDescent="0.25">
      <c r="A5316">
        <f>IF(DATOS!E5316-DATOS!A5316&gt;0,DATOS!A5316,DATOS!E5316)</f>
        <v>6.9750000000000006E-2</v>
      </c>
      <c r="B5316">
        <f>IF(DATOS!E5316-DATOS!A5316&gt;0,0,DATOS!A5316-DATOS!E5316)</f>
        <v>0.27815679396901705</v>
      </c>
      <c r="C5316">
        <f>IF(DATOS!E5316-DATOS!A5316&gt;0,DATOS!E5316-DATOS!A5316,0)</f>
        <v>0</v>
      </c>
      <c r="E5316">
        <f>IF(C5316&gt;DATOS!B5316,DATOS!B5316,CALCULOS_ENER!C5316)</f>
        <v>0</v>
      </c>
      <c r="F5316">
        <f t="shared" si="83"/>
        <v>0</v>
      </c>
    </row>
    <row r="5317" spans="1:6" x14ac:dyDescent="0.25">
      <c r="A5317">
        <f>IF(DATOS!E5317-DATOS!A5317&gt;0,DATOS!A5317,DATOS!E5317)</f>
        <v>0.11877000000000001</v>
      </c>
      <c r="B5317">
        <f>IF(DATOS!E5317-DATOS!A5317&gt;0,0,DATOS!A5317-DATOS!E5317)</f>
        <v>0.21690906148127545</v>
      </c>
      <c r="C5317">
        <f>IF(DATOS!E5317-DATOS!A5317&gt;0,DATOS!E5317-DATOS!A5317,0)</f>
        <v>0</v>
      </c>
      <c r="E5317">
        <f>IF(C5317&gt;DATOS!B5317,DATOS!B5317,CALCULOS_ENER!C5317)</f>
        <v>0</v>
      </c>
      <c r="F5317">
        <f t="shared" si="83"/>
        <v>0</v>
      </c>
    </row>
    <row r="5318" spans="1:6" x14ac:dyDescent="0.25">
      <c r="A5318">
        <f>IF(DATOS!E5318-DATOS!A5318&gt;0,DATOS!A5318,DATOS!E5318)</f>
        <v>0.12433</v>
      </c>
      <c r="B5318">
        <f>IF(DATOS!E5318-DATOS!A5318&gt;0,0,DATOS!A5318-DATOS!E5318)</f>
        <v>0.21134906148127547</v>
      </c>
      <c r="C5318">
        <f>IF(DATOS!E5318-DATOS!A5318&gt;0,DATOS!E5318-DATOS!A5318,0)</f>
        <v>0</v>
      </c>
      <c r="E5318">
        <f>IF(C5318&gt;DATOS!B5318,DATOS!B5318,CALCULOS_ENER!C5318)</f>
        <v>0</v>
      </c>
      <c r="F5318">
        <f t="shared" si="83"/>
        <v>0</v>
      </c>
    </row>
    <row r="5319" spans="1:6" x14ac:dyDescent="0.25">
      <c r="A5319">
        <f>IF(DATOS!E5319-DATOS!A5319&gt;0,DATOS!A5319,DATOS!E5319)</f>
        <v>0.36013438254012931</v>
      </c>
      <c r="B5319">
        <f>IF(DATOS!E5319-DATOS!A5319&gt;0,0,DATOS!A5319-DATOS!E5319)</f>
        <v>0</v>
      </c>
      <c r="C5319">
        <f>IF(DATOS!E5319-DATOS!A5319&gt;0,DATOS!E5319-DATOS!A5319,0)</f>
        <v>8.9285617459870792E-2</v>
      </c>
      <c r="E5319">
        <f>IF(C5319&gt;DATOS!B5319,DATOS!B5319,CALCULOS_ENER!C5319)</f>
        <v>8.9285617459870792E-2</v>
      </c>
      <c r="F5319">
        <f t="shared" si="83"/>
        <v>0</v>
      </c>
    </row>
    <row r="5320" spans="1:6" x14ac:dyDescent="0.25">
      <c r="A5320">
        <f>IF(DATOS!E5320-DATOS!A5320&gt;0,DATOS!A5320,DATOS!E5320)</f>
        <v>0.32426000000000005</v>
      </c>
      <c r="B5320">
        <f>IF(DATOS!E5320-DATOS!A5320&gt;0,0,DATOS!A5320-DATOS!E5320)</f>
        <v>3.5874382540129257E-2</v>
      </c>
      <c r="C5320">
        <f>IF(DATOS!E5320-DATOS!A5320&gt;0,DATOS!E5320-DATOS!A5320,0)</f>
        <v>0</v>
      </c>
      <c r="E5320">
        <f>IF(C5320&gt;DATOS!B5320,DATOS!B5320,CALCULOS_ENER!C5320)</f>
        <v>0</v>
      </c>
      <c r="F5320">
        <f t="shared" si="83"/>
        <v>0</v>
      </c>
    </row>
    <row r="5321" spans="1:6" x14ac:dyDescent="0.25">
      <c r="A5321">
        <f>IF(DATOS!E5321-DATOS!A5321&gt;0,DATOS!A5321,DATOS!E5321)</f>
        <v>0.29387000000000002</v>
      </c>
      <c r="B5321">
        <f>IF(DATOS!E5321-DATOS!A5321&gt;0,0,DATOS!A5321-DATOS!E5321)</f>
        <v>6.6264382540129285E-2</v>
      </c>
      <c r="C5321">
        <f>IF(DATOS!E5321-DATOS!A5321&gt;0,DATOS!E5321-DATOS!A5321,0)</f>
        <v>0</v>
      </c>
      <c r="E5321">
        <f>IF(C5321&gt;DATOS!B5321,DATOS!B5321,CALCULOS_ENER!C5321)</f>
        <v>0</v>
      </c>
      <c r="F5321">
        <f t="shared" si="83"/>
        <v>0</v>
      </c>
    </row>
    <row r="5322" spans="1:6" x14ac:dyDescent="0.25">
      <c r="A5322">
        <f>IF(DATOS!E5322-DATOS!A5322&gt;0,DATOS!A5322,DATOS!E5322)</f>
        <v>0.17002</v>
      </c>
      <c r="B5322">
        <f>IF(DATOS!E5322-DATOS!A5322&gt;0,0,DATOS!A5322-DATOS!E5322)</f>
        <v>0.20234211502787069</v>
      </c>
      <c r="C5322">
        <f>IF(DATOS!E5322-DATOS!A5322&gt;0,DATOS!E5322-DATOS!A5322,0)</f>
        <v>0</v>
      </c>
      <c r="E5322">
        <f>IF(C5322&gt;DATOS!B5322,DATOS!B5322,CALCULOS_ENER!C5322)</f>
        <v>0</v>
      </c>
      <c r="F5322">
        <f t="shared" si="83"/>
        <v>0</v>
      </c>
    </row>
    <row r="5323" spans="1:6" x14ac:dyDescent="0.25">
      <c r="A5323">
        <f>IF(DATOS!E5323-DATOS!A5323&gt;0,DATOS!A5323,DATOS!E5323)</f>
        <v>0.11602000000000001</v>
      </c>
      <c r="B5323">
        <f>IF(DATOS!E5323-DATOS!A5323&gt;0,0,DATOS!A5323-DATOS!E5323)</f>
        <v>0.25634211502787069</v>
      </c>
      <c r="C5323">
        <f>IF(DATOS!E5323-DATOS!A5323&gt;0,DATOS!E5323-DATOS!A5323,0)</f>
        <v>0</v>
      </c>
      <c r="E5323">
        <f>IF(C5323&gt;DATOS!B5323,DATOS!B5323,CALCULOS_ENER!C5323)</f>
        <v>0</v>
      </c>
      <c r="F5323">
        <f t="shared" si="83"/>
        <v>0</v>
      </c>
    </row>
    <row r="5324" spans="1:6" x14ac:dyDescent="0.25">
      <c r="A5324">
        <f>IF(DATOS!E5324-DATOS!A5324&gt;0,DATOS!A5324,DATOS!E5324)</f>
        <v>3.9359999999999999E-2</v>
      </c>
      <c r="B5324">
        <f>IF(DATOS!E5324-DATOS!A5324&gt;0,0,DATOS!A5324-DATOS!E5324)</f>
        <v>0.43526308335907143</v>
      </c>
      <c r="C5324">
        <f>IF(DATOS!E5324-DATOS!A5324&gt;0,DATOS!E5324-DATOS!A5324,0)</f>
        <v>0</v>
      </c>
      <c r="E5324">
        <f>IF(C5324&gt;DATOS!B5324,DATOS!B5324,CALCULOS_ENER!C5324)</f>
        <v>0</v>
      </c>
      <c r="F5324">
        <f t="shared" si="83"/>
        <v>0</v>
      </c>
    </row>
    <row r="5325" spans="1:6" x14ac:dyDescent="0.25">
      <c r="A5325">
        <f>IF(DATOS!E5325-DATOS!A5325&gt;0,DATOS!A5325,DATOS!E5325)</f>
        <v>0</v>
      </c>
      <c r="B5325">
        <f>IF(DATOS!E5325-DATOS!A5325&gt;0,0,DATOS!A5325-DATOS!E5325)</f>
        <v>0.66691815103350682</v>
      </c>
      <c r="C5325">
        <f>IF(DATOS!E5325-DATOS!A5325&gt;0,DATOS!E5325-DATOS!A5325,0)</f>
        <v>0</v>
      </c>
      <c r="E5325">
        <f>IF(C5325&gt;DATOS!B5325,DATOS!B5325,CALCULOS_ENER!C5325)</f>
        <v>0</v>
      </c>
      <c r="F5325">
        <f t="shared" si="83"/>
        <v>0</v>
      </c>
    </row>
    <row r="5326" spans="1:6" x14ac:dyDescent="0.25">
      <c r="A5326">
        <f>IF(DATOS!E5326-DATOS!A5326&gt;0,DATOS!A5326,DATOS!E5326)</f>
        <v>0</v>
      </c>
      <c r="B5326">
        <f>IF(DATOS!E5326-DATOS!A5326&gt;0,0,DATOS!A5326-DATOS!E5326)</f>
        <v>0.74472408613911223</v>
      </c>
      <c r="C5326">
        <f>IF(DATOS!E5326-DATOS!A5326&gt;0,DATOS!E5326-DATOS!A5326,0)</f>
        <v>0</v>
      </c>
      <c r="E5326">
        <f>IF(C5326&gt;DATOS!B5326,DATOS!B5326,CALCULOS_ENER!C5326)</f>
        <v>0</v>
      </c>
      <c r="F5326">
        <f t="shared" si="83"/>
        <v>0</v>
      </c>
    </row>
    <row r="5327" spans="1:6" x14ac:dyDescent="0.25">
      <c r="A5327">
        <f>IF(DATOS!E5327-DATOS!A5327&gt;0,DATOS!A5327,DATOS!E5327)</f>
        <v>0</v>
      </c>
      <c r="B5327">
        <f>IF(DATOS!E5327-DATOS!A5327&gt;0,0,DATOS!A5327-DATOS!E5327)</f>
        <v>0.90033610026695232</v>
      </c>
      <c r="C5327">
        <f>IF(DATOS!E5327-DATOS!A5327&gt;0,DATOS!E5327-DATOS!A5327,0)</f>
        <v>0</v>
      </c>
      <c r="E5327">
        <f>IF(C5327&gt;DATOS!B5327,DATOS!B5327,CALCULOS_ENER!C5327)</f>
        <v>0</v>
      </c>
      <c r="F5327">
        <f t="shared" si="83"/>
        <v>0</v>
      </c>
    </row>
    <row r="5328" spans="1:6" x14ac:dyDescent="0.25">
      <c r="A5328">
        <f>IF(DATOS!E5328-DATOS!A5328&gt;0,DATOS!A5328,DATOS!E5328)</f>
        <v>0</v>
      </c>
      <c r="B5328">
        <f>IF(DATOS!E5328-DATOS!A5328&gt;0,0,DATOS!A5328-DATOS!E5328)</f>
        <v>0.90033610026695232</v>
      </c>
      <c r="C5328">
        <f>IF(DATOS!E5328-DATOS!A5328&gt;0,DATOS!E5328-DATOS!A5328,0)</f>
        <v>0</v>
      </c>
      <c r="E5328">
        <f>IF(C5328&gt;DATOS!B5328,DATOS!B5328,CALCULOS_ENER!C5328)</f>
        <v>0</v>
      </c>
      <c r="F5328">
        <f t="shared" si="83"/>
        <v>0</v>
      </c>
    </row>
    <row r="5329" spans="1:6" x14ac:dyDescent="0.25">
      <c r="A5329">
        <f>IF(DATOS!E5329-DATOS!A5329&gt;0,DATOS!A5329,DATOS!E5329)</f>
        <v>0</v>
      </c>
      <c r="B5329">
        <f>IF(DATOS!E5329-DATOS!A5329&gt;0,0,DATOS!A5329-DATOS!E5329)</f>
        <v>0.68358628720018022</v>
      </c>
      <c r="C5329">
        <f>IF(DATOS!E5329-DATOS!A5329&gt;0,DATOS!E5329-DATOS!A5329,0)</f>
        <v>0</v>
      </c>
      <c r="E5329">
        <f>IF(C5329&gt;DATOS!B5329,DATOS!B5329,CALCULOS_ENER!C5329)</f>
        <v>0</v>
      </c>
      <c r="F5329">
        <f t="shared" si="83"/>
        <v>0</v>
      </c>
    </row>
    <row r="5330" spans="1:6" x14ac:dyDescent="0.25">
      <c r="A5330">
        <f>IF(DATOS!E5330-DATOS!A5330&gt;0,DATOS!A5330,DATOS!E5330)</f>
        <v>0</v>
      </c>
      <c r="B5330">
        <f>IF(DATOS!E5330-DATOS!A5330&gt;0,0,DATOS!A5330-DATOS!E5330)</f>
        <v>0.42571287299125177</v>
      </c>
      <c r="C5330">
        <f>IF(DATOS!E5330-DATOS!A5330&gt;0,DATOS!E5330-DATOS!A5330,0)</f>
        <v>0</v>
      </c>
      <c r="E5330">
        <f>IF(C5330&gt;DATOS!B5330,DATOS!B5330,CALCULOS_ENER!C5330)</f>
        <v>0</v>
      </c>
      <c r="F5330">
        <f t="shared" si="83"/>
        <v>0</v>
      </c>
    </row>
    <row r="5331" spans="1:6" x14ac:dyDescent="0.25">
      <c r="A5331">
        <f>IF(DATOS!E5331-DATOS!A5331&gt;0,DATOS!A5331,DATOS!E5331)</f>
        <v>0</v>
      </c>
      <c r="B5331">
        <f>IF(DATOS!E5331-DATOS!A5331&gt;0,0,DATOS!A5331-DATOS!E5331)</f>
        <v>7.9028362954469397E-2</v>
      </c>
      <c r="C5331">
        <f>IF(DATOS!E5331-DATOS!A5331&gt;0,DATOS!E5331-DATOS!A5331,0)</f>
        <v>0</v>
      </c>
      <c r="E5331">
        <f>IF(C5331&gt;DATOS!B5331,DATOS!B5331,CALCULOS_ENER!C5331)</f>
        <v>0</v>
      </c>
      <c r="F5331">
        <f t="shared" si="83"/>
        <v>0</v>
      </c>
    </row>
    <row r="5332" spans="1:6" x14ac:dyDescent="0.25">
      <c r="A5332">
        <f>IF(DATOS!E5332-DATOS!A5332&gt;0,DATOS!A5332,DATOS!E5332)</f>
        <v>0</v>
      </c>
      <c r="B5332">
        <f>IF(DATOS!E5332-DATOS!A5332&gt;0,0,DATOS!A5332-DATOS!E5332)</f>
        <v>7.9028362954469397E-2</v>
      </c>
      <c r="C5332">
        <f>IF(DATOS!E5332-DATOS!A5332&gt;0,DATOS!E5332-DATOS!A5332,0)</f>
        <v>0</v>
      </c>
      <c r="E5332">
        <f>IF(C5332&gt;DATOS!B5332,DATOS!B5332,CALCULOS_ENER!C5332)</f>
        <v>0</v>
      </c>
      <c r="F5332">
        <f t="shared" si="83"/>
        <v>0</v>
      </c>
    </row>
    <row r="5333" spans="1:6" x14ac:dyDescent="0.25">
      <c r="A5333">
        <f>IF(DATOS!E5333-DATOS!A5333&gt;0,DATOS!A5333,DATOS!E5333)</f>
        <v>0</v>
      </c>
      <c r="B5333">
        <f>IF(DATOS!E5333-DATOS!A5333&gt;0,0,DATOS!A5333-DATOS!E5333)</f>
        <v>7.9028362954469397E-2</v>
      </c>
      <c r="C5333">
        <f>IF(DATOS!E5333-DATOS!A5333&gt;0,DATOS!E5333-DATOS!A5333,0)</f>
        <v>0</v>
      </c>
      <c r="E5333">
        <f>IF(C5333&gt;DATOS!B5333,DATOS!B5333,CALCULOS_ENER!C5333)</f>
        <v>0</v>
      </c>
      <c r="F5333">
        <f t="shared" si="83"/>
        <v>0</v>
      </c>
    </row>
    <row r="5334" spans="1:6" x14ac:dyDescent="0.25">
      <c r="A5334">
        <f>IF(DATOS!E5334-DATOS!A5334&gt;0,DATOS!A5334,DATOS!E5334)</f>
        <v>0</v>
      </c>
      <c r="B5334">
        <f>IF(DATOS!E5334-DATOS!A5334&gt;0,0,DATOS!A5334-DATOS!E5334)</f>
        <v>7.9028362954469397E-2</v>
      </c>
      <c r="C5334">
        <f>IF(DATOS!E5334-DATOS!A5334&gt;0,DATOS!E5334-DATOS!A5334,0)</f>
        <v>0</v>
      </c>
      <c r="E5334">
        <f>IF(C5334&gt;DATOS!B5334,DATOS!B5334,CALCULOS_ENER!C5334)</f>
        <v>0</v>
      </c>
      <c r="F5334">
        <f t="shared" si="83"/>
        <v>0</v>
      </c>
    </row>
    <row r="5335" spans="1:6" x14ac:dyDescent="0.25">
      <c r="A5335">
        <f>IF(DATOS!E5335-DATOS!A5335&gt;0,DATOS!A5335,DATOS!E5335)</f>
        <v>0</v>
      </c>
      <c r="B5335">
        <f>IF(DATOS!E5335-DATOS!A5335&gt;0,0,DATOS!A5335-DATOS!E5335)</f>
        <v>8.3919801349476159E-2</v>
      </c>
      <c r="C5335">
        <f>IF(DATOS!E5335-DATOS!A5335&gt;0,DATOS!E5335-DATOS!A5335,0)</f>
        <v>0</v>
      </c>
      <c r="E5335">
        <f>IF(C5335&gt;DATOS!B5335,DATOS!B5335,CALCULOS_ENER!C5335)</f>
        <v>0</v>
      </c>
      <c r="F5335">
        <f t="shared" si="83"/>
        <v>0</v>
      </c>
    </row>
    <row r="5336" spans="1:6" x14ac:dyDescent="0.25">
      <c r="A5336">
        <f>IF(DATOS!E5336-DATOS!A5336&gt;0,DATOS!A5336,DATOS!E5336)</f>
        <v>6.5600000000000007E-3</v>
      </c>
      <c r="B5336">
        <f>IF(DATOS!E5336-DATOS!A5336&gt;0,0,DATOS!A5336-DATOS!E5336)</f>
        <v>0.18573449200791836</v>
      </c>
      <c r="C5336">
        <f>IF(DATOS!E5336-DATOS!A5336&gt;0,DATOS!E5336-DATOS!A5336,0)</f>
        <v>0</v>
      </c>
      <c r="E5336">
        <f>IF(C5336&gt;DATOS!B5336,DATOS!B5336,CALCULOS_ENER!C5336)</f>
        <v>0</v>
      </c>
      <c r="F5336">
        <f t="shared" si="83"/>
        <v>0</v>
      </c>
    </row>
    <row r="5337" spans="1:6" x14ac:dyDescent="0.25">
      <c r="A5337">
        <f>IF(DATOS!E5337-DATOS!A5337&gt;0,DATOS!A5337,DATOS!E5337)</f>
        <v>5.8360000000000002E-2</v>
      </c>
      <c r="B5337">
        <f>IF(DATOS!E5337-DATOS!A5337&gt;0,0,DATOS!A5337-DATOS!E5337)</f>
        <v>0.29733397886119733</v>
      </c>
      <c r="C5337">
        <f>IF(DATOS!E5337-DATOS!A5337&gt;0,DATOS!E5337-DATOS!A5337,0)</f>
        <v>0</v>
      </c>
      <c r="E5337">
        <f>IF(C5337&gt;DATOS!B5337,DATOS!B5337,CALCULOS_ENER!C5337)</f>
        <v>0</v>
      </c>
      <c r="F5337">
        <f t="shared" si="83"/>
        <v>0</v>
      </c>
    </row>
    <row r="5338" spans="1:6" x14ac:dyDescent="0.25">
      <c r="A5338">
        <f>IF(DATOS!E5338-DATOS!A5338&gt;0,DATOS!A5338,DATOS!E5338)</f>
        <v>5.757000000000001E-2</v>
      </c>
      <c r="B5338">
        <f>IF(DATOS!E5338-DATOS!A5338&gt;0,0,DATOS!A5338-DATOS!E5338)</f>
        <v>0.37592991396680281</v>
      </c>
      <c r="C5338">
        <f>IF(DATOS!E5338-DATOS!A5338&gt;0,DATOS!E5338-DATOS!A5338,0)</f>
        <v>0</v>
      </c>
      <c r="E5338">
        <f>IF(C5338&gt;DATOS!B5338,DATOS!B5338,CALCULOS_ENER!C5338)</f>
        <v>0</v>
      </c>
      <c r="F5338">
        <f t="shared" si="83"/>
        <v>0</v>
      </c>
    </row>
    <row r="5339" spans="1:6" x14ac:dyDescent="0.25">
      <c r="A5339">
        <f>IF(DATOS!E5339-DATOS!A5339&gt;0,DATOS!A5339,DATOS!E5339)</f>
        <v>7.4020000000000002E-2</v>
      </c>
      <c r="B5339">
        <f>IF(DATOS!E5339-DATOS!A5339&gt;0,0,DATOS!A5339-DATOS!E5339)</f>
        <v>0.29834211502787067</v>
      </c>
      <c r="C5339">
        <f>IF(DATOS!E5339-DATOS!A5339&gt;0,DATOS!E5339-DATOS!A5339,0)</f>
        <v>0</v>
      </c>
      <c r="E5339">
        <f>IF(C5339&gt;DATOS!B5339,DATOS!B5339,CALCULOS_ENER!C5339)</f>
        <v>0</v>
      </c>
      <c r="F5339">
        <f t="shared" si="83"/>
        <v>0</v>
      </c>
    </row>
    <row r="5340" spans="1:6" x14ac:dyDescent="0.25">
      <c r="A5340">
        <f>IF(DATOS!E5340-DATOS!A5340&gt;0,DATOS!A5340,DATOS!E5340)</f>
        <v>0.10518999999999999</v>
      </c>
      <c r="B5340">
        <f>IF(DATOS!E5340-DATOS!A5340&gt;0,0,DATOS!A5340-DATOS!E5340)</f>
        <v>0.24271679396901702</v>
      </c>
      <c r="C5340">
        <f>IF(DATOS!E5340-DATOS!A5340&gt;0,DATOS!E5340-DATOS!A5340,0)</f>
        <v>0</v>
      </c>
      <c r="E5340">
        <f>IF(C5340&gt;DATOS!B5340,DATOS!B5340,CALCULOS_ENER!C5340)</f>
        <v>0</v>
      </c>
      <c r="F5340">
        <f t="shared" si="83"/>
        <v>0</v>
      </c>
    </row>
    <row r="5341" spans="1:6" x14ac:dyDescent="0.25">
      <c r="A5341">
        <f>IF(DATOS!E5341-DATOS!A5341&gt;0,DATOS!A5341,DATOS!E5341)</f>
        <v>0.28591</v>
      </c>
      <c r="B5341">
        <f>IF(DATOS!E5341-DATOS!A5341&gt;0,0,DATOS!A5341-DATOS!E5341)</f>
        <v>4.9769061481275467E-2</v>
      </c>
      <c r="C5341">
        <f>IF(DATOS!E5341-DATOS!A5341&gt;0,DATOS!E5341-DATOS!A5341,0)</f>
        <v>0</v>
      </c>
      <c r="E5341">
        <f>IF(C5341&gt;DATOS!B5341,DATOS!B5341,CALCULOS_ENER!C5341)</f>
        <v>0</v>
      </c>
      <c r="F5341">
        <f t="shared" si="83"/>
        <v>0</v>
      </c>
    </row>
    <row r="5342" spans="1:6" x14ac:dyDescent="0.25">
      <c r="A5342">
        <f>IF(DATOS!E5342-DATOS!A5342&gt;0,DATOS!A5342,DATOS!E5342)</f>
        <v>0.33567906148127546</v>
      </c>
      <c r="B5342">
        <f>IF(DATOS!E5342-DATOS!A5342&gt;0,0,DATOS!A5342-DATOS!E5342)</f>
        <v>0</v>
      </c>
      <c r="C5342">
        <f>IF(DATOS!E5342-DATOS!A5342&gt;0,DATOS!E5342-DATOS!A5342,0)</f>
        <v>4.5480938518724534E-2</v>
      </c>
      <c r="E5342">
        <f>IF(C5342&gt;DATOS!B5342,DATOS!B5342,CALCULOS_ENER!C5342)</f>
        <v>4.5480938518724534E-2</v>
      </c>
      <c r="F5342">
        <f t="shared" si="83"/>
        <v>0</v>
      </c>
    </row>
    <row r="5343" spans="1:6" x14ac:dyDescent="0.25">
      <c r="A5343">
        <f>IF(DATOS!E5343-DATOS!A5343&gt;0,DATOS!A5343,DATOS!E5343)</f>
        <v>0.36013438254012931</v>
      </c>
      <c r="B5343">
        <f>IF(DATOS!E5343-DATOS!A5343&gt;0,0,DATOS!A5343-DATOS!E5343)</f>
        <v>0</v>
      </c>
      <c r="C5343">
        <f>IF(DATOS!E5343-DATOS!A5343&gt;0,DATOS!E5343-DATOS!A5343,0)</f>
        <v>0.13677561745987071</v>
      </c>
      <c r="E5343">
        <f>IF(C5343&gt;DATOS!B5343,DATOS!B5343,CALCULOS_ENER!C5343)</f>
        <v>0.13677561745987071</v>
      </c>
      <c r="F5343">
        <f t="shared" si="83"/>
        <v>0</v>
      </c>
    </row>
    <row r="5344" spans="1:6" x14ac:dyDescent="0.25">
      <c r="A5344">
        <f>IF(DATOS!E5344-DATOS!A5344&gt;0,DATOS!A5344,DATOS!E5344)</f>
        <v>0.29319000000000001</v>
      </c>
      <c r="B5344">
        <f>IF(DATOS!E5344-DATOS!A5344&gt;0,0,DATOS!A5344-DATOS!E5344)</f>
        <v>6.6944382540129299E-2</v>
      </c>
      <c r="C5344">
        <f>IF(DATOS!E5344-DATOS!A5344&gt;0,DATOS!E5344-DATOS!A5344,0)</f>
        <v>0</v>
      </c>
      <c r="E5344">
        <f>IF(C5344&gt;DATOS!B5344,DATOS!B5344,CALCULOS_ENER!C5344)</f>
        <v>0</v>
      </c>
      <c r="F5344">
        <f t="shared" si="83"/>
        <v>0</v>
      </c>
    </row>
    <row r="5345" spans="1:6" x14ac:dyDescent="0.25">
      <c r="A5345">
        <f>IF(DATOS!E5345-DATOS!A5345&gt;0,DATOS!A5345,DATOS!E5345)</f>
        <v>0.32151999999999997</v>
      </c>
      <c r="B5345">
        <f>IF(DATOS!E5345-DATOS!A5345&gt;0,0,DATOS!A5345-DATOS!E5345)</f>
        <v>3.8614382540129333E-2</v>
      </c>
      <c r="C5345">
        <f>IF(DATOS!E5345-DATOS!A5345&gt;0,DATOS!E5345-DATOS!A5345,0)</f>
        <v>0</v>
      </c>
      <c r="E5345">
        <f>IF(C5345&gt;DATOS!B5345,DATOS!B5345,CALCULOS_ENER!C5345)</f>
        <v>0</v>
      </c>
      <c r="F5345">
        <f t="shared" si="83"/>
        <v>0</v>
      </c>
    </row>
    <row r="5346" spans="1:6" x14ac:dyDescent="0.25">
      <c r="A5346">
        <f>IF(DATOS!E5346-DATOS!A5346&gt;0,DATOS!A5346,DATOS!E5346)</f>
        <v>0.13747000000000001</v>
      </c>
      <c r="B5346">
        <f>IF(DATOS!E5346-DATOS!A5346&gt;0,0,DATOS!A5346-DATOS!E5346)</f>
        <v>0.23489211502787069</v>
      </c>
      <c r="C5346">
        <f>IF(DATOS!E5346-DATOS!A5346&gt;0,DATOS!E5346-DATOS!A5346,0)</f>
        <v>0</v>
      </c>
      <c r="E5346">
        <f>IF(C5346&gt;DATOS!B5346,DATOS!B5346,CALCULOS_ENER!C5346)</f>
        <v>0</v>
      </c>
      <c r="F5346">
        <f t="shared" si="83"/>
        <v>0</v>
      </c>
    </row>
    <row r="5347" spans="1:6" x14ac:dyDescent="0.25">
      <c r="A5347">
        <f>IF(DATOS!E5347-DATOS!A5347&gt;0,DATOS!A5347,DATOS!E5347)</f>
        <v>0.13524</v>
      </c>
      <c r="B5347">
        <f>IF(DATOS!E5347-DATOS!A5347&gt;0,0,DATOS!A5347-DATOS!E5347)</f>
        <v>0.2371221150278707</v>
      </c>
      <c r="C5347">
        <f>IF(DATOS!E5347-DATOS!A5347&gt;0,DATOS!E5347-DATOS!A5347,0)</f>
        <v>0</v>
      </c>
      <c r="E5347">
        <f>IF(C5347&gt;DATOS!B5347,DATOS!B5347,CALCULOS_ENER!C5347)</f>
        <v>0</v>
      </c>
      <c r="F5347">
        <f t="shared" si="83"/>
        <v>0</v>
      </c>
    </row>
    <row r="5348" spans="1:6" x14ac:dyDescent="0.25">
      <c r="A5348">
        <f>IF(DATOS!E5348-DATOS!A5348&gt;0,DATOS!A5348,DATOS!E5348)</f>
        <v>1.1280000000000002E-2</v>
      </c>
      <c r="B5348">
        <f>IF(DATOS!E5348-DATOS!A5348&gt;0,0,DATOS!A5348-DATOS!E5348)</f>
        <v>0.46334308335907143</v>
      </c>
      <c r="C5348">
        <f>IF(DATOS!E5348-DATOS!A5348&gt;0,DATOS!E5348-DATOS!A5348,0)</f>
        <v>0</v>
      </c>
      <c r="E5348">
        <f>IF(C5348&gt;DATOS!B5348,DATOS!B5348,CALCULOS_ENER!C5348)</f>
        <v>0</v>
      </c>
      <c r="F5348">
        <f t="shared" si="83"/>
        <v>0</v>
      </c>
    </row>
    <row r="5349" spans="1:6" x14ac:dyDescent="0.25">
      <c r="A5349">
        <f>IF(DATOS!E5349-DATOS!A5349&gt;0,DATOS!A5349,DATOS!E5349)</f>
        <v>0</v>
      </c>
      <c r="B5349">
        <f>IF(DATOS!E5349-DATOS!A5349&gt;0,0,DATOS!A5349-DATOS!E5349)</f>
        <v>0.66691815103350682</v>
      </c>
      <c r="C5349">
        <f>IF(DATOS!E5349-DATOS!A5349&gt;0,DATOS!E5349-DATOS!A5349,0)</f>
        <v>0</v>
      </c>
      <c r="E5349">
        <f>IF(C5349&gt;DATOS!B5349,DATOS!B5349,CALCULOS_ENER!C5349)</f>
        <v>0</v>
      </c>
      <c r="F5349">
        <f t="shared" si="83"/>
        <v>0</v>
      </c>
    </row>
    <row r="5350" spans="1:6" x14ac:dyDescent="0.25">
      <c r="A5350">
        <f>IF(DATOS!E5350-DATOS!A5350&gt;0,DATOS!A5350,DATOS!E5350)</f>
        <v>0</v>
      </c>
      <c r="B5350">
        <f>IF(DATOS!E5350-DATOS!A5350&gt;0,0,DATOS!A5350-DATOS!E5350)</f>
        <v>0.74472408613911223</v>
      </c>
      <c r="C5350">
        <f>IF(DATOS!E5350-DATOS!A5350&gt;0,DATOS!E5350-DATOS!A5350,0)</f>
        <v>0</v>
      </c>
      <c r="E5350">
        <f>IF(C5350&gt;DATOS!B5350,DATOS!B5350,CALCULOS_ENER!C5350)</f>
        <v>0</v>
      </c>
      <c r="F5350">
        <f t="shared" si="83"/>
        <v>0</v>
      </c>
    </row>
    <row r="5351" spans="1:6" x14ac:dyDescent="0.25">
      <c r="A5351">
        <f>IF(DATOS!E5351-DATOS!A5351&gt;0,DATOS!A5351,DATOS!E5351)</f>
        <v>0</v>
      </c>
      <c r="B5351">
        <f>IF(DATOS!E5351-DATOS!A5351&gt;0,0,DATOS!A5351-DATOS!E5351)</f>
        <v>0.90033610026695232</v>
      </c>
      <c r="C5351">
        <f>IF(DATOS!E5351-DATOS!A5351&gt;0,DATOS!E5351-DATOS!A5351,0)</f>
        <v>0</v>
      </c>
      <c r="E5351">
        <f>IF(C5351&gt;DATOS!B5351,DATOS!B5351,CALCULOS_ENER!C5351)</f>
        <v>0</v>
      </c>
      <c r="F5351">
        <f t="shared" si="83"/>
        <v>0</v>
      </c>
    </row>
    <row r="5352" spans="1:6" x14ac:dyDescent="0.25">
      <c r="A5352">
        <f>IF(DATOS!E5352-DATOS!A5352&gt;0,DATOS!A5352,DATOS!E5352)</f>
        <v>0</v>
      </c>
      <c r="B5352">
        <f>IF(DATOS!E5352-DATOS!A5352&gt;0,0,DATOS!A5352-DATOS!E5352)</f>
        <v>0.90033610026695232</v>
      </c>
      <c r="C5352">
        <f>IF(DATOS!E5352-DATOS!A5352&gt;0,DATOS!E5352-DATOS!A5352,0)</f>
        <v>0</v>
      </c>
      <c r="E5352">
        <f>IF(C5352&gt;DATOS!B5352,DATOS!B5352,CALCULOS_ENER!C5352)</f>
        <v>0</v>
      </c>
      <c r="F5352">
        <f t="shared" si="83"/>
        <v>0</v>
      </c>
    </row>
    <row r="5353" spans="1:6" x14ac:dyDescent="0.25">
      <c r="A5353">
        <f>IF(DATOS!E5353-DATOS!A5353&gt;0,DATOS!A5353,DATOS!E5353)</f>
        <v>0</v>
      </c>
      <c r="B5353">
        <f>IF(DATOS!E5353-DATOS!A5353&gt;0,0,DATOS!A5353-DATOS!E5353)</f>
        <v>0.68358628720018022</v>
      </c>
      <c r="C5353">
        <f>IF(DATOS!E5353-DATOS!A5353&gt;0,DATOS!E5353-DATOS!A5353,0)</f>
        <v>0</v>
      </c>
      <c r="E5353">
        <f>IF(C5353&gt;DATOS!B5353,DATOS!B5353,CALCULOS_ENER!C5353)</f>
        <v>0</v>
      </c>
      <c r="F5353">
        <f t="shared" si="83"/>
        <v>0</v>
      </c>
    </row>
    <row r="5354" spans="1:6" x14ac:dyDescent="0.25">
      <c r="A5354">
        <f>IF(DATOS!E5354-DATOS!A5354&gt;0,DATOS!A5354,DATOS!E5354)</f>
        <v>0</v>
      </c>
      <c r="B5354">
        <f>IF(DATOS!E5354-DATOS!A5354&gt;0,0,DATOS!A5354-DATOS!E5354)</f>
        <v>0.42571287299125177</v>
      </c>
      <c r="C5354">
        <f>IF(DATOS!E5354-DATOS!A5354&gt;0,DATOS!E5354-DATOS!A5354,0)</f>
        <v>0</v>
      </c>
      <c r="E5354">
        <f>IF(C5354&gt;DATOS!B5354,DATOS!B5354,CALCULOS_ENER!C5354)</f>
        <v>0</v>
      </c>
      <c r="F5354">
        <f t="shared" si="83"/>
        <v>0</v>
      </c>
    </row>
    <row r="5355" spans="1:6" x14ac:dyDescent="0.25">
      <c r="A5355">
        <f>IF(DATOS!E5355-DATOS!A5355&gt;0,DATOS!A5355,DATOS!E5355)</f>
        <v>0</v>
      </c>
      <c r="B5355">
        <f>IF(DATOS!E5355-DATOS!A5355&gt;0,0,DATOS!A5355-DATOS!E5355)</f>
        <v>7.9028362954469397E-2</v>
      </c>
      <c r="C5355">
        <f>IF(DATOS!E5355-DATOS!A5355&gt;0,DATOS!E5355-DATOS!A5355,0)</f>
        <v>0</v>
      </c>
      <c r="E5355">
        <f>IF(C5355&gt;DATOS!B5355,DATOS!B5355,CALCULOS_ENER!C5355)</f>
        <v>0</v>
      </c>
      <c r="F5355">
        <f t="shared" si="83"/>
        <v>0</v>
      </c>
    </row>
    <row r="5356" spans="1:6" x14ac:dyDescent="0.25">
      <c r="A5356">
        <f>IF(DATOS!E5356-DATOS!A5356&gt;0,DATOS!A5356,DATOS!E5356)</f>
        <v>0</v>
      </c>
      <c r="B5356">
        <f>IF(DATOS!E5356-DATOS!A5356&gt;0,0,DATOS!A5356-DATOS!E5356)</f>
        <v>7.9028362954469397E-2</v>
      </c>
      <c r="C5356">
        <f>IF(DATOS!E5356-DATOS!A5356&gt;0,DATOS!E5356-DATOS!A5356,0)</f>
        <v>0</v>
      </c>
      <c r="E5356">
        <f>IF(C5356&gt;DATOS!B5356,DATOS!B5356,CALCULOS_ENER!C5356)</f>
        <v>0</v>
      </c>
      <c r="F5356">
        <f t="shared" si="83"/>
        <v>0</v>
      </c>
    </row>
    <row r="5357" spans="1:6" x14ac:dyDescent="0.25">
      <c r="A5357">
        <f>IF(DATOS!E5357-DATOS!A5357&gt;0,DATOS!A5357,DATOS!E5357)</f>
        <v>0</v>
      </c>
      <c r="B5357">
        <f>IF(DATOS!E5357-DATOS!A5357&gt;0,0,DATOS!A5357-DATOS!E5357)</f>
        <v>7.9028362954469397E-2</v>
      </c>
      <c r="C5357">
        <f>IF(DATOS!E5357-DATOS!A5357&gt;0,DATOS!E5357-DATOS!A5357,0)</f>
        <v>0</v>
      </c>
      <c r="E5357">
        <f>IF(C5357&gt;DATOS!B5357,DATOS!B5357,CALCULOS_ENER!C5357)</f>
        <v>0</v>
      </c>
      <c r="F5357">
        <f t="shared" si="83"/>
        <v>0</v>
      </c>
    </row>
    <row r="5358" spans="1:6" x14ac:dyDescent="0.25">
      <c r="A5358">
        <f>IF(DATOS!E5358-DATOS!A5358&gt;0,DATOS!A5358,DATOS!E5358)</f>
        <v>0</v>
      </c>
      <c r="B5358">
        <f>IF(DATOS!E5358-DATOS!A5358&gt;0,0,DATOS!A5358-DATOS!E5358)</f>
        <v>7.9028362954469397E-2</v>
      </c>
      <c r="C5358">
        <f>IF(DATOS!E5358-DATOS!A5358&gt;0,DATOS!E5358-DATOS!A5358,0)</f>
        <v>0</v>
      </c>
      <c r="E5358">
        <f>IF(C5358&gt;DATOS!B5358,DATOS!B5358,CALCULOS_ENER!C5358)</f>
        <v>0</v>
      </c>
      <c r="F5358">
        <f t="shared" si="83"/>
        <v>0</v>
      </c>
    </row>
    <row r="5359" spans="1:6" x14ac:dyDescent="0.25">
      <c r="A5359">
        <f>IF(DATOS!E5359-DATOS!A5359&gt;0,DATOS!A5359,DATOS!E5359)</f>
        <v>0</v>
      </c>
      <c r="B5359">
        <f>IF(DATOS!E5359-DATOS!A5359&gt;0,0,DATOS!A5359-DATOS!E5359)</f>
        <v>8.3919801349476159E-2</v>
      </c>
      <c r="C5359">
        <f>IF(DATOS!E5359-DATOS!A5359&gt;0,DATOS!E5359-DATOS!A5359,0)</f>
        <v>0</v>
      </c>
      <c r="E5359">
        <f>IF(C5359&gt;DATOS!B5359,DATOS!B5359,CALCULOS_ENER!C5359)</f>
        <v>0</v>
      </c>
      <c r="F5359">
        <f t="shared" si="83"/>
        <v>0</v>
      </c>
    </row>
    <row r="5360" spans="1:6" x14ac:dyDescent="0.25">
      <c r="A5360">
        <f>IF(DATOS!E5360-DATOS!A5360&gt;0,DATOS!A5360,DATOS!E5360)</f>
        <v>3.6459999999999999E-2</v>
      </c>
      <c r="B5360">
        <f>IF(DATOS!E5360-DATOS!A5360&gt;0,0,DATOS!A5360-DATOS!E5360)</f>
        <v>0.15583449200791838</v>
      </c>
      <c r="C5360">
        <f>IF(DATOS!E5360-DATOS!A5360&gt;0,DATOS!E5360-DATOS!A5360,0)</f>
        <v>0</v>
      </c>
      <c r="E5360">
        <f>IF(C5360&gt;DATOS!B5360,DATOS!B5360,CALCULOS_ENER!C5360)</f>
        <v>0</v>
      </c>
      <c r="F5360">
        <f t="shared" si="83"/>
        <v>0</v>
      </c>
    </row>
    <row r="5361" spans="1:6" x14ac:dyDescent="0.25">
      <c r="A5361">
        <f>IF(DATOS!E5361-DATOS!A5361&gt;0,DATOS!A5361,DATOS!E5361)</f>
        <v>0.17075000000000004</v>
      </c>
      <c r="B5361">
        <f>IF(DATOS!E5361-DATOS!A5361&gt;0,0,DATOS!A5361-DATOS!E5361)</f>
        <v>0.18494397886119732</v>
      </c>
      <c r="C5361">
        <f>IF(DATOS!E5361-DATOS!A5361&gt;0,DATOS!E5361-DATOS!A5361,0)</f>
        <v>0</v>
      </c>
      <c r="E5361">
        <f>IF(C5361&gt;DATOS!B5361,DATOS!B5361,CALCULOS_ENER!C5361)</f>
        <v>0</v>
      </c>
      <c r="F5361">
        <f t="shared" si="83"/>
        <v>0</v>
      </c>
    </row>
    <row r="5362" spans="1:6" x14ac:dyDescent="0.25">
      <c r="A5362">
        <f>IF(DATOS!E5362-DATOS!A5362&gt;0,DATOS!A5362,DATOS!E5362)</f>
        <v>0.22758</v>
      </c>
      <c r="B5362">
        <f>IF(DATOS!E5362-DATOS!A5362&gt;0,0,DATOS!A5362-DATOS!E5362)</f>
        <v>0.20591991396680281</v>
      </c>
      <c r="C5362">
        <f>IF(DATOS!E5362-DATOS!A5362&gt;0,DATOS!E5362-DATOS!A5362,0)</f>
        <v>0</v>
      </c>
      <c r="E5362">
        <f>IF(C5362&gt;DATOS!B5362,DATOS!B5362,CALCULOS_ENER!C5362)</f>
        <v>0</v>
      </c>
      <c r="F5362">
        <f t="shared" si="83"/>
        <v>0</v>
      </c>
    </row>
    <row r="5363" spans="1:6" x14ac:dyDescent="0.25">
      <c r="A5363">
        <f>IF(DATOS!E5363-DATOS!A5363&gt;0,DATOS!A5363,DATOS!E5363)</f>
        <v>0.3723621150278707</v>
      </c>
      <c r="B5363">
        <f>IF(DATOS!E5363-DATOS!A5363&gt;0,0,DATOS!A5363-DATOS!E5363)</f>
        <v>0</v>
      </c>
      <c r="C5363">
        <f>IF(DATOS!E5363-DATOS!A5363&gt;0,DATOS!E5363-DATOS!A5363,0)</f>
        <v>1.5577884972129363E-2</v>
      </c>
      <c r="E5363">
        <f>IF(C5363&gt;DATOS!B5363,DATOS!B5363,CALCULOS_ENER!C5363)</f>
        <v>1.5577884972129363E-2</v>
      </c>
      <c r="F5363">
        <f t="shared" si="83"/>
        <v>0</v>
      </c>
    </row>
    <row r="5364" spans="1:6" x14ac:dyDescent="0.25">
      <c r="A5364">
        <f>IF(DATOS!E5364-DATOS!A5364&gt;0,DATOS!A5364,DATOS!E5364)</f>
        <v>0.29831999999999997</v>
      </c>
      <c r="B5364">
        <f>IF(DATOS!E5364-DATOS!A5364&gt;0,0,DATOS!A5364-DATOS!E5364)</f>
        <v>4.9586793969017051E-2</v>
      </c>
      <c r="C5364">
        <f>IF(DATOS!E5364-DATOS!A5364&gt;0,DATOS!E5364-DATOS!A5364,0)</f>
        <v>0</v>
      </c>
      <c r="E5364">
        <f>IF(C5364&gt;DATOS!B5364,DATOS!B5364,CALCULOS_ENER!C5364)</f>
        <v>0</v>
      </c>
      <c r="F5364">
        <f t="shared" si="83"/>
        <v>0</v>
      </c>
    </row>
    <row r="5365" spans="1:6" x14ac:dyDescent="0.25">
      <c r="A5365">
        <f>IF(DATOS!E5365-DATOS!A5365&gt;0,DATOS!A5365,DATOS!E5365)</f>
        <v>0.16258</v>
      </c>
      <c r="B5365">
        <f>IF(DATOS!E5365-DATOS!A5365&gt;0,0,DATOS!A5365-DATOS!E5365)</f>
        <v>0.17309906148127546</v>
      </c>
      <c r="C5365">
        <f>IF(DATOS!E5365-DATOS!A5365&gt;0,DATOS!E5365-DATOS!A5365,0)</f>
        <v>0</v>
      </c>
      <c r="E5365">
        <f>IF(C5365&gt;DATOS!B5365,DATOS!B5365,CALCULOS_ENER!C5365)</f>
        <v>0</v>
      </c>
      <c r="F5365">
        <f t="shared" si="83"/>
        <v>0</v>
      </c>
    </row>
    <row r="5366" spans="1:6" x14ac:dyDescent="0.25">
      <c r="A5366">
        <f>IF(DATOS!E5366-DATOS!A5366&gt;0,DATOS!A5366,DATOS!E5366)</f>
        <v>0.23274</v>
      </c>
      <c r="B5366">
        <f>IF(DATOS!E5366-DATOS!A5366&gt;0,0,DATOS!A5366-DATOS!E5366)</f>
        <v>0.10293906148127546</v>
      </c>
      <c r="C5366">
        <f>IF(DATOS!E5366-DATOS!A5366&gt;0,DATOS!E5366-DATOS!A5366,0)</f>
        <v>0</v>
      </c>
      <c r="E5366">
        <f>IF(C5366&gt;DATOS!B5366,DATOS!B5366,CALCULOS_ENER!C5366)</f>
        <v>0</v>
      </c>
      <c r="F5366">
        <f t="shared" si="83"/>
        <v>0</v>
      </c>
    </row>
    <row r="5367" spans="1:6" x14ac:dyDescent="0.25">
      <c r="A5367">
        <f>IF(DATOS!E5367-DATOS!A5367&gt;0,DATOS!A5367,DATOS!E5367)</f>
        <v>0.36013438254012931</v>
      </c>
      <c r="B5367">
        <f>IF(DATOS!E5367-DATOS!A5367&gt;0,0,DATOS!A5367-DATOS!E5367)</f>
        <v>0</v>
      </c>
      <c r="C5367">
        <f>IF(DATOS!E5367-DATOS!A5367&gt;0,DATOS!E5367-DATOS!A5367,0)</f>
        <v>0.34633561745987074</v>
      </c>
      <c r="E5367">
        <f>IF(C5367&gt;DATOS!B5367,DATOS!B5367,CALCULOS_ENER!C5367)</f>
        <v>0.34633561745987074</v>
      </c>
      <c r="F5367">
        <f t="shared" si="83"/>
        <v>0</v>
      </c>
    </row>
    <row r="5368" spans="1:6" x14ac:dyDescent="0.25">
      <c r="A5368">
        <f>IF(DATOS!E5368-DATOS!A5368&gt;0,DATOS!A5368,DATOS!E5368)</f>
        <v>0.36013438254012931</v>
      </c>
      <c r="B5368">
        <f>IF(DATOS!E5368-DATOS!A5368&gt;0,0,DATOS!A5368-DATOS!E5368)</f>
        <v>0</v>
      </c>
      <c r="C5368">
        <f>IF(DATOS!E5368-DATOS!A5368&gt;0,DATOS!E5368-DATOS!A5368,0)</f>
        <v>0.31620561745987075</v>
      </c>
      <c r="E5368">
        <f>IF(C5368&gt;DATOS!B5368,DATOS!B5368,CALCULOS_ENER!C5368)</f>
        <v>0.31620561745987075</v>
      </c>
      <c r="F5368">
        <f t="shared" si="83"/>
        <v>0</v>
      </c>
    </row>
    <row r="5369" spans="1:6" x14ac:dyDescent="0.25">
      <c r="A5369">
        <f>IF(DATOS!E5369-DATOS!A5369&gt;0,DATOS!A5369,DATOS!E5369)</f>
        <v>0.36013438254012931</v>
      </c>
      <c r="B5369">
        <f>IF(DATOS!E5369-DATOS!A5369&gt;0,0,DATOS!A5369-DATOS!E5369)</f>
        <v>0</v>
      </c>
      <c r="C5369">
        <f>IF(DATOS!E5369-DATOS!A5369&gt;0,DATOS!E5369-DATOS!A5369,0)</f>
        <v>0.15399561745987067</v>
      </c>
      <c r="E5369">
        <f>IF(C5369&gt;DATOS!B5369,DATOS!B5369,CALCULOS_ENER!C5369)</f>
        <v>0.15399561745987067</v>
      </c>
      <c r="F5369">
        <f t="shared" si="83"/>
        <v>0</v>
      </c>
    </row>
    <row r="5370" spans="1:6" x14ac:dyDescent="0.25">
      <c r="A5370">
        <f>IF(DATOS!E5370-DATOS!A5370&gt;0,DATOS!A5370,DATOS!E5370)</f>
        <v>0.19025</v>
      </c>
      <c r="B5370">
        <f>IF(DATOS!E5370-DATOS!A5370&gt;0,0,DATOS!A5370-DATOS!E5370)</f>
        <v>0.1821121150278707</v>
      </c>
      <c r="C5370">
        <f>IF(DATOS!E5370-DATOS!A5370&gt;0,DATOS!E5370-DATOS!A5370,0)</f>
        <v>0</v>
      </c>
      <c r="E5370">
        <f>IF(C5370&gt;DATOS!B5370,DATOS!B5370,CALCULOS_ENER!C5370)</f>
        <v>0</v>
      </c>
      <c r="F5370">
        <f t="shared" si="83"/>
        <v>0</v>
      </c>
    </row>
    <row r="5371" spans="1:6" x14ac:dyDescent="0.25">
      <c r="A5371">
        <f>IF(DATOS!E5371-DATOS!A5371&gt;0,DATOS!A5371,DATOS!E5371)</f>
        <v>5.9119999999999999E-2</v>
      </c>
      <c r="B5371">
        <f>IF(DATOS!E5371-DATOS!A5371&gt;0,0,DATOS!A5371-DATOS!E5371)</f>
        <v>0.31324211502787069</v>
      </c>
      <c r="C5371">
        <f>IF(DATOS!E5371-DATOS!A5371&gt;0,DATOS!E5371-DATOS!A5371,0)</f>
        <v>0</v>
      </c>
      <c r="E5371">
        <f>IF(C5371&gt;DATOS!B5371,DATOS!B5371,CALCULOS_ENER!C5371)</f>
        <v>0</v>
      </c>
      <c r="F5371">
        <f t="shared" si="83"/>
        <v>0</v>
      </c>
    </row>
    <row r="5372" spans="1:6" x14ac:dyDescent="0.25">
      <c r="A5372">
        <f>IF(DATOS!E5372-DATOS!A5372&gt;0,DATOS!A5372,DATOS!E5372)</f>
        <v>9.4800000000000006E-3</v>
      </c>
      <c r="B5372">
        <f>IF(DATOS!E5372-DATOS!A5372&gt;0,0,DATOS!A5372-DATOS!E5372)</f>
        <v>0.46514308335907145</v>
      </c>
      <c r="C5372">
        <f>IF(DATOS!E5372-DATOS!A5372&gt;0,DATOS!E5372-DATOS!A5372,0)</f>
        <v>0</v>
      </c>
      <c r="E5372">
        <f>IF(C5372&gt;DATOS!B5372,DATOS!B5372,CALCULOS_ENER!C5372)</f>
        <v>0</v>
      </c>
      <c r="F5372">
        <f t="shared" si="83"/>
        <v>0</v>
      </c>
    </row>
    <row r="5373" spans="1:6" x14ac:dyDescent="0.25">
      <c r="A5373">
        <f>IF(DATOS!E5373-DATOS!A5373&gt;0,DATOS!A5373,DATOS!E5373)</f>
        <v>0</v>
      </c>
      <c r="B5373">
        <f>IF(DATOS!E5373-DATOS!A5373&gt;0,0,DATOS!A5373-DATOS!E5373)</f>
        <v>0.66691815103350682</v>
      </c>
      <c r="C5373">
        <f>IF(DATOS!E5373-DATOS!A5373&gt;0,DATOS!E5373-DATOS!A5373,0)</f>
        <v>0</v>
      </c>
      <c r="E5373">
        <f>IF(C5373&gt;DATOS!B5373,DATOS!B5373,CALCULOS_ENER!C5373)</f>
        <v>0</v>
      </c>
      <c r="F5373">
        <f t="shared" si="83"/>
        <v>0</v>
      </c>
    </row>
    <row r="5374" spans="1:6" x14ac:dyDescent="0.25">
      <c r="A5374">
        <f>IF(DATOS!E5374-DATOS!A5374&gt;0,DATOS!A5374,DATOS!E5374)</f>
        <v>0</v>
      </c>
      <c r="B5374">
        <f>IF(DATOS!E5374-DATOS!A5374&gt;0,0,DATOS!A5374-DATOS!E5374)</f>
        <v>0.74472408613911223</v>
      </c>
      <c r="C5374">
        <f>IF(DATOS!E5374-DATOS!A5374&gt;0,DATOS!E5374-DATOS!A5374,0)</f>
        <v>0</v>
      </c>
      <c r="E5374">
        <f>IF(C5374&gt;DATOS!B5374,DATOS!B5374,CALCULOS_ENER!C5374)</f>
        <v>0</v>
      </c>
      <c r="F5374">
        <f t="shared" si="83"/>
        <v>0</v>
      </c>
    </row>
    <row r="5375" spans="1:6" x14ac:dyDescent="0.25">
      <c r="A5375">
        <f>IF(DATOS!E5375-DATOS!A5375&gt;0,DATOS!A5375,DATOS!E5375)</f>
        <v>0</v>
      </c>
      <c r="B5375">
        <f>IF(DATOS!E5375-DATOS!A5375&gt;0,0,DATOS!A5375-DATOS!E5375)</f>
        <v>0.90033610026695232</v>
      </c>
      <c r="C5375">
        <f>IF(DATOS!E5375-DATOS!A5375&gt;0,DATOS!E5375-DATOS!A5375,0)</f>
        <v>0</v>
      </c>
      <c r="E5375">
        <f>IF(C5375&gt;DATOS!B5375,DATOS!B5375,CALCULOS_ENER!C5375)</f>
        <v>0</v>
      </c>
      <c r="F5375">
        <f t="shared" si="83"/>
        <v>0</v>
      </c>
    </row>
    <row r="5376" spans="1:6" x14ac:dyDescent="0.25">
      <c r="A5376">
        <f>IF(DATOS!E5376-DATOS!A5376&gt;0,DATOS!A5376,DATOS!E5376)</f>
        <v>0</v>
      </c>
      <c r="B5376">
        <f>IF(DATOS!E5376-DATOS!A5376&gt;0,0,DATOS!A5376-DATOS!E5376)</f>
        <v>0.90033610026695232</v>
      </c>
      <c r="C5376">
        <f>IF(DATOS!E5376-DATOS!A5376&gt;0,DATOS!E5376-DATOS!A5376,0)</f>
        <v>0</v>
      </c>
      <c r="E5376">
        <f>IF(C5376&gt;DATOS!B5376,DATOS!B5376,CALCULOS_ENER!C5376)</f>
        <v>0</v>
      </c>
      <c r="F5376">
        <f t="shared" si="83"/>
        <v>0</v>
      </c>
    </row>
    <row r="5377" spans="1:6" x14ac:dyDescent="0.25">
      <c r="A5377">
        <f>IF(DATOS!E5377-DATOS!A5377&gt;0,DATOS!A5377,DATOS!E5377)</f>
        <v>0</v>
      </c>
      <c r="B5377">
        <f>IF(DATOS!E5377-DATOS!A5377&gt;0,0,DATOS!A5377-DATOS!E5377)</f>
        <v>0.68358628720018022</v>
      </c>
      <c r="C5377">
        <f>IF(DATOS!E5377-DATOS!A5377&gt;0,DATOS!E5377-DATOS!A5377,0)</f>
        <v>0</v>
      </c>
      <c r="E5377">
        <f>IF(C5377&gt;DATOS!B5377,DATOS!B5377,CALCULOS_ENER!C5377)</f>
        <v>0</v>
      </c>
      <c r="F5377">
        <f t="shared" si="83"/>
        <v>0</v>
      </c>
    </row>
    <row r="5378" spans="1:6" x14ac:dyDescent="0.25">
      <c r="A5378">
        <f>IF(DATOS!E5378-DATOS!A5378&gt;0,DATOS!A5378,DATOS!E5378)</f>
        <v>0</v>
      </c>
      <c r="B5378">
        <f>IF(DATOS!E5378-DATOS!A5378&gt;0,0,DATOS!A5378-DATOS!E5378)</f>
        <v>0.42571287299125177</v>
      </c>
      <c r="C5378">
        <f>IF(DATOS!E5378-DATOS!A5378&gt;0,DATOS!E5378-DATOS!A5378,0)</f>
        <v>0</v>
      </c>
      <c r="E5378">
        <f>IF(C5378&gt;DATOS!B5378,DATOS!B5378,CALCULOS_ENER!C5378)</f>
        <v>0</v>
      </c>
      <c r="F5378">
        <f t="shared" si="83"/>
        <v>0</v>
      </c>
    </row>
    <row r="5379" spans="1:6" x14ac:dyDescent="0.25">
      <c r="A5379">
        <f>IF(DATOS!E5379-DATOS!A5379&gt;0,DATOS!A5379,DATOS!E5379)</f>
        <v>0</v>
      </c>
      <c r="B5379">
        <f>IF(DATOS!E5379-DATOS!A5379&gt;0,0,DATOS!A5379-DATOS!E5379)</f>
        <v>7.9028362954469397E-2</v>
      </c>
      <c r="C5379">
        <f>IF(DATOS!E5379-DATOS!A5379&gt;0,DATOS!E5379-DATOS!A5379,0)</f>
        <v>0</v>
      </c>
      <c r="E5379">
        <f>IF(C5379&gt;DATOS!B5379,DATOS!B5379,CALCULOS_ENER!C5379)</f>
        <v>0</v>
      </c>
      <c r="F5379">
        <f t="shared" ref="F5379:F5442" si="84">C5379-E5379</f>
        <v>0</v>
      </c>
    </row>
    <row r="5380" spans="1:6" x14ac:dyDescent="0.25">
      <c r="A5380">
        <f>IF(DATOS!E5380-DATOS!A5380&gt;0,DATOS!A5380,DATOS!E5380)</f>
        <v>0</v>
      </c>
      <c r="B5380">
        <f>IF(DATOS!E5380-DATOS!A5380&gt;0,0,DATOS!A5380-DATOS!E5380)</f>
        <v>7.9028362954469397E-2</v>
      </c>
      <c r="C5380">
        <f>IF(DATOS!E5380-DATOS!A5380&gt;0,DATOS!E5380-DATOS!A5380,0)</f>
        <v>0</v>
      </c>
      <c r="E5380">
        <f>IF(C5380&gt;DATOS!B5380,DATOS!B5380,CALCULOS_ENER!C5380)</f>
        <v>0</v>
      </c>
      <c r="F5380">
        <f t="shared" si="84"/>
        <v>0</v>
      </c>
    </row>
    <row r="5381" spans="1:6" x14ac:dyDescent="0.25">
      <c r="A5381">
        <f>IF(DATOS!E5381-DATOS!A5381&gt;0,DATOS!A5381,DATOS!E5381)</f>
        <v>0</v>
      </c>
      <c r="B5381">
        <f>IF(DATOS!E5381-DATOS!A5381&gt;0,0,DATOS!A5381-DATOS!E5381)</f>
        <v>7.9028362954469397E-2</v>
      </c>
      <c r="C5381">
        <f>IF(DATOS!E5381-DATOS!A5381&gt;0,DATOS!E5381-DATOS!A5381,0)</f>
        <v>0</v>
      </c>
      <c r="E5381">
        <f>IF(C5381&gt;DATOS!B5381,DATOS!B5381,CALCULOS_ENER!C5381)</f>
        <v>0</v>
      </c>
      <c r="F5381">
        <f t="shared" si="84"/>
        <v>0</v>
      </c>
    </row>
    <row r="5382" spans="1:6" x14ac:dyDescent="0.25">
      <c r="A5382">
        <f>IF(DATOS!E5382-DATOS!A5382&gt;0,DATOS!A5382,DATOS!E5382)</f>
        <v>0</v>
      </c>
      <c r="B5382">
        <f>IF(DATOS!E5382-DATOS!A5382&gt;0,0,DATOS!A5382-DATOS!E5382)</f>
        <v>7.9028362954469397E-2</v>
      </c>
      <c r="C5382">
        <f>IF(DATOS!E5382-DATOS!A5382&gt;0,DATOS!E5382-DATOS!A5382,0)</f>
        <v>0</v>
      </c>
      <c r="E5382">
        <f>IF(C5382&gt;DATOS!B5382,DATOS!B5382,CALCULOS_ENER!C5382)</f>
        <v>0</v>
      </c>
      <c r="F5382">
        <f t="shared" si="84"/>
        <v>0</v>
      </c>
    </row>
    <row r="5383" spans="1:6" x14ac:dyDescent="0.25">
      <c r="A5383">
        <f>IF(DATOS!E5383-DATOS!A5383&gt;0,DATOS!A5383,DATOS!E5383)</f>
        <v>0</v>
      </c>
      <c r="B5383">
        <f>IF(DATOS!E5383-DATOS!A5383&gt;0,0,DATOS!A5383-DATOS!E5383)</f>
        <v>8.3919801349476159E-2</v>
      </c>
      <c r="C5383">
        <f>IF(DATOS!E5383-DATOS!A5383&gt;0,DATOS!E5383-DATOS!A5383,0)</f>
        <v>0</v>
      </c>
      <c r="E5383">
        <f>IF(C5383&gt;DATOS!B5383,DATOS!B5383,CALCULOS_ENER!C5383)</f>
        <v>0</v>
      </c>
      <c r="F5383">
        <f t="shared" si="84"/>
        <v>0</v>
      </c>
    </row>
    <row r="5384" spans="1:6" x14ac:dyDescent="0.25">
      <c r="A5384">
        <f>IF(DATOS!E5384-DATOS!A5384&gt;0,DATOS!A5384,DATOS!E5384)</f>
        <v>3.4950000000000002E-2</v>
      </c>
      <c r="B5384">
        <f>IF(DATOS!E5384-DATOS!A5384&gt;0,0,DATOS!A5384-DATOS!E5384)</f>
        <v>0.15734449200791836</v>
      </c>
      <c r="C5384">
        <f>IF(DATOS!E5384-DATOS!A5384&gt;0,DATOS!E5384-DATOS!A5384,0)</f>
        <v>0</v>
      </c>
      <c r="E5384">
        <f>IF(C5384&gt;DATOS!B5384,DATOS!B5384,CALCULOS_ENER!C5384)</f>
        <v>0</v>
      </c>
      <c r="F5384">
        <f t="shared" si="84"/>
        <v>0</v>
      </c>
    </row>
    <row r="5385" spans="1:6" x14ac:dyDescent="0.25">
      <c r="A5385">
        <f>IF(DATOS!E5385-DATOS!A5385&gt;0,DATOS!A5385,DATOS!E5385)</f>
        <v>9.5909999999999995E-2</v>
      </c>
      <c r="B5385">
        <f>IF(DATOS!E5385-DATOS!A5385&gt;0,0,DATOS!A5385-DATOS!E5385)</f>
        <v>0.25978397886119736</v>
      </c>
      <c r="C5385">
        <f>IF(DATOS!E5385-DATOS!A5385&gt;0,DATOS!E5385-DATOS!A5385,0)</f>
        <v>0</v>
      </c>
      <c r="E5385">
        <f>IF(C5385&gt;DATOS!B5385,DATOS!B5385,CALCULOS_ENER!C5385)</f>
        <v>0</v>
      </c>
      <c r="F5385">
        <f t="shared" si="84"/>
        <v>0</v>
      </c>
    </row>
    <row r="5386" spans="1:6" x14ac:dyDescent="0.25">
      <c r="A5386">
        <f>IF(DATOS!E5386-DATOS!A5386&gt;0,DATOS!A5386,DATOS!E5386)</f>
        <v>0.27500999999999998</v>
      </c>
      <c r="B5386">
        <f>IF(DATOS!E5386-DATOS!A5386&gt;0,0,DATOS!A5386-DATOS!E5386)</f>
        <v>0.15848991396680284</v>
      </c>
      <c r="C5386">
        <f>IF(DATOS!E5386-DATOS!A5386&gt;0,DATOS!E5386-DATOS!A5386,0)</f>
        <v>0</v>
      </c>
      <c r="E5386">
        <f>IF(C5386&gt;DATOS!B5386,DATOS!B5386,CALCULOS_ENER!C5386)</f>
        <v>0</v>
      </c>
      <c r="F5386">
        <f t="shared" si="84"/>
        <v>0</v>
      </c>
    </row>
    <row r="5387" spans="1:6" x14ac:dyDescent="0.25">
      <c r="A5387">
        <f>IF(DATOS!E5387-DATOS!A5387&gt;0,DATOS!A5387,DATOS!E5387)</f>
        <v>0.3723621150278707</v>
      </c>
      <c r="B5387">
        <f>IF(DATOS!E5387-DATOS!A5387&gt;0,0,DATOS!A5387-DATOS!E5387)</f>
        <v>0</v>
      </c>
      <c r="C5387">
        <f>IF(DATOS!E5387-DATOS!A5387&gt;0,DATOS!E5387-DATOS!A5387,0)</f>
        <v>0.17678788497212933</v>
      </c>
      <c r="E5387">
        <f>IF(C5387&gt;DATOS!B5387,DATOS!B5387,CALCULOS_ENER!C5387)</f>
        <v>0.17678788497212933</v>
      </c>
      <c r="F5387">
        <f t="shared" si="84"/>
        <v>0</v>
      </c>
    </row>
    <row r="5388" spans="1:6" x14ac:dyDescent="0.25">
      <c r="A5388">
        <f>IF(DATOS!E5388-DATOS!A5388&gt;0,DATOS!A5388,DATOS!E5388)</f>
        <v>0.34790679396901703</v>
      </c>
      <c r="B5388">
        <f>IF(DATOS!E5388-DATOS!A5388&gt;0,0,DATOS!A5388-DATOS!E5388)</f>
        <v>0</v>
      </c>
      <c r="C5388">
        <f>IF(DATOS!E5388-DATOS!A5388&gt;0,DATOS!E5388-DATOS!A5388,0)</f>
        <v>0.26688320603098292</v>
      </c>
      <c r="E5388">
        <f>IF(C5388&gt;DATOS!B5388,DATOS!B5388,CALCULOS_ENER!C5388)</f>
        <v>0.26688320603098292</v>
      </c>
      <c r="F5388">
        <f t="shared" si="84"/>
        <v>0</v>
      </c>
    </row>
    <row r="5389" spans="1:6" x14ac:dyDescent="0.25">
      <c r="A5389">
        <f>IF(DATOS!E5389-DATOS!A5389&gt;0,DATOS!A5389,DATOS!E5389)</f>
        <v>0.33567906148127546</v>
      </c>
      <c r="B5389">
        <f>IF(DATOS!E5389-DATOS!A5389&gt;0,0,DATOS!A5389-DATOS!E5389)</f>
        <v>0</v>
      </c>
      <c r="C5389">
        <f>IF(DATOS!E5389-DATOS!A5389&gt;0,DATOS!E5389-DATOS!A5389,0)</f>
        <v>0.36008093851872458</v>
      </c>
      <c r="E5389">
        <f>IF(C5389&gt;DATOS!B5389,DATOS!B5389,CALCULOS_ENER!C5389)</f>
        <v>0.33567906148127546</v>
      </c>
      <c r="F5389">
        <f t="shared" si="84"/>
        <v>2.4401877037449116E-2</v>
      </c>
    </row>
    <row r="5390" spans="1:6" x14ac:dyDescent="0.25">
      <c r="A5390">
        <f>IF(DATOS!E5390-DATOS!A5390&gt;0,DATOS!A5390,DATOS!E5390)</f>
        <v>0.33567906148127546</v>
      </c>
      <c r="B5390">
        <f>IF(DATOS!E5390-DATOS!A5390&gt;0,0,DATOS!A5390-DATOS!E5390)</f>
        <v>0</v>
      </c>
      <c r="C5390">
        <f>IF(DATOS!E5390-DATOS!A5390&gt;0,DATOS!E5390-DATOS!A5390,0)</f>
        <v>0.44882093851872462</v>
      </c>
      <c r="E5390">
        <f>IF(C5390&gt;DATOS!B5390,DATOS!B5390,CALCULOS_ENER!C5390)</f>
        <v>0.33567906148127546</v>
      </c>
      <c r="F5390">
        <f t="shared" si="84"/>
        <v>0.11314187703744916</v>
      </c>
    </row>
    <row r="5391" spans="1:6" x14ac:dyDescent="0.25">
      <c r="A5391">
        <f>IF(DATOS!E5391-DATOS!A5391&gt;0,DATOS!A5391,DATOS!E5391)</f>
        <v>0.36013438254012931</v>
      </c>
      <c r="B5391">
        <f>IF(DATOS!E5391-DATOS!A5391&gt;0,0,DATOS!A5391-DATOS!E5391)</f>
        <v>0</v>
      </c>
      <c r="C5391">
        <f>IF(DATOS!E5391-DATOS!A5391&gt;0,DATOS!E5391-DATOS!A5391,0)</f>
        <v>0.40601561745987069</v>
      </c>
      <c r="E5391">
        <f>IF(C5391&gt;DATOS!B5391,DATOS!B5391,CALCULOS_ENER!C5391)</f>
        <v>0.36013438254012931</v>
      </c>
      <c r="F5391">
        <f t="shared" si="84"/>
        <v>4.5881234919741387E-2</v>
      </c>
    </row>
    <row r="5392" spans="1:6" x14ac:dyDescent="0.25">
      <c r="A5392">
        <f>IF(DATOS!E5392-DATOS!A5392&gt;0,DATOS!A5392,DATOS!E5392)</f>
        <v>0.36013438254012931</v>
      </c>
      <c r="B5392">
        <f>IF(DATOS!E5392-DATOS!A5392&gt;0,0,DATOS!A5392-DATOS!E5392)</f>
        <v>0</v>
      </c>
      <c r="C5392">
        <f>IF(DATOS!E5392-DATOS!A5392&gt;0,DATOS!E5392-DATOS!A5392,0)</f>
        <v>0.3204856174598707</v>
      </c>
      <c r="E5392">
        <f>IF(C5392&gt;DATOS!B5392,DATOS!B5392,CALCULOS_ENER!C5392)</f>
        <v>0.3204856174598707</v>
      </c>
      <c r="F5392">
        <f t="shared" si="84"/>
        <v>0</v>
      </c>
    </row>
    <row r="5393" spans="1:6" x14ac:dyDescent="0.25">
      <c r="A5393">
        <f>IF(DATOS!E5393-DATOS!A5393&gt;0,DATOS!A5393,DATOS!E5393)</f>
        <v>0.36013438254012931</v>
      </c>
      <c r="B5393">
        <f>IF(DATOS!E5393-DATOS!A5393&gt;0,0,DATOS!A5393-DATOS!E5393)</f>
        <v>0</v>
      </c>
      <c r="C5393">
        <f>IF(DATOS!E5393-DATOS!A5393&gt;0,DATOS!E5393-DATOS!A5393,0)</f>
        <v>0.21461561745987068</v>
      </c>
      <c r="E5393">
        <f>IF(C5393&gt;DATOS!B5393,DATOS!B5393,CALCULOS_ENER!C5393)</f>
        <v>0.21461561745987068</v>
      </c>
      <c r="F5393">
        <f t="shared" si="84"/>
        <v>0</v>
      </c>
    </row>
    <row r="5394" spans="1:6" x14ac:dyDescent="0.25">
      <c r="A5394">
        <f>IF(DATOS!E5394-DATOS!A5394&gt;0,DATOS!A5394,DATOS!E5394)</f>
        <v>0.3723621150278707</v>
      </c>
      <c r="B5394">
        <f>IF(DATOS!E5394-DATOS!A5394&gt;0,0,DATOS!A5394-DATOS!E5394)</f>
        <v>0</v>
      </c>
      <c r="C5394">
        <f>IF(DATOS!E5394-DATOS!A5394&gt;0,DATOS!E5394-DATOS!A5394,0)</f>
        <v>2.4797884972129314E-2</v>
      </c>
      <c r="E5394">
        <f>IF(C5394&gt;DATOS!B5394,DATOS!B5394,CALCULOS_ENER!C5394)</f>
        <v>2.4797884972129314E-2</v>
      </c>
      <c r="F5394">
        <f t="shared" si="84"/>
        <v>0</v>
      </c>
    </row>
    <row r="5395" spans="1:6" x14ac:dyDescent="0.25">
      <c r="A5395">
        <f>IF(DATOS!E5395-DATOS!A5395&gt;0,DATOS!A5395,DATOS!E5395)</f>
        <v>0.19234999999999999</v>
      </c>
      <c r="B5395">
        <f>IF(DATOS!E5395-DATOS!A5395&gt;0,0,DATOS!A5395-DATOS!E5395)</f>
        <v>0.18001211502787071</v>
      </c>
      <c r="C5395">
        <f>IF(DATOS!E5395-DATOS!A5395&gt;0,DATOS!E5395-DATOS!A5395,0)</f>
        <v>0</v>
      </c>
      <c r="E5395">
        <f>IF(C5395&gt;DATOS!B5395,DATOS!B5395,CALCULOS_ENER!C5395)</f>
        <v>0</v>
      </c>
      <c r="F5395">
        <f t="shared" si="84"/>
        <v>0</v>
      </c>
    </row>
    <row r="5396" spans="1:6" x14ac:dyDescent="0.25">
      <c r="A5396">
        <f>IF(DATOS!E5396-DATOS!A5396&gt;0,DATOS!A5396,DATOS!E5396)</f>
        <v>3.1269999999999999E-2</v>
      </c>
      <c r="B5396">
        <f>IF(DATOS!E5396-DATOS!A5396&gt;0,0,DATOS!A5396-DATOS!E5396)</f>
        <v>0.44335308335907142</v>
      </c>
      <c r="C5396">
        <f>IF(DATOS!E5396-DATOS!A5396&gt;0,DATOS!E5396-DATOS!A5396,0)</f>
        <v>0</v>
      </c>
      <c r="E5396">
        <f>IF(C5396&gt;DATOS!B5396,DATOS!B5396,CALCULOS_ENER!C5396)</f>
        <v>0</v>
      </c>
      <c r="F5396">
        <f t="shared" si="84"/>
        <v>0</v>
      </c>
    </row>
    <row r="5397" spans="1:6" x14ac:dyDescent="0.25">
      <c r="A5397">
        <f>IF(DATOS!E5397-DATOS!A5397&gt;0,DATOS!A5397,DATOS!E5397)</f>
        <v>0</v>
      </c>
      <c r="B5397">
        <f>IF(DATOS!E5397-DATOS!A5397&gt;0,0,DATOS!A5397-DATOS!E5397)</f>
        <v>0.66691815103350682</v>
      </c>
      <c r="C5397">
        <f>IF(DATOS!E5397-DATOS!A5397&gt;0,DATOS!E5397-DATOS!A5397,0)</f>
        <v>0</v>
      </c>
      <c r="E5397">
        <f>IF(C5397&gt;DATOS!B5397,DATOS!B5397,CALCULOS_ENER!C5397)</f>
        <v>0</v>
      </c>
      <c r="F5397">
        <f t="shared" si="84"/>
        <v>0</v>
      </c>
    </row>
    <row r="5398" spans="1:6" x14ac:dyDescent="0.25">
      <c r="A5398">
        <f>IF(DATOS!E5398-DATOS!A5398&gt;0,DATOS!A5398,DATOS!E5398)</f>
        <v>0</v>
      </c>
      <c r="B5398">
        <f>IF(DATOS!E5398-DATOS!A5398&gt;0,0,DATOS!A5398-DATOS!E5398)</f>
        <v>0.74472408613911223</v>
      </c>
      <c r="C5398">
        <f>IF(DATOS!E5398-DATOS!A5398&gt;0,DATOS!E5398-DATOS!A5398,0)</f>
        <v>0</v>
      </c>
      <c r="E5398">
        <f>IF(C5398&gt;DATOS!B5398,DATOS!B5398,CALCULOS_ENER!C5398)</f>
        <v>0</v>
      </c>
      <c r="F5398">
        <f t="shared" si="84"/>
        <v>0</v>
      </c>
    </row>
    <row r="5399" spans="1:6" x14ac:dyDescent="0.25">
      <c r="A5399">
        <f>IF(DATOS!E5399-DATOS!A5399&gt;0,DATOS!A5399,DATOS!E5399)</f>
        <v>0</v>
      </c>
      <c r="B5399">
        <f>IF(DATOS!E5399-DATOS!A5399&gt;0,0,DATOS!A5399-DATOS!E5399)</f>
        <v>0.90033610026695232</v>
      </c>
      <c r="C5399">
        <f>IF(DATOS!E5399-DATOS!A5399&gt;0,DATOS!E5399-DATOS!A5399,0)</f>
        <v>0</v>
      </c>
      <c r="E5399">
        <f>IF(C5399&gt;DATOS!B5399,DATOS!B5399,CALCULOS_ENER!C5399)</f>
        <v>0</v>
      </c>
      <c r="F5399">
        <f t="shared" si="84"/>
        <v>0</v>
      </c>
    </row>
    <row r="5400" spans="1:6" x14ac:dyDescent="0.25">
      <c r="A5400">
        <f>IF(DATOS!E5400-DATOS!A5400&gt;0,DATOS!A5400,DATOS!E5400)</f>
        <v>0</v>
      </c>
      <c r="B5400">
        <f>IF(DATOS!E5400-DATOS!A5400&gt;0,0,DATOS!A5400-DATOS!E5400)</f>
        <v>0.90033610026695232</v>
      </c>
      <c r="C5400">
        <f>IF(DATOS!E5400-DATOS!A5400&gt;0,DATOS!E5400-DATOS!A5400,0)</f>
        <v>0</v>
      </c>
      <c r="E5400">
        <f>IF(C5400&gt;DATOS!B5400,DATOS!B5400,CALCULOS_ENER!C5400)</f>
        <v>0</v>
      </c>
      <c r="F5400">
        <f t="shared" si="84"/>
        <v>0</v>
      </c>
    </row>
    <row r="5401" spans="1:6" x14ac:dyDescent="0.25">
      <c r="A5401">
        <f>IF(DATOS!E5401-DATOS!A5401&gt;0,DATOS!A5401,DATOS!E5401)</f>
        <v>0</v>
      </c>
      <c r="B5401">
        <f>IF(DATOS!E5401-DATOS!A5401&gt;0,0,DATOS!A5401-DATOS!E5401)</f>
        <v>0.68358628720018022</v>
      </c>
      <c r="C5401">
        <f>IF(DATOS!E5401-DATOS!A5401&gt;0,DATOS!E5401-DATOS!A5401,0)</f>
        <v>0</v>
      </c>
      <c r="E5401">
        <f>IF(C5401&gt;DATOS!B5401,DATOS!B5401,CALCULOS_ENER!C5401)</f>
        <v>0</v>
      </c>
      <c r="F5401">
        <f t="shared" si="84"/>
        <v>0</v>
      </c>
    </row>
    <row r="5402" spans="1:6" x14ac:dyDescent="0.25">
      <c r="A5402">
        <f>IF(DATOS!E5402-DATOS!A5402&gt;0,DATOS!A5402,DATOS!E5402)</f>
        <v>0</v>
      </c>
      <c r="B5402">
        <f>IF(DATOS!E5402-DATOS!A5402&gt;0,0,DATOS!A5402-DATOS!E5402)</f>
        <v>0.42571287299125177</v>
      </c>
      <c r="C5402">
        <f>IF(DATOS!E5402-DATOS!A5402&gt;0,DATOS!E5402-DATOS!A5402,0)</f>
        <v>0</v>
      </c>
      <c r="E5402">
        <f>IF(C5402&gt;DATOS!B5402,DATOS!B5402,CALCULOS_ENER!C5402)</f>
        <v>0</v>
      </c>
      <c r="F5402">
        <f t="shared" si="84"/>
        <v>0</v>
      </c>
    </row>
    <row r="5403" spans="1:6" x14ac:dyDescent="0.25">
      <c r="A5403">
        <f>IF(DATOS!E5403-DATOS!A5403&gt;0,DATOS!A5403,DATOS!E5403)</f>
        <v>0</v>
      </c>
      <c r="B5403">
        <f>IF(DATOS!E5403-DATOS!A5403&gt;0,0,DATOS!A5403-DATOS!E5403)</f>
        <v>7.9028362954469397E-2</v>
      </c>
      <c r="C5403">
        <f>IF(DATOS!E5403-DATOS!A5403&gt;0,DATOS!E5403-DATOS!A5403,0)</f>
        <v>0</v>
      </c>
      <c r="E5403">
        <f>IF(C5403&gt;DATOS!B5403,DATOS!B5403,CALCULOS_ENER!C5403)</f>
        <v>0</v>
      </c>
      <c r="F5403">
        <f t="shared" si="84"/>
        <v>0</v>
      </c>
    </row>
    <row r="5404" spans="1:6" x14ac:dyDescent="0.25">
      <c r="A5404">
        <f>IF(DATOS!E5404-DATOS!A5404&gt;0,DATOS!A5404,DATOS!E5404)</f>
        <v>0</v>
      </c>
      <c r="B5404">
        <f>IF(DATOS!E5404-DATOS!A5404&gt;0,0,DATOS!A5404-DATOS!E5404)</f>
        <v>7.9028362954469397E-2</v>
      </c>
      <c r="C5404">
        <f>IF(DATOS!E5404-DATOS!A5404&gt;0,DATOS!E5404-DATOS!A5404,0)</f>
        <v>0</v>
      </c>
      <c r="E5404">
        <f>IF(C5404&gt;DATOS!B5404,DATOS!B5404,CALCULOS_ENER!C5404)</f>
        <v>0</v>
      </c>
      <c r="F5404">
        <f t="shared" si="84"/>
        <v>0</v>
      </c>
    </row>
    <row r="5405" spans="1:6" x14ac:dyDescent="0.25">
      <c r="A5405">
        <f>IF(DATOS!E5405-DATOS!A5405&gt;0,DATOS!A5405,DATOS!E5405)</f>
        <v>0</v>
      </c>
      <c r="B5405">
        <f>IF(DATOS!E5405-DATOS!A5405&gt;0,0,DATOS!A5405-DATOS!E5405)</f>
        <v>7.9028362954469397E-2</v>
      </c>
      <c r="C5405">
        <f>IF(DATOS!E5405-DATOS!A5405&gt;0,DATOS!E5405-DATOS!A5405,0)</f>
        <v>0</v>
      </c>
      <c r="E5405">
        <f>IF(C5405&gt;DATOS!B5405,DATOS!B5405,CALCULOS_ENER!C5405)</f>
        <v>0</v>
      </c>
      <c r="F5405">
        <f t="shared" si="84"/>
        <v>0</v>
      </c>
    </row>
    <row r="5406" spans="1:6" x14ac:dyDescent="0.25">
      <c r="A5406">
        <f>IF(DATOS!E5406-DATOS!A5406&gt;0,DATOS!A5406,DATOS!E5406)</f>
        <v>0</v>
      </c>
      <c r="B5406">
        <f>IF(DATOS!E5406-DATOS!A5406&gt;0,0,DATOS!A5406-DATOS!E5406)</f>
        <v>7.9028362954469397E-2</v>
      </c>
      <c r="C5406">
        <f>IF(DATOS!E5406-DATOS!A5406&gt;0,DATOS!E5406-DATOS!A5406,0)</f>
        <v>0</v>
      </c>
      <c r="E5406">
        <f>IF(C5406&gt;DATOS!B5406,DATOS!B5406,CALCULOS_ENER!C5406)</f>
        <v>0</v>
      </c>
      <c r="F5406">
        <f t="shared" si="84"/>
        <v>0</v>
      </c>
    </row>
    <row r="5407" spans="1:6" x14ac:dyDescent="0.25">
      <c r="A5407">
        <f>IF(DATOS!E5407-DATOS!A5407&gt;0,DATOS!A5407,DATOS!E5407)</f>
        <v>0</v>
      </c>
      <c r="B5407">
        <f>IF(DATOS!E5407-DATOS!A5407&gt;0,0,DATOS!A5407-DATOS!E5407)</f>
        <v>8.3919801349476159E-2</v>
      </c>
      <c r="C5407">
        <f>IF(DATOS!E5407-DATOS!A5407&gt;0,DATOS!E5407-DATOS!A5407,0)</f>
        <v>0</v>
      </c>
      <c r="E5407">
        <f>IF(C5407&gt;DATOS!B5407,DATOS!B5407,CALCULOS_ENER!C5407)</f>
        <v>0</v>
      </c>
      <c r="F5407">
        <f t="shared" si="84"/>
        <v>0</v>
      </c>
    </row>
    <row r="5408" spans="1:6" x14ac:dyDescent="0.25">
      <c r="A5408">
        <f>IF(DATOS!E5408-DATOS!A5408&gt;0,DATOS!A5408,DATOS!E5408)</f>
        <v>2.3300000000000001E-2</v>
      </c>
      <c r="B5408">
        <f>IF(DATOS!E5408-DATOS!A5408&gt;0,0,DATOS!A5408-DATOS!E5408)</f>
        <v>0.16899449200791838</v>
      </c>
      <c r="C5408">
        <f>IF(DATOS!E5408-DATOS!A5408&gt;0,DATOS!E5408-DATOS!A5408,0)</f>
        <v>0</v>
      </c>
      <c r="E5408">
        <f>IF(C5408&gt;DATOS!B5408,DATOS!B5408,CALCULOS_ENER!C5408)</f>
        <v>0</v>
      </c>
      <c r="F5408">
        <f t="shared" si="84"/>
        <v>0</v>
      </c>
    </row>
    <row r="5409" spans="1:6" x14ac:dyDescent="0.25">
      <c r="A5409">
        <f>IF(DATOS!E5409-DATOS!A5409&gt;0,DATOS!A5409,DATOS!E5409)</f>
        <v>0.17468999999999998</v>
      </c>
      <c r="B5409">
        <f>IF(DATOS!E5409-DATOS!A5409&gt;0,0,DATOS!A5409-DATOS!E5409)</f>
        <v>0.18100397886119737</v>
      </c>
      <c r="C5409">
        <f>IF(DATOS!E5409-DATOS!A5409&gt;0,DATOS!E5409-DATOS!A5409,0)</f>
        <v>0</v>
      </c>
      <c r="E5409">
        <f>IF(C5409&gt;DATOS!B5409,DATOS!B5409,CALCULOS_ENER!C5409)</f>
        <v>0</v>
      </c>
      <c r="F5409">
        <f t="shared" si="84"/>
        <v>0</v>
      </c>
    </row>
    <row r="5410" spans="1:6" x14ac:dyDescent="0.25">
      <c r="A5410">
        <f>IF(DATOS!E5410-DATOS!A5410&gt;0,DATOS!A5410,DATOS!E5410)</f>
        <v>0.36651999999999996</v>
      </c>
      <c r="B5410">
        <f>IF(DATOS!E5410-DATOS!A5410&gt;0,0,DATOS!A5410-DATOS!E5410)</f>
        <v>6.6979913966802862E-2</v>
      </c>
      <c r="C5410">
        <f>IF(DATOS!E5410-DATOS!A5410&gt;0,DATOS!E5410-DATOS!A5410,0)</f>
        <v>0</v>
      </c>
      <c r="E5410">
        <f>IF(C5410&gt;DATOS!B5410,DATOS!B5410,CALCULOS_ENER!C5410)</f>
        <v>0</v>
      </c>
      <c r="F5410">
        <f t="shared" si="84"/>
        <v>0</v>
      </c>
    </row>
    <row r="5411" spans="1:6" x14ac:dyDescent="0.25">
      <c r="A5411">
        <f>IF(DATOS!E5411-DATOS!A5411&gt;0,DATOS!A5411,DATOS!E5411)</f>
        <v>0.3723621150278707</v>
      </c>
      <c r="B5411">
        <f>IF(DATOS!E5411-DATOS!A5411&gt;0,0,DATOS!A5411-DATOS!E5411)</f>
        <v>0</v>
      </c>
      <c r="C5411">
        <f>IF(DATOS!E5411-DATOS!A5411&gt;0,DATOS!E5411-DATOS!A5411,0)</f>
        <v>0.16673788497212932</v>
      </c>
      <c r="E5411">
        <f>IF(C5411&gt;DATOS!B5411,DATOS!B5411,CALCULOS_ENER!C5411)</f>
        <v>0.16673788497212932</v>
      </c>
      <c r="F5411">
        <f t="shared" si="84"/>
        <v>0</v>
      </c>
    </row>
    <row r="5412" spans="1:6" x14ac:dyDescent="0.25">
      <c r="A5412">
        <f>IF(DATOS!E5412-DATOS!A5412&gt;0,DATOS!A5412,DATOS!E5412)</f>
        <v>0.34790679396901703</v>
      </c>
      <c r="B5412">
        <f>IF(DATOS!E5412-DATOS!A5412&gt;0,0,DATOS!A5412-DATOS!E5412)</f>
        <v>0</v>
      </c>
      <c r="C5412">
        <f>IF(DATOS!E5412-DATOS!A5412&gt;0,DATOS!E5412-DATOS!A5412,0)</f>
        <v>0.31423320603098293</v>
      </c>
      <c r="E5412">
        <f>IF(C5412&gt;DATOS!B5412,DATOS!B5412,CALCULOS_ENER!C5412)</f>
        <v>0.31423320603098293</v>
      </c>
      <c r="F5412">
        <f t="shared" si="84"/>
        <v>0</v>
      </c>
    </row>
    <row r="5413" spans="1:6" x14ac:dyDescent="0.25">
      <c r="A5413">
        <f>IF(DATOS!E5413-DATOS!A5413&gt;0,DATOS!A5413,DATOS!E5413)</f>
        <v>0.33567906148127546</v>
      </c>
      <c r="B5413">
        <f>IF(DATOS!E5413-DATOS!A5413&gt;0,0,DATOS!A5413-DATOS!E5413)</f>
        <v>0</v>
      </c>
      <c r="C5413">
        <f>IF(DATOS!E5413-DATOS!A5413&gt;0,DATOS!E5413-DATOS!A5413,0)</f>
        <v>0.3885909385187245</v>
      </c>
      <c r="E5413">
        <f>IF(C5413&gt;DATOS!B5413,DATOS!B5413,CALCULOS_ENER!C5413)</f>
        <v>0.33567906148127546</v>
      </c>
      <c r="F5413">
        <f t="shared" si="84"/>
        <v>5.291187703744904E-2</v>
      </c>
    </row>
    <row r="5414" spans="1:6" x14ac:dyDescent="0.25">
      <c r="A5414">
        <f>IF(DATOS!E5414-DATOS!A5414&gt;0,DATOS!A5414,DATOS!E5414)</f>
        <v>0.33567906148127546</v>
      </c>
      <c r="B5414">
        <f>IF(DATOS!E5414-DATOS!A5414&gt;0,0,DATOS!A5414-DATOS!E5414)</f>
        <v>0</v>
      </c>
      <c r="C5414">
        <f>IF(DATOS!E5414-DATOS!A5414&gt;0,DATOS!E5414-DATOS!A5414,0)</f>
        <v>0.42054093851872454</v>
      </c>
      <c r="E5414">
        <f>IF(C5414&gt;DATOS!B5414,DATOS!B5414,CALCULOS_ENER!C5414)</f>
        <v>0.33567906148127546</v>
      </c>
      <c r="F5414">
        <f t="shared" si="84"/>
        <v>8.4861877037449074E-2</v>
      </c>
    </row>
    <row r="5415" spans="1:6" x14ac:dyDescent="0.25">
      <c r="A5415">
        <f>IF(DATOS!E5415-DATOS!A5415&gt;0,DATOS!A5415,DATOS!E5415)</f>
        <v>0.36013438254012931</v>
      </c>
      <c r="B5415">
        <f>IF(DATOS!E5415-DATOS!A5415&gt;0,0,DATOS!A5415-DATOS!E5415)</f>
        <v>0</v>
      </c>
      <c r="C5415">
        <f>IF(DATOS!E5415-DATOS!A5415&gt;0,DATOS!E5415-DATOS!A5415,0)</f>
        <v>0.38108561745987068</v>
      </c>
      <c r="E5415">
        <f>IF(C5415&gt;DATOS!B5415,DATOS!B5415,CALCULOS_ENER!C5415)</f>
        <v>0.36013438254012931</v>
      </c>
      <c r="F5415">
        <f t="shared" si="84"/>
        <v>2.0951234919741379E-2</v>
      </c>
    </row>
    <row r="5416" spans="1:6" x14ac:dyDescent="0.25">
      <c r="A5416">
        <f>IF(DATOS!E5416-DATOS!A5416&gt;0,DATOS!A5416,DATOS!E5416)</f>
        <v>0.36013438254012931</v>
      </c>
      <c r="B5416">
        <f>IF(DATOS!E5416-DATOS!A5416&gt;0,0,DATOS!A5416-DATOS!E5416)</f>
        <v>0</v>
      </c>
      <c r="C5416">
        <f>IF(DATOS!E5416-DATOS!A5416&gt;0,DATOS!E5416-DATOS!A5416,0)</f>
        <v>0.30970561745987069</v>
      </c>
      <c r="E5416">
        <f>IF(C5416&gt;DATOS!B5416,DATOS!B5416,CALCULOS_ENER!C5416)</f>
        <v>0.30970561745987069</v>
      </c>
      <c r="F5416">
        <f t="shared" si="84"/>
        <v>0</v>
      </c>
    </row>
    <row r="5417" spans="1:6" x14ac:dyDescent="0.25">
      <c r="A5417">
        <f>IF(DATOS!E5417-DATOS!A5417&gt;0,DATOS!A5417,DATOS!E5417)</f>
        <v>0.36013438254012931</v>
      </c>
      <c r="B5417">
        <f>IF(DATOS!E5417-DATOS!A5417&gt;0,0,DATOS!A5417-DATOS!E5417)</f>
        <v>0</v>
      </c>
      <c r="C5417">
        <f>IF(DATOS!E5417-DATOS!A5417&gt;0,DATOS!E5417-DATOS!A5417,0)</f>
        <v>0.19557561745987073</v>
      </c>
      <c r="E5417">
        <f>IF(C5417&gt;DATOS!B5417,DATOS!B5417,CALCULOS_ENER!C5417)</f>
        <v>0.19557561745987073</v>
      </c>
      <c r="F5417">
        <f t="shared" si="84"/>
        <v>0</v>
      </c>
    </row>
    <row r="5418" spans="1:6" x14ac:dyDescent="0.25">
      <c r="A5418">
        <f>IF(DATOS!E5418-DATOS!A5418&gt;0,DATOS!A5418,DATOS!E5418)</f>
        <v>0.31248999999999999</v>
      </c>
      <c r="B5418">
        <f>IF(DATOS!E5418-DATOS!A5418&gt;0,0,DATOS!A5418-DATOS!E5418)</f>
        <v>5.9872115027870709E-2</v>
      </c>
      <c r="C5418">
        <f>IF(DATOS!E5418-DATOS!A5418&gt;0,DATOS!E5418-DATOS!A5418,0)</f>
        <v>0</v>
      </c>
      <c r="E5418">
        <f>IF(C5418&gt;DATOS!B5418,DATOS!B5418,CALCULOS_ENER!C5418)</f>
        <v>0</v>
      </c>
      <c r="F5418">
        <f t="shared" si="84"/>
        <v>0</v>
      </c>
    </row>
    <row r="5419" spans="1:6" x14ac:dyDescent="0.25">
      <c r="A5419">
        <f>IF(DATOS!E5419-DATOS!A5419&gt;0,DATOS!A5419,DATOS!E5419)</f>
        <v>0.15672</v>
      </c>
      <c r="B5419">
        <f>IF(DATOS!E5419-DATOS!A5419&gt;0,0,DATOS!A5419-DATOS!E5419)</f>
        <v>0.2156421150278707</v>
      </c>
      <c r="C5419">
        <f>IF(DATOS!E5419-DATOS!A5419&gt;0,DATOS!E5419-DATOS!A5419,0)</f>
        <v>0</v>
      </c>
      <c r="E5419">
        <f>IF(C5419&gt;DATOS!B5419,DATOS!B5419,CALCULOS_ENER!C5419)</f>
        <v>0</v>
      </c>
      <c r="F5419">
        <f t="shared" si="84"/>
        <v>0</v>
      </c>
    </row>
    <row r="5420" spans="1:6" x14ac:dyDescent="0.25">
      <c r="A5420">
        <f>IF(DATOS!E5420-DATOS!A5420&gt;0,DATOS!A5420,DATOS!E5420)</f>
        <v>2.0030000000000003E-2</v>
      </c>
      <c r="B5420">
        <f>IF(DATOS!E5420-DATOS!A5420&gt;0,0,DATOS!A5420-DATOS!E5420)</f>
        <v>0.45459308335907145</v>
      </c>
      <c r="C5420">
        <f>IF(DATOS!E5420-DATOS!A5420&gt;0,DATOS!E5420-DATOS!A5420,0)</f>
        <v>0</v>
      </c>
      <c r="E5420">
        <f>IF(C5420&gt;DATOS!B5420,DATOS!B5420,CALCULOS_ENER!C5420)</f>
        <v>0</v>
      </c>
      <c r="F5420">
        <f t="shared" si="84"/>
        <v>0</v>
      </c>
    </row>
    <row r="5421" spans="1:6" x14ac:dyDescent="0.25">
      <c r="A5421">
        <f>IF(DATOS!E5421-DATOS!A5421&gt;0,DATOS!A5421,DATOS!E5421)</f>
        <v>0</v>
      </c>
      <c r="B5421">
        <f>IF(DATOS!E5421-DATOS!A5421&gt;0,0,DATOS!A5421-DATOS!E5421)</f>
        <v>0.66691815103350682</v>
      </c>
      <c r="C5421">
        <f>IF(DATOS!E5421-DATOS!A5421&gt;0,DATOS!E5421-DATOS!A5421,0)</f>
        <v>0</v>
      </c>
      <c r="E5421">
        <f>IF(C5421&gt;DATOS!B5421,DATOS!B5421,CALCULOS_ENER!C5421)</f>
        <v>0</v>
      </c>
      <c r="F5421">
        <f t="shared" si="84"/>
        <v>0</v>
      </c>
    </row>
    <row r="5422" spans="1:6" x14ac:dyDescent="0.25">
      <c r="A5422">
        <f>IF(DATOS!E5422-DATOS!A5422&gt;0,DATOS!A5422,DATOS!E5422)</f>
        <v>0</v>
      </c>
      <c r="B5422">
        <f>IF(DATOS!E5422-DATOS!A5422&gt;0,0,DATOS!A5422-DATOS!E5422)</f>
        <v>0.74472408613911223</v>
      </c>
      <c r="C5422">
        <f>IF(DATOS!E5422-DATOS!A5422&gt;0,DATOS!E5422-DATOS!A5422,0)</f>
        <v>0</v>
      </c>
      <c r="E5422">
        <f>IF(C5422&gt;DATOS!B5422,DATOS!B5422,CALCULOS_ENER!C5422)</f>
        <v>0</v>
      </c>
      <c r="F5422">
        <f t="shared" si="84"/>
        <v>0</v>
      </c>
    </row>
    <row r="5423" spans="1:6" x14ac:dyDescent="0.25">
      <c r="A5423">
        <f>IF(DATOS!E5423-DATOS!A5423&gt;0,DATOS!A5423,DATOS!E5423)</f>
        <v>0</v>
      </c>
      <c r="B5423">
        <f>IF(DATOS!E5423-DATOS!A5423&gt;0,0,DATOS!A5423-DATOS!E5423)</f>
        <v>0.90033610026695232</v>
      </c>
      <c r="C5423">
        <f>IF(DATOS!E5423-DATOS!A5423&gt;0,DATOS!E5423-DATOS!A5423,0)</f>
        <v>0</v>
      </c>
      <c r="E5423">
        <f>IF(C5423&gt;DATOS!B5423,DATOS!B5423,CALCULOS_ENER!C5423)</f>
        <v>0</v>
      </c>
      <c r="F5423">
        <f t="shared" si="84"/>
        <v>0</v>
      </c>
    </row>
    <row r="5424" spans="1:6" x14ac:dyDescent="0.25">
      <c r="A5424">
        <f>IF(DATOS!E5424-DATOS!A5424&gt;0,DATOS!A5424,DATOS!E5424)</f>
        <v>0</v>
      </c>
      <c r="B5424">
        <f>IF(DATOS!E5424-DATOS!A5424&gt;0,0,DATOS!A5424-DATOS!E5424)</f>
        <v>0.90033610026695232</v>
      </c>
      <c r="C5424">
        <f>IF(DATOS!E5424-DATOS!A5424&gt;0,DATOS!E5424-DATOS!A5424,0)</f>
        <v>0</v>
      </c>
      <c r="E5424">
        <f>IF(C5424&gt;DATOS!B5424,DATOS!B5424,CALCULOS_ENER!C5424)</f>
        <v>0</v>
      </c>
      <c r="F5424">
        <f t="shared" si="84"/>
        <v>0</v>
      </c>
    </row>
    <row r="5425" spans="1:6" x14ac:dyDescent="0.25">
      <c r="A5425">
        <f>IF(DATOS!E5425-DATOS!A5425&gt;0,DATOS!A5425,DATOS!E5425)</f>
        <v>0</v>
      </c>
      <c r="B5425">
        <f>IF(DATOS!E5425-DATOS!A5425&gt;0,0,DATOS!A5425-DATOS!E5425)</f>
        <v>0.68358628720018022</v>
      </c>
      <c r="C5425">
        <f>IF(DATOS!E5425-DATOS!A5425&gt;0,DATOS!E5425-DATOS!A5425,0)</f>
        <v>0</v>
      </c>
      <c r="E5425">
        <f>IF(C5425&gt;DATOS!B5425,DATOS!B5425,CALCULOS_ENER!C5425)</f>
        <v>0</v>
      </c>
      <c r="F5425">
        <f t="shared" si="84"/>
        <v>0</v>
      </c>
    </row>
    <row r="5426" spans="1:6" x14ac:dyDescent="0.25">
      <c r="A5426">
        <f>IF(DATOS!E5426-DATOS!A5426&gt;0,DATOS!A5426,DATOS!E5426)</f>
        <v>0</v>
      </c>
      <c r="B5426">
        <f>IF(DATOS!E5426-DATOS!A5426&gt;0,0,DATOS!A5426-DATOS!E5426)</f>
        <v>0.42571287299125177</v>
      </c>
      <c r="C5426">
        <f>IF(DATOS!E5426-DATOS!A5426&gt;0,DATOS!E5426-DATOS!A5426,0)</f>
        <v>0</v>
      </c>
      <c r="E5426">
        <f>IF(C5426&gt;DATOS!B5426,DATOS!B5426,CALCULOS_ENER!C5426)</f>
        <v>0</v>
      </c>
      <c r="F5426">
        <f t="shared" si="84"/>
        <v>0</v>
      </c>
    </row>
    <row r="5427" spans="1:6" x14ac:dyDescent="0.25">
      <c r="A5427">
        <f>IF(DATOS!E5427-DATOS!A5427&gt;0,DATOS!A5427,DATOS!E5427)</f>
        <v>0</v>
      </c>
      <c r="B5427">
        <f>IF(DATOS!E5427-DATOS!A5427&gt;0,0,DATOS!A5427-DATOS!E5427)</f>
        <v>7.9028362954469397E-2</v>
      </c>
      <c r="C5427">
        <f>IF(DATOS!E5427-DATOS!A5427&gt;0,DATOS!E5427-DATOS!A5427,0)</f>
        <v>0</v>
      </c>
      <c r="E5427">
        <f>IF(C5427&gt;DATOS!B5427,DATOS!B5427,CALCULOS_ENER!C5427)</f>
        <v>0</v>
      </c>
      <c r="F5427">
        <f t="shared" si="84"/>
        <v>0</v>
      </c>
    </row>
    <row r="5428" spans="1:6" x14ac:dyDescent="0.25">
      <c r="A5428">
        <f>IF(DATOS!E5428-DATOS!A5428&gt;0,DATOS!A5428,DATOS!E5428)</f>
        <v>0</v>
      </c>
      <c r="B5428">
        <f>IF(DATOS!E5428-DATOS!A5428&gt;0,0,DATOS!A5428-DATOS!E5428)</f>
        <v>7.9028362954469397E-2</v>
      </c>
      <c r="C5428">
        <f>IF(DATOS!E5428-DATOS!A5428&gt;0,DATOS!E5428-DATOS!A5428,0)</f>
        <v>0</v>
      </c>
      <c r="E5428">
        <f>IF(C5428&gt;DATOS!B5428,DATOS!B5428,CALCULOS_ENER!C5428)</f>
        <v>0</v>
      </c>
      <c r="F5428">
        <f t="shared" si="84"/>
        <v>0</v>
      </c>
    </row>
    <row r="5429" spans="1:6" x14ac:dyDescent="0.25">
      <c r="A5429">
        <f>IF(DATOS!E5429-DATOS!A5429&gt;0,DATOS!A5429,DATOS!E5429)</f>
        <v>0</v>
      </c>
      <c r="B5429">
        <f>IF(DATOS!E5429-DATOS!A5429&gt;0,0,DATOS!A5429-DATOS!E5429)</f>
        <v>7.9028362954469397E-2</v>
      </c>
      <c r="C5429">
        <f>IF(DATOS!E5429-DATOS!A5429&gt;0,DATOS!E5429-DATOS!A5429,0)</f>
        <v>0</v>
      </c>
      <c r="E5429">
        <f>IF(C5429&gt;DATOS!B5429,DATOS!B5429,CALCULOS_ENER!C5429)</f>
        <v>0</v>
      </c>
      <c r="F5429">
        <f t="shared" si="84"/>
        <v>0</v>
      </c>
    </row>
    <row r="5430" spans="1:6" x14ac:dyDescent="0.25">
      <c r="A5430">
        <f>IF(DATOS!E5430-DATOS!A5430&gt;0,DATOS!A5430,DATOS!E5430)</f>
        <v>0</v>
      </c>
      <c r="B5430">
        <f>IF(DATOS!E5430-DATOS!A5430&gt;0,0,DATOS!A5430-DATOS!E5430)</f>
        <v>7.9028362954469397E-2</v>
      </c>
      <c r="C5430">
        <f>IF(DATOS!E5430-DATOS!A5430&gt;0,DATOS!E5430-DATOS!A5430,0)</f>
        <v>0</v>
      </c>
      <c r="E5430">
        <f>IF(C5430&gt;DATOS!B5430,DATOS!B5430,CALCULOS_ENER!C5430)</f>
        <v>0</v>
      </c>
      <c r="F5430">
        <f t="shared" si="84"/>
        <v>0</v>
      </c>
    </row>
    <row r="5431" spans="1:6" x14ac:dyDescent="0.25">
      <c r="A5431">
        <f>IF(DATOS!E5431-DATOS!A5431&gt;0,DATOS!A5431,DATOS!E5431)</f>
        <v>0</v>
      </c>
      <c r="B5431">
        <f>IF(DATOS!E5431-DATOS!A5431&gt;0,0,DATOS!A5431-DATOS!E5431)</f>
        <v>8.3919801349476159E-2</v>
      </c>
      <c r="C5431">
        <f>IF(DATOS!E5431-DATOS!A5431&gt;0,DATOS!E5431-DATOS!A5431,0)</f>
        <v>0</v>
      </c>
      <c r="E5431">
        <f>IF(C5431&gt;DATOS!B5431,DATOS!B5431,CALCULOS_ENER!C5431)</f>
        <v>0</v>
      </c>
      <c r="F5431">
        <f t="shared" si="84"/>
        <v>0</v>
      </c>
    </row>
    <row r="5432" spans="1:6" x14ac:dyDescent="0.25">
      <c r="A5432">
        <f>IF(DATOS!E5432-DATOS!A5432&gt;0,DATOS!A5432,DATOS!E5432)</f>
        <v>2.6980000000000001E-2</v>
      </c>
      <c r="B5432">
        <f>IF(DATOS!E5432-DATOS!A5432&gt;0,0,DATOS!A5432-DATOS!E5432)</f>
        <v>0.16531449200791837</v>
      </c>
      <c r="C5432">
        <f>IF(DATOS!E5432-DATOS!A5432&gt;0,DATOS!E5432-DATOS!A5432,0)</f>
        <v>0</v>
      </c>
      <c r="E5432">
        <f>IF(C5432&gt;DATOS!B5432,DATOS!B5432,CALCULOS_ENER!C5432)</f>
        <v>0</v>
      </c>
      <c r="F5432">
        <f t="shared" si="84"/>
        <v>0</v>
      </c>
    </row>
    <row r="5433" spans="1:6" x14ac:dyDescent="0.25">
      <c r="A5433">
        <f>IF(DATOS!E5433-DATOS!A5433&gt;0,DATOS!A5433,DATOS!E5433)</f>
        <v>6.6239999999999993E-2</v>
      </c>
      <c r="B5433">
        <f>IF(DATOS!E5433-DATOS!A5433&gt;0,0,DATOS!A5433-DATOS!E5433)</f>
        <v>0.28945397886119739</v>
      </c>
      <c r="C5433">
        <f>IF(DATOS!E5433-DATOS!A5433&gt;0,DATOS!E5433-DATOS!A5433,0)</f>
        <v>0</v>
      </c>
      <c r="E5433">
        <f>IF(C5433&gt;DATOS!B5433,DATOS!B5433,CALCULOS_ENER!C5433)</f>
        <v>0</v>
      </c>
      <c r="F5433">
        <f t="shared" si="84"/>
        <v>0</v>
      </c>
    </row>
    <row r="5434" spans="1:6" x14ac:dyDescent="0.25">
      <c r="A5434">
        <f>IF(DATOS!E5434-DATOS!A5434&gt;0,DATOS!A5434,DATOS!E5434)</f>
        <v>0.11289</v>
      </c>
      <c r="B5434">
        <f>IF(DATOS!E5434-DATOS!A5434&gt;0,0,DATOS!A5434-DATOS!E5434)</f>
        <v>0.32060991396680283</v>
      </c>
      <c r="C5434">
        <f>IF(DATOS!E5434-DATOS!A5434&gt;0,DATOS!E5434-DATOS!A5434,0)</f>
        <v>0</v>
      </c>
      <c r="E5434">
        <f>IF(C5434&gt;DATOS!B5434,DATOS!B5434,CALCULOS_ENER!C5434)</f>
        <v>0</v>
      </c>
      <c r="F5434">
        <f t="shared" si="84"/>
        <v>0</v>
      </c>
    </row>
    <row r="5435" spans="1:6" x14ac:dyDescent="0.25">
      <c r="A5435">
        <f>IF(DATOS!E5435-DATOS!A5435&gt;0,DATOS!A5435,DATOS!E5435)</f>
        <v>0.20788999999999999</v>
      </c>
      <c r="B5435">
        <f>IF(DATOS!E5435-DATOS!A5435&gt;0,0,DATOS!A5435-DATOS!E5435)</f>
        <v>0.16447211502787071</v>
      </c>
      <c r="C5435">
        <f>IF(DATOS!E5435-DATOS!A5435&gt;0,DATOS!E5435-DATOS!A5435,0)</f>
        <v>0</v>
      </c>
      <c r="E5435">
        <f>IF(C5435&gt;DATOS!B5435,DATOS!B5435,CALCULOS_ENER!C5435)</f>
        <v>0</v>
      </c>
      <c r="F5435">
        <f t="shared" si="84"/>
        <v>0</v>
      </c>
    </row>
    <row r="5436" spans="1:6" x14ac:dyDescent="0.25">
      <c r="A5436">
        <f>IF(DATOS!E5436-DATOS!A5436&gt;0,DATOS!A5436,DATOS!E5436)</f>
        <v>0.32088</v>
      </c>
      <c r="B5436">
        <f>IF(DATOS!E5436-DATOS!A5436&gt;0,0,DATOS!A5436-DATOS!E5436)</f>
        <v>2.7026793969017027E-2</v>
      </c>
      <c r="C5436">
        <f>IF(DATOS!E5436-DATOS!A5436&gt;0,DATOS!E5436-DATOS!A5436,0)</f>
        <v>0</v>
      </c>
      <c r="E5436">
        <f>IF(C5436&gt;DATOS!B5436,DATOS!B5436,CALCULOS_ENER!C5436)</f>
        <v>0</v>
      </c>
      <c r="F5436">
        <f t="shared" si="84"/>
        <v>0</v>
      </c>
    </row>
    <row r="5437" spans="1:6" x14ac:dyDescent="0.25">
      <c r="A5437">
        <f>IF(DATOS!E5437-DATOS!A5437&gt;0,DATOS!A5437,DATOS!E5437)</f>
        <v>0.33567906148127546</v>
      </c>
      <c r="B5437">
        <f>IF(DATOS!E5437-DATOS!A5437&gt;0,0,DATOS!A5437-DATOS!E5437)</f>
        <v>0</v>
      </c>
      <c r="C5437">
        <f>IF(DATOS!E5437-DATOS!A5437&gt;0,DATOS!E5437-DATOS!A5437,0)</f>
        <v>7.4860938518724551E-2</v>
      </c>
      <c r="E5437">
        <f>IF(C5437&gt;DATOS!B5437,DATOS!B5437,CALCULOS_ENER!C5437)</f>
        <v>7.4860938518724551E-2</v>
      </c>
      <c r="F5437">
        <f t="shared" si="84"/>
        <v>0</v>
      </c>
    </row>
    <row r="5438" spans="1:6" x14ac:dyDescent="0.25">
      <c r="A5438">
        <f>IF(DATOS!E5438-DATOS!A5438&gt;0,DATOS!A5438,DATOS!E5438)</f>
        <v>0.33567906148127546</v>
      </c>
      <c r="B5438">
        <f>IF(DATOS!E5438-DATOS!A5438&gt;0,0,DATOS!A5438-DATOS!E5438)</f>
        <v>0</v>
      </c>
      <c r="C5438">
        <f>IF(DATOS!E5438-DATOS!A5438&gt;0,DATOS!E5438-DATOS!A5438,0)</f>
        <v>6.5030938518724546E-2</v>
      </c>
      <c r="E5438">
        <f>IF(C5438&gt;DATOS!B5438,DATOS!B5438,CALCULOS_ENER!C5438)</f>
        <v>6.5030938518724546E-2</v>
      </c>
      <c r="F5438">
        <f t="shared" si="84"/>
        <v>0</v>
      </c>
    </row>
    <row r="5439" spans="1:6" x14ac:dyDescent="0.25">
      <c r="A5439">
        <f>IF(DATOS!E5439-DATOS!A5439&gt;0,DATOS!A5439,DATOS!E5439)</f>
        <v>0.36013438254012931</v>
      </c>
      <c r="B5439">
        <f>IF(DATOS!E5439-DATOS!A5439&gt;0,0,DATOS!A5439-DATOS!E5439)</f>
        <v>0</v>
      </c>
      <c r="C5439">
        <f>IF(DATOS!E5439-DATOS!A5439&gt;0,DATOS!E5439-DATOS!A5439,0)</f>
        <v>0.14622561745987073</v>
      </c>
      <c r="E5439">
        <f>IF(C5439&gt;DATOS!B5439,DATOS!B5439,CALCULOS_ENER!C5439)</f>
        <v>0.14622561745987073</v>
      </c>
      <c r="F5439">
        <f t="shared" si="84"/>
        <v>0</v>
      </c>
    </row>
    <row r="5440" spans="1:6" x14ac:dyDescent="0.25">
      <c r="A5440">
        <f>IF(DATOS!E5440-DATOS!A5440&gt;0,DATOS!A5440,DATOS!E5440)</f>
        <v>0.36013438254012931</v>
      </c>
      <c r="B5440">
        <f>IF(DATOS!E5440-DATOS!A5440&gt;0,0,DATOS!A5440-DATOS!E5440)</f>
        <v>0</v>
      </c>
      <c r="C5440">
        <f>IF(DATOS!E5440-DATOS!A5440&gt;0,DATOS!E5440-DATOS!A5440,0)</f>
        <v>9.5845617459870691E-2</v>
      </c>
      <c r="E5440">
        <f>IF(C5440&gt;DATOS!B5440,DATOS!B5440,CALCULOS_ENER!C5440)</f>
        <v>9.5845617459870691E-2</v>
      </c>
      <c r="F5440">
        <f t="shared" si="84"/>
        <v>0</v>
      </c>
    </row>
    <row r="5441" spans="1:6" x14ac:dyDescent="0.25">
      <c r="A5441">
        <f>IF(DATOS!E5441-DATOS!A5441&gt;0,DATOS!A5441,DATOS!E5441)</f>
        <v>0.36013438254012931</v>
      </c>
      <c r="B5441">
        <f>IF(DATOS!E5441-DATOS!A5441&gt;0,0,DATOS!A5441-DATOS!E5441)</f>
        <v>0</v>
      </c>
      <c r="C5441">
        <f>IF(DATOS!E5441-DATOS!A5441&gt;0,DATOS!E5441-DATOS!A5441,0)</f>
        <v>0.18001561745987071</v>
      </c>
      <c r="E5441">
        <f>IF(C5441&gt;DATOS!B5441,DATOS!B5441,CALCULOS_ENER!C5441)</f>
        <v>0.18001561745987071</v>
      </c>
      <c r="F5441">
        <f t="shared" si="84"/>
        <v>0</v>
      </c>
    </row>
    <row r="5442" spans="1:6" x14ac:dyDescent="0.25">
      <c r="A5442">
        <f>IF(DATOS!E5442-DATOS!A5442&gt;0,DATOS!A5442,DATOS!E5442)</f>
        <v>0.3723621150278707</v>
      </c>
      <c r="B5442">
        <f>IF(DATOS!E5442-DATOS!A5442&gt;0,0,DATOS!A5442-DATOS!E5442)</f>
        <v>0</v>
      </c>
      <c r="C5442">
        <f>IF(DATOS!E5442-DATOS!A5442&gt;0,DATOS!E5442-DATOS!A5442,0)</f>
        <v>1.0817884972129377E-2</v>
      </c>
      <c r="E5442">
        <f>IF(C5442&gt;DATOS!B5442,DATOS!B5442,CALCULOS_ENER!C5442)</f>
        <v>1.0817884972129377E-2</v>
      </c>
      <c r="F5442">
        <f t="shared" si="84"/>
        <v>0</v>
      </c>
    </row>
    <row r="5443" spans="1:6" x14ac:dyDescent="0.25">
      <c r="A5443">
        <f>IF(DATOS!E5443-DATOS!A5443&gt;0,DATOS!A5443,DATOS!E5443)</f>
        <v>0.18322999999999998</v>
      </c>
      <c r="B5443">
        <f>IF(DATOS!E5443-DATOS!A5443&gt;0,0,DATOS!A5443-DATOS!E5443)</f>
        <v>0.18913211502787072</v>
      </c>
      <c r="C5443">
        <f>IF(DATOS!E5443-DATOS!A5443&gt;0,DATOS!E5443-DATOS!A5443,0)</f>
        <v>0</v>
      </c>
      <c r="E5443">
        <f>IF(C5443&gt;DATOS!B5443,DATOS!B5443,CALCULOS_ENER!C5443)</f>
        <v>0</v>
      </c>
      <c r="F5443">
        <f t="shared" ref="F5443:F5506" si="85">C5443-E5443</f>
        <v>0</v>
      </c>
    </row>
    <row r="5444" spans="1:6" x14ac:dyDescent="0.25">
      <c r="A5444">
        <f>IF(DATOS!E5444-DATOS!A5444&gt;0,DATOS!A5444,DATOS!E5444)</f>
        <v>2.9769999999999998E-2</v>
      </c>
      <c r="B5444">
        <f>IF(DATOS!E5444-DATOS!A5444&gt;0,0,DATOS!A5444-DATOS!E5444)</f>
        <v>0.44485308335907142</v>
      </c>
      <c r="C5444">
        <f>IF(DATOS!E5444-DATOS!A5444&gt;0,DATOS!E5444-DATOS!A5444,0)</f>
        <v>0</v>
      </c>
      <c r="E5444">
        <f>IF(C5444&gt;DATOS!B5444,DATOS!B5444,CALCULOS_ENER!C5444)</f>
        <v>0</v>
      </c>
      <c r="F5444">
        <f t="shared" si="85"/>
        <v>0</v>
      </c>
    </row>
    <row r="5445" spans="1:6" x14ac:dyDescent="0.25">
      <c r="A5445">
        <f>IF(DATOS!E5445-DATOS!A5445&gt;0,DATOS!A5445,DATOS!E5445)</f>
        <v>0</v>
      </c>
      <c r="B5445">
        <f>IF(DATOS!E5445-DATOS!A5445&gt;0,0,DATOS!A5445-DATOS!E5445)</f>
        <v>0.66691815103350682</v>
      </c>
      <c r="C5445">
        <f>IF(DATOS!E5445-DATOS!A5445&gt;0,DATOS!E5445-DATOS!A5445,0)</f>
        <v>0</v>
      </c>
      <c r="E5445">
        <f>IF(C5445&gt;DATOS!B5445,DATOS!B5445,CALCULOS_ENER!C5445)</f>
        <v>0</v>
      </c>
      <c r="F5445">
        <f t="shared" si="85"/>
        <v>0</v>
      </c>
    </row>
    <row r="5446" spans="1:6" x14ac:dyDescent="0.25">
      <c r="A5446">
        <f>IF(DATOS!E5446-DATOS!A5446&gt;0,DATOS!A5446,DATOS!E5446)</f>
        <v>0</v>
      </c>
      <c r="B5446">
        <f>IF(DATOS!E5446-DATOS!A5446&gt;0,0,DATOS!A5446-DATOS!E5446)</f>
        <v>0.74472408613911223</v>
      </c>
      <c r="C5446">
        <f>IF(DATOS!E5446-DATOS!A5446&gt;0,DATOS!E5446-DATOS!A5446,0)</f>
        <v>0</v>
      </c>
      <c r="E5446">
        <f>IF(C5446&gt;DATOS!B5446,DATOS!B5446,CALCULOS_ENER!C5446)</f>
        <v>0</v>
      </c>
      <c r="F5446">
        <f t="shared" si="85"/>
        <v>0</v>
      </c>
    </row>
    <row r="5447" spans="1:6" x14ac:dyDescent="0.25">
      <c r="A5447">
        <f>IF(DATOS!E5447-DATOS!A5447&gt;0,DATOS!A5447,DATOS!E5447)</f>
        <v>0</v>
      </c>
      <c r="B5447">
        <f>IF(DATOS!E5447-DATOS!A5447&gt;0,0,DATOS!A5447-DATOS!E5447)</f>
        <v>0.90033610026695232</v>
      </c>
      <c r="C5447">
        <f>IF(DATOS!E5447-DATOS!A5447&gt;0,DATOS!E5447-DATOS!A5447,0)</f>
        <v>0</v>
      </c>
      <c r="E5447">
        <f>IF(C5447&gt;DATOS!B5447,DATOS!B5447,CALCULOS_ENER!C5447)</f>
        <v>0</v>
      </c>
      <c r="F5447">
        <f t="shared" si="85"/>
        <v>0</v>
      </c>
    </row>
    <row r="5448" spans="1:6" x14ac:dyDescent="0.25">
      <c r="A5448">
        <f>IF(DATOS!E5448-DATOS!A5448&gt;0,DATOS!A5448,DATOS!E5448)</f>
        <v>0</v>
      </c>
      <c r="B5448">
        <f>IF(DATOS!E5448-DATOS!A5448&gt;0,0,DATOS!A5448-DATOS!E5448)</f>
        <v>0.90033610026695232</v>
      </c>
      <c r="C5448">
        <f>IF(DATOS!E5448-DATOS!A5448&gt;0,DATOS!E5448-DATOS!A5448,0)</f>
        <v>0</v>
      </c>
      <c r="E5448">
        <f>IF(C5448&gt;DATOS!B5448,DATOS!B5448,CALCULOS_ENER!C5448)</f>
        <v>0</v>
      </c>
      <c r="F5448">
        <f t="shared" si="85"/>
        <v>0</v>
      </c>
    </row>
    <row r="5449" spans="1:6" x14ac:dyDescent="0.25">
      <c r="A5449">
        <f>IF(DATOS!E5449-DATOS!A5449&gt;0,DATOS!A5449,DATOS!E5449)</f>
        <v>0</v>
      </c>
      <c r="B5449">
        <f>IF(DATOS!E5449-DATOS!A5449&gt;0,0,DATOS!A5449-DATOS!E5449)</f>
        <v>0.68358628720018022</v>
      </c>
      <c r="C5449">
        <f>IF(DATOS!E5449-DATOS!A5449&gt;0,DATOS!E5449-DATOS!A5449,0)</f>
        <v>0</v>
      </c>
      <c r="E5449">
        <f>IF(C5449&gt;DATOS!B5449,DATOS!B5449,CALCULOS_ENER!C5449)</f>
        <v>0</v>
      </c>
      <c r="F5449">
        <f t="shared" si="85"/>
        <v>0</v>
      </c>
    </row>
    <row r="5450" spans="1:6" x14ac:dyDescent="0.25">
      <c r="A5450">
        <f>IF(DATOS!E5450-DATOS!A5450&gt;0,DATOS!A5450,DATOS!E5450)</f>
        <v>0</v>
      </c>
      <c r="B5450">
        <f>IF(DATOS!E5450-DATOS!A5450&gt;0,0,DATOS!A5450-DATOS!E5450)</f>
        <v>0.42571287299125177</v>
      </c>
      <c r="C5450">
        <f>IF(DATOS!E5450-DATOS!A5450&gt;0,DATOS!E5450-DATOS!A5450,0)</f>
        <v>0</v>
      </c>
      <c r="E5450">
        <f>IF(C5450&gt;DATOS!B5450,DATOS!B5450,CALCULOS_ENER!C5450)</f>
        <v>0</v>
      </c>
      <c r="F5450">
        <f t="shared" si="85"/>
        <v>0</v>
      </c>
    </row>
    <row r="5451" spans="1:6" x14ac:dyDescent="0.25">
      <c r="A5451">
        <f>IF(DATOS!E5451-DATOS!A5451&gt;0,DATOS!A5451,DATOS!E5451)</f>
        <v>0</v>
      </c>
      <c r="B5451">
        <f>IF(DATOS!E5451-DATOS!A5451&gt;0,0,DATOS!A5451-DATOS!E5451)</f>
        <v>7.9028362954469397E-2</v>
      </c>
      <c r="C5451">
        <f>IF(DATOS!E5451-DATOS!A5451&gt;0,DATOS!E5451-DATOS!A5451,0)</f>
        <v>0</v>
      </c>
      <c r="E5451">
        <f>IF(C5451&gt;DATOS!B5451,DATOS!B5451,CALCULOS_ENER!C5451)</f>
        <v>0</v>
      </c>
      <c r="F5451">
        <f t="shared" si="85"/>
        <v>0</v>
      </c>
    </row>
    <row r="5452" spans="1:6" x14ac:dyDescent="0.25">
      <c r="A5452">
        <f>IF(DATOS!E5452-DATOS!A5452&gt;0,DATOS!A5452,DATOS!E5452)</f>
        <v>0</v>
      </c>
      <c r="B5452">
        <f>IF(DATOS!E5452-DATOS!A5452&gt;0,0,DATOS!A5452-DATOS!E5452)</f>
        <v>7.9028362954469397E-2</v>
      </c>
      <c r="C5452">
        <f>IF(DATOS!E5452-DATOS!A5452&gt;0,DATOS!E5452-DATOS!A5452,0)</f>
        <v>0</v>
      </c>
      <c r="E5452">
        <f>IF(C5452&gt;DATOS!B5452,DATOS!B5452,CALCULOS_ENER!C5452)</f>
        <v>0</v>
      </c>
      <c r="F5452">
        <f t="shared" si="85"/>
        <v>0</v>
      </c>
    </row>
    <row r="5453" spans="1:6" x14ac:dyDescent="0.25">
      <c r="A5453">
        <f>IF(DATOS!E5453-DATOS!A5453&gt;0,DATOS!A5453,DATOS!E5453)</f>
        <v>0</v>
      </c>
      <c r="B5453">
        <f>IF(DATOS!E5453-DATOS!A5453&gt;0,0,DATOS!A5453-DATOS!E5453)</f>
        <v>7.9028362954469397E-2</v>
      </c>
      <c r="C5453">
        <f>IF(DATOS!E5453-DATOS!A5453&gt;0,DATOS!E5453-DATOS!A5453,0)</f>
        <v>0</v>
      </c>
      <c r="E5453">
        <f>IF(C5453&gt;DATOS!B5453,DATOS!B5453,CALCULOS_ENER!C5453)</f>
        <v>0</v>
      </c>
      <c r="F5453">
        <f t="shared" si="85"/>
        <v>0</v>
      </c>
    </row>
    <row r="5454" spans="1:6" x14ac:dyDescent="0.25">
      <c r="A5454">
        <f>IF(DATOS!E5454-DATOS!A5454&gt;0,DATOS!A5454,DATOS!E5454)</f>
        <v>0</v>
      </c>
      <c r="B5454">
        <f>IF(DATOS!E5454-DATOS!A5454&gt;0,0,DATOS!A5454-DATOS!E5454)</f>
        <v>7.9028362954469397E-2</v>
      </c>
      <c r="C5454">
        <f>IF(DATOS!E5454-DATOS!A5454&gt;0,DATOS!E5454-DATOS!A5454,0)</f>
        <v>0</v>
      </c>
      <c r="E5454">
        <f>IF(C5454&gt;DATOS!B5454,DATOS!B5454,CALCULOS_ENER!C5454)</f>
        <v>0</v>
      </c>
      <c r="F5454">
        <f t="shared" si="85"/>
        <v>0</v>
      </c>
    </row>
    <row r="5455" spans="1:6" x14ac:dyDescent="0.25">
      <c r="A5455">
        <f>IF(DATOS!E5455-DATOS!A5455&gt;0,DATOS!A5455,DATOS!E5455)</f>
        <v>0</v>
      </c>
      <c r="B5455">
        <f>IF(DATOS!E5455-DATOS!A5455&gt;0,0,DATOS!A5455-DATOS!E5455)</f>
        <v>8.3919801349476159E-2</v>
      </c>
      <c r="C5455">
        <f>IF(DATOS!E5455-DATOS!A5455&gt;0,DATOS!E5455-DATOS!A5455,0)</f>
        <v>0</v>
      </c>
      <c r="E5455">
        <f>IF(C5455&gt;DATOS!B5455,DATOS!B5455,CALCULOS_ENER!C5455)</f>
        <v>0</v>
      </c>
      <c r="F5455">
        <f t="shared" si="85"/>
        <v>0</v>
      </c>
    </row>
    <row r="5456" spans="1:6" x14ac:dyDescent="0.25">
      <c r="A5456">
        <f>IF(DATOS!E5456-DATOS!A5456&gt;0,DATOS!A5456,DATOS!E5456)</f>
        <v>2.597E-2</v>
      </c>
      <c r="B5456">
        <f>IF(DATOS!E5456-DATOS!A5456&gt;0,0,DATOS!A5456-DATOS!E5456)</f>
        <v>0.16632449200791838</v>
      </c>
      <c r="C5456">
        <f>IF(DATOS!E5456-DATOS!A5456&gt;0,DATOS!E5456-DATOS!A5456,0)</f>
        <v>0</v>
      </c>
      <c r="E5456">
        <f>IF(C5456&gt;DATOS!B5456,DATOS!B5456,CALCULOS_ENER!C5456)</f>
        <v>0</v>
      </c>
      <c r="F5456">
        <f t="shared" si="85"/>
        <v>0</v>
      </c>
    </row>
    <row r="5457" spans="1:6" x14ac:dyDescent="0.25">
      <c r="A5457">
        <f>IF(DATOS!E5457-DATOS!A5457&gt;0,DATOS!A5457,DATOS!E5457)</f>
        <v>0.17375000000000002</v>
      </c>
      <c r="B5457">
        <f>IF(DATOS!E5457-DATOS!A5457&gt;0,0,DATOS!A5457-DATOS!E5457)</f>
        <v>0.18194397886119734</v>
      </c>
      <c r="C5457">
        <f>IF(DATOS!E5457-DATOS!A5457&gt;0,DATOS!E5457-DATOS!A5457,0)</f>
        <v>0</v>
      </c>
      <c r="E5457">
        <f>IF(C5457&gt;DATOS!B5457,DATOS!B5457,CALCULOS_ENER!C5457)</f>
        <v>0</v>
      </c>
      <c r="F5457">
        <f t="shared" si="85"/>
        <v>0</v>
      </c>
    </row>
    <row r="5458" spans="1:6" x14ac:dyDescent="0.25">
      <c r="A5458">
        <f>IF(DATOS!E5458-DATOS!A5458&gt;0,DATOS!A5458,DATOS!E5458)</f>
        <v>0.37380000000000002</v>
      </c>
      <c r="B5458">
        <f>IF(DATOS!E5458-DATOS!A5458&gt;0,0,DATOS!A5458-DATOS!E5458)</f>
        <v>5.9699913966802798E-2</v>
      </c>
      <c r="C5458">
        <f>IF(DATOS!E5458-DATOS!A5458&gt;0,DATOS!E5458-DATOS!A5458,0)</f>
        <v>0</v>
      </c>
      <c r="E5458">
        <f>IF(C5458&gt;DATOS!B5458,DATOS!B5458,CALCULOS_ENER!C5458)</f>
        <v>0</v>
      </c>
      <c r="F5458">
        <f t="shared" si="85"/>
        <v>0</v>
      </c>
    </row>
    <row r="5459" spans="1:6" x14ac:dyDescent="0.25">
      <c r="A5459">
        <f>IF(DATOS!E5459-DATOS!A5459&gt;0,DATOS!A5459,DATOS!E5459)</f>
        <v>0.3723621150278707</v>
      </c>
      <c r="B5459">
        <f>IF(DATOS!E5459-DATOS!A5459&gt;0,0,DATOS!A5459-DATOS!E5459)</f>
        <v>0</v>
      </c>
      <c r="C5459">
        <f>IF(DATOS!E5459-DATOS!A5459&gt;0,DATOS!E5459-DATOS!A5459,0)</f>
        <v>0.17489788497212927</v>
      </c>
      <c r="E5459">
        <f>IF(C5459&gt;DATOS!B5459,DATOS!B5459,CALCULOS_ENER!C5459)</f>
        <v>0.17489788497212927</v>
      </c>
      <c r="F5459">
        <f t="shared" si="85"/>
        <v>0</v>
      </c>
    </row>
    <row r="5460" spans="1:6" x14ac:dyDescent="0.25">
      <c r="A5460">
        <f>IF(DATOS!E5460-DATOS!A5460&gt;0,DATOS!A5460,DATOS!E5460)</f>
        <v>0.34790679396901703</v>
      </c>
      <c r="B5460">
        <f>IF(DATOS!E5460-DATOS!A5460&gt;0,0,DATOS!A5460-DATOS!E5460)</f>
        <v>0</v>
      </c>
      <c r="C5460">
        <f>IF(DATOS!E5460-DATOS!A5460&gt;0,DATOS!E5460-DATOS!A5460,0)</f>
        <v>0.31221320603098301</v>
      </c>
      <c r="E5460">
        <f>IF(C5460&gt;DATOS!B5460,DATOS!B5460,CALCULOS_ENER!C5460)</f>
        <v>0.31221320603098301</v>
      </c>
      <c r="F5460">
        <f t="shared" si="85"/>
        <v>0</v>
      </c>
    </row>
    <row r="5461" spans="1:6" x14ac:dyDescent="0.25">
      <c r="A5461">
        <f>IF(DATOS!E5461-DATOS!A5461&gt;0,DATOS!A5461,DATOS!E5461)</f>
        <v>0.33567906148127546</v>
      </c>
      <c r="B5461">
        <f>IF(DATOS!E5461-DATOS!A5461&gt;0,0,DATOS!A5461-DATOS!E5461)</f>
        <v>0</v>
      </c>
      <c r="C5461">
        <f>IF(DATOS!E5461-DATOS!A5461&gt;0,DATOS!E5461-DATOS!A5461,0)</f>
        <v>0.3961809385187246</v>
      </c>
      <c r="E5461">
        <f>IF(C5461&gt;DATOS!B5461,DATOS!B5461,CALCULOS_ENER!C5461)</f>
        <v>0.33567906148127546</v>
      </c>
      <c r="F5461">
        <f t="shared" si="85"/>
        <v>6.0501877037449137E-2</v>
      </c>
    </row>
    <row r="5462" spans="1:6" x14ac:dyDescent="0.25">
      <c r="A5462">
        <f>IF(DATOS!E5462-DATOS!A5462&gt;0,DATOS!A5462,DATOS!E5462)</f>
        <v>0.33567906148127546</v>
      </c>
      <c r="B5462">
        <f>IF(DATOS!E5462-DATOS!A5462&gt;0,0,DATOS!A5462-DATOS!E5462)</f>
        <v>0</v>
      </c>
      <c r="C5462">
        <f>IF(DATOS!E5462-DATOS!A5462&gt;0,DATOS!E5462-DATOS!A5462,0)</f>
        <v>0.41695093851872456</v>
      </c>
      <c r="E5462">
        <f>IF(C5462&gt;DATOS!B5462,DATOS!B5462,CALCULOS_ENER!C5462)</f>
        <v>0.33567906148127546</v>
      </c>
      <c r="F5462">
        <f t="shared" si="85"/>
        <v>8.1271877037449092E-2</v>
      </c>
    </row>
    <row r="5463" spans="1:6" x14ac:dyDescent="0.25">
      <c r="A5463">
        <f>IF(DATOS!E5463-DATOS!A5463&gt;0,DATOS!A5463,DATOS!E5463)</f>
        <v>0.36013438254012931</v>
      </c>
      <c r="B5463">
        <f>IF(DATOS!E5463-DATOS!A5463&gt;0,0,DATOS!A5463-DATOS!E5463)</f>
        <v>0</v>
      </c>
      <c r="C5463">
        <f>IF(DATOS!E5463-DATOS!A5463&gt;0,DATOS!E5463-DATOS!A5463,0)</f>
        <v>0.38342561745987069</v>
      </c>
      <c r="E5463">
        <f>IF(C5463&gt;DATOS!B5463,DATOS!B5463,CALCULOS_ENER!C5463)</f>
        <v>0.36013438254012931</v>
      </c>
      <c r="F5463">
        <f t="shared" si="85"/>
        <v>2.3291234919741388E-2</v>
      </c>
    </row>
    <row r="5464" spans="1:6" x14ac:dyDescent="0.25">
      <c r="A5464">
        <f>IF(DATOS!E5464-DATOS!A5464&gt;0,DATOS!A5464,DATOS!E5464)</f>
        <v>0.36013438254012931</v>
      </c>
      <c r="B5464">
        <f>IF(DATOS!E5464-DATOS!A5464&gt;0,0,DATOS!A5464-DATOS!E5464)</f>
        <v>0</v>
      </c>
      <c r="C5464">
        <f>IF(DATOS!E5464-DATOS!A5464&gt;0,DATOS!E5464-DATOS!A5464,0)</f>
        <v>0.32163561745987068</v>
      </c>
      <c r="E5464">
        <f>IF(C5464&gt;DATOS!B5464,DATOS!B5464,CALCULOS_ENER!C5464)</f>
        <v>0.32163561745987068</v>
      </c>
      <c r="F5464">
        <f t="shared" si="85"/>
        <v>0</v>
      </c>
    </row>
    <row r="5465" spans="1:6" x14ac:dyDescent="0.25">
      <c r="A5465">
        <f>IF(DATOS!E5465-DATOS!A5465&gt;0,DATOS!A5465,DATOS!E5465)</f>
        <v>0.36013438254012931</v>
      </c>
      <c r="B5465">
        <f>IF(DATOS!E5465-DATOS!A5465&gt;0,0,DATOS!A5465-DATOS!E5465)</f>
        <v>0</v>
      </c>
      <c r="C5465">
        <f>IF(DATOS!E5465-DATOS!A5465&gt;0,DATOS!E5465-DATOS!A5465,0)</f>
        <v>0.20930561745987075</v>
      </c>
      <c r="E5465">
        <f>IF(C5465&gt;DATOS!B5465,DATOS!B5465,CALCULOS_ENER!C5465)</f>
        <v>0.20930561745987075</v>
      </c>
      <c r="F5465">
        <f t="shared" si="85"/>
        <v>0</v>
      </c>
    </row>
    <row r="5466" spans="1:6" x14ac:dyDescent="0.25">
      <c r="A5466">
        <f>IF(DATOS!E5466-DATOS!A5466&gt;0,DATOS!A5466,DATOS!E5466)</f>
        <v>0.35275000000000001</v>
      </c>
      <c r="B5466">
        <f>IF(DATOS!E5466-DATOS!A5466&gt;0,0,DATOS!A5466-DATOS!E5466)</f>
        <v>1.9612115027870691E-2</v>
      </c>
      <c r="C5466">
        <f>IF(DATOS!E5466-DATOS!A5466&gt;0,DATOS!E5466-DATOS!A5466,0)</f>
        <v>0</v>
      </c>
      <c r="E5466">
        <f>IF(C5466&gt;DATOS!B5466,DATOS!B5466,CALCULOS_ENER!C5466)</f>
        <v>0</v>
      </c>
      <c r="F5466">
        <f t="shared" si="85"/>
        <v>0</v>
      </c>
    </row>
    <row r="5467" spans="1:6" x14ac:dyDescent="0.25">
      <c r="A5467">
        <f>IF(DATOS!E5467-DATOS!A5467&gt;0,DATOS!A5467,DATOS!E5467)</f>
        <v>0.18009</v>
      </c>
      <c r="B5467">
        <f>IF(DATOS!E5467-DATOS!A5467&gt;0,0,DATOS!A5467-DATOS!E5467)</f>
        <v>0.1922721150278707</v>
      </c>
      <c r="C5467">
        <f>IF(DATOS!E5467-DATOS!A5467&gt;0,DATOS!E5467-DATOS!A5467,0)</f>
        <v>0</v>
      </c>
      <c r="E5467">
        <f>IF(C5467&gt;DATOS!B5467,DATOS!B5467,CALCULOS_ENER!C5467)</f>
        <v>0</v>
      </c>
      <c r="F5467">
        <f t="shared" si="85"/>
        <v>0</v>
      </c>
    </row>
    <row r="5468" spans="1:6" x14ac:dyDescent="0.25">
      <c r="A5468">
        <f>IF(DATOS!E5468-DATOS!A5468&gt;0,DATOS!A5468,DATOS!E5468)</f>
        <v>2.581E-2</v>
      </c>
      <c r="B5468">
        <f>IF(DATOS!E5468-DATOS!A5468&gt;0,0,DATOS!A5468-DATOS!E5468)</f>
        <v>0.44881308335907144</v>
      </c>
      <c r="C5468">
        <f>IF(DATOS!E5468-DATOS!A5468&gt;0,DATOS!E5468-DATOS!A5468,0)</f>
        <v>0</v>
      </c>
      <c r="E5468">
        <f>IF(C5468&gt;DATOS!B5468,DATOS!B5468,CALCULOS_ENER!C5468)</f>
        <v>0</v>
      </c>
      <c r="F5468">
        <f t="shared" si="85"/>
        <v>0</v>
      </c>
    </row>
    <row r="5469" spans="1:6" x14ac:dyDescent="0.25">
      <c r="A5469">
        <f>IF(DATOS!E5469-DATOS!A5469&gt;0,DATOS!A5469,DATOS!E5469)</f>
        <v>0</v>
      </c>
      <c r="B5469">
        <f>IF(DATOS!E5469-DATOS!A5469&gt;0,0,DATOS!A5469-DATOS!E5469)</f>
        <v>0.66691815103350682</v>
      </c>
      <c r="C5469">
        <f>IF(DATOS!E5469-DATOS!A5469&gt;0,DATOS!E5469-DATOS!A5469,0)</f>
        <v>0</v>
      </c>
      <c r="E5469">
        <f>IF(C5469&gt;DATOS!B5469,DATOS!B5469,CALCULOS_ENER!C5469)</f>
        <v>0</v>
      </c>
      <c r="F5469">
        <f t="shared" si="85"/>
        <v>0</v>
      </c>
    </row>
    <row r="5470" spans="1:6" x14ac:dyDescent="0.25">
      <c r="A5470">
        <f>IF(DATOS!E5470-DATOS!A5470&gt;0,DATOS!A5470,DATOS!E5470)</f>
        <v>0</v>
      </c>
      <c r="B5470">
        <f>IF(DATOS!E5470-DATOS!A5470&gt;0,0,DATOS!A5470-DATOS!E5470)</f>
        <v>0.74472408613911223</v>
      </c>
      <c r="C5470">
        <f>IF(DATOS!E5470-DATOS!A5470&gt;0,DATOS!E5470-DATOS!A5470,0)</f>
        <v>0</v>
      </c>
      <c r="E5470">
        <f>IF(C5470&gt;DATOS!B5470,DATOS!B5470,CALCULOS_ENER!C5470)</f>
        <v>0</v>
      </c>
      <c r="F5470">
        <f t="shared" si="85"/>
        <v>0</v>
      </c>
    </row>
    <row r="5471" spans="1:6" x14ac:dyDescent="0.25">
      <c r="A5471">
        <f>IF(DATOS!E5471-DATOS!A5471&gt;0,DATOS!A5471,DATOS!E5471)</f>
        <v>0</v>
      </c>
      <c r="B5471">
        <f>IF(DATOS!E5471-DATOS!A5471&gt;0,0,DATOS!A5471-DATOS!E5471)</f>
        <v>0.90033610026695232</v>
      </c>
      <c r="C5471">
        <f>IF(DATOS!E5471-DATOS!A5471&gt;0,DATOS!E5471-DATOS!A5471,0)</f>
        <v>0</v>
      </c>
      <c r="E5471">
        <f>IF(C5471&gt;DATOS!B5471,DATOS!B5471,CALCULOS_ENER!C5471)</f>
        <v>0</v>
      </c>
      <c r="F5471">
        <f t="shared" si="85"/>
        <v>0</v>
      </c>
    </row>
    <row r="5472" spans="1:6" x14ac:dyDescent="0.25">
      <c r="A5472">
        <f>IF(DATOS!E5472-DATOS!A5472&gt;0,DATOS!A5472,DATOS!E5472)</f>
        <v>0</v>
      </c>
      <c r="B5472">
        <f>IF(DATOS!E5472-DATOS!A5472&gt;0,0,DATOS!A5472-DATOS!E5472)</f>
        <v>0.90033610026695232</v>
      </c>
      <c r="C5472">
        <f>IF(DATOS!E5472-DATOS!A5472&gt;0,DATOS!E5472-DATOS!A5472,0)</f>
        <v>0</v>
      </c>
      <c r="E5472">
        <f>IF(C5472&gt;DATOS!B5472,DATOS!B5472,CALCULOS_ENER!C5472)</f>
        <v>0</v>
      </c>
      <c r="F5472">
        <f t="shared" si="85"/>
        <v>0</v>
      </c>
    </row>
    <row r="5473" spans="1:6" x14ac:dyDescent="0.25">
      <c r="A5473">
        <f>IF(DATOS!E5473-DATOS!A5473&gt;0,DATOS!A5473,DATOS!E5473)</f>
        <v>0</v>
      </c>
      <c r="B5473">
        <f>IF(DATOS!E5473-DATOS!A5473&gt;0,0,DATOS!A5473-DATOS!E5473)</f>
        <v>0.68358628720018022</v>
      </c>
      <c r="C5473">
        <f>IF(DATOS!E5473-DATOS!A5473&gt;0,DATOS!E5473-DATOS!A5473,0)</f>
        <v>0</v>
      </c>
      <c r="E5473">
        <f>IF(C5473&gt;DATOS!B5473,DATOS!B5473,CALCULOS_ENER!C5473)</f>
        <v>0</v>
      </c>
      <c r="F5473">
        <f t="shared" si="85"/>
        <v>0</v>
      </c>
    </row>
    <row r="5474" spans="1:6" x14ac:dyDescent="0.25">
      <c r="A5474">
        <f>IF(DATOS!E5474-DATOS!A5474&gt;0,DATOS!A5474,DATOS!E5474)</f>
        <v>0</v>
      </c>
      <c r="B5474">
        <f>IF(DATOS!E5474-DATOS!A5474&gt;0,0,DATOS!A5474-DATOS!E5474)</f>
        <v>0.42571287299125177</v>
      </c>
      <c r="C5474">
        <f>IF(DATOS!E5474-DATOS!A5474&gt;0,DATOS!E5474-DATOS!A5474,0)</f>
        <v>0</v>
      </c>
      <c r="E5474">
        <f>IF(C5474&gt;DATOS!B5474,DATOS!B5474,CALCULOS_ENER!C5474)</f>
        <v>0</v>
      </c>
      <c r="F5474">
        <f t="shared" si="85"/>
        <v>0</v>
      </c>
    </row>
    <row r="5475" spans="1:6" x14ac:dyDescent="0.25">
      <c r="A5475">
        <f>IF(DATOS!E5475-DATOS!A5475&gt;0,DATOS!A5475,DATOS!E5475)</f>
        <v>0</v>
      </c>
      <c r="B5475">
        <f>IF(DATOS!E5475-DATOS!A5475&gt;0,0,DATOS!A5475-DATOS!E5475)</f>
        <v>7.9028362954469397E-2</v>
      </c>
      <c r="C5475">
        <f>IF(DATOS!E5475-DATOS!A5475&gt;0,DATOS!E5475-DATOS!A5475,0)</f>
        <v>0</v>
      </c>
      <c r="E5475">
        <f>IF(C5475&gt;DATOS!B5475,DATOS!B5475,CALCULOS_ENER!C5475)</f>
        <v>0</v>
      </c>
      <c r="F5475">
        <f t="shared" si="85"/>
        <v>0</v>
      </c>
    </row>
    <row r="5476" spans="1:6" x14ac:dyDescent="0.25">
      <c r="A5476">
        <f>IF(DATOS!E5476-DATOS!A5476&gt;0,DATOS!A5476,DATOS!E5476)</f>
        <v>0</v>
      </c>
      <c r="B5476">
        <f>IF(DATOS!E5476-DATOS!A5476&gt;0,0,DATOS!A5476-DATOS!E5476)</f>
        <v>7.9028362954469397E-2</v>
      </c>
      <c r="C5476">
        <f>IF(DATOS!E5476-DATOS!A5476&gt;0,DATOS!E5476-DATOS!A5476,0)</f>
        <v>0</v>
      </c>
      <c r="E5476">
        <f>IF(C5476&gt;DATOS!B5476,DATOS!B5476,CALCULOS_ENER!C5476)</f>
        <v>0</v>
      </c>
      <c r="F5476">
        <f t="shared" si="85"/>
        <v>0</v>
      </c>
    </row>
    <row r="5477" spans="1:6" x14ac:dyDescent="0.25">
      <c r="A5477">
        <f>IF(DATOS!E5477-DATOS!A5477&gt;0,DATOS!A5477,DATOS!E5477)</f>
        <v>0</v>
      </c>
      <c r="B5477">
        <f>IF(DATOS!E5477-DATOS!A5477&gt;0,0,DATOS!A5477-DATOS!E5477)</f>
        <v>7.9028362954469397E-2</v>
      </c>
      <c r="C5477">
        <f>IF(DATOS!E5477-DATOS!A5477&gt;0,DATOS!E5477-DATOS!A5477,0)</f>
        <v>0</v>
      </c>
      <c r="E5477">
        <f>IF(C5477&gt;DATOS!B5477,DATOS!B5477,CALCULOS_ENER!C5477)</f>
        <v>0</v>
      </c>
      <c r="F5477">
        <f t="shared" si="85"/>
        <v>0</v>
      </c>
    </row>
    <row r="5478" spans="1:6" x14ac:dyDescent="0.25">
      <c r="A5478">
        <f>IF(DATOS!E5478-DATOS!A5478&gt;0,DATOS!A5478,DATOS!E5478)</f>
        <v>0</v>
      </c>
      <c r="B5478">
        <f>IF(DATOS!E5478-DATOS!A5478&gt;0,0,DATOS!A5478-DATOS!E5478)</f>
        <v>7.9028362954469397E-2</v>
      </c>
      <c r="C5478">
        <f>IF(DATOS!E5478-DATOS!A5478&gt;0,DATOS!E5478-DATOS!A5478,0)</f>
        <v>0</v>
      </c>
      <c r="E5478">
        <f>IF(C5478&gt;DATOS!B5478,DATOS!B5478,CALCULOS_ENER!C5478)</f>
        <v>0</v>
      </c>
      <c r="F5478">
        <f t="shared" si="85"/>
        <v>0</v>
      </c>
    </row>
    <row r="5479" spans="1:6" x14ac:dyDescent="0.25">
      <c r="A5479">
        <f>IF(DATOS!E5479-DATOS!A5479&gt;0,DATOS!A5479,DATOS!E5479)</f>
        <v>0</v>
      </c>
      <c r="B5479">
        <f>IF(DATOS!E5479-DATOS!A5479&gt;0,0,DATOS!A5479-DATOS!E5479)</f>
        <v>8.3919801349476159E-2</v>
      </c>
      <c r="C5479">
        <f>IF(DATOS!E5479-DATOS!A5479&gt;0,DATOS!E5479-DATOS!A5479,0)</f>
        <v>0</v>
      </c>
      <c r="E5479">
        <f>IF(C5479&gt;DATOS!B5479,DATOS!B5479,CALCULOS_ENER!C5479)</f>
        <v>0</v>
      </c>
      <c r="F5479">
        <f t="shared" si="85"/>
        <v>0</v>
      </c>
    </row>
    <row r="5480" spans="1:6" x14ac:dyDescent="0.25">
      <c r="A5480">
        <f>IF(DATOS!E5480-DATOS!A5480&gt;0,DATOS!A5480,DATOS!E5480)</f>
        <v>2.2449999999999998E-2</v>
      </c>
      <c r="B5480">
        <f>IF(DATOS!E5480-DATOS!A5480&gt;0,0,DATOS!A5480-DATOS!E5480)</f>
        <v>0.16984449200791837</v>
      </c>
      <c r="C5480">
        <f>IF(DATOS!E5480-DATOS!A5480&gt;0,DATOS!E5480-DATOS!A5480,0)</f>
        <v>0</v>
      </c>
      <c r="E5480">
        <f>IF(C5480&gt;DATOS!B5480,DATOS!B5480,CALCULOS_ENER!C5480)</f>
        <v>0</v>
      </c>
      <c r="F5480">
        <f t="shared" si="85"/>
        <v>0</v>
      </c>
    </row>
    <row r="5481" spans="1:6" x14ac:dyDescent="0.25">
      <c r="A5481">
        <f>IF(DATOS!E5481-DATOS!A5481&gt;0,DATOS!A5481,DATOS!E5481)</f>
        <v>0.17044000000000001</v>
      </c>
      <c r="B5481">
        <f>IF(DATOS!E5481-DATOS!A5481&gt;0,0,DATOS!A5481-DATOS!E5481)</f>
        <v>0.18525397886119735</v>
      </c>
      <c r="C5481">
        <f>IF(DATOS!E5481-DATOS!A5481&gt;0,DATOS!E5481-DATOS!A5481,0)</f>
        <v>0</v>
      </c>
      <c r="E5481">
        <f>IF(C5481&gt;DATOS!B5481,DATOS!B5481,CALCULOS_ENER!C5481)</f>
        <v>0</v>
      </c>
      <c r="F5481">
        <f t="shared" si="85"/>
        <v>0</v>
      </c>
    </row>
    <row r="5482" spans="1:6" x14ac:dyDescent="0.25">
      <c r="A5482">
        <f>IF(DATOS!E5482-DATOS!A5482&gt;0,DATOS!A5482,DATOS!E5482)</f>
        <v>0.36496000000000001</v>
      </c>
      <c r="B5482">
        <f>IF(DATOS!E5482-DATOS!A5482&gt;0,0,DATOS!A5482-DATOS!E5482)</f>
        <v>6.8539913966802812E-2</v>
      </c>
      <c r="C5482">
        <f>IF(DATOS!E5482-DATOS!A5482&gt;0,DATOS!E5482-DATOS!A5482,0)</f>
        <v>0</v>
      </c>
      <c r="E5482">
        <f>IF(C5482&gt;DATOS!B5482,DATOS!B5482,CALCULOS_ENER!C5482)</f>
        <v>0</v>
      </c>
      <c r="F5482">
        <f t="shared" si="85"/>
        <v>0</v>
      </c>
    </row>
    <row r="5483" spans="1:6" x14ac:dyDescent="0.25">
      <c r="A5483">
        <f>IF(DATOS!E5483-DATOS!A5483&gt;0,DATOS!A5483,DATOS!E5483)</f>
        <v>0.3723621150278707</v>
      </c>
      <c r="B5483">
        <f>IF(DATOS!E5483-DATOS!A5483&gt;0,0,DATOS!A5483-DATOS!E5483)</f>
        <v>0</v>
      </c>
      <c r="C5483">
        <f>IF(DATOS!E5483-DATOS!A5483&gt;0,DATOS!E5483-DATOS!A5483,0)</f>
        <v>0.1633278849721293</v>
      </c>
      <c r="E5483">
        <f>IF(C5483&gt;DATOS!B5483,DATOS!B5483,CALCULOS_ENER!C5483)</f>
        <v>0.1633278849721293</v>
      </c>
      <c r="F5483">
        <f t="shared" si="85"/>
        <v>0</v>
      </c>
    </row>
    <row r="5484" spans="1:6" x14ac:dyDescent="0.25">
      <c r="A5484">
        <f>IF(DATOS!E5484-DATOS!A5484&gt;0,DATOS!A5484,DATOS!E5484)</f>
        <v>0.34790679396901703</v>
      </c>
      <c r="B5484">
        <f>IF(DATOS!E5484-DATOS!A5484&gt;0,0,DATOS!A5484-DATOS!E5484)</f>
        <v>0</v>
      </c>
      <c r="C5484">
        <f>IF(DATOS!E5484-DATOS!A5484&gt;0,DATOS!E5484-DATOS!A5484,0)</f>
        <v>0.310093206030983</v>
      </c>
      <c r="E5484">
        <f>IF(C5484&gt;DATOS!B5484,DATOS!B5484,CALCULOS_ENER!C5484)</f>
        <v>0.310093206030983</v>
      </c>
      <c r="F5484">
        <f t="shared" si="85"/>
        <v>0</v>
      </c>
    </row>
    <row r="5485" spans="1:6" x14ac:dyDescent="0.25">
      <c r="A5485">
        <f>IF(DATOS!E5485-DATOS!A5485&gt;0,DATOS!A5485,DATOS!E5485)</f>
        <v>0.33567906148127546</v>
      </c>
      <c r="B5485">
        <f>IF(DATOS!E5485-DATOS!A5485&gt;0,0,DATOS!A5485-DATOS!E5485)</f>
        <v>0</v>
      </c>
      <c r="C5485">
        <f>IF(DATOS!E5485-DATOS!A5485&gt;0,DATOS!E5485-DATOS!A5485,0)</f>
        <v>0.39360093851872457</v>
      </c>
      <c r="E5485">
        <f>IF(C5485&gt;DATOS!B5485,DATOS!B5485,CALCULOS_ENER!C5485)</f>
        <v>0.33567906148127546</v>
      </c>
      <c r="F5485">
        <f t="shared" si="85"/>
        <v>5.792187703744911E-2</v>
      </c>
    </row>
    <row r="5486" spans="1:6" x14ac:dyDescent="0.25">
      <c r="A5486">
        <f>IF(DATOS!E5486-DATOS!A5486&gt;0,DATOS!A5486,DATOS!E5486)</f>
        <v>0.33567906148127546</v>
      </c>
      <c r="B5486">
        <f>IF(DATOS!E5486-DATOS!A5486&gt;0,0,DATOS!A5486-DATOS!E5486)</f>
        <v>0</v>
      </c>
      <c r="C5486">
        <f>IF(DATOS!E5486-DATOS!A5486&gt;0,DATOS!E5486-DATOS!A5486,0)</f>
        <v>0.42997093851872448</v>
      </c>
      <c r="E5486">
        <f>IF(C5486&gt;DATOS!B5486,DATOS!B5486,CALCULOS_ENER!C5486)</f>
        <v>0.33567906148127546</v>
      </c>
      <c r="F5486">
        <f t="shared" si="85"/>
        <v>9.4291877037449012E-2</v>
      </c>
    </row>
    <row r="5487" spans="1:6" x14ac:dyDescent="0.25">
      <c r="A5487">
        <f>IF(DATOS!E5487-DATOS!A5487&gt;0,DATOS!A5487,DATOS!E5487)</f>
        <v>0.36013438254012931</v>
      </c>
      <c r="B5487">
        <f>IF(DATOS!E5487-DATOS!A5487&gt;0,0,DATOS!A5487-DATOS!E5487)</f>
        <v>0</v>
      </c>
      <c r="C5487">
        <f>IF(DATOS!E5487-DATOS!A5487&gt;0,DATOS!E5487-DATOS!A5487,0)</f>
        <v>0.38740561745987079</v>
      </c>
      <c r="E5487">
        <f>IF(C5487&gt;DATOS!B5487,DATOS!B5487,CALCULOS_ENER!C5487)</f>
        <v>0.36013438254012931</v>
      </c>
      <c r="F5487">
        <f t="shared" si="85"/>
        <v>2.7271234919741483E-2</v>
      </c>
    </row>
    <row r="5488" spans="1:6" x14ac:dyDescent="0.25">
      <c r="A5488">
        <f>IF(DATOS!E5488-DATOS!A5488&gt;0,DATOS!A5488,DATOS!E5488)</f>
        <v>0.36013438254012931</v>
      </c>
      <c r="B5488">
        <f>IF(DATOS!E5488-DATOS!A5488&gt;0,0,DATOS!A5488-DATOS!E5488)</f>
        <v>0</v>
      </c>
      <c r="C5488">
        <f>IF(DATOS!E5488-DATOS!A5488&gt;0,DATOS!E5488-DATOS!A5488,0)</f>
        <v>0.31802561745987068</v>
      </c>
      <c r="E5488">
        <f>IF(C5488&gt;DATOS!B5488,DATOS!B5488,CALCULOS_ENER!C5488)</f>
        <v>0.31802561745987068</v>
      </c>
      <c r="F5488">
        <f t="shared" si="85"/>
        <v>0</v>
      </c>
    </row>
    <row r="5489" spans="1:6" x14ac:dyDescent="0.25">
      <c r="A5489">
        <f>IF(DATOS!E5489-DATOS!A5489&gt;0,DATOS!A5489,DATOS!E5489)</f>
        <v>0.36013438254012931</v>
      </c>
      <c r="B5489">
        <f>IF(DATOS!E5489-DATOS!A5489&gt;0,0,DATOS!A5489-DATOS!E5489)</f>
        <v>0</v>
      </c>
      <c r="C5489">
        <f>IF(DATOS!E5489-DATOS!A5489&gt;0,DATOS!E5489-DATOS!A5489,0)</f>
        <v>0.21070561745987071</v>
      </c>
      <c r="E5489">
        <f>IF(C5489&gt;DATOS!B5489,DATOS!B5489,CALCULOS_ENER!C5489)</f>
        <v>0.21070561745987071</v>
      </c>
      <c r="F5489">
        <f t="shared" si="85"/>
        <v>0</v>
      </c>
    </row>
    <row r="5490" spans="1:6" x14ac:dyDescent="0.25">
      <c r="A5490">
        <f>IF(DATOS!E5490-DATOS!A5490&gt;0,DATOS!A5490,DATOS!E5490)</f>
        <v>0.3723621150278707</v>
      </c>
      <c r="B5490">
        <f>IF(DATOS!E5490-DATOS!A5490&gt;0,0,DATOS!A5490-DATOS!E5490)</f>
        <v>0</v>
      </c>
      <c r="C5490">
        <f>IF(DATOS!E5490-DATOS!A5490&gt;0,DATOS!E5490-DATOS!A5490,0)</f>
        <v>1.6697884972129318E-2</v>
      </c>
      <c r="E5490">
        <f>IF(C5490&gt;DATOS!B5490,DATOS!B5490,CALCULOS_ENER!C5490)</f>
        <v>1.6697884972129318E-2</v>
      </c>
      <c r="F5490">
        <f t="shared" si="85"/>
        <v>0</v>
      </c>
    </row>
    <row r="5491" spans="1:6" x14ac:dyDescent="0.25">
      <c r="A5491">
        <f>IF(DATOS!E5491-DATOS!A5491&gt;0,DATOS!A5491,DATOS!E5491)</f>
        <v>0.18419000000000002</v>
      </c>
      <c r="B5491">
        <f>IF(DATOS!E5491-DATOS!A5491&gt;0,0,DATOS!A5491-DATOS!E5491)</f>
        <v>0.18817211502787068</v>
      </c>
      <c r="C5491">
        <f>IF(DATOS!E5491-DATOS!A5491&gt;0,DATOS!E5491-DATOS!A5491,0)</f>
        <v>0</v>
      </c>
      <c r="E5491">
        <f>IF(C5491&gt;DATOS!B5491,DATOS!B5491,CALCULOS_ENER!C5491)</f>
        <v>0</v>
      </c>
      <c r="F5491">
        <f t="shared" si="85"/>
        <v>0</v>
      </c>
    </row>
    <row r="5492" spans="1:6" x14ac:dyDescent="0.25">
      <c r="A5492">
        <f>IF(DATOS!E5492-DATOS!A5492&gt;0,DATOS!A5492,DATOS!E5492)</f>
        <v>2.6940000000000006E-2</v>
      </c>
      <c r="B5492">
        <f>IF(DATOS!E5492-DATOS!A5492&gt;0,0,DATOS!A5492-DATOS!E5492)</f>
        <v>0.44768308335907142</v>
      </c>
      <c r="C5492">
        <f>IF(DATOS!E5492-DATOS!A5492&gt;0,DATOS!E5492-DATOS!A5492,0)</f>
        <v>0</v>
      </c>
      <c r="E5492">
        <f>IF(C5492&gt;DATOS!B5492,DATOS!B5492,CALCULOS_ENER!C5492)</f>
        <v>0</v>
      </c>
      <c r="F5492">
        <f t="shared" si="85"/>
        <v>0</v>
      </c>
    </row>
    <row r="5493" spans="1:6" x14ac:dyDescent="0.25">
      <c r="A5493">
        <f>IF(DATOS!E5493-DATOS!A5493&gt;0,DATOS!A5493,DATOS!E5493)</f>
        <v>0</v>
      </c>
      <c r="B5493">
        <f>IF(DATOS!E5493-DATOS!A5493&gt;0,0,DATOS!A5493-DATOS!E5493)</f>
        <v>0.66691815103350682</v>
      </c>
      <c r="C5493">
        <f>IF(DATOS!E5493-DATOS!A5493&gt;0,DATOS!E5493-DATOS!A5493,0)</f>
        <v>0</v>
      </c>
      <c r="E5493">
        <f>IF(C5493&gt;DATOS!B5493,DATOS!B5493,CALCULOS_ENER!C5493)</f>
        <v>0</v>
      </c>
      <c r="F5493">
        <f t="shared" si="85"/>
        <v>0</v>
      </c>
    </row>
    <row r="5494" spans="1:6" x14ac:dyDescent="0.25">
      <c r="A5494">
        <f>IF(DATOS!E5494-DATOS!A5494&gt;0,DATOS!A5494,DATOS!E5494)</f>
        <v>0</v>
      </c>
      <c r="B5494">
        <f>IF(DATOS!E5494-DATOS!A5494&gt;0,0,DATOS!A5494-DATOS!E5494)</f>
        <v>0.74472408613911223</v>
      </c>
      <c r="C5494">
        <f>IF(DATOS!E5494-DATOS!A5494&gt;0,DATOS!E5494-DATOS!A5494,0)</f>
        <v>0</v>
      </c>
      <c r="E5494">
        <f>IF(C5494&gt;DATOS!B5494,DATOS!B5494,CALCULOS_ENER!C5494)</f>
        <v>0</v>
      </c>
      <c r="F5494">
        <f t="shared" si="85"/>
        <v>0</v>
      </c>
    </row>
    <row r="5495" spans="1:6" x14ac:dyDescent="0.25">
      <c r="A5495">
        <f>IF(DATOS!E5495-DATOS!A5495&gt;0,DATOS!A5495,DATOS!E5495)</f>
        <v>0</v>
      </c>
      <c r="B5495">
        <f>IF(DATOS!E5495-DATOS!A5495&gt;0,0,DATOS!A5495-DATOS!E5495)</f>
        <v>0.90033610026695232</v>
      </c>
      <c r="C5495">
        <f>IF(DATOS!E5495-DATOS!A5495&gt;0,DATOS!E5495-DATOS!A5495,0)</f>
        <v>0</v>
      </c>
      <c r="E5495">
        <f>IF(C5495&gt;DATOS!B5495,DATOS!B5495,CALCULOS_ENER!C5495)</f>
        <v>0</v>
      </c>
      <c r="F5495">
        <f t="shared" si="85"/>
        <v>0</v>
      </c>
    </row>
    <row r="5496" spans="1:6" x14ac:dyDescent="0.25">
      <c r="A5496">
        <f>IF(DATOS!E5496-DATOS!A5496&gt;0,DATOS!A5496,DATOS!E5496)</f>
        <v>0</v>
      </c>
      <c r="B5496">
        <f>IF(DATOS!E5496-DATOS!A5496&gt;0,0,DATOS!A5496-DATOS!E5496)</f>
        <v>0.90033610026695232</v>
      </c>
      <c r="C5496">
        <f>IF(DATOS!E5496-DATOS!A5496&gt;0,DATOS!E5496-DATOS!A5496,0)</f>
        <v>0</v>
      </c>
      <c r="E5496">
        <f>IF(C5496&gt;DATOS!B5496,DATOS!B5496,CALCULOS_ENER!C5496)</f>
        <v>0</v>
      </c>
      <c r="F5496">
        <f t="shared" si="85"/>
        <v>0</v>
      </c>
    </row>
    <row r="5497" spans="1:6" x14ac:dyDescent="0.25">
      <c r="A5497">
        <f>IF(DATOS!E5497-DATOS!A5497&gt;0,DATOS!A5497,DATOS!E5497)</f>
        <v>0</v>
      </c>
      <c r="B5497">
        <f>IF(DATOS!E5497-DATOS!A5497&gt;0,0,DATOS!A5497-DATOS!E5497)</f>
        <v>0.68358628720018022</v>
      </c>
      <c r="C5497">
        <f>IF(DATOS!E5497-DATOS!A5497&gt;0,DATOS!E5497-DATOS!A5497,0)</f>
        <v>0</v>
      </c>
      <c r="E5497">
        <f>IF(C5497&gt;DATOS!B5497,DATOS!B5497,CALCULOS_ENER!C5497)</f>
        <v>0</v>
      </c>
      <c r="F5497">
        <f t="shared" si="85"/>
        <v>0</v>
      </c>
    </row>
    <row r="5498" spans="1:6" x14ac:dyDescent="0.25">
      <c r="A5498">
        <f>IF(DATOS!E5498-DATOS!A5498&gt;0,DATOS!A5498,DATOS!E5498)</f>
        <v>0</v>
      </c>
      <c r="B5498">
        <f>IF(DATOS!E5498-DATOS!A5498&gt;0,0,DATOS!A5498-DATOS!E5498)</f>
        <v>0.42571287299125177</v>
      </c>
      <c r="C5498">
        <f>IF(DATOS!E5498-DATOS!A5498&gt;0,DATOS!E5498-DATOS!A5498,0)</f>
        <v>0</v>
      </c>
      <c r="E5498">
        <f>IF(C5498&gt;DATOS!B5498,DATOS!B5498,CALCULOS_ENER!C5498)</f>
        <v>0</v>
      </c>
      <c r="F5498">
        <f t="shared" si="85"/>
        <v>0</v>
      </c>
    </row>
    <row r="5499" spans="1:6" x14ac:dyDescent="0.25">
      <c r="A5499">
        <f>IF(DATOS!E5499-DATOS!A5499&gt;0,DATOS!A5499,DATOS!E5499)</f>
        <v>0</v>
      </c>
      <c r="B5499">
        <f>IF(DATOS!E5499-DATOS!A5499&gt;0,0,DATOS!A5499-DATOS!E5499)</f>
        <v>7.9028362954469397E-2</v>
      </c>
      <c r="C5499">
        <f>IF(DATOS!E5499-DATOS!A5499&gt;0,DATOS!E5499-DATOS!A5499,0)</f>
        <v>0</v>
      </c>
      <c r="E5499">
        <f>IF(C5499&gt;DATOS!B5499,DATOS!B5499,CALCULOS_ENER!C5499)</f>
        <v>0</v>
      </c>
      <c r="F5499">
        <f t="shared" si="85"/>
        <v>0</v>
      </c>
    </row>
    <row r="5500" spans="1:6" x14ac:dyDescent="0.25">
      <c r="A5500">
        <f>IF(DATOS!E5500-DATOS!A5500&gt;0,DATOS!A5500,DATOS!E5500)</f>
        <v>0</v>
      </c>
      <c r="B5500">
        <f>IF(DATOS!E5500-DATOS!A5500&gt;0,0,DATOS!A5500-DATOS!E5500)</f>
        <v>7.9028362954469397E-2</v>
      </c>
      <c r="C5500">
        <f>IF(DATOS!E5500-DATOS!A5500&gt;0,DATOS!E5500-DATOS!A5500,0)</f>
        <v>0</v>
      </c>
      <c r="E5500">
        <f>IF(C5500&gt;DATOS!B5500,DATOS!B5500,CALCULOS_ENER!C5500)</f>
        <v>0</v>
      </c>
      <c r="F5500">
        <f t="shared" si="85"/>
        <v>0</v>
      </c>
    </row>
    <row r="5501" spans="1:6" x14ac:dyDescent="0.25">
      <c r="A5501">
        <f>IF(DATOS!E5501-DATOS!A5501&gt;0,DATOS!A5501,DATOS!E5501)</f>
        <v>0</v>
      </c>
      <c r="B5501">
        <f>IF(DATOS!E5501-DATOS!A5501&gt;0,0,DATOS!A5501-DATOS!E5501)</f>
        <v>7.9028362954469397E-2</v>
      </c>
      <c r="C5501">
        <f>IF(DATOS!E5501-DATOS!A5501&gt;0,DATOS!E5501-DATOS!A5501,0)</f>
        <v>0</v>
      </c>
      <c r="E5501">
        <f>IF(C5501&gt;DATOS!B5501,DATOS!B5501,CALCULOS_ENER!C5501)</f>
        <v>0</v>
      </c>
      <c r="F5501">
        <f t="shared" si="85"/>
        <v>0</v>
      </c>
    </row>
    <row r="5502" spans="1:6" x14ac:dyDescent="0.25">
      <c r="A5502">
        <f>IF(DATOS!E5502-DATOS!A5502&gt;0,DATOS!A5502,DATOS!E5502)</f>
        <v>0</v>
      </c>
      <c r="B5502">
        <f>IF(DATOS!E5502-DATOS!A5502&gt;0,0,DATOS!A5502-DATOS!E5502)</f>
        <v>7.9028362954469397E-2</v>
      </c>
      <c r="C5502">
        <f>IF(DATOS!E5502-DATOS!A5502&gt;0,DATOS!E5502-DATOS!A5502,0)</f>
        <v>0</v>
      </c>
      <c r="E5502">
        <f>IF(C5502&gt;DATOS!B5502,DATOS!B5502,CALCULOS_ENER!C5502)</f>
        <v>0</v>
      </c>
      <c r="F5502">
        <f t="shared" si="85"/>
        <v>0</v>
      </c>
    </row>
    <row r="5503" spans="1:6" x14ac:dyDescent="0.25">
      <c r="A5503">
        <f>IF(DATOS!E5503-DATOS!A5503&gt;0,DATOS!A5503,DATOS!E5503)</f>
        <v>0</v>
      </c>
      <c r="B5503">
        <f>IF(DATOS!E5503-DATOS!A5503&gt;0,0,DATOS!A5503-DATOS!E5503)</f>
        <v>8.3919801349476159E-2</v>
      </c>
      <c r="C5503">
        <f>IF(DATOS!E5503-DATOS!A5503&gt;0,DATOS!E5503-DATOS!A5503,0)</f>
        <v>0</v>
      </c>
      <c r="E5503">
        <f>IF(C5503&gt;DATOS!B5503,DATOS!B5503,CALCULOS_ENER!C5503)</f>
        <v>0</v>
      </c>
      <c r="F5503">
        <f t="shared" si="85"/>
        <v>0</v>
      </c>
    </row>
    <row r="5504" spans="1:6" x14ac:dyDescent="0.25">
      <c r="A5504">
        <f>IF(DATOS!E5504-DATOS!A5504&gt;0,DATOS!A5504,DATOS!E5504)</f>
        <v>2.214E-2</v>
      </c>
      <c r="B5504">
        <f>IF(DATOS!E5504-DATOS!A5504&gt;0,0,DATOS!A5504-DATOS!E5504)</f>
        <v>0.17015449200791838</v>
      </c>
      <c r="C5504">
        <f>IF(DATOS!E5504-DATOS!A5504&gt;0,DATOS!E5504-DATOS!A5504,0)</f>
        <v>0</v>
      </c>
      <c r="E5504">
        <f>IF(C5504&gt;DATOS!B5504,DATOS!B5504,CALCULOS_ENER!C5504)</f>
        <v>0</v>
      </c>
      <c r="F5504">
        <f t="shared" si="85"/>
        <v>0</v>
      </c>
    </row>
    <row r="5505" spans="1:6" x14ac:dyDescent="0.25">
      <c r="A5505">
        <f>IF(DATOS!E5505-DATOS!A5505&gt;0,DATOS!A5505,DATOS!E5505)</f>
        <v>0.16888999999999998</v>
      </c>
      <c r="B5505">
        <f>IF(DATOS!E5505-DATOS!A5505&gt;0,0,DATOS!A5505-DATOS!E5505)</f>
        <v>0.18680397886119737</v>
      </c>
      <c r="C5505">
        <f>IF(DATOS!E5505-DATOS!A5505&gt;0,DATOS!E5505-DATOS!A5505,0)</f>
        <v>0</v>
      </c>
      <c r="E5505">
        <f>IF(C5505&gt;DATOS!B5505,DATOS!B5505,CALCULOS_ENER!C5505)</f>
        <v>0</v>
      </c>
      <c r="F5505">
        <f t="shared" si="85"/>
        <v>0</v>
      </c>
    </row>
    <row r="5506" spans="1:6" x14ac:dyDescent="0.25">
      <c r="A5506">
        <f>IF(DATOS!E5506-DATOS!A5506&gt;0,DATOS!A5506,DATOS!E5506)</f>
        <v>0.35181999999999997</v>
      </c>
      <c r="B5506">
        <f>IF(DATOS!E5506-DATOS!A5506&gt;0,0,DATOS!A5506-DATOS!E5506)</f>
        <v>8.1679913966802853E-2</v>
      </c>
      <c r="C5506">
        <f>IF(DATOS!E5506-DATOS!A5506&gt;0,DATOS!E5506-DATOS!A5506,0)</f>
        <v>0</v>
      </c>
      <c r="E5506">
        <f>IF(C5506&gt;DATOS!B5506,DATOS!B5506,CALCULOS_ENER!C5506)</f>
        <v>0</v>
      </c>
      <c r="F5506">
        <f t="shared" si="85"/>
        <v>0</v>
      </c>
    </row>
    <row r="5507" spans="1:6" x14ac:dyDescent="0.25">
      <c r="A5507">
        <f>IF(DATOS!E5507-DATOS!A5507&gt;0,DATOS!A5507,DATOS!E5507)</f>
        <v>0.19881000000000001</v>
      </c>
      <c r="B5507">
        <f>IF(DATOS!E5507-DATOS!A5507&gt;0,0,DATOS!A5507-DATOS!E5507)</f>
        <v>0.17355211502787068</v>
      </c>
      <c r="C5507">
        <f>IF(DATOS!E5507-DATOS!A5507&gt;0,DATOS!E5507-DATOS!A5507,0)</f>
        <v>0</v>
      </c>
      <c r="E5507">
        <f>IF(C5507&gt;DATOS!B5507,DATOS!B5507,CALCULOS_ENER!C5507)</f>
        <v>0</v>
      </c>
      <c r="F5507">
        <f t="shared" ref="F5507:F5570" si="86">C5507-E5507</f>
        <v>0</v>
      </c>
    </row>
    <row r="5508" spans="1:6" x14ac:dyDescent="0.25">
      <c r="A5508">
        <f>IF(DATOS!E5508-DATOS!A5508&gt;0,DATOS!A5508,DATOS!E5508)</f>
        <v>0.34790679396901703</v>
      </c>
      <c r="B5508">
        <f>IF(DATOS!E5508-DATOS!A5508&gt;0,0,DATOS!A5508-DATOS!E5508)</f>
        <v>0</v>
      </c>
      <c r="C5508">
        <f>IF(DATOS!E5508-DATOS!A5508&gt;0,DATOS!E5508-DATOS!A5508,0)</f>
        <v>3.2413206030982966E-2</v>
      </c>
      <c r="E5508">
        <f>IF(C5508&gt;DATOS!B5508,DATOS!B5508,CALCULOS_ENER!C5508)</f>
        <v>3.2413206030982966E-2</v>
      </c>
      <c r="F5508">
        <f t="shared" si="86"/>
        <v>0</v>
      </c>
    </row>
    <row r="5509" spans="1:6" x14ac:dyDescent="0.25">
      <c r="A5509">
        <f>IF(DATOS!E5509-DATOS!A5509&gt;0,DATOS!A5509,DATOS!E5509)</f>
        <v>0.23627000000000004</v>
      </c>
      <c r="B5509">
        <f>IF(DATOS!E5509-DATOS!A5509&gt;0,0,DATOS!A5509-DATOS!E5509)</f>
        <v>9.9409061481275429E-2</v>
      </c>
      <c r="C5509">
        <f>IF(DATOS!E5509-DATOS!A5509&gt;0,DATOS!E5509-DATOS!A5509,0)</f>
        <v>0</v>
      </c>
      <c r="E5509">
        <f>IF(C5509&gt;DATOS!B5509,DATOS!B5509,CALCULOS_ENER!C5509)</f>
        <v>0</v>
      </c>
      <c r="F5509">
        <f t="shared" si="86"/>
        <v>0</v>
      </c>
    </row>
    <row r="5510" spans="1:6" x14ac:dyDescent="0.25">
      <c r="A5510">
        <f>IF(DATOS!E5510-DATOS!A5510&gt;0,DATOS!A5510,DATOS!E5510)</f>
        <v>0.12665999999999999</v>
      </c>
      <c r="B5510">
        <f>IF(DATOS!E5510-DATOS!A5510&gt;0,0,DATOS!A5510-DATOS!E5510)</f>
        <v>0.20901906148127547</v>
      </c>
      <c r="C5510">
        <f>IF(DATOS!E5510-DATOS!A5510&gt;0,DATOS!E5510-DATOS!A5510,0)</f>
        <v>0</v>
      </c>
      <c r="E5510">
        <f>IF(C5510&gt;DATOS!B5510,DATOS!B5510,CALCULOS_ENER!C5510)</f>
        <v>0</v>
      </c>
      <c r="F5510">
        <f t="shared" si="86"/>
        <v>0</v>
      </c>
    </row>
    <row r="5511" spans="1:6" x14ac:dyDescent="0.25">
      <c r="A5511">
        <f>IF(DATOS!E5511-DATOS!A5511&gt;0,DATOS!A5511,DATOS!E5511)</f>
        <v>0.11</v>
      </c>
      <c r="B5511">
        <f>IF(DATOS!E5511-DATOS!A5511&gt;0,0,DATOS!A5511-DATOS!E5511)</f>
        <v>0.25013438254012932</v>
      </c>
      <c r="C5511">
        <f>IF(DATOS!E5511-DATOS!A5511&gt;0,DATOS!E5511-DATOS!A5511,0)</f>
        <v>0</v>
      </c>
      <c r="E5511">
        <f>IF(C5511&gt;DATOS!B5511,DATOS!B5511,CALCULOS_ENER!C5511)</f>
        <v>0</v>
      </c>
      <c r="F5511">
        <f t="shared" si="86"/>
        <v>0</v>
      </c>
    </row>
    <row r="5512" spans="1:6" x14ac:dyDescent="0.25">
      <c r="A5512">
        <f>IF(DATOS!E5512-DATOS!A5512&gt;0,DATOS!A5512,DATOS!E5512)</f>
        <v>4.4600000000000001E-2</v>
      </c>
      <c r="B5512">
        <f>IF(DATOS!E5512-DATOS!A5512&gt;0,0,DATOS!A5512-DATOS!E5512)</f>
        <v>0.31553438254012933</v>
      </c>
      <c r="C5512">
        <f>IF(DATOS!E5512-DATOS!A5512&gt;0,DATOS!E5512-DATOS!A5512,0)</f>
        <v>0</v>
      </c>
      <c r="E5512">
        <f>IF(C5512&gt;DATOS!B5512,DATOS!B5512,CALCULOS_ENER!C5512)</f>
        <v>0</v>
      </c>
      <c r="F5512">
        <f t="shared" si="86"/>
        <v>0</v>
      </c>
    </row>
    <row r="5513" spans="1:6" x14ac:dyDescent="0.25">
      <c r="A5513">
        <f>IF(DATOS!E5513-DATOS!A5513&gt;0,DATOS!A5513,DATOS!E5513)</f>
        <v>8.2180000000000003E-2</v>
      </c>
      <c r="B5513">
        <f>IF(DATOS!E5513-DATOS!A5513&gt;0,0,DATOS!A5513-DATOS!E5513)</f>
        <v>0.27795438254012927</v>
      </c>
      <c r="C5513">
        <f>IF(DATOS!E5513-DATOS!A5513&gt;0,DATOS!E5513-DATOS!A5513,0)</f>
        <v>0</v>
      </c>
      <c r="E5513">
        <f>IF(C5513&gt;DATOS!B5513,DATOS!B5513,CALCULOS_ENER!C5513)</f>
        <v>0</v>
      </c>
      <c r="F5513">
        <f t="shared" si="86"/>
        <v>0</v>
      </c>
    </row>
    <row r="5514" spans="1:6" x14ac:dyDescent="0.25">
      <c r="A5514">
        <f>IF(DATOS!E5514-DATOS!A5514&gt;0,DATOS!A5514,DATOS!E5514)</f>
        <v>6.8010000000000001E-2</v>
      </c>
      <c r="B5514">
        <f>IF(DATOS!E5514-DATOS!A5514&gt;0,0,DATOS!A5514-DATOS!E5514)</f>
        <v>0.30435211502787068</v>
      </c>
      <c r="C5514">
        <f>IF(DATOS!E5514-DATOS!A5514&gt;0,DATOS!E5514-DATOS!A5514,0)</f>
        <v>0</v>
      </c>
      <c r="E5514">
        <f>IF(C5514&gt;DATOS!B5514,DATOS!B5514,CALCULOS_ENER!C5514)</f>
        <v>0</v>
      </c>
      <c r="F5514">
        <f t="shared" si="86"/>
        <v>0</v>
      </c>
    </row>
    <row r="5515" spans="1:6" x14ac:dyDescent="0.25">
      <c r="A5515">
        <f>IF(DATOS!E5515-DATOS!A5515&gt;0,DATOS!A5515,DATOS!E5515)</f>
        <v>7.1660000000000001E-2</v>
      </c>
      <c r="B5515">
        <f>IF(DATOS!E5515-DATOS!A5515&gt;0,0,DATOS!A5515-DATOS!E5515)</f>
        <v>0.3007021150278707</v>
      </c>
      <c r="C5515">
        <f>IF(DATOS!E5515-DATOS!A5515&gt;0,DATOS!E5515-DATOS!A5515,0)</f>
        <v>0</v>
      </c>
      <c r="E5515">
        <f>IF(C5515&gt;DATOS!B5515,DATOS!B5515,CALCULOS_ENER!C5515)</f>
        <v>0</v>
      </c>
      <c r="F5515">
        <f t="shared" si="86"/>
        <v>0</v>
      </c>
    </row>
    <row r="5516" spans="1:6" x14ac:dyDescent="0.25">
      <c r="A5516">
        <f>IF(DATOS!E5516-DATOS!A5516&gt;0,DATOS!A5516,DATOS!E5516)</f>
        <v>1.9579999999999997E-2</v>
      </c>
      <c r="B5516">
        <f>IF(DATOS!E5516-DATOS!A5516&gt;0,0,DATOS!A5516-DATOS!E5516)</f>
        <v>0.45504308335907145</v>
      </c>
      <c r="C5516">
        <f>IF(DATOS!E5516-DATOS!A5516&gt;0,DATOS!E5516-DATOS!A5516,0)</f>
        <v>0</v>
      </c>
      <c r="E5516">
        <f>IF(C5516&gt;DATOS!B5516,DATOS!B5516,CALCULOS_ENER!C5516)</f>
        <v>0</v>
      </c>
      <c r="F5516">
        <f t="shared" si="86"/>
        <v>0</v>
      </c>
    </row>
    <row r="5517" spans="1:6" x14ac:dyDescent="0.25">
      <c r="A5517">
        <f>IF(DATOS!E5517-DATOS!A5517&gt;0,DATOS!A5517,DATOS!E5517)</f>
        <v>0</v>
      </c>
      <c r="B5517">
        <f>IF(DATOS!E5517-DATOS!A5517&gt;0,0,DATOS!A5517-DATOS!E5517)</f>
        <v>0.66691815103350682</v>
      </c>
      <c r="C5517">
        <f>IF(DATOS!E5517-DATOS!A5517&gt;0,DATOS!E5517-DATOS!A5517,0)</f>
        <v>0</v>
      </c>
      <c r="E5517">
        <f>IF(C5517&gt;DATOS!B5517,DATOS!B5517,CALCULOS_ENER!C5517)</f>
        <v>0</v>
      </c>
      <c r="F5517">
        <f t="shared" si="86"/>
        <v>0</v>
      </c>
    </row>
    <row r="5518" spans="1:6" x14ac:dyDescent="0.25">
      <c r="A5518">
        <f>IF(DATOS!E5518-DATOS!A5518&gt;0,DATOS!A5518,DATOS!E5518)</f>
        <v>0</v>
      </c>
      <c r="B5518">
        <f>IF(DATOS!E5518-DATOS!A5518&gt;0,0,DATOS!A5518-DATOS!E5518)</f>
        <v>0.74472408613911223</v>
      </c>
      <c r="C5518">
        <f>IF(DATOS!E5518-DATOS!A5518&gt;0,DATOS!E5518-DATOS!A5518,0)</f>
        <v>0</v>
      </c>
      <c r="E5518">
        <f>IF(C5518&gt;DATOS!B5518,DATOS!B5518,CALCULOS_ENER!C5518)</f>
        <v>0</v>
      </c>
      <c r="F5518">
        <f t="shared" si="86"/>
        <v>0</v>
      </c>
    </row>
    <row r="5519" spans="1:6" x14ac:dyDescent="0.25">
      <c r="A5519">
        <f>IF(DATOS!E5519-DATOS!A5519&gt;0,DATOS!A5519,DATOS!E5519)</f>
        <v>0</v>
      </c>
      <c r="B5519">
        <f>IF(DATOS!E5519-DATOS!A5519&gt;0,0,DATOS!A5519-DATOS!E5519)</f>
        <v>0.90033610026695232</v>
      </c>
      <c r="C5519">
        <f>IF(DATOS!E5519-DATOS!A5519&gt;0,DATOS!E5519-DATOS!A5519,0)</f>
        <v>0</v>
      </c>
      <c r="E5519">
        <f>IF(C5519&gt;DATOS!B5519,DATOS!B5519,CALCULOS_ENER!C5519)</f>
        <v>0</v>
      </c>
      <c r="F5519">
        <f t="shared" si="86"/>
        <v>0</v>
      </c>
    </row>
    <row r="5520" spans="1:6" x14ac:dyDescent="0.25">
      <c r="A5520">
        <f>IF(DATOS!E5520-DATOS!A5520&gt;0,DATOS!A5520,DATOS!E5520)</f>
        <v>0</v>
      </c>
      <c r="B5520">
        <f>IF(DATOS!E5520-DATOS!A5520&gt;0,0,DATOS!A5520-DATOS!E5520)</f>
        <v>0.90033610026695232</v>
      </c>
      <c r="C5520">
        <f>IF(DATOS!E5520-DATOS!A5520&gt;0,DATOS!E5520-DATOS!A5520,0)</f>
        <v>0</v>
      </c>
      <c r="E5520">
        <f>IF(C5520&gt;DATOS!B5520,DATOS!B5520,CALCULOS_ENER!C5520)</f>
        <v>0</v>
      </c>
      <c r="F5520">
        <f t="shared" si="86"/>
        <v>0</v>
      </c>
    </row>
    <row r="5521" spans="1:6" x14ac:dyDescent="0.25">
      <c r="A5521">
        <f>IF(DATOS!E5521-DATOS!A5521&gt;0,DATOS!A5521,DATOS!E5521)</f>
        <v>0</v>
      </c>
      <c r="B5521">
        <f>IF(DATOS!E5521-DATOS!A5521&gt;0,0,DATOS!A5521-DATOS!E5521)</f>
        <v>0.68358628720018022</v>
      </c>
      <c r="C5521">
        <f>IF(DATOS!E5521-DATOS!A5521&gt;0,DATOS!E5521-DATOS!A5521,0)</f>
        <v>0</v>
      </c>
      <c r="E5521">
        <f>IF(C5521&gt;DATOS!B5521,DATOS!B5521,CALCULOS_ENER!C5521)</f>
        <v>0</v>
      </c>
      <c r="F5521">
        <f t="shared" si="86"/>
        <v>0</v>
      </c>
    </row>
    <row r="5522" spans="1:6" x14ac:dyDescent="0.25">
      <c r="A5522">
        <f>IF(DATOS!E5522-DATOS!A5522&gt;0,DATOS!A5522,DATOS!E5522)</f>
        <v>0</v>
      </c>
      <c r="B5522">
        <f>IF(DATOS!E5522-DATOS!A5522&gt;0,0,DATOS!A5522-DATOS!E5522)</f>
        <v>0.42571287299125177</v>
      </c>
      <c r="C5522">
        <f>IF(DATOS!E5522-DATOS!A5522&gt;0,DATOS!E5522-DATOS!A5522,0)</f>
        <v>0</v>
      </c>
      <c r="E5522">
        <f>IF(C5522&gt;DATOS!B5522,DATOS!B5522,CALCULOS_ENER!C5522)</f>
        <v>0</v>
      </c>
      <c r="F5522">
        <f t="shared" si="86"/>
        <v>0</v>
      </c>
    </row>
    <row r="5523" spans="1:6" x14ac:dyDescent="0.25">
      <c r="A5523">
        <f>IF(DATOS!E5523-DATOS!A5523&gt;0,DATOS!A5523,DATOS!E5523)</f>
        <v>0</v>
      </c>
      <c r="B5523">
        <f>IF(DATOS!E5523-DATOS!A5523&gt;0,0,DATOS!A5523-DATOS!E5523)</f>
        <v>7.9028362954469397E-2</v>
      </c>
      <c r="C5523">
        <f>IF(DATOS!E5523-DATOS!A5523&gt;0,DATOS!E5523-DATOS!A5523,0)</f>
        <v>0</v>
      </c>
      <c r="E5523">
        <f>IF(C5523&gt;DATOS!B5523,DATOS!B5523,CALCULOS_ENER!C5523)</f>
        <v>0</v>
      </c>
      <c r="F5523">
        <f t="shared" si="86"/>
        <v>0</v>
      </c>
    </row>
    <row r="5524" spans="1:6" x14ac:dyDescent="0.25">
      <c r="A5524">
        <f>IF(DATOS!E5524-DATOS!A5524&gt;0,DATOS!A5524,DATOS!E5524)</f>
        <v>0</v>
      </c>
      <c r="B5524">
        <f>IF(DATOS!E5524-DATOS!A5524&gt;0,0,DATOS!A5524-DATOS!E5524)</f>
        <v>7.9028362954469397E-2</v>
      </c>
      <c r="C5524">
        <f>IF(DATOS!E5524-DATOS!A5524&gt;0,DATOS!E5524-DATOS!A5524,0)</f>
        <v>0</v>
      </c>
      <c r="E5524">
        <f>IF(C5524&gt;DATOS!B5524,DATOS!B5524,CALCULOS_ENER!C5524)</f>
        <v>0</v>
      </c>
      <c r="F5524">
        <f t="shared" si="86"/>
        <v>0</v>
      </c>
    </row>
    <row r="5525" spans="1:6" x14ac:dyDescent="0.25">
      <c r="A5525">
        <f>IF(DATOS!E5525-DATOS!A5525&gt;0,DATOS!A5525,DATOS!E5525)</f>
        <v>0</v>
      </c>
      <c r="B5525">
        <f>IF(DATOS!E5525-DATOS!A5525&gt;0,0,DATOS!A5525-DATOS!E5525)</f>
        <v>7.9028362954469397E-2</v>
      </c>
      <c r="C5525">
        <f>IF(DATOS!E5525-DATOS!A5525&gt;0,DATOS!E5525-DATOS!A5525,0)</f>
        <v>0</v>
      </c>
      <c r="E5525">
        <f>IF(C5525&gt;DATOS!B5525,DATOS!B5525,CALCULOS_ENER!C5525)</f>
        <v>0</v>
      </c>
      <c r="F5525">
        <f t="shared" si="86"/>
        <v>0</v>
      </c>
    </row>
    <row r="5526" spans="1:6" x14ac:dyDescent="0.25">
      <c r="A5526">
        <f>IF(DATOS!E5526-DATOS!A5526&gt;0,DATOS!A5526,DATOS!E5526)</f>
        <v>0</v>
      </c>
      <c r="B5526">
        <f>IF(DATOS!E5526-DATOS!A5526&gt;0,0,DATOS!A5526-DATOS!E5526)</f>
        <v>7.9028362954469397E-2</v>
      </c>
      <c r="C5526">
        <f>IF(DATOS!E5526-DATOS!A5526&gt;0,DATOS!E5526-DATOS!A5526,0)</f>
        <v>0</v>
      </c>
      <c r="E5526">
        <f>IF(C5526&gt;DATOS!B5526,DATOS!B5526,CALCULOS_ENER!C5526)</f>
        <v>0</v>
      </c>
      <c r="F5526">
        <f t="shared" si="86"/>
        <v>0</v>
      </c>
    </row>
    <row r="5527" spans="1:6" x14ac:dyDescent="0.25">
      <c r="A5527">
        <f>IF(DATOS!E5527-DATOS!A5527&gt;0,DATOS!A5527,DATOS!E5527)</f>
        <v>0</v>
      </c>
      <c r="B5527">
        <f>IF(DATOS!E5527-DATOS!A5527&gt;0,0,DATOS!A5527-DATOS!E5527)</f>
        <v>8.3919801349476159E-2</v>
      </c>
      <c r="C5527">
        <f>IF(DATOS!E5527-DATOS!A5527&gt;0,DATOS!E5527-DATOS!A5527,0)</f>
        <v>0</v>
      </c>
      <c r="E5527">
        <f>IF(C5527&gt;DATOS!B5527,DATOS!B5527,CALCULOS_ENER!C5527)</f>
        <v>0</v>
      </c>
      <c r="F5527">
        <f t="shared" si="86"/>
        <v>0</v>
      </c>
    </row>
    <row r="5528" spans="1:6" x14ac:dyDescent="0.25">
      <c r="A5528">
        <f>IF(DATOS!E5528-DATOS!A5528&gt;0,DATOS!A5528,DATOS!E5528)</f>
        <v>2.4969999999999999E-2</v>
      </c>
      <c r="B5528">
        <f>IF(DATOS!E5528-DATOS!A5528&gt;0,0,DATOS!A5528-DATOS!E5528)</f>
        <v>0.16732449200791838</v>
      </c>
      <c r="C5528">
        <f>IF(DATOS!E5528-DATOS!A5528&gt;0,DATOS!E5528-DATOS!A5528,0)</f>
        <v>0</v>
      </c>
      <c r="E5528">
        <f>IF(C5528&gt;DATOS!B5528,DATOS!B5528,CALCULOS_ENER!C5528)</f>
        <v>0</v>
      </c>
      <c r="F5528">
        <f t="shared" si="86"/>
        <v>0</v>
      </c>
    </row>
    <row r="5529" spans="1:6" x14ac:dyDescent="0.25">
      <c r="A5529">
        <f>IF(DATOS!E5529-DATOS!A5529&gt;0,DATOS!A5529,DATOS!E5529)</f>
        <v>6.037E-2</v>
      </c>
      <c r="B5529">
        <f>IF(DATOS!E5529-DATOS!A5529&gt;0,0,DATOS!A5529-DATOS!E5529)</f>
        <v>0.29532397886119738</v>
      </c>
      <c r="C5529">
        <f>IF(DATOS!E5529-DATOS!A5529&gt;0,DATOS!E5529-DATOS!A5529,0)</f>
        <v>0</v>
      </c>
      <c r="E5529">
        <f>IF(C5529&gt;DATOS!B5529,DATOS!B5529,CALCULOS_ENER!C5529)</f>
        <v>0</v>
      </c>
      <c r="F5529">
        <f t="shared" si="86"/>
        <v>0</v>
      </c>
    </row>
    <row r="5530" spans="1:6" x14ac:dyDescent="0.25">
      <c r="A5530">
        <f>IF(DATOS!E5530-DATOS!A5530&gt;0,DATOS!A5530,DATOS!E5530)</f>
        <v>0.1482</v>
      </c>
      <c r="B5530">
        <f>IF(DATOS!E5530-DATOS!A5530&gt;0,0,DATOS!A5530-DATOS!E5530)</f>
        <v>0.28529991396680282</v>
      </c>
      <c r="C5530">
        <f>IF(DATOS!E5530-DATOS!A5530&gt;0,DATOS!E5530-DATOS!A5530,0)</f>
        <v>0</v>
      </c>
      <c r="E5530">
        <f>IF(C5530&gt;DATOS!B5530,DATOS!B5530,CALCULOS_ENER!C5530)</f>
        <v>0</v>
      </c>
      <c r="F5530">
        <f t="shared" si="86"/>
        <v>0</v>
      </c>
    </row>
    <row r="5531" spans="1:6" x14ac:dyDescent="0.25">
      <c r="A5531">
        <f>IF(DATOS!E5531-DATOS!A5531&gt;0,DATOS!A5531,DATOS!E5531)</f>
        <v>0.29513</v>
      </c>
      <c r="B5531">
        <f>IF(DATOS!E5531-DATOS!A5531&gt;0,0,DATOS!A5531-DATOS!E5531)</f>
        <v>7.7232115027870696E-2</v>
      </c>
      <c r="C5531">
        <f>IF(DATOS!E5531-DATOS!A5531&gt;0,DATOS!E5531-DATOS!A5531,0)</f>
        <v>0</v>
      </c>
      <c r="E5531">
        <f>IF(C5531&gt;DATOS!B5531,DATOS!B5531,CALCULOS_ENER!C5531)</f>
        <v>0</v>
      </c>
      <c r="F5531">
        <f t="shared" si="86"/>
        <v>0</v>
      </c>
    </row>
    <row r="5532" spans="1:6" x14ac:dyDescent="0.25">
      <c r="A5532">
        <f>IF(DATOS!E5532-DATOS!A5532&gt;0,DATOS!A5532,DATOS!E5532)</f>
        <v>0.16708000000000003</v>
      </c>
      <c r="B5532">
        <f>IF(DATOS!E5532-DATOS!A5532&gt;0,0,DATOS!A5532-DATOS!E5532)</f>
        <v>0.18082679396901699</v>
      </c>
      <c r="C5532">
        <f>IF(DATOS!E5532-DATOS!A5532&gt;0,DATOS!E5532-DATOS!A5532,0)</f>
        <v>0</v>
      </c>
      <c r="E5532">
        <f>IF(C5532&gt;DATOS!B5532,DATOS!B5532,CALCULOS_ENER!C5532)</f>
        <v>0</v>
      </c>
      <c r="F5532">
        <f t="shared" si="86"/>
        <v>0</v>
      </c>
    </row>
    <row r="5533" spans="1:6" x14ac:dyDescent="0.25">
      <c r="A5533">
        <f>IF(DATOS!E5533-DATOS!A5533&gt;0,DATOS!A5533,DATOS!E5533)</f>
        <v>0.27057999999999999</v>
      </c>
      <c r="B5533">
        <f>IF(DATOS!E5533-DATOS!A5533&gt;0,0,DATOS!A5533-DATOS!E5533)</f>
        <v>6.5099061481275478E-2</v>
      </c>
      <c r="C5533">
        <f>IF(DATOS!E5533-DATOS!A5533&gt;0,DATOS!E5533-DATOS!A5533,0)</f>
        <v>0</v>
      </c>
      <c r="E5533">
        <f>IF(C5533&gt;DATOS!B5533,DATOS!B5533,CALCULOS_ENER!C5533)</f>
        <v>0</v>
      </c>
      <c r="F5533">
        <f t="shared" si="86"/>
        <v>0</v>
      </c>
    </row>
    <row r="5534" spans="1:6" x14ac:dyDescent="0.25">
      <c r="A5534">
        <f>IF(DATOS!E5534-DATOS!A5534&gt;0,DATOS!A5534,DATOS!E5534)</f>
        <v>0.29246</v>
      </c>
      <c r="B5534">
        <f>IF(DATOS!E5534-DATOS!A5534&gt;0,0,DATOS!A5534-DATOS!E5534)</f>
        <v>4.3219061481275467E-2</v>
      </c>
      <c r="C5534">
        <f>IF(DATOS!E5534-DATOS!A5534&gt;0,DATOS!E5534-DATOS!A5534,0)</f>
        <v>0</v>
      </c>
      <c r="E5534">
        <f>IF(C5534&gt;DATOS!B5534,DATOS!B5534,CALCULOS_ENER!C5534)</f>
        <v>0</v>
      </c>
      <c r="F5534">
        <f t="shared" si="86"/>
        <v>0</v>
      </c>
    </row>
    <row r="5535" spans="1:6" x14ac:dyDescent="0.25">
      <c r="A5535">
        <f>IF(DATOS!E5535-DATOS!A5535&gt;0,DATOS!A5535,DATOS!E5535)</f>
        <v>0.21500999999999998</v>
      </c>
      <c r="B5535">
        <f>IF(DATOS!E5535-DATOS!A5535&gt;0,0,DATOS!A5535-DATOS!E5535)</f>
        <v>0.14512438254012933</v>
      </c>
      <c r="C5535">
        <f>IF(DATOS!E5535-DATOS!A5535&gt;0,DATOS!E5535-DATOS!A5535,0)</f>
        <v>0</v>
      </c>
      <c r="E5535">
        <f>IF(C5535&gt;DATOS!B5535,DATOS!B5535,CALCULOS_ENER!C5535)</f>
        <v>0</v>
      </c>
      <c r="F5535">
        <f t="shared" si="86"/>
        <v>0</v>
      </c>
    </row>
    <row r="5536" spans="1:6" x14ac:dyDescent="0.25">
      <c r="A5536">
        <f>IF(DATOS!E5536-DATOS!A5536&gt;0,DATOS!A5536,DATOS!E5536)</f>
        <v>6.3700000000000007E-2</v>
      </c>
      <c r="B5536">
        <f>IF(DATOS!E5536-DATOS!A5536&gt;0,0,DATOS!A5536-DATOS!E5536)</f>
        <v>0.29643438254012933</v>
      </c>
      <c r="C5536">
        <f>IF(DATOS!E5536-DATOS!A5536&gt;0,DATOS!E5536-DATOS!A5536,0)</f>
        <v>0</v>
      </c>
      <c r="E5536">
        <f>IF(C5536&gt;DATOS!B5536,DATOS!B5536,CALCULOS_ENER!C5536)</f>
        <v>0</v>
      </c>
      <c r="F5536">
        <f t="shared" si="86"/>
        <v>0</v>
      </c>
    </row>
    <row r="5537" spans="1:6" x14ac:dyDescent="0.25">
      <c r="A5537">
        <f>IF(DATOS!E5537-DATOS!A5537&gt;0,DATOS!A5537,DATOS!E5537)</f>
        <v>0.11659000000000001</v>
      </c>
      <c r="B5537">
        <f>IF(DATOS!E5537-DATOS!A5537&gt;0,0,DATOS!A5537-DATOS!E5537)</f>
        <v>0.24354438254012928</v>
      </c>
      <c r="C5537">
        <f>IF(DATOS!E5537-DATOS!A5537&gt;0,DATOS!E5537-DATOS!A5537,0)</f>
        <v>0</v>
      </c>
      <c r="E5537">
        <f>IF(C5537&gt;DATOS!B5537,DATOS!B5537,CALCULOS_ENER!C5537)</f>
        <v>0</v>
      </c>
      <c r="F5537">
        <f t="shared" si="86"/>
        <v>0</v>
      </c>
    </row>
    <row r="5538" spans="1:6" x14ac:dyDescent="0.25">
      <c r="A5538">
        <f>IF(DATOS!E5538-DATOS!A5538&gt;0,DATOS!A5538,DATOS!E5538)</f>
        <v>7.671E-2</v>
      </c>
      <c r="B5538">
        <f>IF(DATOS!E5538-DATOS!A5538&gt;0,0,DATOS!A5538-DATOS!E5538)</f>
        <v>0.2956521150278707</v>
      </c>
      <c r="C5538">
        <f>IF(DATOS!E5538-DATOS!A5538&gt;0,DATOS!E5538-DATOS!A5538,0)</f>
        <v>0</v>
      </c>
      <c r="E5538">
        <f>IF(C5538&gt;DATOS!B5538,DATOS!B5538,CALCULOS_ENER!C5538)</f>
        <v>0</v>
      </c>
      <c r="F5538">
        <f t="shared" si="86"/>
        <v>0</v>
      </c>
    </row>
    <row r="5539" spans="1:6" x14ac:dyDescent="0.25">
      <c r="A5539">
        <f>IF(DATOS!E5539-DATOS!A5539&gt;0,DATOS!A5539,DATOS!E5539)</f>
        <v>2.7190000000000002E-2</v>
      </c>
      <c r="B5539">
        <f>IF(DATOS!E5539-DATOS!A5539&gt;0,0,DATOS!A5539-DATOS!E5539)</f>
        <v>0.34517211502787071</v>
      </c>
      <c r="C5539">
        <f>IF(DATOS!E5539-DATOS!A5539&gt;0,DATOS!E5539-DATOS!A5539,0)</f>
        <v>0</v>
      </c>
      <c r="E5539">
        <f>IF(C5539&gt;DATOS!B5539,DATOS!B5539,CALCULOS_ENER!C5539)</f>
        <v>0</v>
      </c>
      <c r="F5539">
        <f t="shared" si="86"/>
        <v>0</v>
      </c>
    </row>
    <row r="5540" spans="1:6" x14ac:dyDescent="0.25">
      <c r="A5540">
        <f>IF(DATOS!E5540-DATOS!A5540&gt;0,DATOS!A5540,DATOS!E5540)</f>
        <v>2.504E-2</v>
      </c>
      <c r="B5540">
        <f>IF(DATOS!E5540-DATOS!A5540&gt;0,0,DATOS!A5540-DATOS!E5540)</f>
        <v>0.44958308335907143</v>
      </c>
      <c r="C5540">
        <f>IF(DATOS!E5540-DATOS!A5540&gt;0,DATOS!E5540-DATOS!A5540,0)</f>
        <v>0</v>
      </c>
      <c r="E5540">
        <f>IF(C5540&gt;DATOS!B5540,DATOS!B5540,CALCULOS_ENER!C5540)</f>
        <v>0</v>
      </c>
      <c r="F5540">
        <f t="shared" si="86"/>
        <v>0</v>
      </c>
    </row>
    <row r="5541" spans="1:6" x14ac:dyDescent="0.25">
      <c r="A5541">
        <f>IF(DATOS!E5541-DATOS!A5541&gt;0,DATOS!A5541,DATOS!E5541)</f>
        <v>0</v>
      </c>
      <c r="B5541">
        <f>IF(DATOS!E5541-DATOS!A5541&gt;0,0,DATOS!A5541-DATOS!E5541)</f>
        <v>0.66691815103350682</v>
      </c>
      <c r="C5541">
        <f>IF(DATOS!E5541-DATOS!A5541&gt;0,DATOS!E5541-DATOS!A5541,0)</f>
        <v>0</v>
      </c>
      <c r="E5541">
        <f>IF(C5541&gt;DATOS!B5541,DATOS!B5541,CALCULOS_ENER!C5541)</f>
        <v>0</v>
      </c>
      <c r="F5541">
        <f t="shared" si="86"/>
        <v>0</v>
      </c>
    </row>
    <row r="5542" spans="1:6" x14ac:dyDescent="0.25">
      <c r="A5542">
        <f>IF(DATOS!E5542-DATOS!A5542&gt;0,DATOS!A5542,DATOS!E5542)</f>
        <v>0</v>
      </c>
      <c r="B5542">
        <f>IF(DATOS!E5542-DATOS!A5542&gt;0,0,DATOS!A5542-DATOS!E5542)</f>
        <v>0.74472408613911223</v>
      </c>
      <c r="C5542">
        <f>IF(DATOS!E5542-DATOS!A5542&gt;0,DATOS!E5542-DATOS!A5542,0)</f>
        <v>0</v>
      </c>
      <c r="E5542">
        <f>IF(C5542&gt;DATOS!B5542,DATOS!B5542,CALCULOS_ENER!C5542)</f>
        <v>0</v>
      </c>
      <c r="F5542">
        <f t="shared" si="86"/>
        <v>0</v>
      </c>
    </row>
    <row r="5543" spans="1:6" x14ac:dyDescent="0.25">
      <c r="A5543">
        <f>IF(DATOS!E5543-DATOS!A5543&gt;0,DATOS!A5543,DATOS!E5543)</f>
        <v>0</v>
      </c>
      <c r="B5543">
        <f>IF(DATOS!E5543-DATOS!A5543&gt;0,0,DATOS!A5543-DATOS!E5543)</f>
        <v>0.90033610026695232</v>
      </c>
      <c r="C5543">
        <f>IF(DATOS!E5543-DATOS!A5543&gt;0,DATOS!E5543-DATOS!A5543,0)</f>
        <v>0</v>
      </c>
      <c r="E5543">
        <f>IF(C5543&gt;DATOS!B5543,DATOS!B5543,CALCULOS_ENER!C5543)</f>
        <v>0</v>
      </c>
      <c r="F5543">
        <f t="shared" si="86"/>
        <v>0</v>
      </c>
    </row>
    <row r="5544" spans="1:6" x14ac:dyDescent="0.25">
      <c r="A5544">
        <f>IF(DATOS!E5544-DATOS!A5544&gt;0,DATOS!A5544,DATOS!E5544)</f>
        <v>0</v>
      </c>
      <c r="B5544">
        <f>IF(DATOS!E5544-DATOS!A5544&gt;0,0,DATOS!A5544-DATOS!E5544)</f>
        <v>0.90033610026695232</v>
      </c>
      <c r="C5544">
        <f>IF(DATOS!E5544-DATOS!A5544&gt;0,DATOS!E5544-DATOS!A5544,0)</f>
        <v>0</v>
      </c>
      <c r="E5544">
        <f>IF(C5544&gt;DATOS!B5544,DATOS!B5544,CALCULOS_ENER!C5544)</f>
        <v>0</v>
      </c>
      <c r="F5544">
        <f t="shared" si="86"/>
        <v>0</v>
      </c>
    </row>
    <row r="5545" spans="1:6" x14ac:dyDescent="0.25">
      <c r="A5545">
        <f>IF(DATOS!E5545-DATOS!A5545&gt;0,DATOS!A5545,DATOS!E5545)</f>
        <v>0</v>
      </c>
      <c r="B5545">
        <f>IF(DATOS!E5545-DATOS!A5545&gt;0,0,DATOS!A5545-DATOS!E5545)</f>
        <v>0.68358628720018022</v>
      </c>
      <c r="C5545">
        <f>IF(DATOS!E5545-DATOS!A5545&gt;0,DATOS!E5545-DATOS!A5545,0)</f>
        <v>0</v>
      </c>
      <c r="E5545">
        <f>IF(C5545&gt;DATOS!B5545,DATOS!B5545,CALCULOS_ENER!C5545)</f>
        <v>0</v>
      </c>
      <c r="F5545">
        <f t="shared" si="86"/>
        <v>0</v>
      </c>
    </row>
    <row r="5546" spans="1:6" x14ac:dyDescent="0.25">
      <c r="A5546">
        <f>IF(DATOS!E5546-DATOS!A5546&gt;0,DATOS!A5546,DATOS!E5546)</f>
        <v>0</v>
      </c>
      <c r="B5546">
        <f>IF(DATOS!E5546-DATOS!A5546&gt;0,0,DATOS!A5546-DATOS!E5546)</f>
        <v>0.42571287299125177</v>
      </c>
      <c r="C5546">
        <f>IF(DATOS!E5546-DATOS!A5546&gt;0,DATOS!E5546-DATOS!A5546,0)</f>
        <v>0</v>
      </c>
      <c r="E5546">
        <f>IF(C5546&gt;DATOS!B5546,DATOS!B5546,CALCULOS_ENER!C5546)</f>
        <v>0</v>
      </c>
      <c r="F5546">
        <f t="shared" si="86"/>
        <v>0</v>
      </c>
    </row>
    <row r="5547" spans="1:6" x14ac:dyDescent="0.25">
      <c r="A5547">
        <f>IF(DATOS!E5547-DATOS!A5547&gt;0,DATOS!A5547,DATOS!E5547)</f>
        <v>0</v>
      </c>
      <c r="B5547">
        <f>IF(DATOS!E5547-DATOS!A5547&gt;0,0,DATOS!A5547-DATOS!E5547)</f>
        <v>7.9028362954469397E-2</v>
      </c>
      <c r="C5547">
        <f>IF(DATOS!E5547-DATOS!A5547&gt;0,DATOS!E5547-DATOS!A5547,0)</f>
        <v>0</v>
      </c>
      <c r="E5547">
        <f>IF(C5547&gt;DATOS!B5547,DATOS!B5547,CALCULOS_ENER!C5547)</f>
        <v>0</v>
      </c>
      <c r="F5547">
        <f t="shared" si="86"/>
        <v>0</v>
      </c>
    </row>
    <row r="5548" spans="1:6" x14ac:dyDescent="0.25">
      <c r="A5548">
        <f>IF(DATOS!E5548-DATOS!A5548&gt;0,DATOS!A5548,DATOS!E5548)</f>
        <v>0</v>
      </c>
      <c r="B5548">
        <f>IF(DATOS!E5548-DATOS!A5548&gt;0,0,DATOS!A5548-DATOS!E5548)</f>
        <v>7.9028362954469397E-2</v>
      </c>
      <c r="C5548">
        <f>IF(DATOS!E5548-DATOS!A5548&gt;0,DATOS!E5548-DATOS!A5548,0)</f>
        <v>0</v>
      </c>
      <c r="E5548">
        <f>IF(C5548&gt;DATOS!B5548,DATOS!B5548,CALCULOS_ENER!C5548)</f>
        <v>0</v>
      </c>
      <c r="F5548">
        <f t="shared" si="86"/>
        <v>0</v>
      </c>
    </row>
    <row r="5549" spans="1:6" x14ac:dyDescent="0.25">
      <c r="A5549">
        <f>IF(DATOS!E5549-DATOS!A5549&gt;0,DATOS!A5549,DATOS!E5549)</f>
        <v>0</v>
      </c>
      <c r="B5549">
        <f>IF(DATOS!E5549-DATOS!A5549&gt;0,0,DATOS!A5549-DATOS!E5549)</f>
        <v>7.9028362954469397E-2</v>
      </c>
      <c r="C5549">
        <f>IF(DATOS!E5549-DATOS!A5549&gt;0,DATOS!E5549-DATOS!A5549,0)</f>
        <v>0</v>
      </c>
      <c r="E5549">
        <f>IF(C5549&gt;DATOS!B5549,DATOS!B5549,CALCULOS_ENER!C5549)</f>
        <v>0</v>
      </c>
      <c r="F5549">
        <f t="shared" si="86"/>
        <v>0</v>
      </c>
    </row>
    <row r="5550" spans="1:6" x14ac:dyDescent="0.25">
      <c r="A5550">
        <f>IF(DATOS!E5550-DATOS!A5550&gt;0,DATOS!A5550,DATOS!E5550)</f>
        <v>0</v>
      </c>
      <c r="B5550">
        <f>IF(DATOS!E5550-DATOS!A5550&gt;0,0,DATOS!A5550-DATOS!E5550)</f>
        <v>7.9028362954469397E-2</v>
      </c>
      <c r="C5550">
        <f>IF(DATOS!E5550-DATOS!A5550&gt;0,DATOS!E5550-DATOS!A5550,0)</f>
        <v>0</v>
      </c>
      <c r="E5550">
        <f>IF(C5550&gt;DATOS!B5550,DATOS!B5550,CALCULOS_ENER!C5550)</f>
        <v>0</v>
      </c>
      <c r="F5550">
        <f t="shared" si="86"/>
        <v>0</v>
      </c>
    </row>
    <row r="5551" spans="1:6" x14ac:dyDescent="0.25">
      <c r="A5551">
        <f>IF(DATOS!E5551-DATOS!A5551&gt;0,DATOS!A5551,DATOS!E5551)</f>
        <v>0</v>
      </c>
      <c r="B5551">
        <f>IF(DATOS!E5551-DATOS!A5551&gt;0,0,DATOS!A5551-DATOS!E5551)</f>
        <v>8.3919801349476159E-2</v>
      </c>
      <c r="C5551">
        <f>IF(DATOS!E5551-DATOS!A5551&gt;0,DATOS!E5551-DATOS!A5551,0)</f>
        <v>0</v>
      </c>
      <c r="E5551">
        <f>IF(C5551&gt;DATOS!B5551,DATOS!B5551,CALCULOS_ENER!C5551)</f>
        <v>0</v>
      </c>
      <c r="F5551">
        <f t="shared" si="86"/>
        <v>0</v>
      </c>
    </row>
    <row r="5552" spans="1:6" x14ac:dyDescent="0.25">
      <c r="A5552">
        <f>IF(DATOS!E5552-DATOS!A5552&gt;0,DATOS!A5552,DATOS!E5552)</f>
        <v>2.8709999999999999E-2</v>
      </c>
      <c r="B5552">
        <f>IF(DATOS!E5552-DATOS!A5552&gt;0,0,DATOS!A5552-DATOS!E5552)</f>
        <v>0.16358449200791836</v>
      </c>
      <c r="C5552">
        <f>IF(DATOS!E5552-DATOS!A5552&gt;0,DATOS!E5552-DATOS!A5552,0)</f>
        <v>0</v>
      </c>
      <c r="E5552">
        <f>IF(C5552&gt;DATOS!B5552,DATOS!B5552,CALCULOS_ENER!C5552)</f>
        <v>0</v>
      </c>
      <c r="F5552">
        <f t="shared" si="86"/>
        <v>0</v>
      </c>
    </row>
    <row r="5553" spans="1:6" x14ac:dyDescent="0.25">
      <c r="A5553">
        <f>IF(DATOS!E5553-DATOS!A5553&gt;0,DATOS!A5553,DATOS!E5553)</f>
        <v>7.4319999999999997E-2</v>
      </c>
      <c r="B5553">
        <f>IF(DATOS!E5553-DATOS!A5553&gt;0,0,DATOS!A5553-DATOS!E5553)</f>
        <v>0.28137397886119736</v>
      </c>
      <c r="C5553">
        <f>IF(DATOS!E5553-DATOS!A5553&gt;0,DATOS!E5553-DATOS!A5553,0)</f>
        <v>0</v>
      </c>
      <c r="E5553">
        <f>IF(C5553&gt;DATOS!B5553,DATOS!B5553,CALCULOS_ENER!C5553)</f>
        <v>0</v>
      </c>
      <c r="F5553">
        <f t="shared" si="86"/>
        <v>0</v>
      </c>
    </row>
    <row r="5554" spans="1:6" x14ac:dyDescent="0.25">
      <c r="A5554">
        <f>IF(DATOS!E5554-DATOS!A5554&gt;0,DATOS!A5554,DATOS!E5554)</f>
        <v>0.17256000000000002</v>
      </c>
      <c r="B5554">
        <f>IF(DATOS!E5554-DATOS!A5554&gt;0,0,DATOS!A5554-DATOS!E5554)</f>
        <v>0.26093991396680283</v>
      </c>
      <c r="C5554">
        <f>IF(DATOS!E5554-DATOS!A5554&gt;0,DATOS!E5554-DATOS!A5554,0)</f>
        <v>0</v>
      </c>
      <c r="E5554">
        <f>IF(C5554&gt;DATOS!B5554,DATOS!B5554,CALCULOS_ENER!C5554)</f>
        <v>0</v>
      </c>
      <c r="F5554">
        <f t="shared" si="86"/>
        <v>0</v>
      </c>
    </row>
    <row r="5555" spans="1:6" x14ac:dyDescent="0.25">
      <c r="A5555">
        <f>IF(DATOS!E5555-DATOS!A5555&gt;0,DATOS!A5555,DATOS!E5555)</f>
        <v>0.3723621150278707</v>
      </c>
      <c r="B5555">
        <f>IF(DATOS!E5555-DATOS!A5555&gt;0,0,DATOS!A5555-DATOS!E5555)</f>
        <v>0</v>
      </c>
      <c r="C5555">
        <f>IF(DATOS!E5555-DATOS!A5555&gt;0,DATOS!E5555-DATOS!A5555,0)</f>
        <v>0.11206788497212938</v>
      </c>
      <c r="E5555">
        <f>IF(C5555&gt;DATOS!B5555,DATOS!B5555,CALCULOS_ENER!C5555)</f>
        <v>0.11206788497212938</v>
      </c>
      <c r="F5555">
        <f t="shared" si="86"/>
        <v>0</v>
      </c>
    </row>
    <row r="5556" spans="1:6" x14ac:dyDescent="0.25">
      <c r="A5556">
        <f>IF(DATOS!E5556-DATOS!A5556&gt;0,DATOS!A5556,DATOS!E5556)</f>
        <v>0.32656999999999997</v>
      </c>
      <c r="B5556">
        <f>IF(DATOS!E5556-DATOS!A5556&gt;0,0,DATOS!A5556-DATOS!E5556)</f>
        <v>2.1336793969017054E-2</v>
      </c>
      <c r="C5556">
        <f>IF(DATOS!E5556-DATOS!A5556&gt;0,DATOS!E5556-DATOS!A5556,0)</f>
        <v>0</v>
      </c>
      <c r="E5556">
        <f>IF(C5556&gt;DATOS!B5556,DATOS!B5556,CALCULOS_ENER!C5556)</f>
        <v>0</v>
      </c>
      <c r="F5556">
        <f t="shared" si="86"/>
        <v>0</v>
      </c>
    </row>
    <row r="5557" spans="1:6" x14ac:dyDescent="0.25">
      <c r="A5557">
        <f>IF(DATOS!E5557-DATOS!A5557&gt;0,DATOS!A5557,DATOS!E5557)</f>
        <v>0.33567906148127546</v>
      </c>
      <c r="B5557">
        <f>IF(DATOS!E5557-DATOS!A5557&gt;0,0,DATOS!A5557-DATOS!E5557)</f>
        <v>0</v>
      </c>
      <c r="C5557">
        <f>IF(DATOS!E5557-DATOS!A5557&gt;0,DATOS!E5557-DATOS!A5557,0)</f>
        <v>0.36111093851872444</v>
      </c>
      <c r="E5557">
        <f>IF(C5557&gt;DATOS!B5557,DATOS!B5557,CALCULOS_ENER!C5557)</f>
        <v>0.33567906148127546</v>
      </c>
      <c r="F5557">
        <f t="shared" si="86"/>
        <v>2.543187703744898E-2</v>
      </c>
    </row>
    <row r="5558" spans="1:6" x14ac:dyDescent="0.25">
      <c r="A5558">
        <f>IF(DATOS!E5558-DATOS!A5558&gt;0,DATOS!A5558,DATOS!E5558)</f>
        <v>0.33567906148127546</v>
      </c>
      <c r="B5558">
        <f>IF(DATOS!E5558-DATOS!A5558&gt;0,0,DATOS!A5558-DATOS!E5558)</f>
        <v>0</v>
      </c>
      <c r="C5558">
        <f>IF(DATOS!E5558-DATOS!A5558&gt;0,DATOS!E5558-DATOS!A5558,0)</f>
        <v>0.49494093851872456</v>
      </c>
      <c r="E5558">
        <f>IF(C5558&gt;DATOS!B5558,DATOS!B5558,CALCULOS_ENER!C5558)</f>
        <v>0.33567906148127546</v>
      </c>
      <c r="F5558">
        <f t="shared" si="86"/>
        <v>0.1592618770374491</v>
      </c>
    </row>
    <row r="5559" spans="1:6" x14ac:dyDescent="0.25">
      <c r="A5559">
        <f>IF(DATOS!E5559-DATOS!A5559&gt;0,DATOS!A5559,DATOS!E5559)</f>
        <v>0.36013438254012931</v>
      </c>
      <c r="B5559">
        <f>IF(DATOS!E5559-DATOS!A5559&gt;0,0,DATOS!A5559-DATOS!E5559)</f>
        <v>0</v>
      </c>
      <c r="C5559">
        <f>IF(DATOS!E5559-DATOS!A5559&gt;0,DATOS!E5559-DATOS!A5559,0)</f>
        <v>0.40719561745987076</v>
      </c>
      <c r="E5559">
        <f>IF(C5559&gt;DATOS!B5559,DATOS!B5559,CALCULOS_ENER!C5559)</f>
        <v>0.36013438254012931</v>
      </c>
      <c r="F5559">
        <f t="shared" si="86"/>
        <v>4.7061234919741457E-2</v>
      </c>
    </row>
    <row r="5560" spans="1:6" x14ac:dyDescent="0.25">
      <c r="A5560">
        <f>IF(DATOS!E5560-DATOS!A5560&gt;0,DATOS!A5560,DATOS!E5560)</f>
        <v>0.36013438254012931</v>
      </c>
      <c r="B5560">
        <f>IF(DATOS!E5560-DATOS!A5560&gt;0,0,DATOS!A5560-DATOS!E5560)</f>
        <v>0</v>
      </c>
      <c r="C5560">
        <f>IF(DATOS!E5560-DATOS!A5560&gt;0,DATOS!E5560-DATOS!A5560,0)</f>
        <v>0.33044561745987078</v>
      </c>
      <c r="E5560">
        <f>IF(C5560&gt;DATOS!B5560,DATOS!B5560,CALCULOS_ENER!C5560)</f>
        <v>0.33044561745987078</v>
      </c>
      <c r="F5560">
        <f t="shared" si="86"/>
        <v>0</v>
      </c>
    </row>
    <row r="5561" spans="1:6" x14ac:dyDescent="0.25">
      <c r="A5561">
        <f>IF(DATOS!E5561-DATOS!A5561&gt;0,DATOS!A5561,DATOS!E5561)</f>
        <v>0.36013438254012931</v>
      </c>
      <c r="B5561">
        <f>IF(DATOS!E5561-DATOS!A5561&gt;0,0,DATOS!A5561-DATOS!E5561)</f>
        <v>0</v>
      </c>
      <c r="C5561">
        <f>IF(DATOS!E5561-DATOS!A5561&gt;0,DATOS!E5561-DATOS!A5561,0)</f>
        <v>0.1624056174598707</v>
      </c>
      <c r="E5561">
        <f>IF(C5561&gt;DATOS!B5561,DATOS!B5561,CALCULOS_ENER!C5561)</f>
        <v>0.1624056174598707</v>
      </c>
      <c r="F5561">
        <f t="shared" si="86"/>
        <v>0</v>
      </c>
    </row>
    <row r="5562" spans="1:6" x14ac:dyDescent="0.25">
      <c r="A5562">
        <f>IF(DATOS!E5562-DATOS!A5562&gt;0,DATOS!A5562,DATOS!E5562)</f>
        <v>0.22509999999999999</v>
      </c>
      <c r="B5562">
        <f>IF(DATOS!E5562-DATOS!A5562&gt;0,0,DATOS!A5562-DATOS!E5562)</f>
        <v>0.1472621150278707</v>
      </c>
      <c r="C5562">
        <f>IF(DATOS!E5562-DATOS!A5562&gt;0,DATOS!E5562-DATOS!A5562,0)</f>
        <v>0</v>
      </c>
      <c r="E5562">
        <f>IF(C5562&gt;DATOS!B5562,DATOS!B5562,CALCULOS_ENER!C5562)</f>
        <v>0</v>
      </c>
      <c r="F5562">
        <f t="shared" si="86"/>
        <v>0</v>
      </c>
    </row>
    <row r="5563" spans="1:6" x14ac:dyDescent="0.25">
      <c r="A5563">
        <f>IF(DATOS!E5563-DATOS!A5563&gt;0,DATOS!A5563,DATOS!E5563)</f>
        <v>0.16188</v>
      </c>
      <c r="B5563">
        <f>IF(DATOS!E5563-DATOS!A5563&gt;0,0,DATOS!A5563-DATOS!E5563)</f>
        <v>0.2104821150278707</v>
      </c>
      <c r="C5563">
        <f>IF(DATOS!E5563-DATOS!A5563&gt;0,DATOS!E5563-DATOS!A5563,0)</f>
        <v>0</v>
      </c>
      <c r="E5563">
        <f>IF(C5563&gt;DATOS!B5563,DATOS!B5563,CALCULOS_ENER!C5563)</f>
        <v>0</v>
      </c>
      <c r="F5563">
        <f t="shared" si="86"/>
        <v>0</v>
      </c>
    </row>
    <row r="5564" spans="1:6" x14ac:dyDescent="0.25">
      <c r="A5564">
        <f>IF(DATOS!E5564-DATOS!A5564&gt;0,DATOS!A5564,DATOS!E5564)</f>
        <v>3.1060000000000001E-2</v>
      </c>
      <c r="B5564">
        <f>IF(DATOS!E5564-DATOS!A5564&gt;0,0,DATOS!A5564-DATOS!E5564)</f>
        <v>0.44356308335907146</v>
      </c>
      <c r="C5564">
        <f>IF(DATOS!E5564-DATOS!A5564&gt;0,DATOS!E5564-DATOS!A5564,0)</f>
        <v>0</v>
      </c>
      <c r="E5564">
        <f>IF(C5564&gt;DATOS!B5564,DATOS!B5564,CALCULOS_ENER!C5564)</f>
        <v>0</v>
      </c>
      <c r="F5564">
        <f t="shared" si="86"/>
        <v>0</v>
      </c>
    </row>
    <row r="5565" spans="1:6" x14ac:dyDescent="0.25">
      <c r="A5565">
        <f>IF(DATOS!E5565-DATOS!A5565&gt;0,DATOS!A5565,DATOS!E5565)</f>
        <v>0</v>
      </c>
      <c r="B5565">
        <f>IF(DATOS!E5565-DATOS!A5565&gt;0,0,DATOS!A5565-DATOS!E5565)</f>
        <v>0.66691815103350682</v>
      </c>
      <c r="C5565">
        <f>IF(DATOS!E5565-DATOS!A5565&gt;0,DATOS!E5565-DATOS!A5565,0)</f>
        <v>0</v>
      </c>
      <c r="E5565">
        <f>IF(C5565&gt;DATOS!B5565,DATOS!B5565,CALCULOS_ENER!C5565)</f>
        <v>0</v>
      </c>
      <c r="F5565">
        <f t="shared" si="86"/>
        <v>0</v>
      </c>
    </row>
    <row r="5566" spans="1:6" x14ac:dyDescent="0.25">
      <c r="A5566">
        <f>IF(DATOS!E5566-DATOS!A5566&gt;0,DATOS!A5566,DATOS!E5566)</f>
        <v>0</v>
      </c>
      <c r="B5566">
        <f>IF(DATOS!E5566-DATOS!A5566&gt;0,0,DATOS!A5566-DATOS!E5566)</f>
        <v>0.74472408613911223</v>
      </c>
      <c r="C5566">
        <f>IF(DATOS!E5566-DATOS!A5566&gt;0,DATOS!E5566-DATOS!A5566,0)</f>
        <v>0</v>
      </c>
      <c r="E5566">
        <f>IF(C5566&gt;DATOS!B5566,DATOS!B5566,CALCULOS_ENER!C5566)</f>
        <v>0</v>
      </c>
      <c r="F5566">
        <f t="shared" si="86"/>
        <v>0</v>
      </c>
    </row>
    <row r="5567" spans="1:6" x14ac:dyDescent="0.25">
      <c r="A5567">
        <f>IF(DATOS!E5567-DATOS!A5567&gt;0,DATOS!A5567,DATOS!E5567)</f>
        <v>0</v>
      </c>
      <c r="B5567">
        <f>IF(DATOS!E5567-DATOS!A5567&gt;0,0,DATOS!A5567-DATOS!E5567)</f>
        <v>0.90033610026695232</v>
      </c>
      <c r="C5567">
        <f>IF(DATOS!E5567-DATOS!A5567&gt;0,DATOS!E5567-DATOS!A5567,0)</f>
        <v>0</v>
      </c>
      <c r="E5567">
        <f>IF(C5567&gt;DATOS!B5567,DATOS!B5567,CALCULOS_ENER!C5567)</f>
        <v>0</v>
      </c>
      <c r="F5567">
        <f t="shared" si="86"/>
        <v>0</v>
      </c>
    </row>
    <row r="5568" spans="1:6" x14ac:dyDescent="0.25">
      <c r="A5568">
        <f>IF(DATOS!E5568-DATOS!A5568&gt;0,DATOS!A5568,DATOS!E5568)</f>
        <v>0</v>
      </c>
      <c r="B5568">
        <f>IF(DATOS!E5568-DATOS!A5568&gt;0,0,DATOS!A5568-DATOS!E5568)</f>
        <v>0.90033610026695232</v>
      </c>
      <c r="C5568">
        <f>IF(DATOS!E5568-DATOS!A5568&gt;0,DATOS!E5568-DATOS!A5568,0)</f>
        <v>0</v>
      </c>
      <c r="E5568">
        <f>IF(C5568&gt;DATOS!B5568,DATOS!B5568,CALCULOS_ENER!C5568)</f>
        <v>0</v>
      </c>
      <c r="F5568">
        <f t="shared" si="86"/>
        <v>0</v>
      </c>
    </row>
    <row r="5569" spans="1:6" x14ac:dyDescent="0.25">
      <c r="A5569">
        <f>IF(DATOS!E5569-DATOS!A5569&gt;0,DATOS!A5569,DATOS!E5569)</f>
        <v>0</v>
      </c>
      <c r="B5569">
        <f>IF(DATOS!E5569-DATOS!A5569&gt;0,0,DATOS!A5569-DATOS!E5569)</f>
        <v>0.68358628720018022</v>
      </c>
      <c r="C5569">
        <f>IF(DATOS!E5569-DATOS!A5569&gt;0,DATOS!E5569-DATOS!A5569,0)</f>
        <v>0</v>
      </c>
      <c r="E5569">
        <f>IF(C5569&gt;DATOS!B5569,DATOS!B5569,CALCULOS_ENER!C5569)</f>
        <v>0</v>
      </c>
      <c r="F5569">
        <f t="shared" si="86"/>
        <v>0</v>
      </c>
    </row>
    <row r="5570" spans="1:6" x14ac:dyDescent="0.25">
      <c r="A5570">
        <f>IF(DATOS!E5570-DATOS!A5570&gt;0,DATOS!A5570,DATOS!E5570)</f>
        <v>0</v>
      </c>
      <c r="B5570">
        <f>IF(DATOS!E5570-DATOS!A5570&gt;0,0,DATOS!A5570-DATOS!E5570)</f>
        <v>0.42571287299125177</v>
      </c>
      <c r="C5570">
        <f>IF(DATOS!E5570-DATOS!A5570&gt;0,DATOS!E5570-DATOS!A5570,0)</f>
        <v>0</v>
      </c>
      <c r="E5570">
        <f>IF(C5570&gt;DATOS!B5570,DATOS!B5570,CALCULOS_ENER!C5570)</f>
        <v>0</v>
      </c>
      <c r="F5570">
        <f t="shared" si="86"/>
        <v>0</v>
      </c>
    </row>
    <row r="5571" spans="1:6" x14ac:dyDescent="0.25">
      <c r="A5571">
        <f>IF(DATOS!E5571-DATOS!A5571&gt;0,DATOS!A5571,DATOS!E5571)</f>
        <v>0</v>
      </c>
      <c r="B5571">
        <f>IF(DATOS!E5571-DATOS!A5571&gt;0,0,DATOS!A5571-DATOS!E5571)</f>
        <v>7.9028362954469397E-2</v>
      </c>
      <c r="C5571">
        <f>IF(DATOS!E5571-DATOS!A5571&gt;0,DATOS!E5571-DATOS!A5571,0)</f>
        <v>0</v>
      </c>
      <c r="E5571">
        <f>IF(C5571&gt;DATOS!B5571,DATOS!B5571,CALCULOS_ENER!C5571)</f>
        <v>0</v>
      </c>
      <c r="F5571">
        <f t="shared" ref="F5571:F5634" si="87">C5571-E5571</f>
        <v>0</v>
      </c>
    </row>
    <row r="5572" spans="1:6" x14ac:dyDescent="0.25">
      <c r="A5572">
        <f>IF(DATOS!E5572-DATOS!A5572&gt;0,DATOS!A5572,DATOS!E5572)</f>
        <v>0</v>
      </c>
      <c r="B5572">
        <f>IF(DATOS!E5572-DATOS!A5572&gt;0,0,DATOS!A5572-DATOS!E5572)</f>
        <v>7.9028362954469397E-2</v>
      </c>
      <c r="C5572">
        <f>IF(DATOS!E5572-DATOS!A5572&gt;0,DATOS!E5572-DATOS!A5572,0)</f>
        <v>0</v>
      </c>
      <c r="E5572">
        <f>IF(C5572&gt;DATOS!B5572,DATOS!B5572,CALCULOS_ENER!C5572)</f>
        <v>0</v>
      </c>
      <c r="F5572">
        <f t="shared" si="87"/>
        <v>0</v>
      </c>
    </row>
    <row r="5573" spans="1:6" x14ac:dyDescent="0.25">
      <c r="A5573">
        <f>IF(DATOS!E5573-DATOS!A5573&gt;0,DATOS!A5573,DATOS!E5573)</f>
        <v>0</v>
      </c>
      <c r="B5573">
        <f>IF(DATOS!E5573-DATOS!A5573&gt;0,0,DATOS!A5573-DATOS!E5573)</f>
        <v>7.9028362954469397E-2</v>
      </c>
      <c r="C5573">
        <f>IF(DATOS!E5573-DATOS!A5573&gt;0,DATOS!E5573-DATOS!A5573,0)</f>
        <v>0</v>
      </c>
      <c r="E5573">
        <f>IF(C5573&gt;DATOS!B5573,DATOS!B5573,CALCULOS_ENER!C5573)</f>
        <v>0</v>
      </c>
      <c r="F5573">
        <f t="shared" si="87"/>
        <v>0</v>
      </c>
    </row>
    <row r="5574" spans="1:6" x14ac:dyDescent="0.25">
      <c r="A5574">
        <f>IF(DATOS!E5574-DATOS!A5574&gt;0,DATOS!A5574,DATOS!E5574)</f>
        <v>0</v>
      </c>
      <c r="B5574">
        <f>IF(DATOS!E5574-DATOS!A5574&gt;0,0,DATOS!A5574-DATOS!E5574)</f>
        <v>7.9028362954469397E-2</v>
      </c>
      <c r="C5574">
        <f>IF(DATOS!E5574-DATOS!A5574&gt;0,DATOS!E5574-DATOS!A5574,0)</f>
        <v>0</v>
      </c>
      <c r="E5574">
        <f>IF(C5574&gt;DATOS!B5574,DATOS!B5574,CALCULOS_ENER!C5574)</f>
        <v>0</v>
      </c>
      <c r="F5574">
        <f t="shared" si="87"/>
        <v>0</v>
      </c>
    </row>
    <row r="5575" spans="1:6" x14ac:dyDescent="0.25">
      <c r="A5575">
        <f>IF(DATOS!E5575-DATOS!A5575&gt;0,DATOS!A5575,DATOS!E5575)</f>
        <v>0</v>
      </c>
      <c r="B5575">
        <f>IF(DATOS!E5575-DATOS!A5575&gt;0,0,DATOS!A5575-DATOS!E5575)</f>
        <v>8.3919801349476159E-2</v>
      </c>
      <c r="C5575">
        <f>IF(DATOS!E5575-DATOS!A5575&gt;0,DATOS!E5575-DATOS!A5575,0)</f>
        <v>0</v>
      </c>
      <c r="E5575">
        <f>IF(C5575&gt;DATOS!B5575,DATOS!B5575,CALCULOS_ENER!C5575)</f>
        <v>0</v>
      </c>
      <c r="F5575">
        <f t="shared" si="87"/>
        <v>0</v>
      </c>
    </row>
    <row r="5576" spans="1:6" x14ac:dyDescent="0.25">
      <c r="A5576">
        <f>IF(DATOS!E5576-DATOS!A5576&gt;0,DATOS!A5576,DATOS!E5576)</f>
        <v>2.6600000000000002E-2</v>
      </c>
      <c r="B5576">
        <f>IF(DATOS!E5576-DATOS!A5576&gt;0,0,DATOS!A5576-DATOS!E5576)</f>
        <v>0.16569449200791836</v>
      </c>
      <c r="C5576">
        <f>IF(DATOS!E5576-DATOS!A5576&gt;0,DATOS!E5576-DATOS!A5576,0)</f>
        <v>0</v>
      </c>
      <c r="E5576">
        <f>IF(C5576&gt;DATOS!B5576,DATOS!B5576,CALCULOS_ENER!C5576)</f>
        <v>0</v>
      </c>
      <c r="F5576">
        <f t="shared" si="87"/>
        <v>0</v>
      </c>
    </row>
    <row r="5577" spans="1:6" x14ac:dyDescent="0.25">
      <c r="A5577">
        <f>IF(DATOS!E5577-DATOS!A5577&gt;0,DATOS!A5577,DATOS!E5577)</f>
        <v>0.12654000000000001</v>
      </c>
      <c r="B5577">
        <f>IF(DATOS!E5577-DATOS!A5577&gt;0,0,DATOS!A5577-DATOS!E5577)</f>
        <v>0.22915397886119734</v>
      </c>
      <c r="C5577">
        <f>IF(DATOS!E5577-DATOS!A5577&gt;0,DATOS!E5577-DATOS!A5577,0)</f>
        <v>0</v>
      </c>
      <c r="E5577">
        <f>IF(C5577&gt;DATOS!B5577,DATOS!B5577,CALCULOS_ENER!C5577)</f>
        <v>0</v>
      </c>
      <c r="F5577">
        <f t="shared" si="87"/>
        <v>0</v>
      </c>
    </row>
    <row r="5578" spans="1:6" x14ac:dyDescent="0.25">
      <c r="A5578">
        <f>IF(DATOS!E5578-DATOS!A5578&gt;0,DATOS!A5578,DATOS!E5578)</f>
        <v>0.37204999999999999</v>
      </c>
      <c r="B5578">
        <f>IF(DATOS!E5578-DATOS!A5578&gt;0,0,DATOS!A5578-DATOS!E5578)</f>
        <v>6.1449913966802827E-2</v>
      </c>
      <c r="C5578">
        <f>IF(DATOS!E5578-DATOS!A5578&gt;0,DATOS!E5578-DATOS!A5578,0)</f>
        <v>0</v>
      </c>
      <c r="E5578">
        <f>IF(C5578&gt;DATOS!B5578,DATOS!B5578,CALCULOS_ENER!C5578)</f>
        <v>0</v>
      </c>
      <c r="F5578">
        <f t="shared" si="87"/>
        <v>0</v>
      </c>
    </row>
    <row r="5579" spans="1:6" x14ac:dyDescent="0.25">
      <c r="A5579">
        <f>IF(DATOS!E5579-DATOS!A5579&gt;0,DATOS!A5579,DATOS!E5579)</f>
        <v>0.3723621150278707</v>
      </c>
      <c r="B5579">
        <f>IF(DATOS!E5579-DATOS!A5579&gt;0,0,DATOS!A5579-DATOS!E5579)</f>
        <v>0</v>
      </c>
      <c r="C5579">
        <f>IF(DATOS!E5579-DATOS!A5579&gt;0,DATOS!E5579-DATOS!A5579,0)</f>
        <v>7.0517884972129297E-2</v>
      </c>
      <c r="E5579">
        <f>IF(C5579&gt;DATOS!B5579,DATOS!B5579,CALCULOS_ENER!C5579)</f>
        <v>7.0517884972129297E-2</v>
      </c>
      <c r="F5579">
        <f t="shared" si="87"/>
        <v>0</v>
      </c>
    </row>
    <row r="5580" spans="1:6" x14ac:dyDescent="0.25">
      <c r="A5580">
        <f>IF(DATOS!E5580-DATOS!A5580&gt;0,DATOS!A5580,DATOS!E5580)</f>
        <v>0.34790679396901703</v>
      </c>
      <c r="B5580">
        <f>IF(DATOS!E5580-DATOS!A5580&gt;0,0,DATOS!A5580-DATOS!E5580)</f>
        <v>0</v>
      </c>
      <c r="C5580">
        <f>IF(DATOS!E5580-DATOS!A5580&gt;0,DATOS!E5580-DATOS!A5580,0)</f>
        <v>0.30915320603098306</v>
      </c>
      <c r="E5580">
        <f>IF(C5580&gt;DATOS!B5580,DATOS!B5580,CALCULOS_ENER!C5580)</f>
        <v>0.30915320603098306</v>
      </c>
      <c r="F5580">
        <f t="shared" si="87"/>
        <v>0</v>
      </c>
    </row>
    <row r="5581" spans="1:6" x14ac:dyDescent="0.25">
      <c r="A5581">
        <f>IF(DATOS!E5581-DATOS!A5581&gt;0,DATOS!A5581,DATOS!E5581)</f>
        <v>0.33567906148127546</v>
      </c>
      <c r="B5581">
        <f>IF(DATOS!E5581-DATOS!A5581&gt;0,0,DATOS!A5581-DATOS!E5581)</f>
        <v>0</v>
      </c>
      <c r="C5581">
        <f>IF(DATOS!E5581-DATOS!A5581&gt;0,DATOS!E5581-DATOS!A5581,0)</f>
        <v>0.39094093851872458</v>
      </c>
      <c r="E5581">
        <f>IF(C5581&gt;DATOS!B5581,DATOS!B5581,CALCULOS_ENER!C5581)</f>
        <v>0.33567906148127546</v>
      </c>
      <c r="F5581">
        <f t="shared" si="87"/>
        <v>5.5261877037449114E-2</v>
      </c>
    </row>
    <row r="5582" spans="1:6" x14ac:dyDescent="0.25">
      <c r="A5582">
        <f>IF(DATOS!E5582-DATOS!A5582&gt;0,DATOS!A5582,DATOS!E5582)</f>
        <v>0.33567906148127546</v>
      </c>
      <c r="B5582">
        <f>IF(DATOS!E5582-DATOS!A5582&gt;0,0,DATOS!A5582-DATOS!E5582)</f>
        <v>0</v>
      </c>
      <c r="C5582">
        <f>IF(DATOS!E5582-DATOS!A5582&gt;0,DATOS!E5582-DATOS!A5582,0)</f>
        <v>0.40081093851872451</v>
      </c>
      <c r="E5582">
        <f>IF(C5582&gt;DATOS!B5582,DATOS!B5582,CALCULOS_ENER!C5582)</f>
        <v>0.33567906148127546</v>
      </c>
      <c r="F5582">
        <f t="shared" si="87"/>
        <v>6.5131877037449049E-2</v>
      </c>
    </row>
    <row r="5583" spans="1:6" x14ac:dyDescent="0.25">
      <c r="A5583">
        <f>IF(DATOS!E5583-DATOS!A5583&gt;0,DATOS!A5583,DATOS!E5583)</f>
        <v>0.36013438254012931</v>
      </c>
      <c r="B5583">
        <f>IF(DATOS!E5583-DATOS!A5583&gt;0,0,DATOS!A5583-DATOS!E5583)</f>
        <v>0</v>
      </c>
      <c r="C5583">
        <f>IF(DATOS!E5583-DATOS!A5583&gt;0,DATOS!E5583-DATOS!A5583,0)</f>
        <v>0.39088561745987072</v>
      </c>
      <c r="E5583">
        <f>IF(C5583&gt;DATOS!B5583,DATOS!B5583,CALCULOS_ENER!C5583)</f>
        <v>0.36013438254012931</v>
      </c>
      <c r="F5583">
        <f t="shared" si="87"/>
        <v>3.075123491974141E-2</v>
      </c>
    </row>
    <row r="5584" spans="1:6" x14ac:dyDescent="0.25">
      <c r="A5584">
        <f>IF(DATOS!E5584-DATOS!A5584&gt;0,DATOS!A5584,DATOS!E5584)</f>
        <v>0.36013438254012931</v>
      </c>
      <c r="B5584">
        <f>IF(DATOS!E5584-DATOS!A5584&gt;0,0,DATOS!A5584-DATOS!E5584)</f>
        <v>0</v>
      </c>
      <c r="C5584">
        <f>IF(DATOS!E5584-DATOS!A5584&gt;0,DATOS!E5584-DATOS!A5584,0)</f>
        <v>0.32021561745987071</v>
      </c>
      <c r="E5584">
        <f>IF(C5584&gt;DATOS!B5584,DATOS!B5584,CALCULOS_ENER!C5584)</f>
        <v>0.32021561745987071</v>
      </c>
      <c r="F5584">
        <f t="shared" si="87"/>
        <v>0</v>
      </c>
    </row>
    <row r="5585" spans="1:6" x14ac:dyDescent="0.25">
      <c r="A5585">
        <f>IF(DATOS!E5585-DATOS!A5585&gt;0,DATOS!A5585,DATOS!E5585)</f>
        <v>0.36013438254012931</v>
      </c>
      <c r="B5585">
        <f>IF(DATOS!E5585-DATOS!A5585&gt;0,0,DATOS!A5585-DATOS!E5585)</f>
        <v>0</v>
      </c>
      <c r="C5585">
        <f>IF(DATOS!E5585-DATOS!A5585&gt;0,DATOS!E5585-DATOS!A5585,0)</f>
        <v>0.19762561745987073</v>
      </c>
      <c r="E5585">
        <f>IF(C5585&gt;DATOS!B5585,DATOS!B5585,CALCULOS_ENER!C5585)</f>
        <v>0.19762561745987073</v>
      </c>
      <c r="F5585">
        <f t="shared" si="87"/>
        <v>0</v>
      </c>
    </row>
    <row r="5586" spans="1:6" x14ac:dyDescent="0.25">
      <c r="A5586">
        <f>IF(DATOS!E5586-DATOS!A5586&gt;0,DATOS!A5586,DATOS!E5586)</f>
        <v>0.3723621150278707</v>
      </c>
      <c r="B5586">
        <f>IF(DATOS!E5586-DATOS!A5586&gt;0,0,DATOS!A5586-DATOS!E5586)</f>
        <v>0</v>
      </c>
      <c r="C5586">
        <f>IF(DATOS!E5586-DATOS!A5586&gt;0,DATOS!E5586-DATOS!A5586,0)</f>
        <v>8.1678849721292801E-3</v>
      </c>
      <c r="E5586">
        <f>IF(C5586&gt;DATOS!B5586,DATOS!B5586,CALCULOS_ENER!C5586)</f>
        <v>8.1678849721292801E-3</v>
      </c>
      <c r="F5586">
        <f t="shared" si="87"/>
        <v>0</v>
      </c>
    </row>
    <row r="5587" spans="1:6" x14ac:dyDescent="0.25">
      <c r="A5587">
        <f>IF(DATOS!E5587-DATOS!A5587&gt;0,DATOS!A5587,DATOS!E5587)</f>
        <v>0.17543999999999998</v>
      </c>
      <c r="B5587">
        <f>IF(DATOS!E5587-DATOS!A5587&gt;0,0,DATOS!A5587-DATOS!E5587)</f>
        <v>0.19692211502787071</v>
      </c>
      <c r="C5587">
        <f>IF(DATOS!E5587-DATOS!A5587&gt;0,DATOS!E5587-DATOS!A5587,0)</f>
        <v>0</v>
      </c>
      <c r="E5587">
        <f>IF(C5587&gt;DATOS!B5587,DATOS!B5587,CALCULOS_ENER!C5587)</f>
        <v>0</v>
      </c>
      <c r="F5587">
        <f t="shared" si="87"/>
        <v>0</v>
      </c>
    </row>
    <row r="5588" spans="1:6" x14ac:dyDescent="0.25">
      <c r="A5588">
        <f>IF(DATOS!E5588-DATOS!A5588&gt;0,DATOS!A5588,DATOS!E5588)</f>
        <v>2.5480000000000003E-2</v>
      </c>
      <c r="B5588">
        <f>IF(DATOS!E5588-DATOS!A5588&gt;0,0,DATOS!A5588-DATOS!E5588)</f>
        <v>0.44914308335907144</v>
      </c>
      <c r="C5588">
        <f>IF(DATOS!E5588-DATOS!A5588&gt;0,DATOS!E5588-DATOS!A5588,0)</f>
        <v>0</v>
      </c>
      <c r="E5588">
        <f>IF(C5588&gt;DATOS!B5588,DATOS!B5588,CALCULOS_ENER!C5588)</f>
        <v>0</v>
      </c>
      <c r="F5588">
        <f t="shared" si="87"/>
        <v>0</v>
      </c>
    </row>
    <row r="5589" spans="1:6" x14ac:dyDescent="0.25">
      <c r="A5589">
        <f>IF(DATOS!E5589-DATOS!A5589&gt;0,DATOS!A5589,DATOS!E5589)</f>
        <v>0</v>
      </c>
      <c r="B5589">
        <f>IF(DATOS!E5589-DATOS!A5589&gt;0,0,DATOS!A5589-DATOS!E5589)</f>
        <v>0.66691815103350682</v>
      </c>
      <c r="C5589">
        <f>IF(DATOS!E5589-DATOS!A5589&gt;0,DATOS!E5589-DATOS!A5589,0)</f>
        <v>0</v>
      </c>
      <c r="E5589">
        <f>IF(C5589&gt;DATOS!B5589,DATOS!B5589,CALCULOS_ENER!C5589)</f>
        <v>0</v>
      </c>
      <c r="F5589">
        <f t="shared" si="87"/>
        <v>0</v>
      </c>
    </row>
    <row r="5590" spans="1:6" x14ac:dyDescent="0.25">
      <c r="A5590">
        <f>IF(DATOS!E5590-DATOS!A5590&gt;0,DATOS!A5590,DATOS!E5590)</f>
        <v>0</v>
      </c>
      <c r="B5590">
        <f>IF(DATOS!E5590-DATOS!A5590&gt;0,0,DATOS!A5590-DATOS!E5590)</f>
        <v>0.74472408613911223</v>
      </c>
      <c r="C5590">
        <f>IF(DATOS!E5590-DATOS!A5590&gt;0,DATOS!E5590-DATOS!A5590,0)</f>
        <v>0</v>
      </c>
      <c r="E5590">
        <f>IF(C5590&gt;DATOS!B5590,DATOS!B5590,CALCULOS_ENER!C5590)</f>
        <v>0</v>
      </c>
      <c r="F5590">
        <f t="shared" si="87"/>
        <v>0</v>
      </c>
    </row>
    <row r="5591" spans="1:6" x14ac:dyDescent="0.25">
      <c r="A5591">
        <f>IF(DATOS!E5591-DATOS!A5591&gt;0,DATOS!A5591,DATOS!E5591)</f>
        <v>0</v>
      </c>
      <c r="B5591">
        <f>IF(DATOS!E5591-DATOS!A5591&gt;0,0,DATOS!A5591-DATOS!E5591)</f>
        <v>0.90033610026695232</v>
      </c>
      <c r="C5591">
        <f>IF(DATOS!E5591-DATOS!A5591&gt;0,DATOS!E5591-DATOS!A5591,0)</f>
        <v>0</v>
      </c>
      <c r="E5591">
        <f>IF(C5591&gt;DATOS!B5591,DATOS!B5591,CALCULOS_ENER!C5591)</f>
        <v>0</v>
      </c>
      <c r="F5591">
        <f t="shared" si="87"/>
        <v>0</v>
      </c>
    </row>
    <row r="5592" spans="1:6" x14ac:dyDescent="0.25">
      <c r="A5592">
        <f>IF(DATOS!E5592-DATOS!A5592&gt;0,DATOS!A5592,DATOS!E5592)</f>
        <v>0</v>
      </c>
      <c r="B5592">
        <f>IF(DATOS!E5592-DATOS!A5592&gt;0,0,DATOS!A5592-DATOS!E5592)</f>
        <v>0.90033610026695232</v>
      </c>
      <c r="C5592">
        <f>IF(DATOS!E5592-DATOS!A5592&gt;0,DATOS!E5592-DATOS!A5592,0)</f>
        <v>0</v>
      </c>
      <c r="E5592">
        <f>IF(C5592&gt;DATOS!B5592,DATOS!B5592,CALCULOS_ENER!C5592)</f>
        <v>0</v>
      </c>
      <c r="F5592">
        <f t="shared" si="87"/>
        <v>0</v>
      </c>
    </row>
    <row r="5593" spans="1:6" x14ac:dyDescent="0.25">
      <c r="A5593">
        <f>IF(DATOS!E5593-DATOS!A5593&gt;0,DATOS!A5593,DATOS!E5593)</f>
        <v>0</v>
      </c>
      <c r="B5593">
        <f>IF(DATOS!E5593-DATOS!A5593&gt;0,0,DATOS!A5593-DATOS!E5593)</f>
        <v>0.68358628720018022</v>
      </c>
      <c r="C5593">
        <f>IF(DATOS!E5593-DATOS!A5593&gt;0,DATOS!E5593-DATOS!A5593,0)</f>
        <v>0</v>
      </c>
      <c r="E5593">
        <f>IF(C5593&gt;DATOS!B5593,DATOS!B5593,CALCULOS_ENER!C5593)</f>
        <v>0</v>
      </c>
      <c r="F5593">
        <f t="shared" si="87"/>
        <v>0</v>
      </c>
    </row>
    <row r="5594" spans="1:6" x14ac:dyDescent="0.25">
      <c r="A5594">
        <f>IF(DATOS!E5594-DATOS!A5594&gt;0,DATOS!A5594,DATOS!E5594)</f>
        <v>0</v>
      </c>
      <c r="B5594">
        <f>IF(DATOS!E5594-DATOS!A5594&gt;0,0,DATOS!A5594-DATOS!E5594)</f>
        <v>0.42571287299125177</v>
      </c>
      <c r="C5594">
        <f>IF(DATOS!E5594-DATOS!A5594&gt;0,DATOS!E5594-DATOS!A5594,0)</f>
        <v>0</v>
      </c>
      <c r="E5594">
        <f>IF(C5594&gt;DATOS!B5594,DATOS!B5594,CALCULOS_ENER!C5594)</f>
        <v>0</v>
      </c>
      <c r="F5594">
        <f t="shared" si="87"/>
        <v>0</v>
      </c>
    </row>
    <row r="5595" spans="1:6" x14ac:dyDescent="0.25">
      <c r="A5595">
        <f>IF(DATOS!E5595-DATOS!A5595&gt;0,DATOS!A5595,DATOS!E5595)</f>
        <v>0</v>
      </c>
      <c r="B5595">
        <f>IF(DATOS!E5595-DATOS!A5595&gt;0,0,DATOS!A5595-DATOS!E5595)</f>
        <v>7.9028362954469397E-2</v>
      </c>
      <c r="C5595">
        <f>IF(DATOS!E5595-DATOS!A5595&gt;0,DATOS!E5595-DATOS!A5595,0)</f>
        <v>0</v>
      </c>
      <c r="E5595">
        <f>IF(C5595&gt;DATOS!B5595,DATOS!B5595,CALCULOS_ENER!C5595)</f>
        <v>0</v>
      </c>
      <c r="F5595">
        <f t="shared" si="87"/>
        <v>0</v>
      </c>
    </row>
    <row r="5596" spans="1:6" x14ac:dyDescent="0.25">
      <c r="A5596">
        <f>IF(DATOS!E5596-DATOS!A5596&gt;0,DATOS!A5596,DATOS!E5596)</f>
        <v>0</v>
      </c>
      <c r="B5596">
        <f>IF(DATOS!E5596-DATOS!A5596&gt;0,0,DATOS!A5596-DATOS!E5596)</f>
        <v>7.9028362954469397E-2</v>
      </c>
      <c r="C5596">
        <f>IF(DATOS!E5596-DATOS!A5596&gt;0,DATOS!E5596-DATOS!A5596,0)</f>
        <v>0</v>
      </c>
      <c r="E5596">
        <f>IF(C5596&gt;DATOS!B5596,DATOS!B5596,CALCULOS_ENER!C5596)</f>
        <v>0</v>
      </c>
      <c r="F5596">
        <f t="shared" si="87"/>
        <v>0</v>
      </c>
    </row>
    <row r="5597" spans="1:6" x14ac:dyDescent="0.25">
      <c r="A5597">
        <f>IF(DATOS!E5597-DATOS!A5597&gt;0,DATOS!A5597,DATOS!E5597)</f>
        <v>0</v>
      </c>
      <c r="B5597">
        <f>IF(DATOS!E5597-DATOS!A5597&gt;0,0,DATOS!A5597-DATOS!E5597)</f>
        <v>7.9028362954469397E-2</v>
      </c>
      <c r="C5597">
        <f>IF(DATOS!E5597-DATOS!A5597&gt;0,DATOS!E5597-DATOS!A5597,0)</f>
        <v>0</v>
      </c>
      <c r="E5597">
        <f>IF(C5597&gt;DATOS!B5597,DATOS!B5597,CALCULOS_ENER!C5597)</f>
        <v>0</v>
      </c>
      <c r="F5597">
        <f t="shared" si="87"/>
        <v>0</v>
      </c>
    </row>
    <row r="5598" spans="1:6" x14ac:dyDescent="0.25">
      <c r="A5598">
        <f>IF(DATOS!E5598-DATOS!A5598&gt;0,DATOS!A5598,DATOS!E5598)</f>
        <v>0</v>
      </c>
      <c r="B5598">
        <f>IF(DATOS!E5598-DATOS!A5598&gt;0,0,DATOS!A5598-DATOS!E5598)</f>
        <v>7.9028362954469397E-2</v>
      </c>
      <c r="C5598">
        <f>IF(DATOS!E5598-DATOS!A5598&gt;0,DATOS!E5598-DATOS!A5598,0)</f>
        <v>0</v>
      </c>
      <c r="E5598">
        <f>IF(C5598&gt;DATOS!B5598,DATOS!B5598,CALCULOS_ENER!C5598)</f>
        <v>0</v>
      </c>
      <c r="F5598">
        <f t="shared" si="87"/>
        <v>0</v>
      </c>
    </row>
    <row r="5599" spans="1:6" x14ac:dyDescent="0.25">
      <c r="A5599">
        <f>IF(DATOS!E5599-DATOS!A5599&gt;0,DATOS!A5599,DATOS!E5599)</f>
        <v>0</v>
      </c>
      <c r="B5599">
        <f>IF(DATOS!E5599-DATOS!A5599&gt;0,0,DATOS!A5599-DATOS!E5599)</f>
        <v>8.3919801349476159E-2</v>
      </c>
      <c r="C5599">
        <f>IF(DATOS!E5599-DATOS!A5599&gt;0,DATOS!E5599-DATOS!A5599,0)</f>
        <v>0</v>
      </c>
      <c r="E5599">
        <f>IF(C5599&gt;DATOS!B5599,DATOS!B5599,CALCULOS_ENER!C5599)</f>
        <v>0</v>
      </c>
      <c r="F5599">
        <f t="shared" si="87"/>
        <v>0</v>
      </c>
    </row>
    <row r="5600" spans="1:6" x14ac:dyDescent="0.25">
      <c r="A5600">
        <f>IF(DATOS!E5600-DATOS!A5600&gt;0,DATOS!A5600,DATOS!E5600)</f>
        <v>2.5829999999999999E-2</v>
      </c>
      <c r="B5600">
        <f>IF(DATOS!E5600-DATOS!A5600&gt;0,0,DATOS!A5600-DATOS!E5600)</f>
        <v>0.16646449200791838</v>
      </c>
      <c r="C5600">
        <f>IF(DATOS!E5600-DATOS!A5600&gt;0,DATOS!E5600-DATOS!A5600,0)</f>
        <v>0</v>
      </c>
      <c r="E5600">
        <f>IF(C5600&gt;DATOS!B5600,DATOS!B5600,CALCULOS_ENER!C5600)</f>
        <v>0</v>
      </c>
      <c r="F5600">
        <f t="shared" si="87"/>
        <v>0</v>
      </c>
    </row>
    <row r="5601" spans="1:6" x14ac:dyDescent="0.25">
      <c r="A5601">
        <f>IF(DATOS!E5601-DATOS!A5601&gt;0,DATOS!A5601,DATOS!E5601)</f>
        <v>0.17463999999999999</v>
      </c>
      <c r="B5601">
        <f>IF(DATOS!E5601-DATOS!A5601&gt;0,0,DATOS!A5601-DATOS!E5601)</f>
        <v>0.18105397886119737</v>
      </c>
      <c r="C5601">
        <f>IF(DATOS!E5601-DATOS!A5601&gt;0,DATOS!E5601-DATOS!A5601,0)</f>
        <v>0</v>
      </c>
      <c r="E5601">
        <f>IF(C5601&gt;DATOS!B5601,DATOS!B5601,CALCULOS_ENER!C5601)</f>
        <v>0</v>
      </c>
      <c r="F5601">
        <f t="shared" si="87"/>
        <v>0</v>
      </c>
    </row>
    <row r="5602" spans="1:6" x14ac:dyDescent="0.25">
      <c r="A5602">
        <f>IF(DATOS!E5602-DATOS!A5602&gt;0,DATOS!A5602,DATOS!E5602)</f>
        <v>0.38371000000000005</v>
      </c>
      <c r="B5602">
        <f>IF(DATOS!E5602-DATOS!A5602&gt;0,0,DATOS!A5602-DATOS!E5602)</f>
        <v>4.9789913966802768E-2</v>
      </c>
      <c r="C5602">
        <f>IF(DATOS!E5602-DATOS!A5602&gt;0,DATOS!E5602-DATOS!A5602,0)</f>
        <v>0</v>
      </c>
      <c r="E5602">
        <f>IF(C5602&gt;DATOS!B5602,DATOS!B5602,CALCULOS_ENER!C5602)</f>
        <v>0</v>
      </c>
      <c r="F5602">
        <f t="shared" si="87"/>
        <v>0</v>
      </c>
    </row>
    <row r="5603" spans="1:6" x14ac:dyDescent="0.25">
      <c r="A5603">
        <f>IF(DATOS!E5603-DATOS!A5603&gt;0,DATOS!A5603,DATOS!E5603)</f>
        <v>0.3723621150278707</v>
      </c>
      <c r="B5603">
        <f>IF(DATOS!E5603-DATOS!A5603&gt;0,0,DATOS!A5603-DATOS!E5603)</f>
        <v>0</v>
      </c>
      <c r="C5603">
        <f>IF(DATOS!E5603-DATOS!A5603&gt;0,DATOS!E5603-DATOS!A5603,0)</f>
        <v>0.18480788497212924</v>
      </c>
      <c r="E5603">
        <f>IF(C5603&gt;DATOS!B5603,DATOS!B5603,CALCULOS_ENER!C5603)</f>
        <v>0.18480788497212924</v>
      </c>
      <c r="F5603">
        <f t="shared" si="87"/>
        <v>0</v>
      </c>
    </row>
    <row r="5604" spans="1:6" x14ac:dyDescent="0.25">
      <c r="A5604">
        <f>IF(DATOS!E5604-DATOS!A5604&gt;0,DATOS!A5604,DATOS!E5604)</f>
        <v>0.34790679396901703</v>
      </c>
      <c r="B5604">
        <f>IF(DATOS!E5604-DATOS!A5604&gt;0,0,DATOS!A5604-DATOS!E5604)</f>
        <v>0</v>
      </c>
      <c r="C5604">
        <f>IF(DATOS!E5604-DATOS!A5604&gt;0,DATOS!E5604-DATOS!A5604,0)</f>
        <v>0.32959320603098297</v>
      </c>
      <c r="E5604">
        <f>IF(C5604&gt;DATOS!B5604,DATOS!B5604,CALCULOS_ENER!C5604)</f>
        <v>0.32959320603098297</v>
      </c>
      <c r="F5604">
        <f t="shared" si="87"/>
        <v>0</v>
      </c>
    </row>
    <row r="5605" spans="1:6" x14ac:dyDescent="0.25">
      <c r="A5605">
        <f>IF(DATOS!E5605-DATOS!A5605&gt;0,DATOS!A5605,DATOS!E5605)</f>
        <v>0.33567906148127546</v>
      </c>
      <c r="B5605">
        <f>IF(DATOS!E5605-DATOS!A5605&gt;0,0,DATOS!A5605-DATOS!E5605)</f>
        <v>0</v>
      </c>
      <c r="C5605">
        <f>IF(DATOS!E5605-DATOS!A5605&gt;0,DATOS!E5605-DATOS!A5605,0)</f>
        <v>0.42766093851872455</v>
      </c>
      <c r="E5605">
        <f>IF(C5605&gt;DATOS!B5605,DATOS!B5605,CALCULOS_ENER!C5605)</f>
        <v>0.33567906148127546</v>
      </c>
      <c r="F5605">
        <f t="shared" si="87"/>
        <v>9.1981877037449089E-2</v>
      </c>
    </row>
    <row r="5606" spans="1:6" x14ac:dyDescent="0.25">
      <c r="A5606">
        <f>IF(DATOS!E5606-DATOS!A5606&gt;0,DATOS!A5606,DATOS!E5606)</f>
        <v>0.33567906148127546</v>
      </c>
      <c r="B5606">
        <f>IF(DATOS!E5606-DATOS!A5606&gt;0,0,DATOS!A5606-DATOS!E5606)</f>
        <v>0</v>
      </c>
      <c r="C5606">
        <f>IF(DATOS!E5606-DATOS!A5606&gt;0,DATOS!E5606-DATOS!A5606,0)</f>
        <v>0.44989093851872475</v>
      </c>
      <c r="E5606">
        <f>IF(C5606&gt;DATOS!B5606,DATOS!B5606,CALCULOS_ENER!C5606)</f>
        <v>0.33567906148127546</v>
      </c>
      <c r="F5606">
        <f t="shared" si="87"/>
        <v>0.11421187703744928</v>
      </c>
    </row>
    <row r="5607" spans="1:6" x14ac:dyDescent="0.25">
      <c r="A5607">
        <f>IF(DATOS!E5607-DATOS!A5607&gt;0,DATOS!A5607,DATOS!E5607)</f>
        <v>0.36013438254012931</v>
      </c>
      <c r="B5607">
        <f>IF(DATOS!E5607-DATOS!A5607&gt;0,0,DATOS!A5607-DATOS!E5607)</f>
        <v>0</v>
      </c>
      <c r="C5607">
        <f>IF(DATOS!E5607-DATOS!A5607&gt;0,DATOS!E5607-DATOS!A5607,0)</f>
        <v>0.39611561745987067</v>
      </c>
      <c r="E5607">
        <f>IF(C5607&gt;DATOS!B5607,DATOS!B5607,CALCULOS_ENER!C5607)</f>
        <v>0.36013438254012931</v>
      </c>
      <c r="F5607">
        <f t="shared" si="87"/>
        <v>3.5981234919741367E-2</v>
      </c>
    </row>
    <row r="5608" spans="1:6" x14ac:dyDescent="0.25">
      <c r="A5608">
        <f>IF(DATOS!E5608-DATOS!A5608&gt;0,DATOS!A5608,DATOS!E5608)</f>
        <v>0.36013438254012931</v>
      </c>
      <c r="B5608">
        <f>IF(DATOS!E5608-DATOS!A5608&gt;0,0,DATOS!A5608-DATOS!E5608)</f>
        <v>0</v>
      </c>
      <c r="C5608">
        <f>IF(DATOS!E5608-DATOS!A5608&gt;0,DATOS!E5608-DATOS!A5608,0)</f>
        <v>0.33579561745987063</v>
      </c>
      <c r="E5608">
        <f>IF(C5608&gt;DATOS!B5608,DATOS!B5608,CALCULOS_ENER!C5608)</f>
        <v>0.33579561745987063</v>
      </c>
      <c r="F5608">
        <f t="shared" si="87"/>
        <v>0</v>
      </c>
    </row>
    <row r="5609" spans="1:6" x14ac:dyDescent="0.25">
      <c r="A5609">
        <f>IF(DATOS!E5609-DATOS!A5609&gt;0,DATOS!A5609,DATOS!E5609)</f>
        <v>0.36013438254012931</v>
      </c>
      <c r="B5609">
        <f>IF(DATOS!E5609-DATOS!A5609&gt;0,0,DATOS!A5609-DATOS!E5609)</f>
        <v>0</v>
      </c>
      <c r="C5609">
        <f>IF(DATOS!E5609-DATOS!A5609&gt;0,DATOS!E5609-DATOS!A5609,0)</f>
        <v>0.20687561745987071</v>
      </c>
      <c r="E5609">
        <f>IF(C5609&gt;DATOS!B5609,DATOS!B5609,CALCULOS_ENER!C5609)</f>
        <v>0.20687561745987071</v>
      </c>
      <c r="F5609">
        <f t="shared" si="87"/>
        <v>0</v>
      </c>
    </row>
    <row r="5610" spans="1:6" x14ac:dyDescent="0.25">
      <c r="A5610">
        <f>IF(DATOS!E5610-DATOS!A5610&gt;0,DATOS!A5610,DATOS!E5610)</f>
        <v>0.3723621150278707</v>
      </c>
      <c r="B5610">
        <f>IF(DATOS!E5610-DATOS!A5610&gt;0,0,DATOS!A5610-DATOS!E5610)</f>
        <v>0</v>
      </c>
      <c r="C5610">
        <f>IF(DATOS!E5610-DATOS!A5610&gt;0,DATOS!E5610-DATOS!A5610,0)</f>
        <v>1.6137884972129313E-2</v>
      </c>
      <c r="E5610">
        <f>IF(C5610&gt;DATOS!B5610,DATOS!B5610,CALCULOS_ENER!C5610)</f>
        <v>1.6137884972129313E-2</v>
      </c>
      <c r="F5610">
        <f t="shared" si="87"/>
        <v>0</v>
      </c>
    </row>
    <row r="5611" spans="1:6" x14ac:dyDescent="0.25">
      <c r="A5611">
        <f>IF(DATOS!E5611-DATOS!A5611&gt;0,DATOS!A5611,DATOS!E5611)</f>
        <v>0.17934999999999998</v>
      </c>
      <c r="B5611">
        <f>IF(DATOS!E5611-DATOS!A5611&gt;0,0,DATOS!A5611-DATOS!E5611)</f>
        <v>0.19301211502787072</v>
      </c>
      <c r="C5611">
        <f>IF(DATOS!E5611-DATOS!A5611&gt;0,DATOS!E5611-DATOS!A5611,0)</f>
        <v>0</v>
      </c>
      <c r="E5611">
        <f>IF(C5611&gt;DATOS!B5611,DATOS!B5611,CALCULOS_ENER!C5611)</f>
        <v>0</v>
      </c>
      <c r="F5611">
        <f t="shared" si="87"/>
        <v>0</v>
      </c>
    </row>
    <row r="5612" spans="1:6" x14ac:dyDescent="0.25">
      <c r="A5612">
        <f>IF(DATOS!E5612-DATOS!A5612&gt;0,DATOS!A5612,DATOS!E5612)</f>
        <v>2.6480000000000004E-2</v>
      </c>
      <c r="B5612">
        <f>IF(DATOS!E5612-DATOS!A5612&gt;0,0,DATOS!A5612-DATOS!E5612)</f>
        <v>0.44814308335907144</v>
      </c>
      <c r="C5612">
        <f>IF(DATOS!E5612-DATOS!A5612&gt;0,DATOS!E5612-DATOS!A5612,0)</f>
        <v>0</v>
      </c>
      <c r="E5612">
        <f>IF(C5612&gt;DATOS!B5612,DATOS!B5612,CALCULOS_ENER!C5612)</f>
        <v>0</v>
      </c>
      <c r="F5612">
        <f t="shared" si="87"/>
        <v>0</v>
      </c>
    </row>
    <row r="5613" spans="1:6" x14ac:dyDescent="0.25">
      <c r="A5613">
        <f>IF(DATOS!E5613-DATOS!A5613&gt;0,DATOS!A5613,DATOS!E5613)</f>
        <v>0</v>
      </c>
      <c r="B5613">
        <f>IF(DATOS!E5613-DATOS!A5613&gt;0,0,DATOS!A5613-DATOS!E5613)</f>
        <v>0.66691815103350682</v>
      </c>
      <c r="C5613">
        <f>IF(DATOS!E5613-DATOS!A5613&gt;0,DATOS!E5613-DATOS!A5613,0)</f>
        <v>0</v>
      </c>
      <c r="E5613">
        <f>IF(C5613&gt;DATOS!B5613,DATOS!B5613,CALCULOS_ENER!C5613)</f>
        <v>0</v>
      </c>
      <c r="F5613">
        <f t="shared" si="87"/>
        <v>0</v>
      </c>
    </row>
    <row r="5614" spans="1:6" x14ac:dyDescent="0.25">
      <c r="A5614">
        <f>IF(DATOS!E5614-DATOS!A5614&gt;0,DATOS!A5614,DATOS!E5614)</f>
        <v>0</v>
      </c>
      <c r="B5614">
        <f>IF(DATOS!E5614-DATOS!A5614&gt;0,0,DATOS!A5614-DATOS!E5614)</f>
        <v>0.74472408613911223</v>
      </c>
      <c r="C5614">
        <f>IF(DATOS!E5614-DATOS!A5614&gt;0,DATOS!E5614-DATOS!A5614,0)</f>
        <v>0</v>
      </c>
      <c r="E5614">
        <f>IF(C5614&gt;DATOS!B5614,DATOS!B5614,CALCULOS_ENER!C5614)</f>
        <v>0</v>
      </c>
      <c r="F5614">
        <f t="shared" si="87"/>
        <v>0</v>
      </c>
    </row>
    <row r="5615" spans="1:6" x14ac:dyDescent="0.25">
      <c r="A5615">
        <f>IF(DATOS!E5615-DATOS!A5615&gt;0,DATOS!A5615,DATOS!E5615)</f>
        <v>0</v>
      </c>
      <c r="B5615">
        <f>IF(DATOS!E5615-DATOS!A5615&gt;0,0,DATOS!A5615-DATOS!E5615)</f>
        <v>0.90033610026695232</v>
      </c>
      <c r="C5615">
        <f>IF(DATOS!E5615-DATOS!A5615&gt;0,DATOS!E5615-DATOS!A5615,0)</f>
        <v>0</v>
      </c>
      <c r="E5615">
        <f>IF(C5615&gt;DATOS!B5615,DATOS!B5615,CALCULOS_ENER!C5615)</f>
        <v>0</v>
      </c>
      <c r="F5615">
        <f t="shared" si="87"/>
        <v>0</v>
      </c>
    </row>
    <row r="5616" spans="1:6" x14ac:dyDescent="0.25">
      <c r="A5616">
        <f>IF(DATOS!E5616-DATOS!A5616&gt;0,DATOS!A5616,DATOS!E5616)</f>
        <v>0</v>
      </c>
      <c r="B5616">
        <f>IF(DATOS!E5616-DATOS!A5616&gt;0,0,DATOS!A5616-DATOS!E5616)</f>
        <v>0.90033610026695232</v>
      </c>
      <c r="C5616">
        <f>IF(DATOS!E5616-DATOS!A5616&gt;0,DATOS!E5616-DATOS!A5616,0)</f>
        <v>0</v>
      </c>
      <c r="E5616">
        <f>IF(C5616&gt;DATOS!B5616,DATOS!B5616,CALCULOS_ENER!C5616)</f>
        <v>0</v>
      </c>
      <c r="F5616">
        <f t="shared" si="87"/>
        <v>0</v>
      </c>
    </row>
    <row r="5617" spans="1:6" x14ac:dyDescent="0.25">
      <c r="A5617">
        <f>IF(DATOS!E5617-DATOS!A5617&gt;0,DATOS!A5617,DATOS!E5617)</f>
        <v>0</v>
      </c>
      <c r="B5617">
        <f>IF(DATOS!E5617-DATOS!A5617&gt;0,0,DATOS!A5617-DATOS!E5617)</f>
        <v>0.68358628720018022</v>
      </c>
      <c r="C5617">
        <f>IF(DATOS!E5617-DATOS!A5617&gt;0,DATOS!E5617-DATOS!A5617,0)</f>
        <v>0</v>
      </c>
      <c r="E5617">
        <f>IF(C5617&gt;DATOS!B5617,DATOS!B5617,CALCULOS_ENER!C5617)</f>
        <v>0</v>
      </c>
      <c r="F5617">
        <f t="shared" si="87"/>
        <v>0</v>
      </c>
    </row>
    <row r="5618" spans="1:6" x14ac:dyDescent="0.25">
      <c r="A5618">
        <f>IF(DATOS!E5618-DATOS!A5618&gt;0,DATOS!A5618,DATOS!E5618)</f>
        <v>0</v>
      </c>
      <c r="B5618">
        <f>IF(DATOS!E5618-DATOS!A5618&gt;0,0,DATOS!A5618-DATOS!E5618)</f>
        <v>0.42571287299125177</v>
      </c>
      <c r="C5618">
        <f>IF(DATOS!E5618-DATOS!A5618&gt;0,DATOS!E5618-DATOS!A5618,0)</f>
        <v>0</v>
      </c>
      <c r="E5618">
        <f>IF(C5618&gt;DATOS!B5618,DATOS!B5618,CALCULOS_ENER!C5618)</f>
        <v>0</v>
      </c>
      <c r="F5618">
        <f t="shared" si="87"/>
        <v>0</v>
      </c>
    </row>
    <row r="5619" spans="1:6" x14ac:dyDescent="0.25">
      <c r="A5619">
        <f>IF(DATOS!E5619-DATOS!A5619&gt;0,DATOS!A5619,DATOS!E5619)</f>
        <v>0</v>
      </c>
      <c r="B5619">
        <f>IF(DATOS!E5619-DATOS!A5619&gt;0,0,DATOS!A5619-DATOS!E5619)</f>
        <v>7.9028362954469397E-2</v>
      </c>
      <c r="C5619">
        <f>IF(DATOS!E5619-DATOS!A5619&gt;0,DATOS!E5619-DATOS!A5619,0)</f>
        <v>0</v>
      </c>
      <c r="E5619">
        <f>IF(C5619&gt;DATOS!B5619,DATOS!B5619,CALCULOS_ENER!C5619)</f>
        <v>0</v>
      </c>
      <c r="F5619">
        <f t="shared" si="87"/>
        <v>0</v>
      </c>
    </row>
    <row r="5620" spans="1:6" x14ac:dyDescent="0.25">
      <c r="A5620">
        <f>IF(DATOS!E5620-DATOS!A5620&gt;0,DATOS!A5620,DATOS!E5620)</f>
        <v>0</v>
      </c>
      <c r="B5620">
        <f>IF(DATOS!E5620-DATOS!A5620&gt;0,0,DATOS!A5620-DATOS!E5620)</f>
        <v>7.9028362954469397E-2</v>
      </c>
      <c r="C5620">
        <f>IF(DATOS!E5620-DATOS!A5620&gt;0,DATOS!E5620-DATOS!A5620,0)</f>
        <v>0</v>
      </c>
      <c r="E5620">
        <f>IF(C5620&gt;DATOS!B5620,DATOS!B5620,CALCULOS_ENER!C5620)</f>
        <v>0</v>
      </c>
      <c r="F5620">
        <f t="shared" si="87"/>
        <v>0</v>
      </c>
    </row>
    <row r="5621" spans="1:6" x14ac:dyDescent="0.25">
      <c r="A5621">
        <f>IF(DATOS!E5621-DATOS!A5621&gt;0,DATOS!A5621,DATOS!E5621)</f>
        <v>0</v>
      </c>
      <c r="B5621">
        <f>IF(DATOS!E5621-DATOS!A5621&gt;0,0,DATOS!A5621-DATOS!E5621)</f>
        <v>7.9028362954469397E-2</v>
      </c>
      <c r="C5621">
        <f>IF(DATOS!E5621-DATOS!A5621&gt;0,DATOS!E5621-DATOS!A5621,0)</f>
        <v>0</v>
      </c>
      <c r="E5621">
        <f>IF(C5621&gt;DATOS!B5621,DATOS!B5621,CALCULOS_ENER!C5621)</f>
        <v>0</v>
      </c>
      <c r="F5621">
        <f t="shared" si="87"/>
        <v>0</v>
      </c>
    </row>
    <row r="5622" spans="1:6" x14ac:dyDescent="0.25">
      <c r="A5622">
        <f>IF(DATOS!E5622-DATOS!A5622&gt;0,DATOS!A5622,DATOS!E5622)</f>
        <v>0</v>
      </c>
      <c r="B5622">
        <f>IF(DATOS!E5622-DATOS!A5622&gt;0,0,DATOS!A5622-DATOS!E5622)</f>
        <v>7.9028362954469397E-2</v>
      </c>
      <c r="C5622">
        <f>IF(DATOS!E5622-DATOS!A5622&gt;0,DATOS!E5622-DATOS!A5622,0)</f>
        <v>0</v>
      </c>
      <c r="E5622">
        <f>IF(C5622&gt;DATOS!B5622,DATOS!B5622,CALCULOS_ENER!C5622)</f>
        <v>0</v>
      </c>
      <c r="F5622">
        <f t="shared" si="87"/>
        <v>0</v>
      </c>
    </row>
    <row r="5623" spans="1:6" x14ac:dyDescent="0.25">
      <c r="A5623">
        <f>IF(DATOS!E5623-DATOS!A5623&gt;0,DATOS!A5623,DATOS!E5623)</f>
        <v>0</v>
      </c>
      <c r="B5623">
        <f>IF(DATOS!E5623-DATOS!A5623&gt;0,0,DATOS!A5623-DATOS!E5623)</f>
        <v>8.3919801349476159E-2</v>
      </c>
      <c r="C5623">
        <f>IF(DATOS!E5623-DATOS!A5623&gt;0,DATOS!E5623-DATOS!A5623,0)</f>
        <v>0</v>
      </c>
      <c r="E5623">
        <f>IF(C5623&gt;DATOS!B5623,DATOS!B5623,CALCULOS_ENER!C5623)</f>
        <v>0</v>
      </c>
      <c r="F5623">
        <f t="shared" si="87"/>
        <v>0</v>
      </c>
    </row>
    <row r="5624" spans="1:6" x14ac:dyDescent="0.25">
      <c r="A5624">
        <f>IF(DATOS!E5624-DATOS!A5624&gt;0,DATOS!A5624,DATOS!E5624)</f>
        <v>1.9980000000000001E-2</v>
      </c>
      <c r="B5624">
        <f>IF(DATOS!E5624-DATOS!A5624&gt;0,0,DATOS!A5624-DATOS!E5624)</f>
        <v>0.17231449200791837</v>
      </c>
      <c r="C5624">
        <f>IF(DATOS!E5624-DATOS!A5624&gt;0,DATOS!E5624-DATOS!A5624,0)</f>
        <v>0</v>
      </c>
      <c r="E5624">
        <f>IF(C5624&gt;DATOS!B5624,DATOS!B5624,CALCULOS_ENER!C5624)</f>
        <v>0</v>
      </c>
      <c r="F5624">
        <f t="shared" si="87"/>
        <v>0</v>
      </c>
    </row>
    <row r="5625" spans="1:6" x14ac:dyDescent="0.25">
      <c r="A5625">
        <f>IF(DATOS!E5625-DATOS!A5625&gt;0,DATOS!A5625,DATOS!E5625)</f>
        <v>0.17620000000000002</v>
      </c>
      <c r="B5625">
        <f>IF(DATOS!E5625-DATOS!A5625&gt;0,0,DATOS!A5625-DATOS!E5625)</f>
        <v>0.17949397886119733</v>
      </c>
      <c r="C5625">
        <f>IF(DATOS!E5625-DATOS!A5625&gt;0,DATOS!E5625-DATOS!A5625,0)</f>
        <v>0</v>
      </c>
      <c r="E5625">
        <f>IF(C5625&gt;DATOS!B5625,DATOS!B5625,CALCULOS_ENER!C5625)</f>
        <v>0</v>
      </c>
      <c r="F5625">
        <f t="shared" si="87"/>
        <v>0</v>
      </c>
    </row>
    <row r="5626" spans="1:6" x14ac:dyDescent="0.25">
      <c r="A5626">
        <f>IF(DATOS!E5626-DATOS!A5626&gt;0,DATOS!A5626,DATOS!E5626)</f>
        <v>0.37868000000000002</v>
      </c>
      <c r="B5626">
        <f>IF(DATOS!E5626-DATOS!A5626&gt;0,0,DATOS!A5626-DATOS!E5626)</f>
        <v>5.4819913966802802E-2</v>
      </c>
      <c r="C5626">
        <f>IF(DATOS!E5626-DATOS!A5626&gt;0,DATOS!E5626-DATOS!A5626,0)</f>
        <v>0</v>
      </c>
      <c r="E5626">
        <f>IF(C5626&gt;DATOS!B5626,DATOS!B5626,CALCULOS_ENER!C5626)</f>
        <v>0</v>
      </c>
      <c r="F5626">
        <f t="shared" si="87"/>
        <v>0</v>
      </c>
    </row>
    <row r="5627" spans="1:6" x14ac:dyDescent="0.25">
      <c r="A5627">
        <f>IF(DATOS!E5627-DATOS!A5627&gt;0,DATOS!A5627,DATOS!E5627)</f>
        <v>0.3723621150278707</v>
      </c>
      <c r="B5627">
        <f>IF(DATOS!E5627-DATOS!A5627&gt;0,0,DATOS!A5627-DATOS!E5627)</f>
        <v>0</v>
      </c>
      <c r="C5627">
        <f>IF(DATOS!E5627-DATOS!A5627&gt;0,DATOS!E5627-DATOS!A5627,0)</f>
        <v>0.18675788497212925</v>
      </c>
      <c r="E5627">
        <f>IF(C5627&gt;DATOS!B5627,DATOS!B5627,CALCULOS_ENER!C5627)</f>
        <v>0.18675788497212925</v>
      </c>
      <c r="F5627">
        <f t="shared" si="87"/>
        <v>0</v>
      </c>
    </row>
    <row r="5628" spans="1:6" x14ac:dyDescent="0.25">
      <c r="A5628">
        <f>IF(DATOS!E5628-DATOS!A5628&gt;0,DATOS!A5628,DATOS!E5628)</f>
        <v>0.34790679396901703</v>
      </c>
      <c r="B5628">
        <f>IF(DATOS!E5628-DATOS!A5628&gt;0,0,DATOS!A5628-DATOS!E5628)</f>
        <v>0</v>
      </c>
      <c r="C5628">
        <f>IF(DATOS!E5628-DATOS!A5628&gt;0,DATOS!E5628-DATOS!A5628,0)</f>
        <v>0.32038320603098291</v>
      </c>
      <c r="E5628">
        <f>IF(C5628&gt;DATOS!B5628,DATOS!B5628,CALCULOS_ENER!C5628)</f>
        <v>0.32038320603098291</v>
      </c>
      <c r="F5628">
        <f t="shared" si="87"/>
        <v>0</v>
      </c>
    </row>
    <row r="5629" spans="1:6" x14ac:dyDescent="0.25">
      <c r="A5629">
        <f>IF(DATOS!E5629-DATOS!A5629&gt;0,DATOS!A5629,DATOS!E5629)</f>
        <v>0.33567906148127546</v>
      </c>
      <c r="B5629">
        <f>IF(DATOS!E5629-DATOS!A5629&gt;0,0,DATOS!A5629-DATOS!E5629)</f>
        <v>0</v>
      </c>
      <c r="C5629">
        <f>IF(DATOS!E5629-DATOS!A5629&gt;0,DATOS!E5629-DATOS!A5629,0)</f>
        <v>0.43224093851872447</v>
      </c>
      <c r="E5629">
        <f>IF(C5629&gt;DATOS!B5629,DATOS!B5629,CALCULOS_ENER!C5629)</f>
        <v>0.33567906148127546</v>
      </c>
      <c r="F5629">
        <f t="shared" si="87"/>
        <v>9.6561877037449007E-2</v>
      </c>
    </row>
    <row r="5630" spans="1:6" x14ac:dyDescent="0.25">
      <c r="A5630">
        <f>IF(DATOS!E5630-DATOS!A5630&gt;0,DATOS!A5630,DATOS!E5630)</f>
        <v>0.33567906148127546</v>
      </c>
      <c r="B5630">
        <f>IF(DATOS!E5630-DATOS!A5630&gt;0,0,DATOS!A5630-DATOS!E5630)</f>
        <v>0</v>
      </c>
      <c r="C5630">
        <f>IF(DATOS!E5630-DATOS!A5630&gt;0,DATOS!E5630-DATOS!A5630,0)</f>
        <v>0.4181109385187245</v>
      </c>
      <c r="E5630">
        <f>IF(C5630&gt;DATOS!B5630,DATOS!B5630,CALCULOS_ENER!C5630)</f>
        <v>0.33567906148127546</v>
      </c>
      <c r="F5630">
        <f t="shared" si="87"/>
        <v>8.2431877037449031E-2</v>
      </c>
    </row>
    <row r="5631" spans="1:6" x14ac:dyDescent="0.25">
      <c r="A5631">
        <f>IF(DATOS!E5631-DATOS!A5631&gt;0,DATOS!A5631,DATOS!E5631)</f>
        <v>0.36013438254012931</v>
      </c>
      <c r="B5631">
        <f>IF(DATOS!E5631-DATOS!A5631&gt;0,0,DATOS!A5631-DATOS!E5631)</f>
        <v>0</v>
      </c>
      <c r="C5631">
        <f>IF(DATOS!E5631-DATOS!A5631&gt;0,DATOS!E5631-DATOS!A5631,0)</f>
        <v>0.37772561745987077</v>
      </c>
      <c r="E5631">
        <f>IF(C5631&gt;DATOS!B5631,DATOS!B5631,CALCULOS_ENER!C5631)</f>
        <v>0.36013438254012931</v>
      </c>
      <c r="F5631">
        <f t="shared" si="87"/>
        <v>1.7591234919741461E-2</v>
      </c>
    </row>
    <row r="5632" spans="1:6" x14ac:dyDescent="0.25">
      <c r="A5632">
        <f>IF(DATOS!E5632-DATOS!A5632&gt;0,DATOS!A5632,DATOS!E5632)</f>
        <v>0.36013438254012931</v>
      </c>
      <c r="B5632">
        <f>IF(DATOS!E5632-DATOS!A5632&gt;0,0,DATOS!A5632-DATOS!E5632)</f>
        <v>0</v>
      </c>
      <c r="C5632">
        <f>IF(DATOS!E5632-DATOS!A5632&gt;0,DATOS!E5632-DATOS!A5632,0)</f>
        <v>0.30362561745987071</v>
      </c>
      <c r="E5632">
        <f>IF(C5632&gt;DATOS!B5632,DATOS!B5632,CALCULOS_ENER!C5632)</f>
        <v>0.30362561745987071</v>
      </c>
      <c r="F5632">
        <f t="shared" si="87"/>
        <v>0</v>
      </c>
    </row>
    <row r="5633" spans="1:6" x14ac:dyDescent="0.25">
      <c r="A5633">
        <f>IF(DATOS!E5633-DATOS!A5633&gt;0,DATOS!A5633,DATOS!E5633)</f>
        <v>0.36013438254012931</v>
      </c>
      <c r="B5633">
        <f>IF(DATOS!E5633-DATOS!A5633&gt;0,0,DATOS!A5633-DATOS!E5633)</f>
        <v>0</v>
      </c>
      <c r="C5633">
        <f>IF(DATOS!E5633-DATOS!A5633&gt;0,DATOS!E5633-DATOS!A5633,0)</f>
        <v>0.18035561745987072</v>
      </c>
      <c r="E5633">
        <f>IF(C5633&gt;DATOS!B5633,DATOS!B5633,CALCULOS_ENER!C5633)</f>
        <v>0.18035561745987072</v>
      </c>
      <c r="F5633">
        <f t="shared" si="87"/>
        <v>0</v>
      </c>
    </row>
    <row r="5634" spans="1:6" x14ac:dyDescent="0.25">
      <c r="A5634">
        <f>IF(DATOS!E5634-DATOS!A5634&gt;0,DATOS!A5634,DATOS!E5634)</f>
        <v>0.37235000000000001</v>
      </c>
      <c r="B5634">
        <f>IF(DATOS!E5634-DATOS!A5634&gt;0,0,DATOS!A5634-DATOS!E5634)</f>
        <v>1.2115027870684969E-5</v>
      </c>
      <c r="C5634">
        <f>IF(DATOS!E5634-DATOS!A5634&gt;0,DATOS!E5634-DATOS!A5634,0)</f>
        <v>0</v>
      </c>
      <c r="E5634">
        <f>IF(C5634&gt;DATOS!B5634,DATOS!B5634,CALCULOS_ENER!C5634)</f>
        <v>0</v>
      </c>
      <c r="F5634">
        <f t="shared" si="87"/>
        <v>0</v>
      </c>
    </row>
    <row r="5635" spans="1:6" x14ac:dyDescent="0.25">
      <c r="A5635">
        <f>IF(DATOS!E5635-DATOS!A5635&gt;0,DATOS!A5635,DATOS!E5635)</f>
        <v>0.16988999999999999</v>
      </c>
      <c r="B5635">
        <f>IF(DATOS!E5635-DATOS!A5635&gt;0,0,DATOS!A5635-DATOS!E5635)</f>
        <v>0.20247211502787071</v>
      </c>
      <c r="C5635">
        <f>IF(DATOS!E5635-DATOS!A5635&gt;0,DATOS!E5635-DATOS!A5635,0)</f>
        <v>0</v>
      </c>
      <c r="E5635">
        <f>IF(C5635&gt;DATOS!B5635,DATOS!B5635,CALCULOS_ENER!C5635)</f>
        <v>0</v>
      </c>
      <c r="F5635">
        <f t="shared" ref="F5635:F5698" si="88">C5635-E5635</f>
        <v>0</v>
      </c>
    </row>
    <row r="5636" spans="1:6" x14ac:dyDescent="0.25">
      <c r="A5636">
        <f>IF(DATOS!E5636-DATOS!A5636&gt;0,DATOS!A5636,DATOS!E5636)</f>
        <v>2.1920000000000002E-2</v>
      </c>
      <c r="B5636">
        <f>IF(DATOS!E5636-DATOS!A5636&gt;0,0,DATOS!A5636-DATOS!E5636)</f>
        <v>0.45270308335907145</v>
      </c>
      <c r="C5636">
        <f>IF(DATOS!E5636-DATOS!A5636&gt;0,DATOS!E5636-DATOS!A5636,0)</f>
        <v>0</v>
      </c>
      <c r="E5636">
        <f>IF(C5636&gt;DATOS!B5636,DATOS!B5636,CALCULOS_ENER!C5636)</f>
        <v>0</v>
      </c>
      <c r="F5636">
        <f t="shared" si="88"/>
        <v>0</v>
      </c>
    </row>
    <row r="5637" spans="1:6" x14ac:dyDescent="0.25">
      <c r="A5637">
        <f>IF(DATOS!E5637-DATOS!A5637&gt;0,DATOS!A5637,DATOS!E5637)</f>
        <v>0</v>
      </c>
      <c r="B5637">
        <f>IF(DATOS!E5637-DATOS!A5637&gt;0,0,DATOS!A5637-DATOS!E5637)</f>
        <v>0.66691815103350682</v>
      </c>
      <c r="C5637">
        <f>IF(DATOS!E5637-DATOS!A5637&gt;0,DATOS!E5637-DATOS!A5637,0)</f>
        <v>0</v>
      </c>
      <c r="E5637">
        <f>IF(C5637&gt;DATOS!B5637,DATOS!B5637,CALCULOS_ENER!C5637)</f>
        <v>0</v>
      </c>
      <c r="F5637">
        <f t="shared" si="88"/>
        <v>0</v>
      </c>
    </row>
    <row r="5638" spans="1:6" x14ac:dyDescent="0.25">
      <c r="A5638">
        <f>IF(DATOS!E5638-DATOS!A5638&gt;0,DATOS!A5638,DATOS!E5638)</f>
        <v>0</v>
      </c>
      <c r="B5638">
        <f>IF(DATOS!E5638-DATOS!A5638&gt;0,0,DATOS!A5638-DATOS!E5638)</f>
        <v>0.74472408613911223</v>
      </c>
      <c r="C5638">
        <f>IF(DATOS!E5638-DATOS!A5638&gt;0,DATOS!E5638-DATOS!A5638,0)</f>
        <v>0</v>
      </c>
      <c r="E5638">
        <f>IF(C5638&gt;DATOS!B5638,DATOS!B5638,CALCULOS_ENER!C5638)</f>
        <v>0</v>
      </c>
      <c r="F5638">
        <f t="shared" si="88"/>
        <v>0</v>
      </c>
    </row>
    <row r="5639" spans="1:6" x14ac:dyDescent="0.25">
      <c r="A5639">
        <f>IF(DATOS!E5639-DATOS!A5639&gt;0,DATOS!A5639,DATOS!E5639)</f>
        <v>0</v>
      </c>
      <c r="B5639">
        <f>IF(DATOS!E5639-DATOS!A5639&gt;0,0,DATOS!A5639-DATOS!E5639)</f>
        <v>0.90033610026695232</v>
      </c>
      <c r="C5639">
        <f>IF(DATOS!E5639-DATOS!A5639&gt;0,DATOS!E5639-DATOS!A5639,0)</f>
        <v>0</v>
      </c>
      <c r="E5639">
        <f>IF(C5639&gt;DATOS!B5639,DATOS!B5639,CALCULOS_ENER!C5639)</f>
        <v>0</v>
      </c>
      <c r="F5639">
        <f t="shared" si="88"/>
        <v>0</v>
      </c>
    </row>
    <row r="5640" spans="1:6" x14ac:dyDescent="0.25">
      <c r="A5640">
        <f>IF(DATOS!E5640-DATOS!A5640&gt;0,DATOS!A5640,DATOS!E5640)</f>
        <v>0</v>
      </c>
      <c r="B5640">
        <f>IF(DATOS!E5640-DATOS!A5640&gt;0,0,DATOS!A5640-DATOS!E5640)</f>
        <v>0.90033610026695232</v>
      </c>
      <c r="C5640">
        <f>IF(DATOS!E5640-DATOS!A5640&gt;0,DATOS!E5640-DATOS!A5640,0)</f>
        <v>0</v>
      </c>
      <c r="E5640">
        <f>IF(C5640&gt;DATOS!B5640,DATOS!B5640,CALCULOS_ENER!C5640)</f>
        <v>0</v>
      </c>
      <c r="F5640">
        <f t="shared" si="88"/>
        <v>0</v>
      </c>
    </row>
    <row r="5641" spans="1:6" x14ac:dyDescent="0.25">
      <c r="A5641">
        <f>IF(DATOS!E5641-DATOS!A5641&gt;0,DATOS!A5641,DATOS!E5641)</f>
        <v>0</v>
      </c>
      <c r="B5641">
        <f>IF(DATOS!E5641-DATOS!A5641&gt;0,0,DATOS!A5641-DATOS!E5641)</f>
        <v>0.68358628720018022</v>
      </c>
      <c r="C5641">
        <f>IF(DATOS!E5641-DATOS!A5641&gt;0,DATOS!E5641-DATOS!A5641,0)</f>
        <v>0</v>
      </c>
      <c r="E5641">
        <f>IF(C5641&gt;DATOS!B5641,DATOS!B5641,CALCULOS_ENER!C5641)</f>
        <v>0</v>
      </c>
      <c r="F5641">
        <f t="shared" si="88"/>
        <v>0</v>
      </c>
    </row>
    <row r="5642" spans="1:6" x14ac:dyDescent="0.25">
      <c r="A5642">
        <f>IF(DATOS!E5642-DATOS!A5642&gt;0,DATOS!A5642,DATOS!E5642)</f>
        <v>0</v>
      </c>
      <c r="B5642">
        <f>IF(DATOS!E5642-DATOS!A5642&gt;0,0,DATOS!A5642-DATOS!E5642)</f>
        <v>0.42571287299125177</v>
      </c>
      <c r="C5642">
        <f>IF(DATOS!E5642-DATOS!A5642&gt;0,DATOS!E5642-DATOS!A5642,0)</f>
        <v>0</v>
      </c>
      <c r="E5642">
        <f>IF(C5642&gt;DATOS!B5642,DATOS!B5642,CALCULOS_ENER!C5642)</f>
        <v>0</v>
      </c>
      <c r="F5642">
        <f t="shared" si="88"/>
        <v>0</v>
      </c>
    </row>
    <row r="5643" spans="1:6" x14ac:dyDescent="0.25">
      <c r="A5643">
        <f>IF(DATOS!E5643-DATOS!A5643&gt;0,DATOS!A5643,DATOS!E5643)</f>
        <v>0</v>
      </c>
      <c r="B5643">
        <f>IF(DATOS!E5643-DATOS!A5643&gt;0,0,DATOS!A5643-DATOS!E5643)</f>
        <v>7.9028362954469397E-2</v>
      </c>
      <c r="C5643">
        <f>IF(DATOS!E5643-DATOS!A5643&gt;0,DATOS!E5643-DATOS!A5643,0)</f>
        <v>0</v>
      </c>
      <c r="E5643">
        <f>IF(C5643&gt;DATOS!B5643,DATOS!B5643,CALCULOS_ENER!C5643)</f>
        <v>0</v>
      </c>
      <c r="F5643">
        <f t="shared" si="88"/>
        <v>0</v>
      </c>
    </row>
    <row r="5644" spans="1:6" x14ac:dyDescent="0.25">
      <c r="A5644">
        <f>IF(DATOS!E5644-DATOS!A5644&gt;0,DATOS!A5644,DATOS!E5644)</f>
        <v>0</v>
      </c>
      <c r="B5644">
        <f>IF(DATOS!E5644-DATOS!A5644&gt;0,0,DATOS!A5644-DATOS!E5644)</f>
        <v>7.9028362954469397E-2</v>
      </c>
      <c r="C5644">
        <f>IF(DATOS!E5644-DATOS!A5644&gt;0,DATOS!E5644-DATOS!A5644,0)</f>
        <v>0</v>
      </c>
      <c r="E5644">
        <f>IF(C5644&gt;DATOS!B5644,DATOS!B5644,CALCULOS_ENER!C5644)</f>
        <v>0</v>
      </c>
      <c r="F5644">
        <f t="shared" si="88"/>
        <v>0</v>
      </c>
    </row>
    <row r="5645" spans="1:6" x14ac:dyDescent="0.25">
      <c r="A5645">
        <f>IF(DATOS!E5645-DATOS!A5645&gt;0,DATOS!A5645,DATOS!E5645)</f>
        <v>0</v>
      </c>
      <c r="B5645">
        <f>IF(DATOS!E5645-DATOS!A5645&gt;0,0,DATOS!A5645-DATOS!E5645)</f>
        <v>7.9028362954469397E-2</v>
      </c>
      <c r="C5645">
        <f>IF(DATOS!E5645-DATOS!A5645&gt;0,DATOS!E5645-DATOS!A5645,0)</f>
        <v>0</v>
      </c>
      <c r="E5645">
        <f>IF(C5645&gt;DATOS!B5645,DATOS!B5645,CALCULOS_ENER!C5645)</f>
        <v>0</v>
      </c>
      <c r="F5645">
        <f t="shared" si="88"/>
        <v>0</v>
      </c>
    </row>
    <row r="5646" spans="1:6" x14ac:dyDescent="0.25">
      <c r="A5646">
        <f>IF(DATOS!E5646-DATOS!A5646&gt;0,DATOS!A5646,DATOS!E5646)</f>
        <v>0</v>
      </c>
      <c r="B5646">
        <f>IF(DATOS!E5646-DATOS!A5646&gt;0,0,DATOS!A5646-DATOS!E5646)</f>
        <v>7.9028362954469397E-2</v>
      </c>
      <c r="C5646">
        <f>IF(DATOS!E5646-DATOS!A5646&gt;0,DATOS!E5646-DATOS!A5646,0)</f>
        <v>0</v>
      </c>
      <c r="E5646">
        <f>IF(C5646&gt;DATOS!B5646,DATOS!B5646,CALCULOS_ENER!C5646)</f>
        <v>0</v>
      </c>
      <c r="F5646">
        <f t="shared" si="88"/>
        <v>0</v>
      </c>
    </row>
    <row r="5647" spans="1:6" x14ac:dyDescent="0.25">
      <c r="A5647">
        <f>IF(DATOS!E5647-DATOS!A5647&gt;0,DATOS!A5647,DATOS!E5647)</f>
        <v>0</v>
      </c>
      <c r="B5647">
        <f>IF(DATOS!E5647-DATOS!A5647&gt;0,0,DATOS!A5647-DATOS!E5647)</f>
        <v>8.3919801349476159E-2</v>
      </c>
      <c r="C5647">
        <f>IF(DATOS!E5647-DATOS!A5647&gt;0,DATOS!E5647-DATOS!A5647,0)</f>
        <v>0</v>
      </c>
      <c r="E5647">
        <f>IF(C5647&gt;DATOS!B5647,DATOS!B5647,CALCULOS_ENER!C5647)</f>
        <v>0</v>
      </c>
      <c r="F5647">
        <f t="shared" si="88"/>
        <v>0</v>
      </c>
    </row>
    <row r="5648" spans="1:6" x14ac:dyDescent="0.25">
      <c r="A5648">
        <f>IF(DATOS!E5648-DATOS!A5648&gt;0,DATOS!A5648,DATOS!E5648)</f>
        <v>2.0989999999999998E-2</v>
      </c>
      <c r="B5648">
        <f>IF(DATOS!E5648-DATOS!A5648&gt;0,0,DATOS!A5648-DATOS!E5648)</f>
        <v>0.17130449200791836</v>
      </c>
      <c r="C5648">
        <f>IF(DATOS!E5648-DATOS!A5648&gt;0,DATOS!E5648-DATOS!A5648,0)</f>
        <v>0</v>
      </c>
      <c r="E5648">
        <f>IF(C5648&gt;DATOS!B5648,DATOS!B5648,CALCULOS_ENER!C5648)</f>
        <v>0</v>
      </c>
      <c r="F5648">
        <f t="shared" si="88"/>
        <v>0</v>
      </c>
    </row>
    <row r="5649" spans="1:6" x14ac:dyDescent="0.25">
      <c r="A5649">
        <f>IF(DATOS!E5649-DATOS!A5649&gt;0,DATOS!A5649,DATOS!E5649)</f>
        <v>0.16497999999999999</v>
      </c>
      <c r="B5649">
        <f>IF(DATOS!E5649-DATOS!A5649&gt;0,0,DATOS!A5649-DATOS!E5649)</f>
        <v>0.19071397886119737</v>
      </c>
      <c r="C5649">
        <f>IF(DATOS!E5649-DATOS!A5649&gt;0,DATOS!E5649-DATOS!A5649,0)</f>
        <v>0</v>
      </c>
      <c r="E5649">
        <f>IF(C5649&gt;DATOS!B5649,DATOS!B5649,CALCULOS_ENER!C5649)</f>
        <v>0</v>
      </c>
      <c r="F5649">
        <f t="shared" si="88"/>
        <v>0</v>
      </c>
    </row>
    <row r="5650" spans="1:6" x14ac:dyDescent="0.25">
      <c r="A5650">
        <f>IF(DATOS!E5650-DATOS!A5650&gt;0,DATOS!A5650,DATOS!E5650)</f>
        <v>0.36413000000000006</v>
      </c>
      <c r="B5650">
        <f>IF(DATOS!E5650-DATOS!A5650&gt;0,0,DATOS!A5650-DATOS!E5650)</f>
        <v>6.9369913966802754E-2</v>
      </c>
      <c r="C5650">
        <f>IF(DATOS!E5650-DATOS!A5650&gt;0,DATOS!E5650-DATOS!A5650,0)</f>
        <v>0</v>
      </c>
      <c r="E5650">
        <f>IF(C5650&gt;DATOS!B5650,DATOS!B5650,CALCULOS_ENER!C5650)</f>
        <v>0</v>
      </c>
      <c r="F5650">
        <f t="shared" si="88"/>
        <v>0</v>
      </c>
    </row>
    <row r="5651" spans="1:6" x14ac:dyDescent="0.25">
      <c r="A5651">
        <f>IF(DATOS!E5651-DATOS!A5651&gt;0,DATOS!A5651,DATOS!E5651)</f>
        <v>0.3723621150278707</v>
      </c>
      <c r="B5651">
        <f>IF(DATOS!E5651-DATOS!A5651&gt;0,0,DATOS!A5651-DATOS!E5651)</f>
        <v>0</v>
      </c>
      <c r="C5651">
        <f>IF(DATOS!E5651-DATOS!A5651&gt;0,DATOS!E5651-DATOS!A5651,0)</f>
        <v>0.16156788497212921</v>
      </c>
      <c r="E5651">
        <f>IF(C5651&gt;DATOS!B5651,DATOS!B5651,CALCULOS_ENER!C5651)</f>
        <v>0.16156788497212921</v>
      </c>
      <c r="F5651">
        <f t="shared" si="88"/>
        <v>0</v>
      </c>
    </row>
    <row r="5652" spans="1:6" x14ac:dyDescent="0.25">
      <c r="A5652">
        <f>IF(DATOS!E5652-DATOS!A5652&gt;0,DATOS!A5652,DATOS!E5652)</f>
        <v>0.34790679396901703</v>
      </c>
      <c r="B5652">
        <f>IF(DATOS!E5652-DATOS!A5652&gt;0,0,DATOS!A5652-DATOS!E5652)</f>
        <v>0</v>
      </c>
      <c r="C5652">
        <f>IF(DATOS!E5652-DATOS!A5652&gt;0,DATOS!E5652-DATOS!A5652,0)</f>
        <v>0.29101320603098291</v>
      </c>
      <c r="E5652">
        <f>IF(C5652&gt;DATOS!B5652,DATOS!B5652,CALCULOS_ENER!C5652)</f>
        <v>0.29101320603098291</v>
      </c>
      <c r="F5652">
        <f t="shared" si="88"/>
        <v>0</v>
      </c>
    </row>
    <row r="5653" spans="1:6" x14ac:dyDescent="0.25">
      <c r="A5653">
        <f>IF(DATOS!E5653-DATOS!A5653&gt;0,DATOS!A5653,DATOS!E5653)</f>
        <v>0.33567906148127546</v>
      </c>
      <c r="B5653">
        <f>IF(DATOS!E5653-DATOS!A5653&gt;0,0,DATOS!A5653-DATOS!E5653)</f>
        <v>0</v>
      </c>
      <c r="C5653">
        <f>IF(DATOS!E5653-DATOS!A5653&gt;0,DATOS!E5653-DATOS!A5653,0)</f>
        <v>0.37365093851872466</v>
      </c>
      <c r="E5653">
        <f>IF(C5653&gt;DATOS!B5653,DATOS!B5653,CALCULOS_ENER!C5653)</f>
        <v>0.33567906148127546</v>
      </c>
      <c r="F5653">
        <f t="shared" si="88"/>
        <v>3.7971877037449198E-2</v>
      </c>
    </row>
    <row r="5654" spans="1:6" x14ac:dyDescent="0.25">
      <c r="A5654">
        <f>IF(DATOS!E5654-DATOS!A5654&gt;0,DATOS!A5654,DATOS!E5654)</f>
        <v>0.33567906148127546</v>
      </c>
      <c r="B5654">
        <f>IF(DATOS!E5654-DATOS!A5654&gt;0,0,DATOS!A5654-DATOS!E5654)</f>
        <v>0</v>
      </c>
      <c r="C5654">
        <f>IF(DATOS!E5654-DATOS!A5654&gt;0,DATOS!E5654-DATOS!A5654,0)</f>
        <v>0.4074509385187246</v>
      </c>
      <c r="E5654">
        <f>IF(C5654&gt;DATOS!B5654,DATOS!B5654,CALCULOS_ENER!C5654)</f>
        <v>0.33567906148127546</v>
      </c>
      <c r="F5654">
        <f t="shared" si="88"/>
        <v>7.1771877037449139E-2</v>
      </c>
    </row>
    <row r="5655" spans="1:6" x14ac:dyDescent="0.25">
      <c r="A5655">
        <f>IF(DATOS!E5655-DATOS!A5655&gt;0,DATOS!A5655,DATOS!E5655)</f>
        <v>0.36013438254012931</v>
      </c>
      <c r="B5655">
        <f>IF(DATOS!E5655-DATOS!A5655&gt;0,0,DATOS!A5655-DATOS!E5655)</f>
        <v>0</v>
      </c>
      <c r="C5655">
        <f>IF(DATOS!E5655-DATOS!A5655&gt;0,DATOS!E5655-DATOS!A5655,0)</f>
        <v>0.36670561745987074</v>
      </c>
      <c r="E5655">
        <f>IF(C5655&gt;DATOS!B5655,DATOS!B5655,CALCULOS_ENER!C5655)</f>
        <v>0.36013438254012931</v>
      </c>
      <c r="F5655">
        <f t="shared" si="88"/>
        <v>6.571234919741431E-3</v>
      </c>
    </row>
    <row r="5656" spans="1:6" x14ac:dyDescent="0.25">
      <c r="A5656">
        <f>IF(DATOS!E5656-DATOS!A5656&gt;0,DATOS!A5656,DATOS!E5656)</f>
        <v>0.31133999999999995</v>
      </c>
      <c r="B5656">
        <f>IF(DATOS!E5656-DATOS!A5656&gt;0,0,DATOS!A5656-DATOS!E5656)</f>
        <v>4.8794382540129355E-2</v>
      </c>
      <c r="C5656">
        <f>IF(DATOS!E5656-DATOS!A5656&gt;0,DATOS!E5656-DATOS!A5656,0)</f>
        <v>0</v>
      </c>
      <c r="E5656">
        <f>IF(C5656&gt;DATOS!B5656,DATOS!B5656,CALCULOS_ENER!C5656)</f>
        <v>0</v>
      </c>
      <c r="F5656">
        <f t="shared" si="88"/>
        <v>0</v>
      </c>
    </row>
    <row r="5657" spans="1:6" x14ac:dyDescent="0.25">
      <c r="A5657">
        <f>IF(DATOS!E5657-DATOS!A5657&gt;0,DATOS!A5657,DATOS!E5657)</f>
        <v>0.10840000000000002</v>
      </c>
      <c r="B5657">
        <f>IF(DATOS!E5657-DATOS!A5657&gt;0,0,DATOS!A5657-DATOS!E5657)</f>
        <v>0.25173438254012925</v>
      </c>
      <c r="C5657">
        <f>IF(DATOS!E5657-DATOS!A5657&gt;0,DATOS!E5657-DATOS!A5657,0)</f>
        <v>0</v>
      </c>
      <c r="E5657">
        <f>IF(C5657&gt;DATOS!B5657,DATOS!B5657,CALCULOS_ENER!C5657)</f>
        <v>0</v>
      </c>
      <c r="F5657">
        <f t="shared" si="88"/>
        <v>0</v>
      </c>
    </row>
    <row r="5658" spans="1:6" x14ac:dyDescent="0.25">
      <c r="A5658">
        <f>IF(DATOS!E5658-DATOS!A5658&gt;0,DATOS!A5658,DATOS!E5658)</f>
        <v>7.7120000000000008E-2</v>
      </c>
      <c r="B5658">
        <f>IF(DATOS!E5658-DATOS!A5658&gt;0,0,DATOS!A5658-DATOS!E5658)</f>
        <v>0.29524211502787068</v>
      </c>
      <c r="C5658">
        <f>IF(DATOS!E5658-DATOS!A5658&gt;0,DATOS!E5658-DATOS!A5658,0)</f>
        <v>0</v>
      </c>
      <c r="E5658">
        <f>IF(C5658&gt;DATOS!B5658,DATOS!B5658,CALCULOS_ENER!C5658)</f>
        <v>0</v>
      </c>
      <c r="F5658">
        <f t="shared" si="88"/>
        <v>0</v>
      </c>
    </row>
    <row r="5659" spans="1:6" x14ac:dyDescent="0.25">
      <c r="A5659">
        <f>IF(DATOS!E5659-DATOS!A5659&gt;0,DATOS!A5659,DATOS!E5659)</f>
        <v>5.1459999999999999E-2</v>
      </c>
      <c r="B5659">
        <f>IF(DATOS!E5659-DATOS!A5659&gt;0,0,DATOS!A5659-DATOS!E5659)</f>
        <v>0.32090211502787069</v>
      </c>
      <c r="C5659">
        <f>IF(DATOS!E5659-DATOS!A5659&gt;0,DATOS!E5659-DATOS!A5659,0)</f>
        <v>0</v>
      </c>
      <c r="E5659">
        <f>IF(C5659&gt;DATOS!B5659,DATOS!B5659,CALCULOS_ENER!C5659)</f>
        <v>0</v>
      </c>
      <c r="F5659">
        <f t="shared" si="88"/>
        <v>0</v>
      </c>
    </row>
    <row r="5660" spans="1:6" x14ac:dyDescent="0.25">
      <c r="A5660">
        <f>IF(DATOS!E5660-DATOS!A5660&gt;0,DATOS!A5660,DATOS!E5660)</f>
        <v>1.4690000000000002E-2</v>
      </c>
      <c r="B5660">
        <f>IF(DATOS!E5660-DATOS!A5660&gt;0,0,DATOS!A5660-DATOS!E5660)</f>
        <v>0.45993308335907146</v>
      </c>
      <c r="C5660">
        <f>IF(DATOS!E5660-DATOS!A5660&gt;0,DATOS!E5660-DATOS!A5660,0)</f>
        <v>0</v>
      </c>
      <c r="E5660">
        <f>IF(C5660&gt;DATOS!B5660,DATOS!B5660,CALCULOS_ENER!C5660)</f>
        <v>0</v>
      </c>
      <c r="F5660">
        <f t="shared" si="88"/>
        <v>0</v>
      </c>
    </row>
    <row r="5661" spans="1:6" x14ac:dyDescent="0.25">
      <c r="A5661">
        <f>IF(DATOS!E5661-DATOS!A5661&gt;0,DATOS!A5661,DATOS!E5661)</f>
        <v>0</v>
      </c>
      <c r="B5661">
        <f>IF(DATOS!E5661-DATOS!A5661&gt;0,0,DATOS!A5661-DATOS!E5661)</f>
        <v>0.66691815103350682</v>
      </c>
      <c r="C5661">
        <f>IF(DATOS!E5661-DATOS!A5661&gt;0,DATOS!E5661-DATOS!A5661,0)</f>
        <v>0</v>
      </c>
      <c r="E5661">
        <f>IF(C5661&gt;DATOS!B5661,DATOS!B5661,CALCULOS_ENER!C5661)</f>
        <v>0</v>
      </c>
      <c r="F5661">
        <f t="shared" si="88"/>
        <v>0</v>
      </c>
    </row>
    <row r="5662" spans="1:6" x14ac:dyDescent="0.25">
      <c r="A5662">
        <f>IF(DATOS!E5662-DATOS!A5662&gt;0,DATOS!A5662,DATOS!E5662)</f>
        <v>0</v>
      </c>
      <c r="B5662">
        <f>IF(DATOS!E5662-DATOS!A5662&gt;0,0,DATOS!A5662-DATOS!E5662)</f>
        <v>0.74472408613911223</v>
      </c>
      <c r="C5662">
        <f>IF(DATOS!E5662-DATOS!A5662&gt;0,DATOS!E5662-DATOS!A5662,0)</f>
        <v>0</v>
      </c>
      <c r="E5662">
        <f>IF(C5662&gt;DATOS!B5662,DATOS!B5662,CALCULOS_ENER!C5662)</f>
        <v>0</v>
      </c>
      <c r="F5662">
        <f t="shared" si="88"/>
        <v>0</v>
      </c>
    </row>
    <row r="5663" spans="1:6" x14ac:dyDescent="0.25">
      <c r="A5663">
        <f>IF(DATOS!E5663-DATOS!A5663&gt;0,DATOS!A5663,DATOS!E5663)</f>
        <v>0</v>
      </c>
      <c r="B5663">
        <f>IF(DATOS!E5663-DATOS!A5663&gt;0,0,DATOS!A5663-DATOS!E5663)</f>
        <v>0.90033610026695232</v>
      </c>
      <c r="C5663">
        <f>IF(DATOS!E5663-DATOS!A5663&gt;0,DATOS!E5663-DATOS!A5663,0)</f>
        <v>0</v>
      </c>
      <c r="E5663">
        <f>IF(C5663&gt;DATOS!B5663,DATOS!B5663,CALCULOS_ENER!C5663)</f>
        <v>0</v>
      </c>
      <c r="F5663">
        <f t="shared" si="88"/>
        <v>0</v>
      </c>
    </row>
    <row r="5664" spans="1:6" x14ac:dyDescent="0.25">
      <c r="A5664">
        <f>IF(DATOS!E5664-DATOS!A5664&gt;0,DATOS!A5664,DATOS!E5664)</f>
        <v>0</v>
      </c>
      <c r="B5664">
        <f>IF(DATOS!E5664-DATOS!A5664&gt;0,0,DATOS!A5664-DATOS!E5664)</f>
        <v>0.90033610026695232</v>
      </c>
      <c r="C5664">
        <f>IF(DATOS!E5664-DATOS!A5664&gt;0,DATOS!E5664-DATOS!A5664,0)</f>
        <v>0</v>
      </c>
      <c r="E5664">
        <f>IF(C5664&gt;DATOS!B5664,DATOS!B5664,CALCULOS_ENER!C5664)</f>
        <v>0</v>
      </c>
      <c r="F5664">
        <f t="shared" si="88"/>
        <v>0</v>
      </c>
    </row>
    <row r="5665" spans="1:6" x14ac:dyDescent="0.25">
      <c r="A5665">
        <f>IF(DATOS!E5665-DATOS!A5665&gt;0,DATOS!A5665,DATOS!E5665)</f>
        <v>0</v>
      </c>
      <c r="B5665">
        <f>IF(DATOS!E5665-DATOS!A5665&gt;0,0,DATOS!A5665-DATOS!E5665)</f>
        <v>0.68358628720018022</v>
      </c>
      <c r="C5665">
        <f>IF(DATOS!E5665-DATOS!A5665&gt;0,DATOS!E5665-DATOS!A5665,0)</f>
        <v>0</v>
      </c>
      <c r="E5665">
        <f>IF(C5665&gt;DATOS!B5665,DATOS!B5665,CALCULOS_ENER!C5665)</f>
        <v>0</v>
      </c>
      <c r="F5665">
        <f t="shared" si="88"/>
        <v>0</v>
      </c>
    </row>
    <row r="5666" spans="1:6" x14ac:dyDescent="0.25">
      <c r="A5666">
        <f>IF(DATOS!E5666-DATOS!A5666&gt;0,DATOS!A5666,DATOS!E5666)</f>
        <v>0</v>
      </c>
      <c r="B5666">
        <f>IF(DATOS!E5666-DATOS!A5666&gt;0,0,DATOS!A5666-DATOS!E5666)</f>
        <v>0.42571287299125177</v>
      </c>
      <c r="C5666">
        <f>IF(DATOS!E5666-DATOS!A5666&gt;0,DATOS!E5666-DATOS!A5666,0)</f>
        <v>0</v>
      </c>
      <c r="E5666">
        <f>IF(C5666&gt;DATOS!B5666,DATOS!B5666,CALCULOS_ENER!C5666)</f>
        <v>0</v>
      </c>
      <c r="F5666">
        <f t="shared" si="88"/>
        <v>0</v>
      </c>
    </row>
    <row r="5667" spans="1:6" x14ac:dyDescent="0.25">
      <c r="A5667">
        <f>IF(DATOS!E5667-DATOS!A5667&gt;0,DATOS!A5667,DATOS!E5667)</f>
        <v>0</v>
      </c>
      <c r="B5667">
        <f>IF(DATOS!E5667-DATOS!A5667&gt;0,0,DATOS!A5667-DATOS!E5667)</f>
        <v>7.9028362954469397E-2</v>
      </c>
      <c r="C5667">
        <f>IF(DATOS!E5667-DATOS!A5667&gt;0,DATOS!E5667-DATOS!A5667,0)</f>
        <v>0</v>
      </c>
      <c r="E5667">
        <f>IF(C5667&gt;DATOS!B5667,DATOS!B5667,CALCULOS_ENER!C5667)</f>
        <v>0</v>
      </c>
      <c r="F5667">
        <f t="shared" si="88"/>
        <v>0</v>
      </c>
    </row>
    <row r="5668" spans="1:6" x14ac:dyDescent="0.25">
      <c r="A5668">
        <f>IF(DATOS!E5668-DATOS!A5668&gt;0,DATOS!A5668,DATOS!E5668)</f>
        <v>0</v>
      </c>
      <c r="B5668">
        <f>IF(DATOS!E5668-DATOS!A5668&gt;0,0,DATOS!A5668-DATOS!E5668)</f>
        <v>7.9028362954469397E-2</v>
      </c>
      <c r="C5668">
        <f>IF(DATOS!E5668-DATOS!A5668&gt;0,DATOS!E5668-DATOS!A5668,0)</f>
        <v>0</v>
      </c>
      <c r="E5668">
        <f>IF(C5668&gt;DATOS!B5668,DATOS!B5668,CALCULOS_ENER!C5668)</f>
        <v>0</v>
      </c>
      <c r="F5668">
        <f t="shared" si="88"/>
        <v>0</v>
      </c>
    </row>
    <row r="5669" spans="1:6" x14ac:dyDescent="0.25">
      <c r="A5669">
        <f>IF(DATOS!E5669-DATOS!A5669&gt;0,DATOS!A5669,DATOS!E5669)</f>
        <v>0</v>
      </c>
      <c r="B5669">
        <f>IF(DATOS!E5669-DATOS!A5669&gt;0,0,DATOS!A5669-DATOS!E5669)</f>
        <v>7.9028362954469397E-2</v>
      </c>
      <c r="C5669">
        <f>IF(DATOS!E5669-DATOS!A5669&gt;0,DATOS!E5669-DATOS!A5669,0)</f>
        <v>0</v>
      </c>
      <c r="E5669">
        <f>IF(C5669&gt;DATOS!B5669,DATOS!B5669,CALCULOS_ENER!C5669)</f>
        <v>0</v>
      </c>
      <c r="F5669">
        <f t="shared" si="88"/>
        <v>0</v>
      </c>
    </row>
    <row r="5670" spans="1:6" x14ac:dyDescent="0.25">
      <c r="A5670">
        <f>IF(DATOS!E5670-DATOS!A5670&gt;0,DATOS!A5670,DATOS!E5670)</f>
        <v>0</v>
      </c>
      <c r="B5670">
        <f>IF(DATOS!E5670-DATOS!A5670&gt;0,0,DATOS!A5670-DATOS!E5670)</f>
        <v>7.9028362954469397E-2</v>
      </c>
      <c r="C5670">
        <f>IF(DATOS!E5670-DATOS!A5670&gt;0,DATOS!E5670-DATOS!A5670,0)</f>
        <v>0</v>
      </c>
      <c r="E5670">
        <f>IF(C5670&gt;DATOS!B5670,DATOS!B5670,CALCULOS_ENER!C5670)</f>
        <v>0</v>
      </c>
      <c r="F5670">
        <f t="shared" si="88"/>
        <v>0</v>
      </c>
    </row>
    <row r="5671" spans="1:6" x14ac:dyDescent="0.25">
      <c r="A5671">
        <f>IF(DATOS!E5671-DATOS!A5671&gt;0,DATOS!A5671,DATOS!E5671)</f>
        <v>0</v>
      </c>
      <c r="B5671">
        <f>IF(DATOS!E5671-DATOS!A5671&gt;0,0,DATOS!A5671-DATOS!E5671)</f>
        <v>8.3919801349476159E-2</v>
      </c>
      <c r="C5671">
        <f>IF(DATOS!E5671-DATOS!A5671&gt;0,DATOS!E5671-DATOS!A5671,0)</f>
        <v>0</v>
      </c>
      <c r="E5671">
        <f>IF(C5671&gt;DATOS!B5671,DATOS!B5671,CALCULOS_ENER!C5671)</f>
        <v>0</v>
      </c>
      <c r="F5671">
        <f t="shared" si="88"/>
        <v>0</v>
      </c>
    </row>
    <row r="5672" spans="1:6" x14ac:dyDescent="0.25">
      <c r="A5672">
        <f>IF(DATOS!E5672-DATOS!A5672&gt;0,DATOS!A5672,DATOS!E5672)</f>
        <v>1.883E-2</v>
      </c>
      <c r="B5672">
        <f>IF(DATOS!E5672-DATOS!A5672&gt;0,0,DATOS!A5672-DATOS!E5672)</f>
        <v>0.17346449200791836</v>
      </c>
      <c r="C5672">
        <f>IF(DATOS!E5672-DATOS!A5672&gt;0,DATOS!E5672-DATOS!A5672,0)</f>
        <v>0</v>
      </c>
      <c r="E5672">
        <f>IF(C5672&gt;DATOS!B5672,DATOS!B5672,CALCULOS_ENER!C5672)</f>
        <v>0</v>
      </c>
      <c r="F5672">
        <f t="shared" si="88"/>
        <v>0</v>
      </c>
    </row>
    <row r="5673" spans="1:6" x14ac:dyDescent="0.25">
      <c r="A5673">
        <f>IF(DATOS!E5673-DATOS!A5673&gt;0,DATOS!A5673,DATOS!E5673)</f>
        <v>0.10338</v>
      </c>
      <c r="B5673">
        <f>IF(DATOS!E5673-DATOS!A5673&gt;0,0,DATOS!A5673-DATOS!E5673)</f>
        <v>0.25231397886119733</v>
      </c>
      <c r="C5673">
        <f>IF(DATOS!E5673-DATOS!A5673&gt;0,DATOS!E5673-DATOS!A5673,0)</f>
        <v>0</v>
      </c>
      <c r="E5673">
        <f>IF(C5673&gt;DATOS!B5673,DATOS!B5673,CALCULOS_ENER!C5673)</f>
        <v>0</v>
      </c>
      <c r="F5673">
        <f t="shared" si="88"/>
        <v>0</v>
      </c>
    </row>
    <row r="5674" spans="1:6" x14ac:dyDescent="0.25">
      <c r="A5674">
        <f>IF(DATOS!E5674-DATOS!A5674&gt;0,DATOS!A5674,DATOS!E5674)</f>
        <v>0.19763000000000003</v>
      </c>
      <c r="B5674">
        <f>IF(DATOS!E5674-DATOS!A5674&gt;0,0,DATOS!A5674-DATOS!E5674)</f>
        <v>0.23586991396680279</v>
      </c>
      <c r="C5674">
        <f>IF(DATOS!E5674-DATOS!A5674&gt;0,DATOS!E5674-DATOS!A5674,0)</f>
        <v>0</v>
      </c>
      <c r="E5674">
        <f>IF(C5674&gt;DATOS!B5674,DATOS!B5674,CALCULOS_ENER!C5674)</f>
        <v>0</v>
      </c>
      <c r="F5674">
        <f t="shared" si="88"/>
        <v>0</v>
      </c>
    </row>
    <row r="5675" spans="1:6" x14ac:dyDescent="0.25">
      <c r="A5675">
        <f>IF(DATOS!E5675-DATOS!A5675&gt;0,DATOS!A5675,DATOS!E5675)</f>
        <v>0.32908999999999999</v>
      </c>
      <c r="B5675">
        <f>IF(DATOS!E5675-DATOS!A5675&gt;0,0,DATOS!A5675-DATOS!E5675)</f>
        <v>4.3272115027870706E-2</v>
      </c>
      <c r="C5675">
        <f>IF(DATOS!E5675-DATOS!A5675&gt;0,DATOS!E5675-DATOS!A5675,0)</f>
        <v>0</v>
      </c>
      <c r="E5675">
        <f>IF(C5675&gt;DATOS!B5675,DATOS!B5675,CALCULOS_ENER!C5675)</f>
        <v>0</v>
      </c>
      <c r="F5675">
        <f t="shared" si="88"/>
        <v>0</v>
      </c>
    </row>
    <row r="5676" spans="1:6" x14ac:dyDescent="0.25">
      <c r="A5676">
        <f>IF(DATOS!E5676-DATOS!A5676&gt;0,DATOS!A5676,DATOS!E5676)</f>
        <v>0.28076999999999996</v>
      </c>
      <c r="B5676">
        <f>IF(DATOS!E5676-DATOS!A5676&gt;0,0,DATOS!A5676-DATOS!E5676)</f>
        <v>6.7136793969017061E-2</v>
      </c>
      <c r="C5676">
        <f>IF(DATOS!E5676-DATOS!A5676&gt;0,DATOS!E5676-DATOS!A5676,0)</f>
        <v>0</v>
      </c>
      <c r="E5676">
        <f>IF(C5676&gt;DATOS!B5676,DATOS!B5676,CALCULOS_ENER!C5676)</f>
        <v>0</v>
      </c>
      <c r="F5676">
        <f t="shared" si="88"/>
        <v>0</v>
      </c>
    </row>
    <row r="5677" spans="1:6" x14ac:dyDescent="0.25">
      <c r="A5677">
        <f>IF(DATOS!E5677-DATOS!A5677&gt;0,DATOS!A5677,DATOS!E5677)</f>
        <v>0.24096000000000001</v>
      </c>
      <c r="B5677">
        <f>IF(DATOS!E5677-DATOS!A5677&gt;0,0,DATOS!A5677-DATOS!E5677)</f>
        <v>9.4719061481275457E-2</v>
      </c>
      <c r="C5677">
        <f>IF(DATOS!E5677-DATOS!A5677&gt;0,DATOS!E5677-DATOS!A5677,0)</f>
        <v>0</v>
      </c>
      <c r="E5677">
        <f>IF(C5677&gt;DATOS!B5677,DATOS!B5677,CALCULOS_ENER!C5677)</f>
        <v>0</v>
      </c>
      <c r="F5677">
        <f t="shared" si="88"/>
        <v>0</v>
      </c>
    </row>
    <row r="5678" spans="1:6" x14ac:dyDescent="0.25">
      <c r="A5678">
        <f>IF(DATOS!E5678-DATOS!A5678&gt;0,DATOS!A5678,DATOS!E5678)</f>
        <v>0.18553999999999998</v>
      </c>
      <c r="B5678">
        <f>IF(DATOS!E5678-DATOS!A5678&gt;0,0,DATOS!A5678-DATOS!E5678)</f>
        <v>0.15013906148127548</v>
      </c>
      <c r="C5678">
        <f>IF(DATOS!E5678-DATOS!A5678&gt;0,DATOS!E5678-DATOS!A5678,0)</f>
        <v>0</v>
      </c>
      <c r="E5678">
        <f>IF(C5678&gt;DATOS!B5678,DATOS!B5678,CALCULOS_ENER!C5678)</f>
        <v>0</v>
      </c>
      <c r="F5678">
        <f t="shared" si="88"/>
        <v>0</v>
      </c>
    </row>
    <row r="5679" spans="1:6" x14ac:dyDescent="0.25">
      <c r="A5679">
        <f>IF(DATOS!E5679-DATOS!A5679&gt;0,DATOS!A5679,DATOS!E5679)</f>
        <v>7.1569999999999995E-2</v>
      </c>
      <c r="B5679">
        <f>IF(DATOS!E5679-DATOS!A5679&gt;0,0,DATOS!A5679-DATOS!E5679)</f>
        <v>0.28856438254012928</v>
      </c>
      <c r="C5679">
        <f>IF(DATOS!E5679-DATOS!A5679&gt;0,DATOS!E5679-DATOS!A5679,0)</f>
        <v>0</v>
      </c>
      <c r="E5679">
        <f>IF(C5679&gt;DATOS!B5679,DATOS!B5679,CALCULOS_ENER!C5679)</f>
        <v>0</v>
      </c>
      <c r="F5679">
        <f t="shared" si="88"/>
        <v>0</v>
      </c>
    </row>
    <row r="5680" spans="1:6" x14ac:dyDescent="0.25">
      <c r="A5680">
        <f>IF(DATOS!E5680-DATOS!A5680&gt;0,DATOS!A5680,DATOS!E5680)</f>
        <v>8.5830000000000004E-2</v>
      </c>
      <c r="B5680">
        <f>IF(DATOS!E5680-DATOS!A5680&gt;0,0,DATOS!A5680-DATOS!E5680)</f>
        <v>0.27430438254012929</v>
      </c>
      <c r="C5680">
        <f>IF(DATOS!E5680-DATOS!A5680&gt;0,DATOS!E5680-DATOS!A5680,0)</f>
        <v>0</v>
      </c>
      <c r="E5680">
        <f>IF(C5680&gt;DATOS!B5680,DATOS!B5680,CALCULOS_ENER!C5680)</f>
        <v>0</v>
      </c>
      <c r="F5680">
        <f t="shared" si="88"/>
        <v>0</v>
      </c>
    </row>
    <row r="5681" spans="1:6" x14ac:dyDescent="0.25">
      <c r="A5681">
        <f>IF(DATOS!E5681-DATOS!A5681&gt;0,DATOS!A5681,DATOS!E5681)</f>
        <v>9.7259999999999999E-2</v>
      </c>
      <c r="B5681">
        <f>IF(DATOS!E5681-DATOS!A5681&gt;0,0,DATOS!A5681-DATOS!E5681)</f>
        <v>0.26287438254012929</v>
      </c>
      <c r="C5681">
        <f>IF(DATOS!E5681-DATOS!A5681&gt;0,DATOS!E5681-DATOS!A5681,0)</f>
        <v>0</v>
      </c>
      <c r="E5681">
        <f>IF(C5681&gt;DATOS!B5681,DATOS!B5681,CALCULOS_ENER!C5681)</f>
        <v>0</v>
      </c>
      <c r="F5681">
        <f t="shared" si="88"/>
        <v>0</v>
      </c>
    </row>
    <row r="5682" spans="1:6" x14ac:dyDescent="0.25">
      <c r="A5682">
        <f>IF(DATOS!E5682-DATOS!A5682&gt;0,DATOS!A5682,DATOS!E5682)</f>
        <v>9.2840000000000006E-2</v>
      </c>
      <c r="B5682">
        <f>IF(DATOS!E5682-DATOS!A5682&gt;0,0,DATOS!A5682-DATOS!E5682)</f>
        <v>0.27952211502787072</v>
      </c>
      <c r="C5682">
        <f>IF(DATOS!E5682-DATOS!A5682&gt;0,DATOS!E5682-DATOS!A5682,0)</f>
        <v>0</v>
      </c>
      <c r="E5682">
        <f>IF(C5682&gt;DATOS!B5682,DATOS!B5682,CALCULOS_ENER!C5682)</f>
        <v>0</v>
      </c>
      <c r="F5682">
        <f t="shared" si="88"/>
        <v>0</v>
      </c>
    </row>
    <row r="5683" spans="1:6" x14ac:dyDescent="0.25">
      <c r="A5683">
        <f>IF(DATOS!E5683-DATOS!A5683&gt;0,DATOS!A5683,DATOS!E5683)</f>
        <v>5.4020000000000006E-2</v>
      </c>
      <c r="B5683">
        <f>IF(DATOS!E5683-DATOS!A5683&gt;0,0,DATOS!A5683-DATOS!E5683)</f>
        <v>0.31834211502787069</v>
      </c>
      <c r="C5683">
        <f>IF(DATOS!E5683-DATOS!A5683&gt;0,DATOS!E5683-DATOS!A5683,0)</f>
        <v>0</v>
      </c>
      <c r="E5683">
        <f>IF(C5683&gt;DATOS!B5683,DATOS!B5683,CALCULOS_ENER!C5683)</f>
        <v>0</v>
      </c>
      <c r="F5683">
        <f t="shared" si="88"/>
        <v>0</v>
      </c>
    </row>
    <row r="5684" spans="1:6" x14ac:dyDescent="0.25">
      <c r="A5684">
        <f>IF(DATOS!E5684-DATOS!A5684&gt;0,DATOS!A5684,DATOS!E5684)</f>
        <v>2.2749999999999999E-2</v>
      </c>
      <c r="B5684">
        <f>IF(DATOS!E5684-DATOS!A5684&gt;0,0,DATOS!A5684-DATOS!E5684)</f>
        <v>0.45187308335907145</v>
      </c>
      <c r="C5684">
        <f>IF(DATOS!E5684-DATOS!A5684&gt;0,DATOS!E5684-DATOS!A5684,0)</f>
        <v>0</v>
      </c>
      <c r="E5684">
        <f>IF(C5684&gt;DATOS!B5684,DATOS!B5684,CALCULOS_ENER!C5684)</f>
        <v>0</v>
      </c>
      <c r="F5684">
        <f t="shared" si="88"/>
        <v>0</v>
      </c>
    </row>
    <row r="5685" spans="1:6" x14ac:dyDescent="0.25">
      <c r="A5685">
        <f>IF(DATOS!E5685-DATOS!A5685&gt;0,DATOS!A5685,DATOS!E5685)</f>
        <v>0</v>
      </c>
      <c r="B5685">
        <f>IF(DATOS!E5685-DATOS!A5685&gt;0,0,DATOS!A5685-DATOS!E5685)</f>
        <v>0.66691815103350682</v>
      </c>
      <c r="C5685">
        <f>IF(DATOS!E5685-DATOS!A5685&gt;0,DATOS!E5685-DATOS!A5685,0)</f>
        <v>0</v>
      </c>
      <c r="E5685">
        <f>IF(C5685&gt;DATOS!B5685,DATOS!B5685,CALCULOS_ENER!C5685)</f>
        <v>0</v>
      </c>
      <c r="F5685">
        <f t="shared" si="88"/>
        <v>0</v>
      </c>
    </row>
    <row r="5686" spans="1:6" x14ac:dyDescent="0.25">
      <c r="A5686">
        <f>IF(DATOS!E5686-DATOS!A5686&gt;0,DATOS!A5686,DATOS!E5686)</f>
        <v>0</v>
      </c>
      <c r="B5686">
        <f>IF(DATOS!E5686-DATOS!A5686&gt;0,0,DATOS!A5686-DATOS!E5686)</f>
        <v>0.74472408613911223</v>
      </c>
      <c r="C5686">
        <f>IF(DATOS!E5686-DATOS!A5686&gt;0,DATOS!E5686-DATOS!A5686,0)</f>
        <v>0</v>
      </c>
      <c r="E5686">
        <f>IF(C5686&gt;DATOS!B5686,DATOS!B5686,CALCULOS_ENER!C5686)</f>
        <v>0</v>
      </c>
      <c r="F5686">
        <f t="shared" si="88"/>
        <v>0</v>
      </c>
    </row>
    <row r="5687" spans="1:6" x14ac:dyDescent="0.25">
      <c r="A5687">
        <f>IF(DATOS!E5687-DATOS!A5687&gt;0,DATOS!A5687,DATOS!E5687)</f>
        <v>0</v>
      </c>
      <c r="B5687">
        <f>IF(DATOS!E5687-DATOS!A5687&gt;0,0,DATOS!A5687-DATOS!E5687)</f>
        <v>0.90033610026695232</v>
      </c>
      <c r="C5687">
        <f>IF(DATOS!E5687-DATOS!A5687&gt;0,DATOS!E5687-DATOS!A5687,0)</f>
        <v>0</v>
      </c>
      <c r="E5687">
        <f>IF(C5687&gt;DATOS!B5687,DATOS!B5687,CALCULOS_ENER!C5687)</f>
        <v>0</v>
      </c>
      <c r="F5687">
        <f t="shared" si="88"/>
        <v>0</v>
      </c>
    </row>
    <row r="5688" spans="1:6" x14ac:dyDescent="0.25">
      <c r="A5688">
        <f>IF(DATOS!E5688-DATOS!A5688&gt;0,DATOS!A5688,DATOS!E5688)</f>
        <v>0</v>
      </c>
      <c r="B5688">
        <f>IF(DATOS!E5688-DATOS!A5688&gt;0,0,DATOS!A5688-DATOS!E5688)</f>
        <v>0.90033610026695232</v>
      </c>
      <c r="C5688">
        <f>IF(DATOS!E5688-DATOS!A5688&gt;0,DATOS!E5688-DATOS!A5688,0)</f>
        <v>0</v>
      </c>
      <c r="E5688">
        <f>IF(C5688&gt;DATOS!B5688,DATOS!B5688,CALCULOS_ENER!C5688)</f>
        <v>0</v>
      </c>
      <c r="F5688">
        <f t="shared" si="88"/>
        <v>0</v>
      </c>
    </row>
    <row r="5689" spans="1:6" x14ac:dyDescent="0.25">
      <c r="A5689">
        <f>IF(DATOS!E5689-DATOS!A5689&gt;0,DATOS!A5689,DATOS!E5689)</f>
        <v>0</v>
      </c>
      <c r="B5689">
        <f>IF(DATOS!E5689-DATOS!A5689&gt;0,0,DATOS!A5689-DATOS!E5689)</f>
        <v>0.68358628720018022</v>
      </c>
      <c r="C5689">
        <f>IF(DATOS!E5689-DATOS!A5689&gt;0,DATOS!E5689-DATOS!A5689,0)</f>
        <v>0</v>
      </c>
      <c r="E5689">
        <f>IF(C5689&gt;DATOS!B5689,DATOS!B5689,CALCULOS_ENER!C5689)</f>
        <v>0</v>
      </c>
      <c r="F5689">
        <f t="shared" si="88"/>
        <v>0</v>
      </c>
    </row>
    <row r="5690" spans="1:6" x14ac:dyDescent="0.25">
      <c r="A5690">
        <f>IF(DATOS!E5690-DATOS!A5690&gt;0,DATOS!A5690,DATOS!E5690)</f>
        <v>0</v>
      </c>
      <c r="B5690">
        <f>IF(DATOS!E5690-DATOS!A5690&gt;0,0,DATOS!A5690-DATOS!E5690)</f>
        <v>0.42571287299125177</v>
      </c>
      <c r="C5690">
        <f>IF(DATOS!E5690-DATOS!A5690&gt;0,DATOS!E5690-DATOS!A5690,0)</f>
        <v>0</v>
      </c>
      <c r="E5690">
        <f>IF(C5690&gt;DATOS!B5690,DATOS!B5690,CALCULOS_ENER!C5690)</f>
        <v>0</v>
      </c>
      <c r="F5690">
        <f t="shared" si="88"/>
        <v>0</v>
      </c>
    </row>
    <row r="5691" spans="1:6" x14ac:dyDescent="0.25">
      <c r="A5691">
        <f>IF(DATOS!E5691-DATOS!A5691&gt;0,DATOS!A5691,DATOS!E5691)</f>
        <v>0</v>
      </c>
      <c r="B5691">
        <f>IF(DATOS!E5691-DATOS!A5691&gt;0,0,DATOS!A5691-DATOS!E5691)</f>
        <v>7.9028362954469397E-2</v>
      </c>
      <c r="C5691">
        <f>IF(DATOS!E5691-DATOS!A5691&gt;0,DATOS!E5691-DATOS!A5691,0)</f>
        <v>0</v>
      </c>
      <c r="E5691">
        <f>IF(C5691&gt;DATOS!B5691,DATOS!B5691,CALCULOS_ENER!C5691)</f>
        <v>0</v>
      </c>
      <c r="F5691">
        <f t="shared" si="88"/>
        <v>0</v>
      </c>
    </row>
    <row r="5692" spans="1:6" x14ac:dyDescent="0.25">
      <c r="A5692">
        <f>IF(DATOS!E5692-DATOS!A5692&gt;0,DATOS!A5692,DATOS!E5692)</f>
        <v>0</v>
      </c>
      <c r="B5692">
        <f>IF(DATOS!E5692-DATOS!A5692&gt;0,0,DATOS!A5692-DATOS!E5692)</f>
        <v>7.9028362954469397E-2</v>
      </c>
      <c r="C5692">
        <f>IF(DATOS!E5692-DATOS!A5692&gt;0,DATOS!E5692-DATOS!A5692,0)</f>
        <v>0</v>
      </c>
      <c r="E5692">
        <f>IF(C5692&gt;DATOS!B5692,DATOS!B5692,CALCULOS_ENER!C5692)</f>
        <v>0</v>
      </c>
      <c r="F5692">
        <f t="shared" si="88"/>
        <v>0</v>
      </c>
    </row>
    <row r="5693" spans="1:6" x14ac:dyDescent="0.25">
      <c r="A5693">
        <f>IF(DATOS!E5693-DATOS!A5693&gt;0,DATOS!A5693,DATOS!E5693)</f>
        <v>0</v>
      </c>
      <c r="B5693">
        <f>IF(DATOS!E5693-DATOS!A5693&gt;0,0,DATOS!A5693-DATOS!E5693)</f>
        <v>7.9028362954469397E-2</v>
      </c>
      <c r="C5693">
        <f>IF(DATOS!E5693-DATOS!A5693&gt;0,DATOS!E5693-DATOS!A5693,0)</f>
        <v>0</v>
      </c>
      <c r="E5693">
        <f>IF(C5693&gt;DATOS!B5693,DATOS!B5693,CALCULOS_ENER!C5693)</f>
        <v>0</v>
      </c>
      <c r="F5693">
        <f t="shared" si="88"/>
        <v>0</v>
      </c>
    </row>
    <row r="5694" spans="1:6" x14ac:dyDescent="0.25">
      <c r="A5694">
        <f>IF(DATOS!E5694-DATOS!A5694&gt;0,DATOS!A5694,DATOS!E5694)</f>
        <v>0</v>
      </c>
      <c r="B5694">
        <f>IF(DATOS!E5694-DATOS!A5694&gt;0,0,DATOS!A5694-DATOS!E5694)</f>
        <v>7.9028362954469397E-2</v>
      </c>
      <c r="C5694">
        <f>IF(DATOS!E5694-DATOS!A5694&gt;0,DATOS!E5694-DATOS!A5694,0)</f>
        <v>0</v>
      </c>
      <c r="E5694">
        <f>IF(C5694&gt;DATOS!B5694,DATOS!B5694,CALCULOS_ENER!C5694)</f>
        <v>0</v>
      </c>
      <c r="F5694">
        <f t="shared" si="88"/>
        <v>0</v>
      </c>
    </row>
    <row r="5695" spans="1:6" x14ac:dyDescent="0.25">
      <c r="A5695">
        <f>IF(DATOS!E5695-DATOS!A5695&gt;0,DATOS!A5695,DATOS!E5695)</f>
        <v>0</v>
      </c>
      <c r="B5695">
        <f>IF(DATOS!E5695-DATOS!A5695&gt;0,0,DATOS!A5695-DATOS!E5695)</f>
        <v>8.3919801349476159E-2</v>
      </c>
      <c r="C5695">
        <f>IF(DATOS!E5695-DATOS!A5695&gt;0,DATOS!E5695-DATOS!A5695,0)</f>
        <v>0</v>
      </c>
      <c r="E5695">
        <f>IF(C5695&gt;DATOS!B5695,DATOS!B5695,CALCULOS_ENER!C5695)</f>
        <v>0</v>
      </c>
      <c r="F5695">
        <f t="shared" si="88"/>
        <v>0</v>
      </c>
    </row>
    <row r="5696" spans="1:6" x14ac:dyDescent="0.25">
      <c r="A5696">
        <f>IF(DATOS!E5696-DATOS!A5696&gt;0,DATOS!A5696,DATOS!E5696)</f>
        <v>5.3400000000000001E-3</v>
      </c>
      <c r="B5696">
        <f>IF(DATOS!E5696-DATOS!A5696&gt;0,0,DATOS!A5696-DATOS!E5696)</f>
        <v>0.18695449200791836</v>
      </c>
      <c r="C5696">
        <f>IF(DATOS!E5696-DATOS!A5696&gt;0,DATOS!E5696-DATOS!A5696,0)</f>
        <v>0</v>
      </c>
      <c r="E5696">
        <f>IF(C5696&gt;DATOS!B5696,DATOS!B5696,CALCULOS_ENER!C5696)</f>
        <v>0</v>
      </c>
      <c r="F5696">
        <f t="shared" si="88"/>
        <v>0</v>
      </c>
    </row>
    <row r="5697" spans="1:6" x14ac:dyDescent="0.25">
      <c r="A5697">
        <f>IF(DATOS!E5697-DATOS!A5697&gt;0,DATOS!A5697,DATOS!E5697)</f>
        <v>7.1559999999999999E-2</v>
      </c>
      <c r="B5697">
        <f>IF(DATOS!E5697-DATOS!A5697&gt;0,0,DATOS!A5697-DATOS!E5697)</f>
        <v>0.28413397886119734</v>
      </c>
      <c r="C5697">
        <f>IF(DATOS!E5697-DATOS!A5697&gt;0,DATOS!E5697-DATOS!A5697,0)</f>
        <v>0</v>
      </c>
      <c r="E5697">
        <f>IF(C5697&gt;DATOS!B5697,DATOS!B5697,CALCULOS_ENER!C5697)</f>
        <v>0</v>
      </c>
      <c r="F5697">
        <f t="shared" si="88"/>
        <v>0</v>
      </c>
    </row>
    <row r="5698" spans="1:6" x14ac:dyDescent="0.25">
      <c r="A5698">
        <f>IF(DATOS!E5698-DATOS!A5698&gt;0,DATOS!A5698,DATOS!E5698)</f>
        <v>0.23196000000000003</v>
      </c>
      <c r="B5698">
        <f>IF(DATOS!E5698-DATOS!A5698&gt;0,0,DATOS!A5698-DATOS!E5698)</f>
        <v>0.20153991396680279</v>
      </c>
      <c r="C5698">
        <f>IF(DATOS!E5698-DATOS!A5698&gt;0,DATOS!E5698-DATOS!A5698,0)</f>
        <v>0</v>
      </c>
      <c r="E5698">
        <f>IF(C5698&gt;DATOS!B5698,DATOS!B5698,CALCULOS_ENER!C5698)</f>
        <v>0</v>
      </c>
      <c r="F5698">
        <f t="shared" si="88"/>
        <v>0</v>
      </c>
    </row>
    <row r="5699" spans="1:6" x14ac:dyDescent="0.25">
      <c r="A5699">
        <f>IF(DATOS!E5699-DATOS!A5699&gt;0,DATOS!A5699,DATOS!E5699)</f>
        <v>0.3723621150278707</v>
      </c>
      <c r="B5699">
        <f>IF(DATOS!E5699-DATOS!A5699&gt;0,0,DATOS!A5699-DATOS!E5699)</f>
        <v>0</v>
      </c>
      <c r="C5699">
        <f>IF(DATOS!E5699-DATOS!A5699&gt;0,DATOS!E5699-DATOS!A5699,0)</f>
        <v>0.11041788497212929</v>
      </c>
      <c r="E5699">
        <f>IF(C5699&gt;DATOS!B5699,DATOS!B5699,CALCULOS_ENER!C5699)</f>
        <v>0.11041788497212929</v>
      </c>
      <c r="F5699">
        <f t="shared" ref="F5699:F5762" si="89">C5699-E5699</f>
        <v>0</v>
      </c>
    </row>
    <row r="5700" spans="1:6" x14ac:dyDescent="0.25">
      <c r="A5700">
        <f>IF(DATOS!E5700-DATOS!A5700&gt;0,DATOS!A5700,DATOS!E5700)</f>
        <v>0.10009000000000001</v>
      </c>
      <c r="B5700">
        <f>IF(DATOS!E5700-DATOS!A5700&gt;0,0,DATOS!A5700-DATOS!E5700)</f>
        <v>0.24781679396901701</v>
      </c>
      <c r="C5700">
        <f>IF(DATOS!E5700-DATOS!A5700&gt;0,DATOS!E5700-DATOS!A5700,0)</f>
        <v>0</v>
      </c>
      <c r="E5700">
        <f>IF(C5700&gt;DATOS!B5700,DATOS!B5700,CALCULOS_ENER!C5700)</f>
        <v>0</v>
      </c>
      <c r="F5700">
        <f t="shared" si="89"/>
        <v>0</v>
      </c>
    </row>
    <row r="5701" spans="1:6" x14ac:dyDescent="0.25">
      <c r="A5701">
        <f>IF(DATOS!E5701-DATOS!A5701&gt;0,DATOS!A5701,DATOS!E5701)</f>
        <v>0.33567906148127546</v>
      </c>
      <c r="B5701">
        <f>IF(DATOS!E5701-DATOS!A5701&gt;0,0,DATOS!A5701-DATOS!E5701)</f>
        <v>0</v>
      </c>
      <c r="C5701">
        <f>IF(DATOS!E5701-DATOS!A5701&gt;0,DATOS!E5701-DATOS!A5701,0)</f>
        <v>0.20062093851872453</v>
      </c>
      <c r="E5701">
        <f>IF(C5701&gt;DATOS!B5701,DATOS!B5701,CALCULOS_ENER!C5701)</f>
        <v>0.20062093851872453</v>
      </c>
      <c r="F5701">
        <f t="shared" si="89"/>
        <v>0</v>
      </c>
    </row>
    <row r="5702" spans="1:6" x14ac:dyDescent="0.25">
      <c r="A5702">
        <f>IF(DATOS!E5702-DATOS!A5702&gt;0,DATOS!A5702,DATOS!E5702)</f>
        <v>0.33567906148127546</v>
      </c>
      <c r="B5702">
        <f>IF(DATOS!E5702-DATOS!A5702&gt;0,0,DATOS!A5702-DATOS!E5702)</f>
        <v>0</v>
      </c>
      <c r="C5702">
        <f>IF(DATOS!E5702-DATOS!A5702&gt;0,DATOS!E5702-DATOS!A5702,0)</f>
        <v>0.18021093851872449</v>
      </c>
      <c r="E5702">
        <f>IF(C5702&gt;DATOS!B5702,DATOS!B5702,CALCULOS_ENER!C5702)</f>
        <v>0.18021093851872449</v>
      </c>
      <c r="F5702">
        <f t="shared" si="89"/>
        <v>0</v>
      </c>
    </row>
    <row r="5703" spans="1:6" x14ac:dyDescent="0.25">
      <c r="A5703">
        <f>IF(DATOS!E5703-DATOS!A5703&gt;0,DATOS!A5703,DATOS!E5703)</f>
        <v>9.3980000000000022E-2</v>
      </c>
      <c r="B5703">
        <f>IF(DATOS!E5703-DATOS!A5703&gt;0,0,DATOS!A5703-DATOS!E5703)</f>
        <v>0.2661543825401293</v>
      </c>
      <c r="C5703">
        <f>IF(DATOS!E5703-DATOS!A5703&gt;0,DATOS!E5703-DATOS!A5703,0)</f>
        <v>0</v>
      </c>
      <c r="E5703">
        <f>IF(C5703&gt;DATOS!B5703,DATOS!B5703,CALCULOS_ENER!C5703)</f>
        <v>0</v>
      </c>
      <c r="F5703">
        <f t="shared" si="89"/>
        <v>0</v>
      </c>
    </row>
    <row r="5704" spans="1:6" x14ac:dyDescent="0.25">
      <c r="A5704">
        <f>IF(DATOS!E5704-DATOS!A5704&gt;0,DATOS!A5704,DATOS!E5704)</f>
        <v>0.36013438254012931</v>
      </c>
      <c r="B5704">
        <f>IF(DATOS!E5704-DATOS!A5704&gt;0,0,DATOS!A5704-DATOS!E5704)</f>
        <v>0</v>
      </c>
      <c r="C5704">
        <f>IF(DATOS!E5704-DATOS!A5704&gt;0,DATOS!E5704-DATOS!A5704,0)</f>
        <v>0.14082561745987066</v>
      </c>
      <c r="E5704">
        <f>IF(C5704&gt;DATOS!B5704,DATOS!B5704,CALCULOS_ENER!C5704)</f>
        <v>0.14082561745987066</v>
      </c>
      <c r="F5704">
        <f t="shared" si="89"/>
        <v>0</v>
      </c>
    </row>
    <row r="5705" spans="1:6" x14ac:dyDescent="0.25">
      <c r="A5705">
        <f>IF(DATOS!E5705-DATOS!A5705&gt;0,DATOS!A5705,DATOS!E5705)</f>
        <v>0.30369000000000002</v>
      </c>
      <c r="B5705">
        <f>IF(DATOS!E5705-DATOS!A5705&gt;0,0,DATOS!A5705-DATOS!E5705)</f>
        <v>5.644438254012929E-2</v>
      </c>
      <c r="C5705">
        <f>IF(DATOS!E5705-DATOS!A5705&gt;0,DATOS!E5705-DATOS!A5705,0)</f>
        <v>0</v>
      </c>
      <c r="E5705">
        <f>IF(C5705&gt;DATOS!B5705,DATOS!B5705,CALCULOS_ENER!C5705)</f>
        <v>0</v>
      </c>
      <c r="F5705">
        <f t="shared" si="89"/>
        <v>0</v>
      </c>
    </row>
    <row r="5706" spans="1:6" x14ac:dyDescent="0.25">
      <c r="A5706">
        <f>IF(DATOS!E5706-DATOS!A5706&gt;0,DATOS!A5706,DATOS!E5706)</f>
        <v>6.9739999999999996E-2</v>
      </c>
      <c r="B5706">
        <f>IF(DATOS!E5706-DATOS!A5706&gt;0,0,DATOS!A5706-DATOS!E5706)</f>
        <v>0.30262211502787073</v>
      </c>
      <c r="C5706">
        <f>IF(DATOS!E5706-DATOS!A5706&gt;0,DATOS!E5706-DATOS!A5706,0)</f>
        <v>0</v>
      </c>
      <c r="E5706">
        <f>IF(C5706&gt;DATOS!B5706,DATOS!B5706,CALCULOS_ENER!C5706)</f>
        <v>0</v>
      </c>
      <c r="F5706">
        <f t="shared" si="89"/>
        <v>0</v>
      </c>
    </row>
    <row r="5707" spans="1:6" x14ac:dyDescent="0.25">
      <c r="A5707">
        <f>IF(DATOS!E5707-DATOS!A5707&gt;0,DATOS!A5707,DATOS!E5707)</f>
        <v>0.14840999999999999</v>
      </c>
      <c r="B5707">
        <f>IF(DATOS!E5707-DATOS!A5707&gt;0,0,DATOS!A5707-DATOS!E5707)</f>
        <v>0.22395211502787071</v>
      </c>
      <c r="C5707">
        <f>IF(DATOS!E5707-DATOS!A5707&gt;0,DATOS!E5707-DATOS!A5707,0)</f>
        <v>0</v>
      </c>
      <c r="E5707">
        <f>IF(C5707&gt;DATOS!B5707,DATOS!B5707,CALCULOS_ENER!C5707)</f>
        <v>0</v>
      </c>
      <c r="F5707">
        <f t="shared" si="89"/>
        <v>0</v>
      </c>
    </row>
    <row r="5708" spans="1:6" x14ac:dyDescent="0.25">
      <c r="A5708">
        <f>IF(DATOS!E5708-DATOS!A5708&gt;0,DATOS!A5708,DATOS!E5708)</f>
        <v>1.7569999999999999E-2</v>
      </c>
      <c r="B5708">
        <f>IF(DATOS!E5708-DATOS!A5708&gt;0,0,DATOS!A5708-DATOS!E5708)</f>
        <v>0.45705308335907147</v>
      </c>
      <c r="C5708">
        <f>IF(DATOS!E5708-DATOS!A5708&gt;0,DATOS!E5708-DATOS!A5708,0)</f>
        <v>0</v>
      </c>
      <c r="E5708">
        <f>IF(C5708&gt;DATOS!B5708,DATOS!B5708,CALCULOS_ENER!C5708)</f>
        <v>0</v>
      </c>
      <c r="F5708">
        <f t="shared" si="89"/>
        <v>0</v>
      </c>
    </row>
    <row r="5709" spans="1:6" x14ac:dyDescent="0.25">
      <c r="A5709">
        <f>IF(DATOS!E5709-DATOS!A5709&gt;0,DATOS!A5709,DATOS!E5709)</f>
        <v>0</v>
      </c>
      <c r="B5709">
        <f>IF(DATOS!E5709-DATOS!A5709&gt;0,0,DATOS!A5709-DATOS!E5709)</f>
        <v>0.66691815103350682</v>
      </c>
      <c r="C5709">
        <f>IF(DATOS!E5709-DATOS!A5709&gt;0,DATOS!E5709-DATOS!A5709,0)</f>
        <v>0</v>
      </c>
      <c r="E5709">
        <f>IF(C5709&gt;DATOS!B5709,DATOS!B5709,CALCULOS_ENER!C5709)</f>
        <v>0</v>
      </c>
      <c r="F5709">
        <f t="shared" si="89"/>
        <v>0</v>
      </c>
    </row>
    <row r="5710" spans="1:6" x14ac:dyDescent="0.25">
      <c r="A5710">
        <f>IF(DATOS!E5710-DATOS!A5710&gt;0,DATOS!A5710,DATOS!E5710)</f>
        <v>0</v>
      </c>
      <c r="B5710">
        <f>IF(DATOS!E5710-DATOS!A5710&gt;0,0,DATOS!A5710-DATOS!E5710)</f>
        <v>0.74472408613911223</v>
      </c>
      <c r="C5710">
        <f>IF(DATOS!E5710-DATOS!A5710&gt;0,DATOS!E5710-DATOS!A5710,0)</f>
        <v>0</v>
      </c>
      <c r="E5710">
        <f>IF(C5710&gt;DATOS!B5710,DATOS!B5710,CALCULOS_ENER!C5710)</f>
        <v>0</v>
      </c>
      <c r="F5710">
        <f t="shared" si="89"/>
        <v>0</v>
      </c>
    </row>
    <row r="5711" spans="1:6" x14ac:dyDescent="0.25">
      <c r="A5711">
        <f>IF(DATOS!E5711-DATOS!A5711&gt;0,DATOS!A5711,DATOS!E5711)</f>
        <v>0</v>
      </c>
      <c r="B5711">
        <f>IF(DATOS!E5711-DATOS!A5711&gt;0,0,DATOS!A5711-DATOS!E5711)</f>
        <v>0.90033610026695232</v>
      </c>
      <c r="C5711">
        <f>IF(DATOS!E5711-DATOS!A5711&gt;0,DATOS!E5711-DATOS!A5711,0)</f>
        <v>0</v>
      </c>
      <c r="E5711">
        <f>IF(C5711&gt;DATOS!B5711,DATOS!B5711,CALCULOS_ENER!C5711)</f>
        <v>0</v>
      </c>
      <c r="F5711">
        <f t="shared" si="89"/>
        <v>0</v>
      </c>
    </row>
    <row r="5712" spans="1:6" x14ac:dyDescent="0.25">
      <c r="A5712">
        <f>IF(DATOS!E5712-DATOS!A5712&gt;0,DATOS!A5712,DATOS!E5712)</f>
        <v>0</v>
      </c>
      <c r="B5712">
        <f>IF(DATOS!E5712-DATOS!A5712&gt;0,0,DATOS!A5712-DATOS!E5712)</f>
        <v>0.90033610026695232</v>
      </c>
      <c r="C5712">
        <f>IF(DATOS!E5712-DATOS!A5712&gt;0,DATOS!E5712-DATOS!A5712,0)</f>
        <v>0</v>
      </c>
      <c r="E5712">
        <f>IF(C5712&gt;DATOS!B5712,DATOS!B5712,CALCULOS_ENER!C5712)</f>
        <v>0</v>
      </c>
      <c r="F5712">
        <f t="shared" si="89"/>
        <v>0</v>
      </c>
    </row>
    <row r="5713" spans="1:6" x14ac:dyDescent="0.25">
      <c r="A5713">
        <f>IF(DATOS!E5713-DATOS!A5713&gt;0,DATOS!A5713,DATOS!E5713)</f>
        <v>0</v>
      </c>
      <c r="B5713">
        <f>IF(DATOS!E5713-DATOS!A5713&gt;0,0,DATOS!A5713-DATOS!E5713)</f>
        <v>0.68358628720018022</v>
      </c>
      <c r="C5713">
        <f>IF(DATOS!E5713-DATOS!A5713&gt;0,DATOS!E5713-DATOS!A5713,0)</f>
        <v>0</v>
      </c>
      <c r="E5713">
        <f>IF(C5713&gt;DATOS!B5713,DATOS!B5713,CALCULOS_ENER!C5713)</f>
        <v>0</v>
      </c>
      <c r="F5713">
        <f t="shared" si="89"/>
        <v>0</v>
      </c>
    </row>
    <row r="5714" spans="1:6" x14ac:dyDescent="0.25">
      <c r="A5714">
        <f>IF(DATOS!E5714-DATOS!A5714&gt;0,DATOS!A5714,DATOS!E5714)</f>
        <v>0</v>
      </c>
      <c r="B5714">
        <f>IF(DATOS!E5714-DATOS!A5714&gt;0,0,DATOS!A5714-DATOS!E5714)</f>
        <v>0.42571287299125177</v>
      </c>
      <c r="C5714">
        <f>IF(DATOS!E5714-DATOS!A5714&gt;0,DATOS!E5714-DATOS!A5714,0)</f>
        <v>0</v>
      </c>
      <c r="E5714">
        <f>IF(C5714&gt;DATOS!B5714,DATOS!B5714,CALCULOS_ENER!C5714)</f>
        <v>0</v>
      </c>
      <c r="F5714">
        <f t="shared" si="89"/>
        <v>0</v>
      </c>
    </row>
    <row r="5715" spans="1:6" x14ac:dyDescent="0.25">
      <c r="A5715">
        <f>IF(DATOS!E5715-DATOS!A5715&gt;0,DATOS!A5715,DATOS!E5715)</f>
        <v>0</v>
      </c>
      <c r="B5715">
        <f>IF(DATOS!E5715-DATOS!A5715&gt;0,0,DATOS!A5715-DATOS!E5715)</f>
        <v>7.9028362954469397E-2</v>
      </c>
      <c r="C5715">
        <f>IF(DATOS!E5715-DATOS!A5715&gt;0,DATOS!E5715-DATOS!A5715,0)</f>
        <v>0</v>
      </c>
      <c r="E5715">
        <f>IF(C5715&gt;DATOS!B5715,DATOS!B5715,CALCULOS_ENER!C5715)</f>
        <v>0</v>
      </c>
      <c r="F5715">
        <f t="shared" si="89"/>
        <v>0</v>
      </c>
    </row>
    <row r="5716" spans="1:6" x14ac:dyDescent="0.25">
      <c r="A5716">
        <f>IF(DATOS!E5716-DATOS!A5716&gt;0,DATOS!A5716,DATOS!E5716)</f>
        <v>0</v>
      </c>
      <c r="B5716">
        <f>IF(DATOS!E5716-DATOS!A5716&gt;0,0,DATOS!A5716-DATOS!E5716)</f>
        <v>7.9028362954469397E-2</v>
      </c>
      <c r="C5716">
        <f>IF(DATOS!E5716-DATOS!A5716&gt;0,DATOS!E5716-DATOS!A5716,0)</f>
        <v>0</v>
      </c>
      <c r="E5716">
        <f>IF(C5716&gt;DATOS!B5716,DATOS!B5716,CALCULOS_ENER!C5716)</f>
        <v>0</v>
      </c>
      <c r="F5716">
        <f t="shared" si="89"/>
        <v>0</v>
      </c>
    </row>
    <row r="5717" spans="1:6" x14ac:dyDescent="0.25">
      <c r="A5717">
        <f>IF(DATOS!E5717-DATOS!A5717&gt;0,DATOS!A5717,DATOS!E5717)</f>
        <v>0</v>
      </c>
      <c r="B5717">
        <f>IF(DATOS!E5717-DATOS!A5717&gt;0,0,DATOS!A5717-DATOS!E5717)</f>
        <v>7.9028362954469397E-2</v>
      </c>
      <c r="C5717">
        <f>IF(DATOS!E5717-DATOS!A5717&gt;0,DATOS!E5717-DATOS!A5717,0)</f>
        <v>0</v>
      </c>
      <c r="E5717">
        <f>IF(C5717&gt;DATOS!B5717,DATOS!B5717,CALCULOS_ENER!C5717)</f>
        <v>0</v>
      </c>
      <c r="F5717">
        <f t="shared" si="89"/>
        <v>0</v>
      </c>
    </row>
    <row r="5718" spans="1:6" x14ac:dyDescent="0.25">
      <c r="A5718">
        <f>IF(DATOS!E5718-DATOS!A5718&gt;0,DATOS!A5718,DATOS!E5718)</f>
        <v>0</v>
      </c>
      <c r="B5718">
        <f>IF(DATOS!E5718-DATOS!A5718&gt;0,0,DATOS!A5718-DATOS!E5718)</f>
        <v>7.9028362954469397E-2</v>
      </c>
      <c r="C5718">
        <f>IF(DATOS!E5718-DATOS!A5718&gt;0,DATOS!E5718-DATOS!A5718,0)</f>
        <v>0</v>
      </c>
      <c r="E5718">
        <f>IF(C5718&gt;DATOS!B5718,DATOS!B5718,CALCULOS_ENER!C5718)</f>
        <v>0</v>
      </c>
      <c r="F5718">
        <f t="shared" si="89"/>
        <v>0</v>
      </c>
    </row>
    <row r="5719" spans="1:6" x14ac:dyDescent="0.25">
      <c r="A5719">
        <f>IF(DATOS!E5719-DATOS!A5719&gt;0,DATOS!A5719,DATOS!E5719)</f>
        <v>0</v>
      </c>
      <c r="B5719">
        <f>IF(DATOS!E5719-DATOS!A5719&gt;0,0,DATOS!A5719-DATOS!E5719)</f>
        <v>8.3919801349476159E-2</v>
      </c>
      <c r="C5719">
        <f>IF(DATOS!E5719-DATOS!A5719&gt;0,DATOS!E5719-DATOS!A5719,0)</f>
        <v>0</v>
      </c>
      <c r="E5719">
        <f>IF(C5719&gt;DATOS!B5719,DATOS!B5719,CALCULOS_ENER!C5719)</f>
        <v>0</v>
      </c>
      <c r="F5719">
        <f t="shared" si="89"/>
        <v>0</v>
      </c>
    </row>
    <row r="5720" spans="1:6" x14ac:dyDescent="0.25">
      <c r="A5720">
        <f>IF(DATOS!E5720-DATOS!A5720&gt;0,DATOS!A5720,DATOS!E5720)</f>
        <v>2.0619999999999999E-2</v>
      </c>
      <c r="B5720">
        <f>IF(DATOS!E5720-DATOS!A5720&gt;0,0,DATOS!A5720-DATOS!E5720)</f>
        <v>0.17167449200791837</v>
      </c>
      <c r="C5720">
        <f>IF(DATOS!E5720-DATOS!A5720&gt;0,DATOS!E5720-DATOS!A5720,0)</f>
        <v>0</v>
      </c>
      <c r="E5720">
        <f>IF(C5720&gt;DATOS!B5720,DATOS!B5720,CALCULOS_ENER!C5720)</f>
        <v>0</v>
      </c>
      <c r="F5720">
        <f t="shared" si="89"/>
        <v>0</v>
      </c>
    </row>
    <row r="5721" spans="1:6" x14ac:dyDescent="0.25">
      <c r="A5721">
        <f>IF(DATOS!E5721-DATOS!A5721&gt;0,DATOS!A5721,DATOS!E5721)</f>
        <v>0.15441999999999997</v>
      </c>
      <c r="B5721">
        <f>IF(DATOS!E5721-DATOS!A5721&gt;0,0,DATOS!A5721-DATOS!E5721)</f>
        <v>0.20127397886119738</v>
      </c>
      <c r="C5721">
        <f>IF(DATOS!E5721-DATOS!A5721&gt;0,DATOS!E5721-DATOS!A5721,0)</f>
        <v>0</v>
      </c>
      <c r="E5721">
        <f>IF(C5721&gt;DATOS!B5721,DATOS!B5721,CALCULOS_ENER!C5721)</f>
        <v>0</v>
      </c>
      <c r="F5721">
        <f t="shared" si="89"/>
        <v>0</v>
      </c>
    </row>
    <row r="5722" spans="1:6" x14ac:dyDescent="0.25">
      <c r="A5722">
        <f>IF(DATOS!E5722-DATOS!A5722&gt;0,DATOS!A5722,DATOS!E5722)</f>
        <v>0.31485000000000002</v>
      </c>
      <c r="B5722">
        <f>IF(DATOS!E5722-DATOS!A5722&gt;0,0,DATOS!A5722-DATOS!E5722)</f>
        <v>0.1186499139668028</v>
      </c>
      <c r="C5722">
        <f>IF(DATOS!E5722-DATOS!A5722&gt;0,DATOS!E5722-DATOS!A5722,0)</f>
        <v>0</v>
      </c>
      <c r="E5722">
        <f>IF(C5722&gt;DATOS!B5722,DATOS!B5722,CALCULOS_ENER!C5722)</f>
        <v>0</v>
      </c>
      <c r="F5722">
        <f t="shared" si="89"/>
        <v>0</v>
      </c>
    </row>
    <row r="5723" spans="1:6" x14ac:dyDescent="0.25">
      <c r="A5723">
        <f>IF(DATOS!E5723-DATOS!A5723&gt;0,DATOS!A5723,DATOS!E5723)</f>
        <v>0.29275999999999996</v>
      </c>
      <c r="B5723">
        <f>IF(DATOS!E5723-DATOS!A5723&gt;0,0,DATOS!A5723-DATOS!E5723)</f>
        <v>7.9602115027870735E-2</v>
      </c>
      <c r="C5723">
        <f>IF(DATOS!E5723-DATOS!A5723&gt;0,DATOS!E5723-DATOS!A5723,0)</f>
        <v>0</v>
      </c>
      <c r="E5723">
        <f>IF(C5723&gt;DATOS!B5723,DATOS!B5723,CALCULOS_ENER!C5723)</f>
        <v>0</v>
      </c>
      <c r="F5723">
        <f t="shared" si="89"/>
        <v>0</v>
      </c>
    </row>
    <row r="5724" spans="1:6" x14ac:dyDescent="0.25">
      <c r="A5724">
        <f>IF(DATOS!E5724-DATOS!A5724&gt;0,DATOS!A5724,DATOS!E5724)</f>
        <v>0.34790679396901703</v>
      </c>
      <c r="B5724">
        <f>IF(DATOS!E5724-DATOS!A5724&gt;0,0,DATOS!A5724-DATOS!E5724)</f>
        <v>0</v>
      </c>
      <c r="C5724">
        <f>IF(DATOS!E5724-DATOS!A5724&gt;0,DATOS!E5724-DATOS!A5724,0)</f>
        <v>0.18908320603098294</v>
      </c>
      <c r="E5724">
        <f>IF(C5724&gt;DATOS!B5724,DATOS!B5724,CALCULOS_ENER!C5724)</f>
        <v>0.18908320603098294</v>
      </c>
      <c r="F5724">
        <f t="shared" si="89"/>
        <v>0</v>
      </c>
    </row>
    <row r="5725" spans="1:6" x14ac:dyDescent="0.25">
      <c r="A5725">
        <f>IF(DATOS!E5725-DATOS!A5725&gt;0,DATOS!A5725,DATOS!E5725)</f>
        <v>0.33567906148127546</v>
      </c>
      <c r="B5725">
        <f>IF(DATOS!E5725-DATOS!A5725&gt;0,0,DATOS!A5725-DATOS!E5725)</f>
        <v>0</v>
      </c>
      <c r="C5725">
        <f>IF(DATOS!E5725-DATOS!A5725&gt;0,DATOS!E5725-DATOS!A5725,0)</f>
        <v>0.22887093851872453</v>
      </c>
      <c r="E5725">
        <f>IF(C5725&gt;DATOS!B5725,DATOS!B5725,CALCULOS_ENER!C5725)</f>
        <v>0.22887093851872453</v>
      </c>
      <c r="F5725">
        <f t="shared" si="89"/>
        <v>0</v>
      </c>
    </row>
    <row r="5726" spans="1:6" x14ac:dyDescent="0.25">
      <c r="A5726">
        <f>IF(DATOS!E5726-DATOS!A5726&gt;0,DATOS!A5726,DATOS!E5726)</f>
        <v>0.33567906148127546</v>
      </c>
      <c r="B5726">
        <f>IF(DATOS!E5726-DATOS!A5726&gt;0,0,DATOS!A5726-DATOS!E5726)</f>
        <v>0</v>
      </c>
      <c r="C5726">
        <f>IF(DATOS!E5726-DATOS!A5726&gt;0,DATOS!E5726-DATOS!A5726,0)</f>
        <v>0.34949093851872448</v>
      </c>
      <c r="E5726">
        <f>IF(C5726&gt;DATOS!B5726,DATOS!B5726,CALCULOS_ENER!C5726)</f>
        <v>0.33567906148127546</v>
      </c>
      <c r="F5726">
        <f t="shared" si="89"/>
        <v>1.3811877037449016E-2</v>
      </c>
    </row>
    <row r="5727" spans="1:6" x14ac:dyDescent="0.25">
      <c r="A5727">
        <f>IF(DATOS!E5727-DATOS!A5727&gt;0,DATOS!A5727,DATOS!E5727)</f>
        <v>0.36013438254012931</v>
      </c>
      <c r="B5727">
        <f>IF(DATOS!E5727-DATOS!A5727&gt;0,0,DATOS!A5727-DATOS!E5727)</f>
        <v>0</v>
      </c>
      <c r="C5727">
        <f>IF(DATOS!E5727-DATOS!A5727&gt;0,DATOS!E5727-DATOS!A5727,0)</f>
        <v>0.18887561745987069</v>
      </c>
      <c r="E5727">
        <f>IF(C5727&gt;DATOS!B5727,DATOS!B5727,CALCULOS_ENER!C5727)</f>
        <v>0.18887561745987069</v>
      </c>
      <c r="F5727">
        <f t="shared" si="89"/>
        <v>0</v>
      </c>
    </row>
    <row r="5728" spans="1:6" x14ac:dyDescent="0.25">
      <c r="A5728">
        <f>IF(DATOS!E5728-DATOS!A5728&gt;0,DATOS!A5728,DATOS!E5728)</f>
        <v>0.28104000000000001</v>
      </c>
      <c r="B5728">
        <f>IF(DATOS!E5728-DATOS!A5728&gt;0,0,DATOS!A5728-DATOS!E5728)</f>
        <v>7.9094382540129293E-2</v>
      </c>
      <c r="C5728">
        <f>IF(DATOS!E5728-DATOS!A5728&gt;0,DATOS!E5728-DATOS!A5728,0)</f>
        <v>0</v>
      </c>
      <c r="E5728">
        <f>IF(C5728&gt;DATOS!B5728,DATOS!B5728,CALCULOS_ENER!C5728)</f>
        <v>0</v>
      </c>
      <c r="F5728">
        <f t="shared" si="89"/>
        <v>0</v>
      </c>
    </row>
    <row r="5729" spans="1:6" x14ac:dyDescent="0.25">
      <c r="A5729">
        <f>IF(DATOS!E5729-DATOS!A5729&gt;0,DATOS!A5729,DATOS!E5729)</f>
        <v>0.22136</v>
      </c>
      <c r="B5729">
        <f>IF(DATOS!E5729-DATOS!A5729&gt;0,0,DATOS!A5729-DATOS!E5729)</f>
        <v>0.1387743825401293</v>
      </c>
      <c r="C5729">
        <f>IF(DATOS!E5729-DATOS!A5729&gt;0,DATOS!E5729-DATOS!A5729,0)</f>
        <v>0</v>
      </c>
      <c r="E5729">
        <f>IF(C5729&gt;DATOS!B5729,DATOS!B5729,CALCULOS_ENER!C5729)</f>
        <v>0</v>
      </c>
      <c r="F5729">
        <f t="shared" si="89"/>
        <v>0</v>
      </c>
    </row>
    <row r="5730" spans="1:6" x14ac:dyDescent="0.25">
      <c r="A5730">
        <f>IF(DATOS!E5730-DATOS!A5730&gt;0,DATOS!A5730,DATOS!E5730)</f>
        <v>7.17E-2</v>
      </c>
      <c r="B5730">
        <f>IF(DATOS!E5730-DATOS!A5730&gt;0,0,DATOS!A5730-DATOS!E5730)</f>
        <v>0.30066211502787071</v>
      </c>
      <c r="C5730">
        <f>IF(DATOS!E5730-DATOS!A5730&gt;0,DATOS!E5730-DATOS!A5730,0)</f>
        <v>0</v>
      </c>
      <c r="E5730">
        <f>IF(C5730&gt;DATOS!B5730,DATOS!B5730,CALCULOS_ENER!C5730)</f>
        <v>0</v>
      </c>
      <c r="F5730">
        <f t="shared" si="89"/>
        <v>0</v>
      </c>
    </row>
    <row r="5731" spans="1:6" x14ac:dyDescent="0.25">
      <c r="A5731">
        <f>IF(DATOS!E5731-DATOS!A5731&gt;0,DATOS!A5731,DATOS!E5731)</f>
        <v>0.11918000000000001</v>
      </c>
      <c r="B5731">
        <f>IF(DATOS!E5731-DATOS!A5731&gt;0,0,DATOS!A5731-DATOS!E5731)</f>
        <v>0.25318211502787069</v>
      </c>
      <c r="C5731">
        <f>IF(DATOS!E5731-DATOS!A5731&gt;0,DATOS!E5731-DATOS!A5731,0)</f>
        <v>0</v>
      </c>
      <c r="E5731">
        <f>IF(C5731&gt;DATOS!B5731,DATOS!B5731,CALCULOS_ENER!C5731)</f>
        <v>0</v>
      </c>
      <c r="F5731">
        <f t="shared" si="89"/>
        <v>0</v>
      </c>
    </row>
    <row r="5732" spans="1:6" x14ac:dyDescent="0.25">
      <c r="A5732">
        <f>IF(DATOS!E5732-DATOS!A5732&gt;0,DATOS!A5732,DATOS!E5732)</f>
        <v>1.9879999999999998E-2</v>
      </c>
      <c r="B5732">
        <f>IF(DATOS!E5732-DATOS!A5732&gt;0,0,DATOS!A5732-DATOS!E5732)</f>
        <v>0.45474308335907143</v>
      </c>
      <c r="C5732">
        <f>IF(DATOS!E5732-DATOS!A5732&gt;0,DATOS!E5732-DATOS!A5732,0)</f>
        <v>0</v>
      </c>
      <c r="E5732">
        <f>IF(C5732&gt;DATOS!B5732,DATOS!B5732,CALCULOS_ENER!C5732)</f>
        <v>0</v>
      </c>
      <c r="F5732">
        <f t="shared" si="89"/>
        <v>0</v>
      </c>
    </row>
    <row r="5733" spans="1:6" x14ac:dyDescent="0.25">
      <c r="A5733">
        <f>IF(DATOS!E5733-DATOS!A5733&gt;0,DATOS!A5733,DATOS!E5733)</f>
        <v>0</v>
      </c>
      <c r="B5733">
        <f>IF(DATOS!E5733-DATOS!A5733&gt;0,0,DATOS!A5733-DATOS!E5733)</f>
        <v>0.66691815103350682</v>
      </c>
      <c r="C5733">
        <f>IF(DATOS!E5733-DATOS!A5733&gt;0,DATOS!E5733-DATOS!A5733,0)</f>
        <v>0</v>
      </c>
      <c r="E5733">
        <f>IF(C5733&gt;DATOS!B5733,DATOS!B5733,CALCULOS_ENER!C5733)</f>
        <v>0</v>
      </c>
      <c r="F5733">
        <f t="shared" si="89"/>
        <v>0</v>
      </c>
    </row>
    <row r="5734" spans="1:6" x14ac:dyDescent="0.25">
      <c r="A5734">
        <f>IF(DATOS!E5734-DATOS!A5734&gt;0,DATOS!A5734,DATOS!E5734)</f>
        <v>0</v>
      </c>
      <c r="B5734">
        <f>IF(DATOS!E5734-DATOS!A5734&gt;0,0,DATOS!A5734-DATOS!E5734)</f>
        <v>0.74472408613911223</v>
      </c>
      <c r="C5734">
        <f>IF(DATOS!E5734-DATOS!A5734&gt;0,DATOS!E5734-DATOS!A5734,0)</f>
        <v>0</v>
      </c>
      <c r="E5734">
        <f>IF(C5734&gt;DATOS!B5734,DATOS!B5734,CALCULOS_ENER!C5734)</f>
        <v>0</v>
      </c>
      <c r="F5734">
        <f t="shared" si="89"/>
        <v>0</v>
      </c>
    </row>
    <row r="5735" spans="1:6" x14ac:dyDescent="0.25">
      <c r="A5735">
        <f>IF(DATOS!E5735-DATOS!A5735&gt;0,DATOS!A5735,DATOS!E5735)</f>
        <v>0</v>
      </c>
      <c r="B5735">
        <f>IF(DATOS!E5735-DATOS!A5735&gt;0,0,DATOS!A5735-DATOS!E5735)</f>
        <v>0.90033610026695232</v>
      </c>
      <c r="C5735">
        <f>IF(DATOS!E5735-DATOS!A5735&gt;0,DATOS!E5735-DATOS!A5735,0)</f>
        <v>0</v>
      </c>
      <c r="E5735">
        <f>IF(C5735&gt;DATOS!B5735,DATOS!B5735,CALCULOS_ENER!C5735)</f>
        <v>0</v>
      </c>
      <c r="F5735">
        <f t="shared" si="89"/>
        <v>0</v>
      </c>
    </row>
    <row r="5736" spans="1:6" x14ac:dyDescent="0.25">
      <c r="A5736">
        <f>IF(DATOS!E5736-DATOS!A5736&gt;0,DATOS!A5736,DATOS!E5736)</f>
        <v>0</v>
      </c>
      <c r="B5736">
        <f>IF(DATOS!E5736-DATOS!A5736&gt;0,0,DATOS!A5736-DATOS!E5736)</f>
        <v>0.90033610026695232</v>
      </c>
      <c r="C5736">
        <f>IF(DATOS!E5736-DATOS!A5736&gt;0,DATOS!E5736-DATOS!A5736,0)</f>
        <v>0</v>
      </c>
      <c r="E5736">
        <f>IF(C5736&gt;DATOS!B5736,DATOS!B5736,CALCULOS_ENER!C5736)</f>
        <v>0</v>
      </c>
      <c r="F5736">
        <f t="shared" si="89"/>
        <v>0</v>
      </c>
    </row>
    <row r="5737" spans="1:6" x14ac:dyDescent="0.25">
      <c r="A5737">
        <f>IF(DATOS!E5737-DATOS!A5737&gt;0,DATOS!A5737,DATOS!E5737)</f>
        <v>0</v>
      </c>
      <c r="B5737">
        <f>IF(DATOS!E5737-DATOS!A5737&gt;0,0,DATOS!A5737-DATOS!E5737)</f>
        <v>0.68358628720018022</v>
      </c>
      <c r="C5737">
        <f>IF(DATOS!E5737-DATOS!A5737&gt;0,DATOS!E5737-DATOS!A5737,0)</f>
        <v>0</v>
      </c>
      <c r="E5737">
        <f>IF(C5737&gt;DATOS!B5737,DATOS!B5737,CALCULOS_ENER!C5737)</f>
        <v>0</v>
      </c>
      <c r="F5737">
        <f t="shared" si="89"/>
        <v>0</v>
      </c>
    </row>
    <row r="5738" spans="1:6" x14ac:dyDescent="0.25">
      <c r="A5738">
        <f>IF(DATOS!E5738-DATOS!A5738&gt;0,DATOS!A5738,DATOS!E5738)</f>
        <v>0</v>
      </c>
      <c r="B5738">
        <f>IF(DATOS!E5738-DATOS!A5738&gt;0,0,DATOS!A5738-DATOS!E5738)</f>
        <v>0.42571287299125177</v>
      </c>
      <c r="C5738">
        <f>IF(DATOS!E5738-DATOS!A5738&gt;0,DATOS!E5738-DATOS!A5738,0)</f>
        <v>0</v>
      </c>
      <c r="E5738">
        <f>IF(C5738&gt;DATOS!B5738,DATOS!B5738,CALCULOS_ENER!C5738)</f>
        <v>0</v>
      </c>
      <c r="F5738">
        <f t="shared" si="89"/>
        <v>0</v>
      </c>
    </row>
    <row r="5739" spans="1:6" x14ac:dyDescent="0.25">
      <c r="A5739">
        <f>IF(DATOS!E5739-DATOS!A5739&gt;0,DATOS!A5739,DATOS!E5739)</f>
        <v>0</v>
      </c>
      <c r="B5739">
        <f>IF(DATOS!E5739-DATOS!A5739&gt;0,0,DATOS!A5739-DATOS!E5739)</f>
        <v>7.9028362954469397E-2</v>
      </c>
      <c r="C5739">
        <f>IF(DATOS!E5739-DATOS!A5739&gt;0,DATOS!E5739-DATOS!A5739,0)</f>
        <v>0</v>
      </c>
      <c r="E5739">
        <f>IF(C5739&gt;DATOS!B5739,DATOS!B5739,CALCULOS_ENER!C5739)</f>
        <v>0</v>
      </c>
      <c r="F5739">
        <f t="shared" si="89"/>
        <v>0</v>
      </c>
    </row>
    <row r="5740" spans="1:6" x14ac:dyDescent="0.25">
      <c r="A5740">
        <f>IF(DATOS!E5740-DATOS!A5740&gt;0,DATOS!A5740,DATOS!E5740)</f>
        <v>0</v>
      </c>
      <c r="B5740">
        <f>IF(DATOS!E5740-DATOS!A5740&gt;0,0,DATOS!A5740-DATOS!E5740)</f>
        <v>7.9028362954469397E-2</v>
      </c>
      <c r="C5740">
        <f>IF(DATOS!E5740-DATOS!A5740&gt;0,DATOS!E5740-DATOS!A5740,0)</f>
        <v>0</v>
      </c>
      <c r="E5740">
        <f>IF(C5740&gt;DATOS!B5740,DATOS!B5740,CALCULOS_ENER!C5740)</f>
        <v>0</v>
      </c>
      <c r="F5740">
        <f t="shared" si="89"/>
        <v>0</v>
      </c>
    </row>
    <row r="5741" spans="1:6" x14ac:dyDescent="0.25">
      <c r="A5741">
        <f>IF(DATOS!E5741-DATOS!A5741&gt;0,DATOS!A5741,DATOS!E5741)</f>
        <v>0</v>
      </c>
      <c r="B5741">
        <f>IF(DATOS!E5741-DATOS!A5741&gt;0,0,DATOS!A5741-DATOS!E5741)</f>
        <v>7.9028362954469397E-2</v>
      </c>
      <c r="C5741">
        <f>IF(DATOS!E5741-DATOS!A5741&gt;0,DATOS!E5741-DATOS!A5741,0)</f>
        <v>0</v>
      </c>
      <c r="E5741">
        <f>IF(C5741&gt;DATOS!B5741,DATOS!B5741,CALCULOS_ENER!C5741)</f>
        <v>0</v>
      </c>
      <c r="F5741">
        <f t="shared" si="89"/>
        <v>0</v>
      </c>
    </row>
    <row r="5742" spans="1:6" x14ac:dyDescent="0.25">
      <c r="A5742">
        <f>IF(DATOS!E5742-DATOS!A5742&gt;0,DATOS!A5742,DATOS!E5742)</f>
        <v>0</v>
      </c>
      <c r="B5742">
        <f>IF(DATOS!E5742-DATOS!A5742&gt;0,0,DATOS!A5742-DATOS!E5742)</f>
        <v>7.9028362954469397E-2</v>
      </c>
      <c r="C5742">
        <f>IF(DATOS!E5742-DATOS!A5742&gt;0,DATOS!E5742-DATOS!A5742,0)</f>
        <v>0</v>
      </c>
      <c r="E5742">
        <f>IF(C5742&gt;DATOS!B5742,DATOS!B5742,CALCULOS_ENER!C5742)</f>
        <v>0</v>
      </c>
      <c r="F5742">
        <f t="shared" si="89"/>
        <v>0</v>
      </c>
    </row>
    <row r="5743" spans="1:6" x14ac:dyDescent="0.25">
      <c r="A5743">
        <f>IF(DATOS!E5743-DATOS!A5743&gt;0,DATOS!A5743,DATOS!E5743)</f>
        <v>0</v>
      </c>
      <c r="B5743">
        <f>IF(DATOS!E5743-DATOS!A5743&gt;0,0,DATOS!A5743-DATOS!E5743)</f>
        <v>8.3919801349476159E-2</v>
      </c>
      <c r="C5743">
        <f>IF(DATOS!E5743-DATOS!A5743&gt;0,DATOS!E5743-DATOS!A5743,0)</f>
        <v>0</v>
      </c>
      <c r="E5743">
        <f>IF(C5743&gt;DATOS!B5743,DATOS!B5743,CALCULOS_ENER!C5743)</f>
        <v>0</v>
      </c>
      <c r="F5743">
        <f t="shared" si="89"/>
        <v>0</v>
      </c>
    </row>
    <row r="5744" spans="1:6" x14ac:dyDescent="0.25">
      <c r="A5744">
        <f>IF(DATOS!E5744-DATOS!A5744&gt;0,DATOS!A5744,DATOS!E5744)</f>
        <v>1.9820000000000001E-2</v>
      </c>
      <c r="B5744">
        <f>IF(DATOS!E5744-DATOS!A5744&gt;0,0,DATOS!A5744-DATOS!E5744)</f>
        <v>0.17247449200791837</v>
      </c>
      <c r="C5744">
        <f>IF(DATOS!E5744-DATOS!A5744&gt;0,DATOS!E5744-DATOS!A5744,0)</f>
        <v>0</v>
      </c>
      <c r="E5744">
        <f>IF(C5744&gt;DATOS!B5744,DATOS!B5744,CALCULOS_ENER!C5744)</f>
        <v>0</v>
      </c>
      <c r="F5744">
        <f t="shared" si="89"/>
        <v>0</v>
      </c>
    </row>
    <row r="5745" spans="1:6" x14ac:dyDescent="0.25">
      <c r="A5745">
        <f>IF(DATOS!E5745-DATOS!A5745&gt;0,DATOS!A5745,DATOS!E5745)</f>
        <v>0.15866999999999998</v>
      </c>
      <c r="B5745">
        <f>IF(DATOS!E5745-DATOS!A5745&gt;0,0,DATOS!A5745-DATOS!E5745)</f>
        <v>0.19702397886119738</v>
      </c>
      <c r="C5745">
        <f>IF(DATOS!E5745-DATOS!A5745&gt;0,DATOS!E5745-DATOS!A5745,0)</f>
        <v>0</v>
      </c>
      <c r="E5745">
        <f>IF(C5745&gt;DATOS!B5745,DATOS!B5745,CALCULOS_ENER!C5745)</f>
        <v>0</v>
      </c>
      <c r="F5745">
        <f t="shared" si="89"/>
        <v>0</v>
      </c>
    </row>
    <row r="5746" spans="1:6" x14ac:dyDescent="0.25">
      <c r="A5746">
        <f>IF(DATOS!E5746-DATOS!A5746&gt;0,DATOS!A5746,DATOS!E5746)</f>
        <v>0.36175999999999997</v>
      </c>
      <c r="B5746">
        <f>IF(DATOS!E5746-DATOS!A5746&gt;0,0,DATOS!A5746-DATOS!E5746)</f>
        <v>7.1739913966802848E-2</v>
      </c>
      <c r="C5746">
        <f>IF(DATOS!E5746-DATOS!A5746&gt;0,DATOS!E5746-DATOS!A5746,0)</f>
        <v>0</v>
      </c>
      <c r="E5746">
        <f>IF(C5746&gt;DATOS!B5746,DATOS!B5746,CALCULOS_ENER!C5746)</f>
        <v>0</v>
      </c>
      <c r="F5746">
        <f t="shared" si="89"/>
        <v>0</v>
      </c>
    </row>
    <row r="5747" spans="1:6" x14ac:dyDescent="0.25">
      <c r="A5747">
        <f>IF(DATOS!E5747-DATOS!A5747&gt;0,DATOS!A5747,DATOS!E5747)</f>
        <v>0.3723621150278707</v>
      </c>
      <c r="B5747">
        <f>IF(DATOS!E5747-DATOS!A5747&gt;0,0,DATOS!A5747-DATOS!E5747)</f>
        <v>0</v>
      </c>
      <c r="C5747">
        <f>IF(DATOS!E5747-DATOS!A5747&gt;0,DATOS!E5747-DATOS!A5747,0)</f>
        <v>0.1715978849721293</v>
      </c>
      <c r="E5747">
        <f>IF(C5747&gt;DATOS!B5747,DATOS!B5747,CALCULOS_ENER!C5747)</f>
        <v>0.1715978849721293</v>
      </c>
      <c r="F5747">
        <f t="shared" si="89"/>
        <v>0</v>
      </c>
    </row>
    <row r="5748" spans="1:6" x14ac:dyDescent="0.25">
      <c r="A5748">
        <f>IF(DATOS!E5748-DATOS!A5748&gt;0,DATOS!A5748,DATOS!E5748)</f>
        <v>0.34790679396901703</v>
      </c>
      <c r="B5748">
        <f>IF(DATOS!E5748-DATOS!A5748&gt;0,0,DATOS!A5748-DATOS!E5748)</f>
        <v>0</v>
      </c>
      <c r="C5748">
        <f>IF(DATOS!E5748-DATOS!A5748&gt;0,DATOS!E5748-DATOS!A5748,0)</f>
        <v>0.28913320603098291</v>
      </c>
      <c r="E5748">
        <f>IF(C5748&gt;DATOS!B5748,DATOS!B5748,CALCULOS_ENER!C5748)</f>
        <v>0.28913320603098291</v>
      </c>
      <c r="F5748">
        <f t="shared" si="89"/>
        <v>0</v>
      </c>
    </row>
    <row r="5749" spans="1:6" x14ac:dyDescent="0.25">
      <c r="A5749">
        <f>IF(DATOS!E5749-DATOS!A5749&gt;0,DATOS!A5749,DATOS!E5749)</f>
        <v>0.33567906148127546</v>
      </c>
      <c r="B5749">
        <f>IF(DATOS!E5749-DATOS!A5749&gt;0,0,DATOS!A5749-DATOS!E5749)</f>
        <v>0</v>
      </c>
      <c r="C5749">
        <f>IF(DATOS!E5749-DATOS!A5749&gt;0,DATOS!E5749-DATOS!A5749,0)</f>
        <v>0.40718093851872461</v>
      </c>
      <c r="E5749">
        <f>IF(C5749&gt;DATOS!B5749,DATOS!B5749,CALCULOS_ENER!C5749)</f>
        <v>0.33567906148127546</v>
      </c>
      <c r="F5749">
        <f t="shared" si="89"/>
        <v>7.1501877037449146E-2</v>
      </c>
    </row>
    <row r="5750" spans="1:6" x14ac:dyDescent="0.25">
      <c r="A5750">
        <f>IF(DATOS!E5750-DATOS!A5750&gt;0,DATOS!A5750,DATOS!E5750)</f>
        <v>0.33567906148127546</v>
      </c>
      <c r="B5750">
        <f>IF(DATOS!E5750-DATOS!A5750&gt;0,0,DATOS!A5750-DATOS!E5750)</f>
        <v>0</v>
      </c>
      <c r="C5750">
        <f>IF(DATOS!E5750-DATOS!A5750&gt;0,DATOS!E5750-DATOS!A5750,0)</f>
        <v>0.42866093851872455</v>
      </c>
      <c r="E5750">
        <f>IF(C5750&gt;DATOS!B5750,DATOS!B5750,CALCULOS_ENER!C5750)</f>
        <v>0.33567906148127546</v>
      </c>
      <c r="F5750">
        <f t="shared" si="89"/>
        <v>9.298187703744909E-2</v>
      </c>
    </row>
    <row r="5751" spans="1:6" x14ac:dyDescent="0.25">
      <c r="A5751">
        <f>IF(DATOS!E5751-DATOS!A5751&gt;0,DATOS!A5751,DATOS!E5751)</f>
        <v>0.36013438254012931</v>
      </c>
      <c r="B5751">
        <f>IF(DATOS!E5751-DATOS!A5751&gt;0,0,DATOS!A5751-DATOS!E5751)</f>
        <v>0</v>
      </c>
      <c r="C5751">
        <f>IF(DATOS!E5751-DATOS!A5751&gt;0,DATOS!E5751-DATOS!A5751,0)</f>
        <v>0.36959561745987068</v>
      </c>
      <c r="E5751">
        <f>IF(C5751&gt;DATOS!B5751,DATOS!B5751,CALCULOS_ENER!C5751)</f>
        <v>0.36013438254012931</v>
      </c>
      <c r="F5751">
        <f t="shared" si="89"/>
        <v>9.4612349197413792E-3</v>
      </c>
    </row>
    <row r="5752" spans="1:6" x14ac:dyDescent="0.25">
      <c r="A5752">
        <f>IF(DATOS!E5752-DATOS!A5752&gt;0,DATOS!A5752,DATOS!E5752)</f>
        <v>0.36013438254012931</v>
      </c>
      <c r="B5752">
        <f>IF(DATOS!E5752-DATOS!A5752&gt;0,0,DATOS!A5752-DATOS!E5752)</f>
        <v>0</v>
      </c>
      <c r="C5752">
        <f>IF(DATOS!E5752-DATOS!A5752&gt;0,DATOS!E5752-DATOS!A5752,0)</f>
        <v>0.30249561745987064</v>
      </c>
      <c r="E5752">
        <f>IF(C5752&gt;DATOS!B5752,DATOS!B5752,CALCULOS_ENER!C5752)</f>
        <v>0.30249561745987064</v>
      </c>
      <c r="F5752">
        <f t="shared" si="89"/>
        <v>0</v>
      </c>
    </row>
    <row r="5753" spans="1:6" x14ac:dyDescent="0.25">
      <c r="A5753">
        <f>IF(DATOS!E5753-DATOS!A5753&gt;0,DATOS!A5753,DATOS!E5753)</f>
        <v>0.36013438254012931</v>
      </c>
      <c r="B5753">
        <f>IF(DATOS!E5753-DATOS!A5753&gt;0,0,DATOS!A5753-DATOS!E5753)</f>
        <v>0</v>
      </c>
      <c r="C5753">
        <f>IF(DATOS!E5753-DATOS!A5753&gt;0,DATOS!E5753-DATOS!A5753,0)</f>
        <v>0.14148561745987065</v>
      </c>
      <c r="E5753">
        <f>IF(C5753&gt;DATOS!B5753,DATOS!B5753,CALCULOS_ENER!C5753)</f>
        <v>0.14148561745987065</v>
      </c>
      <c r="F5753">
        <f t="shared" si="89"/>
        <v>0</v>
      </c>
    </row>
    <row r="5754" spans="1:6" x14ac:dyDescent="0.25">
      <c r="A5754">
        <f>IF(DATOS!E5754-DATOS!A5754&gt;0,DATOS!A5754,DATOS!E5754)</f>
        <v>0.22019</v>
      </c>
      <c r="B5754">
        <f>IF(DATOS!E5754-DATOS!A5754&gt;0,0,DATOS!A5754-DATOS!E5754)</f>
        <v>0.1521721150278707</v>
      </c>
      <c r="C5754">
        <f>IF(DATOS!E5754-DATOS!A5754&gt;0,DATOS!E5754-DATOS!A5754,0)</f>
        <v>0</v>
      </c>
      <c r="E5754">
        <f>IF(C5754&gt;DATOS!B5754,DATOS!B5754,CALCULOS_ENER!C5754)</f>
        <v>0</v>
      </c>
      <c r="F5754">
        <f t="shared" si="89"/>
        <v>0</v>
      </c>
    </row>
    <row r="5755" spans="1:6" x14ac:dyDescent="0.25">
      <c r="A5755">
        <f>IF(DATOS!E5755-DATOS!A5755&gt;0,DATOS!A5755,DATOS!E5755)</f>
        <v>0.10461000000000001</v>
      </c>
      <c r="B5755">
        <f>IF(DATOS!E5755-DATOS!A5755&gt;0,0,DATOS!A5755-DATOS!E5755)</f>
        <v>0.26775211502787066</v>
      </c>
      <c r="C5755">
        <f>IF(DATOS!E5755-DATOS!A5755&gt;0,DATOS!E5755-DATOS!A5755,0)</f>
        <v>0</v>
      </c>
      <c r="E5755">
        <f>IF(C5755&gt;DATOS!B5755,DATOS!B5755,CALCULOS_ENER!C5755)</f>
        <v>0</v>
      </c>
      <c r="F5755">
        <f t="shared" si="89"/>
        <v>0</v>
      </c>
    </row>
    <row r="5756" spans="1:6" x14ac:dyDescent="0.25">
      <c r="A5756">
        <f>IF(DATOS!E5756-DATOS!A5756&gt;0,DATOS!A5756,DATOS!E5756)</f>
        <v>1.703E-2</v>
      </c>
      <c r="B5756">
        <f>IF(DATOS!E5756-DATOS!A5756&gt;0,0,DATOS!A5756-DATOS!E5756)</f>
        <v>0.45759308335907145</v>
      </c>
      <c r="C5756">
        <f>IF(DATOS!E5756-DATOS!A5756&gt;0,DATOS!E5756-DATOS!A5756,0)</f>
        <v>0</v>
      </c>
      <c r="E5756">
        <f>IF(C5756&gt;DATOS!B5756,DATOS!B5756,CALCULOS_ENER!C5756)</f>
        <v>0</v>
      </c>
      <c r="F5756">
        <f t="shared" si="89"/>
        <v>0</v>
      </c>
    </row>
    <row r="5757" spans="1:6" x14ac:dyDescent="0.25">
      <c r="A5757">
        <f>IF(DATOS!E5757-DATOS!A5757&gt;0,DATOS!A5757,DATOS!E5757)</f>
        <v>0</v>
      </c>
      <c r="B5757">
        <f>IF(DATOS!E5757-DATOS!A5757&gt;0,0,DATOS!A5757-DATOS!E5757)</f>
        <v>0.66691815103350682</v>
      </c>
      <c r="C5757">
        <f>IF(DATOS!E5757-DATOS!A5757&gt;0,DATOS!E5757-DATOS!A5757,0)</f>
        <v>0</v>
      </c>
      <c r="E5757">
        <f>IF(C5757&gt;DATOS!B5757,DATOS!B5757,CALCULOS_ENER!C5757)</f>
        <v>0</v>
      </c>
      <c r="F5757">
        <f t="shared" si="89"/>
        <v>0</v>
      </c>
    </row>
    <row r="5758" spans="1:6" x14ac:dyDescent="0.25">
      <c r="A5758">
        <f>IF(DATOS!E5758-DATOS!A5758&gt;0,DATOS!A5758,DATOS!E5758)</f>
        <v>0</v>
      </c>
      <c r="B5758">
        <f>IF(DATOS!E5758-DATOS!A5758&gt;0,0,DATOS!A5758-DATOS!E5758)</f>
        <v>0.74472408613911223</v>
      </c>
      <c r="C5758">
        <f>IF(DATOS!E5758-DATOS!A5758&gt;0,DATOS!E5758-DATOS!A5758,0)</f>
        <v>0</v>
      </c>
      <c r="E5758">
        <f>IF(C5758&gt;DATOS!B5758,DATOS!B5758,CALCULOS_ENER!C5758)</f>
        <v>0</v>
      </c>
      <c r="F5758">
        <f t="shared" si="89"/>
        <v>0</v>
      </c>
    </row>
    <row r="5759" spans="1:6" x14ac:dyDescent="0.25">
      <c r="A5759">
        <f>IF(DATOS!E5759-DATOS!A5759&gt;0,DATOS!A5759,DATOS!E5759)</f>
        <v>0</v>
      </c>
      <c r="B5759">
        <f>IF(DATOS!E5759-DATOS!A5759&gt;0,0,DATOS!A5759-DATOS!E5759)</f>
        <v>0.90033610026695232</v>
      </c>
      <c r="C5759">
        <f>IF(DATOS!E5759-DATOS!A5759&gt;0,DATOS!E5759-DATOS!A5759,0)</f>
        <v>0</v>
      </c>
      <c r="E5759">
        <f>IF(C5759&gt;DATOS!B5759,DATOS!B5759,CALCULOS_ENER!C5759)</f>
        <v>0</v>
      </c>
      <c r="F5759">
        <f t="shared" si="89"/>
        <v>0</v>
      </c>
    </row>
    <row r="5760" spans="1:6" x14ac:dyDescent="0.25">
      <c r="A5760">
        <f>IF(DATOS!E5760-DATOS!A5760&gt;0,DATOS!A5760,DATOS!E5760)</f>
        <v>0</v>
      </c>
      <c r="B5760">
        <f>IF(DATOS!E5760-DATOS!A5760&gt;0,0,DATOS!A5760-DATOS!E5760)</f>
        <v>0.90033610026695232</v>
      </c>
      <c r="C5760">
        <f>IF(DATOS!E5760-DATOS!A5760&gt;0,DATOS!E5760-DATOS!A5760,0)</f>
        <v>0</v>
      </c>
      <c r="E5760">
        <f>IF(C5760&gt;DATOS!B5760,DATOS!B5760,CALCULOS_ENER!C5760)</f>
        <v>0</v>
      </c>
      <c r="F5760">
        <f t="shared" si="89"/>
        <v>0</v>
      </c>
    </row>
    <row r="5761" spans="1:6" x14ac:dyDescent="0.25">
      <c r="A5761">
        <f>IF(DATOS!E5761-DATOS!A5761&gt;0,DATOS!A5761,DATOS!E5761)</f>
        <v>0</v>
      </c>
      <c r="B5761">
        <f>IF(DATOS!E5761-DATOS!A5761&gt;0,0,DATOS!A5761-DATOS!E5761)</f>
        <v>0.68358628720018022</v>
      </c>
      <c r="C5761">
        <f>IF(DATOS!E5761-DATOS!A5761&gt;0,DATOS!E5761-DATOS!A5761,0)</f>
        <v>0</v>
      </c>
      <c r="E5761">
        <f>IF(C5761&gt;DATOS!B5761,DATOS!B5761,CALCULOS_ENER!C5761)</f>
        <v>0</v>
      </c>
      <c r="F5761">
        <f t="shared" si="89"/>
        <v>0</v>
      </c>
    </row>
    <row r="5762" spans="1:6" x14ac:dyDescent="0.25">
      <c r="A5762">
        <f>IF(DATOS!E5762-DATOS!A5762&gt;0,DATOS!A5762,DATOS!E5762)</f>
        <v>0</v>
      </c>
      <c r="B5762">
        <f>IF(DATOS!E5762-DATOS!A5762&gt;0,0,DATOS!A5762-DATOS!E5762)</f>
        <v>0.42571287299125177</v>
      </c>
      <c r="C5762">
        <f>IF(DATOS!E5762-DATOS!A5762&gt;0,DATOS!E5762-DATOS!A5762,0)</f>
        <v>0</v>
      </c>
      <c r="E5762">
        <f>IF(C5762&gt;DATOS!B5762,DATOS!B5762,CALCULOS_ENER!C5762)</f>
        <v>0</v>
      </c>
      <c r="F5762">
        <f t="shared" si="89"/>
        <v>0</v>
      </c>
    </row>
    <row r="5763" spans="1:6" x14ac:dyDescent="0.25">
      <c r="A5763">
        <f>IF(DATOS!E5763-DATOS!A5763&gt;0,DATOS!A5763,DATOS!E5763)</f>
        <v>0</v>
      </c>
      <c r="B5763">
        <f>IF(DATOS!E5763-DATOS!A5763&gt;0,0,DATOS!A5763-DATOS!E5763)</f>
        <v>7.9028362954469397E-2</v>
      </c>
      <c r="C5763">
        <f>IF(DATOS!E5763-DATOS!A5763&gt;0,DATOS!E5763-DATOS!A5763,0)</f>
        <v>0</v>
      </c>
      <c r="E5763">
        <f>IF(C5763&gt;DATOS!B5763,DATOS!B5763,CALCULOS_ENER!C5763)</f>
        <v>0</v>
      </c>
      <c r="F5763">
        <f t="shared" ref="F5763:F5826" si="90">C5763-E5763</f>
        <v>0</v>
      </c>
    </row>
    <row r="5764" spans="1:6" x14ac:dyDescent="0.25">
      <c r="A5764">
        <f>IF(DATOS!E5764-DATOS!A5764&gt;0,DATOS!A5764,DATOS!E5764)</f>
        <v>0</v>
      </c>
      <c r="B5764">
        <f>IF(DATOS!E5764-DATOS!A5764&gt;0,0,DATOS!A5764-DATOS!E5764)</f>
        <v>7.9028362954469397E-2</v>
      </c>
      <c r="C5764">
        <f>IF(DATOS!E5764-DATOS!A5764&gt;0,DATOS!E5764-DATOS!A5764,0)</f>
        <v>0</v>
      </c>
      <c r="E5764">
        <f>IF(C5764&gt;DATOS!B5764,DATOS!B5764,CALCULOS_ENER!C5764)</f>
        <v>0</v>
      </c>
      <c r="F5764">
        <f t="shared" si="90"/>
        <v>0</v>
      </c>
    </row>
    <row r="5765" spans="1:6" x14ac:dyDescent="0.25">
      <c r="A5765">
        <f>IF(DATOS!E5765-DATOS!A5765&gt;0,DATOS!A5765,DATOS!E5765)</f>
        <v>0</v>
      </c>
      <c r="B5765">
        <f>IF(DATOS!E5765-DATOS!A5765&gt;0,0,DATOS!A5765-DATOS!E5765)</f>
        <v>7.9028362954469397E-2</v>
      </c>
      <c r="C5765">
        <f>IF(DATOS!E5765-DATOS!A5765&gt;0,DATOS!E5765-DATOS!A5765,0)</f>
        <v>0</v>
      </c>
      <c r="E5765">
        <f>IF(C5765&gt;DATOS!B5765,DATOS!B5765,CALCULOS_ENER!C5765)</f>
        <v>0</v>
      </c>
      <c r="F5765">
        <f t="shared" si="90"/>
        <v>0</v>
      </c>
    </row>
    <row r="5766" spans="1:6" x14ac:dyDescent="0.25">
      <c r="A5766">
        <f>IF(DATOS!E5766-DATOS!A5766&gt;0,DATOS!A5766,DATOS!E5766)</f>
        <v>0</v>
      </c>
      <c r="B5766">
        <f>IF(DATOS!E5766-DATOS!A5766&gt;0,0,DATOS!A5766-DATOS!E5766)</f>
        <v>7.9028362954469397E-2</v>
      </c>
      <c r="C5766">
        <f>IF(DATOS!E5766-DATOS!A5766&gt;0,DATOS!E5766-DATOS!A5766,0)</f>
        <v>0</v>
      </c>
      <c r="E5766">
        <f>IF(C5766&gt;DATOS!B5766,DATOS!B5766,CALCULOS_ENER!C5766)</f>
        <v>0</v>
      </c>
      <c r="F5766">
        <f t="shared" si="90"/>
        <v>0</v>
      </c>
    </row>
    <row r="5767" spans="1:6" x14ac:dyDescent="0.25">
      <c r="A5767">
        <f>IF(DATOS!E5767-DATOS!A5767&gt;0,DATOS!A5767,DATOS!E5767)</f>
        <v>0</v>
      </c>
      <c r="B5767">
        <f>IF(DATOS!E5767-DATOS!A5767&gt;0,0,DATOS!A5767-DATOS!E5767)</f>
        <v>8.3919801349476159E-2</v>
      </c>
      <c r="C5767">
        <f>IF(DATOS!E5767-DATOS!A5767&gt;0,DATOS!E5767-DATOS!A5767,0)</f>
        <v>0</v>
      </c>
      <c r="E5767">
        <f>IF(C5767&gt;DATOS!B5767,DATOS!B5767,CALCULOS_ENER!C5767)</f>
        <v>0</v>
      </c>
      <c r="F5767">
        <f t="shared" si="90"/>
        <v>0</v>
      </c>
    </row>
    <row r="5768" spans="1:6" x14ac:dyDescent="0.25">
      <c r="A5768">
        <f>IF(DATOS!E5768-DATOS!A5768&gt;0,DATOS!A5768,DATOS!E5768)</f>
        <v>1.925E-2</v>
      </c>
      <c r="B5768">
        <f>IF(DATOS!E5768-DATOS!A5768&gt;0,0,DATOS!A5768-DATOS!E5768)</f>
        <v>0.17304449200791838</v>
      </c>
      <c r="C5768">
        <f>IF(DATOS!E5768-DATOS!A5768&gt;0,DATOS!E5768-DATOS!A5768,0)</f>
        <v>0</v>
      </c>
      <c r="E5768">
        <f>IF(C5768&gt;DATOS!B5768,DATOS!B5768,CALCULOS_ENER!C5768)</f>
        <v>0</v>
      </c>
      <c r="F5768">
        <f t="shared" si="90"/>
        <v>0</v>
      </c>
    </row>
    <row r="5769" spans="1:6" x14ac:dyDescent="0.25">
      <c r="A5769">
        <f>IF(DATOS!E5769-DATOS!A5769&gt;0,DATOS!A5769,DATOS!E5769)</f>
        <v>0.12997999999999998</v>
      </c>
      <c r="B5769">
        <f>IF(DATOS!E5769-DATOS!A5769&gt;0,0,DATOS!A5769-DATOS!E5769)</f>
        <v>0.22571397886119737</v>
      </c>
      <c r="C5769">
        <f>IF(DATOS!E5769-DATOS!A5769&gt;0,DATOS!E5769-DATOS!A5769,0)</f>
        <v>0</v>
      </c>
      <c r="E5769">
        <f>IF(C5769&gt;DATOS!B5769,DATOS!B5769,CALCULOS_ENER!C5769)</f>
        <v>0</v>
      </c>
      <c r="F5769">
        <f t="shared" si="90"/>
        <v>0</v>
      </c>
    </row>
    <row r="5770" spans="1:6" x14ac:dyDescent="0.25">
      <c r="A5770">
        <f>IF(DATOS!E5770-DATOS!A5770&gt;0,DATOS!A5770,DATOS!E5770)</f>
        <v>0.35929000000000005</v>
      </c>
      <c r="B5770">
        <f>IF(DATOS!E5770-DATOS!A5770&gt;0,0,DATOS!A5770-DATOS!E5770)</f>
        <v>7.4209913966802765E-2</v>
      </c>
      <c r="C5770">
        <f>IF(DATOS!E5770-DATOS!A5770&gt;0,DATOS!E5770-DATOS!A5770,0)</f>
        <v>0</v>
      </c>
      <c r="E5770">
        <f>IF(C5770&gt;DATOS!B5770,DATOS!B5770,CALCULOS_ENER!C5770)</f>
        <v>0</v>
      </c>
      <c r="F5770">
        <f t="shared" si="90"/>
        <v>0</v>
      </c>
    </row>
    <row r="5771" spans="1:6" x14ac:dyDescent="0.25">
      <c r="A5771">
        <f>IF(DATOS!E5771-DATOS!A5771&gt;0,DATOS!A5771,DATOS!E5771)</f>
        <v>0.3723621150278707</v>
      </c>
      <c r="B5771">
        <f>IF(DATOS!E5771-DATOS!A5771&gt;0,0,DATOS!A5771-DATOS!E5771)</f>
        <v>0</v>
      </c>
      <c r="C5771">
        <f>IF(DATOS!E5771-DATOS!A5771&gt;0,DATOS!E5771-DATOS!A5771,0)</f>
        <v>0.16119788497212922</v>
      </c>
      <c r="E5771">
        <f>IF(C5771&gt;DATOS!B5771,DATOS!B5771,CALCULOS_ENER!C5771)</f>
        <v>0.16119788497212922</v>
      </c>
      <c r="F5771">
        <f t="shared" si="90"/>
        <v>0</v>
      </c>
    </row>
    <row r="5772" spans="1:6" x14ac:dyDescent="0.25">
      <c r="A5772">
        <f>IF(DATOS!E5772-DATOS!A5772&gt;0,DATOS!A5772,DATOS!E5772)</f>
        <v>0.34790679396901703</v>
      </c>
      <c r="B5772">
        <f>IF(DATOS!E5772-DATOS!A5772&gt;0,0,DATOS!A5772-DATOS!E5772)</f>
        <v>0</v>
      </c>
      <c r="C5772">
        <f>IF(DATOS!E5772-DATOS!A5772&gt;0,DATOS!E5772-DATOS!A5772,0)</f>
        <v>0.28842320603098304</v>
      </c>
      <c r="E5772">
        <f>IF(C5772&gt;DATOS!B5772,DATOS!B5772,CALCULOS_ENER!C5772)</f>
        <v>0.28842320603098304</v>
      </c>
      <c r="F5772">
        <f t="shared" si="90"/>
        <v>0</v>
      </c>
    </row>
    <row r="5773" spans="1:6" x14ac:dyDescent="0.25">
      <c r="A5773">
        <f>IF(DATOS!E5773-DATOS!A5773&gt;0,DATOS!A5773,DATOS!E5773)</f>
        <v>0.33567906148127546</v>
      </c>
      <c r="B5773">
        <f>IF(DATOS!E5773-DATOS!A5773&gt;0,0,DATOS!A5773-DATOS!E5773)</f>
        <v>0</v>
      </c>
      <c r="C5773">
        <f>IF(DATOS!E5773-DATOS!A5773&gt;0,DATOS!E5773-DATOS!A5773,0)</f>
        <v>0.36575093851872453</v>
      </c>
      <c r="E5773">
        <f>IF(C5773&gt;DATOS!B5773,DATOS!B5773,CALCULOS_ENER!C5773)</f>
        <v>0.33567906148127546</v>
      </c>
      <c r="F5773">
        <f t="shared" si="90"/>
        <v>3.0071877037449068E-2</v>
      </c>
    </row>
    <row r="5774" spans="1:6" x14ac:dyDescent="0.25">
      <c r="A5774">
        <f>IF(DATOS!E5774-DATOS!A5774&gt;0,DATOS!A5774,DATOS!E5774)</f>
        <v>0.33567906148127546</v>
      </c>
      <c r="B5774">
        <f>IF(DATOS!E5774-DATOS!A5774&gt;0,0,DATOS!A5774-DATOS!E5774)</f>
        <v>0</v>
      </c>
      <c r="C5774">
        <f>IF(DATOS!E5774-DATOS!A5774&gt;0,DATOS!E5774-DATOS!A5774,0)</f>
        <v>0.40315093851872452</v>
      </c>
      <c r="E5774">
        <f>IF(C5774&gt;DATOS!B5774,DATOS!B5774,CALCULOS_ENER!C5774)</f>
        <v>0.33567906148127546</v>
      </c>
      <c r="F5774">
        <f t="shared" si="90"/>
        <v>6.7471877037449057E-2</v>
      </c>
    </row>
    <row r="5775" spans="1:6" x14ac:dyDescent="0.25">
      <c r="A5775">
        <f>IF(DATOS!E5775-DATOS!A5775&gt;0,DATOS!A5775,DATOS!E5775)</f>
        <v>0.36013438254012931</v>
      </c>
      <c r="B5775">
        <f>IF(DATOS!E5775-DATOS!A5775&gt;0,0,DATOS!A5775-DATOS!E5775)</f>
        <v>0</v>
      </c>
      <c r="C5775">
        <f>IF(DATOS!E5775-DATOS!A5775&gt;0,DATOS!E5775-DATOS!A5775,0)</f>
        <v>0.32372561745987072</v>
      </c>
      <c r="E5775">
        <f>IF(C5775&gt;DATOS!B5775,DATOS!B5775,CALCULOS_ENER!C5775)</f>
        <v>0.32372561745987072</v>
      </c>
      <c r="F5775">
        <f t="shared" si="90"/>
        <v>0</v>
      </c>
    </row>
    <row r="5776" spans="1:6" x14ac:dyDescent="0.25">
      <c r="A5776">
        <f>IF(DATOS!E5776-DATOS!A5776&gt;0,DATOS!A5776,DATOS!E5776)</f>
        <v>0.36013438254012931</v>
      </c>
      <c r="B5776">
        <f>IF(DATOS!E5776-DATOS!A5776&gt;0,0,DATOS!A5776-DATOS!E5776)</f>
        <v>0</v>
      </c>
      <c r="C5776">
        <f>IF(DATOS!E5776-DATOS!A5776&gt;0,DATOS!E5776-DATOS!A5776,0)</f>
        <v>4.489561745987064E-2</v>
      </c>
      <c r="E5776">
        <f>IF(C5776&gt;DATOS!B5776,DATOS!B5776,CALCULOS_ENER!C5776)</f>
        <v>4.489561745987064E-2</v>
      </c>
      <c r="F5776">
        <f t="shared" si="90"/>
        <v>0</v>
      </c>
    </row>
    <row r="5777" spans="1:6" x14ac:dyDescent="0.25">
      <c r="A5777">
        <f>IF(DATOS!E5777-DATOS!A5777&gt;0,DATOS!A5777,DATOS!E5777)</f>
        <v>0.27523999999999998</v>
      </c>
      <c r="B5777">
        <f>IF(DATOS!E5777-DATOS!A5777&gt;0,0,DATOS!A5777-DATOS!E5777)</f>
        <v>8.4894382540129321E-2</v>
      </c>
      <c r="C5777">
        <f>IF(DATOS!E5777-DATOS!A5777&gt;0,DATOS!E5777-DATOS!A5777,0)</f>
        <v>0</v>
      </c>
      <c r="E5777">
        <f>IF(C5777&gt;DATOS!B5777,DATOS!B5777,CALCULOS_ENER!C5777)</f>
        <v>0</v>
      </c>
      <c r="F5777">
        <f t="shared" si="90"/>
        <v>0</v>
      </c>
    </row>
    <row r="5778" spans="1:6" x14ac:dyDescent="0.25">
      <c r="A5778">
        <f>IF(DATOS!E5778-DATOS!A5778&gt;0,DATOS!A5778,DATOS!E5778)</f>
        <v>0.14415</v>
      </c>
      <c r="B5778">
        <f>IF(DATOS!E5778-DATOS!A5778&gt;0,0,DATOS!A5778-DATOS!E5778)</f>
        <v>0.2282121150278707</v>
      </c>
      <c r="C5778">
        <f>IF(DATOS!E5778-DATOS!A5778&gt;0,DATOS!E5778-DATOS!A5778,0)</f>
        <v>0</v>
      </c>
      <c r="E5778">
        <f>IF(C5778&gt;DATOS!B5778,DATOS!B5778,CALCULOS_ENER!C5778)</f>
        <v>0</v>
      </c>
      <c r="F5778">
        <f t="shared" si="90"/>
        <v>0</v>
      </c>
    </row>
    <row r="5779" spans="1:6" x14ac:dyDescent="0.25">
      <c r="A5779">
        <f>IF(DATOS!E5779-DATOS!A5779&gt;0,DATOS!A5779,DATOS!E5779)</f>
        <v>1.5390000000000003E-2</v>
      </c>
      <c r="B5779">
        <f>IF(DATOS!E5779-DATOS!A5779&gt;0,0,DATOS!A5779-DATOS!E5779)</f>
        <v>0.35697211502787068</v>
      </c>
      <c r="C5779">
        <f>IF(DATOS!E5779-DATOS!A5779&gt;0,DATOS!E5779-DATOS!A5779,0)</f>
        <v>0</v>
      </c>
      <c r="E5779">
        <f>IF(C5779&gt;DATOS!B5779,DATOS!B5779,CALCULOS_ENER!C5779)</f>
        <v>0</v>
      </c>
      <c r="F5779">
        <f t="shared" si="90"/>
        <v>0</v>
      </c>
    </row>
    <row r="5780" spans="1:6" x14ac:dyDescent="0.25">
      <c r="A5780">
        <f>IF(DATOS!E5780-DATOS!A5780&gt;0,DATOS!A5780,DATOS!E5780)</f>
        <v>2.7400000000000002E-3</v>
      </c>
      <c r="B5780">
        <f>IF(DATOS!E5780-DATOS!A5780&gt;0,0,DATOS!A5780-DATOS!E5780)</f>
        <v>0.47188308335907142</v>
      </c>
      <c r="C5780">
        <f>IF(DATOS!E5780-DATOS!A5780&gt;0,DATOS!E5780-DATOS!A5780,0)</f>
        <v>0</v>
      </c>
      <c r="E5780">
        <f>IF(C5780&gt;DATOS!B5780,DATOS!B5780,CALCULOS_ENER!C5780)</f>
        <v>0</v>
      </c>
      <c r="F5780">
        <f t="shared" si="90"/>
        <v>0</v>
      </c>
    </row>
    <row r="5781" spans="1:6" x14ac:dyDescent="0.25">
      <c r="A5781">
        <f>IF(DATOS!E5781-DATOS!A5781&gt;0,DATOS!A5781,DATOS!E5781)</f>
        <v>0</v>
      </c>
      <c r="B5781">
        <f>IF(DATOS!E5781-DATOS!A5781&gt;0,0,DATOS!A5781-DATOS!E5781)</f>
        <v>0.66691815103350682</v>
      </c>
      <c r="C5781">
        <f>IF(DATOS!E5781-DATOS!A5781&gt;0,DATOS!E5781-DATOS!A5781,0)</f>
        <v>0</v>
      </c>
      <c r="E5781">
        <f>IF(C5781&gt;DATOS!B5781,DATOS!B5781,CALCULOS_ENER!C5781)</f>
        <v>0</v>
      </c>
      <c r="F5781">
        <f t="shared" si="90"/>
        <v>0</v>
      </c>
    </row>
    <row r="5782" spans="1:6" x14ac:dyDescent="0.25">
      <c r="A5782">
        <f>IF(DATOS!E5782-DATOS!A5782&gt;0,DATOS!A5782,DATOS!E5782)</f>
        <v>0</v>
      </c>
      <c r="B5782">
        <f>IF(DATOS!E5782-DATOS!A5782&gt;0,0,DATOS!A5782-DATOS!E5782)</f>
        <v>0.74472408613911223</v>
      </c>
      <c r="C5782">
        <f>IF(DATOS!E5782-DATOS!A5782&gt;0,DATOS!E5782-DATOS!A5782,0)</f>
        <v>0</v>
      </c>
      <c r="E5782">
        <f>IF(C5782&gt;DATOS!B5782,DATOS!B5782,CALCULOS_ENER!C5782)</f>
        <v>0</v>
      </c>
      <c r="F5782">
        <f t="shared" si="90"/>
        <v>0</v>
      </c>
    </row>
    <row r="5783" spans="1:6" x14ac:dyDescent="0.25">
      <c r="A5783">
        <f>IF(DATOS!E5783-DATOS!A5783&gt;0,DATOS!A5783,DATOS!E5783)</f>
        <v>0</v>
      </c>
      <c r="B5783">
        <f>IF(DATOS!E5783-DATOS!A5783&gt;0,0,DATOS!A5783-DATOS!E5783)</f>
        <v>0.90033610026695232</v>
      </c>
      <c r="C5783">
        <f>IF(DATOS!E5783-DATOS!A5783&gt;0,DATOS!E5783-DATOS!A5783,0)</f>
        <v>0</v>
      </c>
      <c r="E5783">
        <f>IF(C5783&gt;DATOS!B5783,DATOS!B5783,CALCULOS_ENER!C5783)</f>
        <v>0</v>
      </c>
      <c r="F5783">
        <f t="shared" si="90"/>
        <v>0</v>
      </c>
    </row>
    <row r="5784" spans="1:6" x14ac:dyDescent="0.25">
      <c r="A5784">
        <f>IF(DATOS!E5784-DATOS!A5784&gt;0,DATOS!A5784,DATOS!E5784)</f>
        <v>0</v>
      </c>
      <c r="B5784">
        <f>IF(DATOS!E5784-DATOS!A5784&gt;0,0,DATOS!A5784-DATOS!E5784)</f>
        <v>0.90033610026695232</v>
      </c>
      <c r="C5784">
        <f>IF(DATOS!E5784-DATOS!A5784&gt;0,DATOS!E5784-DATOS!A5784,0)</f>
        <v>0</v>
      </c>
      <c r="E5784">
        <f>IF(C5784&gt;DATOS!B5784,DATOS!B5784,CALCULOS_ENER!C5784)</f>
        <v>0</v>
      </c>
      <c r="F5784">
        <f t="shared" si="90"/>
        <v>0</v>
      </c>
    </row>
    <row r="5785" spans="1:6" x14ac:dyDescent="0.25">
      <c r="A5785">
        <f>IF(DATOS!E5785-DATOS!A5785&gt;0,DATOS!A5785,DATOS!E5785)</f>
        <v>0</v>
      </c>
      <c r="B5785">
        <f>IF(DATOS!E5785-DATOS!A5785&gt;0,0,DATOS!A5785-DATOS!E5785)</f>
        <v>0.68358628720018022</v>
      </c>
      <c r="C5785">
        <f>IF(DATOS!E5785-DATOS!A5785&gt;0,DATOS!E5785-DATOS!A5785,0)</f>
        <v>0</v>
      </c>
      <c r="E5785">
        <f>IF(C5785&gt;DATOS!B5785,DATOS!B5785,CALCULOS_ENER!C5785)</f>
        <v>0</v>
      </c>
      <c r="F5785">
        <f t="shared" si="90"/>
        <v>0</v>
      </c>
    </row>
    <row r="5786" spans="1:6" x14ac:dyDescent="0.25">
      <c r="A5786">
        <f>IF(DATOS!E5786-DATOS!A5786&gt;0,DATOS!A5786,DATOS!E5786)</f>
        <v>0</v>
      </c>
      <c r="B5786">
        <f>IF(DATOS!E5786-DATOS!A5786&gt;0,0,DATOS!A5786-DATOS!E5786)</f>
        <v>0.42571287299125177</v>
      </c>
      <c r="C5786">
        <f>IF(DATOS!E5786-DATOS!A5786&gt;0,DATOS!E5786-DATOS!A5786,0)</f>
        <v>0</v>
      </c>
      <c r="E5786">
        <f>IF(C5786&gt;DATOS!B5786,DATOS!B5786,CALCULOS_ENER!C5786)</f>
        <v>0</v>
      </c>
      <c r="F5786">
        <f t="shared" si="90"/>
        <v>0</v>
      </c>
    </row>
    <row r="5787" spans="1:6" x14ac:dyDescent="0.25">
      <c r="A5787">
        <f>IF(DATOS!E5787-DATOS!A5787&gt;0,DATOS!A5787,DATOS!E5787)</f>
        <v>0</v>
      </c>
      <c r="B5787">
        <f>IF(DATOS!E5787-DATOS!A5787&gt;0,0,DATOS!A5787-DATOS!E5787)</f>
        <v>7.9028362954469397E-2</v>
      </c>
      <c r="C5787">
        <f>IF(DATOS!E5787-DATOS!A5787&gt;0,DATOS!E5787-DATOS!A5787,0)</f>
        <v>0</v>
      </c>
      <c r="E5787">
        <f>IF(C5787&gt;DATOS!B5787,DATOS!B5787,CALCULOS_ENER!C5787)</f>
        <v>0</v>
      </c>
      <c r="F5787">
        <f t="shared" si="90"/>
        <v>0</v>
      </c>
    </row>
    <row r="5788" spans="1:6" x14ac:dyDescent="0.25">
      <c r="A5788">
        <f>IF(DATOS!E5788-DATOS!A5788&gt;0,DATOS!A5788,DATOS!E5788)</f>
        <v>0</v>
      </c>
      <c r="B5788">
        <f>IF(DATOS!E5788-DATOS!A5788&gt;0,0,DATOS!A5788-DATOS!E5788)</f>
        <v>7.9028362954469397E-2</v>
      </c>
      <c r="C5788">
        <f>IF(DATOS!E5788-DATOS!A5788&gt;0,DATOS!E5788-DATOS!A5788,0)</f>
        <v>0</v>
      </c>
      <c r="E5788">
        <f>IF(C5788&gt;DATOS!B5788,DATOS!B5788,CALCULOS_ENER!C5788)</f>
        <v>0</v>
      </c>
      <c r="F5788">
        <f t="shared" si="90"/>
        <v>0</v>
      </c>
    </row>
    <row r="5789" spans="1:6" x14ac:dyDescent="0.25">
      <c r="A5789">
        <f>IF(DATOS!E5789-DATOS!A5789&gt;0,DATOS!A5789,DATOS!E5789)</f>
        <v>0</v>
      </c>
      <c r="B5789">
        <f>IF(DATOS!E5789-DATOS!A5789&gt;0,0,DATOS!A5789-DATOS!E5789)</f>
        <v>7.9028362954469397E-2</v>
      </c>
      <c r="C5789">
        <f>IF(DATOS!E5789-DATOS!A5789&gt;0,DATOS!E5789-DATOS!A5789,0)</f>
        <v>0</v>
      </c>
      <c r="E5789">
        <f>IF(C5789&gt;DATOS!B5789,DATOS!B5789,CALCULOS_ENER!C5789)</f>
        <v>0</v>
      </c>
      <c r="F5789">
        <f t="shared" si="90"/>
        <v>0</v>
      </c>
    </row>
    <row r="5790" spans="1:6" x14ac:dyDescent="0.25">
      <c r="A5790">
        <f>IF(DATOS!E5790-DATOS!A5790&gt;0,DATOS!A5790,DATOS!E5790)</f>
        <v>0</v>
      </c>
      <c r="B5790">
        <f>IF(DATOS!E5790-DATOS!A5790&gt;0,0,DATOS!A5790-DATOS!E5790)</f>
        <v>7.9028362954469397E-2</v>
      </c>
      <c r="C5790">
        <f>IF(DATOS!E5790-DATOS!A5790&gt;0,DATOS!E5790-DATOS!A5790,0)</f>
        <v>0</v>
      </c>
      <c r="E5790">
        <f>IF(C5790&gt;DATOS!B5790,DATOS!B5790,CALCULOS_ENER!C5790)</f>
        <v>0</v>
      </c>
      <c r="F5790">
        <f t="shared" si="90"/>
        <v>0</v>
      </c>
    </row>
    <row r="5791" spans="1:6" x14ac:dyDescent="0.25">
      <c r="A5791">
        <f>IF(DATOS!E5791-DATOS!A5791&gt;0,DATOS!A5791,DATOS!E5791)</f>
        <v>0</v>
      </c>
      <c r="B5791">
        <f>IF(DATOS!E5791-DATOS!A5791&gt;0,0,DATOS!A5791-DATOS!E5791)</f>
        <v>8.3919801349476159E-2</v>
      </c>
      <c r="C5791">
        <f>IF(DATOS!E5791-DATOS!A5791&gt;0,DATOS!E5791-DATOS!A5791,0)</f>
        <v>0</v>
      </c>
      <c r="E5791">
        <f>IF(C5791&gt;DATOS!B5791,DATOS!B5791,CALCULOS_ENER!C5791)</f>
        <v>0</v>
      </c>
      <c r="F5791">
        <f t="shared" si="90"/>
        <v>0</v>
      </c>
    </row>
    <row r="5792" spans="1:6" x14ac:dyDescent="0.25">
      <c r="A5792">
        <f>IF(DATOS!E5792-DATOS!A5792&gt;0,DATOS!A5792,DATOS!E5792)</f>
        <v>1.8749999999999999E-2</v>
      </c>
      <c r="B5792">
        <f>IF(DATOS!E5792-DATOS!A5792&gt;0,0,DATOS!A5792-DATOS!E5792)</f>
        <v>0.17354449200791838</v>
      </c>
      <c r="C5792">
        <f>IF(DATOS!E5792-DATOS!A5792&gt;0,DATOS!E5792-DATOS!A5792,0)</f>
        <v>0</v>
      </c>
      <c r="E5792">
        <f>IF(C5792&gt;DATOS!B5792,DATOS!B5792,CALCULOS_ENER!C5792)</f>
        <v>0</v>
      </c>
      <c r="F5792">
        <f t="shared" si="90"/>
        <v>0</v>
      </c>
    </row>
    <row r="5793" spans="1:6" x14ac:dyDescent="0.25">
      <c r="A5793">
        <f>IF(DATOS!E5793-DATOS!A5793&gt;0,DATOS!A5793,DATOS!E5793)</f>
        <v>0.14745</v>
      </c>
      <c r="B5793">
        <f>IF(DATOS!E5793-DATOS!A5793&gt;0,0,DATOS!A5793-DATOS!E5793)</f>
        <v>0.20824397886119736</v>
      </c>
      <c r="C5793">
        <f>IF(DATOS!E5793-DATOS!A5793&gt;0,DATOS!E5793-DATOS!A5793,0)</f>
        <v>0</v>
      </c>
      <c r="E5793">
        <f>IF(C5793&gt;DATOS!B5793,DATOS!B5793,CALCULOS_ENER!C5793)</f>
        <v>0</v>
      </c>
      <c r="F5793">
        <f t="shared" si="90"/>
        <v>0</v>
      </c>
    </row>
    <row r="5794" spans="1:6" x14ac:dyDescent="0.25">
      <c r="A5794">
        <f>IF(DATOS!E5794-DATOS!A5794&gt;0,DATOS!A5794,DATOS!E5794)</f>
        <v>0.28143000000000001</v>
      </c>
      <c r="B5794">
        <f>IF(DATOS!E5794-DATOS!A5794&gt;0,0,DATOS!A5794-DATOS!E5794)</f>
        <v>0.15206991396680281</v>
      </c>
      <c r="C5794">
        <f>IF(DATOS!E5794-DATOS!A5794&gt;0,DATOS!E5794-DATOS!A5794,0)</f>
        <v>0</v>
      </c>
      <c r="E5794">
        <f>IF(C5794&gt;DATOS!B5794,DATOS!B5794,CALCULOS_ENER!C5794)</f>
        <v>0</v>
      </c>
      <c r="F5794">
        <f t="shared" si="90"/>
        <v>0</v>
      </c>
    </row>
    <row r="5795" spans="1:6" x14ac:dyDescent="0.25">
      <c r="A5795">
        <f>IF(DATOS!E5795-DATOS!A5795&gt;0,DATOS!A5795,DATOS!E5795)</f>
        <v>0.28339999999999999</v>
      </c>
      <c r="B5795">
        <f>IF(DATOS!E5795-DATOS!A5795&gt;0,0,DATOS!A5795-DATOS!E5795)</f>
        <v>8.8962115027870714E-2</v>
      </c>
      <c r="C5795">
        <f>IF(DATOS!E5795-DATOS!A5795&gt;0,DATOS!E5795-DATOS!A5795,0)</f>
        <v>0</v>
      </c>
      <c r="E5795">
        <f>IF(C5795&gt;DATOS!B5795,DATOS!B5795,CALCULOS_ENER!C5795)</f>
        <v>0</v>
      </c>
      <c r="F5795">
        <f t="shared" si="90"/>
        <v>0</v>
      </c>
    </row>
    <row r="5796" spans="1:6" x14ac:dyDescent="0.25">
      <c r="A5796">
        <f>IF(DATOS!E5796-DATOS!A5796&gt;0,DATOS!A5796,DATOS!E5796)</f>
        <v>0.34790679396901703</v>
      </c>
      <c r="B5796">
        <f>IF(DATOS!E5796-DATOS!A5796&gt;0,0,DATOS!A5796-DATOS!E5796)</f>
        <v>0</v>
      </c>
      <c r="C5796">
        <f>IF(DATOS!E5796-DATOS!A5796&gt;0,DATOS!E5796-DATOS!A5796,0)</f>
        <v>0.12221320603098301</v>
      </c>
      <c r="E5796">
        <f>IF(C5796&gt;DATOS!B5796,DATOS!B5796,CALCULOS_ENER!C5796)</f>
        <v>0.12221320603098301</v>
      </c>
      <c r="F5796">
        <f t="shared" si="90"/>
        <v>0</v>
      </c>
    </row>
    <row r="5797" spans="1:6" x14ac:dyDescent="0.25">
      <c r="A5797">
        <f>IF(DATOS!E5797-DATOS!A5797&gt;0,DATOS!A5797,DATOS!E5797)</f>
        <v>0.33567906148127546</v>
      </c>
      <c r="B5797">
        <f>IF(DATOS!E5797-DATOS!A5797&gt;0,0,DATOS!A5797-DATOS!E5797)</f>
        <v>0</v>
      </c>
      <c r="C5797">
        <f>IF(DATOS!E5797-DATOS!A5797&gt;0,DATOS!E5797-DATOS!A5797,0)</f>
        <v>0.33923093851872455</v>
      </c>
      <c r="E5797">
        <f>IF(C5797&gt;DATOS!B5797,DATOS!B5797,CALCULOS_ENER!C5797)</f>
        <v>0.33567906148127546</v>
      </c>
      <c r="F5797">
        <f t="shared" si="90"/>
        <v>3.5518770374490805E-3</v>
      </c>
    </row>
    <row r="5798" spans="1:6" x14ac:dyDescent="0.25">
      <c r="A5798">
        <f>IF(DATOS!E5798-DATOS!A5798&gt;0,DATOS!A5798,DATOS!E5798)</f>
        <v>0.33567906148127546</v>
      </c>
      <c r="B5798">
        <f>IF(DATOS!E5798-DATOS!A5798&gt;0,0,DATOS!A5798-DATOS!E5798)</f>
        <v>0</v>
      </c>
      <c r="C5798">
        <f>IF(DATOS!E5798-DATOS!A5798&gt;0,DATOS!E5798-DATOS!A5798,0)</f>
        <v>0.37263093851872453</v>
      </c>
      <c r="E5798">
        <f>IF(C5798&gt;DATOS!B5798,DATOS!B5798,CALCULOS_ENER!C5798)</f>
        <v>0.33567906148127546</v>
      </c>
      <c r="F5798">
        <f t="shared" si="90"/>
        <v>3.6951877037449066E-2</v>
      </c>
    </row>
    <row r="5799" spans="1:6" x14ac:dyDescent="0.25">
      <c r="A5799">
        <f>IF(DATOS!E5799-DATOS!A5799&gt;0,DATOS!A5799,DATOS!E5799)</f>
        <v>0.36013438254012931</v>
      </c>
      <c r="B5799">
        <f>IF(DATOS!E5799-DATOS!A5799&gt;0,0,DATOS!A5799-DATOS!E5799)</f>
        <v>0</v>
      </c>
      <c r="C5799">
        <f>IF(DATOS!E5799-DATOS!A5799&gt;0,DATOS!E5799-DATOS!A5799,0)</f>
        <v>0.22807561745987071</v>
      </c>
      <c r="E5799">
        <f>IF(C5799&gt;DATOS!B5799,DATOS!B5799,CALCULOS_ENER!C5799)</f>
        <v>0.22807561745987071</v>
      </c>
      <c r="F5799">
        <f t="shared" si="90"/>
        <v>0</v>
      </c>
    </row>
    <row r="5800" spans="1:6" x14ac:dyDescent="0.25">
      <c r="A5800">
        <f>IF(DATOS!E5800-DATOS!A5800&gt;0,DATOS!A5800,DATOS!E5800)</f>
        <v>0.36013438254012931</v>
      </c>
      <c r="B5800">
        <f>IF(DATOS!E5800-DATOS!A5800&gt;0,0,DATOS!A5800-DATOS!E5800)</f>
        <v>0</v>
      </c>
      <c r="C5800">
        <f>IF(DATOS!E5800-DATOS!A5800&gt;0,DATOS!E5800-DATOS!A5800,0)</f>
        <v>0.21684561745987074</v>
      </c>
      <c r="E5800">
        <f>IF(C5800&gt;DATOS!B5800,DATOS!B5800,CALCULOS_ENER!C5800)</f>
        <v>0.21684561745987074</v>
      </c>
      <c r="F5800">
        <f t="shared" si="90"/>
        <v>0</v>
      </c>
    </row>
    <row r="5801" spans="1:6" x14ac:dyDescent="0.25">
      <c r="A5801">
        <f>IF(DATOS!E5801-DATOS!A5801&gt;0,DATOS!A5801,DATOS!E5801)</f>
        <v>0.36013438254012931</v>
      </c>
      <c r="B5801">
        <f>IF(DATOS!E5801-DATOS!A5801&gt;0,0,DATOS!A5801-DATOS!E5801)</f>
        <v>0</v>
      </c>
      <c r="C5801">
        <f>IF(DATOS!E5801-DATOS!A5801&gt;0,DATOS!E5801-DATOS!A5801,0)</f>
        <v>0.15949561745987073</v>
      </c>
      <c r="E5801">
        <f>IF(C5801&gt;DATOS!B5801,DATOS!B5801,CALCULOS_ENER!C5801)</f>
        <v>0.15949561745987073</v>
      </c>
      <c r="F5801">
        <f t="shared" si="90"/>
        <v>0</v>
      </c>
    </row>
    <row r="5802" spans="1:6" x14ac:dyDescent="0.25">
      <c r="A5802">
        <f>IF(DATOS!E5802-DATOS!A5802&gt;0,DATOS!A5802,DATOS!E5802)</f>
        <v>0.33251999999999998</v>
      </c>
      <c r="B5802">
        <f>IF(DATOS!E5802-DATOS!A5802&gt;0,0,DATOS!A5802-DATOS!E5802)</f>
        <v>3.9842115027870717E-2</v>
      </c>
      <c r="C5802">
        <f>IF(DATOS!E5802-DATOS!A5802&gt;0,DATOS!E5802-DATOS!A5802,0)</f>
        <v>0</v>
      </c>
      <c r="E5802">
        <f>IF(C5802&gt;DATOS!B5802,DATOS!B5802,CALCULOS_ENER!C5802)</f>
        <v>0</v>
      </c>
      <c r="F5802">
        <f t="shared" si="90"/>
        <v>0</v>
      </c>
    </row>
    <row r="5803" spans="1:6" x14ac:dyDescent="0.25">
      <c r="A5803">
        <f>IF(DATOS!E5803-DATOS!A5803&gt;0,DATOS!A5803,DATOS!E5803)</f>
        <v>0.11115999999999999</v>
      </c>
      <c r="B5803">
        <f>IF(DATOS!E5803-DATOS!A5803&gt;0,0,DATOS!A5803-DATOS!E5803)</f>
        <v>0.26120211502787072</v>
      </c>
      <c r="C5803">
        <f>IF(DATOS!E5803-DATOS!A5803&gt;0,DATOS!E5803-DATOS!A5803,0)</f>
        <v>0</v>
      </c>
      <c r="E5803">
        <f>IF(C5803&gt;DATOS!B5803,DATOS!B5803,CALCULOS_ENER!C5803)</f>
        <v>0</v>
      </c>
      <c r="F5803">
        <f t="shared" si="90"/>
        <v>0</v>
      </c>
    </row>
    <row r="5804" spans="1:6" x14ac:dyDescent="0.25">
      <c r="A5804">
        <f>IF(DATOS!E5804-DATOS!A5804&gt;0,DATOS!A5804,DATOS!E5804)</f>
        <v>1.319E-2</v>
      </c>
      <c r="B5804">
        <f>IF(DATOS!E5804-DATOS!A5804&gt;0,0,DATOS!A5804-DATOS!E5804)</f>
        <v>0.46143308335907146</v>
      </c>
      <c r="C5804">
        <f>IF(DATOS!E5804-DATOS!A5804&gt;0,DATOS!E5804-DATOS!A5804,0)</f>
        <v>0</v>
      </c>
      <c r="E5804">
        <f>IF(C5804&gt;DATOS!B5804,DATOS!B5804,CALCULOS_ENER!C5804)</f>
        <v>0</v>
      </c>
      <c r="F5804">
        <f t="shared" si="90"/>
        <v>0</v>
      </c>
    </row>
    <row r="5805" spans="1:6" x14ac:dyDescent="0.25">
      <c r="A5805">
        <f>IF(DATOS!E5805-DATOS!A5805&gt;0,DATOS!A5805,DATOS!E5805)</f>
        <v>0</v>
      </c>
      <c r="B5805">
        <f>IF(DATOS!E5805-DATOS!A5805&gt;0,0,DATOS!A5805-DATOS!E5805)</f>
        <v>0.66691815103350682</v>
      </c>
      <c r="C5805">
        <f>IF(DATOS!E5805-DATOS!A5805&gt;0,DATOS!E5805-DATOS!A5805,0)</f>
        <v>0</v>
      </c>
      <c r="E5805">
        <f>IF(C5805&gt;DATOS!B5805,DATOS!B5805,CALCULOS_ENER!C5805)</f>
        <v>0</v>
      </c>
      <c r="F5805">
        <f t="shared" si="90"/>
        <v>0</v>
      </c>
    </row>
    <row r="5806" spans="1:6" x14ac:dyDescent="0.25">
      <c r="A5806">
        <f>IF(DATOS!E5806-DATOS!A5806&gt;0,DATOS!A5806,DATOS!E5806)</f>
        <v>0</v>
      </c>
      <c r="B5806">
        <f>IF(DATOS!E5806-DATOS!A5806&gt;0,0,DATOS!A5806-DATOS!E5806)</f>
        <v>0.74472408613911223</v>
      </c>
      <c r="C5806">
        <f>IF(DATOS!E5806-DATOS!A5806&gt;0,DATOS!E5806-DATOS!A5806,0)</f>
        <v>0</v>
      </c>
      <c r="E5806">
        <f>IF(C5806&gt;DATOS!B5806,DATOS!B5806,CALCULOS_ENER!C5806)</f>
        <v>0</v>
      </c>
      <c r="F5806">
        <f t="shared" si="90"/>
        <v>0</v>
      </c>
    </row>
    <row r="5807" spans="1:6" x14ac:dyDescent="0.25">
      <c r="A5807">
        <f>IF(DATOS!E5807-DATOS!A5807&gt;0,DATOS!A5807,DATOS!E5807)</f>
        <v>0</v>
      </c>
      <c r="B5807">
        <f>IF(DATOS!E5807-DATOS!A5807&gt;0,0,DATOS!A5807-DATOS!E5807)</f>
        <v>0.90033610026695232</v>
      </c>
      <c r="C5807">
        <f>IF(DATOS!E5807-DATOS!A5807&gt;0,DATOS!E5807-DATOS!A5807,0)</f>
        <v>0</v>
      </c>
      <c r="E5807">
        <f>IF(C5807&gt;DATOS!B5807,DATOS!B5807,CALCULOS_ENER!C5807)</f>
        <v>0</v>
      </c>
      <c r="F5807">
        <f t="shared" si="90"/>
        <v>0</v>
      </c>
    </row>
    <row r="5808" spans="1:6" x14ac:dyDescent="0.25">
      <c r="A5808">
        <f>IF(DATOS!E5808-DATOS!A5808&gt;0,DATOS!A5808,DATOS!E5808)</f>
        <v>0</v>
      </c>
      <c r="B5808">
        <f>IF(DATOS!E5808-DATOS!A5808&gt;0,0,DATOS!A5808-DATOS!E5808)</f>
        <v>0.90033610026695232</v>
      </c>
      <c r="C5808">
        <f>IF(DATOS!E5808-DATOS!A5808&gt;0,DATOS!E5808-DATOS!A5808,0)</f>
        <v>0</v>
      </c>
      <c r="E5808">
        <f>IF(C5808&gt;DATOS!B5808,DATOS!B5808,CALCULOS_ENER!C5808)</f>
        <v>0</v>
      </c>
      <c r="F5808">
        <f t="shared" si="90"/>
        <v>0</v>
      </c>
    </row>
    <row r="5809" spans="1:6" x14ac:dyDescent="0.25">
      <c r="A5809">
        <f>IF(DATOS!E5809-DATOS!A5809&gt;0,DATOS!A5809,DATOS!E5809)</f>
        <v>0</v>
      </c>
      <c r="B5809">
        <f>IF(DATOS!E5809-DATOS!A5809&gt;0,0,DATOS!A5809-DATOS!E5809)</f>
        <v>0.68358628720018022</v>
      </c>
      <c r="C5809">
        <f>IF(DATOS!E5809-DATOS!A5809&gt;0,DATOS!E5809-DATOS!A5809,0)</f>
        <v>0</v>
      </c>
      <c r="E5809">
        <f>IF(C5809&gt;DATOS!B5809,DATOS!B5809,CALCULOS_ENER!C5809)</f>
        <v>0</v>
      </c>
      <c r="F5809">
        <f t="shared" si="90"/>
        <v>0</v>
      </c>
    </row>
    <row r="5810" spans="1:6" x14ac:dyDescent="0.25">
      <c r="A5810">
        <f>IF(DATOS!E5810-DATOS!A5810&gt;0,DATOS!A5810,DATOS!E5810)</f>
        <v>0</v>
      </c>
      <c r="B5810">
        <f>IF(DATOS!E5810-DATOS!A5810&gt;0,0,DATOS!A5810-DATOS!E5810)</f>
        <v>0.42571287299125177</v>
      </c>
      <c r="C5810">
        <f>IF(DATOS!E5810-DATOS!A5810&gt;0,DATOS!E5810-DATOS!A5810,0)</f>
        <v>0</v>
      </c>
      <c r="E5810">
        <f>IF(C5810&gt;DATOS!B5810,DATOS!B5810,CALCULOS_ENER!C5810)</f>
        <v>0</v>
      </c>
      <c r="F5810">
        <f t="shared" si="90"/>
        <v>0</v>
      </c>
    </row>
    <row r="5811" spans="1:6" x14ac:dyDescent="0.25">
      <c r="A5811">
        <f>IF(DATOS!E5811-DATOS!A5811&gt;0,DATOS!A5811,DATOS!E5811)</f>
        <v>0</v>
      </c>
      <c r="B5811">
        <f>IF(DATOS!E5811-DATOS!A5811&gt;0,0,DATOS!A5811-DATOS!E5811)</f>
        <v>7.9028362954469397E-2</v>
      </c>
      <c r="C5811">
        <f>IF(DATOS!E5811-DATOS!A5811&gt;0,DATOS!E5811-DATOS!A5811,0)</f>
        <v>0</v>
      </c>
      <c r="E5811">
        <f>IF(C5811&gt;DATOS!B5811,DATOS!B5811,CALCULOS_ENER!C5811)</f>
        <v>0</v>
      </c>
      <c r="F5811">
        <f t="shared" si="90"/>
        <v>0</v>
      </c>
    </row>
    <row r="5812" spans="1:6" x14ac:dyDescent="0.25">
      <c r="A5812">
        <f>IF(DATOS!E5812-DATOS!A5812&gt;0,DATOS!A5812,DATOS!E5812)</f>
        <v>0</v>
      </c>
      <c r="B5812">
        <f>IF(DATOS!E5812-DATOS!A5812&gt;0,0,DATOS!A5812-DATOS!E5812)</f>
        <v>7.9028362954469397E-2</v>
      </c>
      <c r="C5812">
        <f>IF(DATOS!E5812-DATOS!A5812&gt;0,DATOS!E5812-DATOS!A5812,0)</f>
        <v>0</v>
      </c>
      <c r="E5812">
        <f>IF(C5812&gt;DATOS!B5812,DATOS!B5812,CALCULOS_ENER!C5812)</f>
        <v>0</v>
      </c>
      <c r="F5812">
        <f t="shared" si="90"/>
        <v>0</v>
      </c>
    </row>
    <row r="5813" spans="1:6" x14ac:dyDescent="0.25">
      <c r="A5813">
        <f>IF(DATOS!E5813-DATOS!A5813&gt;0,DATOS!A5813,DATOS!E5813)</f>
        <v>0</v>
      </c>
      <c r="B5813">
        <f>IF(DATOS!E5813-DATOS!A5813&gt;0,0,DATOS!A5813-DATOS!E5813)</f>
        <v>7.9028362954469397E-2</v>
      </c>
      <c r="C5813">
        <f>IF(DATOS!E5813-DATOS!A5813&gt;0,DATOS!E5813-DATOS!A5813,0)</f>
        <v>0</v>
      </c>
      <c r="E5813">
        <f>IF(C5813&gt;DATOS!B5813,DATOS!B5813,CALCULOS_ENER!C5813)</f>
        <v>0</v>
      </c>
      <c r="F5813">
        <f t="shared" si="90"/>
        <v>0</v>
      </c>
    </row>
    <row r="5814" spans="1:6" x14ac:dyDescent="0.25">
      <c r="A5814">
        <f>IF(DATOS!E5814-DATOS!A5814&gt;0,DATOS!A5814,DATOS!E5814)</f>
        <v>0</v>
      </c>
      <c r="B5814">
        <f>IF(DATOS!E5814-DATOS!A5814&gt;0,0,DATOS!A5814-DATOS!E5814)</f>
        <v>7.9028362954469397E-2</v>
      </c>
      <c r="C5814">
        <f>IF(DATOS!E5814-DATOS!A5814&gt;0,DATOS!E5814-DATOS!A5814,0)</f>
        <v>0</v>
      </c>
      <c r="E5814">
        <f>IF(C5814&gt;DATOS!B5814,DATOS!B5814,CALCULOS_ENER!C5814)</f>
        <v>0</v>
      </c>
      <c r="F5814">
        <f t="shared" si="90"/>
        <v>0</v>
      </c>
    </row>
    <row r="5815" spans="1:6" x14ac:dyDescent="0.25">
      <c r="A5815">
        <f>IF(DATOS!E5815-DATOS!A5815&gt;0,DATOS!A5815,DATOS!E5815)</f>
        <v>0</v>
      </c>
      <c r="B5815">
        <f>IF(DATOS!E5815-DATOS!A5815&gt;0,0,DATOS!A5815-DATOS!E5815)</f>
        <v>8.3919801349476159E-2</v>
      </c>
      <c r="C5815">
        <f>IF(DATOS!E5815-DATOS!A5815&gt;0,DATOS!E5815-DATOS!A5815,0)</f>
        <v>0</v>
      </c>
      <c r="E5815">
        <f>IF(C5815&gt;DATOS!B5815,DATOS!B5815,CALCULOS_ENER!C5815)</f>
        <v>0</v>
      </c>
      <c r="F5815">
        <f t="shared" si="90"/>
        <v>0</v>
      </c>
    </row>
    <row r="5816" spans="1:6" x14ac:dyDescent="0.25">
      <c r="A5816">
        <f>IF(DATOS!E5816-DATOS!A5816&gt;0,DATOS!A5816,DATOS!E5816)</f>
        <v>1.4880000000000001E-2</v>
      </c>
      <c r="B5816">
        <f>IF(DATOS!E5816-DATOS!A5816&gt;0,0,DATOS!A5816-DATOS!E5816)</f>
        <v>0.17741449200791837</v>
      </c>
      <c r="C5816">
        <f>IF(DATOS!E5816-DATOS!A5816&gt;0,DATOS!E5816-DATOS!A5816,0)</f>
        <v>0</v>
      </c>
      <c r="E5816">
        <f>IF(C5816&gt;DATOS!B5816,DATOS!B5816,CALCULOS_ENER!C5816)</f>
        <v>0</v>
      </c>
      <c r="F5816">
        <f t="shared" si="90"/>
        <v>0</v>
      </c>
    </row>
    <row r="5817" spans="1:6" x14ac:dyDescent="0.25">
      <c r="A5817">
        <f>IF(DATOS!E5817-DATOS!A5817&gt;0,DATOS!A5817,DATOS!E5817)</f>
        <v>8.4699999999999984E-2</v>
      </c>
      <c r="B5817">
        <f>IF(DATOS!E5817-DATOS!A5817&gt;0,0,DATOS!A5817-DATOS!E5817)</f>
        <v>0.27099397886119736</v>
      </c>
      <c r="C5817">
        <f>IF(DATOS!E5817-DATOS!A5817&gt;0,DATOS!E5817-DATOS!A5817,0)</f>
        <v>0</v>
      </c>
      <c r="E5817">
        <f>IF(C5817&gt;DATOS!B5817,DATOS!B5817,CALCULOS_ENER!C5817)</f>
        <v>0</v>
      </c>
      <c r="F5817">
        <f t="shared" si="90"/>
        <v>0</v>
      </c>
    </row>
    <row r="5818" spans="1:6" x14ac:dyDescent="0.25">
      <c r="A5818">
        <f>IF(DATOS!E5818-DATOS!A5818&gt;0,DATOS!A5818,DATOS!E5818)</f>
        <v>0.11286</v>
      </c>
      <c r="B5818">
        <f>IF(DATOS!E5818-DATOS!A5818&gt;0,0,DATOS!A5818-DATOS!E5818)</f>
        <v>0.3206399139668028</v>
      </c>
      <c r="C5818">
        <f>IF(DATOS!E5818-DATOS!A5818&gt;0,DATOS!E5818-DATOS!A5818,0)</f>
        <v>0</v>
      </c>
      <c r="E5818">
        <f>IF(C5818&gt;DATOS!B5818,DATOS!B5818,CALCULOS_ENER!C5818)</f>
        <v>0</v>
      </c>
      <c r="F5818">
        <f t="shared" si="90"/>
        <v>0</v>
      </c>
    </row>
    <row r="5819" spans="1:6" x14ac:dyDescent="0.25">
      <c r="A5819">
        <f>IF(DATOS!E5819-DATOS!A5819&gt;0,DATOS!A5819,DATOS!E5819)</f>
        <v>0.16286</v>
      </c>
      <c r="B5819">
        <f>IF(DATOS!E5819-DATOS!A5819&gt;0,0,DATOS!A5819-DATOS!E5819)</f>
        <v>0.20950211502787069</v>
      </c>
      <c r="C5819">
        <f>IF(DATOS!E5819-DATOS!A5819&gt;0,DATOS!E5819-DATOS!A5819,0)</f>
        <v>0</v>
      </c>
      <c r="E5819">
        <f>IF(C5819&gt;DATOS!B5819,DATOS!B5819,CALCULOS_ENER!C5819)</f>
        <v>0</v>
      </c>
      <c r="F5819">
        <f t="shared" si="90"/>
        <v>0</v>
      </c>
    </row>
    <row r="5820" spans="1:6" x14ac:dyDescent="0.25">
      <c r="A5820">
        <f>IF(DATOS!E5820-DATOS!A5820&gt;0,DATOS!A5820,DATOS!E5820)</f>
        <v>8.2830000000000001E-2</v>
      </c>
      <c r="B5820">
        <f>IF(DATOS!E5820-DATOS!A5820&gt;0,0,DATOS!A5820-DATOS!E5820)</f>
        <v>0.26507679396901701</v>
      </c>
      <c r="C5820">
        <f>IF(DATOS!E5820-DATOS!A5820&gt;0,DATOS!E5820-DATOS!A5820,0)</f>
        <v>0</v>
      </c>
      <c r="E5820">
        <f>IF(C5820&gt;DATOS!B5820,DATOS!B5820,CALCULOS_ENER!C5820)</f>
        <v>0</v>
      </c>
      <c r="F5820">
        <f t="shared" si="90"/>
        <v>0</v>
      </c>
    </row>
    <row r="5821" spans="1:6" x14ac:dyDescent="0.25">
      <c r="A5821">
        <f>IF(DATOS!E5821-DATOS!A5821&gt;0,DATOS!A5821,DATOS!E5821)</f>
        <v>9.9470000000000017E-2</v>
      </c>
      <c r="B5821">
        <f>IF(DATOS!E5821-DATOS!A5821&gt;0,0,DATOS!A5821-DATOS!E5821)</f>
        <v>0.23620906148127546</v>
      </c>
      <c r="C5821">
        <f>IF(DATOS!E5821-DATOS!A5821&gt;0,DATOS!E5821-DATOS!A5821,0)</f>
        <v>0</v>
      </c>
      <c r="E5821">
        <f>IF(C5821&gt;DATOS!B5821,DATOS!B5821,CALCULOS_ENER!C5821)</f>
        <v>0</v>
      </c>
      <c r="F5821">
        <f t="shared" si="90"/>
        <v>0</v>
      </c>
    </row>
    <row r="5822" spans="1:6" x14ac:dyDescent="0.25">
      <c r="A5822">
        <f>IF(DATOS!E5822-DATOS!A5822&gt;0,DATOS!A5822,DATOS!E5822)</f>
        <v>9.6950000000000008E-2</v>
      </c>
      <c r="B5822">
        <f>IF(DATOS!E5822-DATOS!A5822&gt;0,0,DATOS!A5822-DATOS!E5822)</f>
        <v>0.23872906148127546</v>
      </c>
      <c r="C5822">
        <f>IF(DATOS!E5822-DATOS!A5822&gt;0,DATOS!E5822-DATOS!A5822,0)</f>
        <v>0</v>
      </c>
      <c r="E5822">
        <f>IF(C5822&gt;DATOS!B5822,DATOS!B5822,CALCULOS_ENER!C5822)</f>
        <v>0</v>
      </c>
      <c r="F5822">
        <f t="shared" si="90"/>
        <v>0</v>
      </c>
    </row>
    <row r="5823" spans="1:6" x14ac:dyDescent="0.25">
      <c r="A5823">
        <f>IF(DATOS!E5823-DATOS!A5823&gt;0,DATOS!A5823,DATOS!E5823)</f>
        <v>9.1069999999999998E-2</v>
      </c>
      <c r="B5823">
        <f>IF(DATOS!E5823-DATOS!A5823&gt;0,0,DATOS!A5823-DATOS!E5823)</f>
        <v>0.26906438254012932</v>
      </c>
      <c r="C5823">
        <f>IF(DATOS!E5823-DATOS!A5823&gt;0,DATOS!E5823-DATOS!A5823,0)</f>
        <v>0</v>
      </c>
      <c r="E5823">
        <f>IF(C5823&gt;DATOS!B5823,DATOS!B5823,CALCULOS_ENER!C5823)</f>
        <v>0</v>
      </c>
      <c r="F5823">
        <f t="shared" si="90"/>
        <v>0</v>
      </c>
    </row>
    <row r="5824" spans="1:6" x14ac:dyDescent="0.25">
      <c r="A5824">
        <f>IF(DATOS!E5824-DATOS!A5824&gt;0,DATOS!A5824,DATOS!E5824)</f>
        <v>6.7799999999999999E-2</v>
      </c>
      <c r="B5824">
        <f>IF(DATOS!E5824-DATOS!A5824&gt;0,0,DATOS!A5824-DATOS!E5824)</f>
        <v>0.29233438254012933</v>
      </c>
      <c r="C5824">
        <f>IF(DATOS!E5824-DATOS!A5824&gt;0,DATOS!E5824-DATOS!A5824,0)</f>
        <v>0</v>
      </c>
      <c r="E5824">
        <f>IF(C5824&gt;DATOS!B5824,DATOS!B5824,CALCULOS_ENER!C5824)</f>
        <v>0</v>
      </c>
      <c r="F5824">
        <f t="shared" si="90"/>
        <v>0</v>
      </c>
    </row>
    <row r="5825" spans="1:6" x14ac:dyDescent="0.25">
      <c r="A5825">
        <f>IF(DATOS!E5825-DATOS!A5825&gt;0,DATOS!A5825,DATOS!E5825)</f>
        <v>0.12903999999999999</v>
      </c>
      <c r="B5825">
        <f>IF(DATOS!E5825-DATOS!A5825&gt;0,0,DATOS!A5825-DATOS!E5825)</f>
        <v>0.23109438254012932</v>
      </c>
      <c r="C5825">
        <f>IF(DATOS!E5825-DATOS!A5825&gt;0,DATOS!E5825-DATOS!A5825,0)</f>
        <v>0</v>
      </c>
      <c r="E5825">
        <f>IF(C5825&gt;DATOS!B5825,DATOS!B5825,CALCULOS_ENER!C5825)</f>
        <v>0</v>
      </c>
      <c r="F5825">
        <f t="shared" si="90"/>
        <v>0</v>
      </c>
    </row>
    <row r="5826" spans="1:6" x14ac:dyDescent="0.25">
      <c r="A5826">
        <f>IF(DATOS!E5826-DATOS!A5826&gt;0,DATOS!A5826,DATOS!E5826)</f>
        <v>9.5620000000000011E-2</v>
      </c>
      <c r="B5826">
        <f>IF(DATOS!E5826-DATOS!A5826&gt;0,0,DATOS!A5826-DATOS!E5826)</f>
        <v>0.27674211502787072</v>
      </c>
      <c r="C5826">
        <f>IF(DATOS!E5826-DATOS!A5826&gt;0,DATOS!E5826-DATOS!A5826,0)</f>
        <v>0</v>
      </c>
      <c r="E5826">
        <f>IF(C5826&gt;DATOS!B5826,DATOS!B5826,CALCULOS_ENER!C5826)</f>
        <v>0</v>
      </c>
      <c r="F5826">
        <f t="shared" si="90"/>
        <v>0</v>
      </c>
    </row>
    <row r="5827" spans="1:6" x14ac:dyDescent="0.25">
      <c r="A5827">
        <f>IF(DATOS!E5827-DATOS!A5827&gt;0,DATOS!A5827,DATOS!E5827)</f>
        <v>4.9630000000000001E-2</v>
      </c>
      <c r="B5827">
        <f>IF(DATOS!E5827-DATOS!A5827&gt;0,0,DATOS!A5827-DATOS!E5827)</f>
        <v>0.32273211502787069</v>
      </c>
      <c r="C5827">
        <f>IF(DATOS!E5827-DATOS!A5827&gt;0,DATOS!E5827-DATOS!A5827,0)</f>
        <v>0</v>
      </c>
      <c r="E5827">
        <f>IF(C5827&gt;DATOS!B5827,DATOS!B5827,CALCULOS_ENER!C5827)</f>
        <v>0</v>
      </c>
      <c r="F5827">
        <f t="shared" ref="F5827:F5890" si="91">C5827-E5827</f>
        <v>0</v>
      </c>
    </row>
    <row r="5828" spans="1:6" x14ac:dyDescent="0.25">
      <c r="A5828">
        <f>IF(DATOS!E5828-DATOS!A5828&gt;0,DATOS!A5828,DATOS!E5828)</f>
        <v>9.11E-3</v>
      </c>
      <c r="B5828">
        <f>IF(DATOS!E5828-DATOS!A5828&gt;0,0,DATOS!A5828-DATOS!E5828)</f>
        <v>0.46551308335907143</v>
      </c>
      <c r="C5828">
        <f>IF(DATOS!E5828-DATOS!A5828&gt;0,DATOS!E5828-DATOS!A5828,0)</f>
        <v>0</v>
      </c>
      <c r="E5828">
        <f>IF(C5828&gt;DATOS!B5828,DATOS!B5828,CALCULOS_ENER!C5828)</f>
        <v>0</v>
      </c>
      <c r="F5828">
        <f t="shared" si="91"/>
        <v>0</v>
      </c>
    </row>
    <row r="5829" spans="1:6" x14ac:dyDescent="0.25">
      <c r="A5829">
        <f>IF(DATOS!E5829-DATOS!A5829&gt;0,DATOS!A5829,DATOS!E5829)</f>
        <v>0</v>
      </c>
      <c r="B5829">
        <f>IF(DATOS!E5829-DATOS!A5829&gt;0,0,DATOS!A5829-DATOS!E5829)</f>
        <v>0.66691815103350682</v>
      </c>
      <c r="C5829">
        <f>IF(DATOS!E5829-DATOS!A5829&gt;0,DATOS!E5829-DATOS!A5829,0)</f>
        <v>0</v>
      </c>
      <c r="E5829">
        <f>IF(C5829&gt;DATOS!B5829,DATOS!B5829,CALCULOS_ENER!C5829)</f>
        <v>0</v>
      </c>
      <c r="F5829">
        <f t="shared" si="91"/>
        <v>0</v>
      </c>
    </row>
    <row r="5830" spans="1:6" x14ac:dyDescent="0.25">
      <c r="A5830">
        <f>IF(DATOS!E5830-DATOS!A5830&gt;0,DATOS!A5830,DATOS!E5830)</f>
        <v>0</v>
      </c>
      <c r="B5830">
        <f>IF(DATOS!E5830-DATOS!A5830&gt;0,0,DATOS!A5830-DATOS!E5830)</f>
        <v>0.74472408613911223</v>
      </c>
      <c r="C5830">
        <f>IF(DATOS!E5830-DATOS!A5830&gt;0,DATOS!E5830-DATOS!A5830,0)</f>
        <v>0</v>
      </c>
      <c r="E5830">
        <f>IF(C5830&gt;DATOS!B5830,DATOS!B5830,CALCULOS_ENER!C5830)</f>
        <v>0</v>
      </c>
      <c r="F5830">
        <f t="shared" si="91"/>
        <v>0</v>
      </c>
    </row>
    <row r="5831" spans="1:6" x14ac:dyDescent="0.25">
      <c r="A5831">
        <f>IF(DATOS!E5831-DATOS!A5831&gt;0,DATOS!A5831,DATOS!E5831)</f>
        <v>0</v>
      </c>
      <c r="B5831">
        <f>IF(DATOS!E5831-DATOS!A5831&gt;0,0,DATOS!A5831-DATOS!E5831)</f>
        <v>0.90033610026695232</v>
      </c>
      <c r="C5831">
        <f>IF(DATOS!E5831-DATOS!A5831&gt;0,DATOS!E5831-DATOS!A5831,0)</f>
        <v>0</v>
      </c>
      <c r="E5831">
        <f>IF(C5831&gt;DATOS!B5831,DATOS!B5831,CALCULOS_ENER!C5831)</f>
        <v>0</v>
      </c>
      <c r="F5831">
        <f t="shared" si="91"/>
        <v>0</v>
      </c>
    </row>
    <row r="5832" spans="1:6" x14ac:dyDescent="0.25">
      <c r="A5832">
        <f>IF(DATOS!E5832-DATOS!A5832&gt;0,DATOS!A5832,DATOS!E5832)</f>
        <v>0</v>
      </c>
      <c r="B5832">
        <f>IF(DATOS!E5832-DATOS!A5832&gt;0,0,DATOS!A5832-DATOS!E5832)</f>
        <v>0.90033610026695232</v>
      </c>
      <c r="C5832">
        <f>IF(DATOS!E5832-DATOS!A5832&gt;0,DATOS!E5832-DATOS!A5832,0)</f>
        <v>0</v>
      </c>
      <c r="E5832">
        <f>IF(C5832&gt;DATOS!B5832,DATOS!B5832,CALCULOS_ENER!C5832)</f>
        <v>0</v>
      </c>
      <c r="F5832">
        <f t="shared" si="91"/>
        <v>0</v>
      </c>
    </row>
    <row r="5833" spans="1:6" x14ac:dyDescent="0.25">
      <c r="A5833">
        <f>IF(DATOS!E5833-DATOS!A5833&gt;0,DATOS!A5833,DATOS!E5833)</f>
        <v>0</v>
      </c>
      <c r="B5833">
        <f>IF(DATOS!E5833-DATOS!A5833&gt;0,0,DATOS!A5833-DATOS!E5833)</f>
        <v>0.68358628720018022</v>
      </c>
      <c r="C5833">
        <f>IF(DATOS!E5833-DATOS!A5833&gt;0,DATOS!E5833-DATOS!A5833,0)</f>
        <v>0</v>
      </c>
      <c r="E5833">
        <f>IF(C5833&gt;DATOS!B5833,DATOS!B5833,CALCULOS_ENER!C5833)</f>
        <v>0</v>
      </c>
      <c r="F5833">
        <f t="shared" si="91"/>
        <v>0</v>
      </c>
    </row>
    <row r="5834" spans="1:6" x14ac:dyDescent="0.25">
      <c r="A5834">
        <f>IF(DATOS!E5834-DATOS!A5834&gt;0,DATOS!A5834,DATOS!E5834)</f>
        <v>0</v>
      </c>
      <c r="B5834">
        <f>IF(DATOS!E5834-DATOS!A5834&gt;0,0,DATOS!A5834-DATOS!E5834)</f>
        <v>0.42571287299125177</v>
      </c>
      <c r="C5834">
        <f>IF(DATOS!E5834-DATOS!A5834&gt;0,DATOS!E5834-DATOS!A5834,0)</f>
        <v>0</v>
      </c>
      <c r="E5834">
        <f>IF(C5834&gt;DATOS!B5834,DATOS!B5834,CALCULOS_ENER!C5834)</f>
        <v>0</v>
      </c>
      <c r="F5834">
        <f t="shared" si="91"/>
        <v>0</v>
      </c>
    </row>
    <row r="5835" spans="1:6" x14ac:dyDescent="0.25">
      <c r="A5835">
        <f>IF(DATOS!E5835-DATOS!A5835&gt;0,DATOS!A5835,DATOS!E5835)</f>
        <v>0</v>
      </c>
      <c r="B5835">
        <f>IF(DATOS!E5835-DATOS!A5835&gt;0,0,DATOS!A5835-DATOS!E5835)</f>
        <v>7.9028362954469397E-2</v>
      </c>
      <c r="C5835">
        <f>IF(DATOS!E5835-DATOS!A5835&gt;0,DATOS!E5835-DATOS!A5835,0)</f>
        <v>0</v>
      </c>
      <c r="E5835">
        <f>IF(C5835&gt;DATOS!B5835,DATOS!B5835,CALCULOS_ENER!C5835)</f>
        <v>0</v>
      </c>
      <c r="F5835">
        <f t="shared" si="91"/>
        <v>0</v>
      </c>
    </row>
    <row r="5836" spans="1:6" x14ac:dyDescent="0.25">
      <c r="A5836">
        <f>IF(DATOS!E5836-DATOS!A5836&gt;0,DATOS!A5836,DATOS!E5836)</f>
        <v>0</v>
      </c>
      <c r="B5836">
        <f>IF(DATOS!E5836-DATOS!A5836&gt;0,0,DATOS!A5836-DATOS!E5836)</f>
        <v>7.9028362954469397E-2</v>
      </c>
      <c r="C5836">
        <f>IF(DATOS!E5836-DATOS!A5836&gt;0,DATOS!E5836-DATOS!A5836,0)</f>
        <v>0</v>
      </c>
      <c r="E5836">
        <f>IF(C5836&gt;DATOS!B5836,DATOS!B5836,CALCULOS_ENER!C5836)</f>
        <v>0</v>
      </c>
      <c r="F5836">
        <f t="shared" si="91"/>
        <v>0</v>
      </c>
    </row>
    <row r="5837" spans="1:6" x14ac:dyDescent="0.25">
      <c r="A5837">
        <f>IF(DATOS!E5837-DATOS!A5837&gt;0,DATOS!A5837,DATOS!E5837)</f>
        <v>0</v>
      </c>
      <c r="B5837">
        <f>IF(DATOS!E5837-DATOS!A5837&gt;0,0,DATOS!A5837-DATOS!E5837)</f>
        <v>7.9028362954469397E-2</v>
      </c>
      <c r="C5837">
        <f>IF(DATOS!E5837-DATOS!A5837&gt;0,DATOS!E5837-DATOS!A5837,0)</f>
        <v>0</v>
      </c>
      <c r="E5837">
        <f>IF(C5837&gt;DATOS!B5837,DATOS!B5837,CALCULOS_ENER!C5837)</f>
        <v>0</v>
      </c>
      <c r="F5837">
        <f t="shared" si="91"/>
        <v>0</v>
      </c>
    </row>
    <row r="5838" spans="1:6" x14ac:dyDescent="0.25">
      <c r="A5838">
        <f>IF(DATOS!E5838-DATOS!A5838&gt;0,DATOS!A5838,DATOS!E5838)</f>
        <v>0</v>
      </c>
      <c r="B5838">
        <f>IF(DATOS!E5838-DATOS!A5838&gt;0,0,DATOS!A5838-DATOS!E5838)</f>
        <v>7.9028362954469397E-2</v>
      </c>
      <c r="C5838">
        <f>IF(DATOS!E5838-DATOS!A5838&gt;0,DATOS!E5838-DATOS!A5838,0)</f>
        <v>0</v>
      </c>
      <c r="E5838">
        <f>IF(C5838&gt;DATOS!B5838,DATOS!B5838,CALCULOS_ENER!C5838)</f>
        <v>0</v>
      </c>
      <c r="F5838">
        <f t="shared" si="91"/>
        <v>0</v>
      </c>
    </row>
    <row r="5839" spans="1:6" x14ac:dyDescent="0.25">
      <c r="A5839">
        <f>IF(DATOS!E5839-DATOS!A5839&gt;0,DATOS!A5839,DATOS!E5839)</f>
        <v>0</v>
      </c>
      <c r="B5839">
        <f>IF(DATOS!E5839-DATOS!A5839&gt;0,0,DATOS!A5839-DATOS!E5839)</f>
        <v>8.3919801349476159E-2</v>
      </c>
      <c r="C5839">
        <f>IF(DATOS!E5839-DATOS!A5839&gt;0,DATOS!E5839-DATOS!A5839,0)</f>
        <v>0</v>
      </c>
      <c r="E5839">
        <f>IF(C5839&gt;DATOS!B5839,DATOS!B5839,CALCULOS_ENER!C5839)</f>
        <v>0</v>
      </c>
      <c r="F5839">
        <f t="shared" si="91"/>
        <v>0</v>
      </c>
    </row>
    <row r="5840" spans="1:6" x14ac:dyDescent="0.25">
      <c r="A5840">
        <f>IF(DATOS!E5840-DATOS!A5840&gt;0,DATOS!A5840,DATOS!E5840)</f>
        <v>6.8700000000000011E-3</v>
      </c>
      <c r="B5840">
        <f>IF(DATOS!E5840-DATOS!A5840&gt;0,0,DATOS!A5840-DATOS!E5840)</f>
        <v>0.18542449200791838</v>
      </c>
      <c r="C5840">
        <f>IF(DATOS!E5840-DATOS!A5840&gt;0,DATOS!E5840-DATOS!A5840,0)</f>
        <v>0</v>
      </c>
      <c r="E5840">
        <f>IF(C5840&gt;DATOS!B5840,DATOS!B5840,CALCULOS_ENER!C5840)</f>
        <v>0</v>
      </c>
      <c r="F5840">
        <f t="shared" si="91"/>
        <v>0</v>
      </c>
    </row>
    <row r="5841" spans="1:6" x14ac:dyDescent="0.25">
      <c r="A5841">
        <f>IF(DATOS!E5841-DATOS!A5841&gt;0,DATOS!A5841,DATOS!E5841)</f>
        <v>7.4939999999999993E-2</v>
      </c>
      <c r="B5841">
        <f>IF(DATOS!E5841-DATOS!A5841&gt;0,0,DATOS!A5841-DATOS!E5841)</f>
        <v>0.28075397886119735</v>
      </c>
      <c r="C5841">
        <f>IF(DATOS!E5841-DATOS!A5841&gt;0,DATOS!E5841-DATOS!A5841,0)</f>
        <v>0</v>
      </c>
      <c r="E5841">
        <f>IF(C5841&gt;DATOS!B5841,DATOS!B5841,CALCULOS_ENER!C5841)</f>
        <v>0</v>
      </c>
      <c r="F5841">
        <f t="shared" si="91"/>
        <v>0</v>
      </c>
    </row>
    <row r="5842" spans="1:6" x14ac:dyDescent="0.25">
      <c r="A5842">
        <f>IF(DATOS!E5842-DATOS!A5842&gt;0,DATOS!A5842,DATOS!E5842)</f>
        <v>0.10426000000000001</v>
      </c>
      <c r="B5842">
        <f>IF(DATOS!E5842-DATOS!A5842&gt;0,0,DATOS!A5842-DATOS!E5842)</f>
        <v>0.3292399139668028</v>
      </c>
      <c r="C5842">
        <f>IF(DATOS!E5842-DATOS!A5842&gt;0,DATOS!E5842-DATOS!A5842,0)</f>
        <v>0</v>
      </c>
      <c r="E5842">
        <f>IF(C5842&gt;DATOS!B5842,DATOS!B5842,CALCULOS_ENER!C5842)</f>
        <v>0</v>
      </c>
      <c r="F5842">
        <f t="shared" si="91"/>
        <v>0</v>
      </c>
    </row>
    <row r="5843" spans="1:6" x14ac:dyDescent="0.25">
      <c r="A5843">
        <f>IF(DATOS!E5843-DATOS!A5843&gt;0,DATOS!A5843,DATOS!E5843)</f>
        <v>0.22041999999999998</v>
      </c>
      <c r="B5843">
        <f>IF(DATOS!E5843-DATOS!A5843&gt;0,0,DATOS!A5843-DATOS!E5843)</f>
        <v>0.15194211502787072</v>
      </c>
      <c r="C5843">
        <f>IF(DATOS!E5843-DATOS!A5843&gt;0,DATOS!E5843-DATOS!A5843,0)</f>
        <v>0</v>
      </c>
      <c r="E5843">
        <f>IF(C5843&gt;DATOS!B5843,DATOS!B5843,CALCULOS_ENER!C5843)</f>
        <v>0</v>
      </c>
      <c r="F5843">
        <f t="shared" si="91"/>
        <v>0</v>
      </c>
    </row>
    <row r="5844" spans="1:6" x14ac:dyDescent="0.25">
      <c r="A5844">
        <f>IF(DATOS!E5844-DATOS!A5844&gt;0,DATOS!A5844,DATOS!E5844)</f>
        <v>0.30886999999999998</v>
      </c>
      <c r="B5844">
        <f>IF(DATOS!E5844-DATOS!A5844&gt;0,0,DATOS!A5844-DATOS!E5844)</f>
        <v>3.9036793969017047E-2</v>
      </c>
      <c r="C5844">
        <f>IF(DATOS!E5844-DATOS!A5844&gt;0,DATOS!E5844-DATOS!A5844,0)</f>
        <v>0</v>
      </c>
      <c r="E5844">
        <f>IF(C5844&gt;DATOS!B5844,DATOS!B5844,CALCULOS_ENER!C5844)</f>
        <v>0</v>
      </c>
      <c r="F5844">
        <f t="shared" si="91"/>
        <v>0</v>
      </c>
    </row>
    <row r="5845" spans="1:6" x14ac:dyDescent="0.25">
      <c r="A5845">
        <f>IF(DATOS!E5845-DATOS!A5845&gt;0,DATOS!A5845,DATOS!E5845)</f>
        <v>0.31819999999999998</v>
      </c>
      <c r="B5845">
        <f>IF(DATOS!E5845-DATOS!A5845&gt;0,0,DATOS!A5845-DATOS!E5845)</f>
        <v>1.7479061481275482E-2</v>
      </c>
      <c r="C5845">
        <f>IF(DATOS!E5845-DATOS!A5845&gt;0,DATOS!E5845-DATOS!A5845,0)</f>
        <v>0</v>
      </c>
      <c r="E5845">
        <f>IF(C5845&gt;DATOS!B5845,DATOS!B5845,CALCULOS_ENER!C5845)</f>
        <v>0</v>
      </c>
      <c r="F5845">
        <f t="shared" si="91"/>
        <v>0</v>
      </c>
    </row>
    <row r="5846" spans="1:6" x14ac:dyDescent="0.25">
      <c r="A5846">
        <f>IF(DATOS!E5846-DATOS!A5846&gt;0,DATOS!A5846,DATOS!E5846)</f>
        <v>0.33567906148127546</v>
      </c>
      <c r="B5846">
        <f>IF(DATOS!E5846-DATOS!A5846&gt;0,0,DATOS!A5846-DATOS!E5846)</f>
        <v>0</v>
      </c>
      <c r="C5846">
        <f>IF(DATOS!E5846-DATOS!A5846&gt;0,DATOS!E5846-DATOS!A5846,0)</f>
        <v>4.3410938518724518E-2</v>
      </c>
      <c r="E5846">
        <f>IF(C5846&gt;DATOS!B5846,DATOS!B5846,CALCULOS_ENER!C5846)</f>
        <v>4.3410938518724518E-2</v>
      </c>
      <c r="F5846">
        <f t="shared" si="91"/>
        <v>0</v>
      </c>
    </row>
    <row r="5847" spans="1:6" x14ac:dyDescent="0.25">
      <c r="A5847">
        <f>IF(DATOS!E5847-DATOS!A5847&gt;0,DATOS!A5847,DATOS!E5847)</f>
        <v>0.36013438254012931</v>
      </c>
      <c r="B5847">
        <f>IF(DATOS!E5847-DATOS!A5847&gt;0,0,DATOS!A5847-DATOS!E5847)</f>
        <v>0</v>
      </c>
      <c r="C5847">
        <f>IF(DATOS!E5847-DATOS!A5847&gt;0,DATOS!E5847-DATOS!A5847,0)</f>
        <v>0.28118561745987081</v>
      </c>
      <c r="E5847">
        <f>IF(C5847&gt;DATOS!B5847,DATOS!B5847,CALCULOS_ENER!C5847)</f>
        <v>0.28118561745987081</v>
      </c>
      <c r="F5847">
        <f t="shared" si="91"/>
        <v>0</v>
      </c>
    </row>
    <row r="5848" spans="1:6" x14ac:dyDescent="0.25">
      <c r="A5848">
        <f>IF(DATOS!E5848-DATOS!A5848&gt;0,DATOS!A5848,DATOS!E5848)</f>
        <v>0.36013438254012931</v>
      </c>
      <c r="B5848">
        <f>IF(DATOS!E5848-DATOS!A5848&gt;0,0,DATOS!A5848-DATOS!E5848)</f>
        <v>0</v>
      </c>
      <c r="C5848">
        <f>IF(DATOS!E5848-DATOS!A5848&gt;0,DATOS!E5848-DATOS!A5848,0)</f>
        <v>0.26047561745987069</v>
      </c>
      <c r="E5848">
        <f>IF(C5848&gt;DATOS!B5848,DATOS!B5848,CALCULOS_ENER!C5848)</f>
        <v>0.26047561745987069</v>
      </c>
      <c r="F5848">
        <f t="shared" si="91"/>
        <v>0</v>
      </c>
    </row>
    <row r="5849" spans="1:6" x14ac:dyDescent="0.25">
      <c r="A5849">
        <f>IF(DATOS!E5849-DATOS!A5849&gt;0,DATOS!A5849,DATOS!E5849)</f>
        <v>7.8739999999999991E-2</v>
      </c>
      <c r="B5849">
        <f>IF(DATOS!E5849-DATOS!A5849&gt;0,0,DATOS!A5849-DATOS!E5849)</f>
        <v>0.28139438254012933</v>
      </c>
      <c r="C5849">
        <f>IF(DATOS!E5849-DATOS!A5849&gt;0,DATOS!E5849-DATOS!A5849,0)</f>
        <v>0</v>
      </c>
      <c r="E5849">
        <f>IF(C5849&gt;DATOS!B5849,DATOS!B5849,CALCULOS_ENER!C5849)</f>
        <v>0</v>
      </c>
      <c r="F5849">
        <f t="shared" si="91"/>
        <v>0</v>
      </c>
    </row>
    <row r="5850" spans="1:6" x14ac:dyDescent="0.25">
      <c r="A5850">
        <f>IF(DATOS!E5850-DATOS!A5850&gt;0,DATOS!A5850,DATOS!E5850)</f>
        <v>5.8500000000000003E-2</v>
      </c>
      <c r="B5850">
        <f>IF(DATOS!E5850-DATOS!A5850&gt;0,0,DATOS!A5850-DATOS!E5850)</f>
        <v>0.3138621150278707</v>
      </c>
      <c r="C5850">
        <f>IF(DATOS!E5850-DATOS!A5850&gt;0,DATOS!E5850-DATOS!A5850,0)</f>
        <v>0</v>
      </c>
      <c r="E5850">
        <f>IF(C5850&gt;DATOS!B5850,DATOS!B5850,CALCULOS_ENER!C5850)</f>
        <v>0</v>
      </c>
      <c r="F5850">
        <f t="shared" si="91"/>
        <v>0</v>
      </c>
    </row>
    <row r="5851" spans="1:6" x14ac:dyDescent="0.25">
      <c r="A5851">
        <f>IF(DATOS!E5851-DATOS!A5851&gt;0,DATOS!A5851,DATOS!E5851)</f>
        <v>3.9399999999999998E-2</v>
      </c>
      <c r="B5851">
        <f>IF(DATOS!E5851-DATOS!A5851&gt;0,0,DATOS!A5851-DATOS!E5851)</f>
        <v>0.33296211502787071</v>
      </c>
      <c r="C5851">
        <f>IF(DATOS!E5851-DATOS!A5851&gt;0,DATOS!E5851-DATOS!A5851,0)</f>
        <v>0</v>
      </c>
      <c r="E5851">
        <f>IF(C5851&gt;DATOS!B5851,DATOS!B5851,CALCULOS_ENER!C5851)</f>
        <v>0</v>
      </c>
      <c r="F5851">
        <f t="shared" si="91"/>
        <v>0</v>
      </c>
    </row>
    <row r="5852" spans="1:6" x14ac:dyDescent="0.25">
      <c r="A5852">
        <f>IF(DATOS!E5852-DATOS!A5852&gt;0,DATOS!A5852,DATOS!E5852)</f>
        <v>6.5000000000000006E-3</v>
      </c>
      <c r="B5852">
        <f>IF(DATOS!E5852-DATOS!A5852&gt;0,0,DATOS!A5852-DATOS!E5852)</f>
        <v>0.46812308335907143</v>
      </c>
      <c r="C5852">
        <f>IF(DATOS!E5852-DATOS!A5852&gt;0,DATOS!E5852-DATOS!A5852,0)</f>
        <v>0</v>
      </c>
      <c r="E5852">
        <f>IF(C5852&gt;DATOS!B5852,DATOS!B5852,CALCULOS_ENER!C5852)</f>
        <v>0</v>
      </c>
      <c r="F5852">
        <f t="shared" si="91"/>
        <v>0</v>
      </c>
    </row>
    <row r="5853" spans="1:6" x14ac:dyDescent="0.25">
      <c r="A5853">
        <f>IF(DATOS!E5853-DATOS!A5853&gt;0,DATOS!A5853,DATOS!E5853)</f>
        <v>0</v>
      </c>
      <c r="B5853">
        <f>IF(DATOS!E5853-DATOS!A5853&gt;0,0,DATOS!A5853-DATOS!E5853)</f>
        <v>0.66691815103350682</v>
      </c>
      <c r="C5853">
        <f>IF(DATOS!E5853-DATOS!A5853&gt;0,DATOS!E5853-DATOS!A5853,0)</f>
        <v>0</v>
      </c>
      <c r="E5853">
        <f>IF(C5853&gt;DATOS!B5853,DATOS!B5853,CALCULOS_ENER!C5853)</f>
        <v>0</v>
      </c>
      <c r="F5853">
        <f t="shared" si="91"/>
        <v>0</v>
      </c>
    </row>
    <row r="5854" spans="1:6" x14ac:dyDescent="0.25">
      <c r="A5854">
        <f>IF(DATOS!E5854-DATOS!A5854&gt;0,DATOS!A5854,DATOS!E5854)</f>
        <v>0</v>
      </c>
      <c r="B5854">
        <f>IF(DATOS!E5854-DATOS!A5854&gt;0,0,DATOS!A5854-DATOS!E5854)</f>
        <v>0.74472408613911223</v>
      </c>
      <c r="C5854">
        <f>IF(DATOS!E5854-DATOS!A5854&gt;0,DATOS!E5854-DATOS!A5854,0)</f>
        <v>0</v>
      </c>
      <c r="E5854">
        <f>IF(C5854&gt;DATOS!B5854,DATOS!B5854,CALCULOS_ENER!C5854)</f>
        <v>0</v>
      </c>
      <c r="F5854">
        <f t="shared" si="91"/>
        <v>0</v>
      </c>
    </row>
    <row r="5855" spans="1:6" x14ac:dyDescent="0.25">
      <c r="A5855">
        <f>IF(DATOS!E5855-DATOS!A5855&gt;0,DATOS!A5855,DATOS!E5855)</f>
        <v>0</v>
      </c>
      <c r="B5855">
        <f>IF(DATOS!E5855-DATOS!A5855&gt;0,0,DATOS!A5855-DATOS!E5855)</f>
        <v>0.90033610026695232</v>
      </c>
      <c r="C5855">
        <f>IF(DATOS!E5855-DATOS!A5855&gt;0,DATOS!E5855-DATOS!A5855,0)</f>
        <v>0</v>
      </c>
      <c r="E5855">
        <f>IF(C5855&gt;DATOS!B5855,DATOS!B5855,CALCULOS_ENER!C5855)</f>
        <v>0</v>
      </c>
      <c r="F5855">
        <f t="shared" si="91"/>
        <v>0</v>
      </c>
    </row>
    <row r="5856" spans="1:6" x14ac:dyDescent="0.25">
      <c r="A5856">
        <f>IF(DATOS!E5856-DATOS!A5856&gt;0,DATOS!A5856,DATOS!E5856)</f>
        <v>0</v>
      </c>
      <c r="B5856">
        <f>IF(DATOS!E5856-DATOS!A5856&gt;0,0,DATOS!A5856-DATOS!E5856)</f>
        <v>0.90033610026695232</v>
      </c>
      <c r="C5856">
        <f>IF(DATOS!E5856-DATOS!A5856&gt;0,DATOS!E5856-DATOS!A5856,0)</f>
        <v>0</v>
      </c>
      <c r="E5856">
        <f>IF(C5856&gt;DATOS!B5856,DATOS!B5856,CALCULOS_ENER!C5856)</f>
        <v>0</v>
      </c>
      <c r="F5856">
        <f t="shared" si="91"/>
        <v>0</v>
      </c>
    </row>
    <row r="5857" spans="1:6" x14ac:dyDescent="0.25">
      <c r="A5857">
        <f>IF(DATOS!E5857-DATOS!A5857&gt;0,DATOS!A5857,DATOS!E5857)</f>
        <v>0</v>
      </c>
      <c r="B5857">
        <f>IF(DATOS!E5857-DATOS!A5857&gt;0,0,DATOS!A5857-DATOS!E5857)</f>
        <v>0.68358628720018022</v>
      </c>
      <c r="C5857">
        <f>IF(DATOS!E5857-DATOS!A5857&gt;0,DATOS!E5857-DATOS!A5857,0)</f>
        <v>0</v>
      </c>
      <c r="E5857">
        <f>IF(C5857&gt;DATOS!B5857,DATOS!B5857,CALCULOS_ENER!C5857)</f>
        <v>0</v>
      </c>
      <c r="F5857">
        <f t="shared" si="91"/>
        <v>0</v>
      </c>
    </row>
    <row r="5858" spans="1:6" x14ac:dyDescent="0.25">
      <c r="A5858">
        <f>IF(DATOS!E5858-DATOS!A5858&gt;0,DATOS!A5858,DATOS!E5858)</f>
        <v>0</v>
      </c>
      <c r="B5858">
        <f>IF(DATOS!E5858-DATOS!A5858&gt;0,0,DATOS!A5858-DATOS!E5858)</f>
        <v>0.42571287299125177</v>
      </c>
      <c r="C5858">
        <f>IF(DATOS!E5858-DATOS!A5858&gt;0,DATOS!E5858-DATOS!A5858,0)</f>
        <v>0</v>
      </c>
      <c r="E5858">
        <f>IF(C5858&gt;DATOS!B5858,DATOS!B5858,CALCULOS_ENER!C5858)</f>
        <v>0</v>
      </c>
      <c r="F5858">
        <f t="shared" si="91"/>
        <v>0</v>
      </c>
    </row>
    <row r="5859" spans="1:6" x14ac:dyDescent="0.25">
      <c r="A5859">
        <f>IF(DATOS!E5859-DATOS!A5859&gt;0,DATOS!A5859,DATOS!E5859)</f>
        <v>0</v>
      </c>
      <c r="B5859">
        <f>IF(DATOS!E5859-DATOS!A5859&gt;0,0,DATOS!A5859-DATOS!E5859)</f>
        <v>7.9028362954469397E-2</v>
      </c>
      <c r="C5859">
        <f>IF(DATOS!E5859-DATOS!A5859&gt;0,DATOS!E5859-DATOS!A5859,0)</f>
        <v>0</v>
      </c>
      <c r="E5859">
        <f>IF(C5859&gt;DATOS!B5859,DATOS!B5859,CALCULOS_ENER!C5859)</f>
        <v>0</v>
      </c>
      <c r="F5859">
        <f t="shared" si="91"/>
        <v>0</v>
      </c>
    </row>
    <row r="5860" spans="1:6" x14ac:dyDescent="0.25">
      <c r="A5860">
        <f>IF(DATOS!E5860-DATOS!A5860&gt;0,DATOS!A5860,DATOS!E5860)</f>
        <v>0</v>
      </c>
      <c r="B5860">
        <f>IF(DATOS!E5860-DATOS!A5860&gt;0,0,DATOS!A5860-DATOS!E5860)</f>
        <v>7.9028362954469397E-2</v>
      </c>
      <c r="C5860">
        <f>IF(DATOS!E5860-DATOS!A5860&gt;0,DATOS!E5860-DATOS!A5860,0)</f>
        <v>0</v>
      </c>
      <c r="E5860">
        <f>IF(C5860&gt;DATOS!B5860,DATOS!B5860,CALCULOS_ENER!C5860)</f>
        <v>0</v>
      </c>
      <c r="F5860">
        <f t="shared" si="91"/>
        <v>0</v>
      </c>
    </row>
    <row r="5861" spans="1:6" x14ac:dyDescent="0.25">
      <c r="A5861">
        <f>IF(DATOS!E5861-DATOS!A5861&gt;0,DATOS!A5861,DATOS!E5861)</f>
        <v>0</v>
      </c>
      <c r="B5861">
        <f>IF(DATOS!E5861-DATOS!A5861&gt;0,0,DATOS!A5861-DATOS!E5861)</f>
        <v>7.9028362954469397E-2</v>
      </c>
      <c r="C5861">
        <f>IF(DATOS!E5861-DATOS!A5861&gt;0,DATOS!E5861-DATOS!A5861,0)</f>
        <v>0</v>
      </c>
      <c r="E5861">
        <f>IF(C5861&gt;DATOS!B5861,DATOS!B5861,CALCULOS_ENER!C5861)</f>
        <v>0</v>
      </c>
      <c r="F5861">
        <f t="shared" si="91"/>
        <v>0</v>
      </c>
    </row>
    <row r="5862" spans="1:6" x14ac:dyDescent="0.25">
      <c r="A5862">
        <f>IF(DATOS!E5862-DATOS!A5862&gt;0,DATOS!A5862,DATOS!E5862)</f>
        <v>0</v>
      </c>
      <c r="B5862">
        <f>IF(DATOS!E5862-DATOS!A5862&gt;0,0,DATOS!A5862-DATOS!E5862)</f>
        <v>7.9028362954469397E-2</v>
      </c>
      <c r="C5862">
        <f>IF(DATOS!E5862-DATOS!A5862&gt;0,DATOS!E5862-DATOS!A5862,0)</f>
        <v>0</v>
      </c>
      <c r="E5862">
        <f>IF(C5862&gt;DATOS!B5862,DATOS!B5862,CALCULOS_ENER!C5862)</f>
        <v>0</v>
      </c>
      <c r="F5862">
        <f t="shared" si="91"/>
        <v>0</v>
      </c>
    </row>
    <row r="5863" spans="1:6" x14ac:dyDescent="0.25">
      <c r="A5863">
        <f>IF(DATOS!E5863-DATOS!A5863&gt;0,DATOS!A5863,DATOS!E5863)</f>
        <v>0</v>
      </c>
      <c r="B5863">
        <f>IF(DATOS!E5863-DATOS!A5863&gt;0,0,DATOS!A5863-DATOS!E5863)</f>
        <v>8.3919801349476159E-2</v>
      </c>
      <c r="C5863">
        <f>IF(DATOS!E5863-DATOS!A5863&gt;0,DATOS!E5863-DATOS!A5863,0)</f>
        <v>0</v>
      </c>
      <c r="E5863">
        <f>IF(C5863&gt;DATOS!B5863,DATOS!B5863,CALCULOS_ENER!C5863)</f>
        <v>0</v>
      </c>
      <c r="F5863">
        <f t="shared" si="91"/>
        <v>0</v>
      </c>
    </row>
    <row r="5864" spans="1:6" x14ac:dyDescent="0.25">
      <c r="A5864">
        <f>IF(DATOS!E5864-DATOS!A5864&gt;0,DATOS!A5864,DATOS!E5864)</f>
        <v>1.5699999999999999E-2</v>
      </c>
      <c r="B5864">
        <f>IF(DATOS!E5864-DATOS!A5864&gt;0,0,DATOS!A5864-DATOS!E5864)</f>
        <v>0.17659449200791838</v>
      </c>
      <c r="C5864">
        <f>IF(DATOS!E5864-DATOS!A5864&gt;0,DATOS!E5864-DATOS!A5864,0)</f>
        <v>0</v>
      </c>
      <c r="E5864">
        <f>IF(C5864&gt;DATOS!B5864,DATOS!B5864,CALCULOS_ENER!C5864)</f>
        <v>0</v>
      </c>
      <c r="F5864">
        <f t="shared" si="91"/>
        <v>0</v>
      </c>
    </row>
    <row r="5865" spans="1:6" x14ac:dyDescent="0.25">
      <c r="A5865">
        <f>IF(DATOS!E5865-DATOS!A5865&gt;0,DATOS!A5865,DATOS!E5865)</f>
        <v>0.17116999999999999</v>
      </c>
      <c r="B5865">
        <f>IF(DATOS!E5865-DATOS!A5865&gt;0,0,DATOS!A5865-DATOS!E5865)</f>
        <v>0.18452397886119737</v>
      </c>
      <c r="C5865">
        <f>IF(DATOS!E5865-DATOS!A5865&gt;0,DATOS!E5865-DATOS!A5865,0)</f>
        <v>0</v>
      </c>
      <c r="E5865">
        <f>IF(C5865&gt;DATOS!B5865,DATOS!B5865,CALCULOS_ENER!C5865)</f>
        <v>0</v>
      </c>
      <c r="F5865">
        <f t="shared" si="91"/>
        <v>0</v>
      </c>
    </row>
    <row r="5866" spans="1:6" x14ac:dyDescent="0.25">
      <c r="A5866">
        <f>IF(DATOS!E5866-DATOS!A5866&gt;0,DATOS!A5866,DATOS!E5866)</f>
        <v>0.32756000000000002</v>
      </c>
      <c r="B5866">
        <f>IF(DATOS!E5866-DATOS!A5866&gt;0,0,DATOS!A5866-DATOS!E5866)</f>
        <v>0.1059399139668028</v>
      </c>
      <c r="C5866">
        <f>IF(DATOS!E5866-DATOS!A5866&gt;0,DATOS!E5866-DATOS!A5866,0)</f>
        <v>0</v>
      </c>
      <c r="E5866">
        <f>IF(C5866&gt;DATOS!B5866,DATOS!B5866,CALCULOS_ENER!C5866)</f>
        <v>0</v>
      </c>
      <c r="F5866">
        <f t="shared" si="91"/>
        <v>0</v>
      </c>
    </row>
    <row r="5867" spans="1:6" x14ac:dyDescent="0.25">
      <c r="A5867">
        <f>IF(DATOS!E5867-DATOS!A5867&gt;0,DATOS!A5867,DATOS!E5867)</f>
        <v>0.19294</v>
      </c>
      <c r="B5867">
        <f>IF(DATOS!E5867-DATOS!A5867&gt;0,0,DATOS!A5867-DATOS!E5867)</f>
        <v>0.1794221150278707</v>
      </c>
      <c r="C5867">
        <f>IF(DATOS!E5867-DATOS!A5867&gt;0,DATOS!E5867-DATOS!A5867,0)</f>
        <v>0</v>
      </c>
      <c r="E5867">
        <f>IF(C5867&gt;DATOS!B5867,DATOS!B5867,CALCULOS_ENER!C5867)</f>
        <v>0</v>
      </c>
      <c r="F5867">
        <f t="shared" si="91"/>
        <v>0</v>
      </c>
    </row>
    <row r="5868" spans="1:6" x14ac:dyDescent="0.25">
      <c r="A5868">
        <f>IF(DATOS!E5868-DATOS!A5868&gt;0,DATOS!A5868,DATOS!E5868)</f>
        <v>0.34790679396901703</v>
      </c>
      <c r="B5868">
        <f>IF(DATOS!E5868-DATOS!A5868&gt;0,0,DATOS!A5868-DATOS!E5868)</f>
        <v>0</v>
      </c>
      <c r="C5868">
        <f>IF(DATOS!E5868-DATOS!A5868&gt;0,DATOS!E5868-DATOS!A5868,0)</f>
        <v>0.15454320603098293</v>
      </c>
      <c r="E5868">
        <f>IF(C5868&gt;DATOS!B5868,DATOS!B5868,CALCULOS_ENER!C5868)</f>
        <v>0.15454320603098293</v>
      </c>
      <c r="F5868">
        <f t="shared" si="91"/>
        <v>0</v>
      </c>
    </row>
    <row r="5869" spans="1:6" x14ac:dyDescent="0.25">
      <c r="A5869">
        <f>IF(DATOS!E5869-DATOS!A5869&gt;0,DATOS!A5869,DATOS!E5869)</f>
        <v>0.33567906148127546</v>
      </c>
      <c r="B5869">
        <f>IF(DATOS!E5869-DATOS!A5869&gt;0,0,DATOS!A5869-DATOS!E5869)</f>
        <v>0</v>
      </c>
      <c r="C5869">
        <f>IF(DATOS!E5869-DATOS!A5869&gt;0,DATOS!E5869-DATOS!A5869,0)</f>
        <v>0.36080093851872452</v>
      </c>
      <c r="E5869">
        <f>IF(C5869&gt;DATOS!B5869,DATOS!B5869,CALCULOS_ENER!C5869)</f>
        <v>0.33567906148127546</v>
      </c>
      <c r="F5869">
        <f t="shared" si="91"/>
        <v>2.5121877037449059E-2</v>
      </c>
    </row>
    <row r="5870" spans="1:6" x14ac:dyDescent="0.25">
      <c r="A5870">
        <f>IF(DATOS!E5870-DATOS!A5870&gt;0,DATOS!A5870,DATOS!E5870)</f>
        <v>0.33567906148127546</v>
      </c>
      <c r="B5870">
        <f>IF(DATOS!E5870-DATOS!A5870&gt;0,0,DATOS!A5870-DATOS!E5870)</f>
        <v>0</v>
      </c>
      <c r="C5870">
        <f>IF(DATOS!E5870-DATOS!A5870&gt;0,DATOS!E5870-DATOS!A5870,0)</f>
        <v>0.44604093851872462</v>
      </c>
      <c r="E5870">
        <f>IF(C5870&gt;DATOS!B5870,DATOS!B5870,CALCULOS_ENER!C5870)</f>
        <v>0.33567906148127546</v>
      </c>
      <c r="F5870">
        <f t="shared" si="91"/>
        <v>0.11036187703744915</v>
      </c>
    </row>
    <row r="5871" spans="1:6" x14ac:dyDescent="0.25">
      <c r="A5871">
        <f>IF(DATOS!E5871-DATOS!A5871&gt;0,DATOS!A5871,DATOS!E5871)</f>
        <v>0.36013438254012931</v>
      </c>
      <c r="B5871">
        <f>IF(DATOS!E5871-DATOS!A5871&gt;0,0,DATOS!A5871-DATOS!E5871)</f>
        <v>0</v>
      </c>
      <c r="C5871">
        <f>IF(DATOS!E5871-DATOS!A5871&gt;0,DATOS!E5871-DATOS!A5871,0)</f>
        <v>0.30769561745987073</v>
      </c>
      <c r="E5871">
        <f>IF(C5871&gt;DATOS!B5871,DATOS!B5871,CALCULOS_ENER!C5871)</f>
        <v>0.30769561745987073</v>
      </c>
      <c r="F5871">
        <f t="shared" si="91"/>
        <v>0</v>
      </c>
    </row>
    <row r="5872" spans="1:6" x14ac:dyDescent="0.25">
      <c r="A5872">
        <f>IF(DATOS!E5872-DATOS!A5872&gt;0,DATOS!A5872,DATOS!E5872)</f>
        <v>0.36013438254012931</v>
      </c>
      <c r="B5872">
        <f>IF(DATOS!E5872-DATOS!A5872&gt;0,0,DATOS!A5872-DATOS!E5872)</f>
        <v>0</v>
      </c>
      <c r="C5872">
        <f>IF(DATOS!E5872-DATOS!A5872&gt;0,DATOS!E5872-DATOS!A5872,0)</f>
        <v>0.32122561745987066</v>
      </c>
      <c r="E5872">
        <f>IF(C5872&gt;DATOS!B5872,DATOS!B5872,CALCULOS_ENER!C5872)</f>
        <v>0.32122561745987066</v>
      </c>
      <c r="F5872">
        <f t="shared" si="91"/>
        <v>0</v>
      </c>
    </row>
    <row r="5873" spans="1:6" x14ac:dyDescent="0.25">
      <c r="A5873">
        <f>IF(DATOS!E5873-DATOS!A5873&gt;0,DATOS!A5873,DATOS!E5873)</f>
        <v>0.36013438254012931</v>
      </c>
      <c r="B5873">
        <f>IF(DATOS!E5873-DATOS!A5873&gt;0,0,DATOS!A5873-DATOS!E5873)</f>
        <v>0</v>
      </c>
      <c r="C5873">
        <f>IF(DATOS!E5873-DATOS!A5873&gt;0,DATOS!E5873-DATOS!A5873,0)</f>
        <v>0.19841561745987069</v>
      </c>
      <c r="E5873">
        <f>IF(C5873&gt;DATOS!B5873,DATOS!B5873,CALCULOS_ENER!C5873)</f>
        <v>0.19841561745987069</v>
      </c>
      <c r="F5873">
        <f t="shared" si="91"/>
        <v>0</v>
      </c>
    </row>
    <row r="5874" spans="1:6" x14ac:dyDescent="0.25">
      <c r="A5874">
        <f>IF(DATOS!E5874-DATOS!A5874&gt;0,DATOS!A5874,DATOS!E5874)</f>
        <v>0.36954999999999999</v>
      </c>
      <c r="B5874">
        <f>IF(DATOS!E5874-DATOS!A5874&gt;0,0,DATOS!A5874-DATOS!E5874)</f>
        <v>2.8121150278707097E-3</v>
      </c>
      <c r="C5874">
        <f>IF(DATOS!E5874-DATOS!A5874&gt;0,DATOS!E5874-DATOS!A5874,0)</f>
        <v>0</v>
      </c>
      <c r="E5874">
        <f>IF(C5874&gt;DATOS!B5874,DATOS!B5874,CALCULOS_ENER!C5874)</f>
        <v>0</v>
      </c>
      <c r="F5874">
        <f t="shared" si="91"/>
        <v>0</v>
      </c>
    </row>
    <row r="5875" spans="1:6" x14ac:dyDescent="0.25">
      <c r="A5875">
        <f>IF(DATOS!E5875-DATOS!A5875&gt;0,DATOS!A5875,DATOS!E5875)</f>
        <v>0.15581</v>
      </c>
      <c r="B5875">
        <f>IF(DATOS!E5875-DATOS!A5875&gt;0,0,DATOS!A5875-DATOS!E5875)</f>
        <v>0.2165521150278707</v>
      </c>
      <c r="C5875">
        <f>IF(DATOS!E5875-DATOS!A5875&gt;0,DATOS!E5875-DATOS!A5875,0)</f>
        <v>0</v>
      </c>
      <c r="E5875">
        <f>IF(C5875&gt;DATOS!B5875,DATOS!B5875,CALCULOS_ENER!C5875)</f>
        <v>0</v>
      </c>
      <c r="F5875">
        <f t="shared" si="91"/>
        <v>0</v>
      </c>
    </row>
    <row r="5876" spans="1:6" x14ac:dyDescent="0.25">
      <c r="A5876">
        <f>IF(DATOS!E5876-DATOS!A5876&gt;0,DATOS!A5876,DATOS!E5876)</f>
        <v>9.5299999999999985E-3</v>
      </c>
      <c r="B5876">
        <f>IF(DATOS!E5876-DATOS!A5876&gt;0,0,DATOS!A5876-DATOS!E5876)</f>
        <v>0.46509308335907146</v>
      </c>
      <c r="C5876">
        <f>IF(DATOS!E5876-DATOS!A5876&gt;0,DATOS!E5876-DATOS!A5876,0)</f>
        <v>0</v>
      </c>
      <c r="E5876">
        <f>IF(C5876&gt;DATOS!B5876,DATOS!B5876,CALCULOS_ENER!C5876)</f>
        <v>0</v>
      </c>
      <c r="F5876">
        <f t="shared" si="91"/>
        <v>0</v>
      </c>
    </row>
    <row r="5877" spans="1:6" x14ac:dyDescent="0.25">
      <c r="A5877">
        <f>IF(DATOS!E5877-DATOS!A5877&gt;0,DATOS!A5877,DATOS!E5877)</f>
        <v>0</v>
      </c>
      <c r="B5877">
        <f>IF(DATOS!E5877-DATOS!A5877&gt;0,0,DATOS!A5877-DATOS!E5877)</f>
        <v>0.66691815103350682</v>
      </c>
      <c r="C5877">
        <f>IF(DATOS!E5877-DATOS!A5877&gt;0,DATOS!E5877-DATOS!A5877,0)</f>
        <v>0</v>
      </c>
      <c r="E5877">
        <f>IF(C5877&gt;DATOS!B5877,DATOS!B5877,CALCULOS_ENER!C5877)</f>
        <v>0</v>
      </c>
      <c r="F5877">
        <f t="shared" si="91"/>
        <v>0</v>
      </c>
    </row>
    <row r="5878" spans="1:6" x14ac:dyDescent="0.25">
      <c r="A5878">
        <f>IF(DATOS!E5878-DATOS!A5878&gt;0,DATOS!A5878,DATOS!E5878)</f>
        <v>0</v>
      </c>
      <c r="B5878">
        <f>IF(DATOS!E5878-DATOS!A5878&gt;0,0,DATOS!A5878-DATOS!E5878)</f>
        <v>0.74472408613911223</v>
      </c>
      <c r="C5878">
        <f>IF(DATOS!E5878-DATOS!A5878&gt;0,DATOS!E5878-DATOS!A5878,0)</f>
        <v>0</v>
      </c>
      <c r="E5878">
        <f>IF(C5878&gt;DATOS!B5878,DATOS!B5878,CALCULOS_ENER!C5878)</f>
        <v>0</v>
      </c>
      <c r="F5878">
        <f t="shared" si="91"/>
        <v>0</v>
      </c>
    </row>
    <row r="5879" spans="1:6" x14ac:dyDescent="0.25">
      <c r="A5879">
        <f>IF(DATOS!E5879-DATOS!A5879&gt;0,DATOS!A5879,DATOS!E5879)</f>
        <v>0</v>
      </c>
      <c r="B5879">
        <f>IF(DATOS!E5879-DATOS!A5879&gt;0,0,DATOS!A5879-DATOS!E5879)</f>
        <v>0.90033610026695232</v>
      </c>
      <c r="C5879">
        <f>IF(DATOS!E5879-DATOS!A5879&gt;0,DATOS!E5879-DATOS!A5879,0)</f>
        <v>0</v>
      </c>
      <c r="E5879">
        <f>IF(C5879&gt;DATOS!B5879,DATOS!B5879,CALCULOS_ENER!C5879)</f>
        <v>0</v>
      </c>
      <c r="F5879">
        <f t="shared" si="91"/>
        <v>0</v>
      </c>
    </row>
    <row r="5880" spans="1:6" x14ac:dyDescent="0.25">
      <c r="A5880">
        <f>IF(DATOS!E5880-DATOS!A5880&gt;0,DATOS!A5880,DATOS!E5880)</f>
        <v>0</v>
      </c>
      <c r="B5880">
        <f>IF(DATOS!E5880-DATOS!A5880&gt;0,0,DATOS!A5880-DATOS!E5880)</f>
        <v>0.90033610026695232</v>
      </c>
      <c r="C5880">
        <f>IF(DATOS!E5880-DATOS!A5880&gt;0,DATOS!E5880-DATOS!A5880,0)</f>
        <v>0</v>
      </c>
      <c r="E5880">
        <f>IF(C5880&gt;DATOS!B5880,DATOS!B5880,CALCULOS_ENER!C5880)</f>
        <v>0</v>
      </c>
      <c r="F5880">
        <f t="shared" si="91"/>
        <v>0</v>
      </c>
    </row>
    <row r="5881" spans="1:6" x14ac:dyDescent="0.25">
      <c r="A5881">
        <f>IF(DATOS!E5881-DATOS!A5881&gt;0,DATOS!A5881,DATOS!E5881)</f>
        <v>0</v>
      </c>
      <c r="B5881">
        <f>IF(DATOS!E5881-DATOS!A5881&gt;0,0,DATOS!A5881-DATOS!E5881)</f>
        <v>0.68358628720018022</v>
      </c>
      <c r="C5881">
        <f>IF(DATOS!E5881-DATOS!A5881&gt;0,DATOS!E5881-DATOS!A5881,0)</f>
        <v>0</v>
      </c>
      <c r="E5881">
        <f>IF(C5881&gt;DATOS!B5881,DATOS!B5881,CALCULOS_ENER!C5881)</f>
        <v>0</v>
      </c>
      <c r="F5881">
        <f t="shared" si="91"/>
        <v>0</v>
      </c>
    </row>
    <row r="5882" spans="1:6" x14ac:dyDescent="0.25">
      <c r="A5882">
        <f>IF(DATOS!E5882-DATOS!A5882&gt;0,DATOS!A5882,DATOS!E5882)</f>
        <v>0</v>
      </c>
      <c r="B5882">
        <f>IF(DATOS!E5882-DATOS!A5882&gt;0,0,DATOS!A5882-DATOS!E5882)</f>
        <v>0.42571287299125177</v>
      </c>
      <c r="C5882">
        <f>IF(DATOS!E5882-DATOS!A5882&gt;0,DATOS!E5882-DATOS!A5882,0)</f>
        <v>0</v>
      </c>
      <c r="E5882">
        <f>IF(C5882&gt;DATOS!B5882,DATOS!B5882,CALCULOS_ENER!C5882)</f>
        <v>0</v>
      </c>
      <c r="F5882">
        <f t="shared" si="91"/>
        <v>0</v>
      </c>
    </row>
    <row r="5883" spans="1:6" x14ac:dyDescent="0.25">
      <c r="A5883">
        <f>IF(DATOS!E5883-DATOS!A5883&gt;0,DATOS!A5883,DATOS!E5883)</f>
        <v>0</v>
      </c>
      <c r="B5883">
        <f>IF(DATOS!E5883-DATOS!A5883&gt;0,0,DATOS!A5883-DATOS!E5883)</f>
        <v>7.9028362954469397E-2</v>
      </c>
      <c r="C5883">
        <f>IF(DATOS!E5883-DATOS!A5883&gt;0,DATOS!E5883-DATOS!A5883,0)</f>
        <v>0</v>
      </c>
      <c r="E5883">
        <f>IF(C5883&gt;DATOS!B5883,DATOS!B5883,CALCULOS_ENER!C5883)</f>
        <v>0</v>
      </c>
      <c r="F5883">
        <f t="shared" si="91"/>
        <v>0</v>
      </c>
    </row>
    <row r="5884" spans="1:6" x14ac:dyDescent="0.25">
      <c r="A5884">
        <f>IF(DATOS!E5884-DATOS!A5884&gt;0,DATOS!A5884,DATOS!E5884)</f>
        <v>0</v>
      </c>
      <c r="B5884">
        <f>IF(DATOS!E5884-DATOS!A5884&gt;0,0,DATOS!A5884-DATOS!E5884)</f>
        <v>7.9028362954469397E-2</v>
      </c>
      <c r="C5884">
        <f>IF(DATOS!E5884-DATOS!A5884&gt;0,DATOS!E5884-DATOS!A5884,0)</f>
        <v>0</v>
      </c>
      <c r="E5884">
        <f>IF(C5884&gt;DATOS!B5884,DATOS!B5884,CALCULOS_ENER!C5884)</f>
        <v>0</v>
      </c>
      <c r="F5884">
        <f t="shared" si="91"/>
        <v>0</v>
      </c>
    </row>
    <row r="5885" spans="1:6" x14ac:dyDescent="0.25">
      <c r="A5885">
        <f>IF(DATOS!E5885-DATOS!A5885&gt;0,DATOS!A5885,DATOS!E5885)</f>
        <v>0</v>
      </c>
      <c r="B5885">
        <f>IF(DATOS!E5885-DATOS!A5885&gt;0,0,DATOS!A5885-DATOS!E5885)</f>
        <v>7.9028362954469397E-2</v>
      </c>
      <c r="C5885">
        <f>IF(DATOS!E5885-DATOS!A5885&gt;0,DATOS!E5885-DATOS!A5885,0)</f>
        <v>0</v>
      </c>
      <c r="E5885">
        <f>IF(C5885&gt;DATOS!B5885,DATOS!B5885,CALCULOS_ENER!C5885)</f>
        <v>0</v>
      </c>
      <c r="F5885">
        <f t="shared" si="91"/>
        <v>0</v>
      </c>
    </row>
    <row r="5886" spans="1:6" x14ac:dyDescent="0.25">
      <c r="A5886">
        <f>IF(DATOS!E5886-DATOS!A5886&gt;0,DATOS!A5886,DATOS!E5886)</f>
        <v>0</v>
      </c>
      <c r="B5886">
        <f>IF(DATOS!E5886-DATOS!A5886&gt;0,0,DATOS!A5886-DATOS!E5886)</f>
        <v>7.9028362954469397E-2</v>
      </c>
      <c r="C5886">
        <f>IF(DATOS!E5886-DATOS!A5886&gt;0,DATOS!E5886-DATOS!A5886,0)</f>
        <v>0</v>
      </c>
      <c r="E5886">
        <f>IF(C5886&gt;DATOS!B5886,DATOS!B5886,CALCULOS_ENER!C5886)</f>
        <v>0</v>
      </c>
      <c r="F5886">
        <f t="shared" si="91"/>
        <v>0</v>
      </c>
    </row>
    <row r="5887" spans="1:6" x14ac:dyDescent="0.25">
      <c r="A5887">
        <f>IF(DATOS!E5887-DATOS!A5887&gt;0,DATOS!A5887,DATOS!E5887)</f>
        <v>0</v>
      </c>
      <c r="B5887">
        <f>IF(DATOS!E5887-DATOS!A5887&gt;0,0,DATOS!A5887-DATOS!E5887)</f>
        <v>8.3919801349476159E-2</v>
      </c>
      <c r="C5887">
        <f>IF(DATOS!E5887-DATOS!A5887&gt;0,DATOS!E5887-DATOS!A5887,0)</f>
        <v>0</v>
      </c>
      <c r="E5887">
        <f>IF(C5887&gt;DATOS!B5887,DATOS!B5887,CALCULOS_ENER!C5887)</f>
        <v>0</v>
      </c>
      <c r="F5887">
        <f t="shared" si="91"/>
        <v>0</v>
      </c>
    </row>
    <row r="5888" spans="1:6" x14ac:dyDescent="0.25">
      <c r="A5888">
        <f>IF(DATOS!E5888-DATOS!A5888&gt;0,DATOS!A5888,DATOS!E5888)</f>
        <v>1.443E-2</v>
      </c>
      <c r="B5888">
        <f>IF(DATOS!E5888-DATOS!A5888&gt;0,0,DATOS!A5888-DATOS!E5888)</f>
        <v>0.17786449200791837</v>
      </c>
      <c r="C5888">
        <f>IF(DATOS!E5888-DATOS!A5888&gt;0,DATOS!E5888-DATOS!A5888,0)</f>
        <v>0</v>
      </c>
      <c r="E5888">
        <f>IF(C5888&gt;DATOS!B5888,DATOS!B5888,CALCULOS_ENER!C5888)</f>
        <v>0</v>
      </c>
      <c r="F5888">
        <f t="shared" si="91"/>
        <v>0</v>
      </c>
    </row>
    <row r="5889" spans="1:6" x14ac:dyDescent="0.25">
      <c r="A5889">
        <f>IF(DATOS!E5889-DATOS!A5889&gt;0,DATOS!A5889,DATOS!E5889)</f>
        <v>0.17543999999999998</v>
      </c>
      <c r="B5889">
        <f>IF(DATOS!E5889-DATOS!A5889&gt;0,0,DATOS!A5889-DATOS!E5889)</f>
        <v>0.18025397886119737</v>
      </c>
      <c r="C5889">
        <f>IF(DATOS!E5889-DATOS!A5889&gt;0,DATOS!E5889-DATOS!A5889,0)</f>
        <v>0</v>
      </c>
      <c r="E5889">
        <f>IF(C5889&gt;DATOS!B5889,DATOS!B5889,CALCULOS_ENER!C5889)</f>
        <v>0</v>
      </c>
      <c r="F5889">
        <f t="shared" si="91"/>
        <v>0</v>
      </c>
    </row>
    <row r="5890" spans="1:6" x14ac:dyDescent="0.25">
      <c r="A5890">
        <f>IF(DATOS!E5890-DATOS!A5890&gt;0,DATOS!A5890,DATOS!E5890)</f>
        <v>0.39000999999999997</v>
      </c>
      <c r="B5890">
        <f>IF(DATOS!E5890-DATOS!A5890&gt;0,0,DATOS!A5890-DATOS!E5890)</f>
        <v>4.3489913966802851E-2</v>
      </c>
      <c r="C5890">
        <f>IF(DATOS!E5890-DATOS!A5890&gt;0,DATOS!E5890-DATOS!A5890,0)</f>
        <v>0</v>
      </c>
      <c r="E5890">
        <f>IF(C5890&gt;DATOS!B5890,DATOS!B5890,CALCULOS_ENER!C5890)</f>
        <v>0</v>
      </c>
      <c r="F5890">
        <f t="shared" si="91"/>
        <v>0</v>
      </c>
    </row>
    <row r="5891" spans="1:6" x14ac:dyDescent="0.25">
      <c r="A5891">
        <f>IF(DATOS!E5891-DATOS!A5891&gt;0,DATOS!A5891,DATOS!E5891)</f>
        <v>0.3723621150278707</v>
      </c>
      <c r="B5891">
        <f>IF(DATOS!E5891-DATOS!A5891&gt;0,0,DATOS!A5891-DATOS!E5891)</f>
        <v>0</v>
      </c>
      <c r="C5891">
        <f>IF(DATOS!E5891-DATOS!A5891&gt;0,DATOS!E5891-DATOS!A5891,0)</f>
        <v>0.18197788497212936</v>
      </c>
      <c r="E5891">
        <f>IF(C5891&gt;DATOS!B5891,DATOS!B5891,CALCULOS_ENER!C5891)</f>
        <v>0.18197788497212936</v>
      </c>
      <c r="F5891">
        <f t="shared" ref="F5891:F5954" si="92">C5891-E5891</f>
        <v>0</v>
      </c>
    </row>
    <row r="5892" spans="1:6" x14ac:dyDescent="0.25">
      <c r="A5892">
        <f>IF(DATOS!E5892-DATOS!A5892&gt;0,DATOS!A5892,DATOS!E5892)</f>
        <v>0.34790679396901703</v>
      </c>
      <c r="B5892">
        <f>IF(DATOS!E5892-DATOS!A5892&gt;0,0,DATOS!A5892-DATOS!E5892)</f>
        <v>0</v>
      </c>
      <c r="C5892">
        <f>IF(DATOS!E5892-DATOS!A5892&gt;0,DATOS!E5892-DATOS!A5892,0)</f>
        <v>0.32493320603098308</v>
      </c>
      <c r="E5892">
        <f>IF(C5892&gt;DATOS!B5892,DATOS!B5892,CALCULOS_ENER!C5892)</f>
        <v>0.32493320603098308</v>
      </c>
      <c r="F5892">
        <f t="shared" si="92"/>
        <v>0</v>
      </c>
    </row>
    <row r="5893" spans="1:6" x14ac:dyDescent="0.25">
      <c r="A5893">
        <f>IF(DATOS!E5893-DATOS!A5893&gt;0,DATOS!A5893,DATOS!E5893)</f>
        <v>0.33567906148127546</v>
      </c>
      <c r="B5893">
        <f>IF(DATOS!E5893-DATOS!A5893&gt;0,0,DATOS!A5893-DATOS!E5893)</f>
        <v>0</v>
      </c>
      <c r="C5893">
        <f>IF(DATOS!E5893-DATOS!A5893&gt;0,DATOS!E5893-DATOS!A5893,0)</f>
        <v>0.42356093851872467</v>
      </c>
      <c r="E5893">
        <f>IF(C5893&gt;DATOS!B5893,DATOS!B5893,CALCULOS_ENER!C5893)</f>
        <v>0.33567906148127546</v>
      </c>
      <c r="F5893">
        <f t="shared" si="92"/>
        <v>8.7881877037449208E-2</v>
      </c>
    </row>
    <row r="5894" spans="1:6" x14ac:dyDescent="0.25">
      <c r="A5894">
        <f>IF(DATOS!E5894-DATOS!A5894&gt;0,DATOS!A5894,DATOS!E5894)</f>
        <v>0.33567906148127546</v>
      </c>
      <c r="B5894">
        <f>IF(DATOS!E5894-DATOS!A5894&gt;0,0,DATOS!A5894-DATOS!E5894)</f>
        <v>0</v>
      </c>
      <c r="C5894">
        <f>IF(DATOS!E5894-DATOS!A5894&gt;0,DATOS!E5894-DATOS!A5894,0)</f>
        <v>0.43585093851872447</v>
      </c>
      <c r="E5894">
        <f>IF(C5894&gt;DATOS!B5894,DATOS!B5894,CALCULOS_ENER!C5894)</f>
        <v>0.33567906148127546</v>
      </c>
      <c r="F5894">
        <f t="shared" si="92"/>
        <v>0.10017187703744901</v>
      </c>
    </row>
    <row r="5895" spans="1:6" x14ac:dyDescent="0.25">
      <c r="A5895">
        <f>IF(DATOS!E5895-DATOS!A5895&gt;0,DATOS!A5895,DATOS!E5895)</f>
        <v>0.36013438254012931</v>
      </c>
      <c r="B5895">
        <f>IF(DATOS!E5895-DATOS!A5895&gt;0,0,DATOS!A5895-DATOS!E5895)</f>
        <v>0</v>
      </c>
      <c r="C5895">
        <f>IF(DATOS!E5895-DATOS!A5895&gt;0,DATOS!E5895-DATOS!A5895,0)</f>
        <v>0.40556561745987074</v>
      </c>
      <c r="E5895">
        <f>IF(C5895&gt;DATOS!B5895,DATOS!B5895,CALCULOS_ENER!C5895)</f>
        <v>0.36013438254012931</v>
      </c>
      <c r="F5895">
        <f t="shared" si="92"/>
        <v>4.5431234919741437E-2</v>
      </c>
    </row>
    <row r="5896" spans="1:6" x14ac:dyDescent="0.25">
      <c r="A5896">
        <f>IF(DATOS!E5896-DATOS!A5896&gt;0,DATOS!A5896,DATOS!E5896)</f>
        <v>0.36013438254012931</v>
      </c>
      <c r="B5896">
        <f>IF(DATOS!E5896-DATOS!A5896&gt;0,0,DATOS!A5896-DATOS!E5896)</f>
        <v>0</v>
      </c>
      <c r="C5896">
        <f>IF(DATOS!E5896-DATOS!A5896&gt;0,DATOS!E5896-DATOS!A5896,0)</f>
        <v>0.33218561745987074</v>
      </c>
      <c r="E5896">
        <f>IF(C5896&gt;DATOS!B5896,DATOS!B5896,CALCULOS_ENER!C5896)</f>
        <v>0.33218561745987074</v>
      </c>
      <c r="F5896">
        <f t="shared" si="92"/>
        <v>0</v>
      </c>
    </row>
    <row r="5897" spans="1:6" x14ac:dyDescent="0.25">
      <c r="A5897">
        <f>IF(DATOS!E5897-DATOS!A5897&gt;0,DATOS!A5897,DATOS!E5897)</f>
        <v>0.36013438254012931</v>
      </c>
      <c r="B5897">
        <f>IF(DATOS!E5897-DATOS!A5897&gt;0,0,DATOS!A5897-DATOS!E5897)</f>
        <v>0</v>
      </c>
      <c r="C5897">
        <f>IF(DATOS!E5897-DATOS!A5897&gt;0,DATOS!E5897-DATOS!A5897,0)</f>
        <v>0.19345561745987072</v>
      </c>
      <c r="E5897">
        <f>IF(C5897&gt;DATOS!B5897,DATOS!B5897,CALCULOS_ENER!C5897)</f>
        <v>0.19345561745987072</v>
      </c>
      <c r="F5897">
        <f t="shared" si="92"/>
        <v>0</v>
      </c>
    </row>
    <row r="5898" spans="1:6" x14ac:dyDescent="0.25">
      <c r="A5898">
        <f>IF(DATOS!E5898-DATOS!A5898&gt;0,DATOS!A5898,DATOS!E5898)</f>
        <v>0.3662200000000001</v>
      </c>
      <c r="B5898">
        <f>IF(DATOS!E5898-DATOS!A5898&gt;0,0,DATOS!A5898-DATOS!E5898)</f>
        <v>6.1421150278705983E-3</v>
      </c>
      <c r="C5898">
        <f>IF(DATOS!E5898-DATOS!A5898&gt;0,DATOS!E5898-DATOS!A5898,0)</f>
        <v>0</v>
      </c>
      <c r="E5898">
        <f>IF(C5898&gt;DATOS!B5898,DATOS!B5898,CALCULOS_ENER!C5898)</f>
        <v>0</v>
      </c>
      <c r="F5898">
        <f t="shared" si="92"/>
        <v>0</v>
      </c>
    </row>
    <row r="5899" spans="1:6" x14ac:dyDescent="0.25">
      <c r="A5899">
        <f>IF(DATOS!E5899-DATOS!A5899&gt;0,DATOS!A5899,DATOS!E5899)</f>
        <v>0.15300999999999998</v>
      </c>
      <c r="B5899">
        <f>IF(DATOS!E5899-DATOS!A5899&gt;0,0,DATOS!A5899-DATOS!E5899)</f>
        <v>0.21935211502787072</v>
      </c>
      <c r="C5899">
        <f>IF(DATOS!E5899-DATOS!A5899&gt;0,DATOS!E5899-DATOS!A5899,0)</f>
        <v>0</v>
      </c>
      <c r="E5899">
        <f>IF(C5899&gt;DATOS!B5899,DATOS!B5899,CALCULOS_ENER!C5899)</f>
        <v>0</v>
      </c>
      <c r="F5899">
        <f t="shared" si="92"/>
        <v>0</v>
      </c>
    </row>
    <row r="5900" spans="1:6" x14ac:dyDescent="0.25">
      <c r="A5900">
        <f>IF(DATOS!E5900-DATOS!A5900&gt;0,DATOS!A5900,DATOS!E5900)</f>
        <v>8.3499999999999998E-3</v>
      </c>
      <c r="B5900">
        <f>IF(DATOS!E5900-DATOS!A5900&gt;0,0,DATOS!A5900-DATOS!E5900)</f>
        <v>0.46627308335907142</v>
      </c>
      <c r="C5900">
        <f>IF(DATOS!E5900-DATOS!A5900&gt;0,DATOS!E5900-DATOS!A5900,0)</f>
        <v>0</v>
      </c>
      <c r="E5900">
        <f>IF(C5900&gt;DATOS!B5900,DATOS!B5900,CALCULOS_ENER!C5900)</f>
        <v>0</v>
      </c>
      <c r="F5900">
        <f t="shared" si="92"/>
        <v>0</v>
      </c>
    </row>
    <row r="5901" spans="1:6" x14ac:dyDescent="0.25">
      <c r="A5901">
        <f>IF(DATOS!E5901-DATOS!A5901&gt;0,DATOS!A5901,DATOS!E5901)</f>
        <v>0</v>
      </c>
      <c r="B5901">
        <f>IF(DATOS!E5901-DATOS!A5901&gt;0,0,DATOS!A5901-DATOS!E5901)</f>
        <v>0.66691815103350682</v>
      </c>
      <c r="C5901">
        <f>IF(DATOS!E5901-DATOS!A5901&gt;0,DATOS!E5901-DATOS!A5901,0)</f>
        <v>0</v>
      </c>
      <c r="E5901">
        <f>IF(C5901&gt;DATOS!B5901,DATOS!B5901,CALCULOS_ENER!C5901)</f>
        <v>0</v>
      </c>
      <c r="F5901">
        <f t="shared" si="92"/>
        <v>0</v>
      </c>
    </row>
    <row r="5902" spans="1:6" x14ac:dyDescent="0.25">
      <c r="A5902">
        <f>IF(DATOS!E5902-DATOS!A5902&gt;0,DATOS!A5902,DATOS!E5902)</f>
        <v>0</v>
      </c>
      <c r="B5902">
        <f>IF(DATOS!E5902-DATOS!A5902&gt;0,0,DATOS!A5902-DATOS!E5902)</f>
        <v>0.74472408613911223</v>
      </c>
      <c r="C5902">
        <f>IF(DATOS!E5902-DATOS!A5902&gt;0,DATOS!E5902-DATOS!A5902,0)</f>
        <v>0</v>
      </c>
      <c r="E5902">
        <f>IF(C5902&gt;DATOS!B5902,DATOS!B5902,CALCULOS_ENER!C5902)</f>
        <v>0</v>
      </c>
      <c r="F5902">
        <f t="shared" si="92"/>
        <v>0</v>
      </c>
    </row>
    <row r="5903" spans="1:6" x14ac:dyDescent="0.25">
      <c r="A5903">
        <f>IF(DATOS!E5903-DATOS!A5903&gt;0,DATOS!A5903,DATOS!E5903)</f>
        <v>0</v>
      </c>
      <c r="B5903">
        <f>IF(DATOS!E5903-DATOS!A5903&gt;0,0,DATOS!A5903-DATOS!E5903)</f>
        <v>0.90033610026695232</v>
      </c>
      <c r="C5903">
        <f>IF(DATOS!E5903-DATOS!A5903&gt;0,DATOS!E5903-DATOS!A5903,0)</f>
        <v>0</v>
      </c>
      <c r="E5903">
        <f>IF(C5903&gt;DATOS!B5903,DATOS!B5903,CALCULOS_ENER!C5903)</f>
        <v>0</v>
      </c>
      <c r="F5903">
        <f t="shared" si="92"/>
        <v>0</v>
      </c>
    </row>
    <row r="5904" spans="1:6" x14ac:dyDescent="0.25">
      <c r="A5904">
        <f>IF(DATOS!E5904-DATOS!A5904&gt;0,DATOS!A5904,DATOS!E5904)</f>
        <v>0</v>
      </c>
      <c r="B5904">
        <f>IF(DATOS!E5904-DATOS!A5904&gt;0,0,DATOS!A5904-DATOS!E5904)</f>
        <v>0.90033610026695232</v>
      </c>
      <c r="C5904">
        <f>IF(DATOS!E5904-DATOS!A5904&gt;0,DATOS!E5904-DATOS!A5904,0)</f>
        <v>0</v>
      </c>
      <c r="E5904">
        <f>IF(C5904&gt;DATOS!B5904,DATOS!B5904,CALCULOS_ENER!C5904)</f>
        <v>0</v>
      </c>
      <c r="F5904">
        <f t="shared" si="92"/>
        <v>0</v>
      </c>
    </row>
    <row r="5905" spans="1:6" x14ac:dyDescent="0.25">
      <c r="A5905">
        <f>IF(DATOS!E5905-DATOS!A5905&gt;0,DATOS!A5905,DATOS!E5905)</f>
        <v>0</v>
      </c>
      <c r="B5905">
        <f>IF(DATOS!E5905-DATOS!A5905&gt;0,0,DATOS!A5905-DATOS!E5905)</f>
        <v>0.68358628720018022</v>
      </c>
      <c r="C5905">
        <f>IF(DATOS!E5905-DATOS!A5905&gt;0,DATOS!E5905-DATOS!A5905,0)</f>
        <v>0</v>
      </c>
      <c r="E5905">
        <f>IF(C5905&gt;DATOS!B5905,DATOS!B5905,CALCULOS_ENER!C5905)</f>
        <v>0</v>
      </c>
      <c r="F5905">
        <f t="shared" si="92"/>
        <v>0</v>
      </c>
    </row>
    <row r="5906" spans="1:6" x14ac:dyDescent="0.25">
      <c r="A5906">
        <f>IF(DATOS!E5906-DATOS!A5906&gt;0,DATOS!A5906,DATOS!E5906)</f>
        <v>0</v>
      </c>
      <c r="B5906">
        <f>IF(DATOS!E5906-DATOS!A5906&gt;0,0,DATOS!A5906-DATOS!E5906)</f>
        <v>0.42571287299125177</v>
      </c>
      <c r="C5906">
        <f>IF(DATOS!E5906-DATOS!A5906&gt;0,DATOS!E5906-DATOS!A5906,0)</f>
        <v>0</v>
      </c>
      <c r="E5906">
        <f>IF(C5906&gt;DATOS!B5906,DATOS!B5906,CALCULOS_ENER!C5906)</f>
        <v>0</v>
      </c>
      <c r="F5906">
        <f t="shared" si="92"/>
        <v>0</v>
      </c>
    </row>
    <row r="5907" spans="1:6" x14ac:dyDescent="0.25">
      <c r="A5907">
        <f>IF(DATOS!E5907-DATOS!A5907&gt;0,DATOS!A5907,DATOS!E5907)</f>
        <v>0</v>
      </c>
      <c r="B5907">
        <f>IF(DATOS!E5907-DATOS!A5907&gt;0,0,DATOS!A5907-DATOS!E5907)</f>
        <v>7.9028362954469397E-2</v>
      </c>
      <c r="C5907">
        <f>IF(DATOS!E5907-DATOS!A5907&gt;0,DATOS!E5907-DATOS!A5907,0)</f>
        <v>0</v>
      </c>
      <c r="E5907">
        <f>IF(C5907&gt;DATOS!B5907,DATOS!B5907,CALCULOS_ENER!C5907)</f>
        <v>0</v>
      </c>
      <c r="F5907">
        <f t="shared" si="92"/>
        <v>0</v>
      </c>
    </row>
    <row r="5908" spans="1:6" x14ac:dyDescent="0.25">
      <c r="A5908">
        <f>IF(DATOS!E5908-DATOS!A5908&gt;0,DATOS!A5908,DATOS!E5908)</f>
        <v>0</v>
      </c>
      <c r="B5908">
        <f>IF(DATOS!E5908-DATOS!A5908&gt;0,0,DATOS!A5908-DATOS!E5908)</f>
        <v>7.9028362954469397E-2</v>
      </c>
      <c r="C5908">
        <f>IF(DATOS!E5908-DATOS!A5908&gt;0,DATOS!E5908-DATOS!A5908,0)</f>
        <v>0</v>
      </c>
      <c r="E5908">
        <f>IF(C5908&gt;DATOS!B5908,DATOS!B5908,CALCULOS_ENER!C5908)</f>
        <v>0</v>
      </c>
      <c r="F5908">
        <f t="shared" si="92"/>
        <v>0</v>
      </c>
    </row>
    <row r="5909" spans="1:6" x14ac:dyDescent="0.25">
      <c r="A5909">
        <f>IF(DATOS!E5909-DATOS!A5909&gt;0,DATOS!A5909,DATOS!E5909)</f>
        <v>0</v>
      </c>
      <c r="B5909">
        <f>IF(DATOS!E5909-DATOS!A5909&gt;0,0,DATOS!A5909-DATOS!E5909)</f>
        <v>7.9028362954469397E-2</v>
      </c>
      <c r="C5909">
        <f>IF(DATOS!E5909-DATOS!A5909&gt;0,DATOS!E5909-DATOS!A5909,0)</f>
        <v>0</v>
      </c>
      <c r="E5909">
        <f>IF(C5909&gt;DATOS!B5909,DATOS!B5909,CALCULOS_ENER!C5909)</f>
        <v>0</v>
      </c>
      <c r="F5909">
        <f t="shared" si="92"/>
        <v>0</v>
      </c>
    </row>
    <row r="5910" spans="1:6" x14ac:dyDescent="0.25">
      <c r="A5910">
        <f>IF(DATOS!E5910-DATOS!A5910&gt;0,DATOS!A5910,DATOS!E5910)</f>
        <v>0</v>
      </c>
      <c r="B5910">
        <f>IF(DATOS!E5910-DATOS!A5910&gt;0,0,DATOS!A5910-DATOS!E5910)</f>
        <v>7.9028362954469397E-2</v>
      </c>
      <c r="C5910">
        <f>IF(DATOS!E5910-DATOS!A5910&gt;0,DATOS!E5910-DATOS!A5910,0)</f>
        <v>0</v>
      </c>
      <c r="E5910">
        <f>IF(C5910&gt;DATOS!B5910,DATOS!B5910,CALCULOS_ENER!C5910)</f>
        <v>0</v>
      </c>
      <c r="F5910">
        <f t="shared" si="92"/>
        <v>0</v>
      </c>
    </row>
    <row r="5911" spans="1:6" x14ac:dyDescent="0.25">
      <c r="A5911">
        <f>IF(DATOS!E5911-DATOS!A5911&gt;0,DATOS!A5911,DATOS!E5911)</f>
        <v>0</v>
      </c>
      <c r="B5911">
        <f>IF(DATOS!E5911-DATOS!A5911&gt;0,0,DATOS!A5911-DATOS!E5911)</f>
        <v>8.3919801349476159E-2</v>
      </c>
      <c r="C5911">
        <f>IF(DATOS!E5911-DATOS!A5911&gt;0,DATOS!E5911-DATOS!A5911,0)</f>
        <v>0</v>
      </c>
      <c r="E5911">
        <f>IF(C5911&gt;DATOS!B5911,DATOS!B5911,CALCULOS_ENER!C5911)</f>
        <v>0</v>
      </c>
      <c r="F5911">
        <f t="shared" si="92"/>
        <v>0</v>
      </c>
    </row>
    <row r="5912" spans="1:6" x14ac:dyDescent="0.25">
      <c r="A5912">
        <f>IF(DATOS!E5912-DATOS!A5912&gt;0,DATOS!A5912,DATOS!E5912)</f>
        <v>1.468E-2</v>
      </c>
      <c r="B5912">
        <f>IF(DATOS!E5912-DATOS!A5912&gt;0,0,DATOS!A5912-DATOS!E5912)</f>
        <v>0.17761449200791837</v>
      </c>
      <c r="C5912">
        <f>IF(DATOS!E5912-DATOS!A5912&gt;0,DATOS!E5912-DATOS!A5912,0)</f>
        <v>0</v>
      </c>
      <c r="E5912">
        <f>IF(C5912&gt;DATOS!B5912,DATOS!B5912,CALCULOS_ENER!C5912)</f>
        <v>0</v>
      </c>
      <c r="F5912">
        <f t="shared" si="92"/>
        <v>0</v>
      </c>
    </row>
    <row r="5913" spans="1:6" x14ac:dyDescent="0.25">
      <c r="A5913">
        <f>IF(DATOS!E5913-DATOS!A5913&gt;0,DATOS!A5913,DATOS!E5913)</f>
        <v>0.16897999999999999</v>
      </c>
      <c r="B5913">
        <f>IF(DATOS!E5913-DATOS!A5913&gt;0,0,DATOS!A5913-DATOS!E5913)</f>
        <v>0.18671397886119737</v>
      </c>
      <c r="C5913">
        <f>IF(DATOS!E5913-DATOS!A5913&gt;0,DATOS!E5913-DATOS!A5913,0)</f>
        <v>0</v>
      </c>
      <c r="E5913">
        <f>IF(C5913&gt;DATOS!B5913,DATOS!B5913,CALCULOS_ENER!C5913)</f>
        <v>0</v>
      </c>
      <c r="F5913">
        <f t="shared" si="92"/>
        <v>0</v>
      </c>
    </row>
    <row r="5914" spans="1:6" x14ac:dyDescent="0.25">
      <c r="A5914">
        <f>IF(DATOS!E5914-DATOS!A5914&gt;0,DATOS!A5914,DATOS!E5914)</f>
        <v>0.33945000000000003</v>
      </c>
      <c r="B5914">
        <f>IF(DATOS!E5914-DATOS!A5914&gt;0,0,DATOS!A5914-DATOS!E5914)</f>
        <v>9.4049913966802789E-2</v>
      </c>
      <c r="C5914">
        <f>IF(DATOS!E5914-DATOS!A5914&gt;0,DATOS!E5914-DATOS!A5914,0)</f>
        <v>0</v>
      </c>
      <c r="E5914">
        <f>IF(C5914&gt;DATOS!B5914,DATOS!B5914,CALCULOS_ENER!C5914)</f>
        <v>0</v>
      </c>
      <c r="F5914">
        <f t="shared" si="92"/>
        <v>0</v>
      </c>
    </row>
    <row r="5915" spans="1:6" x14ac:dyDescent="0.25">
      <c r="A5915">
        <f>IF(DATOS!E5915-DATOS!A5915&gt;0,DATOS!A5915,DATOS!E5915)</f>
        <v>0.3723621150278707</v>
      </c>
      <c r="B5915">
        <f>IF(DATOS!E5915-DATOS!A5915&gt;0,0,DATOS!A5915-DATOS!E5915)</f>
        <v>0</v>
      </c>
      <c r="C5915">
        <f>IF(DATOS!E5915-DATOS!A5915&gt;0,DATOS!E5915-DATOS!A5915,0)</f>
        <v>9.1357884972129322E-2</v>
      </c>
      <c r="E5915">
        <f>IF(C5915&gt;DATOS!B5915,DATOS!B5915,CALCULOS_ENER!C5915)</f>
        <v>9.1357884972129322E-2</v>
      </c>
      <c r="F5915">
        <f t="shared" si="92"/>
        <v>0</v>
      </c>
    </row>
    <row r="5916" spans="1:6" x14ac:dyDescent="0.25">
      <c r="A5916">
        <f>IF(DATOS!E5916-DATOS!A5916&gt;0,DATOS!A5916,DATOS!E5916)</f>
        <v>0.31831999999999999</v>
      </c>
      <c r="B5916">
        <f>IF(DATOS!E5916-DATOS!A5916&gt;0,0,DATOS!A5916-DATOS!E5916)</f>
        <v>2.9586793969017033E-2</v>
      </c>
      <c r="C5916">
        <f>IF(DATOS!E5916-DATOS!A5916&gt;0,DATOS!E5916-DATOS!A5916,0)</f>
        <v>0</v>
      </c>
      <c r="E5916">
        <f>IF(C5916&gt;DATOS!B5916,DATOS!B5916,CALCULOS_ENER!C5916)</f>
        <v>0</v>
      </c>
      <c r="F5916">
        <f t="shared" si="92"/>
        <v>0</v>
      </c>
    </row>
    <row r="5917" spans="1:6" x14ac:dyDescent="0.25">
      <c r="A5917">
        <f>IF(DATOS!E5917-DATOS!A5917&gt;0,DATOS!A5917,DATOS!E5917)</f>
        <v>0.33567906148127546</v>
      </c>
      <c r="B5917">
        <f>IF(DATOS!E5917-DATOS!A5917&gt;0,0,DATOS!A5917-DATOS!E5917)</f>
        <v>0</v>
      </c>
      <c r="C5917">
        <f>IF(DATOS!E5917-DATOS!A5917&gt;0,DATOS!E5917-DATOS!A5917,0)</f>
        <v>5.7210938518724497E-2</v>
      </c>
      <c r="E5917">
        <f>IF(C5917&gt;DATOS!B5917,DATOS!B5917,CALCULOS_ENER!C5917)</f>
        <v>5.7210938518724497E-2</v>
      </c>
      <c r="F5917">
        <f t="shared" si="92"/>
        <v>0</v>
      </c>
    </row>
    <row r="5918" spans="1:6" x14ac:dyDescent="0.25">
      <c r="A5918">
        <f>IF(DATOS!E5918-DATOS!A5918&gt;0,DATOS!A5918,DATOS!E5918)</f>
        <v>0.33567906148127546</v>
      </c>
      <c r="B5918">
        <f>IF(DATOS!E5918-DATOS!A5918&gt;0,0,DATOS!A5918-DATOS!E5918)</f>
        <v>0</v>
      </c>
      <c r="C5918">
        <f>IF(DATOS!E5918-DATOS!A5918&gt;0,DATOS!E5918-DATOS!A5918,0)</f>
        <v>7.1460938518724537E-2</v>
      </c>
      <c r="E5918">
        <f>IF(C5918&gt;DATOS!B5918,DATOS!B5918,CALCULOS_ENER!C5918)</f>
        <v>7.1460938518724537E-2</v>
      </c>
      <c r="F5918">
        <f t="shared" si="92"/>
        <v>0</v>
      </c>
    </row>
    <row r="5919" spans="1:6" x14ac:dyDescent="0.25">
      <c r="A5919">
        <f>IF(DATOS!E5919-DATOS!A5919&gt;0,DATOS!A5919,DATOS!E5919)</f>
        <v>0.36013438254012931</v>
      </c>
      <c r="B5919">
        <f>IF(DATOS!E5919-DATOS!A5919&gt;0,0,DATOS!A5919-DATOS!E5919)</f>
        <v>0</v>
      </c>
      <c r="C5919">
        <f>IF(DATOS!E5919-DATOS!A5919&gt;0,DATOS!E5919-DATOS!A5919,0)</f>
        <v>5.9715617459870696E-2</v>
      </c>
      <c r="E5919">
        <f>IF(C5919&gt;DATOS!B5919,DATOS!B5919,CALCULOS_ENER!C5919)</f>
        <v>5.9715617459870696E-2</v>
      </c>
      <c r="F5919">
        <f t="shared" si="92"/>
        <v>0</v>
      </c>
    </row>
    <row r="5920" spans="1:6" x14ac:dyDescent="0.25">
      <c r="A5920">
        <f>IF(DATOS!E5920-DATOS!A5920&gt;0,DATOS!A5920,DATOS!E5920)</f>
        <v>0.36013438254012931</v>
      </c>
      <c r="B5920">
        <f>IF(DATOS!E5920-DATOS!A5920&gt;0,0,DATOS!A5920-DATOS!E5920)</f>
        <v>0</v>
      </c>
      <c r="C5920">
        <f>IF(DATOS!E5920-DATOS!A5920&gt;0,DATOS!E5920-DATOS!A5920,0)</f>
        <v>1.5965617459870796E-2</v>
      </c>
      <c r="E5920">
        <f>IF(C5920&gt;DATOS!B5920,DATOS!B5920,CALCULOS_ENER!C5920)</f>
        <v>1.5965617459870796E-2</v>
      </c>
      <c r="F5920">
        <f t="shared" si="92"/>
        <v>0</v>
      </c>
    </row>
    <row r="5921" spans="1:6" x14ac:dyDescent="0.25">
      <c r="A5921">
        <f>IF(DATOS!E5921-DATOS!A5921&gt;0,DATOS!A5921,DATOS!E5921)</f>
        <v>0.36013438254012931</v>
      </c>
      <c r="B5921">
        <f>IF(DATOS!E5921-DATOS!A5921&gt;0,0,DATOS!A5921-DATOS!E5921)</f>
        <v>0</v>
      </c>
      <c r="C5921">
        <f>IF(DATOS!E5921-DATOS!A5921&gt;0,DATOS!E5921-DATOS!A5921,0)</f>
        <v>0.11042561745987067</v>
      </c>
      <c r="E5921">
        <f>IF(C5921&gt;DATOS!B5921,DATOS!B5921,CALCULOS_ENER!C5921)</f>
        <v>0.11042561745987067</v>
      </c>
      <c r="F5921">
        <f t="shared" si="92"/>
        <v>0</v>
      </c>
    </row>
    <row r="5922" spans="1:6" x14ac:dyDescent="0.25">
      <c r="A5922">
        <f>IF(DATOS!E5922-DATOS!A5922&gt;0,DATOS!A5922,DATOS!E5922)</f>
        <v>0.30099000000000004</v>
      </c>
      <c r="B5922">
        <f>IF(DATOS!E5922-DATOS!A5922&gt;0,0,DATOS!A5922-DATOS!E5922)</f>
        <v>7.1372115027870664E-2</v>
      </c>
      <c r="C5922">
        <f>IF(DATOS!E5922-DATOS!A5922&gt;0,DATOS!E5922-DATOS!A5922,0)</f>
        <v>0</v>
      </c>
      <c r="E5922">
        <f>IF(C5922&gt;DATOS!B5922,DATOS!B5922,CALCULOS_ENER!C5922)</f>
        <v>0</v>
      </c>
      <c r="F5922">
        <f t="shared" si="92"/>
        <v>0</v>
      </c>
    </row>
    <row r="5923" spans="1:6" x14ac:dyDescent="0.25">
      <c r="A5923">
        <f>IF(DATOS!E5923-DATOS!A5923&gt;0,DATOS!A5923,DATOS!E5923)</f>
        <v>0.11495999999999999</v>
      </c>
      <c r="B5923">
        <f>IF(DATOS!E5923-DATOS!A5923&gt;0,0,DATOS!A5923-DATOS!E5923)</f>
        <v>0.25740211502787069</v>
      </c>
      <c r="C5923">
        <f>IF(DATOS!E5923-DATOS!A5923&gt;0,DATOS!E5923-DATOS!A5923,0)</f>
        <v>0</v>
      </c>
      <c r="E5923">
        <f>IF(C5923&gt;DATOS!B5923,DATOS!B5923,CALCULOS_ENER!C5923)</f>
        <v>0</v>
      </c>
      <c r="F5923">
        <f t="shared" si="92"/>
        <v>0</v>
      </c>
    </row>
    <row r="5924" spans="1:6" x14ac:dyDescent="0.25">
      <c r="A5924">
        <f>IF(DATOS!E5924-DATOS!A5924&gt;0,DATOS!A5924,DATOS!E5924)</f>
        <v>8.77E-3</v>
      </c>
      <c r="B5924">
        <f>IF(DATOS!E5924-DATOS!A5924&gt;0,0,DATOS!A5924-DATOS!E5924)</f>
        <v>0.46585308335907144</v>
      </c>
      <c r="C5924">
        <f>IF(DATOS!E5924-DATOS!A5924&gt;0,DATOS!E5924-DATOS!A5924,0)</f>
        <v>0</v>
      </c>
      <c r="E5924">
        <f>IF(C5924&gt;DATOS!B5924,DATOS!B5924,CALCULOS_ENER!C5924)</f>
        <v>0</v>
      </c>
      <c r="F5924">
        <f t="shared" si="92"/>
        <v>0</v>
      </c>
    </row>
    <row r="5925" spans="1:6" x14ac:dyDescent="0.25">
      <c r="A5925">
        <f>IF(DATOS!E5925-DATOS!A5925&gt;0,DATOS!A5925,DATOS!E5925)</f>
        <v>0</v>
      </c>
      <c r="B5925">
        <f>IF(DATOS!E5925-DATOS!A5925&gt;0,0,DATOS!A5925-DATOS!E5925)</f>
        <v>0.66691815103350682</v>
      </c>
      <c r="C5925">
        <f>IF(DATOS!E5925-DATOS!A5925&gt;0,DATOS!E5925-DATOS!A5925,0)</f>
        <v>0</v>
      </c>
      <c r="E5925">
        <f>IF(C5925&gt;DATOS!B5925,DATOS!B5925,CALCULOS_ENER!C5925)</f>
        <v>0</v>
      </c>
      <c r="F5925">
        <f t="shared" si="92"/>
        <v>0</v>
      </c>
    </row>
    <row r="5926" spans="1:6" x14ac:dyDescent="0.25">
      <c r="A5926">
        <f>IF(DATOS!E5926-DATOS!A5926&gt;0,DATOS!A5926,DATOS!E5926)</f>
        <v>0</v>
      </c>
      <c r="B5926">
        <f>IF(DATOS!E5926-DATOS!A5926&gt;0,0,DATOS!A5926-DATOS!E5926)</f>
        <v>0.74472408613911223</v>
      </c>
      <c r="C5926">
        <f>IF(DATOS!E5926-DATOS!A5926&gt;0,DATOS!E5926-DATOS!A5926,0)</f>
        <v>0</v>
      </c>
      <c r="E5926">
        <f>IF(C5926&gt;DATOS!B5926,DATOS!B5926,CALCULOS_ENER!C5926)</f>
        <v>0</v>
      </c>
      <c r="F5926">
        <f t="shared" si="92"/>
        <v>0</v>
      </c>
    </row>
    <row r="5927" spans="1:6" x14ac:dyDescent="0.25">
      <c r="A5927">
        <f>IF(DATOS!E5927-DATOS!A5927&gt;0,DATOS!A5927,DATOS!E5927)</f>
        <v>0</v>
      </c>
      <c r="B5927">
        <f>IF(DATOS!E5927-DATOS!A5927&gt;0,0,DATOS!A5927-DATOS!E5927)</f>
        <v>0.90033610026695232</v>
      </c>
      <c r="C5927">
        <f>IF(DATOS!E5927-DATOS!A5927&gt;0,DATOS!E5927-DATOS!A5927,0)</f>
        <v>0</v>
      </c>
      <c r="E5927">
        <f>IF(C5927&gt;DATOS!B5927,DATOS!B5927,CALCULOS_ENER!C5927)</f>
        <v>0</v>
      </c>
      <c r="F5927">
        <f t="shared" si="92"/>
        <v>0</v>
      </c>
    </row>
    <row r="5928" spans="1:6" x14ac:dyDescent="0.25">
      <c r="A5928">
        <f>IF(DATOS!E5928-DATOS!A5928&gt;0,DATOS!A5928,DATOS!E5928)</f>
        <v>0</v>
      </c>
      <c r="B5928">
        <f>IF(DATOS!E5928-DATOS!A5928&gt;0,0,DATOS!A5928-DATOS!E5928)</f>
        <v>0.90033610026695232</v>
      </c>
      <c r="C5928">
        <f>IF(DATOS!E5928-DATOS!A5928&gt;0,DATOS!E5928-DATOS!A5928,0)</f>
        <v>0</v>
      </c>
      <c r="E5928">
        <f>IF(C5928&gt;DATOS!B5928,DATOS!B5928,CALCULOS_ENER!C5928)</f>
        <v>0</v>
      </c>
      <c r="F5928">
        <f t="shared" si="92"/>
        <v>0</v>
      </c>
    </row>
    <row r="5929" spans="1:6" x14ac:dyDescent="0.25">
      <c r="A5929">
        <f>IF(DATOS!E5929-DATOS!A5929&gt;0,DATOS!A5929,DATOS!E5929)</f>
        <v>0</v>
      </c>
      <c r="B5929">
        <f>IF(DATOS!E5929-DATOS!A5929&gt;0,0,DATOS!A5929-DATOS!E5929)</f>
        <v>0.68358628720018022</v>
      </c>
      <c r="C5929">
        <f>IF(DATOS!E5929-DATOS!A5929&gt;0,DATOS!E5929-DATOS!A5929,0)</f>
        <v>0</v>
      </c>
      <c r="E5929">
        <f>IF(C5929&gt;DATOS!B5929,DATOS!B5929,CALCULOS_ENER!C5929)</f>
        <v>0</v>
      </c>
      <c r="F5929">
        <f t="shared" si="92"/>
        <v>0</v>
      </c>
    </row>
    <row r="5930" spans="1:6" x14ac:dyDescent="0.25">
      <c r="A5930">
        <f>IF(DATOS!E5930-DATOS!A5930&gt;0,DATOS!A5930,DATOS!E5930)</f>
        <v>0</v>
      </c>
      <c r="B5930">
        <f>IF(DATOS!E5930-DATOS!A5930&gt;0,0,DATOS!A5930-DATOS!E5930)</f>
        <v>0.42571287299125177</v>
      </c>
      <c r="C5930">
        <f>IF(DATOS!E5930-DATOS!A5930&gt;0,DATOS!E5930-DATOS!A5930,0)</f>
        <v>0</v>
      </c>
      <c r="E5930">
        <f>IF(C5930&gt;DATOS!B5930,DATOS!B5930,CALCULOS_ENER!C5930)</f>
        <v>0</v>
      </c>
      <c r="F5930">
        <f t="shared" si="92"/>
        <v>0</v>
      </c>
    </row>
    <row r="5931" spans="1:6" x14ac:dyDescent="0.25">
      <c r="A5931">
        <f>IF(DATOS!E5931-DATOS!A5931&gt;0,DATOS!A5931,DATOS!E5931)</f>
        <v>0</v>
      </c>
      <c r="B5931">
        <f>IF(DATOS!E5931-DATOS!A5931&gt;0,0,DATOS!A5931-DATOS!E5931)</f>
        <v>7.9028362954469397E-2</v>
      </c>
      <c r="C5931">
        <f>IF(DATOS!E5931-DATOS!A5931&gt;0,DATOS!E5931-DATOS!A5931,0)</f>
        <v>0</v>
      </c>
      <c r="E5931">
        <f>IF(C5931&gt;DATOS!B5931,DATOS!B5931,CALCULOS_ENER!C5931)</f>
        <v>0</v>
      </c>
      <c r="F5931">
        <f t="shared" si="92"/>
        <v>0</v>
      </c>
    </row>
    <row r="5932" spans="1:6" x14ac:dyDescent="0.25">
      <c r="A5932">
        <f>IF(DATOS!E5932-DATOS!A5932&gt;0,DATOS!A5932,DATOS!E5932)</f>
        <v>0</v>
      </c>
      <c r="B5932">
        <f>IF(DATOS!E5932-DATOS!A5932&gt;0,0,DATOS!A5932-DATOS!E5932)</f>
        <v>7.9028362954469397E-2</v>
      </c>
      <c r="C5932">
        <f>IF(DATOS!E5932-DATOS!A5932&gt;0,DATOS!E5932-DATOS!A5932,0)</f>
        <v>0</v>
      </c>
      <c r="E5932">
        <f>IF(C5932&gt;DATOS!B5932,DATOS!B5932,CALCULOS_ENER!C5932)</f>
        <v>0</v>
      </c>
      <c r="F5932">
        <f t="shared" si="92"/>
        <v>0</v>
      </c>
    </row>
    <row r="5933" spans="1:6" x14ac:dyDescent="0.25">
      <c r="A5933">
        <f>IF(DATOS!E5933-DATOS!A5933&gt;0,DATOS!A5933,DATOS!E5933)</f>
        <v>0</v>
      </c>
      <c r="B5933">
        <f>IF(DATOS!E5933-DATOS!A5933&gt;0,0,DATOS!A5933-DATOS!E5933)</f>
        <v>7.9028362954469397E-2</v>
      </c>
      <c r="C5933">
        <f>IF(DATOS!E5933-DATOS!A5933&gt;0,DATOS!E5933-DATOS!A5933,0)</f>
        <v>0</v>
      </c>
      <c r="E5933">
        <f>IF(C5933&gt;DATOS!B5933,DATOS!B5933,CALCULOS_ENER!C5933)</f>
        <v>0</v>
      </c>
      <c r="F5933">
        <f t="shared" si="92"/>
        <v>0</v>
      </c>
    </row>
    <row r="5934" spans="1:6" x14ac:dyDescent="0.25">
      <c r="A5934">
        <f>IF(DATOS!E5934-DATOS!A5934&gt;0,DATOS!A5934,DATOS!E5934)</f>
        <v>0</v>
      </c>
      <c r="B5934">
        <f>IF(DATOS!E5934-DATOS!A5934&gt;0,0,DATOS!A5934-DATOS!E5934)</f>
        <v>7.9028362954469397E-2</v>
      </c>
      <c r="C5934">
        <f>IF(DATOS!E5934-DATOS!A5934&gt;0,DATOS!E5934-DATOS!A5934,0)</f>
        <v>0</v>
      </c>
      <c r="E5934">
        <f>IF(C5934&gt;DATOS!B5934,DATOS!B5934,CALCULOS_ENER!C5934)</f>
        <v>0</v>
      </c>
      <c r="F5934">
        <f t="shared" si="92"/>
        <v>0</v>
      </c>
    </row>
    <row r="5935" spans="1:6" x14ac:dyDescent="0.25">
      <c r="A5935">
        <f>IF(DATOS!E5935-DATOS!A5935&gt;0,DATOS!A5935,DATOS!E5935)</f>
        <v>0</v>
      </c>
      <c r="B5935">
        <f>IF(DATOS!E5935-DATOS!A5935&gt;0,0,DATOS!A5935-DATOS!E5935)</f>
        <v>8.3919801349476159E-2</v>
      </c>
      <c r="C5935">
        <f>IF(DATOS!E5935-DATOS!A5935&gt;0,DATOS!E5935-DATOS!A5935,0)</f>
        <v>0</v>
      </c>
      <c r="E5935">
        <f>IF(C5935&gt;DATOS!B5935,DATOS!B5935,CALCULOS_ENER!C5935)</f>
        <v>0</v>
      </c>
      <c r="F5935">
        <f t="shared" si="92"/>
        <v>0</v>
      </c>
    </row>
    <row r="5936" spans="1:6" x14ac:dyDescent="0.25">
      <c r="A5936">
        <f>IF(DATOS!E5936-DATOS!A5936&gt;0,DATOS!A5936,DATOS!E5936)</f>
        <v>7.5399999999999998E-3</v>
      </c>
      <c r="B5936">
        <f>IF(DATOS!E5936-DATOS!A5936&gt;0,0,DATOS!A5936-DATOS!E5936)</f>
        <v>0.18475449200791838</v>
      </c>
      <c r="C5936">
        <f>IF(DATOS!E5936-DATOS!A5936&gt;0,DATOS!E5936-DATOS!A5936,0)</f>
        <v>0</v>
      </c>
      <c r="E5936">
        <f>IF(C5936&gt;DATOS!B5936,DATOS!B5936,CALCULOS_ENER!C5936)</f>
        <v>0</v>
      </c>
      <c r="F5936">
        <f t="shared" si="92"/>
        <v>0</v>
      </c>
    </row>
    <row r="5937" spans="1:6" x14ac:dyDescent="0.25">
      <c r="A5937">
        <f>IF(DATOS!E5937-DATOS!A5937&gt;0,DATOS!A5937,DATOS!E5937)</f>
        <v>8.4239999999999995E-2</v>
      </c>
      <c r="B5937">
        <f>IF(DATOS!E5937-DATOS!A5937&gt;0,0,DATOS!A5937-DATOS!E5937)</f>
        <v>0.27145397886119738</v>
      </c>
      <c r="C5937">
        <f>IF(DATOS!E5937-DATOS!A5937&gt;0,DATOS!E5937-DATOS!A5937,0)</f>
        <v>0</v>
      </c>
      <c r="E5937">
        <f>IF(C5937&gt;DATOS!B5937,DATOS!B5937,CALCULOS_ENER!C5937)</f>
        <v>0</v>
      </c>
      <c r="F5937">
        <f t="shared" si="92"/>
        <v>0</v>
      </c>
    </row>
    <row r="5938" spans="1:6" x14ac:dyDescent="0.25">
      <c r="A5938">
        <f>IF(DATOS!E5938-DATOS!A5938&gt;0,DATOS!A5938,DATOS!E5938)</f>
        <v>8.1799999999999998E-2</v>
      </c>
      <c r="B5938">
        <f>IF(DATOS!E5938-DATOS!A5938&gt;0,0,DATOS!A5938-DATOS!E5938)</f>
        <v>0.35169991396680284</v>
      </c>
      <c r="C5938">
        <f>IF(DATOS!E5938-DATOS!A5938&gt;0,DATOS!E5938-DATOS!A5938,0)</f>
        <v>0</v>
      </c>
      <c r="E5938">
        <f>IF(C5938&gt;DATOS!B5938,DATOS!B5938,CALCULOS_ENER!C5938)</f>
        <v>0</v>
      </c>
      <c r="F5938">
        <f t="shared" si="92"/>
        <v>0</v>
      </c>
    </row>
    <row r="5939" spans="1:6" x14ac:dyDescent="0.25">
      <c r="A5939">
        <f>IF(DATOS!E5939-DATOS!A5939&gt;0,DATOS!A5939,DATOS!E5939)</f>
        <v>7.9269999999999993E-2</v>
      </c>
      <c r="B5939">
        <f>IF(DATOS!E5939-DATOS!A5939&gt;0,0,DATOS!A5939-DATOS!E5939)</f>
        <v>0.29309211502787069</v>
      </c>
      <c r="C5939">
        <f>IF(DATOS!E5939-DATOS!A5939&gt;0,DATOS!E5939-DATOS!A5939,0)</f>
        <v>0</v>
      </c>
      <c r="E5939">
        <f>IF(C5939&gt;DATOS!B5939,DATOS!B5939,CALCULOS_ENER!C5939)</f>
        <v>0</v>
      </c>
      <c r="F5939">
        <f t="shared" si="92"/>
        <v>0</v>
      </c>
    </row>
    <row r="5940" spans="1:6" x14ac:dyDescent="0.25">
      <c r="A5940">
        <f>IF(DATOS!E5940-DATOS!A5940&gt;0,DATOS!A5940,DATOS!E5940)</f>
        <v>0.34790679396901703</v>
      </c>
      <c r="B5940">
        <f>IF(DATOS!E5940-DATOS!A5940&gt;0,0,DATOS!A5940-DATOS!E5940)</f>
        <v>0</v>
      </c>
      <c r="C5940">
        <f>IF(DATOS!E5940-DATOS!A5940&gt;0,DATOS!E5940-DATOS!A5940,0)</f>
        <v>0.31791320603098305</v>
      </c>
      <c r="E5940">
        <f>IF(C5940&gt;DATOS!B5940,DATOS!B5940,CALCULOS_ENER!C5940)</f>
        <v>0.31791320603098305</v>
      </c>
      <c r="F5940">
        <f t="shared" si="92"/>
        <v>0</v>
      </c>
    </row>
    <row r="5941" spans="1:6" x14ac:dyDescent="0.25">
      <c r="A5941">
        <f>IF(DATOS!E5941-DATOS!A5941&gt;0,DATOS!A5941,DATOS!E5941)</f>
        <v>0.33567906148127546</v>
      </c>
      <c r="B5941">
        <f>IF(DATOS!E5941-DATOS!A5941&gt;0,0,DATOS!A5941-DATOS!E5941)</f>
        <v>0</v>
      </c>
      <c r="C5941">
        <f>IF(DATOS!E5941-DATOS!A5941&gt;0,DATOS!E5941-DATOS!A5941,0)</f>
        <v>3.3309385187245133E-3</v>
      </c>
      <c r="E5941">
        <f>IF(C5941&gt;DATOS!B5941,DATOS!B5941,CALCULOS_ENER!C5941)</f>
        <v>3.3309385187245133E-3</v>
      </c>
      <c r="F5941">
        <f t="shared" si="92"/>
        <v>0</v>
      </c>
    </row>
    <row r="5942" spans="1:6" x14ac:dyDescent="0.25">
      <c r="A5942">
        <f>IF(DATOS!E5942-DATOS!A5942&gt;0,DATOS!A5942,DATOS!E5942)</f>
        <v>0.18156</v>
      </c>
      <c r="B5942">
        <f>IF(DATOS!E5942-DATOS!A5942&gt;0,0,DATOS!A5942-DATOS!E5942)</f>
        <v>0.15411906148127547</v>
      </c>
      <c r="C5942">
        <f>IF(DATOS!E5942-DATOS!A5942&gt;0,DATOS!E5942-DATOS!A5942,0)</f>
        <v>0</v>
      </c>
      <c r="E5942">
        <f>IF(C5942&gt;DATOS!B5942,DATOS!B5942,CALCULOS_ENER!C5942)</f>
        <v>0</v>
      </c>
      <c r="F5942">
        <f t="shared" si="92"/>
        <v>0</v>
      </c>
    </row>
    <row r="5943" spans="1:6" x14ac:dyDescent="0.25">
      <c r="A5943">
        <f>IF(DATOS!E5943-DATOS!A5943&gt;0,DATOS!A5943,DATOS!E5943)</f>
        <v>0.26283000000000001</v>
      </c>
      <c r="B5943">
        <f>IF(DATOS!E5943-DATOS!A5943&gt;0,0,DATOS!A5943-DATOS!E5943)</f>
        <v>9.7304382540129297E-2</v>
      </c>
      <c r="C5943">
        <f>IF(DATOS!E5943-DATOS!A5943&gt;0,DATOS!E5943-DATOS!A5943,0)</f>
        <v>0</v>
      </c>
      <c r="E5943">
        <f>IF(C5943&gt;DATOS!B5943,DATOS!B5943,CALCULOS_ENER!C5943)</f>
        <v>0</v>
      </c>
      <c r="F5943">
        <f t="shared" si="92"/>
        <v>0</v>
      </c>
    </row>
    <row r="5944" spans="1:6" x14ac:dyDescent="0.25">
      <c r="A5944">
        <f>IF(DATOS!E5944-DATOS!A5944&gt;0,DATOS!A5944,DATOS!E5944)</f>
        <v>0.22216999999999998</v>
      </c>
      <c r="B5944">
        <f>IF(DATOS!E5944-DATOS!A5944&gt;0,0,DATOS!A5944-DATOS!E5944)</f>
        <v>0.13796438254012933</v>
      </c>
      <c r="C5944">
        <f>IF(DATOS!E5944-DATOS!A5944&gt;0,DATOS!E5944-DATOS!A5944,0)</f>
        <v>0</v>
      </c>
      <c r="E5944">
        <f>IF(C5944&gt;DATOS!B5944,DATOS!B5944,CALCULOS_ENER!C5944)</f>
        <v>0</v>
      </c>
      <c r="F5944">
        <f t="shared" si="92"/>
        <v>0</v>
      </c>
    </row>
    <row r="5945" spans="1:6" x14ac:dyDescent="0.25">
      <c r="A5945">
        <f>IF(DATOS!E5945-DATOS!A5945&gt;0,DATOS!A5945,DATOS!E5945)</f>
        <v>0.27799000000000001</v>
      </c>
      <c r="B5945">
        <f>IF(DATOS!E5945-DATOS!A5945&gt;0,0,DATOS!A5945-DATOS!E5945)</f>
        <v>8.214438254012929E-2</v>
      </c>
      <c r="C5945">
        <f>IF(DATOS!E5945-DATOS!A5945&gt;0,DATOS!E5945-DATOS!A5945,0)</f>
        <v>0</v>
      </c>
      <c r="E5945">
        <f>IF(C5945&gt;DATOS!B5945,DATOS!B5945,CALCULOS_ENER!C5945)</f>
        <v>0</v>
      </c>
      <c r="F5945">
        <f t="shared" si="92"/>
        <v>0</v>
      </c>
    </row>
    <row r="5946" spans="1:6" x14ac:dyDescent="0.25">
      <c r="A5946">
        <f>IF(DATOS!E5946-DATOS!A5946&gt;0,DATOS!A5946,DATOS!E5946)</f>
        <v>0.25408000000000003</v>
      </c>
      <c r="B5946">
        <f>IF(DATOS!E5946-DATOS!A5946&gt;0,0,DATOS!A5946-DATOS!E5946)</f>
        <v>0.11828211502787067</v>
      </c>
      <c r="C5946">
        <f>IF(DATOS!E5946-DATOS!A5946&gt;0,DATOS!E5946-DATOS!A5946,0)</f>
        <v>0</v>
      </c>
      <c r="E5946">
        <f>IF(C5946&gt;DATOS!B5946,DATOS!B5946,CALCULOS_ENER!C5946)</f>
        <v>0</v>
      </c>
      <c r="F5946">
        <f t="shared" si="92"/>
        <v>0</v>
      </c>
    </row>
    <row r="5947" spans="1:6" x14ac:dyDescent="0.25">
      <c r="A5947">
        <f>IF(DATOS!E5947-DATOS!A5947&gt;0,DATOS!A5947,DATOS!E5947)</f>
        <v>9.5489999999999992E-2</v>
      </c>
      <c r="B5947">
        <f>IF(DATOS!E5947-DATOS!A5947&gt;0,0,DATOS!A5947-DATOS!E5947)</f>
        <v>0.27687211502787068</v>
      </c>
      <c r="C5947">
        <f>IF(DATOS!E5947-DATOS!A5947&gt;0,DATOS!E5947-DATOS!A5947,0)</f>
        <v>0</v>
      </c>
      <c r="E5947">
        <f>IF(C5947&gt;DATOS!B5947,DATOS!B5947,CALCULOS_ENER!C5947)</f>
        <v>0</v>
      </c>
      <c r="F5947">
        <f t="shared" si="92"/>
        <v>0</v>
      </c>
    </row>
    <row r="5948" spans="1:6" x14ac:dyDescent="0.25">
      <c r="A5948">
        <f>IF(DATOS!E5948-DATOS!A5948&gt;0,DATOS!A5948,DATOS!E5948)</f>
        <v>7.4800000000000005E-3</v>
      </c>
      <c r="B5948">
        <f>IF(DATOS!E5948-DATOS!A5948&gt;0,0,DATOS!A5948-DATOS!E5948)</f>
        <v>0.46714308335907145</v>
      </c>
      <c r="C5948">
        <f>IF(DATOS!E5948-DATOS!A5948&gt;0,DATOS!E5948-DATOS!A5948,0)</f>
        <v>0</v>
      </c>
      <c r="E5948">
        <f>IF(C5948&gt;DATOS!B5948,DATOS!B5948,CALCULOS_ENER!C5948)</f>
        <v>0</v>
      </c>
      <c r="F5948">
        <f t="shared" si="92"/>
        <v>0</v>
      </c>
    </row>
    <row r="5949" spans="1:6" x14ac:dyDescent="0.25">
      <c r="A5949">
        <f>IF(DATOS!E5949-DATOS!A5949&gt;0,DATOS!A5949,DATOS!E5949)</f>
        <v>0</v>
      </c>
      <c r="B5949">
        <f>IF(DATOS!E5949-DATOS!A5949&gt;0,0,DATOS!A5949-DATOS!E5949)</f>
        <v>0.66691815103350682</v>
      </c>
      <c r="C5949">
        <f>IF(DATOS!E5949-DATOS!A5949&gt;0,DATOS!E5949-DATOS!A5949,0)</f>
        <v>0</v>
      </c>
      <c r="E5949">
        <f>IF(C5949&gt;DATOS!B5949,DATOS!B5949,CALCULOS_ENER!C5949)</f>
        <v>0</v>
      </c>
      <c r="F5949">
        <f t="shared" si="92"/>
        <v>0</v>
      </c>
    </row>
    <row r="5950" spans="1:6" x14ac:dyDescent="0.25">
      <c r="A5950">
        <f>IF(DATOS!E5950-DATOS!A5950&gt;0,DATOS!A5950,DATOS!E5950)</f>
        <v>0</v>
      </c>
      <c r="B5950">
        <f>IF(DATOS!E5950-DATOS!A5950&gt;0,0,DATOS!A5950-DATOS!E5950)</f>
        <v>0.74472408613911223</v>
      </c>
      <c r="C5950">
        <f>IF(DATOS!E5950-DATOS!A5950&gt;0,DATOS!E5950-DATOS!A5950,0)</f>
        <v>0</v>
      </c>
      <c r="E5950">
        <f>IF(C5950&gt;DATOS!B5950,DATOS!B5950,CALCULOS_ENER!C5950)</f>
        <v>0</v>
      </c>
      <c r="F5950">
        <f t="shared" si="92"/>
        <v>0</v>
      </c>
    </row>
    <row r="5951" spans="1:6" x14ac:dyDescent="0.25">
      <c r="A5951">
        <f>IF(DATOS!E5951-DATOS!A5951&gt;0,DATOS!A5951,DATOS!E5951)</f>
        <v>0</v>
      </c>
      <c r="B5951">
        <f>IF(DATOS!E5951-DATOS!A5951&gt;0,0,DATOS!A5951-DATOS!E5951)</f>
        <v>0.90033610026695232</v>
      </c>
      <c r="C5951">
        <f>IF(DATOS!E5951-DATOS!A5951&gt;0,DATOS!E5951-DATOS!A5951,0)</f>
        <v>0</v>
      </c>
      <c r="E5951">
        <f>IF(C5951&gt;DATOS!B5951,DATOS!B5951,CALCULOS_ENER!C5951)</f>
        <v>0</v>
      </c>
      <c r="F5951">
        <f t="shared" si="92"/>
        <v>0</v>
      </c>
    </row>
    <row r="5952" spans="1:6" x14ac:dyDescent="0.25">
      <c r="A5952">
        <f>IF(DATOS!E5952-DATOS!A5952&gt;0,DATOS!A5952,DATOS!E5952)</f>
        <v>0</v>
      </c>
      <c r="B5952">
        <f>IF(DATOS!E5952-DATOS!A5952&gt;0,0,DATOS!A5952-DATOS!E5952)</f>
        <v>0.90033610026695232</v>
      </c>
      <c r="C5952">
        <f>IF(DATOS!E5952-DATOS!A5952&gt;0,DATOS!E5952-DATOS!A5952,0)</f>
        <v>0</v>
      </c>
      <c r="E5952">
        <f>IF(C5952&gt;DATOS!B5952,DATOS!B5952,CALCULOS_ENER!C5952)</f>
        <v>0</v>
      </c>
      <c r="F5952">
        <f t="shared" si="92"/>
        <v>0</v>
      </c>
    </row>
    <row r="5953" spans="1:6" x14ac:dyDescent="0.25">
      <c r="A5953">
        <f>IF(DATOS!E5953-DATOS!A5953&gt;0,DATOS!A5953,DATOS!E5953)</f>
        <v>0</v>
      </c>
      <c r="B5953">
        <f>IF(DATOS!E5953-DATOS!A5953&gt;0,0,DATOS!A5953-DATOS!E5953)</f>
        <v>0.68358628720018022</v>
      </c>
      <c r="C5953">
        <f>IF(DATOS!E5953-DATOS!A5953&gt;0,DATOS!E5953-DATOS!A5953,0)</f>
        <v>0</v>
      </c>
      <c r="E5953">
        <f>IF(C5953&gt;DATOS!B5953,DATOS!B5953,CALCULOS_ENER!C5953)</f>
        <v>0</v>
      </c>
      <c r="F5953">
        <f t="shared" si="92"/>
        <v>0</v>
      </c>
    </row>
    <row r="5954" spans="1:6" x14ac:dyDescent="0.25">
      <c r="A5954">
        <f>IF(DATOS!E5954-DATOS!A5954&gt;0,DATOS!A5954,DATOS!E5954)</f>
        <v>0</v>
      </c>
      <c r="B5954">
        <f>IF(DATOS!E5954-DATOS!A5954&gt;0,0,DATOS!A5954-DATOS!E5954)</f>
        <v>0.42571287299125177</v>
      </c>
      <c r="C5954">
        <f>IF(DATOS!E5954-DATOS!A5954&gt;0,DATOS!E5954-DATOS!A5954,0)</f>
        <v>0</v>
      </c>
      <c r="E5954">
        <f>IF(C5954&gt;DATOS!B5954,DATOS!B5954,CALCULOS_ENER!C5954)</f>
        <v>0</v>
      </c>
      <c r="F5954">
        <f t="shared" si="92"/>
        <v>0</v>
      </c>
    </row>
    <row r="5955" spans="1:6" x14ac:dyDescent="0.25">
      <c r="A5955">
        <f>IF(DATOS!E5955-DATOS!A5955&gt;0,DATOS!A5955,DATOS!E5955)</f>
        <v>0</v>
      </c>
      <c r="B5955">
        <f>IF(DATOS!E5955-DATOS!A5955&gt;0,0,DATOS!A5955-DATOS!E5955)</f>
        <v>7.9028362954469397E-2</v>
      </c>
      <c r="C5955">
        <f>IF(DATOS!E5955-DATOS!A5955&gt;0,DATOS!E5955-DATOS!A5955,0)</f>
        <v>0</v>
      </c>
      <c r="E5955">
        <f>IF(C5955&gt;DATOS!B5955,DATOS!B5955,CALCULOS_ENER!C5955)</f>
        <v>0</v>
      </c>
      <c r="F5955">
        <f t="shared" ref="F5955:F6018" si="93">C5955-E5955</f>
        <v>0</v>
      </c>
    </row>
    <row r="5956" spans="1:6" x14ac:dyDescent="0.25">
      <c r="A5956">
        <f>IF(DATOS!E5956-DATOS!A5956&gt;0,DATOS!A5956,DATOS!E5956)</f>
        <v>0</v>
      </c>
      <c r="B5956">
        <f>IF(DATOS!E5956-DATOS!A5956&gt;0,0,DATOS!A5956-DATOS!E5956)</f>
        <v>7.9028362954469397E-2</v>
      </c>
      <c r="C5956">
        <f>IF(DATOS!E5956-DATOS!A5956&gt;0,DATOS!E5956-DATOS!A5956,0)</f>
        <v>0</v>
      </c>
      <c r="E5956">
        <f>IF(C5956&gt;DATOS!B5956,DATOS!B5956,CALCULOS_ENER!C5956)</f>
        <v>0</v>
      </c>
      <c r="F5956">
        <f t="shared" si="93"/>
        <v>0</v>
      </c>
    </row>
    <row r="5957" spans="1:6" x14ac:dyDescent="0.25">
      <c r="A5957">
        <f>IF(DATOS!E5957-DATOS!A5957&gt;0,DATOS!A5957,DATOS!E5957)</f>
        <v>0</v>
      </c>
      <c r="B5957">
        <f>IF(DATOS!E5957-DATOS!A5957&gt;0,0,DATOS!A5957-DATOS!E5957)</f>
        <v>7.9028362954469397E-2</v>
      </c>
      <c r="C5957">
        <f>IF(DATOS!E5957-DATOS!A5957&gt;0,DATOS!E5957-DATOS!A5957,0)</f>
        <v>0</v>
      </c>
      <c r="E5957">
        <f>IF(C5957&gt;DATOS!B5957,DATOS!B5957,CALCULOS_ENER!C5957)</f>
        <v>0</v>
      </c>
      <c r="F5957">
        <f t="shared" si="93"/>
        <v>0</v>
      </c>
    </row>
    <row r="5958" spans="1:6" x14ac:dyDescent="0.25">
      <c r="A5958">
        <f>IF(DATOS!E5958-DATOS!A5958&gt;0,DATOS!A5958,DATOS!E5958)</f>
        <v>0</v>
      </c>
      <c r="B5958">
        <f>IF(DATOS!E5958-DATOS!A5958&gt;0,0,DATOS!A5958-DATOS!E5958)</f>
        <v>7.9028362954469397E-2</v>
      </c>
      <c r="C5958">
        <f>IF(DATOS!E5958-DATOS!A5958&gt;0,DATOS!E5958-DATOS!A5958,0)</f>
        <v>0</v>
      </c>
      <c r="E5958">
        <f>IF(C5958&gt;DATOS!B5958,DATOS!B5958,CALCULOS_ENER!C5958)</f>
        <v>0</v>
      </c>
      <c r="F5958">
        <f t="shared" si="93"/>
        <v>0</v>
      </c>
    </row>
    <row r="5959" spans="1:6" x14ac:dyDescent="0.25">
      <c r="A5959">
        <f>IF(DATOS!E5959-DATOS!A5959&gt;0,DATOS!A5959,DATOS!E5959)</f>
        <v>0</v>
      </c>
      <c r="B5959">
        <f>IF(DATOS!E5959-DATOS!A5959&gt;0,0,DATOS!A5959-DATOS!E5959)</f>
        <v>8.3919801349476159E-2</v>
      </c>
      <c r="C5959">
        <f>IF(DATOS!E5959-DATOS!A5959&gt;0,DATOS!E5959-DATOS!A5959,0)</f>
        <v>0</v>
      </c>
      <c r="E5959">
        <f>IF(C5959&gt;DATOS!B5959,DATOS!B5959,CALCULOS_ENER!C5959)</f>
        <v>0</v>
      </c>
      <c r="F5959">
        <f t="shared" si="93"/>
        <v>0</v>
      </c>
    </row>
    <row r="5960" spans="1:6" x14ac:dyDescent="0.25">
      <c r="A5960">
        <f>IF(DATOS!E5960-DATOS!A5960&gt;0,DATOS!A5960,DATOS!E5960)</f>
        <v>1.2749999999999999E-2</v>
      </c>
      <c r="B5960">
        <f>IF(DATOS!E5960-DATOS!A5960&gt;0,0,DATOS!A5960-DATOS!E5960)</f>
        <v>0.17954449200791836</v>
      </c>
      <c r="C5960">
        <f>IF(DATOS!E5960-DATOS!A5960&gt;0,DATOS!E5960-DATOS!A5960,0)</f>
        <v>0</v>
      </c>
      <c r="E5960">
        <f>IF(C5960&gt;DATOS!B5960,DATOS!B5960,CALCULOS_ENER!C5960)</f>
        <v>0</v>
      </c>
      <c r="F5960">
        <f t="shared" si="93"/>
        <v>0</v>
      </c>
    </row>
    <row r="5961" spans="1:6" x14ac:dyDescent="0.25">
      <c r="A5961">
        <f>IF(DATOS!E5961-DATOS!A5961&gt;0,DATOS!A5961,DATOS!E5961)</f>
        <v>0.17047000000000001</v>
      </c>
      <c r="B5961">
        <f>IF(DATOS!E5961-DATOS!A5961&gt;0,0,DATOS!A5961-DATOS!E5961)</f>
        <v>0.18522397886119735</v>
      </c>
      <c r="C5961">
        <f>IF(DATOS!E5961-DATOS!A5961&gt;0,DATOS!E5961-DATOS!A5961,0)</f>
        <v>0</v>
      </c>
      <c r="E5961">
        <f>IF(C5961&gt;DATOS!B5961,DATOS!B5961,CALCULOS_ENER!C5961)</f>
        <v>0</v>
      </c>
      <c r="F5961">
        <f t="shared" si="93"/>
        <v>0</v>
      </c>
    </row>
    <row r="5962" spans="1:6" x14ac:dyDescent="0.25">
      <c r="A5962">
        <f>IF(DATOS!E5962-DATOS!A5962&gt;0,DATOS!A5962,DATOS!E5962)</f>
        <v>0.39162000000000002</v>
      </c>
      <c r="B5962">
        <f>IF(DATOS!E5962-DATOS!A5962&gt;0,0,DATOS!A5962-DATOS!E5962)</f>
        <v>4.1879913966802795E-2</v>
      </c>
      <c r="C5962">
        <f>IF(DATOS!E5962-DATOS!A5962&gt;0,DATOS!E5962-DATOS!A5962,0)</f>
        <v>0</v>
      </c>
      <c r="E5962">
        <f>IF(C5962&gt;DATOS!B5962,DATOS!B5962,CALCULOS_ENER!C5962)</f>
        <v>0</v>
      </c>
      <c r="F5962">
        <f t="shared" si="93"/>
        <v>0</v>
      </c>
    </row>
    <row r="5963" spans="1:6" x14ac:dyDescent="0.25">
      <c r="A5963">
        <f>IF(DATOS!E5963-DATOS!A5963&gt;0,DATOS!A5963,DATOS!E5963)</f>
        <v>0.3723621150278707</v>
      </c>
      <c r="B5963">
        <f>IF(DATOS!E5963-DATOS!A5963&gt;0,0,DATOS!A5963-DATOS!E5963)</f>
        <v>0</v>
      </c>
      <c r="C5963">
        <f>IF(DATOS!E5963-DATOS!A5963&gt;0,DATOS!E5963-DATOS!A5963,0)</f>
        <v>0.19265788497212927</v>
      </c>
      <c r="E5963">
        <f>IF(C5963&gt;DATOS!B5963,DATOS!B5963,CALCULOS_ENER!C5963)</f>
        <v>0.19265788497212927</v>
      </c>
      <c r="F5963">
        <f t="shared" si="93"/>
        <v>0</v>
      </c>
    </row>
    <row r="5964" spans="1:6" x14ac:dyDescent="0.25">
      <c r="A5964">
        <f>IF(DATOS!E5964-DATOS!A5964&gt;0,DATOS!A5964,DATOS!E5964)</f>
        <v>0.34790679396901703</v>
      </c>
      <c r="B5964">
        <f>IF(DATOS!E5964-DATOS!A5964&gt;0,0,DATOS!A5964-DATOS!E5964)</f>
        <v>0</v>
      </c>
      <c r="C5964">
        <f>IF(DATOS!E5964-DATOS!A5964&gt;0,DATOS!E5964-DATOS!A5964,0)</f>
        <v>0.320583206030983</v>
      </c>
      <c r="E5964">
        <f>IF(C5964&gt;DATOS!B5964,DATOS!B5964,CALCULOS_ENER!C5964)</f>
        <v>0.320583206030983</v>
      </c>
      <c r="F5964">
        <f t="shared" si="93"/>
        <v>0</v>
      </c>
    </row>
    <row r="5965" spans="1:6" x14ac:dyDescent="0.25">
      <c r="A5965">
        <f>IF(DATOS!E5965-DATOS!A5965&gt;0,DATOS!A5965,DATOS!E5965)</f>
        <v>0.33567906148127546</v>
      </c>
      <c r="B5965">
        <f>IF(DATOS!E5965-DATOS!A5965&gt;0,0,DATOS!A5965-DATOS!E5965)</f>
        <v>0</v>
      </c>
      <c r="C5965">
        <f>IF(DATOS!E5965-DATOS!A5965&gt;0,DATOS!E5965-DATOS!A5965,0)</f>
        <v>0.37721093851872456</v>
      </c>
      <c r="E5965">
        <f>IF(C5965&gt;DATOS!B5965,DATOS!B5965,CALCULOS_ENER!C5965)</f>
        <v>0.33567906148127546</v>
      </c>
      <c r="F5965">
        <f t="shared" si="93"/>
        <v>4.1531877037449094E-2</v>
      </c>
    </row>
    <row r="5966" spans="1:6" x14ac:dyDescent="0.25">
      <c r="A5966">
        <f>IF(DATOS!E5966-DATOS!A5966&gt;0,DATOS!A5966,DATOS!E5966)</f>
        <v>0.33567906148127546</v>
      </c>
      <c r="B5966">
        <f>IF(DATOS!E5966-DATOS!A5966&gt;0,0,DATOS!A5966-DATOS!E5966)</f>
        <v>0</v>
      </c>
      <c r="C5966">
        <f>IF(DATOS!E5966-DATOS!A5966&gt;0,DATOS!E5966-DATOS!A5966,0)</f>
        <v>0.36978093851872462</v>
      </c>
      <c r="E5966">
        <f>IF(C5966&gt;DATOS!B5966,DATOS!B5966,CALCULOS_ENER!C5966)</f>
        <v>0.33567906148127546</v>
      </c>
      <c r="F5966">
        <f t="shared" si="93"/>
        <v>3.4101877037449158E-2</v>
      </c>
    </row>
    <row r="5967" spans="1:6" x14ac:dyDescent="0.25">
      <c r="A5967">
        <f>IF(DATOS!E5967-DATOS!A5967&gt;0,DATOS!A5967,DATOS!E5967)</f>
        <v>0.36013438254012931</v>
      </c>
      <c r="B5967">
        <f>IF(DATOS!E5967-DATOS!A5967&gt;0,0,DATOS!A5967-DATOS!E5967)</f>
        <v>0</v>
      </c>
      <c r="C5967">
        <f>IF(DATOS!E5967-DATOS!A5967&gt;0,DATOS!E5967-DATOS!A5967,0)</f>
        <v>0.25430561745987079</v>
      </c>
      <c r="E5967">
        <f>IF(C5967&gt;DATOS!B5967,DATOS!B5967,CALCULOS_ENER!C5967)</f>
        <v>0.25430561745987079</v>
      </c>
      <c r="F5967">
        <f t="shared" si="93"/>
        <v>0</v>
      </c>
    </row>
    <row r="5968" spans="1:6" x14ac:dyDescent="0.25">
      <c r="A5968">
        <f>IF(DATOS!E5968-DATOS!A5968&gt;0,DATOS!A5968,DATOS!E5968)</f>
        <v>0.36013438254012931</v>
      </c>
      <c r="B5968">
        <f>IF(DATOS!E5968-DATOS!A5968&gt;0,0,DATOS!A5968-DATOS!E5968)</f>
        <v>0</v>
      </c>
      <c r="C5968">
        <f>IF(DATOS!E5968-DATOS!A5968&gt;0,DATOS!E5968-DATOS!A5968,0)</f>
        <v>0.19092561745987069</v>
      </c>
      <c r="E5968">
        <f>IF(C5968&gt;DATOS!B5968,DATOS!B5968,CALCULOS_ENER!C5968)</f>
        <v>0.19092561745987069</v>
      </c>
      <c r="F5968">
        <f t="shared" si="93"/>
        <v>0</v>
      </c>
    </row>
    <row r="5969" spans="1:6" x14ac:dyDescent="0.25">
      <c r="A5969">
        <f>IF(DATOS!E5969-DATOS!A5969&gt;0,DATOS!A5969,DATOS!E5969)</f>
        <v>0.36013438254012931</v>
      </c>
      <c r="B5969">
        <f>IF(DATOS!E5969-DATOS!A5969&gt;0,0,DATOS!A5969-DATOS!E5969)</f>
        <v>0</v>
      </c>
      <c r="C5969">
        <f>IF(DATOS!E5969-DATOS!A5969&gt;0,DATOS!E5969-DATOS!A5969,0)</f>
        <v>9.2105617459870726E-2</v>
      </c>
      <c r="E5969">
        <f>IF(C5969&gt;DATOS!B5969,DATOS!B5969,CALCULOS_ENER!C5969)</f>
        <v>9.2105617459870726E-2</v>
      </c>
      <c r="F5969">
        <f t="shared" si="93"/>
        <v>0</v>
      </c>
    </row>
    <row r="5970" spans="1:6" x14ac:dyDescent="0.25">
      <c r="A5970">
        <f>IF(DATOS!E5970-DATOS!A5970&gt;0,DATOS!A5970,DATOS!E5970)</f>
        <v>0.17044000000000001</v>
      </c>
      <c r="B5970">
        <f>IF(DATOS!E5970-DATOS!A5970&gt;0,0,DATOS!A5970-DATOS!E5970)</f>
        <v>0.20192211502787069</v>
      </c>
      <c r="C5970">
        <f>IF(DATOS!E5970-DATOS!A5970&gt;0,DATOS!E5970-DATOS!A5970,0)</f>
        <v>0</v>
      </c>
      <c r="E5970">
        <f>IF(C5970&gt;DATOS!B5970,DATOS!B5970,CALCULOS_ENER!C5970)</f>
        <v>0</v>
      </c>
      <c r="F5970">
        <f t="shared" si="93"/>
        <v>0</v>
      </c>
    </row>
    <row r="5971" spans="1:6" x14ac:dyDescent="0.25">
      <c r="A5971">
        <f>IF(DATOS!E5971-DATOS!A5971&gt;0,DATOS!A5971,DATOS!E5971)</f>
        <v>9.7540000000000002E-2</v>
      </c>
      <c r="B5971">
        <f>IF(DATOS!E5971-DATOS!A5971&gt;0,0,DATOS!A5971-DATOS!E5971)</f>
        <v>0.27482211502787068</v>
      </c>
      <c r="C5971">
        <f>IF(DATOS!E5971-DATOS!A5971&gt;0,DATOS!E5971-DATOS!A5971,0)</f>
        <v>0</v>
      </c>
      <c r="E5971">
        <f>IF(C5971&gt;DATOS!B5971,DATOS!B5971,CALCULOS_ENER!C5971)</f>
        <v>0</v>
      </c>
      <c r="F5971">
        <f t="shared" si="93"/>
        <v>0</v>
      </c>
    </row>
    <row r="5972" spans="1:6" x14ac:dyDescent="0.25">
      <c r="A5972">
        <f>IF(DATOS!E5972-DATOS!A5972&gt;0,DATOS!A5972,DATOS!E5972)</f>
        <v>5.3499999999999997E-3</v>
      </c>
      <c r="B5972">
        <f>IF(DATOS!E5972-DATOS!A5972&gt;0,0,DATOS!A5972-DATOS!E5972)</f>
        <v>0.46927308335907142</v>
      </c>
      <c r="C5972">
        <f>IF(DATOS!E5972-DATOS!A5972&gt;0,DATOS!E5972-DATOS!A5972,0)</f>
        <v>0</v>
      </c>
      <c r="E5972">
        <f>IF(C5972&gt;DATOS!B5972,DATOS!B5972,CALCULOS_ENER!C5972)</f>
        <v>0</v>
      </c>
      <c r="F5972">
        <f t="shared" si="93"/>
        <v>0</v>
      </c>
    </row>
    <row r="5973" spans="1:6" x14ac:dyDescent="0.25">
      <c r="A5973">
        <f>IF(DATOS!E5973-DATOS!A5973&gt;0,DATOS!A5973,DATOS!E5973)</f>
        <v>0</v>
      </c>
      <c r="B5973">
        <f>IF(DATOS!E5973-DATOS!A5973&gt;0,0,DATOS!A5973-DATOS!E5973)</f>
        <v>0.66691815103350682</v>
      </c>
      <c r="C5973">
        <f>IF(DATOS!E5973-DATOS!A5973&gt;0,DATOS!E5973-DATOS!A5973,0)</f>
        <v>0</v>
      </c>
      <c r="E5973">
        <f>IF(C5973&gt;DATOS!B5973,DATOS!B5973,CALCULOS_ENER!C5973)</f>
        <v>0</v>
      </c>
      <c r="F5973">
        <f t="shared" si="93"/>
        <v>0</v>
      </c>
    </row>
    <row r="5974" spans="1:6" x14ac:dyDescent="0.25">
      <c r="A5974">
        <f>IF(DATOS!E5974-DATOS!A5974&gt;0,DATOS!A5974,DATOS!E5974)</f>
        <v>0</v>
      </c>
      <c r="B5974">
        <f>IF(DATOS!E5974-DATOS!A5974&gt;0,0,DATOS!A5974-DATOS!E5974)</f>
        <v>0.74472408613911223</v>
      </c>
      <c r="C5974">
        <f>IF(DATOS!E5974-DATOS!A5974&gt;0,DATOS!E5974-DATOS!A5974,0)</f>
        <v>0</v>
      </c>
      <c r="E5974">
        <f>IF(C5974&gt;DATOS!B5974,DATOS!B5974,CALCULOS_ENER!C5974)</f>
        <v>0</v>
      </c>
      <c r="F5974">
        <f t="shared" si="93"/>
        <v>0</v>
      </c>
    </row>
    <row r="5975" spans="1:6" x14ac:dyDescent="0.25">
      <c r="A5975">
        <f>IF(DATOS!E5975-DATOS!A5975&gt;0,DATOS!A5975,DATOS!E5975)</f>
        <v>0</v>
      </c>
      <c r="B5975">
        <f>IF(DATOS!E5975-DATOS!A5975&gt;0,0,DATOS!A5975-DATOS!E5975)</f>
        <v>0.90033610026695232</v>
      </c>
      <c r="C5975">
        <f>IF(DATOS!E5975-DATOS!A5975&gt;0,DATOS!E5975-DATOS!A5975,0)</f>
        <v>0</v>
      </c>
      <c r="E5975">
        <f>IF(C5975&gt;DATOS!B5975,DATOS!B5975,CALCULOS_ENER!C5975)</f>
        <v>0</v>
      </c>
      <c r="F5975">
        <f t="shared" si="93"/>
        <v>0</v>
      </c>
    </row>
    <row r="5976" spans="1:6" x14ac:dyDescent="0.25">
      <c r="A5976">
        <f>IF(DATOS!E5976-DATOS!A5976&gt;0,DATOS!A5976,DATOS!E5976)</f>
        <v>0</v>
      </c>
      <c r="B5976">
        <f>IF(DATOS!E5976-DATOS!A5976&gt;0,0,DATOS!A5976-DATOS!E5976)</f>
        <v>0.90033610026695232</v>
      </c>
      <c r="C5976">
        <f>IF(DATOS!E5976-DATOS!A5976&gt;0,DATOS!E5976-DATOS!A5976,0)</f>
        <v>0</v>
      </c>
      <c r="E5976">
        <f>IF(C5976&gt;DATOS!B5976,DATOS!B5976,CALCULOS_ENER!C5976)</f>
        <v>0</v>
      </c>
      <c r="F5976">
        <f t="shared" si="93"/>
        <v>0</v>
      </c>
    </row>
    <row r="5977" spans="1:6" x14ac:dyDescent="0.25">
      <c r="A5977">
        <f>IF(DATOS!E5977-DATOS!A5977&gt;0,DATOS!A5977,DATOS!E5977)</f>
        <v>0</v>
      </c>
      <c r="B5977">
        <f>IF(DATOS!E5977-DATOS!A5977&gt;0,0,DATOS!A5977-DATOS!E5977)</f>
        <v>0.68358628720018022</v>
      </c>
      <c r="C5977">
        <f>IF(DATOS!E5977-DATOS!A5977&gt;0,DATOS!E5977-DATOS!A5977,0)</f>
        <v>0</v>
      </c>
      <c r="E5977">
        <f>IF(C5977&gt;DATOS!B5977,DATOS!B5977,CALCULOS_ENER!C5977)</f>
        <v>0</v>
      </c>
      <c r="F5977">
        <f t="shared" si="93"/>
        <v>0</v>
      </c>
    </row>
    <row r="5978" spans="1:6" x14ac:dyDescent="0.25">
      <c r="A5978">
        <f>IF(DATOS!E5978-DATOS!A5978&gt;0,DATOS!A5978,DATOS!E5978)</f>
        <v>0</v>
      </c>
      <c r="B5978">
        <f>IF(DATOS!E5978-DATOS!A5978&gt;0,0,DATOS!A5978-DATOS!E5978)</f>
        <v>0.42571287299125177</v>
      </c>
      <c r="C5978">
        <f>IF(DATOS!E5978-DATOS!A5978&gt;0,DATOS!E5978-DATOS!A5978,0)</f>
        <v>0</v>
      </c>
      <c r="E5978">
        <f>IF(C5978&gt;DATOS!B5978,DATOS!B5978,CALCULOS_ENER!C5978)</f>
        <v>0</v>
      </c>
      <c r="F5978">
        <f t="shared" si="93"/>
        <v>0</v>
      </c>
    </row>
    <row r="5979" spans="1:6" x14ac:dyDescent="0.25">
      <c r="A5979">
        <f>IF(DATOS!E5979-DATOS!A5979&gt;0,DATOS!A5979,DATOS!E5979)</f>
        <v>0</v>
      </c>
      <c r="B5979">
        <f>IF(DATOS!E5979-DATOS!A5979&gt;0,0,DATOS!A5979-DATOS!E5979)</f>
        <v>7.9028362954469397E-2</v>
      </c>
      <c r="C5979">
        <f>IF(DATOS!E5979-DATOS!A5979&gt;0,DATOS!E5979-DATOS!A5979,0)</f>
        <v>0</v>
      </c>
      <c r="E5979">
        <f>IF(C5979&gt;DATOS!B5979,DATOS!B5979,CALCULOS_ENER!C5979)</f>
        <v>0</v>
      </c>
      <c r="F5979">
        <f t="shared" si="93"/>
        <v>0</v>
      </c>
    </row>
    <row r="5980" spans="1:6" x14ac:dyDescent="0.25">
      <c r="A5980">
        <f>IF(DATOS!E5980-DATOS!A5980&gt;0,DATOS!A5980,DATOS!E5980)</f>
        <v>0</v>
      </c>
      <c r="B5980">
        <f>IF(DATOS!E5980-DATOS!A5980&gt;0,0,DATOS!A5980-DATOS!E5980)</f>
        <v>7.9028362954469397E-2</v>
      </c>
      <c r="C5980">
        <f>IF(DATOS!E5980-DATOS!A5980&gt;0,DATOS!E5980-DATOS!A5980,0)</f>
        <v>0</v>
      </c>
      <c r="E5980">
        <f>IF(C5980&gt;DATOS!B5980,DATOS!B5980,CALCULOS_ENER!C5980)</f>
        <v>0</v>
      </c>
      <c r="F5980">
        <f t="shared" si="93"/>
        <v>0</v>
      </c>
    </row>
    <row r="5981" spans="1:6" x14ac:dyDescent="0.25">
      <c r="A5981">
        <f>IF(DATOS!E5981-DATOS!A5981&gt;0,DATOS!A5981,DATOS!E5981)</f>
        <v>0</v>
      </c>
      <c r="B5981">
        <f>IF(DATOS!E5981-DATOS!A5981&gt;0,0,DATOS!A5981-DATOS!E5981)</f>
        <v>7.9028362954469397E-2</v>
      </c>
      <c r="C5981">
        <f>IF(DATOS!E5981-DATOS!A5981&gt;0,DATOS!E5981-DATOS!A5981,0)</f>
        <v>0</v>
      </c>
      <c r="E5981">
        <f>IF(C5981&gt;DATOS!B5981,DATOS!B5981,CALCULOS_ENER!C5981)</f>
        <v>0</v>
      </c>
      <c r="F5981">
        <f t="shared" si="93"/>
        <v>0</v>
      </c>
    </row>
    <row r="5982" spans="1:6" x14ac:dyDescent="0.25">
      <c r="A5982">
        <f>IF(DATOS!E5982-DATOS!A5982&gt;0,DATOS!A5982,DATOS!E5982)</f>
        <v>0</v>
      </c>
      <c r="B5982">
        <f>IF(DATOS!E5982-DATOS!A5982&gt;0,0,DATOS!A5982-DATOS!E5982)</f>
        <v>7.9028362954469397E-2</v>
      </c>
      <c r="C5982">
        <f>IF(DATOS!E5982-DATOS!A5982&gt;0,DATOS!E5982-DATOS!A5982,0)</f>
        <v>0</v>
      </c>
      <c r="E5982">
        <f>IF(C5982&gt;DATOS!B5982,DATOS!B5982,CALCULOS_ENER!C5982)</f>
        <v>0</v>
      </c>
      <c r="F5982">
        <f t="shared" si="93"/>
        <v>0</v>
      </c>
    </row>
    <row r="5983" spans="1:6" x14ac:dyDescent="0.25">
      <c r="A5983">
        <f>IF(DATOS!E5983-DATOS!A5983&gt;0,DATOS!A5983,DATOS!E5983)</f>
        <v>0</v>
      </c>
      <c r="B5983">
        <f>IF(DATOS!E5983-DATOS!A5983&gt;0,0,DATOS!A5983-DATOS!E5983)</f>
        <v>8.3919801349476159E-2</v>
      </c>
      <c r="C5983">
        <f>IF(DATOS!E5983-DATOS!A5983&gt;0,DATOS!E5983-DATOS!A5983,0)</f>
        <v>0</v>
      </c>
      <c r="E5983">
        <f>IF(C5983&gt;DATOS!B5983,DATOS!B5983,CALCULOS_ENER!C5983)</f>
        <v>0</v>
      </c>
      <c r="F5983">
        <f t="shared" si="93"/>
        <v>0</v>
      </c>
    </row>
    <row r="5984" spans="1:6" x14ac:dyDescent="0.25">
      <c r="A5984">
        <f>IF(DATOS!E5984-DATOS!A5984&gt;0,DATOS!A5984,DATOS!E5984)</f>
        <v>7.5399999999999998E-3</v>
      </c>
      <c r="B5984">
        <f>IF(DATOS!E5984-DATOS!A5984&gt;0,0,DATOS!A5984-DATOS!E5984)</f>
        <v>0.18475449200791838</v>
      </c>
      <c r="C5984">
        <f>IF(DATOS!E5984-DATOS!A5984&gt;0,DATOS!E5984-DATOS!A5984,0)</f>
        <v>0</v>
      </c>
      <c r="E5984">
        <f>IF(C5984&gt;DATOS!B5984,DATOS!B5984,CALCULOS_ENER!C5984)</f>
        <v>0</v>
      </c>
      <c r="F5984">
        <f t="shared" si="93"/>
        <v>0</v>
      </c>
    </row>
    <row r="5985" spans="1:6" x14ac:dyDescent="0.25">
      <c r="A5985">
        <f>IF(DATOS!E5985-DATOS!A5985&gt;0,DATOS!A5985,DATOS!E5985)</f>
        <v>0.14549999999999999</v>
      </c>
      <c r="B5985">
        <f>IF(DATOS!E5985-DATOS!A5985&gt;0,0,DATOS!A5985-DATOS!E5985)</f>
        <v>0.21019397886119737</v>
      </c>
      <c r="C5985">
        <f>IF(DATOS!E5985-DATOS!A5985&gt;0,DATOS!E5985-DATOS!A5985,0)</f>
        <v>0</v>
      </c>
      <c r="E5985">
        <f>IF(C5985&gt;DATOS!B5985,DATOS!B5985,CALCULOS_ENER!C5985)</f>
        <v>0</v>
      </c>
      <c r="F5985">
        <f t="shared" si="93"/>
        <v>0</v>
      </c>
    </row>
    <row r="5986" spans="1:6" x14ac:dyDescent="0.25">
      <c r="A5986">
        <f>IF(DATOS!E5986-DATOS!A5986&gt;0,DATOS!A5986,DATOS!E5986)</f>
        <v>0.39001999999999998</v>
      </c>
      <c r="B5986">
        <f>IF(DATOS!E5986-DATOS!A5986&gt;0,0,DATOS!A5986-DATOS!E5986)</f>
        <v>4.3479913966802841E-2</v>
      </c>
      <c r="C5986">
        <f>IF(DATOS!E5986-DATOS!A5986&gt;0,DATOS!E5986-DATOS!A5986,0)</f>
        <v>0</v>
      </c>
      <c r="E5986">
        <f>IF(C5986&gt;DATOS!B5986,DATOS!B5986,CALCULOS_ENER!C5986)</f>
        <v>0</v>
      </c>
      <c r="F5986">
        <f t="shared" si="93"/>
        <v>0</v>
      </c>
    </row>
    <row r="5987" spans="1:6" x14ac:dyDescent="0.25">
      <c r="A5987">
        <f>IF(DATOS!E5987-DATOS!A5987&gt;0,DATOS!A5987,DATOS!E5987)</f>
        <v>0.3723621150278707</v>
      </c>
      <c r="B5987">
        <f>IF(DATOS!E5987-DATOS!A5987&gt;0,0,DATOS!A5987-DATOS!E5987)</f>
        <v>0</v>
      </c>
      <c r="C5987">
        <f>IF(DATOS!E5987-DATOS!A5987&gt;0,DATOS!E5987-DATOS!A5987,0)</f>
        <v>0.19217788497212923</v>
      </c>
      <c r="E5987">
        <f>IF(C5987&gt;DATOS!B5987,DATOS!B5987,CALCULOS_ENER!C5987)</f>
        <v>0.19217788497212923</v>
      </c>
      <c r="F5987">
        <f t="shared" si="93"/>
        <v>0</v>
      </c>
    </row>
    <row r="5988" spans="1:6" x14ac:dyDescent="0.25">
      <c r="A5988">
        <f>IF(DATOS!E5988-DATOS!A5988&gt;0,DATOS!A5988,DATOS!E5988)</f>
        <v>0.34506999999999999</v>
      </c>
      <c r="B5988">
        <f>IF(DATOS!E5988-DATOS!A5988&gt;0,0,DATOS!A5988-DATOS!E5988)</f>
        <v>2.8367939690170374E-3</v>
      </c>
      <c r="C5988">
        <f>IF(DATOS!E5988-DATOS!A5988&gt;0,DATOS!E5988-DATOS!A5988,0)</f>
        <v>0</v>
      </c>
      <c r="E5988">
        <f>IF(C5988&gt;DATOS!B5988,DATOS!B5988,CALCULOS_ENER!C5988)</f>
        <v>0</v>
      </c>
      <c r="F5988">
        <f t="shared" si="93"/>
        <v>0</v>
      </c>
    </row>
    <row r="5989" spans="1:6" x14ac:dyDescent="0.25">
      <c r="A5989">
        <f>IF(DATOS!E5989-DATOS!A5989&gt;0,DATOS!A5989,DATOS!E5989)</f>
        <v>0.33567906148127546</v>
      </c>
      <c r="B5989">
        <f>IF(DATOS!E5989-DATOS!A5989&gt;0,0,DATOS!A5989-DATOS!E5989)</f>
        <v>0</v>
      </c>
      <c r="C5989">
        <f>IF(DATOS!E5989-DATOS!A5989&gt;0,DATOS!E5989-DATOS!A5989,0)</f>
        <v>0.39937093851872452</v>
      </c>
      <c r="E5989">
        <f>IF(C5989&gt;DATOS!B5989,DATOS!B5989,CALCULOS_ENER!C5989)</f>
        <v>0.33567906148127546</v>
      </c>
      <c r="F5989">
        <f t="shared" si="93"/>
        <v>6.3691877037449052E-2</v>
      </c>
    </row>
    <row r="5990" spans="1:6" x14ac:dyDescent="0.25">
      <c r="A5990">
        <f>IF(DATOS!E5990-DATOS!A5990&gt;0,DATOS!A5990,DATOS!E5990)</f>
        <v>0.33567906148127546</v>
      </c>
      <c r="B5990">
        <f>IF(DATOS!E5990-DATOS!A5990&gt;0,0,DATOS!A5990-DATOS!E5990)</f>
        <v>0</v>
      </c>
      <c r="C5990">
        <f>IF(DATOS!E5990-DATOS!A5990&gt;0,DATOS!E5990-DATOS!A5990,0)</f>
        <v>0.37811093851872446</v>
      </c>
      <c r="E5990">
        <f>IF(C5990&gt;DATOS!B5990,DATOS!B5990,CALCULOS_ENER!C5990)</f>
        <v>0.33567906148127546</v>
      </c>
      <c r="F5990">
        <f t="shared" si="93"/>
        <v>4.2431877037448995E-2</v>
      </c>
    </row>
    <row r="5991" spans="1:6" x14ac:dyDescent="0.25">
      <c r="A5991">
        <f>IF(DATOS!E5991-DATOS!A5991&gt;0,DATOS!A5991,DATOS!E5991)</f>
        <v>0.36013438254012931</v>
      </c>
      <c r="B5991">
        <f>IF(DATOS!E5991-DATOS!A5991&gt;0,0,DATOS!A5991-DATOS!E5991)</f>
        <v>0</v>
      </c>
      <c r="C5991">
        <f>IF(DATOS!E5991-DATOS!A5991&gt;0,DATOS!E5991-DATOS!A5991,0)</f>
        <v>0.33716561745987061</v>
      </c>
      <c r="E5991">
        <f>IF(C5991&gt;DATOS!B5991,DATOS!B5991,CALCULOS_ENER!C5991)</f>
        <v>0.33716561745987061</v>
      </c>
      <c r="F5991">
        <f t="shared" si="93"/>
        <v>0</v>
      </c>
    </row>
    <row r="5992" spans="1:6" x14ac:dyDescent="0.25">
      <c r="A5992">
        <f>IF(DATOS!E5992-DATOS!A5992&gt;0,DATOS!A5992,DATOS!E5992)</f>
        <v>0.36013438254012931</v>
      </c>
      <c r="B5992">
        <f>IF(DATOS!E5992-DATOS!A5992&gt;0,0,DATOS!A5992-DATOS!E5992)</f>
        <v>0</v>
      </c>
      <c r="C5992">
        <f>IF(DATOS!E5992-DATOS!A5992&gt;0,DATOS!E5992-DATOS!A5992,0)</f>
        <v>0.26396561745987068</v>
      </c>
      <c r="E5992">
        <f>IF(C5992&gt;DATOS!B5992,DATOS!B5992,CALCULOS_ENER!C5992)</f>
        <v>0.26396561745987068</v>
      </c>
      <c r="F5992">
        <f t="shared" si="93"/>
        <v>0</v>
      </c>
    </row>
    <row r="5993" spans="1:6" x14ac:dyDescent="0.25">
      <c r="A5993">
        <f>IF(DATOS!E5993-DATOS!A5993&gt;0,DATOS!A5993,DATOS!E5993)</f>
        <v>0.36013438254012931</v>
      </c>
      <c r="B5993">
        <f>IF(DATOS!E5993-DATOS!A5993&gt;0,0,DATOS!A5993-DATOS!E5993)</f>
        <v>0</v>
      </c>
      <c r="C5993">
        <f>IF(DATOS!E5993-DATOS!A5993&gt;0,DATOS!E5993-DATOS!A5993,0)</f>
        <v>0.14031561745987065</v>
      </c>
      <c r="E5993">
        <f>IF(C5993&gt;DATOS!B5993,DATOS!B5993,CALCULOS_ENER!C5993)</f>
        <v>0.14031561745987065</v>
      </c>
      <c r="F5993">
        <f t="shared" si="93"/>
        <v>0</v>
      </c>
    </row>
    <row r="5994" spans="1:6" x14ac:dyDescent="0.25">
      <c r="A5994">
        <f>IF(DATOS!E5994-DATOS!A5994&gt;0,DATOS!A5994,DATOS!E5994)</f>
        <v>0.34384000000000003</v>
      </c>
      <c r="B5994">
        <f>IF(DATOS!E5994-DATOS!A5994&gt;0,0,DATOS!A5994-DATOS!E5994)</f>
        <v>2.8522115027870665E-2</v>
      </c>
      <c r="C5994">
        <f>IF(DATOS!E5994-DATOS!A5994&gt;0,DATOS!E5994-DATOS!A5994,0)</f>
        <v>0</v>
      </c>
      <c r="E5994">
        <f>IF(C5994&gt;DATOS!B5994,DATOS!B5994,CALCULOS_ENER!C5994)</f>
        <v>0</v>
      </c>
      <c r="F5994">
        <f t="shared" si="93"/>
        <v>0</v>
      </c>
    </row>
    <row r="5995" spans="1:6" x14ac:dyDescent="0.25">
      <c r="A5995">
        <f>IF(DATOS!E5995-DATOS!A5995&gt;0,DATOS!A5995,DATOS!E5995)</f>
        <v>0.13155</v>
      </c>
      <c r="B5995">
        <f>IF(DATOS!E5995-DATOS!A5995&gt;0,0,DATOS!A5995-DATOS!E5995)</f>
        <v>0.2408121150278707</v>
      </c>
      <c r="C5995">
        <f>IF(DATOS!E5995-DATOS!A5995&gt;0,DATOS!E5995-DATOS!A5995,0)</f>
        <v>0</v>
      </c>
      <c r="E5995">
        <f>IF(C5995&gt;DATOS!B5995,DATOS!B5995,CALCULOS_ENER!C5995)</f>
        <v>0</v>
      </c>
      <c r="F5995">
        <f t="shared" si="93"/>
        <v>0</v>
      </c>
    </row>
    <row r="5996" spans="1:6" x14ac:dyDescent="0.25">
      <c r="A5996">
        <f>IF(DATOS!E5996-DATOS!A5996&gt;0,DATOS!A5996,DATOS!E5996)</f>
        <v>4.8200000000000005E-3</v>
      </c>
      <c r="B5996">
        <f>IF(DATOS!E5996-DATOS!A5996&gt;0,0,DATOS!A5996-DATOS!E5996)</f>
        <v>0.46980308335907145</v>
      </c>
      <c r="C5996">
        <f>IF(DATOS!E5996-DATOS!A5996&gt;0,DATOS!E5996-DATOS!A5996,0)</f>
        <v>0</v>
      </c>
      <c r="E5996">
        <f>IF(C5996&gt;DATOS!B5996,DATOS!B5996,CALCULOS_ENER!C5996)</f>
        <v>0</v>
      </c>
      <c r="F5996">
        <f t="shared" si="93"/>
        <v>0</v>
      </c>
    </row>
    <row r="5997" spans="1:6" x14ac:dyDescent="0.25">
      <c r="A5997">
        <f>IF(DATOS!E5997-DATOS!A5997&gt;0,DATOS!A5997,DATOS!E5997)</f>
        <v>0</v>
      </c>
      <c r="B5997">
        <f>IF(DATOS!E5997-DATOS!A5997&gt;0,0,DATOS!A5997-DATOS!E5997)</f>
        <v>0.66691815103350682</v>
      </c>
      <c r="C5997">
        <f>IF(DATOS!E5997-DATOS!A5997&gt;0,DATOS!E5997-DATOS!A5997,0)</f>
        <v>0</v>
      </c>
      <c r="E5997">
        <f>IF(C5997&gt;DATOS!B5997,DATOS!B5997,CALCULOS_ENER!C5997)</f>
        <v>0</v>
      </c>
      <c r="F5997">
        <f t="shared" si="93"/>
        <v>0</v>
      </c>
    </row>
    <row r="5998" spans="1:6" x14ac:dyDescent="0.25">
      <c r="A5998">
        <f>IF(DATOS!E5998-DATOS!A5998&gt;0,DATOS!A5998,DATOS!E5998)</f>
        <v>0</v>
      </c>
      <c r="B5998">
        <f>IF(DATOS!E5998-DATOS!A5998&gt;0,0,DATOS!A5998-DATOS!E5998)</f>
        <v>0.74472408613911223</v>
      </c>
      <c r="C5998">
        <f>IF(DATOS!E5998-DATOS!A5998&gt;0,DATOS!E5998-DATOS!A5998,0)</f>
        <v>0</v>
      </c>
      <c r="E5998">
        <f>IF(C5998&gt;DATOS!B5998,DATOS!B5998,CALCULOS_ENER!C5998)</f>
        <v>0</v>
      </c>
      <c r="F5998">
        <f t="shared" si="93"/>
        <v>0</v>
      </c>
    </row>
    <row r="5999" spans="1:6" x14ac:dyDescent="0.25">
      <c r="A5999">
        <f>IF(DATOS!E5999-DATOS!A5999&gt;0,DATOS!A5999,DATOS!E5999)</f>
        <v>0</v>
      </c>
      <c r="B5999">
        <f>IF(DATOS!E5999-DATOS!A5999&gt;0,0,DATOS!A5999-DATOS!E5999)</f>
        <v>0.90033610026695232</v>
      </c>
      <c r="C5999">
        <f>IF(DATOS!E5999-DATOS!A5999&gt;0,DATOS!E5999-DATOS!A5999,0)</f>
        <v>0</v>
      </c>
      <c r="E5999">
        <f>IF(C5999&gt;DATOS!B5999,DATOS!B5999,CALCULOS_ENER!C5999)</f>
        <v>0</v>
      </c>
      <c r="F5999">
        <f t="shared" si="93"/>
        <v>0</v>
      </c>
    </row>
    <row r="6000" spans="1:6" x14ac:dyDescent="0.25">
      <c r="A6000">
        <f>IF(DATOS!E6000-DATOS!A6000&gt;0,DATOS!A6000,DATOS!E6000)</f>
        <v>0</v>
      </c>
      <c r="B6000">
        <f>IF(DATOS!E6000-DATOS!A6000&gt;0,0,DATOS!A6000-DATOS!E6000)</f>
        <v>0.90033610026695232</v>
      </c>
      <c r="C6000">
        <f>IF(DATOS!E6000-DATOS!A6000&gt;0,DATOS!E6000-DATOS!A6000,0)</f>
        <v>0</v>
      </c>
      <c r="E6000">
        <f>IF(C6000&gt;DATOS!B6000,DATOS!B6000,CALCULOS_ENER!C6000)</f>
        <v>0</v>
      </c>
      <c r="F6000">
        <f t="shared" si="93"/>
        <v>0</v>
      </c>
    </row>
    <row r="6001" spans="1:6" x14ac:dyDescent="0.25">
      <c r="A6001">
        <f>IF(DATOS!E6001-DATOS!A6001&gt;0,DATOS!A6001,DATOS!E6001)</f>
        <v>0</v>
      </c>
      <c r="B6001">
        <f>IF(DATOS!E6001-DATOS!A6001&gt;0,0,DATOS!A6001-DATOS!E6001)</f>
        <v>0.68358628720018022</v>
      </c>
      <c r="C6001">
        <f>IF(DATOS!E6001-DATOS!A6001&gt;0,DATOS!E6001-DATOS!A6001,0)</f>
        <v>0</v>
      </c>
      <c r="E6001">
        <f>IF(C6001&gt;DATOS!B6001,DATOS!B6001,CALCULOS_ENER!C6001)</f>
        <v>0</v>
      </c>
      <c r="F6001">
        <f t="shared" si="93"/>
        <v>0</v>
      </c>
    </row>
    <row r="6002" spans="1:6" x14ac:dyDescent="0.25">
      <c r="A6002">
        <f>IF(DATOS!E6002-DATOS!A6002&gt;0,DATOS!A6002,DATOS!E6002)</f>
        <v>0</v>
      </c>
      <c r="B6002">
        <f>IF(DATOS!E6002-DATOS!A6002&gt;0,0,DATOS!A6002-DATOS!E6002)</f>
        <v>0.42571287299125177</v>
      </c>
      <c r="C6002">
        <f>IF(DATOS!E6002-DATOS!A6002&gt;0,DATOS!E6002-DATOS!A6002,0)</f>
        <v>0</v>
      </c>
      <c r="E6002">
        <f>IF(C6002&gt;DATOS!B6002,DATOS!B6002,CALCULOS_ENER!C6002)</f>
        <v>0</v>
      </c>
      <c r="F6002">
        <f t="shared" si="93"/>
        <v>0</v>
      </c>
    </row>
    <row r="6003" spans="1:6" x14ac:dyDescent="0.25">
      <c r="A6003">
        <f>IF(DATOS!E6003-DATOS!A6003&gt;0,DATOS!A6003,DATOS!E6003)</f>
        <v>0</v>
      </c>
      <c r="B6003">
        <f>IF(DATOS!E6003-DATOS!A6003&gt;0,0,DATOS!A6003-DATOS!E6003)</f>
        <v>7.9028362954469397E-2</v>
      </c>
      <c r="C6003">
        <f>IF(DATOS!E6003-DATOS!A6003&gt;0,DATOS!E6003-DATOS!A6003,0)</f>
        <v>0</v>
      </c>
      <c r="E6003">
        <f>IF(C6003&gt;DATOS!B6003,DATOS!B6003,CALCULOS_ENER!C6003)</f>
        <v>0</v>
      </c>
      <c r="F6003">
        <f t="shared" si="93"/>
        <v>0</v>
      </c>
    </row>
    <row r="6004" spans="1:6" x14ac:dyDescent="0.25">
      <c r="A6004">
        <f>IF(DATOS!E6004-DATOS!A6004&gt;0,DATOS!A6004,DATOS!E6004)</f>
        <v>0</v>
      </c>
      <c r="B6004">
        <f>IF(DATOS!E6004-DATOS!A6004&gt;0,0,DATOS!A6004-DATOS!E6004)</f>
        <v>7.9028362954469397E-2</v>
      </c>
      <c r="C6004">
        <f>IF(DATOS!E6004-DATOS!A6004&gt;0,DATOS!E6004-DATOS!A6004,0)</f>
        <v>0</v>
      </c>
      <c r="E6004">
        <f>IF(C6004&gt;DATOS!B6004,DATOS!B6004,CALCULOS_ENER!C6004)</f>
        <v>0</v>
      </c>
      <c r="F6004">
        <f t="shared" si="93"/>
        <v>0</v>
      </c>
    </row>
    <row r="6005" spans="1:6" x14ac:dyDescent="0.25">
      <c r="A6005">
        <f>IF(DATOS!E6005-DATOS!A6005&gt;0,DATOS!A6005,DATOS!E6005)</f>
        <v>0</v>
      </c>
      <c r="B6005">
        <f>IF(DATOS!E6005-DATOS!A6005&gt;0,0,DATOS!A6005-DATOS!E6005)</f>
        <v>7.9028362954469397E-2</v>
      </c>
      <c r="C6005">
        <f>IF(DATOS!E6005-DATOS!A6005&gt;0,DATOS!E6005-DATOS!A6005,0)</f>
        <v>0</v>
      </c>
      <c r="E6005">
        <f>IF(C6005&gt;DATOS!B6005,DATOS!B6005,CALCULOS_ENER!C6005)</f>
        <v>0</v>
      </c>
      <c r="F6005">
        <f t="shared" si="93"/>
        <v>0</v>
      </c>
    </row>
    <row r="6006" spans="1:6" x14ac:dyDescent="0.25">
      <c r="A6006">
        <f>IF(DATOS!E6006-DATOS!A6006&gt;0,DATOS!A6006,DATOS!E6006)</f>
        <v>0</v>
      </c>
      <c r="B6006">
        <f>IF(DATOS!E6006-DATOS!A6006&gt;0,0,DATOS!A6006-DATOS!E6006)</f>
        <v>7.9028362954469397E-2</v>
      </c>
      <c r="C6006">
        <f>IF(DATOS!E6006-DATOS!A6006&gt;0,DATOS!E6006-DATOS!A6006,0)</f>
        <v>0</v>
      </c>
      <c r="E6006">
        <f>IF(C6006&gt;DATOS!B6006,DATOS!B6006,CALCULOS_ENER!C6006)</f>
        <v>0</v>
      </c>
      <c r="F6006">
        <f t="shared" si="93"/>
        <v>0</v>
      </c>
    </row>
    <row r="6007" spans="1:6" x14ac:dyDescent="0.25">
      <c r="A6007">
        <f>IF(DATOS!E6007-DATOS!A6007&gt;0,DATOS!A6007,DATOS!E6007)</f>
        <v>0</v>
      </c>
      <c r="B6007">
        <f>IF(DATOS!E6007-DATOS!A6007&gt;0,0,DATOS!A6007-DATOS!E6007)</f>
        <v>8.3919801349476159E-2</v>
      </c>
      <c r="C6007">
        <f>IF(DATOS!E6007-DATOS!A6007&gt;0,DATOS!E6007-DATOS!A6007,0)</f>
        <v>0</v>
      </c>
      <c r="E6007">
        <f>IF(C6007&gt;DATOS!B6007,DATOS!B6007,CALCULOS_ENER!C6007)</f>
        <v>0</v>
      </c>
      <c r="F6007">
        <f t="shared" si="93"/>
        <v>0</v>
      </c>
    </row>
    <row r="6008" spans="1:6" x14ac:dyDescent="0.25">
      <c r="A6008">
        <f>IF(DATOS!E6008-DATOS!A6008&gt;0,DATOS!A6008,DATOS!E6008)</f>
        <v>5.9500000000000013E-3</v>
      </c>
      <c r="B6008">
        <f>IF(DATOS!E6008-DATOS!A6008&gt;0,0,DATOS!A6008-DATOS!E6008)</f>
        <v>0.18634449200791836</v>
      </c>
      <c r="C6008">
        <f>IF(DATOS!E6008-DATOS!A6008&gt;0,DATOS!E6008-DATOS!A6008,0)</f>
        <v>0</v>
      </c>
      <c r="E6008">
        <f>IF(C6008&gt;DATOS!B6008,DATOS!B6008,CALCULOS_ENER!C6008)</f>
        <v>0</v>
      </c>
      <c r="F6008">
        <f t="shared" si="93"/>
        <v>0</v>
      </c>
    </row>
    <row r="6009" spans="1:6" x14ac:dyDescent="0.25">
      <c r="A6009">
        <f>IF(DATOS!E6009-DATOS!A6009&gt;0,DATOS!A6009,DATOS!E6009)</f>
        <v>6.9239999999999996E-2</v>
      </c>
      <c r="B6009">
        <f>IF(DATOS!E6009-DATOS!A6009&gt;0,0,DATOS!A6009-DATOS!E6009)</f>
        <v>0.28645397886119739</v>
      </c>
      <c r="C6009">
        <f>IF(DATOS!E6009-DATOS!A6009&gt;0,DATOS!E6009-DATOS!A6009,0)</f>
        <v>0</v>
      </c>
      <c r="E6009">
        <f>IF(C6009&gt;DATOS!B6009,DATOS!B6009,CALCULOS_ENER!C6009)</f>
        <v>0</v>
      </c>
      <c r="F6009">
        <f t="shared" si="93"/>
        <v>0</v>
      </c>
    </row>
    <row r="6010" spans="1:6" x14ac:dyDescent="0.25">
      <c r="A6010">
        <f>IF(DATOS!E6010-DATOS!A6010&gt;0,DATOS!A6010,DATOS!E6010)</f>
        <v>0.35627999999999999</v>
      </c>
      <c r="B6010">
        <f>IF(DATOS!E6010-DATOS!A6010&gt;0,0,DATOS!A6010-DATOS!E6010)</f>
        <v>7.7219913966802833E-2</v>
      </c>
      <c r="C6010">
        <f>IF(DATOS!E6010-DATOS!A6010&gt;0,DATOS!E6010-DATOS!A6010,0)</f>
        <v>0</v>
      </c>
      <c r="E6010">
        <f>IF(C6010&gt;DATOS!B6010,DATOS!B6010,CALCULOS_ENER!C6010)</f>
        <v>0</v>
      </c>
      <c r="F6010">
        <f t="shared" si="93"/>
        <v>0</v>
      </c>
    </row>
    <row r="6011" spans="1:6" x14ac:dyDescent="0.25">
      <c r="A6011">
        <f>IF(DATOS!E6011-DATOS!A6011&gt;0,DATOS!A6011,DATOS!E6011)</f>
        <v>0.36637000000000003</v>
      </c>
      <c r="B6011">
        <f>IF(DATOS!E6011-DATOS!A6011&gt;0,0,DATOS!A6011-DATOS!E6011)</f>
        <v>5.9921150278706703E-3</v>
      </c>
      <c r="C6011">
        <f>IF(DATOS!E6011-DATOS!A6011&gt;0,DATOS!E6011-DATOS!A6011,0)</f>
        <v>0</v>
      </c>
      <c r="E6011">
        <f>IF(C6011&gt;DATOS!B6011,DATOS!B6011,CALCULOS_ENER!C6011)</f>
        <v>0</v>
      </c>
      <c r="F6011">
        <f t="shared" si="93"/>
        <v>0</v>
      </c>
    </row>
    <row r="6012" spans="1:6" x14ac:dyDescent="0.25">
      <c r="A6012">
        <f>IF(DATOS!E6012-DATOS!A6012&gt;0,DATOS!A6012,DATOS!E6012)</f>
        <v>0.34790679396901703</v>
      </c>
      <c r="B6012">
        <f>IF(DATOS!E6012-DATOS!A6012&gt;0,0,DATOS!A6012-DATOS!E6012)</f>
        <v>0</v>
      </c>
      <c r="C6012">
        <f>IF(DATOS!E6012-DATOS!A6012&gt;0,DATOS!E6012-DATOS!A6012,0)</f>
        <v>0.28078320603098306</v>
      </c>
      <c r="E6012">
        <f>IF(C6012&gt;DATOS!B6012,DATOS!B6012,CALCULOS_ENER!C6012)</f>
        <v>0.28078320603098306</v>
      </c>
      <c r="F6012">
        <f t="shared" si="93"/>
        <v>0</v>
      </c>
    </row>
    <row r="6013" spans="1:6" x14ac:dyDescent="0.25">
      <c r="A6013">
        <f>IF(DATOS!E6013-DATOS!A6013&gt;0,DATOS!A6013,DATOS!E6013)</f>
        <v>0.33567906148127546</v>
      </c>
      <c r="B6013">
        <f>IF(DATOS!E6013-DATOS!A6013&gt;0,0,DATOS!A6013-DATOS!E6013)</f>
        <v>0</v>
      </c>
      <c r="C6013">
        <f>IF(DATOS!E6013-DATOS!A6013&gt;0,DATOS!E6013-DATOS!A6013,0)</f>
        <v>0.34662093851872444</v>
      </c>
      <c r="E6013">
        <f>IF(C6013&gt;DATOS!B6013,DATOS!B6013,CALCULOS_ENER!C6013)</f>
        <v>0.33567906148127546</v>
      </c>
      <c r="F6013">
        <f t="shared" si="93"/>
        <v>1.0941877037448977E-2</v>
      </c>
    </row>
    <row r="6014" spans="1:6" x14ac:dyDescent="0.25">
      <c r="A6014">
        <f>IF(DATOS!E6014-DATOS!A6014&gt;0,DATOS!A6014,DATOS!E6014)</f>
        <v>0.33567906148127546</v>
      </c>
      <c r="B6014">
        <f>IF(DATOS!E6014-DATOS!A6014&gt;0,0,DATOS!A6014-DATOS!E6014)</f>
        <v>0</v>
      </c>
      <c r="C6014">
        <f>IF(DATOS!E6014-DATOS!A6014&gt;0,DATOS!E6014-DATOS!A6014,0)</f>
        <v>0.42656093851872456</v>
      </c>
      <c r="E6014">
        <f>IF(C6014&gt;DATOS!B6014,DATOS!B6014,CALCULOS_ENER!C6014)</f>
        <v>0.33567906148127546</v>
      </c>
      <c r="F6014">
        <f t="shared" si="93"/>
        <v>9.0881877037449099E-2</v>
      </c>
    </row>
    <row r="6015" spans="1:6" x14ac:dyDescent="0.25">
      <c r="A6015">
        <f>IF(DATOS!E6015-DATOS!A6015&gt;0,DATOS!A6015,DATOS!E6015)</f>
        <v>0.36013438254012931</v>
      </c>
      <c r="B6015">
        <f>IF(DATOS!E6015-DATOS!A6015&gt;0,0,DATOS!A6015-DATOS!E6015)</f>
        <v>0</v>
      </c>
      <c r="C6015">
        <f>IF(DATOS!E6015-DATOS!A6015&gt;0,DATOS!E6015-DATOS!A6015,0)</f>
        <v>0.33776561745987066</v>
      </c>
      <c r="E6015">
        <f>IF(C6015&gt;DATOS!B6015,DATOS!B6015,CALCULOS_ENER!C6015)</f>
        <v>0.33776561745987066</v>
      </c>
      <c r="F6015">
        <f t="shared" si="93"/>
        <v>0</v>
      </c>
    </row>
    <row r="6016" spans="1:6" x14ac:dyDescent="0.25">
      <c r="A6016">
        <f>IF(DATOS!E6016-DATOS!A6016&gt;0,DATOS!A6016,DATOS!E6016)</f>
        <v>0.36013438254012931</v>
      </c>
      <c r="B6016">
        <f>IF(DATOS!E6016-DATOS!A6016&gt;0,0,DATOS!A6016-DATOS!E6016)</f>
        <v>0</v>
      </c>
      <c r="C6016">
        <f>IF(DATOS!E6016-DATOS!A6016&gt;0,DATOS!E6016-DATOS!A6016,0)</f>
        <v>0.3231656174598706</v>
      </c>
      <c r="E6016">
        <f>IF(C6016&gt;DATOS!B6016,DATOS!B6016,CALCULOS_ENER!C6016)</f>
        <v>0.3231656174598706</v>
      </c>
      <c r="F6016">
        <f t="shared" si="93"/>
        <v>0</v>
      </c>
    </row>
    <row r="6017" spans="1:6" x14ac:dyDescent="0.25">
      <c r="A6017">
        <f>IF(DATOS!E6017-DATOS!A6017&gt;0,DATOS!A6017,DATOS!E6017)</f>
        <v>0.36013438254012931</v>
      </c>
      <c r="B6017">
        <f>IF(DATOS!E6017-DATOS!A6017&gt;0,0,DATOS!A6017-DATOS!E6017)</f>
        <v>0</v>
      </c>
      <c r="C6017">
        <f>IF(DATOS!E6017-DATOS!A6017&gt;0,DATOS!E6017-DATOS!A6017,0)</f>
        <v>0.18562561745987072</v>
      </c>
      <c r="E6017">
        <f>IF(C6017&gt;DATOS!B6017,DATOS!B6017,CALCULOS_ENER!C6017)</f>
        <v>0.18562561745987072</v>
      </c>
      <c r="F6017">
        <f t="shared" si="93"/>
        <v>0</v>
      </c>
    </row>
    <row r="6018" spans="1:6" x14ac:dyDescent="0.25">
      <c r="A6018">
        <f>IF(DATOS!E6018-DATOS!A6018&gt;0,DATOS!A6018,DATOS!E6018)</f>
        <v>0.36131999999999997</v>
      </c>
      <c r="B6018">
        <f>IF(DATOS!E6018-DATOS!A6018&gt;0,0,DATOS!A6018-DATOS!E6018)</f>
        <v>1.1042115027870725E-2</v>
      </c>
      <c r="C6018">
        <f>IF(DATOS!E6018-DATOS!A6018&gt;0,DATOS!E6018-DATOS!A6018,0)</f>
        <v>0</v>
      </c>
      <c r="E6018">
        <f>IF(C6018&gt;DATOS!B6018,DATOS!B6018,CALCULOS_ENER!C6018)</f>
        <v>0</v>
      </c>
      <c r="F6018">
        <f t="shared" si="93"/>
        <v>0</v>
      </c>
    </row>
    <row r="6019" spans="1:6" x14ac:dyDescent="0.25">
      <c r="A6019">
        <f>IF(DATOS!E6019-DATOS!A6019&gt;0,DATOS!A6019,DATOS!E6019)</f>
        <v>0.13868</v>
      </c>
      <c r="B6019">
        <f>IF(DATOS!E6019-DATOS!A6019&gt;0,0,DATOS!A6019-DATOS!E6019)</f>
        <v>0.2336821150278707</v>
      </c>
      <c r="C6019">
        <f>IF(DATOS!E6019-DATOS!A6019&gt;0,DATOS!E6019-DATOS!A6019,0)</f>
        <v>0</v>
      </c>
      <c r="E6019">
        <f>IF(C6019&gt;DATOS!B6019,DATOS!B6019,CALCULOS_ENER!C6019)</f>
        <v>0</v>
      </c>
      <c r="F6019">
        <f t="shared" ref="F6019:F6082" si="94">C6019-E6019</f>
        <v>0</v>
      </c>
    </row>
    <row r="6020" spans="1:6" x14ac:dyDescent="0.25">
      <c r="A6020">
        <f>IF(DATOS!E6020-DATOS!A6020&gt;0,DATOS!A6020,DATOS!E6020)</f>
        <v>4.8399999999999997E-3</v>
      </c>
      <c r="B6020">
        <f>IF(DATOS!E6020-DATOS!A6020&gt;0,0,DATOS!A6020-DATOS!E6020)</f>
        <v>0.46978308335907143</v>
      </c>
      <c r="C6020">
        <f>IF(DATOS!E6020-DATOS!A6020&gt;0,DATOS!E6020-DATOS!A6020,0)</f>
        <v>0</v>
      </c>
      <c r="E6020">
        <f>IF(C6020&gt;DATOS!B6020,DATOS!B6020,CALCULOS_ENER!C6020)</f>
        <v>0</v>
      </c>
      <c r="F6020">
        <f t="shared" si="94"/>
        <v>0</v>
      </c>
    </row>
    <row r="6021" spans="1:6" x14ac:dyDescent="0.25">
      <c r="A6021">
        <f>IF(DATOS!E6021-DATOS!A6021&gt;0,DATOS!A6021,DATOS!E6021)</f>
        <v>0</v>
      </c>
      <c r="B6021">
        <f>IF(DATOS!E6021-DATOS!A6021&gt;0,0,DATOS!A6021-DATOS!E6021)</f>
        <v>0.66691815103350682</v>
      </c>
      <c r="C6021">
        <f>IF(DATOS!E6021-DATOS!A6021&gt;0,DATOS!E6021-DATOS!A6021,0)</f>
        <v>0</v>
      </c>
      <c r="E6021">
        <f>IF(C6021&gt;DATOS!B6021,DATOS!B6021,CALCULOS_ENER!C6021)</f>
        <v>0</v>
      </c>
      <c r="F6021">
        <f t="shared" si="94"/>
        <v>0</v>
      </c>
    </row>
    <row r="6022" spans="1:6" x14ac:dyDescent="0.25">
      <c r="A6022">
        <f>IF(DATOS!E6022-DATOS!A6022&gt;0,DATOS!A6022,DATOS!E6022)</f>
        <v>0</v>
      </c>
      <c r="B6022">
        <f>IF(DATOS!E6022-DATOS!A6022&gt;0,0,DATOS!A6022-DATOS!E6022)</f>
        <v>0.74472408613911223</v>
      </c>
      <c r="C6022">
        <f>IF(DATOS!E6022-DATOS!A6022&gt;0,DATOS!E6022-DATOS!A6022,0)</f>
        <v>0</v>
      </c>
      <c r="E6022">
        <f>IF(C6022&gt;DATOS!B6022,DATOS!B6022,CALCULOS_ENER!C6022)</f>
        <v>0</v>
      </c>
      <c r="F6022">
        <f t="shared" si="94"/>
        <v>0</v>
      </c>
    </row>
    <row r="6023" spans="1:6" x14ac:dyDescent="0.25">
      <c r="A6023">
        <f>IF(DATOS!E6023-DATOS!A6023&gt;0,DATOS!A6023,DATOS!E6023)</f>
        <v>0</v>
      </c>
      <c r="B6023">
        <f>IF(DATOS!E6023-DATOS!A6023&gt;0,0,DATOS!A6023-DATOS!E6023)</f>
        <v>0.90033610026695232</v>
      </c>
      <c r="C6023">
        <f>IF(DATOS!E6023-DATOS!A6023&gt;0,DATOS!E6023-DATOS!A6023,0)</f>
        <v>0</v>
      </c>
      <c r="E6023">
        <f>IF(C6023&gt;DATOS!B6023,DATOS!B6023,CALCULOS_ENER!C6023)</f>
        <v>0</v>
      </c>
      <c r="F6023">
        <f t="shared" si="94"/>
        <v>0</v>
      </c>
    </row>
    <row r="6024" spans="1:6" x14ac:dyDescent="0.25">
      <c r="A6024">
        <f>IF(DATOS!E6024-DATOS!A6024&gt;0,DATOS!A6024,DATOS!E6024)</f>
        <v>0</v>
      </c>
      <c r="B6024">
        <f>IF(DATOS!E6024-DATOS!A6024&gt;0,0,DATOS!A6024-DATOS!E6024)</f>
        <v>0.90033610026695232</v>
      </c>
      <c r="C6024">
        <f>IF(DATOS!E6024-DATOS!A6024&gt;0,DATOS!E6024-DATOS!A6024,0)</f>
        <v>0</v>
      </c>
      <c r="E6024">
        <f>IF(C6024&gt;DATOS!B6024,DATOS!B6024,CALCULOS_ENER!C6024)</f>
        <v>0</v>
      </c>
      <c r="F6024">
        <f t="shared" si="94"/>
        <v>0</v>
      </c>
    </row>
    <row r="6025" spans="1:6" x14ac:dyDescent="0.25">
      <c r="A6025">
        <f>IF(DATOS!E6025-DATOS!A6025&gt;0,DATOS!A6025,DATOS!E6025)</f>
        <v>0</v>
      </c>
      <c r="B6025">
        <f>IF(DATOS!E6025-DATOS!A6025&gt;0,0,DATOS!A6025-DATOS!E6025)</f>
        <v>0.68358628720018022</v>
      </c>
      <c r="C6025">
        <f>IF(DATOS!E6025-DATOS!A6025&gt;0,DATOS!E6025-DATOS!A6025,0)</f>
        <v>0</v>
      </c>
      <c r="E6025">
        <f>IF(C6025&gt;DATOS!B6025,DATOS!B6025,CALCULOS_ENER!C6025)</f>
        <v>0</v>
      </c>
      <c r="F6025">
        <f t="shared" si="94"/>
        <v>0</v>
      </c>
    </row>
    <row r="6026" spans="1:6" x14ac:dyDescent="0.25">
      <c r="A6026">
        <f>IF(DATOS!E6026-DATOS!A6026&gt;0,DATOS!A6026,DATOS!E6026)</f>
        <v>0</v>
      </c>
      <c r="B6026">
        <f>IF(DATOS!E6026-DATOS!A6026&gt;0,0,DATOS!A6026-DATOS!E6026)</f>
        <v>0.42571287299125177</v>
      </c>
      <c r="C6026">
        <f>IF(DATOS!E6026-DATOS!A6026&gt;0,DATOS!E6026-DATOS!A6026,0)</f>
        <v>0</v>
      </c>
      <c r="E6026">
        <f>IF(C6026&gt;DATOS!B6026,DATOS!B6026,CALCULOS_ENER!C6026)</f>
        <v>0</v>
      </c>
      <c r="F6026">
        <f t="shared" si="94"/>
        <v>0</v>
      </c>
    </row>
    <row r="6027" spans="1:6" x14ac:dyDescent="0.25">
      <c r="A6027">
        <f>IF(DATOS!E6027-DATOS!A6027&gt;0,DATOS!A6027,DATOS!E6027)</f>
        <v>0</v>
      </c>
      <c r="B6027">
        <f>IF(DATOS!E6027-DATOS!A6027&gt;0,0,DATOS!A6027-DATOS!E6027)</f>
        <v>7.9028362954469397E-2</v>
      </c>
      <c r="C6027">
        <f>IF(DATOS!E6027-DATOS!A6027&gt;0,DATOS!E6027-DATOS!A6027,0)</f>
        <v>0</v>
      </c>
      <c r="E6027">
        <f>IF(C6027&gt;DATOS!B6027,DATOS!B6027,CALCULOS_ENER!C6027)</f>
        <v>0</v>
      </c>
      <c r="F6027">
        <f t="shared" si="94"/>
        <v>0</v>
      </c>
    </row>
    <row r="6028" spans="1:6" x14ac:dyDescent="0.25">
      <c r="A6028">
        <f>IF(DATOS!E6028-DATOS!A6028&gt;0,DATOS!A6028,DATOS!E6028)</f>
        <v>0</v>
      </c>
      <c r="B6028">
        <f>IF(DATOS!E6028-DATOS!A6028&gt;0,0,DATOS!A6028-DATOS!E6028)</f>
        <v>7.9028362954469397E-2</v>
      </c>
      <c r="C6028">
        <f>IF(DATOS!E6028-DATOS!A6028&gt;0,DATOS!E6028-DATOS!A6028,0)</f>
        <v>0</v>
      </c>
      <c r="E6028">
        <f>IF(C6028&gt;DATOS!B6028,DATOS!B6028,CALCULOS_ENER!C6028)</f>
        <v>0</v>
      </c>
      <c r="F6028">
        <f t="shared" si="94"/>
        <v>0</v>
      </c>
    </row>
    <row r="6029" spans="1:6" x14ac:dyDescent="0.25">
      <c r="A6029">
        <f>IF(DATOS!E6029-DATOS!A6029&gt;0,DATOS!A6029,DATOS!E6029)</f>
        <v>0</v>
      </c>
      <c r="B6029">
        <f>IF(DATOS!E6029-DATOS!A6029&gt;0,0,DATOS!A6029-DATOS!E6029)</f>
        <v>7.9028362954469397E-2</v>
      </c>
      <c r="C6029">
        <f>IF(DATOS!E6029-DATOS!A6029&gt;0,DATOS!E6029-DATOS!A6029,0)</f>
        <v>0</v>
      </c>
      <c r="E6029">
        <f>IF(C6029&gt;DATOS!B6029,DATOS!B6029,CALCULOS_ENER!C6029)</f>
        <v>0</v>
      </c>
      <c r="F6029">
        <f t="shared" si="94"/>
        <v>0</v>
      </c>
    </row>
    <row r="6030" spans="1:6" x14ac:dyDescent="0.25">
      <c r="A6030">
        <f>IF(DATOS!E6030-DATOS!A6030&gt;0,DATOS!A6030,DATOS!E6030)</f>
        <v>0</v>
      </c>
      <c r="B6030">
        <f>IF(DATOS!E6030-DATOS!A6030&gt;0,0,DATOS!A6030-DATOS!E6030)</f>
        <v>7.9028362954469397E-2</v>
      </c>
      <c r="C6030">
        <f>IF(DATOS!E6030-DATOS!A6030&gt;0,DATOS!E6030-DATOS!A6030,0)</f>
        <v>0</v>
      </c>
      <c r="E6030">
        <f>IF(C6030&gt;DATOS!B6030,DATOS!B6030,CALCULOS_ENER!C6030)</f>
        <v>0</v>
      </c>
      <c r="F6030">
        <f t="shared" si="94"/>
        <v>0</v>
      </c>
    </row>
    <row r="6031" spans="1:6" x14ac:dyDescent="0.25">
      <c r="A6031">
        <f>IF(DATOS!E6031-DATOS!A6031&gt;0,DATOS!A6031,DATOS!E6031)</f>
        <v>0</v>
      </c>
      <c r="B6031">
        <f>IF(DATOS!E6031-DATOS!A6031&gt;0,0,DATOS!A6031-DATOS!E6031)</f>
        <v>8.3919801349476159E-2</v>
      </c>
      <c r="C6031">
        <f>IF(DATOS!E6031-DATOS!A6031&gt;0,DATOS!E6031-DATOS!A6031,0)</f>
        <v>0</v>
      </c>
      <c r="E6031">
        <f>IF(C6031&gt;DATOS!B6031,DATOS!B6031,CALCULOS_ENER!C6031)</f>
        <v>0</v>
      </c>
      <c r="F6031">
        <f t="shared" si="94"/>
        <v>0</v>
      </c>
    </row>
    <row r="6032" spans="1:6" x14ac:dyDescent="0.25">
      <c r="A6032">
        <f>IF(DATOS!E6032-DATOS!A6032&gt;0,DATOS!A6032,DATOS!E6032)</f>
        <v>1.123E-2</v>
      </c>
      <c r="B6032">
        <f>IF(DATOS!E6032-DATOS!A6032&gt;0,0,DATOS!A6032-DATOS!E6032)</f>
        <v>0.18106449200791838</v>
      </c>
      <c r="C6032">
        <f>IF(DATOS!E6032-DATOS!A6032&gt;0,DATOS!E6032-DATOS!A6032,0)</f>
        <v>0</v>
      </c>
      <c r="E6032">
        <f>IF(C6032&gt;DATOS!B6032,DATOS!B6032,CALCULOS_ENER!C6032)</f>
        <v>0</v>
      </c>
      <c r="F6032">
        <f t="shared" si="94"/>
        <v>0</v>
      </c>
    </row>
    <row r="6033" spans="1:6" x14ac:dyDescent="0.25">
      <c r="A6033">
        <f>IF(DATOS!E6033-DATOS!A6033&gt;0,DATOS!A6033,DATOS!E6033)</f>
        <v>0.10741000000000001</v>
      </c>
      <c r="B6033">
        <f>IF(DATOS!E6033-DATOS!A6033&gt;0,0,DATOS!A6033-DATOS!E6033)</f>
        <v>0.24828397886119735</v>
      </c>
      <c r="C6033">
        <f>IF(DATOS!E6033-DATOS!A6033&gt;0,DATOS!E6033-DATOS!A6033,0)</f>
        <v>0</v>
      </c>
      <c r="E6033">
        <f>IF(C6033&gt;DATOS!B6033,DATOS!B6033,CALCULOS_ENER!C6033)</f>
        <v>0</v>
      </c>
      <c r="F6033">
        <f t="shared" si="94"/>
        <v>0</v>
      </c>
    </row>
    <row r="6034" spans="1:6" x14ac:dyDescent="0.25">
      <c r="A6034">
        <f>IF(DATOS!E6034-DATOS!A6034&gt;0,DATOS!A6034,DATOS!E6034)</f>
        <v>0.24509</v>
      </c>
      <c r="B6034">
        <f>IF(DATOS!E6034-DATOS!A6034&gt;0,0,DATOS!A6034-DATOS!E6034)</f>
        <v>0.18840991396680282</v>
      </c>
      <c r="C6034">
        <f>IF(DATOS!E6034-DATOS!A6034&gt;0,DATOS!E6034-DATOS!A6034,0)</f>
        <v>0</v>
      </c>
      <c r="E6034">
        <f>IF(C6034&gt;DATOS!B6034,DATOS!B6034,CALCULOS_ENER!C6034)</f>
        <v>0</v>
      </c>
      <c r="F6034">
        <f t="shared" si="94"/>
        <v>0</v>
      </c>
    </row>
    <row r="6035" spans="1:6" x14ac:dyDescent="0.25">
      <c r="A6035">
        <f>IF(DATOS!E6035-DATOS!A6035&gt;0,DATOS!A6035,DATOS!E6035)</f>
        <v>0.3723621150278707</v>
      </c>
      <c r="B6035">
        <f>IF(DATOS!E6035-DATOS!A6035&gt;0,0,DATOS!A6035-DATOS!E6035)</f>
        <v>0</v>
      </c>
      <c r="C6035">
        <f>IF(DATOS!E6035-DATOS!A6035&gt;0,DATOS!E6035-DATOS!A6035,0)</f>
        <v>5.4857884972129345E-2</v>
      </c>
      <c r="E6035">
        <f>IF(C6035&gt;DATOS!B6035,DATOS!B6035,CALCULOS_ENER!C6035)</f>
        <v>5.4857884972129345E-2</v>
      </c>
      <c r="F6035">
        <f t="shared" si="94"/>
        <v>0</v>
      </c>
    </row>
    <row r="6036" spans="1:6" x14ac:dyDescent="0.25">
      <c r="A6036">
        <f>IF(DATOS!E6036-DATOS!A6036&gt;0,DATOS!A6036,DATOS!E6036)</f>
        <v>0.34790679396901703</v>
      </c>
      <c r="B6036">
        <f>IF(DATOS!E6036-DATOS!A6036&gt;0,0,DATOS!A6036-DATOS!E6036)</f>
        <v>0</v>
      </c>
      <c r="C6036">
        <f>IF(DATOS!E6036-DATOS!A6036&gt;0,DATOS!E6036-DATOS!A6036,0)</f>
        <v>0.16590320603098296</v>
      </c>
      <c r="E6036">
        <f>IF(C6036&gt;DATOS!B6036,DATOS!B6036,CALCULOS_ENER!C6036)</f>
        <v>0.16590320603098296</v>
      </c>
      <c r="F6036">
        <f t="shared" si="94"/>
        <v>0</v>
      </c>
    </row>
    <row r="6037" spans="1:6" x14ac:dyDescent="0.25">
      <c r="A6037">
        <f>IF(DATOS!E6037-DATOS!A6037&gt;0,DATOS!A6037,DATOS!E6037)</f>
        <v>0.33567906148127546</v>
      </c>
      <c r="B6037">
        <f>IF(DATOS!E6037-DATOS!A6037&gt;0,0,DATOS!A6037-DATOS!E6037)</f>
        <v>0</v>
      </c>
      <c r="C6037">
        <f>IF(DATOS!E6037-DATOS!A6037&gt;0,DATOS!E6037-DATOS!A6037,0)</f>
        <v>0.34881093851872458</v>
      </c>
      <c r="E6037">
        <f>IF(C6037&gt;DATOS!B6037,DATOS!B6037,CALCULOS_ENER!C6037)</f>
        <v>0.33567906148127546</v>
      </c>
      <c r="F6037">
        <f t="shared" si="94"/>
        <v>1.3131877037449113E-2</v>
      </c>
    </row>
    <row r="6038" spans="1:6" x14ac:dyDescent="0.25">
      <c r="A6038">
        <f>IF(DATOS!E6038-DATOS!A6038&gt;0,DATOS!A6038,DATOS!E6038)</f>
        <v>0.33567906148127546</v>
      </c>
      <c r="B6038">
        <f>IF(DATOS!E6038-DATOS!A6038&gt;0,0,DATOS!A6038-DATOS!E6038)</f>
        <v>0</v>
      </c>
      <c r="C6038">
        <f>IF(DATOS!E6038-DATOS!A6038&gt;0,DATOS!E6038-DATOS!A6038,0)</f>
        <v>0.36443093851872455</v>
      </c>
      <c r="E6038">
        <f>IF(C6038&gt;DATOS!B6038,DATOS!B6038,CALCULOS_ENER!C6038)</f>
        <v>0.33567906148127546</v>
      </c>
      <c r="F6038">
        <f t="shared" si="94"/>
        <v>2.8751877037449081E-2</v>
      </c>
    </row>
    <row r="6039" spans="1:6" x14ac:dyDescent="0.25">
      <c r="A6039">
        <f>IF(DATOS!E6039-DATOS!A6039&gt;0,DATOS!A6039,DATOS!E6039)</f>
        <v>0.36013438254012931</v>
      </c>
      <c r="B6039">
        <f>IF(DATOS!E6039-DATOS!A6039&gt;0,0,DATOS!A6039-DATOS!E6039)</f>
        <v>0</v>
      </c>
      <c r="C6039">
        <f>IF(DATOS!E6039-DATOS!A6039&gt;0,DATOS!E6039-DATOS!A6039,0)</f>
        <v>0.20091561745987063</v>
      </c>
      <c r="E6039">
        <f>IF(C6039&gt;DATOS!B6039,DATOS!B6039,CALCULOS_ENER!C6039)</f>
        <v>0.20091561745987063</v>
      </c>
      <c r="F6039">
        <f t="shared" si="94"/>
        <v>0</v>
      </c>
    </row>
    <row r="6040" spans="1:6" x14ac:dyDescent="0.25">
      <c r="A6040">
        <f>IF(DATOS!E6040-DATOS!A6040&gt;0,DATOS!A6040,DATOS!E6040)</f>
        <v>0.34885000000000005</v>
      </c>
      <c r="B6040">
        <f>IF(DATOS!E6040-DATOS!A6040&gt;0,0,DATOS!A6040-DATOS!E6040)</f>
        <v>1.1284382540129256E-2</v>
      </c>
      <c r="C6040">
        <f>IF(DATOS!E6040-DATOS!A6040&gt;0,DATOS!E6040-DATOS!A6040,0)</f>
        <v>0</v>
      </c>
      <c r="E6040">
        <f>IF(C6040&gt;DATOS!B6040,DATOS!B6040,CALCULOS_ENER!C6040)</f>
        <v>0</v>
      </c>
      <c r="F6040">
        <f t="shared" si="94"/>
        <v>0</v>
      </c>
    </row>
    <row r="6041" spans="1:6" x14ac:dyDescent="0.25">
      <c r="A6041">
        <f>IF(DATOS!E6041-DATOS!A6041&gt;0,DATOS!A6041,DATOS!E6041)</f>
        <v>0.36013438254012931</v>
      </c>
      <c r="B6041">
        <f>IF(DATOS!E6041-DATOS!A6041&gt;0,0,DATOS!A6041-DATOS!E6041)</f>
        <v>0</v>
      </c>
      <c r="C6041">
        <f>IF(DATOS!E6041-DATOS!A6041&gt;0,DATOS!E6041-DATOS!A6041,0)</f>
        <v>6.9985617459870697E-2</v>
      </c>
      <c r="E6041">
        <f>IF(C6041&gt;DATOS!B6041,DATOS!B6041,CALCULOS_ENER!C6041)</f>
        <v>6.9985617459870697E-2</v>
      </c>
      <c r="F6041">
        <f t="shared" si="94"/>
        <v>0</v>
      </c>
    </row>
    <row r="6042" spans="1:6" x14ac:dyDescent="0.25">
      <c r="A6042">
        <f>IF(DATOS!E6042-DATOS!A6042&gt;0,DATOS!A6042,DATOS!E6042)</f>
        <v>0.14893999999999999</v>
      </c>
      <c r="B6042">
        <f>IF(DATOS!E6042-DATOS!A6042&gt;0,0,DATOS!A6042-DATOS!E6042)</f>
        <v>0.22342211502787071</v>
      </c>
      <c r="C6042">
        <f>IF(DATOS!E6042-DATOS!A6042&gt;0,DATOS!E6042-DATOS!A6042,0)</f>
        <v>0</v>
      </c>
      <c r="E6042">
        <f>IF(C6042&gt;DATOS!B6042,DATOS!B6042,CALCULOS_ENER!C6042)</f>
        <v>0</v>
      </c>
      <c r="F6042">
        <f t="shared" si="94"/>
        <v>0</v>
      </c>
    </row>
    <row r="6043" spans="1:6" x14ac:dyDescent="0.25">
      <c r="A6043">
        <f>IF(DATOS!E6043-DATOS!A6043&gt;0,DATOS!A6043,DATOS!E6043)</f>
        <v>7.6760000000000009E-2</v>
      </c>
      <c r="B6043">
        <f>IF(DATOS!E6043-DATOS!A6043&gt;0,0,DATOS!A6043-DATOS!E6043)</f>
        <v>0.2956021150278707</v>
      </c>
      <c r="C6043">
        <f>IF(DATOS!E6043-DATOS!A6043&gt;0,DATOS!E6043-DATOS!A6043,0)</f>
        <v>0</v>
      </c>
      <c r="E6043">
        <f>IF(C6043&gt;DATOS!B6043,DATOS!B6043,CALCULOS_ENER!C6043)</f>
        <v>0</v>
      </c>
      <c r="F6043">
        <f t="shared" si="94"/>
        <v>0</v>
      </c>
    </row>
    <row r="6044" spans="1:6" x14ac:dyDescent="0.25">
      <c r="A6044">
        <f>IF(DATOS!E6044-DATOS!A6044&gt;0,DATOS!A6044,DATOS!E6044)</f>
        <v>2.4500000000000004E-3</v>
      </c>
      <c r="B6044">
        <f>IF(DATOS!E6044-DATOS!A6044&gt;0,0,DATOS!A6044-DATOS!E6044)</f>
        <v>0.47217308335907143</v>
      </c>
      <c r="C6044">
        <f>IF(DATOS!E6044-DATOS!A6044&gt;0,DATOS!E6044-DATOS!A6044,0)</f>
        <v>0</v>
      </c>
      <c r="E6044">
        <f>IF(C6044&gt;DATOS!B6044,DATOS!B6044,CALCULOS_ENER!C6044)</f>
        <v>0</v>
      </c>
      <c r="F6044">
        <f t="shared" si="94"/>
        <v>0</v>
      </c>
    </row>
    <row r="6045" spans="1:6" x14ac:dyDescent="0.25">
      <c r="A6045">
        <f>IF(DATOS!E6045-DATOS!A6045&gt;0,DATOS!A6045,DATOS!E6045)</f>
        <v>0</v>
      </c>
      <c r="B6045">
        <f>IF(DATOS!E6045-DATOS!A6045&gt;0,0,DATOS!A6045-DATOS!E6045)</f>
        <v>0.66691815103350682</v>
      </c>
      <c r="C6045">
        <f>IF(DATOS!E6045-DATOS!A6045&gt;0,DATOS!E6045-DATOS!A6045,0)</f>
        <v>0</v>
      </c>
      <c r="E6045">
        <f>IF(C6045&gt;DATOS!B6045,DATOS!B6045,CALCULOS_ENER!C6045)</f>
        <v>0</v>
      </c>
      <c r="F6045">
        <f t="shared" si="94"/>
        <v>0</v>
      </c>
    </row>
    <row r="6046" spans="1:6" x14ac:dyDescent="0.25">
      <c r="A6046">
        <f>IF(DATOS!E6046-DATOS!A6046&gt;0,DATOS!A6046,DATOS!E6046)</f>
        <v>0</v>
      </c>
      <c r="B6046">
        <f>IF(DATOS!E6046-DATOS!A6046&gt;0,0,DATOS!A6046-DATOS!E6046)</f>
        <v>0.74472408613911223</v>
      </c>
      <c r="C6046">
        <f>IF(DATOS!E6046-DATOS!A6046&gt;0,DATOS!E6046-DATOS!A6046,0)</f>
        <v>0</v>
      </c>
      <c r="E6046">
        <f>IF(C6046&gt;DATOS!B6046,DATOS!B6046,CALCULOS_ENER!C6046)</f>
        <v>0</v>
      </c>
      <c r="F6046">
        <f t="shared" si="94"/>
        <v>0</v>
      </c>
    </row>
    <row r="6047" spans="1:6" x14ac:dyDescent="0.25">
      <c r="A6047">
        <f>IF(DATOS!E6047-DATOS!A6047&gt;0,DATOS!A6047,DATOS!E6047)</f>
        <v>0</v>
      </c>
      <c r="B6047">
        <f>IF(DATOS!E6047-DATOS!A6047&gt;0,0,DATOS!A6047-DATOS!E6047)</f>
        <v>0.90033610026695232</v>
      </c>
      <c r="C6047">
        <f>IF(DATOS!E6047-DATOS!A6047&gt;0,DATOS!E6047-DATOS!A6047,0)</f>
        <v>0</v>
      </c>
      <c r="E6047">
        <f>IF(C6047&gt;DATOS!B6047,DATOS!B6047,CALCULOS_ENER!C6047)</f>
        <v>0</v>
      </c>
      <c r="F6047">
        <f t="shared" si="94"/>
        <v>0</v>
      </c>
    </row>
    <row r="6048" spans="1:6" x14ac:dyDescent="0.25">
      <c r="A6048">
        <f>IF(DATOS!E6048-DATOS!A6048&gt;0,DATOS!A6048,DATOS!E6048)</f>
        <v>0</v>
      </c>
      <c r="B6048">
        <f>IF(DATOS!E6048-DATOS!A6048&gt;0,0,DATOS!A6048-DATOS!E6048)</f>
        <v>0.90033610026695232</v>
      </c>
      <c r="C6048">
        <f>IF(DATOS!E6048-DATOS!A6048&gt;0,DATOS!E6048-DATOS!A6048,0)</f>
        <v>0</v>
      </c>
      <c r="E6048">
        <f>IF(C6048&gt;DATOS!B6048,DATOS!B6048,CALCULOS_ENER!C6048)</f>
        <v>0</v>
      </c>
      <c r="F6048">
        <f t="shared" si="94"/>
        <v>0</v>
      </c>
    </row>
    <row r="6049" spans="1:6" x14ac:dyDescent="0.25">
      <c r="A6049">
        <f>IF(DATOS!E6049-DATOS!A6049&gt;0,DATOS!A6049,DATOS!E6049)</f>
        <v>0</v>
      </c>
      <c r="B6049">
        <f>IF(DATOS!E6049-DATOS!A6049&gt;0,0,DATOS!A6049-DATOS!E6049)</f>
        <v>0.68358628720018022</v>
      </c>
      <c r="C6049">
        <f>IF(DATOS!E6049-DATOS!A6049&gt;0,DATOS!E6049-DATOS!A6049,0)</f>
        <v>0</v>
      </c>
      <c r="E6049">
        <f>IF(C6049&gt;DATOS!B6049,DATOS!B6049,CALCULOS_ENER!C6049)</f>
        <v>0</v>
      </c>
      <c r="F6049">
        <f t="shared" si="94"/>
        <v>0</v>
      </c>
    </row>
    <row r="6050" spans="1:6" x14ac:dyDescent="0.25">
      <c r="A6050">
        <f>IF(DATOS!E6050-DATOS!A6050&gt;0,DATOS!A6050,DATOS!E6050)</f>
        <v>0</v>
      </c>
      <c r="B6050">
        <f>IF(DATOS!E6050-DATOS!A6050&gt;0,0,DATOS!A6050-DATOS!E6050)</f>
        <v>0.42571287299125177</v>
      </c>
      <c r="C6050">
        <f>IF(DATOS!E6050-DATOS!A6050&gt;0,DATOS!E6050-DATOS!A6050,0)</f>
        <v>0</v>
      </c>
      <c r="E6050">
        <f>IF(C6050&gt;DATOS!B6050,DATOS!B6050,CALCULOS_ENER!C6050)</f>
        <v>0</v>
      </c>
      <c r="F6050">
        <f t="shared" si="94"/>
        <v>0</v>
      </c>
    </row>
    <row r="6051" spans="1:6" x14ac:dyDescent="0.25">
      <c r="A6051">
        <f>IF(DATOS!E6051-DATOS!A6051&gt;0,DATOS!A6051,DATOS!E6051)</f>
        <v>0</v>
      </c>
      <c r="B6051">
        <f>IF(DATOS!E6051-DATOS!A6051&gt;0,0,DATOS!A6051-DATOS!E6051)</f>
        <v>7.9028362954469397E-2</v>
      </c>
      <c r="C6051">
        <f>IF(DATOS!E6051-DATOS!A6051&gt;0,DATOS!E6051-DATOS!A6051,0)</f>
        <v>0</v>
      </c>
      <c r="E6051">
        <f>IF(C6051&gt;DATOS!B6051,DATOS!B6051,CALCULOS_ENER!C6051)</f>
        <v>0</v>
      </c>
      <c r="F6051">
        <f t="shared" si="94"/>
        <v>0</v>
      </c>
    </row>
    <row r="6052" spans="1:6" x14ac:dyDescent="0.25">
      <c r="A6052">
        <f>IF(DATOS!E6052-DATOS!A6052&gt;0,DATOS!A6052,DATOS!E6052)</f>
        <v>0</v>
      </c>
      <c r="B6052">
        <f>IF(DATOS!E6052-DATOS!A6052&gt;0,0,DATOS!A6052-DATOS!E6052)</f>
        <v>7.9028362954469397E-2</v>
      </c>
      <c r="C6052">
        <f>IF(DATOS!E6052-DATOS!A6052&gt;0,DATOS!E6052-DATOS!A6052,0)</f>
        <v>0</v>
      </c>
      <c r="E6052">
        <f>IF(C6052&gt;DATOS!B6052,DATOS!B6052,CALCULOS_ENER!C6052)</f>
        <v>0</v>
      </c>
      <c r="F6052">
        <f t="shared" si="94"/>
        <v>0</v>
      </c>
    </row>
    <row r="6053" spans="1:6" x14ac:dyDescent="0.25">
      <c r="A6053">
        <f>IF(DATOS!E6053-DATOS!A6053&gt;0,DATOS!A6053,DATOS!E6053)</f>
        <v>0</v>
      </c>
      <c r="B6053">
        <f>IF(DATOS!E6053-DATOS!A6053&gt;0,0,DATOS!A6053-DATOS!E6053)</f>
        <v>7.9028362954469397E-2</v>
      </c>
      <c r="C6053">
        <f>IF(DATOS!E6053-DATOS!A6053&gt;0,DATOS!E6053-DATOS!A6053,0)</f>
        <v>0</v>
      </c>
      <c r="E6053">
        <f>IF(C6053&gt;DATOS!B6053,DATOS!B6053,CALCULOS_ENER!C6053)</f>
        <v>0</v>
      </c>
      <c r="F6053">
        <f t="shared" si="94"/>
        <v>0</v>
      </c>
    </row>
    <row r="6054" spans="1:6" x14ac:dyDescent="0.25">
      <c r="A6054">
        <f>IF(DATOS!E6054-DATOS!A6054&gt;0,DATOS!A6054,DATOS!E6054)</f>
        <v>0</v>
      </c>
      <c r="B6054">
        <f>IF(DATOS!E6054-DATOS!A6054&gt;0,0,DATOS!A6054-DATOS!E6054)</f>
        <v>7.9028362954469397E-2</v>
      </c>
      <c r="C6054">
        <f>IF(DATOS!E6054-DATOS!A6054&gt;0,DATOS!E6054-DATOS!A6054,0)</f>
        <v>0</v>
      </c>
      <c r="E6054">
        <f>IF(C6054&gt;DATOS!B6054,DATOS!B6054,CALCULOS_ENER!C6054)</f>
        <v>0</v>
      </c>
      <c r="F6054">
        <f t="shared" si="94"/>
        <v>0</v>
      </c>
    </row>
    <row r="6055" spans="1:6" x14ac:dyDescent="0.25">
      <c r="A6055">
        <f>IF(DATOS!E6055-DATOS!A6055&gt;0,DATOS!A6055,DATOS!E6055)</f>
        <v>0</v>
      </c>
      <c r="B6055">
        <f>IF(DATOS!E6055-DATOS!A6055&gt;0,0,DATOS!A6055-DATOS!E6055)</f>
        <v>8.3919801349476159E-2</v>
      </c>
      <c r="C6055">
        <f>IF(DATOS!E6055-DATOS!A6055&gt;0,DATOS!E6055-DATOS!A6055,0)</f>
        <v>0</v>
      </c>
      <c r="E6055">
        <f>IF(C6055&gt;DATOS!B6055,DATOS!B6055,CALCULOS_ENER!C6055)</f>
        <v>0</v>
      </c>
      <c r="F6055">
        <f t="shared" si="94"/>
        <v>0</v>
      </c>
    </row>
    <row r="6056" spans="1:6" x14ac:dyDescent="0.25">
      <c r="A6056">
        <f>IF(DATOS!E6056-DATOS!A6056&gt;0,DATOS!A6056,DATOS!E6056)</f>
        <v>0</v>
      </c>
      <c r="B6056">
        <f>IF(DATOS!E6056-DATOS!A6056&gt;0,0,DATOS!A6056-DATOS!E6056)</f>
        <v>0.19229449200791837</v>
      </c>
      <c r="C6056">
        <f>IF(DATOS!E6056-DATOS!A6056&gt;0,DATOS!E6056-DATOS!A6056,0)</f>
        <v>0</v>
      </c>
      <c r="E6056">
        <f>IF(C6056&gt;DATOS!B6056,DATOS!B6056,CALCULOS_ENER!C6056)</f>
        <v>0</v>
      </c>
      <c r="F6056">
        <f t="shared" si="94"/>
        <v>0</v>
      </c>
    </row>
    <row r="6057" spans="1:6" x14ac:dyDescent="0.25">
      <c r="A6057">
        <f>IF(DATOS!E6057-DATOS!A6057&gt;0,DATOS!A6057,DATOS!E6057)</f>
        <v>0.10560000000000001</v>
      </c>
      <c r="B6057">
        <f>IF(DATOS!E6057-DATOS!A6057&gt;0,0,DATOS!A6057-DATOS!E6057)</f>
        <v>0.25009397886119733</v>
      </c>
      <c r="C6057">
        <f>IF(DATOS!E6057-DATOS!A6057&gt;0,DATOS!E6057-DATOS!A6057,0)</f>
        <v>0</v>
      </c>
      <c r="E6057">
        <f>IF(C6057&gt;DATOS!B6057,DATOS!B6057,CALCULOS_ENER!C6057)</f>
        <v>0</v>
      </c>
      <c r="F6057">
        <f t="shared" si="94"/>
        <v>0</v>
      </c>
    </row>
    <row r="6058" spans="1:6" x14ac:dyDescent="0.25">
      <c r="A6058">
        <f>IF(DATOS!E6058-DATOS!A6058&gt;0,DATOS!A6058,DATOS!E6058)</f>
        <v>8.4010000000000001E-2</v>
      </c>
      <c r="B6058">
        <f>IF(DATOS!E6058-DATOS!A6058&gt;0,0,DATOS!A6058-DATOS!E6058)</f>
        <v>0.34948991396680285</v>
      </c>
      <c r="C6058">
        <f>IF(DATOS!E6058-DATOS!A6058&gt;0,DATOS!E6058-DATOS!A6058,0)</f>
        <v>0</v>
      </c>
      <c r="E6058">
        <f>IF(C6058&gt;DATOS!B6058,DATOS!B6058,CALCULOS_ENER!C6058)</f>
        <v>0</v>
      </c>
      <c r="F6058">
        <f t="shared" si="94"/>
        <v>0</v>
      </c>
    </row>
    <row r="6059" spans="1:6" x14ac:dyDescent="0.25">
      <c r="A6059">
        <f>IF(DATOS!E6059-DATOS!A6059&gt;0,DATOS!A6059,DATOS!E6059)</f>
        <v>9.1549999999999992E-2</v>
      </c>
      <c r="B6059">
        <f>IF(DATOS!E6059-DATOS!A6059&gt;0,0,DATOS!A6059-DATOS!E6059)</f>
        <v>0.28081211502787073</v>
      </c>
      <c r="C6059">
        <f>IF(DATOS!E6059-DATOS!A6059&gt;0,DATOS!E6059-DATOS!A6059,0)</f>
        <v>0</v>
      </c>
      <c r="E6059">
        <f>IF(C6059&gt;DATOS!B6059,DATOS!B6059,CALCULOS_ENER!C6059)</f>
        <v>0</v>
      </c>
      <c r="F6059">
        <f t="shared" si="94"/>
        <v>0</v>
      </c>
    </row>
    <row r="6060" spans="1:6" x14ac:dyDescent="0.25">
      <c r="A6060">
        <f>IF(DATOS!E6060-DATOS!A6060&gt;0,DATOS!A6060,DATOS!E6060)</f>
        <v>0.11935000000000001</v>
      </c>
      <c r="B6060">
        <f>IF(DATOS!E6060-DATOS!A6060&gt;0,0,DATOS!A6060-DATOS!E6060)</f>
        <v>0.22855679396901701</v>
      </c>
      <c r="C6060">
        <f>IF(DATOS!E6060-DATOS!A6060&gt;0,DATOS!E6060-DATOS!A6060,0)</f>
        <v>0</v>
      </c>
      <c r="E6060">
        <f>IF(C6060&gt;DATOS!B6060,DATOS!B6060,CALCULOS_ENER!C6060)</f>
        <v>0</v>
      </c>
      <c r="F6060">
        <f t="shared" si="94"/>
        <v>0</v>
      </c>
    </row>
    <row r="6061" spans="1:6" x14ac:dyDescent="0.25">
      <c r="A6061">
        <f>IF(DATOS!E6061-DATOS!A6061&gt;0,DATOS!A6061,DATOS!E6061)</f>
        <v>0.33567906148127546</v>
      </c>
      <c r="B6061">
        <f>IF(DATOS!E6061-DATOS!A6061&gt;0,0,DATOS!A6061-DATOS!E6061)</f>
        <v>0</v>
      </c>
      <c r="C6061">
        <f>IF(DATOS!E6061-DATOS!A6061&gt;0,DATOS!E6061-DATOS!A6061,0)</f>
        <v>0.30646093851872458</v>
      </c>
      <c r="E6061">
        <f>IF(C6061&gt;DATOS!B6061,DATOS!B6061,CALCULOS_ENER!C6061)</f>
        <v>0.30646093851872458</v>
      </c>
      <c r="F6061">
        <f t="shared" si="94"/>
        <v>0</v>
      </c>
    </row>
    <row r="6062" spans="1:6" x14ac:dyDescent="0.25">
      <c r="A6062">
        <f>IF(DATOS!E6062-DATOS!A6062&gt;0,DATOS!A6062,DATOS!E6062)</f>
        <v>0.33567906148127546</v>
      </c>
      <c r="B6062">
        <f>IF(DATOS!E6062-DATOS!A6062&gt;0,0,DATOS!A6062-DATOS!E6062)</f>
        <v>0</v>
      </c>
      <c r="C6062">
        <f>IF(DATOS!E6062-DATOS!A6062&gt;0,DATOS!E6062-DATOS!A6062,0)</f>
        <v>3.8010938518724557E-2</v>
      </c>
      <c r="E6062">
        <f>IF(C6062&gt;DATOS!B6062,DATOS!B6062,CALCULOS_ENER!C6062)</f>
        <v>3.8010938518724557E-2</v>
      </c>
      <c r="F6062">
        <f t="shared" si="94"/>
        <v>0</v>
      </c>
    </row>
    <row r="6063" spans="1:6" x14ac:dyDescent="0.25">
      <c r="A6063">
        <f>IF(DATOS!E6063-DATOS!A6063&gt;0,DATOS!A6063,DATOS!E6063)</f>
        <v>0.36013438254012931</v>
      </c>
      <c r="B6063">
        <f>IF(DATOS!E6063-DATOS!A6063&gt;0,0,DATOS!A6063-DATOS!E6063)</f>
        <v>0</v>
      </c>
      <c r="C6063">
        <f>IF(DATOS!E6063-DATOS!A6063&gt;0,DATOS!E6063-DATOS!A6063,0)</f>
        <v>0.12496561745987078</v>
      </c>
      <c r="E6063">
        <f>IF(C6063&gt;DATOS!B6063,DATOS!B6063,CALCULOS_ENER!C6063)</f>
        <v>0.12496561745987078</v>
      </c>
      <c r="F6063">
        <f t="shared" si="94"/>
        <v>0</v>
      </c>
    </row>
    <row r="6064" spans="1:6" x14ac:dyDescent="0.25">
      <c r="A6064">
        <f>IF(DATOS!E6064-DATOS!A6064&gt;0,DATOS!A6064,DATOS!E6064)</f>
        <v>0.36013438254012931</v>
      </c>
      <c r="B6064">
        <f>IF(DATOS!E6064-DATOS!A6064&gt;0,0,DATOS!A6064-DATOS!E6064)</f>
        <v>0</v>
      </c>
      <c r="C6064">
        <f>IF(DATOS!E6064-DATOS!A6064&gt;0,DATOS!E6064-DATOS!A6064,0)</f>
        <v>0.17609561745987068</v>
      </c>
      <c r="E6064">
        <f>IF(C6064&gt;DATOS!B6064,DATOS!B6064,CALCULOS_ENER!C6064)</f>
        <v>0.17609561745987068</v>
      </c>
      <c r="F6064">
        <f t="shared" si="94"/>
        <v>0</v>
      </c>
    </row>
    <row r="6065" spans="1:6" x14ac:dyDescent="0.25">
      <c r="A6065">
        <f>IF(DATOS!E6065-DATOS!A6065&gt;0,DATOS!A6065,DATOS!E6065)</f>
        <v>0.32633999999999996</v>
      </c>
      <c r="B6065">
        <f>IF(DATOS!E6065-DATOS!A6065&gt;0,0,DATOS!A6065-DATOS!E6065)</f>
        <v>3.3794382540129342E-2</v>
      </c>
      <c r="C6065">
        <f>IF(DATOS!E6065-DATOS!A6065&gt;0,DATOS!E6065-DATOS!A6065,0)</f>
        <v>0</v>
      </c>
      <c r="E6065">
        <f>IF(C6065&gt;DATOS!B6065,DATOS!B6065,CALCULOS_ENER!C6065)</f>
        <v>0</v>
      </c>
      <c r="F6065">
        <f t="shared" si="94"/>
        <v>0</v>
      </c>
    </row>
    <row r="6066" spans="1:6" x14ac:dyDescent="0.25">
      <c r="A6066">
        <f>IF(DATOS!E6066-DATOS!A6066&gt;0,DATOS!A6066,DATOS!E6066)</f>
        <v>0.18565000000000001</v>
      </c>
      <c r="B6066">
        <f>IF(DATOS!E6066-DATOS!A6066&gt;0,0,DATOS!A6066-DATOS!E6066)</f>
        <v>0.18671211502787069</v>
      </c>
      <c r="C6066">
        <f>IF(DATOS!E6066-DATOS!A6066&gt;0,DATOS!E6066-DATOS!A6066,0)</f>
        <v>0</v>
      </c>
      <c r="E6066">
        <f>IF(C6066&gt;DATOS!B6066,DATOS!B6066,CALCULOS_ENER!C6066)</f>
        <v>0</v>
      </c>
      <c r="F6066">
        <f t="shared" si="94"/>
        <v>0</v>
      </c>
    </row>
    <row r="6067" spans="1:6" x14ac:dyDescent="0.25">
      <c r="A6067">
        <f>IF(DATOS!E6067-DATOS!A6067&gt;0,DATOS!A6067,DATOS!E6067)</f>
        <v>5.2800000000000007E-2</v>
      </c>
      <c r="B6067">
        <f>IF(DATOS!E6067-DATOS!A6067&gt;0,0,DATOS!A6067-DATOS!E6067)</f>
        <v>0.31956211502787069</v>
      </c>
      <c r="C6067">
        <f>IF(DATOS!E6067-DATOS!A6067&gt;0,DATOS!E6067-DATOS!A6067,0)</f>
        <v>0</v>
      </c>
      <c r="E6067">
        <f>IF(C6067&gt;DATOS!B6067,DATOS!B6067,CALCULOS_ENER!C6067)</f>
        <v>0</v>
      </c>
      <c r="F6067">
        <f t="shared" si="94"/>
        <v>0</v>
      </c>
    </row>
    <row r="6068" spans="1:6" x14ac:dyDescent="0.25">
      <c r="A6068">
        <f>IF(DATOS!E6068-DATOS!A6068&gt;0,DATOS!A6068,DATOS!E6068)</f>
        <v>1.3000000000000002E-4</v>
      </c>
      <c r="B6068">
        <f>IF(DATOS!E6068-DATOS!A6068&gt;0,0,DATOS!A6068-DATOS!E6068)</f>
        <v>0.47449308335907142</v>
      </c>
      <c r="C6068">
        <f>IF(DATOS!E6068-DATOS!A6068&gt;0,DATOS!E6068-DATOS!A6068,0)</f>
        <v>0</v>
      </c>
      <c r="E6068">
        <f>IF(C6068&gt;DATOS!B6068,DATOS!B6068,CALCULOS_ENER!C6068)</f>
        <v>0</v>
      </c>
      <c r="F6068">
        <f t="shared" si="94"/>
        <v>0</v>
      </c>
    </row>
    <row r="6069" spans="1:6" x14ac:dyDescent="0.25">
      <c r="A6069">
        <f>IF(DATOS!E6069-DATOS!A6069&gt;0,DATOS!A6069,DATOS!E6069)</f>
        <v>0</v>
      </c>
      <c r="B6069">
        <f>IF(DATOS!E6069-DATOS!A6069&gt;0,0,DATOS!A6069-DATOS!E6069)</f>
        <v>0.66691815103350682</v>
      </c>
      <c r="C6069">
        <f>IF(DATOS!E6069-DATOS!A6069&gt;0,DATOS!E6069-DATOS!A6069,0)</f>
        <v>0</v>
      </c>
      <c r="E6069">
        <f>IF(C6069&gt;DATOS!B6069,DATOS!B6069,CALCULOS_ENER!C6069)</f>
        <v>0</v>
      </c>
      <c r="F6069">
        <f t="shared" si="94"/>
        <v>0</v>
      </c>
    </row>
    <row r="6070" spans="1:6" x14ac:dyDescent="0.25">
      <c r="A6070">
        <f>IF(DATOS!E6070-DATOS!A6070&gt;0,DATOS!A6070,DATOS!E6070)</f>
        <v>0</v>
      </c>
      <c r="B6070">
        <f>IF(DATOS!E6070-DATOS!A6070&gt;0,0,DATOS!A6070-DATOS!E6070)</f>
        <v>0.74472408613911223</v>
      </c>
      <c r="C6070">
        <f>IF(DATOS!E6070-DATOS!A6070&gt;0,DATOS!E6070-DATOS!A6070,0)</f>
        <v>0</v>
      </c>
      <c r="E6070">
        <f>IF(C6070&gt;DATOS!B6070,DATOS!B6070,CALCULOS_ENER!C6070)</f>
        <v>0</v>
      </c>
      <c r="F6070">
        <f t="shared" si="94"/>
        <v>0</v>
      </c>
    </row>
    <row r="6071" spans="1:6" x14ac:dyDescent="0.25">
      <c r="A6071">
        <f>IF(DATOS!E6071-DATOS!A6071&gt;0,DATOS!A6071,DATOS!E6071)</f>
        <v>0</v>
      </c>
      <c r="B6071">
        <f>IF(DATOS!E6071-DATOS!A6071&gt;0,0,DATOS!A6071-DATOS!E6071)</f>
        <v>0.90033610026695232</v>
      </c>
      <c r="C6071">
        <f>IF(DATOS!E6071-DATOS!A6071&gt;0,DATOS!E6071-DATOS!A6071,0)</f>
        <v>0</v>
      </c>
      <c r="E6071">
        <f>IF(C6071&gt;DATOS!B6071,DATOS!B6071,CALCULOS_ENER!C6071)</f>
        <v>0</v>
      </c>
      <c r="F6071">
        <f t="shared" si="94"/>
        <v>0</v>
      </c>
    </row>
    <row r="6072" spans="1:6" x14ac:dyDescent="0.25">
      <c r="A6072">
        <f>IF(DATOS!E6072-DATOS!A6072&gt;0,DATOS!A6072,DATOS!E6072)</f>
        <v>0</v>
      </c>
      <c r="B6072">
        <f>IF(DATOS!E6072-DATOS!A6072&gt;0,0,DATOS!A6072-DATOS!E6072)</f>
        <v>0.90033610026695232</v>
      </c>
      <c r="C6072">
        <f>IF(DATOS!E6072-DATOS!A6072&gt;0,DATOS!E6072-DATOS!A6072,0)</f>
        <v>0</v>
      </c>
      <c r="E6072">
        <f>IF(C6072&gt;DATOS!B6072,DATOS!B6072,CALCULOS_ENER!C6072)</f>
        <v>0</v>
      </c>
      <c r="F6072">
        <f t="shared" si="94"/>
        <v>0</v>
      </c>
    </row>
    <row r="6073" spans="1:6" x14ac:dyDescent="0.25">
      <c r="A6073">
        <f>IF(DATOS!E6073-DATOS!A6073&gt;0,DATOS!A6073,DATOS!E6073)</f>
        <v>0</v>
      </c>
      <c r="B6073">
        <f>IF(DATOS!E6073-DATOS!A6073&gt;0,0,DATOS!A6073-DATOS!E6073)</f>
        <v>0.68358628720018022</v>
      </c>
      <c r="C6073">
        <f>IF(DATOS!E6073-DATOS!A6073&gt;0,DATOS!E6073-DATOS!A6073,0)</f>
        <v>0</v>
      </c>
      <c r="E6073">
        <f>IF(C6073&gt;DATOS!B6073,DATOS!B6073,CALCULOS_ENER!C6073)</f>
        <v>0</v>
      </c>
      <c r="F6073">
        <f t="shared" si="94"/>
        <v>0</v>
      </c>
    </row>
    <row r="6074" spans="1:6" x14ac:dyDescent="0.25">
      <c r="A6074">
        <f>IF(DATOS!E6074-DATOS!A6074&gt;0,DATOS!A6074,DATOS!E6074)</f>
        <v>0</v>
      </c>
      <c r="B6074">
        <f>IF(DATOS!E6074-DATOS!A6074&gt;0,0,DATOS!A6074-DATOS!E6074)</f>
        <v>0.42571287299125177</v>
      </c>
      <c r="C6074">
        <f>IF(DATOS!E6074-DATOS!A6074&gt;0,DATOS!E6074-DATOS!A6074,0)</f>
        <v>0</v>
      </c>
      <c r="E6074">
        <f>IF(C6074&gt;DATOS!B6074,DATOS!B6074,CALCULOS_ENER!C6074)</f>
        <v>0</v>
      </c>
      <c r="F6074">
        <f t="shared" si="94"/>
        <v>0</v>
      </c>
    </row>
    <row r="6075" spans="1:6" x14ac:dyDescent="0.25">
      <c r="A6075">
        <f>IF(DATOS!E6075-DATOS!A6075&gt;0,DATOS!A6075,DATOS!E6075)</f>
        <v>0</v>
      </c>
      <c r="B6075">
        <f>IF(DATOS!E6075-DATOS!A6075&gt;0,0,DATOS!A6075-DATOS!E6075)</f>
        <v>7.9028362954469397E-2</v>
      </c>
      <c r="C6075">
        <f>IF(DATOS!E6075-DATOS!A6075&gt;0,DATOS!E6075-DATOS!A6075,0)</f>
        <v>0</v>
      </c>
      <c r="E6075">
        <f>IF(C6075&gt;DATOS!B6075,DATOS!B6075,CALCULOS_ENER!C6075)</f>
        <v>0</v>
      </c>
      <c r="F6075">
        <f t="shared" si="94"/>
        <v>0</v>
      </c>
    </row>
    <row r="6076" spans="1:6" x14ac:dyDescent="0.25">
      <c r="A6076">
        <f>IF(DATOS!E6076-DATOS!A6076&gt;0,DATOS!A6076,DATOS!E6076)</f>
        <v>0</v>
      </c>
      <c r="B6076">
        <f>IF(DATOS!E6076-DATOS!A6076&gt;0,0,DATOS!A6076-DATOS!E6076)</f>
        <v>7.9028362954469397E-2</v>
      </c>
      <c r="C6076">
        <f>IF(DATOS!E6076-DATOS!A6076&gt;0,DATOS!E6076-DATOS!A6076,0)</f>
        <v>0</v>
      </c>
      <c r="E6076">
        <f>IF(C6076&gt;DATOS!B6076,DATOS!B6076,CALCULOS_ENER!C6076)</f>
        <v>0</v>
      </c>
      <c r="F6076">
        <f t="shared" si="94"/>
        <v>0</v>
      </c>
    </row>
    <row r="6077" spans="1:6" x14ac:dyDescent="0.25">
      <c r="A6077">
        <f>IF(DATOS!E6077-DATOS!A6077&gt;0,DATOS!A6077,DATOS!E6077)</f>
        <v>0</v>
      </c>
      <c r="B6077">
        <f>IF(DATOS!E6077-DATOS!A6077&gt;0,0,DATOS!A6077-DATOS!E6077)</f>
        <v>7.9028362954469397E-2</v>
      </c>
      <c r="C6077">
        <f>IF(DATOS!E6077-DATOS!A6077&gt;0,DATOS!E6077-DATOS!A6077,0)</f>
        <v>0</v>
      </c>
      <c r="E6077">
        <f>IF(C6077&gt;DATOS!B6077,DATOS!B6077,CALCULOS_ENER!C6077)</f>
        <v>0</v>
      </c>
      <c r="F6077">
        <f t="shared" si="94"/>
        <v>0</v>
      </c>
    </row>
    <row r="6078" spans="1:6" x14ac:dyDescent="0.25">
      <c r="A6078">
        <f>IF(DATOS!E6078-DATOS!A6078&gt;0,DATOS!A6078,DATOS!E6078)</f>
        <v>0</v>
      </c>
      <c r="B6078">
        <f>IF(DATOS!E6078-DATOS!A6078&gt;0,0,DATOS!A6078-DATOS!E6078)</f>
        <v>7.9028362954469397E-2</v>
      </c>
      <c r="C6078">
        <f>IF(DATOS!E6078-DATOS!A6078&gt;0,DATOS!E6078-DATOS!A6078,0)</f>
        <v>0</v>
      </c>
      <c r="E6078">
        <f>IF(C6078&gt;DATOS!B6078,DATOS!B6078,CALCULOS_ENER!C6078)</f>
        <v>0</v>
      </c>
      <c r="F6078">
        <f t="shared" si="94"/>
        <v>0</v>
      </c>
    </row>
    <row r="6079" spans="1:6" x14ac:dyDescent="0.25">
      <c r="A6079">
        <f>IF(DATOS!E6079-DATOS!A6079&gt;0,DATOS!A6079,DATOS!E6079)</f>
        <v>0</v>
      </c>
      <c r="B6079">
        <f>IF(DATOS!E6079-DATOS!A6079&gt;0,0,DATOS!A6079-DATOS!E6079)</f>
        <v>8.3919801349476159E-2</v>
      </c>
      <c r="C6079">
        <f>IF(DATOS!E6079-DATOS!A6079&gt;0,DATOS!E6079-DATOS!A6079,0)</f>
        <v>0</v>
      </c>
      <c r="E6079">
        <f>IF(C6079&gt;DATOS!B6079,DATOS!B6079,CALCULOS_ENER!C6079)</f>
        <v>0</v>
      </c>
      <c r="F6079">
        <f t="shared" si="94"/>
        <v>0</v>
      </c>
    </row>
    <row r="6080" spans="1:6" x14ac:dyDescent="0.25">
      <c r="A6080">
        <f>IF(DATOS!E6080-DATOS!A6080&gt;0,DATOS!A6080,DATOS!E6080)</f>
        <v>7.4999999999999997E-3</v>
      </c>
      <c r="B6080">
        <f>IF(DATOS!E6080-DATOS!A6080&gt;0,0,DATOS!A6080-DATOS!E6080)</f>
        <v>0.18479449200791837</v>
      </c>
      <c r="C6080">
        <f>IF(DATOS!E6080-DATOS!A6080&gt;0,DATOS!E6080-DATOS!A6080,0)</f>
        <v>0</v>
      </c>
      <c r="E6080">
        <f>IF(C6080&gt;DATOS!B6080,DATOS!B6080,CALCULOS_ENER!C6080)</f>
        <v>0</v>
      </c>
      <c r="F6080">
        <f t="shared" si="94"/>
        <v>0</v>
      </c>
    </row>
    <row r="6081" spans="1:6" x14ac:dyDescent="0.25">
      <c r="A6081">
        <f>IF(DATOS!E6081-DATOS!A6081&gt;0,DATOS!A6081,DATOS!E6081)</f>
        <v>0.14590999999999998</v>
      </c>
      <c r="B6081">
        <f>IF(DATOS!E6081-DATOS!A6081&gt;0,0,DATOS!A6081-DATOS!E6081)</f>
        <v>0.20978397886119737</v>
      </c>
      <c r="C6081">
        <f>IF(DATOS!E6081-DATOS!A6081&gt;0,DATOS!E6081-DATOS!A6081,0)</f>
        <v>0</v>
      </c>
      <c r="E6081">
        <f>IF(C6081&gt;DATOS!B6081,DATOS!B6081,CALCULOS_ENER!C6081)</f>
        <v>0</v>
      </c>
      <c r="F6081">
        <f t="shared" si="94"/>
        <v>0</v>
      </c>
    </row>
    <row r="6082" spans="1:6" x14ac:dyDescent="0.25">
      <c r="A6082">
        <f>IF(DATOS!E6082-DATOS!A6082&gt;0,DATOS!A6082,DATOS!E6082)</f>
        <v>0.37791000000000002</v>
      </c>
      <c r="B6082">
        <f>IF(DATOS!E6082-DATOS!A6082&gt;0,0,DATOS!A6082-DATOS!E6082)</f>
        <v>5.5589913966802795E-2</v>
      </c>
      <c r="C6082">
        <f>IF(DATOS!E6082-DATOS!A6082&gt;0,DATOS!E6082-DATOS!A6082,0)</f>
        <v>0</v>
      </c>
      <c r="E6082">
        <f>IF(C6082&gt;DATOS!B6082,DATOS!B6082,CALCULOS_ENER!C6082)</f>
        <v>0</v>
      </c>
      <c r="F6082">
        <f t="shared" si="94"/>
        <v>0</v>
      </c>
    </row>
    <row r="6083" spans="1:6" x14ac:dyDescent="0.25">
      <c r="A6083">
        <f>IF(DATOS!E6083-DATOS!A6083&gt;0,DATOS!A6083,DATOS!E6083)</f>
        <v>0.3723621150278707</v>
      </c>
      <c r="B6083">
        <f>IF(DATOS!E6083-DATOS!A6083&gt;0,0,DATOS!A6083-DATOS!E6083)</f>
        <v>0</v>
      </c>
      <c r="C6083">
        <f>IF(DATOS!E6083-DATOS!A6083&gt;0,DATOS!E6083-DATOS!A6083,0)</f>
        <v>0.10919788497212929</v>
      </c>
      <c r="E6083">
        <f>IF(C6083&gt;DATOS!B6083,DATOS!B6083,CALCULOS_ENER!C6083)</f>
        <v>0.10919788497212929</v>
      </c>
      <c r="F6083">
        <f t="shared" ref="F6083:F6146" si="95">C6083-E6083</f>
        <v>0</v>
      </c>
    </row>
    <row r="6084" spans="1:6" x14ac:dyDescent="0.25">
      <c r="A6084">
        <f>IF(DATOS!E6084-DATOS!A6084&gt;0,DATOS!A6084,DATOS!E6084)</f>
        <v>0.34790679396901703</v>
      </c>
      <c r="B6084">
        <f>IF(DATOS!E6084-DATOS!A6084&gt;0,0,DATOS!A6084-DATOS!E6084)</f>
        <v>0</v>
      </c>
      <c r="C6084">
        <f>IF(DATOS!E6084-DATOS!A6084&gt;0,DATOS!E6084-DATOS!A6084,0)</f>
        <v>0.26554320603098303</v>
      </c>
      <c r="E6084">
        <f>IF(C6084&gt;DATOS!B6084,DATOS!B6084,CALCULOS_ENER!C6084)</f>
        <v>0.26554320603098303</v>
      </c>
      <c r="F6084">
        <f t="shared" si="95"/>
        <v>0</v>
      </c>
    </row>
    <row r="6085" spans="1:6" x14ac:dyDescent="0.25">
      <c r="A6085">
        <f>IF(DATOS!E6085-DATOS!A6085&gt;0,DATOS!A6085,DATOS!E6085)</f>
        <v>0.33567906148127546</v>
      </c>
      <c r="B6085">
        <f>IF(DATOS!E6085-DATOS!A6085&gt;0,0,DATOS!A6085-DATOS!E6085)</f>
        <v>0</v>
      </c>
      <c r="C6085">
        <f>IF(DATOS!E6085-DATOS!A6085&gt;0,DATOS!E6085-DATOS!A6085,0)</f>
        <v>0.38389093851872458</v>
      </c>
      <c r="E6085">
        <f>IF(C6085&gt;DATOS!B6085,DATOS!B6085,CALCULOS_ENER!C6085)</f>
        <v>0.33567906148127546</v>
      </c>
      <c r="F6085">
        <f t="shared" si="95"/>
        <v>4.8211877037449113E-2</v>
      </c>
    </row>
    <row r="6086" spans="1:6" x14ac:dyDescent="0.25">
      <c r="A6086">
        <f>IF(DATOS!E6086-DATOS!A6086&gt;0,DATOS!A6086,DATOS!E6086)</f>
        <v>0.33567906148127546</v>
      </c>
      <c r="B6086">
        <f>IF(DATOS!E6086-DATOS!A6086&gt;0,0,DATOS!A6086-DATOS!E6086)</f>
        <v>0</v>
      </c>
      <c r="C6086">
        <f>IF(DATOS!E6086-DATOS!A6086&gt;0,DATOS!E6086-DATOS!A6086,0)</f>
        <v>0.43908093851872454</v>
      </c>
      <c r="E6086">
        <f>IF(C6086&gt;DATOS!B6086,DATOS!B6086,CALCULOS_ENER!C6086)</f>
        <v>0.33567906148127546</v>
      </c>
      <c r="F6086">
        <f t="shared" si="95"/>
        <v>0.10340187703744907</v>
      </c>
    </row>
    <row r="6087" spans="1:6" x14ac:dyDescent="0.25">
      <c r="A6087">
        <f>IF(DATOS!E6087-DATOS!A6087&gt;0,DATOS!A6087,DATOS!E6087)</f>
        <v>0.36013438254012931</v>
      </c>
      <c r="B6087">
        <f>IF(DATOS!E6087-DATOS!A6087&gt;0,0,DATOS!A6087-DATOS!E6087)</f>
        <v>0</v>
      </c>
      <c r="C6087">
        <f>IF(DATOS!E6087-DATOS!A6087&gt;0,DATOS!E6087-DATOS!A6087,0)</f>
        <v>0.37172561745987076</v>
      </c>
      <c r="E6087">
        <f>IF(C6087&gt;DATOS!B6087,DATOS!B6087,CALCULOS_ENER!C6087)</f>
        <v>0.36013438254012931</v>
      </c>
      <c r="F6087">
        <f t="shared" si="95"/>
        <v>1.1591234919741455E-2</v>
      </c>
    </row>
    <row r="6088" spans="1:6" x14ac:dyDescent="0.25">
      <c r="A6088">
        <f>IF(DATOS!E6088-DATOS!A6088&gt;0,DATOS!A6088,DATOS!E6088)</f>
        <v>0.36013438254012931</v>
      </c>
      <c r="B6088">
        <f>IF(DATOS!E6088-DATOS!A6088&gt;0,0,DATOS!A6088-DATOS!E6088)</f>
        <v>0</v>
      </c>
      <c r="C6088">
        <f>IF(DATOS!E6088-DATOS!A6088&gt;0,DATOS!E6088-DATOS!A6088,0)</f>
        <v>0.30511561745987081</v>
      </c>
      <c r="E6088">
        <f>IF(C6088&gt;DATOS!B6088,DATOS!B6088,CALCULOS_ENER!C6088)</f>
        <v>0.30511561745987081</v>
      </c>
      <c r="F6088">
        <f t="shared" si="95"/>
        <v>0</v>
      </c>
    </row>
    <row r="6089" spans="1:6" x14ac:dyDescent="0.25">
      <c r="A6089">
        <f>IF(DATOS!E6089-DATOS!A6089&gt;0,DATOS!A6089,DATOS!E6089)</f>
        <v>0.36013438254012931</v>
      </c>
      <c r="B6089">
        <f>IF(DATOS!E6089-DATOS!A6089&gt;0,0,DATOS!A6089-DATOS!E6089)</f>
        <v>0</v>
      </c>
      <c r="C6089">
        <f>IF(DATOS!E6089-DATOS!A6089&gt;0,DATOS!E6089-DATOS!A6089,0)</f>
        <v>0.1128356174598707</v>
      </c>
      <c r="E6089">
        <f>IF(C6089&gt;DATOS!B6089,DATOS!B6089,CALCULOS_ENER!C6089)</f>
        <v>0.1128356174598707</v>
      </c>
      <c r="F6089">
        <f t="shared" si="95"/>
        <v>0</v>
      </c>
    </row>
    <row r="6090" spans="1:6" x14ac:dyDescent="0.25">
      <c r="A6090">
        <f>IF(DATOS!E6090-DATOS!A6090&gt;0,DATOS!A6090,DATOS!E6090)</f>
        <v>0.32077</v>
      </c>
      <c r="B6090">
        <f>IF(DATOS!E6090-DATOS!A6090&gt;0,0,DATOS!A6090-DATOS!E6090)</f>
        <v>5.15921150278707E-2</v>
      </c>
      <c r="C6090">
        <f>IF(DATOS!E6090-DATOS!A6090&gt;0,DATOS!E6090-DATOS!A6090,0)</f>
        <v>0</v>
      </c>
      <c r="E6090">
        <f>IF(C6090&gt;DATOS!B6090,DATOS!B6090,CALCULOS_ENER!C6090)</f>
        <v>0</v>
      </c>
      <c r="F6090">
        <f t="shared" si="95"/>
        <v>0</v>
      </c>
    </row>
    <row r="6091" spans="1:6" x14ac:dyDescent="0.25">
      <c r="A6091">
        <f>IF(DATOS!E6091-DATOS!A6091&gt;0,DATOS!A6091,DATOS!E6091)</f>
        <v>0.11864</v>
      </c>
      <c r="B6091">
        <f>IF(DATOS!E6091-DATOS!A6091&gt;0,0,DATOS!A6091-DATOS!E6091)</f>
        <v>0.25372211502787068</v>
      </c>
      <c r="C6091">
        <f>IF(DATOS!E6091-DATOS!A6091&gt;0,DATOS!E6091-DATOS!A6091,0)</f>
        <v>0</v>
      </c>
      <c r="E6091">
        <f>IF(C6091&gt;DATOS!B6091,DATOS!B6091,CALCULOS_ENER!C6091)</f>
        <v>0</v>
      </c>
      <c r="F6091">
        <f t="shared" si="95"/>
        <v>0</v>
      </c>
    </row>
    <row r="6092" spans="1:6" x14ac:dyDescent="0.25">
      <c r="A6092">
        <f>IF(DATOS!E6092-DATOS!A6092&gt;0,DATOS!A6092,DATOS!E6092)</f>
        <v>0</v>
      </c>
      <c r="B6092">
        <f>IF(DATOS!E6092-DATOS!A6092&gt;0,0,DATOS!A6092-DATOS!E6092)</f>
        <v>0.47462308335907144</v>
      </c>
      <c r="C6092">
        <f>IF(DATOS!E6092-DATOS!A6092&gt;0,DATOS!E6092-DATOS!A6092,0)</f>
        <v>0</v>
      </c>
      <c r="E6092">
        <f>IF(C6092&gt;DATOS!B6092,DATOS!B6092,CALCULOS_ENER!C6092)</f>
        <v>0</v>
      </c>
      <c r="F6092">
        <f t="shared" si="95"/>
        <v>0</v>
      </c>
    </row>
    <row r="6093" spans="1:6" x14ac:dyDescent="0.25">
      <c r="A6093">
        <f>IF(DATOS!E6093-DATOS!A6093&gt;0,DATOS!A6093,DATOS!E6093)</f>
        <v>0</v>
      </c>
      <c r="B6093">
        <f>IF(DATOS!E6093-DATOS!A6093&gt;0,0,DATOS!A6093-DATOS!E6093)</f>
        <v>0.66691815103350682</v>
      </c>
      <c r="C6093">
        <f>IF(DATOS!E6093-DATOS!A6093&gt;0,DATOS!E6093-DATOS!A6093,0)</f>
        <v>0</v>
      </c>
      <c r="E6093">
        <f>IF(C6093&gt;DATOS!B6093,DATOS!B6093,CALCULOS_ENER!C6093)</f>
        <v>0</v>
      </c>
      <c r="F6093">
        <f t="shared" si="95"/>
        <v>0</v>
      </c>
    </row>
    <row r="6094" spans="1:6" x14ac:dyDescent="0.25">
      <c r="A6094">
        <f>IF(DATOS!E6094-DATOS!A6094&gt;0,DATOS!A6094,DATOS!E6094)</f>
        <v>0</v>
      </c>
      <c r="B6094">
        <f>IF(DATOS!E6094-DATOS!A6094&gt;0,0,DATOS!A6094-DATOS!E6094)</f>
        <v>0.74472408613911223</v>
      </c>
      <c r="C6094">
        <f>IF(DATOS!E6094-DATOS!A6094&gt;0,DATOS!E6094-DATOS!A6094,0)</f>
        <v>0</v>
      </c>
      <c r="E6094">
        <f>IF(C6094&gt;DATOS!B6094,DATOS!B6094,CALCULOS_ENER!C6094)</f>
        <v>0</v>
      </c>
      <c r="F6094">
        <f t="shared" si="95"/>
        <v>0</v>
      </c>
    </row>
    <row r="6095" spans="1:6" x14ac:dyDescent="0.25">
      <c r="A6095">
        <f>IF(DATOS!E6095-DATOS!A6095&gt;0,DATOS!A6095,DATOS!E6095)</f>
        <v>0</v>
      </c>
      <c r="B6095">
        <f>IF(DATOS!E6095-DATOS!A6095&gt;0,0,DATOS!A6095-DATOS!E6095)</f>
        <v>0.90033610026695232</v>
      </c>
      <c r="C6095">
        <f>IF(DATOS!E6095-DATOS!A6095&gt;0,DATOS!E6095-DATOS!A6095,0)</f>
        <v>0</v>
      </c>
      <c r="E6095">
        <f>IF(C6095&gt;DATOS!B6095,DATOS!B6095,CALCULOS_ENER!C6095)</f>
        <v>0</v>
      </c>
      <c r="F6095">
        <f t="shared" si="95"/>
        <v>0</v>
      </c>
    </row>
    <row r="6096" spans="1:6" x14ac:dyDescent="0.25">
      <c r="A6096">
        <f>IF(DATOS!E6096-DATOS!A6096&gt;0,DATOS!A6096,DATOS!E6096)</f>
        <v>0</v>
      </c>
      <c r="B6096">
        <f>IF(DATOS!E6096-DATOS!A6096&gt;0,0,DATOS!A6096-DATOS!E6096)</f>
        <v>0.90033610026695232</v>
      </c>
      <c r="C6096">
        <f>IF(DATOS!E6096-DATOS!A6096&gt;0,DATOS!E6096-DATOS!A6096,0)</f>
        <v>0</v>
      </c>
      <c r="E6096">
        <f>IF(C6096&gt;DATOS!B6096,DATOS!B6096,CALCULOS_ENER!C6096)</f>
        <v>0</v>
      </c>
      <c r="F6096">
        <f t="shared" si="95"/>
        <v>0</v>
      </c>
    </row>
    <row r="6097" spans="1:6" x14ac:dyDescent="0.25">
      <c r="A6097">
        <f>IF(DATOS!E6097-DATOS!A6097&gt;0,DATOS!A6097,DATOS!E6097)</f>
        <v>0</v>
      </c>
      <c r="B6097">
        <f>IF(DATOS!E6097-DATOS!A6097&gt;0,0,DATOS!A6097-DATOS!E6097)</f>
        <v>0.68358628720018022</v>
      </c>
      <c r="C6097">
        <f>IF(DATOS!E6097-DATOS!A6097&gt;0,DATOS!E6097-DATOS!A6097,0)</f>
        <v>0</v>
      </c>
      <c r="E6097">
        <f>IF(C6097&gt;DATOS!B6097,DATOS!B6097,CALCULOS_ENER!C6097)</f>
        <v>0</v>
      </c>
      <c r="F6097">
        <f t="shared" si="95"/>
        <v>0</v>
      </c>
    </row>
    <row r="6098" spans="1:6" x14ac:dyDescent="0.25">
      <c r="A6098">
        <f>IF(DATOS!E6098-DATOS!A6098&gt;0,DATOS!A6098,DATOS!E6098)</f>
        <v>0</v>
      </c>
      <c r="B6098">
        <f>IF(DATOS!E6098-DATOS!A6098&gt;0,0,DATOS!A6098-DATOS!E6098)</f>
        <v>0.42571287299125177</v>
      </c>
      <c r="C6098">
        <f>IF(DATOS!E6098-DATOS!A6098&gt;0,DATOS!E6098-DATOS!A6098,0)</f>
        <v>0</v>
      </c>
      <c r="E6098">
        <f>IF(C6098&gt;DATOS!B6098,DATOS!B6098,CALCULOS_ENER!C6098)</f>
        <v>0</v>
      </c>
      <c r="F6098">
        <f t="shared" si="95"/>
        <v>0</v>
      </c>
    </row>
    <row r="6099" spans="1:6" x14ac:dyDescent="0.25">
      <c r="A6099">
        <f>IF(DATOS!E6099-DATOS!A6099&gt;0,DATOS!A6099,DATOS!E6099)</f>
        <v>0</v>
      </c>
      <c r="B6099">
        <f>IF(DATOS!E6099-DATOS!A6099&gt;0,0,DATOS!A6099-DATOS!E6099)</f>
        <v>7.9028362954469397E-2</v>
      </c>
      <c r="C6099">
        <f>IF(DATOS!E6099-DATOS!A6099&gt;0,DATOS!E6099-DATOS!A6099,0)</f>
        <v>0</v>
      </c>
      <c r="E6099">
        <f>IF(C6099&gt;DATOS!B6099,DATOS!B6099,CALCULOS_ENER!C6099)</f>
        <v>0</v>
      </c>
      <c r="F6099">
        <f t="shared" si="95"/>
        <v>0</v>
      </c>
    </row>
    <row r="6100" spans="1:6" x14ac:dyDescent="0.25">
      <c r="A6100">
        <f>IF(DATOS!E6100-DATOS!A6100&gt;0,DATOS!A6100,DATOS!E6100)</f>
        <v>0</v>
      </c>
      <c r="B6100">
        <f>IF(DATOS!E6100-DATOS!A6100&gt;0,0,DATOS!A6100-DATOS!E6100)</f>
        <v>7.9028362954469397E-2</v>
      </c>
      <c r="C6100">
        <f>IF(DATOS!E6100-DATOS!A6100&gt;0,DATOS!E6100-DATOS!A6100,0)</f>
        <v>0</v>
      </c>
      <c r="E6100">
        <f>IF(C6100&gt;DATOS!B6100,DATOS!B6100,CALCULOS_ENER!C6100)</f>
        <v>0</v>
      </c>
      <c r="F6100">
        <f t="shared" si="95"/>
        <v>0</v>
      </c>
    </row>
    <row r="6101" spans="1:6" x14ac:dyDescent="0.25">
      <c r="A6101">
        <f>IF(DATOS!E6101-DATOS!A6101&gt;0,DATOS!A6101,DATOS!E6101)</f>
        <v>0</v>
      </c>
      <c r="B6101">
        <f>IF(DATOS!E6101-DATOS!A6101&gt;0,0,DATOS!A6101-DATOS!E6101)</f>
        <v>7.9028362954469397E-2</v>
      </c>
      <c r="C6101">
        <f>IF(DATOS!E6101-DATOS!A6101&gt;0,DATOS!E6101-DATOS!A6101,0)</f>
        <v>0</v>
      </c>
      <c r="E6101">
        <f>IF(C6101&gt;DATOS!B6101,DATOS!B6101,CALCULOS_ENER!C6101)</f>
        <v>0</v>
      </c>
      <c r="F6101">
        <f t="shared" si="95"/>
        <v>0</v>
      </c>
    </row>
    <row r="6102" spans="1:6" x14ac:dyDescent="0.25">
      <c r="A6102">
        <f>IF(DATOS!E6102-DATOS!A6102&gt;0,DATOS!A6102,DATOS!E6102)</f>
        <v>0</v>
      </c>
      <c r="B6102">
        <f>IF(DATOS!E6102-DATOS!A6102&gt;0,0,DATOS!A6102-DATOS!E6102)</f>
        <v>7.9028362954469397E-2</v>
      </c>
      <c r="C6102">
        <f>IF(DATOS!E6102-DATOS!A6102&gt;0,DATOS!E6102-DATOS!A6102,0)</f>
        <v>0</v>
      </c>
      <c r="E6102">
        <f>IF(C6102&gt;DATOS!B6102,DATOS!B6102,CALCULOS_ENER!C6102)</f>
        <v>0</v>
      </c>
      <c r="F6102">
        <f t="shared" si="95"/>
        <v>0</v>
      </c>
    </row>
    <row r="6103" spans="1:6" x14ac:dyDescent="0.25">
      <c r="A6103">
        <f>IF(DATOS!E6103-DATOS!A6103&gt;0,DATOS!A6103,DATOS!E6103)</f>
        <v>0</v>
      </c>
      <c r="B6103">
        <f>IF(DATOS!E6103-DATOS!A6103&gt;0,0,DATOS!A6103-DATOS!E6103)</f>
        <v>8.3919801349476159E-2</v>
      </c>
      <c r="C6103">
        <f>IF(DATOS!E6103-DATOS!A6103&gt;0,DATOS!E6103-DATOS!A6103,0)</f>
        <v>0</v>
      </c>
      <c r="E6103">
        <f>IF(C6103&gt;DATOS!B6103,DATOS!B6103,CALCULOS_ENER!C6103)</f>
        <v>0</v>
      </c>
      <c r="F6103">
        <f t="shared" si="95"/>
        <v>0</v>
      </c>
    </row>
    <row r="6104" spans="1:6" x14ac:dyDescent="0.25">
      <c r="A6104">
        <f>IF(DATOS!E6104-DATOS!A6104&gt;0,DATOS!A6104,DATOS!E6104)</f>
        <v>7.5700000000000003E-3</v>
      </c>
      <c r="B6104">
        <f>IF(DATOS!E6104-DATOS!A6104&gt;0,0,DATOS!A6104-DATOS!E6104)</f>
        <v>0.18472449200791838</v>
      </c>
      <c r="C6104">
        <f>IF(DATOS!E6104-DATOS!A6104&gt;0,DATOS!E6104-DATOS!A6104,0)</f>
        <v>0</v>
      </c>
      <c r="E6104">
        <f>IF(C6104&gt;DATOS!B6104,DATOS!B6104,CALCULOS_ENER!C6104)</f>
        <v>0</v>
      </c>
      <c r="F6104">
        <f t="shared" si="95"/>
        <v>0</v>
      </c>
    </row>
    <row r="6105" spans="1:6" x14ac:dyDescent="0.25">
      <c r="A6105">
        <f>IF(DATOS!E6105-DATOS!A6105&gt;0,DATOS!A6105,DATOS!E6105)</f>
        <v>0.12726999999999999</v>
      </c>
      <c r="B6105">
        <f>IF(DATOS!E6105-DATOS!A6105&gt;0,0,DATOS!A6105-DATOS!E6105)</f>
        <v>0.22842397886119736</v>
      </c>
      <c r="C6105">
        <f>IF(DATOS!E6105-DATOS!A6105&gt;0,DATOS!E6105-DATOS!A6105,0)</f>
        <v>0</v>
      </c>
      <c r="E6105">
        <f>IF(C6105&gt;DATOS!B6105,DATOS!B6105,CALCULOS_ENER!C6105)</f>
        <v>0</v>
      </c>
      <c r="F6105">
        <f t="shared" si="95"/>
        <v>0</v>
      </c>
    </row>
    <row r="6106" spans="1:6" x14ac:dyDescent="0.25">
      <c r="A6106">
        <f>IF(DATOS!E6106-DATOS!A6106&gt;0,DATOS!A6106,DATOS!E6106)</f>
        <v>0.37892000000000003</v>
      </c>
      <c r="B6106">
        <f>IF(DATOS!E6106-DATOS!A6106&gt;0,0,DATOS!A6106-DATOS!E6106)</f>
        <v>5.4579913966802784E-2</v>
      </c>
      <c r="C6106">
        <f>IF(DATOS!E6106-DATOS!A6106&gt;0,DATOS!E6106-DATOS!A6106,0)</f>
        <v>0</v>
      </c>
      <c r="E6106">
        <f>IF(C6106&gt;DATOS!B6106,DATOS!B6106,CALCULOS_ENER!C6106)</f>
        <v>0</v>
      </c>
      <c r="F6106">
        <f t="shared" si="95"/>
        <v>0</v>
      </c>
    </row>
    <row r="6107" spans="1:6" x14ac:dyDescent="0.25">
      <c r="A6107">
        <f>IF(DATOS!E6107-DATOS!A6107&gt;0,DATOS!A6107,DATOS!E6107)</f>
        <v>0.3723621150278707</v>
      </c>
      <c r="B6107">
        <f>IF(DATOS!E6107-DATOS!A6107&gt;0,0,DATOS!A6107-DATOS!E6107)</f>
        <v>0</v>
      </c>
      <c r="C6107">
        <f>IF(DATOS!E6107-DATOS!A6107&gt;0,DATOS!E6107-DATOS!A6107,0)</f>
        <v>0.1615478849721293</v>
      </c>
      <c r="E6107">
        <f>IF(C6107&gt;DATOS!B6107,DATOS!B6107,CALCULOS_ENER!C6107)</f>
        <v>0.1615478849721293</v>
      </c>
      <c r="F6107">
        <f t="shared" si="95"/>
        <v>0</v>
      </c>
    </row>
    <row r="6108" spans="1:6" x14ac:dyDescent="0.25">
      <c r="A6108">
        <f>IF(DATOS!E6108-DATOS!A6108&gt;0,DATOS!A6108,DATOS!E6108)</f>
        <v>0.34790679396901703</v>
      </c>
      <c r="B6108">
        <f>IF(DATOS!E6108-DATOS!A6108&gt;0,0,DATOS!A6108-DATOS!E6108)</f>
        <v>0</v>
      </c>
      <c r="C6108">
        <f>IF(DATOS!E6108-DATOS!A6108&gt;0,DATOS!E6108-DATOS!A6108,0)</f>
        <v>0.34380320603098302</v>
      </c>
      <c r="E6108">
        <f>IF(C6108&gt;DATOS!B6108,DATOS!B6108,CALCULOS_ENER!C6108)</f>
        <v>0.34380320603098302</v>
      </c>
      <c r="F6108">
        <f t="shared" si="95"/>
        <v>0</v>
      </c>
    </row>
    <row r="6109" spans="1:6" x14ac:dyDescent="0.25">
      <c r="A6109">
        <f>IF(DATOS!E6109-DATOS!A6109&gt;0,DATOS!A6109,DATOS!E6109)</f>
        <v>0.33567906148127546</v>
      </c>
      <c r="B6109">
        <f>IF(DATOS!E6109-DATOS!A6109&gt;0,0,DATOS!A6109-DATOS!E6109)</f>
        <v>0</v>
      </c>
      <c r="C6109">
        <f>IF(DATOS!E6109-DATOS!A6109&gt;0,DATOS!E6109-DATOS!A6109,0)</f>
        <v>0.4534609385187246</v>
      </c>
      <c r="E6109">
        <f>IF(C6109&gt;DATOS!B6109,DATOS!B6109,CALCULOS_ENER!C6109)</f>
        <v>0.33567906148127546</v>
      </c>
      <c r="F6109">
        <f t="shared" si="95"/>
        <v>0.11778187703744913</v>
      </c>
    </row>
    <row r="6110" spans="1:6" x14ac:dyDescent="0.25">
      <c r="A6110">
        <f>IF(DATOS!E6110-DATOS!A6110&gt;0,DATOS!A6110,DATOS!E6110)</f>
        <v>0.33567906148127546</v>
      </c>
      <c r="B6110">
        <f>IF(DATOS!E6110-DATOS!A6110&gt;0,0,DATOS!A6110-DATOS!E6110)</f>
        <v>0</v>
      </c>
      <c r="C6110">
        <f>IF(DATOS!E6110-DATOS!A6110&gt;0,DATOS!E6110-DATOS!A6110,0)</f>
        <v>0.44239093851872457</v>
      </c>
      <c r="E6110">
        <f>IF(C6110&gt;DATOS!B6110,DATOS!B6110,CALCULOS_ENER!C6110)</f>
        <v>0.33567906148127546</v>
      </c>
      <c r="F6110">
        <f t="shared" si="95"/>
        <v>0.10671187703744911</v>
      </c>
    </row>
    <row r="6111" spans="1:6" x14ac:dyDescent="0.25">
      <c r="A6111">
        <f>IF(DATOS!E6111-DATOS!A6111&gt;0,DATOS!A6111,DATOS!E6111)</f>
        <v>0.36013438254012931</v>
      </c>
      <c r="B6111">
        <f>IF(DATOS!E6111-DATOS!A6111&gt;0,0,DATOS!A6111-DATOS!E6111)</f>
        <v>0</v>
      </c>
      <c r="C6111">
        <f>IF(DATOS!E6111-DATOS!A6111&gt;0,DATOS!E6111-DATOS!A6111,0)</f>
        <v>0.38541561745987063</v>
      </c>
      <c r="E6111">
        <f>IF(C6111&gt;DATOS!B6111,DATOS!B6111,CALCULOS_ENER!C6111)</f>
        <v>0.36013438254012931</v>
      </c>
      <c r="F6111">
        <f t="shared" si="95"/>
        <v>2.5281234919741324E-2</v>
      </c>
    </row>
    <row r="6112" spans="1:6" x14ac:dyDescent="0.25">
      <c r="A6112">
        <f>IF(DATOS!E6112-DATOS!A6112&gt;0,DATOS!A6112,DATOS!E6112)</f>
        <v>0.36013438254012931</v>
      </c>
      <c r="B6112">
        <f>IF(DATOS!E6112-DATOS!A6112&gt;0,0,DATOS!A6112-DATOS!E6112)</f>
        <v>0</v>
      </c>
      <c r="C6112">
        <f>IF(DATOS!E6112-DATOS!A6112&gt;0,DATOS!E6112-DATOS!A6112,0)</f>
        <v>0.33029561745987068</v>
      </c>
      <c r="E6112">
        <f>IF(C6112&gt;DATOS!B6112,DATOS!B6112,CALCULOS_ENER!C6112)</f>
        <v>0.33029561745987068</v>
      </c>
      <c r="F6112">
        <f t="shared" si="95"/>
        <v>0</v>
      </c>
    </row>
    <row r="6113" spans="1:6" x14ac:dyDescent="0.25">
      <c r="A6113">
        <f>IF(DATOS!E6113-DATOS!A6113&gt;0,DATOS!A6113,DATOS!E6113)</f>
        <v>0.36013438254012931</v>
      </c>
      <c r="B6113">
        <f>IF(DATOS!E6113-DATOS!A6113&gt;0,0,DATOS!A6113-DATOS!E6113)</f>
        <v>0</v>
      </c>
      <c r="C6113">
        <f>IF(DATOS!E6113-DATOS!A6113&gt;0,DATOS!E6113-DATOS!A6113,0)</f>
        <v>0.17527561745987064</v>
      </c>
      <c r="E6113">
        <f>IF(C6113&gt;DATOS!B6113,DATOS!B6113,CALCULOS_ENER!C6113)</f>
        <v>0.17527561745987064</v>
      </c>
      <c r="F6113">
        <f t="shared" si="95"/>
        <v>0</v>
      </c>
    </row>
    <row r="6114" spans="1:6" x14ac:dyDescent="0.25">
      <c r="A6114">
        <f>IF(DATOS!E6114-DATOS!A6114&gt;0,DATOS!A6114,DATOS!E6114)</f>
        <v>0.34476999999999997</v>
      </c>
      <c r="B6114">
        <f>IF(DATOS!E6114-DATOS!A6114&gt;0,0,DATOS!A6114-DATOS!E6114)</f>
        <v>2.7592115027870734E-2</v>
      </c>
      <c r="C6114">
        <f>IF(DATOS!E6114-DATOS!A6114&gt;0,DATOS!E6114-DATOS!A6114,0)</f>
        <v>0</v>
      </c>
      <c r="E6114">
        <f>IF(C6114&gt;DATOS!B6114,DATOS!B6114,CALCULOS_ENER!C6114)</f>
        <v>0</v>
      </c>
      <c r="F6114">
        <f t="shared" si="95"/>
        <v>0</v>
      </c>
    </row>
    <row r="6115" spans="1:6" x14ac:dyDescent="0.25">
      <c r="A6115">
        <f>IF(DATOS!E6115-DATOS!A6115&gt;0,DATOS!A6115,DATOS!E6115)</f>
        <v>0.11865000000000001</v>
      </c>
      <c r="B6115">
        <f>IF(DATOS!E6115-DATOS!A6115&gt;0,0,DATOS!A6115-DATOS!E6115)</f>
        <v>0.25371211502787072</v>
      </c>
      <c r="C6115">
        <f>IF(DATOS!E6115-DATOS!A6115&gt;0,DATOS!E6115-DATOS!A6115,0)</f>
        <v>0</v>
      </c>
      <c r="E6115">
        <f>IF(C6115&gt;DATOS!B6115,DATOS!B6115,CALCULOS_ENER!C6115)</f>
        <v>0</v>
      </c>
      <c r="F6115">
        <f t="shared" si="95"/>
        <v>0</v>
      </c>
    </row>
    <row r="6116" spans="1:6" x14ac:dyDescent="0.25">
      <c r="A6116">
        <f>IF(DATOS!E6116-DATOS!A6116&gt;0,DATOS!A6116,DATOS!E6116)</f>
        <v>0</v>
      </c>
      <c r="B6116">
        <f>IF(DATOS!E6116-DATOS!A6116&gt;0,0,DATOS!A6116-DATOS!E6116)</f>
        <v>0.47462308335907144</v>
      </c>
      <c r="C6116">
        <f>IF(DATOS!E6116-DATOS!A6116&gt;0,DATOS!E6116-DATOS!A6116,0)</f>
        <v>0</v>
      </c>
      <c r="E6116">
        <f>IF(C6116&gt;DATOS!B6116,DATOS!B6116,CALCULOS_ENER!C6116)</f>
        <v>0</v>
      </c>
      <c r="F6116">
        <f t="shared" si="95"/>
        <v>0</v>
      </c>
    </row>
    <row r="6117" spans="1:6" x14ac:dyDescent="0.25">
      <c r="A6117">
        <f>IF(DATOS!E6117-DATOS!A6117&gt;0,DATOS!A6117,DATOS!E6117)</f>
        <v>0</v>
      </c>
      <c r="B6117">
        <f>IF(DATOS!E6117-DATOS!A6117&gt;0,0,DATOS!A6117-DATOS!E6117)</f>
        <v>0.66691815103350682</v>
      </c>
      <c r="C6117">
        <f>IF(DATOS!E6117-DATOS!A6117&gt;0,DATOS!E6117-DATOS!A6117,0)</f>
        <v>0</v>
      </c>
      <c r="E6117">
        <f>IF(C6117&gt;DATOS!B6117,DATOS!B6117,CALCULOS_ENER!C6117)</f>
        <v>0</v>
      </c>
      <c r="F6117">
        <f t="shared" si="95"/>
        <v>0</v>
      </c>
    </row>
    <row r="6118" spans="1:6" x14ac:dyDescent="0.25">
      <c r="A6118">
        <f>IF(DATOS!E6118-DATOS!A6118&gt;0,DATOS!A6118,DATOS!E6118)</f>
        <v>0</v>
      </c>
      <c r="B6118">
        <f>IF(DATOS!E6118-DATOS!A6118&gt;0,0,DATOS!A6118-DATOS!E6118)</f>
        <v>0.74472408613911223</v>
      </c>
      <c r="C6118">
        <f>IF(DATOS!E6118-DATOS!A6118&gt;0,DATOS!E6118-DATOS!A6118,0)</f>
        <v>0</v>
      </c>
      <c r="E6118">
        <f>IF(C6118&gt;DATOS!B6118,DATOS!B6118,CALCULOS_ENER!C6118)</f>
        <v>0</v>
      </c>
      <c r="F6118">
        <f t="shared" si="95"/>
        <v>0</v>
      </c>
    </row>
    <row r="6119" spans="1:6" x14ac:dyDescent="0.25">
      <c r="A6119">
        <f>IF(DATOS!E6119-DATOS!A6119&gt;0,DATOS!A6119,DATOS!E6119)</f>
        <v>0</v>
      </c>
      <c r="B6119">
        <f>IF(DATOS!E6119-DATOS!A6119&gt;0,0,DATOS!A6119-DATOS!E6119)</f>
        <v>0.90033610026695232</v>
      </c>
      <c r="C6119">
        <f>IF(DATOS!E6119-DATOS!A6119&gt;0,DATOS!E6119-DATOS!A6119,0)</f>
        <v>0</v>
      </c>
      <c r="E6119">
        <f>IF(C6119&gt;DATOS!B6119,DATOS!B6119,CALCULOS_ENER!C6119)</f>
        <v>0</v>
      </c>
      <c r="F6119">
        <f t="shared" si="95"/>
        <v>0</v>
      </c>
    </row>
    <row r="6120" spans="1:6" x14ac:dyDescent="0.25">
      <c r="A6120">
        <f>IF(DATOS!E6120-DATOS!A6120&gt;0,DATOS!A6120,DATOS!E6120)</f>
        <v>0</v>
      </c>
      <c r="B6120">
        <f>IF(DATOS!E6120-DATOS!A6120&gt;0,0,DATOS!A6120-DATOS!E6120)</f>
        <v>0.90033610026695232</v>
      </c>
      <c r="C6120">
        <f>IF(DATOS!E6120-DATOS!A6120&gt;0,DATOS!E6120-DATOS!A6120,0)</f>
        <v>0</v>
      </c>
      <c r="E6120">
        <f>IF(C6120&gt;DATOS!B6120,DATOS!B6120,CALCULOS_ENER!C6120)</f>
        <v>0</v>
      </c>
      <c r="F6120">
        <f t="shared" si="95"/>
        <v>0</v>
      </c>
    </row>
    <row r="6121" spans="1:6" x14ac:dyDescent="0.25">
      <c r="A6121">
        <f>IF(DATOS!E6121-DATOS!A6121&gt;0,DATOS!A6121,DATOS!E6121)</f>
        <v>0</v>
      </c>
      <c r="B6121">
        <f>IF(DATOS!E6121-DATOS!A6121&gt;0,0,DATOS!A6121-DATOS!E6121)</f>
        <v>0.68358628720018022</v>
      </c>
      <c r="C6121">
        <f>IF(DATOS!E6121-DATOS!A6121&gt;0,DATOS!E6121-DATOS!A6121,0)</f>
        <v>0</v>
      </c>
      <c r="E6121">
        <f>IF(C6121&gt;DATOS!B6121,DATOS!B6121,CALCULOS_ENER!C6121)</f>
        <v>0</v>
      </c>
      <c r="F6121">
        <f t="shared" si="95"/>
        <v>0</v>
      </c>
    </row>
    <row r="6122" spans="1:6" x14ac:dyDescent="0.25">
      <c r="A6122">
        <f>IF(DATOS!E6122-DATOS!A6122&gt;0,DATOS!A6122,DATOS!E6122)</f>
        <v>0</v>
      </c>
      <c r="B6122">
        <f>IF(DATOS!E6122-DATOS!A6122&gt;0,0,DATOS!A6122-DATOS!E6122)</f>
        <v>0.42571287299125177</v>
      </c>
      <c r="C6122">
        <f>IF(DATOS!E6122-DATOS!A6122&gt;0,DATOS!E6122-DATOS!A6122,0)</f>
        <v>0</v>
      </c>
      <c r="E6122">
        <f>IF(C6122&gt;DATOS!B6122,DATOS!B6122,CALCULOS_ENER!C6122)</f>
        <v>0</v>
      </c>
      <c r="F6122">
        <f t="shared" si="95"/>
        <v>0</v>
      </c>
    </row>
    <row r="6123" spans="1:6" x14ac:dyDescent="0.25">
      <c r="A6123">
        <f>IF(DATOS!E6123-DATOS!A6123&gt;0,DATOS!A6123,DATOS!E6123)</f>
        <v>0</v>
      </c>
      <c r="B6123">
        <f>IF(DATOS!E6123-DATOS!A6123&gt;0,0,DATOS!A6123-DATOS!E6123)</f>
        <v>7.9028362954469397E-2</v>
      </c>
      <c r="C6123">
        <f>IF(DATOS!E6123-DATOS!A6123&gt;0,DATOS!E6123-DATOS!A6123,0)</f>
        <v>0</v>
      </c>
      <c r="E6123">
        <f>IF(C6123&gt;DATOS!B6123,DATOS!B6123,CALCULOS_ENER!C6123)</f>
        <v>0</v>
      </c>
      <c r="F6123">
        <f t="shared" si="95"/>
        <v>0</v>
      </c>
    </row>
    <row r="6124" spans="1:6" x14ac:dyDescent="0.25">
      <c r="A6124">
        <f>IF(DATOS!E6124-DATOS!A6124&gt;0,DATOS!A6124,DATOS!E6124)</f>
        <v>0</v>
      </c>
      <c r="B6124">
        <f>IF(DATOS!E6124-DATOS!A6124&gt;0,0,DATOS!A6124-DATOS!E6124)</f>
        <v>7.9028362954469397E-2</v>
      </c>
      <c r="C6124">
        <f>IF(DATOS!E6124-DATOS!A6124&gt;0,DATOS!E6124-DATOS!A6124,0)</f>
        <v>0</v>
      </c>
      <c r="E6124">
        <f>IF(C6124&gt;DATOS!B6124,DATOS!B6124,CALCULOS_ENER!C6124)</f>
        <v>0</v>
      </c>
      <c r="F6124">
        <f t="shared" si="95"/>
        <v>0</v>
      </c>
    </row>
    <row r="6125" spans="1:6" x14ac:dyDescent="0.25">
      <c r="A6125">
        <f>IF(DATOS!E6125-DATOS!A6125&gt;0,DATOS!A6125,DATOS!E6125)</f>
        <v>0</v>
      </c>
      <c r="B6125">
        <f>IF(DATOS!E6125-DATOS!A6125&gt;0,0,DATOS!A6125-DATOS!E6125)</f>
        <v>7.9028362954469397E-2</v>
      </c>
      <c r="C6125">
        <f>IF(DATOS!E6125-DATOS!A6125&gt;0,DATOS!E6125-DATOS!A6125,0)</f>
        <v>0</v>
      </c>
      <c r="E6125">
        <f>IF(C6125&gt;DATOS!B6125,DATOS!B6125,CALCULOS_ENER!C6125)</f>
        <v>0</v>
      </c>
      <c r="F6125">
        <f t="shared" si="95"/>
        <v>0</v>
      </c>
    </row>
    <row r="6126" spans="1:6" x14ac:dyDescent="0.25">
      <c r="A6126">
        <f>IF(DATOS!E6126-DATOS!A6126&gt;0,DATOS!A6126,DATOS!E6126)</f>
        <v>0</v>
      </c>
      <c r="B6126">
        <f>IF(DATOS!E6126-DATOS!A6126&gt;0,0,DATOS!A6126-DATOS!E6126)</f>
        <v>7.9028362954469397E-2</v>
      </c>
      <c r="C6126">
        <f>IF(DATOS!E6126-DATOS!A6126&gt;0,DATOS!E6126-DATOS!A6126,0)</f>
        <v>0</v>
      </c>
      <c r="E6126">
        <f>IF(C6126&gt;DATOS!B6126,DATOS!B6126,CALCULOS_ENER!C6126)</f>
        <v>0</v>
      </c>
      <c r="F6126">
        <f t="shared" si="95"/>
        <v>0</v>
      </c>
    </row>
    <row r="6127" spans="1:6" x14ac:dyDescent="0.25">
      <c r="A6127">
        <f>IF(DATOS!E6127-DATOS!A6127&gt;0,DATOS!A6127,DATOS!E6127)</f>
        <v>0</v>
      </c>
      <c r="B6127">
        <f>IF(DATOS!E6127-DATOS!A6127&gt;0,0,DATOS!A6127-DATOS!E6127)</f>
        <v>8.3919801349476159E-2</v>
      </c>
      <c r="C6127">
        <f>IF(DATOS!E6127-DATOS!A6127&gt;0,DATOS!E6127-DATOS!A6127,0)</f>
        <v>0</v>
      </c>
      <c r="E6127">
        <f>IF(C6127&gt;DATOS!B6127,DATOS!B6127,CALCULOS_ENER!C6127)</f>
        <v>0</v>
      </c>
      <c r="F6127">
        <f t="shared" si="95"/>
        <v>0</v>
      </c>
    </row>
    <row r="6128" spans="1:6" x14ac:dyDescent="0.25">
      <c r="A6128">
        <f>IF(DATOS!E6128-DATOS!A6128&gt;0,DATOS!A6128,DATOS!E6128)</f>
        <v>5.94E-3</v>
      </c>
      <c r="B6128">
        <f>IF(DATOS!E6128-DATOS!A6128&gt;0,0,DATOS!A6128-DATOS!E6128)</f>
        <v>0.18635449200791837</v>
      </c>
      <c r="C6128">
        <f>IF(DATOS!E6128-DATOS!A6128&gt;0,DATOS!E6128-DATOS!A6128,0)</f>
        <v>0</v>
      </c>
      <c r="E6128">
        <f>IF(C6128&gt;DATOS!B6128,DATOS!B6128,CALCULOS_ENER!C6128)</f>
        <v>0</v>
      </c>
      <c r="F6128">
        <f t="shared" si="95"/>
        <v>0</v>
      </c>
    </row>
    <row r="6129" spans="1:6" x14ac:dyDescent="0.25">
      <c r="A6129">
        <f>IF(DATOS!E6129-DATOS!A6129&gt;0,DATOS!A6129,DATOS!E6129)</f>
        <v>0.10332</v>
      </c>
      <c r="B6129">
        <f>IF(DATOS!E6129-DATOS!A6129&gt;0,0,DATOS!A6129-DATOS!E6129)</f>
        <v>0.25237397886119739</v>
      </c>
      <c r="C6129">
        <f>IF(DATOS!E6129-DATOS!A6129&gt;0,DATOS!E6129-DATOS!A6129,0)</f>
        <v>0</v>
      </c>
      <c r="E6129">
        <f>IF(C6129&gt;DATOS!B6129,DATOS!B6129,CALCULOS_ENER!C6129)</f>
        <v>0</v>
      </c>
      <c r="F6129">
        <f t="shared" si="95"/>
        <v>0</v>
      </c>
    </row>
    <row r="6130" spans="1:6" x14ac:dyDescent="0.25">
      <c r="A6130">
        <f>IF(DATOS!E6130-DATOS!A6130&gt;0,DATOS!A6130,DATOS!E6130)</f>
        <v>0.31245000000000001</v>
      </c>
      <c r="B6130">
        <f>IF(DATOS!E6130-DATOS!A6130&gt;0,0,DATOS!A6130-DATOS!E6130)</f>
        <v>0.12104991396680281</v>
      </c>
      <c r="C6130">
        <f>IF(DATOS!E6130-DATOS!A6130&gt;0,DATOS!E6130-DATOS!A6130,0)</f>
        <v>0</v>
      </c>
      <c r="E6130">
        <f>IF(C6130&gt;DATOS!B6130,DATOS!B6130,CALCULOS_ENER!C6130)</f>
        <v>0</v>
      </c>
      <c r="F6130">
        <f t="shared" si="95"/>
        <v>0</v>
      </c>
    </row>
    <row r="6131" spans="1:6" x14ac:dyDescent="0.25">
      <c r="A6131">
        <f>IF(DATOS!E6131-DATOS!A6131&gt;0,DATOS!A6131,DATOS!E6131)</f>
        <v>0.3723621150278707</v>
      </c>
      <c r="B6131">
        <f>IF(DATOS!E6131-DATOS!A6131&gt;0,0,DATOS!A6131-DATOS!E6131)</f>
        <v>0</v>
      </c>
      <c r="C6131">
        <f>IF(DATOS!E6131-DATOS!A6131&gt;0,DATOS!E6131-DATOS!A6131,0)</f>
        <v>0.14667788497212925</v>
      </c>
      <c r="E6131">
        <f>IF(C6131&gt;DATOS!B6131,DATOS!B6131,CALCULOS_ENER!C6131)</f>
        <v>0.14667788497212925</v>
      </c>
      <c r="F6131">
        <f t="shared" si="95"/>
        <v>0</v>
      </c>
    </row>
    <row r="6132" spans="1:6" x14ac:dyDescent="0.25">
      <c r="A6132">
        <f>IF(DATOS!E6132-DATOS!A6132&gt;0,DATOS!A6132,DATOS!E6132)</f>
        <v>0.34790679396901703</v>
      </c>
      <c r="B6132">
        <f>IF(DATOS!E6132-DATOS!A6132&gt;0,0,DATOS!A6132-DATOS!E6132)</f>
        <v>0</v>
      </c>
      <c r="C6132">
        <f>IF(DATOS!E6132-DATOS!A6132&gt;0,DATOS!E6132-DATOS!A6132,0)</f>
        <v>0.29518320603098314</v>
      </c>
      <c r="E6132">
        <f>IF(C6132&gt;DATOS!B6132,DATOS!B6132,CALCULOS_ENER!C6132)</f>
        <v>0.29518320603098314</v>
      </c>
      <c r="F6132">
        <f t="shared" si="95"/>
        <v>0</v>
      </c>
    </row>
    <row r="6133" spans="1:6" x14ac:dyDescent="0.25">
      <c r="A6133">
        <f>IF(DATOS!E6133-DATOS!A6133&gt;0,DATOS!A6133,DATOS!E6133)</f>
        <v>0.33567906148127546</v>
      </c>
      <c r="B6133">
        <f>IF(DATOS!E6133-DATOS!A6133&gt;0,0,DATOS!A6133-DATOS!E6133)</f>
        <v>0</v>
      </c>
      <c r="C6133">
        <f>IF(DATOS!E6133-DATOS!A6133&gt;0,DATOS!E6133-DATOS!A6133,0)</f>
        <v>0.38094093851872457</v>
      </c>
      <c r="E6133">
        <f>IF(C6133&gt;DATOS!B6133,DATOS!B6133,CALCULOS_ENER!C6133)</f>
        <v>0.33567906148127546</v>
      </c>
      <c r="F6133">
        <f t="shared" si="95"/>
        <v>4.5261877037449105E-2</v>
      </c>
    </row>
    <row r="6134" spans="1:6" x14ac:dyDescent="0.25">
      <c r="A6134">
        <f>IF(DATOS!E6134-DATOS!A6134&gt;0,DATOS!A6134,DATOS!E6134)</f>
        <v>0.33567906148127546</v>
      </c>
      <c r="B6134">
        <f>IF(DATOS!E6134-DATOS!A6134&gt;0,0,DATOS!A6134-DATOS!E6134)</f>
        <v>0</v>
      </c>
      <c r="C6134">
        <f>IF(DATOS!E6134-DATOS!A6134&gt;0,DATOS!E6134-DATOS!A6134,0)</f>
        <v>0.4038909385187246</v>
      </c>
      <c r="E6134">
        <f>IF(C6134&gt;DATOS!B6134,DATOS!B6134,CALCULOS_ENER!C6134)</f>
        <v>0.33567906148127546</v>
      </c>
      <c r="F6134">
        <f t="shared" si="95"/>
        <v>6.8211877037449131E-2</v>
      </c>
    </row>
    <row r="6135" spans="1:6" x14ac:dyDescent="0.25">
      <c r="A6135">
        <f>IF(DATOS!E6135-DATOS!A6135&gt;0,DATOS!A6135,DATOS!E6135)</f>
        <v>0.36013438254012931</v>
      </c>
      <c r="B6135">
        <f>IF(DATOS!E6135-DATOS!A6135&gt;0,0,DATOS!A6135-DATOS!E6135)</f>
        <v>0</v>
      </c>
      <c r="C6135">
        <f>IF(DATOS!E6135-DATOS!A6135&gt;0,DATOS!E6135-DATOS!A6135,0)</f>
        <v>0.28708561745987082</v>
      </c>
      <c r="E6135">
        <f>IF(C6135&gt;DATOS!B6135,DATOS!B6135,CALCULOS_ENER!C6135)</f>
        <v>0.28708561745987082</v>
      </c>
      <c r="F6135">
        <f t="shared" si="95"/>
        <v>0</v>
      </c>
    </row>
    <row r="6136" spans="1:6" x14ac:dyDescent="0.25">
      <c r="A6136">
        <f>IF(DATOS!E6136-DATOS!A6136&gt;0,DATOS!A6136,DATOS!E6136)</f>
        <v>0.36013438254012931</v>
      </c>
      <c r="B6136">
        <f>IF(DATOS!E6136-DATOS!A6136&gt;0,0,DATOS!A6136-DATOS!E6136)</f>
        <v>0</v>
      </c>
      <c r="C6136">
        <f>IF(DATOS!E6136-DATOS!A6136&gt;0,DATOS!E6136-DATOS!A6136,0)</f>
        <v>0.19762561745987073</v>
      </c>
      <c r="E6136">
        <f>IF(C6136&gt;DATOS!B6136,DATOS!B6136,CALCULOS_ENER!C6136)</f>
        <v>0.19762561745987073</v>
      </c>
      <c r="F6136">
        <f t="shared" si="95"/>
        <v>0</v>
      </c>
    </row>
    <row r="6137" spans="1:6" x14ac:dyDescent="0.25">
      <c r="A6137">
        <f>IF(DATOS!E6137-DATOS!A6137&gt;0,DATOS!A6137,DATOS!E6137)</f>
        <v>0.36013438254012931</v>
      </c>
      <c r="B6137">
        <f>IF(DATOS!E6137-DATOS!A6137&gt;0,0,DATOS!A6137-DATOS!E6137)</f>
        <v>0</v>
      </c>
      <c r="C6137">
        <f>IF(DATOS!E6137-DATOS!A6137&gt;0,DATOS!E6137-DATOS!A6137,0)</f>
        <v>3.999561745987068E-2</v>
      </c>
      <c r="E6137">
        <f>IF(C6137&gt;DATOS!B6137,DATOS!B6137,CALCULOS_ENER!C6137)</f>
        <v>3.999561745987068E-2</v>
      </c>
      <c r="F6137">
        <f t="shared" si="95"/>
        <v>0</v>
      </c>
    </row>
    <row r="6138" spans="1:6" x14ac:dyDescent="0.25">
      <c r="A6138">
        <f>IF(DATOS!E6138-DATOS!A6138&gt;0,DATOS!A6138,DATOS!E6138)</f>
        <v>0.19077000000000002</v>
      </c>
      <c r="B6138">
        <f>IF(DATOS!E6138-DATOS!A6138&gt;0,0,DATOS!A6138-DATOS!E6138)</f>
        <v>0.18159211502787068</v>
      </c>
      <c r="C6138">
        <f>IF(DATOS!E6138-DATOS!A6138&gt;0,DATOS!E6138-DATOS!A6138,0)</f>
        <v>0</v>
      </c>
      <c r="E6138">
        <f>IF(C6138&gt;DATOS!B6138,DATOS!B6138,CALCULOS_ENER!C6138)</f>
        <v>0</v>
      </c>
      <c r="F6138">
        <f t="shared" si="95"/>
        <v>0</v>
      </c>
    </row>
    <row r="6139" spans="1:6" x14ac:dyDescent="0.25">
      <c r="A6139">
        <f>IF(DATOS!E6139-DATOS!A6139&gt;0,DATOS!A6139,DATOS!E6139)</f>
        <v>8.0509999999999998E-2</v>
      </c>
      <c r="B6139">
        <f>IF(DATOS!E6139-DATOS!A6139&gt;0,0,DATOS!A6139-DATOS!E6139)</f>
        <v>0.29185211502787067</v>
      </c>
      <c r="C6139">
        <f>IF(DATOS!E6139-DATOS!A6139&gt;0,DATOS!E6139-DATOS!A6139,0)</f>
        <v>0</v>
      </c>
      <c r="E6139">
        <f>IF(C6139&gt;DATOS!B6139,DATOS!B6139,CALCULOS_ENER!C6139)</f>
        <v>0</v>
      </c>
      <c r="F6139">
        <f t="shared" si="95"/>
        <v>0</v>
      </c>
    </row>
    <row r="6140" spans="1:6" x14ac:dyDescent="0.25">
      <c r="A6140">
        <f>IF(DATOS!E6140-DATOS!A6140&gt;0,DATOS!A6140,DATOS!E6140)</f>
        <v>0</v>
      </c>
      <c r="B6140">
        <f>IF(DATOS!E6140-DATOS!A6140&gt;0,0,DATOS!A6140-DATOS!E6140)</f>
        <v>0.47462308335907144</v>
      </c>
      <c r="C6140">
        <f>IF(DATOS!E6140-DATOS!A6140&gt;0,DATOS!E6140-DATOS!A6140,0)</f>
        <v>0</v>
      </c>
      <c r="E6140">
        <f>IF(C6140&gt;DATOS!B6140,DATOS!B6140,CALCULOS_ENER!C6140)</f>
        <v>0</v>
      </c>
      <c r="F6140">
        <f t="shared" si="95"/>
        <v>0</v>
      </c>
    </row>
    <row r="6141" spans="1:6" x14ac:dyDescent="0.25">
      <c r="A6141">
        <f>IF(DATOS!E6141-DATOS!A6141&gt;0,DATOS!A6141,DATOS!E6141)</f>
        <v>0</v>
      </c>
      <c r="B6141">
        <f>IF(DATOS!E6141-DATOS!A6141&gt;0,0,DATOS!A6141-DATOS!E6141)</f>
        <v>0.66691815103350682</v>
      </c>
      <c r="C6141">
        <f>IF(DATOS!E6141-DATOS!A6141&gt;0,DATOS!E6141-DATOS!A6141,0)</f>
        <v>0</v>
      </c>
      <c r="E6141">
        <f>IF(C6141&gt;DATOS!B6141,DATOS!B6141,CALCULOS_ENER!C6141)</f>
        <v>0</v>
      </c>
      <c r="F6141">
        <f t="shared" si="95"/>
        <v>0</v>
      </c>
    </row>
    <row r="6142" spans="1:6" x14ac:dyDescent="0.25">
      <c r="A6142">
        <f>IF(DATOS!E6142-DATOS!A6142&gt;0,DATOS!A6142,DATOS!E6142)</f>
        <v>0</v>
      </c>
      <c r="B6142">
        <f>IF(DATOS!E6142-DATOS!A6142&gt;0,0,DATOS!A6142-DATOS!E6142)</f>
        <v>0.74472408613911223</v>
      </c>
      <c r="C6142">
        <f>IF(DATOS!E6142-DATOS!A6142&gt;0,DATOS!E6142-DATOS!A6142,0)</f>
        <v>0</v>
      </c>
      <c r="E6142">
        <f>IF(C6142&gt;DATOS!B6142,DATOS!B6142,CALCULOS_ENER!C6142)</f>
        <v>0</v>
      </c>
      <c r="F6142">
        <f t="shared" si="95"/>
        <v>0</v>
      </c>
    </row>
    <row r="6143" spans="1:6" x14ac:dyDescent="0.25">
      <c r="A6143">
        <f>IF(DATOS!E6143-DATOS!A6143&gt;0,DATOS!A6143,DATOS!E6143)</f>
        <v>0</v>
      </c>
      <c r="B6143">
        <f>IF(DATOS!E6143-DATOS!A6143&gt;0,0,DATOS!A6143-DATOS!E6143)</f>
        <v>0.90033610026695232</v>
      </c>
      <c r="C6143">
        <f>IF(DATOS!E6143-DATOS!A6143&gt;0,DATOS!E6143-DATOS!A6143,0)</f>
        <v>0</v>
      </c>
      <c r="E6143">
        <f>IF(C6143&gt;DATOS!B6143,DATOS!B6143,CALCULOS_ENER!C6143)</f>
        <v>0</v>
      </c>
      <c r="F6143">
        <f t="shared" si="95"/>
        <v>0</v>
      </c>
    </row>
    <row r="6144" spans="1:6" x14ac:dyDescent="0.25">
      <c r="A6144">
        <f>IF(DATOS!E6144-DATOS!A6144&gt;0,DATOS!A6144,DATOS!E6144)</f>
        <v>0</v>
      </c>
      <c r="B6144">
        <f>IF(DATOS!E6144-DATOS!A6144&gt;0,0,DATOS!A6144-DATOS!E6144)</f>
        <v>0.90033610026695232</v>
      </c>
      <c r="C6144">
        <f>IF(DATOS!E6144-DATOS!A6144&gt;0,DATOS!E6144-DATOS!A6144,0)</f>
        <v>0</v>
      </c>
      <c r="E6144">
        <f>IF(C6144&gt;DATOS!B6144,DATOS!B6144,CALCULOS_ENER!C6144)</f>
        <v>0</v>
      </c>
      <c r="F6144">
        <f t="shared" si="95"/>
        <v>0</v>
      </c>
    </row>
    <row r="6145" spans="1:6" x14ac:dyDescent="0.25">
      <c r="A6145">
        <f>IF(DATOS!E6145-DATOS!A6145&gt;0,DATOS!A6145,DATOS!E6145)</f>
        <v>0</v>
      </c>
      <c r="B6145">
        <f>IF(DATOS!E6145-DATOS!A6145&gt;0,0,DATOS!A6145-DATOS!E6145)</f>
        <v>0.68358628720018022</v>
      </c>
      <c r="C6145">
        <f>IF(DATOS!E6145-DATOS!A6145&gt;0,DATOS!E6145-DATOS!A6145,0)</f>
        <v>0</v>
      </c>
      <c r="E6145">
        <f>IF(C6145&gt;DATOS!B6145,DATOS!B6145,CALCULOS_ENER!C6145)</f>
        <v>0</v>
      </c>
      <c r="F6145">
        <f t="shared" si="95"/>
        <v>0</v>
      </c>
    </row>
    <row r="6146" spans="1:6" x14ac:dyDescent="0.25">
      <c r="A6146">
        <f>IF(DATOS!E6146-DATOS!A6146&gt;0,DATOS!A6146,DATOS!E6146)</f>
        <v>0</v>
      </c>
      <c r="B6146">
        <f>IF(DATOS!E6146-DATOS!A6146&gt;0,0,DATOS!A6146-DATOS!E6146)</f>
        <v>0.42571287299125177</v>
      </c>
      <c r="C6146">
        <f>IF(DATOS!E6146-DATOS!A6146&gt;0,DATOS!E6146-DATOS!A6146,0)</f>
        <v>0</v>
      </c>
      <c r="E6146">
        <f>IF(C6146&gt;DATOS!B6146,DATOS!B6146,CALCULOS_ENER!C6146)</f>
        <v>0</v>
      </c>
      <c r="F6146">
        <f t="shared" si="95"/>
        <v>0</v>
      </c>
    </row>
    <row r="6147" spans="1:6" x14ac:dyDescent="0.25">
      <c r="A6147">
        <f>IF(DATOS!E6147-DATOS!A6147&gt;0,DATOS!A6147,DATOS!E6147)</f>
        <v>0</v>
      </c>
      <c r="B6147">
        <f>IF(DATOS!E6147-DATOS!A6147&gt;0,0,DATOS!A6147-DATOS!E6147)</f>
        <v>7.9028362954469397E-2</v>
      </c>
      <c r="C6147">
        <f>IF(DATOS!E6147-DATOS!A6147&gt;0,DATOS!E6147-DATOS!A6147,0)</f>
        <v>0</v>
      </c>
      <c r="E6147">
        <f>IF(C6147&gt;DATOS!B6147,DATOS!B6147,CALCULOS_ENER!C6147)</f>
        <v>0</v>
      </c>
      <c r="F6147">
        <f t="shared" ref="F6147:F6210" si="96">C6147-E6147</f>
        <v>0</v>
      </c>
    </row>
    <row r="6148" spans="1:6" x14ac:dyDescent="0.25">
      <c r="A6148">
        <f>IF(DATOS!E6148-DATOS!A6148&gt;0,DATOS!A6148,DATOS!E6148)</f>
        <v>0</v>
      </c>
      <c r="B6148">
        <f>IF(DATOS!E6148-DATOS!A6148&gt;0,0,DATOS!A6148-DATOS!E6148)</f>
        <v>7.9028362954469397E-2</v>
      </c>
      <c r="C6148">
        <f>IF(DATOS!E6148-DATOS!A6148&gt;0,DATOS!E6148-DATOS!A6148,0)</f>
        <v>0</v>
      </c>
      <c r="E6148">
        <f>IF(C6148&gt;DATOS!B6148,DATOS!B6148,CALCULOS_ENER!C6148)</f>
        <v>0</v>
      </c>
      <c r="F6148">
        <f t="shared" si="96"/>
        <v>0</v>
      </c>
    </row>
    <row r="6149" spans="1:6" x14ac:dyDescent="0.25">
      <c r="A6149">
        <f>IF(DATOS!E6149-DATOS!A6149&gt;0,DATOS!A6149,DATOS!E6149)</f>
        <v>0</v>
      </c>
      <c r="B6149">
        <f>IF(DATOS!E6149-DATOS!A6149&gt;0,0,DATOS!A6149-DATOS!E6149)</f>
        <v>7.9028362954469397E-2</v>
      </c>
      <c r="C6149">
        <f>IF(DATOS!E6149-DATOS!A6149&gt;0,DATOS!E6149-DATOS!A6149,0)</f>
        <v>0</v>
      </c>
      <c r="E6149">
        <f>IF(C6149&gt;DATOS!B6149,DATOS!B6149,CALCULOS_ENER!C6149)</f>
        <v>0</v>
      </c>
      <c r="F6149">
        <f t="shared" si="96"/>
        <v>0</v>
      </c>
    </row>
    <row r="6150" spans="1:6" x14ac:dyDescent="0.25">
      <c r="A6150">
        <f>IF(DATOS!E6150-DATOS!A6150&gt;0,DATOS!A6150,DATOS!E6150)</f>
        <v>0</v>
      </c>
      <c r="B6150">
        <f>IF(DATOS!E6150-DATOS!A6150&gt;0,0,DATOS!A6150-DATOS!E6150)</f>
        <v>7.9028362954469397E-2</v>
      </c>
      <c r="C6150">
        <f>IF(DATOS!E6150-DATOS!A6150&gt;0,DATOS!E6150-DATOS!A6150,0)</f>
        <v>0</v>
      </c>
      <c r="E6150">
        <f>IF(C6150&gt;DATOS!B6150,DATOS!B6150,CALCULOS_ENER!C6150)</f>
        <v>0</v>
      </c>
      <c r="F6150">
        <f t="shared" si="96"/>
        <v>0</v>
      </c>
    </row>
    <row r="6151" spans="1:6" x14ac:dyDescent="0.25">
      <c r="A6151">
        <f>IF(DATOS!E6151-DATOS!A6151&gt;0,DATOS!A6151,DATOS!E6151)</f>
        <v>0</v>
      </c>
      <c r="B6151">
        <f>IF(DATOS!E6151-DATOS!A6151&gt;0,0,DATOS!A6151-DATOS!E6151)</f>
        <v>8.3919801349476159E-2</v>
      </c>
      <c r="C6151">
        <f>IF(DATOS!E6151-DATOS!A6151&gt;0,DATOS!E6151-DATOS!A6151,0)</f>
        <v>0</v>
      </c>
      <c r="E6151">
        <f>IF(C6151&gt;DATOS!B6151,DATOS!B6151,CALCULOS_ENER!C6151)</f>
        <v>0</v>
      </c>
      <c r="F6151">
        <f t="shared" si="96"/>
        <v>0</v>
      </c>
    </row>
    <row r="6152" spans="1:6" x14ac:dyDescent="0.25">
      <c r="A6152">
        <f>IF(DATOS!E6152-DATOS!A6152&gt;0,DATOS!A6152,DATOS!E6152)</f>
        <v>5.8500000000000002E-3</v>
      </c>
      <c r="B6152">
        <f>IF(DATOS!E6152-DATOS!A6152&gt;0,0,DATOS!A6152-DATOS!E6152)</f>
        <v>0.18644449200791838</v>
      </c>
      <c r="C6152">
        <f>IF(DATOS!E6152-DATOS!A6152&gt;0,DATOS!E6152-DATOS!A6152,0)</f>
        <v>0</v>
      </c>
      <c r="E6152">
        <f>IF(C6152&gt;DATOS!B6152,DATOS!B6152,CALCULOS_ENER!C6152)</f>
        <v>0</v>
      </c>
      <c r="F6152">
        <f t="shared" si="96"/>
        <v>0</v>
      </c>
    </row>
    <row r="6153" spans="1:6" x14ac:dyDescent="0.25">
      <c r="A6153">
        <f>IF(DATOS!E6153-DATOS!A6153&gt;0,DATOS!A6153,DATOS!E6153)</f>
        <v>0.14812999999999998</v>
      </c>
      <c r="B6153">
        <f>IF(DATOS!E6153-DATOS!A6153&gt;0,0,DATOS!A6153-DATOS!E6153)</f>
        <v>0.20756397886119737</v>
      </c>
      <c r="C6153">
        <f>IF(DATOS!E6153-DATOS!A6153&gt;0,DATOS!E6153-DATOS!A6153,0)</f>
        <v>0</v>
      </c>
      <c r="E6153">
        <f>IF(C6153&gt;DATOS!B6153,DATOS!B6153,CALCULOS_ENER!C6153)</f>
        <v>0</v>
      </c>
      <c r="F6153">
        <f t="shared" si="96"/>
        <v>0</v>
      </c>
    </row>
    <row r="6154" spans="1:6" x14ac:dyDescent="0.25">
      <c r="A6154">
        <f>IF(DATOS!E6154-DATOS!A6154&gt;0,DATOS!A6154,DATOS!E6154)</f>
        <v>0.35409000000000002</v>
      </c>
      <c r="B6154">
        <f>IF(DATOS!E6154-DATOS!A6154&gt;0,0,DATOS!A6154-DATOS!E6154)</f>
        <v>7.9409913966802803E-2</v>
      </c>
      <c r="C6154">
        <f>IF(DATOS!E6154-DATOS!A6154&gt;0,DATOS!E6154-DATOS!A6154,0)</f>
        <v>0</v>
      </c>
      <c r="E6154">
        <f>IF(C6154&gt;DATOS!B6154,DATOS!B6154,CALCULOS_ENER!C6154)</f>
        <v>0</v>
      </c>
      <c r="F6154">
        <f t="shared" si="96"/>
        <v>0</v>
      </c>
    </row>
    <row r="6155" spans="1:6" x14ac:dyDescent="0.25">
      <c r="A6155">
        <f>IF(DATOS!E6155-DATOS!A6155&gt;0,DATOS!A6155,DATOS!E6155)</f>
        <v>0.3723621150278707</v>
      </c>
      <c r="B6155">
        <f>IF(DATOS!E6155-DATOS!A6155&gt;0,0,DATOS!A6155-DATOS!E6155)</f>
        <v>0</v>
      </c>
      <c r="C6155">
        <f>IF(DATOS!E6155-DATOS!A6155&gt;0,DATOS!E6155-DATOS!A6155,0)</f>
        <v>0.13134788497212929</v>
      </c>
      <c r="E6155">
        <f>IF(C6155&gt;DATOS!B6155,DATOS!B6155,CALCULOS_ENER!C6155)</f>
        <v>0.13134788497212929</v>
      </c>
      <c r="F6155">
        <f t="shared" si="96"/>
        <v>0</v>
      </c>
    </row>
    <row r="6156" spans="1:6" x14ac:dyDescent="0.25">
      <c r="A6156">
        <f>IF(DATOS!E6156-DATOS!A6156&gt;0,DATOS!A6156,DATOS!E6156)</f>
        <v>0.34790679396901703</v>
      </c>
      <c r="B6156">
        <f>IF(DATOS!E6156-DATOS!A6156&gt;0,0,DATOS!A6156-DATOS!E6156)</f>
        <v>0</v>
      </c>
      <c r="C6156">
        <f>IF(DATOS!E6156-DATOS!A6156&gt;0,DATOS!E6156-DATOS!A6156,0)</f>
        <v>0.28854320603098305</v>
      </c>
      <c r="E6156">
        <f>IF(C6156&gt;DATOS!B6156,DATOS!B6156,CALCULOS_ENER!C6156)</f>
        <v>0.28854320603098305</v>
      </c>
      <c r="F6156">
        <f t="shared" si="96"/>
        <v>0</v>
      </c>
    </row>
    <row r="6157" spans="1:6" x14ac:dyDescent="0.25">
      <c r="A6157">
        <f>IF(DATOS!E6157-DATOS!A6157&gt;0,DATOS!A6157,DATOS!E6157)</f>
        <v>0.33567906148127546</v>
      </c>
      <c r="B6157">
        <f>IF(DATOS!E6157-DATOS!A6157&gt;0,0,DATOS!A6157-DATOS!E6157)</f>
        <v>0</v>
      </c>
      <c r="C6157">
        <f>IF(DATOS!E6157-DATOS!A6157&gt;0,DATOS!E6157-DATOS!A6157,0)</f>
        <v>0.36834093851872451</v>
      </c>
      <c r="E6157">
        <f>IF(C6157&gt;DATOS!B6157,DATOS!B6157,CALCULOS_ENER!C6157)</f>
        <v>0.33567906148127546</v>
      </c>
      <c r="F6157">
        <f t="shared" si="96"/>
        <v>3.266187703744905E-2</v>
      </c>
    </row>
    <row r="6158" spans="1:6" x14ac:dyDescent="0.25">
      <c r="A6158">
        <f>IF(DATOS!E6158-DATOS!A6158&gt;0,DATOS!A6158,DATOS!E6158)</f>
        <v>0.33567906148127546</v>
      </c>
      <c r="B6158">
        <f>IF(DATOS!E6158-DATOS!A6158&gt;0,0,DATOS!A6158-DATOS!E6158)</f>
        <v>0</v>
      </c>
      <c r="C6158">
        <f>IF(DATOS!E6158-DATOS!A6158&gt;0,DATOS!E6158-DATOS!A6158,0)</f>
        <v>0.39860093851872447</v>
      </c>
      <c r="E6158">
        <f>IF(C6158&gt;DATOS!B6158,DATOS!B6158,CALCULOS_ENER!C6158)</f>
        <v>0.33567906148127546</v>
      </c>
      <c r="F6158">
        <f t="shared" si="96"/>
        <v>6.2921877037449003E-2</v>
      </c>
    </row>
    <row r="6159" spans="1:6" x14ac:dyDescent="0.25">
      <c r="A6159">
        <f>IF(DATOS!E6159-DATOS!A6159&gt;0,DATOS!A6159,DATOS!E6159)</f>
        <v>0.36013438254012931</v>
      </c>
      <c r="B6159">
        <f>IF(DATOS!E6159-DATOS!A6159&gt;0,0,DATOS!A6159-DATOS!E6159)</f>
        <v>0</v>
      </c>
      <c r="C6159">
        <f>IF(DATOS!E6159-DATOS!A6159&gt;0,DATOS!E6159-DATOS!A6159,0)</f>
        <v>0.2142456174598707</v>
      </c>
      <c r="E6159">
        <f>IF(C6159&gt;DATOS!B6159,DATOS!B6159,CALCULOS_ENER!C6159)</f>
        <v>0.2142456174598707</v>
      </c>
      <c r="F6159">
        <f t="shared" si="96"/>
        <v>0</v>
      </c>
    </row>
    <row r="6160" spans="1:6" x14ac:dyDescent="0.25">
      <c r="A6160">
        <f>IF(DATOS!E6160-DATOS!A6160&gt;0,DATOS!A6160,DATOS!E6160)</f>
        <v>0.36013438254012931</v>
      </c>
      <c r="B6160">
        <f>IF(DATOS!E6160-DATOS!A6160&gt;0,0,DATOS!A6160-DATOS!E6160)</f>
        <v>0</v>
      </c>
      <c r="C6160">
        <f>IF(DATOS!E6160-DATOS!A6160&gt;0,DATOS!E6160-DATOS!A6160,0)</f>
        <v>0.26046561745987074</v>
      </c>
      <c r="E6160">
        <f>IF(C6160&gt;DATOS!B6160,DATOS!B6160,CALCULOS_ENER!C6160)</f>
        <v>0.26046561745987074</v>
      </c>
      <c r="F6160">
        <f t="shared" si="96"/>
        <v>0</v>
      </c>
    </row>
    <row r="6161" spans="1:6" x14ac:dyDescent="0.25">
      <c r="A6161">
        <f>IF(DATOS!E6161-DATOS!A6161&gt;0,DATOS!A6161,DATOS!E6161)</f>
        <v>0.36013438254012931</v>
      </c>
      <c r="B6161">
        <f>IF(DATOS!E6161-DATOS!A6161&gt;0,0,DATOS!A6161-DATOS!E6161)</f>
        <v>0</v>
      </c>
      <c r="C6161">
        <f>IF(DATOS!E6161-DATOS!A6161&gt;0,DATOS!E6161-DATOS!A6161,0)</f>
        <v>0.10983561745987075</v>
      </c>
      <c r="E6161">
        <f>IF(C6161&gt;DATOS!B6161,DATOS!B6161,CALCULOS_ENER!C6161)</f>
        <v>0.10983561745987075</v>
      </c>
      <c r="F6161">
        <f t="shared" si="96"/>
        <v>0</v>
      </c>
    </row>
    <row r="6162" spans="1:6" x14ac:dyDescent="0.25">
      <c r="A6162">
        <f>IF(DATOS!E6162-DATOS!A6162&gt;0,DATOS!A6162,DATOS!E6162)</f>
        <v>0.26789999999999997</v>
      </c>
      <c r="B6162">
        <f>IF(DATOS!E6162-DATOS!A6162&gt;0,0,DATOS!A6162-DATOS!E6162)</f>
        <v>0.10446211502787073</v>
      </c>
      <c r="C6162">
        <f>IF(DATOS!E6162-DATOS!A6162&gt;0,DATOS!E6162-DATOS!A6162,0)</f>
        <v>0</v>
      </c>
      <c r="E6162">
        <f>IF(C6162&gt;DATOS!B6162,DATOS!B6162,CALCULOS_ENER!C6162)</f>
        <v>0</v>
      </c>
      <c r="F6162">
        <f t="shared" si="96"/>
        <v>0</v>
      </c>
    </row>
    <row r="6163" spans="1:6" x14ac:dyDescent="0.25">
      <c r="A6163">
        <f>IF(DATOS!E6163-DATOS!A6163&gt;0,DATOS!A6163,DATOS!E6163)</f>
        <v>8.7470000000000006E-2</v>
      </c>
      <c r="B6163">
        <f>IF(DATOS!E6163-DATOS!A6163&gt;0,0,DATOS!A6163-DATOS!E6163)</f>
        <v>0.28489211502787071</v>
      </c>
      <c r="C6163">
        <f>IF(DATOS!E6163-DATOS!A6163&gt;0,DATOS!E6163-DATOS!A6163,0)</f>
        <v>0</v>
      </c>
      <c r="E6163">
        <f>IF(C6163&gt;DATOS!B6163,DATOS!B6163,CALCULOS_ENER!C6163)</f>
        <v>0</v>
      </c>
      <c r="F6163">
        <f t="shared" si="96"/>
        <v>0</v>
      </c>
    </row>
    <row r="6164" spans="1:6" x14ac:dyDescent="0.25">
      <c r="A6164">
        <f>IF(DATOS!E6164-DATOS!A6164&gt;0,DATOS!A6164,DATOS!E6164)</f>
        <v>0</v>
      </c>
      <c r="B6164">
        <f>IF(DATOS!E6164-DATOS!A6164&gt;0,0,DATOS!A6164-DATOS!E6164)</f>
        <v>0.47462308335907144</v>
      </c>
      <c r="C6164">
        <f>IF(DATOS!E6164-DATOS!A6164&gt;0,DATOS!E6164-DATOS!A6164,0)</f>
        <v>0</v>
      </c>
      <c r="E6164">
        <f>IF(C6164&gt;DATOS!B6164,DATOS!B6164,CALCULOS_ENER!C6164)</f>
        <v>0</v>
      </c>
      <c r="F6164">
        <f t="shared" si="96"/>
        <v>0</v>
      </c>
    </row>
    <row r="6165" spans="1:6" x14ac:dyDescent="0.25">
      <c r="A6165">
        <f>IF(DATOS!E6165-DATOS!A6165&gt;0,DATOS!A6165,DATOS!E6165)</f>
        <v>0</v>
      </c>
      <c r="B6165">
        <f>IF(DATOS!E6165-DATOS!A6165&gt;0,0,DATOS!A6165-DATOS!E6165)</f>
        <v>0.66691815103350682</v>
      </c>
      <c r="C6165">
        <f>IF(DATOS!E6165-DATOS!A6165&gt;0,DATOS!E6165-DATOS!A6165,0)</f>
        <v>0</v>
      </c>
      <c r="E6165">
        <f>IF(C6165&gt;DATOS!B6165,DATOS!B6165,CALCULOS_ENER!C6165)</f>
        <v>0</v>
      </c>
      <c r="F6165">
        <f t="shared" si="96"/>
        <v>0</v>
      </c>
    </row>
    <row r="6166" spans="1:6" x14ac:dyDescent="0.25">
      <c r="A6166">
        <f>IF(DATOS!E6166-DATOS!A6166&gt;0,DATOS!A6166,DATOS!E6166)</f>
        <v>0</v>
      </c>
      <c r="B6166">
        <f>IF(DATOS!E6166-DATOS!A6166&gt;0,0,DATOS!A6166-DATOS!E6166)</f>
        <v>0.74472408613911223</v>
      </c>
      <c r="C6166">
        <f>IF(DATOS!E6166-DATOS!A6166&gt;0,DATOS!E6166-DATOS!A6166,0)</f>
        <v>0</v>
      </c>
      <c r="E6166">
        <f>IF(C6166&gt;DATOS!B6166,DATOS!B6166,CALCULOS_ENER!C6166)</f>
        <v>0</v>
      </c>
      <c r="F6166">
        <f t="shared" si="96"/>
        <v>0</v>
      </c>
    </row>
    <row r="6167" spans="1:6" x14ac:dyDescent="0.25">
      <c r="A6167">
        <f>IF(DATOS!E6167-DATOS!A6167&gt;0,DATOS!A6167,DATOS!E6167)</f>
        <v>0</v>
      </c>
      <c r="B6167">
        <f>IF(DATOS!E6167-DATOS!A6167&gt;0,0,DATOS!A6167-DATOS!E6167)</f>
        <v>0.90033610026695232</v>
      </c>
      <c r="C6167">
        <f>IF(DATOS!E6167-DATOS!A6167&gt;0,DATOS!E6167-DATOS!A6167,0)</f>
        <v>0</v>
      </c>
      <c r="E6167">
        <f>IF(C6167&gt;DATOS!B6167,DATOS!B6167,CALCULOS_ENER!C6167)</f>
        <v>0</v>
      </c>
      <c r="F6167">
        <f t="shared" si="96"/>
        <v>0</v>
      </c>
    </row>
    <row r="6168" spans="1:6" x14ac:dyDescent="0.25">
      <c r="A6168">
        <f>IF(DATOS!E6168-DATOS!A6168&gt;0,DATOS!A6168,DATOS!E6168)</f>
        <v>0</v>
      </c>
      <c r="B6168">
        <f>IF(DATOS!E6168-DATOS!A6168&gt;0,0,DATOS!A6168-DATOS!E6168)</f>
        <v>0.90033610026695232</v>
      </c>
      <c r="C6168">
        <f>IF(DATOS!E6168-DATOS!A6168&gt;0,DATOS!E6168-DATOS!A6168,0)</f>
        <v>0</v>
      </c>
      <c r="E6168">
        <f>IF(C6168&gt;DATOS!B6168,DATOS!B6168,CALCULOS_ENER!C6168)</f>
        <v>0</v>
      </c>
      <c r="F6168">
        <f t="shared" si="96"/>
        <v>0</v>
      </c>
    </row>
    <row r="6169" spans="1:6" x14ac:dyDescent="0.25">
      <c r="A6169">
        <f>IF(DATOS!E6169-DATOS!A6169&gt;0,DATOS!A6169,DATOS!E6169)</f>
        <v>0</v>
      </c>
      <c r="B6169">
        <f>IF(DATOS!E6169-DATOS!A6169&gt;0,0,DATOS!A6169-DATOS!E6169)</f>
        <v>0.68358628720018022</v>
      </c>
      <c r="C6169">
        <f>IF(DATOS!E6169-DATOS!A6169&gt;0,DATOS!E6169-DATOS!A6169,0)</f>
        <v>0</v>
      </c>
      <c r="E6169">
        <f>IF(C6169&gt;DATOS!B6169,DATOS!B6169,CALCULOS_ENER!C6169)</f>
        <v>0</v>
      </c>
      <c r="F6169">
        <f t="shared" si="96"/>
        <v>0</v>
      </c>
    </row>
    <row r="6170" spans="1:6" x14ac:dyDescent="0.25">
      <c r="A6170">
        <f>IF(DATOS!E6170-DATOS!A6170&gt;0,DATOS!A6170,DATOS!E6170)</f>
        <v>0</v>
      </c>
      <c r="B6170">
        <f>IF(DATOS!E6170-DATOS!A6170&gt;0,0,DATOS!A6170-DATOS!E6170)</f>
        <v>0.42571287299125177</v>
      </c>
      <c r="C6170">
        <f>IF(DATOS!E6170-DATOS!A6170&gt;0,DATOS!E6170-DATOS!A6170,0)</f>
        <v>0</v>
      </c>
      <c r="E6170">
        <f>IF(C6170&gt;DATOS!B6170,DATOS!B6170,CALCULOS_ENER!C6170)</f>
        <v>0</v>
      </c>
      <c r="F6170">
        <f t="shared" si="96"/>
        <v>0</v>
      </c>
    </row>
    <row r="6171" spans="1:6" x14ac:dyDescent="0.25">
      <c r="A6171">
        <f>IF(DATOS!E6171-DATOS!A6171&gt;0,DATOS!A6171,DATOS!E6171)</f>
        <v>0</v>
      </c>
      <c r="B6171">
        <f>IF(DATOS!E6171-DATOS!A6171&gt;0,0,DATOS!A6171-DATOS!E6171)</f>
        <v>7.9028362954469397E-2</v>
      </c>
      <c r="C6171">
        <f>IF(DATOS!E6171-DATOS!A6171&gt;0,DATOS!E6171-DATOS!A6171,0)</f>
        <v>0</v>
      </c>
      <c r="E6171">
        <f>IF(C6171&gt;DATOS!B6171,DATOS!B6171,CALCULOS_ENER!C6171)</f>
        <v>0</v>
      </c>
      <c r="F6171">
        <f t="shared" si="96"/>
        <v>0</v>
      </c>
    </row>
    <row r="6172" spans="1:6" x14ac:dyDescent="0.25">
      <c r="A6172">
        <f>IF(DATOS!E6172-DATOS!A6172&gt;0,DATOS!A6172,DATOS!E6172)</f>
        <v>0</v>
      </c>
      <c r="B6172">
        <f>IF(DATOS!E6172-DATOS!A6172&gt;0,0,DATOS!A6172-DATOS!E6172)</f>
        <v>7.9028362954469397E-2</v>
      </c>
      <c r="C6172">
        <f>IF(DATOS!E6172-DATOS!A6172&gt;0,DATOS!E6172-DATOS!A6172,0)</f>
        <v>0</v>
      </c>
      <c r="E6172">
        <f>IF(C6172&gt;DATOS!B6172,DATOS!B6172,CALCULOS_ENER!C6172)</f>
        <v>0</v>
      </c>
      <c r="F6172">
        <f t="shared" si="96"/>
        <v>0</v>
      </c>
    </row>
    <row r="6173" spans="1:6" x14ac:dyDescent="0.25">
      <c r="A6173">
        <f>IF(DATOS!E6173-DATOS!A6173&gt;0,DATOS!A6173,DATOS!E6173)</f>
        <v>0</v>
      </c>
      <c r="B6173">
        <f>IF(DATOS!E6173-DATOS!A6173&gt;0,0,DATOS!A6173-DATOS!E6173)</f>
        <v>7.9028362954469397E-2</v>
      </c>
      <c r="C6173">
        <f>IF(DATOS!E6173-DATOS!A6173&gt;0,DATOS!E6173-DATOS!A6173,0)</f>
        <v>0</v>
      </c>
      <c r="E6173">
        <f>IF(C6173&gt;DATOS!B6173,DATOS!B6173,CALCULOS_ENER!C6173)</f>
        <v>0</v>
      </c>
      <c r="F6173">
        <f t="shared" si="96"/>
        <v>0</v>
      </c>
    </row>
    <row r="6174" spans="1:6" x14ac:dyDescent="0.25">
      <c r="A6174">
        <f>IF(DATOS!E6174-DATOS!A6174&gt;0,DATOS!A6174,DATOS!E6174)</f>
        <v>0</v>
      </c>
      <c r="B6174">
        <f>IF(DATOS!E6174-DATOS!A6174&gt;0,0,DATOS!A6174-DATOS!E6174)</f>
        <v>7.9028362954469397E-2</v>
      </c>
      <c r="C6174">
        <f>IF(DATOS!E6174-DATOS!A6174&gt;0,DATOS!E6174-DATOS!A6174,0)</f>
        <v>0</v>
      </c>
      <c r="E6174">
        <f>IF(C6174&gt;DATOS!B6174,DATOS!B6174,CALCULOS_ENER!C6174)</f>
        <v>0</v>
      </c>
      <c r="F6174">
        <f t="shared" si="96"/>
        <v>0</v>
      </c>
    </row>
    <row r="6175" spans="1:6" x14ac:dyDescent="0.25">
      <c r="A6175">
        <f>IF(DATOS!E6175-DATOS!A6175&gt;0,DATOS!A6175,DATOS!E6175)</f>
        <v>0</v>
      </c>
      <c r="B6175">
        <f>IF(DATOS!E6175-DATOS!A6175&gt;0,0,DATOS!A6175-DATOS!E6175)</f>
        <v>8.3919801349476159E-2</v>
      </c>
      <c r="C6175">
        <f>IF(DATOS!E6175-DATOS!A6175&gt;0,DATOS!E6175-DATOS!A6175,0)</f>
        <v>0</v>
      </c>
      <c r="E6175">
        <f>IF(C6175&gt;DATOS!B6175,DATOS!B6175,CALCULOS_ENER!C6175)</f>
        <v>0</v>
      </c>
      <c r="F6175">
        <f t="shared" si="96"/>
        <v>0</v>
      </c>
    </row>
    <row r="6176" spans="1:6" x14ac:dyDescent="0.25">
      <c r="A6176">
        <f>IF(DATOS!E6176-DATOS!A6176&gt;0,DATOS!A6176,DATOS!E6176)</f>
        <v>4.8300000000000001E-3</v>
      </c>
      <c r="B6176">
        <f>IF(DATOS!E6176-DATOS!A6176&gt;0,0,DATOS!A6176-DATOS!E6176)</f>
        <v>0.18746449200791837</v>
      </c>
      <c r="C6176">
        <f>IF(DATOS!E6176-DATOS!A6176&gt;0,DATOS!E6176-DATOS!A6176,0)</f>
        <v>0</v>
      </c>
      <c r="E6176">
        <f>IF(C6176&gt;DATOS!B6176,DATOS!B6176,CALCULOS_ENER!C6176)</f>
        <v>0</v>
      </c>
      <c r="F6176">
        <f t="shared" si="96"/>
        <v>0</v>
      </c>
    </row>
    <row r="6177" spans="1:6" x14ac:dyDescent="0.25">
      <c r="A6177">
        <f>IF(DATOS!E6177-DATOS!A6177&gt;0,DATOS!A6177,DATOS!E6177)</f>
        <v>9.4269999999999993E-2</v>
      </c>
      <c r="B6177">
        <f>IF(DATOS!E6177-DATOS!A6177&gt;0,0,DATOS!A6177-DATOS!E6177)</f>
        <v>0.26142397886119739</v>
      </c>
      <c r="C6177">
        <f>IF(DATOS!E6177-DATOS!A6177&gt;0,DATOS!E6177-DATOS!A6177,0)</f>
        <v>0</v>
      </c>
      <c r="E6177">
        <f>IF(C6177&gt;DATOS!B6177,DATOS!B6177,CALCULOS_ENER!C6177)</f>
        <v>0</v>
      </c>
      <c r="F6177">
        <f t="shared" si="96"/>
        <v>0</v>
      </c>
    </row>
    <row r="6178" spans="1:6" x14ac:dyDescent="0.25">
      <c r="A6178">
        <f>IF(DATOS!E6178-DATOS!A6178&gt;0,DATOS!A6178,DATOS!E6178)</f>
        <v>9.358000000000001E-2</v>
      </c>
      <c r="B6178">
        <f>IF(DATOS!E6178-DATOS!A6178&gt;0,0,DATOS!A6178-DATOS!E6178)</f>
        <v>0.33991991396680282</v>
      </c>
      <c r="C6178">
        <f>IF(DATOS!E6178-DATOS!A6178&gt;0,DATOS!E6178-DATOS!A6178,0)</f>
        <v>0</v>
      </c>
      <c r="E6178">
        <f>IF(C6178&gt;DATOS!B6178,DATOS!B6178,CALCULOS_ENER!C6178)</f>
        <v>0</v>
      </c>
      <c r="F6178">
        <f t="shared" si="96"/>
        <v>0</v>
      </c>
    </row>
    <row r="6179" spans="1:6" x14ac:dyDescent="0.25">
      <c r="A6179">
        <f>IF(DATOS!E6179-DATOS!A6179&gt;0,DATOS!A6179,DATOS!E6179)</f>
        <v>0.33931</v>
      </c>
      <c r="B6179">
        <f>IF(DATOS!E6179-DATOS!A6179&gt;0,0,DATOS!A6179-DATOS!E6179)</f>
        <v>3.3052115027870699E-2</v>
      </c>
      <c r="C6179">
        <f>IF(DATOS!E6179-DATOS!A6179&gt;0,DATOS!E6179-DATOS!A6179,0)</f>
        <v>0</v>
      </c>
      <c r="E6179">
        <f>IF(C6179&gt;DATOS!B6179,DATOS!B6179,CALCULOS_ENER!C6179)</f>
        <v>0</v>
      </c>
      <c r="F6179">
        <f t="shared" si="96"/>
        <v>0</v>
      </c>
    </row>
    <row r="6180" spans="1:6" x14ac:dyDescent="0.25">
      <c r="A6180">
        <f>IF(DATOS!E6180-DATOS!A6180&gt;0,DATOS!A6180,DATOS!E6180)</f>
        <v>0.34790679396901703</v>
      </c>
      <c r="B6180">
        <f>IF(DATOS!E6180-DATOS!A6180&gt;0,0,DATOS!A6180-DATOS!E6180)</f>
        <v>0</v>
      </c>
      <c r="C6180">
        <f>IF(DATOS!E6180-DATOS!A6180&gt;0,DATOS!E6180-DATOS!A6180,0)</f>
        <v>0.24913320603098299</v>
      </c>
      <c r="E6180">
        <f>IF(C6180&gt;DATOS!B6180,DATOS!B6180,CALCULOS_ENER!C6180)</f>
        <v>0.24913320603098299</v>
      </c>
      <c r="F6180">
        <f t="shared" si="96"/>
        <v>0</v>
      </c>
    </row>
    <row r="6181" spans="1:6" x14ac:dyDescent="0.25">
      <c r="A6181">
        <f>IF(DATOS!E6181-DATOS!A6181&gt;0,DATOS!A6181,DATOS!E6181)</f>
        <v>0.33567906148127546</v>
      </c>
      <c r="B6181">
        <f>IF(DATOS!E6181-DATOS!A6181&gt;0,0,DATOS!A6181-DATOS!E6181)</f>
        <v>0</v>
      </c>
      <c r="C6181">
        <f>IF(DATOS!E6181-DATOS!A6181&gt;0,DATOS!E6181-DATOS!A6181,0)</f>
        <v>0.35025093851872446</v>
      </c>
      <c r="E6181">
        <f>IF(C6181&gt;DATOS!B6181,DATOS!B6181,CALCULOS_ENER!C6181)</f>
        <v>0.33567906148127546</v>
      </c>
      <c r="F6181">
        <f t="shared" si="96"/>
        <v>1.4571877037448999E-2</v>
      </c>
    </row>
    <row r="6182" spans="1:6" x14ac:dyDescent="0.25">
      <c r="A6182">
        <f>IF(DATOS!E6182-DATOS!A6182&gt;0,DATOS!A6182,DATOS!E6182)</f>
        <v>0.33567906148127546</v>
      </c>
      <c r="B6182">
        <f>IF(DATOS!E6182-DATOS!A6182&gt;0,0,DATOS!A6182-DATOS!E6182)</f>
        <v>0</v>
      </c>
      <c r="C6182">
        <f>IF(DATOS!E6182-DATOS!A6182&gt;0,DATOS!E6182-DATOS!A6182,0)</f>
        <v>0.33650093851872453</v>
      </c>
      <c r="E6182">
        <f>IF(C6182&gt;DATOS!B6182,DATOS!B6182,CALCULOS_ENER!C6182)</f>
        <v>0.33567906148127546</v>
      </c>
      <c r="F6182">
        <f t="shared" si="96"/>
        <v>8.2187703744907026E-4</v>
      </c>
    </row>
    <row r="6183" spans="1:6" x14ac:dyDescent="0.25">
      <c r="A6183">
        <f>IF(DATOS!E6183-DATOS!A6183&gt;0,DATOS!A6183,DATOS!E6183)</f>
        <v>0.36013438254012931</v>
      </c>
      <c r="B6183">
        <f>IF(DATOS!E6183-DATOS!A6183&gt;0,0,DATOS!A6183-DATOS!E6183)</f>
        <v>0</v>
      </c>
      <c r="C6183">
        <f>IF(DATOS!E6183-DATOS!A6183&gt;0,DATOS!E6183-DATOS!A6183,0)</f>
        <v>0.17159561745987073</v>
      </c>
      <c r="E6183">
        <f>IF(C6183&gt;DATOS!B6183,DATOS!B6183,CALCULOS_ENER!C6183)</f>
        <v>0.17159561745987073</v>
      </c>
      <c r="F6183">
        <f t="shared" si="96"/>
        <v>0</v>
      </c>
    </row>
    <row r="6184" spans="1:6" x14ac:dyDescent="0.25">
      <c r="A6184">
        <f>IF(DATOS!E6184-DATOS!A6184&gt;0,DATOS!A6184,DATOS!E6184)</f>
        <v>0.17144000000000001</v>
      </c>
      <c r="B6184">
        <f>IF(DATOS!E6184-DATOS!A6184&gt;0,0,DATOS!A6184-DATOS!E6184)</f>
        <v>0.1886943825401293</v>
      </c>
      <c r="C6184">
        <f>IF(DATOS!E6184-DATOS!A6184&gt;0,DATOS!E6184-DATOS!A6184,0)</f>
        <v>0</v>
      </c>
      <c r="E6184">
        <f>IF(C6184&gt;DATOS!B6184,DATOS!B6184,CALCULOS_ENER!C6184)</f>
        <v>0</v>
      </c>
      <c r="F6184">
        <f t="shared" si="96"/>
        <v>0</v>
      </c>
    </row>
    <row r="6185" spans="1:6" x14ac:dyDescent="0.25">
      <c r="A6185">
        <f>IF(DATOS!E6185-DATOS!A6185&gt;0,DATOS!A6185,DATOS!E6185)</f>
        <v>0.17258000000000004</v>
      </c>
      <c r="B6185">
        <f>IF(DATOS!E6185-DATOS!A6185&gt;0,0,DATOS!A6185-DATOS!E6185)</f>
        <v>0.18755438254012927</v>
      </c>
      <c r="C6185">
        <f>IF(DATOS!E6185-DATOS!A6185&gt;0,DATOS!E6185-DATOS!A6185,0)</f>
        <v>0</v>
      </c>
      <c r="E6185">
        <f>IF(C6185&gt;DATOS!B6185,DATOS!B6185,CALCULOS_ENER!C6185)</f>
        <v>0</v>
      </c>
      <c r="F6185">
        <f t="shared" si="96"/>
        <v>0</v>
      </c>
    </row>
    <row r="6186" spans="1:6" x14ac:dyDescent="0.25">
      <c r="A6186">
        <f>IF(DATOS!E6186-DATOS!A6186&gt;0,DATOS!A6186,DATOS!E6186)</f>
        <v>0.10998000000000001</v>
      </c>
      <c r="B6186">
        <f>IF(DATOS!E6186-DATOS!A6186&gt;0,0,DATOS!A6186-DATOS!E6186)</f>
        <v>0.26238211502787068</v>
      </c>
      <c r="C6186">
        <f>IF(DATOS!E6186-DATOS!A6186&gt;0,DATOS!E6186-DATOS!A6186,0)</f>
        <v>0</v>
      </c>
      <c r="E6186">
        <f>IF(C6186&gt;DATOS!B6186,DATOS!B6186,CALCULOS_ENER!C6186)</f>
        <v>0</v>
      </c>
      <c r="F6186">
        <f t="shared" si="96"/>
        <v>0</v>
      </c>
    </row>
    <row r="6187" spans="1:6" x14ac:dyDescent="0.25">
      <c r="A6187">
        <f>IF(DATOS!E6187-DATOS!A6187&gt;0,DATOS!A6187,DATOS!E6187)</f>
        <v>0.10077</v>
      </c>
      <c r="B6187">
        <f>IF(DATOS!E6187-DATOS!A6187&gt;0,0,DATOS!A6187-DATOS!E6187)</f>
        <v>0.27159211502787073</v>
      </c>
      <c r="C6187">
        <f>IF(DATOS!E6187-DATOS!A6187&gt;0,DATOS!E6187-DATOS!A6187,0)</f>
        <v>0</v>
      </c>
      <c r="E6187">
        <f>IF(C6187&gt;DATOS!B6187,DATOS!B6187,CALCULOS_ENER!C6187)</f>
        <v>0</v>
      </c>
      <c r="F6187">
        <f t="shared" si="96"/>
        <v>0</v>
      </c>
    </row>
    <row r="6188" spans="1:6" x14ac:dyDescent="0.25">
      <c r="A6188">
        <f>IF(DATOS!E6188-DATOS!A6188&gt;0,DATOS!A6188,DATOS!E6188)</f>
        <v>0</v>
      </c>
      <c r="B6188">
        <f>IF(DATOS!E6188-DATOS!A6188&gt;0,0,DATOS!A6188-DATOS!E6188)</f>
        <v>0.47462308335907144</v>
      </c>
      <c r="C6188">
        <f>IF(DATOS!E6188-DATOS!A6188&gt;0,DATOS!E6188-DATOS!A6188,0)</f>
        <v>0</v>
      </c>
      <c r="E6188">
        <f>IF(C6188&gt;DATOS!B6188,DATOS!B6188,CALCULOS_ENER!C6188)</f>
        <v>0</v>
      </c>
      <c r="F6188">
        <f t="shared" si="96"/>
        <v>0</v>
      </c>
    </row>
    <row r="6189" spans="1:6" x14ac:dyDescent="0.25">
      <c r="A6189">
        <f>IF(DATOS!E6189-DATOS!A6189&gt;0,DATOS!A6189,DATOS!E6189)</f>
        <v>0</v>
      </c>
      <c r="B6189">
        <f>IF(DATOS!E6189-DATOS!A6189&gt;0,0,DATOS!A6189-DATOS!E6189)</f>
        <v>0.66691815103350682</v>
      </c>
      <c r="C6189">
        <f>IF(DATOS!E6189-DATOS!A6189&gt;0,DATOS!E6189-DATOS!A6189,0)</f>
        <v>0</v>
      </c>
      <c r="E6189">
        <f>IF(C6189&gt;DATOS!B6189,DATOS!B6189,CALCULOS_ENER!C6189)</f>
        <v>0</v>
      </c>
      <c r="F6189">
        <f t="shared" si="96"/>
        <v>0</v>
      </c>
    </row>
    <row r="6190" spans="1:6" x14ac:dyDescent="0.25">
      <c r="A6190">
        <f>IF(DATOS!E6190-DATOS!A6190&gt;0,DATOS!A6190,DATOS!E6190)</f>
        <v>0</v>
      </c>
      <c r="B6190">
        <f>IF(DATOS!E6190-DATOS!A6190&gt;0,0,DATOS!A6190-DATOS!E6190)</f>
        <v>0.74472408613911223</v>
      </c>
      <c r="C6190">
        <f>IF(DATOS!E6190-DATOS!A6190&gt;0,DATOS!E6190-DATOS!A6190,0)</f>
        <v>0</v>
      </c>
      <c r="E6190">
        <f>IF(C6190&gt;DATOS!B6190,DATOS!B6190,CALCULOS_ENER!C6190)</f>
        <v>0</v>
      </c>
      <c r="F6190">
        <f t="shared" si="96"/>
        <v>0</v>
      </c>
    </row>
    <row r="6191" spans="1:6" x14ac:dyDescent="0.25">
      <c r="A6191">
        <f>IF(DATOS!E6191-DATOS!A6191&gt;0,DATOS!A6191,DATOS!E6191)</f>
        <v>0</v>
      </c>
      <c r="B6191">
        <f>IF(DATOS!E6191-DATOS!A6191&gt;0,0,DATOS!A6191-DATOS!E6191)</f>
        <v>0.90033610026695232</v>
      </c>
      <c r="C6191">
        <f>IF(DATOS!E6191-DATOS!A6191&gt;0,DATOS!E6191-DATOS!A6191,0)</f>
        <v>0</v>
      </c>
      <c r="E6191">
        <f>IF(C6191&gt;DATOS!B6191,DATOS!B6191,CALCULOS_ENER!C6191)</f>
        <v>0</v>
      </c>
      <c r="F6191">
        <f t="shared" si="96"/>
        <v>0</v>
      </c>
    </row>
    <row r="6192" spans="1:6" x14ac:dyDescent="0.25">
      <c r="A6192">
        <f>IF(DATOS!E6192-DATOS!A6192&gt;0,DATOS!A6192,DATOS!E6192)</f>
        <v>0</v>
      </c>
      <c r="B6192">
        <f>IF(DATOS!E6192-DATOS!A6192&gt;0,0,DATOS!A6192-DATOS!E6192)</f>
        <v>0.90033610026695232</v>
      </c>
      <c r="C6192">
        <f>IF(DATOS!E6192-DATOS!A6192&gt;0,DATOS!E6192-DATOS!A6192,0)</f>
        <v>0</v>
      </c>
      <c r="E6192">
        <f>IF(C6192&gt;DATOS!B6192,DATOS!B6192,CALCULOS_ENER!C6192)</f>
        <v>0</v>
      </c>
      <c r="F6192">
        <f t="shared" si="96"/>
        <v>0</v>
      </c>
    </row>
    <row r="6193" spans="1:6" x14ac:dyDescent="0.25">
      <c r="A6193">
        <f>IF(DATOS!E6193-DATOS!A6193&gt;0,DATOS!A6193,DATOS!E6193)</f>
        <v>0</v>
      </c>
      <c r="B6193">
        <f>IF(DATOS!E6193-DATOS!A6193&gt;0,0,DATOS!A6193-DATOS!E6193)</f>
        <v>0.68358628720018022</v>
      </c>
      <c r="C6193">
        <f>IF(DATOS!E6193-DATOS!A6193&gt;0,DATOS!E6193-DATOS!A6193,0)</f>
        <v>0</v>
      </c>
      <c r="E6193">
        <f>IF(C6193&gt;DATOS!B6193,DATOS!B6193,CALCULOS_ENER!C6193)</f>
        <v>0</v>
      </c>
      <c r="F6193">
        <f t="shared" si="96"/>
        <v>0</v>
      </c>
    </row>
    <row r="6194" spans="1:6" x14ac:dyDescent="0.25">
      <c r="A6194">
        <f>IF(DATOS!E6194-DATOS!A6194&gt;0,DATOS!A6194,DATOS!E6194)</f>
        <v>0</v>
      </c>
      <c r="B6194">
        <f>IF(DATOS!E6194-DATOS!A6194&gt;0,0,DATOS!A6194-DATOS!E6194)</f>
        <v>0.42571287299125177</v>
      </c>
      <c r="C6194">
        <f>IF(DATOS!E6194-DATOS!A6194&gt;0,DATOS!E6194-DATOS!A6194,0)</f>
        <v>0</v>
      </c>
      <c r="E6194">
        <f>IF(C6194&gt;DATOS!B6194,DATOS!B6194,CALCULOS_ENER!C6194)</f>
        <v>0</v>
      </c>
      <c r="F6194">
        <f t="shared" si="96"/>
        <v>0</v>
      </c>
    </row>
    <row r="6195" spans="1:6" x14ac:dyDescent="0.25">
      <c r="A6195">
        <f>IF(DATOS!E6195-DATOS!A6195&gt;0,DATOS!A6195,DATOS!E6195)</f>
        <v>0</v>
      </c>
      <c r="B6195">
        <f>IF(DATOS!E6195-DATOS!A6195&gt;0,0,DATOS!A6195-DATOS!E6195)</f>
        <v>7.9028362954469397E-2</v>
      </c>
      <c r="C6195">
        <f>IF(DATOS!E6195-DATOS!A6195&gt;0,DATOS!E6195-DATOS!A6195,0)</f>
        <v>0</v>
      </c>
      <c r="E6195">
        <f>IF(C6195&gt;DATOS!B6195,DATOS!B6195,CALCULOS_ENER!C6195)</f>
        <v>0</v>
      </c>
      <c r="F6195">
        <f t="shared" si="96"/>
        <v>0</v>
      </c>
    </row>
    <row r="6196" spans="1:6" x14ac:dyDescent="0.25">
      <c r="A6196">
        <f>IF(DATOS!E6196-DATOS!A6196&gt;0,DATOS!A6196,DATOS!E6196)</f>
        <v>0</v>
      </c>
      <c r="B6196">
        <f>IF(DATOS!E6196-DATOS!A6196&gt;0,0,DATOS!A6196-DATOS!E6196)</f>
        <v>7.9028362954469397E-2</v>
      </c>
      <c r="C6196">
        <f>IF(DATOS!E6196-DATOS!A6196&gt;0,DATOS!E6196-DATOS!A6196,0)</f>
        <v>0</v>
      </c>
      <c r="E6196">
        <f>IF(C6196&gt;DATOS!B6196,DATOS!B6196,CALCULOS_ENER!C6196)</f>
        <v>0</v>
      </c>
      <c r="F6196">
        <f t="shared" si="96"/>
        <v>0</v>
      </c>
    </row>
    <row r="6197" spans="1:6" x14ac:dyDescent="0.25">
      <c r="A6197">
        <f>IF(DATOS!E6197-DATOS!A6197&gt;0,DATOS!A6197,DATOS!E6197)</f>
        <v>0</v>
      </c>
      <c r="B6197">
        <f>IF(DATOS!E6197-DATOS!A6197&gt;0,0,DATOS!A6197-DATOS!E6197)</f>
        <v>7.9028362954469397E-2</v>
      </c>
      <c r="C6197">
        <f>IF(DATOS!E6197-DATOS!A6197&gt;0,DATOS!E6197-DATOS!A6197,0)</f>
        <v>0</v>
      </c>
      <c r="E6197">
        <f>IF(C6197&gt;DATOS!B6197,DATOS!B6197,CALCULOS_ENER!C6197)</f>
        <v>0</v>
      </c>
      <c r="F6197">
        <f t="shared" si="96"/>
        <v>0</v>
      </c>
    </row>
    <row r="6198" spans="1:6" x14ac:dyDescent="0.25">
      <c r="A6198">
        <f>IF(DATOS!E6198-DATOS!A6198&gt;0,DATOS!A6198,DATOS!E6198)</f>
        <v>0</v>
      </c>
      <c r="B6198">
        <f>IF(DATOS!E6198-DATOS!A6198&gt;0,0,DATOS!A6198-DATOS!E6198)</f>
        <v>7.9028362954469397E-2</v>
      </c>
      <c r="C6198">
        <f>IF(DATOS!E6198-DATOS!A6198&gt;0,DATOS!E6198-DATOS!A6198,0)</f>
        <v>0</v>
      </c>
      <c r="E6198">
        <f>IF(C6198&gt;DATOS!B6198,DATOS!B6198,CALCULOS_ENER!C6198)</f>
        <v>0</v>
      </c>
      <c r="F6198">
        <f t="shared" si="96"/>
        <v>0</v>
      </c>
    </row>
    <row r="6199" spans="1:6" x14ac:dyDescent="0.25">
      <c r="A6199">
        <f>IF(DATOS!E6199-DATOS!A6199&gt;0,DATOS!A6199,DATOS!E6199)</f>
        <v>0</v>
      </c>
      <c r="B6199">
        <f>IF(DATOS!E6199-DATOS!A6199&gt;0,0,DATOS!A6199-DATOS!E6199)</f>
        <v>8.3919801349476159E-2</v>
      </c>
      <c r="C6199">
        <f>IF(DATOS!E6199-DATOS!A6199&gt;0,DATOS!E6199-DATOS!A6199,0)</f>
        <v>0</v>
      </c>
      <c r="E6199">
        <f>IF(C6199&gt;DATOS!B6199,DATOS!B6199,CALCULOS_ENER!C6199)</f>
        <v>0</v>
      </c>
      <c r="F6199">
        <f t="shared" si="96"/>
        <v>0</v>
      </c>
    </row>
    <row r="6200" spans="1:6" x14ac:dyDescent="0.25">
      <c r="A6200">
        <f>IF(DATOS!E6200-DATOS!A6200&gt;0,DATOS!A6200,DATOS!E6200)</f>
        <v>4.2900000000000004E-3</v>
      </c>
      <c r="B6200">
        <f>IF(DATOS!E6200-DATOS!A6200&gt;0,0,DATOS!A6200-DATOS!E6200)</f>
        <v>0.18800449200791838</v>
      </c>
      <c r="C6200">
        <f>IF(DATOS!E6200-DATOS!A6200&gt;0,DATOS!E6200-DATOS!A6200,0)</f>
        <v>0</v>
      </c>
      <c r="E6200">
        <f>IF(C6200&gt;DATOS!B6200,DATOS!B6200,CALCULOS_ENER!C6200)</f>
        <v>0</v>
      </c>
      <c r="F6200">
        <f t="shared" si="96"/>
        <v>0</v>
      </c>
    </row>
    <row r="6201" spans="1:6" x14ac:dyDescent="0.25">
      <c r="A6201">
        <f>IF(DATOS!E6201-DATOS!A6201&gt;0,DATOS!A6201,DATOS!E6201)</f>
        <v>6.9769999999999999E-2</v>
      </c>
      <c r="B6201">
        <f>IF(DATOS!E6201-DATOS!A6201&gt;0,0,DATOS!A6201-DATOS!E6201)</f>
        <v>0.28592397886119736</v>
      </c>
      <c r="C6201">
        <f>IF(DATOS!E6201-DATOS!A6201&gt;0,DATOS!E6201-DATOS!A6201,0)</f>
        <v>0</v>
      </c>
      <c r="E6201">
        <f>IF(C6201&gt;DATOS!B6201,DATOS!B6201,CALCULOS_ENER!C6201)</f>
        <v>0</v>
      </c>
      <c r="F6201">
        <f t="shared" si="96"/>
        <v>0</v>
      </c>
    </row>
    <row r="6202" spans="1:6" x14ac:dyDescent="0.25">
      <c r="A6202">
        <f>IF(DATOS!E6202-DATOS!A6202&gt;0,DATOS!A6202,DATOS!E6202)</f>
        <v>7.2239999999999999E-2</v>
      </c>
      <c r="B6202">
        <f>IF(DATOS!E6202-DATOS!A6202&gt;0,0,DATOS!A6202-DATOS!E6202)</f>
        <v>0.36125991396680279</v>
      </c>
      <c r="C6202">
        <f>IF(DATOS!E6202-DATOS!A6202&gt;0,DATOS!E6202-DATOS!A6202,0)</f>
        <v>0</v>
      </c>
      <c r="E6202">
        <f>IF(C6202&gt;DATOS!B6202,DATOS!B6202,CALCULOS_ENER!C6202)</f>
        <v>0</v>
      </c>
      <c r="F6202">
        <f t="shared" si="96"/>
        <v>0</v>
      </c>
    </row>
    <row r="6203" spans="1:6" x14ac:dyDescent="0.25">
      <c r="A6203">
        <f>IF(DATOS!E6203-DATOS!A6203&gt;0,DATOS!A6203,DATOS!E6203)</f>
        <v>0.33200000000000002</v>
      </c>
      <c r="B6203">
        <f>IF(DATOS!E6203-DATOS!A6203&gt;0,0,DATOS!A6203-DATOS!E6203)</f>
        <v>4.0362115027870682E-2</v>
      </c>
      <c r="C6203">
        <f>IF(DATOS!E6203-DATOS!A6203&gt;0,DATOS!E6203-DATOS!A6203,0)</f>
        <v>0</v>
      </c>
      <c r="E6203">
        <f>IF(C6203&gt;DATOS!B6203,DATOS!B6203,CALCULOS_ENER!C6203)</f>
        <v>0</v>
      </c>
      <c r="F6203">
        <f t="shared" si="96"/>
        <v>0</v>
      </c>
    </row>
    <row r="6204" spans="1:6" x14ac:dyDescent="0.25">
      <c r="A6204">
        <f>IF(DATOS!E6204-DATOS!A6204&gt;0,DATOS!A6204,DATOS!E6204)</f>
        <v>0.34790679396901703</v>
      </c>
      <c r="B6204">
        <f>IF(DATOS!E6204-DATOS!A6204&gt;0,0,DATOS!A6204-DATOS!E6204)</f>
        <v>0</v>
      </c>
      <c r="C6204">
        <f>IF(DATOS!E6204-DATOS!A6204&gt;0,DATOS!E6204-DATOS!A6204,0)</f>
        <v>6.1353206030982987E-2</v>
      </c>
      <c r="E6204">
        <f>IF(C6204&gt;DATOS!B6204,DATOS!B6204,CALCULOS_ENER!C6204)</f>
        <v>6.1353206030982987E-2</v>
      </c>
      <c r="F6204">
        <f t="shared" si="96"/>
        <v>0</v>
      </c>
    </row>
    <row r="6205" spans="1:6" x14ac:dyDescent="0.25">
      <c r="A6205">
        <f>IF(DATOS!E6205-DATOS!A6205&gt;0,DATOS!A6205,DATOS!E6205)</f>
        <v>0.33567906148127546</v>
      </c>
      <c r="B6205">
        <f>IF(DATOS!E6205-DATOS!A6205&gt;0,0,DATOS!A6205-DATOS!E6205)</f>
        <v>0</v>
      </c>
      <c r="C6205">
        <f>IF(DATOS!E6205-DATOS!A6205&gt;0,DATOS!E6205-DATOS!A6205,0)</f>
        <v>0.23163093851872452</v>
      </c>
      <c r="E6205">
        <f>IF(C6205&gt;DATOS!B6205,DATOS!B6205,CALCULOS_ENER!C6205)</f>
        <v>0.23163093851872452</v>
      </c>
      <c r="F6205">
        <f t="shared" si="96"/>
        <v>0</v>
      </c>
    </row>
    <row r="6206" spans="1:6" x14ac:dyDescent="0.25">
      <c r="A6206">
        <f>IF(DATOS!E6206-DATOS!A6206&gt;0,DATOS!A6206,DATOS!E6206)</f>
        <v>0.33567906148127546</v>
      </c>
      <c r="B6206">
        <f>IF(DATOS!E6206-DATOS!A6206&gt;0,0,DATOS!A6206-DATOS!E6206)</f>
        <v>0</v>
      </c>
      <c r="C6206">
        <f>IF(DATOS!E6206-DATOS!A6206&gt;0,DATOS!E6206-DATOS!A6206,0)</f>
        <v>0.36545093851872457</v>
      </c>
      <c r="E6206">
        <f>IF(C6206&gt;DATOS!B6206,DATOS!B6206,CALCULOS_ENER!C6206)</f>
        <v>0.33567906148127546</v>
      </c>
      <c r="F6206">
        <f t="shared" si="96"/>
        <v>2.9771877037449102E-2</v>
      </c>
    </row>
    <row r="6207" spans="1:6" x14ac:dyDescent="0.25">
      <c r="A6207">
        <f>IF(DATOS!E6207-DATOS!A6207&gt;0,DATOS!A6207,DATOS!E6207)</f>
        <v>0.36013438254012931</v>
      </c>
      <c r="B6207">
        <f>IF(DATOS!E6207-DATOS!A6207&gt;0,0,DATOS!A6207-DATOS!E6207)</f>
        <v>0</v>
      </c>
      <c r="C6207">
        <f>IF(DATOS!E6207-DATOS!A6207&gt;0,DATOS!E6207-DATOS!A6207,0)</f>
        <v>0.34330561745987076</v>
      </c>
      <c r="E6207">
        <f>IF(C6207&gt;DATOS!B6207,DATOS!B6207,CALCULOS_ENER!C6207)</f>
        <v>0.34330561745987076</v>
      </c>
      <c r="F6207">
        <f t="shared" si="96"/>
        <v>0</v>
      </c>
    </row>
    <row r="6208" spans="1:6" x14ac:dyDescent="0.25">
      <c r="A6208">
        <f>IF(DATOS!E6208-DATOS!A6208&gt;0,DATOS!A6208,DATOS!E6208)</f>
        <v>0.36013438254012931</v>
      </c>
      <c r="B6208">
        <f>IF(DATOS!E6208-DATOS!A6208&gt;0,0,DATOS!A6208-DATOS!E6208)</f>
        <v>0</v>
      </c>
      <c r="C6208">
        <f>IF(DATOS!E6208-DATOS!A6208&gt;0,DATOS!E6208-DATOS!A6208,0)</f>
        <v>0.26318561745987079</v>
      </c>
      <c r="E6208">
        <f>IF(C6208&gt;DATOS!B6208,DATOS!B6208,CALCULOS_ENER!C6208)</f>
        <v>0.26318561745987079</v>
      </c>
      <c r="F6208">
        <f t="shared" si="96"/>
        <v>0</v>
      </c>
    </row>
    <row r="6209" spans="1:6" x14ac:dyDescent="0.25">
      <c r="A6209">
        <f>IF(DATOS!E6209-DATOS!A6209&gt;0,DATOS!A6209,DATOS!E6209)</f>
        <v>0.36013438254012931</v>
      </c>
      <c r="B6209">
        <f>IF(DATOS!E6209-DATOS!A6209&gt;0,0,DATOS!A6209-DATOS!E6209)</f>
        <v>0</v>
      </c>
      <c r="C6209">
        <f>IF(DATOS!E6209-DATOS!A6209&gt;0,DATOS!E6209-DATOS!A6209,0)</f>
        <v>0.11238561745987075</v>
      </c>
      <c r="E6209">
        <f>IF(C6209&gt;DATOS!B6209,DATOS!B6209,CALCULOS_ENER!C6209)</f>
        <v>0.11238561745987075</v>
      </c>
      <c r="F6209">
        <f t="shared" si="96"/>
        <v>0</v>
      </c>
    </row>
    <row r="6210" spans="1:6" x14ac:dyDescent="0.25">
      <c r="A6210">
        <f>IF(DATOS!E6210-DATOS!A6210&gt;0,DATOS!A6210,DATOS!E6210)</f>
        <v>0.29327999999999999</v>
      </c>
      <c r="B6210">
        <f>IF(DATOS!E6210-DATOS!A6210&gt;0,0,DATOS!A6210-DATOS!E6210)</f>
        <v>7.9082115027870714E-2</v>
      </c>
      <c r="C6210">
        <f>IF(DATOS!E6210-DATOS!A6210&gt;0,DATOS!E6210-DATOS!A6210,0)</f>
        <v>0</v>
      </c>
      <c r="E6210">
        <f>IF(C6210&gt;DATOS!B6210,DATOS!B6210,CALCULOS_ENER!C6210)</f>
        <v>0</v>
      </c>
      <c r="F6210">
        <f t="shared" si="96"/>
        <v>0</v>
      </c>
    </row>
    <row r="6211" spans="1:6" x14ac:dyDescent="0.25">
      <c r="A6211">
        <f>IF(DATOS!E6211-DATOS!A6211&gt;0,DATOS!A6211,DATOS!E6211)</f>
        <v>9.2739999999999989E-2</v>
      </c>
      <c r="B6211">
        <f>IF(DATOS!E6211-DATOS!A6211&gt;0,0,DATOS!A6211-DATOS!E6211)</f>
        <v>0.27962211502787071</v>
      </c>
      <c r="C6211">
        <f>IF(DATOS!E6211-DATOS!A6211&gt;0,DATOS!E6211-DATOS!A6211,0)</f>
        <v>0</v>
      </c>
      <c r="E6211">
        <f>IF(C6211&gt;DATOS!B6211,DATOS!B6211,CALCULOS_ENER!C6211)</f>
        <v>0</v>
      </c>
      <c r="F6211">
        <f t="shared" ref="F6211:F6274" si="97">C6211-E6211</f>
        <v>0</v>
      </c>
    </row>
    <row r="6212" spans="1:6" x14ac:dyDescent="0.25">
      <c r="A6212">
        <f>IF(DATOS!E6212-DATOS!A6212&gt;0,DATOS!A6212,DATOS!E6212)</f>
        <v>0</v>
      </c>
      <c r="B6212">
        <f>IF(DATOS!E6212-DATOS!A6212&gt;0,0,DATOS!A6212-DATOS!E6212)</f>
        <v>0.47462308335907144</v>
      </c>
      <c r="C6212">
        <f>IF(DATOS!E6212-DATOS!A6212&gt;0,DATOS!E6212-DATOS!A6212,0)</f>
        <v>0</v>
      </c>
      <c r="E6212">
        <f>IF(C6212&gt;DATOS!B6212,DATOS!B6212,CALCULOS_ENER!C6212)</f>
        <v>0</v>
      </c>
      <c r="F6212">
        <f t="shared" si="97"/>
        <v>0</v>
      </c>
    </row>
    <row r="6213" spans="1:6" x14ac:dyDescent="0.25">
      <c r="A6213">
        <f>IF(DATOS!E6213-DATOS!A6213&gt;0,DATOS!A6213,DATOS!E6213)</f>
        <v>0</v>
      </c>
      <c r="B6213">
        <f>IF(DATOS!E6213-DATOS!A6213&gt;0,0,DATOS!A6213-DATOS!E6213)</f>
        <v>0.66691815103350682</v>
      </c>
      <c r="C6213">
        <f>IF(DATOS!E6213-DATOS!A6213&gt;0,DATOS!E6213-DATOS!A6213,0)</f>
        <v>0</v>
      </c>
      <c r="E6213">
        <f>IF(C6213&gt;DATOS!B6213,DATOS!B6213,CALCULOS_ENER!C6213)</f>
        <v>0</v>
      </c>
      <c r="F6213">
        <f t="shared" si="97"/>
        <v>0</v>
      </c>
    </row>
    <row r="6214" spans="1:6" x14ac:dyDescent="0.25">
      <c r="A6214">
        <f>IF(DATOS!E6214-DATOS!A6214&gt;0,DATOS!A6214,DATOS!E6214)</f>
        <v>0</v>
      </c>
      <c r="B6214">
        <f>IF(DATOS!E6214-DATOS!A6214&gt;0,0,DATOS!A6214-DATOS!E6214)</f>
        <v>0.74472408613911223</v>
      </c>
      <c r="C6214">
        <f>IF(DATOS!E6214-DATOS!A6214&gt;0,DATOS!E6214-DATOS!A6214,0)</f>
        <v>0</v>
      </c>
      <c r="E6214">
        <f>IF(C6214&gt;DATOS!B6214,DATOS!B6214,CALCULOS_ENER!C6214)</f>
        <v>0</v>
      </c>
      <c r="F6214">
        <f t="shared" si="97"/>
        <v>0</v>
      </c>
    </row>
    <row r="6215" spans="1:6" x14ac:dyDescent="0.25">
      <c r="A6215">
        <f>IF(DATOS!E6215-DATOS!A6215&gt;0,DATOS!A6215,DATOS!E6215)</f>
        <v>0</v>
      </c>
      <c r="B6215">
        <f>IF(DATOS!E6215-DATOS!A6215&gt;0,0,DATOS!A6215-DATOS!E6215)</f>
        <v>0.90033610026695232</v>
      </c>
      <c r="C6215">
        <f>IF(DATOS!E6215-DATOS!A6215&gt;0,DATOS!E6215-DATOS!A6215,0)</f>
        <v>0</v>
      </c>
      <c r="E6215">
        <f>IF(C6215&gt;DATOS!B6215,DATOS!B6215,CALCULOS_ENER!C6215)</f>
        <v>0</v>
      </c>
      <c r="F6215">
        <f t="shared" si="97"/>
        <v>0</v>
      </c>
    </row>
    <row r="6216" spans="1:6" x14ac:dyDescent="0.25">
      <c r="A6216">
        <f>IF(DATOS!E6216-DATOS!A6216&gt;0,DATOS!A6216,DATOS!E6216)</f>
        <v>0</v>
      </c>
      <c r="B6216">
        <f>IF(DATOS!E6216-DATOS!A6216&gt;0,0,DATOS!A6216-DATOS!E6216)</f>
        <v>0.90033610026695232</v>
      </c>
      <c r="C6216">
        <f>IF(DATOS!E6216-DATOS!A6216&gt;0,DATOS!E6216-DATOS!A6216,0)</f>
        <v>0</v>
      </c>
      <c r="E6216">
        <f>IF(C6216&gt;DATOS!B6216,DATOS!B6216,CALCULOS_ENER!C6216)</f>
        <v>0</v>
      </c>
      <c r="F6216">
        <f t="shared" si="97"/>
        <v>0</v>
      </c>
    </row>
    <row r="6217" spans="1:6" x14ac:dyDescent="0.25">
      <c r="A6217">
        <f>IF(DATOS!E6217-DATOS!A6217&gt;0,DATOS!A6217,DATOS!E6217)</f>
        <v>0</v>
      </c>
      <c r="B6217">
        <f>IF(DATOS!E6217-DATOS!A6217&gt;0,0,DATOS!A6217-DATOS!E6217)</f>
        <v>0.68358628720018022</v>
      </c>
      <c r="C6217">
        <f>IF(DATOS!E6217-DATOS!A6217&gt;0,DATOS!E6217-DATOS!A6217,0)</f>
        <v>0</v>
      </c>
      <c r="E6217">
        <f>IF(C6217&gt;DATOS!B6217,DATOS!B6217,CALCULOS_ENER!C6217)</f>
        <v>0</v>
      </c>
      <c r="F6217">
        <f t="shared" si="97"/>
        <v>0</v>
      </c>
    </row>
    <row r="6218" spans="1:6" x14ac:dyDescent="0.25">
      <c r="A6218">
        <f>IF(DATOS!E6218-DATOS!A6218&gt;0,DATOS!A6218,DATOS!E6218)</f>
        <v>0</v>
      </c>
      <c r="B6218">
        <f>IF(DATOS!E6218-DATOS!A6218&gt;0,0,DATOS!A6218-DATOS!E6218)</f>
        <v>0.42571287299125177</v>
      </c>
      <c r="C6218">
        <f>IF(DATOS!E6218-DATOS!A6218&gt;0,DATOS!E6218-DATOS!A6218,0)</f>
        <v>0</v>
      </c>
      <c r="E6218">
        <f>IF(C6218&gt;DATOS!B6218,DATOS!B6218,CALCULOS_ENER!C6218)</f>
        <v>0</v>
      </c>
      <c r="F6218">
        <f t="shared" si="97"/>
        <v>0</v>
      </c>
    </row>
    <row r="6219" spans="1:6" x14ac:dyDescent="0.25">
      <c r="A6219">
        <f>IF(DATOS!E6219-DATOS!A6219&gt;0,DATOS!A6219,DATOS!E6219)</f>
        <v>0</v>
      </c>
      <c r="B6219">
        <f>IF(DATOS!E6219-DATOS!A6219&gt;0,0,DATOS!A6219-DATOS!E6219)</f>
        <v>7.9028362954469397E-2</v>
      </c>
      <c r="C6219">
        <f>IF(DATOS!E6219-DATOS!A6219&gt;0,DATOS!E6219-DATOS!A6219,0)</f>
        <v>0</v>
      </c>
      <c r="E6219">
        <f>IF(C6219&gt;DATOS!B6219,DATOS!B6219,CALCULOS_ENER!C6219)</f>
        <v>0</v>
      </c>
      <c r="F6219">
        <f t="shared" si="97"/>
        <v>0</v>
      </c>
    </row>
    <row r="6220" spans="1:6" x14ac:dyDescent="0.25">
      <c r="A6220">
        <f>IF(DATOS!E6220-DATOS!A6220&gt;0,DATOS!A6220,DATOS!E6220)</f>
        <v>0</v>
      </c>
      <c r="B6220">
        <f>IF(DATOS!E6220-DATOS!A6220&gt;0,0,DATOS!A6220-DATOS!E6220)</f>
        <v>7.9028362954469397E-2</v>
      </c>
      <c r="C6220">
        <f>IF(DATOS!E6220-DATOS!A6220&gt;0,DATOS!E6220-DATOS!A6220,0)</f>
        <v>0</v>
      </c>
      <c r="E6220">
        <f>IF(C6220&gt;DATOS!B6220,DATOS!B6220,CALCULOS_ENER!C6220)</f>
        <v>0</v>
      </c>
      <c r="F6220">
        <f t="shared" si="97"/>
        <v>0</v>
      </c>
    </row>
    <row r="6221" spans="1:6" x14ac:dyDescent="0.25">
      <c r="A6221">
        <f>IF(DATOS!E6221-DATOS!A6221&gt;0,DATOS!A6221,DATOS!E6221)</f>
        <v>0</v>
      </c>
      <c r="B6221">
        <f>IF(DATOS!E6221-DATOS!A6221&gt;0,0,DATOS!A6221-DATOS!E6221)</f>
        <v>7.9028362954469397E-2</v>
      </c>
      <c r="C6221">
        <f>IF(DATOS!E6221-DATOS!A6221&gt;0,DATOS!E6221-DATOS!A6221,0)</f>
        <v>0</v>
      </c>
      <c r="E6221">
        <f>IF(C6221&gt;DATOS!B6221,DATOS!B6221,CALCULOS_ENER!C6221)</f>
        <v>0</v>
      </c>
      <c r="F6221">
        <f t="shared" si="97"/>
        <v>0</v>
      </c>
    </row>
    <row r="6222" spans="1:6" x14ac:dyDescent="0.25">
      <c r="A6222">
        <f>IF(DATOS!E6222-DATOS!A6222&gt;0,DATOS!A6222,DATOS!E6222)</f>
        <v>0</v>
      </c>
      <c r="B6222">
        <f>IF(DATOS!E6222-DATOS!A6222&gt;0,0,DATOS!A6222-DATOS!E6222)</f>
        <v>7.9028362954469397E-2</v>
      </c>
      <c r="C6222">
        <f>IF(DATOS!E6222-DATOS!A6222&gt;0,DATOS!E6222-DATOS!A6222,0)</f>
        <v>0</v>
      </c>
      <c r="E6222">
        <f>IF(C6222&gt;DATOS!B6222,DATOS!B6222,CALCULOS_ENER!C6222)</f>
        <v>0</v>
      </c>
      <c r="F6222">
        <f t="shared" si="97"/>
        <v>0</v>
      </c>
    </row>
    <row r="6223" spans="1:6" x14ac:dyDescent="0.25">
      <c r="A6223">
        <f>IF(DATOS!E6223-DATOS!A6223&gt;0,DATOS!A6223,DATOS!E6223)</f>
        <v>0</v>
      </c>
      <c r="B6223">
        <f>IF(DATOS!E6223-DATOS!A6223&gt;0,0,DATOS!A6223-DATOS!E6223)</f>
        <v>8.3919801349476159E-2</v>
      </c>
      <c r="C6223">
        <f>IF(DATOS!E6223-DATOS!A6223&gt;0,DATOS!E6223-DATOS!A6223,0)</f>
        <v>0</v>
      </c>
      <c r="E6223">
        <f>IF(C6223&gt;DATOS!B6223,DATOS!B6223,CALCULOS_ENER!C6223)</f>
        <v>0</v>
      </c>
      <c r="F6223">
        <f t="shared" si="97"/>
        <v>0</v>
      </c>
    </row>
    <row r="6224" spans="1:6" x14ac:dyDescent="0.25">
      <c r="A6224">
        <f>IF(DATOS!E6224-DATOS!A6224&gt;0,DATOS!A6224,DATOS!E6224)</f>
        <v>2.8799999999999997E-3</v>
      </c>
      <c r="B6224">
        <f>IF(DATOS!E6224-DATOS!A6224&gt;0,0,DATOS!A6224-DATOS!E6224)</f>
        <v>0.18941449200791838</v>
      </c>
      <c r="C6224">
        <f>IF(DATOS!E6224-DATOS!A6224&gt;0,DATOS!E6224-DATOS!A6224,0)</f>
        <v>0</v>
      </c>
      <c r="E6224">
        <f>IF(C6224&gt;DATOS!B6224,DATOS!B6224,CALCULOS_ENER!C6224)</f>
        <v>0</v>
      </c>
      <c r="F6224">
        <f t="shared" si="97"/>
        <v>0</v>
      </c>
    </row>
    <row r="6225" spans="1:6" x14ac:dyDescent="0.25">
      <c r="A6225">
        <f>IF(DATOS!E6225-DATOS!A6225&gt;0,DATOS!A6225,DATOS!E6225)</f>
        <v>0.11465</v>
      </c>
      <c r="B6225">
        <f>IF(DATOS!E6225-DATOS!A6225&gt;0,0,DATOS!A6225-DATOS!E6225)</f>
        <v>0.24104397886119736</v>
      </c>
      <c r="C6225">
        <f>IF(DATOS!E6225-DATOS!A6225&gt;0,DATOS!E6225-DATOS!A6225,0)</f>
        <v>0</v>
      </c>
      <c r="E6225">
        <f>IF(C6225&gt;DATOS!B6225,DATOS!B6225,CALCULOS_ENER!C6225)</f>
        <v>0</v>
      </c>
      <c r="F6225">
        <f t="shared" si="97"/>
        <v>0</v>
      </c>
    </row>
    <row r="6226" spans="1:6" x14ac:dyDescent="0.25">
      <c r="A6226">
        <f>IF(DATOS!E6226-DATOS!A6226&gt;0,DATOS!A6226,DATOS!E6226)</f>
        <v>0.33710999999999997</v>
      </c>
      <c r="B6226">
        <f>IF(DATOS!E6226-DATOS!A6226&gt;0,0,DATOS!A6226-DATOS!E6226)</f>
        <v>9.6389913966802854E-2</v>
      </c>
      <c r="C6226">
        <f>IF(DATOS!E6226-DATOS!A6226&gt;0,DATOS!E6226-DATOS!A6226,0)</f>
        <v>0</v>
      </c>
      <c r="E6226">
        <f>IF(C6226&gt;DATOS!B6226,DATOS!B6226,CALCULOS_ENER!C6226)</f>
        <v>0</v>
      </c>
      <c r="F6226">
        <f t="shared" si="97"/>
        <v>0</v>
      </c>
    </row>
    <row r="6227" spans="1:6" x14ac:dyDescent="0.25">
      <c r="A6227">
        <f>IF(DATOS!E6227-DATOS!A6227&gt;0,DATOS!A6227,DATOS!E6227)</f>
        <v>0.3723621150278707</v>
      </c>
      <c r="B6227">
        <f>IF(DATOS!E6227-DATOS!A6227&gt;0,0,DATOS!A6227-DATOS!E6227)</f>
        <v>0</v>
      </c>
      <c r="C6227">
        <f>IF(DATOS!E6227-DATOS!A6227&gt;0,DATOS!E6227-DATOS!A6227,0)</f>
        <v>0.13178788497212929</v>
      </c>
      <c r="E6227">
        <f>IF(C6227&gt;DATOS!B6227,DATOS!B6227,CALCULOS_ENER!C6227)</f>
        <v>0.13178788497212929</v>
      </c>
      <c r="F6227">
        <f t="shared" si="97"/>
        <v>0</v>
      </c>
    </row>
    <row r="6228" spans="1:6" x14ac:dyDescent="0.25">
      <c r="A6228">
        <f>IF(DATOS!E6228-DATOS!A6228&gt;0,DATOS!A6228,DATOS!E6228)</f>
        <v>0.34790679396901703</v>
      </c>
      <c r="B6228">
        <f>IF(DATOS!E6228-DATOS!A6228&gt;0,0,DATOS!A6228-DATOS!E6228)</f>
        <v>0</v>
      </c>
      <c r="C6228">
        <f>IF(DATOS!E6228-DATOS!A6228&gt;0,DATOS!E6228-DATOS!A6228,0)</f>
        <v>0.29005320603098306</v>
      </c>
      <c r="E6228">
        <f>IF(C6228&gt;DATOS!B6228,DATOS!B6228,CALCULOS_ENER!C6228)</f>
        <v>0.29005320603098306</v>
      </c>
      <c r="F6228">
        <f t="shared" si="97"/>
        <v>0</v>
      </c>
    </row>
    <row r="6229" spans="1:6" x14ac:dyDescent="0.25">
      <c r="A6229">
        <f>IF(DATOS!E6229-DATOS!A6229&gt;0,DATOS!A6229,DATOS!E6229)</f>
        <v>0.33567906148127546</v>
      </c>
      <c r="B6229">
        <f>IF(DATOS!E6229-DATOS!A6229&gt;0,0,DATOS!A6229-DATOS!E6229)</f>
        <v>0</v>
      </c>
      <c r="C6229">
        <f>IF(DATOS!E6229-DATOS!A6229&gt;0,DATOS!E6229-DATOS!A6229,0)</f>
        <v>0.30131093851872459</v>
      </c>
      <c r="E6229">
        <f>IF(C6229&gt;DATOS!B6229,DATOS!B6229,CALCULOS_ENER!C6229)</f>
        <v>0.30131093851872459</v>
      </c>
      <c r="F6229">
        <f t="shared" si="97"/>
        <v>0</v>
      </c>
    </row>
    <row r="6230" spans="1:6" x14ac:dyDescent="0.25">
      <c r="A6230">
        <f>IF(DATOS!E6230-DATOS!A6230&gt;0,DATOS!A6230,DATOS!E6230)</f>
        <v>0.33567906148127546</v>
      </c>
      <c r="B6230">
        <f>IF(DATOS!E6230-DATOS!A6230&gt;0,0,DATOS!A6230-DATOS!E6230)</f>
        <v>0</v>
      </c>
      <c r="C6230">
        <f>IF(DATOS!E6230-DATOS!A6230&gt;0,DATOS!E6230-DATOS!A6230,0)</f>
        <v>0.38309093851872456</v>
      </c>
      <c r="E6230">
        <f>IF(C6230&gt;DATOS!B6230,DATOS!B6230,CALCULOS_ENER!C6230)</f>
        <v>0.33567906148127546</v>
      </c>
      <c r="F6230">
        <f t="shared" si="97"/>
        <v>4.7411877037449091E-2</v>
      </c>
    </row>
    <row r="6231" spans="1:6" x14ac:dyDescent="0.25">
      <c r="A6231">
        <f>IF(DATOS!E6231-DATOS!A6231&gt;0,DATOS!A6231,DATOS!E6231)</f>
        <v>0.36013438254012931</v>
      </c>
      <c r="B6231">
        <f>IF(DATOS!E6231-DATOS!A6231&gt;0,0,DATOS!A6231-DATOS!E6231)</f>
        <v>0</v>
      </c>
      <c r="C6231">
        <f>IF(DATOS!E6231-DATOS!A6231&gt;0,DATOS!E6231-DATOS!A6231,0)</f>
        <v>0.34002561745987081</v>
      </c>
      <c r="E6231">
        <f>IF(C6231&gt;DATOS!B6231,DATOS!B6231,CALCULOS_ENER!C6231)</f>
        <v>0.34002561745987081</v>
      </c>
      <c r="F6231">
        <f t="shared" si="97"/>
        <v>0</v>
      </c>
    </row>
    <row r="6232" spans="1:6" x14ac:dyDescent="0.25">
      <c r="A6232">
        <f>IF(DATOS!E6232-DATOS!A6232&gt;0,DATOS!A6232,DATOS!E6232)</f>
        <v>0.36013438254012931</v>
      </c>
      <c r="B6232">
        <f>IF(DATOS!E6232-DATOS!A6232&gt;0,0,DATOS!A6232-DATOS!E6232)</f>
        <v>0</v>
      </c>
      <c r="C6232">
        <f>IF(DATOS!E6232-DATOS!A6232&gt;0,DATOS!E6232-DATOS!A6232,0)</f>
        <v>0.23247561745987066</v>
      </c>
      <c r="E6232">
        <f>IF(C6232&gt;DATOS!B6232,DATOS!B6232,CALCULOS_ENER!C6232)</f>
        <v>0.23247561745987066</v>
      </c>
      <c r="F6232">
        <f t="shared" si="97"/>
        <v>0</v>
      </c>
    </row>
    <row r="6233" spans="1:6" x14ac:dyDescent="0.25">
      <c r="A6233">
        <f>IF(DATOS!E6233-DATOS!A6233&gt;0,DATOS!A6233,DATOS!E6233)</f>
        <v>0.22912000000000002</v>
      </c>
      <c r="B6233">
        <f>IF(DATOS!E6233-DATOS!A6233&gt;0,0,DATOS!A6233-DATOS!E6233)</f>
        <v>0.13101438254012929</v>
      </c>
      <c r="C6233">
        <f>IF(DATOS!E6233-DATOS!A6233&gt;0,DATOS!E6233-DATOS!A6233,0)</f>
        <v>0</v>
      </c>
      <c r="E6233">
        <f>IF(C6233&gt;DATOS!B6233,DATOS!B6233,CALCULOS_ENER!C6233)</f>
        <v>0</v>
      </c>
      <c r="F6233">
        <f t="shared" si="97"/>
        <v>0</v>
      </c>
    </row>
    <row r="6234" spans="1:6" x14ac:dyDescent="0.25">
      <c r="A6234">
        <f>IF(DATOS!E6234-DATOS!A6234&gt;0,DATOS!A6234,DATOS!E6234)</f>
        <v>0.23702999999999999</v>
      </c>
      <c r="B6234">
        <f>IF(DATOS!E6234-DATOS!A6234&gt;0,0,DATOS!A6234-DATOS!E6234)</f>
        <v>0.13533211502787071</v>
      </c>
      <c r="C6234">
        <f>IF(DATOS!E6234-DATOS!A6234&gt;0,DATOS!E6234-DATOS!A6234,0)</f>
        <v>0</v>
      </c>
      <c r="E6234">
        <f>IF(C6234&gt;DATOS!B6234,DATOS!B6234,CALCULOS_ENER!C6234)</f>
        <v>0</v>
      </c>
      <c r="F6234">
        <f t="shared" si="97"/>
        <v>0</v>
      </c>
    </row>
    <row r="6235" spans="1:6" x14ac:dyDescent="0.25">
      <c r="A6235">
        <f>IF(DATOS!E6235-DATOS!A6235&gt;0,DATOS!A6235,DATOS!E6235)</f>
        <v>8.0100000000000005E-2</v>
      </c>
      <c r="B6235">
        <f>IF(DATOS!E6235-DATOS!A6235&gt;0,0,DATOS!A6235-DATOS!E6235)</f>
        <v>0.29226211502787069</v>
      </c>
      <c r="C6235">
        <f>IF(DATOS!E6235-DATOS!A6235&gt;0,DATOS!E6235-DATOS!A6235,0)</f>
        <v>0</v>
      </c>
      <c r="E6235">
        <f>IF(C6235&gt;DATOS!B6235,DATOS!B6235,CALCULOS_ENER!C6235)</f>
        <v>0</v>
      </c>
      <c r="F6235">
        <f t="shared" si="97"/>
        <v>0</v>
      </c>
    </row>
    <row r="6236" spans="1:6" x14ac:dyDescent="0.25">
      <c r="A6236">
        <f>IF(DATOS!E6236-DATOS!A6236&gt;0,DATOS!A6236,DATOS!E6236)</f>
        <v>0</v>
      </c>
      <c r="B6236">
        <f>IF(DATOS!E6236-DATOS!A6236&gt;0,0,DATOS!A6236-DATOS!E6236)</f>
        <v>0.47462308335907144</v>
      </c>
      <c r="C6236">
        <f>IF(DATOS!E6236-DATOS!A6236&gt;0,DATOS!E6236-DATOS!A6236,0)</f>
        <v>0</v>
      </c>
      <c r="E6236">
        <f>IF(C6236&gt;DATOS!B6236,DATOS!B6236,CALCULOS_ENER!C6236)</f>
        <v>0</v>
      </c>
      <c r="F6236">
        <f t="shared" si="97"/>
        <v>0</v>
      </c>
    </row>
    <row r="6237" spans="1:6" x14ac:dyDescent="0.25">
      <c r="A6237">
        <f>IF(DATOS!E6237-DATOS!A6237&gt;0,DATOS!A6237,DATOS!E6237)</f>
        <v>0</v>
      </c>
      <c r="B6237">
        <f>IF(DATOS!E6237-DATOS!A6237&gt;0,0,DATOS!A6237-DATOS!E6237)</f>
        <v>0.66691815103350682</v>
      </c>
      <c r="C6237">
        <f>IF(DATOS!E6237-DATOS!A6237&gt;0,DATOS!E6237-DATOS!A6237,0)</f>
        <v>0</v>
      </c>
      <c r="E6237">
        <f>IF(C6237&gt;DATOS!B6237,DATOS!B6237,CALCULOS_ENER!C6237)</f>
        <v>0</v>
      </c>
      <c r="F6237">
        <f t="shared" si="97"/>
        <v>0</v>
      </c>
    </row>
    <row r="6238" spans="1:6" x14ac:dyDescent="0.25">
      <c r="A6238">
        <f>IF(DATOS!E6238-DATOS!A6238&gt;0,DATOS!A6238,DATOS!E6238)</f>
        <v>0</v>
      </c>
      <c r="B6238">
        <f>IF(DATOS!E6238-DATOS!A6238&gt;0,0,DATOS!A6238-DATOS!E6238)</f>
        <v>0.74472408613911223</v>
      </c>
      <c r="C6238">
        <f>IF(DATOS!E6238-DATOS!A6238&gt;0,DATOS!E6238-DATOS!A6238,0)</f>
        <v>0</v>
      </c>
      <c r="E6238">
        <f>IF(C6238&gt;DATOS!B6238,DATOS!B6238,CALCULOS_ENER!C6238)</f>
        <v>0</v>
      </c>
      <c r="F6238">
        <f t="shared" si="97"/>
        <v>0</v>
      </c>
    </row>
    <row r="6239" spans="1:6" x14ac:dyDescent="0.25">
      <c r="A6239">
        <f>IF(DATOS!E6239-DATOS!A6239&gt;0,DATOS!A6239,DATOS!E6239)</f>
        <v>0</v>
      </c>
      <c r="B6239">
        <f>IF(DATOS!E6239-DATOS!A6239&gt;0,0,DATOS!A6239-DATOS!E6239)</f>
        <v>0.90033610026695232</v>
      </c>
      <c r="C6239">
        <f>IF(DATOS!E6239-DATOS!A6239&gt;0,DATOS!E6239-DATOS!A6239,0)</f>
        <v>0</v>
      </c>
      <c r="E6239">
        <f>IF(C6239&gt;DATOS!B6239,DATOS!B6239,CALCULOS_ENER!C6239)</f>
        <v>0</v>
      </c>
      <c r="F6239">
        <f t="shared" si="97"/>
        <v>0</v>
      </c>
    </row>
    <row r="6240" spans="1:6" x14ac:dyDescent="0.25">
      <c r="A6240">
        <f>IF(DATOS!E6240-DATOS!A6240&gt;0,DATOS!A6240,DATOS!E6240)</f>
        <v>0</v>
      </c>
      <c r="B6240">
        <f>IF(DATOS!E6240-DATOS!A6240&gt;0,0,DATOS!A6240-DATOS!E6240)</f>
        <v>0.90033610026695232</v>
      </c>
      <c r="C6240">
        <f>IF(DATOS!E6240-DATOS!A6240&gt;0,DATOS!E6240-DATOS!A6240,0)</f>
        <v>0</v>
      </c>
      <c r="E6240">
        <f>IF(C6240&gt;DATOS!B6240,DATOS!B6240,CALCULOS_ENER!C6240)</f>
        <v>0</v>
      </c>
      <c r="F6240">
        <f t="shared" si="97"/>
        <v>0</v>
      </c>
    </row>
    <row r="6241" spans="1:6" x14ac:dyDescent="0.25">
      <c r="A6241">
        <f>IF(DATOS!E6241-DATOS!A6241&gt;0,DATOS!A6241,DATOS!E6241)</f>
        <v>0</v>
      </c>
      <c r="B6241">
        <f>IF(DATOS!E6241-DATOS!A6241&gt;0,0,DATOS!A6241-DATOS!E6241)</f>
        <v>0.68358628720018022</v>
      </c>
      <c r="C6241">
        <f>IF(DATOS!E6241-DATOS!A6241&gt;0,DATOS!E6241-DATOS!A6241,0)</f>
        <v>0</v>
      </c>
      <c r="E6241">
        <f>IF(C6241&gt;DATOS!B6241,DATOS!B6241,CALCULOS_ENER!C6241)</f>
        <v>0</v>
      </c>
      <c r="F6241">
        <f t="shared" si="97"/>
        <v>0</v>
      </c>
    </row>
    <row r="6242" spans="1:6" x14ac:dyDescent="0.25">
      <c r="A6242">
        <f>IF(DATOS!E6242-DATOS!A6242&gt;0,DATOS!A6242,DATOS!E6242)</f>
        <v>0</v>
      </c>
      <c r="B6242">
        <f>IF(DATOS!E6242-DATOS!A6242&gt;0,0,DATOS!A6242-DATOS!E6242)</f>
        <v>0.42571287299125177</v>
      </c>
      <c r="C6242">
        <f>IF(DATOS!E6242-DATOS!A6242&gt;0,DATOS!E6242-DATOS!A6242,0)</f>
        <v>0</v>
      </c>
      <c r="E6242">
        <f>IF(C6242&gt;DATOS!B6242,DATOS!B6242,CALCULOS_ENER!C6242)</f>
        <v>0</v>
      </c>
      <c r="F6242">
        <f t="shared" si="97"/>
        <v>0</v>
      </c>
    </row>
    <row r="6243" spans="1:6" x14ac:dyDescent="0.25">
      <c r="A6243">
        <f>IF(DATOS!E6243-DATOS!A6243&gt;0,DATOS!A6243,DATOS!E6243)</f>
        <v>0</v>
      </c>
      <c r="B6243">
        <f>IF(DATOS!E6243-DATOS!A6243&gt;0,0,DATOS!A6243-DATOS!E6243)</f>
        <v>7.9028362954469397E-2</v>
      </c>
      <c r="C6243">
        <f>IF(DATOS!E6243-DATOS!A6243&gt;0,DATOS!E6243-DATOS!A6243,0)</f>
        <v>0</v>
      </c>
      <c r="E6243">
        <f>IF(C6243&gt;DATOS!B6243,DATOS!B6243,CALCULOS_ENER!C6243)</f>
        <v>0</v>
      </c>
      <c r="F6243">
        <f t="shared" si="97"/>
        <v>0</v>
      </c>
    </row>
    <row r="6244" spans="1:6" x14ac:dyDescent="0.25">
      <c r="A6244">
        <f>IF(DATOS!E6244-DATOS!A6244&gt;0,DATOS!A6244,DATOS!E6244)</f>
        <v>0</v>
      </c>
      <c r="B6244">
        <f>IF(DATOS!E6244-DATOS!A6244&gt;0,0,DATOS!A6244-DATOS!E6244)</f>
        <v>7.9028362954469397E-2</v>
      </c>
      <c r="C6244">
        <f>IF(DATOS!E6244-DATOS!A6244&gt;0,DATOS!E6244-DATOS!A6244,0)</f>
        <v>0</v>
      </c>
      <c r="E6244">
        <f>IF(C6244&gt;DATOS!B6244,DATOS!B6244,CALCULOS_ENER!C6244)</f>
        <v>0</v>
      </c>
      <c r="F6244">
        <f t="shared" si="97"/>
        <v>0</v>
      </c>
    </row>
    <row r="6245" spans="1:6" x14ac:dyDescent="0.25">
      <c r="A6245">
        <f>IF(DATOS!E6245-DATOS!A6245&gt;0,DATOS!A6245,DATOS!E6245)</f>
        <v>0</v>
      </c>
      <c r="B6245">
        <f>IF(DATOS!E6245-DATOS!A6245&gt;0,0,DATOS!A6245-DATOS!E6245)</f>
        <v>7.9028362954469397E-2</v>
      </c>
      <c r="C6245">
        <f>IF(DATOS!E6245-DATOS!A6245&gt;0,DATOS!E6245-DATOS!A6245,0)</f>
        <v>0</v>
      </c>
      <c r="E6245">
        <f>IF(C6245&gt;DATOS!B6245,DATOS!B6245,CALCULOS_ENER!C6245)</f>
        <v>0</v>
      </c>
      <c r="F6245">
        <f t="shared" si="97"/>
        <v>0</v>
      </c>
    </row>
    <row r="6246" spans="1:6" x14ac:dyDescent="0.25">
      <c r="A6246">
        <f>IF(DATOS!E6246-DATOS!A6246&gt;0,DATOS!A6246,DATOS!E6246)</f>
        <v>0</v>
      </c>
      <c r="B6246">
        <f>IF(DATOS!E6246-DATOS!A6246&gt;0,0,DATOS!A6246-DATOS!E6246)</f>
        <v>7.9028362954469397E-2</v>
      </c>
      <c r="C6246">
        <f>IF(DATOS!E6246-DATOS!A6246&gt;0,DATOS!E6246-DATOS!A6246,0)</f>
        <v>0</v>
      </c>
      <c r="E6246">
        <f>IF(C6246&gt;DATOS!B6246,DATOS!B6246,CALCULOS_ENER!C6246)</f>
        <v>0</v>
      </c>
      <c r="F6246">
        <f t="shared" si="97"/>
        <v>0</v>
      </c>
    </row>
    <row r="6247" spans="1:6" x14ac:dyDescent="0.25">
      <c r="A6247">
        <f>IF(DATOS!E6247-DATOS!A6247&gt;0,DATOS!A6247,DATOS!E6247)</f>
        <v>0</v>
      </c>
      <c r="B6247">
        <f>IF(DATOS!E6247-DATOS!A6247&gt;0,0,DATOS!A6247-DATOS!E6247)</f>
        <v>8.3919801349476159E-2</v>
      </c>
      <c r="C6247">
        <f>IF(DATOS!E6247-DATOS!A6247&gt;0,DATOS!E6247-DATOS!A6247,0)</f>
        <v>0</v>
      </c>
      <c r="E6247">
        <f>IF(C6247&gt;DATOS!B6247,DATOS!B6247,CALCULOS_ENER!C6247)</f>
        <v>0</v>
      </c>
      <c r="F6247">
        <f t="shared" si="97"/>
        <v>0</v>
      </c>
    </row>
    <row r="6248" spans="1:6" x14ac:dyDescent="0.25">
      <c r="A6248">
        <f>IF(DATOS!E6248-DATOS!A6248&gt;0,DATOS!A6248,DATOS!E6248)</f>
        <v>3.3599999999999997E-3</v>
      </c>
      <c r="B6248">
        <f>IF(DATOS!E6248-DATOS!A6248&gt;0,0,DATOS!A6248-DATOS!E6248)</f>
        <v>0.18893449200791837</v>
      </c>
      <c r="C6248">
        <f>IF(DATOS!E6248-DATOS!A6248&gt;0,DATOS!E6248-DATOS!A6248,0)</f>
        <v>0</v>
      </c>
      <c r="E6248">
        <f>IF(C6248&gt;DATOS!B6248,DATOS!B6248,CALCULOS_ENER!C6248)</f>
        <v>0</v>
      </c>
      <c r="F6248">
        <f t="shared" si="97"/>
        <v>0</v>
      </c>
    </row>
    <row r="6249" spans="1:6" x14ac:dyDescent="0.25">
      <c r="A6249">
        <f>IF(DATOS!E6249-DATOS!A6249&gt;0,DATOS!A6249,DATOS!E6249)</f>
        <v>0.12684999999999999</v>
      </c>
      <c r="B6249">
        <f>IF(DATOS!E6249-DATOS!A6249&gt;0,0,DATOS!A6249-DATOS!E6249)</f>
        <v>0.22884397886119737</v>
      </c>
      <c r="C6249">
        <f>IF(DATOS!E6249-DATOS!A6249&gt;0,DATOS!E6249-DATOS!A6249,0)</f>
        <v>0</v>
      </c>
      <c r="E6249">
        <f>IF(C6249&gt;DATOS!B6249,DATOS!B6249,CALCULOS_ENER!C6249)</f>
        <v>0</v>
      </c>
      <c r="F6249">
        <f t="shared" si="97"/>
        <v>0</v>
      </c>
    </row>
    <row r="6250" spans="1:6" x14ac:dyDescent="0.25">
      <c r="A6250">
        <f>IF(DATOS!E6250-DATOS!A6250&gt;0,DATOS!A6250,DATOS!E6250)</f>
        <v>5.1659999999999998E-2</v>
      </c>
      <c r="B6250">
        <f>IF(DATOS!E6250-DATOS!A6250&gt;0,0,DATOS!A6250-DATOS!E6250)</f>
        <v>0.38183991396680284</v>
      </c>
      <c r="C6250">
        <f>IF(DATOS!E6250-DATOS!A6250&gt;0,DATOS!E6250-DATOS!A6250,0)</f>
        <v>0</v>
      </c>
      <c r="E6250">
        <f>IF(C6250&gt;DATOS!B6250,DATOS!B6250,CALCULOS_ENER!C6250)</f>
        <v>0</v>
      </c>
      <c r="F6250">
        <f t="shared" si="97"/>
        <v>0</v>
      </c>
    </row>
    <row r="6251" spans="1:6" x14ac:dyDescent="0.25">
      <c r="A6251">
        <f>IF(DATOS!E6251-DATOS!A6251&gt;0,DATOS!A6251,DATOS!E6251)</f>
        <v>9.2970000000000011E-2</v>
      </c>
      <c r="B6251">
        <f>IF(DATOS!E6251-DATOS!A6251&gt;0,0,DATOS!A6251-DATOS!E6251)</f>
        <v>0.2793921150278707</v>
      </c>
      <c r="C6251">
        <f>IF(DATOS!E6251-DATOS!A6251&gt;0,DATOS!E6251-DATOS!A6251,0)</f>
        <v>0</v>
      </c>
      <c r="E6251">
        <f>IF(C6251&gt;DATOS!B6251,DATOS!B6251,CALCULOS_ENER!C6251)</f>
        <v>0</v>
      </c>
      <c r="F6251">
        <f t="shared" si="97"/>
        <v>0</v>
      </c>
    </row>
    <row r="6252" spans="1:6" x14ac:dyDescent="0.25">
      <c r="A6252">
        <f>IF(DATOS!E6252-DATOS!A6252&gt;0,DATOS!A6252,DATOS!E6252)</f>
        <v>0.1187</v>
      </c>
      <c r="B6252">
        <f>IF(DATOS!E6252-DATOS!A6252&gt;0,0,DATOS!A6252-DATOS!E6252)</f>
        <v>0.22920679396901703</v>
      </c>
      <c r="C6252">
        <f>IF(DATOS!E6252-DATOS!A6252&gt;0,DATOS!E6252-DATOS!A6252,0)</f>
        <v>0</v>
      </c>
      <c r="E6252">
        <f>IF(C6252&gt;DATOS!B6252,DATOS!B6252,CALCULOS_ENER!C6252)</f>
        <v>0</v>
      </c>
      <c r="F6252">
        <f t="shared" si="97"/>
        <v>0</v>
      </c>
    </row>
    <row r="6253" spans="1:6" x14ac:dyDescent="0.25">
      <c r="A6253">
        <f>IF(DATOS!E6253-DATOS!A6253&gt;0,DATOS!A6253,DATOS!E6253)</f>
        <v>0.33567906148127546</v>
      </c>
      <c r="B6253">
        <f>IF(DATOS!E6253-DATOS!A6253&gt;0,0,DATOS!A6253-DATOS!E6253)</f>
        <v>0</v>
      </c>
      <c r="C6253">
        <f>IF(DATOS!E6253-DATOS!A6253&gt;0,DATOS!E6253-DATOS!A6253,0)</f>
        <v>0.21189093851872454</v>
      </c>
      <c r="E6253">
        <f>IF(C6253&gt;DATOS!B6253,DATOS!B6253,CALCULOS_ENER!C6253)</f>
        <v>0.21189093851872454</v>
      </c>
      <c r="F6253">
        <f t="shared" si="97"/>
        <v>0</v>
      </c>
    </row>
    <row r="6254" spans="1:6" x14ac:dyDescent="0.25">
      <c r="A6254">
        <f>IF(DATOS!E6254-DATOS!A6254&gt;0,DATOS!A6254,DATOS!E6254)</f>
        <v>0.33567906148127546</v>
      </c>
      <c r="B6254">
        <f>IF(DATOS!E6254-DATOS!A6254&gt;0,0,DATOS!A6254-DATOS!E6254)</f>
        <v>0</v>
      </c>
      <c r="C6254">
        <f>IF(DATOS!E6254-DATOS!A6254&gt;0,DATOS!E6254-DATOS!A6254,0)</f>
        <v>0.2427609385187246</v>
      </c>
      <c r="E6254">
        <f>IF(C6254&gt;DATOS!B6254,DATOS!B6254,CALCULOS_ENER!C6254)</f>
        <v>0.2427609385187246</v>
      </c>
      <c r="F6254">
        <f t="shared" si="97"/>
        <v>0</v>
      </c>
    </row>
    <row r="6255" spans="1:6" x14ac:dyDescent="0.25">
      <c r="A6255">
        <f>IF(DATOS!E6255-DATOS!A6255&gt;0,DATOS!A6255,DATOS!E6255)</f>
        <v>0.36013438254012931</v>
      </c>
      <c r="B6255">
        <f>IF(DATOS!E6255-DATOS!A6255&gt;0,0,DATOS!A6255-DATOS!E6255)</f>
        <v>0</v>
      </c>
      <c r="C6255">
        <f>IF(DATOS!E6255-DATOS!A6255&gt;0,DATOS!E6255-DATOS!A6255,0)</f>
        <v>0.19767561745987061</v>
      </c>
      <c r="E6255">
        <f>IF(C6255&gt;DATOS!B6255,DATOS!B6255,CALCULOS_ENER!C6255)</f>
        <v>0.19767561745987061</v>
      </c>
      <c r="F6255">
        <f t="shared" si="97"/>
        <v>0</v>
      </c>
    </row>
    <row r="6256" spans="1:6" x14ac:dyDescent="0.25">
      <c r="A6256">
        <f>IF(DATOS!E6256-DATOS!A6256&gt;0,DATOS!A6256,DATOS!E6256)</f>
        <v>0.18956999999999999</v>
      </c>
      <c r="B6256">
        <f>IF(DATOS!E6256-DATOS!A6256&gt;0,0,DATOS!A6256-DATOS!E6256)</f>
        <v>0.17056438254012932</v>
      </c>
      <c r="C6256">
        <f>IF(DATOS!E6256-DATOS!A6256&gt;0,DATOS!E6256-DATOS!A6256,0)</f>
        <v>0</v>
      </c>
      <c r="E6256">
        <f>IF(C6256&gt;DATOS!B6256,DATOS!B6256,CALCULOS_ENER!C6256)</f>
        <v>0</v>
      </c>
      <c r="F6256">
        <f t="shared" si="97"/>
        <v>0</v>
      </c>
    </row>
    <row r="6257" spans="1:6" x14ac:dyDescent="0.25">
      <c r="A6257">
        <f>IF(DATOS!E6257-DATOS!A6257&gt;0,DATOS!A6257,DATOS!E6257)</f>
        <v>0.11759</v>
      </c>
      <c r="B6257">
        <f>IF(DATOS!E6257-DATOS!A6257&gt;0,0,DATOS!A6257-DATOS!E6257)</f>
        <v>0.24254438254012931</v>
      </c>
      <c r="C6257">
        <f>IF(DATOS!E6257-DATOS!A6257&gt;0,DATOS!E6257-DATOS!A6257,0)</f>
        <v>0</v>
      </c>
      <c r="E6257">
        <f>IF(C6257&gt;DATOS!B6257,DATOS!B6257,CALCULOS_ENER!C6257)</f>
        <v>0</v>
      </c>
      <c r="F6257">
        <f t="shared" si="97"/>
        <v>0</v>
      </c>
    </row>
    <row r="6258" spans="1:6" x14ac:dyDescent="0.25">
      <c r="A6258">
        <f>IF(DATOS!E6258-DATOS!A6258&gt;0,DATOS!A6258,DATOS!E6258)</f>
        <v>9.2089999999999991E-2</v>
      </c>
      <c r="B6258">
        <f>IF(DATOS!E6258-DATOS!A6258&gt;0,0,DATOS!A6258-DATOS!E6258)</f>
        <v>0.28027211502787069</v>
      </c>
      <c r="C6258">
        <f>IF(DATOS!E6258-DATOS!A6258&gt;0,DATOS!E6258-DATOS!A6258,0)</f>
        <v>0</v>
      </c>
      <c r="E6258">
        <f>IF(C6258&gt;DATOS!B6258,DATOS!B6258,CALCULOS_ENER!C6258)</f>
        <v>0</v>
      </c>
      <c r="F6258">
        <f t="shared" si="97"/>
        <v>0</v>
      </c>
    </row>
    <row r="6259" spans="1:6" x14ac:dyDescent="0.25">
      <c r="A6259">
        <f>IF(DATOS!E6259-DATOS!A6259&gt;0,DATOS!A6259,DATOS!E6259)</f>
        <v>3.3640000000000003E-2</v>
      </c>
      <c r="B6259">
        <f>IF(DATOS!E6259-DATOS!A6259&gt;0,0,DATOS!A6259-DATOS!E6259)</f>
        <v>0.3387221150278707</v>
      </c>
      <c r="C6259">
        <f>IF(DATOS!E6259-DATOS!A6259&gt;0,DATOS!E6259-DATOS!A6259,0)</f>
        <v>0</v>
      </c>
      <c r="E6259">
        <f>IF(C6259&gt;DATOS!B6259,DATOS!B6259,CALCULOS_ENER!C6259)</f>
        <v>0</v>
      </c>
      <c r="F6259">
        <f t="shared" si="97"/>
        <v>0</v>
      </c>
    </row>
    <row r="6260" spans="1:6" x14ac:dyDescent="0.25">
      <c r="A6260">
        <f>IF(DATOS!E6260-DATOS!A6260&gt;0,DATOS!A6260,DATOS!E6260)</f>
        <v>0</v>
      </c>
      <c r="B6260">
        <f>IF(DATOS!E6260-DATOS!A6260&gt;0,0,DATOS!A6260-DATOS!E6260)</f>
        <v>0.47462308335907144</v>
      </c>
      <c r="C6260">
        <f>IF(DATOS!E6260-DATOS!A6260&gt;0,DATOS!E6260-DATOS!A6260,0)</f>
        <v>0</v>
      </c>
      <c r="E6260">
        <f>IF(C6260&gt;DATOS!B6260,DATOS!B6260,CALCULOS_ENER!C6260)</f>
        <v>0</v>
      </c>
      <c r="F6260">
        <f t="shared" si="97"/>
        <v>0</v>
      </c>
    </row>
    <row r="6261" spans="1:6" x14ac:dyDescent="0.25">
      <c r="A6261">
        <f>IF(DATOS!E6261-DATOS!A6261&gt;0,DATOS!A6261,DATOS!E6261)</f>
        <v>0</v>
      </c>
      <c r="B6261">
        <f>IF(DATOS!E6261-DATOS!A6261&gt;0,0,DATOS!A6261-DATOS!E6261)</f>
        <v>0.66691815103350682</v>
      </c>
      <c r="C6261">
        <f>IF(DATOS!E6261-DATOS!A6261&gt;0,DATOS!E6261-DATOS!A6261,0)</f>
        <v>0</v>
      </c>
      <c r="E6261">
        <f>IF(C6261&gt;DATOS!B6261,DATOS!B6261,CALCULOS_ENER!C6261)</f>
        <v>0</v>
      </c>
      <c r="F6261">
        <f t="shared" si="97"/>
        <v>0</v>
      </c>
    </row>
    <row r="6262" spans="1:6" x14ac:dyDescent="0.25">
      <c r="A6262">
        <f>IF(DATOS!E6262-DATOS!A6262&gt;0,DATOS!A6262,DATOS!E6262)</f>
        <v>0</v>
      </c>
      <c r="B6262">
        <f>IF(DATOS!E6262-DATOS!A6262&gt;0,0,DATOS!A6262-DATOS!E6262)</f>
        <v>0.74472408613911223</v>
      </c>
      <c r="C6262">
        <f>IF(DATOS!E6262-DATOS!A6262&gt;0,DATOS!E6262-DATOS!A6262,0)</f>
        <v>0</v>
      </c>
      <c r="E6262">
        <f>IF(C6262&gt;DATOS!B6262,DATOS!B6262,CALCULOS_ENER!C6262)</f>
        <v>0</v>
      </c>
      <c r="F6262">
        <f t="shared" si="97"/>
        <v>0</v>
      </c>
    </row>
    <row r="6263" spans="1:6" x14ac:dyDescent="0.25">
      <c r="A6263">
        <f>IF(DATOS!E6263-DATOS!A6263&gt;0,DATOS!A6263,DATOS!E6263)</f>
        <v>0</v>
      </c>
      <c r="B6263">
        <f>IF(DATOS!E6263-DATOS!A6263&gt;0,0,DATOS!A6263-DATOS!E6263)</f>
        <v>0.90033610026695232</v>
      </c>
      <c r="C6263">
        <f>IF(DATOS!E6263-DATOS!A6263&gt;0,DATOS!E6263-DATOS!A6263,0)</f>
        <v>0</v>
      </c>
      <c r="E6263">
        <f>IF(C6263&gt;DATOS!B6263,DATOS!B6263,CALCULOS_ENER!C6263)</f>
        <v>0</v>
      </c>
      <c r="F6263">
        <f t="shared" si="97"/>
        <v>0</v>
      </c>
    </row>
    <row r="6264" spans="1:6" x14ac:dyDescent="0.25">
      <c r="A6264">
        <f>IF(DATOS!E6264-DATOS!A6264&gt;0,DATOS!A6264,DATOS!E6264)</f>
        <v>0</v>
      </c>
      <c r="B6264">
        <f>IF(DATOS!E6264-DATOS!A6264&gt;0,0,DATOS!A6264-DATOS!E6264)</f>
        <v>0.90033610026695232</v>
      </c>
      <c r="C6264">
        <f>IF(DATOS!E6264-DATOS!A6264&gt;0,DATOS!E6264-DATOS!A6264,0)</f>
        <v>0</v>
      </c>
      <c r="E6264">
        <f>IF(C6264&gt;DATOS!B6264,DATOS!B6264,CALCULOS_ENER!C6264)</f>
        <v>0</v>
      </c>
      <c r="F6264">
        <f t="shared" si="97"/>
        <v>0</v>
      </c>
    </row>
    <row r="6265" spans="1:6" x14ac:dyDescent="0.25">
      <c r="A6265">
        <f>IF(DATOS!E6265-DATOS!A6265&gt;0,DATOS!A6265,DATOS!E6265)</f>
        <v>0</v>
      </c>
      <c r="B6265">
        <f>IF(DATOS!E6265-DATOS!A6265&gt;0,0,DATOS!A6265-DATOS!E6265)</f>
        <v>0.68358628720018022</v>
      </c>
      <c r="C6265">
        <f>IF(DATOS!E6265-DATOS!A6265&gt;0,DATOS!E6265-DATOS!A6265,0)</f>
        <v>0</v>
      </c>
      <c r="E6265">
        <f>IF(C6265&gt;DATOS!B6265,DATOS!B6265,CALCULOS_ENER!C6265)</f>
        <v>0</v>
      </c>
      <c r="F6265">
        <f t="shared" si="97"/>
        <v>0</v>
      </c>
    </row>
    <row r="6266" spans="1:6" x14ac:dyDescent="0.25">
      <c r="A6266">
        <f>IF(DATOS!E6266-DATOS!A6266&gt;0,DATOS!A6266,DATOS!E6266)</f>
        <v>0</v>
      </c>
      <c r="B6266">
        <f>IF(DATOS!E6266-DATOS!A6266&gt;0,0,DATOS!A6266-DATOS!E6266)</f>
        <v>0.42571287299125177</v>
      </c>
      <c r="C6266">
        <f>IF(DATOS!E6266-DATOS!A6266&gt;0,DATOS!E6266-DATOS!A6266,0)</f>
        <v>0</v>
      </c>
      <c r="E6266">
        <f>IF(C6266&gt;DATOS!B6266,DATOS!B6266,CALCULOS_ENER!C6266)</f>
        <v>0</v>
      </c>
      <c r="F6266">
        <f t="shared" si="97"/>
        <v>0</v>
      </c>
    </row>
    <row r="6267" spans="1:6" x14ac:dyDescent="0.25">
      <c r="A6267">
        <f>IF(DATOS!E6267-DATOS!A6267&gt;0,DATOS!A6267,DATOS!E6267)</f>
        <v>0</v>
      </c>
      <c r="B6267">
        <f>IF(DATOS!E6267-DATOS!A6267&gt;0,0,DATOS!A6267-DATOS!E6267)</f>
        <v>7.9028362954469397E-2</v>
      </c>
      <c r="C6267">
        <f>IF(DATOS!E6267-DATOS!A6267&gt;0,DATOS!E6267-DATOS!A6267,0)</f>
        <v>0</v>
      </c>
      <c r="E6267">
        <f>IF(C6267&gt;DATOS!B6267,DATOS!B6267,CALCULOS_ENER!C6267)</f>
        <v>0</v>
      </c>
      <c r="F6267">
        <f t="shared" si="97"/>
        <v>0</v>
      </c>
    </row>
    <row r="6268" spans="1:6" x14ac:dyDescent="0.25">
      <c r="A6268">
        <f>IF(DATOS!E6268-DATOS!A6268&gt;0,DATOS!A6268,DATOS!E6268)</f>
        <v>0</v>
      </c>
      <c r="B6268">
        <f>IF(DATOS!E6268-DATOS!A6268&gt;0,0,DATOS!A6268-DATOS!E6268)</f>
        <v>7.9028362954469397E-2</v>
      </c>
      <c r="C6268">
        <f>IF(DATOS!E6268-DATOS!A6268&gt;0,DATOS!E6268-DATOS!A6268,0)</f>
        <v>0</v>
      </c>
      <c r="E6268">
        <f>IF(C6268&gt;DATOS!B6268,DATOS!B6268,CALCULOS_ENER!C6268)</f>
        <v>0</v>
      </c>
      <c r="F6268">
        <f t="shared" si="97"/>
        <v>0</v>
      </c>
    </row>
    <row r="6269" spans="1:6" x14ac:dyDescent="0.25">
      <c r="A6269">
        <f>IF(DATOS!E6269-DATOS!A6269&gt;0,DATOS!A6269,DATOS!E6269)</f>
        <v>0</v>
      </c>
      <c r="B6269">
        <f>IF(DATOS!E6269-DATOS!A6269&gt;0,0,DATOS!A6269-DATOS!E6269)</f>
        <v>7.9028362954469397E-2</v>
      </c>
      <c r="C6269">
        <f>IF(DATOS!E6269-DATOS!A6269&gt;0,DATOS!E6269-DATOS!A6269,0)</f>
        <v>0</v>
      </c>
      <c r="E6269">
        <f>IF(C6269&gt;DATOS!B6269,DATOS!B6269,CALCULOS_ENER!C6269)</f>
        <v>0</v>
      </c>
      <c r="F6269">
        <f t="shared" si="97"/>
        <v>0</v>
      </c>
    </row>
    <row r="6270" spans="1:6" x14ac:dyDescent="0.25">
      <c r="A6270">
        <f>IF(DATOS!E6270-DATOS!A6270&gt;0,DATOS!A6270,DATOS!E6270)</f>
        <v>0</v>
      </c>
      <c r="B6270">
        <f>IF(DATOS!E6270-DATOS!A6270&gt;0,0,DATOS!A6270-DATOS!E6270)</f>
        <v>7.9028362954469397E-2</v>
      </c>
      <c r="C6270">
        <f>IF(DATOS!E6270-DATOS!A6270&gt;0,DATOS!E6270-DATOS!A6270,0)</f>
        <v>0</v>
      </c>
      <c r="E6270">
        <f>IF(C6270&gt;DATOS!B6270,DATOS!B6270,CALCULOS_ENER!C6270)</f>
        <v>0</v>
      </c>
      <c r="F6270">
        <f t="shared" si="97"/>
        <v>0</v>
      </c>
    </row>
    <row r="6271" spans="1:6" x14ac:dyDescent="0.25">
      <c r="A6271">
        <f>IF(DATOS!E6271-DATOS!A6271&gt;0,DATOS!A6271,DATOS!E6271)</f>
        <v>0</v>
      </c>
      <c r="B6271">
        <f>IF(DATOS!E6271-DATOS!A6271&gt;0,0,DATOS!A6271-DATOS!E6271)</f>
        <v>8.3919801349476159E-2</v>
      </c>
      <c r="C6271">
        <f>IF(DATOS!E6271-DATOS!A6271&gt;0,DATOS!E6271-DATOS!A6271,0)</f>
        <v>0</v>
      </c>
      <c r="E6271">
        <f>IF(C6271&gt;DATOS!B6271,DATOS!B6271,CALCULOS_ENER!C6271)</f>
        <v>0</v>
      </c>
      <c r="F6271">
        <f t="shared" si="97"/>
        <v>0</v>
      </c>
    </row>
    <row r="6272" spans="1:6" x14ac:dyDescent="0.25">
      <c r="A6272">
        <f>IF(DATOS!E6272-DATOS!A6272&gt;0,DATOS!A6272,DATOS!E6272)</f>
        <v>2.4500000000000004E-3</v>
      </c>
      <c r="B6272">
        <f>IF(DATOS!E6272-DATOS!A6272&gt;0,0,DATOS!A6272-DATOS!E6272)</f>
        <v>0.18984449200791836</v>
      </c>
      <c r="C6272">
        <f>IF(DATOS!E6272-DATOS!A6272&gt;0,DATOS!E6272-DATOS!A6272,0)</f>
        <v>0</v>
      </c>
      <c r="E6272">
        <f>IF(C6272&gt;DATOS!B6272,DATOS!B6272,CALCULOS_ENER!C6272)</f>
        <v>0</v>
      </c>
      <c r="F6272">
        <f t="shared" si="97"/>
        <v>0</v>
      </c>
    </row>
    <row r="6273" spans="1:6" x14ac:dyDescent="0.25">
      <c r="A6273">
        <f>IF(DATOS!E6273-DATOS!A6273&gt;0,DATOS!A6273,DATOS!E6273)</f>
        <v>0.13733999999999999</v>
      </c>
      <c r="B6273">
        <f>IF(DATOS!E6273-DATOS!A6273&gt;0,0,DATOS!A6273-DATOS!E6273)</f>
        <v>0.21835397886119737</v>
      </c>
      <c r="C6273">
        <f>IF(DATOS!E6273-DATOS!A6273&gt;0,DATOS!E6273-DATOS!A6273,0)</f>
        <v>0</v>
      </c>
      <c r="E6273">
        <f>IF(C6273&gt;DATOS!B6273,DATOS!B6273,CALCULOS_ENER!C6273)</f>
        <v>0</v>
      </c>
      <c r="F6273">
        <f t="shared" si="97"/>
        <v>0</v>
      </c>
    </row>
    <row r="6274" spans="1:6" x14ac:dyDescent="0.25">
      <c r="A6274">
        <f>IF(DATOS!E6274-DATOS!A6274&gt;0,DATOS!A6274,DATOS!E6274)</f>
        <v>0.34286</v>
      </c>
      <c r="B6274">
        <f>IF(DATOS!E6274-DATOS!A6274&gt;0,0,DATOS!A6274-DATOS!E6274)</f>
        <v>9.0639913966802821E-2</v>
      </c>
      <c r="C6274">
        <f>IF(DATOS!E6274-DATOS!A6274&gt;0,DATOS!E6274-DATOS!A6274,0)</f>
        <v>0</v>
      </c>
      <c r="E6274">
        <f>IF(C6274&gt;DATOS!B6274,DATOS!B6274,CALCULOS_ENER!C6274)</f>
        <v>0</v>
      </c>
      <c r="F6274">
        <f t="shared" si="97"/>
        <v>0</v>
      </c>
    </row>
    <row r="6275" spans="1:6" x14ac:dyDescent="0.25">
      <c r="A6275">
        <f>IF(DATOS!E6275-DATOS!A6275&gt;0,DATOS!A6275,DATOS!E6275)</f>
        <v>0.3723621150278707</v>
      </c>
      <c r="B6275">
        <f>IF(DATOS!E6275-DATOS!A6275&gt;0,0,DATOS!A6275-DATOS!E6275)</f>
        <v>0</v>
      </c>
      <c r="C6275">
        <f>IF(DATOS!E6275-DATOS!A6275&gt;0,DATOS!E6275-DATOS!A6275,0)</f>
        <v>0.13758788497212932</v>
      </c>
      <c r="E6275">
        <f>IF(C6275&gt;DATOS!B6275,DATOS!B6275,CALCULOS_ENER!C6275)</f>
        <v>0.13758788497212932</v>
      </c>
      <c r="F6275">
        <f t="shared" ref="F6275:F6338" si="98">C6275-E6275</f>
        <v>0</v>
      </c>
    </row>
    <row r="6276" spans="1:6" x14ac:dyDescent="0.25">
      <c r="A6276">
        <f>IF(DATOS!E6276-DATOS!A6276&gt;0,DATOS!A6276,DATOS!E6276)</f>
        <v>0.34790679396901703</v>
      </c>
      <c r="B6276">
        <f>IF(DATOS!E6276-DATOS!A6276&gt;0,0,DATOS!A6276-DATOS!E6276)</f>
        <v>0</v>
      </c>
      <c r="C6276">
        <f>IF(DATOS!E6276-DATOS!A6276&gt;0,DATOS!E6276-DATOS!A6276,0)</f>
        <v>0.28356320603098295</v>
      </c>
      <c r="E6276">
        <f>IF(C6276&gt;DATOS!B6276,DATOS!B6276,CALCULOS_ENER!C6276)</f>
        <v>0.28356320603098295</v>
      </c>
      <c r="F6276">
        <f t="shared" si="98"/>
        <v>0</v>
      </c>
    </row>
    <row r="6277" spans="1:6" x14ac:dyDescent="0.25">
      <c r="A6277">
        <f>IF(DATOS!E6277-DATOS!A6277&gt;0,DATOS!A6277,DATOS!E6277)</f>
        <v>0.33567906148127546</v>
      </c>
      <c r="B6277">
        <f>IF(DATOS!E6277-DATOS!A6277&gt;0,0,DATOS!A6277-DATOS!E6277)</f>
        <v>0</v>
      </c>
      <c r="C6277">
        <f>IF(DATOS!E6277-DATOS!A6277&gt;0,DATOS!E6277-DATOS!A6277,0)</f>
        <v>0.3763709385187245</v>
      </c>
      <c r="E6277">
        <f>IF(C6277&gt;DATOS!B6277,DATOS!B6277,CALCULOS_ENER!C6277)</f>
        <v>0.33567906148127546</v>
      </c>
      <c r="F6277">
        <f t="shared" si="98"/>
        <v>4.0691877037449031E-2</v>
      </c>
    </row>
    <row r="6278" spans="1:6" x14ac:dyDescent="0.25">
      <c r="A6278">
        <f>IF(DATOS!E6278-DATOS!A6278&gt;0,DATOS!A6278,DATOS!E6278)</f>
        <v>0.33567906148127546</v>
      </c>
      <c r="B6278">
        <f>IF(DATOS!E6278-DATOS!A6278&gt;0,0,DATOS!A6278-DATOS!E6278)</f>
        <v>0</v>
      </c>
      <c r="C6278">
        <f>IF(DATOS!E6278-DATOS!A6278&gt;0,DATOS!E6278-DATOS!A6278,0)</f>
        <v>0.37292093851872454</v>
      </c>
      <c r="E6278">
        <f>IF(C6278&gt;DATOS!B6278,DATOS!B6278,CALCULOS_ENER!C6278)</f>
        <v>0.33567906148127546</v>
      </c>
      <c r="F6278">
        <f t="shared" si="98"/>
        <v>3.7241877037449078E-2</v>
      </c>
    </row>
    <row r="6279" spans="1:6" x14ac:dyDescent="0.25">
      <c r="A6279">
        <f>IF(DATOS!E6279-DATOS!A6279&gt;0,DATOS!A6279,DATOS!E6279)</f>
        <v>0.36013438254012931</v>
      </c>
      <c r="B6279">
        <f>IF(DATOS!E6279-DATOS!A6279&gt;0,0,DATOS!A6279-DATOS!E6279)</f>
        <v>0</v>
      </c>
      <c r="C6279">
        <f>IF(DATOS!E6279-DATOS!A6279&gt;0,DATOS!E6279-DATOS!A6279,0)</f>
        <v>0.31356561745987077</v>
      </c>
      <c r="E6279">
        <f>IF(C6279&gt;DATOS!B6279,DATOS!B6279,CALCULOS_ENER!C6279)</f>
        <v>0.31356561745987077</v>
      </c>
      <c r="F6279">
        <f t="shared" si="98"/>
        <v>0</v>
      </c>
    </row>
    <row r="6280" spans="1:6" x14ac:dyDescent="0.25">
      <c r="A6280">
        <f>IF(DATOS!E6280-DATOS!A6280&gt;0,DATOS!A6280,DATOS!E6280)</f>
        <v>0.36013438254012931</v>
      </c>
      <c r="B6280">
        <f>IF(DATOS!E6280-DATOS!A6280&gt;0,0,DATOS!A6280-DATOS!E6280)</f>
        <v>0</v>
      </c>
      <c r="C6280">
        <f>IF(DATOS!E6280-DATOS!A6280&gt;0,DATOS!E6280-DATOS!A6280,0)</f>
        <v>0.24470561745987074</v>
      </c>
      <c r="E6280">
        <f>IF(C6280&gt;DATOS!B6280,DATOS!B6280,CALCULOS_ENER!C6280)</f>
        <v>0.24470561745987074</v>
      </c>
      <c r="F6280">
        <f t="shared" si="98"/>
        <v>0</v>
      </c>
    </row>
    <row r="6281" spans="1:6" x14ac:dyDescent="0.25">
      <c r="A6281">
        <f>IF(DATOS!E6281-DATOS!A6281&gt;0,DATOS!A6281,DATOS!E6281)</f>
        <v>0.36013438254012931</v>
      </c>
      <c r="B6281">
        <f>IF(DATOS!E6281-DATOS!A6281&gt;0,0,DATOS!A6281-DATOS!E6281)</f>
        <v>0</v>
      </c>
      <c r="C6281">
        <f>IF(DATOS!E6281-DATOS!A6281&gt;0,DATOS!E6281-DATOS!A6281,0)</f>
        <v>9.0385617459870726E-2</v>
      </c>
      <c r="E6281">
        <f>IF(C6281&gt;DATOS!B6281,DATOS!B6281,CALCULOS_ENER!C6281)</f>
        <v>9.0385617459870726E-2</v>
      </c>
      <c r="F6281">
        <f t="shared" si="98"/>
        <v>0</v>
      </c>
    </row>
    <row r="6282" spans="1:6" x14ac:dyDescent="0.25">
      <c r="A6282">
        <f>IF(DATOS!E6282-DATOS!A6282&gt;0,DATOS!A6282,DATOS!E6282)</f>
        <v>0.14768999999999999</v>
      </c>
      <c r="B6282">
        <f>IF(DATOS!E6282-DATOS!A6282&gt;0,0,DATOS!A6282-DATOS!E6282)</f>
        <v>0.22467211502787071</v>
      </c>
      <c r="C6282">
        <f>IF(DATOS!E6282-DATOS!A6282&gt;0,DATOS!E6282-DATOS!A6282,0)</f>
        <v>0</v>
      </c>
      <c r="E6282">
        <f>IF(C6282&gt;DATOS!B6282,DATOS!B6282,CALCULOS_ENER!C6282)</f>
        <v>0</v>
      </c>
      <c r="F6282">
        <f t="shared" si="98"/>
        <v>0</v>
      </c>
    </row>
    <row r="6283" spans="1:6" x14ac:dyDescent="0.25">
      <c r="A6283">
        <f>IF(DATOS!E6283-DATOS!A6283&gt;0,DATOS!A6283,DATOS!E6283)</f>
        <v>6.2450000000000012E-2</v>
      </c>
      <c r="B6283">
        <f>IF(DATOS!E6283-DATOS!A6283&gt;0,0,DATOS!A6283-DATOS!E6283)</f>
        <v>0.30991211502787069</v>
      </c>
      <c r="C6283">
        <f>IF(DATOS!E6283-DATOS!A6283&gt;0,DATOS!E6283-DATOS!A6283,0)</f>
        <v>0</v>
      </c>
      <c r="E6283">
        <f>IF(C6283&gt;DATOS!B6283,DATOS!B6283,CALCULOS_ENER!C6283)</f>
        <v>0</v>
      </c>
      <c r="F6283">
        <f t="shared" si="98"/>
        <v>0</v>
      </c>
    </row>
    <row r="6284" spans="1:6" x14ac:dyDescent="0.25">
      <c r="A6284">
        <f>IF(DATOS!E6284-DATOS!A6284&gt;0,DATOS!A6284,DATOS!E6284)</f>
        <v>0</v>
      </c>
      <c r="B6284">
        <f>IF(DATOS!E6284-DATOS!A6284&gt;0,0,DATOS!A6284-DATOS!E6284)</f>
        <v>0.47462308335907144</v>
      </c>
      <c r="C6284">
        <f>IF(DATOS!E6284-DATOS!A6284&gt;0,DATOS!E6284-DATOS!A6284,0)</f>
        <v>0</v>
      </c>
      <c r="E6284">
        <f>IF(C6284&gt;DATOS!B6284,DATOS!B6284,CALCULOS_ENER!C6284)</f>
        <v>0</v>
      </c>
      <c r="F6284">
        <f t="shared" si="98"/>
        <v>0</v>
      </c>
    </row>
    <row r="6285" spans="1:6" x14ac:dyDescent="0.25">
      <c r="A6285">
        <f>IF(DATOS!E6285-DATOS!A6285&gt;0,DATOS!A6285,DATOS!E6285)</f>
        <v>0</v>
      </c>
      <c r="B6285">
        <f>IF(DATOS!E6285-DATOS!A6285&gt;0,0,DATOS!A6285-DATOS!E6285)</f>
        <v>0.66691815103350682</v>
      </c>
      <c r="C6285">
        <f>IF(DATOS!E6285-DATOS!A6285&gt;0,DATOS!E6285-DATOS!A6285,0)</f>
        <v>0</v>
      </c>
      <c r="E6285">
        <f>IF(C6285&gt;DATOS!B6285,DATOS!B6285,CALCULOS_ENER!C6285)</f>
        <v>0</v>
      </c>
      <c r="F6285">
        <f t="shared" si="98"/>
        <v>0</v>
      </c>
    </row>
    <row r="6286" spans="1:6" x14ac:dyDescent="0.25">
      <c r="A6286">
        <f>IF(DATOS!E6286-DATOS!A6286&gt;0,DATOS!A6286,DATOS!E6286)</f>
        <v>0</v>
      </c>
      <c r="B6286">
        <f>IF(DATOS!E6286-DATOS!A6286&gt;0,0,DATOS!A6286-DATOS!E6286)</f>
        <v>0.74472408613911223</v>
      </c>
      <c r="C6286">
        <f>IF(DATOS!E6286-DATOS!A6286&gt;0,DATOS!E6286-DATOS!A6286,0)</f>
        <v>0</v>
      </c>
      <c r="E6286">
        <f>IF(C6286&gt;DATOS!B6286,DATOS!B6286,CALCULOS_ENER!C6286)</f>
        <v>0</v>
      </c>
      <c r="F6286">
        <f t="shared" si="98"/>
        <v>0</v>
      </c>
    </row>
    <row r="6287" spans="1:6" x14ac:dyDescent="0.25">
      <c r="A6287">
        <f>IF(DATOS!E6287-DATOS!A6287&gt;0,DATOS!A6287,DATOS!E6287)</f>
        <v>0</v>
      </c>
      <c r="B6287">
        <f>IF(DATOS!E6287-DATOS!A6287&gt;0,0,DATOS!A6287-DATOS!E6287)</f>
        <v>0.90033610026695232</v>
      </c>
      <c r="C6287">
        <f>IF(DATOS!E6287-DATOS!A6287&gt;0,DATOS!E6287-DATOS!A6287,0)</f>
        <v>0</v>
      </c>
      <c r="E6287">
        <f>IF(C6287&gt;DATOS!B6287,DATOS!B6287,CALCULOS_ENER!C6287)</f>
        <v>0</v>
      </c>
      <c r="F6287">
        <f t="shared" si="98"/>
        <v>0</v>
      </c>
    </row>
    <row r="6288" spans="1:6" x14ac:dyDescent="0.25">
      <c r="A6288">
        <f>IF(DATOS!E6288-DATOS!A6288&gt;0,DATOS!A6288,DATOS!E6288)</f>
        <v>0</v>
      </c>
      <c r="B6288">
        <f>IF(DATOS!E6288-DATOS!A6288&gt;0,0,DATOS!A6288-DATOS!E6288)</f>
        <v>0.90033610026695232</v>
      </c>
      <c r="C6288">
        <f>IF(DATOS!E6288-DATOS!A6288&gt;0,DATOS!E6288-DATOS!A6288,0)</f>
        <v>0</v>
      </c>
      <c r="E6288">
        <f>IF(C6288&gt;DATOS!B6288,DATOS!B6288,CALCULOS_ENER!C6288)</f>
        <v>0</v>
      </c>
      <c r="F6288">
        <f t="shared" si="98"/>
        <v>0</v>
      </c>
    </row>
    <row r="6289" spans="1:6" x14ac:dyDescent="0.25">
      <c r="A6289">
        <f>IF(DATOS!E6289-DATOS!A6289&gt;0,DATOS!A6289,DATOS!E6289)</f>
        <v>0</v>
      </c>
      <c r="B6289">
        <f>IF(DATOS!E6289-DATOS!A6289&gt;0,0,DATOS!A6289-DATOS!E6289)</f>
        <v>0.68358628720018022</v>
      </c>
      <c r="C6289">
        <f>IF(DATOS!E6289-DATOS!A6289&gt;0,DATOS!E6289-DATOS!A6289,0)</f>
        <v>0</v>
      </c>
      <c r="E6289">
        <f>IF(C6289&gt;DATOS!B6289,DATOS!B6289,CALCULOS_ENER!C6289)</f>
        <v>0</v>
      </c>
      <c r="F6289">
        <f t="shared" si="98"/>
        <v>0</v>
      </c>
    </row>
    <row r="6290" spans="1:6" x14ac:dyDescent="0.25">
      <c r="A6290">
        <f>IF(DATOS!E6290-DATOS!A6290&gt;0,DATOS!A6290,DATOS!E6290)</f>
        <v>0</v>
      </c>
      <c r="B6290">
        <f>IF(DATOS!E6290-DATOS!A6290&gt;0,0,DATOS!A6290-DATOS!E6290)</f>
        <v>0.42571287299125177</v>
      </c>
      <c r="C6290">
        <f>IF(DATOS!E6290-DATOS!A6290&gt;0,DATOS!E6290-DATOS!A6290,0)</f>
        <v>0</v>
      </c>
      <c r="E6290">
        <f>IF(C6290&gt;DATOS!B6290,DATOS!B6290,CALCULOS_ENER!C6290)</f>
        <v>0</v>
      </c>
      <c r="F6290">
        <f t="shared" si="98"/>
        <v>0</v>
      </c>
    </row>
    <row r="6291" spans="1:6" x14ac:dyDescent="0.25">
      <c r="A6291">
        <f>IF(DATOS!E6291-DATOS!A6291&gt;0,DATOS!A6291,DATOS!E6291)</f>
        <v>0</v>
      </c>
      <c r="B6291">
        <f>IF(DATOS!E6291-DATOS!A6291&gt;0,0,DATOS!A6291-DATOS!E6291)</f>
        <v>7.9028362954469397E-2</v>
      </c>
      <c r="C6291">
        <f>IF(DATOS!E6291-DATOS!A6291&gt;0,DATOS!E6291-DATOS!A6291,0)</f>
        <v>0</v>
      </c>
      <c r="E6291">
        <f>IF(C6291&gt;DATOS!B6291,DATOS!B6291,CALCULOS_ENER!C6291)</f>
        <v>0</v>
      </c>
      <c r="F6291">
        <f t="shared" si="98"/>
        <v>0</v>
      </c>
    </row>
    <row r="6292" spans="1:6" x14ac:dyDescent="0.25">
      <c r="A6292">
        <f>IF(DATOS!E6292-DATOS!A6292&gt;0,DATOS!A6292,DATOS!E6292)</f>
        <v>0</v>
      </c>
      <c r="B6292">
        <f>IF(DATOS!E6292-DATOS!A6292&gt;0,0,DATOS!A6292-DATOS!E6292)</f>
        <v>7.9028362954469397E-2</v>
      </c>
      <c r="C6292">
        <f>IF(DATOS!E6292-DATOS!A6292&gt;0,DATOS!E6292-DATOS!A6292,0)</f>
        <v>0</v>
      </c>
      <c r="E6292">
        <f>IF(C6292&gt;DATOS!B6292,DATOS!B6292,CALCULOS_ENER!C6292)</f>
        <v>0</v>
      </c>
      <c r="F6292">
        <f t="shared" si="98"/>
        <v>0</v>
      </c>
    </row>
    <row r="6293" spans="1:6" x14ac:dyDescent="0.25">
      <c r="A6293">
        <f>IF(DATOS!E6293-DATOS!A6293&gt;0,DATOS!A6293,DATOS!E6293)</f>
        <v>0</v>
      </c>
      <c r="B6293">
        <f>IF(DATOS!E6293-DATOS!A6293&gt;0,0,DATOS!A6293-DATOS!E6293)</f>
        <v>7.9028362954469397E-2</v>
      </c>
      <c r="C6293">
        <f>IF(DATOS!E6293-DATOS!A6293&gt;0,DATOS!E6293-DATOS!A6293,0)</f>
        <v>0</v>
      </c>
      <c r="E6293">
        <f>IF(C6293&gt;DATOS!B6293,DATOS!B6293,CALCULOS_ENER!C6293)</f>
        <v>0</v>
      </c>
      <c r="F6293">
        <f t="shared" si="98"/>
        <v>0</v>
      </c>
    </row>
    <row r="6294" spans="1:6" x14ac:dyDescent="0.25">
      <c r="A6294">
        <f>IF(DATOS!E6294-DATOS!A6294&gt;0,DATOS!A6294,DATOS!E6294)</f>
        <v>0</v>
      </c>
      <c r="B6294">
        <f>IF(DATOS!E6294-DATOS!A6294&gt;0,0,DATOS!A6294-DATOS!E6294)</f>
        <v>7.9028362954469397E-2</v>
      </c>
      <c r="C6294">
        <f>IF(DATOS!E6294-DATOS!A6294&gt;0,DATOS!E6294-DATOS!A6294,0)</f>
        <v>0</v>
      </c>
      <c r="E6294">
        <f>IF(C6294&gt;DATOS!B6294,DATOS!B6294,CALCULOS_ENER!C6294)</f>
        <v>0</v>
      </c>
      <c r="F6294">
        <f t="shared" si="98"/>
        <v>0</v>
      </c>
    </row>
    <row r="6295" spans="1:6" x14ac:dyDescent="0.25">
      <c r="A6295">
        <f>IF(DATOS!E6295-DATOS!A6295&gt;0,DATOS!A6295,DATOS!E6295)</f>
        <v>0</v>
      </c>
      <c r="B6295">
        <f>IF(DATOS!E6295-DATOS!A6295&gt;0,0,DATOS!A6295-DATOS!E6295)</f>
        <v>8.3919801349476159E-2</v>
      </c>
      <c r="C6295">
        <f>IF(DATOS!E6295-DATOS!A6295&gt;0,DATOS!E6295-DATOS!A6295,0)</f>
        <v>0</v>
      </c>
      <c r="E6295">
        <f>IF(C6295&gt;DATOS!B6295,DATOS!B6295,CALCULOS_ENER!C6295)</f>
        <v>0</v>
      </c>
      <c r="F6295">
        <f t="shared" si="98"/>
        <v>0</v>
      </c>
    </row>
    <row r="6296" spans="1:6" x14ac:dyDescent="0.25">
      <c r="A6296">
        <f>IF(DATOS!E6296-DATOS!A6296&gt;0,DATOS!A6296,DATOS!E6296)</f>
        <v>4.4000000000000007E-4</v>
      </c>
      <c r="B6296">
        <f>IF(DATOS!E6296-DATOS!A6296&gt;0,0,DATOS!A6296-DATOS!E6296)</f>
        <v>0.19185449200791838</v>
      </c>
      <c r="C6296">
        <f>IF(DATOS!E6296-DATOS!A6296&gt;0,DATOS!E6296-DATOS!A6296,0)</f>
        <v>0</v>
      </c>
      <c r="E6296">
        <f>IF(C6296&gt;DATOS!B6296,DATOS!B6296,CALCULOS_ENER!C6296)</f>
        <v>0</v>
      </c>
      <c r="F6296">
        <f t="shared" si="98"/>
        <v>0</v>
      </c>
    </row>
    <row r="6297" spans="1:6" x14ac:dyDescent="0.25">
      <c r="A6297">
        <f>IF(DATOS!E6297-DATOS!A6297&gt;0,DATOS!A6297,DATOS!E6297)</f>
        <v>7.492E-2</v>
      </c>
      <c r="B6297">
        <f>IF(DATOS!E6297-DATOS!A6297&gt;0,0,DATOS!A6297-DATOS!E6297)</f>
        <v>0.28077397886119737</v>
      </c>
      <c r="C6297">
        <f>IF(DATOS!E6297-DATOS!A6297&gt;0,DATOS!E6297-DATOS!A6297,0)</f>
        <v>0</v>
      </c>
      <c r="E6297">
        <f>IF(C6297&gt;DATOS!B6297,DATOS!B6297,CALCULOS_ENER!C6297)</f>
        <v>0</v>
      </c>
      <c r="F6297">
        <f t="shared" si="98"/>
        <v>0</v>
      </c>
    </row>
    <row r="6298" spans="1:6" x14ac:dyDescent="0.25">
      <c r="A6298">
        <f>IF(DATOS!E6298-DATOS!A6298&gt;0,DATOS!A6298,DATOS!E6298)</f>
        <v>0.14961000000000002</v>
      </c>
      <c r="B6298">
        <f>IF(DATOS!E6298-DATOS!A6298&gt;0,0,DATOS!A6298-DATOS!E6298)</f>
        <v>0.2838899139668028</v>
      </c>
      <c r="C6298">
        <f>IF(DATOS!E6298-DATOS!A6298&gt;0,DATOS!E6298-DATOS!A6298,0)</f>
        <v>0</v>
      </c>
      <c r="E6298">
        <f>IF(C6298&gt;DATOS!B6298,DATOS!B6298,CALCULOS_ENER!C6298)</f>
        <v>0</v>
      </c>
      <c r="F6298">
        <f t="shared" si="98"/>
        <v>0</v>
      </c>
    </row>
    <row r="6299" spans="1:6" x14ac:dyDescent="0.25">
      <c r="A6299">
        <f>IF(DATOS!E6299-DATOS!A6299&gt;0,DATOS!A6299,DATOS!E6299)</f>
        <v>0.11473</v>
      </c>
      <c r="B6299">
        <f>IF(DATOS!E6299-DATOS!A6299&gt;0,0,DATOS!A6299-DATOS!E6299)</f>
        <v>0.2576321150278707</v>
      </c>
      <c r="C6299">
        <f>IF(DATOS!E6299-DATOS!A6299&gt;0,DATOS!E6299-DATOS!A6299,0)</f>
        <v>0</v>
      </c>
      <c r="E6299">
        <f>IF(C6299&gt;DATOS!B6299,DATOS!B6299,CALCULOS_ENER!C6299)</f>
        <v>0</v>
      </c>
      <c r="F6299">
        <f t="shared" si="98"/>
        <v>0</v>
      </c>
    </row>
    <row r="6300" spans="1:6" x14ac:dyDescent="0.25">
      <c r="A6300">
        <f>IF(DATOS!E6300-DATOS!A6300&gt;0,DATOS!A6300,DATOS!E6300)</f>
        <v>0.26511000000000001</v>
      </c>
      <c r="B6300">
        <f>IF(DATOS!E6300-DATOS!A6300&gt;0,0,DATOS!A6300-DATOS!E6300)</f>
        <v>8.2796793969017013E-2</v>
      </c>
      <c r="C6300">
        <f>IF(DATOS!E6300-DATOS!A6300&gt;0,DATOS!E6300-DATOS!A6300,0)</f>
        <v>0</v>
      </c>
      <c r="E6300">
        <f>IF(C6300&gt;DATOS!B6300,DATOS!B6300,CALCULOS_ENER!C6300)</f>
        <v>0</v>
      </c>
      <c r="F6300">
        <f t="shared" si="98"/>
        <v>0</v>
      </c>
    </row>
    <row r="6301" spans="1:6" x14ac:dyDescent="0.25">
      <c r="A6301">
        <f>IF(DATOS!E6301-DATOS!A6301&gt;0,DATOS!A6301,DATOS!E6301)</f>
        <v>0.33567906148127546</v>
      </c>
      <c r="B6301">
        <f>IF(DATOS!E6301-DATOS!A6301&gt;0,0,DATOS!A6301-DATOS!E6301)</f>
        <v>0</v>
      </c>
      <c r="C6301">
        <f>IF(DATOS!E6301-DATOS!A6301&gt;0,DATOS!E6301-DATOS!A6301,0)</f>
        <v>0.31072093851872451</v>
      </c>
      <c r="E6301">
        <f>IF(C6301&gt;DATOS!B6301,DATOS!B6301,CALCULOS_ENER!C6301)</f>
        <v>0.31072093851872451</v>
      </c>
      <c r="F6301">
        <f t="shared" si="98"/>
        <v>0</v>
      </c>
    </row>
    <row r="6302" spans="1:6" x14ac:dyDescent="0.25">
      <c r="A6302">
        <f>IF(DATOS!E6302-DATOS!A6302&gt;0,DATOS!A6302,DATOS!E6302)</f>
        <v>0.33567906148127546</v>
      </c>
      <c r="B6302">
        <f>IF(DATOS!E6302-DATOS!A6302&gt;0,0,DATOS!A6302-DATOS!E6302)</f>
        <v>0</v>
      </c>
      <c r="C6302">
        <f>IF(DATOS!E6302-DATOS!A6302&gt;0,DATOS!E6302-DATOS!A6302,0)</f>
        <v>0.37886093851872449</v>
      </c>
      <c r="E6302">
        <f>IF(C6302&gt;DATOS!B6302,DATOS!B6302,CALCULOS_ENER!C6302)</f>
        <v>0.33567906148127546</v>
      </c>
      <c r="F6302">
        <f t="shared" si="98"/>
        <v>4.3181877037449024E-2</v>
      </c>
    </row>
    <row r="6303" spans="1:6" x14ac:dyDescent="0.25">
      <c r="A6303">
        <f>IF(DATOS!E6303-DATOS!A6303&gt;0,DATOS!A6303,DATOS!E6303)</f>
        <v>0.36013438254012931</v>
      </c>
      <c r="B6303">
        <f>IF(DATOS!E6303-DATOS!A6303&gt;0,0,DATOS!A6303-DATOS!E6303)</f>
        <v>0</v>
      </c>
      <c r="C6303">
        <f>IF(DATOS!E6303-DATOS!A6303&gt;0,DATOS!E6303-DATOS!A6303,0)</f>
        <v>0.35615561745987079</v>
      </c>
      <c r="E6303">
        <f>IF(C6303&gt;DATOS!B6303,DATOS!B6303,CALCULOS_ENER!C6303)</f>
        <v>0.35615561745987079</v>
      </c>
      <c r="F6303">
        <f t="shared" si="98"/>
        <v>0</v>
      </c>
    </row>
    <row r="6304" spans="1:6" x14ac:dyDescent="0.25">
      <c r="A6304">
        <f>IF(DATOS!E6304-DATOS!A6304&gt;0,DATOS!A6304,DATOS!E6304)</f>
        <v>0.36013438254012931</v>
      </c>
      <c r="B6304">
        <f>IF(DATOS!E6304-DATOS!A6304&gt;0,0,DATOS!A6304-DATOS!E6304)</f>
        <v>0</v>
      </c>
      <c r="C6304">
        <f>IF(DATOS!E6304-DATOS!A6304&gt;0,DATOS!E6304-DATOS!A6304,0)</f>
        <v>0.27615561745987061</v>
      </c>
      <c r="E6304">
        <f>IF(C6304&gt;DATOS!B6304,DATOS!B6304,CALCULOS_ENER!C6304)</f>
        <v>0.27615561745987061</v>
      </c>
      <c r="F6304">
        <f t="shared" si="98"/>
        <v>0</v>
      </c>
    </row>
    <row r="6305" spans="1:6" x14ac:dyDescent="0.25">
      <c r="A6305">
        <f>IF(DATOS!E6305-DATOS!A6305&gt;0,DATOS!A6305,DATOS!E6305)</f>
        <v>0.36013438254012931</v>
      </c>
      <c r="B6305">
        <f>IF(DATOS!E6305-DATOS!A6305&gt;0,0,DATOS!A6305-DATOS!E6305)</f>
        <v>0</v>
      </c>
      <c r="C6305">
        <f>IF(DATOS!E6305-DATOS!A6305&gt;0,DATOS!E6305-DATOS!A6305,0)</f>
        <v>3.3125617459870693E-2</v>
      </c>
      <c r="E6305">
        <f>IF(C6305&gt;DATOS!B6305,DATOS!B6305,CALCULOS_ENER!C6305)</f>
        <v>3.3125617459870693E-2</v>
      </c>
      <c r="F6305">
        <f t="shared" si="98"/>
        <v>0</v>
      </c>
    </row>
    <row r="6306" spans="1:6" x14ac:dyDescent="0.25">
      <c r="A6306">
        <f>IF(DATOS!E6306-DATOS!A6306&gt;0,DATOS!A6306,DATOS!E6306)</f>
        <v>0.15459000000000001</v>
      </c>
      <c r="B6306">
        <f>IF(DATOS!E6306-DATOS!A6306&gt;0,0,DATOS!A6306-DATOS!E6306)</f>
        <v>0.21777211502787069</v>
      </c>
      <c r="C6306">
        <f>IF(DATOS!E6306-DATOS!A6306&gt;0,DATOS!E6306-DATOS!A6306,0)</f>
        <v>0</v>
      </c>
      <c r="E6306">
        <f>IF(C6306&gt;DATOS!B6306,DATOS!B6306,CALCULOS_ENER!C6306)</f>
        <v>0</v>
      </c>
      <c r="F6306">
        <f t="shared" si="98"/>
        <v>0</v>
      </c>
    </row>
    <row r="6307" spans="1:6" x14ac:dyDescent="0.25">
      <c r="A6307">
        <f>IF(DATOS!E6307-DATOS!A6307&gt;0,DATOS!A6307,DATOS!E6307)</f>
        <v>7.3279999999999998E-2</v>
      </c>
      <c r="B6307">
        <f>IF(DATOS!E6307-DATOS!A6307&gt;0,0,DATOS!A6307-DATOS!E6307)</f>
        <v>0.29908211502787069</v>
      </c>
      <c r="C6307">
        <f>IF(DATOS!E6307-DATOS!A6307&gt;0,DATOS!E6307-DATOS!A6307,0)</f>
        <v>0</v>
      </c>
      <c r="E6307">
        <f>IF(C6307&gt;DATOS!B6307,DATOS!B6307,CALCULOS_ENER!C6307)</f>
        <v>0</v>
      </c>
      <c r="F6307">
        <f t="shared" si="98"/>
        <v>0</v>
      </c>
    </row>
    <row r="6308" spans="1:6" x14ac:dyDescent="0.25">
      <c r="A6308">
        <f>IF(DATOS!E6308-DATOS!A6308&gt;0,DATOS!A6308,DATOS!E6308)</f>
        <v>0</v>
      </c>
      <c r="B6308">
        <f>IF(DATOS!E6308-DATOS!A6308&gt;0,0,DATOS!A6308-DATOS!E6308)</f>
        <v>0.47462308335907144</v>
      </c>
      <c r="C6308">
        <f>IF(DATOS!E6308-DATOS!A6308&gt;0,DATOS!E6308-DATOS!A6308,0)</f>
        <v>0</v>
      </c>
      <c r="E6308">
        <f>IF(C6308&gt;DATOS!B6308,DATOS!B6308,CALCULOS_ENER!C6308)</f>
        <v>0</v>
      </c>
      <c r="F6308">
        <f t="shared" si="98"/>
        <v>0</v>
      </c>
    </row>
    <row r="6309" spans="1:6" x14ac:dyDescent="0.25">
      <c r="A6309">
        <f>IF(DATOS!E6309-DATOS!A6309&gt;0,DATOS!A6309,DATOS!E6309)</f>
        <v>0</v>
      </c>
      <c r="B6309">
        <f>IF(DATOS!E6309-DATOS!A6309&gt;0,0,DATOS!A6309-DATOS!E6309)</f>
        <v>0.66691815103350682</v>
      </c>
      <c r="C6309">
        <f>IF(DATOS!E6309-DATOS!A6309&gt;0,DATOS!E6309-DATOS!A6309,0)</f>
        <v>0</v>
      </c>
      <c r="E6309">
        <f>IF(C6309&gt;DATOS!B6309,DATOS!B6309,CALCULOS_ENER!C6309)</f>
        <v>0</v>
      </c>
      <c r="F6309">
        <f t="shared" si="98"/>
        <v>0</v>
      </c>
    </row>
    <row r="6310" spans="1:6" x14ac:dyDescent="0.25">
      <c r="A6310">
        <f>IF(DATOS!E6310-DATOS!A6310&gt;0,DATOS!A6310,DATOS!E6310)</f>
        <v>0</v>
      </c>
      <c r="B6310">
        <f>IF(DATOS!E6310-DATOS!A6310&gt;0,0,DATOS!A6310-DATOS!E6310)</f>
        <v>0.74472408613911223</v>
      </c>
      <c r="C6310">
        <f>IF(DATOS!E6310-DATOS!A6310&gt;0,DATOS!E6310-DATOS!A6310,0)</f>
        <v>0</v>
      </c>
      <c r="E6310">
        <f>IF(C6310&gt;DATOS!B6310,DATOS!B6310,CALCULOS_ENER!C6310)</f>
        <v>0</v>
      </c>
      <c r="F6310">
        <f t="shared" si="98"/>
        <v>0</v>
      </c>
    </row>
    <row r="6311" spans="1:6" x14ac:dyDescent="0.25">
      <c r="A6311">
        <f>IF(DATOS!E6311-DATOS!A6311&gt;0,DATOS!A6311,DATOS!E6311)</f>
        <v>0</v>
      </c>
      <c r="B6311">
        <f>IF(DATOS!E6311-DATOS!A6311&gt;0,0,DATOS!A6311-DATOS!E6311)</f>
        <v>0.90033610026695232</v>
      </c>
      <c r="C6311">
        <f>IF(DATOS!E6311-DATOS!A6311&gt;0,DATOS!E6311-DATOS!A6311,0)</f>
        <v>0</v>
      </c>
      <c r="E6311">
        <f>IF(C6311&gt;DATOS!B6311,DATOS!B6311,CALCULOS_ENER!C6311)</f>
        <v>0</v>
      </c>
      <c r="F6311">
        <f t="shared" si="98"/>
        <v>0</v>
      </c>
    </row>
    <row r="6312" spans="1:6" x14ac:dyDescent="0.25">
      <c r="A6312">
        <f>IF(DATOS!E6312-DATOS!A6312&gt;0,DATOS!A6312,DATOS!E6312)</f>
        <v>0</v>
      </c>
      <c r="B6312">
        <f>IF(DATOS!E6312-DATOS!A6312&gt;0,0,DATOS!A6312-DATOS!E6312)</f>
        <v>0.90033610026695232</v>
      </c>
      <c r="C6312">
        <f>IF(DATOS!E6312-DATOS!A6312&gt;0,DATOS!E6312-DATOS!A6312,0)</f>
        <v>0</v>
      </c>
      <c r="E6312">
        <f>IF(C6312&gt;DATOS!B6312,DATOS!B6312,CALCULOS_ENER!C6312)</f>
        <v>0</v>
      </c>
      <c r="F6312">
        <f t="shared" si="98"/>
        <v>0</v>
      </c>
    </row>
    <row r="6313" spans="1:6" x14ac:dyDescent="0.25">
      <c r="A6313">
        <f>IF(DATOS!E6313-DATOS!A6313&gt;0,DATOS!A6313,DATOS!E6313)</f>
        <v>0</v>
      </c>
      <c r="B6313">
        <f>IF(DATOS!E6313-DATOS!A6313&gt;0,0,DATOS!A6313-DATOS!E6313)</f>
        <v>0.68358628720018022</v>
      </c>
      <c r="C6313">
        <f>IF(DATOS!E6313-DATOS!A6313&gt;0,DATOS!E6313-DATOS!A6313,0)</f>
        <v>0</v>
      </c>
      <c r="E6313">
        <f>IF(C6313&gt;DATOS!B6313,DATOS!B6313,CALCULOS_ENER!C6313)</f>
        <v>0</v>
      </c>
      <c r="F6313">
        <f t="shared" si="98"/>
        <v>0</v>
      </c>
    </row>
    <row r="6314" spans="1:6" x14ac:dyDescent="0.25">
      <c r="A6314">
        <f>IF(DATOS!E6314-DATOS!A6314&gt;0,DATOS!A6314,DATOS!E6314)</f>
        <v>0</v>
      </c>
      <c r="B6314">
        <f>IF(DATOS!E6314-DATOS!A6314&gt;0,0,DATOS!A6314-DATOS!E6314)</f>
        <v>0.42571287299125177</v>
      </c>
      <c r="C6314">
        <f>IF(DATOS!E6314-DATOS!A6314&gt;0,DATOS!E6314-DATOS!A6314,0)</f>
        <v>0</v>
      </c>
      <c r="E6314">
        <f>IF(C6314&gt;DATOS!B6314,DATOS!B6314,CALCULOS_ENER!C6314)</f>
        <v>0</v>
      </c>
      <c r="F6314">
        <f t="shared" si="98"/>
        <v>0</v>
      </c>
    </row>
    <row r="6315" spans="1:6" x14ac:dyDescent="0.25">
      <c r="A6315">
        <f>IF(DATOS!E6315-DATOS!A6315&gt;0,DATOS!A6315,DATOS!E6315)</f>
        <v>0</v>
      </c>
      <c r="B6315">
        <f>IF(DATOS!E6315-DATOS!A6315&gt;0,0,DATOS!A6315-DATOS!E6315)</f>
        <v>7.9028362954469397E-2</v>
      </c>
      <c r="C6315">
        <f>IF(DATOS!E6315-DATOS!A6315&gt;0,DATOS!E6315-DATOS!A6315,0)</f>
        <v>0</v>
      </c>
      <c r="E6315">
        <f>IF(C6315&gt;DATOS!B6315,DATOS!B6315,CALCULOS_ENER!C6315)</f>
        <v>0</v>
      </c>
      <c r="F6315">
        <f t="shared" si="98"/>
        <v>0</v>
      </c>
    </row>
    <row r="6316" spans="1:6" x14ac:dyDescent="0.25">
      <c r="A6316">
        <f>IF(DATOS!E6316-DATOS!A6316&gt;0,DATOS!A6316,DATOS!E6316)</f>
        <v>0</v>
      </c>
      <c r="B6316">
        <f>IF(DATOS!E6316-DATOS!A6316&gt;0,0,DATOS!A6316-DATOS!E6316)</f>
        <v>7.9028362954469397E-2</v>
      </c>
      <c r="C6316">
        <f>IF(DATOS!E6316-DATOS!A6316&gt;0,DATOS!E6316-DATOS!A6316,0)</f>
        <v>0</v>
      </c>
      <c r="E6316">
        <f>IF(C6316&gt;DATOS!B6316,DATOS!B6316,CALCULOS_ENER!C6316)</f>
        <v>0</v>
      </c>
      <c r="F6316">
        <f t="shared" si="98"/>
        <v>0</v>
      </c>
    </row>
    <row r="6317" spans="1:6" x14ac:dyDescent="0.25">
      <c r="A6317">
        <f>IF(DATOS!E6317-DATOS!A6317&gt;0,DATOS!A6317,DATOS!E6317)</f>
        <v>0</v>
      </c>
      <c r="B6317">
        <f>IF(DATOS!E6317-DATOS!A6317&gt;0,0,DATOS!A6317-DATOS!E6317)</f>
        <v>7.9028362954469397E-2</v>
      </c>
      <c r="C6317">
        <f>IF(DATOS!E6317-DATOS!A6317&gt;0,DATOS!E6317-DATOS!A6317,0)</f>
        <v>0</v>
      </c>
      <c r="E6317">
        <f>IF(C6317&gt;DATOS!B6317,DATOS!B6317,CALCULOS_ENER!C6317)</f>
        <v>0</v>
      </c>
      <c r="F6317">
        <f t="shared" si="98"/>
        <v>0</v>
      </c>
    </row>
    <row r="6318" spans="1:6" x14ac:dyDescent="0.25">
      <c r="A6318">
        <f>IF(DATOS!E6318-DATOS!A6318&gt;0,DATOS!A6318,DATOS!E6318)</f>
        <v>0</v>
      </c>
      <c r="B6318">
        <f>IF(DATOS!E6318-DATOS!A6318&gt;0,0,DATOS!A6318-DATOS!E6318)</f>
        <v>7.9028362954469397E-2</v>
      </c>
      <c r="C6318">
        <f>IF(DATOS!E6318-DATOS!A6318&gt;0,DATOS!E6318-DATOS!A6318,0)</f>
        <v>0</v>
      </c>
      <c r="E6318">
        <f>IF(C6318&gt;DATOS!B6318,DATOS!B6318,CALCULOS_ENER!C6318)</f>
        <v>0</v>
      </c>
      <c r="F6318">
        <f t="shared" si="98"/>
        <v>0</v>
      </c>
    </row>
    <row r="6319" spans="1:6" x14ac:dyDescent="0.25">
      <c r="A6319">
        <f>IF(DATOS!E6319-DATOS!A6319&gt;0,DATOS!A6319,DATOS!E6319)</f>
        <v>0</v>
      </c>
      <c r="B6319">
        <f>IF(DATOS!E6319-DATOS!A6319&gt;0,0,DATOS!A6319-DATOS!E6319)</f>
        <v>8.3919801349476159E-2</v>
      </c>
      <c r="C6319">
        <f>IF(DATOS!E6319-DATOS!A6319&gt;0,DATOS!E6319-DATOS!A6319,0)</f>
        <v>0</v>
      </c>
      <c r="E6319">
        <f>IF(C6319&gt;DATOS!B6319,DATOS!B6319,CALCULOS_ENER!C6319)</f>
        <v>0</v>
      </c>
      <c r="F6319">
        <f t="shared" si="98"/>
        <v>0</v>
      </c>
    </row>
    <row r="6320" spans="1:6" x14ac:dyDescent="0.25">
      <c r="A6320">
        <f>IF(DATOS!E6320-DATOS!A6320&gt;0,DATOS!A6320,DATOS!E6320)</f>
        <v>0</v>
      </c>
      <c r="B6320">
        <f>IF(DATOS!E6320-DATOS!A6320&gt;0,0,DATOS!A6320-DATOS!E6320)</f>
        <v>0.19229449200791837</v>
      </c>
      <c r="C6320">
        <f>IF(DATOS!E6320-DATOS!A6320&gt;0,DATOS!E6320-DATOS!A6320,0)</f>
        <v>0</v>
      </c>
      <c r="E6320">
        <f>IF(C6320&gt;DATOS!B6320,DATOS!B6320,CALCULOS_ENER!C6320)</f>
        <v>0</v>
      </c>
      <c r="F6320">
        <f t="shared" si="98"/>
        <v>0</v>
      </c>
    </row>
    <row r="6321" spans="1:6" x14ac:dyDescent="0.25">
      <c r="A6321">
        <f>IF(DATOS!E6321-DATOS!A6321&gt;0,DATOS!A6321,DATOS!E6321)</f>
        <v>5.6869999999999997E-2</v>
      </c>
      <c r="B6321">
        <f>IF(DATOS!E6321-DATOS!A6321&gt;0,0,DATOS!A6321-DATOS!E6321)</f>
        <v>0.29882397886119738</v>
      </c>
      <c r="C6321">
        <f>IF(DATOS!E6321-DATOS!A6321&gt;0,DATOS!E6321-DATOS!A6321,0)</f>
        <v>0</v>
      </c>
      <c r="E6321">
        <f>IF(C6321&gt;DATOS!B6321,DATOS!B6321,CALCULOS_ENER!C6321)</f>
        <v>0</v>
      </c>
      <c r="F6321">
        <f t="shared" si="98"/>
        <v>0</v>
      </c>
    </row>
    <row r="6322" spans="1:6" x14ac:dyDescent="0.25">
      <c r="A6322">
        <f>IF(DATOS!E6322-DATOS!A6322&gt;0,DATOS!A6322,DATOS!E6322)</f>
        <v>0.34793000000000002</v>
      </c>
      <c r="B6322">
        <f>IF(DATOS!E6322-DATOS!A6322&gt;0,0,DATOS!A6322-DATOS!E6322)</f>
        <v>8.5569913966802802E-2</v>
      </c>
      <c r="C6322">
        <f>IF(DATOS!E6322-DATOS!A6322&gt;0,DATOS!E6322-DATOS!A6322,0)</f>
        <v>0</v>
      </c>
      <c r="E6322">
        <f>IF(C6322&gt;DATOS!B6322,DATOS!B6322,CALCULOS_ENER!C6322)</f>
        <v>0</v>
      </c>
      <c r="F6322">
        <f t="shared" si="98"/>
        <v>0</v>
      </c>
    </row>
    <row r="6323" spans="1:6" x14ac:dyDescent="0.25">
      <c r="A6323">
        <f>IF(DATOS!E6323-DATOS!A6323&gt;0,DATOS!A6323,DATOS!E6323)</f>
        <v>0.36376999999999998</v>
      </c>
      <c r="B6323">
        <f>IF(DATOS!E6323-DATOS!A6323&gt;0,0,DATOS!A6323-DATOS!E6323)</f>
        <v>8.592115027870717E-3</v>
      </c>
      <c r="C6323">
        <f>IF(DATOS!E6323-DATOS!A6323&gt;0,DATOS!E6323-DATOS!A6323,0)</f>
        <v>0</v>
      </c>
      <c r="E6323">
        <f>IF(C6323&gt;DATOS!B6323,DATOS!B6323,CALCULOS_ENER!C6323)</f>
        <v>0</v>
      </c>
      <c r="F6323">
        <f t="shared" si="98"/>
        <v>0</v>
      </c>
    </row>
    <row r="6324" spans="1:6" x14ac:dyDescent="0.25">
      <c r="A6324">
        <f>IF(DATOS!E6324-DATOS!A6324&gt;0,DATOS!A6324,DATOS!E6324)</f>
        <v>0.34790679396901703</v>
      </c>
      <c r="B6324">
        <f>IF(DATOS!E6324-DATOS!A6324&gt;0,0,DATOS!A6324-DATOS!E6324)</f>
        <v>0</v>
      </c>
      <c r="C6324">
        <f>IF(DATOS!E6324-DATOS!A6324&gt;0,DATOS!E6324-DATOS!A6324,0)</f>
        <v>9.7403206030982958E-2</v>
      </c>
      <c r="E6324">
        <f>IF(C6324&gt;DATOS!B6324,DATOS!B6324,CALCULOS_ENER!C6324)</f>
        <v>9.7403206030982958E-2</v>
      </c>
      <c r="F6324">
        <f t="shared" si="98"/>
        <v>0</v>
      </c>
    </row>
    <row r="6325" spans="1:6" x14ac:dyDescent="0.25">
      <c r="A6325">
        <f>IF(DATOS!E6325-DATOS!A6325&gt;0,DATOS!A6325,DATOS!E6325)</f>
        <v>0.30249000000000004</v>
      </c>
      <c r="B6325">
        <f>IF(DATOS!E6325-DATOS!A6325&gt;0,0,DATOS!A6325-DATOS!E6325)</f>
        <v>3.3189061481275428E-2</v>
      </c>
      <c r="C6325">
        <f>IF(DATOS!E6325-DATOS!A6325&gt;0,DATOS!E6325-DATOS!A6325,0)</f>
        <v>0</v>
      </c>
      <c r="E6325">
        <f>IF(C6325&gt;DATOS!B6325,DATOS!B6325,CALCULOS_ENER!C6325)</f>
        <v>0</v>
      </c>
      <c r="F6325">
        <f t="shared" si="98"/>
        <v>0</v>
      </c>
    </row>
    <row r="6326" spans="1:6" x14ac:dyDescent="0.25">
      <c r="A6326">
        <f>IF(DATOS!E6326-DATOS!A6326&gt;0,DATOS!A6326,DATOS!E6326)</f>
        <v>0.33567906148127546</v>
      </c>
      <c r="B6326">
        <f>IF(DATOS!E6326-DATOS!A6326&gt;0,0,DATOS!A6326-DATOS!E6326)</f>
        <v>0</v>
      </c>
      <c r="C6326">
        <f>IF(DATOS!E6326-DATOS!A6326&gt;0,DATOS!E6326-DATOS!A6326,0)</f>
        <v>0.32987093851872451</v>
      </c>
      <c r="E6326">
        <f>IF(C6326&gt;DATOS!B6326,DATOS!B6326,CALCULOS_ENER!C6326)</f>
        <v>0.32987093851872451</v>
      </c>
      <c r="F6326">
        <f t="shared" si="98"/>
        <v>0</v>
      </c>
    </row>
    <row r="6327" spans="1:6" x14ac:dyDescent="0.25">
      <c r="A6327">
        <f>IF(DATOS!E6327-DATOS!A6327&gt;0,DATOS!A6327,DATOS!E6327)</f>
        <v>0.36013438254012931</v>
      </c>
      <c r="B6327">
        <f>IF(DATOS!E6327-DATOS!A6327&gt;0,0,DATOS!A6327-DATOS!E6327)</f>
        <v>0</v>
      </c>
      <c r="C6327">
        <f>IF(DATOS!E6327-DATOS!A6327&gt;0,DATOS!E6327-DATOS!A6327,0)</f>
        <v>2.7235617459870742E-2</v>
      </c>
      <c r="E6327">
        <f>IF(C6327&gt;DATOS!B6327,DATOS!B6327,CALCULOS_ENER!C6327)</f>
        <v>2.7235617459870742E-2</v>
      </c>
      <c r="F6327">
        <f t="shared" si="98"/>
        <v>0</v>
      </c>
    </row>
    <row r="6328" spans="1:6" x14ac:dyDescent="0.25">
      <c r="A6328">
        <f>IF(DATOS!E6328-DATOS!A6328&gt;0,DATOS!A6328,DATOS!E6328)</f>
        <v>0.16927</v>
      </c>
      <c r="B6328">
        <f>IF(DATOS!E6328-DATOS!A6328&gt;0,0,DATOS!A6328-DATOS!E6328)</f>
        <v>0.1908643825401293</v>
      </c>
      <c r="C6328">
        <f>IF(DATOS!E6328-DATOS!A6328&gt;0,DATOS!E6328-DATOS!A6328,0)</f>
        <v>0</v>
      </c>
      <c r="E6328">
        <f>IF(C6328&gt;DATOS!B6328,DATOS!B6328,CALCULOS_ENER!C6328)</f>
        <v>0</v>
      </c>
      <c r="F6328">
        <f t="shared" si="98"/>
        <v>0</v>
      </c>
    </row>
    <row r="6329" spans="1:6" x14ac:dyDescent="0.25">
      <c r="A6329">
        <f>IF(DATOS!E6329-DATOS!A6329&gt;0,DATOS!A6329,DATOS!E6329)</f>
        <v>0.1061</v>
      </c>
      <c r="B6329">
        <f>IF(DATOS!E6329-DATOS!A6329&gt;0,0,DATOS!A6329-DATOS!E6329)</f>
        <v>0.25403438254012933</v>
      </c>
      <c r="C6329">
        <f>IF(DATOS!E6329-DATOS!A6329&gt;0,DATOS!E6329-DATOS!A6329,0)</f>
        <v>0</v>
      </c>
      <c r="E6329">
        <f>IF(C6329&gt;DATOS!B6329,DATOS!B6329,CALCULOS_ENER!C6329)</f>
        <v>0</v>
      </c>
      <c r="F6329">
        <f t="shared" si="98"/>
        <v>0</v>
      </c>
    </row>
    <row r="6330" spans="1:6" x14ac:dyDescent="0.25">
      <c r="A6330">
        <f>IF(DATOS!E6330-DATOS!A6330&gt;0,DATOS!A6330,DATOS!E6330)</f>
        <v>0.10459</v>
      </c>
      <c r="B6330">
        <f>IF(DATOS!E6330-DATOS!A6330&gt;0,0,DATOS!A6330-DATOS!E6330)</f>
        <v>0.26777211502787068</v>
      </c>
      <c r="C6330">
        <f>IF(DATOS!E6330-DATOS!A6330&gt;0,DATOS!E6330-DATOS!A6330,0)</f>
        <v>0</v>
      </c>
      <c r="E6330">
        <f>IF(C6330&gt;DATOS!B6330,DATOS!B6330,CALCULOS_ENER!C6330)</f>
        <v>0</v>
      </c>
      <c r="F6330">
        <f t="shared" si="98"/>
        <v>0</v>
      </c>
    </row>
    <row r="6331" spans="1:6" x14ac:dyDescent="0.25">
      <c r="A6331">
        <f>IF(DATOS!E6331-DATOS!A6331&gt;0,DATOS!A6331,DATOS!E6331)</f>
        <v>4.1129999999999993E-2</v>
      </c>
      <c r="B6331">
        <f>IF(DATOS!E6331-DATOS!A6331&gt;0,0,DATOS!A6331-DATOS!E6331)</f>
        <v>0.3312321150278707</v>
      </c>
      <c r="C6331">
        <f>IF(DATOS!E6331-DATOS!A6331&gt;0,DATOS!E6331-DATOS!A6331,0)</f>
        <v>0</v>
      </c>
      <c r="E6331">
        <f>IF(C6331&gt;DATOS!B6331,DATOS!B6331,CALCULOS_ENER!C6331)</f>
        <v>0</v>
      </c>
      <c r="F6331">
        <f t="shared" si="98"/>
        <v>0</v>
      </c>
    </row>
    <row r="6332" spans="1:6" x14ac:dyDescent="0.25">
      <c r="A6332">
        <f>IF(DATOS!E6332-DATOS!A6332&gt;0,DATOS!A6332,DATOS!E6332)</f>
        <v>0</v>
      </c>
      <c r="B6332">
        <f>IF(DATOS!E6332-DATOS!A6332&gt;0,0,DATOS!A6332-DATOS!E6332)</f>
        <v>0.47462308335907144</v>
      </c>
      <c r="C6332">
        <f>IF(DATOS!E6332-DATOS!A6332&gt;0,DATOS!E6332-DATOS!A6332,0)</f>
        <v>0</v>
      </c>
      <c r="E6332">
        <f>IF(C6332&gt;DATOS!B6332,DATOS!B6332,CALCULOS_ENER!C6332)</f>
        <v>0</v>
      </c>
      <c r="F6332">
        <f t="shared" si="98"/>
        <v>0</v>
      </c>
    </row>
    <row r="6333" spans="1:6" x14ac:dyDescent="0.25">
      <c r="A6333">
        <f>IF(DATOS!E6333-DATOS!A6333&gt;0,DATOS!A6333,DATOS!E6333)</f>
        <v>0</v>
      </c>
      <c r="B6333">
        <f>IF(DATOS!E6333-DATOS!A6333&gt;0,0,DATOS!A6333-DATOS!E6333)</f>
        <v>0.66691815103350682</v>
      </c>
      <c r="C6333">
        <f>IF(DATOS!E6333-DATOS!A6333&gt;0,DATOS!E6333-DATOS!A6333,0)</f>
        <v>0</v>
      </c>
      <c r="E6333">
        <f>IF(C6333&gt;DATOS!B6333,DATOS!B6333,CALCULOS_ENER!C6333)</f>
        <v>0</v>
      </c>
      <c r="F6333">
        <f t="shared" si="98"/>
        <v>0</v>
      </c>
    </row>
    <row r="6334" spans="1:6" x14ac:dyDescent="0.25">
      <c r="A6334">
        <f>IF(DATOS!E6334-DATOS!A6334&gt;0,DATOS!A6334,DATOS!E6334)</f>
        <v>0</v>
      </c>
      <c r="B6334">
        <f>IF(DATOS!E6334-DATOS!A6334&gt;0,0,DATOS!A6334-DATOS!E6334)</f>
        <v>0.74472408613911223</v>
      </c>
      <c r="C6334">
        <f>IF(DATOS!E6334-DATOS!A6334&gt;0,DATOS!E6334-DATOS!A6334,0)</f>
        <v>0</v>
      </c>
      <c r="E6334">
        <f>IF(C6334&gt;DATOS!B6334,DATOS!B6334,CALCULOS_ENER!C6334)</f>
        <v>0</v>
      </c>
      <c r="F6334">
        <f t="shared" si="98"/>
        <v>0</v>
      </c>
    </row>
    <row r="6335" spans="1:6" x14ac:dyDescent="0.25">
      <c r="A6335">
        <f>IF(DATOS!E6335-DATOS!A6335&gt;0,DATOS!A6335,DATOS!E6335)</f>
        <v>0</v>
      </c>
      <c r="B6335">
        <f>IF(DATOS!E6335-DATOS!A6335&gt;0,0,DATOS!A6335-DATOS!E6335)</f>
        <v>0.90033610026695232</v>
      </c>
      <c r="C6335">
        <f>IF(DATOS!E6335-DATOS!A6335&gt;0,DATOS!E6335-DATOS!A6335,0)</f>
        <v>0</v>
      </c>
      <c r="E6335">
        <f>IF(C6335&gt;DATOS!B6335,DATOS!B6335,CALCULOS_ENER!C6335)</f>
        <v>0</v>
      </c>
      <c r="F6335">
        <f t="shared" si="98"/>
        <v>0</v>
      </c>
    </row>
    <row r="6336" spans="1:6" x14ac:dyDescent="0.25">
      <c r="A6336">
        <f>IF(DATOS!E6336-DATOS!A6336&gt;0,DATOS!A6336,DATOS!E6336)</f>
        <v>0</v>
      </c>
      <c r="B6336">
        <f>IF(DATOS!E6336-DATOS!A6336&gt;0,0,DATOS!A6336-DATOS!E6336)</f>
        <v>0.90033610026695232</v>
      </c>
      <c r="C6336">
        <f>IF(DATOS!E6336-DATOS!A6336&gt;0,DATOS!E6336-DATOS!A6336,0)</f>
        <v>0</v>
      </c>
      <c r="E6336">
        <f>IF(C6336&gt;DATOS!B6336,DATOS!B6336,CALCULOS_ENER!C6336)</f>
        <v>0</v>
      </c>
      <c r="F6336">
        <f t="shared" si="98"/>
        <v>0</v>
      </c>
    </row>
    <row r="6337" spans="1:6" x14ac:dyDescent="0.25">
      <c r="A6337">
        <f>IF(DATOS!E6337-DATOS!A6337&gt;0,DATOS!A6337,DATOS!E6337)</f>
        <v>0</v>
      </c>
      <c r="B6337">
        <f>IF(DATOS!E6337-DATOS!A6337&gt;0,0,DATOS!A6337-DATOS!E6337)</f>
        <v>0.68358628720018022</v>
      </c>
      <c r="C6337">
        <f>IF(DATOS!E6337-DATOS!A6337&gt;0,DATOS!E6337-DATOS!A6337,0)</f>
        <v>0</v>
      </c>
      <c r="E6337">
        <f>IF(C6337&gt;DATOS!B6337,DATOS!B6337,CALCULOS_ENER!C6337)</f>
        <v>0</v>
      </c>
      <c r="F6337">
        <f t="shared" si="98"/>
        <v>0</v>
      </c>
    </row>
    <row r="6338" spans="1:6" x14ac:dyDescent="0.25">
      <c r="A6338">
        <f>IF(DATOS!E6338-DATOS!A6338&gt;0,DATOS!A6338,DATOS!E6338)</f>
        <v>0</v>
      </c>
      <c r="B6338">
        <f>IF(DATOS!E6338-DATOS!A6338&gt;0,0,DATOS!A6338-DATOS!E6338)</f>
        <v>0.42571287299125177</v>
      </c>
      <c r="C6338">
        <f>IF(DATOS!E6338-DATOS!A6338&gt;0,DATOS!E6338-DATOS!A6338,0)</f>
        <v>0</v>
      </c>
      <c r="E6338">
        <f>IF(C6338&gt;DATOS!B6338,DATOS!B6338,CALCULOS_ENER!C6338)</f>
        <v>0</v>
      </c>
      <c r="F6338">
        <f t="shared" si="98"/>
        <v>0</v>
      </c>
    </row>
    <row r="6339" spans="1:6" x14ac:dyDescent="0.25">
      <c r="A6339">
        <f>IF(DATOS!E6339-DATOS!A6339&gt;0,DATOS!A6339,DATOS!E6339)</f>
        <v>0</v>
      </c>
      <c r="B6339">
        <f>IF(DATOS!E6339-DATOS!A6339&gt;0,0,DATOS!A6339-DATOS!E6339)</f>
        <v>7.9028362954469397E-2</v>
      </c>
      <c r="C6339">
        <f>IF(DATOS!E6339-DATOS!A6339&gt;0,DATOS!E6339-DATOS!A6339,0)</f>
        <v>0</v>
      </c>
      <c r="E6339">
        <f>IF(C6339&gt;DATOS!B6339,DATOS!B6339,CALCULOS_ENER!C6339)</f>
        <v>0</v>
      </c>
      <c r="F6339">
        <f t="shared" ref="F6339:F6402" si="99">C6339-E6339</f>
        <v>0</v>
      </c>
    </row>
    <row r="6340" spans="1:6" x14ac:dyDescent="0.25">
      <c r="A6340">
        <f>IF(DATOS!E6340-DATOS!A6340&gt;0,DATOS!A6340,DATOS!E6340)</f>
        <v>0</v>
      </c>
      <c r="B6340">
        <f>IF(DATOS!E6340-DATOS!A6340&gt;0,0,DATOS!A6340-DATOS!E6340)</f>
        <v>7.9028362954469397E-2</v>
      </c>
      <c r="C6340">
        <f>IF(DATOS!E6340-DATOS!A6340&gt;0,DATOS!E6340-DATOS!A6340,0)</f>
        <v>0</v>
      </c>
      <c r="E6340">
        <f>IF(C6340&gt;DATOS!B6340,DATOS!B6340,CALCULOS_ENER!C6340)</f>
        <v>0</v>
      </c>
      <c r="F6340">
        <f t="shared" si="99"/>
        <v>0</v>
      </c>
    </row>
    <row r="6341" spans="1:6" x14ac:dyDescent="0.25">
      <c r="A6341">
        <f>IF(DATOS!E6341-DATOS!A6341&gt;0,DATOS!A6341,DATOS!E6341)</f>
        <v>0</v>
      </c>
      <c r="B6341">
        <f>IF(DATOS!E6341-DATOS!A6341&gt;0,0,DATOS!A6341-DATOS!E6341)</f>
        <v>7.9028362954469397E-2</v>
      </c>
      <c r="C6341">
        <f>IF(DATOS!E6341-DATOS!A6341&gt;0,DATOS!E6341-DATOS!A6341,0)</f>
        <v>0</v>
      </c>
      <c r="E6341">
        <f>IF(C6341&gt;DATOS!B6341,DATOS!B6341,CALCULOS_ENER!C6341)</f>
        <v>0</v>
      </c>
      <c r="F6341">
        <f t="shared" si="99"/>
        <v>0</v>
      </c>
    </row>
    <row r="6342" spans="1:6" x14ac:dyDescent="0.25">
      <c r="A6342">
        <f>IF(DATOS!E6342-DATOS!A6342&gt;0,DATOS!A6342,DATOS!E6342)</f>
        <v>0</v>
      </c>
      <c r="B6342">
        <f>IF(DATOS!E6342-DATOS!A6342&gt;0,0,DATOS!A6342-DATOS!E6342)</f>
        <v>7.9028362954469397E-2</v>
      </c>
      <c r="C6342">
        <f>IF(DATOS!E6342-DATOS!A6342&gt;0,DATOS!E6342-DATOS!A6342,0)</f>
        <v>0</v>
      </c>
      <c r="E6342">
        <f>IF(C6342&gt;DATOS!B6342,DATOS!B6342,CALCULOS_ENER!C6342)</f>
        <v>0</v>
      </c>
      <c r="F6342">
        <f t="shared" si="99"/>
        <v>0</v>
      </c>
    </row>
    <row r="6343" spans="1:6" x14ac:dyDescent="0.25">
      <c r="A6343">
        <f>IF(DATOS!E6343-DATOS!A6343&gt;0,DATOS!A6343,DATOS!E6343)</f>
        <v>0</v>
      </c>
      <c r="B6343">
        <f>IF(DATOS!E6343-DATOS!A6343&gt;0,0,DATOS!A6343-DATOS!E6343)</f>
        <v>8.3919801349476159E-2</v>
      </c>
      <c r="C6343">
        <f>IF(DATOS!E6343-DATOS!A6343&gt;0,DATOS!E6343-DATOS!A6343,0)</f>
        <v>0</v>
      </c>
      <c r="E6343">
        <f>IF(C6343&gt;DATOS!B6343,DATOS!B6343,CALCULOS_ENER!C6343)</f>
        <v>0</v>
      </c>
      <c r="F6343">
        <f t="shared" si="99"/>
        <v>0</v>
      </c>
    </row>
    <row r="6344" spans="1:6" x14ac:dyDescent="0.25">
      <c r="A6344">
        <f>IF(DATOS!E6344-DATOS!A6344&gt;0,DATOS!A6344,DATOS!E6344)</f>
        <v>0</v>
      </c>
      <c r="B6344">
        <f>IF(DATOS!E6344-DATOS!A6344&gt;0,0,DATOS!A6344-DATOS!E6344)</f>
        <v>0.19229449200791837</v>
      </c>
      <c r="C6344">
        <f>IF(DATOS!E6344-DATOS!A6344&gt;0,DATOS!E6344-DATOS!A6344,0)</f>
        <v>0</v>
      </c>
      <c r="E6344">
        <f>IF(C6344&gt;DATOS!B6344,DATOS!B6344,CALCULOS_ENER!C6344)</f>
        <v>0</v>
      </c>
      <c r="F6344">
        <f t="shared" si="99"/>
        <v>0</v>
      </c>
    </row>
    <row r="6345" spans="1:6" x14ac:dyDescent="0.25">
      <c r="A6345">
        <f>IF(DATOS!E6345-DATOS!A6345&gt;0,DATOS!A6345,DATOS!E6345)</f>
        <v>0.10815999999999999</v>
      </c>
      <c r="B6345">
        <f>IF(DATOS!E6345-DATOS!A6345&gt;0,0,DATOS!A6345-DATOS!E6345)</f>
        <v>0.24753397886119738</v>
      </c>
      <c r="C6345">
        <f>IF(DATOS!E6345-DATOS!A6345&gt;0,DATOS!E6345-DATOS!A6345,0)</f>
        <v>0</v>
      </c>
      <c r="E6345">
        <f>IF(C6345&gt;DATOS!B6345,DATOS!B6345,CALCULOS_ENER!C6345)</f>
        <v>0</v>
      </c>
      <c r="F6345">
        <f t="shared" si="99"/>
        <v>0</v>
      </c>
    </row>
    <row r="6346" spans="1:6" x14ac:dyDescent="0.25">
      <c r="A6346">
        <f>IF(DATOS!E6346-DATOS!A6346&gt;0,DATOS!A6346,DATOS!E6346)</f>
        <v>0.12043000000000001</v>
      </c>
      <c r="B6346">
        <f>IF(DATOS!E6346-DATOS!A6346&gt;0,0,DATOS!A6346-DATOS!E6346)</f>
        <v>0.31306991396680284</v>
      </c>
      <c r="C6346">
        <f>IF(DATOS!E6346-DATOS!A6346&gt;0,DATOS!E6346-DATOS!A6346,0)</f>
        <v>0</v>
      </c>
      <c r="E6346">
        <f>IF(C6346&gt;DATOS!B6346,DATOS!B6346,CALCULOS_ENER!C6346)</f>
        <v>0</v>
      </c>
      <c r="F6346">
        <f t="shared" si="99"/>
        <v>0</v>
      </c>
    </row>
    <row r="6347" spans="1:6" x14ac:dyDescent="0.25">
      <c r="A6347">
        <f>IF(DATOS!E6347-DATOS!A6347&gt;0,DATOS!A6347,DATOS!E6347)</f>
        <v>0.26052999999999998</v>
      </c>
      <c r="B6347">
        <f>IF(DATOS!E6347-DATOS!A6347&gt;0,0,DATOS!A6347-DATOS!E6347)</f>
        <v>0.11183211502787072</v>
      </c>
      <c r="C6347">
        <f>IF(DATOS!E6347-DATOS!A6347&gt;0,DATOS!E6347-DATOS!A6347,0)</f>
        <v>0</v>
      </c>
      <c r="E6347">
        <f>IF(C6347&gt;DATOS!B6347,DATOS!B6347,CALCULOS_ENER!C6347)</f>
        <v>0</v>
      </c>
      <c r="F6347">
        <f t="shared" si="99"/>
        <v>0</v>
      </c>
    </row>
    <row r="6348" spans="1:6" x14ac:dyDescent="0.25">
      <c r="A6348">
        <f>IF(DATOS!E6348-DATOS!A6348&gt;0,DATOS!A6348,DATOS!E6348)</f>
        <v>0.34790679396901703</v>
      </c>
      <c r="B6348">
        <f>IF(DATOS!E6348-DATOS!A6348&gt;0,0,DATOS!A6348-DATOS!E6348)</f>
        <v>0</v>
      </c>
      <c r="C6348">
        <f>IF(DATOS!E6348-DATOS!A6348&gt;0,DATOS!E6348-DATOS!A6348,0)</f>
        <v>0.22586320603098298</v>
      </c>
      <c r="E6348">
        <f>IF(C6348&gt;DATOS!B6348,DATOS!B6348,CALCULOS_ENER!C6348)</f>
        <v>0.22586320603098298</v>
      </c>
      <c r="F6348">
        <f t="shared" si="99"/>
        <v>0</v>
      </c>
    </row>
    <row r="6349" spans="1:6" x14ac:dyDescent="0.25">
      <c r="A6349">
        <f>IF(DATOS!E6349-DATOS!A6349&gt;0,DATOS!A6349,DATOS!E6349)</f>
        <v>0.33567906148127546</v>
      </c>
      <c r="B6349">
        <f>IF(DATOS!E6349-DATOS!A6349&gt;0,0,DATOS!A6349-DATOS!E6349)</f>
        <v>0</v>
      </c>
      <c r="C6349">
        <f>IF(DATOS!E6349-DATOS!A6349&gt;0,DATOS!E6349-DATOS!A6349,0)</f>
        <v>6.020938518724539E-3</v>
      </c>
      <c r="E6349">
        <f>IF(C6349&gt;DATOS!B6349,DATOS!B6349,CALCULOS_ENER!C6349)</f>
        <v>6.020938518724539E-3</v>
      </c>
      <c r="F6349">
        <f t="shared" si="99"/>
        <v>0</v>
      </c>
    </row>
    <row r="6350" spans="1:6" x14ac:dyDescent="0.25">
      <c r="A6350">
        <f>IF(DATOS!E6350-DATOS!A6350&gt;0,DATOS!A6350,DATOS!E6350)</f>
        <v>0.33567906148127546</v>
      </c>
      <c r="B6350">
        <f>IF(DATOS!E6350-DATOS!A6350&gt;0,0,DATOS!A6350-DATOS!E6350)</f>
        <v>0</v>
      </c>
      <c r="C6350">
        <f>IF(DATOS!E6350-DATOS!A6350&gt;0,DATOS!E6350-DATOS!A6350,0)</f>
        <v>0.13046093851872453</v>
      </c>
      <c r="E6350">
        <f>IF(C6350&gt;DATOS!B6350,DATOS!B6350,CALCULOS_ENER!C6350)</f>
        <v>0.13046093851872453</v>
      </c>
      <c r="F6350">
        <f t="shared" si="99"/>
        <v>0</v>
      </c>
    </row>
    <row r="6351" spans="1:6" x14ac:dyDescent="0.25">
      <c r="A6351">
        <f>IF(DATOS!E6351-DATOS!A6351&gt;0,DATOS!A6351,DATOS!E6351)</f>
        <v>0.36013438254012931</v>
      </c>
      <c r="B6351">
        <f>IF(DATOS!E6351-DATOS!A6351&gt;0,0,DATOS!A6351-DATOS!E6351)</f>
        <v>0</v>
      </c>
      <c r="C6351">
        <f>IF(DATOS!E6351-DATOS!A6351&gt;0,DATOS!E6351-DATOS!A6351,0)</f>
        <v>0.18901561745987072</v>
      </c>
      <c r="E6351">
        <f>IF(C6351&gt;DATOS!B6351,DATOS!B6351,CALCULOS_ENER!C6351)</f>
        <v>0.18901561745987072</v>
      </c>
      <c r="F6351">
        <f t="shared" si="99"/>
        <v>0</v>
      </c>
    </row>
    <row r="6352" spans="1:6" x14ac:dyDescent="0.25">
      <c r="A6352">
        <f>IF(DATOS!E6352-DATOS!A6352&gt;0,DATOS!A6352,DATOS!E6352)</f>
        <v>0.36013438254012931</v>
      </c>
      <c r="B6352">
        <f>IF(DATOS!E6352-DATOS!A6352&gt;0,0,DATOS!A6352-DATOS!E6352)</f>
        <v>0</v>
      </c>
      <c r="C6352">
        <f>IF(DATOS!E6352-DATOS!A6352&gt;0,DATOS!E6352-DATOS!A6352,0)</f>
        <v>0.26421561745987077</v>
      </c>
      <c r="E6352">
        <f>IF(C6352&gt;DATOS!B6352,DATOS!B6352,CALCULOS_ENER!C6352)</f>
        <v>0.26421561745987077</v>
      </c>
      <c r="F6352">
        <f t="shared" si="99"/>
        <v>0</v>
      </c>
    </row>
    <row r="6353" spans="1:6" x14ac:dyDescent="0.25">
      <c r="A6353">
        <f>IF(DATOS!E6353-DATOS!A6353&gt;0,DATOS!A6353,DATOS!E6353)</f>
        <v>0.36013438254012931</v>
      </c>
      <c r="B6353">
        <f>IF(DATOS!E6353-DATOS!A6353&gt;0,0,DATOS!A6353-DATOS!E6353)</f>
        <v>0</v>
      </c>
      <c r="C6353">
        <f>IF(DATOS!E6353-DATOS!A6353&gt;0,DATOS!E6353-DATOS!A6353,0)</f>
        <v>8.9665617459870728E-2</v>
      </c>
      <c r="E6353">
        <f>IF(C6353&gt;DATOS!B6353,DATOS!B6353,CALCULOS_ENER!C6353)</f>
        <v>8.9665617459870728E-2</v>
      </c>
      <c r="F6353">
        <f t="shared" si="99"/>
        <v>0</v>
      </c>
    </row>
    <row r="6354" spans="1:6" x14ac:dyDescent="0.25">
      <c r="A6354">
        <f>IF(DATOS!E6354-DATOS!A6354&gt;0,DATOS!A6354,DATOS!E6354)</f>
        <v>0.29379</v>
      </c>
      <c r="B6354">
        <f>IF(DATOS!E6354-DATOS!A6354&gt;0,0,DATOS!A6354-DATOS!E6354)</f>
        <v>7.8572115027870704E-2</v>
      </c>
      <c r="C6354">
        <f>IF(DATOS!E6354-DATOS!A6354&gt;0,DATOS!E6354-DATOS!A6354,0)</f>
        <v>0</v>
      </c>
      <c r="E6354">
        <f>IF(C6354&gt;DATOS!B6354,DATOS!B6354,CALCULOS_ENER!C6354)</f>
        <v>0</v>
      </c>
      <c r="F6354">
        <f t="shared" si="99"/>
        <v>0</v>
      </c>
    </row>
    <row r="6355" spans="1:6" x14ac:dyDescent="0.25">
      <c r="A6355">
        <f>IF(DATOS!E6355-DATOS!A6355&gt;0,DATOS!A6355,DATOS!E6355)</f>
        <v>7.0559999999999998E-2</v>
      </c>
      <c r="B6355">
        <f>IF(DATOS!E6355-DATOS!A6355&gt;0,0,DATOS!A6355-DATOS!E6355)</f>
        <v>0.30180211502787069</v>
      </c>
      <c r="C6355">
        <f>IF(DATOS!E6355-DATOS!A6355&gt;0,DATOS!E6355-DATOS!A6355,0)</f>
        <v>0</v>
      </c>
      <c r="E6355">
        <f>IF(C6355&gt;DATOS!B6355,DATOS!B6355,CALCULOS_ENER!C6355)</f>
        <v>0</v>
      </c>
      <c r="F6355">
        <f t="shared" si="99"/>
        <v>0</v>
      </c>
    </row>
    <row r="6356" spans="1:6" x14ac:dyDescent="0.25">
      <c r="A6356">
        <f>IF(DATOS!E6356-DATOS!A6356&gt;0,DATOS!A6356,DATOS!E6356)</f>
        <v>0</v>
      </c>
      <c r="B6356">
        <f>IF(DATOS!E6356-DATOS!A6356&gt;0,0,DATOS!A6356-DATOS!E6356)</f>
        <v>0.47462308335907144</v>
      </c>
      <c r="C6356">
        <f>IF(DATOS!E6356-DATOS!A6356&gt;0,DATOS!E6356-DATOS!A6356,0)</f>
        <v>0</v>
      </c>
      <c r="E6356">
        <f>IF(C6356&gt;DATOS!B6356,DATOS!B6356,CALCULOS_ENER!C6356)</f>
        <v>0</v>
      </c>
      <c r="F6356">
        <f t="shared" si="99"/>
        <v>0</v>
      </c>
    </row>
    <row r="6357" spans="1:6" x14ac:dyDescent="0.25">
      <c r="A6357">
        <f>IF(DATOS!E6357-DATOS!A6357&gt;0,DATOS!A6357,DATOS!E6357)</f>
        <v>0</v>
      </c>
      <c r="B6357">
        <f>IF(DATOS!E6357-DATOS!A6357&gt;0,0,DATOS!A6357-DATOS!E6357)</f>
        <v>0.66691815103350682</v>
      </c>
      <c r="C6357">
        <f>IF(DATOS!E6357-DATOS!A6357&gt;0,DATOS!E6357-DATOS!A6357,0)</f>
        <v>0</v>
      </c>
      <c r="E6357">
        <f>IF(C6357&gt;DATOS!B6357,DATOS!B6357,CALCULOS_ENER!C6357)</f>
        <v>0</v>
      </c>
      <c r="F6357">
        <f t="shared" si="99"/>
        <v>0</v>
      </c>
    </row>
    <row r="6358" spans="1:6" x14ac:dyDescent="0.25">
      <c r="A6358">
        <f>IF(DATOS!E6358-DATOS!A6358&gt;0,DATOS!A6358,DATOS!E6358)</f>
        <v>0</v>
      </c>
      <c r="B6358">
        <f>IF(DATOS!E6358-DATOS!A6358&gt;0,0,DATOS!A6358-DATOS!E6358)</f>
        <v>0.74472408613911223</v>
      </c>
      <c r="C6358">
        <f>IF(DATOS!E6358-DATOS!A6358&gt;0,DATOS!E6358-DATOS!A6358,0)</f>
        <v>0</v>
      </c>
      <c r="E6358">
        <f>IF(C6358&gt;DATOS!B6358,DATOS!B6358,CALCULOS_ENER!C6358)</f>
        <v>0</v>
      </c>
      <c r="F6358">
        <f t="shared" si="99"/>
        <v>0</v>
      </c>
    </row>
    <row r="6359" spans="1:6" x14ac:dyDescent="0.25">
      <c r="A6359">
        <f>IF(DATOS!E6359-DATOS!A6359&gt;0,DATOS!A6359,DATOS!E6359)</f>
        <v>0</v>
      </c>
      <c r="B6359">
        <f>IF(DATOS!E6359-DATOS!A6359&gt;0,0,DATOS!A6359-DATOS!E6359)</f>
        <v>0.90033610026695232</v>
      </c>
      <c r="C6359">
        <f>IF(DATOS!E6359-DATOS!A6359&gt;0,DATOS!E6359-DATOS!A6359,0)</f>
        <v>0</v>
      </c>
      <c r="E6359">
        <f>IF(C6359&gt;DATOS!B6359,DATOS!B6359,CALCULOS_ENER!C6359)</f>
        <v>0</v>
      </c>
      <c r="F6359">
        <f t="shared" si="99"/>
        <v>0</v>
      </c>
    </row>
    <row r="6360" spans="1:6" x14ac:dyDescent="0.25">
      <c r="A6360">
        <f>IF(DATOS!E6360-DATOS!A6360&gt;0,DATOS!A6360,DATOS!E6360)</f>
        <v>0</v>
      </c>
      <c r="B6360">
        <f>IF(DATOS!E6360-DATOS!A6360&gt;0,0,DATOS!A6360-DATOS!E6360)</f>
        <v>0.90033610026695232</v>
      </c>
      <c r="C6360">
        <f>IF(DATOS!E6360-DATOS!A6360&gt;0,DATOS!E6360-DATOS!A6360,0)</f>
        <v>0</v>
      </c>
      <c r="E6360">
        <f>IF(C6360&gt;DATOS!B6360,DATOS!B6360,CALCULOS_ENER!C6360)</f>
        <v>0</v>
      </c>
      <c r="F6360">
        <f t="shared" si="99"/>
        <v>0</v>
      </c>
    </row>
    <row r="6361" spans="1:6" x14ac:dyDescent="0.25">
      <c r="A6361">
        <f>IF(DATOS!E6361-DATOS!A6361&gt;0,DATOS!A6361,DATOS!E6361)</f>
        <v>0</v>
      </c>
      <c r="B6361">
        <f>IF(DATOS!E6361-DATOS!A6361&gt;0,0,DATOS!A6361-DATOS!E6361)</f>
        <v>0.68358628720018022</v>
      </c>
      <c r="C6361">
        <f>IF(DATOS!E6361-DATOS!A6361&gt;0,DATOS!E6361-DATOS!A6361,0)</f>
        <v>0</v>
      </c>
      <c r="E6361">
        <f>IF(C6361&gt;DATOS!B6361,DATOS!B6361,CALCULOS_ENER!C6361)</f>
        <v>0</v>
      </c>
      <c r="F6361">
        <f t="shared" si="99"/>
        <v>0</v>
      </c>
    </row>
    <row r="6362" spans="1:6" x14ac:dyDescent="0.25">
      <c r="A6362">
        <f>IF(DATOS!E6362-DATOS!A6362&gt;0,DATOS!A6362,DATOS!E6362)</f>
        <v>0</v>
      </c>
      <c r="B6362">
        <f>IF(DATOS!E6362-DATOS!A6362&gt;0,0,DATOS!A6362-DATOS!E6362)</f>
        <v>0.42571287299125177</v>
      </c>
      <c r="C6362">
        <f>IF(DATOS!E6362-DATOS!A6362&gt;0,DATOS!E6362-DATOS!A6362,0)</f>
        <v>0</v>
      </c>
      <c r="E6362">
        <f>IF(C6362&gt;DATOS!B6362,DATOS!B6362,CALCULOS_ENER!C6362)</f>
        <v>0</v>
      </c>
      <c r="F6362">
        <f t="shared" si="99"/>
        <v>0</v>
      </c>
    </row>
    <row r="6363" spans="1:6" x14ac:dyDescent="0.25">
      <c r="A6363">
        <f>IF(DATOS!E6363-DATOS!A6363&gt;0,DATOS!A6363,DATOS!E6363)</f>
        <v>0</v>
      </c>
      <c r="B6363">
        <f>IF(DATOS!E6363-DATOS!A6363&gt;0,0,DATOS!A6363-DATOS!E6363)</f>
        <v>7.9028362954469397E-2</v>
      </c>
      <c r="C6363">
        <f>IF(DATOS!E6363-DATOS!A6363&gt;0,DATOS!E6363-DATOS!A6363,0)</f>
        <v>0</v>
      </c>
      <c r="E6363">
        <f>IF(C6363&gt;DATOS!B6363,DATOS!B6363,CALCULOS_ENER!C6363)</f>
        <v>0</v>
      </c>
      <c r="F6363">
        <f t="shared" si="99"/>
        <v>0</v>
      </c>
    </row>
    <row r="6364" spans="1:6" x14ac:dyDescent="0.25">
      <c r="A6364">
        <f>IF(DATOS!E6364-DATOS!A6364&gt;0,DATOS!A6364,DATOS!E6364)</f>
        <v>0</v>
      </c>
      <c r="B6364">
        <f>IF(DATOS!E6364-DATOS!A6364&gt;0,0,DATOS!A6364-DATOS!E6364)</f>
        <v>7.9028362954469397E-2</v>
      </c>
      <c r="C6364">
        <f>IF(DATOS!E6364-DATOS!A6364&gt;0,DATOS!E6364-DATOS!A6364,0)</f>
        <v>0</v>
      </c>
      <c r="E6364">
        <f>IF(C6364&gt;DATOS!B6364,DATOS!B6364,CALCULOS_ENER!C6364)</f>
        <v>0</v>
      </c>
      <c r="F6364">
        <f t="shared" si="99"/>
        <v>0</v>
      </c>
    </row>
    <row r="6365" spans="1:6" x14ac:dyDescent="0.25">
      <c r="A6365">
        <f>IF(DATOS!E6365-DATOS!A6365&gt;0,DATOS!A6365,DATOS!E6365)</f>
        <v>0</v>
      </c>
      <c r="B6365">
        <f>IF(DATOS!E6365-DATOS!A6365&gt;0,0,DATOS!A6365-DATOS!E6365)</f>
        <v>7.9028362954469397E-2</v>
      </c>
      <c r="C6365">
        <f>IF(DATOS!E6365-DATOS!A6365&gt;0,DATOS!E6365-DATOS!A6365,0)</f>
        <v>0</v>
      </c>
      <c r="E6365">
        <f>IF(C6365&gt;DATOS!B6365,DATOS!B6365,CALCULOS_ENER!C6365)</f>
        <v>0</v>
      </c>
      <c r="F6365">
        <f t="shared" si="99"/>
        <v>0</v>
      </c>
    </row>
    <row r="6366" spans="1:6" x14ac:dyDescent="0.25">
      <c r="A6366">
        <f>IF(DATOS!E6366-DATOS!A6366&gt;0,DATOS!A6366,DATOS!E6366)</f>
        <v>0</v>
      </c>
      <c r="B6366">
        <f>IF(DATOS!E6366-DATOS!A6366&gt;0,0,DATOS!A6366-DATOS!E6366)</f>
        <v>7.9028362954469397E-2</v>
      </c>
      <c r="C6366">
        <f>IF(DATOS!E6366-DATOS!A6366&gt;0,DATOS!E6366-DATOS!A6366,0)</f>
        <v>0</v>
      </c>
      <c r="E6366">
        <f>IF(C6366&gt;DATOS!B6366,DATOS!B6366,CALCULOS_ENER!C6366)</f>
        <v>0</v>
      </c>
      <c r="F6366">
        <f t="shared" si="99"/>
        <v>0</v>
      </c>
    </row>
    <row r="6367" spans="1:6" x14ac:dyDescent="0.25">
      <c r="A6367">
        <f>IF(DATOS!E6367-DATOS!A6367&gt;0,DATOS!A6367,DATOS!E6367)</f>
        <v>0</v>
      </c>
      <c r="B6367">
        <f>IF(DATOS!E6367-DATOS!A6367&gt;0,0,DATOS!A6367-DATOS!E6367)</f>
        <v>8.3919801349476159E-2</v>
      </c>
      <c r="C6367">
        <f>IF(DATOS!E6367-DATOS!A6367&gt;0,DATOS!E6367-DATOS!A6367,0)</f>
        <v>0</v>
      </c>
      <c r="E6367">
        <f>IF(C6367&gt;DATOS!B6367,DATOS!B6367,CALCULOS_ENER!C6367)</f>
        <v>0</v>
      </c>
      <c r="F6367">
        <f t="shared" si="99"/>
        <v>0</v>
      </c>
    </row>
    <row r="6368" spans="1:6" x14ac:dyDescent="0.25">
      <c r="A6368">
        <f>IF(DATOS!E6368-DATOS!A6368&gt;0,DATOS!A6368,DATOS!E6368)</f>
        <v>0</v>
      </c>
      <c r="B6368">
        <f>IF(DATOS!E6368-DATOS!A6368&gt;0,0,DATOS!A6368-DATOS!E6368)</f>
        <v>0.19229449200791837</v>
      </c>
      <c r="C6368">
        <f>IF(DATOS!E6368-DATOS!A6368&gt;0,DATOS!E6368-DATOS!A6368,0)</f>
        <v>0</v>
      </c>
      <c r="E6368">
        <f>IF(C6368&gt;DATOS!B6368,DATOS!B6368,CALCULOS_ENER!C6368)</f>
        <v>0</v>
      </c>
      <c r="F6368">
        <f t="shared" si="99"/>
        <v>0</v>
      </c>
    </row>
    <row r="6369" spans="1:6" x14ac:dyDescent="0.25">
      <c r="A6369">
        <f>IF(DATOS!E6369-DATOS!A6369&gt;0,DATOS!A6369,DATOS!E6369)</f>
        <v>9.3379999999999991E-2</v>
      </c>
      <c r="B6369">
        <f>IF(DATOS!E6369-DATOS!A6369&gt;0,0,DATOS!A6369-DATOS!E6369)</f>
        <v>0.26231397886119734</v>
      </c>
      <c r="C6369">
        <f>IF(DATOS!E6369-DATOS!A6369&gt;0,DATOS!E6369-DATOS!A6369,0)</f>
        <v>0</v>
      </c>
      <c r="E6369">
        <f>IF(C6369&gt;DATOS!B6369,DATOS!B6369,CALCULOS_ENER!C6369)</f>
        <v>0</v>
      </c>
      <c r="F6369">
        <f t="shared" si="99"/>
        <v>0</v>
      </c>
    </row>
    <row r="6370" spans="1:6" x14ac:dyDescent="0.25">
      <c r="A6370">
        <f>IF(DATOS!E6370-DATOS!A6370&gt;0,DATOS!A6370,DATOS!E6370)</f>
        <v>0.25244</v>
      </c>
      <c r="B6370">
        <f>IF(DATOS!E6370-DATOS!A6370&gt;0,0,DATOS!A6370-DATOS!E6370)</f>
        <v>0.18105991396680282</v>
      </c>
      <c r="C6370">
        <f>IF(DATOS!E6370-DATOS!A6370&gt;0,DATOS!E6370-DATOS!A6370,0)</f>
        <v>0</v>
      </c>
      <c r="E6370">
        <f>IF(C6370&gt;DATOS!B6370,DATOS!B6370,CALCULOS_ENER!C6370)</f>
        <v>0</v>
      </c>
      <c r="F6370">
        <f t="shared" si="99"/>
        <v>0</v>
      </c>
    </row>
    <row r="6371" spans="1:6" x14ac:dyDescent="0.25">
      <c r="A6371">
        <f>IF(DATOS!E6371-DATOS!A6371&gt;0,DATOS!A6371,DATOS!E6371)</f>
        <v>0.23378000000000002</v>
      </c>
      <c r="B6371">
        <f>IF(DATOS!E6371-DATOS!A6371&gt;0,0,DATOS!A6371-DATOS!E6371)</f>
        <v>0.13858211502787068</v>
      </c>
      <c r="C6371">
        <f>IF(DATOS!E6371-DATOS!A6371&gt;0,DATOS!E6371-DATOS!A6371,0)</f>
        <v>0</v>
      </c>
      <c r="E6371">
        <f>IF(C6371&gt;DATOS!B6371,DATOS!B6371,CALCULOS_ENER!C6371)</f>
        <v>0</v>
      </c>
      <c r="F6371">
        <f t="shared" si="99"/>
        <v>0</v>
      </c>
    </row>
    <row r="6372" spans="1:6" x14ac:dyDescent="0.25">
      <c r="A6372">
        <f>IF(DATOS!E6372-DATOS!A6372&gt;0,DATOS!A6372,DATOS!E6372)</f>
        <v>0.13447000000000001</v>
      </c>
      <c r="B6372">
        <f>IF(DATOS!E6372-DATOS!A6372&gt;0,0,DATOS!A6372-DATOS!E6372)</f>
        <v>0.21343679396901702</v>
      </c>
      <c r="C6372">
        <f>IF(DATOS!E6372-DATOS!A6372&gt;0,DATOS!E6372-DATOS!A6372,0)</f>
        <v>0</v>
      </c>
      <c r="E6372">
        <f>IF(C6372&gt;DATOS!B6372,DATOS!B6372,CALCULOS_ENER!C6372)</f>
        <v>0</v>
      </c>
      <c r="F6372">
        <f t="shared" si="99"/>
        <v>0</v>
      </c>
    </row>
    <row r="6373" spans="1:6" x14ac:dyDescent="0.25">
      <c r="A6373">
        <f>IF(DATOS!E6373-DATOS!A6373&gt;0,DATOS!A6373,DATOS!E6373)</f>
        <v>0.33567906148127546</v>
      </c>
      <c r="B6373">
        <f>IF(DATOS!E6373-DATOS!A6373&gt;0,0,DATOS!A6373-DATOS!E6373)</f>
        <v>0</v>
      </c>
      <c r="C6373">
        <f>IF(DATOS!E6373-DATOS!A6373&gt;0,DATOS!E6373-DATOS!A6373,0)</f>
        <v>0.15848093851872458</v>
      </c>
      <c r="E6373">
        <f>IF(C6373&gt;DATOS!B6373,DATOS!B6373,CALCULOS_ENER!C6373)</f>
        <v>0.15848093851872458</v>
      </c>
      <c r="F6373">
        <f t="shared" si="99"/>
        <v>0</v>
      </c>
    </row>
    <row r="6374" spans="1:6" x14ac:dyDescent="0.25">
      <c r="A6374">
        <f>IF(DATOS!E6374-DATOS!A6374&gt;0,DATOS!A6374,DATOS!E6374)</f>
        <v>0.33567906148127546</v>
      </c>
      <c r="B6374">
        <f>IF(DATOS!E6374-DATOS!A6374&gt;0,0,DATOS!A6374-DATOS!E6374)</f>
        <v>0</v>
      </c>
      <c r="C6374">
        <f>IF(DATOS!E6374-DATOS!A6374&gt;0,DATOS!E6374-DATOS!A6374,0)</f>
        <v>0.14739093851872459</v>
      </c>
      <c r="E6374">
        <f>IF(C6374&gt;DATOS!B6374,DATOS!B6374,CALCULOS_ENER!C6374)</f>
        <v>0.14739093851872459</v>
      </c>
      <c r="F6374">
        <f t="shared" si="99"/>
        <v>0</v>
      </c>
    </row>
    <row r="6375" spans="1:6" x14ac:dyDescent="0.25">
      <c r="A6375">
        <f>IF(DATOS!E6375-DATOS!A6375&gt;0,DATOS!A6375,DATOS!E6375)</f>
        <v>0.36013438254012931</v>
      </c>
      <c r="B6375">
        <f>IF(DATOS!E6375-DATOS!A6375&gt;0,0,DATOS!A6375-DATOS!E6375)</f>
        <v>0</v>
      </c>
      <c r="C6375">
        <f>IF(DATOS!E6375-DATOS!A6375&gt;0,DATOS!E6375-DATOS!A6375,0)</f>
        <v>0.10531561745987067</v>
      </c>
      <c r="E6375">
        <f>IF(C6375&gt;DATOS!B6375,DATOS!B6375,CALCULOS_ENER!C6375)</f>
        <v>0.10531561745987067</v>
      </c>
      <c r="F6375">
        <f t="shared" si="99"/>
        <v>0</v>
      </c>
    </row>
    <row r="6376" spans="1:6" x14ac:dyDescent="0.25">
      <c r="A6376">
        <f>IF(DATOS!E6376-DATOS!A6376&gt;0,DATOS!A6376,DATOS!E6376)</f>
        <v>0.21434</v>
      </c>
      <c r="B6376">
        <f>IF(DATOS!E6376-DATOS!A6376&gt;0,0,DATOS!A6376-DATOS!E6376)</f>
        <v>0.1457943825401293</v>
      </c>
      <c r="C6376">
        <f>IF(DATOS!E6376-DATOS!A6376&gt;0,DATOS!E6376-DATOS!A6376,0)</f>
        <v>0</v>
      </c>
      <c r="E6376">
        <f>IF(C6376&gt;DATOS!B6376,DATOS!B6376,CALCULOS_ENER!C6376)</f>
        <v>0</v>
      </c>
      <c r="F6376">
        <f t="shared" si="99"/>
        <v>0</v>
      </c>
    </row>
    <row r="6377" spans="1:6" x14ac:dyDescent="0.25">
      <c r="A6377">
        <f>IF(DATOS!E6377-DATOS!A6377&gt;0,DATOS!A6377,DATOS!E6377)</f>
        <v>0.24840999999999999</v>
      </c>
      <c r="B6377">
        <f>IF(DATOS!E6377-DATOS!A6377&gt;0,0,DATOS!A6377-DATOS!E6377)</f>
        <v>0.11172438254012931</v>
      </c>
      <c r="C6377">
        <f>IF(DATOS!E6377-DATOS!A6377&gt;0,DATOS!E6377-DATOS!A6377,0)</f>
        <v>0</v>
      </c>
      <c r="E6377">
        <f>IF(C6377&gt;DATOS!B6377,DATOS!B6377,CALCULOS_ENER!C6377)</f>
        <v>0</v>
      </c>
      <c r="F6377">
        <f t="shared" si="99"/>
        <v>0</v>
      </c>
    </row>
    <row r="6378" spans="1:6" x14ac:dyDescent="0.25">
      <c r="A6378">
        <f>IF(DATOS!E6378-DATOS!A6378&gt;0,DATOS!A6378,DATOS!E6378)</f>
        <v>0.21140999999999999</v>
      </c>
      <c r="B6378">
        <f>IF(DATOS!E6378-DATOS!A6378&gt;0,0,DATOS!A6378-DATOS!E6378)</f>
        <v>0.16095211502787071</v>
      </c>
      <c r="C6378">
        <f>IF(DATOS!E6378-DATOS!A6378&gt;0,DATOS!E6378-DATOS!A6378,0)</f>
        <v>0</v>
      </c>
      <c r="E6378">
        <f>IF(C6378&gt;DATOS!B6378,DATOS!B6378,CALCULOS_ENER!C6378)</f>
        <v>0</v>
      </c>
      <c r="F6378">
        <f t="shared" si="99"/>
        <v>0</v>
      </c>
    </row>
    <row r="6379" spans="1:6" x14ac:dyDescent="0.25">
      <c r="A6379">
        <f>IF(DATOS!E6379-DATOS!A6379&gt;0,DATOS!A6379,DATOS!E6379)</f>
        <v>2.8739999999999998E-2</v>
      </c>
      <c r="B6379">
        <f>IF(DATOS!E6379-DATOS!A6379&gt;0,0,DATOS!A6379-DATOS!E6379)</f>
        <v>0.34362211502787071</v>
      </c>
      <c r="C6379">
        <f>IF(DATOS!E6379-DATOS!A6379&gt;0,DATOS!E6379-DATOS!A6379,0)</f>
        <v>0</v>
      </c>
      <c r="E6379">
        <f>IF(C6379&gt;DATOS!B6379,DATOS!B6379,CALCULOS_ENER!C6379)</f>
        <v>0</v>
      </c>
      <c r="F6379">
        <f t="shared" si="99"/>
        <v>0</v>
      </c>
    </row>
    <row r="6380" spans="1:6" x14ac:dyDescent="0.25">
      <c r="A6380">
        <f>IF(DATOS!E6380-DATOS!A6380&gt;0,DATOS!A6380,DATOS!E6380)</f>
        <v>0</v>
      </c>
      <c r="B6380">
        <f>IF(DATOS!E6380-DATOS!A6380&gt;0,0,DATOS!A6380-DATOS!E6380)</f>
        <v>0.47462308335907144</v>
      </c>
      <c r="C6380">
        <f>IF(DATOS!E6380-DATOS!A6380&gt;0,DATOS!E6380-DATOS!A6380,0)</f>
        <v>0</v>
      </c>
      <c r="E6380">
        <f>IF(C6380&gt;DATOS!B6380,DATOS!B6380,CALCULOS_ENER!C6380)</f>
        <v>0</v>
      </c>
      <c r="F6380">
        <f t="shared" si="99"/>
        <v>0</v>
      </c>
    </row>
    <row r="6381" spans="1:6" x14ac:dyDescent="0.25">
      <c r="A6381">
        <f>IF(DATOS!E6381-DATOS!A6381&gt;0,DATOS!A6381,DATOS!E6381)</f>
        <v>0</v>
      </c>
      <c r="B6381">
        <f>IF(DATOS!E6381-DATOS!A6381&gt;0,0,DATOS!A6381-DATOS!E6381)</f>
        <v>0.66691815103350682</v>
      </c>
      <c r="C6381">
        <f>IF(DATOS!E6381-DATOS!A6381&gt;0,DATOS!E6381-DATOS!A6381,0)</f>
        <v>0</v>
      </c>
      <c r="E6381">
        <f>IF(C6381&gt;DATOS!B6381,DATOS!B6381,CALCULOS_ENER!C6381)</f>
        <v>0</v>
      </c>
      <c r="F6381">
        <f t="shared" si="99"/>
        <v>0</v>
      </c>
    </row>
    <row r="6382" spans="1:6" x14ac:dyDescent="0.25">
      <c r="A6382">
        <f>IF(DATOS!E6382-DATOS!A6382&gt;0,DATOS!A6382,DATOS!E6382)</f>
        <v>0</v>
      </c>
      <c r="B6382">
        <f>IF(DATOS!E6382-DATOS!A6382&gt;0,0,DATOS!A6382-DATOS!E6382)</f>
        <v>0.74472408613911223</v>
      </c>
      <c r="C6382">
        <f>IF(DATOS!E6382-DATOS!A6382&gt;0,DATOS!E6382-DATOS!A6382,0)</f>
        <v>0</v>
      </c>
      <c r="E6382">
        <f>IF(C6382&gt;DATOS!B6382,DATOS!B6382,CALCULOS_ENER!C6382)</f>
        <v>0</v>
      </c>
      <c r="F6382">
        <f t="shared" si="99"/>
        <v>0</v>
      </c>
    </row>
    <row r="6383" spans="1:6" x14ac:dyDescent="0.25">
      <c r="A6383">
        <f>IF(DATOS!E6383-DATOS!A6383&gt;0,DATOS!A6383,DATOS!E6383)</f>
        <v>0</v>
      </c>
      <c r="B6383">
        <f>IF(DATOS!E6383-DATOS!A6383&gt;0,0,DATOS!A6383-DATOS!E6383)</f>
        <v>0.90033610026695232</v>
      </c>
      <c r="C6383">
        <f>IF(DATOS!E6383-DATOS!A6383&gt;0,DATOS!E6383-DATOS!A6383,0)</f>
        <v>0</v>
      </c>
      <c r="E6383">
        <f>IF(C6383&gt;DATOS!B6383,DATOS!B6383,CALCULOS_ENER!C6383)</f>
        <v>0</v>
      </c>
      <c r="F6383">
        <f t="shared" si="99"/>
        <v>0</v>
      </c>
    </row>
    <row r="6384" spans="1:6" x14ac:dyDescent="0.25">
      <c r="A6384">
        <f>IF(DATOS!E6384-DATOS!A6384&gt;0,DATOS!A6384,DATOS!E6384)</f>
        <v>0</v>
      </c>
      <c r="B6384">
        <f>IF(DATOS!E6384-DATOS!A6384&gt;0,0,DATOS!A6384-DATOS!E6384)</f>
        <v>0.90033610026695232</v>
      </c>
      <c r="C6384">
        <f>IF(DATOS!E6384-DATOS!A6384&gt;0,DATOS!E6384-DATOS!A6384,0)</f>
        <v>0</v>
      </c>
      <c r="E6384">
        <f>IF(C6384&gt;DATOS!B6384,DATOS!B6384,CALCULOS_ENER!C6384)</f>
        <v>0</v>
      </c>
      <c r="F6384">
        <f t="shared" si="99"/>
        <v>0</v>
      </c>
    </row>
    <row r="6385" spans="1:6" x14ac:dyDescent="0.25">
      <c r="A6385">
        <f>IF(DATOS!E6385-DATOS!A6385&gt;0,DATOS!A6385,DATOS!E6385)</f>
        <v>0</v>
      </c>
      <c r="B6385">
        <f>IF(DATOS!E6385-DATOS!A6385&gt;0,0,DATOS!A6385-DATOS!E6385)</f>
        <v>0.68358628720018022</v>
      </c>
      <c r="C6385">
        <f>IF(DATOS!E6385-DATOS!A6385&gt;0,DATOS!E6385-DATOS!A6385,0)</f>
        <v>0</v>
      </c>
      <c r="E6385">
        <f>IF(C6385&gt;DATOS!B6385,DATOS!B6385,CALCULOS_ENER!C6385)</f>
        <v>0</v>
      </c>
      <c r="F6385">
        <f t="shared" si="99"/>
        <v>0</v>
      </c>
    </row>
    <row r="6386" spans="1:6" x14ac:dyDescent="0.25">
      <c r="A6386">
        <f>IF(DATOS!E6386-DATOS!A6386&gt;0,DATOS!A6386,DATOS!E6386)</f>
        <v>0</v>
      </c>
      <c r="B6386">
        <f>IF(DATOS!E6386-DATOS!A6386&gt;0,0,DATOS!A6386-DATOS!E6386)</f>
        <v>0.42571287299125177</v>
      </c>
      <c r="C6386">
        <f>IF(DATOS!E6386-DATOS!A6386&gt;0,DATOS!E6386-DATOS!A6386,0)</f>
        <v>0</v>
      </c>
      <c r="E6386">
        <f>IF(C6386&gt;DATOS!B6386,DATOS!B6386,CALCULOS_ENER!C6386)</f>
        <v>0</v>
      </c>
      <c r="F6386">
        <f t="shared" si="99"/>
        <v>0</v>
      </c>
    </row>
    <row r="6387" spans="1:6" x14ac:dyDescent="0.25">
      <c r="A6387">
        <f>IF(DATOS!E6387-DATOS!A6387&gt;0,DATOS!A6387,DATOS!E6387)</f>
        <v>0</v>
      </c>
      <c r="B6387">
        <f>IF(DATOS!E6387-DATOS!A6387&gt;0,0,DATOS!A6387-DATOS!E6387)</f>
        <v>7.9028362954469397E-2</v>
      </c>
      <c r="C6387">
        <f>IF(DATOS!E6387-DATOS!A6387&gt;0,DATOS!E6387-DATOS!A6387,0)</f>
        <v>0</v>
      </c>
      <c r="E6387">
        <f>IF(C6387&gt;DATOS!B6387,DATOS!B6387,CALCULOS_ENER!C6387)</f>
        <v>0</v>
      </c>
      <c r="F6387">
        <f t="shared" si="99"/>
        <v>0</v>
      </c>
    </row>
    <row r="6388" spans="1:6" x14ac:dyDescent="0.25">
      <c r="A6388">
        <f>IF(DATOS!E6388-DATOS!A6388&gt;0,DATOS!A6388,DATOS!E6388)</f>
        <v>0</v>
      </c>
      <c r="B6388">
        <f>IF(DATOS!E6388-DATOS!A6388&gt;0,0,DATOS!A6388-DATOS!E6388)</f>
        <v>7.9028362954469397E-2</v>
      </c>
      <c r="C6388">
        <f>IF(DATOS!E6388-DATOS!A6388&gt;0,DATOS!E6388-DATOS!A6388,0)</f>
        <v>0</v>
      </c>
      <c r="E6388">
        <f>IF(C6388&gt;DATOS!B6388,DATOS!B6388,CALCULOS_ENER!C6388)</f>
        <v>0</v>
      </c>
      <c r="F6388">
        <f t="shared" si="99"/>
        <v>0</v>
      </c>
    </row>
    <row r="6389" spans="1:6" x14ac:dyDescent="0.25">
      <c r="A6389">
        <f>IF(DATOS!E6389-DATOS!A6389&gt;0,DATOS!A6389,DATOS!E6389)</f>
        <v>0</v>
      </c>
      <c r="B6389">
        <f>IF(DATOS!E6389-DATOS!A6389&gt;0,0,DATOS!A6389-DATOS!E6389)</f>
        <v>7.9028362954469397E-2</v>
      </c>
      <c r="C6389">
        <f>IF(DATOS!E6389-DATOS!A6389&gt;0,DATOS!E6389-DATOS!A6389,0)</f>
        <v>0</v>
      </c>
      <c r="E6389">
        <f>IF(C6389&gt;DATOS!B6389,DATOS!B6389,CALCULOS_ENER!C6389)</f>
        <v>0</v>
      </c>
      <c r="F6389">
        <f t="shared" si="99"/>
        <v>0</v>
      </c>
    </row>
    <row r="6390" spans="1:6" x14ac:dyDescent="0.25">
      <c r="A6390">
        <f>IF(DATOS!E6390-DATOS!A6390&gt;0,DATOS!A6390,DATOS!E6390)</f>
        <v>0</v>
      </c>
      <c r="B6390">
        <f>IF(DATOS!E6390-DATOS!A6390&gt;0,0,DATOS!A6390-DATOS!E6390)</f>
        <v>7.9028362954469397E-2</v>
      </c>
      <c r="C6390">
        <f>IF(DATOS!E6390-DATOS!A6390&gt;0,DATOS!E6390-DATOS!A6390,0)</f>
        <v>0</v>
      </c>
      <c r="E6390">
        <f>IF(C6390&gt;DATOS!B6390,DATOS!B6390,CALCULOS_ENER!C6390)</f>
        <v>0</v>
      </c>
      <c r="F6390">
        <f t="shared" si="99"/>
        <v>0</v>
      </c>
    </row>
    <row r="6391" spans="1:6" x14ac:dyDescent="0.25">
      <c r="A6391">
        <f>IF(DATOS!E6391-DATOS!A6391&gt;0,DATOS!A6391,DATOS!E6391)</f>
        <v>0</v>
      </c>
      <c r="B6391">
        <f>IF(DATOS!E6391-DATOS!A6391&gt;0,0,DATOS!A6391-DATOS!E6391)</f>
        <v>8.3919801349476159E-2</v>
      </c>
      <c r="C6391">
        <f>IF(DATOS!E6391-DATOS!A6391&gt;0,DATOS!E6391-DATOS!A6391,0)</f>
        <v>0</v>
      </c>
      <c r="E6391">
        <f>IF(C6391&gt;DATOS!B6391,DATOS!B6391,CALCULOS_ENER!C6391)</f>
        <v>0</v>
      </c>
      <c r="F6391">
        <f t="shared" si="99"/>
        <v>0</v>
      </c>
    </row>
    <row r="6392" spans="1:6" x14ac:dyDescent="0.25">
      <c r="A6392">
        <f>IF(DATOS!E6392-DATOS!A6392&gt;0,DATOS!A6392,DATOS!E6392)</f>
        <v>0</v>
      </c>
      <c r="B6392">
        <f>IF(DATOS!E6392-DATOS!A6392&gt;0,0,DATOS!A6392-DATOS!E6392)</f>
        <v>0.19229449200791837</v>
      </c>
      <c r="C6392">
        <f>IF(DATOS!E6392-DATOS!A6392&gt;0,DATOS!E6392-DATOS!A6392,0)</f>
        <v>0</v>
      </c>
      <c r="E6392">
        <f>IF(C6392&gt;DATOS!B6392,DATOS!B6392,CALCULOS_ENER!C6392)</f>
        <v>0</v>
      </c>
      <c r="F6392">
        <f t="shared" si="99"/>
        <v>0</v>
      </c>
    </row>
    <row r="6393" spans="1:6" x14ac:dyDescent="0.25">
      <c r="A6393">
        <f>IF(DATOS!E6393-DATOS!A6393&gt;0,DATOS!A6393,DATOS!E6393)</f>
        <v>3.5139999999999998E-2</v>
      </c>
      <c r="B6393">
        <f>IF(DATOS!E6393-DATOS!A6393&gt;0,0,DATOS!A6393-DATOS!E6393)</f>
        <v>0.32055397886119735</v>
      </c>
      <c r="C6393">
        <f>IF(DATOS!E6393-DATOS!A6393&gt;0,DATOS!E6393-DATOS!A6393,0)</f>
        <v>0</v>
      </c>
      <c r="E6393">
        <f>IF(C6393&gt;DATOS!B6393,DATOS!B6393,CALCULOS_ENER!C6393)</f>
        <v>0</v>
      </c>
      <c r="F6393">
        <f t="shared" si="99"/>
        <v>0</v>
      </c>
    </row>
    <row r="6394" spans="1:6" x14ac:dyDescent="0.25">
      <c r="A6394">
        <f>IF(DATOS!E6394-DATOS!A6394&gt;0,DATOS!A6394,DATOS!E6394)</f>
        <v>6.8720000000000003E-2</v>
      </c>
      <c r="B6394">
        <f>IF(DATOS!E6394-DATOS!A6394&gt;0,0,DATOS!A6394-DATOS!E6394)</f>
        <v>0.36477991396680282</v>
      </c>
      <c r="C6394">
        <f>IF(DATOS!E6394-DATOS!A6394&gt;0,DATOS!E6394-DATOS!A6394,0)</f>
        <v>0</v>
      </c>
      <c r="E6394">
        <f>IF(C6394&gt;DATOS!B6394,DATOS!B6394,CALCULOS_ENER!C6394)</f>
        <v>0</v>
      </c>
      <c r="F6394">
        <f t="shared" si="99"/>
        <v>0</v>
      </c>
    </row>
    <row r="6395" spans="1:6" x14ac:dyDescent="0.25">
      <c r="A6395">
        <f>IF(DATOS!E6395-DATOS!A6395&gt;0,DATOS!A6395,DATOS!E6395)</f>
        <v>0.30734</v>
      </c>
      <c r="B6395">
        <f>IF(DATOS!E6395-DATOS!A6395&gt;0,0,DATOS!A6395-DATOS!E6395)</f>
        <v>6.5022115027870697E-2</v>
      </c>
      <c r="C6395">
        <f>IF(DATOS!E6395-DATOS!A6395&gt;0,DATOS!E6395-DATOS!A6395,0)</f>
        <v>0</v>
      </c>
      <c r="E6395">
        <f>IF(C6395&gt;DATOS!B6395,DATOS!B6395,CALCULOS_ENER!C6395)</f>
        <v>0</v>
      </c>
      <c r="F6395">
        <f t="shared" si="99"/>
        <v>0</v>
      </c>
    </row>
    <row r="6396" spans="1:6" x14ac:dyDescent="0.25">
      <c r="A6396">
        <f>IF(DATOS!E6396-DATOS!A6396&gt;0,DATOS!A6396,DATOS!E6396)</f>
        <v>0.34790679396901703</v>
      </c>
      <c r="B6396">
        <f>IF(DATOS!E6396-DATOS!A6396&gt;0,0,DATOS!A6396-DATOS!E6396)</f>
        <v>0</v>
      </c>
      <c r="C6396">
        <f>IF(DATOS!E6396-DATOS!A6396&gt;0,DATOS!E6396-DATOS!A6396,0)</f>
        <v>0.25786320603098301</v>
      </c>
      <c r="E6396">
        <f>IF(C6396&gt;DATOS!B6396,DATOS!B6396,CALCULOS_ENER!C6396)</f>
        <v>0.25786320603098301</v>
      </c>
      <c r="F6396">
        <f t="shared" si="99"/>
        <v>0</v>
      </c>
    </row>
    <row r="6397" spans="1:6" x14ac:dyDescent="0.25">
      <c r="A6397">
        <f>IF(DATOS!E6397-DATOS!A6397&gt;0,DATOS!A6397,DATOS!E6397)</f>
        <v>0.33567906148127546</v>
      </c>
      <c r="B6397">
        <f>IF(DATOS!E6397-DATOS!A6397&gt;0,0,DATOS!A6397-DATOS!E6397)</f>
        <v>0</v>
      </c>
      <c r="C6397">
        <f>IF(DATOS!E6397-DATOS!A6397&gt;0,DATOS!E6397-DATOS!A6397,0)</f>
        <v>0.23421093851872454</v>
      </c>
      <c r="E6397">
        <f>IF(C6397&gt;DATOS!B6397,DATOS!B6397,CALCULOS_ENER!C6397)</f>
        <v>0.23421093851872454</v>
      </c>
      <c r="F6397">
        <f t="shared" si="99"/>
        <v>0</v>
      </c>
    </row>
    <row r="6398" spans="1:6" x14ac:dyDescent="0.25">
      <c r="A6398">
        <f>IF(DATOS!E6398-DATOS!A6398&gt;0,DATOS!A6398,DATOS!E6398)</f>
        <v>0.33567906148127546</v>
      </c>
      <c r="B6398">
        <f>IF(DATOS!E6398-DATOS!A6398&gt;0,0,DATOS!A6398-DATOS!E6398)</f>
        <v>0</v>
      </c>
      <c r="C6398">
        <f>IF(DATOS!E6398-DATOS!A6398&gt;0,DATOS!E6398-DATOS!A6398,0)</f>
        <v>9.9309385187245636E-3</v>
      </c>
      <c r="E6398">
        <f>IF(C6398&gt;DATOS!B6398,DATOS!B6398,CALCULOS_ENER!C6398)</f>
        <v>9.9309385187245636E-3</v>
      </c>
      <c r="F6398">
        <f t="shared" si="99"/>
        <v>0</v>
      </c>
    </row>
    <row r="6399" spans="1:6" x14ac:dyDescent="0.25">
      <c r="A6399">
        <f>IF(DATOS!E6399-DATOS!A6399&gt;0,DATOS!A6399,DATOS!E6399)</f>
        <v>3.6859999999999997E-2</v>
      </c>
      <c r="B6399">
        <f>IF(DATOS!E6399-DATOS!A6399&gt;0,0,DATOS!A6399-DATOS!E6399)</f>
        <v>0.3232743825401293</v>
      </c>
      <c r="C6399">
        <f>IF(DATOS!E6399-DATOS!A6399&gt;0,DATOS!E6399-DATOS!A6399,0)</f>
        <v>0</v>
      </c>
      <c r="E6399">
        <f>IF(C6399&gt;DATOS!B6399,DATOS!B6399,CALCULOS_ENER!C6399)</f>
        <v>0</v>
      </c>
      <c r="F6399">
        <f t="shared" si="99"/>
        <v>0</v>
      </c>
    </row>
    <row r="6400" spans="1:6" x14ac:dyDescent="0.25">
      <c r="A6400">
        <f>IF(DATOS!E6400-DATOS!A6400&gt;0,DATOS!A6400,DATOS!E6400)</f>
        <v>9.0310000000000001E-2</v>
      </c>
      <c r="B6400">
        <f>IF(DATOS!E6400-DATOS!A6400&gt;0,0,DATOS!A6400-DATOS!E6400)</f>
        <v>0.2698243825401293</v>
      </c>
      <c r="C6400">
        <f>IF(DATOS!E6400-DATOS!A6400&gt;0,DATOS!E6400-DATOS!A6400,0)</f>
        <v>0</v>
      </c>
      <c r="E6400">
        <f>IF(C6400&gt;DATOS!B6400,DATOS!B6400,CALCULOS_ENER!C6400)</f>
        <v>0</v>
      </c>
      <c r="F6400">
        <f t="shared" si="99"/>
        <v>0</v>
      </c>
    </row>
    <row r="6401" spans="1:6" x14ac:dyDescent="0.25">
      <c r="A6401">
        <f>IF(DATOS!E6401-DATOS!A6401&gt;0,DATOS!A6401,DATOS!E6401)</f>
        <v>5.3250000000000006E-2</v>
      </c>
      <c r="B6401">
        <f>IF(DATOS!E6401-DATOS!A6401&gt;0,0,DATOS!A6401-DATOS!E6401)</f>
        <v>0.30688438254012929</v>
      </c>
      <c r="C6401">
        <f>IF(DATOS!E6401-DATOS!A6401&gt;0,DATOS!E6401-DATOS!A6401,0)</f>
        <v>0</v>
      </c>
      <c r="E6401">
        <f>IF(C6401&gt;DATOS!B6401,DATOS!B6401,CALCULOS_ENER!C6401)</f>
        <v>0</v>
      </c>
      <c r="F6401">
        <f t="shared" si="99"/>
        <v>0</v>
      </c>
    </row>
    <row r="6402" spans="1:6" x14ac:dyDescent="0.25">
      <c r="A6402">
        <f>IF(DATOS!E6402-DATOS!A6402&gt;0,DATOS!A6402,DATOS!E6402)</f>
        <v>2.1649999999999999E-2</v>
      </c>
      <c r="B6402">
        <f>IF(DATOS!E6402-DATOS!A6402&gt;0,0,DATOS!A6402-DATOS!E6402)</f>
        <v>0.3507121150278707</v>
      </c>
      <c r="C6402">
        <f>IF(DATOS!E6402-DATOS!A6402&gt;0,DATOS!E6402-DATOS!A6402,0)</f>
        <v>0</v>
      </c>
      <c r="E6402">
        <f>IF(C6402&gt;DATOS!B6402,DATOS!B6402,CALCULOS_ENER!C6402)</f>
        <v>0</v>
      </c>
      <c r="F6402">
        <f t="shared" si="99"/>
        <v>0</v>
      </c>
    </row>
    <row r="6403" spans="1:6" x14ac:dyDescent="0.25">
      <c r="A6403">
        <f>IF(DATOS!E6403-DATOS!A6403&gt;0,DATOS!A6403,DATOS!E6403)</f>
        <v>4.1640000000000003E-2</v>
      </c>
      <c r="B6403">
        <f>IF(DATOS!E6403-DATOS!A6403&gt;0,0,DATOS!A6403-DATOS!E6403)</f>
        <v>0.33072211502787069</v>
      </c>
      <c r="C6403">
        <f>IF(DATOS!E6403-DATOS!A6403&gt;0,DATOS!E6403-DATOS!A6403,0)</f>
        <v>0</v>
      </c>
      <c r="E6403">
        <f>IF(C6403&gt;DATOS!B6403,DATOS!B6403,CALCULOS_ENER!C6403)</f>
        <v>0</v>
      </c>
      <c r="F6403">
        <f t="shared" ref="F6403:F6466" si="100">C6403-E6403</f>
        <v>0</v>
      </c>
    </row>
    <row r="6404" spans="1:6" x14ac:dyDescent="0.25">
      <c r="A6404">
        <f>IF(DATOS!E6404-DATOS!A6404&gt;0,DATOS!A6404,DATOS!E6404)</f>
        <v>0</v>
      </c>
      <c r="B6404">
        <f>IF(DATOS!E6404-DATOS!A6404&gt;0,0,DATOS!A6404-DATOS!E6404)</f>
        <v>0.47462308335907144</v>
      </c>
      <c r="C6404">
        <f>IF(DATOS!E6404-DATOS!A6404&gt;0,DATOS!E6404-DATOS!A6404,0)</f>
        <v>0</v>
      </c>
      <c r="E6404">
        <f>IF(C6404&gt;DATOS!B6404,DATOS!B6404,CALCULOS_ENER!C6404)</f>
        <v>0</v>
      </c>
      <c r="F6404">
        <f t="shared" si="100"/>
        <v>0</v>
      </c>
    </row>
    <row r="6405" spans="1:6" x14ac:dyDescent="0.25">
      <c r="A6405">
        <f>IF(DATOS!E6405-DATOS!A6405&gt;0,DATOS!A6405,DATOS!E6405)</f>
        <v>0</v>
      </c>
      <c r="B6405">
        <f>IF(DATOS!E6405-DATOS!A6405&gt;0,0,DATOS!A6405-DATOS!E6405)</f>
        <v>0.66691815103350682</v>
      </c>
      <c r="C6405">
        <f>IF(DATOS!E6405-DATOS!A6405&gt;0,DATOS!E6405-DATOS!A6405,0)</f>
        <v>0</v>
      </c>
      <c r="E6405">
        <f>IF(C6405&gt;DATOS!B6405,DATOS!B6405,CALCULOS_ENER!C6405)</f>
        <v>0</v>
      </c>
      <c r="F6405">
        <f t="shared" si="100"/>
        <v>0</v>
      </c>
    </row>
    <row r="6406" spans="1:6" x14ac:dyDescent="0.25">
      <c r="A6406">
        <f>IF(DATOS!E6406-DATOS!A6406&gt;0,DATOS!A6406,DATOS!E6406)</f>
        <v>0</v>
      </c>
      <c r="B6406">
        <f>IF(DATOS!E6406-DATOS!A6406&gt;0,0,DATOS!A6406-DATOS!E6406)</f>
        <v>0.74472408613911223</v>
      </c>
      <c r="C6406">
        <f>IF(DATOS!E6406-DATOS!A6406&gt;0,DATOS!E6406-DATOS!A6406,0)</f>
        <v>0</v>
      </c>
      <c r="E6406">
        <f>IF(C6406&gt;DATOS!B6406,DATOS!B6406,CALCULOS_ENER!C6406)</f>
        <v>0</v>
      </c>
      <c r="F6406">
        <f t="shared" si="100"/>
        <v>0</v>
      </c>
    </row>
    <row r="6407" spans="1:6" x14ac:dyDescent="0.25">
      <c r="A6407">
        <f>IF(DATOS!E6407-DATOS!A6407&gt;0,DATOS!A6407,DATOS!E6407)</f>
        <v>0</v>
      </c>
      <c r="B6407">
        <f>IF(DATOS!E6407-DATOS!A6407&gt;0,0,DATOS!A6407-DATOS!E6407)</f>
        <v>0.90033610026695232</v>
      </c>
      <c r="C6407">
        <f>IF(DATOS!E6407-DATOS!A6407&gt;0,DATOS!E6407-DATOS!A6407,0)</f>
        <v>0</v>
      </c>
      <c r="E6407">
        <f>IF(C6407&gt;DATOS!B6407,DATOS!B6407,CALCULOS_ENER!C6407)</f>
        <v>0</v>
      </c>
      <c r="F6407">
        <f t="shared" si="100"/>
        <v>0</v>
      </c>
    </row>
    <row r="6408" spans="1:6" x14ac:dyDescent="0.25">
      <c r="A6408">
        <f>IF(DATOS!E6408-DATOS!A6408&gt;0,DATOS!A6408,DATOS!E6408)</f>
        <v>0</v>
      </c>
      <c r="B6408">
        <f>IF(DATOS!E6408-DATOS!A6408&gt;0,0,DATOS!A6408-DATOS!E6408)</f>
        <v>0.90033610026695232</v>
      </c>
      <c r="C6408">
        <f>IF(DATOS!E6408-DATOS!A6408&gt;0,DATOS!E6408-DATOS!A6408,0)</f>
        <v>0</v>
      </c>
      <c r="E6408">
        <f>IF(C6408&gt;DATOS!B6408,DATOS!B6408,CALCULOS_ENER!C6408)</f>
        <v>0</v>
      </c>
      <c r="F6408">
        <f t="shared" si="100"/>
        <v>0</v>
      </c>
    </row>
    <row r="6409" spans="1:6" x14ac:dyDescent="0.25">
      <c r="A6409">
        <f>IF(DATOS!E6409-DATOS!A6409&gt;0,DATOS!A6409,DATOS!E6409)</f>
        <v>0</v>
      </c>
      <c r="B6409">
        <f>IF(DATOS!E6409-DATOS!A6409&gt;0,0,DATOS!A6409-DATOS!E6409)</f>
        <v>0.68358628720018022</v>
      </c>
      <c r="C6409">
        <f>IF(DATOS!E6409-DATOS!A6409&gt;0,DATOS!E6409-DATOS!A6409,0)</f>
        <v>0</v>
      </c>
      <c r="E6409">
        <f>IF(C6409&gt;DATOS!B6409,DATOS!B6409,CALCULOS_ENER!C6409)</f>
        <v>0</v>
      </c>
      <c r="F6409">
        <f t="shared" si="100"/>
        <v>0</v>
      </c>
    </row>
    <row r="6410" spans="1:6" x14ac:dyDescent="0.25">
      <c r="A6410">
        <f>IF(DATOS!E6410-DATOS!A6410&gt;0,DATOS!A6410,DATOS!E6410)</f>
        <v>0</v>
      </c>
      <c r="B6410">
        <f>IF(DATOS!E6410-DATOS!A6410&gt;0,0,DATOS!A6410-DATOS!E6410)</f>
        <v>0.42571287299125177</v>
      </c>
      <c r="C6410">
        <f>IF(DATOS!E6410-DATOS!A6410&gt;0,DATOS!E6410-DATOS!A6410,0)</f>
        <v>0</v>
      </c>
      <c r="E6410">
        <f>IF(C6410&gt;DATOS!B6410,DATOS!B6410,CALCULOS_ENER!C6410)</f>
        <v>0</v>
      </c>
      <c r="F6410">
        <f t="shared" si="100"/>
        <v>0</v>
      </c>
    </row>
    <row r="6411" spans="1:6" x14ac:dyDescent="0.25">
      <c r="A6411">
        <f>IF(DATOS!E6411-DATOS!A6411&gt;0,DATOS!A6411,DATOS!E6411)</f>
        <v>0</v>
      </c>
      <c r="B6411">
        <f>IF(DATOS!E6411-DATOS!A6411&gt;0,0,DATOS!A6411-DATOS!E6411)</f>
        <v>7.9028362954469397E-2</v>
      </c>
      <c r="C6411">
        <f>IF(DATOS!E6411-DATOS!A6411&gt;0,DATOS!E6411-DATOS!A6411,0)</f>
        <v>0</v>
      </c>
      <c r="E6411">
        <f>IF(C6411&gt;DATOS!B6411,DATOS!B6411,CALCULOS_ENER!C6411)</f>
        <v>0</v>
      </c>
      <c r="F6411">
        <f t="shared" si="100"/>
        <v>0</v>
      </c>
    </row>
    <row r="6412" spans="1:6" x14ac:dyDescent="0.25">
      <c r="A6412">
        <f>IF(DATOS!E6412-DATOS!A6412&gt;0,DATOS!A6412,DATOS!E6412)</f>
        <v>0</v>
      </c>
      <c r="B6412">
        <f>IF(DATOS!E6412-DATOS!A6412&gt;0,0,DATOS!A6412-DATOS!E6412)</f>
        <v>7.9028362954469397E-2</v>
      </c>
      <c r="C6412">
        <f>IF(DATOS!E6412-DATOS!A6412&gt;0,DATOS!E6412-DATOS!A6412,0)</f>
        <v>0</v>
      </c>
      <c r="E6412">
        <f>IF(C6412&gt;DATOS!B6412,DATOS!B6412,CALCULOS_ENER!C6412)</f>
        <v>0</v>
      </c>
      <c r="F6412">
        <f t="shared" si="100"/>
        <v>0</v>
      </c>
    </row>
    <row r="6413" spans="1:6" x14ac:dyDescent="0.25">
      <c r="A6413">
        <f>IF(DATOS!E6413-DATOS!A6413&gt;0,DATOS!A6413,DATOS!E6413)</f>
        <v>0</v>
      </c>
      <c r="B6413">
        <f>IF(DATOS!E6413-DATOS!A6413&gt;0,0,DATOS!A6413-DATOS!E6413)</f>
        <v>7.9028362954469397E-2</v>
      </c>
      <c r="C6413">
        <f>IF(DATOS!E6413-DATOS!A6413&gt;0,DATOS!E6413-DATOS!A6413,0)</f>
        <v>0</v>
      </c>
      <c r="E6413">
        <f>IF(C6413&gt;DATOS!B6413,DATOS!B6413,CALCULOS_ENER!C6413)</f>
        <v>0</v>
      </c>
      <c r="F6413">
        <f t="shared" si="100"/>
        <v>0</v>
      </c>
    </row>
    <row r="6414" spans="1:6" x14ac:dyDescent="0.25">
      <c r="A6414">
        <f>IF(DATOS!E6414-DATOS!A6414&gt;0,DATOS!A6414,DATOS!E6414)</f>
        <v>0</v>
      </c>
      <c r="B6414">
        <f>IF(DATOS!E6414-DATOS!A6414&gt;0,0,DATOS!A6414-DATOS!E6414)</f>
        <v>7.9028362954469397E-2</v>
      </c>
      <c r="C6414">
        <f>IF(DATOS!E6414-DATOS!A6414&gt;0,DATOS!E6414-DATOS!A6414,0)</f>
        <v>0</v>
      </c>
      <c r="E6414">
        <f>IF(C6414&gt;DATOS!B6414,DATOS!B6414,CALCULOS_ENER!C6414)</f>
        <v>0</v>
      </c>
      <c r="F6414">
        <f t="shared" si="100"/>
        <v>0</v>
      </c>
    </row>
    <row r="6415" spans="1:6" x14ac:dyDescent="0.25">
      <c r="A6415">
        <f>IF(DATOS!E6415-DATOS!A6415&gt;0,DATOS!A6415,DATOS!E6415)</f>
        <v>0</v>
      </c>
      <c r="B6415">
        <f>IF(DATOS!E6415-DATOS!A6415&gt;0,0,DATOS!A6415-DATOS!E6415)</f>
        <v>8.3919801349476159E-2</v>
      </c>
      <c r="C6415">
        <f>IF(DATOS!E6415-DATOS!A6415&gt;0,DATOS!E6415-DATOS!A6415,0)</f>
        <v>0</v>
      </c>
      <c r="E6415">
        <f>IF(C6415&gt;DATOS!B6415,DATOS!B6415,CALCULOS_ENER!C6415)</f>
        <v>0</v>
      </c>
      <c r="F6415">
        <f t="shared" si="100"/>
        <v>0</v>
      </c>
    </row>
    <row r="6416" spans="1:6" x14ac:dyDescent="0.25">
      <c r="A6416">
        <f>IF(DATOS!E6416-DATOS!A6416&gt;0,DATOS!A6416,DATOS!E6416)</f>
        <v>0</v>
      </c>
      <c r="B6416">
        <f>IF(DATOS!E6416-DATOS!A6416&gt;0,0,DATOS!A6416-DATOS!E6416)</f>
        <v>0.19229449200791837</v>
      </c>
      <c r="C6416">
        <f>IF(DATOS!E6416-DATOS!A6416&gt;0,DATOS!E6416-DATOS!A6416,0)</f>
        <v>0</v>
      </c>
      <c r="E6416">
        <f>IF(C6416&gt;DATOS!B6416,DATOS!B6416,CALCULOS_ENER!C6416)</f>
        <v>0</v>
      </c>
      <c r="F6416">
        <f t="shared" si="100"/>
        <v>0</v>
      </c>
    </row>
    <row r="6417" spans="1:6" x14ac:dyDescent="0.25">
      <c r="A6417">
        <f>IF(DATOS!E6417-DATOS!A6417&gt;0,DATOS!A6417,DATOS!E6417)</f>
        <v>0.10776999999999999</v>
      </c>
      <c r="B6417">
        <f>IF(DATOS!E6417-DATOS!A6417&gt;0,0,DATOS!A6417-DATOS!E6417)</f>
        <v>0.24792397886119738</v>
      </c>
      <c r="C6417">
        <f>IF(DATOS!E6417-DATOS!A6417&gt;0,DATOS!E6417-DATOS!A6417,0)</f>
        <v>0</v>
      </c>
      <c r="E6417">
        <f>IF(C6417&gt;DATOS!B6417,DATOS!B6417,CALCULOS_ENER!C6417)</f>
        <v>0</v>
      </c>
      <c r="F6417">
        <f t="shared" si="100"/>
        <v>0</v>
      </c>
    </row>
    <row r="6418" spans="1:6" x14ac:dyDescent="0.25">
      <c r="A6418">
        <f>IF(DATOS!E6418-DATOS!A6418&gt;0,DATOS!A6418,DATOS!E6418)</f>
        <v>0.25179000000000001</v>
      </c>
      <c r="B6418">
        <f>IF(DATOS!E6418-DATOS!A6418&gt;0,0,DATOS!A6418-DATOS!E6418)</f>
        <v>0.18170991396680281</v>
      </c>
      <c r="C6418">
        <f>IF(DATOS!E6418-DATOS!A6418&gt;0,DATOS!E6418-DATOS!A6418,0)</f>
        <v>0</v>
      </c>
      <c r="E6418">
        <f>IF(C6418&gt;DATOS!B6418,DATOS!B6418,CALCULOS_ENER!C6418)</f>
        <v>0</v>
      </c>
      <c r="F6418">
        <f t="shared" si="100"/>
        <v>0</v>
      </c>
    </row>
    <row r="6419" spans="1:6" x14ac:dyDescent="0.25">
      <c r="A6419">
        <f>IF(DATOS!E6419-DATOS!A6419&gt;0,DATOS!A6419,DATOS!E6419)</f>
        <v>0.34773999999999999</v>
      </c>
      <c r="B6419">
        <f>IF(DATOS!E6419-DATOS!A6419&gt;0,0,DATOS!A6419-DATOS!E6419)</f>
        <v>2.4622115027870706E-2</v>
      </c>
      <c r="C6419">
        <f>IF(DATOS!E6419-DATOS!A6419&gt;0,DATOS!E6419-DATOS!A6419,0)</f>
        <v>0</v>
      </c>
      <c r="E6419">
        <f>IF(C6419&gt;DATOS!B6419,DATOS!B6419,CALCULOS_ENER!C6419)</f>
        <v>0</v>
      </c>
      <c r="F6419">
        <f t="shared" si="100"/>
        <v>0</v>
      </c>
    </row>
    <row r="6420" spans="1:6" x14ac:dyDescent="0.25">
      <c r="A6420">
        <f>IF(DATOS!E6420-DATOS!A6420&gt;0,DATOS!A6420,DATOS!E6420)</f>
        <v>0.34790679396901703</v>
      </c>
      <c r="B6420">
        <f>IF(DATOS!E6420-DATOS!A6420&gt;0,0,DATOS!A6420-DATOS!E6420)</f>
        <v>0</v>
      </c>
      <c r="C6420">
        <f>IF(DATOS!E6420-DATOS!A6420&gt;0,DATOS!E6420-DATOS!A6420,0)</f>
        <v>7.5413206030983004E-2</v>
      </c>
      <c r="E6420">
        <f>IF(C6420&gt;DATOS!B6420,DATOS!B6420,CALCULOS_ENER!C6420)</f>
        <v>7.5413206030983004E-2</v>
      </c>
      <c r="F6420">
        <f t="shared" si="100"/>
        <v>0</v>
      </c>
    </row>
    <row r="6421" spans="1:6" x14ac:dyDescent="0.25">
      <c r="A6421">
        <f>IF(DATOS!E6421-DATOS!A6421&gt;0,DATOS!A6421,DATOS!E6421)</f>
        <v>0.33567906148127546</v>
      </c>
      <c r="B6421">
        <f>IF(DATOS!E6421-DATOS!A6421&gt;0,0,DATOS!A6421-DATOS!E6421)</f>
        <v>0</v>
      </c>
      <c r="C6421">
        <f>IF(DATOS!E6421-DATOS!A6421&gt;0,DATOS!E6421-DATOS!A6421,0)</f>
        <v>0.15483093851872459</v>
      </c>
      <c r="E6421">
        <f>IF(C6421&gt;DATOS!B6421,DATOS!B6421,CALCULOS_ENER!C6421)</f>
        <v>0.15483093851872459</v>
      </c>
      <c r="F6421">
        <f t="shared" si="100"/>
        <v>0</v>
      </c>
    </row>
    <row r="6422" spans="1:6" x14ac:dyDescent="0.25">
      <c r="A6422">
        <f>IF(DATOS!E6422-DATOS!A6422&gt;0,DATOS!A6422,DATOS!E6422)</f>
        <v>0.33567906148127546</v>
      </c>
      <c r="B6422">
        <f>IF(DATOS!E6422-DATOS!A6422&gt;0,0,DATOS!A6422-DATOS!E6422)</f>
        <v>0</v>
      </c>
      <c r="C6422">
        <f>IF(DATOS!E6422-DATOS!A6422&gt;0,DATOS!E6422-DATOS!A6422,0)</f>
        <v>0.21213093851872444</v>
      </c>
      <c r="E6422">
        <f>IF(C6422&gt;DATOS!B6422,DATOS!B6422,CALCULOS_ENER!C6422)</f>
        <v>0.21213093851872444</v>
      </c>
      <c r="F6422">
        <f t="shared" si="100"/>
        <v>0</v>
      </c>
    </row>
    <row r="6423" spans="1:6" x14ac:dyDescent="0.25">
      <c r="A6423">
        <f>IF(DATOS!E6423-DATOS!A6423&gt;0,DATOS!A6423,DATOS!E6423)</f>
        <v>0.29091</v>
      </c>
      <c r="B6423">
        <f>IF(DATOS!E6423-DATOS!A6423&gt;0,0,DATOS!A6423-DATOS!E6423)</f>
        <v>6.9224382540129303E-2</v>
      </c>
      <c r="C6423">
        <f>IF(DATOS!E6423-DATOS!A6423&gt;0,DATOS!E6423-DATOS!A6423,0)</f>
        <v>0</v>
      </c>
      <c r="E6423">
        <f>IF(C6423&gt;DATOS!B6423,DATOS!B6423,CALCULOS_ENER!C6423)</f>
        <v>0</v>
      </c>
      <c r="F6423">
        <f t="shared" si="100"/>
        <v>0</v>
      </c>
    </row>
    <row r="6424" spans="1:6" x14ac:dyDescent="0.25">
      <c r="A6424">
        <f>IF(DATOS!E6424-DATOS!A6424&gt;0,DATOS!A6424,DATOS!E6424)</f>
        <v>0.31616000000000005</v>
      </c>
      <c r="B6424">
        <f>IF(DATOS!E6424-DATOS!A6424&gt;0,0,DATOS!A6424-DATOS!E6424)</f>
        <v>4.3974382540129253E-2</v>
      </c>
      <c r="C6424">
        <f>IF(DATOS!E6424-DATOS!A6424&gt;0,DATOS!E6424-DATOS!A6424,0)</f>
        <v>0</v>
      </c>
      <c r="E6424">
        <f>IF(C6424&gt;DATOS!B6424,DATOS!B6424,CALCULOS_ENER!C6424)</f>
        <v>0</v>
      </c>
      <c r="F6424">
        <f t="shared" si="100"/>
        <v>0</v>
      </c>
    </row>
    <row r="6425" spans="1:6" x14ac:dyDescent="0.25">
      <c r="A6425">
        <f>IF(DATOS!E6425-DATOS!A6425&gt;0,DATOS!A6425,DATOS!E6425)</f>
        <v>0.16106999999999999</v>
      </c>
      <c r="B6425">
        <f>IF(DATOS!E6425-DATOS!A6425&gt;0,0,DATOS!A6425-DATOS!E6425)</f>
        <v>0.19906438254012931</v>
      </c>
      <c r="C6425">
        <f>IF(DATOS!E6425-DATOS!A6425&gt;0,DATOS!E6425-DATOS!A6425,0)</f>
        <v>0</v>
      </c>
      <c r="E6425">
        <f>IF(C6425&gt;DATOS!B6425,DATOS!B6425,CALCULOS_ENER!C6425)</f>
        <v>0</v>
      </c>
      <c r="F6425">
        <f t="shared" si="100"/>
        <v>0</v>
      </c>
    </row>
    <row r="6426" spans="1:6" x14ac:dyDescent="0.25">
      <c r="A6426">
        <f>IF(DATOS!E6426-DATOS!A6426&gt;0,DATOS!A6426,DATOS!E6426)</f>
        <v>0.21681</v>
      </c>
      <c r="B6426">
        <f>IF(DATOS!E6426-DATOS!A6426&gt;0,0,DATOS!A6426-DATOS!E6426)</f>
        <v>0.1555521150278707</v>
      </c>
      <c r="C6426">
        <f>IF(DATOS!E6426-DATOS!A6426&gt;0,DATOS!E6426-DATOS!A6426,0)</f>
        <v>0</v>
      </c>
      <c r="E6426">
        <f>IF(C6426&gt;DATOS!B6426,DATOS!B6426,CALCULOS_ENER!C6426)</f>
        <v>0</v>
      </c>
      <c r="F6426">
        <f t="shared" si="100"/>
        <v>0</v>
      </c>
    </row>
    <row r="6427" spans="1:6" x14ac:dyDescent="0.25">
      <c r="A6427">
        <f>IF(DATOS!E6427-DATOS!A6427&gt;0,DATOS!A6427,DATOS!E6427)</f>
        <v>5.3230000000000006E-2</v>
      </c>
      <c r="B6427">
        <f>IF(DATOS!E6427-DATOS!A6427&gt;0,0,DATOS!A6427-DATOS!E6427)</f>
        <v>0.3191321150278707</v>
      </c>
      <c r="C6427">
        <f>IF(DATOS!E6427-DATOS!A6427&gt;0,DATOS!E6427-DATOS!A6427,0)</f>
        <v>0</v>
      </c>
      <c r="E6427">
        <f>IF(C6427&gt;DATOS!B6427,DATOS!B6427,CALCULOS_ENER!C6427)</f>
        <v>0</v>
      </c>
      <c r="F6427">
        <f t="shared" si="100"/>
        <v>0</v>
      </c>
    </row>
    <row r="6428" spans="1:6" x14ac:dyDescent="0.25">
      <c r="A6428">
        <f>IF(DATOS!E6428-DATOS!A6428&gt;0,DATOS!A6428,DATOS!E6428)</f>
        <v>0</v>
      </c>
      <c r="B6428">
        <f>IF(DATOS!E6428-DATOS!A6428&gt;0,0,DATOS!A6428-DATOS!E6428)</f>
        <v>0.47462308335907144</v>
      </c>
      <c r="C6428">
        <f>IF(DATOS!E6428-DATOS!A6428&gt;0,DATOS!E6428-DATOS!A6428,0)</f>
        <v>0</v>
      </c>
      <c r="E6428">
        <f>IF(C6428&gt;DATOS!B6428,DATOS!B6428,CALCULOS_ENER!C6428)</f>
        <v>0</v>
      </c>
      <c r="F6428">
        <f t="shared" si="100"/>
        <v>0</v>
      </c>
    </row>
    <row r="6429" spans="1:6" x14ac:dyDescent="0.25">
      <c r="A6429">
        <f>IF(DATOS!E6429-DATOS!A6429&gt;0,DATOS!A6429,DATOS!E6429)</f>
        <v>0</v>
      </c>
      <c r="B6429">
        <f>IF(DATOS!E6429-DATOS!A6429&gt;0,0,DATOS!A6429-DATOS!E6429)</f>
        <v>0.66691815103350682</v>
      </c>
      <c r="C6429">
        <f>IF(DATOS!E6429-DATOS!A6429&gt;0,DATOS!E6429-DATOS!A6429,0)</f>
        <v>0</v>
      </c>
      <c r="E6429">
        <f>IF(C6429&gt;DATOS!B6429,DATOS!B6429,CALCULOS_ENER!C6429)</f>
        <v>0</v>
      </c>
      <c r="F6429">
        <f t="shared" si="100"/>
        <v>0</v>
      </c>
    </row>
    <row r="6430" spans="1:6" x14ac:dyDescent="0.25">
      <c r="A6430">
        <f>IF(DATOS!E6430-DATOS!A6430&gt;0,DATOS!A6430,DATOS!E6430)</f>
        <v>0</v>
      </c>
      <c r="B6430">
        <f>IF(DATOS!E6430-DATOS!A6430&gt;0,0,DATOS!A6430-DATOS!E6430)</f>
        <v>0.74472408613911223</v>
      </c>
      <c r="C6430">
        <f>IF(DATOS!E6430-DATOS!A6430&gt;0,DATOS!E6430-DATOS!A6430,0)</f>
        <v>0</v>
      </c>
      <c r="E6430">
        <f>IF(C6430&gt;DATOS!B6430,DATOS!B6430,CALCULOS_ENER!C6430)</f>
        <v>0</v>
      </c>
      <c r="F6430">
        <f t="shared" si="100"/>
        <v>0</v>
      </c>
    </row>
    <row r="6431" spans="1:6" x14ac:dyDescent="0.25">
      <c r="A6431">
        <f>IF(DATOS!E6431-DATOS!A6431&gt;0,DATOS!A6431,DATOS!E6431)</f>
        <v>0</v>
      </c>
      <c r="B6431">
        <f>IF(DATOS!E6431-DATOS!A6431&gt;0,0,DATOS!A6431-DATOS!E6431)</f>
        <v>0.90033610026695232</v>
      </c>
      <c r="C6431">
        <f>IF(DATOS!E6431-DATOS!A6431&gt;0,DATOS!E6431-DATOS!A6431,0)</f>
        <v>0</v>
      </c>
      <c r="E6431">
        <f>IF(C6431&gt;DATOS!B6431,DATOS!B6431,CALCULOS_ENER!C6431)</f>
        <v>0</v>
      </c>
      <c r="F6431">
        <f t="shared" si="100"/>
        <v>0</v>
      </c>
    </row>
    <row r="6432" spans="1:6" x14ac:dyDescent="0.25">
      <c r="A6432">
        <f>IF(DATOS!E6432-DATOS!A6432&gt;0,DATOS!A6432,DATOS!E6432)</f>
        <v>0</v>
      </c>
      <c r="B6432">
        <f>IF(DATOS!E6432-DATOS!A6432&gt;0,0,DATOS!A6432-DATOS!E6432)</f>
        <v>0.90033610026695232</v>
      </c>
      <c r="C6432">
        <f>IF(DATOS!E6432-DATOS!A6432&gt;0,DATOS!E6432-DATOS!A6432,0)</f>
        <v>0</v>
      </c>
      <c r="E6432">
        <f>IF(C6432&gt;DATOS!B6432,DATOS!B6432,CALCULOS_ENER!C6432)</f>
        <v>0</v>
      </c>
      <c r="F6432">
        <f t="shared" si="100"/>
        <v>0</v>
      </c>
    </row>
    <row r="6433" spans="1:6" x14ac:dyDescent="0.25">
      <c r="A6433">
        <f>IF(DATOS!E6433-DATOS!A6433&gt;0,DATOS!A6433,DATOS!E6433)</f>
        <v>0</v>
      </c>
      <c r="B6433">
        <f>IF(DATOS!E6433-DATOS!A6433&gt;0,0,DATOS!A6433-DATOS!E6433)</f>
        <v>0.68358628720018022</v>
      </c>
      <c r="C6433">
        <f>IF(DATOS!E6433-DATOS!A6433&gt;0,DATOS!E6433-DATOS!A6433,0)</f>
        <v>0</v>
      </c>
      <c r="E6433">
        <f>IF(C6433&gt;DATOS!B6433,DATOS!B6433,CALCULOS_ENER!C6433)</f>
        <v>0</v>
      </c>
      <c r="F6433">
        <f t="shared" si="100"/>
        <v>0</v>
      </c>
    </row>
    <row r="6434" spans="1:6" x14ac:dyDescent="0.25">
      <c r="A6434">
        <f>IF(DATOS!E6434-DATOS!A6434&gt;0,DATOS!A6434,DATOS!E6434)</f>
        <v>0</v>
      </c>
      <c r="B6434">
        <f>IF(DATOS!E6434-DATOS!A6434&gt;0,0,DATOS!A6434-DATOS!E6434)</f>
        <v>0.42571287299125177</v>
      </c>
      <c r="C6434">
        <f>IF(DATOS!E6434-DATOS!A6434&gt;0,DATOS!E6434-DATOS!A6434,0)</f>
        <v>0</v>
      </c>
      <c r="E6434">
        <f>IF(C6434&gt;DATOS!B6434,DATOS!B6434,CALCULOS_ENER!C6434)</f>
        <v>0</v>
      </c>
      <c r="F6434">
        <f t="shared" si="100"/>
        <v>0</v>
      </c>
    </row>
    <row r="6435" spans="1:6" x14ac:dyDescent="0.25">
      <c r="A6435">
        <f>IF(DATOS!E6435-DATOS!A6435&gt;0,DATOS!A6435,DATOS!E6435)</f>
        <v>0</v>
      </c>
      <c r="B6435">
        <f>IF(DATOS!E6435-DATOS!A6435&gt;0,0,DATOS!A6435-DATOS!E6435)</f>
        <v>7.9028362954469397E-2</v>
      </c>
      <c r="C6435">
        <f>IF(DATOS!E6435-DATOS!A6435&gt;0,DATOS!E6435-DATOS!A6435,0)</f>
        <v>0</v>
      </c>
      <c r="E6435">
        <f>IF(C6435&gt;DATOS!B6435,DATOS!B6435,CALCULOS_ENER!C6435)</f>
        <v>0</v>
      </c>
      <c r="F6435">
        <f t="shared" si="100"/>
        <v>0</v>
      </c>
    </row>
    <row r="6436" spans="1:6" x14ac:dyDescent="0.25">
      <c r="A6436">
        <f>IF(DATOS!E6436-DATOS!A6436&gt;0,DATOS!A6436,DATOS!E6436)</f>
        <v>0</v>
      </c>
      <c r="B6436">
        <f>IF(DATOS!E6436-DATOS!A6436&gt;0,0,DATOS!A6436-DATOS!E6436)</f>
        <v>7.9028362954469397E-2</v>
      </c>
      <c r="C6436">
        <f>IF(DATOS!E6436-DATOS!A6436&gt;0,DATOS!E6436-DATOS!A6436,0)</f>
        <v>0</v>
      </c>
      <c r="E6436">
        <f>IF(C6436&gt;DATOS!B6436,DATOS!B6436,CALCULOS_ENER!C6436)</f>
        <v>0</v>
      </c>
      <c r="F6436">
        <f t="shared" si="100"/>
        <v>0</v>
      </c>
    </row>
    <row r="6437" spans="1:6" x14ac:dyDescent="0.25">
      <c r="A6437">
        <f>IF(DATOS!E6437-DATOS!A6437&gt;0,DATOS!A6437,DATOS!E6437)</f>
        <v>0</v>
      </c>
      <c r="B6437">
        <f>IF(DATOS!E6437-DATOS!A6437&gt;0,0,DATOS!A6437-DATOS!E6437)</f>
        <v>7.9028362954469397E-2</v>
      </c>
      <c r="C6437">
        <f>IF(DATOS!E6437-DATOS!A6437&gt;0,DATOS!E6437-DATOS!A6437,0)</f>
        <v>0</v>
      </c>
      <c r="E6437">
        <f>IF(C6437&gt;DATOS!B6437,DATOS!B6437,CALCULOS_ENER!C6437)</f>
        <v>0</v>
      </c>
      <c r="F6437">
        <f t="shared" si="100"/>
        <v>0</v>
      </c>
    </row>
    <row r="6438" spans="1:6" x14ac:dyDescent="0.25">
      <c r="A6438">
        <f>IF(DATOS!E6438-DATOS!A6438&gt;0,DATOS!A6438,DATOS!E6438)</f>
        <v>0</v>
      </c>
      <c r="B6438">
        <f>IF(DATOS!E6438-DATOS!A6438&gt;0,0,DATOS!A6438-DATOS!E6438)</f>
        <v>7.9028362954469397E-2</v>
      </c>
      <c r="C6438">
        <f>IF(DATOS!E6438-DATOS!A6438&gt;0,DATOS!E6438-DATOS!A6438,0)</f>
        <v>0</v>
      </c>
      <c r="E6438">
        <f>IF(C6438&gt;DATOS!B6438,DATOS!B6438,CALCULOS_ENER!C6438)</f>
        <v>0</v>
      </c>
      <c r="F6438">
        <f t="shared" si="100"/>
        <v>0</v>
      </c>
    </row>
    <row r="6439" spans="1:6" x14ac:dyDescent="0.25">
      <c r="A6439">
        <f>IF(DATOS!E6439-DATOS!A6439&gt;0,DATOS!A6439,DATOS!E6439)</f>
        <v>0</v>
      </c>
      <c r="B6439">
        <f>IF(DATOS!E6439-DATOS!A6439&gt;0,0,DATOS!A6439-DATOS!E6439)</f>
        <v>8.3919801349476159E-2</v>
      </c>
      <c r="C6439">
        <f>IF(DATOS!E6439-DATOS!A6439&gt;0,DATOS!E6439-DATOS!A6439,0)</f>
        <v>0</v>
      </c>
      <c r="E6439">
        <f>IF(C6439&gt;DATOS!B6439,DATOS!B6439,CALCULOS_ENER!C6439)</f>
        <v>0</v>
      </c>
      <c r="F6439">
        <f t="shared" si="100"/>
        <v>0</v>
      </c>
    </row>
    <row r="6440" spans="1:6" x14ac:dyDescent="0.25">
      <c r="A6440">
        <f>IF(DATOS!E6440-DATOS!A6440&gt;0,DATOS!A6440,DATOS!E6440)</f>
        <v>0</v>
      </c>
      <c r="B6440">
        <f>IF(DATOS!E6440-DATOS!A6440&gt;0,0,DATOS!A6440-DATOS!E6440)</f>
        <v>0.19229449200791837</v>
      </c>
      <c r="C6440">
        <f>IF(DATOS!E6440-DATOS!A6440&gt;0,DATOS!E6440-DATOS!A6440,0)</f>
        <v>0</v>
      </c>
      <c r="E6440">
        <f>IF(C6440&gt;DATOS!B6440,DATOS!B6440,CALCULOS_ENER!C6440)</f>
        <v>0</v>
      </c>
      <c r="F6440">
        <f t="shared" si="100"/>
        <v>0</v>
      </c>
    </row>
    <row r="6441" spans="1:6" x14ac:dyDescent="0.25">
      <c r="A6441">
        <f>IF(DATOS!E6441-DATOS!A6441&gt;0,DATOS!A6441,DATOS!E6441)</f>
        <v>7.5450000000000003E-2</v>
      </c>
      <c r="B6441">
        <f>IF(DATOS!E6441-DATOS!A6441&gt;0,0,DATOS!A6441-DATOS!E6441)</f>
        <v>0.28024397886119734</v>
      </c>
      <c r="C6441">
        <f>IF(DATOS!E6441-DATOS!A6441&gt;0,DATOS!E6441-DATOS!A6441,0)</f>
        <v>0</v>
      </c>
      <c r="E6441">
        <f>IF(C6441&gt;DATOS!B6441,DATOS!B6441,CALCULOS_ENER!C6441)</f>
        <v>0</v>
      </c>
      <c r="F6441">
        <f t="shared" si="100"/>
        <v>0</v>
      </c>
    </row>
    <row r="6442" spans="1:6" x14ac:dyDescent="0.25">
      <c r="A6442">
        <f>IF(DATOS!E6442-DATOS!A6442&gt;0,DATOS!A6442,DATOS!E6442)</f>
        <v>0.11075</v>
      </c>
      <c r="B6442">
        <f>IF(DATOS!E6442-DATOS!A6442&gt;0,0,DATOS!A6442-DATOS!E6442)</f>
        <v>0.3227499139668028</v>
      </c>
      <c r="C6442">
        <f>IF(DATOS!E6442-DATOS!A6442&gt;0,DATOS!E6442-DATOS!A6442,0)</f>
        <v>0</v>
      </c>
      <c r="E6442">
        <f>IF(C6442&gt;DATOS!B6442,DATOS!B6442,CALCULOS_ENER!C6442)</f>
        <v>0</v>
      </c>
      <c r="F6442">
        <f t="shared" si="100"/>
        <v>0</v>
      </c>
    </row>
    <row r="6443" spans="1:6" x14ac:dyDescent="0.25">
      <c r="A6443">
        <f>IF(DATOS!E6443-DATOS!A6443&gt;0,DATOS!A6443,DATOS!E6443)</f>
        <v>0.3723621150278707</v>
      </c>
      <c r="B6443">
        <f>IF(DATOS!E6443-DATOS!A6443&gt;0,0,DATOS!A6443-DATOS!E6443)</f>
        <v>0</v>
      </c>
      <c r="C6443">
        <f>IF(DATOS!E6443-DATOS!A6443&gt;0,DATOS!E6443-DATOS!A6443,0)</f>
        <v>0.14004788497212922</v>
      </c>
      <c r="E6443">
        <f>IF(C6443&gt;DATOS!B6443,DATOS!B6443,CALCULOS_ENER!C6443)</f>
        <v>0.14004788497212922</v>
      </c>
      <c r="F6443">
        <f t="shared" si="100"/>
        <v>0</v>
      </c>
    </row>
    <row r="6444" spans="1:6" x14ac:dyDescent="0.25">
      <c r="A6444">
        <f>IF(DATOS!E6444-DATOS!A6444&gt;0,DATOS!A6444,DATOS!E6444)</f>
        <v>0.34790679396901703</v>
      </c>
      <c r="B6444">
        <f>IF(DATOS!E6444-DATOS!A6444&gt;0,0,DATOS!A6444-DATOS!E6444)</f>
        <v>0</v>
      </c>
      <c r="C6444">
        <f>IF(DATOS!E6444-DATOS!A6444&gt;0,DATOS!E6444-DATOS!A6444,0)</f>
        <v>0.282553206030983</v>
      </c>
      <c r="E6444">
        <f>IF(C6444&gt;DATOS!B6444,DATOS!B6444,CALCULOS_ENER!C6444)</f>
        <v>0.282553206030983</v>
      </c>
      <c r="F6444">
        <f t="shared" si="100"/>
        <v>0</v>
      </c>
    </row>
    <row r="6445" spans="1:6" x14ac:dyDescent="0.25">
      <c r="A6445">
        <f>IF(DATOS!E6445-DATOS!A6445&gt;0,DATOS!A6445,DATOS!E6445)</f>
        <v>0.33567906148127546</v>
      </c>
      <c r="B6445">
        <f>IF(DATOS!E6445-DATOS!A6445&gt;0,0,DATOS!A6445-DATOS!E6445)</f>
        <v>0</v>
      </c>
      <c r="C6445">
        <f>IF(DATOS!E6445-DATOS!A6445&gt;0,DATOS!E6445-DATOS!A6445,0)</f>
        <v>0.34542093851872457</v>
      </c>
      <c r="E6445">
        <f>IF(C6445&gt;DATOS!B6445,DATOS!B6445,CALCULOS_ENER!C6445)</f>
        <v>0.33567906148127546</v>
      </c>
      <c r="F6445">
        <f t="shared" si="100"/>
        <v>9.7418770374491093E-3</v>
      </c>
    </row>
    <row r="6446" spans="1:6" x14ac:dyDescent="0.25">
      <c r="A6446">
        <f>IF(DATOS!E6446-DATOS!A6446&gt;0,DATOS!A6446,DATOS!E6446)</f>
        <v>0.33567906148127546</v>
      </c>
      <c r="B6446">
        <f>IF(DATOS!E6446-DATOS!A6446&gt;0,0,DATOS!A6446-DATOS!E6446)</f>
        <v>0</v>
      </c>
      <c r="C6446">
        <f>IF(DATOS!E6446-DATOS!A6446&gt;0,DATOS!E6446-DATOS!A6446,0)</f>
        <v>0.39925093851872451</v>
      </c>
      <c r="E6446">
        <f>IF(C6446&gt;DATOS!B6446,DATOS!B6446,CALCULOS_ENER!C6446)</f>
        <v>0.33567906148127546</v>
      </c>
      <c r="F6446">
        <f t="shared" si="100"/>
        <v>6.3571877037449043E-2</v>
      </c>
    </row>
    <row r="6447" spans="1:6" x14ac:dyDescent="0.25">
      <c r="A6447">
        <f>IF(DATOS!E6447-DATOS!A6447&gt;0,DATOS!A6447,DATOS!E6447)</f>
        <v>0.36013438254012931</v>
      </c>
      <c r="B6447">
        <f>IF(DATOS!E6447-DATOS!A6447&gt;0,0,DATOS!A6447-DATOS!E6447)</f>
        <v>0</v>
      </c>
      <c r="C6447">
        <f>IF(DATOS!E6447-DATOS!A6447&gt;0,DATOS!E6447-DATOS!A6447,0)</f>
        <v>0.37871561745987081</v>
      </c>
      <c r="E6447">
        <f>IF(C6447&gt;DATOS!B6447,DATOS!B6447,CALCULOS_ENER!C6447)</f>
        <v>0.36013438254012931</v>
      </c>
      <c r="F6447">
        <f t="shared" si="100"/>
        <v>1.8581234919741507E-2</v>
      </c>
    </row>
    <row r="6448" spans="1:6" x14ac:dyDescent="0.25">
      <c r="A6448">
        <f>IF(DATOS!E6448-DATOS!A6448&gt;0,DATOS!A6448,DATOS!E6448)</f>
        <v>0.36013438254012931</v>
      </c>
      <c r="B6448">
        <f>IF(DATOS!E6448-DATOS!A6448&gt;0,0,DATOS!A6448-DATOS!E6448)</f>
        <v>0</v>
      </c>
      <c r="C6448">
        <f>IF(DATOS!E6448-DATOS!A6448&gt;0,DATOS!E6448-DATOS!A6448,0)</f>
        <v>0.25844561745987071</v>
      </c>
      <c r="E6448">
        <f>IF(C6448&gt;DATOS!B6448,DATOS!B6448,CALCULOS_ENER!C6448)</f>
        <v>0.25844561745987071</v>
      </c>
      <c r="F6448">
        <f t="shared" si="100"/>
        <v>0</v>
      </c>
    </row>
    <row r="6449" spans="1:6" x14ac:dyDescent="0.25">
      <c r="A6449">
        <f>IF(DATOS!E6449-DATOS!A6449&gt;0,DATOS!A6449,DATOS!E6449)</f>
        <v>0.36013438254012931</v>
      </c>
      <c r="B6449">
        <f>IF(DATOS!E6449-DATOS!A6449&gt;0,0,DATOS!A6449-DATOS!E6449)</f>
        <v>0</v>
      </c>
      <c r="C6449">
        <f>IF(DATOS!E6449-DATOS!A6449&gt;0,DATOS!E6449-DATOS!A6449,0)</f>
        <v>1.1935617459870707E-2</v>
      </c>
      <c r="E6449">
        <f>IF(C6449&gt;DATOS!B6449,DATOS!B6449,CALCULOS_ENER!C6449)</f>
        <v>1.1935617459870707E-2</v>
      </c>
      <c r="F6449">
        <f t="shared" si="100"/>
        <v>0</v>
      </c>
    </row>
    <row r="6450" spans="1:6" x14ac:dyDescent="0.25">
      <c r="A6450">
        <f>IF(DATOS!E6450-DATOS!A6450&gt;0,DATOS!A6450,DATOS!E6450)</f>
        <v>9.1430000000000011E-2</v>
      </c>
      <c r="B6450">
        <f>IF(DATOS!E6450-DATOS!A6450&gt;0,0,DATOS!A6450-DATOS!E6450)</f>
        <v>0.28093211502787069</v>
      </c>
      <c r="C6450">
        <f>IF(DATOS!E6450-DATOS!A6450&gt;0,DATOS!E6450-DATOS!A6450,0)</f>
        <v>0</v>
      </c>
      <c r="E6450">
        <f>IF(C6450&gt;DATOS!B6450,DATOS!B6450,CALCULOS_ENER!C6450)</f>
        <v>0</v>
      </c>
      <c r="F6450">
        <f t="shared" si="100"/>
        <v>0</v>
      </c>
    </row>
    <row r="6451" spans="1:6" x14ac:dyDescent="0.25">
      <c r="A6451">
        <f>IF(DATOS!E6451-DATOS!A6451&gt;0,DATOS!A6451,DATOS!E6451)</f>
        <v>2.7030000000000002E-2</v>
      </c>
      <c r="B6451">
        <f>IF(DATOS!E6451-DATOS!A6451&gt;0,0,DATOS!A6451-DATOS!E6451)</f>
        <v>0.3453321150278707</v>
      </c>
      <c r="C6451">
        <f>IF(DATOS!E6451-DATOS!A6451&gt;0,DATOS!E6451-DATOS!A6451,0)</f>
        <v>0</v>
      </c>
      <c r="E6451">
        <f>IF(C6451&gt;DATOS!B6451,DATOS!B6451,CALCULOS_ENER!C6451)</f>
        <v>0</v>
      </c>
      <c r="F6451">
        <f t="shared" si="100"/>
        <v>0</v>
      </c>
    </row>
    <row r="6452" spans="1:6" x14ac:dyDescent="0.25">
      <c r="A6452">
        <f>IF(DATOS!E6452-DATOS!A6452&gt;0,DATOS!A6452,DATOS!E6452)</f>
        <v>0</v>
      </c>
      <c r="B6452">
        <f>IF(DATOS!E6452-DATOS!A6452&gt;0,0,DATOS!A6452-DATOS!E6452)</f>
        <v>0.47462308335907144</v>
      </c>
      <c r="C6452">
        <f>IF(DATOS!E6452-DATOS!A6452&gt;0,DATOS!E6452-DATOS!A6452,0)</f>
        <v>0</v>
      </c>
      <c r="E6452">
        <f>IF(C6452&gt;DATOS!B6452,DATOS!B6452,CALCULOS_ENER!C6452)</f>
        <v>0</v>
      </c>
      <c r="F6452">
        <f t="shared" si="100"/>
        <v>0</v>
      </c>
    </row>
    <row r="6453" spans="1:6" x14ac:dyDescent="0.25">
      <c r="A6453">
        <f>IF(DATOS!E6453-DATOS!A6453&gt;0,DATOS!A6453,DATOS!E6453)</f>
        <v>0</v>
      </c>
      <c r="B6453">
        <f>IF(DATOS!E6453-DATOS!A6453&gt;0,0,DATOS!A6453-DATOS!E6453)</f>
        <v>0.66691815103350682</v>
      </c>
      <c r="C6453">
        <f>IF(DATOS!E6453-DATOS!A6453&gt;0,DATOS!E6453-DATOS!A6453,0)</f>
        <v>0</v>
      </c>
      <c r="E6453">
        <f>IF(C6453&gt;DATOS!B6453,DATOS!B6453,CALCULOS_ENER!C6453)</f>
        <v>0</v>
      </c>
      <c r="F6453">
        <f t="shared" si="100"/>
        <v>0</v>
      </c>
    </row>
    <row r="6454" spans="1:6" x14ac:dyDescent="0.25">
      <c r="A6454">
        <f>IF(DATOS!E6454-DATOS!A6454&gt;0,DATOS!A6454,DATOS!E6454)</f>
        <v>0</v>
      </c>
      <c r="B6454">
        <f>IF(DATOS!E6454-DATOS!A6454&gt;0,0,DATOS!A6454-DATOS!E6454)</f>
        <v>0.74472408613911223</v>
      </c>
      <c r="C6454">
        <f>IF(DATOS!E6454-DATOS!A6454&gt;0,DATOS!E6454-DATOS!A6454,0)</f>
        <v>0</v>
      </c>
      <c r="E6454">
        <f>IF(C6454&gt;DATOS!B6454,DATOS!B6454,CALCULOS_ENER!C6454)</f>
        <v>0</v>
      </c>
      <c r="F6454">
        <f t="shared" si="100"/>
        <v>0</v>
      </c>
    </row>
    <row r="6455" spans="1:6" x14ac:dyDescent="0.25">
      <c r="A6455">
        <f>IF(DATOS!E6455-DATOS!A6455&gt;0,DATOS!A6455,DATOS!E6455)</f>
        <v>0</v>
      </c>
      <c r="B6455">
        <f>IF(DATOS!E6455-DATOS!A6455&gt;0,0,DATOS!A6455-DATOS!E6455)</f>
        <v>0.90033610026695232</v>
      </c>
      <c r="C6455">
        <f>IF(DATOS!E6455-DATOS!A6455&gt;0,DATOS!E6455-DATOS!A6455,0)</f>
        <v>0</v>
      </c>
      <c r="E6455">
        <f>IF(C6455&gt;DATOS!B6455,DATOS!B6455,CALCULOS_ENER!C6455)</f>
        <v>0</v>
      </c>
      <c r="F6455">
        <f t="shared" si="100"/>
        <v>0</v>
      </c>
    </row>
    <row r="6456" spans="1:6" x14ac:dyDescent="0.25">
      <c r="A6456">
        <f>IF(DATOS!E6456-DATOS!A6456&gt;0,DATOS!A6456,DATOS!E6456)</f>
        <v>0</v>
      </c>
      <c r="B6456">
        <f>IF(DATOS!E6456-DATOS!A6456&gt;0,0,DATOS!A6456-DATOS!E6456)</f>
        <v>0.90033610026695232</v>
      </c>
      <c r="C6456">
        <f>IF(DATOS!E6456-DATOS!A6456&gt;0,DATOS!E6456-DATOS!A6456,0)</f>
        <v>0</v>
      </c>
      <c r="E6456">
        <f>IF(C6456&gt;DATOS!B6456,DATOS!B6456,CALCULOS_ENER!C6456)</f>
        <v>0</v>
      </c>
      <c r="F6456">
        <f t="shared" si="100"/>
        <v>0</v>
      </c>
    </row>
    <row r="6457" spans="1:6" x14ac:dyDescent="0.25">
      <c r="A6457">
        <f>IF(DATOS!E6457-DATOS!A6457&gt;0,DATOS!A6457,DATOS!E6457)</f>
        <v>0</v>
      </c>
      <c r="B6457">
        <f>IF(DATOS!E6457-DATOS!A6457&gt;0,0,DATOS!A6457-DATOS!E6457)</f>
        <v>0.68358628720018022</v>
      </c>
      <c r="C6457">
        <f>IF(DATOS!E6457-DATOS!A6457&gt;0,DATOS!E6457-DATOS!A6457,0)</f>
        <v>0</v>
      </c>
      <c r="E6457">
        <f>IF(C6457&gt;DATOS!B6457,DATOS!B6457,CALCULOS_ENER!C6457)</f>
        <v>0</v>
      </c>
      <c r="F6457">
        <f t="shared" si="100"/>
        <v>0</v>
      </c>
    </row>
    <row r="6458" spans="1:6" x14ac:dyDescent="0.25">
      <c r="A6458">
        <f>IF(DATOS!E6458-DATOS!A6458&gt;0,DATOS!A6458,DATOS!E6458)</f>
        <v>0</v>
      </c>
      <c r="B6458">
        <f>IF(DATOS!E6458-DATOS!A6458&gt;0,0,DATOS!A6458-DATOS!E6458)</f>
        <v>0.42571287299125177</v>
      </c>
      <c r="C6458">
        <f>IF(DATOS!E6458-DATOS!A6458&gt;0,DATOS!E6458-DATOS!A6458,0)</f>
        <v>0</v>
      </c>
      <c r="E6458">
        <f>IF(C6458&gt;DATOS!B6458,DATOS!B6458,CALCULOS_ENER!C6458)</f>
        <v>0</v>
      </c>
      <c r="F6458">
        <f t="shared" si="100"/>
        <v>0</v>
      </c>
    </row>
    <row r="6459" spans="1:6" x14ac:dyDescent="0.25">
      <c r="A6459">
        <f>IF(DATOS!E6459-DATOS!A6459&gt;0,DATOS!A6459,DATOS!E6459)</f>
        <v>0</v>
      </c>
      <c r="B6459">
        <f>IF(DATOS!E6459-DATOS!A6459&gt;0,0,DATOS!A6459-DATOS!E6459)</f>
        <v>7.9028362954469397E-2</v>
      </c>
      <c r="C6459">
        <f>IF(DATOS!E6459-DATOS!A6459&gt;0,DATOS!E6459-DATOS!A6459,0)</f>
        <v>0</v>
      </c>
      <c r="E6459">
        <f>IF(C6459&gt;DATOS!B6459,DATOS!B6459,CALCULOS_ENER!C6459)</f>
        <v>0</v>
      </c>
      <c r="F6459">
        <f t="shared" si="100"/>
        <v>0</v>
      </c>
    </row>
    <row r="6460" spans="1:6" x14ac:dyDescent="0.25">
      <c r="A6460">
        <f>IF(DATOS!E6460-DATOS!A6460&gt;0,DATOS!A6460,DATOS!E6460)</f>
        <v>0</v>
      </c>
      <c r="B6460">
        <f>IF(DATOS!E6460-DATOS!A6460&gt;0,0,DATOS!A6460-DATOS!E6460)</f>
        <v>7.9028362954469397E-2</v>
      </c>
      <c r="C6460">
        <f>IF(DATOS!E6460-DATOS!A6460&gt;0,DATOS!E6460-DATOS!A6460,0)</f>
        <v>0</v>
      </c>
      <c r="E6460">
        <f>IF(C6460&gt;DATOS!B6460,DATOS!B6460,CALCULOS_ENER!C6460)</f>
        <v>0</v>
      </c>
      <c r="F6460">
        <f t="shared" si="100"/>
        <v>0</v>
      </c>
    </row>
    <row r="6461" spans="1:6" x14ac:dyDescent="0.25">
      <c r="A6461">
        <f>IF(DATOS!E6461-DATOS!A6461&gt;0,DATOS!A6461,DATOS!E6461)</f>
        <v>0</v>
      </c>
      <c r="B6461">
        <f>IF(DATOS!E6461-DATOS!A6461&gt;0,0,DATOS!A6461-DATOS!E6461)</f>
        <v>7.9028362954469397E-2</v>
      </c>
      <c r="C6461">
        <f>IF(DATOS!E6461-DATOS!A6461&gt;0,DATOS!E6461-DATOS!A6461,0)</f>
        <v>0</v>
      </c>
      <c r="E6461">
        <f>IF(C6461&gt;DATOS!B6461,DATOS!B6461,CALCULOS_ENER!C6461)</f>
        <v>0</v>
      </c>
      <c r="F6461">
        <f t="shared" si="100"/>
        <v>0</v>
      </c>
    </row>
    <row r="6462" spans="1:6" x14ac:dyDescent="0.25">
      <c r="A6462">
        <f>IF(DATOS!E6462-DATOS!A6462&gt;0,DATOS!A6462,DATOS!E6462)</f>
        <v>0</v>
      </c>
      <c r="B6462">
        <f>IF(DATOS!E6462-DATOS!A6462&gt;0,0,DATOS!A6462-DATOS!E6462)</f>
        <v>7.9028362954469397E-2</v>
      </c>
      <c r="C6462">
        <f>IF(DATOS!E6462-DATOS!A6462&gt;0,DATOS!E6462-DATOS!A6462,0)</f>
        <v>0</v>
      </c>
      <c r="E6462">
        <f>IF(C6462&gt;DATOS!B6462,DATOS!B6462,CALCULOS_ENER!C6462)</f>
        <v>0</v>
      </c>
      <c r="F6462">
        <f t="shared" si="100"/>
        <v>0</v>
      </c>
    </row>
    <row r="6463" spans="1:6" x14ac:dyDescent="0.25">
      <c r="A6463">
        <f>IF(DATOS!E6463-DATOS!A6463&gt;0,DATOS!A6463,DATOS!E6463)</f>
        <v>0</v>
      </c>
      <c r="B6463">
        <f>IF(DATOS!E6463-DATOS!A6463&gt;0,0,DATOS!A6463-DATOS!E6463)</f>
        <v>8.3919801349476159E-2</v>
      </c>
      <c r="C6463">
        <f>IF(DATOS!E6463-DATOS!A6463&gt;0,DATOS!E6463-DATOS!A6463,0)</f>
        <v>0</v>
      </c>
      <c r="E6463">
        <f>IF(C6463&gt;DATOS!B6463,DATOS!B6463,CALCULOS_ENER!C6463)</f>
        <v>0</v>
      </c>
      <c r="F6463">
        <f t="shared" si="100"/>
        <v>0</v>
      </c>
    </row>
    <row r="6464" spans="1:6" x14ac:dyDescent="0.25">
      <c r="A6464">
        <f>IF(DATOS!E6464-DATOS!A6464&gt;0,DATOS!A6464,DATOS!E6464)</f>
        <v>0</v>
      </c>
      <c r="B6464">
        <f>IF(DATOS!E6464-DATOS!A6464&gt;0,0,DATOS!A6464-DATOS!E6464)</f>
        <v>0.19229449200791837</v>
      </c>
      <c r="C6464">
        <f>IF(DATOS!E6464-DATOS!A6464&gt;0,DATOS!E6464-DATOS!A6464,0)</f>
        <v>0</v>
      </c>
      <c r="E6464">
        <f>IF(C6464&gt;DATOS!B6464,DATOS!B6464,CALCULOS_ENER!C6464)</f>
        <v>0</v>
      </c>
      <c r="F6464">
        <f t="shared" si="100"/>
        <v>0</v>
      </c>
    </row>
    <row r="6465" spans="1:6" x14ac:dyDescent="0.25">
      <c r="A6465">
        <f>IF(DATOS!E6465-DATOS!A6465&gt;0,DATOS!A6465,DATOS!E6465)</f>
        <v>0.14463999999999999</v>
      </c>
      <c r="B6465">
        <f>IF(DATOS!E6465-DATOS!A6465&gt;0,0,DATOS!A6465-DATOS!E6465)</f>
        <v>0.21105397886119737</v>
      </c>
      <c r="C6465">
        <f>IF(DATOS!E6465-DATOS!A6465&gt;0,DATOS!E6465-DATOS!A6465,0)</f>
        <v>0</v>
      </c>
      <c r="E6465">
        <f>IF(C6465&gt;DATOS!B6465,DATOS!B6465,CALCULOS_ENER!C6465)</f>
        <v>0</v>
      </c>
      <c r="F6465">
        <f t="shared" si="100"/>
        <v>0</v>
      </c>
    </row>
    <row r="6466" spans="1:6" x14ac:dyDescent="0.25">
      <c r="A6466">
        <f>IF(DATOS!E6466-DATOS!A6466&gt;0,DATOS!A6466,DATOS!E6466)</f>
        <v>0.34998000000000007</v>
      </c>
      <c r="B6466">
        <f>IF(DATOS!E6466-DATOS!A6466&gt;0,0,DATOS!A6466-DATOS!E6466)</f>
        <v>8.351991396680275E-2</v>
      </c>
      <c r="C6466">
        <f>IF(DATOS!E6466-DATOS!A6466&gt;0,DATOS!E6466-DATOS!A6466,0)</f>
        <v>0</v>
      </c>
      <c r="E6466">
        <f>IF(C6466&gt;DATOS!B6466,DATOS!B6466,CALCULOS_ENER!C6466)</f>
        <v>0</v>
      </c>
      <c r="F6466">
        <f t="shared" si="100"/>
        <v>0</v>
      </c>
    </row>
    <row r="6467" spans="1:6" x14ac:dyDescent="0.25">
      <c r="A6467">
        <f>IF(DATOS!E6467-DATOS!A6467&gt;0,DATOS!A6467,DATOS!E6467)</f>
        <v>0.3723621150278707</v>
      </c>
      <c r="B6467">
        <f>IF(DATOS!E6467-DATOS!A6467&gt;0,0,DATOS!A6467-DATOS!E6467)</f>
        <v>0</v>
      </c>
      <c r="C6467">
        <f>IF(DATOS!E6467-DATOS!A6467&gt;0,DATOS!E6467-DATOS!A6467,0)</f>
        <v>0.16305788497212931</v>
      </c>
      <c r="E6467">
        <f>IF(C6467&gt;DATOS!B6467,DATOS!B6467,CALCULOS_ENER!C6467)</f>
        <v>0.16305788497212931</v>
      </c>
      <c r="F6467">
        <f t="shared" ref="F6467:F6530" si="101">C6467-E6467</f>
        <v>0</v>
      </c>
    </row>
    <row r="6468" spans="1:6" x14ac:dyDescent="0.25">
      <c r="A6468">
        <f>IF(DATOS!E6468-DATOS!A6468&gt;0,DATOS!A6468,DATOS!E6468)</f>
        <v>0.34790679396901703</v>
      </c>
      <c r="B6468">
        <f>IF(DATOS!E6468-DATOS!A6468&gt;0,0,DATOS!A6468-DATOS!E6468)</f>
        <v>0</v>
      </c>
      <c r="C6468">
        <f>IF(DATOS!E6468-DATOS!A6468&gt;0,DATOS!E6468-DATOS!A6468,0)</f>
        <v>0.30702320603098299</v>
      </c>
      <c r="E6468">
        <f>IF(C6468&gt;DATOS!B6468,DATOS!B6468,CALCULOS_ENER!C6468)</f>
        <v>0.30702320603098299</v>
      </c>
      <c r="F6468">
        <f t="shared" si="101"/>
        <v>0</v>
      </c>
    </row>
    <row r="6469" spans="1:6" x14ac:dyDescent="0.25">
      <c r="A6469">
        <f>IF(DATOS!E6469-DATOS!A6469&gt;0,DATOS!A6469,DATOS!E6469)</f>
        <v>0.33567906148127546</v>
      </c>
      <c r="B6469">
        <f>IF(DATOS!E6469-DATOS!A6469&gt;0,0,DATOS!A6469-DATOS!E6469)</f>
        <v>0</v>
      </c>
      <c r="C6469">
        <f>IF(DATOS!E6469-DATOS!A6469&gt;0,DATOS!E6469-DATOS!A6469,0)</f>
        <v>0.1499109385187245</v>
      </c>
      <c r="E6469">
        <f>IF(C6469&gt;DATOS!B6469,DATOS!B6469,CALCULOS_ENER!C6469)</f>
        <v>0.1499109385187245</v>
      </c>
      <c r="F6469">
        <f t="shared" si="101"/>
        <v>0</v>
      </c>
    </row>
    <row r="6470" spans="1:6" x14ac:dyDescent="0.25">
      <c r="A6470">
        <f>IF(DATOS!E6470-DATOS!A6470&gt;0,DATOS!A6470,DATOS!E6470)</f>
        <v>0.33567906148127546</v>
      </c>
      <c r="B6470">
        <f>IF(DATOS!E6470-DATOS!A6470&gt;0,0,DATOS!A6470-DATOS!E6470)</f>
        <v>0</v>
      </c>
      <c r="C6470">
        <f>IF(DATOS!E6470-DATOS!A6470&gt;0,DATOS!E6470-DATOS!A6470,0)</f>
        <v>3.1020938518724506E-2</v>
      </c>
      <c r="E6470">
        <f>IF(C6470&gt;DATOS!B6470,DATOS!B6470,CALCULOS_ENER!C6470)</f>
        <v>3.1020938518724506E-2</v>
      </c>
      <c r="F6470">
        <f t="shared" si="101"/>
        <v>0</v>
      </c>
    </row>
    <row r="6471" spans="1:6" x14ac:dyDescent="0.25">
      <c r="A6471">
        <f>IF(DATOS!E6471-DATOS!A6471&gt;0,DATOS!A6471,DATOS!E6471)</f>
        <v>0.36013438254012931</v>
      </c>
      <c r="B6471">
        <f>IF(DATOS!E6471-DATOS!A6471&gt;0,0,DATOS!A6471-DATOS!E6471)</f>
        <v>0</v>
      </c>
      <c r="C6471">
        <f>IF(DATOS!E6471-DATOS!A6471&gt;0,DATOS!E6471-DATOS!A6471,0)</f>
        <v>0.25289561745987066</v>
      </c>
      <c r="E6471">
        <f>IF(C6471&gt;DATOS!B6471,DATOS!B6471,CALCULOS_ENER!C6471)</f>
        <v>0.25289561745987066</v>
      </c>
      <c r="F6471">
        <f t="shared" si="101"/>
        <v>0</v>
      </c>
    </row>
    <row r="6472" spans="1:6" x14ac:dyDescent="0.25">
      <c r="A6472">
        <f>IF(DATOS!E6472-DATOS!A6472&gt;0,DATOS!A6472,DATOS!E6472)</f>
        <v>0.36013438254012931</v>
      </c>
      <c r="B6472">
        <f>IF(DATOS!E6472-DATOS!A6472&gt;0,0,DATOS!A6472-DATOS!E6472)</f>
        <v>0</v>
      </c>
      <c r="C6472">
        <f>IF(DATOS!E6472-DATOS!A6472&gt;0,DATOS!E6472-DATOS!A6472,0)</f>
        <v>0.23587561745987073</v>
      </c>
      <c r="E6472">
        <f>IF(C6472&gt;DATOS!B6472,DATOS!B6472,CALCULOS_ENER!C6472)</f>
        <v>0.23587561745987073</v>
      </c>
      <c r="F6472">
        <f t="shared" si="101"/>
        <v>0</v>
      </c>
    </row>
    <row r="6473" spans="1:6" x14ac:dyDescent="0.25">
      <c r="A6473">
        <f>IF(DATOS!E6473-DATOS!A6473&gt;0,DATOS!A6473,DATOS!E6473)</f>
        <v>0.36013438254012931</v>
      </c>
      <c r="B6473">
        <f>IF(DATOS!E6473-DATOS!A6473&gt;0,0,DATOS!A6473-DATOS!E6473)</f>
        <v>0</v>
      </c>
      <c r="C6473">
        <f>IF(DATOS!E6473-DATOS!A6473&gt;0,DATOS!E6473-DATOS!A6473,0)</f>
        <v>0.10857561745987065</v>
      </c>
      <c r="E6473">
        <f>IF(C6473&gt;DATOS!B6473,DATOS!B6473,CALCULOS_ENER!C6473)</f>
        <v>0.10857561745987065</v>
      </c>
      <c r="F6473">
        <f t="shared" si="101"/>
        <v>0</v>
      </c>
    </row>
    <row r="6474" spans="1:6" x14ac:dyDescent="0.25">
      <c r="A6474">
        <f>IF(DATOS!E6474-DATOS!A6474&gt;0,DATOS!A6474,DATOS!E6474)</f>
        <v>0.25176999999999999</v>
      </c>
      <c r="B6474">
        <f>IF(DATOS!E6474-DATOS!A6474&gt;0,0,DATOS!A6474-DATOS!E6474)</f>
        <v>0.12059211502787071</v>
      </c>
      <c r="C6474">
        <f>IF(DATOS!E6474-DATOS!A6474&gt;0,DATOS!E6474-DATOS!A6474,0)</f>
        <v>0</v>
      </c>
      <c r="E6474">
        <f>IF(C6474&gt;DATOS!B6474,DATOS!B6474,CALCULOS_ENER!C6474)</f>
        <v>0</v>
      </c>
      <c r="F6474">
        <f t="shared" si="101"/>
        <v>0</v>
      </c>
    </row>
    <row r="6475" spans="1:6" x14ac:dyDescent="0.25">
      <c r="A6475">
        <f>IF(DATOS!E6475-DATOS!A6475&gt;0,DATOS!A6475,DATOS!E6475)</f>
        <v>5.739000000000001E-2</v>
      </c>
      <c r="B6475">
        <f>IF(DATOS!E6475-DATOS!A6475&gt;0,0,DATOS!A6475-DATOS!E6475)</f>
        <v>0.3149721150278707</v>
      </c>
      <c r="C6475">
        <f>IF(DATOS!E6475-DATOS!A6475&gt;0,DATOS!E6475-DATOS!A6475,0)</f>
        <v>0</v>
      </c>
      <c r="E6475">
        <f>IF(C6475&gt;DATOS!B6475,DATOS!B6475,CALCULOS_ENER!C6475)</f>
        <v>0</v>
      </c>
      <c r="F6475">
        <f t="shared" si="101"/>
        <v>0</v>
      </c>
    </row>
    <row r="6476" spans="1:6" x14ac:dyDescent="0.25">
      <c r="A6476">
        <f>IF(DATOS!E6476-DATOS!A6476&gt;0,DATOS!A6476,DATOS!E6476)</f>
        <v>0</v>
      </c>
      <c r="B6476">
        <f>IF(DATOS!E6476-DATOS!A6476&gt;0,0,DATOS!A6476-DATOS!E6476)</f>
        <v>0.47462308335907144</v>
      </c>
      <c r="C6476">
        <f>IF(DATOS!E6476-DATOS!A6476&gt;0,DATOS!E6476-DATOS!A6476,0)</f>
        <v>0</v>
      </c>
      <c r="E6476">
        <f>IF(C6476&gt;DATOS!B6476,DATOS!B6476,CALCULOS_ENER!C6476)</f>
        <v>0</v>
      </c>
      <c r="F6476">
        <f t="shared" si="101"/>
        <v>0</v>
      </c>
    </row>
    <row r="6477" spans="1:6" x14ac:dyDescent="0.25">
      <c r="A6477">
        <f>IF(DATOS!E6477-DATOS!A6477&gt;0,DATOS!A6477,DATOS!E6477)</f>
        <v>0</v>
      </c>
      <c r="B6477">
        <f>IF(DATOS!E6477-DATOS!A6477&gt;0,0,DATOS!A6477-DATOS!E6477)</f>
        <v>0.66691815103350682</v>
      </c>
      <c r="C6477">
        <f>IF(DATOS!E6477-DATOS!A6477&gt;0,DATOS!E6477-DATOS!A6477,0)</f>
        <v>0</v>
      </c>
      <c r="E6477">
        <f>IF(C6477&gt;DATOS!B6477,DATOS!B6477,CALCULOS_ENER!C6477)</f>
        <v>0</v>
      </c>
      <c r="F6477">
        <f t="shared" si="101"/>
        <v>0</v>
      </c>
    </row>
    <row r="6478" spans="1:6" x14ac:dyDescent="0.25">
      <c r="A6478">
        <f>IF(DATOS!E6478-DATOS!A6478&gt;0,DATOS!A6478,DATOS!E6478)</f>
        <v>0</v>
      </c>
      <c r="B6478">
        <f>IF(DATOS!E6478-DATOS!A6478&gt;0,0,DATOS!A6478-DATOS!E6478)</f>
        <v>0.74472408613911223</v>
      </c>
      <c r="C6478">
        <f>IF(DATOS!E6478-DATOS!A6478&gt;0,DATOS!E6478-DATOS!A6478,0)</f>
        <v>0</v>
      </c>
      <c r="E6478">
        <f>IF(C6478&gt;DATOS!B6478,DATOS!B6478,CALCULOS_ENER!C6478)</f>
        <v>0</v>
      </c>
      <c r="F6478">
        <f t="shared" si="101"/>
        <v>0</v>
      </c>
    </row>
    <row r="6479" spans="1:6" x14ac:dyDescent="0.25">
      <c r="A6479">
        <f>IF(DATOS!E6479-DATOS!A6479&gt;0,DATOS!A6479,DATOS!E6479)</f>
        <v>0</v>
      </c>
      <c r="B6479">
        <f>IF(DATOS!E6479-DATOS!A6479&gt;0,0,DATOS!A6479-DATOS!E6479)</f>
        <v>0.90033610026695232</v>
      </c>
      <c r="C6479">
        <f>IF(DATOS!E6479-DATOS!A6479&gt;0,DATOS!E6479-DATOS!A6479,0)</f>
        <v>0</v>
      </c>
      <c r="E6479">
        <f>IF(C6479&gt;DATOS!B6479,DATOS!B6479,CALCULOS_ENER!C6479)</f>
        <v>0</v>
      </c>
      <c r="F6479">
        <f t="shared" si="101"/>
        <v>0</v>
      </c>
    </row>
    <row r="6480" spans="1:6" x14ac:dyDescent="0.25">
      <c r="A6480">
        <f>IF(DATOS!E6480-DATOS!A6480&gt;0,DATOS!A6480,DATOS!E6480)</f>
        <v>0</v>
      </c>
      <c r="B6480">
        <f>IF(DATOS!E6480-DATOS!A6480&gt;0,0,DATOS!A6480-DATOS!E6480)</f>
        <v>0.90033610026695232</v>
      </c>
      <c r="C6480">
        <f>IF(DATOS!E6480-DATOS!A6480&gt;0,DATOS!E6480-DATOS!A6480,0)</f>
        <v>0</v>
      </c>
      <c r="E6480">
        <f>IF(C6480&gt;DATOS!B6480,DATOS!B6480,CALCULOS_ENER!C6480)</f>
        <v>0</v>
      </c>
      <c r="F6480">
        <f t="shared" si="101"/>
        <v>0</v>
      </c>
    </row>
    <row r="6481" spans="1:6" x14ac:dyDescent="0.25">
      <c r="A6481">
        <f>IF(DATOS!E6481-DATOS!A6481&gt;0,DATOS!A6481,DATOS!E6481)</f>
        <v>0</v>
      </c>
      <c r="B6481">
        <f>IF(DATOS!E6481-DATOS!A6481&gt;0,0,DATOS!A6481-DATOS!E6481)</f>
        <v>0.68358628720018022</v>
      </c>
      <c r="C6481">
        <f>IF(DATOS!E6481-DATOS!A6481&gt;0,DATOS!E6481-DATOS!A6481,0)</f>
        <v>0</v>
      </c>
      <c r="E6481">
        <f>IF(C6481&gt;DATOS!B6481,DATOS!B6481,CALCULOS_ENER!C6481)</f>
        <v>0</v>
      </c>
      <c r="F6481">
        <f t="shared" si="101"/>
        <v>0</v>
      </c>
    </row>
    <row r="6482" spans="1:6" x14ac:dyDescent="0.25">
      <c r="A6482">
        <f>IF(DATOS!E6482-DATOS!A6482&gt;0,DATOS!A6482,DATOS!E6482)</f>
        <v>0</v>
      </c>
      <c r="B6482">
        <f>IF(DATOS!E6482-DATOS!A6482&gt;0,0,DATOS!A6482-DATOS!E6482)</f>
        <v>0.42571287299125177</v>
      </c>
      <c r="C6482">
        <f>IF(DATOS!E6482-DATOS!A6482&gt;0,DATOS!E6482-DATOS!A6482,0)</f>
        <v>0</v>
      </c>
      <c r="E6482">
        <f>IF(C6482&gt;DATOS!B6482,DATOS!B6482,CALCULOS_ENER!C6482)</f>
        <v>0</v>
      </c>
      <c r="F6482">
        <f t="shared" si="101"/>
        <v>0</v>
      </c>
    </row>
    <row r="6483" spans="1:6" x14ac:dyDescent="0.25">
      <c r="A6483">
        <f>IF(DATOS!E6483-DATOS!A6483&gt;0,DATOS!A6483,DATOS!E6483)</f>
        <v>0</v>
      </c>
      <c r="B6483">
        <f>IF(DATOS!E6483-DATOS!A6483&gt;0,0,DATOS!A6483-DATOS!E6483)</f>
        <v>7.9028362954469397E-2</v>
      </c>
      <c r="C6483">
        <f>IF(DATOS!E6483-DATOS!A6483&gt;0,DATOS!E6483-DATOS!A6483,0)</f>
        <v>0</v>
      </c>
      <c r="E6483">
        <f>IF(C6483&gt;DATOS!B6483,DATOS!B6483,CALCULOS_ENER!C6483)</f>
        <v>0</v>
      </c>
      <c r="F6483">
        <f t="shared" si="101"/>
        <v>0</v>
      </c>
    </row>
    <row r="6484" spans="1:6" x14ac:dyDescent="0.25">
      <c r="A6484">
        <f>IF(DATOS!E6484-DATOS!A6484&gt;0,DATOS!A6484,DATOS!E6484)</f>
        <v>0</v>
      </c>
      <c r="B6484">
        <f>IF(DATOS!E6484-DATOS!A6484&gt;0,0,DATOS!A6484-DATOS!E6484)</f>
        <v>7.9028362954469397E-2</v>
      </c>
      <c r="C6484">
        <f>IF(DATOS!E6484-DATOS!A6484&gt;0,DATOS!E6484-DATOS!A6484,0)</f>
        <v>0</v>
      </c>
      <c r="E6484">
        <f>IF(C6484&gt;DATOS!B6484,DATOS!B6484,CALCULOS_ENER!C6484)</f>
        <v>0</v>
      </c>
      <c r="F6484">
        <f t="shared" si="101"/>
        <v>0</v>
      </c>
    </row>
    <row r="6485" spans="1:6" x14ac:dyDescent="0.25">
      <c r="A6485">
        <f>IF(DATOS!E6485-DATOS!A6485&gt;0,DATOS!A6485,DATOS!E6485)</f>
        <v>0</v>
      </c>
      <c r="B6485">
        <f>IF(DATOS!E6485-DATOS!A6485&gt;0,0,DATOS!A6485-DATOS!E6485)</f>
        <v>7.9028362954469397E-2</v>
      </c>
      <c r="C6485">
        <f>IF(DATOS!E6485-DATOS!A6485&gt;0,DATOS!E6485-DATOS!A6485,0)</f>
        <v>0</v>
      </c>
      <c r="E6485">
        <f>IF(C6485&gt;DATOS!B6485,DATOS!B6485,CALCULOS_ENER!C6485)</f>
        <v>0</v>
      </c>
      <c r="F6485">
        <f t="shared" si="101"/>
        <v>0</v>
      </c>
    </row>
    <row r="6486" spans="1:6" x14ac:dyDescent="0.25">
      <c r="A6486">
        <f>IF(DATOS!E6486-DATOS!A6486&gt;0,DATOS!A6486,DATOS!E6486)</f>
        <v>0</v>
      </c>
      <c r="B6486">
        <f>IF(DATOS!E6486-DATOS!A6486&gt;0,0,DATOS!A6486-DATOS!E6486)</f>
        <v>7.9028362954469397E-2</v>
      </c>
      <c r="C6486">
        <f>IF(DATOS!E6486-DATOS!A6486&gt;0,DATOS!E6486-DATOS!A6486,0)</f>
        <v>0</v>
      </c>
      <c r="E6486">
        <f>IF(C6486&gt;DATOS!B6486,DATOS!B6486,CALCULOS_ENER!C6486)</f>
        <v>0</v>
      </c>
      <c r="F6486">
        <f t="shared" si="101"/>
        <v>0</v>
      </c>
    </row>
    <row r="6487" spans="1:6" x14ac:dyDescent="0.25">
      <c r="A6487">
        <f>IF(DATOS!E6487-DATOS!A6487&gt;0,DATOS!A6487,DATOS!E6487)</f>
        <v>0</v>
      </c>
      <c r="B6487">
        <f>IF(DATOS!E6487-DATOS!A6487&gt;0,0,DATOS!A6487-DATOS!E6487)</f>
        <v>8.3919801349476159E-2</v>
      </c>
      <c r="C6487">
        <f>IF(DATOS!E6487-DATOS!A6487&gt;0,DATOS!E6487-DATOS!A6487,0)</f>
        <v>0</v>
      </c>
      <c r="E6487">
        <f>IF(C6487&gt;DATOS!B6487,DATOS!B6487,CALCULOS_ENER!C6487)</f>
        <v>0</v>
      </c>
      <c r="F6487">
        <f t="shared" si="101"/>
        <v>0</v>
      </c>
    </row>
    <row r="6488" spans="1:6" x14ac:dyDescent="0.25">
      <c r="A6488">
        <f>IF(DATOS!E6488-DATOS!A6488&gt;0,DATOS!A6488,DATOS!E6488)</f>
        <v>0</v>
      </c>
      <c r="B6488">
        <f>IF(DATOS!E6488-DATOS!A6488&gt;0,0,DATOS!A6488-DATOS!E6488)</f>
        <v>0.19229449200791837</v>
      </c>
      <c r="C6488">
        <f>IF(DATOS!E6488-DATOS!A6488&gt;0,DATOS!E6488-DATOS!A6488,0)</f>
        <v>0</v>
      </c>
      <c r="E6488">
        <f>IF(C6488&gt;DATOS!B6488,DATOS!B6488,CALCULOS_ENER!C6488)</f>
        <v>0</v>
      </c>
      <c r="F6488">
        <f t="shared" si="101"/>
        <v>0</v>
      </c>
    </row>
    <row r="6489" spans="1:6" x14ac:dyDescent="0.25">
      <c r="A6489">
        <f>IF(DATOS!E6489-DATOS!A6489&gt;0,DATOS!A6489,DATOS!E6489)</f>
        <v>8.4710000000000008E-2</v>
      </c>
      <c r="B6489">
        <f>IF(DATOS!E6489-DATOS!A6489&gt;0,0,DATOS!A6489-DATOS!E6489)</f>
        <v>0.27098397886119735</v>
      </c>
      <c r="C6489">
        <f>IF(DATOS!E6489-DATOS!A6489&gt;0,DATOS!E6489-DATOS!A6489,0)</f>
        <v>0</v>
      </c>
      <c r="E6489">
        <f>IF(C6489&gt;DATOS!B6489,DATOS!B6489,CALCULOS_ENER!C6489)</f>
        <v>0</v>
      </c>
      <c r="F6489">
        <f t="shared" si="101"/>
        <v>0</v>
      </c>
    </row>
    <row r="6490" spans="1:6" x14ac:dyDescent="0.25">
      <c r="A6490">
        <f>IF(DATOS!E6490-DATOS!A6490&gt;0,DATOS!A6490,DATOS!E6490)</f>
        <v>0.28183999999999998</v>
      </c>
      <c r="B6490">
        <f>IF(DATOS!E6490-DATOS!A6490&gt;0,0,DATOS!A6490-DATOS!E6490)</f>
        <v>0.15165991396680284</v>
      </c>
      <c r="C6490">
        <f>IF(DATOS!E6490-DATOS!A6490&gt;0,DATOS!E6490-DATOS!A6490,0)</f>
        <v>0</v>
      </c>
      <c r="E6490">
        <f>IF(C6490&gt;DATOS!B6490,DATOS!B6490,CALCULOS_ENER!C6490)</f>
        <v>0</v>
      </c>
      <c r="F6490">
        <f t="shared" si="101"/>
        <v>0</v>
      </c>
    </row>
    <row r="6491" spans="1:6" x14ac:dyDescent="0.25">
      <c r="A6491">
        <f>IF(DATOS!E6491-DATOS!A6491&gt;0,DATOS!A6491,DATOS!E6491)</f>
        <v>0.3723621150278707</v>
      </c>
      <c r="B6491">
        <f>IF(DATOS!E6491-DATOS!A6491&gt;0,0,DATOS!A6491-DATOS!E6491)</f>
        <v>0</v>
      </c>
      <c r="C6491">
        <f>IF(DATOS!E6491-DATOS!A6491&gt;0,DATOS!E6491-DATOS!A6491,0)</f>
        <v>0.13672788497212923</v>
      </c>
      <c r="E6491">
        <f>IF(C6491&gt;DATOS!B6491,DATOS!B6491,CALCULOS_ENER!C6491)</f>
        <v>0.13672788497212923</v>
      </c>
      <c r="F6491">
        <f t="shared" si="101"/>
        <v>0</v>
      </c>
    </row>
    <row r="6492" spans="1:6" x14ac:dyDescent="0.25">
      <c r="A6492">
        <f>IF(DATOS!E6492-DATOS!A6492&gt;0,DATOS!A6492,DATOS!E6492)</f>
        <v>0.34790679396901703</v>
      </c>
      <c r="B6492">
        <f>IF(DATOS!E6492-DATOS!A6492&gt;0,0,DATOS!A6492-DATOS!E6492)</f>
        <v>0</v>
      </c>
      <c r="C6492">
        <f>IF(DATOS!E6492-DATOS!A6492&gt;0,DATOS!E6492-DATOS!A6492,0)</f>
        <v>0.22752320603098297</v>
      </c>
      <c r="E6492">
        <f>IF(C6492&gt;DATOS!B6492,DATOS!B6492,CALCULOS_ENER!C6492)</f>
        <v>0.22752320603098297</v>
      </c>
      <c r="F6492">
        <f t="shared" si="101"/>
        <v>0</v>
      </c>
    </row>
    <row r="6493" spans="1:6" x14ac:dyDescent="0.25">
      <c r="A6493">
        <f>IF(DATOS!E6493-DATOS!A6493&gt;0,DATOS!A6493,DATOS!E6493)</f>
        <v>0.33567906148127546</v>
      </c>
      <c r="B6493">
        <f>IF(DATOS!E6493-DATOS!A6493&gt;0,0,DATOS!A6493-DATOS!E6493)</f>
        <v>0</v>
      </c>
      <c r="C6493">
        <f>IF(DATOS!E6493-DATOS!A6493&gt;0,DATOS!E6493-DATOS!A6493,0)</f>
        <v>0.30840093851872452</v>
      </c>
      <c r="E6493">
        <f>IF(C6493&gt;DATOS!B6493,DATOS!B6493,CALCULOS_ENER!C6493)</f>
        <v>0.30840093851872452</v>
      </c>
      <c r="F6493">
        <f t="shared" si="101"/>
        <v>0</v>
      </c>
    </row>
    <row r="6494" spans="1:6" x14ac:dyDescent="0.25">
      <c r="A6494">
        <f>IF(DATOS!E6494-DATOS!A6494&gt;0,DATOS!A6494,DATOS!E6494)</f>
        <v>0.33567906148127546</v>
      </c>
      <c r="B6494">
        <f>IF(DATOS!E6494-DATOS!A6494&gt;0,0,DATOS!A6494-DATOS!E6494)</f>
        <v>0</v>
      </c>
      <c r="C6494">
        <f>IF(DATOS!E6494-DATOS!A6494&gt;0,DATOS!E6494-DATOS!A6494,0)</f>
        <v>0.36617093851872462</v>
      </c>
      <c r="E6494">
        <f>IF(C6494&gt;DATOS!B6494,DATOS!B6494,CALCULOS_ENER!C6494)</f>
        <v>0.33567906148127546</v>
      </c>
      <c r="F6494">
        <f t="shared" si="101"/>
        <v>3.0491877037449155E-2</v>
      </c>
    </row>
    <row r="6495" spans="1:6" x14ac:dyDescent="0.25">
      <c r="A6495">
        <f>IF(DATOS!E6495-DATOS!A6495&gt;0,DATOS!A6495,DATOS!E6495)</f>
        <v>0.36013438254012931</v>
      </c>
      <c r="B6495">
        <f>IF(DATOS!E6495-DATOS!A6495&gt;0,0,DATOS!A6495-DATOS!E6495)</f>
        <v>0</v>
      </c>
      <c r="C6495">
        <f>IF(DATOS!E6495-DATOS!A6495&gt;0,DATOS!E6495-DATOS!A6495,0)</f>
        <v>0.35996561745987077</v>
      </c>
      <c r="E6495">
        <f>IF(C6495&gt;DATOS!B6495,DATOS!B6495,CALCULOS_ENER!C6495)</f>
        <v>0.35996561745987077</v>
      </c>
      <c r="F6495">
        <f t="shared" si="101"/>
        <v>0</v>
      </c>
    </row>
    <row r="6496" spans="1:6" x14ac:dyDescent="0.25">
      <c r="A6496">
        <f>IF(DATOS!E6496-DATOS!A6496&gt;0,DATOS!A6496,DATOS!E6496)</f>
        <v>0.36013438254012931</v>
      </c>
      <c r="B6496">
        <f>IF(DATOS!E6496-DATOS!A6496&gt;0,0,DATOS!A6496-DATOS!E6496)</f>
        <v>0</v>
      </c>
      <c r="C6496">
        <f>IF(DATOS!E6496-DATOS!A6496&gt;0,DATOS!E6496-DATOS!A6496,0)</f>
        <v>0.28252561745987081</v>
      </c>
      <c r="E6496">
        <f>IF(C6496&gt;DATOS!B6496,DATOS!B6496,CALCULOS_ENER!C6496)</f>
        <v>0.28252561745987081</v>
      </c>
      <c r="F6496">
        <f t="shared" si="101"/>
        <v>0</v>
      </c>
    </row>
    <row r="6497" spans="1:6" x14ac:dyDescent="0.25">
      <c r="A6497">
        <f>IF(DATOS!E6497-DATOS!A6497&gt;0,DATOS!A6497,DATOS!E6497)</f>
        <v>0.36013438254012931</v>
      </c>
      <c r="B6497">
        <f>IF(DATOS!E6497-DATOS!A6497&gt;0,0,DATOS!A6497-DATOS!E6497)</f>
        <v>0</v>
      </c>
      <c r="C6497">
        <f>IF(DATOS!E6497-DATOS!A6497&gt;0,DATOS!E6497-DATOS!A6497,0)</f>
        <v>0.12203561745987074</v>
      </c>
      <c r="E6497">
        <f>IF(C6497&gt;DATOS!B6497,DATOS!B6497,CALCULOS_ENER!C6497)</f>
        <v>0.12203561745987074</v>
      </c>
      <c r="F6497">
        <f t="shared" si="101"/>
        <v>0</v>
      </c>
    </row>
    <row r="6498" spans="1:6" x14ac:dyDescent="0.25">
      <c r="A6498">
        <f>IF(DATOS!E6498-DATOS!A6498&gt;0,DATOS!A6498,DATOS!E6498)</f>
        <v>0.28285000000000005</v>
      </c>
      <c r="B6498">
        <f>IF(DATOS!E6498-DATOS!A6498&gt;0,0,DATOS!A6498-DATOS!E6498)</f>
        <v>8.9512115027870653E-2</v>
      </c>
      <c r="C6498">
        <f>IF(DATOS!E6498-DATOS!A6498&gt;0,DATOS!E6498-DATOS!A6498,0)</f>
        <v>0</v>
      </c>
      <c r="E6498">
        <f>IF(C6498&gt;DATOS!B6498,DATOS!B6498,CALCULOS_ENER!C6498)</f>
        <v>0</v>
      </c>
      <c r="F6498">
        <f t="shared" si="101"/>
        <v>0</v>
      </c>
    </row>
    <row r="6499" spans="1:6" x14ac:dyDescent="0.25">
      <c r="A6499">
        <f>IF(DATOS!E6499-DATOS!A6499&gt;0,DATOS!A6499,DATOS!E6499)</f>
        <v>6.0060000000000002E-2</v>
      </c>
      <c r="B6499">
        <f>IF(DATOS!E6499-DATOS!A6499&gt;0,0,DATOS!A6499-DATOS!E6499)</f>
        <v>0.3123021150278707</v>
      </c>
      <c r="C6499">
        <f>IF(DATOS!E6499-DATOS!A6499&gt;0,DATOS!E6499-DATOS!A6499,0)</f>
        <v>0</v>
      </c>
      <c r="E6499">
        <f>IF(C6499&gt;DATOS!B6499,DATOS!B6499,CALCULOS_ENER!C6499)</f>
        <v>0</v>
      </c>
      <c r="F6499">
        <f t="shared" si="101"/>
        <v>0</v>
      </c>
    </row>
    <row r="6500" spans="1:6" x14ac:dyDescent="0.25">
      <c r="A6500">
        <f>IF(DATOS!E6500-DATOS!A6500&gt;0,DATOS!A6500,DATOS!E6500)</f>
        <v>0</v>
      </c>
      <c r="B6500">
        <f>IF(DATOS!E6500-DATOS!A6500&gt;0,0,DATOS!A6500-DATOS!E6500)</f>
        <v>0.47462308335907144</v>
      </c>
      <c r="C6500">
        <f>IF(DATOS!E6500-DATOS!A6500&gt;0,DATOS!E6500-DATOS!A6500,0)</f>
        <v>0</v>
      </c>
      <c r="E6500">
        <f>IF(C6500&gt;DATOS!B6500,DATOS!B6500,CALCULOS_ENER!C6500)</f>
        <v>0</v>
      </c>
      <c r="F6500">
        <f t="shared" si="101"/>
        <v>0</v>
      </c>
    </row>
    <row r="6501" spans="1:6" x14ac:dyDescent="0.25">
      <c r="A6501">
        <f>IF(DATOS!E6501-DATOS!A6501&gt;0,DATOS!A6501,DATOS!E6501)</f>
        <v>0</v>
      </c>
      <c r="B6501">
        <f>IF(DATOS!E6501-DATOS!A6501&gt;0,0,DATOS!A6501-DATOS!E6501)</f>
        <v>0.66691815103350682</v>
      </c>
      <c r="C6501">
        <f>IF(DATOS!E6501-DATOS!A6501&gt;0,DATOS!E6501-DATOS!A6501,0)</f>
        <v>0</v>
      </c>
      <c r="E6501">
        <f>IF(C6501&gt;DATOS!B6501,DATOS!B6501,CALCULOS_ENER!C6501)</f>
        <v>0</v>
      </c>
      <c r="F6501">
        <f t="shared" si="101"/>
        <v>0</v>
      </c>
    </row>
    <row r="6502" spans="1:6" x14ac:dyDescent="0.25">
      <c r="A6502">
        <f>IF(DATOS!E6502-DATOS!A6502&gt;0,DATOS!A6502,DATOS!E6502)</f>
        <v>0</v>
      </c>
      <c r="B6502">
        <f>IF(DATOS!E6502-DATOS!A6502&gt;0,0,DATOS!A6502-DATOS!E6502)</f>
        <v>0.74472408613911223</v>
      </c>
      <c r="C6502">
        <f>IF(DATOS!E6502-DATOS!A6502&gt;0,DATOS!E6502-DATOS!A6502,0)</f>
        <v>0</v>
      </c>
      <c r="E6502">
        <f>IF(C6502&gt;DATOS!B6502,DATOS!B6502,CALCULOS_ENER!C6502)</f>
        <v>0</v>
      </c>
      <c r="F6502">
        <f t="shared" si="101"/>
        <v>0</v>
      </c>
    </row>
    <row r="6503" spans="1:6" x14ac:dyDescent="0.25">
      <c r="A6503">
        <f>IF(DATOS!E6503-DATOS!A6503&gt;0,DATOS!A6503,DATOS!E6503)</f>
        <v>0</v>
      </c>
      <c r="B6503">
        <f>IF(DATOS!E6503-DATOS!A6503&gt;0,0,DATOS!A6503-DATOS!E6503)</f>
        <v>0.90033610026695232</v>
      </c>
      <c r="C6503">
        <f>IF(DATOS!E6503-DATOS!A6503&gt;0,DATOS!E6503-DATOS!A6503,0)</f>
        <v>0</v>
      </c>
      <c r="E6503">
        <f>IF(C6503&gt;DATOS!B6503,DATOS!B6503,CALCULOS_ENER!C6503)</f>
        <v>0</v>
      </c>
      <c r="F6503">
        <f t="shared" si="101"/>
        <v>0</v>
      </c>
    </row>
    <row r="6504" spans="1:6" x14ac:dyDescent="0.25">
      <c r="A6504">
        <f>IF(DATOS!E6504-DATOS!A6504&gt;0,DATOS!A6504,DATOS!E6504)</f>
        <v>0</v>
      </c>
      <c r="B6504">
        <f>IF(DATOS!E6504-DATOS!A6504&gt;0,0,DATOS!A6504-DATOS!E6504)</f>
        <v>0.90033610026695232</v>
      </c>
      <c r="C6504">
        <f>IF(DATOS!E6504-DATOS!A6504&gt;0,DATOS!E6504-DATOS!A6504,0)</f>
        <v>0</v>
      </c>
      <c r="E6504">
        <f>IF(C6504&gt;DATOS!B6504,DATOS!B6504,CALCULOS_ENER!C6504)</f>
        <v>0</v>
      </c>
      <c r="F6504">
        <f t="shared" si="101"/>
        <v>0</v>
      </c>
    </row>
    <row r="6505" spans="1:6" x14ac:dyDescent="0.25">
      <c r="A6505">
        <f>IF(DATOS!E6505-DATOS!A6505&gt;0,DATOS!A6505,DATOS!E6505)</f>
        <v>0</v>
      </c>
      <c r="B6505">
        <f>IF(DATOS!E6505-DATOS!A6505&gt;0,0,DATOS!A6505-DATOS!E6505)</f>
        <v>0.68358628720018022</v>
      </c>
      <c r="C6505">
        <f>IF(DATOS!E6505-DATOS!A6505&gt;0,DATOS!E6505-DATOS!A6505,0)</f>
        <v>0</v>
      </c>
      <c r="E6505">
        <f>IF(C6505&gt;DATOS!B6505,DATOS!B6505,CALCULOS_ENER!C6505)</f>
        <v>0</v>
      </c>
      <c r="F6505">
        <f t="shared" si="101"/>
        <v>0</v>
      </c>
    </row>
    <row r="6506" spans="1:6" x14ac:dyDescent="0.25">
      <c r="A6506">
        <f>IF(DATOS!E6506-DATOS!A6506&gt;0,DATOS!A6506,DATOS!E6506)</f>
        <v>0</v>
      </c>
      <c r="B6506">
        <f>IF(DATOS!E6506-DATOS!A6506&gt;0,0,DATOS!A6506-DATOS!E6506)</f>
        <v>0.42571287299125177</v>
      </c>
      <c r="C6506">
        <f>IF(DATOS!E6506-DATOS!A6506&gt;0,DATOS!E6506-DATOS!A6506,0)</f>
        <v>0</v>
      </c>
      <c r="E6506">
        <f>IF(C6506&gt;DATOS!B6506,DATOS!B6506,CALCULOS_ENER!C6506)</f>
        <v>0</v>
      </c>
      <c r="F6506">
        <f t="shared" si="101"/>
        <v>0</v>
      </c>
    </row>
    <row r="6507" spans="1:6" x14ac:dyDescent="0.25">
      <c r="A6507">
        <f>IF(DATOS!E6507-DATOS!A6507&gt;0,DATOS!A6507,DATOS!E6507)</f>
        <v>0</v>
      </c>
      <c r="B6507">
        <f>IF(DATOS!E6507-DATOS!A6507&gt;0,0,DATOS!A6507-DATOS!E6507)</f>
        <v>7.9028362954469397E-2</v>
      </c>
      <c r="C6507">
        <f>IF(DATOS!E6507-DATOS!A6507&gt;0,DATOS!E6507-DATOS!A6507,0)</f>
        <v>0</v>
      </c>
      <c r="E6507">
        <f>IF(C6507&gt;DATOS!B6507,DATOS!B6507,CALCULOS_ENER!C6507)</f>
        <v>0</v>
      </c>
      <c r="F6507">
        <f t="shared" si="101"/>
        <v>0</v>
      </c>
    </row>
    <row r="6508" spans="1:6" x14ac:dyDescent="0.25">
      <c r="A6508">
        <f>IF(DATOS!E6508-DATOS!A6508&gt;0,DATOS!A6508,DATOS!E6508)</f>
        <v>0</v>
      </c>
      <c r="B6508">
        <f>IF(DATOS!E6508-DATOS!A6508&gt;0,0,DATOS!A6508-DATOS!E6508)</f>
        <v>7.9028362954469397E-2</v>
      </c>
      <c r="C6508">
        <f>IF(DATOS!E6508-DATOS!A6508&gt;0,DATOS!E6508-DATOS!A6508,0)</f>
        <v>0</v>
      </c>
      <c r="E6508">
        <f>IF(C6508&gt;DATOS!B6508,DATOS!B6508,CALCULOS_ENER!C6508)</f>
        <v>0</v>
      </c>
      <c r="F6508">
        <f t="shared" si="101"/>
        <v>0</v>
      </c>
    </row>
    <row r="6509" spans="1:6" x14ac:dyDescent="0.25">
      <c r="A6509">
        <f>IF(DATOS!E6509-DATOS!A6509&gt;0,DATOS!A6509,DATOS!E6509)</f>
        <v>0</v>
      </c>
      <c r="B6509">
        <f>IF(DATOS!E6509-DATOS!A6509&gt;0,0,DATOS!A6509-DATOS!E6509)</f>
        <v>7.9028362954469397E-2</v>
      </c>
      <c r="C6509">
        <f>IF(DATOS!E6509-DATOS!A6509&gt;0,DATOS!E6509-DATOS!A6509,0)</f>
        <v>0</v>
      </c>
      <c r="E6509">
        <f>IF(C6509&gt;DATOS!B6509,DATOS!B6509,CALCULOS_ENER!C6509)</f>
        <v>0</v>
      </c>
      <c r="F6509">
        <f t="shared" si="101"/>
        <v>0</v>
      </c>
    </row>
    <row r="6510" spans="1:6" x14ac:dyDescent="0.25">
      <c r="A6510">
        <f>IF(DATOS!E6510-DATOS!A6510&gt;0,DATOS!A6510,DATOS!E6510)</f>
        <v>0</v>
      </c>
      <c r="B6510">
        <f>IF(DATOS!E6510-DATOS!A6510&gt;0,0,DATOS!A6510-DATOS!E6510)</f>
        <v>7.9028362954469397E-2</v>
      </c>
      <c r="C6510">
        <f>IF(DATOS!E6510-DATOS!A6510&gt;0,DATOS!E6510-DATOS!A6510,0)</f>
        <v>0</v>
      </c>
      <c r="E6510">
        <f>IF(C6510&gt;DATOS!B6510,DATOS!B6510,CALCULOS_ENER!C6510)</f>
        <v>0</v>
      </c>
      <c r="F6510">
        <f t="shared" si="101"/>
        <v>0</v>
      </c>
    </row>
    <row r="6511" spans="1:6" x14ac:dyDescent="0.25">
      <c r="A6511">
        <f>IF(DATOS!E6511-DATOS!A6511&gt;0,DATOS!A6511,DATOS!E6511)</f>
        <v>0</v>
      </c>
      <c r="B6511">
        <f>IF(DATOS!E6511-DATOS!A6511&gt;0,0,DATOS!A6511-DATOS!E6511)</f>
        <v>8.3919801349476159E-2</v>
      </c>
      <c r="C6511">
        <f>IF(DATOS!E6511-DATOS!A6511&gt;0,DATOS!E6511-DATOS!A6511,0)</f>
        <v>0</v>
      </c>
      <c r="E6511">
        <f>IF(C6511&gt;DATOS!B6511,DATOS!B6511,CALCULOS_ENER!C6511)</f>
        <v>0</v>
      </c>
      <c r="F6511">
        <f t="shared" si="101"/>
        <v>0</v>
      </c>
    </row>
    <row r="6512" spans="1:6" x14ac:dyDescent="0.25">
      <c r="A6512">
        <f>IF(DATOS!E6512-DATOS!A6512&gt;0,DATOS!A6512,DATOS!E6512)</f>
        <v>0</v>
      </c>
      <c r="B6512">
        <f>IF(DATOS!E6512-DATOS!A6512&gt;0,0,DATOS!A6512-DATOS!E6512)</f>
        <v>0.19229449200791837</v>
      </c>
      <c r="C6512">
        <f>IF(DATOS!E6512-DATOS!A6512&gt;0,DATOS!E6512-DATOS!A6512,0)</f>
        <v>0</v>
      </c>
      <c r="E6512">
        <f>IF(C6512&gt;DATOS!B6512,DATOS!B6512,CALCULOS_ENER!C6512)</f>
        <v>0</v>
      </c>
      <c r="F6512">
        <f t="shared" si="101"/>
        <v>0</v>
      </c>
    </row>
    <row r="6513" spans="1:6" x14ac:dyDescent="0.25">
      <c r="A6513">
        <f>IF(DATOS!E6513-DATOS!A6513&gt;0,DATOS!A6513,DATOS!E6513)</f>
        <v>0.14621000000000001</v>
      </c>
      <c r="B6513">
        <f>IF(DATOS!E6513-DATOS!A6513&gt;0,0,DATOS!A6513-DATOS!E6513)</f>
        <v>0.20948397886119735</v>
      </c>
      <c r="C6513">
        <f>IF(DATOS!E6513-DATOS!A6513&gt;0,DATOS!E6513-DATOS!A6513,0)</f>
        <v>0</v>
      </c>
      <c r="E6513">
        <f>IF(C6513&gt;DATOS!B6513,DATOS!B6513,CALCULOS_ENER!C6513)</f>
        <v>0</v>
      </c>
      <c r="F6513">
        <f t="shared" si="101"/>
        <v>0</v>
      </c>
    </row>
    <row r="6514" spans="1:6" x14ac:dyDescent="0.25">
      <c r="A6514">
        <f>IF(DATOS!E6514-DATOS!A6514&gt;0,DATOS!A6514,DATOS!E6514)</f>
        <v>0.36576999999999998</v>
      </c>
      <c r="B6514">
        <f>IF(DATOS!E6514-DATOS!A6514&gt;0,0,DATOS!A6514-DATOS!E6514)</f>
        <v>6.7729913966802835E-2</v>
      </c>
      <c r="C6514">
        <f>IF(DATOS!E6514-DATOS!A6514&gt;0,DATOS!E6514-DATOS!A6514,0)</f>
        <v>0</v>
      </c>
      <c r="E6514">
        <f>IF(C6514&gt;DATOS!B6514,DATOS!B6514,CALCULOS_ENER!C6514)</f>
        <v>0</v>
      </c>
      <c r="F6514">
        <f t="shared" si="101"/>
        <v>0</v>
      </c>
    </row>
    <row r="6515" spans="1:6" x14ac:dyDescent="0.25">
      <c r="A6515">
        <f>IF(DATOS!E6515-DATOS!A6515&gt;0,DATOS!A6515,DATOS!E6515)</f>
        <v>0.3723621150278707</v>
      </c>
      <c r="B6515">
        <f>IF(DATOS!E6515-DATOS!A6515&gt;0,0,DATOS!A6515-DATOS!E6515)</f>
        <v>0</v>
      </c>
      <c r="C6515">
        <f>IF(DATOS!E6515-DATOS!A6515&gt;0,DATOS!E6515-DATOS!A6515,0)</f>
        <v>0.17967788497212928</v>
      </c>
      <c r="E6515">
        <f>IF(C6515&gt;DATOS!B6515,DATOS!B6515,CALCULOS_ENER!C6515)</f>
        <v>0.17967788497212928</v>
      </c>
      <c r="F6515">
        <f t="shared" si="101"/>
        <v>0</v>
      </c>
    </row>
    <row r="6516" spans="1:6" x14ac:dyDescent="0.25">
      <c r="A6516">
        <f>IF(DATOS!E6516-DATOS!A6516&gt;0,DATOS!A6516,DATOS!E6516)</f>
        <v>0.34790679396901703</v>
      </c>
      <c r="B6516">
        <f>IF(DATOS!E6516-DATOS!A6516&gt;0,0,DATOS!A6516-DATOS!E6516)</f>
        <v>0</v>
      </c>
      <c r="C6516">
        <f>IF(DATOS!E6516-DATOS!A6516&gt;0,DATOS!E6516-DATOS!A6516,0)</f>
        <v>0.31957320603098305</v>
      </c>
      <c r="E6516">
        <f>IF(C6516&gt;DATOS!B6516,DATOS!B6516,CALCULOS_ENER!C6516)</f>
        <v>0.31957320603098305</v>
      </c>
      <c r="F6516">
        <f t="shared" si="101"/>
        <v>0</v>
      </c>
    </row>
    <row r="6517" spans="1:6" x14ac:dyDescent="0.25">
      <c r="A6517">
        <f>IF(DATOS!E6517-DATOS!A6517&gt;0,DATOS!A6517,DATOS!E6517)</f>
        <v>0.33567906148127546</v>
      </c>
      <c r="B6517">
        <f>IF(DATOS!E6517-DATOS!A6517&gt;0,0,DATOS!A6517-DATOS!E6517)</f>
        <v>0</v>
      </c>
      <c r="C6517">
        <f>IF(DATOS!E6517-DATOS!A6517&gt;0,DATOS!E6517-DATOS!A6517,0)</f>
        <v>0.35912093851872462</v>
      </c>
      <c r="E6517">
        <f>IF(C6517&gt;DATOS!B6517,DATOS!B6517,CALCULOS_ENER!C6517)</f>
        <v>0.33567906148127546</v>
      </c>
      <c r="F6517">
        <f t="shared" si="101"/>
        <v>2.3441877037449155E-2</v>
      </c>
    </row>
    <row r="6518" spans="1:6" x14ac:dyDescent="0.25">
      <c r="A6518">
        <f>IF(DATOS!E6518-DATOS!A6518&gt;0,DATOS!A6518,DATOS!E6518)</f>
        <v>0.33567906148127546</v>
      </c>
      <c r="B6518">
        <f>IF(DATOS!E6518-DATOS!A6518&gt;0,0,DATOS!A6518-DATOS!E6518)</f>
        <v>0</v>
      </c>
      <c r="C6518">
        <f>IF(DATOS!E6518-DATOS!A6518&gt;0,DATOS!E6518-DATOS!A6518,0)</f>
        <v>0.39693093851872452</v>
      </c>
      <c r="E6518">
        <f>IF(C6518&gt;DATOS!B6518,DATOS!B6518,CALCULOS_ENER!C6518)</f>
        <v>0.33567906148127546</v>
      </c>
      <c r="F6518">
        <f t="shared" si="101"/>
        <v>6.1251877037449054E-2</v>
      </c>
    </row>
    <row r="6519" spans="1:6" x14ac:dyDescent="0.25">
      <c r="A6519">
        <f>IF(DATOS!E6519-DATOS!A6519&gt;0,DATOS!A6519,DATOS!E6519)</f>
        <v>0.36013438254012931</v>
      </c>
      <c r="B6519">
        <f>IF(DATOS!E6519-DATOS!A6519&gt;0,0,DATOS!A6519-DATOS!E6519)</f>
        <v>0</v>
      </c>
      <c r="C6519">
        <f>IF(DATOS!E6519-DATOS!A6519&gt;0,DATOS!E6519-DATOS!A6519,0)</f>
        <v>0.35152561745987065</v>
      </c>
      <c r="E6519">
        <f>IF(C6519&gt;DATOS!B6519,DATOS!B6519,CALCULOS_ENER!C6519)</f>
        <v>0.35152561745987065</v>
      </c>
      <c r="F6519">
        <f t="shared" si="101"/>
        <v>0</v>
      </c>
    </row>
    <row r="6520" spans="1:6" x14ac:dyDescent="0.25">
      <c r="A6520">
        <f>IF(DATOS!E6520-DATOS!A6520&gt;0,DATOS!A6520,DATOS!E6520)</f>
        <v>0.36013438254012931</v>
      </c>
      <c r="B6520">
        <f>IF(DATOS!E6520-DATOS!A6520&gt;0,0,DATOS!A6520-DATOS!E6520)</f>
        <v>0</v>
      </c>
      <c r="C6520">
        <f>IF(DATOS!E6520-DATOS!A6520&gt;0,DATOS!E6520-DATOS!A6520,0)</f>
        <v>0.26640561745987068</v>
      </c>
      <c r="E6520">
        <f>IF(C6520&gt;DATOS!B6520,DATOS!B6520,CALCULOS_ENER!C6520)</f>
        <v>0.26640561745987068</v>
      </c>
      <c r="F6520">
        <f t="shared" si="101"/>
        <v>0</v>
      </c>
    </row>
    <row r="6521" spans="1:6" x14ac:dyDescent="0.25">
      <c r="A6521">
        <f>IF(DATOS!E6521-DATOS!A6521&gt;0,DATOS!A6521,DATOS!E6521)</f>
        <v>0.36013438254012931</v>
      </c>
      <c r="B6521">
        <f>IF(DATOS!E6521-DATOS!A6521&gt;0,0,DATOS!A6521-DATOS!E6521)</f>
        <v>0</v>
      </c>
      <c r="C6521">
        <f>IF(DATOS!E6521-DATOS!A6521&gt;0,DATOS!E6521-DATOS!A6521,0)</f>
        <v>0.10895561745987065</v>
      </c>
      <c r="E6521">
        <f>IF(C6521&gt;DATOS!B6521,DATOS!B6521,CALCULOS_ENER!C6521)</f>
        <v>0.10895561745987065</v>
      </c>
      <c r="F6521">
        <f t="shared" si="101"/>
        <v>0</v>
      </c>
    </row>
    <row r="6522" spans="1:6" x14ac:dyDescent="0.25">
      <c r="A6522">
        <f>IF(DATOS!E6522-DATOS!A6522&gt;0,DATOS!A6522,DATOS!E6522)</f>
        <v>0.26729000000000003</v>
      </c>
      <c r="B6522">
        <f>IF(DATOS!E6522-DATOS!A6522&gt;0,0,DATOS!A6522-DATOS!E6522)</f>
        <v>0.10507211502787067</v>
      </c>
      <c r="C6522">
        <f>IF(DATOS!E6522-DATOS!A6522&gt;0,DATOS!E6522-DATOS!A6522,0)</f>
        <v>0</v>
      </c>
      <c r="E6522">
        <f>IF(C6522&gt;DATOS!B6522,DATOS!B6522,CALCULOS_ENER!C6522)</f>
        <v>0</v>
      </c>
      <c r="F6522">
        <f t="shared" si="101"/>
        <v>0</v>
      </c>
    </row>
    <row r="6523" spans="1:6" x14ac:dyDescent="0.25">
      <c r="A6523">
        <f>IF(DATOS!E6523-DATOS!A6523&gt;0,DATOS!A6523,DATOS!E6523)</f>
        <v>5.7799999999999997E-2</v>
      </c>
      <c r="B6523">
        <f>IF(DATOS!E6523-DATOS!A6523&gt;0,0,DATOS!A6523-DATOS!E6523)</f>
        <v>0.31456211502787068</v>
      </c>
      <c r="C6523">
        <f>IF(DATOS!E6523-DATOS!A6523&gt;0,DATOS!E6523-DATOS!A6523,0)</f>
        <v>0</v>
      </c>
      <c r="E6523">
        <f>IF(C6523&gt;DATOS!B6523,DATOS!B6523,CALCULOS_ENER!C6523)</f>
        <v>0</v>
      </c>
      <c r="F6523">
        <f t="shared" si="101"/>
        <v>0</v>
      </c>
    </row>
    <row r="6524" spans="1:6" x14ac:dyDescent="0.25">
      <c r="A6524">
        <f>IF(DATOS!E6524-DATOS!A6524&gt;0,DATOS!A6524,DATOS!E6524)</f>
        <v>0</v>
      </c>
      <c r="B6524">
        <f>IF(DATOS!E6524-DATOS!A6524&gt;0,0,DATOS!A6524-DATOS!E6524)</f>
        <v>0.47462308335907144</v>
      </c>
      <c r="C6524">
        <f>IF(DATOS!E6524-DATOS!A6524&gt;0,DATOS!E6524-DATOS!A6524,0)</f>
        <v>0</v>
      </c>
      <c r="E6524">
        <f>IF(C6524&gt;DATOS!B6524,DATOS!B6524,CALCULOS_ENER!C6524)</f>
        <v>0</v>
      </c>
      <c r="F6524">
        <f t="shared" si="101"/>
        <v>0</v>
      </c>
    </row>
    <row r="6525" spans="1:6" x14ac:dyDescent="0.25">
      <c r="A6525">
        <f>IF(DATOS!E6525-DATOS!A6525&gt;0,DATOS!A6525,DATOS!E6525)</f>
        <v>0</v>
      </c>
      <c r="B6525">
        <f>IF(DATOS!E6525-DATOS!A6525&gt;0,0,DATOS!A6525-DATOS!E6525)</f>
        <v>0.66691815103350682</v>
      </c>
      <c r="C6525">
        <f>IF(DATOS!E6525-DATOS!A6525&gt;0,DATOS!E6525-DATOS!A6525,0)</f>
        <v>0</v>
      </c>
      <c r="E6525">
        <f>IF(C6525&gt;DATOS!B6525,DATOS!B6525,CALCULOS_ENER!C6525)</f>
        <v>0</v>
      </c>
      <c r="F6525">
        <f t="shared" si="101"/>
        <v>0</v>
      </c>
    </row>
    <row r="6526" spans="1:6" x14ac:dyDescent="0.25">
      <c r="A6526">
        <f>IF(DATOS!E6526-DATOS!A6526&gt;0,DATOS!A6526,DATOS!E6526)</f>
        <v>0</v>
      </c>
      <c r="B6526">
        <f>IF(DATOS!E6526-DATOS!A6526&gt;0,0,DATOS!A6526-DATOS!E6526)</f>
        <v>0.74472408613911223</v>
      </c>
      <c r="C6526">
        <f>IF(DATOS!E6526-DATOS!A6526&gt;0,DATOS!E6526-DATOS!A6526,0)</f>
        <v>0</v>
      </c>
      <c r="E6526">
        <f>IF(C6526&gt;DATOS!B6526,DATOS!B6526,CALCULOS_ENER!C6526)</f>
        <v>0</v>
      </c>
      <c r="F6526">
        <f t="shared" si="101"/>
        <v>0</v>
      </c>
    </row>
    <row r="6527" spans="1:6" x14ac:dyDescent="0.25">
      <c r="A6527">
        <f>IF(DATOS!E6527-DATOS!A6527&gt;0,DATOS!A6527,DATOS!E6527)</f>
        <v>0</v>
      </c>
      <c r="B6527">
        <f>IF(DATOS!E6527-DATOS!A6527&gt;0,0,DATOS!A6527-DATOS!E6527)</f>
        <v>0.90033610026695232</v>
      </c>
      <c r="C6527">
        <f>IF(DATOS!E6527-DATOS!A6527&gt;0,DATOS!E6527-DATOS!A6527,0)</f>
        <v>0</v>
      </c>
      <c r="E6527">
        <f>IF(C6527&gt;DATOS!B6527,DATOS!B6527,CALCULOS_ENER!C6527)</f>
        <v>0</v>
      </c>
      <c r="F6527">
        <f t="shared" si="101"/>
        <v>0</v>
      </c>
    </row>
    <row r="6528" spans="1:6" x14ac:dyDescent="0.25">
      <c r="A6528">
        <f>IF(DATOS!E6528-DATOS!A6528&gt;0,DATOS!A6528,DATOS!E6528)</f>
        <v>0</v>
      </c>
      <c r="B6528">
        <f>IF(DATOS!E6528-DATOS!A6528&gt;0,0,DATOS!A6528-DATOS!E6528)</f>
        <v>0.90033610026695232</v>
      </c>
      <c r="C6528">
        <f>IF(DATOS!E6528-DATOS!A6528&gt;0,DATOS!E6528-DATOS!A6528,0)</f>
        <v>0</v>
      </c>
      <c r="E6528">
        <f>IF(C6528&gt;DATOS!B6528,DATOS!B6528,CALCULOS_ENER!C6528)</f>
        <v>0</v>
      </c>
      <c r="F6528">
        <f t="shared" si="101"/>
        <v>0</v>
      </c>
    </row>
    <row r="6529" spans="1:6" x14ac:dyDescent="0.25">
      <c r="A6529">
        <f>IF(DATOS!E6529-DATOS!A6529&gt;0,DATOS!A6529,DATOS!E6529)</f>
        <v>0</v>
      </c>
      <c r="B6529">
        <f>IF(DATOS!E6529-DATOS!A6529&gt;0,0,DATOS!A6529-DATOS!E6529)</f>
        <v>0.68358628720018022</v>
      </c>
      <c r="C6529">
        <f>IF(DATOS!E6529-DATOS!A6529&gt;0,DATOS!E6529-DATOS!A6529,0)</f>
        <v>0</v>
      </c>
      <c r="E6529">
        <f>IF(C6529&gt;DATOS!B6529,DATOS!B6529,CALCULOS_ENER!C6529)</f>
        <v>0</v>
      </c>
      <c r="F6529">
        <f t="shared" si="101"/>
        <v>0</v>
      </c>
    </row>
    <row r="6530" spans="1:6" x14ac:dyDescent="0.25">
      <c r="A6530">
        <f>IF(DATOS!E6530-DATOS!A6530&gt;0,DATOS!A6530,DATOS!E6530)</f>
        <v>0</v>
      </c>
      <c r="B6530">
        <f>IF(DATOS!E6530-DATOS!A6530&gt;0,0,DATOS!A6530-DATOS!E6530)</f>
        <v>0.42571287299125177</v>
      </c>
      <c r="C6530">
        <f>IF(DATOS!E6530-DATOS!A6530&gt;0,DATOS!E6530-DATOS!A6530,0)</f>
        <v>0</v>
      </c>
      <c r="E6530">
        <f>IF(C6530&gt;DATOS!B6530,DATOS!B6530,CALCULOS_ENER!C6530)</f>
        <v>0</v>
      </c>
      <c r="F6530">
        <f t="shared" si="101"/>
        <v>0</v>
      </c>
    </row>
    <row r="6531" spans="1:6" x14ac:dyDescent="0.25">
      <c r="A6531">
        <f>IF(DATOS!E6531-DATOS!A6531&gt;0,DATOS!A6531,DATOS!E6531)</f>
        <v>0</v>
      </c>
      <c r="B6531">
        <f>IF(DATOS!E6531-DATOS!A6531&gt;0,0,DATOS!A6531-DATOS!E6531)</f>
        <v>7.9028362954469397E-2</v>
      </c>
      <c r="C6531">
        <f>IF(DATOS!E6531-DATOS!A6531&gt;0,DATOS!E6531-DATOS!A6531,0)</f>
        <v>0</v>
      </c>
      <c r="E6531">
        <f>IF(C6531&gt;DATOS!B6531,DATOS!B6531,CALCULOS_ENER!C6531)</f>
        <v>0</v>
      </c>
      <c r="F6531">
        <f t="shared" ref="F6531:F6594" si="102">C6531-E6531</f>
        <v>0</v>
      </c>
    </row>
    <row r="6532" spans="1:6" x14ac:dyDescent="0.25">
      <c r="A6532">
        <f>IF(DATOS!E6532-DATOS!A6532&gt;0,DATOS!A6532,DATOS!E6532)</f>
        <v>0</v>
      </c>
      <c r="B6532">
        <f>IF(DATOS!E6532-DATOS!A6532&gt;0,0,DATOS!A6532-DATOS!E6532)</f>
        <v>7.9028362954469397E-2</v>
      </c>
      <c r="C6532">
        <f>IF(DATOS!E6532-DATOS!A6532&gt;0,DATOS!E6532-DATOS!A6532,0)</f>
        <v>0</v>
      </c>
      <c r="E6532">
        <f>IF(C6532&gt;DATOS!B6532,DATOS!B6532,CALCULOS_ENER!C6532)</f>
        <v>0</v>
      </c>
      <c r="F6532">
        <f t="shared" si="102"/>
        <v>0</v>
      </c>
    </row>
    <row r="6533" spans="1:6" x14ac:dyDescent="0.25">
      <c r="A6533">
        <f>IF(DATOS!E6533-DATOS!A6533&gt;0,DATOS!A6533,DATOS!E6533)</f>
        <v>0</v>
      </c>
      <c r="B6533">
        <f>IF(DATOS!E6533-DATOS!A6533&gt;0,0,DATOS!A6533-DATOS!E6533)</f>
        <v>7.9028362954469397E-2</v>
      </c>
      <c r="C6533">
        <f>IF(DATOS!E6533-DATOS!A6533&gt;0,DATOS!E6533-DATOS!A6533,0)</f>
        <v>0</v>
      </c>
      <c r="E6533">
        <f>IF(C6533&gt;DATOS!B6533,DATOS!B6533,CALCULOS_ENER!C6533)</f>
        <v>0</v>
      </c>
      <c r="F6533">
        <f t="shared" si="102"/>
        <v>0</v>
      </c>
    </row>
    <row r="6534" spans="1:6" x14ac:dyDescent="0.25">
      <c r="A6534">
        <f>IF(DATOS!E6534-DATOS!A6534&gt;0,DATOS!A6534,DATOS!E6534)</f>
        <v>0</v>
      </c>
      <c r="B6534">
        <f>IF(DATOS!E6534-DATOS!A6534&gt;0,0,DATOS!A6534-DATOS!E6534)</f>
        <v>7.9028362954469397E-2</v>
      </c>
      <c r="C6534">
        <f>IF(DATOS!E6534-DATOS!A6534&gt;0,DATOS!E6534-DATOS!A6534,0)</f>
        <v>0</v>
      </c>
      <c r="E6534">
        <f>IF(C6534&gt;DATOS!B6534,DATOS!B6534,CALCULOS_ENER!C6534)</f>
        <v>0</v>
      </c>
      <c r="F6534">
        <f t="shared" si="102"/>
        <v>0</v>
      </c>
    </row>
    <row r="6535" spans="1:6" x14ac:dyDescent="0.25">
      <c r="A6535">
        <f>IF(DATOS!E6535-DATOS!A6535&gt;0,DATOS!A6535,DATOS!E6535)</f>
        <v>0</v>
      </c>
      <c r="B6535">
        <f>IF(DATOS!E6535-DATOS!A6535&gt;0,0,DATOS!A6535-DATOS!E6535)</f>
        <v>8.3919801349476159E-2</v>
      </c>
      <c r="C6535">
        <f>IF(DATOS!E6535-DATOS!A6535&gt;0,DATOS!E6535-DATOS!A6535,0)</f>
        <v>0</v>
      </c>
      <c r="E6535">
        <f>IF(C6535&gt;DATOS!B6535,DATOS!B6535,CALCULOS_ENER!C6535)</f>
        <v>0</v>
      </c>
      <c r="F6535">
        <f t="shared" si="102"/>
        <v>0</v>
      </c>
    </row>
    <row r="6536" spans="1:6" x14ac:dyDescent="0.25">
      <c r="A6536">
        <f>IF(DATOS!E6536-DATOS!A6536&gt;0,DATOS!A6536,DATOS!E6536)</f>
        <v>0</v>
      </c>
      <c r="B6536">
        <f>IF(DATOS!E6536-DATOS!A6536&gt;0,0,DATOS!A6536-DATOS!E6536)</f>
        <v>0.19229449200791837</v>
      </c>
      <c r="C6536">
        <f>IF(DATOS!E6536-DATOS!A6536&gt;0,DATOS!E6536-DATOS!A6536,0)</f>
        <v>0</v>
      </c>
      <c r="E6536">
        <f>IF(C6536&gt;DATOS!B6536,DATOS!B6536,CALCULOS_ENER!C6536)</f>
        <v>0</v>
      </c>
      <c r="F6536">
        <f t="shared" si="102"/>
        <v>0</v>
      </c>
    </row>
    <row r="6537" spans="1:6" x14ac:dyDescent="0.25">
      <c r="A6537">
        <f>IF(DATOS!E6537-DATOS!A6537&gt;0,DATOS!A6537,DATOS!E6537)</f>
        <v>0.14171</v>
      </c>
      <c r="B6537">
        <f>IF(DATOS!E6537-DATOS!A6537&gt;0,0,DATOS!A6537-DATOS!E6537)</f>
        <v>0.21398397886119735</v>
      </c>
      <c r="C6537">
        <f>IF(DATOS!E6537-DATOS!A6537&gt;0,DATOS!E6537-DATOS!A6537,0)</f>
        <v>0</v>
      </c>
      <c r="E6537">
        <f>IF(C6537&gt;DATOS!B6537,DATOS!B6537,CALCULOS_ENER!C6537)</f>
        <v>0</v>
      </c>
      <c r="F6537">
        <f t="shared" si="102"/>
        <v>0</v>
      </c>
    </row>
    <row r="6538" spans="1:6" x14ac:dyDescent="0.25">
      <c r="A6538">
        <f>IF(DATOS!E6538-DATOS!A6538&gt;0,DATOS!A6538,DATOS!E6538)</f>
        <v>0.35505999999999999</v>
      </c>
      <c r="B6538">
        <f>IF(DATOS!E6538-DATOS!A6538&gt;0,0,DATOS!A6538-DATOS!E6538)</f>
        <v>7.8439913966802832E-2</v>
      </c>
      <c r="C6538">
        <f>IF(DATOS!E6538-DATOS!A6538&gt;0,DATOS!E6538-DATOS!A6538,0)</f>
        <v>0</v>
      </c>
      <c r="E6538">
        <f>IF(C6538&gt;DATOS!B6538,DATOS!B6538,CALCULOS_ENER!C6538)</f>
        <v>0</v>
      </c>
      <c r="F6538">
        <f t="shared" si="102"/>
        <v>0</v>
      </c>
    </row>
    <row r="6539" spans="1:6" x14ac:dyDescent="0.25">
      <c r="A6539">
        <f>IF(DATOS!E6539-DATOS!A6539&gt;0,DATOS!A6539,DATOS!E6539)</f>
        <v>0.3723621150278707</v>
      </c>
      <c r="B6539">
        <f>IF(DATOS!E6539-DATOS!A6539&gt;0,0,DATOS!A6539-DATOS!E6539)</f>
        <v>0</v>
      </c>
      <c r="C6539">
        <f>IF(DATOS!E6539-DATOS!A6539&gt;0,DATOS!E6539-DATOS!A6539,0)</f>
        <v>0.15952788497212927</v>
      </c>
      <c r="E6539">
        <f>IF(C6539&gt;DATOS!B6539,DATOS!B6539,CALCULOS_ENER!C6539)</f>
        <v>0.15952788497212927</v>
      </c>
      <c r="F6539">
        <f t="shared" si="102"/>
        <v>0</v>
      </c>
    </row>
    <row r="6540" spans="1:6" x14ac:dyDescent="0.25">
      <c r="A6540">
        <f>IF(DATOS!E6540-DATOS!A6540&gt;0,DATOS!A6540,DATOS!E6540)</f>
        <v>0.34790679396901703</v>
      </c>
      <c r="B6540">
        <f>IF(DATOS!E6540-DATOS!A6540&gt;0,0,DATOS!A6540-DATOS!E6540)</f>
        <v>0</v>
      </c>
      <c r="C6540">
        <f>IF(DATOS!E6540-DATOS!A6540&gt;0,DATOS!E6540-DATOS!A6540,0)</f>
        <v>0.30479320603098314</v>
      </c>
      <c r="E6540">
        <f>IF(C6540&gt;DATOS!B6540,DATOS!B6540,CALCULOS_ENER!C6540)</f>
        <v>0.30479320603098314</v>
      </c>
      <c r="F6540">
        <f t="shared" si="102"/>
        <v>0</v>
      </c>
    </row>
    <row r="6541" spans="1:6" x14ac:dyDescent="0.25">
      <c r="A6541">
        <f>IF(DATOS!E6541-DATOS!A6541&gt;0,DATOS!A6541,DATOS!E6541)</f>
        <v>0.33567906148127546</v>
      </c>
      <c r="B6541">
        <f>IF(DATOS!E6541-DATOS!A6541&gt;0,0,DATOS!A6541-DATOS!E6541)</f>
        <v>0</v>
      </c>
      <c r="C6541">
        <f>IF(DATOS!E6541-DATOS!A6541&gt;0,DATOS!E6541-DATOS!A6541,0)</f>
        <v>0.35655093851872455</v>
      </c>
      <c r="E6541">
        <f>IF(C6541&gt;DATOS!B6541,DATOS!B6541,CALCULOS_ENER!C6541)</f>
        <v>0.33567906148127546</v>
      </c>
      <c r="F6541">
        <f t="shared" si="102"/>
        <v>2.0871877037449083E-2</v>
      </c>
    </row>
    <row r="6542" spans="1:6" x14ac:dyDescent="0.25">
      <c r="A6542">
        <f>IF(DATOS!E6542-DATOS!A6542&gt;0,DATOS!A6542,DATOS!E6542)</f>
        <v>0.33567906148127546</v>
      </c>
      <c r="B6542">
        <f>IF(DATOS!E6542-DATOS!A6542&gt;0,0,DATOS!A6542-DATOS!E6542)</f>
        <v>0</v>
      </c>
      <c r="C6542">
        <f>IF(DATOS!E6542-DATOS!A6542&gt;0,DATOS!E6542-DATOS!A6542,0)</f>
        <v>0.38478093851872452</v>
      </c>
      <c r="E6542">
        <f>IF(C6542&gt;DATOS!B6542,DATOS!B6542,CALCULOS_ENER!C6542)</f>
        <v>0.33567906148127546</v>
      </c>
      <c r="F6542">
        <f t="shared" si="102"/>
        <v>4.910187703744906E-2</v>
      </c>
    </row>
    <row r="6543" spans="1:6" x14ac:dyDescent="0.25">
      <c r="A6543">
        <f>IF(DATOS!E6543-DATOS!A6543&gt;0,DATOS!A6543,DATOS!E6543)</f>
        <v>0.36013438254012931</v>
      </c>
      <c r="B6543">
        <f>IF(DATOS!E6543-DATOS!A6543&gt;0,0,DATOS!A6543-DATOS!E6543)</f>
        <v>0</v>
      </c>
      <c r="C6543">
        <f>IF(DATOS!E6543-DATOS!A6543&gt;0,DATOS!E6543-DATOS!A6543,0)</f>
        <v>0.33690561745987069</v>
      </c>
      <c r="E6543">
        <f>IF(C6543&gt;DATOS!B6543,DATOS!B6543,CALCULOS_ENER!C6543)</f>
        <v>0.33690561745987069</v>
      </c>
      <c r="F6543">
        <f t="shared" si="102"/>
        <v>0</v>
      </c>
    </row>
    <row r="6544" spans="1:6" x14ac:dyDescent="0.25">
      <c r="A6544">
        <f>IF(DATOS!E6544-DATOS!A6544&gt;0,DATOS!A6544,DATOS!E6544)</f>
        <v>0.36013438254012931</v>
      </c>
      <c r="B6544">
        <f>IF(DATOS!E6544-DATOS!A6544&gt;0,0,DATOS!A6544-DATOS!E6544)</f>
        <v>0</v>
      </c>
      <c r="C6544">
        <f>IF(DATOS!E6544-DATOS!A6544&gt;0,DATOS!E6544-DATOS!A6544,0)</f>
        <v>0.25252561745987068</v>
      </c>
      <c r="E6544">
        <f>IF(C6544&gt;DATOS!B6544,DATOS!B6544,CALCULOS_ENER!C6544)</f>
        <v>0.25252561745987068</v>
      </c>
      <c r="F6544">
        <f t="shared" si="102"/>
        <v>0</v>
      </c>
    </row>
    <row r="6545" spans="1:6" x14ac:dyDescent="0.25">
      <c r="A6545">
        <f>IF(DATOS!E6545-DATOS!A6545&gt;0,DATOS!A6545,DATOS!E6545)</f>
        <v>0.36013438254012931</v>
      </c>
      <c r="B6545">
        <f>IF(DATOS!E6545-DATOS!A6545&gt;0,0,DATOS!A6545-DATOS!E6545)</f>
        <v>0</v>
      </c>
      <c r="C6545">
        <f>IF(DATOS!E6545-DATOS!A6545&gt;0,DATOS!E6545-DATOS!A6545,0)</f>
        <v>0.10478561745987069</v>
      </c>
      <c r="E6545">
        <f>IF(C6545&gt;DATOS!B6545,DATOS!B6545,CALCULOS_ENER!C6545)</f>
        <v>0.10478561745987069</v>
      </c>
      <c r="F6545">
        <f t="shared" si="102"/>
        <v>0</v>
      </c>
    </row>
    <row r="6546" spans="1:6" x14ac:dyDescent="0.25">
      <c r="A6546">
        <f>IF(DATOS!E6546-DATOS!A6546&gt;0,DATOS!A6546,DATOS!E6546)</f>
        <v>0.26661000000000001</v>
      </c>
      <c r="B6546">
        <f>IF(DATOS!E6546-DATOS!A6546&gt;0,0,DATOS!A6546-DATOS!E6546)</f>
        <v>0.10575211502787069</v>
      </c>
      <c r="C6546">
        <f>IF(DATOS!E6546-DATOS!A6546&gt;0,DATOS!E6546-DATOS!A6546,0)</f>
        <v>0</v>
      </c>
      <c r="E6546">
        <f>IF(C6546&gt;DATOS!B6546,DATOS!B6546,CALCULOS_ENER!C6546)</f>
        <v>0</v>
      </c>
      <c r="F6546">
        <f t="shared" si="102"/>
        <v>0</v>
      </c>
    </row>
    <row r="6547" spans="1:6" x14ac:dyDescent="0.25">
      <c r="A6547">
        <f>IF(DATOS!E6547-DATOS!A6547&gt;0,DATOS!A6547,DATOS!E6547)</f>
        <v>5.5860000000000007E-2</v>
      </c>
      <c r="B6547">
        <f>IF(DATOS!E6547-DATOS!A6547&gt;0,0,DATOS!A6547-DATOS!E6547)</f>
        <v>0.31650211502787068</v>
      </c>
      <c r="C6547">
        <f>IF(DATOS!E6547-DATOS!A6547&gt;0,DATOS!E6547-DATOS!A6547,0)</f>
        <v>0</v>
      </c>
      <c r="E6547">
        <f>IF(C6547&gt;DATOS!B6547,DATOS!B6547,CALCULOS_ENER!C6547)</f>
        <v>0</v>
      </c>
      <c r="F6547">
        <f t="shared" si="102"/>
        <v>0</v>
      </c>
    </row>
    <row r="6548" spans="1:6" x14ac:dyDescent="0.25">
      <c r="A6548">
        <f>IF(DATOS!E6548-DATOS!A6548&gt;0,DATOS!A6548,DATOS!E6548)</f>
        <v>0</v>
      </c>
      <c r="B6548">
        <f>IF(DATOS!E6548-DATOS!A6548&gt;0,0,DATOS!A6548-DATOS!E6548)</f>
        <v>0.47462308335907144</v>
      </c>
      <c r="C6548">
        <f>IF(DATOS!E6548-DATOS!A6548&gt;0,DATOS!E6548-DATOS!A6548,0)</f>
        <v>0</v>
      </c>
      <c r="E6548">
        <f>IF(C6548&gt;DATOS!B6548,DATOS!B6548,CALCULOS_ENER!C6548)</f>
        <v>0</v>
      </c>
      <c r="F6548">
        <f t="shared" si="102"/>
        <v>0</v>
      </c>
    </row>
    <row r="6549" spans="1:6" x14ac:dyDescent="0.25">
      <c r="A6549">
        <f>IF(DATOS!E6549-DATOS!A6549&gt;0,DATOS!A6549,DATOS!E6549)</f>
        <v>0</v>
      </c>
      <c r="B6549">
        <f>IF(DATOS!E6549-DATOS!A6549&gt;0,0,DATOS!A6549-DATOS!E6549)</f>
        <v>0.66691815103350682</v>
      </c>
      <c r="C6549">
        <f>IF(DATOS!E6549-DATOS!A6549&gt;0,DATOS!E6549-DATOS!A6549,0)</f>
        <v>0</v>
      </c>
      <c r="E6549">
        <f>IF(C6549&gt;DATOS!B6549,DATOS!B6549,CALCULOS_ENER!C6549)</f>
        <v>0</v>
      </c>
      <c r="F6549">
        <f t="shared" si="102"/>
        <v>0</v>
      </c>
    </row>
    <row r="6550" spans="1:6" x14ac:dyDescent="0.25">
      <c r="A6550">
        <f>IF(DATOS!E6550-DATOS!A6550&gt;0,DATOS!A6550,DATOS!E6550)</f>
        <v>0</v>
      </c>
      <c r="B6550">
        <f>IF(DATOS!E6550-DATOS!A6550&gt;0,0,DATOS!A6550-DATOS!E6550)</f>
        <v>0.74472408613911223</v>
      </c>
      <c r="C6550">
        <f>IF(DATOS!E6550-DATOS!A6550&gt;0,DATOS!E6550-DATOS!A6550,0)</f>
        <v>0</v>
      </c>
      <c r="E6550">
        <f>IF(C6550&gt;DATOS!B6550,DATOS!B6550,CALCULOS_ENER!C6550)</f>
        <v>0</v>
      </c>
      <c r="F6550">
        <f t="shared" si="102"/>
        <v>0</v>
      </c>
    </row>
    <row r="6551" spans="1:6" x14ac:dyDescent="0.25">
      <c r="A6551">
        <f>IF(DATOS!E6551-DATOS!A6551&gt;0,DATOS!A6551,DATOS!E6551)</f>
        <v>0</v>
      </c>
      <c r="B6551">
        <f>IF(DATOS!E6551-DATOS!A6551&gt;0,0,DATOS!A6551-DATOS!E6551)</f>
        <v>0.90033610026695232</v>
      </c>
      <c r="C6551">
        <f>IF(DATOS!E6551-DATOS!A6551&gt;0,DATOS!E6551-DATOS!A6551,0)</f>
        <v>0</v>
      </c>
      <c r="E6551">
        <f>IF(C6551&gt;DATOS!B6551,DATOS!B6551,CALCULOS_ENER!C6551)</f>
        <v>0</v>
      </c>
      <c r="F6551">
        <f t="shared" si="102"/>
        <v>0</v>
      </c>
    </row>
    <row r="6552" spans="1:6" x14ac:dyDescent="0.25">
      <c r="A6552">
        <f>IF(DATOS!E6552-DATOS!A6552&gt;0,DATOS!A6552,DATOS!E6552)</f>
        <v>0</v>
      </c>
      <c r="B6552">
        <f>IF(DATOS!E6552-DATOS!A6552&gt;0,0,DATOS!A6552-DATOS!E6552)</f>
        <v>0.90033610026695232</v>
      </c>
      <c r="C6552">
        <f>IF(DATOS!E6552-DATOS!A6552&gt;0,DATOS!E6552-DATOS!A6552,0)</f>
        <v>0</v>
      </c>
      <c r="E6552">
        <f>IF(C6552&gt;DATOS!B6552,DATOS!B6552,CALCULOS_ENER!C6552)</f>
        <v>0</v>
      </c>
      <c r="F6552">
        <f t="shared" si="102"/>
        <v>0</v>
      </c>
    </row>
    <row r="6553" spans="1:6" x14ac:dyDescent="0.25">
      <c r="A6553">
        <f>IF(DATOS!E6553-DATOS!A6553&gt;0,DATOS!A6553,DATOS!E6553)</f>
        <v>0</v>
      </c>
      <c r="B6553">
        <f>IF(DATOS!E6553-DATOS!A6553&gt;0,0,DATOS!A6553-DATOS!E6553)</f>
        <v>0.68358628720018022</v>
      </c>
      <c r="C6553">
        <f>IF(DATOS!E6553-DATOS!A6553&gt;0,DATOS!E6553-DATOS!A6553,0)</f>
        <v>0</v>
      </c>
      <c r="E6553">
        <f>IF(C6553&gt;DATOS!B6553,DATOS!B6553,CALCULOS_ENER!C6553)</f>
        <v>0</v>
      </c>
      <c r="F6553">
        <f t="shared" si="102"/>
        <v>0</v>
      </c>
    </row>
    <row r="6554" spans="1:6" x14ac:dyDescent="0.25">
      <c r="A6554">
        <f>IF(DATOS!E6554-DATOS!A6554&gt;0,DATOS!A6554,DATOS!E6554)</f>
        <v>0</v>
      </c>
      <c r="B6554">
        <f>IF(DATOS!E6554-DATOS!A6554&gt;0,0,DATOS!A6554-DATOS!E6554)</f>
        <v>0.42571287299125177</v>
      </c>
      <c r="C6554">
        <f>IF(DATOS!E6554-DATOS!A6554&gt;0,DATOS!E6554-DATOS!A6554,0)</f>
        <v>0</v>
      </c>
      <c r="E6554">
        <f>IF(C6554&gt;DATOS!B6554,DATOS!B6554,CALCULOS_ENER!C6554)</f>
        <v>0</v>
      </c>
      <c r="F6554">
        <f t="shared" si="102"/>
        <v>0</v>
      </c>
    </row>
    <row r="6555" spans="1:6" x14ac:dyDescent="0.25">
      <c r="A6555">
        <f>IF(DATOS!E6555-DATOS!A6555&gt;0,DATOS!A6555,DATOS!E6555)</f>
        <v>0</v>
      </c>
      <c r="B6555">
        <f>IF(DATOS!E6555-DATOS!A6555&gt;0,0,DATOS!A6555-DATOS!E6555)</f>
        <v>7.9028362954469397E-2</v>
      </c>
      <c r="C6555">
        <f>IF(DATOS!E6555-DATOS!A6555&gt;0,DATOS!E6555-DATOS!A6555,0)</f>
        <v>0</v>
      </c>
      <c r="E6555">
        <f>IF(C6555&gt;DATOS!B6555,DATOS!B6555,CALCULOS_ENER!C6555)</f>
        <v>0</v>
      </c>
      <c r="F6555">
        <f t="shared" si="102"/>
        <v>0</v>
      </c>
    </row>
    <row r="6556" spans="1:6" x14ac:dyDescent="0.25">
      <c r="A6556">
        <f>IF(DATOS!E6556-DATOS!A6556&gt;0,DATOS!A6556,DATOS!E6556)</f>
        <v>0</v>
      </c>
      <c r="B6556">
        <f>IF(DATOS!E6556-DATOS!A6556&gt;0,0,DATOS!A6556-DATOS!E6556)</f>
        <v>7.9028362954469397E-2</v>
      </c>
      <c r="C6556">
        <f>IF(DATOS!E6556-DATOS!A6556&gt;0,DATOS!E6556-DATOS!A6556,0)</f>
        <v>0</v>
      </c>
      <c r="E6556">
        <f>IF(C6556&gt;DATOS!B6556,DATOS!B6556,CALCULOS_ENER!C6556)</f>
        <v>0</v>
      </c>
      <c r="F6556">
        <f t="shared" si="102"/>
        <v>0</v>
      </c>
    </row>
    <row r="6557" spans="1:6" x14ac:dyDescent="0.25">
      <c r="A6557">
        <f>IF(DATOS!E6557-DATOS!A6557&gt;0,DATOS!A6557,DATOS!E6557)</f>
        <v>0</v>
      </c>
      <c r="B6557">
        <f>IF(DATOS!E6557-DATOS!A6557&gt;0,0,DATOS!A6557-DATOS!E6557)</f>
        <v>7.9028362954469397E-2</v>
      </c>
      <c r="C6557">
        <f>IF(DATOS!E6557-DATOS!A6557&gt;0,DATOS!E6557-DATOS!A6557,0)</f>
        <v>0</v>
      </c>
      <c r="E6557">
        <f>IF(C6557&gt;DATOS!B6557,DATOS!B6557,CALCULOS_ENER!C6557)</f>
        <v>0</v>
      </c>
      <c r="F6557">
        <f t="shared" si="102"/>
        <v>0</v>
      </c>
    </row>
    <row r="6558" spans="1:6" x14ac:dyDescent="0.25">
      <c r="A6558">
        <f>IF(DATOS!E6558-DATOS!A6558&gt;0,DATOS!A6558,DATOS!E6558)</f>
        <v>0</v>
      </c>
      <c r="B6558">
        <f>IF(DATOS!E6558-DATOS!A6558&gt;0,0,DATOS!A6558-DATOS!E6558)</f>
        <v>7.9028362954469397E-2</v>
      </c>
      <c r="C6558">
        <f>IF(DATOS!E6558-DATOS!A6558&gt;0,DATOS!E6558-DATOS!A6558,0)</f>
        <v>0</v>
      </c>
      <c r="E6558">
        <f>IF(C6558&gt;DATOS!B6558,DATOS!B6558,CALCULOS_ENER!C6558)</f>
        <v>0</v>
      </c>
      <c r="F6558">
        <f t="shared" si="102"/>
        <v>0</v>
      </c>
    </row>
    <row r="6559" spans="1:6" x14ac:dyDescent="0.25">
      <c r="A6559">
        <f>IF(DATOS!E6559-DATOS!A6559&gt;0,DATOS!A6559,DATOS!E6559)</f>
        <v>0</v>
      </c>
      <c r="B6559">
        <f>IF(DATOS!E6559-DATOS!A6559&gt;0,0,DATOS!A6559-DATOS!E6559)</f>
        <v>8.3919801349476159E-2</v>
      </c>
      <c r="C6559">
        <f>IF(DATOS!E6559-DATOS!A6559&gt;0,DATOS!E6559-DATOS!A6559,0)</f>
        <v>0</v>
      </c>
      <c r="E6559">
        <f>IF(C6559&gt;DATOS!B6559,DATOS!B6559,CALCULOS_ENER!C6559)</f>
        <v>0</v>
      </c>
      <c r="F6559">
        <f t="shared" si="102"/>
        <v>0</v>
      </c>
    </row>
    <row r="6560" spans="1:6" x14ac:dyDescent="0.25">
      <c r="A6560">
        <f>IF(DATOS!E6560-DATOS!A6560&gt;0,DATOS!A6560,DATOS!E6560)</f>
        <v>0</v>
      </c>
      <c r="B6560">
        <f>IF(DATOS!E6560-DATOS!A6560&gt;0,0,DATOS!A6560-DATOS!E6560)</f>
        <v>0.19229449200791837</v>
      </c>
      <c r="C6560">
        <f>IF(DATOS!E6560-DATOS!A6560&gt;0,DATOS!E6560-DATOS!A6560,0)</f>
        <v>0</v>
      </c>
      <c r="E6560">
        <f>IF(C6560&gt;DATOS!B6560,DATOS!B6560,CALCULOS_ENER!C6560)</f>
        <v>0</v>
      </c>
      <c r="F6560">
        <f t="shared" si="102"/>
        <v>0</v>
      </c>
    </row>
    <row r="6561" spans="1:6" x14ac:dyDescent="0.25">
      <c r="A6561">
        <f>IF(DATOS!E6561-DATOS!A6561&gt;0,DATOS!A6561,DATOS!E6561)</f>
        <v>9.7170000000000006E-2</v>
      </c>
      <c r="B6561">
        <f>IF(DATOS!E6561-DATOS!A6561&gt;0,0,DATOS!A6561-DATOS!E6561)</f>
        <v>0.25852397886119738</v>
      </c>
      <c r="C6561">
        <f>IF(DATOS!E6561-DATOS!A6561&gt;0,DATOS!E6561-DATOS!A6561,0)</f>
        <v>0</v>
      </c>
      <c r="E6561">
        <f>IF(C6561&gt;DATOS!B6561,DATOS!B6561,CALCULOS_ENER!C6561)</f>
        <v>0</v>
      </c>
      <c r="F6561">
        <f t="shared" si="102"/>
        <v>0</v>
      </c>
    </row>
    <row r="6562" spans="1:6" x14ac:dyDescent="0.25">
      <c r="A6562">
        <f>IF(DATOS!E6562-DATOS!A6562&gt;0,DATOS!A6562,DATOS!E6562)</f>
        <v>0.14218</v>
      </c>
      <c r="B6562">
        <f>IF(DATOS!E6562-DATOS!A6562&gt;0,0,DATOS!A6562-DATOS!E6562)</f>
        <v>0.29131991396680279</v>
      </c>
      <c r="C6562">
        <f>IF(DATOS!E6562-DATOS!A6562&gt;0,DATOS!E6562-DATOS!A6562,0)</f>
        <v>0</v>
      </c>
      <c r="E6562">
        <f>IF(C6562&gt;DATOS!B6562,DATOS!B6562,CALCULOS_ENER!C6562)</f>
        <v>0</v>
      </c>
      <c r="F6562">
        <f t="shared" si="102"/>
        <v>0</v>
      </c>
    </row>
    <row r="6563" spans="1:6" x14ac:dyDescent="0.25">
      <c r="A6563">
        <f>IF(DATOS!E6563-DATOS!A6563&gt;0,DATOS!A6563,DATOS!E6563)</f>
        <v>7.6499999999999999E-2</v>
      </c>
      <c r="B6563">
        <f>IF(DATOS!E6563-DATOS!A6563&gt;0,0,DATOS!A6563-DATOS!E6563)</f>
        <v>0.29586211502787069</v>
      </c>
      <c r="C6563">
        <f>IF(DATOS!E6563-DATOS!A6563&gt;0,DATOS!E6563-DATOS!A6563,0)</f>
        <v>0</v>
      </c>
      <c r="E6563">
        <f>IF(C6563&gt;DATOS!B6563,DATOS!B6563,CALCULOS_ENER!C6563)</f>
        <v>0</v>
      </c>
      <c r="F6563">
        <f t="shared" si="102"/>
        <v>0</v>
      </c>
    </row>
    <row r="6564" spans="1:6" x14ac:dyDescent="0.25">
      <c r="A6564">
        <f>IF(DATOS!E6564-DATOS!A6564&gt;0,DATOS!A6564,DATOS!E6564)</f>
        <v>0.29193000000000002</v>
      </c>
      <c r="B6564">
        <f>IF(DATOS!E6564-DATOS!A6564&gt;0,0,DATOS!A6564-DATOS!E6564)</f>
        <v>5.5976793969017002E-2</v>
      </c>
      <c r="C6564">
        <f>IF(DATOS!E6564-DATOS!A6564&gt;0,DATOS!E6564-DATOS!A6564,0)</f>
        <v>0</v>
      </c>
      <c r="E6564">
        <f>IF(C6564&gt;DATOS!B6564,DATOS!B6564,CALCULOS_ENER!C6564)</f>
        <v>0</v>
      </c>
      <c r="F6564">
        <f t="shared" si="102"/>
        <v>0</v>
      </c>
    </row>
    <row r="6565" spans="1:6" x14ac:dyDescent="0.25">
      <c r="A6565">
        <f>IF(DATOS!E6565-DATOS!A6565&gt;0,DATOS!A6565,DATOS!E6565)</f>
        <v>8.9079999999999993E-2</v>
      </c>
      <c r="B6565">
        <f>IF(DATOS!E6565-DATOS!A6565&gt;0,0,DATOS!A6565-DATOS!E6565)</f>
        <v>0.24659906148127547</v>
      </c>
      <c r="C6565">
        <f>IF(DATOS!E6565-DATOS!A6565&gt;0,DATOS!E6565-DATOS!A6565,0)</f>
        <v>0</v>
      </c>
      <c r="E6565">
        <f>IF(C6565&gt;DATOS!B6565,DATOS!B6565,CALCULOS_ENER!C6565)</f>
        <v>0</v>
      </c>
      <c r="F6565">
        <f t="shared" si="102"/>
        <v>0</v>
      </c>
    </row>
    <row r="6566" spans="1:6" x14ac:dyDescent="0.25">
      <c r="A6566">
        <f>IF(DATOS!E6566-DATOS!A6566&gt;0,DATOS!A6566,DATOS!E6566)</f>
        <v>0.31833</v>
      </c>
      <c r="B6566">
        <f>IF(DATOS!E6566-DATOS!A6566&gt;0,0,DATOS!A6566-DATOS!E6566)</f>
        <v>1.7349061481275463E-2</v>
      </c>
      <c r="C6566">
        <f>IF(DATOS!E6566-DATOS!A6566&gt;0,DATOS!E6566-DATOS!A6566,0)</f>
        <v>0</v>
      </c>
      <c r="E6566">
        <f>IF(C6566&gt;DATOS!B6566,DATOS!B6566,CALCULOS_ENER!C6566)</f>
        <v>0</v>
      </c>
      <c r="F6566">
        <f t="shared" si="102"/>
        <v>0</v>
      </c>
    </row>
    <row r="6567" spans="1:6" x14ac:dyDescent="0.25">
      <c r="A6567">
        <f>IF(DATOS!E6567-DATOS!A6567&gt;0,DATOS!A6567,DATOS!E6567)</f>
        <v>0.36013438254012931</v>
      </c>
      <c r="B6567">
        <f>IF(DATOS!E6567-DATOS!A6567&gt;0,0,DATOS!A6567-DATOS!E6567)</f>
        <v>0</v>
      </c>
      <c r="C6567">
        <f>IF(DATOS!E6567-DATOS!A6567&gt;0,DATOS!E6567-DATOS!A6567,0)</f>
        <v>2.7985617459870771E-2</v>
      </c>
      <c r="E6567">
        <f>IF(C6567&gt;DATOS!B6567,DATOS!B6567,CALCULOS_ENER!C6567)</f>
        <v>2.7985617459870771E-2</v>
      </c>
      <c r="F6567">
        <f t="shared" si="102"/>
        <v>0</v>
      </c>
    </row>
    <row r="6568" spans="1:6" x14ac:dyDescent="0.25">
      <c r="A6568">
        <f>IF(DATOS!E6568-DATOS!A6568&gt;0,DATOS!A6568,DATOS!E6568)</f>
        <v>5.1139999999999998E-2</v>
      </c>
      <c r="B6568">
        <f>IF(DATOS!E6568-DATOS!A6568&gt;0,0,DATOS!A6568-DATOS!E6568)</f>
        <v>0.30899438254012929</v>
      </c>
      <c r="C6568">
        <f>IF(DATOS!E6568-DATOS!A6568&gt;0,DATOS!E6568-DATOS!A6568,0)</f>
        <v>0</v>
      </c>
      <c r="E6568">
        <f>IF(C6568&gt;DATOS!B6568,DATOS!B6568,CALCULOS_ENER!C6568)</f>
        <v>0</v>
      </c>
      <c r="F6568">
        <f t="shared" si="102"/>
        <v>0</v>
      </c>
    </row>
    <row r="6569" spans="1:6" x14ac:dyDescent="0.25">
      <c r="A6569">
        <f>IF(DATOS!E6569-DATOS!A6569&gt;0,DATOS!A6569,DATOS!E6569)</f>
        <v>4.3049999999999998E-2</v>
      </c>
      <c r="B6569">
        <f>IF(DATOS!E6569-DATOS!A6569&gt;0,0,DATOS!A6569-DATOS!E6569)</f>
        <v>0.31708438254012933</v>
      </c>
      <c r="C6569">
        <f>IF(DATOS!E6569-DATOS!A6569&gt;0,DATOS!E6569-DATOS!A6569,0)</f>
        <v>0</v>
      </c>
      <c r="E6569">
        <f>IF(C6569&gt;DATOS!B6569,DATOS!B6569,CALCULOS_ENER!C6569)</f>
        <v>0</v>
      </c>
      <c r="F6569">
        <f t="shared" si="102"/>
        <v>0</v>
      </c>
    </row>
    <row r="6570" spans="1:6" x14ac:dyDescent="0.25">
      <c r="A6570">
        <f>IF(DATOS!E6570-DATOS!A6570&gt;0,DATOS!A6570,DATOS!E6570)</f>
        <v>6.4500000000000002E-2</v>
      </c>
      <c r="B6570">
        <f>IF(DATOS!E6570-DATOS!A6570&gt;0,0,DATOS!A6570-DATOS!E6570)</f>
        <v>0.3078621150278707</v>
      </c>
      <c r="C6570">
        <f>IF(DATOS!E6570-DATOS!A6570&gt;0,DATOS!E6570-DATOS!A6570,0)</f>
        <v>0</v>
      </c>
      <c r="E6570">
        <f>IF(C6570&gt;DATOS!B6570,DATOS!B6570,CALCULOS_ENER!C6570)</f>
        <v>0</v>
      </c>
      <c r="F6570">
        <f t="shared" si="102"/>
        <v>0</v>
      </c>
    </row>
    <row r="6571" spans="1:6" x14ac:dyDescent="0.25">
      <c r="A6571">
        <f>IF(DATOS!E6571-DATOS!A6571&gt;0,DATOS!A6571,DATOS!E6571)</f>
        <v>5.3900000000000007E-3</v>
      </c>
      <c r="B6571">
        <f>IF(DATOS!E6571-DATOS!A6571&gt;0,0,DATOS!A6571-DATOS!E6571)</f>
        <v>0.36697211502787069</v>
      </c>
      <c r="C6571">
        <f>IF(DATOS!E6571-DATOS!A6571&gt;0,DATOS!E6571-DATOS!A6571,0)</f>
        <v>0</v>
      </c>
      <c r="E6571">
        <f>IF(C6571&gt;DATOS!B6571,DATOS!B6571,CALCULOS_ENER!C6571)</f>
        <v>0</v>
      </c>
      <c r="F6571">
        <f t="shared" si="102"/>
        <v>0</v>
      </c>
    </row>
    <row r="6572" spans="1:6" x14ac:dyDescent="0.25">
      <c r="A6572">
        <f>IF(DATOS!E6572-DATOS!A6572&gt;0,DATOS!A6572,DATOS!E6572)</f>
        <v>0</v>
      </c>
      <c r="B6572">
        <f>IF(DATOS!E6572-DATOS!A6572&gt;0,0,DATOS!A6572-DATOS!E6572)</f>
        <v>0.47462308335907144</v>
      </c>
      <c r="C6572">
        <f>IF(DATOS!E6572-DATOS!A6572&gt;0,DATOS!E6572-DATOS!A6572,0)</f>
        <v>0</v>
      </c>
      <c r="E6572">
        <f>IF(C6572&gt;DATOS!B6572,DATOS!B6572,CALCULOS_ENER!C6572)</f>
        <v>0</v>
      </c>
      <c r="F6572">
        <f t="shared" si="102"/>
        <v>0</v>
      </c>
    </row>
    <row r="6573" spans="1:6" x14ac:dyDescent="0.25">
      <c r="A6573">
        <f>IF(DATOS!E6573-DATOS!A6573&gt;0,DATOS!A6573,DATOS!E6573)</f>
        <v>0</v>
      </c>
      <c r="B6573">
        <f>IF(DATOS!E6573-DATOS!A6573&gt;0,0,DATOS!A6573-DATOS!E6573)</f>
        <v>0.66691815103350682</v>
      </c>
      <c r="C6573">
        <f>IF(DATOS!E6573-DATOS!A6573&gt;0,DATOS!E6573-DATOS!A6573,0)</f>
        <v>0</v>
      </c>
      <c r="E6573">
        <f>IF(C6573&gt;DATOS!B6573,DATOS!B6573,CALCULOS_ENER!C6573)</f>
        <v>0</v>
      </c>
      <c r="F6573">
        <f t="shared" si="102"/>
        <v>0</v>
      </c>
    </row>
    <row r="6574" spans="1:6" x14ac:dyDescent="0.25">
      <c r="A6574">
        <f>IF(DATOS!E6574-DATOS!A6574&gt;0,DATOS!A6574,DATOS!E6574)</f>
        <v>0</v>
      </c>
      <c r="B6574">
        <f>IF(DATOS!E6574-DATOS!A6574&gt;0,0,DATOS!A6574-DATOS!E6574)</f>
        <v>0.74472408613911223</v>
      </c>
      <c r="C6574">
        <f>IF(DATOS!E6574-DATOS!A6574&gt;0,DATOS!E6574-DATOS!A6574,0)</f>
        <v>0</v>
      </c>
      <c r="E6574">
        <f>IF(C6574&gt;DATOS!B6574,DATOS!B6574,CALCULOS_ENER!C6574)</f>
        <v>0</v>
      </c>
      <c r="F6574">
        <f t="shared" si="102"/>
        <v>0</v>
      </c>
    </row>
    <row r="6575" spans="1:6" x14ac:dyDescent="0.25">
      <c r="A6575">
        <f>IF(DATOS!E6575-DATOS!A6575&gt;0,DATOS!A6575,DATOS!E6575)</f>
        <v>0</v>
      </c>
      <c r="B6575">
        <f>IF(DATOS!E6575-DATOS!A6575&gt;0,0,DATOS!A6575-DATOS!E6575)</f>
        <v>0.90033610026695232</v>
      </c>
      <c r="C6575">
        <f>IF(DATOS!E6575-DATOS!A6575&gt;0,DATOS!E6575-DATOS!A6575,0)</f>
        <v>0</v>
      </c>
      <c r="E6575">
        <f>IF(C6575&gt;DATOS!B6575,DATOS!B6575,CALCULOS_ENER!C6575)</f>
        <v>0</v>
      </c>
      <c r="F6575">
        <f t="shared" si="102"/>
        <v>0</v>
      </c>
    </row>
    <row r="6576" spans="1:6" x14ac:dyDescent="0.25">
      <c r="A6576">
        <f>IF(DATOS!E6576-DATOS!A6576&gt;0,DATOS!A6576,DATOS!E6576)</f>
        <v>0</v>
      </c>
      <c r="B6576">
        <f>IF(DATOS!E6576-DATOS!A6576&gt;0,0,DATOS!A6576-DATOS!E6576)</f>
        <v>0.90033610026695232</v>
      </c>
      <c r="C6576">
        <f>IF(DATOS!E6576-DATOS!A6576&gt;0,DATOS!E6576-DATOS!A6576,0)</f>
        <v>0</v>
      </c>
      <c r="E6576">
        <f>IF(C6576&gt;DATOS!B6576,DATOS!B6576,CALCULOS_ENER!C6576)</f>
        <v>0</v>
      </c>
      <c r="F6576">
        <f t="shared" si="102"/>
        <v>0</v>
      </c>
    </row>
    <row r="6577" spans="1:6" x14ac:dyDescent="0.25">
      <c r="A6577">
        <f>IF(DATOS!E6577-DATOS!A6577&gt;0,DATOS!A6577,DATOS!E6577)</f>
        <v>0</v>
      </c>
      <c r="B6577">
        <f>IF(DATOS!E6577-DATOS!A6577&gt;0,0,DATOS!A6577-DATOS!E6577)</f>
        <v>0.68358628720018022</v>
      </c>
      <c r="C6577">
        <f>IF(DATOS!E6577-DATOS!A6577&gt;0,DATOS!E6577-DATOS!A6577,0)</f>
        <v>0</v>
      </c>
      <c r="E6577">
        <f>IF(C6577&gt;DATOS!B6577,DATOS!B6577,CALCULOS_ENER!C6577)</f>
        <v>0</v>
      </c>
      <c r="F6577">
        <f t="shared" si="102"/>
        <v>0</v>
      </c>
    </row>
    <row r="6578" spans="1:6" x14ac:dyDescent="0.25">
      <c r="A6578">
        <f>IF(DATOS!E6578-DATOS!A6578&gt;0,DATOS!A6578,DATOS!E6578)</f>
        <v>0</v>
      </c>
      <c r="B6578">
        <f>IF(DATOS!E6578-DATOS!A6578&gt;0,0,DATOS!A6578-DATOS!E6578)</f>
        <v>0.42571287299125177</v>
      </c>
      <c r="C6578">
        <f>IF(DATOS!E6578-DATOS!A6578&gt;0,DATOS!E6578-DATOS!A6578,0)</f>
        <v>0</v>
      </c>
      <c r="E6578">
        <f>IF(C6578&gt;DATOS!B6578,DATOS!B6578,CALCULOS_ENER!C6578)</f>
        <v>0</v>
      </c>
      <c r="F6578">
        <f t="shared" si="102"/>
        <v>0</v>
      </c>
    </row>
    <row r="6579" spans="1:6" x14ac:dyDescent="0.25">
      <c r="A6579">
        <f>IF(DATOS!E6579-DATOS!A6579&gt;0,DATOS!A6579,DATOS!E6579)</f>
        <v>0</v>
      </c>
      <c r="B6579">
        <f>IF(DATOS!E6579-DATOS!A6579&gt;0,0,DATOS!A6579-DATOS!E6579)</f>
        <v>7.9028362954469397E-2</v>
      </c>
      <c r="C6579">
        <f>IF(DATOS!E6579-DATOS!A6579&gt;0,DATOS!E6579-DATOS!A6579,0)</f>
        <v>0</v>
      </c>
      <c r="E6579">
        <f>IF(C6579&gt;DATOS!B6579,DATOS!B6579,CALCULOS_ENER!C6579)</f>
        <v>0</v>
      </c>
      <c r="F6579">
        <f t="shared" si="102"/>
        <v>0</v>
      </c>
    </row>
    <row r="6580" spans="1:6" x14ac:dyDescent="0.25">
      <c r="A6580">
        <f>IF(DATOS!E6580-DATOS!A6580&gt;0,DATOS!A6580,DATOS!E6580)</f>
        <v>0</v>
      </c>
      <c r="B6580">
        <f>IF(DATOS!E6580-DATOS!A6580&gt;0,0,DATOS!A6580-DATOS!E6580)</f>
        <v>7.9028362954469397E-2</v>
      </c>
      <c r="C6580">
        <f>IF(DATOS!E6580-DATOS!A6580&gt;0,DATOS!E6580-DATOS!A6580,0)</f>
        <v>0</v>
      </c>
      <c r="E6580">
        <f>IF(C6580&gt;DATOS!B6580,DATOS!B6580,CALCULOS_ENER!C6580)</f>
        <v>0</v>
      </c>
      <c r="F6580">
        <f t="shared" si="102"/>
        <v>0</v>
      </c>
    </row>
    <row r="6581" spans="1:6" x14ac:dyDescent="0.25">
      <c r="A6581">
        <f>IF(DATOS!E6581-DATOS!A6581&gt;0,DATOS!A6581,DATOS!E6581)</f>
        <v>0</v>
      </c>
      <c r="B6581">
        <f>IF(DATOS!E6581-DATOS!A6581&gt;0,0,DATOS!A6581-DATOS!E6581)</f>
        <v>7.9028362954469397E-2</v>
      </c>
      <c r="C6581">
        <f>IF(DATOS!E6581-DATOS!A6581&gt;0,DATOS!E6581-DATOS!A6581,0)</f>
        <v>0</v>
      </c>
      <c r="E6581">
        <f>IF(C6581&gt;DATOS!B6581,DATOS!B6581,CALCULOS_ENER!C6581)</f>
        <v>0</v>
      </c>
      <c r="F6581">
        <f t="shared" si="102"/>
        <v>0</v>
      </c>
    </row>
    <row r="6582" spans="1:6" x14ac:dyDescent="0.25">
      <c r="A6582">
        <f>IF(DATOS!E6582-DATOS!A6582&gt;0,DATOS!A6582,DATOS!E6582)</f>
        <v>0</v>
      </c>
      <c r="B6582">
        <f>IF(DATOS!E6582-DATOS!A6582&gt;0,0,DATOS!A6582-DATOS!E6582)</f>
        <v>7.9028362954469397E-2</v>
      </c>
      <c r="C6582">
        <f>IF(DATOS!E6582-DATOS!A6582&gt;0,DATOS!E6582-DATOS!A6582,0)</f>
        <v>0</v>
      </c>
      <c r="E6582">
        <f>IF(C6582&gt;DATOS!B6582,DATOS!B6582,CALCULOS_ENER!C6582)</f>
        <v>0</v>
      </c>
      <c r="F6582">
        <f t="shared" si="102"/>
        <v>0</v>
      </c>
    </row>
    <row r="6583" spans="1:6" x14ac:dyDescent="0.25">
      <c r="A6583">
        <f>IF(DATOS!E6583-DATOS!A6583&gt;0,DATOS!A6583,DATOS!E6583)</f>
        <v>0</v>
      </c>
      <c r="B6583">
        <f>IF(DATOS!E6583-DATOS!A6583&gt;0,0,DATOS!A6583-DATOS!E6583)</f>
        <v>8.3919801349476159E-2</v>
      </c>
      <c r="C6583">
        <f>IF(DATOS!E6583-DATOS!A6583&gt;0,DATOS!E6583-DATOS!A6583,0)</f>
        <v>0</v>
      </c>
      <c r="E6583">
        <f>IF(C6583&gt;DATOS!B6583,DATOS!B6583,CALCULOS_ENER!C6583)</f>
        <v>0</v>
      </c>
      <c r="F6583">
        <f t="shared" si="102"/>
        <v>0</v>
      </c>
    </row>
    <row r="6584" spans="1:6" x14ac:dyDescent="0.25">
      <c r="A6584">
        <f>IF(DATOS!E6584-DATOS!A6584&gt;0,DATOS!A6584,DATOS!E6584)</f>
        <v>0</v>
      </c>
      <c r="B6584">
        <f>IF(DATOS!E6584-DATOS!A6584&gt;0,0,DATOS!A6584-DATOS!E6584)</f>
        <v>0.19229449200791837</v>
      </c>
      <c r="C6584">
        <f>IF(DATOS!E6584-DATOS!A6584&gt;0,DATOS!E6584-DATOS!A6584,0)</f>
        <v>0</v>
      </c>
      <c r="E6584">
        <f>IF(C6584&gt;DATOS!B6584,DATOS!B6584,CALCULOS_ENER!C6584)</f>
        <v>0</v>
      </c>
      <c r="F6584">
        <f t="shared" si="102"/>
        <v>0</v>
      </c>
    </row>
    <row r="6585" spans="1:6" x14ac:dyDescent="0.25">
      <c r="A6585">
        <f>IF(DATOS!E6585-DATOS!A6585&gt;0,DATOS!A6585,DATOS!E6585)</f>
        <v>5.8819999999999997E-2</v>
      </c>
      <c r="B6585">
        <f>IF(DATOS!E6585-DATOS!A6585&gt;0,0,DATOS!A6585-DATOS!E6585)</f>
        <v>0.29687397886119737</v>
      </c>
      <c r="C6585">
        <f>IF(DATOS!E6585-DATOS!A6585&gt;0,DATOS!E6585-DATOS!A6585,0)</f>
        <v>0</v>
      </c>
      <c r="E6585">
        <f>IF(C6585&gt;DATOS!B6585,DATOS!B6585,CALCULOS_ENER!C6585)</f>
        <v>0</v>
      </c>
      <c r="F6585">
        <f t="shared" si="102"/>
        <v>0</v>
      </c>
    </row>
    <row r="6586" spans="1:6" x14ac:dyDescent="0.25">
      <c r="A6586">
        <f>IF(DATOS!E6586-DATOS!A6586&gt;0,DATOS!A6586,DATOS!E6586)</f>
        <v>7.6010000000000008E-2</v>
      </c>
      <c r="B6586">
        <f>IF(DATOS!E6586-DATOS!A6586&gt;0,0,DATOS!A6586-DATOS!E6586)</f>
        <v>0.3574899139668028</v>
      </c>
      <c r="C6586">
        <f>IF(DATOS!E6586-DATOS!A6586&gt;0,DATOS!E6586-DATOS!A6586,0)</f>
        <v>0</v>
      </c>
      <c r="E6586">
        <f>IF(C6586&gt;DATOS!B6586,DATOS!B6586,CALCULOS_ENER!C6586)</f>
        <v>0</v>
      </c>
      <c r="F6586">
        <f t="shared" si="102"/>
        <v>0</v>
      </c>
    </row>
    <row r="6587" spans="1:6" x14ac:dyDescent="0.25">
      <c r="A6587">
        <f>IF(DATOS!E6587-DATOS!A6587&gt;0,DATOS!A6587,DATOS!E6587)</f>
        <v>0.10888</v>
      </c>
      <c r="B6587">
        <f>IF(DATOS!E6587-DATOS!A6587&gt;0,0,DATOS!A6587-DATOS!E6587)</f>
        <v>0.26348211502787067</v>
      </c>
      <c r="C6587">
        <f>IF(DATOS!E6587-DATOS!A6587&gt;0,DATOS!E6587-DATOS!A6587,0)</f>
        <v>0</v>
      </c>
      <c r="E6587">
        <f>IF(C6587&gt;DATOS!B6587,DATOS!B6587,CALCULOS_ENER!C6587)</f>
        <v>0</v>
      </c>
      <c r="F6587">
        <f t="shared" si="102"/>
        <v>0</v>
      </c>
    </row>
    <row r="6588" spans="1:6" x14ac:dyDescent="0.25">
      <c r="A6588">
        <f>IF(DATOS!E6588-DATOS!A6588&gt;0,DATOS!A6588,DATOS!E6588)</f>
        <v>0.10549</v>
      </c>
      <c r="B6588">
        <f>IF(DATOS!E6588-DATOS!A6588&gt;0,0,DATOS!A6588-DATOS!E6588)</f>
        <v>0.24241679396901702</v>
      </c>
      <c r="C6588">
        <f>IF(DATOS!E6588-DATOS!A6588&gt;0,DATOS!E6588-DATOS!A6588,0)</f>
        <v>0</v>
      </c>
      <c r="E6588">
        <f>IF(C6588&gt;DATOS!B6588,DATOS!B6588,CALCULOS_ENER!C6588)</f>
        <v>0</v>
      </c>
      <c r="F6588">
        <f t="shared" si="102"/>
        <v>0</v>
      </c>
    </row>
    <row r="6589" spans="1:6" x14ac:dyDescent="0.25">
      <c r="A6589">
        <f>IF(DATOS!E6589-DATOS!A6589&gt;0,DATOS!A6589,DATOS!E6589)</f>
        <v>0.33567906148127546</v>
      </c>
      <c r="B6589">
        <f>IF(DATOS!E6589-DATOS!A6589&gt;0,0,DATOS!A6589-DATOS!E6589)</f>
        <v>0</v>
      </c>
      <c r="C6589">
        <f>IF(DATOS!E6589-DATOS!A6589&gt;0,DATOS!E6589-DATOS!A6589,0)</f>
        <v>0.11529093851872457</v>
      </c>
      <c r="E6589">
        <f>IF(C6589&gt;DATOS!B6589,DATOS!B6589,CALCULOS_ENER!C6589)</f>
        <v>0.11529093851872457</v>
      </c>
      <c r="F6589">
        <f t="shared" si="102"/>
        <v>0</v>
      </c>
    </row>
    <row r="6590" spans="1:6" x14ac:dyDescent="0.25">
      <c r="A6590">
        <f>IF(DATOS!E6590-DATOS!A6590&gt;0,DATOS!A6590,DATOS!E6590)</f>
        <v>6.7099999999999993E-2</v>
      </c>
      <c r="B6590">
        <f>IF(DATOS!E6590-DATOS!A6590&gt;0,0,DATOS!A6590-DATOS!E6590)</f>
        <v>0.26857906148127547</v>
      </c>
      <c r="C6590">
        <f>IF(DATOS!E6590-DATOS!A6590&gt;0,DATOS!E6590-DATOS!A6590,0)</f>
        <v>0</v>
      </c>
      <c r="E6590">
        <f>IF(C6590&gt;DATOS!B6590,DATOS!B6590,CALCULOS_ENER!C6590)</f>
        <v>0</v>
      </c>
      <c r="F6590">
        <f t="shared" si="102"/>
        <v>0</v>
      </c>
    </row>
    <row r="6591" spans="1:6" x14ac:dyDescent="0.25">
      <c r="A6591">
        <f>IF(DATOS!E6591-DATOS!A6591&gt;0,DATOS!A6591,DATOS!E6591)</f>
        <v>0.17354</v>
      </c>
      <c r="B6591">
        <f>IF(DATOS!E6591-DATOS!A6591&gt;0,0,DATOS!A6591-DATOS!E6591)</f>
        <v>0.18659438254012931</v>
      </c>
      <c r="C6591">
        <f>IF(DATOS!E6591-DATOS!A6591&gt;0,DATOS!E6591-DATOS!A6591,0)</f>
        <v>0</v>
      </c>
      <c r="E6591">
        <f>IF(C6591&gt;DATOS!B6591,DATOS!B6591,CALCULOS_ENER!C6591)</f>
        <v>0</v>
      </c>
      <c r="F6591">
        <f t="shared" si="102"/>
        <v>0</v>
      </c>
    </row>
    <row r="6592" spans="1:6" x14ac:dyDescent="0.25">
      <c r="A6592">
        <f>IF(DATOS!E6592-DATOS!A6592&gt;0,DATOS!A6592,DATOS!E6592)</f>
        <v>6.6979999999999998E-2</v>
      </c>
      <c r="B6592">
        <f>IF(DATOS!E6592-DATOS!A6592&gt;0,0,DATOS!A6592-DATOS!E6592)</f>
        <v>0.29315438254012932</v>
      </c>
      <c r="C6592">
        <f>IF(DATOS!E6592-DATOS!A6592&gt;0,DATOS!E6592-DATOS!A6592,0)</f>
        <v>0</v>
      </c>
      <c r="E6592">
        <f>IF(C6592&gt;DATOS!B6592,DATOS!B6592,CALCULOS_ENER!C6592)</f>
        <v>0</v>
      </c>
      <c r="F6592">
        <f t="shared" si="102"/>
        <v>0</v>
      </c>
    </row>
    <row r="6593" spans="1:6" x14ac:dyDescent="0.25">
      <c r="A6593">
        <f>IF(DATOS!E6593-DATOS!A6593&gt;0,DATOS!A6593,DATOS!E6593)</f>
        <v>0.12833</v>
      </c>
      <c r="B6593">
        <f>IF(DATOS!E6593-DATOS!A6593&gt;0,0,DATOS!A6593-DATOS!E6593)</f>
        <v>0.23180438254012931</v>
      </c>
      <c r="C6593">
        <f>IF(DATOS!E6593-DATOS!A6593&gt;0,DATOS!E6593-DATOS!A6593,0)</f>
        <v>0</v>
      </c>
      <c r="E6593">
        <f>IF(C6593&gt;DATOS!B6593,DATOS!B6593,CALCULOS_ENER!C6593)</f>
        <v>0</v>
      </c>
      <c r="F6593">
        <f t="shared" si="102"/>
        <v>0</v>
      </c>
    </row>
    <row r="6594" spans="1:6" x14ac:dyDescent="0.25">
      <c r="A6594">
        <f>IF(DATOS!E6594-DATOS!A6594&gt;0,DATOS!A6594,DATOS!E6594)</f>
        <v>3.7630000000000004E-2</v>
      </c>
      <c r="B6594">
        <f>IF(DATOS!E6594-DATOS!A6594&gt;0,0,DATOS!A6594-DATOS!E6594)</f>
        <v>0.3347321150278707</v>
      </c>
      <c r="C6594">
        <f>IF(DATOS!E6594-DATOS!A6594&gt;0,DATOS!E6594-DATOS!A6594,0)</f>
        <v>0</v>
      </c>
      <c r="E6594">
        <f>IF(C6594&gt;DATOS!B6594,DATOS!B6594,CALCULOS_ENER!C6594)</f>
        <v>0</v>
      </c>
      <c r="F6594">
        <f t="shared" si="102"/>
        <v>0</v>
      </c>
    </row>
    <row r="6595" spans="1:6" x14ac:dyDescent="0.25">
      <c r="A6595">
        <f>IF(DATOS!E6595-DATOS!A6595&gt;0,DATOS!A6595,DATOS!E6595)</f>
        <v>1.248E-2</v>
      </c>
      <c r="B6595">
        <f>IF(DATOS!E6595-DATOS!A6595&gt;0,0,DATOS!A6595-DATOS!E6595)</f>
        <v>0.35988211502787071</v>
      </c>
      <c r="C6595">
        <f>IF(DATOS!E6595-DATOS!A6595&gt;0,DATOS!E6595-DATOS!A6595,0)</f>
        <v>0</v>
      </c>
      <c r="E6595">
        <f>IF(C6595&gt;DATOS!B6595,DATOS!B6595,CALCULOS_ENER!C6595)</f>
        <v>0</v>
      </c>
      <c r="F6595">
        <f t="shared" ref="F6595:F6658" si="103">C6595-E6595</f>
        <v>0</v>
      </c>
    </row>
    <row r="6596" spans="1:6" x14ac:dyDescent="0.25">
      <c r="A6596">
        <f>IF(DATOS!E6596-DATOS!A6596&gt;0,DATOS!A6596,DATOS!E6596)</f>
        <v>0</v>
      </c>
      <c r="B6596">
        <f>IF(DATOS!E6596-DATOS!A6596&gt;0,0,DATOS!A6596-DATOS!E6596)</f>
        <v>0.47462308335907144</v>
      </c>
      <c r="C6596">
        <f>IF(DATOS!E6596-DATOS!A6596&gt;0,DATOS!E6596-DATOS!A6596,0)</f>
        <v>0</v>
      </c>
      <c r="E6596">
        <f>IF(C6596&gt;DATOS!B6596,DATOS!B6596,CALCULOS_ENER!C6596)</f>
        <v>0</v>
      </c>
      <c r="F6596">
        <f t="shared" si="103"/>
        <v>0</v>
      </c>
    </row>
    <row r="6597" spans="1:6" x14ac:dyDescent="0.25">
      <c r="A6597">
        <f>IF(DATOS!E6597-DATOS!A6597&gt;0,DATOS!A6597,DATOS!E6597)</f>
        <v>0</v>
      </c>
      <c r="B6597">
        <f>IF(DATOS!E6597-DATOS!A6597&gt;0,0,DATOS!A6597-DATOS!E6597)</f>
        <v>0.66691815103350682</v>
      </c>
      <c r="C6597">
        <f>IF(DATOS!E6597-DATOS!A6597&gt;0,DATOS!E6597-DATOS!A6597,0)</f>
        <v>0</v>
      </c>
      <c r="E6597">
        <f>IF(C6597&gt;DATOS!B6597,DATOS!B6597,CALCULOS_ENER!C6597)</f>
        <v>0</v>
      </c>
      <c r="F6597">
        <f t="shared" si="103"/>
        <v>0</v>
      </c>
    </row>
    <row r="6598" spans="1:6" x14ac:dyDescent="0.25">
      <c r="A6598">
        <f>IF(DATOS!E6598-DATOS!A6598&gt;0,DATOS!A6598,DATOS!E6598)</f>
        <v>0</v>
      </c>
      <c r="B6598">
        <f>IF(DATOS!E6598-DATOS!A6598&gt;0,0,DATOS!A6598-DATOS!E6598)</f>
        <v>0.74472408613911223</v>
      </c>
      <c r="C6598">
        <f>IF(DATOS!E6598-DATOS!A6598&gt;0,DATOS!E6598-DATOS!A6598,0)</f>
        <v>0</v>
      </c>
      <c r="E6598">
        <f>IF(C6598&gt;DATOS!B6598,DATOS!B6598,CALCULOS_ENER!C6598)</f>
        <v>0</v>
      </c>
      <c r="F6598">
        <f t="shared" si="103"/>
        <v>0</v>
      </c>
    </row>
    <row r="6599" spans="1:6" x14ac:dyDescent="0.25">
      <c r="A6599">
        <f>IF(DATOS!E6599-DATOS!A6599&gt;0,DATOS!A6599,DATOS!E6599)</f>
        <v>0</v>
      </c>
      <c r="B6599">
        <f>IF(DATOS!E6599-DATOS!A6599&gt;0,0,DATOS!A6599-DATOS!E6599)</f>
        <v>0.90033610026695232</v>
      </c>
      <c r="C6599">
        <f>IF(DATOS!E6599-DATOS!A6599&gt;0,DATOS!E6599-DATOS!A6599,0)</f>
        <v>0</v>
      </c>
      <c r="E6599">
        <f>IF(C6599&gt;DATOS!B6599,DATOS!B6599,CALCULOS_ENER!C6599)</f>
        <v>0</v>
      </c>
      <c r="F6599">
        <f t="shared" si="103"/>
        <v>0</v>
      </c>
    </row>
    <row r="6600" spans="1:6" x14ac:dyDescent="0.25">
      <c r="A6600">
        <f>IF(DATOS!E6600-DATOS!A6600&gt;0,DATOS!A6600,DATOS!E6600)</f>
        <v>0</v>
      </c>
      <c r="B6600">
        <f>IF(DATOS!E6600-DATOS!A6600&gt;0,0,DATOS!A6600-DATOS!E6600)</f>
        <v>0.90033610026695232</v>
      </c>
      <c r="C6600">
        <f>IF(DATOS!E6600-DATOS!A6600&gt;0,DATOS!E6600-DATOS!A6600,0)</f>
        <v>0</v>
      </c>
      <c r="E6600">
        <f>IF(C6600&gt;DATOS!B6600,DATOS!B6600,CALCULOS_ENER!C6600)</f>
        <v>0</v>
      </c>
      <c r="F6600">
        <f t="shared" si="103"/>
        <v>0</v>
      </c>
    </row>
    <row r="6601" spans="1:6" x14ac:dyDescent="0.25">
      <c r="A6601">
        <f>IF(DATOS!E6601-DATOS!A6601&gt;0,DATOS!A6601,DATOS!E6601)</f>
        <v>0</v>
      </c>
      <c r="B6601">
        <f>IF(DATOS!E6601-DATOS!A6601&gt;0,0,DATOS!A6601-DATOS!E6601)</f>
        <v>0.68358628720018022</v>
      </c>
      <c r="C6601">
        <f>IF(DATOS!E6601-DATOS!A6601&gt;0,DATOS!E6601-DATOS!A6601,0)</f>
        <v>0</v>
      </c>
      <c r="E6601">
        <f>IF(C6601&gt;DATOS!B6601,DATOS!B6601,CALCULOS_ENER!C6601)</f>
        <v>0</v>
      </c>
      <c r="F6601">
        <f t="shared" si="103"/>
        <v>0</v>
      </c>
    </row>
    <row r="6602" spans="1:6" x14ac:dyDescent="0.25">
      <c r="A6602">
        <f>IF(DATOS!E6602-DATOS!A6602&gt;0,DATOS!A6602,DATOS!E6602)</f>
        <v>0</v>
      </c>
      <c r="B6602">
        <f>IF(DATOS!E6602-DATOS!A6602&gt;0,0,DATOS!A6602-DATOS!E6602)</f>
        <v>0.42571287299125177</v>
      </c>
      <c r="C6602">
        <f>IF(DATOS!E6602-DATOS!A6602&gt;0,DATOS!E6602-DATOS!A6602,0)</f>
        <v>0</v>
      </c>
      <c r="E6602">
        <f>IF(C6602&gt;DATOS!B6602,DATOS!B6602,CALCULOS_ENER!C6602)</f>
        <v>0</v>
      </c>
      <c r="F6602">
        <f t="shared" si="103"/>
        <v>0</v>
      </c>
    </row>
    <row r="6603" spans="1:6" x14ac:dyDescent="0.25">
      <c r="A6603">
        <f>IF(DATOS!E6603-DATOS!A6603&gt;0,DATOS!A6603,DATOS!E6603)</f>
        <v>0</v>
      </c>
      <c r="B6603">
        <f>IF(DATOS!E6603-DATOS!A6603&gt;0,0,DATOS!A6603-DATOS!E6603)</f>
        <v>7.9028362954469397E-2</v>
      </c>
      <c r="C6603">
        <f>IF(DATOS!E6603-DATOS!A6603&gt;0,DATOS!E6603-DATOS!A6603,0)</f>
        <v>0</v>
      </c>
      <c r="E6603">
        <f>IF(C6603&gt;DATOS!B6603,DATOS!B6603,CALCULOS_ENER!C6603)</f>
        <v>0</v>
      </c>
      <c r="F6603">
        <f t="shared" si="103"/>
        <v>0</v>
      </c>
    </row>
    <row r="6604" spans="1:6" x14ac:dyDescent="0.25">
      <c r="A6604">
        <f>IF(DATOS!E6604-DATOS!A6604&gt;0,DATOS!A6604,DATOS!E6604)</f>
        <v>0</v>
      </c>
      <c r="B6604">
        <f>IF(DATOS!E6604-DATOS!A6604&gt;0,0,DATOS!A6604-DATOS!E6604)</f>
        <v>7.9028362954469397E-2</v>
      </c>
      <c r="C6604">
        <f>IF(DATOS!E6604-DATOS!A6604&gt;0,DATOS!E6604-DATOS!A6604,0)</f>
        <v>0</v>
      </c>
      <c r="E6604">
        <f>IF(C6604&gt;DATOS!B6604,DATOS!B6604,CALCULOS_ENER!C6604)</f>
        <v>0</v>
      </c>
      <c r="F6604">
        <f t="shared" si="103"/>
        <v>0</v>
      </c>
    </row>
    <row r="6605" spans="1:6" x14ac:dyDescent="0.25">
      <c r="A6605">
        <f>IF(DATOS!E6605-DATOS!A6605&gt;0,DATOS!A6605,DATOS!E6605)</f>
        <v>0</v>
      </c>
      <c r="B6605">
        <f>IF(DATOS!E6605-DATOS!A6605&gt;0,0,DATOS!A6605-DATOS!E6605)</f>
        <v>7.9028362954469397E-2</v>
      </c>
      <c r="C6605">
        <f>IF(DATOS!E6605-DATOS!A6605&gt;0,DATOS!E6605-DATOS!A6605,0)</f>
        <v>0</v>
      </c>
      <c r="E6605">
        <f>IF(C6605&gt;DATOS!B6605,DATOS!B6605,CALCULOS_ENER!C6605)</f>
        <v>0</v>
      </c>
      <c r="F6605">
        <f t="shared" si="103"/>
        <v>0</v>
      </c>
    </row>
    <row r="6606" spans="1:6" x14ac:dyDescent="0.25">
      <c r="A6606">
        <f>IF(DATOS!E6606-DATOS!A6606&gt;0,DATOS!A6606,DATOS!E6606)</f>
        <v>0</v>
      </c>
      <c r="B6606">
        <f>IF(DATOS!E6606-DATOS!A6606&gt;0,0,DATOS!A6606-DATOS!E6606)</f>
        <v>7.9028362954469397E-2</v>
      </c>
      <c r="C6606">
        <f>IF(DATOS!E6606-DATOS!A6606&gt;0,DATOS!E6606-DATOS!A6606,0)</f>
        <v>0</v>
      </c>
      <c r="E6606">
        <f>IF(C6606&gt;DATOS!B6606,DATOS!B6606,CALCULOS_ENER!C6606)</f>
        <v>0</v>
      </c>
      <c r="F6606">
        <f t="shared" si="103"/>
        <v>0</v>
      </c>
    </row>
    <row r="6607" spans="1:6" x14ac:dyDescent="0.25">
      <c r="A6607">
        <f>IF(DATOS!E6607-DATOS!A6607&gt;0,DATOS!A6607,DATOS!E6607)</f>
        <v>0</v>
      </c>
      <c r="B6607">
        <f>IF(DATOS!E6607-DATOS!A6607&gt;0,0,DATOS!A6607-DATOS!E6607)</f>
        <v>8.3919801349476159E-2</v>
      </c>
      <c r="C6607">
        <f>IF(DATOS!E6607-DATOS!A6607&gt;0,DATOS!E6607-DATOS!A6607,0)</f>
        <v>0</v>
      </c>
      <c r="E6607">
        <f>IF(C6607&gt;DATOS!B6607,DATOS!B6607,CALCULOS_ENER!C6607)</f>
        <v>0</v>
      </c>
      <c r="F6607">
        <f t="shared" si="103"/>
        <v>0</v>
      </c>
    </row>
    <row r="6608" spans="1:6" x14ac:dyDescent="0.25">
      <c r="A6608">
        <f>IF(DATOS!E6608-DATOS!A6608&gt;0,DATOS!A6608,DATOS!E6608)</f>
        <v>0</v>
      </c>
      <c r="B6608">
        <f>IF(DATOS!E6608-DATOS!A6608&gt;0,0,DATOS!A6608-DATOS!E6608)</f>
        <v>0.19229449200791837</v>
      </c>
      <c r="C6608">
        <f>IF(DATOS!E6608-DATOS!A6608&gt;0,DATOS!E6608-DATOS!A6608,0)</f>
        <v>0</v>
      </c>
      <c r="E6608">
        <f>IF(C6608&gt;DATOS!B6608,DATOS!B6608,CALCULOS_ENER!C6608)</f>
        <v>0</v>
      </c>
      <c r="F6608">
        <f t="shared" si="103"/>
        <v>0</v>
      </c>
    </row>
    <row r="6609" spans="1:6" x14ac:dyDescent="0.25">
      <c r="A6609">
        <f>IF(DATOS!E6609-DATOS!A6609&gt;0,DATOS!A6609,DATOS!E6609)</f>
        <v>5.7919999999999999E-2</v>
      </c>
      <c r="B6609">
        <f>IF(DATOS!E6609-DATOS!A6609&gt;0,0,DATOS!A6609-DATOS!E6609)</f>
        <v>0.29777397886119739</v>
      </c>
      <c r="C6609">
        <f>IF(DATOS!E6609-DATOS!A6609&gt;0,DATOS!E6609-DATOS!A6609,0)</f>
        <v>0</v>
      </c>
      <c r="E6609">
        <f>IF(C6609&gt;DATOS!B6609,DATOS!B6609,CALCULOS_ENER!C6609)</f>
        <v>0</v>
      </c>
      <c r="F6609">
        <f t="shared" si="103"/>
        <v>0</v>
      </c>
    </row>
    <row r="6610" spans="1:6" x14ac:dyDescent="0.25">
      <c r="A6610">
        <f>IF(DATOS!E6610-DATOS!A6610&gt;0,DATOS!A6610,DATOS!E6610)</f>
        <v>0.34864000000000001</v>
      </c>
      <c r="B6610">
        <f>IF(DATOS!E6610-DATOS!A6610&gt;0,0,DATOS!A6610-DATOS!E6610)</f>
        <v>8.4859913966802814E-2</v>
      </c>
      <c r="C6610">
        <f>IF(DATOS!E6610-DATOS!A6610&gt;0,DATOS!E6610-DATOS!A6610,0)</f>
        <v>0</v>
      </c>
      <c r="E6610">
        <f>IF(C6610&gt;DATOS!B6610,DATOS!B6610,CALCULOS_ENER!C6610)</f>
        <v>0</v>
      </c>
      <c r="F6610">
        <f t="shared" si="103"/>
        <v>0</v>
      </c>
    </row>
    <row r="6611" spans="1:6" x14ac:dyDescent="0.25">
      <c r="A6611">
        <f>IF(DATOS!E6611-DATOS!A6611&gt;0,DATOS!A6611,DATOS!E6611)</f>
        <v>0.3723621150278707</v>
      </c>
      <c r="B6611">
        <f>IF(DATOS!E6611-DATOS!A6611&gt;0,0,DATOS!A6611-DATOS!E6611)</f>
        <v>0</v>
      </c>
      <c r="C6611">
        <f>IF(DATOS!E6611-DATOS!A6611&gt;0,DATOS!E6611-DATOS!A6611,0)</f>
        <v>0.1838678849721293</v>
      </c>
      <c r="E6611">
        <f>IF(C6611&gt;DATOS!B6611,DATOS!B6611,CALCULOS_ENER!C6611)</f>
        <v>0.1838678849721293</v>
      </c>
      <c r="F6611">
        <f t="shared" si="103"/>
        <v>0</v>
      </c>
    </row>
    <row r="6612" spans="1:6" x14ac:dyDescent="0.25">
      <c r="A6612">
        <f>IF(DATOS!E6612-DATOS!A6612&gt;0,DATOS!A6612,DATOS!E6612)</f>
        <v>0.34790679396901703</v>
      </c>
      <c r="B6612">
        <f>IF(DATOS!E6612-DATOS!A6612&gt;0,0,DATOS!A6612-DATOS!E6612)</f>
        <v>0</v>
      </c>
      <c r="C6612">
        <f>IF(DATOS!E6612-DATOS!A6612&gt;0,DATOS!E6612-DATOS!A6612,0)</f>
        <v>0.31367320603098303</v>
      </c>
      <c r="E6612">
        <f>IF(C6612&gt;DATOS!B6612,DATOS!B6612,CALCULOS_ENER!C6612)</f>
        <v>0.31367320603098303</v>
      </c>
      <c r="F6612">
        <f t="shared" si="103"/>
        <v>0</v>
      </c>
    </row>
    <row r="6613" spans="1:6" x14ac:dyDescent="0.25">
      <c r="A6613">
        <f>IF(DATOS!E6613-DATOS!A6613&gt;0,DATOS!A6613,DATOS!E6613)</f>
        <v>0.33567906148127546</v>
      </c>
      <c r="B6613">
        <f>IF(DATOS!E6613-DATOS!A6613&gt;0,0,DATOS!A6613-DATOS!E6613)</f>
        <v>0</v>
      </c>
      <c r="C6613">
        <f>IF(DATOS!E6613-DATOS!A6613&gt;0,DATOS!E6613-DATOS!A6613,0)</f>
        <v>0.34034093851872449</v>
      </c>
      <c r="E6613">
        <f>IF(C6613&gt;DATOS!B6613,DATOS!B6613,CALCULOS_ENER!C6613)</f>
        <v>0.33567906148127546</v>
      </c>
      <c r="F6613">
        <f t="shared" si="103"/>
        <v>4.6618770374490248E-3</v>
      </c>
    </row>
    <row r="6614" spans="1:6" x14ac:dyDescent="0.25">
      <c r="A6614">
        <f>IF(DATOS!E6614-DATOS!A6614&gt;0,DATOS!A6614,DATOS!E6614)</f>
        <v>0.33567906148127546</v>
      </c>
      <c r="B6614">
        <f>IF(DATOS!E6614-DATOS!A6614&gt;0,0,DATOS!A6614-DATOS!E6614)</f>
        <v>0</v>
      </c>
      <c r="C6614">
        <f>IF(DATOS!E6614-DATOS!A6614&gt;0,DATOS!E6614-DATOS!A6614,0)</f>
        <v>0.41360093851872448</v>
      </c>
      <c r="E6614">
        <f>IF(C6614&gt;DATOS!B6614,DATOS!B6614,CALCULOS_ENER!C6614)</f>
        <v>0.33567906148127546</v>
      </c>
      <c r="F6614">
        <f t="shared" si="103"/>
        <v>7.7921877037449017E-2</v>
      </c>
    </row>
    <row r="6615" spans="1:6" x14ac:dyDescent="0.25">
      <c r="A6615">
        <f>IF(DATOS!E6615-DATOS!A6615&gt;0,DATOS!A6615,DATOS!E6615)</f>
        <v>0.36013438254012931</v>
      </c>
      <c r="B6615">
        <f>IF(DATOS!E6615-DATOS!A6615&gt;0,0,DATOS!A6615-DATOS!E6615)</f>
        <v>0</v>
      </c>
      <c r="C6615">
        <f>IF(DATOS!E6615-DATOS!A6615&gt;0,DATOS!E6615-DATOS!A6615,0)</f>
        <v>0.35952561745987066</v>
      </c>
      <c r="E6615">
        <f>IF(C6615&gt;DATOS!B6615,DATOS!B6615,CALCULOS_ENER!C6615)</f>
        <v>0.35952561745987066</v>
      </c>
      <c r="F6615">
        <f t="shared" si="103"/>
        <v>0</v>
      </c>
    </row>
    <row r="6616" spans="1:6" x14ac:dyDescent="0.25">
      <c r="A6616">
        <f>IF(DATOS!E6616-DATOS!A6616&gt;0,DATOS!A6616,DATOS!E6616)</f>
        <v>0.36013438254012931</v>
      </c>
      <c r="B6616">
        <f>IF(DATOS!E6616-DATOS!A6616&gt;0,0,DATOS!A6616-DATOS!E6616)</f>
        <v>0</v>
      </c>
      <c r="C6616">
        <f>IF(DATOS!E6616-DATOS!A6616&gt;0,DATOS!E6616-DATOS!A6616,0)</f>
        <v>0.2745256174598707</v>
      </c>
      <c r="E6616">
        <f>IF(C6616&gt;DATOS!B6616,DATOS!B6616,CALCULOS_ENER!C6616)</f>
        <v>0.2745256174598707</v>
      </c>
      <c r="F6616">
        <f t="shared" si="103"/>
        <v>0</v>
      </c>
    </row>
    <row r="6617" spans="1:6" x14ac:dyDescent="0.25">
      <c r="A6617">
        <f>IF(DATOS!E6617-DATOS!A6617&gt;0,DATOS!A6617,DATOS!E6617)</f>
        <v>0.36013438254012931</v>
      </c>
      <c r="B6617">
        <f>IF(DATOS!E6617-DATOS!A6617&gt;0,0,DATOS!A6617-DATOS!E6617)</f>
        <v>0</v>
      </c>
      <c r="C6617">
        <f>IF(DATOS!E6617-DATOS!A6617&gt;0,DATOS!E6617-DATOS!A6617,0)</f>
        <v>0.11670561745987068</v>
      </c>
      <c r="E6617">
        <f>IF(C6617&gt;DATOS!B6617,DATOS!B6617,CALCULOS_ENER!C6617)</f>
        <v>0.11670561745987068</v>
      </c>
      <c r="F6617">
        <f t="shared" si="103"/>
        <v>0</v>
      </c>
    </row>
    <row r="6618" spans="1:6" x14ac:dyDescent="0.25">
      <c r="A6618">
        <f>IF(DATOS!E6618-DATOS!A6618&gt;0,DATOS!A6618,DATOS!E6618)</f>
        <v>0.26865</v>
      </c>
      <c r="B6618">
        <f>IF(DATOS!E6618-DATOS!A6618&gt;0,0,DATOS!A6618-DATOS!E6618)</f>
        <v>0.1037121150278707</v>
      </c>
      <c r="C6618">
        <f>IF(DATOS!E6618-DATOS!A6618&gt;0,DATOS!E6618-DATOS!A6618,0)</f>
        <v>0</v>
      </c>
      <c r="E6618">
        <f>IF(C6618&gt;DATOS!B6618,DATOS!B6618,CALCULOS_ENER!C6618)</f>
        <v>0</v>
      </c>
      <c r="F6618">
        <f t="shared" si="103"/>
        <v>0</v>
      </c>
    </row>
    <row r="6619" spans="1:6" x14ac:dyDescent="0.25">
      <c r="A6619">
        <f>IF(DATOS!E6619-DATOS!A6619&gt;0,DATOS!A6619,DATOS!E6619)</f>
        <v>4.752E-2</v>
      </c>
      <c r="B6619">
        <f>IF(DATOS!E6619-DATOS!A6619&gt;0,0,DATOS!A6619-DATOS!E6619)</f>
        <v>0.32484211502787069</v>
      </c>
      <c r="C6619">
        <f>IF(DATOS!E6619-DATOS!A6619&gt;0,DATOS!E6619-DATOS!A6619,0)</f>
        <v>0</v>
      </c>
      <c r="E6619">
        <f>IF(C6619&gt;DATOS!B6619,DATOS!B6619,CALCULOS_ENER!C6619)</f>
        <v>0</v>
      </c>
      <c r="F6619">
        <f t="shared" si="103"/>
        <v>0</v>
      </c>
    </row>
    <row r="6620" spans="1:6" x14ac:dyDescent="0.25">
      <c r="A6620">
        <f>IF(DATOS!E6620-DATOS!A6620&gt;0,DATOS!A6620,DATOS!E6620)</f>
        <v>0</v>
      </c>
      <c r="B6620">
        <f>IF(DATOS!E6620-DATOS!A6620&gt;0,0,DATOS!A6620-DATOS!E6620)</f>
        <v>0.47462308335907144</v>
      </c>
      <c r="C6620">
        <f>IF(DATOS!E6620-DATOS!A6620&gt;0,DATOS!E6620-DATOS!A6620,0)</f>
        <v>0</v>
      </c>
      <c r="E6620">
        <f>IF(C6620&gt;DATOS!B6620,DATOS!B6620,CALCULOS_ENER!C6620)</f>
        <v>0</v>
      </c>
      <c r="F6620">
        <f t="shared" si="103"/>
        <v>0</v>
      </c>
    </row>
    <row r="6621" spans="1:6" x14ac:dyDescent="0.25">
      <c r="A6621">
        <f>IF(DATOS!E6621-DATOS!A6621&gt;0,DATOS!A6621,DATOS!E6621)</f>
        <v>0</v>
      </c>
      <c r="B6621">
        <f>IF(DATOS!E6621-DATOS!A6621&gt;0,0,DATOS!A6621-DATOS!E6621)</f>
        <v>0.66691815103350682</v>
      </c>
      <c r="C6621">
        <f>IF(DATOS!E6621-DATOS!A6621&gt;0,DATOS!E6621-DATOS!A6621,0)</f>
        <v>0</v>
      </c>
      <c r="E6621">
        <f>IF(C6621&gt;DATOS!B6621,DATOS!B6621,CALCULOS_ENER!C6621)</f>
        <v>0</v>
      </c>
      <c r="F6621">
        <f t="shared" si="103"/>
        <v>0</v>
      </c>
    </row>
    <row r="6622" spans="1:6" x14ac:dyDescent="0.25">
      <c r="A6622">
        <f>IF(DATOS!E6622-DATOS!A6622&gt;0,DATOS!A6622,DATOS!E6622)</f>
        <v>0</v>
      </c>
      <c r="B6622">
        <f>IF(DATOS!E6622-DATOS!A6622&gt;0,0,DATOS!A6622-DATOS!E6622)</f>
        <v>0.74472408613911223</v>
      </c>
      <c r="C6622">
        <f>IF(DATOS!E6622-DATOS!A6622&gt;0,DATOS!E6622-DATOS!A6622,0)</f>
        <v>0</v>
      </c>
      <c r="E6622">
        <f>IF(C6622&gt;DATOS!B6622,DATOS!B6622,CALCULOS_ENER!C6622)</f>
        <v>0</v>
      </c>
      <c r="F6622">
        <f t="shared" si="103"/>
        <v>0</v>
      </c>
    </row>
    <row r="6623" spans="1:6" x14ac:dyDescent="0.25">
      <c r="A6623">
        <f>IF(DATOS!E6623-DATOS!A6623&gt;0,DATOS!A6623,DATOS!E6623)</f>
        <v>0</v>
      </c>
      <c r="B6623">
        <f>IF(DATOS!E6623-DATOS!A6623&gt;0,0,DATOS!A6623-DATOS!E6623)</f>
        <v>0.90033610026695232</v>
      </c>
      <c r="C6623">
        <f>IF(DATOS!E6623-DATOS!A6623&gt;0,DATOS!E6623-DATOS!A6623,0)</f>
        <v>0</v>
      </c>
      <c r="E6623">
        <f>IF(C6623&gt;DATOS!B6623,DATOS!B6623,CALCULOS_ENER!C6623)</f>
        <v>0</v>
      </c>
      <c r="F6623">
        <f t="shared" si="103"/>
        <v>0</v>
      </c>
    </row>
    <row r="6624" spans="1:6" x14ac:dyDescent="0.25">
      <c r="A6624">
        <f>IF(DATOS!E6624-DATOS!A6624&gt;0,DATOS!A6624,DATOS!E6624)</f>
        <v>0</v>
      </c>
      <c r="B6624">
        <f>IF(DATOS!E6624-DATOS!A6624&gt;0,0,DATOS!A6624-DATOS!E6624)</f>
        <v>0.90033610026695232</v>
      </c>
      <c r="C6624">
        <f>IF(DATOS!E6624-DATOS!A6624&gt;0,DATOS!E6624-DATOS!A6624,0)</f>
        <v>0</v>
      </c>
      <c r="E6624">
        <f>IF(C6624&gt;DATOS!B6624,DATOS!B6624,CALCULOS_ENER!C6624)</f>
        <v>0</v>
      </c>
      <c r="F6624">
        <f t="shared" si="103"/>
        <v>0</v>
      </c>
    </row>
    <row r="6625" spans="1:6" x14ac:dyDescent="0.25">
      <c r="A6625">
        <f>IF(DATOS!E6625-DATOS!A6625&gt;0,DATOS!A6625,DATOS!E6625)</f>
        <v>0</v>
      </c>
      <c r="B6625">
        <f>IF(DATOS!E6625-DATOS!A6625&gt;0,0,DATOS!A6625-DATOS!E6625)</f>
        <v>0.68358628720018022</v>
      </c>
      <c r="C6625">
        <f>IF(DATOS!E6625-DATOS!A6625&gt;0,DATOS!E6625-DATOS!A6625,0)</f>
        <v>0</v>
      </c>
      <c r="E6625">
        <f>IF(C6625&gt;DATOS!B6625,DATOS!B6625,CALCULOS_ENER!C6625)</f>
        <v>0</v>
      </c>
      <c r="F6625">
        <f t="shared" si="103"/>
        <v>0</v>
      </c>
    </row>
    <row r="6626" spans="1:6" x14ac:dyDescent="0.25">
      <c r="A6626">
        <f>IF(DATOS!E6626-DATOS!A6626&gt;0,DATOS!A6626,DATOS!E6626)</f>
        <v>0</v>
      </c>
      <c r="B6626">
        <f>IF(DATOS!E6626-DATOS!A6626&gt;0,0,DATOS!A6626-DATOS!E6626)</f>
        <v>0.42571287299125177</v>
      </c>
      <c r="C6626">
        <f>IF(DATOS!E6626-DATOS!A6626&gt;0,DATOS!E6626-DATOS!A6626,0)</f>
        <v>0</v>
      </c>
      <c r="E6626">
        <f>IF(C6626&gt;DATOS!B6626,DATOS!B6626,CALCULOS_ENER!C6626)</f>
        <v>0</v>
      </c>
      <c r="F6626">
        <f t="shared" si="103"/>
        <v>0</v>
      </c>
    </row>
    <row r="6627" spans="1:6" x14ac:dyDescent="0.25">
      <c r="A6627">
        <f>IF(DATOS!E6627-DATOS!A6627&gt;0,DATOS!A6627,DATOS!E6627)</f>
        <v>0</v>
      </c>
      <c r="B6627">
        <f>IF(DATOS!E6627-DATOS!A6627&gt;0,0,DATOS!A6627-DATOS!E6627)</f>
        <v>7.9028362954469397E-2</v>
      </c>
      <c r="C6627">
        <f>IF(DATOS!E6627-DATOS!A6627&gt;0,DATOS!E6627-DATOS!A6627,0)</f>
        <v>0</v>
      </c>
      <c r="E6627">
        <f>IF(C6627&gt;DATOS!B6627,DATOS!B6627,CALCULOS_ENER!C6627)</f>
        <v>0</v>
      </c>
      <c r="F6627">
        <f t="shared" si="103"/>
        <v>0</v>
      </c>
    </row>
    <row r="6628" spans="1:6" x14ac:dyDescent="0.25">
      <c r="A6628">
        <f>IF(DATOS!E6628-DATOS!A6628&gt;0,DATOS!A6628,DATOS!E6628)</f>
        <v>0</v>
      </c>
      <c r="B6628">
        <f>IF(DATOS!E6628-DATOS!A6628&gt;0,0,DATOS!A6628-DATOS!E6628)</f>
        <v>7.9028362954469397E-2</v>
      </c>
      <c r="C6628">
        <f>IF(DATOS!E6628-DATOS!A6628&gt;0,DATOS!E6628-DATOS!A6628,0)</f>
        <v>0</v>
      </c>
      <c r="E6628">
        <f>IF(C6628&gt;DATOS!B6628,DATOS!B6628,CALCULOS_ENER!C6628)</f>
        <v>0</v>
      </c>
      <c r="F6628">
        <f t="shared" si="103"/>
        <v>0</v>
      </c>
    </row>
    <row r="6629" spans="1:6" x14ac:dyDescent="0.25">
      <c r="A6629">
        <f>IF(DATOS!E6629-DATOS!A6629&gt;0,DATOS!A6629,DATOS!E6629)</f>
        <v>0</v>
      </c>
      <c r="B6629">
        <f>IF(DATOS!E6629-DATOS!A6629&gt;0,0,DATOS!A6629-DATOS!E6629)</f>
        <v>7.9028362954469397E-2</v>
      </c>
      <c r="C6629">
        <f>IF(DATOS!E6629-DATOS!A6629&gt;0,DATOS!E6629-DATOS!A6629,0)</f>
        <v>0</v>
      </c>
      <c r="E6629">
        <f>IF(C6629&gt;DATOS!B6629,DATOS!B6629,CALCULOS_ENER!C6629)</f>
        <v>0</v>
      </c>
      <c r="F6629">
        <f t="shared" si="103"/>
        <v>0</v>
      </c>
    </row>
    <row r="6630" spans="1:6" x14ac:dyDescent="0.25">
      <c r="A6630">
        <f>IF(DATOS!E6630-DATOS!A6630&gt;0,DATOS!A6630,DATOS!E6630)</f>
        <v>0</v>
      </c>
      <c r="B6630">
        <f>IF(DATOS!E6630-DATOS!A6630&gt;0,0,DATOS!A6630-DATOS!E6630)</f>
        <v>7.9028362954469397E-2</v>
      </c>
      <c r="C6630">
        <f>IF(DATOS!E6630-DATOS!A6630&gt;0,DATOS!E6630-DATOS!A6630,0)</f>
        <v>0</v>
      </c>
      <c r="E6630">
        <f>IF(C6630&gt;DATOS!B6630,DATOS!B6630,CALCULOS_ENER!C6630)</f>
        <v>0</v>
      </c>
      <c r="F6630">
        <f t="shared" si="103"/>
        <v>0</v>
      </c>
    </row>
    <row r="6631" spans="1:6" x14ac:dyDescent="0.25">
      <c r="A6631">
        <f>IF(DATOS!E6631-DATOS!A6631&gt;0,DATOS!A6631,DATOS!E6631)</f>
        <v>0</v>
      </c>
      <c r="B6631">
        <f>IF(DATOS!E6631-DATOS!A6631&gt;0,0,DATOS!A6631-DATOS!E6631)</f>
        <v>8.3919801349476159E-2</v>
      </c>
      <c r="C6631">
        <f>IF(DATOS!E6631-DATOS!A6631&gt;0,DATOS!E6631-DATOS!A6631,0)</f>
        <v>0</v>
      </c>
      <c r="E6631">
        <f>IF(C6631&gt;DATOS!B6631,DATOS!B6631,CALCULOS_ENER!C6631)</f>
        <v>0</v>
      </c>
      <c r="F6631">
        <f t="shared" si="103"/>
        <v>0</v>
      </c>
    </row>
    <row r="6632" spans="1:6" x14ac:dyDescent="0.25">
      <c r="A6632">
        <f>IF(DATOS!E6632-DATOS!A6632&gt;0,DATOS!A6632,DATOS!E6632)</f>
        <v>0</v>
      </c>
      <c r="B6632">
        <f>IF(DATOS!E6632-DATOS!A6632&gt;0,0,DATOS!A6632-DATOS!E6632)</f>
        <v>0.19229449200791837</v>
      </c>
      <c r="C6632">
        <f>IF(DATOS!E6632-DATOS!A6632&gt;0,DATOS!E6632-DATOS!A6632,0)</f>
        <v>0</v>
      </c>
      <c r="E6632">
        <f>IF(C6632&gt;DATOS!B6632,DATOS!B6632,CALCULOS_ENER!C6632)</f>
        <v>0</v>
      </c>
      <c r="F6632">
        <f t="shared" si="103"/>
        <v>0</v>
      </c>
    </row>
    <row r="6633" spans="1:6" x14ac:dyDescent="0.25">
      <c r="A6633">
        <f>IF(DATOS!E6633-DATOS!A6633&gt;0,DATOS!A6633,DATOS!E6633)</f>
        <v>3.0089999999999999E-2</v>
      </c>
      <c r="B6633">
        <f>IF(DATOS!E6633-DATOS!A6633&gt;0,0,DATOS!A6633-DATOS!E6633)</f>
        <v>0.32560397886119735</v>
      </c>
      <c r="C6633">
        <f>IF(DATOS!E6633-DATOS!A6633&gt;0,DATOS!E6633-DATOS!A6633,0)</f>
        <v>0</v>
      </c>
      <c r="E6633">
        <f>IF(C6633&gt;DATOS!B6633,DATOS!B6633,CALCULOS_ENER!C6633)</f>
        <v>0</v>
      </c>
      <c r="F6633">
        <f t="shared" si="103"/>
        <v>0</v>
      </c>
    </row>
    <row r="6634" spans="1:6" x14ac:dyDescent="0.25">
      <c r="A6634">
        <f>IF(DATOS!E6634-DATOS!A6634&gt;0,DATOS!A6634,DATOS!E6634)</f>
        <v>5.8229999999999997E-2</v>
      </c>
      <c r="B6634">
        <f>IF(DATOS!E6634-DATOS!A6634&gt;0,0,DATOS!A6634-DATOS!E6634)</f>
        <v>0.37526991396680281</v>
      </c>
      <c r="C6634">
        <f>IF(DATOS!E6634-DATOS!A6634&gt;0,DATOS!E6634-DATOS!A6634,0)</f>
        <v>0</v>
      </c>
      <c r="E6634">
        <f>IF(C6634&gt;DATOS!B6634,DATOS!B6634,CALCULOS_ENER!C6634)</f>
        <v>0</v>
      </c>
      <c r="F6634">
        <f t="shared" si="103"/>
        <v>0</v>
      </c>
    </row>
    <row r="6635" spans="1:6" x14ac:dyDescent="0.25">
      <c r="A6635">
        <f>IF(DATOS!E6635-DATOS!A6635&gt;0,DATOS!A6635,DATOS!E6635)</f>
        <v>4.2530000000000005E-2</v>
      </c>
      <c r="B6635">
        <f>IF(DATOS!E6635-DATOS!A6635&gt;0,0,DATOS!A6635-DATOS!E6635)</f>
        <v>0.32983211502787069</v>
      </c>
      <c r="C6635">
        <f>IF(DATOS!E6635-DATOS!A6635&gt;0,DATOS!E6635-DATOS!A6635,0)</f>
        <v>0</v>
      </c>
      <c r="E6635">
        <f>IF(C6635&gt;DATOS!B6635,DATOS!B6635,CALCULOS_ENER!C6635)</f>
        <v>0</v>
      </c>
      <c r="F6635">
        <f t="shared" si="103"/>
        <v>0</v>
      </c>
    </row>
    <row r="6636" spans="1:6" x14ac:dyDescent="0.25">
      <c r="A6636">
        <f>IF(DATOS!E6636-DATOS!A6636&gt;0,DATOS!A6636,DATOS!E6636)</f>
        <v>6.7209999999999992E-2</v>
      </c>
      <c r="B6636">
        <f>IF(DATOS!E6636-DATOS!A6636&gt;0,0,DATOS!A6636-DATOS!E6636)</f>
        <v>0.28069679396901703</v>
      </c>
      <c r="C6636">
        <f>IF(DATOS!E6636-DATOS!A6636&gt;0,DATOS!E6636-DATOS!A6636,0)</f>
        <v>0</v>
      </c>
      <c r="E6636">
        <f>IF(C6636&gt;DATOS!B6636,DATOS!B6636,CALCULOS_ENER!C6636)</f>
        <v>0</v>
      </c>
      <c r="F6636">
        <f t="shared" si="103"/>
        <v>0</v>
      </c>
    </row>
    <row r="6637" spans="1:6" x14ac:dyDescent="0.25">
      <c r="A6637">
        <f>IF(DATOS!E6637-DATOS!A6637&gt;0,DATOS!A6637,DATOS!E6637)</f>
        <v>7.8609999999999999E-2</v>
      </c>
      <c r="B6637">
        <f>IF(DATOS!E6637-DATOS!A6637&gt;0,0,DATOS!A6637-DATOS!E6637)</f>
        <v>0.25706906148127545</v>
      </c>
      <c r="C6637">
        <f>IF(DATOS!E6637-DATOS!A6637&gt;0,DATOS!E6637-DATOS!A6637,0)</f>
        <v>0</v>
      </c>
      <c r="E6637">
        <f>IF(C6637&gt;DATOS!B6637,DATOS!B6637,CALCULOS_ENER!C6637)</f>
        <v>0</v>
      </c>
      <c r="F6637">
        <f t="shared" si="103"/>
        <v>0</v>
      </c>
    </row>
    <row r="6638" spans="1:6" x14ac:dyDescent="0.25">
      <c r="A6638">
        <f>IF(DATOS!E6638-DATOS!A6638&gt;0,DATOS!A6638,DATOS!E6638)</f>
        <v>0.20366999999999999</v>
      </c>
      <c r="B6638">
        <f>IF(DATOS!E6638-DATOS!A6638&gt;0,0,DATOS!A6638-DATOS!E6638)</f>
        <v>0.13200906148127547</v>
      </c>
      <c r="C6638">
        <f>IF(DATOS!E6638-DATOS!A6638&gt;0,DATOS!E6638-DATOS!A6638,0)</f>
        <v>0</v>
      </c>
      <c r="E6638">
        <f>IF(C6638&gt;DATOS!B6638,DATOS!B6638,CALCULOS_ENER!C6638)</f>
        <v>0</v>
      </c>
      <c r="F6638">
        <f t="shared" si="103"/>
        <v>0</v>
      </c>
    </row>
    <row r="6639" spans="1:6" x14ac:dyDescent="0.25">
      <c r="A6639">
        <f>IF(DATOS!E6639-DATOS!A6639&gt;0,DATOS!A6639,DATOS!E6639)</f>
        <v>7.6370000000000007E-2</v>
      </c>
      <c r="B6639">
        <f>IF(DATOS!E6639-DATOS!A6639&gt;0,0,DATOS!A6639-DATOS!E6639)</f>
        <v>0.28376438254012931</v>
      </c>
      <c r="C6639">
        <f>IF(DATOS!E6639-DATOS!A6639&gt;0,DATOS!E6639-DATOS!A6639,0)</f>
        <v>0</v>
      </c>
      <c r="E6639">
        <f>IF(C6639&gt;DATOS!B6639,DATOS!B6639,CALCULOS_ENER!C6639)</f>
        <v>0</v>
      </c>
      <c r="F6639">
        <f t="shared" si="103"/>
        <v>0</v>
      </c>
    </row>
    <row r="6640" spans="1:6" x14ac:dyDescent="0.25">
      <c r="A6640">
        <f>IF(DATOS!E6640-DATOS!A6640&gt;0,DATOS!A6640,DATOS!E6640)</f>
        <v>4.5399999999999989E-2</v>
      </c>
      <c r="B6640">
        <f>IF(DATOS!E6640-DATOS!A6640&gt;0,0,DATOS!A6640-DATOS!E6640)</f>
        <v>0.31473438254012931</v>
      </c>
      <c r="C6640">
        <f>IF(DATOS!E6640-DATOS!A6640&gt;0,DATOS!E6640-DATOS!A6640,0)</f>
        <v>0</v>
      </c>
      <c r="E6640">
        <f>IF(C6640&gt;DATOS!B6640,DATOS!B6640,CALCULOS_ENER!C6640)</f>
        <v>0</v>
      </c>
      <c r="F6640">
        <f t="shared" si="103"/>
        <v>0</v>
      </c>
    </row>
    <row r="6641" spans="1:6" x14ac:dyDescent="0.25">
      <c r="A6641">
        <f>IF(DATOS!E6641-DATOS!A6641&gt;0,DATOS!A6641,DATOS!E6641)</f>
        <v>7.5629999999999989E-2</v>
      </c>
      <c r="B6641">
        <f>IF(DATOS!E6641-DATOS!A6641&gt;0,0,DATOS!A6641-DATOS!E6641)</f>
        <v>0.28450438254012933</v>
      </c>
      <c r="C6641">
        <f>IF(DATOS!E6641-DATOS!A6641&gt;0,DATOS!E6641-DATOS!A6641,0)</f>
        <v>0</v>
      </c>
      <c r="E6641">
        <f>IF(C6641&gt;DATOS!B6641,DATOS!B6641,CALCULOS_ENER!C6641)</f>
        <v>0</v>
      </c>
      <c r="F6641">
        <f t="shared" si="103"/>
        <v>0</v>
      </c>
    </row>
    <row r="6642" spans="1:6" x14ac:dyDescent="0.25">
      <c r="A6642">
        <f>IF(DATOS!E6642-DATOS!A6642&gt;0,DATOS!A6642,DATOS!E6642)</f>
        <v>8.5489999999999997E-2</v>
      </c>
      <c r="B6642">
        <f>IF(DATOS!E6642-DATOS!A6642&gt;0,0,DATOS!A6642-DATOS!E6642)</f>
        <v>0.28687211502787069</v>
      </c>
      <c r="C6642">
        <f>IF(DATOS!E6642-DATOS!A6642&gt;0,DATOS!E6642-DATOS!A6642,0)</f>
        <v>0</v>
      </c>
      <c r="E6642">
        <f>IF(C6642&gt;DATOS!B6642,DATOS!B6642,CALCULOS_ENER!C6642)</f>
        <v>0</v>
      </c>
      <c r="F6642">
        <f t="shared" si="103"/>
        <v>0</v>
      </c>
    </row>
    <row r="6643" spans="1:6" x14ac:dyDescent="0.25">
      <c r="A6643">
        <f>IF(DATOS!E6643-DATOS!A6643&gt;0,DATOS!A6643,DATOS!E6643)</f>
        <v>2.3860000000000003E-2</v>
      </c>
      <c r="B6643">
        <f>IF(DATOS!E6643-DATOS!A6643&gt;0,0,DATOS!A6643-DATOS!E6643)</f>
        <v>0.34850211502787071</v>
      </c>
      <c r="C6643">
        <f>IF(DATOS!E6643-DATOS!A6643&gt;0,DATOS!E6643-DATOS!A6643,0)</f>
        <v>0</v>
      </c>
      <c r="E6643">
        <f>IF(C6643&gt;DATOS!B6643,DATOS!B6643,CALCULOS_ENER!C6643)</f>
        <v>0</v>
      </c>
      <c r="F6643">
        <f t="shared" si="103"/>
        <v>0</v>
      </c>
    </row>
    <row r="6644" spans="1:6" x14ac:dyDescent="0.25">
      <c r="A6644">
        <f>IF(DATOS!E6644-DATOS!A6644&gt;0,DATOS!A6644,DATOS!E6644)</f>
        <v>0</v>
      </c>
      <c r="B6644">
        <f>IF(DATOS!E6644-DATOS!A6644&gt;0,0,DATOS!A6644-DATOS!E6644)</f>
        <v>0.47462308335907144</v>
      </c>
      <c r="C6644">
        <f>IF(DATOS!E6644-DATOS!A6644&gt;0,DATOS!E6644-DATOS!A6644,0)</f>
        <v>0</v>
      </c>
      <c r="E6644">
        <f>IF(C6644&gt;DATOS!B6644,DATOS!B6644,CALCULOS_ENER!C6644)</f>
        <v>0</v>
      </c>
      <c r="F6644">
        <f t="shared" si="103"/>
        <v>0</v>
      </c>
    </row>
    <row r="6645" spans="1:6" x14ac:dyDescent="0.25">
      <c r="A6645">
        <f>IF(DATOS!E6645-DATOS!A6645&gt;0,DATOS!A6645,DATOS!E6645)</f>
        <v>0</v>
      </c>
      <c r="B6645">
        <f>IF(DATOS!E6645-DATOS!A6645&gt;0,0,DATOS!A6645-DATOS!E6645)</f>
        <v>0.66691815103350682</v>
      </c>
      <c r="C6645">
        <f>IF(DATOS!E6645-DATOS!A6645&gt;0,DATOS!E6645-DATOS!A6645,0)</f>
        <v>0</v>
      </c>
      <c r="E6645">
        <f>IF(C6645&gt;DATOS!B6645,DATOS!B6645,CALCULOS_ENER!C6645)</f>
        <v>0</v>
      </c>
      <c r="F6645">
        <f t="shared" si="103"/>
        <v>0</v>
      </c>
    </row>
    <row r="6646" spans="1:6" x14ac:dyDescent="0.25">
      <c r="A6646">
        <f>IF(DATOS!E6646-DATOS!A6646&gt;0,DATOS!A6646,DATOS!E6646)</f>
        <v>0</v>
      </c>
      <c r="B6646">
        <f>IF(DATOS!E6646-DATOS!A6646&gt;0,0,DATOS!A6646-DATOS!E6646)</f>
        <v>0.74472408613911223</v>
      </c>
      <c r="C6646">
        <f>IF(DATOS!E6646-DATOS!A6646&gt;0,DATOS!E6646-DATOS!A6646,0)</f>
        <v>0</v>
      </c>
      <c r="E6646">
        <f>IF(C6646&gt;DATOS!B6646,DATOS!B6646,CALCULOS_ENER!C6646)</f>
        <v>0</v>
      </c>
      <c r="F6646">
        <f t="shared" si="103"/>
        <v>0</v>
      </c>
    </row>
    <row r="6647" spans="1:6" x14ac:dyDescent="0.25">
      <c r="A6647">
        <f>IF(DATOS!E6647-DATOS!A6647&gt;0,DATOS!A6647,DATOS!E6647)</f>
        <v>0</v>
      </c>
      <c r="B6647">
        <f>IF(DATOS!E6647-DATOS!A6647&gt;0,0,DATOS!A6647-DATOS!E6647)</f>
        <v>0.90033610026695232</v>
      </c>
      <c r="C6647">
        <f>IF(DATOS!E6647-DATOS!A6647&gt;0,DATOS!E6647-DATOS!A6647,0)</f>
        <v>0</v>
      </c>
      <c r="E6647">
        <f>IF(C6647&gt;DATOS!B6647,DATOS!B6647,CALCULOS_ENER!C6647)</f>
        <v>0</v>
      </c>
      <c r="F6647">
        <f t="shared" si="103"/>
        <v>0</v>
      </c>
    </row>
    <row r="6648" spans="1:6" x14ac:dyDescent="0.25">
      <c r="A6648">
        <f>IF(DATOS!E6648-DATOS!A6648&gt;0,DATOS!A6648,DATOS!E6648)</f>
        <v>0</v>
      </c>
      <c r="B6648">
        <f>IF(DATOS!E6648-DATOS!A6648&gt;0,0,DATOS!A6648-DATOS!E6648)</f>
        <v>0.90033610026695232</v>
      </c>
      <c r="C6648">
        <f>IF(DATOS!E6648-DATOS!A6648&gt;0,DATOS!E6648-DATOS!A6648,0)</f>
        <v>0</v>
      </c>
      <c r="E6648">
        <f>IF(C6648&gt;DATOS!B6648,DATOS!B6648,CALCULOS_ENER!C6648)</f>
        <v>0</v>
      </c>
      <c r="F6648">
        <f t="shared" si="103"/>
        <v>0</v>
      </c>
    </row>
    <row r="6649" spans="1:6" x14ac:dyDescent="0.25">
      <c r="A6649">
        <f>IF(DATOS!E6649-DATOS!A6649&gt;0,DATOS!A6649,DATOS!E6649)</f>
        <v>0</v>
      </c>
      <c r="B6649">
        <f>IF(DATOS!E6649-DATOS!A6649&gt;0,0,DATOS!A6649-DATOS!E6649)</f>
        <v>0.68358628720018022</v>
      </c>
      <c r="C6649">
        <f>IF(DATOS!E6649-DATOS!A6649&gt;0,DATOS!E6649-DATOS!A6649,0)</f>
        <v>0</v>
      </c>
      <c r="E6649">
        <f>IF(C6649&gt;DATOS!B6649,DATOS!B6649,CALCULOS_ENER!C6649)</f>
        <v>0</v>
      </c>
      <c r="F6649">
        <f t="shared" si="103"/>
        <v>0</v>
      </c>
    </row>
    <row r="6650" spans="1:6" x14ac:dyDescent="0.25">
      <c r="A6650">
        <f>IF(DATOS!E6650-DATOS!A6650&gt;0,DATOS!A6650,DATOS!E6650)</f>
        <v>0</v>
      </c>
      <c r="B6650">
        <f>IF(DATOS!E6650-DATOS!A6650&gt;0,0,DATOS!A6650-DATOS!E6650)</f>
        <v>0.42571287299125177</v>
      </c>
      <c r="C6650">
        <f>IF(DATOS!E6650-DATOS!A6650&gt;0,DATOS!E6650-DATOS!A6650,0)</f>
        <v>0</v>
      </c>
      <c r="E6650">
        <f>IF(C6650&gt;DATOS!B6650,DATOS!B6650,CALCULOS_ENER!C6650)</f>
        <v>0</v>
      </c>
      <c r="F6650">
        <f t="shared" si="103"/>
        <v>0</v>
      </c>
    </row>
    <row r="6651" spans="1:6" x14ac:dyDescent="0.25">
      <c r="A6651">
        <f>IF(DATOS!E6651-DATOS!A6651&gt;0,DATOS!A6651,DATOS!E6651)</f>
        <v>0</v>
      </c>
      <c r="B6651">
        <f>IF(DATOS!E6651-DATOS!A6651&gt;0,0,DATOS!A6651-DATOS!E6651)</f>
        <v>7.9028362954469397E-2</v>
      </c>
      <c r="C6651">
        <f>IF(DATOS!E6651-DATOS!A6651&gt;0,DATOS!E6651-DATOS!A6651,0)</f>
        <v>0</v>
      </c>
      <c r="E6651">
        <f>IF(C6651&gt;DATOS!B6651,DATOS!B6651,CALCULOS_ENER!C6651)</f>
        <v>0</v>
      </c>
      <c r="F6651">
        <f t="shared" si="103"/>
        <v>0</v>
      </c>
    </row>
    <row r="6652" spans="1:6" x14ac:dyDescent="0.25">
      <c r="A6652">
        <f>IF(DATOS!E6652-DATOS!A6652&gt;0,DATOS!A6652,DATOS!E6652)</f>
        <v>0</v>
      </c>
      <c r="B6652">
        <f>IF(DATOS!E6652-DATOS!A6652&gt;0,0,DATOS!A6652-DATOS!E6652)</f>
        <v>7.9028362954469397E-2</v>
      </c>
      <c r="C6652">
        <f>IF(DATOS!E6652-DATOS!A6652&gt;0,DATOS!E6652-DATOS!A6652,0)</f>
        <v>0</v>
      </c>
      <c r="E6652">
        <f>IF(C6652&gt;DATOS!B6652,DATOS!B6652,CALCULOS_ENER!C6652)</f>
        <v>0</v>
      </c>
      <c r="F6652">
        <f t="shared" si="103"/>
        <v>0</v>
      </c>
    </row>
    <row r="6653" spans="1:6" x14ac:dyDescent="0.25">
      <c r="A6653">
        <f>IF(DATOS!E6653-DATOS!A6653&gt;0,DATOS!A6653,DATOS!E6653)</f>
        <v>0</v>
      </c>
      <c r="B6653">
        <f>IF(DATOS!E6653-DATOS!A6653&gt;0,0,DATOS!A6653-DATOS!E6653)</f>
        <v>7.9028362954469397E-2</v>
      </c>
      <c r="C6653">
        <f>IF(DATOS!E6653-DATOS!A6653&gt;0,DATOS!E6653-DATOS!A6653,0)</f>
        <v>0</v>
      </c>
      <c r="E6653">
        <f>IF(C6653&gt;DATOS!B6653,DATOS!B6653,CALCULOS_ENER!C6653)</f>
        <v>0</v>
      </c>
      <c r="F6653">
        <f t="shared" si="103"/>
        <v>0</v>
      </c>
    </row>
    <row r="6654" spans="1:6" x14ac:dyDescent="0.25">
      <c r="A6654">
        <f>IF(DATOS!E6654-DATOS!A6654&gt;0,DATOS!A6654,DATOS!E6654)</f>
        <v>0</v>
      </c>
      <c r="B6654">
        <f>IF(DATOS!E6654-DATOS!A6654&gt;0,0,DATOS!A6654-DATOS!E6654)</f>
        <v>7.9028362954469397E-2</v>
      </c>
      <c r="C6654">
        <f>IF(DATOS!E6654-DATOS!A6654&gt;0,DATOS!E6654-DATOS!A6654,0)</f>
        <v>0</v>
      </c>
      <c r="E6654">
        <f>IF(C6654&gt;DATOS!B6654,DATOS!B6654,CALCULOS_ENER!C6654)</f>
        <v>0</v>
      </c>
      <c r="F6654">
        <f t="shared" si="103"/>
        <v>0</v>
      </c>
    </row>
    <row r="6655" spans="1:6" x14ac:dyDescent="0.25">
      <c r="A6655">
        <f>IF(DATOS!E6655-DATOS!A6655&gt;0,DATOS!A6655,DATOS!E6655)</f>
        <v>0</v>
      </c>
      <c r="B6655">
        <f>IF(DATOS!E6655-DATOS!A6655&gt;0,0,DATOS!A6655-DATOS!E6655)</f>
        <v>8.3919801349476159E-2</v>
      </c>
      <c r="C6655">
        <f>IF(DATOS!E6655-DATOS!A6655&gt;0,DATOS!E6655-DATOS!A6655,0)</f>
        <v>0</v>
      </c>
      <c r="E6655">
        <f>IF(C6655&gt;DATOS!B6655,DATOS!B6655,CALCULOS_ENER!C6655)</f>
        <v>0</v>
      </c>
      <c r="F6655">
        <f t="shared" si="103"/>
        <v>0</v>
      </c>
    </row>
    <row r="6656" spans="1:6" x14ac:dyDescent="0.25">
      <c r="A6656">
        <f>IF(DATOS!E6656-DATOS!A6656&gt;0,DATOS!A6656,DATOS!E6656)</f>
        <v>0</v>
      </c>
      <c r="B6656">
        <f>IF(DATOS!E6656-DATOS!A6656&gt;0,0,DATOS!A6656-DATOS!E6656)</f>
        <v>0.19229449200791837</v>
      </c>
      <c r="C6656">
        <f>IF(DATOS!E6656-DATOS!A6656&gt;0,DATOS!E6656-DATOS!A6656,0)</f>
        <v>0</v>
      </c>
      <c r="E6656">
        <f>IF(C6656&gt;DATOS!B6656,DATOS!B6656,CALCULOS_ENER!C6656)</f>
        <v>0</v>
      </c>
      <c r="F6656">
        <f t="shared" si="103"/>
        <v>0</v>
      </c>
    </row>
    <row r="6657" spans="1:6" x14ac:dyDescent="0.25">
      <c r="A6657">
        <f>IF(DATOS!E6657-DATOS!A6657&gt;0,DATOS!A6657,DATOS!E6657)</f>
        <v>3.764E-2</v>
      </c>
      <c r="B6657">
        <f>IF(DATOS!E6657-DATOS!A6657&gt;0,0,DATOS!A6657-DATOS!E6657)</f>
        <v>0.31805397886119735</v>
      </c>
      <c r="C6657">
        <f>IF(DATOS!E6657-DATOS!A6657&gt;0,DATOS!E6657-DATOS!A6657,0)</f>
        <v>0</v>
      </c>
      <c r="E6657">
        <f>IF(C6657&gt;DATOS!B6657,DATOS!B6657,CALCULOS_ENER!C6657)</f>
        <v>0</v>
      </c>
      <c r="F6657">
        <f t="shared" si="103"/>
        <v>0</v>
      </c>
    </row>
    <row r="6658" spans="1:6" x14ac:dyDescent="0.25">
      <c r="A6658">
        <f>IF(DATOS!E6658-DATOS!A6658&gt;0,DATOS!A6658,DATOS!E6658)</f>
        <v>8.4070000000000006E-2</v>
      </c>
      <c r="B6658">
        <f>IF(DATOS!E6658-DATOS!A6658&gt;0,0,DATOS!A6658-DATOS!E6658)</f>
        <v>0.34942991396680279</v>
      </c>
      <c r="C6658">
        <f>IF(DATOS!E6658-DATOS!A6658&gt;0,DATOS!E6658-DATOS!A6658,0)</f>
        <v>0</v>
      </c>
      <c r="E6658">
        <f>IF(C6658&gt;DATOS!B6658,DATOS!B6658,CALCULOS_ENER!C6658)</f>
        <v>0</v>
      </c>
      <c r="F6658">
        <f t="shared" si="103"/>
        <v>0</v>
      </c>
    </row>
    <row r="6659" spans="1:6" x14ac:dyDescent="0.25">
      <c r="A6659">
        <f>IF(DATOS!E6659-DATOS!A6659&gt;0,DATOS!A6659,DATOS!E6659)</f>
        <v>0.15969</v>
      </c>
      <c r="B6659">
        <f>IF(DATOS!E6659-DATOS!A6659&gt;0,0,DATOS!A6659-DATOS!E6659)</f>
        <v>0.2126721150278707</v>
      </c>
      <c r="C6659">
        <f>IF(DATOS!E6659-DATOS!A6659&gt;0,DATOS!E6659-DATOS!A6659,0)</f>
        <v>0</v>
      </c>
      <c r="E6659">
        <f>IF(C6659&gt;DATOS!B6659,DATOS!B6659,CALCULOS_ENER!C6659)</f>
        <v>0</v>
      </c>
      <c r="F6659">
        <f t="shared" ref="F6659:F6722" si="104">C6659-E6659</f>
        <v>0</v>
      </c>
    </row>
    <row r="6660" spans="1:6" x14ac:dyDescent="0.25">
      <c r="A6660">
        <f>IF(DATOS!E6660-DATOS!A6660&gt;0,DATOS!A6660,DATOS!E6660)</f>
        <v>0.26773000000000002</v>
      </c>
      <c r="B6660">
        <f>IF(DATOS!E6660-DATOS!A6660&gt;0,0,DATOS!A6660-DATOS!E6660)</f>
        <v>8.0176793969017002E-2</v>
      </c>
      <c r="C6660">
        <f>IF(DATOS!E6660-DATOS!A6660&gt;0,DATOS!E6660-DATOS!A6660,0)</f>
        <v>0</v>
      </c>
      <c r="E6660">
        <f>IF(C6660&gt;DATOS!B6660,DATOS!B6660,CALCULOS_ENER!C6660)</f>
        <v>0</v>
      </c>
      <c r="F6660">
        <f t="shared" si="104"/>
        <v>0</v>
      </c>
    </row>
    <row r="6661" spans="1:6" x14ac:dyDescent="0.25">
      <c r="A6661">
        <f>IF(DATOS!E6661-DATOS!A6661&gt;0,DATOS!A6661,DATOS!E6661)</f>
        <v>0.32845000000000002</v>
      </c>
      <c r="B6661">
        <f>IF(DATOS!E6661-DATOS!A6661&gt;0,0,DATOS!A6661-DATOS!E6661)</f>
        <v>7.229061481275445E-3</v>
      </c>
      <c r="C6661">
        <f>IF(DATOS!E6661-DATOS!A6661&gt;0,DATOS!E6661-DATOS!A6661,0)</f>
        <v>0</v>
      </c>
      <c r="E6661">
        <f>IF(C6661&gt;DATOS!B6661,DATOS!B6661,CALCULOS_ENER!C6661)</f>
        <v>0</v>
      </c>
      <c r="F6661">
        <f t="shared" si="104"/>
        <v>0</v>
      </c>
    </row>
    <row r="6662" spans="1:6" x14ac:dyDescent="0.25">
      <c r="A6662">
        <f>IF(DATOS!E6662-DATOS!A6662&gt;0,DATOS!A6662,DATOS!E6662)</f>
        <v>0.33567906148127546</v>
      </c>
      <c r="B6662">
        <f>IF(DATOS!E6662-DATOS!A6662&gt;0,0,DATOS!A6662-DATOS!E6662)</f>
        <v>0</v>
      </c>
      <c r="C6662">
        <f>IF(DATOS!E6662-DATOS!A6662&gt;0,DATOS!E6662-DATOS!A6662,0)</f>
        <v>3.109093851872452E-2</v>
      </c>
      <c r="E6662">
        <f>IF(C6662&gt;DATOS!B6662,DATOS!B6662,CALCULOS_ENER!C6662)</f>
        <v>3.109093851872452E-2</v>
      </c>
      <c r="F6662">
        <f t="shared" si="104"/>
        <v>0</v>
      </c>
    </row>
    <row r="6663" spans="1:6" x14ac:dyDescent="0.25">
      <c r="A6663">
        <f>IF(DATOS!E6663-DATOS!A6663&gt;0,DATOS!A6663,DATOS!E6663)</f>
        <v>0.36013438254012931</v>
      </c>
      <c r="B6663">
        <f>IF(DATOS!E6663-DATOS!A6663&gt;0,0,DATOS!A6663-DATOS!E6663)</f>
        <v>0</v>
      </c>
      <c r="C6663">
        <f>IF(DATOS!E6663-DATOS!A6663&gt;0,DATOS!E6663-DATOS!A6663,0)</f>
        <v>0.2090456174598706</v>
      </c>
      <c r="E6663">
        <f>IF(C6663&gt;DATOS!B6663,DATOS!B6663,CALCULOS_ENER!C6663)</f>
        <v>0.2090456174598706</v>
      </c>
      <c r="F6663">
        <f t="shared" si="104"/>
        <v>0</v>
      </c>
    </row>
    <row r="6664" spans="1:6" x14ac:dyDescent="0.25">
      <c r="A6664">
        <f>IF(DATOS!E6664-DATOS!A6664&gt;0,DATOS!A6664,DATOS!E6664)</f>
        <v>0.36013438254012931</v>
      </c>
      <c r="B6664">
        <f>IF(DATOS!E6664-DATOS!A6664&gt;0,0,DATOS!A6664-DATOS!E6664)</f>
        <v>0</v>
      </c>
      <c r="C6664">
        <f>IF(DATOS!E6664-DATOS!A6664&gt;0,DATOS!E6664-DATOS!A6664,0)</f>
        <v>8.1885617459870663E-2</v>
      </c>
      <c r="E6664">
        <f>IF(C6664&gt;DATOS!B6664,DATOS!B6664,CALCULOS_ENER!C6664)</f>
        <v>8.1885617459870663E-2</v>
      </c>
      <c r="F6664">
        <f t="shared" si="104"/>
        <v>0</v>
      </c>
    </row>
    <row r="6665" spans="1:6" x14ac:dyDescent="0.25">
      <c r="A6665">
        <f>IF(DATOS!E6665-DATOS!A6665&gt;0,DATOS!A6665,DATOS!E6665)</f>
        <v>0.36013438254012931</v>
      </c>
      <c r="B6665">
        <f>IF(DATOS!E6665-DATOS!A6665&gt;0,0,DATOS!A6665-DATOS!E6665)</f>
        <v>0</v>
      </c>
      <c r="C6665">
        <f>IF(DATOS!E6665-DATOS!A6665&gt;0,DATOS!E6665-DATOS!A6665,0)</f>
        <v>6.2561745987060879E-4</v>
      </c>
      <c r="E6665">
        <f>IF(C6665&gt;DATOS!B6665,DATOS!B6665,CALCULOS_ENER!C6665)</f>
        <v>6.2561745987060879E-4</v>
      </c>
      <c r="F6665">
        <f t="shared" si="104"/>
        <v>0</v>
      </c>
    </row>
    <row r="6666" spans="1:6" x14ac:dyDescent="0.25">
      <c r="A6666">
        <f>IF(DATOS!E6666-DATOS!A6666&gt;0,DATOS!A6666,DATOS!E6666)</f>
        <v>0.24099999999999999</v>
      </c>
      <c r="B6666">
        <f>IF(DATOS!E6666-DATOS!A6666&gt;0,0,DATOS!A6666-DATOS!E6666)</f>
        <v>0.13136211502787071</v>
      </c>
      <c r="C6666">
        <f>IF(DATOS!E6666-DATOS!A6666&gt;0,DATOS!E6666-DATOS!A6666,0)</f>
        <v>0</v>
      </c>
      <c r="E6666">
        <f>IF(C6666&gt;DATOS!B6666,DATOS!B6666,CALCULOS_ENER!C6666)</f>
        <v>0</v>
      </c>
      <c r="F6666">
        <f t="shared" si="104"/>
        <v>0</v>
      </c>
    </row>
    <row r="6667" spans="1:6" x14ac:dyDescent="0.25">
      <c r="A6667">
        <f>IF(DATOS!E6667-DATOS!A6667&gt;0,DATOS!A6667,DATOS!E6667)</f>
        <v>3.1280000000000002E-2</v>
      </c>
      <c r="B6667">
        <f>IF(DATOS!E6667-DATOS!A6667&gt;0,0,DATOS!A6667-DATOS!E6667)</f>
        <v>0.34108211502787067</v>
      </c>
      <c r="C6667">
        <f>IF(DATOS!E6667-DATOS!A6667&gt;0,DATOS!E6667-DATOS!A6667,0)</f>
        <v>0</v>
      </c>
      <c r="E6667">
        <f>IF(C6667&gt;DATOS!B6667,DATOS!B6667,CALCULOS_ENER!C6667)</f>
        <v>0</v>
      </c>
      <c r="F6667">
        <f t="shared" si="104"/>
        <v>0</v>
      </c>
    </row>
    <row r="6668" spans="1:6" x14ac:dyDescent="0.25">
      <c r="A6668">
        <f>IF(DATOS!E6668-DATOS!A6668&gt;0,DATOS!A6668,DATOS!E6668)</f>
        <v>0</v>
      </c>
      <c r="B6668">
        <f>IF(DATOS!E6668-DATOS!A6668&gt;0,0,DATOS!A6668-DATOS!E6668)</f>
        <v>0.47462308335907144</v>
      </c>
      <c r="C6668">
        <f>IF(DATOS!E6668-DATOS!A6668&gt;0,DATOS!E6668-DATOS!A6668,0)</f>
        <v>0</v>
      </c>
      <c r="E6668">
        <f>IF(C6668&gt;DATOS!B6668,DATOS!B6668,CALCULOS_ENER!C6668)</f>
        <v>0</v>
      </c>
      <c r="F6668">
        <f t="shared" si="104"/>
        <v>0</v>
      </c>
    </row>
    <row r="6669" spans="1:6" x14ac:dyDescent="0.25">
      <c r="A6669">
        <f>IF(DATOS!E6669-DATOS!A6669&gt;0,DATOS!A6669,DATOS!E6669)</f>
        <v>0</v>
      </c>
      <c r="B6669">
        <f>IF(DATOS!E6669-DATOS!A6669&gt;0,0,DATOS!A6669-DATOS!E6669)</f>
        <v>0.66691815103350682</v>
      </c>
      <c r="C6669">
        <f>IF(DATOS!E6669-DATOS!A6669&gt;0,DATOS!E6669-DATOS!A6669,0)</f>
        <v>0</v>
      </c>
      <c r="E6669">
        <f>IF(C6669&gt;DATOS!B6669,DATOS!B6669,CALCULOS_ENER!C6669)</f>
        <v>0</v>
      </c>
      <c r="F6669">
        <f t="shared" si="104"/>
        <v>0</v>
      </c>
    </row>
    <row r="6670" spans="1:6" x14ac:dyDescent="0.25">
      <c r="A6670">
        <f>IF(DATOS!E6670-DATOS!A6670&gt;0,DATOS!A6670,DATOS!E6670)</f>
        <v>0</v>
      </c>
      <c r="B6670">
        <f>IF(DATOS!E6670-DATOS!A6670&gt;0,0,DATOS!A6670-DATOS!E6670)</f>
        <v>0.74472408613911223</v>
      </c>
      <c r="C6670">
        <f>IF(DATOS!E6670-DATOS!A6670&gt;0,DATOS!E6670-DATOS!A6670,0)</f>
        <v>0</v>
      </c>
      <c r="E6670">
        <f>IF(C6670&gt;DATOS!B6670,DATOS!B6670,CALCULOS_ENER!C6670)</f>
        <v>0</v>
      </c>
      <c r="F6670">
        <f t="shared" si="104"/>
        <v>0</v>
      </c>
    </row>
    <row r="6671" spans="1:6" x14ac:dyDescent="0.25">
      <c r="A6671">
        <f>IF(DATOS!E6671-DATOS!A6671&gt;0,DATOS!A6671,DATOS!E6671)</f>
        <v>0</v>
      </c>
      <c r="B6671">
        <f>IF(DATOS!E6671-DATOS!A6671&gt;0,0,DATOS!A6671-DATOS!E6671)</f>
        <v>0.90033610026695232</v>
      </c>
      <c r="C6671">
        <f>IF(DATOS!E6671-DATOS!A6671&gt;0,DATOS!E6671-DATOS!A6671,0)</f>
        <v>0</v>
      </c>
      <c r="E6671">
        <f>IF(C6671&gt;DATOS!B6671,DATOS!B6671,CALCULOS_ENER!C6671)</f>
        <v>0</v>
      </c>
      <c r="F6671">
        <f t="shared" si="104"/>
        <v>0</v>
      </c>
    </row>
    <row r="6672" spans="1:6" x14ac:dyDescent="0.25">
      <c r="A6672">
        <f>IF(DATOS!E6672-DATOS!A6672&gt;0,DATOS!A6672,DATOS!E6672)</f>
        <v>0</v>
      </c>
      <c r="B6672">
        <f>IF(DATOS!E6672-DATOS!A6672&gt;0,0,DATOS!A6672-DATOS!E6672)</f>
        <v>0.90033610026695232</v>
      </c>
      <c r="C6672">
        <f>IF(DATOS!E6672-DATOS!A6672&gt;0,DATOS!E6672-DATOS!A6672,0)</f>
        <v>0</v>
      </c>
      <c r="E6672">
        <f>IF(C6672&gt;DATOS!B6672,DATOS!B6672,CALCULOS_ENER!C6672)</f>
        <v>0</v>
      </c>
      <c r="F6672">
        <f t="shared" si="104"/>
        <v>0</v>
      </c>
    </row>
    <row r="6673" spans="1:6" x14ac:dyDescent="0.25">
      <c r="A6673">
        <f>IF(DATOS!E6673-DATOS!A6673&gt;0,DATOS!A6673,DATOS!E6673)</f>
        <v>0</v>
      </c>
      <c r="B6673">
        <f>IF(DATOS!E6673-DATOS!A6673&gt;0,0,DATOS!A6673-DATOS!E6673)</f>
        <v>0.68358628720018022</v>
      </c>
      <c r="C6673">
        <f>IF(DATOS!E6673-DATOS!A6673&gt;0,DATOS!E6673-DATOS!A6673,0)</f>
        <v>0</v>
      </c>
      <c r="E6673">
        <f>IF(C6673&gt;DATOS!B6673,DATOS!B6673,CALCULOS_ENER!C6673)</f>
        <v>0</v>
      </c>
      <c r="F6673">
        <f t="shared" si="104"/>
        <v>0</v>
      </c>
    </row>
    <row r="6674" spans="1:6" x14ac:dyDescent="0.25">
      <c r="A6674">
        <f>IF(DATOS!E6674-DATOS!A6674&gt;0,DATOS!A6674,DATOS!E6674)</f>
        <v>0</v>
      </c>
      <c r="B6674">
        <f>IF(DATOS!E6674-DATOS!A6674&gt;0,0,DATOS!A6674-DATOS!E6674)</f>
        <v>0.42571287299125177</v>
      </c>
      <c r="C6674">
        <f>IF(DATOS!E6674-DATOS!A6674&gt;0,DATOS!E6674-DATOS!A6674,0)</f>
        <v>0</v>
      </c>
      <c r="E6674">
        <f>IF(C6674&gt;DATOS!B6674,DATOS!B6674,CALCULOS_ENER!C6674)</f>
        <v>0</v>
      </c>
      <c r="F6674">
        <f t="shared" si="104"/>
        <v>0</v>
      </c>
    </row>
    <row r="6675" spans="1:6" x14ac:dyDescent="0.25">
      <c r="A6675">
        <f>IF(DATOS!E6675-DATOS!A6675&gt;0,DATOS!A6675,DATOS!E6675)</f>
        <v>0</v>
      </c>
      <c r="B6675">
        <f>IF(DATOS!E6675-DATOS!A6675&gt;0,0,DATOS!A6675-DATOS!E6675)</f>
        <v>7.9028362954469397E-2</v>
      </c>
      <c r="C6675">
        <f>IF(DATOS!E6675-DATOS!A6675&gt;0,DATOS!E6675-DATOS!A6675,0)</f>
        <v>0</v>
      </c>
      <c r="E6675">
        <f>IF(C6675&gt;DATOS!B6675,DATOS!B6675,CALCULOS_ENER!C6675)</f>
        <v>0</v>
      </c>
      <c r="F6675">
        <f t="shared" si="104"/>
        <v>0</v>
      </c>
    </row>
    <row r="6676" spans="1:6" x14ac:dyDescent="0.25">
      <c r="A6676">
        <f>IF(DATOS!E6676-DATOS!A6676&gt;0,DATOS!A6676,DATOS!E6676)</f>
        <v>0</v>
      </c>
      <c r="B6676">
        <f>IF(DATOS!E6676-DATOS!A6676&gt;0,0,DATOS!A6676-DATOS!E6676)</f>
        <v>7.9028362954469397E-2</v>
      </c>
      <c r="C6676">
        <f>IF(DATOS!E6676-DATOS!A6676&gt;0,DATOS!E6676-DATOS!A6676,0)</f>
        <v>0</v>
      </c>
      <c r="E6676">
        <f>IF(C6676&gt;DATOS!B6676,DATOS!B6676,CALCULOS_ENER!C6676)</f>
        <v>0</v>
      </c>
      <c r="F6676">
        <f t="shared" si="104"/>
        <v>0</v>
      </c>
    </row>
    <row r="6677" spans="1:6" x14ac:dyDescent="0.25">
      <c r="A6677">
        <f>IF(DATOS!E6677-DATOS!A6677&gt;0,DATOS!A6677,DATOS!E6677)</f>
        <v>0</v>
      </c>
      <c r="B6677">
        <f>IF(DATOS!E6677-DATOS!A6677&gt;0,0,DATOS!A6677-DATOS!E6677)</f>
        <v>7.9028362954469397E-2</v>
      </c>
      <c r="C6677">
        <f>IF(DATOS!E6677-DATOS!A6677&gt;0,DATOS!E6677-DATOS!A6677,0)</f>
        <v>0</v>
      </c>
      <c r="E6677">
        <f>IF(C6677&gt;DATOS!B6677,DATOS!B6677,CALCULOS_ENER!C6677)</f>
        <v>0</v>
      </c>
      <c r="F6677">
        <f t="shared" si="104"/>
        <v>0</v>
      </c>
    </row>
    <row r="6678" spans="1:6" x14ac:dyDescent="0.25">
      <c r="A6678">
        <f>IF(DATOS!E6678-DATOS!A6678&gt;0,DATOS!A6678,DATOS!E6678)</f>
        <v>0</v>
      </c>
      <c r="B6678">
        <f>IF(DATOS!E6678-DATOS!A6678&gt;0,0,DATOS!A6678-DATOS!E6678)</f>
        <v>7.9028362954469397E-2</v>
      </c>
      <c r="C6678">
        <f>IF(DATOS!E6678-DATOS!A6678&gt;0,DATOS!E6678-DATOS!A6678,0)</f>
        <v>0</v>
      </c>
      <c r="E6678">
        <f>IF(C6678&gt;DATOS!B6678,DATOS!B6678,CALCULOS_ENER!C6678)</f>
        <v>0</v>
      </c>
      <c r="F6678">
        <f t="shared" si="104"/>
        <v>0</v>
      </c>
    </row>
    <row r="6679" spans="1:6" x14ac:dyDescent="0.25">
      <c r="A6679">
        <f>IF(DATOS!E6679-DATOS!A6679&gt;0,DATOS!A6679,DATOS!E6679)</f>
        <v>0</v>
      </c>
      <c r="B6679">
        <f>IF(DATOS!E6679-DATOS!A6679&gt;0,0,DATOS!A6679-DATOS!E6679)</f>
        <v>8.3919801349476159E-2</v>
      </c>
      <c r="C6679">
        <f>IF(DATOS!E6679-DATOS!A6679&gt;0,DATOS!E6679-DATOS!A6679,0)</f>
        <v>0</v>
      </c>
      <c r="E6679">
        <f>IF(C6679&gt;DATOS!B6679,DATOS!B6679,CALCULOS_ENER!C6679)</f>
        <v>0</v>
      </c>
      <c r="F6679">
        <f t="shared" si="104"/>
        <v>0</v>
      </c>
    </row>
    <row r="6680" spans="1:6" x14ac:dyDescent="0.25">
      <c r="A6680">
        <f>IF(DATOS!E6680-DATOS!A6680&gt;0,DATOS!A6680,DATOS!E6680)</f>
        <v>0</v>
      </c>
      <c r="B6680">
        <f>IF(DATOS!E6680-DATOS!A6680&gt;0,0,DATOS!A6680-DATOS!E6680)</f>
        <v>0.19229449200791837</v>
      </c>
      <c r="C6680">
        <f>IF(DATOS!E6680-DATOS!A6680&gt;0,DATOS!E6680-DATOS!A6680,0)</f>
        <v>0</v>
      </c>
      <c r="E6680">
        <f>IF(C6680&gt;DATOS!B6680,DATOS!B6680,CALCULOS_ENER!C6680)</f>
        <v>0</v>
      </c>
      <c r="F6680">
        <f t="shared" si="104"/>
        <v>0</v>
      </c>
    </row>
    <row r="6681" spans="1:6" x14ac:dyDescent="0.25">
      <c r="A6681">
        <f>IF(DATOS!E6681-DATOS!A6681&gt;0,DATOS!A6681,DATOS!E6681)</f>
        <v>1.9309999999999997E-2</v>
      </c>
      <c r="B6681">
        <f>IF(DATOS!E6681-DATOS!A6681&gt;0,0,DATOS!A6681-DATOS!E6681)</f>
        <v>0.33638397886119736</v>
      </c>
      <c r="C6681">
        <f>IF(DATOS!E6681-DATOS!A6681&gt;0,DATOS!E6681-DATOS!A6681,0)</f>
        <v>0</v>
      </c>
      <c r="E6681">
        <f>IF(C6681&gt;DATOS!B6681,DATOS!B6681,CALCULOS_ENER!C6681)</f>
        <v>0</v>
      </c>
      <c r="F6681">
        <f t="shared" si="104"/>
        <v>0</v>
      </c>
    </row>
    <row r="6682" spans="1:6" x14ac:dyDescent="0.25">
      <c r="A6682">
        <f>IF(DATOS!E6682-DATOS!A6682&gt;0,DATOS!A6682,DATOS!E6682)</f>
        <v>8.0769999999999995E-2</v>
      </c>
      <c r="B6682">
        <f>IF(DATOS!E6682-DATOS!A6682&gt;0,0,DATOS!A6682-DATOS!E6682)</f>
        <v>0.35272991396680281</v>
      </c>
      <c r="C6682">
        <f>IF(DATOS!E6682-DATOS!A6682&gt;0,DATOS!E6682-DATOS!A6682,0)</f>
        <v>0</v>
      </c>
      <c r="E6682">
        <f>IF(C6682&gt;DATOS!B6682,DATOS!B6682,CALCULOS_ENER!C6682)</f>
        <v>0</v>
      </c>
      <c r="F6682">
        <f t="shared" si="104"/>
        <v>0</v>
      </c>
    </row>
    <row r="6683" spans="1:6" x14ac:dyDescent="0.25">
      <c r="A6683">
        <f>IF(DATOS!E6683-DATOS!A6683&gt;0,DATOS!A6683,DATOS!E6683)</f>
        <v>3.0969999999999998E-2</v>
      </c>
      <c r="B6683">
        <f>IF(DATOS!E6683-DATOS!A6683&gt;0,0,DATOS!A6683-DATOS!E6683)</f>
        <v>0.3413921150278707</v>
      </c>
      <c r="C6683">
        <f>IF(DATOS!E6683-DATOS!A6683&gt;0,DATOS!E6683-DATOS!A6683,0)</f>
        <v>0</v>
      </c>
      <c r="E6683">
        <f>IF(C6683&gt;DATOS!B6683,DATOS!B6683,CALCULOS_ENER!C6683)</f>
        <v>0</v>
      </c>
      <c r="F6683">
        <f t="shared" si="104"/>
        <v>0</v>
      </c>
    </row>
    <row r="6684" spans="1:6" x14ac:dyDescent="0.25">
      <c r="A6684">
        <f>IF(DATOS!E6684-DATOS!A6684&gt;0,DATOS!A6684,DATOS!E6684)</f>
        <v>5.5189999999999996E-2</v>
      </c>
      <c r="B6684">
        <f>IF(DATOS!E6684-DATOS!A6684&gt;0,0,DATOS!A6684-DATOS!E6684)</f>
        <v>0.29271679396901701</v>
      </c>
      <c r="C6684">
        <f>IF(DATOS!E6684-DATOS!A6684&gt;0,DATOS!E6684-DATOS!A6684,0)</f>
        <v>0</v>
      </c>
      <c r="E6684">
        <f>IF(C6684&gt;DATOS!B6684,DATOS!B6684,CALCULOS_ENER!C6684)</f>
        <v>0</v>
      </c>
      <c r="F6684">
        <f t="shared" si="104"/>
        <v>0</v>
      </c>
    </row>
    <row r="6685" spans="1:6" x14ac:dyDescent="0.25">
      <c r="A6685">
        <f>IF(DATOS!E6685-DATOS!A6685&gt;0,DATOS!A6685,DATOS!E6685)</f>
        <v>7.2669999999999998E-2</v>
      </c>
      <c r="B6685">
        <f>IF(DATOS!E6685-DATOS!A6685&gt;0,0,DATOS!A6685-DATOS!E6685)</f>
        <v>0.26300906148127545</v>
      </c>
      <c r="C6685">
        <f>IF(DATOS!E6685-DATOS!A6685&gt;0,DATOS!E6685-DATOS!A6685,0)</f>
        <v>0</v>
      </c>
      <c r="E6685">
        <f>IF(C6685&gt;DATOS!B6685,DATOS!B6685,CALCULOS_ENER!C6685)</f>
        <v>0</v>
      </c>
      <c r="F6685">
        <f t="shared" si="104"/>
        <v>0</v>
      </c>
    </row>
    <row r="6686" spans="1:6" x14ac:dyDescent="0.25">
      <c r="A6686">
        <f>IF(DATOS!E6686-DATOS!A6686&gt;0,DATOS!A6686,DATOS!E6686)</f>
        <v>0.15781999999999999</v>
      </c>
      <c r="B6686">
        <f>IF(DATOS!E6686-DATOS!A6686&gt;0,0,DATOS!A6686-DATOS!E6686)</f>
        <v>0.17785906148127548</v>
      </c>
      <c r="C6686">
        <f>IF(DATOS!E6686-DATOS!A6686&gt;0,DATOS!E6686-DATOS!A6686,0)</f>
        <v>0</v>
      </c>
      <c r="E6686">
        <f>IF(C6686&gt;DATOS!B6686,DATOS!B6686,CALCULOS_ENER!C6686)</f>
        <v>0</v>
      </c>
      <c r="F6686">
        <f t="shared" si="104"/>
        <v>0</v>
      </c>
    </row>
    <row r="6687" spans="1:6" x14ac:dyDescent="0.25">
      <c r="A6687">
        <f>IF(DATOS!E6687-DATOS!A6687&gt;0,DATOS!A6687,DATOS!E6687)</f>
        <v>5.8349999999999999E-2</v>
      </c>
      <c r="B6687">
        <f>IF(DATOS!E6687-DATOS!A6687&gt;0,0,DATOS!A6687-DATOS!E6687)</f>
        <v>0.30178438254012929</v>
      </c>
      <c r="C6687">
        <f>IF(DATOS!E6687-DATOS!A6687&gt;0,DATOS!E6687-DATOS!A6687,0)</f>
        <v>0</v>
      </c>
      <c r="E6687">
        <f>IF(C6687&gt;DATOS!B6687,DATOS!B6687,CALCULOS_ENER!C6687)</f>
        <v>0</v>
      </c>
      <c r="F6687">
        <f t="shared" si="104"/>
        <v>0</v>
      </c>
    </row>
    <row r="6688" spans="1:6" x14ac:dyDescent="0.25">
      <c r="A6688">
        <f>IF(DATOS!E6688-DATOS!A6688&gt;0,DATOS!A6688,DATOS!E6688)</f>
        <v>6.0670000000000002E-2</v>
      </c>
      <c r="B6688">
        <f>IF(DATOS!E6688-DATOS!A6688&gt;0,0,DATOS!A6688-DATOS!E6688)</f>
        <v>0.2994643825401293</v>
      </c>
      <c r="C6688">
        <f>IF(DATOS!E6688-DATOS!A6688&gt;0,DATOS!E6688-DATOS!A6688,0)</f>
        <v>0</v>
      </c>
      <c r="E6688">
        <f>IF(C6688&gt;DATOS!B6688,DATOS!B6688,CALCULOS_ENER!C6688)</f>
        <v>0</v>
      </c>
      <c r="F6688">
        <f t="shared" si="104"/>
        <v>0</v>
      </c>
    </row>
    <row r="6689" spans="1:6" x14ac:dyDescent="0.25">
      <c r="A6689">
        <f>IF(DATOS!E6689-DATOS!A6689&gt;0,DATOS!A6689,DATOS!E6689)</f>
        <v>0.14795</v>
      </c>
      <c r="B6689">
        <f>IF(DATOS!E6689-DATOS!A6689&gt;0,0,DATOS!A6689-DATOS!E6689)</f>
        <v>0.21218438254012931</v>
      </c>
      <c r="C6689">
        <f>IF(DATOS!E6689-DATOS!A6689&gt;0,DATOS!E6689-DATOS!A6689,0)</f>
        <v>0</v>
      </c>
      <c r="E6689">
        <f>IF(C6689&gt;DATOS!B6689,DATOS!B6689,CALCULOS_ENER!C6689)</f>
        <v>0</v>
      </c>
      <c r="F6689">
        <f t="shared" si="104"/>
        <v>0</v>
      </c>
    </row>
    <row r="6690" spans="1:6" x14ac:dyDescent="0.25">
      <c r="A6690">
        <f>IF(DATOS!E6690-DATOS!A6690&gt;0,DATOS!A6690,DATOS!E6690)</f>
        <v>8.8959999999999997E-2</v>
      </c>
      <c r="B6690">
        <f>IF(DATOS!E6690-DATOS!A6690&gt;0,0,DATOS!A6690-DATOS!E6690)</f>
        <v>0.28340211502787072</v>
      </c>
      <c r="C6690">
        <f>IF(DATOS!E6690-DATOS!A6690&gt;0,DATOS!E6690-DATOS!A6690,0)</f>
        <v>0</v>
      </c>
      <c r="E6690">
        <f>IF(C6690&gt;DATOS!B6690,DATOS!B6690,CALCULOS_ENER!C6690)</f>
        <v>0</v>
      </c>
      <c r="F6690">
        <f t="shared" si="104"/>
        <v>0</v>
      </c>
    </row>
    <row r="6691" spans="1:6" x14ac:dyDescent="0.25">
      <c r="A6691">
        <f>IF(DATOS!E6691-DATOS!A6691&gt;0,DATOS!A6691,DATOS!E6691)</f>
        <v>0</v>
      </c>
      <c r="B6691">
        <f>IF(DATOS!E6691-DATOS!A6691&gt;0,0,DATOS!A6691-DATOS!E6691)</f>
        <v>0.3723621150278707</v>
      </c>
      <c r="C6691">
        <f>IF(DATOS!E6691-DATOS!A6691&gt;0,DATOS!E6691-DATOS!A6691,0)</f>
        <v>0</v>
      </c>
      <c r="E6691">
        <f>IF(C6691&gt;DATOS!B6691,DATOS!B6691,CALCULOS_ENER!C6691)</f>
        <v>0</v>
      </c>
      <c r="F6691">
        <f t="shared" si="104"/>
        <v>0</v>
      </c>
    </row>
    <row r="6692" spans="1:6" x14ac:dyDescent="0.25">
      <c r="A6692">
        <f>IF(DATOS!E6692-DATOS!A6692&gt;0,DATOS!A6692,DATOS!E6692)</f>
        <v>0</v>
      </c>
      <c r="B6692">
        <f>IF(DATOS!E6692-DATOS!A6692&gt;0,0,DATOS!A6692-DATOS!E6692)</f>
        <v>0.47462308335907144</v>
      </c>
      <c r="C6692">
        <f>IF(DATOS!E6692-DATOS!A6692&gt;0,DATOS!E6692-DATOS!A6692,0)</f>
        <v>0</v>
      </c>
      <c r="E6692">
        <f>IF(C6692&gt;DATOS!B6692,DATOS!B6692,CALCULOS_ENER!C6692)</f>
        <v>0</v>
      </c>
      <c r="F6692">
        <f t="shared" si="104"/>
        <v>0</v>
      </c>
    </row>
    <row r="6693" spans="1:6" x14ac:dyDescent="0.25">
      <c r="A6693">
        <f>IF(DATOS!E6693-DATOS!A6693&gt;0,DATOS!A6693,DATOS!E6693)</f>
        <v>0</v>
      </c>
      <c r="B6693">
        <f>IF(DATOS!E6693-DATOS!A6693&gt;0,0,DATOS!A6693-DATOS!E6693)</f>
        <v>0.66691815103350682</v>
      </c>
      <c r="C6693">
        <f>IF(DATOS!E6693-DATOS!A6693&gt;0,DATOS!E6693-DATOS!A6693,0)</f>
        <v>0</v>
      </c>
      <c r="E6693">
        <f>IF(C6693&gt;DATOS!B6693,DATOS!B6693,CALCULOS_ENER!C6693)</f>
        <v>0</v>
      </c>
      <c r="F6693">
        <f t="shared" si="104"/>
        <v>0</v>
      </c>
    </row>
    <row r="6694" spans="1:6" x14ac:dyDescent="0.25">
      <c r="A6694">
        <f>IF(DATOS!E6694-DATOS!A6694&gt;0,DATOS!A6694,DATOS!E6694)</f>
        <v>0</v>
      </c>
      <c r="B6694">
        <f>IF(DATOS!E6694-DATOS!A6694&gt;0,0,DATOS!A6694-DATOS!E6694)</f>
        <v>0.74472408613911223</v>
      </c>
      <c r="C6694">
        <f>IF(DATOS!E6694-DATOS!A6694&gt;0,DATOS!E6694-DATOS!A6694,0)</f>
        <v>0</v>
      </c>
      <c r="E6694">
        <f>IF(C6694&gt;DATOS!B6694,DATOS!B6694,CALCULOS_ENER!C6694)</f>
        <v>0</v>
      </c>
      <c r="F6694">
        <f t="shared" si="104"/>
        <v>0</v>
      </c>
    </row>
    <row r="6695" spans="1:6" x14ac:dyDescent="0.25">
      <c r="A6695">
        <f>IF(DATOS!E6695-DATOS!A6695&gt;0,DATOS!A6695,DATOS!E6695)</f>
        <v>0</v>
      </c>
      <c r="B6695">
        <f>IF(DATOS!E6695-DATOS!A6695&gt;0,0,DATOS!A6695-DATOS!E6695)</f>
        <v>0.90033610026695232</v>
      </c>
      <c r="C6695">
        <f>IF(DATOS!E6695-DATOS!A6695&gt;0,DATOS!E6695-DATOS!A6695,0)</f>
        <v>0</v>
      </c>
      <c r="E6695">
        <f>IF(C6695&gt;DATOS!B6695,DATOS!B6695,CALCULOS_ENER!C6695)</f>
        <v>0</v>
      </c>
      <c r="F6695">
        <f t="shared" si="104"/>
        <v>0</v>
      </c>
    </row>
    <row r="6696" spans="1:6" x14ac:dyDescent="0.25">
      <c r="A6696">
        <f>IF(DATOS!E6696-DATOS!A6696&gt;0,DATOS!A6696,DATOS!E6696)</f>
        <v>0</v>
      </c>
      <c r="B6696">
        <f>IF(DATOS!E6696-DATOS!A6696&gt;0,0,DATOS!A6696-DATOS!E6696)</f>
        <v>0.90033610026695232</v>
      </c>
      <c r="C6696">
        <f>IF(DATOS!E6696-DATOS!A6696&gt;0,DATOS!E6696-DATOS!A6696,0)</f>
        <v>0</v>
      </c>
      <c r="E6696">
        <f>IF(C6696&gt;DATOS!B6696,DATOS!B6696,CALCULOS_ENER!C6696)</f>
        <v>0</v>
      </c>
      <c r="F6696">
        <f t="shared" si="104"/>
        <v>0</v>
      </c>
    </row>
    <row r="6697" spans="1:6" x14ac:dyDescent="0.25">
      <c r="A6697">
        <f>IF(DATOS!E6697-DATOS!A6697&gt;0,DATOS!A6697,DATOS!E6697)</f>
        <v>0</v>
      </c>
      <c r="B6697">
        <f>IF(DATOS!E6697-DATOS!A6697&gt;0,0,DATOS!A6697-DATOS!E6697)</f>
        <v>0.68358628720018022</v>
      </c>
      <c r="C6697">
        <f>IF(DATOS!E6697-DATOS!A6697&gt;0,DATOS!E6697-DATOS!A6697,0)</f>
        <v>0</v>
      </c>
      <c r="E6697">
        <f>IF(C6697&gt;DATOS!B6697,DATOS!B6697,CALCULOS_ENER!C6697)</f>
        <v>0</v>
      </c>
      <c r="F6697">
        <f t="shared" si="104"/>
        <v>0</v>
      </c>
    </row>
    <row r="6698" spans="1:6" x14ac:dyDescent="0.25">
      <c r="A6698">
        <f>IF(DATOS!E6698-DATOS!A6698&gt;0,DATOS!A6698,DATOS!E6698)</f>
        <v>0</v>
      </c>
      <c r="B6698">
        <f>IF(DATOS!E6698-DATOS!A6698&gt;0,0,DATOS!A6698-DATOS!E6698)</f>
        <v>0.42571287299125177</v>
      </c>
      <c r="C6698">
        <f>IF(DATOS!E6698-DATOS!A6698&gt;0,DATOS!E6698-DATOS!A6698,0)</f>
        <v>0</v>
      </c>
      <c r="E6698">
        <f>IF(C6698&gt;DATOS!B6698,DATOS!B6698,CALCULOS_ENER!C6698)</f>
        <v>0</v>
      </c>
      <c r="F6698">
        <f t="shared" si="104"/>
        <v>0</v>
      </c>
    </row>
    <row r="6699" spans="1:6" x14ac:dyDescent="0.25">
      <c r="A6699">
        <f>IF(DATOS!E6699-DATOS!A6699&gt;0,DATOS!A6699,DATOS!E6699)</f>
        <v>0</v>
      </c>
      <c r="B6699">
        <f>IF(DATOS!E6699-DATOS!A6699&gt;0,0,DATOS!A6699-DATOS!E6699)</f>
        <v>7.9028362954469397E-2</v>
      </c>
      <c r="C6699">
        <f>IF(DATOS!E6699-DATOS!A6699&gt;0,DATOS!E6699-DATOS!A6699,0)</f>
        <v>0</v>
      </c>
      <c r="E6699">
        <f>IF(C6699&gt;DATOS!B6699,DATOS!B6699,CALCULOS_ENER!C6699)</f>
        <v>0</v>
      </c>
      <c r="F6699">
        <f t="shared" si="104"/>
        <v>0</v>
      </c>
    </row>
    <row r="6700" spans="1:6" x14ac:dyDescent="0.25">
      <c r="A6700">
        <f>IF(DATOS!E6700-DATOS!A6700&gt;0,DATOS!A6700,DATOS!E6700)</f>
        <v>0</v>
      </c>
      <c r="B6700">
        <f>IF(DATOS!E6700-DATOS!A6700&gt;0,0,DATOS!A6700-DATOS!E6700)</f>
        <v>7.9028362954469397E-2</v>
      </c>
      <c r="C6700">
        <f>IF(DATOS!E6700-DATOS!A6700&gt;0,DATOS!E6700-DATOS!A6700,0)</f>
        <v>0</v>
      </c>
      <c r="E6700">
        <f>IF(C6700&gt;DATOS!B6700,DATOS!B6700,CALCULOS_ENER!C6700)</f>
        <v>0</v>
      </c>
      <c r="F6700">
        <f t="shared" si="104"/>
        <v>0</v>
      </c>
    </row>
    <row r="6701" spans="1:6" x14ac:dyDescent="0.25">
      <c r="A6701">
        <f>IF(DATOS!E6701-DATOS!A6701&gt;0,DATOS!A6701,DATOS!E6701)</f>
        <v>0</v>
      </c>
      <c r="B6701">
        <f>IF(DATOS!E6701-DATOS!A6701&gt;0,0,DATOS!A6701-DATOS!E6701)</f>
        <v>7.9028362954469397E-2</v>
      </c>
      <c r="C6701">
        <f>IF(DATOS!E6701-DATOS!A6701&gt;0,DATOS!E6701-DATOS!A6701,0)</f>
        <v>0</v>
      </c>
      <c r="E6701">
        <f>IF(C6701&gt;DATOS!B6701,DATOS!B6701,CALCULOS_ENER!C6701)</f>
        <v>0</v>
      </c>
      <c r="F6701">
        <f t="shared" si="104"/>
        <v>0</v>
      </c>
    </row>
    <row r="6702" spans="1:6" x14ac:dyDescent="0.25">
      <c r="A6702">
        <f>IF(DATOS!E6702-DATOS!A6702&gt;0,DATOS!A6702,DATOS!E6702)</f>
        <v>0</v>
      </c>
      <c r="B6702">
        <f>IF(DATOS!E6702-DATOS!A6702&gt;0,0,DATOS!A6702-DATOS!E6702)</f>
        <v>7.9028362954469397E-2</v>
      </c>
      <c r="C6702">
        <f>IF(DATOS!E6702-DATOS!A6702&gt;0,DATOS!E6702-DATOS!A6702,0)</f>
        <v>0</v>
      </c>
      <c r="E6702">
        <f>IF(C6702&gt;DATOS!B6702,DATOS!B6702,CALCULOS_ENER!C6702)</f>
        <v>0</v>
      </c>
      <c r="F6702">
        <f t="shared" si="104"/>
        <v>0</v>
      </c>
    </row>
    <row r="6703" spans="1:6" x14ac:dyDescent="0.25">
      <c r="A6703">
        <f>IF(DATOS!E6703-DATOS!A6703&gt;0,DATOS!A6703,DATOS!E6703)</f>
        <v>0</v>
      </c>
      <c r="B6703">
        <f>IF(DATOS!E6703-DATOS!A6703&gt;0,0,DATOS!A6703-DATOS!E6703)</f>
        <v>8.3919801349476159E-2</v>
      </c>
      <c r="C6703">
        <f>IF(DATOS!E6703-DATOS!A6703&gt;0,DATOS!E6703-DATOS!A6703,0)</f>
        <v>0</v>
      </c>
      <c r="E6703">
        <f>IF(C6703&gt;DATOS!B6703,DATOS!B6703,CALCULOS_ENER!C6703)</f>
        <v>0</v>
      </c>
      <c r="F6703">
        <f t="shared" si="104"/>
        <v>0</v>
      </c>
    </row>
    <row r="6704" spans="1:6" x14ac:dyDescent="0.25">
      <c r="A6704">
        <f>IF(DATOS!E6704-DATOS!A6704&gt;0,DATOS!A6704,DATOS!E6704)</f>
        <v>0</v>
      </c>
      <c r="B6704">
        <f>IF(DATOS!E6704-DATOS!A6704&gt;0,0,DATOS!A6704-DATOS!E6704)</f>
        <v>0.19229449200791837</v>
      </c>
      <c r="C6704">
        <f>IF(DATOS!E6704-DATOS!A6704&gt;0,DATOS!E6704-DATOS!A6704,0)</f>
        <v>0</v>
      </c>
      <c r="E6704">
        <f>IF(C6704&gt;DATOS!B6704,DATOS!B6704,CALCULOS_ENER!C6704)</f>
        <v>0</v>
      </c>
      <c r="F6704">
        <f t="shared" si="104"/>
        <v>0</v>
      </c>
    </row>
    <row r="6705" spans="1:6" x14ac:dyDescent="0.25">
      <c r="A6705">
        <f>IF(DATOS!E6705-DATOS!A6705&gt;0,DATOS!A6705,DATOS!E6705)</f>
        <v>2.2879999999999998E-2</v>
      </c>
      <c r="B6705">
        <f>IF(DATOS!E6705-DATOS!A6705&gt;0,0,DATOS!A6705-DATOS!E6705)</f>
        <v>0.33281397886119735</v>
      </c>
      <c r="C6705">
        <f>IF(DATOS!E6705-DATOS!A6705&gt;0,DATOS!E6705-DATOS!A6705,0)</f>
        <v>0</v>
      </c>
      <c r="E6705">
        <f>IF(C6705&gt;DATOS!B6705,DATOS!B6705,CALCULOS_ENER!C6705)</f>
        <v>0</v>
      </c>
      <c r="F6705">
        <f t="shared" si="104"/>
        <v>0</v>
      </c>
    </row>
    <row r="6706" spans="1:6" x14ac:dyDescent="0.25">
      <c r="A6706">
        <f>IF(DATOS!E6706-DATOS!A6706&gt;0,DATOS!A6706,DATOS!E6706)</f>
        <v>0.10209</v>
      </c>
      <c r="B6706">
        <f>IF(DATOS!E6706-DATOS!A6706&gt;0,0,DATOS!A6706-DATOS!E6706)</f>
        <v>0.3314099139668028</v>
      </c>
      <c r="C6706">
        <f>IF(DATOS!E6706-DATOS!A6706&gt;0,DATOS!E6706-DATOS!A6706,0)</f>
        <v>0</v>
      </c>
      <c r="E6706">
        <f>IF(C6706&gt;DATOS!B6706,DATOS!B6706,CALCULOS_ENER!C6706)</f>
        <v>0</v>
      </c>
      <c r="F6706">
        <f t="shared" si="104"/>
        <v>0</v>
      </c>
    </row>
    <row r="6707" spans="1:6" x14ac:dyDescent="0.25">
      <c r="A6707">
        <f>IF(DATOS!E6707-DATOS!A6707&gt;0,DATOS!A6707,DATOS!E6707)</f>
        <v>0.33937</v>
      </c>
      <c r="B6707">
        <f>IF(DATOS!E6707-DATOS!A6707&gt;0,0,DATOS!A6707-DATOS!E6707)</f>
        <v>3.2992115027870694E-2</v>
      </c>
      <c r="C6707">
        <f>IF(DATOS!E6707-DATOS!A6707&gt;0,DATOS!E6707-DATOS!A6707,0)</f>
        <v>0</v>
      </c>
      <c r="E6707">
        <f>IF(C6707&gt;DATOS!B6707,DATOS!B6707,CALCULOS_ENER!C6707)</f>
        <v>0</v>
      </c>
      <c r="F6707">
        <f t="shared" si="104"/>
        <v>0</v>
      </c>
    </row>
    <row r="6708" spans="1:6" x14ac:dyDescent="0.25">
      <c r="A6708">
        <f>IF(DATOS!E6708-DATOS!A6708&gt;0,DATOS!A6708,DATOS!E6708)</f>
        <v>0.34790679396901703</v>
      </c>
      <c r="B6708">
        <f>IF(DATOS!E6708-DATOS!A6708&gt;0,0,DATOS!A6708-DATOS!E6708)</f>
        <v>0</v>
      </c>
      <c r="C6708">
        <f>IF(DATOS!E6708-DATOS!A6708&gt;0,DATOS!E6708-DATOS!A6708,0)</f>
        <v>7.3743206030983E-2</v>
      </c>
      <c r="E6708">
        <f>IF(C6708&gt;DATOS!B6708,DATOS!B6708,CALCULOS_ENER!C6708)</f>
        <v>7.3743206030983E-2</v>
      </c>
      <c r="F6708">
        <f t="shared" si="104"/>
        <v>0</v>
      </c>
    </row>
    <row r="6709" spans="1:6" x14ac:dyDescent="0.25">
      <c r="A6709">
        <f>IF(DATOS!E6709-DATOS!A6709&gt;0,DATOS!A6709,DATOS!E6709)</f>
        <v>0.33567906148127546</v>
      </c>
      <c r="B6709">
        <f>IF(DATOS!E6709-DATOS!A6709&gt;0,0,DATOS!A6709-DATOS!E6709)</f>
        <v>0</v>
      </c>
      <c r="C6709">
        <f>IF(DATOS!E6709-DATOS!A6709&gt;0,DATOS!E6709-DATOS!A6709,0)</f>
        <v>0.10765093851872454</v>
      </c>
      <c r="E6709">
        <f>IF(C6709&gt;DATOS!B6709,DATOS!B6709,CALCULOS_ENER!C6709)</f>
        <v>0.10765093851872454</v>
      </c>
      <c r="F6709">
        <f t="shared" si="104"/>
        <v>0</v>
      </c>
    </row>
    <row r="6710" spans="1:6" x14ac:dyDescent="0.25">
      <c r="A6710">
        <f>IF(DATOS!E6710-DATOS!A6710&gt;0,DATOS!A6710,DATOS!E6710)</f>
        <v>0.33567906148127546</v>
      </c>
      <c r="B6710">
        <f>IF(DATOS!E6710-DATOS!A6710&gt;0,0,DATOS!A6710-DATOS!E6710)</f>
        <v>0</v>
      </c>
      <c r="C6710">
        <f>IF(DATOS!E6710-DATOS!A6710&gt;0,DATOS!E6710-DATOS!A6710,0)</f>
        <v>0.20227093851872457</v>
      </c>
      <c r="E6710">
        <f>IF(C6710&gt;DATOS!B6710,DATOS!B6710,CALCULOS_ENER!C6710)</f>
        <v>0.20227093851872457</v>
      </c>
      <c r="F6710">
        <f t="shared" si="104"/>
        <v>0</v>
      </c>
    </row>
    <row r="6711" spans="1:6" x14ac:dyDescent="0.25">
      <c r="A6711">
        <f>IF(DATOS!E6711-DATOS!A6711&gt;0,DATOS!A6711,DATOS!E6711)</f>
        <v>0.36013438254012931</v>
      </c>
      <c r="B6711">
        <f>IF(DATOS!E6711-DATOS!A6711&gt;0,0,DATOS!A6711-DATOS!E6711)</f>
        <v>0</v>
      </c>
      <c r="C6711">
        <f>IF(DATOS!E6711-DATOS!A6711&gt;0,DATOS!E6711-DATOS!A6711,0)</f>
        <v>0.28739561745987074</v>
      </c>
      <c r="E6711">
        <f>IF(C6711&gt;DATOS!B6711,DATOS!B6711,CALCULOS_ENER!C6711)</f>
        <v>0.28739561745987074</v>
      </c>
      <c r="F6711">
        <f t="shared" si="104"/>
        <v>0</v>
      </c>
    </row>
    <row r="6712" spans="1:6" x14ac:dyDescent="0.25">
      <c r="A6712">
        <f>IF(DATOS!E6712-DATOS!A6712&gt;0,DATOS!A6712,DATOS!E6712)</f>
        <v>0.33162999999999998</v>
      </c>
      <c r="B6712">
        <f>IF(DATOS!E6712-DATOS!A6712&gt;0,0,DATOS!A6712-DATOS!E6712)</f>
        <v>2.8504382540129325E-2</v>
      </c>
      <c r="C6712">
        <f>IF(DATOS!E6712-DATOS!A6712&gt;0,DATOS!E6712-DATOS!A6712,0)</f>
        <v>0</v>
      </c>
      <c r="E6712">
        <f>IF(C6712&gt;DATOS!B6712,DATOS!B6712,CALCULOS_ENER!C6712)</f>
        <v>0</v>
      </c>
      <c r="F6712">
        <f t="shared" si="104"/>
        <v>0</v>
      </c>
    </row>
    <row r="6713" spans="1:6" x14ac:dyDescent="0.25">
      <c r="A6713">
        <f>IF(DATOS!E6713-DATOS!A6713&gt;0,DATOS!A6713,DATOS!E6713)</f>
        <v>0.29651</v>
      </c>
      <c r="B6713">
        <f>IF(DATOS!E6713-DATOS!A6713&gt;0,0,DATOS!A6713-DATOS!E6713)</f>
        <v>6.3624382540129309E-2</v>
      </c>
      <c r="C6713">
        <f>IF(DATOS!E6713-DATOS!A6713&gt;0,DATOS!E6713-DATOS!A6713,0)</f>
        <v>0</v>
      </c>
      <c r="E6713">
        <f>IF(C6713&gt;DATOS!B6713,DATOS!B6713,CALCULOS_ENER!C6713)</f>
        <v>0</v>
      </c>
      <c r="F6713">
        <f t="shared" si="104"/>
        <v>0</v>
      </c>
    </row>
    <row r="6714" spans="1:6" x14ac:dyDescent="0.25">
      <c r="A6714">
        <f>IF(DATOS!E6714-DATOS!A6714&gt;0,DATOS!A6714,DATOS!E6714)</f>
        <v>0.23938999999999999</v>
      </c>
      <c r="B6714">
        <f>IF(DATOS!E6714-DATOS!A6714&gt;0,0,DATOS!A6714-DATOS!E6714)</f>
        <v>0.13297211502787071</v>
      </c>
      <c r="C6714">
        <f>IF(DATOS!E6714-DATOS!A6714&gt;0,DATOS!E6714-DATOS!A6714,0)</f>
        <v>0</v>
      </c>
      <c r="E6714">
        <f>IF(C6714&gt;DATOS!B6714,DATOS!B6714,CALCULOS_ENER!C6714)</f>
        <v>0</v>
      </c>
      <c r="F6714">
        <f t="shared" si="104"/>
        <v>0</v>
      </c>
    </row>
    <row r="6715" spans="1:6" x14ac:dyDescent="0.25">
      <c r="A6715">
        <f>IF(DATOS!E6715-DATOS!A6715&gt;0,DATOS!A6715,DATOS!E6715)</f>
        <v>2.6620000000000001E-2</v>
      </c>
      <c r="B6715">
        <f>IF(DATOS!E6715-DATOS!A6715&gt;0,0,DATOS!A6715-DATOS!E6715)</f>
        <v>0.34574211502787072</v>
      </c>
      <c r="C6715">
        <f>IF(DATOS!E6715-DATOS!A6715&gt;0,DATOS!E6715-DATOS!A6715,0)</f>
        <v>0</v>
      </c>
      <c r="E6715">
        <f>IF(C6715&gt;DATOS!B6715,DATOS!B6715,CALCULOS_ENER!C6715)</f>
        <v>0</v>
      </c>
      <c r="F6715">
        <f t="shared" si="104"/>
        <v>0</v>
      </c>
    </row>
    <row r="6716" spans="1:6" x14ac:dyDescent="0.25">
      <c r="A6716">
        <f>IF(DATOS!E6716-DATOS!A6716&gt;0,DATOS!A6716,DATOS!E6716)</f>
        <v>0</v>
      </c>
      <c r="B6716">
        <f>IF(DATOS!E6716-DATOS!A6716&gt;0,0,DATOS!A6716-DATOS!E6716)</f>
        <v>0.47462308335907144</v>
      </c>
      <c r="C6716">
        <f>IF(DATOS!E6716-DATOS!A6716&gt;0,DATOS!E6716-DATOS!A6716,0)</f>
        <v>0</v>
      </c>
      <c r="E6716">
        <f>IF(C6716&gt;DATOS!B6716,DATOS!B6716,CALCULOS_ENER!C6716)</f>
        <v>0</v>
      </c>
      <c r="F6716">
        <f t="shared" si="104"/>
        <v>0</v>
      </c>
    </row>
    <row r="6717" spans="1:6" x14ac:dyDescent="0.25">
      <c r="A6717">
        <f>IF(DATOS!E6717-DATOS!A6717&gt;0,DATOS!A6717,DATOS!E6717)</f>
        <v>0</v>
      </c>
      <c r="B6717">
        <f>IF(DATOS!E6717-DATOS!A6717&gt;0,0,DATOS!A6717-DATOS!E6717)</f>
        <v>0.66691815103350682</v>
      </c>
      <c r="C6717">
        <f>IF(DATOS!E6717-DATOS!A6717&gt;0,DATOS!E6717-DATOS!A6717,0)</f>
        <v>0</v>
      </c>
      <c r="E6717">
        <f>IF(C6717&gt;DATOS!B6717,DATOS!B6717,CALCULOS_ENER!C6717)</f>
        <v>0</v>
      </c>
      <c r="F6717">
        <f t="shared" si="104"/>
        <v>0</v>
      </c>
    </row>
    <row r="6718" spans="1:6" x14ac:dyDescent="0.25">
      <c r="A6718">
        <f>IF(DATOS!E6718-DATOS!A6718&gt;0,DATOS!A6718,DATOS!E6718)</f>
        <v>0</v>
      </c>
      <c r="B6718">
        <f>IF(DATOS!E6718-DATOS!A6718&gt;0,0,DATOS!A6718-DATOS!E6718)</f>
        <v>0.74472408613911223</v>
      </c>
      <c r="C6718">
        <f>IF(DATOS!E6718-DATOS!A6718&gt;0,DATOS!E6718-DATOS!A6718,0)</f>
        <v>0</v>
      </c>
      <c r="E6718">
        <f>IF(C6718&gt;DATOS!B6718,DATOS!B6718,CALCULOS_ENER!C6718)</f>
        <v>0</v>
      </c>
      <c r="F6718">
        <f t="shared" si="104"/>
        <v>0</v>
      </c>
    </row>
    <row r="6719" spans="1:6" x14ac:dyDescent="0.25">
      <c r="A6719">
        <f>IF(DATOS!E6719-DATOS!A6719&gt;0,DATOS!A6719,DATOS!E6719)</f>
        <v>0</v>
      </c>
      <c r="B6719">
        <f>IF(DATOS!E6719-DATOS!A6719&gt;0,0,DATOS!A6719-DATOS!E6719)</f>
        <v>0.90033610026695232</v>
      </c>
      <c r="C6719">
        <f>IF(DATOS!E6719-DATOS!A6719&gt;0,DATOS!E6719-DATOS!A6719,0)</f>
        <v>0</v>
      </c>
      <c r="E6719">
        <f>IF(C6719&gt;DATOS!B6719,DATOS!B6719,CALCULOS_ENER!C6719)</f>
        <v>0</v>
      </c>
      <c r="F6719">
        <f t="shared" si="104"/>
        <v>0</v>
      </c>
    </row>
    <row r="6720" spans="1:6" x14ac:dyDescent="0.25">
      <c r="A6720">
        <f>IF(DATOS!E6720-DATOS!A6720&gt;0,DATOS!A6720,DATOS!E6720)</f>
        <v>0</v>
      </c>
      <c r="B6720">
        <f>IF(DATOS!E6720-DATOS!A6720&gt;0,0,DATOS!A6720-DATOS!E6720)</f>
        <v>0.90033610026695232</v>
      </c>
      <c r="C6720">
        <f>IF(DATOS!E6720-DATOS!A6720&gt;0,DATOS!E6720-DATOS!A6720,0)</f>
        <v>0</v>
      </c>
      <c r="E6720">
        <f>IF(C6720&gt;DATOS!B6720,DATOS!B6720,CALCULOS_ENER!C6720)</f>
        <v>0</v>
      </c>
      <c r="F6720">
        <f t="shared" si="104"/>
        <v>0</v>
      </c>
    </row>
    <row r="6721" spans="1:6" x14ac:dyDescent="0.25">
      <c r="A6721">
        <f>IF(DATOS!E6721-DATOS!A6721&gt;0,DATOS!A6721,DATOS!E6721)</f>
        <v>0</v>
      </c>
      <c r="B6721">
        <f>IF(DATOS!E6721-DATOS!A6721&gt;0,0,DATOS!A6721-DATOS!E6721)</f>
        <v>0.68358628720018022</v>
      </c>
      <c r="C6721">
        <f>IF(DATOS!E6721-DATOS!A6721&gt;0,DATOS!E6721-DATOS!A6721,0)</f>
        <v>0</v>
      </c>
      <c r="E6721">
        <f>IF(C6721&gt;DATOS!B6721,DATOS!B6721,CALCULOS_ENER!C6721)</f>
        <v>0</v>
      </c>
      <c r="F6721">
        <f t="shared" si="104"/>
        <v>0</v>
      </c>
    </row>
    <row r="6722" spans="1:6" x14ac:dyDescent="0.25">
      <c r="A6722">
        <f>IF(DATOS!E6722-DATOS!A6722&gt;0,DATOS!A6722,DATOS!E6722)</f>
        <v>0</v>
      </c>
      <c r="B6722">
        <f>IF(DATOS!E6722-DATOS!A6722&gt;0,0,DATOS!A6722-DATOS!E6722)</f>
        <v>0.42571287299125177</v>
      </c>
      <c r="C6722">
        <f>IF(DATOS!E6722-DATOS!A6722&gt;0,DATOS!E6722-DATOS!A6722,0)</f>
        <v>0</v>
      </c>
      <c r="E6722">
        <f>IF(C6722&gt;DATOS!B6722,DATOS!B6722,CALCULOS_ENER!C6722)</f>
        <v>0</v>
      </c>
      <c r="F6722">
        <f t="shared" si="104"/>
        <v>0</v>
      </c>
    </row>
    <row r="6723" spans="1:6" x14ac:dyDescent="0.25">
      <c r="A6723">
        <f>IF(DATOS!E6723-DATOS!A6723&gt;0,DATOS!A6723,DATOS!E6723)</f>
        <v>0</v>
      </c>
      <c r="B6723">
        <f>IF(DATOS!E6723-DATOS!A6723&gt;0,0,DATOS!A6723-DATOS!E6723)</f>
        <v>7.9028362954469397E-2</v>
      </c>
      <c r="C6723">
        <f>IF(DATOS!E6723-DATOS!A6723&gt;0,DATOS!E6723-DATOS!A6723,0)</f>
        <v>0</v>
      </c>
      <c r="E6723">
        <f>IF(C6723&gt;DATOS!B6723,DATOS!B6723,CALCULOS_ENER!C6723)</f>
        <v>0</v>
      </c>
      <c r="F6723">
        <f t="shared" ref="F6723:F6786" si="105">C6723-E6723</f>
        <v>0</v>
      </c>
    </row>
    <row r="6724" spans="1:6" x14ac:dyDescent="0.25">
      <c r="A6724">
        <f>IF(DATOS!E6724-DATOS!A6724&gt;0,DATOS!A6724,DATOS!E6724)</f>
        <v>0</v>
      </c>
      <c r="B6724">
        <f>IF(DATOS!E6724-DATOS!A6724&gt;0,0,DATOS!A6724-DATOS!E6724)</f>
        <v>7.9028362954469397E-2</v>
      </c>
      <c r="C6724">
        <f>IF(DATOS!E6724-DATOS!A6724&gt;0,DATOS!E6724-DATOS!A6724,0)</f>
        <v>0</v>
      </c>
      <c r="E6724">
        <f>IF(C6724&gt;DATOS!B6724,DATOS!B6724,CALCULOS_ENER!C6724)</f>
        <v>0</v>
      </c>
      <c r="F6724">
        <f t="shared" si="105"/>
        <v>0</v>
      </c>
    </row>
    <row r="6725" spans="1:6" x14ac:dyDescent="0.25">
      <c r="A6725">
        <f>IF(DATOS!E6725-DATOS!A6725&gt;0,DATOS!A6725,DATOS!E6725)</f>
        <v>0</v>
      </c>
      <c r="B6725">
        <f>IF(DATOS!E6725-DATOS!A6725&gt;0,0,DATOS!A6725-DATOS!E6725)</f>
        <v>7.9028362954469397E-2</v>
      </c>
      <c r="C6725">
        <f>IF(DATOS!E6725-DATOS!A6725&gt;0,DATOS!E6725-DATOS!A6725,0)</f>
        <v>0</v>
      </c>
      <c r="E6725">
        <f>IF(C6725&gt;DATOS!B6725,DATOS!B6725,CALCULOS_ENER!C6725)</f>
        <v>0</v>
      </c>
      <c r="F6725">
        <f t="shared" si="105"/>
        <v>0</v>
      </c>
    </row>
    <row r="6726" spans="1:6" x14ac:dyDescent="0.25">
      <c r="A6726">
        <f>IF(DATOS!E6726-DATOS!A6726&gt;0,DATOS!A6726,DATOS!E6726)</f>
        <v>0</v>
      </c>
      <c r="B6726">
        <f>IF(DATOS!E6726-DATOS!A6726&gt;0,0,DATOS!A6726-DATOS!E6726)</f>
        <v>7.9028362954469397E-2</v>
      </c>
      <c r="C6726">
        <f>IF(DATOS!E6726-DATOS!A6726&gt;0,DATOS!E6726-DATOS!A6726,0)</f>
        <v>0</v>
      </c>
      <c r="E6726">
        <f>IF(C6726&gt;DATOS!B6726,DATOS!B6726,CALCULOS_ENER!C6726)</f>
        <v>0</v>
      </c>
      <c r="F6726">
        <f t="shared" si="105"/>
        <v>0</v>
      </c>
    </row>
    <row r="6727" spans="1:6" x14ac:dyDescent="0.25">
      <c r="A6727">
        <f>IF(DATOS!E6727-DATOS!A6727&gt;0,DATOS!A6727,DATOS!E6727)</f>
        <v>0</v>
      </c>
      <c r="B6727">
        <f>IF(DATOS!E6727-DATOS!A6727&gt;0,0,DATOS!A6727-DATOS!E6727)</f>
        <v>8.3919801349476159E-2</v>
      </c>
      <c r="C6727">
        <f>IF(DATOS!E6727-DATOS!A6727&gt;0,DATOS!E6727-DATOS!A6727,0)</f>
        <v>0</v>
      </c>
      <c r="E6727">
        <f>IF(C6727&gt;DATOS!B6727,DATOS!B6727,CALCULOS_ENER!C6727)</f>
        <v>0</v>
      </c>
      <c r="F6727">
        <f t="shared" si="105"/>
        <v>0</v>
      </c>
    </row>
    <row r="6728" spans="1:6" x14ac:dyDescent="0.25">
      <c r="A6728">
        <f>IF(DATOS!E6728-DATOS!A6728&gt;0,DATOS!A6728,DATOS!E6728)</f>
        <v>0</v>
      </c>
      <c r="B6728">
        <f>IF(DATOS!E6728-DATOS!A6728&gt;0,0,DATOS!A6728-DATOS!E6728)</f>
        <v>0.19229449200791837</v>
      </c>
      <c r="C6728">
        <f>IF(DATOS!E6728-DATOS!A6728&gt;0,DATOS!E6728-DATOS!A6728,0)</f>
        <v>0</v>
      </c>
      <c r="E6728">
        <f>IF(C6728&gt;DATOS!B6728,DATOS!B6728,CALCULOS_ENER!C6728)</f>
        <v>0</v>
      </c>
      <c r="F6728">
        <f t="shared" si="105"/>
        <v>0</v>
      </c>
    </row>
    <row r="6729" spans="1:6" x14ac:dyDescent="0.25">
      <c r="A6729">
        <f>IF(DATOS!E6729-DATOS!A6729&gt;0,DATOS!A6729,DATOS!E6729)</f>
        <v>0.13236000000000001</v>
      </c>
      <c r="B6729">
        <f>IF(DATOS!E6729-DATOS!A6729&gt;0,0,DATOS!A6729-DATOS!E6729)</f>
        <v>0.22333397886119735</v>
      </c>
      <c r="C6729">
        <f>IF(DATOS!E6729-DATOS!A6729&gt;0,DATOS!E6729-DATOS!A6729,0)</f>
        <v>0</v>
      </c>
      <c r="E6729">
        <f>IF(C6729&gt;DATOS!B6729,DATOS!B6729,CALCULOS_ENER!C6729)</f>
        <v>0</v>
      </c>
      <c r="F6729">
        <f t="shared" si="105"/>
        <v>0</v>
      </c>
    </row>
    <row r="6730" spans="1:6" x14ac:dyDescent="0.25">
      <c r="A6730">
        <f>IF(DATOS!E6730-DATOS!A6730&gt;0,DATOS!A6730,DATOS!E6730)</f>
        <v>0.36537999999999998</v>
      </c>
      <c r="B6730">
        <f>IF(DATOS!E6730-DATOS!A6730&gt;0,0,DATOS!A6730-DATOS!E6730)</f>
        <v>6.8119913966802836E-2</v>
      </c>
      <c r="C6730">
        <f>IF(DATOS!E6730-DATOS!A6730&gt;0,DATOS!E6730-DATOS!A6730,0)</f>
        <v>0</v>
      </c>
      <c r="E6730">
        <f>IF(C6730&gt;DATOS!B6730,DATOS!B6730,CALCULOS_ENER!C6730)</f>
        <v>0</v>
      </c>
      <c r="F6730">
        <f t="shared" si="105"/>
        <v>0</v>
      </c>
    </row>
    <row r="6731" spans="1:6" x14ac:dyDescent="0.25">
      <c r="A6731">
        <f>IF(DATOS!E6731-DATOS!A6731&gt;0,DATOS!A6731,DATOS!E6731)</f>
        <v>0.3723621150278707</v>
      </c>
      <c r="B6731">
        <f>IF(DATOS!E6731-DATOS!A6731&gt;0,0,DATOS!A6731-DATOS!E6731)</f>
        <v>0</v>
      </c>
      <c r="C6731">
        <f>IF(DATOS!E6731-DATOS!A6731&gt;0,DATOS!E6731-DATOS!A6731,0)</f>
        <v>0.17051788497212933</v>
      </c>
      <c r="E6731">
        <f>IF(C6731&gt;DATOS!B6731,DATOS!B6731,CALCULOS_ENER!C6731)</f>
        <v>0.17051788497212933</v>
      </c>
      <c r="F6731">
        <f t="shared" si="105"/>
        <v>0</v>
      </c>
    </row>
    <row r="6732" spans="1:6" x14ac:dyDescent="0.25">
      <c r="A6732">
        <f>IF(DATOS!E6732-DATOS!A6732&gt;0,DATOS!A6732,DATOS!E6732)</f>
        <v>0.34790679396901703</v>
      </c>
      <c r="B6732">
        <f>IF(DATOS!E6732-DATOS!A6732&gt;0,0,DATOS!A6732-DATOS!E6732)</f>
        <v>0</v>
      </c>
      <c r="C6732">
        <f>IF(DATOS!E6732-DATOS!A6732&gt;0,DATOS!E6732-DATOS!A6732,0)</f>
        <v>0.27502320603098296</v>
      </c>
      <c r="E6732">
        <f>IF(C6732&gt;DATOS!B6732,DATOS!B6732,CALCULOS_ENER!C6732)</f>
        <v>0.27502320603098296</v>
      </c>
      <c r="F6732">
        <f t="shared" si="105"/>
        <v>0</v>
      </c>
    </row>
    <row r="6733" spans="1:6" x14ac:dyDescent="0.25">
      <c r="A6733">
        <f>IF(DATOS!E6733-DATOS!A6733&gt;0,DATOS!A6733,DATOS!E6733)</f>
        <v>0.33567906148127546</v>
      </c>
      <c r="B6733">
        <f>IF(DATOS!E6733-DATOS!A6733&gt;0,0,DATOS!A6733-DATOS!E6733)</f>
        <v>0</v>
      </c>
      <c r="C6733">
        <f>IF(DATOS!E6733-DATOS!A6733&gt;0,DATOS!E6733-DATOS!A6733,0)</f>
        <v>0.29362093851872451</v>
      </c>
      <c r="E6733">
        <f>IF(C6733&gt;DATOS!B6733,DATOS!B6733,CALCULOS_ENER!C6733)</f>
        <v>0.29362093851872451</v>
      </c>
      <c r="F6733">
        <f t="shared" si="105"/>
        <v>0</v>
      </c>
    </row>
    <row r="6734" spans="1:6" x14ac:dyDescent="0.25">
      <c r="A6734">
        <f>IF(DATOS!E6734-DATOS!A6734&gt;0,DATOS!A6734,DATOS!E6734)</f>
        <v>0.33567906148127546</v>
      </c>
      <c r="B6734">
        <f>IF(DATOS!E6734-DATOS!A6734&gt;0,0,DATOS!A6734-DATOS!E6734)</f>
        <v>0</v>
      </c>
      <c r="C6734">
        <f>IF(DATOS!E6734-DATOS!A6734&gt;0,DATOS!E6734-DATOS!A6734,0)</f>
        <v>0.38499093851872446</v>
      </c>
      <c r="E6734">
        <f>IF(C6734&gt;DATOS!B6734,DATOS!B6734,CALCULOS_ENER!C6734)</f>
        <v>0.33567906148127546</v>
      </c>
      <c r="F6734">
        <f t="shared" si="105"/>
        <v>4.9311877037448992E-2</v>
      </c>
    </row>
    <row r="6735" spans="1:6" x14ac:dyDescent="0.25">
      <c r="A6735">
        <f>IF(DATOS!E6735-DATOS!A6735&gt;0,DATOS!A6735,DATOS!E6735)</f>
        <v>0.36013438254012931</v>
      </c>
      <c r="B6735">
        <f>IF(DATOS!E6735-DATOS!A6735&gt;0,0,DATOS!A6735-DATOS!E6735)</f>
        <v>0</v>
      </c>
      <c r="C6735">
        <f>IF(DATOS!E6735-DATOS!A6735&gt;0,DATOS!E6735-DATOS!A6735,0)</f>
        <v>0.36068561745987082</v>
      </c>
      <c r="E6735">
        <f>IF(C6735&gt;DATOS!B6735,DATOS!B6735,CALCULOS_ENER!C6735)</f>
        <v>0.36013438254012931</v>
      </c>
      <c r="F6735">
        <f t="shared" si="105"/>
        <v>5.5123491974151673E-4</v>
      </c>
    </row>
    <row r="6736" spans="1:6" x14ac:dyDescent="0.25">
      <c r="A6736">
        <f>IF(DATOS!E6736-DATOS!A6736&gt;0,DATOS!A6736,DATOS!E6736)</f>
        <v>0.36013438254012931</v>
      </c>
      <c r="B6736">
        <f>IF(DATOS!E6736-DATOS!A6736&gt;0,0,DATOS!A6736-DATOS!E6736)</f>
        <v>0</v>
      </c>
      <c r="C6736">
        <f>IF(DATOS!E6736-DATOS!A6736&gt;0,DATOS!E6736-DATOS!A6736,0)</f>
        <v>0.25514561745987063</v>
      </c>
      <c r="E6736">
        <f>IF(C6736&gt;DATOS!B6736,DATOS!B6736,CALCULOS_ENER!C6736)</f>
        <v>0.25514561745987063</v>
      </c>
      <c r="F6736">
        <f t="shared" si="105"/>
        <v>0</v>
      </c>
    </row>
    <row r="6737" spans="1:6" x14ac:dyDescent="0.25">
      <c r="A6737">
        <f>IF(DATOS!E6737-DATOS!A6737&gt;0,DATOS!A6737,DATOS!E6737)</f>
        <v>0.36013438254012931</v>
      </c>
      <c r="B6737">
        <f>IF(DATOS!E6737-DATOS!A6737&gt;0,0,DATOS!A6737-DATOS!E6737)</f>
        <v>0</v>
      </c>
      <c r="C6737">
        <f>IF(DATOS!E6737-DATOS!A6737&gt;0,DATOS!E6737-DATOS!A6737,0)</f>
        <v>9.9075617459870702E-2</v>
      </c>
      <c r="E6737">
        <f>IF(C6737&gt;DATOS!B6737,DATOS!B6737,CALCULOS_ENER!C6737)</f>
        <v>9.9075617459870702E-2</v>
      </c>
      <c r="F6737">
        <f t="shared" si="105"/>
        <v>0</v>
      </c>
    </row>
    <row r="6738" spans="1:6" x14ac:dyDescent="0.25">
      <c r="A6738">
        <f>IF(DATOS!E6738-DATOS!A6738&gt;0,DATOS!A6738,DATOS!E6738)</f>
        <v>0.1575</v>
      </c>
      <c r="B6738">
        <f>IF(DATOS!E6738-DATOS!A6738&gt;0,0,DATOS!A6738-DATOS!E6738)</f>
        <v>0.2148621150278707</v>
      </c>
      <c r="C6738">
        <f>IF(DATOS!E6738-DATOS!A6738&gt;0,DATOS!E6738-DATOS!A6738,0)</f>
        <v>0</v>
      </c>
      <c r="E6738">
        <f>IF(C6738&gt;DATOS!B6738,DATOS!B6738,CALCULOS_ENER!C6738)</f>
        <v>0</v>
      </c>
      <c r="F6738">
        <f t="shared" si="105"/>
        <v>0</v>
      </c>
    </row>
    <row r="6739" spans="1:6" x14ac:dyDescent="0.25">
      <c r="A6739">
        <f>IF(DATOS!E6739-DATOS!A6739&gt;0,DATOS!A6739,DATOS!E6739)</f>
        <v>3.7599999999999999E-3</v>
      </c>
      <c r="B6739">
        <f>IF(DATOS!E6739-DATOS!A6739&gt;0,0,DATOS!A6739-DATOS!E6739)</f>
        <v>0.36860211502787071</v>
      </c>
      <c r="C6739">
        <f>IF(DATOS!E6739-DATOS!A6739&gt;0,DATOS!E6739-DATOS!A6739,0)</f>
        <v>0</v>
      </c>
      <c r="E6739">
        <f>IF(C6739&gt;DATOS!B6739,DATOS!B6739,CALCULOS_ENER!C6739)</f>
        <v>0</v>
      </c>
      <c r="F6739">
        <f t="shared" si="105"/>
        <v>0</v>
      </c>
    </row>
    <row r="6740" spans="1:6" x14ac:dyDescent="0.25">
      <c r="A6740">
        <f>IF(DATOS!E6740-DATOS!A6740&gt;0,DATOS!A6740,DATOS!E6740)</f>
        <v>0</v>
      </c>
      <c r="B6740">
        <f>IF(DATOS!E6740-DATOS!A6740&gt;0,0,DATOS!A6740-DATOS!E6740)</f>
        <v>0.47462308335907144</v>
      </c>
      <c r="C6740">
        <f>IF(DATOS!E6740-DATOS!A6740&gt;0,DATOS!E6740-DATOS!A6740,0)</f>
        <v>0</v>
      </c>
      <c r="E6740">
        <f>IF(C6740&gt;DATOS!B6740,DATOS!B6740,CALCULOS_ENER!C6740)</f>
        <v>0</v>
      </c>
      <c r="F6740">
        <f t="shared" si="105"/>
        <v>0</v>
      </c>
    </row>
    <row r="6741" spans="1:6" x14ac:dyDescent="0.25">
      <c r="A6741">
        <f>IF(DATOS!E6741-DATOS!A6741&gt;0,DATOS!A6741,DATOS!E6741)</f>
        <v>0</v>
      </c>
      <c r="B6741">
        <f>IF(DATOS!E6741-DATOS!A6741&gt;0,0,DATOS!A6741-DATOS!E6741)</f>
        <v>0.66691815103350682</v>
      </c>
      <c r="C6741">
        <f>IF(DATOS!E6741-DATOS!A6741&gt;0,DATOS!E6741-DATOS!A6741,0)</f>
        <v>0</v>
      </c>
      <c r="E6741">
        <f>IF(C6741&gt;DATOS!B6741,DATOS!B6741,CALCULOS_ENER!C6741)</f>
        <v>0</v>
      </c>
      <c r="F6741">
        <f t="shared" si="105"/>
        <v>0</v>
      </c>
    </row>
    <row r="6742" spans="1:6" x14ac:dyDescent="0.25">
      <c r="A6742">
        <f>IF(DATOS!E6742-DATOS!A6742&gt;0,DATOS!A6742,DATOS!E6742)</f>
        <v>0</v>
      </c>
      <c r="B6742">
        <f>IF(DATOS!E6742-DATOS!A6742&gt;0,0,DATOS!A6742-DATOS!E6742)</f>
        <v>0.74472408613911223</v>
      </c>
      <c r="C6742">
        <f>IF(DATOS!E6742-DATOS!A6742&gt;0,DATOS!E6742-DATOS!A6742,0)</f>
        <v>0</v>
      </c>
      <c r="E6742">
        <f>IF(C6742&gt;DATOS!B6742,DATOS!B6742,CALCULOS_ENER!C6742)</f>
        <v>0</v>
      </c>
      <c r="F6742">
        <f t="shared" si="105"/>
        <v>0</v>
      </c>
    </row>
    <row r="6743" spans="1:6" x14ac:dyDescent="0.25">
      <c r="A6743">
        <f>IF(DATOS!E6743-DATOS!A6743&gt;0,DATOS!A6743,DATOS!E6743)</f>
        <v>0</v>
      </c>
      <c r="B6743">
        <f>IF(DATOS!E6743-DATOS!A6743&gt;0,0,DATOS!A6743-DATOS!E6743)</f>
        <v>0.90033610026695232</v>
      </c>
      <c r="C6743">
        <f>IF(DATOS!E6743-DATOS!A6743&gt;0,DATOS!E6743-DATOS!A6743,0)</f>
        <v>0</v>
      </c>
      <c r="E6743">
        <f>IF(C6743&gt;DATOS!B6743,DATOS!B6743,CALCULOS_ENER!C6743)</f>
        <v>0</v>
      </c>
      <c r="F6743">
        <f t="shared" si="105"/>
        <v>0</v>
      </c>
    </row>
    <row r="6744" spans="1:6" x14ac:dyDescent="0.25">
      <c r="A6744">
        <f>IF(DATOS!E6744-DATOS!A6744&gt;0,DATOS!A6744,DATOS!E6744)</f>
        <v>0</v>
      </c>
      <c r="B6744">
        <f>IF(DATOS!E6744-DATOS!A6744&gt;0,0,DATOS!A6744-DATOS!E6744)</f>
        <v>0.90033610026695232</v>
      </c>
      <c r="C6744">
        <f>IF(DATOS!E6744-DATOS!A6744&gt;0,DATOS!E6744-DATOS!A6744,0)</f>
        <v>0</v>
      </c>
      <c r="E6744">
        <f>IF(C6744&gt;DATOS!B6744,DATOS!B6744,CALCULOS_ENER!C6744)</f>
        <v>0</v>
      </c>
      <c r="F6744">
        <f t="shared" si="105"/>
        <v>0</v>
      </c>
    </row>
    <row r="6745" spans="1:6" x14ac:dyDescent="0.25">
      <c r="A6745">
        <f>IF(DATOS!E6745-DATOS!A6745&gt;0,DATOS!A6745,DATOS!E6745)</f>
        <v>0</v>
      </c>
      <c r="B6745">
        <f>IF(DATOS!E6745-DATOS!A6745&gt;0,0,DATOS!A6745-DATOS!E6745)</f>
        <v>0.68358628720018022</v>
      </c>
      <c r="C6745">
        <f>IF(DATOS!E6745-DATOS!A6745&gt;0,DATOS!E6745-DATOS!A6745,0)</f>
        <v>0</v>
      </c>
      <c r="E6745">
        <f>IF(C6745&gt;DATOS!B6745,DATOS!B6745,CALCULOS_ENER!C6745)</f>
        <v>0</v>
      </c>
      <c r="F6745">
        <f t="shared" si="105"/>
        <v>0</v>
      </c>
    </row>
    <row r="6746" spans="1:6" x14ac:dyDescent="0.25">
      <c r="A6746">
        <f>IF(DATOS!E6746-DATOS!A6746&gt;0,DATOS!A6746,DATOS!E6746)</f>
        <v>0</v>
      </c>
      <c r="B6746">
        <f>IF(DATOS!E6746-DATOS!A6746&gt;0,0,DATOS!A6746-DATOS!E6746)</f>
        <v>0.42571287299125177</v>
      </c>
      <c r="C6746">
        <f>IF(DATOS!E6746-DATOS!A6746&gt;0,DATOS!E6746-DATOS!A6746,0)</f>
        <v>0</v>
      </c>
      <c r="E6746">
        <f>IF(C6746&gt;DATOS!B6746,DATOS!B6746,CALCULOS_ENER!C6746)</f>
        <v>0</v>
      </c>
      <c r="F6746">
        <f t="shared" si="105"/>
        <v>0</v>
      </c>
    </row>
    <row r="6747" spans="1:6" x14ac:dyDescent="0.25">
      <c r="A6747">
        <f>IF(DATOS!E6747-DATOS!A6747&gt;0,DATOS!A6747,DATOS!E6747)</f>
        <v>0</v>
      </c>
      <c r="B6747">
        <f>IF(DATOS!E6747-DATOS!A6747&gt;0,0,DATOS!A6747-DATOS!E6747)</f>
        <v>7.9028362954469397E-2</v>
      </c>
      <c r="C6747">
        <f>IF(DATOS!E6747-DATOS!A6747&gt;0,DATOS!E6747-DATOS!A6747,0)</f>
        <v>0</v>
      </c>
      <c r="E6747">
        <f>IF(C6747&gt;DATOS!B6747,DATOS!B6747,CALCULOS_ENER!C6747)</f>
        <v>0</v>
      </c>
      <c r="F6747">
        <f t="shared" si="105"/>
        <v>0</v>
      </c>
    </row>
    <row r="6748" spans="1:6" x14ac:dyDescent="0.25">
      <c r="A6748">
        <f>IF(DATOS!E6748-DATOS!A6748&gt;0,DATOS!A6748,DATOS!E6748)</f>
        <v>0</v>
      </c>
      <c r="B6748">
        <f>IF(DATOS!E6748-DATOS!A6748&gt;0,0,DATOS!A6748-DATOS!E6748)</f>
        <v>7.9028362954469397E-2</v>
      </c>
      <c r="C6748">
        <f>IF(DATOS!E6748-DATOS!A6748&gt;0,DATOS!E6748-DATOS!A6748,0)</f>
        <v>0</v>
      </c>
      <c r="E6748">
        <f>IF(C6748&gt;DATOS!B6748,DATOS!B6748,CALCULOS_ENER!C6748)</f>
        <v>0</v>
      </c>
      <c r="F6748">
        <f t="shared" si="105"/>
        <v>0</v>
      </c>
    </row>
    <row r="6749" spans="1:6" x14ac:dyDescent="0.25">
      <c r="A6749">
        <f>IF(DATOS!E6749-DATOS!A6749&gt;0,DATOS!A6749,DATOS!E6749)</f>
        <v>0</v>
      </c>
      <c r="B6749">
        <f>IF(DATOS!E6749-DATOS!A6749&gt;0,0,DATOS!A6749-DATOS!E6749)</f>
        <v>7.9028362954469397E-2</v>
      </c>
      <c r="C6749">
        <f>IF(DATOS!E6749-DATOS!A6749&gt;0,DATOS!E6749-DATOS!A6749,0)</f>
        <v>0</v>
      </c>
      <c r="E6749">
        <f>IF(C6749&gt;DATOS!B6749,DATOS!B6749,CALCULOS_ENER!C6749)</f>
        <v>0</v>
      </c>
      <c r="F6749">
        <f t="shared" si="105"/>
        <v>0</v>
      </c>
    </row>
    <row r="6750" spans="1:6" x14ac:dyDescent="0.25">
      <c r="A6750">
        <f>IF(DATOS!E6750-DATOS!A6750&gt;0,DATOS!A6750,DATOS!E6750)</f>
        <v>0</v>
      </c>
      <c r="B6750">
        <f>IF(DATOS!E6750-DATOS!A6750&gt;0,0,DATOS!A6750-DATOS!E6750)</f>
        <v>7.9028362954469397E-2</v>
      </c>
      <c r="C6750">
        <f>IF(DATOS!E6750-DATOS!A6750&gt;0,DATOS!E6750-DATOS!A6750,0)</f>
        <v>0</v>
      </c>
      <c r="E6750">
        <f>IF(C6750&gt;DATOS!B6750,DATOS!B6750,CALCULOS_ENER!C6750)</f>
        <v>0</v>
      </c>
      <c r="F6750">
        <f t="shared" si="105"/>
        <v>0</v>
      </c>
    </row>
    <row r="6751" spans="1:6" x14ac:dyDescent="0.25">
      <c r="A6751">
        <f>IF(DATOS!E6751-DATOS!A6751&gt;0,DATOS!A6751,DATOS!E6751)</f>
        <v>0</v>
      </c>
      <c r="B6751">
        <f>IF(DATOS!E6751-DATOS!A6751&gt;0,0,DATOS!A6751-DATOS!E6751)</f>
        <v>8.3919801349476159E-2</v>
      </c>
      <c r="C6751">
        <f>IF(DATOS!E6751-DATOS!A6751&gt;0,DATOS!E6751-DATOS!A6751,0)</f>
        <v>0</v>
      </c>
      <c r="E6751">
        <f>IF(C6751&gt;DATOS!B6751,DATOS!B6751,CALCULOS_ENER!C6751)</f>
        <v>0</v>
      </c>
      <c r="F6751">
        <f t="shared" si="105"/>
        <v>0</v>
      </c>
    </row>
    <row r="6752" spans="1:6" x14ac:dyDescent="0.25">
      <c r="A6752">
        <f>IF(DATOS!E6752-DATOS!A6752&gt;0,DATOS!A6752,DATOS!E6752)</f>
        <v>0</v>
      </c>
      <c r="B6752">
        <f>IF(DATOS!E6752-DATOS!A6752&gt;0,0,DATOS!A6752-DATOS!E6752)</f>
        <v>0.19229449200791837</v>
      </c>
      <c r="C6752">
        <f>IF(DATOS!E6752-DATOS!A6752&gt;0,DATOS!E6752-DATOS!A6752,0)</f>
        <v>0</v>
      </c>
      <c r="E6752">
        <f>IF(C6752&gt;DATOS!B6752,DATOS!B6752,CALCULOS_ENER!C6752)</f>
        <v>0</v>
      </c>
      <c r="F6752">
        <f t="shared" si="105"/>
        <v>0</v>
      </c>
    </row>
    <row r="6753" spans="1:6" x14ac:dyDescent="0.25">
      <c r="A6753">
        <f>IF(DATOS!E6753-DATOS!A6753&gt;0,DATOS!A6753,DATOS!E6753)</f>
        <v>2.6380000000000001E-2</v>
      </c>
      <c r="B6753">
        <f>IF(DATOS!E6753-DATOS!A6753&gt;0,0,DATOS!A6753-DATOS!E6753)</f>
        <v>0.32931397886119734</v>
      </c>
      <c r="C6753">
        <f>IF(DATOS!E6753-DATOS!A6753&gt;0,DATOS!E6753-DATOS!A6753,0)</f>
        <v>0</v>
      </c>
      <c r="E6753">
        <f>IF(C6753&gt;DATOS!B6753,DATOS!B6753,CALCULOS_ENER!C6753)</f>
        <v>0</v>
      </c>
      <c r="F6753">
        <f t="shared" si="105"/>
        <v>0</v>
      </c>
    </row>
    <row r="6754" spans="1:6" x14ac:dyDescent="0.25">
      <c r="A6754">
        <f>IF(DATOS!E6754-DATOS!A6754&gt;0,DATOS!A6754,DATOS!E6754)</f>
        <v>7.443000000000001E-2</v>
      </c>
      <c r="B6754">
        <f>IF(DATOS!E6754-DATOS!A6754&gt;0,0,DATOS!A6754-DATOS!E6754)</f>
        <v>0.35906991396680282</v>
      </c>
      <c r="C6754">
        <f>IF(DATOS!E6754-DATOS!A6754&gt;0,DATOS!E6754-DATOS!A6754,0)</f>
        <v>0</v>
      </c>
      <c r="E6754">
        <f>IF(C6754&gt;DATOS!B6754,DATOS!B6754,CALCULOS_ENER!C6754)</f>
        <v>0</v>
      </c>
      <c r="F6754">
        <f t="shared" si="105"/>
        <v>0</v>
      </c>
    </row>
    <row r="6755" spans="1:6" x14ac:dyDescent="0.25">
      <c r="A6755">
        <f>IF(DATOS!E6755-DATOS!A6755&gt;0,DATOS!A6755,DATOS!E6755)</f>
        <v>0.12315000000000001</v>
      </c>
      <c r="B6755">
        <f>IF(DATOS!E6755-DATOS!A6755&gt;0,0,DATOS!A6755-DATOS!E6755)</f>
        <v>0.24921211502787069</v>
      </c>
      <c r="C6755">
        <f>IF(DATOS!E6755-DATOS!A6755&gt;0,DATOS!E6755-DATOS!A6755,0)</f>
        <v>0</v>
      </c>
      <c r="E6755">
        <f>IF(C6755&gt;DATOS!B6755,DATOS!B6755,CALCULOS_ENER!C6755)</f>
        <v>0</v>
      </c>
      <c r="F6755">
        <f t="shared" si="105"/>
        <v>0</v>
      </c>
    </row>
    <row r="6756" spans="1:6" x14ac:dyDescent="0.25">
      <c r="A6756">
        <f>IF(DATOS!E6756-DATOS!A6756&gt;0,DATOS!A6756,DATOS!E6756)</f>
        <v>2.6930000000000003E-2</v>
      </c>
      <c r="B6756">
        <f>IF(DATOS!E6756-DATOS!A6756&gt;0,0,DATOS!A6756-DATOS!E6756)</f>
        <v>0.32097679396901702</v>
      </c>
      <c r="C6756">
        <f>IF(DATOS!E6756-DATOS!A6756&gt;0,DATOS!E6756-DATOS!A6756,0)</f>
        <v>0</v>
      </c>
      <c r="E6756">
        <f>IF(C6756&gt;DATOS!B6756,DATOS!B6756,CALCULOS_ENER!C6756)</f>
        <v>0</v>
      </c>
      <c r="F6756">
        <f t="shared" si="105"/>
        <v>0</v>
      </c>
    </row>
    <row r="6757" spans="1:6" x14ac:dyDescent="0.25">
      <c r="A6757">
        <f>IF(DATOS!E6757-DATOS!A6757&gt;0,DATOS!A6757,DATOS!E6757)</f>
        <v>0.24590999999999999</v>
      </c>
      <c r="B6757">
        <f>IF(DATOS!E6757-DATOS!A6757&gt;0,0,DATOS!A6757-DATOS!E6757)</f>
        <v>8.9769061481275475E-2</v>
      </c>
      <c r="C6757">
        <f>IF(DATOS!E6757-DATOS!A6757&gt;0,DATOS!E6757-DATOS!A6757,0)</f>
        <v>0</v>
      </c>
      <c r="E6757">
        <f>IF(C6757&gt;DATOS!B6757,DATOS!B6757,CALCULOS_ENER!C6757)</f>
        <v>0</v>
      </c>
      <c r="F6757">
        <f t="shared" si="105"/>
        <v>0</v>
      </c>
    </row>
    <row r="6758" spans="1:6" x14ac:dyDescent="0.25">
      <c r="A6758">
        <f>IF(DATOS!E6758-DATOS!A6758&gt;0,DATOS!A6758,DATOS!E6758)</f>
        <v>0.24321000000000001</v>
      </c>
      <c r="B6758">
        <f>IF(DATOS!E6758-DATOS!A6758&gt;0,0,DATOS!A6758-DATOS!E6758)</f>
        <v>9.2469061481275455E-2</v>
      </c>
      <c r="C6758">
        <f>IF(DATOS!E6758-DATOS!A6758&gt;0,DATOS!E6758-DATOS!A6758,0)</f>
        <v>0</v>
      </c>
      <c r="E6758">
        <f>IF(C6758&gt;DATOS!B6758,DATOS!B6758,CALCULOS_ENER!C6758)</f>
        <v>0</v>
      </c>
      <c r="F6758">
        <f t="shared" si="105"/>
        <v>0</v>
      </c>
    </row>
    <row r="6759" spans="1:6" x14ac:dyDescent="0.25">
      <c r="A6759">
        <f>IF(DATOS!E6759-DATOS!A6759&gt;0,DATOS!A6759,DATOS!E6759)</f>
        <v>0.36013438254012931</v>
      </c>
      <c r="B6759">
        <f>IF(DATOS!E6759-DATOS!A6759&gt;0,0,DATOS!A6759-DATOS!E6759)</f>
        <v>0</v>
      </c>
      <c r="C6759">
        <f>IF(DATOS!E6759-DATOS!A6759&gt;0,DATOS!E6759-DATOS!A6759,0)</f>
        <v>0.15051561745987063</v>
      </c>
      <c r="E6759">
        <f>IF(C6759&gt;DATOS!B6759,DATOS!B6759,CALCULOS_ENER!C6759)</f>
        <v>0.15051561745987063</v>
      </c>
      <c r="F6759">
        <f t="shared" si="105"/>
        <v>0</v>
      </c>
    </row>
    <row r="6760" spans="1:6" x14ac:dyDescent="0.25">
      <c r="A6760">
        <f>IF(DATOS!E6760-DATOS!A6760&gt;0,DATOS!A6760,DATOS!E6760)</f>
        <v>0.36013438254012931</v>
      </c>
      <c r="B6760">
        <f>IF(DATOS!E6760-DATOS!A6760&gt;0,0,DATOS!A6760-DATOS!E6760)</f>
        <v>0</v>
      </c>
      <c r="C6760">
        <f>IF(DATOS!E6760-DATOS!A6760&gt;0,DATOS!E6760-DATOS!A6760,0)</f>
        <v>0.15288561745987073</v>
      </c>
      <c r="E6760">
        <f>IF(C6760&gt;DATOS!B6760,DATOS!B6760,CALCULOS_ENER!C6760)</f>
        <v>0.15288561745987073</v>
      </c>
      <c r="F6760">
        <f t="shared" si="105"/>
        <v>0</v>
      </c>
    </row>
    <row r="6761" spans="1:6" x14ac:dyDescent="0.25">
      <c r="A6761">
        <f>IF(DATOS!E6761-DATOS!A6761&gt;0,DATOS!A6761,DATOS!E6761)</f>
        <v>0.19954000000000002</v>
      </c>
      <c r="B6761">
        <f>IF(DATOS!E6761-DATOS!A6761&gt;0,0,DATOS!A6761-DATOS!E6761)</f>
        <v>0.16059438254012928</v>
      </c>
      <c r="C6761">
        <f>IF(DATOS!E6761-DATOS!A6761&gt;0,DATOS!E6761-DATOS!A6761,0)</f>
        <v>0</v>
      </c>
      <c r="E6761">
        <f>IF(C6761&gt;DATOS!B6761,DATOS!B6761,CALCULOS_ENER!C6761)</f>
        <v>0</v>
      </c>
      <c r="F6761">
        <f t="shared" si="105"/>
        <v>0</v>
      </c>
    </row>
    <row r="6762" spans="1:6" x14ac:dyDescent="0.25">
      <c r="A6762">
        <f>IF(DATOS!E6762-DATOS!A6762&gt;0,DATOS!A6762,DATOS!E6762)</f>
        <v>0.14044000000000001</v>
      </c>
      <c r="B6762">
        <f>IF(DATOS!E6762-DATOS!A6762&gt;0,0,DATOS!A6762-DATOS!E6762)</f>
        <v>0.23192211502787069</v>
      </c>
      <c r="C6762">
        <f>IF(DATOS!E6762-DATOS!A6762&gt;0,DATOS!E6762-DATOS!A6762,0)</f>
        <v>0</v>
      </c>
      <c r="E6762">
        <f>IF(C6762&gt;DATOS!B6762,DATOS!B6762,CALCULOS_ENER!C6762)</f>
        <v>0</v>
      </c>
      <c r="F6762">
        <f t="shared" si="105"/>
        <v>0</v>
      </c>
    </row>
    <row r="6763" spans="1:6" x14ac:dyDescent="0.25">
      <c r="A6763">
        <f>IF(DATOS!E6763-DATOS!A6763&gt;0,DATOS!A6763,DATOS!E6763)</f>
        <v>1.125E-2</v>
      </c>
      <c r="B6763">
        <f>IF(DATOS!E6763-DATOS!A6763&gt;0,0,DATOS!A6763-DATOS!E6763)</f>
        <v>0.36111211502787072</v>
      </c>
      <c r="C6763">
        <f>IF(DATOS!E6763-DATOS!A6763&gt;0,DATOS!E6763-DATOS!A6763,0)</f>
        <v>0</v>
      </c>
      <c r="E6763">
        <f>IF(C6763&gt;DATOS!B6763,DATOS!B6763,CALCULOS_ENER!C6763)</f>
        <v>0</v>
      </c>
      <c r="F6763">
        <f t="shared" si="105"/>
        <v>0</v>
      </c>
    </row>
    <row r="6764" spans="1:6" x14ac:dyDescent="0.25">
      <c r="A6764">
        <f>IF(DATOS!E6764-DATOS!A6764&gt;0,DATOS!A6764,DATOS!E6764)</f>
        <v>0</v>
      </c>
      <c r="B6764">
        <f>IF(DATOS!E6764-DATOS!A6764&gt;0,0,DATOS!A6764-DATOS!E6764)</f>
        <v>0.47462308335907144</v>
      </c>
      <c r="C6764">
        <f>IF(DATOS!E6764-DATOS!A6764&gt;0,DATOS!E6764-DATOS!A6764,0)</f>
        <v>0</v>
      </c>
      <c r="E6764">
        <f>IF(C6764&gt;DATOS!B6764,DATOS!B6764,CALCULOS_ENER!C6764)</f>
        <v>0</v>
      </c>
      <c r="F6764">
        <f t="shared" si="105"/>
        <v>0</v>
      </c>
    </row>
    <row r="6765" spans="1:6" x14ac:dyDescent="0.25">
      <c r="A6765">
        <f>IF(DATOS!E6765-DATOS!A6765&gt;0,DATOS!A6765,DATOS!E6765)</f>
        <v>0</v>
      </c>
      <c r="B6765">
        <f>IF(DATOS!E6765-DATOS!A6765&gt;0,0,DATOS!A6765-DATOS!E6765)</f>
        <v>0.66691815103350682</v>
      </c>
      <c r="C6765">
        <f>IF(DATOS!E6765-DATOS!A6765&gt;0,DATOS!E6765-DATOS!A6765,0)</f>
        <v>0</v>
      </c>
      <c r="E6765">
        <f>IF(C6765&gt;DATOS!B6765,DATOS!B6765,CALCULOS_ENER!C6765)</f>
        <v>0</v>
      </c>
      <c r="F6765">
        <f t="shared" si="105"/>
        <v>0</v>
      </c>
    </row>
    <row r="6766" spans="1:6" x14ac:dyDescent="0.25">
      <c r="A6766">
        <f>IF(DATOS!E6766-DATOS!A6766&gt;0,DATOS!A6766,DATOS!E6766)</f>
        <v>0</v>
      </c>
      <c r="B6766">
        <f>IF(DATOS!E6766-DATOS!A6766&gt;0,0,DATOS!A6766-DATOS!E6766)</f>
        <v>0.74472408613911223</v>
      </c>
      <c r="C6766">
        <f>IF(DATOS!E6766-DATOS!A6766&gt;0,DATOS!E6766-DATOS!A6766,0)</f>
        <v>0</v>
      </c>
      <c r="E6766">
        <f>IF(C6766&gt;DATOS!B6766,DATOS!B6766,CALCULOS_ENER!C6766)</f>
        <v>0</v>
      </c>
      <c r="F6766">
        <f t="shared" si="105"/>
        <v>0</v>
      </c>
    </row>
    <row r="6767" spans="1:6" x14ac:dyDescent="0.25">
      <c r="A6767">
        <f>IF(DATOS!E6767-DATOS!A6767&gt;0,DATOS!A6767,DATOS!E6767)</f>
        <v>0</v>
      </c>
      <c r="B6767">
        <f>IF(DATOS!E6767-DATOS!A6767&gt;0,0,DATOS!A6767-DATOS!E6767)</f>
        <v>0.90033610026695232</v>
      </c>
      <c r="C6767">
        <f>IF(DATOS!E6767-DATOS!A6767&gt;0,DATOS!E6767-DATOS!A6767,0)</f>
        <v>0</v>
      </c>
      <c r="E6767">
        <f>IF(C6767&gt;DATOS!B6767,DATOS!B6767,CALCULOS_ENER!C6767)</f>
        <v>0</v>
      </c>
      <c r="F6767">
        <f t="shared" si="105"/>
        <v>0</v>
      </c>
    </row>
    <row r="6768" spans="1:6" x14ac:dyDescent="0.25">
      <c r="A6768">
        <f>IF(DATOS!E6768-DATOS!A6768&gt;0,DATOS!A6768,DATOS!E6768)</f>
        <v>0</v>
      </c>
      <c r="B6768">
        <f>IF(DATOS!E6768-DATOS!A6768&gt;0,0,DATOS!A6768-DATOS!E6768)</f>
        <v>0.90033610026695232</v>
      </c>
      <c r="C6768">
        <f>IF(DATOS!E6768-DATOS!A6768&gt;0,DATOS!E6768-DATOS!A6768,0)</f>
        <v>0</v>
      </c>
      <c r="E6768">
        <f>IF(C6768&gt;DATOS!B6768,DATOS!B6768,CALCULOS_ENER!C6768)</f>
        <v>0</v>
      </c>
      <c r="F6768">
        <f t="shared" si="105"/>
        <v>0</v>
      </c>
    </row>
    <row r="6769" spans="1:6" x14ac:dyDescent="0.25">
      <c r="A6769">
        <f>IF(DATOS!E6769-DATOS!A6769&gt;0,DATOS!A6769,DATOS!E6769)</f>
        <v>0</v>
      </c>
      <c r="B6769">
        <f>IF(DATOS!E6769-DATOS!A6769&gt;0,0,DATOS!A6769-DATOS!E6769)</f>
        <v>0.68358628720018022</v>
      </c>
      <c r="C6769">
        <f>IF(DATOS!E6769-DATOS!A6769&gt;0,DATOS!E6769-DATOS!A6769,0)</f>
        <v>0</v>
      </c>
      <c r="E6769">
        <f>IF(C6769&gt;DATOS!B6769,DATOS!B6769,CALCULOS_ENER!C6769)</f>
        <v>0</v>
      </c>
      <c r="F6769">
        <f t="shared" si="105"/>
        <v>0</v>
      </c>
    </row>
    <row r="6770" spans="1:6" x14ac:dyDescent="0.25">
      <c r="A6770">
        <f>IF(DATOS!E6770-DATOS!A6770&gt;0,DATOS!A6770,DATOS!E6770)</f>
        <v>0</v>
      </c>
      <c r="B6770">
        <f>IF(DATOS!E6770-DATOS!A6770&gt;0,0,DATOS!A6770-DATOS!E6770)</f>
        <v>0.42571287299125177</v>
      </c>
      <c r="C6770">
        <f>IF(DATOS!E6770-DATOS!A6770&gt;0,DATOS!E6770-DATOS!A6770,0)</f>
        <v>0</v>
      </c>
      <c r="E6770">
        <f>IF(C6770&gt;DATOS!B6770,DATOS!B6770,CALCULOS_ENER!C6770)</f>
        <v>0</v>
      </c>
      <c r="F6770">
        <f t="shared" si="105"/>
        <v>0</v>
      </c>
    </row>
    <row r="6771" spans="1:6" x14ac:dyDescent="0.25">
      <c r="A6771">
        <f>IF(DATOS!E6771-DATOS!A6771&gt;0,DATOS!A6771,DATOS!E6771)</f>
        <v>0</v>
      </c>
      <c r="B6771">
        <f>IF(DATOS!E6771-DATOS!A6771&gt;0,0,DATOS!A6771-DATOS!E6771)</f>
        <v>7.9028362954469397E-2</v>
      </c>
      <c r="C6771">
        <f>IF(DATOS!E6771-DATOS!A6771&gt;0,DATOS!E6771-DATOS!A6771,0)</f>
        <v>0</v>
      </c>
      <c r="E6771">
        <f>IF(C6771&gt;DATOS!B6771,DATOS!B6771,CALCULOS_ENER!C6771)</f>
        <v>0</v>
      </c>
      <c r="F6771">
        <f t="shared" si="105"/>
        <v>0</v>
      </c>
    </row>
    <row r="6772" spans="1:6" x14ac:dyDescent="0.25">
      <c r="A6772">
        <f>IF(DATOS!E6772-DATOS!A6772&gt;0,DATOS!A6772,DATOS!E6772)</f>
        <v>0</v>
      </c>
      <c r="B6772">
        <f>IF(DATOS!E6772-DATOS!A6772&gt;0,0,DATOS!A6772-DATOS!E6772)</f>
        <v>7.9028362954469397E-2</v>
      </c>
      <c r="C6772">
        <f>IF(DATOS!E6772-DATOS!A6772&gt;0,DATOS!E6772-DATOS!A6772,0)</f>
        <v>0</v>
      </c>
      <c r="E6772">
        <f>IF(C6772&gt;DATOS!B6772,DATOS!B6772,CALCULOS_ENER!C6772)</f>
        <v>0</v>
      </c>
      <c r="F6772">
        <f t="shared" si="105"/>
        <v>0</v>
      </c>
    </row>
    <row r="6773" spans="1:6" x14ac:dyDescent="0.25">
      <c r="A6773">
        <f>IF(DATOS!E6773-DATOS!A6773&gt;0,DATOS!A6773,DATOS!E6773)</f>
        <v>0</v>
      </c>
      <c r="B6773">
        <f>IF(DATOS!E6773-DATOS!A6773&gt;0,0,DATOS!A6773-DATOS!E6773)</f>
        <v>7.9028362954469397E-2</v>
      </c>
      <c r="C6773">
        <f>IF(DATOS!E6773-DATOS!A6773&gt;0,DATOS!E6773-DATOS!A6773,0)</f>
        <v>0</v>
      </c>
      <c r="E6773">
        <f>IF(C6773&gt;DATOS!B6773,DATOS!B6773,CALCULOS_ENER!C6773)</f>
        <v>0</v>
      </c>
      <c r="F6773">
        <f t="shared" si="105"/>
        <v>0</v>
      </c>
    </row>
    <row r="6774" spans="1:6" x14ac:dyDescent="0.25">
      <c r="A6774">
        <f>IF(DATOS!E6774-DATOS!A6774&gt;0,DATOS!A6774,DATOS!E6774)</f>
        <v>0</v>
      </c>
      <c r="B6774">
        <f>IF(DATOS!E6774-DATOS!A6774&gt;0,0,DATOS!A6774-DATOS!E6774)</f>
        <v>7.9028362954469397E-2</v>
      </c>
      <c r="C6774">
        <f>IF(DATOS!E6774-DATOS!A6774&gt;0,DATOS!E6774-DATOS!A6774,0)</f>
        <v>0</v>
      </c>
      <c r="E6774">
        <f>IF(C6774&gt;DATOS!B6774,DATOS!B6774,CALCULOS_ENER!C6774)</f>
        <v>0</v>
      </c>
      <c r="F6774">
        <f t="shared" si="105"/>
        <v>0</v>
      </c>
    </row>
    <row r="6775" spans="1:6" x14ac:dyDescent="0.25">
      <c r="A6775">
        <f>IF(DATOS!E6775-DATOS!A6775&gt;0,DATOS!A6775,DATOS!E6775)</f>
        <v>0</v>
      </c>
      <c r="B6775">
        <f>IF(DATOS!E6775-DATOS!A6775&gt;0,0,DATOS!A6775-DATOS!E6775)</f>
        <v>8.3919801349476159E-2</v>
      </c>
      <c r="C6775">
        <f>IF(DATOS!E6775-DATOS!A6775&gt;0,DATOS!E6775-DATOS!A6775,0)</f>
        <v>0</v>
      </c>
      <c r="E6775">
        <f>IF(C6775&gt;DATOS!B6775,DATOS!B6775,CALCULOS_ENER!C6775)</f>
        <v>0</v>
      </c>
      <c r="F6775">
        <f t="shared" si="105"/>
        <v>0</v>
      </c>
    </row>
    <row r="6776" spans="1:6" x14ac:dyDescent="0.25">
      <c r="A6776">
        <f>IF(DATOS!E6776-DATOS!A6776&gt;0,DATOS!A6776,DATOS!E6776)</f>
        <v>0</v>
      </c>
      <c r="B6776">
        <f>IF(DATOS!E6776-DATOS!A6776&gt;0,0,DATOS!A6776-DATOS!E6776)</f>
        <v>0.19229449200791837</v>
      </c>
      <c r="C6776">
        <f>IF(DATOS!E6776-DATOS!A6776&gt;0,DATOS!E6776-DATOS!A6776,0)</f>
        <v>0</v>
      </c>
      <c r="E6776">
        <f>IF(C6776&gt;DATOS!B6776,DATOS!B6776,CALCULOS_ENER!C6776)</f>
        <v>0</v>
      </c>
      <c r="F6776">
        <f t="shared" si="105"/>
        <v>0</v>
      </c>
    </row>
    <row r="6777" spans="1:6" x14ac:dyDescent="0.25">
      <c r="A6777">
        <f>IF(DATOS!E6777-DATOS!A6777&gt;0,DATOS!A6777,DATOS!E6777)</f>
        <v>4.8100000000000004E-2</v>
      </c>
      <c r="B6777">
        <f>IF(DATOS!E6777-DATOS!A6777&gt;0,0,DATOS!A6777-DATOS!E6777)</f>
        <v>0.30759397886119733</v>
      </c>
      <c r="C6777">
        <f>IF(DATOS!E6777-DATOS!A6777&gt;0,DATOS!E6777-DATOS!A6777,0)</f>
        <v>0</v>
      </c>
      <c r="E6777">
        <f>IF(C6777&gt;DATOS!B6777,DATOS!B6777,CALCULOS_ENER!C6777)</f>
        <v>0</v>
      </c>
      <c r="F6777">
        <f t="shared" si="105"/>
        <v>0</v>
      </c>
    </row>
    <row r="6778" spans="1:6" x14ac:dyDescent="0.25">
      <c r="A6778">
        <f>IF(DATOS!E6778-DATOS!A6778&gt;0,DATOS!A6778,DATOS!E6778)</f>
        <v>0.18064</v>
      </c>
      <c r="B6778">
        <f>IF(DATOS!E6778-DATOS!A6778&gt;0,0,DATOS!A6778-DATOS!E6778)</f>
        <v>0.25285991396680285</v>
      </c>
      <c r="C6778">
        <f>IF(DATOS!E6778-DATOS!A6778&gt;0,DATOS!E6778-DATOS!A6778,0)</f>
        <v>0</v>
      </c>
      <c r="E6778">
        <f>IF(C6778&gt;DATOS!B6778,DATOS!B6778,CALCULOS_ENER!C6778)</f>
        <v>0</v>
      </c>
      <c r="F6778">
        <f t="shared" si="105"/>
        <v>0</v>
      </c>
    </row>
    <row r="6779" spans="1:6" x14ac:dyDescent="0.25">
      <c r="A6779">
        <f>IF(DATOS!E6779-DATOS!A6779&gt;0,DATOS!A6779,DATOS!E6779)</f>
        <v>0.3723621150278707</v>
      </c>
      <c r="B6779">
        <f>IF(DATOS!E6779-DATOS!A6779&gt;0,0,DATOS!A6779-DATOS!E6779)</f>
        <v>0</v>
      </c>
      <c r="C6779">
        <f>IF(DATOS!E6779-DATOS!A6779&gt;0,DATOS!E6779-DATOS!A6779,0)</f>
        <v>9.4978849721293335E-3</v>
      </c>
      <c r="E6779">
        <f>IF(C6779&gt;DATOS!B6779,DATOS!B6779,CALCULOS_ENER!C6779)</f>
        <v>9.4978849721293335E-3</v>
      </c>
      <c r="F6779">
        <f t="shared" si="105"/>
        <v>0</v>
      </c>
    </row>
    <row r="6780" spans="1:6" x14ac:dyDescent="0.25">
      <c r="A6780">
        <f>IF(DATOS!E6780-DATOS!A6780&gt;0,DATOS!A6780,DATOS!E6780)</f>
        <v>0.34790679396901703</v>
      </c>
      <c r="B6780">
        <f>IF(DATOS!E6780-DATOS!A6780&gt;0,0,DATOS!A6780-DATOS!E6780)</f>
        <v>0</v>
      </c>
      <c r="C6780">
        <f>IF(DATOS!E6780-DATOS!A6780&gt;0,DATOS!E6780-DATOS!A6780,0)</f>
        <v>0.30116320603098312</v>
      </c>
      <c r="E6780">
        <f>IF(C6780&gt;DATOS!B6780,DATOS!B6780,CALCULOS_ENER!C6780)</f>
        <v>0.30116320603098312</v>
      </c>
      <c r="F6780">
        <f t="shared" si="105"/>
        <v>0</v>
      </c>
    </row>
    <row r="6781" spans="1:6" x14ac:dyDescent="0.25">
      <c r="A6781">
        <f>IF(DATOS!E6781-DATOS!A6781&gt;0,DATOS!A6781,DATOS!E6781)</f>
        <v>0.33567906148127546</v>
      </c>
      <c r="B6781">
        <f>IF(DATOS!E6781-DATOS!A6781&gt;0,0,DATOS!A6781-DATOS!E6781)</f>
        <v>0</v>
      </c>
      <c r="C6781">
        <f>IF(DATOS!E6781-DATOS!A6781&gt;0,DATOS!E6781-DATOS!A6781,0)</f>
        <v>0.36559093851872448</v>
      </c>
      <c r="E6781">
        <f>IF(C6781&gt;DATOS!B6781,DATOS!B6781,CALCULOS_ENER!C6781)</f>
        <v>0.33567906148127546</v>
      </c>
      <c r="F6781">
        <f t="shared" si="105"/>
        <v>2.9911877037449019E-2</v>
      </c>
    </row>
    <row r="6782" spans="1:6" x14ac:dyDescent="0.25">
      <c r="A6782">
        <f>IF(DATOS!E6782-DATOS!A6782&gt;0,DATOS!A6782,DATOS!E6782)</f>
        <v>0.33567906148127546</v>
      </c>
      <c r="B6782">
        <f>IF(DATOS!E6782-DATOS!A6782&gt;0,0,DATOS!A6782-DATOS!E6782)</f>
        <v>0</v>
      </c>
      <c r="C6782">
        <f>IF(DATOS!E6782-DATOS!A6782&gt;0,DATOS!E6782-DATOS!A6782,0)</f>
        <v>0.39549093851872463</v>
      </c>
      <c r="E6782">
        <f>IF(C6782&gt;DATOS!B6782,DATOS!B6782,CALCULOS_ENER!C6782)</f>
        <v>0.33567906148127546</v>
      </c>
      <c r="F6782">
        <f t="shared" si="105"/>
        <v>5.9811877037449168E-2</v>
      </c>
    </row>
    <row r="6783" spans="1:6" x14ac:dyDescent="0.25">
      <c r="A6783">
        <f>IF(DATOS!E6783-DATOS!A6783&gt;0,DATOS!A6783,DATOS!E6783)</f>
        <v>0.36013438254012931</v>
      </c>
      <c r="B6783">
        <f>IF(DATOS!E6783-DATOS!A6783&gt;0,0,DATOS!A6783-DATOS!E6783)</f>
        <v>0</v>
      </c>
      <c r="C6783">
        <f>IF(DATOS!E6783-DATOS!A6783&gt;0,DATOS!E6783-DATOS!A6783,0)</f>
        <v>0.35530561745987077</v>
      </c>
      <c r="E6783">
        <f>IF(C6783&gt;DATOS!B6783,DATOS!B6783,CALCULOS_ENER!C6783)</f>
        <v>0.35530561745987077</v>
      </c>
      <c r="F6783">
        <f t="shared" si="105"/>
        <v>0</v>
      </c>
    </row>
    <row r="6784" spans="1:6" x14ac:dyDescent="0.25">
      <c r="A6784">
        <f>IF(DATOS!E6784-DATOS!A6784&gt;0,DATOS!A6784,DATOS!E6784)</f>
        <v>0.36013438254012931</v>
      </c>
      <c r="B6784">
        <f>IF(DATOS!E6784-DATOS!A6784&gt;0,0,DATOS!A6784-DATOS!E6784)</f>
        <v>0</v>
      </c>
      <c r="C6784">
        <f>IF(DATOS!E6784-DATOS!A6784&gt;0,DATOS!E6784-DATOS!A6784,0)</f>
        <v>0.25839561745987072</v>
      </c>
      <c r="E6784">
        <f>IF(C6784&gt;DATOS!B6784,DATOS!B6784,CALCULOS_ENER!C6784)</f>
        <v>0.25839561745987072</v>
      </c>
      <c r="F6784">
        <f t="shared" si="105"/>
        <v>0</v>
      </c>
    </row>
    <row r="6785" spans="1:6" x14ac:dyDescent="0.25">
      <c r="A6785">
        <f>IF(DATOS!E6785-DATOS!A6785&gt;0,DATOS!A6785,DATOS!E6785)</f>
        <v>0.36013438254012931</v>
      </c>
      <c r="B6785">
        <f>IF(DATOS!E6785-DATOS!A6785&gt;0,0,DATOS!A6785-DATOS!E6785)</f>
        <v>0</v>
      </c>
      <c r="C6785">
        <f>IF(DATOS!E6785-DATOS!A6785&gt;0,DATOS!E6785-DATOS!A6785,0)</f>
        <v>0.10277561745987074</v>
      </c>
      <c r="E6785">
        <f>IF(C6785&gt;DATOS!B6785,DATOS!B6785,CALCULOS_ENER!C6785)</f>
        <v>0.10277561745987074</v>
      </c>
      <c r="F6785">
        <f t="shared" si="105"/>
        <v>0</v>
      </c>
    </row>
    <row r="6786" spans="1:6" x14ac:dyDescent="0.25">
      <c r="A6786">
        <f>IF(DATOS!E6786-DATOS!A6786&gt;0,DATOS!A6786,DATOS!E6786)</f>
        <v>0.24462</v>
      </c>
      <c r="B6786">
        <f>IF(DATOS!E6786-DATOS!A6786&gt;0,0,DATOS!A6786-DATOS!E6786)</f>
        <v>0.1277421150278707</v>
      </c>
      <c r="C6786">
        <f>IF(DATOS!E6786-DATOS!A6786&gt;0,DATOS!E6786-DATOS!A6786,0)</f>
        <v>0</v>
      </c>
      <c r="E6786">
        <f>IF(C6786&gt;DATOS!B6786,DATOS!B6786,CALCULOS_ENER!C6786)</f>
        <v>0</v>
      </c>
      <c r="F6786">
        <f t="shared" si="105"/>
        <v>0</v>
      </c>
    </row>
    <row r="6787" spans="1:6" x14ac:dyDescent="0.25">
      <c r="A6787">
        <f>IF(DATOS!E6787-DATOS!A6787&gt;0,DATOS!A6787,DATOS!E6787)</f>
        <v>1.7780000000000001E-2</v>
      </c>
      <c r="B6787">
        <f>IF(DATOS!E6787-DATOS!A6787&gt;0,0,DATOS!A6787-DATOS!E6787)</f>
        <v>0.35458211502787068</v>
      </c>
      <c r="C6787">
        <f>IF(DATOS!E6787-DATOS!A6787&gt;0,DATOS!E6787-DATOS!A6787,0)</f>
        <v>0</v>
      </c>
      <c r="E6787">
        <f>IF(C6787&gt;DATOS!B6787,DATOS!B6787,CALCULOS_ENER!C6787)</f>
        <v>0</v>
      </c>
      <c r="F6787">
        <f t="shared" ref="F6787:F6850" si="106">C6787-E6787</f>
        <v>0</v>
      </c>
    </row>
    <row r="6788" spans="1:6" x14ac:dyDescent="0.25">
      <c r="A6788">
        <f>IF(DATOS!E6788-DATOS!A6788&gt;0,DATOS!A6788,DATOS!E6788)</f>
        <v>0</v>
      </c>
      <c r="B6788">
        <f>IF(DATOS!E6788-DATOS!A6788&gt;0,0,DATOS!A6788-DATOS!E6788)</f>
        <v>0.47462308335907144</v>
      </c>
      <c r="C6788">
        <f>IF(DATOS!E6788-DATOS!A6788&gt;0,DATOS!E6788-DATOS!A6788,0)</f>
        <v>0</v>
      </c>
      <c r="E6788">
        <f>IF(C6788&gt;DATOS!B6788,DATOS!B6788,CALCULOS_ENER!C6788)</f>
        <v>0</v>
      </c>
      <c r="F6788">
        <f t="shared" si="106"/>
        <v>0</v>
      </c>
    </row>
    <row r="6789" spans="1:6" x14ac:dyDescent="0.25">
      <c r="A6789">
        <f>IF(DATOS!E6789-DATOS!A6789&gt;0,DATOS!A6789,DATOS!E6789)</f>
        <v>0</v>
      </c>
      <c r="B6789">
        <f>IF(DATOS!E6789-DATOS!A6789&gt;0,0,DATOS!A6789-DATOS!E6789)</f>
        <v>0.66691815103350682</v>
      </c>
      <c r="C6789">
        <f>IF(DATOS!E6789-DATOS!A6789&gt;0,DATOS!E6789-DATOS!A6789,0)</f>
        <v>0</v>
      </c>
      <c r="E6789">
        <f>IF(C6789&gt;DATOS!B6789,DATOS!B6789,CALCULOS_ENER!C6789)</f>
        <v>0</v>
      </c>
      <c r="F6789">
        <f t="shared" si="106"/>
        <v>0</v>
      </c>
    </row>
    <row r="6790" spans="1:6" x14ac:dyDescent="0.25">
      <c r="A6790">
        <f>IF(DATOS!E6790-DATOS!A6790&gt;0,DATOS!A6790,DATOS!E6790)</f>
        <v>0</v>
      </c>
      <c r="B6790">
        <f>IF(DATOS!E6790-DATOS!A6790&gt;0,0,DATOS!A6790-DATOS!E6790)</f>
        <v>0.74472408613911223</v>
      </c>
      <c r="C6790">
        <f>IF(DATOS!E6790-DATOS!A6790&gt;0,DATOS!E6790-DATOS!A6790,0)</f>
        <v>0</v>
      </c>
      <c r="E6790">
        <f>IF(C6790&gt;DATOS!B6790,DATOS!B6790,CALCULOS_ENER!C6790)</f>
        <v>0</v>
      </c>
      <c r="F6790">
        <f t="shared" si="106"/>
        <v>0</v>
      </c>
    </row>
    <row r="6791" spans="1:6" x14ac:dyDescent="0.25">
      <c r="A6791">
        <f>IF(DATOS!E6791-DATOS!A6791&gt;0,DATOS!A6791,DATOS!E6791)</f>
        <v>0</v>
      </c>
      <c r="B6791">
        <f>IF(DATOS!E6791-DATOS!A6791&gt;0,0,DATOS!A6791-DATOS!E6791)</f>
        <v>0.90033610026695232</v>
      </c>
      <c r="C6791">
        <f>IF(DATOS!E6791-DATOS!A6791&gt;0,DATOS!E6791-DATOS!A6791,0)</f>
        <v>0</v>
      </c>
      <c r="E6791">
        <f>IF(C6791&gt;DATOS!B6791,DATOS!B6791,CALCULOS_ENER!C6791)</f>
        <v>0</v>
      </c>
      <c r="F6791">
        <f t="shared" si="106"/>
        <v>0</v>
      </c>
    </row>
    <row r="6792" spans="1:6" x14ac:dyDescent="0.25">
      <c r="A6792">
        <f>IF(DATOS!E6792-DATOS!A6792&gt;0,DATOS!A6792,DATOS!E6792)</f>
        <v>0</v>
      </c>
      <c r="B6792">
        <f>IF(DATOS!E6792-DATOS!A6792&gt;0,0,DATOS!A6792-DATOS!E6792)</f>
        <v>0.90033610026695232</v>
      </c>
      <c r="C6792">
        <f>IF(DATOS!E6792-DATOS!A6792&gt;0,DATOS!E6792-DATOS!A6792,0)</f>
        <v>0</v>
      </c>
      <c r="E6792">
        <f>IF(C6792&gt;DATOS!B6792,DATOS!B6792,CALCULOS_ENER!C6792)</f>
        <v>0</v>
      </c>
      <c r="F6792">
        <f t="shared" si="106"/>
        <v>0</v>
      </c>
    </row>
    <row r="6793" spans="1:6" x14ac:dyDescent="0.25">
      <c r="A6793">
        <f>IF(DATOS!E6793-DATOS!A6793&gt;0,DATOS!A6793,DATOS!E6793)</f>
        <v>0</v>
      </c>
      <c r="B6793">
        <f>IF(DATOS!E6793-DATOS!A6793&gt;0,0,DATOS!A6793-DATOS!E6793)</f>
        <v>0.68358628720018022</v>
      </c>
      <c r="C6793">
        <f>IF(DATOS!E6793-DATOS!A6793&gt;0,DATOS!E6793-DATOS!A6793,0)</f>
        <v>0</v>
      </c>
      <c r="E6793">
        <f>IF(C6793&gt;DATOS!B6793,DATOS!B6793,CALCULOS_ENER!C6793)</f>
        <v>0</v>
      </c>
      <c r="F6793">
        <f t="shared" si="106"/>
        <v>0</v>
      </c>
    </row>
    <row r="6794" spans="1:6" x14ac:dyDescent="0.25">
      <c r="A6794">
        <f>IF(DATOS!E6794-DATOS!A6794&gt;0,DATOS!A6794,DATOS!E6794)</f>
        <v>0</v>
      </c>
      <c r="B6794">
        <f>IF(DATOS!E6794-DATOS!A6794&gt;0,0,DATOS!A6794-DATOS!E6794)</f>
        <v>0.42571287299125177</v>
      </c>
      <c r="C6794">
        <f>IF(DATOS!E6794-DATOS!A6794&gt;0,DATOS!E6794-DATOS!A6794,0)</f>
        <v>0</v>
      </c>
      <c r="E6794">
        <f>IF(C6794&gt;DATOS!B6794,DATOS!B6794,CALCULOS_ENER!C6794)</f>
        <v>0</v>
      </c>
      <c r="F6794">
        <f t="shared" si="106"/>
        <v>0</v>
      </c>
    </row>
    <row r="6795" spans="1:6" x14ac:dyDescent="0.25">
      <c r="A6795">
        <f>IF(DATOS!E6795-DATOS!A6795&gt;0,DATOS!A6795,DATOS!E6795)</f>
        <v>0</v>
      </c>
      <c r="B6795">
        <f>IF(DATOS!E6795-DATOS!A6795&gt;0,0,DATOS!A6795-DATOS!E6795)</f>
        <v>7.9028362954469397E-2</v>
      </c>
      <c r="C6795">
        <f>IF(DATOS!E6795-DATOS!A6795&gt;0,DATOS!E6795-DATOS!A6795,0)</f>
        <v>0</v>
      </c>
      <c r="E6795">
        <f>IF(C6795&gt;DATOS!B6795,DATOS!B6795,CALCULOS_ENER!C6795)</f>
        <v>0</v>
      </c>
      <c r="F6795">
        <f t="shared" si="106"/>
        <v>0</v>
      </c>
    </row>
    <row r="6796" spans="1:6" x14ac:dyDescent="0.25">
      <c r="A6796">
        <f>IF(DATOS!E6796-DATOS!A6796&gt;0,DATOS!A6796,DATOS!E6796)</f>
        <v>0</v>
      </c>
      <c r="B6796">
        <f>IF(DATOS!E6796-DATOS!A6796&gt;0,0,DATOS!A6796-DATOS!E6796)</f>
        <v>7.9028362954469397E-2</v>
      </c>
      <c r="C6796">
        <f>IF(DATOS!E6796-DATOS!A6796&gt;0,DATOS!E6796-DATOS!A6796,0)</f>
        <v>0</v>
      </c>
      <c r="E6796">
        <f>IF(C6796&gt;DATOS!B6796,DATOS!B6796,CALCULOS_ENER!C6796)</f>
        <v>0</v>
      </c>
      <c r="F6796">
        <f t="shared" si="106"/>
        <v>0</v>
      </c>
    </row>
    <row r="6797" spans="1:6" x14ac:dyDescent="0.25">
      <c r="A6797">
        <f>IF(DATOS!E6797-DATOS!A6797&gt;0,DATOS!A6797,DATOS!E6797)</f>
        <v>0</v>
      </c>
      <c r="B6797">
        <f>IF(DATOS!E6797-DATOS!A6797&gt;0,0,DATOS!A6797-DATOS!E6797)</f>
        <v>7.9028362954469397E-2</v>
      </c>
      <c r="C6797">
        <f>IF(DATOS!E6797-DATOS!A6797&gt;0,DATOS!E6797-DATOS!A6797,0)</f>
        <v>0</v>
      </c>
      <c r="E6797">
        <f>IF(C6797&gt;DATOS!B6797,DATOS!B6797,CALCULOS_ENER!C6797)</f>
        <v>0</v>
      </c>
      <c r="F6797">
        <f t="shared" si="106"/>
        <v>0</v>
      </c>
    </row>
    <row r="6798" spans="1:6" x14ac:dyDescent="0.25">
      <c r="A6798">
        <f>IF(DATOS!E6798-DATOS!A6798&gt;0,DATOS!A6798,DATOS!E6798)</f>
        <v>0</v>
      </c>
      <c r="B6798">
        <f>IF(DATOS!E6798-DATOS!A6798&gt;0,0,DATOS!A6798-DATOS!E6798)</f>
        <v>7.9028362954469397E-2</v>
      </c>
      <c r="C6798">
        <f>IF(DATOS!E6798-DATOS!A6798&gt;0,DATOS!E6798-DATOS!A6798,0)</f>
        <v>0</v>
      </c>
      <c r="E6798">
        <f>IF(C6798&gt;DATOS!B6798,DATOS!B6798,CALCULOS_ENER!C6798)</f>
        <v>0</v>
      </c>
      <c r="F6798">
        <f t="shared" si="106"/>
        <v>0</v>
      </c>
    </row>
    <row r="6799" spans="1:6" x14ac:dyDescent="0.25">
      <c r="A6799">
        <f>IF(DATOS!E6799-DATOS!A6799&gt;0,DATOS!A6799,DATOS!E6799)</f>
        <v>0</v>
      </c>
      <c r="B6799">
        <f>IF(DATOS!E6799-DATOS!A6799&gt;0,0,DATOS!A6799-DATOS!E6799)</f>
        <v>8.3919801349476159E-2</v>
      </c>
      <c r="C6799">
        <f>IF(DATOS!E6799-DATOS!A6799&gt;0,DATOS!E6799-DATOS!A6799,0)</f>
        <v>0</v>
      </c>
      <c r="E6799">
        <f>IF(C6799&gt;DATOS!B6799,DATOS!B6799,CALCULOS_ENER!C6799)</f>
        <v>0</v>
      </c>
      <c r="F6799">
        <f t="shared" si="106"/>
        <v>0</v>
      </c>
    </row>
    <row r="6800" spans="1:6" x14ac:dyDescent="0.25">
      <c r="A6800">
        <f>IF(DATOS!E6800-DATOS!A6800&gt;0,DATOS!A6800,DATOS!E6800)</f>
        <v>0</v>
      </c>
      <c r="B6800">
        <f>IF(DATOS!E6800-DATOS!A6800&gt;0,0,DATOS!A6800-DATOS!E6800)</f>
        <v>0.19229449200791837</v>
      </c>
      <c r="C6800">
        <f>IF(DATOS!E6800-DATOS!A6800&gt;0,DATOS!E6800-DATOS!A6800,0)</f>
        <v>0</v>
      </c>
      <c r="E6800">
        <f>IF(C6800&gt;DATOS!B6800,DATOS!B6800,CALCULOS_ENER!C6800)</f>
        <v>0</v>
      </c>
      <c r="F6800">
        <f t="shared" si="106"/>
        <v>0</v>
      </c>
    </row>
    <row r="6801" spans="1:6" x14ac:dyDescent="0.25">
      <c r="A6801">
        <f>IF(DATOS!E6801-DATOS!A6801&gt;0,DATOS!A6801,DATOS!E6801)</f>
        <v>0.12806999999999999</v>
      </c>
      <c r="B6801">
        <f>IF(DATOS!E6801-DATOS!A6801&gt;0,0,DATOS!A6801-DATOS!E6801)</f>
        <v>0.22762397886119737</v>
      </c>
      <c r="C6801">
        <f>IF(DATOS!E6801-DATOS!A6801&gt;0,DATOS!E6801-DATOS!A6801,0)</f>
        <v>0</v>
      </c>
      <c r="E6801">
        <f>IF(C6801&gt;DATOS!B6801,DATOS!B6801,CALCULOS_ENER!C6801)</f>
        <v>0</v>
      </c>
      <c r="F6801">
        <f t="shared" si="106"/>
        <v>0</v>
      </c>
    </row>
    <row r="6802" spans="1:6" x14ac:dyDescent="0.25">
      <c r="A6802">
        <f>IF(DATOS!E6802-DATOS!A6802&gt;0,DATOS!A6802,DATOS!E6802)</f>
        <v>0.35899000000000003</v>
      </c>
      <c r="B6802">
        <f>IF(DATOS!E6802-DATOS!A6802&gt;0,0,DATOS!A6802-DATOS!E6802)</f>
        <v>7.4509913966802788E-2</v>
      </c>
      <c r="C6802">
        <f>IF(DATOS!E6802-DATOS!A6802&gt;0,DATOS!E6802-DATOS!A6802,0)</f>
        <v>0</v>
      </c>
      <c r="E6802">
        <f>IF(C6802&gt;DATOS!B6802,DATOS!B6802,CALCULOS_ENER!C6802)</f>
        <v>0</v>
      </c>
      <c r="F6802">
        <f t="shared" si="106"/>
        <v>0</v>
      </c>
    </row>
    <row r="6803" spans="1:6" x14ac:dyDescent="0.25">
      <c r="A6803">
        <f>IF(DATOS!E6803-DATOS!A6803&gt;0,DATOS!A6803,DATOS!E6803)</f>
        <v>0.3723621150278707</v>
      </c>
      <c r="B6803">
        <f>IF(DATOS!E6803-DATOS!A6803&gt;0,0,DATOS!A6803-DATOS!E6803)</f>
        <v>0</v>
      </c>
      <c r="C6803">
        <f>IF(DATOS!E6803-DATOS!A6803&gt;0,DATOS!E6803-DATOS!A6803,0)</f>
        <v>0.18189788497212928</v>
      </c>
      <c r="E6803">
        <f>IF(C6803&gt;DATOS!B6803,DATOS!B6803,CALCULOS_ENER!C6803)</f>
        <v>0.18189788497212928</v>
      </c>
      <c r="F6803">
        <f t="shared" si="106"/>
        <v>0</v>
      </c>
    </row>
    <row r="6804" spans="1:6" x14ac:dyDescent="0.25">
      <c r="A6804">
        <f>IF(DATOS!E6804-DATOS!A6804&gt;0,DATOS!A6804,DATOS!E6804)</f>
        <v>0.34790679396901703</v>
      </c>
      <c r="B6804">
        <f>IF(DATOS!E6804-DATOS!A6804&gt;0,0,DATOS!A6804-DATOS!E6804)</f>
        <v>0</v>
      </c>
      <c r="C6804">
        <f>IF(DATOS!E6804-DATOS!A6804&gt;0,DATOS!E6804-DATOS!A6804,0)</f>
        <v>0.32818320603098305</v>
      </c>
      <c r="E6804">
        <f>IF(C6804&gt;DATOS!B6804,DATOS!B6804,CALCULOS_ENER!C6804)</f>
        <v>0.32818320603098305</v>
      </c>
      <c r="F6804">
        <f t="shared" si="106"/>
        <v>0</v>
      </c>
    </row>
    <row r="6805" spans="1:6" x14ac:dyDescent="0.25">
      <c r="A6805">
        <f>IF(DATOS!E6805-DATOS!A6805&gt;0,DATOS!A6805,DATOS!E6805)</f>
        <v>0.33567906148127546</v>
      </c>
      <c r="B6805">
        <f>IF(DATOS!E6805-DATOS!A6805&gt;0,0,DATOS!A6805-DATOS!E6805)</f>
        <v>0</v>
      </c>
      <c r="C6805">
        <f>IF(DATOS!E6805-DATOS!A6805&gt;0,DATOS!E6805-DATOS!A6805,0)</f>
        <v>0.38254093851872462</v>
      </c>
      <c r="E6805">
        <f>IF(C6805&gt;DATOS!B6805,DATOS!B6805,CALCULOS_ENER!C6805)</f>
        <v>0.33567906148127546</v>
      </c>
      <c r="F6805">
        <f t="shared" si="106"/>
        <v>4.6861877037449151E-2</v>
      </c>
    </row>
    <row r="6806" spans="1:6" x14ac:dyDescent="0.25">
      <c r="A6806">
        <f>IF(DATOS!E6806-DATOS!A6806&gt;0,DATOS!A6806,DATOS!E6806)</f>
        <v>0.33567906148127546</v>
      </c>
      <c r="B6806">
        <f>IF(DATOS!E6806-DATOS!A6806&gt;0,0,DATOS!A6806-DATOS!E6806)</f>
        <v>0</v>
      </c>
      <c r="C6806">
        <f>IF(DATOS!E6806-DATOS!A6806&gt;0,DATOS!E6806-DATOS!A6806,0)</f>
        <v>0.41481093851872453</v>
      </c>
      <c r="E6806">
        <f>IF(C6806&gt;DATOS!B6806,DATOS!B6806,CALCULOS_ENER!C6806)</f>
        <v>0.33567906148127546</v>
      </c>
      <c r="F6806">
        <f t="shared" si="106"/>
        <v>7.9131877037449061E-2</v>
      </c>
    </row>
    <row r="6807" spans="1:6" x14ac:dyDescent="0.25">
      <c r="A6807">
        <f>IF(DATOS!E6807-DATOS!A6807&gt;0,DATOS!A6807,DATOS!E6807)</f>
        <v>0.36013438254012931</v>
      </c>
      <c r="B6807">
        <f>IF(DATOS!E6807-DATOS!A6807&gt;0,0,DATOS!A6807-DATOS!E6807)</f>
        <v>0</v>
      </c>
      <c r="C6807">
        <f>IF(DATOS!E6807-DATOS!A6807&gt;0,DATOS!E6807-DATOS!A6807,0)</f>
        <v>0.33862561745987063</v>
      </c>
      <c r="E6807">
        <f>IF(C6807&gt;DATOS!B6807,DATOS!B6807,CALCULOS_ENER!C6807)</f>
        <v>0.33862561745987063</v>
      </c>
      <c r="F6807">
        <f t="shared" si="106"/>
        <v>0</v>
      </c>
    </row>
    <row r="6808" spans="1:6" x14ac:dyDescent="0.25">
      <c r="A6808">
        <f>IF(DATOS!E6808-DATOS!A6808&gt;0,DATOS!A6808,DATOS!E6808)</f>
        <v>0.36013438254012931</v>
      </c>
      <c r="B6808">
        <f>IF(DATOS!E6808-DATOS!A6808&gt;0,0,DATOS!A6808-DATOS!E6808)</f>
        <v>0</v>
      </c>
      <c r="C6808">
        <f>IF(DATOS!E6808-DATOS!A6808&gt;0,DATOS!E6808-DATOS!A6808,0)</f>
        <v>0.2287356174598707</v>
      </c>
      <c r="E6808">
        <f>IF(C6808&gt;DATOS!B6808,DATOS!B6808,CALCULOS_ENER!C6808)</f>
        <v>0.2287356174598707</v>
      </c>
      <c r="F6808">
        <f t="shared" si="106"/>
        <v>0</v>
      </c>
    </row>
    <row r="6809" spans="1:6" x14ac:dyDescent="0.25">
      <c r="A6809">
        <f>IF(DATOS!E6809-DATOS!A6809&gt;0,DATOS!A6809,DATOS!E6809)</f>
        <v>0.36013438254012931</v>
      </c>
      <c r="B6809">
        <f>IF(DATOS!E6809-DATOS!A6809&gt;0,0,DATOS!A6809-DATOS!E6809)</f>
        <v>0</v>
      </c>
      <c r="C6809">
        <f>IF(DATOS!E6809-DATOS!A6809&gt;0,DATOS!E6809-DATOS!A6809,0)</f>
        <v>6.9195617459870684E-2</v>
      </c>
      <c r="E6809">
        <f>IF(C6809&gt;DATOS!B6809,DATOS!B6809,CALCULOS_ENER!C6809)</f>
        <v>6.9195617459870684E-2</v>
      </c>
      <c r="F6809">
        <f t="shared" si="106"/>
        <v>0</v>
      </c>
    </row>
    <row r="6810" spans="1:6" x14ac:dyDescent="0.25">
      <c r="A6810">
        <f>IF(DATOS!E6810-DATOS!A6810&gt;0,DATOS!A6810,DATOS!E6810)</f>
        <v>0.2243</v>
      </c>
      <c r="B6810">
        <f>IF(DATOS!E6810-DATOS!A6810&gt;0,0,DATOS!A6810-DATOS!E6810)</f>
        <v>0.1480621150278707</v>
      </c>
      <c r="C6810">
        <f>IF(DATOS!E6810-DATOS!A6810&gt;0,DATOS!E6810-DATOS!A6810,0)</f>
        <v>0</v>
      </c>
      <c r="E6810">
        <f>IF(C6810&gt;DATOS!B6810,DATOS!B6810,CALCULOS_ENER!C6810)</f>
        <v>0</v>
      </c>
      <c r="F6810">
        <f t="shared" si="106"/>
        <v>0</v>
      </c>
    </row>
    <row r="6811" spans="1:6" x14ac:dyDescent="0.25">
      <c r="A6811">
        <f>IF(DATOS!E6811-DATOS!A6811&gt;0,DATOS!A6811,DATOS!E6811)</f>
        <v>1.6070000000000001E-2</v>
      </c>
      <c r="B6811">
        <f>IF(DATOS!E6811-DATOS!A6811&gt;0,0,DATOS!A6811-DATOS!E6811)</f>
        <v>0.35629211502787073</v>
      </c>
      <c r="C6811">
        <f>IF(DATOS!E6811-DATOS!A6811&gt;0,DATOS!E6811-DATOS!A6811,0)</f>
        <v>0</v>
      </c>
      <c r="E6811">
        <f>IF(C6811&gt;DATOS!B6811,DATOS!B6811,CALCULOS_ENER!C6811)</f>
        <v>0</v>
      </c>
      <c r="F6811">
        <f t="shared" si="106"/>
        <v>0</v>
      </c>
    </row>
    <row r="6812" spans="1:6" x14ac:dyDescent="0.25">
      <c r="A6812">
        <f>IF(DATOS!E6812-DATOS!A6812&gt;0,DATOS!A6812,DATOS!E6812)</f>
        <v>0</v>
      </c>
      <c r="B6812">
        <f>IF(DATOS!E6812-DATOS!A6812&gt;0,0,DATOS!A6812-DATOS!E6812)</f>
        <v>0.47462308335907144</v>
      </c>
      <c r="C6812">
        <f>IF(DATOS!E6812-DATOS!A6812&gt;0,DATOS!E6812-DATOS!A6812,0)</f>
        <v>0</v>
      </c>
      <c r="E6812">
        <f>IF(C6812&gt;DATOS!B6812,DATOS!B6812,CALCULOS_ENER!C6812)</f>
        <v>0</v>
      </c>
      <c r="F6812">
        <f t="shared" si="106"/>
        <v>0</v>
      </c>
    </row>
    <row r="6813" spans="1:6" x14ac:dyDescent="0.25">
      <c r="A6813">
        <f>IF(DATOS!E6813-DATOS!A6813&gt;0,DATOS!A6813,DATOS!E6813)</f>
        <v>0</v>
      </c>
      <c r="B6813">
        <f>IF(DATOS!E6813-DATOS!A6813&gt;0,0,DATOS!A6813-DATOS!E6813)</f>
        <v>0.66691815103350682</v>
      </c>
      <c r="C6813">
        <f>IF(DATOS!E6813-DATOS!A6813&gt;0,DATOS!E6813-DATOS!A6813,0)</f>
        <v>0</v>
      </c>
      <c r="E6813">
        <f>IF(C6813&gt;DATOS!B6813,DATOS!B6813,CALCULOS_ENER!C6813)</f>
        <v>0</v>
      </c>
      <c r="F6813">
        <f t="shared" si="106"/>
        <v>0</v>
      </c>
    </row>
    <row r="6814" spans="1:6" x14ac:dyDescent="0.25">
      <c r="A6814">
        <f>IF(DATOS!E6814-DATOS!A6814&gt;0,DATOS!A6814,DATOS!E6814)</f>
        <v>0</v>
      </c>
      <c r="B6814">
        <f>IF(DATOS!E6814-DATOS!A6814&gt;0,0,DATOS!A6814-DATOS!E6814)</f>
        <v>0.74472408613911223</v>
      </c>
      <c r="C6814">
        <f>IF(DATOS!E6814-DATOS!A6814&gt;0,DATOS!E6814-DATOS!A6814,0)</f>
        <v>0</v>
      </c>
      <c r="E6814">
        <f>IF(C6814&gt;DATOS!B6814,DATOS!B6814,CALCULOS_ENER!C6814)</f>
        <v>0</v>
      </c>
      <c r="F6814">
        <f t="shared" si="106"/>
        <v>0</v>
      </c>
    </row>
    <row r="6815" spans="1:6" x14ac:dyDescent="0.25">
      <c r="A6815">
        <f>IF(DATOS!E6815-DATOS!A6815&gt;0,DATOS!A6815,DATOS!E6815)</f>
        <v>0</v>
      </c>
      <c r="B6815">
        <f>IF(DATOS!E6815-DATOS!A6815&gt;0,0,DATOS!A6815-DATOS!E6815)</f>
        <v>0.90033610026695232</v>
      </c>
      <c r="C6815">
        <f>IF(DATOS!E6815-DATOS!A6815&gt;0,DATOS!E6815-DATOS!A6815,0)</f>
        <v>0</v>
      </c>
      <c r="E6815">
        <f>IF(C6815&gt;DATOS!B6815,DATOS!B6815,CALCULOS_ENER!C6815)</f>
        <v>0</v>
      </c>
      <c r="F6815">
        <f t="shared" si="106"/>
        <v>0</v>
      </c>
    </row>
    <row r="6816" spans="1:6" x14ac:dyDescent="0.25">
      <c r="A6816">
        <f>IF(DATOS!E6816-DATOS!A6816&gt;0,DATOS!A6816,DATOS!E6816)</f>
        <v>0</v>
      </c>
      <c r="B6816">
        <f>IF(DATOS!E6816-DATOS!A6816&gt;0,0,DATOS!A6816-DATOS!E6816)</f>
        <v>0.90033610026695232</v>
      </c>
      <c r="C6816">
        <f>IF(DATOS!E6816-DATOS!A6816&gt;0,DATOS!E6816-DATOS!A6816,0)</f>
        <v>0</v>
      </c>
      <c r="E6816">
        <f>IF(C6816&gt;DATOS!B6816,DATOS!B6816,CALCULOS_ENER!C6816)</f>
        <v>0</v>
      </c>
      <c r="F6816">
        <f t="shared" si="106"/>
        <v>0</v>
      </c>
    </row>
    <row r="6817" spans="1:6" x14ac:dyDescent="0.25">
      <c r="A6817">
        <f>IF(DATOS!E6817-DATOS!A6817&gt;0,DATOS!A6817,DATOS!E6817)</f>
        <v>0</v>
      </c>
      <c r="B6817">
        <f>IF(DATOS!E6817-DATOS!A6817&gt;0,0,DATOS!A6817-DATOS!E6817)</f>
        <v>0.68358628720018022</v>
      </c>
      <c r="C6817">
        <f>IF(DATOS!E6817-DATOS!A6817&gt;0,DATOS!E6817-DATOS!A6817,0)</f>
        <v>0</v>
      </c>
      <c r="E6817">
        <f>IF(C6817&gt;DATOS!B6817,DATOS!B6817,CALCULOS_ENER!C6817)</f>
        <v>0</v>
      </c>
      <c r="F6817">
        <f t="shared" si="106"/>
        <v>0</v>
      </c>
    </row>
    <row r="6818" spans="1:6" x14ac:dyDescent="0.25">
      <c r="A6818">
        <f>IF(DATOS!E6818-DATOS!A6818&gt;0,DATOS!A6818,DATOS!E6818)</f>
        <v>0</v>
      </c>
      <c r="B6818">
        <f>IF(DATOS!E6818-DATOS!A6818&gt;0,0,DATOS!A6818-DATOS!E6818)</f>
        <v>0.42571287299125177</v>
      </c>
      <c r="C6818">
        <f>IF(DATOS!E6818-DATOS!A6818&gt;0,DATOS!E6818-DATOS!A6818,0)</f>
        <v>0</v>
      </c>
      <c r="E6818">
        <f>IF(C6818&gt;DATOS!B6818,DATOS!B6818,CALCULOS_ENER!C6818)</f>
        <v>0</v>
      </c>
      <c r="F6818">
        <f t="shared" si="106"/>
        <v>0</v>
      </c>
    </row>
    <row r="6819" spans="1:6" x14ac:dyDescent="0.25">
      <c r="A6819">
        <f>IF(DATOS!E6819-DATOS!A6819&gt;0,DATOS!A6819,DATOS!E6819)</f>
        <v>0</v>
      </c>
      <c r="B6819">
        <f>IF(DATOS!E6819-DATOS!A6819&gt;0,0,DATOS!A6819-DATOS!E6819)</f>
        <v>7.9028362954469397E-2</v>
      </c>
      <c r="C6819">
        <f>IF(DATOS!E6819-DATOS!A6819&gt;0,DATOS!E6819-DATOS!A6819,0)</f>
        <v>0</v>
      </c>
      <c r="E6819">
        <f>IF(C6819&gt;DATOS!B6819,DATOS!B6819,CALCULOS_ENER!C6819)</f>
        <v>0</v>
      </c>
      <c r="F6819">
        <f t="shared" si="106"/>
        <v>0</v>
      </c>
    </row>
    <row r="6820" spans="1:6" x14ac:dyDescent="0.25">
      <c r="A6820">
        <f>IF(DATOS!E6820-DATOS!A6820&gt;0,DATOS!A6820,DATOS!E6820)</f>
        <v>0</v>
      </c>
      <c r="B6820">
        <f>IF(DATOS!E6820-DATOS!A6820&gt;0,0,DATOS!A6820-DATOS!E6820)</f>
        <v>7.9028362954469397E-2</v>
      </c>
      <c r="C6820">
        <f>IF(DATOS!E6820-DATOS!A6820&gt;0,DATOS!E6820-DATOS!A6820,0)</f>
        <v>0</v>
      </c>
      <c r="E6820">
        <f>IF(C6820&gt;DATOS!B6820,DATOS!B6820,CALCULOS_ENER!C6820)</f>
        <v>0</v>
      </c>
      <c r="F6820">
        <f t="shared" si="106"/>
        <v>0</v>
      </c>
    </row>
    <row r="6821" spans="1:6" x14ac:dyDescent="0.25">
      <c r="A6821">
        <f>IF(DATOS!E6821-DATOS!A6821&gt;0,DATOS!A6821,DATOS!E6821)</f>
        <v>0</v>
      </c>
      <c r="B6821">
        <f>IF(DATOS!E6821-DATOS!A6821&gt;0,0,DATOS!A6821-DATOS!E6821)</f>
        <v>7.9028362954469397E-2</v>
      </c>
      <c r="C6821">
        <f>IF(DATOS!E6821-DATOS!A6821&gt;0,DATOS!E6821-DATOS!A6821,0)</f>
        <v>0</v>
      </c>
      <c r="E6821">
        <f>IF(C6821&gt;DATOS!B6821,DATOS!B6821,CALCULOS_ENER!C6821)</f>
        <v>0</v>
      </c>
      <c r="F6821">
        <f t="shared" si="106"/>
        <v>0</v>
      </c>
    </row>
    <row r="6822" spans="1:6" x14ac:dyDescent="0.25">
      <c r="A6822">
        <f>IF(DATOS!E6822-DATOS!A6822&gt;0,DATOS!A6822,DATOS!E6822)</f>
        <v>0</v>
      </c>
      <c r="B6822">
        <f>IF(DATOS!E6822-DATOS!A6822&gt;0,0,DATOS!A6822-DATOS!E6822)</f>
        <v>7.9028362954469397E-2</v>
      </c>
      <c r="C6822">
        <f>IF(DATOS!E6822-DATOS!A6822&gt;0,DATOS!E6822-DATOS!A6822,0)</f>
        <v>0</v>
      </c>
      <c r="E6822">
        <f>IF(C6822&gt;DATOS!B6822,DATOS!B6822,CALCULOS_ENER!C6822)</f>
        <v>0</v>
      </c>
      <c r="F6822">
        <f t="shared" si="106"/>
        <v>0</v>
      </c>
    </row>
    <row r="6823" spans="1:6" x14ac:dyDescent="0.25">
      <c r="A6823">
        <f>IF(DATOS!E6823-DATOS!A6823&gt;0,DATOS!A6823,DATOS!E6823)</f>
        <v>0</v>
      </c>
      <c r="B6823">
        <f>IF(DATOS!E6823-DATOS!A6823&gt;0,0,DATOS!A6823-DATOS!E6823)</f>
        <v>8.3919801349476159E-2</v>
      </c>
      <c r="C6823">
        <f>IF(DATOS!E6823-DATOS!A6823&gt;0,DATOS!E6823-DATOS!A6823,0)</f>
        <v>0</v>
      </c>
      <c r="E6823">
        <f>IF(C6823&gt;DATOS!B6823,DATOS!B6823,CALCULOS_ENER!C6823)</f>
        <v>0</v>
      </c>
      <c r="F6823">
        <f t="shared" si="106"/>
        <v>0</v>
      </c>
    </row>
    <row r="6824" spans="1:6" x14ac:dyDescent="0.25">
      <c r="A6824">
        <f>IF(DATOS!E6824-DATOS!A6824&gt;0,DATOS!A6824,DATOS!E6824)</f>
        <v>0</v>
      </c>
      <c r="B6824">
        <f>IF(DATOS!E6824-DATOS!A6824&gt;0,0,DATOS!A6824-DATOS!E6824)</f>
        <v>0.19229449200791837</v>
      </c>
      <c r="C6824">
        <f>IF(DATOS!E6824-DATOS!A6824&gt;0,DATOS!E6824-DATOS!A6824,0)</f>
        <v>0</v>
      </c>
      <c r="E6824">
        <f>IF(C6824&gt;DATOS!B6824,DATOS!B6824,CALCULOS_ENER!C6824)</f>
        <v>0</v>
      </c>
      <c r="F6824">
        <f t="shared" si="106"/>
        <v>0</v>
      </c>
    </row>
    <row r="6825" spans="1:6" x14ac:dyDescent="0.25">
      <c r="A6825">
        <f>IF(DATOS!E6825-DATOS!A6825&gt;0,DATOS!A6825,DATOS!E6825)</f>
        <v>2.6019999999999998E-2</v>
      </c>
      <c r="B6825">
        <f>IF(DATOS!E6825-DATOS!A6825&gt;0,0,DATOS!A6825-DATOS!E6825)</f>
        <v>0.32967397886119737</v>
      </c>
      <c r="C6825">
        <f>IF(DATOS!E6825-DATOS!A6825&gt;0,DATOS!E6825-DATOS!A6825,0)</f>
        <v>0</v>
      </c>
      <c r="E6825">
        <f>IF(C6825&gt;DATOS!B6825,DATOS!B6825,CALCULOS_ENER!C6825)</f>
        <v>0</v>
      </c>
      <c r="F6825">
        <f t="shared" si="106"/>
        <v>0</v>
      </c>
    </row>
    <row r="6826" spans="1:6" x14ac:dyDescent="0.25">
      <c r="A6826">
        <f>IF(DATOS!E6826-DATOS!A6826&gt;0,DATOS!A6826,DATOS!E6826)</f>
        <v>5.5789999999999999E-2</v>
      </c>
      <c r="B6826">
        <f>IF(DATOS!E6826-DATOS!A6826&gt;0,0,DATOS!A6826-DATOS!E6826)</f>
        <v>0.37770991396680281</v>
      </c>
      <c r="C6826">
        <f>IF(DATOS!E6826-DATOS!A6826&gt;0,DATOS!E6826-DATOS!A6826,0)</f>
        <v>0</v>
      </c>
      <c r="E6826">
        <f>IF(C6826&gt;DATOS!B6826,DATOS!B6826,CALCULOS_ENER!C6826)</f>
        <v>0</v>
      </c>
      <c r="F6826">
        <f t="shared" si="106"/>
        <v>0</v>
      </c>
    </row>
    <row r="6827" spans="1:6" x14ac:dyDescent="0.25">
      <c r="A6827">
        <f>IF(DATOS!E6827-DATOS!A6827&gt;0,DATOS!A6827,DATOS!E6827)</f>
        <v>4.6040000000000005E-2</v>
      </c>
      <c r="B6827">
        <f>IF(DATOS!E6827-DATOS!A6827&gt;0,0,DATOS!A6827-DATOS!E6827)</f>
        <v>0.32632211502787067</v>
      </c>
      <c r="C6827">
        <f>IF(DATOS!E6827-DATOS!A6827&gt;0,DATOS!E6827-DATOS!A6827,0)</f>
        <v>0</v>
      </c>
      <c r="E6827">
        <f>IF(C6827&gt;DATOS!B6827,DATOS!B6827,CALCULOS_ENER!C6827)</f>
        <v>0</v>
      </c>
      <c r="F6827">
        <f t="shared" si="106"/>
        <v>0</v>
      </c>
    </row>
    <row r="6828" spans="1:6" x14ac:dyDescent="0.25">
      <c r="A6828">
        <f>IF(DATOS!E6828-DATOS!A6828&gt;0,DATOS!A6828,DATOS!E6828)</f>
        <v>7.1120000000000003E-2</v>
      </c>
      <c r="B6828">
        <f>IF(DATOS!E6828-DATOS!A6828&gt;0,0,DATOS!A6828-DATOS!E6828)</f>
        <v>0.27678679396901701</v>
      </c>
      <c r="C6828">
        <f>IF(DATOS!E6828-DATOS!A6828&gt;0,DATOS!E6828-DATOS!A6828,0)</f>
        <v>0</v>
      </c>
      <c r="E6828">
        <f>IF(C6828&gt;DATOS!B6828,DATOS!B6828,CALCULOS_ENER!C6828)</f>
        <v>0</v>
      </c>
      <c r="F6828">
        <f t="shared" si="106"/>
        <v>0</v>
      </c>
    </row>
    <row r="6829" spans="1:6" x14ac:dyDescent="0.25">
      <c r="A6829">
        <f>IF(DATOS!E6829-DATOS!A6829&gt;0,DATOS!A6829,DATOS!E6829)</f>
        <v>8.134000000000001E-2</v>
      </c>
      <c r="B6829">
        <f>IF(DATOS!E6829-DATOS!A6829&gt;0,0,DATOS!A6829-DATOS!E6829)</f>
        <v>0.25433906148127544</v>
      </c>
      <c r="C6829">
        <f>IF(DATOS!E6829-DATOS!A6829&gt;0,DATOS!E6829-DATOS!A6829,0)</f>
        <v>0</v>
      </c>
      <c r="E6829">
        <f>IF(C6829&gt;DATOS!B6829,DATOS!B6829,CALCULOS_ENER!C6829)</f>
        <v>0</v>
      </c>
      <c r="F6829">
        <f t="shared" si="106"/>
        <v>0</v>
      </c>
    </row>
    <row r="6830" spans="1:6" x14ac:dyDescent="0.25">
      <c r="A6830">
        <f>IF(DATOS!E6830-DATOS!A6830&gt;0,DATOS!A6830,DATOS!E6830)</f>
        <v>7.4969999999999995E-2</v>
      </c>
      <c r="B6830">
        <f>IF(DATOS!E6830-DATOS!A6830&gt;0,0,DATOS!A6830-DATOS!E6830)</f>
        <v>0.26070906148127548</v>
      </c>
      <c r="C6830">
        <f>IF(DATOS!E6830-DATOS!A6830&gt;0,DATOS!E6830-DATOS!A6830,0)</f>
        <v>0</v>
      </c>
      <c r="E6830">
        <f>IF(C6830&gt;DATOS!B6830,DATOS!B6830,CALCULOS_ENER!C6830)</f>
        <v>0</v>
      </c>
      <c r="F6830">
        <f t="shared" si="106"/>
        <v>0</v>
      </c>
    </row>
    <row r="6831" spans="1:6" x14ac:dyDescent="0.25">
      <c r="A6831">
        <f>IF(DATOS!E6831-DATOS!A6831&gt;0,DATOS!A6831,DATOS!E6831)</f>
        <v>7.3139999999999997E-2</v>
      </c>
      <c r="B6831">
        <f>IF(DATOS!E6831-DATOS!A6831&gt;0,0,DATOS!A6831-DATOS!E6831)</f>
        <v>0.28699438254012932</v>
      </c>
      <c r="C6831">
        <f>IF(DATOS!E6831-DATOS!A6831&gt;0,DATOS!E6831-DATOS!A6831,0)</f>
        <v>0</v>
      </c>
      <c r="E6831">
        <f>IF(C6831&gt;DATOS!B6831,DATOS!B6831,CALCULOS_ENER!C6831)</f>
        <v>0</v>
      </c>
      <c r="F6831">
        <f t="shared" si="106"/>
        <v>0</v>
      </c>
    </row>
    <row r="6832" spans="1:6" x14ac:dyDescent="0.25">
      <c r="A6832">
        <f>IF(DATOS!E6832-DATOS!A6832&gt;0,DATOS!A6832,DATOS!E6832)</f>
        <v>6.6189999999999999E-2</v>
      </c>
      <c r="B6832">
        <f>IF(DATOS!E6832-DATOS!A6832&gt;0,0,DATOS!A6832-DATOS!E6832)</f>
        <v>0.29394438254012933</v>
      </c>
      <c r="C6832">
        <f>IF(DATOS!E6832-DATOS!A6832&gt;0,DATOS!E6832-DATOS!A6832,0)</f>
        <v>0</v>
      </c>
      <c r="E6832">
        <f>IF(C6832&gt;DATOS!B6832,DATOS!B6832,CALCULOS_ENER!C6832)</f>
        <v>0</v>
      </c>
      <c r="F6832">
        <f t="shared" si="106"/>
        <v>0</v>
      </c>
    </row>
    <row r="6833" spans="1:6" x14ac:dyDescent="0.25">
      <c r="A6833">
        <f>IF(DATOS!E6833-DATOS!A6833&gt;0,DATOS!A6833,DATOS!E6833)</f>
        <v>5.1479999999999998E-2</v>
      </c>
      <c r="B6833">
        <f>IF(DATOS!E6833-DATOS!A6833&gt;0,0,DATOS!A6833-DATOS!E6833)</f>
        <v>0.30865438254012934</v>
      </c>
      <c r="C6833">
        <f>IF(DATOS!E6833-DATOS!A6833&gt;0,DATOS!E6833-DATOS!A6833,0)</f>
        <v>0</v>
      </c>
      <c r="E6833">
        <f>IF(C6833&gt;DATOS!B6833,DATOS!B6833,CALCULOS_ENER!C6833)</f>
        <v>0</v>
      </c>
      <c r="F6833">
        <f t="shared" si="106"/>
        <v>0</v>
      </c>
    </row>
    <row r="6834" spans="1:6" x14ac:dyDescent="0.25">
      <c r="A6834">
        <f>IF(DATOS!E6834-DATOS!A6834&gt;0,DATOS!A6834,DATOS!E6834)</f>
        <v>1.6329999999999997E-2</v>
      </c>
      <c r="B6834">
        <f>IF(DATOS!E6834-DATOS!A6834&gt;0,0,DATOS!A6834-DATOS!E6834)</f>
        <v>0.35603211502787069</v>
      </c>
      <c r="C6834">
        <f>IF(DATOS!E6834-DATOS!A6834&gt;0,DATOS!E6834-DATOS!A6834,0)</f>
        <v>0</v>
      </c>
      <c r="E6834">
        <f>IF(C6834&gt;DATOS!B6834,DATOS!B6834,CALCULOS_ENER!C6834)</f>
        <v>0</v>
      </c>
      <c r="F6834">
        <f t="shared" si="106"/>
        <v>0</v>
      </c>
    </row>
    <row r="6835" spans="1:6" x14ac:dyDescent="0.25">
      <c r="A6835">
        <f>IF(DATOS!E6835-DATOS!A6835&gt;0,DATOS!A6835,DATOS!E6835)</f>
        <v>0</v>
      </c>
      <c r="B6835">
        <f>IF(DATOS!E6835-DATOS!A6835&gt;0,0,DATOS!A6835-DATOS!E6835)</f>
        <v>0.3723621150278707</v>
      </c>
      <c r="C6835">
        <f>IF(DATOS!E6835-DATOS!A6835&gt;0,DATOS!E6835-DATOS!A6835,0)</f>
        <v>0</v>
      </c>
      <c r="E6835">
        <f>IF(C6835&gt;DATOS!B6835,DATOS!B6835,CALCULOS_ENER!C6835)</f>
        <v>0</v>
      </c>
      <c r="F6835">
        <f t="shared" si="106"/>
        <v>0</v>
      </c>
    </row>
    <row r="6836" spans="1:6" x14ac:dyDescent="0.25">
      <c r="A6836">
        <f>IF(DATOS!E6836-DATOS!A6836&gt;0,DATOS!A6836,DATOS!E6836)</f>
        <v>0</v>
      </c>
      <c r="B6836">
        <f>IF(DATOS!E6836-DATOS!A6836&gt;0,0,DATOS!A6836-DATOS!E6836)</f>
        <v>0.47462308335907144</v>
      </c>
      <c r="C6836">
        <f>IF(DATOS!E6836-DATOS!A6836&gt;0,DATOS!E6836-DATOS!A6836,0)</f>
        <v>0</v>
      </c>
      <c r="E6836">
        <f>IF(C6836&gt;DATOS!B6836,DATOS!B6836,CALCULOS_ENER!C6836)</f>
        <v>0</v>
      </c>
      <c r="F6836">
        <f t="shared" si="106"/>
        <v>0</v>
      </c>
    </row>
    <row r="6837" spans="1:6" x14ac:dyDescent="0.25">
      <c r="A6837">
        <f>IF(DATOS!E6837-DATOS!A6837&gt;0,DATOS!A6837,DATOS!E6837)</f>
        <v>0</v>
      </c>
      <c r="B6837">
        <f>IF(DATOS!E6837-DATOS!A6837&gt;0,0,DATOS!A6837-DATOS!E6837)</f>
        <v>0.66691815103350682</v>
      </c>
      <c r="C6837">
        <f>IF(DATOS!E6837-DATOS!A6837&gt;0,DATOS!E6837-DATOS!A6837,0)</f>
        <v>0</v>
      </c>
      <c r="E6837">
        <f>IF(C6837&gt;DATOS!B6837,DATOS!B6837,CALCULOS_ENER!C6837)</f>
        <v>0</v>
      </c>
      <c r="F6837">
        <f t="shared" si="106"/>
        <v>0</v>
      </c>
    </row>
    <row r="6838" spans="1:6" x14ac:dyDescent="0.25">
      <c r="A6838">
        <f>IF(DATOS!E6838-DATOS!A6838&gt;0,DATOS!A6838,DATOS!E6838)</f>
        <v>0</v>
      </c>
      <c r="B6838">
        <f>IF(DATOS!E6838-DATOS!A6838&gt;0,0,DATOS!A6838-DATOS!E6838)</f>
        <v>0.74472408613911223</v>
      </c>
      <c r="C6838">
        <f>IF(DATOS!E6838-DATOS!A6838&gt;0,DATOS!E6838-DATOS!A6838,0)</f>
        <v>0</v>
      </c>
      <c r="E6838">
        <f>IF(C6838&gt;DATOS!B6838,DATOS!B6838,CALCULOS_ENER!C6838)</f>
        <v>0</v>
      </c>
      <c r="F6838">
        <f t="shared" si="106"/>
        <v>0</v>
      </c>
    </row>
    <row r="6839" spans="1:6" x14ac:dyDescent="0.25">
      <c r="A6839">
        <f>IF(DATOS!E6839-DATOS!A6839&gt;0,DATOS!A6839,DATOS!E6839)</f>
        <v>0</v>
      </c>
      <c r="B6839">
        <f>IF(DATOS!E6839-DATOS!A6839&gt;0,0,DATOS!A6839-DATOS!E6839)</f>
        <v>0.90033610026695232</v>
      </c>
      <c r="C6839">
        <f>IF(DATOS!E6839-DATOS!A6839&gt;0,DATOS!E6839-DATOS!A6839,0)</f>
        <v>0</v>
      </c>
      <c r="E6839">
        <f>IF(C6839&gt;DATOS!B6839,DATOS!B6839,CALCULOS_ENER!C6839)</f>
        <v>0</v>
      </c>
      <c r="F6839">
        <f t="shared" si="106"/>
        <v>0</v>
      </c>
    </row>
    <row r="6840" spans="1:6" x14ac:dyDescent="0.25">
      <c r="A6840">
        <f>IF(DATOS!E6840-DATOS!A6840&gt;0,DATOS!A6840,DATOS!E6840)</f>
        <v>0</v>
      </c>
      <c r="B6840">
        <f>IF(DATOS!E6840-DATOS!A6840&gt;0,0,DATOS!A6840-DATOS!E6840)</f>
        <v>0.90033610026695232</v>
      </c>
      <c r="C6840">
        <f>IF(DATOS!E6840-DATOS!A6840&gt;0,DATOS!E6840-DATOS!A6840,0)</f>
        <v>0</v>
      </c>
      <c r="E6840">
        <f>IF(C6840&gt;DATOS!B6840,DATOS!B6840,CALCULOS_ENER!C6840)</f>
        <v>0</v>
      </c>
      <c r="F6840">
        <f t="shared" si="106"/>
        <v>0</v>
      </c>
    </row>
    <row r="6841" spans="1:6" x14ac:dyDescent="0.25">
      <c r="A6841">
        <f>IF(DATOS!E6841-DATOS!A6841&gt;0,DATOS!A6841,DATOS!E6841)</f>
        <v>0</v>
      </c>
      <c r="B6841">
        <f>IF(DATOS!E6841-DATOS!A6841&gt;0,0,DATOS!A6841-DATOS!E6841)</f>
        <v>0.68358628720018022</v>
      </c>
      <c r="C6841">
        <f>IF(DATOS!E6841-DATOS!A6841&gt;0,DATOS!E6841-DATOS!A6841,0)</f>
        <v>0</v>
      </c>
      <c r="E6841">
        <f>IF(C6841&gt;DATOS!B6841,DATOS!B6841,CALCULOS_ENER!C6841)</f>
        <v>0</v>
      </c>
      <c r="F6841">
        <f t="shared" si="106"/>
        <v>0</v>
      </c>
    </row>
    <row r="6842" spans="1:6" x14ac:dyDescent="0.25">
      <c r="A6842">
        <f>IF(DATOS!E6842-DATOS!A6842&gt;0,DATOS!A6842,DATOS!E6842)</f>
        <v>0</v>
      </c>
      <c r="B6842">
        <f>IF(DATOS!E6842-DATOS!A6842&gt;0,0,DATOS!A6842-DATOS!E6842)</f>
        <v>0.42571287299125177</v>
      </c>
      <c r="C6842">
        <f>IF(DATOS!E6842-DATOS!A6842&gt;0,DATOS!E6842-DATOS!A6842,0)</f>
        <v>0</v>
      </c>
      <c r="E6842">
        <f>IF(C6842&gt;DATOS!B6842,DATOS!B6842,CALCULOS_ENER!C6842)</f>
        <v>0</v>
      </c>
      <c r="F6842">
        <f t="shared" si="106"/>
        <v>0</v>
      </c>
    </row>
    <row r="6843" spans="1:6" x14ac:dyDescent="0.25">
      <c r="A6843">
        <f>IF(DATOS!E6843-DATOS!A6843&gt;0,DATOS!A6843,DATOS!E6843)</f>
        <v>0</v>
      </c>
      <c r="B6843">
        <f>IF(DATOS!E6843-DATOS!A6843&gt;0,0,DATOS!A6843-DATOS!E6843)</f>
        <v>7.9028362954469397E-2</v>
      </c>
      <c r="C6843">
        <f>IF(DATOS!E6843-DATOS!A6843&gt;0,DATOS!E6843-DATOS!A6843,0)</f>
        <v>0</v>
      </c>
      <c r="E6843">
        <f>IF(C6843&gt;DATOS!B6843,DATOS!B6843,CALCULOS_ENER!C6843)</f>
        <v>0</v>
      </c>
      <c r="F6843">
        <f t="shared" si="106"/>
        <v>0</v>
      </c>
    </row>
    <row r="6844" spans="1:6" x14ac:dyDescent="0.25">
      <c r="A6844">
        <f>IF(DATOS!E6844-DATOS!A6844&gt;0,DATOS!A6844,DATOS!E6844)</f>
        <v>0</v>
      </c>
      <c r="B6844">
        <f>IF(DATOS!E6844-DATOS!A6844&gt;0,0,DATOS!A6844-DATOS!E6844)</f>
        <v>7.9028362954469397E-2</v>
      </c>
      <c r="C6844">
        <f>IF(DATOS!E6844-DATOS!A6844&gt;0,DATOS!E6844-DATOS!A6844,0)</f>
        <v>0</v>
      </c>
      <c r="E6844">
        <f>IF(C6844&gt;DATOS!B6844,DATOS!B6844,CALCULOS_ENER!C6844)</f>
        <v>0</v>
      </c>
      <c r="F6844">
        <f t="shared" si="106"/>
        <v>0</v>
      </c>
    </row>
    <row r="6845" spans="1:6" x14ac:dyDescent="0.25">
      <c r="A6845">
        <f>IF(DATOS!E6845-DATOS!A6845&gt;0,DATOS!A6845,DATOS!E6845)</f>
        <v>0</v>
      </c>
      <c r="B6845">
        <f>IF(DATOS!E6845-DATOS!A6845&gt;0,0,DATOS!A6845-DATOS!E6845)</f>
        <v>7.9028362954469397E-2</v>
      </c>
      <c r="C6845">
        <f>IF(DATOS!E6845-DATOS!A6845&gt;0,DATOS!E6845-DATOS!A6845,0)</f>
        <v>0</v>
      </c>
      <c r="E6845">
        <f>IF(C6845&gt;DATOS!B6845,DATOS!B6845,CALCULOS_ENER!C6845)</f>
        <v>0</v>
      </c>
      <c r="F6845">
        <f t="shared" si="106"/>
        <v>0</v>
      </c>
    </row>
    <row r="6846" spans="1:6" x14ac:dyDescent="0.25">
      <c r="A6846">
        <f>IF(DATOS!E6846-DATOS!A6846&gt;0,DATOS!A6846,DATOS!E6846)</f>
        <v>0</v>
      </c>
      <c r="B6846">
        <f>IF(DATOS!E6846-DATOS!A6846&gt;0,0,DATOS!A6846-DATOS!E6846)</f>
        <v>7.9028362954469397E-2</v>
      </c>
      <c r="C6846">
        <f>IF(DATOS!E6846-DATOS!A6846&gt;0,DATOS!E6846-DATOS!A6846,0)</f>
        <v>0</v>
      </c>
      <c r="E6846">
        <f>IF(C6846&gt;DATOS!B6846,DATOS!B6846,CALCULOS_ENER!C6846)</f>
        <v>0</v>
      </c>
      <c r="F6846">
        <f t="shared" si="106"/>
        <v>0</v>
      </c>
    </row>
    <row r="6847" spans="1:6" x14ac:dyDescent="0.25">
      <c r="A6847">
        <f>IF(DATOS!E6847-DATOS!A6847&gt;0,DATOS!A6847,DATOS!E6847)</f>
        <v>0</v>
      </c>
      <c r="B6847">
        <f>IF(DATOS!E6847-DATOS!A6847&gt;0,0,DATOS!A6847-DATOS!E6847)</f>
        <v>8.3919801349476159E-2</v>
      </c>
      <c r="C6847">
        <f>IF(DATOS!E6847-DATOS!A6847&gt;0,DATOS!E6847-DATOS!A6847,0)</f>
        <v>0</v>
      </c>
      <c r="E6847">
        <f>IF(C6847&gt;DATOS!B6847,DATOS!B6847,CALCULOS_ENER!C6847)</f>
        <v>0</v>
      </c>
      <c r="F6847">
        <f t="shared" si="106"/>
        <v>0</v>
      </c>
    </row>
    <row r="6848" spans="1:6" x14ac:dyDescent="0.25">
      <c r="A6848">
        <f>IF(DATOS!E6848-DATOS!A6848&gt;0,DATOS!A6848,DATOS!E6848)</f>
        <v>0</v>
      </c>
      <c r="B6848">
        <f>IF(DATOS!E6848-DATOS!A6848&gt;0,0,DATOS!A6848-DATOS!E6848)</f>
        <v>0.19229449200791837</v>
      </c>
      <c r="C6848">
        <f>IF(DATOS!E6848-DATOS!A6848&gt;0,DATOS!E6848-DATOS!A6848,0)</f>
        <v>0</v>
      </c>
      <c r="E6848">
        <f>IF(C6848&gt;DATOS!B6848,DATOS!B6848,CALCULOS_ENER!C6848)</f>
        <v>0</v>
      </c>
      <c r="F6848">
        <f t="shared" si="106"/>
        <v>0</v>
      </c>
    </row>
    <row r="6849" spans="1:6" x14ac:dyDescent="0.25">
      <c r="A6849">
        <f>IF(DATOS!E6849-DATOS!A6849&gt;0,DATOS!A6849,DATOS!E6849)</f>
        <v>2.3510000000000003E-2</v>
      </c>
      <c r="B6849">
        <f>IF(DATOS!E6849-DATOS!A6849&gt;0,0,DATOS!A6849-DATOS!E6849)</f>
        <v>0.33218397886119733</v>
      </c>
      <c r="C6849">
        <f>IF(DATOS!E6849-DATOS!A6849&gt;0,DATOS!E6849-DATOS!A6849,0)</f>
        <v>0</v>
      </c>
      <c r="E6849">
        <f>IF(C6849&gt;DATOS!B6849,DATOS!B6849,CALCULOS_ENER!C6849)</f>
        <v>0</v>
      </c>
      <c r="F6849">
        <f t="shared" si="106"/>
        <v>0</v>
      </c>
    </row>
    <row r="6850" spans="1:6" x14ac:dyDescent="0.25">
      <c r="A6850">
        <f>IF(DATOS!E6850-DATOS!A6850&gt;0,DATOS!A6850,DATOS!E6850)</f>
        <v>0.34958</v>
      </c>
      <c r="B6850">
        <f>IF(DATOS!E6850-DATOS!A6850&gt;0,0,DATOS!A6850-DATOS!E6850)</f>
        <v>8.3919913966802817E-2</v>
      </c>
      <c r="C6850">
        <f>IF(DATOS!E6850-DATOS!A6850&gt;0,DATOS!E6850-DATOS!A6850,0)</f>
        <v>0</v>
      </c>
      <c r="E6850">
        <f>IF(C6850&gt;DATOS!B6850,DATOS!B6850,CALCULOS_ENER!C6850)</f>
        <v>0</v>
      </c>
      <c r="F6850">
        <f t="shared" si="106"/>
        <v>0</v>
      </c>
    </row>
    <row r="6851" spans="1:6" x14ac:dyDescent="0.25">
      <c r="A6851">
        <f>IF(DATOS!E6851-DATOS!A6851&gt;0,DATOS!A6851,DATOS!E6851)</f>
        <v>0.3723621150278707</v>
      </c>
      <c r="B6851">
        <f>IF(DATOS!E6851-DATOS!A6851&gt;0,0,DATOS!A6851-DATOS!E6851)</f>
        <v>0</v>
      </c>
      <c r="C6851">
        <f>IF(DATOS!E6851-DATOS!A6851&gt;0,DATOS!E6851-DATOS!A6851,0)</f>
        <v>0.12350788497212928</v>
      </c>
      <c r="E6851">
        <f>IF(C6851&gt;DATOS!B6851,DATOS!B6851,CALCULOS_ENER!C6851)</f>
        <v>0.12350788497212928</v>
      </c>
      <c r="F6851">
        <f t="shared" ref="F6851:F6914" si="107">C6851-E6851</f>
        <v>0</v>
      </c>
    </row>
    <row r="6852" spans="1:6" x14ac:dyDescent="0.25">
      <c r="A6852">
        <f>IF(DATOS!E6852-DATOS!A6852&gt;0,DATOS!A6852,DATOS!E6852)</f>
        <v>0.34790679396901703</v>
      </c>
      <c r="B6852">
        <f>IF(DATOS!E6852-DATOS!A6852&gt;0,0,DATOS!A6852-DATOS!E6852)</f>
        <v>0</v>
      </c>
      <c r="C6852">
        <f>IF(DATOS!E6852-DATOS!A6852&gt;0,DATOS!E6852-DATOS!A6852,0)</f>
        <v>0.15226320603098298</v>
      </c>
      <c r="E6852">
        <f>IF(C6852&gt;DATOS!B6852,DATOS!B6852,CALCULOS_ENER!C6852)</f>
        <v>0.15226320603098298</v>
      </c>
      <c r="F6852">
        <f t="shared" si="107"/>
        <v>0</v>
      </c>
    </row>
    <row r="6853" spans="1:6" x14ac:dyDescent="0.25">
      <c r="A6853">
        <f>IF(DATOS!E6853-DATOS!A6853&gt;0,DATOS!A6853,DATOS!E6853)</f>
        <v>0.33567906148127546</v>
      </c>
      <c r="B6853">
        <f>IF(DATOS!E6853-DATOS!A6853&gt;0,0,DATOS!A6853-DATOS!E6853)</f>
        <v>0</v>
      </c>
      <c r="C6853">
        <f>IF(DATOS!E6853-DATOS!A6853&gt;0,DATOS!E6853-DATOS!A6853,0)</f>
        <v>0.2453209385187245</v>
      </c>
      <c r="E6853">
        <f>IF(C6853&gt;DATOS!B6853,DATOS!B6853,CALCULOS_ENER!C6853)</f>
        <v>0.2453209385187245</v>
      </c>
      <c r="F6853">
        <f t="shared" si="107"/>
        <v>0</v>
      </c>
    </row>
    <row r="6854" spans="1:6" x14ac:dyDescent="0.25">
      <c r="A6854">
        <f>IF(DATOS!E6854-DATOS!A6854&gt;0,DATOS!A6854,DATOS!E6854)</f>
        <v>0.33567906148127546</v>
      </c>
      <c r="B6854">
        <f>IF(DATOS!E6854-DATOS!A6854&gt;0,0,DATOS!A6854-DATOS!E6854)</f>
        <v>0</v>
      </c>
      <c r="C6854">
        <f>IF(DATOS!E6854-DATOS!A6854&gt;0,DATOS!E6854-DATOS!A6854,0)</f>
        <v>0.40901093851872461</v>
      </c>
      <c r="E6854">
        <f>IF(C6854&gt;DATOS!B6854,DATOS!B6854,CALCULOS_ENER!C6854)</f>
        <v>0.33567906148127546</v>
      </c>
      <c r="F6854">
        <f t="shared" si="107"/>
        <v>7.3331877037449145E-2</v>
      </c>
    </row>
    <row r="6855" spans="1:6" x14ac:dyDescent="0.25">
      <c r="A6855">
        <f>IF(DATOS!E6855-DATOS!A6855&gt;0,DATOS!A6855,DATOS!E6855)</f>
        <v>0.36013438254012931</v>
      </c>
      <c r="B6855">
        <f>IF(DATOS!E6855-DATOS!A6855&gt;0,0,DATOS!A6855-DATOS!E6855)</f>
        <v>0</v>
      </c>
      <c r="C6855">
        <f>IF(DATOS!E6855-DATOS!A6855&gt;0,DATOS!E6855-DATOS!A6855,0)</f>
        <v>0.3298056174598708</v>
      </c>
      <c r="E6855">
        <f>IF(C6855&gt;DATOS!B6855,DATOS!B6855,CALCULOS_ENER!C6855)</f>
        <v>0.3298056174598708</v>
      </c>
      <c r="F6855">
        <f t="shared" si="107"/>
        <v>0</v>
      </c>
    </row>
    <row r="6856" spans="1:6" x14ac:dyDescent="0.25">
      <c r="A6856">
        <f>IF(DATOS!E6856-DATOS!A6856&gt;0,DATOS!A6856,DATOS!E6856)</f>
        <v>0.36013438254012931</v>
      </c>
      <c r="B6856">
        <f>IF(DATOS!E6856-DATOS!A6856&gt;0,0,DATOS!A6856-DATOS!E6856)</f>
        <v>0</v>
      </c>
      <c r="C6856">
        <f>IF(DATOS!E6856-DATOS!A6856&gt;0,DATOS!E6856-DATOS!A6856,0)</f>
        <v>0.21742561745987066</v>
      </c>
      <c r="E6856">
        <f>IF(C6856&gt;DATOS!B6856,DATOS!B6856,CALCULOS_ENER!C6856)</f>
        <v>0.21742561745987066</v>
      </c>
      <c r="F6856">
        <f t="shared" si="107"/>
        <v>0</v>
      </c>
    </row>
    <row r="6857" spans="1:6" x14ac:dyDescent="0.25">
      <c r="A6857">
        <f>IF(DATOS!E6857-DATOS!A6857&gt;0,DATOS!A6857,DATOS!E6857)</f>
        <v>0.28586</v>
      </c>
      <c r="B6857">
        <f>IF(DATOS!E6857-DATOS!A6857&gt;0,0,DATOS!A6857-DATOS!E6857)</f>
        <v>7.4274382540129302E-2</v>
      </c>
      <c r="C6857">
        <f>IF(DATOS!E6857-DATOS!A6857&gt;0,DATOS!E6857-DATOS!A6857,0)</f>
        <v>0</v>
      </c>
      <c r="E6857">
        <f>IF(C6857&gt;DATOS!B6857,DATOS!B6857,CALCULOS_ENER!C6857)</f>
        <v>0</v>
      </c>
      <c r="F6857">
        <f t="shared" si="107"/>
        <v>0</v>
      </c>
    </row>
    <row r="6858" spans="1:6" x14ac:dyDescent="0.25">
      <c r="A6858">
        <f>IF(DATOS!E6858-DATOS!A6858&gt;0,DATOS!A6858,DATOS!E6858)</f>
        <v>0.18029000000000001</v>
      </c>
      <c r="B6858">
        <f>IF(DATOS!E6858-DATOS!A6858&gt;0,0,DATOS!A6858-DATOS!E6858)</f>
        <v>0.19207211502787069</v>
      </c>
      <c r="C6858">
        <f>IF(DATOS!E6858-DATOS!A6858&gt;0,DATOS!E6858-DATOS!A6858,0)</f>
        <v>0</v>
      </c>
      <c r="E6858">
        <f>IF(C6858&gt;DATOS!B6858,DATOS!B6858,CALCULOS_ENER!C6858)</f>
        <v>0</v>
      </c>
      <c r="F6858">
        <f t="shared" si="107"/>
        <v>0</v>
      </c>
    </row>
    <row r="6859" spans="1:6" x14ac:dyDescent="0.25">
      <c r="A6859">
        <f>IF(DATOS!E6859-DATOS!A6859&gt;0,DATOS!A6859,DATOS!E6859)</f>
        <v>2.33E-3</v>
      </c>
      <c r="B6859">
        <f>IF(DATOS!E6859-DATOS!A6859&gt;0,0,DATOS!A6859-DATOS!E6859)</f>
        <v>0.3700321150278707</v>
      </c>
      <c r="C6859">
        <f>IF(DATOS!E6859-DATOS!A6859&gt;0,DATOS!E6859-DATOS!A6859,0)</f>
        <v>0</v>
      </c>
      <c r="E6859">
        <f>IF(C6859&gt;DATOS!B6859,DATOS!B6859,CALCULOS_ENER!C6859)</f>
        <v>0</v>
      </c>
      <c r="F6859">
        <f t="shared" si="107"/>
        <v>0</v>
      </c>
    </row>
    <row r="6860" spans="1:6" x14ac:dyDescent="0.25">
      <c r="A6860">
        <f>IF(DATOS!E6860-DATOS!A6860&gt;0,DATOS!A6860,DATOS!E6860)</f>
        <v>0</v>
      </c>
      <c r="B6860">
        <f>IF(DATOS!E6860-DATOS!A6860&gt;0,0,DATOS!A6860-DATOS!E6860)</f>
        <v>0.47462308335907144</v>
      </c>
      <c r="C6860">
        <f>IF(DATOS!E6860-DATOS!A6860&gt;0,DATOS!E6860-DATOS!A6860,0)</f>
        <v>0</v>
      </c>
      <c r="E6860">
        <f>IF(C6860&gt;DATOS!B6860,DATOS!B6860,CALCULOS_ENER!C6860)</f>
        <v>0</v>
      </c>
      <c r="F6860">
        <f t="shared" si="107"/>
        <v>0</v>
      </c>
    </row>
    <row r="6861" spans="1:6" x14ac:dyDescent="0.25">
      <c r="A6861">
        <f>IF(DATOS!E6861-DATOS!A6861&gt;0,DATOS!A6861,DATOS!E6861)</f>
        <v>0</v>
      </c>
      <c r="B6861">
        <f>IF(DATOS!E6861-DATOS!A6861&gt;0,0,DATOS!A6861-DATOS!E6861)</f>
        <v>0.66691815103350682</v>
      </c>
      <c r="C6861">
        <f>IF(DATOS!E6861-DATOS!A6861&gt;0,DATOS!E6861-DATOS!A6861,0)</f>
        <v>0</v>
      </c>
      <c r="E6861">
        <f>IF(C6861&gt;DATOS!B6861,DATOS!B6861,CALCULOS_ENER!C6861)</f>
        <v>0</v>
      </c>
      <c r="F6861">
        <f t="shared" si="107"/>
        <v>0</v>
      </c>
    </row>
    <row r="6862" spans="1:6" x14ac:dyDescent="0.25">
      <c r="A6862">
        <f>IF(DATOS!E6862-DATOS!A6862&gt;0,DATOS!A6862,DATOS!E6862)</f>
        <v>0</v>
      </c>
      <c r="B6862">
        <f>IF(DATOS!E6862-DATOS!A6862&gt;0,0,DATOS!A6862-DATOS!E6862)</f>
        <v>0.74472408613911223</v>
      </c>
      <c r="C6862">
        <f>IF(DATOS!E6862-DATOS!A6862&gt;0,DATOS!E6862-DATOS!A6862,0)</f>
        <v>0</v>
      </c>
      <c r="E6862">
        <f>IF(C6862&gt;DATOS!B6862,DATOS!B6862,CALCULOS_ENER!C6862)</f>
        <v>0</v>
      </c>
      <c r="F6862">
        <f t="shared" si="107"/>
        <v>0</v>
      </c>
    </row>
    <row r="6863" spans="1:6" x14ac:dyDescent="0.25">
      <c r="A6863">
        <f>IF(DATOS!E6863-DATOS!A6863&gt;0,DATOS!A6863,DATOS!E6863)</f>
        <v>0</v>
      </c>
      <c r="B6863">
        <f>IF(DATOS!E6863-DATOS!A6863&gt;0,0,DATOS!A6863-DATOS!E6863)</f>
        <v>0.90033610026695232</v>
      </c>
      <c r="C6863">
        <f>IF(DATOS!E6863-DATOS!A6863&gt;0,DATOS!E6863-DATOS!A6863,0)</f>
        <v>0</v>
      </c>
      <c r="E6863">
        <f>IF(C6863&gt;DATOS!B6863,DATOS!B6863,CALCULOS_ENER!C6863)</f>
        <v>0</v>
      </c>
      <c r="F6863">
        <f t="shared" si="107"/>
        <v>0</v>
      </c>
    </row>
    <row r="6864" spans="1:6" x14ac:dyDescent="0.25">
      <c r="A6864">
        <f>IF(DATOS!E6864-DATOS!A6864&gt;0,DATOS!A6864,DATOS!E6864)</f>
        <v>0</v>
      </c>
      <c r="B6864">
        <f>IF(DATOS!E6864-DATOS!A6864&gt;0,0,DATOS!A6864-DATOS!E6864)</f>
        <v>0.90033610026695232</v>
      </c>
      <c r="C6864">
        <f>IF(DATOS!E6864-DATOS!A6864&gt;0,DATOS!E6864-DATOS!A6864,0)</f>
        <v>0</v>
      </c>
      <c r="E6864">
        <f>IF(C6864&gt;DATOS!B6864,DATOS!B6864,CALCULOS_ENER!C6864)</f>
        <v>0</v>
      </c>
      <c r="F6864">
        <f t="shared" si="107"/>
        <v>0</v>
      </c>
    </row>
    <row r="6865" spans="1:6" x14ac:dyDescent="0.25">
      <c r="A6865">
        <f>IF(DATOS!E6865-DATOS!A6865&gt;0,DATOS!A6865,DATOS!E6865)</f>
        <v>0</v>
      </c>
      <c r="B6865">
        <f>IF(DATOS!E6865-DATOS!A6865&gt;0,0,DATOS!A6865-DATOS!E6865)</f>
        <v>0.68358628720018022</v>
      </c>
      <c r="C6865">
        <f>IF(DATOS!E6865-DATOS!A6865&gt;0,DATOS!E6865-DATOS!A6865,0)</f>
        <v>0</v>
      </c>
      <c r="E6865">
        <f>IF(C6865&gt;DATOS!B6865,DATOS!B6865,CALCULOS_ENER!C6865)</f>
        <v>0</v>
      </c>
      <c r="F6865">
        <f t="shared" si="107"/>
        <v>0</v>
      </c>
    </row>
    <row r="6866" spans="1:6" x14ac:dyDescent="0.25">
      <c r="A6866">
        <f>IF(DATOS!E6866-DATOS!A6866&gt;0,DATOS!A6866,DATOS!E6866)</f>
        <v>0</v>
      </c>
      <c r="B6866">
        <f>IF(DATOS!E6866-DATOS!A6866&gt;0,0,DATOS!A6866-DATOS!E6866)</f>
        <v>0.42571287299125177</v>
      </c>
      <c r="C6866">
        <f>IF(DATOS!E6866-DATOS!A6866&gt;0,DATOS!E6866-DATOS!A6866,0)</f>
        <v>0</v>
      </c>
      <c r="E6866">
        <f>IF(C6866&gt;DATOS!B6866,DATOS!B6866,CALCULOS_ENER!C6866)</f>
        <v>0</v>
      </c>
      <c r="F6866">
        <f t="shared" si="107"/>
        <v>0</v>
      </c>
    </row>
    <row r="6867" spans="1:6" x14ac:dyDescent="0.25">
      <c r="A6867">
        <f>IF(DATOS!E6867-DATOS!A6867&gt;0,DATOS!A6867,DATOS!E6867)</f>
        <v>0</v>
      </c>
      <c r="B6867">
        <f>IF(DATOS!E6867-DATOS!A6867&gt;0,0,DATOS!A6867-DATOS!E6867)</f>
        <v>7.9028362954469397E-2</v>
      </c>
      <c r="C6867">
        <f>IF(DATOS!E6867-DATOS!A6867&gt;0,DATOS!E6867-DATOS!A6867,0)</f>
        <v>0</v>
      </c>
      <c r="E6867">
        <f>IF(C6867&gt;DATOS!B6867,DATOS!B6867,CALCULOS_ENER!C6867)</f>
        <v>0</v>
      </c>
      <c r="F6867">
        <f t="shared" si="107"/>
        <v>0</v>
      </c>
    </row>
    <row r="6868" spans="1:6" x14ac:dyDescent="0.25">
      <c r="A6868">
        <f>IF(DATOS!E6868-DATOS!A6868&gt;0,DATOS!A6868,DATOS!E6868)</f>
        <v>0</v>
      </c>
      <c r="B6868">
        <f>IF(DATOS!E6868-DATOS!A6868&gt;0,0,DATOS!A6868-DATOS!E6868)</f>
        <v>7.9028362954469397E-2</v>
      </c>
      <c r="C6868">
        <f>IF(DATOS!E6868-DATOS!A6868&gt;0,DATOS!E6868-DATOS!A6868,0)</f>
        <v>0</v>
      </c>
      <c r="E6868">
        <f>IF(C6868&gt;DATOS!B6868,DATOS!B6868,CALCULOS_ENER!C6868)</f>
        <v>0</v>
      </c>
      <c r="F6868">
        <f t="shared" si="107"/>
        <v>0</v>
      </c>
    </row>
    <row r="6869" spans="1:6" x14ac:dyDescent="0.25">
      <c r="A6869">
        <f>IF(DATOS!E6869-DATOS!A6869&gt;0,DATOS!A6869,DATOS!E6869)</f>
        <v>0</v>
      </c>
      <c r="B6869">
        <f>IF(DATOS!E6869-DATOS!A6869&gt;0,0,DATOS!A6869-DATOS!E6869)</f>
        <v>7.9028362954469397E-2</v>
      </c>
      <c r="C6869">
        <f>IF(DATOS!E6869-DATOS!A6869&gt;0,DATOS!E6869-DATOS!A6869,0)</f>
        <v>0</v>
      </c>
      <c r="E6869">
        <f>IF(C6869&gt;DATOS!B6869,DATOS!B6869,CALCULOS_ENER!C6869)</f>
        <v>0</v>
      </c>
      <c r="F6869">
        <f t="shared" si="107"/>
        <v>0</v>
      </c>
    </row>
    <row r="6870" spans="1:6" x14ac:dyDescent="0.25">
      <c r="A6870">
        <f>IF(DATOS!E6870-DATOS!A6870&gt;0,DATOS!A6870,DATOS!E6870)</f>
        <v>0</v>
      </c>
      <c r="B6870">
        <f>IF(DATOS!E6870-DATOS!A6870&gt;0,0,DATOS!A6870-DATOS!E6870)</f>
        <v>7.9028362954469397E-2</v>
      </c>
      <c r="C6870">
        <f>IF(DATOS!E6870-DATOS!A6870&gt;0,DATOS!E6870-DATOS!A6870,0)</f>
        <v>0</v>
      </c>
      <c r="E6870">
        <f>IF(C6870&gt;DATOS!B6870,DATOS!B6870,CALCULOS_ENER!C6870)</f>
        <v>0</v>
      </c>
      <c r="F6870">
        <f t="shared" si="107"/>
        <v>0</v>
      </c>
    </row>
    <row r="6871" spans="1:6" x14ac:dyDescent="0.25">
      <c r="A6871">
        <f>IF(DATOS!E6871-DATOS!A6871&gt;0,DATOS!A6871,DATOS!E6871)</f>
        <v>0</v>
      </c>
      <c r="B6871">
        <f>IF(DATOS!E6871-DATOS!A6871&gt;0,0,DATOS!A6871-DATOS!E6871)</f>
        <v>8.3919801349476159E-2</v>
      </c>
      <c r="C6871">
        <f>IF(DATOS!E6871-DATOS!A6871&gt;0,DATOS!E6871-DATOS!A6871,0)</f>
        <v>0</v>
      </c>
      <c r="E6871">
        <f>IF(C6871&gt;DATOS!B6871,DATOS!B6871,CALCULOS_ENER!C6871)</f>
        <v>0</v>
      </c>
      <c r="F6871">
        <f t="shared" si="107"/>
        <v>0</v>
      </c>
    </row>
    <row r="6872" spans="1:6" x14ac:dyDescent="0.25">
      <c r="A6872">
        <f>IF(DATOS!E6872-DATOS!A6872&gt;0,DATOS!A6872,DATOS!E6872)</f>
        <v>0</v>
      </c>
      <c r="B6872">
        <f>IF(DATOS!E6872-DATOS!A6872&gt;0,0,DATOS!A6872-DATOS!E6872)</f>
        <v>0.19229449200791837</v>
      </c>
      <c r="C6872">
        <f>IF(DATOS!E6872-DATOS!A6872&gt;0,DATOS!E6872-DATOS!A6872,0)</f>
        <v>0</v>
      </c>
      <c r="E6872">
        <f>IF(C6872&gt;DATOS!B6872,DATOS!B6872,CALCULOS_ENER!C6872)</f>
        <v>0</v>
      </c>
      <c r="F6872">
        <f t="shared" si="107"/>
        <v>0</v>
      </c>
    </row>
    <row r="6873" spans="1:6" x14ac:dyDescent="0.25">
      <c r="A6873">
        <f>IF(DATOS!E6873-DATOS!A6873&gt;0,DATOS!A6873,DATOS!E6873)</f>
        <v>1.9059999999999997E-2</v>
      </c>
      <c r="B6873">
        <f>IF(DATOS!E6873-DATOS!A6873&gt;0,0,DATOS!A6873-DATOS!E6873)</f>
        <v>0.33663397886119734</v>
      </c>
      <c r="C6873">
        <f>IF(DATOS!E6873-DATOS!A6873&gt;0,DATOS!E6873-DATOS!A6873,0)</f>
        <v>0</v>
      </c>
      <c r="E6873">
        <f>IF(C6873&gt;DATOS!B6873,DATOS!B6873,CALCULOS_ENER!C6873)</f>
        <v>0</v>
      </c>
      <c r="F6873">
        <f t="shared" si="107"/>
        <v>0</v>
      </c>
    </row>
    <row r="6874" spans="1:6" x14ac:dyDescent="0.25">
      <c r="A6874">
        <f>IF(DATOS!E6874-DATOS!A6874&gt;0,DATOS!A6874,DATOS!E6874)</f>
        <v>8.0100000000000005E-2</v>
      </c>
      <c r="B6874">
        <f>IF(DATOS!E6874-DATOS!A6874&gt;0,0,DATOS!A6874-DATOS!E6874)</f>
        <v>0.35339991396680281</v>
      </c>
      <c r="C6874">
        <f>IF(DATOS!E6874-DATOS!A6874&gt;0,DATOS!E6874-DATOS!A6874,0)</f>
        <v>0</v>
      </c>
      <c r="E6874">
        <f>IF(C6874&gt;DATOS!B6874,DATOS!B6874,CALCULOS_ENER!C6874)</f>
        <v>0</v>
      </c>
      <c r="F6874">
        <f t="shared" si="107"/>
        <v>0</v>
      </c>
    </row>
    <row r="6875" spans="1:6" x14ac:dyDescent="0.25">
      <c r="A6875">
        <f>IF(DATOS!E6875-DATOS!A6875&gt;0,DATOS!A6875,DATOS!E6875)</f>
        <v>0.19993</v>
      </c>
      <c r="B6875">
        <f>IF(DATOS!E6875-DATOS!A6875&gt;0,0,DATOS!A6875-DATOS!E6875)</f>
        <v>0.1724321150278707</v>
      </c>
      <c r="C6875">
        <f>IF(DATOS!E6875-DATOS!A6875&gt;0,DATOS!E6875-DATOS!A6875,0)</f>
        <v>0</v>
      </c>
      <c r="E6875">
        <f>IF(C6875&gt;DATOS!B6875,DATOS!B6875,CALCULOS_ENER!C6875)</f>
        <v>0</v>
      </c>
      <c r="F6875">
        <f t="shared" si="107"/>
        <v>0</v>
      </c>
    </row>
    <row r="6876" spans="1:6" x14ac:dyDescent="0.25">
      <c r="A6876">
        <f>IF(DATOS!E6876-DATOS!A6876&gt;0,DATOS!A6876,DATOS!E6876)</f>
        <v>0.34790679396901703</v>
      </c>
      <c r="B6876">
        <f>IF(DATOS!E6876-DATOS!A6876&gt;0,0,DATOS!A6876-DATOS!E6876)</f>
        <v>0</v>
      </c>
      <c r="C6876">
        <f>IF(DATOS!E6876-DATOS!A6876&gt;0,DATOS!E6876-DATOS!A6876,0)</f>
        <v>0.25340320603098287</v>
      </c>
      <c r="E6876">
        <f>IF(C6876&gt;DATOS!B6876,DATOS!B6876,CALCULOS_ENER!C6876)</f>
        <v>0.25340320603098287</v>
      </c>
      <c r="F6876">
        <f t="shared" si="107"/>
        <v>0</v>
      </c>
    </row>
    <row r="6877" spans="1:6" x14ac:dyDescent="0.25">
      <c r="A6877">
        <f>IF(DATOS!E6877-DATOS!A6877&gt;0,DATOS!A6877,DATOS!E6877)</f>
        <v>0.15987000000000001</v>
      </c>
      <c r="B6877">
        <f>IF(DATOS!E6877-DATOS!A6877&gt;0,0,DATOS!A6877-DATOS!E6877)</f>
        <v>0.17580906148127545</v>
      </c>
      <c r="C6877">
        <f>IF(DATOS!E6877-DATOS!A6877&gt;0,DATOS!E6877-DATOS!A6877,0)</f>
        <v>0</v>
      </c>
      <c r="E6877">
        <f>IF(C6877&gt;DATOS!B6877,DATOS!B6877,CALCULOS_ENER!C6877)</f>
        <v>0</v>
      </c>
      <c r="F6877">
        <f t="shared" si="107"/>
        <v>0</v>
      </c>
    </row>
    <row r="6878" spans="1:6" x14ac:dyDescent="0.25">
      <c r="A6878">
        <f>IF(DATOS!E6878-DATOS!A6878&gt;0,DATOS!A6878,DATOS!E6878)</f>
        <v>2.903E-2</v>
      </c>
      <c r="B6878">
        <f>IF(DATOS!E6878-DATOS!A6878&gt;0,0,DATOS!A6878-DATOS!E6878)</f>
        <v>0.30664906148127546</v>
      </c>
      <c r="C6878">
        <f>IF(DATOS!E6878-DATOS!A6878&gt;0,DATOS!E6878-DATOS!A6878,0)</f>
        <v>0</v>
      </c>
      <c r="E6878">
        <f>IF(C6878&gt;DATOS!B6878,DATOS!B6878,CALCULOS_ENER!C6878)</f>
        <v>0</v>
      </c>
      <c r="F6878">
        <f t="shared" si="107"/>
        <v>0</v>
      </c>
    </row>
    <row r="6879" spans="1:6" x14ac:dyDescent="0.25">
      <c r="A6879">
        <f>IF(DATOS!E6879-DATOS!A6879&gt;0,DATOS!A6879,DATOS!E6879)</f>
        <v>0.30932999999999999</v>
      </c>
      <c r="B6879">
        <f>IF(DATOS!E6879-DATOS!A6879&gt;0,0,DATOS!A6879-DATOS!E6879)</f>
        <v>5.0804382540129311E-2</v>
      </c>
      <c r="C6879">
        <f>IF(DATOS!E6879-DATOS!A6879&gt;0,DATOS!E6879-DATOS!A6879,0)</f>
        <v>0</v>
      </c>
      <c r="E6879">
        <f>IF(C6879&gt;DATOS!B6879,DATOS!B6879,CALCULOS_ENER!C6879)</f>
        <v>0</v>
      </c>
      <c r="F6879">
        <f t="shared" si="107"/>
        <v>0</v>
      </c>
    </row>
    <row r="6880" spans="1:6" x14ac:dyDescent="0.25">
      <c r="A6880">
        <f>IF(DATOS!E6880-DATOS!A6880&gt;0,DATOS!A6880,DATOS!E6880)</f>
        <v>0.36013438254012931</v>
      </c>
      <c r="B6880">
        <f>IF(DATOS!E6880-DATOS!A6880&gt;0,0,DATOS!A6880-DATOS!E6880)</f>
        <v>0</v>
      </c>
      <c r="C6880">
        <f>IF(DATOS!E6880-DATOS!A6880&gt;0,DATOS!E6880-DATOS!A6880,0)</f>
        <v>9.8445617459870682E-2</v>
      </c>
      <c r="E6880">
        <f>IF(C6880&gt;DATOS!B6880,DATOS!B6880,CALCULOS_ENER!C6880)</f>
        <v>9.8445617459870682E-2</v>
      </c>
      <c r="F6880">
        <f t="shared" si="107"/>
        <v>0</v>
      </c>
    </row>
    <row r="6881" spans="1:6" x14ac:dyDescent="0.25">
      <c r="A6881">
        <f>IF(DATOS!E6881-DATOS!A6881&gt;0,DATOS!A6881,DATOS!E6881)</f>
        <v>0.25520999999999999</v>
      </c>
      <c r="B6881">
        <f>IF(DATOS!E6881-DATOS!A6881&gt;0,0,DATOS!A6881-DATOS!E6881)</f>
        <v>0.10492438254012931</v>
      </c>
      <c r="C6881">
        <f>IF(DATOS!E6881-DATOS!A6881&gt;0,DATOS!E6881-DATOS!A6881,0)</f>
        <v>0</v>
      </c>
      <c r="E6881">
        <f>IF(C6881&gt;DATOS!B6881,DATOS!B6881,CALCULOS_ENER!C6881)</f>
        <v>0</v>
      </c>
      <c r="F6881">
        <f t="shared" si="107"/>
        <v>0</v>
      </c>
    </row>
    <row r="6882" spans="1:6" x14ac:dyDescent="0.25">
      <c r="A6882">
        <f>IF(DATOS!E6882-DATOS!A6882&gt;0,DATOS!A6882,DATOS!E6882)</f>
        <v>0.20268</v>
      </c>
      <c r="B6882">
        <f>IF(DATOS!E6882-DATOS!A6882&gt;0,0,DATOS!A6882-DATOS!E6882)</f>
        <v>0.1696821150278707</v>
      </c>
      <c r="C6882">
        <f>IF(DATOS!E6882-DATOS!A6882&gt;0,DATOS!E6882-DATOS!A6882,0)</f>
        <v>0</v>
      </c>
      <c r="E6882">
        <f>IF(C6882&gt;DATOS!B6882,DATOS!B6882,CALCULOS_ENER!C6882)</f>
        <v>0</v>
      </c>
      <c r="F6882">
        <f t="shared" si="107"/>
        <v>0</v>
      </c>
    </row>
    <row r="6883" spans="1:6" x14ac:dyDescent="0.25">
      <c r="A6883">
        <f>IF(DATOS!E6883-DATOS!A6883&gt;0,DATOS!A6883,DATOS!E6883)</f>
        <v>1.1999999999999999E-3</v>
      </c>
      <c r="B6883">
        <f>IF(DATOS!E6883-DATOS!A6883&gt;0,0,DATOS!A6883-DATOS!E6883)</f>
        <v>0.37116211502787072</v>
      </c>
      <c r="C6883">
        <f>IF(DATOS!E6883-DATOS!A6883&gt;0,DATOS!E6883-DATOS!A6883,0)</f>
        <v>0</v>
      </c>
      <c r="E6883">
        <f>IF(C6883&gt;DATOS!B6883,DATOS!B6883,CALCULOS_ENER!C6883)</f>
        <v>0</v>
      </c>
      <c r="F6883">
        <f t="shared" si="107"/>
        <v>0</v>
      </c>
    </row>
    <row r="6884" spans="1:6" x14ac:dyDescent="0.25">
      <c r="A6884">
        <f>IF(DATOS!E6884-DATOS!A6884&gt;0,DATOS!A6884,DATOS!E6884)</f>
        <v>0</v>
      </c>
      <c r="B6884">
        <f>IF(DATOS!E6884-DATOS!A6884&gt;0,0,DATOS!A6884-DATOS!E6884)</f>
        <v>0.47462308335907144</v>
      </c>
      <c r="C6884">
        <f>IF(DATOS!E6884-DATOS!A6884&gt;0,DATOS!E6884-DATOS!A6884,0)</f>
        <v>0</v>
      </c>
      <c r="E6884">
        <f>IF(C6884&gt;DATOS!B6884,DATOS!B6884,CALCULOS_ENER!C6884)</f>
        <v>0</v>
      </c>
      <c r="F6884">
        <f t="shared" si="107"/>
        <v>0</v>
      </c>
    </row>
    <row r="6885" spans="1:6" x14ac:dyDescent="0.25">
      <c r="A6885">
        <f>IF(DATOS!E6885-DATOS!A6885&gt;0,DATOS!A6885,DATOS!E6885)</f>
        <v>0</v>
      </c>
      <c r="B6885">
        <f>IF(DATOS!E6885-DATOS!A6885&gt;0,0,DATOS!A6885-DATOS!E6885)</f>
        <v>0.66691815103350682</v>
      </c>
      <c r="C6885">
        <f>IF(DATOS!E6885-DATOS!A6885&gt;0,DATOS!E6885-DATOS!A6885,0)</f>
        <v>0</v>
      </c>
      <c r="E6885">
        <f>IF(C6885&gt;DATOS!B6885,DATOS!B6885,CALCULOS_ENER!C6885)</f>
        <v>0</v>
      </c>
      <c r="F6885">
        <f t="shared" si="107"/>
        <v>0</v>
      </c>
    </row>
    <row r="6886" spans="1:6" x14ac:dyDescent="0.25">
      <c r="A6886">
        <f>IF(DATOS!E6886-DATOS!A6886&gt;0,DATOS!A6886,DATOS!E6886)</f>
        <v>0</v>
      </c>
      <c r="B6886">
        <f>IF(DATOS!E6886-DATOS!A6886&gt;0,0,DATOS!A6886-DATOS!E6886)</f>
        <v>0.74472408613911223</v>
      </c>
      <c r="C6886">
        <f>IF(DATOS!E6886-DATOS!A6886&gt;0,DATOS!E6886-DATOS!A6886,0)</f>
        <v>0</v>
      </c>
      <c r="E6886">
        <f>IF(C6886&gt;DATOS!B6886,DATOS!B6886,CALCULOS_ENER!C6886)</f>
        <v>0</v>
      </c>
      <c r="F6886">
        <f t="shared" si="107"/>
        <v>0</v>
      </c>
    </row>
    <row r="6887" spans="1:6" x14ac:dyDescent="0.25">
      <c r="A6887">
        <f>IF(DATOS!E6887-DATOS!A6887&gt;0,DATOS!A6887,DATOS!E6887)</f>
        <v>0</v>
      </c>
      <c r="B6887">
        <f>IF(DATOS!E6887-DATOS!A6887&gt;0,0,DATOS!A6887-DATOS!E6887)</f>
        <v>0.90033610026695232</v>
      </c>
      <c r="C6887">
        <f>IF(DATOS!E6887-DATOS!A6887&gt;0,DATOS!E6887-DATOS!A6887,0)</f>
        <v>0</v>
      </c>
      <c r="E6887">
        <f>IF(C6887&gt;DATOS!B6887,DATOS!B6887,CALCULOS_ENER!C6887)</f>
        <v>0</v>
      </c>
      <c r="F6887">
        <f t="shared" si="107"/>
        <v>0</v>
      </c>
    </row>
    <row r="6888" spans="1:6" x14ac:dyDescent="0.25">
      <c r="A6888">
        <f>IF(DATOS!E6888-DATOS!A6888&gt;0,DATOS!A6888,DATOS!E6888)</f>
        <v>0</v>
      </c>
      <c r="B6888">
        <f>IF(DATOS!E6888-DATOS!A6888&gt;0,0,DATOS!A6888-DATOS!E6888)</f>
        <v>0.90033610026695232</v>
      </c>
      <c r="C6888">
        <f>IF(DATOS!E6888-DATOS!A6888&gt;0,DATOS!E6888-DATOS!A6888,0)</f>
        <v>0</v>
      </c>
      <c r="E6888">
        <f>IF(C6888&gt;DATOS!B6888,DATOS!B6888,CALCULOS_ENER!C6888)</f>
        <v>0</v>
      </c>
      <c r="F6888">
        <f t="shared" si="107"/>
        <v>0</v>
      </c>
    </row>
    <row r="6889" spans="1:6" x14ac:dyDescent="0.25">
      <c r="A6889">
        <f>IF(DATOS!E6889-DATOS!A6889&gt;0,DATOS!A6889,DATOS!E6889)</f>
        <v>0</v>
      </c>
      <c r="B6889">
        <f>IF(DATOS!E6889-DATOS!A6889&gt;0,0,DATOS!A6889-DATOS!E6889)</f>
        <v>0.68358628720018022</v>
      </c>
      <c r="C6889">
        <f>IF(DATOS!E6889-DATOS!A6889&gt;0,DATOS!E6889-DATOS!A6889,0)</f>
        <v>0</v>
      </c>
      <c r="E6889">
        <f>IF(C6889&gt;DATOS!B6889,DATOS!B6889,CALCULOS_ENER!C6889)</f>
        <v>0</v>
      </c>
      <c r="F6889">
        <f t="shared" si="107"/>
        <v>0</v>
      </c>
    </row>
    <row r="6890" spans="1:6" x14ac:dyDescent="0.25">
      <c r="A6890">
        <f>IF(DATOS!E6890-DATOS!A6890&gt;0,DATOS!A6890,DATOS!E6890)</f>
        <v>0</v>
      </c>
      <c r="B6890">
        <f>IF(DATOS!E6890-DATOS!A6890&gt;0,0,DATOS!A6890-DATOS!E6890)</f>
        <v>0.42571287299125177</v>
      </c>
      <c r="C6890">
        <f>IF(DATOS!E6890-DATOS!A6890&gt;0,DATOS!E6890-DATOS!A6890,0)</f>
        <v>0</v>
      </c>
      <c r="E6890">
        <f>IF(C6890&gt;DATOS!B6890,DATOS!B6890,CALCULOS_ENER!C6890)</f>
        <v>0</v>
      </c>
      <c r="F6890">
        <f t="shared" si="107"/>
        <v>0</v>
      </c>
    </row>
    <row r="6891" spans="1:6" x14ac:dyDescent="0.25">
      <c r="A6891">
        <f>IF(DATOS!E6891-DATOS!A6891&gt;0,DATOS!A6891,DATOS!E6891)</f>
        <v>0</v>
      </c>
      <c r="B6891">
        <f>IF(DATOS!E6891-DATOS!A6891&gt;0,0,DATOS!A6891-DATOS!E6891)</f>
        <v>7.9028362954469397E-2</v>
      </c>
      <c r="C6891">
        <f>IF(DATOS!E6891-DATOS!A6891&gt;0,DATOS!E6891-DATOS!A6891,0)</f>
        <v>0</v>
      </c>
      <c r="E6891">
        <f>IF(C6891&gt;DATOS!B6891,DATOS!B6891,CALCULOS_ENER!C6891)</f>
        <v>0</v>
      </c>
      <c r="F6891">
        <f t="shared" si="107"/>
        <v>0</v>
      </c>
    </row>
    <row r="6892" spans="1:6" x14ac:dyDescent="0.25">
      <c r="A6892">
        <f>IF(DATOS!E6892-DATOS!A6892&gt;0,DATOS!A6892,DATOS!E6892)</f>
        <v>0</v>
      </c>
      <c r="B6892">
        <f>IF(DATOS!E6892-DATOS!A6892&gt;0,0,DATOS!A6892-DATOS!E6892)</f>
        <v>7.9028362954469397E-2</v>
      </c>
      <c r="C6892">
        <f>IF(DATOS!E6892-DATOS!A6892&gt;0,DATOS!E6892-DATOS!A6892,0)</f>
        <v>0</v>
      </c>
      <c r="E6892">
        <f>IF(C6892&gt;DATOS!B6892,DATOS!B6892,CALCULOS_ENER!C6892)</f>
        <v>0</v>
      </c>
      <c r="F6892">
        <f t="shared" si="107"/>
        <v>0</v>
      </c>
    </row>
    <row r="6893" spans="1:6" x14ac:dyDescent="0.25">
      <c r="A6893">
        <f>IF(DATOS!E6893-DATOS!A6893&gt;0,DATOS!A6893,DATOS!E6893)</f>
        <v>0</v>
      </c>
      <c r="B6893">
        <f>IF(DATOS!E6893-DATOS!A6893&gt;0,0,DATOS!A6893-DATOS!E6893)</f>
        <v>7.9028362954469397E-2</v>
      </c>
      <c r="C6893">
        <f>IF(DATOS!E6893-DATOS!A6893&gt;0,DATOS!E6893-DATOS!A6893,0)</f>
        <v>0</v>
      </c>
      <c r="E6893">
        <f>IF(C6893&gt;DATOS!B6893,DATOS!B6893,CALCULOS_ENER!C6893)</f>
        <v>0</v>
      </c>
      <c r="F6893">
        <f t="shared" si="107"/>
        <v>0</v>
      </c>
    </row>
    <row r="6894" spans="1:6" x14ac:dyDescent="0.25">
      <c r="A6894">
        <f>IF(DATOS!E6894-DATOS!A6894&gt;0,DATOS!A6894,DATOS!E6894)</f>
        <v>0</v>
      </c>
      <c r="B6894">
        <f>IF(DATOS!E6894-DATOS!A6894&gt;0,0,DATOS!A6894-DATOS!E6894)</f>
        <v>7.9028362954469397E-2</v>
      </c>
      <c r="C6894">
        <f>IF(DATOS!E6894-DATOS!A6894&gt;0,DATOS!E6894-DATOS!A6894,0)</f>
        <v>0</v>
      </c>
      <c r="E6894">
        <f>IF(C6894&gt;DATOS!B6894,DATOS!B6894,CALCULOS_ENER!C6894)</f>
        <v>0</v>
      </c>
      <c r="F6894">
        <f t="shared" si="107"/>
        <v>0</v>
      </c>
    </row>
    <row r="6895" spans="1:6" x14ac:dyDescent="0.25">
      <c r="A6895">
        <f>IF(DATOS!E6895-DATOS!A6895&gt;0,DATOS!A6895,DATOS!E6895)</f>
        <v>0</v>
      </c>
      <c r="B6895">
        <f>IF(DATOS!E6895-DATOS!A6895&gt;0,0,DATOS!A6895-DATOS!E6895)</f>
        <v>8.3919801349476159E-2</v>
      </c>
      <c r="C6895">
        <f>IF(DATOS!E6895-DATOS!A6895&gt;0,DATOS!E6895-DATOS!A6895,0)</f>
        <v>0</v>
      </c>
      <c r="E6895">
        <f>IF(C6895&gt;DATOS!B6895,DATOS!B6895,CALCULOS_ENER!C6895)</f>
        <v>0</v>
      </c>
      <c r="F6895">
        <f t="shared" si="107"/>
        <v>0</v>
      </c>
    </row>
    <row r="6896" spans="1:6" x14ac:dyDescent="0.25">
      <c r="A6896">
        <f>IF(DATOS!E6896-DATOS!A6896&gt;0,DATOS!A6896,DATOS!E6896)</f>
        <v>0</v>
      </c>
      <c r="B6896">
        <f>IF(DATOS!E6896-DATOS!A6896&gt;0,0,DATOS!A6896-DATOS!E6896)</f>
        <v>0.19229449200791837</v>
      </c>
      <c r="C6896">
        <f>IF(DATOS!E6896-DATOS!A6896&gt;0,DATOS!E6896-DATOS!A6896,0)</f>
        <v>0</v>
      </c>
      <c r="E6896">
        <f>IF(C6896&gt;DATOS!B6896,DATOS!B6896,CALCULOS_ENER!C6896)</f>
        <v>0</v>
      </c>
      <c r="F6896">
        <f t="shared" si="107"/>
        <v>0</v>
      </c>
    </row>
    <row r="6897" spans="1:6" x14ac:dyDescent="0.25">
      <c r="A6897">
        <f>IF(DATOS!E6897-DATOS!A6897&gt;0,DATOS!A6897,DATOS!E6897)</f>
        <v>1.9870000000000002E-2</v>
      </c>
      <c r="B6897">
        <f>IF(DATOS!E6897-DATOS!A6897&gt;0,0,DATOS!A6897-DATOS!E6897)</f>
        <v>0.33582397886119736</v>
      </c>
      <c r="C6897">
        <f>IF(DATOS!E6897-DATOS!A6897&gt;0,DATOS!E6897-DATOS!A6897,0)</f>
        <v>0</v>
      </c>
      <c r="E6897">
        <f>IF(C6897&gt;DATOS!B6897,DATOS!B6897,CALCULOS_ENER!C6897)</f>
        <v>0</v>
      </c>
      <c r="F6897">
        <f t="shared" si="107"/>
        <v>0</v>
      </c>
    </row>
    <row r="6898" spans="1:6" x14ac:dyDescent="0.25">
      <c r="A6898">
        <f>IF(DATOS!E6898-DATOS!A6898&gt;0,DATOS!A6898,DATOS!E6898)</f>
        <v>0.32671</v>
      </c>
      <c r="B6898">
        <f>IF(DATOS!E6898-DATOS!A6898&gt;0,0,DATOS!A6898-DATOS!E6898)</f>
        <v>0.10678991396680282</v>
      </c>
      <c r="C6898">
        <f>IF(DATOS!E6898-DATOS!A6898&gt;0,DATOS!E6898-DATOS!A6898,0)</f>
        <v>0</v>
      </c>
      <c r="E6898">
        <f>IF(C6898&gt;DATOS!B6898,DATOS!B6898,CALCULOS_ENER!C6898)</f>
        <v>0</v>
      </c>
      <c r="F6898">
        <f t="shared" si="107"/>
        <v>0</v>
      </c>
    </row>
    <row r="6899" spans="1:6" x14ac:dyDescent="0.25">
      <c r="A6899">
        <f>IF(DATOS!E6899-DATOS!A6899&gt;0,DATOS!A6899,DATOS!E6899)</f>
        <v>0.3723621150278707</v>
      </c>
      <c r="B6899">
        <f>IF(DATOS!E6899-DATOS!A6899&gt;0,0,DATOS!A6899-DATOS!E6899)</f>
        <v>0</v>
      </c>
      <c r="C6899">
        <f>IF(DATOS!E6899-DATOS!A6899&gt;0,DATOS!E6899-DATOS!A6899,0)</f>
        <v>9.1327884972129292E-2</v>
      </c>
      <c r="E6899">
        <f>IF(C6899&gt;DATOS!B6899,DATOS!B6899,CALCULOS_ENER!C6899)</f>
        <v>9.1327884972129292E-2</v>
      </c>
      <c r="F6899">
        <f t="shared" si="107"/>
        <v>0</v>
      </c>
    </row>
    <row r="6900" spans="1:6" x14ac:dyDescent="0.25">
      <c r="A6900">
        <f>IF(DATOS!E6900-DATOS!A6900&gt;0,DATOS!A6900,DATOS!E6900)</f>
        <v>0.34790679396901703</v>
      </c>
      <c r="B6900">
        <f>IF(DATOS!E6900-DATOS!A6900&gt;0,0,DATOS!A6900-DATOS!E6900)</f>
        <v>0</v>
      </c>
      <c r="C6900">
        <f>IF(DATOS!E6900-DATOS!A6900&gt;0,DATOS!E6900-DATOS!A6900,0)</f>
        <v>0.32377320603098292</v>
      </c>
      <c r="E6900">
        <f>IF(C6900&gt;DATOS!B6900,DATOS!B6900,CALCULOS_ENER!C6900)</f>
        <v>0.32377320603098292</v>
      </c>
      <c r="F6900">
        <f t="shared" si="107"/>
        <v>0</v>
      </c>
    </row>
    <row r="6901" spans="1:6" x14ac:dyDescent="0.25">
      <c r="A6901">
        <f>IF(DATOS!E6901-DATOS!A6901&gt;0,DATOS!A6901,DATOS!E6901)</f>
        <v>0.33567906148127546</v>
      </c>
      <c r="B6901">
        <f>IF(DATOS!E6901-DATOS!A6901&gt;0,0,DATOS!A6901-DATOS!E6901)</f>
        <v>0</v>
      </c>
      <c r="C6901">
        <f>IF(DATOS!E6901-DATOS!A6901&gt;0,DATOS!E6901-DATOS!A6901,0)</f>
        <v>0.24297093851872453</v>
      </c>
      <c r="E6901">
        <f>IF(C6901&gt;DATOS!B6901,DATOS!B6901,CALCULOS_ENER!C6901)</f>
        <v>0.24297093851872453</v>
      </c>
      <c r="F6901">
        <f t="shared" si="107"/>
        <v>0</v>
      </c>
    </row>
    <row r="6902" spans="1:6" x14ac:dyDescent="0.25">
      <c r="A6902">
        <f>IF(DATOS!E6902-DATOS!A6902&gt;0,DATOS!A6902,DATOS!E6902)</f>
        <v>0.33567906148127546</v>
      </c>
      <c r="B6902">
        <f>IF(DATOS!E6902-DATOS!A6902&gt;0,0,DATOS!A6902-DATOS!E6902)</f>
        <v>0</v>
      </c>
      <c r="C6902">
        <f>IF(DATOS!E6902-DATOS!A6902&gt;0,DATOS!E6902-DATOS!A6902,0)</f>
        <v>0.18270093851872449</v>
      </c>
      <c r="E6902">
        <f>IF(C6902&gt;DATOS!B6902,DATOS!B6902,CALCULOS_ENER!C6902)</f>
        <v>0.18270093851872449</v>
      </c>
      <c r="F6902">
        <f t="shared" si="107"/>
        <v>0</v>
      </c>
    </row>
    <row r="6903" spans="1:6" x14ac:dyDescent="0.25">
      <c r="A6903">
        <f>IF(DATOS!E6903-DATOS!A6903&gt;0,DATOS!A6903,DATOS!E6903)</f>
        <v>0.36013438254012931</v>
      </c>
      <c r="B6903">
        <f>IF(DATOS!E6903-DATOS!A6903&gt;0,0,DATOS!A6903-DATOS!E6903)</f>
        <v>0</v>
      </c>
      <c r="C6903">
        <f>IF(DATOS!E6903-DATOS!A6903&gt;0,DATOS!E6903-DATOS!A6903,0)</f>
        <v>0.25567561745987066</v>
      </c>
      <c r="E6903">
        <f>IF(C6903&gt;DATOS!B6903,DATOS!B6903,CALCULOS_ENER!C6903)</f>
        <v>0.25567561745987066</v>
      </c>
      <c r="F6903">
        <f t="shared" si="107"/>
        <v>0</v>
      </c>
    </row>
    <row r="6904" spans="1:6" x14ac:dyDescent="0.25">
      <c r="A6904">
        <f>IF(DATOS!E6904-DATOS!A6904&gt;0,DATOS!A6904,DATOS!E6904)</f>
        <v>0.36013438254012931</v>
      </c>
      <c r="B6904">
        <f>IF(DATOS!E6904-DATOS!A6904&gt;0,0,DATOS!A6904-DATOS!E6904)</f>
        <v>0</v>
      </c>
      <c r="C6904">
        <f>IF(DATOS!E6904-DATOS!A6904&gt;0,DATOS!E6904-DATOS!A6904,0)</f>
        <v>0.14988561745987072</v>
      </c>
      <c r="E6904">
        <f>IF(C6904&gt;DATOS!B6904,DATOS!B6904,CALCULOS_ENER!C6904)</f>
        <v>0.14988561745987072</v>
      </c>
      <c r="F6904">
        <f t="shared" si="107"/>
        <v>0</v>
      </c>
    </row>
    <row r="6905" spans="1:6" x14ac:dyDescent="0.25">
      <c r="A6905">
        <f>IF(DATOS!E6905-DATOS!A6905&gt;0,DATOS!A6905,DATOS!E6905)</f>
        <v>0.27300000000000002</v>
      </c>
      <c r="B6905">
        <f>IF(DATOS!E6905-DATOS!A6905&gt;0,0,DATOS!A6905-DATOS!E6905)</f>
        <v>8.7134382540129285E-2</v>
      </c>
      <c r="C6905">
        <f>IF(DATOS!E6905-DATOS!A6905&gt;0,DATOS!E6905-DATOS!A6905,0)</f>
        <v>0</v>
      </c>
      <c r="E6905">
        <f>IF(C6905&gt;DATOS!B6905,DATOS!B6905,CALCULOS_ENER!C6905)</f>
        <v>0</v>
      </c>
      <c r="F6905">
        <f t="shared" si="107"/>
        <v>0</v>
      </c>
    </row>
    <row r="6906" spans="1:6" x14ac:dyDescent="0.25">
      <c r="A6906">
        <f>IF(DATOS!E6906-DATOS!A6906&gt;0,DATOS!A6906,DATOS!E6906)</f>
        <v>0.16238999999999998</v>
      </c>
      <c r="B6906">
        <f>IF(DATOS!E6906-DATOS!A6906&gt;0,0,DATOS!A6906-DATOS!E6906)</f>
        <v>0.20997211502787072</v>
      </c>
      <c r="C6906">
        <f>IF(DATOS!E6906-DATOS!A6906&gt;0,DATOS!E6906-DATOS!A6906,0)</f>
        <v>0</v>
      </c>
      <c r="E6906">
        <f>IF(C6906&gt;DATOS!B6906,DATOS!B6906,CALCULOS_ENER!C6906)</f>
        <v>0</v>
      </c>
      <c r="F6906">
        <f t="shared" si="107"/>
        <v>0</v>
      </c>
    </row>
    <row r="6907" spans="1:6" x14ac:dyDescent="0.25">
      <c r="A6907">
        <f>IF(DATOS!E6907-DATOS!A6907&gt;0,DATOS!A6907,DATOS!E6907)</f>
        <v>0</v>
      </c>
      <c r="B6907">
        <f>IF(DATOS!E6907-DATOS!A6907&gt;0,0,DATOS!A6907-DATOS!E6907)</f>
        <v>0.3723621150278707</v>
      </c>
      <c r="C6907">
        <f>IF(DATOS!E6907-DATOS!A6907&gt;0,DATOS!E6907-DATOS!A6907,0)</f>
        <v>0</v>
      </c>
      <c r="E6907">
        <f>IF(C6907&gt;DATOS!B6907,DATOS!B6907,CALCULOS_ENER!C6907)</f>
        <v>0</v>
      </c>
      <c r="F6907">
        <f t="shared" si="107"/>
        <v>0</v>
      </c>
    </row>
    <row r="6908" spans="1:6" x14ac:dyDescent="0.25">
      <c r="A6908">
        <f>IF(DATOS!E6908-DATOS!A6908&gt;0,DATOS!A6908,DATOS!E6908)</f>
        <v>0</v>
      </c>
      <c r="B6908">
        <f>IF(DATOS!E6908-DATOS!A6908&gt;0,0,DATOS!A6908-DATOS!E6908)</f>
        <v>0.47462308335907144</v>
      </c>
      <c r="C6908">
        <f>IF(DATOS!E6908-DATOS!A6908&gt;0,DATOS!E6908-DATOS!A6908,0)</f>
        <v>0</v>
      </c>
      <c r="E6908">
        <f>IF(C6908&gt;DATOS!B6908,DATOS!B6908,CALCULOS_ENER!C6908)</f>
        <v>0</v>
      </c>
      <c r="F6908">
        <f t="shared" si="107"/>
        <v>0</v>
      </c>
    </row>
    <row r="6909" spans="1:6" x14ac:dyDescent="0.25">
      <c r="A6909">
        <f>IF(DATOS!E6909-DATOS!A6909&gt;0,DATOS!A6909,DATOS!E6909)</f>
        <v>0</v>
      </c>
      <c r="B6909">
        <f>IF(DATOS!E6909-DATOS!A6909&gt;0,0,DATOS!A6909-DATOS!E6909)</f>
        <v>0.66691815103350682</v>
      </c>
      <c r="C6909">
        <f>IF(DATOS!E6909-DATOS!A6909&gt;0,DATOS!E6909-DATOS!A6909,0)</f>
        <v>0</v>
      </c>
      <c r="E6909">
        <f>IF(C6909&gt;DATOS!B6909,DATOS!B6909,CALCULOS_ENER!C6909)</f>
        <v>0</v>
      </c>
      <c r="F6909">
        <f t="shared" si="107"/>
        <v>0</v>
      </c>
    </row>
    <row r="6910" spans="1:6" x14ac:dyDescent="0.25">
      <c r="A6910">
        <f>IF(DATOS!E6910-DATOS!A6910&gt;0,DATOS!A6910,DATOS!E6910)</f>
        <v>0</v>
      </c>
      <c r="B6910">
        <f>IF(DATOS!E6910-DATOS!A6910&gt;0,0,DATOS!A6910-DATOS!E6910)</f>
        <v>0.74472408613911223</v>
      </c>
      <c r="C6910">
        <f>IF(DATOS!E6910-DATOS!A6910&gt;0,DATOS!E6910-DATOS!A6910,0)</f>
        <v>0</v>
      </c>
      <c r="E6910">
        <f>IF(C6910&gt;DATOS!B6910,DATOS!B6910,CALCULOS_ENER!C6910)</f>
        <v>0</v>
      </c>
      <c r="F6910">
        <f t="shared" si="107"/>
        <v>0</v>
      </c>
    </row>
    <row r="6911" spans="1:6" x14ac:dyDescent="0.25">
      <c r="A6911">
        <f>IF(DATOS!E6911-DATOS!A6911&gt;0,DATOS!A6911,DATOS!E6911)</f>
        <v>0</v>
      </c>
      <c r="B6911">
        <f>IF(DATOS!E6911-DATOS!A6911&gt;0,0,DATOS!A6911-DATOS!E6911)</f>
        <v>0.90033610026695232</v>
      </c>
      <c r="C6911">
        <f>IF(DATOS!E6911-DATOS!A6911&gt;0,DATOS!E6911-DATOS!A6911,0)</f>
        <v>0</v>
      </c>
      <c r="E6911">
        <f>IF(C6911&gt;DATOS!B6911,DATOS!B6911,CALCULOS_ENER!C6911)</f>
        <v>0</v>
      </c>
      <c r="F6911">
        <f t="shared" si="107"/>
        <v>0</v>
      </c>
    </row>
    <row r="6912" spans="1:6" x14ac:dyDescent="0.25">
      <c r="A6912">
        <f>IF(DATOS!E6912-DATOS!A6912&gt;0,DATOS!A6912,DATOS!E6912)</f>
        <v>0</v>
      </c>
      <c r="B6912">
        <f>IF(DATOS!E6912-DATOS!A6912&gt;0,0,DATOS!A6912-DATOS!E6912)</f>
        <v>0.90033610026695232</v>
      </c>
      <c r="C6912">
        <f>IF(DATOS!E6912-DATOS!A6912&gt;0,DATOS!E6912-DATOS!A6912,0)</f>
        <v>0</v>
      </c>
      <c r="E6912">
        <f>IF(C6912&gt;DATOS!B6912,DATOS!B6912,CALCULOS_ENER!C6912)</f>
        <v>0</v>
      </c>
      <c r="F6912">
        <f t="shared" si="107"/>
        <v>0</v>
      </c>
    </row>
    <row r="6913" spans="1:6" x14ac:dyDescent="0.25">
      <c r="A6913">
        <f>IF(DATOS!E6913-DATOS!A6913&gt;0,DATOS!A6913,DATOS!E6913)</f>
        <v>0</v>
      </c>
      <c r="B6913">
        <f>IF(DATOS!E6913-DATOS!A6913&gt;0,0,DATOS!A6913-DATOS!E6913)</f>
        <v>0.68358628720018022</v>
      </c>
      <c r="C6913">
        <f>IF(DATOS!E6913-DATOS!A6913&gt;0,DATOS!E6913-DATOS!A6913,0)</f>
        <v>0</v>
      </c>
      <c r="E6913">
        <f>IF(C6913&gt;DATOS!B6913,DATOS!B6913,CALCULOS_ENER!C6913)</f>
        <v>0</v>
      </c>
      <c r="F6913">
        <f t="shared" si="107"/>
        <v>0</v>
      </c>
    </row>
    <row r="6914" spans="1:6" x14ac:dyDescent="0.25">
      <c r="A6914">
        <f>IF(DATOS!E6914-DATOS!A6914&gt;0,DATOS!A6914,DATOS!E6914)</f>
        <v>0</v>
      </c>
      <c r="B6914">
        <f>IF(DATOS!E6914-DATOS!A6914&gt;0,0,DATOS!A6914-DATOS!E6914)</f>
        <v>0.42571287299125177</v>
      </c>
      <c r="C6914">
        <f>IF(DATOS!E6914-DATOS!A6914&gt;0,DATOS!E6914-DATOS!A6914,0)</f>
        <v>0</v>
      </c>
      <c r="E6914">
        <f>IF(C6914&gt;DATOS!B6914,DATOS!B6914,CALCULOS_ENER!C6914)</f>
        <v>0</v>
      </c>
      <c r="F6914">
        <f t="shared" si="107"/>
        <v>0</v>
      </c>
    </row>
    <row r="6915" spans="1:6" x14ac:dyDescent="0.25">
      <c r="A6915">
        <f>IF(DATOS!E6915-DATOS!A6915&gt;0,DATOS!A6915,DATOS!E6915)</f>
        <v>0</v>
      </c>
      <c r="B6915">
        <f>IF(DATOS!E6915-DATOS!A6915&gt;0,0,DATOS!A6915-DATOS!E6915)</f>
        <v>7.9028362954469397E-2</v>
      </c>
      <c r="C6915">
        <f>IF(DATOS!E6915-DATOS!A6915&gt;0,DATOS!E6915-DATOS!A6915,0)</f>
        <v>0</v>
      </c>
      <c r="E6915">
        <f>IF(C6915&gt;DATOS!B6915,DATOS!B6915,CALCULOS_ENER!C6915)</f>
        <v>0</v>
      </c>
      <c r="F6915">
        <f t="shared" ref="F6915:F6978" si="108">C6915-E6915</f>
        <v>0</v>
      </c>
    </row>
    <row r="6916" spans="1:6" x14ac:dyDescent="0.25">
      <c r="A6916">
        <f>IF(DATOS!E6916-DATOS!A6916&gt;0,DATOS!A6916,DATOS!E6916)</f>
        <v>0</v>
      </c>
      <c r="B6916">
        <f>IF(DATOS!E6916-DATOS!A6916&gt;0,0,DATOS!A6916-DATOS!E6916)</f>
        <v>7.9028362954469397E-2</v>
      </c>
      <c r="C6916">
        <f>IF(DATOS!E6916-DATOS!A6916&gt;0,DATOS!E6916-DATOS!A6916,0)</f>
        <v>0</v>
      </c>
      <c r="E6916">
        <f>IF(C6916&gt;DATOS!B6916,DATOS!B6916,CALCULOS_ENER!C6916)</f>
        <v>0</v>
      </c>
      <c r="F6916">
        <f t="shared" si="108"/>
        <v>0</v>
      </c>
    </row>
    <row r="6917" spans="1:6" x14ac:dyDescent="0.25">
      <c r="A6917">
        <f>IF(DATOS!E6917-DATOS!A6917&gt;0,DATOS!A6917,DATOS!E6917)</f>
        <v>0</v>
      </c>
      <c r="B6917">
        <f>IF(DATOS!E6917-DATOS!A6917&gt;0,0,DATOS!A6917-DATOS!E6917)</f>
        <v>7.9028362954469397E-2</v>
      </c>
      <c r="C6917">
        <f>IF(DATOS!E6917-DATOS!A6917&gt;0,DATOS!E6917-DATOS!A6917,0)</f>
        <v>0</v>
      </c>
      <c r="E6917">
        <f>IF(C6917&gt;DATOS!B6917,DATOS!B6917,CALCULOS_ENER!C6917)</f>
        <v>0</v>
      </c>
      <c r="F6917">
        <f t="shared" si="108"/>
        <v>0</v>
      </c>
    </row>
    <row r="6918" spans="1:6" x14ac:dyDescent="0.25">
      <c r="A6918">
        <f>IF(DATOS!E6918-DATOS!A6918&gt;0,DATOS!A6918,DATOS!E6918)</f>
        <v>0</v>
      </c>
      <c r="B6918">
        <f>IF(DATOS!E6918-DATOS!A6918&gt;0,0,DATOS!A6918-DATOS!E6918)</f>
        <v>7.9028362954469397E-2</v>
      </c>
      <c r="C6918">
        <f>IF(DATOS!E6918-DATOS!A6918&gt;0,DATOS!E6918-DATOS!A6918,0)</f>
        <v>0</v>
      </c>
      <c r="E6918">
        <f>IF(C6918&gt;DATOS!B6918,DATOS!B6918,CALCULOS_ENER!C6918)</f>
        <v>0</v>
      </c>
      <c r="F6918">
        <f t="shared" si="108"/>
        <v>0</v>
      </c>
    </row>
    <row r="6919" spans="1:6" x14ac:dyDescent="0.25">
      <c r="A6919">
        <f>IF(DATOS!E6919-DATOS!A6919&gt;0,DATOS!A6919,DATOS!E6919)</f>
        <v>0</v>
      </c>
      <c r="B6919">
        <f>IF(DATOS!E6919-DATOS!A6919&gt;0,0,DATOS!A6919-DATOS!E6919)</f>
        <v>8.3919801349476159E-2</v>
      </c>
      <c r="C6919">
        <f>IF(DATOS!E6919-DATOS!A6919&gt;0,DATOS!E6919-DATOS!A6919,0)</f>
        <v>0</v>
      </c>
      <c r="E6919">
        <f>IF(C6919&gt;DATOS!B6919,DATOS!B6919,CALCULOS_ENER!C6919)</f>
        <v>0</v>
      </c>
      <c r="F6919">
        <f t="shared" si="108"/>
        <v>0</v>
      </c>
    </row>
    <row r="6920" spans="1:6" x14ac:dyDescent="0.25">
      <c r="A6920">
        <f>IF(DATOS!E6920-DATOS!A6920&gt;0,DATOS!A6920,DATOS!E6920)</f>
        <v>0</v>
      </c>
      <c r="B6920">
        <f>IF(DATOS!E6920-DATOS!A6920&gt;0,0,DATOS!A6920-DATOS!E6920)</f>
        <v>0.19229449200791837</v>
      </c>
      <c r="C6920">
        <f>IF(DATOS!E6920-DATOS!A6920&gt;0,DATOS!E6920-DATOS!A6920,0)</f>
        <v>0</v>
      </c>
      <c r="E6920">
        <f>IF(C6920&gt;DATOS!B6920,DATOS!B6920,CALCULOS_ENER!C6920)</f>
        <v>0</v>
      </c>
      <c r="F6920">
        <f t="shared" si="108"/>
        <v>0</v>
      </c>
    </row>
    <row r="6921" spans="1:6" x14ac:dyDescent="0.25">
      <c r="A6921">
        <f>IF(DATOS!E6921-DATOS!A6921&gt;0,DATOS!A6921,DATOS!E6921)</f>
        <v>1.6449999999999999E-2</v>
      </c>
      <c r="B6921">
        <f>IF(DATOS!E6921-DATOS!A6921&gt;0,0,DATOS!A6921-DATOS!E6921)</f>
        <v>0.33924397886119734</v>
      </c>
      <c r="C6921">
        <f>IF(DATOS!E6921-DATOS!A6921&gt;0,DATOS!E6921-DATOS!A6921,0)</f>
        <v>0</v>
      </c>
      <c r="E6921">
        <f>IF(C6921&gt;DATOS!B6921,DATOS!B6921,CALCULOS_ENER!C6921)</f>
        <v>0</v>
      </c>
      <c r="F6921">
        <f t="shared" si="108"/>
        <v>0</v>
      </c>
    </row>
    <row r="6922" spans="1:6" x14ac:dyDescent="0.25">
      <c r="A6922">
        <f>IF(DATOS!E6922-DATOS!A6922&gt;0,DATOS!A6922,DATOS!E6922)</f>
        <v>0.25101000000000001</v>
      </c>
      <c r="B6922">
        <f>IF(DATOS!E6922-DATOS!A6922&gt;0,0,DATOS!A6922-DATOS!E6922)</f>
        <v>0.18248991396680281</v>
      </c>
      <c r="C6922">
        <f>IF(DATOS!E6922-DATOS!A6922&gt;0,DATOS!E6922-DATOS!A6922,0)</f>
        <v>0</v>
      </c>
      <c r="E6922">
        <f>IF(C6922&gt;DATOS!B6922,DATOS!B6922,CALCULOS_ENER!C6922)</f>
        <v>0</v>
      </c>
      <c r="F6922">
        <f t="shared" si="108"/>
        <v>0</v>
      </c>
    </row>
    <row r="6923" spans="1:6" x14ac:dyDescent="0.25">
      <c r="A6923">
        <f>IF(DATOS!E6923-DATOS!A6923&gt;0,DATOS!A6923,DATOS!E6923)</f>
        <v>0.11098999999999999</v>
      </c>
      <c r="B6923">
        <f>IF(DATOS!E6923-DATOS!A6923&gt;0,0,DATOS!A6923-DATOS!E6923)</f>
        <v>0.26137211502787072</v>
      </c>
      <c r="C6923">
        <f>IF(DATOS!E6923-DATOS!A6923&gt;0,DATOS!E6923-DATOS!A6923,0)</f>
        <v>0</v>
      </c>
      <c r="E6923">
        <f>IF(C6923&gt;DATOS!B6923,DATOS!B6923,CALCULOS_ENER!C6923)</f>
        <v>0</v>
      </c>
      <c r="F6923">
        <f t="shared" si="108"/>
        <v>0</v>
      </c>
    </row>
    <row r="6924" spans="1:6" x14ac:dyDescent="0.25">
      <c r="A6924">
        <f>IF(DATOS!E6924-DATOS!A6924&gt;0,DATOS!A6924,DATOS!E6924)</f>
        <v>9.4520000000000007E-2</v>
      </c>
      <c r="B6924">
        <f>IF(DATOS!E6924-DATOS!A6924&gt;0,0,DATOS!A6924-DATOS!E6924)</f>
        <v>0.25338679396901703</v>
      </c>
      <c r="C6924">
        <f>IF(DATOS!E6924-DATOS!A6924&gt;0,DATOS!E6924-DATOS!A6924,0)</f>
        <v>0</v>
      </c>
      <c r="E6924">
        <f>IF(C6924&gt;DATOS!B6924,DATOS!B6924,CALCULOS_ENER!C6924)</f>
        <v>0</v>
      </c>
      <c r="F6924">
        <f t="shared" si="108"/>
        <v>0</v>
      </c>
    </row>
    <row r="6925" spans="1:6" x14ac:dyDescent="0.25">
      <c r="A6925">
        <f>IF(DATOS!E6925-DATOS!A6925&gt;0,DATOS!A6925,DATOS!E6925)</f>
        <v>0.33567906148127546</v>
      </c>
      <c r="B6925">
        <f>IF(DATOS!E6925-DATOS!A6925&gt;0,0,DATOS!A6925-DATOS!E6925)</f>
        <v>0</v>
      </c>
      <c r="C6925">
        <f>IF(DATOS!E6925-DATOS!A6925&gt;0,DATOS!E6925-DATOS!A6925,0)</f>
        <v>0.15648093851872458</v>
      </c>
      <c r="E6925">
        <f>IF(C6925&gt;DATOS!B6925,DATOS!B6925,CALCULOS_ENER!C6925)</f>
        <v>0.15648093851872458</v>
      </c>
      <c r="F6925">
        <f t="shared" si="108"/>
        <v>0</v>
      </c>
    </row>
    <row r="6926" spans="1:6" x14ac:dyDescent="0.25">
      <c r="A6926">
        <f>IF(DATOS!E6926-DATOS!A6926&gt;0,DATOS!A6926,DATOS!E6926)</f>
        <v>0.33567906148127546</v>
      </c>
      <c r="B6926">
        <f>IF(DATOS!E6926-DATOS!A6926&gt;0,0,DATOS!A6926-DATOS!E6926)</f>
        <v>0</v>
      </c>
      <c r="C6926">
        <f>IF(DATOS!E6926-DATOS!A6926&gt;0,DATOS!E6926-DATOS!A6926,0)</f>
        <v>0.1749909385187246</v>
      </c>
      <c r="E6926">
        <f>IF(C6926&gt;DATOS!B6926,DATOS!B6926,CALCULOS_ENER!C6926)</f>
        <v>0.1749909385187246</v>
      </c>
      <c r="F6926">
        <f t="shared" si="108"/>
        <v>0</v>
      </c>
    </row>
    <row r="6927" spans="1:6" x14ac:dyDescent="0.25">
      <c r="A6927">
        <f>IF(DATOS!E6927-DATOS!A6927&gt;0,DATOS!A6927,DATOS!E6927)</f>
        <v>0.36013438254012931</v>
      </c>
      <c r="B6927">
        <f>IF(DATOS!E6927-DATOS!A6927&gt;0,0,DATOS!A6927-DATOS!E6927)</f>
        <v>0</v>
      </c>
      <c r="C6927">
        <f>IF(DATOS!E6927-DATOS!A6927&gt;0,DATOS!E6927-DATOS!A6927,0)</f>
        <v>0.32065561745987081</v>
      </c>
      <c r="E6927">
        <f>IF(C6927&gt;DATOS!B6927,DATOS!B6927,CALCULOS_ENER!C6927)</f>
        <v>0.32065561745987081</v>
      </c>
      <c r="F6927">
        <f t="shared" si="108"/>
        <v>0</v>
      </c>
    </row>
    <row r="6928" spans="1:6" x14ac:dyDescent="0.25">
      <c r="A6928">
        <f>IF(DATOS!E6928-DATOS!A6928&gt;0,DATOS!A6928,DATOS!E6928)</f>
        <v>0.14018</v>
      </c>
      <c r="B6928">
        <f>IF(DATOS!E6928-DATOS!A6928&gt;0,0,DATOS!A6928-DATOS!E6928)</f>
        <v>0.21995438254012931</v>
      </c>
      <c r="C6928">
        <f>IF(DATOS!E6928-DATOS!A6928&gt;0,DATOS!E6928-DATOS!A6928,0)</f>
        <v>0</v>
      </c>
      <c r="E6928">
        <f>IF(C6928&gt;DATOS!B6928,DATOS!B6928,CALCULOS_ENER!C6928)</f>
        <v>0</v>
      </c>
      <c r="F6928">
        <f t="shared" si="108"/>
        <v>0</v>
      </c>
    </row>
    <row r="6929" spans="1:6" x14ac:dyDescent="0.25">
      <c r="A6929">
        <f>IF(DATOS!E6929-DATOS!A6929&gt;0,DATOS!A6929,DATOS!E6929)</f>
        <v>0.36013438254012931</v>
      </c>
      <c r="B6929">
        <f>IF(DATOS!E6929-DATOS!A6929&gt;0,0,DATOS!A6929-DATOS!E6929)</f>
        <v>0</v>
      </c>
      <c r="C6929">
        <f>IF(DATOS!E6929-DATOS!A6929&gt;0,DATOS!E6929-DATOS!A6929,0)</f>
        <v>3.409561745987072E-2</v>
      </c>
      <c r="E6929">
        <f>IF(C6929&gt;DATOS!B6929,DATOS!B6929,CALCULOS_ENER!C6929)</f>
        <v>3.409561745987072E-2</v>
      </c>
      <c r="F6929">
        <f t="shared" si="108"/>
        <v>0</v>
      </c>
    </row>
    <row r="6930" spans="1:6" x14ac:dyDescent="0.25">
      <c r="A6930">
        <f>IF(DATOS!E6930-DATOS!A6930&gt;0,DATOS!A6930,DATOS!E6930)</f>
        <v>2.409E-2</v>
      </c>
      <c r="B6930">
        <f>IF(DATOS!E6930-DATOS!A6930&gt;0,0,DATOS!A6930-DATOS!E6930)</f>
        <v>0.3482721150278707</v>
      </c>
      <c r="C6930">
        <f>IF(DATOS!E6930-DATOS!A6930&gt;0,DATOS!E6930-DATOS!A6930,0)</f>
        <v>0</v>
      </c>
      <c r="E6930">
        <f>IF(C6930&gt;DATOS!B6930,DATOS!B6930,CALCULOS_ENER!C6930)</f>
        <v>0</v>
      </c>
      <c r="F6930">
        <f t="shared" si="108"/>
        <v>0</v>
      </c>
    </row>
    <row r="6931" spans="1:6" x14ac:dyDescent="0.25">
      <c r="A6931">
        <f>IF(DATOS!E6931-DATOS!A6931&gt;0,DATOS!A6931,DATOS!E6931)</f>
        <v>0</v>
      </c>
      <c r="B6931">
        <f>IF(DATOS!E6931-DATOS!A6931&gt;0,0,DATOS!A6931-DATOS!E6931)</f>
        <v>0.3723621150278707</v>
      </c>
      <c r="C6931">
        <f>IF(DATOS!E6931-DATOS!A6931&gt;0,DATOS!E6931-DATOS!A6931,0)</f>
        <v>0</v>
      </c>
      <c r="E6931">
        <f>IF(C6931&gt;DATOS!B6931,DATOS!B6931,CALCULOS_ENER!C6931)</f>
        <v>0</v>
      </c>
      <c r="F6931">
        <f t="shared" si="108"/>
        <v>0</v>
      </c>
    </row>
    <row r="6932" spans="1:6" x14ac:dyDescent="0.25">
      <c r="A6932">
        <f>IF(DATOS!E6932-DATOS!A6932&gt;0,DATOS!A6932,DATOS!E6932)</f>
        <v>0</v>
      </c>
      <c r="B6932">
        <f>IF(DATOS!E6932-DATOS!A6932&gt;0,0,DATOS!A6932-DATOS!E6932)</f>
        <v>0.47462308335907144</v>
      </c>
      <c r="C6932">
        <f>IF(DATOS!E6932-DATOS!A6932&gt;0,DATOS!E6932-DATOS!A6932,0)</f>
        <v>0</v>
      </c>
      <c r="E6932">
        <f>IF(C6932&gt;DATOS!B6932,DATOS!B6932,CALCULOS_ENER!C6932)</f>
        <v>0</v>
      </c>
      <c r="F6932">
        <f t="shared" si="108"/>
        <v>0</v>
      </c>
    </row>
    <row r="6933" spans="1:6" x14ac:dyDescent="0.25">
      <c r="A6933">
        <f>IF(DATOS!E6933-DATOS!A6933&gt;0,DATOS!A6933,DATOS!E6933)</f>
        <v>0</v>
      </c>
      <c r="B6933">
        <f>IF(DATOS!E6933-DATOS!A6933&gt;0,0,DATOS!A6933-DATOS!E6933)</f>
        <v>0.66691815103350682</v>
      </c>
      <c r="C6933">
        <f>IF(DATOS!E6933-DATOS!A6933&gt;0,DATOS!E6933-DATOS!A6933,0)</f>
        <v>0</v>
      </c>
      <c r="E6933">
        <f>IF(C6933&gt;DATOS!B6933,DATOS!B6933,CALCULOS_ENER!C6933)</f>
        <v>0</v>
      </c>
      <c r="F6933">
        <f t="shared" si="108"/>
        <v>0</v>
      </c>
    </row>
    <row r="6934" spans="1:6" x14ac:dyDescent="0.25">
      <c r="A6934">
        <f>IF(DATOS!E6934-DATOS!A6934&gt;0,DATOS!A6934,DATOS!E6934)</f>
        <v>0</v>
      </c>
      <c r="B6934">
        <f>IF(DATOS!E6934-DATOS!A6934&gt;0,0,DATOS!A6934-DATOS!E6934)</f>
        <v>0.74472408613911223</v>
      </c>
      <c r="C6934">
        <f>IF(DATOS!E6934-DATOS!A6934&gt;0,DATOS!E6934-DATOS!A6934,0)</f>
        <v>0</v>
      </c>
      <c r="E6934">
        <f>IF(C6934&gt;DATOS!B6934,DATOS!B6934,CALCULOS_ENER!C6934)</f>
        <v>0</v>
      </c>
      <c r="F6934">
        <f t="shared" si="108"/>
        <v>0</v>
      </c>
    </row>
    <row r="6935" spans="1:6" x14ac:dyDescent="0.25">
      <c r="A6935">
        <f>IF(DATOS!E6935-DATOS!A6935&gt;0,DATOS!A6935,DATOS!E6935)</f>
        <v>0</v>
      </c>
      <c r="B6935">
        <f>IF(DATOS!E6935-DATOS!A6935&gt;0,0,DATOS!A6935-DATOS!E6935)</f>
        <v>0.90033610026695232</v>
      </c>
      <c r="C6935">
        <f>IF(DATOS!E6935-DATOS!A6935&gt;0,DATOS!E6935-DATOS!A6935,0)</f>
        <v>0</v>
      </c>
      <c r="E6935">
        <f>IF(C6935&gt;DATOS!B6935,DATOS!B6935,CALCULOS_ENER!C6935)</f>
        <v>0</v>
      </c>
      <c r="F6935">
        <f t="shared" si="108"/>
        <v>0</v>
      </c>
    </row>
    <row r="6936" spans="1:6" x14ac:dyDescent="0.25">
      <c r="A6936">
        <f>IF(DATOS!E6936-DATOS!A6936&gt;0,DATOS!A6936,DATOS!E6936)</f>
        <v>0</v>
      </c>
      <c r="B6936">
        <f>IF(DATOS!E6936-DATOS!A6936&gt;0,0,DATOS!A6936-DATOS!E6936)</f>
        <v>0.90033610026695232</v>
      </c>
      <c r="C6936">
        <f>IF(DATOS!E6936-DATOS!A6936&gt;0,DATOS!E6936-DATOS!A6936,0)</f>
        <v>0</v>
      </c>
      <c r="E6936">
        <f>IF(C6936&gt;DATOS!B6936,DATOS!B6936,CALCULOS_ENER!C6936)</f>
        <v>0</v>
      </c>
      <c r="F6936">
        <f t="shared" si="108"/>
        <v>0</v>
      </c>
    </row>
    <row r="6937" spans="1:6" x14ac:dyDescent="0.25">
      <c r="A6937">
        <f>IF(DATOS!E6937-DATOS!A6937&gt;0,DATOS!A6937,DATOS!E6937)</f>
        <v>0</v>
      </c>
      <c r="B6937">
        <f>IF(DATOS!E6937-DATOS!A6937&gt;0,0,DATOS!A6937-DATOS!E6937)</f>
        <v>0.68358628720018022</v>
      </c>
      <c r="C6937">
        <f>IF(DATOS!E6937-DATOS!A6937&gt;0,DATOS!E6937-DATOS!A6937,0)</f>
        <v>0</v>
      </c>
      <c r="E6937">
        <f>IF(C6937&gt;DATOS!B6937,DATOS!B6937,CALCULOS_ENER!C6937)</f>
        <v>0</v>
      </c>
      <c r="F6937">
        <f t="shared" si="108"/>
        <v>0</v>
      </c>
    </row>
    <row r="6938" spans="1:6" x14ac:dyDescent="0.25">
      <c r="A6938">
        <f>IF(DATOS!E6938-DATOS!A6938&gt;0,DATOS!A6938,DATOS!E6938)</f>
        <v>0</v>
      </c>
      <c r="B6938">
        <f>IF(DATOS!E6938-DATOS!A6938&gt;0,0,DATOS!A6938-DATOS!E6938)</f>
        <v>0.42571287299125177</v>
      </c>
      <c r="C6938">
        <f>IF(DATOS!E6938-DATOS!A6938&gt;0,DATOS!E6938-DATOS!A6938,0)</f>
        <v>0</v>
      </c>
      <c r="E6938">
        <f>IF(C6938&gt;DATOS!B6938,DATOS!B6938,CALCULOS_ENER!C6938)</f>
        <v>0</v>
      </c>
      <c r="F6938">
        <f t="shared" si="108"/>
        <v>0</v>
      </c>
    </row>
    <row r="6939" spans="1:6" x14ac:dyDescent="0.25">
      <c r="A6939">
        <f>IF(DATOS!E6939-DATOS!A6939&gt;0,DATOS!A6939,DATOS!E6939)</f>
        <v>0</v>
      </c>
      <c r="B6939">
        <f>IF(DATOS!E6939-DATOS!A6939&gt;0,0,DATOS!A6939-DATOS!E6939)</f>
        <v>7.9028362954469397E-2</v>
      </c>
      <c r="C6939">
        <f>IF(DATOS!E6939-DATOS!A6939&gt;0,DATOS!E6939-DATOS!A6939,0)</f>
        <v>0</v>
      </c>
      <c r="E6939">
        <f>IF(C6939&gt;DATOS!B6939,DATOS!B6939,CALCULOS_ENER!C6939)</f>
        <v>0</v>
      </c>
      <c r="F6939">
        <f t="shared" si="108"/>
        <v>0</v>
      </c>
    </row>
    <row r="6940" spans="1:6" x14ac:dyDescent="0.25">
      <c r="A6940">
        <f>IF(DATOS!E6940-DATOS!A6940&gt;0,DATOS!A6940,DATOS!E6940)</f>
        <v>0</v>
      </c>
      <c r="B6940">
        <f>IF(DATOS!E6940-DATOS!A6940&gt;0,0,DATOS!A6940-DATOS!E6940)</f>
        <v>7.9028362954469397E-2</v>
      </c>
      <c r="C6940">
        <f>IF(DATOS!E6940-DATOS!A6940&gt;0,DATOS!E6940-DATOS!A6940,0)</f>
        <v>0</v>
      </c>
      <c r="E6940">
        <f>IF(C6940&gt;DATOS!B6940,DATOS!B6940,CALCULOS_ENER!C6940)</f>
        <v>0</v>
      </c>
      <c r="F6940">
        <f t="shared" si="108"/>
        <v>0</v>
      </c>
    </row>
    <row r="6941" spans="1:6" x14ac:dyDescent="0.25">
      <c r="A6941">
        <f>IF(DATOS!E6941-DATOS!A6941&gt;0,DATOS!A6941,DATOS!E6941)</f>
        <v>0</v>
      </c>
      <c r="B6941">
        <f>IF(DATOS!E6941-DATOS!A6941&gt;0,0,DATOS!A6941-DATOS!E6941)</f>
        <v>7.9028362954469397E-2</v>
      </c>
      <c r="C6941">
        <f>IF(DATOS!E6941-DATOS!A6941&gt;0,DATOS!E6941-DATOS!A6941,0)</f>
        <v>0</v>
      </c>
      <c r="E6941">
        <f>IF(C6941&gt;DATOS!B6941,DATOS!B6941,CALCULOS_ENER!C6941)</f>
        <v>0</v>
      </c>
      <c r="F6941">
        <f t="shared" si="108"/>
        <v>0</v>
      </c>
    </row>
    <row r="6942" spans="1:6" x14ac:dyDescent="0.25">
      <c r="A6942">
        <f>IF(DATOS!E6942-DATOS!A6942&gt;0,DATOS!A6942,DATOS!E6942)</f>
        <v>0</v>
      </c>
      <c r="B6942">
        <f>IF(DATOS!E6942-DATOS!A6942&gt;0,0,DATOS!A6942-DATOS!E6942)</f>
        <v>7.9028362954469397E-2</v>
      </c>
      <c r="C6942">
        <f>IF(DATOS!E6942-DATOS!A6942&gt;0,DATOS!E6942-DATOS!A6942,0)</f>
        <v>0</v>
      </c>
      <c r="E6942">
        <f>IF(C6942&gt;DATOS!B6942,DATOS!B6942,CALCULOS_ENER!C6942)</f>
        <v>0</v>
      </c>
      <c r="F6942">
        <f t="shared" si="108"/>
        <v>0</v>
      </c>
    </row>
    <row r="6943" spans="1:6" x14ac:dyDescent="0.25">
      <c r="A6943">
        <f>IF(DATOS!E6943-DATOS!A6943&gt;0,DATOS!A6943,DATOS!E6943)</f>
        <v>0</v>
      </c>
      <c r="B6943">
        <f>IF(DATOS!E6943-DATOS!A6943&gt;0,0,DATOS!A6943-DATOS!E6943)</f>
        <v>8.3919801349476159E-2</v>
      </c>
      <c r="C6943">
        <f>IF(DATOS!E6943-DATOS!A6943&gt;0,DATOS!E6943-DATOS!A6943,0)</f>
        <v>0</v>
      </c>
      <c r="E6943">
        <f>IF(C6943&gt;DATOS!B6943,DATOS!B6943,CALCULOS_ENER!C6943)</f>
        <v>0</v>
      </c>
      <c r="F6943">
        <f t="shared" si="108"/>
        <v>0</v>
      </c>
    </row>
    <row r="6944" spans="1:6" x14ac:dyDescent="0.25">
      <c r="A6944">
        <f>IF(DATOS!E6944-DATOS!A6944&gt;0,DATOS!A6944,DATOS!E6944)</f>
        <v>0</v>
      </c>
      <c r="B6944">
        <f>IF(DATOS!E6944-DATOS!A6944&gt;0,0,DATOS!A6944-DATOS!E6944)</f>
        <v>0.19229449200791837</v>
      </c>
      <c r="C6944">
        <f>IF(DATOS!E6944-DATOS!A6944&gt;0,DATOS!E6944-DATOS!A6944,0)</f>
        <v>0</v>
      </c>
      <c r="E6944">
        <f>IF(C6944&gt;DATOS!B6944,DATOS!B6944,CALCULOS_ENER!C6944)</f>
        <v>0</v>
      </c>
      <c r="F6944">
        <f t="shared" si="108"/>
        <v>0</v>
      </c>
    </row>
    <row r="6945" spans="1:6" x14ac:dyDescent="0.25">
      <c r="A6945">
        <f>IF(DATOS!E6945-DATOS!A6945&gt;0,DATOS!A6945,DATOS!E6945)</f>
        <v>2.2850000000000002E-2</v>
      </c>
      <c r="B6945">
        <f>IF(DATOS!E6945-DATOS!A6945&gt;0,0,DATOS!A6945-DATOS!E6945)</f>
        <v>0.33284397886119738</v>
      </c>
      <c r="C6945">
        <f>IF(DATOS!E6945-DATOS!A6945&gt;0,DATOS!E6945-DATOS!A6945,0)</f>
        <v>0</v>
      </c>
      <c r="E6945">
        <f>IF(C6945&gt;DATOS!B6945,DATOS!B6945,CALCULOS_ENER!C6945)</f>
        <v>0</v>
      </c>
      <c r="F6945">
        <f t="shared" si="108"/>
        <v>0</v>
      </c>
    </row>
    <row r="6946" spans="1:6" x14ac:dyDescent="0.25">
      <c r="A6946">
        <f>IF(DATOS!E6946-DATOS!A6946&gt;0,DATOS!A6946,DATOS!E6946)</f>
        <v>0.17751000000000003</v>
      </c>
      <c r="B6946">
        <f>IF(DATOS!E6946-DATOS!A6946&gt;0,0,DATOS!A6946-DATOS!E6946)</f>
        <v>0.25598991396680282</v>
      </c>
      <c r="C6946">
        <f>IF(DATOS!E6946-DATOS!A6946&gt;0,DATOS!E6946-DATOS!A6946,0)</f>
        <v>0</v>
      </c>
      <c r="E6946">
        <f>IF(C6946&gt;DATOS!B6946,DATOS!B6946,CALCULOS_ENER!C6946)</f>
        <v>0</v>
      </c>
      <c r="F6946">
        <f t="shared" si="108"/>
        <v>0</v>
      </c>
    </row>
    <row r="6947" spans="1:6" x14ac:dyDescent="0.25">
      <c r="A6947">
        <f>IF(DATOS!E6947-DATOS!A6947&gt;0,DATOS!A6947,DATOS!E6947)</f>
        <v>0.29661999999999999</v>
      </c>
      <c r="B6947">
        <f>IF(DATOS!E6947-DATOS!A6947&gt;0,0,DATOS!A6947-DATOS!E6947)</f>
        <v>7.5742115027870704E-2</v>
      </c>
      <c r="C6947">
        <f>IF(DATOS!E6947-DATOS!A6947&gt;0,DATOS!E6947-DATOS!A6947,0)</f>
        <v>0</v>
      </c>
      <c r="E6947">
        <f>IF(C6947&gt;DATOS!B6947,DATOS!B6947,CALCULOS_ENER!C6947)</f>
        <v>0</v>
      </c>
      <c r="F6947">
        <f t="shared" si="108"/>
        <v>0</v>
      </c>
    </row>
    <row r="6948" spans="1:6" x14ac:dyDescent="0.25">
      <c r="A6948">
        <f>IF(DATOS!E6948-DATOS!A6948&gt;0,DATOS!A6948,DATOS!E6948)</f>
        <v>0.34790679396901703</v>
      </c>
      <c r="B6948">
        <f>IF(DATOS!E6948-DATOS!A6948&gt;0,0,DATOS!A6948-DATOS!E6948)</f>
        <v>0</v>
      </c>
      <c r="C6948">
        <f>IF(DATOS!E6948-DATOS!A6948&gt;0,DATOS!E6948-DATOS!A6948,0)</f>
        <v>0.31018320603098315</v>
      </c>
      <c r="E6948">
        <f>IF(C6948&gt;DATOS!B6948,DATOS!B6948,CALCULOS_ENER!C6948)</f>
        <v>0.31018320603098315</v>
      </c>
      <c r="F6948">
        <f t="shared" si="108"/>
        <v>0</v>
      </c>
    </row>
    <row r="6949" spans="1:6" x14ac:dyDescent="0.25">
      <c r="A6949">
        <f>IF(DATOS!E6949-DATOS!A6949&gt;0,DATOS!A6949,DATOS!E6949)</f>
        <v>0.33567906148127546</v>
      </c>
      <c r="B6949">
        <f>IF(DATOS!E6949-DATOS!A6949&gt;0,0,DATOS!A6949-DATOS!E6949)</f>
        <v>0</v>
      </c>
      <c r="C6949">
        <f>IF(DATOS!E6949-DATOS!A6949&gt;0,DATOS!E6949-DATOS!A6949,0)</f>
        <v>0.2662509385187245</v>
      </c>
      <c r="E6949">
        <f>IF(C6949&gt;DATOS!B6949,DATOS!B6949,CALCULOS_ENER!C6949)</f>
        <v>0.2662509385187245</v>
      </c>
      <c r="F6949">
        <f t="shared" si="108"/>
        <v>0</v>
      </c>
    </row>
    <row r="6950" spans="1:6" x14ac:dyDescent="0.25">
      <c r="A6950">
        <f>IF(DATOS!E6950-DATOS!A6950&gt;0,DATOS!A6950,DATOS!E6950)</f>
        <v>0.33567906148127546</v>
      </c>
      <c r="B6950">
        <f>IF(DATOS!E6950-DATOS!A6950&gt;0,0,DATOS!A6950-DATOS!E6950)</f>
        <v>0</v>
      </c>
      <c r="C6950">
        <f>IF(DATOS!E6950-DATOS!A6950&gt;0,DATOS!E6950-DATOS!A6950,0)</f>
        <v>0.16312093851872456</v>
      </c>
      <c r="E6950">
        <f>IF(C6950&gt;DATOS!B6950,DATOS!B6950,CALCULOS_ENER!C6950)</f>
        <v>0.16312093851872456</v>
      </c>
      <c r="F6950">
        <f t="shared" si="108"/>
        <v>0</v>
      </c>
    </row>
    <row r="6951" spans="1:6" x14ac:dyDescent="0.25">
      <c r="A6951">
        <f>IF(DATOS!E6951-DATOS!A6951&gt;0,DATOS!A6951,DATOS!E6951)</f>
        <v>0.36013438254012931</v>
      </c>
      <c r="B6951">
        <f>IF(DATOS!E6951-DATOS!A6951&gt;0,0,DATOS!A6951-DATOS!E6951)</f>
        <v>0</v>
      </c>
      <c r="C6951">
        <f>IF(DATOS!E6951-DATOS!A6951&gt;0,DATOS!E6951-DATOS!A6951,0)</f>
        <v>0.30464561745987062</v>
      </c>
      <c r="E6951">
        <f>IF(C6951&gt;DATOS!B6951,DATOS!B6951,CALCULOS_ENER!C6951)</f>
        <v>0.30464561745987062</v>
      </c>
      <c r="F6951">
        <f t="shared" si="108"/>
        <v>0</v>
      </c>
    </row>
    <row r="6952" spans="1:6" x14ac:dyDescent="0.25">
      <c r="A6952">
        <f>IF(DATOS!E6952-DATOS!A6952&gt;0,DATOS!A6952,DATOS!E6952)</f>
        <v>0.36013438254012931</v>
      </c>
      <c r="B6952">
        <f>IF(DATOS!E6952-DATOS!A6952&gt;0,0,DATOS!A6952-DATOS!E6952)</f>
        <v>0</v>
      </c>
      <c r="C6952">
        <f>IF(DATOS!E6952-DATOS!A6952&gt;0,DATOS!E6952-DATOS!A6952,0)</f>
        <v>0.20849561745987066</v>
      </c>
      <c r="E6952">
        <f>IF(C6952&gt;DATOS!B6952,DATOS!B6952,CALCULOS_ENER!C6952)</f>
        <v>0.20849561745987066</v>
      </c>
      <c r="F6952">
        <f t="shared" si="108"/>
        <v>0</v>
      </c>
    </row>
    <row r="6953" spans="1:6" x14ac:dyDescent="0.25">
      <c r="A6953">
        <f>IF(DATOS!E6953-DATOS!A6953&gt;0,DATOS!A6953,DATOS!E6953)</f>
        <v>0.36013438254012931</v>
      </c>
      <c r="B6953">
        <f>IF(DATOS!E6953-DATOS!A6953&gt;0,0,DATOS!A6953-DATOS!E6953)</f>
        <v>0</v>
      </c>
      <c r="C6953">
        <f>IF(DATOS!E6953-DATOS!A6953&gt;0,DATOS!E6953-DATOS!A6953,0)</f>
        <v>2.5635617459870697E-2</v>
      </c>
      <c r="E6953">
        <f>IF(C6953&gt;DATOS!B6953,DATOS!B6953,CALCULOS_ENER!C6953)</f>
        <v>2.5635617459870697E-2</v>
      </c>
      <c r="F6953">
        <f t="shared" si="108"/>
        <v>0</v>
      </c>
    </row>
    <row r="6954" spans="1:6" x14ac:dyDescent="0.25">
      <c r="A6954">
        <f>IF(DATOS!E6954-DATOS!A6954&gt;0,DATOS!A6954,DATOS!E6954)</f>
        <v>3.6139999999999999E-2</v>
      </c>
      <c r="B6954">
        <f>IF(DATOS!E6954-DATOS!A6954&gt;0,0,DATOS!A6954-DATOS!E6954)</f>
        <v>0.33622211502787069</v>
      </c>
      <c r="C6954">
        <f>IF(DATOS!E6954-DATOS!A6954&gt;0,DATOS!E6954-DATOS!A6954,0)</f>
        <v>0</v>
      </c>
      <c r="E6954">
        <f>IF(C6954&gt;DATOS!B6954,DATOS!B6954,CALCULOS_ENER!C6954)</f>
        <v>0</v>
      </c>
      <c r="F6954">
        <f t="shared" si="108"/>
        <v>0</v>
      </c>
    </row>
    <row r="6955" spans="1:6" x14ac:dyDescent="0.25">
      <c r="A6955">
        <f>IF(DATOS!E6955-DATOS!A6955&gt;0,DATOS!A6955,DATOS!E6955)</f>
        <v>0</v>
      </c>
      <c r="B6955">
        <f>IF(DATOS!E6955-DATOS!A6955&gt;0,0,DATOS!A6955-DATOS!E6955)</f>
        <v>0.3723621150278707</v>
      </c>
      <c r="C6955">
        <f>IF(DATOS!E6955-DATOS!A6955&gt;0,DATOS!E6955-DATOS!A6955,0)</f>
        <v>0</v>
      </c>
      <c r="E6955">
        <f>IF(C6955&gt;DATOS!B6955,DATOS!B6955,CALCULOS_ENER!C6955)</f>
        <v>0</v>
      </c>
      <c r="F6955">
        <f t="shared" si="108"/>
        <v>0</v>
      </c>
    </row>
    <row r="6956" spans="1:6" x14ac:dyDescent="0.25">
      <c r="A6956">
        <f>IF(DATOS!E6956-DATOS!A6956&gt;0,DATOS!A6956,DATOS!E6956)</f>
        <v>0</v>
      </c>
      <c r="B6956">
        <f>IF(DATOS!E6956-DATOS!A6956&gt;0,0,DATOS!A6956-DATOS!E6956)</f>
        <v>0.47462308335907144</v>
      </c>
      <c r="C6956">
        <f>IF(DATOS!E6956-DATOS!A6956&gt;0,DATOS!E6956-DATOS!A6956,0)</f>
        <v>0</v>
      </c>
      <c r="E6956">
        <f>IF(C6956&gt;DATOS!B6956,DATOS!B6956,CALCULOS_ENER!C6956)</f>
        <v>0</v>
      </c>
      <c r="F6956">
        <f t="shared" si="108"/>
        <v>0</v>
      </c>
    </row>
    <row r="6957" spans="1:6" x14ac:dyDescent="0.25">
      <c r="A6957">
        <f>IF(DATOS!E6957-DATOS!A6957&gt;0,DATOS!A6957,DATOS!E6957)</f>
        <v>0</v>
      </c>
      <c r="B6957">
        <f>IF(DATOS!E6957-DATOS!A6957&gt;0,0,DATOS!A6957-DATOS!E6957)</f>
        <v>0.66691815103350682</v>
      </c>
      <c r="C6957">
        <f>IF(DATOS!E6957-DATOS!A6957&gt;0,DATOS!E6957-DATOS!A6957,0)</f>
        <v>0</v>
      </c>
      <c r="E6957">
        <f>IF(C6957&gt;DATOS!B6957,DATOS!B6957,CALCULOS_ENER!C6957)</f>
        <v>0</v>
      </c>
      <c r="F6957">
        <f t="shared" si="108"/>
        <v>0</v>
      </c>
    </row>
    <row r="6958" spans="1:6" x14ac:dyDescent="0.25">
      <c r="A6958">
        <f>IF(DATOS!E6958-DATOS!A6958&gt;0,DATOS!A6958,DATOS!E6958)</f>
        <v>0</v>
      </c>
      <c r="B6958">
        <f>IF(DATOS!E6958-DATOS!A6958&gt;0,0,DATOS!A6958-DATOS!E6958)</f>
        <v>0.74472408613911223</v>
      </c>
      <c r="C6958">
        <f>IF(DATOS!E6958-DATOS!A6958&gt;0,DATOS!E6958-DATOS!A6958,0)</f>
        <v>0</v>
      </c>
      <c r="E6958">
        <f>IF(C6958&gt;DATOS!B6958,DATOS!B6958,CALCULOS_ENER!C6958)</f>
        <v>0</v>
      </c>
      <c r="F6958">
        <f t="shared" si="108"/>
        <v>0</v>
      </c>
    </row>
    <row r="6959" spans="1:6" x14ac:dyDescent="0.25">
      <c r="A6959">
        <f>IF(DATOS!E6959-DATOS!A6959&gt;0,DATOS!A6959,DATOS!E6959)</f>
        <v>0</v>
      </c>
      <c r="B6959">
        <f>IF(DATOS!E6959-DATOS!A6959&gt;0,0,DATOS!A6959-DATOS!E6959)</f>
        <v>0.90033610026695232</v>
      </c>
      <c r="C6959">
        <f>IF(DATOS!E6959-DATOS!A6959&gt;0,DATOS!E6959-DATOS!A6959,0)</f>
        <v>0</v>
      </c>
      <c r="E6959">
        <f>IF(C6959&gt;DATOS!B6959,DATOS!B6959,CALCULOS_ENER!C6959)</f>
        <v>0</v>
      </c>
      <c r="F6959">
        <f t="shared" si="108"/>
        <v>0</v>
      </c>
    </row>
    <row r="6960" spans="1:6" x14ac:dyDescent="0.25">
      <c r="A6960">
        <f>IF(DATOS!E6960-DATOS!A6960&gt;0,DATOS!A6960,DATOS!E6960)</f>
        <v>0</v>
      </c>
      <c r="B6960">
        <f>IF(DATOS!E6960-DATOS!A6960&gt;0,0,DATOS!A6960-DATOS!E6960)</f>
        <v>0.90033610026695232</v>
      </c>
      <c r="C6960">
        <f>IF(DATOS!E6960-DATOS!A6960&gt;0,DATOS!E6960-DATOS!A6960,0)</f>
        <v>0</v>
      </c>
      <c r="E6960">
        <f>IF(C6960&gt;DATOS!B6960,DATOS!B6960,CALCULOS_ENER!C6960)</f>
        <v>0</v>
      </c>
      <c r="F6960">
        <f t="shared" si="108"/>
        <v>0</v>
      </c>
    </row>
    <row r="6961" spans="1:6" x14ac:dyDescent="0.25">
      <c r="A6961">
        <f>IF(DATOS!E6961-DATOS!A6961&gt;0,DATOS!A6961,DATOS!E6961)</f>
        <v>0</v>
      </c>
      <c r="B6961">
        <f>IF(DATOS!E6961-DATOS!A6961&gt;0,0,DATOS!A6961-DATOS!E6961)</f>
        <v>0.68358628720018022</v>
      </c>
      <c r="C6961">
        <f>IF(DATOS!E6961-DATOS!A6961&gt;0,DATOS!E6961-DATOS!A6961,0)</f>
        <v>0</v>
      </c>
      <c r="E6961">
        <f>IF(C6961&gt;DATOS!B6961,DATOS!B6961,CALCULOS_ENER!C6961)</f>
        <v>0</v>
      </c>
      <c r="F6961">
        <f t="shared" si="108"/>
        <v>0</v>
      </c>
    </row>
    <row r="6962" spans="1:6" x14ac:dyDescent="0.25">
      <c r="A6962">
        <f>IF(DATOS!E6962-DATOS!A6962&gt;0,DATOS!A6962,DATOS!E6962)</f>
        <v>0</v>
      </c>
      <c r="B6962">
        <f>IF(DATOS!E6962-DATOS!A6962&gt;0,0,DATOS!A6962-DATOS!E6962)</f>
        <v>0.42571287299125177</v>
      </c>
      <c r="C6962">
        <f>IF(DATOS!E6962-DATOS!A6962&gt;0,DATOS!E6962-DATOS!A6962,0)</f>
        <v>0</v>
      </c>
      <c r="E6962">
        <f>IF(C6962&gt;DATOS!B6962,DATOS!B6962,CALCULOS_ENER!C6962)</f>
        <v>0</v>
      </c>
      <c r="F6962">
        <f t="shared" si="108"/>
        <v>0</v>
      </c>
    </row>
    <row r="6963" spans="1:6" x14ac:dyDescent="0.25">
      <c r="A6963">
        <f>IF(DATOS!E6963-DATOS!A6963&gt;0,DATOS!A6963,DATOS!E6963)</f>
        <v>0</v>
      </c>
      <c r="B6963">
        <f>IF(DATOS!E6963-DATOS!A6963&gt;0,0,DATOS!A6963-DATOS!E6963)</f>
        <v>7.9028362954469397E-2</v>
      </c>
      <c r="C6963">
        <f>IF(DATOS!E6963-DATOS!A6963&gt;0,DATOS!E6963-DATOS!A6963,0)</f>
        <v>0</v>
      </c>
      <c r="E6963">
        <f>IF(C6963&gt;DATOS!B6963,DATOS!B6963,CALCULOS_ENER!C6963)</f>
        <v>0</v>
      </c>
      <c r="F6963">
        <f t="shared" si="108"/>
        <v>0</v>
      </c>
    </row>
    <row r="6964" spans="1:6" x14ac:dyDescent="0.25">
      <c r="A6964">
        <f>IF(DATOS!E6964-DATOS!A6964&gt;0,DATOS!A6964,DATOS!E6964)</f>
        <v>0</v>
      </c>
      <c r="B6964">
        <f>IF(DATOS!E6964-DATOS!A6964&gt;0,0,DATOS!A6964-DATOS!E6964)</f>
        <v>7.9028362954469397E-2</v>
      </c>
      <c r="C6964">
        <f>IF(DATOS!E6964-DATOS!A6964&gt;0,DATOS!E6964-DATOS!A6964,0)</f>
        <v>0</v>
      </c>
      <c r="E6964">
        <f>IF(C6964&gt;DATOS!B6964,DATOS!B6964,CALCULOS_ENER!C6964)</f>
        <v>0</v>
      </c>
      <c r="F6964">
        <f t="shared" si="108"/>
        <v>0</v>
      </c>
    </row>
    <row r="6965" spans="1:6" x14ac:dyDescent="0.25">
      <c r="A6965">
        <f>IF(DATOS!E6965-DATOS!A6965&gt;0,DATOS!A6965,DATOS!E6965)</f>
        <v>0</v>
      </c>
      <c r="B6965">
        <f>IF(DATOS!E6965-DATOS!A6965&gt;0,0,DATOS!A6965-DATOS!E6965)</f>
        <v>7.9028362954469397E-2</v>
      </c>
      <c r="C6965">
        <f>IF(DATOS!E6965-DATOS!A6965&gt;0,DATOS!E6965-DATOS!A6965,0)</f>
        <v>0</v>
      </c>
      <c r="E6965">
        <f>IF(C6965&gt;DATOS!B6965,DATOS!B6965,CALCULOS_ENER!C6965)</f>
        <v>0</v>
      </c>
      <c r="F6965">
        <f t="shared" si="108"/>
        <v>0</v>
      </c>
    </row>
    <row r="6966" spans="1:6" x14ac:dyDescent="0.25">
      <c r="A6966">
        <f>IF(DATOS!E6966-DATOS!A6966&gt;0,DATOS!A6966,DATOS!E6966)</f>
        <v>0</v>
      </c>
      <c r="B6966">
        <f>IF(DATOS!E6966-DATOS!A6966&gt;0,0,DATOS!A6966-DATOS!E6966)</f>
        <v>7.9028362954469397E-2</v>
      </c>
      <c r="C6966">
        <f>IF(DATOS!E6966-DATOS!A6966&gt;0,DATOS!E6966-DATOS!A6966,0)</f>
        <v>0</v>
      </c>
      <c r="E6966">
        <f>IF(C6966&gt;DATOS!B6966,DATOS!B6966,CALCULOS_ENER!C6966)</f>
        <v>0</v>
      </c>
      <c r="F6966">
        <f t="shared" si="108"/>
        <v>0</v>
      </c>
    </row>
    <row r="6967" spans="1:6" x14ac:dyDescent="0.25">
      <c r="A6967">
        <f>IF(DATOS!E6967-DATOS!A6967&gt;0,DATOS!A6967,DATOS!E6967)</f>
        <v>0</v>
      </c>
      <c r="B6967">
        <f>IF(DATOS!E6967-DATOS!A6967&gt;0,0,DATOS!A6967-DATOS!E6967)</f>
        <v>8.3919801349476159E-2</v>
      </c>
      <c r="C6967">
        <f>IF(DATOS!E6967-DATOS!A6967&gt;0,DATOS!E6967-DATOS!A6967,0)</f>
        <v>0</v>
      </c>
      <c r="E6967">
        <f>IF(C6967&gt;DATOS!B6967,DATOS!B6967,CALCULOS_ENER!C6967)</f>
        <v>0</v>
      </c>
      <c r="F6967">
        <f t="shared" si="108"/>
        <v>0</v>
      </c>
    </row>
    <row r="6968" spans="1:6" x14ac:dyDescent="0.25">
      <c r="A6968">
        <f>IF(DATOS!E6968-DATOS!A6968&gt;0,DATOS!A6968,DATOS!E6968)</f>
        <v>0</v>
      </c>
      <c r="B6968">
        <f>IF(DATOS!E6968-DATOS!A6968&gt;0,0,DATOS!A6968-DATOS!E6968)</f>
        <v>0.19229449200791837</v>
      </c>
      <c r="C6968">
        <f>IF(DATOS!E6968-DATOS!A6968&gt;0,DATOS!E6968-DATOS!A6968,0)</f>
        <v>0</v>
      </c>
      <c r="E6968">
        <f>IF(C6968&gt;DATOS!B6968,DATOS!B6968,CALCULOS_ENER!C6968)</f>
        <v>0</v>
      </c>
      <c r="F6968">
        <f t="shared" si="108"/>
        <v>0</v>
      </c>
    </row>
    <row r="6969" spans="1:6" x14ac:dyDescent="0.25">
      <c r="A6969">
        <f>IF(DATOS!E6969-DATOS!A6969&gt;0,DATOS!A6969,DATOS!E6969)</f>
        <v>1.0410000000000001E-2</v>
      </c>
      <c r="B6969">
        <f>IF(DATOS!E6969-DATOS!A6969&gt;0,0,DATOS!A6969-DATOS!E6969)</f>
        <v>0.34528397886119738</v>
      </c>
      <c r="C6969">
        <f>IF(DATOS!E6969-DATOS!A6969&gt;0,DATOS!E6969-DATOS!A6969,0)</f>
        <v>0</v>
      </c>
      <c r="E6969">
        <f>IF(C6969&gt;DATOS!B6969,DATOS!B6969,CALCULOS_ENER!C6969)</f>
        <v>0</v>
      </c>
      <c r="F6969">
        <f t="shared" si="108"/>
        <v>0</v>
      </c>
    </row>
    <row r="6970" spans="1:6" x14ac:dyDescent="0.25">
      <c r="A6970">
        <f>IF(DATOS!E6970-DATOS!A6970&gt;0,DATOS!A6970,DATOS!E6970)</f>
        <v>5.604E-2</v>
      </c>
      <c r="B6970">
        <f>IF(DATOS!E6970-DATOS!A6970&gt;0,0,DATOS!A6970-DATOS!E6970)</f>
        <v>0.37745991396680284</v>
      </c>
      <c r="C6970">
        <f>IF(DATOS!E6970-DATOS!A6970&gt;0,DATOS!E6970-DATOS!A6970,0)</f>
        <v>0</v>
      </c>
      <c r="E6970">
        <f>IF(C6970&gt;DATOS!B6970,DATOS!B6970,CALCULOS_ENER!C6970)</f>
        <v>0</v>
      </c>
      <c r="F6970">
        <f t="shared" si="108"/>
        <v>0</v>
      </c>
    </row>
    <row r="6971" spans="1:6" x14ac:dyDescent="0.25">
      <c r="A6971">
        <f>IF(DATOS!E6971-DATOS!A6971&gt;0,DATOS!A6971,DATOS!E6971)</f>
        <v>5.050000000000001E-2</v>
      </c>
      <c r="B6971">
        <f>IF(DATOS!E6971-DATOS!A6971&gt;0,0,DATOS!A6971-DATOS!E6971)</f>
        <v>0.32186211502787071</v>
      </c>
      <c r="C6971">
        <f>IF(DATOS!E6971-DATOS!A6971&gt;0,DATOS!E6971-DATOS!A6971,0)</f>
        <v>0</v>
      </c>
      <c r="E6971">
        <f>IF(C6971&gt;DATOS!B6971,DATOS!B6971,CALCULOS_ENER!C6971)</f>
        <v>0</v>
      </c>
      <c r="F6971">
        <f t="shared" si="108"/>
        <v>0</v>
      </c>
    </row>
    <row r="6972" spans="1:6" x14ac:dyDescent="0.25">
      <c r="A6972">
        <f>IF(DATOS!E6972-DATOS!A6972&gt;0,DATOS!A6972,DATOS!E6972)</f>
        <v>0.12348999999999999</v>
      </c>
      <c r="B6972">
        <f>IF(DATOS!E6972-DATOS!A6972&gt;0,0,DATOS!A6972-DATOS!E6972)</f>
        <v>0.22441679396901704</v>
      </c>
      <c r="C6972">
        <f>IF(DATOS!E6972-DATOS!A6972&gt;0,DATOS!E6972-DATOS!A6972,0)</f>
        <v>0</v>
      </c>
      <c r="E6972">
        <f>IF(C6972&gt;DATOS!B6972,DATOS!B6972,CALCULOS_ENER!C6972)</f>
        <v>0</v>
      </c>
      <c r="F6972">
        <f t="shared" si="108"/>
        <v>0</v>
      </c>
    </row>
    <row r="6973" spans="1:6" x14ac:dyDescent="0.25">
      <c r="A6973">
        <f>IF(DATOS!E6973-DATOS!A6973&gt;0,DATOS!A6973,DATOS!E6973)</f>
        <v>5.7189999999999998E-2</v>
      </c>
      <c r="B6973">
        <f>IF(DATOS!E6973-DATOS!A6973&gt;0,0,DATOS!A6973-DATOS!E6973)</f>
        <v>0.27848906148127545</v>
      </c>
      <c r="C6973">
        <f>IF(DATOS!E6973-DATOS!A6973&gt;0,DATOS!E6973-DATOS!A6973,0)</f>
        <v>0</v>
      </c>
      <c r="E6973">
        <f>IF(C6973&gt;DATOS!B6973,DATOS!B6973,CALCULOS_ENER!C6973)</f>
        <v>0</v>
      </c>
      <c r="F6973">
        <f t="shared" si="108"/>
        <v>0</v>
      </c>
    </row>
    <row r="6974" spans="1:6" x14ac:dyDescent="0.25">
      <c r="A6974">
        <f>IF(DATOS!E6974-DATOS!A6974&gt;0,DATOS!A6974,DATOS!E6974)</f>
        <v>0.18171000000000001</v>
      </c>
      <c r="B6974">
        <f>IF(DATOS!E6974-DATOS!A6974&gt;0,0,DATOS!A6974-DATOS!E6974)</f>
        <v>0.15396906148127545</v>
      </c>
      <c r="C6974">
        <f>IF(DATOS!E6974-DATOS!A6974&gt;0,DATOS!E6974-DATOS!A6974,0)</f>
        <v>0</v>
      </c>
      <c r="E6974">
        <f>IF(C6974&gt;DATOS!B6974,DATOS!B6974,CALCULOS_ENER!C6974)</f>
        <v>0</v>
      </c>
      <c r="F6974">
        <f t="shared" si="108"/>
        <v>0</v>
      </c>
    </row>
    <row r="6975" spans="1:6" x14ac:dyDescent="0.25">
      <c r="A6975">
        <f>IF(DATOS!E6975-DATOS!A6975&gt;0,DATOS!A6975,DATOS!E6975)</f>
        <v>0.17865000000000003</v>
      </c>
      <c r="B6975">
        <f>IF(DATOS!E6975-DATOS!A6975&gt;0,0,DATOS!A6975-DATOS!E6975)</f>
        <v>0.18148438254012927</v>
      </c>
      <c r="C6975">
        <f>IF(DATOS!E6975-DATOS!A6975&gt;0,DATOS!E6975-DATOS!A6975,0)</f>
        <v>0</v>
      </c>
      <c r="E6975">
        <f>IF(C6975&gt;DATOS!B6975,DATOS!B6975,CALCULOS_ENER!C6975)</f>
        <v>0</v>
      </c>
      <c r="F6975">
        <f t="shared" si="108"/>
        <v>0</v>
      </c>
    </row>
    <row r="6976" spans="1:6" x14ac:dyDescent="0.25">
      <c r="A6976">
        <f>IF(DATOS!E6976-DATOS!A6976&gt;0,DATOS!A6976,DATOS!E6976)</f>
        <v>0.11852</v>
      </c>
      <c r="B6976">
        <f>IF(DATOS!E6976-DATOS!A6976&gt;0,0,DATOS!A6976-DATOS!E6976)</f>
        <v>0.24161438254012929</v>
      </c>
      <c r="C6976">
        <f>IF(DATOS!E6976-DATOS!A6976&gt;0,DATOS!E6976-DATOS!A6976,0)</f>
        <v>0</v>
      </c>
      <c r="E6976">
        <f>IF(C6976&gt;DATOS!B6976,DATOS!B6976,CALCULOS_ENER!C6976)</f>
        <v>0</v>
      </c>
      <c r="F6976">
        <f t="shared" si="108"/>
        <v>0</v>
      </c>
    </row>
    <row r="6977" spans="1:6" x14ac:dyDescent="0.25">
      <c r="A6977">
        <f>IF(DATOS!E6977-DATOS!A6977&gt;0,DATOS!A6977,DATOS!E6977)</f>
        <v>6.3670000000000004E-2</v>
      </c>
      <c r="B6977">
        <f>IF(DATOS!E6977-DATOS!A6977&gt;0,0,DATOS!A6977-DATOS!E6977)</f>
        <v>0.2964643825401293</v>
      </c>
      <c r="C6977">
        <f>IF(DATOS!E6977-DATOS!A6977&gt;0,DATOS!E6977-DATOS!A6977,0)</f>
        <v>0</v>
      </c>
      <c r="E6977">
        <f>IF(C6977&gt;DATOS!B6977,DATOS!B6977,CALCULOS_ENER!C6977)</f>
        <v>0</v>
      </c>
      <c r="F6977">
        <f t="shared" si="108"/>
        <v>0</v>
      </c>
    </row>
    <row r="6978" spans="1:6" x14ac:dyDescent="0.25">
      <c r="A6978">
        <f>IF(DATOS!E6978-DATOS!A6978&gt;0,DATOS!A6978,DATOS!E6978)</f>
        <v>3.9060000000000004E-2</v>
      </c>
      <c r="B6978">
        <f>IF(DATOS!E6978-DATOS!A6978&gt;0,0,DATOS!A6978-DATOS!E6978)</f>
        <v>0.33330211502787072</v>
      </c>
      <c r="C6978">
        <f>IF(DATOS!E6978-DATOS!A6978&gt;0,DATOS!E6978-DATOS!A6978,0)</f>
        <v>0</v>
      </c>
      <c r="E6978">
        <f>IF(C6978&gt;DATOS!B6978,DATOS!B6978,CALCULOS_ENER!C6978)</f>
        <v>0</v>
      </c>
      <c r="F6978">
        <f t="shared" si="108"/>
        <v>0</v>
      </c>
    </row>
    <row r="6979" spans="1:6" x14ac:dyDescent="0.25">
      <c r="A6979">
        <f>IF(DATOS!E6979-DATOS!A6979&gt;0,DATOS!A6979,DATOS!E6979)</f>
        <v>0</v>
      </c>
      <c r="B6979">
        <f>IF(DATOS!E6979-DATOS!A6979&gt;0,0,DATOS!A6979-DATOS!E6979)</f>
        <v>0.3723621150278707</v>
      </c>
      <c r="C6979">
        <f>IF(DATOS!E6979-DATOS!A6979&gt;0,DATOS!E6979-DATOS!A6979,0)</f>
        <v>0</v>
      </c>
      <c r="E6979">
        <f>IF(C6979&gt;DATOS!B6979,DATOS!B6979,CALCULOS_ENER!C6979)</f>
        <v>0</v>
      </c>
      <c r="F6979">
        <f t="shared" ref="F6979:F7042" si="109">C6979-E6979</f>
        <v>0</v>
      </c>
    </row>
    <row r="6980" spans="1:6" x14ac:dyDescent="0.25">
      <c r="A6980">
        <f>IF(DATOS!E6980-DATOS!A6980&gt;0,DATOS!A6980,DATOS!E6980)</f>
        <v>0</v>
      </c>
      <c r="B6980">
        <f>IF(DATOS!E6980-DATOS!A6980&gt;0,0,DATOS!A6980-DATOS!E6980)</f>
        <v>0.47462308335907144</v>
      </c>
      <c r="C6980">
        <f>IF(DATOS!E6980-DATOS!A6980&gt;0,DATOS!E6980-DATOS!A6980,0)</f>
        <v>0</v>
      </c>
      <c r="E6980">
        <f>IF(C6980&gt;DATOS!B6980,DATOS!B6980,CALCULOS_ENER!C6980)</f>
        <v>0</v>
      </c>
      <c r="F6980">
        <f t="shared" si="109"/>
        <v>0</v>
      </c>
    </row>
    <row r="6981" spans="1:6" x14ac:dyDescent="0.25">
      <c r="A6981">
        <f>IF(DATOS!E6981-DATOS!A6981&gt;0,DATOS!A6981,DATOS!E6981)</f>
        <v>0</v>
      </c>
      <c r="B6981">
        <f>IF(DATOS!E6981-DATOS!A6981&gt;0,0,DATOS!A6981-DATOS!E6981)</f>
        <v>0.66691815103350682</v>
      </c>
      <c r="C6981">
        <f>IF(DATOS!E6981-DATOS!A6981&gt;0,DATOS!E6981-DATOS!A6981,0)</f>
        <v>0</v>
      </c>
      <c r="E6981">
        <f>IF(C6981&gt;DATOS!B6981,DATOS!B6981,CALCULOS_ENER!C6981)</f>
        <v>0</v>
      </c>
      <c r="F6981">
        <f t="shared" si="109"/>
        <v>0</v>
      </c>
    </row>
    <row r="6982" spans="1:6" x14ac:dyDescent="0.25">
      <c r="A6982">
        <f>IF(DATOS!E6982-DATOS!A6982&gt;0,DATOS!A6982,DATOS!E6982)</f>
        <v>0</v>
      </c>
      <c r="B6982">
        <f>IF(DATOS!E6982-DATOS!A6982&gt;0,0,DATOS!A6982-DATOS!E6982)</f>
        <v>0.74472408613911223</v>
      </c>
      <c r="C6982">
        <f>IF(DATOS!E6982-DATOS!A6982&gt;0,DATOS!E6982-DATOS!A6982,0)</f>
        <v>0</v>
      </c>
      <c r="E6982">
        <f>IF(C6982&gt;DATOS!B6982,DATOS!B6982,CALCULOS_ENER!C6982)</f>
        <v>0</v>
      </c>
      <c r="F6982">
        <f t="shared" si="109"/>
        <v>0</v>
      </c>
    </row>
    <row r="6983" spans="1:6" x14ac:dyDescent="0.25">
      <c r="A6983">
        <f>IF(DATOS!E6983-DATOS!A6983&gt;0,DATOS!A6983,DATOS!E6983)</f>
        <v>0</v>
      </c>
      <c r="B6983">
        <f>IF(DATOS!E6983-DATOS!A6983&gt;0,0,DATOS!A6983-DATOS!E6983)</f>
        <v>0.90033610026695232</v>
      </c>
      <c r="C6983">
        <f>IF(DATOS!E6983-DATOS!A6983&gt;0,DATOS!E6983-DATOS!A6983,0)</f>
        <v>0</v>
      </c>
      <c r="E6983">
        <f>IF(C6983&gt;DATOS!B6983,DATOS!B6983,CALCULOS_ENER!C6983)</f>
        <v>0</v>
      </c>
      <c r="F6983">
        <f t="shared" si="109"/>
        <v>0</v>
      </c>
    </row>
    <row r="6984" spans="1:6" x14ac:dyDescent="0.25">
      <c r="A6984">
        <f>IF(DATOS!E6984-DATOS!A6984&gt;0,DATOS!A6984,DATOS!E6984)</f>
        <v>0</v>
      </c>
      <c r="B6984">
        <f>IF(DATOS!E6984-DATOS!A6984&gt;0,0,DATOS!A6984-DATOS!E6984)</f>
        <v>0.90033610026695232</v>
      </c>
      <c r="C6984">
        <f>IF(DATOS!E6984-DATOS!A6984&gt;0,DATOS!E6984-DATOS!A6984,0)</f>
        <v>0</v>
      </c>
      <c r="E6984">
        <f>IF(C6984&gt;DATOS!B6984,DATOS!B6984,CALCULOS_ENER!C6984)</f>
        <v>0</v>
      </c>
      <c r="F6984">
        <f t="shared" si="109"/>
        <v>0</v>
      </c>
    </row>
    <row r="6985" spans="1:6" x14ac:dyDescent="0.25">
      <c r="A6985">
        <f>IF(DATOS!E6985-DATOS!A6985&gt;0,DATOS!A6985,DATOS!E6985)</f>
        <v>0</v>
      </c>
      <c r="B6985">
        <f>IF(DATOS!E6985-DATOS!A6985&gt;0,0,DATOS!A6985-DATOS!E6985)</f>
        <v>0.68358628720018022</v>
      </c>
      <c r="C6985">
        <f>IF(DATOS!E6985-DATOS!A6985&gt;0,DATOS!E6985-DATOS!A6985,0)</f>
        <v>0</v>
      </c>
      <c r="E6985">
        <f>IF(C6985&gt;DATOS!B6985,DATOS!B6985,CALCULOS_ENER!C6985)</f>
        <v>0</v>
      </c>
      <c r="F6985">
        <f t="shared" si="109"/>
        <v>0</v>
      </c>
    </row>
    <row r="6986" spans="1:6" x14ac:dyDescent="0.25">
      <c r="A6986">
        <f>IF(DATOS!E6986-DATOS!A6986&gt;0,DATOS!A6986,DATOS!E6986)</f>
        <v>0</v>
      </c>
      <c r="B6986">
        <f>IF(DATOS!E6986-DATOS!A6986&gt;0,0,DATOS!A6986-DATOS!E6986)</f>
        <v>0.42571287299125177</v>
      </c>
      <c r="C6986">
        <f>IF(DATOS!E6986-DATOS!A6986&gt;0,DATOS!E6986-DATOS!A6986,0)</f>
        <v>0</v>
      </c>
      <c r="E6986">
        <f>IF(C6986&gt;DATOS!B6986,DATOS!B6986,CALCULOS_ENER!C6986)</f>
        <v>0</v>
      </c>
      <c r="F6986">
        <f t="shared" si="109"/>
        <v>0</v>
      </c>
    </row>
    <row r="6987" spans="1:6" x14ac:dyDescent="0.25">
      <c r="A6987">
        <f>IF(DATOS!E6987-DATOS!A6987&gt;0,DATOS!A6987,DATOS!E6987)</f>
        <v>0</v>
      </c>
      <c r="B6987">
        <f>IF(DATOS!E6987-DATOS!A6987&gt;0,0,DATOS!A6987-DATOS!E6987)</f>
        <v>7.9028362954469397E-2</v>
      </c>
      <c r="C6987">
        <f>IF(DATOS!E6987-DATOS!A6987&gt;0,DATOS!E6987-DATOS!A6987,0)</f>
        <v>0</v>
      </c>
      <c r="E6987">
        <f>IF(C6987&gt;DATOS!B6987,DATOS!B6987,CALCULOS_ENER!C6987)</f>
        <v>0</v>
      </c>
      <c r="F6987">
        <f t="shared" si="109"/>
        <v>0</v>
      </c>
    </row>
    <row r="6988" spans="1:6" x14ac:dyDescent="0.25">
      <c r="A6988">
        <f>IF(DATOS!E6988-DATOS!A6988&gt;0,DATOS!A6988,DATOS!E6988)</f>
        <v>0</v>
      </c>
      <c r="B6988">
        <f>IF(DATOS!E6988-DATOS!A6988&gt;0,0,DATOS!A6988-DATOS!E6988)</f>
        <v>7.9028362954469397E-2</v>
      </c>
      <c r="C6988">
        <f>IF(DATOS!E6988-DATOS!A6988&gt;0,DATOS!E6988-DATOS!A6988,0)</f>
        <v>0</v>
      </c>
      <c r="E6988">
        <f>IF(C6988&gt;DATOS!B6988,DATOS!B6988,CALCULOS_ENER!C6988)</f>
        <v>0</v>
      </c>
      <c r="F6988">
        <f t="shared" si="109"/>
        <v>0</v>
      </c>
    </row>
    <row r="6989" spans="1:6" x14ac:dyDescent="0.25">
      <c r="A6989">
        <f>IF(DATOS!E6989-DATOS!A6989&gt;0,DATOS!A6989,DATOS!E6989)</f>
        <v>0</v>
      </c>
      <c r="B6989">
        <f>IF(DATOS!E6989-DATOS!A6989&gt;0,0,DATOS!A6989-DATOS!E6989)</f>
        <v>7.9028362954469397E-2</v>
      </c>
      <c r="C6989">
        <f>IF(DATOS!E6989-DATOS!A6989&gt;0,DATOS!E6989-DATOS!A6989,0)</f>
        <v>0</v>
      </c>
      <c r="E6989">
        <f>IF(C6989&gt;DATOS!B6989,DATOS!B6989,CALCULOS_ENER!C6989)</f>
        <v>0</v>
      </c>
      <c r="F6989">
        <f t="shared" si="109"/>
        <v>0</v>
      </c>
    </row>
    <row r="6990" spans="1:6" x14ac:dyDescent="0.25">
      <c r="A6990">
        <f>IF(DATOS!E6990-DATOS!A6990&gt;0,DATOS!A6990,DATOS!E6990)</f>
        <v>0</v>
      </c>
      <c r="B6990">
        <f>IF(DATOS!E6990-DATOS!A6990&gt;0,0,DATOS!A6990-DATOS!E6990)</f>
        <v>7.9028362954469397E-2</v>
      </c>
      <c r="C6990">
        <f>IF(DATOS!E6990-DATOS!A6990&gt;0,DATOS!E6990-DATOS!A6990,0)</f>
        <v>0</v>
      </c>
      <c r="E6990">
        <f>IF(C6990&gt;DATOS!B6990,DATOS!B6990,CALCULOS_ENER!C6990)</f>
        <v>0</v>
      </c>
      <c r="F6990">
        <f t="shared" si="109"/>
        <v>0</v>
      </c>
    </row>
    <row r="6991" spans="1:6" x14ac:dyDescent="0.25">
      <c r="A6991">
        <f>IF(DATOS!E6991-DATOS!A6991&gt;0,DATOS!A6991,DATOS!E6991)</f>
        <v>0</v>
      </c>
      <c r="B6991">
        <f>IF(DATOS!E6991-DATOS!A6991&gt;0,0,DATOS!A6991-DATOS!E6991)</f>
        <v>8.3919801349476159E-2</v>
      </c>
      <c r="C6991">
        <f>IF(DATOS!E6991-DATOS!A6991&gt;0,DATOS!E6991-DATOS!A6991,0)</f>
        <v>0</v>
      </c>
      <c r="E6991">
        <f>IF(C6991&gt;DATOS!B6991,DATOS!B6991,CALCULOS_ENER!C6991)</f>
        <v>0</v>
      </c>
      <c r="F6991">
        <f t="shared" si="109"/>
        <v>0</v>
      </c>
    </row>
    <row r="6992" spans="1:6" x14ac:dyDescent="0.25">
      <c r="A6992">
        <f>IF(DATOS!E6992-DATOS!A6992&gt;0,DATOS!A6992,DATOS!E6992)</f>
        <v>0</v>
      </c>
      <c r="B6992">
        <f>IF(DATOS!E6992-DATOS!A6992&gt;0,0,DATOS!A6992-DATOS!E6992)</f>
        <v>0.19229449200791837</v>
      </c>
      <c r="C6992">
        <f>IF(DATOS!E6992-DATOS!A6992&gt;0,DATOS!E6992-DATOS!A6992,0)</f>
        <v>0</v>
      </c>
      <c r="E6992">
        <f>IF(C6992&gt;DATOS!B6992,DATOS!B6992,CALCULOS_ENER!C6992)</f>
        <v>0</v>
      </c>
      <c r="F6992">
        <f t="shared" si="109"/>
        <v>0</v>
      </c>
    </row>
    <row r="6993" spans="1:6" x14ac:dyDescent="0.25">
      <c r="A6993">
        <f>IF(DATOS!E6993-DATOS!A6993&gt;0,DATOS!A6993,DATOS!E6993)</f>
        <v>9.7899999999999984E-3</v>
      </c>
      <c r="B6993">
        <f>IF(DATOS!E6993-DATOS!A6993&gt;0,0,DATOS!A6993-DATOS!E6993)</f>
        <v>0.34590397886119734</v>
      </c>
      <c r="C6993">
        <f>IF(DATOS!E6993-DATOS!A6993&gt;0,DATOS!E6993-DATOS!A6993,0)</f>
        <v>0</v>
      </c>
      <c r="E6993">
        <f>IF(C6993&gt;DATOS!B6993,DATOS!B6993,CALCULOS_ENER!C6993)</f>
        <v>0</v>
      </c>
      <c r="F6993">
        <f t="shared" si="109"/>
        <v>0</v>
      </c>
    </row>
    <row r="6994" spans="1:6" x14ac:dyDescent="0.25">
      <c r="A6994">
        <f>IF(DATOS!E6994-DATOS!A6994&gt;0,DATOS!A6994,DATOS!E6994)</f>
        <v>7.7019999999999991E-2</v>
      </c>
      <c r="B6994">
        <f>IF(DATOS!E6994-DATOS!A6994&gt;0,0,DATOS!A6994-DATOS!E6994)</f>
        <v>0.35647991396680284</v>
      </c>
      <c r="C6994">
        <f>IF(DATOS!E6994-DATOS!A6994&gt;0,DATOS!E6994-DATOS!A6994,0)</f>
        <v>0</v>
      </c>
      <c r="E6994">
        <f>IF(C6994&gt;DATOS!B6994,DATOS!B6994,CALCULOS_ENER!C6994)</f>
        <v>0</v>
      </c>
      <c r="F6994">
        <f t="shared" si="109"/>
        <v>0</v>
      </c>
    </row>
    <row r="6995" spans="1:6" x14ac:dyDescent="0.25">
      <c r="A6995">
        <f>IF(DATOS!E6995-DATOS!A6995&gt;0,DATOS!A6995,DATOS!E6995)</f>
        <v>0.26392000000000004</v>
      </c>
      <c r="B6995">
        <f>IF(DATOS!E6995-DATOS!A6995&gt;0,0,DATOS!A6995-DATOS!E6995)</f>
        <v>0.10844211502787066</v>
      </c>
      <c r="C6995">
        <f>IF(DATOS!E6995-DATOS!A6995&gt;0,DATOS!E6995-DATOS!A6995,0)</f>
        <v>0</v>
      </c>
      <c r="E6995">
        <f>IF(C6995&gt;DATOS!B6995,DATOS!B6995,CALCULOS_ENER!C6995)</f>
        <v>0</v>
      </c>
      <c r="F6995">
        <f t="shared" si="109"/>
        <v>0</v>
      </c>
    </row>
    <row r="6996" spans="1:6" x14ac:dyDescent="0.25">
      <c r="A6996">
        <f>IF(DATOS!E6996-DATOS!A6996&gt;0,DATOS!A6996,DATOS!E6996)</f>
        <v>0.24271999999999999</v>
      </c>
      <c r="B6996">
        <f>IF(DATOS!E6996-DATOS!A6996&gt;0,0,DATOS!A6996-DATOS!E6996)</f>
        <v>0.10518679396901703</v>
      </c>
      <c r="C6996">
        <f>IF(DATOS!E6996-DATOS!A6996&gt;0,DATOS!E6996-DATOS!A6996,0)</f>
        <v>0</v>
      </c>
      <c r="E6996">
        <f>IF(C6996&gt;DATOS!B6996,DATOS!B6996,CALCULOS_ENER!C6996)</f>
        <v>0</v>
      </c>
      <c r="F6996">
        <f t="shared" si="109"/>
        <v>0</v>
      </c>
    </row>
    <row r="6997" spans="1:6" x14ac:dyDescent="0.25">
      <c r="A6997">
        <f>IF(DATOS!E6997-DATOS!A6997&gt;0,DATOS!A6997,DATOS!E6997)</f>
        <v>9.4750000000000001E-2</v>
      </c>
      <c r="B6997">
        <f>IF(DATOS!E6997-DATOS!A6997&gt;0,0,DATOS!A6997-DATOS!E6997)</f>
        <v>0.24092906148127546</v>
      </c>
      <c r="C6997">
        <f>IF(DATOS!E6997-DATOS!A6997&gt;0,DATOS!E6997-DATOS!A6997,0)</f>
        <v>0</v>
      </c>
      <c r="E6997">
        <f>IF(C6997&gt;DATOS!B6997,DATOS!B6997,CALCULOS_ENER!C6997)</f>
        <v>0</v>
      </c>
      <c r="F6997">
        <f t="shared" si="109"/>
        <v>0</v>
      </c>
    </row>
    <row r="6998" spans="1:6" x14ac:dyDescent="0.25">
      <c r="A6998">
        <f>IF(DATOS!E6998-DATOS!A6998&gt;0,DATOS!A6998,DATOS!E6998)</f>
        <v>0.22794</v>
      </c>
      <c r="B6998">
        <f>IF(DATOS!E6998-DATOS!A6998&gt;0,0,DATOS!A6998-DATOS!E6998)</f>
        <v>0.10773906148127546</v>
      </c>
      <c r="C6998">
        <f>IF(DATOS!E6998-DATOS!A6998&gt;0,DATOS!E6998-DATOS!A6998,0)</f>
        <v>0</v>
      </c>
      <c r="E6998">
        <f>IF(C6998&gt;DATOS!B6998,DATOS!B6998,CALCULOS_ENER!C6998)</f>
        <v>0</v>
      </c>
      <c r="F6998">
        <f t="shared" si="109"/>
        <v>0</v>
      </c>
    </row>
    <row r="6999" spans="1:6" x14ac:dyDescent="0.25">
      <c r="A6999">
        <f>IF(DATOS!E6999-DATOS!A6999&gt;0,DATOS!A6999,DATOS!E6999)</f>
        <v>0.36013438254012931</v>
      </c>
      <c r="B6999">
        <f>IF(DATOS!E6999-DATOS!A6999&gt;0,0,DATOS!A6999-DATOS!E6999)</f>
        <v>0</v>
      </c>
      <c r="C6999">
        <f>IF(DATOS!E6999-DATOS!A6999&gt;0,DATOS!E6999-DATOS!A6999,0)</f>
        <v>3.35561745987073E-3</v>
      </c>
      <c r="E6999">
        <f>IF(C6999&gt;DATOS!B6999,DATOS!B6999,CALCULOS_ENER!C6999)</f>
        <v>3.35561745987073E-3</v>
      </c>
      <c r="F6999">
        <f t="shared" si="109"/>
        <v>0</v>
      </c>
    </row>
    <row r="7000" spans="1:6" x14ac:dyDescent="0.25">
      <c r="A7000">
        <f>IF(DATOS!E7000-DATOS!A7000&gt;0,DATOS!A7000,DATOS!E7000)</f>
        <v>0.24059000000000003</v>
      </c>
      <c r="B7000">
        <f>IF(DATOS!E7000-DATOS!A7000&gt;0,0,DATOS!A7000-DATOS!E7000)</f>
        <v>0.11954438254012928</v>
      </c>
      <c r="C7000">
        <f>IF(DATOS!E7000-DATOS!A7000&gt;0,DATOS!E7000-DATOS!A7000,0)</f>
        <v>0</v>
      </c>
      <c r="E7000">
        <f>IF(C7000&gt;DATOS!B7000,DATOS!B7000,CALCULOS_ENER!C7000)</f>
        <v>0</v>
      </c>
      <c r="F7000">
        <f t="shared" si="109"/>
        <v>0</v>
      </c>
    </row>
    <row r="7001" spans="1:6" x14ac:dyDescent="0.25">
      <c r="A7001">
        <f>IF(DATOS!E7001-DATOS!A7001&gt;0,DATOS!A7001,DATOS!E7001)</f>
        <v>0.11118</v>
      </c>
      <c r="B7001">
        <f>IF(DATOS!E7001-DATOS!A7001&gt;0,0,DATOS!A7001-DATOS!E7001)</f>
        <v>0.2489543825401293</v>
      </c>
      <c r="C7001">
        <f>IF(DATOS!E7001-DATOS!A7001&gt;0,DATOS!E7001-DATOS!A7001,0)</f>
        <v>0</v>
      </c>
      <c r="E7001">
        <f>IF(C7001&gt;DATOS!B7001,DATOS!B7001,CALCULOS_ENER!C7001)</f>
        <v>0</v>
      </c>
      <c r="F7001">
        <f t="shared" si="109"/>
        <v>0</v>
      </c>
    </row>
    <row r="7002" spans="1:6" x14ac:dyDescent="0.25">
      <c r="A7002">
        <f>IF(DATOS!E7002-DATOS!A7002&gt;0,DATOS!A7002,DATOS!E7002)</f>
        <v>3.3479999999999996E-2</v>
      </c>
      <c r="B7002">
        <f>IF(DATOS!E7002-DATOS!A7002&gt;0,0,DATOS!A7002-DATOS!E7002)</f>
        <v>0.33888211502787069</v>
      </c>
      <c r="C7002">
        <f>IF(DATOS!E7002-DATOS!A7002&gt;0,DATOS!E7002-DATOS!A7002,0)</f>
        <v>0</v>
      </c>
      <c r="E7002">
        <f>IF(C7002&gt;DATOS!B7002,DATOS!B7002,CALCULOS_ENER!C7002)</f>
        <v>0</v>
      </c>
      <c r="F7002">
        <f t="shared" si="109"/>
        <v>0</v>
      </c>
    </row>
    <row r="7003" spans="1:6" x14ac:dyDescent="0.25">
      <c r="A7003">
        <f>IF(DATOS!E7003-DATOS!A7003&gt;0,DATOS!A7003,DATOS!E7003)</f>
        <v>0</v>
      </c>
      <c r="B7003">
        <f>IF(DATOS!E7003-DATOS!A7003&gt;0,0,DATOS!A7003-DATOS!E7003)</f>
        <v>0.3723621150278707</v>
      </c>
      <c r="C7003">
        <f>IF(DATOS!E7003-DATOS!A7003&gt;0,DATOS!E7003-DATOS!A7003,0)</f>
        <v>0</v>
      </c>
      <c r="E7003">
        <f>IF(C7003&gt;DATOS!B7003,DATOS!B7003,CALCULOS_ENER!C7003)</f>
        <v>0</v>
      </c>
      <c r="F7003">
        <f t="shared" si="109"/>
        <v>0</v>
      </c>
    </row>
    <row r="7004" spans="1:6" x14ac:dyDescent="0.25">
      <c r="A7004">
        <f>IF(DATOS!E7004-DATOS!A7004&gt;0,DATOS!A7004,DATOS!E7004)</f>
        <v>0</v>
      </c>
      <c r="B7004">
        <f>IF(DATOS!E7004-DATOS!A7004&gt;0,0,DATOS!A7004-DATOS!E7004)</f>
        <v>0.47462308335907144</v>
      </c>
      <c r="C7004">
        <f>IF(DATOS!E7004-DATOS!A7004&gt;0,DATOS!E7004-DATOS!A7004,0)</f>
        <v>0</v>
      </c>
      <c r="E7004">
        <f>IF(C7004&gt;DATOS!B7004,DATOS!B7004,CALCULOS_ENER!C7004)</f>
        <v>0</v>
      </c>
      <c r="F7004">
        <f t="shared" si="109"/>
        <v>0</v>
      </c>
    </row>
    <row r="7005" spans="1:6" x14ac:dyDescent="0.25">
      <c r="A7005">
        <f>IF(DATOS!E7005-DATOS!A7005&gt;0,DATOS!A7005,DATOS!E7005)</f>
        <v>0</v>
      </c>
      <c r="B7005">
        <f>IF(DATOS!E7005-DATOS!A7005&gt;0,0,DATOS!A7005-DATOS!E7005)</f>
        <v>0.66691815103350682</v>
      </c>
      <c r="C7005">
        <f>IF(DATOS!E7005-DATOS!A7005&gt;0,DATOS!E7005-DATOS!A7005,0)</f>
        <v>0</v>
      </c>
      <c r="E7005">
        <f>IF(C7005&gt;DATOS!B7005,DATOS!B7005,CALCULOS_ENER!C7005)</f>
        <v>0</v>
      </c>
      <c r="F7005">
        <f t="shared" si="109"/>
        <v>0</v>
      </c>
    </row>
    <row r="7006" spans="1:6" x14ac:dyDescent="0.25">
      <c r="A7006">
        <f>IF(DATOS!E7006-DATOS!A7006&gt;0,DATOS!A7006,DATOS!E7006)</f>
        <v>0</v>
      </c>
      <c r="B7006">
        <f>IF(DATOS!E7006-DATOS!A7006&gt;0,0,DATOS!A7006-DATOS!E7006)</f>
        <v>0.74472408613911223</v>
      </c>
      <c r="C7006">
        <f>IF(DATOS!E7006-DATOS!A7006&gt;0,DATOS!E7006-DATOS!A7006,0)</f>
        <v>0</v>
      </c>
      <c r="E7006">
        <f>IF(C7006&gt;DATOS!B7006,DATOS!B7006,CALCULOS_ENER!C7006)</f>
        <v>0</v>
      </c>
      <c r="F7006">
        <f t="shared" si="109"/>
        <v>0</v>
      </c>
    </row>
    <row r="7007" spans="1:6" x14ac:dyDescent="0.25">
      <c r="A7007">
        <f>IF(DATOS!E7007-DATOS!A7007&gt;0,DATOS!A7007,DATOS!E7007)</f>
        <v>0</v>
      </c>
      <c r="B7007">
        <f>IF(DATOS!E7007-DATOS!A7007&gt;0,0,DATOS!A7007-DATOS!E7007)</f>
        <v>0.90033610026695232</v>
      </c>
      <c r="C7007">
        <f>IF(DATOS!E7007-DATOS!A7007&gt;0,DATOS!E7007-DATOS!A7007,0)</f>
        <v>0</v>
      </c>
      <c r="E7007">
        <f>IF(C7007&gt;DATOS!B7007,DATOS!B7007,CALCULOS_ENER!C7007)</f>
        <v>0</v>
      </c>
      <c r="F7007">
        <f t="shared" si="109"/>
        <v>0</v>
      </c>
    </row>
    <row r="7008" spans="1:6" x14ac:dyDescent="0.25">
      <c r="A7008">
        <f>IF(DATOS!E7008-DATOS!A7008&gt;0,DATOS!A7008,DATOS!E7008)</f>
        <v>0</v>
      </c>
      <c r="B7008">
        <f>IF(DATOS!E7008-DATOS!A7008&gt;0,0,DATOS!A7008-DATOS!E7008)</f>
        <v>0.90033610026695232</v>
      </c>
      <c r="C7008">
        <f>IF(DATOS!E7008-DATOS!A7008&gt;0,DATOS!E7008-DATOS!A7008,0)</f>
        <v>0</v>
      </c>
      <c r="E7008">
        <f>IF(C7008&gt;DATOS!B7008,DATOS!B7008,CALCULOS_ENER!C7008)</f>
        <v>0</v>
      </c>
      <c r="F7008">
        <f t="shared" si="109"/>
        <v>0</v>
      </c>
    </row>
    <row r="7009" spans="1:6" x14ac:dyDescent="0.25">
      <c r="A7009">
        <f>IF(DATOS!E7009-DATOS!A7009&gt;0,DATOS!A7009,DATOS!E7009)</f>
        <v>0</v>
      </c>
      <c r="B7009">
        <f>IF(DATOS!E7009-DATOS!A7009&gt;0,0,DATOS!A7009-DATOS!E7009)</f>
        <v>0.68358628720018022</v>
      </c>
      <c r="C7009">
        <f>IF(DATOS!E7009-DATOS!A7009&gt;0,DATOS!E7009-DATOS!A7009,0)</f>
        <v>0</v>
      </c>
      <c r="E7009">
        <f>IF(C7009&gt;DATOS!B7009,DATOS!B7009,CALCULOS_ENER!C7009)</f>
        <v>0</v>
      </c>
      <c r="F7009">
        <f t="shared" si="109"/>
        <v>0</v>
      </c>
    </row>
    <row r="7010" spans="1:6" x14ac:dyDescent="0.25">
      <c r="A7010">
        <f>IF(DATOS!E7010-DATOS!A7010&gt;0,DATOS!A7010,DATOS!E7010)</f>
        <v>0</v>
      </c>
      <c r="B7010">
        <f>IF(DATOS!E7010-DATOS!A7010&gt;0,0,DATOS!A7010-DATOS!E7010)</f>
        <v>0.42571287299125177</v>
      </c>
      <c r="C7010">
        <f>IF(DATOS!E7010-DATOS!A7010&gt;0,DATOS!E7010-DATOS!A7010,0)</f>
        <v>0</v>
      </c>
      <c r="E7010">
        <f>IF(C7010&gt;DATOS!B7010,DATOS!B7010,CALCULOS_ENER!C7010)</f>
        <v>0</v>
      </c>
      <c r="F7010">
        <f t="shared" si="109"/>
        <v>0</v>
      </c>
    </row>
    <row r="7011" spans="1:6" x14ac:dyDescent="0.25">
      <c r="A7011">
        <f>IF(DATOS!E7011-DATOS!A7011&gt;0,DATOS!A7011,DATOS!E7011)</f>
        <v>0</v>
      </c>
      <c r="B7011">
        <f>IF(DATOS!E7011-DATOS!A7011&gt;0,0,DATOS!A7011-DATOS!E7011)</f>
        <v>7.9028362954469397E-2</v>
      </c>
      <c r="C7011">
        <f>IF(DATOS!E7011-DATOS!A7011&gt;0,DATOS!E7011-DATOS!A7011,0)</f>
        <v>0</v>
      </c>
      <c r="E7011">
        <f>IF(C7011&gt;DATOS!B7011,DATOS!B7011,CALCULOS_ENER!C7011)</f>
        <v>0</v>
      </c>
      <c r="F7011">
        <f t="shared" si="109"/>
        <v>0</v>
      </c>
    </row>
    <row r="7012" spans="1:6" x14ac:dyDescent="0.25">
      <c r="A7012">
        <f>IF(DATOS!E7012-DATOS!A7012&gt;0,DATOS!A7012,DATOS!E7012)</f>
        <v>0</v>
      </c>
      <c r="B7012">
        <f>IF(DATOS!E7012-DATOS!A7012&gt;0,0,DATOS!A7012-DATOS!E7012)</f>
        <v>7.9028362954469397E-2</v>
      </c>
      <c r="C7012">
        <f>IF(DATOS!E7012-DATOS!A7012&gt;0,DATOS!E7012-DATOS!A7012,0)</f>
        <v>0</v>
      </c>
      <c r="E7012">
        <f>IF(C7012&gt;DATOS!B7012,DATOS!B7012,CALCULOS_ENER!C7012)</f>
        <v>0</v>
      </c>
      <c r="F7012">
        <f t="shared" si="109"/>
        <v>0</v>
      </c>
    </row>
    <row r="7013" spans="1:6" x14ac:dyDescent="0.25">
      <c r="A7013">
        <f>IF(DATOS!E7013-DATOS!A7013&gt;0,DATOS!A7013,DATOS!E7013)</f>
        <v>0</v>
      </c>
      <c r="B7013">
        <f>IF(DATOS!E7013-DATOS!A7013&gt;0,0,DATOS!A7013-DATOS!E7013)</f>
        <v>7.9028362954469397E-2</v>
      </c>
      <c r="C7013">
        <f>IF(DATOS!E7013-DATOS!A7013&gt;0,DATOS!E7013-DATOS!A7013,0)</f>
        <v>0</v>
      </c>
      <c r="E7013">
        <f>IF(C7013&gt;DATOS!B7013,DATOS!B7013,CALCULOS_ENER!C7013)</f>
        <v>0</v>
      </c>
      <c r="F7013">
        <f t="shared" si="109"/>
        <v>0</v>
      </c>
    </row>
    <row r="7014" spans="1:6" x14ac:dyDescent="0.25">
      <c r="A7014">
        <f>IF(DATOS!E7014-DATOS!A7014&gt;0,DATOS!A7014,DATOS!E7014)</f>
        <v>0</v>
      </c>
      <c r="B7014">
        <f>IF(DATOS!E7014-DATOS!A7014&gt;0,0,DATOS!A7014-DATOS!E7014)</f>
        <v>7.9028362954469397E-2</v>
      </c>
      <c r="C7014">
        <f>IF(DATOS!E7014-DATOS!A7014&gt;0,DATOS!E7014-DATOS!A7014,0)</f>
        <v>0</v>
      </c>
      <c r="E7014">
        <f>IF(C7014&gt;DATOS!B7014,DATOS!B7014,CALCULOS_ENER!C7014)</f>
        <v>0</v>
      </c>
      <c r="F7014">
        <f t="shared" si="109"/>
        <v>0</v>
      </c>
    </row>
    <row r="7015" spans="1:6" x14ac:dyDescent="0.25">
      <c r="A7015">
        <f>IF(DATOS!E7015-DATOS!A7015&gt;0,DATOS!A7015,DATOS!E7015)</f>
        <v>0</v>
      </c>
      <c r="B7015">
        <f>IF(DATOS!E7015-DATOS!A7015&gt;0,0,DATOS!A7015-DATOS!E7015)</f>
        <v>8.3919801349476159E-2</v>
      </c>
      <c r="C7015">
        <f>IF(DATOS!E7015-DATOS!A7015&gt;0,DATOS!E7015-DATOS!A7015,0)</f>
        <v>0</v>
      </c>
      <c r="E7015">
        <f>IF(C7015&gt;DATOS!B7015,DATOS!B7015,CALCULOS_ENER!C7015)</f>
        <v>0</v>
      </c>
      <c r="F7015">
        <f t="shared" si="109"/>
        <v>0</v>
      </c>
    </row>
    <row r="7016" spans="1:6" x14ac:dyDescent="0.25">
      <c r="A7016">
        <f>IF(DATOS!E7016-DATOS!A7016&gt;0,DATOS!A7016,DATOS!E7016)</f>
        <v>0</v>
      </c>
      <c r="B7016">
        <f>IF(DATOS!E7016-DATOS!A7016&gt;0,0,DATOS!A7016-DATOS!E7016)</f>
        <v>0.19229449200791837</v>
      </c>
      <c r="C7016">
        <f>IF(DATOS!E7016-DATOS!A7016&gt;0,DATOS!E7016-DATOS!A7016,0)</f>
        <v>0</v>
      </c>
      <c r="E7016">
        <f>IF(C7016&gt;DATOS!B7016,DATOS!B7016,CALCULOS_ENER!C7016)</f>
        <v>0</v>
      </c>
      <c r="F7016">
        <f t="shared" si="109"/>
        <v>0</v>
      </c>
    </row>
    <row r="7017" spans="1:6" x14ac:dyDescent="0.25">
      <c r="A7017">
        <f>IF(DATOS!E7017-DATOS!A7017&gt;0,DATOS!A7017,DATOS!E7017)</f>
        <v>1.7940000000000001E-2</v>
      </c>
      <c r="B7017">
        <f>IF(DATOS!E7017-DATOS!A7017&gt;0,0,DATOS!A7017-DATOS!E7017)</f>
        <v>0.33775397886119735</v>
      </c>
      <c r="C7017">
        <f>IF(DATOS!E7017-DATOS!A7017&gt;0,DATOS!E7017-DATOS!A7017,0)</f>
        <v>0</v>
      </c>
      <c r="E7017">
        <f>IF(C7017&gt;DATOS!B7017,DATOS!B7017,CALCULOS_ENER!C7017)</f>
        <v>0</v>
      </c>
      <c r="F7017">
        <f t="shared" si="109"/>
        <v>0</v>
      </c>
    </row>
    <row r="7018" spans="1:6" x14ac:dyDescent="0.25">
      <c r="A7018">
        <f>IF(DATOS!E7018-DATOS!A7018&gt;0,DATOS!A7018,DATOS!E7018)</f>
        <v>0.12451000000000001</v>
      </c>
      <c r="B7018">
        <f>IF(DATOS!E7018-DATOS!A7018&gt;0,0,DATOS!A7018-DATOS!E7018)</f>
        <v>0.30898991396680281</v>
      </c>
      <c r="C7018">
        <f>IF(DATOS!E7018-DATOS!A7018&gt;0,DATOS!E7018-DATOS!A7018,0)</f>
        <v>0</v>
      </c>
      <c r="E7018">
        <f>IF(C7018&gt;DATOS!B7018,DATOS!B7018,CALCULOS_ENER!C7018)</f>
        <v>0</v>
      </c>
      <c r="F7018">
        <f t="shared" si="109"/>
        <v>0</v>
      </c>
    </row>
    <row r="7019" spans="1:6" x14ac:dyDescent="0.25">
      <c r="A7019">
        <f>IF(DATOS!E7019-DATOS!A7019&gt;0,DATOS!A7019,DATOS!E7019)</f>
        <v>6.5310000000000007E-2</v>
      </c>
      <c r="B7019">
        <f>IF(DATOS!E7019-DATOS!A7019&gt;0,0,DATOS!A7019-DATOS!E7019)</f>
        <v>0.30705211502787066</v>
      </c>
      <c r="C7019">
        <f>IF(DATOS!E7019-DATOS!A7019&gt;0,DATOS!E7019-DATOS!A7019,0)</f>
        <v>0</v>
      </c>
      <c r="E7019">
        <f>IF(C7019&gt;DATOS!B7019,DATOS!B7019,CALCULOS_ENER!C7019)</f>
        <v>0</v>
      </c>
      <c r="F7019">
        <f t="shared" si="109"/>
        <v>0</v>
      </c>
    </row>
    <row r="7020" spans="1:6" x14ac:dyDescent="0.25">
      <c r="A7020">
        <f>IF(DATOS!E7020-DATOS!A7020&gt;0,DATOS!A7020,DATOS!E7020)</f>
        <v>7.8099999999999989E-2</v>
      </c>
      <c r="B7020">
        <f>IF(DATOS!E7020-DATOS!A7020&gt;0,0,DATOS!A7020-DATOS!E7020)</f>
        <v>0.26980679396901702</v>
      </c>
      <c r="C7020">
        <f>IF(DATOS!E7020-DATOS!A7020&gt;0,DATOS!E7020-DATOS!A7020,0)</f>
        <v>0</v>
      </c>
      <c r="E7020">
        <f>IF(C7020&gt;DATOS!B7020,DATOS!B7020,CALCULOS_ENER!C7020)</f>
        <v>0</v>
      </c>
      <c r="F7020">
        <f t="shared" si="109"/>
        <v>0</v>
      </c>
    </row>
    <row r="7021" spans="1:6" x14ac:dyDescent="0.25">
      <c r="A7021">
        <f>IF(DATOS!E7021-DATOS!A7021&gt;0,DATOS!A7021,DATOS!E7021)</f>
        <v>5.5420000000000011E-2</v>
      </c>
      <c r="B7021">
        <f>IF(DATOS!E7021-DATOS!A7021&gt;0,0,DATOS!A7021-DATOS!E7021)</f>
        <v>0.28025906148127544</v>
      </c>
      <c r="C7021">
        <f>IF(DATOS!E7021-DATOS!A7021&gt;0,DATOS!E7021-DATOS!A7021,0)</f>
        <v>0</v>
      </c>
      <c r="E7021">
        <f>IF(C7021&gt;DATOS!B7021,DATOS!B7021,CALCULOS_ENER!C7021)</f>
        <v>0</v>
      </c>
      <c r="F7021">
        <f t="shared" si="109"/>
        <v>0</v>
      </c>
    </row>
    <row r="7022" spans="1:6" x14ac:dyDescent="0.25">
      <c r="A7022">
        <f>IF(DATOS!E7022-DATOS!A7022&gt;0,DATOS!A7022,DATOS!E7022)</f>
        <v>2.8979999999999999E-2</v>
      </c>
      <c r="B7022">
        <f>IF(DATOS!E7022-DATOS!A7022&gt;0,0,DATOS!A7022-DATOS!E7022)</f>
        <v>0.30669906148127546</v>
      </c>
      <c r="C7022">
        <f>IF(DATOS!E7022-DATOS!A7022&gt;0,DATOS!E7022-DATOS!A7022,0)</f>
        <v>0</v>
      </c>
      <c r="E7022">
        <f>IF(C7022&gt;DATOS!B7022,DATOS!B7022,CALCULOS_ENER!C7022)</f>
        <v>0</v>
      </c>
      <c r="F7022">
        <f t="shared" si="109"/>
        <v>0</v>
      </c>
    </row>
    <row r="7023" spans="1:6" x14ac:dyDescent="0.25">
      <c r="A7023">
        <f>IF(DATOS!E7023-DATOS!A7023&gt;0,DATOS!A7023,DATOS!E7023)</f>
        <v>6.3140000000000002E-2</v>
      </c>
      <c r="B7023">
        <f>IF(DATOS!E7023-DATOS!A7023&gt;0,0,DATOS!A7023-DATOS!E7023)</f>
        <v>0.29699438254012933</v>
      </c>
      <c r="C7023">
        <f>IF(DATOS!E7023-DATOS!A7023&gt;0,DATOS!E7023-DATOS!A7023,0)</f>
        <v>0</v>
      </c>
      <c r="E7023">
        <f>IF(C7023&gt;DATOS!B7023,DATOS!B7023,CALCULOS_ENER!C7023)</f>
        <v>0</v>
      </c>
      <c r="F7023">
        <f t="shared" si="109"/>
        <v>0</v>
      </c>
    </row>
    <row r="7024" spans="1:6" x14ac:dyDescent="0.25">
      <c r="A7024">
        <f>IF(DATOS!E7024-DATOS!A7024&gt;0,DATOS!A7024,DATOS!E7024)</f>
        <v>0.27095999999999998</v>
      </c>
      <c r="B7024">
        <f>IF(DATOS!E7024-DATOS!A7024&gt;0,0,DATOS!A7024-DATOS!E7024)</f>
        <v>8.9174382540129327E-2</v>
      </c>
      <c r="C7024">
        <f>IF(DATOS!E7024-DATOS!A7024&gt;0,DATOS!E7024-DATOS!A7024,0)</f>
        <v>0</v>
      </c>
      <c r="E7024">
        <f>IF(C7024&gt;DATOS!B7024,DATOS!B7024,CALCULOS_ENER!C7024)</f>
        <v>0</v>
      </c>
      <c r="F7024">
        <f t="shared" si="109"/>
        <v>0</v>
      </c>
    </row>
    <row r="7025" spans="1:6" x14ac:dyDescent="0.25">
      <c r="A7025">
        <f>IF(DATOS!E7025-DATOS!A7025&gt;0,DATOS!A7025,DATOS!E7025)</f>
        <v>0.26876</v>
      </c>
      <c r="B7025">
        <f>IF(DATOS!E7025-DATOS!A7025&gt;0,0,DATOS!A7025-DATOS!E7025)</f>
        <v>9.1374382540129306E-2</v>
      </c>
      <c r="C7025">
        <f>IF(DATOS!E7025-DATOS!A7025&gt;0,DATOS!E7025-DATOS!A7025,0)</f>
        <v>0</v>
      </c>
      <c r="E7025">
        <f>IF(C7025&gt;DATOS!B7025,DATOS!B7025,CALCULOS_ENER!C7025)</f>
        <v>0</v>
      </c>
      <c r="F7025">
        <f t="shared" si="109"/>
        <v>0</v>
      </c>
    </row>
    <row r="7026" spans="1:6" x14ac:dyDescent="0.25">
      <c r="A7026">
        <f>IF(DATOS!E7026-DATOS!A7026&gt;0,DATOS!A7026,DATOS!E7026)</f>
        <v>4.2140000000000004E-2</v>
      </c>
      <c r="B7026">
        <f>IF(DATOS!E7026-DATOS!A7026&gt;0,0,DATOS!A7026-DATOS!E7026)</f>
        <v>0.33022211502787069</v>
      </c>
      <c r="C7026">
        <f>IF(DATOS!E7026-DATOS!A7026&gt;0,DATOS!E7026-DATOS!A7026,0)</f>
        <v>0</v>
      </c>
      <c r="E7026">
        <f>IF(C7026&gt;DATOS!B7026,DATOS!B7026,CALCULOS_ENER!C7026)</f>
        <v>0</v>
      </c>
      <c r="F7026">
        <f t="shared" si="109"/>
        <v>0</v>
      </c>
    </row>
    <row r="7027" spans="1:6" x14ac:dyDescent="0.25">
      <c r="A7027">
        <f>IF(DATOS!E7027-DATOS!A7027&gt;0,DATOS!A7027,DATOS!E7027)</f>
        <v>0</v>
      </c>
      <c r="B7027">
        <f>IF(DATOS!E7027-DATOS!A7027&gt;0,0,DATOS!A7027-DATOS!E7027)</f>
        <v>0.3723621150278707</v>
      </c>
      <c r="C7027">
        <f>IF(DATOS!E7027-DATOS!A7027&gt;0,DATOS!E7027-DATOS!A7027,0)</f>
        <v>0</v>
      </c>
      <c r="E7027">
        <f>IF(C7027&gt;DATOS!B7027,DATOS!B7027,CALCULOS_ENER!C7027)</f>
        <v>0</v>
      </c>
      <c r="F7027">
        <f t="shared" si="109"/>
        <v>0</v>
      </c>
    </row>
    <row r="7028" spans="1:6" x14ac:dyDescent="0.25">
      <c r="A7028">
        <f>IF(DATOS!E7028-DATOS!A7028&gt;0,DATOS!A7028,DATOS!E7028)</f>
        <v>0</v>
      </c>
      <c r="B7028">
        <f>IF(DATOS!E7028-DATOS!A7028&gt;0,0,DATOS!A7028-DATOS!E7028)</f>
        <v>0.47462308335907144</v>
      </c>
      <c r="C7028">
        <f>IF(DATOS!E7028-DATOS!A7028&gt;0,DATOS!E7028-DATOS!A7028,0)</f>
        <v>0</v>
      </c>
      <c r="E7028">
        <f>IF(C7028&gt;DATOS!B7028,DATOS!B7028,CALCULOS_ENER!C7028)</f>
        <v>0</v>
      </c>
      <c r="F7028">
        <f t="shared" si="109"/>
        <v>0</v>
      </c>
    </row>
    <row r="7029" spans="1:6" x14ac:dyDescent="0.25">
      <c r="A7029">
        <f>IF(DATOS!E7029-DATOS!A7029&gt;0,DATOS!A7029,DATOS!E7029)</f>
        <v>0</v>
      </c>
      <c r="B7029">
        <f>IF(DATOS!E7029-DATOS!A7029&gt;0,0,DATOS!A7029-DATOS!E7029)</f>
        <v>0.66691815103350682</v>
      </c>
      <c r="C7029">
        <f>IF(DATOS!E7029-DATOS!A7029&gt;0,DATOS!E7029-DATOS!A7029,0)</f>
        <v>0</v>
      </c>
      <c r="E7029">
        <f>IF(C7029&gt;DATOS!B7029,DATOS!B7029,CALCULOS_ENER!C7029)</f>
        <v>0</v>
      </c>
      <c r="F7029">
        <f t="shared" si="109"/>
        <v>0</v>
      </c>
    </row>
    <row r="7030" spans="1:6" x14ac:dyDescent="0.25">
      <c r="A7030">
        <f>IF(DATOS!E7030-DATOS!A7030&gt;0,DATOS!A7030,DATOS!E7030)</f>
        <v>0</v>
      </c>
      <c r="B7030">
        <f>IF(DATOS!E7030-DATOS!A7030&gt;0,0,DATOS!A7030-DATOS!E7030)</f>
        <v>0.74472408613911223</v>
      </c>
      <c r="C7030">
        <f>IF(DATOS!E7030-DATOS!A7030&gt;0,DATOS!E7030-DATOS!A7030,0)</f>
        <v>0</v>
      </c>
      <c r="E7030">
        <f>IF(C7030&gt;DATOS!B7030,DATOS!B7030,CALCULOS_ENER!C7030)</f>
        <v>0</v>
      </c>
      <c r="F7030">
        <f t="shared" si="109"/>
        <v>0</v>
      </c>
    </row>
    <row r="7031" spans="1:6" x14ac:dyDescent="0.25">
      <c r="A7031">
        <f>IF(DATOS!E7031-DATOS!A7031&gt;0,DATOS!A7031,DATOS!E7031)</f>
        <v>0</v>
      </c>
      <c r="B7031">
        <f>IF(DATOS!E7031-DATOS!A7031&gt;0,0,DATOS!A7031-DATOS!E7031)</f>
        <v>0.90033610026695232</v>
      </c>
      <c r="C7031">
        <f>IF(DATOS!E7031-DATOS!A7031&gt;0,DATOS!E7031-DATOS!A7031,0)</f>
        <v>0</v>
      </c>
      <c r="E7031">
        <f>IF(C7031&gt;DATOS!B7031,DATOS!B7031,CALCULOS_ENER!C7031)</f>
        <v>0</v>
      </c>
      <c r="F7031">
        <f t="shared" si="109"/>
        <v>0</v>
      </c>
    </row>
    <row r="7032" spans="1:6" x14ac:dyDescent="0.25">
      <c r="A7032">
        <f>IF(DATOS!E7032-DATOS!A7032&gt;0,DATOS!A7032,DATOS!E7032)</f>
        <v>0</v>
      </c>
      <c r="B7032">
        <f>IF(DATOS!E7032-DATOS!A7032&gt;0,0,DATOS!A7032-DATOS!E7032)</f>
        <v>0.90033610026695232</v>
      </c>
      <c r="C7032">
        <f>IF(DATOS!E7032-DATOS!A7032&gt;0,DATOS!E7032-DATOS!A7032,0)</f>
        <v>0</v>
      </c>
      <c r="E7032">
        <f>IF(C7032&gt;DATOS!B7032,DATOS!B7032,CALCULOS_ENER!C7032)</f>
        <v>0</v>
      </c>
      <c r="F7032">
        <f t="shared" si="109"/>
        <v>0</v>
      </c>
    </row>
    <row r="7033" spans="1:6" x14ac:dyDescent="0.25">
      <c r="A7033">
        <f>IF(DATOS!E7033-DATOS!A7033&gt;0,DATOS!A7033,DATOS!E7033)</f>
        <v>0</v>
      </c>
      <c r="B7033">
        <f>IF(DATOS!E7033-DATOS!A7033&gt;0,0,DATOS!A7033-DATOS!E7033)</f>
        <v>0.68358628720018022</v>
      </c>
      <c r="C7033">
        <f>IF(DATOS!E7033-DATOS!A7033&gt;0,DATOS!E7033-DATOS!A7033,0)</f>
        <v>0</v>
      </c>
      <c r="E7033">
        <f>IF(C7033&gt;DATOS!B7033,DATOS!B7033,CALCULOS_ENER!C7033)</f>
        <v>0</v>
      </c>
      <c r="F7033">
        <f t="shared" si="109"/>
        <v>0</v>
      </c>
    </row>
    <row r="7034" spans="1:6" x14ac:dyDescent="0.25">
      <c r="A7034">
        <f>IF(DATOS!E7034-DATOS!A7034&gt;0,DATOS!A7034,DATOS!E7034)</f>
        <v>0</v>
      </c>
      <c r="B7034">
        <f>IF(DATOS!E7034-DATOS!A7034&gt;0,0,DATOS!A7034-DATOS!E7034)</f>
        <v>0.42571287299125177</v>
      </c>
      <c r="C7034">
        <f>IF(DATOS!E7034-DATOS!A7034&gt;0,DATOS!E7034-DATOS!A7034,0)</f>
        <v>0</v>
      </c>
      <c r="E7034">
        <f>IF(C7034&gt;DATOS!B7034,DATOS!B7034,CALCULOS_ENER!C7034)</f>
        <v>0</v>
      </c>
      <c r="F7034">
        <f t="shared" si="109"/>
        <v>0</v>
      </c>
    </row>
    <row r="7035" spans="1:6" x14ac:dyDescent="0.25">
      <c r="A7035">
        <f>IF(DATOS!E7035-DATOS!A7035&gt;0,DATOS!A7035,DATOS!E7035)</f>
        <v>0</v>
      </c>
      <c r="B7035">
        <f>IF(DATOS!E7035-DATOS!A7035&gt;0,0,DATOS!A7035-DATOS!E7035)</f>
        <v>7.9028362954469397E-2</v>
      </c>
      <c r="C7035">
        <f>IF(DATOS!E7035-DATOS!A7035&gt;0,DATOS!E7035-DATOS!A7035,0)</f>
        <v>0</v>
      </c>
      <c r="E7035">
        <f>IF(C7035&gt;DATOS!B7035,DATOS!B7035,CALCULOS_ENER!C7035)</f>
        <v>0</v>
      </c>
      <c r="F7035">
        <f t="shared" si="109"/>
        <v>0</v>
      </c>
    </row>
    <row r="7036" spans="1:6" x14ac:dyDescent="0.25">
      <c r="A7036">
        <f>IF(DATOS!E7036-DATOS!A7036&gt;0,DATOS!A7036,DATOS!E7036)</f>
        <v>0</v>
      </c>
      <c r="B7036">
        <f>IF(DATOS!E7036-DATOS!A7036&gt;0,0,DATOS!A7036-DATOS!E7036)</f>
        <v>7.9028362954469397E-2</v>
      </c>
      <c r="C7036">
        <f>IF(DATOS!E7036-DATOS!A7036&gt;0,DATOS!E7036-DATOS!A7036,0)</f>
        <v>0</v>
      </c>
      <c r="E7036">
        <f>IF(C7036&gt;DATOS!B7036,DATOS!B7036,CALCULOS_ENER!C7036)</f>
        <v>0</v>
      </c>
      <c r="F7036">
        <f t="shared" si="109"/>
        <v>0</v>
      </c>
    </row>
    <row r="7037" spans="1:6" x14ac:dyDescent="0.25">
      <c r="A7037">
        <f>IF(DATOS!E7037-DATOS!A7037&gt;0,DATOS!A7037,DATOS!E7037)</f>
        <v>0</v>
      </c>
      <c r="B7037">
        <f>IF(DATOS!E7037-DATOS!A7037&gt;0,0,DATOS!A7037-DATOS!E7037)</f>
        <v>7.9028362954469397E-2</v>
      </c>
      <c r="C7037">
        <f>IF(DATOS!E7037-DATOS!A7037&gt;0,DATOS!E7037-DATOS!A7037,0)</f>
        <v>0</v>
      </c>
      <c r="E7037">
        <f>IF(C7037&gt;DATOS!B7037,DATOS!B7037,CALCULOS_ENER!C7037)</f>
        <v>0</v>
      </c>
      <c r="F7037">
        <f t="shared" si="109"/>
        <v>0</v>
      </c>
    </row>
    <row r="7038" spans="1:6" x14ac:dyDescent="0.25">
      <c r="A7038">
        <f>IF(DATOS!E7038-DATOS!A7038&gt;0,DATOS!A7038,DATOS!E7038)</f>
        <v>0</v>
      </c>
      <c r="B7038">
        <f>IF(DATOS!E7038-DATOS!A7038&gt;0,0,DATOS!A7038-DATOS!E7038)</f>
        <v>7.9028362954469397E-2</v>
      </c>
      <c r="C7038">
        <f>IF(DATOS!E7038-DATOS!A7038&gt;0,DATOS!E7038-DATOS!A7038,0)</f>
        <v>0</v>
      </c>
      <c r="E7038">
        <f>IF(C7038&gt;DATOS!B7038,DATOS!B7038,CALCULOS_ENER!C7038)</f>
        <v>0</v>
      </c>
      <c r="F7038">
        <f t="shared" si="109"/>
        <v>0</v>
      </c>
    </row>
    <row r="7039" spans="1:6" x14ac:dyDescent="0.25">
      <c r="A7039">
        <f>IF(DATOS!E7039-DATOS!A7039&gt;0,DATOS!A7039,DATOS!E7039)</f>
        <v>0</v>
      </c>
      <c r="B7039">
        <f>IF(DATOS!E7039-DATOS!A7039&gt;0,0,DATOS!A7039-DATOS!E7039)</f>
        <v>8.3919801349476159E-2</v>
      </c>
      <c r="C7039">
        <f>IF(DATOS!E7039-DATOS!A7039&gt;0,DATOS!E7039-DATOS!A7039,0)</f>
        <v>0</v>
      </c>
      <c r="E7039">
        <f>IF(C7039&gt;DATOS!B7039,DATOS!B7039,CALCULOS_ENER!C7039)</f>
        <v>0</v>
      </c>
      <c r="F7039">
        <f t="shared" si="109"/>
        <v>0</v>
      </c>
    </row>
    <row r="7040" spans="1:6" x14ac:dyDescent="0.25">
      <c r="A7040">
        <f>IF(DATOS!E7040-DATOS!A7040&gt;0,DATOS!A7040,DATOS!E7040)</f>
        <v>0</v>
      </c>
      <c r="B7040">
        <f>IF(DATOS!E7040-DATOS!A7040&gt;0,0,DATOS!A7040-DATOS!E7040)</f>
        <v>0.19229449200791837</v>
      </c>
      <c r="C7040">
        <f>IF(DATOS!E7040-DATOS!A7040&gt;0,DATOS!E7040-DATOS!A7040,0)</f>
        <v>0</v>
      </c>
      <c r="E7040">
        <f>IF(C7040&gt;DATOS!B7040,DATOS!B7040,CALCULOS_ENER!C7040)</f>
        <v>0</v>
      </c>
      <c r="F7040">
        <f t="shared" si="109"/>
        <v>0</v>
      </c>
    </row>
    <row r="7041" spans="1:6" x14ac:dyDescent="0.25">
      <c r="A7041">
        <f>IF(DATOS!E7041-DATOS!A7041&gt;0,DATOS!A7041,DATOS!E7041)</f>
        <v>1.6820000000000002E-2</v>
      </c>
      <c r="B7041">
        <f>IF(DATOS!E7041-DATOS!A7041&gt;0,0,DATOS!A7041-DATOS!E7041)</f>
        <v>0.33887397886119736</v>
      </c>
      <c r="C7041">
        <f>IF(DATOS!E7041-DATOS!A7041&gt;0,DATOS!E7041-DATOS!A7041,0)</f>
        <v>0</v>
      </c>
      <c r="E7041">
        <f>IF(C7041&gt;DATOS!B7041,DATOS!B7041,CALCULOS_ENER!C7041)</f>
        <v>0</v>
      </c>
      <c r="F7041">
        <f t="shared" si="109"/>
        <v>0</v>
      </c>
    </row>
    <row r="7042" spans="1:6" x14ac:dyDescent="0.25">
      <c r="A7042">
        <f>IF(DATOS!E7042-DATOS!A7042&gt;0,DATOS!A7042,DATOS!E7042)</f>
        <v>0.35499000000000003</v>
      </c>
      <c r="B7042">
        <f>IF(DATOS!E7042-DATOS!A7042&gt;0,0,DATOS!A7042-DATOS!E7042)</f>
        <v>7.8509913966802791E-2</v>
      </c>
      <c r="C7042">
        <f>IF(DATOS!E7042-DATOS!A7042&gt;0,DATOS!E7042-DATOS!A7042,0)</f>
        <v>0</v>
      </c>
      <c r="E7042">
        <f>IF(C7042&gt;DATOS!B7042,DATOS!B7042,CALCULOS_ENER!C7042)</f>
        <v>0</v>
      </c>
      <c r="F7042">
        <f t="shared" si="109"/>
        <v>0</v>
      </c>
    </row>
    <row r="7043" spans="1:6" x14ac:dyDescent="0.25">
      <c r="A7043">
        <f>IF(DATOS!E7043-DATOS!A7043&gt;0,DATOS!A7043,DATOS!E7043)</f>
        <v>0.3723621150278707</v>
      </c>
      <c r="B7043">
        <f>IF(DATOS!E7043-DATOS!A7043&gt;0,0,DATOS!A7043-DATOS!E7043)</f>
        <v>0</v>
      </c>
      <c r="C7043">
        <f>IF(DATOS!E7043-DATOS!A7043&gt;0,DATOS!E7043-DATOS!A7043,0)</f>
        <v>0.15640788497212926</v>
      </c>
      <c r="E7043">
        <f>IF(C7043&gt;DATOS!B7043,DATOS!B7043,CALCULOS_ENER!C7043)</f>
        <v>0.15640788497212926</v>
      </c>
      <c r="F7043">
        <f t="shared" ref="F7043:F7106" si="110">C7043-E7043</f>
        <v>0</v>
      </c>
    </row>
    <row r="7044" spans="1:6" x14ac:dyDescent="0.25">
      <c r="A7044">
        <f>IF(DATOS!E7044-DATOS!A7044&gt;0,DATOS!A7044,DATOS!E7044)</f>
        <v>0.34790679396901703</v>
      </c>
      <c r="B7044">
        <f>IF(DATOS!E7044-DATOS!A7044&gt;0,0,DATOS!A7044-DATOS!E7044)</f>
        <v>0</v>
      </c>
      <c r="C7044">
        <f>IF(DATOS!E7044-DATOS!A7044&gt;0,DATOS!E7044-DATOS!A7044,0)</f>
        <v>0.33563320603098301</v>
      </c>
      <c r="E7044">
        <f>IF(C7044&gt;DATOS!B7044,DATOS!B7044,CALCULOS_ENER!C7044)</f>
        <v>0.33563320603098301</v>
      </c>
      <c r="F7044">
        <f t="shared" si="110"/>
        <v>0</v>
      </c>
    </row>
    <row r="7045" spans="1:6" x14ac:dyDescent="0.25">
      <c r="A7045">
        <f>IF(DATOS!E7045-DATOS!A7045&gt;0,DATOS!A7045,DATOS!E7045)</f>
        <v>0.33567906148127546</v>
      </c>
      <c r="B7045">
        <f>IF(DATOS!E7045-DATOS!A7045&gt;0,0,DATOS!A7045-DATOS!E7045)</f>
        <v>0</v>
      </c>
      <c r="C7045">
        <f>IF(DATOS!E7045-DATOS!A7045&gt;0,DATOS!E7045-DATOS!A7045,0)</f>
        <v>7.7910938518724493E-2</v>
      </c>
      <c r="E7045">
        <f>IF(C7045&gt;DATOS!B7045,DATOS!B7045,CALCULOS_ENER!C7045)</f>
        <v>7.7910938518724493E-2</v>
      </c>
      <c r="F7045">
        <f t="shared" si="110"/>
        <v>0</v>
      </c>
    </row>
    <row r="7046" spans="1:6" x14ac:dyDescent="0.25">
      <c r="A7046">
        <f>IF(DATOS!E7046-DATOS!A7046&gt;0,DATOS!A7046,DATOS!E7046)</f>
        <v>0.33567906148127546</v>
      </c>
      <c r="B7046">
        <f>IF(DATOS!E7046-DATOS!A7046&gt;0,0,DATOS!A7046-DATOS!E7046)</f>
        <v>0</v>
      </c>
      <c r="C7046">
        <f>IF(DATOS!E7046-DATOS!A7046&gt;0,DATOS!E7046-DATOS!A7046,0)</f>
        <v>0.37225093851872448</v>
      </c>
      <c r="E7046">
        <f>IF(C7046&gt;DATOS!B7046,DATOS!B7046,CALCULOS_ENER!C7046)</f>
        <v>0.33567906148127546</v>
      </c>
      <c r="F7046">
        <f t="shared" si="110"/>
        <v>3.6571877037449019E-2</v>
      </c>
    </row>
    <row r="7047" spans="1:6" x14ac:dyDescent="0.25">
      <c r="A7047">
        <f>IF(DATOS!E7047-DATOS!A7047&gt;0,DATOS!A7047,DATOS!E7047)</f>
        <v>0.36013438254012931</v>
      </c>
      <c r="B7047">
        <f>IF(DATOS!E7047-DATOS!A7047&gt;0,0,DATOS!A7047-DATOS!E7047)</f>
        <v>0</v>
      </c>
      <c r="C7047">
        <f>IF(DATOS!E7047-DATOS!A7047&gt;0,DATOS!E7047-DATOS!A7047,0)</f>
        <v>4.3225617459870691E-2</v>
      </c>
      <c r="E7047">
        <f>IF(C7047&gt;DATOS!B7047,DATOS!B7047,CALCULOS_ENER!C7047)</f>
        <v>4.3225617459870691E-2</v>
      </c>
      <c r="F7047">
        <f t="shared" si="110"/>
        <v>0</v>
      </c>
    </row>
    <row r="7048" spans="1:6" x14ac:dyDescent="0.25">
      <c r="A7048">
        <f>IF(DATOS!E7048-DATOS!A7048&gt;0,DATOS!A7048,DATOS!E7048)</f>
        <v>0.22717999999999999</v>
      </c>
      <c r="B7048">
        <f>IF(DATOS!E7048-DATOS!A7048&gt;0,0,DATOS!A7048-DATOS!E7048)</f>
        <v>0.13295438254012931</v>
      </c>
      <c r="C7048">
        <f>IF(DATOS!E7048-DATOS!A7048&gt;0,DATOS!E7048-DATOS!A7048,0)</f>
        <v>0</v>
      </c>
      <c r="E7048">
        <f>IF(C7048&gt;DATOS!B7048,DATOS!B7048,CALCULOS_ENER!C7048)</f>
        <v>0</v>
      </c>
      <c r="F7048">
        <f t="shared" si="110"/>
        <v>0</v>
      </c>
    </row>
    <row r="7049" spans="1:6" x14ac:dyDescent="0.25">
      <c r="A7049">
        <f>IF(DATOS!E7049-DATOS!A7049&gt;0,DATOS!A7049,DATOS!E7049)</f>
        <v>0.26486000000000004</v>
      </c>
      <c r="B7049">
        <f>IF(DATOS!E7049-DATOS!A7049&gt;0,0,DATOS!A7049-DATOS!E7049)</f>
        <v>9.5274382540129265E-2</v>
      </c>
      <c r="C7049">
        <f>IF(DATOS!E7049-DATOS!A7049&gt;0,DATOS!E7049-DATOS!A7049,0)</f>
        <v>0</v>
      </c>
      <c r="E7049">
        <f>IF(C7049&gt;DATOS!B7049,DATOS!B7049,CALCULOS_ENER!C7049)</f>
        <v>0</v>
      </c>
      <c r="F7049">
        <f t="shared" si="110"/>
        <v>0</v>
      </c>
    </row>
    <row r="7050" spans="1:6" x14ac:dyDescent="0.25">
      <c r="A7050">
        <f>IF(DATOS!E7050-DATOS!A7050&gt;0,DATOS!A7050,DATOS!E7050)</f>
        <v>0.20154</v>
      </c>
      <c r="B7050">
        <f>IF(DATOS!E7050-DATOS!A7050&gt;0,0,DATOS!A7050-DATOS!E7050)</f>
        <v>0.1708221150278707</v>
      </c>
      <c r="C7050">
        <f>IF(DATOS!E7050-DATOS!A7050&gt;0,DATOS!E7050-DATOS!A7050,0)</f>
        <v>0</v>
      </c>
      <c r="E7050">
        <f>IF(C7050&gt;DATOS!B7050,DATOS!B7050,CALCULOS_ENER!C7050)</f>
        <v>0</v>
      </c>
      <c r="F7050">
        <f t="shared" si="110"/>
        <v>0</v>
      </c>
    </row>
    <row r="7051" spans="1:6" x14ac:dyDescent="0.25">
      <c r="A7051">
        <f>IF(DATOS!E7051-DATOS!A7051&gt;0,DATOS!A7051,DATOS!E7051)</f>
        <v>0</v>
      </c>
      <c r="B7051">
        <f>IF(DATOS!E7051-DATOS!A7051&gt;0,0,DATOS!A7051-DATOS!E7051)</f>
        <v>0.3723621150278707</v>
      </c>
      <c r="C7051">
        <f>IF(DATOS!E7051-DATOS!A7051&gt;0,DATOS!E7051-DATOS!A7051,0)</f>
        <v>0</v>
      </c>
      <c r="E7051">
        <f>IF(C7051&gt;DATOS!B7051,DATOS!B7051,CALCULOS_ENER!C7051)</f>
        <v>0</v>
      </c>
      <c r="F7051">
        <f t="shared" si="110"/>
        <v>0</v>
      </c>
    </row>
    <row r="7052" spans="1:6" x14ac:dyDescent="0.25">
      <c r="A7052">
        <f>IF(DATOS!E7052-DATOS!A7052&gt;0,DATOS!A7052,DATOS!E7052)</f>
        <v>0</v>
      </c>
      <c r="B7052">
        <f>IF(DATOS!E7052-DATOS!A7052&gt;0,0,DATOS!A7052-DATOS!E7052)</f>
        <v>0.47462308335907144</v>
      </c>
      <c r="C7052">
        <f>IF(DATOS!E7052-DATOS!A7052&gt;0,DATOS!E7052-DATOS!A7052,0)</f>
        <v>0</v>
      </c>
      <c r="E7052">
        <f>IF(C7052&gt;DATOS!B7052,DATOS!B7052,CALCULOS_ENER!C7052)</f>
        <v>0</v>
      </c>
      <c r="F7052">
        <f t="shared" si="110"/>
        <v>0</v>
      </c>
    </row>
    <row r="7053" spans="1:6" x14ac:dyDescent="0.25">
      <c r="A7053">
        <f>IF(DATOS!E7053-DATOS!A7053&gt;0,DATOS!A7053,DATOS!E7053)</f>
        <v>0</v>
      </c>
      <c r="B7053">
        <f>IF(DATOS!E7053-DATOS!A7053&gt;0,0,DATOS!A7053-DATOS!E7053)</f>
        <v>0.66691815103350682</v>
      </c>
      <c r="C7053">
        <f>IF(DATOS!E7053-DATOS!A7053&gt;0,DATOS!E7053-DATOS!A7053,0)</f>
        <v>0</v>
      </c>
      <c r="E7053">
        <f>IF(C7053&gt;DATOS!B7053,DATOS!B7053,CALCULOS_ENER!C7053)</f>
        <v>0</v>
      </c>
      <c r="F7053">
        <f t="shared" si="110"/>
        <v>0</v>
      </c>
    </row>
    <row r="7054" spans="1:6" x14ac:dyDescent="0.25">
      <c r="A7054">
        <f>IF(DATOS!E7054-DATOS!A7054&gt;0,DATOS!A7054,DATOS!E7054)</f>
        <v>0</v>
      </c>
      <c r="B7054">
        <f>IF(DATOS!E7054-DATOS!A7054&gt;0,0,DATOS!A7054-DATOS!E7054)</f>
        <v>0.74472408613911223</v>
      </c>
      <c r="C7054">
        <f>IF(DATOS!E7054-DATOS!A7054&gt;0,DATOS!E7054-DATOS!A7054,0)</f>
        <v>0</v>
      </c>
      <c r="E7054">
        <f>IF(C7054&gt;DATOS!B7054,DATOS!B7054,CALCULOS_ENER!C7054)</f>
        <v>0</v>
      </c>
      <c r="F7054">
        <f t="shared" si="110"/>
        <v>0</v>
      </c>
    </row>
    <row r="7055" spans="1:6" x14ac:dyDescent="0.25">
      <c r="A7055">
        <f>IF(DATOS!E7055-DATOS!A7055&gt;0,DATOS!A7055,DATOS!E7055)</f>
        <v>0</v>
      </c>
      <c r="B7055">
        <f>IF(DATOS!E7055-DATOS!A7055&gt;0,0,DATOS!A7055-DATOS!E7055)</f>
        <v>0.90033610026695232</v>
      </c>
      <c r="C7055">
        <f>IF(DATOS!E7055-DATOS!A7055&gt;0,DATOS!E7055-DATOS!A7055,0)</f>
        <v>0</v>
      </c>
      <c r="E7055">
        <f>IF(C7055&gt;DATOS!B7055,DATOS!B7055,CALCULOS_ENER!C7055)</f>
        <v>0</v>
      </c>
      <c r="F7055">
        <f t="shared" si="110"/>
        <v>0</v>
      </c>
    </row>
    <row r="7056" spans="1:6" x14ac:dyDescent="0.25">
      <c r="A7056">
        <f>IF(DATOS!E7056-DATOS!A7056&gt;0,DATOS!A7056,DATOS!E7056)</f>
        <v>0</v>
      </c>
      <c r="B7056">
        <f>IF(DATOS!E7056-DATOS!A7056&gt;0,0,DATOS!A7056-DATOS!E7056)</f>
        <v>0.90033610026695232</v>
      </c>
      <c r="C7056">
        <f>IF(DATOS!E7056-DATOS!A7056&gt;0,DATOS!E7056-DATOS!A7056,0)</f>
        <v>0</v>
      </c>
      <c r="E7056">
        <f>IF(C7056&gt;DATOS!B7056,DATOS!B7056,CALCULOS_ENER!C7056)</f>
        <v>0</v>
      </c>
      <c r="F7056">
        <f t="shared" si="110"/>
        <v>0</v>
      </c>
    </row>
    <row r="7057" spans="1:6" x14ac:dyDescent="0.25">
      <c r="A7057">
        <f>IF(DATOS!E7057-DATOS!A7057&gt;0,DATOS!A7057,DATOS!E7057)</f>
        <v>0</v>
      </c>
      <c r="B7057">
        <f>IF(DATOS!E7057-DATOS!A7057&gt;0,0,DATOS!A7057-DATOS!E7057)</f>
        <v>0.68358628720018022</v>
      </c>
      <c r="C7057">
        <f>IF(DATOS!E7057-DATOS!A7057&gt;0,DATOS!E7057-DATOS!A7057,0)</f>
        <v>0</v>
      </c>
      <c r="E7057">
        <f>IF(C7057&gt;DATOS!B7057,DATOS!B7057,CALCULOS_ENER!C7057)</f>
        <v>0</v>
      </c>
      <c r="F7057">
        <f t="shared" si="110"/>
        <v>0</v>
      </c>
    </row>
    <row r="7058" spans="1:6" x14ac:dyDescent="0.25">
      <c r="A7058">
        <f>IF(DATOS!E7058-DATOS!A7058&gt;0,DATOS!A7058,DATOS!E7058)</f>
        <v>0</v>
      </c>
      <c r="B7058">
        <f>IF(DATOS!E7058-DATOS!A7058&gt;0,0,DATOS!A7058-DATOS!E7058)</f>
        <v>0.42571287299125177</v>
      </c>
      <c r="C7058">
        <f>IF(DATOS!E7058-DATOS!A7058&gt;0,DATOS!E7058-DATOS!A7058,0)</f>
        <v>0</v>
      </c>
      <c r="E7058">
        <f>IF(C7058&gt;DATOS!B7058,DATOS!B7058,CALCULOS_ENER!C7058)</f>
        <v>0</v>
      </c>
      <c r="F7058">
        <f t="shared" si="110"/>
        <v>0</v>
      </c>
    </row>
    <row r="7059" spans="1:6" x14ac:dyDescent="0.25">
      <c r="A7059">
        <f>IF(DATOS!E7059-DATOS!A7059&gt;0,DATOS!A7059,DATOS!E7059)</f>
        <v>0</v>
      </c>
      <c r="B7059">
        <f>IF(DATOS!E7059-DATOS!A7059&gt;0,0,DATOS!A7059-DATOS!E7059)</f>
        <v>7.9028362954469397E-2</v>
      </c>
      <c r="C7059">
        <f>IF(DATOS!E7059-DATOS!A7059&gt;0,DATOS!E7059-DATOS!A7059,0)</f>
        <v>0</v>
      </c>
      <c r="E7059">
        <f>IF(C7059&gt;DATOS!B7059,DATOS!B7059,CALCULOS_ENER!C7059)</f>
        <v>0</v>
      </c>
      <c r="F7059">
        <f t="shared" si="110"/>
        <v>0</v>
      </c>
    </row>
    <row r="7060" spans="1:6" x14ac:dyDescent="0.25">
      <c r="A7060">
        <f>IF(DATOS!E7060-DATOS!A7060&gt;0,DATOS!A7060,DATOS!E7060)</f>
        <v>0</v>
      </c>
      <c r="B7060">
        <f>IF(DATOS!E7060-DATOS!A7060&gt;0,0,DATOS!A7060-DATOS!E7060)</f>
        <v>7.9028362954469397E-2</v>
      </c>
      <c r="C7060">
        <f>IF(DATOS!E7060-DATOS!A7060&gt;0,DATOS!E7060-DATOS!A7060,0)</f>
        <v>0</v>
      </c>
      <c r="E7060">
        <f>IF(C7060&gt;DATOS!B7060,DATOS!B7060,CALCULOS_ENER!C7060)</f>
        <v>0</v>
      </c>
      <c r="F7060">
        <f t="shared" si="110"/>
        <v>0</v>
      </c>
    </row>
    <row r="7061" spans="1:6" x14ac:dyDescent="0.25">
      <c r="A7061">
        <f>IF(DATOS!E7061-DATOS!A7061&gt;0,DATOS!A7061,DATOS!E7061)</f>
        <v>0</v>
      </c>
      <c r="B7061">
        <f>IF(DATOS!E7061-DATOS!A7061&gt;0,0,DATOS!A7061-DATOS!E7061)</f>
        <v>7.9028362954469397E-2</v>
      </c>
      <c r="C7061">
        <f>IF(DATOS!E7061-DATOS!A7061&gt;0,DATOS!E7061-DATOS!A7061,0)</f>
        <v>0</v>
      </c>
      <c r="E7061">
        <f>IF(C7061&gt;DATOS!B7061,DATOS!B7061,CALCULOS_ENER!C7061)</f>
        <v>0</v>
      </c>
      <c r="F7061">
        <f t="shared" si="110"/>
        <v>0</v>
      </c>
    </row>
    <row r="7062" spans="1:6" x14ac:dyDescent="0.25">
      <c r="A7062">
        <f>IF(DATOS!E7062-DATOS!A7062&gt;0,DATOS!A7062,DATOS!E7062)</f>
        <v>0</v>
      </c>
      <c r="B7062">
        <f>IF(DATOS!E7062-DATOS!A7062&gt;0,0,DATOS!A7062-DATOS!E7062)</f>
        <v>7.9028362954469397E-2</v>
      </c>
      <c r="C7062">
        <f>IF(DATOS!E7062-DATOS!A7062&gt;0,DATOS!E7062-DATOS!A7062,0)</f>
        <v>0</v>
      </c>
      <c r="E7062">
        <f>IF(C7062&gt;DATOS!B7062,DATOS!B7062,CALCULOS_ENER!C7062)</f>
        <v>0</v>
      </c>
      <c r="F7062">
        <f t="shared" si="110"/>
        <v>0</v>
      </c>
    </row>
    <row r="7063" spans="1:6" x14ac:dyDescent="0.25">
      <c r="A7063">
        <f>IF(DATOS!E7063-DATOS!A7063&gt;0,DATOS!A7063,DATOS!E7063)</f>
        <v>0</v>
      </c>
      <c r="B7063">
        <f>IF(DATOS!E7063-DATOS!A7063&gt;0,0,DATOS!A7063-DATOS!E7063)</f>
        <v>8.3919801349476159E-2</v>
      </c>
      <c r="C7063">
        <f>IF(DATOS!E7063-DATOS!A7063&gt;0,DATOS!E7063-DATOS!A7063,0)</f>
        <v>0</v>
      </c>
      <c r="E7063">
        <f>IF(C7063&gt;DATOS!B7063,DATOS!B7063,CALCULOS_ENER!C7063)</f>
        <v>0</v>
      </c>
      <c r="F7063">
        <f t="shared" si="110"/>
        <v>0</v>
      </c>
    </row>
    <row r="7064" spans="1:6" x14ac:dyDescent="0.25">
      <c r="A7064">
        <f>IF(DATOS!E7064-DATOS!A7064&gt;0,DATOS!A7064,DATOS!E7064)</f>
        <v>0</v>
      </c>
      <c r="B7064">
        <f>IF(DATOS!E7064-DATOS!A7064&gt;0,0,DATOS!A7064-DATOS!E7064)</f>
        <v>0.19229449200791837</v>
      </c>
      <c r="C7064">
        <f>IF(DATOS!E7064-DATOS!A7064&gt;0,DATOS!E7064-DATOS!A7064,0)</f>
        <v>0</v>
      </c>
      <c r="E7064">
        <f>IF(C7064&gt;DATOS!B7064,DATOS!B7064,CALCULOS_ENER!C7064)</f>
        <v>0</v>
      </c>
      <c r="F7064">
        <f t="shared" si="110"/>
        <v>0</v>
      </c>
    </row>
    <row r="7065" spans="1:6" x14ac:dyDescent="0.25">
      <c r="A7065">
        <f>IF(DATOS!E7065-DATOS!A7065&gt;0,DATOS!A7065,DATOS!E7065)</f>
        <v>7.7300000000000016E-3</v>
      </c>
      <c r="B7065">
        <f>IF(DATOS!E7065-DATOS!A7065&gt;0,0,DATOS!A7065-DATOS!E7065)</f>
        <v>0.34796397886119734</v>
      </c>
      <c r="C7065">
        <f>IF(DATOS!E7065-DATOS!A7065&gt;0,DATOS!E7065-DATOS!A7065,0)</f>
        <v>0</v>
      </c>
      <c r="E7065">
        <f>IF(C7065&gt;DATOS!B7065,DATOS!B7065,CALCULOS_ENER!C7065)</f>
        <v>0</v>
      </c>
      <c r="F7065">
        <f t="shared" si="110"/>
        <v>0</v>
      </c>
    </row>
    <row r="7066" spans="1:6" x14ac:dyDescent="0.25">
      <c r="A7066">
        <f>IF(DATOS!E7066-DATOS!A7066&gt;0,DATOS!A7066,DATOS!E7066)</f>
        <v>5.3159999999999999E-2</v>
      </c>
      <c r="B7066">
        <f>IF(DATOS!E7066-DATOS!A7066&gt;0,0,DATOS!A7066-DATOS!E7066)</f>
        <v>0.38033991396680283</v>
      </c>
      <c r="C7066">
        <f>IF(DATOS!E7066-DATOS!A7066&gt;0,DATOS!E7066-DATOS!A7066,0)</f>
        <v>0</v>
      </c>
      <c r="E7066">
        <f>IF(C7066&gt;DATOS!B7066,DATOS!B7066,CALCULOS_ENER!C7066)</f>
        <v>0</v>
      </c>
      <c r="F7066">
        <f t="shared" si="110"/>
        <v>0</v>
      </c>
    </row>
    <row r="7067" spans="1:6" x14ac:dyDescent="0.25">
      <c r="A7067">
        <f>IF(DATOS!E7067-DATOS!A7067&gt;0,DATOS!A7067,DATOS!E7067)</f>
        <v>2.5180000000000004E-2</v>
      </c>
      <c r="B7067">
        <f>IF(DATOS!E7067-DATOS!A7067&gt;0,0,DATOS!A7067-DATOS!E7067)</f>
        <v>0.34718211502787072</v>
      </c>
      <c r="C7067">
        <f>IF(DATOS!E7067-DATOS!A7067&gt;0,DATOS!E7067-DATOS!A7067,0)</f>
        <v>0</v>
      </c>
      <c r="E7067">
        <f>IF(C7067&gt;DATOS!B7067,DATOS!B7067,CALCULOS_ENER!C7067)</f>
        <v>0</v>
      </c>
      <c r="F7067">
        <f t="shared" si="110"/>
        <v>0</v>
      </c>
    </row>
    <row r="7068" spans="1:6" x14ac:dyDescent="0.25">
      <c r="A7068">
        <f>IF(DATOS!E7068-DATOS!A7068&gt;0,DATOS!A7068,DATOS!E7068)</f>
        <v>0.16866</v>
      </c>
      <c r="B7068">
        <f>IF(DATOS!E7068-DATOS!A7068&gt;0,0,DATOS!A7068-DATOS!E7068)</f>
        <v>0.17924679396901702</v>
      </c>
      <c r="C7068">
        <f>IF(DATOS!E7068-DATOS!A7068&gt;0,DATOS!E7068-DATOS!A7068,0)</f>
        <v>0</v>
      </c>
      <c r="E7068">
        <f>IF(C7068&gt;DATOS!B7068,DATOS!B7068,CALCULOS_ENER!C7068)</f>
        <v>0</v>
      </c>
      <c r="F7068">
        <f t="shared" si="110"/>
        <v>0</v>
      </c>
    </row>
    <row r="7069" spans="1:6" x14ac:dyDescent="0.25">
      <c r="A7069">
        <f>IF(DATOS!E7069-DATOS!A7069&gt;0,DATOS!A7069,DATOS!E7069)</f>
        <v>8.2099999999999992E-2</v>
      </c>
      <c r="B7069">
        <f>IF(DATOS!E7069-DATOS!A7069&gt;0,0,DATOS!A7069-DATOS!E7069)</f>
        <v>0.25357906148127546</v>
      </c>
      <c r="C7069">
        <f>IF(DATOS!E7069-DATOS!A7069&gt;0,DATOS!E7069-DATOS!A7069,0)</f>
        <v>0</v>
      </c>
      <c r="E7069">
        <f>IF(C7069&gt;DATOS!B7069,DATOS!B7069,CALCULOS_ENER!C7069)</f>
        <v>0</v>
      </c>
      <c r="F7069">
        <f t="shared" si="110"/>
        <v>0</v>
      </c>
    </row>
    <row r="7070" spans="1:6" x14ac:dyDescent="0.25">
      <c r="A7070">
        <f>IF(DATOS!E7070-DATOS!A7070&gt;0,DATOS!A7070,DATOS!E7070)</f>
        <v>7.1199999999999999E-2</v>
      </c>
      <c r="B7070">
        <f>IF(DATOS!E7070-DATOS!A7070&gt;0,0,DATOS!A7070-DATOS!E7070)</f>
        <v>0.26447906148127548</v>
      </c>
      <c r="C7070">
        <f>IF(DATOS!E7070-DATOS!A7070&gt;0,DATOS!E7070-DATOS!A7070,0)</f>
        <v>0</v>
      </c>
      <c r="E7070">
        <f>IF(C7070&gt;DATOS!B7070,DATOS!B7070,CALCULOS_ENER!C7070)</f>
        <v>0</v>
      </c>
      <c r="F7070">
        <f t="shared" si="110"/>
        <v>0</v>
      </c>
    </row>
    <row r="7071" spans="1:6" x14ac:dyDescent="0.25">
      <c r="A7071">
        <f>IF(DATOS!E7071-DATOS!A7071&gt;0,DATOS!A7071,DATOS!E7071)</f>
        <v>5.1100000000000007E-2</v>
      </c>
      <c r="B7071">
        <f>IF(DATOS!E7071-DATOS!A7071&gt;0,0,DATOS!A7071-DATOS!E7071)</f>
        <v>0.30903438254012927</v>
      </c>
      <c r="C7071">
        <f>IF(DATOS!E7071-DATOS!A7071&gt;0,DATOS!E7071-DATOS!A7071,0)</f>
        <v>0</v>
      </c>
      <c r="E7071">
        <f>IF(C7071&gt;DATOS!B7071,DATOS!B7071,CALCULOS_ENER!C7071)</f>
        <v>0</v>
      </c>
      <c r="F7071">
        <f t="shared" si="110"/>
        <v>0</v>
      </c>
    </row>
    <row r="7072" spans="1:6" x14ac:dyDescent="0.25">
      <c r="A7072">
        <f>IF(DATOS!E7072-DATOS!A7072&gt;0,DATOS!A7072,DATOS!E7072)</f>
        <v>3.8539999999999998E-2</v>
      </c>
      <c r="B7072">
        <f>IF(DATOS!E7072-DATOS!A7072&gt;0,0,DATOS!A7072-DATOS!E7072)</f>
        <v>0.32159438254012929</v>
      </c>
      <c r="C7072">
        <f>IF(DATOS!E7072-DATOS!A7072&gt;0,DATOS!E7072-DATOS!A7072,0)</f>
        <v>0</v>
      </c>
      <c r="E7072">
        <f>IF(C7072&gt;DATOS!B7072,DATOS!B7072,CALCULOS_ENER!C7072)</f>
        <v>0</v>
      </c>
      <c r="F7072">
        <f t="shared" si="110"/>
        <v>0</v>
      </c>
    </row>
    <row r="7073" spans="1:6" x14ac:dyDescent="0.25">
      <c r="A7073">
        <f>IF(DATOS!E7073-DATOS!A7073&gt;0,DATOS!A7073,DATOS!E7073)</f>
        <v>3.857E-2</v>
      </c>
      <c r="B7073">
        <f>IF(DATOS!E7073-DATOS!A7073&gt;0,0,DATOS!A7073-DATOS!E7073)</f>
        <v>0.32156438254012931</v>
      </c>
      <c r="C7073">
        <f>IF(DATOS!E7073-DATOS!A7073&gt;0,DATOS!E7073-DATOS!A7073,0)</f>
        <v>0</v>
      </c>
      <c r="E7073">
        <f>IF(C7073&gt;DATOS!B7073,DATOS!B7073,CALCULOS_ENER!C7073)</f>
        <v>0</v>
      </c>
      <c r="F7073">
        <f t="shared" si="110"/>
        <v>0</v>
      </c>
    </row>
    <row r="7074" spans="1:6" x14ac:dyDescent="0.25">
      <c r="A7074">
        <f>IF(DATOS!E7074-DATOS!A7074&gt;0,DATOS!A7074,DATOS!E7074)</f>
        <v>1.43E-2</v>
      </c>
      <c r="B7074">
        <f>IF(DATOS!E7074-DATOS!A7074&gt;0,0,DATOS!A7074-DATOS!E7074)</f>
        <v>0.35806211502787072</v>
      </c>
      <c r="C7074">
        <f>IF(DATOS!E7074-DATOS!A7074&gt;0,DATOS!E7074-DATOS!A7074,0)</f>
        <v>0</v>
      </c>
      <c r="E7074">
        <f>IF(C7074&gt;DATOS!B7074,DATOS!B7074,CALCULOS_ENER!C7074)</f>
        <v>0</v>
      </c>
      <c r="F7074">
        <f t="shared" si="110"/>
        <v>0</v>
      </c>
    </row>
    <row r="7075" spans="1:6" x14ac:dyDescent="0.25">
      <c r="A7075">
        <f>IF(DATOS!E7075-DATOS!A7075&gt;0,DATOS!A7075,DATOS!E7075)</f>
        <v>0</v>
      </c>
      <c r="B7075">
        <f>IF(DATOS!E7075-DATOS!A7075&gt;0,0,DATOS!A7075-DATOS!E7075)</f>
        <v>0.3723621150278707</v>
      </c>
      <c r="C7075">
        <f>IF(DATOS!E7075-DATOS!A7075&gt;0,DATOS!E7075-DATOS!A7075,0)</f>
        <v>0</v>
      </c>
      <c r="E7075">
        <f>IF(C7075&gt;DATOS!B7075,DATOS!B7075,CALCULOS_ENER!C7075)</f>
        <v>0</v>
      </c>
      <c r="F7075">
        <f t="shared" si="110"/>
        <v>0</v>
      </c>
    </row>
    <row r="7076" spans="1:6" x14ac:dyDescent="0.25">
      <c r="A7076">
        <f>IF(DATOS!E7076-DATOS!A7076&gt;0,DATOS!A7076,DATOS!E7076)</f>
        <v>0</v>
      </c>
      <c r="B7076">
        <f>IF(DATOS!E7076-DATOS!A7076&gt;0,0,DATOS!A7076-DATOS!E7076)</f>
        <v>0.47462308335907144</v>
      </c>
      <c r="C7076">
        <f>IF(DATOS!E7076-DATOS!A7076&gt;0,DATOS!E7076-DATOS!A7076,0)</f>
        <v>0</v>
      </c>
      <c r="E7076">
        <f>IF(C7076&gt;DATOS!B7076,DATOS!B7076,CALCULOS_ENER!C7076)</f>
        <v>0</v>
      </c>
      <c r="F7076">
        <f t="shared" si="110"/>
        <v>0</v>
      </c>
    </row>
    <row r="7077" spans="1:6" x14ac:dyDescent="0.25">
      <c r="A7077">
        <f>IF(DATOS!E7077-DATOS!A7077&gt;0,DATOS!A7077,DATOS!E7077)</f>
        <v>0</v>
      </c>
      <c r="B7077">
        <f>IF(DATOS!E7077-DATOS!A7077&gt;0,0,DATOS!A7077-DATOS!E7077)</f>
        <v>0.66691815103350682</v>
      </c>
      <c r="C7077">
        <f>IF(DATOS!E7077-DATOS!A7077&gt;0,DATOS!E7077-DATOS!A7077,0)</f>
        <v>0</v>
      </c>
      <c r="E7077">
        <f>IF(C7077&gt;DATOS!B7077,DATOS!B7077,CALCULOS_ENER!C7077)</f>
        <v>0</v>
      </c>
      <c r="F7077">
        <f t="shared" si="110"/>
        <v>0</v>
      </c>
    </row>
    <row r="7078" spans="1:6" x14ac:dyDescent="0.25">
      <c r="A7078">
        <f>IF(DATOS!E7078-DATOS!A7078&gt;0,DATOS!A7078,DATOS!E7078)</f>
        <v>0</v>
      </c>
      <c r="B7078">
        <f>IF(DATOS!E7078-DATOS!A7078&gt;0,0,DATOS!A7078-DATOS!E7078)</f>
        <v>0.74472408613911223</v>
      </c>
      <c r="C7078">
        <f>IF(DATOS!E7078-DATOS!A7078&gt;0,DATOS!E7078-DATOS!A7078,0)</f>
        <v>0</v>
      </c>
      <c r="E7078">
        <f>IF(C7078&gt;DATOS!B7078,DATOS!B7078,CALCULOS_ENER!C7078)</f>
        <v>0</v>
      </c>
      <c r="F7078">
        <f t="shared" si="110"/>
        <v>0</v>
      </c>
    </row>
    <row r="7079" spans="1:6" x14ac:dyDescent="0.25">
      <c r="A7079">
        <f>IF(DATOS!E7079-DATOS!A7079&gt;0,DATOS!A7079,DATOS!E7079)</f>
        <v>0</v>
      </c>
      <c r="B7079">
        <f>IF(DATOS!E7079-DATOS!A7079&gt;0,0,DATOS!A7079-DATOS!E7079)</f>
        <v>0.90033610026695232</v>
      </c>
      <c r="C7079">
        <f>IF(DATOS!E7079-DATOS!A7079&gt;0,DATOS!E7079-DATOS!A7079,0)</f>
        <v>0</v>
      </c>
      <c r="E7079">
        <f>IF(C7079&gt;DATOS!B7079,DATOS!B7079,CALCULOS_ENER!C7079)</f>
        <v>0</v>
      </c>
      <c r="F7079">
        <f t="shared" si="110"/>
        <v>0</v>
      </c>
    </row>
    <row r="7080" spans="1:6" x14ac:dyDescent="0.25">
      <c r="A7080">
        <f>IF(DATOS!E7080-DATOS!A7080&gt;0,DATOS!A7080,DATOS!E7080)</f>
        <v>0</v>
      </c>
      <c r="B7080">
        <f>IF(DATOS!E7080-DATOS!A7080&gt;0,0,DATOS!A7080-DATOS!E7080)</f>
        <v>0.90033610026695232</v>
      </c>
      <c r="C7080">
        <f>IF(DATOS!E7080-DATOS!A7080&gt;0,DATOS!E7080-DATOS!A7080,0)</f>
        <v>0</v>
      </c>
      <c r="E7080">
        <f>IF(C7080&gt;DATOS!B7080,DATOS!B7080,CALCULOS_ENER!C7080)</f>
        <v>0</v>
      </c>
      <c r="F7080">
        <f t="shared" si="110"/>
        <v>0</v>
      </c>
    </row>
    <row r="7081" spans="1:6" x14ac:dyDescent="0.25">
      <c r="A7081">
        <f>IF(DATOS!E7081-DATOS!A7081&gt;0,DATOS!A7081,DATOS!E7081)</f>
        <v>0</v>
      </c>
      <c r="B7081">
        <f>IF(DATOS!E7081-DATOS!A7081&gt;0,0,DATOS!A7081-DATOS!E7081)</f>
        <v>0.68358628720018022</v>
      </c>
      <c r="C7081">
        <f>IF(DATOS!E7081-DATOS!A7081&gt;0,DATOS!E7081-DATOS!A7081,0)</f>
        <v>0</v>
      </c>
      <c r="E7081">
        <f>IF(C7081&gt;DATOS!B7081,DATOS!B7081,CALCULOS_ENER!C7081)</f>
        <v>0</v>
      </c>
      <c r="F7081">
        <f t="shared" si="110"/>
        <v>0</v>
      </c>
    </row>
    <row r="7082" spans="1:6" x14ac:dyDescent="0.25">
      <c r="A7082">
        <f>IF(DATOS!E7082-DATOS!A7082&gt;0,DATOS!A7082,DATOS!E7082)</f>
        <v>0</v>
      </c>
      <c r="B7082">
        <f>IF(DATOS!E7082-DATOS!A7082&gt;0,0,DATOS!A7082-DATOS!E7082)</f>
        <v>0.42571287299125177</v>
      </c>
      <c r="C7082">
        <f>IF(DATOS!E7082-DATOS!A7082&gt;0,DATOS!E7082-DATOS!A7082,0)</f>
        <v>0</v>
      </c>
      <c r="E7082">
        <f>IF(C7082&gt;DATOS!B7082,DATOS!B7082,CALCULOS_ENER!C7082)</f>
        <v>0</v>
      </c>
      <c r="F7082">
        <f t="shared" si="110"/>
        <v>0</v>
      </c>
    </row>
    <row r="7083" spans="1:6" x14ac:dyDescent="0.25">
      <c r="A7083">
        <f>IF(DATOS!E7083-DATOS!A7083&gt;0,DATOS!A7083,DATOS!E7083)</f>
        <v>0</v>
      </c>
      <c r="B7083">
        <f>IF(DATOS!E7083-DATOS!A7083&gt;0,0,DATOS!A7083-DATOS!E7083)</f>
        <v>7.9028362954469397E-2</v>
      </c>
      <c r="C7083">
        <f>IF(DATOS!E7083-DATOS!A7083&gt;0,DATOS!E7083-DATOS!A7083,0)</f>
        <v>0</v>
      </c>
      <c r="E7083">
        <f>IF(C7083&gt;DATOS!B7083,DATOS!B7083,CALCULOS_ENER!C7083)</f>
        <v>0</v>
      </c>
      <c r="F7083">
        <f t="shared" si="110"/>
        <v>0</v>
      </c>
    </row>
    <row r="7084" spans="1:6" x14ac:dyDescent="0.25">
      <c r="A7084">
        <f>IF(DATOS!E7084-DATOS!A7084&gt;0,DATOS!A7084,DATOS!E7084)</f>
        <v>0</v>
      </c>
      <c r="B7084">
        <f>IF(DATOS!E7084-DATOS!A7084&gt;0,0,DATOS!A7084-DATOS!E7084)</f>
        <v>7.9028362954469397E-2</v>
      </c>
      <c r="C7084">
        <f>IF(DATOS!E7084-DATOS!A7084&gt;0,DATOS!E7084-DATOS!A7084,0)</f>
        <v>0</v>
      </c>
      <c r="E7084">
        <f>IF(C7084&gt;DATOS!B7084,DATOS!B7084,CALCULOS_ENER!C7084)</f>
        <v>0</v>
      </c>
      <c r="F7084">
        <f t="shared" si="110"/>
        <v>0</v>
      </c>
    </row>
    <row r="7085" spans="1:6" x14ac:dyDescent="0.25">
      <c r="A7085">
        <f>IF(DATOS!E7085-DATOS!A7085&gt;0,DATOS!A7085,DATOS!E7085)</f>
        <v>0</v>
      </c>
      <c r="B7085">
        <f>IF(DATOS!E7085-DATOS!A7085&gt;0,0,DATOS!A7085-DATOS!E7085)</f>
        <v>7.9028362954469397E-2</v>
      </c>
      <c r="C7085">
        <f>IF(DATOS!E7085-DATOS!A7085&gt;0,DATOS!E7085-DATOS!A7085,0)</f>
        <v>0</v>
      </c>
      <c r="E7085">
        <f>IF(C7085&gt;DATOS!B7085,DATOS!B7085,CALCULOS_ENER!C7085)</f>
        <v>0</v>
      </c>
      <c r="F7085">
        <f t="shared" si="110"/>
        <v>0</v>
      </c>
    </row>
    <row r="7086" spans="1:6" x14ac:dyDescent="0.25">
      <c r="A7086">
        <f>IF(DATOS!E7086-DATOS!A7086&gt;0,DATOS!A7086,DATOS!E7086)</f>
        <v>0</v>
      </c>
      <c r="B7086">
        <f>IF(DATOS!E7086-DATOS!A7086&gt;0,0,DATOS!A7086-DATOS!E7086)</f>
        <v>7.9028362954469397E-2</v>
      </c>
      <c r="C7086">
        <f>IF(DATOS!E7086-DATOS!A7086&gt;0,DATOS!E7086-DATOS!A7086,0)</f>
        <v>0</v>
      </c>
      <c r="E7086">
        <f>IF(C7086&gt;DATOS!B7086,DATOS!B7086,CALCULOS_ENER!C7086)</f>
        <v>0</v>
      </c>
      <c r="F7086">
        <f t="shared" si="110"/>
        <v>0</v>
      </c>
    </row>
    <row r="7087" spans="1:6" x14ac:dyDescent="0.25">
      <c r="A7087">
        <f>IF(DATOS!E7087-DATOS!A7087&gt;0,DATOS!A7087,DATOS!E7087)</f>
        <v>0</v>
      </c>
      <c r="B7087">
        <f>IF(DATOS!E7087-DATOS!A7087&gt;0,0,DATOS!A7087-DATOS!E7087)</f>
        <v>8.3919801349476159E-2</v>
      </c>
      <c r="C7087">
        <f>IF(DATOS!E7087-DATOS!A7087&gt;0,DATOS!E7087-DATOS!A7087,0)</f>
        <v>0</v>
      </c>
      <c r="E7087">
        <f>IF(C7087&gt;DATOS!B7087,DATOS!B7087,CALCULOS_ENER!C7087)</f>
        <v>0</v>
      </c>
      <c r="F7087">
        <f t="shared" si="110"/>
        <v>0</v>
      </c>
    </row>
    <row r="7088" spans="1:6" x14ac:dyDescent="0.25">
      <c r="A7088">
        <f>IF(DATOS!E7088-DATOS!A7088&gt;0,DATOS!A7088,DATOS!E7088)</f>
        <v>0</v>
      </c>
      <c r="B7088">
        <f>IF(DATOS!E7088-DATOS!A7088&gt;0,0,DATOS!A7088-DATOS!E7088)</f>
        <v>0.19229449200791837</v>
      </c>
      <c r="C7088">
        <f>IF(DATOS!E7088-DATOS!A7088&gt;0,DATOS!E7088-DATOS!A7088,0)</f>
        <v>0</v>
      </c>
      <c r="E7088">
        <f>IF(C7088&gt;DATOS!B7088,DATOS!B7088,CALCULOS_ENER!C7088)</f>
        <v>0</v>
      </c>
      <c r="F7088">
        <f t="shared" si="110"/>
        <v>0</v>
      </c>
    </row>
    <row r="7089" spans="1:6" x14ac:dyDescent="0.25">
      <c r="A7089">
        <f>IF(DATOS!E7089-DATOS!A7089&gt;0,DATOS!A7089,DATOS!E7089)</f>
        <v>8.8500000000000002E-3</v>
      </c>
      <c r="B7089">
        <f>IF(DATOS!E7089-DATOS!A7089&gt;0,0,DATOS!A7089-DATOS!E7089)</f>
        <v>0.34684397886119733</v>
      </c>
      <c r="C7089">
        <f>IF(DATOS!E7089-DATOS!A7089&gt;0,DATOS!E7089-DATOS!A7089,0)</f>
        <v>0</v>
      </c>
      <c r="E7089">
        <f>IF(C7089&gt;DATOS!B7089,DATOS!B7089,CALCULOS_ENER!C7089)</f>
        <v>0</v>
      </c>
      <c r="F7089">
        <f t="shared" si="110"/>
        <v>0</v>
      </c>
    </row>
    <row r="7090" spans="1:6" x14ac:dyDescent="0.25">
      <c r="A7090">
        <f>IF(DATOS!E7090-DATOS!A7090&gt;0,DATOS!A7090,DATOS!E7090)</f>
        <v>3.4529999999999998E-2</v>
      </c>
      <c r="B7090">
        <f>IF(DATOS!E7090-DATOS!A7090&gt;0,0,DATOS!A7090-DATOS!E7090)</f>
        <v>0.39896991396680281</v>
      </c>
      <c r="C7090">
        <f>IF(DATOS!E7090-DATOS!A7090&gt;0,DATOS!E7090-DATOS!A7090,0)</f>
        <v>0</v>
      </c>
      <c r="E7090">
        <f>IF(C7090&gt;DATOS!B7090,DATOS!B7090,CALCULOS_ENER!C7090)</f>
        <v>0</v>
      </c>
      <c r="F7090">
        <f t="shared" si="110"/>
        <v>0</v>
      </c>
    </row>
    <row r="7091" spans="1:6" x14ac:dyDescent="0.25">
      <c r="A7091">
        <f>IF(DATOS!E7091-DATOS!A7091&gt;0,DATOS!A7091,DATOS!E7091)</f>
        <v>0.14662</v>
      </c>
      <c r="B7091">
        <f>IF(DATOS!E7091-DATOS!A7091&gt;0,0,DATOS!A7091-DATOS!E7091)</f>
        <v>0.2257421150278707</v>
      </c>
      <c r="C7091">
        <f>IF(DATOS!E7091-DATOS!A7091&gt;0,DATOS!E7091-DATOS!A7091,0)</f>
        <v>0</v>
      </c>
      <c r="E7091">
        <f>IF(C7091&gt;DATOS!B7091,DATOS!B7091,CALCULOS_ENER!C7091)</f>
        <v>0</v>
      </c>
      <c r="F7091">
        <f t="shared" si="110"/>
        <v>0</v>
      </c>
    </row>
    <row r="7092" spans="1:6" x14ac:dyDescent="0.25">
      <c r="A7092">
        <f>IF(DATOS!E7092-DATOS!A7092&gt;0,DATOS!A7092,DATOS!E7092)</f>
        <v>0.34790679396901703</v>
      </c>
      <c r="B7092">
        <f>IF(DATOS!E7092-DATOS!A7092&gt;0,0,DATOS!A7092-DATOS!E7092)</f>
        <v>0</v>
      </c>
      <c r="C7092">
        <f>IF(DATOS!E7092-DATOS!A7092&gt;0,DATOS!E7092-DATOS!A7092,0)</f>
        <v>0.24595320603098303</v>
      </c>
      <c r="E7092">
        <f>IF(C7092&gt;DATOS!B7092,DATOS!B7092,CALCULOS_ENER!C7092)</f>
        <v>0.24595320603098303</v>
      </c>
      <c r="F7092">
        <f t="shared" si="110"/>
        <v>0</v>
      </c>
    </row>
    <row r="7093" spans="1:6" x14ac:dyDescent="0.25">
      <c r="A7093">
        <f>IF(DATOS!E7093-DATOS!A7093&gt;0,DATOS!A7093,DATOS!E7093)</f>
        <v>0.33567906148127546</v>
      </c>
      <c r="B7093">
        <f>IF(DATOS!E7093-DATOS!A7093&gt;0,0,DATOS!A7093-DATOS!E7093)</f>
        <v>0</v>
      </c>
      <c r="C7093">
        <f>IF(DATOS!E7093-DATOS!A7093&gt;0,DATOS!E7093-DATOS!A7093,0)</f>
        <v>0.25461093851872452</v>
      </c>
      <c r="E7093">
        <f>IF(C7093&gt;DATOS!B7093,DATOS!B7093,CALCULOS_ENER!C7093)</f>
        <v>0.25461093851872452</v>
      </c>
      <c r="F7093">
        <f t="shared" si="110"/>
        <v>0</v>
      </c>
    </row>
    <row r="7094" spans="1:6" x14ac:dyDescent="0.25">
      <c r="A7094">
        <f>IF(DATOS!E7094-DATOS!A7094&gt;0,DATOS!A7094,DATOS!E7094)</f>
        <v>0.33567906148127546</v>
      </c>
      <c r="B7094">
        <f>IF(DATOS!E7094-DATOS!A7094&gt;0,0,DATOS!A7094-DATOS!E7094)</f>
        <v>0</v>
      </c>
      <c r="C7094">
        <f>IF(DATOS!E7094-DATOS!A7094&gt;0,DATOS!E7094-DATOS!A7094,0)</f>
        <v>0.25469093851872449</v>
      </c>
      <c r="E7094">
        <f>IF(C7094&gt;DATOS!B7094,DATOS!B7094,CALCULOS_ENER!C7094)</f>
        <v>0.25469093851872449</v>
      </c>
      <c r="F7094">
        <f t="shared" si="110"/>
        <v>0</v>
      </c>
    </row>
    <row r="7095" spans="1:6" x14ac:dyDescent="0.25">
      <c r="A7095">
        <f>IF(DATOS!E7095-DATOS!A7095&gt;0,DATOS!A7095,DATOS!E7095)</f>
        <v>0.36013438254012931</v>
      </c>
      <c r="B7095">
        <f>IF(DATOS!E7095-DATOS!A7095&gt;0,0,DATOS!A7095-DATOS!E7095)</f>
        <v>0</v>
      </c>
      <c r="C7095">
        <f>IF(DATOS!E7095-DATOS!A7095&gt;0,DATOS!E7095-DATOS!A7095,0)</f>
        <v>0.14948561745987066</v>
      </c>
      <c r="E7095">
        <f>IF(C7095&gt;DATOS!B7095,DATOS!B7095,CALCULOS_ENER!C7095)</f>
        <v>0.14948561745987066</v>
      </c>
      <c r="F7095">
        <f t="shared" si="110"/>
        <v>0</v>
      </c>
    </row>
    <row r="7096" spans="1:6" x14ac:dyDescent="0.25">
      <c r="A7096">
        <f>IF(DATOS!E7096-DATOS!A7096&gt;0,DATOS!A7096,DATOS!E7096)</f>
        <v>0.19782</v>
      </c>
      <c r="B7096">
        <f>IF(DATOS!E7096-DATOS!A7096&gt;0,0,DATOS!A7096-DATOS!E7096)</f>
        <v>0.16231438254012931</v>
      </c>
      <c r="C7096">
        <f>IF(DATOS!E7096-DATOS!A7096&gt;0,DATOS!E7096-DATOS!A7096,0)</f>
        <v>0</v>
      </c>
      <c r="E7096">
        <f>IF(C7096&gt;DATOS!B7096,DATOS!B7096,CALCULOS_ENER!C7096)</f>
        <v>0</v>
      </c>
      <c r="F7096">
        <f t="shared" si="110"/>
        <v>0</v>
      </c>
    </row>
    <row r="7097" spans="1:6" x14ac:dyDescent="0.25">
      <c r="A7097">
        <f>IF(DATOS!E7097-DATOS!A7097&gt;0,DATOS!A7097,DATOS!E7097)</f>
        <v>0.14194999999999999</v>
      </c>
      <c r="B7097">
        <f>IF(DATOS!E7097-DATOS!A7097&gt;0,0,DATOS!A7097-DATOS!E7097)</f>
        <v>0.21818438254012931</v>
      </c>
      <c r="C7097">
        <f>IF(DATOS!E7097-DATOS!A7097&gt;0,DATOS!E7097-DATOS!A7097,0)</f>
        <v>0</v>
      </c>
      <c r="E7097">
        <f>IF(C7097&gt;DATOS!B7097,DATOS!B7097,CALCULOS_ENER!C7097)</f>
        <v>0</v>
      </c>
      <c r="F7097">
        <f t="shared" si="110"/>
        <v>0</v>
      </c>
    </row>
    <row r="7098" spans="1:6" x14ac:dyDescent="0.25">
      <c r="A7098">
        <f>IF(DATOS!E7098-DATOS!A7098&gt;0,DATOS!A7098,DATOS!E7098)</f>
        <v>0.18159999999999996</v>
      </c>
      <c r="B7098">
        <f>IF(DATOS!E7098-DATOS!A7098&gt;0,0,DATOS!A7098-DATOS!E7098)</f>
        <v>0.19076211502787074</v>
      </c>
      <c r="C7098">
        <f>IF(DATOS!E7098-DATOS!A7098&gt;0,DATOS!E7098-DATOS!A7098,0)</f>
        <v>0</v>
      </c>
      <c r="E7098">
        <f>IF(C7098&gt;DATOS!B7098,DATOS!B7098,CALCULOS_ENER!C7098)</f>
        <v>0</v>
      </c>
      <c r="F7098">
        <f t="shared" si="110"/>
        <v>0</v>
      </c>
    </row>
    <row r="7099" spans="1:6" x14ac:dyDescent="0.25">
      <c r="A7099">
        <f>IF(DATOS!E7099-DATOS!A7099&gt;0,DATOS!A7099,DATOS!E7099)</f>
        <v>0</v>
      </c>
      <c r="B7099">
        <f>IF(DATOS!E7099-DATOS!A7099&gt;0,0,DATOS!A7099-DATOS!E7099)</f>
        <v>0.3723621150278707</v>
      </c>
      <c r="C7099">
        <f>IF(DATOS!E7099-DATOS!A7099&gt;0,DATOS!E7099-DATOS!A7099,0)</f>
        <v>0</v>
      </c>
      <c r="E7099">
        <f>IF(C7099&gt;DATOS!B7099,DATOS!B7099,CALCULOS_ENER!C7099)</f>
        <v>0</v>
      </c>
      <c r="F7099">
        <f t="shared" si="110"/>
        <v>0</v>
      </c>
    </row>
    <row r="7100" spans="1:6" x14ac:dyDescent="0.25">
      <c r="A7100">
        <f>IF(DATOS!E7100-DATOS!A7100&gt;0,DATOS!A7100,DATOS!E7100)</f>
        <v>0</v>
      </c>
      <c r="B7100">
        <f>IF(DATOS!E7100-DATOS!A7100&gt;0,0,DATOS!A7100-DATOS!E7100)</f>
        <v>0.47462308335907144</v>
      </c>
      <c r="C7100">
        <f>IF(DATOS!E7100-DATOS!A7100&gt;0,DATOS!E7100-DATOS!A7100,0)</f>
        <v>0</v>
      </c>
      <c r="E7100">
        <f>IF(C7100&gt;DATOS!B7100,DATOS!B7100,CALCULOS_ENER!C7100)</f>
        <v>0</v>
      </c>
      <c r="F7100">
        <f t="shared" si="110"/>
        <v>0</v>
      </c>
    </row>
    <row r="7101" spans="1:6" x14ac:dyDescent="0.25">
      <c r="A7101">
        <f>IF(DATOS!E7101-DATOS!A7101&gt;0,DATOS!A7101,DATOS!E7101)</f>
        <v>0</v>
      </c>
      <c r="B7101">
        <f>IF(DATOS!E7101-DATOS!A7101&gt;0,0,DATOS!A7101-DATOS!E7101)</f>
        <v>0.66691815103350682</v>
      </c>
      <c r="C7101">
        <f>IF(DATOS!E7101-DATOS!A7101&gt;0,DATOS!E7101-DATOS!A7101,0)</f>
        <v>0</v>
      </c>
      <c r="E7101">
        <f>IF(C7101&gt;DATOS!B7101,DATOS!B7101,CALCULOS_ENER!C7101)</f>
        <v>0</v>
      </c>
      <c r="F7101">
        <f t="shared" si="110"/>
        <v>0</v>
      </c>
    </row>
    <row r="7102" spans="1:6" x14ac:dyDescent="0.25">
      <c r="A7102">
        <f>IF(DATOS!E7102-DATOS!A7102&gt;0,DATOS!A7102,DATOS!E7102)</f>
        <v>0</v>
      </c>
      <c r="B7102">
        <f>IF(DATOS!E7102-DATOS!A7102&gt;0,0,DATOS!A7102-DATOS!E7102)</f>
        <v>0.74472408613911223</v>
      </c>
      <c r="C7102">
        <f>IF(DATOS!E7102-DATOS!A7102&gt;0,DATOS!E7102-DATOS!A7102,0)</f>
        <v>0</v>
      </c>
      <c r="E7102">
        <f>IF(C7102&gt;DATOS!B7102,DATOS!B7102,CALCULOS_ENER!C7102)</f>
        <v>0</v>
      </c>
      <c r="F7102">
        <f t="shared" si="110"/>
        <v>0</v>
      </c>
    </row>
    <row r="7103" spans="1:6" x14ac:dyDescent="0.25">
      <c r="A7103">
        <f>IF(DATOS!E7103-DATOS!A7103&gt;0,DATOS!A7103,DATOS!E7103)</f>
        <v>0</v>
      </c>
      <c r="B7103">
        <f>IF(DATOS!E7103-DATOS!A7103&gt;0,0,DATOS!A7103-DATOS!E7103)</f>
        <v>0.90033610026695232</v>
      </c>
      <c r="C7103">
        <f>IF(DATOS!E7103-DATOS!A7103&gt;0,DATOS!E7103-DATOS!A7103,0)</f>
        <v>0</v>
      </c>
      <c r="E7103">
        <f>IF(C7103&gt;DATOS!B7103,DATOS!B7103,CALCULOS_ENER!C7103)</f>
        <v>0</v>
      </c>
      <c r="F7103">
        <f t="shared" si="110"/>
        <v>0</v>
      </c>
    </row>
    <row r="7104" spans="1:6" x14ac:dyDescent="0.25">
      <c r="A7104">
        <f>IF(DATOS!E7104-DATOS!A7104&gt;0,DATOS!A7104,DATOS!E7104)</f>
        <v>0</v>
      </c>
      <c r="B7104">
        <f>IF(DATOS!E7104-DATOS!A7104&gt;0,0,DATOS!A7104-DATOS!E7104)</f>
        <v>0.90033610026695232</v>
      </c>
      <c r="C7104">
        <f>IF(DATOS!E7104-DATOS!A7104&gt;0,DATOS!E7104-DATOS!A7104,0)</f>
        <v>0</v>
      </c>
      <c r="E7104">
        <f>IF(C7104&gt;DATOS!B7104,DATOS!B7104,CALCULOS_ENER!C7104)</f>
        <v>0</v>
      </c>
      <c r="F7104">
        <f t="shared" si="110"/>
        <v>0</v>
      </c>
    </row>
    <row r="7105" spans="1:6" x14ac:dyDescent="0.25">
      <c r="A7105">
        <f>IF(DATOS!E7105-DATOS!A7105&gt;0,DATOS!A7105,DATOS!E7105)</f>
        <v>0</v>
      </c>
      <c r="B7105">
        <f>IF(DATOS!E7105-DATOS!A7105&gt;0,0,DATOS!A7105-DATOS!E7105)</f>
        <v>0.68358628720018022</v>
      </c>
      <c r="C7105">
        <f>IF(DATOS!E7105-DATOS!A7105&gt;0,DATOS!E7105-DATOS!A7105,0)</f>
        <v>0</v>
      </c>
      <c r="E7105">
        <f>IF(C7105&gt;DATOS!B7105,DATOS!B7105,CALCULOS_ENER!C7105)</f>
        <v>0</v>
      </c>
      <c r="F7105">
        <f t="shared" si="110"/>
        <v>0</v>
      </c>
    </row>
    <row r="7106" spans="1:6" x14ac:dyDescent="0.25">
      <c r="A7106">
        <f>IF(DATOS!E7106-DATOS!A7106&gt;0,DATOS!A7106,DATOS!E7106)</f>
        <v>0</v>
      </c>
      <c r="B7106">
        <f>IF(DATOS!E7106-DATOS!A7106&gt;0,0,DATOS!A7106-DATOS!E7106)</f>
        <v>0.42571287299125177</v>
      </c>
      <c r="C7106">
        <f>IF(DATOS!E7106-DATOS!A7106&gt;0,DATOS!E7106-DATOS!A7106,0)</f>
        <v>0</v>
      </c>
      <c r="E7106">
        <f>IF(C7106&gt;DATOS!B7106,DATOS!B7106,CALCULOS_ENER!C7106)</f>
        <v>0</v>
      </c>
      <c r="F7106">
        <f t="shared" si="110"/>
        <v>0</v>
      </c>
    </row>
    <row r="7107" spans="1:6" x14ac:dyDescent="0.25">
      <c r="A7107">
        <f>IF(DATOS!E7107-DATOS!A7107&gt;0,DATOS!A7107,DATOS!E7107)</f>
        <v>0</v>
      </c>
      <c r="B7107">
        <f>IF(DATOS!E7107-DATOS!A7107&gt;0,0,DATOS!A7107-DATOS!E7107)</f>
        <v>7.9028362954469397E-2</v>
      </c>
      <c r="C7107">
        <f>IF(DATOS!E7107-DATOS!A7107&gt;0,DATOS!E7107-DATOS!A7107,0)</f>
        <v>0</v>
      </c>
      <c r="E7107">
        <f>IF(C7107&gt;DATOS!B7107,DATOS!B7107,CALCULOS_ENER!C7107)</f>
        <v>0</v>
      </c>
      <c r="F7107">
        <f t="shared" ref="F7107:F7170" si="111">C7107-E7107</f>
        <v>0</v>
      </c>
    </row>
    <row r="7108" spans="1:6" x14ac:dyDescent="0.25">
      <c r="A7108">
        <f>IF(DATOS!E7108-DATOS!A7108&gt;0,DATOS!A7108,DATOS!E7108)</f>
        <v>0</v>
      </c>
      <c r="B7108">
        <f>IF(DATOS!E7108-DATOS!A7108&gt;0,0,DATOS!A7108-DATOS!E7108)</f>
        <v>7.9028362954469397E-2</v>
      </c>
      <c r="C7108">
        <f>IF(DATOS!E7108-DATOS!A7108&gt;0,DATOS!E7108-DATOS!A7108,0)</f>
        <v>0</v>
      </c>
      <c r="E7108">
        <f>IF(C7108&gt;DATOS!B7108,DATOS!B7108,CALCULOS_ENER!C7108)</f>
        <v>0</v>
      </c>
      <c r="F7108">
        <f t="shared" si="111"/>
        <v>0</v>
      </c>
    </row>
    <row r="7109" spans="1:6" x14ac:dyDescent="0.25">
      <c r="A7109">
        <f>IF(DATOS!E7109-DATOS!A7109&gt;0,DATOS!A7109,DATOS!E7109)</f>
        <v>0</v>
      </c>
      <c r="B7109">
        <f>IF(DATOS!E7109-DATOS!A7109&gt;0,0,DATOS!A7109-DATOS!E7109)</f>
        <v>7.9028362954469397E-2</v>
      </c>
      <c r="C7109">
        <f>IF(DATOS!E7109-DATOS!A7109&gt;0,DATOS!E7109-DATOS!A7109,0)</f>
        <v>0</v>
      </c>
      <c r="E7109">
        <f>IF(C7109&gt;DATOS!B7109,DATOS!B7109,CALCULOS_ENER!C7109)</f>
        <v>0</v>
      </c>
      <c r="F7109">
        <f t="shared" si="111"/>
        <v>0</v>
      </c>
    </row>
    <row r="7110" spans="1:6" x14ac:dyDescent="0.25">
      <c r="A7110">
        <f>IF(DATOS!E7110-DATOS!A7110&gt;0,DATOS!A7110,DATOS!E7110)</f>
        <v>0</v>
      </c>
      <c r="B7110">
        <f>IF(DATOS!E7110-DATOS!A7110&gt;0,0,DATOS!A7110-DATOS!E7110)</f>
        <v>7.9028362954469397E-2</v>
      </c>
      <c r="C7110">
        <f>IF(DATOS!E7110-DATOS!A7110&gt;0,DATOS!E7110-DATOS!A7110,0)</f>
        <v>0</v>
      </c>
      <c r="E7110">
        <f>IF(C7110&gt;DATOS!B7110,DATOS!B7110,CALCULOS_ENER!C7110)</f>
        <v>0</v>
      </c>
      <c r="F7110">
        <f t="shared" si="111"/>
        <v>0</v>
      </c>
    </row>
    <row r="7111" spans="1:6" x14ac:dyDescent="0.25">
      <c r="A7111">
        <f>IF(DATOS!E7111-DATOS!A7111&gt;0,DATOS!A7111,DATOS!E7111)</f>
        <v>0</v>
      </c>
      <c r="B7111">
        <f>IF(DATOS!E7111-DATOS!A7111&gt;0,0,DATOS!A7111-DATOS!E7111)</f>
        <v>8.3919801349476159E-2</v>
      </c>
      <c r="C7111">
        <f>IF(DATOS!E7111-DATOS!A7111&gt;0,DATOS!E7111-DATOS!A7111,0)</f>
        <v>0</v>
      </c>
      <c r="E7111">
        <f>IF(C7111&gt;DATOS!B7111,DATOS!B7111,CALCULOS_ENER!C7111)</f>
        <v>0</v>
      </c>
      <c r="F7111">
        <f t="shared" si="111"/>
        <v>0</v>
      </c>
    </row>
    <row r="7112" spans="1:6" x14ac:dyDescent="0.25">
      <c r="A7112">
        <f>IF(DATOS!E7112-DATOS!A7112&gt;0,DATOS!A7112,DATOS!E7112)</f>
        <v>0</v>
      </c>
      <c r="B7112">
        <f>IF(DATOS!E7112-DATOS!A7112&gt;0,0,DATOS!A7112-DATOS!E7112)</f>
        <v>0.19229449200791837</v>
      </c>
      <c r="C7112">
        <f>IF(DATOS!E7112-DATOS!A7112&gt;0,DATOS!E7112-DATOS!A7112,0)</f>
        <v>0</v>
      </c>
      <c r="E7112">
        <f>IF(C7112&gt;DATOS!B7112,DATOS!B7112,CALCULOS_ENER!C7112)</f>
        <v>0</v>
      </c>
      <c r="F7112">
        <f t="shared" si="111"/>
        <v>0</v>
      </c>
    </row>
    <row r="7113" spans="1:6" x14ac:dyDescent="0.25">
      <c r="A7113">
        <f>IF(DATOS!E7113-DATOS!A7113&gt;0,DATOS!A7113,DATOS!E7113)</f>
        <v>2.0899999999999998E-3</v>
      </c>
      <c r="B7113">
        <f>IF(DATOS!E7113-DATOS!A7113&gt;0,0,DATOS!A7113-DATOS!E7113)</f>
        <v>0.35360397886119738</v>
      </c>
      <c r="C7113">
        <f>IF(DATOS!E7113-DATOS!A7113&gt;0,DATOS!E7113-DATOS!A7113,0)</f>
        <v>0</v>
      </c>
      <c r="E7113">
        <f>IF(C7113&gt;DATOS!B7113,DATOS!B7113,CALCULOS_ENER!C7113)</f>
        <v>0</v>
      </c>
      <c r="F7113">
        <f t="shared" si="111"/>
        <v>0</v>
      </c>
    </row>
    <row r="7114" spans="1:6" x14ac:dyDescent="0.25">
      <c r="A7114">
        <f>IF(DATOS!E7114-DATOS!A7114&gt;0,DATOS!A7114,DATOS!E7114)</f>
        <v>2.5940000000000005E-2</v>
      </c>
      <c r="B7114">
        <f>IF(DATOS!E7114-DATOS!A7114&gt;0,0,DATOS!A7114-DATOS!E7114)</f>
        <v>0.4075599139668028</v>
      </c>
      <c r="C7114">
        <f>IF(DATOS!E7114-DATOS!A7114&gt;0,DATOS!E7114-DATOS!A7114,0)</f>
        <v>0</v>
      </c>
      <c r="E7114">
        <f>IF(C7114&gt;DATOS!B7114,DATOS!B7114,CALCULOS_ENER!C7114)</f>
        <v>0</v>
      </c>
      <c r="F7114">
        <f t="shared" si="111"/>
        <v>0</v>
      </c>
    </row>
    <row r="7115" spans="1:6" x14ac:dyDescent="0.25">
      <c r="A7115">
        <f>IF(DATOS!E7115-DATOS!A7115&gt;0,DATOS!A7115,DATOS!E7115)</f>
        <v>0.16313999999999998</v>
      </c>
      <c r="B7115">
        <f>IF(DATOS!E7115-DATOS!A7115&gt;0,0,DATOS!A7115-DATOS!E7115)</f>
        <v>0.20922211502787072</v>
      </c>
      <c r="C7115">
        <f>IF(DATOS!E7115-DATOS!A7115&gt;0,DATOS!E7115-DATOS!A7115,0)</f>
        <v>0</v>
      </c>
      <c r="E7115">
        <f>IF(C7115&gt;DATOS!B7115,DATOS!B7115,CALCULOS_ENER!C7115)</f>
        <v>0</v>
      </c>
      <c r="F7115">
        <f t="shared" si="111"/>
        <v>0</v>
      </c>
    </row>
    <row r="7116" spans="1:6" x14ac:dyDescent="0.25">
      <c r="A7116">
        <f>IF(DATOS!E7116-DATOS!A7116&gt;0,DATOS!A7116,DATOS!E7116)</f>
        <v>0.10895000000000002</v>
      </c>
      <c r="B7116">
        <f>IF(DATOS!E7116-DATOS!A7116&gt;0,0,DATOS!A7116-DATOS!E7116)</f>
        <v>0.23895679396901701</v>
      </c>
      <c r="C7116">
        <f>IF(DATOS!E7116-DATOS!A7116&gt;0,DATOS!E7116-DATOS!A7116,0)</f>
        <v>0</v>
      </c>
      <c r="E7116">
        <f>IF(C7116&gt;DATOS!B7116,DATOS!B7116,CALCULOS_ENER!C7116)</f>
        <v>0</v>
      </c>
      <c r="F7116">
        <f t="shared" si="111"/>
        <v>0</v>
      </c>
    </row>
    <row r="7117" spans="1:6" x14ac:dyDescent="0.25">
      <c r="A7117">
        <f>IF(DATOS!E7117-DATOS!A7117&gt;0,DATOS!A7117,DATOS!E7117)</f>
        <v>9.2599999999999988E-2</v>
      </c>
      <c r="B7117">
        <f>IF(DATOS!E7117-DATOS!A7117&gt;0,0,DATOS!A7117-DATOS!E7117)</f>
        <v>0.24307906148127548</v>
      </c>
      <c r="C7117">
        <f>IF(DATOS!E7117-DATOS!A7117&gt;0,DATOS!E7117-DATOS!A7117,0)</f>
        <v>0</v>
      </c>
      <c r="E7117">
        <f>IF(C7117&gt;DATOS!B7117,DATOS!B7117,CALCULOS_ENER!C7117)</f>
        <v>0</v>
      </c>
      <c r="F7117">
        <f t="shared" si="111"/>
        <v>0</v>
      </c>
    </row>
    <row r="7118" spans="1:6" x14ac:dyDescent="0.25">
      <c r="A7118">
        <f>IF(DATOS!E7118-DATOS!A7118&gt;0,DATOS!A7118,DATOS!E7118)</f>
        <v>5.8169999999999999E-2</v>
      </c>
      <c r="B7118">
        <f>IF(DATOS!E7118-DATOS!A7118&gt;0,0,DATOS!A7118-DATOS!E7118)</f>
        <v>0.27750906148127547</v>
      </c>
      <c r="C7118">
        <f>IF(DATOS!E7118-DATOS!A7118&gt;0,DATOS!E7118-DATOS!A7118,0)</f>
        <v>0</v>
      </c>
      <c r="E7118">
        <f>IF(C7118&gt;DATOS!B7118,DATOS!B7118,CALCULOS_ENER!C7118)</f>
        <v>0</v>
      </c>
      <c r="F7118">
        <f t="shared" si="111"/>
        <v>0</v>
      </c>
    </row>
    <row r="7119" spans="1:6" x14ac:dyDescent="0.25">
      <c r="A7119">
        <f>IF(DATOS!E7119-DATOS!A7119&gt;0,DATOS!A7119,DATOS!E7119)</f>
        <v>0.13056000000000001</v>
      </c>
      <c r="B7119">
        <f>IF(DATOS!E7119-DATOS!A7119&gt;0,0,DATOS!A7119-DATOS!E7119)</f>
        <v>0.2295743825401293</v>
      </c>
      <c r="C7119">
        <f>IF(DATOS!E7119-DATOS!A7119&gt;0,DATOS!E7119-DATOS!A7119,0)</f>
        <v>0</v>
      </c>
      <c r="E7119">
        <f>IF(C7119&gt;DATOS!B7119,DATOS!B7119,CALCULOS_ENER!C7119)</f>
        <v>0</v>
      </c>
      <c r="F7119">
        <f t="shared" si="111"/>
        <v>0</v>
      </c>
    </row>
    <row r="7120" spans="1:6" x14ac:dyDescent="0.25">
      <c r="A7120">
        <f>IF(DATOS!E7120-DATOS!A7120&gt;0,DATOS!A7120,DATOS!E7120)</f>
        <v>8.7690000000000004E-2</v>
      </c>
      <c r="B7120">
        <f>IF(DATOS!E7120-DATOS!A7120&gt;0,0,DATOS!A7120-DATOS!E7120)</f>
        <v>0.27244438254012932</v>
      </c>
      <c r="C7120">
        <f>IF(DATOS!E7120-DATOS!A7120&gt;0,DATOS!E7120-DATOS!A7120,0)</f>
        <v>0</v>
      </c>
      <c r="E7120">
        <f>IF(C7120&gt;DATOS!B7120,DATOS!B7120,CALCULOS_ENER!C7120)</f>
        <v>0</v>
      </c>
      <c r="F7120">
        <f t="shared" si="111"/>
        <v>0</v>
      </c>
    </row>
    <row r="7121" spans="1:6" x14ac:dyDescent="0.25">
      <c r="A7121">
        <f>IF(DATOS!E7121-DATOS!A7121&gt;0,DATOS!A7121,DATOS!E7121)</f>
        <v>9.8069999999999991E-2</v>
      </c>
      <c r="B7121">
        <f>IF(DATOS!E7121-DATOS!A7121&gt;0,0,DATOS!A7121-DATOS!E7121)</f>
        <v>0.26206438254012931</v>
      </c>
      <c r="C7121">
        <f>IF(DATOS!E7121-DATOS!A7121&gt;0,DATOS!E7121-DATOS!A7121,0)</f>
        <v>0</v>
      </c>
      <c r="E7121">
        <f>IF(C7121&gt;DATOS!B7121,DATOS!B7121,CALCULOS_ENER!C7121)</f>
        <v>0</v>
      </c>
      <c r="F7121">
        <f t="shared" si="111"/>
        <v>0</v>
      </c>
    </row>
    <row r="7122" spans="1:6" x14ac:dyDescent="0.25">
      <c r="A7122">
        <f>IF(DATOS!E7122-DATOS!A7122&gt;0,DATOS!A7122,DATOS!E7122)</f>
        <v>0.14593999999999999</v>
      </c>
      <c r="B7122">
        <f>IF(DATOS!E7122-DATOS!A7122&gt;0,0,DATOS!A7122-DATOS!E7122)</f>
        <v>0.22642211502787071</v>
      </c>
      <c r="C7122">
        <f>IF(DATOS!E7122-DATOS!A7122&gt;0,DATOS!E7122-DATOS!A7122,0)</f>
        <v>0</v>
      </c>
      <c r="E7122">
        <f>IF(C7122&gt;DATOS!B7122,DATOS!B7122,CALCULOS_ENER!C7122)</f>
        <v>0</v>
      </c>
      <c r="F7122">
        <f t="shared" si="111"/>
        <v>0</v>
      </c>
    </row>
    <row r="7123" spans="1:6" x14ac:dyDescent="0.25">
      <c r="A7123">
        <f>IF(DATOS!E7123-DATOS!A7123&gt;0,DATOS!A7123,DATOS!E7123)</f>
        <v>0</v>
      </c>
      <c r="B7123">
        <f>IF(DATOS!E7123-DATOS!A7123&gt;0,0,DATOS!A7123-DATOS!E7123)</f>
        <v>0.3723621150278707</v>
      </c>
      <c r="C7123">
        <f>IF(DATOS!E7123-DATOS!A7123&gt;0,DATOS!E7123-DATOS!A7123,0)</f>
        <v>0</v>
      </c>
      <c r="E7123">
        <f>IF(C7123&gt;DATOS!B7123,DATOS!B7123,CALCULOS_ENER!C7123)</f>
        <v>0</v>
      </c>
      <c r="F7123">
        <f t="shared" si="111"/>
        <v>0</v>
      </c>
    </row>
    <row r="7124" spans="1:6" x14ac:dyDescent="0.25">
      <c r="A7124">
        <f>IF(DATOS!E7124-DATOS!A7124&gt;0,DATOS!A7124,DATOS!E7124)</f>
        <v>0</v>
      </c>
      <c r="B7124">
        <f>IF(DATOS!E7124-DATOS!A7124&gt;0,0,DATOS!A7124-DATOS!E7124)</f>
        <v>0.47462308335907144</v>
      </c>
      <c r="C7124">
        <f>IF(DATOS!E7124-DATOS!A7124&gt;0,DATOS!E7124-DATOS!A7124,0)</f>
        <v>0</v>
      </c>
      <c r="E7124">
        <f>IF(C7124&gt;DATOS!B7124,DATOS!B7124,CALCULOS_ENER!C7124)</f>
        <v>0</v>
      </c>
      <c r="F7124">
        <f t="shared" si="111"/>
        <v>0</v>
      </c>
    </row>
    <row r="7125" spans="1:6" x14ac:dyDescent="0.25">
      <c r="A7125">
        <f>IF(DATOS!E7125-DATOS!A7125&gt;0,DATOS!A7125,DATOS!E7125)</f>
        <v>0</v>
      </c>
      <c r="B7125">
        <f>IF(DATOS!E7125-DATOS!A7125&gt;0,0,DATOS!A7125-DATOS!E7125)</f>
        <v>0.66691815103350682</v>
      </c>
      <c r="C7125">
        <f>IF(DATOS!E7125-DATOS!A7125&gt;0,DATOS!E7125-DATOS!A7125,0)</f>
        <v>0</v>
      </c>
      <c r="E7125">
        <f>IF(C7125&gt;DATOS!B7125,DATOS!B7125,CALCULOS_ENER!C7125)</f>
        <v>0</v>
      </c>
      <c r="F7125">
        <f t="shared" si="111"/>
        <v>0</v>
      </c>
    </row>
    <row r="7126" spans="1:6" x14ac:dyDescent="0.25">
      <c r="A7126">
        <f>IF(DATOS!E7126-DATOS!A7126&gt;0,DATOS!A7126,DATOS!E7126)</f>
        <v>0</v>
      </c>
      <c r="B7126">
        <f>IF(DATOS!E7126-DATOS!A7126&gt;0,0,DATOS!A7126-DATOS!E7126)</f>
        <v>0.74472408613911223</v>
      </c>
      <c r="C7126">
        <f>IF(DATOS!E7126-DATOS!A7126&gt;0,DATOS!E7126-DATOS!A7126,0)</f>
        <v>0</v>
      </c>
      <c r="E7126">
        <f>IF(C7126&gt;DATOS!B7126,DATOS!B7126,CALCULOS_ENER!C7126)</f>
        <v>0</v>
      </c>
      <c r="F7126">
        <f t="shared" si="111"/>
        <v>0</v>
      </c>
    </row>
    <row r="7127" spans="1:6" x14ac:dyDescent="0.25">
      <c r="A7127">
        <f>IF(DATOS!E7127-DATOS!A7127&gt;0,DATOS!A7127,DATOS!E7127)</f>
        <v>0</v>
      </c>
      <c r="B7127">
        <f>IF(DATOS!E7127-DATOS!A7127&gt;0,0,DATOS!A7127-DATOS!E7127)</f>
        <v>0.90033610026695232</v>
      </c>
      <c r="C7127">
        <f>IF(DATOS!E7127-DATOS!A7127&gt;0,DATOS!E7127-DATOS!A7127,0)</f>
        <v>0</v>
      </c>
      <c r="E7127">
        <f>IF(C7127&gt;DATOS!B7127,DATOS!B7127,CALCULOS_ENER!C7127)</f>
        <v>0</v>
      </c>
      <c r="F7127">
        <f t="shared" si="111"/>
        <v>0</v>
      </c>
    </row>
    <row r="7128" spans="1:6" x14ac:dyDescent="0.25">
      <c r="A7128">
        <f>IF(DATOS!E7128-DATOS!A7128&gt;0,DATOS!A7128,DATOS!E7128)</f>
        <v>0</v>
      </c>
      <c r="B7128">
        <f>IF(DATOS!E7128-DATOS!A7128&gt;0,0,DATOS!A7128-DATOS!E7128)</f>
        <v>0.90033610026695232</v>
      </c>
      <c r="C7128">
        <f>IF(DATOS!E7128-DATOS!A7128&gt;0,DATOS!E7128-DATOS!A7128,0)</f>
        <v>0</v>
      </c>
      <c r="E7128">
        <f>IF(C7128&gt;DATOS!B7128,DATOS!B7128,CALCULOS_ENER!C7128)</f>
        <v>0</v>
      </c>
      <c r="F7128">
        <f t="shared" si="111"/>
        <v>0</v>
      </c>
    </row>
    <row r="7129" spans="1:6" x14ac:dyDescent="0.25">
      <c r="A7129">
        <f>IF(DATOS!E7129-DATOS!A7129&gt;0,DATOS!A7129,DATOS!E7129)</f>
        <v>0</v>
      </c>
      <c r="B7129">
        <f>IF(DATOS!E7129-DATOS!A7129&gt;0,0,DATOS!A7129-DATOS!E7129)</f>
        <v>0.68358628720018022</v>
      </c>
      <c r="C7129">
        <f>IF(DATOS!E7129-DATOS!A7129&gt;0,DATOS!E7129-DATOS!A7129,0)</f>
        <v>0</v>
      </c>
      <c r="E7129">
        <f>IF(C7129&gt;DATOS!B7129,DATOS!B7129,CALCULOS_ENER!C7129)</f>
        <v>0</v>
      </c>
      <c r="F7129">
        <f t="shared" si="111"/>
        <v>0</v>
      </c>
    </row>
    <row r="7130" spans="1:6" x14ac:dyDescent="0.25">
      <c r="A7130">
        <f>IF(DATOS!E7130-DATOS!A7130&gt;0,DATOS!A7130,DATOS!E7130)</f>
        <v>0</v>
      </c>
      <c r="B7130">
        <f>IF(DATOS!E7130-DATOS!A7130&gt;0,0,DATOS!A7130-DATOS!E7130)</f>
        <v>0.42571287299125177</v>
      </c>
      <c r="C7130">
        <f>IF(DATOS!E7130-DATOS!A7130&gt;0,DATOS!E7130-DATOS!A7130,0)</f>
        <v>0</v>
      </c>
      <c r="E7130">
        <f>IF(C7130&gt;DATOS!B7130,DATOS!B7130,CALCULOS_ENER!C7130)</f>
        <v>0</v>
      </c>
      <c r="F7130">
        <f t="shared" si="111"/>
        <v>0</v>
      </c>
    </row>
    <row r="7131" spans="1:6" x14ac:dyDescent="0.25">
      <c r="A7131">
        <f>IF(DATOS!E7131-DATOS!A7131&gt;0,DATOS!A7131,DATOS!E7131)</f>
        <v>0</v>
      </c>
      <c r="B7131">
        <f>IF(DATOS!E7131-DATOS!A7131&gt;0,0,DATOS!A7131-DATOS!E7131)</f>
        <v>7.9028362954469397E-2</v>
      </c>
      <c r="C7131">
        <f>IF(DATOS!E7131-DATOS!A7131&gt;0,DATOS!E7131-DATOS!A7131,0)</f>
        <v>0</v>
      </c>
      <c r="E7131">
        <f>IF(C7131&gt;DATOS!B7131,DATOS!B7131,CALCULOS_ENER!C7131)</f>
        <v>0</v>
      </c>
      <c r="F7131">
        <f t="shared" si="111"/>
        <v>0</v>
      </c>
    </row>
    <row r="7132" spans="1:6" x14ac:dyDescent="0.25">
      <c r="A7132">
        <f>IF(DATOS!E7132-DATOS!A7132&gt;0,DATOS!A7132,DATOS!E7132)</f>
        <v>0</v>
      </c>
      <c r="B7132">
        <f>IF(DATOS!E7132-DATOS!A7132&gt;0,0,DATOS!A7132-DATOS!E7132)</f>
        <v>7.9028362954469397E-2</v>
      </c>
      <c r="C7132">
        <f>IF(DATOS!E7132-DATOS!A7132&gt;0,DATOS!E7132-DATOS!A7132,0)</f>
        <v>0</v>
      </c>
      <c r="E7132">
        <f>IF(C7132&gt;DATOS!B7132,DATOS!B7132,CALCULOS_ENER!C7132)</f>
        <v>0</v>
      </c>
      <c r="F7132">
        <f t="shared" si="111"/>
        <v>0</v>
      </c>
    </row>
    <row r="7133" spans="1:6" x14ac:dyDescent="0.25">
      <c r="A7133">
        <f>IF(DATOS!E7133-DATOS!A7133&gt;0,DATOS!A7133,DATOS!E7133)</f>
        <v>0</v>
      </c>
      <c r="B7133">
        <f>IF(DATOS!E7133-DATOS!A7133&gt;0,0,DATOS!A7133-DATOS!E7133)</f>
        <v>7.9028362954469397E-2</v>
      </c>
      <c r="C7133">
        <f>IF(DATOS!E7133-DATOS!A7133&gt;0,DATOS!E7133-DATOS!A7133,0)</f>
        <v>0</v>
      </c>
      <c r="E7133">
        <f>IF(C7133&gt;DATOS!B7133,DATOS!B7133,CALCULOS_ENER!C7133)</f>
        <v>0</v>
      </c>
      <c r="F7133">
        <f t="shared" si="111"/>
        <v>0</v>
      </c>
    </row>
    <row r="7134" spans="1:6" x14ac:dyDescent="0.25">
      <c r="A7134">
        <f>IF(DATOS!E7134-DATOS!A7134&gt;0,DATOS!A7134,DATOS!E7134)</f>
        <v>0</v>
      </c>
      <c r="B7134">
        <f>IF(DATOS!E7134-DATOS!A7134&gt;0,0,DATOS!A7134-DATOS!E7134)</f>
        <v>7.9028362954469397E-2</v>
      </c>
      <c r="C7134">
        <f>IF(DATOS!E7134-DATOS!A7134&gt;0,DATOS!E7134-DATOS!A7134,0)</f>
        <v>0</v>
      </c>
      <c r="E7134">
        <f>IF(C7134&gt;DATOS!B7134,DATOS!B7134,CALCULOS_ENER!C7134)</f>
        <v>0</v>
      </c>
      <c r="F7134">
        <f t="shared" si="111"/>
        <v>0</v>
      </c>
    </row>
    <row r="7135" spans="1:6" x14ac:dyDescent="0.25">
      <c r="A7135">
        <f>IF(DATOS!E7135-DATOS!A7135&gt;0,DATOS!A7135,DATOS!E7135)</f>
        <v>0</v>
      </c>
      <c r="B7135">
        <f>IF(DATOS!E7135-DATOS!A7135&gt;0,0,DATOS!A7135-DATOS!E7135)</f>
        <v>8.3919801349476159E-2</v>
      </c>
      <c r="C7135">
        <f>IF(DATOS!E7135-DATOS!A7135&gt;0,DATOS!E7135-DATOS!A7135,0)</f>
        <v>0</v>
      </c>
      <c r="E7135">
        <f>IF(C7135&gt;DATOS!B7135,DATOS!B7135,CALCULOS_ENER!C7135)</f>
        <v>0</v>
      </c>
      <c r="F7135">
        <f t="shared" si="111"/>
        <v>0</v>
      </c>
    </row>
    <row r="7136" spans="1:6" x14ac:dyDescent="0.25">
      <c r="A7136">
        <f>IF(DATOS!E7136-DATOS!A7136&gt;0,DATOS!A7136,DATOS!E7136)</f>
        <v>0</v>
      </c>
      <c r="B7136">
        <f>IF(DATOS!E7136-DATOS!A7136&gt;0,0,DATOS!A7136-DATOS!E7136)</f>
        <v>0.19229449200791837</v>
      </c>
      <c r="C7136">
        <f>IF(DATOS!E7136-DATOS!A7136&gt;0,DATOS!E7136-DATOS!A7136,0)</f>
        <v>0</v>
      </c>
      <c r="E7136">
        <f>IF(C7136&gt;DATOS!B7136,DATOS!B7136,CALCULOS_ENER!C7136)</f>
        <v>0</v>
      </c>
      <c r="F7136">
        <f t="shared" si="111"/>
        <v>0</v>
      </c>
    </row>
    <row r="7137" spans="1:6" x14ac:dyDescent="0.25">
      <c r="A7137">
        <f>IF(DATOS!E7137-DATOS!A7137&gt;0,DATOS!A7137,DATOS!E7137)</f>
        <v>1.4150000000000001E-2</v>
      </c>
      <c r="B7137">
        <f>IF(DATOS!E7137-DATOS!A7137&gt;0,0,DATOS!A7137-DATOS!E7137)</f>
        <v>0.34154397886119736</v>
      </c>
      <c r="C7137">
        <f>IF(DATOS!E7137-DATOS!A7137&gt;0,DATOS!E7137-DATOS!A7137,0)</f>
        <v>0</v>
      </c>
      <c r="E7137">
        <f>IF(C7137&gt;DATOS!B7137,DATOS!B7137,CALCULOS_ENER!C7137)</f>
        <v>0</v>
      </c>
      <c r="F7137">
        <f t="shared" si="111"/>
        <v>0</v>
      </c>
    </row>
    <row r="7138" spans="1:6" x14ac:dyDescent="0.25">
      <c r="A7138">
        <f>IF(DATOS!E7138-DATOS!A7138&gt;0,DATOS!A7138,DATOS!E7138)</f>
        <v>0.32557999999999998</v>
      </c>
      <c r="B7138">
        <f>IF(DATOS!E7138-DATOS!A7138&gt;0,0,DATOS!A7138-DATOS!E7138)</f>
        <v>0.10791991396680284</v>
      </c>
      <c r="C7138">
        <f>IF(DATOS!E7138-DATOS!A7138&gt;0,DATOS!E7138-DATOS!A7138,0)</f>
        <v>0</v>
      </c>
      <c r="E7138">
        <f>IF(C7138&gt;DATOS!B7138,DATOS!B7138,CALCULOS_ENER!C7138)</f>
        <v>0</v>
      </c>
      <c r="F7138">
        <f t="shared" si="111"/>
        <v>0</v>
      </c>
    </row>
    <row r="7139" spans="1:6" x14ac:dyDescent="0.25">
      <c r="A7139">
        <f>IF(DATOS!E7139-DATOS!A7139&gt;0,DATOS!A7139,DATOS!E7139)</f>
        <v>0.3723621150278707</v>
      </c>
      <c r="B7139">
        <f>IF(DATOS!E7139-DATOS!A7139&gt;0,0,DATOS!A7139-DATOS!E7139)</f>
        <v>0</v>
      </c>
      <c r="C7139">
        <f>IF(DATOS!E7139-DATOS!A7139&gt;0,DATOS!E7139-DATOS!A7139,0)</f>
        <v>0.14275788497212932</v>
      </c>
      <c r="E7139">
        <f>IF(C7139&gt;DATOS!B7139,DATOS!B7139,CALCULOS_ENER!C7139)</f>
        <v>0.14275788497212932</v>
      </c>
      <c r="F7139">
        <f t="shared" si="111"/>
        <v>0</v>
      </c>
    </row>
    <row r="7140" spans="1:6" x14ac:dyDescent="0.25">
      <c r="A7140">
        <f>IF(DATOS!E7140-DATOS!A7140&gt;0,DATOS!A7140,DATOS!E7140)</f>
        <v>0.34790679396901703</v>
      </c>
      <c r="B7140">
        <f>IF(DATOS!E7140-DATOS!A7140&gt;0,0,DATOS!A7140-DATOS!E7140)</f>
        <v>0</v>
      </c>
      <c r="C7140">
        <f>IF(DATOS!E7140-DATOS!A7140&gt;0,DATOS!E7140-DATOS!A7140,0)</f>
        <v>0.30410320603098295</v>
      </c>
      <c r="E7140">
        <f>IF(C7140&gt;DATOS!B7140,DATOS!B7140,CALCULOS_ENER!C7140)</f>
        <v>0.30410320603098295</v>
      </c>
      <c r="F7140">
        <f t="shared" si="111"/>
        <v>0</v>
      </c>
    </row>
    <row r="7141" spans="1:6" x14ac:dyDescent="0.25">
      <c r="A7141">
        <f>IF(DATOS!E7141-DATOS!A7141&gt;0,DATOS!A7141,DATOS!E7141)</f>
        <v>0.33567906148127546</v>
      </c>
      <c r="B7141">
        <f>IF(DATOS!E7141-DATOS!A7141&gt;0,0,DATOS!A7141-DATOS!E7141)</f>
        <v>0</v>
      </c>
      <c r="C7141">
        <f>IF(DATOS!E7141-DATOS!A7141&gt;0,DATOS!E7141-DATOS!A7141,0)</f>
        <v>0.37420093851872449</v>
      </c>
      <c r="E7141">
        <f>IF(C7141&gt;DATOS!B7141,DATOS!B7141,CALCULOS_ENER!C7141)</f>
        <v>0.33567906148127546</v>
      </c>
      <c r="F7141">
        <f t="shared" si="111"/>
        <v>3.8521877037449026E-2</v>
      </c>
    </row>
    <row r="7142" spans="1:6" x14ac:dyDescent="0.25">
      <c r="A7142">
        <f>IF(DATOS!E7142-DATOS!A7142&gt;0,DATOS!A7142,DATOS!E7142)</f>
        <v>0.33567906148127546</v>
      </c>
      <c r="B7142">
        <f>IF(DATOS!E7142-DATOS!A7142&gt;0,0,DATOS!A7142-DATOS!E7142)</f>
        <v>0</v>
      </c>
      <c r="C7142">
        <f>IF(DATOS!E7142-DATOS!A7142&gt;0,DATOS!E7142-DATOS!A7142,0)</f>
        <v>0.35136093851872452</v>
      </c>
      <c r="E7142">
        <f>IF(C7142&gt;DATOS!B7142,DATOS!B7142,CALCULOS_ENER!C7142)</f>
        <v>0.33567906148127546</v>
      </c>
      <c r="F7142">
        <f t="shared" si="111"/>
        <v>1.5681877037449055E-2</v>
      </c>
    </row>
    <row r="7143" spans="1:6" x14ac:dyDescent="0.25">
      <c r="A7143">
        <f>IF(DATOS!E7143-DATOS!A7143&gt;0,DATOS!A7143,DATOS!E7143)</f>
        <v>0.36013438254012931</v>
      </c>
      <c r="B7143">
        <f>IF(DATOS!E7143-DATOS!A7143&gt;0,0,DATOS!A7143-DATOS!E7143)</f>
        <v>0</v>
      </c>
      <c r="C7143">
        <f>IF(DATOS!E7143-DATOS!A7143&gt;0,DATOS!E7143-DATOS!A7143,0)</f>
        <v>0.2777456174598707</v>
      </c>
      <c r="E7143">
        <f>IF(C7143&gt;DATOS!B7143,DATOS!B7143,CALCULOS_ENER!C7143)</f>
        <v>0.2777456174598707</v>
      </c>
      <c r="F7143">
        <f t="shared" si="111"/>
        <v>0</v>
      </c>
    </row>
    <row r="7144" spans="1:6" x14ac:dyDescent="0.25">
      <c r="A7144">
        <f>IF(DATOS!E7144-DATOS!A7144&gt;0,DATOS!A7144,DATOS!E7144)</f>
        <v>0.36013438254012931</v>
      </c>
      <c r="B7144">
        <f>IF(DATOS!E7144-DATOS!A7144&gt;0,0,DATOS!A7144-DATOS!E7144)</f>
        <v>0</v>
      </c>
      <c r="C7144">
        <f>IF(DATOS!E7144-DATOS!A7144&gt;0,DATOS!E7144-DATOS!A7144,0)</f>
        <v>0.18043561745987069</v>
      </c>
      <c r="E7144">
        <f>IF(C7144&gt;DATOS!B7144,DATOS!B7144,CALCULOS_ENER!C7144)</f>
        <v>0.18043561745987069</v>
      </c>
      <c r="F7144">
        <f t="shared" si="111"/>
        <v>0</v>
      </c>
    </row>
    <row r="7145" spans="1:6" x14ac:dyDescent="0.25">
      <c r="A7145">
        <f>IF(DATOS!E7145-DATOS!A7145&gt;0,DATOS!A7145,DATOS!E7145)</f>
        <v>0.36013438254012931</v>
      </c>
      <c r="B7145">
        <f>IF(DATOS!E7145-DATOS!A7145&gt;0,0,DATOS!A7145-DATOS!E7145)</f>
        <v>0</v>
      </c>
      <c r="C7145">
        <f>IF(DATOS!E7145-DATOS!A7145&gt;0,DATOS!E7145-DATOS!A7145,0)</f>
        <v>1.8165617459870775E-2</v>
      </c>
      <c r="E7145">
        <f>IF(C7145&gt;DATOS!B7145,DATOS!B7145,CALCULOS_ENER!C7145)</f>
        <v>1.8165617459870775E-2</v>
      </c>
      <c r="F7145">
        <f t="shared" si="111"/>
        <v>0</v>
      </c>
    </row>
    <row r="7146" spans="1:6" x14ac:dyDescent="0.25">
      <c r="A7146">
        <f>IF(DATOS!E7146-DATOS!A7146&gt;0,DATOS!A7146,DATOS!E7146)</f>
        <v>0.15708000000000003</v>
      </c>
      <c r="B7146">
        <f>IF(DATOS!E7146-DATOS!A7146&gt;0,0,DATOS!A7146-DATOS!E7146)</f>
        <v>0.21528211502787067</v>
      </c>
      <c r="C7146">
        <f>IF(DATOS!E7146-DATOS!A7146&gt;0,DATOS!E7146-DATOS!A7146,0)</f>
        <v>0</v>
      </c>
      <c r="E7146">
        <f>IF(C7146&gt;DATOS!B7146,DATOS!B7146,CALCULOS_ENER!C7146)</f>
        <v>0</v>
      </c>
      <c r="F7146">
        <f t="shared" si="111"/>
        <v>0</v>
      </c>
    </row>
    <row r="7147" spans="1:6" x14ac:dyDescent="0.25">
      <c r="A7147">
        <f>IF(DATOS!E7147-DATOS!A7147&gt;0,DATOS!A7147,DATOS!E7147)</f>
        <v>0</v>
      </c>
      <c r="B7147">
        <f>IF(DATOS!E7147-DATOS!A7147&gt;0,0,DATOS!A7147-DATOS!E7147)</f>
        <v>0.3723621150278707</v>
      </c>
      <c r="C7147">
        <f>IF(DATOS!E7147-DATOS!A7147&gt;0,DATOS!E7147-DATOS!A7147,0)</f>
        <v>0</v>
      </c>
      <c r="E7147">
        <f>IF(C7147&gt;DATOS!B7147,DATOS!B7147,CALCULOS_ENER!C7147)</f>
        <v>0</v>
      </c>
      <c r="F7147">
        <f t="shared" si="111"/>
        <v>0</v>
      </c>
    </row>
    <row r="7148" spans="1:6" x14ac:dyDescent="0.25">
      <c r="A7148">
        <f>IF(DATOS!E7148-DATOS!A7148&gt;0,DATOS!A7148,DATOS!E7148)</f>
        <v>0</v>
      </c>
      <c r="B7148">
        <f>IF(DATOS!E7148-DATOS!A7148&gt;0,0,DATOS!A7148-DATOS!E7148)</f>
        <v>0.47462308335907144</v>
      </c>
      <c r="C7148">
        <f>IF(DATOS!E7148-DATOS!A7148&gt;0,DATOS!E7148-DATOS!A7148,0)</f>
        <v>0</v>
      </c>
      <c r="E7148">
        <f>IF(C7148&gt;DATOS!B7148,DATOS!B7148,CALCULOS_ENER!C7148)</f>
        <v>0</v>
      </c>
      <c r="F7148">
        <f t="shared" si="111"/>
        <v>0</v>
      </c>
    </row>
    <row r="7149" spans="1:6" x14ac:dyDescent="0.25">
      <c r="A7149">
        <f>IF(DATOS!E7149-DATOS!A7149&gt;0,DATOS!A7149,DATOS!E7149)</f>
        <v>0</v>
      </c>
      <c r="B7149">
        <f>IF(DATOS!E7149-DATOS!A7149&gt;0,0,DATOS!A7149-DATOS!E7149)</f>
        <v>0.66691815103350682</v>
      </c>
      <c r="C7149">
        <f>IF(DATOS!E7149-DATOS!A7149&gt;0,DATOS!E7149-DATOS!A7149,0)</f>
        <v>0</v>
      </c>
      <c r="E7149">
        <f>IF(C7149&gt;DATOS!B7149,DATOS!B7149,CALCULOS_ENER!C7149)</f>
        <v>0</v>
      </c>
      <c r="F7149">
        <f t="shared" si="111"/>
        <v>0</v>
      </c>
    </row>
    <row r="7150" spans="1:6" x14ac:dyDescent="0.25">
      <c r="A7150">
        <f>IF(DATOS!E7150-DATOS!A7150&gt;0,DATOS!A7150,DATOS!E7150)</f>
        <v>0</v>
      </c>
      <c r="B7150">
        <f>IF(DATOS!E7150-DATOS!A7150&gt;0,0,DATOS!A7150-DATOS!E7150)</f>
        <v>0.74472408613911223</v>
      </c>
      <c r="C7150">
        <f>IF(DATOS!E7150-DATOS!A7150&gt;0,DATOS!E7150-DATOS!A7150,0)</f>
        <v>0</v>
      </c>
      <c r="E7150">
        <f>IF(C7150&gt;DATOS!B7150,DATOS!B7150,CALCULOS_ENER!C7150)</f>
        <v>0</v>
      </c>
      <c r="F7150">
        <f t="shared" si="111"/>
        <v>0</v>
      </c>
    </row>
    <row r="7151" spans="1:6" x14ac:dyDescent="0.25">
      <c r="A7151">
        <f>IF(DATOS!E7151-DATOS!A7151&gt;0,DATOS!A7151,DATOS!E7151)</f>
        <v>0</v>
      </c>
      <c r="B7151">
        <f>IF(DATOS!E7151-DATOS!A7151&gt;0,0,DATOS!A7151-DATOS!E7151)</f>
        <v>0.90033610026695232</v>
      </c>
      <c r="C7151">
        <f>IF(DATOS!E7151-DATOS!A7151&gt;0,DATOS!E7151-DATOS!A7151,0)</f>
        <v>0</v>
      </c>
      <c r="E7151">
        <f>IF(C7151&gt;DATOS!B7151,DATOS!B7151,CALCULOS_ENER!C7151)</f>
        <v>0</v>
      </c>
      <c r="F7151">
        <f t="shared" si="111"/>
        <v>0</v>
      </c>
    </row>
    <row r="7152" spans="1:6" x14ac:dyDescent="0.25">
      <c r="A7152">
        <f>IF(DATOS!E7152-DATOS!A7152&gt;0,DATOS!A7152,DATOS!E7152)</f>
        <v>0</v>
      </c>
      <c r="B7152">
        <f>IF(DATOS!E7152-DATOS!A7152&gt;0,0,DATOS!A7152-DATOS!E7152)</f>
        <v>0.90033610026695232</v>
      </c>
      <c r="C7152">
        <f>IF(DATOS!E7152-DATOS!A7152&gt;0,DATOS!E7152-DATOS!A7152,0)</f>
        <v>0</v>
      </c>
      <c r="E7152">
        <f>IF(C7152&gt;DATOS!B7152,DATOS!B7152,CALCULOS_ENER!C7152)</f>
        <v>0</v>
      </c>
      <c r="F7152">
        <f t="shared" si="111"/>
        <v>0</v>
      </c>
    </row>
    <row r="7153" spans="1:6" x14ac:dyDescent="0.25">
      <c r="A7153">
        <f>IF(DATOS!E7153-DATOS!A7153&gt;0,DATOS!A7153,DATOS!E7153)</f>
        <v>0</v>
      </c>
      <c r="B7153">
        <f>IF(DATOS!E7153-DATOS!A7153&gt;0,0,DATOS!A7153-DATOS!E7153)</f>
        <v>0.68358628720018022</v>
      </c>
      <c r="C7153">
        <f>IF(DATOS!E7153-DATOS!A7153&gt;0,DATOS!E7153-DATOS!A7153,0)</f>
        <v>0</v>
      </c>
      <c r="E7153">
        <f>IF(C7153&gt;DATOS!B7153,DATOS!B7153,CALCULOS_ENER!C7153)</f>
        <v>0</v>
      </c>
      <c r="F7153">
        <f t="shared" si="111"/>
        <v>0</v>
      </c>
    </row>
    <row r="7154" spans="1:6" x14ac:dyDescent="0.25">
      <c r="A7154">
        <f>IF(DATOS!E7154-DATOS!A7154&gt;0,DATOS!A7154,DATOS!E7154)</f>
        <v>0</v>
      </c>
      <c r="B7154">
        <f>IF(DATOS!E7154-DATOS!A7154&gt;0,0,DATOS!A7154-DATOS!E7154)</f>
        <v>0.42571287299125177</v>
      </c>
      <c r="C7154">
        <f>IF(DATOS!E7154-DATOS!A7154&gt;0,DATOS!E7154-DATOS!A7154,0)</f>
        <v>0</v>
      </c>
      <c r="E7154">
        <f>IF(C7154&gt;DATOS!B7154,DATOS!B7154,CALCULOS_ENER!C7154)</f>
        <v>0</v>
      </c>
      <c r="F7154">
        <f t="shared" si="111"/>
        <v>0</v>
      </c>
    </row>
    <row r="7155" spans="1:6" x14ac:dyDescent="0.25">
      <c r="A7155">
        <f>IF(DATOS!E7155-DATOS!A7155&gt;0,DATOS!A7155,DATOS!E7155)</f>
        <v>0</v>
      </c>
      <c r="B7155">
        <f>IF(DATOS!E7155-DATOS!A7155&gt;0,0,DATOS!A7155-DATOS!E7155)</f>
        <v>7.9028362954469397E-2</v>
      </c>
      <c r="C7155">
        <f>IF(DATOS!E7155-DATOS!A7155&gt;0,DATOS!E7155-DATOS!A7155,0)</f>
        <v>0</v>
      </c>
      <c r="E7155">
        <f>IF(C7155&gt;DATOS!B7155,DATOS!B7155,CALCULOS_ENER!C7155)</f>
        <v>0</v>
      </c>
      <c r="F7155">
        <f t="shared" si="111"/>
        <v>0</v>
      </c>
    </row>
    <row r="7156" spans="1:6" x14ac:dyDescent="0.25">
      <c r="A7156">
        <f>IF(DATOS!E7156-DATOS!A7156&gt;0,DATOS!A7156,DATOS!E7156)</f>
        <v>0</v>
      </c>
      <c r="B7156">
        <f>IF(DATOS!E7156-DATOS!A7156&gt;0,0,DATOS!A7156-DATOS!E7156)</f>
        <v>7.9028362954469397E-2</v>
      </c>
      <c r="C7156">
        <f>IF(DATOS!E7156-DATOS!A7156&gt;0,DATOS!E7156-DATOS!A7156,0)</f>
        <v>0</v>
      </c>
      <c r="E7156">
        <f>IF(C7156&gt;DATOS!B7156,DATOS!B7156,CALCULOS_ENER!C7156)</f>
        <v>0</v>
      </c>
      <c r="F7156">
        <f t="shared" si="111"/>
        <v>0</v>
      </c>
    </row>
    <row r="7157" spans="1:6" x14ac:dyDescent="0.25">
      <c r="A7157">
        <f>IF(DATOS!E7157-DATOS!A7157&gt;0,DATOS!A7157,DATOS!E7157)</f>
        <v>0</v>
      </c>
      <c r="B7157">
        <f>IF(DATOS!E7157-DATOS!A7157&gt;0,0,DATOS!A7157-DATOS!E7157)</f>
        <v>7.9028362954469397E-2</v>
      </c>
      <c r="C7157">
        <f>IF(DATOS!E7157-DATOS!A7157&gt;0,DATOS!E7157-DATOS!A7157,0)</f>
        <v>0</v>
      </c>
      <c r="E7157">
        <f>IF(C7157&gt;DATOS!B7157,DATOS!B7157,CALCULOS_ENER!C7157)</f>
        <v>0</v>
      </c>
      <c r="F7157">
        <f t="shared" si="111"/>
        <v>0</v>
      </c>
    </row>
    <row r="7158" spans="1:6" x14ac:dyDescent="0.25">
      <c r="A7158">
        <f>IF(DATOS!E7158-DATOS!A7158&gt;0,DATOS!A7158,DATOS!E7158)</f>
        <v>0</v>
      </c>
      <c r="B7158">
        <f>IF(DATOS!E7158-DATOS!A7158&gt;0,0,DATOS!A7158-DATOS!E7158)</f>
        <v>7.9028362954469397E-2</v>
      </c>
      <c r="C7158">
        <f>IF(DATOS!E7158-DATOS!A7158&gt;0,DATOS!E7158-DATOS!A7158,0)</f>
        <v>0</v>
      </c>
      <c r="E7158">
        <f>IF(C7158&gt;DATOS!B7158,DATOS!B7158,CALCULOS_ENER!C7158)</f>
        <v>0</v>
      </c>
      <c r="F7158">
        <f t="shared" si="111"/>
        <v>0</v>
      </c>
    </row>
    <row r="7159" spans="1:6" x14ac:dyDescent="0.25">
      <c r="A7159">
        <f>IF(DATOS!E7159-DATOS!A7159&gt;0,DATOS!A7159,DATOS!E7159)</f>
        <v>0</v>
      </c>
      <c r="B7159">
        <f>IF(DATOS!E7159-DATOS!A7159&gt;0,0,DATOS!A7159-DATOS!E7159)</f>
        <v>8.3919801349476159E-2</v>
      </c>
      <c r="C7159">
        <f>IF(DATOS!E7159-DATOS!A7159&gt;0,DATOS!E7159-DATOS!A7159,0)</f>
        <v>0</v>
      </c>
      <c r="E7159">
        <f>IF(C7159&gt;DATOS!B7159,DATOS!B7159,CALCULOS_ENER!C7159)</f>
        <v>0</v>
      </c>
      <c r="F7159">
        <f t="shared" si="111"/>
        <v>0</v>
      </c>
    </row>
    <row r="7160" spans="1:6" x14ac:dyDescent="0.25">
      <c r="A7160">
        <f>IF(DATOS!E7160-DATOS!A7160&gt;0,DATOS!A7160,DATOS!E7160)</f>
        <v>0</v>
      </c>
      <c r="B7160">
        <f>IF(DATOS!E7160-DATOS!A7160&gt;0,0,DATOS!A7160-DATOS!E7160)</f>
        <v>0.19229449200791837</v>
      </c>
      <c r="C7160">
        <f>IF(DATOS!E7160-DATOS!A7160&gt;0,DATOS!E7160-DATOS!A7160,0)</f>
        <v>0</v>
      </c>
      <c r="E7160">
        <f>IF(C7160&gt;DATOS!B7160,DATOS!B7160,CALCULOS_ENER!C7160)</f>
        <v>0</v>
      </c>
      <c r="F7160">
        <f t="shared" si="111"/>
        <v>0</v>
      </c>
    </row>
    <row r="7161" spans="1:6" x14ac:dyDescent="0.25">
      <c r="A7161">
        <f>IF(DATOS!E7161-DATOS!A7161&gt;0,DATOS!A7161,DATOS!E7161)</f>
        <v>1.34E-2</v>
      </c>
      <c r="B7161">
        <f>IF(DATOS!E7161-DATOS!A7161&gt;0,0,DATOS!A7161-DATOS!E7161)</f>
        <v>0.34229397886119733</v>
      </c>
      <c r="C7161">
        <f>IF(DATOS!E7161-DATOS!A7161&gt;0,DATOS!E7161-DATOS!A7161,0)</f>
        <v>0</v>
      </c>
      <c r="E7161">
        <f>IF(C7161&gt;DATOS!B7161,DATOS!B7161,CALCULOS_ENER!C7161)</f>
        <v>0</v>
      </c>
      <c r="F7161">
        <f t="shared" si="111"/>
        <v>0</v>
      </c>
    </row>
    <row r="7162" spans="1:6" x14ac:dyDescent="0.25">
      <c r="A7162">
        <f>IF(DATOS!E7162-DATOS!A7162&gt;0,DATOS!A7162,DATOS!E7162)</f>
        <v>0.31511</v>
      </c>
      <c r="B7162">
        <f>IF(DATOS!E7162-DATOS!A7162&gt;0,0,DATOS!A7162-DATOS!E7162)</f>
        <v>0.11838991396680282</v>
      </c>
      <c r="C7162">
        <f>IF(DATOS!E7162-DATOS!A7162&gt;0,DATOS!E7162-DATOS!A7162,0)</f>
        <v>0</v>
      </c>
      <c r="E7162">
        <f>IF(C7162&gt;DATOS!B7162,DATOS!B7162,CALCULOS_ENER!C7162)</f>
        <v>0</v>
      </c>
      <c r="F7162">
        <f t="shared" si="111"/>
        <v>0</v>
      </c>
    </row>
    <row r="7163" spans="1:6" x14ac:dyDescent="0.25">
      <c r="A7163">
        <f>IF(DATOS!E7163-DATOS!A7163&gt;0,DATOS!A7163,DATOS!E7163)</f>
        <v>0.3723621150278707</v>
      </c>
      <c r="B7163">
        <f>IF(DATOS!E7163-DATOS!A7163&gt;0,0,DATOS!A7163-DATOS!E7163)</f>
        <v>0</v>
      </c>
      <c r="C7163">
        <f>IF(DATOS!E7163-DATOS!A7163&gt;0,DATOS!E7163-DATOS!A7163,0)</f>
        <v>0.15623788497212937</v>
      </c>
      <c r="E7163">
        <f>IF(C7163&gt;DATOS!B7163,DATOS!B7163,CALCULOS_ENER!C7163)</f>
        <v>0.15623788497212937</v>
      </c>
      <c r="F7163">
        <f t="shared" si="111"/>
        <v>0</v>
      </c>
    </row>
    <row r="7164" spans="1:6" x14ac:dyDescent="0.25">
      <c r="A7164">
        <f>IF(DATOS!E7164-DATOS!A7164&gt;0,DATOS!A7164,DATOS!E7164)</f>
        <v>0.34790679396901703</v>
      </c>
      <c r="B7164">
        <f>IF(DATOS!E7164-DATOS!A7164&gt;0,0,DATOS!A7164-DATOS!E7164)</f>
        <v>0</v>
      </c>
      <c r="C7164">
        <f>IF(DATOS!E7164-DATOS!A7164&gt;0,DATOS!E7164-DATOS!A7164,0)</f>
        <v>0.32225320603098295</v>
      </c>
      <c r="E7164">
        <f>IF(C7164&gt;DATOS!B7164,DATOS!B7164,CALCULOS_ENER!C7164)</f>
        <v>0.32225320603098295</v>
      </c>
      <c r="F7164">
        <f t="shared" si="111"/>
        <v>0</v>
      </c>
    </row>
    <row r="7165" spans="1:6" x14ac:dyDescent="0.25">
      <c r="A7165">
        <f>IF(DATOS!E7165-DATOS!A7165&gt;0,DATOS!A7165,DATOS!E7165)</f>
        <v>0.33567906148127546</v>
      </c>
      <c r="B7165">
        <f>IF(DATOS!E7165-DATOS!A7165&gt;0,0,DATOS!A7165-DATOS!E7165)</f>
        <v>0</v>
      </c>
      <c r="C7165">
        <f>IF(DATOS!E7165-DATOS!A7165&gt;0,DATOS!E7165-DATOS!A7165,0)</f>
        <v>0.39275093851872445</v>
      </c>
      <c r="E7165">
        <f>IF(C7165&gt;DATOS!B7165,DATOS!B7165,CALCULOS_ENER!C7165)</f>
        <v>0.33567906148127546</v>
      </c>
      <c r="F7165">
        <f t="shared" si="111"/>
        <v>5.7071877037448981E-2</v>
      </c>
    </row>
    <row r="7166" spans="1:6" x14ac:dyDescent="0.25">
      <c r="A7166">
        <f>IF(DATOS!E7166-DATOS!A7166&gt;0,DATOS!A7166,DATOS!E7166)</f>
        <v>0.33567906148127546</v>
      </c>
      <c r="B7166">
        <f>IF(DATOS!E7166-DATOS!A7166&gt;0,0,DATOS!A7166-DATOS!E7166)</f>
        <v>0</v>
      </c>
      <c r="C7166">
        <f>IF(DATOS!E7166-DATOS!A7166&gt;0,DATOS!E7166-DATOS!A7166,0)</f>
        <v>0.39572093851872459</v>
      </c>
      <c r="E7166">
        <f>IF(C7166&gt;DATOS!B7166,DATOS!B7166,CALCULOS_ENER!C7166)</f>
        <v>0.33567906148127546</v>
      </c>
      <c r="F7166">
        <f t="shared" si="111"/>
        <v>6.0041877037449121E-2</v>
      </c>
    </row>
    <row r="7167" spans="1:6" x14ac:dyDescent="0.25">
      <c r="A7167">
        <f>IF(DATOS!E7167-DATOS!A7167&gt;0,DATOS!A7167,DATOS!E7167)</f>
        <v>0.36013438254012931</v>
      </c>
      <c r="B7167">
        <f>IF(DATOS!E7167-DATOS!A7167&gt;0,0,DATOS!A7167-DATOS!E7167)</f>
        <v>0</v>
      </c>
      <c r="C7167">
        <f>IF(DATOS!E7167-DATOS!A7167&gt;0,DATOS!E7167-DATOS!A7167,0)</f>
        <v>0.27828561745987068</v>
      </c>
      <c r="E7167">
        <f>IF(C7167&gt;DATOS!B7167,DATOS!B7167,CALCULOS_ENER!C7167)</f>
        <v>0.27828561745987068</v>
      </c>
      <c r="F7167">
        <f t="shared" si="111"/>
        <v>0</v>
      </c>
    </row>
    <row r="7168" spans="1:6" x14ac:dyDescent="0.25">
      <c r="A7168">
        <f>IF(DATOS!E7168-DATOS!A7168&gt;0,DATOS!A7168,DATOS!E7168)</f>
        <v>0.36013438254012931</v>
      </c>
      <c r="B7168">
        <f>IF(DATOS!E7168-DATOS!A7168&gt;0,0,DATOS!A7168-DATOS!E7168)</f>
        <v>0</v>
      </c>
      <c r="C7168">
        <f>IF(DATOS!E7168-DATOS!A7168&gt;0,DATOS!E7168-DATOS!A7168,0)</f>
        <v>0.18604561745987069</v>
      </c>
      <c r="E7168">
        <f>IF(C7168&gt;DATOS!B7168,DATOS!B7168,CALCULOS_ENER!C7168)</f>
        <v>0.18604561745987069</v>
      </c>
      <c r="F7168">
        <f t="shared" si="111"/>
        <v>0</v>
      </c>
    </row>
    <row r="7169" spans="1:6" x14ac:dyDescent="0.25">
      <c r="A7169">
        <f>IF(DATOS!E7169-DATOS!A7169&gt;0,DATOS!A7169,DATOS!E7169)</f>
        <v>0.32112000000000002</v>
      </c>
      <c r="B7169">
        <f>IF(DATOS!E7169-DATOS!A7169&gt;0,0,DATOS!A7169-DATOS!E7169)</f>
        <v>3.9014382540129289E-2</v>
      </c>
      <c r="C7169">
        <f>IF(DATOS!E7169-DATOS!A7169&gt;0,DATOS!E7169-DATOS!A7169,0)</f>
        <v>0</v>
      </c>
      <c r="E7169">
        <f>IF(C7169&gt;DATOS!B7169,DATOS!B7169,CALCULOS_ENER!C7169)</f>
        <v>0</v>
      </c>
      <c r="F7169">
        <f t="shared" si="111"/>
        <v>0</v>
      </c>
    </row>
    <row r="7170" spans="1:6" x14ac:dyDescent="0.25">
      <c r="A7170">
        <f>IF(DATOS!E7170-DATOS!A7170&gt;0,DATOS!A7170,DATOS!E7170)</f>
        <v>0.10066000000000001</v>
      </c>
      <c r="B7170">
        <f>IF(DATOS!E7170-DATOS!A7170&gt;0,0,DATOS!A7170-DATOS!E7170)</f>
        <v>0.27170211502787067</v>
      </c>
      <c r="C7170">
        <f>IF(DATOS!E7170-DATOS!A7170&gt;0,DATOS!E7170-DATOS!A7170,0)</f>
        <v>0</v>
      </c>
      <c r="E7170">
        <f>IF(C7170&gt;DATOS!B7170,DATOS!B7170,CALCULOS_ENER!C7170)</f>
        <v>0</v>
      </c>
      <c r="F7170">
        <f t="shared" si="111"/>
        <v>0</v>
      </c>
    </row>
    <row r="7171" spans="1:6" x14ac:dyDescent="0.25">
      <c r="A7171">
        <f>IF(DATOS!E7171-DATOS!A7171&gt;0,DATOS!A7171,DATOS!E7171)</f>
        <v>0</v>
      </c>
      <c r="B7171">
        <f>IF(DATOS!E7171-DATOS!A7171&gt;0,0,DATOS!A7171-DATOS!E7171)</f>
        <v>0.3723621150278707</v>
      </c>
      <c r="C7171">
        <f>IF(DATOS!E7171-DATOS!A7171&gt;0,DATOS!E7171-DATOS!A7171,0)</f>
        <v>0</v>
      </c>
      <c r="E7171">
        <f>IF(C7171&gt;DATOS!B7171,DATOS!B7171,CALCULOS_ENER!C7171)</f>
        <v>0</v>
      </c>
      <c r="F7171">
        <f t="shared" ref="F7171:F7234" si="112">C7171-E7171</f>
        <v>0</v>
      </c>
    </row>
    <row r="7172" spans="1:6" x14ac:dyDescent="0.25">
      <c r="A7172">
        <f>IF(DATOS!E7172-DATOS!A7172&gt;0,DATOS!A7172,DATOS!E7172)</f>
        <v>0</v>
      </c>
      <c r="B7172">
        <f>IF(DATOS!E7172-DATOS!A7172&gt;0,0,DATOS!A7172-DATOS!E7172)</f>
        <v>0.47462308335907144</v>
      </c>
      <c r="C7172">
        <f>IF(DATOS!E7172-DATOS!A7172&gt;0,DATOS!E7172-DATOS!A7172,0)</f>
        <v>0</v>
      </c>
      <c r="E7172">
        <f>IF(C7172&gt;DATOS!B7172,DATOS!B7172,CALCULOS_ENER!C7172)</f>
        <v>0</v>
      </c>
      <c r="F7172">
        <f t="shared" si="112"/>
        <v>0</v>
      </c>
    </row>
    <row r="7173" spans="1:6" x14ac:dyDescent="0.25">
      <c r="A7173">
        <f>IF(DATOS!E7173-DATOS!A7173&gt;0,DATOS!A7173,DATOS!E7173)</f>
        <v>0</v>
      </c>
      <c r="B7173">
        <f>IF(DATOS!E7173-DATOS!A7173&gt;0,0,DATOS!A7173-DATOS!E7173)</f>
        <v>0.66691815103350682</v>
      </c>
      <c r="C7173">
        <f>IF(DATOS!E7173-DATOS!A7173&gt;0,DATOS!E7173-DATOS!A7173,0)</f>
        <v>0</v>
      </c>
      <c r="E7173">
        <f>IF(C7173&gt;DATOS!B7173,DATOS!B7173,CALCULOS_ENER!C7173)</f>
        <v>0</v>
      </c>
      <c r="F7173">
        <f t="shared" si="112"/>
        <v>0</v>
      </c>
    </row>
    <row r="7174" spans="1:6" x14ac:dyDescent="0.25">
      <c r="A7174">
        <f>IF(DATOS!E7174-DATOS!A7174&gt;0,DATOS!A7174,DATOS!E7174)</f>
        <v>0</v>
      </c>
      <c r="B7174">
        <f>IF(DATOS!E7174-DATOS!A7174&gt;0,0,DATOS!A7174-DATOS!E7174)</f>
        <v>0.74472408613911223</v>
      </c>
      <c r="C7174">
        <f>IF(DATOS!E7174-DATOS!A7174&gt;0,DATOS!E7174-DATOS!A7174,0)</f>
        <v>0</v>
      </c>
      <c r="E7174">
        <f>IF(C7174&gt;DATOS!B7174,DATOS!B7174,CALCULOS_ENER!C7174)</f>
        <v>0</v>
      </c>
      <c r="F7174">
        <f t="shared" si="112"/>
        <v>0</v>
      </c>
    </row>
    <row r="7175" spans="1:6" x14ac:dyDescent="0.25">
      <c r="A7175">
        <f>IF(DATOS!E7175-DATOS!A7175&gt;0,DATOS!A7175,DATOS!E7175)</f>
        <v>0</v>
      </c>
      <c r="B7175">
        <f>IF(DATOS!E7175-DATOS!A7175&gt;0,0,DATOS!A7175-DATOS!E7175)</f>
        <v>0.90033610026695232</v>
      </c>
      <c r="C7175">
        <f>IF(DATOS!E7175-DATOS!A7175&gt;0,DATOS!E7175-DATOS!A7175,0)</f>
        <v>0</v>
      </c>
      <c r="E7175">
        <f>IF(C7175&gt;DATOS!B7175,DATOS!B7175,CALCULOS_ENER!C7175)</f>
        <v>0</v>
      </c>
      <c r="F7175">
        <f t="shared" si="112"/>
        <v>0</v>
      </c>
    </row>
    <row r="7176" spans="1:6" x14ac:dyDescent="0.25">
      <c r="A7176">
        <f>IF(DATOS!E7176-DATOS!A7176&gt;0,DATOS!A7176,DATOS!E7176)</f>
        <v>0</v>
      </c>
      <c r="B7176">
        <f>IF(DATOS!E7176-DATOS!A7176&gt;0,0,DATOS!A7176-DATOS!E7176)</f>
        <v>0.90033610026695232</v>
      </c>
      <c r="C7176">
        <f>IF(DATOS!E7176-DATOS!A7176&gt;0,DATOS!E7176-DATOS!A7176,0)</f>
        <v>0</v>
      </c>
      <c r="E7176">
        <f>IF(C7176&gt;DATOS!B7176,DATOS!B7176,CALCULOS_ENER!C7176)</f>
        <v>0</v>
      </c>
      <c r="F7176">
        <f t="shared" si="112"/>
        <v>0</v>
      </c>
    </row>
    <row r="7177" spans="1:6" x14ac:dyDescent="0.25">
      <c r="A7177">
        <f>IF(DATOS!E7177-DATOS!A7177&gt;0,DATOS!A7177,DATOS!E7177)</f>
        <v>0</v>
      </c>
      <c r="B7177">
        <f>IF(DATOS!E7177-DATOS!A7177&gt;0,0,DATOS!A7177-DATOS!E7177)</f>
        <v>0.68358628720018022</v>
      </c>
      <c r="C7177">
        <f>IF(DATOS!E7177-DATOS!A7177&gt;0,DATOS!E7177-DATOS!A7177,0)</f>
        <v>0</v>
      </c>
      <c r="E7177">
        <f>IF(C7177&gt;DATOS!B7177,DATOS!B7177,CALCULOS_ENER!C7177)</f>
        <v>0</v>
      </c>
      <c r="F7177">
        <f t="shared" si="112"/>
        <v>0</v>
      </c>
    </row>
    <row r="7178" spans="1:6" x14ac:dyDescent="0.25">
      <c r="A7178">
        <f>IF(DATOS!E7178-DATOS!A7178&gt;0,DATOS!A7178,DATOS!E7178)</f>
        <v>0</v>
      </c>
      <c r="B7178">
        <f>IF(DATOS!E7178-DATOS!A7178&gt;0,0,DATOS!A7178-DATOS!E7178)</f>
        <v>0.42571287299125177</v>
      </c>
      <c r="C7178">
        <f>IF(DATOS!E7178-DATOS!A7178&gt;0,DATOS!E7178-DATOS!A7178,0)</f>
        <v>0</v>
      </c>
      <c r="E7178">
        <f>IF(C7178&gt;DATOS!B7178,DATOS!B7178,CALCULOS_ENER!C7178)</f>
        <v>0</v>
      </c>
      <c r="F7178">
        <f t="shared" si="112"/>
        <v>0</v>
      </c>
    </row>
    <row r="7179" spans="1:6" x14ac:dyDescent="0.25">
      <c r="A7179">
        <f>IF(DATOS!E7179-DATOS!A7179&gt;0,DATOS!A7179,DATOS!E7179)</f>
        <v>0</v>
      </c>
      <c r="B7179">
        <f>IF(DATOS!E7179-DATOS!A7179&gt;0,0,DATOS!A7179-DATOS!E7179)</f>
        <v>7.9028362954469397E-2</v>
      </c>
      <c r="C7179">
        <f>IF(DATOS!E7179-DATOS!A7179&gt;0,DATOS!E7179-DATOS!A7179,0)</f>
        <v>0</v>
      </c>
      <c r="E7179">
        <f>IF(C7179&gt;DATOS!B7179,DATOS!B7179,CALCULOS_ENER!C7179)</f>
        <v>0</v>
      </c>
      <c r="F7179">
        <f t="shared" si="112"/>
        <v>0</v>
      </c>
    </row>
    <row r="7180" spans="1:6" x14ac:dyDescent="0.25">
      <c r="A7180">
        <f>IF(DATOS!E7180-DATOS!A7180&gt;0,DATOS!A7180,DATOS!E7180)</f>
        <v>0</v>
      </c>
      <c r="B7180">
        <f>IF(DATOS!E7180-DATOS!A7180&gt;0,0,DATOS!A7180-DATOS!E7180)</f>
        <v>7.9028362954469397E-2</v>
      </c>
      <c r="C7180">
        <f>IF(DATOS!E7180-DATOS!A7180&gt;0,DATOS!E7180-DATOS!A7180,0)</f>
        <v>0</v>
      </c>
      <c r="E7180">
        <f>IF(C7180&gt;DATOS!B7180,DATOS!B7180,CALCULOS_ENER!C7180)</f>
        <v>0</v>
      </c>
      <c r="F7180">
        <f t="shared" si="112"/>
        <v>0</v>
      </c>
    </row>
    <row r="7181" spans="1:6" x14ac:dyDescent="0.25">
      <c r="A7181">
        <f>IF(DATOS!E7181-DATOS!A7181&gt;0,DATOS!A7181,DATOS!E7181)</f>
        <v>0</v>
      </c>
      <c r="B7181">
        <f>IF(DATOS!E7181-DATOS!A7181&gt;0,0,DATOS!A7181-DATOS!E7181)</f>
        <v>7.9028362954469397E-2</v>
      </c>
      <c r="C7181">
        <f>IF(DATOS!E7181-DATOS!A7181&gt;0,DATOS!E7181-DATOS!A7181,0)</f>
        <v>0</v>
      </c>
      <c r="E7181">
        <f>IF(C7181&gt;DATOS!B7181,DATOS!B7181,CALCULOS_ENER!C7181)</f>
        <v>0</v>
      </c>
      <c r="F7181">
        <f t="shared" si="112"/>
        <v>0</v>
      </c>
    </row>
    <row r="7182" spans="1:6" x14ac:dyDescent="0.25">
      <c r="A7182">
        <f>IF(DATOS!E7182-DATOS!A7182&gt;0,DATOS!A7182,DATOS!E7182)</f>
        <v>0</v>
      </c>
      <c r="B7182">
        <f>IF(DATOS!E7182-DATOS!A7182&gt;0,0,DATOS!A7182-DATOS!E7182)</f>
        <v>7.9028362954469397E-2</v>
      </c>
      <c r="C7182">
        <f>IF(DATOS!E7182-DATOS!A7182&gt;0,DATOS!E7182-DATOS!A7182,0)</f>
        <v>0</v>
      </c>
      <c r="E7182">
        <f>IF(C7182&gt;DATOS!B7182,DATOS!B7182,CALCULOS_ENER!C7182)</f>
        <v>0</v>
      </c>
      <c r="F7182">
        <f t="shared" si="112"/>
        <v>0</v>
      </c>
    </row>
    <row r="7183" spans="1:6" x14ac:dyDescent="0.25">
      <c r="A7183">
        <f>IF(DATOS!E7183-DATOS!A7183&gt;0,DATOS!A7183,DATOS!E7183)</f>
        <v>0</v>
      </c>
      <c r="B7183">
        <f>IF(DATOS!E7183-DATOS!A7183&gt;0,0,DATOS!A7183-DATOS!E7183)</f>
        <v>8.3919801349476159E-2</v>
      </c>
      <c r="C7183">
        <f>IF(DATOS!E7183-DATOS!A7183&gt;0,DATOS!E7183-DATOS!A7183,0)</f>
        <v>0</v>
      </c>
      <c r="E7183">
        <f>IF(C7183&gt;DATOS!B7183,DATOS!B7183,CALCULOS_ENER!C7183)</f>
        <v>0</v>
      </c>
      <c r="F7183">
        <f t="shared" si="112"/>
        <v>0</v>
      </c>
    </row>
    <row r="7184" spans="1:6" x14ac:dyDescent="0.25">
      <c r="A7184">
        <f>IF(DATOS!E7184-DATOS!A7184&gt;0,DATOS!A7184,DATOS!E7184)</f>
        <v>0</v>
      </c>
      <c r="B7184">
        <f>IF(DATOS!E7184-DATOS!A7184&gt;0,0,DATOS!A7184-DATOS!E7184)</f>
        <v>0.19229449200791837</v>
      </c>
      <c r="C7184">
        <f>IF(DATOS!E7184-DATOS!A7184&gt;0,DATOS!E7184-DATOS!A7184,0)</f>
        <v>0</v>
      </c>
      <c r="E7184">
        <f>IF(C7184&gt;DATOS!B7184,DATOS!B7184,CALCULOS_ENER!C7184)</f>
        <v>0</v>
      </c>
      <c r="F7184">
        <f t="shared" si="112"/>
        <v>0</v>
      </c>
    </row>
    <row r="7185" spans="1:6" x14ac:dyDescent="0.25">
      <c r="A7185">
        <f>IF(DATOS!E7185-DATOS!A7185&gt;0,DATOS!A7185,DATOS!E7185)</f>
        <v>0</v>
      </c>
      <c r="B7185">
        <f>IF(DATOS!E7185-DATOS!A7185&gt;0,0,DATOS!A7185-DATOS!E7185)</f>
        <v>0.35569397886119736</v>
      </c>
      <c r="C7185">
        <f>IF(DATOS!E7185-DATOS!A7185&gt;0,DATOS!E7185-DATOS!A7185,0)</f>
        <v>0</v>
      </c>
      <c r="E7185">
        <f>IF(C7185&gt;DATOS!B7185,DATOS!B7185,CALCULOS_ENER!C7185)</f>
        <v>0</v>
      </c>
      <c r="F7185">
        <f t="shared" si="112"/>
        <v>0</v>
      </c>
    </row>
    <row r="7186" spans="1:6" x14ac:dyDescent="0.25">
      <c r="A7186">
        <f>IF(DATOS!E7186-DATOS!A7186&gt;0,DATOS!A7186,DATOS!E7186)</f>
        <v>1.2150000000000001E-2</v>
      </c>
      <c r="B7186">
        <f>IF(DATOS!E7186-DATOS!A7186&gt;0,0,DATOS!A7186-DATOS!E7186)</f>
        <v>0.42134991396680282</v>
      </c>
      <c r="C7186">
        <f>IF(DATOS!E7186-DATOS!A7186&gt;0,DATOS!E7186-DATOS!A7186,0)</f>
        <v>0</v>
      </c>
      <c r="E7186">
        <f>IF(C7186&gt;DATOS!B7186,DATOS!B7186,CALCULOS_ENER!C7186)</f>
        <v>0</v>
      </c>
      <c r="F7186">
        <f t="shared" si="112"/>
        <v>0</v>
      </c>
    </row>
    <row r="7187" spans="1:6" x14ac:dyDescent="0.25">
      <c r="A7187">
        <f>IF(DATOS!E7187-DATOS!A7187&gt;0,DATOS!A7187,DATOS!E7187)</f>
        <v>0.14349999999999999</v>
      </c>
      <c r="B7187">
        <f>IF(DATOS!E7187-DATOS!A7187&gt;0,0,DATOS!A7187-DATOS!E7187)</f>
        <v>0.22886211502787071</v>
      </c>
      <c r="C7187">
        <f>IF(DATOS!E7187-DATOS!A7187&gt;0,DATOS!E7187-DATOS!A7187,0)</f>
        <v>0</v>
      </c>
      <c r="E7187">
        <f>IF(C7187&gt;DATOS!B7187,DATOS!B7187,CALCULOS_ENER!C7187)</f>
        <v>0</v>
      </c>
      <c r="F7187">
        <f t="shared" si="112"/>
        <v>0</v>
      </c>
    </row>
    <row r="7188" spans="1:6" x14ac:dyDescent="0.25">
      <c r="A7188">
        <f>IF(DATOS!E7188-DATOS!A7188&gt;0,DATOS!A7188,DATOS!E7188)</f>
        <v>0.34790679396901703</v>
      </c>
      <c r="B7188">
        <f>IF(DATOS!E7188-DATOS!A7188&gt;0,0,DATOS!A7188-DATOS!E7188)</f>
        <v>0</v>
      </c>
      <c r="C7188">
        <f>IF(DATOS!E7188-DATOS!A7188&gt;0,DATOS!E7188-DATOS!A7188,0)</f>
        <v>8.0013206030982997E-2</v>
      </c>
      <c r="E7188">
        <f>IF(C7188&gt;DATOS!B7188,DATOS!B7188,CALCULOS_ENER!C7188)</f>
        <v>8.0013206030982997E-2</v>
      </c>
      <c r="F7188">
        <f t="shared" si="112"/>
        <v>0</v>
      </c>
    </row>
    <row r="7189" spans="1:6" x14ac:dyDescent="0.25">
      <c r="A7189">
        <f>IF(DATOS!E7189-DATOS!A7189&gt;0,DATOS!A7189,DATOS!E7189)</f>
        <v>0.33567906148127546</v>
      </c>
      <c r="B7189">
        <f>IF(DATOS!E7189-DATOS!A7189&gt;0,0,DATOS!A7189-DATOS!E7189)</f>
        <v>0</v>
      </c>
      <c r="C7189">
        <f>IF(DATOS!E7189-DATOS!A7189&gt;0,DATOS!E7189-DATOS!A7189,0)</f>
        <v>0.27855093851872459</v>
      </c>
      <c r="E7189">
        <f>IF(C7189&gt;DATOS!B7189,DATOS!B7189,CALCULOS_ENER!C7189)</f>
        <v>0.27855093851872459</v>
      </c>
      <c r="F7189">
        <f t="shared" si="112"/>
        <v>0</v>
      </c>
    </row>
    <row r="7190" spans="1:6" x14ac:dyDescent="0.25">
      <c r="A7190">
        <f>IF(DATOS!E7190-DATOS!A7190&gt;0,DATOS!A7190,DATOS!E7190)</f>
        <v>0.33567906148127546</v>
      </c>
      <c r="B7190">
        <f>IF(DATOS!E7190-DATOS!A7190&gt;0,0,DATOS!A7190-DATOS!E7190)</f>
        <v>0</v>
      </c>
      <c r="C7190">
        <f>IF(DATOS!E7190-DATOS!A7190&gt;0,DATOS!E7190-DATOS!A7190,0)</f>
        <v>0.31064093851872465</v>
      </c>
      <c r="E7190">
        <f>IF(C7190&gt;DATOS!B7190,DATOS!B7190,CALCULOS_ENER!C7190)</f>
        <v>0.31064093851872465</v>
      </c>
      <c r="F7190">
        <f t="shared" si="112"/>
        <v>0</v>
      </c>
    </row>
    <row r="7191" spans="1:6" x14ac:dyDescent="0.25">
      <c r="A7191">
        <f>IF(DATOS!E7191-DATOS!A7191&gt;0,DATOS!A7191,DATOS!E7191)</f>
        <v>0.36013438254012931</v>
      </c>
      <c r="B7191">
        <f>IF(DATOS!E7191-DATOS!A7191&gt;0,0,DATOS!A7191-DATOS!E7191)</f>
        <v>0</v>
      </c>
      <c r="C7191">
        <f>IF(DATOS!E7191-DATOS!A7191&gt;0,DATOS!E7191-DATOS!A7191,0)</f>
        <v>8.8895617459870679E-2</v>
      </c>
      <c r="E7191">
        <f>IF(C7191&gt;DATOS!B7191,DATOS!B7191,CALCULOS_ENER!C7191)</f>
        <v>8.8895617459870679E-2</v>
      </c>
      <c r="F7191">
        <f t="shared" si="112"/>
        <v>0</v>
      </c>
    </row>
    <row r="7192" spans="1:6" x14ac:dyDescent="0.25">
      <c r="A7192">
        <f>IF(DATOS!E7192-DATOS!A7192&gt;0,DATOS!A7192,DATOS!E7192)</f>
        <v>0.36013438254012931</v>
      </c>
      <c r="B7192">
        <f>IF(DATOS!E7192-DATOS!A7192&gt;0,0,DATOS!A7192-DATOS!E7192)</f>
        <v>0</v>
      </c>
      <c r="C7192">
        <f>IF(DATOS!E7192-DATOS!A7192&gt;0,DATOS!E7192-DATOS!A7192,0)</f>
        <v>3.1505617459870738E-2</v>
      </c>
      <c r="E7192">
        <f>IF(C7192&gt;DATOS!B7192,DATOS!B7192,CALCULOS_ENER!C7192)</f>
        <v>3.1505617459870738E-2</v>
      </c>
      <c r="F7192">
        <f t="shared" si="112"/>
        <v>0</v>
      </c>
    </row>
    <row r="7193" spans="1:6" x14ac:dyDescent="0.25">
      <c r="A7193">
        <f>IF(DATOS!E7193-DATOS!A7193&gt;0,DATOS!A7193,DATOS!E7193)</f>
        <v>0.31797000000000003</v>
      </c>
      <c r="B7193">
        <f>IF(DATOS!E7193-DATOS!A7193&gt;0,0,DATOS!A7193-DATOS!E7193)</f>
        <v>4.2164382540129275E-2</v>
      </c>
      <c r="C7193">
        <f>IF(DATOS!E7193-DATOS!A7193&gt;0,DATOS!E7193-DATOS!A7193,0)</f>
        <v>0</v>
      </c>
      <c r="E7193">
        <f>IF(C7193&gt;DATOS!B7193,DATOS!B7193,CALCULOS_ENER!C7193)</f>
        <v>0</v>
      </c>
      <c r="F7193">
        <f t="shared" si="112"/>
        <v>0</v>
      </c>
    </row>
    <row r="7194" spans="1:6" x14ac:dyDescent="0.25">
      <c r="A7194">
        <f>IF(DATOS!E7194-DATOS!A7194&gt;0,DATOS!A7194,DATOS!E7194)</f>
        <v>0.14873</v>
      </c>
      <c r="B7194">
        <f>IF(DATOS!E7194-DATOS!A7194&gt;0,0,DATOS!A7194-DATOS!E7194)</f>
        <v>0.2236321150278707</v>
      </c>
      <c r="C7194">
        <f>IF(DATOS!E7194-DATOS!A7194&gt;0,DATOS!E7194-DATOS!A7194,0)</f>
        <v>0</v>
      </c>
      <c r="E7194">
        <f>IF(C7194&gt;DATOS!B7194,DATOS!B7194,CALCULOS_ENER!C7194)</f>
        <v>0</v>
      </c>
      <c r="F7194">
        <f t="shared" si="112"/>
        <v>0</v>
      </c>
    </row>
    <row r="7195" spans="1:6" x14ac:dyDescent="0.25">
      <c r="A7195">
        <f>IF(DATOS!E7195-DATOS!A7195&gt;0,DATOS!A7195,DATOS!E7195)</f>
        <v>9.913000000000001E-2</v>
      </c>
      <c r="B7195">
        <f>IF(DATOS!E7195-DATOS!A7195&gt;0,0,DATOS!A7195-DATOS!E7195)</f>
        <v>0.2732321150278707</v>
      </c>
      <c r="C7195">
        <f>IF(DATOS!E7195-DATOS!A7195&gt;0,DATOS!E7195-DATOS!A7195,0)</f>
        <v>0</v>
      </c>
      <c r="E7195">
        <f>IF(C7195&gt;DATOS!B7195,DATOS!B7195,CALCULOS_ENER!C7195)</f>
        <v>0</v>
      </c>
      <c r="F7195">
        <f t="shared" si="112"/>
        <v>0</v>
      </c>
    </row>
    <row r="7196" spans="1:6" x14ac:dyDescent="0.25">
      <c r="A7196">
        <f>IF(DATOS!E7196-DATOS!A7196&gt;0,DATOS!A7196,DATOS!E7196)</f>
        <v>0</v>
      </c>
      <c r="B7196">
        <f>IF(DATOS!E7196-DATOS!A7196&gt;0,0,DATOS!A7196-DATOS!E7196)</f>
        <v>0.47462308335907144</v>
      </c>
      <c r="C7196">
        <f>IF(DATOS!E7196-DATOS!A7196&gt;0,DATOS!E7196-DATOS!A7196,0)</f>
        <v>0</v>
      </c>
      <c r="E7196">
        <f>IF(C7196&gt;DATOS!B7196,DATOS!B7196,CALCULOS_ENER!C7196)</f>
        <v>0</v>
      </c>
      <c r="F7196">
        <f t="shared" si="112"/>
        <v>0</v>
      </c>
    </row>
    <row r="7197" spans="1:6" x14ac:dyDescent="0.25">
      <c r="A7197">
        <f>IF(DATOS!E7197-DATOS!A7197&gt;0,DATOS!A7197,DATOS!E7197)</f>
        <v>0</v>
      </c>
      <c r="B7197">
        <f>IF(DATOS!E7197-DATOS!A7197&gt;0,0,DATOS!A7197-DATOS!E7197)</f>
        <v>0.66691815103350682</v>
      </c>
      <c r="C7197">
        <f>IF(DATOS!E7197-DATOS!A7197&gt;0,DATOS!E7197-DATOS!A7197,0)</f>
        <v>0</v>
      </c>
      <c r="E7197">
        <f>IF(C7197&gt;DATOS!B7197,DATOS!B7197,CALCULOS_ENER!C7197)</f>
        <v>0</v>
      </c>
      <c r="F7197">
        <f t="shared" si="112"/>
        <v>0</v>
      </c>
    </row>
    <row r="7198" spans="1:6" x14ac:dyDescent="0.25">
      <c r="A7198">
        <f>IF(DATOS!E7198-DATOS!A7198&gt;0,DATOS!A7198,DATOS!E7198)</f>
        <v>0</v>
      </c>
      <c r="B7198">
        <f>IF(DATOS!E7198-DATOS!A7198&gt;0,0,DATOS!A7198-DATOS!E7198)</f>
        <v>0.74472408613911223</v>
      </c>
      <c r="C7198">
        <f>IF(DATOS!E7198-DATOS!A7198&gt;0,DATOS!E7198-DATOS!A7198,0)</f>
        <v>0</v>
      </c>
      <c r="E7198">
        <f>IF(C7198&gt;DATOS!B7198,DATOS!B7198,CALCULOS_ENER!C7198)</f>
        <v>0</v>
      </c>
      <c r="F7198">
        <f t="shared" si="112"/>
        <v>0</v>
      </c>
    </row>
    <row r="7199" spans="1:6" x14ac:dyDescent="0.25">
      <c r="A7199">
        <f>IF(DATOS!E7199-DATOS!A7199&gt;0,DATOS!A7199,DATOS!E7199)</f>
        <v>0</v>
      </c>
      <c r="B7199">
        <f>IF(DATOS!E7199-DATOS!A7199&gt;0,0,DATOS!A7199-DATOS!E7199)</f>
        <v>0.90033610026695232</v>
      </c>
      <c r="C7199">
        <f>IF(DATOS!E7199-DATOS!A7199&gt;0,DATOS!E7199-DATOS!A7199,0)</f>
        <v>0</v>
      </c>
      <c r="E7199">
        <f>IF(C7199&gt;DATOS!B7199,DATOS!B7199,CALCULOS_ENER!C7199)</f>
        <v>0</v>
      </c>
      <c r="F7199">
        <f t="shared" si="112"/>
        <v>0</v>
      </c>
    </row>
    <row r="7200" spans="1:6" x14ac:dyDescent="0.25">
      <c r="A7200">
        <f>IF(DATOS!E7200-DATOS!A7200&gt;0,DATOS!A7200,DATOS!E7200)</f>
        <v>0</v>
      </c>
      <c r="B7200">
        <f>IF(DATOS!E7200-DATOS!A7200&gt;0,0,DATOS!A7200-DATOS!E7200)</f>
        <v>0.90033610026695232</v>
      </c>
      <c r="C7200">
        <f>IF(DATOS!E7200-DATOS!A7200&gt;0,DATOS!E7200-DATOS!A7200,0)</f>
        <v>0</v>
      </c>
      <c r="E7200">
        <f>IF(C7200&gt;DATOS!B7200,DATOS!B7200,CALCULOS_ENER!C7200)</f>
        <v>0</v>
      </c>
      <c r="F7200">
        <f t="shared" si="112"/>
        <v>0</v>
      </c>
    </row>
    <row r="7201" spans="1:6" x14ac:dyDescent="0.25">
      <c r="A7201">
        <f>IF(DATOS!E7201-DATOS!A7201&gt;0,DATOS!A7201,DATOS!E7201)</f>
        <v>0</v>
      </c>
      <c r="B7201">
        <f>IF(DATOS!E7201-DATOS!A7201&gt;0,0,DATOS!A7201-DATOS!E7201)</f>
        <v>0.68358628720018022</v>
      </c>
      <c r="C7201">
        <f>IF(DATOS!E7201-DATOS!A7201&gt;0,DATOS!E7201-DATOS!A7201,0)</f>
        <v>0</v>
      </c>
      <c r="E7201">
        <f>IF(C7201&gt;DATOS!B7201,DATOS!B7201,CALCULOS_ENER!C7201)</f>
        <v>0</v>
      </c>
      <c r="F7201">
        <f t="shared" si="112"/>
        <v>0</v>
      </c>
    </row>
    <row r="7202" spans="1:6" x14ac:dyDescent="0.25">
      <c r="A7202">
        <f>IF(DATOS!E7202-DATOS!A7202&gt;0,DATOS!A7202,DATOS!E7202)</f>
        <v>0</v>
      </c>
      <c r="B7202">
        <f>IF(DATOS!E7202-DATOS!A7202&gt;0,0,DATOS!A7202-DATOS!E7202)</f>
        <v>0.42571287299125177</v>
      </c>
      <c r="C7202">
        <f>IF(DATOS!E7202-DATOS!A7202&gt;0,DATOS!E7202-DATOS!A7202,0)</f>
        <v>0</v>
      </c>
      <c r="E7202">
        <f>IF(C7202&gt;DATOS!B7202,DATOS!B7202,CALCULOS_ENER!C7202)</f>
        <v>0</v>
      </c>
      <c r="F7202">
        <f t="shared" si="112"/>
        <v>0</v>
      </c>
    </row>
    <row r="7203" spans="1:6" x14ac:dyDescent="0.25">
      <c r="A7203">
        <f>IF(DATOS!E7203-DATOS!A7203&gt;0,DATOS!A7203,DATOS!E7203)</f>
        <v>0</v>
      </c>
      <c r="B7203">
        <f>IF(DATOS!E7203-DATOS!A7203&gt;0,0,DATOS!A7203-DATOS!E7203)</f>
        <v>7.9028362954469397E-2</v>
      </c>
      <c r="C7203">
        <f>IF(DATOS!E7203-DATOS!A7203&gt;0,DATOS!E7203-DATOS!A7203,0)</f>
        <v>0</v>
      </c>
      <c r="E7203">
        <f>IF(C7203&gt;DATOS!B7203,DATOS!B7203,CALCULOS_ENER!C7203)</f>
        <v>0</v>
      </c>
      <c r="F7203">
        <f t="shared" si="112"/>
        <v>0</v>
      </c>
    </row>
    <row r="7204" spans="1:6" x14ac:dyDescent="0.25">
      <c r="A7204">
        <f>IF(DATOS!E7204-DATOS!A7204&gt;0,DATOS!A7204,DATOS!E7204)</f>
        <v>0</v>
      </c>
      <c r="B7204">
        <f>IF(DATOS!E7204-DATOS!A7204&gt;0,0,DATOS!A7204-DATOS!E7204)</f>
        <v>7.9028362954469397E-2</v>
      </c>
      <c r="C7204">
        <f>IF(DATOS!E7204-DATOS!A7204&gt;0,DATOS!E7204-DATOS!A7204,0)</f>
        <v>0</v>
      </c>
      <c r="E7204">
        <f>IF(C7204&gt;DATOS!B7204,DATOS!B7204,CALCULOS_ENER!C7204)</f>
        <v>0</v>
      </c>
      <c r="F7204">
        <f t="shared" si="112"/>
        <v>0</v>
      </c>
    </row>
    <row r="7205" spans="1:6" x14ac:dyDescent="0.25">
      <c r="A7205">
        <f>IF(DATOS!E7205-DATOS!A7205&gt;0,DATOS!A7205,DATOS!E7205)</f>
        <v>0</v>
      </c>
      <c r="B7205">
        <f>IF(DATOS!E7205-DATOS!A7205&gt;0,0,DATOS!A7205-DATOS!E7205)</f>
        <v>7.9028362954469397E-2</v>
      </c>
      <c r="C7205">
        <f>IF(DATOS!E7205-DATOS!A7205&gt;0,DATOS!E7205-DATOS!A7205,0)</f>
        <v>0</v>
      </c>
      <c r="E7205">
        <f>IF(C7205&gt;DATOS!B7205,DATOS!B7205,CALCULOS_ENER!C7205)</f>
        <v>0</v>
      </c>
      <c r="F7205">
        <f t="shared" si="112"/>
        <v>0</v>
      </c>
    </row>
    <row r="7206" spans="1:6" x14ac:dyDescent="0.25">
      <c r="A7206">
        <f>IF(DATOS!E7206-DATOS!A7206&gt;0,DATOS!A7206,DATOS!E7206)</f>
        <v>0</v>
      </c>
      <c r="B7206">
        <f>IF(DATOS!E7206-DATOS!A7206&gt;0,0,DATOS!A7206-DATOS!E7206)</f>
        <v>7.9028362954469397E-2</v>
      </c>
      <c r="C7206">
        <f>IF(DATOS!E7206-DATOS!A7206&gt;0,DATOS!E7206-DATOS!A7206,0)</f>
        <v>0</v>
      </c>
      <c r="E7206">
        <f>IF(C7206&gt;DATOS!B7206,DATOS!B7206,CALCULOS_ENER!C7206)</f>
        <v>0</v>
      </c>
      <c r="F7206">
        <f t="shared" si="112"/>
        <v>0</v>
      </c>
    </row>
    <row r="7207" spans="1:6" x14ac:dyDescent="0.25">
      <c r="A7207">
        <f>IF(DATOS!E7207-DATOS!A7207&gt;0,DATOS!A7207,DATOS!E7207)</f>
        <v>0</v>
      </c>
      <c r="B7207">
        <f>IF(DATOS!E7207-DATOS!A7207&gt;0,0,DATOS!A7207-DATOS!E7207)</f>
        <v>8.3919801349476159E-2</v>
      </c>
      <c r="C7207">
        <f>IF(DATOS!E7207-DATOS!A7207&gt;0,DATOS!E7207-DATOS!A7207,0)</f>
        <v>0</v>
      </c>
      <c r="E7207">
        <f>IF(C7207&gt;DATOS!B7207,DATOS!B7207,CALCULOS_ENER!C7207)</f>
        <v>0</v>
      </c>
      <c r="F7207">
        <f t="shared" si="112"/>
        <v>0</v>
      </c>
    </row>
    <row r="7208" spans="1:6" x14ac:dyDescent="0.25">
      <c r="A7208">
        <f>IF(DATOS!E7208-DATOS!A7208&gt;0,DATOS!A7208,DATOS!E7208)</f>
        <v>0</v>
      </c>
      <c r="B7208">
        <f>IF(DATOS!E7208-DATOS!A7208&gt;0,0,DATOS!A7208-DATOS!E7208)</f>
        <v>0.19229449200791837</v>
      </c>
      <c r="C7208">
        <f>IF(DATOS!E7208-DATOS!A7208&gt;0,DATOS!E7208-DATOS!A7208,0)</f>
        <v>0</v>
      </c>
      <c r="E7208">
        <f>IF(C7208&gt;DATOS!B7208,DATOS!B7208,CALCULOS_ENER!C7208)</f>
        <v>0</v>
      </c>
      <c r="F7208">
        <f t="shared" si="112"/>
        <v>0</v>
      </c>
    </row>
    <row r="7209" spans="1:6" x14ac:dyDescent="0.25">
      <c r="A7209">
        <f>IF(DATOS!E7209-DATOS!A7209&gt;0,DATOS!A7209,DATOS!E7209)</f>
        <v>0</v>
      </c>
      <c r="B7209">
        <f>IF(DATOS!E7209-DATOS!A7209&gt;0,0,DATOS!A7209-DATOS!E7209)</f>
        <v>0.35569397886119736</v>
      </c>
      <c r="C7209">
        <f>IF(DATOS!E7209-DATOS!A7209&gt;0,DATOS!E7209-DATOS!A7209,0)</f>
        <v>0</v>
      </c>
      <c r="E7209">
        <f>IF(C7209&gt;DATOS!B7209,DATOS!B7209,CALCULOS_ENER!C7209)</f>
        <v>0</v>
      </c>
      <c r="F7209">
        <f t="shared" si="112"/>
        <v>0</v>
      </c>
    </row>
    <row r="7210" spans="1:6" x14ac:dyDescent="0.25">
      <c r="A7210">
        <f>IF(DATOS!E7210-DATOS!A7210&gt;0,DATOS!A7210,DATOS!E7210)</f>
        <v>1.0330000000000002E-2</v>
      </c>
      <c r="B7210">
        <f>IF(DATOS!E7210-DATOS!A7210&gt;0,0,DATOS!A7210-DATOS!E7210)</f>
        <v>0.42316991396680281</v>
      </c>
      <c r="C7210">
        <f>IF(DATOS!E7210-DATOS!A7210&gt;0,DATOS!E7210-DATOS!A7210,0)</f>
        <v>0</v>
      </c>
      <c r="E7210">
        <f>IF(C7210&gt;DATOS!B7210,DATOS!B7210,CALCULOS_ENER!C7210)</f>
        <v>0</v>
      </c>
      <c r="F7210">
        <f t="shared" si="112"/>
        <v>0</v>
      </c>
    </row>
    <row r="7211" spans="1:6" x14ac:dyDescent="0.25">
      <c r="A7211">
        <f>IF(DATOS!E7211-DATOS!A7211&gt;0,DATOS!A7211,DATOS!E7211)</f>
        <v>6.6479999999999997E-2</v>
      </c>
      <c r="B7211">
        <f>IF(DATOS!E7211-DATOS!A7211&gt;0,0,DATOS!A7211-DATOS!E7211)</f>
        <v>0.30588211502787072</v>
      </c>
      <c r="C7211">
        <f>IF(DATOS!E7211-DATOS!A7211&gt;0,DATOS!E7211-DATOS!A7211,0)</f>
        <v>0</v>
      </c>
      <c r="E7211">
        <f>IF(C7211&gt;DATOS!B7211,DATOS!B7211,CALCULOS_ENER!C7211)</f>
        <v>0</v>
      </c>
      <c r="F7211">
        <f t="shared" si="112"/>
        <v>0</v>
      </c>
    </row>
    <row r="7212" spans="1:6" x14ac:dyDescent="0.25">
      <c r="A7212">
        <f>IF(DATOS!E7212-DATOS!A7212&gt;0,DATOS!A7212,DATOS!E7212)</f>
        <v>0.13475999999999999</v>
      </c>
      <c r="B7212">
        <f>IF(DATOS!E7212-DATOS!A7212&gt;0,0,DATOS!A7212-DATOS!E7212)</f>
        <v>0.21314679396901703</v>
      </c>
      <c r="C7212">
        <f>IF(DATOS!E7212-DATOS!A7212&gt;0,DATOS!E7212-DATOS!A7212,0)</f>
        <v>0</v>
      </c>
      <c r="E7212">
        <f>IF(C7212&gt;DATOS!B7212,DATOS!B7212,CALCULOS_ENER!C7212)</f>
        <v>0</v>
      </c>
      <c r="F7212">
        <f t="shared" si="112"/>
        <v>0</v>
      </c>
    </row>
    <row r="7213" spans="1:6" x14ac:dyDescent="0.25">
      <c r="A7213">
        <f>IF(DATOS!E7213-DATOS!A7213&gt;0,DATOS!A7213,DATOS!E7213)</f>
        <v>0.20635000000000003</v>
      </c>
      <c r="B7213">
        <f>IF(DATOS!E7213-DATOS!A7213&gt;0,0,DATOS!A7213-DATOS!E7213)</f>
        <v>0.12932906148127543</v>
      </c>
      <c r="C7213">
        <f>IF(DATOS!E7213-DATOS!A7213&gt;0,DATOS!E7213-DATOS!A7213,0)</f>
        <v>0</v>
      </c>
      <c r="E7213">
        <f>IF(C7213&gt;DATOS!B7213,DATOS!B7213,CALCULOS_ENER!C7213)</f>
        <v>0</v>
      </c>
      <c r="F7213">
        <f t="shared" si="112"/>
        <v>0</v>
      </c>
    </row>
    <row r="7214" spans="1:6" x14ac:dyDescent="0.25">
      <c r="A7214">
        <f>IF(DATOS!E7214-DATOS!A7214&gt;0,DATOS!A7214,DATOS!E7214)</f>
        <v>0.11079000000000001</v>
      </c>
      <c r="B7214">
        <f>IF(DATOS!E7214-DATOS!A7214&gt;0,0,DATOS!A7214-DATOS!E7214)</f>
        <v>0.22488906148127547</v>
      </c>
      <c r="C7214">
        <f>IF(DATOS!E7214-DATOS!A7214&gt;0,DATOS!E7214-DATOS!A7214,0)</f>
        <v>0</v>
      </c>
      <c r="E7214">
        <f>IF(C7214&gt;DATOS!B7214,DATOS!B7214,CALCULOS_ENER!C7214)</f>
        <v>0</v>
      </c>
      <c r="F7214">
        <f t="shared" si="112"/>
        <v>0</v>
      </c>
    </row>
    <row r="7215" spans="1:6" x14ac:dyDescent="0.25">
      <c r="A7215">
        <f>IF(DATOS!E7215-DATOS!A7215&gt;0,DATOS!A7215,DATOS!E7215)</f>
        <v>0.19343000000000005</v>
      </c>
      <c r="B7215">
        <f>IF(DATOS!E7215-DATOS!A7215&gt;0,0,DATOS!A7215-DATOS!E7215)</f>
        <v>0.16670438254012926</v>
      </c>
      <c r="C7215">
        <f>IF(DATOS!E7215-DATOS!A7215&gt;0,DATOS!E7215-DATOS!A7215,0)</f>
        <v>0</v>
      </c>
      <c r="E7215">
        <f>IF(C7215&gt;DATOS!B7215,DATOS!B7215,CALCULOS_ENER!C7215)</f>
        <v>0</v>
      </c>
      <c r="F7215">
        <f t="shared" si="112"/>
        <v>0</v>
      </c>
    </row>
    <row r="7216" spans="1:6" x14ac:dyDescent="0.25">
      <c r="A7216">
        <f>IF(DATOS!E7216-DATOS!A7216&gt;0,DATOS!A7216,DATOS!E7216)</f>
        <v>0.36013438254012931</v>
      </c>
      <c r="B7216">
        <f>IF(DATOS!E7216-DATOS!A7216&gt;0,0,DATOS!A7216-DATOS!E7216)</f>
        <v>0</v>
      </c>
      <c r="C7216">
        <f>IF(DATOS!E7216-DATOS!A7216&gt;0,DATOS!E7216-DATOS!A7216,0)</f>
        <v>5.2175617459870705E-2</v>
      </c>
      <c r="E7216">
        <f>IF(C7216&gt;DATOS!B7216,DATOS!B7216,CALCULOS_ENER!C7216)</f>
        <v>5.2175617459870705E-2</v>
      </c>
      <c r="F7216">
        <f t="shared" si="112"/>
        <v>0</v>
      </c>
    </row>
    <row r="7217" spans="1:6" x14ac:dyDescent="0.25">
      <c r="A7217">
        <f>IF(DATOS!E7217-DATOS!A7217&gt;0,DATOS!A7217,DATOS!E7217)</f>
        <v>0.1784</v>
      </c>
      <c r="B7217">
        <f>IF(DATOS!E7217-DATOS!A7217&gt;0,0,DATOS!A7217-DATOS!E7217)</f>
        <v>0.1817343825401293</v>
      </c>
      <c r="C7217">
        <f>IF(DATOS!E7217-DATOS!A7217&gt;0,DATOS!E7217-DATOS!A7217,0)</f>
        <v>0</v>
      </c>
      <c r="E7217">
        <f>IF(C7217&gt;DATOS!B7217,DATOS!B7217,CALCULOS_ENER!C7217)</f>
        <v>0</v>
      </c>
      <c r="F7217">
        <f t="shared" si="112"/>
        <v>0</v>
      </c>
    </row>
    <row r="7218" spans="1:6" x14ac:dyDescent="0.25">
      <c r="A7218">
        <f>IF(DATOS!E7218-DATOS!A7218&gt;0,DATOS!A7218,DATOS!E7218)</f>
        <v>0.33366000000000001</v>
      </c>
      <c r="B7218">
        <f>IF(DATOS!E7218-DATOS!A7218&gt;0,0,DATOS!A7218-DATOS!E7218)</f>
        <v>3.8702115027870687E-2</v>
      </c>
      <c r="C7218">
        <f>IF(DATOS!E7218-DATOS!A7218&gt;0,DATOS!E7218-DATOS!A7218,0)</f>
        <v>0</v>
      </c>
      <c r="E7218">
        <f>IF(C7218&gt;DATOS!B7218,DATOS!B7218,CALCULOS_ENER!C7218)</f>
        <v>0</v>
      </c>
      <c r="F7218">
        <f t="shared" si="112"/>
        <v>0</v>
      </c>
    </row>
    <row r="7219" spans="1:6" x14ac:dyDescent="0.25">
      <c r="A7219">
        <f>IF(DATOS!E7219-DATOS!A7219&gt;0,DATOS!A7219,DATOS!E7219)</f>
        <v>0.15071000000000001</v>
      </c>
      <c r="B7219">
        <f>IF(DATOS!E7219-DATOS!A7219&gt;0,0,DATOS!A7219-DATOS!E7219)</f>
        <v>0.22165211502787069</v>
      </c>
      <c r="C7219">
        <f>IF(DATOS!E7219-DATOS!A7219&gt;0,DATOS!E7219-DATOS!A7219,0)</f>
        <v>0</v>
      </c>
      <c r="E7219">
        <f>IF(C7219&gt;DATOS!B7219,DATOS!B7219,CALCULOS_ENER!C7219)</f>
        <v>0</v>
      </c>
      <c r="F7219">
        <f t="shared" si="112"/>
        <v>0</v>
      </c>
    </row>
    <row r="7220" spans="1:6" x14ac:dyDescent="0.25">
      <c r="A7220">
        <f>IF(DATOS!E7220-DATOS!A7220&gt;0,DATOS!A7220,DATOS!E7220)</f>
        <v>0</v>
      </c>
      <c r="B7220">
        <f>IF(DATOS!E7220-DATOS!A7220&gt;0,0,DATOS!A7220-DATOS!E7220)</f>
        <v>0.47462308335907144</v>
      </c>
      <c r="C7220">
        <f>IF(DATOS!E7220-DATOS!A7220&gt;0,DATOS!E7220-DATOS!A7220,0)</f>
        <v>0</v>
      </c>
      <c r="E7220">
        <f>IF(C7220&gt;DATOS!B7220,DATOS!B7220,CALCULOS_ENER!C7220)</f>
        <v>0</v>
      </c>
      <c r="F7220">
        <f t="shared" si="112"/>
        <v>0</v>
      </c>
    </row>
    <row r="7221" spans="1:6" x14ac:dyDescent="0.25">
      <c r="A7221">
        <f>IF(DATOS!E7221-DATOS!A7221&gt;0,DATOS!A7221,DATOS!E7221)</f>
        <v>0</v>
      </c>
      <c r="B7221">
        <f>IF(DATOS!E7221-DATOS!A7221&gt;0,0,DATOS!A7221-DATOS!E7221)</f>
        <v>0.66691815103350682</v>
      </c>
      <c r="C7221">
        <f>IF(DATOS!E7221-DATOS!A7221&gt;0,DATOS!E7221-DATOS!A7221,0)</f>
        <v>0</v>
      </c>
      <c r="E7221">
        <f>IF(C7221&gt;DATOS!B7221,DATOS!B7221,CALCULOS_ENER!C7221)</f>
        <v>0</v>
      </c>
      <c r="F7221">
        <f t="shared" si="112"/>
        <v>0</v>
      </c>
    </row>
    <row r="7222" spans="1:6" x14ac:dyDescent="0.25">
      <c r="A7222">
        <f>IF(DATOS!E7222-DATOS!A7222&gt;0,DATOS!A7222,DATOS!E7222)</f>
        <v>0</v>
      </c>
      <c r="B7222">
        <f>IF(DATOS!E7222-DATOS!A7222&gt;0,0,DATOS!A7222-DATOS!E7222)</f>
        <v>0.74472408613911223</v>
      </c>
      <c r="C7222">
        <f>IF(DATOS!E7222-DATOS!A7222&gt;0,DATOS!E7222-DATOS!A7222,0)</f>
        <v>0</v>
      </c>
      <c r="E7222">
        <f>IF(C7222&gt;DATOS!B7222,DATOS!B7222,CALCULOS_ENER!C7222)</f>
        <v>0</v>
      </c>
      <c r="F7222">
        <f t="shared" si="112"/>
        <v>0</v>
      </c>
    </row>
    <row r="7223" spans="1:6" x14ac:dyDescent="0.25">
      <c r="A7223">
        <f>IF(DATOS!E7223-DATOS!A7223&gt;0,DATOS!A7223,DATOS!E7223)</f>
        <v>0</v>
      </c>
      <c r="B7223">
        <f>IF(DATOS!E7223-DATOS!A7223&gt;0,0,DATOS!A7223-DATOS!E7223)</f>
        <v>0.90033610026695232</v>
      </c>
      <c r="C7223">
        <f>IF(DATOS!E7223-DATOS!A7223&gt;0,DATOS!E7223-DATOS!A7223,0)</f>
        <v>0</v>
      </c>
      <c r="E7223">
        <f>IF(C7223&gt;DATOS!B7223,DATOS!B7223,CALCULOS_ENER!C7223)</f>
        <v>0</v>
      </c>
      <c r="F7223">
        <f t="shared" si="112"/>
        <v>0</v>
      </c>
    </row>
    <row r="7224" spans="1:6" x14ac:dyDescent="0.25">
      <c r="A7224">
        <f>IF(DATOS!E7224-DATOS!A7224&gt;0,DATOS!A7224,DATOS!E7224)</f>
        <v>0</v>
      </c>
      <c r="B7224">
        <f>IF(DATOS!E7224-DATOS!A7224&gt;0,0,DATOS!A7224-DATOS!E7224)</f>
        <v>0.90033610026695232</v>
      </c>
      <c r="C7224">
        <f>IF(DATOS!E7224-DATOS!A7224&gt;0,DATOS!E7224-DATOS!A7224,0)</f>
        <v>0</v>
      </c>
      <c r="E7224">
        <f>IF(C7224&gt;DATOS!B7224,DATOS!B7224,CALCULOS_ENER!C7224)</f>
        <v>0</v>
      </c>
      <c r="F7224">
        <f t="shared" si="112"/>
        <v>0</v>
      </c>
    </row>
    <row r="7225" spans="1:6" x14ac:dyDescent="0.25">
      <c r="A7225">
        <f>IF(DATOS!E7225-DATOS!A7225&gt;0,DATOS!A7225,DATOS!E7225)</f>
        <v>0</v>
      </c>
      <c r="B7225">
        <f>IF(DATOS!E7225-DATOS!A7225&gt;0,0,DATOS!A7225-DATOS!E7225)</f>
        <v>0.68358628720018022</v>
      </c>
      <c r="C7225">
        <f>IF(DATOS!E7225-DATOS!A7225&gt;0,DATOS!E7225-DATOS!A7225,0)</f>
        <v>0</v>
      </c>
      <c r="E7225">
        <f>IF(C7225&gt;DATOS!B7225,DATOS!B7225,CALCULOS_ENER!C7225)</f>
        <v>0</v>
      </c>
      <c r="F7225">
        <f t="shared" si="112"/>
        <v>0</v>
      </c>
    </row>
    <row r="7226" spans="1:6" x14ac:dyDescent="0.25">
      <c r="A7226">
        <f>IF(DATOS!E7226-DATOS!A7226&gt;0,DATOS!A7226,DATOS!E7226)</f>
        <v>0</v>
      </c>
      <c r="B7226">
        <f>IF(DATOS!E7226-DATOS!A7226&gt;0,0,DATOS!A7226-DATOS!E7226)</f>
        <v>0.42571287299125177</v>
      </c>
      <c r="C7226">
        <f>IF(DATOS!E7226-DATOS!A7226&gt;0,DATOS!E7226-DATOS!A7226,0)</f>
        <v>0</v>
      </c>
      <c r="E7226">
        <f>IF(C7226&gt;DATOS!B7226,DATOS!B7226,CALCULOS_ENER!C7226)</f>
        <v>0</v>
      </c>
      <c r="F7226">
        <f t="shared" si="112"/>
        <v>0</v>
      </c>
    </row>
    <row r="7227" spans="1:6" x14ac:dyDescent="0.25">
      <c r="A7227">
        <f>IF(DATOS!E7227-DATOS!A7227&gt;0,DATOS!A7227,DATOS!E7227)</f>
        <v>0</v>
      </c>
      <c r="B7227">
        <f>IF(DATOS!E7227-DATOS!A7227&gt;0,0,DATOS!A7227-DATOS!E7227)</f>
        <v>7.9028362954469397E-2</v>
      </c>
      <c r="C7227">
        <f>IF(DATOS!E7227-DATOS!A7227&gt;0,DATOS!E7227-DATOS!A7227,0)</f>
        <v>0</v>
      </c>
      <c r="E7227">
        <f>IF(C7227&gt;DATOS!B7227,DATOS!B7227,CALCULOS_ENER!C7227)</f>
        <v>0</v>
      </c>
      <c r="F7227">
        <f t="shared" si="112"/>
        <v>0</v>
      </c>
    </row>
    <row r="7228" spans="1:6" x14ac:dyDescent="0.25">
      <c r="A7228">
        <f>IF(DATOS!E7228-DATOS!A7228&gt;0,DATOS!A7228,DATOS!E7228)</f>
        <v>0</v>
      </c>
      <c r="B7228">
        <f>IF(DATOS!E7228-DATOS!A7228&gt;0,0,DATOS!A7228-DATOS!E7228)</f>
        <v>7.9028362954469397E-2</v>
      </c>
      <c r="C7228">
        <f>IF(DATOS!E7228-DATOS!A7228&gt;0,DATOS!E7228-DATOS!A7228,0)</f>
        <v>0</v>
      </c>
      <c r="E7228">
        <f>IF(C7228&gt;DATOS!B7228,DATOS!B7228,CALCULOS_ENER!C7228)</f>
        <v>0</v>
      </c>
      <c r="F7228">
        <f t="shared" si="112"/>
        <v>0</v>
      </c>
    </row>
    <row r="7229" spans="1:6" x14ac:dyDescent="0.25">
      <c r="A7229">
        <f>IF(DATOS!E7229-DATOS!A7229&gt;0,DATOS!A7229,DATOS!E7229)</f>
        <v>0</v>
      </c>
      <c r="B7229">
        <f>IF(DATOS!E7229-DATOS!A7229&gt;0,0,DATOS!A7229-DATOS!E7229)</f>
        <v>7.9028362954469397E-2</v>
      </c>
      <c r="C7229">
        <f>IF(DATOS!E7229-DATOS!A7229&gt;0,DATOS!E7229-DATOS!A7229,0)</f>
        <v>0</v>
      </c>
      <c r="E7229">
        <f>IF(C7229&gt;DATOS!B7229,DATOS!B7229,CALCULOS_ENER!C7229)</f>
        <v>0</v>
      </c>
      <c r="F7229">
        <f t="shared" si="112"/>
        <v>0</v>
      </c>
    </row>
    <row r="7230" spans="1:6" x14ac:dyDescent="0.25">
      <c r="A7230">
        <f>IF(DATOS!E7230-DATOS!A7230&gt;0,DATOS!A7230,DATOS!E7230)</f>
        <v>0</v>
      </c>
      <c r="B7230">
        <f>IF(DATOS!E7230-DATOS!A7230&gt;0,0,DATOS!A7230-DATOS!E7230)</f>
        <v>7.9028362954469397E-2</v>
      </c>
      <c r="C7230">
        <f>IF(DATOS!E7230-DATOS!A7230&gt;0,DATOS!E7230-DATOS!A7230,0)</f>
        <v>0</v>
      </c>
      <c r="E7230">
        <f>IF(C7230&gt;DATOS!B7230,DATOS!B7230,CALCULOS_ENER!C7230)</f>
        <v>0</v>
      </c>
      <c r="F7230">
        <f t="shared" si="112"/>
        <v>0</v>
      </c>
    </row>
    <row r="7231" spans="1:6" x14ac:dyDescent="0.25">
      <c r="A7231">
        <f>IF(DATOS!E7231-DATOS!A7231&gt;0,DATOS!A7231,DATOS!E7231)</f>
        <v>0</v>
      </c>
      <c r="B7231">
        <f>IF(DATOS!E7231-DATOS!A7231&gt;0,0,DATOS!A7231-DATOS!E7231)</f>
        <v>8.3919801349476159E-2</v>
      </c>
      <c r="C7231">
        <f>IF(DATOS!E7231-DATOS!A7231&gt;0,DATOS!E7231-DATOS!A7231,0)</f>
        <v>0</v>
      </c>
      <c r="E7231">
        <f>IF(C7231&gt;DATOS!B7231,DATOS!B7231,CALCULOS_ENER!C7231)</f>
        <v>0</v>
      </c>
      <c r="F7231">
        <f t="shared" si="112"/>
        <v>0</v>
      </c>
    </row>
    <row r="7232" spans="1:6" x14ac:dyDescent="0.25">
      <c r="A7232">
        <f>IF(DATOS!E7232-DATOS!A7232&gt;0,DATOS!A7232,DATOS!E7232)</f>
        <v>0</v>
      </c>
      <c r="B7232">
        <f>IF(DATOS!E7232-DATOS!A7232&gt;0,0,DATOS!A7232-DATOS!E7232)</f>
        <v>0.19229449200791837</v>
      </c>
      <c r="C7232">
        <f>IF(DATOS!E7232-DATOS!A7232&gt;0,DATOS!E7232-DATOS!A7232,0)</f>
        <v>0</v>
      </c>
      <c r="E7232">
        <f>IF(C7232&gt;DATOS!B7232,DATOS!B7232,CALCULOS_ENER!C7232)</f>
        <v>0</v>
      </c>
      <c r="F7232">
        <f t="shared" si="112"/>
        <v>0</v>
      </c>
    </row>
    <row r="7233" spans="1:6" x14ac:dyDescent="0.25">
      <c r="A7233">
        <f>IF(DATOS!E7233-DATOS!A7233&gt;0,DATOS!A7233,DATOS!E7233)</f>
        <v>0</v>
      </c>
      <c r="B7233">
        <f>IF(DATOS!E7233-DATOS!A7233&gt;0,0,DATOS!A7233-DATOS!E7233)</f>
        <v>0.35569397886119736</v>
      </c>
      <c r="C7233">
        <f>IF(DATOS!E7233-DATOS!A7233&gt;0,DATOS!E7233-DATOS!A7233,0)</f>
        <v>0</v>
      </c>
      <c r="E7233">
        <f>IF(C7233&gt;DATOS!B7233,DATOS!B7233,CALCULOS_ENER!C7233)</f>
        <v>0</v>
      </c>
      <c r="F7233">
        <f t="shared" si="112"/>
        <v>0</v>
      </c>
    </row>
    <row r="7234" spans="1:6" x14ac:dyDescent="0.25">
      <c r="A7234">
        <f>IF(DATOS!E7234-DATOS!A7234&gt;0,DATOS!A7234,DATOS!E7234)</f>
        <v>1.039E-2</v>
      </c>
      <c r="B7234">
        <f>IF(DATOS!E7234-DATOS!A7234&gt;0,0,DATOS!A7234-DATOS!E7234)</f>
        <v>0.42310991396680281</v>
      </c>
      <c r="C7234">
        <f>IF(DATOS!E7234-DATOS!A7234&gt;0,DATOS!E7234-DATOS!A7234,0)</f>
        <v>0</v>
      </c>
      <c r="E7234">
        <f>IF(C7234&gt;DATOS!B7234,DATOS!B7234,CALCULOS_ENER!C7234)</f>
        <v>0</v>
      </c>
      <c r="F7234">
        <f t="shared" si="112"/>
        <v>0</v>
      </c>
    </row>
    <row r="7235" spans="1:6" x14ac:dyDescent="0.25">
      <c r="A7235">
        <f>IF(DATOS!E7235-DATOS!A7235&gt;0,DATOS!A7235,DATOS!E7235)</f>
        <v>0.27782000000000001</v>
      </c>
      <c r="B7235">
        <f>IF(DATOS!E7235-DATOS!A7235&gt;0,0,DATOS!A7235-DATOS!E7235)</f>
        <v>9.4542115027870688E-2</v>
      </c>
      <c r="C7235">
        <f>IF(DATOS!E7235-DATOS!A7235&gt;0,DATOS!E7235-DATOS!A7235,0)</f>
        <v>0</v>
      </c>
      <c r="E7235">
        <f>IF(C7235&gt;DATOS!B7235,DATOS!B7235,CALCULOS_ENER!C7235)</f>
        <v>0</v>
      </c>
      <c r="F7235">
        <f t="shared" ref="F7235:F7298" si="113">C7235-E7235</f>
        <v>0</v>
      </c>
    </row>
    <row r="7236" spans="1:6" x14ac:dyDescent="0.25">
      <c r="A7236">
        <f>IF(DATOS!E7236-DATOS!A7236&gt;0,DATOS!A7236,DATOS!E7236)</f>
        <v>0.34790679396901703</v>
      </c>
      <c r="B7236">
        <f>IF(DATOS!E7236-DATOS!A7236&gt;0,0,DATOS!A7236-DATOS!E7236)</f>
        <v>0</v>
      </c>
      <c r="C7236">
        <f>IF(DATOS!E7236-DATOS!A7236&gt;0,DATOS!E7236-DATOS!A7236,0)</f>
        <v>1.9833206030982986E-2</v>
      </c>
      <c r="E7236">
        <f>IF(C7236&gt;DATOS!B7236,DATOS!B7236,CALCULOS_ENER!C7236)</f>
        <v>1.9833206030982986E-2</v>
      </c>
      <c r="F7236">
        <f t="shared" si="113"/>
        <v>0</v>
      </c>
    </row>
    <row r="7237" spans="1:6" x14ac:dyDescent="0.25">
      <c r="A7237">
        <f>IF(DATOS!E7237-DATOS!A7237&gt;0,DATOS!A7237,DATOS!E7237)</f>
        <v>0.33567906148127546</v>
      </c>
      <c r="B7237">
        <f>IF(DATOS!E7237-DATOS!A7237&gt;0,0,DATOS!A7237-DATOS!E7237)</f>
        <v>0</v>
      </c>
      <c r="C7237">
        <f>IF(DATOS!E7237-DATOS!A7237&gt;0,DATOS!E7237-DATOS!A7237,0)</f>
        <v>0.28320093851872452</v>
      </c>
      <c r="E7237">
        <f>IF(C7237&gt;DATOS!B7237,DATOS!B7237,CALCULOS_ENER!C7237)</f>
        <v>0.28320093851872452</v>
      </c>
      <c r="F7237">
        <f t="shared" si="113"/>
        <v>0</v>
      </c>
    </row>
    <row r="7238" spans="1:6" x14ac:dyDescent="0.25">
      <c r="A7238">
        <f>IF(DATOS!E7238-DATOS!A7238&gt;0,DATOS!A7238,DATOS!E7238)</f>
        <v>0.33567906148127546</v>
      </c>
      <c r="B7238">
        <f>IF(DATOS!E7238-DATOS!A7238&gt;0,0,DATOS!A7238-DATOS!E7238)</f>
        <v>0</v>
      </c>
      <c r="C7238">
        <f>IF(DATOS!E7238-DATOS!A7238&gt;0,DATOS!E7238-DATOS!A7238,0)</f>
        <v>0.31734093851872447</v>
      </c>
      <c r="E7238">
        <f>IF(C7238&gt;DATOS!B7238,DATOS!B7238,CALCULOS_ENER!C7238)</f>
        <v>0.31734093851872447</v>
      </c>
      <c r="F7238">
        <f t="shared" si="113"/>
        <v>0</v>
      </c>
    </row>
    <row r="7239" spans="1:6" x14ac:dyDescent="0.25">
      <c r="A7239">
        <f>IF(DATOS!E7239-DATOS!A7239&gt;0,DATOS!A7239,DATOS!E7239)</f>
        <v>0.36013438254012931</v>
      </c>
      <c r="B7239">
        <f>IF(DATOS!E7239-DATOS!A7239&gt;0,0,DATOS!A7239-DATOS!E7239)</f>
        <v>0</v>
      </c>
      <c r="C7239">
        <f>IF(DATOS!E7239-DATOS!A7239&gt;0,DATOS!E7239-DATOS!A7239,0)</f>
        <v>0.31536561745987068</v>
      </c>
      <c r="E7239">
        <f>IF(C7239&gt;DATOS!B7239,DATOS!B7239,CALCULOS_ENER!C7239)</f>
        <v>0.31536561745987068</v>
      </c>
      <c r="F7239">
        <f t="shared" si="113"/>
        <v>0</v>
      </c>
    </row>
    <row r="7240" spans="1:6" x14ac:dyDescent="0.25">
      <c r="A7240">
        <f>IF(DATOS!E7240-DATOS!A7240&gt;0,DATOS!A7240,DATOS!E7240)</f>
        <v>0.36013438254012931</v>
      </c>
      <c r="B7240">
        <f>IF(DATOS!E7240-DATOS!A7240&gt;0,0,DATOS!A7240-DATOS!E7240)</f>
        <v>0</v>
      </c>
      <c r="C7240">
        <f>IF(DATOS!E7240-DATOS!A7240&gt;0,DATOS!E7240-DATOS!A7240,0)</f>
        <v>0.18411561745987071</v>
      </c>
      <c r="E7240">
        <f>IF(C7240&gt;DATOS!B7240,DATOS!B7240,CALCULOS_ENER!C7240)</f>
        <v>0.18411561745987071</v>
      </c>
      <c r="F7240">
        <f t="shared" si="113"/>
        <v>0</v>
      </c>
    </row>
    <row r="7241" spans="1:6" x14ac:dyDescent="0.25">
      <c r="A7241">
        <f>IF(DATOS!E7241-DATOS!A7241&gt;0,DATOS!A7241,DATOS!E7241)</f>
        <v>0.36013438254012931</v>
      </c>
      <c r="B7241">
        <f>IF(DATOS!E7241-DATOS!A7241&gt;0,0,DATOS!A7241-DATOS!E7241)</f>
        <v>0</v>
      </c>
      <c r="C7241">
        <f>IF(DATOS!E7241-DATOS!A7241&gt;0,DATOS!E7241-DATOS!A7241,0)</f>
        <v>0.1418156174598707</v>
      </c>
      <c r="E7241">
        <f>IF(C7241&gt;DATOS!B7241,DATOS!B7241,CALCULOS_ENER!C7241)</f>
        <v>0.1418156174598707</v>
      </c>
      <c r="F7241">
        <f t="shared" si="113"/>
        <v>0</v>
      </c>
    </row>
    <row r="7242" spans="1:6" x14ac:dyDescent="0.25">
      <c r="A7242">
        <f>IF(DATOS!E7242-DATOS!A7242&gt;0,DATOS!A7242,DATOS!E7242)</f>
        <v>0.21118000000000003</v>
      </c>
      <c r="B7242">
        <f>IF(DATOS!E7242-DATOS!A7242&gt;0,0,DATOS!A7242-DATOS!E7242)</f>
        <v>0.16118211502787066</v>
      </c>
      <c r="C7242">
        <f>IF(DATOS!E7242-DATOS!A7242&gt;0,DATOS!E7242-DATOS!A7242,0)</f>
        <v>0</v>
      </c>
      <c r="E7242">
        <f>IF(C7242&gt;DATOS!B7242,DATOS!B7242,CALCULOS_ENER!C7242)</f>
        <v>0</v>
      </c>
      <c r="F7242">
        <f t="shared" si="113"/>
        <v>0</v>
      </c>
    </row>
    <row r="7243" spans="1:6" x14ac:dyDescent="0.25">
      <c r="A7243">
        <f>IF(DATOS!E7243-DATOS!A7243&gt;0,DATOS!A7243,DATOS!E7243)</f>
        <v>5.2450000000000004E-2</v>
      </c>
      <c r="B7243">
        <f>IF(DATOS!E7243-DATOS!A7243&gt;0,0,DATOS!A7243-DATOS!E7243)</f>
        <v>0.3199121150278707</v>
      </c>
      <c r="C7243">
        <f>IF(DATOS!E7243-DATOS!A7243&gt;0,DATOS!E7243-DATOS!A7243,0)</f>
        <v>0</v>
      </c>
      <c r="E7243">
        <f>IF(C7243&gt;DATOS!B7243,DATOS!B7243,CALCULOS_ENER!C7243)</f>
        <v>0</v>
      </c>
      <c r="F7243">
        <f t="shared" si="113"/>
        <v>0</v>
      </c>
    </row>
    <row r="7244" spans="1:6" x14ac:dyDescent="0.25">
      <c r="A7244">
        <f>IF(DATOS!E7244-DATOS!A7244&gt;0,DATOS!A7244,DATOS!E7244)</f>
        <v>0</v>
      </c>
      <c r="B7244">
        <f>IF(DATOS!E7244-DATOS!A7244&gt;0,0,DATOS!A7244-DATOS!E7244)</f>
        <v>0.47462308335907144</v>
      </c>
      <c r="C7244">
        <f>IF(DATOS!E7244-DATOS!A7244&gt;0,DATOS!E7244-DATOS!A7244,0)</f>
        <v>0</v>
      </c>
      <c r="E7244">
        <f>IF(C7244&gt;DATOS!B7244,DATOS!B7244,CALCULOS_ENER!C7244)</f>
        <v>0</v>
      </c>
      <c r="F7244">
        <f t="shared" si="113"/>
        <v>0</v>
      </c>
    </row>
    <row r="7245" spans="1:6" x14ac:dyDescent="0.25">
      <c r="A7245">
        <f>IF(DATOS!E7245-DATOS!A7245&gt;0,DATOS!A7245,DATOS!E7245)</f>
        <v>0</v>
      </c>
      <c r="B7245">
        <f>IF(DATOS!E7245-DATOS!A7245&gt;0,0,DATOS!A7245-DATOS!E7245)</f>
        <v>0.66691815103350682</v>
      </c>
      <c r="C7245">
        <f>IF(DATOS!E7245-DATOS!A7245&gt;0,DATOS!E7245-DATOS!A7245,0)</f>
        <v>0</v>
      </c>
      <c r="E7245">
        <f>IF(C7245&gt;DATOS!B7245,DATOS!B7245,CALCULOS_ENER!C7245)</f>
        <v>0</v>
      </c>
      <c r="F7245">
        <f t="shared" si="113"/>
        <v>0</v>
      </c>
    </row>
    <row r="7246" spans="1:6" x14ac:dyDescent="0.25">
      <c r="A7246">
        <f>IF(DATOS!E7246-DATOS!A7246&gt;0,DATOS!A7246,DATOS!E7246)</f>
        <v>0</v>
      </c>
      <c r="B7246">
        <f>IF(DATOS!E7246-DATOS!A7246&gt;0,0,DATOS!A7246-DATOS!E7246)</f>
        <v>0.74472408613911223</v>
      </c>
      <c r="C7246">
        <f>IF(DATOS!E7246-DATOS!A7246&gt;0,DATOS!E7246-DATOS!A7246,0)</f>
        <v>0</v>
      </c>
      <c r="E7246">
        <f>IF(C7246&gt;DATOS!B7246,DATOS!B7246,CALCULOS_ENER!C7246)</f>
        <v>0</v>
      </c>
      <c r="F7246">
        <f t="shared" si="113"/>
        <v>0</v>
      </c>
    </row>
    <row r="7247" spans="1:6" x14ac:dyDescent="0.25">
      <c r="A7247">
        <f>IF(DATOS!E7247-DATOS!A7247&gt;0,DATOS!A7247,DATOS!E7247)</f>
        <v>0</v>
      </c>
      <c r="B7247">
        <f>IF(DATOS!E7247-DATOS!A7247&gt;0,0,DATOS!A7247-DATOS!E7247)</f>
        <v>0.90033610026695232</v>
      </c>
      <c r="C7247">
        <f>IF(DATOS!E7247-DATOS!A7247&gt;0,DATOS!E7247-DATOS!A7247,0)</f>
        <v>0</v>
      </c>
      <c r="E7247">
        <f>IF(C7247&gt;DATOS!B7247,DATOS!B7247,CALCULOS_ENER!C7247)</f>
        <v>0</v>
      </c>
      <c r="F7247">
        <f t="shared" si="113"/>
        <v>0</v>
      </c>
    </row>
    <row r="7248" spans="1:6" x14ac:dyDescent="0.25">
      <c r="A7248">
        <f>IF(DATOS!E7248-DATOS!A7248&gt;0,DATOS!A7248,DATOS!E7248)</f>
        <v>0</v>
      </c>
      <c r="B7248">
        <f>IF(DATOS!E7248-DATOS!A7248&gt;0,0,DATOS!A7248-DATOS!E7248)</f>
        <v>0.90033610026695232</v>
      </c>
      <c r="C7248">
        <f>IF(DATOS!E7248-DATOS!A7248&gt;0,DATOS!E7248-DATOS!A7248,0)</f>
        <v>0</v>
      </c>
      <c r="E7248">
        <f>IF(C7248&gt;DATOS!B7248,DATOS!B7248,CALCULOS_ENER!C7248)</f>
        <v>0</v>
      </c>
      <c r="F7248">
        <f t="shared" si="113"/>
        <v>0</v>
      </c>
    </row>
    <row r="7249" spans="1:6" x14ac:dyDescent="0.25">
      <c r="A7249">
        <f>IF(DATOS!E7249-DATOS!A7249&gt;0,DATOS!A7249,DATOS!E7249)</f>
        <v>0</v>
      </c>
      <c r="B7249">
        <f>IF(DATOS!E7249-DATOS!A7249&gt;0,0,DATOS!A7249-DATOS!E7249)</f>
        <v>0.68358628720018022</v>
      </c>
      <c r="C7249">
        <f>IF(DATOS!E7249-DATOS!A7249&gt;0,DATOS!E7249-DATOS!A7249,0)</f>
        <v>0</v>
      </c>
      <c r="E7249">
        <f>IF(C7249&gt;DATOS!B7249,DATOS!B7249,CALCULOS_ENER!C7249)</f>
        <v>0</v>
      </c>
      <c r="F7249">
        <f t="shared" si="113"/>
        <v>0</v>
      </c>
    </row>
    <row r="7250" spans="1:6" x14ac:dyDescent="0.25">
      <c r="A7250">
        <f>IF(DATOS!E7250-DATOS!A7250&gt;0,DATOS!A7250,DATOS!E7250)</f>
        <v>0</v>
      </c>
      <c r="B7250">
        <f>IF(DATOS!E7250-DATOS!A7250&gt;0,0,DATOS!A7250-DATOS!E7250)</f>
        <v>0.42571287299125177</v>
      </c>
      <c r="C7250">
        <f>IF(DATOS!E7250-DATOS!A7250&gt;0,DATOS!E7250-DATOS!A7250,0)</f>
        <v>0</v>
      </c>
      <c r="E7250">
        <f>IF(C7250&gt;DATOS!B7250,DATOS!B7250,CALCULOS_ENER!C7250)</f>
        <v>0</v>
      </c>
      <c r="F7250">
        <f t="shared" si="113"/>
        <v>0</v>
      </c>
    </row>
    <row r="7251" spans="1:6" x14ac:dyDescent="0.25">
      <c r="A7251">
        <f>IF(DATOS!E7251-DATOS!A7251&gt;0,DATOS!A7251,DATOS!E7251)</f>
        <v>0</v>
      </c>
      <c r="B7251">
        <f>IF(DATOS!E7251-DATOS!A7251&gt;0,0,DATOS!A7251-DATOS!E7251)</f>
        <v>7.9028362954469397E-2</v>
      </c>
      <c r="C7251">
        <f>IF(DATOS!E7251-DATOS!A7251&gt;0,DATOS!E7251-DATOS!A7251,0)</f>
        <v>0</v>
      </c>
      <c r="E7251">
        <f>IF(C7251&gt;DATOS!B7251,DATOS!B7251,CALCULOS_ENER!C7251)</f>
        <v>0</v>
      </c>
      <c r="F7251">
        <f t="shared" si="113"/>
        <v>0</v>
      </c>
    </row>
    <row r="7252" spans="1:6" x14ac:dyDescent="0.25">
      <c r="A7252">
        <f>IF(DATOS!E7252-DATOS!A7252&gt;0,DATOS!A7252,DATOS!E7252)</f>
        <v>0</v>
      </c>
      <c r="B7252">
        <f>IF(DATOS!E7252-DATOS!A7252&gt;0,0,DATOS!A7252-DATOS!E7252)</f>
        <v>7.9028362954469397E-2</v>
      </c>
      <c r="C7252">
        <f>IF(DATOS!E7252-DATOS!A7252&gt;0,DATOS!E7252-DATOS!A7252,0)</f>
        <v>0</v>
      </c>
      <c r="E7252">
        <f>IF(C7252&gt;DATOS!B7252,DATOS!B7252,CALCULOS_ENER!C7252)</f>
        <v>0</v>
      </c>
      <c r="F7252">
        <f t="shared" si="113"/>
        <v>0</v>
      </c>
    </row>
    <row r="7253" spans="1:6" x14ac:dyDescent="0.25">
      <c r="A7253">
        <f>IF(DATOS!E7253-DATOS!A7253&gt;0,DATOS!A7253,DATOS!E7253)</f>
        <v>0</v>
      </c>
      <c r="B7253">
        <f>IF(DATOS!E7253-DATOS!A7253&gt;0,0,DATOS!A7253-DATOS!E7253)</f>
        <v>7.9028362954469397E-2</v>
      </c>
      <c r="C7253">
        <f>IF(DATOS!E7253-DATOS!A7253&gt;0,DATOS!E7253-DATOS!A7253,0)</f>
        <v>0</v>
      </c>
      <c r="E7253">
        <f>IF(C7253&gt;DATOS!B7253,DATOS!B7253,CALCULOS_ENER!C7253)</f>
        <v>0</v>
      </c>
      <c r="F7253">
        <f t="shared" si="113"/>
        <v>0</v>
      </c>
    </row>
    <row r="7254" spans="1:6" x14ac:dyDescent="0.25">
      <c r="A7254">
        <f>IF(DATOS!E7254-DATOS!A7254&gt;0,DATOS!A7254,DATOS!E7254)</f>
        <v>0</v>
      </c>
      <c r="B7254">
        <f>IF(DATOS!E7254-DATOS!A7254&gt;0,0,DATOS!A7254-DATOS!E7254)</f>
        <v>7.9028362954469397E-2</v>
      </c>
      <c r="C7254">
        <f>IF(DATOS!E7254-DATOS!A7254&gt;0,DATOS!E7254-DATOS!A7254,0)</f>
        <v>0</v>
      </c>
      <c r="E7254">
        <f>IF(C7254&gt;DATOS!B7254,DATOS!B7254,CALCULOS_ENER!C7254)</f>
        <v>0</v>
      </c>
      <c r="F7254">
        <f t="shared" si="113"/>
        <v>0</v>
      </c>
    </row>
    <row r="7255" spans="1:6" x14ac:dyDescent="0.25">
      <c r="A7255">
        <f>IF(DATOS!E7255-DATOS!A7255&gt;0,DATOS!A7255,DATOS!E7255)</f>
        <v>0</v>
      </c>
      <c r="B7255">
        <f>IF(DATOS!E7255-DATOS!A7255&gt;0,0,DATOS!A7255-DATOS!E7255)</f>
        <v>8.3919801349476159E-2</v>
      </c>
      <c r="C7255">
        <f>IF(DATOS!E7255-DATOS!A7255&gt;0,DATOS!E7255-DATOS!A7255,0)</f>
        <v>0</v>
      </c>
      <c r="E7255">
        <f>IF(C7255&gt;DATOS!B7255,DATOS!B7255,CALCULOS_ENER!C7255)</f>
        <v>0</v>
      </c>
      <c r="F7255">
        <f t="shared" si="113"/>
        <v>0</v>
      </c>
    </row>
    <row r="7256" spans="1:6" x14ac:dyDescent="0.25">
      <c r="A7256">
        <f>IF(DATOS!E7256-DATOS!A7256&gt;0,DATOS!A7256,DATOS!E7256)</f>
        <v>0</v>
      </c>
      <c r="B7256">
        <f>IF(DATOS!E7256-DATOS!A7256&gt;0,0,DATOS!A7256-DATOS!E7256)</f>
        <v>0.19229449200791837</v>
      </c>
      <c r="C7256">
        <f>IF(DATOS!E7256-DATOS!A7256&gt;0,DATOS!E7256-DATOS!A7256,0)</f>
        <v>0</v>
      </c>
      <c r="E7256">
        <f>IF(C7256&gt;DATOS!B7256,DATOS!B7256,CALCULOS_ENER!C7256)</f>
        <v>0</v>
      </c>
      <c r="F7256">
        <f t="shared" si="113"/>
        <v>0</v>
      </c>
    </row>
    <row r="7257" spans="1:6" x14ac:dyDescent="0.25">
      <c r="A7257">
        <f>IF(DATOS!E7257-DATOS!A7257&gt;0,DATOS!A7257,DATOS!E7257)</f>
        <v>0</v>
      </c>
      <c r="B7257">
        <f>IF(DATOS!E7257-DATOS!A7257&gt;0,0,DATOS!A7257-DATOS!E7257)</f>
        <v>0.35569397886119736</v>
      </c>
      <c r="C7257">
        <f>IF(DATOS!E7257-DATOS!A7257&gt;0,DATOS!E7257-DATOS!A7257,0)</f>
        <v>0</v>
      </c>
      <c r="E7257">
        <f>IF(C7257&gt;DATOS!B7257,DATOS!B7257,CALCULOS_ENER!C7257)</f>
        <v>0</v>
      </c>
      <c r="F7257">
        <f t="shared" si="113"/>
        <v>0</v>
      </c>
    </row>
    <row r="7258" spans="1:6" x14ac:dyDescent="0.25">
      <c r="A7258">
        <f>IF(DATOS!E7258-DATOS!A7258&gt;0,DATOS!A7258,DATOS!E7258)</f>
        <v>9.8900000000000012E-3</v>
      </c>
      <c r="B7258">
        <f>IF(DATOS!E7258-DATOS!A7258&gt;0,0,DATOS!A7258-DATOS!E7258)</f>
        <v>0.42360991396680281</v>
      </c>
      <c r="C7258">
        <f>IF(DATOS!E7258-DATOS!A7258&gt;0,DATOS!E7258-DATOS!A7258,0)</f>
        <v>0</v>
      </c>
      <c r="E7258">
        <f>IF(C7258&gt;DATOS!B7258,DATOS!B7258,CALCULOS_ENER!C7258)</f>
        <v>0</v>
      </c>
      <c r="F7258">
        <f t="shared" si="113"/>
        <v>0</v>
      </c>
    </row>
    <row r="7259" spans="1:6" x14ac:dyDescent="0.25">
      <c r="A7259">
        <f>IF(DATOS!E7259-DATOS!A7259&gt;0,DATOS!A7259,DATOS!E7259)</f>
        <v>0.21462999999999999</v>
      </c>
      <c r="B7259">
        <f>IF(DATOS!E7259-DATOS!A7259&gt;0,0,DATOS!A7259-DATOS!E7259)</f>
        <v>0.15773211502787071</v>
      </c>
      <c r="C7259">
        <f>IF(DATOS!E7259-DATOS!A7259&gt;0,DATOS!E7259-DATOS!A7259,0)</f>
        <v>0</v>
      </c>
      <c r="E7259">
        <f>IF(C7259&gt;DATOS!B7259,DATOS!B7259,CALCULOS_ENER!C7259)</f>
        <v>0</v>
      </c>
      <c r="F7259">
        <f t="shared" si="113"/>
        <v>0</v>
      </c>
    </row>
    <row r="7260" spans="1:6" x14ac:dyDescent="0.25">
      <c r="A7260">
        <f>IF(DATOS!E7260-DATOS!A7260&gt;0,DATOS!A7260,DATOS!E7260)</f>
        <v>0.29049999999999998</v>
      </c>
      <c r="B7260">
        <f>IF(DATOS!E7260-DATOS!A7260&gt;0,0,DATOS!A7260-DATOS!E7260)</f>
        <v>5.7406793969017045E-2</v>
      </c>
      <c r="C7260">
        <f>IF(DATOS!E7260-DATOS!A7260&gt;0,DATOS!E7260-DATOS!A7260,0)</f>
        <v>0</v>
      </c>
      <c r="E7260">
        <f>IF(C7260&gt;DATOS!B7260,DATOS!B7260,CALCULOS_ENER!C7260)</f>
        <v>0</v>
      </c>
      <c r="F7260">
        <f t="shared" si="113"/>
        <v>0</v>
      </c>
    </row>
    <row r="7261" spans="1:6" x14ac:dyDescent="0.25">
      <c r="A7261">
        <f>IF(DATOS!E7261-DATOS!A7261&gt;0,DATOS!A7261,DATOS!E7261)</f>
        <v>0.33567906148127546</v>
      </c>
      <c r="B7261">
        <f>IF(DATOS!E7261-DATOS!A7261&gt;0,0,DATOS!A7261-DATOS!E7261)</f>
        <v>0</v>
      </c>
      <c r="C7261">
        <f>IF(DATOS!E7261-DATOS!A7261&gt;0,DATOS!E7261-DATOS!A7261,0)</f>
        <v>0.17232093851872454</v>
      </c>
      <c r="E7261">
        <f>IF(C7261&gt;DATOS!B7261,DATOS!B7261,CALCULOS_ENER!C7261)</f>
        <v>0.17232093851872454</v>
      </c>
      <c r="F7261">
        <f t="shared" si="113"/>
        <v>0</v>
      </c>
    </row>
    <row r="7262" spans="1:6" x14ac:dyDescent="0.25">
      <c r="A7262">
        <f>IF(DATOS!E7262-DATOS!A7262&gt;0,DATOS!A7262,DATOS!E7262)</f>
        <v>0.33567906148127546</v>
      </c>
      <c r="B7262">
        <f>IF(DATOS!E7262-DATOS!A7262&gt;0,0,DATOS!A7262-DATOS!E7262)</f>
        <v>0</v>
      </c>
      <c r="C7262">
        <f>IF(DATOS!E7262-DATOS!A7262&gt;0,DATOS!E7262-DATOS!A7262,0)</f>
        <v>0.21404093851872452</v>
      </c>
      <c r="E7262">
        <f>IF(C7262&gt;DATOS!B7262,DATOS!B7262,CALCULOS_ENER!C7262)</f>
        <v>0.21404093851872452</v>
      </c>
      <c r="F7262">
        <f t="shared" si="113"/>
        <v>0</v>
      </c>
    </row>
    <row r="7263" spans="1:6" x14ac:dyDescent="0.25">
      <c r="A7263">
        <f>IF(DATOS!E7263-DATOS!A7263&gt;0,DATOS!A7263,DATOS!E7263)</f>
        <v>0.36013438254012931</v>
      </c>
      <c r="B7263">
        <f>IF(DATOS!E7263-DATOS!A7263&gt;0,0,DATOS!A7263-DATOS!E7263)</f>
        <v>0</v>
      </c>
      <c r="C7263">
        <f>IF(DATOS!E7263-DATOS!A7263&gt;0,DATOS!E7263-DATOS!A7263,0)</f>
        <v>0.25283561745987071</v>
      </c>
      <c r="E7263">
        <f>IF(C7263&gt;DATOS!B7263,DATOS!B7263,CALCULOS_ENER!C7263)</f>
        <v>0.25283561745987071</v>
      </c>
      <c r="F7263">
        <f t="shared" si="113"/>
        <v>0</v>
      </c>
    </row>
    <row r="7264" spans="1:6" x14ac:dyDescent="0.25">
      <c r="A7264">
        <f>IF(DATOS!E7264-DATOS!A7264&gt;0,DATOS!A7264,DATOS!E7264)</f>
        <v>0.36013438254012931</v>
      </c>
      <c r="B7264">
        <f>IF(DATOS!E7264-DATOS!A7264&gt;0,0,DATOS!A7264-DATOS!E7264)</f>
        <v>0</v>
      </c>
      <c r="C7264">
        <f>IF(DATOS!E7264-DATOS!A7264&gt;0,DATOS!E7264-DATOS!A7264,0)</f>
        <v>8.60856174598707E-2</v>
      </c>
      <c r="E7264">
        <f>IF(C7264&gt;DATOS!B7264,DATOS!B7264,CALCULOS_ENER!C7264)</f>
        <v>8.60856174598707E-2</v>
      </c>
      <c r="F7264">
        <f t="shared" si="113"/>
        <v>0</v>
      </c>
    </row>
    <row r="7265" spans="1:6" x14ac:dyDescent="0.25">
      <c r="A7265">
        <f>IF(DATOS!E7265-DATOS!A7265&gt;0,DATOS!A7265,DATOS!E7265)</f>
        <v>0.27562000000000003</v>
      </c>
      <c r="B7265">
        <f>IF(DATOS!E7265-DATOS!A7265&gt;0,0,DATOS!A7265-DATOS!E7265)</f>
        <v>8.4514382540129274E-2</v>
      </c>
      <c r="C7265">
        <f>IF(DATOS!E7265-DATOS!A7265&gt;0,DATOS!E7265-DATOS!A7265,0)</f>
        <v>0</v>
      </c>
      <c r="E7265">
        <f>IF(C7265&gt;DATOS!B7265,DATOS!B7265,CALCULOS_ENER!C7265)</f>
        <v>0</v>
      </c>
      <c r="F7265">
        <f t="shared" si="113"/>
        <v>0</v>
      </c>
    </row>
    <row r="7266" spans="1:6" x14ac:dyDescent="0.25">
      <c r="A7266">
        <f>IF(DATOS!E7266-DATOS!A7266&gt;0,DATOS!A7266,DATOS!E7266)</f>
        <v>0.11179</v>
      </c>
      <c r="B7266">
        <f>IF(DATOS!E7266-DATOS!A7266&gt;0,0,DATOS!A7266-DATOS!E7266)</f>
        <v>0.2605721150278707</v>
      </c>
      <c r="C7266">
        <f>IF(DATOS!E7266-DATOS!A7266&gt;0,DATOS!E7266-DATOS!A7266,0)</f>
        <v>0</v>
      </c>
      <c r="E7266">
        <f>IF(C7266&gt;DATOS!B7266,DATOS!B7266,CALCULOS_ENER!C7266)</f>
        <v>0</v>
      </c>
      <c r="F7266">
        <f t="shared" si="113"/>
        <v>0</v>
      </c>
    </row>
    <row r="7267" spans="1:6" x14ac:dyDescent="0.25">
      <c r="A7267">
        <f>IF(DATOS!E7267-DATOS!A7267&gt;0,DATOS!A7267,DATOS!E7267)</f>
        <v>2.0300000000000002E-2</v>
      </c>
      <c r="B7267">
        <f>IF(DATOS!E7267-DATOS!A7267&gt;0,0,DATOS!A7267-DATOS!E7267)</f>
        <v>0.35206211502787071</v>
      </c>
      <c r="C7267">
        <f>IF(DATOS!E7267-DATOS!A7267&gt;0,DATOS!E7267-DATOS!A7267,0)</f>
        <v>0</v>
      </c>
      <c r="E7267">
        <f>IF(C7267&gt;DATOS!B7267,DATOS!B7267,CALCULOS_ENER!C7267)</f>
        <v>0</v>
      </c>
      <c r="F7267">
        <f t="shared" si="113"/>
        <v>0</v>
      </c>
    </row>
    <row r="7268" spans="1:6" x14ac:dyDescent="0.25">
      <c r="A7268">
        <f>IF(DATOS!E7268-DATOS!A7268&gt;0,DATOS!A7268,DATOS!E7268)</f>
        <v>0</v>
      </c>
      <c r="B7268">
        <f>IF(DATOS!E7268-DATOS!A7268&gt;0,0,DATOS!A7268-DATOS!E7268)</f>
        <v>0.47462308335907144</v>
      </c>
      <c r="C7268">
        <f>IF(DATOS!E7268-DATOS!A7268&gt;0,DATOS!E7268-DATOS!A7268,0)</f>
        <v>0</v>
      </c>
      <c r="E7268">
        <f>IF(C7268&gt;DATOS!B7268,DATOS!B7268,CALCULOS_ENER!C7268)</f>
        <v>0</v>
      </c>
      <c r="F7268">
        <f t="shared" si="113"/>
        <v>0</v>
      </c>
    </row>
    <row r="7269" spans="1:6" x14ac:dyDescent="0.25">
      <c r="A7269">
        <f>IF(DATOS!E7269-DATOS!A7269&gt;0,DATOS!A7269,DATOS!E7269)</f>
        <v>0</v>
      </c>
      <c r="B7269">
        <f>IF(DATOS!E7269-DATOS!A7269&gt;0,0,DATOS!A7269-DATOS!E7269)</f>
        <v>0.66691815103350682</v>
      </c>
      <c r="C7269">
        <f>IF(DATOS!E7269-DATOS!A7269&gt;0,DATOS!E7269-DATOS!A7269,0)</f>
        <v>0</v>
      </c>
      <c r="E7269">
        <f>IF(C7269&gt;DATOS!B7269,DATOS!B7269,CALCULOS_ENER!C7269)</f>
        <v>0</v>
      </c>
      <c r="F7269">
        <f t="shared" si="113"/>
        <v>0</v>
      </c>
    </row>
    <row r="7270" spans="1:6" x14ac:dyDescent="0.25">
      <c r="A7270">
        <f>IF(DATOS!E7270-DATOS!A7270&gt;0,DATOS!A7270,DATOS!E7270)</f>
        <v>0</v>
      </c>
      <c r="B7270">
        <f>IF(DATOS!E7270-DATOS!A7270&gt;0,0,DATOS!A7270-DATOS!E7270)</f>
        <v>0.74472408613911223</v>
      </c>
      <c r="C7270">
        <f>IF(DATOS!E7270-DATOS!A7270&gt;0,DATOS!E7270-DATOS!A7270,0)</f>
        <v>0</v>
      </c>
      <c r="E7270">
        <f>IF(C7270&gt;DATOS!B7270,DATOS!B7270,CALCULOS_ENER!C7270)</f>
        <v>0</v>
      </c>
      <c r="F7270">
        <f t="shared" si="113"/>
        <v>0</v>
      </c>
    </row>
    <row r="7271" spans="1:6" x14ac:dyDescent="0.25">
      <c r="A7271">
        <f>IF(DATOS!E7271-DATOS!A7271&gt;0,DATOS!A7271,DATOS!E7271)</f>
        <v>0</v>
      </c>
      <c r="B7271">
        <f>IF(DATOS!E7271-DATOS!A7271&gt;0,0,DATOS!A7271-DATOS!E7271)</f>
        <v>0.90033610026695232</v>
      </c>
      <c r="C7271">
        <f>IF(DATOS!E7271-DATOS!A7271&gt;0,DATOS!E7271-DATOS!A7271,0)</f>
        <v>0</v>
      </c>
      <c r="E7271">
        <f>IF(C7271&gt;DATOS!B7271,DATOS!B7271,CALCULOS_ENER!C7271)</f>
        <v>0</v>
      </c>
      <c r="F7271">
        <f t="shared" si="113"/>
        <v>0</v>
      </c>
    </row>
    <row r="7272" spans="1:6" x14ac:dyDescent="0.25">
      <c r="A7272">
        <f>IF(DATOS!E7272-DATOS!A7272&gt;0,DATOS!A7272,DATOS!E7272)</f>
        <v>0</v>
      </c>
      <c r="B7272">
        <f>IF(DATOS!E7272-DATOS!A7272&gt;0,0,DATOS!A7272-DATOS!E7272)</f>
        <v>0.90033610026695232</v>
      </c>
      <c r="C7272">
        <f>IF(DATOS!E7272-DATOS!A7272&gt;0,DATOS!E7272-DATOS!A7272,0)</f>
        <v>0</v>
      </c>
      <c r="E7272">
        <f>IF(C7272&gt;DATOS!B7272,DATOS!B7272,CALCULOS_ENER!C7272)</f>
        <v>0</v>
      </c>
      <c r="F7272">
        <f t="shared" si="113"/>
        <v>0</v>
      </c>
    </row>
    <row r="7273" spans="1:6" x14ac:dyDescent="0.25">
      <c r="A7273">
        <f>IF(DATOS!E7273-DATOS!A7273&gt;0,DATOS!A7273,DATOS!E7273)</f>
        <v>0</v>
      </c>
      <c r="B7273">
        <f>IF(DATOS!E7273-DATOS!A7273&gt;0,0,DATOS!A7273-DATOS!E7273)</f>
        <v>0.68358628720018022</v>
      </c>
      <c r="C7273">
        <f>IF(DATOS!E7273-DATOS!A7273&gt;0,DATOS!E7273-DATOS!A7273,0)</f>
        <v>0</v>
      </c>
      <c r="E7273">
        <f>IF(C7273&gt;DATOS!B7273,DATOS!B7273,CALCULOS_ENER!C7273)</f>
        <v>0</v>
      </c>
      <c r="F7273">
        <f t="shared" si="113"/>
        <v>0</v>
      </c>
    </row>
    <row r="7274" spans="1:6" x14ac:dyDescent="0.25">
      <c r="A7274">
        <f>IF(DATOS!E7274-DATOS!A7274&gt;0,DATOS!A7274,DATOS!E7274)</f>
        <v>0</v>
      </c>
      <c r="B7274">
        <f>IF(DATOS!E7274-DATOS!A7274&gt;0,0,DATOS!A7274-DATOS!E7274)</f>
        <v>0.42571287299125177</v>
      </c>
      <c r="C7274">
        <f>IF(DATOS!E7274-DATOS!A7274&gt;0,DATOS!E7274-DATOS!A7274,0)</f>
        <v>0</v>
      </c>
      <c r="E7274">
        <f>IF(C7274&gt;DATOS!B7274,DATOS!B7274,CALCULOS_ENER!C7274)</f>
        <v>0</v>
      </c>
      <c r="F7274">
        <f t="shared" si="113"/>
        <v>0</v>
      </c>
    </row>
    <row r="7275" spans="1:6" x14ac:dyDescent="0.25">
      <c r="A7275">
        <f>IF(DATOS!E7275-DATOS!A7275&gt;0,DATOS!A7275,DATOS!E7275)</f>
        <v>0</v>
      </c>
      <c r="B7275">
        <f>IF(DATOS!E7275-DATOS!A7275&gt;0,0,DATOS!A7275-DATOS!E7275)</f>
        <v>7.9028362954469397E-2</v>
      </c>
      <c r="C7275">
        <f>IF(DATOS!E7275-DATOS!A7275&gt;0,DATOS!E7275-DATOS!A7275,0)</f>
        <v>0</v>
      </c>
      <c r="E7275">
        <f>IF(C7275&gt;DATOS!B7275,DATOS!B7275,CALCULOS_ENER!C7275)</f>
        <v>0</v>
      </c>
      <c r="F7275">
        <f t="shared" si="113"/>
        <v>0</v>
      </c>
    </row>
    <row r="7276" spans="1:6" x14ac:dyDescent="0.25">
      <c r="A7276">
        <f>IF(DATOS!E7276-DATOS!A7276&gt;0,DATOS!A7276,DATOS!E7276)</f>
        <v>0</v>
      </c>
      <c r="B7276">
        <f>IF(DATOS!E7276-DATOS!A7276&gt;0,0,DATOS!A7276-DATOS!E7276)</f>
        <v>7.9028362954469397E-2</v>
      </c>
      <c r="C7276">
        <f>IF(DATOS!E7276-DATOS!A7276&gt;0,DATOS!E7276-DATOS!A7276,0)</f>
        <v>0</v>
      </c>
      <c r="E7276">
        <f>IF(C7276&gt;DATOS!B7276,DATOS!B7276,CALCULOS_ENER!C7276)</f>
        <v>0</v>
      </c>
      <c r="F7276">
        <f t="shared" si="113"/>
        <v>0</v>
      </c>
    </row>
    <row r="7277" spans="1:6" x14ac:dyDescent="0.25">
      <c r="A7277">
        <f>IF(DATOS!E7277-DATOS!A7277&gt;0,DATOS!A7277,DATOS!E7277)</f>
        <v>0</v>
      </c>
      <c r="B7277">
        <f>IF(DATOS!E7277-DATOS!A7277&gt;0,0,DATOS!A7277-DATOS!E7277)</f>
        <v>7.9028362954469397E-2</v>
      </c>
      <c r="C7277">
        <f>IF(DATOS!E7277-DATOS!A7277&gt;0,DATOS!E7277-DATOS!A7277,0)</f>
        <v>0</v>
      </c>
      <c r="E7277">
        <f>IF(C7277&gt;DATOS!B7277,DATOS!B7277,CALCULOS_ENER!C7277)</f>
        <v>0</v>
      </c>
      <c r="F7277">
        <f t="shared" si="113"/>
        <v>0</v>
      </c>
    </row>
    <row r="7278" spans="1:6" x14ac:dyDescent="0.25">
      <c r="A7278">
        <f>IF(DATOS!E7278-DATOS!A7278&gt;0,DATOS!A7278,DATOS!E7278)</f>
        <v>0</v>
      </c>
      <c r="B7278">
        <f>IF(DATOS!E7278-DATOS!A7278&gt;0,0,DATOS!A7278-DATOS!E7278)</f>
        <v>7.9028362954469397E-2</v>
      </c>
      <c r="C7278">
        <f>IF(DATOS!E7278-DATOS!A7278&gt;0,DATOS!E7278-DATOS!A7278,0)</f>
        <v>0</v>
      </c>
      <c r="E7278">
        <f>IF(C7278&gt;DATOS!B7278,DATOS!B7278,CALCULOS_ENER!C7278)</f>
        <v>0</v>
      </c>
      <c r="F7278">
        <f t="shared" si="113"/>
        <v>0</v>
      </c>
    </row>
    <row r="7279" spans="1:6" x14ac:dyDescent="0.25">
      <c r="A7279">
        <f>IF(DATOS!E7279-DATOS!A7279&gt;0,DATOS!A7279,DATOS!E7279)</f>
        <v>0</v>
      </c>
      <c r="B7279">
        <f>IF(DATOS!E7279-DATOS!A7279&gt;0,0,DATOS!A7279-DATOS!E7279)</f>
        <v>8.3919801349476159E-2</v>
      </c>
      <c r="C7279">
        <f>IF(DATOS!E7279-DATOS!A7279&gt;0,DATOS!E7279-DATOS!A7279,0)</f>
        <v>0</v>
      </c>
      <c r="E7279">
        <f>IF(C7279&gt;DATOS!B7279,DATOS!B7279,CALCULOS_ENER!C7279)</f>
        <v>0</v>
      </c>
      <c r="F7279">
        <f t="shared" si="113"/>
        <v>0</v>
      </c>
    </row>
    <row r="7280" spans="1:6" x14ac:dyDescent="0.25">
      <c r="A7280">
        <f>IF(DATOS!E7280-DATOS!A7280&gt;0,DATOS!A7280,DATOS!E7280)</f>
        <v>0</v>
      </c>
      <c r="B7280">
        <f>IF(DATOS!E7280-DATOS!A7280&gt;0,0,DATOS!A7280-DATOS!E7280)</f>
        <v>0.19229449200791837</v>
      </c>
      <c r="C7280">
        <f>IF(DATOS!E7280-DATOS!A7280&gt;0,DATOS!E7280-DATOS!A7280,0)</f>
        <v>0</v>
      </c>
      <c r="E7280">
        <f>IF(C7280&gt;DATOS!B7280,DATOS!B7280,CALCULOS_ENER!C7280)</f>
        <v>0</v>
      </c>
      <c r="F7280">
        <f t="shared" si="113"/>
        <v>0</v>
      </c>
    </row>
    <row r="7281" spans="1:6" x14ac:dyDescent="0.25">
      <c r="A7281">
        <f>IF(DATOS!E7281-DATOS!A7281&gt;0,DATOS!A7281,DATOS!E7281)</f>
        <v>0</v>
      </c>
      <c r="B7281">
        <f>IF(DATOS!E7281-DATOS!A7281&gt;0,0,DATOS!A7281-DATOS!E7281)</f>
        <v>0.35569397886119736</v>
      </c>
      <c r="C7281">
        <f>IF(DATOS!E7281-DATOS!A7281&gt;0,DATOS!E7281-DATOS!A7281,0)</f>
        <v>0</v>
      </c>
      <c r="E7281">
        <f>IF(C7281&gt;DATOS!B7281,DATOS!B7281,CALCULOS_ENER!C7281)</f>
        <v>0</v>
      </c>
      <c r="F7281">
        <f t="shared" si="113"/>
        <v>0</v>
      </c>
    </row>
    <row r="7282" spans="1:6" x14ac:dyDescent="0.25">
      <c r="A7282">
        <f>IF(DATOS!E7282-DATOS!A7282&gt;0,DATOS!A7282,DATOS!E7282)</f>
        <v>7.5499999999999994E-3</v>
      </c>
      <c r="B7282">
        <f>IF(DATOS!E7282-DATOS!A7282&gt;0,0,DATOS!A7282-DATOS!E7282)</f>
        <v>0.42594991396680282</v>
      </c>
      <c r="C7282">
        <f>IF(DATOS!E7282-DATOS!A7282&gt;0,DATOS!E7282-DATOS!A7282,0)</f>
        <v>0</v>
      </c>
      <c r="E7282">
        <f>IF(C7282&gt;DATOS!B7282,DATOS!B7282,CALCULOS_ENER!C7282)</f>
        <v>0</v>
      </c>
      <c r="F7282">
        <f t="shared" si="113"/>
        <v>0</v>
      </c>
    </row>
    <row r="7283" spans="1:6" x14ac:dyDescent="0.25">
      <c r="A7283">
        <f>IF(DATOS!E7283-DATOS!A7283&gt;0,DATOS!A7283,DATOS!E7283)</f>
        <v>0.14388999999999999</v>
      </c>
      <c r="B7283">
        <f>IF(DATOS!E7283-DATOS!A7283&gt;0,0,DATOS!A7283-DATOS!E7283)</f>
        <v>0.22847211502787071</v>
      </c>
      <c r="C7283">
        <f>IF(DATOS!E7283-DATOS!A7283&gt;0,DATOS!E7283-DATOS!A7283,0)</f>
        <v>0</v>
      </c>
      <c r="E7283">
        <f>IF(C7283&gt;DATOS!B7283,DATOS!B7283,CALCULOS_ENER!C7283)</f>
        <v>0</v>
      </c>
      <c r="F7283">
        <f t="shared" si="113"/>
        <v>0</v>
      </c>
    </row>
    <row r="7284" spans="1:6" x14ac:dyDescent="0.25">
      <c r="A7284">
        <f>IF(DATOS!E7284-DATOS!A7284&gt;0,DATOS!A7284,DATOS!E7284)</f>
        <v>0.20190000000000002</v>
      </c>
      <c r="B7284">
        <f>IF(DATOS!E7284-DATOS!A7284&gt;0,0,DATOS!A7284-DATOS!E7284)</f>
        <v>0.146006793969017</v>
      </c>
      <c r="C7284">
        <f>IF(DATOS!E7284-DATOS!A7284&gt;0,DATOS!E7284-DATOS!A7284,0)</f>
        <v>0</v>
      </c>
      <c r="E7284">
        <f>IF(C7284&gt;DATOS!B7284,DATOS!B7284,CALCULOS_ENER!C7284)</f>
        <v>0</v>
      </c>
      <c r="F7284">
        <f t="shared" si="113"/>
        <v>0</v>
      </c>
    </row>
    <row r="7285" spans="1:6" x14ac:dyDescent="0.25">
      <c r="A7285">
        <f>IF(DATOS!E7285-DATOS!A7285&gt;0,DATOS!A7285,DATOS!E7285)</f>
        <v>0.15252000000000002</v>
      </c>
      <c r="B7285">
        <f>IF(DATOS!E7285-DATOS!A7285&gt;0,0,DATOS!A7285-DATOS!E7285)</f>
        <v>0.18315906148127545</v>
      </c>
      <c r="C7285">
        <f>IF(DATOS!E7285-DATOS!A7285&gt;0,DATOS!E7285-DATOS!A7285,0)</f>
        <v>0</v>
      </c>
      <c r="E7285">
        <f>IF(C7285&gt;DATOS!B7285,DATOS!B7285,CALCULOS_ENER!C7285)</f>
        <v>0</v>
      </c>
      <c r="F7285">
        <f t="shared" si="113"/>
        <v>0</v>
      </c>
    </row>
    <row r="7286" spans="1:6" x14ac:dyDescent="0.25">
      <c r="A7286">
        <f>IF(DATOS!E7286-DATOS!A7286&gt;0,DATOS!A7286,DATOS!E7286)</f>
        <v>0.33300000000000007</v>
      </c>
      <c r="B7286">
        <f>IF(DATOS!E7286-DATOS!A7286&gt;0,0,DATOS!A7286-DATOS!E7286)</f>
        <v>2.679061481275391E-3</v>
      </c>
      <c r="C7286">
        <f>IF(DATOS!E7286-DATOS!A7286&gt;0,DATOS!E7286-DATOS!A7286,0)</f>
        <v>0</v>
      </c>
      <c r="E7286">
        <f>IF(C7286&gt;DATOS!B7286,DATOS!B7286,CALCULOS_ENER!C7286)</f>
        <v>0</v>
      </c>
      <c r="F7286">
        <f t="shared" si="113"/>
        <v>0</v>
      </c>
    </row>
    <row r="7287" spans="1:6" x14ac:dyDescent="0.25">
      <c r="A7287">
        <f>IF(DATOS!E7287-DATOS!A7287&gt;0,DATOS!A7287,DATOS!E7287)</f>
        <v>0.35507</v>
      </c>
      <c r="B7287">
        <f>IF(DATOS!E7287-DATOS!A7287&gt;0,0,DATOS!A7287-DATOS!E7287)</f>
        <v>5.0643825401293086E-3</v>
      </c>
      <c r="C7287">
        <f>IF(DATOS!E7287-DATOS!A7287&gt;0,DATOS!E7287-DATOS!A7287,0)</f>
        <v>0</v>
      </c>
      <c r="E7287">
        <f>IF(C7287&gt;DATOS!B7287,DATOS!B7287,CALCULOS_ENER!C7287)</f>
        <v>0</v>
      </c>
      <c r="F7287">
        <f t="shared" si="113"/>
        <v>0</v>
      </c>
    </row>
    <row r="7288" spans="1:6" x14ac:dyDescent="0.25">
      <c r="A7288">
        <f>IF(DATOS!E7288-DATOS!A7288&gt;0,DATOS!A7288,DATOS!E7288)</f>
        <v>0.26955000000000001</v>
      </c>
      <c r="B7288">
        <f>IF(DATOS!E7288-DATOS!A7288&gt;0,0,DATOS!A7288-DATOS!E7288)</f>
        <v>9.0584382540129293E-2</v>
      </c>
      <c r="C7288">
        <f>IF(DATOS!E7288-DATOS!A7288&gt;0,DATOS!E7288-DATOS!A7288,0)</f>
        <v>0</v>
      </c>
      <c r="E7288">
        <f>IF(C7288&gt;DATOS!B7288,DATOS!B7288,CALCULOS_ENER!C7288)</f>
        <v>0</v>
      </c>
      <c r="F7288">
        <f t="shared" si="113"/>
        <v>0</v>
      </c>
    </row>
    <row r="7289" spans="1:6" x14ac:dyDescent="0.25">
      <c r="A7289">
        <f>IF(DATOS!E7289-DATOS!A7289&gt;0,DATOS!A7289,DATOS!E7289)</f>
        <v>0.36013438254012931</v>
      </c>
      <c r="B7289">
        <f>IF(DATOS!E7289-DATOS!A7289&gt;0,0,DATOS!A7289-DATOS!E7289)</f>
        <v>0</v>
      </c>
      <c r="C7289">
        <f>IF(DATOS!E7289-DATOS!A7289&gt;0,DATOS!E7289-DATOS!A7289,0)</f>
        <v>1.6195617459870748E-2</v>
      </c>
      <c r="E7289">
        <f>IF(C7289&gt;DATOS!B7289,DATOS!B7289,CALCULOS_ENER!C7289)</f>
        <v>1.6195617459870748E-2</v>
      </c>
      <c r="F7289">
        <f t="shared" si="113"/>
        <v>0</v>
      </c>
    </row>
    <row r="7290" spans="1:6" x14ac:dyDescent="0.25">
      <c r="A7290">
        <f>IF(DATOS!E7290-DATOS!A7290&gt;0,DATOS!A7290,DATOS!E7290)</f>
        <v>0.20827000000000001</v>
      </c>
      <c r="B7290">
        <f>IF(DATOS!E7290-DATOS!A7290&gt;0,0,DATOS!A7290-DATOS!E7290)</f>
        <v>0.16409211502787069</v>
      </c>
      <c r="C7290">
        <f>IF(DATOS!E7290-DATOS!A7290&gt;0,DATOS!E7290-DATOS!A7290,0)</f>
        <v>0</v>
      </c>
      <c r="E7290">
        <f>IF(C7290&gt;DATOS!B7290,DATOS!B7290,CALCULOS_ENER!C7290)</f>
        <v>0</v>
      </c>
      <c r="F7290">
        <f t="shared" si="113"/>
        <v>0</v>
      </c>
    </row>
    <row r="7291" spans="1:6" x14ac:dyDescent="0.25">
      <c r="A7291">
        <f>IF(DATOS!E7291-DATOS!A7291&gt;0,DATOS!A7291,DATOS!E7291)</f>
        <v>0.10356</v>
      </c>
      <c r="B7291">
        <f>IF(DATOS!E7291-DATOS!A7291&gt;0,0,DATOS!A7291-DATOS!E7291)</f>
        <v>0.26880211502787071</v>
      </c>
      <c r="C7291">
        <f>IF(DATOS!E7291-DATOS!A7291&gt;0,DATOS!E7291-DATOS!A7291,0)</f>
        <v>0</v>
      </c>
      <c r="E7291">
        <f>IF(C7291&gt;DATOS!B7291,DATOS!B7291,CALCULOS_ENER!C7291)</f>
        <v>0</v>
      </c>
      <c r="F7291">
        <f t="shared" si="113"/>
        <v>0</v>
      </c>
    </row>
    <row r="7292" spans="1:6" x14ac:dyDescent="0.25">
      <c r="A7292">
        <f>IF(DATOS!E7292-DATOS!A7292&gt;0,DATOS!A7292,DATOS!E7292)</f>
        <v>0</v>
      </c>
      <c r="B7292">
        <f>IF(DATOS!E7292-DATOS!A7292&gt;0,0,DATOS!A7292-DATOS!E7292)</f>
        <v>0.47462308335907144</v>
      </c>
      <c r="C7292">
        <f>IF(DATOS!E7292-DATOS!A7292&gt;0,DATOS!E7292-DATOS!A7292,0)</f>
        <v>0</v>
      </c>
      <c r="E7292">
        <f>IF(C7292&gt;DATOS!B7292,DATOS!B7292,CALCULOS_ENER!C7292)</f>
        <v>0</v>
      </c>
      <c r="F7292">
        <f t="shared" si="113"/>
        <v>0</v>
      </c>
    </row>
    <row r="7293" spans="1:6" x14ac:dyDescent="0.25">
      <c r="A7293">
        <f>IF(DATOS!E7293-DATOS!A7293&gt;0,DATOS!A7293,DATOS!E7293)</f>
        <v>0</v>
      </c>
      <c r="B7293">
        <f>IF(DATOS!E7293-DATOS!A7293&gt;0,0,DATOS!A7293-DATOS!E7293)</f>
        <v>0.66691815103350682</v>
      </c>
      <c r="C7293">
        <f>IF(DATOS!E7293-DATOS!A7293&gt;0,DATOS!E7293-DATOS!A7293,0)</f>
        <v>0</v>
      </c>
      <c r="E7293">
        <f>IF(C7293&gt;DATOS!B7293,DATOS!B7293,CALCULOS_ENER!C7293)</f>
        <v>0</v>
      </c>
      <c r="F7293">
        <f t="shared" si="113"/>
        <v>0</v>
      </c>
    </row>
    <row r="7294" spans="1:6" x14ac:dyDescent="0.25">
      <c r="A7294">
        <f>IF(DATOS!E7294-DATOS!A7294&gt;0,DATOS!A7294,DATOS!E7294)</f>
        <v>0</v>
      </c>
      <c r="B7294">
        <f>IF(DATOS!E7294-DATOS!A7294&gt;0,0,DATOS!A7294-DATOS!E7294)</f>
        <v>0.74472408613911223</v>
      </c>
      <c r="C7294">
        <f>IF(DATOS!E7294-DATOS!A7294&gt;0,DATOS!E7294-DATOS!A7294,0)</f>
        <v>0</v>
      </c>
      <c r="E7294">
        <f>IF(C7294&gt;DATOS!B7294,DATOS!B7294,CALCULOS_ENER!C7294)</f>
        <v>0</v>
      </c>
      <c r="F7294">
        <f t="shared" si="113"/>
        <v>0</v>
      </c>
    </row>
    <row r="7295" spans="1:6" x14ac:dyDescent="0.25">
      <c r="A7295">
        <f>IF(DATOS!E7295-DATOS!A7295&gt;0,DATOS!A7295,DATOS!E7295)</f>
        <v>0</v>
      </c>
      <c r="B7295">
        <f>IF(DATOS!E7295-DATOS!A7295&gt;0,0,DATOS!A7295-DATOS!E7295)</f>
        <v>0.90033610026695232</v>
      </c>
      <c r="C7295">
        <f>IF(DATOS!E7295-DATOS!A7295&gt;0,DATOS!E7295-DATOS!A7295,0)</f>
        <v>0</v>
      </c>
      <c r="E7295">
        <f>IF(C7295&gt;DATOS!B7295,DATOS!B7295,CALCULOS_ENER!C7295)</f>
        <v>0</v>
      </c>
      <c r="F7295">
        <f t="shared" si="113"/>
        <v>0</v>
      </c>
    </row>
    <row r="7296" spans="1:6" x14ac:dyDescent="0.25">
      <c r="A7296">
        <f>IF(DATOS!E7296-DATOS!A7296&gt;0,DATOS!A7296,DATOS!E7296)</f>
        <v>0</v>
      </c>
      <c r="B7296">
        <f>IF(DATOS!E7296-DATOS!A7296&gt;0,0,DATOS!A7296-DATOS!E7296)</f>
        <v>0.90033610026695232</v>
      </c>
      <c r="C7296">
        <f>IF(DATOS!E7296-DATOS!A7296&gt;0,DATOS!E7296-DATOS!A7296,0)</f>
        <v>0</v>
      </c>
      <c r="E7296">
        <f>IF(C7296&gt;DATOS!B7296,DATOS!B7296,CALCULOS_ENER!C7296)</f>
        <v>0</v>
      </c>
      <c r="F7296">
        <f t="shared" si="113"/>
        <v>0</v>
      </c>
    </row>
    <row r="7297" spans="1:6" x14ac:dyDescent="0.25">
      <c r="A7297">
        <f>IF(DATOS!E7297-DATOS!A7297&gt;0,DATOS!A7297,DATOS!E7297)</f>
        <v>0</v>
      </c>
      <c r="B7297">
        <f>IF(DATOS!E7297-DATOS!A7297&gt;0,0,DATOS!A7297-DATOS!E7297)</f>
        <v>0.68358628720018022</v>
      </c>
      <c r="C7297">
        <f>IF(DATOS!E7297-DATOS!A7297&gt;0,DATOS!E7297-DATOS!A7297,0)</f>
        <v>0</v>
      </c>
      <c r="E7297">
        <f>IF(C7297&gt;DATOS!B7297,DATOS!B7297,CALCULOS_ENER!C7297)</f>
        <v>0</v>
      </c>
      <c r="F7297">
        <f t="shared" si="113"/>
        <v>0</v>
      </c>
    </row>
    <row r="7298" spans="1:6" x14ac:dyDescent="0.25">
      <c r="A7298">
        <f>IF(DATOS!E7298-DATOS!A7298&gt;0,DATOS!A7298,DATOS!E7298)</f>
        <v>0</v>
      </c>
      <c r="B7298">
        <f>IF(DATOS!E7298-DATOS!A7298&gt;0,0,DATOS!A7298-DATOS!E7298)</f>
        <v>0.42571287299125177</v>
      </c>
      <c r="C7298">
        <f>IF(DATOS!E7298-DATOS!A7298&gt;0,DATOS!E7298-DATOS!A7298,0)</f>
        <v>0</v>
      </c>
      <c r="E7298">
        <f>IF(C7298&gt;DATOS!B7298,DATOS!B7298,CALCULOS_ENER!C7298)</f>
        <v>0</v>
      </c>
      <c r="F7298">
        <f t="shared" si="113"/>
        <v>0</v>
      </c>
    </row>
    <row r="7299" spans="1:6" x14ac:dyDescent="0.25">
      <c r="A7299">
        <f>IF(DATOS!E7299-DATOS!A7299&gt;0,DATOS!A7299,DATOS!E7299)</f>
        <v>0</v>
      </c>
      <c r="B7299">
        <f>IF(DATOS!E7299-DATOS!A7299&gt;0,0,DATOS!A7299-DATOS!E7299)</f>
        <v>7.9028362954469397E-2</v>
      </c>
      <c r="C7299">
        <f>IF(DATOS!E7299-DATOS!A7299&gt;0,DATOS!E7299-DATOS!A7299,0)</f>
        <v>0</v>
      </c>
      <c r="E7299">
        <f>IF(C7299&gt;DATOS!B7299,DATOS!B7299,CALCULOS_ENER!C7299)</f>
        <v>0</v>
      </c>
      <c r="F7299">
        <f t="shared" ref="F7299:F7362" si="114">C7299-E7299</f>
        <v>0</v>
      </c>
    </row>
    <row r="7300" spans="1:6" x14ac:dyDescent="0.25">
      <c r="A7300">
        <f>IF(DATOS!E7300-DATOS!A7300&gt;0,DATOS!A7300,DATOS!E7300)</f>
        <v>0</v>
      </c>
      <c r="B7300">
        <f>IF(DATOS!E7300-DATOS!A7300&gt;0,0,DATOS!A7300-DATOS!E7300)</f>
        <v>7.9028362954469397E-2</v>
      </c>
      <c r="C7300">
        <f>IF(DATOS!E7300-DATOS!A7300&gt;0,DATOS!E7300-DATOS!A7300,0)</f>
        <v>0</v>
      </c>
      <c r="E7300">
        <f>IF(C7300&gt;DATOS!B7300,DATOS!B7300,CALCULOS_ENER!C7300)</f>
        <v>0</v>
      </c>
      <c r="F7300">
        <f t="shared" si="114"/>
        <v>0</v>
      </c>
    </row>
    <row r="7301" spans="1:6" x14ac:dyDescent="0.25">
      <c r="A7301">
        <f>IF(DATOS!E7301-DATOS!A7301&gt;0,DATOS!A7301,DATOS!E7301)</f>
        <v>0</v>
      </c>
      <c r="B7301">
        <f>IF(DATOS!E7301-DATOS!A7301&gt;0,0,DATOS!A7301-DATOS!E7301)</f>
        <v>7.9028362954469397E-2</v>
      </c>
      <c r="C7301">
        <f>IF(DATOS!E7301-DATOS!A7301&gt;0,DATOS!E7301-DATOS!A7301,0)</f>
        <v>0</v>
      </c>
      <c r="E7301">
        <f>IF(C7301&gt;DATOS!B7301,DATOS!B7301,CALCULOS_ENER!C7301)</f>
        <v>0</v>
      </c>
      <c r="F7301">
        <f t="shared" si="114"/>
        <v>0</v>
      </c>
    </row>
    <row r="7302" spans="1:6" x14ac:dyDescent="0.25">
      <c r="A7302">
        <f>IF(DATOS!E7302-DATOS!A7302&gt;0,DATOS!A7302,DATOS!E7302)</f>
        <v>0</v>
      </c>
      <c r="B7302">
        <f>IF(DATOS!E7302-DATOS!A7302&gt;0,0,DATOS!A7302-DATOS!E7302)</f>
        <v>7.9028362954469397E-2</v>
      </c>
      <c r="C7302">
        <f>IF(DATOS!E7302-DATOS!A7302&gt;0,DATOS!E7302-DATOS!A7302,0)</f>
        <v>0</v>
      </c>
      <c r="E7302">
        <f>IF(C7302&gt;DATOS!B7302,DATOS!B7302,CALCULOS_ENER!C7302)</f>
        <v>0</v>
      </c>
      <c r="F7302">
        <f t="shared" si="114"/>
        <v>0</v>
      </c>
    </row>
    <row r="7303" spans="1:6" x14ac:dyDescent="0.25">
      <c r="A7303">
        <f>IF(DATOS!E7303-DATOS!A7303&gt;0,DATOS!A7303,DATOS!E7303)</f>
        <v>0</v>
      </c>
      <c r="B7303">
        <f>IF(DATOS!E7303-DATOS!A7303&gt;0,0,DATOS!A7303-DATOS!E7303)</f>
        <v>8.3919801349476159E-2</v>
      </c>
      <c r="C7303">
        <f>IF(DATOS!E7303-DATOS!A7303&gt;0,DATOS!E7303-DATOS!A7303,0)</f>
        <v>0</v>
      </c>
      <c r="E7303">
        <f>IF(C7303&gt;DATOS!B7303,DATOS!B7303,CALCULOS_ENER!C7303)</f>
        <v>0</v>
      </c>
      <c r="F7303">
        <f t="shared" si="114"/>
        <v>0</v>
      </c>
    </row>
    <row r="7304" spans="1:6" x14ac:dyDescent="0.25">
      <c r="A7304">
        <f>IF(DATOS!E7304-DATOS!A7304&gt;0,DATOS!A7304,DATOS!E7304)</f>
        <v>0</v>
      </c>
      <c r="B7304">
        <f>IF(DATOS!E7304-DATOS!A7304&gt;0,0,DATOS!A7304-DATOS!E7304)</f>
        <v>0.19229449200791837</v>
      </c>
      <c r="C7304">
        <f>IF(DATOS!E7304-DATOS!A7304&gt;0,DATOS!E7304-DATOS!A7304,0)</f>
        <v>0</v>
      </c>
      <c r="E7304">
        <f>IF(C7304&gt;DATOS!B7304,DATOS!B7304,CALCULOS_ENER!C7304)</f>
        <v>0</v>
      </c>
      <c r="F7304">
        <f t="shared" si="114"/>
        <v>0</v>
      </c>
    </row>
    <row r="7305" spans="1:6" x14ac:dyDescent="0.25">
      <c r="A7305">
        <f>IF(DATOS!E7305-DATOS!A7305&gt;0,DATOS!A7305,DATOS!E7305)</f>
        <v>0</v>
      </c>
      <c r="B7305">
        <f>IF(DATOS!E7305-DATOS!A7305&gt;0,0,DATOS!A7305-DATOS!E7305)</f>
        <v>0.35569397886119736</v>
      </c>
      <c r="C7305">
        <f>IF(DATOS!E7305-DATOS!A7305&gt;0,DATOS!E7305-DATOS!A7305,0)</f>
        <v>0</v>
      </c>
      <c r="E7305">
        <f>IF(C7305&gt;DATOS!B7305,DATOS!B7305,CALCULOS_ENER!C7305)</f>
        <v>0</v>
      </c>
      <c r="F7305">
        <f t="shared" si="114"/>
        <v>0</v>
      </c>
    </row>
    <row r="7306" spans="1:6" x14ac:dyDescent="0.25">
      <c r="A7306">
        <f>IF(DATOS!E7306-DATOS!A7306&gt;0,DATOS!A7306,DATOS!E7306)</f>
        <v>2.9100000000000003E-3</v>
      </c>
      <c r="B7306">
        <f>IF(DATOS!E7306-DATOS!A7306&gt;0,0,DATOS!A7306-DATOS!E7306)</f>
        <v>0.4305899139668028</v>
      </c>
      <c r="C7306">
        <f>IF(DATOS!E7306-DATOS!A7306&gt;0,DATOS!E7306-DATOS!A7306,0)</f>
        <v>0</v>
      </c>
      <c r="E7306">
        <f>IF(C7306&gt;DATOS!B7306,DATOS!B7306,CALCULOS_ENER!C7306)</f>
        <v>0</v>
      </c>
      <c r="F7306">
        <f t="shared" si="114"/>
        <v>0</v>
      </c>
    </row>
    <row r="7307" spans="1:6" x14ac:dyDescent="0.25">
      <c r="A7307">
        <f>IF(DATOS!E7307-DATOS!A7307&gt;0,DATOS!A7307,DATOS!E7307)</f>
        <v>3.7520000000000005E-2</v>
      </c>
      <c r="B7307">
        <f>IF(DATOS!E7307-DATOS!A7307&gt;0,0,DATOS!A7307-DATOS!E7307)</f>
        <v>0.3348421150278707</v>
      </c>
      <c r="C7307">
        <f>IF(DATOS!E7307-DATOS!A7307&gt;0,DATOS!E7307-DATOS!A7307,0)</f>
        <v>0</v>
      </c>
      <c r="E7307">
        <f>IF(C7307&gt;DATOS!B7307,DATOS!B7307,CALCULOS_ENER!C7307)</f>
        <v>0</v>
      </c>
      <c r="F7307">
        <f t="shared" si="114"/>
        <v>0</v>
      </c>
    </row>
    <row r="7308" spans="1:6" x14ac:dyDescent="0.25">
      <c r="A7308">
        <f>IF(DATOS!E7308-DATOS!A7308&gt;0,DATOS!A7308,DATOS!E7308)</f>
        <v>4.3959999999999999E-2</v>
      </c>
      <c r="B7308">
        <f>IF(DATOS!E7308-DATOS!A7308&gt;0,0,DATOS!A7308-DATOS!E7308)</f>
        <v>0.30394679396901703</v>
      </c>
      <c r="C7308">
        <f>IF(DATOS!E7308-DATOS!A7308&gt;0,DATOS!E7308-DATOS!A7308,0)</f>
        <v>0</v>
      </c>
      <c r="E7308">
        <f>IF(C7308&gt;DATOS!B7308,DATOS!B7308,CALCULOS_ENER!C7308)</f>
        <v>0</v>
      </c>
      <c r="F7308">
        <f t="shared" si="114"/>
        <v>0</v>
      </c>
    </row>
    <row r="7309" spans="1:6" x14ac:dyDescent="0.25">
      <c r="A7309">
        <f>IF(DATOS!E7309-DATOS!A7309&gt;0,DATOS!A7309,DATOS!E7309)</f>
        <v>0.25685000000000002</v>
      </c>
      <c r="B7309">
        <f>IF(DATOS!E7309-DATOS!A7309&gt;0,0,DATOS!A7309-DATOS!E7309)</f>
        <v>7.8829061481275442E-2</v>
      </c>
      <c r="C7309">
        <f>IF(DATOS!E7309-DATOS!A7309&gt;0,DATOS!E7309-DATOS!A7309,0)</f>
        <v>0</v>
      </c>
      <c r="E7309">
        <f>IF(C7309&gt;DATOS!B7309,DATOS!B7309,CALCULOS_ENER!C7309)</f>
        <v>0</v>
      </c>
      <c r="F7309">
        <f t="shared" si="114"/>
        <v>0</v>
      </c>
    </row>
    <row r="7310" spans="1:6" x14ac:dyDescent="0.25">
      <c r="A7310">
        <f>IF(DATOS!E7310-DATOS!A7310&gt;0,DATOS!A7310,DATOS!E7310)</f>
        <v>0.32024000000000002</v>
      </c>
      <c r="B7310">
        <f>IF(DATOS!E7310-DATOS!A7310&gt;0,0,DATOS!A7310-DATOS!E7310)</f>
        <v>1.543906148127544E-2</v>
      </c>
      <c r="C7310">
        <f>IF(DATOS!E7310-DATOS!A7310&gt;0,DATOS!E7310-DATOS!A7310,0)</f>
        <v>0</v>
      </c>
      <c r="E7310">
        <f>IF(C7310&gt;DATOS!B7310,DATOS!B7310,CALCULOS_ENER!C7310)</f>
        <v>0</v>
      </c>
      <c r="F7310">
        <f t="shared" si="114"/>
        <v>0</v>
      </c>
    </row>
    <row r="7311" spans="1:6" x14ac:dyDescent="0.25">
      <c r="A7311">
        <f>IF(DATOS!E7311-DATOS!A7311&gt;0,DATOS!A7311,DATOS!E7311)</f>
        <v>0.25666</v>
      </c>
      <c r="B7311">
        <f>IF(DATOS!E7311-DATOS!A7311&gt;0,0,DATOS!A7311-DATOS!E7311)</f>
        <v>0.10347438254012931</v>
      </c>
      <c r="C7311">
        <f>IF(DATOS!E7311-DATOS!A7311&gt;0,DATOS!E7311-DATOS!A7311,0)</f>
        <v>0</v>
      </c>
      <c r="E7311">
        <f>IF(C7311&gt;DATOS!B7311,DATOS!B7311,CALCULOS_ENER!C7311)</f>
        <v>0</v>
      </c>
      <c r="F7311">
        <f t="shared" si="114"/>
        <v>0</v>
      </c>
    </row>
    <row r="7312" spans="1:6" x14ac:dyDescent="0.25">
      <c r="A7312">
        <f>IF(DATOS!E7312-DATOS!A7312&gt;0,DATOS!A7312,DATOS!E7312)</f>
        <v>0.25198999999999999</v>
      </c>
      <c r="B7312">
        <f>IF(DATOS!E7312-DATOS!A7312&gt;0,0,DATOS!A7312-DATOS!E7312)</f>
        <v>0.10814438254012931</v>
      </c>
      <c r="C7312">
        <f>IF(DATOS!E7312-DATOS!A7312&gt;0,DATOS!E7312-DATOS!A7312,0)</f>
        <v>0</v>
      </c>
      <c r="E7312">
        <f>IF(C7312&gt;DATOS!B7312,DATOS!B7312,CALCULOS_ENER!C7312)</f>
        <v>0</v>
      </c>
      <c r="F7312">
        <f t="shared" si="114"/>
        <v>0</v>
      </c>
    </row>
    <row r="7313" spans="1:6" x14ac:dyDescent="0.25">
      <c r="A7313">
        <f>IF(DATOS!E7313-DATOS!A7313&gt;0,DATOS!A7313,DATOS!E7313)</f>
        <v>8.9430000000000009E-2</v>
      </c>
      <c r="B7313">
        <f>IF(DATOS!E7313-DATOS!A7313&gt;0,0,DATOS!A7313-DATOS!E7313)</f>
        <v>0.2707043825401293</v>
      </c>
      <c r="C7313">
        <f>IF(DATOS!E7313-DATOS!A7313&gt;0,DATOS!E7313-DATOS!A7313,0)</f>
        <v>0</v>
      </c>
      <c r="E7313">
        <f>IF(C7313&gt;DATOS!B7313,DATOS!B7313,CALCULOS_ENER!C7313)</f>
        <v>0</v>
      </c>
      <c r="F7313">
        <f t="shared" si="114"/>
        <v>0</v>
      </c>
    </row>
    <row r="7314" spans="1:6" x14ac:dyDescent="0.25">
      <c r="A7314">
        <f>IF(DATOS!E7314-DATOS!A7314&gt;0,DATOS!A7314,DATOS!E7314)</f>
        <v>2.6249999999999999E-2</v>
      </c>
      <c r="B7314">
        <f>IF(DATOS!E7314-DATOS!A7314&gt;0,0,DATOS!A7314-DATOS!E7314)</f>
        <v>0.3461121150278707</v>
      </c>
      <c r="C7314">
        <f>IF(DATOS!E7314-DATOS!A7314&gt;0,DATOS!E7314-DATOS!A7314,0)</f>
        <v>0</v>
      </c>
      <c r="E7314">
        <f>IF(C7314&gt;DATOS!B7314,DATOS!B7314,CALCULOS_ENER!C7314)</f>
        <v>0</v>
      </c>
      <c r="F7314">
        <f t="shared" si="114"/>
        <v>0</v>
      </c>
    </row>
    <row r="7315" spans="1:6" x14ac:dyDescent="0.25">
      <c r="A7315">
        <f>IF(DATOS!E7315-DATOS!A7315&gt;0,DATOS!A7315,DATOS!E7315)</f>
        <v>6.3200000000000001E-3</v>
      </c>
      <c r="B7315">
        <f>IF(DATOS!E7315-DATOS!A7315&gt;0,0,DATOS!A7315-DATOS!E7315)</f>
        <v>0.36604211502787071</v>
      </c>
      <c r="C7315">
        <f>IF(DATOS!E7315-DATOS!A7315&gt;0,DATOS!E7315-DATOS!A7315,0)</f>
        <v>0</v>
      </c>
      <c r="E7315">
        <f>IF(C7315&gt;DATOS!B7315,DATOS!B7315,CALCULOS_ENER!C7315)</f>
        <v>0</v>
      </c>
      <c r="F7315">
        <f t="shared" si="114"/>
        <v>0</v>
      </c>
    </row>
    <row r="7316" spans="1:6" x14ac:dyDescent="0.25">
      <c r="A7316">
        <f>IF(DATOS!E7316-DATOS!A7316&gt;0,DATOS!A7316,DATOS!E7316)</f>
        <v>0</v>
      </c>
      <c r="B7316">
        <f>IF(DATOS!E7316-DATOS!A7316&gt;0,0,DATOS!A7316-DATOS!E7316)</f>
        <v>0.47462308335907144</v>
      </c>
      <c r="C7316">
        <f>IF(DATOS!E7316-DATOS!A7316&gt;0,DATOS!E7316-DATOS!A7316,0)</f>
        <v>0</v>
      </c>
      <c r="E7316">
        <f>IF(C7316&gt;DATOS!B7316,DATOS!B7316,CALCULOS_ENER!C7316)</f>
        <v>0</v>
      </c>
      <c r="F7316">
        <f t="shared" si="114"/>
        <v>0</v>
      </c>
    </row>
    <row r="7317" spans="1:6" x14ac:dyDescent="0.25">
      <c r="A7317">
        <f>IF(DATOS!E7317-DATOS!A7317&gt;0,DATOS!A7317,DATOS!E7317)</f>
        <v>0</v>
      </c>
      <c r="B7317">
        <f>IF(DATOS!E7317-DATOS!A7317&gt;0,0,DATOS!A7317-DATOS!E7317)</f>
        <v>0.66691815103350682</v>
      </c>
      <c r="C7317">
        <f>IF(DATOS!E7317-DATOS!A7317&gt;0,DATOS!E7317-DATOS!A7317,0)</f>
        <v>0</v>
      </c>
      <c r="E7317">
        <f>IF(C7317&gt;DATOS!B7317,DATOS!B7317,CALCULOS_ENER!C7317)</f>
        <v>0</v>
      </c>
      <c r="F7317">
        <f t="shared" si="114"/>
        <v>0</v>
      </c>
    </row>
    <row r="7318" spans="1:6" x14ac:dyDescent="0.25">
      <c r="A7318">
        <f>IF(DATOS!E7318-DATOS!A7318&gt;0,DATOS!A7318,DATOS!E7318)</f>
        <v>0</v>
      </c>
      <c r="B7318">
        <f>IF(DATOS!E7318-DATOS!A7318&gt;0,0,DATOS!A7318-DATOS!E7318)</f>
        <v>0.74472408613911223</v>
      </c>
      <c r="C7318">
        <f>IF(DATOS!E7318-DATOS!A7318&gt;0,DATOS!E7318-DATOS!A7318,0)</f>
        <v>0</v>
      </c>
      <c r="E7318">
        <f>IF(C7318&gt;DATOS!B7318,DATOS!B7318,CALCULOS_ENER!C7318)</f>
        <v>0</v>
      </c>
      <c r="F7318">
        <f t="shared" si="114"/>
        <v>0</v>
      </c>
    </row>
    <row r="7319" spans="1:6" x14ac:dyDescent="0.25">
      <c r="A7319">
        <f>IF(DATOS!E7319-DATOS!A7319&gt;0,DATOS!A7319,DATOS!E7319)</f>
        <v>0</v>
      </c>
      <c r="B7319">
        <f>IF(DATOS!E7319-DATOS!A7319&gt;0,0,DATOS!A7319-DATOS!E7319)</f>
        <v>0.90033610026695232</v>
      </c>
      <c r="C7319">
        <f>IF(DATOS!E7319-DATOS!A7319&gt;0,DATOS!E7319-DATOS!A7319,0)</f>
        <v>0</v>
      </c>
      <c r="E7319">
        <f>IF(C7319&gt;DATOS!B7319,DATOS!B7319,CALCULOS_ENER!C7319)</f>
        <v>0</v>
      </c>
      <c r="F7319">
        <f t="shared" si="114"/>
        <v>0</v>
      </c>
    </row>
    <row r="7320" spans="1:6" x14ac:dyDescent="0.25">
      <c r="A7320">
        <f>IF(DATOS!E7320-DATOS!A7320&gt;0,DATOS!A7320,DATOS!E7320)</f>
        <v>0</v>
      </c>
      <c r="B7320">
        <f>IF(DATOS!E7320-DATOS!A7320&gt;0,0,DATOS!A7320-DATOS!E7320)</f>
        <v>0.90033610026695232</v>
      </c>
      <c r="C7320">
        <f>IF(DATOS!E7320-DATOS!A7320&gt;0,DATOS!E7320-DATOS!A7320,0)</f>
        <v>0</v>
      </c>
      <c r="E7320">
        <f>IF(C7320&gt;DATOS!B7320,DATOS!B7320,CALCULOS_ENER!C7320)</f>
        <v>0</v>
      </c>
      <c r="F7320">
        <f t="shared" si="114"/>
        <v>0</v>
      </c>
    </row>
    <row r="7321" spans="1:6" x14ac:dyDescent="0.25">
      <c r="A7321">
        <f>IF(DATOS!E7321-DATOS!A7321&gt;0,DATOS!A7321,DATOS!E7321)</f>
        <v>0</v>
      </c>
      <c r="B7321">
        <f>IF(DATOS!E7321-DATOS!A7321&gt;0,0,DATOS!A7321-DATOS!E7321)</f>
        <v>0.68358628720018022</v>
      </c>
      <c r="C7321">
        <f>IF(DATOS!E7321-DATOS!A7321&gt;0,DATOS!E7321-DATOS!A7321,0)</f>
        <v>0</v>
      </c>
      <c r="E7321">
        <f>IF(C7321&gt;DATOS!B7321,DATOS!B7321,CALCULOS_ENER!C7321)</f>
        <v>0</v>
      </c>
      <c r="F7321">
        <f t="shared" si="114"/>
        <v>0</v>
      </c>
    </row>
    <row r="7322" spans="1:6" x14ac:dyDescent="0.25">
      <c r="A7322">
        <f>IF(DATOS!E7322-DATOS!A7322&gt;0,DATOS!A7322,DATOS!E7322)</f>
        <v>0</v>
      </c>
      <c r="B7322">
        <f>IF(DATOS!E7322-DATOS!A7322&gt;0,0,DATOS!A7322-DATOS!E7322)</f>
        <v>0.42571287299125177</v>
      </c>
      <c r="C7322">
        <f>IF(DATOS!E7322-DATOS!A7322&gt;0,DATOS!E7322-DATOS!A7322,0)</f>
        <v>0</v>
      </c>
      <c r="E7322">
        <f>IF(C7322&gt;DATOS!B7322,DATOS!B7322,CALCULOS_ENER!C7322)</f>
        <v>0</v>
      </c>
      <c r="F7322">
        <f t="shared" si="114"/>
        <v>0</v>
      </c>
    </row>
    <row r="7323" spans="1:6" x14ac:dyDescent="0.25">
      <c r="A7323">
        <f>IF(DATOS!E7323-DATOS!A7323&gt;0,DATOS!A7323,DATOS!E7323)</f>
        <v>0</v>
      </c>
      <c r="B7323">
        <f>IF(DATOS!E7323-DATOS!A7323&gt;0,0,DATOS!A7323-DATOS!E7323)</f>
        <v>7.9028362954469397E-2</v>
      </c>
      <c r="C7323">
        <f>IF(DATOS!E7323-DATOS!A7323&gt;0,DATOS!E7323-DATOS!A7323,0)</f>
        <v>0</v>
      </c>
      <c r="E7323">
        <f>IF(C7323&gt;DATOS!B7323,DATOS!B7323,CALCULOS_ENER!C7323)</f>
        <v>0</v>
      </c>
      <c r="F7323">
        <f t="shared" si="114"/>
        <v>0</v>
      </c>
    </row>
    <row r="7324" spans="1:6" x14ac:dyDescent="0.25">
      <c r="A7324">
        <f>IF(DATOS!E7324-DATOS!A7324&gt;0,DATOS!A7324,DATOS!E7324)</f>
        <v>0</v>
      </c>
      <c r="B7324">
        <f>IF(DATOS!E7324-DATOS!A7324&gt;0,0,DATOS!A7324-DATOS!E7324)</f>
        <v>7.9028362954469397E-2</v>
      </c>
      <c r="C7324">
        <f>IF(DATOS!E7324-DATOS!A7324&gt;0,DATOS!E7324-DATOS!A7324,0)</f>
        <v>0</v>
      </c>
      <c r="E7324">
        <f>IF(C7324&gt;DATOS!B7324,DATOS!B7324,CALCULOS_ENER!C7324)</f>
        <v>0</v>
      </c>
      <c r="F7324">
        <f t="shared" si="114"/>
        <v>0</v>
      </c>
    </row>
    <row r="7325" spans="1:6" x14ac:dyDescent="0.25">
      <c r="A7325">
        <f>IF(DATOS!E7325-DATOS!A7325&gt;0,DATOS!A7325,DATOS!E7325)</f>
        <v>0</v>
      </c>
      <c r="B7325">
        <f>IF(DATOS!E7325-DATOS!A7325&gt;0,0,DATOS!A7325-DATOS!E7325)</f>
        <v>7.9028362954469397E-2</v>
      </c>
      <c r="C7325">
        <f>IF(DATOS!E7325-DATOS!A7325&gt;0,DATOS!E7325-DATOS!A7325,0)</f>
        <v>0</v>
      </c>
      <c r="E7325">
        <f>IF(C7325&gt;DATOS!B7325,DATOS!B7325,CALCULOS_ENER!C7325)</f>
        <v>0</v>
      </c>
      <c r="F7325">
        <f t="shared" si="114"/>
        <v>0</v>
      </c>
    </row>
    <row r="7326" spans="1:6" x14ac:dyDescent="0.25">
      <c r="A7326">
        <f>IF(DATOS!E7326-DATOS!A7326&gt;0,DATOS!A7326,DATOS!E7326)</f>
        <v>0</v>
      </c>
      <c r="B7326">
        <f>IF(DATOS!E7326-DATOS!A7326&gt;0,0,DATOS!A7326-DATOS!E7326)</f>
        <v>7.9028362954469397E-2</v>
      </c>
      <c r="C7326">
        <f>IF(DATOS!E7326-DATOS!A7326&gt;0,DATOS!E7326-DATOS!A7326,0)</f>
        <v>0</v>
      </c>
      <c r="E7326">
        <f>IF(C7326&gt;DATOS!B7326,DATOS!B7326,CALCULOS_ENER!C7326)</f>
        <v>0</v>
      </c>
      <c r="F7326">
        <f t="shared" si="114"/>
        <v>0</v>
      </c>
    </row>
    <row r="7327" spans="1:6" x14ac:dyDescent="0.25">
      <c r="A7327">
        <f>IF(DATOS!E7327-DATOS!A7327&gt;0,DATOS!A7327,DATOS!E7327)</f>
        <v>0</v>
      </c>
      <c r="B7327">
        <f>IF(DATOS!E7327-DATOS!A7327&gt;0,0,DATOS!A7327-DATOS!E7327)</f>
        <v>8.3919801349476159E-2</v>
      </c>
      <c r="C7327">
        <f>IF(DATOS!E7327-DATOS!A7327&gt;0,DATOS!E7327-DATOS!A7327,0)</f>
        <v>0</v>
      </c>
      <c r="E7327">
        <f>IF(C7327&gt;DATOS!B7327,DATOS!B7327,CALCULOS_ENER!C7327)</f>
        <v>0</v>
      </c>
      <c r="F7327">
        <f t="shared" si="114"/>
        <v>0</v>
      </c>
    </row>
    <row r="7328" spans="1:6" x14ac:dyDescent="0.25">
      <c r="A7328">
        <f>IF(DATOS!E7328-DATOS!A7328&gt;0,DATOS!A7328,DATOS!E7328)</f>
        <v>0</v>
      </c>
      <c r="B7328">
        <f>IF(DATOS!E7328-DATOS!A7328&gt;0,0,DATOS!A7328-DATOS!E7328)</f>
        <v>0.19229449200791837</v>
      </c>
      <c r="C7328">
        <f>IF(DATOS!E7328-DATOS!A7328&gt;0,DATOS!E7328-DATOS!A7328,0)</f>
        <v>0</v>
      </c>
      <c r="E7328">
        <f>IF(C7328&gt;DATOS!B7328,DATOS!B7328,CALCULOS_ENER!C7328)</f>
        <v>0</v>
      </c>
      <c r="F7328">
        <f t="shared" si="114"/>
        <v>0</v>
      </c>
    </row>
    <row r="7329" spans="1:6" x14ac:dyDescent="0.25">
      <c r="A7329">
        <f>IF(DATOS!E7329-DATOS!A7329&gt;0,DATOS!A7329,DATOS!E7329)</f>
        <v>0</v>
      </c>
      <c r="B7329">
        <f>IF(DATOS!E7329-DATOS!A7329&gt;0,0,DATOS!A7329-DATOS!E7329)</f>
        <v>0.35569397886119736</v>
      </c>
      <c r="C7329">
        <f>IF(DATOS!E7329-DATOS!A7329&gt;0,DATOS!E7329-DATOS!A7329,0)</f>
        <v>0</v>
      </c>
      <c r="E7329">
        <f>IF(C7329&gt;DATOS!B7329,DATOS!B7329,CALCULOS_ENER!C7329)</f>
        <v>0</v>
      </c>
      <c r="F7329">
        <f t="shared" si="114"/>
        <v>0</v>
      </c>
    </row>
    <row r="7330" spans="1:6" x14ac:dyDescent="0.25">
      <c r="A7330">
        <f>IF(DATOS!E7330-DATOS!A7330&gt;0,DATOS!A7330,DATOS!E7330)</f>
        <v>5.9299999999999995E-3</v>
      </c>
      <c r="B7330">
        <f>IF(DATOS!E7330-DATOS!A7330&gt;0,0,DATOS!A7330-DATOS!E7330)</f>
        <v>0.42756991396680283</v>
      </c>
      <c r="C7330">
        <f>IF(DATOS!E7330-DATOS!A7330&gt;0,DATOS!E7330-DATOS!A7330,0)</f>
        <v>0</v>
      </c>
      <c r="E7330">
        <f>IF(C7330&gt;DATOS!B7330,DATOS!B7330,CALCULOS_ENER!C7330)</f>
        <v>0</v>
      </c>
      <c r="F7330">
        <f t="shared" si="114"/>
        <v>0</v>
      </c>
    </row>
    <row r="7331" spans="1:6" x14ac:dyDescent="0.25">
      <c r="A7331">
        <f>IF(DATOS!E7331-DATOS!A7331&gt;0,DATOS!A7331,DATOS!E7331)</f>
        <v>6.0600000000000003E-3</v>
      </c>
      <c r="B7331">
        <f>IF(DATOS!E7331-DATOS!A7331&gt;0,0,DATOS!A7331-DATOS!E7331)</f>
        <v>0.36630211502787069</v>
      </c>
      <c r="C7331">
        <f>IF(DATOS!E7331-DATOS!A7331&gt;0,DATOS!E7331-DATOS!A7331,0)</f>
        <v>0</v>
      </c>
      <c r="E7331">
        <f>IF(C7331&gt;DATOS!B7331,DATOS!B7331,CALCULOS_ENER!C7331)</f>
        <v>0</v>
      </c>
      <c r="F7331">
        <f t="shared" si="114"/>
        <v>0</v>
      </c>
    </row>
    <row r="7332" spans="1:6" x14ac:dyDescent="0.25">
      <c r="A7332">
        <f>IF(DATOS!E7332-DATOS!A7332&gt;0,DATOS!A7332,DATOS!E7332)</f>
        <v>6.9860000000000005E-2</v>
      </c>
      <c r="B7332">
        <f>IF(DATOS!E7332-DATOS!A7332&gt;0,0,DATOS!A7332-DATOS!E7332)</f>
        <v>0.27804679396901699</v>
      </c>
      <c r="C7332">
        <f>IF(DATOS!E7332-DATOS!A7332&gt;0,DATOS!E7332-DATOS!A7332,0)</f>
        <v>0</v>
      </c>
      <c r="E7332">
        <f>IF(C7332&gt;DATOS!B7332,DATOS!B7332,CALCULOS_ENER!C7332)</f>
        <v>0</v>
      </c>
      <c r="F7332">
        <f t="shared" si="114"/>
        <v>0</v>
      </c>
    </row>
    <row r="7333" spans="1:6" x14ac:dyDescent="0.25">
      <c r="A7333">
        <f>IF(DATOS!E7333-DATOS!A7333&gt;0,DATOS!A7333,DATOS!E7333)</f>
        <v>9.257E-2</v>
      </c>
      <c r="B7333">
        <f>IF(DATOS!E7333-DATOS!A7333&gt;0,0,DATOS!A7333-DATOS!E7333)</f>
        <v>0.24310906148127548</v>
      </c>
      <c r="C7333">
        <f>IF(DATOS!E7333-DATOS!A7333&gt;0,DATOS!E7333-DATOS!A7333,0)</f>
        <v>0</v>
      </c>
      <c r="E7333">
        <f>IF(C7333&gt;DATOS!B7333,DATOS!B7333,CALCULOS_ENER!C7333)</f>
        <v>0</v>
      </c>
      <c r="F7333">
        <f t="shared" si="114"/>
        <v>0</v>
      </c>
    </row>
    <row r="7334" spans="1:6" x14ac:dyDescent="0.25">
      <c r="A7334">
        <f>IF(DATOS!E7334-DATOS!A7334&gt;0,DATOS!A7334,DATOS!E7334)</f>
        <v>5.6659999999999995E-2</v>
      </c>
      <c r="B7334">
        <f>IF(DATOS!E7334-DATOS!A7334&gt;0,0,DATOS!A7334-DATOS!E7334)</f>
        <v>0.27901906148127548</v>
      </c>
      <c r="C7334">
        <f>IF(DATOS!E7334-DATOS!A7334&gt;0,DATOS!E7334-DATOS!A7334,0)</f>
        <v>0</v>
      </c>
      <c r="E7334">
        <f>IF(C7334&gt;DATOS!B7334,DATOS!B7334,CALCULOS_ENER!C7334)</f>
        <v>0</v>
      </c>
      <c r="F7334">
        <f t="shared" si="114"/>
        <v>0</v>
      </c>
    </row>
    <row r="7335" spans="1:6" x14ac:dyDescent="0.25">
      <c r="A7335">
        <f>IF(DATOS!E7335-DATOS!A7335&gt;0,DATOS!A7335,DATOS!E7335)</f>
        <v>0.11648</v>
      </c>
      <c r="B7335">
        <f>IF(DATOS!E7335-DATOS!A7335&gt;0,0,DATOS!A7335-DATOS!E7335)</f>
        <v>0.24365438254012931</v>
      </c>
      <c r="C7335">
        <f>IF(DATOS!E7335-DATOS!A7335&gt;0,DATOS!E7335-DATOS!A7335,0)</f>
        <v>0</v>
      </c>
      <c r="E7335">
        <f>IF(C7335&gt;DATOS!B7335,DATOS!B7335,CALCULOS_ENER!C7335)</f>
        <v>0</v>
      </c>
      <c r="F7335">
        <f t="shared" si="114"/>
        <v>0</v>
      </c>
    </row>
    <row r="7336" spans="1:6" x14ac:dyDescent="0.25">
      <c r="A7336">
        <f>IF(DATOS!E7336-DATOS!A7336&gt;0,DATOS!A7336,DATOS!E7336)</f>
        <v>8.5750000000000007E-2</v>
      </c>
      <c r="B7336">
        <f>IF(DATOS!E7336-DATOS!A7336&gt;0,0,DATOS!A7336-DATOS!E7336)</f>
        <v>0.27438438254012931</v>
      </c>
      <c r="C7336">
        <f>IF(DATOS!E7336-DATOS!A7336&gt;0,DATOS!E7336-DATOS!A7336,0)</f>
        <v>0</v>
      </c>
      <c r="E7336">
        <f>IF(C7336&gt;DATOS!B7336,DATOS!B7336,CALCULOS_ENER!C7336)</f>
        <v>0</v>
      </c>
      <c r="F7336">
        <f t="shared" si="114"/>
        <v>0</v>
      </c>
    </row>
    <row r="7337" spans="1:6" x14ac:dyDescent="0.25">
      <c r="A7337">
        <f>IF(DATOS!E7337-DATOS!A7337&gt;0,DATOS!A7337,DATOS!E7337)</f>
        <v>3.7719999999999997E-2</v>
      </c>
      <c r="B7337">
        <f>IF(DATOS!E7337-DATOS!A7337&gt;0,0,DATOS!A7337-DATOS!E7337)</f>
        <v>0.32241438254012933</v>
      </c>
      <c r="C7337">
        <f>IF(DATOS!E7337-DATOS!A7337&gt;0,DATOS!E7337-DATOS!A7337,0)</f>
        <v>0</v>
      </c>
      <c r="E7337">
        <f>IF(C7337&gt;DATOS!B7337,DATOS!B7337,CALCULOS_ENER!C7337)</f>
        <v>0</v>
      </c>
      <c r="F7337">
        <f t="shared" si="114"/>
        <v>0</v>
      </c>
    </row>
    <row r="7338" spans="1:6" x14ac:dyDescent="0.25">
      <c r="A7338">
        <f>IF(DATOS!E7338-DATOS!A7338&gt;0,DATOS!A7338,DATOS!E7338)</f>
        <v>2.8340000000000001E-2</v>
      </c>
      <c r="B7338">
        <f>IF(DATOS!E7338-DATOS!A7338&gt;0,0,DATOS!A7338-DATOS!E7338)</f>
        <v>0.34402211502787072</v>
      </c>
      <c r="C7338">
        <f>IF(DATOS!E7338-DATOS!A7338&gt;0,DATOS!E7338-DATOS!A7338,0)</f>
        <v>0</v>
      </c>
      <c r="E7338">
        <f>IF(C7338&gt;DATOS!B7338,DATOS!B7338,CALCULOS_ENER!C7338)</f>
        <v>0</v>
      </c>
      <c r="F7338">
        <f t="shared" si="114"/>
        <v>0</v>
      </c>
    </row>
    <row r="7339" spans="1:6" x14ac:dyDescent="0.25">
      <c r="A7339">
        <f>IF(DATOS!E7339-DATOS!A7339&gt;0,DATOS!A7339,DATOS!E7339)</f>
        <v>1.8329999999999999E-2</v>
      </c>
      <c r="B7339">
        <f>IF(DATOS!E7339-DATOS!A7339&gt;0,0,DATOS!A7339-DATOS!E7339)</f>
        <v>0.35403211502787069</v>
      </c>
      <c r="C7339">
        <f>IF(DATOS!E7339-DATOS!A7339&gt;0,DATOS!E7339-DATOS!A7339,0)</f>
        <v>0</v>
      </c>
      <c r="E7339">
        <f>IF(C7339&gt;DATOS!B7339,DATOS!B7339,CALCULOS_ENER!C7339)</f>
        <v>0</v>
      </c>
      <c r="F7339">
        <f t="shared" si="114"/>
        <v>0</v>
      </c>
    </row>
    <row r="7340" spans="1:6" x14ac:dyDescent="0.25">
      <c r="A7340">
        <f>IF(DATOS!E7340-DATOS!A7340&gt;0,DATOS!A7340,DATOS!E7340)</f>
        <v>0</v>
      </c>
      <c r="B7340">
        <f>IF(DATOS!E7340-DATOS!A7340&gt;0,0,DATOS!A7340-DATOS!E7340)</f>
        <v>0.47462308335907144</v>
      </c>
      <c r="C7340">
        <f>IF(DATOS!E7340-DATOS!A7340&gt;0,DATOS!E7340-DATOS!A7340,0)</f>
        <v>0</v>
      </c>
      <c r="E7340">
        <f>IF(C7340&gt;DATOS!B7340,DATOS!B7340,CALCULOS_ENER!C7340)</f>
        <v>0</v>
      </c>
      <c r="F7340">
        <f t="shared" si="114"/>
        <v>0</v>
      </c>
    </row>
    <row r="7341" spans="1:6" x14ac:dyDescent="0.25">
      <c r="A7341">
        <f>IF(DATOS!E7341-DATOS!A7341&gt;0,DATOS!A7341,DATOS!E7341)</f>
        <v>0</v>
      </c>
      <c r="B7341">
        <f>IF(DATOS!E7341-DATOS!A7341&gt;0,0,DATOS!A7341-DATOS!E7341)</f>
        <v>0.66691815103350682</v>
      </c>
      <c r="C7341">
        <f>IF(DATOS!E7341-DATOS!A7341&gt;0,DATOS!E7341-DATOS!A7341,0)</f>
        <v>0</v>
      </c>
      <c r="E7341">
        <f>IF(C7341&gt;DATOS!B7341,DATOS!B7341,CALCULOS_ENER!C7341)</f>
        <v>0</v>
      </c>
      <c r="F7341">
        <f t="shared" si="114"/>
        <v>0</v>
      </c>
    </row>
    <row r="7342" spans="1:6" x14ac:dyDescent="0.25">
      <c r="A7342">
        <f>IF(DATOS!E7342-DATOS!A7342&gt;0,DATOS!A7342,DATOS!E7342)</f>
        <v>0</v>
      </c>
      <c r="B7342">
        <f>IF(DATOS!E7342-DATOS!A7342&gt;0,0,DATOS!A7342-DATOS!E7342)</f>
        <v>0.74472408613911223</v>
      </c>
      <c r="C7342">
        <f>IF(DATOS!E7342-DATOS!A7342&gt;0,DATOS!E7342-DATOS!A7342,0)</f>
        <v>0</v>
      </c>
      <c r="E7342">
        <f>IF(C7342&gt;DATOS!B7342,DATOS!B7342,CALCULOS_ENER!C7342)</f>
        <v>0</v>
      </c>
      <c r="F7342">
        <f t="shared" si="114"/>
        <v>0</v>
      </c>
    </row>
    <row r="7343" spans="1:6" x14ac:dyDescent="0.25">
      <c r="A7343">
        <f>IF(DATOS!E7343-DATOS!A7343&gt;0,DATOS!A7343,DATOS!E7343)</f>
        <v>0</v>
      </c>
      <c r="B7343">
        <f>IF(DATOS!E7343-DATOS!A7343&gt;0,0,DATOS!A7343-DATOS!E7343)</f>
        <v>0.90033610026695232</v>
      </c>
      <c r="C7343">
        <f>IF(DATOS!E7343-DATOS!A7343&gt;0,DATOS!E7343-DATOS!A7343,0)</f>
        <v>0</v>
      </c>
      <c r="E7343">
        <f>IF(C7343&gt;DATOS!B7343,DATOS!B7343,CALCULOS_ENER!C7343)</f>
        <v>0</v>
      </c>
      <c r="F7343">
        <f t="shared" si="114"/>
        <v>0</v>
      </c>
    </row>
    <row r="7344" spans="1:6" x14ac:dyDescent="0.25">
      <c r="A7344">
        <f>IF(DATOS!E7344-DATOS!A7344&gt;0,DATOS!A7344,DATOS!E7344)</f>
        <v>0</v>
      </c>
      <c r="B7344">
        <f>IF(DATOS!E7344-DATOS!A7344&gt;0,0,DATOS!A7344-DATOS!E7344)</f>
        <v>0.90033610026695232</v>
      </c>
      <c r="C7344">
        <f>IF(DATOS!E7344-DATOS!A7344&gt;0,DATOS!E7344-DATOS!A7344,0)</f>
        <v>0</v>
      </c>
      <c r="E7344">
        <f>IF(C7344&gt;DATOS!B7344,DATOS!B7344,CALCULOS_ENER!C7344)</f>
        <v>0</v>
      </c>
      <c r="F7344">
        <f t="shared" si="114"/>
        <v>0</v>
      </c>
    </row>
    <row r="7345" spans="1:6" x14ac:dyDescent="0.25">
      <c r="A7345">
        <f>IF(DATOS!E7345-DATOS!A7345&gt;0,DATOS!A7345,DATOS!E7345)</f>
        <v>0</v>
      </c>
      <c r="B7345">
        <f>IF(DATOS!E7345-DATOS!A7345&gt;0,0,DATOS!A7345-DATOS!E7345)</f>
        <v>0.68358628720018022</v>
      </c>
      <c r="C7345">
        <f>IF(DATOS!E7345-DATOS!A7345&gt;0,DATOS!E7345-DATOS!A7345,0)</f>
        <v>0</v>
      </c>
      <c r="E7345">
        <f>IF(C7345&gt;DATOS!B7345,DATOS!B7345,CALCULOS_ENER!C7345)</f>
        <v>0</v>
      </c>
      <c r="F7345">
        <f t="shared" si="114"/>
        <v>0</v>
      </c>
    </row>
    <row r="7346" spans="1:6" x14ac:dyDescent="0.25">
      <c r="A7346">
        <f>IF(DATOS!E7346-DATOS!A7346&gt;0,DATOS!A7346,DATOS!E7346)</f>
        <v>0</v>
      </c>
      <c r="B7346">
        <f>IF(DATOS!E7346-DATOS!A7346&gt;0,0,DATOS!A7346-DATOS!E7346)</f>
        <v>0.42571287299125177</v>
      </c>
      <c r="C7346">
        <f>IF(DATOS!E7346-DATOS!A7346&gt;0,DATOS!E7346-DATOS!A7346,0)</f>
        <v>0</v>
      </c>
      <c r="E7346">
        <f>IF(C7346&gt;DATOS!B7346,DATOS!B7346,CALCULOS_ENER!C7346)</f>
        <v>0</v>
      </c>
      <c r="F7346">
        <f t="shared" si="114"/>
        <v>0</v>
      </c>
    </row>
    <row r="7347" spans="1:6" x14ac:dyDescent="0.25">
      <c r="A7347">
        <f>IF(DATOS!E7347-DATOS!A7347&gt;0,DATOS!A7347,DATOS!E7347)</f>
        <v>0</v>
      </c>
      <c r="B7347">
        <f>IF(DATOS!E7347-DATOS!A7347&gt;0,0,DATOS!A7347-DATOS!E7347)</f>
        <v>7.9028362954469397E-2</v>
      </c>
      <c r="C7347">
        <f>IF(DATOS!E7347-DATOS!A7347&gt;0,DATOS!E7347-DATOS!A7347,0)</f>
        <v>0</v>
      </c>
      <c r="E7347">
        <f>IF(C7347&gt;DATOS!B7347,DATOS!B7347,CALCULOS_ENER!C7347)</f>
        <v>0</v>
      </c>
      <c r="F7347">
        <f t="shared" si="114"/>
        <v>0</v>
      </c>
    </row>
    <row r="7348" spans="1:6" x14ac:dyDescent="0.25">
      <c r="A7348">
        <f>IF(DATOS!E7348-DATOS!A7348&gt;0,DATOS!A7348,DATOS!E7348)</f>
        <v>0</v>
      </c>
      <c r="B7348">
        <f>IF(DATOS!E7348-DATOS!A7348&gt;0,0,DATOS!A7348-DATOS!E7348)</f>
        <v>7.9028362954469397E-2</v>
      </c>
      <c r="C7348">
        <f>IF(DATOS!E7348-DATOS!A7348&gt;0,DATOS!E7348-DATOS!A7348,0)</f>
        <v>0</v>
      </c>
      <c r="E7348">
        <f>IF(C7348&gt;DATOS!B7348,DATOS!B7348,CALCULOS_ENER!C7348)</f>
        <v>0</v>
      </c>
      <c r="F7348">
        <f t="shared" si="114"/>
        <v>0</v>
      </c>
    </row>
    <row r="7349" spans="1:6" x14ac:dyDescent="0.25">
      <c r="A7349">
        <f>IF(DATOS!E7349-DATOS!A7349&gt;0,DATOS!A7349,DATOS!E7349)</f>
        <v>0</v>
      </c>
      <c r="B7349">
        <f>IF(DATOS!E7349-DATOS!A7349&gt;0,0,DATOS!A7349-DATOS!E7349)</f>
        <v>7.9028362954469397E-2</v>
      </c>
      <c r="C7349">
        <f>IF(DATOS!E7349-DATOS!A7349&gt;0,DATOS!E7349-DATOS!A7349,0)</f>
        <v>0</v>
      </c>
      <c r="E7349">
        <f>IF(C7349&gt;DATOS!B7349,DATOS!B7349,CALCULOS_ENER!C7349)</f>
        <v>0</v>
      </c>
      <c r="F7349">
        <f t="shared" si="114"/>
        <v>0</v>
      </c>
    </row>
    <row r="7350" spans="1:6" x14ac:dyDescent="0.25">
      <c r="A7350">
        <f>IF(DATOS!E7350-DATOS!A7350&gt;0,DATOS!A7350,DATOS!E7350)</f>
        <v>0</v>
      </c>
      <c r="B7350">
        <f>IF(DATOS!E7350-DATOS!A7350&gt;0,0,DATOS!A7350-DATOS!E7350)</f>
        <v>7.9028362954469397E-2</v>
      </c>
      <c r="C7350">
        <f>IF(DATOS!E7350-DATOS!A7350&gt;0,DATOS!E7350-DATOS!A7350,0)</f>
        <v>0</v>
      </c>
      <c r="E7350">
        <f>IF(C7350&gt;DATOS!B7350,DATOS!B7350,CALCULOS_ENER!C7350)</f>
        <v>0</v>
      </c>
      <c r="F7350">
        <f t="shared" si="114"/>
        <v>0</v>
      </c>
    </row>
    <row r="7351" spans="1:6" x14ac:dyDescent="0.25">
      <c r="A7351">
        <f>IF(DATOS!E7351-DATOS!A7351&gt;0,DATOS!A7351,DATOS!E7351)</f>
        <v>0</v>
      </c>
      <c r="B7351">
        <f>IF(DATOS!E7351-DATOS!A7351&gt;0,0,DATOS!A7351-DATOS!E7351)</f>
        <v>8.3919801349476159E-2</v>
      </c>
      <c r="C7351">
        <f>IF(DATOS!E7351-DATOS!A7351&gt;0,DATOS!E7351-DATOS!A7351,0)</f>
        <v>0</v>
      </c>
      <c r="E7351">
        <f>IF(C7351&gt;DATOS!B7351,DATOS!B7351,CALCULOS_ENER!C7351)</f>
        <v>0</v>
      </c>
      <c r="F7351">
        <f t="shared" si="114"/>
        <v>0</v>
      </c>
    </row>
    <row r="7352" spans="1:6" x14ac:dyDescent="0.25">
      <c r="A7352">
        <f>IF(DATOS!E7352-DATOS!A7352&gt;0,DATOS!A7352,DATOS!E7352)</f>
        <v>0</v>
      </c>
      <c r="B7352">
        <f>IF(DATOS!E7352-DATOS!A7352&gt;0,0,DATOS!A7352-DATOS!E7352)</f>
        <v>0.19229449200791837</v>
      </c>
      <c r="C7352">
        <f>IF(DATOS!E7352-DATOS!A7352&gt;0,DATOS!E7352-DATOS!A7352,0)</f>
        <v>0</v>
      </c>
      <c r="E7352">
        <f>IF(C7352&gt;DATOS!B7352,DATOS!B7352,CALCULOS_ENER!C7352)</f>
        <v>0</v>
      </c>
      <c r="F7352">
        <f t="shared" si="114"/>
        <v>0</v>
      </c>
    </row>
    <row r="7353" spans="1:6" x14ac:dyDescent="0.25">
      <c r="A7353">
        <f>IF(DATOS!E7353-DATOS!A7353&gt;0,DATOS!A7353,DATOS!E7353)</f>
        <v>0</v>
      </c>
      <c r="B7353">
        <f>IF(DATOS!E7353-DATOS!A7353&gt;0,0,DATOS!A7353-DATOS!E7353)</f>
        <v>0.35569397886119736</v>
      </c>
      <c r="C7353">
        <f>IF(DATOS!E7353-DATOS!A7353&gt;0,DATOS!E7353-DATOS!A7353,0)</f>
        <v>0</v>
      </c>
      <c r="E7353">
        <f>IF(C7353&gt;DATOS!B7353,DATOS!B7353,CALCULOS_ENER!C7353)</f>
        <v>0</v>
      </c>
      <c r="F7353">
        <f t="shared" si="114"/>
        <v>0</v>
      </c>
    </row>
    <row r="7354" spans="1:6" x14ac:dyDescent="0.25">
      <c r="A7354">
        <f>IF(DATOS!E7354-DATOS!A7354&gt;0,DATOS!A7354,DATOS!E7354)</f>
        <v>3.49E-3</v>
      </c>
      <c r="B7354">
        <f>IF(DATOS!E7354-DATOS!A7354&gt;0,0,DATOS!A7354-DATOS!E7354)</f>
        <v>0.43000991396680283</v>
      </c>
      <c r="C7354">
        <f>IF(DATOS!E7354-DATOS!A7354&gt;0,DATOS!E7354-DATOS!A7354,0)</f>
        <v>0</v>
      </c>
      <c r="E7354">
        <f>IF(C7354&gt;DATOS!B7354,DATOS!B7354,CALCULOS_ENER!C7354)</f>
        <v>0</v>
      </c>
      <c r="F7354">
        <f t="shared" si="114"/>
        <v>0</v>
      </c>
    </row>
    <row r="7355" spans="1:6" x14ac:dyDescent="0.25">
      <c r="A7355">
        <f>IF(DATOS!E7355-DATOS!A7355&gt;0,DATOS!A7355,DATOS!E7355)</f>
        <v>0.30005000000000004</v>
      </c>
      <c r="B7355">
        <f>IF(DATOS!E7355-DATOS!A7355&gt;0,0,DATOS!A7355-DATOS!E7355)</f>
        <v>7.231211502787066E-2</v>
      </c>
      <c r="C7355">
        <f>IF(DATOS!E7355-DATOS!A7355&gt;0,DATOS!E7355-DATOS!A7355,0)</f>
        <v>0</v>
      </c>
      <c r="E7355">
        <f>IF(C7355&gt;DATOS!B7355,DATOS!B7355,CALCULOS_ENER!C7355)</f>
        <v>0</v>
      </c>
      <c r="F7355">
        <f t="shared" si="114"/>
        <v>0</v>
      </c>
    </row>
    <row r="7356" spans="1:6" x14ac:dyDescent="0.25">
      <c r="A7356">
        <f>IF(DATOS!E7356-DATOS!A7356&gt;0,DATOS!A7356,DATOS!E7356)</f>
        <v>0.28983999999999999</v>
      </c>
      <c r="B7356">
        <f>IF(DATOS!E7356-DATOS!A7356&gt;0,0,DATOS!A7356-DATOS!E7356)</f>
        <v>5.8066793969017039E-2</v>
      </c>
      <c r="C7356">
        <f>IF(DATOS!E7356-DATOS!A7356&gt;0,DATOS!E7356-DATOS!A7356,0)</f>
        <v>0</v>
      </c>
      <c r="E7356">
        <f>IF(C7356&gt;DATOS!B7356,DATOS!B7356,CALCULOS_ENER!C7356)</f>
        <v>0</v>
      </c>
      <c r="F7356">
        <f t="shared" si="114"/>
        <v>0</v>
      </c>
    </row>
    <row r="7357" spans="1:6" x14ac:dyDescent="0.25">
      <c r="A7357">
        <f>IF(DATOS!E7357-DATOS!A7357&gt;0,DATOS!A7357,DATOS!E7357)</f>
        <v>0.25807999999999998</v>
      </c>
      <c r="B7357">
        <f>IF(DATOS!E7357-DATOS!A7357&gt;0,0,DATOS!A7357-DATOS!E7357)</f>
        <v>7.7599061481275489E-2</v>
      </c>
      <c r="C7357">
        <f>IF(DATOS!E7357-DATOS!A7357&gt;0,DATOS!E7357-DATOS!A7357,0)</f>
        <v>0</v>
      </c>
      <c r="E7357">
        <f>IF(C7357&gt;DATOS!B7357,DATOS!B7357,CALCULOS_ENER!C7357)</f>
        <v>0</v>
      </c>
      <c r="F7357">
        <f t="shared" si="114"/>
        <v>0</v>
      </c>
    </row>
    <row r="7358" spans="1:6" x14ac:dyDescent="0.25">
      <c r="A7358">
        <f>IF(DATOS!E7358-DATOS!A7358&gt;0,DATOS!A7358,DATOS!E7358)</f>
        <v>0.12556</v>
      </c>
      <c r="B7358">
        <f>IF(DATOS!E7358-DATOS!A7358&gt;0,0,DATOS!A7358-DATOS!E7358)</f>
        <v>0.21011906148127546</v>
      </c>
      <c r="C7358">
        <f>IF(DATOS!E7358-DATOS!A7358&gt;0,DATOS!E7358-DATOS!A7358,0)</f>
        <v>0</v>
      </c>
      <c r="E7358">
        <f>IF(C7358&gt;DATOS!B7358,DATOS!B7358,CALCULOS_ENER!C7358)</f>
        <v>0</v>
      </c>
      <c r="F7358">
        <f t="shared" si="114"/>
        <v>0</v>
      </c>
    </row>
    <row r="7359" spans="1:6" x14ac:dyDescent="0.25">
      <c r="A7359">
        <f>IF(DATOS!E7359-DATOS!A7359&gt;0,DATOS!A7359,DATOS!E7359)</f>
        <v>5.4259999999999996E-2</v>
      </c>
      <c r="B7359">
        <f>IF(DATOS!E7359-DATOS!A7359&gt;0,0,DATOS!A7359-DATOS!E7359)</f>
        <v>0.30587438254012933</v>
      </c>
      <c r="C7359">
        <f>IF(DATOS!E7359-DATOS!A7359&gt;0,DATOS!E7359-DATOS!A7359,0)</f>
        <v>0</v>
      </c>
      <c r="E7359">
        <f>IF(C7359&gt;DATOS!B7359,DATOS!B7359,CALCULOS_ENER!C7359)</f>
        <v>0</v>
      </c>
      <c r="F7359">
        <f t="shared" si="114"/>
        <v>0</v>
      </c>
    </row>
    <row r="7360" spans="1:6" x14ac:dyDescent="0.25">
      <c r="A7360">
        <f>IF(DATOS!E7360-DATOS!A7360&gt;0,DATOS!A7360,DATOS!E7360)</f>
        <v>6.3460000000000003E-2</v>
      </c>
      <c r="B7360">
        <f>IF(DATOS!E7360-DATOS!A7360&gt;0,0,DATOS!A7360-DATOS!E7360)</f>
        <v>0.29667438254012929</v>
      </c>
      <c r="C7360">
        <f>IF(DATOS!E7360-DATOS!A7360&gt;0,DATOS!E7360-DATOS!A7360,0)</f>
        <v>0</v>
      </c>
      <c r="E7360">
        <f>IF(C7360&gt;DATOS!B7360,DATOS!B7360,CALCULOS_ENER!C7360)</f>
        <v>0</v>
      </c>
      <c r="F7360">
        <f t="shared" si="114"/>
        <v>0</v>
      </c>
    </row>
    <row r="7361" spans="1:6" x14ac:dyDescent="0.25">
      <c r="A7361">
        <f>IF(DATOS!E7361-DATOS!A7361&gt;0,DATOS!A7361,DATOS!E7361)</f>
        <v>0.10484</v>
      </c>
      <c r="B7361">
        <f>IF(DATOS!E7361-DATOS!A7361&gt;0,0,DATOS!A7361-DATOS!E7361)</f>
        <v>0.25529438254012932</v>
      </c>
      <c r="C7361">
        <f>IF(DATOS!E7361-DATOS!A7361&gt;0,DATOS!E7361-DATOS!A7361,0)</f>
        <v>0</v>
      </c>
      <c r="E7361">
        <f>IF(C7361&gt;DATOS!B7361,DATOS!B7361,CALCULOS_ENER!C7361)</f>
        <v>0</v>
      </c>
      <c r="F7361">
        <f t="shared" si="114"/>
        <v>0</v>
      </c>
    </row>
    <row r="7362" spans="1:6" x14ac:dyDescent="0.25">
      <c r="A7362">
        <f>IF(DATOS!E7362-DATOS!A7362&gt;0,DATOS!A7362,DATOS!E7362)</f>
        <v>3.517E-2</v>
      </c>
      <c r="B7362">
        <f>IF(DATOS!E7362-DATOS!A7362&gt;0,0,DATOS!A7362-DATOS!E7362)</f>
        <v>0.33719211502787072</v>
      </c>
      <c r="C7362">
        <f>IF(DATOS!E7362-DATOS!A7362&gt;0,DATOS!E7362-DATOS!A7362,0)</f>
        <v>0</v>
      </c>
      <c r="E7362">
        <f>IF(C7362&gt;DATOS!B7362,DATOS!B7362,CALCULOS_ENER!C7362)</f>
        <v>0</v>
      </c>
      <c r="F7362">
        <f t="shared" si="114"/>
        <v>0</v>
      </c>
    </row>
    <row r="7363" spans="1:6" x14ac:dyDescent="0.25">
      <c r="A7363">
        <f>IF(DATOS!E7363-DATOS!A7363&gt;0,DATOS!A7363,DATOS!E7363)</f>
        <v>1.405E-2</v>
      </c>
      <c r="B7363">
        <f>IF(DATOS!E7363-DATOS!A7363&gt;0,0,DATOS!A7363-DATOS!E7363)</f>
        <v>0.35831211502787069</v>
      </c>
      <c r="C7363">
        <f>IF(DATOS!E7363-DATOS!A7363&gt;0,DATOS!E7363-DATOS!A7363,0)</f>
        <v>0</v>
      </c>
      <c r="E7363">
        <f>IF(C7363&gt;DATOS!B7363,DATOS!B7363,CALCULOS_ENER!C7363)</f>
        <v>0</v>
      </c>
      <c r="F7363">
        <f t="shared" ref="F7363:F7426" si="115">C7363-E7363</f>
        <v>0</v>
      </c>
    </row>
    <row r="7364" spans="1:6" x14ac:dyDescent="0.25">
      <c r="A7364">
        <f>IF(DATOS!E7364-DATOS!A7364&gt;0,DATOS!A7364,DATOS!E7364)</f>
        <v>0</v>
      </c>
      <c r="B7364">
        <f>IF(DATOS!E7364-DATOS!A7364&gt;0,0,DATOS!A7364-DATOS!E7364)</f>
        <v>0.47462308335907144</v>
      </c>
      <c r="C7364">
        <f>IF(DATOS!E7364-DATOS!A7364&gt;0,DATOS!E7364-DATOS!A7364,0)</f>
        <v>0</v>
      </c>
      <c r="E7364">
        <f>IF(C7364&gt;DATOS!B7364,DATOS!B7364,CALCULOS_ENER!C7364)</f>
        <v>0</v>
      </c>
      <c r="F7364">
        <f t="shared" si="115"/>
        <v>0</v>
      </c>
    </row>
    <row r="7365" spans="1:6" x14ac:dyDescent="0.25">
      <c r="A7365">
        <f>IF(DATOS!E7365-DATOS!A7365&gt;0,DATOS!A7365,DATOS!E7365)</f>
        <v>0</v>
      </c>
      <c r="B7365">
        <f>IF(DATOS!E7365-DATOS!A7365&gt;0,0,DATOS!A7365-DATOS!E7365)</f>
        <v>0.66691815103350682</v>
      </c>
      <c r="C7365">
        <f>IF(DATOS!E7365-DATOS!A7365&gt;0,DATOS!E7365-DATOS!A7365,0)</f>
        <v>0</v>
      </c>
      <c r="E7365">
        <f>IF(C7365&gt;DATOS!B7365,DATOS!B7365,CALCULOS_ENER!C7365)</f>
        <v>0</v>
      </c>
      <c r="F7365">
        <f t="shared" si="115"/>
        <v>0</v>
      </c>
    </row>
    <row r="7366" spans="1:6" x14ac:dyDescent="0.25">
      <c r="A7366">
        <f>IF(DATOS!E7366-DATOS!A7366&gt;0,DATOS!A7366,DATOS!E7366)</f>
        <v>0</v>
      </c>
      <c r="B7366">
        <f>IF(DATOS!E7366-DATOS!A7366&gt;0,0,DATOS!A7366-DATOS!E7366)</f>
        <v>0.74472408613911223</v>
      </c>
      <c r="C7366">
        <f>IF(DATOS!E7366-DATOS!A7366&gt;0,DATOS!E7366-DATOS!A7366,0)</f>
        <v>0</v>
      </c>
      <c r="E7366">
        <f>IF(C7366&gt;DATOS!B7366,DATOS!B7366,CALCULOS_ENER!C7366)</f>
        <v>0</v>
      </c>
      <c r="F7366">
        <f t="shared" si="115"/>
        <v>0</v>
      </c>
    </row>
    <row r="7367" spans="1:6" x14ac:dyDescent="0.25">
      <c r="A7367">
        <f>IF(DATOS!E7367-DATOS!A7367&gt;0,DATOS!A7367,DATOS!E7367)</f>
        <v>0</v>
      </c>
      <c r="B7367">
        <f>IF(DATOS!E7367-DATOS!A7367&gt;0,0,DATOS!A7367-DATOS!E7367)</f>
        <v>0.90033610026695232</v>
      </c>
      <c r="C7367">
        <f>IF(DATOS!E7367-DATOS!A7367&gt;0,DATOS!E7367-DATOS!A7367,0)</f>
        <v>0</v>
      </c>
      <c r="E7367">
        <f>IF(C7367&gt;DATOS!B7367,DATOS!B7367,CALCULOS_ENER!C7367)</f>
        <v>0</v>
      </c>
      <c r="F7367">
        <f t="shared" si="115"/>
        <v>0</v>
      </c>
    </row>
    <row r="7368" spans="1:6" x14ac:dyDescent="0.25">
      <c r="A7368">
        <f>IF(DATOS!E7368-DATOS!A7368&gt;0,DATOS!A7368,DATOS!E7368)</f>
        <v>0</v>
      </c>
      <c r="B7368">
        <f>IF(DATOS!E7368-DATOS!A7368&gt;0,0,DATOS!A7368-DATOS!E7368)</f>
        <v>0.90033610026695232</v>
      </c>
      <c r="C7368">
        <f>IF(DATOS!E7368-DATOS!A7368&gt;0,DATOS!E7368-DATOS!A7368,0)</f>
        <v>0</v>
      </c>
      <c r="E7368">
        <f>IF(C7368&gt;DATOS!B7368,DATOS!B7368,CALCULOS_ENER!C7368)</f>
        <v>0</v>
      </c>
      <c r="F7368">
        <f t="shared" si="115"/>
        <v>0</v>
      </c>
    </row>
    <row r="7369" spans="1:6" x14ac:dyDescent="0.25">
      <c r="A7369">
        <f>IF(DATOS!E7369-DATOS!A7369&gt;0,DATOS!A7369,DATOS!E7369)</f>
        <v>0</v>
      </c>
      <c r="B7369">
        <f>IF(DATOS!E7369-DATOS!A7369&gt;0,0,DATOS!A7369-DATOS!E7369)</f>
        <v>0.68358628720018022</v>
      </c>
      <c r="C7369">
        <f>IF(DATOS!E7369-DATOS!A7369&gt;0,DATOS!E7369-DATOS!A7369,0)</f>
        <v>0</v>
      </c>
      <c r="E7369">
        <f>IF(C7369&gt;DATOS!B7369,DATOS!B7369,CALCULOS_ENER!C7369)</f>
        <v>0</v>
      </c>
      <c r="F7369">
        <f t="shared" si="115"/>
        <v>0</v>
      </c>
    </row>
    <row r="7370" spans="1:6" x14ac:dyDescent="0.25">
      <c r="A7370">
        <f>IF(DATOS!E7370-DATOS!A7370&gt;0,DATOS!A7370,DATOS!E7370)</f>
        <v>0</v>
      </c>
      <c r="B7370">
        <f>IF(DATOS!E7370-DATOS!A7370&gt;0,0,DATOS!A7370-DATOS!E7370)</f>
        <v>0.42571287299125177</v>
      </c>
      <c r="C7370">
        <f>IF(DATOS!E7370-DATOS!A7370&gt;0,DATOS!E7370-DATOS!A7370,0)</f>
        <v>0</v>
      </c>
      <c r="E7370">
        <f>IF(C7370&gt;DATOS!B7370,DATOS!B7370,CALCULOS_ENER!C7370)</f>
        <v>0</v>
      </c>
      <c r="F7370">
        <f t="shared" si="115"/>
        <v>0</v>
      </c>
    </row>
    <row r="7371" spans="1:6" x14ac:dyDescent="0.25">
      <c r="A7371">
        <f>IF(DATOS!E7371-DATOS!A7371&gt;0,DATOS!A7371,DATOS!E7371)</f>
        <v>0</v>
      </c>
      <c r="B7371">
        <f>IF(DATOS!E7371-DATOS!A7371&gt;0,0,DATOS!A7371-DATOS!E7371)</f>
        <v>7.9028362954469397E-2</v>
      </c>
      <c r="C7371">
        <f>IF(DATOS!E7371-DATOS!A7371&gt;0,DATOS!E7371-DATOS!A7371,0)</f>
        <v>0</v>
      </c>
      <c r="E7371">
        <f>IF(C7371&gt;DATOS!B7371,DATOS!B7371,CALCULOS_ENER!C7371)</f>
        <v>0</v>
      </c>
      <c r="F7371">
        <f t="shared" si="115"/>
        <v>0</v>
      </c>
    </row>
    <row r="7372" spans="1:6" x14ac:dyDescent="0.25">
      <c r="A7372">
        <f>IF(DATOS!E7372-DATOS!A7372&gt;0,DATOS!A7372,DATOS!E7372)</f>
        <v>0</v>
      </c>
      <c r="B7372">
        <f>IF(DATOS!E7372-DATOS!A7372&gt;0,0,DATOS!A7372-DATOS!E7372)</f>
        <v>7.9028362954469397E-2</v>
      </c>
      <c r="C7372">
        <f>IF(DATOS!E7372-DATOS!A7372&gt;0,DATOS!E7372-DATOS!A7372,0)</f>
        <v>0</v>
      </c>
      <c r="E7372">
        <f>IF(C7372&gt;DATOS!B7372,DATOS!B7372,CALCULOS_ENER!C7372)</f>
        <v>0</v>
      </c>
      <c r="F7372">
        <f t="shared" si="115"/>
        <v>0</v>
      </c>
    </row>
    <row r="7373" spans="1:6" x14ac:dyDescent="0.25">
      <c r="A7373">
        <f>IF(DATOS!E7373-DATOS!A7373&gt;0,DATOS!A7373,DATOS!E7373)</f>
        <v>0</v>
      </c>
      <c r="B7373">
        <f>IF(DATOS!E7373-DATOS!A7373&gt;0,0,DATOS!A7373-DATOS!E7373)</f>
        <v>7.9028362954469397E-2</v>
      </c>
      <c r="C7373">
        <f>IF(DATOS!E7373-DATOS!A7373&gt;0,DATOS!E7373-DATOS!A7373,0)</f>
        <v>0</v>
      </c>
      <c r="E7373">
        <f>IF(C7373&gt;DATOS!B7373,DATOS!B7373,CALCULOS_ENER!C7373)</f>
        <v>0</v>
      </c>
      <c r="F7373">
        <f t="shared" si="115"/>
        <v>0</v>
      </c>
    </row>
    <row r="7374" spans="1:6" x14ac:dyDescent="0.25">
      <c r="A7374">
        <f>IF(DATOS!E7374-DATOS!A7374&gt;0,DATOS!A7374,DATOS!E7374)</f>
        <v>0</v>
      </c>
      <c r="B7374">
        <f>IF(DATOS!E7374-DATOS!A7374&gt;0,0,DATOS!A7374-DATOS!E7374)</f>
        <v>7.9028362954469397E-2</v>
      </c>
      <c r="C7374">
        <f>IF(DATOS!E7374-DATOS!A7374&gt;0,DATOS!E7374-DATOS!A7374,0)</f>
        <v>0</v>
      </c>
      <c r="E7374">
        <f>IF(C7374&gt;DATOS!B7374,DATOS!B7374,CALCULOS_ENER!C7374)</f>
        <v>0</v>
      </c>
      <c r="F7374">
        <f t="shared" si="115"/>
        <v>0</v>
      </c>
    </row>
    <row r="7375" spans="1:6" x14ac:dyDescent="0.25">
      <c r="A7375">
        <f>IF(DATOS!E7375-DATOS!A7375&gt;0,DATOS!A7375,DATOS!E7375)</f>
        <v>0</v>
      </c>
      <c r="B7375">
        <f>IF(DATOS!E7375-DATOS!A7375&gt;0,0,DATOS!A7375-DATOS!E7375)</f>
        <v>8.3919801349476159E-2</v>
      </c>
      <c r="C7375">
        <f>IF(DATOS!E7375-DATOS!A7375&gt;0,DATOS!E7375-DATOS!A7375,0)</f>
        <v>0</v>
      </c>
      <c r="E7375">
        <f>IF(C7375&gt;DATOS!B7375,DATOS!B7375,CALCULOS_ENER!C7375)</f>
        <v>0</v>
      </c>
      <c r="F7375">
        <f t="shared" si="115"/>
        <v>0</v>
      </c>
    </row>
    <row r="7376" spans="1:6" x14ac:dyDescent="0.25">
      <c r="A7376">
        <f>IF(DATOS!E7376-DATOS!A7376&gt;0,DATOS!A7376,DATOS!E7376)</f>
        <v>0</v>
      </c>
      <c r="B7376">
        <f>IF(DATOS!E7376-DATOS!A7376&gt;0,0,DATOS!A7376-DATOS!E7376)</f>
        <v>0.19229449200791837</v>
      </c>
      <c r="C7376">
        <f>IF(DATOS!E7376-DATOS!A7376&gt;0,DATOS!E7376-DATOS!A7376,0)</f>
        <v>0</v>
      </c>
      <c r="E7376">
        <f>IF(C7376&gt;DATOS!B7376,DATOS!B7376,CALCULOS_ENER!C7376)</f>
        <v>0</v>
      </c>
      <c r="F7376">
        <f t="shared" si="115"/>
        <v>0</v>
      </c>
    </row>
    <row r="7377" spans="1:6" x14ac:dyDescent="0.25">
      <c r="A7377">
        <f>IF(DATOS!E7377-DATOS!A7377&gt;0,DATOS!A7377,DATOS!E7377)</f>
        <v>0</v>
      </c>
      <c r="B7377">
        <f>IF(DATOS!E7377-DATOS!A7377&gt;0,0,DATOS!A7377-DATOS!E7377)</f>
        <v>0.35569397886119736</v>
      </c>
      <c r="C7377">
        <f>IF(DATOS!E7377-DATOS!A7377&gt;0,DATOS!E7377-DATOS!A7377,0)</f>
        <v>0</v>
      </c>
      <c r="E7377">
        <f>IF(C7377&gt;DATOS!B7377,DATOS!B7377,CALCULOS_ENER!C7377)</f>
        <v>0</v>
      </c>
      <c r="F7377">
        <f t="shared" si="115"/>
        <v>0</v>
      </c>
    </row>
    <row r="7378" spans="1:6" x14ac:dyDescent="0.25">
      <c r="A7378">
        <f>IF(DATOS!E7378-DATOS!A7378&gt;0,DATOS!A7378,DATOS!E7378)</f>
        <v>4.3299999999999996E-3</v>
      </c>
      <c r="B7378">
        <f>IF(DATOS!E7378-DATOS!A7378&gt;0,0,DATOS!A7378-DATOS!E7378)</f>
        <v>0.42916991396680282</v>
      </c>
      <c r="C7378">
        <f>IF(DATOS!E7378-DATOS!A7378&gt;0,DATOS!E7378-DATOS!A7378,0)</f>
        <v>0</v>
      </c>
      <c r="E7378">
        <f>IF(C7378&gt;DATOS!B7378,DATOS!B7378,CALCULOS_ENER!C7378)</f>
        <v>0</v>
      </c>
      <c r="F7378">
        <f t="shared" si="115"/>
        <v>0</v>
      </c>
    </row>
    <row r="7379" spans="1:6" x14ac:dyDescent="0.25">
      <c r="A7379">
        <f>IF(DATOS!E7379-DATOS!A7379&gt;0,DATOS!A7379,DATOS!E7379)</f>
        <v>4.0430000000000001E-2</v>
      </c>
      <c r="B7379">
        <f>IF(DATOS!E7379-DATOS!A7379&gt;0,0,DATOS!A7379-DATOS!E7379)</f>
        <v>0.33193211502787068</v>
      </c>
      <c r="C7379">
        <f>IF(DATOS!E7379-DATOS!A7379&gt;0,DATOS!E7379-DATOS!A7379,0)</f>
        <v>0</v>
      </c>
      <c r="E7379">
        <f>IF(C7379&gt;DATOS!B7379,DATOS!B7379,CALCULOS_ENER!C7379)</f>
        <v>0</v>
      </c>
      <c r="F7379">
        <f t="shared" si="115"/>
        <v>0</v>
      </c>
    </row>
    <row r="7380" spans="1:6" x14ac:dyDescent="0.25">
      <c r="A7380">
        <f>IF(DATOS!E7380-DATOS!A7380&gt;0,DATOS!A7380,DATOS!E7380)</f>
        <v>2.6170000000000006E-2</v>
      </c>
      <c r="B7380">
        <f>IF(DATOS!E7380-DATOS!A7380&gt;0,0,DATOS!A7380-DATOS!E7380)</f>
        <v>0.321736793969017</v>
      </c>
      <c r="C7380">
        <f>IF(DATOS!E7380-DATOS!A7380&gt;0,DATOS!E7380-DATOS!A7380,0)</f>
        <v>0</v>
      </c>
      <c r="E7380">
        <f>IF(C7380&gt;DATOS!B7380,DATOS!B7380,CALCULOS_ENER!C7380)</f>
        <v>0</v>
      </c>
      <c r="F7380">
        <f t="shared" si="115"/>
        <v>0</v>
      </c>
    </row>
    <row r="7381" spans="1:6" x14ac:dyDescent="0.25">
      <c r="A7381">
        <f>IF(DATOS!E7381-DATOS!A7381&gt;0,DATOS!A7381,DATOS!E7381)</f>
        <v>3.9990000000000005E-2</v>
      </c>
      <c r="B7381">
        <f>IF(DATOS!E7381-DATOS!A7381&gt;0,0,DATOS!A7381-DATOS!E7381)</f>
        <v>0.29568906148127544</v>
      </c>
      <c r="C7381">
        <f>IF(DATOS!E7381-DATOS!A7381&gt;0,DATOS!E7381-DATOS!A7381,0)</f>
        <v>0</v>
      </c>
      <c r="E7381">
        <f>IF(C7381&gt;DATOS!B7381,DATOS!B7381,CALCULOS_ENER!C7381)</f>
        <v>0</v>
      </c>
      <c r="F7381">
        <f t="shared" si="115"/>
        <v>0</v>
      </c>
    </row>
    <row r="7382" spans="1:6" x14ac:dyDescent="0.25">
      <c r="A7382">
        <f>IF(DATOS!E7382-DATOS!A7382&gt;0,DATOS!A7382,DATOS!E7382)</f>
        <v>6.9190000000000002E-2</v>
      </c>
      <c r="B7382">
        <f>IF(DATOS!E7382-DATOS!A7382&gt;0,0,DATOS!A7382-DATOS!E7382)</f>
        <v>0.26648906148127549</v>
      </c>
      <c r="C7382">
        <f>IF(DATOS!E7382-DATOS!A7382&gt;0,DATOS!E7382-DATOS!A7382,0)</f>
        <v>0</v>
      </c>
      <c r="E7382">
        <f>IF(C7382&gt;DATOS!B7382,DATOS!B7382,CALCULOS_ENER!C7382)</f>
        <v>0</v>
      </c>
      <c r="F7382">
        <f t="shared" si="115"/>
        <v>0</v>
      </c>
    </row>
    <row r="7383" spans="1:6" x14ac:dyDescent="0.25">
      <c r="A7383">
        <f>IF(DATOS!E7383-DATOS!A7383&gt;0,DATOS!A7383,DATOS!E7383)</f>
        <v>7.4939999999999993E-2</v>
      </c>
      <c r="B7383">
        <f>IF(DATOS!E7383-DATOS!A7383&gt;0,0,DATOS!A7383-DATOS!E7383)</f>
        <v>0.2851943825401293</v>
      </c>
      <c r="C7383">
        <f>IF(DATOS!E7383-DATOS!A7383&gt;0,DATOS!E7383-DATOS!A7383,0)</f>
        <v>0</v>
      </c>
      <c r="E7383">
        <f>IF(C7383&gt;DATOS!B7383,DATOS!B7383,CALCULOS_ENER!C7383)</f>
        <v>0</v>
      </c>
      <c r="F7383">
        <f t="shared" si="115"/>
        <v>0</v>
      </c>
    </row>
    <row r="7384" spans="1:6" x14ac:dyDescent="0.25">
      <c r="A7384">
        <f>IF(DATOS!E7384-DATOS!A7384&gt;0,DATOS!A7384,DATOS!E7384)</f>
        <v>9.5010000000000011E-2</v>
      </c>
      <c r="B7384">
        <f>IF(DATOS!E7384-DATOS!A7384&gt;0,0,DATOS!A7384-DATOS!E7384)</f>
        <v>0.26512438254012927</v>
      </c>
      <c r="C7384">
        <f>IF(DATOS!E7384-DATOS!A7384&gt;0,DATOS!E7384-DATOS!A7384,0)</f>
        <v>0</v>
      </c>
      <c r="E7384">
        <f>IF(C7384&gt;DATOS!B7384,DATOS!B7384,CALCULOS_ENER!C7384)</f>
        <v>0</v>
      </c>
      <c r="F7384">
        <f t="shared" si="115"/>
        <v>0</v>
      </c>
    </row>
    <row r="7385" spans="1:6" x14ac:dyDescent="0.25">
      <c r="A7385">
        <f>IF(DATOS!E7385-DATOS!A7385&gt;0,DATOS!A7385,DATOS!E7385)</f>
        <v>4.9689999999999998E-2</v>
      </c>
      <c r="B7385">
        <f>IF(DATOS!E7385-DATOS!A7385&gt;0,0,DATOS!A7385-DATOS!E7385)</f>
        <v>0.31044438254012929</v>
      </c>
      <c r="C7385">
        <f>IF(DATOS!E7385-DATOS!A7385&gt;0,DATOS!E7385-DATOS!A7385,0)</f>
        <v>0</v>
      </c>
      <c r="E7385">
        <f>IF(C7385&gt;DATOS!B7385,DATOS!B7385,CALCULOS_ENER!C7385)</f>
        <v>0</v>
      </c>
      <c r="F7385">
        <f t="shared" si="115"/>
        <v>0</v>
      </c>
    </row>
    <row r="7386" spans="1:6" x14ac:dyDescent="0.25">
      <c r="A7386">
        <f>IF(DATOS!E7386-DATOS!A7386&gt;0,DATOS!A7386,DATOS!E7386)</f>
        <v>4.6560000000000004E-2</v>
      </c>
      <c r="B7386">
        <f>IF(DATOS!E7386-DATOS!A7386&gt;0,0,DATOS!A7386-DATOS!E7386)</f>
        <v>0.32580211502787071</v>
      </c>
      <c r="C7386">
        <f>IF(DATOS!E7386-DATOS!A7386&gt;0,DATOS!E7386-DATOS!A7386,0)</f>
        <v>0</v>
      </c>
      <c r="E7386">
        <f>IF(C7386&gt;DATOS!B7386,DATOS!B7386,CALCULOS_ENER!C7386)</f>
        <v>0</v>
      </c>
      <c r="F7386">
        <f t="shared" si="115"/>
        <v>0</v>
      </c>
    </row>
    <row r="7387" spans="1:6" x14ac:dyDescent="0.25">
      <c r="A7387">
        <f>IF(DATOS!E7387-DATOS!A7387&gt;0,DATOS!A7387,DATOS!E7387)</f>
        <v>1.9829999999999997E-2</v>
      </c>
      <c r="B7387">
        <f>IF(DATOS!E7387-DATOS!A7387&gt;0,0,DATOS!A7387-DATOS!E7387)</f>
        <v>0.35253211502787068</v>
      </c>
      <c r="C7387">
        <f>IF(DATOS!E7387-DATOS!A7387&gt;0,DATOS!E7387-DATOS!A7387,0)</f>
        <v>0</v>
      </c>
      <c r="E7387">
        <f>IF(C7387&gt;DATOS!B7387,DATOS!B7387,CALCULOS_ENER!C7387)</f>
        <v>0</v>
      </c>
      <c r="F7387">
        <f t="shared" si="115"/>
        <v>0</v>
      </c>
    </row>
    <row r="7388" spans="1:6" x14ac:dyDescent="0.25">
      <c r="A7388">
        <f>IF(DATOS!E7388-DATOS!A7388&gt;0,DATOS!A7388,DATOS!E7388)</f>
        <v>0</v>
      </c>
      <c r="B7388">
        <f>IF(DATOS!E7388-DATOS!A7388&gt;0,0,DATOS!A7388-DATOS!E7388)</f>
        <v>0.47462308335907144</v>
      </c>
      <c r="C7388">
        <f>IF(DATOS!E7388-DATOS!A7388&gt;0,DATOS!E7388-DATOS!A7388,0)</f>
        <v>0</v>
      </c>
      <c r="E7388">
        <f>IF(C7388&gt;DATOS!B7388,DATOS!B7388,CALCULOS_ENER!C7388)</f>
        <v>0</v>
      </c>
      <c r="F7388">
        <f t="shared" si="115"/>
        <v>0</v>
      </c>
    </row>
    <row r="7389" spans="1:6" x14ac:dyDescent="0.25">
      <c r="A7389">
        <f>IF(DATOS!E7389-DATOS!A7389&gt;0,DATOS!A7389,DATOS!E7389)</f>
        <v>0</v>
      </c>
      <c r="B7389">
        <f>IF(DATOS!E7389-DATOS!A7389&gt;0,0,DATOS!A7389-DATOS!E7389)</f>
        <v>0.66691815103350682</v>
      </c>
      <c r="C7389">
        <f>IF(DATOS!E7389-DATOS!A7389&gt;0,DATOS!E7389-DATOS!A7389,0)</f>
        <v>0</v>
      </c>
      <c r="E7389">
        <f>IF(C7389&gt;DATOS!B7389,DATOS!B7389,CALCULOS_ENER!C7389)</f>
        <v>0</v>
      </c>
      <c r="F7389">
        <f t="shared" si="115"/>
        <v>0</v>
      </c>
    </row>
    <row r="7390" spans="1:6" x14ac:dyDescent="0.25">
      <c r="A7390">
        <f>IF(DATOS!E7390-DATOS!A7390&gt;0,DATOS!A7390,DATOS!E7390)</f>
        <v>0</v>
      </c>
      <c r="B7390">
        <f>IF(DATOS!E7390-DATOS!A7390&gt;0,0,DATOS!A7390-DATOS!E7390)</f>
        <v>0.74472408613911223</v>
      </c>
      <c r="C7390">
        <f>IF(DATOS!E7390-DATOS!A7390&gt;0,DATOS!E7390-DATOS!A7390,0)</f>
        <v>0</v>
      </c>
      <c r="E7390">
        <f>IF(C7390&gt;DATOS!B7390,DATOS!B7390,CALCULOS_ENER!C7390)</f>
        <v>0</v>
      </c>
      <c r="F7390">
        <f t="shared" si="115"/>
        <v>0</v>
      </c>
    </row>
    <row r="7391" spans="1:6" x14ac:dyDescent="0.25">
      <c r="A7391">
        <f>IF(DATOS!E7391-DATOS!A7391&gt;0,DATOS!A7391,DATOS!E7391)</f>
        <v>0</v>
      </c>
      <c r="B7391">
        <f>IF(DATOS!E7391-DATOS!A7391&gt;0,0,DATOS!A7391-DATOS!E7391)</f>
        <v>0.90033610026695232</v>
      </c>
      <c r="C7391">
        <f>IF(DATOS!E7391-DATOS!A7391&gt;0,DATOS!E7391-DATOS!A7391,0)</f>
        <v>0</v>
      </c>
      <c r="E7391">
        <f>IF(C7391&gt;DATOS!B7391,DATOS!B7391,CALCULOS_ENER!C7391)</f>
        <v>0</v>
      </c>
      <c r="F7391">
        <f t="shared" si="115"/>
        <v>0</v>
      </c>
    </row>
    <row r="7392" spans="1:6" x14ac:dyDescent="0.25">
      <c r="A7392">
        <f>IF(DATOS!E7392-DATOS!A7392&gt;0,DATOS!A7392,DATOS!E7392)</f>
        <v>0</v>
      </c>
      <c r="B7392">
        <f>IF(DATOS!E7392-DATOS!A7392&gt;0,0,DATOS!A7392-DATOS!E7392)</f>
        <v>0.90033610026695232</v>
      </c>
      <c r="C7392">
        <f>IF(DATOS!E7392-DATOS!A7392&gt;0,DATOS!E7392-DATOS!A7392,0)</f>
        <v>0</v>
      </c>
      <c r="E7392">
        <f>IF(C7392&gt;DATOS!B7392,DATOS!B7392,CALCULOS_ENER!C7392)</f>
        <v>0</v>
      </c>
      <c r="F7392">
        <f t="shared" si="115"/>
        <v>0</v>
      </c>
    </row>
    <row r="7393" spans="1:6" x14ac:dyDescent="0.25">
      <c r="A7393">
        <f>IF(DATOS!E7393-DATOS!A7393&gt;0,DATOS!A7393,DATOS!E7393)</f>
        <v>0</v>
      </c>
      <c r="B7393">
        <f>IF(DATOS!E7393-DATOS!A7393&gt;0,0,DATOS!A7393-DATOS!E7393)</f>
        <v>0.68358628720018022</v>
      </c>
      <c r="C7393">
        <f>IF(DATOS!E7393-DATOS!A7393&gt;0,DATOS!E7393-DATOS!A7393,0)</f>
        <v>0</v>
      </c>
      <c r="E7393">
        <f>IF(C7393&gt;DATOS!B7393,DATOS!B7393,CALCULOS_ENER!C7393)</f>
        <v>0</v>
      </c>
      <c r="F7393">
        <f t="shared" si="115"/>
        <v>0</v>
      </c>
    </row>
    <row r="7394" spans="1:6" x14ac:dyDescent="0.25">
      <c r="A7394">
        <f>IF(DATOS!E7394-DATOS!A7394&gt;0,DATOS!A7394,DATOS!E7394)</f>
        <v>0</v>
      </c>
      <c r="B7394">
        <f>IF(DATOS!E7394-DATOS!A7394&gt;0,0,DATOS!A7394-DATOS!E7394)</f>
        <v>0.42571287299125177</v>
      </c>
      <c r="C7394">
        <f>IF(DATOS!E7394-DATOS!A7394&gt;0,DATOS!E7394-DATOS!A7394,0)</f>
        <v>0</v>
      </c>
      <c r="E7394">
        <f>IF(C7394&gt;DATOS!B7394,DATOS!B7394,CALCULOS_ENER!C7394)</f>
        <v>0</v>
      </c>
      <c r="F7394">
        <f t="shared" si="115"/>
        <v>0</v>
      </c>
    </row>
    <row r="7395" spans="1:6" x14ac:dyDescent="0.25">
      <c r="A7395">
        <f>IF(DATOS!E7395-DATOS!A7395&gt;0,DATOS!A7395,DATOS!E7395)</f>
        <v>0</v>
      </c>
      <c r="B7395">
        <f>IF(DATOS!E7395-DATOS!A7395&gt;0,0,DATOS!A7395-DATOS!E7395)</f>
        <v>7.9028362954469397E-2</v>
      </c>
      <c r="C7395">
        <f>IF(DATOS!E7395-DATOS!A7395&gt;0,DATOS!E7395-DATOS!A7395,0)</f>
        <v>0</v>
      </c>
      <c r="E7395">
        <f>IF(C7395&gt;DATOS!B7395,DATOS!B7395,CALCULOS_ENER!C7395)</f>
        <v>0</v>
      </c>
      <c r="F7395">
        <f t="shared" si="115"/>
        <v>0</v>
      </c>
    </row>
    <row r="7396" spans="1:6" x14ac:dyDescent="0.25">
      <c r="A7396">
        <f>IF(DATOS!E7396-DATOS!A7396&gt;0,DATOS!A7396,DATOS!E7396)</f>
        <v>0</v>
      </c>
      <c r="B7396">
        <f>IF(DATOS!E7396-DATOS!A7396&gt;0,0,DATOS!A7396-DATOS!E7396)</f>
        <v>7.9028362954469397E-2</v>
      </c>
      <c r="C7396">
        <f>IF(DATOS!E7396-DATOS!A7396&gt;0,DATOS!E7396-DATOS!A7396,0)</f>
        <v>0</v>
      </c>
      <c r="E7396">
        <f>IF(C7396&gt;DATOS!B7396,DATOS!B7396,CALCULOS_ENER!C7396)</f>
        <v>0</v>
      </c>
      <c r="F7396">
        <f t="shared" si="115"/>
        <v>0</v>
      </c>
    </row>
    <row r="7397" spans="1:6" x14ac:dyDescent="0.25">
      <c r="A7397">
        <f>IF(DATOS!E7397-DATOS!A7397&gt;0,DATOS!A7397,DATOS!E7397)</f>
        <v>0</v>
      </c>
      <c r="B7397">
        <f>IF(DATOS!E7397-DATOS!A7397&gt;0,0,DATOS!A7397-DATOS!E7397)</f>
        <v>7.9028362954469397E-2</v>
      </c>
      <c r="C7397">
        <f>IF(DATOS!E7397-DATOS!A7397&gt;0,DATOS!E7397-DATOS!A7397,0)</f>
        <v>0</v>
      </c>
      <c r="E7397">
        <f>IF(C7397&gt;DATOS!B7397,DATOS!B7397,CALCULOS_ENER!C7397)</f>
        <v>0</v>
      </c>
      <c r="F7397">
        <f t="shared" si="115"/>
        <v>0</v>
      </c>
    </row>
    <row r="7398" spans="1:6" x14ac:dyDescent="0.25">
      <c r="A7398">
        <f>IF(DATOS!E7398-DATOS!A7398&gt;0,DATOS!A7398,DATOS!E7398)</f>
        <v>0</v>
      </c>
      <c r="B7398">
        <f>IF(DATOS!E7398-DATOS!A7398&gt;0,0,DATOS!A7398-DATOS!E7398)</f>
        <v>7.9028362954469397E-2</v>
      </c>
      <c r="C7398">
        <f>IF(DATOS!E7398-DATOS!A7398&gt;0,DATOS!E7398-DATOS!A7398,0)</f>
        <v>0</v>
      </c>
      <c r="E7398">
        <f>IF(C7398&gt;DATOS!B7398,DATOS!B7398,CALCULOS_ENER!C7398)</f>
        <v>0</v>
      </c>
      <c r="F7398">
        <f t="shared" si="115"/>
        <v>0</v>
      </c>
    </row>
    <row r="7399" spans="1:6" x14ac:dyDescent="0.25">
      <c r="A7399">
        <f>IF(DATOS!E7399-DATOS!A7399&gt;0,DATOS!A7399,DATOS!E7399)</f>
        <v>0</v>
      </c>
      <c r="B7399">
        <f>IF(DATOS!E7399-DATOS!A7399&gt;0,0,DATOS!A7399-DATOS!E7399)</f>
        <v>8.3919801349476159E-2</v>
      </c>
      <c r="C7399">
        <f>IF(DATOS!E7399-DATOS!A7399&gt;0,DATOS!E7399-DATOS!A7399,0)</f>
        <v>0</v>
      </c>
      <c r="E7399">
        <f>IF(C7399&gt;DATOS!B7399,DATOS!B7399,CALCULOS_ENER!C7399)</f>
        <v>0</v>
      </c>
      <c r="F7399">
        <f t="shared" si="115"/>
        <v>0</v>
      </c>
    </row>
    <row r="7400" spans="1:6" x14ac:dyDescent="0.25">
      <c r="A7400">
        <f>IF(DATOS!E7400-DATOS!A7400&gt;0,DATOS!A7400,DATOS!E7400)</f>
        <v>0</v>
      </c>
      <c r="B7400">
        <f>IF(DATOS!E7400-DATOS!A7400&gt;0,0,DATOS!A7400-DATOS!E7400)</f>
        <v>0.19229449200791837</v>
      </c>
      <c r="C7400">
        <f>IF(DATOS!E7400-DATOS!A7400&gt;0,DATOS!E7400-DATOS!A7400,0)</f>
        <v>0</v>
      </c>
      <c r="E7400">
        <f>IF(C7400&gt;DATOS!B7400,DATOS!B7400,CALCULOS_ENER!C7400)</f>
        <v>0</v>
      </c>
      <c r="F7400">
        <f t="shared" si="115"/>
        <v>0</v>
      </c>
    </row>
    <row r="7401" spans="1:6" x14ac:dyDescent="0.25">
      <c r="A7401">
        <f>IF(DATOS!E7401-DATOS!A7401&gt;0,DATOS!A7401,DATOS!E7401)</f>
        <v>0</v>
      </c>
      <c r="B7401">
        <f>IF(DATOS!E7401-DATOS!A7401&gt;0,0,DATOS!A7401-DATOS!E7401)</f>
        <v>0.35569397886119736</v>
      </c>
      <c r="C7401">
        <f>IF(DATOS!E7401-DATOS!A7401&gt;0,DATOS!E7401-DATOS!A7401,0)</f>
        <v>0</v>
      </c>
      <c r="E7401">
        <f>IF(C7401&gt;DATOS!B7401,DATOS!B7401,CALCULOS_ENER!C7401)</f>
        <v>0</v>
      </c>
      <c r="F7401">
        <f t="shared" si="115"/>
        <v>0</v>
      </c>
    </row>
    <row r="7402" spans="1:6" x14ac:dyDescent="0.25">
      <c r="A7402">
        <f>IF(DATOS!E7402-DATOS!A7402&gt;0,DATOS!A7402,DATOS!E7402)</f>
        <v>0</v>
      </c>
      <c r="B7402">
        <f>IF(DATOS!E7402-DATOS!A7402&gt;0,0,DATOS!A7402-DATOS!E7402)</f>
        <v>0.43349991396680282</v>
      </c>
      <c r="C7402">
        <f>IF(DATOS!E7402-DATOS!A7402&gt;0,DATOS!E7402-DATOS!A7402,0)</f>
        <v>0</v>
      </c>
      <c r="E7402">
        <f>IF(C7402&gt;DATOS!B7402,DATOS!B7402,CALCULOS_ENER!C7402)</f>
        <v>0</v>
      </c>
      <c r="F7402">
        <f t="shared" si="115"/>
        <v>0</v>
      </c>
    </row>
    <row r="7403" spans="1:6" x14ac:dyDescent="0.25">
      <c r="A7403">
        <f>IF(DATOS!E7403-DATOS!A7403&gt;0,DATOS!A7403,DATOS!E7403)</f>
        <v>4.777E-2</v>
      </c>
      <c r="B7403">
        <f>IF(DATOS!E7403-DATOS!A7403&gt;0,0,DATOS!A7403-DATOS!E7403)</f>
        <v>0.32459211502787072</v>
      </c>
      <c r="C7403">
        <f>IF(DATOS!E7403-DATOS!A7403&gt;0,DATOS!E7403-DATOS!A7403,0)</f>
        <v>0</v>
      </c>
      <c r="E7403">
        <f>IF(C7403&gt;DATOS!B7403,DATOS!B7403,CALCULOS_ENER!C7403)</f>
        <v>0</v>
      </c>
      <c r="F7403">
        <f t="shared" si="115"/>
        <v>0</v>
      </c>
    </row>
    <row r="7404" spans="1:6" x14ac:dyDescent="0.25">
      <c r="A7404">
        <f>IF(DATOS!E7404-DATOS!A7404&gt;0,DATOS!A7404,DATOS!E7404)</f>
        <v>0.13341999999999998</v>
      </c>
      <c r="B7404">
        <f>IF(DATOS!E7404-DATOS!A7404&gt;0,0,DATOS!A7404-DATOS!E7404)</f>
        <v>0.21448679396901704</v>
      </c>
      <c r="C7404">
        <f>IF(DATOS!E7404-DATOS!A7404&gt;0,DATOS!E7404-DATOS!A7404,0)</f>
        <v>0</v>
      </c>
      <c r="E7404">
        <f>IF(C7404&gt;DATOS!B7404,DATOS!B7404,CALCULOS_ENER!C7404)</f>
        <v>0</v>
      </c>
      <c r="F7404">
        <f t="shared" si="115"/>
        <v>0</v>
      </c>
    </row>
    <row r="7405" spans="1:6" x14ac:dyDescent="0.25">
      <c r="A7405">
        <f>IF(DATOS!E7405-DATOS!A7405&gt;0,DATOS!A7405,DATOS!E7405)</f>
        <v>7.6540000000000011E-2</v>
      </c>
      <c r="B7405">
        <f>IF(DATOS!E7405-DATOS!A7405&gt;0,0,DATOS!A7405-DATOS!E7405)</f>
        <v>0.25913906148127547</v>
      </c>
      <c r="C7405">
        <f>IF(DATOS!E7405-DATOS!A7405&gt;0,DATOS!E7405-DATOS!A7405,0)</f>
        <v>0</v>
      </c>
      <c r="E7405">
        <f>IF(C7405&gt;DATOS!B7405,DATOS!B7405,CALCULOS_ENER!C7405)</f>
        <v>0</v>
      </c>
      <c r="F7405">
        <f t="shared" si="115"/>
        <v>0</v>
      </c>
    </row>
    <row r="7406" spans="1:6" x14ac:dyDescent="0.25">
      <c r="A7406">
        <f>IF(DATOS!E7406-DATOS!A7406&gt;0,DATOS!A7406,DATOS!E7406)</f>
        <v>2.3890000000000002E-2</v>
      </c>
      <c r="B7406">
        <f>IF(DATOS!E7406-DATOS!A7406&gt;0,0,DATOS!A7406-DATOS!E7406)</f>
        <v>0.31178906148127544</v>
      </c>
      <c r="C7406">
        <f>IF(DATOS!E7406-DATOS!A7406&gt;0,DATOS!E7406-DATOS!A7406,0)</f>
        <v>0</v>
      </c>
      <c r="E7406">
        <f>IF(C7406&gt;DATOS!B7406,DATOS!B7406,CALCULOS_ENER!C7406)</f>
        <v>0</v>
      </c>
      <c r="F7406">
        <f t="shared" si="115"/>
        <v>0</v>
      </c>
    </row>
    <row r="7407" spans="1:6" x14ac:dyDescent="0.25">
      <c r="A7407">
        <f>IF(DATOS!E7407-DATOS!A7407&gt;0,DATOS!A7407,DATOS!E7407)</f>
        <v>3.4029999999999998E-2</v>
      </c>
      <c r="B7407">
        <f>IF(DATOS!E7407-DATOS!A7407&gt;0,0,DATOS!A7407-DATOS!E7407)</f>
        <v>0.3261043825401293</v>
      </c>
      <c r="C7407">
        <f>IF(DATOS!E7407-DATOS!A7407&gt;0,DATOS!E7407-DATOS!A7407,0)</f>
        <v>0</v>
      </c>
      <c r="E7407">
        <f>IF(C7407&gt;DATOS!B7407,DATOS!B7407,CALCULOS_ENER!C7407)</f>
        <v>0</v>
      </c>
      <c r="F7407">
        <f t="shared" si="115"/>
        <v>0</v>
      </c>
    </row>
    <row r="7408" spans="1:6" x14ac:dyDescent="0.25">
      <c r="A7408">
        <f>IF(DATOS!E7408-DATOS!A7408&gt;0,DATOS!A7408,DATOS!E7408)</f>
        <v>2.1049999999999999E-2</v>
      </c>
      <c r="B7408">
        <f>IF(DATOS!E7408-DATOS!A7408&gt;0,0,DATOS!A7408-DATOS!E7408)</f>
        <v>0.33908438254012929</v>
      </c>
      <c r="C7408">
        <f>IF(DATOS!E7408-DATOS!A7408&gt;0,DATOS!E7408-DATOS!A7408,0)</f>
        <v>0</v>
      </c>
      <c r="E7408">
        <f>IF(C7408&gt;DATOS!B7408,DATOS!B7408,CALCULOS_ENER!C7408)</f>
        <v>0</v>
      </c>
      <c r="F7408">
        <f t="shared" si="115"/>
        <v>0</v>
      </c>
    </row>
    <row r="7409" spans="1:6" x14ac:dyDescent="0.25">
      <c r="A7409">
        <f>IF(DATOS!E7409-DATOS!A7409&gt;0,DATOS!A7409,DATOS!E7409)</f>
        <v>4.3810000000000002E-2</v>
      </c>
      <c r="B7409">
        <f>IF(DATOS!E7409-DATOS!A7409&gt;0,0,DATOS!A7409-DATOS!E7409)</f>
        <v>0.31632438254012929</v>
      </c>
      <c r="C7409">
        <f>IF(DATOS!E7409-DATOS!A7409&gt;0,DATOS!E7409-DATOS!A7409,0)</f>
        <v>0</v>
      </c>
      <c r="E7409">
        <f>IF(C7409&gt;DATOS!B7409,DATOS!B7409,CALCULOS_ENER!C7409)</f>
        <v>0</v>
      </c>
      <c r="F7409">
        <f t="shared" si="115"/>
        <v>0</v>
      </c>
    </row>
    <row r="7410" spans="1:6" x14ac:dyDescent="0.25">
      <c r="A7410">
        <f>IF(DATOS!E7410-DATOS!A7410&gt;0,DATOS!A7410,DATOS!E7410)</f>
        <v>1.6280000000000003E-2</v>
      </c>
      <c r="B7410">
        <f>IF(DATOS!E7410-DATOS!A7410&gt;0,0,DATOS!A7410-DATOS!E7410)</f>
        <v>0.35608211502787068</v>
      </c>
      <c r="C7410">
        <f>IF(DATOS!E7410-DATOS!A7410&gt;0,DATOS!E7410-DATOS!A7410,0)</f>
        <v>0</v>
      </c>
      <c r="E7410">
        <f>IF(C7410&gt;DATOS!B7410,DATOS!B7410,CALCULOS_ENER!C7410)</f>
        <v>0</v>
      </c>
      <c r="F7410">
        <f t="shared" si="115"/>
        <v>0</v>
      </c>
    </row>
    <row r="7411" spans="1:6" x14ac:dyDescent="0.25">
      <c r="A7411">
        <f>IF(DATOS!E7411-DATOS!A7411&gt;0,DATOS!A7411,DATOS!E7411)</f>
        <v>2.1340000000000005E-2</v>
      </c>
      <c r="B7411">
        <f>IF(DATOS!E7411-DATOS!A7411&gt;0,0,DATOS!A7411-DATOS!E7411)</f>
        <v>0.35102211502787067</v>
      </c>
      <c r="C7411">
        <f>IF(DATOS!E7411-DATOS!A7411&gt;0,DATOS!E7411-DATOS!A7411,0)</f>
        <v>0</v>
      </c>
      <c r="E7411">
        <f>IF(C7411&gt;DATOS!B7411,DATOS!B7411,CALCULOS_ENER!C7411)</f>
        <v>0</v>
      </c>
      <c r="F7411">
        <f t="shared" si="115"/>
        <v>0</v>
      </c>
    </row>
    <row r="7412" spans="1:6" x14ac:dyDescent="0.25">
      <c r="A7412">
        <f>IF(DATOS!E7412-DATOS!A7412&gt;0,DATOS!A7412,DATOS!E7412)</f>
        <v>0</v>
      </c>
      <c r="B7412">
        <f>IF(DATOS!E7412-DATOS!A7412&gt;0,0,DATOS!A7412-DATOS!E7412)</f>
        <v>0.47462308335907144</v>
      </c>
      <c r="C7412">
        <f>IF(DATOS!E7412-DATOS!A7412&gt;0,DATOS!E7412-DATOS!A7412,0)</f>
        <v>0</v>
      </c>
      <c r="E7412">
        <f>IF(C7412&gt;DATOS!B7412,DATOS!B7412,CALCULOS_ENER!C7412)</f>
        <v>0</v>
      </c>
      <c r="F7412">
        <f t="shared" si="115"/>
        <v>0</v>
      </c>
    </row>
    <row r="7413" spans="1:6" x14ac:dyDescent="0.25">
      <c r="A7413">
        <f>IF(DATOS!E7413-DATOS!A7413&gt;0,DATOS!A7413,DATOS!E7413)</f>
        <v>0</v>
      </c>
      <c r="B7413">
        <f>IF(DATOS!E7413-DATOS!A7413&gt;0,0,DATOS!A7413-DATOS!E7413)</f>
        <v>0.66691815103350682</v>
      </c>
      <c r="C7413">
        <f>IF(DATOS!E7413-DATOS!A7413&gt;0,DATOS!E7413-DATOS!A7413,0)</f>
        <v>0</v>
      </c>
      <c r="E7413">
        <f>IF(C7413&gt;DATOS!B7413,DATOS!B7413,CALCULOS_ENER!C7413)</f>
        <v>0</v>
      </c>
      <c r="F7413">
        <f t="shared" si="115"/>
        <v>0</v>
      </c>
    </row>
    <row r="7414" spans="1:6" x14ac:dyDescent="0.25">
      <c r="A7414">
        <f>IF(DATOS!E7414-DATOS!A7414&gt;0,DATOS!A7414,DATOS!E7414)</f>
        <v>0</v>
      </c>
      <c r="B7414">
        <f>IF(DATOS!E7414-DATOS!A7414&gt;0,0,DATOS!A7414-DATOS!E7414)</f>
        <v>0.74472408613911223</v>
      </c>
      <c r="C7414">
        <f>IF(DATOS!E7414-DATOS!A7414&gt;0,DATOS!E7414-DATOS!A7414,0)</f>
        <v>0</v>
      </c>
      <c r="E7414">
        <f>IF(C7414&gt;DATOS!B7414,DATOS!B7414,CALCULOS_ENER!C7414)</f>
        <v>0</v>
      </c>
      <c r="F7414">
        <f t="shared" si="115"/>
        <v>0</v>
      </c>
    </row>
    <row r="7415" spans="1:6" x14ac:dyDescent="0.25">
      <c r="A7415">
        <f>IF(DATOS!E7415-DATOS!A7415&gt;0,DATOS!A7415,DATOS!E7415)</f>
        <v>0</v>
      </c>
      <c r="B7415">
        <f>IF(DATOS!E7415-DATOS!A7415&gt;0,0,DATOS!A7415-DATOS!E7415)</f>
        <v>0.90033610026695232</v>
      </c>
      <c r="C7415">
        <f>IF(DATOS!E7415-DATOS!A7415&gt;0,DATOS!E7415-DATOS!A7415,0)</f>
        <v>0</v>
      </c>
      <c r="E7415">
        <f>IF(C7415&gt;DATOS!B7415,DATOS!B7415,CALCULOS_ENER!C7415)</f>
        <v>0</v>
      </c>
      <c r="F7415">
        <f t="shared" si="115"/>
        <v>0</v>
      </c>
    </row>
    <row r="7416" spans="1:6" x14ac:dyDescent="0.25">
      <c r="A7416">
        <f>IF(DATOS!E7416-DATOS!A7416&gt;0,DATOS!A7416,DATOS!E7416)</f>
        <v>0</v>
      </c>
      <c r="B7416">
        <f>IF(DATOS!E7416-DATOS!A7416&gt;0,0,DATOS!A7416-DATOS!E7416)</f>
        <v>0.90033610026695232</v>
      </c>
      <c r="C7416">
        <f>IF(DATOS!E7416-DATOS!A7416&gt;0,DATOS!E7416-DATOS!A7416,0)</f>
        <v>0</v>
      </c>
      <c r="E7416">
        <f>IF(C7416&gt;DATOS!B7416,DATOS!B7416,CALCULOS_ENER!C7416)</f>
        <v>0</v>
      </c>
      <c r="F7416">
        <f t="shared" si="115"/>
        <v>0</v>
      </c>
    </row>
    <row r="7417" spans="1:6" x14ac:dyDescent="0.25">
      <c r="A7417">
        <f>IF(DATOS!E7417-DATOS!A7417&gt;0,DATOS!A7417,DATOS!E7417)</f>
        <v>0</v>
      </c>
      <c r="B7417">
        <f>IF(DATOS!E7417-DATOS!A7417&gt;0,0,DATOS!A7417-DATOS!E7417)</f>
        <v>0.68358628720018022</v>
      </c>
      <c r="C7417">
        <f>IF(DATOS!E7417-DATOS!A7417&gt;0,DATOS!E7417-DATOS!A7417,0)</f>
        <v>0</v>
      </c>
      <c r="E7417">
        <f>IF(C7417&gt;DATOS!B7417,DATOS!B7417,CALCULOS_ENER!C7417)</f>
        <v>0</v>
      </c>
      <c r="F7417">
        <f t="shared" si="115"/>
        <v>0</v>
      </c>
    </row>
    <row r="7418" spans="1:6" x14ac:dyDescent="0.25">
      <c r="A7418">
        <f>IF(DATOS!E7418-DATOS!A7418&gt;0,DATOS!A7418,DATOS!E7418)</f>
        <v>0</v>
      </c>
      <c r="B7418">
        <f>IF(DATOS!E7418-DATOS!A7418&gt;0,0,DATOS!A7418-DATOS!E7418)</f>
        <v>0.42571287299125177</v>
      </c>
      <c r="C7418">
        <f>IF(DATOS!E7418-DATOS!A7418&gt;0,DATOS!E7418-DATOS!A7418,0)</f>
        <v>0</v>
      </c>
      <c r="E7418">
        <f>IF(C7418&gt;DATOS!B7418,DATOS!B7418,CALCULOS_ENER!C7418)</f>
        <v>0</v>
      </c>
      <c r="F7418">
        <f t="shared" si="115"/>
        <v>0</v>
      </c>
    </row>
    <row r="7419" spans="1:6" x14ac:dyDescent="0.25">
      <c r="A7419">
        <f>IF(DATOS!E7419-DATOS!A7419&gt;0,DATOS!A7419,DATOS!E7419)</f>
        <v>0</v>
      </c>
      <c r="B7419">
        <f>IF(DATOS!E7419-DATOS!A7419&gt;0,0,DATOS!A7419-DATOS!E7419)</f>
        <v>7.9028362954469397E-2</v>
      </c>
      <c r="C7419">
        <f>IF(DATOS!E7419-DATOS!A7419&gt;0,DATOS!E7419-DATOS!A7419,0)</f>
        <v>0</v>
      </c>
      <c r="E7419">
        <f>IF(C7419&gt;DATOS!B7419,DATOS!B7419,CALCULOS_ENER!C7419)</f>
        <v>0</v>
      </c>
      <c r="F7419">
        <f t="shared" si="115"/>
        <v>0</v>
      </c>
    </row>
    <row r="7420" spans="1:6" x14ac:dyDescent="0.25">
      <c r="A7420">
        <f>IF(DATOS!E7420-DATOS!A7420&gt;0,DATOS!A7420,DATOS!E7420)</f>
        <v>0</v>
      </c>
      <c r="B7420">
        <f>IF(DATOS!E7420-DATOS!A7420&gt;0,0,DATOS!A7420-DATOS!E7420)</f>
        <v>7.9028362954469397E-2</v>
      </c>
      <c r="C7420">
        <f>IF(DATOS!E7420-DATOS!A7420&gt;0,DATOS!E7420-DATOS!A7420,0)</f>
        <v>0</v>
      </c>
      <c r="E7420">
        <f>IF(C7420&gt;DATOS!B7420,DATOS!B7420,CALCULOS_ENER!C7420)</f>
        <v>0</v>
      </c>
      <c r="F7420">
        <f t="shared" si="115"/>
        <v>0</v>
      </c>
    </row>
    <row r="7421" spans="1:6" x14ac:dyDescent="0.25">
      <c r="A7421">
        <f>IF(DATOS!E7421-DATOS!A7421&gt;0,DATOS!A7421,DATOS!E7421)</f>
        <v>0</v>
      </c>
      <c r="B7421">
        <f>IF(DATOS!E7421-DATOS!A7421&gt;0,0,DATOS!A7421-DATOS!E7421)</f>
        <v>7.9028362954469397E-2</v>
      </c>
      <c r="C7421">
        <f>IF(DATOS!E7421-DATOS!A7421&gt;0,DATOS!E7421-DATOS!A7421,0)</f>
        <v>0</v>
      </c>
      <c r="E7421">
        <f>IF(C7421&gt;DATOS!B7421,DATOS!B7421,CALCULOS_ENER!C7421)</f>
        <v>0</v>
      </c>
      <c r="F7421">
        <f t="shared" si="115"/>
        <v>0</v>
      </c>
    </row>
    <row r="7422" spans="1:6" x14ac:dyDescent="0.25">
      <c r="A7422">
        <f>IF(DATOS!E7422-DATOS!A7422&gt;0,DATOS!A7422,DATOS!E7422)</f>
        <v>0</v>
      </c>
      <c r="B7422">
        <f>IF(DATOS!E7422-DATOS!A7422&gt;0,0,DATOS!A7422-DATOS!E7422)</f>
        <v>7.9028362954469397E-2</v>
      </c>
      <c r="C7422">
        <f>IF(DATOS!E7422-DATOS!A7422&gt;0,DATOS!E7422-DATOS!A7422,0)</f>
        <v>0</v>
      </c>
      <c r="E7422">
        <f>IF(C7422&gt;DATOS!B7422,DATOS!B7422,CALCULOS_ENER!C7422)</f>
        <v>0</v>
      </c>
      <c r="F7422">
        <f t="shared" si="115"/>
        <v>0</v>
      </c>
    </row>
    <row r="7423" spans="1:6" x14ac:dyDescent="0.25">
      <c r="A7423">
        <f>IF(DATOS!E7423-DATOS!A7423&gt;0,DATOS!A7423,DATOS!E7423)</f>
        <v>0</v>
      </c>
      <c r="B7423">
        <f>IF(DATOS!E7423-DATOS!A7423&gt;0,0,DATOS!A7423-DATOS!E7423)</f>
        <v>8.3919801349476159E-2</v>
      </c>
      <c r="C7423">
        <f>IF(DATOS!E7423-DATOS!A7423&gt;0,DATOS!E7423-DATOS!A7423,0)</f>
        <v>0</v>
      </c>
      <c r="E7423">
        <f>IF(C7423&gt;DATOS!B7423,DATOS!B7423,CALCULOS_ENER!C7423)</f>
        <v>0</v>
      </c>
      <c r="F7423">
        <f t="shared" si="115"/>
        <v>0</v>
      </c>
    </row>
    <row r="7424" spans="1:6" x14ac:dyDescent="0.25">
      <c r="A7424">
        <f>IF(DATOS!E7424-DATOS!A7424&gt;0,DATOS!A7424,DATOS!E7424)</f>
        <v>0</v>
      </c>
      <c r="B7424">
        <f>IF(DATOS!E7424-DATOS!A7424&gt;0,0,DATOS!A7424-DATOS!E7424)</f>
        <v>0.19229449200791837</v>
      </c>
      <c r="C7424">
        <f>IF(DATOS!E7424-DATOS!A7424&gt;0,DATOS!E7424-DATOS!A7424,0)</f>
        <v>0</v>
      </c>
      <c r="E7424">
        <f>IF(C7424&gt;DATOS!B7424,DATOS!B7424,CALCULOS_ENER!C7424)</f>
        <v>0</v>
      </c>
      <c r="F7424">
        <f t="shared" si="115"/>
        <v>0</v>
      </c>
    </row>
    <row r="7425" spans="1:6" x14ac:dyDescent="0.25">
      <c r="A7425">
        <f>IF(DATOS!E7425-DATOS!A7425&gt;0,DATOS!A7425,DATOS!E7425)</f>
        <v>0</v>
      </c>
      <c r="B7425">
        <f>IF(DATOS!E7425-DATOS!A7425&gt;0,0,DATOS!A7425-DATOS!E7425)</f>
        <v>0.35569397886119736</v>
      </c>
      <c r="C7425">
        <f>IF(DATOS!E7425-DATOS!A7425&gt;0,DATOS!E7425-DATOS!A7425,0)</f>
        <v>0</v>
      </c>
      <c r="E7425">
        <f>IF(C7425&gt;DATOS!B7425,DATOS!B7425,CALCULOS_ENER!C7425)</f>
        <v>0</v>
      </c>
      <c r="F7425">
        <f t="shared" si="115"/>
        <v>0</v>
      </c>
    </row>
    <row r="7426" spans="1:6" x14ac:dyDescent="0.25">
      <c r="A7426">
        <f>IF(DATOS!E7426-DATOS!A7426&gt;0,DATOS!A7426,DATOS!E7426)</f>
        <v>5.0000000000000001E-4</v>
      </c>
      <c r="B7426">
        <f>IF(DATOS!E7426-DATOS!A7426&gt;0,0,DATOS!A7426-DATOS!E7426)</f>
        <v>0.43299991396680282</v>
      </c>
      <c r="C7426">
        <f>IF(DATOS!E7426-DATOS!A7426&gt;0,DATOS!E7426-DATOS!A7426,0)</f>
        <v>0</v>
      </c>
      <c r="E7426">
        <f>IF(C7426&gt;DATOS!B7426,DATOS!B7426,CALCULOS_ENER!C7426)</f>
        <v>0</v>
      </c>
      <c r="F7426">
        <f t="shared" si="115"/>
        <v>0</v>
      </c>
    </row>
    <row r="7427" spans="1:6" x14ac:dyDescent="0.25">
      <c r="A7427">
        <f>IF(DATOS!E7427-DATOS!A7427&gt;0,DATOS!A7427,DATOS!E7427)</f>
        <v>7.576999999999999E-2</v>
      </c>
      <c r="B7427">
        <f>IF(DATOS!E7427-DATOS!A7427&gt;0,0,DATOS!A7427-DATOS!E7427)</f>
        <v>0.2965921150278707</v>
      </c>
      <c r="C7427">
        <f>IF(DATOS!E7427-DATOS!A7427&gt;0,DATOS!E7427-DATOS!A7427,0)</f>
        <v>0</v>
      </c>
      <c r="E7427">
        <f>IF(C7427&gt;DATOS!B7427,DATOS!B7427,CALCULOS_ENER!C7427)</f>
        <v>0</v>
      </c>
      <c r="F7427">
        <f t="shared" ref="F7427:F7490" si="116">C7427-E7427</f>
        <v>0</v>
      </c>
    </row>
    <row r="7428" spans="1:6" x14ac:dyDescent="0.25">
      <c r="A7428">
        <f>IF(DATOS!E7428-DATOS!A7428&gt;0,DATOS!A7428,DATOS!E7428)</f>
        <v>0.34790679396901703</v>
      </c>
      <c r="B7428">
        <f>IF(DATOS!E7428-DATOS!A7428&gt;0,0,DATOS!A7428-DATOS!E7428)</f>
        <v>0</v>
      </c>
      <c r="C7428">
        <f>IF(DATOS!E7428-DATOS!A7428&gt;0,DATOS!E7428-DATOS!A7428,0)</f>
        <v>0.10918320603098303</v>
      </c>
      <c r="E7428">
        <f>IF(C7428&gt;DATOS!B7428,DATOS!B7428,CALCULOS_ENER!C7428)</f>
        <v>0.10918320603098303</v>
      </c>
      <c r="F7428">
        <f t="shared" si="116"/>
        <v>0</v>
      </c>
    </row>
    <row r="7429" spans="1:6" x14ac:dyDescent="0.25">
      <c r="A7429">
        <f>IF(DATOS!E7429-DATOS!A7429&gt;0,DATOS!A7429,DATOS!E7429)</f>
        <v>4.1640000000000003E-2</v>
      </c>
      <c r="B7429">
        <f>IF(DATOS!E7429-DATOS!A7429&gt;0,0,DATOS!A7429-DATOS!E7429)</f>
        <v>0.29403906148127545</v>
      </c>
      <c r="C7429">
        <f>IF(DATOS!E7429-DATOS!A7429&gt;0,DATOS!E7429-DATOS!A7429,0)</f>
        <v>0</v>
      </c>
      <c r="E7429">
        <f>IF(C7429&gt;DATOS!B7429,DATOS!B7429,CALCULOS_ENER!C7429)</f>
        <v>0</v>
      </c>
      <c r="F7429">
        <f t="shared" si="116"/>
        <v>0</v>
      </c>
    </row>
    <row r="7430" spans="1:6" x14ac:dyDescent="0.25">
      <c r="A7430">
        <f>IF(DATOS!E7430-DATOS!A7430&gt;0,DATOS!A7430,DATOS!E7430)</f>
        <v>0.2324</v>
      </c>
      <c r="B7430">
        <f>IF(DATOS!E7430-DATOS!A7430&gt;0,0,DATOS!A7430-DATOS!E7430)</f>
        <v>0.10327906148127547</v>
      </c>
      <c r="C7430">
        <f>IF(DATOS!E7430-DATOS!A7430&gt;0,DATOS!E7430-DATOS!A7430,0)</f>
        <v>0</v>
      </c>
      <c r="E7430">
        <f>IF(C7430&gt;DATOS!B7430,DATOS!B7430,CALCULOS_ENER!C7430)</f>
        <v>0</v>
      </c>
      <c r="F7430">
        <f t="shared" si="116"/>
        <v>0</v>
      </c>
    </row>
    <row r="7431" spans="1:6" x14ac:dyDescent="0.25">
      <c r="A7431">
        <f>IF(DATOS!E7431-DATOS!A7431&gt;0,DATOS!A7431,DATOS!E7431)</f>
        <v>0.35602999999999996</v>
      </c>
      <c r="B7431">
        <f>IF(DATOS!E7431-DATOS!A7431&gt;0,0,DATOS!A7431-DATOS!E7431)</f>
        <v>4.1043825401293477E-3</v>
      </c>
      <c r="C7431">
        <f>IF(DATOS!E7431-DATOS!A7431&gt;0,DATOS!E7431-DATOS!A7431,0)</f>
        <v>0</v>
      </c>
      <c r="E7431">
        <f>IF(C7431&gt;DATOS!B7431,DATOS!B7431,CALCULOS_ENER!C7431)</f>
        <v>0</v>
      </c>
      <c r="F7431">
        <f t="shared" si="116"/>
        <v>0</v>
      </c>
    </row>
    <row r="7432" spans="1:6" x14ac:dyDescent="0.25">
      <c r="A7432">
        <f>IF(DATOS!E7432-DATOS!A7432&gt;0,DATOS!A7432,DATOS!E7432)</f>
        <v>0.255</v>
      </c>
      <c r="B7432">
        <f>IF(DATOS!E7432-DATOS!A7432&gt;0,0,DATOS!A7432-DATOS!E7432)</f>
        <v>0.1051343825401293</v>
      </c>
      <c r="C7432">
        <f>IF(DATOS!E7432-DATOS!A7432&gt;0,DATOS!E7432-DATOS!A7432,0)</f>
        <v>0</v>
      </c>
      <c r="E7432">
        <f>IF(C7432&gt;DATOS!B7432,DATOS!B7432,CALCULOS_ENER!C7432)</f>
        <v>0</v>
      </c>
      <c r="F7432">
        <f t="shared" si="116"/>
        <v>0</v>
      </c>
    </row>
    <row r="7433" spans="1:6" x14ac:dyDescent="0.25">
      <c r="A7433">
        <f>IF(DATOS!E7433-DATOS!A7433&gt;0,DATOS!A7433,DATOS!E7433)</f>
        <v>6.1170000000000002E-2</v>
      </c>
      <c r="B7433">
        <f>IF(DATOS!E7433-DATOS!A7433&gt;0,0,DATOS!A7433-DATOS!E7433)</f>
        <v>0.2989643825401293</v>
      </c>
      <c r="C7433">
        <f>IF(DATOS!E7433-DATOS!A7433&gt;0,DATOS!E7433-DATOS!A7433,0)</f>
        <v>0</v>
      </c>
      <c r="E7433">
        <f>IF(C7433&gt;DATOS!B7433,DATOS!B7433,CALCULOS_ENER!C7433)</f>
        <v>0</v>
      </c>
      <c r="F7433">
        <f t="shared" si="116"/>
        <v>0</v>
      </c>
    </row>
    <row r="7434" spans="1:6" x14ac:dyDescent="0.25">
      <c r="A7434">
        <f>IF(DATOS!E7434-DATOS!A7434&gt;0,DATOS!A7434,DATOS!E7434)</f>
        <v>6.1650000000000003E-2</v>
      </c>
      <c r="B7434">
        <f>IF(DATOS!E7434-DATOS!A7434&gt;0,0,DATOS!A7434-DATOS!E7434)</f>
        <v>0.31071211502787072</v>
      </c>
      <c r="C7434">
        <f>IF(DATOS!E7434-DATOS!A7434&gt;0,DATOS!E7434-DATOS!A7434,0)</f>
        <v>0</v>
      </c>
      <c r="E7434">
        <f>IF(C7434&gt;DATOS!B7434,DATOS!B7434,CALCULOS_ENER!C7434)</f>
        <v>0</v>
      </c>
      <c r="F7434">
        <f t="shared" si="116"/>
        <v>0</v>
      </c>
    </row>
    <row r="7435" spans="1:6" x14ac:dyDescent="0.25">
      <c r="A7435">
        <f>IF(DATOS!E7435-DATOS!A7435&gt;0,DATOS!A7435,DATOS!E7435)</f>
        <v>1.9829999999999997E-2</v>
      </c>
      <c r="B7435">
        <f>IF(DATOS!E7435-DATOS!A7435&gt;0,0,DATOS!A7435-DATOS!E7435)</f>
        <v>0.35253211502787068</v>
      </c>
      <c r="C7435">
        <f>IF(DATOS!E7435-DATOS!A7435&gt;0,DATOS!E7435-DATOS!A7435,0)</f>
        <v>0</v>
      </c>
      <c r="E7435">
        <f>IF(C7435&gt;DATOS!B7435,DATOS!B7435,CALCULOS_ENER!C7435)</f>
        <v>0</v>
      </c>
      <c r="F7435">
        <f t="shared" si="116"/>
        <v>0</v>
      </c>
    </row>
    <row r="7436" spans="1:6" x14ac:dyDescent="0.25">
      <c r="A7436">
        <f>IF(DATOS!E7436-DATOS!A7436&gt;0,DATOS!A7436,DATOS!E7436)</f>
        <v>0</v>
      </c>
      <c r="B7436">
        <f>IF(DATOS!E7436-DATOS!A7436&gt;0,0,DATOS!A7436-DATOS!E7436)</f>
        <v>0.47462308335907144</v>
      </c>
      <c r="C7436">
        <f>IF(DATOS!E7436-DATOS!A7436&gt;0,DATOS!E7436-DATOS!A7436,0)</f>
        <v>0</v>
      </c>
      <c r="E7436">
        <f>IF(C7436&gt;DATOS!B7436,DATOS!B7436,CALCULOS_ENER!C7436)</f>
        <v>0</v>
      </c>
      <c r="F7436">
        <f t="shared" si="116"/>
        <v>0</v>
      </c>
    </row>
    <row r="7437" spans="1:6" x14ac:dyDescent="0.25">
      <c r="A7437">
        <f>IF(DATOS!E7437-DATOS!A7437&gt;0,DATOS!A7437,DATOS!E7437)</f>
        <v>0</v>
      </c>
      <c r="B7437">
        <f>IF(DATOS!E7437-DATOS!A7437&gt;0,0,DATOS!A7437-DATOS!E7437)</f>
        <v>0.66691815103350682</v>
      </c>
      <c r="C7437">
        <f>IF(DATOS!E7437-DATOS!A7437&gt;0,DATOS!E7437-DATOS!A7437,0)</f>
        <v>0</v>
      </c>
      <c r="E7437">
        <f>IF(C7437&gt;DATOS!B7437,DATOS!B7437,CALCULOS_ENER!C7437)</f>
        <v>0</v>
      </c>
      <c r="F7437">
        <f t="shared" si="116"/>
        <v>0</v>
      </c>
    </row>
    <row r="7438" spans="1:6" x14ac:dyDescent="0.25">
      <c r="A7438">
        <f>IF(DATOS!E7438-DATOS!A7438&gt;0,DATOS!A7438,DATOS!E7438)</f>
        <v>0</v>
      </c>
      <c r="B7438">
        <f>IF(DATOS!E7438-DATOS!A7438&gt;0,0,DATOS!A7438-DATOS!E7438)</f>
        <v>0.74472408613911223</v>
      </c>
      <c r="C7438">
        <f>IF(DATOS!E7438-DATOS!A7438&gt;0,DATOS!E7438-DATOS!A7438,0)</f>
        <v>0</v>
      </c>
      <c r="E7438">
        <f>IF(C7438&gt;DATOS!B7438,DATOS!B7438,CALCULOS_ENER!C7438)</f>
        <v>0</v>
      </c>
      <c r="F7438">
        <f t="shared" si="116"/>
        <v>0</v>
      </c>
    </row>
    <row r="7439" spans="1:6" x14ac:dyDescent="0.25">
      <c r="A7439">
        <f>IF(DATOS!E7439-DATOS!A7439&gt;0,DATOS!A7439,DATOS!E7439)</f>
        <v>0</v>
      </c>
      <c r="B7439">
        <f>IF(DATOS!E7439-DATOS!A7439&gt;0,0,DATOS!A7439-DATOS!E7439)</f>
        <v>0.90033610026695232</v>
      </c>
      <c r="C7439">
        <f>IF(DATOS!E7439-DATOS!A7439&gt;0,DATOS!E7439-DATOS!A7439,0)</f>
        <v>0</v>
      </c>
      <c r="E7439">
        <f>IF(C7439&gt;DATOS!B7439,DATOS!B7439,CALCULOS_ENER!C7439)</f>
        <v>0</v>
      </c>
      <c r="F7439">
        <f t="shared" si="116"/>
        <v>0</v>
      </c>
    </row>
    <row r="7440" spans="1:6" x14ac:dyDescent="0.25">
      <c r="A7440">
        <f>IF(DATOS!E7440-DATOS!A7440&gt;0,DATOS!A7440,DATOS!E7440)</f>
        <v>0</v>
      </c>
      <c r="B7440">
        <f>IF(DATOS!E7440-DATOS!A7440&gt;0,0,DATOS!A7440-DATOS!E7440)</f>
        <v>0.90033610026695232</v>
      </c>
      <c r="C7440">
        <f>IF(DATOS!E7440-DATOS!A7440&gt;0,DATOS!E7440-DATOS!A7440,0)</f>
        <v>0</v>
      </c>
      <c r="E7440">
        <f>IF(C7440&gt;DATOS!B7440,DATOS!B7440,CALCULOS_ENER!C7440)</f>
        <v>0</v>
      </c>
      <c r="F7440">
        <f t="shared" si="116"/>
        <v>0</v>
      </c>
    </row>
    <row r="7441" spans="1:6" x14ac:dyDescent="0.25">
      <c r="A7441">
        <f>IF(DATOS!E7441-DATOS!A7441&gt;0,DATOS!A7441,DATOS!E7441)</f>
        <v>0</v>
      </c>
      <c r="B7441">
        <f>IF(DATOS!E7441-DATOS!A7441&gt;0,0,DATOS!A7441-DATOS!E7441)</f>
        <v>0.68358628720018022</v>
      </c>
      <c r="C7441">
        <f>IF(DATOS!E7441-DATOS!A7441&gt;0,DATOS!E7441-DATOS!A7441,0)</f>
        <v>0</v>
      </c>
      <c r="E7441">
        <f>IF(C7441&gt;DATOS!B7441,DATOS!B7441,CALCULOS_ENER!C7441)</f>
        <v>0</v>
      </c>
      <c r="F7441">
        <f t="shared" si="116"/>
        <v>0</v>
      </c>
    </row>
    <row r="7442" spans="1:6" x14ac:dyDescent="0.25">
      <c r="A7442">
        <f>IF(DATOS!E7442-DATOS!A7442&gt;0,DATOS!A7442,DATOS!E7442)</f>
        <v>0</v>
      </c>
      <c r="B7442">
        <f>IF(DATOS!E7442-DATOS!A7442&gt;0,0,DATOS!A7442-DATOS!E7442)</f>
        <v>0.42571287299125177</v>
      </c>
      <c r="C7442">
        <f>IF(DATOS!E7442-DATOS!A7442&gt;0,DATOS!E7442-DATOS!A7442,0)</f>
        <v>0</v>
      </c>
      <c r="E7442">
        <f>IF(C7442&gt;DATOS!B7442,DATOS!B7442,CALCULOS_ENER!C7442)</f>
        <v>0</v>
      </c>
      <c r="F7442">
        <f t="shared" si="116"/>
        <v>0</v>
      </c>
    </row>
    <row r="7443" spans="1:6" x14ac:dyDescent="0.25">
      <c r="A7443">
        <f>IF(DATOS!E7443-DATOS!A7443&gt;0,DATOS!A7443,DATOS!E7443)</f>
        <v>0</v>
      </c>
      <c r="B7443">
        <f>IF(DATOS!E7443-DATOS!A7443&gt;0,0,DATOS!A7443-DATOS!E7443)</f>
        <v>7.9028362954469397E-2</v>
      </c>
      <c r="C7443">
        <f>IF(DATOS!E7443-DATOS!A7443&gt;0,DATOS!E7443-DATOS!A7443,0)</f>
        <v>0</v>
      </c>
      <c r="E7443">
        <f>IF(C7443&gt;DATOS!B7443,DATOS!B7443,CALCULOS_ENER!C7443)</f>
        <v>0</v>
      </c>
      <c r="F7443">
        <f t="shared" si="116"/>
        <v>0</v>
      </c>
    </row>
    <row r="7444" spans="1:6" x14ac:dyDescent="0.25">
      <c r="A7444">
        <f>IF(DATOS!E7444-DATOS!A7444&gt;0,DATOS!A7444,DATOS!E7444)</f>
        <v>0</v>
      </c>
      <c r="B7444">
        <f>IF(DATOS!E7444-DATOS!A7444&gt;0,0,DATOS!A7444-DATOS!E7444)</f>
        <v>7.9028362954469397E-2</v>
      </c>
      <c r="C7444">
        <f>IF(DATOS!E7444-DATOS!A7444&gt;0,DATOS!E7444-DATOS!A7444,0)</f>
        <v>0</v>
      </c>
      <c r="E7444">
        <f>IF(C7444&gt;DATOS!B7444,DATOS!B7444,CALCULOS_ENER!C7444)</f>
        <v>0</v>
      </c>
      <c r="F7444">
        <f t="shared" si="116"/>
        <v>0</v>
      </c>
    </row>
    <row r="7445" spans="1:6" x14ac:dyDescent="0.25">
      <c r="A7445">
        <f>IF(DATOS!E7445-DATOS!A7445&gt;0,DATOS!A7445,DATOS!E7445)</f>
        <v>0</v>
      </c>
      <c r="B7445">
        <f>IF(DATOS!E7445-DATOS!A7445&gt;0,0,DATOS!A7445-DATOS!E7445)</f>
        <v>7.9028362954469397E-2</v>
      </c>
      <c r="C7445">
        <f>IF(DATOS!E7445-DATOS!A7445&gt;0,DATOS!E7445-DATOS!A7445,0)</f>
        <v>0</v>
      </c>
      <c r="E7445">
        <f>IF(C7445&gt;DATOS!B7445,DATOS!B7445,CALCULOS_ENER!C7445)</f>
        <v>0</v>
      </c>
      <c r="F7445">
        <f t="shared" si="116"/>
        <v>0</v>
      </c>
    </row>
    <row r="7446" spans="1:6" x14ac:dyDescent="0.25">
      <c r="A7446">
        <f>IF(DATOS!E7446-DATOS!A7446&gt;0,DATOS!A7446,DATOS!E7446)</f>
        <v>0</v>
      </c>
      <c r="B7446">
        <f>IF(DATOS!E7446-DATOS!A7446&gt;0,0,DATOS!A7446-DATOS!E7446)</f>
        <v>7.9028362954469397E-2</v>
      </c>
      <c r="C7446">
        <f>IF(DATOS!E7446-DATOS!A7446&gt;0,DATOS!E7446-DATOS!A7446,0)</f>
        <v>0</v>
      </c>
      <c r="E7446">
        <f>IF(C7446&gt;DATOS!B7446,DATOS!B7446,CALCULOS_ENER!C7446)</f>
        <v>0</v>
      </c>
      <c r="F7446">
        <f t="shared" si="116"/>
        <v>0</v>
      </c>
    </row>
    <row r="7447" spans="1:6" x14ac:dyDescent="0.25">
      <c r="A7447">
        <f>IF(DATOS!E7447-DATOS!A7447&gt;0,DATOS!A7447,DATOS!E7447)</f>
        <v>0</v>
      </c>
      <c r="B7447">
        <f>IF(DATOS!E7447-DATOS!A7447&gt;0,0,DATOS!A7447-DATOS!E7447)</f>
        <v>8.3919801349476159E-2</v>
      </c>
      <c r="C7447">
        <f>IF(DATOS!E7447-DATOS!A7447&gt;0,DATOS!E7447-DATOS!A7447,0)</f>
        <v>0</v>
      </c>
      <c r="E7447">
        <f>IF(C7447&gt;DATOS!B7447,DATOS!B7447,CALCULOS_ENER!C7447)</f>
        <v>0</v>
      </c>
      <c r="F7447">
        <f t="shared" si="116"/>
        <v>0</v>
      </c>
    </row>
    <row r="7448" spans="1:6" x14ac:dyDescent="0.25">
      <c r="A7448">
        <f>IF(DATOS!E7448-DATOS!A7448&gt;0,DATOS!A7448,DATOS!E7448)</f>
        <v>0</v>
      </c>
      <c r="B7448">
        <f>IF(DATOS!E7448-DATOS!A7448&gt;0,0,DATOS!A7448-DATOS!E7448)</f>
        <v>0.19229449200791837</v>
      </c>
      <c r="C7448">
        <f>IF(DATOS!E7448-DATOS!A7448&gt;0,DATOS!E7448-DATOS!A7448,0)</f>
        <v>0</v>
      </c>
      <c r="E7448">
        <f>IF(C7448&gt;DATOS!B7448,DATOS!B7448,CALCULOS_ENER!C7448)</f>
        <v>0</v>
      </c>
      <c r="F7448">
        <f t="shared" si="116"/>
        <v>0</v>
      </c>
    </row>
    <row r="7449" spans="1:6" x14ac:dyDescent="0.25">
      <c r="A7449">
        <f>IF(DATOS!E7449-DATOS!A7449&gt;0,DATOS!A7449,DATOS!E7449)</f>
        <v>0</v>
      </c>
      <c r="B7449">
        <f>IF(DATOS!E7449-DATOS!A7449&gt;0,0,DATOS!A7449-DATOS!E7449)</f>
        <v>0.35569397886119736</v>
      </c>
      <c r="C7449">
        <f>IF(DATOS!E7449-DATOS!A7449&gt;0,DATOS!E7449-DATOS!A7449,0)</f>
        <v>0</v>
      </c>
      <c r="E7449">
        <f>IF(C7449&gt;DATOS!B7449,DATOS!B7449,CALCULOS_ENER!C7449)</f>
        <v>0</v>
      </c>
      <c r="F7449">
        <f t="shared" si="116"/>
        <v>0</v>
      </c>
    </row>
    <row r="7450" spans="1:6" x14ac:dyDescent="0.25">
      <c r="A7450">
        <f>IF(DATOS!E7450-DATOS!A7450&gt;0,DATOS!A7450,DATOS!E7450)</f>
        <v>1.6000000000000001E-4</v>
      </c>
      <c r="B7450">
        <f>IF(DATOS!E7450-DATOS!A7450&gt;0,0,DATOS!A7450-DATOS!E7450)</f>
        <v>0.43333991396680283</v>
      </c>
      <c r="C7450">
        <f>IF(DATOS!E7450-DATOS!A7450&gt;0,DATOS!E7450-DATOS!A7450,0)</f>
        <v>0</v>
      </c>
      <c r="E7450">
        <f>IF(C7450&gt;DATOS!B7450,DATOS!B7450,CALCULOS_ENER!C7450)</f>
        <v>0</v>
      </c>
      <c r="F7450">
        <f t="shared" si="116"/>
        <v>0</v>
      </c>
    </row>
    <row r="7451" spans="1:6" x14ac:dyDescent="0.25">
      <c r="A7451">
        <f>IF(DATOS!E7451-DATOS!A7451&gt;0,DATOS!A7451,DATOS!E7451)</f>
        <v>0.19721</v>
      </c>
      <c r="B7451">
        <f>IF(DATOS!E7451-DATOS!A7451&gt;0,0,DATOS!A7451-DATOS!E7451)</f>
        <v>0.1751521150278707</v>
      </c>
      <c r="C7451">
        <f>IF(DATOS!E7451-DATOS!A7451&gt;0,DATOS!E7451-DATOS!A7451,0)</f>
        <v>0</v>
      </c>
      <c r="E7451">
        <f>IF(C7451&gt;DATOS!B7451,DATOS!B7451,CALCULOS_ENER!C7451)</f>
        <v>0</v>
      </c>
      <c r="F7451">
        <f t="shared" si="116"/>
        <v>0</v>
      </c>
    </row>
    <row r="7452" spans="1:6" x14ac:dyDescent="0.25">
      <c r="A7452">
        <f>IF(DATOS!E7452-DATOS!A7452&gt;0,DATOS!A7452,DATOS!E7452)</f>
        <v>0.16538999999999998</v>
      </c>
      <c r="B7452">
        <f>IF(DATOS!E7452-DATOS!A7452&gt;0,0,DATOS!A7452-DATOS!E7452)</f>
        <v>0.18251679396901704</v>
      </c>
      <c r="C7452">
        <f>IF(DATOS!E7452-DATOS!A7452&gt;0,DATOS!E7452-DATOS!A7452,0)</f>
        <v>0</v>
      </c>
      <c r="E7452">
        <f>IF(C7452&gt;DATOS!B7452,DATOS!B7452,CALCULOS_ENER!C7452)</f>
        <v>0</v>
      </c>
      <c r="F7452">
        <f t="shared" si="116"/>
        <v>0</v>
      </c>
    </row>
    <row r="7453" spans="1:6" x14ac:dyDescent="0.25">
      <c r="A7453">
        <f>IF(DATOS!E7453-DATOS!A7453&gt;0,DATOS!A7453,DATOS!E7453)</f>
        <v>0.22775999999999999</v>
      </c>
      <c r="B7453">
        <f>IF(DATOS!E7453-DATOS!A7453&gt;0,0,DATOS!A7453-DATOS!E7453)</f>
        <v>0.10791906148127547</v>
      </c>
      <c r="C7453">
        <f>IF(DATOS!E7453-DATOS!A7453&gt;0,DATOS!E7453-DATOS!A7453,0)</f>
        <v>0</v>
      </c>
      <c r="E7453">
        <f>IF(C7453&gt;DATOS!B7453,DATOS!B7453,CALCULOS_ENER!C7453)</f>
        <v>0</v>
      </c>
      <c r="F7453">
        <f t="shared" si="116"/>
        <v>0</v>
      </c>
    </row>
    <row r="7454" spans="1:6" x14ac:dyDescent="0.25">
      <c r="A7454">
        <f>IF(DATOS!E7454-DATOS!A7454&gt;0,DATOS!A7454,DATOS!E7454)</f>
        <v>0.14565</v>
      </c>
      <c r="B7454">
        <f>IF(DATOS!E7454-DATOS!A7454&gt;0,0,DATOS!A7454-DATOS!E7454)</f>
        <v>0.19002906148127546</v>
      </c>
      <c r="C7454">
        <f>IF(DATOS!E7454-DATOS!A7454&gt;0,DATOS!E7454-DATOS!A7454,0)</f>
        <v>0</v>
      </c>
      <c r="E7454">
        <f>IF(C7454&gt;DATOS!B7454,DATOS!B7454,CALCULOS_ENER!C7454)</f>
        <v>0</v>
      </c>
      <c r="F7454">
        <f t="shared" si="116"/>
        <v>0</v>
      </c>
    </row>
    <row r="7455" spans="1:6" x14ac:dyDescent="0.25">
      <c r="A7455">
        <f>IF(DATOS!E7455-DATOS!A7455&gt;0,DATOS!A7455,DATOS!E7455)</f>
        <v>0.21262</v>
      </c>
      <c r="B7455">
        <f>IF(DATOS!E7455-DATOS!A7455&gt;0,0,DATOS!A7455-DATOS!E7455)</f>
        <v>0.1475143825401293</v>
      </c>
      <c r="C7455">
        <f>IF(DATOS!E7455-DATOS!A7455&gt;0,DATOS!E7455-DATOS!A7455,0)</f>
        <v>0</v>
      </c>
      <c r="E7455">
        <f>IF(C7455&gt;DATOS!B7455,DATOS!B7455,CALCULOS_ENER!C7455)</f>
        <v>0</v>
      </c>
      <c r="F7455">
        <f t="shared" si="116"/>
        <v>0</v>
      </c>
    </row>
    <row r="7456" spans="1:6" x14ac:dyDescent="0.25">
      <c r="A7456">
        <f>IF(DATOS!E7456-DATOS!A7456&gt;0,DATOS!A7456,DATOS!E7456)</f>
        <v>0.31169999999999998</v>
      </c>
      <c r="B7456">
        <f>IF(DATOS!E7456-DATOS!A7456&gt;0,0,DATOS!A7456-DATOS!E7456)</f>
        <v>4.8434382540129328E-2</v>
      </c>
      <c r="C7456">
        <f>IF(DATOS!E7456-DATOS!A7456&gt;0,DATOS!E7456-DATOS!A7456,0)</f>
        <v>0</v>
      </c>
      <c r="E7456">
        <f>IF(C7456&gt;DATOS!B7456,DATOS!B7456,CALCULOS_ENER!C7456)</f>
        <v>0</v>
      </c>
      <c r="F7456">
        <f t="shared" si="116"/>
        <v>0</v>
      </c>
    </row>
    <row r="7457" spans="1:6" x14ac:dyDescent="0.25">
      <c r="A7457">
        <f>IF(DATOS!E7457-DATOS!A7457&gt;0,DATOS!A7457,DATOS!E7457)</f>
        <v>0.36013438254012931</v>
      </c>
      <c r="B7457">
        <f>IF(DATOS!E7457-DATOS!A7457&gt;0,0,DATOS!A7457-DATOS!E7457)</f>
        <v>0</v>
      </c>
      <c r="C7457">
        <f>IF(DATOS!E7457-DATOS!A7457&gt;0,DATOS!E7457-DATOS!A7457,0)</f>
        <v>8.2485617459870708E-2</v>
      </c>
      <c r="E7457">
        <f>IF(C7457&gt;DATOS!B7457,DATOS!B7457,CALCULOS_ENER!C7457)</f>
        <v>8.2485617459870708E-2</v>
      </c>
      <c r="F7457">
        <f t="shared" si="116"/>
        <v>0</v>
      </c>
    </row>
    <row r="7458" spans="1:6" x14ac:dyDescent="0.25">
      <c r="A7458">
        <f>IF(DATOS!E7458-DATOS!A7458&gt;0,DATOS!A7458,DATOS!E7458)</f>
        <v>0.3723621150278707</v>
      </c>
      <c r="B7458">
        <f>IF(DATOS!E7458-DATOS!A7458&gt;0,0,DATOS!A7458-DATOS!E7458)</f>
        <v>0</v>
      </c>
      <c r="C7458">
        <f>IF(DATOS!E7458-DATOS!A7458&gt;0,DATOS!E7458-DATOS!A7458,0)</f>
        <v>2.7597884972129283E-2</v>
      </c>
      <c r="E7458">
        <f>IF(C7458&gt;DATOS!B7458,DATOS!B7458,CALCULOS_ENER!C7458)</f>
        <v>2.7597884972129283E-2</v>
      </c>
      <c r="F7458">
        <f t="shared" si="116"/>
        <v>0</v>
      </c>
    </row>
    <row r="7459" spans="1:6" x14ac:dyDescent="0.25">
      <c r="A7459">
        <f>IF(DATOS!E7459-DATOS!A7459&gt;0,DATOS!A7459,DATOS!E7459)</f>
        <v>1.567E-2</v>
      </c>
      <c r="B7459">
        <f>IF(DATOS!E7459-DATOS!A7459&gt;0,0,DATOS!A7459-DATOS!E7459)</f>
        <v>0.35669211502787068</v>
      </c>
      <c r="C7459">
        <f>IF(DATOS!E7459-DATOS!A7459&gt;0,DATOS!E7459-DATOS!A7459,0)</f>
        <v>0</v>
      </c>
      <c r="E7459">
        <f>IF(C7459&gt;DATOS!B7459,DATOS!B7459,CALCULOS_ENER!C7459)</f>
        <v>0</v>
      </c>
      <c r="F7459">
        <f t="shared" si="116"/>
        <v>0</v>
      </c>
    </row>
    <row r="7460" spans="1:6" x14ac:dyDescent="0.25">
      <c r="A7460">
        <f>IF(DATOS!E7460-DATOS!A7460&gt;0,DATOS!A7460,DATOS!E7460)</f>
        <v>0</v>
      </c>
      <c r="B7460">
        <f>IF(DATOS!E7460-DATOS!A7460&gt;0,0,DATOS!A7460-DATOS!E7460)</f>
        <v>0.47462308335907144</v>
      </c>
      <c r="C7460">
        <f>IF(DATOS!E7460-DATOS!A7460&gt;0,DATOS!E7460-DATOS!A7460,0)</f>
        <v>0</v>
      </c>
      <c r="E7460">
        <f>IF(C7460&gt;DATOS!B7460,DATOS!B7460,CALCULOS_ENER!C7460)</f>
        <v>0</v>
      </c>
      <c r="F7460">
        <f t="shared" si="116"/>
        <v>0</v>
      </c>
    </row>
    <row r="7461" spans="1:6" x14ac:dyDescent="0.25">
      <c r="A7461">
        <f>IF(DATOS!E7461-DATOS!A7461&gt;0,DATOS!A7461,DATOS!E7461)</f>
        <v>0</v>
      </c>
      <c r="B7461">
        <f>IF(DATOS!E7461-DATOS!A7461&gt;0,0,DATOS!A7461-DATOS!E7461)</f>
        <v>0.66691815103350682</v>
      </c>
      <c r="C7461">
        <f>IF(DATOS!E7461-DATOS!A7461&gt;0,DATOS!E7461-DATOS!A7461,0)</f>
        <v>0</v>
      </c>
      <c r="E7461">
        <f>IF(C7461&gt;DATOS!B7461,DATOS!B7461,CALCULOS_ENER!C7461)</f>
        <v>0</v>
      </c>
      <c r="F7461">
        <f t="shared" si="116"/>
        <v>0</v>
      </c>
    </row>
    <row r="7462" spans="1:6" x14ac:dyDescent="0.25">
      <c r="A7462">
        <f>IF(DATOS!E7462-DATOS!A7462&gt;0,DATOS!A7462,DATOS!E7462)</f>
        <v>0</v>
      </c>
      <c r="B7462">
        <f>IF(DATOS!E7462-DATOS!A7462&gt;0,0,DATOS!A7462-DATOS!E7462)</f>
        <v>0.74472408613911223</v>
      </c>
      <c r="C7462">
        <f>IF(DATOS!E7462-DATOS!A7462&gt;0,DATOS!E7462-DATOS!A7462,0)</f>
        <v>0</v>
      </c>
      <c r="E7462">
        <f>IF(C7462&gt;DATOS!B7462,DATOS!B7462,CALCULOS_ENER!C7462)</f>
        <v>0</v>
      </c>
      <c r="F7462">
        <f t="shared" si="116"/>
        <v>0</v>
      </c>
    </row>
    <row r="7463" spans="1:6" x14ac:dyDescent="0.25">
      <c r="A7463">
        <f>IF(DATOS!E7463-DATOS!A7463&gt;0,DATOS!A7463,DATOS!E7463)</f>
        <v>0</v>
      </c>
      <c r="B7463">
        <f>IF(DATOS!E7463-DATOS!A7463&gt;0,0,DATOS!A7463-DATOS!E7463)</f>
        <v>0.90033610026695232</v>
      </c>
      <c r="C7463">
        <f>IF(DATOS!E7463-DATOS!A7463&gt;0,DATOS!E7463-DATOS!A7463,0)</f>
        <v>0</v>
      </c>
      <c r="E7463">
        <f>IF(C7463&gt;DATOS!B7463,DATOS!B7463,CALCULOS_ENER!C7463)</f>
        <v>0</v>
      </c>
      <c r="F7463">
        <f t="shared" si="116"/>
        <v>0</v>
      </c>
    </row>
    <row r="7464" spans="1:6" x14ac:dyDescent="0.25">
      <c r="A7464">
        <f>IF(DATOS!E7464-DATOS!A7464&gt;0,DATOS!A7464,DATOS!E7464)</f>
        <v>0</v>
      </c>
      <c r="B7464">
        <f>IF(DATOS!E7464-DATOS!A7464&gt;0,0,DATOS!A7464-DATOS!E7464)</f>
        <v>0.90033610026695232</v>
      </c>
      <c r="C7464">
        <f>IF(DATOS!E7464-DATOS!A7464&gt;0,DATOS!E7464-DATOS!A7464,0)</f>
        <v>0</v>
      </c>
      <c r="E7464">
        <f>IF(C7464&gt;DATOS!B7464,DATOS!B7464,CALCULOS_ENER!C7464)</f>
        <v>0</v>
      </c>
      <c r="F7464">
        <f t="shared" si="116"/>
        <v>0</v>
      </c>
    </row>
    <row r="7465" spans="1:6" x14ac:dyDescent="0.25">
      <c r="A7465">
        <f>IF(DATOS!E7465-DATOS!A7465&gt;0,DATOS!A7465,DATOS!E7465)</f>
        <v>0</v>
      </c>
      <c r="B7465">
        <f>IF(DATOS!E7465-DATOS!A7465&gt;0,0,DATOS!A7465-DATOS!E7465)</f>
        <v>0.68358628720018022</v>
      </c>
      <c r="C7465">
        <f>IF(DATOS!E7465-DATOS!A7465&gt;0,DATOS!E7465-DATOS!A7465,0)</f>
        <v>0</v>
      </c>
      <c r="E7465">
        <f>IF(C7465&gt;DATOS!B7465,DATOS!B7465,CALCULOS_ENER!C7465)</f>
        <v>0</v>
      </c>
      <c r="F7465">
        <f t="shared" si="116"/>
        <v>0</v>
      </c>
    </row>
    <row r="7466" spans="1:6" x14ac:dyDescent="0.25">
      <c r="A7466">
        <f>IF(DATOS!E7466-DATOS!A7466&gt;0,DATOS!A7466,DATOS!E7466)</f>
        <v>0</v>
      </c>
      <c r="B7466">
        <f>IF(DATOS!E7466-DATOS!A7466&gt;0,0,DATOS!A7466-DATOS!E7466)</f>
        <v>0.42571287299125177</v>
      </c>
      <c r="C7466">
        <f>IF(DATOS!E7466-DATOS!A7466&gt;0,DATOS!E7466-DATOS!A7466,0)</f>
        <v>0</v>
      </c>
      <c r="E7466">
        <f>IF(C7466&gt;DATOS!B7466,DATOS!B7466,CALCULOS_ENER!C7466)</f>
        <v>0</v>
      </c>
      <c r="F7466">
        <f t="shared" si="116"/>
        <v>0</v>
      </c>
    </row>
    <row r="7467" spans="1:6" x14ac:dyDescent="0.25">
      <c r="A7467">
        <f>IF(DATOS!E7467-DATOS!A7467&gt;0,DATOS!A7467,DATOS!E7467)</f>
        <v>0</v>
      </c>
      <c r="B7467">
        <f>IF(DATOS!E7467-DATOS!A7467&gt;0,0,DATOS!A7467-DATOS!E7467)</f>
        <v>7.9028362954469397E-2</v>
      </c>
      <c r="C7467">
        <f>IF(DATOS!E7467-DATOS!A7467&gt;0,DATOS!E7467-DATOS!A7467,0)</f>
        <v>0</v>
      </c>
      <c r="E7467">
        <f>IF(C7467&gt;DATOS!B7467,DATOS!B7467,CALCULOS_ENER!C7467)</f>
        <v>0</v>
      </c>
      <c r="F7467">
        <f t="shared" si="116"/>
        <v>0</v>
      </c>
    </row>
    <row r="7468" spans="1:6" x14ac:dyDescent="0.25">
      <c r="A7468">
        <f>IF(DATOS!E7468-DATOS!A7468&gt;0,DATOS!A7468,DATOS!E7468)</f>
        <v>0</v>
      </c>
      <c r="B7468">
        <f>IF(DATOS!E7468-DATOS!A7468&gt;0,0,DATOS!A7468-DATOS!E7468)</f>
        <v>7.9028362954469397E-2</v>
      </c>
      <c r="C7468">
        <f>IF(DATOS!E7468-DATOS!A7468&gt;0,DATOS!E7468-DATOS!A7468,0)</f>
        <v>0</v>
      </c>
      <c r="E7468">
        <f>IF(C7468&gt;DATOS!B7468,DATOS!B7468,CALCULOS_ENER!C7468)</f>
        <v>0</v>
      </c>
      <c r="F7468">
        <f t="shared" si="116"/>
        <v>0</v>
      </c>
    </row>
    <row r="7469" spans="1:6" x14ac:dyDescent="0.25">
      <c r="A7469">
        <f>IF(DATOS!E7469-DATOS!A7469&gt;0,DATOS!A7469,DATOS!E7469)</f>
        <v>0</v>
      </c>
      <c r="B7469">
        <f>IF(DATOS!E7469-DATOS!A7469&gt;0,0,DATOS!A7469-DATOS!E7469)</f>
        <v>7.9028362954469397E-2</v>
      </c>
      <c r="C7469">
        <f>IF(DATOS!E7469-DATOS!A7469&gt;0,DATOS!E7469-DATOS!A7469,0)</f>
        <v>0</v>
      </c>
      <c r="E7469">
        <f>IF(C7469&gt;DATOS!B7469,DATOS!B7469,CALCULOS_ENER!C7469)</f>
        <v>0</v>
      </c>
      <c r="F7469">
        <f t="shared" si="116"/>
        <v>0</v>
      </c>
    </row>
    <row r="7470" spans="1:6" x14ac:dyDescent="0.25">
      <c r="A7470">
        <f>IF(DATOS!E7470-DATOS!A7470&gt;0,DATOS!A7470,DATOS!E7470)</f>
        <v>0</v>
      </c>
      <c r="B7470">
        <f>IF(DATOS!E7470-DATOS!A7470&gt;0,0,DATOS!A7470-DATOS!E7470)</f>
        <v>7.9028362954469397E-2</v>
      </c>
      <c r="C7470">
        <f>IF(DATOS!E7470-DATOS!A7470&gt;0,DATOS!E7470-DATOS!A7470,0)</f>
        <v>0</v>
      </c>
      <c r="E7470">
        <f>IF(C7470&gt;DATOS!B7470,DATOS!B7470,CALCULOS_ENER!C7470)</f>
        <v>0</v>
      </c>
      <c r="F7470">
        <f t="shared" si="116"/>
        <v>0</v>
      </c>
    </row>
    <row r="7471" spans="1:6" x14ac:dyDescent="0.25">
      <c r="A7471">
        <f>IF(DATOS!E7471-DATOS!A7471&gt;0,DATOS!A7471,DATOS!E7471)</f>
        <v>0</v>
      </c>
      <c r="B7471">
        <f>IF(DATOS!E7471-DATOS!A7471&gt;0,0,DATOS!A7471-DATOS!E7471)</f>
        <v>8.3919801349476159E-2</v>
      </c>
      <c r="C7471">
        <f>IF(DATOS!E7471-DATOS!A7471&gt;0,DATOS!E7471-DATOS!A7471,0)</f>
        <v>0</v>
      </c>
      <c r="E7471">
        <f>IF(C7471&gt;DATOS!B7471,DATOS!B7471,CALCULOS_ENER!C7471)</f>
        <v>0</v>
      </c>
      <c r="F7471">
        <f t="shared" si="116"/>
        <v>0</v>
      </c>
    </row>
    <row r="7472" spans="1:6" x14ac:dyDescent="0.25">
      <c r="A7472">
        <f>IF(DATOS!E7472-DATOS!A7472&gt;0,DATOS!A7472,DATOS!E7472)</f>
        <v>0</v>
      </c>
      <c r="B7472">
        <f>IF(DATOS!E7472-DATOS!A7472&gt;0,0,DATOS!A7472-DATOS!E7472)</f>
        <v>0.19229449200791837</v>
      </c>
      <c r="C7472">
        <f>IF(DATOS!E7472-DATOS!A7472&gt;0,DATOS!E7472-DATOS!A7472,0)</f>
        <v>0</v>
      </c>
      <c r="E7472">
        <f>IF(C7472&gt;DATOS!B7472,DATOS!B7472,CALCULOS_ENER!C7472)</f>
        <v>0</v>
      </c>
      <c r="F7472">
        <f t="shared" si="116"/>
        <v>0</v>
      </c>
    </row>
    <row r="7473" spans="1:6" x14ac:dyDescent="0.25">
      <c r="A7473">
        <f>IF(DATOS!E7473-DATOS!A7473&gt;0,DATOS!A7473,DATOS!E7473)</f>
        <v>0</v>
      </c>
      <c r="B7473">
        <f>IF(DATOS!E7473-DATOS!A7473&gt;0,0,DATOS!A7473-DATOS!E7473)</f>
        <v>0.35569397886119736</v>
      </c>
      <c r="C7473">
        <f>IF(DATOS!E7473-DATOS!A7473&gt;0,DATOS!E7473-DATOS!A7473,0)</f>
        <v>0</v>
      </c>
      <c r="E7473">
        <f>IF(C7473&gt;DATOS!B7473,DATOS!B7473,CALCULOS_ENER!C7473)</f>
        <v>0</v>
      </c>
      <c r="F7473">
        <f t="shared" si="116"/>
        <v>0</v>
      </c>
    </row>
    <row r="7474" spans="1:6" x14ac:dyDescent="0.25">
      <c r="A7474">
        <f>IF(DATOS!E7474-DATOS!A7474&gt;0,DATOS!A7474,DATOS!E7474)</f>
        <v>5.2000000000000006E-4</v>
      </c>
      <c r="B7474">
        <f>IF(DATOS!E7474-DATOS!A7474&gt;0,0,DATOS!A7474-DATOS!E7474)</f>
        <v>0.4329799139668028</v>
      </c>
      <c r="C7474">
        <f>IF(DATOS!E7474-DATOS!A7474&gt;0,DATOS!E7474-DATOS!A7474,0)</f>
        <v>0</v>
      </c>
      <c r="E7474">
        <f>IF(C7474&gt;DATOS!B7474,DATOS!B7474,CALCULOS_ENER!C7474)</f>
        <v>0</v>
      </c>
      <c r="F7474">
        <f t="shared" si="116"/>
        <v>0</v>
      </c>
    </row>
    <row r="7475" spans="1:6" x14ac:dyDescent="0.25">
      <c r="A7475">
        <f>IF(DATOS!E7475-DATOS!A7475&gt;0,DATOS!A7475,DATOS!E7475)</f>
        <v>8.1519999999999995E-2</v>
      </c>
      <c r="B7475">
        <f>IF(DATOS!E7475-DATOS!A7475&gt;0,0,DATOS!A7475-DATOS!E7475)</f>
        <v>0.29084211502787072</v>
      </c>
      <c r="C7475">
        <f>IF(DATOS!E7475-DATOS!A7475&gt;0,DATOS!E7475-DATOS!A7475,0)</f>
        <v>0</v>
      </c>
      <c r="E7475">
        <f>IF(C7475&gt;DATOS!B7475,DATOS!B7475,CALCULOS_ENER!C7475)</f>
        <v>0</v>
      </c>
      <c r="F7475">
        <f t="shared" si="116"/>
        <v>0</v>
      </c>
    </row>
    <row r="7476" spans="1:6" x14ac:dyDescent="0.25">
      <c r="A7476">
        <f>IF(DATOS!E7476-DATOS!A7476&gt;0,DATOS!A7476,DATOS!E7476)</f>
        <v>6.584000000000001E-2</v>
      </c>
      <c r="B7476">
        <f>IF(DATOS!E7476-DATOS!A7476&gt;0,0,DATOS!A7476-DATOS!E7476)</f>
        <v>0.28206679396901702</v>
      </c>
      <c r="C7476">
        <f>IF(DATOS!E7476-DATOS!A7476&gt;0,DATOS!E7476-DATOS!A7476,0)</f>
        <v>0</v>
      </c>
      <c r="E7476">
        <f>IF(C7476&gt;DATOS!B7476,DATOS!B7476,CALCULOS_ENER!C7476)</f>
        <v>0</v>
      </c>
      <c r="F7476">
        <f t="shared" si="116"/>
        <v>0</v>
      </c>
    </row>
    <row r="7477" spans="1:6" x14ac:dyDescent="0.25">
      <c r="A7477">
        <f>IF(DATOS!E7477-DATOS!A7477&gt;0,DATOS!A7477,DATOS!E7477)</f>
        <v>2.5690000000000001E-2</v>
      </c>
      <c r="B7477">
        <f>IF(DATOS!E7477-DATOS!A7477&gt;0,0,DATOS!A7477-DATOS!E7477)</f>
        <v>0.30998906148127547</v>
      </c>
      <c r="C7477">
        <f>IF(DATOS!E7477-DATOS!A7477&gt;0,DATOS!E7477-DATOS!A7477,0)</f>
        <v>0</v>
      </c>
      <c r="E7477">
        <f>IF(C7477&gt;DATOS!B7477,DATOS!B7477,CALCULOS_ENER!C7477)</f>
        <v>0</v>
      </c>
      <c r="F7477">
        <f t="shared" si="116"/>
        <v>0</v>
      </c>
    </row>
    <row r="7478" spans="1:6" x14ac:dyDescent="0.25">
      <c r="A7478">
        <f>IF(DATOS!E7478-DATOS!A7478&gt;0,DATOS!A7478,DATOS!E7478)</f>
        <v>2.281E-2</v>
      </c>
      <c r="B7478">
        <f>IF(DATOS!E7478-DATOS!A7478&gt;0,0,DATOS!A7478-DATOS!E7478)</f>
        <v>0.31286906148127547</v>
      </c>
      <c r="C7478">
        <f>IF(DATOS!E7478-DATOS!A7478&gt;0,DATOS!E7478-DATOS!A7478,0)</f>
        <v>0</v>
      </c>
      <c r="E7478">
        <f>IF(C7478&gt;DATOS!B7478,DATOS!B7478,CALCULOS_ENER!C7478)</f>
        <v>0</v>
      </c>
      <c r="F7478">
        <f t="shared" si="116"/>
        <v>0</v>
      </c>
    </row>
    <row r="7479" spans="1:6" x14ac:dyDescent="0.25">
      <c r="A7479">
        <f>IF(DATOS!E7479-DATOS!A7479&gt;0,DATOS!A7479,DATOS!E7479)</f>
        <v>0.20161000000000001</v>
      </c>
      <c r="B7479">
        <f>IF(DATOS!E7479-DATOS!A7479&gt;0,0,DATOS!A7479-DATOS!E7479)</f>
        <v>0.15852438254012929</v>
      </c>
      <c r="C7479">
        <f>IF(DATOS!E7479-DATOS!A7479&gt;0,DATOS!E7479-DATOS!A7479,0)</f>
        <v>0</v>
      </c>
      <c r="E7479">
        <f>IF(C7479&gt;DATOS!B7479,DATOS!B7479,CALCULOS_ENER!C7479)</f>
        <v>0</v>
      </c>
      <c r="F7479">
        <f t="shared" si="116"/>
        <v>0</v>
      </c>
    </row>
    <row r="7480" spans="1:6" x14ac:dyDescent="0.25">
      <c r="A7480">
        <f>IF(DATOS!E7480-DATOS!A7480&gt;0,DATOS!A7480,DATOS!E7480)</f>
        <v>4.8299999999999996E-2</v>
      </c>
      <c r="B7480">
        <f>IF(DATOS!E7480-DATOS!A7480&gt;0,0,DATOS!A7480-DATOS!E7480)</f>
        <v>0.3118343825401293</v>
      </c>
      <c r="C7480">
        <f>IF(DATOS!E7480-DATOS!A7480&gt;0,DATOS!E7480-DATOS!A7480,0)</f>
        <v>0</v>
      </c>
      <c r="E7480">
        <f>IF(C7480&gt;DATOS!B7480,DATOS!B7480,CALCULOS_ENER!C7480)</f>
        <v>0</v>
      </c>
      <c r="F7480">
        <f t="shared" si="116"/>
        <v>0</v>
      </c>
    </row>
    <row r="7481" spans="1:6" x14ac:dyDescent="0.25">
      <c r="A7481">
        <f>IF(DATOS!E7481-DATOS!A7481&gt;0,DATOS!A7481,DATOS!E7481)</f>
        <v>5.9970000000000002E-2</v>
      </c>
      <c r="B7481">
        <f>IF(DATOS!E7481-DATOS!A7481&gt;0,0,DATOS!A7481-DATOS!E7481)</f>
        <v>0.30016438254012928</v>
      </c>
      <c r="C7481">
        <f>IF(DATOS!E7481-DATOS!A7481&gt;0,DATOS!E7481-DATOS!A7481,0)</f>
        <v>0</v>
      </c>
      <c r="E7481">
        <f>IF(C7481&gt;DATOS!B7481,DATOS!B7481,CALCULOS_ENER!C7481)</f>
        <v>0</v>
      </c>
      <c r="F7481">
        <f t="shared" si="116"/>
        <v>0</v>
      </c>
    </row>
    <row r="7482" spans="1:6" x14ac:dyDescent="0.25">
      <c r="A7482">
        <f>IF(DATOS!E7482-DATOS!A7482&gt;0,DATOS!A7482,DATOS!E7482)</f>
        <v>5.194E-2</v>
      </c>
      <c r="B7482">
        <f>IF(DATOS!E7482-DATOS!A7482&gt;0,0,DATOS!A7482-DATOS!E7482)</f>
        <v>0.32042211502787071</v>
      </c>
      <c r="C7482">
        <f>IF(DATOS!E7482-DATOS!A7482&gt;0,DATOS!E7482-DATOS!A7482,0)</f>
        <v>0</v>
      </c>
      <c r="E7482">
        <f>IF(C7482&gt;DATOS!B7482,DATOS!B7482,CALCULOS_ENER!C7482)</f>
        <v>0</v>
      </c>
      <c r="F7482">
        <f t="shared" si="116"/>
        <v>0</v>
      </c>
    </row>
    <row r="7483" spans="1:6" x14ac:dyDescent="0.25">
      <c r="A7483">
        <f>IF(DATOS!E7483-DATOS!A7483&gt;0,DATOS!A7483,DATOS!E7483)</f>
        <v>1.6920000000000001E-2</v>
      </c>
      <c r="B7483">
        <f>IF(DATOS!E7483-DATOS!A7483&gt;0,0,DATOS!A7483-DATOS!E7483)</f>
        <v>0.35544211502787071</v>
      </c>
      <c r="C7483">
        <f>IF(DATOS!E7483-DATOS!A7483&gt;0,DATOS!E7483-DATOS!A7483,0)</f>
        <v>0</v>
      </c>
      <c r="E7483">
        <f>IF(C7483&gt;DATOS!B7483,DATOS!B7483,CALCULOS_ENER!C7483)</f>
        <v>0</v>
      </c>
      <c r="F7483">
        <f t="shared" si="116"/>
        <v>0</v>
      </c>
    </row>
    <row r="7484" spans="1:6" x14ac:dyDescent="0.25">
      <c r="A7484">
        <f>IF(DATOS!E7484-DATOS!A7484&gt;0,DATOS!A7484,DATOS!E7484)</f>
        <v>0</v>
      </c>
      <c r="B7484">
        <f>IF(DATOS!E7484-DATOS!A7484&gt;0,0,DATOS!A7484-DATOS!E7484)</f>
        <v>0.47462308335907144</v>
      </c>
      <c r="C7484">
        <f>IF(DATOS!E7484-DATOS!A7484&gt;0,DATOS!E7484-DATOS!A7484,0)</f>
        <v>0</v>
      </c>
      <c r="E7484">
        <f>IF(C7484&gt;DATOS!B7484,DATOS!B7484,CALCULOS_ENER!C7484)</f>
        <v>0</v>
      </c>
      <c r="F7484">
        <f t="shared" si="116"/>
        <v>0</v>
      </c>
    </row>
    <row r="7485" spans="1:6" x14ac:dyDescent="0.25">
      <c r="A7485">
        <f>IF(DATOS!E7485-DATOS!A7485&gt;0,DATOS!A7485,DATOS!E7485)</f>
        <v>0</v>
      </c>
      <c r="B7485">
        <f>IF(DATOS!E7485-DATOS!A7485&gt;0,0,DATOS!A7485-DATOS!E7485)</f>
        <v>0.66691815103350682</v>
      </c>
      <c r="C7485">
        <f>IF(DATOS!E7485-DATOS!A7485&gt;0,DATOS!E7485-DATOS!A7485,0)</f>
        <v>0</v>
      </c>
      <c r="E7485">
        <f>IF(C7485&gt;DATOS!B7485,DATOS!B7485,CALCULOS_ENER!C7485)</f>
        <v>0</v>
      </c>
      <c r="F7485">
        <f t="shared" si="116"/>
        <v>0</v>
      </c>
    </row>
    <row r="7486" spans="1:6" x14ac:dyDescent="0.25">
      <c r="A7486">
        <f>IF(DATOS!E7486-DATOS!A7486&gt;0,DATOS!A7486,DATOS!E7486)</f>
        <v>0</v>
      </c>
      <c r="B7486">
        <f>IF(DATOS!E7486-DATOS!A7486&gt;0,0,DATOS!A7486-DATOS!E7486)</f>
        <v>0.74472408613911223</v>
      </c>
      <c r="C7486">
        <f>IF(DATOS!E7486-DATOS!A7486&gt;0,DATOS!E7486-DATOS!A7486,0)</f>
        <v>0</v>
      </c>
      <c r="E7486">
        <f>IF(C7486&gt;DATOS!B7486,DATOS!B7486,CALCULOS_ENER!C7486)</f>
        <v>0</v>
      </c>
      <c r="F7486">
        <f t="shared" si="116"/>
        <v>0</v>
      </c>
    </row>
    <row r="7487" spans="1:6" x14ac:dyDescent="0.25">
      <c r="A7487">
        <f>IF(DATOS!E7487-DATOS!A7487&gt;0,DATOS!A7487,DATOS!E7487)</f>
        <v>0</v>
      </c>
      <c r="B7487">
        <f>IF(DATOS!E7487-DATOS!A7487&gt;0,0,DATOS!A7487-DATOS!E7487)</f>
        <v>0.90033610026695232</v>
      </c>
      <c r="C7487">
        <f>IF(DATOS!E7487-DATOS!A7487&gt;0,DATOS!E7487-DATOS!A7487,0)</f>
        <v>0</v>
      </c>
      <c r="E7487">
        <f>IF(C7487&gt;DATOS!B7487,DATOS!B7487,CALCULOS_ENER!C7487)</f>
        <v>0</v>
      </c>
      <c r="F7487">
        <f t="shared" si="116"/>
        <v>0</v>
      </c>
    </row>
    <row r="7488" spans="1:6" x14ac:dyDescent="0.25">
      <c r="A7488">
        <f>IF(DATOS!E7488-DATOS!A7488&gt;0,DATOS!A7488,DATOS!E7488)</f>
        <v>0</v>
      </c>
      <c r="B7488">
        <f>IF(DATOS!E7488-DATOS!A7488&gt;0,0,DATOS!A7488-DATOS!E7488)</f>
        <v>0.90033610026695232</v>
      </c>
      <c r="C7488">
        <f>IF(DATOS!E7488-DATOS!A7488&gt;0,DATOS!E7488-DATOS!A7488,0)</f>
        <v>0</v>
      </c>
      <c r="E7488">
        <f>IF(C7488&gt;DATOS!B7488,DATOS!B7488,CALCULOS_ENER!C7488)</f>
        <v>0</v>
      </c>
      <c r="F7488">
        <f t="shared" si="116"/>
        <v>0</v>
      </c>
    </row>
    <row r="7489" spans="1:6" x14ac:dyDescent="0.25">
      <c r="A7489">
        <f>IF(DATOS!E7489-DATOS!A7489&gt;0,DATOS!A7489,DATOS!E7489)</f>
        <v>0</v>
      </c>
      <c r="B7489">
        <f>IF(DATOS!E7489-DATOS!A7489&gt;0,0,DATOS!A7489-DATOS!E7489)</f>
        <v>0.68358628720018022</v>
      </c>
      <c r="C7489">
        <f>IF(DATOS!E7489-DATOS!A7489&gt;0,DATOS!E7489-DATOS!A7489,0)</f>
        <v>0</v>
      </c>
      <c r="E7489">
        <f>IF(C7489&gt;DATOS!B7489,DATOS!B7489,CALCULOS_ENER!C7489)</f>
        <v>0</v>
      </c>
      <c r="F7489">
        <f t="shared" si="116"/>
        <v>0</v>
      </c>
    </row>
    <row r="7490" spans="1:6" x14ac:dyDescent="0.25">
      <c r="A7490">
        <f>IF(DATOS!E7490-DATOS!A7490&gt;0,DATOS!A7490,DATOS!E7490)</f>
        <v>0</v>
      </c>
      <c r="B7490">
        <f>IF(DATOS!E7490-DATOS!A7490&gt;0,0,DATOS!A7490-DATOS!E7490)</f>
        <v>0.42571287299125177</v>
      </c>
      <c r="C7490">
        <f>IF(DATOS!E7490-DATOS!A7490&gt;0,DATOS!E7490-DATOS!A7490,0)</f>
        <v>0</v>
      </c>
      <c r="E7490">
        <f>IF(C7490&gt;DATOS!B7490,DATOS!B7490,CALCULOS_ENER!C7490)</f>
        <v>0</v>
      </c>
      <c r="F7490">
        <f t="shared" si="116"/>
        <v>0</v>
      </c>
    </row>
    <row r="7491" spans="1:6" x14ac:dyDescent="0.25">
      <c r="A7491">
        <f>IF(DATOS!E7491-DATOS!A7491&gt;0,DATOS!A7491,DATOS!E7491)</f>
        <v>0</v>
      </c>
      <c r="B7491">
        <f>IF(DATOS!E7491-DATOS!A7491&gt;0,0,DATOS!A7491-DATOS!E7491)</f>
        <v>7.9028362954469397E-2</v>
      </c>
      <c r="C7491">
        <f>IF(DATOS!E7491-DATOS!A7491&gt;0,DATOS!E7491-DATOS!A7491,0)</f>
        <v>0</v>
      </c>
      <c r="E7491">
        <f>IF(C7491&gt;DATOS!B7491,DATOS!B7491,CALCULOS_ENER!C7491)</f>
        <v>0</v>
      </c>
      <c r="F7491">
        <f t="shared" ref="F7491:F7554" si="117">C7491-E7491</f>
        <v>0</v>
      </c>
    </row>
    <row r="7492" spans="1:6" x14ac:dyDescent="0.25">
      <c r="A7492">
        <f>IF(DATOS!E7492-DATOS!A7492&gt;0,DATOS!A7492,DATOS!E7492)</f>
        <v>0</v>
      </c>
      <c r="B7492">
        <f>IF(DATOS!E7492-DATOS!A7492&gt;0,0,DATOS!A7492-DATOS!E7492)</f>
        <v>7.9028362954469397E-2</v>
      </c>
      <c r="C7492">
        <f>IF(DATOS!E7492-DATOS!A7492&gt;0,DATOS!E7492-DATOS!A7492,0)</f>
        <v>0</v>
      </c>
      <c r="E7492">
        <f>IF(C7492&gt;DATOS!B7492,DATOS!B7492,CALCULOS_ENER!C7492)</f>
        <v>0</v>
      </c>
      <c r="F7492">
        <f t="shared" si="117"/>
        <v>0</v>
      </c>
    </row>
    <row r="7493" spans="1:6" x14ac:dyDescent="0.25">
      <c r="A7493">
        <f>IF(DATOS!E7493-DATOS!A7493&gt;0,DATOS!A7493,DATOS!E7493)</f>
        <v>0</v>
      </c>
      <c r="B7493">
        <f>IF(DATOS!E7493-DATOS!A7493&gt;0,0,DATOS!A7493-DATOS!E7493)</f>
        <v>7.9028362954469397E-2</v>
      </c>
      <c r="C7493">
        <f>IF(DATOS!E7493-DATOS!A7493&gt;0,DATOS!E7493-DATOS!A7493,0)</f>
        <v>0</v>
      </c>
      <c r="E7493">
        <f>IF(C7493&gt;DATOS!B7493,DATOS!B7493,CALCULOS_ENER!C7493)</f>
        <v>0</v>
      </c>
      <c r="F7493">
        <f t="shared" si="117"/>
        <v>0</v>
      </c>
    </row>
    <row r="7494" spans="1:6" x14ac:dyDescent="0.25">
      <c r="A7494">
        <f>IF(DATOS!E7494-DATOS!A7494&gt;0,DATOS!A7494,DATOS!E7494)</f>
        <v>0</v>
      </c>
      <c r="B7494">
        <f>IF(DATOS!E7494-DATOS!A7494&gt;0,0,DATOS!A7494-DATOS!E7494)</f>
        <v>7.9028362954469397E-2</v>
      </c>
      <c r="C7494">
        <f>IF(DATOS!E7494-DATOS!A7494&gt;0,DATOS!E7494-DATOS!A7494,0)</f>
        <v>0</v>
      </c>
      <c r="E7494">
        <f>IF(C7494&gt;DATOS!B7494,DATOS!B7494,CALCULOS_ENER!C7494)</f>
        <v>0</v>
      </c>
      <c r="F7494">
        <f t="shared" si="117"/>
        <v>0</v>
      </c>
    </row>
    <row r="7495" spans="1:6" x14ac:dyDescent="0.25">
      <c r="A7495">
        <f>IF(DATOS!E7495-DATOS!A7495&gt;0,DATOS!A7495,DATOS!E7495)</f>
        <v>0</v>
      </c>
      <c r="B7495">
        <f>IF(DATOS!E7495-DATOS!A7495&gt;0,0,DATOS!A7495-DATOS!E7495)</f>
        <v>8.3919801349476159E-2</v>
      </c>
      <c r="C7495">
        <f>IF(DATOS!E7495-DATOS!A7495&gt;0,DATOS!E7495-DATOS!A7495,0)</f>
        <v>0</v>
      </c>
      <c r="E7495">
        <f>IF(C7495&gt;DATOS!B7495,DATOS!B7495,CALCULOS_ENER!C7495)</f>
        <v>0</v>
      </c>
      <c r="F7495">
        <f t="shared" si="117"/>
        <v>0</v>
      </c>
    </row>
    <row r="7496" spans="1:6" x14ac:dyDescent="0.25">
      <c r="A7496">
        <f>IF(DATOS!E7496-DATOS!A7496&gt;0,DATOS!A7496,DATOS!E7496)</f>
        <v>0</v>
      </c>
      <c r="B7496">
        <f>IF(DATOS!E7496-DATOS!A7496&gt;0,0,DATOS!A7496-DATOS!E7496)</f>
        <v>0.19229449200791837</v>
      </c>
      <c r="C7496">
        <f>IF(DATOS!E7496-DATOS!A7496&gt;0,DATOS!E7496-DATOS!A7496,0)</f>
        <v>0</v>
      </c>
      <c r="E7496">
        <f>IF(C7496&gt;DATOS!B7496,DATOS!B7496,CALCULOS_ENER!C7496)</f>
        <v>0</v>
      </c>
      <c r="F7496">
        <f t="shared" si="117"/>
        <v>0</v>
      </c>
    </row>
    <row r="7497" spans="1:6" x14ac:dyDescent="0.25">
      <c r="A7497">
        <f>IF(DATOS!E7497-DATOS!A7497&gt;0,DATOS!A7497,DATOS!E7497)</f>
        <v>0</v>
      </c>
      <c r="B7497">
        <f>IF(DATOS!E7497-DATOS!A7497&gt;0,0,DATOS!A7497-DATOS!E7497)</f>
        <v>0.35569397886119736</v>
      </c>
      <c r="C7497">
        <f>IF(DATOS!E7497-DATOS!A7497&gt;0,DATOS!E7497-DATOS!A7497,0)</f>
        <v>0</v>
      </c>
      <c r="E7497">
        <f>IF(C7497&gt;DATOS!B7497,DATOS!B7497,CALCULOS_ENER!C7497)</f>
        <v>0</v>
      </c>
      <c r="F7497">
        <f t="shared" si="117"/>
        <v>0</v>
      </c>
    </row>
    <row r="7498" spans="1:6" x14ac:dyDescent="0.25">
      <c r="A7498">
        <f>IF(DATOS!E7498-DATOS!A7498&gt;0,DATOS!A7498,DATOS!E7498)</f>
        <v>0</v>
      </c>
      <c r="B7498">
        <f>IF(DATOS!E7498-DATOS!A7498&gt;0,0,DATOS!A7498-DATOS!E7498)</f>
        <v>0.43349991396680282</v>
      </c>
      <c r="C7498">
        <f>IF(DATOS!E7498-DATOS!A7498&gt;0,DATOS!E7498-DATOS!A7498,0)</f>
        <v>0</v>
      </c>
      <c r="E7498">
        <f>IF(C7498&gt;DATOS!B7498,DATOS!B7498,CALCULOS_ENER!C7498)</f>
        <v>0</v>
      </c>
      <c r="F7498">
        <f t="shared" si="117"/>
        <v>0</v>
      </c>
    </row>
    <row r="7499" spans="1:6" x14ac:dyDescent="0.25">
      <c r="A7499">
        <f>IF(DATOS!E7499-DATOS!A7499&gt;0,DATOS!A7499,DATOS!E7499)</f>
        <v>2.5569999999999999E-2</v>
      </c>
      <c r="B7499">
        <f>IF(DATOS!E7499-DATOS!A7499&gt;0,0,DATOS!A7499-DATOS!E7499)</f>
        <v>0.34679211502787072</v>
      </c>
      <c r="C7499">
        <f>IF(DATOS!E7499-DATOS!A7499&gt;0,DATOS!E7499-DATOS!A7499,0)</f>
        <v>0</v>
      </c>
      <c r="E7499">
        <f>IF(C7499&gt;DATOS!B7499,DATOS!B7499,CALCULOS_ENER!C7499)</f>
        <v>0</v>
      </c>
      <c r="F7499">
        <f t="shared" si="117"/>
        <v>0</v>
      </c>
    </row>
    <row r="7500" spans="1:6" x14ac:dyDescent="0.25">
      <c r="A7500">
        <f>IF(DATOS!E7500-DATOS!A7500&gt;0,DATOS!A7500,DATOS!E7500)</f>
        <v>5.178E-2</v>
      </c>
      <c r="B7500">
        <f>IF(DATOS!E7500-DATOS!A7500&gt;0,0,DATOS!A7500-DATOS!E7500)</f>
        <v>0.29612679396901703</v>
      </c>
      <c r="C7500">
        <f>IF(DATOS!E7500-DATOS!A7500&gt;0,DATOS!E7500-DATOS!A7500,0)</f>
        <v>0</v>
      </c>
      <c r="E7500">
        <f>IF(C7500&gt;DATOS!B7500,DATOS!B7500,CALCULOS_ENER!C7500)</f>
        <v>0</v>
      </c>
      <c r="F7500">
        <f t="shared" si="117"/>
        <v>0</v>
      </c>
    </row>
    <row r="7501" spans="1:6" x14ac:dyDescent="0.25">
      <c r="A7501">
        <f>IF(DATOS!E7501-DATOS!A7501&gt;0,DATOS!A7501,DATOS!E7501)</f>
        <v>0.24834999999999999</v>
      </c>
      <c r="B7501">
        <f>IF(DATOS!E7501-DATOS!A7501&gt;0,0,DATOS!A7501-DATOS!E7501)</f>
        <v>8.7329061481275477E-2</v>
      </c>
      <c r="C7501">
        <f>IF(DATOS!E7501-DATOS!A7501&gt;0,DATOS!E7501-DATOS!A7501,0)</f>
        <v>0</v>
      </c>
      <c r="E7501">
        <f>IF(C7501&gt;DATOS!B7501,DATOS!B7501,CALCULOS_ENER!C7501)</f>
        <v>0</v>
      </c>
      <c r="F7501">
        <f t="shared" si="117"/>
        <v>0</v>
      </c>
    </row>
    <row r="7502" spans="1:6" x14ac:dyDescent="0.25">
      <c r="A7502">
        <f>IF(DATOS!E7502-DATOS!A7502&gt;0,DATOS!A7502,DATOS!E7502)</f>
        <v>6.1719999999999997E-2</v>
      </c>
      <c r="B7502">
        <f>IF(DATOS!E7502-DATOS!A7502&gt;0,0,DATOS!A7502-DATOS!E7502)</f>
        <v>0.27395906148127547</v>
      </c>
      <c r="C7502">
        <f>IF(DATOS!E7502-DATOS!A7502&gt;0,DATOS!E7502-DATOS!A7502,0)</f>
        <v>0</v>
      </c>
      <c r="E7502">
        <f>IF(C7502&gt;DATOS!B7502,DATOS!B7502,CALCULOS_ENER!C7502)</f>
        <v>0</v>
      </c>
      <c r="F7502">
        <f t="shared" si="117"/>
        <v>0</v>
      </c>
    </row>
    <row r="7503" spans="1:6" x14ac:dyDescent="0.25">
      <c r="A7503">
        <f>IF(DATOS!E7503-DATOS!A7503&gt;0,DATOS!A7503,DATOS!E7503)</f>
        <v>0.10153</v>
      </c>
      <c r="B7503">
        <f>IF(DATOS!E7503-DATOS!A7503&gt;0,0,DATOS!A7503-DATOS!E7503)</f>
        <v>0.2586043825401293</v>
      </c>
      <c r="C7503">
        <f>IF(DATOS!E7503-DATOS!A7503&gt;0,DATOS!E7503-DATOS!A7503,0)</f>
        <v>0</v>
      </c>
      <c r="E7503">
        <f>IF(C7503&gt;DATOS!B7503,DATOS!B7503,CALCULOS_ENER!C7503)</f>
        <v>0</v>
      </c>
      <c r="F7503">
        <f t="shared" si="117"/>
        <v>0</v>
      </c>
    </row>
    <row r="7504" spans="1:6" x14ac:dyDescent="0.25">
      <c r="A7504">
        <f>IF(DATOS!E7504-DATOS!A7504&gt;0,DATOS!A7504,DATOS!E7504)</f>
        <v>4.3270000000000003E-2</v>
      </c>
      <c r="B7504">
        <f>IF(DATOS!E7504-DATOS!A7504&gt;0,0,DATOS!A7504-DATOS!E7504)</f>
        <v>0.31686438254012927</v>
      </c>
      <c r="C7504">
        <f>IF(DATOS!E7504-DATOS!A7504&gt;0,DATOS!E7504-DATOS!A7504,0)</f>
        <v>0</v>
      </c>
      <c r="E7504">
        <f>IF(C7504&gt;DATOS!B7504,DATOS!B7504,CALCULOS_ENER!C7504)</f>
        <v>0</v>
      </c>
      <c r="F7504">
        <f t="shared" si="117"/>
        <v>0</v>
      </c>
    </row>
    <row r="7505" spans="1:6" x14ac:dyDescent="0.25">
      <c r="A7505">
        <f>IF(DATOS!E7505-DATOS!A7505&gt;0,DATOS!A7505,DATOS!E7505)</f>
        <v>0.16639000000000001</v>
      </c>
      <c r="B7505">
        <f>IF(DATOS!E7505-DATOS!A7505&gt;0,0,DATOS!A7505-DATOS!E7505)</f>
        <v>0.1937443825401293</v>
      </c>
      <c r="C7505">
        <f>IF(DATOS!E7505-DATOS!A7505&gt;0,DATOS!E7505-DATOS!A7505,0)</f>
        <v>0</v>
      </c>
      <c r="E7505">
        <f>IF(C7505&gt;DATOS!B7505,DATOS!B7505,CALCULOS_ENER!C7505)</f>
        <v>0</v>
      </c>
      <c r="F7505">
        <f t="shared" si="117"/>
        <v>0</v>
      </c>
    </row>
    <row r="7506" spans="1:6" x14ac:dyDescent="0.25">
      <c r="A7506">
        <f>IF(DATOS!E7506-DATOS!A7506&gt;0,DATOS!A7506,DATOS!E7506)</f>
        <v>5.8639999999999998E-2</v>
      </c>
      <c r="B7506">
        <f>IF(DATOS!E7506-DATOS!A7506&gt;0,0,DATOS!A7506-DATOS!E7506)</f>
        <v>0.31372211502787073</v>
      </c>
      <c r="C7506">
        <f>IF(DATOS!E7506-DATOS!A7506&gt;0,DATOS!E7506-DATOS!A7506,0)</f>
        <v>0</v>
      </c>
      <c r="E7506">
        <f>IF(C7506&gt;DATOS!B7506,DATOS!B7506,CALCULOS_ENER!C7506)</f>
        <v>0</v>
      </c>
      <c r="F7506">
        <f t="shared" si="117"/>
        <v>0</v>
      </c>
    </row>
    <row r="7507" spans="1:6" x14ac:dyDescent="0.25">
      <c r="A7507">
        <f>IF(DATOS!E7507-DATOS!A7507&gt;0,DATOS!A7507,DATOS!E7507)</f>
        <v>1.3630000000000003E-2</v>
      </c>
      <c r="B7507">
        <f>IF(DATOS!E7507-DATOS!A7507&gt;0,0,DATOS!A7507-DATOS!E7507)</f>
        <v>0.35873211502787072</v>
      </c>
      <c r="C7507">
        <f>IF(DATOS!E7507-DATOS!A7507&gt;0,DATOS!E7507-DATOS!A7507,0)</f>
        <v>0</v>
      </c>
      <c r="E7507">
        <f>IF(C7507&gt;DATOS!B7507,DATOS!B7507,CALCULOS_ENER!C7507)</f>
        <v>0</v>
      </c>
      <c r="F7507">
        <f t="shared" si="117"/>
        <v>0</v>
      </c>
    </row>
    <row r="7508" spans="1:6" x14ac:dyDescent="0.25">
      <c r="A7508">
        <f>IF(DATOS!E7508-DATOS!A7508&gt;0,DATOS!A7508,DATOS!E7508)</f>
        <v>0</v>
      </c>
      <c r="B7508">
        <f>IF(DATOS!E7508-DATOS!A7508&gt;0,0,DATOS!A7508-DATOS!E7508)</f>
        <v>0.47462308335907144</v>
      </c>
      <c r="C7508">
        <f>IF(DATOS!E7508-DATOS!A7508&gt;0,DATOS!E7508-DATOS!A7508,0)</f>
        <v>0</v>
      </c>
      <c r="E7508">
        <f>IF(C7508&gt;DATOS!B7508,DATOS!B7508,CALCULOS_ENER!C7508)</f>
        <v>0</v>
      </c>
      <c r="F7508">
        <f t="shared" si="117"/>
        <v>0</v>
      </c>
    </row>
    <row r="7509" spans="1:6" x14ac:dyDescent="0.25">
      <c r="A7509">
        <f>IF(DATOS!E7509-DATOS!A7509&gt;0,DATOS!A7509,DATOS!E7509)</f>
        <v>0</v>
      </c>
      <c r="B7509">
        <f>IF(DATOS!E7509-DATOS!A7509&gt;0,0,DATOS!A7509-DATOS!E7509)</f>
        <v>0.66691815103350682</v>
      </c>
      <c r="C7509">
        <f>IF(DATOS!E7509-DATOS!A7509&gt;0,DATOS!E7509-DATOS!A7509,0)</f>
        <v>0</v>
      </c>
      <c r="E7509">
        <f>IF(C7509&gt;DATOS!B7509,DATOS!B7509,CALCULOS_ENER!C7509)</f>
        <v>0</v>
      </c>
      <c r="F7509">
        <f t="shared" si="117"/>
        <v>0</v>
      </c>
    </row>
    <row r="7510" spans="1:6" x14ac:dyDescent="0.25">
      <c r="A7510">
        <f>IF(DATOS!E7510-DATOS!A7510&gt;0,DATOS!A7510,DATOS!E7510)</f>
        <v>0</v>
      </c>
      <c r="B7510">
        <f>IF(DATOS!E7510-DATOS!A7510&gt;0,0,DATOS!A7510-DATOS!E7510)</f>
        <v>0.74472408613911223</v>
      </c>
      <c r="C7510">
        <f>IF(DATOS!E7510-DATOS!A7510&gt;0,DATOS!E7510-DATOS!A7510,0)</f>
        <v>0</v>
      </c>
      <c r="E7510">
        <f>IF(C7510&gt;DATOS!B7510,DATOS!B7510,CALCULOS_ENER!C7510)</f>
        <v>0</v>
      </c>
      <c r="F7510">
        <f t="shared" si="117"/>
        <v>0</v>
      </c>
    </row>
    <row r="7511" spans="1:6" x14ac:dyDescent="0.25">
      <c r="A7511">
        <f>IF(DATOS!E7511-DATOS!A7511&gt;0,DATOS!A7511,DATOS!E7511)</f>
        <v>0</v>
      </c>
      <c r="B7511">
        <f>IF(DATOS!E7511-DATOS!A7511&gt;0,0,DATOS!A7511-DATOS!E7511)</f>
        <v>0.90033610026695232</v>
      </c>
      <c r="C7511">
        <f>IF(DATOS!E7511-DATOS!A7511&gt;0,DATOS!E7511-DATOS!A7511,0)</f>
        <v>0</v>
      </c>
      <c r="E7511">
        <f>IF(C7511&gt;DATOS!B7511,DATOS!B7511,CALCULOS_ENER!C7511)</f>
        <v>0</v>
      </c>
      <c r="F7511">
        <f t="shared" si="117"/>
        <v>0</v>
      </c>
    </row>
    <row r="7512" spans="1:6" x14ac:dyDescent="0.25">
      <c r="A7512">
        <f>IF(DATOS!E7512-DATOS!A7512&gt;0,DATOS!A7512,DATOS!E7512)</f>
        <v>0</v>
      </c>
      <c r="B7512">
        <f>IF(DATOS!E7512-DATOS!A7512&gt;0,0,DATOS!A7512-DATOS!E7512)</f>
        <v>0.90033610026695232</v>
      </c>
      <c r="C7512">
        <f>IF(DATOS!E7512-DATOS!A7512&gt;0,DATOS!E7512-DATOS!A7512,0)</f>
        <v>0</v>
      </c>
      <c r="E7512">
        <f>IF(C7512&gt;DATOS!B7512,DATOS!B7512,CALCULOS_ENER!C7512)</f>
        <v>0</v>
      </c>
      <c r="F7512">
        <f t="shared" si="117"/>
        <v>0</v>
      </c>
    </row>
    <row r="7513" spans="1:6" x14ac:dyDescent="0.25">
      <c r="A7513">
        <f>IF(DATOS!E7513-DATOS!A7513&gt;0,DATOS!A7513,DATOS!E7513)</f>
        <v>0</v>
      </c>
      <c r="B7513">
        <f>IF(DATOS!E7513-DATOS!A7513&gt;0,0,DATOS!A7513-DATOS!E7513)</f>
        <v>0.68358628720018022</v>
      </c>
      <c r="C7513">
        <f>IF(DATOS!E7513-DATOS!A7513&gt;0,DATOS!E7513-DATOS!A7513,0)</f>
        <v>0</v>
      </c>
      <c r="E7513">
        <f>IF(C7513&gt;DATOS!B7513,DATOS!B7513,CALCULOS_ENER!C7513)</f>
        <v>0</v>
      </c>
      <c r="F7513">
        <f t="shared" si="117"/>
        <v>0</v>
      </c>
    </row>
    <row r="7514" spans="1:6" x14ac:dyDescent="0.25">
      <c r="A7514">
        <f>IF(DATOS!E7514-DATOS!A7514&gt;0,DATOS!A7514,DATOS!E7514)</f>
        <v>0</v>
      </c>
      <c r="B7514">
        <f>IF(DATOS!E7514-DATOS!A7514&gt;0,0,DATOS!A7514-DATOS!E7514)</f>
        <v>0.42571287299125177</v>
      </c>
      <c r="C7514">
        <f>IF(DATOS!E7514-DATOS!A7514&gt;0,DATOS!E7514-DATOS!A7514,0)</f>
        <v>0</v>
      </c>
      <c r="E7514">
        <f>IF(C7514&gt;DATOS!B7514,DATOS!B7514,CALCULOS_ENER!C7514)</f>
        <v>0</v>
      </c>
      <c r="F7514">
        <f t="shared" si="117"/>
        <v>0</v>
      </c>
    </row>
    <row r="7515" spans="1:6" x14ac:dyDescent="0.25">
      <c r="A7515">
        <f>IF(DATOS!E7515-DATOS!A7515&gt;0,DATOS!A7515,DATOS!E7515)</f>
        <v>0</v>
      </c>
      <c r="B7515">
        <f>IF(DATOS!E7515-DATOS!A7515&gt;0,0,DATOS!A7515-DATOS!E7515)</f>
        <v>7.9028362954469397E-2</v>
      </c>
      <c r="C7515">
        <f>IF(DATOS!E7515-DATOS!A7515&gt;0,DATOS!E7515-DATOS!A7515,0)</f>
        <v>0</v>
      </c>
      <c r="E7515">
        <f>IF(C7515&gt;DATOS!B7515,DATOS!B7515,CALCULOS_ENER!C7515)</f>
        <v>0</v>
      </c>
      <c r="F7515">
        <f t="shared" si="117"/>
        <v>0</v>
      </c>
    </row>
    <row r="7516" spans="1:6" x14ac:dyDescent="0.25">
      <c r="A7516">
        <f>IF(DATOS!E7516-DATOS!A7516&gt;0,DATOS!A7516,DATOS!E7516)</f>
        <v>0</v>
      </c>
      <c r="B7516">
        <f>IF(DATOS!E7516-DATOS!A7516&gt;0,0,DATOS!A7516-DATOS!E7516)</f>
        <v>7.9028362954469397E-2</v>
      </c>
      <c r="C7516">
        <f>IF(DATOS!E7516-DATOS!A7516&gt;0,DATOS!E7516-DATOS!A7516,0)</f>
        <v>0</v>
      </c>
      <c r="E7516">
        <f>IF(C7516&gt;DATOS!B7516,DATOS!B7516,CALCULOS_ENER!C7516)</f>
        <v>0</v>
      </c>
      <c r="F7516">
        <f t="shared" si="117"/>
        <v>0</v>
      </c>
    </row>
    <row r="7517" spans="1:6" x14ac:dyDescent="0.25">
      <c r="A7517">
        <f>IF(DATOS!E7517-DATOS!A7517&gt;0,DATOS!A7517,DATOS!E7517)</f>
        <v>0</v>
      </c>
      <c r="B7517">
        <f>IF(DATOS!E7517-DATOS!A7517&gt;0,0,DATOS!A7517-DATOS!E7517)</f>
        <v>7.9028362954469397E-2</v>
      </c>
      <c r="C7517">
        <f>IF(DATOS!E7517-DATOS!A7517&gt;0,DATOS!E7517-DATOS!A7517,0)</f>
        <v>0</v>
      </c>
      <c r="E7517">
        <f>IF(C7517&gt;DATOS!B7517,DATOS!B7517,CALCULOS_ENER!C7517)</f>
        <v>0</v>
      </c>
      <c r="F7517">
        <f t="shared" si="117"/>
        <v>0</v>
      </c>
    </row>
    <row r="7518" spans="1:6" x14ac:dyDescent="0.25">
      <c r="A7518">
        <f>IF(DATOS!E7518-DATOS!A7518&gt;0,DATOS!A7518,DATOS!E7518)</f>
        <v>0</v>
      </c>
      <c r="B7518">
        <f>IF(DATOS!E7518-DATOS!A7518&gt;0,0,DATOS!A7518-DATOS!E7518)</f>
        <v>7.9028362954469397E-2</v>
      </c>
      <c r="C7518">
        <f>IF(DATOS!E7518-DATOS!A7518&gt;0,DATOS!E7518-DATOS!A7518,0)</f>
        <v>0</v>
      </c>
      <c r="E7518">
        <f>IF(C7518&gt;DATOS!B7518,DATOS!B7518,CALCULOS_ENER!C7518)</f>
        <v>0</v>
      </c>
      <c r="F7518">
        <f t="shared" si="117"/>
        <v>0</v>
      </c>
    </row>
    <row r="7519" spans="1:6" x14ac:dyDescent="0.25">
      <c r="A7519">
        <f>IF(DATOS!E7519-DATOS!A7519&gt;0,DATOS!A7519,DATOS!E7519)</f>
        <v>0</v>
      </c>
      <c r="B7519">
        <f>IF(DATOS!E7519-DATOS!A7519&gt;0,0,DATOS!A7519-DATOS!E7519)</f>
        <v>8.3919801349476159E-2</v>
      </c>
      <c r="C7519">
        <f>IF(DATOS!E7519-DATOS!A7519&gt;0,DATOS!E7519-DATOS!A7519,0)</f>
        <v>0</v>
      </c>
      <c r="E7519">
        <f>IF(C7519&gt;DATOS!B7519,DATOS!B7519,CALCULOS_ENER!C7519)</f>
        <v>0</v>
      </c>
      <c r="F7519">
        <f t="shared" si="117"/>
        <v>0</v>
      </c>
    </row>
    <row r="7520" spans="1:6" x14ac:dyDescent="0.25">
      <c r="A7520">
        <f>IF(DATOS!E7520-DATOS!A7520&gt;0,DATOS!A7520,DATOS!E7520)</f>
        <v>0</v>
      </c>
      <c r="B7520">
        <f>IF(DATOS!E7520-DATOS!A7520&gt;0,0,DATOS!A7520-DATOS!E7520)</f>
        <v>0.19229449200791837</v>
      </c>
      <c r="C7520">
        <f>IF(DATOS!E7520-DATOS!A7520&gt;0,DATOS!E7520-DATOS!A7520,0)</f>
        <v>0</v>
      </c>
      <c r="E7520">
        <f>IF(C7520&gt;DATOS!B7520,DATOS!B7520,CALCULOS_ENER!C7520)</f>
        <v>0</v>
      </c>
      <c r="F7520">
        <f t="shared" si="117"/>
        <v>0</v>
      </c>
    </row>
    <row r="7521" spans="1:6" x14ac:dyDescent="0.25">
      <c r="A7521">
        <f>IF(DATOS!E7521-DATOS!A7521&gt;0,DATOS!A7521,DATOS!E7521)</f>
        <v>0</v>
      </c>
      <c r="B7521">
        <f>IF(DATOS!E7521-DATOS!A7521&gt;0,0,DATOS!A7521-DATOS!E7521)</f>
        <v>0.35569397886119736</v>
      </c>
      <c r="C7521">
        <f>IF(DATOS!E7521-DATOS!A7521&gt;0,DATOS!E7521-DATOS!A7521,0)</f>
        <v>0</v>
      </c>
      <c r="E7521">
        <f>IF(C7521&gt;DATOS!B7521,DATOS!B7521,CALCULOS_ENER!C7521)</f>
        <v>0</v>
      </c>
      <c r="F7521">
        <f t="shared" si="117"/>
        <v>0</v>
      </c>
    </row>
    <row r="7522" spans="1:6" x14ac:dyDescent="0.25">
      <c r="A7522">
        <f>IF(DATOS!E7522-DATOS!A7522&gt;0,DATOS!A7522,DATOS!E7522)</f>
        <v>0</v>
      </c>
      <c r="B7522">
        <f>IF(DATOS!E7522-DATOS!A7522&gt;0,0,DATOS!A7522-DATOS!E7522)</f>
        <v>0.43349991396680282</v>
      </c>
      <c r="C7522">
        <f>IF(DATOS!E7522-DATOS!A7522&gt;0,DATOS!E7522-DATOS!A7522,0)</f>
        <v>0</v>
      </c>
      <c r="E7522">
        <f>IF(C7522&gt;DATOS!B7522,DATOS!B7522,CALCULOS_ENER!C7522)</f>
        <v>0</v>
      </c>
      <c r="F7522">
        <f t="shared" si="117"/>
        <v>0</v>
      </c>
    </row>
    <row r="7523" spans="1:6" x14ac:dyDescent="0.25">
      <c r="A7523">
        <f>IF(DATOS!E7523-DATOS!A7523&gt;0,DATOS!A7523,DATOS!E7523)</f>
        <v>2.7320000000000004E-2</v>
      </c>
      <c r="B7523">
        <f>IF(DATOS!E7523-DATOS!A7523&gt;0,0,DATOS!A7523-DATOS!E7523)</f>
        <v>0.34504211502787069</v>
      </c>
      <c r="C7523">
        <f>IF(DATOS!E7523-DATOS!A7523&gt;0,DATOS!E7523-DATOS!A7523,0)</f>
        <v>0</v>
      </c>
      <c r="E7523">
        <f>IF(C7523&gt;DATOS!B7523,DATOS!B7523,CALCULOS_ENER!C7523)</f>
        <v>0</v>
      </c>
      <c r="F7523">
        <f t="shared" si="117"/>
        <v>0</v>
      </c>
    </row>
    <row r="7524" spans="1:6" x14ac:dyDescent="0.25">
      <c r="A7524">
        <f>IF(DATOS!E7524-DATOS!A7524&gt;0,DATOS!A7524,DATOS!E7524)</f>
        <v>7.4389999999999998E-2</v>
      </c>
      <c r="B7524">
        <f>IF(DATOS!E7524-DATOS!A7524&gt;0,0,DATOS!A7524-DATOS!E7524)</f>
        <v>0.27351679396901701</v>
      </c>
      <c r="C7524">
        <f>IF(DATOS!E7524-DATOS!A7524&gt;0,DATOS!E7524-DATOS!A7524,0)</f>
        <v>0</v>
      </c>
      <c r="E7524">
        <f>IF(C7524&gt;DATOS!B7524,DATOS!B7524,CALCULOS_ENER!C7524)</f>
        <v>0</v>
      </c>
      <c r="F7524">
        <f t="shared" si="117"/>
        <v>0</v>
      </c>
    </row>
    <row r="7525" spans="1:6" x14ac:dyDescent="0.25">
      <c r="A7525">
        <f>IF(DATOS!E7525-DATOS!A7525&gt;0,DATOS!A7525,DATOS!E7525)</f>
        <v>0.14418999999999998</v>
      </c>
      <c r="B7525">
        <f>IF(DATOS!E7525-DATOS!A7525&gt;0,0,DATOS!A7525-DATOS!E7525)</f>
        <v>0.19148906148127548</v>
      </c>
      <c r="C7525">
        <f>IF(DATOS!E7525-DATOS!A7525&gt;0,DATOS!E7525-DATOS!A7525,0)</f>
        <v>0</v>
      </c>
      <c r="E7525">
        <f>IF(C7525&gt;DATOS!B7525,DATOS!B7525,CALCULOS_ENER!C7525)</f>
        <v>0</v>
      </c>
      <c r="F7525">
        <f t="shared" si="117"/>
        <v>0</v>
      </c>
    </row>
    <row r="7526" spans="1:6" x14ac:dyDescent="0.25">
      <c r="A7526">
        <f>IF(DATOS!E7526-DATOS!A7526&gt;0,DATOS!A7526,DATOS!E7526)</f>
        <v>5.2990000000000002E-2</v>
      </c>
      <c r="B7526">
        <f>IF(DATOS!E7526-DATOS!A7526&gt;0,0,DATOS!A7526-DATOS!E7526)</f>
        <v>0.28268906148127548</v>
      </c>
      <c r="C7526">
        <f>IF(DATOS!E7526-DATOS!A7526&gt;0,DATOS!E7526-DATOS!A7526,0)</f>
        <v>0</v>
      </c>
      <c r="E7526">
        <f>IF(C7526&gt;DATOS!B7526,DATOS!B7526,CALCULOS_ENER!C7526)</f>
        <v>0</v>
      </c>
      <c r="F7526">
        <f t="shared" si="117"/>
        <v>0</v>
      </c>
    </row>
    <row r="7527" spans="1:6" x14ac:dyDescent="0.25">
      <c r="A7527">
        <f>IF(DATOS!E7527-DATOS!A7527&gt;0,DATOS!A7527,DATOS!E7527)</f>
        <v>0.11946</v>
      </c>
      <c r="B7527">
        <f>IF(DATOS!E7527-DATOS!A7527&gt;0,0,DATOS!A7527-DATOS!E7527)</f>
        <v>0.24067438254012929</v>
      </c>
      <c r="C7527">
        <f>IF(DATOS!E7527-DATOS!A7527&gt;0,DATOS!E7527-DATOS!A7527,0)</f>
        <v>0</v>
      </c>
      <c r="E7527">
        <f>IF(C7527&gt;DATOS!B7527,DATOS!B7527,CALCULOS_ENER!C7527)</f>
        <v>0</v>
      </c>
      <c r="F7527">
        <f t="shared" si="117"/>
        <v>0</v>
      </c>
    </row>
    <row r="7528" spans="1:6" x14ac:dyDescent="0.25">
      <c r="A7528">
        <f>IF(DATOS!E7528-DATOS!A7528&gt;0,DATOS!A7528,DATOS!E7528)</f>
        <v>9.4629999999999992E-2</v>
      </c>
      <c r="B7528">
        <f>IF(DATOS!E7528-DATOS!A7528&gt;0,0,DATOS!A7528-DATOS!E7528)</f>
        <v>0.26550438254012931</v>
      </c>
      <c r="C7528">
        <f>IF(DATOS!E7528-DATOS!A7528&gt;0,DATOS!E7528-DATOS!A7528,0)</f>
        <v>0</v>
      </c>
      <c r="E7528">
        <f>IF(C7528&gt;DATOS!B7528,DATOS!B7528,CALCULOS_ENER!C7528)</f>
        <v>0</v>
      </c>
      <c r="F7528">
        <f t="shared" si="117"/>
        <v>0</v>
      </c>
    </row>
    <row r="7529" spans="1:6" x14ac:dyDescent="0.25">
      <c r="A7529">
        <f>IF(DATOS!E7529-DATOS!A7529&gt;0,DATOS!A7529,DATOS!E7529)</f>
        <v>3.1640000000000001E-2</v>
      </c>
      <c r="B7529">
        <f>IF(DATOS!E7529-DATOS!A7529&gt;0,0,DATOS!A7529-DATOS!E7529)</f>
        <v>0.3284943825401293</v>
      </c>
      <c r="C7529">
        <f>IF(DATOS!E7529-DATOS!A7529&gt;0,DATOS!E7529-DATOS!A7529,0)</f>
        <v>0</v>
      </c>
      <c r="E7529">
        <f>IF(C7529&gt;DATOS!B7529,DATOS!B7529,CALCULOS_ENER!C7529)</f>
        <v>0</v>
      </c>
      <c r="F7529">
        <f t="shared" si="117"/>
        <v>0</v>
      </c>
    </row>
    <row r="7530" spans="1:6" x14ac:dyDescent="0.25">
      <c r="A7530">
        <f>IF(DATOS!E7530-DATOS!A7530&gt;0,DATOS!A7530,DATOS!E7530)</f>
        <v>3.1600000000000003E-2</v>
      </c>
      <c r="B7530">
        <f>IF(DATOS!E7530-DATOS!A7530&gt;0,0,DATOS!A7530-DATOS!E7530)</f>
        <v>0.34076211502787068</v>
      </c>
      <c r="C7530">
        <f>IF(DATOS!E7530-DATOS!A7530&gt;0,DATOS!E7530-DATOS!A7530,0)</f>
        <v>0</v>
      </c>
      <c r="E7530">
        <f>IF(C7530&gt;DATOS!B7530,DATOS!B7530,CALCULOS_ENER!C7530)</f>
        <v>0</v>
      </c>
      <c r="F7530">
        <f t="shared" si="117"/>
        <v>0</v>
      </c>
    </row>
    <row r="7531" spans="1:6" x14ac:dyDescent="0.25">
      <c r="A7531">
        <f>IF(DATOS!E7531-DATOS!A7531&gt;0,DATOS!A7531,DATOS!E7531)</f>
        <v>6.7099999999999998E-3</v>
      </c>
      <c r="B7531">
        <f>IF(DATOS!E7531-DATOS!A7531&gt;0,0,DATOS!A7531-DATOS!E7531)</f>
        <v>0.36565211502787071</v>
      </c>
      <c r="C7531">
        <f>IF(DATOS!E7531-DATOS!A7531&gt;0,DATOS!E7531-DATOS!A7531,0)</f>
        <v>0</v>
      </c>
      <c r="E7531">
        <f>IF(C7531&gt;DATOS!B7531,DATOS!B7531,CALCULOS_ENER!C7531)</f>
        <v>0</v>
      </c>
      <c r="F7531">
        <f t="shared" si="117"/>
        <v>0</v>
      </c>
    </row>
    <row r="7532" spans="1:6" x14ac:dyDescent="0.25">
      <c r="A7532">
        <f>IF(DATOS!E7532-DATOS!A7532&gt;0,DATOS!A7532,DATOS!E7532)</f>
        <v>0</v>
      </c>
      <c r="B7532">
        <f>IF(DATOS!E7532-DATOS!A7532&gt;0,0,DATOS!A7532-DATOS!E7532)</f>
        <v>0.47462308335907144</v>
      </c>
      <c r="C7532">
        <f>IF(DATOS!E7532-DATOS!A7532&gt;0,DATOS!E7532-DATOS!A7532,0)</f>
        <v>0</v>
      </c>
      <c r="E7532">
        <f>IF(C7532&gt;DATOS!B7532,DATOS!B7532,CALCULOS_ENER!C7532)</f>
        <v>0</v>
      </c>
      <c r="F7532">
        <f t="shared" si="117"/>
        <v>0</v>
      </c>
    </row>
    <row r="7533" spans="1:6" x14ac:dyDescent="0.25">
      <c r="A7533">
        <f>IF(DATOS!E7533-DATOS!A7533&gt;0,DATOS!A7533,DATOS!E7533)</f>
        <v>0</v>
      </c>
      <c r="B7533">
        <f>IF(DATOS!E7533-DATOS!A7533&gt;0,0,DATOS!A7533-DATOS!E7533)</f>
        <v>0.66691815103350682</v>
      </c>
      <c r="C7533">
        <f>IF(DATOS!E7533-DATOS!A7533&gt;0,DATOS!E7533-DATOS!A7533,0)</f>
        <v>0</v>
      </c>
      <c r="E7533">
        <f>IF(C7533&gt;DATOS!B7533,DATOS!B7533,CALCULOS_ENER!C7533)</f>
        <v>0</v>
      </c>
      <c r="F7533">
        <f t="shared" si="117"/>
        <v>0</v>
      </c>
    </row>
    <row r="7534" spans="1:6" x14ac:dyDescent="0.25">
      <c r="A7534">
        <f>IF(DATOS!E7534-DATOS!A7534&gt;0,DATOS!A7534,DATOS!E7534)</f>
        <v>0</v>
      </c>
      <c r="B7534">
        <f>IF(DATOS!E7534-DATOS!A7534&gt;0,0,DATOS!A7534-DATOS!E7534)</f>
        <v>0.74472408613911223</v>
      </c>
      <c r="C7534">
        <f>IF(DATOS!E7534-DATOS!A7534&gt;0,DATOS!E7534-DATOS!A7534,0)</f>
        <v>0</v>
      </c>
      <c r="E7534">
        <f>IF(C7534&gt;DATOS!B7534,DATOS!B7534,CALCULOS_ENER!C7534)</f>
        <v>0</v>
      </c>
      <c r="F7534">
        <f t="shared" si="117"/>
        <v>0</v>
      </c>
    </row>
    <row r="7535" spans="1:6" x14ac:dyDescent="0.25">
      <c r="A7535">
        <f>IF(DATOS!E7535-DATOS!A7535&gt;0,DATOS!A7535,DATOS!E7535)</f>
        <v>0</v>
      </c>
      <c r="B7535">
        <f>IF(DATOS!E7535-DATOS!A7535&gt;0,0,DATOS!A7535-DATOS!E7535)</f>
        <v>0.90033610026695232</v>
      </c>
      <c r="C7535">
        <f>IF(DATOS!E7535-DATOS!A7535&gt;0,DATOS!E7535-DATOS!A7535,0)</f>
        <v>0</v>
      </c>
      <c r="E7535">
        <f>IF(C7535&gt;DATOS!B7535,DATOS!B7535,CALCULOS_ENER!C7535)</f>
        <v>0</v>
      </c>
      <c r="F7535">
        <f t="shared" si="117"/>
        <v>0</v>
      </c>
    </row>
    <row r="7536" spans="1:6" x14ac:dyDescent="0.25">
      <c r="A7536">
        <f>IF(DATOS!E7536-DATOS!A7536&gt;0,DATOS!A7536,DATOS!E7536)</f>
        <v>0</v>
      </c>
      <c r="B7536">
        <f>IF(DATOS!E7536-DATOS!A7536&gt;0,0,DATOS!A7536-DATOS!E7536)</f>
        <v>0.90033610026695232</v>
      </c>
      <c r="C7536">
        <f>IF(DATOS!E7536-DATOS!A7536&gt;0,DATOS!E7536-DATOS!A7536,0)</f>
        <v>0</v>
      </c>
      <c r="E7536">
        <f>IF(C7536&gt;DATOS!B7536,DATOS!B7536,CALCULOS_ENER!C7536)</f>
        <v>0</v>
      </c>
      <c r="F7536">
        <f t="shared" si="117"/>
        <v>0</v>
      </c>
    </row>
    <row r="7537" spans="1:6" x14ac:dyDescent="0.25">
      <c r="A7537">
        <f>IF(DATOS!E7537-DATOS!A7537&gt;0,DATOS!A7537,DATOS!E7537)</f>
        <v>0</v>
      </c>
      <c r="B7537">
        <f>IF(DATOS!E7537-DATOS!A7537&gt;0,0,DATOS!A7537-DATOS!E7537)</f>
        <v>0.68358628720018022</v>
      </c>
      <c r="C7537">
        <f>IF(DATOS!E7537-DATOS!A7537&gt;0,DATOS!E7537-DATOS!A7537,0)</f>
        <v>0</v>
      </c>
      <c r="E7537">
        <f>IF(C7537&gt;DATOS!B7537,DATOS!B7537,CALCULOS_ENER!C7537)</f>
        <v>0</v>
      </c>
      <c r="F7537">
        <f t="shared" si="117"/>
        <v>0</v>
      </c>
    </row>
    <row r="7538" spans="1:6" x14ac:dyDescent="0.25">
      <c r="A7538">
        <f>IF(DATOS!E7538-DATOS!A7538&gt;0,DATOS!A7538,DATOS!E7538)</f>
        <v>0</v>
      </c>
      <c r="B7538">
        <f>IF(DATOS!E7538-DATOS!A7538&gt;0,0,DATOS!A7538-DATOS!E7538)</f>
        <v>0.42571287299125177</v>
      </c>
      <c r="C7538">
        <f>IF(DATOS!E7538-DATOS!A7538&gt;0,DATOS!E7538-DATOS!A7538,0)</f>
        <v>0</v>
      </c>
      <c r="E7538">
        <f>IF(C7538&gt;DATOS!B7538,DATOS!B7538,CALCULOS_ENER!C7538)</f>
        <v>0</v>
      </c>
      <c r="F7538">
        <f t="shared" si="117"/>
        <v>0</v>
      </c>
    </row>
    <row r="7539" spans="1:6" x14ac:dyDescent="0.25">
      <c r="A7539">
        <f>IF(DATOS!E7539-DATOS!A7539&gt;0,DATOS!A7539,DATOS!E7539)</f>
        <v>0</v>
      </c>
      <c r="B7539">
        <f>IF(DATOS!E7539-DATOS!A7539&gt;0,0,DATOS!A7539-DATOS!E7539)</f>
        <v>7.9028362954469397E-2</v>
      </c>
      <c r="C7539">
        <f>IF(DATOS!E7539-DATOS!A7539&gt;0,DATOS!E7539-DATOS!A7539,0)</f>
        <v>0</v>
      </c>
      <c r="E7539">
        <f>IF(C7539&gt;DATOS!B7539,DATOS!B7539,CALCULOS_ENER!C7539)</f>
        <v>0</v>
      </c>
      <c r="F7539">
        <f t="shared" si="117"/>
        <v>0</v>
      </c>
    </row>
    <row r="7540" spans="1:6" x14ac:dyDescent="0.25">
      <c r="A7540">
        <f>IF(DATOS!E7540-DATOS!A7540&gt;0,DATOS!A7540,DATOS!E7540)</f>
        <v>0</v>
      </c>
      <c r="B7540">
        <f>IF(DATOS!E7540-DATOS!A7540&gt;0,0,DATOS!A7540-DATOS!E7540)</f>
        <v>7.9028362954469397E-2</v>
      </c>
      <c r="C7540">
        <f>IF(DATOS!E7540-DATOS!A7540&gt;0,DATOS!E7540-DATOS!A7540,0)</f>
        <v>0</v>
      </c>
      <c r="E7540">
        <f>IF(C7540&gt;DATOS!B7540,DATOS!B7540,CALCULOS_ENER!C7540)</f>
        <v>0</v>
      </c>
      <c r="F7540">
        <f t="shared" si="117"/>
        <v>0</v>
      </c>
    </row>
    <row r="7541" spans="1:6" x14ac:dyDescent="0.25">
      <c r="A7541">
        <f>IF(DATOS!E7541-DATOS!A7541&gt;0,DATOS!A7541,DATOS!E7541)</f>
        <v>0</v>
      </c>
      <c r="B7541">
        <f>IF(DATOS!E7541-DATOS!A7541&gt;0,0,DATOS!A7541-DATOS!E7541)</f>
        <v>7.9028362954469397E-2</v>
      </c>
      <c r="C7541">
        <f>IF(DATOS!E7541-DATOS!A7541&gt;0,DATOS!E7541-DATOS!A7541,0)</f>
        <v>0</v>
      </c>
      <c r="E7541">
        <f>IF(C7541&gt;DATOS!B7541,DATOS!B7541,CALCULOS_ENER!C7541)</f>
        <v>0</v>
      </c>
      <c r="F7541">
        <f t="shared" si="117"/>
        <v>0</v>
      </c>
    </row>
    <row r="7542" spans="1:6" x14ac:dyDescent="0.25">
      <c r="A7542">
        <f>IF(DATOS!E7542-DATOS!A7542&gt;0,DATOS!A7542,DATOS!E7542)</f>
        <v>0</v>
      </c>
      <c r="B7542">
        <f>IF(DATOS!E7542-DATOS!A7542&gt;0,0,DATOS!A7542-DATOS!E7542)</f>
        <v>7.9028362954469397E-2</v>
      </c>
      <c r="C7542">
        <f>IF(DATOS!E7542-DATOS!A7542&gt;0,DATOS!E7542-DATOS!A7542,0)</f>
        <v>0</v>
      </c>
      <c r="E7542">
        <f>IF(C7542&gt;DATOS!B7542,DATOS!B7542,CALCULOS_ENER!C7542)</f>
        <v>0</v>
      </c>
      <c r="F7542">
        <f t="shared" si="117"/>
        <v>0</v>
      </c>
    </row>
    <row r="7543" spans="1:6" x14ac:dyDescent="0.25">
      <c r="A7543">
        <f>IF(DATOS!E7543-DATOS!A7543&gt;0,DATOS!A7543,DATOS!E7543)</f>
        <v>0</v>
      </c>
      <c r="B7543">
        <f>IF(DATOS!E7543-DATOS!A7543&gt;0,0,DATOS!A7543-DATOS!E7543)</f>
        <v>8.3919801349476159E-2</v>
      </c>
      <c r="C7543">
        <f>IF(DATOS!E7543-DATOS!A7543&gt;0,DATOS!E7543-DATOS!A7543,0)</f>
        <v>0</v>
      </c>
      <c r="E7543">
        <f>IF(C7543&gt;DATOS!B7543,DATOS!B7543,CALCULOS_ENER!C7543)</f>
        <v>0</v>
      </c>
      <c r="F7543">
        <f t="shared" si="117"/>
        <v>0</v>
      </c>
    </row>
    <row r="7544" spans="1:6" x14ac:dyDescent="0.25">
      <c r="A7544">
        <f>IF(DATOS!E7544-DATOS!A7544&gt;0,DATOS!A7544,DATOS!E7544)</f>
        <v>0</v>
      </c>
      <c r="B7544">
        <f>IF(DATOS!E7544-DATOS!A7544&gt;0,0,DATOS!A7544-DATOS!E7544)</f>
        <v>0.19229449200791837</v>
      </c>
      <c r="C7544">
        <f>IF(DATOS!E7544-DATOS!A7544&gt;0,DATOS!E7544-DATOS!A7544,0)</f>
        <v>0</v>
      </c>
      <c r="E7544">
        <f>IF(C7544&gt;DATOS!B7544,DATOS!B7544,CALCULOS_ENER!C7544)</f>
        <v>0</v>
      </c>
      <c r="F7544">
        <f t="shared" si="117"/>
        <v>0</v>
      </c>
    </row>
    <row r="7545" spans="1:6" x14ac:dyDescent="0.25">
      <c r="A7545">
        <f>IF(DATOS!E7545-DATOS!A7545&gt;0,DATOS!A7545,DATOS!E7545)</f>
        <v>0</v>
      </c>
      <c r="B7545">
        <f>IF(DATOS!E7545-DATOS!A7545&gt;0,0,DATOS!A7545-DATOS!E7545)</f>
        <v>0.35569397886119736</v>
      </c>
      <c r="C7545">
        <f>IF(DATOS!E7545-DATOS!A7545&gt;0,DATOS!E7545-DATOS!A7545,0)</f>
        <v>0</v>
      </c>
      <c r="E7545">
        <f>IF(C7545&gt;DATOS!B7545,DATOS!B7545,CALCULOS_ENER!C7545)</f>
        <v>0</v>
      </c>
      <c r="F7545">
        <f t="shared" si="117"/>
        <v>0</v>
      </c>
    </row>
    <row r="7546" spans="1:6" x14ac:dyDescent="0.25">
      <c r="A7546">
        <f>IF(DATOS!E7546-DATOS!A7546&gt;0,DATOS!A7546,DATOS!E7546)</f>
        <v>0</v>
      </c>
      <c r="B7546">
        <f>IF(DATOS!E7546-DATOS!A7546&gt;0,0,DATOS!A7546-DATOS!E7546)</f>
        <v>0.43349991396680282</v>
      </c>
      <c r="C7546">
        <f>IF(DATOS!E7546-DATOS!A7546&gt;0,DATOS!E7546-DATOS!A7546,0)</f>
        <v>0</v>
      </c>
      <c r="E7546">
        <f>IF(C7546&gt;DATOS!B7546,DATOS!B7546,CALCULOS_ENER!C7546)</f>
        <v>0</v>
      </c>
      <c r="F7546">
        <f t="shared" si="117"/>
        <v>0</v>
      </c>
    </row>
    <row r="7547" spans="1:6" x14ac:dyDescent="0.25">
      <c r="A7547">
        <f>IF(DATOS!E7547-DATOS!A7547&gt;0,DATOS!A7547,DATOS!E7547)</f>
        <v>5.4359999999999999E-2</v>
      </c>
      <c r="B7547">
        <f>IF(DATOS!E7547-DATOS!A7547&gt;0,0,DATOS!A7547-DATOS!E7547)</f>
        <v>0.31800211502787068</v>
      </c>
      <c r="C7547">
        <f>IF(DATOS!E7547-DATOS!A7547&gt;0,DATOS!E7547-DATOS!A7547,0)</f>
        <v>0</v>
      </c>
      <c r="E7547">
        <f>IF(C7547&gt;DATOS!B7547,DATOS!B7547,CALCULOS_ENER!C7547)</f>
        <v>0</v>
      </c>
      <c r="F7547">
        <f t="shared" si="117"/>
        <v>0</v>
      </c>
    </row>
    <row r="7548" spans="1:6" x14ac:dyDescent="0.25">
      <c r="A7548">
        <f>IF(DATOS!E7548-DATOS!A7548&gt;0,DATOS!A7548,DATOS!E7548)</f>
        <v>4.4109999999999996E-2</v>
      </c>
      <c r="B7548">
        <f>IF(DATOS!E7548-DATOS!A7548&gt;0,0,DATOS!A7548-DATOS!E7548)</f>
        <v>0.30379679396901704</v>
      </c>
      <c r="C7548">
        <f>IF(DATOS!E7548-DATOS!A7548&gt;0,DATOS!E7548-DATOS!A7548,0)</f>
        <v>0</v>
      </c>
      <c r="E7548">
        <f>IF(C7548&gt;DATOS!B7548,DATOS!B7548,CALCULOS_ENER!C7548)</f>
        <v>0</v>
      </c>
      <c r="F7548">
        <f t="shared" si="117"/>
        <v>0</v>
      </c>
    </row>
    <row r="7549" spans="1:6" x14ac:dyDescent="0.25">
      <c r="A7549">
        <f>IF(DATOS!E7549-DATOS!A7549&gt;0,DATOS!A7549,DATOS!E7549)</f>
        <v>7.1940000000000004E-2</v>
      </c>
      <c r="B7549">
        <f>IF(DATOS!E7549-DATOS!A7549&gt;0,0,DATOS!A7549-DATOS!E7549)</f>
        <v>0.26373906148127546</v>
      </c>
      <c r="C7549">
        <f>IF(DATOS!E7549-DATOS!A7549&gt;0,DATOS!E7549-DATOS!A7549,0)</f>
        <v>0</v>
      </c>
      <c r="E7549">
        <f>IF(C7549&gt;DATOS!B7549,DATOS!B7549,CALCULOS_ENER!C7549)</f>
        <v>0</v>
      </c>
      <c r="F7549">
        <f t="shared" si="117"/>
        <v>0</v>
      </c>
    </row>
    <row r="7550" spans="1:6" x14ac:dyDescent="0.25">
      <c r="A7550">
        <f>IF(DATOS!E7550-DATOS!A7550&gt;0,DATOS!A7550,DATOS!E7550)</f>
        <v>6.7159999999999997E-2</v>
      </c>
      <c r="B7550">
        <f>IF(DATOS!E7550-DATOS!A7550&gt;0,0,DATOS!A7550-DATOS!E7550)</f>
        <v>0.26851906148127547</v>
      </c>
      <c r="C7550">
        <f>IF(DATOS!E7550-DATOS!A7550&gt;0,DATOS!E7550-DATOS!A7550,0)</f>
        <v>0</v>
      </c>
      <c r="E7550">
        <f>IF(C7550&gt;DATOS!B7550,DATOS!B7550,CALCULOS_ENER!C7550)</f>
        <v>0</v>
      </c>
      <c r="F7550">
        <f t="shared" si="117"/>
        <v>0</v>
      </c>
    </row>
    <row r="7551" spans="1:6" x14ac:dyDescent="0.25">
      <c r="A7551">
        <f>IF(DATOS!E7551-DATOS!A7551&gt;0,DATOS!A7551,DATOS!E7551)</f>
        <v>5.2330000000000008E-2</v>
      </c>
      <c r="B7551">
        <f>IF(DATOS!E7551-DATOS!A7551&gt;0,0,DATOS!A7551-DATOS!E7551)</f>
        <v>0.30780438254012932</v>
      </c>
      <c r="C7551">
        <f>IF(DATOS!E7551-DATOS!A7551&gt;0,DATOS!E7551-DATOS!A7551,0)</f>
        <v>0</v>
      </c>
      <c r="E7551">
        <f>IF(C7551&gt;DATOS!B7551,DATOS!B7551,CALCULOS_ENER!C7551)</f>
        <v>0</v>
      </c>
      <c r="F7551">
        <f t="shared" si="117"/>
        <v>0</v>
      </c>
    </row>
    <row r="7552" spans="1:6" x14ac:dyDescent="0.25">
      <c r="A7552">
        <f>IF(DATOS!E7552-DATOS!A7552&gt;0,DATOS!A7552,DATOS!E7552)</f>
        <v>5.6229999999999995E-2</v>
      </c>
      <c r="B7552">
        <f>IF(DATOS!E7552-DATOS!A7552&gt;0,0,DATOS!A7552-DATOS!E7552)</f>
        <v>0.3039043825401293</v>
      </c>
      <c r="C7552">
        <f>IF(DATOS!E7552-DATOS!A7552&gt;0,DATOS!E7552-DATOS!A7552,0)</f>
        <v>0</v>
      </c>
      <c r="E7552">
        <f>IF(C7552&gt;DATOS!B7552,DATOS!B7552,CALCULOS_ENER!C7552)</f>
        <v>0</v>
      </c>
      <c r="F7552">
        <f t="shared" si="117"/>
        <v>0</v>
      </c>
    </row>
    <row r="7553" spans="1:6" x14ac:dyDescent="0.25">
      <c r="A7553">
        <f>IF(DATOS!E7553-DATOS!A7553&gt;0,DATOS!A7553,DATOS!E7553)</f>
        <v>0</v>
      </c>
      <c r="B7553">
        <f>IF(DATOS!E7553-DATOS!A7553&gt;0,0,DATOS!A7553-DATOS!E7553)</f>
        <v>0.36013438254012931</v>
      </c>
      <c r="C7553">
        <f>IF(DATOS!E7553-DATOS!A7553&gt;0,DATOS!E7553-DATOS!A7553,0)</f>
        <v>0</v>
      </c>
      <c r="E7553">
        <f>IF(C7553&gt;DATOS!B7553,DATOS!B7553,CALCULOS_ENER!C7553)</f>
        <v>0</v>
      </c>
      <c r="F7553">
        <f t="shared" si="117"/>
        <v>0</v>
      </c>
    </row>
    <row r="7554" spans="1:6" x14ac:dyDescent="0.25">
      <c r="A7554">
        <f>IF(DATOS!E7554-DATOS!A7554&gt;0,DATOS!A7554,DATOS!E7554)</f>
        <v>4.861E-2</v>
      </c>
      <c r="B7554">
        <f>IF(DATOS!E7554-DATOS!A7554&gt;0,0,DATOS!A7554-DATOS!E7554)</f>
        <v>0.32375211502787071</v>
      </c>
      <c r="C7554">
        <f>IF(DATOS!E7554-DATOS!A7554&gt;0,DATOS!E7554-DATOS!A7554,0)</f>
        <v>0</v>
      </c>
      <c r="E7554">
        <f>IF(C7554&gt;DATOS!B7554,DATOS!B7554,CALCULOS_ENER!C7554)</f>
        <v>0</v>
      </c>
      <c r="F7554">
        <f t="shared" si="117"/>
        <v>0</v>
      </c>
    </row>
    <row r="7555" spans="1:6" x14ac:dyDescent="0.25">
      <c r="A7555">
        <f>IF(DATOS!E7555-DATOS!A7555&gt;0,DATOS!A7555,DATOS!E7555)</f>
        <v>1.3679999999999999E-2</v>
      </c>
      <c r="B7555">
        <f>IF(DATOS!E7555-DATOS!A7555&gt;0,0,DATOS!A7555-DATOS!E7555)</f>
        <v>0.35868211502787067</v>
      </c>
      <c r="C7555">
        <f>IF(DATOS!E7555-DATOS!A7555&gt;0,DATOS!E7555-DATOS!A7555,0)</f>
        <v>0</v>
      </c>
      <c r="E7555">
        <f>IF(C7555&gt;DATOS!B7555,DATOS!B7555,CALCULOS_ENER!C7555)</f>
        <v>0</v>
      </c>
      <c r="F7555">
        <f t="shared" ref="F7555:F7618" si="118">C7555-E7555</f>
        <v>0</v>
      </c>
    </row>
    <row r="7556" spans="1:6" x14ac:dyDescent="0.25">
      <c r="A7556">
        <f>IF(DATOS!E7556-DATOS!A7556&gt;0,DATOS!A7556,DATOS!E7556)</f>
        <v>0</v>
      </c>
      <c r="B7556">
        <f>IF(DATOS!E7556-DATOS!A7556&gt;0,0,DATOS!A7556-DATOS!E7556)</f>
        <v>0.47462308335907144</v>
      </c>
      <c r="C7556">
        <f>IF(DATOS!E7556-DATOS!A7556&gt;0,DATOS!E7556-DATOS!A7556,0)</f>
        <v>0</v>
      </c>
      <c r="E7556">
        <f>IF(C7556&gt;DATOS!B7556,DATOS!B7556,CALCULOS_ENER!C7556)</f>
        <v>0</v>
      </c>
      <c r="F7556">
        <f t="shared" si="118"/>
        <v>0</v>
      </c>
    </row>
    <row r="7557" spans="1:6" x14ac:dyDescent="0.25">
      <c r="A7557">
        <f>IF(DATOS!E7557-DATOS!A7557&gt;0,DATOS!A7557,DATOS!E7557)</f>
        <v>0</v>
      </c>
      <c r="B7557">
        <f>IF(DATOS!E7557-DATOS!A7557&gt;0,0,DATOS!A7557-DATOS!E7557)</f>
        <v>0.66691815103350682</v>
      </c>
      <c r="C7557">
        <f>IF(DATOS!E7557-DATOS!A7557&gt;0,DATOS!E7557-DATOS!A7557,0)</f>
        <v>0</v>
      </c>
      <c r="E7557">
        <f>IF(C7557&gt;DATOS!B7557,DATOS!B7557,CALCULOS_ENER!C7557)</f>
        <v>0</v>
      </c>
      <c r="F7557">
        <f t="shared" si="118"/>
        <v>0</v>
      </c>
    </row>
    <row r="7558" spans="1:6" x14ac:dyDescent="0.25">
      <c r="A7558">
        <f>IF(DATOS!E7558-DATOS!A7558&gt;0,DATOS!A7558,DATOS!E7558)</f>
        <v>0</v>
      </c>
      <c r="B7558">
        <f>IF(DATOS!E7558-DATOS!A7558&gt;0,0,DATOS!A7558-DATOS!E7558)</f>
        <v>0.74472408613911223</v>
      </c>
      <c r="C7558">
        <f>IF(DATOS!E7558-DATOS!A7558&gt;0,DATOS!E7558-DATOS!A7558,0)</f>
        <v>0</v>
      </c>
      <c r="E7558">
        <f>IF(C7558&gt;DATOS!B7558,DATOS!B7558,CALCULOS_ENER!C7558)</f>
        <v>0</v>
      </c>
      <c r="F7558">
        <f t="shared" si="118"/>
        <v>0</v>
      </c>
    </row>
    <row r="7559" spans="1:6" x14ac:dyDescent="0.25">
      <c r="A7559">
        <f>IF(DATOS!E7559-DATOS!A7559&gt;0,DATOS!A7559,DATOS!E7559)</f>
        <v>0</v>
      </c>
      <c r="B7559">
        <f>IF(DATOS!E7559-DATOS!A7559&gt;0,0,DATOS!A7559-DATOS!E7559)</f>
        <v>0.90033610026695232</v>
      </c>
      <c r="C7559">
        <f>IF(DATOS!E7559-DATOS!A7559&gt;0,DATOS!E7559-DATOS!A7559,0)</f>
        <v>0</v>
      </c>
      <c r="E7559">
        <f>IF(C7559&gt;DATOS!B7559,DATOS!B7559,CALCULOS_ENER!C7559)</f>
        <v>0</v>
      </c>
      <c r="F7559">
        <f t="shared" si="118"/>
        <v>0</v>
      </c>
    </row>
    <row r="7560" spans="1:6" x14ac:dyDescent="0.25">
      <c r="A7560">
        <f>IF(DATOS!E7560-DATOS!A7560&gt;0,DATOS!A7560,DATOS!E7560)</f>
        <v>0</v>
      </c>
      <c r="B7560">
        <f>IF(DATOS!E7560-DATOS!A7560&gt;0,0,DATOS!A7560-DATOS!E7560)</f>
        <v>0.90033610026695232</v>
      </c>
      <c r="C7560">
        <f>IF(DATOS!E7560-DATOS!A7560&gt;0,DATOS!E7560-DATOS!A7560,0)</f>
        <v>0</v>
      </c>
      <c r="E7560">
        <f>IF(C7560&gt;DATOS!B7560,DATOS!B7560,CALCULOS_ENER!C7560)</f>
        <v>0</v>
      </c>
      <c r="F7560">
        <f t="shared" si="118"/>
        <v>0</v>
      </c>
    </row>
    <row r="7561" spans="1:6" x14ac:dyDescent="0.25">
      <c r="A7561">
        <f>IF(DATOS!E7561-DATOS!A7561&gt;0,DATOS!A7561,DATOS!E7561)</f>
        <v>0</v>
      </c>
      <c r="B7561">
        <f>IF(DATOS!E7561-DATOS!A7561&gt;0,0,DATOS!A7561-DATOS!E7561)</f>
        <v>0.68358628720018022</v>
      </c>
      <c r="C7561">
        <f>IF(DATOS!E7561-DATOS!A7561&gt;0,DATOS!E7561-DATOS!A7561,0)</f>
        <v>0</v>
      </c>
      <c r="E7561">
        <f>IF(C7561&gt;DATOS!B7561,DATOS!B7561,CALCULOS_ENER!C7561)</f>
        <v>0</v>
      </c>
      <c r="F7561">
        <f t="shared" si="118"/>
        <v>0</v>
      </c>
    </row>
    <row r="7562" spans="1:6" x14ac:dyDescent="0.25">
      <c r="A7562">
        <f>IF(DATOS!E7562-DATOS!A7562&gt;0,DATOS!A7562,DATOS!E7562)</f>
        <v>0</v>
      </c>
      <c r="B7562">
        <f>IF(DATOS!E7562-DATOS!A7562&gt;0,0,DATOS!A7562-DATOS!E7562)</f>
        <v>0.42571287299125177</v>
      </c>
      <c r="C7562">
        <f>IF(DATOS!E7562-DATOS!A7562&gt;0,DATOS!E7562-DATOS!A7562,0)</f>
        <v>0</v>
      </c>
      <c r="E7562">
        <f>IF(C7562&gt;DATOS!B7562,DATOS!B7562,CALCULOS_ENER!C7562)</f>
        <v>0</v>
      </c>
      <c r="F7562">
        <f t="shared" si="118"/>
        <v>0</v>
      </c>
    </row>
    <row r="7563" spans="1:6" x14ac:dyDescent="0.25">
      <c r="A7563">
        <f>IF(DATOS!E7563-DATOS!A7563&gt;0,DATOS!A7563,DATOS!E7563)</f>
        <v>0</v>
      </c>
      <c r="B7563">
        <f>IF(DATOS!E7563-DATOS!A7563&gt;0,0,DATOS!A7563-DATOS!E7563)</f>
        <v>7.9028362954469397E-2</v>
      </c>
      <c r="C7563">
        <f>IF(DATOS!E7563-DATOS!A7563&gt;0,DATOS!E7563-DATOS!A7563,0)</f>
        <v>0</v>
      </c>
      <c r="E7563">
        <f>IF(C7563&gt;DATOS!B7563,DATOS!B7563,CALCULOS_ENER!C7563)</f>
        <v>0</v>
      </c>
      <c r="F7563">
        <f t="shared" si="118"/>
        <v>0</v>
      </c>
    </row>
    <row r="7564" spans="1:6" x14ac:dyDescent="0.25">
      <c r="A7564">
        <f>IF(DATOS!E7564-DATOS!A7564&gt;0,DATOS!A7564,DATOS!E7564)</f>
        <v>0</v>
      </c>
      <c r="B7564">
        <f>IF(DATOS!E7564-DATOS!A7564&gt;0,0,DATOS!A7564-DATOS!E7564)</f>
        <v>7.9028362954469397E-2</v>
      </c>
      <c r="C7564">
        <f>IF(DATOS!E7564-DATOS!A7564&gt;0,DATOS!E7564-DATOS!A7564,0)</f>
        <v>0</v>
      </c>
      <c r="E7564">
        <f>IF(C7564&gt;DATOS!B7564,DATOS!B7564,CALCULOS_ENER!C7564)</f>
        <v>0</v>
      </c>
      <c r="F7564">
        <f t="shared" si="118"/>
        <v>0</v>
      </c>
    </row>
    <row r="7565" spans="1:6" x14ac:dyDescent="0.25">
      <c r="A7565">
        <f>IF(DATOS!E7565-DATOS!A7565&gt;0,DATOS!A7565,DATOS!E7565)</f>
        <v>0</v>
      </c>
      <c r="B7565">
        <f>IF(DATOS!E7565-DATOS!A7565&gt;0,0,DATOS!A7565-DATOS!E7565)</f>
        <v>7.9028362954469397E-2</v>
      </c>
      <c r="C7565">
        <f>IF(DATOS!E7565-DATOS!A7565&gt;0,DATOS!E7565-DATOS!A7565,0)</f>
        <v>0</v>
      </c>
      <c r="E7565">
        <f>IF(C7565&gt;DATOS!B7565,DATOS!B7565,CALCULOS_ENER!C7565)</f>
        <v>0</v>
      </c>
      <c r="F7565">
        <f t="shared" si="118"/>
        <v>0</v>
      </c>
    </row>
    <row r="7566" spans="1:6" x14ac:dyDescent="0.25">
      <c r="A7566">
        <f>IF(DATOS!E7566-DATOS!A7566&gt;0,DATOS!A7566,DATOS!E7566)</f>
        <v>0</v>
      </c>
      <c r="B7566">
        <f>IF(DATOS!E7566-DATOS!A7566&gt;0,0,DATOS!A7566-DATOS!E7566)</f>
        <v>7.9028362954469397E-2</v>
      </c>
      <c r="C7566">
        <f>IF(DATOS!E7566-DATOS!A7566&gt;0,DATOS!E7566-DATOS!A7566,0)</f>
        <v>0</v>
      </c>
      <c r="E7566">
        <f>IF(C7566&gt;DATOS!B7566,DATOS!B7566,CALCULOS_ENER!C7566)</f>
        <v>0</v>
      </c>
      <c r="F7566">
        <f t="shared" si="118"/>
        <v>0</v>
      </c>
    </row>
    <row r="7567" spans="1:6" x14ac:dyDescent="0.25">
      <c r="A7567">
        <f>IF(DATOS!E7567-DATOS!A7567&gt;0,DATOS!A7567,DATOS!E7567)</f>
        <v>0</v>
      </c>
      <c r="B7567">
        <f>IF(DATOS!E7567-DATOS!A7567&gt;0,0,DATOS!A7567-DATOS!E7567)</f>
        <v>8.3919801349476159E-2</v>
      </c>
      <c r="C7567">
        <f>IF(DATOS!E7567-DATOS!A7567&gt;0,DATOS!E7567-DATOS!A7567,0)</f>
        <v>0</v>
      </c>
      <c r="E7567">
        <f>IF(C7567&gt;DATOS!B7567,DATOS!B7567,CALCULOS_ENER!C7567)</f>
        <v>0</v>
      </c>
      <c r="F7567">
        <f t="shared" si="118"/>
        <v>0</v>
      </c>
    </row>
    <row r="7568" spans="1:6" x14ac:dyDescent="0.25">
      <c r="A7568">
        <f>IF(DATOS!E7568-DATOS!A7568&gt;0,DATOS!A7568,DATOS!E7568)</f>
        <v>0</v>
      </c>
      <c r="B7568">
        <f>IF(DATOS!E7568-DATOS!A7568&gt;0,0,DATOS!A7568-DATOS!E7568)</f>
        <v>0.19229449200791837</v>
      </c>
      <c r="C7568">
        <f>IF(DATOS!E7568-DATOS!A7568&gt;0,DATOS!E7568-DATOS!A7568,0)</f>
        <v>0</v>
      </c>
      <c r="E7568">
        <f>IF(C7568&gt;DATOS!B7568,DATOS!B7568,CALCULOS_ENER!C7568)</f>
        <v>0</v>
      </c>
      <c r="F7568">
        <f t="shared" si="118"/>
        <v>0</v>
      </c>
    </row>
    <row r="7569" spans="1:6" x14ac:dyDescent="0.25">
      <c r="A7569">
        <f>IF(DATOS!E7569-DATOS!A7569&gt;0,DATOS!A7569,DATOS!E7569)</f>
        <v>0</v>
      </c>
      <c r="B7569">
        <f>IF(DATOS!E7569-DATOS!A7569&gt;0,0,DATOS!A7569-DATOS!E7569)</f>
        <v>0.35569397886119736</v>
      </c>
      <c r="C7569">
        <f>IF(DATOS!E7569-DATOS!A7569&gt;0,DATOS!E7569-DATOS!A7569,0)</f>
        <v>0</v>
      </c>
      <c r="E7569">
        <f>IF(C7569&gt;DATOS!B7569,DATOS!B7569,CALCULOS_ENER!C7569)</f>
        <v>0</v>
      </c>
      <c r="F7569">
        <f t="shared" si="118"/>
        <v>0</v>
      </c>
    </row>
    <row r="7570" spans="1:6" x14ac:dyDescent="0.25">
      <c r="A7570">
        <f>IF(DATOS!E7570-DATOS!A7570&gt;0,DATOS!A7570,DATOS!E7570)</f>
        <v>0</v>
      </c>
      <c r="B7570">
        <f>IF(DATOS!E7570-DATOS!A7570&gt;0,0,DATOS!A7570-DATOS!E7570)</f>
        <v>0.43349991396680282</v>
      </c>
      <c r="C7570">
        <f>IF(DATOS!E7570-DATOS!A7570&gt;0,DATOS!E7570-DATOS!A7570,0)</f>
        <v>0</v>
      </c>
      <c r="E7570">
        <f>IF(C7570&gt;DATOS!B7570,DATOS!B7570,CALCULOS_ENER!C7570)</f>
        <v>0</v>
      </c>
      <c r="F7570">
        <f t="shared" si="118"/>
        <v>0</v>
      </c>
    </row>
    <row r="7571" spans="1:6" x14ac:dyDescent="0.25">
      <c r="A7571">
        <f>IF(DATOS!E7571-DATOS!A7571&gt;0,DATOS!A7571,DATOS!E7571)</f>
        <v>2.9940000000000001E-2</v>
      </c>
      <c r="B7571">
        <f>IF(DATOS!E7571-DATOS!A7571&gt;0,0,DATOS!A7571-DATOS!E7571)</f>
        <v>0.34242211502787068</v>
      </c>
      <c r="C7571">
        <f>IF(DATOS!E7571-DATOS!A7571&gt;0,DATOS!E7571-DATOS!A7571,0)</f>
        <v>0</v>
      </c>
      <c r="E7571">
        <f>IF(C7571&gt;DATOS!B7571,DATOS!B7571,CALCULOS_ENER!C7571)</f>
        <v>0</v>
      </c>
      <c r="F7571">
        <f t="shared" si="118"/>
        <v>0</v>
      </c>
    </row>
    <row r="7572" spans="1:6" x14ac:dyDescent="0.25">
      <c r="A7572">
        <f>IF(DATOS!E7572-DATOS!A7572&gt;0,DATOS!A7572,DATOS!E7572)</f>
        <v>6.8959999999999994E-2</v>
      </c>
      <c r="B7572">
        <f>IF(DATOS!E7572-DATOS!A7572&gt;0,0,DATOS!A7572-DATOS!E7572)</f>
        <v>0.278946793969017</v>
      </c>
      <c r="C7572">
        <f>IF(DATOS!E7572-DATOS!A7572&gt;0,DATOS!E7572-DATOS!A7572,0)</f>
        <v>0</v>
      </c>
      <c r="E7572">
        <f>IF(C7572&gt;DATOS!B7572,DATOS!B7572,CALCULOS_ENER!C7572)</f>
        <v>0</v>
      </c>
      <c r="F7572">
        <f t="shared" si="118"/>
        <v>0</v>
      </c>
    </row>
    <row r="7573" spans="1:6" x14ac:dyDescent="0.25">
      <c r="A7573">
        <f>IF(DATOS!E7573-DATOS!A7573&gt;0,DATOS!A7573,DATOS!E7573)</f>
        <v>0.25169999999999998</v>
      </c>
      <c r="B7573">
        <f>IF(DATOS!E7573-DATOS!A7573&gt;0,0,DATOS!A7573-DATOS!E7573)</f>
        <v>8.3979061481275485E-2</v>
      </c>
      <c r="C7573">
        <f>IF(DATOS!E7573-DATOS!A7573&gt;0,DATOS!E7573-DATOS!A7573,0)</f>
        <v>0</v>
      </c>
      <c r="E7573">
        <f>IF(C7573&gt;DATOS!B7573,DATOS!B7573,CALCULOS_ENER!C7573)</f>
        <v>0</v>
      </c>
      <c r="F7573">
        <f t="shared" si="118"/>
        <v>0</v>
      </c>
    </row>
    <row r="7574" spans="1:6" x14ac:dyDescent="0.25">
      <c r="A7574">
        <f>IF(DATOS!E7574-DATOS!A7574&gt;0,DATOS!A7574,DATOS!E7574)</f>
        <v>0.20208999999999999</v>
      </c>
      <c r="B7574">
        <f>IF(DATOS!E7574-DATOS!A7574&gt;0,0,DATOS!A7574-DATOS!E7574)</f>
        <v>0.13358906148127547</v>
      </c>
      <c r="C7574">
        <f>IF(DATOS!E7574-DATOS!A7574&gt;0,DATOS!E7574-DATOS!A7574,0)</f>
        <v>0</v>
      </c>
      <c r="E7574">
        <f>IF(C7574&gt;DATOS!B7574,DATOS!B7574,CALCULOS_ENER!C7574)</f>
        <v>0</v>
      </c>
      <c r="F7574">
        <f t="shared" si="118"/>
        <v>0</v>
      </c>
    </row>
    <row r="7575" spans="1:6" x14ac:dyDescent="0.25">
      <c r="A7575">
        <f>IF(DATOS!E7575-DATOS!A7575&gt;0,DATOS!A7575,DATOS!E7575)</f>
        <v>5.6310000000000006E-2</v>
      </c>
      <c r="B7575">
        <f>IF(DATOS!E7575-DATOS!A7575&gt;0,0,DATOS!A7575-DATOS!E7575)</f>
        <v>0.30382438254012928</v>
      </c>
      <c r="C7575">
        <f>IF(DATOS!E7575-DATOS!A7575&gt;0,DATOS!E7575-DATOS!A7575,0)</f>
        <v>0</v>
      </c>
      <c r="E7575">
        <f>IF(C7575&gt;DATOS!B7575,DATOS!B7575,CALCULOS_ENER!C7575)</f>
        <v>0</v>
      </c>
      <c r="F7575">
        <f t="shared" si="118"/>
        <v>0</v>
      </c>
    </row>
    <row r="7576" spans="1:6" x14ac:dyDescent="0.25">
      <c r="A7576">
        <f>IF(DATOS!E7576-DATOS!A7576&gt;0,DATOS!A7576,DATOS!E7576)</f>
        <v>0.28079999999999999</v>
      </c>
      <c r="B7576">
        <f>IF(DATOS!E7576-DATOS!A7576&gt;0,0,DATOS!A7576-DATOS!E7576)</f>
        <v>7.9334382540129311E-2</v>
      </c>
      <c r="C7576">
        <f>IF(DATOS!E7576-DATOS!A7576&gt;0,DATOS!E7576-DATOS!A7576,0)</f>
        <v>0</v>
      </c>
      <c r="E7576">
        <f>IF(C7576&gt;DATOS!B7576,DATOS!B7576,CALCULOS_ENER!C7576)</f>
        <v>0</v>
      </c>
      <c r="F7576">
        <f t="shared" si="118"/>
        <v>0</v>
      </c>
    </row>
    <row r="7577" spans="1:6" x14ac:dyDescent="0.25">
      <c r="A7577">
        <f>IF(DATOS!E7577-DATOS!A7577&gt;0,DATOS!A7577,DATOS!E7577)</f>
        <v>0.10196</v>
      </c>
      <c r="B7577">
        <f>IF(DATOS!E7577-DATOS!A7577&gt;0,0,DATOS!A7577-DATOS!E7577)</f>
        <v>0.25817438254012931</v>
      </c>
      <c r="C7577">
        <f>IF(DATOS!E7577-DATOS!A7577&gt;0,DATOS!E7577-DATOS!A7577,0)</f>
        <v>0</v>
      </c>
      <c r="E7577">
        <f>IF(C7577&gt;DATOS!B7577,DATOS!B7577,CALCULOS_ENER!C7577)</f>
        <v>0</v>
      </c>
      <c r="F7577">
        <f t="shared" si="118"/>
        <v>0</v>
      </c>
    </row>
    <row r="7578" spans="1:6" x14ac:dyDescent="0.25">
      <c r="A7578">
        <f>IF(DATOS!E7578-DATOS!A7578&gt;0,DATOS!A7578,DATOS!E7578)</f>
        <v>0.12609999999999999</v>
      </c>
      <c r="B7578">
        <f>IF(DATOS!E7578-DATOS!A7578&gt;0,0,DATOS!A7578-DATOS!E7578)</f>
        <v>0.24626211502787071</v>
      </c>
      <c r="C7578">
        <f>IF(DATOS!E7578-DATOS!A7578&gt;0,DATOS!E7578-DATOS!A7578,0)</f>
        <v>0</v>
      </c>
      <c r="E7578">
        <f>IF(C7578&gt;DATOS!B7578,DATOS!B7578,CALCULOS_ENER!C7578)</f>
        <v>0</v>
      </c>
      <c r="F7578">
        <f t="shared" si="118"/>
        <v>0</v>
      </c>
    </row>
    <row r="7579" spans="1:6" x14ac:dyDescent="0.25">
      <c r="A7579">
        <f>IF(DATOS!E7579-DATOS!A7579&gt;0,DATOS!A7579,DATOS!E7579)</f>
        <v>1.4999999999999999E-4</v>
      </c>
      <c r="B7579">
        <f>IF(DATOS!E7579-DATOS!A7579&gt;0,0,DATOS!A7579-DATOS!E7579)</f>
        <v>0.37221211502787072</v>
      </c>
      <c r="C7579">
        <f>IF(DATOS!E7579-DATOS!A7579&gt;0,DATOS!E7579-DATOS!A7579,0)</f>
        <v>0</v>
      </c>
      <c r="E7579">
        <f>IF(C7579&gt;DATOS!B7579,DATOS!B7579,CALCULOS_ENER!C7579)</f>
        <v>0</v>
      </c>
      <c r="F7579">
        <f t="shared" si="118"/>
        <v>0</v>
      </c>
    </row>
    <row r="7580" spans="1:6" x14ac:dyDescent="0.25">
      <c r="A7580">
        <f>IF(DATOS!E7580-DATOS!A7580&gt;0,DATOS!A7580,DATOS!E7580)</f>
        <v>0</v>
      </c>
      <c r="B7580">
        <f>IF(DATOS!E7580-DATOS!A7580&gt;0,0,DATOS!A7580-DATOS!E7580)</f>
        <v>0.47462308335907144</v>
      </c>
      <c r="C7580">
        <f>IF(DATOS!E7580-DATOS!A7580&gt;0,DATOS!E7580-DATOS!A7580,0)</f>
        <v>0</v>
      </c>
      <c r="E7580">
        <f>IF(C7580&gt;DATOS!B7580,DATOS!B7580,CALCULOS_ENER!C7580)</f>
        <v>0</v>
      </c>
      <c r="F7580">
        <f t="shared" si="118"/>
        <v>0</v>
      </c>
    </row>
    <row r="7581" spans="1:6" x14ac:dyDescent="0.25">
      <c r="A7581">
        <f>IF(DATOS!E7581-DATOS!A7581&gt;0,DATOS!A7581,DATOS!E7581)</f>
        <v>0</v>
      </c>
      <c r="B7581">
        <f>IF(DATOS!E7581-DATOS!A7581&gt;0,0,DATOS!A7581-DATOS!E7581)</f>
        <v>0.66691815103350682</v>
      </c>
      <c r="C7581">
        <f>IF(DATOS!E7581-DATOS!A7581&gt;0,DATOS!E7581-DATOS!A7581,0)</f>
        <v>0</v>
      </c>
      <c r="E7581">
        <f>IF(C7581&gt;DATOS!B7581,DATOS!B7581,CALCULOS_ENER!C7581)</f>
        <v>0</v>
      </c>
      <c r="F7581">
        <f t="shared" si="118"/>
        <v>0</v>
      </c>
    </row>
    <row r="7582" spans="1:6" x14ac:dyDescent="0.25">
      <c r="A7582">
        <f>IF(DATOS!E7582-DATOS!A7582&gt;0,DATOS!A7582,DATOS!E7582)</f>
        <v>0</v>
      </c>
      <c r="B7582">
        <f>IF(DATOS!E7582-DATOS!A7582&gt;0,0,DATOS!A7582-DATOS!E7582)</f>
        <v>0.74472408613911223</v>
      </c>
      <c r="C7582">
        <f>IF(DATOS!E7582-DATOS!A7582&gt;0,DATOS!E7582-DATOS!A7582,0)</f>
        <v>0</v>
      </c>
      <c r="E7582">
        <f>IF(C7582&gt;DATOS!B7582,DATOS!B7582,CALCULOS_ENER!C7582)</f>
        <v>0</v>
      </c>
      <c r="F7582">
        <f t="shared" si="118"/>
        <v>0</v>
      </c>
    </row>
    <row r="7583" spans="1:6" x14ac:dyDescent="0.25">
      <c r="A7583">
        <f>IF(DATOS!E7583-DATOS!A7583&gt;0,DATOS!A7583,DATOS!E7583)</f>
        <v>0</v>
      </c>
      <c r="B7583">
        <f>IF(DATOS!E7583-DATOS!A7583&gt;0,0,DATOS!A7583-DATOS!E7583)</f>
        <v>0.90033610026695232</v>
      </c>
      <c r="C7583">
        <f>IF(DATOS!E7583-DATOS!A7583&gt;0,DATOS!E7583-DATOS!A7583,0)</f>
        <v>0</v>
      </c>
      <c r="E7583">
        <f>IF(C7583&gt;DATOS!B7583,DATOS!B7583,CALCULOS_ENER!C7583)</f>
        <v>0</v>
      </c>
      <c r="F7583">
        <f t="shared" si="118"/>
        <v>0</v>
      </c>
    </row>
    <row r="7584" spans="1:6" x14ac:dyDescent="0.25">
      <c r="A7584">
        <f>IF(DATOS!E7584-DATOS!A7584&gt;0,DATOS!A7584,DATOS!E7584)</f>
        <v>0</v>
      </c>
      <c r="B7584">
        <f>IF(DATOS!E7584-DATOS!A7584&gt;0,0,DATOS!A7584-DATOS!E7584)</f>
        <v>0.90033610026695232</v>
      </c>
      <c r="C7584">
        <f>IF(DATOS!E7584-DATOS!A7584&gt;0,DATOS!E7584-DATOS!A7584,0)</f>
        <v>0</v>
      </c>
      <c r="E7584">
        <f>IF(C7584&gt;DATOS!B7584,DATOS!B7584,CALCULOS_ENER!C7584)</f>
        <v>0</v>
      </c>
      <c r="F7584">
        <f t="shared" si="118"/>
        <v>0</v>
      </c>
    </row>
    <row r="7585" spans="1:6" x14ac:dyDescent="0.25">
      <c r="A7585">
        <f>IF(DATOS!E7585-DATOS!A7585&gt;0,DATOS!A7585,DATOS!E7585)</f>
        <v>0</v>
      </c>
      <c r="B7585">
        <f>IF(DATOS!E7585-DATOS!A7585&gt;0,0,DATOS!A7585-DATOS!E7585)</f>
        <v>0.68358628720018022</v>
      </c>
      <c r="C7585">
        <f>IF(DATOS!E7585-DATOS!A7585&gt;0,DATOS!E7585-DATOS!A7585,0)</f>
        <v>0</v>
      </c>
      <c r="E7585">
        <f>IF(C7585&gt;DATOS!B7585,DATOS!B7585,CALCULOS_ENER!C7585)</f>
        <v>0</v>
      </c>
      <c r="F7585">
        <f t="shared" si="118"/>
        <v>0</v>
      </c>
    </row>
    <row r="7586" spans="1:6" x14ac:dyDescent="0.25">
      <c r="A7586">
        <f>IF(DATOS!E7586-DATOS!A7586&gt;0,DATOS!A7586,DATOS!E7586)</f>
        <v>0</v>
      </c>
      <c r="B7586">
        <f>IF(DATOS!E7586-DATOS!A7586&gt;0,0,DATOS!A7586-DATOS!E7586)</f>
        <v>0.42571287299125177</v>
      </c>
      <c r="C7586">
        <f>IF(DATOS!E7586-DATOS!A7586&gt;0,DATOS!E7586-DATOS!A7586,0)</f>
        <v>0</v>
      </c>
      <c r="E7586">
        <f>IF(C7586&gt;DATOS!B7586,DATOS!B7586,CALCULOS_ENER!C7586)</f>
        <v>0</v>
      </c>
      <c r="F7586">
        <f t="shared" si="118"/>
        <v>0</v>
      </c>
    </row>
    <row r="7587" spans="1:6" x14ac:dyDescent="0.25">
      <c r="A7587">
        <f>IF(DATOS!E7587-DATOS!A7587&gt;0,DATOS!A7587,DATOS!E7587)</f>
        <v>0</v>
      </c>
      <c r="B7587">
        <f>IF(DATOS!E7587-DATOS!A7587&gt;0,0,DATOS!A7587-DATOS!E7587)</f>
        <v>7.9028362954469397E-2</v>
      </c>
      <c r="C7587">
        <f>IF(DATOS!E7587-DATOS!A7587&gt;0,DATOS!E7587-DATOS!A7587,0)</f>
        <v>0</v>
      </c>
      <c r="E7587">
        <f>IF(C7587&gt;DATOS!B7587,DATOS!B7587,CALCULOS_ENER!C7587)</f>
        <v>0</v>
      </c>
      <c r="F7587">
        <f t="shared" si="118"/>
        <v>0</v>
      </c>
    </row>
    <row r="7588" spans="1:6" x14ac:dyDescent="0.25">
      <c r="A7588">
        <f>IF(DATOS!E7588-DATOS!A7588&gt;0,DATOS!A7588,DATOS!E7588)</f>
        <v>0</v>
      </c>
      <c r="B7588">
        <f>IF(DATOS!E7588-DATOS!A7588&gt;0,0,DATOS!A7588-DATOS!E7588)</f>
        <v>7.9028362954469397E-2</v>
      </c>
      <c r="C7588">
        <f>IF(DATOS!E7588-DATOS!A7588&gt;0,DATOS!E7588-DATOS!A7588,0)</f>
        <v>0</v>
      </c>
      <c r="E7588">
        <f>IF(C7588&gt;DATOS!B7588,DATOS!B7588,CALCULOS_ENER!C7588)</f>
        <v>0</v>
      </c>
      <c r="F7588">
        <f t="shared" si="118"/>
        <v>0</v>
      </c>
    </row>
    <row r="7589" spans="1:6" x14ac:dyDescent="0.25">
      <c r="A7589">
        <f>IF(DATOS!E7589-DATOS!A7589&gt;0,DATOS!A7589,DATOS!E7589)</f>
        <v>0</v>
      </c>
      <c r="B7589">
        <f>IF(DATOS!E7589-DATOS!A7589&gt;0,0,DATOS!A7589-DATOS!E7589)</f>
        <v>7.9028362954469397E-2</v>
      </c>
      <c r="C7589">
        <f>IF(DATOS!E7589-DATOS!A7589&gt;0,DATOS!E7589-DATOS!A7589,0)</f>
        <v>0</v>
      </c>
      <c r="E7589">
        <f>IF(C7589&gt;DATOS!B7589,DATOS!B7589,CALCULOS_ENER!C7589)</f>
        <v>0</v>
      </c>
      <c r="F7589">
        <f t="shared" si="118"/>
        <v>0</v>
      </c>
    </row>
    <row r="7590" spans="1:6" x14ac:dyDescent="0.25">
      <c r="A7590">
        <f>IF(DATOS!E7590-DATOS!A7590&gt;0,DATOS!A7590,DATOS!E7590)</f>
        <v>0</v>
      </c>
      <c r="B7590">
        <f>IF(DATOS!E7590-DATOS!A7590&gt;0,0,DATOS!A7590-DATOS!E7590)</f>
        <v>7.9028362954469397E-2</v>
      </c>
      <c r="C7590">
        <f>IF(DATOS!E7590-DATOS!A7590&gt;0,DATOS!E7590-DATOS!A7590,0)</f>
        <v>0</v>
      </c>
      <c r="E7590">
        <f>IF(C7590&gt;DATOS!B7590,DATOS!B7590,CALCULOS_ENER!C7590)</f>
        <v>0</v>
      </c>
      <c r="F7590">
        <f t="shared" si="118"/>
        <v>0</v>
      </c>
    </row>
    <row r="7591" spans="1:6" x14ac:dyDescent="0.25">
      <c r="A7591">
        <f>IF(DATOS!E7591-DATOS!A7591&gt;0,DATOS!A7591,DATOS!E7591)</f>
        <v>0</v>
      </c>
      <c r="B7591">
        <f>IF(DATOS!E7591-DATOS!A7591&gt;0,0,DATOS!A7591-DATOS!E7591)</f>
        <v>8.3919801349476159E-2</v>
      </c>
      <c r="C7591">
        <f>IF(DATOS!E7591-DATOS!A7591&gt;0,DATOS!E7591-DATOS!A7591,0)</f>
        <v>0</v>
      </c>
      <c r="E7591">
        <f>IF(C7591&gt;DATOS!B7591,DATOS!B7591,CALCULOS_ENER!C7591)</f>
        <v>0</v>
      </c>
      <c r="F7591">
        <f t="shared" si="118"/>
        <v>0</v>
      </c>
    </row>
    <row r="7592" spans="1:6" x14ac:dyDescent="0.25">
      <c r="A7592">
        <f>IF(DATOS!E7592-DATOS!A7592&gt;0,DATOS!A7592,DATOS!E7592)</f>
        <v>0</v>
      </c>
      <c r="B7592">
        <f>IF(DATOS!E7592-DATOS!A7592&gt;0,0,DATOS!A7592-DATOS!E7592)</f>
        <v>0.19229449200791837</v>
      </c>
      <c r="C7592">
        <f>IF(DATOS!E7592-DATOS!A7592&gt;0,DATOS!E7592-DATOS!A7592,0)</f>
        <v>0</v>
      </c>
      <c r="E7592">
        <f>IF(C7592&gt;DATOS!B7592,DATOS!B7592,CALCULOS_ENER!C7592)</f>
        <v>0</v>
      </c>
      <c r="F7592">
        <f t="shared" si="118"/>
        <v>0</v>
      </c>
    </row>
    <row r="7593" spans="1:6" x14ac:dyDescent="0.25">
      <c r="A7593">
        <f>IF(DATOS!E7593-DATOS!A7593&gt;0,DATOS!A7593,DATOS!E7593)</f>
        <v>0</v>
      </c>
      <c r="B7593">
        <f>IF(DATOS!E7593-DATOS!A7593&gt;0,0,DATOS!A7593-DATOS!E7593)</f>
        <v>0.35569397886119736</v>
      </c>
      <c r="C7593">
        <f>IF(DATOS!E7593-DATOS!A7593&gt;0,DATOS!E7593-DATOS!A7593,0)</f>
        <v>0</v>
      </c>
      <c r="E7593">
        <f>IF(C7593&gt;DATOS!B7593,DATOS!B7593,CALCULOS_ENER!C7593)</f>
        <v>0</v>
      </c>
      <c r="F7593">
        <f t="shared" si="118"/>
        <v>0</v>
      </c>
    </row>
    <row r="7594" spans="1:6" x14ac:dyDescent="0.25">
      <c r="A7594">
        <f>IF(DATOS!E7594-DATOS!A7594&gt;0,DATOS!A7594,DATOS!E7594)</f>
        <v>0</v>
      </c>
      <c r="B7594">
        <f>IF(DATOS!E7594-DATOS!A7594&gt;0,0,DATOS!A7594-DATOS!E7594)</f>
        <v>0.43349991396680282</v>
      </c>
      <c r="C7594">
        <f>IF(DATOS!E7594-DATOS!A7594&gt;0,DATOS!E7594-DATOS!A7594,0)</f>
        <v>0</v>
      </c>
      <c r="E7594">
        <f>IF(C7594&gt;DATOS!B7594,DATOS!B7594,CALCULOS_ENER!C7594)</f>
        <v>0</v>
      </c>
      <c r="F7594">
        <f t="shared" si="118"/>
        <v>0</v>
      </c>
    </row>
    <row r="7595" spans="1:6" x14ac:dyDescent="0.25">
      <c r="A7595">
        <f>IF(DATOS!E7595-DATOS!A7595&gt;0,DATOS!A7595,DATOS!E7595)</f>
        <v>0.10854999999999999</v>
      </c>
      <c r="B7595">
        <f>IF(DATOS!E7595-DATOS!A7595&gt;0,0,DATOS!A7595-DATOS!E7595)</f>
        <v>0.26381211502787072</v>
      </c>
      <c r="C7595">
        <f>IF(DATOS!E7595-DATOS!A7595&gt;0,DATOS!E7595-DATOS!A7595,0)</f>
        <v>0</v>
      </c>
      <c r="E7595">
        <f>IF(C7595&gt;DATOS!B7595,DATOS!B7595,CALCULOS_ENER!C7595)</f>
        <v>0</v>
      </c>
      <c r="F7595">
        <f t="shared" si="118"/>
        <v>0</v>
      </c>
    </row>
    <row r="7596" spans="1:6" x14ac:dyDescent="0.25">
      <c r="A7596">
        <f>IF(DATOS!E7596-DATOS!A7596&gt;0,DATOS!A7596,DATOS!E7596)</f>
        <v>6.6920000000000007E-2</v>
      </c>
      <c r="B7596">
        <f>IF(DATOS!E7596-DATOS!A7596&gt;0,0,DATOS!A7596-DATOS!E7596)</f>
        <v>0.28098679396901705</v>
      </c>
      <c r="C7596">
        <f>IF(DATOS!E7596-DATOS!A7596&gt;0,DATOS!E7596-DATOS!A7596,0)</f>
        <v>0</v>
      </c>
      <c r="E7596">
        <f>IF(C7596&gt;DATOS!B7596,DATOS!B7596,CALCULOS_ENER!C7596)</f>
        <v>0</v>
      </c>
      <c r="F7596">
        <f t="shared" si="118"/>
        <v>0</v>
      </c>
    </row>
    <row r="7597" spans="1:6" x14ac:dyDescent="0.25">
      <c r="A7597">
        <f>IF(DATOS!E7597-DATOS!A7597&gt;0,DATOS!A7597,DATOS!E7597)</f>
        <v>0.26322000000000001</v>
      </c>
      <c r="B7597">
        <f>IF(DATOS!E7597-DATOS!A7597&gt;0,0,DATOS!A7597-DATOS!E7597)</f>
        <v>7.2459061481275455E-2</v>
      </c>
      <c r="C7597">
        <f>IF(DATOS!E7597-DATOS!A7597&gt;0,DATOS!E7597-DATOS!A7597,0)</f>
        <v>0</v>
      </c>
      <c r="E7597">
        <f>IF(C7597&gt;DATOS!B7597,DATOS!B7597,CALCULOS_ENER!C7597)</f>
        <v>0</v>
      </c>
      <c r="F7597">
        <f t="shared" si="118"/>
        <v>0</v>
      </c>
    </row>
    <row r="7598" spans="1:6" x14ac:dyDescent="0.25">
      <c r="A7598">
        <f>IF(DATOS!E7598-DATOS!A7598&gt;0,DATOS!A7598,DATOS!E7598)</f>
        <v>0.33567906148127546</v>
      </c>
      <c r="B7598">
        <f>IF(DATOS!E7598-DATOS!A7598&gt;0,0,DATOS!A7598-DATOS!E7598)</f>
        <v>0</v>
      </c>
      <c r="C7598">
        <f>IF(DATOS!E7598-DATOS!A7598&gt;0,DATOS!E7598-DATOS!A7598,0)</f>
        <v>0.20632093851872457</v>
      </c>
      <c r="E7598">
        <f>IF(C7598&gt;DATOS!B7598,DATOS!B7598,CALCULOS_ENER!C7598)</f>
        <v>0.20632093851872457</v>
      </c>
      <c r="F7598">
        <f t="shared" si="118"/>
        <v>0</v>
      </c>
    </row>
    <row r="7599" spans="1:6" x14ac:dyDescent="0.25">
      <c r="A7599">
        <f>IF(DATOS!E7599-DATOS!A7599&gt;0,DATOS!A7599,DATOS!E7599)</f>
        <v>0.36013438254012931</v>
      </c>
      <c r="B7599">
        <f>IF(DATOS!E7599-DATOS!A7599&gt;0,0,DATOS!A7599-DATOS!E7599)</f>
        <v>0</v>
      </c>
      <c r="C7599">
        <f>IF(DATOS!E7599-DATOS!A7599&gt;0,DATOS!E7599-DATOS!A7599,0)</f>
        <v>0.15327561745987062</v>
      </c>
      <c r="E7599">
        <f>IF(C7599&gt;DATOS!B7599,DATOS!B7599,CALCULOS_ENER!C7599)</f>
        <v>0.15327561745987062</v>
      </c>
      <c r="F7599">
        <f t="shared" si="118"/>
        <v>0</v>
      </c>
    </row>
    <row r="7600" spans="1:6" x14ac:dyDescent="0.25">
      <c r="A7600">
        <f>IF(DATOS!E7600-DATOS!A7600&gt;0,DATOS!A7600,DATOS!E7600)</f>
        <v>0.36013438254012931</v>
      </c>
      <c r="B7600">
        <f>IF(DATOS!E7600-DATOS!A7600&gt;0,0,DATOS!A7600-DATOS!E7600)</f>
        <v>0</v>
      </c>
      <c r="C7600">
        <f>IF(DATOS!E7600-DATOS!A7600&gt;0,DATOS!E7600-DATOS!A7600,0)</f>
        <v>0.1783356174598707</v>
      </c>
      <c r="E7600">
        <f>IF(C7600&gt;DATOS!B7600,DATOS!B7600,CALCULOS_ENER!C7600)</f>
        <v>0.1783356174598707</v>
      </c>
      <c r="F7600">
        <f t="shared" si="118"/>
        <v>0</v>
      </c>
    </row>
    <row r="7601" spans="1:6" x14ac:dyDescent="0.25">
      <c r="A7601">
        <f>IF(DATOS!E7601-DATOS!A7601&gt;0,DATOS!A7601,DATOS!E7601)</f>
        <v>0.12827000000000002</v>
      </c>
      <c r="B7601">
        <f>IF(DATOS!E7601-DATOS!A7601&gt;0,0,DATOS!A7601-DATOS!E7601)</f>
        <v>0.23186438254012928</v>
      </c>
      <c r="C7601">
        <f>IF(DATOS!E7601-DATOS!A7601&gt;0,DATOS!E7601-DATOS!A7601,0)</f>
        <v>0</v>
      </c>
      <c r="E7601">
        <f>IF(C7601&gt;DATOS!B7601,DATOS!B7601,CALCULOS_ENER!C7601)</f>
        <v>0</v>
      </c>
      <c r="F7601">
        <f t="shared" si="118"/>
        <v>0</v>
      </c>
    </row>
    <row r="7602" spans="1:6" x14ac:dyDescent="0.25">
      <c r="A7602">
        <f>IF(DATOS!E7602-DATOS!A7602&gt;0,DATOS!A7602,DATOS!E7602)</f>
        <v>0.28217999999999999</v>
      </c>
      <c r="B7602">
        <f>IF(DATOS!E7602-DATOS!A7602&gt;0,0,DATOS!A7602-DATOS!E7602)</f>
        <v>9.0182115027870713E-2</v>
      </c>
      <c r="C7602">
        <f>IF(DATOS!E7602-DATOS!A7602&gt;0,DATOS!E7602-DATOS!A7602,0)</f>
        <v>0</v>
      </c>
      <c r="E7602">
        <f>IF(C7602&gt;DATOS!B7602,DATOS!B7602,CALCULOS_ENER!C7602)</f>
        <v>0</v>
      </c>
      <c r="F7602">
        <f t="shared" si="118"/>
        <v>0</v>
      </c>
    </row>
    <row r="7603" spans="1:6" x14ac:dyDescent="0.25">
      <c r="A7603">
        <f>IF(DATOS!E7603-DATOS!A7603&gt;0,DATOS!A7603,DATOS!E7603)</f>
        <v>1.2460000000000001E-2</v>
      </c>
      <c r="B7603">
        <f>IF(DATOS!E7603-DATOS!A7603&gt;0,0,DATOS!A7603-DATOS!E7603)</f>
        <v>0.35990211502787067</v>
      </c>
      <c r="C7603">
        <f>IF(DATOS!E7603-DATOS!A7603&gt;0,DATOS!E7603-DATOS!A7603,0)</f>
        <v>0</v>
      </c>
      <c r="E7603">
        <f>IF(C7603&gt;DATOS!B7603,DATOS!B7603,CALCULOS_ENER!C7603)</f>
        <v>0</v>
      </c>
      <c r="F7603">
        <f t="shared" si="118"/>
        <v>0</v>
      </c>
    </row>
    <row r="7604" spans="1:6" x14ac:dyDescent="0.25">
      <c r="A7604">
        <f>IF(DATOS!E7604-DATOS!A7604&gt;0,DATOS!A7604,DATOS!E7604)</f>
        <v>0</v>
      </c>
      <c r="B7604">
        <f>IF(DATOS!E7604-DATOS!A7604&gt;0,0,DATOS!A7604-DATOS!E7604)</f>
        <v>0.47462308335907144</v>
      </c>
      <c r="C7604">
        <f>IF(DATOS!E7604-DATOS!A7604&gt;0,DATOS!E7604-DATOS!A7604,0)</f>
        <v>0</v>
      </c>
      <c r="E7604">
        <f>IF(C7604&gt;DATOS!B7604,DATOS!B7604,CALCULOS_ENER!C7604)</f>
        <v>0</v>
      </c>
      <c r="F7604">
        <f t="shared" si="118"/>
        <v>0</v>
      </c>
    </row>
    <row r="7605" spans="1:6" x14ac:dyDescent="0.25">
      <c r="A7605">
        <f>IF(DATOS!E7605-DATOS!A7605&gt;0,DATOS!A7605,DATOS!E7605)</f>
        <v>0</v>
      </c>
      <c r="B7605">
        <f>IF(DATOS!E7605-DATOS!A7605&gt;0,0,DATOS!A7605-DATOS!E7605)</f>
        <v>0.66691815103350682</v>
      </c>
      <c r="C7605">
        <f>IF(DATOS!E7605-DATOS!A7605&gt;0,DATOS!E7605-DATOS!A7605,0)</f>
        <v>0</v>
      </c>
      <c r="E7605">
        <f>IF(C7605&gt;DATOS!B7605,DATOS!B7605,CALCULOS_ENER!C7605)</f>
        <v>0</v>
      </c>
      <c r="F7605">
        <f t="shared" si="118"/>
        <v>0</v>
      </c>
    </row>
    <row r="7606" spans="1:6" x14ac:dyDescent="0.25">
      <c r="A7606">
        <f>IF(DATOS!E7606-DATOS!A7606&gt;0,DATOS!A7606,DATOS!E7606)</f>
        <v>0</v>
      </c>
      <c r="B7606">
        <f>IF(DATOS!E7606-DATOS!A7606&gt;0,0,DATOS!A7606-DATOS!E7606)</f>
        <v>0.74472408613911223</v>
      </c>
      <c r="C7606">
        <f>IF(DATOS!E7606-DATOS!A7606&gt;0,DATOS!E7606-DATOS!A7606,0)</f>
        <v>0</v>
      </c>
      <c r="E7606">
        <f>IF(C7606&gt;DATOS!B7606,DATOS!B7606,CALCULOS_ENER!C7606)</f>
        <v>0</v>
      </c>
      <c r="F7606">
        <f t="shared" si="118"/>
        <v>0</v>
      </c>
    </row>
    <row r="7607" spans="1:6" x14ac:dyDescent="0.25">
      <c r="A7607">
        <f>IF(DATOS!E7607-DATOS!A7607&gt;0,DATOS!A7607,DATOS!E7607)</f>
        <v>0</v>
      </c>
      <c r="B7607">
        <f>IF(DATOS!E7607-DATOS!A7607&gt;0,0,DATOS!A7607-DATOS!E7607)</f>
        <v>0.90033610026695232</v>
      </c>
      <c r="C7607">
        <f>IF(DATOS!E7607-DATOS!A7607&gt;0,DATOS!E7607-DATOS!A7607,0)</f>
        <v>0</v>
      </c>
      <c r="E7607">
        <f>IF(C7607&gt;DATOS!B7607,DATOS!B7607,CALCULOS_ENER!C7607)</f>
        <v>0</v>
      </c>
      <c r="F7607">
        <f t="shared" si="118"/>
        <v>0</v>
      </c>
    </row>
    <row r="7608" spans="1:6" x14ac:dyDescent="0.25">
      <c r="A7608">
        <f>IF(DATOS!E7608-DATOS!A7608&gt;0,DATOS!A7608,DATOS!E7608)</f>
        <v>0</v>
      </c>
      <c r="B7608">
        <f>IF(DATOS!E7608-DATOS!A7608&gt;0,0,DATOS!A7608-DATOS!E7608)</f>
        <v>0.90033610026695232</v>
      </c>
      <c r="C7608">
        <f>IF(DATOS!E7608-DATOS!A7608&gt;0,DATOS!E7608-DATOS!A7608,0)</f>
        <v>0</v>
      </c>
      <c r="E7608">
        <f>IF(C7608&gt;DATOS!B7608,DATOS!B7608,CALCULOS_ENER!C7608)</f>
        <v>0</v>
      </c>
      <c r="F7608">
        <f t="shared" si="118"/>
        <v>0</v>
      </c>
    </row>
    <row r="7609" spans="1:6" x14ac:dyDescent="0.25">
      <c r="A7609">
        <f>IF(DATOS!E7609-DATOS!A7609&gt;0,DATOS!A7609,DATOS!E7609)</f>
        <v>0</v>
      </c>
      <c r="B7609">
        <f>IF(DATOS!E7609-DATOS!A7609&gt;0,0,DATOS!A7609-DATOS!E7609)</f>
        <v>0.68358628720018022</v>
      </c>
      <c r="C7609">
        <f>IF(DATOS!E7609-DATOS!A7609&gt;0,DATOS!E7609-DATOS!A7609,0)</f>
        <v>0</v>
      </c>
      <c r="E7609">
        <f>IF(C7609&gt;DATOS!B7609,DATOS!B7609,CALCULOS_ENER!C7609)</f>
        <v>0</v>
      </c>
      <c r="F7609">
        <f t="shared" si="118"/>
        <v>0</v>
      </c>
    </row>
    <row r="7610" spans="1:6" x14ac:dyDescent="0.25">
      <c r="A7610">
        <f>IF(DATOS!E7610-DATOS!A7610&gt;0,DATOS!A7610,DATOS!E7610)</f>
        <v>0</v>
      </c>
      <c r="B7610">
        <f>IF(DATOS!E7610-DATOS!A7610&gt;0,0,DATOS!A7610-DATOS!E7610)</f>
        <v>0.42571287299125177</v>
      </c>
      <c r="C7610">
        <f>IF(DATOS!E7610-DATOS!A7610&gt;0,DATOS!E7610-DATOS!A7610,0)</f>
        <v>0</v>
      </c>
      <c r="E7610">
        <f>IF(C7610&gt;DATOS!B7610,DATOS!B7610,CALCULOS_ENER!C7610)</f>
        <v>0</v>
      </c>
      <c r="F7610">
        <f t="shared" si="118"/>
        <v>0</v>
      </c>
    </row>
    <row r="7611" spans="1:6" x14ac:dyDescent="0.25">
      <c r="A7611">
        <f>IF(DATOS!E7611-DATOS!A7611&gt;0,DATOS!A7611,DATOS!E7611)</f>
        <v>0</v>
      </c>
      <c r="B7611">
        <f>IF(DATOS!E7611-DATOS!A7611&gt;0,0,DATOS!A7611-DATOS!E7611)</f>
        <v>7.9028362954469397E-2</v>
      </c>
      <c r="C7611">
        <f>IF(DATOS!E7611-DATOS!A7611&gt;0,DATOS!E7611-DATOS!A7611,0)</f>
        <v>0</v>
      </c>
      <c r="E7611">
        <f>IF(C7611&gt;DATOS!B7611,DATOS!B7611,CALCULOS_ENER!C7611)</f>
        <v>0</v>
      </c>
      <c r="F7611">
        <f t="shared" si="118"/>
        <v>0</v>
      </c>
    </row>
    <row r="7612" spans="1:6" x14ac:dyDescent="0.25">
      <c r="A7612">
        <f>IF(DATOS!E7612-DATOS!A7612&gt;0,DATOS!A7612,DATOS!E7612)</f>
        <v>0</v>
      </c>
      <c r="B7612">
        <f>IF(DATOS!E7612-DATOS!A7612&gt;0,0,DATOS!A7612-DATOS!E7612)</f>
        <v>7.9028362954469397E-2</v>
      </c>
      <c r="C7612">
        <f>IF(DATOS!E7612-DATOS!A7612&gt;0,DATOS!E7612-DATOS!A7612,0)</f>
        <v>0</v>
      </c>
      <c r="E7612">
        <f>IF(C7612&gt;DATOS!B7612,DATOS!B7612,CALCULOS_ENER!C7612)</f>
        <v>0</v>
      </c>
      <c r="F7612">
        <f t="shared" si="118"/>
        <v>0</v>
      </c>
    </row>
    <row r="7613" spans="1:6" x14ac:dyDescent="0.25">
      <c r="A7613">
        <f>IF(DATOS!E7613-DATOS!A7613&gt;0,DATOS!A7613,DATOS!E7613)</f>
        <v>0</v>
      </c>
      <c r="B7613">
        <f>IF(DATOS!E7613-DATOS!A7613&gt;0,0,DATOS!A7613-DATOS!E7613)</f>
        <v>7.9028362954469397E-2</v>
      </c>
      <c r="C7613">
        <f>IF(DATOS!E7613-DATOS!A7613&gt;0,DATOS!E7613-DATOS!A7613,0)</f>
        <v>0</v>
      </c>
      <c r="E7613">
        <f>IF(C7613&gt;DATOS!B7613,DATOS!B7613,CALCULOS_ENER!C7613)</f>
        <v>0</v>
      </c>
      <c r="F7613">
        <f t="shared" si="118"/>
        <v>0</v>
      </c>
    </row>
    <row r="7614" spans="1:6" x14ac:dyDescent="0.25">
      <c r="A7614">
        <f>IF(DATOS!E7614-DATOS!A7614&gt;0,DATOS!A7614,DATOS!E7614)</f>
        <v>0</v>
      </c>
      <c r="B7614">
        <f>IF(DATOS!E7614-DATOS!A7614&gt;0,0,DATOS!A7614-DATOS!E7614)</f>
        <v>7.9028362954469397E-2</v>
      </c>
      <c r="C7614">
        <f>IF(DATOS!E7614-DATOS!A7614&gt;0,DATOS!E7614-DATOS!A7614,0)</f>
        <v>0</v>
      </c>
      <c r="E7614">
        <f>IF(C7614&gt;DATOS!B7614,DATOS!B7614,CALCULOS_ENER!C7614)</f>
        <v>0</v>
      </c>
      <c r="F7614">
        <f t="shared" si="118"/>
        <v>0</v>
      </c>
    </row>
    <row r="7615" spans="1:6" x14ac:dyDescent="0.25">
      <c r="A7615">
        <f>IF(DATOS!E7615-DATOS!A7615&gt;0,DATOS!A7615,DATOS!E7615)</f>
        <v>0</v>
      </c>
      <c r="B7615">
        <f>IF(DATOS!E7615-DATOS!A7615&gt;0,0,DATOS!A7615-DATOS!E7615)</f>
        <v>8.3919801349476159E-2</v>
      </c>
      <c r="C7615">
        <f>IF(DATOS!E7615-DATOS!A7615&gt;0,DATOS!E7615-DATOS!A7615,0)</f>
        <v>0</v>
      </c>
      <c r="E7615">
        <f>IF(C7615&gt;DATOS!B7615,DATOS!B7615,CALCULOS_ENER!C7615)</f>
        <v>0</v>
      </c>
      <c r="F7615">
        <f t="shared" si="118"/>
        <v>0</v>
      </c>
    </row>
    <row r="7616" spans="1:6" x14ac:dyDescent="0.25">
      <c r="A7616">
        <f>IF(DATOS!E7616-DATOS!A7616&gt;0,DATOS!A7616,DATOS!E7616)</f>
        <v>0</v>
      </c>
      <c r="B7616">
        <f>IF(DATOS!E7616-DATOS!A7616&gt;0,0,DATOS!A7616-DATOS!E7616)</f>
        <v>0.19229449200791837</v>
      </c>
      <c r="C7616">
        <f>IF(DATOS!E7616-DATOS!A7616&gt;0,DATOS!E7616-DATOS!A7616,0)</f>
        <v>0</v>
      </c>
      <c r="E7616">
        <f>IF(C7616&gt;DATOS!B7616,DATOS!B7616,CALCULOS_ENER!C7616)</f>
        <v>0</v>
      </c>
      <c r="F7616">
        <f t="shared" si="118"/>
        <v>0</v>
      </c>
    </row>
    <row r="7617" spans="1:6" x14ac:dyDescent="0.25">
      <c r="A7617">
        <f>IF(DATOS!E7617-DATOS!A7617&gt;0,DATOS!A7617,DATOS!E7617)</f>
        <v>0</v>
      </c>
      <c r="B7617">
        <f>IF(DATOS!E7617-DATOS!A7617&gt;0,0,DATOS!A7617-DATOS!E7617)</f>
        <v>0.35569397886119736</v>
      </c>
      <c r="C7617">
        <f>IF(DATOS!E7617-DATOS!A7617&gt;0,DATOS!E7617-DATOS!A7617,0)</f>
        <v>0</v>
      </c>
      <c r="E7617">
        <f>IF(C7617&gt;DATOS!B7617,DATOS!B7617,CALCULOS_ENER!C7617)</f>
        <v>0</v>
      </c>
      <c r="F7617">
        <f t="shared" si="118"/>
        <v>0</v>
      </c>
    </row>
    <row r="7618" spans="1:6" x14ac:dyDescent="0.25">
      <c r="A7618">
        <f>IF(DATOS!E7618-DATOS!A7618&gt;0,DATOS!A7618,DATOS!E7618)</f>
        <v>0</v>
      </c>
      <c r="B7618">
        <f>IF(DATOS!E7618-DATOS!A7618&gt;0,0,DATOS!A7618-DATOS!E7618)</f>
        <v>0.43349991396680282</v>
      </c>
      <c r="C7618">
        <f>IF(DATOS!E7618-DATOS!A7618&gt;0,DATOS!E7618-DATOS!A7618,0)</f>
        <v>0</v>
      </c>
      <c r="E7618">
        <f>IF(C7618&gt;DATOS!B7618,DATOS!B7618,CALCULOS_ENER!C7618)</f>
        <v>0</v>
      </c>
      <c r="F7618">
        <f t="shared" si="118"/>
        <v>0</v>
      </c>
    </row>
    <row r="7619" spans="1:6" x14ac:dyDescent="0.25">
      <c r="A7619">
        <f>IF(DATOS!E7619-DATOS!A7619&gt;0,DATOS!A7619,DATOS!E7619)</f>
        <v>1.133E-2</v>
      </c>
      <c r="B7619">
        <f>IF(DATOS!E7619-DATOS!A7619&gt;0,0,DATOS!A7619-DATOS!E7619)</f>
        <v>0.36103211502787069</v>
      </c>
      <c r="C7619">
        <f>IF(DATOS!E7619-DATOS!A7619&gt;0,DATOS!E7619-DATOS!A7619,0)</f>
        <v>0</v>
      </c>
      <c r="E7619">
        <f>IF(C7619&gt;DATOS!B7619,DATOS!B7619,CALCULOS_ENER!C7619)</f>
        <v>0</v>
      </c>
      <c r="F7619">
        <f t="shared" ref="F7619:F7682" si="119">C7619-E7619</f>
        <v>0</v>
      </c>
    </row>
    <row r="7620" spans="1:6" x14ac:dyDescent="0.25">
      <c r="A7620">
        <f>IF(DATOS!E7620-DATOS!A7620&gt;0,DATOS!A7620,DATOS!E7620)</f>
        <v>4.4740000000000002E-2</v>
      </c>
      <c r="B7620">
        <f>IF(DATOS!E7620-DATOS!A7620&gt;0,0,DATOS!A7620-DATOS!E7620)</f>
        <v>0.30316679396901702</v>
      </c>
      <c r="C7620">
        <f>IF(DATOS!E7620-DATOS!A7620&gt;0,DATOS!E7620-DATOS!A7620,0)</f>
        <v>0</v>
      </c>
      <c r="E7620">
        <f>IF(C7620&gt;DATOS!B7620,DATOS!B7620,CALCULOS_ENER!C7620)</f>
        <v>0</v>
      </c>
      <c r="F7620">
        <f t="shared" si="119"/>
        <v>0</v>
      </c>
    </row>
    <row r="7621" spans="1:6" x14ac:dyDescent="0.25">
      <c r="A7621">
        <f>IF(DATOS!E7621-DATOS!A7621&gt;0,DATOS!A7621,DATOS!E7621)</f>
        <v>0.33567906148127546</v>
      </c>
      <c r="B7621">
        <f>IF(DATOS!E7621-DATOS!A7621&gt;0,0,DATOS!A7621-DATOS!E7621)</f>
        <v>0</v>
      </c>
      <c r="C7621">
        <f>IF(DATOS!E7621-DATOS!A7621&gt;0,DATOS!E7621-DATOS!A7621,0)</f>
        <v>0.14045093851872453</v>
      </c>
      <c r="E7621">
        <f>IF(C7621&gt;DATOS!B7621,DATOS!B7621,CALCULOS_ENER!C7621)</f>
        <v>0.14045093851872453</v>
      </c>
      <c r="F7621">
        <f t="shared" si="119"/>
        <v>0</v>
      </c>
    </row>
    <row r="7622" spans="1:6" x14ac:dyDescent="0.25">
      <c r="A7622">
        <f>IF(DATOS!E7622-DATOS!A7622&gt;0,DATOS!A7622,DATOS!E7622)</f>
        <v>0.33567906148127546</v>
      </c>
      <c r="B7622">
        <f>IF(DATOS!E7622-DATOS!A7622&gt;0,0,DATOS!A7622-DATOS!E7622)</f>
        <v>0</v>
      </c>
      <c r="C7622">
        <f>IF(DATOS!E7622-DATOS!A7622&gt;0,DATOS!E7622-DATOS!A7622,0)</f>
        <v>0.35876093851872459</v>
      </c>
      <c r="E7622">
        <f>IF(C7622&gt;DATOS!B7622,DATOS!B7622,CALCULOS_ENER!C7622)</f>
        <v>0.33567906148127546</v>
      </c>
      <c r="F7622">
        <f t="shared" si="119"/>
        <v>2.3081877037449128E-2</v>
      </c>
    </row>
    <row r="7623" spans="1:6" x14ac:dyDescent="0.25">
      <c r="A7623">
        <f>IF(DATOS!E7623-DATOS!A7623&gt;0,DATOS!A7623,DATOS!E7623)</f>
        <v>0.36013438254012931</v>
      </c>
      <c r="B7623">
        <f>IF(DATOS!E7623-DATOS!A7623&gt;0,0,DATOS!A7623-DATOS!E7623)</f>
        <v>0</v>
      </c>
      <c r="C7623">
        <f>IF(DATOS!E7623-DATOS!A7623&gt;0,DATOS!E7623-DATOS!A7623,0)</f>
        <v>0.38916561745987066</v>
      </c>
      <c r="E7623">
        <f>IF(C7623&gt;DATOS!B7623,DATOS!B7623,CALCULOS_ENER!C7623)</f>
        <v>0.36013438254012931</v>
      </c>
      <c r="F7623">
        <f t="shared" si="119"/>
        <v>2.9031234919741356E-2</v>
      </c>
    </row>
    <row r="7624" spans="1:6" x14ac:dyDescent="0.25">
      <c r="A7624">
        <f>IF(DATOS!E7624-DATOS!A7624&gt;0,DATOS!A7624,DATOS!E7624)</f>
        <v>0.33127999999999996</v>
      </c>
      <c r="B7624">
        <f>IF(DATOS!E7624-DATOS!A7624&gt;0,0,DATOS!A7624-DATOS!E7624)</f>
        <v>2.8854382540129342E-2</v>
      </c>
      <c r="C7624">
        <f>IF(DATOS!E7624-DATOS!A7624&gt;0,DATOS!E7624-DATOS!A7624,0)</f>
        <v>0</v>
      </c>
      <c r="E7624">
        <f>IF(C7624&gt;DATOS!B7624,DATOS!B7624,CALCULOS_ENER!C7624)</f>
        <v>0</v>
      </c>
      <c r="F7624">
        <f t="shared" si="119"/>
        <v>0</v>
      </c>
    </row>
    <row r="7625" spans="1:6" x14ac:dyDescent="0.25">
      <c r="A7625">
        <f>IF(DATOS!E7625-DATOS!A7625&gt;0,DATOS!A7625,DATOS!E7625)</f>
        <v>8.0170000000000019E-2</v>
      </c>
      <c r="B7625">
        <f>IF(DATOS!E7625-DATOS!A7625&gt;0,0,DATOS!A7625-DATOS!E7625)</f>
        <v>0.27996438254012929</v>
      </c>
      <c r="C7625">
        <f>IF(DATOS!E7625-DATOS!A7625&gt;0,DATOS!E7625-DATOS!A7625,0)</f>
        <v>0</v>
      </c>
      <c r="E7625">
        <f>IF(C7625&gt;DATOS!B7625,DATOS!B7625,CALCULOS_ENER!C7625)</f>
        <v>0</v>
      </c>
      <c r="F7625">
        <f t="shared" si="119"/>
        <v>0</v>
      </c>
    </row>
    <row r="7626" spans="1:6" x14ac:dyDescent="0.25">
      <c r="A7626">
        <f>IF(DATOS!E7626-DATOS!A7626&gt;0,DATOS!A7626,DATOS!E7626)</f>
        <v>0.24818999999999999</v>
      </c>
      <c r="B7626">
        <f>IF(DATOS!E7626-DATOS!A7626&gt;0,0,DATOS!A7626-DATOS!E7626)</f>
        <v>0.12417211502787071</v>
      </c>
      <c r="C7626">
        <f>IF(DATOS!E7626-DATOS!A7626&gt;0,DATOS!E7626-DATOS!A7626,0)</f>
        <v>0</v>
      </c>
      <c r="E7626">
        <f>IF(C7626&gt;DATOS!B7626,DATOS!B7626,CALCULOS_ENER!C7626)</f>
        <v>0</v>
      </c>
      <c r="F7626">
        <f t="shared" si="119"/>
        <v>0</v>
      </c>
    </row>
    <row r="7627" spans="1:6" x14ac:dyDescent="0.25">
      <c r="A7627">
        <f>IF(DATOS!E7627-DATOS!A7627&gt;0,DATOS!A7627,DATOS!E7627)</f>
        <v>8.94E-3</v>
      </c>
      <c r="B7627">
        <f>IF(DATOS!E7627-DATOS!A7627&gt;0,0,DATOS!A7627-DATOS!E7627)</f>
        <v>0.3634221150278707</v>
      </c>
      <c r="C7627">
        <f>IF(DATOS!E7627-DATOS!A7627&gt;0,DATOS!E7627-DATOS!A7627,0)</f>
        <v>0</v>
      </c>
      <c r="E7627">
        <f>IF(C7627&gt;DATOS!B7627,DATOS!B7627,CALCULOS_ENER!C7627)</f>
        <v>0</v>
      </c>
      <c r="F7627">
        <f t="shared" si="119"/>
        <v>0</v>
      </c>
    </row>
    <row r="7628" spans="1:6" x14ac:dyDescent="0.25">
      <c r="A7628">
        <f>IF(DATOS!E7628-DATOS!A7628&gt;0,DATOS!A7628,DATOS!E7628)</f>
        <v>0</v>
      </c>
      <c r="B7628">
        <f>IF(DATOS!E7628-DATOS!A7628&gt;0,0,DATOS!A7628-DATOS!E7628)</f>
        <v>0.47462308335907144</v>
      </c>
      <c r="C7628">
        <f>IF(DATOS!E7628-DATOS!A7628&gt;0,DATOS!E7628-DATOS!A7628,0)</f>
        <v>0</v>
      </c>
      <c r="E7628">
        <f>IF(C7628&gt;DATOS!B7628,DATOS!B7628,CALCULOS_ENER!C7628)</f>
        <v>0</v>
      </c>
      <c r="F7628">
        <f t="shared" si="119"/>
        <v>0</v>
      </c>
    </row>
    <row r="7629" spans="1:6" x14ac:dyDescent="0.25">
      <c r="A7629">
        <f>IF(DATOS!E7629-DATOS!A7629&gt;0,DATOS!A7629,DATOS!E7629)</f>
        <v>0</v>
      </c>
      <c r="B7629">
        <f>IF(DATOS!E7629-DATOS!A7629&gt;0,0,DATOS!A7629-DATOS!E7629)</f>
        <v>0.66691815103350682</v>
      </c>
      <c r="C7629">
        <f>IF(DATOS!E7629-DATOS!A7629&gt;0,DATOS!E7629-DATOS!A7629,0)</f>
        <v>0</v>
      </c>
      <c r="E7629">
        <f>IF(C7629&gt;DATOS!B7629,DATOS!B7629,CALCULOS_ENER!C7629)</f>
        <v>0</v>
      </c>
      <c r="F7629">
        <f t="shared" si="119"/>
        <v>0</v>
      </c>
    </row>
    <row r="7630" spans="1:6" x14ac:dyDescent="0.25">
      <c r="A7630">
        <f>IF(DATOS!E7630-DATOS!A7630&gt;0,DATOS!A7630,DATOS!E7630)</f>
        <v>0</v>
      </c>
      <c r="B7630">
        <f>IF(DATOS!E7630-DATOS!A7630&gt;0,0,DATOS!A7630-DATOS!E7630)</f>
        <v>0.74472408613911223</v>
      </c>
      <c r="C7630">
        <f>IF(DATOS!E7630-DATOS!A7630&gt;0,DATOS!E7630-DATOS!A7630,0)</f>
        <v>0</v>
      </c>
      <c r="E7630">
        <f>IF(C7630&gt;DATOS!B7630,DATOS!B7630,CALCULOS_ENER!C7630)</f>
        <v>0</v>
      </c>
      <c r="F7630">
        <f t="shared" si="119"/>
        <v>0</v>
      </c>
    </row>
    <row r="7631" spans="1:6" x14ac:dyDescent="0.25">
      <c r="A7631">
        <f>IF(DATOS!E7631-DATOS!A7631&gt;0,DATOS!A7631,DATOS!E7631)</f>
        <v>0</v>
      </c>
      <c r="B7631">
        <f>IF(DATOS!E7631-DATOS!A7631&gt;0,0,DATOS!A7631-DATOS!E7631)</f>
        <v>0.90033610026695232</v>
      </c>
      <c r="C7631">
        <f>IF(DATOS!E7631-DATOS!A7631&gt;0,DATOS!E7631-DATOS!A7631,0)</f>
        <v>0</v>
      </c>
      <c r="E7631">
        <f>IF(C7631&gt;DATOS!B7631,DATOS!B7631,CALCULOS_ENER!C7631)</f>
        <v>0</v>
      </c>
      <c r="F7631">
        <f t="shared" si="119"/>
        <v>0</v>
      </c>
    </row>
    <row r="7632" spans="1:6" x14ac:dyDescent="0.25">
      <c r="A7632">
        <f>IF(DATOS!E7632-DATOS!A7632&gt;0,DATOS!A7632,DATOS!E7632)</f>
        <v>0</v>
      </c>
      <c r="B7632">
        <f>IF(DATOS!E7632-DATOS!A7632&gt;0,0,DATOS!A7632-DATOS!E7632)</f>
        <v>0.90033610026695232</v>
      </c>
      <c r="C7632">
        <f>IF(DATOS!E7632-DATOS!A7632&gt;0,DATOS!E7632-DATOS!A7632,0)</f>
        <v>0</v>
      </c>
      <c r="E7632">
        <f>IF(C7632&gt;DATOS!B7632,DATOS!B7632,CALCULOS_ENER!C7632)</f>
        <v>0</v>
      </c>
      <c r="F7632">
        <f t="shared" si="119"/>
        <v>0</v>
      </c>
    </row>
    <row r="7633" spans="1:6" x14ac:dyDescent="0.25">
      <c r="A7633">
        <f>IF(DATOS!E7633-DATOS!A7633&gt;0,DATOS!A7633,DATOS!E7633)</f>
        <v>0</v>
      </c>
      <c r="B7633">
        <f>IF(DATOS!E7633-DATOS!A7633&gt;0,0,DATOS!A7633-DATOS!E7633)</f>
        <v>0.68358628720018022</v>
      </c>
      <c r="C7633">
        <f>IF(DATOS!E7633-DATOS!A7633&gt;0,DATOS!E7633-DATOS!A7633,0)</f>
        <v>0</v>
      </c>
      <c r="E7633">
        <f>IF(C7633&gt;DATOS!B7633,DATOS!B7633,CALCULOS_ENER!C7633)</f>
        <v>0</v>
      </c>
      <c r="F7633">
        <f t="shared" si="119"/>
        <v>0</v>
      </c>
    </row>
    <row r="7634" spans="1:6" x14ac:dyDescent="0.25">
      <c r="A7634">
        <f>IF(DATOS!E7634-DATOS!A7634&gt;0,DATOS!A7634,DATOS!E7634)</f>
        <v>0</v>
      </c>
      <c r="B7634">
        <f>IF(DATOS!E7634-DATOS!A7634&gt;0,0,DATOS!A7634-DATOS!E7634)</f>
        <v>0.42571287299125177</v>
      </c>
      <c r="C7634">
        <f>IF(DATOS!E7634-DATOS!A7634&gt;0,DATOS!E7634-DATOS!A7634,0)</f>
        <v>0</v>
      </c>
      <c r="E7634">
        <f>IF(C7634&gt;DATOS!B7634,DATOS!B7634,CALCULOS_ENER!C7634)</f>
        <v>0</v>
      </c>
      <c r="F7634">
        <f t="shared" si="119"/>
        <v>0</v>
      </c>
    </row>
    <row r="7635" spans="1:6" x14ac:dyDescent="0.25">
      <c r="A7635">
        <f>IF(DATOS!E7635-DATOS!A7635&gt;0,DATOS!A7635,DATOS!E7635)</f>
        <v>0</v>
      </c>
      <c r="B7635">
        <f>IF(DATOS!E7635-DATOS!A7635&gt;0,0,DATOS!A7635-DATOS!E7635)</f>
        <v>7.9028362954469397E-2</v>
      </c>
      <c r="C7635">
        <f>IF(DATOS!E7635-DATOS!A7635&gt;0,DATOS!E7635-DATOS!A7635,0)</f>
        <v>0</v>
      </c>
      <c r="E7635">
        <f>IF(C7635&gt;DATOS!B7635,DATOS!B7635,CALCULOS_ENER!C7635)</f>
        <v>0</v>
      </c>
      <c r="F7635">
        <f t="shared" si="119"/>
        <v>0</v>
      </c>
    </row>
    <row r="7636" spans="1:6" x14ac:dyDescent="0.25">
      <c r="A7636">
        <f>IF(DATOS!E7636-DATOS!A7636&gt;0,DATOS!A7636,DATOS!E7636)</f>
        <v>0</v>
      </c>
      <c r="B7636">
        <f>IF(DATOS!E7636-DATOS!A7636&gt;0,0,DATOS!A7636-DATOS!E7636)</f>
        <v>7.9028362954469397E-2</v>
      </c>
      <c r="C7636">
        <f>IF(DATOS!E7636-DATOS!A7636&gt;0,DATOS!E7636-DATOS!A7636,0)</f>
        <v>0</v>
      </c>
      <c r="E7636">
        <f>IF(C7636&gt;DATOS!B7636,DATOS!B7636,CALCULOS_ENER!C7636)</f>
        <v>0</v>
      </c>
      <c r="F7636">
        <f t="shared" si="119"/>
        <v>0</v>
      </c>
    </row>
    <row r="7637" spans="1:6" x14ac:dyDescent="0.25">
      <c r="A7637">
        <f>IF(DATOS!E7637-DATOS!A7637&gt;0,DATOS!A7637,DATOS!E7637)</f>
        <v>0</v>
      </c>
      <c r="B7637">
        <f>IF(DATOS!E7637-DATOS!A7637&gt;0,0,DATOS!A7637-DATOS!E7637)</f>
        <v>7.9028362954469397E-2</v>
      </c>
      <c r="C7637">
        <f>IF(DATOS!E7637-DATOS!A7637&gt;0,DATOS!E7637-DATOS!A7637,0)</f>
        <v>0</v>
      </c>
      <c r="E7637">
        <f>IF(C7637&gt;DATOS!B7637,DATOS!B7637,CALCULOS_ENER!C7637)</f>
        <v>0</v>
      </c>
      <c r="F7637">
        <f t="shared" si="119"/>
        <v>0</v>
      </c>
    </row>
    <row r="7638" spans="1:6" x14ac:dyDescent="0.25">
      <c r="A7638">
        <f>IF(DATOS!E7638-DATOS!A7638&gt;0,DATOS!A7638,DATOS!E7638)</f>
        <v>0</v>
      </c>
      <c r="B7638">
        <f>IF(DATOS!E7638-DATOS!A7638&gt;0,0,DATOS!A7638-DATOS!E7638)</f>
        <v>7.9028362954469397E-2</v>
      </c>
      <c r="C7638">
        <f>IF(DATOS!E7638-DATOS!A7638&gt;0,DATOS!E7638-DATOS!A7638,0)</f>
        <v>0</v>
      </c>
      <c r="E7638">
        <f>IF(C7638&gt;DATOS!B7638,DATOS!B7638,CALCULOS_ENER!C7638)</f>
        <v>0</v>
      </c>
      <c r="F7638">
        <f t="shared" si="119"/>
        <v>0</v>
      </c>
    </row>
    <row r="7639" spans="1:6" x14ac:dyDescent="0.25">
      <c r="A7639">
        <f>IF(DATOS!E7639-DATOS!A7639&gt;0,DATOS!A7639,DATOS!E7639)</f>
        <v>0</v>
      </c>
      <c r="B7639">
        <f>IF(DATOS!E7639-DATOS!A7639&gt;0,0,DATOS!A7639-DATOS!E7639)</f>
        <v>8.3919801349476159E-2</v>
      </c>
      <c r="C7639">
        <f>IF(DATOS!E7639-DATOS!A7639&gt;0,DATOS!E7639-DATOS!A7639,0)</f>
        <v>0</v>
      </c>
      <c r="E7639">
        <f>IF(C7639&gt;DATOS!B7639,DATOS!B7639,CALCULOS_ENER!C7639)</f>
        <v>0</v>
      </c>
      <c r="F7639">
        <f t="shared" si="119"/>
        <v>0</v>
      </c>
    </row>
    <row r="7640" spans="1:6" x14ac:dyDescent="0.25">
      <c r="A7640">
        <f>IF(DATOS!E7640-DATOS!A7640&gt;0,DATOS!A7640,DATOS!E7640)</f>
        <v>0</v>
      </c>
      <c r="B7640">
        <f>IF(DATOS!E7640-DATOS!A7640&gt;0,0,DATOS!A7640-DATOS!E7640)</f>
        <v>0.19229449200791837</v>
      </c>
      <c r="C7640">
        <f>IF(DATOS!E7640-DATOS!A7640&gt;0,DATOS!E7640-DATOS!A7640,0)</f>
        <v>0</v>
      </c>
      <c r="E7640">
        <f>IF(C7640&gt;DATOS!B7640,DATOS!B7640,CALCULOS_ENER!C7640)</f>
        <v>0</v>
      </c>
      <c r="F7640">
        <f t="shared" si="119"/>
        <v>0</v>
      </c>
    </row>
    <row r="7641" spans="1:6" x14ac:dyDescent="0.25">
      <c r="A7641">
        <f>IF(DATOS!E7641-DATOS!A7641&gt;0,DATOS!A7641,DATOS!E7641)</f>
        <v>0</v>
      </c>
      <c r="B7641">
        <f>IF(DATOS!E7641-DATOS!A7641&gt;0,0,DATOS!A7641-DATOS!E7641)</f>
        <v>0.35569397886119736</v>
      </c>
      <c r="C7641">
        <f>IF(DATOS!E7641-DATOS!A7641&gt;0,DATOS!E7641-DATOS!A7641,0)</f>
        <v>0</v>
      </c>
      <c r="E7641">
        <f>IF(C7641&gt;DATOS!B7641,DATOS!B7641,CALCULOS_ENER!C7641)</f>
        <v>0</v>
      </c>
      <c r="F7641">
        <f t="shared" si="119"/>
        <v>0</v>
      </c>
    </row>
    <row r="7642" spans="1:6" x14ac:dyDescent="0.25">
      <c r="A7642">
        <f>IF(DATOS!E7642-DATOS!A7642&gt;0,DATOS!A7642,DATOS!E7642)</f>
        <v>0</v>
      </c>
      <c r="B7642">
        <f>IF(DATOS!E7642-DATOS!A7642&gt;0,0,DATOS!A7642-DATOS!E7642)</f>
        <v>0.43349991396680282</v>
      </c>
      <c r="C7642">
        <f>IF(DATOS!E7642-DATOS!A7642&gt;0,DATOS!E7642-DATOS!A7642,0)</f>
        <v>0</v>
      </c>
      <c r="E7642">
        <f>IF(C7642&gt;DATOS!B7642,DATOS!B7642,CALCULOS_ENER!C7642)</f>
        <v>0</v>
      </c>
      <c r="F7642">
        <f t="shared" si="119"/>
        <v>0</v>
      </c>
    </row>
    <row r="7643" spans="1:6" x14ac:dyDescent="0.25">
      <c r="A7643">
        <f>IF(DATOS!E7643-DATOS!A7643&gt;0,DATOS!A7643,DATOS!E7643)</f>
        <v>8.1799999999999998E-3</v>
      </c>
      <c r="B7643">
        <f>IF(DATOS!E7643-DATOS!A7643&gt;0,0,DATOS!A7643-DATOS!E7643)</f>
        <v>0.36418211502787068</v>
      </c>
      <c r="C7643">
        <f>IF(DATOS!E7643-DATOS!A7643&gt;0,DATOS!E7643-DATOS!A7643,0)</f>
        <v>0</v>
      </c>
      <c r="E7643">
        <f>IF(C7643&gt;DATOS!B7643,DATOS!B7643,CALCULOS_ENER!C7643)</f>
        <v>0</v>
      </c>
      <c r="F7643">
        <f t="shared" si="119"/>
        <v>0</v>
      </c>
    </row>
    <row r="7644" spans="1:6" x14ac:dyDescent="0.25">
      <c r="A7644">
        <f>IF(DATOS!E7644-DATOS!A7644&gt;0,DATOS!A7644,DATOS!E7644)</f>
        <v>3.4229999999999997E-2</v>
      </c>
      <c r="B7644">
        <f>IF(DATOS!E7644-DATOS!A7644&gt;0,0,DATOS!A7644-DATOS!E7644)</f>
        <v>0.31367679396901704</v>
      </c>
      <c r="C7644">
        <f>IF(DATOS!E7644-DATOS!A7644&gt;0,DATOS!E7644-DATOS!A7644,0)</f>
        <v>0</v>
      </c>
      <c r="E7644">
        <f>IF(C7644&gt;DATOS!B7644,DATOS!B7644,CALCULOS_ENER!C7644)</f>
        <v>0</v>
      </c>
      <c r="F7644">
        <f t="shared" si="119"/>
        <v>0</v>
      </c>
    </row>
    <row r="7645" spans="1:6" x14ac:dyDescent="0.25">
      <c r="A7645">
        <f>IF(DATOS!E7645-DATOS!A7645&gt;0,DATOS!A7645,DATOS!E7645)</f>
        <v>0.16558</v>
      </c>
      <c r="B7645">
        <f>IF(DATOS!E7645-DATOS!A7645&gt;0,0,DATOS!A7645-DATOS!E7645)</f>
        <v>0.17009906148127546</v>
      </c>
      <c r="C7645">
        <f>IF(DATOS!E7645-DATOS!A7645&gt;0,DATOS!E7645-DATOS!A7645,0)</f>
        <v>0</v>
      </c>
      <c r="E7645">
        <f>IF(C7645&gt;DATOS!B7645,DATOS!B7645,CALCULOS_ENER!C7645)</f>
        <v>0</v>
      </c>
      <c r="F7645">
        <f t="shared" si="119"/>
        <v>0</v>
      </c>
    </row>
    <row r="7646" spans="1:6" x14ac:dyDescent="0.25">
      <c r="A7646">
        <f>IF(DATOS!E7646-DATOS!A7646&gt;0,DATOS!A7646,DATOS!E7646)</f>
        <v>0.27794000000000002</v>
      </c>
      <c r="B7646">
        <f>IF(DATOS!E7646-DATOS!A7646&gt;0,0,DATOS!A7646-DATOS!E7646)</f>
        <v>5.7739061481275444E-2</v>
      </c>
      <c r="C7646">
        <f>IF(DATOS!E7646-DATOS!A7646&gt;0,DATOS!E7646-DATOS!A7646,0)</f>
        <v>0</v>
      </c>
      <c r="E7646">
        <f>IF(C7646&gt;DATOS!B7646,DATOS!B7646,CALCULOS_ENER!C7646)</f>
        <v>0</v>
      </c>
      <c r="F7646">
        <f t="shared" si="119"/>
        <v>0</v>
      </c>
    </row>
    <row r="7647" spans="1:6" x14ac:dyDescent="0.25">
      <c r="A7647">
        <f>IF(DATOS!E7647-DATOS!A7647&gt;0,DATOS!A7647,DATOS!E7647)</f>
        <v>0.36013438254012931</v>
      </c>
      <c r="B7647">
        <f>IF(DATOS!E7647-DATOS!A7647&gt;0,0,DATOS!A7647-DATOS!E7647)</f>
        <v>0</v>
      </c>
      <c r="C7647">
        <f>IF(DATOS!E7647-DATOS!A7647&gt;0,DATOS!E7647-DATOS!A7647,0)</f>
        <v>0.15689561745987068</v>
      </c>
      <c r="E7647">
        <f>IF(C7647&gt;DATOS!B7647,DATOS!B7647,CALCULOS_ENER!C7647)</f>
        <v>0.15689561745987068</v>
      </c>
      <c r="F7647">
        <f t="shared" si="119"/>
        <v>0</v>
      </c>
    </row>
    <row r="7648" spans="1:6" x14ac:dyDescent="0.25">
      <c r="A7648">
        <f>IF(DATOS!E7648-DATOS!A7648&gt;0,DATOS!A7648,DATOS!E7648)</f>
        <v>0.15405000000000002</v>
      </c>
      <c r="B7648">
        <f>IF(DATOS!E7648-DATOS!A7648&gt;0,0,DATOS!A7648-DATOS!E7648)</f>
        <v>0.20608438254012929</v>
      </c>
      <c r="C7648">
        <f>IF(DATOS!E7648-DATOS!A7648&gt;0,DATOS!E7648-DATOS!A7648,0)</f>
        <v>0</v>
      </c>
      <c r="E7648">
        <f>IF(C7648&gt;DATOS!B7648,DATOS!B7648,CALCULOS_ENER!C7648)</f>
        <v>0</v>
      </c>
      <c r="F7648">
        <f t="shared" si="119"/>
        <v>0</v>
      </c>
    </row>
    <row r="7649" spans="1:6" x14ac:dyDescent="0.25">
      <c r="A7649">
        <f>IF(DATOS!E7649-DATOS!A7649&gt;0,DATOS!A7649,DATOS!E7649)</f>
        <v>0.16252</v>
      </c>
      <c r="B7649">
        <f>IF(DATOS!E7649-DATOS!A7649&gt;0,0,DATOS!A7649-DATOS!E7649)</f>
        <v>0.19761438254012931</v>
      </c>
      <c r="C7649">
        <f>IF(DATOS!E7649-DATOS!A7649&gt;0,DATOS!E7649-DATOS!A7649,0)</f>
        <v>0</v>
      </c>
      <c r="E7649">
        <f>IF(C7649&gt;DATOS!B7649,DATOS!B7649,CALCULOS_ENER!C7649)</f>
        <v>0</v>
      </c>
      <c r="F7649">
        <f t="shared" si="119"/>
        <v>0</v>
      </c>
    </row>
    <row r="7650" spans="1:6" x14ac:dyDescent="0.25">
      <c r="A7650">
        <f>IF(DATOS!E7650-DATOS!A7650&gt;0,DATOS!A7650,DATOS!E7650)</f>
        <v>4.965E-2</v>
      </c>
      <c r="B7650">
        <f>IF(DATOS!E7650-DATOS!A7650&gt;0,0,DATOS!A7650-DATOS!E7650)</f>
        <v>0.32271211502787067</v>
      </c>
      <c r="C7650">
        <f>IF(DATOS!E7650-DATOS!A7650&gt;0,DATOS!E7650-DATOS!A7650,0)</f>
        <v>0</v>
      </c>
      <c r="E7650">
        <f>IF(C7650&gt;DATOS!B7650,DATOS!B7650,CALCULOS_ENER!C7650)</f>
        <v>0</v>
      </c>
      <c r="F7650">
        <f t="shared" si="119"/>
        <v>0</v>
      </c>
    </row>
    <row r="7651" spans="1:6" x14ac:dyDescent="0.25">
      <c r="A7651">
        <f>IF(DATOS!E7651-DATOS!A7651&gt;0,DATOS!A7651,DATOS!E7651)</f>
        <v>1.3100000000000002E-3</v>
      </c>
      <c r="B7651">
        <f>IF(DATOS!E7651-DATOS!A7651&gt;0,0,DATOS!A7651-DATOS!E7651)</f>
        <v>0.37105211502787072</v>
      </c>
      <c r="C7651">
        <f>IF(DATOS!E7651-DATOS!A7651&gt;0,DATOS!E7651-DATOS!A7651,0)</f>
        <v>0</v>
      </c>
      <c r="E7651">
        <f>IF(C7651&gt;DATOS!B7651,DATOS!B7651,CALCULOS_ENER!C7651)</f>
        <v>0</v>
      </c>
      <c r="F7651">
        <f t="shared" si="119"/>
        <v>0</v>
      </c>
    </row>
    <row r="7652" spans="1:6" x14ac:dyDescent="0.25">
      <c r="A7652">
        <f>IF(DATOS!E7652-DATOS!A7652&gt;0,DATOS!A7652,DATOS!E7652)</f>
        <v>0</v>
      </c>
      <c r="B7652">
        <f>IF(DATOS!E7652-DATOS!A7652&gt;0,0,DATOS!A7652-DATOS!E7652)</f>
        <v>0.47462308335907144</v>
      </c>
      <c r="C7652">
        <f>IF(DATOS!E7652-DATOS!A7652&gt;0,DATOS!E7652-DATOS!A7652,0)</f>
        <v>0</v>
      </c>
      <c r="E7652">
        <f>IF(C7652&gt;DATOS!B7652,DATOS!B7652,CALCULOS_ENER!C7652)</f>
        <v>0</v>
      </c>
      <c r="F7652">
        <f t="shared" si="119"/>
        <v>0</v>
      </c>
    </row>
    <row r="7653" spans="1:6" x14ac:dyDescent="0.25">
      <c r="A7653">
        <f>IF(DATOS!E7653-DATOS!A7653&gt;0,DATOS!A7653,DATOS!E7653)</f>
        <v>0</v>
      </c>
      <c r="B7653">
        <f>IF(DATOS!E7653-DATOS!A7653&gt;0,0,DATOS!A7653-DATOS!E7653)</f>
        <v>0.66691815103350682</v>
      </c>
      <c r="C7653">
        <f>IF(DATOS!E7653-DATOS!A7653&gt;0,DATOS!E7653-DATOS!A7653,0)</f>
        <v>0</v>
      </c>
      <c r="E7653">
        <f>IF(C7653&gt;DATOS!B7653,DATOS!B7653,CALCULOS_ENER!C7653)</f>
        <v>0</v>
      </c>
      <c r="F7653">
        <f t="shared" si="119"/>
        <v>0</v>
      </c>
    </row>
    <row r="7654" spans="1:6" x14ac:dyDescent="0.25">
      <c r="A7654">
        <f>IF(DATOS!E7654-DATOS!A7654&gt;0,DATOS!A7654,DATOS!E7654)</f>
        <v>0</v>
      </c>
      <c r="B7654">
        <f>IF(DATOS!E7654-DATOS!A7654&gt;0,0,DATOS!A7654-DATOS!E7654)</f>
        <v>0.74472408613911223</v>
      </c>
      <c r="C7654">
        <f>IF(DATOS!E7654-DATOS!A7654&gt;0,DATOS!E7654-DATOS!A7654,0)</f>
        <v>0</v>
      </c>
      <c r="E7654">
        <f>IF(C7654&gt;DATOS!B7654,DATOS!B7654,CALCULOS_ENER!C7654)</f>
        <v>0</v>
      </c>
      <c r="F7654">
        <f t="shared" si="119"/>
        <v>0</v>
      </c>
    </row>
    <row r="7655" spans="1:6" x14ac:dyDescent="0.25">
      <c r="A7655">
        <f>IF(DATOS!E7655-DATOS!A7655&gt;0,DATOS!A7655,DATOS!E7655)</f>
        <v>0</v>
      </c>
      <c r="B7655">
        <f>IF(DATOS!E7655-DATOS!A7655&gt;0,0,DATOS!A7655-DATOS!E7655)</f>
        <v>0.90033610026695232</v>
      </c>
      <c r="C7655">
        <f>IF(DATOS!E7655-DATOS!A7655&gt;0,DATOS!E7655-DATOS!A7655,0)</f>
        <v>0</v>
      </c>
      <c r="E7655">
        <f>IF(C7655&gt;DATOS!B7655,DATOS!B7655,CALCULOS_ENER!C7655)</f>
        <v>0</v>
      </c>
      <c r="F7655">
        <f t="shared" si="119"/>
        <v>0</v>
      </c>
    </row>
    <row r="7656" spans="1:6" x14ac:dyDescent="0.25">
      <c r="A7656">
        <f>IF(DATOS!E7656-DATOS!A7656&gt;0,DATOS!A7656,DATOS!E7656)</f>
        <v>0</v>
      </c>
      <c r="B7656">
        <f>IF(DATOS!E7656-DATOS!A7656&gt;0,0,DATOS!A7656-DATOS!E7656)</f>
        <v>0.90033610026695232</v>
      </c>
      <c r="C7656">
        <f>IF(DATOS!E7656-DATOS!A7656&gt;0,DATOS!E7656-DATOS!A7656,0)</f>
        <v>0</v>
      </c>
      <c r="E7656">
        <f>IF(C7656&gt;DATOS!B7656,DATOS!B7656,CALCULOS_ENER!C7656)</f>
        <v>0</v>
      </c>
      <c r="F7656">
        <f t="shared" si="119"/>
        <v>0</v>
      </c>
    </row>
    <row r="7657" spans="1:6" x14ac:dyDescent="0.25">
      <c r="A7657">
        <f>IF(DATOS!E7657-DATOS!A7657&gt;0,DATOS!A7657,DATOS!E7657)</f>
        <v>0</v>
      </c>
      <c r="B7657">
        <f>IF(DATOS!E7657-DATOS!A7657&gt;0,0,DATOS!A7657-DATOS!E7657)</f>
        <v>0.68358628720018022</v>
      </c>
      <c r="C7657">
        <f>IF(DATOS!E7657-DATOS!A7657&gt;0,DATOS!E7657-DATOS!A7657,0)</f>
        <v>0</v>
      </c>
      <c r="E7657">
        <f>IF(C7657&gt;DATOS!B7657,DATOS!B7657,CALCULOS_ENER!C7657)</f>
        <v>0</v>
      </c>
      <c r="F7657">
        <f t="shared" si="119"/>
        <v>0</v>
      </c>
    </row>
    <row r="7658" spans="1:6" x14ac:dyDescent="0.25">
      <c r="A7658">
        <f>IF(DATOS!E7658-DATOS!A7658&gt;0,DATOS!A7658,DATOS!E7658)</f>
        <v>0</v>
      </c>
      <c r="B7658">
        <f>IF(DATOS!E7658-DATOS!A7658&gt;0,0,DATOS!A7658-DATOS!E7658)</f>
        <v>0.42571287299125177</v>
      </c>
      <c r="C7658">
        <f>IF(DATOS!E7658-DATOS!A7658&gt;0,DATOS!E7658-DATOS!A7658,0)</f>
        <v>0</v>
      </c>
      <c r="E7658">
        <f>IF(C7658&gt;DATOS!B7658,DATOS!B7658,CALCULOS_ENER!C7658)</f>
        <v>0</v>
      </c>
      <c r="F7658">
        <f t="shared" si="119"/>
        <v>0</v>
      </c>
    </row>
    <row r="7659" spans="1:6" x14ac:dyDescent="0.25">
      <c r="A7659">
        <f>IF(DATOS!E7659-DATOS!A7659&gt;0,DATOS!A7659,DATOS!E7659)</f>
        <v>0</v>
      </c>
      <c r="B7659">
        <f>IF(DATOS!E7659-DATOS!A7659&gt;0,0,DATOS!A7659-DATOS!E7659)</f>
        <v>7.9028362954469397E-2</v>
      </c>
      <c r="C7659">
        <f>IF(DATOS!E7659-DATOS!A7659&gt;0,DATOS!E7659-DATOS!A7659,0)</f>
        <v>0</v>
      </c>
      <c r="E7659">
        <f>IF(C7659&gt;DATOS!B7659,DATOS!B7659,CALCULOS_ENER!C7659)</f>
        <v>0</v>
      </c>
      <c r="F7659">
        <f t="shared" si="119"/>
        <v>0</v>
      </c>
    </row>
    <row r="7660" spans="1:6" x14ac:dyDescent="0.25">
      <c r="A7660">
        <f>IF(DATOS!E7660-DATOS!A7660&gt;0,DATOS!A7660,DATOS!E7660)</f>
        <v>0</v>
      </c>
      <c r="B7660">
        <f>IF(DATOS!E7660-DATOS!A7660&gt;0,0,DATOS!A7660-DATOS!E7660)</f>
        <v>7.9028362954469397E-2</v>
      </c>
      <c r="C7660">
        <f>IF(DATOS!E7660-DATOS!A7660&gt;0,DATOS!E7660-DATOS!A7660,0)</f>
        <v>0</v>
      </c>
      <c r="E7660">
        <f>IF(C7660&gt;DATOS!B7660,DATOS!B7660,CALCULOS_ENER!C7660)</f>
        <v>0</v>
      </c>
      <c r="F7660">
        <f t="shared" si="119"/>
        <v>0</v>
      </c>
    </row>
    <row r="7661" spans="1:6" x14ac:dyDescent="0.25">
      <c r="A7661">
        <f>IF(DATOS!E7661-DATOS!A7661&gt;0,DATOS!A7661,DATOS!E7661)</f>
        <v>0</v>
      </c>
      <c r="B7661">
        <f>IF(DATOS!E7661-DATOS!A7661&gt;0,0,DATOS!A7661-DATOS!E7661)</f>
        <v>7.9028362954469397E-2</v>
      </c>
      <c r="C7661">
        <f>IF(DATOS!E7661-DATOS!A7661&gt;0,DATOS!E7661-DATOS!A7661,0)</f>
        <v>0</v>
      </c>
      <c r="E7661">
        <f>IF(C7661&gt;DATOS!B7661,DATOS!B7661,CALCULOS_ENER!C7661)</f>
        <v>0</v>
      </c>
      <c r="F7661">
        <f t="shared" si="119"/>
        <v>0</v>
      </c>
    </row>
    <row r="7662" spans="1:6" x14ac:dyDescent="0.25">
      <c r="A7662">
        <f>IF(DATOS!E7662-DATOS!A7662&gt;0,DATOS!A7662,DATOS!E7662)</f>
        <v>0</v>
      </c>
      <c r="B7662">
        <f>IF(DATOS!E7662-DATOS!A7662&gt;0,0,DATOS!A7662-DATOS!E7662)</f>
        <v>7.9028362954469397E-2</v>
      </c>
      <c r="C7662">
        <f>IF(DATOS!E7662-DATOS!A7662&gt;0,DATOS!E7662-DATOS!A7662,0)</f>
        <v>0</v>
      </c>
      <c r="E7662">
        <f>IF(C7662&gt;DATOS!B7662,DATOS!B7662,CALCULOS_ENER!C7662)</f>
        <v>0</v>
      </c>
      <c r="F7662">
        <f t="shared" si="119"/>
        <v>0</v>
      </c>
    </row>
    <row r="7663" spans="1:6" x14ac:dyDescent="0.25">
      <c r="A7663">
        <f>IF(DATOS!E7663-DATOS!A7663&gt;0,DATOS!A7663,DATOS!E7663)</f>
        <v>0</v>
      </c>
      <c r="B7663">
        <f>IF(DATOS!E7663-DATOS!A7663&gt;0,0,DATOS!A7663-DATOS!E7663)</f>
        <v>8.3919801349476159E-2</v>
      </c>
      <c r="C7663">
        <f>IF(DATOS!E7663-DATOS!A7663&gt;0,DATOS!E7663-DATOS!A7663,0)</f>
        <v>0</v>
      </c>
      <c r="E7663">
        <f>IF(C7663&gt;DATOS!B7663,DATOS!B7663,CALCULOS_ENER!C7663)</f>
        <v>0</v>
      </c>
      <c r="F7663">
        <f t="shared" si="119"/>
        <v>0</v>
      </c>
    </row>
    <row r="7664" spans="1:6" x14ac:dyDescent="0.25">
      <c r="A7664">
        <f>IF(DATOS!E7664-DATOS!A7664&gt;0,DATOS!A7664,DATOS!E7664)</f>
        <v>0</v>
      </c>
      <c r="B7664">
        <f>IF(DATOS!E7664-DATOS!A7664&gt;0,0,DATOS!A7664-DATOS!E7664)</f>
        <v>0.19229449200791837</v>
      </c>
      <c r="C7664">
        <f>IF(DATOS!E7664-DATOS!A7664&gt;0,DATOS!E7664-DATOS!A7664,0)</f>
        <v>0</v>
      </c>
      <c r="E7664">
        <f>IF(C7664&gt;DATOS!B7664,DATOS!B7664,CALCULOS_ENER!C7664)</f>
        <v>0</v>
      </c>
      <c r="F7664">
        <f t="shared" si="119"/>
        <v>0</v>
      </c>
    </row>
    <row r="7665" spans="1:6" x14ac:dyDescent="0.25">
      <c r="A7665">
        <f>IF(DATOS!E7665-DATOS!A7665&gt;0,DATOS!A7665,DATOS!E7665)</f>
        <v>0</v>
      </c>
      <c r="B7665">
        <f>IF(DATOS!E7665-DATOS!A7665&gt;0,0,DATOS!A7665-DATOS!E7665)</f>
        <v>0.35569397886119736</v>
      </c>
      <c r="C7665">
        <f>IF(DATOS!E7665-DATOS!A7665&gt;0,DATOS!E7665-DATOS!A7665,0)</f>
        <v>0</v>
      </c>
      <c r="E7665">
        <f>IF(C7665&gt;DATOS!B7665,DATOS!B7665,CALCULOS_ENER!C7665)</f>
        <v>0</v>
      </c>
      <c r="F7665">
        <f t="shared" si="119"/>
        <v>0</v>
      </c>
    </row>
    <row r="7666" spans="1:6" x14ac:dyDescent="0.25">
      <c r="A7666">
        <f>IF(DATOS!E7666-DATOS!A7666&gt;0,DATOS!A7666,DATOS!E7666)</f>
        <v>0</v>
      </c>
      <c r="B7666">
        <f>IF(DATOS!E7666-DATOS!A7666&gt;0,0,DATOS!A7666-DATOS!E7666)</f>
        <v>0.43349991396680282</v>
      </c>
      <c r="C7666">
        <f>IF(DATOS!E7666-DATOS!A7666&gt;0,DATOS!E7666-DATOS!A7666,0)</f>
        <v>0</v>
      </c>
      <c r="E7666">
        <f>IF(C7666&gt;DATOS!B7666,DATOS!B7666,CALCULOS_ENER!C7666)</f>
        <v>0</v>
      </c>
      <c r="F7666">
        <f t="shared" si="119"/>
        <v>0</v>
      </c>
    </row>
    <row r="7667" spans="1:6" x14ac:dyDescent="0.25">
      <c r="A7667">
        <f>IF(DATOS!E7667-DATOS!A7667&gt;0,DATOS!A7667,DATOS!E7667)</f>
        <v>2.1829999999999999E-2</v>
      </c>
      <c r="B7667">
        <f>IF(DATOS!E7667-DATOS!A7667&gt;0,0,DATOS!A7667-DATOS!E7667)</f>
        <v>0.35053211502787068</v>
      </c>
      <c r="C7667">
        <f>IF(DATOS!E7667-DATOS!A7667&gt;0,DATOS!E7667-DATOS!A7667,0)</f>
        <v>0</v>
      </c>
      <c r="E7667">
        <f>IF(C7667&gt;DATOS!B7667,DATOS!B7667,CALCULOS_ENER!C7667)</f>
        <v>0</v>
      </c>
      <c r="F7667">
        <f t="shared" si="119"/>
        <v>0</v>
      </c>
    </row>
    <row r="7668" spans="1:6" x14ac:dyDescent="0.25">
      <c r="A7668">
        <f>IF(DATOS!E7668-DATOS!A7668&gt;0,DATOS!A7668,DATOS!E7668)</f>
        <v>4.1710000000000004E-2</v>
      </c>
      <c r="B7668">
        <f>IF(DATOS!E7668-DATOS!A7668&gt;0,0,DATOS!A7668-DATOS!E7668)</f>
        <v>0.306196793969017</v>
      </c>
      <c r="C7668">
        <f>IF(DATOS!E7668-DATOS!A7668&gt;0,DATOS!E7668-DATOS!A7668,0)</f>
        <v>0</v>
      </c>
      <c r="E7668">
        <f>IF(C7668&gt;DATOS!B7668,DATOS!B7668,CALCULOS_ENER!C7668)</f>
        <v>0</v>
      </c>
      <c r="F7668">
        <f t="shared" si="119"/>
        <v>0</v>
      </c>
    </row>
    <row r="7669" spans="1:6" x14ac:dyDescent="0.25">
      <c r="A7669">
        <f>IF(DATOS!E7669-DATOS!A7669&gt;0,DATOS!A7669,DATOS!E7669)</f>
        <v>3.4049999999999997E-2</v>
      </c>
      <c r="B7669">
        <f>IF(DATOS!E7669-DATOS!A7669&gt;0,0,DATOS!A7669-DATOS!E7669)</f>
        <v>0.30162906148127544</v>
      </c>
      <c r="C7669">
        <f>IF(DATOS!E7669-DATOS!A7669&gt;0,DATOS!E7669-DATOS!A7669,0)</f>
        <v>0</v>
      </c>
      <c r="E7669">
        <f>IF(C7669&gt;DATOS!B7669,DATOS!B7669,CALCULOS_ENER!C7669)</f>
        <v>0</v>
      </c>
      <c r="F7669">
        <f t="shared" si="119"/>
        <v>0</v>
      </c>
    </row>
    <row r="7670" spans="1:6" x14ac:dyDescent="0.25">
      <c r="A7670">
        <f>IF(DATOS!E7670-DATOS!A7670&gt;0,DATOS!A7670,DATOS!E7670)</f>
        <v>5.3630000000000004E-2</v>
      </c>
      <c r="B7670">
        <f>IF(DATOS!E7670-DATOS!A7670&gt;0,0,DATOS!A7670-DATOS!E7670)</f>
        <v>0.28204906148127545</v>
      </c>
      <c r="C7670">
        <f>IF(DATOS!E7670-DATOS!A7670&gt;0,DATOS!E7670-DATOS!A7670,0)</f>
        <v>0</v>
      </c>
      <c r="E7670">
        <f>IF(C7670&gt;DATOS!B7670,DATOS!B7670,CALCULOS_ENER!C7670)</f>
        <v>0</v>
      </c>
      <c r="F7670">
        <f t="shared" si="119"/>
        <v>0</v>
      </c>
    </row>
    <row r="7671" spans="1:6" x14ac:dyDescent="0.25">
      <c r="A7671">
        <f>IF(DATOS!E7671-DATOS!A7671&gt;0,DATOS!A7671,DATOS!E7671)</f>
        <v>3.9399999999999998E-2</v>
      </c>
      <c r="B7671">
        <f>IF(DATOS!E7671-DATOS!A7671&gt;0,0,DATOS!A7671-DATOS!E7671)</f>
        <v>0.32073438254012931</v>
      </c>
      <c r="C7671">
        <f>IF(DATOS!E7671-DATOS!A7671&gt;0,DATOS!E7671-DATOS!A7671,0)</f>
        <v>0</v>
      </c>
      <c r="E7671">
        <f>IF(C7671&gt;DATOS!B7671,DATOS!B7671,CALCULOS_ENER!C7671)</f>
        <v>0</v>
      </c>
      <c r="F7671">
        <f t="shared" si="119"/>
        <v>0</v>
      </c>
    </row>
    <row r="7672" spans="1:6" x14ac:dyDescent="0.25">
      <c r="A7672">
        <f>IF(DATOS!E7672-DATOS!A7672&gt;0,DATOS!A7672,DATOS!E7672)</f>
        <v>9.3450000000000005E-2</v>
      </c>
      <c r="B7672">
        <f>IF(DATOS!E7672-DATOS!A7672&gt;0,0,DATOS!A7672-DATOS!E7672)</f>
        <v>0.26668438254012927</v>
      </c>
      <c r="C7672">
        <f>IF(DATOS!E7672-DATOS!A7672&gt;0,DATOS!E7672-DATOS!A7672,0)</f>
        <v>0</v>
      </c>
      <c r="E7672">
        <f>IF(C7672&gt;DATOS!B7672,DATOS!B7672,CALCULOS_ENER!C7672)</f>
        <v>0</v>
      </c>
      <c r="F7672">
        <f t="shared" si="119"/>
        <v>0</v>
      </c>
    </row>
    <row r="7673" spans="1:6" x14ac:dyDescent="0.25">
      <c r="A7673">
        <f>IF(DATOS!E7673-DATOS!A7673&gt;0,DATOS!A7673,DATOS!E7673)</f>
        <v>4.616E-2</v>
      </c>
      <c r="B7673">
        <f>IF(DATOS!E7673-DATOS!A7673&gt;0,0,DATOS!A7673-DATOS!E7673)</f>
        <v>0.31397438254012933</v>
      </c>
      <c r="C7673">
        <f>IF(DATOS!E7673-DATOS!A7673&gt;0,DATOS!E7673-DATOS!A7673,0)</f>
        <v>0</v>
      </c>
      <c r="E7673">
        <f>IF(C7673&gt;DATOS!B7673,DATOS!B7673,CALCULOS_ENER!C7673)</f>
        <v>0</v>
      </c>
      <c r="F7673">
        <f t="shared" si="119"/>
        <v>0</v>
      </c>
    </row>
    <row r="7674" spans="1:6" x14ac:dyDescent="0.25">
      <c r="A7674">
        <f>IF(DATOS!E7674-DATOS!A7674&gt;0,DATOS!A7674,DATOS!E7674)</f>
        <v>0.18663000000000002</v>
      </c>
      <c r="B7674">
        <f>IF(DATOS!E7674-DATOS!A7674&gt;0,0,DATOS!A7674-DATOS!E7674)</f>
        <v>0.18573211502787068</v>
      </c>
      <c r="C7674">
        <f>IF(DATOS!E7674-DATOS!A7674&gt;0,DATOS!E7674-DATOS!A7674,0)</f>
        <v>0</v>
      </c>
      <c r="E7674">
        <f>IF(C7674&gt;DATOS!B7674,DATOS!B7674,CALCULOS_ENER!C7674)</f>
        <v>0</v>
      </c>
      <c r="F7674">
        <f t="shared" si="119"/>
        <v>0</v>
      </c>
    </row>
    <row r="7675" spans="1:6" x14ac:dyDescent="0.25">
      <c r="A7675">
        <f>IF(DATOS!E7675-DATOS!A7675&gt;0,DATOS!A7675,DATOS!E7675)</f>
        <v>1.7000000000000001E-4</v>
      </c>
      <c r="B7675">
        <f>IF(DATOS!E7675-DATOS!A7675&gt;0,0,DATOS!A7675-DATOS!E7675)</f>
        <v>0.3721921150278707</v>
      </c>
      <c r="C7675">
        <f>IF(DATOS!E7675-DATOS!A7675&gt;0,DATOS!E7675-DATOS!A7675,0)</f>
        <v>0</v>
      </c>
      <c r="E7675">
        <f>IF(C7675&gt;DATOS!B7675,DATOS!B7675,CALCULOS_ENER!C7675)</f>
        <v>0</v>
      </c>
      <c r="F7675">
        <f t="shared" si="119"/>
        <v>0</v>
      </c>
    </row>
    <row r="7676" spans="1:6" x14ac:dyDescent="0.25">
      <c r="A7676">
        <f>IF(DATOS!E7676-DATOS!A7676&gt;0,DATOS!A7676,DATOS!E7676)</f>
        <v>0</v>
      </c>
      <c r="B7676">
        <f>IF(DATOS!E7676-DATOS!A7676&gt;0,0,DATOS!A7676-DATOS!E7676)</f>
        <v>0.47462308335907144</v>
      </c>
      <c r="C7676">
        <f>IF(DATOS!E7676-DATOS!A7676&gt;0,DATOS!E7676-DATOS!A7676,0)</f>
        <v>0</v>
      </c>
      <c r="E7676">
        <f>IF(C7676&gt;DATOS!B7676,DATOS!B7676,CALCULOS_ENER!C7676)</f>
        <v>0</v>
      </c>
      <c r="F7676">
        <f t="shared" si="119"/>
        <v>0</v>
      </c>
    </row>
    <row r="7677" spans="1:6" x14ac:dyDescent="0.25">
      <c r="A7677">
        <f>IF(DATOS!E7677-DATOS!A7677&gt;0,DATOS!A7677,DATOS!E7677)</f>
        <v>0</v>
      </c>
      <c r="B7677">
        <f>IF(DATOS!E7677-DATOS!A7677&gt;0,0,DATOS!A7677-DATOS!E7677)</f>
        <v>0.66691815103350682</v>
      </c>
      <c r="C7677">
        <f>IF(DATOS!E7677-DATOS!A7677&gt;0,DATOS!E7677-DATOS!A7677,0)</f>
        <v>0</v>
      </c>
      <c r="E7677">
        <f>IF(C7677&gt;DATOS!B7677,DATOS!B7677,CALCULOS_ENER!C7677)</f>
        <v>0</v>
      </c>
      <c r="F7677">
        <f t="shared" si="119"/>
        <v>0</v>
      </c>
    </row>
    <row r="7678" spans="1:6" x14ac:dyDescent="0.25">
      <c r="A7678">
        <f>IF(DATOS!E7678-DATOS!A7678&gt;0,DATOS!A7678,DATOS!E7678)</f>
        <v>0</v>
      </c>
      <c r="B7678">
        <f>IF(DATOS!E7678-DATOS!A7678&gt;0,0,DATOS!A7678-DATOS!E7678)</f>
        <v>0.74472408613911223</v>
      </c>
      <c r="C7678">
        <f>IF(DATOS!E7678-DATOS!A7678&gt;0,DATOS!E7678-DATOS!A7678,0)</f>
        <v>0</v>
      </c>
      <c r="E7678">
        <f>IF(C7678&gt;DATOS!B7678,DATOS!B7678,CALCULOS_ENER!C7678)</f>
        <v>0</v>
      </c>
      <c r="F7678">
        <f t="shared" si="119"/>
        <v>0</v>
      </c>
    </row>
    <row r="7679" spans="1:6" x14ac:dyDescent="0.25">
      <c r="A7679">
        <f>IF(DATOS!E7679-DATOS!A7679&gt;0,DATOS!A7679,DATOS!E7679)</f>
        <v>0</v>
      </c>
      <c r="B7679">
        <f>IF(DATOS!E7679-DATOS!A7679&gt;0,0,DATOS!A7679-DATOS!E7679)</f>
        <v>0.90033610026695232</v>
      </c>
      <c r="C7679">
        <f>IF(DATOS!E7679-DATOS!A7679&gt;0,DATOS!E7679-DATOS!A7679,0)</f>
        <v>0</v>
      </c>
      <c r="E7679">
        <f>IF(C7679&gt;DATOS!B7679,DATOS!B7679,CALCULOS_ENER!C7679)</f>
        <v>0</v>
      </c>
      <c r="F7679">
        <f t="shared" si="119"/>
        <v>0</v>
      </c>
    </row>
    <row r="7680" spans="1:6" x14ac:dyDescent="0.25">
      <c r="A7680">
        <f>IF(DATOS!E7680-DATOS!A7680&gt;0,DATOS!A7680,DATOS!E7680)</f>
        <v>0</v>
      </c>
      <c r="B7680">
        <f>IF(DATOS!E7680-DATOS!A7680&gt;0,0,DATOS!A7680-DATOS!E7680)</f>
        <v>0.90033610026695232</v>
      </c>
      <c r="C7680">
        <f>IF(DATOS!E7680-DATOS!A7680&gt;0,DATOS!E7680-DATOS!A7680,0)</f>
        <v>0</v>
      </c>
      <c r="E7680">
        <f>IF(C7680&gt;DATOS!B7680,DATOS!B7680,CALCULOS_ENER!C7680)</f>
        <v>0</v>
      </c>
      <c r="F7680">
        <f t="shared" si="119"/>
        <v>0</v>
      </c>
    </row>
    <row r="7681" spans="1:6" x14ac:dyDescent="0.25">
      <c r="A7681">
        <f>IF(DATOS!E7681-DATOS!A7681&gt;0,DATOS!A7681,DATOS!E7681)</f>
        <v>0</v>
      </c>
      <c r="B7681">
        <f>IF(DATOS!E7681-DATOS!A7681&gt;0,0,DATOS!A7681-DATOS!E7681)</f>
        <v>0.68358628720018022</v>
      </c>
      <c r="C7681">
        <f>IF(DATOS!E7681-DATOS!A7681&gt;0,DATOS!E7681-DATOS!A7681,0)</f>
        <v>0</v>
      </c>
      <c r="E7681">
        <f>IF(C7681&gt;DATOS!B7681,DATOS!B7681,CALCULOS_ENER!C7681)</f>
        <v>0</v>
      </c>
      <c r="F7681">
        <f t="shared" si="119"/>
        <v>0</v>
      </c>
    </row>
    <row r="7682" spans="1:6" x14ac:dyDescent="0.25">
      <c r="A7682">
        <f>IF(DATOS!E7682-DATOS!A7682&gt;0,DATOS!A7682,DATOS!E7682)</f>
        <v>0</v>
      </c>
      <c r="B7682">
        <f>IF(DATOS!E7682-DATOS!A7682&gt;0,0,DATOS!A7682-DATOS!E7682)</f>
        <v>0.42571287299125177</v>
      </c>
      <c r="C7682">
        <f>IF(DATOS!E7682-DATOS!A7682&gt;0,DATOS!E7682-DATOS!A7682,0)</f>
        <v>0</v>
      </c>
      <c r="E7682">
        <f>IF(C7682&gt;DATOS!B7682,DATOS!B7682,CALCULOS_ENER!C7682)</f>
        <v>0</v>
      </c>
      <c r="F7682">
        <f t="shared" si="119"/>
        <v>0</v>
      </c>
    </row>
    <row r="7683" spans="1:6" x14ac:dyDescent="0.25">
      <c r="A7683">
        <f>IF(DATOS!E7683-DATOS!A7683&gt;0,DATOS!A7683,DATOS!E7683)</f>
        <v>0</v>
      </c>
      <c r="B7683">
        <f>IF(DATOS!E7683-DATOS!A7683&gt;0,0,DATOS!A7683-DATOS!E7683)</f>
        <v>7.9028362954469397E-2</v>
      </c>
      <c r="C7683">
        <f>IF(DATOS!E7683-DATOS!A7683&gt;0,DATOS!E7683-DATOS!A7683,0)</f>
        <v>0</v>
      </c>
      <c r="E7683">
        <f>IF(C7683&gt;DATOS!B7683,DATOS!B7683,CALCULOS_ENER!C7683)</f>
        <v>0</v>
      </c>
      <c r="F7683">
        <f t="shared" ref="F7683:F7746" si="120">C7683-E7683</f>
        <v>0</v>
      </c>
    </row>
    <row r="7684" spans="1:6" x14ac:dyDescent="0.25">
      <c r="A7684">
        <f>IF(DATOS!E7684-DATOS!A7684&gt;0,DATOS!A7684,DATOS!E7684)</f>
        <v>0</v>
      </c>
      <c r="B7684">
        <f>IF(DATOS!E7684-DATOS!A7684&gt;0,0,DATOS!A7684-DATOS!E7684)</f>
        <v>7.9028362954469397E-2</v>
      </c>
      <c r="C7684">
        <f>IF(DATOS!E7684-DATOS!A7684&gt;0,DATOS!E7684-DATOS!A7684,0)</f>
        <v>0</v>
      </c>
      <c r="E7684">
        <f>IF(C7684&gt;DATOS!B7684,DATOS!B7684,CALCULOS_ENER!C7684)</f>
        <v>0</v>
      </c>
      <c r="F7684">
        <f t="shared" si="120"/>
        <v>0</v>
      </c>
    </row>
    <row r="7685" spans="1:6" x14ac:dyDescent="0.25">
      <c r="A7685">
        <f>IF(DATOS!E7685-DATOS!A7685&gt;0,DATOS!A7685,DATOS!E7685)</f>
        <v>0</v>
      </c>
      <c r="B7685">
        <f>IF(DATOS!E7685-DATOS!A7685&gt;0,0,DATOS!A7685-DATOS!E7685)</f>
        <v>7.9028362954469397E-2</v>
      </c>
      <c r="C7685">
        <f>IF(DATOS!E7685-DATOS!A7685&gt;0,DATOS!E7685-DATOS!A7685,0)</f>
        <v>0</v>
      </c>
      <c r="E7685">
        <f>IF(C7685&gt;DATOS!B7685,DATOS!B7685,CALCULOS_ENER!C7685)</f>
        <v>0</v>
      </c>
      <c r="F7685">
        <f t="shared" si="120"/>
        <v>0</v>
      </c>
    </row>
    <row r="7686" spans="1:6" x14ac:dyDescent="0.25">
      <c r="A7686">
        <f>IF(DATOS!E7686-DATOS!A7686&gt;0,DATOS!A7686,DATOS!E7686)</f>
        <v>0</v>
      </c>
      <c r="B7686">
        <f>IF(DATOS!E7686-DATOS!A7686&gt;0,0,DATOS!A7686-DATOS!E7686)</f>
        <v>7.9028362954469397E-2</v>
      </c>
      <c r="C7686">
        <f>IF(DATOS!E7686-DATOS!A7686&gt;0,DATOS!E7686-DATOS!A7686,0)</f>
        <v>0</v>
      </c>
      <c r="E7686">
        <f>IF(C7686&gt;DATOS!B7686,DATOS!B7686,CALCULOS_ENER!C7686)</f>
        <v>0</v>
      </c>
      <c r="F7686">
        <f t="shared" si="120"/>
        <v>0</v>
      </c>
    </row>
    <row r="7687" spans="1:6" x14ac:dyDescent="0.25">
      <c r="A7687">
        <f>IF(DATOS!E7687-DATOS!A7687&gt;0,DATOS!A7687,DATOS!E7687)</f>
        <v>0</v>
      </c>
      <c r="B7687">
        <f>IF(DATOS!E7687-DATOS!A7687&gt;0,0,DATOS!A7687-DATOS!E7687)</f>
        <v>8.3919801349476159E-2</v>
      </c>
      <c r="C7687">
        <f>IF(DATOS!E7687-DATOS!A7687&gt;0,DATOS!E7687-DATOS!A7687,0)</f>
        <v>0</v>
      </c>
      <c r="E7687">
        <f>IF(C7687&gt;DATOS!B7687,DATOS!B7687,CALCULOS_ENER!C7687)</f>
        <v>0</v>
      </c>
      <c r="F7687">
        <f t="shared" si="120"/>
        <v>0</v>
      </c>
    </row>
    <row r="7688" spans="1:6" x14ac:dyDescent="0.25">
      <c r="A7688">
        <f>IF(DATOS!E7688-DATOS!A7688&gt;0,DATOS!A7688,DATOS!E7688)</f>
        <v>0</v>
      </c>
      <c r="B7688">
        <f>IF(DATOS!E7688-DATOS!A7688&gt;0,0,DATOS!A7688-DATOS!E7688)</f>
        <v>0.19229449200791837</v>
      </c>
      <c r="C7688">
        <f>IF(DATOS!E7688-DATOS!A7688&gt;0,DATOS!E7688-DATOS!A7688,0)</f>
        <v>0</v>
      </c>
      <c r="E7688">
        <f>IF(C7688&gt;DATOS!B7688,DATOS!B7688,CALCULOS_ENER!C7688)</f>
        <v>0</v>
      </c>
      <c r="F7688">
        <f t="shared" si="120"/>
        <v>0</v>
      </c>
    </row>
    <row r="7689" spans="1:6" x14ac:dyDescent="0.25">
      <c r="A7689">
        <f>IF(DATOS!E7689-DATOS!A7689&gt;0,DATOS!A7689,DATOS!E7689)</f>
        <v>0</v>
      </c>
      <c r="B7689">
        <f>IF(DATOS!E7689-DATOS!A7689&gt;0,0,DATOS!A7689-DATOS!E7689)</f>
        <v>0.35569397886119736</v>
      </c>
      <c r="C7689">
        <f>IF(DATOS!E7689-DATOS!A7689&gt;0,DATOS!E7689-DATOS!A7689,0)</f>
        <v>0</v>
      </c>
      <c r="E7689">
        <f>IF(C7689&gt;DATOS!B7689,DATOS!B7689,CALCULOS_ENER!C7689)</f>
        <v>0</v>
      </c>
      <c r="F7689">
        <f t="shared" si="120"/>
        <v>0</v>
      </c>
    </row>
    <row r="7690" spans="1:6" x14ac:dyDescent="0.25">
      <c r="A7690">
        <f>IF(DATOS!E7690-DATOS!A7690&gt;0,DATOS!A7690,DATOS!E7690)</f>
        <v>0</v>
      </c>
      <c r="B7690">
        <f>IF(DATOS!E7690-DATOS!A7690&gt;0,0,DATOS!A7690-DATOS!E7690)</f>
        <v>0.43349991396680282</v>
      </c>
      <c r="C7690">
        <f>IF(DATOS!E7690-DATOS!A7690&gt;0,DATOS!E7690-DATOS!A7690,0)</f>
        <v>0</v>
      </c>
      <c r="E7690">
        <f>IF(C7690&gt;DATOS!B7690,DATOS!B7690,CALCULOS_ENER!C7690)</f>
        <v>0</v>
      </c>
      <c r="F7690">
        <f t="shared" si="120"/>
        <v>0</v>
      </c>
    </row>
    <row r="7691" spans="1:6" x14ac:dyDescent="0.25">
      <c r="A7691">
        <f>IF(DATOS!E7691-DATOS!A7691&gt;0,DATOS!A7691,DATOS!E7691)</f>
        <v>3.6090000000000004E-2</v>
      </c>
      <c r="B7691">
        <f>IF(DATOS!E7691-DATOS!A7691&gt;0,0,DATOS!A7691-DATOS!E7691)</f>
        <v>0.33627211502787069</v>
      </c>
      <c r="C7691">
        <f>IF(DATOS!E7691-DATOS!A7691&gt;0,DATOS!E7691-DATOS!A7691,0)</f>
        <v>0</v>
      </c>
      <c r="E7691">
        <f>IF(C7691&gt;DATOS!B7691,DATOS!B7691,CALCULOS_ENER!C7691)</f>
        <v>0</v>
      </c>
      <c r="F7691">
        <f t="shared" si="120"/>
        <v>0</v>
      </c>
    </row>
    <row r="7692" spans="1:6" x14ac:dyDescent="0.25">
      <c r="A7692">
        <f>IF(DATOS!E7692-DATOS!A7692&gt;0,DATOS!A7692,DATOS!E7692)</f>
        <v>9.828000000000002E-2</v>
      </c>
      <c r="B7692">
        <f>IF(DATOS!E7692-DATOS!A7692&gt;0,0,DATOS!A7692-DATOS!E7692)</f>
        <v>0.24962679396901699</v>
      </c>
      <c r="C7692">
        <f>IF(DATOS!E7692-DATOS!A7692&gt;0,DATOS!E7692-DATOS!A7692,0)</f>
        <v>0</v>
      </c>
      <c r="E7692">
        <f>IF(C7692&gt;DATOS!B7692,DATOS!B7692,CALCULOS_ENER!C7692)</f>
        <v>0</v>
      </c>
      <c r="F7692">
        <f t="shared" si="120"/>
        <v>0</v>
      </c>
    </row>
    <row r="7693" spans="1:6" x14ac:dyDescent="0.25">
      <c r="A7693">
        <f>IF(DATOS!E7693-DATOS!A7693&gt;0,DATOS!A7693,DATOS!E7693)</f>
        <v>4.8930000000000001E-2</v>
      </c>
      <c r="B7693">
        <f>IF(DATOS!E7693-DATOS!A7693&gt;0,0,DATOS!A7693-DATOS!E7693)</f>
        <v>0.28674906148127544</v>
      </c>
      <c r="C7693">
        <f>IF(DATOS!E7693-DATOS!A7693&gt;0,DATOS!E7693-DATOS!A7693,0)</f>
        <v>0</v>
      </c>
      <c r="E7693">
        <f>IF(C7693&gt;DATOS!B7693,DATOS!B7693,CALCULOS_ENER!C7693)</f>
        <v>0</v>
      </c>
      <c r="F7693">
        <f t="shared" si="120"/>
        <v>0</v>
      </c>
    </row>
    <row r="7694" spans="1:6" x14ac:dyDescent="0.25">
      <c r="A7694">
        <f>IF(DATOS!E7694-DATOS!A7694&gt;0,DATOS!A7694,DATOS!E7694)</f>
        <v>0.15080000000000002</v>
      </c>
      <c r="B7694">
        <f>IF(DATOS!E7694-DATOS!A7694&gt;0,0,DATOS!A7694-DATOS!E7694)</f>
        <v>0.18487906148127545</v>
      </c>
      <c r="C7694">
        <f>IF(DATOS!E7694-DATOS!A7694&gt;0,DATOS!E7694-DATOS!A7694,0)</f>
        <v>0</v>
      </c>
      <c r="E7694">
        <f>IF(C7694&gt;DATOS!B7694,DATOS!B7694,CALCULOS_ENER!C7694)</f>
        <v>0</v>
      </c>
      <c r="F7694">
        <f t="shared" si="120"/>
        <v>0</v>
      </c>
    </row>
    <row r="7695" spans="1:6" x14ac:dyDescent="0.25">
      <c r="A7695">
        <f>IF(DATOS!E7695-DATOS!A7695&gt;0,DATOS!A7695,DATOS!E7695)</f>
        <v>0.10901000000000002</v>
      </c>
      <c r="B7695">
        <f>IF(DATOS!E7695-DATOS!A7695&gt;0,0,DATOS!A7695-DATOS!E7695)</f>
        <v>0.25112438254012925</v>
      </c>
      <c r="C7695">
        <f>IF(DATOS!E7695-DATOS!A7695&gt;0,DATOS!E7695-DATOS!A7695,0)</f>
        <v>0</v>
      </c>
      <c r="E7695">
        <f>IF(C7695&gt;DATOS!B7695,DATOS!B7695,CALCULOS_ENER!C7695)</f>
        <v>0</v>
      </c>
      <c r="F7695">
        <f t="shared" si="120"/>
        <v>0</v>
      </c>
    </row>
    <row r="7696" spans="1:6" x14ac:dyDescent="0.25">
      <c r="A7696">
        <f>IF(DATOS!E7696-DATOS!A7696&gt;0,DATOS!A7696,DATOS!E7696)</f>
        <v>1.8620000000000001E-2</v>
      </c>
      <c r="B7696">
        <f>IF(DATOS!E7696-DATOS!A7696&gt;0,0,DATOS!A7696-DATOS!E7696)</f>
        <v>0.34151438254012928</v>
      </c>
      <c r="C7696">
        <f>IF(DATOS!E7696-DATOS!A7696&gt;0,DATOS!E7696-DATOS!A7696,0)</f>
        <v>0</v>
      </c>
      <c r="E7696">
        <f>IF(C7696&gt;DATOS!B7696,DATOS!B7696,CALCULOS_ENER!C7696)</f>
        <v>0</v>
      </c>
      <c r="F7696">
        <f t="shared" si="120"/>
        <v>0</v>
      </c>
    </row>
    <row r="7697" spans="1:6" x14ac:dyDescent="0.25">
      <c r="A7697">
        <f>IF(DATOS!E7697-DATOS!A7697&gt;0,DATOS!A7697,DATOS!E7697)</f>
        <v>1.779E-2</v>
      </c>
      <c r="B7697">
        <f>IF(DATOS!E7697-DATOS!A7697&gt;0,0,DATOS!A7697-DATOS!E7697)</f>
        <v>0.34234438254012933</v>
      </c>
      <c r="C7697">
        <f>IF(DATOS!E7697-DATOS!A7697&gt;0,DATOS!E7697-DATOS!A7697,0)</f>
        <v>0</v>
      </c>
      <c r="E7697">
        <f>IF(C7697&gt;DATOS!B7697,DATOS!B7697,CALCULOS_ENER!C7697)</f>
        <v>0</v>
      </c>
      <c r="F7697">
        <f t="shared" si="120"/>
        <v>0</v>
      </c>
    </row>
    <row r="7698" spans="1:6" x14ac:dyDescent="0.25">
      <c r="A7698">
        <f>IF(DATOS!E7698-DATOS!A7698&gt;0,DATOS!A7698,DATOS!E7698)</f>
        <v>5.0899999999999999E-3</v>
      </c>
      <c r="B7698">
        <f>IF(DATOS!E7698-DATOS!A7698&gt;0,0,DATOS!A7698-DATOS!E7698)</f>
        <v>0.36727211502787072</v>
      </c>
      <c r="C7698">
        <f>IF(DATOS!E7698-DATOS!A7698&gt;0,DATOS!E7698-DATOS!A7698,0)</f>
        <v>0</v>
      </c>
      <c r="E7698">
        <f>IF(C7698&gt;DATOS!B7698,DATOS!B7698,CALCULOS_ENER!C7698)</f>
        <v>0</v>
      </c>
      <c r="F7698">
        <f t="shared" si="120"/>
        <v>0</v>
      </c>
    </row>
    <row r="7699" spans="1:6" x14ac:dyDescent="0.25">
      <c r="A7699">
        <f>IF(DATOS!E7699-DATOS!A7699&gt;0,DATOS!A7699,DATOS!E7699)</f>
        <v>4.0199999999999993E-3</v>
      </c>
      <c r="B7699">
        <f>IF(DATOS!E7699-DATOS!A7699&gt;0,0,DATOS!A7699-DATOS!E7699)</f>
        <v>0.36834211502787068</v>
      </c>
      <c r="C7699">
        <f>IF(DATOS!E7699-DATOS!A7699&gt;0,DATOS!E7699-DATOS!A7699,0)</f>
        <v>0</v>
      </c>
      <c r="E7699">
        <f>IF(C7699&gt;DATOS!B7699,DATOS!B7699,CALCULOS_ENER!C7699)</f>
        <v>0</v>
      </c>
      <c r="F7699">
        <f t="shared" si="120"/>
        <v>0</v>
      </c>
    </row>
    <row r="7700" spans="1:6" x14ac:dyDescent="0.25">
      <c r="A7700">
        <f>IF(DATOS!E7700-DATOS!A7700&gt;0,DATOS!A7700,DATOS!E7700)</f>
        <v>0</v>
      </c>
      <c r="B7700">
        <f>IF(DATOS!E7700-DATOS!A7700&gt;0,0,DATOS!A7700-DATOS!E7700)</f>
        <v>0.47462308335907144</v>
      </c>
      <c r="C7700">
        <f>IF(DATOS!E7700-DATOS!A7700&gt;0,DATOS!E7700-DATOS!A7700,0)</f>
        <v>0</v>
      </c>
      <c r="E7700">
        <f>IF(C7700&gt;DATOS!B7700,DATOS!B7700,CALCULOS_ENER!C7700)</f>
        <v>0</v>
      </c>
      <c r="F7700">
        <f t="shared" si="120"/>
        <v>0</v>
      </c>
    </row>
    <row r="7701" spans="1:6" x14ac:dyDescent="0.25">
      <c r="A7701">
        <f>IF(DATOS!E7701-DATOS!A7701&gt;0,DATOS!A7701,DATOS!E7701)</f>
        <v>0</v>
      </c>
      <c r="B7701">
        <f>IF(DATOS!E7701-DATOS!A7701&gt;0,0,DATOS!A7701-DATOS!E7701)</f>
        <v>0.66691815103350682</v>
      </c>
      <c r="C7701">
        <f>IF(DATOS!E7701-DATOS!A7701&gt;0,DATOS!E7701-DATOS!A7701,0)</f>
        <v>0</v>
      </c>
      <c r="E7701">
        <f>IF(C7701&gt;DATOS!B7701,DATOS!B7701,CALCULOS_ENER!C7701)</f>
        <v>0</v>
      </c>
      <c r="F7701">
        <f t="shared" si="120"/>
        <v>0</v>
      </c>
    </row>
    <row r="7702" spans="1:6" x14ac:dyDescent="0.25">
      <c r="A7702">
        <f>IF(DATOS!E7702-DATOS!A7702&gt;0,DATOS!A7702,DATOS!E7702)</f>
        <v>0</v>
      </c>
      <c r="B7702">
        <f>IF(DATOS!E7702-DATOS!A7702&gt;0,0,DATOS!A7702-DATOS!E7702)</f>
        <v>0.74472408613911223</v>
      </c>
      <c r="C7702">
        <f>IF(DATOS!E7702-DATOS!A7702&gt;0,DATOS!E7702-DATOS!A7702,0)</f>
        <v>0</v>
      </c>
      <c r="E7702">
        <f>IF(C7702&gt;DATOS!B7702,DATOS!B7702,CALCULOS_ENER!C7702)</f>
        <v>0</v>
      </c>
      <c r="F7702">
        <f t="shared" si="120"/>
        <v>0</v>
      </c>
    </row>
    <row r="7703" spans="1:6" x14ac:dyDescent="0.25">
      <c r="A7703">
        <f>IF(DATOS!E7703-DATOS!A7703&gt;0,DATOS!A7703,DATOS!E7703)</f>
        <v>0</v>
      </c>
      <c r="B7703">
        <f>IF(DATOS!E7703-DATOS!A7703&gt;0,0,DATOS!A7703-DATOS!E7703)</f>
        <v>0.90033610026695232</v>
      </c>
      <c r="C7703">
        <f>IF(DATOS!E7703-DATOS!A7703&gt;0,DATOS!E7703-DATOS!A7703,0)</f>
        <v>0</v>
      </c>
      <c r="E7703">
        <f>IF(C7703&gt;DATOS!B7703,DATOS!B7703,CALCULOS_ENER!C7703)</f>
        <v>0</v>
      </c>
      <c r="F7703">
        <f t="shared" si="120"/>
        <v>0</v>
      </c>
    </row>
    <row r="7704" spans="1:6" x14ac:dyDescent="0.25">
      <c r="A7704">
        <f>IF(DATOS!E7704-DATOS!A7704&gt;0,DATOS!A7704,DATOS!E7704)</f>
        <v>0</v>
      </c>
      <c r="B7704">
        <f>IF(DATOS!E7704-DATOS!A7704&gt;0,0,DATOS!A7704-DATOS!E7704)</f>
        <v>0.90033610026695232</v>
      </c>
      <c r="C7704">
        <f>IF(DATOS!E7704-DATOS!A7704&gt;0,DATOS!E7704-DATOS!A7704,0)</f>
        <v>0</v>
      </c>
      <c r="E7704">
        <f>IF(C7704&gt;DATOS!B7704,DATOS!B7704,CALCULOS_ENER!C7704)</f>
        <v>0</v>
      </c>
      <c r="F7704">
        <f t="shared" si="120"/>
        <v>0</v>
      </c>
    </row>
    <row r="7705" spans="1:6" x14ac:dyDescent="0.25">
      <c r="A7705">
        <f>IF(DATOS!E7705-DATOS!A7705&gt;0,DATOS!A7705,DATOS!E7705)</f>
        <v>0</v>
      </c>
      <c r="B7705">
        <f>IF(DATOS!E7705-DATOS!A7705&gt;0,0,DATOS!A7705-DATOS!E7705)</f>
        <v>0.68358628720018022</v>
      </c>
      <c r="C7705">
        <f>IF(DATOS!E7705-DATOS!A7705&gt;0,DATOS!E7705-DATOS!A7705,0)</f>
        <v>0</v>
      </c>
      <c r="E7705">
        <f>IF(C7705&gt;DATOS!B7705,DATOS!B7705,CALCULOS_ENER!C7705)</f>
        <v>0</v>
      </c>
      <c r="F7705">
        <f t="shared" si="120"/>
        <v>0</v>
      </c>
    </row>
    <row r="7706" spans="1:6" x14ac:dyDescent="0.25">
      <c r="A7706">
        <f>IF(DATOS!E7706-DATOS!A7706&gt;0,DATOS!A7706,DATOS!E7706)</f>
        <v>0</v>
      </c>
      <c r="B7706">
        <f>IF(DATOS!E7706-DATOS!A7706&gt;0,0,DATOS!A7706-DATOS!E7706)</f>
        <v>0.42571287299125177</v>
      </c>
      <c r="C7706">
        <f>IF(DATOS!E7706-DATOS!A7706&gt;0,DATOS!E7706-DATOS!A7706,0)</f>
        <v>0</v>
      </c>
      <c r="E7706">
        <f>IF(C7706&gt;DATOS!B7706,DATOS!B7706,CALCULOS_ENER!C7706)</f>
        <v>0</v>
      </c>
      <c r="F7706">
        <f t="shared" si="120"/>
        <v>0</v>
      </c>
    </row>
    <row r="7707" spans="1:6" x14ac:dyDescent="0.25">
      <c r="A7707">
        <f>IF(DATOS!E7707-DATOS!A7707&gt;0,DATOS!A7707,DATOS!E7707)</f>
        <v>0</v>
      </c>
      <c r="B7707">
        <f>IF(DATOS!E7707-DATOS!A7707&gt;0,0,DATOS!A7707-DATOS!E7707)</f>
        <v>7.9028362954469397E-2</v>
      </c>
      <c r="C7707">
        <f>IF(DATOS!E7707-DATOS!A7707&gt;0,DATOS!E7707-DATOS!A7707,0)</f>
        <v>0</v>
      </c>
      <c r="E7707">
        <f>IF(C7707&gt;DATOS!B7707,DATOS!B7707,CALCULOS_ENER!C7707)</f>
        <v>0</v>
      </c>
      <c r="F7707">
        <f t="shared" si="120"/>
        <v>0</v>
      </c>
    </row>
    <row r="7708" spans="1:6" x14ac:dyDescent="0.25">
      <c r="A7708">
        <f>IF(DATOS!E7708-DATOS!A7708&gt;0,DATOS!A7708,DATOS!E7708)</f>
        <v>0</v>
      </c>
      <c r="B7708">
        <f>IF(DATOS!E7708-DATOS!A7708&gt;0,0,DATOS!A7708-DATOS!E7708)</f>
        <v>7.9028362954469397E-2</v>
      </c>
      <c r="C7708">
        <f>IF(DATOS!E7708-DATOS!A7708&gt;0,DATOS!E7708-DATOS!A7708,0)</f>
        <v>0</v>
      </c>
      <c r="E7708">
        <f>IF(C7708&gt;DATOS!B7708,DATOS!B7708,CALCULOS_ENER!C7708)</f>
        <v>0</v>
      </c>
      <c r="F7708">
        <f t="shared" si="120"/>
        <v>0</v>
      </c>
    </row>
    <row r="7709" spans="1:6" x14ac:dyDescent="0.25">
      <c r="A7709">
        <f>IF(DATOS!E7709-DATOS!A7709&gt;0,DATOS!A7709,DATOS!E7709)</f>
        <v>0</v>
      </c>
      <c r="B7709">
        <f>IF(DATOS!E7709-DATOS!A7709&gt;0,0,DATOS!A7709-DATOS!E7709)</f>
        <v>7.9028362954469397E-2</v>
      </c>
      <c r="C7709">
        <f>IF(DATOS!E7709-DATOS!A7709&gt;0,DATOS!E7709-DATOS!A7709,0)</f>
        <v>0</v>
      </c>
      <c r="E7709">
        <f>IF(C7709&gt;DATOS!B7709,DATOS!B7709,CALCULOS_ENER!C7709)</f>
        <v>0</v>
      </c>
      <c r="F7709">
        <f t="shared" si="120"/>
        <v>0</v>
      </c>
    </row>
    <row r="7710" spans="1:6" x14ac:dyDescent="0.25">
      <c r="A7710">
        <f>IF(DATOS!E7710-DATOS!A7710&gt;0,DATOS!A7710,DATOS!E7710)</f>
        <v>0</v>
      </c>
      <c r="B7710">
        <f>IF(DATOS!E7710-DATOS!A7710&gt;0,0,DATOS!A7710-DATOS!E7710)</f>
        <v>7.9028362954469397E-2</v>
      </c>
      <c r="C7710">
        <f>IF(DATOS!E7710-DATOS!A7710&gt;0,DATOS!E7710-DATOS!A7710,0)</f>
        <v>0</v>
      </c>
      <c r="E7710">
        <f>IF(C7710&gt;DATOS!B7710,DATOS!B7710,CALCULOS_ENER!C7710)</f>
        <v>0</v>
      </c>
      <c r="F7710">
        <f t="shared" si="120"/>
        <v>0</v>
      </c>
    </row>
    <row r="7711" spans="1:6" x14ac:dyDescent="0.25">
      <c r="A7711">
        <f>IF(DATOS!E7711-DATOS!A7711&gt;0,DATOS!A7711,DATOS!E7711)</f>
        <v>0</v>
      </c>
      <c r="B7711">
        <f>IF(DATOS!E7711-DATOS!A7711&gt;0,0,DATOS!A7711-DATOS!E7711)</f>
        <v>8.3919801349476159E-2</v>
      </c>
      <c r="C7711">
        <f>IF(DATOS!E7711-DATOS!A7711&gt;0,DATOS!E7711-DATOS!A7711,0)</f>
        <v>0</v>
      </c>
      <c r="E7711">
        <f>IF(C7711&gt;DATOS!B7711,DATOS!B7711,CALCULOS_ENER!C7711)</f>
        <v>0</v>
      </c>
      <c r="F7711">
        <f t="shared" si="120"/>
        <v>0</v>
      </c>
    </row>
    <row r="7712" spans="1:6" x14ac:dyDescent="0.25">
      <c r="A7712">
        <f>IF(DATOS!E7712-DATOS!A7712&gt;0,DATOS!A7712,DATOS!E7712)</f>
        <v>0</v>
      </c>
      <c r="B7712">
        <f>IF(DATOS!E7712-DATOS!A7712&gt;0,0,DATOS!A7712-DATOS!E7712)</f>
        <v>0.19229449200791837</v>
      </c>
      <c r="C7712">
        <f>IF(DATOS!E7712-DATOS!A7712&gt;0,DATOS!E7712-DATOS!A7712,0)</f>
        <v>0</v>
      </c>
      <c r="E7712">
        <f>IF(C7712&gt;DATOS!B7712,DATOS!B7712,CALCULOS_ENER!C7712)</f>
        <v>0</v>
      </c>
      <c r="F7712">
        <f t="shared" si="120"/>
        <v>0</v>
      </c>
    </row>
    <row r="7713" spans="1:6" x14ac:dyDescent="0.25">
      <c r="A7713">
        <f>IF(DATOS!E7713-DATOS!A7713&gt;0,DATOS!A7713,DATOS!E7713)</f>
        <v>0</v>
      </c>
      <c r="B7713">
        <f>IF(DATOS!E7713-DATOS!A7713&gt;0,0,DATOS!A7713-DATOS!E7713)</f>
        <v>0.35569397886119736</v>
      </c>
      <c r="C7713">
        <f>IF(DATOS!E7713-DATOS!A7713&gt;0,DATOS!E7713-DATOS!A7713,0)</f>
        <v>0</v>
      </c>
      <c r="E7713">
        <f>IF(C7713&gt;DATOS!B7713,DATOS!B7713,CALCULOS_ENER!C7713)</f>
        <v>0</v>
      </c>
      <c r="F7713">
        <f t="shared" si="120"/>
        <v>0</v>
      </c>
    </row>
    <row r="7714" spans="1:6" x14ac:dyDescent="0.25">
      <c r="A7714">
        <f>IF(DATOS!E7714-DATOS!A7714&gt;0,DATOS!A7714,DATOS!E7714)</f>
        <v>0</v>
      </c>
      <c r="B7714">
        <f>IF(DATOS!E7714-DATOS!A7714&gt;0,0,DATOS!A7714-DATOS!E7714)</f>
        <v>0.43349991396680282</v>
      </c>
      <c r="C7714">
        <f>IF(DATOS!E7714-DATOS!A7714&gt;0,DATOS!E7714-DATOS!A7714,0)</f>
        <v>0</v>
      </c>
      <c r="E7714">
        <f>IF(C7714&gt;DATOS!B7714,DATOS!B7714,CALCULOS_ENER!C7714)</f>
        <v>0</v>
      </c>
      <c r="F7714">
        <f t="shared" si="120"/>
        <v>0</v>
      </c>
    </row>
    <row r="7715" spans="1:6" x14ac:dyDescent="0.25">
      <c r="A7715">
        <f>IF(DATOS!E7715-DATOS!A7715&gt;0,DATOS!A7715,DATOS!E7715)</f>
        <v>3.4229999999999997E-2</v>
      </c>
      <c r="B7715">
        <f>IF(DATOS!E7715-DATOS!A7715&gt;0,0,DATOS!A7715-DATOS!E7715)</f>
        <v>0.33813211502787072</v>
      </c>
      <c r="C7715">
        <f>IF(DATOS!E7715-DATOS!A7715&gt;0,DATOS!E7715-DATOS!A7715,0)</f>
        <v>0</v>
      </c>
      <c r="E7715">
        <f>IF(C7715&gt;DATOS!B7715,DATOS!B7715,CALCULOS_ENER!C7715)</f>
        <v>0</v>
      </c>
      <c r="F7715">
        <f t="shared" si="120"/>
        <v>0</v>
      </c>
    </row>
    <row r="7716" spans="1:6" x14ac:dyDescent="0.25">
      <c r="A7716">
        <f>IF(DATOS!E7716-DATOS!A7716&gt;0,DATOS!A7716,DATOS!E7716)</f>
        <v>5.1729999999999998E-2</v>
      </c>
      <c r="B7716">
        <f>IF(DATOS!E7716-DATOS!A7716&gt;0,0,DATOS!A7716-DATOS!E7716)</f>
        <v>0.29617679396901703</v>
      </c>
      <c r="C7716">
        <f>IF(DATOS!E7716-DATOS!A7716&gt;0,DATOS!E7716-DATOS!A7716,0)</f>
        <v>0</v>
      </c>
      <c r="E7716">
        <f>IF(C7716&gt;DATOS!B7716,DATOS!B7716,CALCULOS_ENER!C7716)</f>
        <v>0</v>
      </c>
      <c r="F7716">
        <f t="shared" si="120"/>
        <v>0</v>
      </c>
    </row>
    <row r="7717" spans="1:6" x14ac:dyDescent="0.25">
      <c r="A7717">
        <f>IF(DATOS!E7717-DATOS!A7717&gt;0,DATOS!A7717,DATOS!E7717)</f>
        <v>0.20155000000000001</v>
      </c>
      <c r="B7717">
        <f>IF(DATOS!E7717-DATOS!A7717&gt;0,0,DATOS!A7717-DATOS!E7717)</f>
        <v>0.13412906148127546</v>
      </c>
      <c r="C7717">
        <f>IF(DATOS!E7717-DATOS!A7717&gt;0,DATOS!E7717-DATOS!A7717,0)</f>
        <v>0</v>
      </c>
      <c r="E7717">
        <f>IF(C7717&gt;DATOS!B7717,DATOS!B7717,CALCULOS_ENER!C7717)</f>
        <v>0</v>
      </c>
      <c r="F7717">
        <f t="shared" si="120"/>
        <v>0</v>
      </c>
    </row>
    <row r="7718" spans="1:6" x14ac:dyDescent="0.25">
      <c r="A7718">
        <f>IF(DATOS!E7718-DATOS!A7718&gt;0,DATOS!A7718,DATOS!E7718)</f>
        <v>0.13194</v>
      </c>
      <c r="B7718">
        <f>IF(DATOS!E7718-DATOS!A7718&gt;0,0,DATOS!A7718-DATOS!E7718)</f>
        <v>0.20373906148127546</v>
      </c>
      <c r="C7718">
        <f>IF(DATOS!E7718-DATOS!A7718&gt;0,DATOS!E7718-DATOS!A7718,0)</f>
        <v>0</v>
      </c>
      <c r="E7718">
        <f>IF(C7718&gt;DATOS!B7718,DATOS!B7718,CALCULOS_ENER!C7718)</f>
        <v>0</v>
      </c>
      <c r="F7718">
        <f t="shared" si="120"/>
        <v>0</v>
      </c>
    </row>
    <row r="7719" spans="1:6" x14ac:dyDescent="0.25">
      <c r="A7719">
        <f>IF(DATOS!E7719-DATOS!A7719&gt;0,DATOS!A7719,DATOS!E7719)</f>
        <v>0.36013438254012931</v>
      </c>
      <c r="B7719">
        <f>IF(DATOS!E7719-DATOS!A7719&gt;0,0,DATOS!A7719-DATOS!E7719)</f>
        <v>0</v>
      </c>
      <c r="C7719">
        <f>IF(DATOS!E7719-DATOS!A7719&gt;0,DATOS!E7719-DATOS!A7719,0)</f>
        <v>8.1655617459870711E-2</v>
      </c>
      <c r="E7719">
        <f>IF(C7719&gt;DATOS!B7719,DATOS!B7719,CALCULOS_ENER!C7719)</f>
        <v>8.1655617459870711E-2</v>
      </c>
      <c r="F7719">
        <f t="shared" si="120"/>
        <v>0</v>
      </c>
    </row>
    <row r="7720" spans="1:6" x14ac:dyDescent="0.25">
      <c r="A7720">
        <f>IF(DATOS!E7720-DATOS!A7720&gt;0,DATOS!A7720,DATOS!E7720)</f>
        <v>0.24258000000000005</v>
      </c>
      <c r="B7720">
        <f>IF(DATOS!E7720-DATOS!A7720&gt;0,0,DATOS!A7720-DATOS!E7720)</f>
        <v>0.11755438254012926</v>
      </c>
      <c r="C7720">
        <f>IF(DATOS!E7720-DATOS!A7720&gt;0,DATOS!E7720-DATOS!A7720,0)</f>
        <v>0</v>
      </c>
      <c r="E7720">
        <f>IF(C7720&gt;DATOS!B7720,DATOS!B7720,CALCULOS_ENER!C7720)</f>
        <v>0</v>
      </c>
      <c r="F7720">
        <f t="shared" si="120"/>
        <v>0</v>
      </c>
    </row>
    <row r="7721" spans="1:6" x14ac:dyDescent="0.25">
      <c r="A7721">
        <f>IF(DATOS!E7721-DATOS!A7721&gt;0,DATOS!A7721,DATOS!E7721)</f>
        <v>0.13621</v>
      </c>
      <c r="B7721">
        <f>IF(DATOS!E7721-DATOS!A7721&gt;0,0,DATOS!A7721-DATOS!E7721)</f>
        <v>0.22392438254012931</v>
      </c>
      <c r="C7721">
        <f>IF(DATOS!E7721-DATOS!A7721&gt;0,DATOS!E7721-DATOS!A7721,0)</f>
        <v>0</v>
      </c>
      <c r="E7721">
        <f>IF(C7721&gt;DATOS!B7721,DATOS!B7721,CALCULOS_ENER!C7721)</f>
        <v>0</v>
      </c>
      <c r="F7721">
        <f t="shared" si="120"/>
        <v>0</v>
      </c>
    </row>
    <row r="7722" spans="1:6" x14ac:dyDescent="0.25">
      <c r="A7722">
        <f>IF(DATOS!E7722-DATOS!A7722&gt;0,DATOS!A7722,DATOS!E7722)</f>
        <v>7.1499999999999994E-2</v>
      </c>
      <c r="B7722">
        <f>IF(DATOS!E7722-DATOS!A7722&gt;0,0,DATOS!A7722-DATOS!E7722)</f>
        <v>0.30086211502787069</v>
      </c>
      <c r="C7722">
        <f>IF(DATOS!E7722-DATOS!A7722&gt;0,DATOS!E7722-DATOS!A7722,0)</f>
        <v>0</v>
      </c>
      <c r="E7722">
        <f>IF(C7722&gt;DATOS!B7722,DATOS!B7722,CALCULOS_ENER!C7722)</f>
        <v>0</v>
      </c>
      <c r="F7722">
        <f t="shared" si="120"/>
        <v>0</v>
      </c>
    </row>
    <row r="7723" spans="1:6" x14ac:dyDescent="0.25">
      <c r="A7723">
        <f>IF(DATOS!E7723-DATOS!A7723&gt;0,DATOS!A7723,DATOS!E7723)</f>
        <v>8.4499999999999992E-3</v>
      </c>
      <c r="B7723">
        <f>IF(DATOS!E7723-DATOS!A7723&gt;0,0,DATOS!A7723-DATOS!E7723)</f>
        <v>0.36391211502787069</v>
      </c>
      <c r="C7723">
        <f>IF(DATOS!E7723-DATOS!A7723&gt;0,DATOS!E7723-DATOS!A7723,0)</f>
        <v>0</v>
      </c>
      <c r="E7723">
        <f>IF(C7723&gt;DATOS!B7723,DATOS!B7723,CALCULOS_ENER!C7723)</f>
        <v>0</v>
      </c>
      <c r="F7723">
        <f t="shared" si="120"/>
        <v>0</v>
      </c>
    </row>
    <row r="7724" spans="1:6" x14ac:dyDescent="0.25">
      <c r="A7724">
        <f>IF(DATOS!E7724-DATOS!A7724&gt;0,DATOS!A7724,DATOS!E7724)</f>
        <v>0</v>
      </c>
      <c r="B7724">
        <f>IF(DATOS!E7724-DATOS!A7724&gt;0,0,DATOS!A7724-DATOS!E7724)</f>
        <v>0.47462308335907144</v>
      </c>
      <c r="C7724">
        <f>IF(DATOS!E7724-DATOS!A7724&gt;0,DATOS!E7724-DATOS!A7724,0)</f>
        <v>0</v>
      </c>
      <c r="E7724">
        <f>IF(C7724&gt;DATOS!B7724,DATOS!B7724,CALCULOS_ENER!C7724)</f>
        <v>0</v>
      </c>
      <c r="F7724">
        <f t="shared" si="120"/>
        <v>0</v>
      </c>
    </row>
    <row r="7725" spans="1:6" x14ac:dyDescent="0.25">
      <c r="A7725">
        <f>IF(DATOS!E7725-DATOS!A7725&gt;0,DATOS!A7725,DATOS!E7725)</f>
        <v>0</v>
      </c>
      <c r="B7725">
        <f>IF(DATOS!E7725-DATOS!A7725&gt;0,0,DATOS!A7725-DATOS!E7725)</f>
        <v>0.66691815103350682</v>
      </c>
      <c r="C7725">
        <f>IF(DATOS!E7725-DATOS!A7725&gt;0,DATOS!E7725-DATOS!A7725,0)</f>
        <v>0</v>
      </c>
      <c r="E7725">
        <f>IF(C7725&gt;DATOS!B7725,DATOS!B7725,CALCULOS_ENER!C7725)</f>
        <v>0</v>
      </c>
      <c r="F7725">
        <f t="shared" si="120"/>
        <v>0</v>
      </c>
    </row>
    <row r="7726" spans="1:6" x14ac:dyDescent="0.25">
      <c r="A7726">
        <f>IF(DATOS!E7726-DATOS!A7726&gt;0,DATOS!A7726,DATOS!E7726)</f>
        <v>0</v>
      </c>
      <c r="B7726">
        <f>IF(DATOS!E7726-DATOS!A7726&gt;0,0,DATOS!A7726-DATOS!E7726)</f>
        <v>0.74472408613911223</v>
      </c>
      <c r="C7726">
        <f>IF(DATOS!E7726-DATOS!A7726&gt;0,DATOS!E7726-DATOS!A7726,0)</f>
        <v>0</v>
      </c>
      <c r="E7726">
        <f>IF(C7726&gt;DATOS!B7726,DATOS!B7726,CALCULOS_ENER!C7726)</f>
        <v>0</v>
      </c>
      <c r="F7726">
        <f t="shared" si="120"/>
        <v>0</v>
      </c>
    </row>
    <row r="7727" spans="1:6" x14ac:dyDescent="0.25">
      <c r="A7727">
        <f>IF(DATOS!E7727-DATOS!A7727&gt;0,DATOS!A7727,DATOS!E7727)</f>
        <v>0</v>
      </c>
      <c r="B7727">
        <f>IF(DATOS!E7727-DATOS!A7727&gt;0,0,DATOS!A7727-DATOS!E7727)</f>
        <v>0.90033610026695232</v>
      </c>
      <c r="C7727">
        <f>IF(DATOS!E7727-DATOS!A7727&gt;0,DATOS!E7727-DATOS!A7727,0)</f>
        <v>0</v>
      </c>
      <c r="E7727">
        <f>IF(C7727&gt;DATOS!B7727,DATOS!B7727,CALCULOS_ENER!C7727)</f>
        <v>0</v>
      </c>
      <c r="F7727">
        <f t="shared" si="120"/>
        <v>0</v>
      </c>
    </row>
    <row r="7728" spans="1:6" x14ac:dyDescent="0.25">
      <c r="A7728">
        <f>IF(DATOS!E7728-DATOS!A7728&gt;0,DATOS!A7728,DATOS!E7728)</f>
        <v>0</v>
      </c>
      <c r="B7728">
        <f>IF(DATOS!E7728-DATOS!A7728&gt;0,0,DATOS!A7728-DATOS!E7728)</f>
        <v>0.90033610026695232</v>
      </c>
      <c r="C7728">
        <f>IF(DATOS!E7728-DATOS!A7728&gt;0,DATOS!E7728-DATOS!A7728,0)</f>
        <v>0</v>
      </c>
      <c r="E7728">
        <f>IF(C7728&gt;DATOS!B7728,DATOS!B7728,CALCULOS_ENER!C7728)</f>
        <v>0</v>
      </c>
      <c r="F7728">
        <f t="shared" si="120"/>
        <v>0</v>
      </c>
    </row>
    <row r="7729" spans="1:6" x14ac:dyDescent="0.25">
      <c r="A7729">
        <f>IF(DATOS!E7729-DATOS!A7729&gt;0,DATOS!A7729,DATOS!E7729)</f>
        <v>0</v>
      </c>
      <c r="B7729">
        <f>IF(DATOS!E7729-DATOS!A7729&gt;0,0,DATOS!A7729-DATOS!E7729)</f>
        <v>0.68358628720018022</v>
      </c>
      <c r="C7729">
        <f>IF(DATOS!E7729-DATOS!A7729&gt;0,DATOS!E7729-DATOS!A7729,0)</f>
        <v>0</v>
      </c>
      <c r="E7729">
        <f>IF(C7729&gt;DATOS!B7729,DATOS!B7729,CALCULOS_ENER!C7729)</f>
        <v>0</v>
      </c>
      <c r="F7729">
        <f t="shared" si="120"/>
        <v>0</v>
      </c>
    </row>
    <row r="7730" spans="1:6" x14ac:dyDescent="0.25">
      <c r="A7730">
        <f>IF(DATOS!E7730-DATOS!A7730&gt;0,DATOS!A7730,DATOS!E7730)</f>
        <v>0</v>
      </c>
      <c r="B7730">
        <f>IF(DATOS!E7730-DATOS!A7730&gt;0,0,DATOS!A7730-DATOS!E7730)</f>
        <v>0.42571287299125177</v>
      </c>
      <c r="C7730">
        <f>IF(DATOS!E7730-DATOS!A7730&gt;0,DATOS!E7730-DATOS!A7730,0)</f>
        <v>0</v>
      </c>
      <c r="E7730">
        <f>IF(C7730&gt;DATOS!B7730,DATOS!B7730,CALCULOS_ENER!C7730)</f>
        <v>0</v>
      </c>
      <c r="F7730">
        <f t="shared" si="120"/>
        <v>0</v>
      </c>
    </row>
    <row r="7731" spans="1:6" x14ac:dyDescent="0.25">
      <c r="A7731">
        <f>IF(DATOS!E7731-DATOS!A7731&gt;0,DATOS!A7731,DATOS!E7731)</f>
        <v>0</v>
      </c>
      <c r="B7731">
        <f>IF(DATOS!E7731-DATOS!A7731&gt;0,0,DATOS!A7731-DATOS!E7731)</f>
        <v>7.9028362954469397E-2</v>
      </c>
      <c r="C7731">
        <f>IF(DATOS!E7731-DATOS!A7731&gt;0,DATOS!E7731-DATOS!A7731,0)</f>
        <v>0</v>
      </c>
      <c r="E7731">
        <f>IF(C7731&gt;DATOS!B7731,DATOS!B7731,CALCULOS_ENER!C7731)</f>
        <v>0</v>
      </c>
      <c r="F7731">
        <f t="shared" si="120"/>
        <v>0</v>
      </c>
    </row>
    <row r="7732" spans="1:6" x14ac:dyDescent="0.25">
      <c r="A7732">
        <f>IF(DATOS!E7732-DATOS!A7732&gt;0,DATOS!A7732,DATOS!E7732)</f>
        <v>0</v>
      </c>
      <c r="B7732">
        <f>IF(DATOS!E7732-DATOS!A7732&gt;0,0,DATOS!A7732-DATOS!E7732)</f>
        <v>7.9028362954469397E-2</v>
      </c>
      <c r="C7732">
        <f>IF(DATOS!E7732-DATOS!A7732&gt;0,DATOS!E7732-DATOS!A7732,0)</f>
        <v>0</v>
      </c>
      <c r="E7732">
        <f>IF(C7732&gt;DATOS!B7732,DATOS!B7732,CALCULOS_ENER!C7732)</f>
        <v>0</v>
      </c>
      <c r="F7732">
        <f t="shared" si="120"/>
        <v>0</v>
      </c>
    </row>
    <row r="7733" spans="1:6" x14ac:dyDescent="0.25">
      <c r="A7733">
        <f>IF(DATOS!E7733-DATOS!A7733&gt;0,DATOS!A7733,DATOS!E7733)</f>
        <v>0</v>
      </c>
      <c r="B7733">
        <f>IF(DATOS!E7733-DATOS!A7733&gt;0,0,DATOS!A7733-DATOS!E7733)</f>
        <v>7.9028362954469397E-2</v>
      </c>
      <c r="C7733">
        <f>IF(DATOS!E7733-DATOS!A7733&gt;0,DATOS!E7733-DATOS!A7733,0)</f>
        <v>0</v>
      </c>
      <c r="E7733">
        <f>IF(C7733&gt;DATOS!B7733,DATOS!B7733,CALCULOS_ENER!C7733)</f>
        <v>0</v>
      </c>
      <c r="F7733">
        <f t="shared" si="120"/>
        <v>0</v>
      </c>
    </row>
    <row r="7734" spans="1:6" x14ac:dyDescent="0.25">
      <c r="A7734">
        <f>IF(DATOS!E7734-DATOS!A7734&gt;0,DATOS!A7734,DATOS!E7734)</f>
        <v>0</v>
      </c>
      <c r="B7734">
        <f>IF(DATOS!E7734-DATOS!A7734&gt;0,0,DATOS!A7734-DATOS!E7734)</f>
        <v>7.9028362954469397E-2</v>
      </c>
      <c r="C7734">
        <f>IF(DATOS!E7734-DATOS!A7734&gt;0,DATOS!E7734-DATOS!A7734,0)</f>
        <v>0</v>
      </c>
      <c r="E7734">
        <f>IF(C7734&gt;DATOS!B7734,DATOS!B7734,CALCULOS_ENER!C7734)</f>
        <v>0</v>
      </c>
      <c r="F7734">
        <f t="shared" si="120"/>
        <v>0</v>
      </c>
    </row>
    <row r="7735" spans="1:6" x14ac:dyDescent="0.25">
      <c r="A7735">
        <f>IF(DATOS!E7735-DATOS!A7735&gt;0,DATOS!A7735,DATOS!E7735)</f>
        <v>0</v>
      </c>
      <c r="B7735">
        <f>IF(DATOS!E7735-DATOS!A7735&gt;0,0,DATOS!A7735-DATOS!E7735)</f>
        <v>8.3919801349476159E-2</v>
      </c>
      <c r="C7735">
        <f>IF(DATOS!E7735-DATOS!A7735&gt;0,DATOS!E7735-DATOS!A7735,0)</f>
        <v>0</v>
      </c>
      <c r="E7735">
        <f>IF(C7735&gt;DATOS!B7735,DATOS!B7735,CALCULOS_ENER!C7735)</f>
        <v>0</v>
      </c>
      <c r="F7735">
        <f t="shared" si="120"/>
        <v>0</v>
      </c>
    </row>
    <row r="7736" spans="1:6" x14ac:dyDescent="0.25">
      <c r="A7736">
        <f>IF(DATOS!E7736-DATOS!A7736&gt;0,DATOS!A7736,DATOS!E7736)</f>
        <v>0</v>
      </c>
      <c r="B7736">
        <f>IF(DATOS!E7736-DATOS!A7736&gt;0,0,DATOS!A7736-DATOS!E7736)</f>
        <v>0.19229449200791837</v>
      </c>
      <c r="C7736">
        <f>IF(DATOS!E7736-DATOS!A7736&gt;0,DATOS!E7736-DATOS!A7736,0)</f>
        <v>0</v>
      </c>
      <c r="E7736">
        <f>IF(C7736&gt;DATOS!B7736,DATOS!B7736,CALCULOS_ENER!C7736)</f>
        <v>0</v>
      </c>
      <c r="F7736">
        <f t="shared" si="120"/>
        <v>0</v>
      </c>
    </row>
    <row r="7737" spans="1:6" x14ac:dyDescent="0.25">
      <c r="A7737">
        <f>IF(DATOS!E7737-DATOS!A7737&gt;0,DATOS!A7737,DATOS!E7737)</f>
        <v>0</v>
      </c>
      <c r="B7737">
        <f>IF(DATOS!E7737-DATOS!A7737&gt;0,0,DATOS!A7737-DATOS!E7737)</f>
        <v>0.35569397886119736</v>
      </c>
      <c r="C7737">
        <f>IF(DATOS!E7737-DATOS!A7737&gt;0,DATOS!E7737-DATOS!A7737,0)</f>
        <v>0</v>
      </c>
      <c r="E7737">
        <f>IF(C7737&gt;DATOS!B7737,DATOS!B7737,CALCULOS_ENER!C7737)</f>
        <v>0</v>
      </c>
      <c r="F7737">
        <f t="shared" si="120"/>
        <v>0</v>
      </c>
    </row>
    <row r="7738" spans="1:6" x14ac:dyDescent="0.25">
      <c r="A7738">
        <f>IF(DATOS!E7738-DATOS!A7738&gt;0,DATOS!A7738,DATOS!E7738)</f>
        <v>0</v>
      </c>
      <c r="B7738">
        <f>IF(DATOS!E7738-DATOS!A7738&gt;0,0,DATOS!A7738-DATOS!E7738)</f>
        <v>0.43349991396680282</v>
      </c>
      <c r="C7738">
        <f>IF(DATOS!E7738-DATOS!A7738&gt;0,DATOS!E7738-DATOS!A7738,0)</f>
        <v>0</v>
      </c>
      <c r="E7738">
        <f>IF(C7738&gt;DATOS!B7738,DATOS!B7738,CALCULOS_ENER!C7738)</f>
        <v>0</v>
      </c>
      <c r="F7738">
        <f t="shared" si="120"/>
        <v>0</v>
      </c>
    </row>
    <row r="7739" spans="1:6" x14ac:dyDescent="0.25">
      <c r="A7739">
        <f>IF(DATOS!E7739-DATOS!A7739&gt;0,DATOS!A7739,DATOS!E7739)</f>
        <v>3.3890000000000003E-2</v>
      </c>
      <c r="B7739">
        <f>IF(DATOS!E7739-DATOS!A7739&gt;0,0,DATOS!A7739-DATOS!E7739)</f>
        <v>0.33847211502787067</v>
      </c>
      <c r="C7739">
        <f>IF(DATOS!E7739-DATOS!A7739&gt;0,DATOS!E7739-DATOS!A7739,0)</f>
        <v>0</v>
      </c>
      <c r="E7739">
        <f>IF(C7739&gt;DATOS!B7739,DATOS!B7739,CALCULOS_ENER!C7739)</f>
        <v>0</v>
      </c>
      <c r="F7739">
        <f t="shared" si="120"/>
        <v>0</v>
      </c>
    </row>
    <row r="7740" spans="1:6" x14ac:dyDescent="0.25">
      <c r="A7740">
        <f>IF(DATOS!E7740-DATOS!A7740&gt;0,DATOS!A7740,DATOS!E7740)</f>
        <v>0.34790679396901703</v>
      </c>
      <c r="B7740">
        <f>IF(DATOS!E7740-DATOS!A7740&gt;0,0,DATOS!A7740-DATOS!E7740)</f>
        <v>0</v>
      </c>
      <c r="C7740">
        <f>IF(DATOS!E7740-DATOS!A7740&gt;0,DATOS!E7740-DATOS!A7740,0)</f>
        <v>3.7183206030982963E-2</v>
      </c>
      <c r="E7740">
        <f>IF(C7740&gt;DATOS!B7740,DATOS!B7740,CALCULOS_ENER!C7740)</f>
        <v>3.7183206030982963E-2</v>
      </c>
      <c r="F7740">
        <f t="shared" si="120"/>
        <v>0</v>
      </c>
    </row>
    <row r="7741" spans="1:6" x14ac:dyDescent="0.25">
      <c r="A7741">
        <f>IF(DATOS!E7741-DATOS!A7741&gt;0,DATOS!A7741,DATOS!E7741)</f>
        <v>0.33567906148127546</v>
      </c>
      <c r="B7741">
        <f>IF(DATOS!E7741-DATOS!A7741&gt;0,0,DATOS!A7741-DATOS!E7741)</f>
        <v>0</v>
      </c>
      <c r="C7741">
        <f>IF(DATOS!E7741-DATOS!A7741&gt;0,DATOS!E7741-DATOS!A7741,0)</f>
        <v>0.13118093851872453</v>
      </c>
      <c r="E7741">
        <f>IF(C7741&gt;DATOS!B7741,DATOS!B7741,CALCULOS_ENER!C7741)</f>
        <v>0.13118093851872453</v>
      </c>
      <c r="F7741">
        <f t="shared" si="120"/>
        <v>0</v>
      </c>
    </row>
    <row r="7742" spans="1:6" x14ac:dyDescent="0.25">
      <c r="A7742">
        <f>IF(DATOS!E7742-DATOS!A7742&gt;0,DATOS!A7742,DATOS!E7742)</f>
        <v>0.33567906148127546</v>
      </c>
      <c r="B7742">
        <f>IF(DATOS!E7742-DATOS!A7742&gt;0,0,DATOS!A7742-DATOS!E7742)</f>
        <v>0</v>
      </c>
      <c r="C7742">
        <f>IF(DATOS!E7742-DATOS!A7742&gt;0,DATOS!E7742-DATOS!A7742,0)</f>
        <v>9.5760938518724525E-2</v>
      </c>
      <c r="E7742">
        <f>IF(C7742&gt;DATOS!B7742,DATOS!B7742,CALCULOS_ENER!C7742)</f>
        <v>9.5760938518724525E-2</v>
      </c>
      <c r="F7742">
        <f t="shared" si="120"/>
        <v>0</v>
      </c>
    </row>
    <row r="7743" spans="1:6" x14ac:dyDescent="0.25">
      <c r="A7743">
        <f>IF(DATOS!E7743-DATOS!A7743&gt;0,DATOS!A7743,DATOS!E7743)</f>
        <v>0.36013438254012931</v>
      </c>
      <c r="B7743">
        <f>IF(DATOS!E7743-DATOS!A7743&gt;0,0,DATOS!A7743-DATOS!E7743)</f>
        <v>0</v>
      </c>
      <c r="C7743">
        <f>IF(DATOS!E7743-DATOS!A7743&gt;0,DATOS!E7743-DATOS!A7743,0)</f>
        <v>0.23362561745987065</v>
      </c>
      <c r="E7743">
        <f>IF(C7743&gt;DATOS!B7743,DATOS!B7743,CALCULOS_ENER!C7743)</f>
        <v>0.23362561745987065</v>
      </c>
      <c r="F7743">
        <f t="shared" si="120"/>
        <v>0</v>
      </c>
    </row>
    <row r="7744" spans="1:6" x14ac:dyDescent="0.25">
      <c r="A7744">
        <f>IF(DATOS!E7744-DATOS!A7744&gt;0,DATOS!A7744,DATOS!E7744)</f>
        <v>0.36013438254012931</v>
      </c>
      <c r="B7744">
        <f>IF(DATOS!E7744-DATOS!A7744&gt;0,0,DATOS!A7744-DATOS!E7744)</f>
        <v>0</v>
      </c>
      <c r="C7744">
        <f>IF(DATOS!E7744-DATOS!A7744&gt;0,DATOS!E7744-DATOS!A7744,0)</f>
        <v>0.29957561745987071</v>
      </c>
      <c r="E7744">
        <f>IF(C7744&gt;DATOS!B7744,DATOS!B7744,CALCULOS_ENER!C7744)</f>
        <v>0.29957561745987071</v>
      </c>
      <c r="F7744">
        <f t="shared" si="120"/>
        <v>0</v>
      </c>
    </row>
    <row r="7745" spans="1:6" x14ac:dyDescent="0.25">
      <c r="A7745">
        <f>IF(DATOS!E7745-DATOS!A7745&gt;0,DATOS!A7745,DATOS!E7745)</f>
        <v>0.36013438254012931</v>
      </c>
      <c r="B7745">
        <f>IF(DATOS!E7745-DATOS!A7745&gt;0,0,DATOS!A7745-DATOS!E7745)</f>
        <v>0</v>
      </c>
      <c r="C7745">
        <f>IF(DATOS!E7745-DATOS!A7745&gt;0,DATOS!E7745-DATOS!A7745,0)</f>
        <v>0.17851561745987066</v>
      </c>
      <c r="E7745">
        <f>IF(C7745&gt;DATOS!B7745,DATOS!B7745,CALCULOS_ENER!C7745)</f>
        <v>0.17851561745987066</v>
      </c>
      <c r="F7745">
        <f t="shared" si="120"/>
        <v>0</v>
      </c>
    </row>
    <row r="7746" spans="1:6" x14ac:dyDescent="0.25">
      <c r="A7746">
        <f>IF(DATOS!E7746-DATOS!A7746&gt;0,DATOS!A7746,DATOS!E7746)</f>
        <v>0.27347000000000005</v>
      </c>
      <c r="B7746">
        <f>IF(DATOS!E7746-DATOS!A7746&gt;0,0,DATOS!A7746-DATOS!E7746)</f>
        <v>9.8892115027870653E-2</v>
      </c>
      <c r="C7746">
        <f>IF(DATOS!E7746-DATOS!A7746&gt;0,DATOS!E7746-DATOS!A7746,0)</f>
        <v>0</v>
      </c>
      <c r="E7746">
        <f>IF(C7746&gt;DATOS!B7746,DATOS!B7746,CALCULOS_ENER!C7746)</f>
        <v>0</v>
      </c>
      <c r="F7746">
        <f t="shared" si="120"/>
        <v>0</v>
      </c>
    </row>
    <row r="7747" spans="1:6" x14ac:dyDescent="0.25">
      <c r="A7747">
        <f>IF(DATOS!E7747-DATOS!A7747&gt;0,DATOS!A7747,DATOS!E7747)</f>
        <v>8.9499999999999996E-3</v>
      </c>
      <c r="B7747">
        <f>IF(DATOS!E7747-DATOS!A7747&gt;0,0,DATOS!A7747-DATOS!E7747)</f>
        <v>0.36341211502787069</v>
      </c>
      <c r="C7747">
        <f>IF(DATOS!E7747-DATOS!A7747&gt;0,DATOS!E7747-DATOS!A7747,0)</f>
        <v>0</v>
      </c>
      <c r="E7747">
        <f>IF(C7747&gt;DATOS!B7747,DATOS!B7747,CALCULOS_ENER!C7747)</f>
        <v>0</v>
      </c>
      <c r="F7747">
        <f t="shared" ref="F7747:F7810" si="121">C7747-E7747</f>
        <v>0</v>
      </c>
    </row>
    <row r="7748" spans="1:6" x14ac:dyDescent="0.25">
      <c r="A7748">
        <f>IF(DATOS!E7748-DATOS!A7748&gt;0,DATOS!A7748,DATOS!E7748)</f>
        <v>0</v>
      </c>
      <c r="B7748">
        <f>IF(DATOS!E7748-DATOS!A7748&gt;0,0,DATOS!A7748-DATOS!E7748)</f>
        <v>0.47462308335907144</v>
      </c>
      <c r="C7748">
        <f>IF(DATOS!E7748-DATOS!A7748&gt;0,DATOS!E7748-DATOS!A7748,0)</f>
        <v>0</v>
      </c>
      <c r="E7748">
        <f>IF(C7748&gt;DATOS!B7748,DATOS!B7748,CALCULOS_ENER!C7748)</f>
        <v>0</v>
      </c>
      <c r="F7748">
        <f t="shared" si="121"/>
        <v>0</v>
      </c>
    </row>
    <row r="7749" spans="1:6" x14ac:dyDescent="0.25">
      <c r="A7749">
        <f>IF(DATOS!E7749-DATOS!A7749&gt;0,DATOS!A7749,DATOS!E7749)</f>
        <v>0</v>
      </c>
      <c r="B7749">
        <f>IF(DATOS!E7749-DATOS!A7749&gt;0,0,DATOS!A7749-DATOS!E7749)</f>
        <v>0.66691815103350682</v>
      </c>
      <c r="C7749">
        <f>IF(DATOS!E7749-DATOS!A7749&gt;0,DATOS!E7749-DATOS!A7749,0)</f>
        <v>0</v>
      </c>
      <c r="E7749">
        <f>IF(C7749&gt;DATOS!B7749,DATOS!B7749,CALCULOS_ENER!C7749)</f>
        <v>0</v>
      </c>
      <c r="F7749">
        <f t="shared" si="121"/>
        <v>0</v>
      </c>
    </row>
    <row r="7750" spans="1:6" x14ac:dyDescent="0.25">
      <c r="A7750">
        <f>IF(DATOS!E7750-DATOS!A7750&gt;0,DATOS!A7750,DATOS!E7750)</f>
        <v>0</v>
      </c>
      <c r="B7750">
        <f>IF(DATOS!E7750-DATOS!A7750&gt;0,0,DATOS!A7750-DATOS!E7750)</f>
        <v>0.74472408613911223</v>
      </c>
      <c r="C7750">
        <f>IF(DATOS!E7750-DATOS!A7750&gt;0,DATOS!E7750-DATOS!A7750,0)</f>
        <v>0</v>
      </c>
      <c r="E7750">
        <f>IF(C7750&gt;DATOS!B7750,DATOS!B7750,CALCULOS_ENER!C7750)</f>
        <v>0</v>
      </c>
      <c r="F7750">
        <f t="shared" si="121"/>
        <v>0</v>
      </c>
    </row>
    <row r="7751" spans="1:6" x14ac:dyDescent="0.25">
      <c r="A7751">
        <f>IF(DATOS!E7751-DATOS!A7751&gt;0,DATOS!A7751,DATOS!E7751)</f>
        <v>0</v>
      </c>
      <c r="B7751">
        <f>IF(DATOS!E7751-DATOS!A7751&gt;0,0,DATOS!A7751-DATOS!E7751)</f>
        <v>0.90033610026695232</v>
      </c>
      <c r="C7751">
        <f>IF(DATOS!E7751-DATOS!A7751&gt;0,DATOS!E7751-DATOS!A7751,0)</f>
        <v>0</v>
      </c>
      <c r="E7751">
        <f>IF(C7751&gt;DATOS!B7751,DATOS!B7751,CALCULOS_ENER!C7751)</f>
        <v>0</v>
      </c>
      <c r="F7751">
        <f t="shared" si="121"/>
        <v>0</v>
      </c>
    </row>
    <row r="7752" spans="1:6" x14ac:dyDescent="0.25">
      <c r="A7752">
        <f>IF(DATOS!E7752-DATOS!A7752&gt;0,DATOS!A7752,DATOS!E7752)</f>
        <v>0</v>
      </c>
      <c r="B7752">
        <f>IF(DATOS!E7752-DATOS!A7752&gt;0,0,DATOS!A7752-DATOS!E7752)</f>
        <v>0.90033610026695232</v>
      </c>
      <c r="C7752">
        <f>IF(DATOS!E7752-DATOS!A7752&gt;0,DATOS!E7752-DATOS!A7752,0)</f>
        <v>0</v>
      </c>
      <c r="E7752">
        <f>IF(C7752&gt;DATOS!B7752,DATOS!B7752,CALCULOS_ENER!C7752)</f>
        <v>0</v>
      </c>
      <c r="F7752">
        <f t="shared" si="121"/>
        <v>0</v>
      </c>
    </row>
    <row r="7753" spans="1:6" x14ac:dyDescent="0.25">
      <c r="A7753">
        <f>IF(DATOS!E7753-DATOS!A7753&gt;0,DATOS!A7753,DATOS!E7753)</f>
        <v>0</v>
      </c>
      <c r="B7753">
        <f>IF(DATOS!E7753-DATOS!A7753&gt;0,0,DATOS!A7753-DATOS!E7753)</f>
        <v>0.68358628720018022</v>
      </c>
      <c r="C7753">
        <f>IF(DATOS!E7753-DATOS!A7753&gt;0,DATOS!E7753-DATOS!A7753,0)</f>
        <v>0</v>
      </c>
      <c r="E7753">
        <f>IF(C7753&gt;DATOS!B7753,DATOS!B7753,CALCULOS_ENER!C7753)</f>
        <v>0</v>
      </c>
      <c r="F7753">
        <f t="shared" si="121"/>
        <v>0</v>
      </c>
    </row>
    <row r="7754" spans="1:6" x14ac:dyDescent="0.25">
      <c r="A7754">
        <f>IF(DATOS!E7754-DATOS!A7754&gt;0,DATOS!A7754,DATOS!E7754)</f>
        <v>0</v>
      </c>
      <c r="B7754">
        <f>IF(DATOS!E7754-DATOS!A7754&gt;0,0,DATOS!A7754-DATOS!E7754)</f>
        <v>0.42571287299125177</v>
      </c>
      <c r="C7754">
        <f>IF(DATOS!E7754-DATOS!A7754&gt;0,DATOS!E7754-DATOS!A7754,0)</f>
        <v>0</v>
      </c>
      <c r="E7754">
        <f>IF(C7754&gt;DATOS!B7754,DATOS!B7754,CALCULOS_ENER!C7754)</f>
        <v>0</v>
      </c>
      <c r="F7754">
        <f t="shared" si="121"/>
        <v>0</v>
      </c>
    </row>
    <row r="7755" spans="1:6" x14ac:dyDescent="0.25">
      <c r="A7755">
        <f>IF(DATOS!E7755-DATOS!A7755&gt;0,DATOS!A7755,DATOS!E7755)</f>
        <v>0</v>
      </c>
      <c r="B7755">
        <f>IF(DATOS!E7755-DATOS!A7755&gt;0,0,DATOS!A7755-DATOS!E7755)</f>
        <v>7.9028362954469397E-2</v>
      </c>
      <c r="C7755">
        <f>IF(DATOS!E7755-DATOS!A7755&gt;0,DATOS!E7755-DATOS!A7755,0)</f>
        <v>0</v>
      </c>
      <c r="E7755">
        <f>IF(C7755&gt;DATOS!B7755,DATOS!B7755,CALCULOS_ENER!C7755)</f>
        <v>0</v>
      </c>
      <c r="F7755">
        <f t="shared" si="121"/>
        <v>0</v>
      </c>
    </row>
    <row r="7756" spans="1:6" x14ac:dyDescent="0.25">
      <c r="A7756">
        <f>IF(DATOS!E7756-DATOS!A7756&gt;0,DATOS!A7756,DATOS!E7756)</f>
        <v>0</v>
      </c>
      <c r="B7756">
        <f>IF(DATOS!E7756-DATOS!A7756&gt;0,0,DATOS!A7756-DATOS!E7756)</f>
        <v>7.9028362954469397E-2</v>
      </c>
      <c r="C7756">
        <f>IF(DATOS!E7756-DATOS!A7756&gt;0,DATOS!E7756-DATOS!A7756,0)</f>
        <v>0</v>
      </c>
      <c r="E7756">
        <f>IF(C7756&gt;DATOS!B7756,DATOS!B7756,CALCULOS_ENER!C7756)</f>
        <v>0</v>
      </c>
      <c r="F7756">
        <f t="shared" si="121"/>
        <v>0</v>
      </c>
    </row>
    <row r="7757" spans="1:6" x14ac:dyDescent="0.25">
      <c r="A7757">
        <f>IF(DATOS!E7757-DATOS!A7757&gt;0,DATOS!A7757,DATOS!E7757)</f>
        <v>0</v>
      </c>
      <c r="B7757">
        <f>IF(DATOS!E7757-DATOS!A7757&gt;0,0,DATOS!A7757-DATOS!E7757)</f>
        <v>7.9028362954469397E-2</v>
      </c>
      <c r="C7757">
        <f>IF(DATOS!E7757-DATOS!A7757&gt;0,DATOS!E7757-DATOS!A7757,0)</f>
        <v>0</v>
      </c>
      <c r="E7757">
        <f>IF(C7757&gt;DATOS!B7757,DATOS!B7757,CALCULOS_ENER!C7757)</f>
        <v>0</v>
      </c>
      <c r="F7757">
        <f t="shared" si="121"/>
        <v>0</v>
      </c>
    </row>
    <row r="7758" spans="1:6" x14ac:dyDescent="0.25">
      <c r="A7758">
        <f>IF(DATOS!E7758-DATOS!A7758&gt;0,DATOS!A7758,DATOS!E7758)</f>
        <v>0</v>
      </c>
      <c r="B7758">
        <f>IF(DATOS!E7758-DATOS!A7758&gt;0,0,DATOS!A7758-DATOS!E7758)</f>
        <v>7.9028362954469397E-2</v>
      </c>
      <c r="C7758">
        <f>IF(DATOS!E7758-DATOS!A7758&gt;0,DATOS!E7758-DATOS!A7758,0)</f>
        <v>0</v>
      </c>
      <c r="E7758">
        <f>IF(C7758&gt;DATOS!B7758,DATOS!B7758,CALCULOS_ENER!C7758)</f>
        <v>0</v>
      </c>
      <c r="F7758">
        <f t="shared" si="121"/>
        <v>0</v>
      </c>
    </row>
    <row r="7759" spans="1:6" x14ac:dyDescent="0.25">
      <c r="A7759">
        <f>IF(DATOS!E7759-DATOS!A7759&gt;0,DATOS!A7759,DATOS!E7759)</f>
        <v>0</v>
      </c>
      <c r="B7759">
        <f>IF(DATOS!E7759-DATOS!A7759&gt;0,0,DATOS!A7759-DATOS!E7759)</f>
        <v>8.3919801349476159E-2</v>
      </c>
      <c r="C7759">
        <f>IF(DATOS!E7759-DATOS!A7759&gt;0,DATOS!E7759-DATOS!A7759,0)</f>
        <v>0</v>
      </c>
      <c r="E7759">
        <f>IF(C7759&gt;DATOS!B7759,DATOS!B7759,CALCULOS_ENER!C7759)</f>
        <v>0</v>
      </c>
      <c r="F7759">
        <f t="shared" si="121"/>
        <v>0</v>
      </c>
    </row>
    <row r="7760" spans="1:6" x14ac:dyDescent="0.25">
      <c r="A7760">
        <f>IF(DATOS!E7760-DATOS!A7760&gt;0,DATOS!A7760,DATOS!E7760)</f>
        <v>0</v>
      </c>
      <c r="B7760">
        <f>IF(DATOS!E7760-DATOS!A7760&gt;0,0,DATOS!A7760-DATOS!E7760)</f>
        <v>0.19229449200791837</v>
      </c>
      <c r="C7760">
        <f>IF(DATOS!E7760-DATOS!A7760&gt;0,DATOS!E7760-DATOS!A7760,0)</f>
        <v>0</v>
      </c>
      <c r="E7760">
        <f>IF(C7760&gt;DATOS!B7760,DATOS!B7760,CALCULOS_ENER!C7760)</f>
        <v>0</v>
      </c>
      <c r="F7760">
        <f t="shared" si="121"/>
        <v>0</v>
      </c>
    </row>
    <row r="7761" spans="1:6" x14ac:dyDescent="0.25">
      <c r="A7761">
        <f>IF(DATOS!E7761-DATOS!A7761&gt;0,DATOS!A7761,DATOS!E7761)</f>
        <v>0</v>
      </c>
      <c r="B7761">
        <f>IF(DATOS!E7761-DATOS!A7761&gt;0,0,DATOS!A7761-DATOS!E7761)</f>
        <v>0.35569397886119736</v>
      </c>
      <c r="C7761">
        <f>IF(DATOS!E7761-DATOS!A7761&gt;0,DATOS!E7761-DATOS!A7761,0)</f>
        <v>0</v>
      </c>
      <c r="E7761">
        <f>IF(C7761&gt;DATOS!B7761,DATOS!B7761,CALCULOS_ENER!C7761)</f>
        <v>0</v>
      </c>
      <c r="F7761">
        <f t="shared" si="121"/>
        <v>0</v>
      </c>
    </row>
    <row r="7762" spans="1:6" x14ac:dyDescent="0.25">
      <c r="A7762">
        <f>IF(DATOS!E7762-DATOS!A7762&gt;0,DATOS!A7762,DATOS!E7762)</f>
        <v>0</v>
      </c>
      <c r="B7762">
        <f>IF(DATOS!E7762-DATOS!A7762&gt;0,0,DATOS!A7762-DATOS!E7762)</f>
        <v>0.43349991396680282</v>
      </c>
      <c r="C7762">
        <f>IF(DATOS!E7762-DATOS!A7762&gt;0,DATOS!E7762-DATOS!A7762,0)</f>
        <v>0</v>
      </c>
      <c r="E7762">
        <f>IF(C7762&gt;DATOS!B7762,DATOS!B7762,CALCULOS_ENER!C7762)</f>
        <v>0</v>
      </c>
      <c r="F7762">
        <f t="shared" si="121"/>
        <v>0</v>
      </c>
    </row>
    <row r="7763" spans="1:6" x14ac:dyDescent="0.25">
      <c r="A7763">
        <f>IF(DATOS!E7763-DATOS!A7763&gt;0,DATOS!A7763,DATOS!E7763)</f>
        <v>3.4939999999999999E-2</v>
      </c>
      <c r="B7763">
        <f>IF(DATOS!E7763-DATOS!A7763&gt;0,0,DATOS!A7763-DATOS!E7763)</f>
        <v>0.33742211502787067</v>
      </c>
      <c r="C7763">
        <f>IF(DATOS!E7763-DATOS!A7763&gt;0,DATOS!E7763-DATOS!A7763,0)</f>
        <v>0</v>
      </c>
      <c r="E7763">
        <f>IF(C7763&gt;DATOS!B7763,DATOS!B7763,CALCULOS_ENER!C7763)</f>
        <v>0</v>
      </c>
      <c r="F7763">
        <f t="shared" si="121"/>
        <v>0</v>
      </c>
    </row>
    <row r="7764" spans="1:6" x14ac:dyDescent="0.25">
      <c r="A7764">
        <f>IF(DATOS!E7764-DATOS!A7764&gt;0,DATOS!A7764,DATOS!E7764)</f>
        <v>0.24165</v>
      </c>
      <c r="B7764">
        <f>IF(DATOS!E7764-DATOS!A7764&gt;0,0,DATOS!A7764-DATOS!E7764)</f>
        <v>0.10625679396901702</v>
      </c>
      <c r="C7764">
        <f>IF(DATOS!E7764-DATOS!A7764&gt;0,DATOS!E7764-DATOS!A7764,0)</f>
        <v>0</v>
      </c>
      <c r="E7764">
        <f>IF(C7764&gt;DATOS!B7764,DATOS!B7764,CALCULOS_ENER!C7764)</f>
        <v>0</v>
      </c>
      <c r="F7764">
        <f t="shared" si="121"/>
        <v>0</v>
      </c>
    </row>
    <row r="7765" spans="1:6" x14ac:dyDescent="0.25">
      <c r="A7765">
        <f>IF(DATOS!E7765-DATOS!A7765&gt;0,DATOS!A7765,DATOS!E7765)</f>
        <v>0.30226999999999998</v>
      </c>
      <c r="B7765">
        <f>IF(DATOS!E7765-DATOS!A7765&gt;0,0,DATOS!A7765-DATOS!E7765)</f>
        <v>3.3409061481275482E-2</v>
      </c>
      <c r="C7765">
        <f>IF(DATOS!E7765-DATOS!A7765&gt;0,DATOS!E7765-DATOS!A7765,0)</f>
        <v>0</v>
      </c>
      <c r="E7765">
        <f>IF(C7765&gt;DATOS!B7765,DATOS!B7765,CALCULOS_ENER!C7765)</f>
        <v>0</v>
      </c>
      <c r="F7765">
        <f t="shared" si="121"/>
        <v>0</v>
      </c>
    </row>
    <row r="7766" spans="1:6" x14ac:dyDescent="0.25">
      <c r="A7766">
        <f>IF(DATOS!E7766-DATOS!A7766&gt;0,DATOS!A7766,DATOS!E7766)</f>
        <v>0.33567906148127546</v>
      </c>
      <c r="B7766">
        <f>IF(DATOS!E7766-DATOS!A7766&gt;0,0,DATOS!A7766-DATOS!E7766)</f>
        <v>0</v>
      </c>
      <c r="C7766">
        <f>IF(DATOS!E7766-DATOS!A7766&gt;0,DATOS!E7766-DATOS!A7766,0)</f>
        <v>0.14256093851872453</v>
      </c>
      <c r="E7766">
        <f>IF(C7766&gt;DATOS!B7766,DATOS!B7766,CALCULOS_ENER!C7766)</f>
        <v>0.14256093851872453</v>
      </c>
      <c r="F7766">
        <f t="shared" si="121"/>
        <v>0</v>
      </c>
    </row>
    <row r="7767" spans="1:6" x14ac:dyDescent="0.25">
      <c r="A7767">
        <f>IF(DATOS!E7767-DATOS!A7767&gt;0,DATOS!A7767,DATOS!E7767)</f>
        <v>0.36013438254012931</v>
      </c>
      <c r="B7767">
        <f>IF(DATOS!E7767-DATOS!A7767&gt;0,0,DATOS!A7767-DATOS!E7767)</f>
        <v>0</v>
      </c>
      <c r="C7767">
        <f>IF(DATOS!E7767-DATOS!A7767&gt;0,DATOS!E7767-DATOS!A7767,0)</f>
        <v>0.18196561745987072</v>
      </c>
      <c r="E7767">
        <f>IF(C7767&gt;DATOS!B7767,DATOS!B7767,CALCULOS_ENER!C7767)</f>
        <v>0.18196561745987072</v>
      </c>
      <c r="F7767">
        <f t="shared" si="121"/>
        <v>0</v>
      </c>
    </row>
    <row r="7768" spans="1:6" x14ac:dyDescent="0.25">
      <c r="A7768">
        <f>IF(DATOS!E7768-DATOS!A7768&gt;0,DATOS!A7768,DATOS!E7768)</f>
        <v>0.36013438254012931</v>
      </c>
      <c r="B7768">
        <f>IF(DATOS!E7768-DATOS!A7768&gt;0,0,DATOS!A7768-DATOS!E7768)</f>
        <v>0</v>
      </c>
      <c r="C7768">
        <f>IF(DATOS!E7768-DATOS!A7768&gt;0,DATOS!E7768-DATOS!A7768,0)</f>
        <v>0.19445561745987072</v>
      </c>
      <c r="E7768">
        <f>IF(C7768&gt;DATOS!B7768,DATOS!B7768,CALCULOS_ENER!C7768)</f>
        <v>0.19445561745987072</v>
      </c>
      <c r="F7768">
        <f t="shared" si="121"/>
        <v>0</v>
      </c>
    </row>
    <row r="7769" spans="1:6" x14ac:dyDescent="0.25">
      <c r="A7769">
        <f>IF(DATOS!E7769-DATOS!A7769&gt;0,DATOS!A7769,DATOS!E7769)</f>
        <v>0.35838999999999999</v>
      </c>
      <c r="B7769">
        <f>IF(DATOS!E7769-DATOS!A7769&gt;0,0,DATOS!A7769-DATOS!E7769)</f>
        <v>1.7443825401293189E-3</v>
      </c>
      <c r="C7769">
        <f>IF(DATOS!E7769-DATOS!A7769&gt;0,DATOS!E7769-DATOS!A7769,0)</f>
        <v>0</v>
      </c>
      <c r="E7769">
        <f>IF(C7769&gt;DATOS!B7769,DATOS!B7769,CALCULOS_ENER!C7769)</f>
        <v>0</v>
      </c>
      <c r="F7769">
        <f t="shared" si="121"/>
        <v>0</v>
      </c>
    </row>
    <row r="7770" spans="1:6" x14ac:dyDescent="0.25">
      <c r="A7770">
        <f>IF(DATOS!E7770-DATOS!A7770&gt;0,DATOS!A7770,DATOS!E7770)</f>
        <v>0.21543000000000001</v>
      </c>
      <c r="B7770">
        <f>IF(DATOS!E7770-DATOS!A7770&gt;0,0,DATOS!A7770-DATOS!E7770)</f>
        <v>0.15693211502787069</v>
      </c>
      <c r="C7770">
        <f>IF(DATOS!E7770-DATOS!A7770&gt;0,DATOS!E7770-DATOS!A7770,0)</f>
        <v>0</v>
      </c>
      <c r="E7770">
        <f>IF(C7770&gt;DATOS!B7770,DATOS!B7770,CALCULOS_ENER!C7770)</f>
        <v>0</v>
      </c>
      <c r="F7770">
        <f t="shared" si="121"/>
        <v>0</v>
      </c>
    </row>
    <row r="7771" spans="1:6" x14ac:dyDescent="0.25">
      <c r="A7771">
        <f>IF(DATOS!E7771-DATOS!A7771&gt;0,DATOS!A7771,DATOS!E7771)</f>
        <v>3.9900000000000005E-3</v>
      </c>
      <c r="B7771">
        <f>IF(DATOS!E7771-DATOS!A7771&gt;0,0,DATOS!A7771-DATOS!E7771)</f>
        <v>0.36837211502787071</v>
      </c>
      <c r="C7771">
        <f>IF(DATOS!E7771-DATOS!A7771&gt;0,DATOS!E7771-DATOS!A7771,0)</f>
        <v>0</v>
      </c>
      <c r="E7771">
        <f>IF(C7771&gt;DATOS!B7771,DATOS!B7771,CALCULOS_ENER!C7771)</f>
        <v>0</v>
      </c>
      <c r="F7771">
        <f t="shared" si="121"/>
        <v>0</v>
      </c>
    </row>
    <row r="7772" spans="1:6" x14ac:dyDescent="0.25">
      <c r="A7772">
        <f>IF(DATOS!E7772-DATOS!A7772&gt;0,DATOS!A7772,DATOS!E7772)</f>
        <v>0</v>
      </c>
      <c r="B7772">
        <f>IF(DATOS!E7772-DATOS!A7772&gt;0,0,DATOS!A7772-DATOS!E7772)</f>
        <v>0.47462308335907144</v>
      </c>
      <c r="C7772">
        <f>IF(DATOS!E7772-DATOS!A7772&gt;0,DATOS!E7772-DATOS!A7772,0)</f>
        <v>0</v>
      </c>
      <c r="E7772">
        <f>IF(C7772&gt;DATOS!B7772,DATOS!B7772,CALCULOS_ENER!C7772)</f>
        <v>0</v>
      </c>
      <c r="F7772">
        <f t="shared" si="121"/>
        <v>0</v>
      </c>
    </row>
    <row r="7773" spans="1:6" x14ac:dyDescent="0.25">
      <c r="A7773">
        <f>IF(DATOS!E7773-DATOS!A7773&gt;0,DATOS!A7773,DATOS!E7773)</f>
        <v>0</v>
      </c>
      <c r="B7773">
        <f>IF(DATOS!E7773-DATOS!A7773&gt;0,0,DATOS!A7773-DATOS!E7773)</f>
        <v>0.66691815103350682</v>
      </c>
      <c r="C7773">
        <f>IF(DATOS!E7773-DATOS!A7773&gt;0,DATOS!E7773-DATOS!A7773,0)</f>
        <v>0</v>
      </c>
      <c r="E7773">
        <f>IF(C7773&gt;DATOS!B7773,DATOS!B7773,CALCULOS_ENER!C7773)</f>
        <v>0</v>
      </c>
      <c r="F7773">
        <f t="shared" si="121"/>
        <v>0</v>
      </c>
    </row>
    <row r="7774" spans="1:6" x14ac:dyDescent="0.25">
      <c r="A7774">
        <f>IF(DATOS!E7774-DATOS!A7774&gt;0,DATOS!A7774,DATOS!E7774)</f>
        <v>0</v>
      </c>
      <c r="B7774">
        <f>IF(DATOS!E7774-DATOS!A7774&gt;0,0,DATOS!A7774-DATOS!E7774)</f>
        <v>0.74472408613911223</v>
      </c>
      <c r="C7774">
        <f>IF(DATOS!E7774-DATOS!A7774&gt;0,DATOS!E7774-DATOS!A7774,0)</f>
        <v>0</v>
      </c>
      <c r="E7774">
        <f>IF(C7774&gt;DATOS!B7774,DATOS!B7774,CALCULOS_ENER!C7774)</f>
        <v>0</v>
      </c>
      <c r="F7774">
        <f t="shared" si="121"/>
        <v>0</v>
      </c>
    </row>
    <row r="7775" spans="1:6" x14ac:dyDescent="0.25">
      <c r="A7775">
        <f>IF(DATOS!E7775-DATOS!A7775&gt;0,DATOS!A7775,DATOS!E7775)</f>
        <v>0</v>
      </c>
      <c r="B7775">
        <f>IF(DATOS!E7775-DATOS!A7775&gt;0,0,DATOS!A7775-DATOS!E7775)</f>
        <v>0.90033610026695232</v>
      </c>
      <c r="C7775">
        <f>IF(DATOS!E7775-DATOS!A7775&gt;0,DATOS!E7775-DATOS!A7775,0)</f>
        <v>0</v>
      </c>
      <c r="E7775">
        <f>IF(C7775&gt;DATOS!B7775,DATOS!B7775,CALCULOS_ENER!C7775)</f>
        <v>0</v>
      </c>
      <c r="F7775">
        <f t="shared" si="121"/>
        <v>0</v>
      </c>
    </row>
    <row r="7776" spans="1:6" x14ac:dyDescent="0.25">
      <c r="A7776">
        <f>IF(DATOS!E7776-DATOS!A7776&gt;0,DATOS!A7776,DATOS!E7776)</f>
        <v>0</v>
      </c>
      <c r="B7776">
        <f>IF(DATOS!E7776-DATOS!A7776&gt;0,0,DATOS!A7776-DATOS!E7776)</f>
        <v>0.90033610026695232</v>
      </c>
      <c r="C7776">
        <f>IF(DATOS!E7776-DATOS!A7776&gt;0,DATOS!E7776-DATOS!A7776,0)</f>
        <v>0</v>
      </c>
      <c r="E7776">
        <f>IF(C7776&gt;DATOS!B7776,DATOS!B7776,CALCULOS_ENER!C7776)</f>
        <v>0</v>
      </c>
      <c r="F7776">
        <f t="shared" si="121"/>
        <v>0</v>
      </c>
    </row>
    <row r="7777" spans="1:6" x14ac:dyDescent="0.25">
      <c r="A7777">
        <f>IF(DATOS!E7777-DATOS!A7777&gt;0,DATOS!A7777,DATOS!E7777)</f>
        <v>0</v>
      </c>
      <c r="B7777">
        <f>IF(DATOS!E7777-DATOS!A7777&gt;0,0,DATOS!A7777-DATOS!E7777)</f>
        <v>0.68358628720018022</v>
      </c>
      <c r="C7777">
        <f>IF(DATOS!E7777-DATOS!A7777&gt;0,DATOS!E7777-DATOS!A7777,0)</f>
        <v>0</v>
      </c>
      <c r="E7777">
        <f>IF(C7777&gt;DATOS!B7777,DATOS!B7777,CALCULOS_ENER!C7777)</f>
        <v>0</v>
      </c>
      <c r="F7777">
        <f t="shared" si="121"/>
        <v>0</v>
      </c>
    </row>
    <row r="7778" spans="1:6" x14ac:dyDescent="0.25">
      <c r="A7778">
        <f>IF(DATOS!E7778-DATOS!A7778&gt;0,DATOS!A7778,DATOS!E7778)</f>
        <v>0</v>
      </c>
      <c r="B7778">
        <f>IF(DATOS!E7778-DATOS!A7778&gt;0,0,DATOS!A7778-DATOS!E7778)</f>
        <v>0.42571287299125177</v>
      </c>
      <c r="C7778">
        <f>IF(DATOS!E7778-DATOS!A7778&gt;0,DATOS!E7778-DATOS!A7778,0)</f>
        <v>0</v>
      </c>
      <c r="E7778">
        <f>IF(C7778&gt;DATOS!B7778,DATOS!B7778,CALCULOS_ENER!C7778)</f>
        <v>0</v>
      </c>
      <c r="F7778">
        <f t="shared" si="121"/>
        <v>0</v>
      </c>
    </row>
    <row r="7779" spans="1:6" x14ac:dyDescent="0.25">
      <c r="A7779">
        <f>IF(DATOS!E7779-DATOS!A7779&gt;0,DATOS!A7779,DATOS!E7779)</f>
        <v>0</v>
      </c>
      <c r="B7779">
        <f>IF(DATOS!E7779-DATOS!A7779&gt;0,0,DATOS!A7779-DATOS!E7779)</f>
        <v>7.9028362954469397E-2</v>
      </c>
      <c r="C7779">
        <f>IF(DATOS!E7779-DATOS!A7779&gt;0,DATOS!E7779-DATOS!A7779,0)</f>
        <v>0</v>
      </c>
      <c r="E7779">
        <f>IF(C7779&gt;DATOS!B7779,DATOS!B7779,CALCULOS_ENER!C7779)</f>
        <v>0</v>
      </c>
      <c r="F7779">
        <f t="shared" si="121"/>
        <v>0</v>
      </c>
    </row>
    <row r="7780" spans="1:6" x14ac:dyDescent="0.25">
      <c r="A7780">
        <f>IF(DATOS!E7780-DATOS!A7780&gt;0,DATOS!A7780,DATOS!E7780)</f>
        <v>0</v>
      </c>
      <c r="B7780">
        <f>IF(DATOS!E7780-DATOS!A7780&gt;0,0,DATOS!A7780-DATOS!E7780)</f>
        <v>7.9028362954469397E-2</v>
      </c>
      <c r="C7780">
        <f>IF(DATOS!E7780-DATOS!A7780&gt;0,DATOS!E7780-DATOS!A7780,0)</f>
        <v>0</v>
      </c>
      <c r="E7780">
        <f>IF(C7780&gt;DATOS!B7780,DATOS!B7780,CALCULOS_ENER!C7780)</f>
        <v>0</v>
      </c>
      <c r="F7780">
        <f t="shared" si="121"/>
        <v>0</v>
      </c>
    </row>
    <row r="7781" spans="1:6" x14ac:dyDescent="0.25">
      <c r="A7781">
        <f>IF(DATOS!E7781-DATOS!A7781&gt;0,DATOS!A7781,DATOS!E7781)</f>
        <v>0</v>
      </c>
      <c r="B7781">
        <f>IF(DATOS!E7781-DATOS!A7781&gt;0,0,DATOS!A7781-DATOS!E7781)</f>
        <v>7.9028362954469397E-2</v>
      </c>
      <c r="C7781">
        <f>IF(DATOS!E7781-DATOS!A7781&gt;0,DATOS!E7781-DATOS!A7781,0)</f>
        <v>0</v>
      </c>
      <c r="E7781">
        <f>IF(C7781&gt;DATOS!B7781,DATOS!B7781,CALCULOS_ENER!C7781)</f>
        <v>0</v>
      </c>
      <c r="F7781">
        <f t="shared" si="121"/>
        <v>0</v>
      </c>
    </row>
    <row r="7782" spans="1:6" x14ac:dyDescent="0.25">
      <c r="A7782">
        <f>IF(DATOS!E7782-DATOS!A7782&gt;0,DATOS!A7782,DATOS!E7782)</f>
        <v>0</v>
      </c>
      <c r="B7782">
        <f>IF(DATOS!E7782-DATOS!A7782&gt;0,0,DATOS!A7782-DATOS!E7782)</f>
        <v>7.9028362954469397E-2</v>
      </c>
      <c r="C7782">
        <f>IF(DATOS!E7782-DATOS!A7782&gt;0,DATOS!E7782-DATOS!A7782,0)</f>
        <v>0</v>
      </c>
      <c r="E7782">
        <f>IF(C7782&gt;DATOS!B7782,DATOS!B7782,CALCULOS_ENER!C7782)</f>
        <v>0</v>
      </c>
      <c r="F7782">
        <f t="shared" si="121"/>
        <v>0</v>
      </c>
    </row>
    <row r="7783" spans="1:6" x14ac:dyDescent="0.25">
      <c r="A7783">
        <f>IF(DATOS!E7783-DATOS!A7783&gt;0,DATOS!A7783,DATOS!E7783)</f>
        <v>0</v>
      </c>
      <c r="B7783">
        <f>IF(DATOS!E7783-DATOS!A7783&gt;0,0,DATOS!A7783-DATOS!E7783)</f>
        <v>8.3919801349476159E-2</v>
      </c>
      <c r="C7783">
        <f>IF(DATOS!E7783-DATOS!A7783&gt;0,DATOS!E7783-DATOS!A7783,0)</f>
        <v>0</v>
      </c>
      <c r="E7783">
        <f>IF(C7783&gt;DATOS!B7783,DATOS!B7783,CALCULOS_ENER!C7783)</f>
        <v>0</v>
      </c>
      <c r="F7783">
        <f t="shared" si="121"/>
        <v>0</v>
      </c>
    </row>
    <row r="7784" spans="1:6" x14ac:dyDescent="0.25">
      <c r="A7784">
        <f>IF(DATOS!E7784-DATOS!A7784&gt;0,DATOS!A7784,DATOS!E7784)</f>
        <v>0</v>
      </c>
      <c r="B7784">
        <f>IF(DATOS!E7784-DATOS!A7784&gt;0,0,DATOS!A7784-DATOS!E7784)</f>
        <v>0.19229449200791837</v>
      </c>
      <c r="C7784">
        <f>IF(DATOS!E7784-DATOS!A7784&gt;0,DATOS!E7784-DATOS!A7784,0)</f>
        <v>0</v>
      </c>
      <c r="E7784">
        <f>IF(C7784&gt;DATOS!B7784,DATOS!B7784,CALCULOS_ENER!C7784)</f>
        <v>0</v>
      </c>
      <c r="F7784">
        <f t="shared" si="121"/>
        <v>0</v>
      </c>
    </row>
    <row r="7785" spans="1:6" x14ac:dyDescent="0.25">
      <c r="A7785">
        <f>IF(DATOS!E7785-DATOS!A7785&gt;0,DATOS!A7785,DATOS!E7785)</f>
        <v>0</v>
      </c>
      <c r="B7785">
        <f>IF(DATOS!E7785-DATOS!A7785&gt;0,0,DATOS!A7785-DATOS!E7785)</f>
        <v>0.35569397886119736</v>
      </c>
      <c r="C7785">
        <f>IF(DATOS!E7785-DATOS!A7785&gt;0,DATOS!E7785-DATOS!A7785,0)</f>
        <v>0</v>
      </c>
      <c r="E7785">
        <f>IF(C7785&gt;DATOS!B7785,DATOS!B7785,CALCULOS_ENER!C7785)</f>
        <v>0</v>
      </c>
      <c r="F7785">
        <f t="shared" si="121"/>
        <v>0</v>
      </c>
    </row>
    <row r="7786" spans="1:6" x14ac:dyDescent="0.25">
      <c r="A7786">
        <f>IF(DATOS!E7786-DATOS!A7786&gt;0,DATOS!A7786,DATOS!E7786)</f>
        <v>0</v>
      </c>
      <c r="B7786">
        <f>IF(DATOS!E7786-DATOS!A7786&gt;0,0,DATOS!A7786-DATOS!E7786)</f>
        <v>0.43349991396680282</v>
      </c>
      <c r="C7786">
        <f>IF(DATOS!E7786-DATOS!A7786&gt;0,DATOS!E7786-DATOS!A7786,0)</f>
        <v>0</v>
      </c>
      <c r="E7786">
        <f>IF(C7786&gt;DATOS!B7786,DATOS!B7786,CALCULOS_ENER!C7786)</f>
        <v>0</v>
      </c>
      <c r="F7786">
        <f t="shared" si="121"/>
        <v>0</v>
      </c>
    </row>
    <row r="7787" spans="1:6" x14ac:dyDescent="0.25">
      <c r="A7787">
        <f>IF(DATOS!E7787-DATOS!A7787&gt;0,DATOS!A7787,DATOS!E7787)</f>
        <v>3.261E-2</v>
      </c>
      <c r="B7787">
        <f>IF(DATOS!E7787-DATOS!A7787&gt;0,0,DATOS!A7787-DATOS!E7787)</f>
        <v>0.33975211502787073</v>
      </c>
      <c r="C7787">
        <f>IF(DATOS!E7787-DATOS!A7787&gt;0,DATOS!E7787-DATOS!A7787,0)</f>
        <v>0</v>
      </c>
      <c r="E7787">
        <f>IF(C7787&gt;DATOS!B7787,DATOS!B7787,CALCULOS_ENER!C7787)</f>
        <v>0</v>
      </c>
      <c r="F7787">
        <f t="shared" si="121"/>
        <v>0</v>
      </c>
    </row>
    <row r="7788" spans="1:6" x14ac:dyDescent="0.25">
      <c r="A7788">
        <f>IF(DATOS!E7788-DATOS!A7788&gt;0,DATOS!A7788,DATOS!E7788)</f>
        <v>0.34790679396901703</v>
      </c>
      <c r="B7788">
        <f>IF(DATOS!E7788-DATOS!A7788&gt;0,0,DATOS!A7788-DATOS!E7788)</f>
        <v>0</v>
      </c>
      <c r="C7788">
        <f>IF(DATOS!E7788-DATOS!A7788&gt;0,DATOS!E7788-DATOS!A7788,0)</f>
        <v>0.12740320603098299</v>
      </c>
      <c r="E7788">
        <f>IF(C7788&gt;DATOS!B7788,DATOS!B7788,CALCULOS_ENER!C7788)</f>
        <v>0.12740320603098299</v>
      </c>
      <c r="F7788">
        <f t="shared" si="121"/>
        <v>0</v>
      </c>
    </row>
    <row r="7789" spans="1:6" x14ac:dyDescent="0.25">
      <c r="A7789">
        <f>IF(DATOS!E7789-DATOS!A7789&gt;0,DATOS!A7789,DATOS!E7789)</f>
        <v>0.33567906148127546</v>
      </c>
      <c r="B7789">
        <f>IF(DATOS!E7789-DATOS!A7789&gt;0,0,DATOS!A7789-DATOS!E7789)</f>
        <v>0</v>
      </c>
      <c r="C7789">
        <f>IF(DATOS!E7789-DATOS!A7789&gt;0,DATOS!E7789-DATOS!A7789,0)</f>
        <v>0.1786509385187246</v>
      </c>
      <c r="E7789">
        <f>IF(C7789&gt;DATOS!B7789,DATOS!B7789,CALCULOS_ENER!C7789)</f>
        <v>0.1786509385187246</v>
      </c>
      <c r="F7789">
        <f t="shared" si="121"/>
        <v>0</v>
      </c>
    </row>
    <row r="7790" spans="1:6" x14ac:dyDescent="0.25">
      <c r="A7790">
        <f>IF(DATOS!E7790-DATOS!A7790&gt;0,DATOS!A7790,DATOS!E7790)</f>
        <v>0.33567906148127546</v>
      </c>
      <c r="B7790">
        <f>IF(DATOS!E7790-DATOS!A7790&gt;0,0,DATOS!A7790-DATOS!E7790)</f>
        <v>0</v>
      </c>
      <c r="C7790">
        <f>IF(DATOS!E7790-DATOS!A7790&gt;0,DATOS!E7790-DATOS!A7790,0)</f>
        <v>1.0890938518724524E-2</v>
      </c>
      <c r="E7790">
        <f>IF(C7790&gt;DATOS!B7790,DATOS!B7790,CALCULOS_ENER!C7790)</f>
        <v>1.0890938518724524E-2</v>
      </c>
      <c r="F7790">
        <f t="shared" si="121"/>
        <v>0</v>
      </c>
    </row>
    <row r="7791" spans="1:6" x14ac:dyDescent="0.25">
      <c r="A7791">
        <f>IF(DATOS!E7791-DATOS!A7791&gt;0,DATOS!A7791,DATOS!E7791)</f>
        <v>0.29899999999999999</v>
      </c>
      <c r="B7791">
        <f>IF(DATOS!E7791-DATOS!A7791&gt;0,0,DATOS!A7791-DATOS!E7791)</f>
        <v>6.1134382540129317E-2</v>
      </c>
      <c r="C7791">
        <f>IF(DATOS!E7791-DATOS!A7791&gt;0,DATOS!E7791-DATOS!A7791,0)</f>
        <v>0</v>
      </c>
      <c r="E7791">
        <f>IF(C7791&gt;DATOS!B7791,DATOS!B7791,CALCULOS_ENER!C7791)</f>
        <v>0</v>
      </c>
      <c r="F7791">
        <f t="shared" si="121"/>
        <v>0</v>
      </c>
    </row>
    <row r="7792" spans="1:6" x14ac:dyDescent="0.25">
      <c r="A7792">
        <f>IF(DATOS!E7792-DATOS!A7792&gt;0,DATOS!A7792,DATOS!E7792)</f>
        <v>0.36013438254012931</v>
      </c>
      <c r="B7792">
        <f>IF(DATOS!E7792-DATOS!A7792&gt;0,0,DATOS!A7792-DATOS!E7792)</f>
        <v>0</v>
      </c>
      <c r="C7792">
        <f>IF(DATOS!E7792-DATOS!A7792&gt;0,DATOS!E7792-DATOS!A7792,0)</f>
        <v>0.28604561745987067</v>
      </c>
      <c r="E7792">
        <f>IF(C7792&gt;DATOS!B7792,DATOS!B7792,CALCULOS_ENER!C7792)</f>
        <v>0.28604561745987067</v>
      </c>
      <c r="F7792">
        <f t="shared" si="121"/>
        <v>0</v>
      </c>
    </row>
    <row r="7793" spans="1:6" x14ac:dyDescent="0.25">
      <c r="A7793">
        <f>IF(DATOS!E7793-DATOS!A7793&gt;0,DATOS!A7793,DATOS!E7793)</f>
        <v>0.36013438254012931</v>
      </c>
      <c r="B7793">
        <f>IF(DATOS!E7793-DATOS!A7793&gt;0,0,DATOS!A7793-DATOS!E7793)</f>
        <v>0</v>
      </c>
      <c r="C7793">
        <f>IF(DATOS!E7793-DATOS!A7793&gt;0,DATOS!E7793-DATOS!A7793,0)</f>
        <v>0.11151561745987071</v>
      </c>
      <c r="E7793">
        <f>IF(C7793&gt;DATOS!B7793,DATOS!B7793,CALCULOS_ENER!C7793)</f>
        <v>0.11151561745987071</v>
      </c>
      <c r="F7793">
        <f t="shared" si="121"/>
        <v>0</v>
      </c>
    </row>
    <row r="7794" spans="1:6" x14ac:dyDescent="0.25">
      <c r="A7794">
        <f>IF(DATOS!E7794-DATOS!A7794&gt;0,DATOS!A7794,DATOS!E7794)</f>
        <v>0.35311000000000009</v>
      </c>
      <c r="B7794">
        <f>IF(DATOS!E7794-DATOS!A7794&gt;0,0,DATOS!A7794-DATOS!E7794)</f>
        <v>1.9252115027870609E-2</v>
      </c>
      <c r="C7794">
        <f>IF(DATOS!E7794-DATOS!A7794&gt;0,DATOS!E7794-DATOS!A7794,0)</f>
        <v>0</v>
      </c>
      <c r="E7794">
        <f>IF(C7794&gt;DATOS!B7794,DATOS!B7794,CALCULOS_ENER!C7794)</f>
        <v>0</v>
      </c>
      <c r="F7794">
        <f t="shared" si="121"/>
        <v>0</v>
      </c>
    </row>
    <row r="7795" spans="1:6" x14ac:dyDescent="0.25">
      <c r="A7795">
        <f>IF(DATOS!E7795-DATOS!A7795&gt;0,DATOS!A7795,DATOS!E7795)</f>
        <v>6.5899999999999995E-3</v>
      </c>
      <c r="B7795">
        <f>IF(DATOS!E7795-DATOS!A7795&gt;0,0,DATOS!A7795-DATOS!E7795)</f>
        <v>0.36577211502787071</v>
      </c>
      <c r="C7795">
        <f>IF(DATOS!E7795-DATOS!A7795&gt;0,DATOS!E7795-DATOS!A7795,0)</f>
        <v>0</v>
      </c>
      <c r="E7795">
        <f>IF(C7795&gt;DATOS!B7795,DATOS!B7795,CALCULOS_ENER!C7795)</f>
        <v>0</v>
      </c>
      <c r="F7795">
        <f t="shared" si="121"/>
        <v>0</v>
      </c>
    </row>
    <row r="7796" spans="1:6" x14ac:dyDescent="0.25">
      <c r="A7796">
        <f>IF(DATOS!E7796-DATOS!A7796&gt;0,DATOS!A7796,DATOS!E7796)</f>
        <v>0</v>
      </c>
      <c r="B7796">
        <f>IF(DATOS!E7796-DATOS!A7796&gt;0,0,DATOS!A7796-DATOS!E7796)</f>
        <v>0.47462308335907144</v>
      </c>
      <c r="C7796">
        <f>IF(DATOS!E7796-DATOS!A7796&gt;0,DATOS!E7796-DATOS!A7796,0)</f>
        <v>0</v>
      </c>
      <c r="E7796">
        <f>IF(C7796&gt;DATOS!B7796,DATOS!B7796,CALCULOS_ENER!C7796)</f>
        <v>0</v>
      </c>
      <c r="F7796">
        <f t="shared" si="121"/>
        <v>0</v>
      </c>
    </row>
    <row r="7797" spans="1:6" x14ac:dyDescent="0.25">
      <c r="A7797">
        <f>IF(DATOS!E7797-DATOS!A7797&gt;0,DATOS!A7797,DATOS!E7797)</f>
        <v>0</v>
      </c>
      <c r="B7797">
        <f>IF(DATOS!E7797-DATOS!A7797&gt;0,0,DATOS!A7797-DATOS!E7797)</f>
        <v>0.66691815103350682</v>
      </c>
      <c r="C7797">
        <f>IF(DATOS!E7797-DATOS!A7797&gt;0,DATOS!E7797-DATOS!A7797,0)</f>
        <v>0</v>
      </c>
      <c r="E7797">
        <f>IF(C7797&gt;DATOS!B7797,DATOS!B7797,CALCULOS_ENER!C7797)</f>
        <v>0</v>
      </c>
      <c r="F7797">
        <f t="shared" si="121"/>
        <v>0</v>
      </c>
    </row>
    <row r="7798" spans="1:6" x14ac:dyDescent="0.25">
      <c r="A7798">
        <f>IF(DATOS!E7798-DATOS!A7798&gt;0,DATOS!A7798,DATOS!E7798)</f>
        <v>0</v>
      </c>
      <c r="B7798">
        <f>IF(DATOS!E7798-DATOS!A7798&gt;0,0,DATOS!A7798-DATOS!E7798)</f>
        <v>0.74472408613911223</v>
      </c>
      <c r="C7798">
        <f>IF(DATOS!E7798-DATOS!A7798&gt;0,DATOS!E7798-DATOS!A7798,0)</f>
        <v>0</v>
      </c>
      <c r="E7798">
        <f>IF(C7798&gt;DATOS!B7798,DATOS!B7798,CALCULOS_ENER!C7798)</f>
        <v>0</v>
      </c>
      <c r="F7798">
        <f t="shared" si="121"/>
        <v>0</v>
      </c>
    </row>
    <row r="7799" spans="1:6" x14ac:dyDescent="0.25">
      <c r="A7799">
        <f>IF(DATOS!E7799-DATOS!A7799&gt;0,DATOS!A7799,DATOS!E7799)</f>
        <v>0</v>
      </c>
      <c r="B7799">
        <f>IF(DATOS!E7799-DATOS!A7799&gt;0,0,DATOS!A7799-DATOS!E7799)</f>
        <v>0.90033610026695232</v>
      </c>
      <c r="C7799">
        <f>IF(DATOS!E7799-DATOS!A7799&gt;0,DATOS!E7799-DATOS!A7799,0)</f>
        <v>0</v>
      </c>
      <c r="E7799">
        <f>IF(C7799&gt;DATOS!B7799,DATOS!B7799,CALCULOS_ENER!C7799)</f>
        <v>0</v>
      </c>
      <c r="F7799">
        <f t="shared" si="121"/>
        <v>0</v>
      </c>
    </row>
    <row r="7800" spans="1:6" x14ac:dyDescent="0.25">
      <c r="A7800">
        <f>IF(DATOS!E7800-DATOS!A7800&gt;0,DATOS!A7800,DATOS!E7800)</f>
        <v>0</v>
      </c>
      <c r="B7800">
        <f>IF(DATOS!E7800-DATOS!A7800&gt;0,0,DATOS!A7800-DATOS!E7800)</f>
        <v>0.90033610026695232</v>
      </c>
      <c r="C7800">
        <f>IF(DATOS!E7800-DATOS!A7800&gt;0,DATOS!E7800-DATOS!A7800,0)</f>
        <v>0</v>
      </c>
      <c r="E7800">
        <f>IF(C7800&gt;DATOS!B7800,DATOS!B7800,CALCULOS_ENER!C7800)</f>
        <v>0</v>
      </c>
      <c r="F7800">
        <f t="shared" si="121"/>
        <v>0</v>
      </c>
    </row>
    <row r="7801" spans="1:6" x14ac:dyDescent="0.25">
      <c r="A7801">
        <f>IF(DATOS!E7801-DATOS!A7801&gt;0,DATOS!A7801,DATOS!E7801)</f>
        <v>0</v>
      </c>
      <c r="B7801">
        <f>IF(DATOS!E7801-DATOS!A7801&gt;0,0,DATOS!A7801-DATOS!E7801)</f>
        <v>0.68358628720018022</v>
      </c>
      <c r="C7801">
        <f>IF(DATOS!E7801-DATOS!A7801&gt;0,DATOS!E7801-DATOS!A7801,0)</f>
        <v>0</v>
      </c>
      <c r="E7801">
        <f>IF(C7801&gt;DATOS!B7801,DATOS!B7801,CALCULOS_ENER!C7801)</f>
        <v>0</v>
      </c>
      <c r="F7801">
        <f t="shared" si="121"/>
        <v>0</v>
      </c>
    </row>
    <row r="7802" spans="1:6" x14ac:dyDescent="0.25">
      <c r="A7802">
        <f>IF(DATOS!E7802-DATOS!A7802&gt;0,DATOS!A7802,DATOS!E7802)</f>
        <v>0</v>
      </c>
      <c r="B7802">
        <f>IF(DATOS!E7802-DATOS!A7802&gt;0,0,DATOS!A7802-DATOS!E7802)</f>
        <v>0.42571287299125177</v>
      </c>
      <c r="C7802">
        <f>IF(DATOS!E7802-DATOS!A7802&gt;0,DATOS!E7802-DATOS!A7802,0)</f>
        <v>0</v>
      </c>
      <c r="E7802">
        <f>IF(C7802&gt;DATOS!B7802,DATOS!B7802,CALCULOS_ENER!C7802)</f>
        <v>0</v>
      </c>
      <c r="F7802">
        <f t="shared" si="121"/>
        <v>0</v>
      </c>
    </row>
    <row r="7803" spans="1:6" x14ac:dyDescent="0.25">
      <c r="A7803">
        <f>IF(DATOS!E7803-DATOS!A7803&gt;0,DATOS!A7803,DATOS!E7803)</f>
        <v>0</v>
      </c>
      <c r="B7803">
        <f>IF(DATOS!E7803-DATOS!A7803&gt;0,0,DATOS!A7803-DATOS!E7803)</f>
        <v>7.9028362954469397E-2</v>
      </c>
      <c r="C7803">
        <f>IF(DATOS!E7803-DATOS!A7803&gt;0,DATOS!E7803-DATOS!A7803,0)</f>
        <v>0</v>
      </c>
      <c r="E7803">
        <f>IF(C7803&gt;DATOS!B7803,DATOS!B7803,CALCULOS_ENER!C7803)</f>
        <v>0</v>
      </c>
      <c r="F7803">
        <f t="shared" si="121"/>
        <v>0</v>
      </c>
    </row>
    <row r="7804" spans="1:6" x14ac:dyDescent="0.25">
      <c r="A7804">
        <f>IF(DATOS!E7804-DATOS!A7804&gt;0,DATOS!A7804,DATOS!E7804)</f>
        <v>0</v>
      </c>
      <c r="B7804">
        <f>IF(DATOS!E7804-DATOS!A7804&gt;0,0,DATOS!A7804-DATOS!E7804)</f>
        <v>7.9028362954469397E-2</v>
      </c>
      <c r="C7804">
        <f>IF(DATOS!E7804-DATOS!A7804&gt;0,DATOS!E7804-DATOS!A7804,0)</f>
        <v>0</v>
      </c>
      <c r="E7804">
        <f>IF(C7804&gt;DATOS!B7804,DATOS!B7804,CALCULOS_ENER!C7804)</f>
        <v>0</v>
      </c>
      <c r="F7804">
        <f t="shared" si="121"/>
        <v>0</v>
      </c>
    </row>
    <row r="7805" spans="1:6" x14ac:dyDescent="0.25">
      <c r="A7805">
        <f>IF(DATOS!E7805-DATOS!A7805&gt;0,DATOS!A7805,DATOS!E7805)</f>
        <v>0</v>
      </c>
      <c r="B7805">
        <f>IF(DATOS!E7805-DATOS!A7805&gt;0,0,DATOS!A7805-DATOS!E7805)</f>
        <v>7.9028362954469397E-2</v>
      </c>
      <c r="C7805">
        <f>IF(DATOS!E7805-DATOS!A7805&gt;0,DATOS!E7805-DATOS!A7805,0)</f>
        <v>0</v>
      </c>
      <c r="E7805">
        <f>IF(C7805&gt;DATOS!B7805,DATOS!B7805,CALCULOS_ENER!C7805)</f>
        <v>0</v>
      </c>
      <c r="F7805">
        <f t="shared" si="121"/>
        <v>0</v>
      </c>
    </row>
    <row r="7806" spans="1:6" x14ac:dyDescent="0.25">
      <c r="A7806">
        <f>IF(DATOS!E7806-DATOS!A7806&gt;0,DATOS!A7806,DATOS!E7806)</f>
        <v>0</v>
      </c>
      <c r="B7806">
        <f>IF(DATOS!E7806-DATOS!A7806&gt;0,0,DATOS!A7806-DATOS!E7806)</f>
        <v>7.9028362954469397E-2</v>
      </c>
      <c r="C7806">
        <f>IF(DATOS!E7806-DATOS!A7806&gt;0,DATOS!E7806-DATOS!A7806,0)</f>
        <v>0</v>
      </c>
      <c r="E7806">
        <f>IF(C7806&gt;DATOS!B7806,DATOS!B7806,CALCULOS_ENER!C7806)</f>
        <v>0</v>
      </c>
      <c r="F7806">
        <f t="shared" si="121"/>
        <v>0</v>
      </c>
    </row>
    <row r="7807" spans="1:6" x14ac:dyDescent="0.25">
      <c r="A7807">
        <f>IF(DATOS!E7807-DATOS!A7807&gt;0,DATOS!A7807,DATOS!E7807)</f>
        <v>0</v>
      </c>
      <c r="B7807">
        <f>IF(DATOS!E7807-DATOS!A7807&gt;0,0,DATOS!A7807-DATOS!E7807)</f>
        <v>8.3919801349476159E-2</v>
      </c>
      <c r="C7807">
        <f>IF(DATOS!E7807-DATOS!A7807&gt;0,DATOS!E7807-DATOS!A7807,0)</f>
        <v>0</v>
      </c>
      <c r="E7807">
        <f>IF(C7807&gt;DATOS!B7807,DATOS!B7807,CALCULOS_ENER!C7807)</f>
        <v>0</v>
      </c>
      <c r="F7807">
        <f t="shared" si="121"/>
        <v>0</v>
      </c>
    </row>
    <row r="7808" spans="1:6" x14ac:dyDescent="0.25">
      <c r="A7808">
        <f>IF(DATOS!E7808-DATOS!A7808&gt;0,DATOS!A7808,DATOS!E7808)</f>
        <v>0</v>
      </c>
      <c r="B7808">
        <f>IF(DATOS!E7808-DATOS!A7808&gt;0,0,DATOS!A7808-DATOS!E7808)</f>
        <v>0.19229449200791837</v>
      </c>
      <c r="C7808">
        <f>IF(DATOS!E7808-DATOS!A7808&gt;0,DATOS!E7808-DATOS!A7808,0)</f>
        <v>0</v>
      </c>
      <c r="E7808">
        <f>IF(C7808&gt;DATOS!B7808,DATOS!B7808,CALCULOS_ENER!C7808)</f>
        <v>0</v>
      </c>
      <c r="F7808">
        <f t="shared" si="121"/>
        <v>0</v>
      </c>
    </row>
    <row r="7809" spans="1:6" x14ac:dyDescent="0.25">
      <c r="A7809">
        <f>IF(DATOS!E7809-DATOS!A7809&gt;0,DATOS!A7809,DATOS!E7809)</f>
        <v>0</v>
      </c>
      <c r="B7809">
        <f>IF(DATOS!E7809-DATOS!A7809&gt;0,0,DATOS!A7809-DATOS!E7809)</f>
        <v>0.35569397886119736</v>
      </c>
      <c r="C7809">
        <f>IF(DATOS!E7809-DATOS!A7809&gt;0,DATOS!E7809-DATOS!A7809,0)</f>
        <v>0</v>
      </c>
      <c r="E7809">
        <f>IF(C7809&gt;DATOS!B7809,DATOS!B7809,CALCULOS_ENER!C7809)</f>
        <v>0</v>
      </c>
      <c r="F7809">
        <f t="shared" si="121"/>
        <v>0</v>
      </c>
    </row>
    <row r="7810" spans="1:6" x14ac:dyDescent="0.25">
      <c r="A7810">
        <f>IF(DATOS!E7810-DATOS!A7810&gt;0,DATOS!A7810,DATOS!E7810)</f>
        <v>0</v>
      </c>
      <c r="B7810">
        <f>IF(DATOS!E7810-DATOS!A7810&gt;0,0,DATOS!A7810-DATOS!E7810)</f>
        <v>0.43349991396680282</v>
      </c>
      <c r="C7810">
        <f>IF(DATOS!E7810-DATOS!A7810&gt;0,DATOS!E7810-DATOS!A7810,0)</f>
        <v>0</v>
      </c>
      <c r="E7810">
        <f>IF(C7810&gt;DATOS!B7810,DATOS!B7810,CALCULOS_ENER!C7810)</f>
        <v>0</v>
      </c>
      <c r="F7810">
        <f t="shared" si="121"/>
        <v>0</v>
      </c>
    </row>
    <row r="7811" spans="1:6" x14ac:dyDescent="0.25">
      <c r="A7811">
        <f>IF(DATOS!E7811-DATOS!A7811&gt;0,DATOS!A7811,DATOS!E7811)</f>
        <v>1.7559999999999999E-2</v>
      </c>
      <c r="B7811">
        <f>IF(DATOS!E7811-DATOS!A7811&gt;0,0,DATOS!A7811-DATOS!E7811)</f>
        <v>0.35480211502787068</v>
      </c>
      <c r="C7811">
        <f>IF(DATOS!E7811-DATOS!A7811&gt;0,DATOS!E7811-DATOS!A7811,0)</f>
        <v>0</v>
      </c>
      <c r="E7811">
        <f>IF(C7811&gt;DATOS!B7811,DATOS!B7811,CALCULOS_ENER!C7811)</f>
        <v>0</v>
      </c>
      <c r="F7811">
        <f t="shared" ref="F7811:F7874" si="122">C7811-E7811</f>
        <v>0</v>
      </c>
    </row>
    <row r="7812" spans="1:6" x14ac:dyDescent="0.25">
      <c r="A7812">
        <f>IF(DATOS!E7812-DATOS!A7812&gt;0,DATOS!A7812,DATOS!E7812)</f>
        <v>1.9129999999999998E-2</v>
      </c>
      <c r="B7812">
        <f>IF(DATOS!E7812-DATOS!A7812&gt;0,0,DATOS!A7812-DATOS!E7812)</f>
        <v>0.32877679396901704</v>
      </c>
      <c r="C7812">
        <f>IF(DATOS!E7812-DATOS!A7812&gt;0,DATOS!E7812-DATOS!A7812,0)</f>
        <v>0</v>
      </c>
      <c r="E7812">
        <f>IF(C7812&gt;DATOS!B7812,DATOS!B7812,CALCULOS_ENER!C7812)</f>
        <v>0</v>
      </c>
      <c r="F7812">
        <f t="shared" si="122"/>
        <v>0</v>
      </c>
    </row>
    <row r="7813" spans="1:6" x14ac:dyDescent="0.25">
      <c r="A7813">
        <f>IF(DATOS!E7813-DATOS!A7813&gt;0,DATOS!A7813,DATOS!E7813)</f>
        <v>0.14277999999999999</v>
      </c>
      <c r="B7813">
        <f>IF(DATOS!E7813-DATOS!A7813&gt;0,0,DATOS!A7813-DATOS!E7813)</f>
        <v>0.19289906148127547</v>
      </c>
      <c r="C7813">
        <f>IF(DATOS!E7813-DATOS!A7813&gt;0,DATOS!E7813-DATOS!A7813,0)</f>
        <v>0</v>
      </c>
      <c r="E7813">
        <f>IF(C7813&gt;DATOS!B7813,DATOS!B7813,CALCULOS_ENER!C7813)</f>
        <v>0</v>
      </c>
      <c r="F7813">
        <f t="shared" si="122"/>
        <v>0</v>
      </c>
    </row>
    <row r="7814" spans="1:6" x14ac:dyDescent="0.25">
      <c r="A7814">
        <f>IF(DATOS!E7814-DATOS!A7814&gt;0,DATOS!A7814,DATOS!E7814)</f>
        <v>0.30430000000000001</v>
      </c>
      <c r="B7814">
        <f>IF(DATOS!E7814-DATOS!A7814&gt;0,0,DATOS!A7814-DATOS!E7814)</f>
        <v>3.137906148127545E-2</v>
      </c>
      <c r="C7814">
        <f>IF(DATOS!E7814-DATOS!A7814&gt;0,DATOS!E7814-DATOS!A7814,0)</f>
        <v>0</v>
      </c>
      <c r="E7814">
        <f>IF(C7814&gt;DATOS!B7814,DATOS!B7814,CALCULOS_ENER!C7814)</f>
        <v>0</v>
      </c>
      <c r="F7814">
        <f t="shared" si="122"/>
        <v>0</v>
      </c>
    </row>
    <row r="7815" spans="1:6" x14ac:dyDescent="0.25">
      <c r="A7815">
        <f>IF(DATOS!E7815-DATOS!A7815&gt;0,DATOS!A7815,DATOS!E7815)</f>
        <v>0.11336</v>
      </c>
      <c r="B7815">
        <f>IF(DATOS!E7815-DATOS!A7815&gt;0,0,DATOS!A7815-DATOS!E7815)</f>
        <v>0.24677438254012929</v>
      </c>
      <c r="C7815">
        <f>IF(DATOS!E7815-DATOS!A7815&gt;0,DATOS!E7815-DATOS!A7815,0)</f>
        <v>0</v>
      </c>
      <c r="E7815">
        <f>IF(C7815&gt;DATOS!B7815,DATOS!B7815,CALCULOS_ENER!C7815)</f>
        <v>0</v>
      </c>
      <c r="F7815">
        <f t="shared" si="122"/>
        <v>0</v>
      </c>
    </row>
    <row r="7816" spans="1:6" x14ac:dyDescent="0.25">
      <c r="A7816">
        <f>IF(DATOS!E7816-DATOS!A7816&gt;0,DATOS!A7816,DATOS!E7816)</f>
        <v>0.22062999999999999</v>
      </c>
      <c r="B7816">
        <f>IF(DATOS!E7816-DATOS!A7816&gt;0,0,DATOS!A7816-DATOS!E7816)</f>
        <v>0.13950438254012931</v>
      </c>
      <c r="C7816">
        <f>IF(DATOS!E7816-DATOS!A7816&gt;0,DATOS!E7816-DATOS!A7816,0)</f>
        <v>0</v>
      </c>
      <c r="E7816">
        <f>IF(C7816&gt;DATOS!B7816,DATOS!B7816,CALCULOS_ENER!C7816)</f>
        <v>0</v>
      </c>
      <c r="F7816">
        <f t="shared" si="122"/>
        <v>0</v>
      </c>
    </row>
    <row r="7817" spans="1:6" x14ac:dyDescent="0.25">
      <c r="A7817">
        <f>IF(DATOS!E7817-DATOS!A7817&gt;0,DATOS!A7817,DATOS!E7817)</f>
        <v>4.233E-2</v>
      </c>
      <c r="B7817">
        <f>IF(DATOS!E7817-DATOS!A7817&gt;0,0,DATOS!A7817-DATOS!E7817)</f>
        <v>0.31780438254012933</v>
      </c>
      <c r="C7817">
        <f>IF(DATOS!E7817-DATOS!A7817&gt;0,DATOS!E7817-DATOS!A7817,0)</f>
        <v>0</v>
      </c>
      <c r="E7817">
        <f>IF(C7817&gt;DATOS!B7817,DATOS!B7817,CALCULOS_ENER!C7817)</f>
        <v>0</v>
      </c>
      <c r="F7817">
        <f t="shared" si="122"/>
        <v>0</v>
      </c>
    </row>
    <row r="7818" spans="1:6" x14ac:dyDescent="0.25">
      <c r="A7818">
        <f>IF(DATOS!E7818-DATOS!A7818&gt;0,DATOS!A7818,DATOS!E7818)</f>
        <v>2.9610000000000004E-2</v>
      </c>
      <c r="B7818">
        <f>IF(DATOS!E7818-DATOS!A7818&gt;0,0,DATOS!A7818-DATOS!E7818)</f>
        <v>0.34275211502787067</v>
      </c>
      <c r="C7818">
        <f>IF(DATOS!E7818-DATOS!A7818&gt;0,DATOS!E7818-DATOS!A7818,0)</f>
        <v>0</v>
      </c>
      <c r="E7818">
        <f>IF(C7818&gt;DATOS!B7818,DATOS!B7818,CALCULOS_ENER!C7818)</f>
        <v>0</v>
      </c>
      <c r="F7818">
        <f t="shared" si="122"/>
        <v>0</v>
      </c>
    </row>
    <row r="7819" spans="1:6" x14ac:dyDescent="0.25">
      <c r="A7819">
        <f>IF(DATOS!E7819-DATOS!A7819&gt;0,DATOS!A7819,DATOS!E7819)</f>
        <v>6.5800000000000008E-3</v>
      </c>
      <c r="B7819">
        <f>IF(DATOS!E7819-DATOS!A7819&gt;0,0,DATOS!A7819-DATOS!E7819)</f>
        <v>0.36578211502787072</v>
      </c>
      <c r="C7819">
        <f>IF(DATOS!E7819-DATOS!A7819&gt;0,DATOS!E7819-DATOS!A7819,0)</f>
        <v>0</v>
      </c>
      <c r="E7819">
        <f>IF(C7819&gt;DATOS!B7819,DATOS!B7819,CALCULOS_ENER!C7819)</f>
        <v>0</v>
      </c>
      <c r="F7819">
        <f t="shared" si="122"/>
        <v>0</v>
      </c>
    </row>
    <row r="7820" spans="1:6" x14ac:dyDescent="0.25">
      <c r="A7820">
        <f>IF(DATOS!E7820-DATOS!A7820&gt;0,DATOS!A7820,DATOS!E7820)</f>
        <v>0</v>
      </c>
      <c r="B7820">
        <f>IF(DATOS!E7820-DATOS!A7820&gt;0,0,DATOS!A7820-DATOS!E7820)</f>
        <v>0.47462308335907144</v>
      </c>
      <c r="C7820">
        <f>IF(DATOS!E7820-DATOS!A7820&gt;0,DATOS!E7820-DATOS!A7820,0)</f>
        <v>0</v>
      </c>
      <c r="E7820">
        <f>IF(C7820&gt;DATOS!B7820,DATOS!B7820,CALCULOS_ENER!C7820)</f>
        <v>0</v>
      </c>
      <c r="F7820">
        <f t="shared" si="122"/>
        <v>0</v>
      </c>
    </row>
    <row r="7821" spans="1:6" x14ac:dyDescent="0.25">
      <c r="A7821">
        <f>IF(DATOS!E7821-DATOS!A7821&gt;0,DATOS!A7821,DATOS!E7821)</f>
        <v>0</v>
      </c>
      <c r="B7821">
        <f>IF(DATOS!E7821-DATOS!A7821&gt;0,0,DATOS!A7821-DATOS!E7821)</f>
        <v>0.66691815103350682</v>
      </c>
      <c r="C7821">
        <f>IF(DATOS!E7821-DATOS!A7821&gt;0,DATOS!E7821-DATOS!A7821,0)</f>
        <v>0</v>
      </c>
      <c r="E7821">
        <f>IF(C7821&gt;DATOS!B7821,DATOS!B7821,CALCULOS_ENER!C7821)</f>
        <v>0</v>
      </c>
      <c r="F7821">
        <f t="shared" si="122"/>
        <v>0</v>
      </c>
    </row>
    <row r="7822" spans="1:6" x14ac:dyDescent="0.25">
      <c r="A7822">
        <f>IF(DATOS!E7822-DATOS!A7822&gt;0,DATOS!A7822,DATOS!E7822)</f>
        <v>0</v>
      </c>
      <c r="B7822">
        <f>IF(DATOS!E7822-DATOS!A7822&gt;0,0,DATOS!A7822-DATOS!E7822)</f>
        <v>0.74472408613911223</v>
      </c>
      <c r="C7822">
        <f>IF(DATOS!E7822-DATOS!A7822&gt;0,DATOS!E7822-DATOS!A7822,0)</f>
        <v>0</v>
      </c>
      <c r="E7822">
        <f>IF(C7822&gt;DATOS!B7822,DATOS!B7822,CALCULOS_ENER!C7822)</f>
        <v>0</v>
      </c>
      <c r="F7822">
        <f t="shared" si="122"/>
        <v>0</v>
      </c>
    </row>
    <row r="7823" spans="1:6" x14ac:dyDescent="0.25">
      <c r="A7823">
        <f>IF(DATOS!E7823-DATOS!A7823&gt;0,DATOS!A7823,DATOS!E7823)</f>
        <v>0</v>
      </c>
      <c r="B7823">
        <f>IF(DATOS!E7823-DATOS!A7823&gt;0,0,DATOS!A7823-DATOS!E7823)</f>
        <v>0.90033610026695232</v>
      </c>
      <c r="C7823">
        <f>IF(DATOS!E7823-DATOS!A7823&gt;0,DATOS!E7823-DATOS!A7823,0)</f>
        <v>0</v>
      </c>
      <c r="E7823">
        <f>IF(C7823&gt;DATOS!B7823,DATOS!B7823,CALCULOS_ENER!C7823)</f>
        <v>0</v>
      </c>
      <c r="F7823">
        <f t="shared" si="122"/>
        <v>0</v>
      </c>
    </row>
    <row r="7824" spans="1:6" x14ac:dyDescent="0.25">
      <c r="A7824">
        <f>IF(DATOS!E7824-DATOS!A7824&gt;0,DATOS!A7824,DATOS!E7824)</f>
        <v>0</v>
      </c>
      <c r="B7824">
        <f>IF(DATOS!E7824-DATOS!A7824&gt;0,0,DATOS!A7824-DATOS!E7824)</f>
        <v>0.90033610026695232</v>
      </c>
      <c r="C7824">
        <f>IF(DATOS!E7824-DATOS!A7824&gt;0,DATOS!E7824-DATOS!A7824,0)</f>
        <v>0</v>
      </c>
      <c r="E7824">
        <f>IF(C7824&gt;DATOS!B7824,DATOS!B7824,CALCULOS_ENER!C7824)</f>
        <v>0</v>
      </c>
      <c r="F7824">
        <f t="shared" si="122"/>
        <v>0</v>
      </c>
    </row>
    <row r="7825" spans="1:6" x14ac:dyDescent="0.25">
      <c r="A7825">
        <f>IF(DATOS!E7825-DATOS!A7825&gt;0,DATOS!A7825,DATOS!E7825)</f>
        <v>0</v>
      </c>
      <c r="B7825">
        <f>IF(DATOS!E7825-DATOS!A7825&gt;0,0,DATOS!A7825-DATOS!E7825)</f>
        <v>0.68358628720018022</v>
      </c>
      <c r="C7825">
        <f>IF(DATOS!E7825-DATOS!A7825&gt;0,DATOS!E7825-DATOS!A7825,0)</f>
        <v>0</v>
      </c>
      <c r="E7825">
        <f>IF(C7825&gt;DATOS!B7825,DATOS!B7825,CALCULOS_ENER!C7825)</f>
        <v>0</v>
      </c>
      <c r="F7825">
        <f t="shared" si="122"/>
        <v>0</v>
      </c>
    </row>
    <row r="7826" spans="1:6" x14ac:dyDescent="0.25">
      <c r="A7826">
        <f>IF(DATOS!E7826-DATOS!A7826&gt;0,DATOS!A7826,DATOS!E7826)</f>
        <v>0</v>
      </c>
      <c r="B7826">
        <f>IF(DATOS!E7826-DATOS!A7826&gt;0,0,DATOS!A7826-DATOS!E7826)</f>
        <v>0.42571287299125177</v>
      </c>
      <c r="C7826">
        <f>IF(DATOS!E7826-DATOS!A7826&gt;0,DATOS!E7826-DATOS!A7826,0)</f>
        <v>0</v>
      </c>
      <c r="E7826">
        <f>IF(C7826&gt;DATOS!B7826,DATOS!B7826,CALCULOS_ENER!C7826)</f>
        <v>0</v>
      </c>
      <c r="F7826">
        <f t="shared" si="122"/>
        <v>0</v>
      </c>
    </row>
    <row r="7827" spans="1:6" x14ac:dyDescent="0.25">
      <c r="A7827">
        <f>IF(DATOS!E7827-DATOS!A7827&gt;0,DATOS!A7827,DATOS!E7827)</f>
        <v>0</v>
      </c>
      <c r="B7827">
        <f>IF(DATOS!E7827-DATOS!A7827&gt;0,0,DATOS!A7827-DATOS!E7827)</f>
        <v>7.9028362954469397E-2</v>
      </c>
      <c r="C7827">
        <f>IF(DATOS!E7827-DATOS!A7827&gt;0,DATOS!E7827-DATOS!A7827,0)</f>
        <v>0</v>
      </c>
      <c r="E7827">
        <f>IF(C7827&gt;DATOS!B7827,DATOS!B7827,CALCULOS_ENER!C7827)</f>
        <v>0</v>
      </c>
      <c r="F7827">
        <f t="shared" si="122"/>
        <v>0</v>
      </c>
    </row>
    <row r="7828" spans="1:6" x14ac:dyDescent="0.25">
      <c r="A7828">
        <f>IF(DATOS!E7828-DATOS!A7828&gt;0,DATOS!A7828,DATOS!E7828)</f>
        <v>0</v>
      </c>
      <c r="B7828">
        <f>IF(DATOS!E7828-DATOS!A7828&gt;0,0,DATOS!A7828-DATOS!E7828)</f>
        <v>7.9028362954469397E-2</v>
      </c>
      <c r="C7828">
        <f>IF(DATOS!E7828-DATOS!A7828&gt;0,DATOS!E7828-DATOS!A7828,0)</f>
        <v>0</v>
      </c>
      <c r="E7828">
        <f>IF(C7828&gt;DATOS!B7828,DATOS!B7828,CALCULOS_ENER!C7828)</f>
        <v>0</v>
      </c>
      <c r="F7828">
        <f t="shared" si="122"/>
        <v>0</v>
      </c>
    </row>
    <row r="7829" spans="1:6" x14ac:dyDescent="0.25">
      <c r="A7829">
        <f>IF(DATOS!E7829-DATOS!A7829&gt;0,DATOS!A7829,DATOS!E7829)</f>
        <v>0</v>
      </c>
      <c r="B7829">
        <f>IF(DATOS!E7829-DATOS!A7829&gt;0,0,DATOS!A7829-DATOS!E7829)</f>
        <v>7.9028362954469397E-2</v>
      </c>
      <c r="C7829">
        <f>IF(DATOS!E7829-DATOS!A7829&gt;0,DATOS!E7829-DATOS!A7829,0)</f>
        <v>0</v>
      </c>
      <c r="E7829">
        <f>IF(C7829&gt;DATOS!B7829,DATOS!B7829,CALCULOS_ENER!C7829)</f>
        <v>0</v>
      </c>
      <c r="F7829">
        <f t="shared" si="122"/>
        <v>0</v>
      </c>
    </row>
    <row r="7830" spans="1:6" x14ac:dyDescent="0.25">
      <c r="A7830">
        <f>IF(DATOS!E7830-DATOS!A7830&gt;0,DATOS!A7830,DATOS!E7830)</f>
        <v>0</v>
      </c>
      <c r="B7830">
        <f>IF(DATOS!E7830-DATOS!A7830&gt;0,0,DATOS!A7830-DATOS!E7830)</f>
        <v>7.9028362954469397E-2</v>
      </c>
      <c r="C7830">
        <f>IF(DATOS!E7830-DATOS!A7830&gt;0,DATOS!E7830-DATOS!A7830,0)</f>
        <v>0</v>
      </c>
      <c r="E7830">
        <f>IF(C7830&gt;DATOS!B7830,DATOS!B7830,CALCULOS_ENER!C7830)</f>
        <v>0</v>
      </c>
      <c r="F7830">
        <f t="shared" si="122"/>
        <v>0</v>
      </c>
    </row>
    <row r="7831" spans="1:6" x14ac:dyDescent="0.25">
      <c r="A7831">
        <f>IF(DATOS!E7831-DATOS!A7831&gt;0,DATOS!A7831,DATOS!E7831)</f>
        <v>0</v>
      </c>
      <c r="B7831">
        <f>IF(DATOS!E7831-DATOS!A7831&gt;0,0,DATOS!A7831-DATOS!E7831)</f>
        <v>8.3919801349476159E-2</v>
      </c>
      <c r="C7831">
        <f>IF(DATOS!E7831-DATOS!A7831&gt;0,DATOS!E7831-DATOS!A7831,0)</f>
        <v>0</v>
      </c>
      <c r="E7831">
        <f>IF(C7831&gt;DATOS!B7831,DATOS!B7831,CALCULOS_ENER!C7831)</f>
        <v>0</v>
      </c>
      <c r="F7831">
        <f t="shared" si="122"/>
        <v>0</v>
      </c>
    </row>
    <row r="7832" spans="1:6" x14ac:dyDescent="0.25">
      <c r="A7832">
        <f>IF(DATOS!E7832-DATOS!A7832&gt;0,DATOS!A7832,DATOS!E7832)</f>
        <v>0</v>
      </c>
      <c r="B7832">
        <f>IF(DATOS!E7832-DATOS!A7832&gt;0,0,DATOS!A7832-DATOS!E7832)</f>
        <v>0.19229449200791837</v>
      </c>
      <c r="C7832">
        <f>IF(DATOS!E7832-DATOS!A7832&gt;0,DATOS!E7832-DATOS!A7832,0)</f>
        <v>0</v>
      </c>
      <c r="E7832">
        <f>IF(C7832&gt;DATOS!B7832,DATOS!B7832,CALCULOS_ENER!C7832)</f>
        <v>0</v>
      </c>
      <c r="F7832">
        <f t="shared" si="122"/>
        <v>0</v>
      </c>
    </row>
    <row r="7833" spans="1:6" x14ac:dyDescent="0.25">
      <c r="A7833">
        <f>IF(DATOS!E7833-DATOS!A7833&gt;0,DATOS!A7833,DATOS!E7833)</f>
        <v>0</v>
      </c>
      <c r="B7833">
        <f>IF(DATOS!E7833-DATOS!A7833&gt;0,0,DATOS!A7833-DATOS!E7833)</f>
        <v>0.35569397886119736</v>
      </c>
      <c r="C7833">
        <f>IF(DATOS!E7833-DATOS!A7833&gt;0,DATOS!E7833-DATOS!A7833,0)</f>
        <v>0</v>
      </c>
      <c r="E7833">
        <f>IF(C7833&gt;DATOS!B7833,DATOS!B7833,CALCULOS_ENER!C7833)</f>
        <v>0</v>
      </c>
      <c r="F7833">
        <f t="shared" si="122"/>
        <v>0</v>
      </c>
    </row>
    <row r="7834" spans="1:6" x14ac:dyDescent="0.25">
      <c r="A7834">
        <f>IF(DATOS!E7834-DATOS!A7834&gt;0,DATOS!A7834,DATOS!E7834)</f>
        <v>0</v>
      </c>
      <c r="B7834">
        <f>IF(DATOS!E7834-DATOS!A7834&gt;0,0,DATOS!A7834-DATOS!E7834)</f>
        <v>0.43349991396680282</v>
      </c>
      <c r="C7834">
        <f>IF(DATOS!E7834-DATOS!A7834&gt;0,DATOS!E7834-DATOS!A7834,0)</f>
        <v>0</v>
      </c>
      <c r="E7834">
        <f>IF(C7834&gt;DATOS!B7834,DATOS!B7834,CALCULOS_ENER!C7834)</f>
        <v>0</v>
      </c>
      <c r="F7834">
        <f t="shared" si="122"/>
        <v>0</v>
      </c>
    </row>
    <row r="7835" spans="1:6" x14ac:dyDescent="0.25">
      <c r="A7835">
        <f>IF(DATOS!E7835-DATOS!A7835&gt;0,DATOS!A7835,DATOS!E7835)</f>
        <v>1.6899999999999999E-3</v>
      </c>
      <c r="B7835">
        <f>IF(DATOS!E7835-DATOS!A7835&gt;0,0,DATOS!A7835-DATOS!E7835)</f>
        <v>0.37067211502787067</v>
      </c>
      <c r="C7835">
        <f>IF(DATOS!E7835-DATOS!A7835&gt;0,DATOS!E7835-DATOS!A7835,0)</f>
        <v>0</v>
      </c>
      <c r="E7835">
        <f>IF(C7835&gt;DATOS!B7835,DATOS!B7835,CALCULOS_ENER!C7835)</f>
        <v>0</v>
      </c>
      <c r="F7835">
        <f t="shared" si="122"/>
        <v>0</v>
      </c>
    </row>
    <row r="7836" spans="1:6" x14ac:dyDescent="0.25">
      <c r="A7836">
        <f>IF(DATOS!E7836-DATOS!A7836&gt;0,DATOS!A7836,DATOS!E7836)</f>
        <v>2.2800000000000004E-2</v>
      </c>
      <c r="B7836">
        <f>IF(DATOS!E7836-DATOS!A7836&gt;0,0,DATOS!A7836-DATOS!E7836)</f>
        <v>0.32510679396901704</v>
      </c>
      <c r="C7836">
        <f>IF(DATOS!E7836-DATOS!A7836&gt;0,DATOS!E7836-DATOS!A7836,0)</f>
        <v>0</v>
      </c>
      <c r="E7836">
        <f>IF(C7836&gt;DATOS!B7836,DATOS!B7836,CALCULOS_ENER!C7836)</f>
        <v>0</v>
      </c>
      <c r="F7836">
        <f t="shared" si="122"/>
        <v>0</v>
      </c>
    </row>
    <row r="7837" spans="1:6" x14ac:dyDescent="0.25">
      <c r="A7837">
        <f>IF(DATOS!E7837-DATOS!A7837&gt;0,DATOS!A7837,DATOS!E7837)</f>
        <v>2.4969999999999999E-2</v>
      </c>
      <c r="B7837">
        <f>IF(DATOS!E7837-DATOS!A7837&gt;0,0,DATOS!A7837-DATOS!E7837)</f>
        <v>0.31070906148127547</v>
      </c>
      <c r="C7837">
        <f>IF(DATOS!E7837-DATOS!A7837&gt;0,DATOS!E7837-DATOS!A7837,0)</f>
        <v>0</v>
      </c>
      <c r="E7837">
        <f>IF(C7837&gt;DATOS!B7837,DATOS!B7837,CALCULOS_ENER!C7837)</f>
        <v>0</v>
      </c>
      <c r="F7837">
        <f t="shared" si="122"/>
        <v>0</v>
      </c>
    </row>
    <row r="7838" spans="1:6" x14ac:dyDescent="0.25">
      <c r="A7838">
        <f>IF(DATOS!E7838-DATOS!A7838&gt;0,DATOS!A7838,DATOS!E7838)</f>
        <v>5.3659999999999999E-2</v>
      </c>
      <c r="B7838">
        <f>IF(DATOS!E7838-DATOS!A7838&gt;0,0,DATOS!A7838-DATOS!E7838)</f>
        <v>0.28201906148127548</v>
      </c>
      <c r="C7838">
        <f>IF(DATOS!E7838-DATOS!A7838&gt;0,DATOS!E7838-DATOS!A7838,0)</f>
        <v>0</v>
      </c>
      <c r="E7838">
        <f>IF(C7838&gt;DATOS!B7838,DATOS!B7838,CALCULOS_ENER!C7838)</f>
        <v>0</v>
      </c>
      <c r="F7838">
        <f t="shared" si="122"/>
        <v>0</v>
      </c>
    </row>
    <row r="7839" spans="1:6" x14ac:dyDescent="0.25">
      <c r="A7839">
        <f>IF(DATOS!E7839-DATOS!A7839&gt;0,DATOS!A7839,DATOS!E7839)</f>
        <v>4.6530000000000009E-2</v>
      </c>
      <c r="B7839">
        <f>IF(DATOS!E7839-DATOS!A7839&gt;0,0,DATOS!A7839-DATOS!E7839)</f>
        <v>0.31360438254012929</v>
      </c>
      <c r="C7839">
        <f>IF(DATOS!E7839-DATOS!A7839&gt;0,DATOS!E7839-DATOS!A7839,0)</f>
        <v>0</v>
      </c>
      <c r="E7839">
        <f>IF(C7839&gt;DATOS!B7839,DATOS!B7839,CALCULOS_ENER!C7839)</f>
        <v>0</v>
      </c>
      <c r="F7839">
        <f t="shared" si="122"/>
        <v>0</v>
      </c>
    </row>
    <row r="7840" spans="1:6" x14ac:dyDescent="0.25">
      <c r="A7840">
        <f>IF(DATOS!E7840-DATOS!A7840&gt;0,DATOS!A7840,DATOS!E7840)</f>
        <v>4.2630000000000001E-2</v>
      </c>
      <c r="B7840">
        <f>IF(DATOS!E7840-DATOS!A7840&gt;0,0,DATOS!A7840-DATOS!E7840)</f>
        <v>0.3175043825401293</v>
      </c>
      <c r="C7840">
        <f>IF(DATOS!E7840-DATOS!A7840&gt;0,DATOS!E7840-DATOS!A7840,0)</f>
        <v>0</v>
      </c>
      <c r="E7840">
        <f>IF(C7840&gt;DATOS!B7840,DATOS!B7840,CALCULOS_ENER!C7840)</f>
        <v>0</v>
      </c>
      <c r="F7840">
        <f t="shared" si="122"/>
        <v>0</v>
      </c>
    </row>
    <row r="7841" spans="1:6" x14ac:dyDescent="0.25">
      <c r="A7841">
        <f>IF(DATOS!E7841-DATOS!A7841&gt;0,DATOS!A7841,DATOS!E7841)</f>
        <v>0.17150000000000001</v>
      </c>
      <c r="B7841">
        <f>IF(DATOS!E7841-DATOS!A7841&gt;0,0,DATOS!A7841-DATOS!E7841)</f>
        <v>0.18863438254012929</v>
      </c>
      <c r="C7841">
        <f>IF(DATOS!E7841-DATOS!A7841&gt;0,DATOS!E7841-DATOS!A7841,0)</f>
        <v>0</v>
      </c>
      <c r="E7841">
        <f>IF(C7841&gt;DATOS!B7841,DATOS!B7841,CALCULOS_ENER!C7841)</f>
        <v>0</v>
      </c>
      <c r="F7841">
        <f t="shared" si="122"/>
        <v>0</v>
      </c>
    </row>
    <row r="7842" spans="1:6" x14ac:dyDescent="0.25">
      <c r="A7842">
        <f>IF(DATOS!E7842-DATOS!A7842&gt;0,DATOS!A7842,DATOS!E7842)</f>
        <v>1.9140000000000001E-2</v>
      </c>
      <c r="B7842">
        <f>IF(DATOS!E7842-DATOS!A7842&gt;0,0,DATOS!A7842-DATOS!E7842)</f>
        <v>0.35322211502787071</v>
      </c>
      <c r="C7842">
        <f>IF(DATOS!E7842-DATOS!A7842&gt;0,DATOS!E7842-DATOS!A7842,0)</f>
        <v>0</v>
      </c>
      <c r="E7842">
        <f>IF(C7842&gt;DATOS!B7842,DATOS!B7842,CALCULOS_ENER!C7842)</f>
        <v>0</v>
      </c>
      <c r="F7842">
        <f t="shared" si="122"/>
        <v>0</v>
      </c>
    </row>
    <row r="7843" spans="1:6" x14ac:dyDescent="0.25">
      <c r="A7843">
        <f>IF(DATOS!E7843-DATOS!A7843&gt;0,DATOS!A7843,DATOS!E7843)</f>
        <v>6.6500000000000005E-3</v>
      </c>
      <c r="B7843">
        <f>IF(DATOS!E7843-DATOS!A7843&gt;0,0,DATOS!A7843-DATOS!E7843)</f>
        <v>0.36571211502787071</v>
      </c>
      <c r="C7843">
        <f>IF(DATOS!E7843-DATOS!A7843&gt;0,DATOS!E7843-DATOS!A7843,0)</f>
        <v>0</v>
      </c>
      <c r="E7843">
        <f>IF(C7843&gt;DATOS!B7843,DATOS!B7843,CALCULOS_ENER!C7843)</f>
        <v>0</v>
      </c>
      <c r="F7843">
        <f t="shared" si="122"/>
        <v>0</v>
      </c>
    </row>
    <row r="7844" spans="1:6" x14ac:dyDescent="0.25">
      <c r="A7844">
        <f>IF(DATOS!E7844-DATOS!A7844&gt;0,DATOS!A7844,DATOS!E7844)</f>
        <v>0</v>
      </c>
      <c r="B7844">
        <f>IF(DATOS!E7844-DATOS!A7844&gt;0,0,DATOS!A7844-DATOS!E7844)</f>
        <v>0.47462308335907144</v>
      </c>
      <c r="C7844">
        <f>IF(DATOS!E7844-DATOS!A7844&gt;0,DATOS!E7844-DATOS!A7844,0)</f>
        <v>0</v>
      </c>
      <c r="E7844">
        <f>IF(C7844&gt;DATOS!B7844,DATOS!B7844,CALCULOS_ENER!C7844)</f>
        <v>0</v>
      </c>
      <c r="F7844">
        <f t="shared" si="122"/>
        <v>0</v>
      </c>
    </row>
    <row r="7845" spans="1:6" x14ac:dyDescent="0.25">
      <c r="A7845">
        <f>IF(DATOS!E7845-DATOS!A7845&gt;0,DATOS!A7845,DATOS!E7845)</f>
        <v>0</v>
      </c>
      <c r="B7845">
        <f>IF(DATOS!E7845-DATOS!A7845&gt;0,0,DATOS!A7845-DATOS!E7845)</f>
        <v>0.66691815103350682</v>
      </c>
      <c r="C7845">
        <f>IF(DATOS!E7845-DATOS!A7845&gt;0,DATOS!E7845-DATOS!A7845,0)</f>
        <v>0</v>
      </c>
      <c r="E7845">
        <f>IF(C7845&gt;DATOS!B7845,DATOS!B7845,CALCULOS_ENER!C7845)</f>
        <v>0</v>
      </c>
      <c r="F7845">
        <f t="shared" si="122"/>
        <v>0</v>
      </c>
    </row>
    <row r="7846" spans="1:6" x14ac:dyDescent="0.25">
      <c r="A7846">
        <f>IF(DATOS!E7846-DATOS!A7846&gt;0,DATOS!A7846,DATOS!E7846)</f>
        <v>0</v>
      </c>
      <c r="B7846">
        <f>IF(DATOS!E7846-DATOS!A7846&gt;0,0,DATOS!A7846-DATOS!E7846)</f>
        <v>0.74472408613911223</v>
      </c>
      <c r="C7846">
        <f>IF(DATOS!E7846-DATOS!A7846&gt;0,DATOS!E7846-DATOS!A7846,0)</f>
        <v>0</v>
      </c>
      <c r="E7846">
        <f>IF(C7846&gt;DATOS!B7846,DATOS!B7846,CALCULOS_ENER!C7846)</f>
        <v>0</v>
      </c>
      <c r="F7846">
        <f t="shared" si="122"/>
        <v>0</v>
      </c>
    </row>
    <row r="7847" spans="1:6" x14ac:dyDescent="0.25">
      <c r="A7847">
        <f>IF(DATOS!E7847-DATOS!A7847&gt;0,DATOS!A7847,DATOS!E7847)</f>
        <v>0</v>
      </c>
      <c r="B7847">
        <f>IF(DATOS!E7847-DATOS!A7847&gt;0,0,DATOS!A7847-DATOS!E7847)</f>
        <v>0.90033610026695232</v>
      </c>
      <c r="C7847">
        <f>IF(DATOS!E7847-DATOS!A7847&gt;0,DATOS!E7847-DATOS!A7847,0)</f>
        <v>0</v>
      </c>
      <c r="E7847">
        <f>IF(C7847&gt;DATOS!B7847,DATOS!B7847,CALCULOS_ENER!C7847)</f>
        <v>0</v>
      </c>
      <c r="F7847">
        <f t="shared" si="122"/>
        <v>0</v>
      </c>
    </row>
    <row r="7848" spans="1:6" x14ac:dyDescent="0.25">
      <c r="A7848">
        <f>IF(DATOS!E7848-DATOS!A7848&gt;0,DATOS!A7848,DATOS!E7848)</f>
        <v>0</v>
      </c>
      <c r="B7848">
        <f>IF(DATOS!E7848-DATOS!A7848&gt;0,0,DATOS!A7848-DATOS!E7848)</f>
        <v>0.90033610026695232</v>
      </c>
      <c r="C7848">
        <f>IF(DATOS!E7848-DATOS!A7848&gt;0,DATOS!E7848-DATOS!A7848,0)</f>
        <v>0</v>
      </c>
      <c r="E7848">
        <f>IF(C7848&gt;DATOS!B7848,DATOS!B7848,CALCULOS_ENER!C7848)</f>
        <v>0</v>
      </c>
      <c r="F7848">
        <f t="shared" si="122"/>
        <v>0</v>
      </c>
    </row>
    <row r="7849" spans="1:6" x14ac:dyDescent="0.25">
      <c r="A7849">
        <f>IF(DATOS!E7849-DATOS!A7849&gt;0,DATOS!A7849,DATOS!E7849)</f>
        <v>0</v>
      </c>
      <c r="B7849">
        <f>IF(DATOS!E7849-DATOS!A7849&gt;0,0,DATOS!A7849-DATOS!E7849)</f>
        <v>0.68358628720018022</v>
      </c>
      <c r="C7849">
        <f>IF(DATOS!E7849-DATOS!A7849&gt;0,DATOS!E7849-DATOS!A7849,0)</f>
        <v>0</v>
      </c>
      <c r="E7849">
        <f>IF(C7849&gt;DATOS!B7849,DATOS!B7849,CALCULOS_ENER!C7849)</f>
        <v>0</v>
      </c>
      <c r="F7849">
        <f t="shared" si="122"/>
        <v>0</v>
      </c>
    </row>
    <row r="7850" spans="1:6" x14ac:dyDescent="0.25">
      <c r="A7850">
        <f>IF(DATOS!E7850-DATOS!A7850&gt;0,DATOS!A7850,DATOS!E7850)</f>
        <v>0</v>
      </c>
      <c r="B7850">
        <f>IF(DATOS!E7850-DATOS!A7850&gt;0,0,DATOS!A7850-DATOS!E7850)</f>
        <v>0.42571287299125177</v>
      </c>
      <c r="C7850">
        <f>IF(DATOS!E7850-DATOS!A7850&gt;0,DATOS!E7850-DATOS!A7850,0)</f>
        <v>0</v>
      </c>
      <c r="E7850">
        <f>IF(C7850&gt;DATOS!B7850,DATOS!B7850,CALCULOS_ENER!C7850)</f>
        <v>0</v>
      </c>
      <c r="F7850">
        <f t="shared" si="122"/>
        <v>0</v>
      </c>
    </row>
    <row r="7851" spans="1:6" x14ac:dyDescent="0.25">
      <c r="A7851">
        <f>IF(DATOS!E7851-DATOS!A7851&gt;0,DATOS!A7851,DATOS!E7851)</f>
        <v>0</v>
      </c>
      <c r="B7851">
        <f>IF(DATOS!E7851-DATOS!A7851&gt;0,0,DATOS!A7851-DATOS!E7851)</f>
        <v>7.9028362954469397E-2</v>
      </c>
      <c r="C7851">
        <f>IF(DATOS!E7851-DATOS!A7851&gt;0,DATOS!E7851-DATOS!A7851,0)</f>
        <v>0</v>
      </c>
      <c r="E7851">
        <f>IF(C7851&gt;DATOS!B7851,DATOS!B7851,CALCULOS_ENER!C7851)</f>
        <v>0</v>
      </c>
      <c r="F7851">
        <f t="shared" si="122"/>
        <v>0</v>
      </c>
    </row>
    <row r="7852" spans="1:6" x14ac:dyDescent="0.25">
      <c r="A7852">
        <f>IF(DATOS!E7852-DATOS!A7852&gt;0,DATOS!A7852,DATOS!E7852)</f>
        <v>0</v>
      </c>
      <c r="B7852">
        <f>IF(DATOS!E7852-DATOS!A7852&gt;0,0,DATOS!A7852-DATOS!E7852)</f>
        <v>7.9028362954469397E-2</v>
      </c>
      <c r="C7852">
        <f>IF(DATOS!E7852-DATOS!A7852&gt;0,DATOS!E7852-DATOS!A7852,0)</f>
        <v>0</v>
      </c>
      <c r="E7852">
        <f>IF(C7852&gt;DATOS!B7852,DATOS!B7852,CALCULOS_ENER!C7852)</f>
        <v>0</v>
      </c>
      <c r="F7852">
        <f t="shared" si="122"/>
        <v>0</v>
      </c>
    </row>
    <row r="7853" spans="1:6" x14ac:dyDescent="0.25">
      <c r="A7853">
        <f>IF(DATOS!E7853-DATOS!A7853&gt;0,DATOS!A7853,DATOS!E7853)</f>
        <v>0</v>
      </c>
      <c r="B7853">
        <f>IF(DATOS!E7853-DATOS!A7853&gt;0,0,DATOS!A7853-DATOS!E7853)</f>
        <v>7.9028362954469397E-2</v>
      </c>
      <c r="C7853">
        <f>IF(DATOS!E7853-DATOS!A7853&gt;0,DATOS!E7853-DATOS!A7853,0)</f>
        <v>0</v>
      </c>
      <c r="E7853">
        <f>IF(C7853&gt;DATOS!B7853,DATOS!B7853,CALCULOS_ENER!C7853)</f>
        <v>0</v>
      </c>
      <c r="F7853">
        <f t="shared" si="122"/>
        <v>0</v>
      </c>
    </row>
    <row r="7854" spans="1:6" x14ac:dyDescent="0.25">
      <c r="A7854">
        <f>IF(DATOS!E7854-DATOS!A7854&gt;0,DATOS!A7854,DATOS!E7854)</f>
        <v>0</v>
      </c>
      <c r="B7854">
        <f>IF(DATOS!E7854-DATOS!A7854&gt;0,0,DATOS!A7854-DATOS!E7854)</f>
        <v>7.9028362954469397E-2</v>
      </c>
      <c r="C7854">
        <f>IF(DATOS!E7854-DATOS!A7854&gt;0,DATOS!E7854-DATOS!A7854,0)</f>
        <v>0</v>
      </c>
      <c r="E7854">
        <f>IF(C7854&gt;DATOS!B7854,DATOS!B7854,CALCULOS_ENER!C7854)</f>
        <v>0</v>
      </c>
      <c r="F7854">
        <f t="shared" si="122"/>
        <v>0</v>
      </c>
    </row>
    <row r="7855" spans="1:6" x14ac:dyDescent="0.25">
      <c r="A7855">
        <f>IF(DATOS!E7855-DATOS!A7855&gt;0,DATOS!A7855,DATOS!E7855)</f>
        <v>0</v>
      </c>
      <c r="B7855">
        <f>IF(DATOS!E7855-DATOS!A7855&gt;0,0,DATOS!A7855-DATOS!E7855)</f>
        <v>8.3919801349476159E-2</v>
      </c>
      <c r="C7855">
        <f>IF(DATOS!E7855-DATOS!A7855&gt;0,DATOS!E7855-DATOS!A7855,0)</f>
        <v>0</v>
      </c>
      <c r="E7855">
        <f>IF(C7855&gt;DATOS!B7855,DATOS!B7855,CALCULOS_ENER!C7855)</f>
        <v>0</v>
      </c>
      <c r="F7855">
        <f t="shared" si="122"/>
        <v>0</v>
      </c>
    </row>
    <row r="7856" spans="1:6" x14ac:dyDescent="0.25">
      <c r="A7856">
        <f>IF(DATOS!E7856-DATOS!A7856&gt;0,DATOS!A7856,DATOS!E7856)</f>
        <v>0</v>
      </c>
      <c r="B7856">
        <f>IF(DATOS!E7856-DATOS!A7856&gt;0,0,DATOS!A7856-DATOS!E7856)</f>
        <v>0.19229449200791837</v>
      </c>
      <c r="C7856">
        <f>IF(DATOS!E7856-DATOS!A7856&gt;0,DATOS!E7856-DATOS!A7856,0)</f>
        <v>0</v>
      </c>
      <c r="E7856">
        <f>IF(C7856&gt;DATOS!B7856,DATOS!B7856,CALCULOS_ENER!C7856)</f>
        <v>0</v>
      </c>
      <c r="F7856">
        <f t="shared" si="122"/>
        <v>0</v>
      </c>
    </row>
    <row r="7857" spans="1:6" x14ac:dyDescent="0.25">
      <c r="A7857">
        <f>IF(DATOS!E7857-DATOS!A7857&gt;0,DATOS!A7857,DATOS!E7857)</f>
        <v>0</v>
      </c>
      <c r="B7857">
        <f>IF(DATOS!E7857-DATOS!A7857&gt;0,0,DATOS!A7857-DATOS!E7857)</f>
        <v>0.35569397886119736</v>
      </c>
      <c r="C7857">
        <f>IF(DATOS!E7857-DATOS!A7857&gt;0,DATOS!E7857-DATOS!A7857,0)</f>
        <v>0</v>
      </c>
      <c r="E7857">
        <f>IF(C7857&gt;DATOS!B7857,DATOS!B7857,CALCULOS_ENER!C7857)</f>
        <v>0</v>
      </c>
      <c r="F7857">
        <f t="shared" si="122"/>
        <v>0</v>
      </c>
    </row>
    <row r="7858" spans="1:6" x14ac:dyDescent="0.25">
      <c r="A7858">
        <f>IF(DATOS!E7858-DATOS!A7858&gt;0,DATOS!A7858,DATOS!E7858)</f>
        <v>0</v>
      </c>
      <c r="B7858">
        <f>IF(DATOS!E7858-DATOS!A7858&gt;0,0,DATOS!A7858-DATOS!E7858)</f>
        <v>0.43349991396680282</v>
      </c>
      <c r="C7858">
        <f>IF(DATOS!E7858-DATOS!A7858&gt;0,DATOS!E7858-DATOS!A7858,0)</f>
        <v>0</v>
      </c>
      <c r="E7858">
        <f>IF(C7858&gt;DATOS!B7858,DATOS!B7858,CALCULOS_ENER!C7858)</f>
        <v>0</v>
      </c>
      <c r="F7858">
        <f t="shared" si="122"/>
        <v>0</v>
      </c>
    </row>
    <row r="7859" spans="1:6" x14ac:dyDescent="0.25">
      <c r="A7859">
        <f>IF(DATOS!E7859-DATOS!A7859&gt;0,DATOS!A7859,DATOS!E7859)</f>
        <v>5.5999999999999999E-3</v>
      </c>
      <c r="B7859">
        <f>IF(DATOS!E7859-DATOS!A7859&gt;0,0,DATOS!A7859-DATOS!E7859)</f>
        <v>0.36676211502787071</v>
      </c>
      <c r="C7859">
        <f>IF(DATOS!E7859-DATOS!A7859&gt;0,DATOS!E7859-DATOS!A7859,0)</f>
        <v>0</v>
      </c>
      <c r="E7859">
        <f>IF(C7859&gt;DATOS!B7859,DATOS!B7859,CALCULOS_ENER!C7859)</f>
        <v>0</v>
      </c>
      <c r="F7859">
        <f t="shared" si="122"/>
        <v>0</v>
      </c>
    </row>
    <row r="7860" spans="1:6" x14ac:dyDescent="0.25">
      <c r="A7860">
        <f>IF(DATOS!E7860-DATOS!A7860&gt;0,DATOS!A7860,DATOS!E7860)</f>
        <v>8.1930000000000003E-2</v>
      </c>
      <c r="B7860">
        <f>IF(DATOS!E7860-DATOS!A7860&gt;0,0,DATOS!A7860-DATOS!E7860)</f>
        <v>0.26597679396901702</v>
      </c>
      <c r="C7860">
        <f>IF(DATOS!E7860-DATOS!A7860&gt;0,DATOS!E7860-DATOS!A7860,0)</f>
        <v>0</v>
      </c>
      <c r="E7860">
        <f>IF(C7860&gt;DATOS!B7860,DATOS!B7860,CALCULOS_ENER!C7860)</f>
        <v>0</v>
      </c>
      <c r="F7860">
        <f t="shared" si="122"/>
        <v>0</v>
      </c>
    </row>
    <row r="7861" spans="1:6" x14ac:dyDescent="0.25">
      <c r="A7861">
        <f>IF(DATOS!E7861-DATOS!A7861&gt;0,DATOS!A7861,DATOS!E7861)</f>
        <v>0.21740999999999999</v>
      </c>
      <c r="B7861">
        <f>IF(DATOS!E7861-DATOS!A7861&gt;0,0,DATOS!A7861-DATOS!E7861)</f>
        <v>0.11826906148127547</v>
      </c>
      <c r="C7861">
        <f>IF(DATOS!E7861-DATOS!A7861&gt;0,DATOS!E7861-DATOS!A7861,0)</f>
        <v>0</v>
      </c>
      <c r="E7861">
        <f>IF(C7861&gt;DATOS!B7861,DATOS!B7861,CALCULOS_ENER!C7861)</f>
        <v>0</v>
      </c>
      <c r="F7861">
        <f t="shared" si="122"/>
        <v>0</v>
      </c>
    </row>
    <row r="7862" spans="1:6" x14ac:dyDescent="0.25">
      <c r="A7862">
        <f>IF(DATOS!E7862-DATOS!A7862&gt;0,DATOS!A7862,DATOS!E7862)</f>
        <v>0.32536999999999999</v>
      </c>
      <c r="B7862">
        <f>IF(DATOS!E7862-DATOS!A7862&gt;0,0,DATOS!A7862-DATOS!E7862)</f>
        <v>1.0309061481275472E-2</v>
      </c>
      <c r="C7862">
        <f>IF(DATOS!E7862-DATOS!A7862&gt;0,DATOS!E7862-DATOS!A7862,0)</f>
        <v>0</v>
      </c>
      <c r="E7862">
        <f>IF(C7862&gt;DATOS!B7862,DATOS!B7862,CALCULOS_ENER!C7862)</f>
        <v>0</v>
      </c>
      <c r="F7862">
        <f t="shared" si="122"/>
        <v>0</v>
      </c>
    </row>
    <row r="7863" spans="1:6" x14ac:dyDescent="0.25">
      <c r="A7863">
        <f>IF(DATOS!E7863-DATOS!A7863&gt;0,DATOS!A7863,DATOS!E7863)</f>
        <v>0.16329999999999997</v>
      </c>
      <c r="B7863">
        <f>IF(DATOS!E7863-DATOS!A7863&gt;0,0,DATOS!A7863-DATOS!E7863)</f>
        <v>0.19683438254012933</v>
      </c>
      <c r="C7863">
        <f>IF(DATOS!E7863-DATOS!A7863&gt;0,DATOS!E7863-DATOS!A7863,0)</f>
        <v>0</v>
      </c>
      <c r="E7863">
        <f>IF(C7863&gt;DATOS!B7863,DATOS!B7863,CALCULOS_ENER!C7863)</f>
        <v>0</v>
      </c>
      <c r="F7863">
        <f t="shared" si="122"/>
        <v>0</v>
      </c>
    </row>
    <row r="7864" spans="1:6" x14ac:dyDescent="0.25">
      <c r="A7864">
        <f>IF(DATOS!E7864-DATOS!A7864&gt;0,DATOS!A7864,DATOS!E7864)</f>
        <v>0.36013438254012931</v>
      </c>
      <c r="B7864">
        <f>IF(DATOS!E7864-DATOS!A7864&gt;0,0,DATOS!A7864-DATOS!E7864)</f>
        <v>0</v>
      </c>
      <c r="C7864">
        <f>IF(DATOS!E7864-DATOS!A7864&gt;0,DATOS!E7864-DATOS!A7864,0)</f>
        <v>1.8335617459870723E-2</v>
      </c>
      <c r="E7864">
        <f>IF(C7864&gt;DATOS!B7864,DATOS!B7864,CALCULOS_ENER!C7864)</f>
        <v>1.8335617459870723E-2</v>
      </c>
      <c r="F7864">
        <f t="shared" si="122"/>
        <v>0</v>
      </c>
    </row>
    <row r="7865" spans="1:6" x14ac:dyDescent="0.25">
      <c r="A7865">
        <f>IF(DATOS!E7865-DATOS!A7865&gt;0,DATOS!A7865,DATOS!E7865)</f>
        <v>0.29455000000000003</v>
      </c>
      <c r="B7865">
        <f>IF(DATOS!E7865-DATOS!A7865&gt;0,0,DATOS!A7865-DATOS!E7865)</f>
        <v>6.5584382540129271E-2</v>
      </c>
      <c r="C7865">
        <f>IF(DATOS!E7865-DATOS!A7865&gt;0,DATOS!E7865-DATOS!A7865,0)</f>
        <v>0</v>
      </c>
      <c r="E7865">
        <f>IF(C7865&gt;DATOS!B7865,DATOS!B7865,CALCULOS_ENER!C7865)</f>
        <v>0</v>
      </c>
      <c r="F7865">
        <f t="shared" si="122"/>
        <v>0</v>
      </c>
    </row>
    <row r="7866" spans="1:6" x14ac:dyDescent="0.25">
      <c r="A7866">
        <f>IF(DATOS!E7866-DATOS!A7866&gt;0,DATOS!A7866,DATOS!E7866)</f>
        <v>0.17091999999999999</v>
      </c>
      <c r="B7866">
        <f>IF(DATOS!E7866-DATOS!A7866&gt;0,0,DATOS!A7866-DATOS!E7866)</f>
        <v>0.20144211502787071</v>
      </c>
      <c r="C7866">
        <f>IF(DATOS!E7866-DATOS!A7866&gt;0,DATOS!E7866-DATOS!A7866,0)</f>
        <v>0</v>
      </c>
      <c r="E7866">
        <f>IF(C7866&gt;DATOS!B7866,DATOS!B7866,CALCULOS_ENER!C7866)</f>
        <v>0</v>
      </c>
      <c r="F7866">
        <f t="shared" si="122"/>
        <v>0</v>
      </c>
    </row>
    <row r="7867" spans="1:6" x14ac:dyDescent="0.25">
      <c r="A7867">
        <f>IF(DATOS!E7867-DATOS!A7867&gt;0,DATOS!A7867,DATOS!E7867)</f>
        <v>6.0300000000000006E-3</v>
      </c>
      <c r="B7867">
        <f>IF(DATOS!E7867-DATOS!A7867&gt;0,0,DATOS!A7867-DATOS!E7867)</f>
        <v>0.36633211502787072</v>
      </c>
      <c r="C7867">
        <f>IF(DATOS!E7867-DATOS!A7867&gt;0,DATOS!E7867-DATOS!A7867,0)</f>
        <v>0</v>
      </c>
      <c r="E7867">
        <f>IF(C7867&gt;DATOS!B7867,DATOS!B7867,CALCULOS_ENER!C7867)</f>
        <v>0</v>
      </c>
      <c r="F7867">
        <f t="shared" si="122"/>
        <v>0</v>
      </c>
    </row>
    <row r="7868" spans="1:6" x14ac:dyDescent="0.25">
      <c r="A7868">
        <f>IF(DATOS!E7868-DATOS!A7868&gt;0,DATOS!A7868,DATOS!E7868)</f>
        <v>0</v>
      </c>
      <c r="B7868">
        <f>IF(DATOS!E7868-DATOS!A7868&gt;0,0,DATOS!A7868-DATOS!E7868)</f>
        <v>0.47462308335907144</v>
      </c>
      <c r="C7868">
        <f>IF(DATOS!E7868-DATOS!A7868&gt;0,DATOS!E7868-DATOS!A7868,0)</f>
        <v>0</v>
      </c>
      <c r="E7868">
        <f>IF(C7868&gt;DATOS!B7868,DATOS!B7868,CALCULOS_ENER!C7868)</f>
        <v>0</v>
      </c>
      <c r="F7868">
        <f t="shared" si="122"/>
        <v>0</v>
      </c>
    </row>
    <row r="7869" spans="1:6" x14ac:dyDescent="0.25">
      <c r="A7869">
        <f>IF(DATOS!E7869-DATOS!A7869&gt;0,DATOS!A7869,DATOS!E7869)</f>
        <v>0</v>
      </c>
      <c r="B7869">
        <f>IF(DATOS!E7869-DATOS!A7869&gt;0,0,DATOS!A7869-DATOS!E7869)</f>
        <v>0.66691815103350682</v>
      </c>
      <c r="C7869">
        <f>IF(DATOS!E7869-DATOS!A7869&gt;0,DATOS!E7869-DATOS!A7869,0)</f>
        <v>0</v>
      </c>
      <c r="E7869">
        <f>IF(C7869&gt;DATOS!B7869,DATOS!B7869,CALCULOS_ENER!C7869)</f>
        <v>0</v>
      </c>
      <c r="F7869">
        <f t="shared" si="122"/>
        <v>0</v>
      </c>
    </row>
    <row r="7870" spans="1:6" x14ac:dyDescent="0.25">
      <c r="A7870">
        <f>IF(DATOS!E7870-DATOS!A7870&gt;0,DATOS!A7870,DATOS!E7870)</f>
        <v>0</v>
      </c>
      <c r="B7870">
        <f>IF(DATOS!E7870-DATOS!A7870&gt;0,0,DATOS!A7870-DATOS!E7870)</f>
        <v>0.74472408613911223</v>
      </c>
      <c r="C7870">
        <f>IF(DATOS!E7870-DATOS!A7870&gt;0,DATOS!E7870-DATOS!A7870,0)</f>
        <v>0</v>
      </c>
      <c r="E7870">
        <f>IF(C7870&gt;DATOS!B7870,DATOS!B7870,CALCULOS_ENER!C7870)</f>
        <v>0</v>
      </c>
      <c r="F7870">
        <f t="shared" si="122"/>
        <v>0</v>
      </c>
    </row>
    <row r="7871" spans="1:6" x14ac:dyDescent="0.25">
      <c r="A7871">
        <f>IF(DATOS!E7871-DATOS!A7871&gt;0,DATOS!A7871,DATOS!E7871)</f>
        <v>0</v>
      </c>
      <c r="B7871">
        <f>IF(DATOS!E7871-DATOS!A7871&gt;0,0,DATOS!A7871-DATOS!E7871)</f>
        <v>0.90033610026695232</v>
      </c>
      <c r="C7871">
        <f>IF(DATOS!E7871-DATOS!A7871&gt;0,DATOS!E7871-DATOS!A7871,0)</f>
        <v>0</v>
      </c>
      <c r="E7871">
        <f>IF(C7871&gt;DATOS!B7871,DATOS!B7871,CALCULOS_ENER!C7871)</f>
        <v>0</v>
      </c>
      <c r="F7871">
        <f t="shared" si="122"/>
        <v>0</v>
      </c>
    </row>
    <row r="7872" spans="1:6" x14ac:dyDescent="0.25">
      <c r="A7872">
        <f>IF(DATOS!E7872-DATOS!A7872&gt;0,DATOS!A7872,DATOS!E7872)</f>
        <v>0</v>
      </c>
      <c r="B7872">
        <f>IF(DATOS!E7872-DATOS!A7872&gt;0,0,DATOS!A7872-DATOS!E7872)</f>
        <v>0.90033610026695232</v>
      </c>
      <c r="C7872">
        <f>IF(DATOS!E7872-DATOS!A7872&gt;0,DATOS!E7872-DATOS!A7872,0)</f>
        <v>0</v>
      </c>
      <c r="E7872">
        <f>IF(C7872&gt;DATOS!B7872,DATOS!B7872,CALCULOS_ENER!C7872)</f>
        <v>0</v>
      </c>
      <c r="F7872">
        <f t="shared" si="122"/>
        <v>0</v>
      </c>
    </row>
    <row r="7873" spans="1:6" x14ac:dyDescent="0.25">
      <c r="A7873">
        <f>IF(DATOS!E7873-DATOS!A7873&gt;0,DATOS!A7873,DATOS!E7873)</f>
        <v>0</v>
      </c>
      <c r="B7873">
        <f>IF(DATOS!E7873-DATOS!A7873&gt;0,0,DATOS!A7873-DATOS!E7873)</f>
        <v>0.68358628720018022</v>
      </c>
      <c r="C7873">
        <f>IF(DATOS!E7873-DATOS!A7873&gt;0,DATOS!E7873-DATOS!A7873,0)</f>
        <v>0</v>
      </c>
      <c r="E7873">
        <f>IF(C7873&gt;DATOS!B7873,DATOS!B7873,CALCULOS_ENER!C7873)</f>
        <v>0</v>
      </c>
      <c r="F7873">
        <f t="shared" si="122"/>
        <v>0</v>
      </c>
    </row>
    <row r="7874" spans="1:6" x14ac:dyDescent="0.25">
      <c r="A7874">
        <f>IF(DATOS!E7874-DATOS!A7874&gt;0,DATOS!A7874,DATOS!E7874)</f>
        <v>0</v>
      </c>
      <c r="B7874">
        <f>IF(DATOS!E7874-DATOS!A7874&gt;0,0,DATOS!A7874-DATOS!E7874)</f>
        <v>0.42571287299125177</v>
      </c>
      <c r="C7874">
        <f>IF(DATOS!E7874-DATOS!A7874&gt;0,DATOS!E7874-DATOS!A7874,0)</f>
        <v>0</v>
      </c>
      <c r="E7874">
        <f>IF(C7874&gt;DATOS!B7874,DATOS!B7874,CALCULOS_ENER!C7874)</f>
        <v>0</v>
      </c>
      <c r="F7874">
        <f t="shared" si="122"/>
        <v>0</v>
      </c>
    </row>
    <row r="7875" spans="1:6" x14ac:dyDescent="0.25">
      <c r="A7875">
        <f>IF(DATOS!E7875-DATOS!A7875&gt;0,DATOS!A7875,DATOS!E7875)</f>
        <v>0</v>
      </c>
      <c r="B7875">
        <f>IF(DATOS!E7875-DATOS!A7875&gt;0,0,DATOS!A7875-DATOS!E7875)</f>
        <v>7.9028362954469397E-2</v>
      </c>
      <c r="C7875">
        <f>IF(DATOS!E7875-DATOS!A7875&gt;0,DATOS!E7875-DATOS!A7875,0)</f>
        <v>0</v>
      </c>
      <c r="E7875">
        <f>IF(C7875&gt;DATOS!B7875,DATOS!B7875,CALCULOS_ENER!C7875)</f>
        <v>0</v>
      </c>
      <c r="F7875">
        <f t="shared" ref="F7875:F7938" si="123">C7875-E7875</f>
        <v>0</v>
      </c>
    </row>
    <row r="7876" spans="1:6" x14ac:dyDescent="0.25">
      <c r="A7876">
        <f>IF(DATOS!E7876-DATOS!A7876&gt;0,DATOS!A7876,DATOS!E7876)</f>
        <v>0</v>
      </c>
      <c r="B7876">
        <f>IF(DATOS!E7876-DATOS!A7876&gt;0,0,DATOS!A7876-DATOS!E7876)</f>
        <v>7.9028362954469397E-2</v>
      </c>
      <c r="C7876">
        <f>IF(DATOS!E7876-DATOS!A7876&gt;0,DATOS!E7876-DATOS!A7876,0)</f>
        <v>0</v>
      </c>
      <c r="E7876">
        <f>IF(C7876&gt;DATOS!B7876,DATOS!B7876,CALCULOS_ENER!C7876)</f>
        <v>0</v>
      </c>
      <c r="F7876">
        <f t="shared" si="123"/>
        <v>0</v>
      </c>
    </row>
    <row r="7877" spans="1:6" x14ac:dyDescent="0.25">
      <c r="A7877">
        <f>IF(DATOS!E7877-DATOS!A7877&gt;0,DATOS!A7877,DATOS!E7877)</f>
        <v>0</v>
      </c>
      <c r="B7877">
        <f>IF(DATOS!E7877-DATOS!A7877&gt;0,0,DATOS!A7877-DATOS!E7877)</f>
        <v>7.9028362954469397E-2</v>
      </c>
      <c r="C7877">
        <f>IF(DATOS!E7877-DATOS!A7877&gt;0,DATOS!E7877-DATOS!A7877,0)</f>
        <v>0</v>
      </c>
      <c r="E7877">
        <f>IF(C7877&gt;DATOS!B7877,DATOS!B7877,CALCULOS_ENER!C7877)</f>
        <v>0</v>
      </c>
      <c r="F7877">
        <f t="shared" si="123"/>
        <v>0</v>
      </c>
    </row>
    <row r="7878" spans="1:6" x14ac:dyDescent="0.25">
      <c r="A7878">
        <f>IF(DATOS!E7878-DATOS!A7878&gt;0,DATOS!A7878,DATOS!E7878)</f>
        <v>0</v>
      </c>
      <c r="B7878">
        <f>IF(DATOS!E7878-DATOS!A7878&gt;0,0,DATOS!A7878-DATOS!E7878)</f>
        <v>7.9028362954469397E-2</v>
      </c>
      <c r="C7878">
        <f>IF(DATOS!E7878-DATOS!A7878&gt;0,DATOS!E7878-DATOS!A7878,0)</f>
        <v>0</v>
      </c>
      <c r="E7878">
        <f>IF(C7878&gt;DATOS!B7878,DATOS!B7878,CALCULOS_ENER!C7878)</f>
        <v>0</v>
      </c>
      <c r="F7878">
        <f t="shared" si="123"/>
        <v>0</v>
      </c>
    </row>
    <row r="7879" spans="1:6" x14ac:dyDescent="0.25">
      <c r="A7879">
        <f>IF(DATOS!E7879-DATOS!A7879&gt;0,DATOS!A7879,DATOS!E7879)</f>
        <v>0</v>
      </c>
      <c r="B7879">
        <f>IF(DATOS!E7879-DATOS!A7879&gt;0,0,DATOS!A7879-DATOS!E7879)</f>
        <v>8.3919801349476159E-2</v>
      </c>
      <c r="C7879">
        <f>IF(DATOS!E7879-DATOS!A7879&gt;0,DATOS!E7879-DATOS!A7879,0)</f>
        <v>0</v>
      </c>
      <c r="E7879">
        <f>IF(C7879&gt;DATOS!B7879,DATOS!B7879,CALCULOS_ENER!C7879)</f>
        <v>0</v>
      </c>
      <c r="F7879">
        <f t="shared" si="123"/>
        <v>0</v>
      </c>
    </row>
    <row r="7880" spans="1:6" x14ac:dyDescent="0.25">
      <c r="A7880">
        <f>IF(DATOS!E7880-DATOS!A7880&gt;0,DATOS!A7880,DATOS!E7880)</f>
        <v>0</v>
      </c>
      <c r="B7880">
        <f>IF(DATOS!E7880-DATOS!A7880&gt;0,0,DATOS!A7880-DATOS!E7880)</f>
        <v>0.19229449200791837</v>
      </c>
      <c r="C7880">
        <f>IF(DATOS!E7880-DATOS!A7880&gt;0,DATOS!E7880-DATOS!A7880,0)</f>
        <v>0</v>
      </c>
      <c r="E7880">
        <f>IF(C7880&gt;DATOS!B7880,DATOS!B7880,CALCULOS_ENER!C7880)</f>
        <v>0</v>
      </c>
      <c r="F7880">
        <f t="shared" si="123"/>
        <v>0</v>
      </c>
    </row>
    <row r="7881" spans="1:6" x14ac:dyDescent="0.25">
      <c r="A7881">
        <f>IF(DATOS!E7881-DATOS!A7881&gt;0,DATOS!A7881,DATOS!E7881)</f>
        <v>0</v>
      </c>
      <c r="B7881">
        <f>IF(DATOS!E7881-DATOS!A7881&gt;0,0,DATOS!A7881-DATOS!E7881)</f>
        <v>0.35569397886119736</v>
      </c>
      <c r="C7881">
        <f>IF(DATOS!E7881-DATOS!A7881&gt;0,DATOS!E7881-DATOS!A7881,0)</f>
        <v>0</v>
      </c>
      <c r="E7881">
        <f>IF(C7881&gt;DATOS!B7881,DATOS!B7881,CALCULOS_ENER!C7881)</f>
        <v>0</v>
      </c>
      <c r="F7881">
        <f t="shared" si="123"/>
        <v>0</v>
      </c>
    </row>
    <row r="7882" spans="1:6" x14ac:dyDescent="0.25">
      <c r="A7882">
        <f>IF(DATOS!E7882-DATOS!A7882&gt;0,DATOS!A7882,DATOS!E7882)</f>
        <v>0</v>
      </c>
      <c r="B7882">
        <f>IF(DATOS!E7882-DATOS!A7882&gt;0,0,DATOS!A7882-DATOS!E7882)</f>
        <v>0.43349991396680282</v>
      </c>
      <c r="C7882">
        <f>IF(DATOS!E7882-DATOS!A7882&gt;0,DATOS!E7882-DATOS!A7882,0)</f>
        <v>0</v>
      </c>
      <c r="E7882">
        <f>IF(C7882&gt;DATOS!B7882,DATOS!B7882,CALCULOS_ENER!C7882)</f>
        <v>0</v>
      </c>
      <c r="F7882">
        <f t="shared" si="123"/>
        <v>0</v>
      </c>
    </row>
    <row r="7883" spans="1:6" x14ac:dyDescent="0.25">
      <c r="A7883">
        <f>IF(DATOS!E7883-DATOS!A7883&gt;0,DATOS!A7883,DATOS!E7883)</f>
        <v>2.6679999999999999E-2</v>
      </c>
      <c r="B7883">
        <f>IF(DATOS!E7883-DATOS!A7883&gt;0,0,DATOS!A7883-DATOS!E7883)</f>
        <v>0.34568211502787072</v>
      </c>
      <c r="C7883">
        <f>IF(DATOS!E7883-DATOS!A7883&gt;0,DATOS!E7883-DATOS!A7883,0)</f>
        <v>0</v>
      </c>
      <c r="E7883">
        <f>IF(C7883&gt;DATOS!B7883,DATOS!B7883,CALCULOS_ENER!C7883)</f>
        <v>0</v>
      </c>
      <c r="F7883">
        <f t="shared" si="123"/>
        <v>0</v>
      </c>
    </row>
    <row r="7884" spans="1:6" x14ac:dyDescent="0.25">
      <c r="A7884">
        <f>IF(DATOS!E7884-DATOS!A7884&gt;0,DATOS!A7884,DATOS!E7884)</f>
        <v>0.29652000000000001</v>
      </c>
      <c r="B7884">
        <f>IF(DATOS!E7884-DATOS!A7884&gt;0,0,DATOS!A7884-DATOS!E7884)</f>
        <v>5.1386793969017019E-2</v>
      </c>
      <c r="C7884">
        <f>IF(DATOS!E7884-DATOS!A7884&gt;0,DATOS!E7884-DATOS!A7884,0)</f>
        <v>0</v>
      </c>
      <c r="E7884">
        <f>IF(C7884&gt;DATOS!B7884,DATOS!B7884,CALCULOS_ENER!C7884)</f>
        <v>0</v>
      </c>
      <c r="F7884">
        <f t="shared" si="123"/>
        <v>0</v>
      </c>
    </row>
    <row r="7885" spans="1:6" x14ac:dyDescent="0.25">
      <c r="A7885">
        <f>IF(DATOS!E7885-DATOS!A7885&gt;0,DATOS!A7885,DATOS!E7885)</f>
        <v>0.33567906148127546</v>
      </c>
      <c r="B7885">
        <f>IF(DATOS!E7885-DATOS!A7885&gt;0,0,DATOS!A7885-DATOS!E7885)</f>
        <v>0</v>
      </c>
      <c r="C7885">
        <f>IF(DATOS!E7885-DATOS!A7885&gt;0,DATOS!E7885-DATOS!A7885,0)</f>
        <v>0.17526093851872449</v>
      </c>
      <c r="E7885">
        <f>IF(C7885&gt;DATOS!B7885,DATOS!B7885,CALCULOS_ENER!C7885)</f>
        <v>0.17526093851872449</v>
      </c>
      <c r="F7885">
        <f t="shared" si="123"/>
        <v>0</v>
      </c>
    </row>
    <row r="7886" spans="1:6" x14ac:dyDescent="0.25">
      <c r="A7886">
        <f>IF(DATOS!E7886-DATOS!A7886&gt;0,DATOS!A7886,DATOS!E7886)</f>
        <v>0.33567906148127546</v>
      </c>
      <c r="B7886">
        <f>IF(DATOS!E7886-DATOS!A7886&gt;0,0,DATOS!A7886-DATOS!E7886)</f>
        <v>0</v>
      </c>
      <c r="C7886">
        <f>IF(DATOS!E7886-DATOS!A7886&gt;0,DATOS!E7886-DATOS!A7886,0)</f>
        <v>0.23403093851872458</v>
      </c>
      <c r="E7886">
        <f>IF(C7886&gt;DATOS!B7886,DATOS!B7886,CALCULOS_ENER!C7886)</f>
        <v>0.23403093851872458</v>
      </c>
      <c r="F7886">
        <f t="shared" si="123"/>
        <v>0</v>
      </c>
    </row>
    <row r="7887" spans="1:6" x14ac:dyDescent="0.25">
      <c r="A7887">
        <f>IF(DATOS!E7887-DATOS!A7887&gt;0,DATOS!A7887,DATOS!E7887)</f>
        <v>0.23500000000000001</v>
      </c>
      <c r="B7887">
        <f>IF(DATOS!E7887-DATOS!A7887&gt;0,0,DATOS!A7887-DATOS!E7887)</f>
        <v>0.12513438254012929</v>
      </c>
      <c r="C7887">
        <f>IF(DATOS!E7887-DATOS!A7887&gt;0,DATOS!E7887-DATOS!A7887,0)</f>
        <v>0</v>
      </c>
      <c r="E7887">
        <f>IF(C7887&gt;DATOS!B7887,DATOS!B7887,CALCULOS_ENER!C7887)</f>
        <v>0</v>
      </c>
      <c r="F7887">
        <f t="shared" si="123"/>
        <v>0</v>
      </c>
    </row>
    <row r="7888" spans="1:6" x14ac:dyDescent="0.25">
      <c r="A7888">
        <f>IF(DATOS!E7888-DATOS!A7888&gt;0,DATOS!A7888,DATOS!E7888)</f>
        <v>3.1350000000000003E-2</v>
      </c>
      <c r="B7888">
        <f>IF(DATOS!E7888-DATOS!A7888&gt;0,0,DATOS!A7888-DATOS!E7888)</f>
        <v>0.32878438254012932</v>
      </c>
      <c r="C7888">
        <f>IF(DATOS!E7888-DATOS!A7888&gt;0,DATOS!E7888-DATOS!A7888,0)</f>
        <v>0</v>
      </c>
      <c r="E7888">
        <f>IF(C7888&gt;DATOS!B7888,DATOS!B7888,CALCULOS_ENER!C7888)</f>
        <v>0</v>
      </c>
      <c r="F7888">
        <f t="shared" si="123"/>
        <v>0</v>
      </c>
    </row>
    <row r="7889" spans="1:6" x14ac:dyDescent="0.25">
      <c r="A7889">
        <f>IF(DATOS!E7889-DATOS!A7889&gt;0,DATOS!A7889,DATOS!E7889)</f>
        <v>6.2179999999999999E-2</v>
      </c>
      <c r="B7889">
        <f>IF(DATOS!E7889-DATOS!A7889&gt;0,0,DATOS!A7889-DATOS!E7889)</f>
        <v>0.29795438254012929</v>
      </c>
      <c r="C7889">
        <f>IF(DATOS!E7889-DATOS!A7889&gt;0,DATOS!E7889-DATOS!A7889,0)</f>
        <v>0</v>
      </c>
      <c r="E7889">
        <f>IF(C7889&gt;DATOS!B7889,DATOS!B7889,CALCULOS_ENER!C7889)</f>
        <v>0</v>
      </c>
      <c r="F7889">
        <f t="shared" si="123"/>
        <v>0</v>
      </c>
    </row>
    <row r="7890" spans="1:6" x14ac:dyDescent="0.25">
      <c r="A7890">
        <f>IF(DATOS!E7890-DATOS!A7890&gt;0,DATOS!A7890,DATOS!E7890)</f>
        <v>6.1020000000000005E-2</v>
      </c>
      <c r="B7890">
        <f>IF(DATOS!E7890-DATOS!A7890&gt;0,0,DATOS!A7890-DATOS!E7890)</f>
        <v>0.31134211502787068</v>
      </c>
      <c r="C7890">
        <f>IF(DATOS!E7890-DATOS!A7890&gt;0,DATOS!E7890-DATOS!A7890,0)</f>
        <v>0</v>
      </c>
      <c r="E7890">
        <f>IF(C7890&gt;DATOS!B7890,DATOS!B7890,CALCULOS_ENER!C7890)</f>
        <v>0</v>
      </c>
      <c r="F7890">
        <f t="shared" si="123"/>
        <v>0</v>
      </c>
    </row>
    <row r="7891" spans="1:6" x14ac:dyDescent="0.25">
      <c r="A7891">
        <f>IF(DATOS!E7891-DATOS!A7891&gt;0,DATOS!A7891,DATOS!E7891)</f>
        <v>3.9399999999999999E-3</v>
      </c>
      <c r="B7891">
        <f>IF(DATOS!E7891-DATOS!A7891&gt;0,0,DATOS!A7891-DATOS!E7891)</f>
        <v>0.3684221150278707</v>
      </c>
      <c r="C7891">
        <f>IF(DATOS!E7891-DATOS!A7891&gt;0,DATOS!E7891-DATOS!A7891,0)</f>
        <v>0</v>
      </c>
      <c r="E7891">
        <f>IF(C7891&gt;DATOS!B7891,DATOS!B7891,CALCULOS_ENER!C7891)</f>
        <v>0</v>
      </c>
      <c r="F7891">
        <f t="shared" si="123"/>
        <v>0</v>
      </c>
    </row>
    <row r="7892" spans="1:6" x14ac:dyDescent="0.25">
      <c r="A7892">
        <f>IF(DATOS!E7892-DATOS!A7892&gt;0,DATOS!A7892,DATOS!E7892)</f>
        <v>0</v>
      </c>
      <c r="B7892">
        <f>IF(DATOS!E7892-DATOS!A7892&gt;0,0,DATOS!A7892-DATOS!E7892)</f>
        <v>0.47462308335907144</v>
      </c>
      <c r="C7892">
        <f>IF(DATOS!E7892-DATOS!A7892&gt;0,DATOS!E7892-DATOS!A7892,0)</f>
        <v>0</v>
      </c>
      <c r="E7892">
        <f>IF(C7892&gt;DATOS!B7892,DATOS!B7892,CALCULOS_ENER!C7892)</f>
        <v>0</v>
      </c>
      <c r="F7892">
        <f t="shared" si="123"/>
        <v>0</v>
      </c>
    </row>
    <row r="7893" spans="1:6" x14ac:dyDescent="0.25">
      <c r="A7893">
        <f>IF(DATOS!E7893-DATOS!A7893&gt;0,DATOS!A7893,DATOS!E7893)</f>
        <v>0</v>
      </c>
      <c r="B7893">
        <f>IF(DATOS!E7893-DATOS!A7893&gt;0,0,DATOS!A7893-DATOS!E7893)</f>
        <v>0.66691815103350682</v>
      </c>
      <c r="C7893">
        <f>IF(DATOS!E7893-DATOS!A7893&gt;0,DATOS!E7893-DATOS!A7893,0)</f>
        <v>0</v>
      </c>
      <c r="E7893">
        <f>IF(C7893&gt;DATOS!B7893,DATOS!B7893,CALCULOS_ENER!C7893)</f>
        <v>0</v>
      </c>
      <c r="F7893">
        <f t="shared" si="123"/>
        <v>0</v>
      </c>
    </row>
    <row r="7894" spans="1:6" x14ac:dyDescent="0.25">
      <c r="A7894">
        <f>IF(DATOS!E7894-DATOS!A7894&gt;0,DATOS!A7894,DATOS!E7894)</f>
        <v>0</v>
      </c>
      <c r="B7894">
        <f>IF(DATOS!E7894-DATOS!A7894&gt;0,0,DATOS!A7894-DATOS!E7894)</f>
        <v>0.74472408613911223</v>
      </c>
      <c r="C7894">
        <f>IF(DATOS!E7894-DATOS!A7894&gt;0,DATOS!E7894-DATOS!A7894,0)</f>
        <v>0</v>
      </c>
      <c r="E7894">
        <f>IF(C7894&gt;DATOS!B7894,DATOS!B7894,CALCULOS_ENER!C7894)</f>
        <v>0</v>
      </c>
      <c r="F7894">
        <f t="shared" si="123"/>
        <v>0</v>
      </c>
    </row>
    <row r="7895" spans="1:6" x14ac:dyDescent="0.25">
      <c r="A7895">
        <f>IF(DATOS!E7895-DATOS!A7895&gt;0,DATOS!A7895,DATOS!E7895)</f>
        <v>0</v>
      </c>
      <c r="B7895">
        <f>IF(DATOS!E7895-DATOS!A7895&gt;0,0,DATOS!A7895-DATOS!E7895)</f>
        <v>0.90033610026695232</v>
      </c>
      <c r="C7895">
        <f>IF(DATOS!E7895-DATOS!A7895&gt;0,DATOS!E7895-DATOS!A7895,0)</f>
        <v>0</v>
      </c>
      <c r="E7895">
        <f>IF(C7895&gt;DATOS!B7895,DATOS!B7895,CALCULOS_ENER!C7895)</f>
        <v>0</v>
      </c>
      <c r="F7895">
        <f t="shared" si="123"/>
        <v>0</v>
      </c>
    </row>
    <row r="7896" spans="1:6" x14ac:dyDescent="0.25">
      <c r="A7896">
        <f>IF(DATOS!E7896-DATOS!A7896&gt;0,DATOS!A7896,DATOS!E7896)</f>
        <v>0</v>
      </c>
      <c r="B7896">
        <f>IF(DATOS!E7896-DATOS!A7896&gt;0,0,DATOS!A7896-DATOS!E7896)</f>
        <v>0.90033610026695232</v>
      </c>
      <c r="C7896">
        <f>IF(DATOS!E7896-DATOS!A7896&gt;0,DATOS!E7896-DATOS!A7896,0)</f>
        <v>0</v>
      </c>
      <c r="E7896">
        <f>IF(C7896&gt;DATOS!B7896,DATOS!B7896,CALCULOS_ENER!C7896)</f>
        <v>0</v>
      </c>
      <c r="F7896">
        <f t="shared" si="123"/>
        <v>0</v>
      </c>
    </row>
    <row r="7897" spans="1:6" x14ac:dyDescent="0.25">
      <c r="A7897">
        <f>IF(DATOS!E7897-DATOS!A7897&gt;0,DATOS!A7897,DATOS!E7897)</f>
        <v>0</v>
      </c>
      <c r="B7897">
        <f>IF(DATOS!E7897-DATOS!A7897&gt;0,0,DATOS!A7897-DATOS!E7897)</f>
        <v>0.68358628720018022</v>
      </c>
      <c r="C7897">
        <f>IF(DATOS!E7897-DATOS!A7897&gt;0,DATOS!E7897-DATOS!A7897,0)</f>
        <v>0</v>
      </c>
      <c r="E7897">
        <f>IF(C7897&gt;DATOS!B7897,DATOS!B7897,CALCULOS_ENER!C7897)</f>
        <v>0</v>
      </c>
      <c r="F7897">
        <f t="shared" si="123"/>
        <v>0</v>
      </c>
    </row>
    <row r="7898" spans="1:6" x14ac:dyDescent="0.25">
      <c r="A7898">
        <f>IF(DATOS!E7898-DATOS!A7898&gt;0,DATOS!A7898,DATOS!E7898)</f>
        <v>0</v>
      </c>
      <c r="B7898">
        <f>IF(DATOS!E7898-DATOS!A7898&gt;0,0,DATOS!A7898-DATOS!E7898)</f>
        <v>0.42571287299125177</v>
      </c>
      <c r="C7898">
        <f>IF(DATOS!E7898-DATOS!A7898&gt;0,DATOS!E7898-DATOS!A7898,0)</f>
        <v>0</v>
      </c>
      <c r="E7898">
        <f>IF(C7898&gt;DATOS!B7898,DATOS!B7898,CALCULOS_ENER!C7898)</f>
        <v>0</v>
      </c>
      <c r="F7898">
        <f t="shared" si="123"/>
        <v>0</v>
      </c>
    </row>
    <row r="7899" spans="1:6" x14ac:dyDescent="0.25">
      <c r="A7899">
        <f>IF(DATOS!E7899-DATOS!A7899&gt;0,DATOS!A7899,DATOS!E7899)</f>
        <v>0</v>
      </c>
      <c r="B7899">
        <f>IF(DATOS!E7899-DATOS!A7899&gt;0,0,DATOS!A7899-DATOS!E7899)</f>
        <v>7.9028362954469397E-2</v>
      </c>
      <c r="C7899">
        <f>IF(DATOS!E7899-DATOS!A7899&gt;0,DATOS!E7899-DATOS!A7899,0)</f>
        <v>0</v>
      </c>
      <c r="E7899">
        <f>IF(C7899&gt;DATOS!B7899,DATOS!B7899,CALCULOS_ENER!C7899)</f>
        <v>0</v>
      </c>
      <c r="F7899">
        <f t="shared" si="123"/>
        <v>0</v>
      </c>
    </row>
    <row r="7900" spans="1:6" x14ac:dyDescent="0.25">
      <c r="A7900">
        <f>IF(DATOS!E7900-DATOS!A7900&gt;0,DATOS!A7900,DATOS!E7900)</f>
        <v>0</v>
      </c>
      <c r="B7900">
        <f>IF(DATOS!E7900-DATOS!A7900&gt;0,0,DATOS!A7900-DATOS!E7900)</f>
        <v>7.9028362954469397E-2</v>
      </c>
      <c r="C7900">
        <f>IF(DATOS!E7900-DATOS!A7900&gt;0,DATOS!E7900-DATOS!A7900,0)</f>
        <v>0</v>
      </c>
      <c r="E7900">
        <f>IF(C7900&gt;DATOS!B7900,DATOS!B7900,CALCULOS_ENER!C7900)</f>
        <v>0</v>
      </c>
      <c r="F7900">
        <f t="shared" si="123"/>
        <v>0</v>
      </c>
    </row>
    <row r="7901" spans="1:6" x14ac:dyDescent="0.25">
      <c r="A7901">
        <f>IF(DATOS!E7901-DATOS!A7901&gt;0,DATOS!A7901,DATOS!E7901)</f>
        <v>0</v>
      </c>
      <c r="B7901">
        <f>IF(DATOS!E7901-DATOS!A7901&gt;0,0,DATOS!A7901-DATOS!E7901)</f>
        <v>7.9028362954469397E-2</v>
      </c>
      <c r="C7901">
        <f>IF(DATOS!E7901-DATOS!A7901&gt;0,DATOS!E7901-DATOS!A7901,0)</f>
        <v>0</v>
      </c>
      <c r="E7901">
        <f>IF(C7901&gt;DATOS!B7901,DATOS!B7901,CALCULOS_ENER!C7901)</f>
        <v>0</v>
      </c>
      <c r="F7901">
        <f t="shared" si="123"/>
        <v>0</v>
      </c>
    </row>
    <row r="7902" spans="1:6" x14ac:dyDescent="0.25">
      <c r="A7902">
        <f>IF(DATOS!E7902-DATOS!A7902&gt;0,DATOS!A7902,DATOS!E7902)</f>
        <v>0</v>
      </c>
      <c r="B7902">
        <f>IF(DATOS!E7902-DATOS!A7902&gt;0,0,DATOS!A7902-DATOS!E7902)</f>
        <v>7.9028362954469397E-2</v>
      </c>
      <c r="C7902">
        <f>IF(DATOS!E7902-DATOS!A7902&gt;0,DATOS!E7902-DATOS!A7902,0)</f>
        <v>0</v>
      </c>
      <c r="E7902">
        <f>IF(C7902&gt;DATOS!B7902,DATOS!B7902,CALCULOS_ENER!C7902)</f>
        <v>0</v>
      </c>
      <c r="F7902">
        <f t="shared" si="123"/>
        <v>0</v>
      </c>
    </row>
    <row r="7903" spans="1:6" x14ac:dyDescent="0.25">
      <c r="A7903">
        <f>IF(DATOS!E7903-DATOS!A7903&gt;0,DATOS!A7903,DATOS!E7903)</f>
        <v>0</v>
      </c>
      <c r="B7903">
        <f>IF(DATOS!E7903-DATOS!A7903&gt;0,0,DATOS!A7903-DATOS!E7903)</f>
        <v>8.3919801349476159E-2</v>
      </c>
      <c r="C7903">
        <f>IF(DATOS!E7903-DATOS!A7903&gt;0,DATOS!E7903-DATOS!A7903,0)</f>
        <v>0</v>
      </c>
      <c r="E7903">
        <f>IF(C7903&gt;DATOS!B7903,DATOS!B7903,CALCULOS_ENER!C7903)</f>
        <v>0</v>
      </c>
      <c r="F7903">
        <f t="shared" si="123"/>
        <v>0</v>
      </c>
    </row>
    <row r="7904" spans="1:6" x14ac:dyDescent="0.25">
      <c r="A7904">
        <f>IF(DATOS!E7904-DATOS!A7904&gt;0,DATOS!A7904,DATOS!E7904)</f>
        <v>0</v>
      </c>
      <c r="B7904">
        <f>IF(DATOS!E7904-DATOS!A7904&gt;0,0,DATOS!A7904-DATOS!E7904)</f>
        <v>0.19229449200791837</v>
      </c>
      <c r="C7904">
        <f>IF(DATOS!E7904-DATOS!A7904&gt;0,DATOS!E7904-DATOS!A7904,0)</f>
        <v>0</v>
      </c>
      <c r="E7904">
        <f>IF(C7904&gt;DATOS!B7904,DATOS!B7904,CALCULOS_ENER!C7904)</f>
        <v>0</v>
      </c>
      <c r="F7904">
        <f t="shared" si="123"/>
        <v>0</v>
      </c>
    </row>
    <row r="7905" spans="1:6" x14ac:dyDescent="0.25">
      <c r="A7905">
        <f>IF(DATOS!E7905-DATOS!A7905&gt;0,DATOS!A7905,DATOS!E7905)</f>
        <v>0</v>
      </c>
      <c r="B7905">
        <f>IF(DATOS!E7905-DATOS!A7905&gt;0,0,DATOS!A7905-DATOS!E7905)</f>
        <v>0.35569397886119736</v>
      </c>
      <c r="C7905">
        <f>IF(DATOS!E7905-DATOS!A7905&gt;0,DATOS!E7905-DATOS!A7905,0)</f>
        <v>0</v>
      </c>
      <c r="E7905">
        <f>IF(C7905&gt;DATOS!B7905,DATOS!B7905,CALCULOS_ENER!C7905)</f>
        <v>0</v>
      </c>
      <c r="F7905">
        <f t="shared" si="123"/>
        <v>0</v>
      </c>
    </row>
    <row r="7906" spans="1:6" x14ac:dyDescent="0.25">
      <c r="A7906">
        <f>IF(DATOS!E7906-DATOS!A7906&gt;0,DATOS!A7906,DATOS!E7906)</f>
        <v>0</v>
      </c>
      <c r="B7906">
        <f>IF(DATOS!E7906-DATOS!A7906&gt;0,0,DATOS!A7906-DATOS!E7906)</f>
        <v>0.43349991396680282</v>
      </c>
      <c r="C7906">
        <f>IF(DATOS!E7906-DATOS!A7906&gt;0,DATOS!E7906-DATOS!A7906,0)</f>
        <v>0</v>
      </c>
      <c r="E7906">
        <f>IF(C7906&gt;DATOS!B7906,DATOS!B7906,CALCULOS_ENER!C7906)</f>
        <v>0</v>
      </c>
      <c r="F7906">
        <f t="shared" si="123"/>
        <v>0</v>
      </c>
    </row>
    <row r="7907" spans="1:6" x14ac:dyDescent="0.25">
      <c r="A7907">
        <f>IF(DATOS!E7907-DATOS!A7907&gt;0,DATOS!A7907,DATOS!E7907)</f>
        <v>1.8609999999999998E-2</v>
      </c>
      <c r="B7907">
        <f>IF(DATOS!E7907-DATOS!A7907&gt;0,0,DATOS!A7907-DATOS!E7907)</f>
        <v>0.35375211502787068</v>
      </c>
      <c r="C7907">
        <f>IF(DATOS!E7907-DATOS!A7907&gt;0,DATOS!E7907-DATOS!A7907,0)</f>
        <v>0</v>
      </c>
      <c r="E7907">
        <f>IF(C7907&gt;DATOS!B7907,DATOS!B7907,CALCULOS_ENER!C7907)</f>
        <v>0</v>
      </c>
      <c r="F7907">
        <f t="shared" si="123"/>
        <v>0</v>
      </c>
    </row>
    <row r="7908" spans="1:6" x14ac:dyDescent="0.25">
      <c r="A7908">
        <f>IF(DATOS!E7908-DATOS!A7908&gt;0,DATOS!A7908,DATOS!E7908)</f>
        <v>0.34126999999999996</v>
      </c>
      <c r="B7908">
        <f>IF(DATOS!E7908-DATOS!A7908&gt;0,0,DATOS!A7908-DATOS!E7908)</f>
        <v>6.636793969017063E-3</v>
      </c>
      <c r="C7908">
        <f>IF(DATOS!E7908-DATOS!A7908&gt;0,DATOS!E7908-DATOS!A7908,0)</f>
        <v>0</v>
      </c>
      <c r="E7908">
        <f>IF(C7908&gt;DATOS!B7908,DATOS!B7908,CALCULOS_ENER!C7908)</f>
        <v>0</v>
      </c>
      <c r="F7908">
        <f t="shared" si="123"/>
        <v>0</v>
      </c>
    </row>
    <row r="7909" spans="1:6" x14ac:dyDescent="0.25">
      <c r="A7909">
        <f>IF(DATOS!E7909-DATOS!A7909&gt;0,DATOS!A7909,DATOS!E7909)</f>
        <v>5.7709999999999997E-2</v>
      </c>
      <c r="B7909">
        <f>IF(DATOS!E7909-DATOS!A7909&gt;0,0,DATOS!A7909-DATOS!E7909)</f>
        <v>0.27796906148127548</v>
      </c>
      <c r="C7909">
        <f>IF(DATOS!E7909-DATOS!A7909&gt;0,DATOS!E7909-DATOS!A7909,0)</f>
        <v>0</v>
      </c>
      <c r="E7909">
        <f>IF(C7909&gt;DATOS!B7909,DATOS!B7909,CALCULOS_ENER!C7909)</f>
        <v>0</v>
      </c>
      <c r="F7909">
        <f t="shared" si="123"/>
        <v>0</v>
      </c>
    </row>
    <row r="7910" spans="1:6" x14ac:dyDescent="0.25">
      <c r="A7910">
        <f>IF(DATOS!E7910-DATOS!A7910&gt;0,DATOS!A7910,DATOS!E7910)</f>
        <v>0.18750999999999998</v>
      </c>
      <c r="B7910">
        <f>IF(DATOS!E7910-DATOS!A7910&gt;0,0,DATOS!A7910-DATOS!E7910)</f>
        <v>0.14816906148127548</v>
      </c>
      <c r="C7910">
        <f>IF(DATOS!E7910-DATOS!A7910&gt;0,DATOS!E7910-DATOS!A7910,0)</f>
        <v>0</v>
      </c>
      <c r="E7910">
        <f>IF(C7910&gt;DATOS!B7910,DATOS!B7910,CALCULOS_ENER!C7910)</f>
        <v>0</v>
      </c>
      <c r="F7910">
        <f t="shared" si="123"/>
        <v>0</v>
      </c>
    </row>
    <row r="7911" spans="1:6" x14ac:dyDescent="0.25">
      <c r="A7911">
        <f>IF(DATOS!E7911-DATOS!A7911&gt;0,DATOS!A7911,DATOS!E7911)</f>
        <v>0.36013438254012931</v>
      </c>
      <c r="B7911">
        <f>IF(DATOS!E7911-DATOS!A7911&gt;0,0,DATOS!A7911-DATOS!E7911)</f>
        <v>0</v>
      </c>
      <c r="C7911">
        <f>IF(DATOS!E7911-DATOS!A7911&gt;0,DATOS!E7911-DATOS!A7911,0)</f>
        <v>5.6174598706548728E-6</v>
      </c>
      <c r="E7911">
        <f>IF(C7911&gt;DATOS!B7911,DATOS!B7911,CALCULOS_ENER!C7911)</f>
        <v>5.6174598706548728E-6</v>
      </c>
      <c r="F7911">
        <f t="shared" si="123"/>
        <v>0</v>
      </c>
    </row>
    <row r="7912" spans="1:6" x14ac:dyDescent="0.25">
      <c r="A7912">
        <f>IF(DATOS!E7912-DATOS!A7912&gt;0,DATOS!A7912,DATOS!E7912)</f>
        <v>0.27720999999999996</v>
      </c>
      <c r="B7912">
        <f>IF(DATOS!E7912-DATOS!A7912&gt;0,0,DATOS!A7912-DATOS!E7912)</f>
        <v>8.2924382540129349E-2</v>
      </c>
      <c r="C7912">
        <f>IF(DATOS!E7912-DATOS!A7912&gt;0,DATOS!E7912-DATOS!A7912,0)</f>
        <v>0</v>
      </c>
      <c r="E7912">
        <f>IF(C7912&gt;DATOS!B7912,DATOS!B7912,CALCULOS_ENER!C7912)</f>
        <v>0</v>
      </c>
      <c r="F7912">
        <f t="shared" si="123"/>
        <v>0</v>
      </c>
    </row>
    <row r="7913" spans="1:6" x14ac:dyDescent="0.25">
      <c r="A7913">
        <f>IF(DATOS!E7913-DATOS!A7913&gt;0,DATOS!A7913,DATOS!E7913)</f>
        <v>0.24428999999999998</v>
      </c>
      <c r="B7913">
        <f>IF(DATOS!E7913-DATOS!A7913&gt;0,0,DATOS!A7913-DATOS!E7913)</f>
        <v>0.11584438254012933</v>
      </c>
      <c r="C7913">
        <f>IF(DATOS!E7913-DATOS!A7913&gt;0,DATOS!E7913-DATOS!A7913,0)</f>
        <v>0</v>
      </c>
      <c r="E7913">
        <f>IF(C7913&gt;DATOS!B7913,DATOS!B7913,CALCULOS_ENER!C7913)</f>
        <v>0</v>
      </c>
      <c r="F7913">
        <f t="shared" si="123"/>
        <v>0</v>
      </c>
    </row>
    <row r="7914" spans="1:6" x14ac:dyDescent="0.25">
      <c r="A7914">
        <f>IF(DATOS!E7914-DATOS!A7914&gt;0,DATOS!A7914,DATOS!E7914)</f>
        <v>1.9730000000000001E-2</v>
      </c>
      <c r="B7914">
        <f>IF(DATOS!E7914-DATOS!A7914&gt;0,0,DATOS!A7914-DATOS!E7914)</f>
        <v>0.35263211502787067</v>
      </c>
      <c r="C7914">
        <f>IF(DATOS!E7914-DATOS!A7914&gt;0,DATOS!E7914-DATOS!A7914,0)</f>
        <v>0</v>
      </c>
      <c r="E7914">
        <f>IF(C7914&gt;DATOS!B7914,DATOS!B7914,CALCULOS_ENER!C7914)</f>
        <v>0</v>
      </c>
      <c r="F7914">
        <f t="shared" si="123"/>
        <v>0</v>
      </c>
    </row>
    <row r="7915" spans="1:6" x14ac:dyDescent="0.25">
      <c r="A7915">
        <f>IF(DATOS!E7915-DATOS!A7915&gt;0,DATOS!A7915,DATOS!E7915)</f>
        <v>0</v>
      </c>
      <c r="B7915">
        <f>IF(DATOS!E7915-DATOS!A7915&gt;0,0,DATOS!A7915-DATOS!E7915)</f>
        <v>0.3723621150278707</v>
      </c>
      <c r="C7915">
        <f>IF(DATOS!E7915-DATOS!A7915&gt;0,DATOS!E7915-DATOS!A7915,0)</f>
        <v>0</v>
      </c>
      <c r="E7915">
        <f>IF(C7915&gt;DATOS!B7915,DATOS!B7915,CALCULOS_ENER!C7915)</f>
        <v>0</v>
      </c>
      <c r="F7915">
        <f t="shared" si="123"/>
        <v>0</v>
      </c>
    </row>
    <row r="7916" spans="1:6" x14ac:dyDescent="0.25">
      <c r="A7916">
        <f>IF(DATOS!E7916-DATOS!A7916&gt;0,DATOS!A7916,DATOS!E7916)</f>
        <v>0</v>
      </c>
      <c r="B7916">
        <f>IF(DATOS!E7916-DATOS!A7916&gt;0,0,DATOS!A7916-DATOS!E7916)</f>
        <v>0.47462308335907144</v>
      </c>
      <c r="C7916">
        <f>IF(DATOS!E7916-DATOS!A7916&gt;0,DATOS!E7916-DATOS!A7916,0)</f>
        <v>0</v>
      </c>
      <c r="E7916">
        <f>IF(C7916&gt;DATOS!B7916,DATOS!B7916,CALCULOS_ENER!C7916)</f>
        <v>0</v>
      </c>
      <c r="F7916">
        <f t="shared" si="123"/>
        <v>0</v>
      </c>
    </row>
    <row r="7917" spans="1:6" x14ac:dyDescent="0.25">
      <c r="A7917">
        <f>IF(DATOS!E7917-DATOS!A7917&gt;0,DATOS!A7917,DATOS!E7917)</f>
        <v>0</v>
      </c>
      <c r="B7917">
        <f>IF(DATOS!E7917-DATOS!A7917&gt;0,0,DATOS!A7917-DATOS!E7917)</f>
        <v>0.66691815103350682</v>
      </c>
      <c r="C7917">
        <f>IF(DATOS!E7917-DATOS!A7917&gt;0,DATOS!E7917-DATOS!A7917,0)</f>
        <v>0</v>
      </c>
      <c r="E7917">
        <f>IF(C7917&gt;DATOS!B7917,DATOS!B7917,CALCULOS_ENER!C7917)</f>
        <v>0</v>
      </c>
      <c r="F7917">
        <f t="shared" si="123"/>
        <v>0</v>
      </c>
    </row>
    <row r="7918" spans="1:6" x14ac:dyDescent="0.25">
      <c r="A7918">
        <f>IF(DATOS!E7918-DATOS!A7918&gt;0,DATOS!A7918,DATOS!E7918)</f>
        <v>0</v>
      </c>
      <c r="B7918">
        <f>IF(DATOS!E7918-DATOS!A7918&gt;0,0,DATOS!A7918-DATOS!E7918)</f>
        <v>0.74472408613911223</v>
      </c>
      <c r="C7918">
        <f>IF(DATOS!E7918-DATOS!A7918&gt;0,DATOS!E7918-DATOS!A7918,0)</f>
        <v>0</v>
      </c>
      <c r="E7918">
        <f>IF(C7918&gt;DATOS!B7918,DATOS!B7918,CALCULOS_ENER!C7918)</f>
        <v>0</v>
      </c>
      <c r="F7918">
        <f t="shared" si="123"/>
        <v>0</v>
      </c>
    </row>
    <row r="7919" spans="1:6" x14ac:dyDescent="0.25">
      <c r="A7919">
        <f>IF(DATOS!E7919-DATOS!A7919&gt;0,DATOS!A7919,DATOS!E7919)</f>
        <v>0</v>
      </c>
      <c r="B7919">
        <f>IF(DATOS!E7919-DATOS!A7919&gt;0,0,DATOS!A7919-DATOS!E7919)</f>
        <v>0.90033610026695232</v>
      </c>
      <c r="C7919">
        <f>IF(DATOS!E7919-DATOS!A7919&gt;0,DATOS!E7919-DATOS!A7919,0)</f>
        <v>0</v>
      </c>
      <c r="E7919">
        <f>IF(C7919&gt;DATOS!B7919,DATOS!B7919,CALCULOS_ENER!C7919)</f>
        <v>0</v>
      </c>
      <c r="F7919">
        <f t="shared" si="123"/>
        <v>0</v>
      </c>
    </row>
    <row r="7920" spans="1:6" x14ac:dyDescent="0.25">
      <c r="A7920">
        <f>IF(DATOS!E7920-DATOS!A7920&gt;0,DATOS!A7920,DATOS!E7920)</f>
        <v>0</v>
      </c>
      <c r="B7920">
        <f>IF(DATOS!E7920-DATOS!A7920&gt;0,0,DATOS!A7920-DATOS!E7920)</f>
        <v>0.90033610026695232</v>
      </c>
      <c r="C7920">
        <f>IF(DATOS!E7920-DATOS!A7920&gt;0,DATOS!E7920-DATOS!A7920,0)</f>
        <v>0</v>
      </c>
      <c r="E7920">
        <f>IF(C7920&gt;DATOS!B7920,DATOS!B7920,CALCULOS_ENER!C7920)</f>
        <v>0</v>
      </c>
      <c r="F7920">
        <f t="shared" si="123"/>
        <v>0</v>
      </c>
    </row>
    <row r="7921" spans="1:6" x14ac:dyDescent="0.25">
      <c r="A7921">
        <f>IF(DATOS!E7921-DATOS!A7921&gt;0,DATOS!A7921,DATOS!E7921)</f>
        <v>0</v>
      </c>
      <c r="B7921">
        <f>IF(DATOS!E7921-DATOS!A7921&gt;0,0,DATOS!A7921-DATOS!E7921)</f>
        <v>0.68358628720018022</v>
      </c>
      <c r="C7921">
        <f>IF(DATOS!E7921-DATOS!A7921&gt;0,DATOS!E7921-DATOS!A7921,0)</f>
        <v>0</v>
      </c>
      <c r="E7921">
        <f>IF(C7921&gt;DATOS!B7921,DATOS!B7921,CALCULOS_ENER!C7921)</f>
        <v>0</v>
      </c>
      <c r="F7921">
        <f t="shared" si="123"/>
        <v>0</v>
      </c>
    </row>
    <row r="7922" spans="1:6" x14ac:dyDescent="0.25">
      <c r="A7922">
        <f>IF(DATOS!E7922-DATOS!A7922&gt;0,DATOS!A7922,DATOS!E7922)</f>
        <v>0</v>
      </c>
      <c r="B7922">
        <f>IF(DATOS!E7922-DATOS!A7922&gt;0,0,DATOS!A7922-DATOS!E7922)</f>
        <v>0.42571287299125177</v>
      </c>
      <c r="C7922">
        <f>IF(DATOS!E7922-DATOS!A7922&gt;0,DATOS!E7922-DATOS!A7922,0)</f>
        <v>0</v>
      </c>
      <c r="E7922">
        <f>IF(C7922&gt;DATOS!B7922,DATOS!B7922,CALCULOS_ENER!C7922)</f>
        <v>0</v>
      </c>
      <c r="F7922">
        <f t="shared" si="123"/>
        <v>0</v>
      </c>
    </row>
    <row r="7923" spans="1:6" x14ac:dyDescent="0.25">
      <c r="A7923">
        <f>IF(DATOS!E7923-DATOS!A7923&gt;0,DATOS!A7923,DATOS!E7923)</f>
        <v>0</v>
      </c>
      <c r="B7923">
        <f>IF(DATOS!E7923-DATOS!A7923&gt;0,0,DATOS!A7923-DATOS!E7923)</f>
        <v>7.9028362954469397E-2</v>
      </c>
      <c r="C7923">
        <f>IF(DATOS!E7923-DATOS!A7923&gt;0,DATOS!E7923-DATOS!A7923,0)</f>
        <v>0</v>
      </c>
      <c r="E7923">
        <f>IF(C7923&gt;DATOS!B7923,DATOS!B7923,CALCULOS_ENER!C7923)</f>
        <v>0</v>
      </c>
      <c r="F7923">
        <f t="shared" si="123"/>
        <v>0</v>
      </c>
    </row>
    <row r="7924" spans="1:6" x14ac:dyDescent="0.25">
      <c r="A7924">
        <f>IF(DATOS!E7924-DATOS!A7924&gt;0,DATOS!A7924,DATOS!E7924)</f>
        <v>0</v>
      </c>
      <c r="B7924">
        <f>IF(DATOS!E7924-DATOS!A7924&gt;0,0,DATOS!A7924-DATOS!E7924)</f>
        <v>7.9028362954469397E-2</v>
      </c>
      <c r="C7924">
        <f>IF(DATOS!E7924-DATOS!A7924&gt;0,DATOS!E7924-DATOS!A7924,0)</f>
        <v>0</v>
      </c>
      <c r="E7924">
        <f>IF(C7924&gt;DATOS!B7924,DATOS!B7924,CALCULOS_ENER!C7924)</f>
        <v>0</v>
      </c>
      <c r="F7924">
        <f t="shared" si="123"/>
        <v>0</v>
      </c>
    </row>
    <row r="7925" spans="1:6" x14ac:dyDescent="0.25">
      <c r="A7925">
        <f>IF(DATOS!E7925-DATOS!A7925&gt;0,DATOS!A7925,DATOS!E7925)</f>
        <v>0</v>
      </c>
      <c r="B7925">
        <f>IF(DATOS!E7925-DATOS!A7925&gt;0,0,DATOS!A7925-DATOS!E7925)</f>
        <v>7.9028362954469397E-2</v>
      </c>
      <c r="C7925">
        <f>IF(DATOS!E7925-DATOS!A7925&gt;0,DATOS!E7925-DATOS!A7925,0)</f>
        <v>0</v>
      </c>
      <c r="E7925">
        <f>IF(C7925&gt;DATOS!B7925,DATOS!B7925,CALCULOS_ENER!C7925)</f>
        <v>0</v>
      </c>
      <c r="F7925">
        <f t="shared" si="123"/>
        <v>0</v>
      </c>
    </row>
    <row r="7926" spans="1:6" x14ac:dyDescent="0.25">
      <c r="A7926">
        <f>IF(DATOS!E7926-DATOS!A7926&gt;0,DATOS!A7926,DATOS!E7926)</f>
        <v>0</v>
      </c>
      <c r="B7926">
        <f>IF(DATOS!E7926-DATOS!A7926&gt;0,0,DATOS!A7926-DATOS!E7926)</f>
        <v>7.9028362954469397E-2</v>
      </c>
      <c r="C7926">
        <f>IF(DATOS!E7926-DATOS!A7926&gt;0,DATOS!E7926-DATOS!A7926,0)</f>
        <v>0</v>
      </c>
      <c r="E7926">
        <f>IF(C7926&gt;DATOS!B7926,DATOS!B7926,CALCULOS_ENER!C7926)</f>
        <v>0</v>
      </c>
      <c r="F7926">
        <f t="shared" si="123"/>
        <v>0</v>
      </c>
    </row>
    <row r="7927" spans="1:6" x14ac:dyDescent="0.25">
      <c r="A7927">
        <f>IF(DATOS!E7927-DATOS!A7927&gt;0,DATOS!A7927,DATOS!E7927)</f>
        <v>0</v>
      </c>
      <c r="B7927">
        <f>IF(DATOS!E7927-DATOS!A7927&gt;0,0,DATOS!A7927-DATOS!E7927)</f>
        <v>8.3919801349476159E-2</v>
      </c>
      <c r="C7927">
        <f>IF(DATOS!E7927-DATOS!A7927&gt;0,DATOS!E7927-DATOS!A7927,0)</f>
        <v>0</v>
      </c>
      <c r="E7927">
        <f>IF(C7927&gt;DATOS!B7927,DATOS!B7927,CALCULOS_ENER!C7927)</f>
        <v>0</v>
      </c>
      <c r="F7927">
        <f t="shared" si="123"/>
        <v>0</v>
      </c>
    </row>
    <row r="7928" spans="1:6" x14ac:dyDescent="0.25">
      <c r="A7928">
        <f>IF(DATOS!E7928-DATOS!A7928&gt;0,DATOS!A7928,DATOS!E7928)</f>
        <v>0</v>
      </c>
      <c r="B7928">
        <f>IF(DATOS!E7928-DATOS!A7928&gt;0,0,DATOS!A7928-DATOS!E7928)</f>
        <v>0.19229449200791837</v>
      </c>
      <c r="C7928">
        <f>IF(DATOS!E7928-DATOS!A7928&gt;0,DATOS!E7928-DATOS!A7928,0)</f>
        <v>0</v>
      </c>
      <c r="E7928">
        <f>IF(C7928&gt;DATOS!B7928,DATOS!B7928,CALCULOS_ENER!C7928)</f>
        <v>0</v>
      </c>
      <c r="F7928">
        <f t="shared" si="123"/>
        <v>0</v>
      </c>
    </row>
    <row r="7929" spans="1:6" x14ac:dyDescent="0.25">
      <c r="A7929">
        <f>IF(DATOS!E7929-DATOS!A7929&gt;0,DATOS!A7929,DATOS!E7929)</f>
        <v>0</v>
      </c>
      <c r="B7929">
        <f>IF(DATOS!E7929-DATOS!A7929&gt;0,0,DATOS!A7929-DATOS!E7929)</f>
        <v>0.35569397886119736</v>
      </c>
      <c r="C7929">
        <f>IF(DATOS!E7929-DATOS!A7929&gt;0,DATOS!E7929-DATOS!A7929,0)</f>
        <v>0</v>
      </c>
      <c r="E7929">
        <f>IF(C7929&gt;DATOS!B7929,DATOS!B7929,CALCULOS_ENER!C7929)</f>
        <v>0</v>
      </c>
      <c r="F7929">
        <f t="shared" si="123"/>
        <v>0</v>
      </c>
    </row>
    <row r="7930" spans="1:6" x14ac:dyDescent="0.25">
      <c r="A7930">
        <f>IF(DATOS!E7930-DATOS!A7930&gt;0,DATOS!A7930,DATOS!E7930)</f>
        <v>0</v>
      </c>
      <c r="B7930">
        <f>IF(DATOS!E7930-DATOS!A7930&gt;0,0,DATOS!A7930-DATOS!E7930)</f>
        <v>0.43349991396680282</v>
      </c>
      <c r="C7930">
        <f>IF(DATOS!E7930-DATOS!A7930&gt;0,DATOS!E7930-DATOS!A7930,0)</f>
        <v>0</v>
      </c>
      <c r="E7930">
        <f>IF(C7930&gt;DATOS!B7930,DATOS!B7930,CALCULOS_ENER!C7930)</f>
        <v>0</v>
      </c>
      <c r="F7930">
        <f t="shared" si="123"/>
        <v>0</v>
      </c>
    </row>
    <row r="7931" spans="1:6" x14ac:dyDescent="0.25">
      <c r="A7931">
        <f>IF(DATOS!E7931-DATOS!A7931&gt;0,DATOS!A7931,DATOS!E7931)</f>
        <v>2.0560000000000002E-2</v>
      </c>
      <c r="B7931">
        <f>IF(DATOS!E7931-DATOS!A7931&gt;0,0,DATOS!A7931-DATOS!E7931)</f>
        <v>0.35180211502787068</v>
      </c>
      <c r="C7931">
        <f>IF(DATOS!E7931-DATOS!A7931&gt;0,DATOS!E7931-DATOS!A7931,0)</f>
        <v>0</v>
      </c>
      <c r="E7931">
        <f>IF(C7931&gt;DATOS!B7931,DATOS!B7931,CALCULOS_ENER!C7931)</f>
        <v>0</v>
      </c>
      <c r="F7931">
        <f t="shared" si="123"/>
        <v>0</v>
      </c>
    </row>
    <row r="7932" spans="1:6" x14ac:dyDescent="0.25">
      <c r="A7932">
        <f>IF(DATOS!E7932-DATOS!A7932&gt;0,DATOS!A7932,DATOS!E7932)</f>
        <v>0.29086000000000001</v>
      </c>
      <c r="B7932">
        <f>IF(DATOS!E7932-DATOS!A7932&gt;0,0,DATOS!A7932-DATOS!E7932)</f>
        <v>5.7046793969017018E-2</v>
      </c>
      <c r="C7932">
        <f>IF(DATOS!E7932-DATOS!A7932&gt;0,DATOS!E7932-DATOS!A7932,0)</f>
        <v>0</v>
      </c>
      <c r="E7932">
        <f>IF(C7932&gt;DATOS!B7932,DATOS!B7932,CALCULOS_ENER!C7932)</f>
        <v>0</v>
      </c>
      <c r="F7932">
        <f t="shared" si="123"/>
        <v>0</v>
      </c>
    </row>
    <row r="7933" spans="1:6" x14ac:dyDescent="0.25">
      <c r="A7933">
        <f>IF(DATOS!E7933-DATOS!A7933&gt;0,DATOS!A7933,DATOS!E7933)</f>
        <v>0.33567906148127546</v>
      </c>
      <c r="B7933">
        <f>IF(DATOS!E7933-DATOS!A7933&gt;0,0,DATOS!A7933-DATOS!E7933)</f>
        <v>0</v>
      </c>
      <c r="C7933">
        <f>IF(DATOS!E7933-DATOS!A7933&gt;0,DATOS!E7933-DATOS!A7933,0)</f>
        <v>1.310093851872457E-2</v>
      </c>
      <c r="E7933">
        <f>IF(C7933&gt;DATOS!B7933,DATOS!B7933,CALCULOS_ENER!C7933)</f>
        <v>1.310093851872457E-2</v>
      </c>
      <c r="F7933">
        <f t="shared" si="123"/>
        <v>0</v>
      </c>
    </row>
    <row r="7934" spans="1:6" x14ac:dyDescent="0.25">
      <c r="A7934">
        <f>IF(DATOS!E7934-DATOS!A7934&gt;0,DATOS!A7934,DATOS!E7934)</f>
        <v>0.24715000000000001</v>
      </c>
      <c r="B7934">
        <f>IF(DATOS!E7934-DATOS!A7934&gt;0,0,DATOS!A7934-DATOS!E7934)</f>
        <v>8.8529061481275456E-2</v>
      </c>
      <c r="C7934">
        <f>IF(DATOS!E7934-DATOS!A7934&gt;0,DATOS!E7934-DATOS!A7934,0)</f>
        <v>0</v>
      </c>
      <c r="E7934">
        <f>IF(C7934&gt;DATOS!B7934,DATOS!B7934,CALCULOS_ENER!C7934)</f>
        <v>0</v>
      </c>
      <c r="F7934">
        <f t="shared" si="123"/>
        <v>0</v>
      </c>
    </row>
    <row r="7935" spans="1:6" x14ac:dyDescent="0.25">
      <c r="A7935">
        <f>IF(DATOS!E7935-DATOS!A7935&gt;0,DATOS!A7935,DATOS!E7935)</f>
        <v>0.29325999999999997</v>
      </c>
      <c r="B7935">
        <f>IF(DATOS!E7935-DATOS!A7935&gt;0,0,DATOS!A7935-DATOS!E7935)</f>
        <v>6.687438254012934E-2</v>
      </c>
      <c r="C7935">
        <f>IF(DATOS!E7935-DATOS!A7935&gt;0,DATOS!E7935-DATOS!A7935,0)</f>
        <v>0</v>
      </c>
      <c r="E7935">
        <f>IF(C7935&gt;DATOS!B7935,DATOS!B7935,CALCULOS_ENER!C7935)</f>
        <v>0</v>
      </c>
      <c r="F7935">
        <f t="shared" si="123"/>
        <v>0</v>
      </c>
    </row>
    <row r="7936" spans="1:6" x14ac:dyDescent="0.25">
      <c r="A7936">
        <f>IF(DATOS!E7936-DATOS!A7936&gt;0,DATOS!A7936,DATOS!E7936)</f>
        <v>0.15918000000000002</v>
      </c>
      <c r="B7936">
        <f>IF(DATOS!E7936-DATOS!A7936&gt;0,0,DATOS!A7936-DATOS!E7936)</f>
        <v>0.20095438254012929</v>
      </c>
      <c r="C7936">
        <f>IF(DATOS!E7936-DATOS!A7936&gt;0,DATOS!E7936-DATOS!A7936,0)</f>
        <v>0</v>
      </c>
      <c r="E7936">
        <f>IF(C7936&gt;DATOS!B7936,DATOS!B7936,CALCULOS_ENER!C7936)</f>
        <v>0</v>
      </c>
      <c r="F7936">
        <f t="shared" si="123"/>
        <v>0</v>
      </c>
    </row>
    <row r="7937" spans="1:6" x14ac:dyDescent="0.25">
      <c r="A7937">
        <f>IF(DATOS!E7937-DATOS!A7937&gt;0,DATOS!A7937,DATOS!E7937)</f>
        <v>8.4420000000000009E-2</v>
      </c>
      <c r="B7937">
        <f>IF(DATOS!E7937-DATOS!A7937&gt;0,0,DATOS!A7937-DATOS!E7937)</f>
        <v>0.27571438254012931</v>
      </c>
      <c r="C7937">
        <f>IF(DATOS!E7937-DATOS!A7937&gt;0,DATOS!E7937-DATOS!A7937,0)</f>
        <v>0</v>
      </c>
      <c r="E7937">
        <f>IF(C7937&gt;DATOS!B7937,DATOS!B7937,CALCULOS_ENER!C7937)</f>
        <v>0</v>
      </c>
      <c r="F7937">
        <f t="shared" si="123"/>
        <v>0</v>
      </c>
    </row>
    <row r="7938" spans="1:6" x14ac:dyDescent="0.25">
      <c r="A7938">
        <f>IF(DATOS!E7938-DATOS!A7938&gt;0,DATOS!A7938,DATOS!E7938)</f>
        <v>7.5810000000000002E-2</v>
      </c>
      <c r="B7938">
        <f>IF(DATOS!E7938-DATOS!A7938&gt;0,0,DATOS!A7938-DATOS!E7938)</f>
        <v>0.29655211502787071</v>
      </c>
      <c r="C7938">
        <f>IF(DATOS!E7938-DATOS!A7938&gt;0,DATOS!E7938-DATOS!A7938,0)</f>
        <v>0</v>
      </c>
      <c r="E7938">
        <f>IF(C7938&gt;DATOS!B7938,DATOS!B7938,CALCULOS_ENER!C7938)</f>
        <v>0</v>
      </c>
      <c r="F7938">
        <f t="shared" si="123"/>
        <v>0</v>
      </c>
    </row>
    <row r="7939" spans="1:6" x14ac:dyDescent="0.25">
      <c r="A7939">
        <f>IF(DATOS!E7939-DATOS!A7939&gt;0,DATOS!A7939,DATOS!E7939)</f>
        <v>0</v>
      </c>
      <c r="B7939">
        <f>IF(DATOS!E7939-DATOS!A7939&gt;0,0,DATOS!A7939-DATOS!E7939)</f>
        <v>0.3723621150278707</v>
      </c>
      <c r="C7939">
        <f>IF(DATOS!E7939-DATOS!A7939&gt;0,DATOS!E7939-DATOS!A7939,0)</f>
        <v>0</v>
      </c>
      <c r="E7939">
        <f>IF(C7939&gt;DATOS!B7939,DATOS!B7939,CALCULOS_ENER!C7939)</f>
        <v>0</v>
      </c>
      <c r="F7939">
        <f t="shared" ref="F7939:F8002" si="124">C7939-E7939</f>
        <v>0</v>
      </c>
    </row>
    <row r="7940" spans="1:6" x14ac:dyDescent="0.25">
      <c r="A7940">
        <f>IF(DATOS!E7940-DATOS!A7940&gt;0,DATOS!A7940,DATOS!E7940)</f>
        <v>0</v>
      </c>
      <c r="B7940">
        <f>IF(DATOS!E7940-DATOS!A7940&gt;0,0,DATOS!A7940-DATOS!E7940)</f>
        <v>0.47462308335907144</v>
      </c>
      <c r="C7940">
        <f>IF(DATOS!E7940-DATOS!A7940&gt;0,DATOS!E7940-DATOS!A7940,0)</f>
        <v>0</v>
      </c>
      <c r="E7940">
        <f>IF(C7940&gt;DATOS!B7940,DATOS!B7940,CALCULOS_ENER!C7940)</f>
        <v>0</v>
      </c>
      <c r="F7940">
        <f t="shared" si="124"/>
        <v>0</v>
      </c>
    </row>
    <row r="7941" spans="1:6" x14ac:dyDescent="0.25">
      <c r="A7941">
        <f>IF(DATOS!E7941-DATOS!A7941&gt;0,DATOS!A7941,DATOS!E7941)</f>
        <v>0</v>
      </c>
      <c r="B7941">
        <f>IF(DATOS!E7941-DATOS!A7941&gt;0,0,DATOS!A7941-DATOS!E7941)</f>
        <v>0.66691815103350682</v>
      </c>
      <c r="C7941">
        <f>IF(DATOS!E7941-DATOS!A7941&gt;0,DATOS!E7941-DATOS!A7941,0)</f>
        <v>0</v>
      </c>
      <c r="E7941">
        <f>IF(C7941&gt;DATOS!B7941,DATOS!B7941,CALCULOS_ENER!C7941)</f>
        <v>0</v>
      </c>
      <c r="F7941">
        <f t="shared" si="124"/>
        <v>0</v>
      </c>
    </row>
    <row r="7942" spans="1:6" x14ac:dyDescent="0.25">
      <c r="A7942">
        <f>IF(DATOS!E7942-DATOS!A7942&gt;0,DATOS!A7942,DATOS!E7942)</f>
        <v>0</v>
      </c>
      <c r="B7942">
        <f>IF(DATOS!E7942-DATOS!A7942&gt;0,0,DATOS!A7942-DATOS!E7942)</f>
        <v>0.74472408613911223</v>
      </c>
      <c r="C7942">
        <f>IF(DATOS!E7942-DATOS!A7942&gt;0,DATOS!E7942-DATOS!A7942,0)</f>
        <v>0</v>
      </c>
      <c r="E7942">
        <f>IF(C7942&gt;DATOS!B7942,DATOS!B7942,CALCULOS_ENER!C7942)</f>
        <v>0</v>
      </c>
      <c r="F7942">
        <f t="shared" si="124"/>
        <v>0</v>
      </c>
    </row>
    <row r="7943" spans="1:6" x14ac:dyDescent="0.25">
      <c r="A7943">
        <f>IF(DATOS!E7943-DATOS!A7943&gt;0,DATOS!A7943,DATOS!E7943)</f>
        <v>0</v>
      </c>
      <c r="B7943">
        <f>IF(DATOS!E7943-DATOS!A7943&gt;0,0,DATOS!A7943-DATOS!E7943)</f>
        <v>0.90033610026695232</v>
      </c>
      <c r="C7943">
        <f>IF(DATOS!E7943-DATOS!A7943&gt;0,DATOS!E7943-DATOS!A7943,0)</f>
        <v>0</v>
      </c>
      <c r="E7943">
        <f>IF(C7943&gt;DATOS!B7943,DATOS!B7943,CALCULOS_ENER!C7943)</f>
        <v>0</v>
      </c>
      <c r="F7943">
        <f t="shared" si="124"/>
        <v>0</v>
      </c>
    </row>
    <row r="7944" spans="1:6" x14ac:dyDescent="0.25">
      <c r="A7944">
        <f>IF(DATOS!E7944-DATOS!A7944&gt;0,DATOS!A7944,DATOS!E7944)</f>
        <v>0</v>
      </c>
      <c r="B7944">
        <f>IF(DATOS!E7944-DATOS!A7944&gt;0,0,DATOS!A7944-DATOS!E7944)</f>
        <v>0.90033610026695232</v>
      </c>
      <c r="C7944">
        <f>IF(DATOS!E7944-DATOS!A7944&gt;0,DATOS!E7944-DATOS!A7944,0)</f>
        <v>0</v>
      </c>
      <c r="E7944">
        <f>IF(C7944&gt;DATOS!B7944,DATOS!B7944,CALCULOS_ENER!C7944)</f>
        <v>0</v>
      </c>
      <c r="F7944">
        <f t="shared" si="124"/>
        <v>0</v>
      </c>
    </row>
    <row r="7945" spans="1:6" x14ac:dyDescent="0.25">
      <c r="A7945">
        <f>IF(DATOS!E7945-DATOS!A7945&gt;0,DATOS!A7945,DATOS!E7945)</f>
        <v>0</v>
      </c>
      <c r="B7945">
        <f>IF(DATOS!E7945-DATOS!A7945&gt;0,0,DATOS!A7945-DATOS!E7945)</f>
        <v>0.68358628720018022</v>
      </c>
      <c r="C7945">
        <f>IF(DATOS!E7945-DATOS!A7945&gt;0,DATOS!E7945-DATOS!A7945,0)</f>
        <v>0</v>
      </c>
      <c r="E7945">
        <f>IF(C7945&gt;DATOS!B7945,DATOS!B7945,CALCULOS_ENER!C7945)</f>
        <v>0</v>
      </c>
      <c r="F7945">
        <f t="shared" si="124"/>
        <v>0</v>
      </c>
    </row>
    <row r="7946" spans="1:6" x14ac:dyDescent="0.25">
      <c r="A7946">
        <f>IF(DATOS!E7946-DATOS!A7946&gt;0,DATOS!A7946,DATOS!E7946)</f>
        <v>0</v>
      </c>
      <c r="B7946">
        <f>IF(DATOS!E7946-DATOS!A7946&gt;0,0,DATOS!A7946-DATOS!E7946)</f>
        <v>0.42571287299125177</v>
      </c>
      <c r="C7946">
        <f>IF(DATOS!E7946-DATOS!A7946&gt;0,DATOS!E7946-DATOS!A7946,0)</f>
        <v>0</v>
      </c>
      <c r="E7946">
        <f>IF(C7946&gt;DATOS!B7946,DATOS!B7946,CALCULOS_ENER!C7946)</f>
        <v>0</v>
      </c>
      <c r="F7946">
        <f t="shared" si="124"/>
        <v>0</v>
      </c>
    </row>
    <row r="7947" spans="1:6" x14ac:dyDescent="0.25">
      <c r="A7947">
        <f>IF(DATOS!E7947-DATOS!A7947&gt;0,DATOS!A7947,DATOS!E7947)</f>
        <v>0</v>
      </c>
      <c r="B7947">
        <f>IF(DATOS!E7947-DATOS!A7947&gt;0,0,DATOS!A7947-DATOS!E7947)</f>
        <v>7.9028362954469397E-2</v>
      </c>
      <c r="C7947">
        <f>IF(DATOS!E7947-DATOS!A7947&gt;0,DATOS!E7947-DATOS!A7947,0)</f>
        <v>0</v>
      </c>
      <c r="E7947">
        <f>IF(C7947&gt;DATOS!B7947,DATOS!B7947,CALCULOS_ENER!C7947)</f>
        <v>0</v>
      </c>
      <c r="F7947">
        <f t="shared" si="124"/>
        <v>0</v>
      </c>
    </row>
    <row r="7948" spans="1:6" x14ac:dyDescent="0.25">
      <c r="A7948">
        <f>IF(DATOS!E7948-DATOS!A7948&gt;0,DATOS!A7948,DATOS!E7948)</f>
        <v>0</v>
      </c>
      <c r="B7948">
        <f>IF(DATOS!E7948-DATOS!A7948&gt;0,0,DATOS!A7948-DATOS!E7948)</f>
        <v>7.9028362954469397E-2</v>
      </c>
      <c r="C7948">
        <f>IF(DATOS!E7948-DATOS!A7948&gt;0,DATOS!E7948-DATOS!A7948,0)</f>
        <v>0</v>
      </c>
      <c r="E7948">
        <f>IF(C7948&gt;DATOS!B7948,DATOS!B7948,CALCULOS_ENER!C7948)</f>
        <v>0</v>
      </c>
      <c r="F7948">
        <f t="shared" si="124"/>
        <v>0</v>
      </c>
    </row>
    <row r="7949" spans="1:6" x14ac:dyDescent="0.25">
      <c r="A7949">
        <f>IF(DATOS!E7949-DATOS!A7949&gt;0,DATOS!A7949,DATOS!E7949)</f>
        <v>0</v>
      </c>
      <c r="B7949">
        <f>IF(DATOS!E7949-DATOS!A7949&gt;0,0,DATOS!A7949-DATOS!E7949)</f>
        <v>7.9028362954469397E-2</v>
      </c>
      <c r="C7949">
        <f>IF(DATOS!E7949-DATOS!A7949&gt;0,DATOS!E7949-DATOS!A7949,0)</f>
        <v>0</v>
      </c>
      <c r="E7949">
        <f>IF(C7949&gt;DATOS!B7949,DATOS!B7949,CALCULOS_ENER!C7949)</f>
        <v>0</v>
      </c>
      <c r="F7949">
        <f t="shared" si="124"/>
        <v>0</v>
      </c>
    </row>
    <row r="7950" spans="1:6" x14ac:dyDescent="0.25">
      <c r="A7950">
        <f>IF(DATOS!E7950-DATOS!A7950&gt;0,DATOS!A7950,DATOS!E7950)</f>
        <v>0</v>
      </c>
      <c r="B7950">
        <f>IF(DATOS!E7950-DATOS!A7950&gt;0,0,DATOS!A7950-DATOS!E7950)</f>
        <v>7.9028362954469397E-2</v>
      </c>
      <c r="C7950">
        <f>IF(DATOS!E7950-DATOS!A7950&gt;0,DATOS!E7950-DATOS!A7950,0)</f>
        <v>0</v>
      </c>
      <c r="E7950">
        <f>IF(C7950&gt;DATOS!B7950,DATOS!B7950,CALCULOS_ENER!C7950)</f>
        <v>0</v>
      </c>
      <c r="F7950">
        <f t="shared" si="124"/>
        <v>0</v>
      </c>
    </row>
    <row r="7951" spans="1:6" x14ac:dyDescent="0.25">
      <c r="A7951">
        <f>IF(DATOS!E7951-DATOS!A7951&gt;0,DATOS!A7951,DATOS!E7951)</f>
        <v>0</v>
      </c>
      <c r="B7951">
        <f>IF(DATOS!E7951-DATOS!A7951&gt;0,0,DATOS!A7951-DATOS!E7951)</f>
        <v>8.3919801349476159E-2</v>
      </c>
      <c r="C7951">
        <f>IF(DATOS!E7951-DATOS!A7951&gt;0,DATOS!E7951-DATOS!A7951,0)</f>
        <v>0</v>
      </c>
      <c r="E7951">
        <f>IF(C7951&gt;DATOS!B7951,DATOS!B7951,CALCULOS_ENER!C7951)</f>
        <v>0</v>
      </c>
      <c r="F7951">
        <f t="shared" si="124"/>
        <v>0</v>
      </c>
    </row>
    <row r="7952" spans="1:6" x14ac:dyDescent="0.25">
      <c r="A7952">
        <f>IF(DATOS!E7952-DATOS!A7952&gt;0,DATOS!A7952,DATOS!E7952)</f>
        <v>0</v>
      </c>
      <c r="B7952">
        <f>IF(DATOS!E7952-DATOS!A7952&gt;0,0,DATOS!A7952-DATOS!E7952)</f>
        <v>0.19229449200791837</v>
      </c>
      <c r="C7952">
        <f>IF(DATOS!E7952-DATOS!A7952&gt;0,DATOS!E7952-DATOS!A7952,0)</f>
        <v>0</v>
      </c>
      <c r="E7952">
        <f>IF(C7952&gt;DATOS!B7952,DATOS!B7952,CALCULOS_ENER!C7952)</f>
        <v>0</v>
      </c>
      <c r="F7952">
        <f t="shared" si="124"/>
        <v>0</v>
      </c>
    </row>
    <row r="7953" spans="1:6" x14ac:dyDescent="0.25">
      <c r="A7953">
        <f>IF(DATOS!E7953-DATOS!A7953&gt;0,DATOS!A7953,DATOS!E7953)</f>
        <v>0</v>
      </c>
      <c r="B7953">
        <f>IF(DATOS!E7953-DATOS!A7953&gt;0,0,DATOS!A7953-DATOS!E7953)</f>
        <v>0.35569397886119736</v>
      </c>
      <c r="C7953">
        <f>IF(DATOS!E7953-DATOS!A7953&gt;0,DATOS!E7953-DATOS!A7953,0)</f>
        <v>0</v>
      </c>
      <c r="E7953">
        <f>IF(C7953&gt;DATOS!B7953,DATOS!B7953,CALCULOS_ENER!C7953)</f>
        <v>0</v>
      </c>
      <c r="F7953">
        <f t="shared" si="124"/>
        <v>0</v>
      </c>
    </row>
    <row r="7954" spans="1:6" x14ac:dyDescent="0.25">
      <c r="A7954">
        <f>IF(DATOS!E7954-DATOS!A7954&gt;0,DATOS!A7954,DATOS!E7954)</f>
        <v>0</v>
      </c>
      <c r="B7954">
        <f>IF(DATOS!E7954-DATOS!A7954&gt;0,0,DATOS!A7954-DATOS!E7954)</f>
        <v>0.43349991396680282</v>
      </c>
      <c r="C7954">
        <f>IF(DATOS!E7954-DATOS!A7954&gt;0,DATOS!E7954-DATOS!A7954,0)</f>
        <v>0</v>
      </c>
      <c r="E7954">
        <f>IF(C7954&gt;DATOS!B7954,DATOS!B7954,CALCULOS_ENER!C7954)</f>
        <v>0</v>
      </c>
      <c r="F7954">
        <f t="shared" si="124"/>
        <v>0</v>
      </c>
    </row>
    <row r="7955" spans="1:6" x14ac:dyDescent="0.25">
      <c r="A7955">
        <f>IF(DATOS!E7955-DATOS!A7955&gt;0,DATOS!A7955,DATOS!E7955)</f>
        <v>2.1299999999999999E-2</v>
      </c>
      <c r="B7955">
        <f>IF(DATOS!E7955-DATOS!A7955&gt;0,0,DATOS!A7955-DATOS!E7955)</f>
        <v>0.35106211502787071</v>
      </c>
      <c r="C7955">
        <f>IF(DATOS!E7955-DATOS!A7955&gt;0,DATOS!E7955-DATOS!A7955,0)</f>
        <v>0</v>
      </c>
      <c r="E7955">
        <f>IF(C7955&gt;DATOS!B7955,DATOS!B7955,CALCULOS_ENER!C7955)</f>
        <v>0</v>
      </c>
      <c r="F7955">
        <f t="shared" si="124"/>
        <v>0</v>
      </c>
    </row>
    <row r="7956" spans="1:6" x14ac:dyDescent="0.25">
      <c r="A7956">
        <f>IF(DATOS!E7956-DATOS!A7956&gt;0,DATOS!A7956,DATOS!E7956)</f>
        <v>1.1640000000000001E-2</v>
      </c>
      <c r="B7956">
        <f>IF(DATOS!E7956-DATOS!A7956&gt;0,0,DATOS!A7956-DATOS!E7956)</f>
        <v>0.33626679396901704</v>
      </c>
      <c r="C7956">
        <f>IF(DATOS!E7956-DATOS!A7956&gt;0,DATOS!E7956-DATOS!A7956,0)</f>
        <v>0</v>
      </c>
      <c r="E7956">
        <f>IF(C7956&gt;DATOS!B7956,DATOS!B7956,CALCULOS_ENER!C7956)</f>
        <v>0</v>
      </c>
      <c r="F7956">
        <f t="shared" si="124"/>
        <v>0</v>
      </c>
    </row>
    <row r="7957" spans="1:6" x14ac:dyDescent="0.25">
      <c r="A7957">
        <f>IF(DATOS!E7957-DATOS!A7957&gt;0,DATOS!A7957,DATOS!E7957)</f>
        <v>6.4209999999999989E-2</v>
      </c>
      <c r="B7957">
        <f>IF(DATOS!E7957-DATOS!A7957&gt;0,0,DATOS!A7957-DATOS!E7957)</f>
        <v>0.27146906148127548</v>
      </c>
      <c r="C7957">
        <f>IF(DATOS!E7957-DATOS!A7957&gt;0,DATOS!E7957-DATOS!A7957,0)</f>
        <v>0</v>
      </c>
      <c r="E7957">
        <f>IF(C7957&gt;DATOS!B7957,DATOS!B7957,CALCULOS_ENER!C7957)</f>
        <v>0</v>
      </c>
      <c r="F7957">
        <f t="shared" si="124"/>
        <v>0</v>
      </c>
    </row>
    <row r="7958" spans="1:6" x14ac:dyDescent="0.25">
      <c r="A7958">
        <f>IF(DATOS!E7958-DATOS!A7958&gt;0,DATOS!A7958,DATOS!E7958)</f>
        <v>6.6390000000000005E-2</v>
      </c>
      <c r="B7958">
        <f>IF(DATOS!E7958-DATOS!A7958&gt;0,0,DATOS!A7958-DATOS!E7958)</f>
        <v>0.26928906148127546</v>
      </c>
      <c r="C7958">
        <f>IF(DATOS!E7958-DATOS!A7958&gt;0,DATOS!E7958-DATOS!A7958,0)</f>
        <v>0</v>
      </c>
      <c r="E7958">
        <f>IF(C7958&gt;DATOS!B7958,DATOS!B7958,CALCULOS_ENER!C7958)</f>
        <v>0</v>
      </c>
      <c r="F7958">
        <f t="shared" si="124"/>
        <v>0</v>
      </c>
    </row>
    <row r="7959" spans="1:6" x14ac:dyDescent="0.25">
      <c r="A7959">
        <f>IF(DATOS!E7959-DATOS!A7959&gt;0,DATOS!A7959,DATOS!E7959)</f>
        <v>2.7300000000000001E-2</v>
      </c>
      <c r="B7959">
        <f>IF(DATOS!E7959-DATOS!A7959&gt;0,0,DATOS!A7959-DATOS!E7959)</f>
        <v>0.33283438254012931</v>
      </c>
      <c r="C7959">
        <f>IF(DATOS!E7959-DATOS!A7959&gt;0,DATOS!E7959-DATOS!A7959,0)</f>
        <v>0</v>
      </c>
      <c r="E7959">
        <f>IF(C7959&gt;DATOS!B7959,DATOS!B7959,CALCULOS_ENER!C7959)</f>
        <v>0</v>
      </c>
      <c r="F7959">
        <f t="shared" si="124"/>
        <v>0</v>
      </c>
    </row>
    <row r="7960" spans="1:6" x14ac:dyDescent="0.25">
      <c r="A7960">
        <f>IF(DATOS!E7960-DATOS!A7960&gt;0,DATOS!A7960,DATOS!E7960)</f>
        <v>9.7369999999999998E-2</v>
      </c>
      <c r="B7960">
        <f>IF(DATOS!E7960-DATOS!A7960&gt;0,0,DATOS!A7960-DATOS!E7960)</f>
        <v>0.26276438254012929</v>
      </c>
      <c r="C7960">
        <f>IF(DATOS!E7960-DATOS!A7960&gt;0,DATOS!E7960-DATOS!A7960,0)</f>
        <v>0</v>
      </c>
      <c r="E7960">
        <f>IF(C7960&gt;DATOS!B7960,DATOS!B7960,CALCULOS_ENER!C7960)</f>
        <v>0</v>
      </c>
      <c r="F7960">
        <f t="shared" si="124"/>
        <v>0</v>
      </c>
    </row>
    <row r="7961" spans="1:6" x14ac:dyDescent="0.25">
      <c r="A7961">
        <f>IF(DATOS!E7961-DATOS!A7961&gt;0,DATOS!A7961,DATOS!E7961)</f>
        <v>3.8210000000000001E-2</v>
      </c>
      <c r="B7961">
        <f>IF(DATOS!E7961-DATOS!A7961&gt;0,0,DATOS!A7961-DATOS!E7961)</f>
        <v>0.32192438254012928</v>
      </c>
      <c r="C7961">
        <f>IF(DATOS!E7961-DATOS!A7961&gt;0,DATOS!E7961-DATOS!A7961,0)</f>
        <v>0</v>
      </c>
      <c r="E7961">
        <f>IF(C7961&gt;DATOS!B7961,DATOS!B7961,CALCULOS_ENER!C7961)</f>
        <v>0</v>
      </c>
      <c r="F7961">
        <f t="shared" si="124"/>
        <v>0</v>
      </c>
    </row>
    <row r="7962" spans="1:6" x14ac:dyDescent="0.25">
      <c r="A7962">
        <f>IF(DATOS!E7962-DATOS!A7962&gt;0,DATOS!A7962,DATOS!E7962)</f>
        <v>9.4439999999999996E-2</v>
      </c>
      <c r="B7962">
        <f>IF(DATOS!E7962-DATOS!A7962&gt;0,0,DATOS!A7962-DATOS!E7962)</f>
        <v>0.27792211502787068</v>
      </c>
      <c r="C7962">
        <f>IF(DATOS!E7962-DATOS!A7962&gt;0,DATOS!E7962-DATOS!A7962,0)</f>
        <v>0</v>
      </c>
      <c r="E7962">
        <f>IF(C7962&gt;DATOS!B7962,DATOS!B7962,CALCULOS_ENER!C7962)</f>
        <v>0</v>
      </c>
      <c r="F7962">
        <f t="shared" si="124"/>
        <v>0</v>
      </c>
    </row>
    <row r="7963" spans="1:6" x14ac:dyDescent="0.25">
      <c r="A7963">
        <f>IF(DATOS!E7963-DATOS!A7963&gt;0,DATOS!A7963,DATOS!E7963)</f>
        <v>1.25E-3</v>
      </c>
      <c r="B7963">
        <f>IF(DATOS!E7963-DATOS!A7963&gt;0,0,DATOS!A7963-DATOS!E7963)</f>
        <v>0.37111211502787073</v>
      </c>
      <c r="C7963">
        <f>IF(DATOS!E7963-DATOS!A7963&gt;0,DATOS!E7963-DATOS!A7963,0)</f>
        <v>0</v>
      </c>
      <c r="E7963">
        <f>IF(C7963&gt;DATOS!B7963,DATOS!B7963,CALCULOS_ENER!C7963)</f>
        <v>0</v>
      </c>
      <c r="F7963">
        <f t="shared" si="124"/>
        <v>0</v>
      </c>
    </row>
    <row r="7964" spans="1:6" x14ac:dyDescent="0.25">
      <c r="A7964">
        <f>IF(DATOS!E7964-DATOS!A7964&gt;0,DATOS!A7964,DATOS!E7964)</f>
        <v>0</v>
      </c>
      <c r="B7964">
        <f>IF(DATOS!E7964-DATOS!A7964&gt;0,0,DATOS!A7964-DATOS!E7964)</f>
        <v>0.47462308335907144</v>
      </c>
      <c r="C7964">
        <f>IF(DATOS!E7964-DATOS!A7964&gt;0,DATOS!E7964-DATOS!A7964,0)</f>
        <v>0</v>
      </c>
      <c r="E7964">
        <f>IF(C7964&gt;DATOS!B7964,DATOS!B7964,CALCULOS_ENER!C7964)</f>
        <v>0</v>
      </c>
      <c r="F7964">
        <f t="shared" si="124"/>
        <v>0</v>
      </c>
    </row>
    <row r="7965" spans="1:6" x14ac:dyDescent="0.25">
      <c r="A7965">
        <f>IF(DATOS!E7965-DATOS!A7965&gt;0,DATOS!A7965,DATOS!E7965)</f>
        <v>0</v>
      </c>
      <c r="B7965">
        <f>IF(DATOS!E7965-DATOS!A7965&gt;0,0,DATOS!A7965-DATOS!E7965)</f>
        <v>0.66691815103350682</v>
      </c>
      <c r="C7965">
        <f>IF(DATOS!E7965-DATOS!A7965&gt;0,DATOS!E7965-DATOS!A7965,0)</f>
        <v>0</v>
      </c>
      <c r="E7965">
        <f>IF(C7965&gt;DATOS!B7965,DATOS!B7965,CALCULOS_ENER!C7965)</f>
        <v>0</v>
      </c>
      <c r="F7965">
        <f t="shared" si="124"/>
        <v>0</v>
      </c>
    </row>
    <row r="7966" spans="1:6" x14ac:dyDescent="0.25">
      <c r="A7966">
        <f>IF(DATOS!E7966-DATOS!A7966&gt;0,DATOS!A7966,DATOS!E7966)</f>
        <v>0</v>
      </c>
      <c r="B7966">
        <f>IF(DATOS!E7966-DATOS!A7966&gt;0,0,DATOS!A7966-DATOS!E7966)</f>
        <v>0.74472408613911223</v>
      </c>
      <c r="C7966">
        <f>IF(DATOS!E7966-DATOS!A7966&gt;0,DATOS!E7966-DATOS!A7966,0)</f>
        <v>0</v>
      </c>
      <c r="E7966">
        <f>IF(C7966&gt;DATOS!B7966,DATOS!B7966,CALCULOS_ENER!C7966)</f>
        <v>0</v>
      </c>
      <c r="F7966">
        <f t="shared" si="124"/>
        <v>0</v>
      </c>
    </row>
    <row r="7967" spans="1:6" x14ac:dyDescent="0.25">
      <c r="A7967">
        <f>IF(DATOS!E7967-DATOS!A7967&gt;0,DATOS!A7967,DATOS!E7967)</f>
        <v>0</v>
      </c>
      <c r="B7967">
        <f>IF(DATOS!E7967-DATOS!A7967&gt;0,0,DATOS!A7967-DATOS!E7967)</f>
        <v>0.90033610026695232</v>
      </c>
      <c r="C7967">
        <f>IF(DATOS!E7967-DATOS!A7967&gt;0,DATOS!E7967-DATOS!A7967,0)</f>
        <v>0</v>
      </c>
      <c r="E7967">
        <f>IF(C7967&gt;DATOS!B7967,DATOS!B7967,CALCULOS_ENER!C7967)</f>
        <v>0</v>
      </c>
      <c r="F7967">
        <f t="shared" si="124"/>
        <v>0</v>
      </c>
    </row>
    <row r="7968" spans="1:6" x14ac:dyDescent="0.25">
      <c r="A7968">
        <f>IF(DATOS!E7968-DATOS!A7968&gt;0,DATOS!A7968,DATOS!E7968)</f>
        <v>0</v>
      </c>
      <c r="B7968">
        <f>IF(DATOS!E7968-DATOS!A7968&gt;0,0,DATOS!A7968-DATOS!E7968)</f>
        <v>0.90033610026695232</v>
      </c>
      <c r="C7968">
        <f>IF(DATOS!E7968-DATOS!A7968&gt;0,DATOS!E7968-DATOS!A7968,0)</f>
        <v>0</v>
      </c>
      <c r="E7968">
        <f>IF(C7968&gt;DATOS!B7968,DATOS!B7968,CALCULOS_ENER!C7968)</f>
        <v>0</v>
      </c>
      <c r="F7968">
        <f t="shared" si="124"/>
        <v>0</v>
      </c>
    </row>
    <row r="7969" spans="1:6" x14ac:dyDescent="0.25">
      <c r="A7969">
        <f>IF(DATOS!E7969-DATOS!A7969&gt;0,DATOS!A7969,DATOS!E7969)</f>
        <v>0</v>
      </c>
      <c r="B7969">
        <f>IF(DATOS!E7969-DATOS!A7969&gt;0,0,DATOS!A7969-DATOS!E7969)</f>
        <v>0.68358628720018022</v>
      </c>
      <c r="C7969">
        <f>IF(DATOS!E7969-DATOS!A7969&gt;0,DATOS!E7969-DATOS!A7969,0)</f>
        <v>0</v>
      </c>
      <c r="E7969">
        <f>IF(C7969&gt;DATOS!B7969,DATOS!B7969,CALCULOS_ENER!C7969)</f>
        <v>0</v>
      </c>
      <c r="F7969">
        <f t="shared" si="124"/>
        <v>0</v>
      </c>
    </row>
    <row r="7970" spans="1:6" x14ac:dyDescent="0.25">
      <c r="A7970">
        <f>IF(DATOS!E7970-DATOS!A7970&gt;0,DATOS!A7970,DATOS!E7970)</f>
        <v>0</v>
      </c>
      <c r="B7970">
        <f>IF(DATOS!E7970-DATOS!A7970&gt;0,0,DATOS!A7970-DATOS!E7970)</f>
        <v>0.42571287299125177</v>
      </c>
      <c r="C7970">
        <f>IF(DATOS!E7970-DATOS!A7970&gt;0,DATOS!E7970-DATOS!A7970,0)</f>
        <v>0</v>
      </c>
      <c r="E7970">
        <f>IF(C7970&gt;DATOS!B7970,DATOS!B7970,CALCULOS_ENER!C7970)</f>
        <v>0</v>
      </c>
      <c r="F7970">
        <f t="shared" si="124"/>
        <v>0</v>
      </c>
    </row>
    <row r="7971" spans="1:6" x14ac:dyDescent="0.25">
      <c r="A7971">
        <f>IF(DATOS!E7971-DATOS!A7971&gt;0,DATOS!A7971,DATOS!E7971)</f>
        <v>0</v>
      </c>
      <c r="B7971">
        <f>IF(DATOS!E7971-DATOS!A7971&gt;0,0,DATOS!A7971-DATOS!E7971)</f>
        <v>7.9028362954469397E-2</v>
      </c>
      <c r="C7971">
        <f>IF(DATOS!E7971-DATOS!A7971&gt;0,DATOS!E7971-DATOS!A7971,0)</f>
        <v>0</v>
      </c>
      <c r="E7971">
        <f>IF(C7971&gt;DATOS!B7971,DATOS!B7971,CALCULOS_ENER!C7971)</f>
        <v>0</v>
      </c>
      <c r="F7971">
        <f t="shared" si="124"/>
        <v>0</v>
      </c>
    </row>
    <row r="7972" spans="1:6" x14ac:dyDescent="0.25">
      <c r="A7972">
        <f>IF(DATOS!E7972-DATOS!A7972&gt;0,DATOS!A7972,DATOS!E7972)</f>
        <v>0</v>
      </c>
      <c r="B7972">
        <f>IF(DATOS!E7972-DATOS!A7972&gt;0,0,DATOS!A7972-DATOS!E7972)</f>
        <v>7.9028362954469397E-2</v>
      </c>
      <c r="C7972">
        <f>IF(DATOS!E7972-DATOS!A7972&gt;0,DATOS!E7972-DATOS!A7972,0)</f>
        <v>0</v>
      </c>
      <c r="E7972">
        <f>IF(C7972&gt;DATOS!B7972,DATOS!B7972,CALCULOS_ENER!C7972)</f>
        <v>0</v>
      </c>
      <c r="F7972">
        <f t="shared" si="124"/>
        <v>0</v>
      </c>
    </row>
    <row r="7973" spans="1:6" x14ac:dyDescent="0.25">
      <c r="A7973">
        <f>IF(DATOS!E7973-DATOS!A7973&gt;0,DATOS!A7973,DATOS!E7973)</f>
        <v>0</v>
      </c>
      <c r="B7973">
        <f>IF(DATOS!E7973-DATOS!A7973&gt;0,0,DATOS!A7973-DATOS!E7973)</f>
        <v>7.9028362954469397E-2</v>
      </c>
      <c r="C7973">
        <f>IF(DATOS!E7973-DATOS!A7973&gt;0,DATOS!E7973-DATOS!A7973,0)</f>
        <v>0</v>
      </c>
      <c r="E7973">
        <f>IF(C7973&gt;DATOS!B7973,DATOS!B7973,CALCULOS_ENER!C7973)</f>
        <v>0</v>
      </c>
      <c r="F7973">
        <f t="shared" si="124"/>
        <v>0</v>
      </c>
    </row>
    <row r="7974" spans="1:6" x14ac:dyDescent="0.25">
      <c r="A7974">
        <f>IF(DATOS!E7974-DATOS!A7974&gt;0,DATOS!A7974,DATOS!E7974)</f>
        <v>0</v>
      </c>
      <c r="B7974">
        <f>IF(DATOS!E7974-DATOS!A7974&gt;0,0,DATOS!A7974-DATOS!E7974)</f>
        <v>7.9028362954469397E-2</v>
      </c>
      <c r="C7974">
        <f>IF(DATOS!E7974-DATOS!A7974&gt;0,DATOS!E7974-DATOS!A7974,0)</f>
        <v>0</v>
      </c>
      <c r="E7974">
        <f>IF(C7974&gt;DATOS!B7974,DATOS!B7974,CALCULOS_ENER!C7974)</f>
        <v>0</v>
      </c>
      <c r="F7974">
        <f t="shared" si="124"/>
        <v>0</v>
      </c>
    </row>
    <row r="7975" spans="1:6" x14ac:dyDescent="0.25">
      <c r="A7975">
        <f>IF(DATOS!E7975-DATOS!A7975&gt;0,DATOS!A7975,DATOS!E7975)</f>
        <v>0</v>
      </c>
      <c r="B7975">
        <f>IF(DATOS!E7975-DATOS!A7975&gt;0,0,DATOS!A7975-DATOS!E7975)</f>
        <v>8.3919801349476159E-2</v>
      </c>
      <c r="C7975">
        <f>IF(DATOS!E7975-DATOS!A7975&gt;0,DATOS!E7975-DATOS!A7975,0)</f>
        <v>0</v>
      </c>
      <c r="E7975">
        <f>IF(C7975&gt;DATOS!B7975,DATOS!B7975,CALCULOS_ENER!C7975)</f>
        <v>0</v>
      </c>
      <c r="F7975">
        <f t="shared" si="124"/>
        <v>0</v>
      </c>
    </row>
    <row r="7976" spans="1:6" x14ac:dyDescent="0.25">
      <c r="A7976">
        <f>IF(DATOS!E7976-DATOS!A7976&gt;0,DATOS!A7976,DATOS!E7976)</f>
        <v>0</v>
      </c>
      <c r="B7976">
        <f>IF(DATOS!E7976-DATOS!A7976&gt;0,0,DATOS!A7976-DATOS!E7976)</f>
        <v>0.19229449200791837</v>
      </c>
      <c r="C7976">
        <f>IF(DATOS!E7976-DATOS!A7976&gt;0,DATOS!E7976-DATOS!A7976,0)</f>
        <v>0</v>
      </c>
      <c r="E7976">
        <f>IF(C7976&gt;DATOS!B7976,DATOS!B7976,CALCULOS_ENER!C7976)</f>
        <v>0</v>
      </c>
      <c r="F7976">
        <f t="shared" si="124"/>
        <v>0</v>
      </c>
    </row>
    <row r="7977" spans="1:6" x14ac:dyDescent="0.25">
      <c r="A7977">
        <f>IF(DATOS!E7977-DATOS!A7977&gt;0,DATOS!A7977,DATOS!E7977)</f>
        <v>0</v>
      </c>
      <c r="B7977">
        <f>IF(DATOS!E7977-DATOS!A7977&gt;0,0,DATOS!A7977-DATOS!E7977)</f>
        <v>0.35569397886119736</v>
      </c>
      <c r="C7977">
        <f>IF(DATOS!E7977-DATOS!A7977&gt;0,DATOS!E7977-DATOS!A7977,0)</f>
        <v>0</v>
      </c>
      <c r="E7977">
        <f>IF(C7977&gt;DATOS!B7977,DATOS!B7977,CALCULOS_ENER!C7977)</f>
        <v>0</v>
      </c>
      <c r="F7977">
        <f t="shared" si="124"/>
        <v>0</v>
      </c>
    </row>
    <row r="7978" spans="1:6" x14ac:dyDescent="0.25">
      <c r="A7978">
        <f>IF(DATOS!E7978-DATOS!A7978&gt;0,DATOS!A7978,DATOS!E7978)</f>
        <v>0</v>
      </c>
      <c r="B7978">
        <f>IF(DATOS!E7978-DATOS!A7978&gt;0,0,DATOS!A7978-DATOS!E7978)</f>
        <v>0.43349991396680282</v>
      </c>
      <c r="C7978">
        <f>IF(DATOS!E7978-DATOS!A7978&gt;0,DATOS!E7978-DATOS!A7978,0)</f>
        <v>0</v>
      </c>
      <c r="E7978">
        <f>IF(C7978&gt;DATOS!B7978,DATOS!B7978,CALCULOS_ENER!C7978)</f>
        <v>0</v>
      </c>
      <c r="F7978">
        <f t="shared" si="124"/>
        <v>0</v>
      </c>
    </row>
    <row r="7979" spans="1:6" x14ac:dyDescent="0.25">
      <c r="A7979">
        <f>IF(DATOS!E7979-DATOS!A7979&gt;0,DATOS!A7979,DATOS!E7979)</f>
        <v>2.3890000000000002E-2</v>
      </c>
      <c r="B7979">
        <f>IF(DATOS!E7979-DATOS!A7979&gt;0,0,DATOS!A7979-DATOS!E7979)</f>
        <v>0.34847211502787068</v>
      </c>
      <c r="C7979">
        <f>IF(DATOS!E7979-DATOS!A7979&gt;0,DATOS!E7979-DATOS!A7979,0)</f>
        <v>0</v>
      </c>
      <c r="E7979">
        <f>IF(C7979&gt;DATOS!B7979,DATOS!B7979,CALCULOS_ENER!C7979)</f>
        <v>0</v>
      </c>
      <c r="F7979">
        <f t="shared" si="124"/>
        <v>0</v>
      </c>
    </row>
    <row r="7980" spans="1:6" x14ac:dyDescent="0.25">
      <c r="A7980">
        <f>IF(DATOS!E7980-DATOS!A7980&gt;0,DATOS!A7980,DATOS!E7980)</f>
        <v>0.11750000000000001</v>
      </c>
      <c r="B7980">
        <f>IF(DATOS!E7980-DATOS!A7980&gt;0,0,DATOS!A7980-DATOS!E7980)</f>
        <v>0.23040679396901703</v>
      </c>
      <c r="C7980">
        <f>IF(DATOS!E7980-DATOS!A7980&gt;0,DATOS!E7980-DATOS!A7980,0)</f>
        <v>0</v>
      </c>
      <c r="E7980">
        <f>IF(C7980&gt;DATOS!B7980,DATOS!B7980,CALCULOS_ENER!C7980)</f>
        <v>0</v>
      </c>
      <c r="F7980">
        <f t="shared" si="124"/>
        <v>0</v>
      </c>
    </row>
    <row r="7981" spans="1:6" x14ac:dyDescent="0.25">
      <c r="A7981">
        <f>IF(DATOS!E7981-DATOS!A7981&gt;0,DATOS!A7981,DATOS!E7981)</f>
        <v>0.26671</v>
      </c>
      <c r="B7981">
        <f>IF(DATOS!E7981-DATOS!A7981&gt;0,0,DATOS!A7981-DATOS!E7981)</f>
        <v>6.8969061481275462E-2</v>
      </c>
      <c r="C7981">
        <f>IF(DATOS!E7981-DATOS!A7981&gt;0,DATOS!E7981-DATOS!A7981,0)</f>
        <v>0</v>
      </c>
      <c r="E7981">
        <f>IF(C7981&gt;DATOS!B7981,DATOS!B7981,CALCULOS_ENER!C7981)</f>
        <v>0</v>
      </c>
      <c r="F7981">
        <f t="shared" si="124"/>
        <v>0</v>
      </c>
    </row>
    <row r="7982" spans="1:6" x14ac:dyDescent="0.25">
      <c r="A7982">
        <f>IF(DATOS!E7982-DATOS!A7982&gt;0,DATOS!A7982,DATOS!E7982)</f>
        <v>0.33567906148127546</v>
      </c>
      <c r="B7982">
        <f>IF(DATOS!E7982-DATOS!A7982&gt;0,0,DATOS!A7982-DATOS!E7982)</f>
        <v>0</v>
      </c>
      <c r="C7982">
        <f>IF(DATOS!E7982-DATOS!A7982&gt;0,DATOS!E7982-DATOS!A7982,0)</f>
        <v>0.33031093851872462</v>
      </c>
      <c r="E7982">
        <f>IF(C7982&gt;DATOS!B7982,DATOS!B7982,CALCULOS_ENER!C7982)</f>
        <v>0.33031093851872462</v>
      </c>
      <c r="F7982">
        <f t="shared" si="124"/>
        <v>0</v>
      </c>
    </row>
    <row r="7983" spans="1:6" x14ac:dyDescent="0.25">
      <c r="A7983">
        <f>IF(DATOS!E7983-DATOS!A7983&gt;0,DATOS!A7983,DATOS!E7983)</f>
        <v>0.36013438254012931</v>
      </c>
      <c r="B7983">
        <f>IF(DATOS!E7983-DATOS!A7983&gt;0,0,DATOS!A7983-DATOS!E7983)</f>
        <v>0</v>
      </c>
      <c r="C7983">
        <f>IF(DATOS!E7983-DATOS!A7983&gt;0,DATOS!E7983-DATOS!A7983,0)</f>
        <v>1.3756174598706372E-3</v>
      </c>
      <c r="E7983">
        <f>IF(C7983&gt;DATOS!B7983,DATOS!B7983,CALCULOS_ENER!C7983)</f>
        <v>1.3756174598706372E-3</v>
      </c>
      <c r="F7983">
        <f t="shared" si="124"/>
        <v>0</v>
      </c>
    </row>
    <row r="7984" spans="1:6" x14ac:dyDescent="0.25">
      <c r="A7984">
        <f>IF(DATOS!E7984-DATOS!A7984&gt;0,DATOS!A7984,DATOS!E7984)</f>
        <v>0.36013438254012931</v>
      </c>
      <c r="B7984">
        <f>IF(DATOS!E7984-DATOS!A7984&gt;0,0,DATOS!A7984-DATOS!E7984)</f>
        <v>0</v>
      </c>
      <c r="C7984">
        <f>IF(DATOS!E7984-DATOS!A7984&gt;0,DATOS!E7984-DATOS!A7984,0)</f>
        <v>0.26839561745987062</v>
      </c>
      <c r="E7984">
        <f>IF(C7984&gt;DATOS!B7984,DATOS!B7984,CALCULOS_ENER!C7984)</f>
        <v>0.26839561745987062</v>
      </c>
      <c r="F7984">
        <f t="shared" si="124"/>
        <v>0</v>
      </c>
    </row>
    <row r="7985" spans="1:6" x14ac:dyDescent="0.25">
      <c r="A7985">
        <f>IF(DATOS!E7985-DATOS!A7985&gt;0,DATOS!A7985,DATOS!E7985)</f>
        <v>0.36013438254012931</v>
      </c>
      <c r="B7985">
        <f>IF(DATOS!E7985-DATOS!A7985&gt;0,0,DATOS!A7985-DATOS!E7985)</f>
        <v>0</v>
      </c>
      <c r="C7985">
        <f>IF(DATOS!E7985-DATOS!A7985&gt;0,DATOS!E7985-DATOS!A7985,0)</f>
        <v>0.18176561745987063</v>
      </c>
      <c r="E7985">
        <f>IF(C7985&gt;DATOS!B7985,DATOS!B7985,CALCULOS_ENER!C7985)</f>
        <v>0.18176561745987063</v>
      </c>
      <c r="F7985">
        <f t="shared" si="124"/>
        <v>0</v>
      </c>
    </row>
    <row r="7986" spans="1:6" x14ac:dyDescent="0.25">
      <c r="A7986">
        <f>IF(DATOS!E7986-DATOS!A7986&gt;0,DATOS!A7986,DATOS!E7986)</f>
        <v>0.32786000000000004</v>
      </c>
      <c r="B7986">
        <f>IF(DATOS!E7986-DATOS!A7986&gt;0,0,DATOS!A7986-DATOS!E7986)</f>
        <v>4.4502115027870659E-2</v>
      </c>
      <c r="C7986">
        <f>IF(DATOS!E7986-DATOS!A7986&gt;0,DATOS!E7986-DATOS!A7986,0)</f>
        <v>0</v>
      </c>
      <c r="E7986">
        <f>IF(C7986&gt;DATOS!B7986,DATOS!B7986,CALCULOS_ENER!C7986)</f>
        <v>0</v>
      </c>
      <c r="F7986">
        <f t="shared" si="124"/>
        <v>0</v>
      </c>
    </row>
    <row r="7987" spans="1:6" x14ac:dyDescent="0.25">
      <c r="A7987">
        <f>IF(DATOS!E7987-DATOS!A7987&gt;0,DATOS!A7987,DATOS!E7987)</f>
        <v>4.4299999999999999E-3</v>
      </c>
      <c r="B7987">
        <f>IF(DATOS!E7987-DATOS!A7987&gt;0,0,DATOS!A7987-DATOS!E7987)</f>
        <v>0.36793211502787071</v>
      </c>
      <c r="C7987">
        <f>IF(DATOS!E7987-DATOS!A7987&gt;0,DATOS!E7987-DATOS!A7987,0)</f>
        <v>0</v>
      </c>
      <c r="E7987">
        <f>IF(C7987&gt;DATOS!B7987,DATOS!B7987,CALCULOS_ENER!C7987)</f>
        <v>0</v>
      </c>
      <c r="F7987">
        <f t="shared" si="124"/>
        <v>0</v>
      </c>
    </row>
    <row r="7988" spans="1:6" x14ac:dyDescent="0.25">
      <c r="A7988">
        <f>IF(DATOS!E7988-DATOS!A7988&gt;0,DATOS!A7988,DATOS!E7988)</f>
        <v>0</v>
      </c>
      <c r="B7988">
        <f>IF(DATOS!E7988-DATOS!A7988&gt;0,0,DATOS!A7988-DATOS!E7988)</f>
        <v>0.47462308335907144</v>
      </c>
      <c r="C7988">
        <f>IF(DATOS!E7988-DATOS!A7988&gt;0,DATOS!E7988-DATOS!A7988,0)</f>
        <v>0</v>
      </c>
      <c r="E7988">
        <f>IF(C7988&gt;DATOS!B7988,DATOS!B7988,CALCULOS_ENER!C7988)</f>
        <v>0</v>
      </c>
      <c r="F7988">
        <f t="shared" si="124"/>
        <v>0</v>
      </c>
    </row>
    <row r="7989" spans="1:6" x14ac:dyDescent="0.25">
      <c r="A7989">
        <f>IF(DATOS!E7989-DATOS!A7989&gt;0,DATOS!A7989,DATOS!E7989)</f>
        <v>0</v>
      </c>
      <c r="B7989">
        <f>IF(DATOS!E7989-DATOS!A7989&gt;0,0,DATOS!A7989-DATOS!E7989)</f>
        <v>0.66691815103350682</v>
      </c>
      <c r="C7989">
        <f>IF(DATOS!E7989-DATOS!A7989&gt;0,DATOS!E7989-DATOS!A7989,0)</f>
        <v>0</v>
      </c>
      <c r="E7989">
        <f>IF(C7989&gt;DATOS!B7989,DATOS!B7989,CALCULOS_ENER!C7989)</f>
        <v>0</v>
      </c>
      <c r="F7989">
        <f t="shared" si="124"/>
        <v>0</v>
      </c>
    </row>
    <row r="7990" spans="1:6" x14ac:dyDescent="0.25">
      <c r="A7990">
        <f>IF(DATOS!E7990-DATOS!A7990&gt;0,DATOS!A7990,DATOS!E7990)</f>
        <v>0</v>
      </c>
      <c r="B7990">
        <f>IF(DATOS!E7990-DATOS!A7990&gt;0,0,DATOS!A7990-DATOS!E7990)</f>
        <v>0.74472408613911223</v>
      </c>
      <c r="C7990">
        <f>IF(DATOS!E7990-DATOS!A7990&gt;0,DATOS!E7990-DATOS!A7990,0)</f>
        <v>0</v>
      </c>
      <c r="E7990">
        <f>IF(C7990&gt;DATOS!B7990,DATOS!B7990,CALCULOS_ENER!C7990)</f>
        <v>0</v>
      </c>
      <c r="F7990">
        <f t="shared" si="124"/>
        <v>0</v>
      </c>
    </row>
    <row r="7991" spans="1:6" x14ac:dyDescent="0.25">
      <c r="A7991">
        <f>IF(DATOS!E7991-DATOS!A7991&gt;0,DATOS!A7991,DATOS!E7991)</f>
        <v>0</v>
      </c>
      <c r="B7991">
        <f>IF(DATOS!E7991-DATOS!A7991&gt;0,0,DATOS!A7991-DATOS!E7991)</f>
        <v>0.90033610026695232</v>
      </c>
      <c r="C7991">
        <f>IF(DATOS!E7991-DATOS!A7991&gt;0,DATOS!E7991-DATOS!A7991,0)</f>
        <v>0</v>
      </c>
      <c r="E7991">
        <f>IF(C7991&gt;DATOS!B7991,DATOS!B7991,CALCULOS_ENER!C7991)</f>
        <v>0</v>
      </c>
      <c r="F7991">
        <f t="shared" si="124"/>
        <v>0</v>
      </c>
    </row>
    <row r="7992" spans="1:6" x14ac:dyDescent="0.25">
      <c r="A7992">
        <f>IF(DATOS!E7992-DATOS!A7992&gt;0,DATOS!A7992,DATOS!E7992)</f>
        <v>0</v>
      </c>
      <c r="B7992">
        <f>IF(DATOS!E7992-DATOS!A7992&gt;0,0,DATOS!A7992-DATOS!E7992)</f>
        <v>0.90033610026695232</v>
      </c>
      <c r="C7992">
        <f>IF(DATOS!E7992-DATOS!A7992&gt;0,DATOS!E7992-DATOS!A7992,0)</f>
        <v>0</v>
      </c>
      <c r="E7992">
        <f>IF(C7992&gt;DATOS!B7992,DATOS!B7992,CALCULOS_ENER!C7992)</f>
        <v>0</v>
      </c>
      <c r="F7992">
        <f t="shared" si="124"/>
        <v>0</v>
      </c>
    </row>
    <row r="7993" spans="1:6" x14ac:dyDescent="0.25">
      <c r="A7993">
        <f>IF(DATOS!E7993-DATOS!A7993&gt;0,DATOS!A7993,DATOS!E7993)</f>
        <v>0</v>
      </c>
      <c r="B7993">
        <f>IF(DATOS!E7993-DATOS!A7993&gt;0,0,DATOS!A7993-DATOS!E7993)</f>
        <v>0.68358628720018022</v>
      </c>
      <c r="C7993">
        <f>IF(DATOS!E7993-DATOS!A7993&gt;0,DATOS!E7993-DATOS!A7993,0)</f>
        <v>0</v>
      </c>
      <c r="E7993">
        <f>IF(C7993&gt;DATOS!B7993,DATOS!B7993,CALCULOS_ENER!C7993)</f>
        <v>0</v>
      </c>
      <c r="F7993">
        <f t="shared" si="124"/>
        <v>0</v>
      </c>
    </row>
    <row r="7994" spans="1:6" x14ac:dyDescent="0.25">
      <c r="A7994">
        <f>IF(DATOS!E7994-DATOS!A7994&gt;0,DATOS!A7994,DATOS!E7994)</f>
        <v>0</v>
      </c>
      <c r="B7994">
        <f>IF(DATOS!E7994-DATOS!A7994&gt;0,0,DATOS!A7994-DATOS!E7994)</f>
        <v>0.42571287299125177</v>
      </c>
      <c r="C7994">
        <f>IF(DATOS!E7994-DATOS!A7994&gt;0,DATOS!E7994-DATOS!A7994,0)</f>
        <v>0</v>
      </c>
      <c r="E7994">
        <f>IF(C7994&gt;DATOS!B7994,DATOS!B7994,CALCULOS_ENER!C7994)</f>
        <v>0</v>
      </c>
      <c r="F7994">
        <f t="shared" si="124"/>
        <v>0</v>
      </c>
    </row>
    <row r="7995" spans="1:6" x14ac:dyDescent="0.25">
      <c r="A7995">
        <f>IF(DATOS!E7995-DATOS!A7995&gt;0,DATOS!A7995,DATOS!E7995)</f>
        <v>0</v>
      </c>
      <c r="B7995">
        <f>IF(DATOS!E7995-DATOS!A7995&gt;0,0,DATOS!A7995-DATOS!E7995)</f>
        <v>7.9028362954469397E-2</v>
      </c>
      <c r="C7995">
        <f>IF(DATOS!E7995-DATOS!A7995&gt;0,DATOS!E7995-DATOS!A7995,0)</f>
        <v>0</v>
      </c>
      <c r="E7995">
        <f>IF(C7995&gt;DATOS!B7995,DATOS!B7995,CALCULOS_ENER!C7995)</f>
        <v>0</v>
      </c>
      <c r="F7995">
        <f t="shared" si="124"/>
        <v>0</v>
      </c>
    </row>
    <row r="7996" spans="1:6" x14ac:dyDescent="0.25">
      <c r="A7996">
        <f>IF(DATOS!E7996-DATOS!A7996&gt;0,DATOS!A7996,DATOS!E7996)</f>
        <v>0</v>
      </c>
      <c r="B7996">
        <f>IF(DATOS!E7996-DATOS!A7996&gt;0,0,DATOS!A7996-DATOS!E7996)</f>
        <v>7.9028362954469397E-2</v>
      </c>
      <c r="C7996">
        <f>IF(DATOS!E7996-DATOS!A7996&gt;0,DATOS!E7996-DATOS!A7996,0)</f>
        <v>0</v>
      </c>
      <c r="E7996">
        <f>IF(C7996&gt;DATOS!B7996,DATOS!B7996,CALCULOS_ENER!C7996)</f>
        <v>0</v>
      </c>
      <c r="F7996">
        <f t="shared" si="124"/>
        <v>0</v>
      </c>
    </row>
    <row r="7997" spans="1:6" x14ac:dyDescent="0.25">
      <c r="A7997">
        <f>IF(DATOS!E7997-DATOS!A7997&gt;0,DATOS!A7997,DATOS!E7997)</f>
        <v>0</v>
      </c>
      <c r="B7997">
        <f>IF(DATOS!E7997-DATOS!A7997&gt;0,0,DATOS!A7997-DATOS!E7997)</f>
        <v>7.9028362954469397E-2</v>
      </c>
      <c r="C7997">
        <f>IF(DATOS!E7997-DATOS!A7997&gt;0,DATOS!E7997-DATOS!A7997,0)</f>
        <v>0</v>
      </c>
      <c r="E7997">
        <f>IF(C7997&gt;DATOS!B7997,DATOS!B7997,CALCULOS_ENER!C7997)</f>
        <v>0</v>
      </c>
      <c r="F7997">
        <f t="shared" si="124"/>
        <v>0</v>
      </c>
    </row>
    <row r="7998" spans="1:6" x14ac:dyDescent="0.25">
      <c r="A7998">
        <f>IF(DATOS!E7998-DATOS!A7998&gt;0,DATOS!A7998,DATOS!E7998)</f>
        <v>0</v>
      </c>
      <c r="B7998">
        <f>IF(DATOS!E7998-DATOS!A7998&gt;0,0,DATOS!A7998-DATOS!E7998)</f>
        <v>7.9028362954469397E-2</v>
      </c>
      <c r="C7998">
        <f>IF(DATOS!E7998-DATOS!A7998&gt;0,DATOS!E7998-DATOS!A7998,0)</f>
        <v>0</v>
      </c>
      <c r="E7998">
        <f>IF(C7998&gt;DATOS!B7998,DATOS!B7998,CALCULOS_ENER!C7998)</f>
        <v>0</v>
      </c>
      <c r="F7998">
        <f t="shared" si="124"/>
        <v>0</v>
      </c>
    </row>
    <row r="7999" spans="1:6" x14ac:dyDescent="0.25">
      <c r="A7999">
        <f>IF(DATOS!E7999-DATOS!A7999&gt;0,DATOS!A7999,DATOS!E7999)</f>
        <v>0</v>
      </c>
      <c r="B7999">
        <f>IF(DATOS!E7999-DATOS!A7999&gt;0,0,DATOS!A7999-DATOS!E7999)</f>
        <v>8.3919801349476159E-2</v>
      </c>
      <c r="C7999">
        <f>IF(DATOS!E7999-DATOS!A7999&gt;0,DATOS!E7999-DATOS!A7999,0)</f>
        <v>0</v>
      </c>
      <c r="E7999">
        <f>IF(C7999&gt;DATOS!B7999,DATOS!B7999,CALCULOS_ENER!C7999)</f>
        <v>0</v>
      </c>
      <c r="F7999">
        <f t="shared" si="124"/>
        <v>0</v>
      </c>
    </row>
    <row r="8000" spans="1:6" x14ac:dyDescent="0.25">
      <c r="A8000">
        <f>IF(DATOS!E8000-DATOS!A8000&gt;0,DATOS!A8000,DATOS!E8000)</f>
        <v>0</v>
      </c>
      <c r="B8000">
        <f>IF(DATOS!E8000-DATOS!A8000&gt;0,0,DATOS!A8000-DATOS!E8000)</f>
        <v>0.19229449200791837</v>
      </c>
      <c r="C8000">
        <f>IF(DATOS!E8000-DATOS!A8000&gt;0,DATOS!E8000-DATOS!A8000,0)</f>
        <v>0</v>
      </c>
      <c r="E8000">
        <f>IF(C8000&gt;DATOS!B8000,DATOS!B8000,CALCULOS_ENER!C8000)</f>
        <v>0</v>
      </c>
      <c r="F8000">
        <f t="shared" si="124"/>
        <v>0</v>
      </c>
    </row>
    <row r="8001" spans="1:6" x14ac:dyDescent="0.25">
      <c r="A8001">
        <f>IF(DATOS!E8001-DATOS!A8001&gt;0,DATOS!A8001,DATOS!E8001)</f>
        <v>0</v>
      </c>
      <c r="B8001">
        <f>IF(DATOS!E8001-DATOS!A8001&gt;0,0,DATOS!A8001-DATOS!E8001)</f>
        <v>0.35569397886119736</v>
      </c>
      <c r="C8001">
        <f>IF(DATOS!E8001-DATOS!A8001&gt;0,DATOS!E8001-DATOS!A8001,0)</f>
        <v>0</v>
      </c>
      <c r="E8001">
        <f>IF(C8001&gt;DATOS!B8001,DATOS!B8001,CALCULOS_ENER!C8001)</f>
        <v>0</v>
      </c>
      <c r="F8001">
        <f t="shared" si="124"/>
        <v>0</v>
      </c>
    </row>
    <row r="8002" spans="1:6" x14ac:dyDescent="0.25">
      <c r="A8002">
        <f>IF(DATOS!E8002-DATOS!A8002&gt;0,DATOS!A8002,DATOS!E8002)</f>
        <v>0</v>
      </c>
      <c r="B8002">
        <f>IF(DATOS!E8002-DATOS!A8002&gt;0,0,DATOS!A8002-DATOS!E8002)</f>
        <v>0.43349991396680282</v>
      </c>
      <c r="C8002">
        <f>IF(DATOS!E8002-DATOS!A8002&gt;0,DATOS!E8002-DATOS!A8002,0)</f>
        <v>0</v>
      </c>
      <c r="E8002">
        <f>IF(C8002&gt;DATOS!B8002,DATOS!B8002,CALCULOS_ENER!C8002)</f>
        <v>0</v>
      </c>
      <c r="F8002">
        <f t="shared" si="124"/>
        <v>0</v>
      </c>
    </row>
    <row r="8003" spans="1:6" x14ac:dyDescent="0.25">
      <c r="A8003">
        <f>IF(DATOS!E8003-DATOS!A8003&gt;0,DATOS!A8003,DATOS!E8003)</f>
        <v>2.1870000000000004E-2</v>
      </c>
      <c r="B8003">
        <f>IF(DATOS!E8003-DATOS!A8003&gt;0,0,DATOS!A8003-DATOS!E8003)</f>
        <v>0.3504921150278707</v>
      </c>
      <c r="C8003">
        <f>IF(DATOS!E8003-DATOS!A8003&gt;0,DATOS!E8003-DATOS!A8003,0)</f>
        <v>0</v>
      </c>
      <c r="E8003">
        <f>IF(C8003&gt;DATOS!B8003,DATOS!B8003,CALCULOS_ENER!C8003)</f>
        <v>0</v>
      </c>
      <c r="F8003">
        <f t="shared" ref="F8003:F8066" si="125">C8003-E8003</f>
        <v>0</v>
      </c>
    </row>
    <row r="8004" spans="1:6" x14ac:dyDescent="0.25">
      <c r="A8004">
        <f>IF(DATOS!E8004-DATOS!A8004&gt;0,DATOS!A8004,DATOS!E8004)</f>
        <v>2.1640000000000003E-2</v>
      </c>
      <c r="B8004">
        <f>IF(DATOS!E8004-DATOS!A8004&gt;0,0,DATOS!A8004-DATOS!E8004)</f>
        <v>0.32626679396901703</v>
      </c>
      <c r="C8004">
        <f>IF(DATOS!E8004-DATOS!A8004&gt;0,DATOS!E8004-DATOS!A8004,0)</f>
        <v>0</v>
      </c>
      <c r="E8004">
        <f>IF(C8004&gt;DATOS!B8004,DATOS!B8004,CALCULOS_ENER!C8004)</f>
        <v>0</v>
      </c>
      <c r="F8004">
        <f t="shared" si="125"/>
        <v>0</v>
      </c>
    </row>
    <row r="8005" spans="1:6" x14ac:dyDescent="0.25">
      <c r="A8005">
        <f>IF(DATOS!E8005-DATOS!A8005&gt;0,DATOS!A8005,DATOS!E8005)</f>
        <v>8.3299999999999999E-2</v>
      </c>
      <c r="B8005">
        <f>IF(DATOS!E8005-DATOS!A8005&gt;0,0,DATOS!A8005-DATOS!E8005)</f>
        <v>0.25237906148127548</v>
      </c>
      <c r="C8005">
        <f>IF(DATOS!E8005-DATOS!A8005&gt;0,DATOS!E8005-DATOS!A8005,0)</f>
        <v>0</v>
      </c>
      <c r="E8005">
        <f>IF(C8005&gt;DATOS!B8005,DATOS!B8005,CALCULOS_ENER!C8005)</f>
        <v>0</v>
      </c>
      <c r="F8005">
        <f t="shared" si="125"/>
        <v>0</v>
      </c>
    </row>
    <row r="8006" spans="1:6" x14ac:dyDescent="0.25">
      <c r="A8006">
        <f>IF(DATOS!E8006-DATOS!A8006&gt;0,DATOS!A8006,DATOS!E8006)</f>
        <v>2.8500000000000001E-2</v>
      </c>
      <c r="B8006">
        <f>IF(DATOS!E8006-DATOS!A8006&gt;0,0,DATOS!A8006-DATOS!E8006)</f>
        <v>0.30717906148127544</v>
      </c>
      <c r="C8006">
        <f>IF(DATOS!E8006-DATOS!A8006&gt;0,DATOS!E8006-DATOS!A8006,0)</f>
        <v>0</v>
      </c>
      <c r="E8006">
        <f>IF(C8006&gt;DATOS!B8006,DATOS!B8006,CALCULOS_ENER!C8006)</f>
        <v>0</v>
      </c>
      <c r="F8006">
        <f t="shared" si="125"/>
        <v>0</v>
      </c>
    </row>
    <row r="8007" spans="1:6" x14ac:dyDescent="0.25">
      <c r="A8007">
        <f>IF(DATOS!E8007-DATOS!A8007&gt;0,DATOS!A8007,DATOS!E8007)</f>
        <v>1.7579999999999998E-2</v>
      </c>
      <c r="B8007">
        <f>IF(DATOS!E8007-DATOS!A8007&gt;0,0,DATOS!A8007-DATOS!E8007)</f>
        <v>0.34255438254012932</v>
      </c>
      <c r="C8007">
        <f>IF(DATOS!E8007-DATOS!A8007&gt;0,DATOS!E8007-DATOS!A8007,0)</f>
        <v>0</v>
      </c>
      <c r="E8007">
        <f>IF(C8007&gt;DATOS!B8007,DATOS!B8007,CALCULOS_ENER!C8007)</f>
        <v>0</v>
      </c>
      <c r="F8007">
        <f t="shared" si="125"/>
        <v>0</v>
      </c>
    </row>
    <row r="8008" spans="1:6" x14ac:dyDescent="0.25">
      <c r="A8008">
        <f>IF(DATOS!E8008-DATOS!A8008&gt;0,DATOS!A8008,DATOS!E8008)</f>
        <v>2.6859999999999998E-2</v>
      </c>
      <c r="B8008">
        <f>IF(DATOS!E8008-DATOS!A8008&gt;0,0,DATOS!A8008-DATOS!E8008)</f>
        <v>0.33327438254012931</v>
      </c>
      <c r="C8008">
        <f>IF(DATOS!E8008-DATOS!A8008&gt;0,DATOS!E8008-DATOS!A8008,0)</f>
        <v>0</v>
      </c>
      <c r="E8008">
        <f>IF(C8008&gt;DATOS!B8008,DATOS!B8008,CALCULOS_ENER!C8008)</f>
        <v>0</v>
      </c>
      <c r="F8008">
        <f t="shared" si="125"/>
        <v>0</v>
      </c>
    </row>
    <row r="8009" spans="1:6" x14ac:dyDescent="0.25">
      <c r="A8009">
        <f>IF(DATOS!E8009-DATOS!A8009&gt;0,DATOS!A8009,DATOS!E8009)</f>
        <v>3.424E-2</v>
      </c>
      <c r="B8009">
        <f>IF(DATOS!E8009-DATOS!A8009&gt;0,0,DATOS!A8009-DATOS!E8009)</f>
        <v>0.32589438254012931</v>
      </c>
      <c r="C8009">
        <f>IF(DATOS!E8009-DATOS!A8009&gt;0,DATOS!E8009-DATOS!A8009,0)</f>
        <v>0</v>
      </c>
      <c r="E8009">
        <f>IF(C8009&gt;DATOS!B8009,DATOS!B8009,CALCULOS_ENER!C8009)</f>
        <v>0</v>
      </c>
      <c r="F8009">
        <f t="shared" si="125"/>
        <v>0</v>
      </c>
    </row>
    <row r="8010" spans="1:6" x14ac:dyDescent="0.25">
      <c r="A8010">
        <f>IF(DATOS!E8010-DATOS!A8010&gt;0,DATOS!A8010,DATOS!E8010)</f>
        <v>9.5899999999999999E-2</v>
      </c>
      <c r="B8010">
        <f>IF(DATOS!E8010-DATOS!A8010&gt;0,0,DATOS!A8010-DATOS!E8010)</f>
        <v>0.27646211502787071</v>
      </c>
      <c r="C8010">
        <f>IF(DATOS!E8010-DATOS!A8010&gt;0,DATOS!E8010-DATOS!A8010,0)</f>
        <v>0</v>
      </c>
      <c r="E8010">
        <f>IF(C8010&gt;DATOS!B8010,DATOS!B8010,CALCULOS_ENER!C8010)</f>
        <v>0</v>
      </c>
      <c r="F8010">
        <f t="shared" si="125"/>
        <v>0</v>
      </c>
    </row>
    <row r="8011" spans="1:6" x14ac:dyDescent="0.25">
      <c r="A8011">
        <f>IF(DATOS!E8011-DATOS!A8011&gt;0,DATOS!A8011,DATOS!E8011)</f>
        <v>1.6899999999999999E-3</v>
      </c>
      <c r="B8011">
        <f>IF(DATOS!E8011-DATOS!A8011&gt;0,0,DATOS!A8011-DATOS!E8011)</f>
        <v>0.37067211502787067</v>
      </c>
      <c r="C8011">
        <f>IF(DATOS!E8011-DATOS!A8011&gt;0,DATOS!E8011-DATOS!A8011,0)</f>
        <v>0</v>
      </c>
      <c r="E8011">
        <f>IF(C8011&gt;DATOS!B8011,DATOS!B8011,CALCULOS_ENER!C8011)</f>
        <v>0</v>
      </c>
      <c r="F8011">
        <f t="shared" si="125"/>
        <v>0</v>
      </c>
    </row>
    <row r="8012" spans="1:6" x14ac:dyDescent="0.25">
      <c r="A8012">
        <f>IF(DATOS!E8012-DATOS!A8012&gt;0,DATOS!A8012,DATOS!E8012)</f>
        <v>0</v>
      </c>
      <c r="B8012">
        <f>IF(DATOS!E8012-DATOS!A8012&gt;0,0,DATOS!A8012-DATOS!E8012)</f>
        <v>0.47462308335907144</v>
      </c>
      <c r="C8012">
        <f>IF(DATOS!E8012-DATOS!A8012&gt;0,DATOS!E8012-DATOS!A8012,0)</f>
        <v>0</v>
      </c>
      <c r="E8012">
        <f>IF(C8012&gt;DATOS!B8012,DATOS!B8012,CALCULOS_ENER!C8012)</f>
        <v>0</v>
      </c>
      <c r="F8012">
        <f t="shared" si="125"/>
        <v>0</v>
      </c>
    </row>
    <row r="8013" spans="1:6" x14ac:dyDescent="0.25">
      <c r="A8013">
        <f>IF(DATOS!E8013-DATOS!A8013&gt;0,DATOS!A8013,DATOS!E8013)</f>
        <v>0</v>
      </c>
      <c r="B8013">
        <f>IF(DATOS!E8013-DATOS!A8013&gt;0,0,DATOS!A8013-DATOS!E8013)</f>
        <v>0.66691815103350682</v>
      </c>
      <c r="C8013">
        <f>IF(DATOS!E8013-DATOS!A8013&gt;0,DATOS!E8013-DATOS!A8013,0)</f>
        <v>0</v>
      </c>
      <c r="E8013">
        <f>IF(C8013&gt;DATOS!B8013,DATOS!B8013,CALCULOS_ENER!C8013)</f>
        <v>0</v>
      </c>
      <c r="F8013">
        <f t="shared" si="125"/>
        <v>0</v>
      </c>
    </row>
    <row r="8014" spans="1:6" x14ac:dyDescent="0.25">
      <c r="A8014">
        <f>IF(DATOS!E8014-DATOS!A8014&gt;0,DATOS!A8014,DATOS!E8014)</f>
        <v>0</v>
      </c>
      <c r="B8014">
        <f>IF(DATOS!E8014-DATOS!A8014&gt;0,0,DATOS!A8014-DATOS!E8014)</f>
        <v>0.74472408613911223</v>
      </c>
      <c r="C8014">
        <f>IF(DATOS!E8014-DATOS!A8014&gt;0,DATOS!E8014-DATOS!A8014,0)</f>
        <v>0</v>
      </c>
      <c r="E8014">
        <f>IF(C8014&gt;DATOS!B8014,DATOS!B8014,CALCULOS_ENER!C8014)</f>
        <v>0</v>
      </c>
      <c r="F8014">
        <f t="shared" si="125"/>
        <v>0</v>
      </c>
    </row>
    <row r="8015" spans="1:6" x14ac:dyDescent="0.25">
      <c r="A8015">
        <f>IF(DATOS!E8015-DATOS!A8015&gt;0,DATOS!A8015,DATOS!E8015)</f>
        <v>0</v>
      </c>
      <c r="B8015">
        <f>IF(DATOS!E8015-DATOS!A8015&gt;0,0,DATOS!A8015-DATOS!E8015)</f>
        <v>0.90033610026695232</v>
      </c>
      <c r="C8015">
        <f>IF(DATOS!E8015-DATOS!A8015&gt;0,DATOS!E8015-DATOS!A8015,0)</f>
        <v>0</v>
      </c>
      <c r="E8015">
        <f>IF(C8015&gt;DATOS!B8015,DATOS!B8015,CALCULOS_ENER!C8015)</f>
        <v>0</v>
      </c>
      <c r="F8015">
        <f t="shared" si="125"/>
        <v>0</v>
      </c>
    </row>
    <row r="8016" spans="1:6" x14ac:dyDescent="0.25">
      <c r="A8016">
        <f>IF(DATOS!E8016-DATOS!A8016&gt;0,DATOS!A8016,DATOS!E8016)</f>
        <v>0</v>
      </c>
      <c r="B8016">
        <f>IF(DATOS!E8016-DATOS!A8016&gt;0,0,DATOS!A8016-DATOS!E8016)</f>
        <v>0.90033610026695232</v>
      </c>
      <c r="C8016">
        <f>IF(DATOS!E8016-DATOS!A8016&gt;0,DATOS!E8016-DATOS!A8016,0)</f>
        <v>0</v>
      </c>
      <c r="E8016">
        <f>IF(C8016&gt;DATOS!B8016,DATOS!B8016,CALCULOS_ENER!C8016)</f>
        <v>0</v>
      </c>
      <c r="F8016">
        <f t="shared" si="125"/>
        <v>0</v>
      </c>
    </row>
    <row r="8017" spans="1:6" x14ac:dyDescent="0.25">
      <c r="A8017">
        <f>IF(DATOS!E8017-DATOS!A8017&gt;0,DATOS!A8017,DATOS!E8017)</f>
        <v>0</v>
      </c>
      <c r="B8017">
        <f>IF(DATOS!E8017-DATOS!A8017&gt;0,0,DATOS!A8017-DATOS!E8017)</f>
        <v>0.68358628720018022</v>
      </c>
      <c r="C8017">
        <f>IF(DATOS!E8017-DATOS!A8017&gt;0,DATOS!E8017-DATOS!A8017,0)</f>
        <v>0</v>
      </c>
      <c r="E8017">
        <f>IF(C8017&gt;DATOS!B8017,DATOS!B8017,CALCULOS_ENER!C8017)</f>
        <v>0</v>
      </c>
      <c r="F8017">
        <f t="shared" si="125"/>
        <v>0</v>
      </c>
    </row>
    <row r="8018" spans="1:6" x14ac:dyDescent="0.25">
      <c r="A8018">
        <f>IF(DATOS!E8018-DATOS!A8018&gt;0,DATOS!A8018,DATOS!E8018)</f>
        <v>0</v>
      </c>
      <c r="B8018">
        <f>IF(DATOS!E8018-DATOS!A8018&gt;0,0,DATOS!A8018-DATOS!E8018)</f>
        <v>0.42571287299125177</v>
      </c>
      <c r="C8018">
        <f>IF(DATOS!E8018-DATOS!A8018&gt;0,DATOS!E8018-DATOS!A8018,0)</f>
        <v>0</v>
      </c>
      <c r="E8018">
        <f>IF(C8018&gt;DATOS!B8018,DATOS!B8018,CALCULOS_ENER!C8018)</f>
        <v>0</v>
      </c>
      <c r="F8018">
        <f t="shared" si="125"/>
        <v>0</v>
      </c>
    </row>
    <row r="8019" spans="1:6" x14ac:dyDescent="0.25">
      <c r="A8019">
        <f>IF(DATOS!E8019-DATOS!A8019&gt;0,DATOS!A8019,DATOS!E8019)</f>
        <v>0</v>
      </c>
      <c r="B8019">
        <f>IF(DATOS!E8019-DATOS!A8019&gt;0,0,DATOS!A8019-DATOS!E8019)</f>
        <v>7.9028362954469397E-2</v>
      </c>
      <c r="C8019">
        <f>IF(DATOS!E8019-DATOS!A8019&gt;0,DATOS!E8019-DATOS!A8019,0)</f>
        <v>0</v>
      </c>
      <c r="E8019">
        <f>IF(C8019&gt;DATOS!B8019,DATOS!B8019,CALCULOS_ENER!C8019)</f>
        <v>0</v>
      </c>
      <c r="F8019">
        <f t="shared" si="125"/>
        <v>0</v>
      </c>
    </row>
    <row r="8020" spans="1:6" x14ac:dyDescent="0.25">
      <c r="A8020">
        <f>IF(DATOS!E8020-DATOS!A8020&gt;0,DATOS!A8020,DATOS!E8020)</f>
        <v>0</v>
      </c>
      <c r="B8020">
        <f>IF(DATOS!E8020-DATOS!A8020&gt;0,0,DATOS!A8020-DATOS!E8020)</f>
        <v>7.9028362954469397E-2</v>
      </c>
      <c r="C8020">
        <f>IF(DATOS!E8020-DATOS!A8020&gt;0,DATOS!E8020-DATOS!A8020,0)</f>
        <v>0</v>
      </c>
      <c r="E8020">
        <f>IF(C8020&gt;DATOS!B8020,DATOS!B8020,CALCULOS_ENER!C8020)</f>
        <v>0</v>
      </c>
      <c r="F8020">
        <f t="shared" si="125"/>
        <v>0</v>
      </c>
    </row>
    <row r="8021" spans="1:6" x14ac:dyDescent="0.25">
      <c r="A8021">
        <f>IF(DATOS!E8021-DATOS!A8021&gt;0,DATOS!A8021,DATOS!E8021)</f>
        <v>0</v>
      </c>
      <c r="B8021">
        <f>IF(DATOS!E8021-DATOS!A8021&gt;0,0,DATOS!A8021-DATOS!E8021)</f>
        <v>7.9028362954469397E-2</v>
      </c>
      <c r="C8021">
        <f>IF(DATOS!E8021-DATOS!A8021&gt;0,DATOS!E8021-DATOS!A8021,0)</f>
        <v>0</v>
      </c>
      <c r="E8021">
        <f>IF(C8021&gt;DATOS!B8021,DATOS!B8021,CALCULOS_ENER!C8021)</f>
        <v>0</v>
      </c>
      <c r="F8021">
        <f t="shared" si="125"/>
        <v>0</v>
      </c>
    </row>
    <row r="8022" spans="1:6" x14ac:dyDescent="0.25">
      <c r="A8022">
        <f>IF(DATOS!E8022-DATOS!A8022&gt;0,DATOS!A8022,DATOS!E8022)</f>
        <v>0</v>
      </c>
      <c r="B8022">
        <f>IF(DATOS!E8022-DATOS!A8022&gt;0,0,DATOS!A8022-DATOS!E8022)</f>
        <v>7.9028362954469397E-2</v>
      </c>
      <c r="C8022">
        <f>IF(DATOS!E8022-DATOS!A8022&gt;0,DATOS!E8022-DATOS!A8022,0)</f>
        <v>0</v>
      </c>
      <c r="E8022">
        <f>IF(C8022&gt;DATOS!B8022,DATOS!B8022,CALCULOS_ENER!C8022)</f>
        <v>0</v>
      </c>
      <c r="F8022">
        <f t="shared" si="125"/>
        <v>0</v>
      </c>
    </row>
    <row r="8023" spans="1:6" x14ac:dyDescent="0.25">
      <c r="A8023">
        <f>IF(DATOS!E8023-DATOS!A8023&gt;0,DATOS!A8023,DATOS!E8023)</f>
        <v>0</v>
      </c>
      <c r="B8023">
        <f>IF(DATOS!E8023-DATOS!A8023&gt;0,0,DATOS!A8023-DATOS!E8023)</f>
        <v>8.3919801349476159E-2</v>
      </c>
      <c r="C8023">
        <f>IF(DATOS!E8023-DATOS!A8023&gt;0,DATOS!E8023-DATOS!A8023,0)</f>
        <v>0</v>
      </c>
      <c r="E8023">
        <f>IF(C8023&gt;DATOS!B8023,DATOS!B8023,CALCULOS_ENER!C8023)</f>
        <v>0</v>
      </c>
      <c r="F8023">
        <f t="shared" si="125"/>
        <v>0</v>
      </c>
    </row>
    <row r="8024" spans="1:6" x14ac:dyDescent="0.25">
      <c r="A8024">
        <f>IF(DATOS!E8024-DATOS!A8024&gt;0,DATOS!A8024,DATOS!E8024)</f>
        <v>0</v>
      </c>
      <c r="B8024">
        <f>IF(DATOS!E8024-DATOS!A8024&gt;0,0,DATOS!A8024-DATOS!E8024)</f>
        <v>0.19229449200791837</v>
      </c>
      <c r="C8024">
        <f>IF(DATOS!E8024-DATOS!A8024&gt;0,DATOS!E8024-DATOS!A8024,0)</f>
        <v>0</v>
      </c>
      <c r="E8024">
        <f>IF(C8024&gt;DATOS!B8024,DATOS!B8024,CALCULOS_ENER!C8024)</f>
        <v>0</v>
      </c>
      <c r="F8024">
        <f t="shared" si="125"/>
        <v>0</v>
      </c>
    </row>
    <row r="8025" spans="1:6" x14ac:dyDescent="0.25">
      <c r="A8025">
        <f>IF(DATOS!E8025-DATOS!A8025&gt;0,DATOS!A8025,DATOS!E8025)</f>
        <v>0</v>
      </c>
      <c r="B8025">
        <f>IF(DATOS!E8025-DATOS!A8025&gt;0,0,DATOS!A8025-DATOS!E8025)</f>
        <v>0.35569397886119736</v>
      </c>
      <c r="C8025">
        <f>IF(DATOS!E8025-DATOS!A8025&gt;0,DATOS!E8025-DATOS!A8025,0)</f>
        <v>0</v>
      </c>
      <c r="E8025">
        <f>IF(C8025&gt;DATOS!B8025,DATOS!B8025,CALCULOS_ENER!C8025)</f>
        <v>0</v>
      </c>
      <c r="F8025">
        <f t="shared" si="125"/>
        <v>0</v>
      </c>
    </row>
    <row r="8026" spans="1:6" x14ac:dyDescent="0.25">
      <c r="A8026">
        <f>IF(DATOS!E8026-DATOS!A8026&gt;0,DATOS!A8026,DATOS!E8026)</f>
        <v>0</v>
      </c>
      <c r="B8026">
        <f>IF(DATOS!E8026-DATOS!A8026&gt;0,0,DATOS!A8026-DATOS!E8026)</f>
        <v>0.43349991396680282</v>
      </c>
      <c r="C8026">
        <f>IF(DATOS!E8026-DATOS!A8026&gt;0,DATOS!E8026-DATOS!A8026,0)</f>
        <v>0</v>
      </c>
      <c r="E8026">
        <f>IF(C8026&gt;DATOS!B8026,DATOS!B8026,CALCULOS_ENER!C8026)</f>
        <v>0</v>
      </c>
      <c r="F8026">
        <f t="shared" si="125"/>
        <v>0</v>
      </c>
    </row>
    <row r="8027" spans="1:6" x14ac:dyDescent="0.25">
      <c r="A8027">
        <f>IF(DATOS!E8027-DATOS!A8027&gt;0,DATOS!A8027,DATOS!E8027)</f>
        <v>1.5810000000000001E-2</v>
      </c>
      <c r="B8027">
        <f>IF(DATOS!E8027-DATOS!A8027&gt;0,0,DATOS!A8027-DATOS!E8027)</f>
        <v>0.35655211502787071</v>
      </c>
      <c r="C8027">
        <f>IF(DATOS!E8027-DATOS!A8027&gt;0,DATOS!E8027-DATOS!A8027,0)</f>
        <v>0</v>
      </c>
      <c r="E8027">
        <f>IF(C8027&gt;DATOS!B8027,DATOS!B8027,CALCULOS_ENER!C8027)</f>
        <v>0</v>
      </c>
      <c r="F8027">
        <f t="shared" si="125"/>
        <v>0</v>
      </c>
    </row>
    <row r="8028" spans="1:6" x14ac:dyDescent="0.25">
      <c r="A8028">
        <f>IF(DATOS!E8028-DATOS!A8028&gt;0,DATOS!A8028,DATOS!E8028)</f>
        <v>0.32142999999999999</v>
      </c>
      <c r="B8028">
        <f>IF(DATOS!E8028-DATOS!A8028&gt;0,0,DATOS!A8028-DATOS!E8028)</f>
        <v>2.6476793969017032E-2</v>
      </c>
      <c r="C8028">
        <f>IF(DATOS!E8028-DATOS!A8028&gt;0,DATOS!E8028-DATOS!A8028,0)</f>
        <v>0</v>
      </c>
      <c r="E8028">
        <f>IF(C8028&gt;DATOS!B8028,DATOS!B8028,CALCULOS_ENER!C8028)</f>
        <v>0</v>
      </c>
      <c r="F8028">
        <f t="shared" si="125"/>
        <v>0</v>
      </c>
    </row>
    <row r="8029" spans="1:6" x14ac:dyDescent="0.25">
      <c r="A8029">
        <f>IF(DATOS!E8029-DATOS!A8029&gt;0,DATOS!A8029,DATOS!E8029)</f>
        <v>0.20235</v>
      </c>
      <c r="B8029">
        <f>IF(DATOS!E8029-DATOS!A8029&gt;0,0,DATOS!A8029-DATOS!E8029)</f>
        <v>0.13332906148127546</v>
      </c>
      <c r="C8029">
        <f>IF(DATOS!E8029-DATOS!A8029&gt;0,DATOS!E8029-DATOS!A8029,0)</f>
        <v>0</v>
      </c>
      <c r="E8029">
        <f>IF(C8029&gt;DATOS!B8029,DATOS!B8029,CALCULOS_ENER!C8029)</f>
        <v>0</v>
      </c>
      <c r="F8029">
        <f t="shared" si="125"/>
        <v>0</v>
      </c>
    </row>
    <row r="8030" spans="1:6" x14ac:dyDescent="0.25">
      <c r="A8030">
        <f>IF(DATOS!E8030-DATOS!A8030&gt;0,DATOS!A8030,DATOS!E8030)</f>
        <v>0.33567906148127546</v>
      </c>
      <c r="B8030">
        <f>IF(DATOS!E8030-DATOS!A8030&gt;0,0,DATOS!A8030-DATOS!E8030)</f>
        <v>0</v>
      </c>
      <c r="C8030">
        <f>IF(DATOS!E8030-DATOS!A8030&gt;0,DATOS!E8030-DATOS!A8030,0)</f>
        <v>4.9890938518724504E-2</v>
      </c>
      <c r="E8030">
        <f>IF(C8030&gt;DATOS!B8030,DATOS!B8030,CALCULOS_ENER!C8030)</f>
        <v>4.9890938518724504E-2</v>
      </c>
      <c r="F8030">
        <f t="shared" si="125"/>
        <v>0</v>
      </c>
    </row>
    <row r="8031" spans="1:6" x14ac:dyDescent="0.25">
      <c r="A8031">
        <f>IF(DATOS!E8031-DATOS!A8031&gt;0,DATOS!A8031,DATOS!E8031)</f>
        <v>0.36013438254012931</v>
      </c>
      <c r="B8031">
        <f>IF(DATOS!E8031-DATOS!A8031&gt;0,0,DATOS!A8031-DATOS!E8031)</f>
        <v>0</v>
      </c>
      <c r="C8031">
        <f>IF(DATOS!E8031-DATOS!A8031&gt;0,DATOS!E8031-DATOS!A8031,0)</f>
        <v>0.2996756174598707</v>
      </c>
      <c r="E8031">
        <f>IF(C8031&gt;DATOS!B8031,DATOS!B8031,CALCULOS_ENER!C8031)</f>
        <v>0.2996756174598707</v>
      </c>
      <c r="F8031">
        <f t="shared" si="125"/>
        <v>0</v>
      </c>
    </row>
    <row r="8032" spans="1:6" x14ac:dyDescent="0.25">
      <c r="A8032">
        <f>IF(DATOS!E8032-DATOS!A8032&gt;0,DATOS!A8032,DATOS!E8032)</f>
        <v>0.36013438254012931</v>
      </c>
      <c r="B8032">
        <f>IF(DATOS!E8032-DATOS!A8032&gt;0,0,DATOS!A8032-DATOS!E8032)</f>
        <v>0</v>
      </c>
      <c r="C8032">
        <f>IF(DATOS!E8032-DATOS!A8032&gt;0,DATOS!E8032-DATOS!A8032,0)</f>
        <v>0.23504561745987063</v>
      </c>
      <c r="E8032">
        <f>IF(C8032&gt;DATOS!B8032,DATOS!B8032,CALCULOS_ENER!C8032)</f>
        <v>0.23504561745987063</v>
      </c>
      <c r="F8032">
        <f t="shared" si="125"/>
        <v>0</v>
      </c>
    </row>
    <row r="8033" spans="1:6" x14ac:dyDescent="0.25">
      <c r="A8033">
        <f>IF(DATOS!E8033-DATOS!A8033&gt;0,DATOS!A8033,DATOS!E8033)</f>
        <v>0.36013438254012931</v>
      </c>
      <c r="B8033">
        <f>IF(DATOS!E8033-DATOS!A8033&gt;0,0,DATOS!A8033-DATOS!E8033)</f>
        <v>0</v>
      </c>
      <c r="C8033">
        <f>IF(DATOS!E8033-DATOS!A8033&gt;0,DATOS!E8033-DATOS!A8033,0)</f>
        <v>0.16986561745987072</v>
      </c>
      <c r="E8033">
        <f>IF(C8033&gt;DATOS!B8033,DATOS!B8033,CALCULOS_ENER!C8033)</f>
        <v>0.16986561745987072</v>
      </c>
      <c r="F8033">
        <f t="shared" si="125"/>
        <v>0</v>
      </c>
    </row>
    <row r="8034" spans="1:6" x14ac:dyDescent="0.25">
      <c r="A8034">
        <f>IF(DATOS!E8034-DATOS!A8034&gt;0,DATOS!A8034,DATOS!E8034)</f>
        <v>0.35022000000000009</v>
      </c>
      <c r="B8034">
        <f>IF(DATOS!E8034-DATOS!A8034&gt;0,0,DATOS!A8034-DATOS!E8034)</f>
        <v>2.2142115027870612E-2</v>
      </c>
      <c r="C8034">
        <f>IF(DATOS!E8034-DATOS!A8034&gt;0,DATOS!E8034-DATOS!A8034,0)</f>
        <v>0</v>
      </c>
      <c r="E8034">
        <f>IF(C8034&gt;DATOS!B8034,DATOS!B8034,CALCULOS_ENER!C8034)</f>
        <v>0</v>
      </c>
      <c r="F8034">
        <f t="shared" si="125"/>
        <v>0</v>
      </c>
    </row>
    <row r="8035" spans="1:6" x14ac:dyDescent="0.25">
      <c r="A8035">
        <f>IF(DATOS!E8035-DATOS!A8035&gt;0,DATOS!A8035,DATOS!E8035)</f>
        <v>3.98E-3</v>
      </c>
      <c r="B8035">
        <f>IF(DATOS!E8035-DATOS!A8035&gt;0,0,DATOS!A8035-DATOS!E8035)</f>
        <v>0.36838211502787072</v>
      </c>
      <c r="C8035">
        <f>IF(DATOS!E8035-DATOS!A8035&gt;0,DATOS!E8035-DATOS!A8035,0)</f>
        <v>0</v>
      </c>
      <c r="E8035">
        <f>IF(C8035&gt;DATOS!B8035,DATOS!B8035,CALCULOS_ENER!C8035)</f>
        <v>0</v>
      </c>
      <c r="F8035">
        <f t="shared" si="125"/>
        <v>0</v>
      </c>
    </row>
    <row r="8036" spans="1:6" x14ac:dyDescent="0.25">
      <c r="A8036">
        <f>IF(DATOS!E8036-DATOS!A8036&gt;0,DATOS!A8036,DATOS!E8036)</f>
        <v>0</v>
      </c>
      <c r="B8036">
        <f>IF(DATOS!E8036-DATOS!A8036&gt;0,0,DATOS!A8036-DATOS!E8036)</f>
        <v>0.47462308335907144</v>
      </c>
      <c r="C8036">
        <f>IF(DATOS!E8036-DATOS!A8036&gt;0,DATOS!E8036-DATOS!A8036,0)</f>
        <v>0</v>
      </c>
      <c r="E8036">
        <f>IF(C8036&gt;DATOS!B8036,DATOS!B8036,CALCULOS_ENER!C8036)</f>
        <v>0</v>
      </c>
      <c r="F8036">
        <f t="shared" si="125"/>
        <v>0</v>
      </c>
    </row>
    <row r="8037" spans="1:6" x14ac:dyDescent="0.25">
      <c r="A8037">
        <f>IF(DATOS!E8037-DATOS!A8037&gt;0,DATOS!A8037,DATOS!E8037)</f>
        <v>0</v>
      </c>
      <c r="B8037">
        <f>IF(DATOS!E8037-DATOS!A8037&gt;0,0,DATOS!A8037-DATOS!E8037)</f>
        <v>0.66691815103350682</v>
      </c>
      <c r="C8037">
        <f>IF(DATOS!E8037-DATOS!A8037&gt;0,DATOS!E8037-DATOS!A8037,0)</f>
        <v>0</v>
      </c>
      <c r="E8037">
        <f>IF(C8037&gt;DATOS!B8037,DATOS!B8037,CALCULOS_ENER!C8037)</f>
        <v>0</v>
      </c>
      <c r="F8037">
        <f t="shared" si="125"/>
        <v>0</v>
      </c>
    </row>
    <row r="8038" spans="1:6" x14ac:dyDescent="0.25">
      <c r="A8038">
        <f>IF(DATOS!E8038-DATOS!A8038&gt;0,DATOS!A8038,DATOS!E8038)</f>
        <v>0</v>
      </c>
      <c r="B8038">
        <f>IF(DATOS!E8038-DATOS!A8038&gt;0,0,DATOS!A8038-DATOS!E8038)</f>
        <v>0.74472408613911223</v>
      </c>
      <c r="C8038">
        <f>IF(DATOS!E8038-DATOS!A8038&gt;0,DATOS!E8038-DATOS!A8038,0)</f>
        <v>0</v>
      </c>
      <c r="E8038">
        <f>IF(C8038&gt;DATOS!B8038,DATOS!B8038,CALCULOS_ENER!C8038)</f>
        <v>0</v>
      </c>
      <c r="F8038">
        <f t="shared" si="125"/>
        <v>0</v>
      </c>
    </row>
    <row r="8039" spans="1:6" x14ac:dyDescent="0.25">
      <c r="A8039">
        <f>IF(DATOS!E8039-DATOS!A8039&gt;0,DATOS!A8039,DATOS!E8039)</f>
        <v>0</v>
      </c>
      <c r="B8039">
        <f>IF(DATOS!E8039-DATOS!A8039&gt;0,0,DATOS!A8039-DATOS!E8039)</f>
        <v>0.90033610026695232</v>
      </c>
      <c r="C8039">
        <f>IF(DATOS!E8039-DATOS!A8039&gt;0,DATOS!E8039-DATOS!A8039,0)</f>
        <v>0</v>
      </c>
      <c r="E8039">
        <f>IF(C8039&gt;DATOS!B8039,DATOS!B8039,CALCULOS_ENER!C8039)</f>
        <v>0</v>
      </c>
      <c r="F8039">
        <f t="shared" si="125"/>
        <v>0</v>
      </c>
    </row>
    <row r="8040" spans="1:6" x14ac:dyDescent="0.25">
      <c r="A8040">
        <f>IF(DATOS!E8040-DATOS!A8040&gt;0,DATOS!A8040,DATOS!E8040)</f>
        <v>0</v>
      </c>
      <c r="B8040">
        <f>IF(DATOS!E8040-DATOS!A8040&gt;0,0,DATOS!A8040-DATOS!E8040)</f>
        <v>0.90033610026695232</v>
      </c>
      <c r="C8040">
        <f>IF(DATOS!E8040-DATOS!A8040&gt;0,DATOS!E8040-DATOS!A8040,0)</f>
        <v>0</v>
      </c>
      <c r="E8040">
        <f>IF(C8040&gt;DATOS!B8040,DATOS!B8040,CALCULOS_ENER!C8040)</f>
        <v>0</v>
      </c>
      <c r="F8040">
        <f t="shared" si="125"/>
        <v>0</v>
      </c>
    </row>
    <row r="8041" spans="1:6" x14ac:dyDescent="0.25">
      <c r="A8041">
        <f>IF(DATOS!E8041-DATOS!A8041&gt;0,DATOS!A8041,DATOS!E8041)</f>
        <v>0</v>
      </c>
      <c r="B8041">
        <f>IF(DATOS!E8041-DATOS!A8041&gt;0,0,DATOS!A8041-DATOS!E8041)</f>
        <v>0.68358628720018022</v>
      </c>
      <c r="C8041">
        <f>IF(DATOS!E8041-DATOS!A8041&gt;0,DATOS!E8041-DATOS!A8041,0)</f>
        <v>0</v>
      </c>
      <c r="E8041">
        <f>IF(C8041&gt;DATOS!B8041,DATOS!B8041,CALCULOS_ENER!C8041)</f>
        <v>0</v>
      </c>
      <c r="F8041">
        <f t="shared" si="125"/>
        <v>0</v>
      </c>
    </row>
    <row r="8042" spans="1:6" x14ac:dyDescent="0.25">
      <c r="A8042">
        <f>IF(DATOS!E8042-DATOS!A8042&gt;0,DATOS!A8042,DATOS!E8042)</f>
        <v>0</v>
      </c>
      <c r="B8042">
        <f>IF(DATOS!E8042-DATOS!A8042&gt;0,0,DATOS!A8042-DATOS!E8042)</f>
        <v>0.42571287299125177</v>
      </c>
      <c r="C8042">
        <f>IF(DATOS!E8042-DATOS!A8042&gt;0,DATOS!E8042-DATOS!A8042,0)</f>
        <v>0</v>
      </c>
      <c r="E8042">
        <f>IF(C8042&gt;DATOS!B8042,DATOS!B8042,CALCULOS_ENER!C8042)</f>
        <v>0</v>
      </c>
      <c r="F8042">
        <f t="shared" si="125"/>
        <v>0</v>
      </c>
    </row>
    <row r="8043" spans="1:6" x14ac:dyDescent="0.25">
      <c r="A8043">
        <f>IF(DATOS!E8043-DATOS!A8043&gt;0,DATOS!A8043,DATOS!E8043)</f>
        <v>0</v>
      </c>
      <c r="B8043">
        <f>IF(DATOS!E8043-DATOS!A8043&gt;0,0,DATOS!A8043-DATOS!E8043)</f>
        <v>7.9028362954469397E-2</v>
      </c>
      <c r="C8043">
        <f>IF(DATOS!E8043-DATOS!A8043&gt;0,DATOS!E8043-DATOS!A8043,0)</f>
        <v>0</v>
      </c>
      <c r="E8043">
        <f>IF(C8043&gt;DATOS!B8043,DATOS!B8043,CALCULOS_ENER!C8043)</f>
        <v>0</v>
      </c>
      <c r="F8043">
        <f t="shared" si="125"/>
        <v>0</v>
      </c>
    </row>
    <row r="8044" spans="1:6" x14ac:dyDescent="0.25">
      <c r="A8044">
        <f>IF(DATOS!E8044-DATOS!A8044&gt;0,DATOS!A8044,DATOS!E8044)</f>
        <v>0</v>
      </c>
      <c r="B8044">
        <f>IF(DATOS!E8044-DATOS!A8044&gt;0,0,DATOS!A8044-DATOS!E8044)</f>
        <v>7.9028362954469397E-2</v>
      </c>
      <c r="C8044">
        <f>IF(DATOS!E8044-DATOS!A8044&gt;0,DATOS!E8044-DATOS!A8044,0)</f>
        <v>0</v>
      </c>
      <c r="E8044">
        <f>IF(C8044&gt;DATOS!B8044,DATOS!B8044,CALCULOS_ENER!C8044)</f>
        <v>0</v>
      </c>
      <c r="F8044">
        <f t="shared" si="125"/>
        <v>0</v>
      </c>
    </row>
    <row r="8045" spans="1:6" x14ac:dyDescent="0.25">
      <c r="A8045">
        <f>IF(DATOS!E8045-DATOS!A8045&gt;0,DATOS!A8045,DATOS!E8045)</f>
        <v>0</v>
      </c>
      <c r="B8045">
        <f>IF(DATOS!E8045-DATOS!A8045&gt;0,0,DATOS!A8045-DATOS!E8045)</f>
        <v>7.9028362954469397E-2</v>
      </c>
      <c r="C8045">
        <f>IF(DATOS!E8045-DATOS!A8045&gt;0,DATOS!E8045-DATOS!A8045,0)</f>
        <v>0</v>
      </c>
      <c r="E8045">
        <f>IF(C8045&gt;DATOS!B8045,DATOS!B8045,CALCULOS_ENER!C8045)</f>
        <v>0</v>
      </c>
      <c r="F8045">
        <f t="shared" si="125"/>
        <v>0</v>
      </c>
    </row>
    <row r="8046" spans="1:6" x14ac:dyDescent="0.25">
      <c r="A8046">
        <f>IF(DATOS!E8046-DATOS!A8046&gt;0,DATOS!A8046,DATOS!E8046)</f>
        <v>0</v>
      </c>
      <c r="B8046">
        <f>IF(DATOS!E8046-DATOS!A8046&gt;0,0,DATOS!A8046-DATOS!E8046)</f>
        <v>7.9028362954469397E-2</v>
      </c>
      <c r="C8046">
        <f>IF(DATOS!E8046-DATOS!A8046&gt;0,DATOS!E8046-DATOS!A8046,0)</f>
        <v>0</v>
      </c>
      <c r="E8046">
        <f>IF(C8046&gt;DATOS!B8046,DATOS!B8046,CALCULOS_ENER!C8046)</f>
        <v>0</v>
      </c>
      <c r="F8046">
        <f t="shared" si="125"/>
        <v>0</v>
      </c>
    </row>
    <row r="8047" spans="1:6" x14ac:dyDescent="0.25">
      <c r="A8047">
        <f>IF(DATOS!E8047-DATOS!A8047&gt;0,DATOS!A8047,DATOS!E8047)</f>
        <v>0</v>
      </c>
      <c r="B8047">
        <f>IF(DATOS!E8047-DATOS!A8047&gt;0,0,DATOS!A8047-DATOS!E8047)</f>
        <v>8.3919801349476159E-2</v>
      </c>
      <c r="C8047">
        <f>IF(DATOS!E8047-DATOS!A8047&gt;0,DATOS!E8047-DATOS!A8047,0)</f>
        <v>0</v>
      </c>
      <c r="E8047">
        <f>IF(C8047&gt;DATOS!B8047,DATOS!B8047,CALCULOS_ENER!C8047)</f>
        <v>0</v>
      </c>
      <c r="F8047">
        <f t="shared" si="125"/>
        <v>0</v>
      </c>
    </row>
    <row r="8048" spans="1:6" x14ac:dyDescent="0.25">
      <c r="A8048">
        <f>IF(DATOS!E8048-DATOS!A8048&gt;0,DATOS!A8048,DATOS!E8048)</f>
        <v>0</v>
      </c>
      <c r="B8048">
        <f>IF(DATOS!E8048-DATOS!A8048&gt;0,0,DATOS!A8048-DATOS!E8048)</f>
        <v>0.19229449200791837</v>
      </c>
      <c r="C8048">
        <f>IF(DATOS!E8048-DATOS!A8048&gt;0,DATOS!E8048-DATOS!A8048,0)</f>
        <v>0</v>
      </c>
      <c r="E8048">
        <f>IF(C8048&gt;DATOS!B8048,DATOS!B8048,CALCULOS_ENER!C8048)</f>
        <v>0</v>
      </c>
      <c r="F8048">
        <f t="shared" si="125"/>
        <v>0</v>
      </c>
    </row>
    <row r="8049" spans="1:6" x14ac:dyDescent="0.25">
      <c r="A8049">
        <f>IF(DATOS!E8049-DATOS!A8049&gt;0,DATOS!A8049,DATOS!E8049)</f>
        <v>0</v>
      </c>
      <c r="B8049">
        <f>IF(DATOS!E8049-DATOS!A8049&gt;0,0,DATOS!A8049-DATOS!E8049)</f>
        <v>0.35569397886119736</v>
      </c>
      <c r="C8049">
        <f>IF(DATOS!E8049-DATOS!A8049&gt;0,DATOS!E8049-DATOS!A8049,0)</f>
        <v>0</v>
      </c>
      <c r="E8049">
        <f>IF(C8049&gt;DATOS!B8049,DATOS!B8049,CALCULOS_ENER!C8049)</f>
        <v>0</v>
      </c>
      <c r="F8049">
        <f t="shared" si="125"/>
        <v>0</v>
      </c>
    </row>
    <row r="8050" spans="1:6" x14ac:dyDescent="0.25">
      <c r="A8050">
        <f>IF(DATOS!E8050-DATOS!A8050&gt;0,DATOS!A8050,DATOS!E8050)</f>
        <v>0</v>
      </c>
      <c r="B8050">
        <f>IF(DATOS!E8050-DATOS!A8050&gt;0,0,DATOS!A8050-DATOS!E8050)</f>
        <v>0.43349991396680282</v>
      </c>
      <c r="C8050">
        <f>IF(DATOS!E8050-DATOS!A8050&gt;0,DATOS!E8050-DATOS!A8050,0)</f>
        <v>0</v>
      </c>
      <c r="E8050">
        <f>IF(C8050&gt;DATOS!B8050,DATOS!B8050,CALCULOS_ENER!C8050)</f>
        <v>0</v>
      </c>
      <c r="F8050">
        <f t="shared" si="125"/>
        <v>0</v>
      </c>
    </row>
    <row r="8051" spans="1:6" x14ac:dyDescent="0.25">
      <c r="A8051">
        <f>IF(DATOS!E8051-DATOS!A8051&gt;0,DATOS!A8051,DATOS!E8051)</f>
        <v>7.2899999999999996E-3</v>
      </c>
      <c r="B8051">
        <f>IF(DATOS!E8051-DATOS!A8051&gt;0,0,DATOS!A8051-DATOS!E8051)</f>
        <v>0.36507211502787068</v>
      </c>
      <c r="C8051">
        <f>IF(DATOS!E8051-DATOS!A8051&gt;0,DATOS!E8051-DATOS!A8051,0)</f>
        <v>0</v>
      </c>
      <c r="E8051">
        <f>IF(C8051&gt;DATOS!B8051,DATOS!B8051,CALCULOS_ENER!C8051)</f>
        <v>0</v>
      </c>
      <c r="F8051">
        <f t="shared" si="125"/>
        <v>0</v>
      </c>
    </row>
    <row r="8052" spans="1:6" x14ac:dyDescent="0.25">
      <c r="A8052">
        <f>IF(DATOS!E8052-DATOS!A8052&gt;0,DATOS!A8052,DATOS!E8052)</f>
        <v>8.6999999999999994E-3</v>
      </c>
      <c r="B8052">
        <f>IF(DATOS!E8052-DATOS!A8052&gt;0,0,DATOS!A8052-DATOS!E8052)</f>
        <v>0.33920679396901704</v>
      </c>
      <c r="C8052">
        <f>IF(DATOS!E8052-DATOS!A8052&gt;0,DATOS!E8052-DATOS!A8052,0)</f>
        <v>0</v>
      </c>
      <c r="E8052">
        <f>IF(C8052&gt;DATOS!B8052,DATOS!B8052,CALCULOS_ENER!C8052)</f>
        <v>0</v>
      </c>
      <c r="F8052">
        <f t="shared" si="125"/>
        <v>0</v>
      </c>
    </row>
    <row r="8053" spans="1:6" x14ac:dyDescent="0.25">
      <c r="A8053">
        <f>IF(DATOS!E8053-DATOS!A8053&gt;0,DATOS!A8053,DATOS!E8053)</f>
        <v>6.5700000000000008E-2</v>
      </c>
      <c r="B8053">
        <f>IF(DATOS!E8053-DATOS!A8053&gt;0,0,DATOS!A8053-DATOS!E8053)</f>
        <v>0.26997906148127548</v>
      </c>
      <c r="C8053">
        <f>IF(DATOS!E8053-DATOS!A8053&gt;0,DATOS!E8053-DATOS!A8053,0)</f>
        <v>0</v>
      </c>
      <c r="E8053">
        <f>IF(C8053&gt;DATOS!B8053,DATOS!B8053,CALCULOS_ENER!C8053)</f>
        <v>0</v>
      </c>
      <c r="F8053">
        <f t="shared" si="125"/>
        <v>0</v>
      </c>
    </row>
    <row r="8054" spans="1:6" x14ac:dyDescent="0.25">
      <c r="A8054">
        <f>IF(DATOS!E8054-DATOS!A8054&gt;0,DATOS!A8054,DATOS!E8054)</f>
        <v>2.5059999999999999E-2</v>
      </c>
      <c r="B8054">
        <f>IF(DATOS!E8054-DATOS!A8054&gt;0,0,DATOS!A8054-DATOS!E8054)</f>
        <v>0.31061906148127549</v>
      </c>
      <c r="C8054">
        <f>IF(DATOS!E8054-DATOS!A8054&gt;0,DATOS!E8054-DATOS!A8054,0)</f>
        <v>0</v>
      </c>
      <c r="E8054">
        <f>IF(C8054&gt;DATOS!B8054,DATOS!B8054,CALCULOS_ENER!C8054)</f>
        <v>0</v>
      </c>
      <c r="F8054">
        <f t="shared" si="125"/>
        <v>0</v>
      </c>
    </row>
    <row r="8055" spans="1:6" x14ac:dyDescent="0.25">
      <c r="A8055">
        <f>IF(DATOS!E8055-DATOS!A8055&gt;0,DATOS!A8055,DATOS!E8055)</f>
        <v>3.3930000000000002E-2</v>
      </c>
      <c r="B8055">
        <f>IF(DATOS!E8055-DATOS!A8055&gt;0,0,DATOS!A8055-DATOS!E8055)</f>
        <v>0.32620438254012929</v>
      </c>
      <c r="C8055">
        <f>IF(DATOS!E8055-DATOS!A8055&gt;0,DATOS!E8055-DATOS!A8055,0)</f>
        <v>0</v>
      </c>
      <c r="E8055">
        <f>IF(C8055&gt;DATOS!B8055,DATOS!B8055,CALCULOS_ENER!C8055)</f>
        <v>0</v>
      </c>
      <c r="F8055">
        <f t="shared" si="125"/>
        <v>0</v>
      </c>
    </row>
    <row r="8056" spans="1:6" x14ac:dyDescent="0.25">
      <c r="A8056">
        <f>IF(DATOS!E8056-DATOS!A8056&gt;0,DATOS!A8056,DATOS!E8056)</f>
        <v>3.5459999999999998E-2</v>
      </c>
      <c r="B8056">
        <f>IF(DATOS!E8056-DATOS!A8056&gt;0,0,DATOS!A8056-DATOS!E8056)</f>
        <v>0.32467438254012931</v>
      </c>
      <c r="C8056">
        <f>IF(DATOS!E8056-DATOS!A8056&gt;0,DATOS!E8056-DATOS!A8056,0)</f>
        <v>0</v>
      </c>
      <c r="E8056">
        <f>IF(C8056&gt;DATOS!B8056,DATOS!B8056,CALCULOS_ENER!C8056)</f>
        <v>0</v>
      </c>
      <c r="F8056">
        <f t="shared" si="125"/>
        <v>0</v>
      </c>
    </row>
    <row r="8057" spans="1:6" x14ac:dyDescent="0.25">
      <c r="A8057">
        <f>IF(DATOS!E8057-DATOS!A8057&gt;0,DATOS!A8057,DATOS!E8057)</f>
        <v>2.5829999999999999E-2</v>
      </c>
      <c r="B8057">
        <f>IF(DATOS!E8057-DATOS!A8057&gt;0,0,DATOS!A8057-DATOS!E8057)</f>
        <v>0.33430438254012929</v>
      </c>
      <c r="C8057">
        <f>IF(DATOS!E8057-DATOS!A8057&gt;0,DATOS!E8057-DATOS!A8057,0)</f>
        <v>0</v>
      </c>
      <c r="E8057">
        <f>IF(C8057&gt;DATOS!B8057,DATOS!B8057,CALCULOS_ENER!C8057)</f>
        <v>0</v>
      </c>
      <c r="F8057">
        <f t="shared" si="125"/>
        <v>0</v>
      </c>
    </row>
    <row r="8058" spans="1:6" x14ac:dyDescent="0.25">
      <c r="A8058">
        <f>IF(DATOS!E8058-DATOS!A8058&gt;0,DATOS!A8058,DATOS!E8058)</f>
        <v>3.1739999999999997E-2</v>
      </c>
      <c r="B8058">
        <f>IF(DATOS!E8058-DATOS!A8058&gt;0,0,DATOS!A8058-DATOS!E8058)</f>
        <v>0.34062211502787071</v>
      </c>
      <c r="C8058">
        <f>IF(DATOS!E8058-DATOS!A8058&gt;0,DATOS!E8058-DATOS!A8058,0)</f>
        <v>0</v>
      </c>
      <c r="E8058">
        <f>IF(C8058&gt;DATOS!B8058,DATOS!B8058,CALCULOS_ENER!C8058)</f>
        <v>0</v>
      </c>
      <c r="F8058">
        <f t="shared" si="125"/>
        <v>0</v>
      </c>
    </row>
    <row r="8059" spans="1:6" x14ac:dyDescent="0.25">
      <c r="A8059">
        <f>IF(DATOS!E8059-DATOS!A8059&gt;0,DATOS!A8059,DATOS!E8059)</f>
        <v>1.7000000000000001E-4</v>
      </c>
      <c r="B8059">
        <f>IF(DATOS!E8059-DATOS!A8059&gt;0,0,DATOS!A8059-DATOS!E8059)</f>
        <v>0.3721921150278707</v>
      </c>
      <c r="C8059">
        <f>IF(DATOS!E8059-DATOS!A8059&gt;0,DATOS!E8059-DATOS!A8059,0)</f>
        <v>0</v>
      </c>
      <c r="E8059">
        <f>IF(C8059&gt;DATOS!B8059,DATOS!B8059,CALCULOS_ENER!C8059)</f>
        <v>0</v>
      </c>
      <c r="F8059">
        <f t="shared" si="125"/>
        <v>0</v>
      </c>
    </row>
    <row r="8060" spans="1:6" x14ac:dyDescent="0.25">
      <c r="A8060">
        <f>IF(DATOS!E8060-DATOS!A8060&gt;0,DATOS!A8060,DATOS!E8060)</f>
        <v>0</v>
      </c>
      <c r="B8060">
        <f>IF(DATOS!E8060-DATOS!A8060&gt;0,0,DATOS!A8060-DATOS!E8060)</f>
        <v>0.47462308335907144</v>
      </c>
      <c r="C8060">
        <f>IF(DATOS!E8060-DATOS!A8060&gt;0,DATOS!E8060-DATOS!A8060,0)</f>
        <v>0</v>
      </c>
      <c r="E8060">
        <f>IF(C8060&gt;DATOS!B8060,DATOS!B8060,CALCULOS_ENER!C8060)</f>
        <v>0</v>
      </c>
      <c r="F8060">
        <f t="shared" si="125"/>
        <v>0</v>
      </c>
    </row>
    <row r="8061" spans="1:6" x14ac:dyDescent="0.25">
      <c r="A8061">
        <f>IF(DATOS!E8061-DATOS!A8061&gt;0,DATOS!A8061,DATOS!E8061)</f>
        <v>0</v>
      </c>
      <c r="B8061">
        <f>IF(DATOS!E8061-DATOS!A8061&gt;0,0,DATOS!A8061-DATOS!E8061)</f>
        <v>0.66691815103350682</v>
      </c>
      <c r="C8061">
        <f>IF(DATOS!E8061-DATOS!A8061&gt;0,DATOS!E8061-DATOS!A8061,0)</f>
        <v>0</v>
      </c>
      <c r="E8061">
        <f>IF(C8061&gt;DATOS!B8061,DATOS!B8061,CALCULOS_ENER!C8061)</f>
        <v>0</v>
      </c>
      <c r="F8061">
        <f t="shared" si="125"/>
        <v>0</v>
      </c>
    </row>
    <row r="8062" spans="1:6" x14ac:dyDescent="0.25">
      <c r="A8062">
        <f>IF(DATOS!E8062-DATOS!A8062&gt;0,DATOS!A8062,DATOS!E8062)</f>
        <v>0</v>
      </c>
      <c r="B8062">
        <f>IF(DATOS!E8062-DATOS!A8062&gt;0,0,DATOS!A8062-DATOS!E8062)</f>
        <v>0.74472408613911223</v>
      </c>
      <c r="C8062">
        <f>IF(DATOS!E8062-DATOS!A8062&gt;0,DATOS!E8062-DATOS!A8062,0)</f>
        <v>0</v>
      </c>
      <c r="E8062">
        <f>IF(C8062&gt;DATOS!B8062,DATOS!B8062,CALCULOS_ENER!C8062)</f>
        <v>0</v>
      </c>
      <c r="F8062">
        <f t="shared" si="125"/>
        <v>0</v>
      </c>
    </row>
    <row r="8063" spans="1:6" x14ac:dyDescent="0.25">
      <c r="A8063">
        <f>IF(DATOS!E8063-DATOS!A8063&gt;0,DATOS!A8063,DATOS!E8063)</f>
        <v>0</v>
      </c>
      <c r="B8063">
        <f>IF(DATOS!E8063-DATOS!A8063&gt;0,0,DATOS!A8063-DATOS!E8063)</f>
        <v>0.90033610026695232</v>
      </c>
      <c r="C8063">
        <f>IF(DATOS!E8063-DATOS!A8063&gt;0,DATOS!E8063-DATOS!A8063,0)</f>
        <v>0</v>
      </c>
      <c r="E8063">
        <f>IF(C8063&gt;DATOS!B8063,DATOS!B8063,CALCULOS_ENER!C8063)</f>
        <v>0</v>
      </c>
      <c r="F8063">
        <f t="shared" si="125"/>
        <v>0</v>
      </c>
    </row>
    <row r="8064" spans="1:6" x14ac:dyDescent="0.25">
      <c r="A8064">
        <f>IF(DATOS!E8064-DATOS!A8064&gt;0,DATOS!A8064,DATOS!E8064)</f>
        <v>0</v>
      </c>
      <c r="B8064">
        <f>IF(DATOS!E8064-DATOS!A8064&gt;0,0,DATOS!A8064-DATOS!E8064)</f>
        <v>0.90033610026695232</v>
      </c>
      <c r="C8064">
        <f>IF(DATOS!E8064-DATOS!A8064&gt;0,DATOS!E8064-DATOS!A8064,0)</f>
        <v>0</v>
      </c>
      <c r="E8064">
        <f>IF(C8064&gt;DATOS!B8064,DATOS!B8064,CALCULOS_ENER!C8064)</f>
        <v>0</v>
      </c>
      <c r="F8064">
        <f t="shared" si="125"/>
        <v>0</v>
      </c>
    </row>
    <row r="8065" spans="1:6" x14ac:dyDescent="0.25">
      <c r="A8065">
        <f>IF(DATOS!E8065-DATOS!A8065&gt;0,DATOS!A8065,DATOS!E8065)</f>
        <v>0</v>
      </c>
      <c r="B8065">
        <f>IF(DATOS!E8065-DATOS!A8065&gt;0,0,DATOS!A8065-DATOS!E8065)</f>
        <v>0.68358628720018022</v>
      </c>
      <c r="C8065">
        <f>IF(DATOS!E8065-DATOS!A8065&gt;0,DATOS!E8065-DATOS!A8065,0)</f>
        <v>0</v>
      </c>
      <c r="E8065">
        <f>IF(C8065&gt;DATOS!B8065,DATOS!B8065,CALCULOS_ENER!C8065)</f>
        <v>0</v>
      </c>
      <c r="F8065">
        <f t="shared" si="125"/>
        <v>0</v>
      </c>
    </row>
    <row r="8066" spans="1:6" x14ac:dyDescent="0.25">
      <c r="A8066">
        <f>IF(DATOS!E8066-DATOS!A8066&gt;0,DATOS!A8066,DATOS!E8066)</f>
        <v>0</v>
      </c>
      <c r="B8066">
        <f>IF(DATOS!E8066-DATOS!A8066&gt;0,0,DATOS!A8066-DATOS!E8066)</f>
        <v>0.42571287299125177</v>
      </c>
      <c r="C8066">
        <f>IF(DATOS!E8066-DATOS!A8066&gt;0,DATOS!E8066-DATOS!A8066,0)</f>
        <v>0</v>
      </c>
      <c r="E8066">
        <f>IF(C8066&gt;DATOS!B8066,DATOS!B8066,CALCULOS_ENER!C8066)</f>
        <v>0</v>
      </c>
      <c r="F8066">
        <f t="shared" si="125"/>
        <v>0</v>
      </c>
    </row>
    <row r="8067" spans="1:6" x14ac:dyDescent="0.25">
      <c r="A8067">
        <f>IF(DATOS!E8067-DATOS!A8067&gt;0,DATOS!A8067,DATOS!E8067)</f>
        <v>0</v>
      </c>
      <c r="B8067">
        <f>IF(DATOS!E8067-DATOS!A8067&gt;0,0,DATOS!A8067-DATOS!E8067)</f>
        <v>7.9028362954469397E-2</v>
      </c>
      <c r="C8067">
        <f>IF(DATOS!E8067-DATOS!A8067&gt;0,DATOS!E8067-DATOS!A8067,0)</f>
        <v>0</v>
      </c>
      <c r="E8067">
        <f>IF(C8067&gt;DATOS!B8067,DATOS!B8067,CALCULOS_ENER!C8067)</f>
        <v>0</v>
      </c>
      <c r="F8067">
        <f t="shared" ref="F8067:F8130" si="126">C8067-E8067</f>
        <v>0</v>
      </c>
    </row>
    <row r="8068" spans="1:6" x14ac:dyDescent="0.25">
      <c r="A8068">
        <f>IF(DATOS!E8068-DATOS!A8068&gt;0,DATOS!A8068,DATOS!E8068)</f>
        <v>0</v>
      </c>
      <c r="B8068">
        <f>IF(DATOS!E8068-DATOS!A8068&gt;0,0,DATOS!A8068-DATOS!E8068)</f>
        <v>7.9028362954469397E-2</v>
      </c>
      <c r="C8068">
        <f>IF(DATOS!E8068-DATOS!A8068&gt;0,DATOS!E8068-DATOS!A8068,0)</f>
        <v>0</v>
      </c>
      <c r="E8068">
        <f>IF(C8068&gt;DATOS!B8068,DATOS!B8068,CALCULOS_ENER!C8068)</f>
        <v>0</v>
      </c>
      <c r="F8068">
        <f t="shared" si="126"/>
        <v>0</v>
      </c>
    </row>
    <row r="8069" spans="1:6" x14ac:dyDescent="0.25">
      <c r="A8069">
        <f>IF(DATOS!E8069-DATOS!A8069&gt;0,DATOS!A8069,DATOS!E8069)</f>
        <v>0</v>
      </c>
      <c r="B8069">
        <f>IF(DATOS!E8069-DATOS!A8069&gt;0,0,DATOS!A8069-DATOS!E8069)</f>
        <v>7.9028362954469397E-2</v>
      </c>
      <c r="C8069">
        <f>IF(DATOS!E8069-DATOS!A8069&gt;0,DATOS!E8069-DATOS!A8069,0)</f>
        <v>0</v>
      </c>
      <c r="E8069">
        <f>IF(C8069&gt;DATOS!B8069,DATOS!B8069,CALCULOS_ENER!C8069)</f>
        <v>0</v>
      </c>
      <c r="F8069">
        <f t="shared" si="126"/>
        <v>0</v>
      </c>
    </row>
    <row r="8070" spans="1:6" x14ac:dyDescent="0.25">
      <c r="A8070">
        <f>IF(DATOS!E8070-DATOS!A8070&gt;0,DATOS!A8070,DATOS!E8070)</f>
        <v>0</v>
      </c>
      <c r="B8070">
        <f>IF(DATOS!E8070-DATOS!A8070&gt;0,0,DATOS!A8070-DATOS!E8070)</f>
        <v>7.9028362954469397E-2</v>
      </c>
      <c r="C8070">
        <f>IF(DATOS!E8070-DATOS!A8070&gt;0,DATOS!E8070-DATOS!A8070,0)</f>
        <v>0</v>
      </c>
      <c r="E8070">
        <f>IF(C8070&gt;DATOS!B8070,DATOS!B8070,CALCULOS_ENER!C8070)</f>
        <v>0</v>
      </c>
      <c r="F8070">
        <f t="shared" si="126"/>
        <v>0</v>
      </c>
    </row>
    <row r="8071" spans="1:6" x14ac:dyDescent="0.25">
      <c r="A8071">
        <f>IF(DATOS!E8071-DATOS!A8071&gt;0,DATOS!A8071,DATOS!E8071)</f>
        <v>0</v>
      </c>
      <c r="B8071">
        <f>IF(DATOS!E8071-DATOS!A8071&gt;0,0,DATOS!A8071-DATOS!E8071)</f>
        <v>8.3919801349476159E-2</v>
      </c>
      <c r="C8071">
        <f>IF(DATOS!E8071-DATOS!A8071&gt;0,DATOS!E8071-DATOS!A8071,0)</f>
        <v>0</v>
      </c>
      <c r="E8071">
        <f>IF(C8071&gt;DATOS!B8071,DATOS!B8071,CALCULOS_ENER!C8071)</f>
        <v>0</v>
      </c>
      <c r="F8071">
        <f t="shared" si="126"/>
        <v>0</v>
      </c>
    </row>
    <row r="8072" spans="1:6" x14ac:dyDescent="0.25">
      <c r="A8072">
        <f>IF(DATOS!E8072-DATOS!A8072&gt;0,DATOS!A8072,DATOS!E8072)</f>
        <v>0</v>
      </c>
      <c r="B8072">
        <f>IF(DATOS!E8072-DATOS!A8072&gt;0,0,DATOS!A8072-DATOS!E8072)</f>
        <v>0.19229449200791837</v>
      </c>
      <c r="C8072">
        <f>IF(DATOS!E8072-DATOS!A8072&gt;0,DATOS!E8072-DATOS!A8072,0)</f>
        <v>0</v>
      </c>
      <c r="E8072">
        <f>IF(C8072&gt;DATOS!B8072,DATOS!B8072,CALCULOS_ENER!C8072)</f>
        <v>0</v>
      </c>
      <c r="F8072">
        <f t="shared" si="126"/>
        <v>0</v>
      </c>
    </row>
    <row r="8073" spans="1:6" x14ac:dyDescent="0.25">
      <c r="A8073">
        <f>IF(DATOS!E8073-DATOS!A8073&gt;0,DATOS!A8073,DATOS!E8073)</f>
        <v>0</v>
      </c>
      <c r="B8073">
        <f>IF(DATOS!E8073-DATOS!A8073&gt;0,0,DATOS!A8073-DATOS!E8073)</f>
        <v>0.35569397886119736</v>
      </c>
      <c r="C8073">
        <f>IF(DATOS!E8073-DATOS!A8073&gt;0,DATOS!E8073-DATOS!A8073,0)</f>
        <v>0</v>
      </c>
      <c r="E8073">
        <f>IF(C8073&gt;DATOS!B8073,DATOS!B8073,CALCULOS_ENER!C8073)</f>
        <v>0</v>
      </c>
      <c r="F8073">
        <f t="shared" si="126"/>
        <v>0</v>
      </c>
    </row>
    <row r="8074" spans="1:6" x14ac:dyDescent="0.25">
      <c r="A8074">
        <f>IF(DATOS!E8074-DATOS!A8074&gt;0,DATOS!A8074,DATOS!E8074)</f>
        <v>0</v>
      </c>
      <c r="B8074">
        <f>IF(DATOS!E8074-DATOS!A8074&gt;0,0,DATOS!A8074-DATOS!E8074)</f>
        <v>0.43349991396680282</v>
      </c>
      <c r="C8074">
        <f>IF(DATOS!E8074-DATOS!A8074&gt;0,DATOS!E8074-DATOS!A8074,0)</f>
        <v>0</v>
      </c>
      <c r="E8074">
        <f>IF(C8074&gt;DATOS!B8074,DATOS!B8074,CALCULOS_ENER!C8074)</f>
        <v>0</v>
      </c>
      <c r="F8074">
        <f t="shared" si="126"/>
        <v>0</v>
      </c>
    </row>
    <row r="8075" spans="1:6" x14ac:dyDescent="0.25">
      <c r="A8075">
        <f>IF(DATOS!E8075-DATOS!A8075&gt;0,DATOS!A8075,DATOS!E8075)</f>
        <v>1.2869999999999999E-2</v>
      </c>
      <c r="B8075">
        <f>IF(DATOS!E8075-DATOS!A8075&gt;0,0,DATOS!A8075-DATOS!E8075)</f>
        <v>0.35949211502787071</v>
      </c>
      <c r="C8075">
        <f>IF(DATOS!E8075-DATOS!A8075&gt;0,DATOS!E8075-DATOS!A8075,0)</f>
        <v>0</v>
      </c>
      <c r="E8075">
        <f>IF(C8075&gt;DATOS!B8075,DATOS!B8075,CALCULOS_ENER!C8075)</f>
        <v>0</v>
      </c>
      <c r="F8075">
        <f t="shared" si="126"/>
        <v>0</v>
      </c>
    </row>
    <row r="8076" spans="1:6" x14ac:dyDescent="0.25">
      <c r="A8076">
        <f>IF(DATOS!E8076-DATOS!A8076&gt;0,DATOS!A8076,DATOS!E8076)</f>
        <v>1.618E-2</v>
      </c>
      <c r="B8076">
        <f>IF(DATOS!E8076-DATOS!A8076&gt;0,0,DATOS!A8076-DATOS!E8076)</f>
        <v>0.33172679396901705</v>
      </c>
      <c r="C8076">
        <f>IF(DATOS!E8076-DATOS!A8076&gt;0,DATOS!E8076-DATOS!A8076,0)</f>
        <v>0</v>
      </c>
      <c r="E8076">
        <f>IF(C8076&gt;DATOS!B8076,DATOS!B8076,CALCULOS_ENER!C8076)</f>
        <v>0</v>
      </c>
      <c r="F8076">
        <f t="shared" si="126"/>
        <v>0</v>
      </c>
    </row>
    <row r="8077" spans="1:6" x14ac:dyDescent="0.25">
      <c r="A8077">
        <f>IF(DATOS!E8077-DATOS!A8077&gt;0,DATOS!A8077,DATOS!E8077)</f>
        <v>2.6930000000000003E-2</v>
      </c>
      <c r="B8077">
        <f>IF(DATOS!E8077-DATOS!A8077&gt;0,0,DATOS!A8077-DATOS!E8077)</f>
        <v>0.30874906148127546</v>
      </c>
      <c r="C8077">
        <f>IF(DATOS!E8077-DATOS!A8077&gt;0,DATOS!E8077-DATOS!A8077,0)</f>
        <v>0</v>
      </c>
      <c r="E8077">
        <f>IF(C8077&gt;DATOS!B8077,DATOS!B8077,CALCULOS_ENER!C8077)</f>
        <v>0</v>
      </c>
      <c r="F8077">
        <f t="shared" si="126"/>
        <v>0</v>
      </c>
    </row>
    <row r="8078" spans="1:6" x14ac:dyDescent="0.25">
      <c r="A8078">
        <f>IF(DATOS!E8078-DATOS!A8078&gt;0,DATOS!A8078,DATOS!E8078)</f>
        <v>7.0550000000000002E-2</v>
      </c>
      <c r="B8078">
        <f>IF(DATOS!E8078-DATOS!A8078&gt;0,0,DATOS!A8078-DATOS!E8078)</f>
        <v>0.26512906148127546</v>
      </c>
      <c r="C8078">
        <f>IF(DATOS!E8078-DATOS!A8078&gt;0,DATOS!E8078-DATOS!A8078,0)</f>
        <v>0</v>
      </c>
      <c r="E8078">
        <f>IF(C8078&gt;DATOS!B8078,DATOS!B8078,CALCULOS_ENER!C8078)</f>
        <v>0</v>
      </c>
      <c r="F8078">
        <f t="shared" si="126"/>
        <v>0</v>
      </c>
    </row>
    <row r="8079" spans="1:6" x14ac:dyDescent="0.25">
      <c r="A8079">
        <f>IF(DATOS!E8079-DATOS!A8079&gt;0,DATOS!A8079,DATOS!E8079)</f>
        <v>5.8460000000000005E-2</v>
      </c>
      <c r="B8079">
        <f>IF(DATOS!E8079-DATOS!A8079&gt;0,0,DATOS!A8079-DATOS!E8079)</f>
        <v>0.30167438254012929</v>
      </c>
      <c r="C8079">
        <f>IF(DATOS!E8079-DATOS!A8079&gt;0,DATOS!E8079-DATOS!A8079,0)</f>
        <v>0</v>
      </c>
      <c r="E8079">
        <f>IF(C8079&gt;DATOS!B8079,DATOS!B8079,CALCULOS_ENER!C8079)</f>
        <v>0</v>
      </c>
      <c r="F8079">
        <f t="shared" si="126"/>
        <v>0</v>
      </c>
    </row>
    <row r="8080" spans="1:6" x14ac:dyDescent="0.25">
      <c r="A8080">
        <f>IF(DATOS!E8080-DATOS!A8080&gt;0,DATOS!A8080,DATOS!E8080)</f>
        <v>0.12501000000000001</v>
      </c>
      <c r="B8080">
        <f>IF(DATOS!E8080-DATOS!A8080&gt;0,0,DATOS!A8080-DATOS!E8080)</f>
        <v>0.2351243825401293</v>
      </c>
      <c r="C8080">
        <f>IF(DATOS!E8080-DATOS!A8080&gt;0,DATOS!E8080-DATOS!A8080,0)</f>
        <v>0</v>
      </c>
      <c r="E8080">
        <f>IF(C8080&gt;DATOS!B8080,DATOS!B8080,CALCULOS_ENER!C8080)</f>
        <v>0</v>
      </c>
      <c r="F8080">
        <f t="shared" si="126"/>
        <v>0</v>
      </c>
    </row>
    <row r="8081" spans="1:6" x14ac:dyDescent="0.25">
      <c r="A8081">
        <f>IF(DATOS!E8081-DATOS!A8081&gt;0,DATOS!A8081,DATOS!E8081)</f>
        <v>0.14488000000000001</v>
      </c>
      <c r="B8081">
        <f>IF(DATOS!E8081-DATOS!A8081&gt;0,0,DATOS!A8081-DATOS!E8081)</f>
        <v>0.2152543825401293</v>
      </c>
      <c r="C8081">
        <f>IF(DATOS!E8081-DATOS!A8081&gt;0,DATOS!E8081-DATOS!A8081,0)</f>
        <v>0</v>
      </c>
      <c r="E8081">
        <f>IF(C8081&gt;DATOS!B8081,DATOS!B8081,CALCULOS_ENER!C8081)</f>
        <v>0</v>
      </c>
      <c r="F8081">
        <f t="shared" si="126"/>
        <v>0</v>
      </c>
    </row>
    <row r="8082" spans="1:6" x14ac:dyDescent="0.25">
      <c r="A8082">
        <f>IF(DATOS!E8082-DATOS!A8082&gt;0,DATOS!A8082,DATOS!E8082)</f>
        <v>0.20768999999999999</v>
      </c>
      <c r="B8082">
        <f>IF(DATOS!E8082-DATOS!A8082&gt;0,0,DATOS!A8082-DATOS!E8082)</f>
        <v>0.16467211502787071</v>
      </c>
      <c r="C8082">
        <f>IF(DATOS!E8082-DATOS!A8082&gt;0,DATOS!E8082-DATOS!A8082,0)</f>
        <v>0</v>
      </c>
      <c r="E8082">
        <f>IF(C8082&gt;DATOS!B8082,DATOS!B8082,CALCULOS_ENER!C8082)</f>
        <v>0</v>
      </c>
      <c r="F8082">
        <f t="shared" si="126"/>
        <v>0</v>
      </c>
    </row>
    <row r="8083" spans="1:6" x14ac:dyDescent="0.25">
      <c r="A8083">
        <f>IF(DATOS!E8083-DATOS!A8083&gt;0,DATOS!A8083,DATOS!E8083)</f>
        <v>3.13E-3</v>
      </c>
      <c r="B8083">
        <f>IF(DATOS!E8083-DATOS!A8083&gt;0,0,DATOS!A8083-DATOS!E8083)</f>
        <v>0.36923211502787068</v>
      </c>
      <c r="C8083">
        <f>IF(DATOS!E8083-DATOS!A8083&gt;0,DATOS!E8083-DATOS!A8083,0)</f>
        <v>0</v>
      </c>
      <c r="E8083">
        <f>IF(C8083&gt;DATOS!B8083,DATOS!B8083,CALCULOS_ENER!C8083)</f>
        <v>0</v>
      </c>
      <c r="F8083">
        <f t="shared" si="126"/>
        <v>0</v>
      </c>
    </row>
    <row r="8084" spans="1:6" x14ac:dyDescent="0.25">
      <c r="A8084">
        <f>IF(DATOS!E8084-DATOS!A8084&gt;0,DATOS!A8084,DATOS!E8084)</f>
        <v>0</v>
      </c>
      <c r="B8084">
        <f>IF(DATOS!E8084-DATOS!A8084&gt;0,0,DATOS!A8084-DATOS!E8084)</f>
        <v>0.47462308335907144</v>
      </c>
      <c r="C8084">
        <f>IF(DATOS!E8084-DATOS!A8084&gt;0,DATOS!E8084-DATOS!A8084,0)</f>
        <v>0</v>
      </c>
      <c r="E8084">
        <f>IF(C8084&gt;DATOS!B8084,DATOS!B8084,CALCULOS_ENER!C8084)</f>
        <v>0</v>
      </c>
      <c r="F8084">
        <f t="shared" si="126"/>
        <v>0</v>
      </c>
    </row>
    <row r="8085" spans="1:6" x14ac:dyDescent="0.25">
      <c r="A8085">
        <f>IF(DATOS!E8085-DATOS!A8085&gt;0,DATOS!A8085,DATOS!E8085)</f>
        <v>0</v>
      </c>
      <c r="B8085">
        <f>IF(DATOS!E8085-DATOS!A8085&gt;0,0,DATOS!A8085-DATOS!E8085)</f>
        <v>0.66691815103350682</v>
      </c>
      <c r="C8085">
        <f>IF(DATOS!E8085-DATOS!A8085&gt;0,DATOS!E8085-DATOS!A8085,0)</f>
        <v>0</v>
      </c>
      <c r="E8085">
        <f>IF(C8085&gt;DATOS!B8085,DATOS!B8085,CALCULOS_ENER!C8085)</f>
        <v>0</v>
      </c>
      <c r="F8085">
        <f t="shared" si="126"/>
        <v>0</v>
      </c>
    </row>
    <row r="8086" spans="1:6" x14ac:dyDescent="0.25">
      <c r="A8086">
        <f>IF(DATOS!E8086-DATOS!A8086&gt;0,DATOS!A8086,DATOS!E8086)</f>
        <v>0</v>
      </c>
      <c r="B8086">
        <f>IF(DATOS!E8086-DATOS!A8086&gt;0,0,DATOS!A8086-DATOS!E8086)</f>
        <v>0.74472408613911223</v>
      </c>
      <c r="C8086">
        <f>IF(DATOS!E8086-DATOS!A8086&gt;0,DATOS!E8086-DATOS!A8086,0)</f>
        <v>0</v>
      </c>
      <c r="E8086">
        <f>IF(C8086&gt;DATOS!B8086,DATOS!B8086,CALCULOS_ENER!C8086)</f>
        <v>0</v>
      </c>
      <c r="F8086">
        <f t="shared" si="126"/>
        <v>0</v>
      </c>
    </row>
    <row r="8087" spans="1:6" x14ac:dyDescent="0.25">
      <c r="A8087">
        <f>IF(DATOS!E8087-DATOS!A8087&gt;0,DATOS!A8087,DATOS!E8087)</f>
        <v>0</v>
      </c>
      <c r="B8087">
        <f>IF(DATOS!E8087-DATOS!A8087&gt;0,0,DATOS!A8087-DATOS!E8087)</f>
        <v>0.90033610026695232</v>
      </c>
      <c r="C8087">
        <f>IF(DATOS!E8087-DATOS!A8087&gt;0,DATOS!E8087-DATOS!A8087,0)</f>
        <v>0</v>
      </c>
      <c r="E8087">
        <f>IF(C8087&gt;DATOS!B8087,DATOS!B8087,CALCULOS_ENER!C8087)</f>
        <v>0</v>
      </c>
      <c r="F8087">
        <f t="shared" si="126"/>
        <v>0</v>
      </c>
    </row>
    <row r="8088" spans="1:6" x14ac:dyDescent="0.25">
      <c r="A8088">
        <f>IF(DATOS!E8088-DATOS!A8088&gt;0,DATOS!A8088,DATOS!E8088)</f>
        <v>0</v>
      </c>
      <c r="B8088">
        <f>IF(DATOS!E8088-DATOS!A8088&gt;0,0,DATOS!A8088-DATOS!E8088)</f>
        <v>0.90033610026695232</v>
      </c>
      <c r="C8088">
        <f>IF(DATOS!E8088-DATOS!A8088&gt;0,DATOS!E8088-DATOS!A8088,0)</f>
        <v>0</v>
      </c>
      <c r="E8088">
        <f>IF(C8088&gt;DATOS!B8088,DATOS!B8088,CALCULOS_ENER!C8088)</f>
        <v>0</v>
      </c>
      <c r="F8088">
        <f t="shared" si="126"/>
        <v>0</v>
      </c>
    </row>
    <row r="8089" spans="1:6" x14ac:dyDescent="0.25">
      <c r="A8089">
        <f>IF(DATOS!E8089-DATOS!A8089&gt;0,DATOS!A8089,DATOS!E8089)</f>
        <v>0</v>
      </c>
      <c r="B8089">
        <f>IF(DATOS!E8089-DATOS!A8089&gt;0,0,DATOS!A8089-DATOS!E8089)</f>
        <v>0.68358628720018022</v>
      </c>
      <c r="C8089">
        <f>IF(DATOS!E8089-DATOS!A8089&gt;0,DATOS!E8089-DATOS!A8089,0)</f>
        <v>0</v>
      </c>
      <c r="E8089">
        <f>IF(C8089&gt;DATOS!B8089,DATOS!B8089,CALCULOS_ENER!C8089)</f>
        <v>0</v>
      </c>
      <c r="F8089">
        <f t="shared" si="126"/>
        <v>0</v>
      </c>
    </row>
    <row r="8090" spans="1:6" x14ac:dyDescent="0.25">
      <c r="A8090">
        <f>IF(DATOS!E8090-DATOS!A8090&gt;0,DATOS!A8090,DATOS!E8090)</f>
        <v>0</v>
      </c>
      <c r="B8090">
        <f>IF(DATOS!E8090-DATOS!A8090&gt;0,0,DATOS!A8090-DATOS!E8090)</f>
        <v>0.42571287299125177</v>
      </c>
      <c r="C8090">
        <f>IF(DATOS!E8090-DATOS!A8090&gt;0,DATOS!E8090-DATOS!A8090,0)</f>
        <v>0</v>
      </c>
      <c r="E8090">
        <f>IF(C8090&gt;DATOS!B8090,DATOS!B8090,CALCULOS_ENER!C8090)</f>
        <v>0</v>
      </c>
      <c r="F8090">
        <f t="shared" si="126"/>
        <v>0</v>
      </c>
    </row>
    <row r="8091" spans="1:6" x14ac:dyDescent="0.25">
      <c r="A8091">
        <f>IF(DATOS!E8091-DATOS!A8091&gt;0,DATOS!A8091,DATOS!E8091)</f>
        <v>0</v>
      </c>
      <c r="B8091">
        <f>IF(DATOS!E8091-DATOS!A8091&gt;0,0,DATOS!A8091-DATOS!E8091)</f>
        <v>7.9028362954469397E-2</v>
      </c>
      <c r="C8091">
        <f>IF(DATOS!E8091-DATOS!A8091&gt;0,DATOS!E8091-DATOS!A8091,0)</f>
        <v>0</v>
      </c>
      <c r="E8091">
        <f>IF(C8091&gt;DATOS!B8091,DATOS!B8091,CALCULOS_ENER!C8091)</f>
        <v>0</v>
      </c>
      <c r="F8091">
        <f t="shared" si="126"/>
        <v>0</v>
      </c>
    </row>
    <row r="8092" spans="1:6" x14ac:dyDescent="0.25">
      <c r="A8092">
        <f>IF(DATOS!E8092-DATOS!A8092&gt;0,DATOS!A8092,DATOS!E8092)</f>
        <v>0</v>
      </c>
      <c r="B8092">
        <f>IF(DATOS!E8092-DATOS!A8092&gt;0,0,DATOS!A8092-DATOS!E8092)</f>
        <v>7.9028362954469397E-2</v>
      </c>
      <c r="C8092">
        <f>IF(DATOS!E8092-DATOS!A8092&gt;0,DATOS!E8092-DATOS!A8092,0)</f>
        <v>0</v>
      </c>
      <c r="E8092">
        <f>IF(C8092&gt;DATOS!B8092,DATOS!B8092,CALCULOS_ENER!C8092)</f>
        <v>0</v>
      </c>
      <c r="F8092">
        <f t="shared" si="126"/>
        <v>0</v>
      </c>
    </row>
    <row r="8093" spans="1:6" x14ac:dyDescent="0.25">
      <c r="A8093">
        <f>IF(DATOS!E8093-DATOS!A8093&gt;0,DATOS!A8093,DATOS!E8093)</f>
        <v>0</v>
      </c>
      <c r="B8093">
        <f>IF(DATOS!E8093-DATOS!A8093&gt;0,0,DATOS!A8093-DATOS!E8093)</f>
        <v>7.9028362954469397E-2</v>
      </c>
      <c r="C8093">
        <f>IF(DATOS!E8093-DATOS!A8093&gt;0,DATOS!E8093-DATOS!A8093,0)</f>
        <v>0</v>
      </c>
      <c r="E8093">
        <f>IF(C8093&gt;DATOS!B8093,DATOS!B8093,CALCULOS_ENER!C8093)</f>
        <v>0</v>
      </c>
      <c r="F8093">
        <f t="shared" si="126"/>
        <v>0</v>
      </c>
    </row>
    <row r="8094" spans="1:6" x14ac:dyDescent="0.25">
      <c r="A8094">
        <f>IF(DATOS!E8094-DATOS!A8094&gt;0,DATOS!A8094,DATOS!E8094)</f>
        <v>0</v>
      </c>
      <c r="B8094">
        <f>IF(DATOS!E8094-DATOS!A8094&gt;0,0,DATOS!A8094-DATOS!E8094)</f>
        <v>7.9028362954469397E-2</v>
      </c>
      <c r="C8094">
        <f>IF(DATOS!E8094-DATOS!A8094&gt;0,DATOS!E8094-DATOS!A8094,0)</f>
        <v>0</v>
      </c>
      <c r="E8094">
        <f>IF(C8094&gt;DATOS!B8094,DATOS!B8094,CALCULOS_ENER!C8094)</f>
        <v>0</v>
      </c>
      <c r="F8094">
        <f t="shared" si="126"/>
        <v>0</v>
      </c>
    </row>
    <row r="8095" spans="1:6" x14ac:dyDescent="0.25">
      <c r="A8095">
        <f>IF(DATOS!E8095-DATOS!A8095&gt;0,DATOS!A8095,DATOS!E8095)</f>
        <v>0</v>
      </c>
      <c r="B8095">
        <f>IF(DATOS!E8095-DATOS!A8095&gt;0,0,DATOS!A8095-DATOS!E8095)</f>
        <v>8.3919801349476159E-2</v>
      </c>
      <c r="C8095">
        <f>IF(DATOS!E8095-DATOS!A8095&gt;0,DATOS!E8095-DATOS!A8095,0)</f>
        <v>0</v>
      </c>
      <c r="E8095">
        <f>IF(C8095&gt;DATOS!B8095,DATOS!B8095,CALCULOS_ENER!C8095)</f>
        <v>0</v>
      </c>
      <c r="F8095">
        <f t="shared" si="126"/>
        <v>0</v>
      </c>
    </row>
    <row r="8096" spans="1:6" x14ac:dyDescent="0.25">
      <c r="A8096">
        <f>IF(DATOS!E8096-DATOS!A8096&gt;0,DATOS!A8096,DATOS!E8096)</f>
        <v>0</v>
      </c>
      <c r="B8096">
        <f>IF(DATOS!E8096-DATOS!A8096&gt;0,0,DATOS!A8096-DATOS!E8096)</f>
        <v>0.19229449200791837</v>
      </c>
      <c r="C8096">
        <f>IF(DATOS!E8096-DATOS!A8096&gt;0,DATOS!E8096-DATOS!A8096,0)</f>
        <v>0</v>
      </c>
      <c r="E8096">
        <f>IF(C8096&gt;DATOS!B8096,DATOS!B8096,CALCULOS_ENER!C8096)</f>
        <v>0</v>
      </c>
      <c r="F8096">
        <f t="shared" si="126"/>
        <v>0</v>
      </c>
    </row>
    <row r="8097" spans="1:6" x14ac:dyDescent="0.25">
      <c r="A8097">
        <f>IF(DATOS!E8097-DATOS!A8097&gt;0,DATOS!A8097,DATOS!E8097)</f>
        <v>0</v>
      </c>
      <c r="B8097">
        <f>IF(DATOS!E8097-DATOS!A8097&gt;0,0,DATOS!A8097-DATOS!E8097)</f>
        <v>0.35569397886119736</v>
      </c>
      <c r="C8097">
        <f>IF(DATOS!E8097-DATOS!A8097&gt;0,DATOS!E8097-DATOS!A8097,0)</f>
        <v>0</v>
      </c>
      <c r="E8097">
        <f>IF(C8097&gt;DATOS!B8097,DATOS!B8097,CALCULOS_ENER!C8097)</f>
        <v>0</v>
      </c>
      <c r="F8097">
        <f t="shared" si="126"/>
        <v>0</v>
      </c>
    </row>
    <row r="8098" spans="1:6" x14ac:dyDescent="0.25">
      <c r="A8098">
        <f>IF(DATOS!E8098-DATOS!A8098&gt;0,DATOS!A8098,DATOS!E8098)</f>
        <v>0</v>
      </c>
      <c r="B8098">
        <f>IF(DATOS!E8098-DATOS!A8098&gt;0,0,DATOS!A8098-DATOS!E8098)</f>
        <v>0.43349991396680282</v>
      </c>
      <c r="C8098">
        <f>IF(DATOS!E8098-DATOS!A8098&gt;0,DATOS!E8098-DATOS!A8098,0)</f>
        <v>0</v>
      </c>
      <c r="E8098">
        <f>IF(C8098&gt;DATOS!B8098,DATOS!B8098,CALCULOS_ENER!C8098)</f>
        <v>0</v>
      </c>
      <c r="F8098">
        <f t="shared" si="126"/>
        <v>0</v>
      </c>
    </row>
    <row r="8099" spans="1:6" x14ac:dyDescent="0.25">
      <c r="A8099">
        <f>IF(DATOS!E8099-DATOS!A8099&gt;0,DATOS!A8099,DATOS!E8099)</f>
        <v>1.472E-2</v>
      </c>
      <c r="B8099">
        <f>IF(DATOS!E8099-DATOS!A8099&gt;0,0,DATOS!A8099-DATOS!E8099)</f>
        <v>0.35764211502787069</v>
      </c>
      <c r="C8099">
        <f>IF(DATOS!E8099-DATOS!A8099&gt;0,DATOS!E8099-DATOS!A8099,0)</f>
        <v>0</v>
      </c>
      <c r="E8099">
        <f>IF(C8099&gt;DATOS!B8099,DATOS!B8099,CALCULOS_ENER!C8099)</f>
        <v>0</v>
      </c>
      <c r="F8099">
        <f t="shared" si="126"/>
        <v>0</v>
      </c>
    </row>
    <row r="8100" spans="1:6" x14ac:dyDescent="0.25">
      <c r="A8100">
        <f>IF(DATOS!E8100-DATOS!A8100&gt;0,DATOS!A8100,DATOS!E8100)</f>
        <v>0.34790679396901703</v>
      </c>
      <c r="B8100">
        <f>IF(DATOS!E8100-DATOS!A8100&gt;0,0,DATOS!A8100-DATOS!E8100)</f>
        <v>0</v>
      </c>
      <c r="C8100">
        <f>IF(DATOS!E8100-DATOS!A8100&gt;0,DATOS!E8100-DATOS!A8100,0)</f>
        <v>7.8453206030982992E-2</v>
      </c>
      <c r="E8100">
        <f>IF(C8100&gt;DATOS!B8100,DATOS!B8100,CALCULOS_ENER!C8100)</f>
        <v>7.8453206030982992E-2</v>
      </c>
      <c r="F8100">
        <f t="shared" si="126"/>
        <v>0</v>
      </c>
    </row>
    <row r="8101" spans="1:6" x14ac:dyDescent="0.25">
      <c r="A8101">
        <f>IF(DATOS!E8101-DATOS!A8101&gt;0,DATOS!A8101,DATOS!E8101)</f>
        <v>0.33567906148127546</v>
      </c>
      <c r="B8101">
        <f>IF(DATOS!E8101-DATOS!A8101&gt;0,0,DATOS!A8101-DATOS!E8101)</f>
        <v>0</v>
      </c>
      <c r="C8101">
        <f>IF(DATOS!E8101-DATOS!A8101&gt;0,DATOS!E8101-DATOS!A8101,0)</f>
        <v>0.2677909385187246</v>
      </c>
      <c r="E8101">
        <f>IF(C8101&gt;DATOS!B8101,DATOS!B8101,CALCULOS_ENER!C8101)</f>
        <v>0.2677909385187246</v>
      </c>
      <c r="F8101">
        <f t="shared" si="126"/>
        <v>0</v>
      </c>
    </row>
    <row r="8102" spans="1:6" x14ac:dyDescent="0.25">
      <c r="A8102">
        <f>IF(DATOS!E8102-DATOS!A8102&gt;0,DATOS!A8102,DATOS!E8102)</f>
        <v>0.33567906148127546</v>
      </c>
      <c r="B8102">
        <f>IF(DATOS!E8102-DATOS!A8102&gt;0,0,DATOS!A8102-DATOS!E8102)</f>
        <v>0</v>
      </c>
      <c r="C8102">
        <f>IF(DATOS!E8102-DATOS!A8102&gt;0,DATOS!E8102-DATOS!A8102,0)</f>
        <v>0.27192093851872456</v>
      </c>
      <c r="E8102">
        <f>IF(C8102&gt;DATOS!B8102,DATOS!B8102,CALCULOS_ENER!C8102)</f>
        <v>0.27192093851872456</v>
      </c>
      <c r="F8102">
        <f t="shared" si="126"/>
        <v>0</v>
      </c>
    </row>
    <row r="8103" spans="1:6" x14ac:dyDescent="0.25">
      <c r="A8103">
        <f>IF(DATOS!E8103-DATOS!A8103&gt;0,DATOS!A8103,DATOS!E8103)</f>
        <v>0.36013438254012931</v>
      </c>
      <c r="B8103">
        <f>IF(DATOS!E8103-DATOS!A8103&gt;0,0,DATOS!A8103-DATOS!E8103)</f>
        <v>0</v>
      </c>
      <c r="C8103">
        <f>IF(DATOS!E8103-DATOS!A8103&gt;0,DATOS!E8103-DATOS!A8103,0)</f>
        <v>0.10485561745987071</v>
      </c>
      <c r="E8103">
        <f>IF(C8103&gt;DATOS!B8103,DATOS!B8103,CALCULOS_ENER!C8103)</f>
        <v>0.10485561745987071</v>
      </c>
      <c r="F8103">
        <f t="shared" si="126"/>
        <v>0</v>
      </c>
    </row>
    <row r="8104" spans="1:6" x14ac:dyDescent="0.25">
      <c r="A8104">
        <f>IF(DATOS!E8104-DATOS!A8104&gt;0,DATOS!A8104,DATOS!E8104)</f>
        <v>0.10279000000000001</v>
      </c>
      <c r="B8104">
        <f>IF(DATOS!E8104-DATOS!A8104&gt;0,0,DATOS!A8104-DATOS!E8104)</f>
        <v>0.25734438254012931</v>
      </c>
      <c r="C8104">
        <f>IF(DATOS!E8104-DATOS!A8104&gt;0,DATOS!E8104-DATOS!A8104,0)</f>
        <v>0</v>
      </c>
      <c r="E8104">
        <f>IF(C8104&gt;DATOS!B8104,DATOS!B8104,CALCULOS_ENER!C8104)</f>
        <v>0</v>
      </c>
      <c r="F8104">
        <f t="shared" si="126"/>
        <v>0</v>
      </c>
    </row>
    <row r="8105" spans="1:6" x14ac:dyDescent="0.25">
      <c r="A8105">
        <f>IF(DATOS!E8105-DATOS!A8105&gt;0,DATOS!A8105,DATOS!E8105)</f>
        <v>7.4829999999999994E-2</v>
      </c>
      <c r="B8105">
        <f>IF(DATOS!E8105-DATOS!A8105&gt;0,0,DATOS!A8105-DATOS!E8105)</f>
        <v>0.2853043825401293</v>
      </c>
      <c r="C8105">
        <f>IF(DATOS!E8105-DATOS!A8105&gt;0,DATOS!E8105-DATOS!A8105,0)</f>
        <v>0</v>
      </c>
      <c r="E8105">
        <f>IF(C8105&gt;DATOS!B8105,DATOS!B8105,CALCULOS_ENER!C8105)</f>
        <v>0</v>
      </c>
      <c r="F8105">
        <f t="shared" si="126"/>
        <v>0</v>
      </c>
    </row>
    <row r="8106" spans="1:6" x14ac:dyDescent="0.25">
      <c r="A8106">
        <f>IF(DATOS!E8106-DATOS!A8106&gt;0,DATOS!A8106,DATOS!E8106)</f>
        <v>3.8859999999999999E-2</v>
      </c>
      <c r="B8106">
        <f>IF(DATOS!E8106-DATOS!A8106&gt;0,0,DATOS!A8106-DATOS!E8106)</f>
        <v>0.33350211502787069</v>
      </c>
      <c r="C8106">
        <f>IF(DATOS!E8106-DATOS!A8106&gt;0,DATOS!E8106-DATOS!A8106,0)</f>
        <v>0</v>
      </c>
      <c r="E8106">
        <f>IF(C8106&gt;DATOS!B8106,DATOS!B8106,CALCULOS_ENER!C8106)</f>
        <v>0</v>
      </c>
      <c r="F8106">
        <f t="shared" si="126"/>
        <v>0</v>
      </c>
    </row>
    <row r="8107" spans="1:6" x14ac:dyDescent="0.25">
      <c r="A8107">
        <f>IF(DATOS!E8107-DATOS!A8107&gt;0,DATOS!A8107,DATOS!E8107)</f>
        <v>5.1000000000000004E-4</v>
      </c>
      <c r="B8107">
        <f>IF(DATOS!E8107-DATOS!A8107&gt;0,0,DATOS!A8107-DATOS!E8107)</f>
        <v>0.37185211502787069</v>
      </c>
      <c r="C8107">
        <f>IF(DATOS!E8107-DATOS!A8107&gt;0,DATOS!E8107-DATOS!A8107,0)</f>
        <v>0</v>
      </c>
      <c r="E8107">
        <f>IF(C8107&gt;DATOS!B8107,DATOS!B8107,CALCULOS_ENER!C8107)</f>
        <v>0</v>
      </c>
      <c r="F8107">
        <f t="shared" si="126"/>
        <v>0</v>
      </c>
    </row>
    <row r="8108" spans="1:6" x14ac:dyDescent="0.25">
      <c r="A8108">
        <f>IF(DATOS!E8108-DATOS!A8108&gt;0,DATOS!A8108,DATOS!E8108)</f>
        <v>0</v>
      </c>
      <c r="B8108">
        <f>IF(DATOS!E8108-DATOS!A8108&gt;0,0,DATOS!A8108-DATOS!E8108)</f>
        <v>0.47462308335907144</v>
      </c>
      <c r="C8108">
        <f>IF(DATOS!E8108-DATOS!A8108&gt;0,DATOS!E8108-DATOS!A8108,0)</f>
        <v>0</v>
      </c>
      <c r="E8108">
        <f>IF(C8108&gt;DATOS!B8108,DATOS!B8108,CALCULOS_ENER!C8108)</f>
        <v>0</v>
      </c>
      <c r="F8108">
        <f t="shared" si="126"/>
        <v>0</v>
      </c>
    </row>
    <row r="8109" spans="1:6" x14ac:dyDescent="0.25">
      <c r="A8109">
        <f>IF(DATOS!E8109-DATOS!A8109&gt;0,DATOS!A8109,DATOS!E8109)</f>
        <v>0</v>
      </c>
      <c r="B8109">
        <f>IF(DATOS!E8109-DATOS!A8109&gt;0,0,DATOS!A8109-DATOS!E8109)</f>
        <v>0.66691815103350682</v>
      </c>
      <c r="C8109">
        <f>IF(DATOS!E8109-DATOS!A8109&gt;0,DATOS!E8109-DATOS!A8109,0)</f>
        <v>0</v>
      </c>
      <c r="E8109">
        <f>IF(C8109&gt;DATOS!B8109,DATOS!B8109,CALCULOS_ENER!C8109)</f>
        <v>0</v>
      </c>
      <c r="F8109">
        <f t="shared" si="126"/>
        <v>0</v>
      </c>
    </row>
    <row r="8110" spans="1:6" x14ac:dyDescent="0.25">
      <c r="A8110">
        <f>IF(DATOS!E8110-DATOS!A8110&gt;0,DATOS!A8110,DATOS!E8110)</f>
        <v>0</v>
      </c>
      <c r="B8110">
        <f>IF(DATOS!E8110-DATOS!A8110&gt;0,0,DATOS!A8110-DATOS!E8110)</f>
        <v>0.74472408613911223</v>
      </c>
      <c r="C8110">
        <f>IF(DATOS!E8110-DATOS!A8110&gt;0,DATOS!E8110-DATOS!A8110,0)</f>
        <v>0</v>
      </c>
      <c r="E8110">
        <f>IF(C8110&gt;DATOS!B8110,DATOS!B8110,CALCULOS_ENER!C8110)</f>
        <v>0</v>
      </c>
      <c r="F8110">
        <f t="shared" si="126"/>
        <v>0</v>
      </c>
    </row>
    <row r="8111" spans="1:6" x14ac:dyDescent="0.25">
      <c r="A8111">
        <f>IF(DATOS!E8111-DATOS!A8111&gt;0,DATOS!A8111,DATOS!E8111)</f>
        <v>0</v>
      </c>
      <c r="B8111">
        <f>IF(DATOS!E8111-DATOS!A8111&gt;0,0,DATOS!A8111-DATOS!E8111)</f>
        <v>0.90033610026695232</v>
      </c>
      <c r="C8111">
        <f>IF(DATOS!E8111-DATOS!A8111&gt;0,DATOS!E8111-DATOS!A8111,0)</f>
        <v>0</v>
      </c>
      <c r="E8111">
        <f>IF(C8111&gt;DATOS!B8111,DATOS!B8111,CALCULOS_ENER!C8111)</f>
        <v>0</v>
      </c>
      <c r="F8111">
        <f t="shared" si="126"/>
        <v>0</v>
      </c>
    </row>
    <row r="8112" spans="1:6" x14ac:dyDescent="0.25">
      <c r="A8112">
        <f>IF(DATOS!E8112-DATOS!A8112&gt;0,DATOS!A8112,DATOS!E8112)</f>
        <v>0</v>
      </c>
      <c r="B8112">
        <f>IF(DATOS!E8112-DATOS!A8112&gt;0,0,DATOS!A8112-DATOS!E8112)</f>
        <v>0.90033610026695232</v>
      </c>
      <c r="C8112">
        <f>IF(DATOS!E8112-DATOS!A8112&gt;0,DATOS!E8112-DATOS!A8112,0)</f>
        <v>0</v>
      </c>
      <c r="E8112">
        <f>IF(C8112&gt;DATOS!B8112,DATOS!B8112,CALCULOS_ENER!C8112)</f>
        <v>0</v>
      </c>
      <c r="F8112">
        <f t="shared" si="126"/>
        <v>0</v>
      </c>
    </row>
    <row r="8113" spans="1:6" x14ac:dyDescent="0.25">
      <c r="A8113">
        <f>IF(DATOS!E8113-DATOS!A8113&gt;0,DATOS!A8113,DATOS!E8113)</f>
        <v>0</v>
      </c>
      <c r="B8113">
        <f>IF(DATOS!E8113-DATOS!A8113&gt;0,0,DATOS!A8113-DATOS!E8113)</f>
        <v>0.68358628720018022</v>
      </c>
      <c r="C8113">
        <f>IF(DATOS!E8113-DATOS!A8113&gt;0,DATOS!E8113-DATOS!A8113,0)</f>
        <v>0</v>
      </c>
      <c r="E8113">
        <f>IF(C8113&gt;DATOS!B8113,DATOS!B8113,CALCULOS_ENER!C8113)</f>
        <v>0</v>
      </c>
      <c r="F8113">
        <f t="shared" si="126"/>
        <v>0</v>
      </c>
    </row>
    <row r="8114" spans="1:6" x14ac:dyDescent="0.25">
      <c r="A8114">
        <f>IF(DATOS!E8114-DATOS!A8114&gt;0,DATOS!A8114,DATOS!E8114)</f>
        <v>0</v>
      </c>
      <c r="B8114">
        <f>IF(DATOS!E8114-DATOS!A8114&gt;0,0,DATOS!A8114-DATOS!E8114)</f>
        <v>0.42571287299125177</v>
      </c>
      <c r="C8114">
        <f>IF(DATOS!E8114-DATOS!A8114&gt;0,DATOS!E8114-DATOS!A8114,0)</f>
        <v>0</v>
      </c>
      <c r="E8114">
        <f>IF(C8114&gt;DATOS!B8114,DATOS!B8114,CALCULOS_ENER!C8114)</f>
        <v>0</v>
      </c>
      <c r="F8114">
        <f t="shared" si="126"/>
        <v>0</v>
      </c>
    </row>
    <row r="8115" spans="1:6" x14ac:dyDescent="0.25">
      <c r="A8115">
        <f>IF(DATOS!E8115-DATOS!A8115&gt;0,DATOS!A8115,DATOS!E8115)</f>
        <v>0</v>
      </c>
      <c r="B8115">
        <f>IF(DATOS!E8115-DATOS!A8115&gt;0,0,DATOS!A8115-DATOS!E8115)</f>
        <v>7.9028362954469397E-2</v>
      </c>
      <c r="C8115">
        <f>IF(DATOS!E8115-DATOS!A8115&gt;0,DATOS!E8115-DATOS!A8115,0)</f>
        <v>0</v>
      </c>
      <c r="E8115">
        <f>IF(C8115&gt;DATOS!B8115,DATOS!B8115,CALCULOS_ENER!C8115)</f>
        <v>0</v>
      </c>
      <c r="F8115">
        <f t="shared" si="126"/>
        <v>0</v>
      </c>
    </row>
    <row r="8116" spans="1:6" x14ac:dyDescent="0.25">
      <c r="A8116">
        <f>IF(DATOS!E8116-DATOS!A8116&gt;0,DATOS!A8116,DATOS!E8116)</f>
        <v>0</v>
      </c>
      <c r="B8116">
        <f>IF(DATOS!E8116-DATOS!A8116&gt;0,0,DATOS!A8116-DATOS!E8116)</f>
        <v>7.9028362954469397E-2</v>
      </c>
      <c r="C8116">
        <f>IF(DATOS!E8116-DATOS!A8116&gt;0,DATOS!E8116-DATOS!A8116,0)</f>
        <v>0</v>
      </c>
      <c r="E8116">
        <f>IF(C8116&gt;DATOS!B8116,DATOS!B8116,CALCULOS_ENER!C8116)</f>
        <v>0</v>
      </c>
      <c r="F8116">
        <f t="shared" si="126"/>
        <v>0</v>
      </c>
    </row>
    <row r="8117" spans="1:6" x14ac:dyDescent="0.25">
      <c r="A8117">
        <f>IF(DATOS!E8117-DATOS!A8117&gt;0,DATOS!A8117,DATOS!E8117)</f>
        <v>0</v>
      </c>
      <c r="B8117">
        <f>IF(DATOS!E8117-DATOS!A8117&gt;0,0,DATOS!A8117-DATOS!E8117)</f>
        <v>7.9028362954469397E-2</v>
      </c>
      <c r="C8117">
        <f>IF(DATOS!E8117-DATOS!A8117&gt;0,DATOS!E8117-DATOS!A8117,0)</f>
        <v>0</v>
      </c>
      <c r="E8117">
        <f>IF(C8117&gt;DATOS!B8117,DATOS!B8117,CALCULOS_ENER!C8117)</f>
        <v>0</v>
      </c>
      <c r="F8117">
        <f t="shared" si="126"/>
        <v>0</v>
      </c>
    </row>
    <row r="8118" spans="1:6" x14ac:dyDescent="0.25">
      <c r="A8118">
        <f>IF(DATOS!E8118-DATOS!A8118&gt;0,DATOS!A8118,DATOS!E8118)</f>
        <v>0</v>
      </c>
      <c r="B8118">
        <f>IF(DATOS!E8118-DATOS!A8118&gt;0,0,DATOS!A8118-DATOS!E8118)</f>
        <v>7.9028362954469397E-2</v>
      </c>
      <c r="C8118">
        <f>IF(DATOS!E8118-DATOS!A8118&gt;0,DATOS!E8118-DATOS!A8118,0)</f>
        <v>0</v>
      </c>
      <c r="E8118">
        <f>IF(C8118&gt;DATOS!B8118,DATOS!B8118,CALCULOS_ENER!C8118)</f>
        <v>0</v>
      </c>
      <c r="F8118">
        <f t="shared" si="126"/>
        <v>0</v>
      </c>
    </row>
    <row r="8119" spans="1:6" x14ac:dyDescent="0.25">
      <c r="A8119">
        <f>IF(DATOS!E8119-DATOS!A8119&gt;0,DATOS!A8119,DATOS!E8119)</f>
        <v>0</v>
      </c>
      <c r="B8119">
        <f>IF(DATOS!E8119-DATOS!A8119&gt;0,0,DATOS!A8119-DATOS!E8119)</f>
        <v>8.3919801349476159E-2</v>
      </c>
      <c r="C8119">
        <f>IF(DATOS!E8119-DATOS!A8119&gt;0,DATOS!E8119-DATOS!A8119,0)</f>
        <v>0</v>
      </c>
      <c r="E8119">
        <f>IF(C8119&gt;DATOS!B8119,DATOS!B8119,CALCULOS_ENER!C8119)</f>
        <v>0</v>
      </c>
      <c r="F8119">
        <f t="shared" si="126"/>
        <v>0</v>
      </c>
    </row>
    <row r="8120" spans="1:6" x14ac:dyDescent="0.25">
      <c r="A8120">
        <f>IF(DATOS!E8120-DATOS!A8120&gt;0,DATOS!A8120,DATOS!E8120)</f>
        <v>0</v>
      </c>
      <c r="B8120">
        <f>IF(DATOS!E8120-DATOS!A8120&gt;0,0,DATOS!A8120-DATOS!E8120)</f>
        <v>0.19229449200791837</v>
      </c>
      <c r="C8120">
        <f>IF(DATOS!E8120-DATOS!A8120&gt;0,DATOS!E8120-DATOS!A8120,0)</f>
        <v>0</v>
      </c>
      <c r="E8120">
        <f>IF(C8120&gt;DATOS!B8120,DATOS!B8120,CALCULOS_ENER!C8120)</f>
        <v>0</v>
      </c>
      <c r="F8120">
        <f t="shared" si="126"/>
        <v>0</v>
      </c>
    </row>
    <row r="8121" spans="1:6" x14ac:dyDescent="0.25">
      <c r="A8121">
        <f>IF(DATOS!E8121-DATOS!A8121&gt;0,DATOS!A8121,DATOS!E8121)</f>
        <v>0</v>
      </c>
      <c r="B8121">
        <f>IF(DATOS!E8121-DATOS!A8121&gt;0,0,DATOS!A8121-DATOS!E8121)</f>
        <v>0.35569397886119736</v>
      </c>
      <c r="C8121">
        <f>IF(DATOS!E8121-DATOS!A8121&gt;0,DATOS!E8121-DATOS!A8121,0)</f>
        <v>0</v>
      </c>
      <c r="E8121">
        <f>IF(C8121&gt;DATOS!B8121,DATOS!B8121,CALCULOS_ENER!C8121)</f>
        <v>0</v>
      </c>
      <c r="F8121">
        <f t="shared" si="126"/>
        <v>0</v>
      </c>
    </row>
    <row r="8122" spans="1:6" x14ac:dyDescent="0.25">
      <c r="A8122">
        <f>IF(DATOS!E8122-DATOS!A8122&gt;0,DATOS!A8122,DATOS!E8122)</f>
        <v>0</v>
      </c>
      <c r="B8122">
        <f>IF(DATOS!E8122-DATOS!A8122&gt;0,0,DATOS!A8122-DATOS!E8122)</f>
        <v>0.43349991396680282</v>
      </c>
      <c r="C8122">
        <f>IF(DATOS!E8122-DATOS!A8122&gt;0,DATOS!E8122-DATOS!A8122,0)</f>
        <v>0</v>
      </c>
      <c r="E8122">
        <f>IF(C8122&gt;DATOS!B8122,DATOS!B8122,CALCULOS_ENER!C8122)</f>
        <v>0</v>
      </c>
      <c r="F8122">
        <f t="shared" si="126"/>
        <v>0</v>
      </c>
    </row>
    <row r="8123" spans="1:6" x14ac:dyDescent="0.25">
      <c r="A8123">
        <f>IF(DATOS!E8123-DATOS!A8123&gt;0,DATOS!A8123,DATOS!E8123)</f>
        <v>1.8329999999999999E-2</v>
      </c>
      <c r="B8123">
        <f>IF(DATOS!E8123-DATOS!A8123&gt;0,0,DATOS!A8123-DATOS!E8123)</f>
        <v>0.35403211502787069</v>
      </c>
      <c r="C8123">
        <f>IF(DATOS!E8123-DATOS!A8123&gt;0,DATOS!E8123-DATOS!A8123,0)</f>
        <v>0</v>
      </c>
      <c r="E8123">
        <f>IF(C8123&gt;DATOS!B8123,DATOS!B8123,CALCULOS_ENER!C8123)</f>
        <v>0</v>
      </c>
      <c r="F8123">
        <f t="shared" si="126"/>
        <v>0</v>
      </c>
    </row>
    <row r="8124" spans="1:6" x14ac:dyDescent="0.25">
      <c r="A8124">
        <f>IF(DATOS!E8124-DATOS!A8124&gt;0,DATOS!A8124,DATOS!E8124)</f>
        <v>0.34790679396901703</v>
      </c>
      <c r="B8124">
        <f>IF(DATOS!E8124-DATOS!A8124&gt;0,0,DATOS!A8124-DATOS!E8124)</f>
        <v>0</v>
      </c>
      <c r="C8124">
        <f>IF(DATOS!E8124-DATOS!A8124&gt;0,DATOS!E8124-DATOS!A8124,0)</f>
        <v>5.2673206030982966E-2</v>
      </c>
      <c r="E8124">
        <f>IF(C8124&gt;DATOS!B8124,DATOS!B8124,CALCULOS_ENER!C8124)</f>
        <v>5.2673206030982966E-2</v>
      </c>
      <c r="F8124">
        <f t="shared" si="126"/>
        <v>0</v>
      </c>
    </row>
    <row r="8125" spans="1:6" x14ac:dyDescent="0.25">
      <c r="A8125">
        <f>IF(DATOS!E8125-DATOS!A8125&gt;0,DATOS!A8125,DATOS!E8125)</f>
        <v>0.33567906148127546</v>
      </c>
      <c r="B8125">
        <f>IF(DATOS!E8125-DATOS!A8125&gt;0,0,DATOS!A8125-DATOS!E8125)</f>
        <v>0</v>
      </c>
      <c r="C8125">
        <f>IF(DATOS!E8125-DATOS!A8125&gt;0,DATOS!E8125-DATOS!A8125,0)</f>
        <v>0.21488093851872447</v>
      </c>
      <c r="E8125">
        <f>IF(C8125&gt;DATOS!B8125,DATOS!B8125,CALCULOS_ENER!C8125)</f>
        <v>0.21488093851872447</v>
      </c>
      <c r="F8125">
        <f t="shared" si="126"/>
        <v>0</v>
      </c>
    </row>
    <row r="8126" spans="1:6" x14ac:dyDescent="0.25">
      <c r="A8126">
        <f>IF(DATOS!E8126-DATOS!A8126&gt;0,DATOS!A8126,DATOS!E8126)</f>
        <v>0.33567906148127546</v>
      </c>
      <c r="B8126">
        <f>IF(DATOS!E8126-DATOS!A8126&gt;0,0,DATOS!A8126-DATOS!E8126)</f>
        <v>0</v>
      </c>
      <c r="C8126">
        <f>IF(DATOS!E8126-DATOS!A8126&gt;0,DATOS!E8126-DATOS!A8126,0)</f>
        <v>0.21087093851872452</v>
      </c>
      <c r="E8126">
        <f>IF(C8126&gt;DATOS!B8126,DATOS!B8126,CALCULOS_ENER!C8126)</f>
        <v>0.21087093851872452</v>
      </c>
      <c r="F8126">
        <f t="shared" si="126"/>
        <v>0</v>
      </c>
    </row>
    <row r="8127" spans="1:6" x14ac:dyDescent="0.25">
      <c r="A8127">
        <f>IF(DATOS!E8127-DATOS!A8127&gt;0,DATOS!A8127,DATOS!E8127)</f>
        <v>0.36013438254012931</v>
      </c>
      <c r="B8127">
        <f>IF(DATOS!E8127-DATOS!A8127&gt;0,0,DATOS!A8127-DATOS!E8127)</f>
        <v>0</v>
      </c>
      <c r="C8127">
        <f>IF(DATOS!E8127-DATOS!A8127&gt;0,DATOS!E8127-DATOS!A8127,0)</f>
        <v>9.8405617459870698E-2</v>
      </c>
      <c r="E8127">
        <f>IF(C8127&gt;DATOS!B8127,DATOS!B8127,CALCULOS_ENER!C8127)</f>
        <v>9.8405617459870698E-2</v>
      </c>
      <c r="F8127">
        <f t="shared" si="126"/>
        <v>0</v>
      </c>
    </row>
    <row r="8128" spans="1:6" x14ac:dyDescent="0.25">
      <c r="A8128">
        <f>IF(DATOS!E8128-DATOS!A8128&gt;0,DATOS!A8128,DATOS!E8128)</f>
        <v>0.36013438254012931</v>
      </c>
      <c r="B8128">
        <f>IF(DATOS!E8128-DATOS!A8128&gt;0,0,DATOS!A8128-DATOS!E8128)</f>
        <v>0</v>
      </c>
      <c r="C8128">
        <f>IF(DATOS!E8128-DATOS!A8128&gt;0,DATOS!E8128-DATOS!A8128,0)</f>
        <v>4.3335617459870801E-2</v>
      </c>
      <c r="E8128">
        <f>IF(C8128&gt;DATOS!B8128,DATOS!B8128,CALCULOS_ENER!C8128)</f>
        <v>4.3335617459870801E-2</v>
      </c>
      <c r="F8128">
        <f t="shared" si="126"/>
        <v>0</v>
      </c>
    </row>
    <row r="8129" spans="1:6" x14ac:dyDescent="0.25">
      <c r="A8129">
        <f>IF(DATOS!E8129-DATOS!A8129&gt;0,DATOS!A8129,DATOS!E8129)</f>
        <v>0.36013438254012931</v>
      </c>
      <c r="B8129">
        <f>IF(DATOS!E8129-DATOS!A8129&gt;0,0,DATOS!A8129-DATOS!E8129)</f>
        <v>0</v>
      </c>
      <c r="C8129">
        <f>IF(DATOS!E8129-DATOS!A8129&gt;0,DATOS!E8129-DATOS!A8129,0)</f>
        <v>6.3835617459870708E-2</v>
      </c>
      <c r="E8129">
        <f>IF(C8129&gt;DATOS!B8129,DATOS!B8129,CALCULOS_ENER!C8129)</f>
        <v>6.3835617459870708E-2</v>
      </c>
      <c r="F8129">
        <f t="shared" si="126"/>
        <v>0</v>
      </c>
    </row>
    <row r="8130" spans="1:6" x14ac:dyDescent="0.25">
      <c r="A8130">
        <f>IF(DATOS!E8130-DATOS!A8130&gt;0,DATOS!A8130,DATOS!E8130)</f>
        <v>0.32847000000000004</v>
      </c>
      <c r="B8130">
        <f>IF(DATOS!E8130-DATOS!A8130&gt;0,0,DATOS!A8130-DATOS!E8130)</f>
        <v>4.389211502787066E-2</v>
      </c>
      <c r="C8130">
        <f>IF(DATOS!E8130-DATOS!A8130&gt;0,DATOS!E8130-DATOS!A8130,0)</f>
        <v>0</v>
      </c>
      <c r="E8130">
        <f>IF(C8130&gt;DATOS!B8130,DATOS!B8130,CALCULOS_ENER!C8130)</f>
        <v>0</v>
      </c>
      <c r="F8130">
        <f t="shared" si="126"/>
        <v>0</v>
      </c>
    </row>
    <row r="8131" spans="1:6" x14ac:dyDescent="0.25">
      <c r="A8131">
        <f>IF(DATOS!E8131-DATOS!A8131&gt;0,DATOS!A8131,DATOS!E8131)</f>
        <v>2.5700000000000002E-3</v>
      </c>
      <c r="B8131">
        <f>IF(DATOS!E8131-DATOS!A8131&gt;0,0,DATOS!A8131-DATOS!E8131)</f>
        <v>0.36979211502787068</v>
      </c>
      <c r="C8131">
        <f>IF(DATOS!E8131-DATOS!A8131&gt;0,DATOS!E8131-DATOS!A8131,0)</f>
        <v>0</v>
      </c>
      <c r="E8131">
        <f>IF(C8131&gt;DATOS!B8131,DATOS!B8131,CALCULOS_ENER!C8131)</f>
        <v>0</v>
      </c>
      <c r="F8131">
        <f t="shared" ref="F8131:F8194" si="127">C8131-E8131</f>
        <v>0</v>
      </c>
    </row>
    <row r="8132" spans="1:6" x14ac:dyDescent="0.25">
      <c r="A8132">
        <f>IF(DATOS!E8132-DATOS!A8132&gt;0,DATOS!A8132,DATOS!E8132)</f>
        <v>0</v>
      </c>
      <c r="B8132">
        <f>IF(DATOS!E8132-DATOS!A8132&gt;0,0,DATOS!A8132-DATOS!E8132)</f>
        <v>0.47462308335907144</v>
      </c>
      <c r="C8132">
        <f>IF(DATOS!E8132-DATOS!A8132&gt;0,DATOS!E8132-DATOS!A8132,0)</f>
        <v>0</v>
      </c>
      <c r="E8132">
        <f>IF(C8132&gt;DATOS!B8132,DATOS!B8132,CALCULOS_ENER!C8132)</f>
        <v>0</v>
      </c>
      <c r="F8132">
        <f t="shared" si="127"/>
        <v>0</v>
      </c>
    </row>
    <row r="8133" spans="1:6" x14ac:dyDescent="0.25">
      <c r="A8133">
        <f>IF(DATOS!E8133-DATOS!A8133&gt;0,DATOS!A8133,DATOS!E8133)</f>
        <v>0</v>
      </c>
      <c r="B8133">
        <f>IF(DATOS!E8133-DATOS!A8133&gt;0,0,DATOS!A8133-DATOS!E8133)</f>
        <v>0.66691815103350682</v>
      </c>
      <c r="C8133">
        <f>IF(DATOS!E8133-DATOS!A8133&gt;0,DATOS!E8133-DATOS!A8133,0)</f>
        <v>0</v>
      </c>
      <c r="E8133">
        <f>IF(C8133&gt;DATOS!B8133,DATOS!B8133,CALCULOS_ENER!C8133)</f>
        <v>0</v>
      </c>
      <c r="F8133">
        <f t="shared" si="127"/>
        <v>0</v>
      </c>
    </row>
    <row r="8134" spans="1:6" x14ac:dyDescent="0.25">
      <c r="A8134">
        <f>IF(DATOS!E8134-DATOS!A8134&gt;0,DATOS!A8134,DATOS!E8134)</f>
        <v>0</v>
      </c>
      <c r="B8134">
        <f>IF(DATOS!E8134-DATOS!A8134&gt;0,0,DATOS!A8134-DATOS!E8134)</f>
        <v>0.74472408613911223</v>
      </c>
      <c r="C8134">
        <f>IF(DATOS!E8134-DATOS!A8134&gt;0,DATOS!E8134-DATOS!A8134,0)</f>
        <v>0</v>
      </c>
      <c r="E8134">
        <f>IF(C8134&gt;DATOS!B8134,DATOS!B8134,CALCULOS_ENER!C8134)</f>
        <v>0</v>
      </c>
      <c r="F8134">
        <f t="shared" si="127"/>
        <v>0</v>
      </c>
    </row>
    <row r="8135" spans="1:6" x14ac:dyDescent="0.25">
      <c r="A8135">
        <f>IF(DATOS!E8135-DATOS!A8135&gt;0,DATOS!A8135,DATOS!E8135)</f>
        <v>0</v>
      </c>
      <c r="B8135">
        <f>IF(DATOS!E8135-DATOS!A8135&gt;0,0,DATOS!A8135-DATOS!E8135)</f>
        <v>0.90033610026695232</v>
      </c>
      <c r="C8135">
        <f>IF(DATOS!E8135-DATOS!A8135&gt;0,DATOS!E8135-DATOS!A8135,0)</f>
        <v>0</v>
      </c>
      <c r="E8135">
        <f>IF(C8135&gt;DATOS!B8135,DATOS!B8135,CALCULOS_ENER!C8135)</f>
        <v>0</v>
      </c>
      <c r="F8135">
        <f t="shared" si="127"/>
        <v>0</v>
      </c>
    </row>
    <row r="8136" spans="1:6" x14ac:dyDescent="0.25">
      <c r="A8136">
        <f>IF(DATOS!E8136-DATOS!A8136&gt;0,DATOS!A8136,DATOS!E8136)</f>
        <v>0</v>
      </c>
      <c r="B8136">
        <f>IF(DATOS!E8136-DATOS!A8136&gt;0,0,DATOS!A8136-DATOS!E8136)</f>
        <v>0.90033610026695232</v>
      </c>
      <c r="C8136">
        <f>IF(DATOS!E8136-DATOS!A8136&gt;0,DATOS!E8136-DATOS!A8136,0)</f>
        <v>0</v>
      </c>
      <c r="E8136">
        <f>IF(C8136&gt;DATOS!B8136,DATOS!B8136,CALCULOS_ENER!C8136)</f>
        <v>0</v>
      </c>
      <c r="F8136">
        <f t="shared" si="127"/>
        <v>0</v>
      </c>
    </row>
    <row r="8137" spans="1:6" x14ac:dyDescent="0.25">
      <c r="A8137">
        <f>IF(DATOS!E8137-DATOS!A8137&gt;0,DATOS!A8137,DATOS!E8137)</f>
        <v>0</v>
      </c>
      <c r="B8137">
        <f>IF(DATOS!E8137-DATOS!A8137&gt;0,0,DATOS!A8137-DATOS!E8137)</f>
        <v>0.68358628720018022</v>
      </c>
      <c r="C8137">
        <f>IF(DATOS!E8137-DATOS!A8137&gt;0,DATOS!E8137-DATOS!A8137,0)</f>
        <v>0</v>
      </c>
      <c r="E8137">
        <f>IF(C8137&gt;DATOS!B8137,DATOS!B8137,CALCULOS_ENER!C8137)</f>
        <v>0</v>
      </c>
      <c r="F8137">
        <f t="shared" si="127"/>
        <v>0</v>
      </c>
    </row>
    <row r="8138" spans="1:6" x14ac:dyDescent="0.25">
      <c r="A8138">
        <f>IF(DATOS!E8138-DATOS!A8138&gt;0,DATOS!A8138,DATOS!E8138)</f>
        <v>0</v>
      </c>
      <c r="B8138">
        <f>IF(DATOS!E8138-DATOS!A8138&gt;0,0,DATOS!A8138-DATOS!E8138)</f>
        <v>0.42571287299125177</v>
      </c>
      <c r="C8138">
        <f>IF(DATOS!E8138-DATOS!A8138&gt;0,DATOS!E8138-DATOS!A8138,0)</f>
        <v>0</v>
      </c>
      <c r="E8138">
        <f>IF(C8138&gt;DATOS!B8138,DATOS!B8138,CALCULOS_ENER!C8138)</f>
        <v>0</v>
      </c>
      <c r="F8138">
        <f t="shared" si="127"/>
        <v>0</v>
      </c>
    </row>
    <row r="8139" spans="1:6" x14ac:dyDescent="0.25">
      <c r="A8139">
        <f>IF(DATOS!E8139-DATOS!A8139&gt;0,DATOS!A8139,DATOS!E8139)</f>
        <v>0</v>
      </c>
      <c r="B8139">
        <f>IF(DATOS!E8139-DATOS!A8139&gt;0,0,DATOS!A8139-DATOS!E8139)</f>
        <v>7.9028362954469397E-2</v>
      </c>
      <c r="C8139">
        <f>IF(DATOS!E8139-DATOS!A8139&gt;0,DATOS!E8139-DATOS!A8139,0)</f>
        <v>0</v>
      </c>
      <c r="E8139">
        <f>IF(C8139&gt;DATOS!B8139,DATOS!B8139,CALCULOS_ENER!C8139)</f>
        <v>0</v>
      </c>
      <c r="F8139">
        <f t="shared" si="127"/>
        <v>0</v>
      </c>
    </row>
    <row r="8140" spans="1:6" x14ac:dyDescent="0.25">
      <c r="A8140">
        <f>IF(DATOS!E8140-DATOS!A8140&gt;0,DATOS!A8140,DATOS!E8140)</f>
        <v>0</v>
      </c>
      <c r="B8140">
        <f>IF(DATOS!E8140-DATOS!A8140&gt;0,0,DATOS!A8140-DATOS!E8140)</f>
        <v>7.9028362954469397E-2</v>
      </c>
      <c r="C8140">
        <f>IF(DATOS!E8140-DATOS!A8140&gt;0,DATOS!E8140-DATOS!A8140,0)</f>
        <v>0</v>
      </c>
      <c r="E8140">
        <f>IF(C8140&gt;DATOS!B8140,DATOS!B8140,CALCULOS_ENER!C8140)</f>
        <v>0</v>
      </c>
      <c r="F8140">
        <f t="shared" si="127"/>
        <v>0</v>
      </c>
    </row>
    <row r="8141" spans="1:6" x14ac:dyDescent="0.25">
      <c r="A8141">
        <f>IF(DATOS!E8141-DATOS!A8141&gt;0,DATOS!A8141,DATOS!E8141)</f>
        <v>0</v>
      </c>
      <c r="B8141">
        <f>IF(DATOS!E8141-DATOS!A8141&gt;0,0,DATOS!A8141-DATOS!E8141)</f>
        <v>7.9028362954469397E-2</v>
      </c>
      <c r="C8141">
        <f>IF(DATOS!E8141-DATOS!A8141&gt;0,DATOS!E8141-DATOS!A8141,0)</f>
        <v>0</v>
      </c>
      <c r="E8141">
        <f>IF(C8141&gt;DATOS!B8141,DATOS!B8141,CALCULOS_ENER!C8141)</f>
        <v>0</v>
      </c>
      <c r="F8141">
        <f t="shared" si="127"/>
        <v>0</v>
      </c>
    </row>
    <row r="8142" spans="1:6" x14ac:dyDescent="0.25">
      <c r="A8142">
        <f>IF(DATOS!E8142-DATOS!A8142&gt;0,DATOS!A8142,DATOS!E8142)</f>
        <v>0</v>
      </c>
      <c r="B8142">
        <f>IF(DATOS!E8142-DATOS!A8142&gt;0,0,DATOS!A8142-DATOS!E8142)</f>
        <v>7.9028362954469397E-2</v>
      </c>
      <c r="C8142">
        <f>IF(DATOS!E8142-DATOS!A8142&gt;0,DATOS!E8142-DATOS!A8142,0)</f>
        <v>0</v>
      </c>
      <c r="E8142">
        <f>IF(C8142&gt;DATOS!B8142,DATOS!B8142,CALCULOS_ENER!C8142)</f>
        <v>0</v>
      </c>
      <c r="F8142">
        <f t="shared" si="127"/>
        <v>0</v>
      </c>
    </row>
    <row r="8143" spans="1:6" x14ac:dyDescent="0.25">
      <c r="A8143">
        <f>IF(DATOS!E8143-DATOS!A8143&gt;0,DATOS!A8143,DATOS!E8143)</f>
        <v>0</v>
      </c>
      <c r="B8143">
        <f>IF(DATOS!E8143-DATOS!A8143&gt;0,0,DATOS!A8143-DATOS!E8143)</f>
        <v>8.3919801349476159E-2</v>
      </c>
      <c r="C8143">
        <f>IF(DATOS!E8143-DATOS!A8143&gt;0,DATOS!E8143-DATOS!A8143,0)</f>
        <v>0</v>
      </c>
      <c r="E8143">
        <f>IF(C8143&gt;DATOS!B8143,DATOS!B8143,CALCULOS_ENER!C8143)</f>
        <v>0</v>
      </c>
      <c r="F8143">
        <f t="shared" si="127"/>
        <v>0</v>
      </c>
    </row>
    <row r="8144" spans="1:6" x14ac:dyDescent="0.25">
      <c r="A8144">
        <f>IF(DATOS!E8144-DATOS!A8144&gt;0,DATOS!A8144,DATOS!E8144)</f>
        <v>0</v>
      </c>
      <c r="B8144">
        <f>IF(DATOS!E8144-DATOS!A8144&gt;0,0,DATOS!A8144-DATOS!E8144)</f>
        <v>0.19229449200791837</v>
      </c>
      <c r="C8144">
        <f>IF(DATOS!E8144-DATOS!A8144&gt;0,DATOS!E8144-DATOS!A8144,0)</f>
        <v>0</v>
      </c>
      <c r="E8144">
        <f>IF(C8144&gt;DATOS!B8144,DATOS!B8144,CALCULOS_ENER!C8144)</f>
        <v>0</v>
      </c>
      <c r="F8144">
        <f t="shared" si="127"/>
        <v>0</v>
      </c>
    </row>
    <row r="8145" spans="1:6" x14ac:dyDescent="0.25">
      <c r="A8145">
        <f>IF(DATOS!E8145-DATOS!A8145&gt;0,DATOS!A8145,DATOS!E8145)</f>
        <v>0</v>
      </c>
      <c r="B8145">
        <f>IF(DATOS!E8145-DATOS!A8145&gt;0,0,DATOS!A8145-DATOS!E8145)</f>
        <v>0.35569397886119736</v>
      </c>
      <c r="C8145">
        <f>IF(DATOS!E8145-DATOS!A8145&gt;0,DATOS!E8145-DATOS!A8145,0)</f>
        <v>0</v>
      </c>
      <c r="E8145">
        <f>IF(C8145&gt;DATOS!B8145,DATOS!B8145,CALCULOS_ENER!C8145)</f>
        <v>0</v>
      </c>
      <c r="F8145">
        <f t="shared" si="127"/>
        <v>0</v>
      </c>
    </row>
    <row r="8146" spans="1:6" x14ac:dyDescent="0.25">
      <c r="A8146">
        <f>IF(DATOS!E8146-DATOS!A8146&gt;0,DATOS!A8146,DATOS!E8146)</f>
        <v>0</v>
      </c>
      <c r="B8146">
        <f>IF(DATOS!E8146-DATOS!A8146&gt;0,0,DATOS!A8146-DATOS!E8146)</f>
        <v>0.43349991396680282</v>
      </c>
      <c r="C8146">
        <f>IF(DATOS!E8146-DATOS!A8146&gt;0,DATOS!E8146-DATOS!A8146,0)</f>
        <v>0</v>
      </c>
      <c r="E8146">
        <f>IF(C8146&gt;DATOS!B8146,DATOS!B8146,CALCULOS_ENER!C8146)</f>
        <v>0</v>
      </c>
      <c r="F8146">
        <f t="shared" si="127"/>
        <v>0</v>
      </c>
    </row>
    <row r="8147" spans="1:6" x14ac:dyDescent="0.25">
      <c r="A8147">
        <f>IF(DATOS!E8147-DATOS!A8147&gt;0,DATOS!A8147,DATOS!E8147)</f>
        <v>1.397E-2</v>
      </c>
      <c r="B8147">
        <f>IF(DATOS!E8147-DATOS!A8147&gt;0,0,DATOS!A8147-DATOS!E8147)</f>
        <v>0.35839211502787072</v>
      </c>
      <c r="C8147">
        <f>IF(DATOS!E8147-DATOS!A8147&gt;0,DATOS!E8147-DATOS!A8147,0)</f>
        <v>0</v>
      </c>
      <c r="E8147">
        <f>IF(C8147&gt;DATOS!B8147,DATOS!B8147,CALCULOS_ENER!C8147)</f>
        <v>0</v>
      </c>
      <c r="F8147">
        <f t="shared" si="127"/>
        <v>0</v>
      </c>
    </row>
    <row r="8148" spans="1:6" x14ac:dyDescent="0.25">
      <c r="A8148">
        <f>IF(DATOS!E8148-DATOS!A8148&gt;0,DATOS!A8148,DATOS!E8148)</f>
        <v>0.32275999999999999</v>
      </c>
      <c r="B8148">
        <f>IF(DATOS!E8148-DATOS!A8148&gt;0,0,DATOS!A8148-DATOS!E8148)</f>
        <v>2.5146793969017034E-2</v>
      </c>
      <c r="C8148">
        <f>IF(DATOS!E8148-DATOS!A8148&gt;0,DATOS!E8148-DATOS!A8148,0)</f>
        <v>0</v>
      </c>
      <c r="E8148">
        <f>IF(C8148&gt;DATOS!B8148,DATOS!B8148,CALCULOS_ENER!C8148)</f>
        <v>0</v>
      </c>
      <c r="F8148">
        <f t="shared" si="127"/>
        <v>0</v>
      </c>
    </row>
    <row r="8149" spans="1:6" x14ac:dyDescent="0.25">
      <c r="A8149">
        <f>IF(DATOS!E8149-DATOS!A8149&gt;0,DATOS!A8149,DATOS!E8149)</f>
        <v>0.33567906148127546</v>
      </c>
      <c r="B8149">
        <f>IF(DATOS!E8149-DATOS!A8149&gt;0,0,DATOS!A8149-DATOS!E8149)</f>
        <v>0</v>
      </c>
      <c r="C8149">
        <f>IF(DATOS!E8149-DATOS!A8149&gt;0,DATOS!E8149-DATOS!A8149,0)</f>
        <v>0.27551093851872455</v>
      </c>
      <c r="E8149">
        <f>IF(C8149&gt;DATOS!B8149,DATOS!B8149,CALCULOS_ENER!C8149)</f>
        <v>0.27551093851872455</v>
      </c>
      <c r="F8149">
        <f t="shared" si="127"/>
        <v>0</v>
      </c>
    </row>
    <row r="8150" spans="1:6" x14ac:dyDescent="0.25">
      <c r="A8150">
        <f>IF(DATOS!E8150-DATOS!A8150&gt;0,DATOS!A8150,DATOS!E8150)</f>
        <v>0.33567906148127546</v>
      </c>
      <c r="B8150">
        <f>IF(DATOS!E8150-DATOS!A8150&gt;0,0,DATOS!A8150-DATOS!E8150)</f>
        <v>0</v>
      </c>
      <c r="C8150">
        <f>IF(DATOS!E8150-DATOS!A8150&gt;0,DATOS!E8150-DATOS!A8150,0)</f>
        <v>0.32696093851872454</v>
      </c>
      <c r="E8150">
        <f>IF(C8150&gt;DATOS!B8150,DATOS!B8150,CALCULOS_ENER!C8150)</f>
        <v>0.32696093851872454</v>
      </c>
      <c r="F8150">
        <f t="shared" si="127"/>
        <v>0</v>
      </c>
    </row>
    <row r="8151" spans="1:6" x14ac:dyDescent="0.25">
      <c r="A8151">
        <f>IF(DATOS!E8151-DATOS!A8151&gt;0,DATOS!A8151,DATOS!E8151)</f>
        <v>0.36013438254012931</v>
      </c>
      <c r="B8151">
        <f>IF(DATOS!E8151-DATOS!A8151&gt;0,0,DATOS!A8151-DATOS!E8151)</f>
        <v>0</v>
      </c>
      <c r="C8151">
        <f>IF(DATOS!E8151-DATOS!A8151&gt;0,DATOS!E8151-DATOS!A8151,0)</f>
        <v>0.31473561745987066</v>
      </c>
      <c r="E8151">
        <f>IF(C8151&gt;DATOS!B8151,DATOS!B8151,CALCULOS_ENER!C8151)</f>
        <v>0.31473561745987066</v>
      </c>
      <c r="F8151">
        <f t="shared" si="127"/>
        <v>0</v>
      </c>
    </row>
    <row r="8152" spans="1:6" x14ac:dyDescent="0.25">
      <c r="A8152">
        <f>IF(DATOS!E8152-DATOS!A8152&gt;0,DATOS!A8152,DATOS!E8152)</f>
        <v>0.36013438254012931</v>
      </c>
      <c r="B8152">
        <f>IF(DATOS!E8152-DATOS!A8152&gt;0,0,DATOS!A8152-DATOS!E8152)</f>
        <v>0</v>
      </c>
      <c r="C8152">
        <f>IF(DATOS!E8152-DATOS!A8152&gt;0,DATOS!E8152-DATOS!A8152,0)</f>
        <v>0.23503561745987067</v>
      </c>
      <c r="E8152">
        <f>IF(C8152&gt;DATOS!B8152,DATOS!B8152,CALCULOS_ENER!C8152)</f>
        <v>0.23503561745987067</v>
      </c>
      <c r="F8152">
        <f t="shared" si="127"/>
        <v>0</v>
      </c>
    </row>
    <row r="8153" spans="1:6" x14ac:dyDescent="0.25">
      <c r="A8153">
        <f>IF(DATOS!E8153-DATOS!A8153&gt;0,DATOS!A8153,DATOS!E8153)</f>
        <v>0.36013438254012931</v>
      </c>
      <c r="B8153">
        <f>IF(DATOS!E8153-DATOS!A8153&gt;0,0,DATOS!A8153-DATOS!E8153)</f>
        <v>0</v>
      </c>
      <c r="C8153">
        <f>IF(DATOS!E8153-DATOS!A8153&gt;0,DATOS!E8153-DATOS!A8153,0)</f>
        <v>4.2505617459870748E-2</v>
      </c>
      <c r="E8153">
        <f>IF(C8153&gt;DATOS!B8153,DATOS!B8153,CALCULOS_ENER!C8153)</f>
        <v>4.2505617459870748E-2</v>
      </c>
      <c r="F8153">
        <f t="shared" si="127"/>
        <v>0</v>
      </c>
    </row>
    <row r="8154" spans="1:6" x14ac:dyDescent="0.25">
      <c r="A8154">
        <f>IF(DATOS!E8154-DATOS!A8154&gt;0,DATOS!A8154,DATOS!E8154)</f>
        <v>0.22982</v>
      </c>
      <c r="B8154">
        <f>IF(DATOS!E8154-DATOS!A8154&gt;0,0,DATOS!A8154-DATOS!E8154)</f>
        <v>0.1425421150278707</v>
      </c>
      <c r="C8154">
        <f>IF(DATOS!E8154-DATOS!A8154&gt;0,DATOS!E8154-DATOS!A8154,0)</f>
        <v>0</v>
      </c>
      <c r="E8154">
        <f>IF(C8154&gt;DATOS!B8154,DATOS!B8154,CALCULOS_ENER!C8154)</f>
        <v>0</v>
      </c>
      <c r="F8154">
        <f t="shared" si="127"/>
        <v>0</v>
      </c>
    </row>
    <row r="8155" spans="1:6" x14ac:dyDescent="0.25">
      <c r="A8155">
        <f>IF(DATOS!E8155-DATOS!A8155&gt;0,DATOS!A8155,DATOS!E8155)</f>
        <v>2.5299999999999997E-3</v>
      </c>
      <c r="B8155">
        <f>IF(DATOS!E8155-DATOS!A8155&gt;0,0,DATOS!A8155-DATOS!E8155)</f>
        <v>0.36983211502787072</v>
      </c>
      <c r="C8155">
        <f>IF(DATOS!E8155-DATOS!A8155&gt;0,DATOS!E8155-DATOS!A8155,0)</f>
        <v>0</v>
      </c>
      <c r="E8155">
        <f>IF(C8155&gt;DATOS!B8155,DATOS!B8155,CALCULOS_ENER!C8155)</f>
        <v>0</v>
      </c>
      <c r="F8155">
        <f t="shared" si="127"/>
        <v>0</v>
      </c>
    </row>
    <row r="8156" spans="1:6" x14ac:dyDescent="0.25">
      <c r="A8156">
        <f>IF(DATOS!E8156-DATOS!A8156&gt;0,DATOS!A8156,DATOS!E8156)</f>
        <v>0</v>
      </c>
      <c r="B8156">
        <f>IF(DATOS!E8156-DATOS!A8156&gt;0,0,DATOS!A8156-DATOS!E8156)</f>
        <v>0.47462308335907144</v>
      </c>
      <c r="C8156">
        <f>IF(DATOS!E8156-DATOS!A8156&gt;0,DATOS!E8156-DATOS!A8156,0)</f>
        <v>0</v>
      </c>
      <c r="E8156">
        <f>IF(C8156&gt;DATOS!B8156,DATOS!B8156,CALCULOS_ENER!C8156)</f>
        <v>0</v>
      </c>
      <c r="F8156">
        <f t="shared" si="127"/>
        <v>0</v>
      </c>
    </row>
    <row r="8157" spans="1:6" x14ac:dyDescent="0.25">
      <c r="A8157">
        <f>IF(DATOS!E8157-DATOS!A8157&gt;0,DATOS!A8157,DATOS!E8157)</f>
        <v>0</v>
      </c>
      <c r="B8157">
        <f>IF(DATOS!E8157-DATOS!A8157&gt;0,0,DATOS!A8157-DATOS!E8157)</f>
        <v>0.66691815103350682</v>
      </c>
      <c r="C8157">
        <f>IF(DATOS!E8157-DATOS!A8157&gt;0,DATOS!E8157-DATOS!A8157,0)</f>
        <v>0</v>
      </c>
      <c r="E8157">
        <f>IF(C8157&gt;DATOS!B8157,DATOS!B8157,CALCULOS_ENER!C8157)</f>
        <v>0</v>
      </c>
      <c r="F8157">
        <f t="shared" si="127"/>
        <v>0</v>
      </c>
    </row>
    <row r="8158" spans="1:6" x14ac:dyDescent="0.25">
      <c r="A8158">
        <f>IF(DATOS!E8158-DATOS!A8158&gt;0,DATOS!A8158,DATOS!E8158)</f>
        <v>0</v>
      </c>
      <c r="B8158">
        <f>IF(DATOS!E8158-DATOS!A8158&gt;0,0,DATOS!A8158-DATOS!E8158)</f>
        <v>0.74472408613911223</v>
      </c>
      <c r="C8158">
        <f>IF(DATOS!E8158-DATOS!A8158&gt;0,DATOS!E8158-DATOS!A8158,0)</f>
        <v>0</v>
      </c>
      <c r="E8158">
        <f>IF(C8158&gt;DATOS!B8158,DATOS!B8158,CALCULOS_ENER!C8158)</f>
        <v>0</v>
      </c>
      <c r="F8158">
        <f t="shared" si="127"/>
        <v>0</v>
      </c>
    </row>
    <row r="8159" spans="1:6" x14ac:dyDescent="0.25">
      <c r="A8159">
        <f>IF(DATOS!E8159-DATOS!A8159&gt;0,DATOS!A8159,DATOS!E8159)</f>
        <v>0</v>
      </c>
      <c r="B8159">
        <f>IF(DATOS!E8159-DATOS!A8159&gt;0,0,DATOS!A8159-DATOS!E8159)</f>
        <v>0.90033610026695232</v>
      </c>
      <c r="C8159">
        <f>IF(DATOS!E8159-DATOS!A8159&gt;0,DATOS!E8159-DATOS!A8159,0)</f>
        <v>0</v>
      </c>
      <c r="E8159">
        <f>IF(C8159&gt;DATOS!B8159,DATOS!B8159,CALCULOS_ENER!C8159)</f>
        <v>0</v>
      </c>
      <c r="F8159">
        <f t="shared" si="127"/>
        <v>0</v>
      </c>
    </row>
    <row r="8160" spans="1:6" x14ac:dyDescent="0.25">
      <c r="A8160">
        <f>IF(DATOS!E8160-DATOS!A8160&gt;0,DATOS!A8160,DATOS!E8160)</f>
        <v>0</v>
      </c>
      <c r="B8160">
        <f>IF(DATOS!E8160-DATOS!A8160&gt;0,0,DATOS!A8160-DATOS!E8160)</f>
        <v>0.90033610026695232</v>
      </c>
      <c r="C8160">
        <f>IF(DATOS!E8160-DATOS!A8160&gt;0,DATOS!E8160-DATOS!A8160,0)</f>
        <v>0</v>
      </c>
      <c r="E8160">
        <f>IF(C8160&gt;DATOS!B8160,DATOS!B8160,CALCULOS_ENER!C8160)</f>
        <v>0</v>
      </c>
      <c r="F8160">
        <f t="shared" si="127"/>
        <v>0</v>
      </c>
    </row>
    <row r="8161" spans="1:6" x14ac:dyDescent="0.25">
      <c r="A8161">
        <f>IF(DATOS!E8161-DATOS!A8161&gt;0,DATOS!A8161,DATOS!E8161)</f>
        <v>0</v>
      </c>
      <c r="B8161">
        <f>IF(DATOS!E8161-DATOS!A8161&gt;0,0,DATOS!A8161-DATOS!E8161)</f>
        <v>0.68358628720018022</v>
      </c>
      <c r="C8161">
        <f>IF(DATOS!E8161-DATOS!A8161&gt;0,DATOS!E8161-DATOS!A8161,0)</f>
        <v>0</v>
      </c>
      <c r="E8161">
        <f>IF(C8161&gt;DATOS!B8161,DATOS!B8161,CALCULOS_ENER!C8161)</f>
        <v>0</v>
      </c>
      <c r="F8161">
        <f t="shared" si="127"/>
        <v>0</v>
      </c>
    </row>
    <row r="8162" spans="1:6" x14ac:dyDescent="0.25">
      <c r="A8162">
        <f>IF(DATOS!E8162-DATOS!A8162&gt;0,DATOS!A8162,DATOS!E8162)</f>
        <v>0</v>
      </c>
      <c r="B8162">
        <f>IF(DATOS!E8162-DATOS!A8162&gt;0,0,DATOS!A8162-DATOS!E8162)</f>
        <v>0.42571287299125177</v>
      </c>
      <c r="C8162">
        <f>IF(DATOS!E8162-DATOS!A8162&gt;0,DATOS!E8162-DATOS!A8162,0)</f>
        <v>0</v>
      </c>
      <c r="E8162">
        <f>IF(C8162&gt;DATOS!B8162,DATOS!B8162,CALCULOS_ENER!C8162)</f>
        <v>0</v>
      </c>
      <c r="F8162">
        <f t="shared" si="127"/>
        <v>0</v>
      </c>
    </row>
    <row r="8163" spans="1:6" x14ac:dyDescent="0.25">
      <c r="A8163">
        <f>IF(DATOS!E8163-DATOS!A8163&gt;0,DATOS!A8163,DATOS!E8163)</f>
        <v>0</v>
      </c>
      <c r="B8163">
        <f>IF(DATOS!E8163-DATOS!A8163&gt;0,0,DATOS!A8163-DATOS!E8163)</f>
        <v>7.9028362954469397E-2</v>
      </c>
      <c r="C8163">
        <f>IF(DATOS!E8163-DATOS!A8163&gt;0,DATOS!E8163-DATOS!A8163,0)</f>
        <v>0</v>
      </c>
      <c r="E8163">
        <f>IF(C8163&gt;DATOS!B8163,DATOS!B8163,CALCULOS_ENER!C8163)</f>
        <v>0</v>
      </c>
      <c r="F8163">
        <f t="shared" si="127"/>
        <v>0</v>
      </c>
    </row>
    <row r="8164" spans="1:6" x14ac:dyDescent="0.25">
      <c r="A8164">
        <f>IF(DATOS!E8164-DATOS!A8164&gt;0,DATOS!A8164,DATOS!E8164)</f>
        <v>0</v>
      </c>
      <c r="B8164">
        <f>IF(DATOS!E8164-DATOS!A8164&gt;0,0,DATOS!A8164-DATOS!E8164)</f>
        <v>7.9028362954469397E-2</v>
      </c>
      <c r="C8164">
        <f>IF(DATOS!E8164-DATOS!A8164&gt;0,DATOS!E8164-DATOS!A8164,0)</f>
        <v>0</v>
      </c>
      <c r="E8164">
        <f>IF(C8164&gt;DATOS!B8164,DATOS!B8164,CALCULOS_ENER!C8164)</f>
        <v>0</v>
      </c>
      <c r="F8164">
        <f t="shared" si="127"/>
        <v>0</v>
      </c>
    </row>
    <row r="8165" spans="1:6" x14ac:dyDescent="0.25">
      <c r="A8165">
        <f>IF(DATOS!E8165-DATOS!A8165&gt;0,DATOS!A8165,DATOS!E8165)</f>
        <v>0</v>
      </c>
      <c r="B8165">
        <f>IF(DATOS!E8165-DATOS!A8165&gt;0,0,DATOS!A8165-DATOS!E8165)</f>
        <v>7.9028362954469397E-2</v>
      </c>
      <c r="C8165">
        <f>IF(DATOS!E8165-DATOS!A8165&gt;0,DATOS!E8165-DATOS!A8165,0)</f>
        <v>0</v>
      </c>
      <c r="E8165">
        <f>IF(C8165&gt;DATOS!B8165,DATOS!B8165,CALCULOS_ENER!C8165)</f>
        <v>0</v>
      </c>
      <c r="F8165">
        <f t="shared" si="127"/>
        <v>0</v>
      </c>
    </row>
    <row r="8166" spans="1:6" x14ac:dyDescent="0.25">
      <c r="A8166">
        <f>IF(DATOS!E8166-DATOS!A8166&gt;0,DATOS!A8166,DATOS!E8166)</f>
        <v>0</v>
      </c>
      <c r="B8166">
        <f>IF(DATOS!E8166-DATOS!A8166&gt;0,0,DATOS!A8166-DATOS!E8166)</f>
        <v>7.9028362954469397E-2</v>
      </c>
      <c r="C8166">
        <f>IF(DATOS!E8166-DATOS!A8166&gt;0,DATOS!E8166-DATOS!A8166,0)</f>
        <v>0</v>
      </c>
      <c r="E8166">
        <f>IF(C8166&gt;DATOS!B8166,DATOS!B8166,CALCULOS_ENER!C8166)</f>
        <v>0</v>
      </c>
      <c r="F8166">
        <f t="shared" si="127"/>
        <v>0</v>
      </c>
    </row>
    <row r="8167" spans="1:6" x14ac:dyDescent="0.25">
      <c r="A8167">
        <f>IF(DATOS!E8167-DATOS!A8167&gt;0,DATOS!A8167,DATOS!E8167)</f>
        <v>0</v>
      </c>
      <c r="B8167">
        <f>IF(DATOS!E8167-DATOS!A8167&gt;0,0,DATOS!A8167-DATOS!E8167)</f>
        <v>8.3919801349476159E-2</v>
      </c>
      <c r="C8167">
        <f>IF(DATOS!E8167-DATOS!A8167&gt;0,DATOS!E8167-DATOS!A8167,0)</f>
        <v>0</v>
      </c>
      <c r="E8167">
        <f>IF(C8167&gt;DATOS!B8167,DATOS!B8167,CALCULOS_ENER!C8167)</f>
        <v>0</v>
      </c>
      <c r="F8167">
        <f t="shared" si="127"/>
        <v>0</v>
      </c>
    </row>
    <row r="8168" spans="1:6" x14ac:dyDescent="0.25">
      <c r="A8168">
        <f>IF(DATOS!E8168-DATOS!A8168&gt;0,DATOS!A8168,DATOS!E8168)</f>
        <v>0</v>
      </c>
      <c r="B8168">
        <f>IF(DATOS!E8168-DATOS!A8168&gt;0,0,DATOS!A8168-DATOS!E8168)</f>
        <v>0.19229449200791837</v>
      </c>
      <c r="C8168">
        <f>IF(DATOS!E8168-DATOS!A8168&gt;0,DATOS!E8168-DATOS!A8168,0)</f>
        <v>0</v>
      </c>
      <c r="E8168">
        <f>IF(C8168&gt;DATOS!B8168,DATOS!B8168,CALCULOS_ENER!C8168)</f>
        <v>0</v>
      </c>
      <c r="F8168">
        <f t="shared" si="127"/>
        <v>0</v>
      </c>
    </row>
    <row r="8169" spans="1:6" x14ac:dyDescent="0.25">
      <c r="A8169">
        <f>IF(DATOS!E8169-DATOS!A8169&gt;0,DATOS!A8169,DATOS!E8169)</f>
        <v>0</v>
      </c>
      <c r="B8169">
        <f>IF(DATOS!E8169-DATOS!A8169&gt;0,0,DATOS!A8169-DATOS!E8169)</f>
        <v>0.35569397886119736</v>
      </c>
      <c r="C8169">
        <f>IF(DATOS!E8169-DATOS!A8169&gt;0,DATOS!E8169-DATOS!A8169,0)</f>
        <v>0</v>
      </c>
      <c r="E8169">
        <f>IF(C8169&gt;DATOS!B8169,DATOS!B8169,CALCULOS_ENER!C8169)</f>
        <v>0</v>
      </c>
      <c r="F8169">
        <f t="shared" si="127"/>
        <v>0</v>
      </c>
    </row>
    <row r="8170" spans="1:6" x14ac:dyDescent="0.25">
      <c r="A8170">
        <f>IF(DATOS!E8170-DATOS!A8170&gt;0,DATOS!A8170,DATOS!E8170)</f>
        <v>0</v>
      </c>
      <c r="B8170">
        <f>IF(DATOS!E8170-DATOS!A8170&gt;0,0,DATOS!A8170-DATOS!E8170)</f>
        <v>0.43349991396680282</v>
      </c>
      <c r="C8170">
        <f>IF(DATOS!E8170-DATOS!A8170&gt;0,DATOS!E8170-DATOS!A8170,0)</f>
        <v>0</v>
      </c>
      <c r="E8170">
        <f>IF(C8170&gt;DATOS!B8170,DATOS!B8170,CALCULOS_ENER!C8170)</f>
        <v>0</v>
      </c>
      <c r="F8170">
        <f t="shared" si="127"/>
        <v>0</v>
      </c>
    </row>
    <row r="8171" spans="1:6" x14ac:dyDescent="0.25">
      <c r="A8171">
        <f>IF(DATOS!E8171-DATOS!A8171&gt;0,DATOS!A8171,DATOS!E8171)</f>
        <v>1.7010000000000001E-2</v>
      </c>
      <c r="B8171">
        <f>IF(DATOS!E8171-DATOS!A8171&gt;0,0,DATOS!A8171-DATOS!E8171)</f>
        <v>0.35535211502787067</v>
      </c>
      <c r="C8171">
        <f>IF(DATOS!E8171-DATOS!A8171&gt;0,DATOS!E8171-DATOS!A8171,0)</f>
        <v>0</v>
      </c>
      <c r="E8171">
        <f>IF(C8171&gt;DATOS!B8171,DATOS!B8171,CALCULOS_ENER!C8171)</f>
        <v>0</v>
      </c>
      <c r="F8171">
        <f t="shared" si="127"/>
        <v>0</v>
      </c>
    </row>
    <row r="8172" spans="1:6" x14ac:dyDescent="0.25">
      <c r="A8172">
        <f>IF(DATOS!E8172-DATOS!A8172&gt;0,DATOS!A8172,DATOS!E8172)</f>
        <v>8.7209999999999996E-2</v>
      </c>
      <c r="B8172">
        <f>IF(DATOS!E8172-DATOS!A8172&gt;0,0,DATOS!A8172-DATOS!E8172)</f>
        <v>0.26069679396901702</v>
      </c>
      <c r="C8172">
        <f>IF(DATOS!E8172-DATOS!A8172&gt;0,DATOS!E8172-DATOS!A8172,0)</f>
        <v>0</v>
      </c>
      <c r="E8172">
        <f>IF(C8172&gt;DATOS!B8172,DATOS!B8172,CALCULOS_ENER!C8172)</f>
        <v>0</v>
      </c>
      <c r="F8172">
        <f t="shared" si="127"/>
        <v>0</v>
      </c>
    </row>
    <row r="8173" spans="1:6" x14ac:dyDescent="0.25">
      <c r="A8173">
        <f>IF(DATOS!E8173-DATOS!A8173&gt;0,DATOS!A8173,DATOS!E8173)</f>
        <v>0.22287000000000004</v>
      </c>
      <c r="B8173">
        <f>IF(DATOS!E8173-DATOS!A8173&gt;0,0,DATOS!A8173-DATOS!E8173)</f>
        <v>0.11280906148127542</v>
      </c>
      <c r="C8173">
        <f>IF(DATOS!E8173-DATOS!A8173&gt;0,DATOS!E8173-DATOS!A8173,0)</f>
        <v>0</v>
      </c>
      <c r="E8173">
        <f>IF(C8173&gt;DATOS!B8173,DATOS!B8173,CALCULOS_ENER!C8173)</f>
        <v>0</v>
      </c>
      <c r="F8173">
        <f t="shared" si="127"/>
        <v>0</v>
      </c>
    </row>
    <row r="8174" spans="1:6" x14ac:dyDescent="0.25">
      <c r="A8174">
        <f>IF(DATOS!E8174-DATOS!A8174&gt;0,DATOS!A8174,DATOS!E8174)</f>
        <v>0.33567906148127546</v>
      </c>
      <c r="B8174">
        <f>IF(DATOS!E8174-DATOS!A8174&gt;0,0,DATOS!A8174-DATOS!E8174)</f>
        <v>0</v>
      </c>
      <c r="C8174">
        <f>IF(DATOS!E8174-DATOS!A8174&gt;0,DATOS!E8174-DATOS!A8174,0)</f>
        <v>0.35693093851872459</v>
      </c>
      <c r="E8174">
        <f>IF(C8174&gt;DATOS!B8174,DATOS!B8174,CALCULOS_ENER!C8174)</f>
        <v>0.33567906148127546</v>
      </c>
      <c r="F8174">
        <f t="shared" si="127"/>
        <v>2.1251877037449129E-2</v>
      </c>
    </row>
    <row r="8175" spans="1:6" x14ac:dyDescent="0.25">
      <c r="A8175">
        <f>IF(DATOS!E8175-DATOS!A8175&gt;0,DATOS!A8175,DATOS!E8175)</f>
        <v>0.36013438254012931</v>
      </c>
      <c r="B8175">
        <f>IF(DATOS!E8175-DATOS!A8175&gt;0,0,DATOS!A8175-DATOS!E8175)</f>
        <v>0</v>
      </c>
      <c r="C8175">
        <f>IF(DATOS!E8175-DATOS!A8175&gt;0,DATOS!E8175-DATOS!A8175,0)</f>
        <v>0.27687561745987066</v>
      </c>
      <c r="E8175">
        <f>IF(C8175&gt;DATOS!B8175,DATOS!B8175,CALCULOS_ENER!C8175)</f>
        <v>0.27687561745987066</v>
      </c>
      <c r="F8175">
        <f t="shared" si="127"/>
        <v>0</v>
      </c>
    </row>
    <row r="8176" spans="1:6" x14ac:dyDescent="0.25">
      <c r="A8176">
        <f>IF(DATOS!E8176-DATOS!A8176&gt;0,DATOS!A8176,DATOS!E8176)</f>
        <v>0.36013438254012931</v>
      </c>
      <c r="B8176">
        <f>IF(DATOS!E8176-DATOS!A8176&gt;0,0,DATOS!A8176-DATOS!E8176)</f>
        <v>0</v>
      </c>
      <c r="C8176">
        <f>IF(DATOS!E8176-DATOS!A8176&gt;0,DATOS!E8176-DATOS!A8176,0)</f>
        <v>0.19431561745987069</v>
      </c>
      <c r="E8176">
        <f>IF(C8176&gt;DATOS!B8176,DATOS!B8176,CALCULOS_ENER!C8176)</f>
        <v>0.19431561745987069</v>
      </c>
      <c r="F8176">
        <f t="shared" si="127"/>
        <v>0</v>
      </c>
    </row>
    <row r="8177" spans="1:6" x14ac:dyDescent="0.25">
      <c r="A8177">
        <f>IF(DATOS!E8177-DATOS!A8177&gt;0,DATOS!A8177,DATOS!E8177)</f>
        <v>0.20663999999999999</v>
      </c>
      <c r="B8177">
        <f>IF(DATOS!E8177-DATOS!A8177&gt;0,0,DATOS!A8177-DATOS!E8177)</f>
        <v>0.15349438254012931</v>
      </c>
      <c r="C8177">
        <f>IF(DATOS!E8177-DATOS!A8177&gt;0,DATOS!E8177-DATOS!A8177,0)</f>
        <v>0</v>
      </c>
      <c r="E8177">
        <f>IF(C8177&gt;DATOS!B8177,DATOS!B8177,CALCULOS_ENER!C8177)</f>
        <v>0</v>
      </c>
      <c r="F8177">
        <f t="shared" si="127"/>
        <v>0</v>
      </c>
    </row>
    <row r="8178" spans="1:6" x14ac:dyDescent="0.25">
      <c r="A8178">
        <f>IF(DATOS!E8178-DATOS!A8178&gt;0,DATOS!A8178,DATOS!E8178)</f>
        <v>0.19847000000000001</v>
      </c>
      <c r="B8178">
        <f>IF(DATOS!E8178-DATOS!A8178&gt;0,0,DATOS!A8178-DATOS!E8178)</f>
        <v>0.17389211502787069</v>
      </c>
      <c r="C8178">
        <f>IF(DATOS!E8178-DATOS!A8178&gt;0,DATOS!E8178-DATOS!A8178,0)</f>
        <v>0</v>
      </c>
      <c r="E8178">
        <f>IF(C8178&gt;DATOS!B8178,DATOS!B8178,CALCULOS_ENER!C8178)</f>
        <v>0</v>
      </c>
      <c r="F8178">
        <f t="shared" si="127"/>
        <v>0</v>
      </c>
    </row>
    <row r="8179" spans="1:6" x14ac:dyDescent="0.25">
      <c r="A8179">
        <f>IF(DATOS!E8179-DATOS!A8179&gt;0,DATOS!A8179,DATOS!E8179)</f>
        <v>1.23E-3</v>
      </c>
      <c r="B8179">
        <f>IF(DATOS!E8179-DATOS!A8179&gt;0,0,DATOS!A8179-DATOS!E8179)</f>
        <v>0.37113211502787069</v>
      </c>
      <c r="C8179">
        <f>IF(DATOS!E8179-DATOS!A8179&gt;0,DATOS!E8179-DATOS!A8179,0)</f>
        <v>0</v>
      </c>
      <c r="E8179">
        <f>IF(C8179&gt;DATOS!B8179,DATOS!B8179,CALCULOS_ENER!C8179)</f>
        <v>0</v>
      </c>
      <c r="F8179">
        <f t="shared" si="127"/>
        <v>0</v>
      </c>
    </row>
    <row r="8180" spans="1:6" x14ac:dyDescent="0.25">
      <c r="A8180">
        <f>IF(DATOS!E8180-DATOS!A8180&gt;0,DATOS!A8180,DATOS!E8180)</f>
        <v>0</v>
      </c>
      <c r="B8180">
        <f>IF(DATOS!E8180-DATOS!A8180&gt;0,0,DATOS!A8180-DATOS!E8180)</f>
        <v>0.47462308335907144</v>
      </c>
      <c r="C8180">
        <f>IF(DATOS!E8180-DATOS!A8180&gt;0,DATOS!E8180-DATOS!A8180,0)</f>
        <v>0</v>
      </c>
      <c r="E8180">
        <f>IF(C8180&gt;DATOS!B8180,DATOS!B8180,CALCULOS_ENER!C8180)</f>
        <v>0</v>
      </c>
      <c r="F8180">
        <f t="shared" si="127"/>
        <v>0</v>
      </c>
    </row>
    <row r="8181" spans="1:6" x14ac:dyDescent="0.25">
      <c r="A8181">
        <f>IF(DATOS!E8181-DATOS!A8181&gt;0,DATOS!A8181,DATOS!E8181)</f>
        <v>0</v>
      </c>
      <c r="B8181">
        <f>IF(DATOS!E8181-DATOS!A8181&gt;0,0,DATOS!A8181-DATOS!E8181)</f>
        <v>0.66691815103350682</v>
      </c>
      <c r="C8181">
        <f>IF(DATOS!E8181-DATOS!A8181&gt;0,DATOS!E8181-DATOS!A8181,0)</f>
        <v>0</v>
      </c>
      <c r="E8181">
        <f>IF(C8181&gt;DATOS!B8181,DATOS!B8181,CALCULOS_ENER!C8181)</f>
        <v>0</v>
      </c>
      <c r="F8181">
        <f t="shared" si="127"/>
        <v>0</v>
      </c>
    </row>
    <row r="8182" spans="1:6" x14ac:dyDescent="0.25">
      <c r="A8182">
        <f>IF(DATOS!E8182-DATOS!A8182&gt;0,DATOS!A8182,DATOS!E8182)</f>
        <v>0</v>
      </c>
      <c r="B8182">
        <f>IF(DATOS!E8182-DATOS!A8182&gt;0,0,DATOS!A8182-DATOS!E8182)</f>
        <v>0.74472408613911223</v>
      </c>
      <c r="C8182">
        <f>IF(DATOS!E8182-DATOS!A8182&gt;0,DATOS!E8182-DATOS!A8182,0)</f>
        <v>0</v>
      </c>
      <c r="E8182">
        <f>IF(C8182&gt;DATOS!B8182,DATOS!B8182,CALCULOS_ENER!C8182)</f>
        <v>0</v>
      </c>
      <c r="F8182">
        <f t="shared" si="127"/>
        <v>0</v>
      </c>
    </row>
    <row r="8183" spans="1:6" x14ac:dyDescent="0.25">
      <c r="A8183">
        <f>IF(DATOS!E8183-DATOS!A8183&gt;0,DATOS!A8183,DATOS!E8183)</f>
        <v>0</v>
      </c>
      <c r="B8183">
        <f>IF(DATOS!E8183-DATOS!A8183&gt;0,0,DATOS!A8183-DATOS!E8183)</f>
        <v>0.90033610026695232</v>
      </c>
      <c r="C8183">
        <f>IF(DATOS!E8183-DATOS!A8183&gt;0,DATOS!E8183-DATOS!A8183,0)</f>
        <v>0</v>
      </c>
      <c r="E8183">
        <f>IF(C8183&gt;DATOS!B8183,DATOS!B8183,CALCULOS_ENER!C8183)</f>
        <v>0</v>
      </c>
      <c r="F8183">
        <f t="shared" si="127"/>
        <v>0</v>
      </c>
    </row>
    <row r="8184" spans="1:6" x14ac:dyDescent="0.25">
      <c r="A8184">
        <f>IF(DATOS!E8184-DATOS!A8184&gt;0,DATOS!A8184,DATOS!E8184)</f>
        <v>0</v>
      </c>
      <c r="B8184">
        <f>IF(DATOS!E8184-DATOS!A8184&gt;0,0,DATOS!A8184-DATOS!E8184)</f>
        <v>0.90033610026695232</v>
      </c>
      <c r="C8184">
        <f>IF(DATOS!E8184-DATOS!A8184&gt;0,DATOS!E8184-DATOS!A8184,0)</f>
        <v>0</v>
      </c>
      <c r="E8184">
        <f>IF(C8184&gt;DATOS!B8184,DATOS!B8184,CALCULOS_ENER!C8184)</f>
        <v>0</v>
      </c>
      <c r="F8184">
        <f t="shared" si="127"/>
        <v>0</v>
      </c>
    </row>
    <row r="8185" spans="1:6" x14ac:dyDescent="0.25">
      <c r="A8185">
        <f>IF(DATOS!E8185-DATOS!A8185&gt;0,DATOS!A8185,DATOS!E8185)</f>
        <v>0</v>
      </c>
      <c r="B8185">
        <f>IF(DATOS!E8185-DATOS!A8185&gt;0,0,DATOS!A8185-DATOS!E8185)</f>
        <v>0.68358628720018022</v>
      </c>
      <c r="C8185">
        <f>IF(DATOS!E8185-DATOS!A8185&gt;0,DATOS!E8185-DATOS!A8185,0)</f>
        <v>0</v>
      </c>
      <c r="E8185">
        <f>IF(C8185&gt;DATOS!B8185,DATOS!B8185,CALCULOS_ENER!C8185)</f>
        <v>0</v>
      </c>
      <c r="F8185">
        <f t="shared" si="127"/>
        <v>0</v>
      </c>
    </row>
    <row r="8186" spans="1:6" x14ac:dyDescent="0.25">
      <c r="A8186">
        <f>IF(DATOS!E8186-DATOS!A8186&gt;0,DATOS!A8186,DATOS!E8186)</f>
        <v>0</v>
      </c>
      <c r="B8186">
        <f>IF(DATOS!E8186-DATOS!A8186&gt;0,0,DATOS!A8186-DATOS!E8186)</f>
        <v>0.42571287299125177</v>
      </c>
      <c r="C8186">
        <f>IF(DATOS!E8186-DATOS!A8186&gt;0,DATOS!E8186-DATOS!A8186,0)</f>
        <v>0</v>
      </c>
      <c r="E8186">
        <f>IF(C8186&gt;DATOS!B8186,DATOS!B8186,CALCULOS_ENER!C8186)</f>
        <v>0</v>
      </c>
      <c r="F8186">
        <f t="shared" si="127"/>
        <v>0</v>
      </c>
    </row>
    <row r="8187" spans="1:6" x14ac:dyDescent="0.25">
      <c r="A8187">
        <f>IF(DATOS!E8187-DATOS!A8187&gt;0,DATOS!A8187,DATOS!E8187)</f>
        <v>0</v>
      </c>
      <c r="B8187">
        <f>IF(DATOS!E8187-DATOS!A8187&gt;0,0,DATOS!A8187-DATOS!E8187)</f>
        <v>7.9028362954469397E-2</v>
      </c>
      <c r="C8187">
        <f>IF(DATOS!E8187-DATOS!A8187&gt;0,DATOS!E8187-DATOS!A8187,0)</f>
        <v>0</v>
      </c>
      <c r="E8187">
        <f>IF(C8187&gt;DATOS!B8187,DATOS!B8187,CALCULOS_ENER!C8187)</f>
        <v>0</v>
      </c>
      <c r="F8187">
        <f t="shared" si="127"/>
        <v>0</v>
      </c>
    </row>
    <row r="8188" spans="1:6" x14ac:dyDescent="0.25">
      <c r="A8188">
        <f>IF(DATOS!E8188-DATOS!A8188&gt;0,DATOS!A8188,DATOS!E8188)</f>
        <v>0</v>
      </c>
      <c r="B8188">
        <f>IF(DATOS!E8188-DATOS!A8188&gt;0,0,DATOS!A8188-DATOS!E8188)</f>
        <v>7.9028362954469397E-2</v>
      </c>
      <c r="C8188">
        <f>IF(DATOS!E8188-DATOS!A8188&gt;0,DATOS!E8188-DATOS!A8188,0)</f>
        <v>0</v>
      </c>
      <c r="E8188">
        <f>IF(C8188&gt;DATOS!B8188,DATOS!B8188,CALCULOS_ENER!C8188)</f>
        <v>0</v>
      </c>
      <c r="F8188">
        <f t="shared" si="127"/>
        <v>0</v>
      </c>
    </row>
    <row r="8189" spans="1:6" x14ac:dyDescent="0.25">
      <c r="A8189">
        <f>IF(DATOS!E8189-DATOS!A8189&gt;0,DATOS!A8189,DATOS!E8189)</f>
        <v>0</v>
      </c>
      <c r="B8189">
        <f>IF(DATOS!E8189-DATOS!A8189&gt;0,0,DATOS!A8189-DATOS!E8189)</f>
        <v>7.9028362954469397E-2</v>
      </c>
      <c r="C8189">
        <f>IF(DATOS!E8189-DATOS!A8189&gt;0,DATOS!E8189-DATOS!A8189,0)</f>
        <v>0</v>
      </c>
      <c r="E8189">
        <f>IF(C8189&gt;DATOS!B8189,DATOS!B8189,CALCULOS_ENER!C8189)</f>
        <v>0</v>
      </c>
      <c r="F8189">
        <f t="shared" si="127"/>
        <v>0</v>
      </c>
    </row>
    <row r="8190" spans="1:6" x14ac:dyDescent="0.25">
      <c r="A8190">
        <f>IF(DATOS!E8190-DATOS!A8190&gt;0,DATOS!A8190,DATOS!E8190)</f>
        <v>0</v>
      </c>
      <c r="B8190">
        <f>IF(DATOS!E8190-DATOS!A8190&gt;0,0,DATOS!A8190-DATOS!E8190)</f>
        <v>7.9028362954469397E-2</v>
      </c>
      <c r="C8190">
        <f>IF(DATOS!E8190-DATOS!A8190&gt;0,DATOS!E8190-DATOS!A8190,0)</f>
        <v>0</v>
      </c>
      <c r="E8190">
        <f>IF(C8190&gt;DATOS!B8190,DATOS!B8190,CALCULOS_ENER!C8190)</f>
        <v>0</v>
      </c>
      <c r="F8190">
        <f t="shared" si="127"/>
        <v>0</v>
      </c>
    </row>
    <row r="8191" spans="1:6" x14ac:dyDescent="0.25">
      <c r="A8191">
        <f>IF(DATOS!E8191-DATOS!A8191&gt;0,DATOS!A8191,DATOS!E8191)</f>
        <v>0</v>
      </c>
      <c r="B8191">
        <f>IF(DATOS!E8191-DATOS!A8191&gt;0,0,DATOS!A8191-DATOS!E8191)</f>
        <v>8.3919801349476159E-2</v>
      </c>
      <c r="C8191">
        <f>IF(DATOS!E8191-DATOS!A8191&gt;0,DATOS!E8191-DATOS!A8191,0)</f>
        <v>0</v>
      </c>
      <c r="E8191">
        <f>IF(C8191&gt;DATOS!B8191,DATOS!B8191,CALCULOS_ENER!C8191)</f>
        <v>0</v>
      </c>
      <c r="F8191">
        <f t="shared" si="127"/>
        <v>0</v>
      </c>
    </row>
    <row r="8192" spans="1:6" x14ac:dyDescent="0.25">
      <c r="A8192">
        <f>IF(DATOS!E8192-DATOS!A8192&gt;0,DATOS!A8192,DATOS!E8192)</f>
        <v>0</v>
      </c>
      <c r="B8192">
        <f>IF(DATOS!E8192-DATOS!A8192&gt;0,0,DATOS!A8192-DATOS!E8192)</f>
        <v>0.19229449200791837</v>
      </c>
      <c r="C8192">
        <f>IF(DATOS!E8192-DATOS!A8192&gt;0,DATOS!E8192-DATOS!A8192,0)</f>
        <v>0</v>
      </c>
      <c r="E8192">
        <f>IF(C8192&gt;DATOS!B8192,DATOS!B8192,CALCULOS_ENER!C8192)</f>
        <v>0</v>
      </c>
      <c r="F8192">
        <f t="shared" si="127"/>
        <v>0</v>
      </c>
    </row>
    <row r="8193" spans="1:6" x14ac:dyDescent="0.25">
      <c r="A8193">
        <f>IF(DATOS!E8193-DATOS!A8193&gt;0,DATOS!A8193,DATOS!E8193)</f>
        <v>0</v>
      </c>
      <c r="B8193">
        <f>IF(DATOS!E8193-DATOS!A8193&gt;0,0,DATOS!A8193-DATOS!E8193)</f>
        <v>0.35569397886119736</v>
      </c>
      <c r="C8193">
        <f>IF(DATOS!E8193-DATOS!A8193&gt;0,DATOS!E8193-DATOS!A8193,0)</f>
        <v>0</v>
      </c>
      <c r="E8193">
        <f>IF(C8193&gt;DATOS!B8193,DATOS!B8193,CALCULOS_ENER!C8193)</f>
        <v>0</v>
      </c>
      <c r="F8193">
        <f t="shared" si="127"/>
        <v>0</v>
      </c>
    </row>
    <row r="8194" spans="1:6" x14ac:dyDescent="0.25">
      <c r="A8194">
        <f>IF(DATOS!E8194-DATOS!A8194&gt;0,DATOS!A8194,DATOS!E8194)</f>
        <v>0</v>
      </c>
      <c r="B8194">
        <f>IF(DATOS!E8194-DATOS!A8194&gt;0,0,DATOS!A8194-DATOS!E8194)</f>
        <v>0.43349991396680282</v>
      </c>
      <c r="C8194">
        <f>IF(DATOS!E8194-DATOS!A8194&gt;0,DATOS!E8194-DATOS!A8194,0)</f>
        <v>0</v>
      </c>
      <c r="E8194">
        <f>IF(C8194&gt;DATOS!B8194,DATOS!B8194,CALCULOS_ENER!C8194)</f>
        <v>0</v>
      </c>
      <c r="F8194">
        <f t="shared" si="127"/>
        <v>0</v>
      </c>
    </row>
    <row r="8195" spans="1:6" x14ac:dyDescent="0.25">
      <c r="A8195">
        <f>IF(DATOS!E8195-DATOS!A8195&gt;0,DATOS!A8195,DATOS!E8195)</f>
        <v>5.5799999999999999E-3</v>
      </c>
      <c r="B8195">
        <f>IF(DATOS!E8195-DATOS!A8195&gt;0,0,DATOS!A8195-DATOS!E8195)</f>
        <v>0.36678211502787073</v>
      </c>
      <c r="C8195">
        <f>IF(DATOS!E8195-DATOS!A8195&gt;0,DATOS!E8195-DATOS!A8195,0)</f>
        <v>0</v>
      </c>
      <c r="E8195">
        <f>IF(C8195&gt;DATOS!B8195,DATOS!B8195,CALCULOS_ENER!C8195)</f>
        <v>0</v>
      </c>
      <c r="F8195">
        <f t="shared" ref="F8195:F8258" si="128">C8195-E8195</f>
        <v>0</v>
      </c>
    </row>
    <row r="8196" spans="1:6" x14ac:dyDescent="0.25">
      <c r="A8196">
        <f>IF(DATOS!E8196-DATOS!A8196&gt;0,DATOS!A8196,DATOS!E8196)</f>
        <v>2.9079999999999998E-2</v>
      </c>
      <c r="B8196">
        <f>IF(DATOS!E8196-DATOS!A8196&gt;0,0,DATOS!A8196-DATOS!E8196)</f>
        <v>0.31882679396901703</v>
      </c>
      <c r="C8196">
        <f>IF(DATOS!E8196-DATOS!A8196&gt;0,DATOS!E8196-DATOS!A8196,0)</f>
        <v>0</v>
      </c>
      <c r="E8196">
        <f>IF(C8196&gt;DATOS!B8196,DATOS!B8196,CALCULOS_ENER!C8196)</f>
        <v>0</v>
      </c>
      <c r="F8196">
        <f t="shared" si="128"/>
        <v>0</v>
      </c>
    </row>
    <row r="8197" spans="1:6" x14ac:dyDescent="0.25">
      <c r="A8197">
        <f>IF(DATOS!E8197-DATOS!A8197&gt;0,DATOS!A8197,DATOS!E8197)</f>
        <v>3.5549999999999998E-2</v>
      </c>
      <c r="B8197">
        <f>IF(DATOS!E8197-DATOS!A8197&gt;0,0,DATOS!A8197-DATOS!E8197)</f>
        <v>0.30012906148127549</v>
      </c>
      <c r="C8197">
        <f>IF(DATOS!E8197-DATOS!A8197&gt;0,DATOS!E8197-DATOS!A8197,0)</f>
        <v>0</v>
      </c>
      <c r="E8197">
        <f>IF(C8197&gt;DATOS!B8197,DATOS!B8197,CALCULOS_ENER!C8197)</f>
        <v>0</v>
      </c>
      <c r="F8197">
        <f t="shared" si="128"/>
        <v>0</v>
      </c>
    </row>
    <row r="8198" spans="1:6" x14ac:dyDescent="0.25">
      <c r="A8198">
        <f>IF(DATOS!E8198-DATOS!A8198&gt;0,DATOS!A8198,DATOS!E8198)</f>
        <v>6.1289999999999997E-2</v>
      </c>
      <c r="B8198">
        <f>IF(DATOS!E8198-DATOS!A8198&gt;0,0,DATOS!A8198-DATOS!E8198)</f>
        <v>0.27438906148127545</v>
      </c>
      <c r="C8198">
        <f>IF(DATOS!E8198-DATOS!A8198&gt;0,DATOS!E8198-DATOS!A8198,0)</f>
        <v>0</v>
      </c>
      <c r="E8198">
        <f>IF(C8198&gt;DATOS!B8198,DATOS!B8198,CALCULOS_ENER!C8198)</f>
        <v>0</v>
      </c>
      <c r="F8198">
        <f t="shared" si="128"/>
        <v>0</v>
      </c>
    </row>
    <row r="8199" spans="1:6" x14ac:dyDescent="0.25">
      <c r="A8199">
        <f>IF(DATOS!E8199-DATOS!A8199&gt;0,DATOS!A8199,DATOS!E8199)</f>
        <v>3.4630000000000001E-2</v>
      </c>
      <c r="B8199">
        <f>IF(DATOS!E8199-DATOS!A8199&gt;0,0,DATOS!A8199-DATOS!E8199)</f>
        <v>0.32550438254012931</v>
      </c>
      <c r="C8199">
        <f>IF(DATOS!E8199-DATOS!A8199&gt;0,DATOS!E8199-DATOS!A8199,0)</f>
        <v>0</v>
      </c>
      <c r="E8199">
        <f>IF(C8199&gt;DATOS!B8199,DATOS!B8199,CALCULOS_ENER!C8199)</f>
        <v>0</v>
      </c>
      <c r="F8199">
        <f t="shared" si="128"/>
        <v>0</v>
      </c>
    </row>
    <row r="8200" spans="1:6" x14ac:dyDescent="0.25">
      <c r="A8200">
        <f>IF(DATOS!E8200-DATOS!A8200&gt;0,DATOS!A8200,DATOS!E8200)</f>
        <v>5.0480000000000004E-2</v>
      </c>
      <c r="B8200">
        <f>IF(DATOS!E8200-DATOS!A8200&gt;0,0,DATOS!A8200-DATOS!E8200)</f>
        <v>0.30965438254012928</v>
      </c>
      <c r="C8200">
        <f>IF(DATOS!E8200-DATOS!A8200&gt;0,DATOS!E8200-DATOS!A8200,0)</f>
        <v>0</v>
      </c>
      <c r="E8200">
        <f>IF(C8200&gt;DATOS!B8200,DATOS!B8200,CALCULOS_ENER!C8200)</f>
        <v>0</v>
      </c>
      <c r="F8200">
        <f t="shared" si="128"/>
        <v>0</v>
      </c>
    </row>
    <row r="8201" spans="1:6" x14ac:dyDescent="0.25">
      <c r="A8201">
        <f>IF(DATOS!E8201-DATOS!A8201&gt;0,DATOS!A8201,DATOS!E8201)</f>
        <v>2.9749999999999999E-2</v>
      </c>
      <c r="B8201">
        <f>IF(DATOS!E8201-DATOS!A8201&gt;0,0,DATOS!A8201-DATOS!E8201)</f>
        <v>0.33038438254012931</v>
      </c>
      <c r="C8201">
        <f>IF(DATOS!E8201-DATOS!A8201&gt;0,DATOS!E8201-DATOS!A8201,0)</f>
        <v>0</v>
      </c>
      <c r="E8201">
        <f>IF(C8201&gt;DATOS!B8201,DATOS!B8201,CALCULOS_ENER!C8201)</f>
        <v>0</v>
      </c>
      <c r="F8201">
        <f t="shared" si="128"/>
        <v>0</v>
      </c>
    </row>
    <row r="8202" spans="1:6" x14ac:dyDescent="0.25">
      <c r="A8202">
        <f>IF(DATOS!E8202-DATOS!A8202&gt;0,DATOS!A8202,DATOS!E8202)</f>
        <v>1.9039999999999998E-2</v>
      </c>
      <c r="B8202">
        <f>IF(DATOS!E8202-DATOS!A8202&gt;0,0,DATOS!A8202-DATOS!E8202)</f>
        <v>0.3533221150278707</v>
      </c>
      <c r="C8202">
        <f>IF(DATOS!E8202-DATOS!A8202&gt;0,DATOS!E8202-DATOS!A8202,0)</f>
        <v>0</v>
      </c>
      <c r="E8202">
        <f>IF(C8202&gt;DATOS!B8202,DATOS!B8202,CALCULOS_ENER!C8202)</f>
        <v>0</v>
      </c>
      <c r="F8202">
        <f t="shared" si="128"/>
        <v>0</v>
      </c>
    </row>
    <row r="8203" spans="1:6" x14ac:dyDescent="0.25">
      <c r="A8203">
        <f>IF(DATOS!E8203-DATOS!A8203&gt;0,DATOS!A8203,DATOS!E8203)</f>
        <v>1.4999999999999999E-4</v>
      </c>
      <c r="B8203">
        <f>IF(DATOS!E8203-DATOS!A8203&gt;0,0,DATOS!A8203-DATOS!E8203)</f>
        <v>0.37221211502787072</v>
      </c>
      <c r="C8203">
        <f>IF(DATOS!E8203-DATOS!A8203&gt;0,DATOS!E8203-DATOS!A8203,0)</f>
        <v>0</v>
      </c>
      <c r="E8203">
        <f>IF(C8203&gt;DATOS!B8203,DATOS!B8203,CALCULOS_ENER!C8203)</f>
        <v>0</v>
      </c>
      <c r="F8203">
        <f t="shared" si="128"/>
        <v>0</v>
      </c>
    </row>
    <row r="8204" spans="1:6" x14ac:dyDescent="0.25">
      <c r="A8204">
        <f>IF(DATOS!E8204-DATOS!A8204&gt;0,DATOS!A8204,DATOS!E8204)</f>
        <v>0</v>
      </c>
      <c r="B8204">
        <f>IF(DATOS!E8204-DATOS!A8204&gt;0,0,DATOS!A8204-DATOS!E8204)</f>
        <v>0.47462308335907144</v>
      </c>
      <c r="C8204">
        <f>IF(DATOS!E8204-DATOS!A8204&gt;0,DATOS!E8204-DATOS!A8204,0)</f>
        <v>0</v>
      </c>
      <c r="E8204">
        <f>IF(C8204&gt;DATOS!B8204,DATOS!B8204,CALCULOS_ENER!C8204)</f>
        <v>0</v>
      </c>
      <c r="F8204">
        <f t="shared" si="128"/>
        <v>0</v>
      </c>
    </row>
    <row r="8205" spans="1:6" x14ac:dyDescent="0.25">
      <c r="A8205">
        <f>IF(DATOS!E8205-DATOS!A8205&gt;0,DATOS!A8205,DATOS!E8205)</f>
        <v>0</v>
      </c>
      <c r="B8205">
        <f>IF(DATOS!E8205-DATOS!A8205&gt;0,0,DATOS!A8205-DATOS!E8205)</f>
        <v>0.66691815103350682</v>
      </c>
      <c r="C8205">
        <f>IF(DATOS!E8205-DATOS!A8205&gt;0,DATOS!E8205-DATOS!A8205,0)</f>
        <v>0</v>
      </c>
      <c r="E8205">
        <f>IF(C8205&gt;DATOS!B8205,DATOS!B8205,CALCULOS_ENER!C8205)</f>
        <v>0</v>
      </c>
      <c r="F8205">
        <f t="shared" si="128"/>
        <v>0</v>
      </c>
    </row>
    <row r="8206" spans="1:6" x14ac:dyDescent="0.25">
      <c r="A8206">
        <f>IF(DATOS!E8206-DATOS!A8206&gt;0,DATOS!A8206,DATOS!E8206)</f>
        <v>0</v>
      </c>
      <c r="B8206">
        <f>IF(DATOS!E8206-DATOS!A8206&gt;0,0,DATOS!A8206-DATOS!E8206)</f>
        <v>0.74472408613911223</v>
      </c>
      <c r="C8206">
        <f>IF(DATOS!E8206-DATOS!A8206&gt;0,DATOS!E8206-DATOS!A8206,0)</f>
        <v>0</v>
      </c>
      <c r="E8206">
        <f>IF(C8206&gt;DATOS!B8206,DATOS!B8206,CALCULOS_ENER!C8206)</f>
        <v>0</v>
      </c>
      <c r="F8206">
        <f t="shared" si="128"/>
        <v>0</v>
      </c>
    </row>
    <row r="8207" spans="1:6" x14ac:dyDescent="0.25">
      <c r="A8207">
        <f>IF(DATOS!E8207-DATOS!A8207&gt;0,DATOS!A8207,DATOS!E8207)</f>
        <v>0</v>
      </c>
      <c r="B8207">
        <f>IF(DATOS!E8207-DATOS!A8207&gt;0,0,DATOS!A8207-DATOS!E8207)</f>
        <v>0.90033610026695232</v>
      </c>
      <c r="C8207">
        <f>IF(DATOS!E8207-DATOS!A8207&gt;0,DATOS!E8207-DATOS!A8207,0)</f>
        <v>0</v>
      </c>
      <c r="E8207">
        <f>IF(C8207&gt;DATOS!B8207,DATOS!B8207,CALCULOS_ENER!C8207)</f>
        <v>0</v>
      </c>
      <c r="F8207">
        <f t="shared" si="128"/>
        <v>0</v>
      </c>
    </row>
    <row r="8208" spans="1:6" x14ac:dyDescent="0.25">
      <c r="A8208">
        <f>IF(DATOS!E8208-DATOS!A8208&gt;0,DATOS!A8208,DATOS!E8208)</f>
        <v>0</v>
      </c>
      <c r="B8208">
        <f>IF(DATOS!E8208-DATOS!A8208&gt;0,0,DATOS!A8208-DATOS!E8208)</f>
        <v>0.90033610026695232</v>
      </c>
      <c r="C8208">
        <f>IF(DATOS!E8208-DATOS!A8208&gt;0,DATOS!E8208-DATOS!A8208,0)</f>
        <v>0</v>
      </c>
      <c r="E8208">
        <f>IF(C8208&gt;DATOS!B8208,DATOS!B8208,CALCULOS_ENER!C8208)</f>
        <v>0</v>
      </c>
      <c r="F8208">
        <f t="shared" si="128"/>
        <v>0</v>
      </c>
    </row>
    <row r="8209" spans="1:6" x14ac:dyDescent="0.25">
      <c r="A8209">
        <f>IF(DATOS!E8209-DATOS!A8209&gt;0,DATOS!A8209,DATOS!E8209)</f>
        <v>0</v>
      </c>
      <c r="B8209">
        <f>IF(DATOS!E8209-DATOS!A8209&gt;0,0,DATOS!A8209-DATOS!E8209)</f>
        <v>0.68358628720018022</v>
      </c>
      <c r="C8209">
        <f>IF(DATOS!E8209-DATOS!A8209&gt;0,DATOS!E8209-DATOS!A8209,0)</f>
        <v>0</v>
      </c>
      <c r="E8209">
        <f>IF(C8209&gt;DATOS!B8209,DATOS!B8209,CALCULOS_ENER!C8209)</f>
        <v>0</v>
      </c>
      <c r="F8209">
        <f t="shared" si="128"/>
        <v>0</v>
      </c>
    </row>
    <row r="8210" spans="1:6" x14ac:dyDescent="0.25">
      <c r="A8210">
        <f>IF(DATOS!E8210-DATOS!A8210&gt;0,DATOS!A8210,DATOS!E8210)</f>
        <v>0</v>
      </c>
      <c r="B8210">
        <f>IF(DATOS!E8210-DATOS!A8210&gt;0,0,DATOS!A8210-DATOS!E8210)</f>
        <v>0.42571287299125177</v>
      </c>
      <c r="C8210">
        <f>IF(DATOS!E8210-DATOS!A8210&gt;0,DATOS!E8210-DATOS!A8210,0)</f>
        <v>0</v>
      </c>
      <c r="E8210">
        <f>IF(C8210&gt;DATOS!B8210,DATOS!B8210,CALCULOS_ENER!C8210)</f>
        <v>0</v>
      </c>
      <c r="F8210">
        <f t="shared" si="128"/>
        <v>0</v>
      </c>
    </row>
    <row r="8211" spans="1:6" x14ac:dyDescent="0.25">
      <c r="A8211">
        <f>IF(DATOS!E8211-DATOS!A8211&gt;0,DATOS!A8211,DATOS!E8211)</f>
        <v>0</v>
      </c>
      <c r="B8211">
        <f>IF(DATOS!E8211-DATOS!A8211&gt;0,0,DATOS!A8211-DATOS!E8211)</f>
        <v>7.9028362954469397E-2</v>
      </c>
      <c r="C8211">
        <f>IF(DATOS!E8211-DATOS!A8211&gt;0,DATOS!E8211-DATOS!A8211,0)</f>
        <v>0</v>
      </c>
      <c r="E8211">
        <f>IF(C8211&gt;DATOS!B8211,DATOS!B8211,CALCULOS_ENER!C8211)</f>
        <v>0</v>
      </c>
      <c r="F8211">
        <f t="shared" si="128"/>
        <v>0</v>
      </c>
    </row>
    <row r="8212" spans="1:6" x14ac:dyDescent="0.25">
      <c r="A8212">
        <f>IF(DATOS!E8212-DATOS!A8212&gt;0,DATOS!A8212,DATOS!E8212)</f>
        <v>0</v>
      </c>
      <c r="B8212">
        <f>IF(DATOS!E8212-DATOS!A8212&gt;0,0,DATOS!A8212-DATOS!E8212)</f>
        <v>7.9028362954469397E-2</v>
      </c>
      <c r="C8212">
        <f>IF(DATOS!E8212-DATOS!A8212&gt;0,DATOS!E8212-DATOS!A8212,0)</f>
        <v>0</v>
      </c>
      <c r="E8212">
        <f>IF(C8212&gt;DATOS!B8212,DATOS!B8212,CALCULOS_ENER!C8212)</f>
        <v>0</v>
      </c>
      <c r="F8212">
        <f t="shared" si="128"/>
        <v>0</v>
      </c>
    </row>
    <row r="8213" spans="1:6" x14ac:dyDescent="0.25">
      <c r="A8213">
        <f>IF(DATOS!E8213-DATOS!A8213&gt;0,DATOS!A8213,DATOS!E8213)</f>
        <v>0</v>
      </c>
      <c r="B8213">
        <f>IF(DATOS!E8213-DATOS!A8213&gt;0,0,DATOS!A8213-DATOS!E8213)</f>
        <v>7.9028362954469397E-2</v>
      </c>
      <c r="C8213">
        <f>IF(DATOS!E8213-DATOS!A8213&gt;0,DATOS!E8213-DATOS!A8213,0)</f>
        <v>0</v>
      </c>
      <c r="E8213">
        <f>IF(C8213&gt;DATOS!B8213,DATOS!B8213,CALCULOS_ENER!C8213)</f>
        <v>0</v>
      </c>
      <c r="F8213">
        <f t="shared" si="128"/>
        <v>0</v>
      </c>
    </row>
    <row r="8214" spans="1:6" x14ac:dyDescent="0.25">
      <c r="A8214">
        <f>IF(DATOS!E8214-DATOS!A8214&gt;0,DATOS!A8214,DATOS!E8214)</f>
        <v>0</v>
      </c>
      <c r="B8214">
        <f>IF(DATOS!E8214-DATOS!A8214&gt;0,0,DATOS!A8214-DATOS!E8214)</f>
        <v>7.9028362954469397E-2</v>
      </c>
      <c r="C8214">
        <f>IF(DATOS!E8214-DATOS!A8214&gt;0,DATOS!E8214-DATOS!A8214,0)</f>
        <v>0</v>
      </c>
      <c r="E8214">
        <f>IF(C8214&gt;DATOS!B8214,DATOS!B8214,CALCULOS_ENER!C8214)</f>
        <v>0</v>
      </c>
      <c r="F8214">
        <f t="shared" si="128"/>
        <v>0</v>
      </c>
    </row>
    <row r="8215" spans="1:6" x14ac:dyDescent="0.25">
      <c r="A8215">
        <f>IF(DATOS!E8215-DATOS!A8215&gt;0,DATOS!A8215,DATOS!E8215)</f>
        <v>0</v>
      </c>
      <c r="B8215">
        <f>IF(DATOS!E8215-DATOS!A8215&gt;0,0,DATOS!A8215-DATOS!E8215)</f>
        <v>8.3919801349476159E-2</v>
      </c>
      <c r="C8215">
        <f>IF(DATOS!E8215-DATOS!A8215&gt;0,DATOS!E8215-DATOS!A8215,0)</f>
        <v>0</v>
      </c>
      <c r="E8215">
        <f>IF(C8215&gt;DATOS!B8215,DATOS!B8215,CALCULOS_ENER!C8215)</f>
        <v>0</v>
      </c>
      <c r="F8215">
        <f t="shared" si="128"/>
        <v>0</v>
      </c>
    </row>
    <row r="8216" spans="1:6" x14ac:dyDescent="0.25">
      <c r="A8216">
        <f>IF(DATOS!E8216-DATOS!A8216&gt;0,DATOS!A8216,DATOS!E8216)</f>
        <v>0</v>
      </c>
      <c r="B8216">
        <f>IF(DATOS!E8216-DATOS!A8216&gt;0,0,DATOS!A8216-DATOS!E8216)</f>
        <v>0.19229449200791837</v>
      </c>
      <c r="C8216">
        <f>IF(DATOS!E8216-DATOS!A8216&gt;0,DATOS!E8216-DATOS!A8216,0)</f>
        <v>0</v>
      </c>
      <c r="E8216">
        <f>IF(C8216&gt;DATOS!B8216,DATOS!B8216,CALCULOS_ENER!C8216)</f>
        <v>0</v>
      </c>
      <c r="F8216">
        <f t="shared" si="128"/>
        <v>0</v>
      </c>
    </row>
    <row r="8217" spans="1:6" x14ac:dyDescent="0.25">
      <c r="A8217">
        <f>IF(DATOS!E8217-DATOS!A8217&gt;0,DATOS!A8217,DATOS!E8217)</f>
        <v>0</v>
      </c>
      <c r="B8217">
        <f>IF(DATOS!E8217-DATOS!A8217&gt;0,0,DATOS!A8217-DATOS!E8217)</f>
        <v>0.35569397886119736</v>
      </c>
      <c r="C8217">
        <f>IF(DATOS!E8217-DATOS!A8217&gt;0,DATOS!E8217-DATOS!A8217,0)</f>
        <v>0</v>
      </c>
      <c r="E8217">
        <f>IF(C8217&gt;DATOS!B8217,DATOS!B8217,CALCULOS_ENER!C8217)</f>
        <v>0</v>
      </c>
      <c r="F8217">
        <f t="shared" si="128"/>
        <v>0</v>
      </c>
    </row>
    <row r="8218" spans="1:6" x14ac:dyDescent="0.25">
      <c r="A8218">
        <f>IF(DATOS!E8218-DATOS!A8218&gt;0,DATOS!A8218,DATOS!E8218)</f>
        <v>0</v>
      </c>
      <c r="B8218">
        <f>IF(DATOS!E8218-DATOS!A8218&gt;0,0,DATOS!A8218-DATOS!E8218)</f>
        <v>0.43349991396680282</v>
      </c>
      <c r="C8218">
        <f>IF(DATOS!E8218-DATOS!A8218&gt;0,DATOS!E8218-DATOS!A8218,0)</f>
        <v>0</v>
      </c>
      <c r="E8218">
        <f>IF(C8218&gt;DATOS!B8218,DATOS!B8218,CALCULOS_ENER!C8218)</f>
        <v>0</v>
      </c>
      <c r="F8218">
        <f t="shared" si="128"/>
        <v>0</v>
      </c>
    </row>
    <row r="8219" spans="1:6" x14ac:dyDescent="0.25">
      <c r="A8219">
        <f>IF(DATOS!E8219-DATOS!A8219&gt;0,DATOS!A8219,DATOS!E8219)</f>
        <v>1.4999999999999999E-2</v>
      </c>
      <c r="B8219">
        <f>IF(DATOS!E8219-DATOS!A8219&gt;0,0,DATOS!A8219-DATOS!E8219)</f>
        <v>0.35736211502787069</v>
      </c>
      <c r="C8219">
        <f>IF(DATOS!E8219-DATOS!A8219&gt;0,DATOS!E8219-DATOS!A8219,0)</f>
        <v>0</v>
      </c>
      <c r="E8219">
        <f>IF(C8219&gt;DATOS!B8219,DATOS!B8219,CALCULOS_ENER!C8219)</f>
        <v>0</v>
      </c>
      <c r="F8219">
        <f t="shared" si="128"/>
        <v>0</v>
      </c>
    </row>
    <row r="8220" spans="1:6" x14ac:dyDescent="0.25">
      <c r="A8220">
        <f>IF(DATOS!E8220-DATOS!A8220&gt;0,DATOS!A8220,DATOS!E8220)</f>
        <v>4.9270000000000008E-2</v>
      </c>
      <c r="B8220">
        <f>IF(DATOS!E8220-DATOS!A8220&gt;0,0,DATOS!A8220-DATOS!E8220)</f>
        <v>0.29863679396901699</v>
      </c>
      <c r="C8220">
        <f>IF(DATOS!E8220-DATOS!A8220&gt;0,DATOS!E8220-DATOS!A8220,0)</f>
        <v>0</v>
      </c>
      <c r="E8220">
        <f>IF(C8220&gt;DATOS!B8220,DATOS!B8220,CALCULOS_ENER!C8220)</f>
        <v>0</v>
      </c>
      <c r="F8220">
        <f t="shared" si="128"/>
        <v>0</v>
      </c>
    </row>
    <row r="8221" spans="1:6" x14ac:dyDescent="0.25">
      <c r="A8221">
        <f>IF(DATOS!E8221-DATOS!A8221&gt;0,DATOS!A8221,DATOS!E8221)</f>
        <v>0.33567906148127546</v>
      </c>
      <c r="B8221">
        <f>IF(DATOS!E8221-DATOS!A8221&gt;0,0,DATOS!A8221-DATOS!E8221)</f>
        <v>0</v>
      </c>
      <c r="C8221">
        <f>IF(DATOS!E8221-DATOS!A8221&gt;0,DATOS!E8221-DATOS!A8221,0)</f>
        <v>8.209385187246121E-4</v>
      </c>
      <c r="E8221">
        <f>IF(C8221&gt;DATOS!B8221,DATOS!B8221,CALCULOS_ENER!C8221)</f>
        <v>8.209385187246121E-4</v>
      </c>
      <c r="F8221">
        <f t="shared" si="128"/>
        <v>0</v>
      </c>
    </row>
    <row r="8222" spans="1:6" x14ac:dyDescent="0.25">
      <c r="A8222">
        <f>IF(DATOS!E8222-DATOS!A8222&gt;0,DATOS!A8222,DATOS!E8222)</f>
        <v>5.7280000000000005E-2</v>
      </c>
      <c r="B8222">
        <f>IF(DATOS!E8222-DATOS!A8222&gt;0,0,DATOS!A8222-DATOS!E8222)</f>
        <v>0.27839906148127547</v>
      </c>
      <c r="C8222">
        <f>IF(DATOS!E8222-DATOS!A8222&gt;0,DATOS!E8222-DATOS!A8222,0)</f>
        <v>0</v>
      </c>
      <c r="E8222">
        <f>IF(C8222&gt;DATOS!B8222,DATOS!B8222,CALCULOS_ENER!C8222)</f>
        <v>0</v>
      </c>
      <c r="F8222">
        <f t="shared" si="128"/>
        <v>0</v>
      </c>
    </row>
    <row r="8223" spans="1:6" x14ac:dyDescent="0.25">
      <c r="A8223">
        <f>IF(DATOS!E8223-DATOS!A8223&gt;0,DATOS!A8223,DATOS!E8223)</f>
        <v>6.9129999999999997E-2</v>
      </c>
      <c r="B8223">
        <f>IF(DATOS!E8223-DATOS!A8223&gt;0,0,DATOS!A8223-DATOS!E8223)</f>
        <v>0.29100438254012928</v>
      </c>
      <c r="C8223">
        <f>IF(DATOS!E8223-DATOS!A8223&gt;0,DATOS!E8223-DATOS!A8223,0)</f>
        <v>0</v>
      </c>
      <c r="E8223">
        <f>IF(C8223&gt;DATOS!B8223,DATOS!B8223,CALCULOS_ENER!C8223)</f>
        <v>0</v>
      </c>
      <c r="F8223">
        <f t="shared" si="128"/>
        <v>0</v>
      </c>
    </row>
    <row r="8224" spans="1:6" x14ac:dyDescent="0.25">
      <c r="A8224">
        <f>IF(DATOS!E8224-DATOS!A8224&gt;0,DATOS!A8224,DATOS!E8224)</f>
        <v>0.24174000000000001</v>
      </c>
      <c r="B8224">
        <f>IF(DATOS!E8224-DATOS!A8224&gt;0,0,DATOS!A8224-DATOS!E8224)</f>
        <v>0.11839438254012929</v>
      </c>
      <c r="C8224">
        <f>IF(DATOS!E8224-DATOS!A8224&gt;0,DATOS!E8224-DATOS!A8224,0)</f>
        <v>0</v>
      </c>
      <c r="E8224">
        <f>IF(C8224&gt;DATOS!B8224,DATOS!B8224,CALCULOS_ENER!C8224)</f>
        <v>0</v>
      </c>
      <c r="F8224">
        <f t="shared" si="128"/>
        <v>0</v>
      </c>
    </row>
    <row r="8225" spans="1:6" x14ac:dyDescent="0.25">
      <c r="A8225">
        <f>IF(DATOS!E8225-DATOS!A8225&gt;0,DATOS!A8225,DATOS!E8225)</f>
        <v>5.1020000000000003E-2</v>
      </c>
      <c r="B8225">
        <f>IF(DATOS!E8225-DATOS!A8225&gt;0,0,DATOS!A8225-DATOS!E8225)</f>
        <v>0.3091143825401293</v>
      </c>
      <c r="C8225">
        <f>IF(DATOS!E8225-DATOS!A8225&gt;0,DATOS!E8225-DATOS!A8225,0)</f>
        <v>0</v>
      </c>
      <c r="E8225">
        <f>IF(C8225&gt;DATOS!B8225,DATOS!B8225,CALCULOS_ENER!C8225)</f>
        <v>0</v>
      </c>
      <c r="F8225">
        <f t="shared" si="128"/>
        <v>0</v>
      </c>
    </row>
    <row r="8226" spans="1:6" x14ac:dyDescent="0.25">
      <c r="A8226">
        <f>IF(DATOS!E8226-DATOS!A8226&gt;0,DATOS!A8226,DATOS!E8226)</f>
        <v>0.13781000000000002</v>
      </c>
      <c r="B8226">
        <f>IF(DATOS!E8226-DATOS!A8226&gt;0,0,DATOS!A8226-DATOS!E8226)</f>
        <v>0.23455211502787068</v>
      </c>
      <c r="C8226">
        <f>IF(DATOS!E8226-DATOS!A8226&gt;0,DATOS!E8226-DATOS!A8226,0)</f>
        <v>0</v>
      </c>
      <c r="E8226">
        <f>IF(C8226&gt;DATOS!B8226,DATOS!B8226,CALCULOS_ENER!C8226)</f>
        <v>0</v>
      </c>
      <c r="F8226">
        <f t="shared" si="128"/>
        <v>0</v>
      </c>
    </row>
    <row r="8227" spans="1:6" x14ac:dyDescent="0.25">
      <c r="A8227">
        <f>IF(DATOS!E8227-DATOS!A8227&gt;0,DATOS!A8227,DATOS!E8227)</f>
        <v>2.5700000000000002E-3</v>
      </c>
      <c r="B8227">
        <f>IF(DATOS!E8227-DATOS!A8227&gt;0,0,DATOS!A8227-DATOS!E8227)</f>
        <v>0.36979211502787068</v>
      </c>
      <c r="C8227">
        <f>IF(DATOS!E8227-DATOS!A8227&gt;0,DATOS!E8227-DATOS!A8227,0)</f>
        <v>0</v>
      </c>
      <c r="E8227">
        <f>IF(C8227&gt;DATOS!B8227,DATOS!B8227,CALCULOS_ENER!C8227)</f>
        <v>0</v>
      </c>
      <c r="F8227">
        <f t="shared" si="128"/>
        <v>0</v>
      </c>
    </row>
    <row r="8228" spans="1:6" x14ac:dyDescent="0.25">
      <c r="A8228">
        <f>IF(DATOS!E8228-DATOS!A8228&gt;0,DATOS!A8228,DATOS!E8228)</f>
        <v>0</v>
      </c>
      <c r="B8228">
        <f>IF(DATOS!E8228-DATOS!A8228&gt;0,0,DATOS!A8228-DATOS!E8228)</f>
        <v>0.47462308335907144</v>
      </c>
      <c r="C8228">
        <f>IF(DATOS!E8228-DATOS!A8228&gt;0,DATOS!E8228-DATOS!A8228,0)</f>
        <v>0</v>
      </c>
      <c r="E8228">
        <f>IF(C8228&gt;DATOS!B8228,DATOS!B8228,CALCULOS_ENER!C8228)</f>
        <v>0</v>
      </c>
      <c r="F8228">
        <f t="shared" si="128"/>
        <v>0</v>
      </c>
    </row>
    <row r="8229" spans="1:6" x14ac:dyDescent="0.25">
      <c r="A8229">
        <f>IF(DATOS!E8229-DATOS!A8229&gt;0,DATOS!A8229,DATOS!E8229)</f>
        <v>0</v>
      </c>
      <c r="B8229">
        <f>IF(DATOS!E8229-DATOS!A8229&gt;0,0,DATOS!A8229-DATOS!E8229)</f>
        <v>0.66691815103350682</v>
      </c>
      <c r="C8229">
        <f>IF(DATOS!E8229-DATOS!A8229&gt;0,DATOS!E8229-DATOS!A8229,0)</f>
        <v>0</v>
      </c>
      <c r="E8229">
        <f>IF(C8229&gt;DATOS!B8229,DATOS!B8229,CALCULOS_ENER!C8229)</f>
        <v>0</v>
      </c>
      <c r="F8229">
        <f t="shared" si="128"/>
        <v>0</v>
      </c>
    </row>
    <row r="8230" spans="1:6" x14ac:dyDescent="0.25">
      <c r="A8230">
        <f>IF(DATOS!E8230-DATOS!A8230&gt;0,DATOS!A8230,DATOS!E8230)</f>
        <v>0</v>
      </c>
      <c r="B8230">
        <f>IF(DATOS!E8230-DATOS!A8230&gt;0,0,DATOS!A8230-DATOS!E8230)</f>
        <v>0.74472408613911223</v>
      </c>
      <c r="C8230">
        <f>IF(DATOS!E8230-DATOS!A8230&gt;0,DATOS!E8230-DATOS!A8230,0)</f>
        <v>0</v>
      </c>
      <c r="E8230">
        <f>IF(C8230&gt;DATOS!B8230,DATOS!B8230,CALCULOS_ENER!C8230)</f>
        <v>0</v>
      </c>
      <c r="F8230">
        <f t="shared" si="128"/>
        <v>0</v>
      </c>
    </row>
    <row r="8231" spans="1:6" x14ac:dyDescent="0.25">
      <c r="A8231">
        <f>IF(DATOS!E8231-DATOS!A8231&gt;0,DATOS!A8231,DATOS!E8231)</f>
        <v>0</v>
      </c>
      <c r="B8231">
        <f>IF(DATOS!E8231-DATOS!A8231&gt;0,0,DATOS!A8231-DATOS!E8231)</f>
        <v>0.90033610026695232</v>
      </c>
      <c r="C8231">
        <f>IF(DATOS!E8231-DATOS!A8231&gt;0,DATOS!E8231-DATOS!A8231,0)</f>
        <v>0</v>
      </c>
      <c r="E8231">
        <f>IF(C8231&gt;DATOS!B8231,DATOS!B8231,CALCULOS_ENER!C8231)</f>
        <v>0</v>
      </c>
      <c r="F8231">
        <f t="shared" si="128"/>
        <v>0</v>
      </c>
    </row>
    <row r="8232" spans="1:6" x14ac:dyDescent="0.25">
      <c r="A8232">
        <f>IF(DATOS!E8232-DATOS!A8232&gt;0,DATOS!A8232,DATOS!E8232)</f>
        <v>0</v>
      </c>
      <c r="B8232">
        <f>IF(DATOS!E8232-DATOS!A8232&gt;0,0,DATOS!A8232-DATOS!E8232)</f>
        <v>0.90033610026695232</v>
      </c>
      <c r="C8232">
        <f>IF(DATOS!E8232-DATOS!A8232&gt;0,DATOS!E8232-DATOS!A8232,0)</f>
        <v>0</v>
      </c>
      <c r="E8232">
        <f>IF(C8232&gt;DATOS!B8232,DATOS!B8232,CALCULOS_ENER!C8232)</f>
        <v>0</v>
      </c>
      <c r="F8232">
        <f t="shared" si="128"/>
        <v>0</v>
      </c>
    </row>
    <row r="8233" spans="1:6" x14ac:dyDescent="0.25">
      <c r="A8233">
        <f>IF(DATOS!E8233-DATOS!A8233&gt;0,DATOS!A8233,DATOS!E8233)</f>
        <v>0</v>
      </c>
      <c r="B8233">
        <f>IF(DATOS!E8233-DATOS!A8233&gt;0,0,DATOS!A8233-DATOS!E8233)</f>
        <v>0.68358628720018022</v>
      </c>
      <c r="C8233">
        <f>IF(DATOS!E8233-DATOS!A8233&gt;0,DATOS!E8233-DATOS!A8233,0)</f>
        <v>0</v>
      </c>
      <c r="E8233">
        <f>IF(C8233&gt;DATOS!B8233,DATOS!B8233,CALCULOS_ENER!C8233)</f>
        <v>0</v>
      </c>
      <c r="F8233">
        <f t="shared" si="128"/>
        <v>0</v>
      </c>
    </row>
    <row r="8234" spans="1:6" x14ac:dyDescent="0.25">
      <c r="A8234">
        <f>IF(DATOS!E8234-DATOS!A8234&gt;0,DATOS!A8234,DATOS!E8234)</f>
        <v>0</v>
      </c>
      <c r="B8234">
        <f>IF(DATOS!E8234-DATOS!A8234&gt;0,0,DATOS!A8234-DATOS!E8234)</f>
        <v>0.42571287299125177</v>
      </c>
      <c r="C8234">
        <f>IF(DATOS!E8234-DATOS!A8234&gt;0,DATOS!E8234-DATOS!A8234,0)</f>
        <v>0</v>
      </c>
      <c r="E8234">
        <f>IF(C8234&gt;DATOS!B8234,DATOS!B8234,CALCULOS_ENER!C8234)</f>
        <v>0</v>
      </c>
      <c r="F8234">
        <f t="shared" si="128"/>
        <v>0</v>
      </c>
    </row>
    <row r="8235" spans="1:6" x14ac:dyDescent="0.25">
      <c r="A8235">
        <f>IF(DATOS!E8235-DATOS!A8235&gt;0,DATOS!A8235,DATOS!E8235)</f>
        <v>0</v>
      </c>
      <c r="B8235">
        <f>IF(DATOS!E8235-DATOS!A8235&gt;0,0,DATOS!A8235-DATOS!E8235)</f>
        <v>7.9028362954469397E-2</v>
      </c>
      <c r="C8235">
        <f>IF(DATOS!E8235-DATOS!A8235&gt;0,DATOS!E8235-DATOS!A8235,0)</f>
        <v>0</v>
      </c>
      <c r="E8235">
        <f>IF(C8235&gt;DATOS!B8235,DATOS!B8235,CALCULOS_ENER!C8235)</f>
        <v>0</v>
      </c>
      <c r="F8235">
        <f t="shared" si="128"/>
        <v>0</v>
      </c>
    </row>
    <row r="8236" spans="1:6" x14ac:dyDescent="0.25">
      <c r="A8236">
        <f>IF(DATOS!E8236-DATOS!A8236&gt;0,DATOS!A8236,DATOS!E8236)</f>
        <v>0</v>
      </c>
      <c r="B8236">
        <f>IF(DATOS!E8236-DATOS!A8236&gt;0,0,DATOS!A8236-DATOS!E8236)</f>
        <v>7.9028362954469397E-2</v>
      </c>
      <c r="C8236">
        <f>IF(DATOS!E8236-DATOS!A8236&gt;0,DATOS!E8236-DATOS!A8236,0)</f>
        <v>0</v>
      </c>
      <c r="E8236">
        <f>IF(C8236&gt;DATOS!B8236,DATOS!B8236,CALCULOS_ENER!C8236)</f>
        <v>0</v>
      </c>
      <c r="F8236">
        <f t="shared" si="128"/>
        <v>0</v>
      </c>
    </row>
    <row r="8237" spans="1:6" x14ac:dyDescent="0.25">
      <c r="A8237">
        <f>IF(DATOS!E8237-DATOS!A8237&gt;0,DATOS!A8237,DATOS!E8237)</f>
        <v>0</v>
      </c>
      <c r="B8237">
        <f>IF(DATOS!E8237-DATOS!A8237&gt;0,0,DATOS!A8237-DATOS!E8237)</f>
        <v>7.9028362954469397E-2</v>
      </c>
      <c r="C8237">
        <f>IF(DATOS!E8237-DATOS!A8237&gt;0,DATOS!E8237-DATOS!A8237,0)</f>
        <v>0</v>
      </c>
      <c r="E8237">
        <f>IF(C8237&gt;DATOS!B8237,DATOS!B8237,CALCULOS_ENER!C8237)</f>
        <v>0</v>
      </c>
      <c r="F8237">
        <f t="shared" si="128"/>
        <v>0</v>
      </c>
    </row>
    <row r="8238" spans="1:6" x14ac:dyDescent="0.25">
      <c r="A8238">
        <f>IF(DATOS!E8238-DATOS!A8238&gt;0,DATOS!A8238,DATOS!E8238)</f>
        <v>0</v>
      </c>
      <c r="B8238">
        <f>IF(DATOS!E8238-DATOS!A8238&gt;0,0,DATOS!A8238-DATOS!E8238)</f>
        <v>7.9028362954469397E-2</v>
      </c>
      <c r="C8238">
        <f>IF(DATOS!E8238-DATOS!A8238&gt;0,DATOS!E8238-DATOS!A8238,0)</f>
        <v>0</v>
      </c>
      <c r="E8238">
        <f>IF(C8238&gt;DATOS!B8238,DATOS!B8238,CALCULOS_ENER!C8238)</f>
        <v>0</v>
      </c>
      <c r="F8238">
        <f t="shared" si="128"/>
        <v>0</v>
      </c>
    </row>
    <row r="8239" spans="1:6" x14ac:dyDescent="0.25">
      <c r="A8239">
        <f>IF(DATOS!E8239-DATOS!A8239&gt;0,DATOS!A8239,DATOS!E8239)</f>
        <v>0</v>
      </c>
      <c r="B8239">
        <f>IF(DATOS!E8239-DATOS!A8239&gt;0,0,DATOS!A8239-DATOS!E8239)</f>
        <v>8.3919801349476159E-2</v>
      </c>
      <c r="C8239">
        <f>IF(DATOS!E8239-DATOS!A8239&gt;0,DATOS!E8239-DATOS!A8239,0)</f>
        <v>0</v>
      </c>
      <c r="E8239">
        <f>IF(C8239&gt;DATOS!B8239,DATOS!B8239,CALCULOS_ENER!C8239)</f>
        <v>0</v>
      </c>
      <c r="F8239">
        <f t="shared" si="128"/>
        <v>0</v>
      </c>
    </row>
    <row r="8240" spans="1:6" x14ac:dyDescent="0.25">
      <c r="A8240">
        <f>IF(DATOS!E8240-DATOS!A8240&gt;0,DATOS!A8240,DATOS!E8240)</f>
        <v>0</v>
      </c>
      <c r="B8240">
        <f>IF(DATOS!E8240-DATOS!A8240&gt;0,0,DATOS!A8240-DATOS!E8240)</f>
        <v>0.19229449200791837</v>
      </c>
      <c r="C8240">
        <f>IF(DATOS!E8240-DATOS!A8240&gt;0,DATOS!E8240-DATOS!A8240,0)</f>
        <v>0</v>
      </c>
      <c r="E8240">
        <f>IF(C8240&gt;DATOS!B8240,DATOS!B8240,CALCULOS_ENER!C8240)</f>
        <v>0</v>
      </c>
      <c r="F8240">
        <f t="shared" si="128"/>
        <v>0</v>
      </c>
    </row>
    <row r="8241" spans="1:6" x14ac:dyDescent="0.25">
      <c r="A8241">
        <f>IF(DATOS!E8241-DATOS!A8241&gt;0,DATOS!A8241,DATOS!E8241)</f>
        <v>0</v>
      </c>
      <c r="B8241">
        <f>IF(DATOS!E8241-DATOS!A8241&gt;0,0,DATOS!A8241-DATOS!E8241)</f>
        <v>0.35569397886119736</v>
      </c>
      <c r="C8241">
        <f>IF(DATOS!E8241-DATOS!A8241&gt;0,DATOS!E8241-DATOS!A8241,0)</f>
        <v>0</v>
      </c>
      <c r="E8241">
        <f>IF(C8241&gt;DATOS!B8241,DATOS!B8241,CALCULOS_ENER!C8241)</f>
        <v>0</v>
      </c>
      <c r="F8241">
        <f t="shared" si="128"/>
        <v>0</v>
      </c>
    </row>
    <row r="8242" spans="1:6" x14ac:dyDescent="0.25">
      <c r="A8242">
        <f>IF(DATOS!E8242-DATOS!A8242&gt;0,DATOS!A8242,DATOS!E8242)</f>
        <v>0</v>
      </c>
      <c r="B8242">
        <f>IF(DATOS!E8242-DATOS!A8242&gt;0,0,DATOS!A8242-DATOS!E8242)</f>
        <v>0.43349991396680282</v>
      </c>
      <c r="C8242">
        <f>IF(DATOS!E8242-DATOS!A8242&gt;0,DATOS!E8242-DATOS!A8242,0)</f>
        <v>0</v>
      </c>
      <c r="E8242">
        <f>IF(C8242&gt;DATOS!B8242,DATOS!B8242,CALCULOS_ENER!C8242)</f>
        <v>0</v>
      </c>
      <c r="F8242">
        <f t="shared" si="128"/>
        <v>0</v>
      </c>
    </row>
    <row r="8243" spans="1:6" x14ac:dyDescent="0.25">
      <c r="A8243">
        <f>IF(DATOS!E8243-DATOS!A8243&gt;0,DATOS!A8243,DATOS!E8243)</f>
        <v>1.149E-2</v>
      </c>
      <c r="B8243">
        <f>IF(DATOS!E8243-DATOS!A8243&gt;0,0,DATOS!A8243-DATOS!E8243)</f>
        <v>0.3608721150278707</v>
      </c>
      <c r="C8243">
        <f>IF(DATOS!E8243-DATOS!A8243&gt;0,DATOS!E8243-DATOS!A8243,0)</f>
        <v>0</v>
      </c>
      <c r="E8243">
        <f>IF(C8243&gt;DATOS!B8243,DATOS!B8243,CALCULOS_ENER!C8243)</f>
        <v>0</v>
      </c>
      <c r="F8243">
        <f t="shared" si="128"/>
        <v>0</v>
      </c>
    </row>
    <row r="8244" spans="1:6" x14ac:dyDescent="0.25">
      <c r="A8244">
        <f>IF(DATOS!E8244-DATOS!A8244&gt;0,DATOS!A8244,DATOS!E8244)</f>
        <v>0.34790679396901703</v>
      </c>
      <c r="B8244">
        <f>IF(DATOS!E8244-DATOS!A8244&gt;0,0,DATOS!A8244-DATOS!E8244)</f>
        <v>0</v>
      </c>
      <c r="C8244">
        <f>IF(DATOS!E8244-DATOS!A8244&gt;0,DATOS!E8244-DATOS!A8244,0)</f>
        <v>5.9743206030982932E-2</v>
      </c>
      <c r="E8244">
        <f>IF(C8244&gt;DATOS!B8244,DATOS!B8244,CALCULOS_ENER!C8244)</f>
        <v>5.9743206030982932E-2</v>
      </c>
      <c r="F8244">
        <f t="shared" si="128"/>
        <v>0</v>
      </c>
    </row>
    <row r="8245" spans="1:6" x14ac:dyDescent="0.25">
      <c r="A8245">
        <f>IF(DATOS!E8245-DATOS!A8245&gt;0,DATOS!A8245,DATOS!E8245)</f>
        <v>0.33567906148127546</v>
      </c>
      <c r="B8245">
        <f>IF(DATOS!E8245-DATOS!A8245&gt;0,0,DATOS!A8245-DATOS!E8245)</f>
        <v>0</v>
      </c>
      <c r="C8245">
        <f>IF(DATOS!E8245-DATOS!A8245&gt;0,DATOS!E8245-DATOS!A8245,0)</f>
        <v>0.26383093851872452</v>
      </c>
      <c r="E8245">
        <f>IF(C8245&gt;DATOS!B8245,DATOS!B8245,CALCULOS_ENER!C8245)</f>
        <v>0.26383093851872452</v>
      </c>
      <c r="F8245">
        <f t="shared" si="128"/>
        <v>0</v>
      </c>
    </row>
    <row r="8246" spans="1:6" x14ac:dyDescent="0.25">
      <c r="A8246">
        <f>IF(DATOS!E8246-DATOS!A8246&gt;0,DATOS!A8246,DATOS!E8246)</f>
        <v>0.33567906148127546</v>
      </c>
      <c r="B8246">
        <f>IF(DATOS!E8246-DATOS!A8246&gt;0,0,DATOS!A8246-DATOS!E8246)</f>
        <v>0</v>
      </c>
      <c r="C8246">
        <f>IF(DATOS!E8246-DATOS!A8246&gt;0,DATOS!E8246-DATOS!A8246,0)</f>
        <v>0.37801093851872458</v>
      </c>
      <c r="E8246">
        <f>IF(C8246&gt;DATOS!B8246,DATOS!B8246,CALCULOS_ENER!C8246)</f>
        <v>0.33567906148127546</v>
      </c>
      <c r="F8246">
        <f t="shared" si="128"/>
        <v>4.2331877037449117E-2</v>
      </c>
    </row>
    <row r="8247" spans="1:6" x14ac:dyDescent="0.25">
      <c r="A8247">
        <f>IF(DATOS!E8247-DATOS!A8247&gt;0,DATOS!A8247,DATOS!E8247)</f>
        <v>0.36013438254012931</v>
      </c>
      <c r="B8247">
        <f>IF(DATOS!E8247-DATOS!A8247&gt;0,0,DATOS!A8247-DATOS!E8247)</f>
        <v>0</v>
      </c>
      <c r="C8247">
        <f>IF(DATOS!E8247-DATOS!A8247&gt;0,DATOS!E8247-DATOS!A8247,0)</f>
        <v>0.32338561745987071</v>
      </c>
      <c r="E8247">
        <f>IF(C8247&gt;DATOS!B8247,DATOS!B8247,CALCULOS_ENER!C8247)</f>
        <v>0.32338561745987071</v>
      </c>
      <c r="F8247">
        <f t="shared" si="128"/>
        <v>0</v>
      </c>
    </row>
    <row r="8248" spans="1:6" x14ac:dyDescent="0.25">
      <c r="A8248">
        <f>IF(DATOS!E8248-DATOS!A8248&gt;0,DATOS!A8248,DATOS!E8248)</f>
        <v>0.36013438254012931</v>
      </c>
      <c r="B8248">
        <f>IF(DATOS!E8248-DATOS!A8248&gt;0,0,DATOS!A8248-DATOS!E8248)</f>
        <v>0</v>
      </c>
      <c r="C8248">
        <f>IF(DATOS!E8248-DATOS!A8248&gt;0,DATOS!E8248-DATOS!A8248,0)</f>
        <v>0.32412561745987067</v>
      </c>
      <c r="E8248">
        <f>IF(C8248&gt;DATOS!B8248,DATOS!B8248,CALCULOS_ENER!C8248)</f>
        <v>0.32412561745987067</v>
      </c>
      <c r="F8248">
        <f t="shared" si="128"/>
        <v>0</v>
      </c>
    </row>
    <row r="8249" spans="1:6" x14ac:dyDescent="0.25">
      <c r="A8249">
        <f>IF(DATOS!E8249-DATOS!A8249&gt;0,DATOS!A8249,DATOS!E8249)</f>
        <v>0.36013438254012931</v>
      </c>
      <c r="B8249">
        <f>IF(DATOS!E8249-DATOS!A8249&gt;0,0,DATOS!A8249-DATOS!E8249)</f>
        <v>0</v>
      </c>
      <c r="C8249">
        <f>IF(DATOS!E8249-DATOS!A8249&gt;0,DATOS!E8249-DATOS!A8249,0)</f>
        <v>6.1905617459870721E-2</v>
      </c>
      <c r="E8249">
        <f>IF(C8249&gt;DATOS!B8249,DATOS!B8249,CALCULOS_ENER!C8249)</f>
        <v>6.1905617459870721E-2</v>
      </c>
      <c r="F8249">
        <f t="shared" si="128"/>
        <v>0</v>
      </c>
    </row>
    <row r="8250" spans="1:6" x14ac:dyDescent="0.25">
      <c r="A8250">
        <f>IF(DATOS!E8250-DATOS!A8250&gt;0,DATOS!A8250,DATOS!E8250)</f>
        <v>0.15228</v>
      </c>
      <c r="B8250">
        <f>IF(DATOS!E8250-DATOS!A8250&gt;0,0,DATOS!A8250-DATOS!E8250)</f>
        <v>0.2200821150278707</v>
      </c>
      <c r="C8250">
        <f>IF(DATOS!E8250-DATOS!A8250&gt;0,DATOS!E8250-DATOS!A8250,0)</f>
        <v>0</v>
      </c>
      <c r="E8250">
        <f>IF(C8250&gt;DATOS!B8250,DATOS!B8250,CALCULOS_ENER!C8250)</f>
        <v>0</v>
      </c>
      <c r="F8250">
        <f t="shared" si="128"/>
        <v>0</v>
      </c>
    </row>
    <row r="8251" spans="1:6" x14ac:dyDescent="0.25">
      <c r="A8251">
        <f>IF(DATOS!E8251-DATOS!A8251&gt;0,DATOS!A8251,DATOS!E8251)</f>
        <v>1.23E-3</v>
      </c>
      <c r="B8251">
        <f>IF(DATOS!E8251-DATOS!A8251&gt;0,0,DATOS!A8251-DATOS!E8251)</f>
        <v>0.37113211502787069</v>
      </c>
      <c r="C8251">
        <f>IF(DATOS!E8251-DATOS!A8251&gt;0,DATOS!E8251-DATOS!A8251,0)</f>
        <v>0</v>
      </c>
      <c r="E8251">
        <f>IF(C8251&gt;DATOS!B8251,DATOS!B8251,CALCULOS_ENER!C8251)</f>
        <v>0</v>
      </c>
      <c r="F8251">
        <f t="shared" si="128"/>
        <v>0</v>
      </c>
    </row>
    <row r="8252" spans="1:6" x14ac:dyDescent="0.25">
      <c r="A8252">
        <f>IF(DATOS!E8252-DATOS!A8252&gt;0,DATOS!A8252,DATOS!E8252)</f>
        <v>0</v>
      </c>
      <c r="B8252">
        <f>IF(DATOS!E8252-DATOS!A8252&gt;0,0,DATOS!A8252-DATOS!E8252)</f>
        <v>0.47462308335907144</v>
      </c>
      <c r="C8252">
        <f>IF(DATOS!E8252-DATOS!A8252&gt;0,DATOS!E8252-DATOS!A8252,0)</f>
        <v>0</v>
      </c>
      <c r="E8252">
        <f>IF(C8252&gt;DATOS!B8252,DATOS!B8252,CALCULOS_ENER!C8252)</f>
        <v>0</v>
      </c>
      <c r="F8252">
        <f t="shared" si="128"/>
        <v>0</v>
      </c>
    </row>
    <row r="8253" spans="1:6" x14ac:dyDescent="0.25">
      <c r="A8253">
        <f>IF(DATOS!E8253-DATOS!A8253&gt;0,DATOS!A8253,DATOS!E8253)</f>
        <v>0</v>
      </c>
      <c r="B8253">
        <f>IF(DATOS!E8253-DATOS!A8253&gt;0,0,DATOS!A8253-DATOS!E8253)</f>
        <v>0.66691815103350682</v>
      </c>
      <c r="C8253">
        <f>IF(DATOS!E8253-DATOS!A8253&gt;0,DATOS!E8253-DATOS!A8253,0)</f>
        <v>0</v>
      </c>
      <c r="E8253">
        <f>IF(C8253&gt;DATOS!B8253,DATOS!B8253,CALCULOS_ENER!C8253)</f>
        <v>0</v>
      </c>
      <c r="F8253">
        <f t="shared" si="128"/>
        <v>0</v>
      </c>
    </row>
    <row r="8254" spans="1:6" x14ac:dyDescent="0.25">
      <c r="A8254">
        <f>IF(DATOS!E8254-DATOS!A8254&gt;0,DATOS!A8254,DATOS!E8254)</f>
        <v>0</v>
      </c>
      <c r="B8254">
        <f>IF(DATOS!E8254-DATOS!A8254&gt;0,0,DATOS!A8254-DATOS!E8254)</f>
        <v>0.74472408613911223</v>
      </c>
      <c r="C8254">
        <f>IF(DATOS!E8254-DATOS!A8254&gt;0,DATOS!E8254-DATOS!A8254,0)</f>
        <v>0</v>
      </c>
      <c r="E8254">
        <f>IF(C8254&gt;DATOS!B8254,DATOS!B8254,CALCULOS_ENER!C8254)</f>
        <v>0</v>
      </c>
      <c r="F8254">
        <f t="shared" si="128"/>
        <v>0</v>
      </c>
    </row>
    <row r="8255" spans="1:6" x14ac:dyDescent="0.25">
      <c r="A8255">
        <f>IF(DATOS!E8255-DATOS!A8255&gt;0,DATOS!A8255,DATOS!E8255)</f>
        <v>0</v>
      </c>
      <c r="B8255">
        <f>IF(DATOS!E8255-DATOS!A8255&gt;0,0,DATOS!A8255-DATOS!E8255)</f>
        <v>0.90033610026695232</v>
      </c>
      <c r="C8255">
        <f>IF(DATOS!E8255-DATOS!A8255&gt;0,DATOS!E8255-DATOS!A8255,0)</f>
        <v>0</v>
      </c>
      <c r="E8255">
        <f>IF(C8255&gt;DATOS!B8255,DATOS!B8255,CALCULOS_ENER!C8255)</f>
        <v>0</v>
      </c>
      <c r="F8255">
        <f t="shared" si="128"/>
        <v>0</v>
      </c>
    </row>
    <row r="8256" spans="1:6" x14ac:dyDescent="0.25">
      <c r="A8256">
        <f>IF(DATOS!E8256-DATOS!A8256&gt;0,DATOS!A8256,DATOS!E8256)</f>
        <v>0</v>
      </c>
      <c r="B8256">
        <f>IF(DATOS!E8256-DATOS!A8256&gt;0,0,DATOS!A8256-DATOS!E8256)</f>
        <v>0.90033610026695232</v>
      </c>
      <c r="C8256">
        <f>IF(DATOS!E8256-DATOS!A8256&gt;0,DATOS!E8256-DATOS!A8256,0)</f>
        <v>0</v>
      </c>
      <c r="E8256">
        <f>IF(C8256&gt;DATOS!B8256,DATOS!B8256,CALCULOS_ENER!C8256)</f>
        <v>0</v>
      </c>
      <c r="F8256">
        <f t="shared" si="128"/>
        <v>0</v>
      </c>
    </row>
    <row r="8257" spans="1:6" x14ac:dyDescent="0.25">
      <c r="A8257">
        <f>IF(DATOS!E8257-DATOS!A8257&gt;0,DATOS!A8257,DATOS!E8257)</f>
        <v>0</v>
      </c>
      <c r="B8257">
        <f>IF(DATOS!E8257-DATOS!A8257&gt;0,0,DATOS!A8257-DATOS!E8257)</f>
        <v>0.68358628720018022</v>
      </c>
      <c r="C8257">
        <f>IF(DATOS!E8257-DATOS!A8257&gt;0,DATOS!E8257-DATOS!A8257,0)</f>
        <v>0</v>
      </c>
      <c r="E8257">
        <f>IF(C8257&gt;DATOS!B8257,DATOS!B8257,CALCULOS_ENER!C8257)</f>
        <v>0</v>
      </c>
      <c r="F8257">
        <f t="shared" si="128"/>
        <v>0</v>
      </c>
    </row>
    <row r="8258" spans="1:6" x14ac:dyDescent="0.25">
      <c r="A8258">
        <f>IF(DATOS!E8258-DATOS!A8258&gt;0,DATOS!A8258,DATOS!E8258)</f>
        <v>0</v>
      </c>
      <c r="B8258">
        <f>IF(DATOS!E8258-DATOS!A8258&gt;0,0,DATOS!A8258-DATOS!E8258)</f>
        <v>0.42571287299125177</v>
      </c>
      <c r="C8258">
        <f>IF(DATOS!E8258-DATOS!A8258&gt;0,DATOS!E8258-DATOS!A8258,0)</f>
        <v>0</v>
      </c>
      <c r="E8258">
        <f>IF(C8258&gt;DATOS!B8258,DATOS!B8258,CALCULOS_ENER!C8258)</f>
        <v>0</v>
      </c>
      <c r="F8258">
        <f t="shared" si="128"/>
        <v>0</v>
      </c>
    </row>
    <row r="8259" spans="1:6" x14ac:dyDescent="0.25">
      <c r="A8259">
        <f>IF(DATOS!E8259-DATOS!A8259&gt;0,DATOS!A8259,DATOS!E8259)</f>
        <v>0</v>
      </c>
      <c r="B8259">
        <f>IF(DATOS!E8259-DATOS!A8259&gt;0,0,DATOS!A8259-DATOS!E8259)</f>
        <v>7.9028362954469397E-2</v>
      </c>
      <c r="C8259">
        <f>IF(DATOS!E8259-DATOS!A8259&gt;0,DATOS!E8259-DATOS!A8259,0)</f>
        <v>0</v>
      </c>
      <c r="E8259">
        <f>IF(C8259&gt;DATOS!B8259,DATOS!B8259,CALCULOS_ENER!C8259)</f>
        <v>0</v>
      </c>
      <c r="F8259">
        <f t="shared" ref="F8259:F8322" si="129">C8259-E8259</f>
        <v>0</v>
      </c>
    </row>
    <row r="8260" spans="1:6" x14ac:dyDescent="0.25">
      <c r="A8260">
        <f>IF(DATOS!E8260-DATOS!A8260&gt;0,DATOS!A8260,DATOS!E8260)</f>
        <v>0</v>
      </c>
      <c r="B8260">
        <f>IF(DATOS!E8260-DATOS!A8260&gt;0,0,DATOS!A8260-DATOS!E8260)</f>
        <v>7.9028362954469397E-2</v>
      </c>
      <c r="C8260">
        <f>IF(DATOS!E8260-DATOS!A8260&gt;0,DATOS!E8260-DATOS!A8260,0)</f>
        <v>0</v>
      </c>
      <c r="E8260">
        <f>IF(C8260&gt;DATOS!B8260,DATOS!B8260,CALCULOS_ENER!C8260)</f>
        <v>0</v>
      </c>
      <c r="F8260">
        <f t="shared" si="129"/>
        <v>0</v>
      </c>
    </row>
    <row r="8261" spans="1:6" x14ac:dyDescent="0.25">
      <c r="A8261">
        <f>IF(DATOS!E8261-DATOS!A8261&gt;0,DATOS!A8261,DATOS!E8261)</f>
        <v>0</v>
      </c>
      <c r="B8261">
        <f>IF(DATOS!E8261-DATOS!A8261&gt;0,0,DATOS!A8261-DATOS!E8261)</f>
        <v>7.9028362954469397E-2</v>
      </c>
      <c r="C8261">
        <f>IF(DATOS!E8261-DATOS!A8261&gt;0,DATOS!E8261-DATOS!A8261,0)</f>
        <v>0</v>
      </c>
      <c r="E8261">
        <f>IF(C8261&gt;DATOS!B8261,DATOS!B8261,CALCULOS_ENER!C8261)</f>
        <v>0</v>
      </c>
      <c r="F8261">
        <f t="shared" si="129"/>
        <v>0</v>
      </c>
    </row>
    <row r="8262" spans="1:6" x14ac:dyDescent="0.25">
      <c r="A8262">
        <f>IF(DATOS!E8262-DATOS!A8262&gt;0,DATOS!A8262,DATOS!E8262)</f>
        <v>0</v>
      </c>
      <c r="B8262">
        <f>IF(DATOS!E8262-DATOS!A8262&gt;0,0,DATOS!A8262-DATOS!E8262)</f>
        <v>7.9028362954469397E-2</v>
      </c>
      <c r="C8262">
        <f>IF(DATOS!E8262-DATOS!A8262&gt;0,DATOS!E8262-DATOS!A8262,0)</f>
        <v>0</v>
      </c>
      <c r="E8262">
        <f>IF(C8262&gt;DATOS!B8262,DATOS!B8262,CALCULOS_ENER!C8262)</f>
        <v>0</v>
      </c>
      <c r="F8262">
        <f t="shared" si="129"/>
        <v>0</v>
      </c>
    </row>
    <row r="8263" spans="1:6" x14ac:dyDescent="0.25">
      <c r="A8263">
        <f>IF(DATOS!E8263-DATOS!A8263&gt;0,DATOS!A8263,DATOS!E8263)</f>
        <v>0</v>
      </c>
      <c r="B8263">
        <f>IF(DATOS!E8263-DATOS!A8263&gt;0,0,DATOS!A8263-DATOS!E8263)</f>
        <v>8.3919801349476159E-2</v>
      </c>
      <c r="C8263">
        <f>IF(DATOS!E8263-DATOS!A8263&gt;0,DATOS!E8263-DATOS!A8263,0)</f>
        <v>0</v>
      </c>
      <c r="E8263">
        <f>IF(C8263&gt;DATOS!B8263,DATOS!B8263,CALCULOS_ENER!C8263)</f>
        <v>0</v>
      </c>
      <c r="F8263">
        <f t="shared" si="129"/>
        <v>0</v>
      </c>
    </row>
    <row r="8264" spans="1:6" x14ac:dyDescent="0.25">
      <c r="A8264">
        <f>IF(DATOS!E8264-DATOS!A8264&gt;0,DATOS!A8264,DATOS!E8264)</f>
        <v>0</v>
      </c>
      <c r="B8264">
        <f>IF(DATOS!E8264-DATOS!A8264&gt;0,0,DATOS!A8264-DATOS!E8264)</f>
        <v>0.19229449200791837</v>
      </c>
      <c r="C8264">
        <f>IF(DATOS!E8264-DATOS!A8264&gt;0,DATOS!E8264-DATOS!A8264,0)</f>
        <v>0</v>
      </c>
      <c r="E8264">
        <f>IF(C8264&gt;DATOS!B8264,DATOS!B8264,CALCULOS_ENER!C8264)</f>
        <v>0</v>
      </c>
      <c r="F8264">
        <f t="shared" si="129"/>
        <v>0</v>
      </c>
    </row>
    <row r="8265" spans="1:6" x14ac:dyDescent="0.25">
      <c r="A8265">
        <f>IF(DATOS!E8265-DATOS!A8265&gt;0,DATOS!A8265,DATOS!E8265)</f>
        <v>0</v>
      </c>
      <c r="B8265">
        <f>IF(DATOS!E8265-DATOS!A8265&gt;0,0,DATOS!A8265-DATOS!E8265)</f>
        <v>0.35569397886119736</v>
      </c>
      <c r="C8265">
        <f>IF(DATOS!E8265-DATOS!A8265&gt;0,DATOS!E8265-DATOS!A8265,0)</f>
        <v>0</v>
      </c>
      <c r="E8265">
        <f>IF(C8265&gt;DATOS!B8265,DATOS!B8265,CALCULOS_ENER!C8265)</f>
        <v>0</v>
      </c>
      <c r="F8265">
        <f t="shared" si="129"/>
        <v>0</v>
      </c>
    </row>
    <row r="8266" spans="1:6" x14ac:dyDescent="0.25">
      <c r="A8266">
        <f>IF(DATOS!E8266-DATOS!A8266&gt;0,DATOS!A8266,DATOS!E8266)</f>
        <v>0</v>
      </c>
      <c r="B8266">
        <f>IF(DATOS!E8266-DATOS!A8266&gt;0,0,DATOS!A8266-DATOS!E8266)</f>
        <v>0.43349991396680282</v>
      </c>
      <c r="C8266">
        <f>IF(DATOS!E8266-DATOS!A8266&gt;0,DATOS!E8266-DATOS!A8266,0)</f>
        <v>0</v>
      </c>
      <c r="E8266">
        <f>IF(C8266&gt;DATOS!B8266,DATOS!B8266,CALCULOS_ENER!C8266)</f>
        <v>0</v>
      </c>
      <c r="F8266">
        <f t="shared" si="129"/>
        <v>0</v>
      </c>
    </row>
    <row r="8267" spans="1:6" x14ac:dyDescent="0.25">
      <c r="A8267">
        <f>IF(DATOS!E8267-DATOS!A8267&gt;0,DATOS!A8267,DATOS!E8267)</f>
        <v>3.5499999999999998E-3</v>
      </c>
      <c r="B8267">
        <f>IF(DATOS!E8267-DATOS!A8267&gt;0,0,DATOS!A8267-DATOS!E8267)</f>
        <v>0.3688121150278707</v>
      </c>
      <c r="C8267">
        <f>IF(DATOS!E8267-DATOS!A8267&gt;0,DATOS!E8267-DATOS!A8267,0)</f>
        <v>0</v>
      </c>
      <c r="E8267">
        <f>IF(C8267&gt;DATOS!B8267,DATOS!B8267,CALCULOS_ENER!C8267)</f>
        <v>0</v>
      </c>
      <c r="F8267">
        <f t="shared" si="129"/>
        <v>0</v>
      </c>
    </row>
    <row r="8268" spans="1:6" x14ac:dyDescent="0.25">
      <c r="A8268">
        <f>IF(DATOS!E8268-DATOS!A8268&gt;0,DATOS!A8268,DATOS!E8268)</f>
        <v>1.5859999999999999E-2</v>
      </c>
      <c r="B8268">
        <f>IF(DATOS!E8268-DATOS!A8268&gt;0,0,DATOS!A8268-DATOS!E8268)</f>
        <v>0.33204679396901704</v>
      </c>
      <c r="C8268">
        <f>IF(DATOS!E8268-DATOS!A8268&gt;0,DATOS!E8268-DATOS!A8268,0)</f>
        <v>0</v>
      </c>
      <c r="E8268">
        <f>IF(C8268&gt;DATOS!B8268,DATOS!B8268,CALCULOS_ENER!C8268)</f>
        <v>0</v>
      </c>
      <c r="F8268">
        <f t="shared" si="129"/>
        <v>0</v>
      </c>
    </row>
    <row r="8269" spans="1:6" x14ac:dyDescent="0.25">
      <c r="A8269">
        <f>IF(DATOS!E8269-DATOS!A8269&gt;0,DATOS!A8269,DATOS!E8269)</f>
        <v>1.6570000000000001E-2</v>
      </c>
      <c r="B8269">
        <f>IF(DATOS!E8269-DATOS!A8269&gt;0,0,DATOS!A8269-DATOS!E8269)</f>
        <v>0.31910906148127549</v>
      </c>
      <c r="C8269">
        <f>IF(DATOS!E8269-DATOS!A8269&gt;0,DATOS!E8269-DATOS!A8269,0)</f>
        <v>0</v>
      </c>
      <c r="E8269">
        <f>IF(C8269&gt;DATOS!B8269,DATOS!B8269,CALCULOS_ENER!C8269)</f>
        <v>0</v>
      </c>
      <c r="F8269">
        <f t="shared" si="129"/>
        <v>0</v>
      </c>
    </row>
    <row r="8270" spans="1:6" x14ac:dyDescent="0.25">
      <c r="A8270">
        <f>IF(DATOS!E8270-DATOS!A8270&gt;0,DATOS!A8270,DATOS!E8270)</f>
        <v>0.10914</v>
      </c>
      <c r="B8270">
        <f>IF(DATOS!E8270-DATOS!A8270&gt;0,0,DATOS!A8270-DATOS!E8270)</f>
        <v>0.22653906148127545</v>
      </c>
      <c r="C8270">
        <f>IF(DATOS!E8270-DATOS!A8270&gt;0,DATOS!E8270-DATOS!A8270,0)</f>
        <v>0</v>
      </c>
      <c r="E8270">
        <f>IF(C8270&gt;DATOS!B8270,DATOS!B8270,CALCULOS_ENER!C8270)</f>
        <v>0</v>
      </c>
      <c r="F8270">
        <f t="shared" si="129"/>
        <v>0</v>
      </c>
    </row>
    <row r="8271" spans="1:6" x14ac:dyDescent="0.25">
      <c r="A8271">
        <f>IF(DATOS!E8271-DATOS!A8271&gt;0,DATOS!A8271,DATOS!E8271)</f>
        <v>3.9070000000000001E-2</v>
      </c>
      <c r="B8271">
        <f>IF(DATOS!E8271-DATOS!A8271&gt;0,0,DATOS!A8271-DATOS!E8271)</f>
        <v>0.32106438254012931</v>
      </c>
      <c r="C8271">
        <f>IF(DATOS!E8271-DATOS!A8271&gt;0,DATOS!E8271-DATOS!A8271,0)</f>
        <v>0</v>
      </c>
      <c r="E8271">
        <f>IF(C8271&gt;DATOS!B8271,DATOS!B8271,CALCULOS_ENER!C8271)</f>
        <v>0</v>
      </c>
      <c r="F8271">
        <f t="shared" si="129"/>
        <v>0</v>
      </c>
    </row>
    <row r="8272" spans="1:6" x14ac:dyDescent="0.25">
      <c r="A8272">
        <f>IF(DATOS!E8272-DATOS!A8272&gt;0,DATOS!A8272,DATOS!E8272)</f>
        <v>0.36013438254012931</v>
      </c>
      <c r="B8272">
        <f>IF(DATOS!E8272-DATOS!A8272&gt;0,0,DATOS!A8272-DATOS!E8272)</f>
        <v>0</v>
      </c>
      <c r="C8272">
        <f>IF(DATOS!E8272-DATOS!A8272&gt;0,DATOS!E8272-DATOS!A8272,0)</f>
        <v>9.9915617459870709E-2</v>
      </c>
      <c r="E8272">
        <f>IF(C8272&gt;DATOS!B8272,DATOS!B8272,CALCULOS_ENER!C8272)</f>
        <v>9.9915617459870709E-2</v>
      </c>
      <c r="F8272">
        <f t="shared" si="129"/>
        <v>0</v>
      </c>
    </row>
    <row r="8273" spans="1:6" x14ac:dyDescent="0.25">
      <c r="A8273">
        <f>IF(DATOS!E8273-DATOS!A8273&gt;0,DATOS!A8273,DATOS!E8273)</f>
        <v>0.27311000000000002</v>
      </c>
      <c r="B8273">
        <f>IF(DATOS!E8273-DATOS!A8273&gt;0,0,DATOS!A8273-DATOS!E8273)</f>
        <v>8.7024382540129286E-2</v>
      </c>
      <c r="C8273">
        <f>IF(DATOS!E8273-DATOS!A8273&gt;0,DATOS!E8273-DATOS!A8273,0)</f>
        <v>0</v>
      </c>
      <c r="E8273">
        <f>IF(C8273&gt;DATOS!B8273,DATOS!B8273,CALCULOS_ENER!C8273)</f>
        <v>0</v>
      </c>
      <c r="F8273">
        <f t="shared" si="129"/>
        <v>0</v>
      </c>
    </row>
    <row r="8274" spans="1:6" x14ac:dyDescent="0.25">
      <c r="A8274">
        <f>IF(DATOS!E8274-DATOS!A8274&gt;0,DATOS!A8274,DATOS!E8274)</f>
        <v>0.30510000000000004</v>
      </c>
      <c r="B8274">
        <f>IF(DATOS!E8274-DATOS!A8274&gt;0,0,DATOS!A8274-DATOS!E8274)</f>
        <v>6.7262115027870661E-2</v>
      </c>
      <c r="C8274">
        <f>IF(DATOS!E8274-DATOS!A8274&gt;0,DATOS!E8274-DATOS!A8274,0)</f>
        <v>0</v>
      </c>
      <c r="E8274">
        <f>IF(C8274&gt;DATOS!B8274,DATOS!B8274,CALCULOS_ENER!C8274)</f>
        <v>0</v>
      </c>
      <c r="F8274">
        <f t="shared" si="129"/>
        <v>0</v>
      </c>
    </row>
    <row r="8275" spans="1:6" x14ac:dyDescent="0.25">
      <c r="A8275">
        <f>IF(DATOS!E8275-DATOS!A8275&gt;0,DATOS!A8275,DATOS!E8275)</f>
        <v>2.5700000000000002E-3</v>
      </c>
      <c r="B8275">
        <f>IF(DATOS!E8275-DATOS!A8275&gt;0,0,DATOS!A8275-DATOS!E8275)</f>
        <v>0.36979211502787068</v>
      </c>
      <c r="C8275">
        <f>IF(DATOS!E8275-DATOS!A8275&gt;0,DATOS!E8275-DATOS!A8275,0)</f>
        <v>0</v>
      </c>
      <c r="E8275">
        <f>IF(C8275&gt;DATOS!B8275,DATOS!B8275,CALCULOS_ENER!C8275)</f>
        <v>0</v>
      </c>
      <c r="F8275">
        <f t="shared" si="129"/>
        <v>0</v>
      </c>
    </row>
    <row r="8276" spans="1:6" x14ac:dyDescent="0.25">
      <c r="A8276">
        <f>IF(DATOS!E8276-DATOS!A8276&gt;0,DATOS!A8276,DATOS!E8276)</f>
        <v>0</v>
      </c>
      <c r="B8276">
        <f>IF(DATOS!E8276-DATOS!A8276&gt;0,0,DATOS!A8276-DATOS!E8276)</f>
        <v>0.47462308335907144</v>
      </c>
      <c r="C8276">
        <f>IF(DATOS!E8276-DATOS!A8276&gt;0,DATOS!E8276-DATOS!A8276,0)</f>
        <v>0</v>
      </c>
      <c r="E8276">
        <f>IF(C8276&gt;DATOS!B8276,DATOS!B8276,CALCULOS_ENER!C8276)</f>
        <v>0</v>
      </c>
      <c r="F8276">
        <f t="shared" si="129"/>
        <v>0</v>
      </c>
    </row>
    <row r="8277" spans="1:6" x14ac:dyDescent="0.25">
      <c r="A8277">
        <f>IF(DATOS!E8277-DATOS!A8277&gt;0,DATOS!A8277,DATOS!E8277)</f>
        <v>0</v>
      </c>
      <c r="B8277">
        <f>IF(DATOS!E8277-DATOS!A8277&gt;0,0,DATOS!A8277-DATOS!E8277)</f>
        <v>0.66691815103350682</v>
      </c>
      <c r="C8277">
        <f>IF(DATOS!E8277-DATOS!A8277&gt;0,DATOS!E8277-DATOS!A8277,0)</f>
        <v>0</v>
      </c>
      <c r="E8277">
        <f>IF(C8277&gt;DATOS!B8277,DATOS!B8277,CALCULOS_ENER!C8277)</f>
        <v>0</v>
      </c>
      <c r="F8277">
        <f t="shared" si="129"/>
        <v>0</v>
      </c>
    </row>
    <row r="8278" spans="1:6" x14ac:dyDescent="0.25">
      <c r="A8278">
        <f>IF(DATOS!E8278-DATOS!A8278&gt;0,DATOS!A8278,DATOS!E8278)</f>
        <v>0</v>
      </c>
      <c r="B8278">
        <f>IF(DATOS!E8278-DATOS!A8278&gt;0,0,DATOS!A8278-DATOS!E8278)</f>
        <v>0.74472408613911223</v>
      </c>
      <c r="C8278">
        <f>IF(DATOS!E8278-DATOS!A8278&gt;0,DATOS!E8278-DATOS!A8278,0)</f>
        <v>0</v>
      </c>
      <c r="E8278">
        <f>IF(C8278&gt;DATOS!B8278,DATOS!B8278,CALCULOS_ENER!C8278)</f>
        <v>0</v>
      </c>
      <c r="F8278">
        <f t="shared" si="129"/>
        <v>0</v>
      </c>
    </row>
    <row r="8279" spans="1:6" x14ac:dyDescent="0.25">
      <c r="A8279">
        <f>IF(DATOS!E8279-DATOS!A8279&gt;0,DATOS!A8279,DATOS!E8279)</f>
        <v>0</v>
      </c>
      <c r="B8279">
        <f>IF(DATOS!E8279-DATOS!A8279&gt;0,0,DATOS!A8279-DATOS!E8279)</f>
        <v>0.90033610026695232</v>
      </c>
      <c r="C8279">
        <f>IF(DATOS!E8279-DATOS!A8279&gt;0,DATOS!E8279-DATOS!A8279,0)</f>
        <v>0</v>
      </c>
      <c r="E8279">
        <f>IF(C8279&gt;DATOS!B8279,DATOS!B8279,CALCULOS_ENER!C8279)</f>
        <v>0</v>
      </c>
      <c r="F8279">
        <f t="shared" si="129"/>
        <v>0</v>
      </c>
    </row>
    <row r="8280" spans="1:6" x14ac:dyDescent="0.25">
      <c r="A8280">
        <f>IF(DATOS!E8280-DATOS!A8280&gt;0,DATOS!A8280,DATOS!E8280)</f>
        <v>0</v>
      </c>
      <c r="B8280">
        <f>IF(DATOS!E8280-DATOS!A8280&gt;0,0,DATOS!A8280-DATOS!E8280)</f>
        <v>0.90033610026695232</v>
      </c>
      <c r="C8280">
        <f>IF(DATOS!E8280-DATOS!A8280&gt;0,DATOS!E8280-DATOS!A8280,0)</f>
        <v>0</v>
      </c>
      <c r="E8280">
        <f>IF(C8280&gt;DATOS!B8280,DATOS!B8280,CALCULOS_ENER!C8280)</f>
        <v>0</v>
      </c>
      <c r="F8280">
        <f t="shared" si="129"/>
        <v>0</v>
      </c>
    </row>
    <row r="8281" spans="1:6" x14ac:dyDescent="0.25">
      <c r="A8281">
        <f>IF(DATOS!E8281-DATOS!A8281&gt;0,DATOS!A8281,DATOS!E8281)</f>
        <v>0</v>
      </c>
      <c r="B8281">
        <f>IF(DATOS!E8281-DATOS!A8281&gt;0,0,DATOS!A8281-DATOS!E8281)</f>
        <v>0.68358628720018022</v>
      </c>
      <c r="C8281">
        <f>IF(DATOS!E8281-DATOS!A8281&gt;0,DATOS!E8281-DATOS!A8281,0)</f>
        <v>0</v>
      </c>
      <c r="E8281">
        <f>IF(C8281&gt;DATOS!B8281,DATOS!B8281,CALCULOS_ENER!C8281)</f>
        <v>0</v>
      </c>
      <c r="F8281">
        <f t="shared" si="129"/>
        <v>0</v>
      </c>
    </row>
    <row r="8282" spans="1:6" x14ac:dyDescent="0.25">
      <c r="A8282">
        <f>IF(DATOS!E8282-DATOS!A8282&gt;0,DATOS!A8282,DATOS!E8282)</f>
        <v>0</v>
      </c>
      <c r="B8282">
        <f>IF(DATOS!E8282-DATOS!A8282&gt;0,0,DATOS!A8282-DATOS!E8282)</f>
        <v>0.42571287299125177</v>
      </c>
      <c r="C8282">
        <f>IF(DATOS!E8282-DATOS!A8282&gt;0,DATOS!E8282-DATOS!A8282,0)</f>
        <v>0</v>
      </c>
      <c r="E8282">
        <f>IF(C8282&gt;DATOS!B8282,DATOS!B8282,CALCULOS_ENER!C8282)</f>
        <v>0</v>
      </c>
      <c r="F8282">
        <f t="shared" si="129"/>
        <v>0</v>
      </c>
    </row>
    <row r="8283" spans="1:6" x14ac:dyDescent="0.25">
      <c r="A8283">
        <f>IF(DATOS!E8283-DATOS!A8283&gt;0,DATOS!A8283,DATOS!E8283)</f>
        <v>0</v>
      </c>
      <c r="B8283">
        <f>IF(DATOS!E8283-DATOS!A8283&gt;0,0,DATOS!A8283-DATOS!E8283)</f>
        <v>7.9028362954469397E-2</v>
      </c>
      <c r="C8283">
        <f>IF(DATOS!E8283-DATOS!A8283&gt;0,DATOS!E8283-DATOS!A8283,0)</f>
        <v>0</v>
      </c>
      <c r="E8283">
        <f>IF(C8283&gt;DATOS!B8283,DATOS!B8283,CALCULOS_ENER!C8283)</f>
        <v>0</v>
      </c>
      <c r="F8283">
        <f t="shared" si="129"/>
        <v>0</v>
      </c>
    </row>
    <row r="8284" spans="1:6" x14ac:dyDescent="0.25">
      <c r="A8284">
        <f>IF(DATOS!E8284-DATOS!A8284&gt;0,DATOS!A8284,DATOS!E8284)</f>
        <v>0</v>
      </c>
      <c r="B8284">
        <f>IF(DATOS!E8284-DATOS!A8284&gt;0,0,DATOS!A8284-DATOS!E8284)</f>
        <v>7.9028362954469397E-2</v>
      </c>
      <c r="C8284">
        <f>IF(DATOS!E8284-DATOS!A8284&gt;0,DATOS!E8284-DATOS!A8284,0)</f>
        <v>0</v>
      </c>
      <c r="E8284">
        <f>IF(C8284&gt;DATOS!B8284,DATOS!B8284,CALCULOS_ENER!C8284)</f>
        <v>0</v>
      </c>
      <c r="F8284">
        <f t="shared" si="129"/>
        <v>0</v>
      </c>
    </row>
    <row r="8285" spans="1:6" x14ac:dyDescent="0.25">
      <c r="A8285">
        <f>IF(DATOS!E8285-DATOS!A8285&gt;0,DATOS!A8285,DATOS!E8285)</f>
        <v>0</v>
      </c>
      <c r="B8285">
        <f>IF(DATOS!E8285-DATOS!A8285&gt;0,0,DATOS!A8285-DATOS!E8285)</f>
        <v>7.9028362954469397E-2</v>
      </c>
      <c r="C8285">
        <f>IF(DATOS!E8285-DATOS!A8285&gt;0,DATOS!E8285-DATOS!A8285,0)</f>
        <v>0</v>
      </c>
      <c r="E8285">
        <f>IF(C8285&gt;DATOS!B8285,DATOS!B8285,CALCULOS_ENER!C8285)</f>
        <v>0</v>
      </c>
      <c r="F8285">
        <f t="shared" si="129"/>
        <v>0</v>
      </c>
    </row>
    <row r="8286" spans="1:6" x14ac:dyDescent="0.25">
      <c r="A8286">
        <f>IF(DATOS!E8286-DATOS!A8286&gt;0,DATOS!A8286,DATOS!E8286)</f>
        <v>0</v>
      </c>
      <c r="B8286">
        <f>IF(DATOS!E8286-DATOS!A8286&gt;0,0,DATOS!A8286-DATOS!E8286)</f>
        <v>7.9028362954469397E-2</v>
      </c>
      <c r="C8286">
        <f>IF(DATOS!E8286-DATOS!A8286&gt;0,DATOS!E8286-DATOS!A8286,0)</f>
        <v>0</v>
      </c>
      <c r="E8286">
        <f>IF(C8286&gt;DATOS!B8286,DATOS!B8286,CALCULOS_ENER!C8286)</f>
        <v>0</v>
      </c>
      <c r="F8286">
        <f t="shared" si="129"/>
        <v>0</v>
      </c>
    </row>
    <row r="8287" spans="1:6" x14ac:dyDescent="0.25">
      <c r="A8287">
        <f>IF(DATOS!E8287-DATOS!A8287&gt;0,DATOS!A8287,DATOS!E8287)</f>
        <v>0</v>
      </c>
      <c r="B8287">
        <f>IF(DATOS!E8287-DATOS!A8287&gt;0,0,DATOS!A8287-DATOS!E8287)</f>
        <v>8.3919801349476159E-2</v>
      </c>
      <c r="C8287">
        <f>IF(DATOS!E8287-DATOS!A8287&gt;0,DATOS!E8287-DATOS!A8287,0)</f>
        <v>0</v>
      </c>
      <c r="E8287">
        <f>IF(C8287&gt;DATOS!B8287,DATOS!B8287,CALCULOS_ENER!C8287)</f>
        <v>0</v>
      </c>
      <c r="F8287">
        <f t="shared" si="129"/>
        <v>0</v>
      </c>
    </row>
    <row r="8288" spans="1:6" x14ac:dyDescent="0.25">
      <c r="A8288">
        <f>IF(DATOS!E8288-DATOS!A8288&gt;0,DATOS!A8288,DATOS!E8288)</f>
        <v>0</v>
      </c>
      <c r="B8288">
        <f>IF(DATOS!E8288-DATOS!A8288&gt;0,0,DATOS!A8288-DATOS!E8288)</f>
        <v>0.19229449200791837</v>
      </c>
      <c r="C8288">
        <f>IF(DATOS!E8288-DATOS!A8288&gt;0,DATOS!E8288-DATOS!A8288,0)</f>
        <v>0</v>
      </c>
      <c r="E8288">
        <f>IF(C8288&gt;DATOS!B8288,DATOS!B8288,CALCULOS_ENER!C8288)</f>
        <v>0</v>
      </c>
      <c r="F8288">
        <f t="shared" si="129"/>
        <v>0</v>
      </c>
    </row>
    <row r="8289" spans="1:6" x14ac:dyDescent="0.25">
      <c r="A8289">
        <f>IF(DATOS!E8289-DATOS!A8289&gt;0,DATOS!A8289,DATOS!E8289)</f>
        <v>0</v>
      </c>
      <c r="B8289">
        <f>IF(DATOS!E8289-DATOS!A8289&gt;0,0,DATOS!A8289-DATOS!E8289)</f>
        <v>0.35569397886119736</v>
      </c>
      <c r="C8289">
        <f>IF(DATOS!E8289-DATOS!A8289&gt;0,DATOS!E8289-DATOS!A8289,0)</f>
        <v>0</v>
      </c>
      <c r="E8289">
        <f>IF(C8289&gt;DATOS!B8289,DATOS!B8289,CALCULOS_ENER!C8289)</f>
        <v>0</v>
      </c>
      <c r="F8289">
        <f t="shared" si="129"/>
        <v>0</v>
      </c>
    </row>
    <row r="8290" spans="1:6" x14ac:dyDescent="0.25">
      <c r="A8290">
        <f>IF(DATOS!E8290-DATOS!A8290&gt;0,DATOS!A8290,DATOS!E8290)</f>
        <v>0</v>
      </c>
      <c r="B8290">
        <f>IF(DATOS!E8290-DATOS!A8290&gt;0,0,DATOS!A8290-DATOS!E8290)</f>
        <v>0.43349991396680282</v>
      </c>
      <c r="C8290">
        <f>IF(DATOS!E8290-DATOS!A8290&gt;0,DATOS!E8290-DATOS!A8290,0)</f>
        <v>0</v>
      </c>
      <c r="E8290">
        <f>IF(C8290&gt;DATOS!B8290,DATOS!B8290,CALCULOS_ENER!C8290)</f>
        <v>0</v>
      </c>
      <c r="F8290">
        <f t="shared" si="129"/>
        <v>0</v>
      </c>
    </row>
    <row r="8291" spans="1:6" x14ac:dyDescent="0.25">
      <c r="A8291">
        <f>IF(DATOS!E8291-DATOS!A8291&gt;0,DATOS!A8291,DATOS!E8291)</f>
        <v>1.0150000000000001E-2</v>
      </c>
      <c r="B8291">
        <f>IF(DATOS!E8291-DATOS!A8291&gt;0,0,DATOS!A8291-DATOS!E8291)</f>
        <v>0.36221211502787071</v>
      </c>
      <c r="C8291">
        <f>IF(DATOS!E8291-DATOS!A8291&gt;0,DATOS!E8291-DATOS!A8291,0)</f>
        <v>0</v>
      </c>
      <c r="E8291">
        <f>IF(C8291&gt;DATOS!B8291,DATOS!B8291,CALCULOS_ENER!C8291)</f>
        <v>0</v>
      </c>
      <c r="F8291">
        <f t="shared" si="129"/>
        <v>0</v>
      </c>
    </row>
    <row r="8292" spans="1:6" x14ac:dyDescent="0.25">
      <c r="A8292">
        <f>IF(DATOS!E8292-DATOS!A8292&gt;0,DATOS!A8292,DATOS!E8292)</f>
        <v>5.228E-2</v>
      </c>
      <c r="B8292">
        <f>IF(DATOS!E8292-DATOS!A8292&gt;0,0,DATOS!A8292-DATOS!E8292)</f>
        <v>0.29562679396901703</v>
      </c>
      <c r="C8292">
        <f>IF(DATOS!E8292-DATOS!A8292&gt;0,DATOS!E8292-DATOS!A8292,0)</f>
        <v>0</v>
      </c>
      <c r="E8292">
        <f>IF(C8292&gt;DATOS!B8292,DATOS!B8292,CALCULOS_ENER!C8292)</f>
        <v>0</v>
      </c>
      <c r="F8292">
        <f t="shared" si="129"/>
        <v>0</v>
      </c>
    </row>
    <row r="8293" spans="1:6" x14ac:dyDescent="0.25">
      <c r="A8293">
        <f>IF(DATOS!E8293-DATOS!A8293&gt;0,DATOS!A8293,DATOS!E8293)</f>
        <v>6.5259999999999999E-2</v>
      </c>
      <c r="B8293">
        <f>IF(DATOS!E8293-DATOS!A8293&gt;0,0,DATOS!A8293-DATOS!E8293)</f>
        <v>0.27041906148127548</v>
      </c>
      <c r="C8293">
        <f>IF(DATOS!E8293-DATOS!A8293&gt;0,DATOS!E8293-DATOS!A8293,0)</f>
        <v>0</v>
      </c>
      <c r="E8293">
        <f>IF(C8293&gt;DATOS!B8293,DATOS!B8293,CALCULOS_ENER!C8293)</f>
        <v>0</v>
      </c>
      <c r="F8293">
        <f t="shared" si="129"/>
        <v>0</v>
      </c>
    </row>
    <row r="8294" spans="1:6" x14ac:dyDescent="0.25">
      <c r="A8294">
        <f>IF(DATOS!E8294-DATOS!A8294&gt;0,DATOS!A8294,DATOS!E8294)</f>
        <v>6.3539999999999999E-2</v>
      </c>
      <c r="B8294">
        <f>IF(DATOS!E8294-DATOS!A8294&gt;0,0,DATOS!A8294-DATOS!E8294)</f>
        <v>0.27213906148127548</v>
      </c>
      <c r="C8294">
        <f>IF(DATOS!E8294-DATOS!A8294&gt;0,DATOS!E8294-DATOS!A8294,0)</f>
        <v>0</v>
      </c>
      <c r="E8294">
        <f>IF(C8294&gt;DATOS!B8294,DATOS!B8294,CALCULOS_ENER!C8294)</f>
        <v>0</v>
      </c>
      <c r="F8294">
        <f t="shared" si="129"/>
        <v>0</v>
      </c>
    </row>
    <row r="8295" spans="1:6" x14ac:dyDescent="0.25">
      <c r="A8295">
        <f>IF(DATOS!E8295-DATOS!A8295&gt;0,DATOS!A8295,DATOS!E8295)</f>
        <v>3.6459999999999999E-2</v>
      </c>
      <c r="B8295">
        <f>IF(DATOS!E8295-DATOS!A8295&gt;0,0,DATOS!A8295-DATOS!E8295)</f>
        <v>0.32367438254012931</v>
      </c>
      <c r="C8295">
        <f>IF(DATOS!E8295-DATOS!A8295&gt;0,DATOS!E8295-DATOS!A8295,0)</f>
        <v>0</v>
      </c>
      <c r="E8295">
        <f>IF(C8295&gt;DATOS!B8295,DATOS!B8295,CALCULOS_ENER!C8295)</f>
        <v>0</v>
      </c>
      <c r="F8295">
        <f t="shared" si="129"/>
        <v>0</v>
      </c>
    </row>
    <row r="8296" spans="1:6" x14ac:dyDescent="0.25">
      <c r="A8296">
        <f>IF(DATOS!E8296-DATOS!A8296&gt;0,DATOS!A8296,DATOS!E8296)</f>
        <v>5.1710000000000006E-2</v>
      </c>
      <c r="B8296">
        <f>IF(DATOS!E8296-DATOS!A8296&gt;0,0,DATOS!A8296-DATOS!E8296)</f>
        <v>0.30842438254012927</v>
      </c>
      <c r="C8296">
        <f>IF(DATOS!E8296-DATOS!A8296&gt;0,DATOS!E8296-DATOS!A8296,0)</f>
        <v>0</v>
      </c>
      <c r="E8296">
        <f>IF(C8296&gt;DATOS!B8296,DATOS!B8296,CALCULOS_ENER!C8296)</f>
        <v>0</v>
      </c>
      <c r="F8296">
        <f t="shared" si="129"/>
        <v>0</v>
      </c>
    </row>
    <row r="8297" spans="1:6" x14ac:dyDescent="0.25">
      <c r="A8297">
        <f>IF(DATOS!E8297-DATOS!A8297&gt;0,DATOS!A8297,DATOS!E8297)</f>
        <v>3.0789999999999998E-2</v>
      </c>
      <c r="B8297">
        <f>IF(DATOS!E8297-DATOS!A8297&gt;0,0,DATOS!A8297-DATOS!E8297)</f>
        <v>0.32934438254012932</v>
      </c>
      <c r="C8297">
        <f>IF(DATOS!E8297-DATOS!A8297&gt;0,DATOS!E8297-DATOS!A8297,0)</f>
        <v>0</v>
      </c>
      <c r="E8297">
        <f>IF(C8297&gt;DATOS!B8297,DATOS!B8297,CALCULOS_ENER!C8297)</f>
        <v>0</v>
      </c>
      <c r="F8297">
        <f t="shared" si="129"/>
        <v>0</v>
      </c>
    </row>
    <row r="8298" spans="1:6" x14ac:dyDescent="0.25">
      <c r="A8298">
        <f>IF(DATOS!E8298-DATOS!A8298&gt;0,DATOS!A8298,DATOS!E8298)</f>
        <v>1.7860000000000001E-2</v>
      </c>
      <c r="B8298">
        <f>IF(DATOS!E8298-DATOS!A8298&gt;0,0,DATOS!A8298-DATOS!E8298)</f>
        <v>0.35450211502787071</v>
      </c>
      <c r="C8298">
        <f>IF(DATOS!E8298-DATOS!A8298&gt;0,DATOS!E8298-DATOS!A8298,0)</f>
        <v>0</v>
      </c>
      <c r="E8298">
        <f>IF(C8298&gt;DATOS!B8298,DATOS!B8298,CALCULOS_ENER!C8298)</f>
        <v>0</v>
      </c>
      <c r="F8298">
        <f t="shared" si="129"/>
        <v>0</v>
      </c>
    </row>
    <row r="8299" spans="1:6" x14ac:dyDescent="0.25">
      <c r="A8299">
        <f>IF(DATOS!E8299-DATOS!A8299&gt;0,DATOS!A8299,DATOS!E8299)</f>
        <v>1.2600000000000001E-3</v>
      </c>
      <c r="B8299">
        <f>IF(DATOS!E8299-DATOS!A8299&gt;0,0,DATOS!A8299-DATOS!E8299)</f>
        <v>0.37110211502787072</v>
      </c>
      <c r="C8299">
        <f>IF(DATOS!E8299-DATOS!A8299&gt;0,DATOS!E8299-DATOS!A8299,0)</f>
        <v>0</v>
      </c>
      <c r="E8299">
        <f>IF(C8299&gt;DATOS!B8299,DATOS!B8299,CALCULOS_ENER!C8299)</f>
        <v>0</v>
      </c>
      <c r="F8299">
        <f t="shared" si="129"/>
        <v>0</v>
      </c>
    </row>
    <row r="8300" spans="1:6" x14ac:dyDescent="0.25">
      <c r="A8300">
        <f>IF(DATOS!E8300-DATOS!A8300&gt;0,DATOS!A8300,DATOS!E8300)</f>
        <v>0</v>
      </c>
      <c r="B8300">
        <f>IF(DATOS!E8300-DATOS!A8300&gt;0,0,DATOS!A8300-DATOS!E8300)</f>
        <v>0.47462308335907144</v>
      </c>
      <c r="C8300">
        <f>IF(DATOS!E8300-DATOS!A8300&gt;0,DATOS!E8300-DATOS!A8300,0)</f>
        <v>0</v>
      </c>
      <c r="E8300">
        <f>IF(C8300&gt;DATOS!B8300,DATOS!B8300,CALCULOS_ENER!C8300)</f>
        <v>0</v>
      </c>
      <c r="F8300">
        <f t="shared" si="129"/>
        <v>0</v>
      </c>
    </row>
    <row r="8301" spans="1:6" x14ac:dyDescent="0.25">
      <c r="A8301">
        <f>IF(DATOS!E8301-DATOS!A8301&gt;0,DATOS!A8301,DATOS!E8301)</f>
        <v>0</v>
      </c>
      <c r="B8301">
        <f>IF(DATOS!E8301-DATOS!A8301&gt;0,0,DATOS!A8301-DATOS!E8301)</f>
        <v>0.66691815103350682</v>
      </c>
      <c r="C8301">
        <f>IF(DATOS!E8301-DATOS!A8301&gt;0,DATOS!E8301-DATOS!A8301,0)</f>
        <v>0</v>
      </c>
      <c r="E8301">
        <f>IF(C8301&gt;DATOS!B8301,DATOS!B8301,CALCULOS_ENER!C8301)</f>
        <v>0</v>
      </c>
      <c r="F8301">
        <f t="shared" si="129"/>
        <v>0</v>
      </c>
    </row>
    <row r="8302" spans="1:6" x14ac:dyDescent="0.25">
      <c r="A8302">
        <f>IF(DATOS!E8302-DATOS!A8302&gt;0,DATOS!A8302,DATOS!E8302)</f>
        <v>0</v>
      </c>
      <c r="B8302">
        <f>IF(DATOS!E8302-DATOS!A8302&gt;0,0,DATOS!A8302-DATOS!E8302)</f>
        <v>0.74472408613911223</v>
      </c>
      <c r="C8302">
        <f>IF(DATOS!E8302-DATOS!A8302&gt;0,DATOS!E8302-DATOS!A8302,0)</f>
        <v>0</v>
      </c>
      <c r="E8302">
        <f>IF(C8302&gt;DATOS!B8302,DATOS!B8302,CALCULOS_ENER!C8302)</f>
        <v>0</v>
      </c>
      <c r="F8302">
        <f t="shared" si="129"/>
        <v>0</v>
      </c>
    </row>
    <row r="8303" spans="1:6" x14ac:dyDescent="0.25">
      <c r="A8303">
        <f>IF(DATOS!E8303-DATOS!A8303&gt;0,DATOS!A8303,DATOS!E8303)</f>
        <v>0</v>
      </c>
      <c r="B8303">
        <f>IF(DATOS!E8303-DATOS!A8303&gt;0,0,DATOS!A8303-DATOS!E8303)</f>
        <v>0.90033610026695232</v>
      </c>
      <c r="C8303">
        <f>IF(DATOS!E8303-DATOS!A8303&gt;0,DATOS!E8303-DATOS!A8303,0)</f>
        <v>0</v>
      </c>
      <c r="E8303">
        <f>IF(C8303&gt;DATOS!B8303,DATOS!B8303,CALCULOS_ENER!C8303)</f>
        <v>0</v>
      </c>
      <c r="F8303">
        <f t="shared" si="129"/>
        <v>0</v>
      </c>
    </row>
    <row r="8304" spans="1:6" x14ac:dyDescent="0.25">
      <c r="A8304">
        <f>IF(DATOS!E8304-DATOS!A8304&gt;0,DATOS!A8304,DATOS!E8304)</f>
        <v>0</v>
      </c>
      <c r="B8304">
        <f>IF(DATOS!E8304-DATOS!A8304&gt;0,0,DATOS!A8304-DATOS!E8304)</f>
        <v>0.90033610026695232</v>
      </c>
      <c r="C8304">
        <f>IF(DATOS!E8304-DATOS!A8304&gt;0,DATOS!E8304-DATOS!A8304,0)</f>
        <v>0</v>
      </c>
      <c r="E8304">
        <f>IF(C8304&gt;DATOS!B8304,DATOS!B8304,CALCULOS_ENER!C8304)</f>
        <v>0</v>
      </c>
      <c r="F8304">
        <f t="shared" si="129"/>
        <v>0</v>
      </c>
    </row>
    <row r="8305" spans="1:6" x14ac:dyDescent="0.25">
      <c r="A8305">
        <f>IF(DATOS!E8305-DATOS!A8305&gt;0,DATOS!A8305,DATOS!E8305)</f>
        <v>0</v>
      </c>
      <c r="B8305">
        <f>IF(DATOS!E8305-DATOS!A8305&gt;0,0,DATOS!A8305-DATOS!E8305)</f>
        <v>0.68358628720018022</v>
      </c>
      <c r="C8305">
        <f>IF(DATOS!E8305-DATOS!A8305&gt;0,DATOS!E8305-DATOS!A8305,0)</f>
        <v>0</v>
      </c>
      <c r="E8305">
        <f>IF(C8305&gt;DATOS!B8305,DATOS!B8305,CALCULOS_ENER!C8305)</f>
        <v>0</v>
      </c>
      <c r="F8305">
        <f t="shared" si="129"/>
        <v>0</v>
      </c>
    </row>
    <row r="8306" spans="1:6" x14ac:dyDescent="0.25">
      <c r="A8306">
        <f>IF(DATOS!E8306-DATOS!A8306&gt;0,DATOS!A8306,DATOS!E8306)</f>
        <v>0</v>
      </c>
      <c r="B8306">
        <f>IF(DATOS!E8306-DATOS!A8306&gt;0,0,DATOS!A8306-DATOS!E8306)</f>
        <v>0.42571287299125177</v>
      </c>
      <c r="C8306">
        <f>IF(DATOS!E8306-DATOS!A8306&gt;0,DATOS!E8306-DATOS!A8306,0)</f>
        <v>0</v>
      </c>
      <c r="E8306">
        <f>IF(C8306&gt;DATOS!B8306,DATOS!B8306,CALCULOS_ENER!C8306)</f>
        <v>0</v>
      </c>
      <c r="F8306">
        <f t="shared" si="129"/>
        <v>0</v>
      </c>
    </row>
    <row r="8307" spans="1:6" x14ac:dyDescent="0.25">
      <c r="A8307">
        <f>IF(DATOS!E8307-DATOS!A8307&gt;0,DATOS!A8307,DATOS!E8307)</f>
        <v>0</v>
      </c>
      <c r="B8307">
        <f>IF(DATOS!E8307-DATOS!A8307&gt;0,0,DATOS!A8307-DATOS!E8307)</f>
        <v>7.9028362954469397E-2</v>
      </c>
      <c r="C8307">
        <f>IF(DATOS!E8307-DATOS!A8307&gt;0,DATOS!E8307-DATOS!A8307,0)</f>
        <v>0</v>
      </c>
      <c r="E8307">
        <f>IF(C8307&gt;DATOS!B8307,DATOS!B8307,CALCULOS_ENER!C8307)</f>
        <v>0</v>
      </c>
      <c r="F8307">
        <f t="shared" si="129"/>
        <v>0</v>
      </c>
    </row>
    <row r="8308" spans="1:6" x14ac:dyDescent="0.25">
      <c r="A8308">
        <f>IF(DATOS!E8308-DATOS!A8308&gt;0,DATOS!A8308,DATOS!E8308)</f>
        <v>0</v>
      </c>
      <c r="B8308">
        <f>IF(DATOS!E8308-DATOS!A8308&gt;0,0,DATOS!A8308-DATOS!E8308)</f>
        <v>7.9028362954469397E-2</v>
      </c>
      <c r="C8308">
        <f>IF(DATOS!E8308-DATOS!A8308&gt;0,DATOS!E8308-DATOS!A8308,0)</f>
        <v>0</v>
      </c>
      <c r="E8308">
        <f>IF(C8308&gt;DATOS!B8308,DATOS!B8308,CALCULOS_ENER!C8308)</f>
        <v>0</v>
      </c>
      <c r="F8308">
        <f t="shared" si="129"/>
        <v>0</v>
      </c>
    </row>
    <row r="8309" spans="1:6" x14ac:dyDescent="0.25">
      <c r="A8309">
        <f>IF(DATOS!E8309-DATOS!A8309&gt;0,DATOS!A8309,DATOS!E8309)</f>
        <v>0</v>
      </c>
      <c r="B8309">
        <f>IF(DATOS!E8309-DATOS!A8309&gt;0,0,DATOS!A8309-DATOS!E8309)</f>
        <v>7.9028362954469397E-2</v>
      </c>
      <c r="C8309">
        <f>IF(DATOS!E8309-DATOS!A8309&gt;0,DATOS!E8309-DATOS!A8309,0)</f>
        <v>0</v>
      </c>
      <c r="E8309">
        <f>IF(C8309&gt;DATOS!B8309,DATOS!B8309,CALCULOS_ENER!C8309)</f>
        <v>0</v>
      </c>
      <c r="F8309">
        <f t="shared" si="129"/>
        <v>0</v>
      </c>
    </row>
    <row r="8310" spans="1:6" x14ac:dyDescent="0.25">
      <c r="A8310">
        <f>IF(DATOS!E8310-DATOS!A8310&gt;0,DATOS!A8310,DATOS!E8310)</f>
        <v>0</v>
      </c>
      <c r="B8310">
        <f>IF(DATOS!E8310-DATOS!A8310&gt;0,0,DATOS!A8310-DATOS!E8310)</f>
        <v>7.9028362954469397E-2</v>
      </c>
      <c r="C8310">
        <f>IF(DATOS!E8310-DATOS!A8310&gt;0,DATOS!E8310-DATOS!A8310,0)</f>
        <v>0</v>
      </c>
      <c r="E8310">
        <f>IF(C8310&gt;DATOS!B8310,DATOS!B8310,CALCULOS_ENER!C8310)</f>
        <v>0</v>
      </c>
      <c r="F8310">
        <f t="shared" si="129"/>
        <v>0</v>
      </c>
    </row>
    <row r="8311" spans="1:6" x14ac:dyDescent="0.25">
      <c r="A8311">
        <f>IF(DATOS!E8311-DATOS!A8311&gt;0,DATOS!A8311,DATOS!E8311)</f>
        <v>0</v>
      </c>
      <c r="B8311">
        <f>IF(DATOS!E8311-DATOS!A8311&gt;0,0,DATOS!A8311-DATOS!E8311)</f>
        <v>8.3919801349476159E-2</v>
      </c>
      <c r="C8311">
        <f>IF(DATOS!E8311-DATOS!A8311&gt;0,DATOS!E8311-DATOS!A8311,0)</f>
        <v>0</v>
      </c>
      <c r="E8311">
        <f>IF(C8311&gt;DATOS!B8311,DATOS!B8311,CALCULOS_ENER!C8311)</f>
        <v>0</v>
      </c>
      <c r="F8311">
        <f t="shared" si="129"/>
        <v>0</v>
      </c>
    </row>
    <row r="8312" spans="1:6" x14ac:dyDescent="0.25">
      <c r="A8312">
        <f>IF(DATOS!E8312-DATOS!A8312&gt;0,DATOS!A8312,DATOS!E8312)</f>
        <v>0</v>
      </c>
      <c r="B8312">
        <f>IF(DATOS!E8312-DATOS!A8312&gt;0,0,DATOS!A8312-DATOS!E8312)</f>
        <v>0.19229449200791837</v>
      </c>
      <c r="C8312">
        <f>IF(DATOS!E8312-DATOS!A8312&gt;0,DATOS!E8312-DATOS!A8312,0)</f>
        <v>0</v>
      </c>
      <c r="E8312">
        <f>IF(C8312&gt;DATOS!B8312,DATOS!B8312,CALCULOS_ENER!C8312)</f>
        <v>0</v>
      </c>
      <c r="F8312">
        <f t="shared" si="129"/>
        <v>0</v>
      </c>
    </row>
    <row r="8313" spans="1:6" x14ac:dyDescent="0.25">
      <c r="A8313">
        <f>IF(DATOS!E8313-DATOS!A8313&gt;0,DATOS!A8313,DATOS!E8313)</f>
        <v>0</v>
      </c>
      <c r="B8313">
        <f>IF(DATOS!E8313-DATOS!A8313&gt;0,0,DATOS!A8313-DATOS!E8313)</f>
        <v>0.35569397886119736</v>
      </c>
      <c r="C8313">
        <f>IF(DATOS!E8313-DATOS!A8313&gt;0,DATOS!E8313-DATOS!A8313,0)</f>
        <v>0</v>
      </c>
      <c r="E8313">
        <f>IF(C8313&gt;DATOS!B8313,DATOS!B8313,CALCULOS_ENER!C8313)</f>
        <v>0</v>
      </c>
      <c r="F8313">
        <f t="shared" si="129"/>
        <v>0</v>
      </c>
    </row>
    <row r="8314" spans="1:6" x14ac:dyDescent="0.25">
      <c r="A8314">
        <f>IF(DATOS!E8314-DATOS!A8314&gt;0,DATOS!A8314,DATOS!E8314)</f>
        <v>0</v>
      </c>
      <c r="B8314">
        <f>IF(DATOS!E8314-DATOS!A8314&gt;0,0,DATOS!A8314-DATOS!E8314)</f>
        <v>0.43349991396680282</v>
      </c>
      <c r="C8314">
        <f>IF(DATOS!E8314-DATOS!A8314&gt;0,DATOS!E8314-DATOS!A8314,0)</f>
        <v>0</v>
      </c>
      <c r="E8314">
        <f>IF(C8314&gt;DATOS!B8314,DATOS!B8314,CALCULOS_ENER!C8314)</f>
        <v>0</v>
      </c>
      <c r="F8314">
        <f t="shared" si="129"/>
        <v>0</v>
      </c>
    </row>
    <row r="8315" spans="1:6" x14ac:dyDescent="0.25">
      <c r="A8315">
        <f>IF(DATOS!E8315-DATOS!A8315&gt;0,DATOS!A8315,DATOS!E8315)</f>
        <v>2.99E-3</v>
      </c>
      <c r="B8315">
        <f>IF(DATOS!E8315-DATOS!A8315&gt;0,0,DATOS!A8315-DATOS!E8315)</f>
        <v>0.36937211502787071</v>
      </c>
      <c r="C8315">
        <f>IF(DATOS!E8315-DATOS!A8315&gt;0,DATOS!E8315-DATOS!A8315,0)</f>
        <v>0</v>
      </c>
      <c r="E8315">
        <f>IF(C8315&gt;DATOS!B8315,DATOS!B8315,CALCULOS_ENER!C8315)</f>
        <v>0</v>
      </c>
      <c r="F8315">
        <f t="shared" si="129"/>
        <v>0</v>
      </c>
    </row>
    <row r="8316" spans="1:6" x14ac:dyDescent="0.25">
      <c r="A8316">
        <f>IF(DATOS!E8316-DATOS!A8316&gt;0,DATOS!A8316,DATOS!E8316)</f>
        <v>3.032E-2</v>
      </c>
      <c r="B8316">
        <f>IF(DATOS!E8316-DATOS!A8316&gt;0,0,DATOS!A8316-DATOS!E8316)</f>
        <v>0.31758679396901701</v>
      </c>
      <c r="C8316">
        <f>IF(DATOS!E8316-DATOS!A8316&gt;0,DATOS!E8316-DATOS!A8316,0)</f>
        <v>0</v>
      </c>
      <c r="E8316">
        <f>IF(C8316&gt;DATOS!B8316,DATOS!B8316,CALCULOS_ENER!C8316)</f>
        <v>0</v>
      </c>
      <c r="F8316">
        <f t="shared" si="129"/>
        <v>0</v>
      </c>
    </row>
    <row r="8317" spans="1:6" x14ac:dyDescent="0.25">
      <c r="A8317">
        <f>IF(DATOS!E8317-DATOS!A8317&gt;0,DATOS!A8317,DATOS!E8317)</f>
        <v>2.2429999999999999E-2</v>
      </c>
      <c r="B8317">
        <f>IF(DATOS!E8317-DATOS!A8317&gt;0,0,DATOS!A8317-DATOS!E8317)</f>
        <v>0.31324906148127546</v>
      </c>
      <c r="C8317">
        <f>IF(DATOS!E8317-DATOS!A8317&gt;0,DATOS!E8317-DATOS!A8317,0)</f>
        <v>0</v>
      </c>
      <c r="E8317">
        <f>IF(C8317&gt;DATOS!B8317,DATOS!B8317,CALCULOS_ENER!C8317)</f>
        <v>0</v>
      </c>
      <c r="F8317">
        <f t="shared" si="129"/>
        <v>0</v>
      </c>
    </row>
    <row r="8318" spans="1:6" x14ac:dyDescent="0.25">
      <c r="A8318">
        <f>IF(DATOS!E8318-DATOS!A8318&gt;0,DATOS!A8318,DATOS!E8318)</f>
        <v>7.9659999999999995E-2</v>
      </c>
      <c r="B8318">
        <f>IF(DATOS!E8318-DATOS!A8318&gt;0,0,DATOS!A8318-DATOS!E8318)</f>
        <v>0.25601906148127546</v>
      </c>
      <c r="C8318">
        <f>IF(DATOS!E8318-DATOS!A8318&gt;0,DATOS!E8318-DATOS!A8318,0)</f>
        <v>0</v>
      </c>
      <c r="E8318">
        <f>IF(C8318&gt;DATOS!B8318,DATOS!B8318,CALCULOS_ENER!C8318)</f>
        <v>0</v>
      </c>
      <c r="F8318">
        <f t="shared" si="129"/>
        <v>0</v>
      </c>
    </row>
    <row r="8319" spans="1:6" x14ac:dyDescent="0.25">
      <c r="A8319">
        <f>IF(DATOS!E8319-DATOS!A8319&gt;0,DATOS!A8319,DATOS!E8319)</f>
        <v>3.3189999999999997E-2</v>
      </c>
      <c r="B8319">
        <f>IF(DATOS!E8319-DATOS!A8319&gt;0,0,DATOS!A8319-DATOS!E8319)</f>
        <v>0.32694438254012931</v>
      </c>
      <c r="C8319">
        <f>IF(DATOS!E8319-DATOS!A8319&gt;0,DATOS!E8319-DATOS!A8319,0)</f>
        <v>0</v>
      </c>
      <c r="E8319">
        <f>IF(C8319&gt;DATOS!B8319,DATOS!B8319,CALCULOS_ENER!C8319)</f>
        <v>0</v>
      </c>
      <c r="F8319">
        <f t="shared" si="129"/>
        <v>0</v>
      </c>
    </row>
    <row r="8320" spans="1:6" x14ac:dyDescent="0.25">
      <c r="A8320">
        <f>IF(DATOS!E8320-DATOS!A8320&gt;0,DATOS!A8320,DATOS!E8320)</f>
        <v>1.357E-2</v>
      </c>
      <c r="B8320">
        <f>IF(DATOS!E8320-DATOS!A8320&gt;0,0,DATOS!A8320-DATOS!E8320)</f>
        <v>0.34656438254012928</v>
      </c>
      <c r="C8320">
        <f>IF(DATOS!E8320-DATOS!A8320&gt;0,DATOS!E8320-DATOS!A8320,0)</f>
        <v>0</v>
      </c>
      <c r="E8320">
        <f>IF(C8320&gt;DATOS!B8320,DATOS!B8320,CALCULOS_ENER!C8320)</f>
        <v>0</v>
      </c>
      <c r="F8320">
        <f t="shared" si="129"/>
        <v>0</v>
      </c>
    </row>
    <row r="8321" spans="1:6" x14ac:dyDescent="0.25">
      <c r="A8321">
        <f>IF(DATOS!E8321-DATOS!A8321&gt;0,DATOS!A8321,DATOS!E8321)</f>
        <v>2.6620000000000001E-2</v>
      </c>
      <c r="B8321">
        <f>IF(DATOS!E8321-DATOS!A8321&gt;0,0,DATOS!A8321-DATOS!E8321)</f>
        <v>0.33351438254012933</v>
      </c>
      <c r="C8321">
        <f>IF(DATOS!E8321-DATOS!A8321&gt;0,DATOS!E8321-DATOS!A8321,0)</f>
        <v>0</v>
      </c>
      <c r="E8321">
        <f>IF(C8321&gt;DATOS!B8321,DATOS!B8321,CALCULOS_ENER!C8321)</f>
        <v>0</v>
      </c>
      <c r="F8321">
        <f t="shared" si="129"/>
        <v>0</v>
      </c>
    </row>
    <row r="8322" spans="1:6" x14ac:dyDescent="0.25">
      <c r="A8322">
        <f>IF(DATOS!E8322-DATOS!A8322&gt;0,DATOS!A8322,DATOS!E8322)</f>
        <v>1.7500000000000002E-2</v>
      </c>
      <c r="B8322">
        <f>IF(DATOS!E8322-DATOS!A8322&gt;0,0,DATOS!A8322-DATOS!E8322)</f>
        <v>0.35486211502787068</v>
      </c>
      <c r="C8322">
        <f>IF(DATOS!E8322-DATOS!A8322&gt;0,DATOS!E8322-DATOS!A8322,0)</f>
        <v>0</v>
      </c>
      <c r="E8322">
        <f>IF(C8322&gt;DATOS!B8322,DATOS!B8322,CALCULOS_ENER!C8322)</f>
        <v>0</v>
      </c>
      <c r="F8322">
        <f t="shared" si="129"/>
        <v>0</v>
      </c>
    </row>
    <row r="8323" spans="1:6" x14ac:dyDescent="0.25">
      <c r="A8323">
        <f>IF(DATOS!E8323-DATOS!A8323&gt;0,DATOS!A8323,DATOS!E8323)</f>
        <v>0</v>
      </c>
      <c r="B8323">
        <f>IF(DATOS!E8323-DATOS!A8323&gt;0,0,DATOS!A8323-DATOS!E8323)</f>
        <v>0.3723621150278707</v>
      </c>
      <c r="C8323">
        <f>IF(DATOS!E8323-DATOS!A8323&gt;0,DATOS!E8323-DATOS!A8323,0)</f>
        <v>0</v>
      </c>
      <c r="E8323">
        <f>IF(C8323&gt;DATOS!B8323,DATOS!B8323,CALCULOS_ENER!C8323)</f>
        <v>0</v>
      </c>
      <c r="F8323">
        <f t="shared" ref="F8323:F8386" si="130">C8323-E8323</f>
        <v>0</v>
      </c>
    </row>
    <row r="8324" spans="1:6" x14ac:dyDescent="0.25">
      <c r="A8324">
        <f>IF(DATOS!E8324-DATOS!A8324&gt;0,DATOS!A8324,DATOS!E8324)</f>
        <v>0</v>
      </c>
      <c r="B8324">
        <f>IF(DATOS!E8324-DATOS!A8324&gt;0,0,DATOS!A8324-DATOS!E8324)</f>
        <v>0.47462308335907144</v>
      </c>
      <c r="C8324">
        <f>IF(DATOS!E8324-DATOS!A8324&gt;0,DATOS!E8324-DATOS!A8324,0)</f>
        <v>0</v>
      </c>
      <c r="E8324">
        <f>IF(C8324&gt;DATOS!B8324,DATOS!B8324,CALCULOS_ENER!C8324)</f>
        <v>0</v>
      </c>
      <c r="F8324">
        <f t="shared" si="130"/>
        <v>0</v>
      </c>
    </row>
    <row r="8325" spans="1:6" x14ac:dyDescent="0.25">
      <c r="A8325">
        <f>IF(DATOS!E8325-DATOS!A8325&gt;0,DATOS!A8325,DATOS!E8325)</f>
        <v>0</v>
      </c>
      <c r="B8325">
        <f>IF(DATOS!E8325-DATOS!A8325&gt;0,0,DATOS!A8325-DATOS!E8325)</f>
        <v>0.66691815103350682</v>
      </c>
      <c r="C8325">
        <f>IF(DATOS!E8325-DATOS!A8325&gt;0,DATOS!E8325-DATOS!A8325,0)</f>
        <v>0</v>
      </c>
      <c r="E8325">
        <f>IF(C8325&gt;DATOS!B8325,DATOS!B8325,CALCULOS_ENER!C8325)</f>
        <v>0</v>
      </c>
      <c r="F8325">
        <f t="shared" si="130"/>
        <v>0</v>
      </c>
    </row>
    <row r="8326" spans="1:6" x14ac:dyDescent="0.25">
      <c r="A8326">
        <f>IF(DATOS!E8326-DATOS!A8326&gt;0,DATOS!A8326,DATOS!E8326)</f>
        <v>0</v>
      </c>
      <c r="B8326">
        <f>IF(DATOS!E8326-DATOS!A8326&gt;0,0,DATOS!A8326-DATOS!E8326)</f>
        <v>0.74472408613911223</v>
      </c>
      <c r="C8326">
        <f>IF(DATOS!E8326-DATOS!A8326&gt;0,DATOS!E8326-DATOS!A8326,0)</f>
        <v>0</v>
      </c>
      <c r="E8326">
        <f>IF(C8326&gt;DATOS!B8326,DATOS!B8326,CALCULOS_ENER!C8326)</f>
        <v>0</v>
      </c>
      <c r="F8326">
        <f t="shared" si="130"/>
        <v>0</v>
      </c>
    </row>
    <row r="8327" spans="1:6" x14ac:dyDescent="0.25">
      <c r="A8327">
        <f>IF(DATOS!E8327-DATOS!A8327&gt;0,DATOS!A8327,DATOS!E8327)</f>
        <v>0</v>
      </c>
      <c r="B8327">
        <f>IF(DATOS!E8327-DATOS!A8327&gt;0,0,DATOS!A8327-DATOS!E8327)</f>
        <v>0.90033610026695232</v>
      </c>
      <c r="C8327">
        <f>IF(DATOS!E8327-DATOS!A8327&gt;0,DATOS!E8327-DATOS!A8327,0)</f>
        <v>0</v>
      </c>
      <c r="E8327">
        <f>IF(C8327&gt;DATOS!B8327,DATOS!B8327,CALCULOS_ENER!C8327)</f>
        <v>0</v>
      </c>
      <c r="F8327">
        <f t="shared" si="130"/>
        <v>0</v>
      </c>
    </row>
    <row r="8328" spans="1:6" x14ac:dyDescent="0.25">
      <c r="A8328">
        <f>IF(DATOS!E8328-DATOS!A8328&gt;0,DATOS!A8328,DATOS!E8328)</f>
        <v>0</v>
      </c>
      <c r="B8328">
        <f>IF(DATOS!E8328-DATOS!A8328&gt;0,0,DATOS!A8328-DATOS!E8328)</f>
        <v>0.90033610026695232</v>
      </c>
      <c r="C8328">
        <f>IF(DATOS!E8328-DATOS!A8328&gt;0,DATOS!E8328-DATOS!A8328,0)</f>
        <v>0</v>
      </c>
      <c r="E8328">
        <f>IF(C8328&gt;DATOS!B8328,DATOS!B8328,CALCULOS_ENER!C8328)</f>
        <v>0</v>
      </c>
      <c r="F8328">
        <f t="shared" si="130"/>
        <v>0</v>
      </c>
    </row>
    <row r="8329" spans="1:6" x14ac:dyDescent="0.25">
      <c r="A8329">
        <f>IF(DATOS!E8329-DATOS!A8329&gt;0,DATOS!A8329,DATOS!E8329)</f>
        <v>0</v>
      </c>
      <c r="B8329">
        <f>IF(DATOS!E8329-DATOS!A8329&gt;0,0,DATOS!A8329-DATOS!E8329)</f>
        <v>0.68358628720018022</v>
      </c>
      <c r="C8329">
        <f>IF(DATOS!E8329-DATOS!A8329&gt;0,DATOS!E8329-DATOS!A8329,0)</f>
        <v>0</v>
      </c>
      <c r="E8329">
        <f>IF(C8329&gt;DATOS!B8329,DATOS!B8329,CALCULOS_ENER!C8329)</f>
        <v>0</v>
      </c>
      <c r="F8329">
        <f t="shared" si="130"/>
        <v>0</v>
      </c>
    </row>
    <row r="8330" spans="1:6" x14ac:dyDescent="0.25">
      <c r="A8330">
        <f>IF(DATOS!E8330-DATOS!A8330&gt;0,DATOS!A8330,DATOS!E8330)</f>
        <v>0</v>
      </c>
      <c r="B8330">
        <f>IF(DATOS!E8330-DATOS!A8330&gt;0,0,DATOS!A8330-DATOS!E8330)</f>
        <v>0.42571287299125177</v>
      </c>
      <c r="C8330">
        <f>IF(DATOS!E8330-DATOS!A8330&gt;0,DATOS!E8330-DATOS!A8330,0)</f>
        <v>0</v>
      </c>
      <c r="E8330">
        <f>IF(C8330&gt;DATOS!B8330,DATOS!B8330,CALCULOS_ENER!C8330)</f>
        <v>0</v>
      </c>
      <c r="F8330">
        <f t="shared" si="130"/>
        <v>0</v>
      </c>
    </row>
    <row r="8331" spans="1:6" x14ac:dyDescent="0.25">
      <c r="A8331">
        <f>IF(DATOS!E8331-DATOS!A8331&gt;0,DATOS!A8331,DATOS!E8331)</f>
        <v>0</v>
      </c>
      <c r="B8331">
        <f>IF(DATOS!E8331-DATOS!A8331&gt;0,0,DATOS!A8331-DATOS!E8331)</f>
        <v>7.9028362954469397E-2</v>
      </c>
      <c r="C8331">
        <f>IF(DATOS!E8331-DATOS!A8331&gt;0,DATOS!E8331-DATOS!A8331,0)</f>
        <v>0</v>
      </c>
      <c r="E8331">
        <f>IF(C8331&gt;DATOS!B8331,DATOS!B8331,CALCULOS_ENER!C8331)</f>
        <v>0</v>
      </c>
      <c r="F8331">
        <f t="shared" si="130"/>
        <v>0</v>
      </c>
    </row>
    <row r="8332" spans="1:6" x14ac:dyDescent="0.25">
      <c r="A8332">
        <f>IF(DATOS!E8332-DATOS!A8332&gt;0,DATOS!A8332,DATOS!E8332)</f>
        <v>0</v>
      </c>
      <c r="B8332">
        <f>IF(DATOS!E8332-DATOS!A8332&gt;0,0,DATOS!A8332-DATOS!E8332)</f>
        <v>7.9028362954469397E-2</v>
      </c>
      <c r="C8332">
        <f>IF(DATOS!E8332-DATOS!A8332&gt;0,DATOS!E8332-DATOS!A8332,0)</f>
        <v>0</v>
      </c>
      <c r="E8332">
        <f>IF(C8332&gt;DATOS!B8332,DATOS!B8332,CALCULOS_ENER!C8332)</f>
        <v>0</v>
      </c>
      <c r="F8332">
        <f t="shared" si="130"/>
        <v>0</v>
      </c>
    </row>
    <row r="8333" spans="1:6" x14ac:dyDescent="0.25">
      <c r="A8333">
        <f>IF(DATOS!E8333-DATOS!A8333&gt;0,DATOS!A8333,DATOS!E8333)</f>
        <v>0</v>
      </c>
      <c r="B8333">
        <f>IF(DATOS!E8333-DATOS!A8333&gt;0,0,DATOS!A8333-DATOS!E8333)</f>
        <v>7.9028362954469397E-2</v>
      </c>
      <c r="C8333">
        <f>IF(DATOS!E8333-DATOS!A8333&gt;0,DATOS!E8333-DATOS!A8333,0)</f>
        <v>0</v>
      </c>
      <c r="E8333">
        <f>IF(C8333&gt;DATOS!B8333,DATOS!B8333,CALCULOS_ENER!C8333)</f>
        <v>0</v>
      </c>
      <c r="F8333">
        <f t="shared" si="130"/>
        <v>0</v>
      </c>
    </row>
    <row r="8334" spans="1:6" x14ac:dyDescent="0.25">
      <c r="A8334">
        <f>IF(DATOS!E8334-DATOS!A8334&gt;0,DATOS!A8334,DATOS!E8334)</f>
        <v>0</v>
      </c>
      <c r="B8334">
        <f>IF(DATOS!E8334-DATOS!A8334&gt;0,0,DATOS!A8334-DATOS!E8334)</f>
        <v>7.9028362954469397E-2</v>
      </c>
      <c r="C8334">
        <f>IF(DATOS!E8334-DATOS!A8334&gt;0,DATOS!E8334-DATOS!A8334,0)</f>
        <v>0</v>
      </c>
      <c r="E8334">
        <f>IF(C8334&gt;DATOS!B8334,DATOS!B8334,CALCULOS_ENER!C8334)</f>
        <v>0</v>
      </c>
      <c r="F8334">
        <f t="shared" si="130"/>
        <v>0</v>
      </c>
    </row>
    <row r="8335" spans="1:6" x14ac:dyDescent="0.25">
      <c r="A8335">
        <f>IF(DATOS!E8335-DATOS!A8335&gt;0,DATOS!A8335,DATOS!E8335)</f>
        <v>0</v>
      </c>
      <c r="B8335">
        <f>IF(DATOS!E8335-DATOS!A8335&gt;0,0,DATOS!A8335-DATOS!E8335)</f>
        <v>8.3919801349476159E-2</v>
      </c>
      <c r="C8335">
        <f>IF(DATOS!E8335-DATOS!A8335&gt;0,DATOS!E8335-DATOS!A8335,0)</f>
        <v>0</v>
      </c>
      <c r="E8335">
        <f>IF(C8335&gt;DATOS!B8335,DATOS!B8335,CALCULOS_ENER!C8335)</f>
        <v>0</v>
      </c>
      <c r="F8335">
        <f t="shared" si="130"/>
        <v>0</v>
      </c>
    </row>
    <row r="8336" spans="1:6" x14ac:dyDescent="0.25">
      <c r="A8336">
        <f>IF(DATOS!E8336-DATOS!A8336&gt;0,DATOS!A8336,DATOS!E8336)</f>
        <v>0</v>
      </c>
      <c r="B8336">
        <f>IF(DATOS!E8336-DATOS!A8336&gt;0,0,DATOS!A8336-DATOS!E8336)</f>
        <v>0.19229449200791837</v>
      </c>
      <c r="C8336">
        <f>IF(DATOS!E8336-DATOS!A8336&gt;0,DATOS!E8336-DATOS!A8336,0)</f>
        <v>0</v>
      </c>
      <c r="E8336">
        <f>IF(C8336&gt;DATOS!B8336,DATOS!B8336,CALCULOS_ENER!C8336)</f>
        <v>0</v>
      </c>
      <c r="F8336">
        <f t="shared" si="130"/>
        <v>0</v>
      </c>
    </row>
    <row r="8337" spans="1:6" x14ac:dyDescent="0.25">
      <c r="A8337">
        <f>IF(DATOS!E8337-DATOS!A8337&gt;0,DATOS!A8337,DATOS!E8337)</f>
        <v>0</v>
      </c>
      <c r="B8337">
        <f>IF(DATOS!E8337-DATOS!A8337&gt;0,0,DATOS!A8337-DATOS!E8337)</f>
        <v>0.35569397886119736</v>
      </c>
      <c r="C8337">
        <f>IF(DATOS!E8337-DATOS!A8337&gt;0,DATOS!E8337-DATOS!A8337,0)</f>
        <v>0</v>
      </c>
      <c r="E8337">
        <f>IF(C8337&gt;DATOS!B8337,DATOS!B8337,CALCULOS_ENER!C8337)</f>
        <v>0</v>
      </c>
      <c r="F8337">
        <f t="shared" si="130"/>
        <v>0</v>
      </c>
    </row>
    <row r="8338" spans="1:6" x14ac:dyDescent="0.25">
      <c r="A8338">
        <f>IF(DATOS!E8338-DATOS!A8338&gt;0,DATOS!A8338,DATOS!E8338)</f>
        <v>0</v>
      </c>
      <c r="B8338">
        <f>IF(DATOS!E8338-DATOS!A8338&gt;0,0,DATOS!A8338-DATOS!E8338)</f>
        <v>0.43349991396680282</v>
      </c>
      <c r="C8338">
        <f>IF(DATOS!E8338-DATOS!A8338&gt;0,DATOS!E8338-DATOS!A8338,0)</f>
        <v>0</v>
      </c>
      <c r="E8338">
        <f>IF(C8338&gt;DATOS!B8338,DATOS!B8338,CALCULOS_ENER!C8338)</f>
        <v>0</v>
      </c>
      <c r="F8338">
        <f t="shared" si="130"/>
        <v>0</v>
      </c>
    </row>
    <row r="8339" spans="1:6" x14ac:dyDescent="0.25">
      <c r="A8339">
        <f>IF(DATOS!E8339-DATOS!A8339&gt;0,DATOS!A8339,DATOS!E8339)</f>
        <v>0.01</v>
      </c>
      <c r="B8339">
        <f>IF(DATOS!E8339-DATOS!A8339&gt;0,0,DATOS!A8339-DATOS!E8339)</f>
        <v>0.36236211502787069</v>
      </c>
      <c r="C8339">
        <f>IF(DATOS!E8339-DATOS!A8339&gt;0,DATOS!E8339-DATOS!A8339,0)</f>
        <v>0</v>
      </c>
      <c r="E8339">
        <f>IF(C8339&gt;DATOS!B8339,DATOS!B8339,CALCULOS_ENER!C8339)</f>
        <v>0</v>
      </c>
      <c r="F8339">
        <f t="shared" si="130"/>
        <v>0</v>
      </c>
    </row>
    <row r="8340" spans="1:6" x14ac:dyDescent="0.25">
      <c r="A8340">
        <f>IF(DATOS!E8340-DATOS!A8340&gt;0,DATOS!A8340,DATOS!E8340)</f>
        <v>7.4370000000000006E-2</v>
      </c>
      <c r="B8340">
        <f>IF(DATOS!E8340-DATOS!A8340&gt;0,0,DATOS!A8340-DATOS!E8340)</f>
        <v>0.27353679396901703</v>
      </c>
      <c r="C8340">
        <f>IF(DATOS!E8340-DATOS!A8340&gt;0,DATOS!E8340-DATOS!A8340,0)</f>
        <v>0</v>
      </c>
      <c r="E8340">
        <f>IF(C8340&gt;DATOS!B8340,DATOS!B8340,CALCULOS_ENER!C8340)</f>
        <v>0</v>
      </c>
      <c r="F8340">
        <f t="shared" si="130"/>
        <v>0</v>
      </c>
    </row>
    <row r="8341" spans="1:6" x14ac:dyDescent="0.25">
      <c r="A8341">
        <f>IF(DATOS!E8341-DATOS!A8341&gt;0,DATOS!A8341,DATOS!E8341)</f>
        <v>0.19757</v>
      </c>
      <c r="B8341">
        <f>IF(DATOS!E8341-DATOS!A8341&gt;0,0,DATOS!A8341-DATOS!E8341)</f>
        <v>0.13810906148127547</v>
      </c>
      <c r="C8341">
        <f>IF(DATOS!E8341-DATOS!A8341&gt;0,DATOS!E8341-DATOS!A8341,0)</f>
        <v>0</v>
      </c>
      <c r="E8341">
        <f>IF(C8341&gt;DATOS!B8341,DATOS!B8341,CALCULOS_ENER!C8341)</f>
        <v>0</v>
      </c>
      <c r="F8341">
        <f t="shared" si="130"/>
        <v>0</v>
      </c>
    </row>
    <row r="8342" spans="1:6" x14ac:dyDescent="0.25">
      <c r="A8342">
        <f>IF(DATOS!E8342-DATOS!A8342&gt;0,DATOS!A8342,DATOS!E8342)</f>
        <v>0.33567906148127546</v>
      </c>
      <c r="B8342">
        <f>IF(DATOS!E8342-DATOS!A8342&gt;0,0,DATOS!A8342-DATOS!E8342)</f>
        <v>0</v>
      </c>
      <c r="C8342">
        <f>IF(DATOS!E8342-DATOS!A8342&gt;0,DATOS!E8342-DATOS!A8342,0)</f>
        <v>0.32130093851872465</v>
      </c>
      <c r="E8342">
        <f>IF(C8342&gt;DATOS!B8342,DATOS!B8342,CALCULOS_ENER!C8342)</f>
        <v>0.32130093851872465</v>
      </c>
      <c r="F8342">
        <f t="shared" si="130"/>
        <v>0</v>
      </c>
    </row>
    <row r="8343" spans="1:6" x14ac:dyDescent="0.25">
      <c r="A8343">
        <f>IF(DATOS!E8343-DATOS!A8343&gt;0,DATOS!A8343,DATOS!E8343)</f>
        <v>0.36013438254012931</v>
      </c>
      <c r="B8343">
        <f>IF(DATOS!E8343-DATOS!A8343&gt;0,0,DATOS!A8343-DATOS!E8343)</f>
        <v>0</v>
      </c>
      <c r="C8343">
        <f>IF(DATOS!E8343-DATOS!A8343&gt;0,DATOS!E8343-DATOS!A8343,0)</f>
        <v>0.28793561745987073</v>
      </c>
      <c r="E8343">
        <f>IF(C8343&gt;DATOS!B8343,DATOS!B8343,CALCULOS_ENER!C8343)</f>
        <v>0.28793561745987073</v>
      </c>
      <c r="F8343">
        <f t="shared" si="130"/>
        <v>0</v>
      </c>
    </row>
    <row r="8344" spans="1:6" x14ac:dyDescent="0.25">
      <c r="A8344">
        <f>IF(DATOS!E8344-DATOS!A8344&gt;0,DATOS!A8344,DATOS!E8344)</f>
        <v>0.36013438254012931</v>
      </c>
      <c r="B8344">
        <f>IF(DATOS!E8344-DATOS!A8344&gt;0,0,DATOS!A8344-DATOS!E8344)</f>
        <v>0</v>
      </c>
      <c r="C8344">
        <f>IF(DATOS!E8344-DATOS!A8344&gt;0,DATOS!E8344-DATOS!A8344,0)</f>
        <v>0.23840561745987066</v>
      </c>
      <c r="E8344">
        <f>IF(C8344&gt;DATOS!B8344,DATOS!B8344,CALCULOS_ENER!C8344)</f>
        <v>0.23840561745987066</v>
      </c>
      <c r="F8344">
        <f t="shared" si="130"/>
        <v>0</v>
      </c>
    </row>
    <row r="8345" spans="1:6" x14ac:dyDescent="0.25">
      <c r="A8345">
        <f>IF(DATOS!E8345-DATOS!A8345&gt;0,DATOS!A8345,DATOS!E8345)</f>
        <v>0.36013438254012931</v>
      </c>
      <c r="B8345">
        <f>IF(DATOS!E8345-DATOS!A8345&gt;0,0,DATOS!A8345-DATOS!E8345)</f>
        <v>0</v>
      </c>
      <c r="C8345">
        <f>IF(DATOS!E8345-DATOS!A8345&gt;0,DATOS!E8345-DATOS!A8345,0)</f>
        <v>4.7315617459870674E-2</v>
      </c>
      <c r="E8345">
        <f>IF(C8345&gt;DATOS!B8345,DATOS!B8345,CALCULOS_ENER!C8345)</f>
        <v>4.7315617459870674E-2</v>
      </c>
      <c r="F8345">
        <f t="shared" si="130"/>
        <v>0</v>
      </c>
    </row>
    <row r="8346" spans="1:6" x14ac:dyDescent="0.25">
      <c r="A8346">
        <f>IF(DATOS!E8346-DATOS!A8346&gt;0,DATOS!A8346,DATOS!E8346)</f>
        <v>0.27052999999999999</v>
      </c>
      <c r="B8346">
        <f>IF(DATOS!E8346-DATOS!A8346&gt;0,0,DATOS!A8346-DATOS!E8346)</f>
        <v>0.10183211502787071</v>
      </c>
      <c r="C8346">
        <f>IF(DATOS!E8346-DATOS!A8346&gt;0,DATOS!E8346-DATOS!A8346,0)</f>
        <v>0</v>
      </c>
      <c r="E8346">
        <f>IF(C8346&gt;DATOS!B8346,DATOS!B8346,CALCULOS_ENER!C8346)</f>
        <v>0</v>
      </c>
      <c r="F8346">
        <f t="shared" si="130"/>
        <v>0</v>
      </c>
    </row>
    <row r="8347" spans="1:6" x14ac:dyDescent="0.25">
      <c r="A8347">
        <f>IF(DATOS!E8347-DATOS!A8347&gt;0,DATOS!A8347,DATOS!E8347)</f>
        <v>2.49E-3</v>
      </c>
      <c r="B8347">
        <f>IF(DATOS!E8347-DATOS!A8347&gt;0,0,DATOS!A8347-DATOS!E8347)</f>
        <v>0.36987211502787071</v>
      </c>
      <c r="C8347">
        <f>IF(DATOS!E8347-DATOS!A8347&gt;0,DATOS!E8347-DATOS!A8347,0)</f>
        <v>0</v>
      </c>
      <c r="E8347">
        <f>IF(C8347&gt;DATOS!B8347,DATOS!B8347,CALCULOS_ENER!C8347)</f>
        <v>0</v>
      </c>
      <c r="F8347">
        <f t="shared" si="130"/>
        <v>0</v>
      </c>
    </row>
    <row r="8348" spans="1:6" x14ac:dyDescent="0.25">
      <c r="A8348">
        <f>IF(DATOS!E8348-DATOS!A8348&gt;0,DATOS!A8348,DATOS!E8348)</f>
        <v>0</v>
      </c>
      <c r="B8348">
        <f>IF(DATOS!E8348-DATOS!A8348&gt;0,0,DATOS!A8348-DATOS!E8348)</f>
        <v>0.47462308335907144</v>
      </c>
      <c r="C8348">
        <f>IF(DATOS!E8348-DATOS!A8348&gt;0,DATOS!E8348-DATOS!A8348,0)</f>
        <v>0</v>
      </c>
      <c r="E8348">
        <f>IF(C8348&gt;DATOS!B8348,DATOS!B8348,CALCULOS_ENER!C8348)</f>
        <v>0</v>
      </c>
      <c r="F8348">
        <f t="shared" si="130"/>
        <v>0</v>
      </c>
    </row>
    <row r="8349" spans="1:6" x14ac:dyDescent="0.25">
      <c r="A8349">
        <f>IF(DATOS!E8349-DATOS!A8349&gt;0,DATOS!A8349,DATOS!E8349)</f>
        <v>0</v>
      </c>
      <c r="B8349">
        <f>IF(DATOS!E8349-DATOS!A8349&gt;0,0,DATOS!A8349-DATOS!E8349)</f>
        <v>0.66691815103350682</v>
      </c>
      <c r="C8349">
        <f>IF(DATOS!E8349-DATOS!A8349&gt;0,DATOS!E8349-DATOS!A8349,0)</f>
        <v>0</v>
      </c>
      <c r="E8349">
        <f>IF(C8349&gt;DATOS!B8349,DATOS!B8349,CALCULOS_ENER!C8349)</f>
        <v>0</v>
      </c>
      <c r="F8349">
        <f t="shared" si="130"/>
        <v>0</v>
      </c>
    </row>
    <row r="8350" spans="1:6" x14ac:dyDescent="0.25">
      <c r="A8350">
        <f>IF(DATOS!E8350-DATOS!A8350&gt;0,DATOS!A8350,DATOS!E8350)</f>
        <v>0</v>
      </c>
      <c r="B8350">
        <f>IF(DATOS!E8350-DATOS!A8350&gt;0,0,DATOS!A8350-DATOS!E8350)</f>
        <v>0.74472408613911223</v>
      </c>
      <c r="C8350">
        <f>IF(DATOS!E8350-DATOS!A8350&gt;0,DATOS!E8350-DATOS!A8350,0)</f>
        <v>0</v>
      </c>
      <c r="E8350">
        <f>IF(C8350&gt;DATOS!B8350,DATOS!B8350,CALCULOS_ENER!C8350)</f>
        <v>0</v>
      </c>
      <c r="F8350">
        <f t="shared" si="130"/>
        <v>0</v>
      </c>
    </row>
    <row r="8351" spans="1:6" x14ac:dyDescent="0.25">
      <c r="A8351">
        <f>IF(DATOS!E8351-DATOS!A8351&gt;0,DATOS!A8351,DATOS!E8351)</f>
        <v>0</v>
      </c>
      <c r="B8351">
        <f>IF(DATOS!E8351-DATOS!A8351&gt;0,0,DATOS!A8351-DATOS!E8351)</f>
        <v>0.90033610026695232</v>
      </c>
      <c r="C8351">
        <f>IF(DATOS!E8351-DATOS!A8351&gt;0,DATOS!E8351-DATOS!A8351,0)</f>
        <v>0</v>
      </c>
      <c r="E8351">
        <f>IF(C8351&gt;DATOS!B8351,DATOS!B8351,CALCULOS_ENER!C8351)</f>
        <v>0</v>
      </c>
      <c r="F8351">
        <f t="shared" si="130"/>
        <v>0</v>
      </c>
    </row>
    <row r="8352" spans="1:6" x14ac:dyDescent="0.25">
      <c r="A8352">
        <f>IF(DATOS!E8352-DATOS!A8352&gt;0,DATOS!A8352,DATOS!E8352)</f>
        <v>0</v>
      </c>
      <c r="B8352">
        <f>IF(DATOS!E8352-DATOS!A8352&gt;0,0,DATOS!A8352-DATOS!E8352)</f>
        <v>0.90033610026695232</v>
      </c>
      <c r="C8352">
        <f>IF(DATOS!E8352-DATOS!A8352&gt;0,DATOS!E8352-DATOS!A8352,0)</f>
        <v>0</v>
      </c>
      <c r="E8352">
        <f>IF(C8352&gt;DATOS!B8352,DATOS!B8352,CALCULOS_ENER!C8352)</f>
        <v>0</v>
      </c>
      <c r="F8352">
        <f t="shared" si="130"/>
        <v>0</v>
      </c>
    </row>
    <row r="8353" spans="1:6" x14ac:dyDescent="0.25">
      <c r="A8353">
        <f>IF(DATOS!E8353-DATOS!A8353&gt;0,DATOS!A8353,DATOS!E8353)</f>
        <v>0</v>
      </c>
      <c r="B8353">
        <f>IF(DATOS!E8353-DATOS!A8353&gt;0,0,DATOS!A8353-DATOS!E8353)</f>
        <v>0.68358628720018022</v>
      </c>
      <c r="C8353">
        <f>IF(DATOS!E8353-DATOS!A8353&gt;0,DATOS!E8353-DATOS!A8353,0)</f>
        <v>0</v>
      </c>
      <c r="E8353">
        <f>IF(C8353&gt;DATOS!B8353,DATOS!B8353,CALCULOS_ENER!C8353)</f>
        <v>0</v>
      </c>
      <c r="F8353">
        <f t="shared" si="130"/>
        <v>0</v>
      </c>
    </row>
    <row r="8354" spans="1:6" x14ac:dyDescent="0.25">
      <c r="A8354">
        <f>IF(DATOS!E8354-DATOS!A8354&gt;0,DATOS!A8354,DATOS!E8354)</f>
        <v>0</v>
      </c>
      <c r="B8354">
        <f>IF(DATOS!E8354-DATOS!A8354&gt;0,0,DATOS!A8354-DATOS!E8354)</f>
        <v>0.42571287299125177</v>
      </c>
      <c r="C8354">
        <f>IF(DATOS!E8354-DATOS!A8354&gt;0,DATOS!E8354-DATOS!A8354,0)</f>
        <v>0</v>
      </c>
      <c r="E8354">
        <f>IF(C8354&gt;DATOS!B8354,DATOS!B8354,CALCULOS_ENER!C8354)</f>
        <v>0</v>
      </c>
      <c r="F8354">
        <f t="shared" si="130"/>
        <v>0</v>
      </c>
    </row>
    <row r="8355" spans="1:6" x14ac:dyDescent="0.25">
      <c r="A8355">
        <f>IF(DATOS!E8355-DATOS!A8355&gt;0,DATOS!A8355,DATOS!E8355)</f>
        <v>0</v>
      </c>
      <c r="B8355">
        <f>IF(DATOS!E8355-DATOS!A8355&gt;0,0,DATOS!A8355-DATOS!E8355)</f>
        <v>7.9028362954469397E-2</v>
      </c>
      <c r="C8355">
        <f>IF(DATOS!E8355-DATOS!A8355&gt;0,DATOS!E8355-DATOS!A8355,0)</f>
        <v>0</v>
      </c>
      <c r="E8355">
        <f>IF(C8355&gt;DATOS!B8355,DATOS!B8355,CALCULOS_ENER!C8355)</f>
        <v>0</v>
      </c>
      <c r="F8355">
        <f t="shared" si="130"/>
        <v>0</v>
      </c>
    </row>
    <row r="8356" spans="1:6" x14ac:dyDescent="0.25">
      <c r="A8356">
        <f>IF(DATOS!E8356-DATOS!A8356&gt;0,DATOS!A8356,DATOS!E8356)</f>
        <v>0</v>
      </c>
      <c r="B8356">
        <f>IF(DATOS!E8356-DATOS!A8356&gt;0,0,DATOS!A8356-DATOS!E8356)</f>
        <v>7.9028362954469397E-2</v>
      </c>
      <c r="C8356">
        <f>IF(DATOS!E8356-DATOS!A8356&gt;0,DATOS!E8356-DATOS!A8356,0)</f>
        <v>0</v>
      </c>
      <c r="E8356">
        <f>IF(C8356&gt;DATOS!B8356,DATOS!B8356,CALCULOS_ENER!C8356)</f>
        <v>0</v>
      </c>
      <c r="F8356">
        <f t="shared" si="130"/>
        <v>0</v>
      </c>
    </row>
    <row r="8357" spans="1:6" x14ac:dyDescent="0.25">
      <c r="A8357">
        <f>IF(DATOS!E8357-DATOS!A8357&gt;0,DATOS!A8357,DATOS!E8357)</f>
        <v>0</v>
      </c>
      <c r="B8357">
        <f>IF(DATOS!E8357-DATOS!A8357&gt;0,0,DATOS!A8357-DATOS!E8357)</f>
        <v>7.9028362954469397E-2</v>
      </c>
      <c r="C8357">
        <f>IF(DATOS!E8357-DATOS!A8357&gt;0,DATOS!E8357-DATOS!A8357,0)</f>
        <v>0</v>
      </c>
      <c r="E8357">
        <f>IF(C8357&gt;DATOS!B8357,DATOS!B8357,CALCULOS_ENER!C8357)</f>
        <v>0</v>
      </c>
      <c r="F8357">
        <f t="shared" si="130"/>
        <v>0</v>
      </c>
    </row>
    <row r="8358" spans="1:6" x14ac:dyDescent="0.25">
      <c r="A8358">
        <f>IF(DATOS!E8358-DATOS!A8358&gt;0,DATOS!A8358,DATOS!E8358)</f>
        <v>0</v>
      </c>
      <c r="B8358">
        <f>IF(DATOS!E8358-DATOS!A8358&gt;0,0,DATOS!A8358-DATOS!E8358)</f>
        <v>7.9028362954469397E-2</v>
      </c>
      <c r="C8358">
        <f>IF(DATOS!E8358-DATOS!A8358&gt;0,DATOS!E8358-DATOS!A8358,0)</f>
        <v>0</v>
      </c>
      <c r="E8358">
        <f>IF(C8358&gt;DATOS!B8358,DATOS!B8358,CALCULOS_ENER!C8358)</f>
        <v>0</v>
      </c>
      <c r="F8358">
        <f t="shared" si="130"/>
        <v>0</v>
      </c>
    </row>
    <row r="8359" spans="1:6" x14ac:dyDescent="0.25">
      <c r="A8359">
        <f>IF(DATOS!E8359-DATOS!A8359&gt;0,DATOS!A8359,DATOS!E8359)</f>
        <v>0</v>
      </c>
      <c r="B8359">
        <f>IF(DATOS!E8359-DATOS!A8359&gt;0,0,DATOS!A8359-DATOS!E8359)</f>
        <v>8.3919801349476159E-2</v>
      </c>
      <c r="C8359">
        <f>IF(DATOS!E8359-DATOS!A8359&gt;0,DATOS!E8359-DATOS!A8359,0)</f>
        <v>0</v>
      </c>
      <c r="E8359">
        <f>IF(C8359&gt;DATOS!B8359,DATOS!B8359,CALCULOS_ENER!C8359)</f>
        <v>0</v>
      </c>
      <c r="F8359">
        <f t="shared" si="130"/>
        <v>0</v>
      </c>
    </row>
    <row r="8360" spans="1:6" x14ac:dyDescent="0.25">
      <c r="A8360">
        <f>IF(DATOS!E8360-DATOS!A8360&gt;0,DATOS!A8360,DATOS!E8360)</f>
        <v>0</v>
      </c>
      <c r="B8360">
        <f>IF(DATOS!E8360-DATOS!A8360&gt;0,0,DATOS!A8360-DATOS!E8360)</f>
        <v>0.19229449200791837</v>
      </c>
      <c r="C8360">
        <f>IF(DATOS!E8360-DATOS!A8360&gt;0,DATOS!E8360-DATOS!A8360,0)</f>
        <v>0</v>
      </c>
      <c r="E8360">
        <f>IF(C8360&gt;DATOS!B8360,DATOS!B8360,CALCULOS_ENER!C8360)</f>
        <v>0</v>
      </c>
      <c r="F8360">
        <f t="shared" si="130"/>
        <v>0</v>
      </c>
    </row>
    <row r="8361" spans="1:6" x14ac:dyDescent="0.25">
      <c r="A8361">
        <f>IF(DATOS!E8361-DATOS!A8361&gt;0,DATOS!A8361,DATOS!E8361)</f>
        <v>0</v>
      </c>
      <c r="B8361">
        <f>IF(DATOS!E8361-DATOS!A8361&gt;0,0,DATOS!A8361-DATOS!E8361)</f>
        <v>0.35569397886119736</v>
      </c>
      <c r="C8361">
        <f>IF(DATOS!E8361-DATOS!A8361&gt;0,DATOS!E8361-DATOS!A8361,0)</f>
        <v>0</v>
      </c>
      <c r="E8361">
        <f>IF(C8361&gt;DATOS!B8361,DATOS!B8361,CALCULOS_ENER!C8361)</f>
        <v>0</v>
      </c>
      <c r="F8361">
        <f t="shared" si="130"/>
        <v>0</v>
      </c>
    </row>
    <row r="8362" spans="1:6" x14ac:dyDescent="0.25">
      <c r="A8362">
        <f>IF(DATOS!E8362-DATOS!A8362&gt;0,DATOS!A8362,DATOS!E8362)</f>
        <v>0</v>
      </c>
      <c r="B8362">
        <f>IF(DATOS!E8362-DATOS!A8362&gt;0,0,DATOS!A8362-DATOS!E8362)</f>
        <v>0.43349991396680282</v>
      </c>
      <c r="C8362">
        <f>IF(DATOS!E8362-DATOS!A8362&gt;0,DATOS!E8362-DATOS!A8362,0)</f>
        <v>0</v>
      </c>
      <c r="E8362">
        <f>IF(C8362&gt;DATOS!B8362,DATOS!B8362,CALCULOS_ENER!C8362)</f>
        <v>0</v>
      </c>
      <c r="F8362">
        <f t="shared" si="130"/>
        <v>0</v>
      </c>
    </row>
    <row r="8363" spans="1:6" x14ac:dyDescent="0.25">
      <c r="A8363">
        <f>IF(DATOS!E8363-DATOS!A8363&gt;0,DATOS!A8363,DATOS!E8363)</f>
        <v>9.4000000000000004E-3</v>
      </c>
      <c r="B8363">
        <f>IF(DATOS!E8363-DATOS!A8363&gt;0,0,DATOS!A8363-DATOS!E8363)</f>
        <v>0.36296211502787068</v>
      </c>
      <c r="C8363">
        <f>IF(DATOS!E8363-DATOS!A8363&gt;0,DATOS!E8363-DATOS!A8363,0)</f>
        <v>0</v>
      </c>
      <c r="E8363">
        <f>IF(C8363&gt;DATOS!B8363,DATOS!B8363,CALCULOS_ENER!C8363)</f>
        <v>0</v>
      </c>
      <c r="F8363">
        <f t="shared" si="130"/>
        <v>0</v>
      </c>
    </row>
    <row r="8364" spans="1:6" x14ac:dyDescent="0.25">
      <c r="A8364">
        <f>IF(DATOS!E8364-DATOS!A8364&gt;0,DATOS!A8364,DATOS!E8364)</f>
        <v>0.34790679396901703</v>
      </c>
      <c r="B8364">
        <f>IF(DATOS!E8364-DATOS!A8364&gt;0,0,DATOS!A8364-DATOS!E8364)</f>
        <v>0</v>
      </c>
      <c r="C8364">
        <f>IF(DATOS!E8364-DATOS!A8364&gt;0,DATOS!E8364-DATOS!A8364,0)</f>
        <v>4.7223206030982956E-2</v>
      </c>
      <c r="E8364">
        <f>IF(C8364&gt;DATOS!B8364,DATOS!B8364,CALCULOS_ENER!C8364)</f>
        <v>4.7223206030982956E-2</v>
      </c>
      <c r="F8364">
        <f t="shared" si="130"/>
        <v>0</v>
      </c>
    </row>
    <row r="8365" spans="1:6" x14ac:dyDescent="0.25">
      <c r="A8365">
        <f>IF(DATOS!E8365-DATOS!A8365&gt;0,DATOS!A8365,DATOS!E8365)</f>
        <v>0.33567906148127546</v>
      </c>
      <c r="B8365">
        <f>IF(DATOS!E8365-DATOS!A8365&gt;0,0,DATOS!A8365-DATOS!E8365)</f>
        <v>0</v>
      </c>
      <c r="C8365">
        <f>IF(DATOS!E8365-DATOS!A8365&gt;0,DATOS!E8365-DATOS!A8365,0)</f>
        <v>0.23363093851872452</v>
      </c>
      <c r="E8365">
        <f>IF(C8365&gt;DATOS!B8365,DATOS!B8365,CALCULOS_ENER!C8365)</f>
        <v>0.23363093851872452</v>
      </c>
      <c r="F8365">
        <f t="shared" si="130"/>
        <v>0</v>
      </c>
    </row>
    <row r="8366" spans="1:6" x14ac:dyDescent="0.25">
      <c r="A8366">
        <f>IF(DATOS!E8366-DATOS!A8366&gt;0,DATOS!A8366,DATOS!E8366)</f>
        <v>0.33567906148127546</v>
      </c>
      <c r="B8366">
        <f>IF(DATOS!E8366-DATOS!A8366&gt;0,0,DATOS!A8366-DATOS!E8366)</f>
        <v>0</v>
      </c>
      <c r="C8366">
        <f>IF(DATOS!E8366-DATOS!A8366&gt;0,DATOS!E8366-DATOS!A8366,0)</f>
        <v>0.32528093851872464</v>
      </c>
      <c r="E8366">
        <f>IF(C8366&gt;DATOS!B8366,DATOS!B8366,CALCULOS_ENER!C8366)</f>
        <v>0.32528093851872464</v>
      </c>
      <c r="F8366">
        <f t="shared" si="130"/>
        <v>0</v>
      </c>
    </row>
    <row r="8367" spans="1:6" x14ac:dyDescent="0.25">
      <c r="A8367">
        <f>IF(DATOS!E8367-DATOS!A8367&gt;0,DATOS!A8367,DATOS!E8367)</f>
        <v>0.36013438254012931</v>
      </c>
      <c r="B8367">
        <f>IF(DATOS!E8367-DATOS!A8367&gt;0,0,DATOS!A8367-DATOS!E8367)</f>
        <v>0</v>
      </c>
      <c r="C8367">
        <f>IF(DATOS!E8367-DATOS!A8367&gt;0,DATOS!E8367-DATOS!A8367,0)</f>
        <v>0.26695561745987073</v>
      </c>
      <c r="E8367">
        <f>IF(C8367&gt;DATOS!B8367,DATOS!B8367,CALCULOS_ENER!C8367)</f>
        <v>0.26695561745987073</v>
      </c>
      <c r="F8367">
        <f t="shared" si="130"/>
        <v>0</v>
      </c>
    </row>
    <row r="8368" spans="1:6" x14ac:dyDescent="0.25">
      <c r="A8368">
        <f>IF(DATOS!E8368-DATOS!A8368&gt;0,DATOS!A8368,DATOS!E8368)</f>
        <v>0.36013438254012931</v>
      </c>
      <c r="B8368">
        <f>IF(DATOS!E8368-DATOS!A8368&gt;0,0,DATOS!A8368-DATOS!E8368)</f>
        <v>0</v>
      </c>
      <c r="C8368">
        <f>IF(DATOS!E8368-DATOS!A8368&gt;0,DATOS!E8368-DATOS!A8368,0)</f>
        <v>0.29547561745987083</v>
      </c>
      <c r="E8368">
        <f>IF(C8368&gt;DATOS!B8368,DATOS!B8368,CALCULOS_ENER!C8368)</f>
        <v>0.29547561745987083</v>
      </c>
      <c r="F8368">
        <f t="shared" si="130"/>
        <v>0</v>
      </c>
    </row>
    <row r="8369" spans="1:6" x14ac:dyDescent="0.25">
      <c r="A8369">
        <f>IF(DATOS!E8369-DATOS!A8369&gt;0,DATOS!A8369,DATOS!E8369)</f>
        <v>0.36013438254012931</v>
      </c>
      <c r="B8369">
        <f>IF(DATOS!E8369-DATOS!A8369&gt;0,0,DATOS!A8369-DATOS!E8369)</f>
        <v>0</v>
      </c>
      <c r="C8369">
        <f>IF(DATOS!E8369-DATOS!A8369&gt;0,DATOS!E8369-DATOS!A8369,0)</f>
        <v>0.12032561745987069</v>
      </c>
      <c r="E8369">
        <f>IF(C8369&gt;DATOS!B8369,DATOS!B8369,CALCULOS_ENER!C8369)</f>
        <v>0.12032561745987069</v>
      </c>
      <c r="F8369">
        <f t="shared" si="130"/>
        <v>0</v>
      </c>
    </row>
    <row r="8370" spans="1:6" x14ac:dyDescent="0.25">
      <c r="A8370">
        <f>IF(DATOS!E8370-DATOS!A8370&gt;0,DATOS!A8370,DATOS!E8370)</f>
        <v>0.10972</v>
      </c>
      <c r="B8370">
        <f>IF(DATOS!E8370-DATOS!A8370&gt;0,0,DATOS!A8370-DATOS!E8370)</f>
        <v>0.26264211502787072</v>
      </c>
      <c r="C8370">
        <f>IF(DATOS!E8370-DATOS!A8370&gt;0,DATOS!E8370-DATOS!A8370,0)</f>
        <v>0</v>
      </c>
      <c r="E8370">
        <f>IF(C8370&gt;DATOS!B8370,DATOS!B8370,CALCULOS_ENER!C8370)</f>
        <v>0</v>
      </c>
      <c r="F8370">
        <f t="shared" si="130"/>
        <v>0</v>
      </c>
    </row>
    <row r="8371" spans="1:6" x14ac:dyDescent="0.25">
      <c r="A8371">
        <f>IF(DATOS!E8371-DATOS!A8371&gt;0,DATOS!A8371,DATOS!E8371)</f>
        <v>8.2000000000000009E-4</v>
      </c>
      <c r="B8371">
        <f>IF(DATOS!E8371-DATOS!A8371&gt;0,0,DATOS!A8371-DATOS!E8371)</f>
        <v>0.37154211502787071</v>
      </c>
      <c r="C8371">
        <f>IF(DATOS!E8371-DATOS!A8371&gt;0,DATOS!E8371-DATOS!A8371,0)</f>
        <v>0</v>
      </c>
      <c r="E8371">
        <f>IF(C8371&gt;DATOS!B8371,DATOS!B8371,CALCULOS_ENER!C8371)</f>
        <v>0</v>
      </c>
      <c r="F8371">
        <f t="shared" si="130"/>
        <v>0</v>
      </c>
    </row>
    <row r="8372" spans="1:6" x14ac:dyDescent="0.25">
      <c r="A8372">
        <f>IF(DATOS!E8372-DATOS!A8372&gt;0,DATOS!A8372,DATOS!E8372)</f>
        <v>0</v>
      </c>
      <c r="B8372">
        <f>IF(DATOS!E8372-DATOS!A8372&gt;0,0,DATOS!A8372-DATOS!E8372)</f>
        <v>0.47462308335907144</v>
      </c>
      <c r="C8372">
        <f>IF(DATOS!E8372-DATOS!A8372&gt;0,DATOS!E8372-DATOS!A8372,0)</f>
        <v>0</v>
      </c>
      <c r="E8372">
        <f>IF(C8372&gt;DATOS!B8372,DATOS!B8372,CALCULOS_ENER!C8372)</f>
        <v>0</v>
      </c>
      <c r="F8372">
        <f t="shared" si="130"/>
        <v>0</v>
      </c>
    </row>
    <row r="8373" spans="1:6" x14ac:dyDescent="0.25">
      <c r="A8373">
        <f>IF(DATOS!E8373-DATOS!A8373&gt;0,DATOS!A8373,DATOS!E8373)</f>
        <v>0</v>
      </c>
      <c r="B8373">
        <f>IF(DATOS!E8373-DATOS!A8373&gt;0,0,DATOS!A8373-DATOS!E8373)</f>
        <v>0.66691815103350682</v>
      </c>
      <c r="C8373">
        <f>IF(DATOS!E8373-DATOS!A8373&gt;0,DATOS!E8373-DATOS!A8373,0)</f>
        <v>0</v>
      </c>
      <c r="E8373">
        <f>IF(C8373&gt;DATOS!B8373,DATOS!B8373,CALCULOS_ENER!C8373)</f>
        <v>0</v>
      </c>
      <c r="F8373">
        <f t="shared" si="130"/>
        <v>0</v>
      </c>
    </row>
    <row r="8374" spans="1:6" x14ac:dyDescent="0.25">
      <c r="A8374">
        <f>IF(DATOS!E8374-DATOS!A8374&gt;0,DATOS!A8374,DATOS!E8374)</f>
        <v>0</v>
      </c>
      <c r="B8374">
        <f>IF(DATOS!E8374-DATOS!A8374&gt;0,0,DATOS!A8374-DATOS!E8374)</f>
        <v>0.74472408613911223</v>
      </c>
      <c r="C8374">
        <f>IF(DATOS!E8374-DATOS!A8374&gt;0,DATOS!E8374-DATOS!A8374,0)</f>
        <v>0</v>
      </c>
      <c r="E8374">
        <f>IF(C8374&gt;DATOS!B8374,DATOS!B8374,CALCULOS_ENER!C8374)</f>
        <v>0</v>
      </c>
      <c r="F8374">
        <f t="shared" si="130"/>
        <v>0</v>
      </c>
    </row>
    <row r="8375" spans="1:6" x14ac:dyDescent="0.25">
      <c r="A8375">
        <f>IF(DATOS!E8375-DATOS!A8375&gt;0,DATOS!A8375,DATOS!E8375)</f>
        <v>0</v>
      </c>
      <c r="B8375">
        <f>IF(DATOS!E8375-DATOS!A8375&gt;0,0,DATOS!A8375-DATOS!E8375)</f>
        <v>0.90033610026695232</v>
      </c>
      <c r="C8375">
        <f>IF(DATOS!E8375-DATOS!A8375&gt;0,DATOS!E8375-DATOS!A8375,0)</f>
        <v>0</v>
      </c>
      <c r="E8375">
        <f>IF(C8375&gt;DATOS!B8375,DATOS!B8375,CALCULOS_ENER!C8375)</f>
        <v>0</v>
      </c>
      <c r="F8375">
        <f t="shared" si="130"/>
        <v>0</v>
      </c>
    </row>
    <row r="8376" spans="1:6" x14ac:dyDescent="0.25">
      <c r="A8376">
        <f>IF(DATOS!E8376-DATOS!A8376&gt;0,DATOS!A8376,DATOS!E8376)</f>
        <v>0</v>
      </c>
      <c r="B8376">
        <f>IF(DATOS!E8376-DATOS!A8376&gt;0,0,DATOS!A8376-DATOS!E8376)</f>
        <v>0.90033610026695232</v>
      </c>
      <c r="C8376">
        <f>IF(DATOS!E8376-DATOS!A8376&gt;0,DATOS!E8376-DATOS!A8376,0)</f>
        <v>0</v>
      </c>
      <c r="E8376">
        <f>IF(C8376&gt;DATOS!B8376,DATOS!B8376,CALCULOS_ENER!C8376)</f>
        <v>0</v>
      </c>
      <c r="F8376">
        <f t="shared" si="130"/>
        <v>0</v>
      </c>
    </row>
    <row r="8377" spans="1:6" x14ac:dyDescent="0.25">
      <c r="A8377">
        <f>IF(DATOS!E8377-DATOS!A8377&gt;0,DATOS!A8377,DATOS!E8377)</f>
        <v>0</v>
      </c>
      <c r="B8377">
        <f>IF(DATOS!E8377-DATOS!A8377&gt;0,0,DATOS!A8377-DATOS!E8377)</f>
        <v>0.68358628720018022</v>
      </c>
      <c r="C8377">
        <f>IF(DATOS!E8377-DATOS!A8377&gt;0,DATOS!E8377-DATOS!A8377,0)</f>
        <v>0</v>
      </c>
      <c r="E8377">
        <f>IF(C8377&gt;DATOS!B8377,DATOS!B8377,CALCULOS_ENER!C8377)</f>
        <v>0</v>
      </c>
      <c r="F8377">
        <f t="shared" si="130"/>
        <v>0</v>
      </c>
    </row>
    <row r="8378" spans="1:6" x14ac:dyDescent="0.25">
      <c r="A8378">
        <f>IF(DATOS!E8378-DATOS!A8378&gt;0,DATOS!A8378,DATOS!E8378)</f>
        <v>0</v>
      </c>
      <c r="B8378">
        <f>IF(DATOS!E8378-DATOS!A8378&gt;0,0,DATOS!A8378-DATOS!E8378)</f>
        <v>0.42571287299125177</v>
      </c>
      <c r="C8378">
        <f>IF(DATOS!E8378-DATOS!A8378&gt;0,DATOS!E8378-DATOS!A8378,0)</f>
        <v>0</v>
      </c>
      <c r="E8378">
        <f>IF(C8378&gt;DATOS!B8378,DATOS!B8378,CALCULOS_ENER!C8378)</f>
        <v>0</v>
      </c>
      <c r="F8378">
        <f t="shared" si="130"/>
        <v>0</v>
      </c>
    </row>
    <row r="8379" spans="1:6" x14ac:dyDescent="0.25">
      <c r="A8379">
        <f>IF(DATOS!E8379-DATOS!A8379&gt;0,DATOS!A8379,DATOS!E8379)</f>
        <v>0</v>
      </c>
      <c r="B8379">
        <f>IF(DATOS!E8379-DATOS!A8379&gt;0,0,DATOS!A8379-DATOS!E8379)</f>
        <v>7.9028362954469397E-2</v>
      </c>
      <c r="C8379">
        <f>IF(DATOS!E8379-DATOS!A8379&gt;0,DATOS!E8379-DATOS!A8379,0)</f>
        <v>0</v>
      </c>
      <c r="E8379">
        <f>IF(C8379&gt;DATOS!B8379,DATOS!B8379,CALCULOS_ENER!C8379)</f>
        <v>0</v>
      </c>
      <c r="F8379">
        <f t="shared" si="130"/>
        <v>0</v>
      </c>
    </row>
    <row r="8380" spans="1:6" x14ac:dyDescent="0.25">
      <c r="A8380">
        <f>IF(DATOS!E8380-DATOS!A8380&gt;0,DATOS!A8380,DATOS!E8380)</f>
        <v>0</v>
      </c>
      <c r="B8380">
        <f>IF(DATOS!E8380-DATOS!A8380&gt;0,0,DATOS!A8380-DATOS!E8380)</f>
        <v>7.9028362954469397E-2</v>
      </c>
      <c r="C8380">
        <f>IF(DATOS!E8380-DATOS!A8380&gt;0,DATOS!E8380-DATOS!A8380,0)</f>
        <v>0</v>
      </c>
      <c r="E8380">
        <f>IF(C8380&gt;DATOS!B8380,DATOS!B8380,CALCULOS_ENER!C8380)</f>
        <v>0</v>
      </c>
      <c r="F8380">
        <f t="shared" si="130"/>
        <v>0</v>
      </c>
    </row>
    <row r="8381" spans="1:6" x14ac:dyDescent="0.25">
      <c r="A8381">
        <f>IF(DATOS!E8381-DATOS!A8381&gt;0,DATOS!A8381,DATOS!E8381)</f>
        <v>0</v>
      </c>
      <c r="B8381">
        <f>IF(DATOS!E8381-DATOS!A8381&gt;0,0,DATOS!A8381-DATOS!E8381)</f>
        <v>7.9028362954469397E-2</v>
      </c>
      <c r="C8381">
        <f>IF(DATOS!E8381-DATOS!A8381&gt;0,DATOS!E8381-DATOS!A8381,0)</f>
        <v>0</v>
      </c>
      <c r="E8381">
        <f>IF(C8381&gt;DATOS!B8381,DATOS!B8381,CALCULOS_ENER!C8381)</f>
        <v>0</v>
      </c>
      <c r="F8381">
        <f t="shared" si="130"/>
        <v>0</v>
      </c>
    </row>
    <row r="8382" spans="1:6" x14ac:dyDescent="0.25">
      <c r="A8382">
        <f>IF(DATOS!E8382-DATOS!A8382&gt;0,DATOS!A8382,DATOS!E8382)</f>
        <v>0</v>
      </c>
      <c r="B8382">
        <f>IF(DATOS!E8382-DATOS!A8382&gt;0,0,DATOS!A8382-DATOS!E8382)</f>
        <v>7.9028362954469397E-2</v>
      </c>
      <c r="C8382">
        <f>IF(DATOS!E8382-DATOS!A8382&gt;0,DATOS!E8382-DATOS!A8382,0)</f>
        <v>0</v>
      </c>
      <c r="E8382">
        <f>IF(C8382&gt;DATOS!B8382,DATOS!B8382,CALCULOS_ENER!C8382)</f>
        <v>0</v>
      </c>
      <c r="F8382">
        <f t="shared" si="130"/>
        <v>0</v>
      </c>
    </row>
    <row r="8383" spans="1:6" x14ac:dyDescent="0.25">
      <c r="A8383">
        <f>IF(DATOS!E8383-DATOS!A8383&gt;0,DATOS!A8383,DATOS!E8383)</f>
        <v>0</v>
      </c>
      <c r="B8383">
        <f>IF(DATOS!E8383-DATOS!A8383&gt;0,0,DATOS!A8383-DATOS!E8383)</f>
        <v>8.3919801349476159E-2</v>
      </c>
      <c r="C8383">
        <f>IF(DATOS!E8383-DATOS!A8383&gt;0,DATOS!E8383-DATOS!A8383,0)</f>
        <v>0</v>
      </c>
      <c r="E8383">
        <f>IF(C8383&gt;DATOS!B8383,DATOS!B8383,CALCULOS_ENER!C8383)</f>
        <v>0</v>
      </c>
      <c r="F8383">
        <f t="shared" si="130"/>
        <v>0</v>
      </c>
    </row>
    <row r="8384" spans="1:6" x14ac:dyDescent="0.25">
      <c r="A8384">
        <f>IF(DATOS!E8384-DATOS!A8384&gt;0,DATOS!A8384,DATOS!E8384)</f>
        <v>0</v>
      </c>
      <c r="B8384">
        <f>IF(DATOS!E8384-DATOS!A8384&gt;0,0,DATOS!A8384-DATOS!E8384)</f>
        <v>0.19229449200791837</v>
      </c>
      <c r="C8384">
        <f>IF(DATOS!E8384-DATOS!A8384&gt;0,DATOS!E8384-DATOS!A8384,0)</f>
        <v>0</v>
      </c>
      <c r="E8384">
        <f>IF(C8384&gt;DATOS!B8384,DATOS!B8384,CALCULOS_ENER!C8384)</f>
        <v>0</v>
      </c>
      <c r="F8384">
        <f t="shared" si="130"/>
        <v>0</v>
      </c>
    </row>
    <row r="8385" spans="1:6" x14ac:dyDescent="0.25">
      <c r="A8385">
        <f>IF(DATOS!E8385-DATOS!A8385&gt;0,DATOS!A8385,DATOS!E8385)</f>
        <v>0</v>
      </c>
      <c r="B8385">
        <f>IF(DATOS!E8385-DATOS!A8385&gt;0,0,DATOS!A8385-DATOS!E8385)</f>
        <v>0.35569397886119736</v>
      </c>
      <c r="C8385">
        <f>IF(DATOS!E8385-DATOS!A8385&gt;0,DATOS!E8385-DATOS!A8385,0)</f>
        <v>0</v>
      </c>
      <c r="E8385">
        <f>IF(C8385&gt;DATOS!B8385,DATOS!B8385,CALCULOS_ENER!C8385)</f>
        <v>0</v>
      </c>
      <c r="F8385">
        <f t="shared" si="130"/>
        <v>0</v>
      </c>
    </row>
    <row r="8386" spans="1:6" x14ac:dyDescent="0.25">
      <c r="A8386">
        <f>IF(DATOS!E8386-DATOS!A8386&gt;0,DATOS!A8386,DATOS!E8386)</f>
        <v>0</v>
      </c>
      <c r="B8386">
        <f>IF(DATOS!E8386-DATOS!A8386&gt;0,0,DATOS!A8386-DATOS!E8386)</f>
        <v>0.43349991396680282</v>
      </c>
      <c r="C8386">
        <f>IF(DATOS!E8386-DATOS!A8386&gt;0,DATOS!E8386-DATOS!A8386,0)</f>
        <v>0</v>
      </c>
      <c r="E8386">
        <f>IF(C8386&gt;DATOS!B8386,DATOS!B8386,CALCULOS_ENER!C8386)</f>
        <v>0</v>
      </c>
      <c r="F8386">
        <f t="shared" si="130"/>
        <v>0</v>
      </c>
    </row>
    <row r="8387" spans="1:6" x14ac:dyDescent="0.25">
      <c r="A8387">
        <f>IF(DATOS!E8387-DATOS!A8387&gt;0,DATOS!A8387,DATOS!E8387)</f>
        <v>1.057E-2</v>
      </c>
      <c r="B8387">
        <f>IF(DATOS!E8387-DATOS!A8387&gt;0,0,DATOS!A8387-DATOS!E8387)</f>
        <v>0.36179211502787068</v>
      </c>
      <c r="C8387">
        <f>IF(DATOS!E8387-DATOS!A8387&gt;0,DATOS!E8387-DATOS!A8387,0)</f>
        <v>0</v>
      </c>
      <c r="E8387">
        <f>IF(C8387&gt;DATOS!B8387,DATOS!B8387,CALCULOS_ENER!C8387)</f>
        <v>0</v>
      </c>
      <c r="F8387">
        <f t="shared" ref="F8387:F8450" si="131">C8387-E8387</f>
        <v>0</v>
      </c>
    </row>
    <row r="8388" spans="1:6" x14ac:dyDescent="0.25">
      <c r="A8388">
        <f>IF(DATOS!E8388-DATOS!A8388&gt;0,DATOS!A8388,DATOS!E8388)</f>
        <v>7.0000000000000007E-2</v>
      </c>
      <c r="B8388">
        <f>IF(DATOS!E8388-DATOS!A8388&gt;0,0,DATOS!A8388-DATOS!E8388)</f>
        <v>0.27790679396901702</v>
      </c>
      <c r="C8388">
        <f>IF(DATOS!E8388-DATOS!A8388&gt;0,DATOS!E8388-DATOS!A8388,0)</f>
        <v>0</v>
      </c>
      <c r="E8388">
        <f>IF(C8388&gt;DATOS!B8388,DATOS!B8388,CALCULOS_ENER!C8388)</f>
        <v>0</v>
      </c>
      <c r="F8388">
        <f t="shared" si="131"/>
        <v>0</v>
      </c>
    </row>
    <row r="8389" spans="1:6" x14ac:dyDescent="0.25">
      <c r="A8389">
        <f>IF(DATOS!E8389-DATOS!A8389&gt;0,DATOS!A8389,DATOS!E8389)</f>
        <v>0.10184</v>
      </c>
      <c r="B8389">
        <f>IF(DATOS!E8389-DATOS!A8389&gt;0,0,DATOS!A8389-DATOS!E8389)</f>
        <v>0.23383906148127548</v>
      </c>
      <c r="C8389">
        <f>IF(DATOS!E8389-DATOS!A8389&gt;0,DATOS!E8389-DATOS!A8389,0)</f>
        <v>0</v>
      </c>
      <c r="E8389">
        <f>IF(C8389&gt;DATOS!B8389,DATOS!B8389,CALCULOS_ENER!C8389)</f>
        <v>0</v>
      </c>
      <c r="F8389">
        <f t="shared" si="131"/>
        <v>0</v>
      </c>
    </row>
    <row r="8390" spans="1:6" x14ac:dyDescent="0.25">
      <c r="A8390">
        <f>IF(DATOS!E8390-DATOS!A8390&gt;0,DATOS!A8390,DATOS!E8390)</f>
        <v>0.21203</v>
      </c>
      <c r="B8390">
        <f>IF(DATOS!E8390-DATOS!A8390&gt;0,0,DATOS!A8390-DATOS!E8390)</f>
        <v>0.12364906148127547</v>
      </c>
      <c r="C8390">
        <f>IF(DATOS!E8390-DATOS!A8390&gt;0,DATOS!E8390-DATOS!A8390,0)</f>
        <v>0</v>
      </c>
      <c r="E8390">
        <f>IF(C8390&gt;DATOS!B8390,DATOS!B8390,CALCULOS_ENER!C8390)</f>
        <v>0</v>
      </c>
      <c r="F8390">
        <f t="shared" si="131"/>
        <v>0</v>
      </c>
    </row>
    <row r="8391" spans="1:6" x14ac:dyDescent="0.25">
      <c r="A8391">
        <f>IF(DATOS!E8391-DATOS!A8391&gt;0,DATOS!A8391,DATOS!E8391)</f>
        <v>0.30487000000000003</v>
      </c>
      <c r="B8391">
        <f>IF(DATOS!E8391-DATOS!A8391&gt;0,0,DATOS!A8391-DATOS!E8391)</f>
        <v>5.5264382540129275E-2</v>
      </c>
      <c r="C8391">
        <f>IF(DATOS!E8391-DATOS!A8391&gt;0,DATOS!E8391-DATOS!A8391,0)</f>
        <v>0</v>
      </c>
      <c r="E8391">
        <f>IF(C8391&gt;DATOS!B8391,DATOS!B8391,CALCULOS_ENER!C8391)</f>
        <v>0</v>
      </c>
      <c r="F8391">
        <f t="shared" si="131"/>
        <v>0</v>
      </c>
    </row>
    <row r="8392" spans="1:6" x14ac:dyDescent="0.25">
      <c r="A8392">
        <f>IF(DATOS!E8392-DATOS!A8392&gt;0,DATOS!A8392,DATOS!E8392)</f>
        <v>0.36013438254012931</v>
      </c>
      <c r="B8392">
        <f>IF(DATOS!E8392-DATOS!A8392&gt;0,0,DATOS!A8392-DATOS!E8392)</f>
        <v>0</v>
      </c>
      <c r="C8392">
        <f>IF(DATOS!E8392-DATOS!A8392&gt;0,DATOS!E8392-DATOS!A8392,0)</f>
        <v>8.6235617459870684E-2</v>
      </c>
      <c r="E8392">
        <f>IF(C8392&gt;DATOS!B8392,DATOS!B8392,CALCULOS_ENER!C8392)</f>
        <v>8.6235617459870684E-2</v>
      </c>
      <c r="F8392">
        <f t="shared" si="131"/>
        <v>0</v>
      </c>
    </row>
    <row r="8393" spans="1:6" x14ac:dyDescent="0.25">
      <c r="A8393">
        <f>IF(DATOS!E8393-DATOS!A8393&gt;0,DATOS!A8393,DATOS!E8393)</f>
        <v>0.12798000000000001</v>
      </c>
      <c r="B8393">
        <f>IF(DATOS!E8393-DATOS!A8393&gt;0,0,DATOS!A8393-DATOS!E8393)</f>
        <v>0.23215438254012929</v>
      </c>
      <c r="C8393">
        <f>IF(DATOS!E8393-DATOS!A8393&gt;0,DATOS!E8393-DATOS!A8393,0)</f>
        <v>0</v>
      </c>
      <c r="E8393">
        <f>IF(C8393&gt;DATOS!B8393,DATOS!B8393,CALCULOS_ENER!C8393)</f>
        <v>0</v>
      </c>
      <c r="F8393">
        <f t="shared" si="131"/>
        <v>0</v>
      </c>
    </row>
    <row r="8394" spans="1:6" x14ac:dyDescent="0.25">
      <c r="A8394">
        <f>IF(DATOS!E8394-DATOS!A8394&gt;0,DATOS!A8394,DATOS!E8394)</f>
        <v>0.14661000000000002</v>
      </c>
      <c r="B8394">
        <f>IF(DATOS!E8394-DATOS!A8394&gt;0,0,DATOS!A8394-DATOS!E8394)</f>
        <v>0.22575211502787068</v>
      </c>
      <c r="C8394">
        <f>IF(DATOS!E8394-DATOS!A8394&gt;0,DATOS!E8394-DATOS!A8394,0)</f>
        <v>0</v>
      </c>
      <c r="E8394">
        <f>IF(C8394&gt;DATOS!B8394,DATOS!B8394,CALCULOS_ENER!C8394)</f>
        <v>0</v>
      </c>
      <c r="F8394">
        <f t="shared" si="131"/>
        <v>0</v>
      </c>
    </row>
    <row r="8395" spans="1:6" x14ac:dyDescent="0.25">
      <c r="A8395">
        <f>IF(DATOS!E8395-DATOS!A8395&gt;0,DATOS!A8395,DATOS!E8395)</f>
        <v>1.2199999999999999E-3</v>
      </c>
      <c r="B8395">
        <f>IF(DATOS!E8395-DATOS!A8395&gt;0,0,DATOS!A8395-DATOS!E8395)</f>
        <v>0.3711421150278707</v>
      </c>
      <c r="C8395">
        <f>IF(DATOS!E8395-DATOS!A8395&gt;0,DATOS!E8395-DATOS!A8395,0)</f>
        <v>0</v>
      </c>
      <c r="E8395">
        <f>IF(C8395&gt;DATOS!B8395,DATOS!B8395,CALCULOS_ENER!C8395)</f>
        <v>0</v>
      </c>
      <c r="F8395">
        <f t="shared" si="131"/>
        <v>0</v>
      </c>
    </row>
    <row r="8396" spans="1:6" x14ac:dyDescent="0.25">
      <c r="A8396">
        <f>IF(DATOS!E8396-DATOS!A8396&gt;0,DATOS!A8396,DATOS!E8396)</f>
        <v>0</v>
      </c>
      <c r="B8396">
        <f>IF(DATOS!E8396-DATOS!A8396&gt;0,0,DATOS!A8396-DATOS!E8396)</f>
        <v>0.47462308335907144</v>
      </c>
      <c r="C8396">
        <f>IF(DATOS!E8396-DATOS!A8396&gt;0,DATOS!E8396-DATOS!A8396,0)</f>
        <v>0</v>
      </c>
      <c r="E8396">
        <f>IF(C8396&gt;DATOS!B8396,DATOS!B8396,CALCULOS_ENER!C8396)</f>
        <v>0</v>
      </c>
      <c r="F8396">
        <f t="shared" si="131"/>
        <v>0</v>
      </c>
    </row>
    <row r="8397" spans="1:6" x14ac:dyDescent="0.25">
      <c r="A8397">
        <f>IF(DATOS!E8397-DATOS!A8397&gt;0,DATOS!A8397,DATOS!E8397)</f>
        <v>0</v>
      </c>
      <c r="B8397">
        <f>IF(DATOS!E8397-DATOS!A8397&gt;0,0,DATOS!A8397-DATOS!E8397)</f>
        <v>0.66691815103350682</v>
      </c>
      <c r="C8397">
        <f>IF(DATOS!E8397-DATOS!A8397&gt;0,DATOS!E8397-DATOS!A8397,0)</f>
        <v>0</v>
      </c>
      <c r="E8397">
        <f>IF(C8397&gt;DATOS!B8397,DATOS!B8397,CALCULOS_ENER!C8397)</f>
        <v>0</v>
      </c>
      <c r="F8397">
        <f t="shared" si="131"/>
        <v>0</v>
      </c>
    </row>
    <row r="8398" spans="1:6" x14ac:dyDescent="0.25">
      <c r="A8398">
        <f>IF(DATOS!E8398-DATOS!A8398&gt;0,DATOS!A8398,DATOS!E8398)</f>
        <v>0</v>
      </c>
      <c r="B8398">
        <f>IF(DATOS!E8398-DATOS!A8398&gt;0,0,DATOS!A8398-DATOS!E8398)</f>
        <v>0.74472408613911223</v>
      </c>
      <c r="C8398">
        <f>IF(DATOS!E8398-DATOS!A8398&gt;0,DATOS!E8398-DATOS!A8398,0)</f>
        <v>0</v>
      </c>
      <c r="E8398">
        <f>IF(C8398&gt;DATOS!B8398,DATOS!B8398,CALCULOS_ENER!C8398)</f>
        <v>0</v>
      </c>
      <c r="F8398">
        <f t="shared" si="131"/>
        <v>0</v>
      </c>
    </row>
    <row r="8399" spans="1:6" x14ac:dyDescent="0.25">
      <c r="A8399">
        <f>IF(DATOS!E8399-DATOS!A8399&gt;0,DATOS!A8399,DATOS!E8399)</f>
        <v>0</v>
      </c>
      <c r="B8399">
        <f>IF(DATOS!E8399-DATOS!A8399&gt;0,0,DATOS!A8399-DATOS!E8399)</f>
        <v>0.90033610026695232</v>
      </c>
      <c r="C8399">
        <f>IF(DATOS!E8399-DATOS!A8399&gt;0,DATOS!E8399-DATOS!A8399,0)</f>
        <v>0</v>
      </c>
      <c r="E8399">
        <f>IF(C8399&gt;DATOS!B8399,DATOS!B8399,CALCULOS_ENER!C8399)</f>
        <v>0</v>
      </c>
      <c r="F8399">
        <f t="shared" si="131"/>
        <v>0</v>
      </c>
    </row>
    <row r="8400" spans="1:6" x14ac:dyDescent="0.25">
      <c r="A8400">
        <f>IF(DATOS!E8400-DATOS!A8400&gt;0,DATOS!A8400,DATOS!E8400)</f>
        <v>0</v>
      </c>
      <c r="B8400">
        <f>IF(DATOS!E8400-DATOS!A8400&gt;0,0,DATOS!A8400-DATOS!E8400)</f>
        <v>0.90033610026695232</v>
      </c>
      <c r="C8400">
        <f>IF(DATOS!E8400-DATOS!A8400&gt;0,DATOS!E8400-DATOS!A8400,0)</f>
        <v>0</v>
      </c>
      <c r="E8400">
        <f>IF(C8400&gt;DATOS!B8400,DATOS!B8400,CALCULOS_ENER!C8400)</f>
        <v>0</v>
      </c>
      <c r="F8400">
        <f t="shared" si="131"/>
        <v>0</v>
      </c>
    </row>
    <row r="8401" spans="1:6" x14ac:dyDescent="0.25">
      <c r="A8401">
        <f>IF(DATOS!E8401-DATOS!A8401&gt;0,DATOS!A8401,DATOS!E8401)</f>
        <v>0</v>
      </c>
      <c r="B8401">
        <f>IF(DATOS!E8401-DATOS!A8401&gt;0,0,DATOS!A8401-DATOS!E8401)</f>
        <v>0.68358628720018022</v>
      </c>
      <c r="C8401">
        <f>IF(DATOS!E8401-DATOS!A8401&gt;0,DATOS!E8401-DATOS!A8401,0)</f>
        <v>0</v>
      </c>
      <c r="E8401">
        <f>IF(C8401&gt;DATOS!B8401,DATOS!B8401,CALCULOS_ENER!C8401)</f>
        <v>0</v>
      </c>
      <c r="F8401">
        <f t="shared" si="131"/>
        <v>0</v>
      </c>
    </row>
    <row r="8402" spans="1:6" x14ac:dyDescent="0.25">
      <c r="A8402">
        <f>IF(DATOS!E8402-DATOS!A8402&gt;0,DATOS!A8402,DATOS!E8402)</f>
        <v>0</v>
      </c>
      <c r="B8402">
        <f>IF(DATOS!E8402-DATOS!A8402&gt;0,0,DATOS!A8402-DATOS!E8402)</f>
        <v>0.42571287299125177</v>
      </c>
      <c r="C8402">
        <f>IF(DATOS!E8402-DATOS!A8402&gt;0,DATOS!E8402-DATOS!A8402,0)</f>
        <v>0</v>
      </c>
      <c r="E8402">
        <f>IF(C8402&gt;DATOS!B8402,DATOS!B8402,CALCULOS_ENER!C8402)</f>
        <v>0</v>
      </c>
      <c r="F8402">
        <f t="shared" si="131"/>
        <v>0</v>
      </c>
    </row>
    <row r="8403" spans="1:6" x14ac:dyDescent="0.25">
      <c r="A8403">
        <f>IF(DATOS!E8403-DATOS!A8403&gt;0,DATOS!A8403,DATOS!E8403)</f>
        <v>0</v>
      </c>
      <c r="B8403">
        <f>IF(DATOS!E8403-DATOS!A8403&gt;0,0,DATOS!A8403-DATOS!E8403)</f>
        <v>7.9028362954469397E-2</v>
      </c>
      <c r="C8403">
        <f>IF(DATOS!E8403-DATOS!A8403&gt;0,DATOS!E8403-DATOS!A8403,0)</f>
        <v>0</v>
      </c>
      <c r="E8403">
        <f>IF(C8403&gt;DATOS!B8403,DATOS!B8403,CALCULOS_ENER!C8403)</f>
        <v>0</v>
      </c>
      <c r="F8403">
        <f t="shared" si="131"/>
        <v>0</v>
      </c>
    </row>
    <row r="8404" spans="1:6" x14ac:dyDescent="0.25">
      <c r="A8404">
        <f>IF(DATOS!E8404-DATOS!A8404&gt;0,DATOS!A8404,DATOS!E8404)</f>
        <v>0</v>
      </c>
      <c r="B8404">
        <f>IF(DATOS!E8404-DATOS!A8404&gt;0,0,DATOS!A8404-DATOS!E8404)</f>
        <v>7.9028362954469397E-2</v>
      </c>
      <c r="C8404">
        <f>IF(DATOS!E8404-DATOS!A8404&gt;0,DATOS!E8404-DATOS!A8404,0)</f>
        <v>0</v>
      </c>
      <c r="E8404">
        <f>IF(C8404&gt;DATOS!B8404,DATOS!B8404,CALCULOS_ENER!C8404)</f>
        <v>0</v>
      </c>
      <c r="F8404">
        <f t="shared" si="131"/>
        <v>0</v>
      </c>
    </row>
    <row r="8405" spans="1:6" x14ac:dyDescent="0.25">
      <c r="A8405">
        <f>IF(DATOS!E8405-DATOS!A8405&gt;0,DATOS!A8405,DATOS!E8405)</f>
        <v>0</v>
      </c>
      <c r="B8405">
        <f>IF(DATOS!E8405-DATOS!A8405&gt;0,0,DATOS!A8405-DATOS!E8405)</f>
        <v>7.9028362954469397E-2</v>
      </c>
      <c r="C8405">
        <f>IF(DATOS!E8405-DATOS!A8405&gt;0,DATOS!E8405-DATOS!A8405,0)</f>
        <v>0</v>
      </c>
      <c r="E8405">
        <f>IF(C8405&gt;DATOS!B8405,DATOS!B8405,CALCULOS_ENER!C8405)</f>
        <v>0</v>
      </c>
      <c r="F8405">
        <f t="shared" si="131"/>
        <v>0</v>
      </c>
    </row>
    <row r="8406" spans="1:6" x14ac:dyDescent="0.25">
      <c r="A8406">
        <f>IF(DATOS!E8406-DATOS!A8406&gt;0,DATOS!A8406,DATOS!E8406)</f>
        <v>0</v>
      </c>
      <c r="B8406">
        <f>IF(DATOS!E8406-DATOS!A8406&gt;0,0,DATOS!A8406-DATOS!E8406)</f>
        <v>7.9028362954469397E-2</v>
      </c>
      <c r="C8406">
        <f>IF(DATOS!E8406-DATOS!A8406&gt;0,DATOS!E8406-DATOS!A8406,0)</f>
        <v>0</v>
      </c>
      <c r="E8406">
        <f>IF(C8406&gt;DATOS!B8406,DATOS!B8406,CALCULOS_ENER!C8406)</f>
        <v>0</v>
      </c>
      <c r="F8406">
        <f t="shared" si="131"/>
        <v>0</v>
      </c>
    </row>
    <row r="8407" spans="1:6" x14ac:dyDescent="0.25">
      <c r="A8407">
        <f>IF(DATOS!E8407-DATOS!A8407&gt;0,DATOS!A8407,DATOS!E8407)</f>
        <v>0</v>
      </c>
      <c r="B8407">
        <f>IF(DATOS!E8407-DATOS!A8407&gt;0,0,DATOS!A8407-DATOS!E8407)</f>
        <v>8.3919801349476159E-2</v>
      </c>
      <c r="C8407">
        <f>IF(DATOS!E8407-DATOS!A8407&gt;0,DATOS!E8407-DATOS!A8407,0)</f>
        <v>0</v>
      </c>
      <c r="E8407">
        <f>IF(C8407&gt;DATOS!B8407,DATOS!B8407,CALCULOS_ENER!C8407)</f>
        <v>0</v>
      </c>
      <c r="F8407">
        <f t="shared" si="131"/>
        <v>0</v>
      </c>
    </row>
    <row r="8408" spans="1:6" x14ac:dyDescent="0.25">
      <c r="A8408">
        <f>IF(DATOS!E8408-DATOS!A8408&gt;0,DATOS!A8408,DATOS!E8408)</f>
        <v>0</v>
      </c>
      <c r="B8408">
        <f>IF(DATOS!E8408-DATOS!A8408&gt;0,0,DATOS!A8408-DATOS!E8408)</f>
        <v>0.19229449200791837</v>
      </c>
      <c r="C8408">
        <f>IF(DATOS!E8408-DATOS!A8408&gt;0,DATOS!E8408-DATOS!A8408,0)</f>
        <v>0</v>
      </c>
      <c r="E8408">
        <f>IF(C8408&gt;DATOS!B8408,DATOS!B8408,CALCULOS_ENER!C8408)</f>
        <v>0</v>
      </c>
      <c r="F8408">
        <f t="shared" si="131"/>
        <v>0</v>
      </c>
    </row>
    <row r="8409" spans="1:6" x14ac:dyDescent="0.25">
      <c r="A8409">
        <f>IF(DATOS!E8409-DATOS!A8409&gt;0,DATOS!A8409,DATOS!E8409)</f>
        <v>0</v>
      </c>
      <c r="B8409">
        <f>IF(DATOS!E8409-DATOS!A8409&gt;0,0,DATOS!A8409-DATOS!E8409)</f>
        <v>0.35569397886119736</v>
      </c>
      <c r="C8409">
        <f>IF(DATOS!E8409-DATOS!A8409&gt;0,DATOS!E8409-DATOS!A8409,0)</f>
        <v>0</v>
      </c>
      <c r="E8409">
        <f>IF(C8409&gt;DATOS!B8409,DATOS!B8409,CALCULOS_ENER!C8409)</f>
        <v>0</v>
      </c>
      <c r="F8409">
        <f t="shared" si="131"/>
        <v>0</v>
      </c>
    </row>
    <row r="8410" spans="1:6" x14ac:dyDescent="0.25">
      <c r="A8410">
        <f>IF(DATOS!E8410-DATOS!A8410&gt;0,DATOS!A8410,DATOS!E8410)</f>
        <v>0</v>
      </c>
      <c r="B8410">
        <f>IF(DATOS!E8410-DATOS!A8410&gt;0,0,DATOS!A8410-DATOS!E8410)</f>
        <v>0.43349991396680282</v>
      </c>
      <c r="C8410">
        <f>IF(DATOS!E8410-DATOS!A8410&gt;0,DATOS!E8410-DATOS!A8410,0)</f>
        <v>0</v>
      </c>
      <c r="E8410">
        <f>IF(C8410&gt;DATOS!B8410,DATOS!B8410,CALCULOS_ENER!C8410)</f>
        <v>0</v>
      </c>
      <c r="F8410">
        <f t="shared" si="131"/>
        <v>0</v>
      </c>
    </row>
    <row r="8411" spans="1:6" x14ac:dyDescent="0.25">
      <c r="A8411">
        <f>IF(DATOS!E8411-DATOS!A8411&gt;0,DATOS!A8411,DATOS!E8411)</f>
        <v>4.0000000000000001E-3</v>
      </c>
      <c r="B8411">
        <f>IF(DATOS!E8411-DATOS!A8411&gt;0,0,DATOS!A8411-DATOS!E8411)</f>
        <v>0.3683621150278707</v>
      </c>
      <c r="C8411">
        <f>IF(DATOS!E8411-DATOS!A8411&gt;0,DATOS!E8411-DATOS!A8411,0)</f>
        <v>0</v>
      </c>
      <c r="E8411">
        <f>IF(C8411&gt;DATOS!B8411,DATOS!B8411,CALCULOS_ENER!C8411)</f>
        <v>0</v>
      </c>
      <c r="F8411">
        <f t="shared" si="131"/>
        <v>0</v>
      </c>
    </row>
    <row r="8412" spans="1:6" x14ac:dyDescent="0.25">
      <c r="A8412">
        <f>IF(DATOS!E8412-DATOS!A8412&gt;0,DATOS!A8412,DATOS!E8412)</f>
        <v>3.3600000000000005E-2</v>
      </c>
      <c r="B8412">
        <f>IF(DATOS!E8412-DATOS!A8412&gt;0,0,DATOS!A8412-DATOS!E8412)</f>
        <v>0.31430679396901701</v>
      </c>
      <c r="C8412">
        <f>IF(DATOS!E8412-DATOS!A8412&gt;0,DATOS!E8412-DATOS!A8412,0)</f>
        <v>0</v>
      </c>
      <c r="E8412">
        <f>IF(C8412&gt;DATOS!B8412,DATOS!B8412,CALCULOS_ENER!C8412)</f>
        <v>0</v>
      </c>
      <c r="F8412">
        <f t="shared" si="131"/>
        <v>0</v>
      </c>
    </row>
    <row r="8413" spans="1:6" x14ac:dyDescent="0.25">
      <c r="A8413">
        <f>IF(DATOS!E8413-DATOS!A8413&gt;0,DATOS!A8413,DATOS!E8413)</f>
        <v>5.5789999999999999E-2</v>
      </c>
      <c r="B8413">
        <f>IF(DATOS!E8413-DATOS!A8413&gt;0,0,DATOS!A8413-DATOS!E8413)</f>
        <v>0.27988906148127546</v>
      </c>
      <c r="C8413">
        <f>IF(DATOS!E8413-DATOS!A8413&gt;0,DATOS!E8413-DATOS!A8413,0)</f>
        <v>0</v>
      </c>
      <c r="E8413">
        <f>IF(C8413&gt;DATOS!B8413,DATOS!B8413,CALCULOS_ENER!C8413)</f>
        <v>0</v>
      </c>
      <c r="F8413">
        <f t="shared" si="131"/>
        <v>0</v>
      </c>
    </row>
    <row r="8414" spans="1:6" x14ac:dyDescent="0.25">
      <c r="A8414">
        <f>IF(DATOS!E8414-DATOS!A8414&gt;0,DATOS!A8414,DATOS!E8414)</f>
        <v>4.7320000000000001E-2</v>
      </c>
      <c r="B8414">
        <f>IF(DATOS!E8414-DATOS!A8414&gt;0,0,DATOS!A8414-DATOS!E8414)</f>
        <v>0.28835906148127544</v>
      </c>
      <c r="C8414">
        <f>IF(DATOS!E8414-DATOS!A8414&gt;0,DATOS!E8414-DATOS!A8414,0)</f>
        <v>0</v>
      </c>
      <c r="E8414">
        <f>IF(C8414&gt;DATOS!B8414,DATOS!B8414,CALCULOS_ENER!C8414)</f>
        <v>0</v>
      </c>
      <c r="F8414">
        <f t="shared" si="131"/>
        <v>0</v>
      </c>
    </row>
    <row r="8415" spans="1:6" x14ac:dyDescent="0.25">
      <c r="A8415">
        <f>IF(DATOS!E8415-DATOS!A8415&gt;0,DATOS!A8415,DATOS!E8415)</f>
        <v>2.7789999999999999E-2</v>
      </c>
      <c r="B8415">
        <f>IF(DATOS!E8415-DATOS!A8415&gt;0,0,DATOS!A8415-DATOS!E8415)</f>
        <v>0.33234438254012932</v>
      </c>
      <c r="C8415">
        <f>IF(DATOS!E8415-DATOS!A8415&gt;0,DATOS!E8415-DATOS!A8415,0)</f>
        <v>0</v>
      </c>
      <c r="E8415">
        <f>IF(C8415&gt;DATOS!B8415,DATOS!B8415,CALCULOS_ENER!C8415)</f>
        <v>0</v>
      </c>
      <c r="F8415">
        <f t="shared" si="131"/>
        <v>0</v>
      </c>
    </row>
    <row r="8416" spans="1:6" x14ac:dyDescent="0.25">
      <c r="A8416">
        <f>IF(DATOS!E8416-DATOS!A8416&gt;0,DATOS!A8416,DATOS!E8416)</f>
        <v>2.5600000000000001E-2</v>
      </c>
      <c r="B8416">
        <f>IF(DATOS!E8416-DATOS!A8416&gt;0,0,DATOS!A8416-DATOS!E8416)</f>
        <v>0.33453438254012929</v>
      </c>
      <c r="C8416">
        <f>IF(DATOS!E8416-DATOS!A8416&gt;0,DATOS!E8416-DATOS!A8416,0)</f>
        <v>0</v>
      </c>
      <c r="E8416">
        <f>IF(C8416&gt;DATOS!B8416,DATOS!B8416,CALCULOS_ENER!C8416)</f>
        <v>0</v>
      </c>
      <c r="F8416">
        <f t="shared" si="131"/>
        <v>0</v>
      </c>
    </row>
    <row r="8417" spans="1:6" x14ac:dyDescent="0.25">
      <c r="A8417">
        <f>IF(DATOS!E8417-DATOS!A8417&gt;0,DATOS!A8417,DATOS!E8417)</f>
        <v>9.2699999999999987E-3</v>
      </c>
      <c r="B8417">
        <f>IF(DATOS!E8417-DATOS!A8417&gt;0,0,DATOS!A8417-DATOS!E8417)</f>
        <v>0.3508643825401293</v>
      </c>
      <c r="C8417">
        <f>IF(DATOS!E8417-DATOS!A8417&gt;0,DATOS!E8417-DATOS!A8417,0)</f>
        <v>0</v>
      </c>
      <c r="E8417">
        <f>IF(C8417&gt;DATOS!B8417,DATOS!B8417,CALCULOS_ENER!C8417)</f>
        <v>0</v>
      </c>
      <c r="F8417">
        <f t="shared" si="131"/>
        <v>0</v>
      </c>
    </row>
    <row r="8418" spans="1:6" x14ac:dyDescent="0.25">
      <c r="A8418">
        <f>IF(DATOS!E8418-DATOS!A8418&gt;0,DATOS!A8418,DATOS!E8418)</f>
        <v>0.12773999999999999</v>
      </c>
      <c r="B8418">
        <f>IF(DATOS!E8418-DATOS!A8418&gt;0,0,DATOS!A8418-DATOS!E8418)</f>
        <v>0.24462211502787071</v>
      </c>
      <c r="C8418">
        <f>IF(DATOS!E8418-DATOS!A8418&gt;0,DATOS!E8418-DATOS!A8418,0)</f>
        <v>0</v>
      </c>
      <c r="E8418">
        <f>IF(C8418&gt;DATOS!B8418,DATOS!B8418,CALCULOS_ENER!C8418)</f>
        <v>0</v>
      </c>
      <c r="F8418">
        <f t="shared" si="131"/>
        <v>0</v>
      </c>
    </row>
    <row r="8419" spans="1:6" x14ac:dyDescent="0.25">
      <c r="A8419">
        <f>IF(DATOS!E8419-DATOS!A8419&gt;0,DATOS!A8419,DATOS!E8419)</f>
        <v>1.7000000000000001E-4</v>
      </c>
      <c r="B8419">
        <f>IF(DATOS!E8419-DATOS!A8419&gt;0,0,DATOS!A8419-DATOS!E8419)</f>
        <v>0.3721921150278707</v>
      </c>
      <c r="C8419">
        <f>IF(DATOS!E8419-DATOS!A8419&gt;0,DATOS!E8419-DATOS!A8419,0)</f>
        <v>0</v>
      </c>
      <c r="E8419">
        <f>IF(C8419&gt;DATOS!B8419,DATOS!B8419,CALCULOS_ENER!C8419)</f>
        <v>0</v>
      </c>
      <c r="F8419">
        <f t="shared" si="131"/>
        <v>0</v>
      </c>
    </row>
    <row r="8420" spans="1:6" x14ac:dyDescent="0.25">
      <c r="A8420">
        <f>IF(DATOS!E8420-DATOS!A8420&gt;0,DATOS!A8420,DATOS!E8420)</f>
        <v>0</v>
      </c>
      <c r="B8420">
        <f>IF(DATOS!E8420-DATOS!A8420&gt;0,0,DATOS!A8420-DATOS!E8420)</f>
        <v>0.47462308335907144</v>
      </c>
      <c r="C8420">
        <f>IF(DATOS!E8420-DATOS!A8420&gt;0,DATOS!E8420-DATOS!A8420,0)</f>
        <v>0</v>
      </c>
      <c r="E8420">
        <f>IF(C8420&gt;DATOS!B8420,DATOS!B8420,CALCULOS_ENER!C8420)</f>
        <v>0</v>
      </c>
      <c r="F8420">
        <f t="shared" si="131"/>
        <v>0</v>
      </c>
    </row>
    <row r="8421" spans="1:6" x14ac:dyDescent="0.25">
      <c r="A8421">
        <f>IF(DATOS!E8421-DATOS!A8421&gt;0,DATOS!A8421,DATOS!E8421)</f>
        <v>0</v>
      </c>
      <c r="B8421">
        <f>IF(DATOS!E8421-DATOS!A8421&gt;0,0,DATOS!A8421-DATOS!E8421)</f>
        <v>0.66691815103350682</v>
      </c>
      <c r="C8421">
        <f>IF(DATOS!E8421-DATOS!A8421&gt;0,DATOS!E8421-DATOS!A8421,0)</f>
        <v>0</v>
      </c>
      <c r="E8421">
        <f>IF(C8421&gt;DATOS!B8421,DATOS!B8421,CALCULOS_ENER!C8421)</f>
        <v>0</v>
      </c>
      <c r="F8421">
        <f t="shared" si="131"/>
        <v>0</v>
      </c>
    </row>
    <row r="8422" spans="1:6" x14ac:dyDescent="0.25">
      <c r="A8422">
        <f>IF(DATOS!E8422-DATOS!A8422&gt;0,DATOS!A8422,DATOS!E8422)</f>
        <v>0</v>
      </c>
      <c r="B8422">
        <f>IF(DATOS!E8422-DATOS!A8422&gt;0,0,DATOS!A8422-DATOS!E8422)</f>
        <v>0.74472408613911223</v>
      </c>
      <c r="C8422">
        <f>IF(DATOS!E8422-DATOS!A8422&gt;0,DATOS!E8422-DATOS!A8422,0)</f>
        <v>0</v>
      </c>
      <c r="E8422">
        <f>IF(C8422&gt;DATOS!B8422,DATOS!B8422,CALCULOS_ENER!C8422)</f>
        <v>0</v>
      </c>
      <c r="F8422">
        <f t="shared" si="131"/>
        <v>0</v>
      </c>
    </row>
    <row r="8423" spans="1:6" x14ac:dyDescent="0.25">
      <c r="A8423">
        <f>IF(DATOS!E8423-DATOS!A8423&gt;0,DATOS!A8423,DATOS!E8423)</f>
        <v>0</v>
      </c>
      <c r="B8423">
        <f>IF(DATOS!E8423-DATOS!A8423&gt;0,0,DATOS!A8423-DATOS!E8423)</f>
        <v>0.90033610026695232</v>
      </c>
      <c r="C8423">
        <f>IF(DATOS!E8423-DATOS!A8423&gt;0,DATOS!E8423-DATOS!A8423,0)</f>
        <v>0</v>
      </c>
      <c r="E8423">
        <f>IF(C8423&gt;DATOS!B8423,DATOS!B8423,CALCULOS_ENER!C8423)</f>
        <v>0</v>
      </c>
      <c r="F8423">
        <f t="shared" si="131"/>
        <v>0</v>
      </c>
    </row>
    <row r="8424" spans="1:6" x14ac:dyDescent="0.25">
      <c r="A8424">
        <f>IF(DATOS!E8424-DATOS!A8424&gt;0,DATOS!A8424,DATOS!E8424)</f>
        <v>0</v>
      </c>
      <c r="B8424">
        <f>IF(DATOS!E8424-DATOS!A8424&gt;0,0,DATOS!A8424-DATOS!E8424)</f>
        <v>0.90033610026695232</v>
      </c>
      <c r="C8424">
        <f>IF(DATOS!E8424-DATOS!A8424&gt;0,DATOS!E8424-DATOS!A8424,0)</f>
        <v>0</v>
      </c>
      <c r="E8424">
        <f>IF(C8424&gt;DATOS!B8424,DATOS!B8424,CALCULOS_ENER!C8424)</f>
        <v>0</v>
      </c>
      <c r="F8424">
        <f t="shared" si="131"/>
        <v>0</v>
      </c>
    </row>
    <row r="8425" spans="1:6" x14ac:dyDescent="0.25">
      <c r="A8425">
        <f>IF(DATOS!E8425-DATOS!A8425&gt;0,DATOS!A8425,DATOS!E8425)</f>
        <v>0</v>
      </c>
      <c r="B8425">
        <f>IF(DATOS!E8425-DATOS!A8425&gt;0,0,DATOS!A8425-DATOS!E8425)</f>
        <v>0.68358628720018022</v>
      </c>
      <c r="C8425">
        <f>IF(DATOS!E8425-DATOS!A8425&gt;0,DATOS!E8425-DATOS!A8425,0)</f>
        <v>0</v>
      </c>
      <c r="E8425">
        <f>IF(C8425&gt;DATOS!B8425,DATOS!B8425,CALCULOS_ENER!C8425)</f>
        <v>0</v>
      </c>
      <c r="F8425">
        <f t="shared" si="131"/>
        <v>0</v>
      </c>
    </row>
    <row r="8426" spans="1:6" x14ac:dyDescent="0.25">
      <c r="A8426">
        <f>IF(DATOS!E8426-DATOS!A8426&gt;0,DATOS!A8426,DATOS!E8426)</f>
        <v>0</v>
      </c>
      <c r="B8426">
        <f>IF(DATOS!E8426-DATOS!A8426&gt;0,0,DATOS!A8426-DATOS!E8426)</f>
        <v>0.42571287299125177</v>
      </c>
      <c r="C8426">
        <f>IF(DATOS!E8426-DATOS!A8426&gt;0,DATOS!E8426-DATOS!A8426,0)</f>
        <v>0</v>
      </c>
      <c r="E8426">
        <f>IF(C8426&gt;DATOS!B8426,DATOS!B8426,CALCULOS_ENER!C8426)</f>
        <v>0</v>
      </c>
      <c r="F8426">
        <f t="shared" si="131"/>
        <v>0</v>
      </c>
    </row>
    <row r="8427" spans="1:6" x14ac:dyDescent="0.25">
      <c r="A8427">
        <f>IF(DATOS!E8427-DATOS!A8427&gt;0,DATOS!A8427,DATOS!E8427)</f>
        <v>0</v>
      </c>
      <c r="B8427">
        <f>IF(DATOS!E8427-DATOS!A8427&gt;0,0,DATOS!A8427-DATOS!E8427)</f>
        <v>7.9028362954469397E-2</v>
      </c>
      <c r="C8427">
        <f>IF(DATOS!E8427-DATOS!A8427&gt;0,DATOS!E8427-DATOS!A8427,0)</f>
        <v>0</v>
      </c>
      <c r="E8427">
        <f>IF(C8427&gt;DATOS!B8427,DATOS!B8427,CALCULOS_ENER!C8427)</f>
        <v>0</v>
      </c>
      <c r="F8427">
        <f t="shared" si="131"/>
        <v>0</v>
      </c>
    </row>
    <row r="8428" spans="1:6" x14ac:dyDescent="0.25">
      <c r="A8428">
        <f>IF(DATOS!E8428-DATOS!A8428&gt;0,DATOS!A8428,DATOS!E8428)</f>
        <v>0</v>
      </c>
      <c r="B8428">
        <f>IF(DATOS!E8428-DATOS!A8428&gt;0,0,DATOS!A8428-DATOS!E8428)</f>
        <v>7.9028362954469397E-2</v>
      </c>
      <c r="C8428">
        <f>IF(DATOS!E8428-DATOS!A8428&gt;0,DATOS!E8428-DATOS!A8428,0)</f>
        <v>0</v>
      </c>
      <c r="E8428">
        <f>IF(C8428&gt;DATOS!B8428,DATOS!B8428,CALCULOS_ENER!C8428)</f>
        <v>0</v>
      </c>
      <c r="F8428">
        <f t="shared" si="131"/>
        <v>0</v>
      </c>
    </row>
    <row r="8429" spans="1:6" x14ac:dyDescent="0.25">
      <c r="A8429">
        <f>IF(DATOS!E8429-DATOS!A8429&gt;0,DATOS!A8429,DATOS!E8429)</f>
        <v>0</v>
      </c>
      <c r="B8429">
        <f>IF(DATOS!E8429-DATOS!A8429&gt;0,0,DATOS!A8429-DATOS!E8429)</f>
        <v>7.9028362954469397E-2</v>
      </c>
      <c r="C8429">
        <f>IF(DATOS!E8429-DATOS!A8429&gt;0,DATOS!E8429-DATOS!A8429,0)</f>
        <v>0</v>
      </c>
      <c r="E8429">
        <f>IF(C8429&gt;DATOS!B8429,DATOS!B8429,CALCULOS_ENER!C8429)</f>
        <v>0</v>
      </c>
      <c r="F8429">
        <f t="shared" si="131"/>
        <v>0</v>
      </c>
    </row>
    <row r="8430" spans="1:6" x14ac:dyDescent="0.25">
      <c r="A8430">
        <f>IF(DATOS!E8430-DATOS!A8430&gt;0,DATOS!A8430,DATOS!E8430)</f>
        <v>0</v>
      </c>
      <c r="B8430">
        <f>IF(DATOS!E8430-DATOS!A8430&gt;0,0,DATOS!A8430-DATOS!E8430)</f>
        <v>7.9028362954469397E-2</v>
      </c>
      <c r="C8430">
        <f>IF(DATOS!E8430-DATOS!A8430&gt;0,DATOS!E8430-DATOS!A8430,0)</f>
        <v>0</v>
      </c>
      <c r="E8430">
        <f>IF(C8430&gt;DATOS!B8430,DATOS!B8430,CALCULOS_ENER!C8430)</f>
        <v>0</v>
      </c>
      <c r="F8430">
        <f t="shared" si="131"/>
        <v>0</v>
      </c>
    </row>
    <row r="8431" spans="1:6" x14ac:dyDescent="0.25">
      <c r="A8431">
        <f>IF(DATOS!E8431-DATOS!A8431&gt;0,DATOS!A8431,DATOS!E8431)</f>
        <v>0</v>
      </c>
      <c r="B8431">
        <f>IF(DATOS!E8431-DATOS!A8431&gt;0,0,DATOS!A8431-DATOS!E8431)</f>
        <v>8.3919801349476159E-2</v>
      </c>
      <c r="C8431">
        <f>IF(DATOS!E8431-DATOS!A8431&gt;0,DATOS!E8431-DATOS!A8431,0)</f>
        <v>0</v>
      </c>
      <c r="E8431">
        <f>IF(C8431&gt;DATOS!B8431,DATOS!B8431,CALCULOS_ENER!C8431)</f>
        <v>0</v>
      </c>
      <c r="F8431">
        <f t="shared" si="131"/>
        <v>0</v>
      </c>
    </row>
    <row r="8432" spans="1:6" x14ac:dyDescent="0.25">
      <c r="A8432">
        <f>IF(DATOS!E8432-DATOS!A8432&gt;0,DATOS!A8432,DATOS!E8432)</f>
        <v>0</v>
      </c>
      <c r="B8432">
        <f>IF(DATOS!E8432-DATOS!A8432&gt;0,0,DATOS!A8432-DATOS!E8432)</f>
        <v>0.19229449200791837</v>
      </c>
      <c r="C8432">
        <f>IF(DATOS!E8432-DATOS!A8432&gt;0,DATOS!E8432-DATOS!A8432,0)</f>
        <v>0</v>
      </c>
      <c r="E8432">
        <f>IF(C8432&gt;DATOS!B8432,DATOS!B8432,CALCULOS_ENER!C8432)</f>
        <v>0</v>
      </c>
      <c r="F8432">
        <f t="shared" si="131"/>
        <v>0</v>
      </c>
    </row>
    <row r="8433" spans="1:6" x14ac:dyDescent="0.25">
      <c r="A8433">
        <f>IF(DATOS!E8433-DATOS!A8433&gt;0,DATOS!A8433,DATOS!E8433)</f>
        <v>0</v>
      </c>
      <c r="B8433">
        <f>IF(DATOS!E8433-DATOS!A8433&gt;0,0,DATOS!A8433-DATOS!E8433)</f>
        <v>0.35569397886119736</v>
      </c>
      <c r="C8433">
        <f>IF(DATOS!E8433-DATOS!A8433&gt;0,DATOS!E8433-DATOS!A8433,0)</f>
        <v>0</v>
      </c>
      <c r="E8433">
        <f>IF(C8433&gt;DATOS!B8433,DATOS!B8433,CALCULOS_ENER!C8433)</f>
        <v>0</v>
      </c>
      <c r="F8433">
        <f t="shared" si="131"/>
        <v>0</v>
      </c>
    </row>
    <row r="8434" spans="1:6" x14ac:dyDescent="0.25">
      <c r="A8434">
        <f>IF(DATOS!E8434-DATOS!A8434&gt;0,DATOS!A8434,DATOS!E8434)</f>
        <v>0</v>
      </c>
      <c r="B8434">
        <f>IF(DATOS!E8434-DATOS!A8434&gt;0,0,DATOS!A8434-DATOS!E8434)</f>
        <v>0.43349991396680282</v>
      </c>
      <c r="C8434">
        <f>IF(DATOS!E8434-DATOS!A8434&gt;0,DATOS!E8434-DATOS!A8434,0)</f>
        <v>0</v>
      </c>
      <c r="E8434">
        <f>IF(C8434&gt;DATOS!B8434,DATOS!B8434,CALCULOS_ENER!C8434)</f>
        <v>0</v>
      </c>
      <c r="F8434">
        <f t="shared" si="131"/>
        <v>0</v>
      </c>
    </row>
    <row r="8435" spans="1:6" x14ac:dyDescent="0.25">
      <c r="A8435">
        <f>IF(DATOS!E8435-DATOS!A8435&gt;0,DATOS!A8435,DATOS!E8435)</f>
        <v>1.0170000000000002E-2</v>
      </c>
      <c r="B8435">
        <f>IF(DATOS!E8435-DATOS!A8435&gt;0,0,DATOS!A8435-DATOS!E8435)</f>
        <v>0.36219211502787069</v>
      </c>
      <c r="C8435">
        <f>IF(DATOS!E8435-DATOS!A8435&gt;0,DATOS!E8435-DATOS!A8435,0)</f>
        <v>0</v>
      </c>
      <c r="E8435">
        <f>IF(C8435&gt;DATOS!B8435,DATOS!B8435,CALCULOS_ENER!C8435)</f>
        <v>0</v>
      </c>
      <c r="F8435">
        <f t="shared" si="131"/>
        <v>0</v>
      </c>
    </row>
    <row r="8436" spans="1:6" x14ac:dyDescent="0.25">
      <c r="A8436">
        <f>IF(DATOS!E8436-DATOS!A8436&gt;0,DATOS!A8436,DATOS!E8436)</f>
        <v>0.28314999999999996</v>
      </c>
      <c r="B8436">
        <f>IF(DATOS!E8436-DATOS!A8436&gt;0,0,DATOS!A8436-DATOS!E8436)</f>
        <v>6.4756793969017068E-2</v>
      </c>
      <c r="C8436">
        <f>IF(DATOS!E8436-DATOS!A8436&gt;0,DATOS!E8436-DATOS!A8436,0)</f>
        <v>0</v>
      </c>
      <c r="E8436">
        <f>IF(C8436&gt;DATOS!B8436,DATOS!B8436,CALCULOS_ENER!C8436)</f>
        <v>0</v>
      </c>
      <c r="F8436">
        <f t="shared" si="131"/>
        <v>0</v>
      </c>
    </row>
    <row r="8437" spans="1:6" x14ac:dyDescent="0.25">
      <c r="A8437">
        <f>IF(DATOS!E8437-DATOS!A8437&gt;0,DATOS!A8437,DATOS!E8437)</f>
        <v>0.33567906148127546</v>
      </c>
      <c r="B8437">
        <f>IF(DATOS!E8437-DATOS!A8437&gt;0,0,DATOS!A8437-DATOS!E8437)</f>
        <v>0</v>
      </c>
      <c r="C8437">
        <f>IF(DATOS!E8437-DATOS!A8437&gt;0,DATOS!E8437-DATOS!A8437,0)</f>
        <v>0.20685093851872449</v>
      </c>
      <c r="E8437">
        <f>IF(C8437&gt;DATOS!B8437,DATOS!B8437,CALCULOS_ENER!C8437)</f>
        <v>0.20685093851872449</v>
      </c>
      <c r="F8437">
        <f t="shared" si="131"/>
        <v>0</v>
      </c>
    </row>
    <row r="8438" spans="1:6" x14ac:dyDescent="0.25">
      <c r="A8438">
        <f>IF(DATOS!E8438-DATOS!A8438&gt;0,DATOS!A8438,DATOS!E8438)</f>
        <v>0.33567906148127546</v>
      </c>
      <c r="B8438">
        <f>IF(DATOS!E8438-DATOS!A8438&gt;0,0,DATOS!A8438-DATOS!E8438)</f>
        <v>0</v>
      </c>
      <c r="C8438">
        <f>IF(DATOS!E8438-DATOS!A8438&gt;0,DATOS!E8438-DATOS!A8438,0)</f>
        <v>0.31596093851872453</v>
      </c>
      <c r="E8438">
        <f>IF(C8438&gt;DATOS!B8438,DATOS!B8438,CALCULOS_ENER!C8438)</f>
        <v>0.31596093851872453</v>
      </c>
      <c r="F8438">
        <f t="shared" si="131"/>
        <v>0</v>
      </c>
    </row>
    <row r="8439" spans="1:6" x14ac:dyDescent="0.25">
      <c r="A8439">
        <f>IF(DATOS!E8439-DATOS!A8439&gt;0,DATOS!A8439,DATOS!E8439)</f>
        <v>0.32806999999999997</v>
      </c>
      <c r="B8439">
        <f>IF(DATOS!E8439-DATOS!A8439&gt;0,0,DATOS!A8439-DATOS!E8439)</f>
        <v>3.2064382540129333E-2</v>
      </c>
      <c r="C8439">
        <f>IF(DATOS!E8439-DATOS!A8439&gt;0,DATOS!E8439-DATOS!A8439,0)</f>
        <v>0</v>
      </c>
      <c r="E8439">
        <f>IF(C8439&gt;DATOS!B8439,DATOS!B8439,CALCULOS_ENER!C8439)</f>
        <v>0</v>
      </c>
      <c r="F8439">
        <f t="shared" si="131"/>
        <v>0</v>
      </c>
    </row>
    <row r="8440" spans="1:6" x14ac:dyDescent="0.25">
      <c r="A8440">
        <f>IF(DATOS!E8440-DATOS!A8440&gt;0,DATOS!A8440,DATOS!E8440)</f>
        <v>0.36013438254012931</v>
      </c>
      <c r="B8440">
        <f>IF(DATOS!E8440-DATOS!A8440&gt;0,0,DATOS!A8440-DATOS!E8440)</f>
        <v>0</v>
      </c>
      <c r="C8440">
        <f>IF(DATOS!E8440-DATOS!A8440&gt;0,DATOS!E8440-DATOS!A8440,0)</f>
        <v>0.25073561745987072</v>
      </c>
      <c r="E8440">
        <f>IF(C8440&gt;DATOS!B8440,DATOS!B8440,CALCULOS_ENER!C8440)</f>
        <v>0.25073561745987072</v>
      </c>
      <c r="F8440">
        <f t="shared" si="131"/>
        <v>0</v>
      </c>
    </row>
    <row r="8441" spans="1:6" x14ac:dyDescent="0.25">
      <c r="A8441">
        <f>IF(DATOS!E8441-DATOS!A8441&gt;0,DATOS!A8441,DATOS!E8441)</f>
        <v>0.36013438254012931</v>
      </c>
      <c r="B8441">
        <f>IF(DATOS!E8441-DATOS!A8441&gt;0,0,DATOS!A8441-DATOS!E8441)</f>
        <v>0</v>
      </c>
      <c r="C8441">
        <f>IF(DATOS!E8441-DATOS!A8441&gt;0,DATOS!E8441-DATOS!A8441,0)</f>
        <v>0.19862561745987073</v>
      </c>
      <c r="E8441">
        <f>IF(C8441&gt;DATOS!B8441,DATOS!B8441,CALCULOS_ENER!C8441)</f>
        <v>0.19862561745987073</v>
      </c>
      <c r="F8441">
        <f t="shared" si="131"/>
        <v>0</v>
      </c>
    </row>
    <row r="8442" spans="1:6" x14ac:dyDescent="0.25">
      <c r="A8442">
        <f>IF(DATOS!E8442-DATOS!A8442&gt;0,DATOS!A8442,DATOS!E8442)</f>
        <v>0.34286</v>
      </c>
      <c r="B8442">
        <f>IF(DATOS!E8442-DATOS!A8442&gt;0,0,DATOS!A8442-DATOS!E8442)</f>
        <v>2.9502115027870701E-2</v>
      </c>
      <c r="C8442">
        <f>IF(DATOS!E8442-DATOS!A8442&gt;0,DATOS!E8442-DATOS!A8442,0)</f>
        <v>0</v>
      </c>
      <c r="E8442">
        <f>IF(C8442&gt;DATOS!B8442,DATOS!B8442,CALCULOS_ENER!C8442)</f>
        <v>0</v>
      </c>
      <c r="F8442">
        <f t="shared" si="131"/>
        <v>0</v>
      </c>
    </row>
    <row r="8443" spans="1:6" x14ac:dyDescent="0.25">
      <c r="A8443">
        <f>IF(DATOS!E8443-DATOS!A8443&gt;0,DATOS!A8443,DATOS!E8443)</f>
        <v>2.96E-3</v>
      </c>
      <c r="B8443">
        <f>IF(DATOS!E8443-DATOS!A8443&gt;0,0,DATOS!A8443-DATOS!E8443)</f>
        <v>0.36940211502787068</v>
      </c>
      <c r="C8443">
        <f>IF(DATOS!E8443-DATOS!A8443&gt;0,DATOS!E8443-DATOS!A8443,0)</f>
        <v>0</v>
      </c>
      <c r="E8443">
        <f>IF(C8443&gt;DATOS!B8443,DATOS!B8443,CALCULOS_ENER!C8443)</f>
        <v>0</v>
      </c>
      <c r="F8443">
        <f t="shared" si="131"/>
        <v>0</v>
      </c>
    </row>
    <row r="8444" spans="1:6" x14ac:dyDescent="0.25">
      <c r="A8444">
        <f>IF(DATOS!E8444-DATOS!A8444&gt;0,DATOS!A8444,DATOS!E8444)</f>
        <v>0</v>
      </c>
      <c r="B8444">
        <f>IF(DATOS!E8444-DATOS!A8444&gt;0,0,DATOS!A8444-DATOS!E8444)</f>
        <v>0.47462308335907144</v>
      </c>
      <c r="C8444">
        <f>IF(DATOS!E8444-DATOS!A8444&gt;0,DATOS!E8444-DATOS!A8444,0)</f>
        <v>0</v>
      </c>
      <c r="E8444">
        <f>IF(C8444&gt;DATOS!B8444,DATOS!B8444,CALCULOS_ENER!C8444)</f>
        <v>0</v>
      </c>
      <c r="F8444">
        <f t="shared" si="131"/>
        <v>0</v>
      </c>
    </row>
    <row r="8445" spans="1:6" x14ac:dyDescent="0.25">
      <c r="A8445">
        <f>IF(DATOS!E8445-DATOS!A8445&gt;0,DATOS!A8445,DATOS!E8445)</f>
        <v>0</v>
      </c>
      <c r="B8445">
        <f>IF(DATOS!E8445-DATOS!A8445&gt;0,0,DATOS!A8445-DATOS!E8445)</f>
        <v>0.66691815103350682</v>
      </c>
      <c r="C8445">
        <f>IF(DATOS!E8445-DATOS!A8445&gt;0,DATOS!E8445-DATOS!A8445,0)</f>
        <v>0</v>
      </c>
      <c r="E8445">
        <f>IF(C8445&gt;DATOS!B8445,DATOS!B8445,CALCULOS_ENER!C8445)</f>
        <v>0</v>
      </c>
      <c r="F8445">
        <f t="shared" si="131"/>
        <v>0</v>
      </c>
    </row>
    <row r="8446" spans="1:6" x14ac:dyDescent="0.25">
      <c r="A8446">
        <f>IF(DATOS!E8446-DATOS!A8446&gt;0,DATOS!A8446,DATOS!E8446)</f>
        <v>0</v>
      </c>
      <c r="B8446">
        <f>IF(DATOS!E8446-DATOS!A8446&gt;0,0,DATOS!A8446-DATOS!E8446)</f>
        <v>0.74472408613911223</v>
      </c>
      <c r="C8446">
        <f>IF(DATOS!E8446-DATOS!A8446&gt;0,DATOS!E8446-DATOS!A8446,0)</f>
        <v>0</v>
      </c>
      <c r="E8446">
        <f>IF(C8446&gt;DATOS!B8446,DATOS!B8446,CALCULOS_ENER!C8446)</f>
        <v>0</v>
      </c>
      <c r="F8446">
        <f t="shared" si="131"/>
        <v>0</v>
      </c>
    </row>
    <row r="8447" spans="1:6" x14ac:dyDescent="0.25">
      <c r="A8447">
        <f>IF(DATOS!E8447-DATOS!A8447&gt;0,DATOS!A8447,DATOS!E8447)</f>
        <v>0</v>
      </c>
      <c r="B8447">
        <f>IF(DATOS!E8447-DATOS!A8447&gt;0,0,DATOS!A8447-DATOS!E8447)</f>
        <v>0.90033610026695232</v>
      </c>
      <c r="C8447">
        <f>IF(DATOS!E8447-DATOS!A8447&gt;0,DATOS!E8447-DATOS!A8447,0)</f>
        <v>0</v>
      </c>
      <c r="E8447">
        <f>IF(C8447&gt;DATOS!B8447,DATOS!B8447,CALCULOS_ENER!C8447)</f>
        <v>0</v>
      </c>
      <c r="F8447">
        <f t="shared" si="131"/>
        <v>0</v>
      </c>
    </row>
    <row r="8448" spans="1:6" x14ac:dyDescent="0.25">
      <c r="A8448">
        <f>IF(DATOS!E8448-DATOS!A8448&gt;0,DATOS!A8448,DATOS!E8448)</f>
        <v>0</v>
      </c>
      <c r="B8448">
        <f>IF(DATOS!E8448-DATOS!A8448&gt;0,0,DATOS!A8448-DATOS!E8448)</f>
        <v>0.90033610026695232</v>
      </c>
      <c r="C8448">
        <f>IF(DATOS!E8448-DATOS!A8448&gt;0,DATOS!E8448-DATOS!A8448,0)</f>
        <v>0</v>
      </c>
      <c r="E8448">
        <f>IF(C8448&gt;DATOS!B8448,DATOS!B8448,CALCULOS_ENER!C8448)</f>
        <v>0</v>
      </c>
      <c r="F8448">
        <f t="shared" si="131"/>
        <v>0</v>
      </c>
    </row>
    <row r="8449" spans="1:6" x14ac:dyDescent="0.25">
      <c r="A8449">
        <f>IF(DATOS!E8449-DATOS!A8449&gt;0,DATOS!A8449,DATOS!E8449)</f>
        <v>0</v>
      </c>
      <c r="B8449">
        <f>IF(DATOS!E8449-DATOS!A8449&gt;0,0,DATOS!A8449-DATOS!E8449)</f>
        <v>0.68358628720018022</v>
      </c>
      <c r="C8449">
        <f>IF(DATOS!E8449-DATOS!A8449&gt;0,DATOS!E8449-DATOS!A8449,0)</f>
        <v>0</v>
      </c>
      <c r="E8449">
        <f>IF(C8449&gt;DATOS!B8449,DATOS!B8449,CALCULOS_ENER!C8449)</f>
        <v>0</v>
      </c>
      <c r="F8449">
        <f t="shared" si="131"/>
        <v>0</v>
      </c>
    </row>
    <row r="8450" spans="1:6" x14ac:dyDescent="0.25">
      <c r="A8450">
        <f>IF(DATOS!E8450-DATOS!A8450&gt;0,DATOS!A8450,DATOS!E8450)</f>
        <v>0</v>
      </c>
      <c r="B8450">
        <f>IF(DATOS!E8450-DATOS!A8450&gt;0,0,DATOS!A8450-DATOS!E8450)</f>
        <v>0.42571287299125177</v>
      </c>
      <c r="C8450">
        <f>IF(DATOS!E8450-DATOS!A8450&gt;0,DATOS!E8450-DATOS!A8450,0)</f>
        <v>0</v>
      </c>
      <c r="E8450">
        <f>IF(C8450&gt;DATOS!B8450,DATOS!B8450,CALCULOS_ENER!C8450)</f>
        <v>0</v>
      </c>
      <c r="F8450">
        <f t="shared" si="131"/>
        <v>0</v>
      </c>
    </row>
    <row r="8451" spans="1:6" x14ac:dyDescent="0.25">
      <c r="A8451">
        <f>IF(DATOS!E8451-DATOS!A8451&gt;0,DATOS!A8451,DATOS!E8451)</f>
        <v>0</v>
      </c>
      <c r="B8451">
        <f>IF(DATOS!E8451-DATOS!A8451&gt;0,0,DATOS!A8451-DATOS!E8451)</f>
        <v>7.9028362954469397E-2</v>
      </c>
      <c r="C8451">
        <f>IF(DATOS!E8451-DATOS!A8451&gt;0,DATOS!E8451-DATOS!A8451,0)</f>
        <v>0</v>
      </c>
      <c r="E8451">
        <f>IF(C8451&gt;DATOS!B8451,DATOS!B8451,CALCULOS_ENER!C8451)</f>
        <v>0</v>
      </c>
      <c r="F8451">
        <f t="shared" ref="F8451:F8514" si="132">C8451-E8451</f>
        <v>0</v>
      </c>
    </row>
    <row r="8452" spans="1:6" x14ac:dyDescent="0.25">
      <c r="A8452">
        <f>IF(DATOS!E8452-DATOS!A8452&gt;0,DATOS!A8452,DATOS!E8452)</f>
        <v>0</v>
      </c>
      <c r="B8452">
        <f>IF(DATOS!E8452-DATOS!A8452&gt;0,0,DATOS!A8452-DATOS!E8452)</f>
        <v>7.9028362954469397E-2</v>
      </c>
      <c r="C8452">
        <f>IF(DATOS!E8452-DATOS!A8452&gt;0,DATOS!E8452-DATOS!A8452,0)</f>
        <v>0</v>
      </c>
      <c r="E8452">
        <f>IF(C8452&gt;DATOS!B8452,DATOS!B8452,CALCULOS_ENER!C8452)</f>
        <v>0</v>
      </c>
      <c r="F8452">
        <f t="shared" si="132"/>
        <v>0</v>
      </c>
    </row>
    <row r="8453" spans="1:6" x14ac:dyDescent="0.25">
      <c r="A8453">
        <f>IF(DATOS!E8453-DATOS!A8453&gt;0,DATOS!A8453,DATOS!E8453)</f>
        <v>0</v>
      </c>
      <c r="B8453">
        <f>IF(DATOS!E8453-DATOS!A8453&gt;0,0,DATOS!A8453-DATOS!E8453)</f>
        <v>7.9028362954469397E-2</v>
      </c>
      <c r="C8453">
        <f>IF(DATOS!E8453-DATOS!A8453&gt;0,DATOS!E8453-DATOS!A8453,0)</f>
        <v>0</v>
      </c>
      <c r="E8453">
        <f>IF(C8453&gt;DATOS!B8453,DATOS!B8453,CALCULOS_ENER!C8453)</f>
        <v>0</v>
      </c>
      <c r="F8453">
        <f t="shared" si="132"/>
        <v>0</v>
      </c>
    </row>
    <row r="8454" spans="1:6" x14ac:dyDescent="0.25">
      <c r="A8454">
        <f>IF(DATOS!E8454-DATOS!A8454&gt;0,DATOS!A8454,DATOS!E8454)</f>
        <v>0</v>
      </c>
      <c r="B8454">
        <f>IF(DATOS!E8454-DATOS!A8454&gt;0,0,DATOS!A8454-DATOS!E8454)</f>
        <v>7.9028362954469397E-2</v>
      </c>
      <c r="C8454">
        <f>IF(DATOS!E8454-DATOS!A8454&gt;0,DATOS!E8454-DATOS!A8454,0)</f>
        <v>0</v>
      </c>
      <c r="E8454">
        <f>IF(C8454&gt;DATOS!B8454,DATOS!B8454,CALCULOS_ENER!C8454)</f>
        <v>0</v>
      </c>
      <c r="F8454">
        <f t="shared" si="132"/>
        <v>0</v>
      </c>
    </row>
    <row r="8455" spans="1:6" x14ac:dyDescent="0.25">
      <c r="A8455">
        <f>IF(DATOS!E8455-DATOS!A8455&gt;0,DATOS!A8455,DATOS!E8455)</f>
        <v>0</v>
      </c>
      <c r="B8455">
        <f>IF(DATOS!E8455-DATOS!A8455&gt;0,0,DATOS!A8455-DATOS!E8455)</f>
        <v>8.3919801349476159E-2</v>
      </c>
      <c r="C8455">
        <f>IF(DATOS!E8455-DATOS!A8455&gt;0,DATOS!E8455-DATOS!A8455,0)</f>
        <v>0</v>
      </c>
      <c r="E8455">
        <f>IF(C8455&gt;DATOS!B8455,DATOS!B8455,CALCULOS_ENER!C8455)</f>
        <v>0</v>
      </c>
      <c r="F8455">
        <f t="shared" si="132"/>
        <v>0</v>
      </c>
    </row>
    <row r="8456" spans="1:6" x14ac:dyDescent="0.25">
      <c r="A8456">
        <f>IF(DATOS!E8456-DATOS!A8456&gt;0,DATOS!A8456,DATOS!E8456)</f>
        <v>0</v>
      </c>
      <c r="B8456">
        <f>IF(DATOS!E8456-DATOS!A8456&gt;0,0,DATOS!A8456-DATOS!E8456)</f>
        <v>0.19229449200791837</v>
      </c>
      <c r="C8456">
        <f>IF(DATOS!E8456-DATOS!A8456&gt;0,DATOS!E8456-DATOS!A8456,0)</f>
        <v>0</v>
      </c>
      <c r="E8456">
        <f>IF(C8456&gt;DATOS!B8456,DATOS!B8456,CALCULOS_ENER!C8456)</f>
        <v>0</v>
      </c>
      <c r="F8456">
        <f t="shared" si="132"/>
        <v>0</v>
      </c>
    </row>
    <row r="8457" spans="1:6" x14ac:dyDescent="0.25">
      <c r="A8457">
        <f>IF(DATOS!E8457-DATOS!A8457&gt;0,DATOS!A8457,DATOS!E8457)</f>
        <v>0</v>
      </c>
      <c r="B8457">
        <f>IF(DATOS!E8457-DATOS!A8457&gt;0,0,DATOS!A8457-DATOS!E8457)</f>
        <v>0.35569397886119736</v>
      </c>
      <c r="C8457">
        <f>IF(DATOS!E8457-DATOS!A8457&gt;0,DATOS!E8457-DATOS!A8457,0)</f>
        <v>0</v>
      </c>
      <c r="E8457">
        <f>IF(C8457&gt;DATOS!B8457,DATOS!B8457,CALCULOS_ENER!C8457)</f>
        <v>0</v>
      </c>
      <c r="F8457">
        <f t="shared" si="132"/>
        <v>0</v>
      </c>
    </row>
    <row r="8458" spans="1:6" x14ac:dyDescent="0.25">
      <c r="A8458">
        <f>IF(DATOS!E8458-DATOS!A8458&gt;0,DATOS!A8458,DATOS!E8458)</f>
        <v>0</v>
      </c>
      <c r="B8458">
        <f>IF(DATOS!E8458-DATOS!A8458&gt;0,0,DATOS!A8458-DATOS!E8458)</f>
        <v>0.43349991396680282</v>
      </c>
      <c r="C8458">
        <f>IF(DATOS!E8458-DATOS!A8458&gt;0,DATOS!E8458-DATOS!A8458,0)</f>
        <v>0</v>
      </c>
      <c r="E8458">
        <f>IF(C8458&gt;DATOS!B8458,DATOS!B8458,CALCULOS_ENER!C8458)</f>
        <v>0</v>
      </c>
      <c r="F8458">
        <f t="shared" si="132"/>
        <v>0</v>
      </c>
    </row>
    <row r="8459" spans="1:6" x14ac:dyDescent="0.25">
      <c r="A8459">
        <f>IF(DATOS!E8459-DATOS!A8459&gt;0,DATOS!A8459,DATOS!E8459)</f>
        <v>5.490000000000001E-3</v>
      </c>
      <c r="B8459">
        <f>IF(DATOS!E8459-DATOS!A8459&gt;0,0,DATOS!A8459-DATOS!E8459)</f>
        <v>0.3668721150278707</v>
      </c>
      <c r="C8459">
        <f>IF(DATOS!E8459-DATOS!A8459&gt;0,DATOS!E8459-DATOS!A8459,0)</f>
        <v>0</v>
      </c>
      <c r="E8459">
        <f>IF(C8459&gt;DATOS!B8459,DATOS!B8459,CALCULOS_ENER!C8459)</f>
        <v>0</v>
      </c>
      <c r="F8459">
        <f t="shared" si="132"/>
        <v>0</v>
      </c>
    </row>
    <row r="8460" spans="1:6" x14ac:dyDescent="0.25">
      <c r="A8460">
        <f>IF(DATOS!E8460-DATOS!A8460&gt;0,DATOS!A8460,DATOS!E8460)</f>
        <v>3.8149999999999996E-2</v>
      </c>
      <c r="B8460">
        <f>IF(DATOS!E8460-DATOS!A8460&gt;0,0,DATOS!A8460-DATOS!E8460)</f>
        <v>0.30975679396901701</v>
      </c>
      <c r="C8460">
        <f>IF(DATOS!E8460-DATOS!A8460&gt;0,DATOS!E8460-DATOS!A8460,0)</f>
        <v>0</v>
      </c>
      <c r="E8460">
        <f>IF(C8460&gt;DATOS!B8460,DATOS!B8460,CALCULOS_ENER!C8460)</f>
        <v>0</v>
      </c>
      <c r="F8460">
        <f t="shared" si="132"/>
        <v>0</v>
      </c>
    </row>
    <row r="8461" spans="1:6" x14ac:dyDescent="0.25">
      <c r="A8461">
        <f>IF(DATOS!E8461-DATOS!A8461&gt;0,DATOS!A8461,DATOS!E8461)</f>
        <v>0.25463999999999998</v>
      </c>
      <c r="B8461">
        <f>IF(DATOS!E8461-DATOS!A8461&gt;0,0,DATOS!A8461-DATOS!E8461)</f>
        <v>8.1039061481275487E-2</v>
      </c>
      <c r="C8461">
        <f>IF(DATOS!E8461-DATOS!A8461&gt;0,DATOS!E8461-DATOS!A8461,0)</f>
        <v>0</v>
      </c>
      <c r="E8461">
        <f>IF(C8461&gt;DATOS!B8461,DATOS!B8461,CALCULOS_ENER!C8461)</f>
        <v>0</v>
      </c>
      <c r="F8461">
        <f t="shared" si="132"/>
        <v>0</v>
      </c>
    </row>
    <row r="8462" spans="1:6" x14ac:dyDescent="0.25">
      <c r="A8462">
        <f>IF(DATOS!E8462-DATOS!A8462&gt;0,DATOS!A8462,DATOS!E8462)</f>
        <v>0.1497</v>
      </c>
      <c r="B8462">
        <f>IF(DATOS!E8462-DATOS!A8462&gt;0,0,DATOS!A8462-DATOS!E8462)</f>
        <v>0.18597906148127546</v>
      </c>
      <c r="C8462">
        <f>IF(DATOS!E8462-DATOS!A8462&gt;0,DATOS!E8462-DATOS!A8462,0)</f>
        <v>0</v>
      </c>
      <c r="E8462">
        <f>IF(C8462&gt;DATOS!B8462,DATOS!B8462,CALCULOS_ENER!C8462)</f>
        <v>0</v>
      </c>
      <c r="F8462">
        <f t="shared" si="132"/>
        <v>0</v>
      </c>
    </row>
    <row r="8463" spans="1:6" x14ac:dyDescent="0.25">
      <c r="A8463">
        <f>IF(DATOS!E8463-DATOS!A8463&gt;0,DATOS!A8463,DATOS!E8463)</f>
        <v>0.36013438254012931</v>
      </c>
      <c r="B8463">
        <f>IF(DATOS!E8463-DATOS!A8463&gt;0,0,DATOS!A8463-DATOS!E8463)</f>
        <v>0</v>
      </c>
      <c r="C8463">
        <f>IF(DATOS!E8463-DATOS!A8463&gt;0,DATOS!E8463-DATOS!A8463,0)</f>
        <v>0.15609561745987066</v>
      </c>
      <c r="E8463">
        <f>IF(C8463&gt;DATOS!B8463,DATOS!B8463,CALCULOS_ENER!C8463)</f>
        <v>0.15609561745987066</v>
      </c>
      <c r="F8463">
        <f t="shared" si="132"/>
        <v>0</v>
      </c>
    </row>
    <row r="8464" spans="1:6" x14ac:dyDescent="0.25">
      <c r="A8464">
        <f>IF(DATOS!E8464-DATOS!A8464&gt;0,DATOS!A8464,DATOS!E8464)</f>
        <v>0.36013438254012931</v>
      </c>
      <c r="B8464">
        <f>IF(DATOS!E8464-DATOS!A8464&gt;0,0,DATOS!A8464-DATOS!E8464)</f>
        <v>0</v>
      </c>
      <c r="C8464">
        <f>IF(DATOS!E8464-DATOS!A8464&gt;0,DATOS!E8464-DATOS!A8464,0)</f>
        <v>0.23892561745987062</v>
      </c>
      <c r="E8464">
        <f>IF(C8464&gt;DATOS!B8464,DATOS!B8464,CALCULOS_ENER!C8464)</f>
        <v>0.23892561745987062</v>
      </c>
      <c r="F8464">
        <f t="shared" si="132"/>
        <v>0</v>
      </c>
    </row>
    <row r="8465" spans="1:6" x14ac:dyDescent="0.25">
      <c r="A8465">
        <f>IF(DATOS!E8465-DATOS!A8465&gt;0,DATOS!A8465,DATOS!E8465)</f>
        <v>2.7039999999999998E-2</v>
      </c>
      <c r="B8465">
        <f>IF(DATOS!E8465-DATOS!A8465&gt;0,0,DATOS!A8465-DATOS!E8465)</f>
        <v>0.3330943825401293</v>
      </c>
      <c r="C8465">
        <f>IF(DATOS!E8465-DATOS!A8465&gt;0,DATOS!E8465-DATOS!A8465,0)</f>
        <v>0</v>
      </c>
      <c r="E8465">
        <f>IF(C8465&gt;DATOS!B8465,DATOS!B8465,CALCULOS_ENER!C8465)</f>
        <v>0</v>
      </c>
      <c r="F8465">
        <f t="shared" si="132"/>
        <v>0</v>
      </c>
    </row>
    <row r="8466" spans="1:6" x14ac:dyDescent="0.25">
      <c r="A8466">
        <f>IF(DATOS!E8466-DATOS!A8466&gt;0,DATOS!A8466,DATOS!E8466)</f>
        <v>0.12475</v>
      </c>
      <c r="B8466">
        <f>IF(DATOS!E8466-DATOS!A8466&gt;0,0,DATOS!A8466-DATOS!E8466)</f>
        <v>0.2476121150278707</v>
      </c>
      <c r="C8466">
        <f>IF(DATOS!E8466-DATOS!A8466&gt;0,DATOS!E8466-DATOS!A8466,0)</f>
        <v>0</v>
      </c>
      <c r="E8466">
        <f>IF(C8466&gt;DATOS!B8466,DATOS!B8466,CALCULOS_ENER!C8466)</f>
        <v>0</v>
      </c>
      <c r="F8466">
        <f t="shared" si="132"/>
        <v>0</v>
      </c>
    </row>
    <row r="8467" spans="1:6" x14ac:dyDescent="0.25">
      <c r="A8467">
        <f>IF(DATOS!E8467-DATOS!A8467&gt;0,DATOS!A8467,DATOS!E8467)</f>
        <v>1.6200000000000001E-3</v>
      </c>
      <c r="B8467">
        <f>IF(DATOS!E8467-DATOS!A8467&gt;0,0,DATOS!A8467-DATOS!E8467)</f>
        <v>0.37074211502787069</v>
      </c>
      <c r="C8467">
        <f>IF(DATOS!E8467-DATOS!A8467&gt;0,DATOS!E8467-DATOS!A8467,0)</f>
        <v>0</v>
      </c>
      <c r="E8467">
        <f>IF(C8467&gt;DATOS!B8467,DATOS!B8467,CALCULOS_ENER!C8467)</f>
        <v>0</v>
      </c>
      <c r="F8467">
        <f t="shared" si="132"/>
        <v>0</v>
      </c>
    </row>
    <row r="8468" spans="1:6" x14ac:dyDescent="0.25">
      <c r="A8468">
        <f>IF(DATOS!E8468-DATOS!A8468&gt;0,DATOS!A8468,DATOS!E8468)</f>
        <v>0</v>
      </c>
      <c r="B8468">
        <f>IF(DATOS!E8468-DATOS!A8468&gt;0,0,DATOS!A8468-DATOS!E8468)</f>
        <v>0.47462308335907144</v>
      </c>
      <c r="C8468">
        <f>IF(DATOS!E8468-DATOS!A8468&gt;0,DATOS!E8468-DATOS!A8468,0)</f>
        <v>0</v>
      </c>
      <c r="E8468">
        <f>IF(C8468&gt;DATOS!B8468,DATOS!B8468,CALCULOS_ENER!C8468)</f>
        <v>0</v>
      </c>
      <c r="F8468">
        <f t="shared" si="132"/>
        <v>0</v>
      </c>
    </row>
    <row r="8469" spans="1:6" x14ac:dyDescent="0.25">
      <c r="A8469">
        <f>IF(DATOS!E8469-DATOS!A8469&gt;0,DATOS!A8469,DATOS!E8469)</f>
        <v>0</v>
      </c>
      <c r="B8469">
        <f>IF(DATOS!E8469-DATOS!A8469&gt;0,0,DATOS!A8469-DATOS!E8469)</f>
        <v>0.66691815103350682</v>
      </c>
      <c r="C8469">
        <f>IF(DATOS!E8469-DATOS!A8469&gt;0,DATOS!E8469-DATOS!A8469,0)</f>
        <v>0</v>
      </c>
      <c r="E8469">
        <f>IF(C8469&gt;DATOS!B8469,DATOS!B8469,CALCULOS_ENER!C8469)</f>
        <v>0</v>
      </c>
      <c r="F8469">
        <f t="shared" si="132"/>
        <v>0</v>
      </c>
    </row>
    <row r="8470" spans="1:6" x14ac:dyDescent="0.25">
      <c r="A8470">
        <f>IF(DATOS!E8470-DATOS!A8470&gt;0,DATOS!A8470,DATOS!E8470)</f>
        <v>0</v>
      </c>
      <c r="B8470">
        <f>IF(DATOS!E8470-DATOS!A8470&gt;0,0,DATOS!A8470-DATOS!E8470)</f>
        <v>0.74472408613911223</v>
      </c>
      <c r="C8470">
        <f>IF(DATOS!E8470-DATOS!A8470&gt;0,DATOS!E8470-DATOS!A8470,0)</f>
        <v>0</v>
      </c>
      <c r="E8470">
        <f>IF(C8470&gt;DATOS!B8470,DATOS!B8470,CALCULOS_ENER!C8470)</f>
        <v>0</v>
      </c>
      <c r="F8470">
        <f t="shared" si="132"/>
        <v>0</v>
      </c>
    </row>
    <row r="8471" spans="1:6" x14ac:dyDescent="0.25">
      <c r="A8471">
        <f>IF(DATOS!E8471-DATOS!A8471&gt;0,DATOS!A8471,DATOS!E8471)</f>
        <v>0</v>
      </c>
      <c r="B8471">
        <f>IF(DATOS!E8471-DATOS!A8471&gt;0,0,DATOS!A8471-DATOS!E8471)</f>
        <v>0.90033610026695232</v>
      </c>
      <c r="C8471">
        <f>IF(DATOS!E8471-DATOS!A8471&gt;0,DATOS!E8471-DATOS!A8471,0)</f>
        <v>0</v>
      </c>
      <c r="E8471">
        <f>IF(C8471&gt;DATOS!B8471,DATOS!B8471,CALCULOS_ENER!C8471)</f>
        <v>0</v>
      </c>
      <c r="F8471">
        <f t="shared" si="132"/>
        <v>0</v>
      </c>
    </row>
    <row r="8472" spans="1:6" x14ac:dyDescent="0.25">
      <c r="A8472">
        <f>IF(DATOS!E8472-DATOS!A8472&gt;0,DATOS!A8472,DATOS!E8472)</f>
        <v>0</v>
      </c>
      <c r="B8472">
        <f>IF(DATOS!E8472-DATOS!A8472&gt;0,0,DATOS!A8472-DATOS!E8472)</f>
        <v>0.90033610026695232</v>
      </c>
      <c r="C8472">
        <f>IF(DATOS!E8472-DATOS!A8472&gt;0,DATOS!E8472-DATOS!A8472,0)</f>
        <v>0</v>
      </c>
      <c r="E8472">
        <f>IF(C8472&gt;DATOS!B8472,DATOS!B8472,CALCULOS_ENER!C8472)</f>
        <v>0</v>
      </c>
      <c r="F8472">
        <f t="shared" si="132"/>
        <v>0</v>
      </c>
    </row>
    <row r="8473" spans="1:6" x14ac:dyDescent="0.25">
      <c r="A8473">
        <f>IF(DATOS!E8473-DATOS!A8473&gt;0,DATOS!A8473,DATOS!E8473)</f>
        <v>0</v>
      </c>
      <c r="B8473">
        <f>IF(DATOS!E8473-DATOS!A8473&gt;0,0,DATOS!A8473-DATOS!E8473)</f>
        <v>0.68358628720018022</v>
      </c>
      <c r="C8473">
        <f>IF(DATOS!E8473-DATOS!A8473&gt;0,DATOS!E8473-DATOS!A8473,0)</f>
        <v>0</v>
      </c>
      <c r="E8473">
        <f>IF(C8473&gt;DATOS!B8473,DATOS!B8473,CALCULOS_ENER!C8473)</f>
        <v>0</v>
      </c>
      <c r="F8473">
        <f t="shared" si="132"/>
        <v>0</v>
      </c>
    </row>
    <row r="8474" spans="1:6" x14ac:dyDescent="0.25">
      <c r="A8474">
        <f>IF(DATOS!E8474-DATOS!A8474&gt;0,DATOS!A8474,DATOS!E8474)</f>
        <v>0</v>
      </c>
      <c r="B8474">
        <f>IF(DATOS!E8474-DATOS!A8474&gt;0,0,DATOS!A8474-DATOS!E8474)</f>
        <v>0.42571287299125177</v>
      </c>
      <c r="C8474">
        <f>IF(DATOS!E8474-DATOS!A8474&gt;0,DATOS!E8474-DATOS!A8474,0)</f>
        <v>0</v>
      </c>
      <c r="E8474">
        <f>IF(C8474&gt;DATOS!B8474,DATOS!B8474,CALCULOS_ENER!C8474)</f>
        <v>0</v>
      </c>
      <c r="F8474">
        <f t="shared" si="132"/>
        <v>0</v>
      </c>
    </row>
    <row r="8475" spans="1:6" x14ac:dyDescent="0.25">
      <c r="A8475">
        <f>IF(DATOS!E8475-DATOS!A8475&gt;0,DATOS!A8475,DATOS!E8475)</f>
        <v>0</v>
      </c>
      <c r="B8475">
        <f>IF(DATOS!E8475-DATOS!A8475&gt;0,0,DATOS!A8475-DATOS!E8475)</f>
        <v>7.9028362954469397E-2</v>
      </c>
      <c r="C8475">
        <f>IF(DATOS!E8475-DATOS!A8475&gt;0,DATOS!E8475-DATOS!A8475,0)</f>
        <v>0</v>
      </c>
      <c r="E8475">
        <f>IF(C8475&gt;DATOS!B8475,DATOS!B8475,CALCULOS_ENER!C8475)</f>
        <v>0</v>
      </c>
      <c r="F8475">
        <f t="shared" si="132"/>
        <v>0</v>
      </c>
    </row>
    <row r="8476" spans="1:6" x14ac:dyDescent="0.25">
      <c r="A8476">
        <f>IF(DATOS!E8476-DATOS!A8476&gt;0,DATOS!A8476,DATOS!E8476)</f>
        <v>0</v>
      </c>
      <c r="B8476">
        <f>IF(DATOS!E8476-DATOS!A8476&gt;0,0,DATOS!A8476-DATOS!E8476)</f>
        <v>7.9028362954469397E-2</v>
      </c>
      <c r="C8476">
        <f>IF(DATOS!E8476-DATOS!A8476&gt;0,DATOS!E8476-DATOS!A8476,0)</f>
        <v>0</v>
      </c>
      <c r="E8476">
        <f>IF(C8476&gt;DATOS!B8476,DATOS!B8476,CALCULOS_ENER!C8476)</f>
        <v>0</v>
      </c>
      <c r="F8476">
        <f t="shared" si="132"/>
        <v>0</v>
      </c>
    </row>
    <row r="8477" spans="1:6" x14ac:dyDescent="0.25">
      <c r="A8477">
        <f>IF(DATOS!E8477-DATOS!A8477&gt;0,DATOS!A8477,DATOS!E8477)</f>
        <v>0</v>
      </c>
      <c r="B8477">
        <f>IF(DATOS!E8477-DATOS!A8477&gt;0,0,DATOS!A8477-DATOS!E8477)</f>
        <v>7.9028362954469397E-2</v>
      </c>
      <c r="C8477">
        <f>IF(DATOS!E8477-DATOS!A8477&gt;0,DATOS!E8477-DATOS!A8477,0)</f>
        <v>0</v>
      </c>
      <c r="E8477">
        <f>IF(C8477&gt;DATOS!B8477,DATOS!B8477,CALCULOS_ENER!C8477)</f>
        <v>0</v>
      </c>
      <c r="F8477">
        <f t="shared" si="132"/>
        <v>0</v>
      </c>
    </row>
    <row r="8478" spans="1:6" x14ac:dyDescent="0.25">
      <c r="A8478">
        <f>IF(DATOS!E8478-DATOS!A8478&gt;0,DATOS!A8478,DATOS!E8478)</f>
        <v>0</v>
      </c>
      <c r="B8478">
        <f>IF(DATOS!E8478-DATOS!A8478&gt;0,0,DATOS!A8478-DATOS!E8478)</f>
        <v>7.9028362954469397E-2</v>
      </c>
      <c r="C8478">
        <f>IF(DATOS!E8478-DATOS!A8478&gt;0,DATOS!E8478-DATOS!A8478,0)</f>
        <v>0</v>
      </c>
      <c r="E8478">
        <f>IF(C8478&gt;DATOS!B8478,DATOS!B8478,CALCULOS_ENER!C8478)</f>
        <v>0</v>
      </c>
      <c r="F8478">
        <f t="shared" si="132"/>
        <v>0</v>
      </c>
    </row>
    <row r="8479" spans="1:6" x14ac:dyDescent="0.25">
      <c r="A8479">
        <f>IF(DATOS!E8479-DATOS!A8479&gt;0,DATOS!A8479,DATOS!E8479)</f>
        <v>0</v>
      </c>
      <c r="B8479">
        <f>IF(DATOS!E8479-DATOS!A8479&gt;0,0,DATOS!A8479-DATOS!E8479)</f>
        <v>8.3919801349476159E-2</v>
      </c>
      <c r="C8479">
        <f>IF(DATOS!E8479-DATOS!A8479&gt;0,DATOS!E8479-DATOS!A8479,0)</f>
        <v>0</v>
      </c>
      <c r="E8479">
        <f>IF(C8479&gt;DATOS!B8479,DATOS!B8479,CALCULOS_ENER!C8479)</f>
        <v>0</v>
      </c>
      <c r="F8479">
        <f t="shared" si="132"/>
        <v>0</v>
      </c>
    </row>
    <row r="8480" spans="1:6" x14ac:dyDescent="0.25">
      <c r="A8480">
        <f>IF(DATOS!E8480-DATOS!A8480&gt;0,DATOS!A8480,DATOS!E8480)</f>
        <v>0</v>
      </c>
      <c r="B8480">
        <f>IF(DATOS!E8480-DATOS!A8480&gt;0,0,DATOS!A8480-DATOS!E8480)</f>
        <v>0.19229449200791837</v>
      </c>
      <c r="C8480">
        <f>IF(DATOS!E8480-DATOS!A8480&gt;0,DATOS!E8480-DATOS!A8480,0)</f>
        <v>0</v>
      </c>
      <c r="E8480">
        <f>IF(C8480&gt;DATOS!B8480,DATOS!B8480,CALCULOS_ENER!C8480)</f>
        <v>0</v>
      </c>
      <c r="F8480">
        <f t="shared" si="132"/>
        <v>0</v>
      </c>
    </row>
    <row r="8481" spans="1:6" x14ac:dyDescent="0.25">
      <c r="A8481">
        <f>IF(DATOS!E8481-DATOS!A8481&gt;0,DATOS!A8481,DATOS!E8481)</f>
        <v>0</v>
      </c>
      <c r="B8481">
        <f>IF(DATOS!E8481-DATOS!A8481&gt;0,0,DATOS!A8481-DATOS!E8481)</f>
        <v>0.35569397886119736</v>
      </c>
      <c r="C8481">
        <f>IF(DATOS!E8481-DATOS!A8481&gt;0,DATOS!E8481-DATOS!A8481,0)</f>
        <v>0</v>
      </c>
      <c r="E8481">
        <f>IF(C8481&gt;DATOS!B8481,DATOS!B8481,CALCULOS_ENER!C8481)</f>
        <v>0</v>
      </c>
      <c r="F8481">
        <f t="shared" si="132"/>
        <v>0</v>
      </c>
    </row>
    <row r="8482" spans="1:6" x14ac:dyDescent="0.25">
      <c r="A8482">
        <f>IF(DATOS!E8482-DATOS!A8482&gt;0,DATOS!A8482,DATOS!E8482)</f>
        <v>0</v>
      </c>
      <c r="B8482">
        <f>IF(DATOS!E8482-DATOS!A8482&gt;0,0,DATOS!A8482-DATOS!E8482)</f>
        <v>0.43349991396680282</v>
      </c>
      <c r="C8482">
        <f>IF(DATOS!E8482-DATOS!A8482&gt;0,DATOS!E8482-DATOS!A8482,0)</f>
        <v>0</v>
      </c>
      <c r="E8482">
        <f>IF(C8482&gt;DATOS!B8482,DATOS!B8482,CALCULOS_ENER!C8482)</f>
        <v>0</v>
      </c>
      <c r="F8482">
        <f t="shared" si="132"/>
        <v>0</v>
      </c>
    </row>
    <row r="8483" spans="1:6" x14ac:dyDescent="0.25">
      <c r="A8483">
        <f>IF(DATOS!E8483-DATOS!A8483&gt;0,DATOS!A8483,DATOS!E8483)</f>
        <v>8.8999999999999999E-3</v>
      </c>
      <c r="B8483">
        <f>IF(DATOS!E8483-DATOS!A8483&gt;0,0,DATOS!A8483-DATOS!E8483)</f>
        <v>0.36346211502787068</v>
      </c>
      <c r="C8483">
        <f>IF(DATOS!E8483-DATOS!A8483&gt;0,DATOS!E8483-DATOS!A8483,0)</f>
        <v>0</v>
      </c>
      <c r="E8483">
        <f>IF(C8483&gt;DATOS!B8483,DATOS!B8483,CALCULOS_ENER!C8483)</f>
        <v>0</v>
      </c>
      <c r="F8483">
        <f t="shared" si="132"/>
        <v>0</v>
      </c>
    </row>
    <row r="8484" spans="1:6" x14ac:dyDescent="0.25">
      <c r="A8484">
        <f>IF(DATOS!E8484-DATOS!A8484&gt;0,DATOS!A8484,DATOS!E8484)</f>
        <v>0.34790679396901703</v>
      </c>
      <c r="B8484">
        <f>IF(DATOS!E8484-DATOS!A8484&gt;0,0,DATOS!A8484-DATOS!E8484)</f>
        <v>0</v>
      </c>
      <c r="C8484">
        <f>IF(DATOS!E8484-DATOS!A8484&gt;0,DATOS!E8484-DATOS!A8484,0)</f>
        <v>3.3643206030982975E-2</v>
      </c>
      <c r="E8484">
        <f>IF(C8484&gt;DATOS!B8484,DATOS!B8484,CALCULOS_ENER!C8484)</f>
        <v>3.3643206030982975E-2</v>
      </c>
      <c r="F8484">
        <f t="shared" si="132"/>
        <v>0</v>
      </c>
    </row>
    <row r="8485" spans="1:6" x14ac:dyDescent="0.25">
      <c r="A8485">
        <f>IF(DATOS!E8485-DATOS!A8485&gt;0,DATOS!A8485,DATOS!E8485)</f>
        <v>0.21974000000000002</v>
      </c>
      <c r="B8485">
        <f>IF(DATOS!E8485-DATOS!A8485&gt;0,0,DATOS!A8485-DATOS!E8485)</f>
        <v>0.11593906148127545</v>
      </c>
      <c r="C8485">
        <f>IF(DATOS!E8485-DATOS!A8485&gt;0,DATOS!E8485-DATOS!A8485,0)</f>
        <v>0</v>
      </c>
      <c r="E8485">
        <f>IF(C8485&gt;DATOS!B8485,DATOS!B8485,CALCULOS_ENER!C8485)</f>
        <v>0</v>
      </c>
      <c r="F8485">
        <f t="shared" si="132"/>
        <v>0</v>
      </c>
    </row>
    <row r="8486" spans="1:6" x14ac:dyDescent="0.25">
      <c r="A8486">
        <f>IF(DATOS!E8486-DATOS!A8486&gt;0,DATOS!A8486,DATOS!E8486)</f>
        <v>0.13600000000000001</v>
      </c>
      <c r="B8486">
        <f>IF(DATOS!E8486-DATOS!A8486&gt;0,0,DATOS!A8486-DATOS!E8486)</f>
        <v>0.19967906148127545</v>
      </c>
      <c r="C8486">
        <f>IF(DATOS!E8486-DATOS!A8486&gt;0,DATOS!E8486-DATOS!A8486,0)</f>
        <v>0</v>
      </c>
      <c r="E8486">
        <f>IF(C8486&gt;DATOS!B8486,DATOS!B8486,CALCULOS_ENER!C8486)</f>
        <v>0</v>
      </c>
      <c r="F8486">
        <f t="shared" si="132"/>
        <v>0</v>
      </c>
    </row>
    <row r="8487" spans="1:6" x14ac:dyDescent="0.25">
      <c r="A8487">
        <f>IF(DATOS!E8487-DATOS!A8487&gt;0,DATOS!A8487,DATOS!E8487)</f>
        <v>6.096E-2</v>
      </c>
      <c r="B8487">
        <f>IF(DATOS!E8487-DATOS!A8487&gt;0,0,DATOS!A8487-DATOS!E8487)</f>
        <v>0.29917438254012929</v>
      </c>
      <c r="C8487">
        <f>IF(DATOS!E8487-DATOS!A8487&gt;0,DATOS!E8487-DATOS!A8487,0)</f>
        <v>0</v>
      </c>
      <c r="E8487">
        <f>IF(C8487&gt;DATOS!B8487,DATOS!B8487,CALCULOS_ENER!C8487)</f>
        <v>0</v>
      </c>
      <c r="F8487">
        <f t="shared" si="132"/>
        <v>0</v>
      </c>
    </row>
    <row r="8488" spans="1:6" x14ac:dyDescent="0.25">
      <c r="A8488">
        <f>IF(DATOS!E8488-DATOS!A8488&gt;0,DATOS!A8488,DATOS!E8488)</f>
        <v>4.2540000000000008E-2</v>
      </c>
      <c r="B8488">
        <f>IF(DATOS!E8488-DATOS!A8488&gt;0,0,DATOS!A8488-DATOS!E8488)</f>
        <v>0.31759438254012928</v>
      </c>
      <c r="C8488">
        <f>IF(DATOS!E8488-DATOS!A8488&gt;0,DATOS!E8488-DATOS!A8488,0)</f>
        <v>0</v>
      </c>
      <c r="E8488">
        <f>IF(C8488&gt;DATOS!B8488,DATOS!B8488,CALCULOS_ENER!C8488)</f>
        <v>0</v>
      </c>
      <c r="F8488">
        <f t="shared" si="132"/>
        <v>0</v>
      </c>
    </row>
    <row r="8489" spans="1:6" x14ac:dyDescent="0.25">
      <c r="A8489">
        <f>IF(DATOS!E8489-DATOS!A8489&gt;0,DATOS!A8489,DATOS!E8489)</f>
        <v>2.291E-2</v>
      </c>
      <c r="B8489">
        <f>IF(DATOS!E8489-DATOS!A8489&gt;0,0,DATOS!A8489-DATOS!E8489)</f>
        <v>0.33722438254012932</v>
      </c>
      <c r="C8489">
        <f>IF(DATOS!E8489-DATOS!A8489&gt;0,DATOS!E8489-DATOS!A8489,0)</f>
        <v>0</v>
      </c>
      <c r="E8489">
        <f>IF(C8489&gt;DATOS!B8489,DATOS!B8489,CALCULOS_ENER!C8489)</f>
        <v>0</v>
      </c>
      <c r="F8489">
        <f t="shared" si="132"/>
        <v>0</v>
      </c>
    </row>
    <row r="8490" spans="1:6" x14ac:dyDescent="0.25">
      <c r="A8490">
        <f>IF(DATOS!E8490-DATOS!A8490&gt;0,DATOS!A8490,DATOS!E8490)</f>
        <v>3.3999999999999998E-3</v>
      </c>
      <c r="B8490">
        <f>IF(DATOS!E8490-DATOS!A8490&gt;0,0,DATOS!A8490-DATOS!E8490)</f>
        <v>0.36896211502787069</v>
      </c>
      <c r="C8490">
        <f>IF(DATOS!E8490-DATOS!A8490&gt;0,DATOS!E8490-DATOS!A8490,0)</f>
        <v>0</v>
      </c>
      <c r="E8490">
        <f>IF(C8490&gt;DATOS!B8490,DATOS!B8490,CALCULOS_ENER!C8490)</f>
        <v>0</v>
      </c>
      <c r="F8490">
        <f t="shared" si="132"/>
        <v>0</v>
      </c>
    </row>
    <row r="8491" spans="1:6" x14ac:dyDescent="0.25">
      <c r="A8491">
        <f>IF(DATOS!E8491-DATOS!A8491&gt;0,DATOS!A8491,DATOS!E8491)</f>
        <v>1.66E-3</v>
      </c>
      <c r="B8491">
        <f>IF(DATOS!E8491-DATOS!A8491&gt;0,0,DATOS!A8491-DATOS!E8491)</f>
        <v>0.3707021150278707</v>
      </c>
      <c r="C8491">
        <f>IF(DATOS!E8491-DATOS!A8491&gt;0,DATOS!E8491-DATOS!A8491,0)</f>
        <v>0</v>
      </c>
      <c r="E8491">
        <f>IF(C8491&gt;DATOS!B8491,DATOS!B8491,CALCULOS_ENER!C8491)</f>
        <v>0</v>
      </c>
      <c r="F8491">
        <f t="shared" si="132"/>
        <v>0</v>
      </c>
    </row>
    <row r="8492" spans="1:6" x14ac:dyDescent="0.25">
      <c r="A8492">
        <f>IF(DATOS!E8492-DATOS!A8492&gt;0,DATOS!A8492,DATOS!E8492)</f>
        <v>0</v>
      </c>
      <c r="B8492">
        <f>IF(DATOS!E8492-DATOS!A8492&gt;0,0,DATOS!A8492-DATOS!E8492)</f>
        <v>0.47462308335907144</v>
      </c>
      <c r="C8492">
        <f>IF(DATOS!E8492-DATOS!A8492&gt;0,DATOS!E8492-DATOS!A8492,0)</f>
        <v>0</v>
      </c>
      <c r="E8492">
        <f>IF(C8492&gt;DATOS!B8492,DATOS!B8492,CALCULOS_ENER!C8492)</f>
        <v>0</v>
      </c>
      <c r="F8492">
        <f t="shared" si="132"/>
        <v>0</v>
      </c>
    </row>
    <row r="8493" spans="1:6" x14ac:dyDescent="0.25">
      <c r="A8493">
        <f>IF(DATOS!E8493-DATOS!A8493&gt;0,DATOS!A8493,DATOS!E8493)</f>
        <v>0</v>
      </c>
      <c r="B8493">
        <f>IF(DATOS!E8493-DATOS!A8493&gt;0,0,DATOS!A8493-DATOS!E8493)</f>
        <v>0.66691815103350682</v>
      </c>
      <c r="C8493">
        <f>IF(DATOS!E8493-DATOS!A8493&gt;0,DATOS!E8493-DATOS!A8493,0)</f>
        <v>0</v>
      </c>
      <c r="E8493">
        <f>IF(C8493&gt;DATOS!B8493,DATOS!B8493,CALCULOS_ENER!C8493)</f>
        <v>0</v>
      </c>
      <c r="F8493">
        <f t="shared" si="132"/>
        <v>0</v>
      </c>
    </row>
    <row r="8494" spans="1:6" x14ac:dyDescent="0.25">
      <c r="A8494">
        <f>IF(DATOS!E8494-DATOS!A8494&gt;0,DATOS!A8494,DATOS!E8494)</f>
        <v>0</v>
      </c>
      <c r="B8494">
        <f>IF(DATOS!E8494-DATOS!A8494&gt;0,0,DATOS!A8494-DATOS!E8494)</f>
        <v>0.74472408613911223</v>
      </c>
      <c r="C8494">
        <f>IF(DATOS!E8494-DATOS!A8494&gt;0,DATOS!E8494-DATOS!A8494,0)</f>
        <v>0</v>
      </c>
      <c r="E8494">
        <f>IF(C8494&gt;DATOS!B8494,DATOS!B8494,CALCULOS_ENER!C8494)</f>
        <v>0</v>
      </c>
      <c r="F8494">
        <f t="shared" si="132"/>
        <v>0</v>
      </c>
    </row>
    <row r="8495" spans="1:6" x14ac:dyDescent="0.25">
      <c r="A8495">
        <f>IF(DATOS!E8495-DATOS!A8495&gt;0,DATOS!A8495,DATOS!E8495)</f>
        <v>0</v>
      </c>
      <c r="B8495">
        <f>IF(DATOS!E8495-DATOS!A8495&gt;0,0,DATOS!A8495-DATOS!E8495)</f>
        <v>0.90033610026695232</v>
      </c>
      <c r="C8495">
        <f>IF(DATOS!E8495-DATOS!A8495&gt;0,DATOS!E8495-DATOS!A8495,0)</f>
        <v>0</v>
      </c>
      <c r="E8495">
        <f>IF(C8495&gt;DATOS!B8495,DATOS!B8495,CALCULOS_ENER!C8495)</f>
        <v>0</v>
      </c>
      <c r="F8495">
        <f t="shared" si="132"/>
        <v>0</v>
      </c>
    </row>
    <row r="8496" spans="1:6" x14ac:dyDescent="0.25">
      <c r="A8496">
        <f>IF(DATOS!E8496-DATOS!A8496&gt;0,DATOS!A8496,DATOS!E8496)</f>
        <v>0</v>
      </c>
      <c r="B8496">
        <f>IF(DATOS!E8496-DATOS!A8496&gt;0,0,DATOS!A8496-DATOS!E8496)</f>
        <v>0.90033610026695232</v>
      </c>
      <c r="C8496">
        <f>IF(DATOS!E8496-DATOS!A8496&gt;0,DATOS!E8496-DATOS!A8496,0)</f>
        <v>0</v>
      </c>
      <c r="E8496">
        <f>IF(C8496&gt;DATOS!B8496,DATOS!B8496,CALCULOS_ENER!C8496)</f>
        <v>0</v>
      </c>
      <c r="F8496">
        <f t="shared" si="132"/>
        <v>0</v>
      </c>
    </row>
    <row r="8497" spans="1:6" x14ac:dyDescent="0.25">
      <c r="A8497">
        <f>IF(DATOS!E8497-DATOS!A8497&gt;0,DATOS!A8497,DATOS!E8497)</f>
        <v>0</v>
      </c>
      <c r="B8497">
        <f>IF(DATOS!E8497-DATOS!A8497&gt;0,0,DATOS!A8497-DATOS!E8497)</f>
        <v>0.68358628720018022</v>
      </c>
      <c r="C8497">
        <f>IF(DATOS!E8497-DATOS!A8497&gt;0,DATOS!E8497-DATOS!A8497,0)</f>
        <v>0</v>
      </c>
      <c r="E8497">
        <f>IF(C8497&gt;DATOS!B8497,DATOS!B8497,CALCULOS_ENER!C8497)</f>
        <v>0</v>
      </c>
      <c r="F8497">
        <f t="shared" si="132"/>
        <v>0</v>
      </c>
    </row>
    <row r="8498" spans="1:6" x14ac:dyDescent="0.25">
      <c r="A8498">
        <f>IF(DATOS!E8498-DATOS!A8498&gt;0,DATOS!A8498,DATOS!E8498)</f>
        <v>0</v>
      </c>
      <c r="B8498">
        <f>IF(DATOS!E8498-DATOS!A8498&gt;0,0,DATOS!A8498-DATOS!E8498)</f>
        <v>0.42571287299125177</v>
      </c>
      <c r="C8498">
        <f>IF(DATOS!E8498-DATOS!A8498&gt;0,DATOS!E8498-DATOS!A8498,0)</f>
        <v>0</v>
      </c>
      <c r="E8498">
        <f>IF(C8498&gt;DATOS!B8498,DATOS!B8498,CALCULOS_ENER!C8498)</f>
        <v>0</v>
      </c>
      <c r="F8498">
        <f t="shared" si="132"/>
        <v>0</v>
      </c>
    </row>
    <row r="8499" spans="1:6" x14ac:dyDescent="0.25">
      <c r="A8499">
        <f>IF(DATOS!E8499-DATOS!A8499&gt;0,DATOS!A8499,DATOS!E8499)</f>
        <v>0</v>
      </c>
      <c r="B8499">
        <f>IF(DATOS!E8499-DATOS!A8499&gt;0,0,DATOS!A8499-DATOS!E8499)</f>
        <v>7.9028362954469397E-2</v>
      </c>
      <c r="C8499">
        <f>IF(DATOS!E8499-DATOS!A8499&gt;0,DATOS!E8499-DATOS!A8499,0)</f>
        <v>0</v>
      </c>
      <c r="E8499">
        <f>IF(C8499&gt;DATOS!B8499,DATOS!B8499,CALCULOS_ENER!C8499)</f>
        <v>0</v>
      </c>
      <c r="F8499">
        <f t="shared" si="132"/>
        <v>0</v>
      </c>
    </row>
    <row r="8500" spans="1:6" x14ac:dyDescent="0.25">
      <c r="A8500">
        <f>IF(DATOS!E8500-DATOS!A8500&gt;0,DATOS!A8500,DATOS!E8500)</f>
        <v>0</v>
      </c>
      <c r="B8500">
        <f>IF(DATOS!E8500-DATOS!A8500&gt;0,0,DATOS!A8500-DATOS!E8500)</f>
        <v>7.9028362954469397E-2</v>
      </c>
      <c r="C8500">
        <f>IF(DATOS!E8500-DATOS!A8500&gt;0,DATOS!E8500-DATOS!A8500,0)</f>
        <v>0</v>
      </c>
      <c r="E8500">
        <f>IF(C8500&gt;DATOS!B8500,DATOS!B8500,CALCULOS_ENER!C8500)</f>
        <v>0</v>
      </c>
      <c r="F8500">
        <f t="shared" si="132"/>
        <v>0</v>
      </c>
    </row>
    <row r="8501" spans="1:6" x14ac:dyDescent="0.25">
      <c r="A8501">
        <f>IF(DATOS!E8501-DATOS!A8501&gt;0,DATOS!A8501,DATOS!E8501)</f>
        <v>0</v>
      </c>
      <c r="B8501">
        <f>IF(DATOS!E8501-DATOS!A8501&gt;0,0,DATOS!A8501-DATOS!E8501)</f>
        <v>7.9028362954469397E-2</v>
      </c>
      <c r="C8501">
        <f>IF(DATOS!E8501-DATOS!A8501&gt;0,DATOS!E8501-DATOS!A8501,0)</f>
        <v>0</v>
      </c>
      <c r="E8501">
        <f>IF(C8501&gt;DATOS!B8501,DATOS!B8501,CALCULOS_ENER!C8501)</f>
        <v>0</v>
      </c>
      <c r="F8501">
        <f t="shared" si="132"/>
        <v>0</v>
      </c>
    </row>
    <row r="8502" spans="1:6" x14ac:dyDescent="0.25">
      <c r="A8502">
        <f>IF(DATOS!E8502-DATOS!A8502&gt;0,DATOS!A8502,DATOS!E8502)</f>
        <v>0</v>
      </c>
      <c r="B8502">
        <f>IF(DATOS!E8502-DATOS!A8502&gt;0,0,DATOS!A8502-DATOS!E8502)</f>
        <v>7.9028362954469397E-2</v>
      </c>
      <c r="C8502">
        <f>IF(DATOS!E8502-DATOS!A8502&gt;0,DATOS!E8502-DATOS!A8502,0)</f>
        <v>0</v>
      </c>
      <c r="E8502">
        <f>IF(C8502&gt;DATOS!B8502,DATOS!B8502,CALCULOS_ENER!C8502)</f>
        <v>0</v>
      </c>
      <c r="F8502">
        <f t="shared" si="132"/>
        <v>0</v>
      </c>
    </row>
    <row r="8503" spans="1:6" x14ac:dyDescent="0.25">
      <c r="A8503">
        <f>IF(DATOS!E8503-DATOS!A8503&gt;0,DATOS!A8503,DATOS!E8503)</f>
        <v>0</v>
      </c>
      <c r="B8503">
        <f>IF(DATOS!E8503-DATOS!A8503&gt;0,0,DATOS!A8503-DATOS!E8503)</f>
        <v>8.3919801349476159E-2</v>
      </c>
      <c r="C8503">
        <f>IF(DATOS!E8503-DATOS!A8503&gt;0,DATOS!E8503-DATOS!A8503,0)</f>
        <v>0</v>
      </c>
      <c r="E8503">
        <f>IF(C8503&gt;DATOS!B8503,DATOS!B8503,CALCULOS_ENER!C8503)</f>
        <v>0</v>
      </c>
      <c r="F8503">
        <f t="shared" si="132"/>
        <v>0</v>
      </c>
    </row>
    <row r="8504" spans="1:6" x14ac:dyDescent="0.25">
      <c r="A8504">
        <f>IF(DATOS!E8504-DATOS!A8504&gt;0,DATOS!A8504,DATOS!E8504)</f>
        <v>0</v>
      </c>
      <c r="B8504">
        <f>IF(DATOS!E8504-DATOS!A8504&gt;0,0,DATOS!A8504-DATOS!E8504)</f>
        <v>0.19229449200791837</v>
      </c>
      <c r="C8504">
        <f>IF(DATOS!E8504-DATOS!A8504&gt;0,DATOS!E8504-DATOS!A8504,0)</f>
        <v>0</v>
      </c>
      <c r="E8504">
        <f>IF(C8504&gt;DATOS!B8504,DATOS!B8504,CALCULOS_ENER!C8504)</f>
        <v>0</v>
      </c>
      <c r="F8504">
        <f t="shared" si="132"/>
        <v>0</v>
      </c>
    </row>
    <row r="8505" spans="1:6" x14ac:dyDescent="0.25">
      <c r="A8505">
        <f>IF(DATOS!E8505-DATOS!A8505&gt;0,DATOS!A8505,DATOS!E8505)</f>
        <v>0</v>
      </c>
      <c r="B8505">
        <f>IF(DATOS!E8505-DATOS!A8505&gt;0,0,DATOS!A8505-DATOS!E8505)</f>
        <v>0.35569397886119736</v>
      </c>
      <c r="C8505">
        <f>IF(DATOS!E8505-DATOS!A8505&gt;0,DATOS!E8505-DATOS!A8505,0)</f>
        <v>0</v>
      </c>
      <c r="E8505">
        <f>IF(C8505&gt;DATOS!B8505,DATOS!B8505,CALCULOS_ENER!C8505)</f>
        <v>0</v>
      </c>
      <c r="F8505">
        <f t="shared" si="132"/>
        <v>0</v>
      </c>
    </row>
    <row r="8506" spans="1:6" x14ac:dyDescent="0.25">
      <c r="A8506">
        <f>IF(DATOS!E8506-DATOS!A8506&gt;0,DATOS!A8506,DATOS!E8506)</f>
        <v>0</v>
      </c>
      <c r="B8506">
        <f>IF(DATOS!E8506-DATOS!A8506&gt;0,0,DATOS!A8506-DATOS!E8506)</f>
        <v>0.43349991396680282</v>
      </c>
      <c r="C8506">
        <f>IF(DATOS!E8506-DATOS!A8506&gt;0,DATOS!E8506-DATOS!A8506,0)</f>
        <v>0</v>
      </c>
      <c r="E8506">
        <f>IF(C8506&gt;DATOS!B8506,DATOS!B8506,CALCULOS_ENER!C8506)</f>
        <v>0</v>
      </c>
      <c r="F8506">
        <f t="shared" si="132"/>
        <v>0</v>
      </c>
    </row>
    <row r="8507" spans="1:6" x14ac:dyDescent="0.25">
      <c r="A8507">
        <f>IF(DATOS!E8507-DATOS!A8507&gt;0,DATOS!A8507,DATOS!E8507)</f>
        <v>8.8900000000000003E-3</v>
      </c>
      <c r="B8507">
        <f>IF(DATOS!E8507-DATOS!A8507&gt;0,0,DATOS!A8507-DATOS!E8507)</f>
        <v>0.36347211502787069</v>
      </c>
      <c r="C8507">
        <f>IF(DATOS!E8507-DATOS!A8507&gt;0,DATOS!E8507-DATOS!A8507,0)</f>
        <v>0</v>
      </c>
      <c r="E8507">
        <f>IF(C8507&gt;DATOS!B8507,DATOS!B8507,CALCULOS_ENER!C8507)</f>
        <v>0</v>
      </c>
      <c r="F8507">
        <f t="shared" si="132"/>
        <v>0</v>
      </c>
    </row>
    <row r="8508" spans="1:6" x14ac:dyDescent="0.25">
      <c r="A8508">
        <f>IF(DATOS!E8508-DATOS!A8508&gt;0,DATOS!A8508,DATOS!E8508)</f>
        <v>0.33339999999999997</v>
      </c>
      <c r="B8508">
        <f>IF(DATOS!E8508-DATOS!A8508&gt;0,0,DATOS!A8508-DATOS!E8508)</f>
        <v>1.4506793969017051E-2</v>
      </c>
      <c r="C8508">
        <f>IF(DATOS!E8508-DATOS!A8508&gt;0,DATOS!E8508-DATOS!A8508,0)</f>
        <v>0</v>
      </c>
      <c r="E8508">
        <f>IF(C8508&gt;DATOS!B8508,DATOS!B8508,CALCULOS_ENER!C8508)</f>
        <v>0</v>
      </c>
      <c r="F8508">
        <f t="shared" si="132"/>
        <v>0</v>
      </c>
    </row>
    <row r="8509" spans="1:6" x14ac:dyDescent="0.25">
      <c r="A8509">
        <f>IF(DATOS!E8509-DATOS!A8509&gt;0,DATOS!A8509,DATOS!E8509)</f>
        <v>9.7920000000000021E-2</v>
      </c>
      <c r="B8509">
        <f>IF(DATOS!E8509-DATOS!A8509&gt;0,0,DATOS!A8509-DATOS!E8509)</f>
        <v>0.23775906148127546</v>
      </c>
      <c r="C8509">
        <f>IF(DATOS!E8509-DATOS!A8509&gt;0,DATOS!E8509-DATOS!A8509,0)</f>
        <v>0</v>
      </c>
      <c r="E8509">
        <f>IF(C8509&gt;DATOS!B8509,DATOS!B8509,CALCULOS_ENER!C8509)</f>
        <v>0</v>
      </c>
      <c r="F8509">
        <f t="shared" si="132"/>
        <v>0</v>
      </c>
    </row>
    <row r="8510" spans="1:6" x14ac:dyDescent="0.25">
      <c r="A8510">
        <f>IF(DATOS!E8510-DATOS!A8510&gt;0,DATOS!A8510,DATOS!E8510)</f>
        <v>0.33567906148127546</v>
      </c>
      <c r="B8510">
        <f>IF(DATOS!E8510-DATOS!A8510&gt;0,0,DATOS!A8510-DATOS!E8510)</f>
        <v>0</v>
      </c>
      <c r="C8510">
        <f>IF(DATOS!E8510-DATOS!A8510&gt;0,DATOS!E8510-DATOS!A8510,0)</f>
        <v>8.5809385187245457E-3</v>
      </c>
      <c r="E8510">
        <f>IF(C8510&gt;DATOS!B8510,DATOS!B8510,CALCULOS_ENER!C8510)</f>
        <v>8.5809385187245457E-3</v>
      </c>
      <c r="F8510">
        <f t="shared" si="132"/>
        <v>0</v>
      </c>
    </row>
    <row r="8511" spans="1:6" x14ac:dyDescent="0.25">
      <c r="A8511">
        <f>IF(DATOS!E8511-DATOS!A8511&gt;0,DATOS!A8511,DATOS!E8511)</f>
        <v>0.36013438254012931</v>
      </c>
      <c r="B8511">
        <f>IF(DATOS!E8511-DATOS!A8511&gt;0,0,DATOS!A8511-DATOS!E8511)</f>
        <v>0</v>
      </c>
      <c r="C8511">
        <f>IF(DATOS!E8511-DATOS!A8511&gt;0,DATOS!E8511-DATOS!A8511,0)</f>
        <v>0.30037561745987074</v>
      </c>
      <c r="E8511">
        <f>IF(C8511&gt;DATOS!B8511,DATOS!B8511,CALCULOS_ENER!C8511)</f>
        <v>0.30037561745987074</v>
      </c>
      <c r="F8511">
        <f t="shared" si="132"/>
        <v>0</v>
      </c>
    </row>
    <row r="8512" spans="1:6" x14ac:dyDescent="0.25">
      <c r="A8512">
        <f>IF(DATOS!E8512-DATOS!A8512&gt;0,DATOS!A8512,DATOS!E8512)</f>
        <v>0.36013438254012931</v>
      </c>
      <c r="B8512">
        <f>IF(DATOS!E8512-DATOS!A8512&gt;0,0,DATOS!A8512-DATOS!E8512)</f>
        <v>0</v>
      </c>
      <c r="C8512">
        <f>IF(DATOS!E8512-DATOS!A8512&gt;0,DATOS!E8512-DATOS!A8512,0)</f>
        <v>0.14768561745987063</v>
      </c>
      <c r="E8512">
        <f>IF(C8512&gt;DATOS!B8512,DATOS!B8512,CALCULOS_ENER!C8512)</f>
        <v>0.14768561745987063</v>
      </c>
      <c r="F8512">
        <f t="shared" si="132"/>
        <v>0</v>
      </c>
    </row>
    <row r="8513" spans="1:6" x14ac:dyDescent="0.25">
      <c r="A8513">
        <f>IF(DATOS!E8513-DATOS!A8513&gt;0,DATOS!A8513,DATOS!E8513)</f>
        <v>2.121E-2</v>
      </c>
      <c r="B8513">
        <f>IF(DATOS!E8513-DATOS!A8513&gt;0,0,DATOS!A8513-DATOS!E8513)</f>
        <v>0.3389243825401293</v>
      </c>
      <c r="C8513">
        <f>IF(DATOS!E8513-DATOS!A8513&gt;0,DATOS!E8513-DATOS!A8513,0)</f>
        <v>0</v>
      </c>
      <c r="E8513">
        <f>IF(C8513&gt;DATOS!B8513,DATOS!B8513,CALCULOS_ENER!C8513)</f>
        <v>0</v>
      </c>
      <c r="F8513">
        <f t="shared" si="132"/>
        <v>0</v>
      </c>
    </row>
    <row r="8514" spans="1:6" x14ac:dyDescent="0.25">
      <c r="A8514">
        <f>IF(DATOS!E8514-DATOS!A8514&gt;0,DATOS!A8514,DATOS!E8514)</f>
        <v>3.3399999999999997E-3</v>
      </c>
      <c r="B8514">
        <f>IF(DATOS!E8514-DATOS!A8514&gt;0,0,DATOS!A8514-DATOS!E8514)</f>
        <v>0.36902211502787069</v>
      </c>
      <c r="C8514">
        <f>IF(DATOS!E8514-DATOS!A8514&gt;0,DATOS!E8514-DATOS!A8514,0)</f>
        <v>0</v>
      </c>
      <c r="E8514">
        <f>IF(C8514&gt;DATOS!B8514,DATOS!B8514,CALCULOS_ENER!C8514)</f>
        <v>0</v>
      </c>
      <c r="F8514">
        <f t="shared" si="132"/>
        <v>0</v>
      </c>
    </row>
    <row r="8515" spans="1:6" x14ac:dyDescent="0.25">
      <c r="A8515">
        <f>IF(DATOS!E8515-DATOS!A8515&gt;0,DATOS!A8515,DATOS!E8515)</f>
        <v>0</v>
      </c>
      <c r="B8515">
        <f>IF(DATOS!E8515-DATOS!A8515&gt;0,0,DATOS!A8515-DATOS!E8515)</f>
        <v>0.3723621150278707</v>
      </c>
      <c r="C8515">
        <f>IF(DATOS!E8515-DATOS!A8515&gt;0,DATOS!E8515-DATOS!A8515,0)</f>
        <v>0</v>
      </c>
      <c r="E8515">
        <f>IF(C8515&gt;DATOS!B8515,DATOS!B8515,CALCULOS_ENER!C8515)</f>
        <v>0</v>
      </c>
      <c r="F8515">
        <f t="shared" ref="F8515:F8578" si="133">C8515-E8515</f>
        <v>0</v>
      </c>
    </row>
    <row r="8516" spans="1:6" x14ac:dyDescent="0.25">
      <c r="A8516">
        <f>IF(DATOS!E8516-DATOS!A8516&gt;0,DATOS!A8516,DATOS!E8516)</f>
        <v>0</v>
      </c>
      <c r="B8516">
        <f>IF(DATOS!E8516-DATOS!A8516&gt;0,0,DATOS!A8516-DATOS!E8516)</f>
        <v>0.47462308335907144</v>
      </c>
      <c r="C8516">
        <f>IF(DATOS!E8516-DATOS!A8516&gt;0,DATOS!E8516-DATOS!A8516,0)</f>
        <v>0</v>
      </c>
      <c r="E8516">
        <f>IF(C8516&gt;DATOS!B8516,DATOS!B8516,CALCULOS_ENER!C8516)</f>
        <v>0</v>
      </c>
      <c r="F8516">
        <f t="shared" si="133"/>
        <v>0</v>
      </c>
    </row>
    <row r="8517" spans="1:6" x14ac:dyDescent="0.25">
      <c r="A8517">
        <f>IF(DATOS!E8517-DATOS!A8517&gt;0,DATOS!A8517,DATOS!E8517)</f>
        <v>0</v>
      </c>
      <c r="B8517">
        <f>IF(DATOS!E8517-DATOS!A8517&gt;0,0,DATOS!A8517-DATOS!E8517)</f>
        <v>0.66691815103350682</v>
      </c>
      <c r="C8517">
        <f>IF(DATOS!E8517-DATOS!A8517&gt;0,DATOS!E8517-DATOS!A8517,0)</f>
        <v>0</v>
      </c>
      <c r="E8517">
        <f>IF(C8517&gt;DATOS!B8517,DATOS!B8517,CALCULOS_ENER!C8517)</f>
        <v>0</v>
      </c>
      <c r="F8517">
        <f t="shared" si="133"/>
        <v>0</v>
      </c>
    </row>
    <row r="8518" spans="1:6" x14ac:dyDescent="0.25">
      <c r="A8518">
        <f>IF(DATOS!E8518-DATOS!A8518&gt;0,DATOS!A8518,DATOS!E8518)</f>
        <v>0</v>
      </c>
      <c r="B8518">
        <f>IF(DATOS!E8518-DATOS!A8518&gt;0,0,DATOS!A8518-DATOS!E8518)</f>
        <v>0.74472408613911223</v>
      </c>
      <c r="C8518">
        <f>IF(DATOS!E8518-DATOS!A8518&gt;0,DATOS!E8518-DATOS!A8518,0)</f>
        <v>0</v>
      </c>
      <c r="E8518">
        <f>IF(C8518&gt;DATOS!B8518,DATOS!B8518,CALCULOS_ENER!C8518)</f>
        <v>0</v>
      </c>
      <c r="F8518">
        <f t="shared" si="133"/>
        <v>0</v>
      </c>
    </row>
    <row r="8519" spans="1:6" x14ac:dyDescent="0.25">
      <c r="A8519">
        <f>IF(DATOS!E8519-DATOS!A8519&gt;0,DATOS!A8519,DATOS!E8519)</f>
        <v>0</v>
      </c>
      <c r="B8519">
        <f>IF(DATOS!E8519-DATOS!A8519&gt;0,0,DATOS!A8519-DATOS!E8519)</f>
        <v>0.90033610026695232</v>
      </c>
      <c r="C8519">
        <f>IF(DATOS!E8519-DATOS!A8519&gt;0,DATOS!E8519-DATOS!A8519,0)</f>
        <v>0</v>
      </c>
      <c r="E8519">
        <f>IF(C8519&gt;DATOS!B8519,DATOS!B8519,CALCULOS_ENER!C8519)</f>
        <v>0</v>
      </c>
      <c r="F8519">
        <f t="shared" si="133"/>
        <v>0</v>
      </c>
    </row>
    <row r="8520" spans="1:6" x14ac:dyDescent="0.25">
      <c r="A8520">
        <f>IF(DATOS!E8520-DATOS!A8520&gt;0,DATOS!A8520,DATOS!E8520)</f>
        <v>0</v>
      </c>
      <c r="B8520">
        <f>IF(DATOS!E8520-DATOS!A8520&gt;0,0,DATOS!A8520-DATOS!E8520)</f>
        <v>0.90033610026695232</v>
      </c>
      <c r="C8520">
        <f>IF(DATOS!E8520-DATOS!A8520&gt;0,DATOS!E8520-DATOS!A8520,0)</f>
        <v>0</v>
      </c>
      <c r="E8520">
        <f>IF(C8520&gt;DATOS!B8520,DATOS!B8520,CALCULOS_ENER!C8520)</f>
        <v>0</v>
      </c>
      <c r="F8520">
        <f t="shared" si="133"/>
        <v>0</v>
      </c>
    </row>
    <row r="8521" spans="1:6" x14ac:dyDescent="0.25">
      <c r="A8521">
        <f>IF(DATOS!E8521-DATOS!A8521&gt;0,DATOS!A8521,DATOS!E8521)</f>
        <v>0</v>
      </c>
      <c r="B8521">
        <f>IF(DATOS!E8521-DATOS!A8521&gt;0,0,DATOS!A8521-DATOS!E8521)</f>
        <v>0.68358628720018022</v>
      </c>
      <c r="C8521">
        <f>IF(DATOS!E8521-DATOS!A8521&gt;0,DATOS!E8521-DATOS!A8521,0)</f>
        <v>0</v>
      </c>
      <c r="E8521">
        <f>IF(C8521&gt;DATOS!B8521,DATOS!B8521,CALCULOS_ENER!C8521)</f>
        <v>0</v>
      </c>
      <c r="F8521">
        <f t="shared" si="133"/>
        <v>0</v>
      </c>
    </row>
    <row r="8522" spans="1:6" x14ac:dyDescent="0.25">
      <c r="A8522">
        <f>IF(DATOS!E8522-DATOS!A8522&gt;0,DATOS!A8522,DATOS!E8522)</f>
        <v>0</v>
      </c>
      <c r="B8522">
        <f>IF(DATOS!E8522-DATOS!A8522&gt;0,0,DATOS!A8522-DATOS!E8522)</f>
        <v>0.42571287299125177</v>
      </c>
      <c r="C8522">
        <f>IF(DATOS!E8522-DATOS!A8522&gt;0,DATOS!E8522-DATOS!A8522,0)</f>
        <v>0</v>
      </c>
      <c r="E8522">
        <f>IF(C8522&gt;DATOS!B8522,DATOS!B8522,CALCULOS_ENER!C8522)</f>
        <v>0</v>
      </c>
      <c r="F8522">
        <f t="shared" si="133"/>
        <v>0</v>
      </c>
    </row>
    <row r="8523" spans="1:6" x14ac:dyDescent="0.25">
      <c r="A8523">
        <f>IF(DATOS!E8523-DATOS!A8523&gt;0,DATOS!A8523,DATOS!E8523)</f>
        <v>0</v>
      </c>
      <c r="B8523">
        <f>IF(DATOS!E8523-DATOS!A8523&gt;0,0,DATOS!A8523-DATOS!E8523)</f>
        <v>7.9028362954469397E-2</v>
      </c>
      <c r="C8523">
        <f>IF(DATOS!E8523-DATOS!A8523&gt;0,DATOS!E8523-DATOS!A8523,0)</f>
        <v>0</v>
      </c>
      <c r="E8523">
        <f>IF(C8523&gt;DATOS!B8523,DATOS!B8523,CALCULOS_ENER!C8523)</f>
        <v>0</v>
      </c>
      <c r="F8523">
        <f t="shared" si="133"/>
        <v>0</v>
      </c>
    </row>
    <row r="8524" spans="1:6" x14ac:dyDescent="0.25">
      <c r="A8524">
        <f>IF(DATOS!E8524-DATOS!A8524&gt;0,DATOS!A8524,DATOS!E8524)</f>
        <v>0</v>
      </c>
      <c r="B8524">
        <f>IF(DATOS!E8524-DATOS!A8524&gt;0,0,DATOS!A8524-DATOS!E8524)</f>
        <v>7.9028362954469397E-2</v>
      </c>
      <c r="C8524">
        <f>IF(DATOS!E8524-DATOS!A8524&gt;0,DATOS!E8524-DATOS!A8524,0)</f>
        <v>0</v>
      </c>
      <c r="E8524">
        <f>IF(C8524&gt;DATOS!B8524,DATOS!B8524,CALCULOS_ENER!C8524)</f>
        <v>0</v>
      </c>
      <c r="F8524">
        <f t="shared" si="133"/>
        <v>0</v>
      </c>
    </row>
    <row r="8525" spans="1:6" x14ac:dyDescent="0.25">
      <c r="A8525">
        <f>IF(DATOS!E8525-DATOS!A8525&gt;0,DATOS!A8525,DATOS!E8525)</f>
        <v>0</v>
      </c>
      <c r="B8525">
        <f>IF(DATOS!E8525-DATOS!A8525&gt;0,0,DATOS!A8525-DATOS!E8525)</f>
        <v>7.9028362954469397E-2</v>
      </c>
      <c r="C8525">
        <f>IF(DATOS!E8525-DATOS!A8525&gt;0,DATOS!E8525-DATOS!A8525,0)</f>
        <v>0</v>
      </c>
      <c r="E8525">
        <f>IF(C8525&gt;DATOS!B8525,DATOS!B8525,CALCULOS_ENER!C8525)</f>
        <v>0</v>
      </c>
      <c r="F8525">
        <f t="shared" si="133"/>
        <v>0</v>
      </c>
    </row>
    <row r="8526" spans="1:6" x14ac:dyDescent="0.25">
      <c r="A8526">
        <f>IF(DATOS!E8526-DATOS!A8526&gt;0,DATOS!A8526,DATOS!E8526)</f>
        <v>0</v>
      </c>
      <c r="B8526">
        <f>IF(DATOS!E8526-DATOS!A8526&gt;0,0,DATOS!A8526-DATOS!E8526)</f>
        <v>7.9028362954469397E-2</v>
      </c>
      <c r="C8526">
        <f>IF(DATOS!E8526-DATOS!A8526&gt;0,DATOS!E8526-DATOS!A8526,0)</f>
        <v>0</v>
      </c>
      <c r="E8526">
        <f>IF(C8526&gt;DATOS!B8526,DATOS!B8526,CALCULOS_ENER!C8526)</f>
        <v>0</v>
      </c>
      <c r="F8526">
        <f t="shared" si="133"/>
        <v>0</v>
      </c>
    </row>
    <row r="8527" spans="1:6" x14ac:dyDescent="0.25">
      <c r="A8527">
        <f>IF(DATOS!E8527-DATOS!A8527&gt;0,DATOS!A8527,DATOS!E8527)</f>
        <v>0</v>
      </c>
      <c r="B8527">
        <f>IF(DATOS!E8527-DATOS!A8527&gt;0,0,DATOS!A8527-DATOS!E8527)</f>
        <v>8.3919801349476159E-2</v>
      </c>
      <c r="C8527">
        <f>IF(DATOS!E8527-DATOS!A8527&gt;0,DATOS!E8527-DATOS!A8527,0)</f>
        <v>0</v>
      </c>
      <c r="E8527">
        <f>IF(C8527&gt;DATOS!B8527,DATOS!B8527,CALCULOS_ENER!C8527)</f>
        <v>0</v>
      </c>
      <c r="F8527">
        <f t="shared" si="133"/>
        <v>0</v>
      </c>
    </row>
    <row r="8528" spans="1:6" x14ac:dyDescent="0.25">
      <c r="A8528">
        <f>IF(DATOS!E8528-DATOS!A8528&gt;0,DATOS!A8528,DATOS!E8528)</f>
        <v>0</v>
      </c>
      <c r="B8528">
        <f>IF(DATOS!E8528-DATOS!A8528&gt;0,0,DATOS!A8528-DATOS!E8528)</f>
        <v>0.19229449200791837</v>
      </c>
      <c r="C8528">
        <f>IF(DATOS!E8528-DATOS!A8528&gt;0,DATOS!E8528-DATOS!A8528,0)</f>
        <v>0</v>
      </c>
      <c r="E8528">
        <f>IF(C8528&gt;DATOS!B8528,DATOS!B8528,CALCULOS_ENER!C8528)</f>
        <v>0</v>
      </c>
      <c r="F8528">
        <f t="shared" si="133"/>
        <v>0</v>
      </c>
    </row>
    <row r="8529" spans="1:6" x14ac:dyDescent="0.25">
      <c r="A8529">
        <f>IF(DATOS!E8529-DATOS!A8529&gt;0,DATOS!A8529,DATOS!E8529)</f>
        <v>0</v>
      </c>
      <c r="B8529">
        <f>IF(DATOS!E8529-DATOS!A8529&gt;0,0,DATOS!A8529-DATOS!E8529)</f>
        <v>0.35569397886119736</v>
      </c>
      <c r="C8529">
        <f>IF(DATOS!E8529-DATOS!A8529&gt;0,DATOS!E8529-DATOS!A8529,0)</f>
        <v>0</v>
      </c>
      <c r="E8529">
        <f>IF(C8529&gt;DATOS!B8529,DATOS!B8529,CALCULOS_ENER!C8529)</f>
        <v>0</v>
      </c>
      <c r="F8529">
        <f t="shared" si="133"/>
        <v>0</v>
      </c>
    </row>
    <row r="8530" spans="1:6" x14ac:dyDescent="0.25">
      <c r="A8530">
        <f>IF(DATOS!E8530-DATOS!A8530&gt;0,DATOS!A8530,DATOS!E8530)</f>
        <v>0</v>
      </c>
      <c r="B8530">
        <f>IF(DATOS!E8530-DATOS!A8530&gt;0,0,DATOS!A8530-DATOS!E8530)</f>
        <v>0.43349991396680282</v>
      </c>
      <c r="C8530">
        <f>IF(DATOS!E8530-DATOS!A8530&gt;0,DATOS!E8530-DATOS!A8530,0)</f>
        <v>0</v>
      </c>
      <c r="E8530">
        <f>IF(C8530&gt;DATOS!B8530,DATOS!B8530,CALCULOS_ENER!C8530)</f>
        <v>0</v>
      </c>
      <c r="F8530">
        <f t="shared" si="133"/>
        <v>0</v>
      </c>
    </row>
    <row r="8531" spans="1:6" x14ac:dyDescent="0.25">
      <c r="A8531">
        <f>IF(DATOS!E8531-DATOS!A8531&gt;0,DATOS!A8531,DATOS!E8531)</f>
        <v>8.320000000000001E-3</v>
      </c>
      <c r="B8531">
        <f>IF(DATOS!E8531-DATOS!A8531&gt;0,0,DATOS!A8531-DATOS!E8531)</f>
        <v>0.36404211502787071</v>
      </c>
      <c r="C8531">
        <f>IF(DATOS!E8531-DATOS!A8531&gt;0,DATOS!E8531-DATOS!A8531,0)</f>
        <v>0</v>
      </c>
      <c r="E8531">
        <f>IF(C8531&gt;DATOS!B8531,DATOS!B8531,CALCULOS_ENER!C8531)</f>
        <v>0</v>
      </c>
      <c r="F8531">
        <f t="shared" si="133"/>
        <v>0</v>
      </c>
    </row>
    <row r="8532" spans="1:6" x14ac:dyDescent="0.25">
      <c r="A8532">
        <f>IF(DATOS!E8532-DATOS!A8532&gt;0,DATOS!A8532,DATOS!E8532)</f>
        <v>0.34790679396901703</v>
      </c>
      <c r="B8532">
        <f>IF(DATOS!E8532-DATOS!A8532&gt;0,0,DATOS!A8532-DATOS!E8532)</f>
        <v>0</v>
      </c>
      <c r="C8532">
        <f>IF(DATOS!E8532-DATOS!A8532&gt;0,DATOS!E8532-DATOS!A8532,0)</f>
        <v>4.3193206030982978E-2</v>
      </c>
      <c r="E8532">
        <f>IF(C8532&gt;DATOS!B8532,DATOS!B8532,CALCULOS_ENER!C8532)</f>
        <v>4.3193206030982978E-2</v>
      </c>
      <c r="F8532">
        <f t="shared" si="133"/>
        <v>0</v>
      </c>
    </row>
    <row r="8533" spans="1:6" x14ac:dyDescent="0.25">
      <c r="A8533">
        <f>IF(DATOS!E8533-DATOS!A8533&gt;0,DATOS!A8533,DATOS!E8533)</f>
        <v>0.33567906148127546</v>
      </c>
      <c r="B8533">
        <f>IF(DATOS!E8533-DATOS!A8533&gt;0,0,DATOS!A8533-DATOS!E8533)</f>
        <v>0</v>
      </c>
      <c r="C8533">
        <f>IF(DATOS!E8533-DATOS!A8533&gt;0,DATOS!E8533-DATOS!A8533,0)</f>
        <v>0.23282093851872454</v>
      </c>
      <c r="E8533">
        <f>IF(C8533&gt;DATOS!B8533,DATOS!B8533,CALCULOS_ENER!C8533)</f>
        <v>0.23282093851872454</v>
      </c>
      <c r="F8533">
        <f t="shared" si="133"/>
        <v>0</v>
      </c>
    </row>
    <row r="8534" spans="1:6" x14ac:dyDescent="0.25">
      <c r="A8534">
        <f>IF(DATOS!E8534-DATOS!A8534&gt;0,DATOS!A8534,DATOS!E8534)</f>
        <v>0.10863</v>
      </c>
      <c r="B8534">
        <f>IF(DATOS!E8534-DATOS!A8534&gt;0,0,DATOS!A8534-DATOS!E8534)</f>
        <v>0.22704906148127546</v>
      </c>
      <c r="C8534">
        <f>IF(DATOS!E8534-DATOS!A8534&gt;0,DATOS!E8534-DATOS!A8534,0)</f>
        <v>0</v>
      </c>
      <c r="E8534">
        <f>IF(C8534&gt;DATOS!B8534,DATOS!B8534,CALCULOS_ENER!C8534)</f>
        <v>0</v>
      </c>
      <c r="F8534">
        <f t="shared" si="133"/>
        <v>0</v>
      </c>
    </row>
    <row r="8535" spans="1:6" x14ac:dyDescent="0.25">
      <c r="A8535">
        <f>IF(DATOS!E8535-DATOS!A8535&gt;0,DATOS!A8535,DATOS!E8535)</f>
        <v>0.36013438254012931</v>
      </c>
      <c r="B8535">
        <f>IF(DATOS!E8535-DATOS!A8535&gt;0,0,DATOS!A8535-DATOS!E8535)</f>
        <v>0</v>
      </c>
      <c r="C8535">
        <f>IF(DATOS!E8535-DATOS!A8535&gt;0,DATOS!E8535-DATOS!A8535,0)</f>
        <v>5.0105617459870688E-2</v>
      </c>
      <c r="E8535">
        <f>IF(C8535&gt;DATOS!B8535,DATOS!B8535,CALCULOS_ENER!C8535)</f>
        <v>5.0105617459870688E-2</v>
      </c>
      <c r="F8535">
        <f t="shared" si="133"/>
        <v>0</v>
      </c>
    </row>
    <row r="8536" spans="1:6" x14ac:dyDescent="0.25">
      <c r="A8536">
        <f>IF(DATOS!E8536-DATOS!A8536&gt;0,DATOS!A8536,DATOS!E8536)</f>
        <v>2.5250000000000005E-2</v>
      </c>
      <c r="B8536">
        <f>IF(DATOS!E8536-DATOS!A8536&gt;0,0,DATOS!A8536-DATOS!E8536)</f>
        <v>0.33488438254012931</v>
      </c>
      <c r="C8536">
        <f>IF(DATOS!E8536-DATOS!A8536&gt;0,DATOS!E8536-DATOS!A8536,0)</f>
        <v>0</v>
      </c>
      <c r="E8536">
        <f>IF(C8536&gt;DATOS!B8536,DATOS!B8536,CALCULOS_ENER!C8536)</f>
        <v>0</v>
      </c>
      <c r="F8536">
        <f t="shared" si="133"/>
        <v>0</v>
      </c>
    </row>
    <row r="8537" spans="1:6" x14ac:dyDescent="0.25">
      <c r="A8537">
        <f>IF(DATOS!E8537-DATOS!A8537&gt;0,DATOS!A8537,DATOS!E8537)</f>
        <v>6.4519999999999994E-2</v>
      </c>
      <c r="B8537">
        <f>IF(DATOS!E8537-DATOS!A8537&gt;0,0,DATOS!A8537-DATOS!E8537)</f>
        <v>0.29561438254012928</v>
      </c>
      <c r="C8537">
        <f>IF(DATOS!E8537-DATOS!A8537&gt;0,DATOS!E8537-DATOS!A8537,0)</f>
        <v>0</v>
      </c>
      <c r="E8537">
        <f>IF(C8537&gt;DATOS!B8537,DATOS!B8537,CALCULOS_ENER!C8537)</f>
        <v>0</v>
      </c>
      <c r="F8537">
        <f t="shared" si="133"/>
        <v>0</v>
      </c>
    </row>
    <row r="8538" spans="1:6" x14ac:dyDescent="0.25">
      <c r="A8538">
        <f>IF(DATOS!E8538-DATOS!A8538&gt;0,DATOS!A8538,DATOS!E8538)</f>
        <v>2.6030000000000001E-2</v>
      </c>
      <c r="B8538">
        <f>IF(DATOS!E8538-DATOS!A8538&gt;0,0,DATOS!A8538-DATOS!E8538)</f>
        <v>0.3463321150278707</v>
      </c>
      <c r="C8538">
        <f>IF(DATOS!E8538-DATOS!A8538&gt;0,DATOS!E8538-DATOS!A8538,0)</f>
        <v>0</v>
      </c>
      <c r="E8538">
        <f>IF(C8538&gt;DATOS!B8538,DATOS!B8538,CALCULOS_ENER!C8538)</f>
        <v>0</v>
      </c>
      <c r="F8538">
        <f t="shared" si="133"/>
        <v>0</v>
      </c>
    </row>
    <row r="8539" spans="1:6" x14ac:dyDescent="0.25">
      <c r="A8539">
        <f>IF(DATOS!E8539-DATOS!A8539&gt;0,DATOS!A8539,DATOS!E8539)</f>
        <v>8.7000000000000001E-4</v>
      </c>
      <c r="B8539">
        <f>IF(DATOS!E8539-DATOS!A8539&gt;0,0,DATOS!A8539-DATOS!E8539)</f>
        <v>0.37149211502787072</v>
      </c>
      <c r="C8539">
        <f>IF(DATOS!E8539-DATOS!A8539&gt;0,DATOS!E8539-DATOS!A8539,0)</f>
        <v>0</v>
      </c>
      <c r="E8539">
        <f>IF(C8539&gt;DATOS!B8539,DATOS!B8539,CALCULOS_ENER!C8539)</f>
        <v>0</v>
      </c>
      <c r="F8539">
        <f t="shared" si="133"/>
        <v>0</v>
      </c>
    </row>
    <row r="8540" spans="1:6" x14ac:dyDescent="0.25">
      <c r="A8540">
        <f>IF(DATOS!E8540-DATOS!A8540&gt;0,DATOS!A8540,DATOS!E8540)</f>
        <v>0</v>
      </c>
      <c r="B8540">
        <f>IF(DATOS!E8540-DATOS!A8540&gt;0,0,DATOS!A8540-DATOS!E8540)</f>
        <v>0.47462308335907144</v>
      </c>
      <c r="C8540">
        <f>IF(DATOS!E8540-DATOS!A8540&gt;0,DATOS!E8540-DATOS!A8540,0)</f>
        <v>0</v>
      </c>
      <c r="E8540">
        <f>IF(C8540&gt;DATOS!B8540,DATOS!B8540,CALCULOS_ENER!C8540)</f>
        <v>0</v>
      </c>
      <c r="F8540">
        <f t="shared" si="133"/>
        <v>0</v>
      </c>
    </row>
    <row r="8541" spans="1:6" x14ac:dyDescent="0.25">
      <c r="A8541">
        <f>IF(DATOS!E8541-DATOS!A8541&gt;0,DATOS!A8541,DATOS!E8541)</f>
        <v>0</v>
      </c>
      <c r="B8541">
        <f>IF(DATOS!E8541-DATOS!A8541&gt;0,0,DATOS!A8541-DATOS!E8541)</f>
        <v>0.66691815103350682</v>
      </c>
      <c r="C8541">
        <f>IF(DATOS!E8541-DATOS!A8541&gt;0,DATOS!E8541-DATOS!A8541,0)</f>
        <v>0</v>
      </c>
      <c r="E8541">
        <f>IF(C8541&gt;DATOS!B8541,DATOS!B8541,CALCULOS_ENER!C8541)</f>
        <v>0</v>
      </c>
      <c r="F8541">
        <f t="shared" si="133"/>
        <v>0</v>
      </c>
    </row>
    <row r="8542" spans="1:6" x14ac:dyDescent="0.25">
      <c r="A8542">
        <f>IF(DATOS!E8542-DATOS!A8542&gt;0,DATOS!A8542,DATOS!E8542)</f>
        <v>0</v>
      </c>
      <c r="B8542">
        <f>IF(DATOS!E8542-DATOS!A8542&gt;0,0,DATOS!A8542-DATOS!E8542)</f>
        <v>0.74472408613911223</v>
      </c>
      <c r="C8542">
        <f>IF(DATOS!E8542-DATOS!A8542&gt;0,DATOS!E8542-DATOS!A8542,0)</f>
        <v>0</v>
      </c>
      <c r="E8542">
        <f>IF(C8542&gt;DATOS!B8542,DATOS!B8542,CALCULOS_ENER!C8542)</f>
        <v>0</v>
      </c>
      <c r="F8542">
        <f t="shared" si="133"/>
        <v>0</v>
      </c>
    </row>
    <row r="8543" spans="1:6" x14ac:dyDescent="0.25">
      <c r="A8543">
        <f>IF(DATOS!E8543-DATOS!A8543&gt;0,DATOS!A8543,DATOS!E8543)</f>
        <v>0</v>
      </c>
      <c r="B8543">
        <f>IF(DATOS!E8543-DATOS!A8543&gt;0,0,DATOS!A8543-DATOS!E8543)</f>
        <v>0.90033610026695232</v>
      </c>
      <c r="C8543">
        <f>IF(DATOS!E8543-DATOS!A8543&gt;0,DATOS!E8543-DATOS!A8543,0)</f>
        <v>0</v>
      </c>
      <c r="E8543">
        <f>IF(C8543&gt;DATOS!B8543,DATOS!B8543,CALCULOS_ENER!C8543)</f>
        <v>0</v>
      </c>
      <c r="F8543">
        <f t="shared" si="133"/>
        <v>0</v>
      </c>
    </row>
    <row r="8544" spans="1:6" x14ac:dyDescent="0.25">
      <c r="A8544">
        <f>IF(DATOS!E8544-DATOS!A8544&gt;0,DATOS!A8544,DATOS!E8544)</f>
        <v>0</v>
      </c>
      <c r="B8544">
        <f>IF(DATOS!E8544-DATOS!A8544&gt;0,0,DATOS!A8544-DATOS!E8544)</f>
        <v>0.90033610026695232</v>
      </c>
      <c r="C8544">
        <f>IF(DATOS!E8544-DATOS!A8544&gt;0,DATOS!E8544-DATOS!A8544,0)</f>
        <v>0</v>
      </c>
      <c r="E8544">
        <f>IF(C8544&gt;DATOS!B8544,DATOS!B8544,CALCULOS_ENER!C8544)</f>
        <v>0</v>
      </c>
      <c r="F8544">
        <f t="shared" si="133"/>
        <v>0</v>
      </c>
    </row>
    <row r="8545" spans="1:6" x14ac:dyDescent="0.25">
      <c r="A8545">
        <f>IF(DATOS!E8545-DATOS!A8545&gt;0,DATOS!A8545,DATOS!E8545)</f>
        <v>0</v>
      </c>
      <c r="B8545">
        <f>IF(DATOS!E8545-DATOS!A8545&gt;0,0,DATOS!A8545-DATOS!E8545)</f>
        <v>0.68358628720018022</v>
      </c>
      <c r="C8545">
        <f>IF(DATOS!E8545-DATOS!A8545&gt;0,DATOS!E8545-DATOS!A8545,0)</f>
        <v>0</v>
      </c>
      <c r="E8545">
        <f>IF(C8545&gt;DATOS!B8545,DATOS!B8545,CALCULOS_ENER!C8545)</f>
        <v>0</v>
      </c>
      <c r="F8545">
        <f t="shared" si="133"/>
        <v>0</v>
      </c>
    </row>
    <row r="8546" spans="1:6" x14ac:dyDescent="0.25">
      <c r="A8546">
        <f>IF(DATOS!E8546-DATOS!A8546&gt;0,DATOS!A8546,DATOS!E8546)</f>
        <v>0</v>
      </c>
      <c r="B8546">
        <f>IF(DATOS!E8546-DATOS!A8546&gt;0,0,DATOS!A8546-DATOS!E8546)</f>
        <v>0.42571287299125177</v>
      </c>
      <c r="C8546">
        <f>IF(DATOS!E8546-DATOS!A8546&gt;0,DATOS!E8546-DATOS!A8546,0)</f>
        <v>0</v>
      </c>
      <c r="E8546">
        <f>IF(C8546&gt;DATOS!B8546,DATOS!B8546,CALCULOS_ENER!C8546)</f>
        <v>0</v>
      </c>
      <c r="F8546">
        <f t="shared" si="133"/>
        <v>0</v>
      </c>
    </row>
    <row r="8547" spans="1:6" x14ac:dyDescent="0.25">
      <c r="A8547">
        <f>IF(DATOS!E8547-DATOS!A8547&gt;0,DATOS!A8547,DATOS!E8547)</f>
        <v>0</v>
      </c>
      <c r="B8547">
        <f>IF(DATOS!E8547-DATOS!A8547&gt;0,0,DATOS!A8547-DATOS!E8547)</f>
        <v>7.9028362954469397E-2</v>
      </c>
      <c r="C8547">
        <f>IF(DATOS!E8547-DATOS!A8547&gt;0,DATOS!E8547-DATOS!A8547,0)</f>
        <v>0</v>
      </c>
      <c r="E8547">
        <f>IF(C8547&gt;DATOS!B8547,DATOS!B8547,CALCULOS_ENER!C8547)</f>
        <v>0</v>
      </c>
      <c r="F8547">
        <f t="shared" si="133"/>
        <v>0</v>
      </c>
    </row>
    <row r="8548" spans="1:6" x14ac:dyDescent="0.25">
      <c r="A8548">
        <f>IF(DATOS!E8548-DATOS!A8548&gt;0,DATOS!A8548,DATOS!E8548)</f>
        <v>0</v>
      </c>
      <c r="B8548">
        <f>IF(DATOS!E8548-DATOS!A8548&gt;0,0,DATOS!A8548-DATOS!E8548)</f>
        <v>7.9028362954469397E-2</v>
      </c>
      <c r="C8548">
        <f>IF(DATOS!E8548-DATOS!A8548&gt;0,DATOS!E8548-DATOS!A8548,0)</f>
        <v>0</v>
      </c>
      <c r="E8548">
        <f>IF(C8548&gt;DATOS!B8548,DATOS!B8548,CALCULOS_ENER!C8548)</f>
        <v>0</v>
      </c>
      <c r="F8548">
        <f t="shared" si="133"/>
        <v>0</v>
      </c>
    </row>
    <row r="8549" spans="1:6" x14ac:dyDescent="0.25">
      <c r="A8549">
        <f>IF(DATOS!E8549-DATOS!A8549&gt;0,DATOS!A8549,DATOS!E8549)</f>
        <v>0</v>
      </c>
      <c r="B8549">
        <f>IF(DATOS!E8549-DATOS!A8549&gt;0,0,DATOS!A8549-DATOS!E8549)</f>
        <v>7.9028362954469397E-2</v>
      </c>
      <c r="C8549">
        <f>IF(DATOS!E8549-DATOS!A8549&gt;0,DATOS!E8549-DATOS!A8549,0)</f>
        <v>0</v>
      </c>
      <c r="E8549">
        <f>IF(C8549&gt;DATOS!B8549,DATOS!B8549,CALCULOS_ENER!C8549)</f>
        <v>0</v>
      </c>
      <c r="F8549">
        <f t="shared" si="133"/>
        <v>0</v>
      </c>
    </row>
    <row r="8550" spans="1:6" x14ac:dyDescent="0.25">
      <c r="A8550">
        <f>IF(DATOS!E8550-DATOS!A8550&gt;0,DATOS!A8550,DATOS!E8550)</f>
        <v>0</v>
      </c>
      <c r="B8550">
        <f>IF(DATOS!E8550-DATOS!A8550&gt;0,0,DATOS!A8550-DATOS!E8550)</f>
        <v>7.9028362954469397E-2</v>
      </c>
      <c r="C8550">
        <f>IF(DATOS!E8550-DATOS!A8550&gt;0,DATOS!E8550-DATOS!A8550,0)</f>
        <v>0</v>
      </c>
      <c r="E8550">
        <f>IF(C8550&gt;DATOS!B8550,DATOS!B8550,CALCULOS_ENER!C8550)</f>
        <v>0</v>
      </c>
      <c r="F8550">
        <f t="shared" si="133"/>
        <v>0</v>
      </c>
    </row>
    <row r="8551" spans="1:6" x14ac:dyDescent="0.25">
      <c r="A8551">
        <f>IF(DATOS!E8551-DATOS!A8551&gt;0,DATOS!A8551,DATOS!E8551)</f>
        <v>0</v>
      </c>
      <c r="B8551">
        <f>IF(DATOS!E8551-DATOS!A8551&gt;0,0,DATOS!A8551-DATOS!E8551)</f>
        <v>8.3919801349476159E-2</v>
      </c>
      <c r="C8551">
        <f>IF(DATOS!E8551-DATOS!A8551&gt;0,DATOS!E8551-DATOS!A8551,0)</f>
        <v>0</v>
      </c>
      <c r="E8551">
        <f>IF(C8551&gt;DATOS!B8551,DATOS!B8551,CALCULOS_ENER!C8551)</f>
        <v>0</v>
      </c>
      <c r="F8551">
        <f t="shared" si="133"/>
        <v>0</v>
      </c>
    </row>
    <row r="8552" spans="1:6" x14ac:dyDescent="0.25">
      <c r="A8552">
        <f>IF(DATOS!E8552-DATOS!A8552&gt;0,DATOS!A8552,DATOS!E8552)</f>
        <v>0</v>
      </c>
      <c r="B8552">
        <f>IF(DATOS!E8552-DATOS!A8552&gt;0,0,DATOS!A8552-DATOS!E8552)</f>
        <v>0.19229449200791837</v>
      </c>
      <c r="C8552">
        <f>IF(DATOS!E8552-DATOS!A8552&gt;0,DATOS!E8552-DATOS!A8552,0)</f>
        <v>0</v>
      </c>
      <c r="E8552">
        <f>IF(C8552&gt;DATOS!B8552,DATOS!B8552,CALCULOS_ENER!C8552)</f>
        <v>0</v>
      </c>
      <c r="F8552">
        <f t="shared" si="133"/>
        <v>0</v>
      </c>
    </row>
    <row r="8553" spans="1:6" x14ac:dyDescent="0.25">
      <c r="A8553">
        <f>IF(DATOS!E8553-DATOS!A8553&gt;0,DATOS!A8553,DATOS!E8553)</f>
        <v>0</v>
      </c>
      <c r="B8553">
        <f>IF(DATOS!E8553-DATOS!A8553&gt;0,0,DATOS!A8553-DATOS!E8553)</f>
        <v>0.35569397886119736</v>
      </c>
      <c r="C8553">
        <f>IF(DATOS!E8553-DATOS!A8553&gt;0,DATOS!E8553-DATOS!A8553,0)</f>
        <v>0</v>
      </c>
      <c r="E8553">
        <f>IF(C8553&gt;DATOS!B8553,DATOS!B8553,CALCULOS_ENER!C8553)</f>
        <v>0</v>
      </c>
      <c r="F8553">
        <f t="shared" si="133"/>
        <v>0</v>
      </c>
    </row>
    <row r="8554" spans="1:6" x14ac:dyDescent="0.25">
      <c r="A8554">
        <f>IF(DATOS!E8554-DATOS!A8554&gt;0,DATOS!A8554,DATOS!E8554)</f>
        <v>0</v>
      </c>
      <c r="B8554">
        <f>IF(DATOS!E8554-DATOS!A8554&gt;0,0,DATOS!A8554-DATOS!E8554)</f>
        <v>0.43349991396680282</v>
      </c>
      <c r="C8554">
        <f>IF(DATOS!E8554-DATOS!A8554&gt;0,DATOS!E8554-DATOS!A8554,0)</f>
        <v>0</v>
      </c>
      <c r="E8554">
        <f>IF(C8554&gt;DATOS!B8554,DATOS!B8554,CALCULOS_ENER!C8554)</f>
        <v>0</v>
      </c>
      <c r="F8554">
        <f t="shared" si="133"/>
        <v>0</v>
      </c>
    </row>
    <row r="8555" spans="1:6" x14ac:dyDescent="0.25">
      <c r="A8555">
        <f>IF(DATOS!E8555-DATOS!A8555&gt;0,DATOS!A8555,DATOS!E8555)</f>
        <v>2.5700000000000002E-3</v>
      </c>
      <c r="B8555">
        <f>IF(DATOS!E8555-DATOS!A8555&gt;0,0,DATOS!A8555-DATOS!E8555)</f>
        <v>0.36979211502787068</v>
      </c>
      <c r="C8555">
        <f>IF(DATOS!E8555-DATOS!A8555&gt;0,DATOS!E8555-DATOS!A8555,0)</f>
        <v>0</v>
      </c>
      <c r="E8555">
        <f>IF(C8555&gt;DATOS!B8555,DATOS!B8555,CALCULOS_ENER!C8555)</f>
        <v>0</v>
      </c>
      <c r="F8555">
        <f t="shared" si="133"/>
        <v>0</v>
      </c>
    </row>
    <row r="8556" spans="1:6" x14ac:dyDescent="0.25">
      <c r="A8556">
        <f>IF(DATOS!E8556-DATOS!A8556&gt;0,DATOS!A8556,DATOS!E8556)</f>
        <v>9.9640000000000006E-2</v>
      </c>
      <c r="B8556">
        <f>IF(DATOS!E8556-DATOS!A8556&gt;0,0,DATOS!A8556-DATOS!E8556)</f>
        <v>0.24826679396901702</v>
      </c>
      <c r="C8556">
        <f>IF(DATOS!E8556-DATOS!A8556&gt;0,DATOS!E8556-DATOS!A8556,0)</f>
        <v>0</v>
      </c>
      <c r="E8556">
        <f>IF(C8556&gt;DATOS!B8556,DATOS!B8556,CALCULOS_ENER!C8556)</f>
        <v>0</v>
      </c>
      <c r="F8556">
        <f t="shared" si="133"/>
        <v>0</v>
      </c>
    </row>
    <row r="8557" spans="1:6" x14ac:dyDescent="0.25">
      <c r="A8557">
        <f>IF(DATOS!E8557-DATOS!A8557&gt;0,DATOS!A8557,DATOS!E8557)</f>
        <v>0.17424999999999999</v>
      </c>
      <c r="B8557">
        <f>IF(DATOS!E8557-DATOS!A8557&gt;0,0,DATOS!A8557-DATOS!E8557)</f>
        <v>0.16142906148127548</v>
      </c>
      <c r="C8557">
        <f>IF(DATOS!E8557-DATOS!A8557&gt;0,DATOS!E8557-DATOS!A8557,0)</f>
        <v>0</v>
      </c>
      <c r="E8557">
        <f>IF(C8557&gt;DATOS!B8557,DATOS!B8557,CALCULOS_ENER!C8557)</f>
        <v>0</v>
      </c>
      <c r="F8557">
        <f t="shared" si="133"/>
        <v>0</v>
      </c>
    </row>
    <row r="8558" spans="1:6" x14ac:dyDescent="0.25">
      <c r="A8558">
        <f>IF(DATOS!E8558-DATOS!A8558&gt;0,DATOS!A8558,DATOS!E8558)</f>
        <v>0.23411000000000001</v>
      </c>
      <c r="B8558">
        <f>IF(DATOS!E8558-DATOS!A8558&gt;0,0,DATOS!A8558-DATOS!E8558)</f>
        <v>0.10156906148127545</v>
      </c>
      <c r="C8558">
        <f>IF(DATOS!E8558-DATOS!A8558&gt;0,DATOS!E8558-DATOS!A8558,0)</f>
        <v>0</v>
      </c>
      <c r="E8558">
        <f>IF(C8558&gt;DATOS!B8558,DATOS!B8558,CALCULOS_ENER!C8558)</f>
        <v>0</v>
      </c>
      <c r="F8558">
        <f t="shared" si="133"/>
        <v>0</v>
      </c>
    </row>
    <row r="8559" spans="1:6" x14ac:dyDescent="0.25">
      <c r="A8559">
        <f>IF(DATOS!E8559-DATOS!A8559&gt;0,DATOS!A8559,DATOS!E8559)</f>
        <v>0.16290000000000002</v>
      </c>
      <c r="B8559">
        <f>IF(DATOS!E8559-DATOS!A8559&gt;0,0,DATOS!A8559-DATOS!E8559)</f>
        <v>0.19723438254012929</v>
      </c>
      <c r="C8559">
        <f>IF(DATOS!E8559-DATOS!A8559&gt;0,DATOS!E8559-DATOS!A8559,0)</f>
        <v>0</v>
      </c>
      <c r="E8559">
        <f>IF(C8559&gt;DATOS!B8559,DATOS!B8559,CALCULOS_ENER!C8559)</f>
        <v>0</v>
      </c>
      <c r="F8559">
        <f t="shared" si="133"/>
        <v>0</v>
      </c>
    </row>
    <row r="8560" spans="1:6" x14ac:dyDescent="0.25">
      <c r="A8560">
        <f>IF(DATOS!E8560-DATOS!A8560&gt;0,DATOS!A8560,DATOS!E8560)</f>
        <v>0.22363</v>
      </c>
      <c r="B8560">
        <f>IF(DATOS!E8560-DATOS!A8560&gt;0,0,DATOS!A8560-DATOS!E8560)</f>
        <v>0.13650438254012931</v>
      </c>
      <c r="C8560">
        <f>IF(DATOS!E8560-DATOS!A8560&gt;0,DATOS!E8560-DATOS!A8560,0)</f>
        <v>0</v>
      </c>
      <c r="E8560">
        <f>IF(C8560&gt;DATOS!B8560,DATOS!B8560,CALCULOS_ENER!C8560)</f>
        <v>0</v>
      </c>
      <c r="F8560">
        <f t="shared" si="133"/>
        <v>0</v>
      </c>
    </row>
    <row r="8561" spans="1:6" x14ac:dyDescent="0.25">
      <c r="A8561">
        <f>IF(DATOS!E8561-DATOS!A8561&gt;0,DATOS!A8561,DATOS!E8561)</f>
        <v>0.12465999999999999</v>
      </c>
      <c r="B8561">
        <f>IF(DATOS!E8561-DATOS!A8561&gt;0,0,DATOS!A8561-DATOS!E8561)</f>
        <v>0.23547438254012931</v>
      </c>
      <c r="C8561">
        <f>IF(DATOS!E8561-DATOS!A8561&gt;0,DATOS!E8561-DATOS!A8561,0)</f>
        <v>0</v>
      </c>
      <c r="E8561">
        <f>IF(C8561&gt;DATOS!B8561,DATOS!B8561,CALCULOS_ENER!C8561)</f>
        <v>0</v>
      </c>
      <c r="F8561">
        <f t="shared" si="133"/>
        <v>0</v>
      </c>
    </row>
    <row r="8562" spans="1:6" x14ac:dyDescent="0.25">
      <c r="A8562">
        <f>IF(DATOS!E8562-DATOS!A8562&gt;0,DATOS!A8562,DATOS!E8562)</f>
        <v>0.10856</v>
      </c>
      <c r="B8562">
        <f>IF(DATOS!E8562-DATOS!A8562&gt;0,0,DATOS!A8562-DATOS!E8562)</f>
        <v>0.26380211502787071</v>
      </c>
      <c r="C8562">
        <f>IF(DATOS!E8562-DATOS!A8562&gt;0,DATOS!E8562-DATOS!A8562,0)</f>
        <v>0</v>
      </c>
      <c r="E8562">
        <f>IF(C8562&gt;DATOS!B8562,DATOS!B8562,CALCULOS_ENER!C8562)</f>
        <v>0</v>
      </c>
      <c r="F8562">
        <f t="shared" si="133"/>
        <v>0</v>
      </c>
    </row>
    <row r="8563" spans="1:6" x14ac:dyDescent="0.25">
      <c r="A8563">
        <f>IF(DATOS!E8563-DATOS!A8563&gt;0,DATOS!A8563,DATOS!E8563)</f>
        <v>3.9399999999999999E-3</v>
      </c>
      <c r="B8563">
        <f>IF(DATOS!E8563-DATOS!A8563&gt;0,0,DATOS!A8563-DATOS!E8563)</f>
        <v>0.3684221150278707</v>
      </c>
      <c r="C8563">
        <f>IF(DATOS!E8563-DATOS!A8563&gt;0,DATOS!E8563-DATOS!A8563,0)</f>
        <v>0</v>
      </c>
      <c r="E8563">
        <f>IF(C8563&gt;DATOS!B8563,DATOS!B8563,CALCULOS_ENER!C8563)</f>
        <v>0</v>
      </c>
      <c r="F8563">
        <f t="shared" si="133"/>
        <v>0</v>
      </c>
    </row>
    <row r="8564" spans="1:6" x14ac:dyDescent="0.25">
      <c r="A8564">
        <f>IF(DATOS!E8564-DATOS!A8564&gt;0,DATOS!A8564,DATOS!E8564)</f>
        <v>0</v>
      </c>
      <c r="B8564">
        <f>IF(DATOS!E8564-DATOS!A8564&gt;0,0,DATOS!A8564-DATOS!E8564)</f>
        <v>0.47462308335907144</v>
      </c>
      <c r="C8564">
        <f>IF(DATOS!E8564-DATOS!A8564&gt;0,DATOS!E8564-DATOS!A8564,0)</f>
        <v>0</v>
      </c>
      <c r="E8564">
        <f>IF(C8564&gt;DATOS!B8564,DATOS!B8564,CALCULOS_ENER!C8564)</f>
        <v>0</v>
      </c>
      <c r="F8564">
        <f t="shared" si="133"/>
        <v>0</v>
      </c>
    </row>
    <row r="8565" spans="1:6" x14ac:dyDescent="0.25">
      <c r="A8565">
        <f>IF(DATOS!E8565-DATOS!A8565&gt;0,DATOS!A8565,DATOS!E8565)</f>
        <v>0</v>
      </c>
      <c r="B8565">
        <f>IF(DATOS!E8565-DATOS!A8565&gt;0,0,DATOS!A8565-DATOS!E8565)</f>
        <v>0.66691815103350682</v>
      </c>
      <c r="C8565">
        <f>IF(DATOS!E8565-DATOS!A8565&gt;0,DATOS!E8565-DATOS!A8565,0)</f>
        <v>0</v>
      </c>
      <c r="E8565">
        <f>IF(C8565&gt;DATOS!B8565,DATOS!B8565,CALCULOS_ENER!C8565)</f>
        <v>0</v>
      </c>
      <c r="F8565">
        <f t="shared" si="133"/>
        <v>0</v>
      </c>
    </row>
    <row r="8566" spans="1:6" x14ac:dyDescent="0.25">
      <c r="A8566">
        <f>IF(DATOS!E8566-DATOS!A8566&gt;0,DATOS!A8566,DATOS!E8566)</f>
        <v>0</v>
      </c>
      <c r="B8566">
        <f>IF(DATOS!E8566-DATOS!A8566&gt;0,0,DATOS!A8566-DATOS!E8566)</f>
        <v>0.74472408613911223</v>
      </c>
      <c r="C8566">
        <f>IF(DATOS!E8566-DATOS!A8566&gt;0,DATOS!E8566-DATOS!A8566,0)</f>
        <v>0</v>
      </c>
      <c r="E8566">
        <f>IF(C8566&gt;DATOS!B8566,DATOS!B8566,CALCULOS_ENER!C8566)</f>
        <v>0</v>
      </c>
      <c r="F8566">
        <f t="shared" si="133"/>
        <v>0</v>
      </c>
    </row>
    <row r="8567" spans="1:6" x14ac:dyDescent="0.25">
      <c r="A8567">
        <f>IF(DATOS!E8567-DATOS!A8567&gt;0,DATOS!A8567,DATOS!E8567)</f>
        <v>0</v>
      </c>
      <c r="B8567">
        <f>IF(DATOS!E8567-DATOS!A8567&gt;0,0,DATOS!A8567-DATOS!E8567)</f>
        <v>0.90033610026695232</v>
      </c>
      <c r="C8567">
        <f>IF(DATOS!E8567-DATOS!A8567&gt;0,DATOS!E8567-DATOS!A8567,0)</f>
        <v>0</v>
      </c>
      <c r="E8567">
        <f>IF(C8567&gt;DATOS!B8567,DATOS!B8567,CALCULOS_ENER!C8567)</f>
        <v>0</v>
      </c>
      <c r="F8567">
        <f t="shared" si="133"/>
        <v>0</v>
      </c>
    </row>
    <row r="8568" spans="1:6" x14ac:dyDescent="0.25">
      <c r="A8568">
        <f>IF(DATOS!E8568-DATOS!A8568&gt;0,DATOS!A8568,DATOS!E8568)</f>
        <v>0</v>
      </c>
      <c r="B8568">
        <f>IF(DATOS!E8568-DATOS!A8568&gt;0,0,DATOS!A8568-DATOS!E8568)</f>
        <v>0.90033610026695232</v>
      </c>
      <c r="C8568">
        <f>IF(DATOS!E8568-DATOS!A8568&gt;0,DATOS!E8568-DATOS!A8568,0)</f>
        <v>0</v>
      </c>
      <c r="E8568">
        <f>IF(C8568&gt;DATOS!B8568,DATOS!B8568,CALCULOS_ENER!C8568)</f>
        <v>0</v>
      </c>
      <c r="F8568">
        <f t="shared" si="133"/>
        <v>0</v>
      </c>
    </row>
    <row r="8569" spans="1:6" x14ac:dyDescent="0.25">
      <c r="A8569">
        <f>IF(DATOS!E8569-DATOS!A8569&gt;0,DATOS!A8569,DATOS!E8569)</f>
        <v>0</v>
      </c>
      <c r="B8569">
        <f>IF(DATOS!E8569-DATOS!A8569&gt;0,0,DATOS!A8569-DATOS!E8569)</f>
        <v>0.68358628720018022</v>
      </c>
      <c r="C8569">
        <f>IF(DATOS!E8569-DATOS!A8569&gt;0,DATOS!E8569-DATOS!A8569,0)</f>
        <v>0</v>
      </c>
      <c r="E8569">
        <f>IF(C8569&gt;DATOS!B8569,DATOS!B8569,CALCULOS_ENER!C8569)</f>
        <v>0</v>
      </c>
      <c r="F8569">
        <f t="shared" si="133"/>
        <v>0</v>
      </c>
    </row>
    <row r="8570" spans="1:6" x14ac:dyDescent="0.25">
      <c r="A8570">
        <f>IF(DATOS!E8570-DATOS!A8570&gt;0,DATOS!A8570,DATOS!E8570)</f>
        <v>0</v>
      </c>
      <c r="B8570">
        <f>IF(DATOS!E8570-DATOS!A8570&gt;0,0,DATOS!A8570-DATOS!E8570)</f>
        <v>0.42571287299125177</v>
      </c>
      <c r="C8570">
        <f>IF(DATOS!E8570-DATOS!A8570&gt;0,DATOS!E8570-DATOS!A8570,0)</f>
        <v>0</v>
      </c>
      <c r="E8570">
        <f>IF(C8570&gt;DATOS!B8570,DATOS!B8570,CALCULOS_ENER!C8570)</f>
        <v>0</v>
      </c>
      <c r="F8570">
        <f t="shared" si="133"/>
        <v>0</v>
      </c>
    </row>
    <row r="8571" spans="1:6" x14ac:dyDescent="0.25">
      <c r="A8571">
        <f>IF(DATOS!E8571-DATOS!A8571&gt;0,DATOS!A8571,DATOS!E8571)</f>
        <v>0</v>
      </c>
      <c r="B8571">
        <f>IF(DATOS!E8571-DATOS!A8571&gt;0,0,DATOS!A8571-DATOS!E8571)</f>
        <v>7.9028362954469397E-2</v>
      </c>
      <c r="C8571">
        <f>IF(DATOS!E8571-DATOS!A8571&gt;0,DATOS!E8571-DATOS!A8571,0)</f>
        <v>0</v>
      </c>
      <c r="E8571">
        <f>IF(C8571&gt;DATOS!B8571,DATOS!B8571,CALCULOS_ENER!C8571)</f>
        <v>0</v>
      </c>
      <c r="F8571">
        <f t="shared" si="133"/>
        <v>0</v>
      </c>
    </row>
    <row r="8572" spans="1:6" x14ac:dyDescent="0.25">
      <c r="A8572">
        <f>IF(DATOS!E8572-DATOS!A8572&gt;0,DATOS!A8572,DATOS!E8572)</f>
        <v>0</v>
      </c>
      <c r="B8572">
        <f>IF(DATOS!E8572-DATOS!A8572&gt;0,0,DATOS!A8572-DATOS!E8572)</f>
        <v>7.9028362954469397E-2</v>
      </c>
      <c r="C8572">
        <f>IF(DATOS!E8572-DATOS!A8572&gt;0,DATOS!E8572-DATOS!A8572,0)</f>
        <v>0</v>
      </c>
      <c r="E8572">
        <f>IF(C8572&gt;DATOS!B8572,DATOS!B8572,CALCULOS_ENER!C8572)</f>
        <v>0</v>
      </c>
      <c r="F8572">
        <f t="shared" si="133"/>
        <v>0</v>
      </c>
    </row>
    <row r="8573" spans="1:6" x14ac:dyDescent="0.25">
      <c r="A8573">
        <f>IF(DATOS!E8573-DATOS!A8573&gt;0,DATOS!A8573,DATOS!E8573)</f>
        <v>0</v>
      </c>
      <c r="B8573">
        <f>IF(DATOS!E8573-DATOS!A8573&gt;0,0,DATOS!A8573-DATOS!E8573)</f>
        <v>7.9028362954469397E-2</v>
      </c>
      <c r="C8573">
        <f>IF(DATOS!E8573-DATOS!A8573&gt;0,DATOS!E8573-DATOS!A8573,0)</f>
        <v>0</v>
      </c>
      <c r="E8573">
        <f>IF(C8573&gt;DATOS!B8573,DATOS!B8573,CALCULOS_ENER!C8573)</f>
        <v>0</v>
      </c>
      <c r="F8573">
        <f t="shared" si="133"/>
        <v>0</v>
      </c>
    </row>
    <row r="8574" spans="1:6" x14ac:dyDescent="0.25">
      <c r="A8574">
        <f>IF(DATOS!E8574-DATOS!A8574&gt;0,DATOS!A8574,DATOS!E8574)</f>
        <v>0</v>
      </c>
      <c r="B8574">
        <f>IF(DATOS!E8574-DATOS!A8574&gt;0,0,DATOS!A8574-DATOS!E8574)</f>
        <v>7.9028362954469397E-2</v>
      </c>
      <c r="C8574">
        <f>IF(DATOS!E8574-DATOS!A8574&gt;0,DATOS!E8574-DATOS!A8574,0)</f>
        <v>0</v>
      </c>
      <c r="E8574">
        <f>IF(C8574&gt;DATOS!B8574,DATOS!B8574,CALCULOS_ENER!C8574)</f>
        <v>0</v>
      </c>
      <c r="F8574">
        <f t="shared" si="133"/>
        <v>0</v>
      </c>
    </row>
    <row r="8575" spans="1:6" x14ac:dyDescent="0.25">
      <c r="A8575">
        <f>IF(DATOS!E8575-DATOS!A8575&gt;0,DATOS!A8575,DATOS!E8575)</f>
        <v>0</v>
      </c>
      <c r="B8575">
        <f>IF(DATOS!E8575-DATOS!A8575&gt;0,0,DATOS!A8575-DATOS!E8575)</f>
        <v>8.3919801349476159E-2</v>
      </c>
      <c r="C8575">
        <f>IF(DATOS!E8575-DATOS!A8575&gt;0,DATOS!E8575-DATOS!A8575,0)</f>
        <v>0</v>
      </c>
      <c r="E8575">
        <f>IF(C8575&gt;DATOS!B8575,DATOS!B8575,CALCULOS_ENER!C8575)</f>
        <v>0</v>
      </c>
      <c r="F8575">
        <f t="shared" si="133"/>
        <v>0</v>
      </c>
    </row>
    <row r="8576" spans="1:6" x14ac:dyDescent="0.25">
      <c r="A8576">
        <f>IF(DATOS!E8576-DATOS!A8576&gt;0,DATOS!A8576,DATOS!E8576)</f>
        <v>0</v>
      </c>
      <c r="B8576">
        <f>IF(DATOS!E8576-DATOS!A8576&gt;0,0,DATOS!A8576-DATOS!E8576)</f>
        <v>0.19229449200791837</v>
      </c>
      <c r="C8576">
        <f>IF(DATOS!E8576-DATOS!A8576&gt;0,DATOS!E8576-DATOS!A8576,0)</f>
        <v>0</v>
      </c>
      <c r="E8576">
        <f>IF(C8576&gt;DATOS!B8576,DATOS!B8576,CALCULOS_ENER!C8576)</f>
        <v>0</v>
      </c>
      <c r="F8576">
        <f t="shared" si="133"/>
        <v>0</v>
      </c>
    </row>
    <row r="8577" spans="1:6" x14ac:dyDescent="0.25">
      <c r="A8577">
        <f>IF(DATOS!E8577-DATOS!A8577&gt;0,DATOS!A8577,DATOS!E8577)</f>
        <v>0</v>
      </c>
      <c r="B8577">
        <f>IF(DATOS!E8577-DATOS!A8577&gt;0,0,DATOS!A8577-DATOS!E8577)</f>
        <v>0.35569397886119736</v>
      </c>
      <c r="C8577">
        <f>IF(DATOS!E8577-DATOS!A8577&gt;0,DATOS!E8577-DATOS!A8577,0)</f>
        <v>0</v>
      </c>
      <c r="E8577">
        <f>IF(C8577&gt;DATOS!B8577,DATOS!B8577,CALCULOS_ENER!C8577)</f>
        <v>0</v>
      </c>
      <c r="F8577">
        <f t="shared" si="133"/>
        <v>0</v>
      </c>
    </row>
    <row r="8578" spans="1:6" x14ac:dyDescent="0.25">
      <c r="A8578">
        <f>IF(DATOS!E8578-DATOS!A8578&gt;0,DATOS!A8578,DATOS!E8578)</f>
        <v>0</v>
      </c>
      <c r="B8578">
        <f>IF(DATOS!E8578-DATOS!A8578&gt;0,0,DATOS!A8578-DATOS!E8578)</f>
        <v>0.43349991396680282</v>
      </c>
      <c r="C8578">
        <f>IF(DATOS!E8578-DATOS!A8578&gt;0,DATOS!E8578-DATOS!A8578,0)</f>
        <v>0</v>
      </c>
      <c r="E8578">
        <f>IF(C8578&gt;DATOS!B8578,DATOS!B8578,CALCULOS_ENER!C8578)</f>
        <v>0</v>
      </c>
      <c r="F8578">
        <f t="shared" si="133"/>
        <v>0</v>
      </c>
    </row>
    <row r="8579" spans="1:6" x14ac:dyDescent="0.25">
      <c r="A8579">
        <f>IF(DATOS!E8579-DATOS!A8579&gt;0,DATOS!A8579,DATOS!E8579)</f>
        <v>7.1700000000000002E-3</v>
      </c>
      <c r="B8579">
        <f>IF(DATOS!E8579-DATOS!A8579&gt;0,0,DATOS!A8579-DATOS!E8579)</f>
        <v>0.36519211502787069</v>
      </c>
      <c r="C8579">
        <f>IF(DATOS!E8579-DATOS!A8579&gt;0,DATOS!E8579-DATOS!A8579,0)</f>
        <v>0</v>
      </c>
      <c r="E8579">
        <f>IF(C8579&gt;DATOS!B8579,DATOS!B8579,CALCULOS_ENER!C8579)</f>
        <v>0</v>
      </c>
      <c r="F8579">
        <f t="shared" ref="F8579:F8642" si="134">C8579-E8579</f>
        <v>0</v>
      </c>
    </row>
    <row r="8580" spans="1:6" x14ac:dyDescent="0.25">
      <c r="A8580">
        <f>IF(DATOS!E8580-DATOS!A8580&gt;0,DATOS!A8580,DATOS!E8580)</f>
        <v>0.34790679396901703</v>
      </c>
      <c r="B8580">
        <f>IF(DATOS!E8580-DATOS!A8580&gt;0,0,DATOS!A8580-DATOS!E8580)</f>
        <v>0</v>
      </c>
      <c r="C8580">
        <f>IF(DATOS!E8580-DATOS!A8580&gt;0,DATOS!E8580-DATOS!A8580,0)</f>
        <v>2.3263206030982975E-2</v>
      </c>
      <c r="E8580">
        <f>IF(C8580&gt;DATOS!B8580,DATOS!B8580,CALCULOS_ENER!C8580)</f>
        <v>2.3263206030982975E-2</v>
      </c>
      <c r="F8580">
        <f t="shared" si="134"/>
        <v>0</v>
      </c>
    </row>
    <row r="8581" spans="1:6" x14ac:dyDescent="0.25">
      <c r="A8581">
        <f>IF(DATOS!E8581-DATOS!A8581&gt;0,DATOS!A8581,DATOS!E8581)</f>
        <v>0.33567906148127546</v>
      </c>
      <c r="B8581">
        <f>IF(DATOS!E8581-DATOS!A8581&gt;0,0,DATOS!A8581-DATOS!E8581)</f>
        <v>0</v>
      </c>
      <c r="C8581">
        <f>IF(DATOS!E8581-DATOS!A8581&gt;0,DATOS!E8581-DATOS!A8581,0)</f>
        <v>0.20152093851872455</v>
      </c>
      <c r="E8581">
        <f>IF(C8581&gt;DATOS!B8581,DATOS!B8581,CALCULOS_ENER!C8581)</f>
        <v>0.20152093851872455</v>
      </c>
      <c r="F8581">
        <f t="shared" si="134"/>
        <v>0</v>
      </c>
    </row>
    <row r="8582" spans="1:6" x14ac:dyDescent="0.25">
      <c r="A8582">
        <f>IF(DATOS!E8582-DATOS!A8582&gt;0,DATOS!A8582,DATOS!E8582)</f>
        <v>0.33567906148127546</v>
      </c>
      <c r="B8582">
        <f>IF(DATOS!E8582-DATOS!A8582&gt;0,0,DATOS!A8582-DATOS!E8582)</f>
        <v>0</v>
      </c>
      <c r="C8582">
        <f>IF(DATOS!E8582-DATOS!A8582&gt;0,DATOS!E8582-DATOS!A8582,0)</f>
        <v>0.22093093851872458</v>
      </c>
      <c r="E8582">
        <f>IF(C8582&gt;DATOS!B8582,DATOS!B8582,CALCULOS_ENER!C8582)</f>
        <v>0.22093093851872458</v>
      </c>
      <c r="F8582">
        <f t="shared" si="134"/>
        <v>0</v>
      </c>
    </row>
    <row r="8583" spans="1:6" x14ac:dyDescent="0.25">
      <c r="A8583">
        <f>IF(DATOS!E8583-DATOS!A8583&gt;0,DATOS!A8583,DATOS!E8583)</f>
        <v>0.36013438254012931</v>
      </c>
      <c r="B8583">
        <f>IF(DATOS!E8583-DATOS!A8583&gt;0,0,DATOS!A8583-DATOS!E8583)</f>
        <v>0</v>
      </c>
      <c r="C8583">
        <f>IF(DATOS!E8583-DATOS!A8583&gt;0,DATOS!E8583-DATOS!A8583,0)</f>
        <v>0.31162561745987072</v>
      </c>
      <c r="E8583">
        <f>IF(C8583&gt;DATOS!B8583,DATOS!B8583,CALCULOS_ENER!C8583)</f>
        <v>0.31162561745987072</v>
      </c>
      <c r="F8583">
        <f t="shared" si="134"/>
        <v>0</v>
      </c>
    </row>
    <row r="8584" spans="1:6" x14ac:dyDescent="0.25">
      <c r="A8584">
        <f>IF(DATOS!E8584-DATOS!A8584&gt;0,DATOS!A8584,DATOS!E8584)</f>
        <v>0.36013438254012931</v>
      </c>
      <c r="B8584">
        <f>IF(DATOS!E8584-DATOS!A8584&gt;0,0,DATOS!A8584-DATOS!E8584)</f>
        <v>0</v>
      </c>
      <c r="C8584">
        <f>IF(DATOS!E8584-DATOS!A8584&gt;0,DATOS!E8584-DATOS!A8584,0)</f>
        <v>6.3285617459870713E-2</v>
      </c>
      <c r="E8584">
        <f>IF(C8584&gt;DATOS!B8584,DATOS!B8584,CALCULOS_ENER!C8584)</f>
        <v>6.3285617459870713E-2</v>
      </c>
      <c r="F8584">
        <f t="shared" si="134"/>
        <v>0</v>
      </c>
    </row>
    <row r="8585" spans="1:6" x14ac:dyDescent="0.25">
      <c r="A8585">
        <f>IF(DATOS!E8585-DATOS!A8585&gt;0,DATOS!A8585,DATOS!E8585)</f>
        <v>0.36013438254012931</v>
      </c>
      <c r="B8585">
        <f>IF(DATOS!E8585-DATOS!A8585&gt;0,0,DATOS!A8585-DATOS!E8585)</f>
        <v>0</v>
      </c>
      <c r="C8585">
        <f>IF(DATOS!E8585-DATOS!A8585&gt;0,DATOS!E8585-DATOS!A8585,0)</f>
        <v>0.1315456174598707</v>
      </c>
      <c r="E8585">
        <f>IF(C8585&gt;DATOS!B8585,DATOS!B8585,CALCULOS_ENER!C8585)</f>
        <v>0.1315456174598707</v>
      </c>
      <c r="F8585">
        <f t="shared" si="134"/>
        <v>0</v>
      </c>
    </row>
    <row r="8586" spans="1:6" x14ac:dyDescent="0.25">
      <c r="A8586">
        <f>IF(DATOS!E8586-DATOS!A8586&gt;0,DATOS!A8586,DATOS!E8586)</f>
        <v>0.24650999999999998</v>
      </c>
      <c r="B8586">
        <f>IF(DATOS!E8586-DATOS!A8586&gt;0,0,DATOS!A8586-DATOS!E8586)</f>
        <v>0.12585211502787072</v>
      </c>
      <c r="C8586">
        <f>IF(DATOS!E8586-DATOS!A8586&gt;0,DATOS!E8586-DATOS!A8586,0)</f>
        <v>0</v>
      </c>
      <c r="E8586">
        <f>IF(C8586&gt;DATOS!B8586,DATOS!B8586,CALCULOS_ENER!C8586)</f>
        <v>0</v>
      </c>
      <c r="F8586">
        <f t="shared" si="134"/>
        <v>0</v>
      </c>
    </row>
    <row r="8587" spans="1:6" x14ac:dyDescent="0.25">
      <c r="A8587">
        <f>IF(DATOS!E8587-DATOS!A8587&gt;0,DATOS!A8587,DATOS!E8587)</f>
        <v>3.3799999999999998E-3</v>
      </c>
      <c r="B8587">
        <f>IF(DATOS!E8587-DATOS!A8587&gt;0,0,DATOS!A8587-DATOS!E8587)</f>
        <v>0.36898211502787071</v>
      </c>
      <c r="C8587">
        <f>IF(DATOS!E8587-DATOS!A8587&gt;0,DATOS!E8587-DATOS!A8587,0)</f>
        <v>0</v>
      </c>
      <c r="E8587">
        <f>IF(C8587&gt;DATOS!B8587,DATOS!B8587,CALCULOS_ENER!C8587)</f>
        <v>0</v>
      </c>
      <c r="F8587">
        <f t="shared" si="134"/>
        <v>0</v>
      </c>
    </row>
    <row r="8588" spans="1:6" x14ac:dyDescent="0.25">
      <c r="A8588">
        <f>IF(DATOS!E8588-DATOS!A8588&gt;0,DATOS!A8588,DATOS!E8588)</f>
        <v>0</v>
      </c>
      <c r="B8588">
        <f>IF(DATOS!E8588-DATOS!A8588&gt;0,0,DATOS!A8588-DATOS!E8588)</f>
        <v>0.47462308335907144</v>
      </c>
      <c r="C8588">
        <f>IF(DATOS!E8588-DATOS!A8588&gt;0,DATOS!E8588-DATOS!A8588,0)</f>
        <v>0</v>
      </c>
      <c r="E8588">
        <f>IF(C8588&gt;DATOS!B8588,DATOS!B8588,CALCULOS_ENER!C8588)</f>
        <v>0</v>
      </c>
      <c r="F8588">
        <f t="shared" si="134"/>
        <v>0</v>
      </c>
    </row>
    <row r="8589" spans="1:6" x14ac:dyDescent="0.25">
      <c r="A8589">
        <f>IF(DATOS!E8589-DATOS!A8589&gt;0,DATOS!A8589,DATOS!E8589)</f>
        <v>0</v>
      </c>
      <c r="B8589">
        <f>IF(DATOS!E8589-DATOS!A8589&gt;0,0,DATOS!A8589-DATOS!E8589)</f>
        <v>0.66691815103350682</v>
      </c>
      <c r="C8589">
        <f>IF(DATOS!E8589-DATOS!A8589&gt;0,DATOS!E8589-DATOS!A8589,0)</f>
        <v>0</v>
      </c>
      <c r="E8589">
        <f>IF(C8589&gt;DATOS!B8589,DATOS!B8589,CALCULOS_ENER!C8589)</f>
        <v>0</v>
      </c>
      <c r="F8589">
        <f t="shared" si="134"/>
        <v>0</v>
      </c>
    </row>
    <row r="8590" spans="1:6" x14ac:dyDescent="0.25">
      <c r="A8590">
        <f>IF(DATOS!E8590-DATOS!A8590&gt;0,DATOS!A8590,DATOS!E8590)</f>
        <v>0</v>
      </c>
      <c r="B8590">
        <f>IF(DATOS!E8590-DATOS!A8590&gt;0,0,DATOS!A8590-DATOS!E8590)</f>
        <v>0.74472408613911223</v>
      </c>
      <c r="C8590">
        <f>IF(DATOS!E8590-DATOS!A8590&gt;0,DATOS!E8590-DATOS!A8590,0)</f>
        <v>0</v>
      </c>
      <c r="E8590">
        <f>IF(C8590&gt;DATOS!B8590,DATOS!B8590,CALCULOS_ENER!C8590)</f>
        <v>0</v>
      </c>
      <c r="F8590">
        <f t="shared" si="134"/>
        <v>0</v>
      </c>
    </row>
    <row r="8591" spans="1:6" x14ac:dyDescent="0.25">
      <c r="A8591">
        <f>IF(DATOS!E8591-DATOS!A8591&gt;0,DATOS!A8591,DATOS!E8591)</f>
        <v>0</v>
      </c>
      <c r="B8591">
        <f>IF(DATOS!E8591-DATOS!A8591&gt;0,0,DATOS!A8591-DATOS!E8591)</f>
        <v>0.90033610026695232</v>
      </c>
      <c r="C8591">
        <f>IF(DATOS!E8591-DATOS!A8591&gt;0,DATOS!E8591-DATOS!A8591,0)</f>
        <v>0</v>
      </c>
      <c r="E8591">
        <f>IF(C8591&gt;DATOS!B8591,DATOS!B8591,CALCULOS_ENER!C8591)</f>
        <v>0</v>
      </c>
      <c r="F8591">
        <f t="shared" si="134"/>
        <v>0</v>
      </c>
    </row>
    <row r="8592" spans="1:6" x14ac:dyDescent="0.25">
      <c r="A8592">
        <f>IF(DATOS!E8592-DATOS!A8592&gt;0,DATOS!A8592,DATOS!E8592)</f>
        <v>0</v>
      </c>
      <c r="B8592">
        <f>IF(DATOS!E8592-DATOS!A8592&gt;0,0,DATOS!A8592-DATOS!E8592)</f>
        <v>0.90033610026695232</v>
      </c>
      <c r="C8592">
        <f>IF(DATOS!E8592-DATOS!A8592&gt;0,DATOS!E8592-DATOS!A8592,0)</f>
        <v>0</v>
      </c>
      <c r="E8592">
        <f>IF(C8592&gt;DATOS!B8592,DATOS!B8592,CALCULOS_ENER!C8592)</f>
        <v>0</v>
      </c>
      <c r="F8592">
        <f t="shared" si="134"/>
        <v>0</v>
      </c>
    </row>
    <row r="8593" spans="1:6" x14ac:dyDescent="0.25">
      <c r="A8593">
        <f>IF(DATOS!E8593-DATOS!A8593&gt;0,DATOS!A8593,DATOS!E8593)</f>
        <v>0</v>
      </c>
      <c r="B8593">
        <f>IF(DATOS!E8593-DATOS!A8593&gt;0,0,DATOS!A8593-DATOS!E8593)</f>
        <v>0.68358628720018022</v>
      </c>
      <c r="C8593">
        <f>IF(DATOS!E8593-DATOS!A8593&gt;0,DATOS!E8593-DATOS!A8593,0)</f>
        <v>0</v>
      </c>
      <c r="E8593">
        <f>IF(C8593&gt;DATOS!B8593,DATOS!B8593,CALCULOS_ENER!C8593)</f>
        <v>0</v>
      </c>
      <c r="F8593">
        <f t="shared" si="134"/>
        <v>0</v>
      </c>
    </row>
    <row r="8594" spans="1:6" x14ac:dyDescent="0.25">
      <c r="A8594">
        <f>IF(DATOS!E8594-DATOS!A8594&gt;0,DATOS!A8594,DATOS!E8594)</f>
        <v>0</v>
      </c>
      <c r="B8594">
        <f>IF(DATOS!E8594-DATOS!A8594&gt;0,0,DATOS!A8594-DATOS!E8594)</f>
        <v>0.42571287299125177</v>
      </c>
      <c r="C8594">
        <f>IF(DATOS!E8594-DATOS!A8594&gt;0,DATOS!E8594-DATOS!A8594,0)</f>
        <v>0</v>
      </c>
      <c r="E8594">
        <f>IF(C8594&gt;DATOS!B8594,DATOS!B8594,CALCULOS_ENER!C8594)</f>
        <v>0</v>
      </c>
      <c r="F8594">
        <f t="shared" si="134"/>
        <v>0</v>
      </c>
    </row>
    <row r="8595" spans="1:6" x14ac:dyDescent="0.25">
      <c r="A8595">
        <f>IF(DATOS!E8595-DATOS!A8595&gt;0,DATOS!A8595,DATOS!E8595)</f>
        <v>0</v>
      </c>
      <c r="B8595">
        <f>IF(DATOS!E8595-DATOS!A8595&gt;0,0,DATOS!A8595-DATOS!E8595)</f>
        <v>7.9028362954469397E-2</v>
      </c>
      <c r="C8595">
        <f>IF(DATOS!E8595-DATOS!A8595&gt;0,DATOS!E8595-DATOS!A8595,0)</f>
        <v>0</v>
      </c>
      <c r="E8595">
        <f>IF(C8595&gt;DATOS!B8595,DATOS!B8595,CALCULOS_ENER!C8595)</f>
        <v>0</v>
      </c>
      <c r="F8595">
        <f t="shared" si="134"/>
        <v>0</v>
      </c>
    </row>
    <row r="8596" spans="1:6" x14ac:dyDescent="0.25">
      <c r="A8596">
        <f>IF(DATOS!E8596-DATOS!A8596&gt;0,DATOS!A8596,DATOS!E8596)</f>
        <v>0</v>
      </c>
      <c r="B8596">
        <f>IF(DATOS!E8596-DATOS!A8596&gt;0,0,DATOS!A8596-DATOS!E8596)</f>
        <v>7.9028362954469397E-2</v>
      </c>
      <c r="C8596">
        <f>IF(DATOS!E8596-DATOS!A8596&gt;0,DATOS!E8596-DATOS!A8596,0)</f>
        <v>0</v>
      </c>
      <c r="E8596">
        <f>IF(C8596&gt;DATOS!B8596,DATOS!B8596,CALCULOS_ENER!C8596)</f>
        <v>0</v>
      </c>
      <c r="F8596">
        <f t="shared" si="134"/>
        <v>0</v>
      </c>
    </row>
    <row r="8597" spans="1:6" x14ac:dyDescent="0.25">
      <c r="A8597">
        <f>IF(DATOS!E8597-DATOS!A8597&gt;0,DATOS!A8597,DATOS!E8597)</f>
        <v>0</v>
      </c>
      <c r="B8597">
        <f>IF(DATOS!E8597-DATOS!A8597&gt;0,0,DATOS!A8597-DATOS!E8597)</f>
        <v>7.9028362954469397E-2</v>
      </c>
      <c r="C8597">
        <f>IF(DATOS!E8597-DATOS!A8597&gt;0,DATOS!E8597-DATOS!A8597,0)</f>
        <v>0</v>
      </c>
      <c r="E8597">
        <f>IF(C8597&gt;DATOS!B8597,DATOS!B8597,CALCULOS_ENER!C8597)</f>
        <v>0</v>
      </c>
      <c r="F8597">
        <f t="shared" si="134"/>
        <v>0</v>
      </c>
    </row>
    <row r="8598" spans="1:6" x14ac:dyDescent="0.25">
      <c r="A8598">
        <f>IF(DATOS!E8598-DATOS!A8598&gt;0,DATOS!A8598,DATOS!E8598)</f>
        <v>0</v>
      </c>
      <c r="B8598">
        <f>IF(DATOS!E8598-DATOS!A8598&gt;0,0,DATOS!A8598-DATOS!E8598)</f>
        <v>7.9028362954469397E-2</v>
      </c>
      <c r="C8598">
        <f>IF(DATOS!E8598-DATOS!A8598&gt;0,DATOS!E8598-DATOS!A8598,0)</f>
        <v>0</v>
      </c>
      <c r="E8598">
        <f>IF(C8598&gt;DATOS!B8598,DATOS!B8598,CALCULOS_ENER!C8598)</f>
        <v>0</v>
      </c>
      <c r="F8598">
        <f t="shared" si="134"/>
        <v>0</v>
      </c>
    </row>
    <row r="8599" spans="1:6" x14ac:dyDescent="0.25">
      <c r="A8599">
        <f>IF(DATOS!E8599-DATOS!A8599&gt;0,DATOS!A8599,DATOS!E8599)</f>
        <v>0</v>
      </c>
      <c r="B8599">
        <f>IF(DATOS!E8599-DATOS!A8599&gt;0,0,DATOS!A8599-DATOS!E8599)</f>
        <v>8.3919801349476159E-2</v>
      </c>
      <c r="C8599">
        <f>IF(DATOS!E8599-DATOS!A8599&gt;0,DATOS!E8599-DATOS!A8599,0)</f>
        <v>0</v>
      </c>
      <c r="E8599">
        <f>IF(C8599&gt;DATOS!B8599,DATOS!B8599,CALCULOS_ENER!C8599)</f>
        <v>0</v>
      </c>
      <c r="F8599">
        <f t="shared" si="134"/>
        <v>0</v>
      </c>
    </row>
    <row r="8600" spans="1:6" x14ac:dyDescent="0.25">
      <c r="A8600">
        <f>IF(DATOS!E8600-DATOS!A8600&gt;0,DATOS!A8600,DATOS!E8600)</f>
        <v>0</v>
      </c>
      <c r="B8600">
        <f>IF(DATOS!E8600-DATOS!A8600&gt;0,0,DATOS!A8600-DATOS!E8600)</f>
        <v>0.19229449200791837</v>
      </c>
      <c r="C8600">
        <f>IF(DATOS!E8600-DATOS!A8600&gt;0,DATOS!E8600-DATOS!A8600,0)</f>
        <v>0</v>
      </c>
      <c r="E8600">
        <f>IF(C8600&gt;DATOS!B8600,DATOS!B8600,CALCULOS_ENER!C8600)</f>
        <v>0</v>
      </c>
      <c r="F8600">
        <f t="shared" si="134"/>
        <v>0</v>
      </c>
    </row>
    <row r="8601" spans="1:6" x14ac:dyDescent="0.25">
      <c r="A8601">
        <f>IF(DATOS!E8601-DATOS!A8601&gt;0,DATOS!A8601,DATOS!E8601)</f>
        <v>0</v>
      </c>
      <c r="B8601">
        <f>IF(DATOS!E8601-DATOS!A8601&gt;0,0,DATOS!A8601-DATOS!E8601)</f>
        <v>0.35569397886119736</v>
      </c>
      <c r="C8601">
        <f>IF(DATOS!E8601-DATOS!A8601&gt;0,DATOS!E8601-DATOS!A8601,0)</f>
        <v>0</v>
      </c>
      <c r="E8601">
        <f>IF(C8601&gt;DATOS!B8601,DATOS!B8601,CALCULOS_ENER!C8601)</f>
        <v>0</v>
      </c>
      <c r="F8601">
        <f t="shared" si="134"/>
        <v>0</v>
      </c>
    </row>
    <row r="8602" spans="1:6" x14ac:dyDescent="0.25">
      <c r="A8602">
        <f>IF(DATOS!E8602-DATOS!A8602&gt;0,DATOS!A8602,DATOS!E8602)</f>
        <v>0</v>
      </c>
      <c r="B8602">
        <f>IF(DATOS!E8602-DATOS!A8602&gt;0,0,DATOS!A8602-DATOS!E8602)</f>
        <v>0.43349991396680282</v>
      </c>
      <c r="C8602">
        <f>IF(DATOS!E8602-DATOS!A8602&gt;0,DATOS!E8602-DATOS!A8602,0)</f>
        <v>0</v>
      </c>
      <c r="E8602">
        <f>IF(C8602&gt;DATOS!B8602,DATOS!B8602,CALCULOS_ENER!C8602)</f>
        <v>0</v>
      </c>
      <c r="F8602">
        <f t="shared" si="134"/>
        <v>0</v>
      </c>
    </row>
    <row r="8603" spans="1:6" x14ac:dyDescent="0.25">
      <c r="A8603">
        <f>IF(DATOS!E8603-DATOS!A8603&gt;0,DATOS!A8603,DATOS!E8603)</f>
        <v>8.3800000000000003E-3</v>
      </c>
      <c r="B8603">
        <f>IF(DATOS!E8603-DATOS!A8603&gt;0,0,DATOS!A8603-DATOS!E8603)</f>
        <v>0.3639821150278707</v>
      </c>
      <c r="C8603">
        <f>IF(DATOS!E8603-DATOS!A8603&gt;0,DATOS!E8603-DATOS!A8603,0)</f>
        <v>0</v>
      </c>
      <c r="E8603">
        <f>IF(C8603&gt;DATOS!B8603,DATOS!B8603,CALCULOS_ENER!C8603)</f>
        <v>0</v>
      </c>
      <c r="F8603">
        <f t="shared" si="134"/>
        <v>0</v>
      </c>
    </row>
    <row r="8604" spans="1:6" x14ac:dyDescent="0.25">
      <c r="A8604">
        <f>IF(DATOS!E8604-DATOS!A8604&gt;0,DATOS!A8604,DATOS!E8604)</f>
        <v>0.34790679396901703</v>
      </c>
      <c r="B8604">
        <f>IF(DATOS!E8604-DATOS!A8604&gt;0,0,DATOS!A8604-DATOS!E8604)</f>
        <v>0</v>
      </c>
      <c r="C8604">
        <f>IF(DATOS!E8604-DATOS!A8604&gt;0,DATOS!E8604-DATOS!A8604,0)</f>
        <v>3.7603206030982939E-2</v>
      </c>
      <c r="E8604">
        <f>IF(C8604&gt;DATOS!B8604,DATOS!B8604,CALCULOS_ENER!C8604)</f>
        <v>3.7603206030982939E-2</v>
      </c>
      <c r="F8604">
        <f t="shared" si="134"/>
        <v>0</v>
      </c>
    </row>
    <row r="8605" spans="1:6" x14ac:dyDescent="0.25">
      <c r="A8605">
        <f>IF(DATOS!E8605-DATOS!A8605&gt;0,DATOS!A8605,DATOS!E8605)</f>
        <v>0.33567906148127546</v>
      </c>
      <c r="B8605">
        <f>IF(DATOS!E8605-DATOS!A8605&gt;0,0,DATOS!A8605-DATOS!E8605)</f>
        <v>0</v>
      </c>
      <c r="C8605">
        <f>IF(DATOS!E8605-DATOS!A8605&gt;0,DATOS!E8605-DATOS!A8605,0)</f>
        <v>0.20867093851872454</v>
      </c>
      <c r="E8605">
        <f>IF(C8605&gt;DATOS!B8605,DATOS!B8605,CALCULOS_ENER!C8605)</f>
        <v>0.20867093851872454</v>
      </c>
      <c r="F8605">
        <f t="shared" si="134"/>
        <v>0</v>
      </c>
    </row>
    <row r="8606" spans="1:6" x14ac:dyDescent="0.25">
      <c r="A8606">
        <f>IF(DATOS!E8606-DATOS!A8606&gt;0,DATOS!A8606,DATOS!E8606)</f>
        <v>0.33567906148127546</v>
      </c>
      <c r="B8606">
        <f>IF(DATOS!E8606-DATOS!A8606&gt;0,0,DATOS!A8606-DATOS!E8606)</f>
        <v>0</v>
      </c>
      <c r="C8606">
        <f>IF(DATOS!E8606-DATOS!A8606&gt;0,DATOS!E8606-DATOS!A8606,0)</f>
        <v>0.29883093851872455</v>
      </c>
      <c r="E8606">
        <f>IF(C8606&gt;DATOS!B8606,DATOS!B8606,CALCULOS_ENER!C8606)</f>
        <v>0.29883093851872455</v>
      </c>
      <c r="F8606">
        <f t="shared" si="134"/>
        <v>0</v>
      </c>
    </row>
    <row r="8607" spans="1:6" x14ac:dyDescent="0.25">
      <c r="A8607">
        <f>IF(DATOS!E8607-DATOS!A8607&gt;0,DATOS!A8607,DATOS!E8607)</f>
        <v>0.36013438254012931</v>
      </c>
      <c r="B8607">
        <f>IF(DATOS!E8607-DATOS!A8607&gt;0,0,DATOS!A8607-DATOS!E8607)</f>
        <v>0</v>
      </c>
      <c r="C8607">
        <f>IF(DATOS!E8607-DATOS!A8607&gt;0,DATOS!E8607-DATOS!A8607,0)</f>
        <v>0.31084561745987072</v>
      </c>
      <c r="E8607">
        <f>IF(C8607&gt;DATOS!B8607,DATOS!B8607,CALCULOS_ENER!C8607)</f>
        <v>0.31084561745987072</v>
      </c>
      <c r="F8607">
        <f t="shared" si="134"/>
        <v>0</v>
      </c>
    </row>
    <row r="8608" spans="1:6" x14ac:dyDescent="0.25">
      <c r="A8608">
        <f>IF(DATOS!E8608-DATOS!A8608&gt;0,DATOS!A8608,DATOS!E8608)</f>
        <v>0.36013438254012931</v>
      </c>
      <c r="B8608">
        <f>IF(DATOS!E8608-DATOS!A8608&gt;0,0,DATOS!A8608-DATOS!E8608)</f>
        <v>0</v>
      </c>
      <c r="C8608">
        <f>IF(DATOS!E8608-DATOS!A8608&gt;0,DATOS!E8608-DATOS!A8608,0)</f>
        <v>0.29892561745987067</v>
      </c>
      <c r="E8608">
        <f>IF(C8608&gt;DATOS!B8608,DATOS!B8608,CALCULOS_ENER!C8608)</f>
        <v>0.29892561745987067</v>
      </c>
      <c r="F8608">
        <f t="shared" si="134"/>
        <v>0</v>
      </c>
    </row>
    <row r="8609" spans="1:6" x14ac:dyDescent="0.25">
      <c r="A8609">
        <f>IF(DATOS!E8609-DATOS!A8609&gt;0,DATOS!A8609,DATOS!E8609)</f>
        <v>0.36013438254012931</v>
      </c>
      <c r="B8609">
        <f>IF(DATOS!E8609-DATOS!A8609&gt;0,0,DATOS!A8609-DATOS!E8609)</f>
        <v>0</v>
      </c>
      <c r="C8609">
        <f>IF(DATOS!E8609-DATOS!A8609&gt;0,DATOS!E8609-DATOS!A8609,0)</f>
        <v>0.16282561745987079</v>
      </c>
      <c r="E8609">
        <f>IF(C8609&gt;DATOS!B8609,DATOS!B8609,CALCULOS_ENER!C8609)</f>
        <v>0.16282561745987079</v>
      </c>
      <c r="F8609">
        <f t="shared" si="134"/>
        <v>0</v>
      </c>
    </row>
    <row r="8610" spans="1:6" x14ac:dyDescent="0.25">
      <c r="A8610">
        <f>IF(DATOS!E8610-DATOS!A8610&gt;0,DATOS!A8610,DATOS!E8610)</f>
        <v>0.36828000000000005</v>
      </c>
      <c r="B8610">
        <f>IF(DATOS!E8610-DATOS!A8610&gt;0,0,DATOS!A8610-DATOS!E8610)</f>
        <v>4.0821150278706475E-3</v>
      </c>
      <c r="C8610">
        <f>IF(DATOS!E8610-DATOS!A8610&gt;0,DATOS!E8610-DATOS!A8610,0)</f>
        <v>0</v>
      </c>
      <c r="E8610">
        <f>IF(C8610&gt;DATOS!B8610,DATOS!B8610,CALCULOS_ENER!C8610)</f>
        <v>0</v>
      </c>
      <c r="F8610">
        <f t="shared" si="134"/>
        <v>0</v>
      </c>
    </row>
    <row r="8611" spans="1:6" x14ac:dyDescent="0.25">
      <c r="A8611">
        <f>IF(DATOS!E8611-DATOS!A8611&gt;0,DATOS!A8611,DATOS!E8611)</f>
        <v>2.9100000000000003E-3</v>
      </c>
      <c r="B8611">
        <f>IF(DATOS!E8611-DATOS!A8611&gt;0,0,DATOS!A8611-DATOS!E8611)</f>
        <v>0.36945211502787068</v>
      </c>
      <c r="C8611">
        <f>IF(DATOS!E8611-DATOS!A8611&gt;0,DATOS!E8611-DATOS!A8611,0)</f>
        <v>0</v>
      </c>
      <c r="E8611">
        <f>IF(C8611&gt;DATOS!B8611,DATOS!B8611,CALCULOS_ENER!C8611)</f>
        <v>0</v>
      </c>
      <c r="F8611">
        <f t="shared" si="134"/>
        <v>0</v>
      </c>
    </row>
    <row r="8612" spans="1:6" x14ac:dyDescent="0.25">
      <c r="A8612">
        <f>IF(DATOS!E8612-DATOS!A8612&gt;0,DATOS!A8612,DATOS!E8612)</f>
        <v>0</v>
      </c>
      <c r="B8612">
        <f>IF(DATOS!E8612-DATOS!A8612&gt;0,0,DATOS!A8612-DATOS!E8612)</f>
        <v>0.47462308335907144</v>
      </c>
      <c r="C8612">
        <f>IF(DATOS!E8612-DATOS!A8612&gt;0,DATOS!E8612-DATOS!A8612,0)</f>
        <v>0</v>
      </c>
      <c r="E8612">
        <f>IF(C8612&gt;DATOS!B8612,DATOS!B8612,CALCULOS_ENER!C8612)</f>
        <v>0</v>
      </c>
      <c r="F8612">
        <f t="shared" si="134"/>
        <v>0</v>
      </c>
    </row>
    <row r="8613" spans="1:6" x14ac:dyDescent="0.25">
      <c r="A8613">
        <f>IF(DATOS!E8613-DATOS!A8613&gt;0,DATOS!A8613,DATOS!E8613)</f>
        <v>0</v>
      </c>
      <c r="B8613">
        <f>IF(DATOS!E8613-DATOS!A8613&gt;0,0,DATOS!A8613-DATOS!E8613)</f>
        <v>0.66691815103350682</v>
      </c>
      <c r="C8613">
        <f>IF(DATOS!E8613-DATOS!A8613&gt;0,DATOS!E8613-DATOS!A8613,0)</f>
        <v>0</v>
      </c>
      <c r="E8613">
        <f>IF(C8613&gt;DATOS!B8613,DATOS!B8613,CALCULOS_ENER!C8613)</f>
        <v>0</v>
      </c>
      <c r="F8613">
        <f t="shared" si="134"/>
        <v>0</v>
      </c>
    </row>
    <row r="8614" spans="1:6" x14ac:dyDescent="0.25">
      <c r="A8614">
        <f>IF(DATOS!E8614-DATOS!A8614&gt;0,DATOS!A8614,DATOS!E8614)</f>
        <v>0</v>
      </c>
      <c r="B8614">
        <f>IF(DATOS!E8614-DATOS!A8614&gt;0,0,DATOS!A8614-DATOS!E8614)</f>
        <v>0.74472408613911223</v>
      </c>
      <c r="C8614">
        <f>IF(DATOS!E8614-DATOS!A8614&gt;0,DATOS!E8614-DATOS!A8614,0)</f>
        <v>0</v>
      </c>
      <c r="E8614">
        <f>IF(C8614&gt;DATOS!B8614,DATOS!B8614,CALCULOS_ENER!C8614)</f>
        <v>0</v>
      </c>
      <c r="F8614">
        <f t="shared" si="134"/>
        <v>0</v>
      </c>
    </row>
    <row r="8615" spans="1:6" x14ac:dyDescent="0.25">
      <c r="A8615">
        <f>IF(DATOS!E8615-DATOS!A8615&gt;0,DATOS!A8615,DATOS!E8615)</f>
        <v>0</v>
      </c>
      <c r="B8615">
        <f>IF(DATOS!E8615-DATOS!A8615&gt;0,0,DATOS!A8615-DATOS!E8615)</f>
        <v>0.90033610026695232</v>
      </c>
      <c r="C8615">
        <f>IF(DATOS!E8615-DATOS!A8615&gt;0,DATOS!E8615-DATOS!A8615,0)</f>
        <v>0</v>
      </c>
      <c r="E8615">
        <f>IF(C8615&gt;DATOS!B8615,DATOS!B8615,CALCULOS_ENER!C8615)</f>
        <v>0</v>
      </c>
      <c r="F8615">
        <f t="shared" si="134"/>
        <v>0</v>
      </c>
    </row>
    <row r="8616" spans="1:6" x14ac:dyDescent="0.25">
      <c r="A8616">
        <f>IF(DATOS!E8616-DATOS!A8616&gt;0,DATOS!A8616,DATOS!E8616)</f>
        <v>0</v>
      </c>
      <c r="B8616">
        <f>IF(DATOS!E8616-DATOS!A8616&gt;0,0,DATOS!A8616-DATOS!E8616)</f>
        <v>0.90033610026695232</v>
      </c>
      <c r="C8616">
        <f>IF(DATOS!E8616-DATOS!A8616&gt;0,DATOS!E8616-DATOS!A8616,0)</f>
        <v>0</v>
      </c>
      <c r="E8616">
        <f>IF(C8616&gt;DATOS!B8616,DATOS!B8616,CALCULOS_ENER!C8616)</f>
        <v>0</v>
      </c>
      <c r="F8616">
        <f t="shared" si="134"/>
        <v>0</v>
      </c>
    </row>
    <row r="8617" spans="1:6" x14ac:dyDescent="0.25">
      <c r="A8617">
        <f>IF(DATOS!E8617-DATOS!A8617&gt;0,DATOS!A8617,DATOS!E8617)</f>
        <v>0</v>
      </c>
      <c r="B8617">
        <f>IF(DATOS!E8617-DATOS!A8617&gt;0,0,DATOS!A8617-DATOS!E8617)</f>
        <v>0.68358628720018022</v>
      </c>
      <c r="C8617">
        <f>IF(DATOS!E8617-DATOS!A8617&gt;0,DATOS!E8617-DATOS!A8617,0)</f>
        <v>0</v>
      </c>
      <c r="E8617">
        <f>IF(C8617&gt;DATOS!B8617,DATOS!B8617,CALCULOS_ENER!C8617)</f>
        <v>0</v>
      </c>
      <c r="F8617">
        <f t="shared" si="134"/>
        <v>0</v>
      </c>
    </row>
    <row r="8618" spans="1:6" x14ac:dyDescent="0.25">
      <c r="A8618">
        <f>IF(DATOS!E8618-DATOS!A8618&gt;0,DATOS!A8618,DATOS!E8618)</f>
        <v>0</v>
      </c>
      <c r="B8618">
        <f>IF(DATOS!E8618-DATOS!A8618&gt;0,0,DATOS!A8618-DATOS!E8618)</f>
        <v>0.42571287299125177</v>
      </c>
      <c r="C8618">
        <f>IF(DATOS!E8618-DATOS!A8618&gt;0,DATOS!E8618-DATOS!A8618,0)</f>
        <v>0</v>
      </c>
      <c r="E8618">
        <f>IF(C8618&gt;DATOS!B8618,DATOS!B8618,CALCULOS_ENER!C8618)</f>
        <v>0</v>
      </c>
      <c r="F8618">
        <f t="shared" si="134"/>
        <v>0</v>
      </c>
    </row>
    <row r="8619" spans="1:6" x14ac:dyDescent="0.25">
      <c r="A8619">
        <f>IF(DATOS!E8619-DATOS!A8619&gt;0,DATOS!A8619,DATOS!E8619)</f>
        <v>0</v>
      </c>
      <c r="B8619">
        <f>IF(DATOS!E8619-DATOS!A8619&gt;0,0,DATOS!A8619-DATOS!E8619)</f>
        <v>7.9028362954469397E-2</v>
      </c>
      <c r="C8619">
        <f>IF(DATOS!E8619-DATOS!A8619&gt;0,DATOS!E8619-DATOS!A8619,0)</f>
        <v>0</v>
      </c>
      <c r="E8619">
        <f>IF(C8619&gt;DATOS!B8619,DATOS!B8619,CALCULOS_ENER!C8619)</f>
        <v>0</v>
      </c>
      <c r="F8619">
        <f t="shared" si="134"/>
        <v>0</v>
      </c>
    </row>
    <row r="8620" spans="1:6" x14ac:dyDescent="0.25">
      <c r="A8620">
        <f>IF(DATOS!E8620-DATOS!A8620&gt;0,DATOS!A8620,DATOS!E8620)</f>
        <v>0</v>
      </c>
      <c r="B8620">
        <f>IF(DATOS!E8620-DATOS!A8620&gt;0,0,DATOS!A8620-DATOS!E8620)</f>
        <v>7.9028362954469397E-2</v>
      </c>
      <c r="C8620">
        <f>IF(DATOS!E8620-DATOS!A8620&gt;0,DATOS!E8620-DATOS!A8620,0)</f>
        <v>0</v>
      </c>
      <c r="E8620">
        <f>IF(C8620&gt;DATOS!B8620,DATOS!B8620,CALCULOS_ENER!C8620)</f>
        <v>0</v>
      </c>
      <c r="F8620">
        <f t="shared" si="134"/>
        <v>0</v>
      </c>
    </row>
    <row r="8621" spans="1:6" x14ac:dyDescent="0.25">
      <c r="A8621">
        <f>IF(DATOS!E8621-DATOS!A8621&gt;0,DATOS!A8621,DATOS!E8621)</f>
        <v>0</v>
      </c>
      <c r="B8621">
        <f>IF(DATOS!E8621-DATOS!A8621&gt;0,0,DATOS!A8621-DATOS!E8621)</f>
        <v>7.9028362954469397E-2</v>
      </c>
      <c r="C8621">
        <f>IF(DATOS!E8621-DATOS!A8621&gt;0,DATOS!E8621-DATOS!A8621,0)</f>
        <v>0</v>
      </c>
      <c r="E8621">
        <f>IF(C8621&gt;DATOS!B8621,DATOS!B8621,CALCULOS_ENER!C8621)</f>
        <v>0</v>
      </c>
      <c r="F8621">
        <f t="shared" si="134"/>
        <v>0</v>
      </c>
    </row>
    <row r="8622" spans="1:6" x14ac:dyDescent="0.25">
      <c r="A8622">
        <f>IF(DATOS!E8622-DATOS!A8622&gt;0,DATOS!A8622,DATOS!E8622)</f>
        <v>0</v>
      </c>
      <c r="B8622">
        <f>IF(DATOS!E8622-DATOS!A8622&gt;0,0,DATOS!A8622-DATOS!E8622)</f>
        <v>7.9028362954469397E-2</v>
      </c>
      <c r="C8622">
        <f>IF(DATOS!E8622-DATOS!A8622&gt;0,DATOS!E8622-DATOS!A8622,0)</f>
        <v>0</v>
      </c>
      <c r="E8622">
        <f>IF(C8622&gt;DATOS!B8622,DATOS!B8622,CALCULOS_ENER!C8622)</f>
        <v>0</v>
      </c>
      <c r="F8622">
        <f t="shared" si="134"/>
        <v>0</v>
      </c>
    </row>
    <row r="8623" spans="1:6" x14ac:dyDescent="0.25">
      <c r="A8623">
        <f>IF(DATOS!E8623-DATOS!A8623&gt;0,DATOS!A8623,DATOS!E8623)</f>
        <v>0</v>
      </c>
      <c r="B8623">
        <f>IF(DATOS!E8623-DATOS!A8623&gt;0,0,DATOS!A8623-DATOS!E8623)</f>
        <v>8.3919801349476159E-2</v>
      </c>
      <c r="C8623">
        <f>IF(DATOS!E8623-DATOS!A8623&gt;0,DATOS!E8623-DATOS!A8623,0)</f>
        <v>0</v>
      </c>
      <c r="E8623">
        <f>IF(C8623&gt;DATOS!B8623,DATOS!B8623,CALCULOS_ENER!C8623)</f>
        <v>0</v>
      </c>
      <c r="F8623">
        <f t="shared" si="134"/>
        <v>0</v>
      </c>
    </row>
    <row r="8624" spans="1:6" x14ac:dyDescent="0.25">
      <c r="A8624">
        <f>IF(DATOS!E8624-DATOS!A8624&gt;0,DATOS!A8624,DATOS!E8624)</f>
        <v>0</v>
      </c>
      <c r="B8624">
        <f>IF(DATOS!E8624-DATOS!A8624&gt;0,0,DATOS!A8624-DATOS!E8624)</f>
        <v>0.19229449200791837</v>
      </c>
      <c r="C8624">
        <f>IF(DATOS!E8624-DATOS!A8624&gt;0,DATOS!E8624-DATOS!A8624,0)</f>
        <v>0</v>
      </c>
      <c r="E8624">
        <f>IF(C8624&gt;DATOS!B8624,DATOS!B8624,CALCULOS_ENER!C8624)</f>
        <v>0</v>
      </c>
      <c r="F8624">
        <f t="shared" si="134"/>
        <v>0</v>
      </c>
    </row>
    <row r="8625" spans="1:6" x14ac:dyDescent="0.25">
      <c r="A8625">
        <f>IF(DATOS!E8625-DATOS!A8625&gt;0,DATOS!A8625,DATOS!E8625)</f>
        <v>0</v>
      </c>
      <c r="B8625">
        <f>IF(DATOS!E8625-DATOS!A8625&gt;0,0,DATOS!A8625-DATOS!E8625)</f>
        <v>0.35569397886119736</v>
      </c>
      <c r="C8625">
        <f>IF(DATOS!E8625-DATOS!A8625&gt;0,DATOS!E8625-DATOS!A8625,0)</f>
        <v>0</v>
      </c>
      <c r="E8625">
        <f>IF(C8625&gt;DATOS!B8625,DATOS!B8625,CALCULOS_ENER!C8625)</f>
        <v>0</v>
      </c>
      <c r="F8625">
        <f t="shared" si="134"/>
        <v>0</v>
      </c>
    </row>
    <row r="8626" spans="1:6" x14ac:dyDescent="0.25">
      <c r="A8626">
        <f>IF(DATOS!E8626-DATOS!A8626&gt;0,DATOS!A8626,DATOS!E8626)</f>
        <v>0</v>
      </c>
      <c r="B8626">
        <f>IF(DATOS!E8626-DATOS!A8626&gt;0,0,DATOS!A8626-DATOS!E8626)</f>
        <v>0.43349991396680282</v>
      </c>
      <c r="C8626">
        <f>IF(DATOS!E8626-DATOS!A8626&gt;0,DATOS!E8626-DATOS!A8626,0)</f>
        <v>0</v>
      </c>
      <c r="E8626">
        <f>IF(C8626&gt;DATOS!B8626,DATOS!B8626,CALCULOS_ENER!C8626)</f>
        <v>0</v>
      </c>
      <c r="F8626">
        <f t="shared" si="134"/>
        <v>0</v>
      </c>
    </row>
    <row r="8627" spans="1:6" x14ac:dyDescent="0.25">
      <c r="A8627">
        <f>IF(DATOS!E8627-DATOS!A8627&gt;0,DATOS!A8627,DATOS!E8627)</f>
        <v>7.7100000000000007E-3</v>
      </c>
      <c r="B8627">
        <f>IF(DATOS!E8627-DATOS!A8627&gt;0,0,DATOS!A8627-DATOS!E8627)</f>
        <v>0.3646521150278707</v>
      </c>
      <c r="C8627">
        <f>IF(DATOS!E8627-DATOS!A8627&gt;0,DATOS!E8627-DATOS!A8627,0)</f>
        <v>0</v>
      </c>
      <c r="E8627">
        <f>IF(C8627&gt;DATOS!B8627,DATOS!B8627,CALCULOS_ENER!C8627)</f>
        <v>0</v>
      </c>
      <c r="F8627">
        <f t="shared" si="134"/>
        <v>0</v>
      </c>
    </row>
    <row r="8628" spans="1:6" x14ac:dyDescent="0.25">
      <c r="A8628">
        <f>IF(DATOS!E8628-DATOS!A8628&gt;0,DATOS!A8628,DATOS!E8628)</f>
        <v>4.0649999999999999E-2</v>
      </c>
      <c r="B8628">
        <f>IF(DATOS!E8628-DATOS!A8628&gt;0,0,DATOS!A8628-DATOS!E8628)</f>
        <v>0.30725679396901701</v>
      </c>
      <c r="C8628">
        <f>IF(DATOS!E8628-DATOS!A8628&gt;0,DATOS!E8628-DATOS!A8628,0)</f>
        <v>0</v>
      </c>
      <c r="E8628">
        <f>IF(C8628&gt;DATOS!B8628,DATOS!B8628,CALCULOS_ENER!C8628)</f>
        <v>0</v>
      </c>
      <c r="F8628">
        <f t="shared" si="134"/>
        <v>0</v>
      </c>
    </row>
    <row r="8629" spans="1:6" x14ac:dyDescent="0.25">
      <c r="A8629">
        <f>IF(DATOS!E8629-DATOS!A8629&gt;0,DATOS!A8629,DATOS!E8629)</f>
        <v>0.13316</v>
      </c>
      <c r="B8629">
        <f>IF(DATOS!E8629-DATOS!A8629&gt;0,0,DATOS!A8629-DATOS!E8629)</f>
        <v>0.20251906148127546</v>
      </c>
      <c r="C8629">
        <f>IF(DATOS!E8629-DATOS!A8629&gt;0,DATOS!E8629-DATOS!A8629,0)</f>
        <v>0</v>
      </c>
      <c r="E8629">
        <f>IF(C8629&gt;DATOS!B8629,DATOS!B8629,CALCULOS_ENER!C8629)</f>
        <v>0</v>
      </c>
      <c r="F8629">
        <f t="shared" si="134"/>
        <v>0</v>
      </c>
    </row>
    <row r="8630" spans="1:6" x14ac:dyDescent="0.25">
      <c r="A8630">
        <f>IF(DATOS!E8630-DATOS!A8630&gt;0,DATOS!A8630,DATOS!E8630)</f>
        <v>0.20583000000000001</v>
      </c>
      <c r="B8630">
        <f>IF(DATOS!E8630-DATOS!A8630&gt;0,0,DATOS!A8630-DATOS!E8630)</f>
        <v>0.12984906148127545</v>
      </c>
      <c r="C8630">
        <f>IF(DATOS!E8630-DATOS!A8630&gt;0,DATOS!E8630-DATOS!A8630,0)</f>
        <v>0</v>
      </c>
      <c r="E8630">
        <f>IF(C8630&gt;DATOS!B8630,DATOS!B8630,CALCULOS_ENER!C8630)</f>
        <v>0</v>
      </c>
      <c r="F8630">
        <f t="shared" si="134"/>
        <v>0</v>
      </c>
    </row>
    <row r="8631" spans="1:6" x14ac:dyDescent="0.25">
      <c r="A8631">
        <f>IF(DATOS!E8631-DATOS!A8631&gt;0,DATOS!A8631,DATOS!E8631)</f>
        <v>0.33562999999999998</v>
      </c>
      <c r="B8631">
        <f>IF(DATOS!E8631-DATOS!A8631&gt;0,0,DATOS!A8631-DATOS!E8631)</f>
        <v>2.4504382540129321E-2</v>
      </c>
      <c r="C8631">
        <f>IF(DATOS!E8631-DATOS!A8631&gt;0,DATOS!E8631-DATOS!A8631,0)</f>
        <v>0</v>
      </c>
      <c r="E8631">
        <f>IF(C8631&gt;DATOS!B8631,DATOS!B8631,CALCULOS_ENER!C8631)</f>
        <v>0</v>
      </c>
      <c r="F8631">
        <f t="shared" si="134"/>
        <v>0</v>
      </c>
    </row>
    <row r="8632" spans="1:6" x14ac:dyDescent="0.25">
      <c r="A8632">
        <f>IF(DATOS!E8632-DATOS!A8632&gt;0,DATOS!A8632,DATOS!E8632)</f>
        <v>0.36013438254012931</v>
      </c>
      <c r="B8632">
        <f>IF(DATOS!E8632-DATOS!A8632&gt;0,0,DATOS!A8632-DATOS!E8632)</f>
        <v>0</v>
      </c>
      <c r="C8632">
        <f>IF(DATOS!E8632-DATOS!A8632&gt;0,DATOS!E8632-DATOS!A8632,0)</f>
        <v>4.3085617459870718E-2</v>
      </c>
      <c r="E8632">
        <f>IF(C8632&gt;DATOS!B8632,DATOS!B8632,CALCULOS_ENER!C8632)</f>
        <v>4.3085617459870718E-2</v>
      </c>
      <c r="F8632">
        <f t="shared" si="134"/>
        <v>0</v>
      </c>
    </row>
    <row r="8633" spans="1:6" x14ac:dyDescent="0.25">
      <c r="A8633">
        <f>IF(DATOS!E8633-DATOS!A8633&gt;0,DATOS!A8633,DATOS!E8633)</f>
        <v>0.36013438254012931</v>
      </c>
      <c r="B8633">
        <f>IF(DATOS!E8633-DATOS!A8633&gt;0,0,DATOS!A8633-DATOS!E8633)</f>
        <v>0</v>
      </c>
      <c r="C8633">
        <f>IF(DATOS!E8633-DATOS!A8633&gt;0,DATOS!E8633-DATOS!A8633,0)</f>
        <v>0.1737956174598706</v>
      </c>
      <c r="E8633">
        <f>IF(C8633&gt;DATOS!B8633,DATOS!B8633,CALCULOS_ENER!C8633)</f>
        <v>0.1737956174598706</v>
      </c>
      <c r="F8633">
        <f t="shared" si="134"/>
        <v>0</v>
      </c>
    </row>
    <row r="8634" spans="1:6" x14ac:dyDescent="0.25">
      <c r="A8634">
        <f>IF(DATOS!E8634-DATOS!A8634&gt;0,DATOS!A8634,DATOS!E8634)</f>
        <v>0.29635</v>
      </c>
      <c r="B8634">
        <f>IF(DATOS!E8634-DATOS!A8634&gt;0,0,DATOS!A8634-DATOS!E8634)</f>
        <v>7.6012115027870697E-2</v>
      </c>
      <c r="C8634">
        <f>IF(DATOS!E8634-DATOS!A8634&gt;0,DATOS!E8634-DATOS!A8634,0)</f>
        <v>0</v>
      </c>
      <c r="E8634">
        <f>IF(C8634&gt;DATOS!B8634,DATOS!B8634,CALCULOS_ENER!C8634)</f>
        <v>0</v>
      </c>
      <c r="F8634">
        <f t="shared" si="134"/>
        <v>0</v>
      </c>
    </row>
    <row r="8635" spans="1:6" x14ac:dyDescent="0.25">
      <c r="A8635">
        <f>IF(DATOS!E8635-DATOS!A8635&gt;0,DATOS!A8635,DATOS!E8635)</f>
        <v>3.49E-3</v>
      </c>
      <c r="B8635">
        <f>IF(DATOS!E8635-DATOS!A8635&gt;0,0,DATOS!A8635-DATOS!E8635)</f>
        <v>0.36887211502787071</v>
      </c>
      <c r="C8635">
        <f>IF(DATOS!E8635-DATOS!A8635&gt;0,DATOS!E8635-DATOS!A8635,0)</f>
        <v>0</v>
      </c>
      <c r="E8635">
        <f>IF(C8635&gt;DATOS!B8635,DATOS!B8635,CALCULOS_ENER!C8635)</f>
        <v>0</v>
      </c>
      <c r="F8635">
        <f t="shared" si="134"/>
        <v>0</v>
      </c>
    </row>
    <row r="8636" spans="1:6" x14ac:dyDescent="0.25">
      <c r="A8636">
        <f>IF(DATOS!E8636-DATOS!A8636&gt;0,DATOS!A8636,DATOS!E8636)</f>
        <v>0</v>
      </c>
      <c r="B8636">
        <f>IF(DATOS!E8636-DATOS!A8636&gt;0,0,DATOS!A8636-DATOS!E8636)</f>
        <v>0.47462308335907144</v>
      </c>
      <c r="C8636">
        <f>IF(DATOS!E8636-DATOS!A8636&gt;0,DATOS!E8636-DATOS!A8636,0)</f>
        <v>0</v>
      </c>
      <c r="E8636">
        <f>IF(C8636&gt;DATOS!B8636,DATOS!B8636,CALCULOS_ENER!C8636)</f>
        <v>0</v>
      </c>
      <c r="F8636">
        <f t="shared" si="134"/>
        <v>0</v>
      </c>
    </row>
    <row r="8637" spans="1:6" x14ac:dyDescent="0.25">
      <c r="A8637">
        <f>IF(DATOS!E8637-DATOS!A8637&gt;0,DATOS!A8637,DATOS!E8637)</f>
        <v>0</v>
      </c>
      <c r="B8637">
        <f>IF(DATOS!E8637-DATOS!A8637&gt;0,0,DATOS!A8637-DATOS!E8637)</f>
        <v>0.66691815103350682</v>
      </c>
      <c r="C8637">
        <f>IF(DATOS!E8637-DATOS!A8637&gt;0,DATOS!E8637-DATOS!A8637,0)</f>
        <v>0</v>
      </c>
      <c r="E8637">
        <f>IF(C8637&gt;DATOS!B8637,DATOS!B8637,CALCULOS_ENER!C8637)</f>
        <v>0</v>
      </c>
      <c r="F8637">
        <f t="shared" si="134"/>
        <v>0</v>
      </c>
    </row>
    <row r="8638" spans="1:6" x14ac:dyDescent="0.25">
      <c r="A8638">
        <f>IF(DATOS!E8638-DATOS!A8638&gt;0,DATOS!A8638,DATOS!E8638)</f>
        <v>0</v>
      </c>
      <c r="B8638">
        <f>IF(DATOS!E8638-DATOS!A8638&gt;0,0,DATOS!A8638-DATOS!E8638)</f>
        <v>0.74472408613911223</v>
      </c>
      <c r="C8638">
        <f>IF(DATOS!E8638-DATOS!A8638&gt;0,DATOS!E8638-DATOS!A8638,0)</f>
        <v>0</v>
      </c>
      <c r="E8638">
        <f>IF(C8638&gt;DATOS!B8638,DATOS!B8638,CALCULOS_ENER!C8638)</f>
        <v>0</v>
      </c>
      <c r="F8638">
        <f t="shared" si="134"/>
        <v>0</v>
      </c>
    </row>
    <row r="8639" spans="1:6" x14ac:dyDescent="0.25">
      <c r="A8639">
        <f>IF(DATOS!E8639-DATOS!A8639&gt;0,DATOS!A8639,DATOS!E8639)</f>
        <v>0</v>
      </c>
      <c r="B8639">
        <f>IF(DATOS!E8639-DATOS!A8639&gt;0,0,DATOS!A8639-DATOS!E8639)</f>
        <v>0.90033610026695232</v>
      </c>
      <c r="C8639">
        <f>IF(DATOS!E8639-DATOS!A8639&gt;0,DATOS!E8639-DATOS!A8639,0)</f>
        <v>0</v>
      </c>
      <c r="E8639">
        <f>IF(C8639&gt;DATOS!B8639,DATOS!B8639,CALCULOS_ENER!C8639)</f>
        <v>0</v>
      </c>
      <c r="F8639">
        <f t="shared" si="134"/>
        <v>0</v>
      </c>
    </row>
    <row r="8640" spans="1:6" x14ac:dyDescent="0.25">
      <c r="A8640">
        <f>IF(DATOS!E8640-DATOS!A8640&gt;0,DATOS!A8640,DATOS!E8640)</f>
        <v>0</v>
      </c>
      <c r="B8640">
        <f>IF(DATOS!E8640-DATOS!A8640&gt;0,0,DATOS!A8640-DATOS!E8640)</f>
        <v>0.90033610026695232</v>
      </c>
      <c r="C8640">
        <f>IF(DATOS!E8640-DATOS!A8640&gt;0,DATOS!E8640-DATOS!A8640,0)</f>
        <v>0</v>
      </c>
      <c r="E8640">
        <f>IF(C8640&gt;DATOS!B8640,DATOS!B8640,CALCULOS_ENER!C8640)</f>
        <v>0</v>
      </c>
      <c r="F8640">
        <f t="shared" si="134"/>
        <v>0</v>
      </c>
    </row>
    <row r="8641" spans="1:6" x14ac:dyDescent="0.25">
      <c r="A8641">
        <f>IF(DATOS!E8641-DATOS!A8641&gt;0,DATOS!A8641,DATOS!E8641)</f>
        <v>0</v>
      </c>
      <c r="B8641">
        <f>IF(DATOS!E8641-DATOS!A8641&gt;0,0,DATOS!A8641-DATOS!E8641)</f>
        <v>0.68358628720018022</v>
      </c>
      <c r="C8641">
        <f>IF(DATOS!E8641-DATOS!A8641&gt;0,DATOS!E8641-DATOS!A8641,0)</f>
        <v>0</v>
      </c>
      <c r="E8641">
        <f>IF(C8641&gt;DATOS!B8641,DATOS!B8641,CALCULOS_ENER!C8641)</f>
        <v>0</v>
      </c>
      <c r="F8641">
        <f t="shared" si="134"/>
        <v>0</v>
      </c>
    </row>
    <row r="8642" spans="1:6" x14ac:dyDescent="0.25">
      <c r="A8642">
        <f>IF(DATOS!E8642-DATOS!A8642&gt;0,DATOS!A8642,DATOS!E8642)</f>
        <v>0</v>
      </c>
      <c r="B8642">
        <f>IF(DATOS!E8642-DATOS!A8642&gt;0,0,DATOS!A8642-DATOS!E8642)</f>
        <v>0.42571287299125177</v>
      </c>
      <c r="C8642">
        <f>IF(DATOS!E8642-DATOS!A8642&gt;0,DATOS!E8642-DATOS!A8642,0)</f>
        <v>0</v>
      </c>
      <c r="E8642">
        <f>IF(C8642&gt;DATOS!B8642,DATOS!B8642,CALCULOS_ENER!C8642)</f>
        <v>0</v>
      </c>
      <c r="F8642">
        <f t="shared" si="134"/>
        <v>0</v>
      </c>
    </row>
    <row r="8643" spans="1:6" x14ac:dyDescent="0.25">
      <c r="A8643">
        <f>IF(DATOS!E8643-DATOS!A8643&gt;0,DATOS!A8643,DATOS!E8643)</f>
        <v>0</v>
      </c>
      <c r="B8643">
        <f>IF(DATOS!E8643-DATOS!A8643&gt;0,0,DATOS!A8643-DATOS!E8643)</f>
        <v>7.9028362954469397E-2</v>
      </c>
      <c r="C8643">
        <f>IF(DATOS!E8643-DATOS!A8643&gt;0,DATOS!E8643-DATOS!A8643,0)</f>
        <v>0</v>
      </c>
      <c r="E8643">
        <f>IF(C8643&gt;DATOS!B8643,DATOS!B8643,CALCULOS_ENER!C8643)</f>
        <v>0</v>
      </c>
      <c r="F8643">
        <f t="shared" ref="F8643:F8706" si="135">C8643-E8643</f>
        <v>0</v>
      </c>
    </row>
    <row r="8644" spans="1:6" x14ac:dyDescent="0.25">
      <c r="A8644">
        <f>IF(DATOS!E8644-DATOS!A8644&gt;0,DATOS!A8644,DATOS!E8644)</f>
        <v>0</v>
      </c>
      <c r="B8644">
        <f>IF(DATOS!E8644-DATOS!A8644&gt;0,0,DATOS!A8644-DATOS!E8644)</f>
        <v>7.9028362954469397E-2</v>
      </c>
      <c r="C8644">
        <f>IF(DATOS!E8644-DATOS!A8644&gt;0,DATOS!E8644-DATOS!A8644,0)</f>
        <v>0</v>
      </c>
      <c r="E8644">
        <f>IF(C8644&gt;DATOS!B8644,DATOS!B8644,CALCULOS_ENER!C8644)</f>
        <v>0</v>
      </c>
      <c r="F8644">
        <f t="shared" si="135"/>
        <v>0</v>
      </c>
    </row>
    <row r="8645" spans="1:6" x14ac:dyDescent="0.25">
      <c r="A8645">
        <f>IF(DATOS!E8645-DATOS!A8645&gt;0,DATOS!A8645,DATOS!E8645)</f>
        <v>0</v>
      </c>
      <c r="B8645">
        <f>IF(DATOS!E8645-DATOS!A8645&gt;0,0,DATOS!A8645-DATOS!E8645)</f>
        <v>7.9028362954469397E-2</v>
      </c>
      <c r="C8645">
        <f>IF(DATOS!E8645-DATOS!A8645&gt;0,DATOS!E8645-DATOS!A8645,0)</f>
        <v>0</v>
      </c>
      <c r="E8645">
        <f>IF(C8645&gt;DATOS!B8645,DATOS!B8645,CALCULOS_ENER!C8645)</f>
        <v>0</v>
      </c>
      <c r="F8645">
        <f t="shared" si="135"/>
        <v>0</v>
      </c>
    </row>
    <row r="8646" spans="1:6" x14ac:dyDescent="0.25">
      <c r="A8646">
        <f>IF(DATOS!E8646-DATOS!A8646&gt;0,DATOS!A8646,DATOS!E8646)</f>
        <v>0</v>
      </c>
      <c r="B8646">
        <f>IF(DATOS!E8646-DATOS!A8646&gt;0,0,DATOS!A8646-DATOS!E8646)</f>
        <v>7.9028362954469397E-2</v>
      </c>
      <c r="C8646">
        <f>IF(DATOS!E8646-DATOS!A8646&gt;0,DATOS!E8646-DATOS!A8646,0)</f>
        <v>0</v>
      </c>
      <c r="E8646">
        <f>IF(C8646&gt;DATOS!B8646,DATOS!B8646,CALCULOS_ENER!C8646)</f>
        <v>0</v>
      </c>
      <c r="F8646">
        <f t="shared" si="135"/>
        <v>0</v>
      </c>
    </row>
    <row r="8647" spans="1:6" x14ac:dyDescent="0.25">
      <c r="A8647">
        <f>IF(DATOS!E8647-DATOS!A8647&gt;0,DATOS!A8647,DATOS!E8647)</f>
        <v>0</v>
      </c>
      <c r="B8647">
        <f>IF(DATOS!E8647-DATOS!A8647&gt;0,0,DATOS!A8647-DATOS!E8647)</f>
        <v>8.3919801349476159E-2</v>
      </c>
      <c r="C8647">
        <f>IF(DATOS!E8647-DATOS!A8647&gt;0,DATOS!E8647-DATOS!A8647,0)</f>
        <v>0</v>
      </c>
      <c r="E8647">
        <f>IF(C8647&gt;DATOS!B8647,DATOS!B8647,CALCULOS_ENER!C8647)</f>
        <v>0</v>
      </c>
      <c r="F8647">
        <f t="shared" si="135"/>
        <v>0</v>
      </c>
    </row>
    <row r="8648" spans="1:6" x14ac:dyDescent="0.25">
      <c r="A8648">
        <f>IF(DATOS!E8648-DATOS!A8648&gt;0,DATOS!A8648,DATOS!E8648)</f>
        <v>0</v>
      </c>
      <c r="B8648">
        <f>IF(DATOS!E8648-DATOS!A8648&gt;0,0,DATOS!A8648-DATOS!E8648)</f>
        <v>0.19229449200791837</v>
      </c>
      <c r="C8648">
        <f>IF(DATOS!E8648-DATOS!A8648&gt;0,DATOS!E8648-DATOS!A8648,0)</f>
        <v>0</v>
      </c>
      <c r="E8648">
        <f>IF(C8648&gt;DATOS!B8648,DATOS!B8648,CALCULOS_ENER!C8648)</f>
        <v>0</v>
      </c>
      <c r="F8648">
        <f t="shared" si="135"/>
        <v>0</v>
      </c>
    </row>
    <row r="8649" spans="1:6" x14ac:dyDescent="0.25">
      <c r="A8649">
        <f>IF(DATOS!E8649-DATOS!A8649&gt;0,DATOS!A8649,DATOS!E8649)</f>
        <v>0</v>
      </c>
      <c r="B8649">
        <f>IF(DATOS!E8649-DATOS!A8649&gt;0,0,DATOS!A8649-DATOS!E8649)</f>
        <v>0.35569397886119736</v>
      </c>
      <c r="C8649">
        <f>IF(DATOS!E8649-DATOS!A8649&gt;0,DATOS!E8649-DATOS!A8649,0)</f>
        <v>0</v>
      </c>
      <c r="E8649">
        <f>IF(C8649&gt;DATOS!B8649,DATOS!B8649,CALCULOS_ENER!C8649)</f>
        <v>0</v>
      </c>
      <c r="F8649">
        <f t="shared" si="135"/>
        <v>0</v>
      </c>
    </row>
    <row r="8650" spans="1:6" x14ac:dyDescent="0.25">
      <c r="A8650">
        <f>IF(DATOS!E8650-DATOS!A8650&gt;0,DATOS!A8650,DATOS!E8650)</f>
        <v>0</v>
      </c>
      <c r="B8650">
        <f>IF(DATOS!E8650-DATOS!A8650&gt;0,0,DATOS!A8650-DATOS!E8650)</f>
        <v>0.43349991396680282</v>
      </c>
      <c r="C8650">
        <f>IF(DATOS!E8650-DATOS!A8650&gt;0,DATOS!E8650-DATOS!A8650,0)</f>
        <v>0</v>
      </c>
      <c r="E8650">
        <f>IF(C8650&gt;DATOS!B8650,DATOS!B8650,CALCULOS_ENER!C8650)</f>
        <v>0</v>
      </c>
      <c r="F8650">
        <f t="shared" si="135"/>
        <v>0</v>
      </c>
    </row>
    <row r="8651" spans="1:6" x14ac:dyDescent="0.25">
      <c r="A8651">
        <f>IF(DATOS!E8651-DATOS!A8651&gt;0,DATOS!A8651,DATOS!E8651)</f>
        <v>7.4700000000000001E-3</v>
      </c>
      <c r="B8651">
        <f>IF(DATOS!E8651-DATOS!A8651&gt;0,0,DATOS!A8651-DATOS!E8651)</f>
        <v>0.36489211502787072</v>
      </c>
      <c r="C8651">
        <f>IF(DATOS!E8651-DATOS!A8651&gt;0,DATOS!E8651-DATOS!A8651,0)</f>
        <v>0</v>
      </c>
      <c r="E8651">
        <f>IF(C8651&gt;DATOS!B8651,DATOS!B8651,CALCULOS_ENER!C8651)</f>
        <v>0</v>
      </c>
      <c r="F8651">
        <f t="shared" si="135"/>
        <v>0</v>
      </c>
    </row>
    <row r="8652" spans="1:6" x14ac:dyDescent="0.25">
      <c r="A8652">
        <f>IF(DATOS!E8652-DATOS!A8652&gt;0,DATOS!A8652,DATOS!E8652)</f>
        <v>0.34790679396901703</v>
      </c>
      <c r="B8652">
        <f>IF(DATOS!E8652-DATOS!A8652&gt;0,0,DATOS!A8652-DATOS!E8652)</f>
        <v>0</v>
      </c>
      <c r="C8652">
        <f>IF(DATOS!E8652-DATOS!A8652&gt;0,DATOS!E8652-DATOS!A8652,0)</f>
        <v>6.4723206030982972E-2</v>
      </c>
      <c r="E8652">
        <f>IF(C8652&gt;DATOS!B8652,DATOS!B8652,CALCULOS_ENER!C8652)</f>
        <v>6.4723206030982972E-2</v>
      </c>
      <c r="F8652">
        <f t="shared" si="135"/>
        <v>0</v>
      </c>
    </row>
    <row r="8653" spans="1:6" x14ac:dyDescent="0.25">
      <c r="A8653">
        <f>IF(DATOS!E8653-DATOS!A8653&gt;0,DATOS!A8653,DATOS!E8653)</f>
        <v>0.33567906148127546</v>
      </c>
      <c r="B8653">
        <f>IF(DATOS!E8653-DATOS!A8653&gt;0,0,DATOS!A8653-DATOS!E8653)</f>
        <v>0</v>
      </c>
      <c r="C8653">
        <f>IF(DATOS!E8653-DATOS!A8653&gt;0,DATOS!E8653-DATOS!A8653,0)</f>
        <v>0.23341093851872452</v>
      </c>
      <c r="E8653">
        <f>IF(C8653&gt;DATOS!B8653,DATOS!B8653,CALCULOS_ENER!C8653)</f>
        <v>0.23341093851872452</v>
      </c>
      <c r="F8653">
        <f t="shared" si="135"/>
        <v>0</v>
      </c>
    </row>
    <row r="8654" spans="1:6" x14ac:dyDescent="0.25">
      <c r="A8654">
        <f>IF(DATOS!E8654-DATOS!A8654&gt;0,DATOS!A8654,DATOS!E8654)</f>
        <v>0.33567906148127546</v>
      </c>
      <c r="B8654">
        <f>IF(DATOS!E8654-DATOS!A8654&gt;0,0,DATOS!A8654-DATOS!E8654)</f>
        <v>0</v>
      </c>
      <c r="C8654">
        <f>IF(DATOS!E8654-DATOS!A8654&gt;0,DATOS!E8654-DATOS!A8654,0)</f>
        <v>0.3253609385187245</v>
      </c>
      <c r="E8654">
        <f>IF(C8654&gt;DATOS!B8654,DATOS!B8654,CALCULOS_ENER!C8654)</f>
        <v>0.3253609385187245</v>
      </c>
      <c r="F8654">
        <f t="shared" si="135"/>
        <v>0</v>
      </c>
    </row>
    <row r="8655" spans="1:6" x14ac:dyDescent="0.25">
      <c r="A8655">
        <f>IF(DATOS!E8655-DATOS!A8655&gt;0,DATOS!A8655,DATOS!E8655)</f>
        <v>0.36013438254012931</v>
      </c>
      <c r="B8655">
        <f>IF(DATOS!E8655-DATOS!A8655&gt;0,0,DATOS!A8655-DATOS!E8655)</f>
        <v>0</v>
      </c>
      <c r="C8655">
        <f>IF(DATOS!E8655-DATOS!A8655&gt;0,DATOS!E8655-DATOS!A8655,0)</f>
        <v>0.31964561745987063</v>
      </c>
      <c r="E8655">
        <f>IF(C8655&gt;DATOS!B8655,DATOS!B8655,CALCULOS_ENER!C8655)</f>
        <v>0.31964561745987063</v>
      </c>
      <c r="F8655">
        <f t="shared" si="135"/>
        <v>0</v>
      </c>
    </row>
    <row r="8656" spans="1:6" x14ac:dyDescent="0.25">
      <c r="A8656">
        <f>IF(DATOS!E8656-DATOS!A8656&gt;0,DATOS!A8656,DATOS!E8656)</f>
        <v>0.36013438254012931</v>
      </c>
      <c r="B8656">
        <f>IF(DATOS!E8656-DATOS!A8656&gt;0,0,DATOS!A8656-DATOS!E8656)</f>
        <v>0</v>
      </c>
      <c r="C8656">
        <f>IF(DATOS!E8656-DATOS!A8656&gt;0,DATOS!E8656-DATOS!A8656,0)</f>
        <v>0.27566561745987062</v>
      </c>
      <c r="E8656">
        <f>IF(C8656&gt;DATOS!B8656,DATOS!B8656,CALCULOS_ENER!C8656)</f>
        <v>0.27566561745987062</v>
      </c>
      <c r="F8656">
        <f t="shared" si="135"/>
        <v>0</v>
      </c>
    </row>
    <row r="8657" spans="1:6" x14ac:dyDescent="0.25">
      <c r="A8657">
        <f>IF(DATOS!E8657-DATOS!A8657&gt;0,DATOS!A8657,DATOS!E8657)</f>
        <v>0.36013438254012931</v>
      </c>
      <c r="B8657">
        <f>IF(DATOS!E8657-DATOS!A8657&gt;0,0,DATOS!A8657-DATOS!E8657)</f>
        <v>0</v>
      </c>
      <c r="C8657">
        <f>IF(DATOS!E8657-DATOS!A8657&gt;0,DATOS!E8657-DATOS!A8657,0)</f>
        <v>0.19434561745987067</v>
      </c>
      <c r="E8657">
        <f>IF(C8657&gt;DATOS!B8657,DATOS!B8657,CALCULOS_ENER!C8657)</f>
        <v>0.19434561745987067</v>
      </c>
      <c r="F8657">
        <f t="shared" si="135"/>
        <v>0</v>
      </c>
    </row>
    <row r="8658" spans="1:6" x14ac:dyDescent="0.25">
      <c r="A8658">
        <f>IF(DATOS!E8658-DATOS!A8658&gt;0,DATOS!A8658,DATOS!E8658)</f>
        <v>0.3723621150278707</v>
      </c>
      <c r="B8658">
        <f>IF(DATOS!E8658-DATOS!A8658&gt;0,0,DATOS!A8658-DATOS!E8658)</f>
        <v>0</v>
      </c>
      <c r="C8658">
        <f>IF(DATOS!E8658-DATOS!A8658&gt;0,DATOS!E8658-DATOS!A8658,0)</f>
        <v>6.4378849721293263E-3</v>
      </c>
      <c r="E8658">
        <f>IF(C8658&gt;DATOS!B8658,DATOS!B8658,CALCULOS_ENER!C8658)</f>
        <v>6.4378849721293263E-3</v>
      </c>
      <c r="F8658">
        <f t="shared" si="135"/>
        <v>0</v>
      </c>
    </row>
    <row r="8659" spans="1:6" x14ac:dyDescent="0.25">
      <c r="A8659">
        <f>IF(DATOS!E8659-DATOS!A8659&gt;0,DATOS!A8659,DATOS!E8659)</f>
        <v>4.4900000000000001E-3</v>
      </c>
      <c r="B8659">
        <f>IF(DATOS!E8659-DATOS!A8659&gt;0,0,DATOS!A8659-DATOS!E8659)</f>
        <v>0.36787211502787071</v>
      </c>
      <c r="C8659">
        <f>IF(DATOS!E8659-DATOS!A8659&gt;0,DATOS!E8659-DATOS!A8659,0)</f>
        <v>0</v>
      </c>
      <c r="E8659">
        <f>IF(C8659&gt;DATOS!B8659,DATOS!B8659,CALCULOS_ENER!C8659)</f>
        <v>0</v>
      </c>
      <c r="F8659">
        <f t="shared" si="135"/>
        <v>0</v>
      </c>
    </row>
    <row r="8660" spans="1:6" x14ac:dyDescent="0.25">
      <c r="A8660">
        <f>IF(DATOS!E8660-DATOS!A8660&gt;0,DATOS!A8660,DATOS!E8660)</f>
        <v>0</v>
      </c>
      <c r="B8660">
        <f>IF(DATOS!E8660-DATOS!A8660&gt;0,0,DATOS!A8660-DATOS!E8660)</f>
        <v>0.47462308335907144</v>
      </c>
      <c r="C8660">
        <f>IF(DATOS!E8660-DATOS!A8660&gt;0,DATOS!E8660-DATOS!A8660,0)</f>
        <v>0</v>
      </c>
      <c r="E8660">
        <f>IF(C8660&gt;DATOS!B8660,DATOS!B8660,CALCULOS_ENER!C8660)</f>
        <v>0</v>
      </c>
      <c r="F8660">
        <f t="shared" si="135"/>
        <v>0</v>
      </c>
    </row>
    <row r="8661" spans="1:6" x14ac:dyDescent="0.25">
      <c r="A8661">
        <f>IF(DATOS!E8661-DATOS!A8661&gt;0,DATOS!A8661,DATOS!E8661)</f>
        <v>0</v>
      </c>
      <c r="B8661">
        <f>IF(DATOS!E8661-DATOS!A8661&gt;0,0,DATOS!A8661-DATOS!E8661)</f>
        <v>0.66691815103350682</v>
      </c>
      <c r="C8661">
        <f>IF(DATOS!E8661-DATOS!A8661&gt;0,DATOS!E8661-DATOS!A8661,0)</f>
        <v>0</v>
      </c>
      <c r="E8661">
        <f>IF(C8661&gt;DATOS!B8661,DATOS!B8661,CALCULOS_ENER!C8661)</f>
        <v>0</v>
      </c>
      <c r="F8661">
        <f t="shared" si="135"/>
        <v>0</v>
      </c>
    </row>
    <row r="8662" spans="1:6" x14ac:dyDescent="0.25">
      <c r="A8662">
        <f>IF(DATOS!E8662-DATOS!A8662&gt;0,DATOS!A8662,DATOS!E8662)</f>
        <v>0</v>
      </c>
      <c r="B8662">
        <f>IF(DATOS!E8662-DATOS!A8662&gt;0,0,DATOS!A8662-DATOS!E8662)</f>
        <v>0.74472408613911223</v>
      </c>
      <c r="C8662">
        <f>IF(DATOS!E8662-DATOS!A8662&gt;0,DATOS!E8662-DATOS!A8662,0)</f>
        <v>0</v>
      </c>
      <c r="E8662">
        <f>IF(C8662&gt;DATOS!B8662,DATOS!B8662,CALCULOS_ENER!C8662)</f>
        <v>0</v>
      </c>
      <c r="F8662">
        <f t="shared" si="135"/>
        <v>0</v>
      </c>
    </row>
    <row r="8663" spans="1:6" x14ac:dyDescent="0.25">
      <c r="A8663">
        <f>IF(DATOS!E8663-DATOS!A8663&gt;0,DATOS!A8663,DATOS!E8663)</f>
        <v>0</v>
      </c>
      <c r="B8663">
        <f>IF(DATOS!E8663-DATOS!A8663&gt;0,0,DATOS!A8663-DATOS!E8663)</f>
        <v>0.90033610026695232</v>
      </c>
      <c r="C8663">
        <f>IF(DATOS!E8663-DATOS!A8663&gt;0,DATOS!E8663-DATOS!A8663,0)</f>
        <v>0</v>
      </c>
      <c r="E8663">
        <f>IF(C8663&gt;DATOS!B8663,DATOS!B8663,CALCULOS_ENER!C8663)</f>
        <v>0</v>
      </c>
      <c r="F8663">
        <f t="shared" si="135"/>
        <v>0</v>
      </c>
    </row>
    <row r="8664" spans="1:6" x14ac:dyDescent="0.25">
      <c r="A8664">
        <f>IF(DATOS!E8664-DATOS!A8664&gt;0,DATOS!A8664,DATOS!E8664)</f>
        <v>0</v>
      </c>
      <c r="B8664">
        <f>IF(DATOS!E8664-DATOS!A8664&gt;0,0,DATOS!A8664-DATOS!E8664)</f>
        <v>0.90033610026695232</v>
      </c>
      <c r="C8664">
        <f>IF(DATOS!E8664-DATOS!A8664&gt;0,DATOS!E8664-DATOS!A8664,0)</f>
        <v>0</v>
      </c>
      <c r="E8664">
        <f>IF(C8664&gt;DATOS!B8664,DATOS!B8664,CALCULOS_ENER!C8664)</f>
        <v>0</v>
      </c>
      <c r="F8664">
        <f t="shared" si="135"/>
        <v>0</v>
      </c>
    </row>
    <row r="8665" spans="1:6" x14ac:dyDescent="0.25">
      <c r="A8665">
        <f>IF(DATOS!E8665-DATOS!A8665&gt;0,DATOS!A8665,DATOS!E8665)</f>
        <v>0</v>
      </c>
      <c r="B8665">
        <f>IF(DATOS!E8665-DATOS!A8665&gt;0,0,DATOS!A8665-DATOS!E8665)</f>
        <v>0.68358628720018022</v>
      </c>
      <c r="C8665">
        <f>IF(DATOS!E8665-DATOS!A8665&gt;0,DATOS!E8665-DATOS!A8665,0)</f>
        <v>0</v>
      </c>
      <c r="E8665">
        <f>IF(C8665&gt;DATOS!B8665,DATOS!B8665,CALCULOS_ENER!C8665)</f>
        <v>0</v>
      </c>
      <c r="F8665">
        <f t="shared" si="135"/>
        <v>0</v>
      </c>
    </row>
    <row r="8666" spans="1:6" x14ac:dyDescent="0.25">
      <c r="A8666">
        <f>IF(DATOS!E8666-DATOS!A8666&gt;0,DATOS!A8666,DATOS!E8666)</f>
        <v>0</v>
      </c>
      <c r="B8666">
        <f>IF(DATOS!E8666-DATOS!A8666&gt;0,0,DATOS!A8666-DATOS!E8666)</f>
        <v>0.42571287299125177</v>
      </c>
      <c r="C8666">
        <f>IF(DATOS!E8666-DATOS!A8666&gt;0,DATOS!E8666-DATOS!A8666,0)</f>
        <v>0</v>
      </c>
      <c r="E8666">
        <f>IF(C8666&gt;DATOS!B8666,DATOS!B8666,CALCULOS_ENER!C8666)</f>
        <v>0</v>
      </c>
      <c r="F8666">
        <f t="shared" si="135"/>
        <v>0</v>
      </c>
    </row>
    <row r="8667" spans="1:6" x14ac:dyDescent="0.25">
      <c r="A8667">
        <f>IF(DATOS!E8667-DATOS!A8667&gt;0,DATOS!A8667,DATOS!E8667)</f>
        <v>0</v>
      </c>
      <c r="B8667">
        <f>IF(DATOS!E8667-DATOS!A8667&gt;0,0,DATOS!A8667-DATOS!E8667)</f>
        <v>7.9028362954469397E-2</v>
      </c>
      <c r="C8667">
        <f>IF(DATOS!E8667-DATOS!A8667&gt;0,DATOS!E8667-DATOS!A8667,0)</f>
        <v>0</v>
      </c>
      <c r="E8667">
        <f>IF(C8667&gt;DATOS!B8667,DATOS!B8667,CALCULOS_ENER!C8667)</f>
        <v>0</v>
      </c>
      <c r="F8667">
        <f t="shared" si="135"/>
        <v>0</v>
      </c>
    </row>
    <row r="8668" spans="1:6" x14ac:dyDescent="0.25">
      <c r="A8668">
        <f>IF(DATOS!E8668-DATOS!A8668&gt;0,DATOS!A8668,DATOS!E8668)</f>
        <v>0</v>
      </c>
      <c r="B8668">
        <f>IF(DATOS!E8668-DATOS!A8668&gt;0,0,DATOS!A8668-DATOS!E8668)</f>
        <v>7.9028362954469397E-2</v>
      </c>
      <c r="C8668">
        <f>IF(DATOS!E8668-DATOS!A8668&gt;0,DATOS!E8668-DATOS!A8668,0)</f>
        <v>0</v>
      </c>
      <c r="E8668">
        <f>IF(C8668&gt;DATOS!B8668,DATOS!B8668,CALCULOS_ENER!C8668)</f>
        <v>0</v>
      </c>
      <c r="F8668">
        <f t="shared" si="135"/>
        <v>0</v>
      </c>
    </row>
    <row r="8669" spans="1:6" x14ac:dyDescent="0.25">
      <c r="A8669">
        <f>IF(DATOS!E8669-DATOS!A8669&gt;0,DATOS!A8669,DATOS!E8669)</f>
        <v>0</v>
      </c>
      <c r="B8669">
        <f>IF(DATOS!E8669-DATOS!A8669&gt;0,0,DATOS!A8669-DATOS!E8669)</f>
        <v>7.9028362954469397E-2</v>
      </c>
      <c r="C8669">
        <f>IF(DATOS!E8669-DATOS!A8669&gt;0,DATOS!E8669-DATOS!A8669,0)</f>
        <v>0</v>
      </c>
      <c r="E8669">
        <f>IF(C8669&gt;DATOS!B8669,DATOS!B8669,CALCULOS_ENER!C8669)</f>
        <v>0</v>
      </c>
      <c r="F8669">
        <f t="shared" si="135"/>
        <v>0</v>
      </c>
    </row>
    <row r="8670" spans="1:6" x14ac:dyDescent="0.25">
      <c r="A8670">
        <f>IF(DATOS!E8670-DATOS!A8670&gt;0,DATOS!A8670,DATOS!E8670)</f>
        <v>0</v>
      </c>
      <c r="B8670">
        <f>IF(DATOS!E8670-DATOS!A8670&gt;0,0,DATOS!A8670-DATOS!E8670)</f>
        <v>7.9028362954469397E-2</v>
      </c>
      <c r="C8670">
        <f>IF(DATOS!E8670-DATOS!A8670&gt;0,DATOS!E8670-DATOS!A8670,0)</f>
        <v>0</v>
      </c>
      <c r="E8670">
        <f>IF(C8670&gt;DATOS!B8670,DATOS!B8670,CALCULOS_ENER!C8670)</f>
        <v>0</v>
      </c>
      <c r="F8670">
        <f t="shared" si="135"/>
        <v>0</v>
      </c>
    </row>
    <row r="8671" spans="1:6" x14ac:dyDescent="0.25">
      <c r="A8671">
        <f>IF(DATOS!E8671-DATOS!A8671&gt;0,DATOS!A8671,DATOS!E8671)</f>
        <v>0</v>
      </c>
      <c r="B8671">
        <f>IF(DATOS!E8671-DATOS!A8671&gt;0,0,DATOS!A8671-DATOS!E8671)</f>
        <v>8.3919801349476159E-2</v>
      </c>
      <c r="C8671">
        <f>IF(DATOS!E8671-DATOS!A8671&gt;0,DATOS!E8671-DATOS!A8671,0)</f>
        <v>0</v>
      </c>
      <c r="E8671">
        <f>IF(C8671&gt;DATOS!B8671,DATOS!B8671,CALCULOS_ENER!C8671)</f>
        <v>0</v>
      </c>
      <c r="F8671">
        <f t="shared" si="135"/>
        <v>0</v>
      </c>
    </row>
    <row r="8672" spans="1:6" x14ac:dyDescent="0.25">
      <c r="A8672">
        <f>IF(DATOS!E8672-DATOS!A8672&gt;0,DATOS!A8672,DATOS!E8672)</f>
        <v>0</v>
      </c>
      <c r="B8672">
        <f>IF(DATOS!E8672-DATOS!A8672&gt;0,0,DATOS!A8672-DATOS!E8672)</f>
        <v>0.19229449200791837</v>
      </c>
      <c r="C8672">
        <f>IF(DATOS!E8672-DATOS!A8672&gt;0,DATOS!E8672-DATOS!A8672,0)</f>
        <v>0</v>
      </c>
      <c r="E8672">
        <f>IF(C8672&gt;DATOS!B8672,DATOS!B8672,CALCULOS_ENER!C8672)</f>
        <v>0</v>
      </c>
      <c r="F8672">
        <f t="shared" si="135"/>
        <v>0</v>
      </c>
    </row>
    <row r="8673" spans="1:6" x14ac:dyDescent="0.25">
      <c r="A8673">
        <f>IF(DATOS!E8673-DATOS!A8673&gt;0,DATOS!A8673,DATOS!E8673)</f>
        <v>0</v>
      </c>
      <c r="B8673">
        <f>IF(DATOS!E8673-DATOS!A8673&gt;0,0,DATOS!A8673-DATOS!E8673)</f>
        <v>0.35569397886119736</v>
      </c>
      <c r="C8673">
        <f>IF(DATOS!E8673-DATOS!A8673&gt;0,DATOS!E8673-DATOS!A8673,0)</f>
        <v>0</v>
      </c>
      <c r="E8673">
        <f>IF(C8673&gt;DATOS!B8673,DATOS!B8673,CALCULOS_ENER!C8673)</f>
        <v>0</v>
      </c>
      <c r="F8673">
        <f t="shared" si="135"/>
        <v>0</v>
      </c>
    </row>
    <row r="8674" spans="1:6" x14ac:dyDescent="0.25">
      <c r="A8674">
        <f>IF(DATOS!E8674-DATOS!A8674&gt;0,DATOS!A8674,DATOS!E8674)</f>
        <v>0</v>
      </c>
      <c r="B8674">
        <f>IF(DATOS!E8674-DATOS!A8674&gt;0,0,DATOS!A8674-DATOS!E8674)</f>
        <v>0.43349991396680282</v>
      </c>
      <c r="C8674">
        <f>IF(DATOS!E8674-DATOS!A8674&gt;0,DATOS!E8674-DATOS!A8674,0)</f>
        <v>0</v>
      </c>
      <c r="E8674">
        <f>IF(C8674&gt;DATOS!B8674,DATOS!B8674,CALCULOS_ENER!C8674)</f>
        <v>0</v>
      </c>
      <c r="F8674">
        <f t="shared" si="135"/>
        <v>0</v>
      </c>
    </row>
    <row r="8675" spans="1:6" x14ac:dyDescent="0.25">
      <c r="A8675">
        <f>IF(DATOS!E8675-DATOS!A8675&gt;0,DATOS!A8675,DATOS!E8675)</f>
        <v>6.2599999999999999E-3</v>
      </c>
      <c r="B8675">
        <f>IF(DATOS!E8675-DATOS!A8675&gt;0,0,DATOS!A8675-DATOS!E8675)</f>
        <v>0.36610211502787071</v>
      </c>
      <c r="C8675">
        <f>IF(DATOS!E8675-DATOS!A8675&gt;0,DATOS!E8675-DATOS!A8675,0)</f>
        <v>0</v>
      </c>
      <c r="E8675">
        <f>IF(C8675&gt;DATOS!B8675,DATOS!B8675,CALCULOS_ENER!C8675)</f>
        <v>0</v>
      </c>
      <c r="F8675">
        <f t="shared" si="135"/>
        <v>0</v>
      </c>
    </row>
    <row r="8676" spans="1:6" x14ac:dyDescent="0.25">
      <c r="A8676">
        <f>IF(DATOS!E8676-DATOS!A8676&gt;0,DATOS!A8676,DATOS!E8676)</f>
        <v>0.31706000000000001</v>
      </c>
      <c r="B8676">
        <f>IF(DATOS!E8676-DATOS!A8676&gt;0,0,DATOS!A8676-DATOS!E8676)</f>
        <v>3.0846793969017017E-2</v>
      </c>
      <c r="C8676">
        <f>IF(DATOS!E8676-DATOS!A8676&gt;0,DATOS!E8676-DATOS!A8676,0)</f>
        <v>0</v>
      </c>
      <c r="E8676">
        <f>IF(C8676&gt;DATOS!B8676,DATOS!B8676,CALCULOS_ENER!C8676)</f>
        <v>0</v>
      </c>
      <c r="F8676">
        <f t="shared" si="135"/>
        <v>0</v>
      </c>
    </row>
    <row r="8677" spans="1:6" x14ac:dyDescent="0.25">
      <c r="A8677">
        <f>IF(DATOS!E8677-DATOS!A8677&gt;0,DATOS!A8677,DATOS!E8677)</f>
        <v>0.33567906148127546</v>
      </c>
      <c r="B8677">
        <f>IF(DATOS!E8677-DATOS!A8677&gt;0,0,DATOS!A8677-DATOS!E8677)</f>
        <v>0</v>
      </c>
      <c r="C8677">
        <f>IF(DATOS!E8677-DATOS!A8677&gt;0,DATOS!E8677-DATOS!A8677,0)</f>
        <v>0.22828093851872455</v>
      </c>
      <c r="E8677">
        <f>IF(C8677&gt;DATOS!B8677,DATOS!B8677,CALCULOS_ENER!C8677)</f>
        <v>0.22828093851872455</v>
      </c>
      <c r="F8677">
        <f t="shared" si="135"/>
        <v>0</v>
      </c>
    </row>
    <row r="8678" spans="1:6" x14ac:dyDescent="0.25">
      <c r="A8678">
        <f>IF(DATOS!E8678-DATOS!A8678&gt;0,DATOS!A8678,DATOS!E8678)</f>
        <v>0.33567906148127546</v>
      </c>
      <c r="B8678">
        <f>IF(DATOS!E8678-DATOS!A8678&gt;0,0,DATOS!A8678-DATOS!E8678)</f>
        <v>0</v>
      </c>
      <c r="C8678">
        <f>IF(DATOS!E8678-DATOS!A8678&gt;0,DATOS!E8678-DATOS!A8678,0)</f>
        <v>0.32150093851872463</v>
      </c>
      <c r="E8678">
        <f>IF(C8678&gt;DATOS!B8678,DATOS!B8678,CALCULOS_ENER!C8678)</f>
        <v>0.32150093851872463</v>
      </c>
      <c r="F8678">
        <f t="shared" si="135"/>
        <v>0</v>
      </c>
    </row>
    <row r="8679" spans="1:6" x14ac:dyDescent="0.25">
      <c r="A8679">
        <f>IF(DATOS!E8679-DATOS!A8679&gt;0,DATOS!A8679,DATOS!E8679)</f>
        <v>0.36013438254012931</v>
      </c>
      <c r="B8679">
        <f>IF(DATOS!E8679-DATOS!A8679&gt;0,0,DATOS!A8679-DATOS!E8679)</f>
        <v>0</v>
      </c>
      <c r="C8679">
        <f>IF(DATOS!E8679-DATOS!A8679&gt;0,DATOS!E8679-DATOS!A8679,0)</f>
        <v>0.32245561745987072</v>
      </c>
      <c r="E8679">
        <f>IF(C8679&gt;DATOS!B8679,DATOS!B8679,CALCULOS_ENER!C8679)</f>
        <v>0.32245561745987072</v>
      </c>
      <c r="F8679">
        <f t="shared" si="135"/>
        <v>0</v>
      </c>
    </row>
    <row r="8680" spans="1:6" x14ac:dyDescent="0.25">
      <c r="A8680">
        <f>IF(DATOS!E8680-DATOS!A8680&gt;0,DATOS!A8680,DATOS!E8680)</f>
        <v>0.36013438254012931</v>
      </c>
      <c r="B8680">
        <f>IF(DATOS!E8680-DATOS!A8680&gt;0,0,DATOS!A8680-DATOS!E8680)</f>
        <v>0</v>
      </c>
      <c r="C8680">
        <f>IF(DATOS!E8680-DATOS!A8680&gt;0,DATOS!E8680-DATOS!A8680,0)</f>
        <v>0.28158561745987087</v>
      </c>
      <c r="E8680">
        <f>IF(C8680&gt;DATOS!B8680,DATOS!B8680,CALCULOS_ENER!C8680)</f>
        <v>0.28158561745987087</v>
      </c>
      <c r="F8680">
        <f t="shared" si="135"/>
        <v>0</v>
      </c>
    </row>
    <row r="8681" spans="1:6" x14ac:dyDescent="0.25">
      <c r="A8681">
        <f>IF(DATOS!E8681-DATOS!A8681&gt;0,DATOS!A8681,DATOS!E8681)</f>
        <v>0.36013438254012931</v>
      </c>
      <c r="B8681">
        <f>IF(DATOS!E8681-DATOS!A8681&gt;0,0,DATOS!A8681-DATOS!E8681)</f>
        <v>0</v>
      </c>
      <c r="C8681">
        <f>IF(DATOS!E8681-DATOS!A8681&gt;0,DATOS!E8681-DATOS!A8681,0)</f>
        <v>0.16142561745987061</v>
      </c>
      <c r="E8681">
        <f>IF(C8681&gt;DATOS!B8681,DATOS!B8681,CALCULOS_ENER!C8681)</f>
        <v>0.16142561745987061</v>
      </c>
      <c r="F8681">
        <f t="shared" si="135"/>
        <v>0</v>
      </c>
    </row>
    <row r="8682" spans="1:6" x14ac:dyDescent="0.25">
      <c r="A8682">
        <f>IF(DATOS!E8682-DATOS!A8682&gt;0,DATOS!A8682,DATOS!E8682)</f>
        <v>0.24352000000000001</v>
      </c>
      <c r="B8682">
        <f>IF(DATOS!E8682-DATOS!A8682&gt;0,0,DATOS!A8682-DATOS!E8682)</f>
        <v>0.12884211502787069</v>
      </c>
      <c r="C8682">
        <f>IF(DATOS!E8682-DATOS!A8682&gt;0,DATOS!E8682-DATOS!A8682,0)</f>
        <v>0</v>
      </c>
      <c r="E8682">
        <f>IF(C8682&gt;DATOS!B8682,DATOS!B8682,CALCULOS_ENER!C8682)</f>
        <v>0</v>
      </c>
      <c r="F8682">
        <f t="shared" si="135"/>
        <v>0</v>
      </c>
    </row>
    <row r="8683" spans="1:6" x14ac:dyDescent="0.25">
      <c r="A8683">
        <f>IF(DATOS!E8683-DATOS!A8683&gt;0,DATOS!A8683,DATOS!E8683)</f>
        <v>5.5300000000000002E-3</v>
      </c>
      <c r="B8683">
        <f>IF(DATOS!E8683-DATOS!A8683&gt;0,0,DATOS!A8683-DATOS!E8683)</f>
        <v>0.36683211502787072</v>
      </c>
      <c r="C8683">
        <f>IF(DATOS!E8683-DATOS!A8683&gt;0,DATOS!E8683-DATOS!A8683,0)</f>
        <v>0</v>
      </c>
      <c r="E8683">
        <f>IF(C8683&gt;DATOS!B8683,DATOS!B8683,CALCULOS_ENER!C8683)</f>
        <v>0</v>
      </c>
      <c r="F8683">
        <f t="shared" si="135"/>
        <v>0</v>
      </c>
    </row>
    <row r="8684" spans="1:6" x14ac:dyDescent="0.25">
      <c r="A8684">
        <f>IF(DATOS!E8684-DATOS!A8684&gt;0,DATOS!A8684,DATOS!E8684)</f>
        <v>0</v>
      </c>
      <c r="B8684">
        <f>IF(DATOS!E8684-DATOS!A8684&gt;0,0,DATOS!A8684-DATOS!E8684)</f>
        <v>0.47462308335907144</v>
      </c>
      <c r="C8684">
        <f>IF(DATOS!E8684-DATOS!A8684&gt;0,DATOS!E8684-DATOS!A8684,0)</f>
        <v>0</v>
      </c>
      <c r="E8684">
        <f>IF(C8684&gt;DATOS!B8684,DATOS!B8684,CALCULOS_ENER!C8684)</f>
        <v>0</v>
      </c>
      <c r="F8684">
        <f t="shared" si="135"/>
        <v>0</v>
      </c>
    </row>
    <row r="8685" spans="1:6" x14ac:dyDescent="0.25">
      <c r="A8685">
        <f>IF(DATOS!E8685-DATOS!A8685&gt;0,DATOS!A8685,DATOS!E8685)</f>
        <v>0</v>
      </c>
      <c r="B8685">
        <f>IF(DATOS!E8685-DATOS!A8685&gt;0,0,DATOS!A8685-DATOS!E8685)</f>
        <v>0.66691815103350682</v>
      </c>
      <c r="C8685">
        <f>IF(DATOS!E8685-DATOS!A8685&gt;0,DATOS!E8685-DATOS!A8685,0)</f>
        <v>0</v>
      </c>
      <c r="E8685">
        <f>IF(C8685&gt;DATOS!B8685,DATOS!B8685,CALCULOS_ENER!C8685)</f>
        <v>0</v>
      </c>
      <c r="F8685">
        <f t="shared" si="135"/>
        <v>0</v>
      </c>
    </row>
    <row r="8686" spans="1:6" x14ac:dyDescent="0.25">
      <c r="A8686">
        <f>IF(DATOS!E8686-DATOS!A8686&gt;0,DATOS!A8686,DATOS!E8686)</f>
        <v>0</v>
      </c>
      <c r="B8686">
        <f>IF(DATOS!E8686-DATOS!A8686&gt;0,0,DATOS!A8686-DATOS!E8686)</f>
        <v>0.74472408613911223</v>
      </c>
      <c r="C8686">
        <f>IF(DATOS!E8686-DATOS!A8686&gt;0,DATOS!E8686-DATOS!A8686,0)</f>
        <v>0</v>
      </c>
      <c r="E8686">
        <f>IF(C8686&gt;DATOS!B8686,DATOS!B8686,CALCULOS_ENER!C8686)</f>
        <v>0</v>
      </c>
      <c r="F8686">
        <f t="shared" si="135"/>
        <v>0</v>
      </c>
    </row>
    <row r="8687" spans="1:6" x14ac:dyDescent="0.25">
      <c r="A8687">
        <f>IF(DATOS!E8687-DATOS!A8687&gt;0,DATOS!A8687,DATOS!E8687)</f>
        <v>0</v>
      </c>
      <c r="B8687">
        <f>IF(DATOS!E8687-DATOS!A8687&gt;0,0,DATOS!A8687-DATOS!E8687)</f>
        <v>0.90033610026695232</v>
      </c>
      <c r="C8687">
        <f>IF(DATOS!E8687-DATOS!A8687&gt;0,DATOS!E8687-DATOS!A8687,0)</f>
        <v>0</v>
      </c>
      <c r="E8687">
        <f>IF(C8687&gt;DATOS!B8687,DATOS!B8687,CALCULOS_ENER!C8687)</f>
        <v>0</v>
      </c>
      <c r="F8687">
        <f t="shared" si="135"/>
        <v>0</v>
      </c>
    </row>
    <row r="8688" spans="1:6" x14ac:dyDescent="0.25">
      <c r="A8688">
        <f>IF(DATOS!E8688-DATOS!A8688&gt;0,DATOS!A8688,DATOS!E8688)</f>
        <v>0</v>
      </c>
      <c r="B8688">
        <f>IF(DATOS!E8688-DATOS!A8688&gt;0,0,DATOS!A8688-DATOS!E8688)</f>
        <v>0.90033610026695232</v>
      </c>
      <c r="C8688">
        <f>IF(DATOS!E8688-DATOS!A8688&gt;0,DATOS!E8688-DATOS!A8688,0)</f>
        <v>0</v>
      </c>
      <c r="E8688">
        <f>IF(C8688&gt;DATOS!B8688,DATOS!B8688,CALCULOS_ENER!C8688)</f>
        <v>0</v>
      </c>
      <c r="F8688">
        <f t="shared" si="135"/>
        <v>0</v>
      </c>
    </row>
    <row r="8689" spans="1:6" x14ac:dyDescent="0.25">
      <c r="A8689">
        <f>IF(DATOS!E8689-DATOS!A8689&gt;0,DATOS!A8689,DATOS!E8689)</f>
        <v>0</v>
      </c>
      <c r="B8689">
        <f>IF(DATOS!E8689-DATOS!A8689&gt;0,0,DATOS!A8689-DATOS!E8689)</f>
        <v>0.68358628720018022</v>
      </c>
      <c r="C8689">
        <f>IF(DATOS!E8689-DATOS!A8689&gt;0,DATOS!E8689-DATOS!A8689,0)</f>
        <v>0</v>
      </c>
      <c r="E8689">
        <f>IF(C8689&gt;DATOS!B8689,DATOS!B8689,CALCULOS_ENER!C8689)</f>
        <v>0</v>
      </c>
      <c r="F8689">
        <f t="shared" si="135"/>
        <v>0</v>
      </c>
    </row>
    <row r="8690" spans="1:6" x14ac:dyDescent="0.25">
      <c r="A8690">
        <f>IF(DATOS!E8690-DATOS!A8690&gt;0,DATOS!A8690,DATOS!E8690)</f>
        <v>0</v>
      </c>
      <c r="B8690">
        <f>IF(DATOS!E8690-DATOS!A8690&gt;0,0,DATOS!A8690-DATOS!E8690)</f>
        <v>0.42571287299125177</v>
      </c>
      <c r="C8690">
        <f>IF(DATOS!E8690-DATOS!A8690&gt;0,DATOS!E8690-DATOS!A8690,0)</f>
        <v>0</v>
      </c>
      <c r="E8690">
        <f>IF(C8690&gt;DATOS!B8690,DATOS!B8690,CALCULOS_ENER!C8690)</f>
        <v>0</v>
      </c>
      <c r="F8690">
        <f t="shared" si="135"/>
        <v>0</v>
      </c>
    </row>
    <row r="8691" spans="1:6" x14ac:dyDescent="0.25">
      <c r="A8691">
        <f>IF(DATOS!E8691-DATOS!A8691&gt;0,DATOS!A8691,DATOS!E8691)</f>
        <v>0</v>
      </c>
      <c r="B8691">
        <f>IF(DATOS!E8691-DATOS!A8691&gt;0,0,DATOS!A8691-DATOS!E8691)</f>
        <v>7.9028362954469397E-2</v>
      </c>
      <c r="C8691">
        <f>IF(DATOS!E8691-DATOS!A8691&gt;0,DATOS!E8691-DATOS!A8691,0)</f>
        <v>0</v>
      </c>
      <c r="E8691">
        <f>IF(C8691&gt;DATOS!B8691,DATOS!B8691,CALCULOS_ENER!C8691)</f>
        <v>0</v>
      </c>
      <c r="F8691">
        <f t="shared" si="135"/>
        <v>0</v>
      </c>
    </row>
    <row r="8692" spans="1:6" x14ac:dyDescent="0.25">
      <c r="A8692">
        <f>IF(DATOS!E8692-DATOS!A8692&gt;0,DATOS!A8692,DATOS!E8692)</f>
        <v>0</v>
      </c>
      <c r="B8692">
        <f>IF(DATOS!E8692-DATOS!A8692&gt;0,0,DATOS!A8692-DATOS!E8692)</f>
        <v>7.9028362954469397E-2</v>
      </c>
      <c r="C8692">
        <f>IF(DATOS!E8692-DATOS!A8692&gt;0,DATOS!E8692-DATOS!A8692,0)</f>
        <v>0</v>
      </c>
      <c r="E8692">
        <f>IF(C8692&gt;DATOS!B8692,DATOS!B8692,CALCULOS_ENER!C8692)</f>
        <v>0</v>
      </c>
      <c r="F8692">
        <f t="shared" si="135"/>
        <v>0</v>
      </c>
    </row>
    <row r="8693" spans="1:6" x14ac:dyDescent="0.25">
      <c r="A8693">
        <f>IF(DATOS!E8693-DATOS!A8693&gt;0,DATOS!A8693,DATOS!E8693)</f>
        <v>0</v>
      </c>
      <c r="B8693">
        <f>IF(DATOS!E8693-DATOS!A8693&gt;0,0,DATOS!A8693-DATOS!E8693)</f>
        <v>7.9028362954469397E-2</v>
      </c>
      <c r="C8693">
        <f>IF(DATOS!E8693-DATOS!A8693&gt;0,DATOS!E8693-DATOS!A8693,0)</f>
        <v>0</v>
      </c>
      <c r="E8693">
        <f>IF(C8693&gt;DATOS!B8693,DATOS!B8693,CALCULOS_ENER!C8693)</f>
        <v>0</v>
      </c>
      <c r="F8693">
        <f t="shared" si="135"/>
        <v>0</v>
      </c>
    </row>
    <row r="8694" spans="1:6" x14ac:dyDescent="0.25">
      <c r="A8694">
        <f>IF(DATOS!E8694-DATOS!A8694&gt;0,DATOS!A8694,DATOS!E8694)</f>
        <v>0</v>
      </c>
      <c r="B8694">
        <f>IF(DATOS!E8694-DATOS!A8694&gt;0,0,DATOS!A8694-DATOS!E8694)</f>
        <v>7.9028362954469397E-2</v>
      </c>
      <c r="C8694">
        <f>IF(DATOS!E8694-DATOS!A8694&gt;0,DATOS!E8694-DATOS!A8694,0)</f>
        <v>0</v>
      </c>
      <c r="E8694">
        <f>IF(C8694&gt;DATOS!B8694,DATOS!B8694,CALCULOS_ENER!C8694)</f>
        <v>0</v>
      </c>
      <c r="F8694">
        <f t="shared" si="135"/>
        <v>0</v>
      </c>
    </row>
    <row r="8695" spans="1:6" x14ac:dyDescent="0.25">
      <c r="A8695">
        <f>IF(DATOS!E8695-DATOS!A8695&gt;0,DATOS!A8695,DATOS!E8695)</f>
        <v>0</v>
      </c>
      <c r="B8695">
        <f>IF(DATOS!E8695-DATOS!A8695&gt;0,0,DATOS!A8695-DATOS!E8695)</f>
        <v>8.3919801349476159E-2</v>
      </c>
      <c r="C8695">
        <f>IF(DATOS!E8695-DATOS!A8695&gt;0,DATOS!E8695-DATOS!A8695,0)</f>
        <v>0</v>
      </c>
      <c r="E8695">
        <f>IF(C8695&gt;DATOS!B8695,DATOS!B8695,CALCULOS_ENER!C8695)</f>
        <v>0</v>
      </c>
      <c r="F8695">
        <f t="shared" si="135"/>
        <v>0</v>
      </c>
    </row>
    <row r="8696" spans="1:6" x14ac:dyDescent="0.25">
      <c r="A8696">
        <f>IF(DATOS!E8696-DATOS!A8696&gt;0,DATOS!A8696,DATOS!E8696)</f>
        <v>0</v>
      </c>
      <c r="B8696">
        <f>IF(DATOS!E8696-DATOS!A8696&gt;0,0,DATOS!A8696-DATOS!E8696)</f>
        <v>0.19229449200791837</v>
      </c>
      <c r="C8696">
        <f>IF(DATOS!E8696-DATOS!A8696&gt;0,DATOS!E8696-DATOS!A8696,0)</f>
        <v>0</v>
      </c>
      <c r="E8696">
        <f>IF(C8696&gt;DATOS!B8696,DATOS!B8696,CALCULOS_ENER!C8696)</f>
        <v>0</v>
      </c>
      <c r="F8696">
        <f t="shared" si="135"/>
        <v>0</v>
      </c>
    </row>
    <row r="8697" spans="1:6" x14ac:dyDescent="0.25">
      <c r="A8697">
        <f>IF(DATOS!E8697-DATOS!A8697&gt;0,DATOS!A8697,DATOS!E8697)</f>
        <v>0</v>
      </c>
      <c r="B8697">
        <f>IF(DATOS!E8697-DATOS!A8697&gt;0,0,DATOS!A8697-DATOS!E8697)</f>
        <v>0.35569397886119736</v>
      </c>
      <c r="C8697">
        <f>IF(DATOS!E8697-DATOS!A8697&gt;0,DATOS!E8697-DATOS!A8697,0)</f>
        <v>0</v>
      </c>
      <c r="E8697">
        <f>IF(C8697&gt;DATOS!B8697,DATOS!B8697,CALCULOS_ENER!C8697)</f>
        <v>0</v>
      </c>
      <c r="F8697">
        <f t="shared" si="135"/>
        <v>0</v>
      </c>
    </row>
    <row r="8698" spans="1:6" x14ac:dyDescent="0.25">
      <c r="A8698">
        <f>IF(DATOS!E8698-DATOS!A8698&gt;0,DATOS!A8698,DATOS!E8698)</f>
        <v>0</v>
      </c>
      <c r="B8698">
        <f>IF(DATOS!E8698-DATOS!A8698&gt;0,0,DATOS!A8698-DATOS!E8698)</f>
        <v>0.43349991396680282</v>
      </c>
      <c r="C8698">
        <f>IF(DATOS!E8698-DATOS!A8698&gt;0,DATOS!E8698-DATOS!A8698,0)</f>
        <v>0</v>
      </c>
      <c r="E8698">
        <f>IF(C8698&gt;DATOS!B8698,DATOS!B8698,CALCULOS_ENER!C8698)</f>
        <v>0</v>
      </c>
      <c r="F8698">
        <f t="shared" si="135"/>
        <v>0</v>
      </c>
    </row>
    <row r="8699" spans="1:6" x14ac:dyDescent="0.25">
      <c r="A8699">
        <f>IF(DATOS!E8699-DATOS!A8699&gt;0,DATOS!A8699,DATOS!E8699)</f>
        <v>7.4000000000000003E-3</v>
      </c>
      <c r="B8699">
        <f>IF(DATOS!E8699-DATOS!A8699&gt;0,0,DATOS!A8699-DATOS!E8699)</f>
        <v>0.36496211502787068</v>
      </c>
      <c r="C8699">
        <f>IF(DATOS!E8699-DATOS!A8699&gt;0,DATOS!E8699-DATOS!A8699,0)</f>
        <v>0</v>
      </c>
      <c r="E8699">
        <f>IF(C8699&gt;DATOS!B8699,DATOS!B8699,CALCULOS_ENER!C8699)</f>
        <v>0</v>
      </c>
      <c r="F8699">
        <f t="shared" si="135"/>
        <v>0</v>
      </c>
    </row>
    <row r="8700" spans="1:6" x14ac:dyDescent="0.25">
      <c r="A8700">
        <f>IF(DATOS!E8700-DATOS!A8700&gt;0,DATOS!A8700,DATOS!E8700)</f>
        <v>0.34790679396901703</v>
      </c>
      <c r="B8700">
        <f>IF(DATOS!E8700-DATOS!A8700&gt;0,0,DATOS!A8700-DATOS!E8700)</f>
        <v>0</v>
      </c>
      <c r="C8700">
        <f>IF(DATOS!E8700-DATOS!A8700&gt;0,DATOS!E8700-DATOS!A8700,0)</f>
        <v>5.4232060309829522E-3</v>
      </c>
      <c r="E8700">
        <f>IF(C8700&gt;DATOS!B8700,DATOS!B8700,CALCULOS_ENER!C8700)</f>
        <v>5.4232060309829522E-3</v>
      </c>
      <c r="F8700">
        <f t="shared" si="135"/>
        <v>0</v>
      </c>
    </row>
    <row r="8701" spans="1:6" x14ac:dyDescent="0.25">
      <c r="A8701">
        <f>IF(DATOS!E8701-DATOS!A8701&gt;0,DATOS!A8701,DATOS!E8701)</f>
        <v>0.33567906148127546</v>
      </c>
      <c r="B8701">
        <f>IF(DATOS!E8701-DATOS!A8701&gt;0,0,DATOS!A8701-DATOS!E8701)</f>
        <v>0</v>
      </c>
      <c r="C8701">
        <f>IF(DATOS!E8701-DATOS!A8701&gt;0,DATOS!E8701-DATOS!A8701,0)</f>
        <v>8.2720938518724529E-2</v>
      </c>
      <c r="E8701">
        <f>IF(C8701&gt;DATOS!B8701,DATOS!B8701,CALCULOS_ENER!C8701)</f>
        <v>8.2720938518724529E-2</v>
      </c>
      <c r="F8701">
        <f t="shared" si="135"/>
        <v>0</v>
      </c>
    </row>
    <row r="8702" spans="1:6" x14ac:dyDescent="0.25">
      <c r="A8702">
        <f>IF(DATOS!E8702-DATOS!A8702&gt;0,DATOS!A8702,DATOS!E8702)</f>
        <v>0.33567906148127546</v>
      </c>
      <c r="B8702">
        <f>IF(DATOS!E8702-DATOS!A8702&gt;0,0,DATOS!A8702-DATOS!E8702)</f>
        <v>0</v>
      </c>
      <c r="C8702">
        <f>IF(DATOS!E8702-DATOS!A8702&gt;0,DATOS!E8702-DATOS!A8702,0)</f>
        <v>0.2945509385187246</v>
      </c>
      <c r="E8702">
        <f>IF(C8702&gt;DATOS!B8702,DATOS!B8702,CALCULOS_ENER!C8702)</f>
        <v>0.2945509385187246</v>
      </c>
      <c r="F8702">
        <f t="shared" si="135"/>
        <v>0</v>
      </c>
    </row>
    <row r="8703" spans="1:6" x14ac:dyDescent="0.25">
      <c r="A8703">
        <f>IF(DATOS!E8703-DATOS!A8703&gt;0,DATOS!A8703,DATOS!E8703)</f>
        <v>0.36013438254012931</v>
      </c>
      <c r="B8703">
        <f>IF(DATOS!E8703-DATOS!A8703&gt;0,0,DATOS!A8703-DATOS!E8703)</f>
        <v>0</v>
      </c>
      <c r="C8703">
        <f>IF(DATOS!E8703-DATOS!A8703&gt;0,DATOS!E8703-DATOS!A8703,0)</f>
        <v>0.2829656174598707</v>
      </c>
      <c r="E8703">
        <f>IF(C8703&gt;DATOS!B8703,DATOS!B8703,CALCULOS_ENER!C8703)</f>
        <v>0.2829656174598707</v>
      </c>
      <c r="F8703">
        <f t="shared" si="135"/>
        <v>0</v>
      </c>
    </row>
    <row r="8704" spans="1:6" x14ac:dyDescent="0.25">
      <c r="A8704">
        <f>IF(DATOS!E8704-DATOS!A8704&gt;0,DATOS!A8704,DATOS!E8704)</f>
        <v>0.36013438254012931</v>
      </c>
      <c r="B8704">
        <f>IF(DATOS!E8704-DATOS!A8704&gt;0,0,DATOS!A8704-DATOS!E8704)</f>
        <v>0</v>
      </c>
      <c r="C8704">
        <f>IF(DATOS!E8704-DATOS!A8704&gt;0,DATOS!E8704-DATOS!A8704,0)</f>
        <v>0.21464561745987065</v>
      </c>
      <c r="E8704">
        <f>IF(C8704&gt;DATOS!B8704,DATOS!B8704,CALCULOS_ENER!C8704)</f>
        <v>0.21464561745987065</v>
      </c>
      <c r="F8704">
        <f t="shared" si="135"/>
        <v>0</v>
      </c>
    </row>
    <row r="8705" spans="1:6" x14ac:dyDescent="0.25">
      <c r="A8705">
        <f>IF(DATOS!E8705-DATOS!A8705&gt;0,DATOS!A8705,DATOS!E8705)</f>
        <v>0.33670999999999995</v>
      </c>
      <c r="B8705">
        <f>IF(DATOS!E8705-DATOS!A8705&gt;0,0,DATOS!A8705-DATOS!E8705)</f>
        <v>2.3424382540129352E-2</v>
      </c>
      <c r="C8705">
        <f>IF(DATOS!E8705-DATOS!A8705&gt;0,DATOS!E8705-DATOS!A8705,0)</f>
        <v>0</v>
      </c>
      <c r="E8705">
        <f>IF(C8705&gt;DATOS!B8705,DATOS!B8705,CALCULOS_ENER!C8705)</f>
        <v>0</v>
      </c>
      <c r="F8705">
        <f t="shared" si="135"/>
        <v>0</v>
      </c>
    </row>
    <row r="8706" spans="1:6" x14ac:dyDescent="0.25">
      <c r="A8706">
        <f>IF(DATOS!E8706-DATOS!A8706&gt;0,DATOS!A8706,DATOS!E8706)</f>
        <v>0.17010000000000003</v>
      </c>
      <c r="B8706">
        <f>IF(DATOS!E8706-DATOS!A8706&gt;0,0,DATOS!A8706-DATOS!E8706)</f>
        <v>0.20226211502787067</v>
      </c>
      <c r="C8706">
        <f>IF(DATOS!E8706-DATOS!A8706&gt;0,DATOS!E8706-DATOS!A8706,0)</f>
        <v>0</v>
      </c>
      <c r="E8706">
        <f>IF(C8706&gt;DATOS!B8706,DATOS!B8706,CALCULOS_ENER!C8706)</f>
        <v>0</v>
      </c>
      <c r="F8706">
        <f t="shared" si="135"/>
        <v>0</v>
      </c>
    </row>
    <row r="8707" spans="1:6" x14ac:dyDescent="0.25">
      <c r="A8707">
        <f>IF(DATOS!E8707-DATOS!A8707&gt;0,DATOS!A8707,DATOS!E8707)</f>
        <v>6.0099999999999997E-3</v>
      </c>
      <c r="B8707">
        <f>IF(DATOS!E8707-DATOS!A8707&gt;0,0,DATOS!A8707-DATOS!E8707)</f>
        <v>0.36635211502787068</v>
      </c>
      <c r="C8707">
        <f>IF(DATOS!E8707-DATOS!A8707&gt;0,DATOS!E8707-DATOS!A8707,0)</f>
        <v>0</v>
      </c>
      <c r="E8707">
        <f>IF(C8707&gt;DATOS!B8707,DATOS!B8707,CALCULOS_ENER!C8707)</f>
        <v>0</v>
      </c>
      <c r="F8707">
        <f t="shared" ref="F8707:F8761" si="136">C8707-E8707</f>
        <v>0</v>
      </c>
    </row>
    <row r="8708" spans="1:6" x14ac:dyDescent="0.25">
      <c r="A8708">
        <f>IF(DATOS!E8708-DATOS!A8708&gt;0,DATOS!A8708,DATOS!E8708)</f>
        <v>0</v>
      </c>
      <c r="B8708">
        <f>IF(DATOS!E8708-DATOS!A8708&gt;0,0,DATOS!A8708-DATOS!E8708)</f>
        <v>0.47462308335907144</v>
      </c>
      <c r="C8708">
        <f>IF(DATOS!E8708-DATOS!A8708&gt;0,DATOS!E8708-DATOS!A8708,0)</f>
        <v>0</v>
      </c>
      <c r="E8708">
        <f>IF(C8708&gt;DATOS!B8708,DATOS!B8708,CALCULOS_ENER!C8708)</f>
        <v>0</v>
      </c>
      <c r="F8708">
        <f t="shared" si="136"/>
        <v>0</v>
      </c>
    </row>
    <row r="8709" spans="1:6" x14ac:dyDescent="0.25">
      <c r="A8709">
        <f>IF(DATOS!E8709-DATOS!A8709&gt;0,DATOS!A8709,DATOS!E8709)</f>
        <v>0</v>
      </c>
      <c r="B8709">
        <f>IF(DATOS!E8709-DATOS!A8709&gt;0,0,DATOS!A8709-DATOS!E8709)</f>
        <v>0.66691815103350682</v>
      </c>
      <c r="C8709">
        <f>IF(DATOS!E8709-DATOS!A8709&gt;0,DATOS!E8709-DATOS!A8709,0)</f>
        <v>0</v>
      </c>
      <c r="E8709">
        <f>IF(C8709&gt;DATOS!B8709,DATOS!B8709,CALCULOS_ENER!C8709)</f>
        <v>0</v>
      </c>
      <c r="F8709">
        <f t="shared" si="136"/>
        <v>0</v>
      </c>
    </row>
    <row r="8710" spans="1:6" x14ac:dyDescent="0.25">
      <c r="A8710">
        <f>IF(DATOS!E8710-DATOS!A8710&gt;0,DATOS!A8710,DATOS!E8710)</f>
        <v>0</v>
      </c>
      <c r="B8710">
        <f>IF(DATOS!E8710-DATOS!A8710&gt;0,0,DATOS!A8710-DATOS!E8710)</f>
        <v>0.74472408613911223</v>
      </c>
      <c r="C8710">
        <f>IF(DATOS!E8710-DATOS!A8710&gt;0,DATOS!E8710-DATOS!A8710,0)</f>
        <v>0</v>
      </c>
      <c r="E8710">
        <f>IF(C8710&gt;DATOS!B8710,DATOS!B8710,CALCULOS_ENER!C8710)</f>
        <v>0</v>
      </c>
      <c r="F8710">
        <f t="shared" si="136"/>
        <v>0</v>
      </c>
    </row>
    <row r="8711" spans="1:6" x14ac:dyDescent="0.25">
      <c r="A8711">
        <f>IF(DATOS!E8711-DATOS!A8711&gt;0,DATOS!A8711,DATOS!E8711)</f>
        <v>0</v>
      </c>
      <c r="B8711">
        <f>IF(DATOS!E8711-DATOS!A8711&gt;0,0,DATOS!A8711-DATOS!E8711)</f>
        <v>0.90033610026695232</v>
      </c>
      <c r="C8711">
        <f>IF(DATOS!E8711-DATOS!A8711&gt;0,DATOS!E8711-DATOS!A8711,0)</f>
        <v>0</v>
      </c>
      <c r="E8711">
        <f>IF(C8711&gt;DATOS!B8711,DATOS!B8711,CALCULOS_ENER!C8711)</f>
        <v>0</v>
      </c>
      <c r="F8711">
        <f t="shared" si="136"/>
        <v>0</v>
      </c>
    </row>
    <row r="8712" spans="1:6" x14ac:dyDescent="0.25">
      <c r="A8712">
        <f>IF(DATOS!E8712-DATOS!A8712&gt;0,DATOS!A8712,DATOS!E8712)</f>
        <v>0</v>
      </c>
      <c r="B8712">
        <f>IF(DATOS!E8712-DATOS!A8712&gt;0,0,DATOS!A8712-DATOS!E8712)</f>
        <v>0.90033610026695232</v>
      </c>
      <c r="C8712">
        <f>IF(DATOS!E8712-DATOS!A8712&gt;0,DATOS!E8712-DATOS!A8712,0)</f>
        <v>0</v>
      </c>
      <c r="E8712">
        <f>IF(C8712&gt;DATOS!B8712,DATOS!B8712,CALCULOS_ENER!C8712)</f>
        <v>0</v>
      </c>
      <c r="F8712">
        <f t="shared" si="136"/>
        <v>0</v>
      </c>
    </row>
    <row r="8713" spans="1:6" x14ac:dyDescent="0.25">
      <c r="A8713">
        <f>IF(DATOS!E8713-DATOS!A8713&gt;0,DATOS!A8713,DATOS!E8713)</f>
        <v>0</v>
      </c>
      <c r="B8713">
        <f>IF(DATOS!E8713-DATOS!A8713&gt;0,0,DATOS!A8713-DATOS!E8713)</f>
        <v>0.68358628720018022</v>
      </c>
      <c r="C8713">
        <f>IF(DATOS!E8713-DATOS!A8713&gt;0,DATOS!E8713-DATOS!A8713,0)</f>
        <v>0</v>
      </c>
      <c r="E8713">
        <f>IF(C8713&gt;DATOS!B8713,DATOS!B8713,CALCULOS_ENER!C8713)</f>
        <v>0</v>
      </c>
      <c r="F8713">
        <f t="shared" si="136"/>
        <v>0</v>
      </c>
    </row>
    <row r="8714" spans="1:6" x14ac:dyDescent="0.25">
      <c r="A8714">
        <f>IF(DATOS!E8714-DATOS!A8714&gt;0,DATOS!A8714,DATOS!E8714)</f>
        <v>0</v>
      </c>
      <c r="B8714">
        <f>IF(DATOS!E8714-DATOS!A8714&gt;0,0,DATOS!A8714-DATOS!E8714)</f>
        <v>0.42571287299125177</v>
      </c>
      <c r="C8714">
        <f>IF(DATOS!E8714-DATOS!A8714&gt;0,DATOS!E8714-DATOS!A8714,0)</f>
        <v>0</v>
      </c>
      <c r="E8714">
        <f>IF(C8714&gt;DATOS!B8714,DATOS!B8714,CALCULOS_ENER!C8714)</f>
        <v>0</v>
      </c>
      <c r="F8714">
        <f t="shared" si="136"/>
        <v>0</v>
      </c>
    </row>
    <row r="8715" spans="1:6" x14ac:dyDescent="0.25">
      <c r="A8715">
        <f>IF(DATOS!E8715-DATOS!A8715&gt;0,DATOS!A8715,DATOS!E8715)</f>
        <v>0</v>
      </c>
      <c r="B8715">
        <f>IF(DATOS!E8715-DATOS!A8715&gt;0,0,DATOS!A8715-DATOS!E8715)</f>
        <v>7.9028362954469397E-2</v>
      </c>
      <c r="C8715">
        <f>IF(DATOS!E8715-DATOS!A8715&gt;0,DATOS!E8715-DATOS!A8715,0)</f>
        <v>0</v>
      </c>
      <c r="E8715">
        <f>IF(C8715&gt;DATOS!B8715,DATOS!B8715,CALCULOS_ENER!C8715)</f>
        <v>0</v>
      </c>
      <c r="F8715">
        <f t="shared" si="136"/>
        <v>0</v>
      </c>
    </row>
    <row r="8716" spans="1:6" x14ac:dyDescent="0.25">
      <c r="A8716">
        <f>IF(DATOS!E8716-DATOS!A8716&gt;0,DATOS!A8716,DATOS!E8716)</f>
        <v>0</v>
      </c>
      <c r="B8716">
        <f>IF(DATOS!E8716-DATOS!A8716&gt;0,0,DATOS!A8716-DATOS!E8716)</f>
        <v>7.9028362954469397E-2</v>
      </c>
      <c r="C8716">
        <f>IF(DATOS!E8716-DATOS!A8716&gt;0,DATOS!E8716-DATOS!A8716,0)</f>
        <v>0</v>
      </c>
      <c r="E8716">
        <f>IF(C8716&gt;DATOS!B8716,DATOS!B8716,CALCULOS_ENER!C8716)</f>
        <v>0</v>
      </c>
      <c r="F8716">
        <f t="shared" si="136"/>
        <v>0</v>
      </c>
    </row>
    <row r="8717" spans="1:6" x14ac:dyDescent="0.25">
      <c r="A8717">
        <f>IF(DATOS!E8717-DATOS!A8717&gt;0,DATOS!A8717,DATOS!E8717)</f>
        <v>0</v>
      </c>
      <c r="B8717">
        <f>IF(DATOS!E8717-DATOS!A8717&gt;0,0,DATOS!A8717-DATOS!E8717)</f>
        <v>7.9028362954469397E-2</v>
      </c>
      <c r="C8717">
        <f>IF(DATOS!E8717-DATOS!A8717&gt;0,DATOS!E8717-DATOS!A8717,0)</f>
        <v>0</v>
      </c>
      <c r="E8717">
        <f>IF(C8717&gt;DATOS!B8717,DATOS!B8717,CALCULOS_ENER!C8717)</f>
        <v>0</v>
      </c>
      <c r="F8717">
        <f t="shared" si="136"/>
        <v>0</v>
      </c>
    </row>
    <row r="8718" spans="1:6" x14ac:dyDescent="0.25">
      <c r="A8718">
        <f>IF(DATOS!E8718-DATOS!A8718&gt;0,DATOS!A8718,DATOS!E8718)</f>
        <v>0</v>
      </c>
      <c r="B8718">
        <f>IF(DATOS!E8718-DATOS!A8718&gt;0,0,DATOS!A8718-DATOS!E8718)</f>
        <v>7.9028362954469397E-2</v>
      </c>
      <c r="C8718">
        <f>IF(DATOS!E8718-DATOS!A8718&gt;0,DATOS!E8718-DATOS!A8718,0)</f>
        <v>0</v>
      </c>
      <c r="E8718">
        <f>IF(C8718&gt;DATOS!B8718,DATOS!B8718,CALCULOS_ENER!C8718)</f>
        <v>0</v>
      </c>
      <c r="F8718">
        <f t="shared" si="136"/>
        <v>0</v>
      </c>
    </row>
    <row r="8719" spans="1:6" x14ac:dyDescent="0.25">
      <c r="A8719">
        <f>IF(DATOS!E8719-DATOS!A8719&gt;0,DATOS!A8719,DATOS!E8719)</f>
        <v>0</v>
      </c>
      <c r="B8719">
        <f>IF(DATOS!E8719-DATOS!A8719&gt;0,0,DATOS!A8719-DATOS!E8719)</f>
        <v>8.3919801349476159E-2</v>
      </c>
      <c r="C8719">
        <f>IF(DATOS!E8719-DATOS!A8719&gt;0,DATOS!E8719-DATOS!A8719,0)</f>
        <v>0</v>
      </c>
      <c r="E8719">
        <f>IF(C8719&gt;DATOS!B8719,DATOS!B8719,CALCULOS_ENER!C8719)</f>
        <v>0</v>
      </c>
      <c r="F8719">
        <f t="shared" si="136"/>
        <v>0</v>
      </c>
    </row>
    <row r="8720" spans="1:6" x14ac:dyDescent="0.25">
      <c r="A8720">
        <f>IF(DATOS!E8720-DATOS!A8720&gt;0,DATOS!A8720,DATOS!E8720)</f>
        <v>0</v>
      </c>
      <c r="B8720">
        <f>IF(DATOS!E8720-DATOS!A8720&gt;0,0,DATOS!A8720-DATOS!E8720)</f>
        <v>0.19229449200791837</v>
      </c>
      <c r="C8720">
        <f>IF(DATOS!E8720-DATOS!A8720&gt;0,DATOS!E8720-DATOS!A8720,0)</f>
        <v>0</v>
      </c>
      <c r="E8720">
        <f>IF(C8720&gt;DATOS!B8720,DATOS!B8720,CALCULOS_ENER!C8720)</f>
        <v>0</v>
      </c>
      <c r="F8720">
        <f t="shared" si="136"/>
        <v>0</v>
      </c>
    </row>
    <row r="8721" spans="1:6" x14ac:dyDescent="0.25">
      <c r="A8721">
        <f>IF(DATOS!E8721-DATOS!A8721&gt;0,DATOS!A8721,DATOS!E8721)</f>
        <v>0</v>
      </c>
      <c r="B8721">
        <f>IF(DATOS!E8721-DATOS!A8721&gt;0,0,DATOS!A8721-DATOS!E8721)</f>
        <v>0.35569397886119736</v>
      </c>
      <c r="C8721">
        <f>IF(DATOS!E8721-DATOS!A8721&gt;0,DATOS!E8721-DATOS!A8721,0)</f>
        <v>0</v>
      </c>
      <c r="E8721">
        <f>IF(C8721&gt;DATOS!B8721,DATOS!B8721,CALCULOS_ENER!C8721)</f>
        <v>0</v>
      </c>
      <c r="F8721">
        <f t="shared" si="136"/>
        <v>0</v>
      </c>
    </row>
    <row r="8722" spans="1:6" x14ac:dyDescent="0.25">
      <c r="A8722">
        <f>IF(DATOS!E8722-DATOS!A8722&gt;0,DATOS!A8722,DATOS!E8722)</f>
        <v>0</v>
      </c>
      <c r="B8722">
        <f>IF(DATOS!E8722-DATOS!A8722&gt;0,0,DATOS!A8722-DATOS!E8722)</f>
        <v>0.43349991396680282</v>
      </c>
      <c r="C8722">
        <f>IF(DATOS!E8722-DATOS!A8722&gt;0,DATOS!E8722-DATOS!A8722,0)</f>
        <v>0</v>
      </c>
      <c r="E8722">
        <f>IF(C8722&gt;DATOS!B8722,DATOS!B8722,CALCULOS_ENER!C8722)</f>
        <v>0</v>
      </c>
      <c r="F8722">
        <f t="shared" si="136"/>
        <v>0</v>
      </c>
    </row>
    <row r="8723" spans="1:6" x14ac:dyDescent="0.25">
      <c r="A8723">
        <f>IF(DATOS!E8723-DATOS!A8723&gt;0,DATOS!A8723,DATOS!E8723)</f>
        <v>6.2700000000000004E-3</v>
      </c>
      <c r="B8723">
        <f>IF(DATOS!E8723-DATOS!A8723&gt;0,0,DATOS!A8723-DATOS!E8723)</f>
        <v>0.3660921150278707</v>
      </c>
      <c r="C8723">
        <f>IF(DATOS!E8723-DATOS!A8723&gt;0,DATOS!E8723-DATOS!A8723,0)</f>
        <v>0</v>
      </c>
      <c r="E8723">
        <f>IF(C8723&gt;DATOS!B8723,DATOS!B8723,CALCULOS_ENER!C8723)</f>
        <v>0</v>
      </c>
      <c r="F8723">
        <f t="shared" si="136"/>
        <v>0</v>
      </c>
    </row>
    <row r="8724" spans="1:6" x14ac:dyDescent="0.25">
      <c r="A8724">
        <f>IF(DATOS!E8724-DATOS!A8724&gt;0,DATOS!A8724,DATOS!E8724)</f>
        <v>0.34790679396901703</v>
      </c>
      <c r="B8724">
        <f>IF(DATOS!E8724-DATOS!A8724&gt;0,0,DATOS!A8724-DATOS!E8724)</f>
        <v>0</v>
      </c>
      <c r="C8724">
        <f>IF(DATOS!E8724-DATOS!A8724&gt;0,DATOS!E8724-DATOS!A8724,0)</f>
        <v>3.7193206030982973E-2</v>
      </c>
      <c r="E8724">
        <f>IF(C8724&gt;DATOS!B8724,DATOS!B8724,CALCULOS_ENER!C8724)</f>
        <v>3.7193206030982973E-2</v>
      </c>
      <c r="F8724">
        <f t="shared" si="136"/>
        <v>0</v>
      </c>
    </row>
    <row r="8725" spans="1:6" x14ac:dyDescent="0.25">
      <c r="A8725">
        <f>IF(DATOS!E8725-DATOS!A8725&gt;0,DATOS!A8725,DATOS!E8725)</f>
        <v>0.33567906148127546</v>
      </c>
      <c r="B8725">
        <f>IF(DATOS!E8725-DATOS!A8725&gt;0,0,DATOS!A8725-DATOS!E8725)</f>
        <v>0</v>
      </c>
      <c r="C8725">
        <f>IF(DATOS!E8725-DATOS!A8725&gt;0,DATOS!E8725-DATOS!A8725,0)</f>
        <v>0.23612093851872451</v>
      </c>
      <c r="E8725">
        <f>IF(C8725&gt;DATOS!B8725,DATOS!B8725,CALCULOS_ENER!C8725)</f>
        <v>0.23612093851872451</v>
      </c>
      <c r="F8725">
        <f t="shared" si="136"/>
        <v>0</v>
      </c>
    </row>
    <row r="8726" spans="1:6" x14ac:dyDescent="0.25">
      <c r="A8726">
        <f>IF(DATOS!E8726-DATOS!A8726&gt;0,DATOS!A8726,DATOS!E8726)</f>
        <v>0.33567906148127546</v>
      </c>
      <c r="B8726">
        <f>IF(DATOS!E8726-DATOS!A8726&gt;0,0,DATOS!A8726-DATOS!E8726)</f>
        <v>0</v>
      </c>
      <c r="C8726">
        <f>IF(DATOS!E8726-DATOS!A8726&gt;0,DATOS!E8726-DATOS!A8726,0)</f>
        <v>0.32801093851872454</v>
      </c>
      <c r="E8726">
        <f>IF(C8726&gt;DATOS!B8726,DATOS!B8726,CALCULOS_ENER!C8726)</f>
        <v>0.32801093851872454</v>
      </c>
      <c r="F8726">
        <f t="shared" si="136"/>
        <v>0</v>
      </c>
    </row>
    <row r="8727" spans="1:6" x14ac:dyDescent="0.25">
      <c r="A8727">
        <f>IF(DATOS!E8727-DATOS!A8727&gt;0,DATOS!A8727,DATOS!E8727)</f>
        <v>0.36013438254012931</v>
      </c>
      <c r="B8727">
        <f>IF(DATOS!E8727-DATOS!A8727&gt;0,0,DATOS!A8727-DATOS!E8727)</f>
        <v>0</v>
      </c>
      <c r="C8727">
        <f>IF(DATOS!E8727-DATOS!A8727&gt;0,DATOS!E8727-DATOS!A8727,0)</f>
        <v>0.32494561745987072</v>
      </c>
      <c r="E8727">
        <f>IF(C8727&gt;DATOS!B8727,DATOS!B8727,CALCULOS_ENER!C8727)</f>
        <v>0.32494561745987072</v>
      </c>
      <c r="F8727">
        <f t="shared" si="136"/>
        <v>0</v>
      </c>
    </row>
    <row r="8728" spans="1:6" x14ac:dyDescent="0.25">
      <c r="A8728">
        <f>IF(DATOS!E8728-DATOS!A8728&gt;0,DATOS!A8728,DATOS!E8728)</f>
        <v>0.36013438254012931</v>
      </c>
      <c r="B8728">
        <f>IF(DATOS!E8728-DATOS!A8728&gt;0,0,DATOS!A8728-DATOS!E8728)</f>
        <v>0</v>
      </c>
      <c r="C8728">
        <f>IF(DATOS!E8728-DATOS!A8728&gt;0,DATOS!E8728-DATOS!A8728,0)</f>
        <v>0.28862561745987081</v>
      </c>
      <c r="E8728">
        <f>IF(C8728&gt;DATOS!B8728,DATOS!B8728,CALCULOS_ENER!C8728)</f>
        <v>0.28862561745987081</v>
      </c>
      <c r="F8728">
        <f t="shared" si="136"/>
        <v>0</v>
      </c>
    </row>
    <row r="8729" spans="1:6" x14ac:dyDescent="0.25">
      <c r="A8729">
        <f>IF(DATOS!E8729-DATOS!A8729&gt;0,DATOS!A8729,DATOS!E8729)</f>
        <v>0.36013438254012931</v>
      </c>
      <c r="B8729">
        <f>IF(DATOS!E8729-DATOS!A8729&gt;0,0,DATOS!A8729-DATOS!E8729)</f>
        <v>0</v>
      </c>
      <c r="C8729">
        <f>IF(DATOS!E8729-DATOS!A8729&gt;0,DATOS!E8729-DATOS!A8729,0)</f>
        <v>0.19741561745987068</v>
      </c>
      <c r="E8729">
        <f>IF(C8729&gt;DATOS!B8729,DATOS!B8729,CALCULOS_ENER!C8729)</f>
        <v>0.19741561745987068</v>
      </c>
      <c r="F8729">
        <f t="shared" si="136"/>
        <v>0</v>
      </c>
    </row>
    <row r="8730" spans="1:6" x14ac:dyDescent="0.25">
      <c r="A8730">
        <f>IF(DATOS!E8730-DATOS!A8730&gt;0,DATOS!A8730,DATOS!E8730)</f>
        <v>0.37204000000000004</v>
      </c>
      <c r="B8730">
        <f>IF(DATOS!E8730-DATOS!A8730&gt;0,0,DATOS!A8730-DATOS!E8730)</f>
        <v>3.2211502787066193E-4</v>
      </c>
      <c r="C8730">
        <f>IF(DATOS!E8730-DATOS!A8730&gt;0,DATOS!E8730-DATOS!A8730,0)</f>
        <v>0</v>
      </c>
      <c r="E8730">
        <f>IF(C8730&gt;DATOS!B8730,DATOS!B8730,CALCULOS_ENER!C8730)</f>
        <v>0</v>
      </c>
      <c r="F8730">
        <f t="shared" si="136"/>
        <v>0</v>
      </c>
    </row>
    <row r="8731" spans="1:6" x14ac:dyDescent="0.25">
      <c r="A8731">
        <f>IF(DATOS!E8731-DATOS!A8731&gt;0,DATOS!A8731,DATOS!E8731)</f>
        <v>5.490000000000001E-3</v>
      </c>
      <c r="B8731">
        <f>IF(DATOS!E8731-DATOS!A8731&gt;0,0,DATOS!A8731-DATOS!E8731)</f>
        <v>0.3668721150278707</v>
      </c>
      <c r="C8731">
        <f>IF(DATOS!E8731-DATOS!A8731&gt;0,DATOS!E8731-DATOS!A8731,0)</f>
        <v>0</v>
      </c>
      <c r="E8731">
        <f>IF(C8731&gt;DATOS!B8731,DATOS!B8731,CALCULOS_ENER!C8731)</f>
        <v>0</v>
      </c>
      <c r="F8731">
        <f t="shared" si="136"/>
        <v>0</v>
      </c>
    </row>
    <row r="8732" spans="1:6" x14ac:dyDescent="0.25">
      <c r="A8732">
        <f>IF(DATOS!E8732-DATOS!A8732&gt;0,DATOS!A8732,DATOS!E8732)</f>
        <v>0</v>
      </c>
      <c r="B8732">
        <f>IF(DATOS!E8732-DATOS!A8732&gt;0,0,DATOS!A8732-DATOS!E8732)</f>
        <v>0.47462308335907144</v>
      </c>
      <c r="C8732">
        <f>IF(DATOS!E8732-DATOS!A8732&gt;0,DATOS!E8732-DATOS!A8732,0)</f>
        <v>0</v>
      </c>
      <c r="E8732">
        <f>IF(C8732&gt;DATOS!B8732,DATOS!B8732,CALCULOS_ENER!C8732)</f>
        <v>0</v>
      </c>
      <c r="F8732">
        <f t="shared" si="136"/>
        <v>0</v>
      </c>
    </row>
    <row r="8733" spans="1:6" x14ac:dyDescent="0.25">
      <c r="A8733">
        <f>IF(DATOS!E8733-DATOS!A8733&gt;0,DATOS!A8733,DATOS!E8733)</f>
        <v>0</v>
      </c>
      <c r="B8733">
        <f>IF(DATOS!E8733-DATOS!A8733&gt;0,0,DATOS!A8733-DATOS!E8733)</f>
        <v>0.66691815103350682</v>
      </c>
      <c r="C8733">
        <f>IF(DATOS!E8733-DATOS!A8733&gt;0,DATOS!E8733-DATOS!A8733,0)</f>
        <v>0</v>
      </c>
      <c r="E8733">
        <f>IF(C8733&gt;DATOS!B8733,DATOS!B8733,CALCULOS_ENER!C8733)</f>
        <v>0</v>
      </c>
      <c r="F8733">
        <f t="shared" si="136"/>
        <v>0</v>
      </c>
    </row>
    <row r="8734" spans="1:6" x14ac:dyDescent="0.25">
      <c r="A8734">
        <f>IF(DATOS!E8734-DATOS!A8734&gt;0,DATOS!A8734,DATOS!E8734)</f>
        <v>0</v>
      </c>
      <c r="B8734">
        <f>IF(DATOS!E8734-DATOS!A8734&gt;0,0,DATOS!A8734-DATOS!E8734)</f>
        <v>0.74472408613911223</v>
      </c>
      <c r="C8734">
        <f>IF(DATOS!E8734-DATOS!A8734&gt;0,DATOS!E8734-DATOS!A8734,0)</f>
        <v>0</v>
      </c>
      <c r="E8734">
        <f>IF(C8734&gt;DATOS!B8734,DATOS!B8734,CALCULOS_ENER!C8734)</f>
        <v>0</v>
      </c>
      <c r="F8734">
        <f t="shared" si="136"/>
        <v>0</v>
      </c>
    </row>
    <row r="8735" spans="1:6" x14ac:dyDescent="0.25">
      <c r="A8735">
        <f>IF(DATOS!E8735-DATOS!A8735&gt;0,DATOS!A8735,DATOS!E8735)</f>
        <v>0</v>
      </c>
      <c r="B8735">
        <f>IF(DATOS!E8735-DATOS!A8735&gt;0,0,DATOS!A8735-DATOS!E8735)</f>
        <v>0.90033610026695232</v>
      </c>
      <c r="C8735">
        <f>IF(DATOS!E8735-DATOS!A8735&gt;0,DATOS!E8735-DATOS!A8735,0)</f>
        <v>0</v>
      </c>
      <c r="E8735">
        <f>IF(C8735&gt;DATOS!B8735,DATOS!B8735,CALCULOS_ENER!C8735)</f>
        <v>0</v>
      </c>
      <c r="F8735">
        <f t="shared" si="136"/>
        <v>0</v>
      </c>
    </row>
    <row r="8736" spans="1:6" x14ac:dyDescent="0.25">
      <c r="A8736">
        <f>IF(DATOS!E8736-DATOS!A8736&gt;0,DATOS!A8736,DATOS!E8736)</f>
        <v>0</v>
      </c>
      <c r="B8736">
        <f>IF(DATOS!E8736-DATOS!A8736&gt;0,0,DATOS!A8736-DATOS!E8736)</f>
        <v>0.90033610026695232</v>
      </c>
      <c r="C8736">
        <f>IF(DATOS!E8736-DATOS!A8736&gt;0,DATOS!E8736-DATOS!A8736,0)</f>
        <v>0</v>
      </c>
      <c r="E8736">
        <f>IF(C8736&gt;DATOS!B8736,DATOS!B8736,CALCULOS_ENER!C8736)</f>
        <v>0</v>
      </c>
      <c r="F8736">
        <f t="shared" si="136"/>
        <v>0</v>
      </c>
    </row>
    <row r="8737" spans="1:6" x14ac:dyDescent="0.25">
      <c r="A8737">
        <f>IF(DATOS!E8737-DATOS!A8737&gt;0,DATOS!A8737,DATOS!E8737)</f>
        <v>0</v>
      </c>
      <c r="B8737">
        <f>IF(DATOS!E8737-DATOS!A8737&gt;0,0,DATOS!A8737-DATOS!E8737)</f>
        <v>0.68358628720018022</v>
      </c>
      <c r="C8737">
        <f>IF(DATOS!E8737-DATOS!A8737&gt;0,DATOS!E8737-DATOS!A8737,0)</f>
        <v>0</v>
      </c>
      <c r="E8737">
        <f>IF(C8737&gt;DATOS!B8737,DATOS!B8737,CALCULOS_ENER!C8737)</f>
        <v>0</v>
      </c>
      <c r="F8737">
        <f t="shared" si="136"/>
        <v>0</v>
      </c>
    </row>
    <row r="8738" spans="1:6" x14ac:dyDescent="0.25">
      <c r="A8738">
        <f>IF(DATOS!E8738-DATOS!A8738&gt;0,DATOS!A8738,DATOS!E8738)</f>
        <v>0</v>
      </c>
      <c r="B8738">
        <f>IF(DATOS!E8738-DATOS!A8738&gt;0,0,DATOS!A8738-DATOS!E8738)</f>
        <v>0.42571287299125177</v>
      </c>
      <c r="C8738">
        <f>IF(DATOS!E8738-DATOS!A8738&gt;0,DATOS!E8738-DATOS!A8738,0)</f>
        <v>0</v>
      </c>
      <c r="E8738">
        <f>IF(C8738&gt;DATOS!B8738,DATOS!B8738,CALCULOS_ENER!C8738)</f>
        <v>0</v>
      </c>
      <c r="F8738">
        <f t="shared" si="136"/>
        <v>0</v>
      </c>
    </row>
    <row r="8739" spans="1:6" x14ac:dyDescent="0.25">
      <c r="A8739">
        <f>IF(DATOS!E8739-DATOS!A8739&gt;0,DATOS!A8739,DATOS!E8739)</f>
        <v>0</v>
      </c>
      <c r="B8739">
        <f>IF(DATOS!E8739-DATOS!A8739&gt;0,0,DATOS!A8739-DATOS!E8739)</f>
        <v>7.9028362954469397E-2</v>
      </c>
      <c r="C8739">
        <f>IF(DATOS!E8739-DATOS!A8739&gt;0,DATOS!E8739-DATOS!A8739,0)</f>
        <v>0</v>
      </c>
      <c r="E8739">
        <f>IF(C8739&gt;DATOS!B8739,DATOS!B8739,CALCULOS_ENER!C8739)</f>
        <v>0</v>
      </c>
      <c r="F8739">
        <f t="shared" si="136"/>
        <v>0</v>
      </c>
    </row>
    <row r="8740" spans="1:6" x14ac:dyDescent="0.25">
      <c r="A8740">
        <f>IF(DATOS!E8740-DATOS!A8740&gt;0,DATOS!A8740,DATOS!E8740)</f>
        <v>0</v>
      </c>
      <c r="B8740">
        <f>IF(DATOS!E8740-DATOS!A8740&gt;0,0,DATOS!A8740-DATOS!E8740)</f>
        <v>7.9028362954469397E-2</v>
      </c>
      <c r="C8740">
        <f>IF(DATOS!E8740-DATOS!A8740&gt;0,DATOS!E8740-DATOS!A8740,0)</f>
        <v>0</v>
      </c>
      <c r="E8740">
        <f>IF(C8740&gt;DATOS!B8740,DATOS!B8740,CALCULOS_ENER!C8740)</f>
        <v>0</v>
      </c>
      <c r="F8740">
        <f t="shared" si="136"/>
        <v>0</v>
      </c>
    </row>
    <row r="8741" spans="1:6" x14ac:dyDescent="0.25">
      <c r="A8741">
        <f>IF(DATOS!E8741-DATOS!A8741&gt;0,DATOS!A8741,DATOS!E8741)</f>
        <v>0</v>
      </c>
      <c r="B8741">
        <f>IF(DATOS!E8741-DATOS!A8741&gt;0,0,DATOS!A8741-DATOS!E8741)</f>
        <v>7.9028362954469397E-2</v>
      </c>
      <c r="C8741">
        <f>IF(DATOS!E8741-DATOS!A8741&gt;0,DATOS!E8741-DATOS!A8741,0)</f>
        <v>0</v>
      </c>
      <c r="E8741">
        <f>IF(C8741&gt;DATOS!B8741,DATOS!B8741,CALCULOS_ENER!C8741)</f>
        <v>0</v>
      </c>
      <c r="F8741">
        <f t="shared" si="136"/>
        <v>0</v>
      </c>
    </row>
    <row r="8742" spans="1:6" x14ac:dyDescent="0.25">
      <c r="A8742">
        <f>IF(DATOS!E8742-DATOS!A8742&gt;0,DATOS!A8742,DATOS!E8742)</f>
        <v>0</v>
      </c>
      <c r="B8742">
        <f>IF(DATOS!E8742-DATOS!A8742&gt;0,0,DATOS!A8742-DATOS!E8742)</f>
        <v>7.9028362954469397E-2</v>
      </c>
      <c r="C8742">
        <f>IF(DATOS!E8742-DATOS!A8742&gt;0,DATOS!E8742-DATOS!A8742,0)</f>
        <v>0</v>
      </c>
      <c r="E8742">
        <f>IF(C8742&gt;DATOS!B8742,DATOS!B8742,CALCULOS_ENER!C8742)</f>
        <v>0</v>
      </c>
      <c r="F8742">
        <f t="shared" si="136"/>
        <v>0</v>
      </c>
    </row>
    <row r="8743" spans="1:6" x14ac:dyDescent="0.25">
      <c r="A8743">
        <f>IF(DATOS!E8743-DATOS!A8743&gt;0,DATOS!A8743,DATOS!E8743)</f>
        <v>0</v>
      </c>
      <c r="B8743">
        <f>IF(DATOS!E8743-DATOS!A8743&gt;0,0,DATOS!A8743-DATOS!E8743)</f>
        <v>8.3919801349476159E-2</v>
      </c>
      <c r="C8743">
        <f>IF(DATOS!E8743-DATOS!A8743&gt;0,DATOS!E8743-DATOS!A8743,0)</f>
        <v>0</v>
      </c>
      <c r="E8743">
        <f>IF(C8743&gt;DATOS!B8743,DATOS!B8743,CALCULOS_ENER!C8743)</f>
        <v>0</v>
      </c>
      <c r="F8743">
        <f t="shared" si="136"/>
        <v>0</v>
      </c>
    </row>
    <row r="8744" spans="1:6" x14ac:dyDescent="0.25">
      <c r="A8744">
        <f>IF(DATOS!E8744-DATOS!A8744&gt;0,DATOS!A8744,DATOS!E8744)</f>
        <v>0</v>
      </c>
      <c r="B8744">
        <f>IF(DATOS!E8744-DATOS!A8744&gt;0,0,DATOS!A8744-DATOS!E8744)</f>
        <v>0.19229449200791837</v>
      </c>
      <c r="C8744">
        <f>IF(DATOS!E8744-DATOS!A8744&gt;0,DATOS!E8744-DATOS!A8744,0)</f>
        <v>0</v>
      </c>
      <c r="E8744">
        <f>IF(C8744&gt;DATOS!B8744,DATOS!B8744,CALCULOS_ENER!C8744)</f>
        <v>0</v>
      </c>
      <c r="F8744">
        <f t="shared" si="136"/>
        <v>0</v>
      </c>
    </row>
    <row r="8745" spans="1:6" x14ac:dyDescent="0.25">
      <c r="A8745">
        <f>IF(DATOS!E8745-DATOS!A8745&gt;0,DATOS!A8745,DATOS!E8745)</f>
        <v>0</v>
      </c>
      <c r="B8745">
        <f>IF(DATOS!E8745-DATOS!A8745&gt;0,0,DATOS!A8745-DATOS!E8745)</f>
        <v>0.35569397886119736</v>
      </c>
      <c r="C8745">
        <f>IF(DATOS!E8745-DATOS!A8745&gt;0,DATOS!E8745-DATOS!A8745,0)</f>
        <v>0</v>
      </c>
      <c r="E8745">
        <f>IF(C8745&gt;DATOS!B8745,DATOS!B8745,CALCULOS_ENER!C8745)</f>
        <v>0</v>
      </c>
      <c r="F8745">
        <f t="shared" si="136"/>
        <v>0</v>
      </c>
    </row>
    <row r="8746" spans="1:6" x14ac:dyDescent="0.25">
      <c r="A8746">
        <f>IF(DATOS!E8746-DATOS!A8746&gt;0,DATOS!A8746,DATOS!E8746)</f>
        <v>0</v>
      </c>
      <c r="B8746">
        <f>IF(DATOS!E8746-DATOS!A8746&gt;0,0,DATOS!A8746-DATOS!E8746)</f>
        <v>0.43349991396680282</v>
      </c>
      <c r="C8746">
        <f>IF(DATOS!E8746-DATOS!A8746&gt;0,DATOS!E8746-DATOS!A8746,0)</f>
        <v>0</v>
      </c>
      <c r="E8746">
        <f>IF(C8746&gt;DATOS!B8746,DATOS!B8746,CALCULOS_ENER!C8746)</f>
        <v>0</v>
      </c>
      <c r="F8746">
        <f t="shared" si="136"/>
        <v>0</v>
      </c>
    </row>
    <row r="8747" spans="1:6" x14ac:dyDescent="0.25">
      <c r="A8747">
        <f>IF(DATOS!E8747-DATOS!A8747&gt;0,DATOS!A8747,DATOS!E8747)</f>
        <v>7.3600000000000002E-3</v>
      </c>
      <c r="B8747">
        <f>IF(DATOS!E8747-DATOS!A8747&gt;0,0,DATOS!A8747-DATOS!E8747)</f>
        <v>0.36500211502787072</v>
      </c>
      <c r="C8747">
        <f>IF(DATOS!E8747-DATOS!A8747&gt;0,DATOS!E8747-DATOS!A8747,0)</f>
        <v>0</v>
      </c>
      <c r="E8747">
        <f>IF(C8747&gt;DATOS!B8747,DATOS!B8747,CALCULOS_ENER!C8747)</f>
        <v>0</v>
      </c>
      <c r="F8747">
        <f t="shared" si="136"/>
        <v>0</v>
      </c>
    </row>
    <row r="8748" spans="1:6" x14ac:dyDescent="0.25">
      <c r="A8748">
        <f>IF(DATOS!E8748-DATOS!A8748&gt;0,DATOS!A8748,DATOS!E8748)</f>
        <v>6.8650000000000003E-2</v>
      </c>
      <c r="B8748">
        <f>IF(DATOS!E8748-DATOS!A8748&gt;0,0,DATOS!A8748-DATOS!E8748)</f>
        <v>0.27925679396901704</v>
      </c>
      <c r="C8748">
        <f>IF(DATOS!E8748-DATOS!A8748&gt;0,DATOS!E8748-DATOS!A8748,0)</f>
        <v>0</v>
      </c>
      <c r="E8748">
        <f>IF(C8748&gt;DATOS!B8748,DATOS!B8748,CALCULOS_ENER!C8748)</f>
        <v>0</v>
      </c>
      <c r="F8748">
        <f t="shared" si="136"/>
        <v>0</v>
      </c>
    </row>
    <row r="8749" spans="1:6" x14ac:dyDescent="0.25">
      <c r="A8749">
        <f>IF(DATOS!E8749-DATOS!A8749&gt;0,DATOS!A8749,DATOS!E8749)</f>
        <v>6.3630000000000006E-2</v>
      </c>
      <c r="B8749">
        <f>IF(DATOS!E8749-DATOS!A8749&gt;0,0,DATOS!A8749-DATOS!E8749)</f>
        <v>0.27204906148127544</v>
      </c>
      <c r="C8749">
        <f>IF(DATOS!E8749-DATOS!A8749&gt;0,DATOS!E8749-DATOS!A8749,0)</f>
        <v>0</v>
      </c>
      <c r="E8749">
        <f>IF(C8749&gt;DATOS!B8749,DATOS!B8749,CALCULOS_ENER!C8749)</f>
        <v>0</v>
      </c>
      <c r="F8749">
        <f t="shared" si="136"/>
        <v>0</v>
      </c>
    </row>
    <row r="8750" spans="1:6" x14ac:dyDescent="0.25">
      <c r="A8750">
        <f>IF(DATOS!E8750-DATOS!A8750&gt;0,DATOS!A8750,DATOS!E8750)</f>
        <v>0.19246000000000002</v>
      </c>
      <c r="B8750">
        <f>IF(DATOS!E8750-DATOS!A8750&gt;0,0,DATOS!A8750-DATOS!E8750)</f>
        <v>0.14321906148127544</v>
      </c>
      <c r="C8750">
        <f>IF(DATOS!E8750-DATOS!A8750&gt;0,DATOS!E8750-DATOS!A8750,0)</f>
        <v>0</v>
      </c>
      <c r="E8750">
        <f>IF(C8750&gt;DATOS!B8750,DATOS!B8750,CALCULOS_ENER!C8750)</f>
        <v>0</v>
      </c>
      <c r="F8750">
        <f t="shared" si="136"/>
        <v>0</v>
      </c>
    </row>
    <row r="8751" spans="1:6" x14ac:dyDescent="0.25">
      <c r="A8751">
        <f>IF(DATOS!E8751-DATOS!A8751&gt;0,DATOS!A8751,DATOS!E8751)</f>
        <v>0.25090000000000001</v>
      </c>
      <c r="B8751">
        <f>IF(DATOS!E8751-DATOS!A8751&gt;0,0,DATOS!A8751-DATOS!E8751)</f>
        <v>0.10923438254012929</v>
      </c>
      <c r="C8751">
        <f>IF(DATOS!E8751-DATOS!A8751&gt;0,DATOS!E8751-DATOS!A8751,0)</f>
        <v>0</v>
      </c>
      <c r="E8751">
        <f>IF(C8751&gt;DATOS!B8751,DATOS!B8751,CALCULOS_ENER!C8751)</f>
        <v>0</v>
      </c>
      <c r="F8751">
        <f t="shared" si="136"/>
        <v>0</v>
      </c>
    </row>
    <row r="8752" spans="1:6" x14ac:dyDescent="0.25">
      <c r="A8752">
        <f>IF(DATOS!E8752-DATOS!A8752&gt;0,DATOS!A8752,DATOS!E8752)</f>
        <v>4.1419999999999998E-2</v>
      </c>
      <c r="B8752">
        <f>IF(DATOS!E8752-DATOS!A8752&gt;0,0,DATOS!A8752-DATOS!E8752)</f>
        <v>0.31871438254012929</v>
      </c>
      <c r="C8752">
        <f>IF(DATOS!E8752-DATOS!A8752&gt;0,DATOS!E8752-DATOS!A8752,0)</f>
        <v>0</v>
      </c>
      <c r="E8752">
        <f>IF(C8752&gt;DATOS!B8752,DATOS!B8752,CALCULOS_ENER!C8752)</f>
        <v>0</v>
      </c>
      <c r="F8752">
        <f t="shared" si="136"/>
        <v>0</v>
      </c>
    </row>
    <row r="8753" spans="1:6" x14ac:dyDescent="0.25">
      <c r="A8753">
        <f>IF(DATOS!E8753-DATOS!A8753&gt;0,DATOS!A8753,DATOS!E8753)</f>
        <v>4.2130000000000001E-2</v>
      </c>
      <c r="B8753">
        <f>IF(DATOS!E8753-DATOS!A8753&gt;0,0,DATOS!A8753-DATOS!E8753)</f>
        <v>0.3180043825401293</v>
      </c>
      <c r="C8753">
        <f>IF(DATOS!E8753-DATOS!A8753&gt;0,DATOS!E8753-DATOS!A8753,0)</f>
        <v>0</v>
      </c>
      <c r="E8753">
        <f>IF(C8753&gt;DATOS!B8753,DATOS!B8753,CALCULOS_ENER!C8753)</f>
        <v>0</v>
      </c>
      <c r="F8753">
        <f t="shared" si="136"/>
        <v>0</v>
      </c>
    </row>
    <row r="8754" spans="1:6" x14ac:dyDescent="0.25">
      <c r="A8754">
        <f>IF(DATOS!E8754-DATOS!A8754&gt;0,DATOS!A8754,DATOS!E8754)</f>
        <v>0.26577000000000001</v>
      </c>
      <c r="B8754">
        <f>IF(DATOS!E8754-DATOS!A8754&gt;0,0,DATOS!A8754-DATOS!E8754)</f>
        <v>0.10659211502787069</v>
      </c>
      <c r="C8754">
        <f>IF(DATOS!E8754-DATOS!A8754&gt;0,DATOS!E8754-DATOS!A8754,0)</f>
        <v>0</v>
      </c>
      <c r="E8754">
        <f>IF(C8754&gt;DATOS!B8754,DATOS!B8754,CALCULOS_ENER!C8754)</f>
        <v>0</v>
      </c>
      <c r="F8754">
        <f t="shared" si="136"/>
        <v>0</v>
      </c>
    </row>
    <row r="8755" spans="1:6" x14ac:dyDescent="0.25">
      <c r="A8755">
        <f>IF(DATOS!E8755-DATOS!A8755&gt;0,DATOS!A8755,DATOS!E8755)</f>
        <v>5.5399999999999998E-3</v>
      </c>
      <c r="B8755">
        <f>IF(DATOS!E8755-DATOS!A8755&gt;0,0,DATOS!A8755-DATOS!E8755)</f>
        <v>0.36682211502787071</v>
      </c>
      <c r="C8755">
        <f>IF(DATOS!E8755-DATOS!A8755&gt;0,DATOS!E8755-DATOS!A8755,0)</f>
        <v>0</v>
      </c>
      <c r="E8755">
        <f>IF(C8755&gt;DATOS!B8755,DATOS!B8755,CALCULOS_ENER!C8755)</f>
        <v>0</v>
      </c>
      <c r="F8755">
        <f t="shared" si="136"/>
        <v>0</v>
      </c>
    </row>
    <row r="8756" spans="1:6" x14ac:dyDescent="0.25">
      <c r="A8756">
        <f>IF(DATOS!E8756-DATOS!A8756&gt;0,DATOS!A8756,DATOS!E8756)</f>
        <v>0</v>
      </c>
      <c r="B8756">
        <f>IF(DATOS!E8756-DATOS!A8756&gt;0,0,DATOS!A8756-DATOS!E8756)</f>
        <v>0.47462308335907144</v>
      </c>
      <c r="C8756">
        <f>IF(DATOS!E8756-DATOS!A8756&gt;0,DATOS!E8756-DATOS!A8756,0)</f>
        <v>0</v>
      </c>
      <c r="E8756">
        <f>IF(C8756&gt;DATOS!B8756,DATOS!B8756,CALCULOS_ENER!C8756)</f>
        <v>0</v>
      </c>
      <c r="F8756">
        <f t="shared" si="136"/>
        <v>0</v>
      </c>
    </row>
    <row r="8757" spans="1:6" x14ac:dyDescent="0.25">
      <c r="A8757">
        <f>IF(DATOS!E8757-DATOS!A8757&gt;0,DATOS!A8757,DATOS!E8757)</f>
        <v>0</v>
      </c>
      <c r="B8757">
        <f>IF(DATOS!E8757-DATOS!A8757&gt;0,0,DATOS!A8757-DATOS!E8757)</f>
        <v>0.66691815103350682</v>
      </c>
      <c r="C8757">
        <f>IF(DATOS!E8757-DATOS!A8757&gt;0,DATOS!E8757-DATOS!A8757,0)</f>
        <v>0</v>
      </c>
      <c r="E8757">
        <f>IF(C8757&gt;DATOS!B8757,DATOS!B8757,CALCULOS_ENER!C8757)</f>
        <v>0</v>
      </c>
      <c r="F8757">
        <f t="shared" si="136"/>
        <v>0</v>
      </c>
    </row>
    <row r="8758" spans="1:6" x14ac:dyDescent="0.25">
      <c r="A8758">
        <f>IF(DATOS!E8758-DATOS!A8758&gt;0,DATOS!A8758,DATOS!E8758)</f>
        <v>0</v>
      </c>
      <c r="B8758">
        <f>IF(DATOS!E8758-DATOS!A8758&gt;0,0,DATOS!A8758-DATOS!E8758)</f>
        <v>0.74472408613911223</v>
      </c>
      <c r="C8758">
        <f>IF(DATOS!E8758-DATOS!A8758&gt;0,DATOS!E8758-DATOS!A8758,0)</f>
        <v>0</v>
      </c>
      <c r="E8758">
        <f>IF(C8758&gt;DATOS!B8758,DATOS!B8758,CALCULOS_ENER!C8758)</f>
        <v>0</v>
      </c>
      <c r="F8758">
        <f t="shared" si="136"/>
        <v>0</v>
      </c>
    </row>
    <row r="8759" spans="1:6" x14ac:dyDescent="0.25">
      <c r="A8759">
        <f>IF(DATOS!E8759-DATOS!A8759&gt;0,DATOS!A8759,DATOS!E8759)</f>
        <v>0</v>
      </c>
      <c r="B8759">
        <f>IF(DATOS!E8759-DATOS!A8759&gt;0,0,DATOS!A8759-DATOS!E8759)</f>
        <v>0.90033610026695232</v>
      </c>
      <c r="C8759">
        <f>IF(DATOS!E8759-DATOS!A8759&gt;0,DATOS!E8759-DATOS!A8759,0)</f>
        <v>0</v>
      </c>
      <c r="E8759">
        <f>IF(C8759&gt;DATOS!B8759,DATOS!B8759,CALCULOS_ENER!C8759)</f>
        <v>0</v>
      </c>
      <c r="F8759">
        <f t="shared" si="136"/>
        <v>0</v>
      </c>
    </row>
    <row r="8760" spans="1:6" x14ac:dyDescent="0.25">
      <c r="A8760">
        <f>IF(DATOS!E8760-DATOS!A8760&gt;0,DATOS!A8760,DATOS!E8760)</f>
        <v>0</v>
      </c>
      <c r="B8760">
        <f>IF(DATOS!E8760-DATOS!A8760&gt;0,0,DATOS!A8760-DATOS!E8760)</f>
        <v>0.90033610026695232</v>
      </c>
      <c r="C8760">
        <f>IF(DATOS!E8760-DATOS!A8760&gt;0,DATOS!E8760-DATOS!A8760,0)</f>
        <v>0</v>
      </c>
      <c r="E8760">
        <f>IF(C8760&gt;DATOS!B8760,DATOS!B8760,CALCULOS_ENER!C8760)</f>
        <v>0</v>
      </c>
      <c r="F8760">
        <f t="shared" si="136"/>
        <v>0</v>
      </c>
    </row>
    <row r="8761" spans="1:6" x14ac:dyDescent="0.25">
      <c r="A8761">
        <f>IF(DATOS!E8761-DATOS!A8761&gt;0,DATOS!A8761,DATOS!E8761)</f>
        <v>0</v>
      </c>
      <c r="B8761">
        <f>IF(DATOS!E8761-DATOS!A8761&gt;0,0,DATOS!A8761-DATOS!E8761)</f>
        <v>0.68358628720018022</v>
      </c>
      <c r="C8761">
        <f>IF(DATOS!E8761-DATOS!A8761&gt;0,DATOS!E8761-DATOS!A8761,0)</f>
        <v>0</v>
      </c>
      <c r="E8761">
        <f>IF(C8761&gt;DATOS!B8761,DATOS!B8761,CALCULOS_ENER!C8761)</f>
        <v>0</v>
      </c>
      <c r="F8761">
        <f t="shared" si="136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CB76C-76B8-4D02-9586-200DE5E0079B}">
  <dimension ref="A1:H8761"/>
  <sheetViews>
    <sheetView workbookViewId="0">
      <selection activeCell="J27" sqref="J27"/>
    </sheetView>
  </sheetViews>
  <sheetFormatPr baseColWidth="10" defaultRowHeight="15" x14ac:dyDescent="0.25"/>
  <cols>
    <col min="1" max="1" width="27.85546875" bestFit="1" customWidth="1"/>
    <col min="2" max="2" width="17.5703125" bestFit="1" customWidth="1"/>
    <col min="3" max="3" width="17.85546875" bestFit="1" customWidth="1"/>
    <col min="4" max="4" width="23.7109375" bestFit="1" customWidth="1"/>
    <col min="5" max="5" width="27.42578125" bestFit="1" customWidth="1"/>
    <col min="6" max="6" width="24.7109375" customWidth="1"/>
    <col min="7" max="7" width="25.5703125" bestFit="1" customWidth="1"/>
    <col min="8" max="8" width="16.42578125" bestFit="1" customWidth="1"/>
  </cols>
  <sheetData>
    <row r="1" spans="1:8" x14ac:dyDescent="0.25">
      <c r="A1" s="15" t="s">
        <v>17</v>
      </c>
      <c r="B1" s="15" t="s">
        <v>16</v>
      </c>
      <c r="C1" s="15" t="s">
        <v>19</v>
      </c>
      <c r="D1" s="15" t="s">
        <v>64</v>
      </c>
      <c r="E1" s="15" t="s">
        <v>65</v>
      </c>
      <c r="G1" s="15" t="s">
        <v>44</v>
      </c>
      <c r="H1" s="15" t="s">
        <v>18</v>
      </c>
    </row>
    <row r="2" spans="1:8" x14ac:dyDescent="0.25">
      <c r="A2">
        <f>CALCULOS_ENER!A2*DATOS!F2</f>
        <v>0</v>
      </c>
      <c r="B2">
        <f>CALCULOS_ENER!E2*DATOS!I2+CALCULOS_ENER!F2*DATOS!H2</f>
        <v>0</v>
      </c>
      <c r="C2">
        <f>A2+B2</f>
        <v>0</v>
      </c>
      <c r="D2">
        <f>CALCULOS_ENER!C2*DATOS!H2</f>
        <v>0</v>
      </c>
      <c r="E2">
        <f>A2+D2</f>
        <v>0</v>
      </c>
      <c r="G2">
        <f>IF(CALCULOS_ENER!C2=0,DATOS!G2*DATOS!B2,DATOS!G2*(DATOS!B2-CALCULOS_ENER!E2)+CALCULOS_ENER!E2*DATOS!I2)</f>
        <v>9.7913960787987961E-2</v>
      </c>
      <c r="H2">
        <f>DATOS!B2*DATOS!G2-CALCULOS_ECON!G2</f>
        <v>0</v>
      </c>
    </row>
    <row r="3" spans="1:8" x14ac:dyDescent="0.25">
      <c r="A3">
        <f>CALCULOS_ENER!A3*DATOS!F3</f>
        <v>0</v>
      </c>
      <c r="B3">
        <f>CALCULOS_ENER!E3*DATOS!I3+CALCULOS_ENER!F3*DATOS!H3</f>
        <v>0</v>
      </c>
      <c r="C3">
        <f t="shared" ref="C3:C66" si="0">A3+B3</f>
        <v>0</v>
      </c>
      <c r="D3">
        <f>CALCULOS_ENER!C3*DATOS!H3</f>
        <v>0</v>
      </c>
      <c r="E3">
        <f t="shared" ref="E3:E66" si="1">A3+D3</f>
        <v>0</v>
      </c>
      <c r="G3">
        <f>IF(CALCULOS_ENER!C3=0,DATOS!G3*DATOS!B3,DATOS!G3*(DATOS!B3-CALCULOS_ENER!E3)+CALCULOS_ENER!E3*DATOS!I3)</f>
        <v>1.8176523479527962E-2</v>
      </c>
      <c r="H3">
        <f>DATOS!B3*DATOS!G3-CALCULOS_ECON!G3</f>
        <v>0</v>
      </c>
    </row>
    <row r="4" spans="1:8" x14ac:dyDescent="0.25">
      <c r="A4">
        <f>CALCULOS_ENER!A4*DATOS!F4</f>
        <v>0</v>
      </c>
      <c r="B4">
        <f>CALCULOS_ENER!E4*DATOS!I4+CALCULOS_ENER!F4*DATOS!H4</f>
        <v>0</v>
      </c>
      <c r="C4">
        <f t="shared" si="0"/>
        <v>0</v>
      </c>
      <c r="D4">
        <f>CALCULOS_ENER!C4*DATOS!H4</f>
        <v>0</v>
      </c>
      <c r="E4">
        <f t="shared" si="1"/>
        <v>0</v>
      </c>
      <c r="G4">
        <f>IF(CALCULOS_ENER!C4=0,DATOS!G4*DATOS!B4,DATOS!G4*(DATOS!B4-CALCULOS_ENER!E4)+CALCULOS_ENER!E4*DATOS!I4)</f>
        <v>1.8176523479527962E-2</v>
      </c>
      <c r="H4">
        <f>DATOS!B4*DATOS!G4-CALCULOS_ECON!G4</f>
        <v>0</v>
      </c>
    </row>
    <row r="5" spans="1:8" x14ac:dyDescent="0.25">
      <c r="A5">
        <f>CALCULOS_ENER!A5*DATOS!F5</f>
        <v>0</v>
      </c>
      <c r="B5">
        <f>CALCULOS_ENER!E5*DATOS!I5+CALCULOS_ENER!F5*DATOS!H5</f>
        <v>0</v>
      </c>
      <c r="C5">
        <f t="shared" si="0"/>
        <v>0</v>
      </c>
      <c r="D5">
        <f>CALCULOS_ENER!C5*DATOS!H5</f>
        <v>0</v>
      </c>
      <c r="E5">
        <f t="shared" si="1"/>
        <v>0</v>
      </c>
      <c r="G5">
        <f>IF(CALCULOS_ENER!C5=0,DATOS!G5*DATOS!B5,DATOS!G5*(DATOS!B5-CALCULOS_ENER!E5)+CALCULOS_ENER!E5*DATOS!I5)</f>
        <v>1.8176523479527962E-2</v>
      </c>
      <c r="H5">
        <f>DATOS!B5*DATOS!G5-CALCULOS_ECON!G5</f>
        <v>0</v>
      </c>
    </row>
    <row r="6" spans="1:8" x14ac:dyDescent="0.25">
      <c r="A6">
        <f>CALCULOS_ENER!A6*DATOS!F6</f>
        <v>0</v>
      </c>
      <c r="B6">
        <f>CALCULOS_ENER!E6*DATOS!I6+CALCULOS_ENER!F6*DATOS!H6</f>
        <v>0</v>
      </c>
      <c r="C6">
        <f t="shared" si="0"/>
        <v>0</v>
      </c>
      <c r="D6">
        <f>CALCULOS_ENER!C6*DATOS!H6</f>
        <v>0</v>
      </c>
      <c r="E6">
        <f t="shared" si="1"/>
        <v>0</v>
      </c>
      <c r="G6">
        <f>IF(CALCULOS_ENER!C6=0,DATOS!G6*DATOS!B6,DATOS!G6*(DATOS!B6-CALCULOS_ENER!E6)+CALCULOS_ENER!E6*DATOS!I6)</f>
        <v>1.8176523479527962E-2</v>
      </c>
      <c r="H6">
        <f>DATOS!B6*DATOS!G6-CALCULOS_ECON!G6</f>
        <v>0</v>
      </c>
    </row>
    <row r="7" spans="1:8" x14ac:dyDescent="0.25">
      <c r="A7">
        <f>CALCULOS_ENER!A7*DATOS!F7</f>
        <v>0</v>
      </c>
      <c r="B7">
        <f>CALCULOS_ENER!E7*DATOS!I7+CALCULOS_ENER!F7*DATOS!H7</f>
        <v>0</v>
      </c>
      <c r="C7">
        <f t="shared" si="0"/>
        <v>0</v>
      </c>
      <c r="D7">
        <f>CALCULOS_ENER!C7*DATOS!H7</f>
        <v>0</v>
      </c>
      <c r="E7">
        <f t="shared" si="1"/>
        <v>0</v>
      </c>
      <c r="G7">
        <f>IF(CALCULOS_ENER!C7=0,DATOS!G7*DATOS!B7,DATOS!G7*(DATOS!B7-CALCULOS_ENER!E7)+CALCULOS_ENER!E7*DATOS!I7)</f>
        <v>1.9301554310379516E-2</v>
      </c>
      <c r="H7">
        <f>DATOS!B7*DATOS!G7-CALCULOS_ECON!G7</f>
        <v>0</v>
      </c>
    </row>
    <row r="8" spans="1:8" x14ac:dyDescent="0.25">
      <c r="A8">
        <f>CALCULOS_ENER!A8*DATOS!F8</f>
        <v>0</v>
      </c>
      <c r="B8">
        <f>CALCULOS_ENER!E8*DATOS!I8+CALCULOS_ENER!F8*DATOS!H8</f>
        <v>0</v>
      </c>
      <c r="C8">
        <f t="shared" si="0"/>
        <v>0</v>
      </c>
      <c r="D8">
        <f>CALCULOS_ENER!C8*DATOS!H8</f>
        <v>0</v>
      </c>
      <c r="E8">
        <f t="shared" si="1"/>
        <v>0</v>
      </c>
      <c r="G8">
        <f>IF(CALCULOS_ENER!C8=0,DATOS!G8*DATOS!B8,DATOS!G8*(DATOS!B8-CALCULOS_ENER!E8)+CALCULOS_ENER!E8*DATOS!I8)</f>
        <v>4.4227733161821228E-2</v>
      </c>
      <c r="H8">
        <f>DATOS!B8*DATOS!G8-CALCULOS_ECON!G8</f>
        <v>0</v>
      </c>
    </row>
    <row r="9" spans="1:8" x14ac:dyDescent="0.25">
      <c r="A9">
        <f>CALCULOS_ENER!A9*DATOS!F9</f>
        <v>0</v>
      </c>
      <c r="B9">
        <f>CALCULOS_ENER!E9*DATOS!I9+CALCULOS_ENER!F9*DATOS!H9</f>
        <v>0</v>
      </c>
      <c r="C9">
        <f t="shared" si="0"/>
        <v>0</v>
      </c>
      <c r="D9">
        <f>CALCULOS_ENER!C9*DATOS!H9</f>
        <v>0</v>
      </c>
      <c r="E9">
        <f t="shared" si="1"/>
        <v>0</v>
      </c>
      <c r="G9">
        <f>IF(CALCULOS_ENER!C9=0,DATOS!G9*DATOS!B9,DATOS!G9*(DATOS!B9-CALCULOS_ENER!E9)+CALCULOS_ENER!E9*DATOS!I9)</f>
        <v>8.1809615138075401E-2</v>
      </c>
      <c r="H9">
        <f>DATOS!B9*DATOS!G9-CALCULOS_ECON!G9</f>
        <v>0</v>
      </c>
    </row>
    <row r="10" spans="1:8" x14ac:dyDescent="0.25">
      <c r="A10">
        <f>CALCULOS_ENER!A10*DATOS!F10</f>
        <v>0</v>
      </c>
      <c r="B10">
        <f>CALCULOS_ENER!E10*DATOS!I10+CALCULOS_ENER!F10*DATOS!H10</f>
        <v>0</v>
      </c>
      <c r="C10">
        <f t="shared" si="0"/>
        <v>0</v>
      </c>
      <c r="D10">
        <f>CALCULOS_ENER!C10*DATOS!H10</f>
        <v>0</v>
      </c>
      <c r="E10">
        <f t="shared" si="1"/>
        <v>0</v>
      </c>
      <c r="G10">
        <f>IF(CALCULOS_ENER!C10=0,DATOS!G10*DATOS!B10,DATOS!G10*(DATOS!B10-CALCULOS_ENER!E10)+CALCULOS_ENER!E10*DATOS!I10)</f>
        <v>9.9704980212364652E-2</v>
      </c>
      <c r="H10">
        <f>DATOS!B10*DATOS!G10-CALCULOS_ECON!G10</f>
        <v>0</v>
      </c>
    </row>
    <row r="11" spans="1:8" x14ac:dyDescent="0.25">
      <c r="A11">
        <f>CALCULOS_ENER!A11*DATOS!F11</f>
        <v>5.0370000000000005E-4</v>
      </c>
      <c r="B11">
        <f>CALCULOS_ENER!E11*DATOS!I11+CALCULOS_ENER!F11*DATOS!H11</f>
        <v>0</v>
      </c>
      <c r="C11">
        <f t="shared" si="0"/>
        <v>5.0370000000000005E-4</v>
      </c>
      <c r="D11">
        <f>CALCULOS_ENER!C11*DATOS!H11</f>
        <v>0</v>
      </c>
      <c r="E11">
        <f t="shared" si="1"/>
        <v>5.0370000000000005E-4</v>
      </c>
      <c r="G11">
        <f>IF(CALCULOS_ENER!C11=0,DATOS!G11*DATOS!B11,DATOS!G11*(DATOS!B11-CALCULOS_ENER!E11)+CALCULOS_ENER!E11*DATOS!I11)</f>
        <v>8.564328645641027E-2</v>
      </c>
      <c r="H11">
        <f>DATOS!B11*DATOS!G11-CALCULOS_ECON!G11</f>
        <v>0</v>
      </c>
    </row>
    <row r="12" spans="1:8" x14ac:dyDescent="0.25">
      <c r="A12">
        <f>CALCULOS_ENER!A12*DATOS!F12</f>
        <v>8.234E-3</v>
      </c>
      <c r="B12">
        <f>CALCULOS_ENER!E12*DATOS!I12+CALCULOS_ENER!F12*DATOS!H12</f>
        <v>0</v>
      </c>
      <c r="C12">
        <f t="shared" si="0"/>
        <v>8.234E-3</v>
      </c>
      <c r="D12">
        <f>CALCULOS_ENER!C12*DATOS!H12</f>
        <v>0</v>
      </c>
      <c r="E12">
        <f t="shared" si="1"/>
        <v>8.234E-3</v>
      </c>
      <c r="G12">
        <f>IF(CALCULOS_ENER!C12=0,DATOS!G12*DATOS!B12,DATOS!G12*(DATOS!B12-CALCULOS_ENER!E12)+CALCULOS_ENER!E12*DATOS!I12)</f>
        <v>8.001856261287392E-2</v>
      </c>
      <c r="H12">
        <f>DATOS!B12*DATOS!G12-CALCULOS_ECON!G12</f>
        <v>0</v>
      </c>
    </row>
    <row r="13" spans="1:8" x14ac:dyDescent="0.25">
      <c r="A13">
        <f>CALCULOS_ENER!A13*DATOS!F13</f>
        <v>1.1364300000000001E-2</v>
      </c>
      <c r="B13">
        <f>CALCULOS_ENER!E13*DATOS!I13+CALCULOS_ENER!F13*DATOS!H13</f>
        <v>0</v>
      </c>
      <c r="C13">
        <f t="shared" si="0"/>
        <v>1.1364300000000001E-2</v>
      </c>
      <c r="D13">
        <f>CALCULOS_ENER!C13*DATOS!H13</f>
        <v>0</v>
      </c>
      <c r="E13">
        <f t="shared" si="1"/>
        <v>1.1364300000000001E-2</v>
      </c>
      <c r="G13">
        <f>IF(CALCULOS_ENER!C13=0,DATOS!G13*DATOS!B13,DATOS!G13*(DATOS!B13-CALCULOS_ENER!E13)+CALCULOS_ENER!E13*DATOS!I13)</f>
        <v>7.7206184140693357E-2</v>
      </c>
      <c r="H13">
        <f>DATOS!B13*DATOS!G13-CALCULOS_ECON!G13</f>
        <v>0</v>
      </c>
    </row>
    <row r="14" spans="1:8" x14ac:dyDescent="0.25">
      <c r="A14">
        <f>CALCULOS_ENER!A14*DATOS!F14</f>
        <v>1.4586600000000002E-2</v>
      </c>
      <c r="B14">
        <f>CALCULOS_ENER!E14*DATOS!I14+CALCULOS_ENER!F14*DATOS!H14</f>
        <v>0</v>
      </c>
      <c r="C14">
        <f t="shared" si="0"/>
        <v>1.4586600000000002E-2</v>
      </c>
      <c r="D14">
        <f>CALCULOS_ENER!C14*DATOS!H14</f>
        <v>0</v>
      </c>
      <c r="E14">
        <f t="shared" si="1"/>
        <v>1.4586600000000002E-2</v>
      </c>
      <c r="G14">
        <f>IF(CALCULOS_ENER!C14=0,DATOS!G14*DATOS!B14,DATOS!G14*(DATOS!B14-CALCULOS_ENER!E14)+CALCULOS_ENER!E14*DATOS!I14)</f>
        <v>7.7206184140693357E-2</v>
      </c>
      <c r="H14">
        <f>DATOS!B14*DATOS!G14-CALCULOS_ECON!G14</f>
        <v>0</v>
      </c>
    </row>
    <row r="15" spans="1:8" x14ac:dyDescent="0.25">
      <c r="A15">
        <f>CALCULOS_ENER!A15*DATOS!F15</f>
        <v>1.58493E-2</v>
      </c>
      <c r="B15">
        <f>CALCULOS_ENER!E15*DATOS!I15+CALCULOS_ENER!F15*DATOS!H15</f>
        <v>0</v>
      </c>
      <c r="C15">
        <f t="shared" si="0"/>
        <v>1.58493E-2</v>
      </c>
      <c r="D15">
        <f>CALCULOS_ENER!C15*DATOS!H15</f>
        <v>0</v>
      </c>
      <c r="E15">
        <f t="shared" si="1"/>
        <v>1.58493E-2</v>
      </c>
      <c r="G15">
        <f>IF(CALCULOS_ENER!C15=0,DATOS!G15*DATOS!B15,DATOS!G15*(DATOS!B15-CALCULOS_ENER!E15)+CALCULOS_ENER!E15*DATOS!I15)</f>
        <v>8.2830907984229749E-2</v>
      </c>
      <c r="H15">
        <f>DATOS!B15*DATOS!G15-CALCULOS_ECON!G15</f>
        <v>0</v>
      </c>
    </row>
    <row r="16" spans="1:8" x14ac:dyDescent="0.25">
      <c r="A16">
        <f>CALCULOS_ENER!A16*DATOS!F16</f>
        <v>1.2746600000000004E-2</v>
      </c>
      <c r="B16">
        <f>CALCULOS_ENER!E16*DATOS!I16+CALCULOS_ENER!F16*DATOS!H16</f>
        <v>0</v>
      </c>
      <c r="C16">
        <f t="shared" si="0"/>
        <v>1.2746600000000004E-2</v>
      </c>
      <c r="D16">
        <f>CALCULOS_ENER!C16*DATOS!H16</f>
        <v>0</v>
      </c>
      <c r="E16">
        <f t="shared" si="1"/>
        <v>1.2746600000000004E-2</v>
      </c>
      <c r="G16">
        <f>IF(CALCULOS_ENER!C16=0,DATOS!G16*DATOS!B16,DATOS!G16*(DATOS!B16-CALCULOS_ENER!E16)+CALCULOS_ENER!E16*DATOS!I16)</f>
        <v>8.2830907984229749E-2</v>
      </c>
      <c r="H16">
        <f>DATOS!B16*DATOS!G16-CALCULOS_ECON!G16</f>
        <v>0</v>
      </c>
    </row>
    <row r="17" spans="1:8" x14ac:dyDescent="0.25">
      <c r="A17">
        <f>CALCULOS_ENER!A17*DATOS!F17</f>
        <v>6.7712000000000007E-3</v>
      </c>
      <c r="B17">
        <f>CALCULOS_ENER!E17*DATOS!I17+CALCULOS_ENER!F17*DATOS!H17</f>
        <v>0</v>
      </c>
      <c r="C17">
        <f t="shared" si="0"/>
        <v>6.7712000000000007E-3</v>
      </c>
      <c r="D17">
        <f>CALCULOS_ENER!C17*DATOS!H17</f>
        <v>0</v>
      </c>
      <c r="E17">
        <f t="shared" si="1"/>
        <v>6.7712000000000007E-3</v>
      </c>
      <c r="G17">
        <f>IF(CALCULOS_ENER!C17=0,DATOS!G17*DATOS!B17,DATOS!G17*(DATOS!B17-CALCULOS_ENER!E17)+CALCULOS_ENER!E17*DATOS!I17)</f>
        <v>8.2830907984229749E-2</v>
      </c>
      <c r="H17">
        <f>DATOS!B17*DATOS!G17-CALCULOS_ECON!G17</f>
        <v>0</v>
      </c>
    </row>
    <row r="18" spans="1:8" x14ac:dyDescent="0.25">
      <c r="A18">
        <f>CALCULOS_ENER!A18*DATOS!F18</f>
        <v>8.3236999999999998E-3</v>
      </c>
      <c r="B18">
        <f>CALCULOS_ENER!E18*DATOS!I18+CALCULOS_ENER!F18*DATOS!H18</f>
        <v>0</v>
      </c>
      <c r="C18">
        <f t="shared" si="0"/>
        <v>8.3236999999999998E-3</v>
      </c>
      <c r="D18">
        <f>CALCULOS_ENER!C18*DATOS!H18</f>
        <v>0</v>
      </c>
      <c r="E18">
        <f t="shared" si="1"/>
        <v>8.3236999999999998E-3</v>
      </c>
      <c r="G18">
        <f>IF(CALCULOS_ENER!C18=0,DATOS!G18*DATOS!B18,DATOS!G18*(DATOS!B18-CALCULOS_ENER!E18)+CALCULOS_ENER!E18*DATOS!I18)</f>
        <v>8.564328645641027E-2</v>
      </c>
      <c r="H18">
        <f>DATOS!B18*DATOS!G18-CALCULOS_ECON!G18</f>
        <v>0</v>
      </c>
    </row>
    <row r="19" spans="1:8" x14ac:dyDescent="0.25">
      <c r="A19">
        <f>CALCULOS_ENER!A19*DATOS!F19</f>
        <v>1.0603000000000001E-3</v>
      </c>
      <c r="B19">
        <f>CALCULOS_ENER!E19*DATOS!I19+CALCULOS_ENER!F19*DATOS!H19</f>
        <v>0</v>
      </c>
      <c r="C19">
        <f t="shared" si="0"/>
        <v>1.0603000000000001E-3</v>
      </c>
      <c r="D19">
        <f>CALCULOS_ENER!C19*DATOS!H19</f>
        <v>0</v>
      </c>
      <c r="E19">
        <f t="shared" si="1"/>
        <v>1.0603000000000001E-3</v>
      </c>
      <c r="G19">
        <f>IF(CALCULOS_ENER!C19=0,DATOS!G19*DATOS!B19,DATOS!G19*(DATOS!B19-CALCULOS_ENER!E19)+CALCULOS_ENER!E19*DATOS!I19)</f>
        <v>8.564328645641027E-2</v>
      </c>
      <c r="H19">
        <f>DATOS!B19*DATOS!G19-CALCULOS_ECON!G19</f>
        <v>0</v>
      </c>
    </row>
    <row r="20" spans="1:8" x14ac:dyDescent="0.25">
      <c r="A20">
        <f>CALCULOS_ENER!A20*DATOS!F20</f>
        <v>0</v>
      </c>
      <c r="B20">
        <f>CALCULOS_ENER!E20*DATOS!I20+CALCULOS_ENER!F20*DATOS!H20</f>
        <v>0</v>
      </c>
      <c r="C20">
        <f t="shared" si="0"/>
        <v>0</v>
      </c>
      <c r="D20">
        <f>CALCULOS_ENER!C20*DATOS!H20</f>
        <v>0</v>
      </c>
      <c r="E20">
        <f t="shared" si="1"/>
        <v>0</v>
      </c>
      <c r="G20">
        <f>IF(CALCULOS_ENER!C20=0,DATOS!G20*DATOS!B20,DATOS!G20*(DATOS!B20-CALCULOS_ENER!E20)+CALCULOS_ENER!E20*DATOS!I20)</f>
        <v>0.10916330917258643</v>
      </c>
      <c r="H20">
        <f>DATOS!B20*DATOS!G20-CALCULOS_ECON!G20</f>
        <v>0</v>
      </c>
    </row>
    <row r="21" spans="1:8" x14ac:dyDescent="0.25">
      <c r="A21">
        <f>CALCULOS_ENER!A21*DATOS!F21</f>
        <v>0</v>
      </c>
      <c r="B21">
        <f>CALCULOS_ENER!E21*DATOS!I21+CALCULOS_ENER!F21*DATOS!H21</f>
        <v>0</v>
      </c>
      <c r="C21">
        <f t="shared" si="0"/>
        <v>0</v>
      </c>
      <c r="D21">
        <f>CALCULOS_ENER!C21*DATOS!H21</f>
        <v>0</v>
      </c>
      <c r="E21">
        <f t="shared" si="1"/>
        <v>0</v>
      </c>
      <c r="G21">
        <f>IF(CALCULOS_ENER!C21=0,DATOS!G21*DATOS!B21,DATOS!G21*(DATOS!B21-CALCULOS_ENER!E21)+CALCULOS_ENER!E21*DATOS!I21)</f>
        <v>0.15339117473770658</v>
      </c>
      <c r="H21">
        <f>DATOS!B21*DATOS!G21-CALCULOS_ECON!G21</f>
        <v>0</v>
      </c>
    </row>
    <row r="22" spans="1:8" x14ac:dyDescent="0.25">
      <c r="A22">
        <f>CALCULOS_ENER!A22*DATOS!F22</f>
        <v>0</v>
      </c>
      <c r="B22">
        <f>CALCULOS_ENER!E22*DATOS!I22+CALCULOS_ENER!F22*DATOS!H22</f>
        <v>0</v>
      </c>
      <c r="C22">
        <f t="shared" si="0"/>
        <v>0</v>
      </c>
      <c r="D22">
        <f>CALCULOS_ENER!C22*DATOS!H22</f>
        <v>0</v>
      </c>
      <c r="E22">
        <f t="shared" si="1"/>
        <v>0</v>
      </c>
      <c r="G22">
        <f>IF(CALCULOS_ENER!C22=0,DATOS!G22*DATOS!B22,DATOS!G22*(DATOS!B22-CALCULOS_ENER!E22)+CALCULOS_ENER!E22*DATOS!I22)</f>
        <v>0.17128653981199582</v>
      </c>
      <c r="H22">
        <f>DATOS!B22*DATOS!G22-CALCULOS_ECON!G22</f>
        <v>0</v>
      </c>
    </row>
    <row r="23" spans="1:8" x14ac:dyDescent="0.25">
      <c r="A23">
        <f>CALCULOS_ENER!A23*DATOS!F23</f>
        <v>0</v>
      </c>
      <c r="B23">
        <f>CALCULOS_ENER!E23*DATOS!I23+CALCULOS_ENER!F23*DATOS!H23</f>
        <v>0</v>
      </c>
      <c r="C23">
        <f t="shared" si="0"/>
        <v>0</v>
      </c>
      <c r="D23">
        <f>CALCULOS_ENER!C23*DATOS!H23</f>
        <v>0</v>
      </c>
      <c r="E23">
        <f t="shared" si="1"/>
        <v>0</v>
      </c>
      <c r="G23">
        <f>IF(CALCULOS_ENER!C23=0,DATOS!G23*DATOS!B23,DATOS!G23*(DATOS!B23-CALCULOS_ENER!E23)+CALCULOS_ENER!E23*DATOS!I23)</f>
        <v>0.20707730306139904</v>
      </c>
      <c r="H23">
        <f>DATOS!B23*DATOS!G23-CALCULOS_ECON!G23</f>
        <v>0</v>
      </c>
    </row>
    <row r="24" spans="1:8" x14ac:dyDescent="0.25">
      <c r="A24">
        <f>CALCULOS_ENER!A24*DATOS!F24</f>
        <v>0</v>
      </c>
      <c r="B24">
        <f>CALCULOS_ENER!E24*DATOS!I24+CALCULOS_ENER!F24*DATOS!H24</f>
        <v>0</v>
      </c>
      <c r="C24">
        <f t="shared" si="0"/>
        <v>0</v>
      </c>
      <c r="D24">
        <f>CALCULOS_ENER!C24*DATOS!H24</f>
        <v>0</v>
      </c>
      <c r="E24">
        <f t="shared" si="1"/>
        <v>0</v>
      </c>
      <c r="G24">
        <f>IF(CALCULOS_ENER!C24=0,DATOS!G24*DATOS!B24,DATOS!G24*(DATOS!B24-CALCULOS_ENER!E24)+CALCULOS_ENER!E24*DATOS!I24)</f>
        <v>0.20707730306139904</v>
      </c>
      <c r="H24">
        <f>DATOS!B24*DATOS!G24-CALCULOS_ECON!G24</f>
        <v>0</v>
      </c>
    </row>
    <row r="25" spans="1:8" x14ac:dyDescent="0.25">
      <c r="A25">
        <f>CALCULOS_ENER!A25*DATOS!F25</f>
        <v>0</v>
      </c>
      <c r="B25">
        <f>CALCULOS_ENER!E25*DATOS!I25+CALCULOS_ENER!F25*DATOS!H25</f>
        <v>0</v>
      </c>
      <c r="C25">
        <f t="shared" si="0"/>
        <v>0</v>
      </c>
      <c r="D25">
        <f>CALCULOS_ENER!C25*DATOS!H25</f>
        <v>0</v>
      </c>
      <c r="E25">
        <f t="shared" si="1"/>
        <v>0</v>
      </c>
      <c r="G25">
        <f>IF(CALCULOS_ENER!C25=0,DATOS!G25*DATOS!B25,DATOS!G25*(DATOS!B25-CALCULOS_ENER!E25)+CALCULOS_ENER!E25*DATOS!I25)</f>
        <v>0.15722484605604145</v>
      </c>
      <c r="H25">
        <f>DATOS!B25*DATOS!G25-CALCULOS_ECON!G25</f>
        <v>0</v>
      </c>
    </row>
    <row r="26" spans="1:8" x14ac:dyDescent="0.25">
      <c r="A26">
        <f>CALCULOS_ENER!A26*DATOS!F26</f>
        <v>0</v>
      </c>
      <c r="B26">
        <f>CALCULOS_ENER!E26*DATOS!I26+CALCULOS_ENER!F26*DATOS!H26</f>
        <v>0</v>
      </c>
      <c r="C26">
        <f t="shared" si="0"/>
        <v>0</v>
      </c>
      <c r="D26">
        <f>CALCULOS_ENER!C26*DATOS!H26</f>
        <v>0</v>
      </c>
      <c r="E26">
        <f t="shared" si="1"/>
        <v>0</v>
      </c>
      <c r="G26">
        <f>IF(CALCULOS_ENER!C26=0,DATOS!G26*DATOS!B26,DATOS!G26*(DATOS!B26-CALCULOS_ENER!E26)+CALCULOS_ENER!E26*DATOS!I26)</f>
        <v>9.7913960787987905E-2</v>
      </c>
      <c r="H26">
        <f>DATOS!B26*DATOS!G26-CALCULOS_ECON!G26</f>
        <v>0</v>
      </c>
    </row>
    <row r="27" spans="1:8" x14ac:dyDescent="0.25">
      <c r="A27">
        <f>CALCULOS_ENER!A27*DATOS!F27</f>
        <v>0</v>
      </c>
      <c r="B27">
        <f>CALCULOS_ENER!E27*DATOS!I27+CALCULOS_ENER!F27*DATOS!H27</f>
        <v>0</v>
      </c>
      <c r="C27">
        <f t="shared" si="0"/>
        <v>0</v>
      </c>
      <c r="D27">
        <f>CALCULOS_ENER!C27*DATOS!H27</f>
        <v>0</v>
      </c>
      <c r="E27">
        <f t="shared" si="1"/>
        <v>0</v>
      </c>
      <c r="G27">
        <f>IF(CALCULOS_ENER!C27=0,DATOS!G27*DATOS!B27,DATOS!G27*(DATOS!B27-CALCULOS_ENER!E27)+CALCULOS_ENER!E27*DATOS!I27)</f>
        <v>1.8176523479527962E-2</v>
      </c>
      <c r="H27">
        <f>DATOS!B27*DATOS!G27-CALCULOS_ECON!G27</f>
        <v>0</v>
      </c>
    </row>
    <row r="28" spans="1:8" x14ac:dyDescent="0.25">
      <c r="A28">
        <f>CALCULOS_ENER!A28*DATOS!F28</f>
        <v>0</v>
      </c>
      <c r="B28">
        <f>CALCULOS_ENER!E28*DATOS!I28+CALCULOS_ENER!F28*DATOS!H28</f>
        <v>0</v>
      </c>
      <c r="C28">
        <f t="shared" si="0"/>
        <v>0</v>
      </c>
      <c r="D28">
        <f>CALCULOS_ENER!C28*DATOS!H28</f>
        <v>0</v>
      </c>
      <c r="E28">
        <f t="shared" si="1"/>
        <v>0</v>
      </c>
      <c r="G28">
        <f>IF(CALCULOS_ENER!C28=0,DATOS!G28*DATOS!B28,DATOS!G28*(DATOS!B28-CALCULOS_ENER!E28)+CALCULOS_ENER!E28*DATOS!I28)</f>
        <v>1.8176523479527962E-2</v>
      </c>
      <c r="H28">
        <f>DATOS!B28*DATOS!G28-CALCULOS_ECON!G28</f>
        <v>0</v>
      </c>
    </row>
    <row r="29" spans="1:8" x14ac:dyDescent="0.25">
      <c r="A29">
        <f>CALCULOS_ENER!A29*DATOS!F29</f>
        <v>0</v>
      </c>
      <c r="B29">
        <f>CALCULOS_ENER!E29*DATOS!I29+CALCULOS_ENER!F29*DATOS!H29</f>
        <v>0</v>
      </c>
      <c r="C29">
        <f t="shared" si="0"/>
        <v>0</v>
      </c>
      <c r="D29">
        <f>CALCULOS_ENER!C29*DATOS!H29</f>
        <v>0</v>
      </c>
      <c r="E29">
        <f t="shared" si="1"/>
        <v>0</v>
      </c>
      <c r="G29">
        <f>IF(CALCULOS_ENER!C29=0,DATOS!G29*DATOS!B29,DATOS!G29*(DATOS!B29-CALCULOS_ENER!E29)+CALCULOS_ENER!E29*DATOS!I29)</f>
        <v>1.8176523479527962E-2</v>
      </c>
      <c r="H29">
        <f>DATOS!B29*DATOS!G29-CALCULOS_ECON!G29</f>
        <v>0</v>
      </c>
    </row>
    <row r="30" spans="1:8" x14ac:dyDescent="0.25">
      <c r="A30">
        <f>CALCULOS_ENER!A30*DATOS!F30</f>
        <v>0</v>
      </c>
      <c r="B30">
        <f>CALCULOS_ENER!E30*DATOS!I30+CALCULOS_ENER!F30*DATOS!H30</f>
        <v>0</v>
      </c>
      <c r="C30">
        <f t="shared" si="0"/>
        <v>0</v>
      </c>
      <c r="D30">
        <f>CALCULOS_ENER!C30*DATOS!H30</f>
        <v>0</v>
      </c>
      <c r="E30">
        <f t="shared" si="1"/>
        <v>0</v>
      </c>
      <c r="G30">
        <f>IF(CALCULOS_ENER!C30=0,DATOS!G30*DATOS!B30,DATOS!G30*(DATOS!B30-CALCULOS_ENER!E30)+CALCULOS_ENER!E30*DATOS!I30)</f>
        <v>1.8176523479527962E-2</v>
      </c>
      <c r="H30">
        <f>DATOS!B30*DATOS!G30-CALCULOS_ECON!G30</f>
        <v>0</v>
      </c>
    </row>
    <row r="31" spans="1:8" x14ac:dyDescent="0.25">
      <c r="A31">
        <f>CALCULOS_ENER!A31*DATOS!F31</f>
        <v>0</v>
      </c>
      <c r="B31">
        <f>CALCULOS_ENER!E31*DATOS!I31+CALCULOS_ENER!F31*DATOS!H31</f>
        <v>0</v>
      </c>
      <c r="C31">
        <f t="shared" si="0"/>
        <v>0</v>
      </c>
      <c r="D31">
        <f>CALCULOS_ENER!C31*DATOS!H31</f>
        <v>0</v>
      </c>
      <c r="E31">
        <f t="shared" si="1"/>
        <v>0</v>
      </c>
      <c r="G31">
        <f>IF(CALCULOS_ENER!C31=0,DATOS!G31*DATOS!B31,DATOS!G31*(DATOS!B31-CALCULOS_ENER!E31)+CALCULOS_ENER!E31*DATOS!I31)</f>
        <v>1.9301554310379516E-2</v>
      </c>
      <c r="H31">
        <f>DATOS!B31*DATOS!G31-CALCULOS_ECON!G31</f>
        <v>0</v>
      </c>
    </row>
    <row r="32" spans="1:8" x14ac:dyDescent="0.25">
      <c r="A32">
        <f>CALCULOS_ENER!A32*DATOS!F32</f>
        <v>0</v>
      </c>
      <c r="B32">
        <f>CALCULOS_ENER!E32*DATOS!I32+CALCULOS_ENER!F32*DATOS!H32</f>
        <v>0</v>
      </c>
      <c r="C32">
        <f t="shared" si="0"/>
        <v>0</v>
      </c>
      <c r="D32">
        <f>CALCULOS_ENER!C32*DATOS!H32</f>
        <v>0</v>
      </c>
      <c r="E32">
        <f t="shared" si="1"/>
        <v>0</v>
      </c>
      <c r="G32">
        <f>IF(CALCULOS_ENER!C32=0,DATOS!G32*DATOS!B32,DATOS!G32*(DATOS!B32-CALCULOS_ENER!E32)+CALCULOS_ENER!E32*DATOS!I32)</f>
        <v>4.4227733161821228E-2</v>
      </c>
      <c r="H32">
        <f>DATOS!B32*DATOS!G32-CALCULOS_ECON!G32</f>
        <v>0</v>
      </c>
    </row>
    <row r="33" spans="1:8" x14ac:dyDescent="0.25">
      <c r="A33">
        <f>CALCULOS_ENER!A33*DATOS!F33</f>
        <v>0</v>
      </c>
      <c r="B33">
        <f>CALCULOS_ENER!E33*DATOS!I33+CALCULOS_ENER!F33*DATOS!H33</f>
        <v>0</v>
      </c>
      <c r="C33">
        <f t="shared" si="0"/>
        <v>0</v>
      </c>
      <c r="D33">
        <f>CALCULOS_ENER!C33*DATOS!H33</f>
        <v>0</v>
      </c>
      <c r="E33">
        <f t="shared" si="1"/>
        <v>0</v>
      </c>
      <c r="G33">
        <f>IF(CALCULOS_ENER!C33=0,DATOS!G33*DATOS!B33,DATOS!G33*(DATOS!B33-CALCULOS_ENER!E33)+CALCULOS_ENER!E33*DATOS!I33)</f>
        <v>8.1809615138075401E-2</v>
      </c>
      <c r="H33">
        <f>DATOS!B33*DATOS!G33-CALCULOS_ECON!G33</f>
        <v>0</v>
      </c>
    </row>
    <row r="34" spans="1:8" x14ac:dyDescent="0.25">
      <c r="A34">
        <f>CALCULOS_ENER!A34*DATOS!F34</f>
        <v>0</v>
      </c>
      <c r="B34">
        <f>CALCULOS_ENER!E34*DATOS!I34+CALCULOS_ENER!F34*DATOS!H34</f>
        <v>0</v>
      </c>
      <c r="C34">
        <f t="shared" si="0"/>
        <v>0</v>
      </c>
      <c r="D34">
        <f>CALCULOS_ENER!C34*DATOS!H34</f>
        <v>0</v>
      </c>
      <c r="E34">
        <f t="shared" si="1"/>
        <v>0</v>
      </c>
      <c r="G34">
        <f>IF(CALCULOS_ENER!C34=0,DATOS!G34*DATOS!B34,DATOS!G34*(DATOS!B34-CALCULOS_ENER!E34)+CALCULOS_ENER!E34*DATOS!I34)</f>
        <v>9.9704980212364652E-2</v>
      </c>
      <c r="H34">
        <f>DATOS!B34*DATOS!G34-CALCULOS_ECON!G34</f>
        <v>0</v>
      </c>
    </row>
    <row r="35" spans="1:8" x14ac:dyDescent="0.25">
      <c r="A35">
        <f>CALCULOS_ENER!A35*DATOS!F35</f>
        <v>9.5910000000000006E-4</v>
      </c>
      <c r="B35">
        <f>CALCULOS_ENER!E35*DATOS!I35+CALCULOS_ENER!F35*DATOS!H35</f>
        <v>0</v>
      </c>
      <c r="C35">
        <f t="shared" si="0"/>
        <v>9.5910000000000006E-4</v>
      </c>
      <c r="D35">
        <f>CALCULOS_ENER!C35*DATOS!H35</f>
        <v>0</v>
      </c>
      <c r="E35">
        <f t="shared" si="1"/>
        <v>9.5910000000000006E-4</v>
      </c>
      <c r="G35">
        <f>IF(CALCULOS_ENER!C35=0,DATOS!G35*DATOS!B35,DATOS!G35*(DATOS!B35-CALCULOS_ENER!E35)+CALCULOS_ENER!E35*DATOS!I35)</f>
        <v>8.564328645641027E-2</v>
      </c>
      <c r="H35">
        <f>DATOS!B35*DATOS!G35-CALCULOS_ECON!G35</f>
        <v>0</v>
      </c>
    </row>
    <row r="36" spans="1:8" x14ac:dyDescent="0.25">
      <c r="A36">
        <f>CALCULOS_ENER!A36*DATOS!F36</f>
        <v>7.0633000000000007E-3</v>
      </c>
      <c r="B36">
        <f>CALCULOS_ENER!E36*DATOS!I36+CALCULOS_ENER!F36*DATOS!H36</f>
        <v>0</v>
      </c>
      <c r="C36">
        <f t="shared" si="0"/>
        <v>7.0633000000000007E-3</v>
      </c>
      <c r="D36">
        <f>CALCULOS_ENER!C36*DATOS!H36</f>
        <v>0</v>
      </c>
      <c r="E36">
        <f t="shared" si="1"/>
        <v>7.0633000000000007E-3</v>
      </c>
      <c r="G36">
        <f>IF(CALCULOS_ENER!C36=0,DATOS!G36*DATOS!B36,DATOS!G36*(DATOS!B36-CALCULOS_ENER!E36)+CALCULOS_ENER!E36*DATOS!I36)</f>
        <v>8.001856261287392E-2</v>
      </c>
      <c r="H36">
        <f>DATOS!B36*DATOS!G36-CALCULOS_ECON!G36</f>
        <v>0</v>
      </c>
    </row>
    <row r="37" spans="1:8" x14ac:dyDescent="0.25">
      <c r="A37">
        <f>CALCULOS_ENER!A37*DATOS!F37</f>
        <v>7.9281000000000004E-3</v>
      </c>
      <c r="B37">
        <f>CALCULOS_ENER!E37*DATOS!I37+CALCULOS_ENER!F37*DATOS!H37</f>
        <v>0</v>
      </c>
      <c r="C37">
        <f t="shared" si="0"/>
        <v>7.9281000000000004E-3</v>
      </c>
      <c r="D37">
        <f>CALCULOS_ENER!C37*DATOS!H37</f>
        <v>0</v>
      </c>
      <c r="E37">
        <f t="shared" si="1"/>
        <v>7.9281000000000004E-3</v>
      </c>
      <c r="G37">
        <f>IF(CALCULOS_ENER!C37=0,DATOS!G37*DATOS!B37,DATOS!G37*(DATOS!B37-CALCULOS_ENER!E37)+CALCULOS_ENER!E37*DATOS!I37)</f>
        <v>7.7206184140693357E-2</v>
      </c>
      <c r="H37">
        <f>DATOS!B37*DATOS!G37-CALCULOS_ECON!G37</f>
        <v>0</v>
      </c>
    </row>
    <row r="38" spans="1:8" x14ac:dyDescent="0.25">
      <c r="A38">
        <f>CALCULOS_ENER!A38*DATOS!F38</f>
        <v>7.7417999999999992E-3</v>
      </c>
      <c r="B38">
        <f>CALCULOS_ENER!E38*DATOS!I38+CALCULOS_ENER!F38*DATOS!H38</f>
        <v>0</v>
      </c>
      <c r="C38">
        <f t="shared" si="0"/>
        <v>7.7417999999999992E-3</v>
      </c>
      <c r="D38">
        <f>CALCULOS_ENER!C38*DATOS!H38</f>
        <v>0</v>
      </c>
      <c r="E38">
        <f t="shared" si="1"/>
        <v>7.7417999999999992E-3</v>
      </c>
      <c r="G38">
        <f>IF(CALCULOS_ENER!C38=0,DATOS!G38*DATOS!B38,DATOS!G38*(DATOS!B38-CALCULOS_ENER!E38)+CALCULOS_ENER!E38*DATOS!I38)</f>
        <v>7.7206184140693357E-2</v>
      </c>
      <c r="H38">
        <f>DATOS!B38*DATOS!G38-CALCULOS_ECON!G38</f>
        <v>0</v>
      </c>
    </row>
    <row r="39" spans="1:8" x14ac:dyDescent="0.25">
      <c r="A39">
        <f>CALCULOS_ENER!A39*DATOS!F39</f>
        <v>7.5578000000000008E-3</v>
      </c>
      <c r="B39">
        <f>CALCULOS_ENER!E39*DATOS!I39+CALCULOS_ENER!F39*DATOS!H39</f>
        <v>0</v>
      </c>
      <c r="C39">
        <f t="shared" si="0"/>
        <v>7.5578000000000008E-3</v>
      </c>
      <c r="D39">
        <f>CALCULOS_ENER!C39*DATOS!H39</f>
        <v>0</v>
      </c>
      <c r="E39">
        <f t="shared" si="1"/>
        <v>7.5578000000000008E-3</v>
      </c>
      <c r="G39">
        <f>IF(CALCULOS_ENER!C39=0,DATOS!G39*DATOS!B39,DATOS!G39*(DATOS!B39-CALCULOS_ENER!E39)+CALCULOS_ENER!E39*DATOS!I39)</f>
        <v>8.2830907984229749E-2</v>
      </c>
      <c r="H39">
        <f>DATOS!B39*DATOS!G39-CALCULOS_ECON!G39</f>
        <v>0</v>
      </c>
    </row>
    <row r="40" spans="1:8" x14ac:dyDescent="0.25">
      <c r="A40">
        <f>CALCULOS_ENER!A40*DATOS!F40</f>
        <v>1.1442500000000003E-2</v>
      </c>
      <c r="B40">
        <f>CALCULOS_ENER!E40*DATOS!I40+CALCULOS_ENER!F40*DATOS!H40</f>
        <v>0</v>
      </c>
      <c r="C40">
        <f t="shared" si="0"/>
        <v>1.1442500000000003E-2</v>
      </c>
      <c r="D40">
        <f>CALCULOS_ENER!C40*DATOS!H40</f>
        <v>0</v>
      </c>
      <c r="E40">
        <f t="shared" si="1"/>
        <v>1.1442500000000003E-2</v>
      </c>
      <c r="G40">
        <f>IF(CALCULOS_ENER!C40=0,DATOS!G40*DATOS!B40,DATOS!G40*(DATOS!B40-CALCULOS_ENER!E40)+CALCULOS_ENER!E40*DATOS!I40)</f>
        <v>8.2830907984229749E-2</v>
      </c>
      <c r="H40">
        <f>DATOS!B40*DATOS!G40-CALCULOS_ECON!G40</f>
        <v>0</v>
      </c>
    </row>
    <row r="41" spans="1:8" x14ac:dyDescent="0.25">
      <c r="A41">
        <f>CALCULOS_ENER!A41*DATOS!F41</f>
        <v>1.7684700000000001E-2</v>
      </c>
      <c r="B41">
        <f>CALCULOS_ENER!E41*DATOS!I41+CALCULOS_ENER!F41*DATOS!H41</f>
        <v>0</v>
      </c>
      <c r="C41">
        <f t="shared" si="0"/>
        <v>1.7684700000000001E-2</v>
      </c>
      <c r="D41">
        <f>CALCULOS_ENER!C41*DATOS!H41</f>
        <v>0</v>
      </c>
      <c r="E41">
        <f t="shared" si="1"/>
        <v>1.7684700000000001E-2</v>
      </c>
      <c r="G41">
        <f>IF(CALCULOS_ENER!C41=0,DATOS!G41*DATOS!B41,DATOS!G41*(DATOS!B41-CALCULOS_ENER!E41)+CALCULOS_ENER!E41*DATOS!I41)</f>
        <v>8.2830907984229749E-2</v>
      </c>
      <c r="H41">
        <f>DATOS!B41*DATOS!G41-CALCULOS_ECON!G41</f>
        <v>0</v>
      </c>
    </row>
    <row r="42" spans="1:8" x14ac:dyDescent="0.25">
      <c r="A42">
        <f>CALCULOS_ENER!A42*DATOS!F42</f>
        <v>1.7291400000000002E-2</v>
      </c>
      <c r="B42">
        <f>CALCULOS_ENER!E42*DATOS!I42+CALCULOS_ENER!F42*DATOS!H42</f>
        <v>0</v>
      </c>
      <c r="C42">
        <f t="shared" si="0"/>
        <v>1.7291400000000002E-2</v>
      </c>
      <c r="D42">
        <f>CALCULOS_ENER!C42*DATOS!H42</f>
        <v>0</v>
      </c>
      <c r="E42">
        <f t="shared" si="1"/>
        <v>1.7291400000000002E-2</v>
      </c>
      <c r="G42">
        <f>IF(CALCULOS_ENER!C42=0,DATOS!G42*DATOS!B42,DATOS!G42*(DATOS!B42-CALCULOS_ENER!E42)+CALCULOS_ENER!E42*DATOS!I42)</f>
        <v>8.564328645641027E-2</v>
      </c>
      <c r="H42">
        <f>DATOS!B42*DATOS!G42-CALCULOS_ECON!G42</f>
        <v>0</v>
      </c>
    </row>
    <row r="43" spans="1:8" x14ac:dyDescent="0.25">
      <c r="A43">
        <f>CALCULOS_ENER!A43*DATOS!F43</f>
        <v>1.6974000000000002E-3</v>
      </c>
      <c r="B43">
        <f>CALCULOS_ENER!E43*DATOS!I43+CALCULOS_ENER!F43*DATOS!H43</f>
        <v>0</v>
      </c>
      <c r="C43">
        <f t="shared" si="0"/>
        <v>1.6974000000000002E-3</v>
      </c>
      <c r="D43">
        <f>CALCULOS_ENER!C43*DATOS!H43</f>
        <v>0</v>
      </c>
      <c r="E43">
        <f t="shared" si="1"/>
        <v>1.6974000000000002E-3</v>
      </c>
      <c r="G43">
        <f>IF(CALCULOS_ENER!C43=0,DATOS!G43*DATOS!B43,DATOS!G43*(DATOS!B43-CALCULOS_ENER!E43)+CALCULOS_ENER!E43*DATOS!I43)</f>
        <v>8.564328645641027E-2</v>
      </c>
      <c r="H43">
        <f>DATOS!B43*DATOS!G43-CALCULOS_ECON!G43</f>
        <v>0</v>
      </c>
    </row>
    <row r="44" spans="1:8" x14ac:dyDescent="0.25">
      <c r="A44">
        <f>CALCULOS_ENER!A44*DATOS!F44</f>
        <v>0</v>
      </c>
      <c r="B44">
        <f>CALCULOS_ENER!E44*DATOS!I44+CALCULOS_ENER!F44*DATOS!H44</f>
        <v>0</v>
      </c>
      <c r="C44">
        <f t="shared" si="0"/>
        <v>0</v>
      </c>
      <c r="D44">
        <f>CALCULOS_ENER!C44*DATOS!H44</f>
        <v>0</v>
      </c>
      <c r="E44">
        <f t="shared" si="1"/>
        <v>0</v>
      </c>
      <c r="G44">
        <f>IF(CALCULOS_ENER!C44=0,DATOS!G44*DATOS!B44,DATOS!G44*(DATOS!B44-CALCULOS_ENER!E44)+CALCULOS_ENER!E44*DATOS!I44)</f>
        <v>0.10916330917258643</v>
      </c>
      <c r="H44">
        <f>DATOS!B44*DATOS!G44-CALCULOS_ECON!G44</f>
        <v>0</v>
      </c>
    </row>
    <row r="45" spans="1:8" x14ac:dyDescent="0.25">
      <c r="A45">
        <f>CALCULOS_ENER!A45*DATOS!F45</f>
        <v>0</v>
      </c>
      <c r="B45">
        <f>CALCULOS_ENER!E45*DATOS!I45+CALCULOS_ENER!F45*DATOS!H45</f>
        <v>0</v>
      </c>
      <c r="C45">
        <f t="shared" si="0"/>
        <v>0</v>
      </c>
      <c r="D45">
        <f>CALCULOS_ENER!C45*DATOS!H45</f>
        <v>0</v>
      </c>
      <c r="E45">
        <f t="shared" si="1"/>
        <v>0</v>
      </c>
      <c r="G45">
        <f>IF(CALCULOS_ENER!C45=0,DATOS!G45*DATOS!B45,DATOS!G45*(DATOS!B45-CALCULOS_ENER!E45)+CALCULOS_ENER!E45*DATOS!I45)</f>
        <v>0.15339117473770658</v>
      </c>
      <c r="H45">
        <f>DATOS!B45*DATOS!G45-CALCULOS_ECON!G45</f>
        <v>0</v>
      </c>
    </row>
    <row r="46" spans="1:8" x14ac:dyDescent="0.25">
      <c r="A46">
        <f>CALCULOS_ENER!A46*DATOS!F46</f>
        <v>0</v>
      </c>
      <c r="B46">
        <f>CALCULOS_ENER!E46*DATOS!I46+CALCULOS_ENER!F46*DATOS!H46</f>
        <v>0</v>
      </c>
      <c r="C46">
        <f t="shared" si="0"/>
        <v>0</v>
      </c>
      <c r="D46">
        <f>CALCULOS_ENER!C46*DATOS!H46</f>
        <v>0</v>
      </c>
      <c r="E46">
        <f t="shared" si="1"/>
        <v>0</v>
      </c>
      <c r="G46">
        <f>IF(CALCULOS_ENER!C46=0,DATOS!G46*DATOS!B46,DATOS!G46*(DATOS!B46-CALCULOS_ENER!E46)+CALCULOS_ENER!E46*DATOS!I46)</f>
        <v>0.17128653981199582</v>
      </c>
      <c r="H46">
        <f>DATOS!B46*DATOS!G46-CALCULOS_ECON!G46</f>
        <v>0</v>
      </c>
    </row>
    <row r="47" spans="1:8" x14ac:dyDescent="0.25">
      <c r="A47">
        <f>CALCULOS_ENER!A47*DATOS!F47</f>
        <v>0</v>
      </c>
      <c r="B47">
        <f>CALCULOS_ENER!E47*DATOS!I47+CALCULOS_ENER!F47*DATOS!H47</f>
        <v>0</v>
      </c>
      <c r="C47">
        <f t="shared" si="0"/>
        <v>0</v>
      </c>
      <c r="D47">
        <f>CALCULOS_ENER!C47*DATOS!H47</f>
        <v>0</v>
      </c>
      <c r="E47">
        <f t="shared" si="1"/>
        <v>0</v>
      </c>
      <c r="G47">
        <f>IF(CALCULOS_ENER!C47=0,DATOS!G47*DATOS!B47,DATOS!G47*(DATOS!B47-CALCULOS_ENER!E47)+CALCULOS_ENER!E47*DATOS!I47)</f>
        <v>0.20707730306139904</v>
      </c>
      <c r="H47">
        <f>DATOS!B47*DATOS!G47-CALCULOS_ECON!G47</f>
        <v>0</v>
      </c>
    </row>
    <row r="48" spans="1:8" x14ac:dyDescent="0.25">
      <c r="A48">
        <f>CALCULOS_ENER!A48*DATOS!F48</f>
        <v>0</v>
      </c>
      <c r="B48">
        <f>CALCULOS_ENER!E48*DATOS!I48+CALCULOS_ENER!F48*DATOS!H48</f>
        <v>0</v>
      </c>
      <c r="C48">
        <f t="shared" si="0"/>
        <v>0</v>
      </c>
      <c r="D48">
        <f>CALCULOS_ENER!C48*DATOS!H48</f>
        <v>0</v>
      </c>
      <c r="E48">
        <f t="shared" si="1"/>
        <v>0</v>
      </c>
      <c r="G48">
        <f>IF(CALCULOS_ENER!C48=0,DATOS!G48*DATOS!B48,DATOS!G48*(DATOS!B48-CALCULOS_ENER!E48)+CALCULOS_ENER!E48*DATOS!I48)</f>
        <v>0.20707730306139904</v>
      </c>
      <c r="H48">
        <f>DATOS!B48*DATOS!G48-CALCULOS_ECON!G48</f>
        <v>0</v>
      </c>
    </row>
    <row r="49" spans="1:8" x14ac:dyDescent="0.25">
      <c r="A49">
        <f>CALCULOS_ENER!A49*DATOS!F49</f>
        <v>0</v>
      </c>
      <c r="B49">
        <f>CALCULOS_ENER!E49*DATOS!I49+CALCULOS_ENER!F49*DATOS!H49</f>
        <v>0</v>
      </c>
      <c r="C49">
        <f t="shared" si="0"/>
        <v>0</v>
      </c>
      <c r="D49">
        <f>CALCULOS_ENER!C49*DATOS!H49</f>
        <v>0</v>
      </c>
      <c r="E49">
        <f t="shared" si="1"/>
        <v>0</v>
      </c>
      <c r="G49">
        <f>IF(CALCULOS_ENER!C49=0,DATOS!G49*DATOS!B49,DATOS!G49*(DATOS!B49-CALCULOS_ENER!E49)+CALCULOS_ENER!E49*DATOS!I49)</f>
        <v>0.15722484605604145</v>
      </c>
      <c r="H49">
        <f>DATOS!B49*DATOS!G49-CALCULOS_ECON!G49</f>
        <v>0</v>
      </c>
    </row>
    <row r="50" spans="1:8" x14ac:dyDescent="0.25">
      <c r="A50">
        <f>CALCULOS_ENER!A50*DATOS!F50</f>
        <v>0</v>
      </c>
      <c r="B50">
        <f>CALCULOS_ENER!E50*DATOS!I50+CALCULOS_ENER!F50*DATOS!H50</f>
        <v>0</v>
      </c>
      <c r="C50">
        <f t="shared" si="0"/>
        <v>0</v>
      </c>
      <c r="D50">
        <f>CALCULOS_ENER!C50*DATOS!H50</f>
        <v>0</v>
      </c>
      <c r="E50">
        <f t="shared" si="1"/>
        <v>0</v>
      </c>
      <c r="G50">
        <f>IF(CALCULOS_ENER!C50=0,DATOS!G50*DATOS!B50,DATOS!G50*(DATOS!B50-CALCULOS_ENER!E50)+CALCULOS_ENER!E50*DATOS!I50)</f>
        <v>9.7913960787987905E-2</v>
      </c>
      <c r="H50">
        <f>DATOS!B50*DATOS!G50-CALCULOS_ECON!G50</f>
        <v>0</v>
      </c>
    </row>
    <row r="51" spans="1:8" x14ac:dyDescent="0.25">
      <c r="A51">
        <f>CALCULOS_ENER!A51*DATOS!F51</f>
        <v>0</v>
      </c>
      <c r="B51">
        <f>CALCULOS_ENER!E51*DATOS!I51+CALCULOS_ENER!F51*DATOS!H51</f>
        <v>0</v>
      </c>
      <c r="C51">
        <f t="shared" si="0"/>
        <v>0</v>
      </c>
      <c r="D51">
        <f>CALCULOS_ENER!C51*DATOS!H51</f>
        <v>0</v>
      </c>
      <c r="E51">
        <f t="shared" si="1"/>
        <v>0</v>
      </c>
      <c r="G51">
        <f>IF(CALCULOS_ENER!C51=0,DATOS!G51*DATOS!B51,DATOS!G51*(DATOS!B51-CALCULOS_ENER!E51)+CALCULOS_ENER!E51*DATOS!I51)</f>
        <v>1.8176523479527962E-2</v>
      </c>
      <c r="H51">
        <f>DATOS!B51*DATOS!G51-CALCULOS_ECON!G51</f>
        <v>0</v>
      </c>
    </row>
    <row r="52" spans="1:8" x14ac:dyDescent="0.25">
      <c r="A52">
        <f>CALCULOS_ENER!A52*DATOS!F52</f>
        <v>0</v>
      </c>
      <c r="B52">
        <f>CALCULOS_ENER!E52*DATOS!I52+CALCULOS_ENER!F52*DATOS!H52</f>
        <v>0</v>
      </c>
      <c r="C52">
        <f t="shared" si="0"/>
        <v>0</v>
      </c>
      <c r="D52">
        <f>CALCULOS_ENER!C52*DATOS!H52</f>
        <v>0</v>
      </c>
      <c r="E52">
        <f t="shared" si="1"/>
        <v>0</v>
      </c>
      <c r="G52">
        <f>IF(CALCULOS_ENER!C52=0,DATOS!G52*DATOS!B52,DATOS!G52*(DATOS!B52-CALCULOS_ENER!E52)+CALCULOS_ENER!E52*DATOS!I52)</f>
        <v>1.8176523479527962E-2</v>
      </c>
      <c r="H52">
        <f>DATOS!B52*DATOS!G52-CALCULOS_ECON!G52</f>
        <v>0</v>
      </c>
    </row>
    <row r="53" spans="1:8" x14ac:dyDescent="0.25">
      <c r="A53">
        <f>CALCULOS_ENER!A53*DATOS!F53</f>
        <v>0</v>
      </c>
      <c r="B53">
        <f>CALCULOS_ENER!E53*DATOS!I53+CALCULOS_ENER!F53*DATOS!H53</f>
        <v>0</v>
      </c>
      <c r="C53">
        <f t="shared" si="0"/>
        <v>0</v>
      </c>
      <c r="D53">
        <f>CALCULOS_ENER!C53*DATOS!H53</f>
        <v>0</v>
      </c>
      <c r="E53">
        <f t="shared" si="1"/>
        <v>0</v>
      </c>
      <c r="G53">
        <f>IF(CALCULOS_ENER!C53=0,DATOS!G53*DATOS!B53,DATOS!G53*(DATOS!B53-CALCULOS_ENER!E53)+CALCULOS_ENER!E53*DATOS!I53)</f>
        <v>1.8176523479527962E-2</v>
      </c>
      <c r="H53">
        <f>DATOS!B53*DATOS!G53-CALCULOS_ECON!G53</f>
        <v>0</v>
      </c>
    </row>
    <row r="54" spans="1:8" x14ac:dyDescent="0.25">
      <c r="A54">
        <f>CALCULOS_ENER!A54*DATOS!F54</f>
        <v>0</v>
      </c>
      <c r="B54">
        <f>CALCULOS_ENER!E54*DATOS!I54+CALCULOS_ENER!F54*DATOS!H54</f>
        <v>0</v>
      </c>
      <c r="C54">
        <f t="shared" si="0"/>
        <v>0</v>
      </c>
      <c r="D54">
        <f>CALCULOS_ENER!C54*DATOS!H54</f>
        <v>0</v>
      </c>
      <c r="E54">
        <f t="shared" si="1"/>
        <v>0</v>
      </c>
      <c r="G54">
        <f>IF(CALCULOS_ENER!C54=0,DATOS!G54*DATOS!B54,DATOS!G54*(DATOS!B54-CALCULOS_ENER!E54)+CALCULOS_ENER!E54*DATOS!I54)</f>
        <v>1.8176523479527962E-2</v>
      </c>
      <c r="H54">
        <f>DATOS!B54*DATOS!G54-CALCULOS_ECON!G54</f>
        <v>0</v>
      </c>
    </row>
    <row r="55" spans="1:8" x14ac:dyDescent="0.25">
      <c r="A55">
        <f>CALCULOS_ENER!A55*DATOS!F55</f>
        <v>0</v>
      </c>
      <c r="B55">
        <f>CALCULOS_ENER!E55*DATOS!I55+CALCULOS_ENER!F55*DATOS!H55</f>
        <v>0</v>
      </c>
      <c r="C55">
        <f t="shared" si="0"/>
        <v>0</v>
      </c>
      <c r="D55">
        <f>CALCULOS_ENER!C55*DATOS!H55</f>
        <v>0</v>
      </c>
      <c r="E55">
        <f t="shared" si="1"/>
        <v>0</v>
      </c>
      <c r="G55">
        <f>IF(CALCULOS_ENER!C55=0,DATOS!G55*DATOS!B55,DATOS!G55*(DATOS!B55-CALCULOS_ENER!E55)+CALCULOS_ENER!E55*DATOS!I55)</f>
        <v>1.9301554310379516E-2</v>
      </c>
      <c r="H55">
        <f>DATOS!B55*DATOS!G55-CALCULOS_ECON!G55</f>
        <v>0</v>
      </c>
    </row>
    <row r="56" spans="1:8" x14ac:dyDescent="0.25">
      <c r="A56">
        <f>CALCULOS_ENER!A56*DATOS!F56</f>
        <v>0</v>
      </c>
      <c r="B56">
        <f>CALCULOS_ENER!E56*DATOS!I56+CALCULOS_ENER!F56*DATOS!H56</f>
        <v>0</v>
      </c>
      <c r="C56">
        <f t="shared" si="0"/>
        <v>0</v>
      </c>
      <c r="D56">
        <f>CALCULOS_ENER!C56*DATOS!H56</f>
        <v>0</v>
      </c>
      <c r="E56">
        <f t="shared" si="1"/>
        <v>0</v>
      </c>
      <c r="G56">
        <f>IF(CALCULOS_ENER!C56=0,DATOS!G56*DATOS!B56,DATOS!G56*(DATOS!B56-CALCULOS_ENER!E56)+CALCULOS_ENER!E56*DATOS!I56)</f>
        <v>4.4227733161821228E-2</v>
      </c>
      <c r="H56">
        <f>DATOS!B56*DATOS!G56-CALCULOS_ECON!G56</f>
        <v>0</v>
      </c>
    </row>
    <row r="57" spans="1:8" x14ac:dyDescent="0.25">
      <c r="A57">
        <f>CALCULOS_ENER!A57*DATOS!F57</f>
        <v>0</v>
      </c>
      <c r="B57">
        <f>CALCULOS_ENER!E57*DATOS!I57+CALCULOS_ENER!F57*DATOS!H57</f>
        <v>0</v>
      </c>
      <c r="C57">
        <f t="shared" si="0"/>
        <v>0</v>
      </c>
      <c r="D57">
        <f>CALCULOS_ENER!C57*DATOS!H57</f>
        <v>0</v>
      </c>
      <c r="E57">
        <f t="shared" si="1"/>
        <v>0</v>
      </c>
      <c r="G57">
        <f>IF(CALCULOS_ENER!C57=0,DATOS!G57*DATOS!B57,DATOS!G57*(DATOS!B57-CALCULOS_ENER!E57)+CALCULOS_ENER!E57*DATOS!I57)</f>
        <v>8.1809615138075401E-2</v>
      </c>
      <c r="H57">
        <f>DATOS!B57*DATOS!G57-CALCULOS_ECON!G57</f>
        <v>0</v>
      </c>
    </row>
    <row r="58" spans="1:8" x14ac:dyDescent="0.25">
      <c r="A58">
        <f>CALCULOS_ENER!A58*DATOS!F58</f>
        <v>0</v>
      </c>
      <c r="B58">
        <f>CALCULOS_ENER!E58*DATOS!I58+CALCULOS_ENER!F58*DATOS!H58</f>
        <v>0</v>
      </c>
      <c r="C58">
        <f t="shared" si="0"/>
        <v>0</v>
      </c>
      <c r="D58">
        <f>CALCULOS_ENER!C58*DATOS!H58</f>
        <v>0</v>
      </c>
      <c r="E58">
        <f t="shared" si="1"/>
        <v>0</v>
      </c>
      <c r="G58">
        <f>IF(CALCULOS_ENER!C58=0,DATOS!G58*DATOS!B58,DATOS!G58*(DATOS!B58-CALCULOS_ENER!E58)+CALCULOS_ENER!E58*DATOS!I58)</f>
        <v>9.9704980212364652E-2</v>
      </c>
      <c r="H58">
        <f>DATOS!B58*DATOS!G58-CALCULOS_ECON!G58</f>
        <v>0</v>
      </c>
    </row>
    <row r="59" spans="1:8" x14ac:dyDescent="0.25">
      <c r="A59">
        <f>CALCULOS_ENER!A59*DATOS!F59</f>
        <v>1.3546999999999999E-3</v>
      </c>
      <c r="B59">
        <f>CALCULOS_ENER!E59*DATOS!I59+CALCULOS_ENER!F59*DATOS!H59</f>
        <v>0</v>
      </c>
      <c r="C59">
        <f t="shared" si="0"/>
        <v>1.3546999999999999E-3</v>
      </c>
      <c r="D59">
        <f>CALCULOS_ENER!C59*DATOS!H59</f>
        <v>0</v>
      </c>
      <c r="E59">
        <f t="shared" si="1"/>
        <v>1.3546999999999999E-3</v>
      </c>
      <c r="G59">
        <f>IF(CALCULOS_ENER!C59=0,DATOS!G59*DATOS!B59,DATOS!G59*(DATOS!B59-CALCULOS_ENER!E59)+CALCULOS_ENER!E59*DATOS!I59)</f>
        <v>8.564328645641027E-2</v>
      </c>
      <c r="H59">
        <f>DATOS!B59*DATOS!G59-CALCULOS_ECON!G59</f>
        <v>0</v>
      </c>
    </row>
    <row r="60" spans="1:8" x14ac:dyDescent="0.25">
      <c r="A60">
        <f>CALCULOS_ENER!A60*DATOS!F60</f>
        <v>8.001856261287392E-2</v>
      </c>
      <c r="B60">
        <f>CALCULOS_ENER!E60*DATOS!I60+CALCULOS_ENER!F60*DATOS!H60</f>
        <v>9.2131985006626664E-3</v>
      </c>
      <c r="C60">
        <f t="shared" si="0"/>
        <v>8.923176111353659E-2</v>
      </c>
      <c r="D60">
        <f>CALCULOS_ENER!C60*DATOS!H60</f>
        <v>7.4155596141992578E-3</v>
      </c>
      <c r="E60">
        <f t="shared" si="1"/>
        <v>8.7434122227073183E-2</v>
      </c>
      <c r="G60">
        <f>IF(CALCULOS_ENER!C60=0,DATOS!G60*DATOS!B60,DATOS!G60*(DATOS!B60-CALCULOS_ENER!E60)+CALCULOS_ENER!E60*DATOS!I60)</f>
        <v>7.8220923726410513E-2</v>
      </c>
      <c r="H60">
        <f>DATOS!B60*DATOS!G60-CALCULOS_ECON!G60</f>
        <v>1.7976388864634069E-3</v>
      </c>
    </row>
    <row r="61" spans="1:8" x14ac:dyDescent="0.25">
      <c r="A61">
        <f>CALCULOS_ENER!A61*DATOS!F61</f>
        <v>7.7206184140693357E-2</v>
      </c>
      <c r="B61">
        <f>CALCULOS_ENER!E61*DATOS!I61+CALCULOS_ENER!F61*DATOS!H61</f>
        <v>5.1432393074694369E-2</v>
      </c>
      <c r="C61">
        <f t="shared" si="0"/>
        <v>0.12863857721538774</v>
      </c>
      <c r="D61">
        <f>CALCULOS_ENER!C61*DATOS!H61</f>
        <v>4.0060770290082086E-2</v>
      </c>
      <c r="E61">
        <f t="shared" si="1"/>
        <v>0.11726695443077545</v>
      </c>
      <c r="G61">
        <f>IF(CALCULOS_ENER!C61=0,DATOS!G61*DATOS!B61,DATOS!G61*(DATOS!B61-CALCULOS_ENER!E61)+CALCULOS_ENER!E61*DATOS!I61)</f>
        <v>6.5834561356081067E-2</v>
      </c>
      <c r="H61">
        <f>DATOS!B61*DATOS!G61-CALCULOS_ECON!G61</f>
        <v>1.137162278461229E-2</v>
      </c>
    </row>
    <row r="62" spans="1:8" x14ac:dyDescent="0.25">
      <c r="A62">
        <f>CALCULOS_ENER!A62*DATOS!F62</f>
        <v>7.7206184140693357E-2</v>
      </c>
      <c r="B62">
        <f>CALCULOS_ENER!E62*DATOS!I62+CALCULOS_ENER!F62*DATOS!H62</f>
        <v>6.8131874869398992E-2</v>
      </c>
      <c r="C62">
        <f t="shared" si="0"/>
        <v>0.14533805901009234</v>
      </c>
      <c r="D62">
        <f>CALCULOS_ENER!C62*DATOS!H62</f>
        <v>5.190682743270153E-2</v>
      </c>
      <c r="E62">
        <f t="shared" si="1"/>
        <v>0.12911301157339489</v>
      </c>
      <c r="G62">
        <f>IF(CALCULOS_ENER!C62=0,DATOS!G62*DATOS!B62,DATOS!G62*(DATOS!B62-CALCULOS_ENER!E62)+CALCULOS_ENER!E62*DATOS!I62)</f>
        <v>6.0981136703995915E-2</v>
      </c>
      <c r="H62">
        <f>DATOS!B62*DATOS!G62-CALCULOS_ECON!G62</f>
        <v>1.6225047436697441E-2</v>
      </c>
    </row>
    <row r="63" spans="1:8" x14ac:dyDescent="0.25">
      <c r="A63">
        <f>CALCULOS_ENER!A63*DATOS!F63</f>
        <v>8.2830907984229749E-2</v>
      </c>
      <c r="B63">
        <f>CALCULOS_ENER!E63*DATOS!I63+CALCULOS_ENER!F63*DATOS!H63</f>
        <v>1.4491011142776729E-2</v>
      </c>
      <c r="C63">
        <f t="shared" si="0"/>
        <v>9.7321919127006482E-2</v>
      </c>
      <c r="D63">
        <f>CALCULOS_ENER!C63*DATOS!H63</f>
        <v>1.0465730269783195E-2</v>
      </c>
      <c r="E63">
        <f t="shared" si="1"/>
        <v>9.3296638254012937E-2</v>
      </c>
      <c r="G63">
        <f>IF(CALCULOS_ENER!C63=0,DATOS!G63*DATOS!B63,DATOS!G63*(DATOS!B63-CALCULOS_ENER!E63)+CALCULOS_ENER!E63*DATOS!I63)</f>
        <v>7.8805627111236204E-2</v>
      </c>
      <c r="H63">
        <f>DATOS!B63*DATOS!G63-CALCULOS_ECON!G63</f>
        <v>4.0252808729935446E-3</v>
      </c>
    </row>
    <row r="64" spans="1:8" x14ac:dyDescent="0.25">
      <c r="A64">
        <f>CALCULOS_ENER!A64*DATOS!F64</f>
        <v>8.2830907984229749E-2</v>
      </c>
      <c r="B64">
        <f>CALCULOS_ENER!E64*DATOS!I64+CALCULOS_ENER!F64*DATOS!H64</f>
        <v>4.0868019907856976E-2</v>
      </c>
      <c r="C64">
        <f t="shared" si="0"/>
        <v>0.12369892789208672</v>
      </c>
      <c r="D64">
        <f>CALCULOS_ENER!C64*DATOS!H64</f>
        <v>2.8929047799943704E-2</v>
      </c>
      <c r="E64">
        <f t="shared" si="1"/>
        <v>0.11175995578417346</v>
      </c>
      <c r="G64">
        <f>IF(CALCULOS_ENER!C64=0,DATOS!G64*DATOS!B64,DATOS!G64*(DATOS!B64-CALCULOS_ENER!E64)+CALCULOS_ENER!E64*DATOS!I64)</f>
        <v>7.0891935876316467E-2</v>
      </c>
      <c r="H64">
        <f>DATOS!B64*DATOS!G64-CALCULOS_ECON!G64</f>
        <v>1.1938972107913282E-2</v>
      </c>
    </row>
    <row r="65" spans="1:8" x14ac:dyDescent="0.25">
      <c r="A65">
        <f>CALCULOS_ENER!A65*DATOS!F65</f>
        <v>8.2830907984229749E-2</v>
      </c>
      <c r="B65">
        <f>CALCULOS_ENER!E65*DATOS!I65+CALCULOS_ENER!F65*DATOS!H65</f>
        <v>4.3892733055477369E-2</v>
      </c>
      <c r="C65">
        <f t="shared" si="0"/>
        <v>0.12672364103970712</v>
      </c>
      <c r="D65">
        <f>CALCULOS_ENER!C65*DATOS!H65</f>
        <v>3.0097874095184482E-2</v>
      </c>
      <c r="E65">
        <f t="shared" si="1"/>
        <v>0.11292878207941423</v>
      </c>
      <c r="G65">
        <f>IF(CALCULOS_ENER!C65=0,DATOS!G65*DATOS!B65,DATOS!G65*(DATOS!B65-CALCULOS_ENER!E65)+CALCULOS_ENER!E65*DATOS!I65)</f>
        <v>6.9036049023936855E-2</v>
      </c>
      <c r="H65">
        <f>DATOS!B65*DATOS!G65-CALCULOS_ECON!G65</f>
        <v>1.3794858960292894E-2</v>
      </c>
    </row>
    <row r="66" spans="1:8" x14ac:dyDescent="0.25">
      <c r="A66">
        <f>CALCULOS_ENER!A66*DATOS!F66</f>
        <v>8.564328645641027E-2</v>
      </c>
      <c r="B66">
        <f>CALCULOS_ENER!E66*DATOS!I66+CALCULOS_ENER!F66*DATOS!H66</f>
        <v>1.1551309415205794E-2</v>
      </c>
      <c r="C66">
        <f t="shared" si="0"/>
        <v>9.7194595871616066E-2</v>
      </c>
      <c r="D66">
        <f>CALCULOS_ENER!C66*DATOS!H66</f>
        <v>8.5671052868218495E-3</v>
      </c>
      <c r="E66">
        <f t="shared" si="1"/>
        <v>9.4210391743232119E-2</v>
      </c>
      <c r="G66">
        <f>IF(CALCULOS_ENER!C66=0,DATOS!G66*DATOS!B66,DATOS!G66*(DATOS!B66-CALCULOS_ENER!E66)+CALCULOS_ENER!E66*DATOS!I66)</f>
        <v>8.2659082328026323E-2</v>
      </c>
      <c r="H66">
        <f>DATOS!B66*DATOS!G66-CALCULOS_ECON!G66</f>
        <v>2.9842041283839466E-3</v>
      </c>
    </row>
    <row r="67" spans="1:8" x14ac:dyDescent="0.25">
      <c r="A67">
        <f>CALCULOS_ENER!A67*DATOS!F67</f>
        <v>1.0718000000000001E-3</v>
      </c>
      <c r="B67">
        <f>CALCULOS_ENER!E67*DATOS!I67+CALCULOS_ENER!F67*DATOS!H67</f>
        <v>0</v>
      </c>
      <c r="C67">
        <f t="shared" ref="C67:C130" si="2">A67+B67</f>
        <v>1.0718000000000001E-3</v>
      </c>
      <c r="D67">
        <f>CALCULOS_ENER!C67*DATOS!H67</f>
        <v>0</v>
      </c>
      <c r="E67">
        <f t="shared" ref="E67:E130" si="3">A67+D67</f>
        <v>1.0718000000000001E-3</v>
      </c>
      <c r="G67">
        <f>IF(CALCULOS_ENER!C67=0,DATOS!G67*DATOS!B67,DATOS!G67*(DATOS!B67-CALCULOS_ENER!E67)+CALCULOS_ENER!E67*DATOS!I67)</f>
        <v>8.564328645641027E-2</v>
      </c>
      <c r="H67">
        <f>DATOS!B67*DATOS!G67-CALCULOS_ECON!G67</f>
        <v>0</v>
      </c>
    </row>
    <row r="68" spans="1:8" x14ac:dyDescent="0.25">
      <c r="A68">
        <f>CALCULOS_ENER!A68*DATOS!F68</f>
        <v>0</v>
      </c>
      <c r="B68">
        <f>CALCULOS_ENER!E68*DATOS!I68+CALCULOS_ENER!F68*DATOS!H68</f>
        <v>0</v>
      </c>
      <c r="C68">
        <f t="shared" si="2"/>
        <v>0</v>
      </c>
      <c r="D68">
        <f>CALCULOS_ENER!C68*DATOS!H68</f>
        <v>0</v>
      </c>
      <c r="E68">
        <f t="shared" si="3"/>
        <v>0</v>
      </c>
      <c r="G68">
        <f>IF(CALCULOS_ENER!C68=0,DATOS!G68*DATOS!B68,DATOS!G68*(DATOS!B68-CALCULOS_ENER!E68)+CALCULOS_ENER!E68*DATOS!I68)</f>
        <v>0.10916330917258643</v>
      </c>
      <c r="H68">
        <f>DATOS!B68*DATOS!G68-CALCULOS_ECON!G68</f>
        <v>0</v>
      </c>
    </row>
    <row r="69" spans="1:8" x14ac:dyDescent="0.25">
      <c r="A69">
        <f>CALCULOS_ENER!A69*DATOS!F69</f>
        <v>0</v>
      </c>
      <c r="B69">
        <f>CALCULOS_ENER!E69*DATOS!I69+CALCULOS_ENER!F69*DATOS!H69</f>
        <v>0</v>
      </c>
      <c r="C69">
        <f t="shared" si="2"/>
        <v>0</v>
      </c>
      <c r="D69">
        <f>CALCULOS_ENER!C69*DATOS!H69</f>
        <v>0</v>
      </c>
      <c r="E69">
        <f t="shared" si="3"/>
        <v>0</v>
      </c>
      <c r="G69">
        <f>IF(CALCULOS_ENER!C69=0,DATOS!G69*DATOS!B69,DATOS!G69*(DATOS!B69-CALCULOS_ENER!E69)+CALCULOS_ENER!E69*DATOS!I69)</f>
        <v>0.15339117473770658</v>
      </c>
      <c r="H69">
        <f>DATOS!B69*DATOS!G69-CALCULOS_ECON!G69</f>
        <v>0</v>
      </c>
    </row>
    <row r="70" spans="1:8" x14ac:dyDescent="0.25">
      <c r="A70">
        <f>CALCULOS_ENER!A70*DATOS!F70</f>
        <v>0</v>
      </c>
      <c r="B70">
        <f>CALCULOS_ENER!E70*DATOS!I70+CALCULOS_ENER!F70*DATOS!H70</f>
        <v>0</v>
      </c>
      <c r="C70">
        <f t="shared" si="2"/>
        <v>0</v>
      </c>
      <c r="D70">
        <f>CALCULOS_ENER!C70*DATOS!H70</f>
        <v>0</v>
      </c>
      <c r="E70">
        <f t="shared" si="3"/>
        <v>0</v>
      </c>
      <c r="G70">
        <f>IF(CALCULOS_ENER!C70=0,DATOS!G70*DATOS!B70,DATOS!G70*(DATOS!B70-CALCULOS_ENER!E70)+CALCULOS_ENER!E70*DATOS!I70)</f>
        <v>0.17128653981199582</v>
      </c>
      <c r="H70">
        <f>DATOS!B70*DATOS!G70-CALCULOS_ECON!G70</f>
        <v>0</v>
      </c>
    </row>
    <row r="71" spans="1:8" x14ac:dyDescent="0.25">
      <c r="A71">
        <f>CALCULOS_ENER!A71*DATOS!F71</f>
        <v>0</v>
      </c>
      <c r="B71">
        <f>CALCULOS_ENER!E71*DATOS!I71+CALCULOS_ENER!F71*DATOS!H71</f>
        <v>0</v>
      </c>
      <c r="C71">
        <f t="shared" si="2"/>
        <v>0</v>
      </c>
      <c r="D71">
        <f>CALCULOS_ENER!C71*DATOS!H71</f>
        <v>0</v>
      </c>
      <c r="E71">
        <f t="shared" si="3"/>
        <v>0</v>
      </c>
      <c r="G71">
        <f>IF(CALCULOS_ENER!C71=0,DATOS!G71*DATOS!B71,DATOS!G71*(DATOS!B71-CALCULOS_ENER!E71)+CALCULOS_ENER!E71*DATOS!I71)</f>
        <v>0.20707730306139904</v>
      </c>
      <c r="H71">
        <f>DATOS!B71*DATOS!G71-CALCULOS_ECON!G71</f>
        <v>0</v>
      </c>
    </row>
    <row r="72" spans="1:8" x14ac:dyDescent="0.25">
      <c r="A72">
        <f>CALCULOS_ENER!A72*DATOS!F72</f>
        <v>0</v>
      </c>
      <c r="B72">
        <f>CALCULOS_ENER!E72*DATOS!I72+CALCULOS_ENER!F72*DATOS!H72</f>
        <v>0</v>
      </c>
      <c r="C72">
        <f t="shared" si="2"/>
        <v>0</v>
      </c>
      <c r="D72">
        <f>CALCULOS_ENER!C72*DATOS!H72</f>
        <v>0</v>
      </c>
      <c r="E72">
        <f t="shared" si="3"/>
        <v>0</v>
      </c>
      <c r="G72">
        <f>IF(CALCULOS_ENER!C72=0,DATOS!G72*DATOS!B72,DATOS!G72*(DATOS!B72-CALCULOS_ENER!E72)+CALCULOS_ENER!E72*DATOS!I72)</f>
        <v>0.20707730306139904</v>
      </c>
      <c r="H72">
        <f>DATOS!B72*DATOS!G72-CALCULOS_ECON!G72</f>
        <v>0</v>
      </c>
    </row>
    <row r="73" spans="1:8" x14ac:dyDescent="0.25">
      <c r="A73">
        <f>CALCULOS_ENER!A73*DATOS!F73</f>
        <v>0</v>
      </c>
      <c r="B73">
        <f>CALCULOS_ENER!E73*DATOS!I73+CALCULOS_ENER!F73*DATOS!H73</f>
        <v>0</v>
      </c>
      <c r="C73">
        <f t="shared" si="2"/>
        <v>0</v>
      </c>
      <c r="D73">
        <f>CALCULOS_ENER!C73*DATOS!H73</f>
        <v>0</v>
      </c>
      <c r="E73">
        <f t="shared" si="3"/>
        <v>0</v>
      </c>
      <c r="G73">
        <f>IF(CALCULOS_ENER!C73=0,DATOS!G73*DATOS!B73,DATOS!G73*(DATOS!B73-CALCULOS_ENER!E73)+CALCULOS_ENER!E73*DATOS!I73)</f>
        <v>0.15722484605604145</v>
      </c>
      <c r="H73">
        <f>DATOS!B73*DATOS!G73-CALCULOS_ECON!G73</f>
        <v>0</v>
      </c>
    </row>
    <row r="74" spans="1:8" x14ac:dyDescent="0.25">
      <c r="A74">
        <f>CALCULOS_ENER!A74*DATOS!F74</f>
        <v>0</v>
      </c>
      <c r="B74">
        <f>CALCULOS_ENER!E74*DATOS!I74+CALCULOS_ENER!F74*DATOS!H74</f>
        <v>0</v>
      </c>
      <c r="C74">
        <f t="shared" si="2"/>
        <v>0</v>
      </c>
      <c r="D74">
        <f>CALCULOS_ENER!C74*DATOS!H74</f>
        <v>0</v>
      </c>
      <c r="E74">
        <f t="shared" si="3"/>
        <v>0</v>
      </c>
      <c r="G74">
        <f>IF(CALCULOS_ENER!C74=0,DATOS!G74*DATOS!B74,DATOS!G74*(DATOS!B74-CALCULOS_ENER!E74)+CALCULOS_ENER!E74*DATOS!I74)</f>
        <v>9.7913960787987905E-2</v>
      </c>
      <c r="H74">
        <f>DATOS!B74*DATOS!G74-CALCULOS_ECON!G74</f>
        <v>0</v>
      </c>
    </row>
    <row r="75" spans="1:8" x14ac:dyDescent="0.25">
      <c r="A75">
        <f>CALCULOS_ENER!A75*DATOS!F75</f>
        <v>0</v>
      </c>
      <c r="B75">
        <f>CALCULOS_ENER!E75*DATOS!I75+CALCULOS_ENER!F75*DATOS!H75</f>
        <v>0</v>
      </c>
      <c r="C75">
        <f t="shared" si="2"/>
        <v>0</v>
      </c>
      <c r="D75">
        <f>CALCULOS_ENER!C75*DATOS!H75</f>
        <v>0</v>
      </c>
      <c r="E75">
        <f t="shared" si="3"/>
        <v>0</v>
      </c>
      <c r="G75">
        <f>IF(CALCULOS_ENER!C75=0,DATOS!G75*DATOS!B75,DATOS!G75*(DATOS!B75-CALCULOS_ENER!E75)+CALCULOS_ENER!E75*DATOS!I75)</f>
        <v>1.8176523479527962E-2</v>
      </c>
      <c r="H75">
        <f>DATOS!B75*DATOS!G75-CALCULOS_ECON!G75</f>
        <v>0</v>
      </c>
    </row>
    <row r="76" spans="1:8" x14ac:dyDescent="0.25">
      <c r="A76">
        <f>CALCULOS_ENER!A76*DATOS!F76</f>
        <v>0</v>
      </c>
      <c r="B76">
        <f>CALCULOS_ENER!E76*DATOS!I76+CALCULOS_ENER!F76*DATOS!H76</f>
        <v>0</v>
      </c>
      <c r="C76">
        <f t="shared" si="2"/>
        <v>0</v>
      </c>
      <c r="D76">
        <f>CALCULOS_ENER!C76*DATOS!H76</f>
        <v>0</v>
      </c>
      <c r="E76">
        <f t="shared" si="3"/>
        <v>0</v>
      </c>
      <c r="G76">
        <f>IF(CALCULOS_ENER!C76=0,DATOS!G76*DATOS!B76,DATOS!G76*(DATOS!B76-CALCULOS_ENER!E76)+CALCULOS_ENER!E76*DATOS!I76)</f>
        <v>1.8176523479527962E-2</v>
      </c>
      <c r="H76">
        <f>DATOS!B76*DATOS!G76-CALCULOS_ECON!G76</f>
        <v>0</v>
      </c>
    </row>
    <row r="77" spans="1:8" x14ac:dyDescent="0.25">
      <c r="A77">
        <f>CALCULOS_ENER!A77*DATOS!F77</f>
        <v>0</v>
      </c>
      <c r="B77">
        <f>CALCULOS_ENER!E77*DATOS!I77+CALCULOS_ENER!F77*DATOS!H77</f>
        <v>0</v>
      </c>
      <c r="C77">
        <f t="shared" si="2"/>
        <v>0</v>
      </c>
      <c r="D77">
        <f>CALCULOS_ENER!C77*DATOS!H77</f>
        <v>0</v>
      </c>
      <c r="E77">
        <f t="shared" si="3"/>
        <v>0</v>
      </c>
      <c r="G77">
        <f>IF(CALCULOS_ENER!C77=0,DATOS!G77*DATOS!B77,DATOS!G77*(DATOS!B77-CALCULOS_ENER!E77)+CALCULOS_ENER!E77*DATOS!I77)</f>
        <v>1.8176523479527962E-2</v>
      </c>
      <c r="H77">
        <f>DATOS!B77*DATOS!G77-CALCULOS_ECON!G77</f>
        <v>0</v>
      </c>
    </row>
    <row r="78" spans="1:8" x14ac:dyDescent="0.25">
      <c r="A78">
        <f>CALCULOS_ENER!A78*DATOS!F78</f>
        <v>0</v>
      </c>
      <c r="B78">
        <f>CALCULOS_ENER!E78*DATOS!I78+CALCULOS_ENER!F78*DATOS!H78</f>
        <v>0</v>
      </c>
      <c r="C78">
        <f t="shared" si="2"/>
        <v>0</v>
      </c>
      <c r="D78">
        <f>CALCULOS_ENER!C78*DATOS!H78</f>
        <v>0</v>
      </c>
      <c r="E78">
        <f t="shared" si="3"/>
        <v>0</v>
      </c>
      <c r="G78">
        <f>IF(CALCULOS_ENER!C78=0,DATOS!G78*DATOS!B78,DATOS!G78*(DATOS!B78-CALCULOS_ENER!E78)+CALCULOS_ENER!E78*DATOS!I78)</f>
        <v>1.8176523479527962E-2</v>
      </c>
      <c r="H78">
        <f>DATOS!B78*DATOS!G78-CALCULOS_ECON!G78</f>
        <v>0</v>
      </c>
    </row>
    <row r="79" spans="1:8" x14ac:dyDescent="0.25">
      <c r="A79">
        <f>CALCULOS_ENER!A79*DATOS!F79</f>
        <v>0</v>
      </c>
      <c r="B79">
        <f>CALCULOS_ENER!E79*DATOS!I79+CALCULOS_ENER!F79*DATOS!H79</f>
        <v>0</v>
      </c>
      <c r="C79">
        <f t="shared" si="2"/>
        <v>0</v>
      </c>
      <c r="D79">
        <f>CALCULOS_ENER!C79*DATOS!H79</f>
        <v>0</v>
      </c>
      <c r="E79">
        <f t="shared" si="3"/>
        <v>0</v>
      </c>
      <c r="G79">
        <f>IF(CALCULOS_ENER!C79=0,DATOS!G79*DATOS!B79,DATOS!G79*(DATOS!B79-CALCULOS_ENER!E79)+CALCULOS_ENER!E79*DATOS!I79)</f>
        <v>1.9301554310379516E-2</v>
      </c>
      <c r="H79">
        <f>DATOS!B79*DATOS!G79-CALCULOS_ECON!G79</f>
        <v>0</v>
      </c>
    </row>
    <row r="80" spans="1:8" x14ac:dyDescent="0.25">
      <c r="A80">
        <f>CALCULOS_ENER!A80*DATOS!F80</f>
        <v>0</v>
      </c>
      <c r="B80">
        <f>CALCULOS_ENER!E80*DATOS!I80+CALCULOS_ENER!F80*DATOS!H80</f>
        <v>0</v>
      </c>
      <c r="C80">
        <f t="shared" si="2"/>
        <v>0</v>
      </c>
      <c r="D80">
        <f>CALCULOS_ENER!C80*DATOS!H80</f>
        <v>0</v>
      </c>
      <c r="E80">
        <f t="shared" si="3"/>
        <v>0</v>
      </c>
      <c r="G80">
        <f>IF(CALCULOS_ENER!C80=0,DATOS!G80*DATOS!B80,DATOS!G80*(DATOS!B80-CALCULOS_ENER!E80)+CALCULOS_ENER!E80*DATOS!I80)</f>
        <v>4.4227733161821228E-2</v>
      </c>
      <c r="H80">
        <f>DATOS!B80*DATOS!G80-CALCULOS_ECON!G80</f>
        <v>0</v>
      </c>
    </row>
    <row r="81" spans="1:8" x14ac:dyDescent="0.25">
      <c r="A81">
        <f>CALCULOS_ENER!A81*DATOS!F81</f>
        <v>0</v>
      </c>
      <c r="B81">
        <f>CALCULOS_ENER!E81*DATOS!I81+CALCULOS_ENER!F81*DATOS!H81</f>
        <v>0</v>
      </c>
      <c r="C81">
        <f t="shared" si="2"/>
        <v>0</v>
      </c>
      <c r="D81">
        <f>CALCULOS_ENER!C81*DATOS!H81</f>
        <v>0</v>
      </c>
      <c r="E81">
        <f t="shared" si="3"/>
        <v>0</v>
      </c>
      <c r="G81">
        <f>IF(CALCULOS_ENER!C81=0,DATOS!G81*DATOS!B81,DATOS!G81*(DATOS!B81-CALCULOS_ENER!E81)+CALCULOS_ENER!E81*DATOS!I81)</f>
        <v>8.1809615138075401E-2</v>
      </c>
      <c r="H81">
        <f>DATOS!B81*DATOS!G81-CALCULOS_ECON!G81</f>
        <v>0</v>
      </c>
    </row>
    <row r="82" spans="1:8" x14ac:dyDescent="0.25">
      <c r="A82">
        <f>CALCULOS_ENER!A82*DATOS!F82</f>
        <v>0</v>
      </c>
      <c r="B82">
        <f>CALCULOS_ENER!E82*DATOS!I82+CALCULOS_ENER!F82*DATOS!H82</f>
        <v>0</v>
      </c>
      <c r="C82">
        <f t="shared" si="2"/>
        <v>0</v>
      </c>
      <c r="D82">
        <f>CALCULOS_ENER!C82*DATOS!H82</f>
        <v>0</v>
      </c>
      <c r="E82">
        <f t="shared" si="3"/>
        <v>0</v>
      </c>
      <c r="G82">
        <f>IF(CALCULOS_ENER!C82=0,DATOS!G82*DATOS!B82,DATOS!G82*(DATOS!B82-CALCULOS_ENER!E82)+CALCULOS_ENER!E82*DATOS!I82)</f>
        <v>9.9704980212364652E-2</v>
      </c>
      <c r="H82">
        <f>DATOS!B82*DATOS!G82-CALCULOS_ECON!G82</f>
        <v>0</v>
      </c>
    </row>
    <row r="83" spans="1:8" x14ac:dyDescent="0.25">
      <c r="A83">
        <f>CALCULOS_ENER!A83*DATOS!F83</f>
        <v>1.3708000000000001E-3</v>
      </c>
      <c r="B83">
        <f>CALCULOS_ENER!E83*DATOS!I83+CALCULOS_ENER!F83*DATOS!H83</f>
        <v>0</v>
      </c>
      <c r="C83">
        <f t="shared" si="2"/>
        <v>1.3708000000000001E-3</v>
      </c>
      <c r="D83">
        <f>CALCULOS_ENER!C83*DATOS!H83</f>
        <v>0</v>
      </c>
      <c r="E83">
        <f t="shared" si="3"/>
        <v>1.3708000000000001E-3</v>
      </c>
      <c r="G83">
        <f>IF(CALCULOS_ENER!C83=0,DATOS!G83*DATOS!B83,DATOS!G83*(DATOS!B83-CALCULOS_ENER!E83)+CALCULOS_ENER!E83*DATOS!I83)</f>
        <v>8.564328645641027E-2</v>
      </c>
      <c r="H83">
        <f>DATOS!B83*DATOS!G83-CALCULOS_ECON!G83</f>
        <v>0</v>
      </c>
    </row>
    <row r="84" spans="1:8" x14ac:dyDescent="0.25">
      <c r="A84">
        <f>CALCULOS_ENER!A84*DATOS!F84</f>
        <v>8.001856261287392E-2</v>
      </c>
      <c r="B84">
        <f>CALCULOS_ENER!E84*DATOS!I84+CALCULOS_ENER!F84*DATOS!H84</f>
        <v>8.8732721775328614E-3</v>
      </c>
      <c r="C84">
        <f t="shared" si="2"/>
        <v>8.8891834790406785E-2</v>
      </c>
      <c r="D84">
        <f>CALCULOS_ENER!C84*DATOS!H84</f>
        <v>6.107806967939642E-3</v>
      </c>
      <c r="E84">
        <f t="shared" si="3"/>
        <v>8.6126369580813558E-2</v>
      </c>
      <c r="G84">
        <f>IF(CALCULOS_ENER!C84=0,DATOS!G84*DATOS!B84,DATOS!G84*(DATOS!B84-CALCULOS_ENER!E84)+CALCULOS_ENER!E84*DATOS!I84)</f>
        <v>7.7253097403280707E-2</v>
      </c>
      <c r="H84">
        <f>DATOS!B84*DATOS!G84-CALCULOS_ECON!G84</f>
        <v>2.7654652095932125E-3</v>
      </c>
    </row>
    <row r="85" spans="1:8" x14ac:dyDescent="0.25">
      <c r="A85">
        <f>CALCULOS_ENER!A85*DATOS!F85</f>
        <v>7.7206184140693357E-2</v>
      </c>
      <c r="B85">
        <f>CALCULOS_ENER!E85*DATOS!I85+CALCULOS_ENER!F85*DATOS!H85</f>
        <v>3.9261568839881814E-2</v>
      </c>
      <c r="C85">
        <f t="shared" si="2"/>
        <v>0.11646775298057517</v>
      </c>
      <c r="D85">
        <f>CALCULOS_ENER!C85*DATOS!H85</f>
        <v>2.3253921820456977E-2</v>
      </c>
      <c r="E85">
        <f t="shared" si="3"/>
        <v>0.10046010596115033</v>
      </c>
      <c r="G85">
        <f>IF(CALCULOS_ENER!C85=0,DATOS!G85*DATOS!B85,DATOS!G85*(DATOS!B85-CALCULOS_ENER!E85)+CALCULOS_ENER!E85*DATOS!I85)</f>
        <v>6.119853712126852E-2</v>
      </c>
      <c r="H85">
        <f>DATOS!B85*DATOS!G85-CALCULOS_ECON!G85</f>
        <v>1.6007647019424837E-2</v>
      </c>
    </row>
    <row r="86" spans="1:8" x14ac:dyDescent="0.25">
      <c r="A86">
        <f>CALCULOS_ENER!A86*DATOS!F86</f>
        <v>7.7206184140693357E-2</v>
      </c>
      <c r="B86">
        <f>CALCULOS_ENER!E86*DATOS!I86+CALCULOS_ENER!F86*DATOS!H86</f>
        <v>5.8010683329279111E-2</v>
      </c>
      <c r="C86">
        <f t="shared" si="2"/>
        <v>0.13521686746997247</v>
      </c>
      <c r="D86">
        <f>CALCULOS_ENER!C86*DATOS!H86</f>
        <v>3.7035777172621617E-2</v>
      </c>
      <c r="E86">
        <f t="shared" si="3"/>
        <v>0.11424196131331497</v>
      </c>
      <c r="G86">
        <f>IF(CALCULOS_ENER!C86=0,DATOS!G86*DATOS!B86,DATOS!G86*(DATOS!B86-CALCULOS_ENER!E86)+CALCULOS_ENER!E86*DATOS!I86)</f>
        <v>5.6231277984035856E-2</v>
      </c>
      <c r="H86">
        <f>DATOS!B86*DATOS!G86-CALCULOS_ECON!G86</f>
        <v>2.0974906156657501E-2</v>
      </c>
    </row>
    <row r="87" spans="1:8" x14ac:dyDescent="0.25">
      <c r="A87">
        <f>CALCULOS_ENER!A87*DATOS!F87</f>
        <v>8.2830907984229749E-2</v>
      </c>
      <c r="B87">
        <f>CALCULOS_ENER!E87*DATOS!I87+CALCULOS_ENER!F87*DATOS!H87</f>
        <v>6.3250227168234321E-2</v>
      </c>
      <c r="C87">
        <f t="shared" si="2"/>
        <v>0.14608113515246407</v>
      </c>
      <c r="D87">
        <f>CALCULOS_ENER!C87*DATOS!H87</f>
        <v>4.0921895450746294E-2</v>
      </c>
      <c r="E87">
        <f t="shared" si="3"/>
        <v>0.12375280343497605</v>
      </c>
      <c r="G87">
        <f>IF(CALCULOS_ENER!C87=0,DATOS!G87*DATOS!B87,DATOS!G87*(DATOS!B87-CALCULOS_ENER!E87)+CALCULOS_ENER!E87*DATOS!I87)</f>
        <v>6.0502576266741728E-2</v>
      </c>
      <c r="H87">
        <f>DATOS!B87*DATOS!G87-CALCULOS_ECON!G87</f>
        <v>2.232833171748802E-2</v>
      </c>
    </row>
    <row r="88" spans="1:8" x14ac:dyDescent="0.25">
      <c r="A88">
        <f>CALCULOS_ENER!A88*DATOS!F88</f>
        <v>8.2830907984229749E-2</v>
      </c>
      <c r="B88">
        <f>CALCULOS_ENER!E88*DATOS!I88+CALCULOS_ENER!F88*DATOS!H88</f>
        <v>5.7296235771139459E-2</v>
      </c>
      <c r="C88">
        <f t="shared" si="2"/>
        <v>0.14012714375536922</v>
      </c>
      <c r="D88">
        <f>CALCULOS_ENER!C88*DATOS!H88</f>
        <v>3.5933479526508626E-2</v>
      </c>
      <c r="E88">
        <f t="shared" si="3"/>
        <v>0.11876438751073837</v>
      </c>
      <c r="G88">
        <f>IF(CALCULOS_ENER!C88=0,DATOS!G88*DATOS!B88,DATOS!G88*(DATOS!B88-CALCULOS_ENER!E88)+CALCULOS_ENER!E88*DATOS!I88)</f>
        <v>6.1468151739598909E-2</v>
      </c>
      <c r="H88">
        <f>DATOS!B88*DATOS!G88-CALCULOS_ECON!G88</f>
        <v>2.136275624463084E-2</v>
      </c>
    </row>
    <row r="89" spans="1:8" x14ac:dyDescent="0.25">
      <c r="A89">
        <f>CALCULOS_ENER!A89*DATOS!F89</f>
        <v>8.2830907984229749E-2</v>
      </c>
      <c r="B89">
        <f>CALCULOS_ENER!E89*DATOS!I89+CALCULOS_ENER!F89*DATOS!H89</f>
        <v>3.2459356834925408E-2</v>
      </c>
      <c r="C89">
        <f t="shared" si="2"/>
        <v>0.11529026481915516</v>
      </c>
      <c r="D89">
        <f>CALCULOS_ENER!C89*DATOS!H89</f>
        <v>2.0200821654080561E-2</v>
      </c>
      <c r="E89">
        <f t="shared" si="3"/>
        <v>0.10303172963831031</v>
      </c>
      <c r="G89">
        <f>IF(CALCULOS_ENER!C89=0,DATOS!G89*DATOS!B89,DATOS!G89*(DATOS!B89-CALCULOS_ENER!E89)+CALCULOS_ENER!E89*DATOS!I89)</f>
        <v>7.0572372803384908E-2</v>
      </c>
      <c r="H89">
        <f>DATOS!B89*DATOS!G89-CALCULOS_ECON!G89</f>
        <v>1.225853518084484E-2</v>
      </c>
    </row>
    <row r="90" spans="1:8" x14ac:dyDescent="0.25">
      <c r="A90">
        <f>CALCULOS_ENER!A90*DATOS!F90</f>
        <v>6.345930000000001E-2</v>
      </c>
      <c r="B90">
        <f>CALCULOS_ENER!E90*DATOS!I90+CALCULOS_ENER!F90*DATOS!H90</f>
        <v>0</v>
      </c>
      <c r="C90">
        <f t="shared" si="2"/>
        <v>6.345930000000001E-2</v>
      </c>
      <c r="D90">
        <f>CALCULOS_ENER!C90*DATOS!H90</f>
        <v>0</v>
      </c>
      <c r="E90">
        <f t="shared" si="3"/>
        <v>6.345930000000001E-2</v>
      </c>
      <c r="G90">
        <f>IF(CALCULOS_ENER!C90=0,DATOS!G90*DATOS!B90,DATOS!G90*(DATOS!B90-CALCULOS_ENER!E90)+CALCULOS_ENER!E90*DATOS!I90)</f>
        <v>8.564328645641027E-2</v>
      </c>
      <c r="H90">
        <f>DATOS!B90*DATOS!G90-CALCULOS_ECON!G90</f>
        <v>0</v>
      </c>
    </row>
    <row r="91" spans="1:8" x14ac:dyDescent="0.25">
      <c r="A91">
        <f>CALCULOS_ENER!A91*DATOS!F91</f>
        <v>2.3897000000000002E-3</v>
      </c>
      <c r="B91">
        <f>CALCULOS_ENER!E91*DATOS!I91+CALCULOS_ENER!F91*DATOS!H91</f>
        <v>0</v>
      </c>
      <c r="C91">
        <f t="shared" si="2"/>
        <v>2.3897000000000002E-3</v>
      </c>
      <c r="D91">
        <f>CALCULOS_ENER!C91*DATOS!H91</f>
        <v>0</v>
      </c>
      <c r="E91">
        <f t="shared" si="3"/>
        <v>2.3897000000000002E-3</v>
      </c>
      <c r="G91">
        <f>IF(CALCULOS_ENER!C91=0,DATOS!G91*DATOS!B91,DATOS!G91*(DATOS!B91-CALCULOS_ENER!E91)+CALCULOS_ENER!E91*DATOS!I91)</f>
        <v>8.564328645641027E-2</v>
      </c>
      <c r="H91">
        <f>DATOS!B91*DATOS!G91-CALCULOS_ECON!G91</f>
        <v>0</v>
      </c>
    </row>
    <row r="92" spans="1:8" x14ac:dyDescent="0.25">
      <c r="A92">
        <f>CALCULOS_ENER!A92*DATOS!F92</f>
        <v>0</v>
      </c>
      <c r="B92">
        <f>CALCULOS_ENER!E92*DATOS!I92+CALCULOS_ENER!F92*DATOS!H92</f>
        <v>0</v>
      </c>
      <c r="C92">
        <f t="shared" si="2"/>
        <v>0</v>
      </c>
      <c r="D92">
        <f>CALCULOS_ENER!C92*DATOS!H92</f>
        <v>0</v>
      </c>
      <c r="E92">
        <f t="shared" si="3"/>
        <v>0</v>
      </c>
      <c r="G92">
        <f>IF(CALCULOS_ENER!C92=0,DATOS!G92*DATOS!B92,DATOS!G92*(DATOS!B92-CALCULOS_ENER!E92)+CALCULOS_ENER!E92*DATOS!I92)</f>
        <v>0.10916330917258643</v>
      </c>
      <c r="H92">
        <f>DATOS!B92*DATOS!G92-CALCULOS_ECON!G92</f>
        <v>0</v>
      </c>
    </row>
    <row r="93" spans="1:8" x14ac:dyDescent="0.25">
      <c r="A93">
        <f>CALCULOS_ENER!A93*DATOS!F93</f>
        <v>0</v>
      </c>
      <c r="B93">
        <f>CALCULOS_ENER!E93*DATOS!I93+CALCULOS_ENER!F93*DATOS!H93</f>
        <v>0</v>
      </c>
      <c r="C93">
        <f t="shared" si="2"/>
        <v>0</v>
      </c>
      <c r="D93">
        <f>CALCULOS_ENER!C93*DATOS!H93</f>
        <v>0</v>
      </c>
      <c r="E93">
        <f t="shared" si="3"/>
        <v>0</v>
      </c>
      <c r="G93">
        <f>IF(CALCULOS_ENER!C93=0,DATOS!G93*DATOS!B93,DATOS!G93*(DATOS!B93-CALCULOS_ENER!E93)+CALCULOS_ENER!E93*DATOS!I93)</f>
        <v>0.15339117473770658</v>
      </c>
      <c r="H93">
        <f>DATOS!B93*DATOS!G93-CALCULOS_ECON!G93</f>
        <v>0</v>
      </c>
    </row>
    <row r="94" spans="1:8" x14ac:dyDescent="0.25">
      <c r="A94">
        <f>CALCULOS_ENER!A94*DATOS!F94</f>
        <v>0</v>
      </c>
      <c r="B94">
        <f>CALCULOS_ENER!E94*DATOS!I94+CALCULOS_ENER!F94*DATOS!H94</f>
        <v>0</v>
      </c>
      <c r="C94">
        <f t="shared" si="2"/>
        <v>0</v>
      </c>
      <c r="D94">
        <f>CALCULOS_ENER!C94*DATOS!H94</f>
        <v>0</v>
      </c>
      <c r="E94">
        <f t="shared" si="3"/>
        <v>0</v>
      </c>
      <c r="G94">
        <f>IF(CALCULOS_ENER!C94=0,DATOS!G94*DATOS!B94,DATOS!G94*(DATOS!B94-CALCULOS_ENER!E94)+CALCULOS_ENER!E94*DATOS!I94)</f>
        <v>0.17128653981199582</v>
      </c>
      <c r="H94">
        <f>DATOS!B94*DATOS!G94-CALCULOS_ECON!G94</f>
        <v>0</v>
      </c>
    </row>
    <row r="95" spans="1:8" x14ac:dyDescent="0.25">
      <c r="A95">
        <f>CALCULOS_ENER!A95*DATOS!F95</f>
        <v>0</v>
      </c>
      <c r="B95">
        <f>CALCULOS_ENER!E95*DATOS!I95+CALCULOS_ENER!F95*DATOS!H95</f>
        <v>0</v>
      </c>
      <c r="C95">
        <f t="shared" si="2"/>
        <v>0</v>
      </c>
      <c r="D95">
        <f>CALCULOS_ENER!C95*DATOS!H95</f>
        <v>0</v>
      </c>
      <c r="E95">
        <f t="shared" si="3"/>
        <v>0</v>
      </c>
      <c r="G95">
        <f>IF(CALCULOS_ENER!C95=0,DATOS!G95*DATOS!B95,DATOS!G95*(DATOS!B95-CALCULOS_ENER!E95)+CALCULOS_ENER!E95*DATOS!I95)</f>
        <v>0.20707730306139904</v>
      </c>
      <c r="H95">
        <f>DATOS!B95*DATOS!G95-CALCULOS_ECON!G95</f>
        <v>0</v>
      </c>
    </row>
    <row r="96" spans="1:8" x14ac:dyDescent="0.25">
      <c r="A96">
        <f>CALCULOS_ENER!A96*DATOS!F96</f>
        <v>0</v>
      </c>
      <c r="B96">
        <f>CALCULOS_ENER!E96*DATOS!I96+CALCULOS_ENER!F96*DATOS!H96</f>
        <v>0</v>
      </c>
      <c r="C96">
        <f t="shared" si="2"/>
        <v>0</v>
      </c>
      <c r="D96">
        <f>CALCULOS_ENER!C96*DATOS!H96</f>
        <v>0</v>
      </c>
      <c r="E96">
        <f t="shared" si="3"/>
        <v>0</v>
      </c>
      <c r="G96">
        <f>IF(CALCULOS_ENER!C96=0,DATOS!G96*DATOS!B96,DATOS!G96*(DATOS!B96-CALCULOS_ENER!E96)+CALCULOS_ENER!E96*DATOS!I96)</f>
        <v>0.20707730306139904</v>
      </c>
      <c r="H96">
        <f>DATOS!B96*DATOS!G96-CALCULOS_ECON!G96</f>
        <v>0</v>
      </c>
    </row>
    <row r="97" spans="1:8" x14ac:dyDescent="0.25">
      <c r="A97">
        <f>CALCULOS_ENER!A97*DATOS!F97</f>
        <v>0</v>
      </c>
      <c r="B97">
        <f>CALCULOS_ENER!E97*DATOS!I97+CALCULOS_ENER!F97*DATOS!H97</f>
        <v>0</v>
      </c>
      <c r="C97">
        <f t="shared" si="2"/>
        <v>0</v>
      </c>
      <c r="D97">
        <f>CALCULOS_ENER!C97*DATOS!H97</f>
        <v>0</v>
      </c>
      <c r="E97">
        <f t="shared" si="3"/>
        <v>0</v>
      </c>
      <c r="G97">
        <f>IF(CALCULOS_ENER!C97=0,DATOS!G97*DATOS!B97,DATOS!G97*(DATOS!B97-CALCULOS_ENER!E97)+CALCULOS_ENER!E97*DATOS!I97)</f>
        <v>0.15722484605604145</v>
      </c>
      <c r="H97">
        <f>DATOS!B97*DATOS!G97-CALCULOS_ECON!G97</f>
        <v>0</v>
      </c>
    </row>
    <row r="98" spans="1:8" x14ac:dyDescent="0.25">
      <c r="A98">
        <f>CALCULOS_ENER!A98*DATOS!F98</f>
        <v>0</v>
      </c>
      <c r="B98">
        <f>CALCULOS_ENER!E98*DATOS!I98+CALCULOS_ENER!F98*DATOS!H98</f>
        <v>0</v>
      </c>
      <c r="C98">
        <f t="shared" si="2"/>
        <v>0</v>
      </c>
      <c r="D98">
        <f>CALCULOS_ENER!C98*DATOS!H98</f>
        <v>0</v>
      </c>
      <c r="E98">
        <f t="shared" si="3"/>
        <v>0</v>
      </c>
      <c r="G98">
        <f>IF(CALCULOS_ENER!C98=0,DATOS!G98*DATOS!B98,DATOS!G98*(DATOS!B98-CALCULOS_ENER!E98)+CALCULOS_ENER!E98*DATOS!I98)</f>
        <v>9.7913960787987905E-2</v>
      </c>
      <c r="H98">
        <f>DATOS!B98*DATOS!G98-CALCULOS_ECON!G98</f>
        <v>0</v>
      </c>
    </row>
    <row r="99" spans="1:8" x14ac:dyDescent="0.25">
      <c r="A99">
        <f>CALCULOS_ENER!A99*DATOS!F99</f>
        <v>0</v>
      </c>
      <c r="B99">
        <f>CALCULOS_ENER!E99*DATOS!I99+CALCULOS_ENER!F99*DATOS!H99</f>
        <v>0</v>
      </c>
      <c r="C99">
        <f t="shared" si="2"/>
        <v>0</v>
      </c>
      <c r="D99">
        <f>CALCULOS_ENER!C99*DATOS!H99</f>
        <v>0</v>
      </c>
      <c r="E99">
        <f t="shared" si="3"/>
        <v>0</v>
      </c>
      <c r="G99">
        <f>IF(CALCULOS_ENER!C99=0,DATOS!G99*DATOS!B99,DATOS!G99*(DATOS!B99-CALCULOS_ENER!E99)+CALCULOS_ENER!E99*DATOS!I99)</f>
        <v>1.8176523479527962E-2</v>
      </c>
      <c r="H99">
        <f>DATOS!B99*DATOS!G99-CALCULOS_ECON!G99</f>
        <v>0</v>
      </c>
    </row>
    <row r="100" spans="1:8" x14ac:dyDescent="0.25">
      <c r="A100">
        <f>CALCULOS_ENER!A100*DATOS!F100</f>
        <v>0</v>
      </c>
      <c r="B100">
        <f>CALCULOS_ENER!E100*DATOS!I100+CALCULOS_ENER!F100*DATOS!H100</f>
        <v>0</v>
      </c>
      <c r="C100">
        <f t="shared" si="2"/>
        <v>0</v>
      </c>
      <c r="D100">
        <f>CALCULOS_ENER!C100*DATOS!H100</f>
        <v>0</v>
      </c>
      <c r="E100">
        <f t="shared" si="3"/>
        <v>0</v>
      </c>
      <c r="G100">
        <f>IF(CALCULOS_ENER!C100=0,DATOS!G100*DATOS!B100,DATOS!G100*(DATOS!B100-CALCULOS_ENER!E100)+CALCULOS_ENER!E100*DATOS!I100)</f>
        <v>1.8176523479527962E-2</v>
      </c>
      <c r="H100">
        <f>DATOS!B100*DATOS!G100-CALCULOS_ECON!G100</f>
        <v>0</v>
      </c>
    </row>
    <row r="101" spans="1:8" x14ac:dyDescent="0.25">
      <c r="A101">
        <f>CALCULOS_ENER!A101*DATOS!F101</f>
        <v>0</v>
      </c>
      <c r="B101">
        <f>CALCULOS_ENER!E101*DATOS!I101+CALCULOS_ENER!F101*DATOS!H101</f>
        <v>0</v>
      </c>
      <c r="C101">
        <f t="shared" si="2"/>
        <v>0</v>
      </c>
      <c r="D101">
        <f>CALCULOS_ENER!C101*DATOS!H101</f>
        <v>0</v>
      </c>
      <c r="E101">
        <f t="shared" si="3"/>
        <v>0</v>
      </c>
      <c r="G101">
        <f>IF(CALCULOS_ENER!C101=0,DATOS!G101*DATOS!B101,DATOS!G101*(DATOS!B101-CALCULOS_ENER!E101)+CALCULOS_ENER!E101*DATOS!I101)</f>
        <v>1.8176523479527962E-2</v>
      </c>
      <c r="H101">
        <f>DATOS!B101*DATOS!G101-CALCULOS_ECON!G101</f>
        <v>0</v>
      </c>
    </row>
    <row r="102" spans="1:8" x14ac:dyDescent="0.25">
      <c r="A102">
        <f>CALCULOS_ENER!A102*DATOS!F102</f>
        <v>0</v>
      </c>
      <c r="B102">
        <f>CALCULOS_ENER!E102*DATOS!I102+CALCULOS_ENER!F102*DATOS!H102</f>
        <v>0</v>
      </c>
      <c r="C102">
        <f t="shared" si="2"/>
        <v>0</v>
      </c>
      <c r="D102">
        <f>CALCULOS_ENER!C102*DATOS!H102</f>
        <v>0</v>
      </c>
      <c r="E102">
        <f t="shared" si="3"/>
        <v>0</v>
      </c>
      <c r="G102">
        <f>IF(CALCULOS_ENER!C102=0,DATOS!G102*DATOS!B102,DATOS!G102*(DATOS!B102-CALCULOS_ENER!E102)+CALCULOS_ENER!E102*DATOS!I102)</f>
        <v>1.8176523479527962E-2</v>
      </c>
      <c r="H102">
        <f>DATOS!B102*DATOS!G102-CALCULOS_ECON!G102</f>
        <v>0</v>
      </c>
    </row>
    <row r="103" spans="1:8" x14ac:dyDescent="0.25">
      <c r="A103">
        <f>CALCULOS_ENER!A103*DATOS!F103</f>
        <v>0</v>
      </c>
      <c r="B103">
        <f>CALCULOS_ENER!E103*DATOS!I103+CALCULOS_ENER!F103*DATOS!H103</f>
        <v>0</v>
      </c>
      <c r="C103">
        <f t="shared" si="2"/>
        <v>0</v>
      </c>
      <c r="D103">
        <f>CALCULOS_ENER!C103*DATOS!H103</f>
        <v>0</v>
      </c>
      <c r="E103">
        <f t="shared" si="3"/>
        <v>0</v>
      </c>
      <c r="G103">
        <f>IF(CALCULOS_ENER!C103=0,DATOS!G103*DATOS!B103,DATOS!G103*(DATOS!B103-CALCULOS_ENER!E103)+CALCULOS_ENER!E103*DATOS!I103)</f>
        <v>1.9301554310379516E-2</v>
      </c>
      <c r="H103">
        <f>DATOS!B103*DATOS!G103-CALCULOS_ECON!G103</f>
        <v>0</v>
      </c>
    </row>
    <row r="104" spans="1:8" x14ac:dyDescent="0.25">
      <c r="A104">
        <f>CALCULOS_ENER!A104*DATOS!F104</f>
        <v>0</v>
      </c>
      <c r="B104">
        <f>CALCULOS_ENER!E104*DATOS!I104+CALCULOS_ENER!F104*DATOS!H104</f>
        <v>0</v>
      </c>
      <c r="C104">
        <f t="shared" si="2"/>
        <v>0</v>
      </c>
      <c r="D104">
        <f>CALCULOS_ENER!C104*DATOS!H104</f>
        <v>0</v>
      </c>
      <c r="E104">
        <f t="shared" si="3"/>
        <v>0</v>
      </c>
      <c r="G104">
        <f>IF(CALCULOS_ENER!C104=0,DATOS!G104*DATOS!B104,DATOS!G104*(DATOS!B104-CALCULOS_ENER!E104)+CALCULOS_ENER!E104*DATOS!I104)</f>
        <v>4.4227733161821228E-2</v>
      </c>
      <c r="H104">
        <f>DATOS!B104*DATOS!G104-CALCULOS_ECON!G104</f>
        <v>0</v>
      </c>
    </row>
    <row r="105" spans="1:8" x14ac:dyDescent="0.25">
      <c r="A105">
        <f>CALCULOS_ENER!A105*DATOS!F105</f>
        <v>0</v>
      </c>
      <c r="B105">
        <f>CALCULOS_ENER!E105*DATOS!I105+CALCULOS_ENER!F105*DATOS!H105</f>
        <v>0</v>
      </c>
      <c r="C105">
        <f t="shared" si="2"/>
        <v>0</v>
      </c>
      <c r="D105">
        <f>CALCULOS_ENER!C105*DATOS!H105</f>
        <v>0</v>
      </c>
      <c r="E105">
        <f t="shared" si="3"/>
        <v>0</v>
      </c>
      <c r="G105">
        <f>IF(CALCULOS_ENER!C105=0,DATOS!G105*DATOS!B105,DATOS!G105*(DATOS!B105-CALCULOS_ENER!E105)+CALCULOS_ENER!E105*DATOS!I105)</f>
        <v>8.1809615138075401E-2</v>
      </c>
      <c r="H105">
        <f>DATOS!B105*DATOS!G105-CALCULOS_ECON!G105</f>
        <v>0</v>
      </c>
    </row>
    <row r="106" spans="1:8" x14ac:dyDescent="0.25">
      <c r="A106">
        <f>CALCULOS_ENER!A106*DATOS!F106</f>
        <v>0</v>
      </c>
      <c r="B106">
        <f>CALCULOS_ENER!E106*DATOS!I106+CALCULOS_ENER!F106*DATOS!H106</f>
        <v>0</v>
      </c>
      <c r="C106">
        <f t="shared" si="2"/>
        <v>0</v>
      </c>
      <c r="D106">
        <f>CALCULOS_ENER!C106*DATOS!H106</f>
        <v>0</v>
      </c>
      <c r="E106">
        <f t="shared" si="3"/>
        <v>0</v>
      </c>
      <c r="G106">
        <f>IF(CALCULOS_ENER!C106=0,DATOS!G106*DATOS!B106,DATOS!G106*(DATOS!B106-CALCULOS_ENER!E106)+CALCULOS_ENER!E106*DATOS!I106)</f>
        <v>9.9704980212364652E-2</v>
      </c>
      <c r="H106">
        <f>DATOS!B106*DATOS!G106-CALCULOS_ECON!G106</f>
        <v>0</v>
      </c>
    </row>
    <row r="107" spans="1:8" x14ac:dyDescent="0.25">
      <c r="A107">
        <f>CALCULOS_ENER!A107*DATOS!F107</f>
        <v>1.3271000000000001E-3</v>
      </c>
      <c r="B107">
        <f>CALCULOS_ENER!E107*DATOS!I107+CALCULOS_ENER!F107*DATOS!H107</f>
        <v>0</v>
      </c>
      <c r="C107">
        <f t="shared" si="2"/>
        <v>1.3271000000000001E-3</v>
      </c>
      <c r="D107">
        <f>CALCULOS_ENER!C107*DATOS!H107</f>
        <v>0</v>
      </c>
      <c r="E107">
        <f t="shared" si="3"/>
        <v>1.3271000000000001E-3</v>
      </c>
      <c r="G107">
        <f>IF(CALCULOS_ENER!C107=0,DATOS!G107*DATOS!B107,DATOS!G107*(DATOS!B107-CALCULOS_ENER!E107)+CALCULOS_ENER!E107*DATOS!I107)</f>
        <v>8.564328645641027E-2</v>
      </c>
      <c r="H107">
        <f>DATOS!B107*DATOS!G107-CALCULOS_ECON!G107</f>
        <v>0</v>
      </c>
    </row>
    <row r="108" spans="1:8" x14ac:dyDescent="0.25">
      <c r="A108">
        <f>CALCULOS_ENER!A108*DATOS!F108</f>
        <v>8.001856261287392E-2</v>
      </c>
      <c r="B108">
        <f>CALCULOS_ENER!E108*DATOS!I108+CALCULOS_ENER!F108*DATOS!H108</f>
        <v>6.9444650620991821E-3</v>
      </c>
      <c r="C108">
        <f t="shared" si="2"/>
        <v>8.6963027674973103E-2</v>
      </c>
      <c r="D108">
        <f>CALCULOS_ENER!C108*DATOS!H108</f>
        <v>4.3523927370722817E-3</v>
      </c>
      <c r="E108">
        <f t="shared" si="3"/>
        <v>8.4370955349946208E-2</v>
      </c>
      <c r="G108">
        <f>IF(CALCULOS_ENER!C108=0,DATOS!G108*DATOS!B108,DATOS!G108*(DATOS!B108-CALCULOS_ENER!E108)+CALCULOS_ENER!E108*DATOS!I108)</f>
        <v>7.7426490287847025E-2</v>
      </c>
      <c r="H108">
        <f>DATOS!B108*DATOS!G108-CALCULOS_ECON!G108</f>
        <v>2.5920723250268951E-3</v>
      </c>
    </row>
    <row r="109" spans="1:8" x14ac:dyDescent="0.25">
      <c r="A109">
        <f>CALCULOS_ENER!A109*DATOS!F109</f>
        <v>7.7206184140693357E-2</v>
      </c>
      <c r="B109">
        <f>CALCULOS_ENER!E109*DATOS!I109+CALCULOS_ENER!F109*DATOS!H109</f>
        <v>4.3274635304668727E-2</v>
      </c>
      <c r="C109">
        <f t="shared" si="2"/>
        <v>0.12048081944536208</v>
      </c>
      <c r="D109">
        <f>CALCULOS_ENER!C109*DATOS!H109</f>
        <v>2.8602854750030802E-2</v>
      </c>
      <c r="E109">
        <f t="shared" si="3"/>
        <v>0.10580903889072416</v>
      </c>
      <c r="G109">
        <f>IF(CALCULOS_ENER!C109=0,DATOS!G109*DATOS!B109,DATOS!G109*(DATOS!B109-CALCULOS_ENER!E109)+CALCULOS_ENER!E109*DATOS!I109)</f>
        <v>6.2534403586055443E-2</v>
      </c>
      <c r="H109">
        <f>DATOS!B109*DATOS!G109-CALCULOS_ECON!G109</f>
        <v>1.4671780554637914E-2</v>
      </c>
    </row>
    <row r="110" spans="1:8" x14ac:dyDescent="0.25">
      <c r="A110">
        <f>CALCULOS_ENER!A110*DATOS!F110</f>
        <v>7.7206184140693357E-2</v>
      </c>
      <c r="B110">
        <f>CALCULOS_ENER!E110*DATOS!I110+CALCULOS_ENER!F110*DATOS!H110</f>
        <v>5.7681402602533384E-2</v>
      </c>
      <c r="C110">
        <f t="shared" si="2"/>
        <v>0.13488758674322673</v>
      </c>
      <c r="D110">
        <f>CALCULOS_ENER!C110*DATOS!H110</f>
        <v>3.5999892021457799E-2</v>
      </c>
      <c r="E110">
        <f t="shared" si="3"/>
        <v>0.11320607616215116</v>
      </c>
      <c r="G110">
        <f>IF(CALCULOS_ENER!C110=0,DATOS!G110*DATOS!B110,DATOS!G110*(DATOS!B110-CALCULOS_ENER!E110)+CALCULOS_ENER!E110*DATOS!I110)</f>
        <v>5.5524673559617772E-2</v>
      </c>
      <c r="H110">
        <f>DATOS!B110*DATOS!G110-CALCULOS_ECON!G110</f>
        <v>2.1681510581075585E-2</v>
      </c>
    </row>
    <row r="111" spans="1:8" x14ac:dyDescent="0.25">
      <c r="A111">
        <f>CALCULOS_ENER!A111*DATOS!F111</f>
        <v>8.2830907984229749E-2</v>
      </c>
      <c r="B111">
        <f>CALCULOS_ENER!E111*DATOS!I111+CALCULOS_ENER!F111*DATOS!H111</f>
        <v>5.9660785813859765E-2</v>
      </c>
      <c r="C111">
        <f t="shared" si="2"/>
        <v>0.14249169379808951</v>
      </c>
      <c r="D111">
        <f>CALCULOS_ENER!C111*DATOS!H111</f>
        <v>3.5611011747829928E-2</v>
      </c>
      <c r="E111">
        <f t="shared" si="3"/>
        <v>0.11844191973205967</v>
      </c>
      <c r="G111">
        <f>IF(CALCULOS_ENER!C111=0,DATOS!G111*DATOS!B111,DATOS!G111*(DATOS!B111-CALCULOS_ENER!E111)+CALCULOS_ENER!E111*DATOS!I111)</f>
        <v>5.8781133918199904E-2</v>
      </c>
      <c r="H111">
        <f>DATOS!B111*DATOS!G111-CALCULOS_ECON!G111</f>
        <v>2.4049774066029844E-2</v>
      </c>
    </row>
    <row r="112" spans="1:8" x14ac:dyDescent="0.25">
      <c r="A112">
        <f>CALCULOS_ENER!A112*DATOS!F112</f>
        <v>8.2830907984229749E-2</v>
      </c>
      <c r="B112">
        <f>CALCULOS_ENER!E112*DATOS!I112+CALCULOS_ENER!F112*DATOS!H112</f>
        <v>5.4675229747626064E-2</v>
      </c>
      <c r="C112">
        <f t="shared" si="2"/>
        <v>0.13750613773185583</v>
      </c>
      <c r="D112">
        <f>CALCULOS_ENER!C112*DATOS!H112</f>
        <v>3.1701167479481866E-2</v>
      </c>
      <c r="E112">
        <f t="shared" si="3"/>
        <v>0.11453207546371161</v>
      </c>
      <c r="G112">
        <f>IF(CALCULOS_ENER!C112=0,DATOS!G112*DATOS!B112,DATOS!G112*(DATOS!B112-CALCULOS_ENER!E112)+CALCULOS_ENER!E112*DATOS!I112)</f>
        <v>5.9856845716085537E-2</v>
      </c>
      <c r="H112">
        <f>DATOS!B112*DATOS!G112-CALCULOS_ECON!G112</f>
        <v>2.2974062268144212E-2</v>
      </c>
    </row>
    <row r="113" spans="1:8" x14ac:dyDescent="0.25">
      <c r="A113">
        <f>CALCULOS_ENER!A113*DATOS!F113</f>
        <v>8.2830907984229749E-2</v>
      </c>
      <c r="B113">
        <f>CALCULOS_ENER!E113*DATOS!I113+CALCULOS_ENER!F113*DATOS!H113</f>
        <v>3.8414849651706037E-2</v>
      </c>
      <c r="C113">
        <f t="shared" si="2"/>
        <v>0.12124575763593579</v>
      </c>
      <c r="D113">
        <f>CALCULOS_ENER!C113*DATOS!H113</f>
        <v>2.1807807287641812E-2</v>
      </c>
      <c r="E113">
        <f t="shared" si="3"/>
        <v>0.10463871527187156</v>
      </c>
      <c r="G113">
        <f>IF(CALCULOS_ENER!C113=0,DATOS!G113*DATOS!B113,DATOS!G113*(DATOS!B113-CALCULOS_ENER!E113)+CALCULOS_ENER!E113*DATOS!I113)</f>
        <v>6.6223865620165523E-2</v>
      </c>
      <c r="H113">
        <f>DATOS!B113*DATOS!G113-CALCULOS_ECON!G113</f>
        <v>1.6607042364064226E-2</v>
      </c>
    </row>
    <row r="114" spans="1:8" x14ac:dyDescent="0.25">
      <c r="A114">
        <f>CALCULOS_ENER!A114*DATOS!F114</f>
        <v>8.564328645641027E-2</v>
      </c>
      <c r="B114">
        <f>CALCULOS_ENER!E114*DATOS!I114+CALCULOS_ENER!F114*DATOS!H114</f>
        <v>1.1015677560753953E-2</v>
      </c>
      <c r="C114">
        <f t="shared" si="2"/>
        <v>9.6658964017164228E-2</v>
      </c>
      <c r="D114">
        <f>CALCULOS_ENER!C114*DATOS!H114</f>
        <v>6.412541577918169E-3</v>
      </c>
      <c r="E114">
        <f t="shared" si="3"/>
        <v>9.2055828034328435E-2</v>
      </c>
      <c r="G114">
        <f>IF(CALCULOS_ENER!C114=0,DATOS!G114*DATOS!B114,DATOS!G114*(DATOS!B114-CALCULOS_ENER!E114)+CALCULOS_ENER!E114*DATOS!I114)</f>
        <v>8.104015047357449E-2</v>
      </c>
      <c r="H114">
        <f>DATOS!B114*DATOS!G114-CALCULOS_ECON!G114</f>
        <v>4.6031359828357793E-3</v>
      </c>
    </row>
    <row r="115" spans="1:8" x14ac:dyDescent="0.25">
      <c r="A115">
        <f>CALCULOS_ENER!A115*DATOS!F115</f>
        <v>1.6950999999999999E-3</v>
      </c>
      <c r="B115">
        <f>CALCULOS_ENER!E115*DATOS!I115+CALCULOS_ENER!F115*DATOS!H115</f>
        <v>0</v>
      </c>
      <c r="C115">
        <f t="shared" si="2"/>
        <v>1.6950999999999999E-3</v>
      </c>
      <c r="D115">
        <f>CALCULOS_ENER!C115*DATOS!H115</f>
        <v>0</v>
      </c>
      <c r="E115">
        <f t="shared" si="3"/>
        <v>1.6950999999999999E-3</v>
      </c>
      <c r="G115">
        <f>IF(CALCULOS_ENER!C115=0,DATOS!G115*DATOS!B115,DATOS!G115*(DATOS!B115-CALCULOS_ENER!E115)+CALCULOS_ENER!E115*DATOS!I115)</f>
        <v>8.564328645641027E-2</v>
      </c>
      <c r="H115">
        <f>DATOS!B115*DATOS!G115-CALCULOS_ECON!G115</f>
        <v>0</v>
      </c>
    </row>
    <row r="116" spans="1:8" x14ac:dyDescent="0.25">
      <c r="A116">
        <f>CALCULOS_ENER!A116*DATOS!F116</f>
        <v>0</v>
      </c>
      <c r="B116">
        <f>CALCULOS_ENER!E116*DATOS!I116+CALCULOS_ENER!F116*DATOS!H116</f>
        <v>0</v>
      </c>
      <c r="C116">
        <f t="shared" si="2"/>
        <v>0</v>
      </c>
      <c r="D116">
        <f>CALCULOS_ENER!C116*DATOS!H116</f>
        <v>0</v>
      </c>
      <c r="E116">
        <f t="shared" si="3"/>
        <v>0</v>
      </c>
      <c r="G116">
        <f>IF(CALCULOS_ENER!C116=0,DATOS!G116*DATOS!B116,DATOS!G116*(DATOS!B116-CALCULOS_ENER!E116)+CALCULOS_ENER!E116*DATOS!I116)</f>
        <v>0.10916330917258643</v>
      </c>
      <c r="H116">
        <f>DATOS!B116*DATOS!G116-CALCULOS_ECON!G116</f>
        <v>0</v>
      </c>
    </row>
    <row r="117" spans="1:8" x14ac:dyDescent="0.25">
      <c r="A117">
        <f>CALCULOS_ENER!A117*DATOS!F117</f>
        <v>0</v>
      </c>
      <c r="B117">
        <f>CALCULOS_ENER!E117*DATOS!I117+CALCULOS_ENER!F117*DATOS!H117</f>
        <v>0</v>
      </c>
      <c r="C117">
        <f t="shared" si="2"/>
        <v>0</v>
      </c>
      <c r="D117">
        <f>CALCULOS_ENER!C117*DATOS!H117</f>
        <v>0</v>
      </c>
      <c r="E117">
        <f t="shared" si="3"/>
        <v>0</v>
      </c>
      <c r="G117">
        <f>IF(CALCULOS_ENER!C117=0,DATOS!G117*DATOS!B117,DATOS!G117*(DATOS!B117-CALCULOS_ENER!E117)+CALCULOS_ENER!E117*DATOS!I117)</f>
        <v>0.15339117473770658</v>
      </c>
      <c r="H117">
        <f>DATOS!B117*DATOS!G117-CALCULOS_ECON!G117</f>
        <v>0</v>
      </c>
    </row>
    <row r="118" spans="1:8" x14ac:dyDescent="0.25">
      <c r="A118">
        <f>CALCULOS_ENER!A118*DATOS!F118</f>
        <v>0</v>
      </c>
      <c r="B118">
        <f>CALCULOS_ENER!E118*DATOS!I118+CALCULOS_ENER!F118*DATOS!H118</f>
        <v>0</v>
      </c>
      <c r="C118">
        <f t="shared" si="2"/>
        <v>0</v>
      </c>
      <c r="D118">
        <f>CALCULOS_ENER!C118*DATOS!H118</f>
        <v>0</v>
      </c>
      <c r="E118">
        <f t="shared" si="3"/>
        <v>0</v>
      </c>
      <c r="G118">
        <f>IF(CALCULOS_ENER!C118=0,DATOS!G118*DATOS!B118,DATOS!G118*(DATOS!B118-CALCULOS_ENER!E118)+CALCULOS_ENER!E118*DATOS!I118)</f>
        <v>0.17128653981199582</v>
      </c>
      <c r="H118">
        <f>DATOS!B118*DATOS!G118-CALCULOS_ECON!G118</f>
        <v>0</v>
      </c>
    </row>
    <row r="119" spans="1:8" x14ac:dyDescent="0.25">
      <c r="A119">
        <f>CALCULOS_ENER!A119*DATOS!F119</f>
        <v>0</v>
      </c>
      <c r="B119">
        <f>CALCULOS_ENER!E119*DATOS!I119+CALCULOS_ENER!F119*DATOS!H119</f>
        <v>0</v>
      </c>
      <c r="C119">
        <f t="shared" si="2"/>
        <v>0</v>
      </c>
      <c r="D119">
        <f>CALCULOS_ENER!C119*DATOS!H119</f>
        <v>0</v>
      </c>
      <c r="E119">
        <f t="shared" si="3"/>
        <v>0</v>
      </c>
      <c r="G119">
        <f>IF(CALCULOS_ENER!C119=0,DATOS!G119*DATOS!B119,DATOS!G119*(DATOS!B119-CALCULOS_ENER!E119)+CALCULOS_ENER!E119*DATOS!I119)</f>
        <v>0.20707730306139904</v>
      </c>
      <c r="H119">
        <f>DATOS!B119*DATOS!G119-CALCULOS_ECON!G119</f>
        <v>0</v>
      </c>
    </row>
    <row r="120" spans="1:8" x14ac:dyDescent="0.25">
      <c r="A120">
        <f>CALCULOS_ENER!A120*DATOS!F120</f>
        <v>0</v>
      </c>
      <c r="B120">
        <f>CALCULOS_ENER!E120*DATOS!I120+CALCULOS_ENER!F120*DATOS!H120</f>
        <v>0</v>
      </c>
      <c r="C120">
        <f t="shared" si="2"/>
        <v>0</v>
      </c>
      <c r="D120">
        <f>CALCULOS_ENER!C120*DATOS!H120</f>
        <v>0</v>
      </c>
      <c r="E120">
        <f t="shared" si="3"/>
        <v>0</v>
      </c>
      <c r="G120">
        <f>IF(CALCULOS_ENER!C120=0,DATOS!G120*DATOS!B120,DATOS!G120*(DATOS!B120-CALCULOS_ENER!E120)+CALCULOS_ENER!E120*DATOS!I120)</f>
        <v>0.20707730306139904</v>
      </c>
      <c r="H120">
        <f>DATOS!B120*DATOS!G120-CALCULOS_ECON!G120</f>
        <v>0</v>
      </c>
    </row>
    <row r="121" spans="1:8" x14ac:dyDescent="0.25">
      <c r="A121">
        <f>CALCULOS_ENER!A121*DATOS!F121</f>
        <v>0</v>
      </c>
      <c r="B121">
        <f>CALCULOS_ENER!E121*DATOS!I121+CALCULOS_ENER!F121*DATOS!H121</f>
        <v>0</v>
      </c>
      <c r="C121">
        <f t="shared" si="2"/>
        <v>0</v>
      </c>
      <c r="D121">
        <f>CALCULOS_ENER!C121*DATOS!H121</f>
        <v>0</v>
      </c>
      <c r="E121">
        <f t="shared" si="3"/>
        <v>0</v>
      </c>
      <c r="G121">
        <f>IF(CALCULOS_ENER!C121=0,DATOS!G121*DATOS!B121,DATOS!G121*(DATOS!B121-CALCULOS_ENER!E121)+CALCULOS_ENER!E121*DATOS!I121)</f>
        <v>0.15722484605604145</v>
      </c>
      <c r="H121">
        <f>DATOS!B121*DATOS!G121-CALCULOS_ECON!G121</f>
        <v>0</v>
      </c>
    </row>
    <row r="122" spans="1:8" x14ac:dyDescent="0.25">
      <c r="A122">
        <f>CALCULOS_ENER!A122*DATOS!F122</f>
        <v>0</v>
      </c>
      <c r="B122">
        <f>CALCULOS_ENER!E122*DATOS!I122+CALCULOS_ENER!F122*DATOS!H122</f>
        <v>0</v>
      </c>
      <c r="C122">
        <f t="shared" si="2"/>
        <v>0</v>
      </c>
      <c r="D122">
        <f>CALCULOS_ENER!C122*DATOS!H122</f>
        <v>0</v>
      </c>
      <c r="E122">
        <f t="shared" si="3"/>
        <v>0</v>
      </c>
      <c r="G122">
        <f>IF(CALCULOS_ENER!C122=0,DATOS!G122*DATOS!B122,DATOS!G122*(DATOS!B122-CALCULOS_ENER!E122)+CALCULOS_ENER!E122*DATOS!I122)</f>
        <v>9.7913960787987905E-2</v>
      </c>
      <c r="H122">
        <f>DATOS!B122*DATOS!G122-CALCULOS_ECON!G122</f>
        <v>0</v>
      </c>
    </row>
    <row r="123" spans="1:8" x14ac:dyDescent="0.25">
      <c r="A123">
        <f>CALCULOS_ENER!A123*DATOS!F123</f>
        <v>0</v>
      </c>
      <c r="B123">
        <f>CALCULOS_ENER!E123*DATOS!I123+CALCULOS_ENER!F123*DATOS!H123</f>
        <v>0</v>
      </c>
      <c r="C123">
        <f t="shared" si="2"/>
        <v>0</v>
      </c>
      <c r="D123">
        <f>CALCULOS_ENER!C123*DATOS!H123</f>
        <v>0</v>
      </c>
      <c r="E123">
        <f t="shared" si="3"/>
        <v>0</v>
      </c>
      <c r="G123">
        <f>IF(CALCULOS_ENER!C123=0,DATOS!G123*DATOS!B123,DATOS!G123*(DATOS!B123-CALCULOS_ENER!E123)+CALCULOS_ENER!E123*DATOS!I123)</f>
        <v>1.8176523479527962E-2</v>
      </c>
      <c r="H123">
        <f>DATOS!B123*DATOS!G123-CALCULOS_ECON!G123</f>
        <v>0</v>
      </c>
    </row>
    <row r="124" spans="1:8" x14ac:dyDescent="0.25">
      <c r="A124">
        <f>CALCULOS_ENER!A124*DATOS!F124</f>
        <v>0</v>
      </c>
      <c r="B124">
        <f>CALCULOS_ENER!E124*DATOS!I124+CALCULOS_ENER!F124*DATOS!H124</f>
        <v>0</v>
      </c>
      <c r="C124">
        <f t="shared" si="2"/>
        <v>0</v>
      </c>
      <c r="D124">
        <f>CALCULOS_ENER!C124*DATOS!H124</f>
        <v>0</v>
      </c>
      <c r="E124">
        <f t="shared" si="3"/>
        <v>0</v>
      </c>
      <c r="G124">
        <f>IF(CALCULOS_ENER!C124=0,DATOS!G124*DATOS!B124,DATOS!G124*(DATOS!B124-CALCULOS_ENER!E124)+CALCULOS_ENER!E124*DATOS!I124)</f>
        <v>1.8176523479527962E-2</v>
      </c>
      <c r="H124">
        <f>DATOS!B124*DATOS!G124-CALCULOS_ECON!G124</f>
        <v>0</v>
      </c>
    </row>
    <row r="125" spans="1:8" x14ac:dyDescent="0.25">
      <c r="A125">
        <f>CALCULOS_ENER!A125*DATOS!F125</f>
        <v>0</v>
      </c>
      <c r="B125">
        <f>CALCULOS_ENER!E125*DATOS!I125+CALCULOS_ENER!F125*DATOS!H125</f>
        <v>0</v>
      </c>
      <c r="C125">
        <f t="shared" si="2"/>
        <v>0</v>
      </c>
      <c r="D125">
        <f>CALCULOS_ENER!C125*DATOS!H125</f>
        <v>0</v>
      </c>
      <c r="E125">
        <f t="shared" si="3"/>
        <v>0</v>
      </c>
      <c r="G125">
        <f>IF(CALCULOS_ENER!C125=0,DATOS!G125*DATOS!B125,DATOS!G125*(DATOS!B125-CALCULOS_ENER!E125)+CALCULOS_ENER!E125*DATOS!I125)</f>
        <v>1.8176523479527962E-2</v>
      </c>
      <c r="H125">
        <f>DATOS!B125*DATOS!G125-CALCULOS_ECON!G125</f>
        <v>0</v>
      </c>
    </row>
    <row r="126" spans="1:8" x14ac:dyDescent="0.25">
      <c r="A126">
        <f>CALCULOS_ENER!A126*DATOS!F126</f>
        <v>0</v>
      </c>
      <c r="B126">
        <f>CALCULOS_ENER!E126*DATOS!I126+CALCULOS_ENER!F126*DATOS!H126</f>
        <v>0</v>
      </c>
      <c r="C126">
        <f t="shared" si="2"/>
        <v>0</v>
      </c>
      <c r="D126">
        <f>CALCULOS_ENER!C126*DATOS!H126</f>
        <v>0</v>
      </c>
      <c r="E126">
        <f t="shared" si="3"/>
        <v>0</v>
      </c>
      <c r="G126">
        <f>IF(CALCULOS_ENER!C126=0,DATOS!G126*DATOS!B126,DATOS!G126*(DATOS!B126-CALCULOS_ENER!E126)+CALCULOS_ENER!E126*DATOS!I126)</f>
        <v>1.8176523479527962E-2</v>
      </c>
      <c r="H126">
        <f>DATOS!B126*DATOS!G126-CALCULOS_ECON!G126</f>
        <v>0</v>
      </c>
    </row>
    <row r="127" spans="1:8" x14ac:dyDescent="0.25">
      <c r="A127">
        <f>CALCULOS_ENER!A127*DATOS!F127</f>
        <v>0</v>
      </c>
      <c r="B127">
        <f>CALCULOS_ENER!E127*DATOS!I127+CALCULOS_ENER!F127*DATOS!H127</f>
        <v>0</v>
      </c>
      <c r="C127">
        <f t="shared" si="2"/>
        <v>0</v>
      </c>
      <c r="D127">
        <f>CALCULOS_ENER!C127*DATOS!H127</f>
        <v>0</v>
      </c>
      <c r="E127">
        <f t="shared" si="3"/>
        <v>0</v>
      </c>
      <c r="G127">
        <f>IF(CALCULOS_ENER!C127=0,DATOS!G127*DATOS!B127,DATOS!G127*(DATOS!B127-CALCULOS_ENER!E127)+CALCULOS_ENER!E127*DATOS!I127)</f>
        <v>1.9301554310379516E-2</v>
      </c>
      <c r="H127">
        <f>DATOS!B127*DATOS!G127-CALCULOS_ECON!G127</f>
        <v>0</v>
      </c>
    </row>
    <row r="128" spans="1:8" x14ac:dyDescent="0.25">
      <c r="A128">
        <f>CALCULOS_ENER!A128*DATOS!F128</f>
        <v>0</v>
      </c>
      <c r="B128">
        <f>CALCULOS_ENER!E128*DATOS!I128+CALCULOS_ENER!F128*DATOS!H128</f>
        <v>0</v>
      </c>
      <c r="C128">
        <f t="shared" si="2"/>
        <v>0</v>
      </c>
      <c r="D128">
        <f>CALCULOS_ENER!C128*DATOS!H128</f>
        <v>0</v>
      </c>
      <c r="E128">
        <f t="shared" si="3"/>
        <v>0</v>
      </c>
      <c r="G128">
        <f>IF(CALCULOS_ENER!C128=0,DATOS!G128*DATOS!B128,DATOS!G128*(DATOS!B128-CALCULOS_ENER!E128)+CALCULOS_ENER!E128*DATOS!I128)</f>
        <v>4.4227733161821228E-2</v>
      </c>
      <c r="H128">
        <f>DATOS!B128*DATOS!G128-CALCULOS_ECON!G128</f>
        <v>0</v>
      </c>
    </row>
    <row r="129" spans="1:8" x14ac:dyDescent="0.25">
      <c r="A129">
        <f>CALCULOS_ENER!A129*DATOS!F129</f>
        <v>0</v>
      </c>
      <c r="B129">
        <f>CALCULOS_ENER!E129*DATOS!I129+CALCULOS_ENER!F129*DATOS!H129</f>
        <v>0</v>
      </c>
      <c r="C129">
        <f t="shared" si="2"/>
        <v>0</v>
      </c>
      <c r="D129">
        <f>CALCULOS_ENER!C129*DATOS!H129</f>
        <v>0</v>
      </c>
      <c r="E129">
        <f t="shared" si="3"/>
        <v>0</v>
      </c>
      <c r="G129">
        <f>IF(CALCULOS_ENER!C129=0,DATOS!G129*DATOS!B129,DATOS!G129*(DATOS!B129-CALCULOS_ENER!E129)+CALCULOS_ENER!E129*DATOS!I129)</f>
        <v>8.1809615138075401E-2</v>
      </c>
      <c r="H129">
        <f>DATOS!B129*DATOS!G129-CALCULOS_ECON!G129</f>
        <v>0</v>
      </c>
    </row>
    <row r="130" spans="1:8" x14ac:dyDescent="0.25">
      <c r="A130">
        <f>CALCULOS_ENER!A130*DATOS!F130</f>
        <v>0</v>
      </c>
      <c r="B130">
        <f>CALCULOS_ENER!E130*DATOS!I130+CALCULOS_ENER!F130*DATOS!H130</f>
        <v>0</v>
      </c>
      <c r="C130">
        <f t="shared" si="2"/>
        <v>0</v>
      </c>
      <c r="D130">
        <f>CALCULOS_ENER!C130*DATOS!H130</f>
        <v>0</v>
      </c>
      <c r="E130">
        <f t="shared" si="3"/>
        <v>0</v>
      </c>
      <c r="G130">
        <f>IF(CALCULOS_ENER!C130=0,DATOS!G130*DATOS!B130,DATOS!G130*(DATOS!B130-CALCULOS_ENER!E130)+CALCULOS_ENER!E130*DATOS!I130)</f>
        <v>9.9704980212364652E-2</v>
      </c>
      <c r="H130">
        <f>DATOS!B130*DATOS!G130-CALCULOS_ECON!G130</f>
        <v>0</v>
      </c>
    </row>
    <row r="131" spans="1:8" x14ac:dyDescent="0.25">
      <c r="A131">
        <f>CALCULOS_ENER!A131*DATOS!F131</f>
        <v>9.6600000000000017E-4</v>
      </c>
      <c r="B131">
        <f>CALCULOS_ENER!E131*DATOS!I131+CALCULOS_ENER!F131*DATOS!H131</f>
        <v>0</v>
      </c>
      <c r="C131">
        <f t="shared" ref="C131:C194" si="4">A131+B131</f>
        <v>9.6600000000000017E-4</v>
      </c>
      <c r="D131">
        <f>CALCULOS_ENER!C131*DATOS!H131</f>
        <v>0</v>
      </c>
      <c r="E131">
        <f t="shared" ref="E131:E194" si="5">A131+D131</f>
        <v>9.6600000000000017E-4</v>
      </c>
      <c r="G131">
        <f>IF(CALCULOS_ENER!C131=0,DATOS!G131*DATOS!B131,DATOS!G131*(DATOS!B131-CALCULOS_ENER!E131)+CALCULOS_ENER!E131*DATOS!I131)</f>
        <v>8.564328645641027E-2</v>
      </c>
      <c r="H131">
        <f>DATOS!B131*DATOS!G131-CALCULOS_ECON!G131</f>
        <v>0</v>
      </c>
    </row>
    <row r="132" spans="1:8" x14ac:dyDescent="0.25">
      <c r="A132">
        <f>CALCULOS_ENER!A132*DATOS!F132</f>
        <v>1.5439899999999999E-2</v>
      </c>
      <c r="B132">
        <f>CALCULOS_ENER!E132*DATOS!I132+CALCULOS_ENER!F132*DATOS!H132</f>
        <v>0</v>
      </c>
      <c r="C132">
        <f t="shared" si="4"/>
        <v>1.5439899999999999E-2</v>
      </c>
      <c r="D132">
        <f>CALCULOS_ENER!C132*DATOS!H132</f>
        <v>0</v>
      </c>
      <c r="E132">
        <f t="shared" si="5"/>
        <v>1.5439899999999999E-2</v>
      </c>
      <c r="G132">
        <f>IF(CALCULOS_ENER!C132=0,DATOS!G132*DATOS!B132,DATOS!G132*(DATOS!B132-CALCULOS_ENER!E132)+CALCULOS_ENER!E132*DATOS!I132)</f>
        <v>8.001856261287392E-2</v>
      </c>
      <c r="H132">
        <f>DATOS!B132*DATOS!G132-CALCULOS_ECON!G132</f>
        <v>0</v>
      </c>
    </row>
    <row r="133" spans="1:8" x14ac:dyDescent="0.25">
      <c r="A133">
        <f>CALCULOS_ENER!A133*DATOS!F133</f>
        <v>1.97501E-2</v>
      </c>
      <c r="B133">
        <f>CALCULOS_ENER!E133*DATOS!I133+CALCULOS_ENER!F133*DATOS!H133</f>
        <v>0</v>
      </c>
      <c r="C133">
        <f t="shared" si="4"/>
        <v>1.97501E-2</v>
      </c>
      <c r="D133">
        <f>CALCULOS_ENER!C133*DATOS!H133</f>
        <v>0</v>
      </c>
      <c r="E133">
        <f t="shared" si="5"/>
        <v>1.97501E-2</v>
      </c>
      <c r="G133">
        <f>IF(CALCULOS_ENER!C133=0,DATOS!G133*DATOS!B133,DATOS!G133*(DATOS!B133-CALCULOS_ENER!E133)+CALCULOS_ENER!E133*DATOS!I133)</f>
        <v>7.7206184140693357E-2</v>
      </c>
      <c r="H133">
        <f>DATOS!B133*DATOS!G133-CALCULOS_ECON!G133</f>
        <v>0</v>
      </c>
    </row>
    <row r="134" spans="1:8" x14ac:dyDescent="0.25">
      <c r="A134">
        <f>CALCULOS_ENER!A134*DATOS!F134</f>
        <v>2.6958300000000004E-2</v>
      </c>
      <c r="B134">
        <f>CALCULOS_ENER!E134*DATOS!I134+CALCULOS_ENER!F134*DATOS!H134</f>
        <v>0</v>
      </c>
      <c r="C134">
        <f t="shared" si="4"/>
        <v>2.6958300000000004E-2</v>
      </c>
      <c r="D134">
        <f>CALCULOS_ENER!C134*DATOS!H134</f>
        <v>0</v>
      </c>
      <c r="E134">
        <f t="shared" si="5"/>
        <v>2.6958300000000004E-2</v>
      </c>
      <c r="G134">
        <f>IF(CALCULOS_ENER!C134=0,DATOS!G134*DATOS!B134,DATOS!G134*(DATOS!B134-CALCULOS_ENER!E134)+CALCULOS_ENER!E134*DATOS!I134)</f>
        <v>7.7206184140693357E-2</v>
      </c>
      <c r="H134">
        <f>DATOS!B134*DATOS!G134-CALCULOS_ECON!G134</f>
        <v>0</v>
      </c>
    </row>
    <row r="135" spans="1:8" x14ac:dyDescent="0.25">
      <c r="A135">
        <f>CALCULOS_ENER!A135*DATOS!F135</f>
        <v>3.1194900000000001E-2</v>
      </c>
      <c r="B135">
        <f>CALCULOS_ENER!E135*DATOS!I135+CALCULOS_ENER!F135*DATOS!H135</f>
        <v>0</v>
      </c>
      <c r="C135">
        <f t="shared" si="4"/>
        <v>3.1194900000000001E-2</v>
      </c>
      <c r="D135">
        <f>CALCULOS_ENER!C135*DATOS!H135</f>
        <v>0</v>
      </c>
      <c r="E135">
        <f t="shared" si="5"/>
        <v>3.1194900000000001E-2</v>
      </c>
      <c r="G135">
        <f>IF(CALCULOS_ENER!C135=0,DATOS!G135*DATOS!B135,DATOS!G135*(DATOS!B135-CALCULOS_ENER!E135)+CALCULOS_ENER!E135*DATOS!I135)</f>
        <v>8.2830907984229749E-2</v>
      </c>
      <c r="H135">
        <f>DATOS!B135*DATOS!G135-CALCULOS_ECON!G135</f>
        <v>0</v>
      </c>
    </row>
    <row r="136" spans="1:8" x14ac:dyDescent="0.25">
      <c r="A136">
        <f>CALCULOS_ENER!A136*DATOS!F136</f>
        <v>3.0484199999999999E-2</v>
      </c>
      <c r="B136">
        <f>CALCULOS_ENER!E136*DATOS!I136+CALCULOS_ENER!F136*DATOS!H136</f>
        <v>0</v>
      </c>
      <c r="C136">
        <f t="shared" si="4"/>
        <v>3.0484199999999999E-2</v>
      </c>
      <c r="D136">
        <f>CALCULOS_ENER!C136*DATOS!H136</f>
        <v>0</v>
      </c>
      <c r="E136">
        <f t="shared" si="5"/>
        <v>3.0484199999999999E-2</v>
      </c>
      <c r="G136">
        <f>IF(CALCULOS_ENER!C136=0,DATOS!G136*DATOS!B136,DATOS!G136*(DATOS!B136-CALCULOS_ENER!E136)+CALCULOS_ENER!E136*DATOS!I136)</f>
        <v>8.2830907984229749E-2</v>
      </c>
      <c r="H136">
        <f>DATOS!B136*DATOS!G136-CALCULOS_ECON!G136</f>
        <v>0</v>
      </c>
    </row>
    <row r="137" spans="1:8" x14ac:dyDescent="0.25">
      <c r="A137">
        <f>CALCULOS_ENER!A137*DATOS!F137</f>
        <v>1.7974500000000004E-2</v>
      </c>
      <c r="B137">
        <f>CALCULOS_ENER!E137*DATOS!I137+CALCULOS_ENER!F137*DATOS!H137</f>
        <v>0</v>
      </c>
      <c r="C137">
        <f t="shared" si="4"/>
        <v>1.7974500000000004E-2</v>
      </c>
      <c r="D137">
        <f>CALCULOS_ENER!C137*DATOS!H137</f>
        <v>0</v>
      </c>
      <c r="E137">
        <f t="shared" si="5"/>
        <v>1.7974500000000004E-2</v>
      </c>
      <c r="G137">
        <f>IF(CALCULOS_ENER!C137=0,DATOS!G137*DATOS!B137,DATOS!G137*(DATOS!B137-CALCULOS_ENER!E137)+CALCULOS_ENER!E137*DATOS!I137)</f>
        <v>8.2830907984229749E-2</v>
      </c>
      <c r="H137">
        <f>DATOS!B137*DATOS!G137-CALCULOS_ECON!G137</f>
        <v>0</v>
      </c>
    </row>
    <row r="138" spans="1:8" x14ac:dyDescent="0.25">
      <c r="A138">
        <f>CALCULOS_ENER!A138*DATOS!F138</f>
        <v>1.0727200000000001E-2</v>
      </c>
      <c r="B138">
        <f>CALCULOS_ENER!E138*DATOS!I138+CALCULOS_ENER!F138*DATOS!H138</f>
        <v>0</v>
      </c>
      <c r="C138">
        <f t="shared" si="4"/>
        <v>1.0727200000000001E-2</v>
      </c>
      <c r="D138">
        <f>CALCULOS_ENER!C138*DATOS!H138</f>
        <v>0</v>
      </c>
      <c r="E138">
        <f t="shared" si="5"/>
        <v>1.0727200000000001E-2</v>
      </c>
      <c r="G138">
        <f>IF(CALCULOS_ENER!C138=0,DATOS!G138*DATOS!B138,DATOS!G138*(DATOS!B138-CALCULOS_ENER!E138)+CALCULOS_ENER!E138*DATOS!I138)</f>
        <v>8.564328645641027E-2</v>
      </c>
      <c r="H138">
        <f>DATOS!B138*DATOS!G138-CALCULOS_ECON!G138</f>
        <v>0</v>
      </c>
    </row>
    <row r="139" spans="1:8" x14ac:dyDescent="0.25">
      <c r="A139">
        <f>CALCULOS_ENER!A139*DATOS!F139</f>
        <v>1.3317000000000001E-3</v>
      </c>
      <c r="B139">
        <f>CALCULOS_ENER!E139*DATOS!I139+CALCULOS_ENER!F139*DATOS!H139</f>
        <v>0</v>
      </c>
      <c r="C139">
        <f t="shared" si="4"/>
        <v>1.3317000000000001E-3</v>
      </c>
      <c r="D139">
        <f>CALCULOS_ENER!C139*DATOS!H139</f>
        <v>0</v>
      </c>
      <c r="E139">
        <f t="shared" si="5"/>
        <v>1.3317000000000001E-3</v>
      </c>
      <c r="G139">
        <f>IF(CALCULOS_ENER!C139=0,DATOS!G139*DATOS!B139,DATOS!G139*(DATOS!B139-CALCULOS_ENER!E139)+CALCULOS_ENER!E139*DATOS!I139)</f>
        <v>8.564328645641027E-2</v>
      </c>
      <c r="H139">
        <f>DATOS!B139*DATOS!G139-CALCULOS_ECON!G139</f>
        <v>0</v>
      </c>
    </row>
    <row r="140" spans="1:8" x14ac:dyDescent="0.25">
      <c r="A140">
        <f>CALCULOS_ENER!A140*DATOS!F140</f>
        <v>0</v>
      </c>
      <c r="B140">
        <f>CALCULOS_ENER!E140*DATOS!I140+CALCULOS_ENER!F140*DATOS!H140</f>
        <v>0</v>
      </c>
      <c r="C140">
        <f t="shared" si="4"/>
        <v>0</v>
      </c>
      <c r="D140">
        <f>CALCULOS_ENER!C140*DATOS!H140</f>
        <v>0</v>
      </c>
      <c r="E140">
        <f t="shared" si="5"/>
        <v>0</v>
      </c>
      <c r="G140">
        <f>IF(CALCULOS_ENER!C140=0,DATOS!G140*DATOS!B140,DATOS!G140*(DATOS!B140-CALCULOS_ENER!E140)+CALCULOS_ENER!E140*DATOS!I140)</f>
        <v>0.10916330917258643</v>
      </c>
      <c r="H140">
        <f>DATOS!B140*DATOS!G140-CALCULOS_ECON!G140</f>
        <v>0</v>
      </c>
    </row>
    <row r="141" spans="1:8" x14ac:dyDescent="0.25">
      <c r="A141">
        <f>CALCULOS_ENER!A141*DATOS!F141</f>
        <v>0</v>
      </c>
      <c r="B141">
        <f>CALCULOS_ENER!E141*DATOS!I141+CALCULOS_ENER!F141*DATOS!H141</f>
        <v>0</v>
      </c>
      <c r="C141">
        <f t="shared" si="4"/>
        <v>0</v>
      </c>
      <c r="D141">
        <f>CALCULOS_ENER!C141*DATOS!H141</f>
        <v>0</v>
      </c>
      <c r="E141">
        <f t="shared" si="5"/>
        <v>0</v>
      </c>
      <c r="G141">
        <f>IF(CALCULOS_ENER!C141=0,DATOS!G141*DATOS!B141,DATOS!G141*(DATOS!B141-CALCULOS_ENER!E141)+CALCULOS_ENER!E141*DATOS!I141)</f>
        <v>0.15339117473770658</v>
      </c>
      <c r="H141">
        <f>DATOS!B141*DATOS!G141-CALCULOS_ECON!G141</f>
        <v>0</v>
      </c>
    </row>
    <row r="142" spans="1:8" x14ac:dyDescent="0.25">
      <c r="A142">
        <f>CALCULOS_ENER!A142*DATOS!F142</f>
        <v>0</v>
      </c>
      <c r="B142">
        <f>CALCULOS_ENER!E142*DATOS!I142+CALCULOS_ENER!F142*DATOS!H142</f>
        <v>0</v>
      </c>
      <c r="C142">
        <f t="shared" si="4"/>
        <v>0</v>
      </c>
      <c r="D142">
        <f>CALCULOS_ENER!C142*DATOS!H142</f>
        <v>0</v>
      </c>
      <c r="E142">
        <f t="shared" si="5"/>
        <v>0</v>
      </c>
      <c r="G142">
        <f>IF(CALCULOS_ENER!C142=0,DATOS!G142*DATOS!B142,DATOS!G142*(DATOS!B142-CALCULOS_ENER!E142)+CALCULOS_ENER!E142*DATOS!I142)</f>
        <v>0.17128653981199582</v>
      </c>
      <c r="H142">
        <f>DATOS!B142*DATOS!G142-CALCULOS_ECON!G142</f>
        <v>0</v>
      </c>
    </row>
    <row r="143" spans="1:8" x14ac:dyDescent="0.25">
      <c r="A143">
        <f>CALCULOS_ENER!A143*DATOS!F143</f>
        <v>0</v>
      </c>
      <c r="B143">
        <f>CALCULOS_ENER!E143*DATOS!I143+CALCULOS_ENER!F143*DATOS!H143</f>
        <v>0</v>
      </c>
      <c r="C143">
        <f t="shared" si="4"/>
        <v>0</v>
      </c>
      <c r="D143">
        <f>CALCULOS_ENER!C143*DATOS!H143</f>
        <v>0</v>
      </c>
      <c r="E143">
        <f t="shared" si="5"/>
        <v>0</v>
      </c>
      <c r="G143">
        <f>IF(CALCULOS_ENER!C143=0,DATOS!G143*DATOS!B143,DATOS!G143*(DATOS!B143-CALCULOS_ENER!E143)+CALCULOS_ENER!E143*DATOS!I143)</f>
        <v>0.20707730306139904</v>
      </c>
      <c r="H143">
        <f>DATOS!B143*DATOS!G143-CALCULOS_ECON!G143</f>
        <v>0</v>
      </c>
    </row>
    <row r="144" spans="1:8" x14ac:dyDescent="0.25">
      <c r="A144">
        <f>CALCULOS_ENER!A144*DATOS!F144</f>
        <v>0</v>
      </c>
      <c r="B144">
        <f>CALCULOS_ENER!E144*DATOS!I144+CALCULOS_ENER!F144*DATOS!H144</f>
        <v>0</v>
      </c>
      <c r="C144">
        <f t="shared" si="4"/>
        <v>0</v>
      </c>
      <c r="D144">
        <f>CALCULOS_ENER!C144*DATOS!H144</f>
        <v>0</v>
      </c>
      <c r="E144">
        <f t="shared" si="5"/>
        <v>0</v>
      </c>
      <c r="G144">
        <f>IF(CALCULOS_ENER!C144=0,DATOS!G144*DATOS!B144,DATOS!G144*(DATOS!B144-CALCULOS_ENER!E144)+CALCULOS_ENER!E144*DATOS!I144)</f>
        <v>0.20707730306139904</v>
      </c>
      <c r="H144">
        <f>DATOS!B144*DATOS!G144-CALCULOS_ECON!G144</f>
        <v>0</v>
      </c>
    </row>
    <row r="145" spans="1:8" x14ac:dyDescent="0.25">
      <c r="A145">
        <f>CALCULOS_ENER!A145*DATOS!F145</f>
        <v>0</v>
      </c>
      <c r="B145">
        <f>CALCULOS_ENER!E145*DATOS!I145+CALCULOS_ENER!F145*DATOS!H145</f>
        <v>0</v>
      </c>
      <c r="C145">
        <f t="shared" si="4"/>
        <v>0</v>
      </c>
      <c r="D145">
        <f>CALCULOS_ENER!C145*DATOS!H145</f>
        <v>0</v>
      </c>
      <c r="E145">
        <f t="shared" si="5"/>
        <v>0</v>
      </c>
      <c r="G145">
        <f>IF(CALCULOS_ENER!C145=0,DATOS!G145*DATOS!B145,DATOS!G145*(DATOS!B145-CALCULOS_ENER!E145)+CALCULOS_ENER!E145*DATOS!I145)</f>
        <v>0.15722484605604145</v>
      </c>
      <c r="H145">
        <f>DATOS!B145*DATOS!G145-CALCULOS_ECON!G145</f>
        <v>0</v>
      </c>
    </row>
    <row r="146" spans="1:8" x14ac:dyDescent="0.25">
      <c r="A146">
        <f>CALCULOS_ENER!A146*DATOS!F146</f>
        <v>0</v>
      </c>
      <c r="B146">
        <f>CALCULOS_ENER!E146*DATOS!I146+CALCULOS_ENER!F146*DATOS!H146</f>
        <v>0</v>
      </c>
      <c r="C146">
        <f t="shared" si="4"/>
        <v>0</v>
      </c>
      <c r="D146">
        <f>CALCULOS_ENER!C146*DATOS!H146</f>
        <v>0</v>
      </c>
      <c r="E146">
        <f t="shared" si="5"/>
        <v>0</v>
      </c>
      <c r="G146">
        <f>IF(CALCULOS_ENER!C146=0,DATOS!G146*DATOS!B146,DATOS!G146*(DATOS!B146-CALCULOS_ENER!E146)+CALCULOS_ENER!E146*DATOS!I146)</f>
        <v>9.7913960787987905E-2</v>
      </c>
      <c r="H146">
        <f>DATOS!B146*DATOS!G146-CALCULOS_ECON!G146</f>
        <v>0</v>
      </c>
    </row>
    <row r="147" spans="1:8" x14ac:dyDescent="0.25">
      <c r="A147">
        <f>CALCULOS_ENER!A147*DATOS!F147</f>
        <v>0</v>
      </c>
      <c r="B147">
        <f>CALCULOS_ENER!E147*DATOS!I147+CALCULOS_ENER!F147*DATOS!H147</f>
        <v>0</v>
      </c>
      <c r="C147">
        <f t="shared" si="4"/>
        <v>0</v>
      </c>
      <c r="D147">
        <f>CALCULOS_ENER!C147*DATOS!H147</f>
        <v>0</v>
      </c>
      <c r="E147">
        <f t="shared" si="5"/>
        <v>0</v>
      </c>
      <c r="G147">
        <f>IF(CALCULOS_ENER!C147=0,DATOS!G147*DATOS!B147,DATOS!G147*(DATOS!B147-CALCULOS_ENER!E147)+CALCULOS_ENER!E147*DATOS!I147)</f>
        <v>1.8176523479527962E-2</v>
      </c>
      <c r="H147">
        <f>DATOS!B147*DATOS!G147-CALCULOS_ECON!G147</f>
        <v>0</v>
      </c>
    </row>
    <row r="148" spans="1:8" x14ac:dyDescent="0.25">
      <c r="A148">
        <f>CALCULOS_ENER!A148*DATOS!F148</f>
        <v>0</v>
      </c>
      <c r="B148">
        <f>CALCULOS_ENER!E148*DATOS!I148+CALCULOS_ENER!F148*DATOS!H148</f>
        <v>0</v>
      </c>
      <c r="C148">
        <f t="shared" si="4"/>
        <v>0</v>
      </c>
      <c r="D148">
        <f>CALCULOS_ENER!C148*DATOS!H148</f>
        <v>0</v>
      </c>
      <c r="E148">
        <f t="shared" si="5"/>
        <v>0</v>
      </c>
      <c r="G148">
        <f>IF(CALCULOS_ENER!C148=0,DATOS!G148*DATOS!B148,DATOS!G148*(DATOS!B148-CALCULOS_ENER!E148)+CALCULOS_ENER!E148*DATOS!I148)</f>
        <v>1.8176523479527962E-2</v>
      </c>
      <c r="H148">
        <f>DATOS!B148*DATOS!G148-CALCULOS_ECON!G148</f>
        <v>0</v>
      </c>
    </row>
    <row r="149" spans="1:8" x14ac:dyDescent="0.25">
      <c r="A149">
        <f>CALCULOS_ENER!A149*DATOS!F149</f>
        <v>0</v>
      </c>
      <c r="B149">
        <f>CALCULOS_ENER!E149*DATOS!I149+CALCULOS_ENER!F149*DATOS!H149</f>
        <v>0</v>
      </c>
      <c r="C149">
        <f t="shared" si="4"/>
        <v>0</v>
      </c>
      <c r="D149">
        <f>CALCULOS_ENER!C149*DATOS!H149</f>
        <v>0</v>
      </c>
      <c r="E149">
        <f t="shared" si="5"/>
        <v>0</v>
      </c>
      <c r="G149">
        <f>IF(CALCULOS_ENER!C149=0,DATOS!G149*DATOS!B149,DATOS!G149*(DATOS!B149-CALCULOS_ENER!E149)+CALCULOS_ENER!E149*DATOS!I149)</f>
        <v>1.8176523479527962E-2</v>
      </c>
      <c r="H149">
        <f>DATOS!B149*DATOS!G149-CALCULOS_ECON!G149</f>
        <v>0</v>
      </c>
    </row>
    <row r="150" spans="1:8" x14ac:dyDescent="0.25">
      <c r="A150">
        <f>CALCULOS_ENER!A150*DATOS!F150</f>
        <v>0</v>
      </c>
      <c r="B150">
        <f>CALCULOS_ENER!E150*DATOS!I150+CALCULOS_ENER!F150*DATOS!H150</f>
        <v>0</v>
      </c>
      <c r="C150">
        <f t="shared" si="4"/>
        <v>0</v>
      </c>
      <c r="D150">
        <f>CALCULOS_ENER!C150*DATOS!H150</f>
        <v>0</v>
      </c>
      <c r="E150">
        <f t="shared" si="5"/>
        <v>0</v>
      </c>
      <c r="G150">
        <f>IF(CALCULOS_ENER!C150=0,DATOS!G150*DATOS!B150,DATOS!G150*(DATOS!B150-CALCULOS_ENER!E150)+CALCULOS_ENER!E150*DATOS!I150)</f>
        <v>1.8176523479527962E-2</v>
      </c>
      <c r="H150">
        <f>DATOS!B150*DATOS!G150-CALCULOS_ECON!G150</f>
        <v>0</v>
      </c>
    </row>
    <row r="151" spans="1:8" x14ac:dyDescent="0.25">
      <c r="A151">
        <f>CALCULOS_ENER!A151*DATOS!F151</f>
        <v>0</v>
      </c>
      <c r="B151">
        <f>CALCULOS_ENER!E151*DATOS!I151+CALCULOS_ENER!F151*DATOS!H151</f>
        <v>0</v>
      </c>
      <c r="C151">
        <f t="shared" si="4"/>
        <v>0</v>
      </c>
      <c r="D151">
        <f>CALCULOS_ENER!C151*DATOS!H151</f>
        <v>0</v>
      </c>
      <c r="E151">
        <f t="shared" si="5"/>
        <v>0</v>
      </c>
      <c r="G151">
        <f>IF(CALCULOS_ENER!C151=0,DATOS!G151*DATOS!B151,DATOS!G151*(DATOS!B151-CALCULOS_ENER!E151)+CALCULOS_ENER!E151*DATOS!I151)</f>
        <v>1.9301554310379516E-2</v>
      </c>
      <c r="H151">
        <f>DATOS!B151*DATOS!G151-CALCULOS_ECON!G151</f>
        <v>0</v>
      </c>
    </row>
    <row r="152" spans="1:8" x14ac:dyDescent="0.25">
      <c r="A152">
        <f>CALCULOS_ENER!A152*DATOS!F152</f>
        <v>0</v>
      </c>
      <c r="B152">
        <f>CALCULOS_ENER!E152*DATOS!I152+CALCULOS_ENER!F152*DATOS!H152</f>
        <v>0</v>
      </c>
      <c r="C152">
        <f t="shared" si="4"/>
        <v>0</v>
      </c>
      <c r="D152">
        <f>CALCULOS_ENER!C152*DATOS!H152</f>
        <v>0</v>
      </c>
      <c r="E152">
        <f t="shared" si="5"/>
        <v>0</v>
      </c>
      <c r="G152">
        <f>IF(CALCULOS_ENER!C152=0,DATOS!G152*DATOS!B152,DATOS!G152*(DATOS!B152-CALCULOS_ENER!E152)+CALCULOS_ENER!E152*DATOS!I152)</f>
        <v>4.4227733161821228E-2</v>
      </c>
      <c r="H152">
        <f>DATOS!B152*DATOS!G152-CALCULOS_ECON!G152</f>
        <v>0</v>
      </c>
    </row>
    <row r="153" spans="1:8" x14ac:dyDescent="0.25">
      <c r="A153">
        <f>CALCULOS_ENER!A153*DATOS!F153</f>
        <v>0</v>
      </c>
      <c r="B153">
        <f>CALCULOS_ENER!E153*DATOS!I153+CALCULOS_ENER!F153*DATOS!H153</f>
        <v>0</v>
      </c>
      <c r="C153">
        <f t="shared" si="4"/>
        <v>0</v>
      </c>
      <c r="D153">
        <f>CALCULOS_ENER!C153*DATOS!H153</f>
        <v>0</v>
      </c>
      <c r="E153">
        <f t="shared" si="5"/>
        <v>0</v>
      </c>
      <c r="G153">
        <f>IF(CALCULOS_ENER!C153=0,DATOS!G153*DATOS!B153,DATOS!G153*(DATOS!B153-CALCULOS_ENER!E153)+CALCULOS_ENER!E153*DATOS!I153)</f>
        <v>8.1809615138075401E-2</v>
      </c>
      <c r="H153">
        <f>DATOS!B153*DATOS!G153-CALCULOS_ECON!G153</f>
        <v>0</v>
      </c>
    </row>
    <row r="154" spans="1:8" x14ac:dyDescent="0.25">
      <c r="A154">
        <f>CALCULOS_ENER!A154*DATOS!F154</f>
        <v>0</v>
      </c>
      <c r="B154">
        <f>CALCULOS_ENER!E154*DATOS!I154+CALCULOS_ENER!F154*DATOS!H154</f>
        <v>0</v>
      </c>
      <c r="C154">
        <f t="shared" si="4"/>
        <v>0</v>
      </c>
      <c r="D154">
        <f>CALCULOS_ENER!C154*DATOS!H154</f>
        <v>0</v>
      </c>
      <c r="E154">
        <f t="shared" si="5"/>
        <v>0</v>
      </c>
      <c r="G154">
        <f>IF(CALCULOS_ENER!C154=0,DATOS!G154*DATOS!B154,DATOS!G154*(DATOS!B154-CALCULOS_ENER!E154)+CALCULOS_ENER!E154*DATOS!I154)</f>
        <v>9.9704980212364652E-2</v>
      </c>
      <c r="H154">
        <f>DATOS!B154*DATOS!G154-CALCULOS_ECON!G154</f>
        <v>0</v>
      </c>
    </row>
    <row r="155" spans="1:8" x14ac:dyDescent="0.25">
      <c r="A155">
        <f>CALCULOS_ENER!A155*DATOS!F155</f>
        <v>1.7388E-3</v>
      </c>
      <c r="B155">
        <f>CALCULOS_ENER!E155*DATOS!I155+CALCULOS_ENER!F155*DATOS!H155</f>
        <v>0</v>
      </c>
      <c r="C155">
        <f t="shared" si="4"/>
        <v>1.7388E-3</v>
      </c>
      <c r="D155">
        <f>CALCULOS_ENER!C155*DATOS!H155</f>
        <v>0</v>
      </c>
      <c r="E155">
        <f t="shared" si="5"/>
        <v>1.7388E-3</v>
      </c>
      <c r="G155">
        <f>IF(CALCULOS_ENER!C155=0,DATOS!G155*DATOS!B155,DATOS!G155*(DATOS!B155-CALCULOS_ENER!E155)+CALCULOS_ENER!E155*DATOS!I155)</f>
        <v>8.564328645641027E-2</v>
      </c>
      <c r="H155">
        <f>DATOS!B155*DATOS!G155-CALCULOS_ECON!G155</f>
        <v>0</v>
      </c>
    </row>
    <row r="156" spans="1:8" x14ac:dyDescent="0.25">
      <c r="A156">
        <f>CALCULOS_ENER!A156*DATOS!F156</f>
        <v>1.01108E-2</v>
      </c>
      <c r="B156">
        <f>CALCULOS_ENER!E156*DATOS!I156+CALCULOS_ENER!F156*DATOS!H156</f>
        <v>0</v>
      </c>
      <c r="C156">
        <f t="shared" si="4"/>
        <v>1.01108E-2</v>
      </c>
      <c r="D156">
        <f>CALCULOS_ENER!C156*DATOS!H156</f>
        <v>0</v>
      </c>
      <c r="E156">
        <f t="shared" si="5"/>
        <v>1.01108E-2</v>
      </c>
      <c r="G156">
        <f>IF(CALCULOS_ENER!C156=0,DATOS!G156*DATOS!B156,DATOS!G156*(DATOS!B156-CALCULOS_ENER!E156)+CALCULOS_ENER!E156*DATOS!I156)</f>
        <v>8.001856261287392E-2</v>
      </c>
      <c r="H156">
        <f>DATOS!B156*DATOS!G156-CALCULOS_ECON!G156</f>
        <v>0</v>
      </c>
    </row>
    <row r="157" spans="1:8" x14ac:dyDescent="0.25">
      <c r="A157">
        <f>CALCULOS_ENER!A157*DATOS!F157</f>
        <v>1.1948500000000001E-2</v>
      </c>
      <c r="B157">
        <f>CALCULOS_ENER!E157*DATOS!I157+CALCULOS_ENER!F157*DATOS!H157</f>
        <v>0</v>
      </c>
      <c r="C157">
        <f t="shared" si="4"/>
        <v>1.1948500000000001E-2</v>
      </c>
      <c r="D157">
        <f>CALCULOS_ENER!C157*DATOS!H157</f>
        <v>0</v>
      </c>
      <c r="E157">
        <f t="shared" si="5"/>
        <v>1.1948500000000001E-2</v>
      </c>
      <c r="G157">
        <f>IF(CALCULOS_ENER!C157=0,DATOS!G157*DATOS!B157,DATOS!G157*(DATOS!B157-CALCULOS_ENER!E157)+CALCULOS_ENER!E157*DATOS!I157)</f>
        <v>7.7206184140693357E-2</v>
      </c>
      <c r="H157">
        <f>DATOS!B157*DATOS!G157-CALCULOS_ECON!G157</f>
        <v>0</v>
      </c>
    </row>
    <row r="158" spans="1:8" x14ac:dyDescent="0.25">
      <c r="A158">
        <f>CALCULOS_ENER!A158*DATOS!F158</f>
        <v>1.2077300000000001E-2</v>
      </c>
      <c r="B158">
        <f>CALCULOS_ENER!E158*DATOS!I158+CALCULOS_ENER!F158*DATOS!H158</f>
        <v>0</v>
      </c>
      <c r="C158">
        <f t="shared" si="4"/>
        <v>1.2077300000000001E-2</v>
      </c>
      <c r="D158">
        <f>CALCULOS_ENER!C158*DATOS!H158</f>
        <v>0</v>
      </c>
      <c r="E158">
        <f t="shared" si="5"/>
        <v>1.2077300000000001E-2</v>
      </c>
      <c r="G158">
        <f>IF(CALCULOS_ENER!C158=0,DATOS!G158*DATOS!B158,DATOS!G158*(DATOS!B158-CALCULOS_ENER!E158)+CALCULOS_ENER!E158*DATOS!I158)</f>
        <v>7.7206184140693357E-2</v>
      </c>
      <c r="H158">
        <f>DATOS!B158*DATOS!G158-CALCULOS_ECON!G158</f>
        <v>0</v>
      </c>
    </row>
    <row r="159" spans="1:8" x14ac:dyDescent="0.25">
      <c r="A159">
        <f>CALCULOS_ENER!A159*DATOS!F159</f>
        <v>1.33124E-2</v>
      </c>
      <c r="B159">
        <f>CALCULOS_ENER!E159*DATOS!I159+CALCULOS_ENER!F159*DATOS!H159</f>
        <v>0</v>
      </c>
      <c r="C159">
        <f t="shared" si="4"/>
        <v>1.33124E-2</v>
      </c>
      <c r="D159">
        <f>CALCULOS_ENER!C159*DATOS!H159</f>
        <v>0</v>
      </c>
      <c r="E159">
        <f t="shared" si="5"/>
        <v>1.33124E-2</v>
      </c>
      <c r="G159">
        <f>IF(CALCULOS_ENER!C159=0,DATOS!G159*DATOS!B159,DATOS!G159*(DATOS!B159-CALCULOS_ENER!E159)+CALCULOS_ENER!E159*DATOS!I159)</f>
        <v>8.2830907984229749E-2</v>
      </c>
      <c r="H159">
        <f>DATOS!B159*DATOS!G159-CALCULOS_ECON!G159</f>
        <v>0</v>
      </c>
    </row>
    <row r="160" spans="1:8" x14ac:dyDescent="0.25">
      <c r="A160">
        <f>CALCULOS_ENER!A160*DATOS!F160</f>
        <v>2.2914899999999998E-2</v>
      </c>
      <c r="B160">
        <f>CALCULOS_ENER!E160*DATOS!I160+CALCULOS_ENER!F160*DATOS!H160</f>
        <v>0</v>
      </c>
      <c r="C160">
        <f t="shared" si="4"/>
        <v>2.2914899999999998E-2</v>
      </c>
      <c r="D160">
        <f>CALCULOS_ENER!C160*DATOS!H160</f>
        <v>0</v>
      </c>
      <c r="E160">
        <f t="shared" si="5"/>
        <v>2.2914899999999998E-2</v>
      </c>
      <c r="G160">
        <f>IF(CALCULOS_ENER!C160=0,DATOS!G160*DATOS!B160,DATOS!G160*(DATOS!B160-CALCULOS_ENER!E160)+CALCULOS_ENER!E160*DATOS!I160)</f>
        <v>8.2830907984229749E-2</v>
      </c>
      <c r="H160">
        <f>DATOS!B160*DATOS!G160-CALCULOS_ECON!G160</f>
        <v>0</v>
      </c>
    </row>
    <row r="161" spans="1:8" x14ac:dyDescent="0.25">
      <c r="A161">
        <f>CALCULOS_ENER!A161*DATOS!F161</f>
        <v>1.2360200000000003E-2</v>
      </c>
      <c r="B161">
        <f>CALCULOS_ENER!E161*DATOS!I161+CALCULOS_ENER!F161*DATOS!H161</f>
        <v>0</v>
      </c>
      <c r="C161">
        <f t="shared" si="4"/>
        <v>1.2360200000000003E-2</v>
      </c>
      <c r="D161">
        <f>CALCULOS_ENER!C161*DATOS!H161</f>
        <v>0</v>
      </c>
      <c r="E161">
        <f t="shared" si="5"/>
        <v>1.2360200000000003E-2</v>
      </c>
      <c r="G161">
        <f>IF(CALCULOS_ENER!C161=0,DATOS!G161*DATOS!B161,DATOS!G161*(DATOS!B161-CALCULOS_ENER!E161)+CALCULOS_ENER!E161*DATOS!I161)</f>
        <v>8.2830907984229749E-2</v>
      </c>
      <c r="H161">
        <f>DATOS!B161*DATOS!G161-CALCULOS_ECON!G161</f>
        <v>0</v>
      </c>
    </row>
    <row r="162" spans="1:8" x14ac:dyDescent="0.25">
      <c r="A162">
        <f>CALCULOS_ENER!A162*DATOS!F162</f>
        <v>1.5039700000000001E-2</v>
      </c>
      <c r="B162">
        <f>CALCULOS_ENER!E162*DATOS!I162+CALCULOS_ENER!F162*DATOS!H162</f>
        <v>0</v>
      </c>
      <c r="C162">
        <f t="shared" si="4"/>
        <v>1.5039700000000001E-2</v>
      </c>
      <c r="D162">
        <f>CALCULOS_ENER!C162*DATOS!H162</f>
        <v>0</v>
      </c>
      <c r="E162">
        <f t="shared" si="5"/>
        <v>1.5039700000000001E-2</v>
      </c>
      <c r="G162">
        <f>IF(CALCULOS_ENER!C162=0,DATOS!G162*DATOS!B162,DATOS!G162*(DATOS!B162-CALCULOS_ENER!E162)+CALCULOS_ENER!E162*DATOS!I162)</f>
        <v>8.564328645641027E-2</v>
      </c>
      <c r="H162">
        <f>DATOS!B162*DATOS!G162-CALCULOS_ECON!G162</f>
        <v>0</v>
      </c>
    </row>
    <row r="163" spans="1:8" x14ac:dyDescent="0.25">
      <c r="A163">
        <f>CALCULOS_ENER!A163*DATOS!F163</f>
        <v>2.1091E-3</v>
      </c>
      <c r="B163">
        <f>CALCULOS_ENER!E163*DATOS!I163+CALCULOS_ENER!F163*DATOS!H163</f>
        <v>0</v>
      </c>
      <c r="C163">
        <f t="shared" si="4"/>
        <v>2.1091E-3</v>
      </c>
      <c r="D163">
        <f>CALCULOS_ENER!C163*DATOS!H163</f>
        <v>0</v>
      </c>
      <c r="E163">
        <f t="shared" si="5"/>
        <v>2.1091E-3</v>
      </c>
      <c r="G163">
        <f>IF(CALCULOS_ENER!C163=0,DATOS!G163*DATOS!B163,DATOS!G163*(DATOS!B163-CALCULOS_ENER!E163)+CALCULOS_ENER!E163*DATOS!I163)</f>
        <v>8.564328645641027E-2</v>
      </c>
      <c r="H163">
        <f>DATOS!B163*DATOS!G163-CALCULOS_ECON!G163</f>
        <v>0</v>
      </c>
    </row>
    <row r="164" spans="1:8" x14ac:dyDescent="0.25">
      <c r="A164">
        <f>CALCULOS_ENER!A164*DATOS!F164</f>
        <v>0</v>
      </c>
      <c r="B164">
        <f>CALCULOS_ENER!E164*DATOS!I164+CALCULOS_ENER!F164*DATOS!H164</f>
        <v>0</v>
      </c>
      <c r="C164">
        <f t="shared" si="4"/>
        <v>0</v>
      </c>
      <c r="D164">
        <f>CALCULOS_ENER!C164*DATOS!H164</f>
        <v>0</v>
      </c>
      <c r="E164">
        <f t="shared" si="5"/>
        <v>0</v>
      </c>
      <c r="G164">
        <f>IF(CALCULOS_ENER!C164=0,DATOS!G164*DATOS!B164,DATOS!G164*(DATOS!B164-CALCULOS_ENER!E164)+CALCULOS_ENER!E164*DATOS!I164)</f>
        <v>0.10916330917258643</v>
      </c>
      <c r="H164">
        <f>DATOS!B164*DATOS!G164-CALCULOS_ECON!G164</f>
        <v>0</v>
      </c>
    </row>
    <row r="165" spans="1:8" x14ac:dyDescent="0.25">
      <c r="A165">
        <f>CALCULOS_ENER!A165*DATOS!F165</f>
        <v>0</v>
      </c>
      <c r="B165">
        <f>CALCULOS_ENER!E165*DATOS!I165+CALCULOS_ENER!F165*DATOS!H165</f>
        <v>0</v>
      </c>
      <c r="C165">
        <f t="shared" si="4"/>
        <v>0</v>
      </c>
      <c r="D165">
        <f>CALCULOS_ENER!C165*DATOS!H165</f>
        <v>0</v>
      </c>
      <c r="E165">
        <f t="shared" si="5"/>
        <v>0</v>
      </c>
      <c r="G165">
        <f>IF(CALCULOS_ENER!C165=0,DATOS!G165*DATOS!B165,DATOS!G165*(DATOS!B165-CALCULOS_ENER!E165)+CALCULOS_ENER!E165*DATOS!I165)</f>
        <v>0.15339117473770658</v>
      </c>
      <c r="H165">
        <f>DATOS!B165*DATOS!G165-CALCULOS_ECON!G165</f>
        <v>0</v>
      </c>
    </row>
    <row r="166" spans="1:8" x14ac:dyDescent="0.25">
      <c r="A166">
        <f>CALCULOS_ENER!A166*DATOS!F166</f>
        <v>0</v>
      </c>
      <c r="B166">
        <f>CALCULOS_ENER!E166*DATOS!I166+CALCULOS_ENER!F166*DATOS!H166</f>
        <v>0</v>
      </c>
      <c r="C166">
        <f t="shared" si="4"/>
        <v>0</v>
      </c>
      <c r="D166">
        <f>CALCULOS_ENER!C166*DATOS!H166</f>
        <v>0</v>
      </c>
      <c r="E166">
        <f t="shared" si="5"/>
        <v>0</v>
      </c>
      <c r="G166">
        <f>IF(CALCULOS_ENER!C166=0,DATOS!G166*DATOS!B166,DATOS!G166*(DATOS!B166-CALCULOS_ENER!E166)+CALCULOS_ENER!E166*DATOS!I166)</f>
        <v>0.17128653981199582</v>
      </c>
      <c r="H166">
        <f>DATOS!B166*DATOS!G166-CALCULOS_ECON!G166</f>
        <v>0</v>
      </c>
    </row>
    <row r="167" spans="1:8" x14ac:dyDescent="0.25">
      <c r="A167">
        <f>CALCULOS_ENER!A167*DATOS!F167</f>
        <v>0</v>
      </c>
      <c r="B167">
        <f>CALCULOS_ENER!E167*DATOS!I167+CALCULOS_ENER!F167*DATOS!H167</f>
        <v>0</v>
      </c>
      <c r="C167">
        <f t="shared" si="4"/>
        <v>0</v>
      </c>
      <c r="D167">
        <f>CALCULOS_ENER!C167*DATOS!H167</f>
        <v>0</v>
      </c>
      <c r="E167">
        <f t="shared" si="5"/>
        <v>0</v>
      </c>
      <c r="G167">
        <f>IF(CALCULOS_ENER!C167=0,DATOS!G167*DATOS!B167,DATOS!G167*(DATOS!B167-CALCULOS_ENER!E167)+CALCULOS_ENER!E167*DATOS!I167)</f>
        <v>0.20707730306139904</v>
      </c>
      <c r="H167">
        <f>DATOS!B167*DATOS!G167-CALCULOS_ECON!G167</f>
        <v>0</v>
      </c>
    </row>
    <row r="168" spans="1:8" x14ac:dyDescent="0.25">
      <c r="A168">
        <f>CALCULOS_ENER!A168*DATOS!F168</f>
        <v>0</v>
      </c>
      <c r="B168">
        <f>CALCULOS_ENER!E168*DATOS!I168+CALCULOS_ENER!F168*DATOS!H168</f>
        <v>0</v>
      </c>
      <c r="C168">
        <f t="shared" si="4"/>
        <v>0</v>
      </c>
      <c r="D168">
        <f>CALCULOS_ENER!C168*DATOS!H168</f>
        <v>0</v>
      </c>
      <c r="E168">
        <f t="shared" si="5"/>
        <v>0</v>
      </c>
      <c r="G168">
        <f>IF(CALCULOS_ENER!C168=0,DATOS!G168*DATOS!B168,DATOS!G168*(DATOS!B168-CALCULOS_ENER!E168)+CALCULOS_ENER!E168*DATOS!I168)</f>
        <v>0.20707730306139904</v>
      </c>
      <c r="H168">
        <f>DATOS!B168*DATOS!G168-CALCULOS_ECON!G168</f>
        <v>0</v>
      </c>
    </row>
    <row r="169" spans="1:8" x14ac:dyDescent="0.25">
      <c r="A169">
        <f>CALCULOS_ENER!A169*DATOS!F169</f>
        <v>0</v>
      </c>
      <c r="B169">
        <f>CALCULOS_ENER!E169*DATOS!I169+CALCULOS_ENER!F169*DATOS!H169</f>
        <v>0</v>
      </c>
      <c r="C169">
        <f t="shared" si="4"/>
        <v>0</v>
      </c>
      <c r="D169">
        <f>CALCULOS_ENER!C169*DATOS!H169</f>
        <v>0</v>
      </c>
      <c r="E169">
        <f t="shared" si="5"/>
        <v>0</v>
      </c>
      <c r="G169">
        <f>IF(CALCULOS_ENER!C169=0,DATOS!G169*DATOS!B169,DATOS!G169*(DATOS!B169-CALCULOS_ENER!E169)+CALCULOS_ENER!E169*DATOS!I169)</f>
        <v>0.15722484605604145</v>
      </c>
      <c r="H169">
        <f>DATOS!B169*DATOS!G169-CALCULOS_ECON!G169</f>
        <v>0</v>
      </c>
    </row>
    <row r="170" spans="1:8" x14ac:dyDescent="0.25">
      <c r="A170">
        <f>CALCULOS_ENER!A170*DATOS!F170</f>
        <v>0</v>
      </c>
      <c r="B170">
        <f>CALCULOS_ENER!E170*DATOS!I170+CALCULOS_ENER!F170*DATOS!H170</f>
        <v>0</v>
      </c>
      <c r="C170">
        <f t="shared" si="4"/>
        <v>0</v>
      </c>
      <c r="D170">
        <f>CALCULOS_ENER!C170*DATOS!H170</f>
        <v>0</v>
      </c>
      <c r="E170">
        <f t="shared" si="5"/>
        <v>0</v>
      </c>
      <c r="G170">
        <f>IF(CALCULOS_ENER!C170=0,DATOS!G170*DATOS!B170,DATOS!G170*(DATOS!B170-CALCULOS_ENER!E170)+CALCULOS_ENER!E170*DATOS!I170)</f>
        <v>9.7913960787987905E-2</v>
      </c>
      <c r="H170">
        <f>DATOS!B170*DATOS!G170-CALCULOS_ECON!G170</f>
        <v>0</v>
      </c>
    </row>
    <row r="171" spans="1:8" x14ac:dyDescent="0.25">
      <c r="A171">
        <f>CALCULOS_ENER!A171*DATOS!F171</f>
        <v>0</v>
      </c>
      <c r="B171">
        <f>CALCULOS_ENER!E171*DATOS!I171+CALCULOS_ENER!F171*DATOS!H171</f>
        <v>0</v>
      </c>
      <c r="C171">
        <f t="shared" si="4"/>
        <v>0</v>
      </c>
      <c r="D171">
        <f>CALCULOS_ENER!C171*DATOS!H171</f>
        <v>0</v>
      </c>
      <c r="E171">
        <f t="shared" si="5"/>
        <v>0</v>
      </c>
      <c r="G171">
        <f>IF(CALCULOS_ENER!C171=0,DATOS!G171*DATOS!B171,DATOS!G171*(DATOS!B171-CALCULOS_ENER!E171)+CALCULOS_ENER!E171*DATOS!I171)</f>
        <v>1.8176523479527962E-2</v>
      </c>
      <c r="H171">
        <f>DATOS!B171*DATOS!G171-CALCULOS_ECON!G171</f>
        <v>0</v>
      </c>
    </row>
    <row r="172" spans="1:8" x14ac:dyDescent="0.25">
      <c r="A172">
        <f>CALCULOS_ENER!A172*DATOS!F172</f>
        <v>0</v>
      </c>
      <c r="B172">
        <f>CALCULOS_ENER!E172*DATOS!I172+CALCULOS_ENER!F172*DATOS!H172</f>
        <v>0</v>
      </c>
      <c r="C172">
        <f t="shared" si="4"/>
        <v>0</v>
      </c>
      <c r="D172">
        <f>CALCULOS_ENER!C172*DATOS!H172</f>
        <v>0</v>
      </c>
      <c r="E172">
        <f t="shared" si="5"/>
        <v>0</v>
      </c>
      <c r="G172">
        <f>IF(CALCULOS_ENER!C172=0,DATOS!G172*DATOS!B172,DATOS!G172*(DATOS!B172-CALCULOS_ENER!E172)+CALCULOS_ENER!E172*DATOS!I172)</f>
        <v>1.8176523479527962E-2</v>
      </c>
      <c r="H172">
        <f>DATOS!B172*DATOS!G172-CALCULOS_ECON!G172</f>
        <v>0</v>
      </c>
    </row>
    <row r="173" spans="1:8" x14ac:dyDescent="0.25">
      <c r="A173">
        <f>CALCULOS_ENER!A173*DATOS!F173</f>
        <v>0</v>
      </c>
      <c r="B173">
        <f>CALCULOS_ENER!E173*DATOS!I173+CALCULOS_ENER!F173*DATOS!H173</f>
        <v>0</v>
      </c>
      <c r="C173">
        <f t="shared" si="4"/>
        <v>0</v>
      </c>
      <c r="D173">
        <f>CALCULOS_ENER!C173*DATOS!H173</f>
        <v>0</v>
      </c>
      <c r="E173">
        <f t="shared" si="5"/>
        <v>0</v>
      </c>
      <c r="G173">
        <f>IF(CALCULOS_ENER!C173=0,DATOS!G173*DATOS!B173,DATOS!G173*(DATOS!B173-CALCULOS_ENER!E173)+CALCULOS_ENER!E173*DATOS!I173)</f>
        <v>1.8176523479527962E-2</v>
      </c>
      <c r="H173">
        <f>DATOS!B173*DATOS!G173-CALCULOS_ECON!G173</f>
        <v>0</v>
      </c>
    </row>
    <row r="174" spans="1:8" x14ac:dyDescent="0.25">
      <c r="A174">
        <f>CALCULOS_ENER!A174*DATOS!F174</f>
        <v>0</v>
      </c>
      <c r="B174">
        <f>CALCULOS_ENER!E174*DATOS!I174+CALCULOS_ENER!F174*DATOS!H174</f>
        <v>0</v>
      </c>
      <c r="C174">
        <f t="shared" si="4"/>
        <v>0</v>
      </c>
      <c r="D174">
        <f>CALCULOS_ENER!C174*DATOS!H174</f>
        <v>0</v>
      </c>
      <c r="E174">
        <f t="shared" si="5"/>
        <v>0</v>
      </c>
      <c r="G174">
        <f>IF(CALCULOS_ENER!C174=0,DATOS!G174*DATOS!B174,DATOS!G174*(DATOS!B174-CALCULOS_ENER!E174)+CALCULOS_ENER!E174*DATOS!I174)</f>
        <v>1.8176523479527962E-2</v>
      </c>
      <c r="H174">
        <f>DATOS!B174*DATOS!G174-CALCULOS_ECON!G174</f>
        <v>0</v>
      </c>
    </row>
    <row r="175" spans="1:8" x14ac:dyDescent="0.25">
      <c r="A175">
        <f>CALCULOS_ENER!A175*DATOS!F175</f>
        <v>0</v>
      </c>
      <c r="B175">
        <f>CALCULOS_ENER!E175*DATOS!I175+CALCULOS_ENER!F175*DATOS!H175</f>
        <v>0</v>
      </c>
      <c r="C175">
        <f t="shared" si="4"/>
        <v>0</v>
      </c>
      <c r="D175">
        <f>CALCULOS_ENER!C175*DATOS!H175</f>
        <v>0</v>
      </c>
      <c r="E175">
        <f t="shared" si="5"/>
        <v>0</v>
      </c>
      <c r="G175">
        <f>IF(CALCULOS_ENER!C175=0,DATOS!G175*DATOS!B175,DATOS!G175*(DATOS!B175-CALCULOS_ENER!E175)+CALCULOS_ENER!E175*DATOS!I175)</f>
        <v>1.9301554310379516E-2</v>
      </c>
      <c r="H175">
        <f>DATOS!B175*DATOS!G175-CALCULOS_ECON!G175</f>
        <v>0</v>
      </c>
    </row>
    <row r="176" spans="1:8" x14ac:dyDescent="0.25">
      <c r="A176">
        <f>CALCULOS_ENER!A176*DATOS!F176</f>
        <v>0</v>
      </c>
      <c r="B176">
        <f>CALCULOS_ENER!E176*DATOS!I176+CALCULOS_ENER!F176*DATOS!H176</f>
        <v>0</v>
      </c>
      <c r="C176">
        <f t="shared" si="4"/>
        <v>0</v>
      </c>
      <c r="D176">
        <f>CALCULOS_ENER!C176*DATOS!H176</f>
        <v>0</v>
      </c>
      <c r="E176">
        <f t="shared" si="5"/>
        <v>0</v>
      </c>
      <c r="G176">
        <f>IF(CALCULOS_ENER!C176=0,DATOS!G176*DATOS!B176,DATOS!G176*(DATOS!B176-CALCULOS_ENER!E176)+CALCULOS_ENER!E176*DATOS!I176)</f>
        <v>4.4227733161821228E-2</v>
      </c>
      <c r="H176">
        <f>DATOS!B176*DATOS!G176-CALCULOS_ECON!G176</f>
        <v>0</v>
      </c>
    </row>
    <row r="177" spans="1:8" x14ac:dyDescent="0.25">
      <c r="A177">
        <f>CALCULOS_ENER!A177*DATOS!F177</f>
        <v>0</v>
      </c>
      <c r="B177">
        <f>CALCULOS_ENER!E177*DATOS!I177+CALCULOS_ENER!F177*DATOS!H177</f>
        <v>0</v>
      </c>
      <c r="C177">
        <f t="shared" si="4"/>
        <v>0</v>
      </c>
      <c r="D177">
        <f>CALCULOS_ENER!C177*DATOS!H177</f>
        <v>0</v>
      </c>
      <c r="E177">
        <f t="shared" si="5"/>
        <v>0</v>
      </c>
      <c r="G177">
        <f>IF(CALCULOS_ENER!C177=0,DATOS!G177*DATOS!B177,DATOS!G177*(DATOS!B177-CALCULOS_ENER!E177)+CALCULOS_ENER!E177*DATOS!I177)</f>
        <v>8.1809615138075401E-2</v>
      </c>
      <c r="H177">
        <f>DATOS!B177*DATOS!G177-CALCULOS_ECON!G177</f>
        <v>0</v>
      </c>
    </row>
    <row r="178" spans="1:8" x14ac:dyDescent="0.25">
      <c r="A178">
        <f>CALCULOS_ENER!A178*DATOS!F178</f>
        <v>0</v>
      </c>
      <c r="B178">
        <f>CALCULOS_ENER!E178*DATOS!I178+CALCULOS_ENER!F178*DATOS!H178</f>
        <v>0</v>
      </c>
      <c r="C178">
        <f t="shared" si="4"/>
        <v>0</v>
      </c>
      <c r="D178">
        <f>CALCULOS_ENER!C178*DATOS!H178</f>
        <v>0</v>
      </c>
      <c r="E178">
        <f t="shared" si="5"/>
        <v>0</v>
      </c>
      <c r="G178">
        <f>IF(CALCULOS_ENER!C178=0,DATOS!G178*DATOS!B178,DATOS!G178*(DATOS!B178-CALCULOS_ENER!E178)+CALCULOS_ENER!E178*DATOS!I178)</f>
        <v>9.9704980212364652E-2</v>
      </c>
      <c r="H178">
        <f>DATOS!B178*DATOS!G178-CALCULOS_ECON!G178</f>
        <v>0</v>
      </c>
    </row>
    <row r="179" spans="1:8" x14ac:dyDescent="0.25">
      <c r="A179">
        <f>CALCULOS_ENER!A179*DATOS!F179</f>
        <v>4.3700000000000005E-5</v>
      </c>
      <c r="B179">
        <f>CALCULOS_ENER!E179*DATOS!I179+CALCULOS_ENER!F179*DATOS!H179</f>
        <v>0</v>
      </c>
      <c r="C179">
        <f t="shared" si="4"/>
        <v>4.3700000000000005E-5</v>
      </c>
      <c r="D179">
        <f>CALCULOS_ENER!C179*DATOS!H179</f>
        <v>0</v>
      </c>
      <c r="E179">
        <f t="shared" si="5"/>
        <v>4.3700000000000005E-5</v>
      </c>
      <c r="G179">
        <f>IF(CALCULOS_ENER!C179=0,DATOS!G179*DATOS!B179,DATOS!G179*(DATOS!B179-CALCULOS_ENER!E179)+CALCULOS_ENER!E179*DATOS!I179)</f>
        <v>8.564328645641027E-2</v>
      </c>
      <c r="H179">
        <f>DATOS!B179*DATOS!G179-CALCULOS_ECON!G179</f>
        <v>0</v>
      </c>
    </row>
    <row r="180" spans="1:8" x14ac:dyDescent="0.25">
      <c r="A180">
        <f>CALCULOS_ENER!A180*DATOS!F180</f>
        <v>8.2432000000000009E-3</v>
      </c>
      <c r="B180">
        <f>CALCULOS_ENER!E180*DATOS!I180+CALCULOS_ENER!F180*DATOS!H180</f>
        <v>0</v>
      </c>
      <c r="C180">
        <f t="shared" si="4"/>
        <v>8.2432000000000009E-3</v>
      </c>
      <c r="D180">
        <f>CALCULOS_ENER!C180*DATOS!H180</f>
        <v>0</v>
      </c>
      <c r="E180">
        <f t="shared" si="5"/>
        <v>8.2432000000000009E-3</v>
      </c>
      <c r="G180">
        <f>IF(CALCULOS_ENER!C180=0,DATOS!G180*DATOS!B180,DATOS!G180*(DATOS!B180-CALCULOS_ENER!E180)+CALCULOS_ENER!E180*DATOS!I180)</f>
        <v>8.001856261287392E-2</v>
      </c>
      <c r="H180">
        <f>DATOS!B180*DATOS!G180-CALCULOS_ECON!G180</f>
        <v>0</v>
      </c>
    </row>
    <row r="181" spans="1:8" x14ac:dyDescent="0.25">
      <c r="A181">
        <f>CALCULOS_ENER!A181*DATOS!F181</f>
        <v>2.73447E-2</v>
      </c>
      <c r="B181">
        <f>CALCULOS_ENER!E181*DATOS!I181+CALCULOS_ENER!F181*DATOS!H181</f>
        <v>0</v>
      </c>
      <c r="C181">
        <f t="shared" si="4"/>
        <v>2.73447E-2</v>
      </c>
      <c r="D181">
        <f>CALCULOS_ENER!C181*DATOS!H181</f>
        <v>0</v>
      </c>
      <c r="E181">
        <f t="shared" si="5"/>
        <v>2.73447E-2</v>
      </c>
      <c r="G181">
        <f>IF(CALCULOS_ENER!C181=0,DATOS!G181*DATOS!B181,DATOS!G181*(DATOS!B181-CALCULOS_ENER!E181)+CALCULOS_ENER!E181*DATOS!I181)</f>
        <v>7.7206184140693357E-2</v>
      </c>
      <c r="H181">
        <f>DATOS!B181*DATOS!G181-CALCULOS_ECON!G181</f>
        <v>0</v>
      </c>
    </row>
    <row r="182" spans="1:8" x14ac:dyDescent="0.25">
      <c r="A182">
        <f>CALCULOS_ENER!A182*DATOS!F182</f>
        <v>3.3262600000000003E-2</v>
      </c>
      <c r="B182">
        <f>CALCULOS_ENER!E182*DATOS!I182+CALCULOS_ENER!F182*DATOS!H182</f>
        <v>0</v>
      </c>
      <c r="C182">
        <f t="shared" si="4"/>
        <v>3.3262600000000003E-2</v>
      </c>
      <c r="D182">
        <f>CALCULOS_ENER!C182*DATOS!H182</f>
        <v>0</v>
      </c>
      <c r="E182">
        <f t="shared" si="5"/>
        <v>3.3262600000000003E-2</v>
      </c>
      <c r="G182">
        <f>IF(CALCULOS_ENER!C182=0,DATOS!G182*DATOS!B182,DATOS!G182*(DATOS!B182-CALCULOS_ENER!E182)+CALCULOS_ENER!E182*DATOS!I182)</f>
        <v>7.7206184140693357E-2</v>
      </c>
      <c r="H182">
        <f>DATOS!B182*DATOS!G182-CALCULOS_ECON!G182</f>
        <v>0</v>
      </c>
    </row>
    <row r="183" spans="1:8" x14ac:dyDescent="0.25">
      <c r="A183">
        <f>CALCULOS_ENER!A183*DATOS!F183</f>
        <v>3.8382400000000004E-2</v>
      </c>
      <c r="B183">
        <f>CALCULOS_ENER!E183*DATOS!I183+CALCULOS_ENER!F183*DATOS!H183</f>
        <v>0</v>
      </c>
      <c r="C183">
        <f t="shared" si="4"/>
        <v>3.8382400000000004E-2</v>
      </c>
      <c r="D183">
        <f>CALCULOS_ENER!C183*DATOS!H183</f>
        <v>0</v>
      </c>
      <c r="E183">
        <f t="shared" si="5"/>
        <v>3.8382400000000004E-2</v>
      </c>
      <c r="G183">
        <f>IF(CALCULOS_ENER!C183=0,DATOS!G183*DATOS!B183,DATOS!G183*(DATOS!B183-CALCULOS_ENER!E183)+CALCULOS_ENER!E183*DATOS!I183)</f>
        <v>8.2830907984229749E-2</v>
      </c>
      <c r="H183">
        <f>DATOS!B183*DATOS!G183-CALCULOS_ECON!G183</f>
        <v>0</v>
      </c>
    </row>
    <row r="184" spans="1:8" x14ac:dyDescent="0.25">
      <c r="A184">
        <f>CALCULOS_ENER!A184*DATOS!F184</f>
        <v>3.1581300000000007E-2</v>
      </c>
      <c r="B184">
        <f>CALCULOS_ENER!E184*DATOS!I184+CALCULOS_ENER!F184*DATOS!H184</f>
        <v>0</v>
      </c>
      <c r="C184">
        <f t="shared" si="4"/>
        <v>3.1581300000000007E-2</v>
      </c>
      <c r="D184">
        <f>CALCULOS_ENER!C184*DATOS!H184</f>
        <v>0</v>
      </c>
      <c r="E184">
        <f t="shared" si="5"/>
        <v>3.1581300000000007E-2</v>
      </c>
      <c r="G184">
        <f>IF(CALCULOS_ENER!C184=0,DATOS!G184*DATOS!B184,DATOS!G184*(DATOS!B184-CALCULOS_ENER!E184)+CALCULOS_ENER!E184*DATOS!I184)</f>
        <v>8.2830907984229749E-2</v>
      </c>
      <c r="H184">
        <f>DATOS!B184*DATOS!G184-CALCULOS_ECON!G184</f>
        <v>0</v>
      </c>
    </row>
    <row r="185" spans="1:8" x14ac:dyDescent="0.25">
      <c r="A185">
        <f>CALCULOS_ENER!A185*DATOS!F185</f>
        <v>4.60092E-2</v>
      </c>
      <c r="B185">
        <f>CALCULOS_ENER!E185*DATOS!I185+CALCULOS_ENER!F185*DATOS!H185</f>
        <v>0</v>
      </c>
      <c r="C185">
        <f t="shared" si="4"/>
        <v>4.60092E-2</v>
      </c>
      <c r="D185">
        <f>CALCULOS_ENER!C185*DATOS!H185</f>
        <v>0</v>
      </c>
      <c r="E185">
        <f t="shared" si="5"/>
        <v>4.60092E-2</v>
      </c>
      <c r="G185">
        <f>IF(CALCULOS_ENER!C185=0,DATOS!G185*DATOS!B185,DATOS!G185*(DATOS!B185-CALCULOS_ENER!E185)+CALCULOS_ENER!E185*DATOS!I185)</f>
        <v>8.2830907984229749E-2</v>
      </c>
      <c r="H185">
        <f>DATOS!B185*DATOS!G185-CALCULOS_ECON!G185</f>
        <v>0</v>
      </c>
    </row>
    <row r="186" spans="1:8" x14ac:dyDescent="0.25">
      <c r="A186">
        <f>CALCULOS_ENER!A186*DATOS!F186</f>
        <v>3.4424099999999999E-2</v>
      </c>
      <c r="B186">
        <f>CALCULOS_ENER!E186*DATOS!I186+CALCULOS_ENER!F186*DATOS!H186</f>
        <v>0</v>
      </c>
      <c r="C186">
        <f t="shared" si="4"/>
        <v>3.4424099999999999E-2</v>
      </c>
      <c r="D186">
        <f>CALCULOS_ENER!C186*DATOS!H186</f>
        <v>0</v>
      </c>
      <c r="E186">
        <f t="shared" si="5"/>
        <v>3.4424099999999999E-2</v>
      </c>
      <c r="G186">
        <f>IF(CALCULOS_ENER!C186=0,DATOS!G186*DATOS!B186,DATOS!G186*(DATOS!B186-CALCULOS_ENER!E186)+CALCULOS_ENER!E186*DATOS!I186)</f>
        <v>8.564328645641027E-2</v>
      </c>
      <c r="H186">
        <f>DATOS!B186*DATOS!G186-CALCULOS_ECON!G186</f>
        <v>0</v>
      </c>
    </row>
    <row r="187" spans="1:8" x14ac:dyDescent="0.25">
      <c r="A187">
        <f>CALCULOS_ENER!A187*DATOS!F187</f>
        <v>2.3506E-3</v>
      </c>
      <c r="B187">
        <f>CALCULOS_ENER!E187*DATOS!I187+CALCULOS_ENER!F187*DATOS!H187</f>
        <v>0</v>
      </c>
      <c r="C187">
        <f t="shared" si="4"/>
        <v>2.3506E-3</v>
      </c>
      <c r="D187">
        <f>CALCULOS_ENER!C187*DATOS!H187</f>
        <v>0</v>
      </c>
      <c r="E187">
        <f t="shared" si="5"/>
        <v>2.3506E-3</v>
      </c>
      <c r="G187">
        <f>IF(CALCULOS_ENER!C187=0,DATOS!G187*DATOS!B187,DATOS!G187*(DATOS!B187-CALCULOS_ENER!E187)+CALCULOS_ENER!E187*DATOS!I187)</f>
        <v>8.564328645641027E-2</v>
      </c>
      <c r="H187">
        <f>DATOS!B187*DATOS!G187-CALCULOS_ECON!G187</f>
        <v>0</v>
      </c>
    </row>
    <row r="188" spans="1:8" x14ac:dyDescent="0.25">
      <c r="A188">
        <f>CALCULOS_ENER!A188*DATOS!F188</f>
        <v>0</v>
      </c>
      <c r="B188">
        <f>CALCULOS_ENER!E188*DATOS!I188+CALCULOS_ENER!F188*DATOS!H188</f>
        <v>0</v>
      </c>
      <c r="C188">
        <f t="shared" si="4"/>
        <v>0</v>
      </c>
      <c r="D188">
        <f>CALCULOS_ENER!C188*DATOS!H188</f>
        <v>0</v>
      </c>
      <c r="E188">
        <f t="shared" si="5"/>
        <v>0</v>
      </c>
      <c r="G188">
        <f>IF(CALCULOS_ENER!C188=0,DATOS!G188*DATOS!B188,DATOS!G188*(DATOS!B188-CALCULOS_ENER!E188)+CALCULOS_ENER!E188*DATOS!I188)</f>
        <v>0.10916330917258643</v>
      </c>
      <c r="H188">
        <f>DATOS!B188*DATOS!G188-CALCULOS_ECON!G188</f>
        <v>0</v>
      </c>
    </row>
    <row r="189" spans="1:8" x14ac:dyDescent="0.25">
      <c r="A189">
        <f>CALCULOS_ENER!A189*DATOS!F189</f>
        <v>0</v>
      </c>
      <c r="B189">
        <f>CALCULOS_ENER!E189*DATOS!I189+CALCULOS_ENER!F189*DATOS!H189</f>
        <v>0</v>
      </c>
      <c r="C189">
        <f t="shared" si="4"/>
        <v>0</v>
      </c>
      <c r="D189">
        <f>CALCULOS_ENER!C189*DATOS!H189</f>
        <v>0</v>
      </c>
      <c r="E189">
        <f t="shared" si="5"/>
        <v>0</v>
      </c>
      <c r="G189">
        <f>IF(CALCULOS_ENER!C189=0,DATOS!G189*DATOS!B189,DATOS!G189*(DATOS!B189-CALCULOS_ENER!E189)+CALCULOS_ENER!E189*DATOS!I189)</f>
        <v>0.15339117473770658</v>
      </c>
      <c r="H189">
        <f>DATOS!B189*DATOS!G189-CALCULOS_ECON!G189</f>
        <v>0</v>
      </c>
    </row>
    <row r="190" spans="1:8" x14ac:dyDescent="0.25">
      <c r="A190">
        <f>CALCULOS_ENER!A190*DATOS!F190</f>
        <v>0</v>
      </c>
      <c r="B190">
        <f>CALCULOS_ENER!E190*DATOS!I190+CALCULOS_ENER!F190*DATOS!H190</f>
        <v>0</v>
      </c>
      <c r="C190">
        <f t="shared" si="4"/>
        <v>0</v>
      </c>
      <c r="D190">
        <f>CALCULOS_ENER!C190*DATOS!H190</f>
        <v>0</v>
      </c>
      <c r="E190">
        <f t="shared" si="5"/>
        <v>0</v>
      </c>
      <c r="G190">
        <f>IF(CALCULOS_ENER!C190=0,DATOS!G190*DATOS!B190,DATOS!G190*(DATOS!B190-CALCULOS_ENER!E190)+CALCULOS_ENER!E190*DATOS!I190)</f>
        <v>0.17128653981199582</v>
      </c>
      <c r="H190">
        <f>DATOS!B190*DATOS!G190-CALCULOS_ECON!G190</f>
        <v>0</v>
      </c>
    </row>
    <row r="191" spans="1:8" x14ac:dyDescent="0.25">
      <c r="A191">
        <f>CALCULOS_ENER!A191*DATOS!F191</f>
        <v>0</v>
      </c>
      <c r="B191">
        <f>CALCULOS_ENER!E191*DATOS!I191+CALCULOS_ENER!F191*DATOS!H191</f>
        <v>0</v>
      </c>
      <c r="C191">
        <f t="shared" si="4"/>
        <v>0</v>
      </c>
      <c r="D191">
        <f>CALCULOS_ENER!C191*DATOS!H191</f>
        <v>0</v>
      </c>
      <c r="E191">
        <f t="shared" si="5"/>
        <v>0</v>
      </c>
      <c r="G191">
        <f>IF(CALCULOS_ENER!C191=0,DATOS!G191*DATOS!B191,DATOS!G191*(DATOS!B191-CALCULOS_ENER!E191)+CALCULOS_ENER!E191*DATOS!I191)</f>
        <v>0.20707730306139904</v>
      </c>
      <c r="H191">
        <f>DATOS!B191*DATOS!G191-CALCULOS_ECON!G191</f>
        <v>0</v>
      </c>
    </row>
    <row r="192" spans="1:8" x14ac:dyDescent="0.25">
      <c r="A192">
        <f>CALCULOS_ENER!A192*DATOS!F192</f>
        <v>0</v>
      </c>
      <c r="B192">
        <f>CALCULOS_ENER!E192*DATOS!I192+CALCULOS_ENER!F192*DATOS!H192</f>
        <v>0</v>
      </c>
      <c r="C192">
        <f t="shared" si="4"/>
        <v>0</v>
      </c>
      <c r="D192">
        <f>CALCULOS_ENER!C192*DATOS!H192</f>
        <v>0</v>
      </c>
      <c r="E192">
        <f t="shared" si="5"/>
        <v>0</v>
      </c>
      <c r="G192">
        <f>IF(CALCULOS_ENER!C192=0,DATOS!G192*DATOS!B192,DATOS!G192*(DATOS!B192-CALCULOS_ENER!E192)+CALCULOS_ENER!E192*DATOS!I192)</f>
        <v>0.20707730306139904</v>
      </c>
      <c r="H192">
        <f>DATOS!B192*DATOS!G192-CALCULOS_ECON!G192</f>
        <v>0</v>
      </c>
    </row>
    <row r="193" spans="1:8" x14ac:dyDescent="0.25">
      <c r="A193">
        <f>CALCULOS_ENER!A193*DATOS!F193</f>
        <v>0</v>
      </c>
      <c r="B193">
        <f>CALCULOS_ENER!E193*DATOS!I193+CALCULOS_ENER!F193*DATOS!H193</f>
        <v>0</v>
      </c>
      <c r="C193">
        <f t="shared" si="4"/>
        <v>0</v>
      </c>
      <c r="D193">
        <f>CALCULOS_ENER!C193*DATOS!H193</f>
        <v>0</v>
      </c>
      <c r="E193">
        <f t="shared" si="5"/>
        <v>0</v>
      </c>
      <c r="G193">
        <f>IF(CALCULOS_ENER!C193=0,DATOS!G193*DATOS!B193,DATOS!G193*(DATOS!B193-CALCULOS_ENER!E193)+CALCULOS_ENER!E193*DATOS!I193)</f>
        <v>0.15722484605604145</v>
      </c>
      <c r="H193">
        <f>DATOS!B193*DATOS!G193-CALCULOS_ECON!G193</f>
        <v>0</v>
      </c>
    </row>
    <row r="194" spans="1:8" x14ac:dyDescent="0.25">
      <c r="A194">
        <f>CALCULOS_ENER!A194*DATOS!F194</f>
        <v>0</v>
      </c>
      <c r="B194">
        <f>CALCULOS_ENER!E194*DATOS!I194+CALCULOS_ENER!F194*DATOS!H194</f>
        <v>0</v>
      </c>
      <c r="C194">
        <f t="shared" si="4"/>
        <v>0</v>
      </c>
      <c r="D194">
        <f>CALCULOS_ENER!C194*DATOS!H194</f>
        <v>0</v>
      </c>
      <c r="E194">
        <f t="shared" si="5"/>
        <v>0</v>
      </c>
      <c r="G194">
        <f>IF(CALCULOS_ENER!C194=0,DATOS!G194*DATOS!B194,DATOS!G194*(DATOS!B194-CALCULOS_ENER!E194)+CALCULOS_ENER!E194*DATOS!I194)</f>
        <v>9.7913960787987905E-2</v>
      </c>
      <c r="H194">
        <f>DATOS!B194*DATOS!G194-CALCULOS_ECON!G194</f>
        <v>0</v>
      </c>
    </row>
    <row r="195" spans="1:8" x14ac:dyDescent="0.25">
      <c r="A195">
        <f>CALCULOS_ENER!A195*DATOS!F195</f>
        <v>0</v>
      </c>
      <c r="B195">
        <f>CALCULOS_ENER!E195*DATOS!I195+CALCULOS_ENER!F195*DATOS!H195</f>
        <v>0</v>
      </c>
      <c r="C195">
        <f t="shared" ref="C195:C258" si="6">A195+B195</f>
        <v>0</v>
      </c>
      <c r="D195">
        <f>CALCULOS_ENER!C195*DATOS!H195</f>
        <v>0</v>
      </c>
      <c r="E195">
        <f t="shared" ref="E195:E258" si="7">A195+D195</f>
        <v>0</v>
      </c>
      <c r="G195">
        <f>IF(CALCULOS_ENER!C195=0,DATOS!G195*DATOS!B195,DATOS!G195*(DATOS!B195-CALCULOS_ENER!E195)+CALCULOS_ENER!E195*DATOS!I195)</f>
        <v>1.8176523479527962E-2</v>
      </c>
      <c r="H195">
        <f>DATOS!B195*DATOS!G195-CALCULOS_ECON!G195</f>
        <v>0</v>
      </c>
    </row>
    <row r="196" spans="1:8" x14ac:dyDescent="0.25">
      <c r="A196">
        <f>CALCULOS_ENER!A196*DATOS!F196</f>
        <v>0</v>
      </c>
      <c r="B196">
        <f>CALCULOS_ENER!E196*DATOS!I196+CALCULOS_ENER!F196*DATOS!H196</f>
        <v>0</v>
      </c>
      <c r="C196">
        <f t="shared" si="6"/>
        <v>0</v>
      </c>
      <c r="D196">
        <f>CALCULOS_ENER!C196*DATOS!H196</f>
        <v>0</v>
      </c>
      <c r="E196">
        <f t="shared" si="7"/>
        <v>0</v>
      </c>
      <c r="G196">
        <f>IF(CALCULOS_ENER!C196=0,DATOS!G196*DATOS!B196,DATOS!G196*(DATOS!B196-CALCULOS_ENER!E196)+CALCULOS_ENER!E196*DATOS!I196)</f>
        <v>1.8176523479527962E-2</v>
      </c>
      <c r="H196">
        <f>DATOS!B196*DATOS!G196-CALCULOS_ECON!G196</f>
        <v>0</v>
      </c>
    </row>
    <row r="197" spans="1:8" x14ac:dyDescent="0.25">
      <c r="A197">
        <f>CALCULOS_ENER!A197*DATOS!F197</f>
        <v>0</v>
      </c>
      <c r="B197">
        <f>CALCULOS_ENER!E197*DATOS!I197+CALCULOS_ENER!F197*DATOS!H197</f>
        <v>0</v>
      </c>
      <c r="C197">
        <f t="shared" si="6"/>
        <v>0</v>
      </c>
      <c r="D197">
        <f>CALCULOS_ENER!C197*DATOS!H197</f>
        <v>0</v>
      </c>
      <c r="E197">
        <f t="shared" si="7"/>
        <v>0</v>
      </c>
      <c r="G197">
        <f>IF(CALCULOS_ENER!C197=0,DATOS!G197*DATOS!B197,DATOS!G197*(DATOS!B197-CALCULOS_ENER!E197)+CALCULOS_ENER!E197*DATOS!I197)</f>
        <v>1.8176523479527962E-2</v>
      </c>
      <c r="H197">
        <f>DATOS!B197*DATOS!G197-CALCULOS_ECON!G197</f>
        <v>0</v>
      </c>
    </row>
    <row r="198" spans="1:8" x14ac:dyDescent="0.25">
      <c r="A198">
        <f>CALCULOS_ENER!A198*DATOS!F198</f>
        <v>0</v>
      </c>
      <c r="B198">
        <f>CALCULOS_ENER!E198*DATOS!I198+CALCULOS_ENER!F198*DATOS!H198</f>
        <v>0</v>
      </c>
      <c r="C198">
        <f t="shared" si="6"/>
        <v>0</v>
      </c>
      <c r="D198">
        <f>CALCULOS_ENER!C198*DATOS!H198</f>
        <v>0</v>
      </c>
      <c r="E198">
        <f t="shared" si="7"/>
        <v>0</v>
      </c>
      <c r="G198">
        <f>IF(CALCULOS_ENER!C198=0,DATOS!G198*DATOS!B198,DATOS!G198*(DATOS!B198-CALCULOS_ENER!E198)+CALCULOS_ENER!E198*DATOS!I198)</f>
        <v>1.8176523479527962E-2</v>
      </c>
      <c r="H198">
        <f>DATOS!B198*DATOS!G198-CALCULOS_ECON!G198</f>
        <v>0</v>
      </c>
    </row>
    <row r="199" spans="1:8" x14ac:dyDescent="0.25">
      <c r="A199">
        <f>CALCULOS_ENER!A199*DATOS!F199</f>
        <v>0</v>
      </c>
      <c r="B199">
        <f>CALCULOS_ENER!E199*DATOS!I199+CALCULOS_ENER!F199*DATOS!H199</f>
        <v>0</v>
      </c>
      <c r="C199">
        <f t="shared" si="6"/>
        <v>0</v>
      </c>
      <c r="D199">
        <f>CALCULOS_ENER!C199*DATOS!H199</f>
        <v>0</v>
      </c>
      <c r="E199">
        <f t="shared" si="7"/>
        <v>0</v>
      </c>
      <c r="G199">
        <f>IF(CALCULOS_ENER!C199=0,DATOS!G199*DATOS!B199,DATOS!G199*(DATOS!B199-CALCULOS_ENER!E199)+CALCULOS_ENER!E199*DATOS!I199)</f>
        <v>1.9301554310379516E-2</v>
      </c>
      <c r="H199">
        <f>DATOS!B199*DATOS!G199-CALCULOS_ECON!G199</f>
        <v>0</v>
      </c>
    </row>
    <row r="200" spans="1:8" x14ac:dyDescent="0.25">
      <c r="A200">
        <f>CALCULOS_ENER!A200*DATOS!F200</f>
        <v>0</v>
      </c>
      <c r="B200">
        <f>CALCULOS_ENER!E200*DATOS!I200+CALCULOS_ENER!F200*DATOS!H200</f>
        <v>0</v>
      </c>
      <c r="C200">
        <f t="shared" si="6"/>
        <v>0</v>
      </c>
      <c r="D200">
        <f>CALCULOS_ENER!C200*DATOS!H200</f>
        <v>0</v>
      </c>
      <c r="E200">
        <f t="shared" si="7"/>
        <v>0</v>
      </c>
      <c r="G200">
        <f>IF(CALCULOS_ENER!C200=0,DATOS!G200*DATOS!B200,DATOS!G200*(DATOS!B200-CALCULOS_ENER!E200)+CALCULOS_ENER!E200*DATOS!I200)</f>
        <v>4.4227733161821228E-2</v>
      </c>
      <c r="H200">
        <f>DATOS!B200*DATOS!G200-CALCULOS_ECON!G200</f>
        <v>0</v>
      </c>
    </row>
    <row r="201" spans="1:8" x14ac:dyDescent="0.25">
      <c r="A201">
        <f>CALCULOS_ENER!A201*DATOS!F201</f>
        <v>0</v>
      </c>
      <c r="B201">
        <f>CALCULOS_ENER!E201*DATOS!I201+CALCULOS_ENER!F201*DATOS!H201</f>
        <v>0</v>
      </c>
      <c r="C201">
        <f t="shared" si="6"/>
        <v>0</v>
      </c>
      <c r="D201">
        <f>CALCULOS_ENER!C201*DATOS!H201</f>
        <v>0</v>
      </c>
      <c r="E201">
        <f t="shared" si="7"/>
        <v>0</v>
      </c>
      <c r="G201">
        <f>IF(CALCULOS_ENER!C201=0,DATOS!G201*DATOS!B201,DATOS!G201*(DATOS!B201-CALCULOS_ENER!E201)+CALCULOS_ENER!E201*DATOS!I201)</f>
        <v>8.1809615138075401E-2</v>
      </c>
      <c r="H201">
        <f>DATOS!B201*DATOS!G201-CALCULOS_ECON!G201</f>
        <v>0</v>
      </c>
    </row>
    <row r="202" spans="1:8" x14ac:dyDescent="0.25">
      <c r="A202">
        <f>CALCULOS_ENER!A202*DATOS!F202</f>
        <v>0</v>
      </c>
      <c r="B202">
        <f>CALCULOS_ENER!E202*DATOS!I202+CALCULOS_ENER!F202*DATOS!H202</f>
        <v>0</v>
      </c>
      <c r="C202">
        <f t="shared" si="6"/>
        <v>0</v>
      </c>
      <c r="D202">
        <f>CALCULOS_ENER!C202*DATOS!H202</f>
        <v>0</v>
      </c>
      <c r="E202">
        <f t="shared" si="7"/>
        <v>0</v>
      </c>
      <c r="G202">
        <f>IF(CALCULOS_ENER!C202=0,DATOS!G202*DATOS!B202,DATOS!G202*(DATOS!B202-CALCULOS_ENER!E202)+CALCULOS_ENER!E202*DATOS!I202)</f>
        <v>9.9704980212364652E-2</v>
      </c>
      <c r="H202">
        <f>DATOS!B202*DATOS!G202-CALCULOS_ECON!G202</f>
        <v>0</v>
      </c>
    </row>
    <row r="203" spans="1:8" x14ac:dyDescent="0.25">
      <c r="A203">
        <f>CALCULOS_ENER!A203*DATOS!F203</f>
        <v>6.0030000000000012E-4</v>
      </c>
      <c r="B203">
        <f>CALCULOS_ENER!E203*DATOS!I203+CALCULOS_ENER!F203*DATOS!H203</f>
        <v>0</v>
      </c>
      <c r="C203">
        <f t="shared" si="6"/>
        <v>6.0030000000000012E-4</v>
      </c>
      <c r="D203">
        <f>CALCULOS_ENER!C203*DATOS!H203</f>
        <v>0</v>
      </c>
      <c r="E203">
        <f t="shared" si="7"/>
        <v>6.0030000000000012E-4</v>
      </c>
      <c r="G203">
        <f>IF(CALCULOS_ENER!C203=0,DATOS!G203*DATOS!B203,DATOS!G203*(DATOS!B203-CALCULOS_ENER!E203)+CALCULOS_ENER!E203*DATOS!I203)</f>
        <v>8.564328645641027E-2</v>
      </c>
      <c r="H203">
        <f>DATOS!B203*DATOS!G203-CALCULOS_ECON!G203</f>
        <v>0</v>
      </c>
    </row>
    <row r="204" spans="1:8" x14ac:dyDescent="0.25">
      <c r="A204">
        <f>CALCULOS_ENER!A204*DATOS!F204</f>
        <v>6.7896000000000007E-3</v>
      </c>
      <c r="B204">
        <f>CALCULOS_ENER!E204*DATOS!I204+CALCULOS_ENER!F204*DATOS!H204</f>
        <v>0</v>
      </c>
      <c r="C204">
        <f t="shared" si="6"/>
        <v>6.7896000000000007E-3</v>
      </c>
      <c r="D204">
        <f>CALCULOS_ENER!C204*DATOS!H204</f>
        <v>0</v>
      </c>
      <c r="E204">
        <f t="shared" si="7"/>
        <v>6.7896000000000007E-3</v>
      </c>
      <c r="G204">
        <f>IF(CALCULOS_ENER!C204=0,DATOS!G204*DATOS!B204,DATOS!G204*(DATOS!B204-CALCULOS_ENER!E204)+CALCULOS_ENER!E204*DATOS!I204)</f>
        <v>8.001856261287392E-2</v>
      </c>
      <c r="H204">
        <f>DATOS!B204*DATOS!G204-CALCULOS_ECON!G204</f>
        <v>0</v>
      </c>
    </row>
    <row r="205" spans="1:8" x14ac:dyDescent="0.25">
      <c r="A205">
        <f>CALCULOS_ENER!A205*DATOS!F205</f>
        <v>1.4998299999999999E-2</v>
      </c>
      <c r="B205">
        <f>CALCULOS_ENER!E205*DATOS!I205+CALCULOS_ENER!F205*DATOS!H205</f>
        <v>0</v>
      </c>
      <c r="C205">
        <f t="shared" si="6"/>
        <v>1.4998299999999999E-2</v>
      </c>
      <c r="D205">
        <f>CALCULOS_ENER!C205*DATOS!H205</f>
        <v>0</v>
      </c>
      <c r="E205">
        <f t="shared" si="7"/>
        <v>1.4998299999999999E-2</v>
      </c>
      <c r="G205">
        <f>IF(CALCULOS_ENER!C205=0,DATOS!G205*DATOS!B205,DATOS!G205*(DATOS!B205-CALCULOS_ENER!E205)+CALCULOS_ENER!E205*DATOS!I205)</f>
        <v>7.7206184140693357E-2</v>
      </c>
      <c r="H205">
        <f>DATOS!B205*DATOS!G205-CALCULOS_ECON!G205</f>
        <v>0</v>
      </c>
    </row>
    <row r="206" spans="1:8" x14ac:dyDescent="0.25">
      <c r="A206">
        <f>CALCULOS_ENER!A206*DATOS!F206</f>
        <v>9.0620000000000006E-3</v>
      </c>
      <c r="B206">
        <f>CALCULOS_ENER!E206*DATOS!I206+CALCULOS_ENER!F206*DATOS!H206</f>
        <v>0</v>
      </c>
      <c r="C206">
        <f t="shared" si="6"/>
        <v>9.0620000000000006E-3</v>
      </c>
      <c r="D206">
        <f>CALCULOS_ENER!C206*DATOS!H206</f>
        <v>0</v>
      </c>
      <c r="E206">
        <f t="shared" si="7"/>
        <v>9.0620000000000006E-3</v>
      </c>
      <c r="G206">
        <f>IF(CALCULOS_ENER!C206=0,DATOS!G206*DATOS!B206,DATOS!G206*(DATOS!B206-CALCULOS_ENER!E206)+CALCULOS_ENER!E206*DATOS!I206)</f>
        <v>7.7206184140693357E-2</v>
      </c>
      <c r="H206">
        <f>DATOS!B206*DATOS!G206-CALCULOS_ECON!G206</f>
        <v>0</v>
      </c>
    </row>
    <row r="207" spans="1:8" x14ac:dyDescent="0.25">
      <c r="A207">
        <f>CALCULOS_ENER!A207*DATOS!F207</f>
        <v>2.5364400000000002E-2</v>
      </c>
      <c r="B207">
        <f>CALCULOS_ENER!E207*DATOS!I207+CALCULOS_ENER!F207*DATOS!H207</f>
        <v>0</v>
      </c>
      <c r="C207">
        <f t="shared" si="6"/>
        <v>2.5364400000000002E-2</v>
      </c>
      <c r="D207">
        <f>CALCULOS_ENER!C207*DATOS!H207</f>
        <v>0</v>
      </c>
      <c r="E207">
        <f t="shared" si="7"/>
        <v>2.5364400000000002E-2</v>
      </c>
      <c r="G207">
        <f>IF(CALCULOS_ENER!C207=0,DATOS!G207*DATOS!B207,DATOS!G207*(DATOS!B207-CALCULOS_ENER!E207)+CALCULOS_ENER!E207*DATOS!I207)</f>
        <v>8.2830907984229749E-2</v>
      </c>
      <c r="H207">
        <f>DATOS!B207*DATOS!G207-CALCULOS_ECON!G207</f>
        <v>0</v>
      </c>
    </row>
    <row r="208" spans="1:8" x14ac:dyDescent="0.25">
      <c r="A208">
        <f>CALCULOS_ENER!A208*DATOS!F208</f>
        <v>5.2812600000000001E-2</v>
      </c>
      <c r="B208">
        <f>CALCULOS_ENER!E208*DATOS!I208+CALCULOS_ENER!F208*DATOS!H208</f>
        <v>0</v>
      </c>
      <c r="C208">
        <f t="shared" si="6"/>
        <v>5.2812600000000001E-2</v>
      </c>
      <c r="D208">
        <f>CALCULOS_ENER!C208*DATOS!H208</f>
        <v>0</v>
      </c>
      <c r="E208">
        <f t="shared" si="7"/>
        <v>5.2812600000000001E-2</v>
      </c>
      <c r="G208">
        <f>IF(CALCULOS_ENER!C208=0,DATOS!G208*DATOS!B208,DATOS!G208*(DATOS!B208-CALCULOS_ENER!E208)+CALCULOS_ENER!E208*DATOS!I208)</f>
        <v>8.2830907984229749E-2</v>
      </c>
      <c r="H208">
        <f>DATOS!B208*DATOS!G208-CALCULOS_ECON!G208</f>
        <v>0</v>
      </c>
    </row>
    <row r="209" spans="1:8" x14ac:dyDescent="0.25">
      <c r="A209">
        <f>CALCULOS_ENER!A209*DATOS!F209</f>
        <v>3.5716699999999997E-2</v>
      </c>
      <c r="B209">
        <f>CALCULOS_ENER!E209*DATOS!I209+CALCULOS_ENER!F209*DATOS!H209</f>
        <v>0</v>
      </c>
      <c r="C209">
        <f t="shared" si="6"/>
        <v>3.5716699999999997E-2</v>
      </c>
      <c r="D209">
        <f>CALCULOS_ENER!C209*DATOS!H209</f>
        <v>0</v>
      </c>
      <c r="E209">
        <f t="shared" si="7"/>
        <v>3.5716699999999997E-2</v>
      </c>
      <c r="G209">
        <f>IF(CALCULOS_ENER!C209=0,DATOS!G209*DATOS!B209,DATOS!G209*(DATOS!B209-CALCULOS_ENER!E209)+CALCULOS_ENER!E209*DATOS!I209)</f>
        <v>8.2830907984229749E-2</v>
      </c>
      <c r="H209">
        <f>DATOS!B209*DATOS!G209-CALCULOS_ECON!G209</f>
        <v>0</v>
      </c>
    </row>
    <row r="210" spans="1:8" x14ac:dyDescent="0.25">
      <c r="A210">
        <f>CALCULOS_ENER!A210*DATOS!F210</f>
        <v>1.49109E-2</v>
      </c>
      <c r="B210">
        <f>CALCULOS_ENER!E210*DATOS!I210+CALCULOS_ENER!F210*DATOS!H210</f>
        <v>0</v>
      </c>
      <c r="C210">
        <f t="shared" si="6"/>
        <v>1.49109E-2</v>
      </c>
      <c r="D210">
        <f>CALCULOS_ENER!C210*DATOS!H210</f>
        <v>0</v>
      </c>
      <c r="E210">
        <f t="shared" si="7"/>
        <v>1.49109E-2</v>
      </c>
      <c r="G210">
        <f>IF(CALCULOS_ENER!C210=0,DATOS!G210*DATOS!B210,DATOS!G210*(DATOS!B210-CALCULOS_ENER!E210)+CALCULOS_ENER!E210*DATOS!I210)</f>
        <v>8.564328645641027E-2</v>
      </c>
      <c r="H210">
        <f>DATOS!B210*DATOS!G210-CALCULOS_ECON!G210</f>
        <v>0</v>
      </c>
    </row>
    <row r="211" spans="1:8" x14ac:dyDescent="0.25">
      <c r="A211">
        <f>CALCULOS_ENER!A211*DATOS!F211</f>
        <v>2.9302000000000004E-3</v>
      </c>
      <c r="B211">
        <f>CALCULOS_ENER!E211*DATOS!I211+CALCULOS_ENER!F211*DATOS!H211</f>
        <v>0</v>
      </c>
      <c r="C211">
        <f t="shared" si="6"/>
        <v>2.9302000000000004E-3</v>
      </c>
      <c r="D211">
        <f>CALCULOS_ENER!C211*DATOS!H211</f>
        <v>0</v>
      </c>
      <c r="E211">
        <f t="shared" si="7"/>
        <v>2.9302000000000004E-3</v>
      </c>
      <c r="G211">
        <f>IF(CALCULOS_ENER!C211=0,DATOS!G211*DATOS!B211,DATOS!G211*(DATOS!B211-CALCULOS_ENER!E211)+CALCULOS_ENER!E211*DATOS!I211)</f>
        <v>8.564328645641027E-2</v>
      </c>
      <c r="H211">
        <f>DATOS!B211*DATOS!G211-CALCULOS_ECON!G211</f>
        <v>0</v>
      </c>
    </row>
    <row r="212" spans="1:8" x14ac:dyDescent="0.25">
      <c r="A212">
        <f>CALCULOS_ENER!A212*DATOS!F212</f>
        <v>0</v>
      </c>
      <c r="B212">
        <f>CALCULOS_ENER!E212*DATOS!I212+CALCULOS_ENER!F212*DATOS!H212</f>
        <v>0</v>
      </c>
      <c r="C212">
        <f t="shared" si="6"/>
        <v>0</v>
      </c>
      <c r="D212">
        <f>CALCULOS_ENER!C212*DATOS!H212</f>
        <v>0</v>
      </c>
      <c r="E212">
        <f t="shared" si="7"/>
        <v>0</v>
      </c>
      <c r="G212">
        <f>IF(CALCULOS_ENER!C212=0,DATOS!G212*DATOS!B212,DATOS!G212*(DATOS!B212-CALCULOS_ENER!E212)+CALCULOS_ENER!E212*DATOS!I212)</f>
        <v>0.10916330917258643</v>
      </c>
      <c r="H212">
        <f>DATOS!B212*DATOS!G212-CALCULOS_ECON!G212</f>
        <v>0</v>
      </c>
    </row>
    <row r="213" spans="1:8" x14ac:dyDescent="0.25">
      <c r="A213">
        <f>CALCULOS_ENER!A213*DATOS!F213</f>
        <v>0</v>
      </c>
      <c r="B213">
        <f>CALCULOS_ENER!E213*DATOS!I213+CALCULOS_ENER!F213*DATOS!H213</f>
        <v>0</v>
      </c>
      <c r="C213">
        <f t="shared" si="6"/>
        <v>0</v>
      </c>
      <c r="D213">
        <f>CALCULOS_ENER!C213*DATOS!H213</f>
        <v>0</v>
      </c>
      <c r="E213">
        <f t="shared" si="7"/>
        <v>0</v>
      </c>
      <c r="G213">
        <f>IF(CALCULOS_ENER!C213=0,DATOS!G213*DATOS!B213,DATOS!G213*(DATOS!B213-CALCULOS_ENER!E213)+CALCULOS_ENER!E213*DATOS!I213)</f>
        <v>0.15339117473770658</v>
      </c>
      <c r="H213">
        <f>DATOS!B213*DATOS!G213-CALCULOS_ECON!G213</f>
        <v>0</v>
      </c>
    </row>
    <row r="214" spans="1:8" x14ac:dyDescent="0.25">
      <c r="A214">
        <f>CALCULOS_ENER!A214*DATOS!F214</f>
        <v>0</v>
      </c>
      <c r="B214">
        <f>CALCULOS_ENER!E214*DATOS!I214+CALCULOS_ENER!F214*DATOS!H214</f>
        <v>0</v>
      </c>
      <c r="C214">
        <f t="shared" si="6"/>
        <v>0</v>
      </c>
      <c r="D214">
        <f>CALCULOS_ENER!C214*DATOS!H214</f>
        <v>0</v>
      </c>
      <c r="E214">
        <f t="shared" si="7"/>
        <v>0</v>
      </c>
      <c r="G214">
        <f>IF(CALCULOS_ENER!C214=0,DATOS!G214*DATOS!B214,DATOS!G214*(DATOS!B214-CALCULOS_ENER!E214)+CALCULOS_ENER!E214*DATOS!I214)</f>
        <v>0.17128653981199582</v>
      </c>
      <c r="H214">
        <f>DATOS!B214*DATOS!G214-CALCULOS_ECON!G214</f>
        <v>0</v>
      </c>
    </row>
    <row r="215" spans="1:8" x14ac:dyDescent="0.25">
      <c r="A215">
        <f>CALCULOS_ENER!A215*DATOS!F215</f>
        <v>0</v>
      </c>
      <c r="B215">
        <f>CALCULOS_ENER!E215*DATOS!I215+CALCULOS_ENER!F215*DATOS!H215</f>
        <v>0</v>
      </c>
      <c r="C215">
        <f t="shared" si="6"/>
        <v>0</v>
      </c>
      <c r="D215">
        <f>CALCULOS_ENER!C215*DATOS!H215</f>
        <v>0</v>
      </c>
      <c r="E215">
        <f t="shared" si="7"/>
        <v>0</v>
      </c>
      <c r="G215">
        <f>IF(CALCULOS_ENER!C215=0,DATOS!G215*DATOS!B215,DATOS!G215*(DATOS!B215-CALCULOS_ENER!E215)+CALCULOS_ENER!E215*DATOS!I215)</f>
        <v>0.20707730306139904</v>
      </c>
      <c r="H215">
        <f>DATOS!B215*DATOS!G215-CALCULOS_ECON!G215</f>
        <v>0</v>
      </c>
    </row>
    <row r="216" spans="1:8" x14ac:dyDescent="0.25">
      <c r="A216">
        <f>CALCULOS_ENER!A216*DATOS!F216</f>
        <v>0</v>
      </c>
      <c r="B216">
        <f>CALCULOS_ENER!E216*DATOS!I216+CALCULOS_ENER!F216*DATOS!H216</f>
        <v>0</v>
      </c>
      <c r="C216">
        <f t="shared" si="6"/>
        <v>0</v>
      </c>
      <c r="D216">
        <f>CALCULOS_ENER!C216*DATOS!H216</f>
        <v>0</v>
      </c>
      <c r="E216">
        <f t="shared" si="7"/>
        <v>0</v>
      </c>
      <c r="G216">
        <f>IF(CALCULOS_ENER!C216=0,DATOS!G216*DATOS!B216,DATOS!G216*(DATOS!B216-CALCULOS_ENER!E216)+CALCULOS_ENER!E216*DATOS!I216)</f>
        <v>0.20707730306139904</v>
      </c>
      <c r="H216">
        <f>DATOS!B216*DATOS!G216-CALCULOS_ECON!G216</f>
        <v>0</v>
      </c>
    </row>
    <row r="217" spans="1:8" x14ac:dyDescent="0.25">
      <c r="A217">
        <f>CALCULOS_ENER!A217*DATOS!F217</f>
        <v>0</v>
      </c>
      <c r="B217">
        <f>CALCULOS_ENER!E217*DATOS!I217+CALCULOS_ENER!F217*DATOS!H217</f>
        <v>0</v>
      </c>
      <c r="C217">
        <f t="shared" si="6"/>
        <v>0</v>
      </c>
      <c r="D217">
        <f>CALCULOS_ENER!C217*DATOS!H217</f>
        <v>0</v>
      </c>
      <c r="E217">
        <f t="shared" si="7"/>
        <v>0</v>
      </c>
      <c r="G217">
        <f>IF(CALCULOS_ENER!C217=0,DATOS!G217*DATOS!B217,DATOS!G217*(DATOS!B217-CALCULOS_ENER!E217)+CALCULOS_ENER!E217*DATOS!I217)</f>
        <v>0.15722484605604145</v>
      </c>
      <c r="H217">
        <f>DATOS!B217*DATOS!G217-CALCULOS_ECON!G217</f>
        <v>0</v>
      </c>
    </row>
    <row r="218" spans="1:8" x14ac:dyDescent="0.25">
      <c r="A218">
        <f>CALCULOS_ENER!A218*DATOS!F218</f>
        <v>0</v>
      </c>
      <c r="B218">
        <f>CALCULOS_ENER!E218*DATOS!I218+CALCULOS_ENER!F218*DATOS!H218</f>
        <v>0</v>
      </c>
      <c r="C218">
        <f t="shared" si="6"/>
        <v>0</v>
      </c>
      <c r="D218">
        <f>CALCULOS_ENER!C218*DATOS!H218</f>
        <v>0</v>
      </c>
      <c r="E218">
        <f t="shared" si="7"/>
        <v>0</v>
      </c>
      <c r="G218">
        <f>IF(CALCULOS_ENER!C218=0,DATOS!G218*DATOS!B218,DATOS!G218*(DATOS!B218-CALCULOS_ENER!E218)+CALCULOS_ENER!E218*DATOS!I218)</f>
        <v>9.7913960787987905E-2</v>
      </c>
      <c r="H218">
        <f>DATOS!B218*DATOS!G218-CALCULOS_ECON!G218</f>
        <v>0</v>
      </c>
    </row>
    <row r="219" spans="1:8" x14ac:dyDescent="0.25">
      <c r="A219">
        <f>CALCULOS_ENER!A219*DATOS!F219</f>
        <v>0</v>
      </c>
      <c r="B219">
        <f>CALCULOS_ENER!E219*DATOS!I219+CALCULOS_ENER!F219*DATOS!H219</f>
        <v>0</v>
      </c>
      <c r="C219">
        <f t="shared" si="6"/>
        <v>0</v>
      </c>
      <c r="D219">
        <f>CALCULOS_ENER!C219*DATOS!H219</f>
        <v>0</v>
      </c>
      <c r="E219">
        <f t="shared" si="7"/>
        <v>0</v>
      </c>
      <c r="G219">
        <f>IF(CALCULOS_ENER!C219=0,DATOS!G219*DATOS!B219,DATOS!G219*(DATOS!B219-CALCULOS_ENER!E219)+CALCULOS_ENER!E219*DATOS!I219)</f>
        <v>1.8176523479527962E-2</v>
      </c>
      <c r="H219">
        <f>DATOS!B219*DATOS!G219-CALCULOS_ECON!G219</f>
        <v>0</v>
      </c>
    </row>
    <row r="220" spans="1:8" x14ac:dyDescent="0.25">
      <c r="A220">
        <f>CALCULOS_ENER!A220*DATOS!F220</f>
        <v>0</v>
      </c>
      <c r="B220">
        <f>CALCULOS_ENER!E220*DATOS!I220+CALCULOS_ENER!F220*DATOS!H220</f>
        <v>0</v>
      </c>
      <c r="C220">
        <f t="shared" si="6"/>
        <v>0</v>
      </c>
      <c r="D220">
        <f>CALCULOS_ENER!C220*DATOS!H220</f>
        <v>0</v>
      </c>
      <c r="E220">
        <f t="shared" si="7"/>
        <v>0</v>
      </c>
      <c r="G220">
        <f>IF(CALCULOS_ENER!C220=0,DATOS!G220*DATOS!B220,DATOS!G220*(DATOS!B220-CALCULOS_ENER!E220)+CALCULOS_ENER!E220*DATOS!I220)</f>
        <v>1.8176523479527962E-2</v>
      </c>
      <c r="H220">
        <f>DATOS!B220*DATOS!G220-CALCULOS_ECON!G220</f>
        <v>0</v>
      </c>
    </row>
    <row r="221" spans="1:8" x14ac:dyDescent="0.25">
      <c r="A221">
        <f>CALCULOS_ENER!A221*DATOS!F221</f>
        <v>0</v>
      </c>
      <c r="B221">
        <f>CALCULOS_ENER!E221*DATOS!I221+CALCULOS_ENER!F221*DATOS!H221</f>
        <v>0</v>
      </c>
      <c r="C221">
        <f t="shared" si="6"/>
        <v>0</v>
      </c>
      <c r="D221">
        <f>CALCULOS_ENER!C221*DATOS!H221</f>
        <v>0</v>
      </c>
      <c r="E221">
        <f t="shared" si="7"/>
        <v>0</v>
      </c>
      <c r="G221">
        <f>IF(CALCULOS_ENER!C221=0,DATOS!G221*DATOS!B221,DATOS!G221*(DATOS!B221-CALCULOS_ENER!E221)+CALCULOS_ENER!E221*DATOS!I221)</f>
        <v>1.8176523479527962E-2</v>
      </c>
      <c r="H221">
        <f>DATOS!B221*DATOS!G221-CALCULOS_ECON!G221</f>
        <v>0</v>
      </c>
    </row>
    <row r="222" spans="1:8" x14ac:dyDescent="0.25">
      <c r="A222">
        <f>CALCULOS_ENER!A222*DATOS!F222</f>
        <v>0</v>
      </c>
      <c r="B222">
        <f>CALCULOS_ENER!E222*DATOS!I222+CALCULOS_ENER!F222*DATOS!H222</f>
        <v>0</v>
      </c>
      <c r="C222">
        <f t="shared" si="6"/>
        <v>0</v>
      </c>
      <c r="D222">
        <f>CALCULOS_ENER!C222*DATOS!H222</f>
        <v>0</v>
      </c>
      <c r="E222">
        <f t="shared" si="7"/>
        <v>0</v>
      </c>
      <c r="G222">
        <f>IF(CALCULOS_ENER!C222=0,DATOS!G222*DATOS!B222,DATOS!G222*(DATOS!B222-CALCULOS_ENER!E222)+CALCULOS_ENER!E222*DATOS!I222)</f>
        <v>1.8176523479527962E-2</v>
      </c>
      <c r="H222">
        <f>DATOS!B222*DATOS!G222-CALCULOS_ECON!G222</f>
        <v>0</v>
      </c>
    </row>
    <row r="223" spans="1:8" x14ac:dyDescent="0.25">
      <c r="A223">
        <f>CALCULOS_ENER!A223*DATOS!F223</f>
        <v>0</v>
      </c>
      <c r="B223">
        <f>CALCULOS_ENER!E223*DATOS!I223+CALCULOS_ENER!F223*DATOS!H223</f>
        <v>0</v>
      </c>
      <c r="C223">
        <f t="shared" si="6"/>
        <v>0</v>
      </c>
      <c r="D223">
        <f>CALCULOS_ENER!C223*DATOS!H223</f>
        <v>0</v>
      </c>
      <c r="E223">
        <f t="shared" si="7"/>
        <v>0</v>
      </c>
      <c r="G223">
        <f>IF(CALCULOS_ENER!C223=0,DATOS!G223*DATOS!B223,DATOS!G223*(DATOS!B223-CALCULOS_ENER!E223)+CALCULOS_ENER!E223*DATOS!I223)</f>
        <v>1.9301554310379516E-2</v>
      </c>
      <c r="H223">
        <f>DATOS!B223*DATOS!G223-CALCULOS_ECON!G223</f>
        <v>0</v>
      </c>
    </row>
    <row r="224" spans="1:8" x14ac:dyDescent="0.25">
      <c r="A224">
        <f>CALCULOS_ENER!A224*DATOS!F224</f>
        <v>0</v>
      </c>
      <c r="B224">
        <f>CALCULOS_ENER!E224*DATOS!I224+CALCULOS_ENER!F224*DATOS!H224</f>
        <v>0</v>
      </c>
      <c r="C224">
        <f t="shared" si="6"/>
        <v>0</v>
      </c>
      <c r="D224">
        <f>CALCULOS_ENER!C224*DATOS!H224</f>
        <v>0</v>
      </c>
      <c r="E224">
        <f t="shared" si="7"/>
        <v>0</v>
      </c>
      <c r="G224">
        <f>IF(CALCULOS_ENER!C224=0,DATOS!G224*DATOS!B224,DATOS!G224*(DATOS!B224-CALCULOS_ENER!E224)+CALCULOS_ENER!E224*DATOS!I224)</f>
        <v>4.4227733161821228E-2</v>
      </c>
      <c r="H224">
        <f>DATOS!B224*DATOS!G224-CALCULOS_ECON!G224</f>
        <v>0</v>
      </c>
    </row>
    <row r="225" spans="1:8" x14ac:dyDescent="0.25">
      <c r="A225">
        <f>CALCULOS_ENER!A225*DATOS!F225</f>
        <v>0</v>
      </c>
      <c r="B225">
        <f>CALCULOS_ENER!E225*DATOS!I225+CALCULOS_ENER!F225*DATOS!H225</f>
        <v>0</v>
      </c>
      <c r="C225">
        <f t="shared" si="6"/>
        <v>0</v>
      </c>
      <c r="D225">
        <f>CALCULOS_ENER!C225*DATOS!H225</f>
        <v>0</v>
      </c>
      <c r="E225">
        <f t="shared" si="7"/>
        <v>0</v>
      </c>
      <c r="G225">
        <f>IF(CALCULOS_ENER!C225=0,DATOS!G225*DATOS!B225,DATOS!G225*(DATOS!B225-CALCULOS_ENER!E225)+CALCULOS_ENER!E225*DATOS!I225)</f>
        <v>8.1809615138075401E-2</v>
      </c>
      <c r="H225">
        <f>DATOS!B225*DATOS!G225-CALCULOS_ECON!G225</f>
        <v>0</v>
      </c>
    </row>
    <row r="226" spans="1:8" x14ac:dyDescent="0.25">
      <c r="A226">
        <f>CALCULOS_ENER!A226*DATOS!F226</f>
        <v>0</v>
      </c>
      <c r="B226">
        <f>CALCULOS_ENER!E226*DATOS!I226+CALCULOS_ENER!F226*DATOS!H226</f>
        <v>0</v>
      </c>
      <c r="C226">
        <f t="shared" si="6"/>
        <v>0</v>
      </c>
      <c r="D226">
        <f>CALCULOS_ENER!C226*DATOS!H226</f>
        <v>0</v>
      </c>
      <c r="E226">
        <f t="shared" si="7"/>
        <v>0</v>
      </c>
      <c r="G226">
        <f>IF(CALCULOS_ENER!C226=0,DATOS!G226*DATOS!B226,DATOS!G226*(DATOS!B226-CALCULOS_ENER!E226)+CALCULOS_ENER!E226*DATOS!I226)</f>
        <v>9.9704980212364652E-2</v>
      </c>
      <c r="H226">
        <f>DATOS!B226*DATOS!G226-CALCULOS_ECON!G226</f>
        <v>0</v>
      </c>
    </row>
    <row r="227" spans="1:8" x14ac:dyDescent="0.25">
      <c r="A227">
        <f>CALCULOS_ENER!A227*DATOS!F227</f>
        <v>1.0879000000000002E-3</v>
      </c>
      <c r="B227">
        <f>CALCULOS_ENER!E227*DATOS!I227+CALCULOS_ENER!F227*DATOS!H227</f>
        <v>0</v>
      </c>
      <c r="C227">
        <f t="shared" si="6"/>
        <v>1.0879000000000002E-3</v>
      </c>
      <c r="D227">
        <f>CALCULOS_ENER!C227*DATOS!H227</f>
        <v>0</v>
      </c>
      <c r="E227">
        <f t="shared" si="7"/>
        <v>1.0879000000000002E-3</v>
      </c>
      <c r="G227">
        <f>IF(CALCULOS_ENER!C227=0,DATOS!G227*DATOS!B227,DATOS!G227*(DATOS!B227-CALCULOS_ENER!E227)+CALCULOS_ENER!E227*DATOS!I227)</f>
        <v>8.564328645641027E-2</v>
      </c>
      <c r="H227">
        <f>DATOS!B227*DATOS!G227-CALCULOS_ECON!G227</f>
        <v>0</v>
      </c>
    </row>
    <row r="228" spans="1:8" x14ac:dyDescent="0.25">
      <c r="A228">
        <f>CALCULOS_ENER!A228*DATOS!F228</f>
        <v>8.001856261287392E-2</v>
      </c>
      <c r="B228">
        <f>CALCULOS_ENER!E228*DATOS!I228+CALCULOS_ENER!F228*DATOS!H228</f>
        <v>5.676487051404131E-3</v>
      </c>
      <c r="C228">
        <f t="shared" si="6"/>
        <v>8.5695049664278045E-2</v>
      </c>
      <c r="D228">
        <f>CALCULOS_ENER!C228*DATOS!H228</f>
        <v>4.0037367156821706E-3</v>
      </c>
      <c r="E228">
        <f t="shared" si="7"/>
        <v>8.4022299328556094E-2</v>
      </c>
      <c r="G228">
        <f>IF(CALCULOS_ENER!C228=0,DATOS!G228*DATOS!B228,DATOS!G228*(DATOS!B228-CALCULOS_ENER!E228)+CALCULOS_ENER!E228*DATOS!I228)</f>
        <v>7.8345812277151955E-2</v>
      </c>
      <c r="H228">
        <f>DATOS!B228*DATOS!G228-CALCULOS_ECON!G228</f>
        <v>1.6727503357219647E-3</v>
      </c>
    </row>
    <row r="229" spans="1:8" x14ac:dyDescent="0.25">
      <c r="A229">
        <f>CALCULOS_ENER!A229*DATOS!F229</f>
        <v>7.7206184140693357E-2</v>
      </c>
      <c r="B229">
        <f>CALCULOS_ENER!E229*DATOS!I229+CALCULOS_ENER!F229*DATOS!H229</f>
        <v>4.6227615324848911E-2</v>
      </c>
      <c r="C229">
        <f t="shared" si="6"/>
        <v>0.12343379946554227</v>
      </c>
      <c r="D229">
        <f>CALCULOS_ENER!C229*DATOS!H229</f>
        <v>2.821141479039118E-2</v>
      </c>
      <c r="E229">
        <f t="shared" si="7"/>
        <v>0.10541759893108454</v>
      </c>
      <c r="G229">
        <f>IF(CALCULOS_ENER!C229=0,DATOS!G229*DATOS!B229,DATOS!G229*(DATOS!B229-CALCULOS_ENER!E229)+CALCULOS_ENER!E229*DATOS!I229)</f>
        <v>5.9189983606235626E-2</v>
      </c>
      <c r="H229">
        <f>DATOS!B229*DATOS!G229-CALCULOS_ECON!G229</f>
        <v>1.8016200534457731E-2</v>
      </c>
    </row>
    <row r="230" spans="1:8" x14ac:dyDescent="0.25">
      <c r="A230">
        <f>CALCULOS_ENER!A230*DATOS!F230</f>
        <v>7.7206184140693357E-2</v>
      </c>
      <c r="B230">
        <f>CALCULOS_ENER!E230*DATOS!I230+CALCULOS_ENER!F230*DATOS!H230</f>
        <v>5.8898173469487947E-2</v>
      </c>
      <c r="C230">
        <f t="shared" si="6"/>
        <v>0.1361043576101813</v>
      </c>
      <c r="D230">
        <f>CALCULOS_ENER!C230*DATOS!H230</f>
        <v>3.6676219599427511E-2</v>
      </c>
      <c r="E230">
        <f t="shared" si="7"/>
        <v>0.11388240374012087</v>
      </c>
      <c r="G230">
        <f>IF(CALCULOS_ENER!C230=0,DATOS!G230*DATOS!B230,DATOS!G230*(DATOS!B230-CALCULOS_ENER!E230)+CALCULOS_ENER!E230*DATOS!I230)</f>
        <v>5.4984230270632921E-2</v>
      </c>
      <c r="H230">
        <f>DATOS!B230*DATOS!G230-CALCULOS_ECON!G230</f>
        <v>2.2221953870060436E-2</v>
      </c>
    </row>
    <row r="231" spans="1:8" x14ac:dyDescent="0.25">
      <c r="A231">
        <f>CALCULOS_ENER!A231*DATOS!F231</f>
        <v>7.7312199999999998E-2</v>
      </c>
      <c r="B231">
        <f>CALCULOS_ENER!E231*DATOS!I231+CALCULOS_ENER!F231*DATOS!H231</f>
        <v>0</v>
      </c>
      <c r="C231">
        <f t="shared" si="6"/>
        <v>7.7312199999999998E-2</v>
      </c>
      <c r="D231">
        <f>CALCULOS_ENER!C231*DATOS!H231</f>
        <v>0</v>
      </c>
      <c r="E231">
        <f t="shared" si="7"/>
        <v>7.7312199999999998E-2</v>
      </c>
      <c r="G231">
        <f>IF(CALCULOS_ENER!C231=0,DATOS!G231*DATOS!B231,DATOS!G231*(DATOS!B231-CALCULOS_ENER!E231)+CALCULOS_ENER!E231*DATOS!I231)</f>
        <v>8.2830907984229749E-2</v>
      </c>
      <c r="H231">
        <f>DATOS!B231*DATOS!G231-CALCULOS_ECON!G231</f>
        <v>0</v>
      </c>
    </row>
    <row r="232" spans="1:8" x14ac:dyDescent="0.25">
      <c r="A232">
        <f>CALCULOS_ENER!A232*DATOS!F232</f>
        <v>8.2830907984229749E-2</v>
      </c>
      <c r="B232">
        <f>CALCULOS_ENER!E232*DATOS!I232+CALCULOS_ENER!F232*DATOS!H232</f>
        <v>4.5505249096277144E-2</v>
      </c>
      <c r="C232">
        <f t="shared" si="6"/>
        <v>0.12833615708050689</v>
      </c>
      <c r="D232">
        <f>CALCULOS_ENER!C232*DATOS!H232</f>
        <v>2.612390617678402E-2</v>
      </c>
      <c r="E232">
        <f t="shared" si="7"/>
        <v>0.10895481416101377</v>
      </c>
      <c r="G232">
        <f>IF(CALCULOS_ENER!C232=0,DATOS!G232*DATOS!B232,DATOS!G232*(DATOS!B232-CALCULOS_ENER!E232)+CALCULOS_ENER!E232*DATOS!I232)</f>
        <v>6.3449565064736632E-2</v>
      </c>
      <c r="H232">
        <f>DATOS!B232*DATOS!G232-CALCULOS_ECON!G232</f>
        <v>1.9381342919493116E-2</v>
      </c>
    </row>
    <row r="233" spans="1:8" x14ac:dyDescent="0.25">
      <c r="A233">
        <f>CALCULOS_ENER!A233*DATOS!F233</f>
        <v>8.2830907984229749E-2</v>
      </c>
      <c r="B233">
        <f>CALCULOS_ENER!E233*DATOS!I233+CALCULOS_ENER!F233*DATOS!H233</f>
        <v>3.5193894411039178E-2</v>
      </c>
      <c r="C233">
        <f t="shared" si="6"/>
        <v>0.11802480239526893</v>
      </c>
      <c r="D233">
        <f>CALCULOS_ENER!C233*DATOS!H233</f>
        <v>2.01107968063081E-2</v>
      </c>
      <c r="E233">
        <f t="shared" si="7"/>
        <v>0.10294170479053785</v>
      </c>
      <c r="G233">
        <f>IF(CALCULOS_ENER!C233=0,DATOS!G233*DATOS!B233,DATOS!G233*(DATOS!B233-CALCULOS_ENER!E233)+CALCULOS_ENER!E233*DATOS!I233)</f>
        <v>6.7747810379498674E-2</v>
      </c>
      <c r="H233">
        <f>DATOS!B233*DATOS!G233-CALCULOS_ECON!G233</f>
        <v>1.5083097604731074E-2</v>
      </c>
    </row>
    <row r="234" spans="1:8" x14ac:dyDescent="0.25">
      <c r="A234">
        <f>CALCULOS_ENER!A234*DATOS!F234</f>
        <v>7.6610700000000004E-2</v>
      </c>
      <c r="B234">
        <f>CALCULOS_ENER!E234*DATOS!I234+CALCULOS_ENER!F234*DATOS!H234</f>
        <v>0</v>
      </c>
      <c r="C234">
        <f t="shared" si="6"/>
        <v>7.6610700000000004E-2</v>
      </c>
      <c r="D234">
        <f>CALCULOS_ENER!C234*DATOS!H234</f>
        <v>0</v>
      </c>
      <c r="E234">
        <f t="shared" si="7"/>
        <v>7.6610700000000004E-2</v>
      </c>
      <c r="G234">
        <f>IF(CALCULOS_ENER!C234=0,DATOS!G234*DATOS!B234,DATOS!G234*(DATOS!B234-CALCULOS_ENER!E234)+CALCULOS_ENER!E234*DATOS!I234)</f>
        <v>8.564328645641027E-2</v>
      </c>
      <c r="H234">
        <f>DATOS!B234*DATOS!G234-CALCULOS_ECON!G234</f>
        <v>0</v>
      </c>
    </row>
    <row r="235" spans="1:8" x14ac:dyDescent="0.25">
      <c r="A235">
        <f>CALCULOS_ENER!A235*DATOS!F235</f>
        <v>2.4058E-3</v>
      </c>
      <c r="B235">
        <f>CALCULOS_ENER!E235*DATOS!I235+CALCULOS_ENER!F235*DATOS!H235</f>
        <v>0</v>
      </c>
      <c r="C235">
        <f t="shared" si="6"/>
        <v>2.4058E-3</v>
      </c>
      <c r="D235">
        <f>CALCULOS_ENER!C235*DATOS!H235</f>
        <v>0</v>
      </c>
      <c r="E235">
        <f t="shared" si="7"/>
        <v>2.4058E-3</v>
      </c>
      <c r="G235">
        <f>IF(CALCULOS_ENER!C235=0,DATOS!G235*DATOS!B235,DATOS!G235*(DATOS!B235-CALCULOS_ENER!E235)+CALCULOS_ENER!E235*DATOS!I235)</f>
        <v>8.564328645641027E-2</v>
      </c>
      <c r="H235">
        <f>DATOS!B235*DATOS!G235-CALCULOS_ECON!G235</f>
        <v>0</v>
      </c>
    </row>
    <row r="236" spans="1:8" x14ac:dyDescent="0.25">
      <c r="A236">
        <f>CALCULOS_ENER!A236*DATOS!F236</f>
        <v>0</v>
      </c>
      <c r="B236">
        <f>CALCULOS_ENER!E236*DATOS!I236+CALCULOS_ENER!F236*DATOS!H236</f>
        <v>0</v>
      </c>
      <c r="C236">
        <f t="shared" si="6"/>
        <v>0</v>
      </c>
      <c r="D236">
        <f>CALCULOS_ENER!C236*DATOS!H236</f>
        <v>0</v>
      </c>
      <c r="E236">
        <f t="shared" si="7"/>
        <v>0</v>
      </c>
      <c r="G236">
        <f>IF(CALCULOS_ENER!C236=0,DATOS!G236*DATOS!B236,DATOS!G236*(DATOS!B236-CALCULOS_ENER!E236)+CALCULOS_ENER!E236*DATOS!I236)</f>
        <v>0.10916330917258643</v>
      </c>
      <c r="H236">
        <f>DATOS!B236*DATOS!G236-CALCULOS_ECON!G236</f>
        <v>0</v>
      </c>
    </row>
    <row r="237" spans="1:8" x14ac:dyDescent="0.25">
      <c r="A237">
        <f>CALCULOS_ENER!A237*DATOS!F237</f>
        <v>0</v>
      </c>
      <c r="B237">
        <f>CALCULOS_ENER!E237*DATOS!I237+CALCULOS_ENER!F237*DATOS!H237</f>
        <v>0</v>
      </c>
      <c r="C237">
        <f t="shared" si="6"/>
        <v>0</v>
      </c>
      <c r="D237">
        <f>CALCULOS_ENER!C237*DATOS!H237</f>
        <v>0</v>
      </c>
      <c r="E237">
        <f t="shared" si="7"/>
        <v>0</v>
      </c>
      <c r="G237">
        <f>IF(CALCULOS_ENER!C237=0,DATOS!G237*DATOS!B237,DATOS!G237*(DATOS!B237-CALCULOS_ENER!E237)+CALCULOS_ENER!E237*DATOS!I237)</f>
        <v>0.15339117473770658</v>
      </c>
      <c r="H237">
        <f>DATOS!B237*DATOS!G237-CALCULOS_ECON!G237</f>
        <v>0</v>
      </c>
    </row>
    <row r="238" spans="1:8" x14ac:dyDescent="0.25">
      <c r="A238">
        <f>CALCULOS_ENER!A238*DATOS!F238</f>
        <v>0</v>
      </c>
      <c r="B238">
        <f>CALCULOS_ENER!E238*DATOS!I238+CALCULOS_ENER!F238*DATOS!H238</f>
        <v>0</v>
      </c>
      <c r="C238">
        <f t="shared" si="6"/>
        <v>0</v>
      </c>
      <c r="D238">
        <f>CALCULOS_ENER!C238*DATOS!H238</f>
        <v>0</v>
      </c>
      <c r="E238">
        <f t="shared" si="7"/>
        <v>0</v>
      </c>
      <c r="G238">
        <f>IF(CALCULOS_ENER!C238=0,DATOS!G238*DATOS!B238,DATOS!G238*(DATOS!B238-CALCULOS_ENER!E238)+CALCULOS_ENER!E238*DATOS!I238)</f>
        <v>0.17128653981199582</v>
      </c>
      <c r="H238">
        <f>DATOS!B238*DATOS!G238-CALCULOS_ECON!G238</f>
        <v>0</v>
      </c>
    </row>
    <row r="239" spans="1:8" x14ac:dyDescent="0.25">
      <c r="A239">
        <f>CALCULOS_ENER!A239*DATOS!F239</f>
        <v>0</v>
      </c>
      <c r="B239">
        <f>CALCULOS_ENER!E239*DATOS!I239+CALCULOS_ENER!F239*DATOS!H239</f>
        <v>0</v>
      </c>
      <c r="C239">
        <f t="shared" si="6"/>
        <v>0</v>
      </c>
      <c r="D239">
        <f>CALCULOS_ENER!C239*DATOS!H239</f>
        <v>0</v>
      </c>
      <c r="E239">
        <f t="shared" si="7"/>
        <v>0</v>
      </c>
      <c r="G239">
        <f>IF(CALCULOS_ENER!C239=0,DATOS!G239*DATOS!B239,DATOS!G239*(DATOS!B239-CALCULOS_ENER!E239)+CALCULOS_ENER!E239*DATOS!I239)</f>
        <v>0.20707730306139904</v>
      </c>
      <c r="H239">
        <f>DATOS!B239*DATOS!G239-CALCULOS_ECON!G239</f>
        <v>0</v>
      </c>
    </row>
    <row r="240" spans="1:8" x14ac:dyDescent="0.25">
      <c r="A240">
        <f>CALCULOS_ENER!A240*DATOS!F240</f>
        <v>0</v>
      </c>
      <c r="B240">
        <f>CALCULOS_ENER!E240*DATOS!I240+CALCULOS_ENER!F240*DATOS!H240</f>
        <v>0</v>
      </c>
      <c r="C240">
        <f t="shared" si="6"/>
        <v>0</v>
      </c>
      <c r="D240">
        <f>CALCULOS_ENER!C240*DATOS!H240</f>
        <v>0</v>
      </c>
      <c r="E240">
        <f t="shared" si="7"/>
        <v>0</v>
      </c>
      <c r="G240">
        <f>IF(CALCULOS_ENER!C240=0,DATOS!G240*DATOS!B240,DATOS!G240*(DATOS!B240-CALCULOS_ENER!E240)+CALCULOS_ENER!E240*DATOS!I240)</f>
        <v>0.20707730306139904</v>
      </c>
      <c r="H240">
        <f>DATOS!B240*DATOS!G240-CALCULOS_ECON!G240</f>
        <v>0</v>
      </c>
    </row>
    <row r="241" spans="1:8" x14ac:dyDescent="0.25">
      <c r="A241">
        <f>CALCULOS_ENER!A241*DATOS!F241</f>
        <v>0</v>
      </c>
      <c r="B241">
        <f>CALCULOS_ENER!E241*DATOS!I241+CALCULOS_ENER!F241*DATOS!H241</f>
        <v>0</v>
      </c>
      <c r="C241">
        <f t="shared" si="6"/>
        <v>0</v>
      </c>
      <c r="D241">
        <f>CALCULOS_ENER!C241*DATOS!H241</f>
        <v>0</v>
      </c>
      <c r="E241">
        <f t="shared" si="7"/>
        <v>0</v>
      </c>
      <c r="G241">
        <f>IF(CALCULOS_ENER!C241=0,DATOS!G241*DATOS!B241,DATOS!G241*(DATOS!B241-CALCULOS_ENER!E241)+CALCULOS_ENER!E241*DATOS!I241)</f>
        <v>0.15722484605604145</v>
      </c>
      <c r="H241">
        <f>DATOS!B241*DATOS!G241-CALCULOS_ECON!G241</f>
        <v>0</v>
      </c>
    </row>
    <row r="242" spans="1:8" x14ac:dyDescent="0.25">
      <c r="A242">
        <f>CALCULOS_ENER!A242*DATOS!F242</f>
        <v>0</v>
      </c>
      <c r="B242">
        <f>CALCULOS_ENER!E242*DATOS!I242+CALCULOS_ENER!F242*DATOS!H242</f>
        <v>0</v>
      </c>
      <c r="C242">
        <f t="shared" si="6"/>
        <v>0</v>
      </c>
      <c r="D242">
        <f>CALCULOS_ENER!C242*DATOS!H242</f>
        <v>0</v>
      </c>
      <c r="E242">
        <f t="shared" si="7"/>
        <v>0</v>
      </c>
      <c r="G242">
        <f>IF(CALCULOS_ENER!C242=0,DATOS!G242*DATOS!B242,DATOS!G242*(DATOS!B242-CALCULOS_ENER!E242)+CALCULOS_ENER!E242*DATOS!I242)</f>
        <v>9.7913960787987905E-2</v>
      </c>
      <c r="H242">
        <f>DATOS!B242*DATOS!G242-CALCULOS_ECON!G242</f>
        <v>0</v>
      </c>
    </row>
    <row r="243" spans="1:8" x14ac:dyDescent="0.25">
      <c r="A243">
        <f>CALCULOS_ENER!A243*DATOS!F243</f>
        <v>0</v>
      </c>
      <c r="B243">
        <f>CALCULOS_ENER!E243*DATOS!I243+CALCULOS_ENER!F243*DATOS!H243</f>
        <v>0</v>
      </c>
      <c r="C243">
        <f t="shared" si="6"/>
        <v>0</v>
      </c>
      <c r="D243">
        <f>CALCULOS_ENER!C243*DATOS!H243</f>
        <v>0</v>
      </c>
      <c r="E243">
        <f t="shared" si="7"/>
        <v>0</v>
      </c>
      <c r="G243">
        <f>IF(CALCULOS_ENER!C243=0,DATOS!G243*DATOS!B243,DATOS!G243*(DATOS!B243-CALCULOS_ENER!E243)+CALCULOS_ENER!E243*DATOS!I243)</f>
        <v>1.8176523479527962E-2</v>
      </c>
      <c r="H243">
        <f>DATOS!B243*DATOS!G243-CALCULOS_ECON!G243</f>
        <v>0</v>
      </c>
    </row>
    <row r="244" spans="1:8" x14ac:dyDescent="0.25">
      <c r="A244">
        <f>CALCULOS_ENER!A244*DATOS!F244</f>
        <v>0</v>
      </c>
      <c r="B244">
        <f>CALCULOS_ENER!E244*DATOS!I244+CALCULOS_ENER!F244*DATOS!H244</f>
        <v>0</v>
      </c>
      <c r="C244">
        <f t="shared" si="6"/>
        <v>0</v>
      </c>
      <c r="D244">
        <f>CALCULOS_ENER!C244*DATOS!H244</f>
        <v>0</v>
      </c>
      <c r="E244">
        <f t="shared" si="7"/>
        <v>0</v>
      </c>
      <c r="G244">
        <f>IF(CALCULOS_ENER!C244=0,DATOS!G244*DATOS!B244,DATOS!G244*(DATOS!B244-CALCULOS_ENER!E244)+CALCULOS_ENER!E244*DATOS!I244)</f>
        <v>1.8176523479527962E-2</v>
      </c>
      <c r="H244">
        <f>DATOS!B244*DATOS!G244-CALCULOS_ECON!G244</f>
        <v>0</v>
      </c>
    </row>
    <row r="245" spans="1:8" x14ac:dyDescent="0.25">
      <c r="A245">
        <f>CALCULOS_ENER!A245*DATOS!F245</f>
        <v>0</v>
      </c>
      <c r="B245">
        <f>CALCULOS_ENER!E245*DATOS!I245+CALCULOS_ENER!F245*DATOS!H245</f>
        <v>0</v>
      </c>
      <c r="C245">
        <f t="shared" si="6"/>
        <v>0</v>
      </c>
      <c r="D245">
        <f>CALCULOS_ENER!C245*DATOS!H245</f>
        <v>0</v>
      </c>
      <c r="E245">
        <f t="shared" si="7"/>
        <v>0</v>
      </c>
      <c r="G245">
        <f>IF(CALCULOS_ENER!C245=0,DATOS!G245*DATOS!B245,DATOS!G245*(DATOS!B245-CALCULOS_ENER!E245)+CALCULOS_ENER!E245*DATOS!I245)</f>
        <v>1.8176523479527962E-2</v>
      </c>
      <c r="H245">
        <f>DATOS!B245*DATOS!G245-CALCULOS_ECON!G245</f>
        <v>0</v>
      </c>
    </row>
    <row r="246" spans="1:8" x14ac:dyDescent="0.25">
      <c r="A246">
        <f>CALCULOS_ENER!A246*DATOS!F246</f>
        <v>0</v>
      </c>
      <c r="B246">
        <f>CALCULOS_ENER!E246*DATOS!I246+CALCULOS_ENER!F246*DATOS!H246</f>
        <v>0</v>
      </c>
      <c r="C246">
        <f t="shared" si="6"/>
        <v>0</v>
      </c>
      <c r="D246">
        <f>CALCULOS_ENER!C246*DATOS!H246</f>
        <v>0</v>
      </c>
      <c r="E246">
        <f t="shared" si="7"/>
        <v>0</v>
      </c>
      <c r="G246">
        <f>IF(CALCULOS_ENER!C246=0,DATOS!G246*DATOS!B246,DATOS!G246*(DATOS!B246-CALCULOS_ENER!E246)+CALCULOS_ENER!E246*DATOS!I246)</f>
        <v>1.8176523479527962E-2</v>
      </c>
      <c r="H246">
        <f>DATOS!B246*DATOS!G246-CALCULOS_ECON!G246</f>
        <v>0</v>
      </c>
    </row>
    <row r="247" spans="1:8" x14ac:dyDescent="0.25">
      <c r="A247">
        <f>CALCULOS_ENER!A247*DATOS!F247</f>
        <v>0</v>
      </c>
      <c r="B247">
        <f>CALCULOS_ENER!E247*DATOS!I247+CALCULOS_ENER!F247*DATOS!H247</f>
        <v>0</v>
      </c>
      <c r="C247">
        <f t="shared" si="6"/>
        <v>0</v>
      </c>
      <c r="D247">
        <f>CALCULOS_ENER!C247*DATOS!H247</f>
        <v>0</v>
      </c>
      <c r="E247">
        <f t="shared" si="7"/>
        <v>0</v>
      </c>
      <c r="G247">
        <f>IF(CALCULOS_ENER!C247=0,DATOS!G247*DATOS!B247,DATOS!G247*(DATOS!B247-CALCULOS_ENER!E247)+CALCULOS_ENER!E247*DATOS!I247)</f>
        <v>1.9301554310379516E-2</v>
      </c>
      <c r="H247">
        <f>DATOS!B247*DATOS!G247-CALCULOS_ECON!G247</f>
        <v>0</v>
      </c>
    </row>
    <row r="248" spans="1:8" x14ac:dyDescent="0.25">
      <c r="A248">
        <f>CALCULOS_ENER!A248*DATOS!F248</f>
        <v>0</v>
      </c>
      <c r="B248">
        <f>CALCULOS_ENER!E248*DATOS!I248+CALCULOS_ENER!F248*DATOS!H248</f>
        <v>0</v>
      </c>
      <c r="C248">
        <f t="shared" si="6"/>
        <v>0</v>
      </c>
      <c r="D248">
        <f>CALCULOS_ENER!C248*DATOS!H248</f>
        <v>0</v>
      </c>
      <c r="E248">
        <f t="shared" si="7"/>
        <v>0</v>
      </c>
      <c r="G248">
        <f>IF(CALCULOS_ENER!C248=0,DATOS!G248*DATOS!B248,DATOS!G248*(DATOS!B248-CALCULOS_ENER!E248)+CALCULOS_ENER!E248*DATOS!I248)</f>
        <v>4.4227733161821228E-2</v>
      </c>
      <c r="H248">
        <f>DATOS!B248*DATOS!G248-CALCULOS_ECON!G248</f>
        <v>0</v>
      </c>
    </row>
    <row r="249" spans="1:8" x14ac:dyDescent="0.25">
      <c r="A249">
        <f>CALCULOS_ENER!A249*DATOS!F249</f>
        <v>0</v>
      </c>
      <c r="B249">
        <f>CALCULOS_ENER!E249*DATOS!I249+CALCULOS_ENER!F249*DATOS!H249</f>
        <v>0</v>
      </c>
      <c r="C249">
        <f t="shared" si="6"/>
        <v>0</v>
      </c>
      <c r="D249">
        <f>CALCULOS_ENER!C249*DATOS!H249</f>
        <v>0</v>
      </c>
      <c r="E249">
        <f t="shared" si="7"/>
        <v>0</v>
      </c>
      <c r="G249">
        <f>IF(CALCULOS_ENER!C249=0,DATOS!G249*DATOS!B249,DATOS!G249*(DATOS!B249-CALCULOS_ENER!E249)+CALCULOS_ENER!E249*DATOS!I249)</f>
        <v>8.1809615138075401E-2</v>
      </c>
      <c r="H249">
        <f>DATOS!B249*DATOS!G249-CALCULOS_ECON!G249</f>
        <v>0</v>
      </c>
    </row>
    <row r="250" spans="1:8" x14ac:dyDescent="0.25">
      <c r="A250">
        <f>CALCULOS_ENER!A250*DATOS!F250</f>
        <v>0</v>
      </c>
      <c r="B250">
        <f>CALCULOS_ENER!E250*DATOS!I250+CALCULOS_ENER!F250*DATOS!H250</f>
        <v>0</v>
      </c>
      <c r="C250">
        <f t="shared" si="6"/>
        <v>0</v>
      </c>
      <c r="D250">
        <f>CALCULOS_ENER!C250*DATOS!H250</f>
        <v>0</v>
      </c>
      <c r="E250">
        <f t="shared" si="7"/>
        <v>0</v>
      </c>
      <c r="G250">
        <f>IF(CALCULOS_ENER!C250=0,DATOS!G250*DATOS!B250,DATOS!G250*(DATOS!B250-CALCULOS_ENER!E250)+CALCULOS_ENER!E250*DATOS!I250)</f>
        <v>9.9704980212364652E-2</v>
      </c>
      <c r="H250">
        <f>DATOS!B250*DATOS!G250-CALCULOS_ECON!G250</f>
        <v>0</v>
      </c>
    </row>
    <row r="251" spans="1:8" x14ac:dyDescent="0.25">
      <c r="A251">
        <f>CALCULOS_ENER!A251*DATOS!F251</f>
        <v>1.4720000000000002E-3</v>
      </c>
      <c r="B251">
        <f>CALCULOS_ENER!E251*DATOS!I251+CALCULOS_ENER!F251*DATOS!H251</f>
        <v>0</v>
      </c>
      <c r="C251">
        <f t="shared" si="6"/>
        <v>1.4720000000000002E-3</v>
      </c>
      <c r="D251">
        <f>CALCULOS_ENER!C251*DATOS!H251</f>
        <v>0</v>
      </c>
      <c r="E251">
        <f t="shared" si="7"/>
        <v>1.4720000000000002E-3</v>
      </c>
      <c r="G251">
        <f>IF(CALCULOS_ENER!C251=0,DATOS!G251*DATOS!B251,DATOS!G251*(DATOS!B251-CALCULOS_ENER!E251)+CALCULOS_ENER!E251*DATOS!I251)</f>
        <v>8.564328645641027E-2</v>
      </c>
      <c r="H251">
        <f>DATOS!B251*DATOS!G251-CALCULOS_ECON!G251</f>
        <v>0</v>
      </c>
    </row>
    <row r="252" spans="1:8" x14ac:dyDescent="0.25">
      <c r="A252">
        <f>CALCULOS_ENER!A252*DATOS!F252</f>
        <v>5.9333100000000007E-2</v>
      </c>
      <c r="B252">
        <f>CALCULOS_ENER!E252*DATOS!I252+CALCULOS_ENER!F252*DATOS!H252</f>
        <v>0</v>
      </c>
      <c r="C252">
        <f t="shared" si="6"/>
        <v>5.9333100000000007E-2</v>
      </c>
      <c r="D252">
        <f>CALCULOS_ENER!C252*DATOS!H252</f>
        <v>0</v>
      </c>
      <c r="E252">
        <f t="shared" si="7"/>
        <v>5.9333100000000007E-2</v>
      </c>
      <c r="G252">
        <f>IF(CALCULOS_ENER!C252=0,DATOS!G252*DATOS!B252,DATOS!G252*(DATOS!B252-CALCULOS_ENER!E252)+CALCULOS_ENER!E252*DATOS!I252)</f>
        <v>8.001856261287392E-2</v>
      </c>
      <c r="H252">
        <f>DATOS!B252*DATOS!G252-CALCULOS_ECON!G252</f>
        <v>0</v>
      </c>
    </row>
    <row r="253" spans="1:8" x14ac:dyDescent="0.25">
      <c r="A253">
        <f>CALCULOS_ENER!A253*DATOS!F253</f>
        <v>7.7206184140693357E-2</v>
      </c>
      <c r="B253">
        <f>CALCULOS_ENER!E253*DATOS!I253+CALCULOS_ENER!F253*DATOS!H253</f>
        <v>1.3394378046458579E-3</v>
      </c>
      <c r="C253">
        <f t="shared" si="6"/>
        <v>7.854562194533922E-2</v>
      </c>
      <c r="D253">
        <f>CALCULOS_ENER!C253*DATOS!H253</f>
        <v>8.5245974998507683E-4</v>
      </c>
      <c r="E253">
        <f t="shared" si="7"/>
        <v>7.8058643890678431E-2</v>
      </c>
      <c r="G253">
        <f>IF(CALCULOS_ENER!C253=0,DATOS!G253*DATOS!B253,DATOS!G253*(DATOS!B253-CALCULOS_ENER!E253)+CALCULOS_ENER!E253*DATOS!I253)</f>
        <v>7.6719206086032582E-2</v>
      </c>
      <c r="H253">
        <f>DATOS!B253*DATOS!G253-CALCULOS_ECON!G253</f>
        <v>4.8697805466077493E-4</v>
      </c>
    </row>
    <row r="254" spans="1:8" x14ac:dyDescent="0.25">
      <c r="A254">
        <f>CALCULOS_ENER!A254*DATOS!F254</f>
        <v>7.7206184140693357E-2</v>
      </c>
      <c r="B254">
        <f>CALCULOS_ENER!E254*DATOS!I254+CALCULOS_ENER!F254*DATOS!H254</f>
        <v>5.6455625560731887E-2</v>
      </c>
      <c r="C254">
        <f t="shared" si="6"/>
        <v>0.13366180970142524</v>
      </c>
      <c r="D254">
        <f>CALCULOS_ENER!C254*DATOS!H254</f>
        <v>3.3958414860256796E-2</v>
      </c>
      <c r="E254">
        <f t="shared" si="7"/>
        <v>0.11116459900095016</v>
      </c>
      <c r="G254">
        <f>IF(CALCULOS_ENER!C254=0,DATOS!G254*DATOS!B254,DATOS!G254*(DATOS!B254-CALCULOS_ENER!E254)+CALCULOS_ENER!E254*DATOS!I254)</f>
        <v>5.470897344021828E-2</v>
      </c>
      <c r="H254">
        <f>DATOS!B254*DATOS!G254-CALCULOS_ECON!G254</f>
        <v>2.2497210700475077E-2</v>
      </c>
    </row>
    <row r="255" spans="1:8" x14ac:dyDescent="0.25">
      <c r="A255">
        <f>CALCULOS_ENER!A255*DATOS!F255</f>
        <v>8.2830907984229749E-2</v>
      </c>
      <c r="B255">
        <f>CALCULOS_ENER!E255*DATOS!I255+CALCULOS_ENER!F255*DATOS!H255</f>
        <v>3.2315172303921759E-2</v>
      </c>
      <c r="C255">
        <f t="shared" si="6"/>
        <v>0.11514608028815151</v>
      </c>
      <c r="D255">
        <f>CALCULOS_ENER!C255*DATOS!H255</f>
        <v>1.7405452592073243E-2</v>
      </c>
      <c r="E255">
        <f t="shared" si="7"/>
        <v>0.10023636057630299</v>
      </c>
      <c r="G255">
        <f>IF(CALCULOS_ENER!C255=0,DATOS!G255*DATOS!B255,DATOS!G255*(DATOS!B255-CALCULOS_ENER!E255)+CALCULOS_ENER!E255*DATOS!I255)</f>
        <v>6.7921188272381222E-2</v>
      </c>
      <c r="H255">
        <f>DATOS!B255*DATOS!G255-CALCULOS_ECON!G255</f>
        <v>1.4909719711848526E-2</v>
      </c>
    </row>
    <row r="256" spans="1:8" x14ac:dyDescent="0.25">
      <c r="A256">
        <f>CALCULOS_ENER!A256*DATOS!F256</f>
        <v>8.2830907984229749E-2</v>
      </c>
      <c r="B256">
        <f>CALCULOS_ENER!E256*DATOS!I256+CALCULOS_ENER!F256*DATOS!H256</f>
        <v>5.0217664240235452E-2</v>
      </c>
      <c r="C256">
        <f t="shared" si="6"/>
        <v>0.1330485722244652</v>
      </c>
      <c r="D256">
        <f>CALCULOS_ENER!C256*DATOS!H256</f>
        <v>2.2399636464700657E-2</v>
      </c>
      <c r="E256">
        <f t="shared" si="7"/>
        <v>0.1052305444489304</v>
      </c>
      <c r="G256">
        <f>IF(CALCULOS_ENER!C256=0,DATOS!G256*DATOS!B256,DATOS!G256*(DATOS!B256-CALCULOS_ENER!E256)+CALCULOS_ENER!E256*DATOS!I256)</f>
        <v>5.501288020869495E-2</v>
      </c>
      <c r="H256">
        <f>DATOS!B256*DATOS!G256-CALCULOS_ECON!G256</f>
        <v>2.7818027775534798E-2</v>
      </c>
    </row>
    <row r="257" spans="1:8" x14ac:dyDescent="0.25">
      <c r="A257">
        <f>CALCULOS_ENER!A257*DATOS!F257</f>
        <v>8.2830907984229749E-2</v>
      </c>
      <c r="B257">
        <f>CALCULOS_ENER!E257*DATOS!I257+CALCULOS_ENER!F257*DATOS!H257</f>
        <v>3.6430921892736154E-2</v>
      </c>
      <c r="C257">
        <f t="shared" si="6"/>
        <v>0.1192618298769659</v>
      </c>
      <c r="D257">
        <f>CALCULOS_ENER!C257*DATOS!H257</f>
        <v>1.5641151769702065E-2</v>
      </c>
      <c r="E257">
        <f t="shared" si="7"/>
        <v>9.8472059753931807E-2</v>
      </c>
      <c r="G257">
        <f>IF(CALCULOS_ENER!C257=0,DATOS!G257*DATOS!B257,DATOS!G257*(DATOS!B257-CALCULOS_ENER!E257)+CALCULOS_ENER!E257*DATOS!I257)</f>
        <v>6.2041137861195653E-2</v>
      </c>
      <c r="H257">
        <f>DATOS!B257*DATOS!G257-CALCULOS_ECON!G257</f>
        <v>2.0789770123034096E-2</v>
      </c>
    </row>
    <row r="258" spans="1:8" x14ac:dyDescent="0.25">
      <c r="A258">
        <f>CALCULOS_ENER!A258*DATOS!F258</f>
        <v>8.564328645641027E-2</v>
      </c>
      <c r="B258">
        <f>CALCULOS_ENER!E258*DATOS!I258+CALCULOS_ENER!F258*DATOS!H258</f>
        <v>1.3135118724483278E-2</v>
      </c>
      <c r="C258">
        <f t="shared" si="6"/>
        <v>9.877840518089355E-2</v>
      </c>
      <c r="D258">
        <f>CALCULOS_ENER!C258*DATOS!H258</f>
        <v>7.0979239053768116E-3</v>
      </c>
      <c r="E258">
        <f t="shared" si="7"/>
        <v>9.2741210361787077E-2</v>
      </c>
      <c r="G258">
        <f>IF(CALCULOS_ENER!C258=0,DATOS!G258*DATOS!B258,DATOS!G258*(DATOS!B258-CALCULOS_ENER!E258)+CALCULOS_ENER!E258*DATOS!I258)</f>
        <v>7.9606091637303797E-2</v>
      </c>
      <c r="H258">
        <f>DATOS!B258*DATOS!G258-CALCULOS_ECON!G258</f>
        <v>6.0371948191064728E-3</v>
      </c>
    </row>
    <row r="259" spans="1:8" x14ac:dyDescent="0.25">
      <c r="A259">
        <f>CALCULOS_ENER!A259*DATOS!F259</f>
        <v>3.1096000000000001E-3</v>
      </c>
      <c r="B259">
        <f>CALCULOS_ENER!E259*DATOS!I259+CALCULOS_ENER!F259*DATOS!H259</f>
        <v>0</v>
      </c>
      <c r="C259">
        <f t="shared" ref="C259:C322" si="8">A259+B259</f>
        <v>3.1096000000000001E-3</v>
      </c>
      <c r="D259">
        <f>CALCULOS_ENER!C259*DATOS!H259</f>
        <v>0</v>
      </c>
      <c r="E259">
        <f t="shared" ref="E259:E322" si="9">A259+D259</f>
        <v>3.1096000000000001E-3</v>
      </c>
      <c r="G259">
        <f>IF(CALCULOS_ENER!C259=0,DATOS!G259*DATOS!B259,DATOS!G259*(DATOS!B259-CALCULOS_ENER!E259)+CALCULOS_ENER!E259*DATOS!I259)</f>
        <v>8.564328645641027E-2</v>
      </c>
      <c r="H259">
        <f>DATOS!B259*DATOS!G259-CALCULOS_ECON!G259</f>
        <v>0</v>
      </c>
    </row>
    <row r="260" spans="1:8" x14ac:dyDescent="0.25">
      <c r="A260">
        <f>CALCULOS_ENER!A260*DATOS!F260</f>
        <v>0</v>
      </c>
      <c r="B260">
        <f>CALCULOS_ENER!E260*DATOS!I260+CALCULOS_ENER!F260*DATOS!H260</f>
        <v>0</v>
      </c>
      <c r="C260">
        <f t="shared" si="8"/>
        <v>0</v>
      </c>
      <c r="D260">
        <f>CALCULOS_ENER!C260*DATOS!H260</f>
        <v>0</v>
      </c>
      <c r="E260">
        <f t="shared" si="9"/>
        <v>0</v>
      </c>
      <c r="G260">
        <f>IF(CALCULOS_ENER!C260=0,DATOS!G260*DATOS!B260,DATOS!G260*(DATOS!B260-CALCULOS_ENER!E260)+CALCULOS_ENER!E260*DATOS!I260)</f>
        <v>0.10916330917258643</v>
      </c>
      <c r="H260">
        <f>DATOS!B260*DATOS!G260-CALCULOS_ECON!G260</f>
        <v>0</v>
      </c>
    </row>
    <row r="261" spans="1:8" x14ac:dyDescent="0.25">
      <c r="A261">
        <f>CALCULOS_ENER!A261*DATOS!F261</f>
        <v>0</v>
      </c>
      <c r="B261">
        <f>CALCULOS_ENER!E261*DATOS!I261+CALCULOS_ENER!F261*DATOS!H261</f>
        <v>0</v>
      </c>
      <c r="C261">
        <f t="shared" si="8"/>
        <v>0</v>
      </c>
      <c r="D261">
        <f>CALCULOS_ENER!C261*DATOS!H261</f>
        <v>0</v>
      </c>
      <c r="E261">
        <f t="shared" si="9"/>
        <v>0</v>
      </c>
      <c r="G261">
        <f>IF(CALCULOS_ENER!C261=0,DATOS!G261*DATOS!B261,DATOS!G261*(DATOS!B261-CALCULOS_ENER!E261)+CALCULOS_ENER!E261*DATOS!I261)</f>
        <v>0.15339117473770658</v>
      </c>
      <c r="H261">
        <f>DATOS!B261*DATOS!G261-CALCULOS_ECON!G261</f>
        <v>0</v>
      </c>
    </row>
    <row r="262" spans="1:8" x14ac:dyDescent="0.25">
      <c r="A262">
        <f>CALCULOS_ENER!A262*DATOS!F262</f>
        <v>0</v>
      </c>
      <c r="B262">
        <f>CALCULOS_ENER!E262*DATOS!I262+CALCULOS_ENER!F262*DATOS!H262</f>
        <v>0</v>
      </c>
      <c r="C262">
        <f t="shared" si="8"/>
        <v>0</v>
      </c>
      <c r="D262">
        <f>CALCULOS_ENER!C262*DATOS!H262</f>
        <v>0</v>
      </c>
      <c r="E262">
        <f t="shared" si="9"/>
        <v>0</v>
      </c>
      <c r="G262">
        <f>IF(CALCULOS_ENER!C262=0,DATOS!G262*DATOS!B262,DATOS!G262*(DATOS!B262-CALCULOS_ENER!E262)+CALCULOS_ENER!E262*DATOS!I262)</f>
        <v>0.17128653981199582</v>
      </c>
      <c r="H262">
        <f>DATOS!B262*DATOS!G262-CALCULOS_ECON!G262</f>
        <v>0</v>
      </c>
    </row>
    <row r="263" spans="1:8" x14ac:dyDescent="0.25">
      <c r="A263">
        <f>CALCULOS_ENER!A263*DATOS!F263</f>
        <v>0</v>
      </c>
      <c r="B263">
        <f>CALCULOS_ENER!E263*DATOS!I263+CALCULOS_ENER!F263*DATOS!H263</f>
        <v>0</v>
      </c>
      <c r="C263">
        <f t="shared" si="8"/>
        <v>0</v>
      </c>
      <c r="D263">
        <f>CALCULOS_ENER!C263*DATOS!H263</f>
        <v>0</v>
      </c>
      <c r="E263">
        <f t="shared" si="9"/>
        <v>0</v>
      </c>
      <c r="G263">
        <f>IF(CALCULOS_ENER!C263=0,DATOS!G263*DATOS!B263,DATOS!G263*(DATOS!B263-CALCULOS_ENER!E263)+CALCULOS_ENER!E263*DATOS!I263)</f>
        <v>0.20707730306139904</v>
      </c>
      <c r="H263">
        <f>DATOS!B263*DATOS!G263-CALCULOS_ECON!G263</f>
        <v>0</v>
      </c>
    </row>
    <row r="264" spans="1:8" x14ac:dyDescent="0.25">
      <c r="A264">
        <f>CALCULOS_ENER!A264*DATOS!F264</f>
        <v>0</v>
      </c>
      <c r="B264">
        <f>CALCULOS_ENER!E264*DATOS!I264+CALCULOS_ENER!F264*DATOS!H264</f>
        <v>0</v>
      </c>
      <c r="C264">
        <f t="shared" si="8"/>
        <v>0</v>
      </c>
      <c r="D264">
        <f>CALCULOS_ENER!C264*DATOS!H264</f>
        <v>0</v>
      </c>
      <c r="E264">
        <f t="shared" si="9"/>
        <v>0</v>
      </c>
      <c r="G264">
        <f>IF(CALCULOS_ENER!C264=0,DATOS!G264*DATOS!B264,DATOS!G264*(DATOS!B264-CALCULOS_ENER!E264)+CALCULOS_ENER!E264*DATOS!I264)</f>
        <v>0.20707730306139904</v>
      </c>
      <c r="H264">
        <f>DATOS!B264*DATOS!G264-CALCULOS_ECON!G264</f>
        <v>0</v>
      </c>
    </row>
    <row r="265" spans="1:8" x14ac:dyDescent="0.25">
      <c r="A265">
        <f>CALCULOS_ENER!A265*DATOS!F265</f>
        <v>0</v>
      </c>
      <c r="B265">
        <f>CALCULOS_ENER!E265*DATOS!I265+CALCULOS_ENER!F265*DATOS!H265</f>
        <v>0</v>
      </c>
      <c r="C265">
        <f t="shared" si="8"/>
        <v>0</v>
      </c>
      <c r="D265">
        <f>CALCULOS_ENER!C265*DATOS!H265</f>
        <v>0</v>
      </c>
      <c r="E265">
        <f t="shared" si="9"/>
        <v>0</v>
      </c>
      <c r="G265">
        <f>IF(CALCULOS_ENER!C265=0,DATOS!G265*DATOS!B265,DATOS!G265*(DATOS!B265-CALCULOS_ENER!E265)+CALCULOS_ENER!E265*DATOS!I265)</f>
        <v>0.15722484605604145</v>
      </c>
      <c r="H265">
        <f>DATOS!B265*DATOS!G265-CALCULOS_ECON!G265</f>
        <v>0</v>
      </c>
    </row>
    <row r="266" spans="1:8" x14ac:dyDescent="0.25">
      <c r="A266">
        <f>CALCULOS_ENER!A266*DATOS!F266</f>
        <v>0</v>
      </c>
      <c r="B266">
        <f>CALCULOS_ENER!E266*DATOS!I266+CALCULOS_ENER!F266*DATOS!H266</f>
        <v>0</v>
      </c>
      <c r="C266">
        <f t="shared" si="8"/>
        <v>0</v>
      </c>
      <c r="D266">
        <f>CALCULOS_ENER!C266*DATOS!H266</f>
        <v>0</v>
      </c>
      <c r="E266">
        <f t="shared" si="9"/>
        <v>0</v>
      </c>
      <c r="G266">
        <f>IF(CALCULOS_ENER!C266=0,DATOS!G266*DATOS!B266,DATOS!G266*(DATOS!B266-CALCULOS_ENER!E266)+CALCULOS_ENER!E266*DATOS!I266)</f>
        <v>9.7913960787987905E-2</v>
      </c>
      <c r="H266">
        <f>DATOS!B266*DATOS!G266-CALCULOS_ECON!G266</f>
        <v>0</v>
      </c>
    </row>
    <row r="267" spans="1:8" x14ac:dyDescent="0.25">
      <c r="A267">
        <f>CALCULOS_ENER!A267*DATOS!F267</f>
        <v>0</v>
      </c>
      <c r="B267">
        <f>CALCULOS_ENER!E267*DATOS!I267+CALCULOS_ENER!F267*DATOS!H267</f>
        <v>0</v>
      </c>
      <c r="C267">
        <f t="shared" si="8"/>
        <v>0</v>
      </c>
      <c r="D267">
        <f>CALCULOS_ENER!C267*DATOS!H267</f>
        <v>0</v>
      </c>
      <c r="E267">
        <f t="shared" si="9"/>
        <v>0</v>
      </c>
      <c r="G267">
        <f>IF(CALCULOS_ENER!C267=0,DATOS!G267*DATOS!B267,DATOS!G267*(DATOS!B267-CALCULOS_ENER!E267)+CALCULOS_ENER!E267*DATOS!I267)</f>
        <v>1.8176523479527962E-2</v>
      </c>
      <c r="H267">
        <f>DATOS!B267*DATOS!G267-CALCULOS_ECON!G267</f>
        <v>0</v>
      </c>
    </row>
    <row r="268" spans="1:8" x14ac:dyDescent="0.25">
      <c r="A268">
        <f>CALCULOS_ENER!A268*DATOS!F268</f>
        <v>0</v>
      </c>
      <c r="B268">
        <f>CALCULOS_ENER!E268*DATOS!I268+CALCULOS_ENER!F268*DATOS!H268</f>
        <v>0</v>
      </c>
      <c r="C268">
        <f t="shared" si="8"/>
        <v>0</v>
      </c>
      <c r="D268">
        <f>CALCULOS_ENER!C268*DATOS!H268</f>
        <v>0</v>
      </c>
      <c r="E268">
        <f t="shared" si="9"/>
        <v>0</v>
      </c>
      <c r="G268">
        <f>IF(CALCULOS_ENER!C268=0,DATOS!G268*DATOS!B268,DATOS!G268*(DATOS!B268-CALCULOS_ENER!E268)+CALCULOS_ENER!E268*DATOS!I268)</f>
        <v>1.8176523479527962E-2</v>
      </c>
      <c r="H268">
        <f>DATOS!B268*DATOS!G268-CALCULOS_ECON!G268</f>
        <v>0</v>
      </c>
    </row>
    <row r="269" spans="1:8" x14ac:dyDescent="0.25">
      <c r="A269">
        <f>CALCULOS_ENER!A269*DATOS!F269</f>
        <v>0</v>
      </c>
      <c r="B269">
        <f>CALCULOS_ENER!E269*DATOS!I269+CALCULOS_ENER!F269*DATOS!H269</f>
        <v>0</v>
      </c>
      <c r="C269">
        <f t="shared" si="8"/>
        <v>0</v>
      </c>
      <c r="D269">
        <f>CALCULOS_ENER!C269*DATOS!H269</f>
        <v>0</v>
      </c>
      <c r="E269">
        <f t="shared" si="9"/>
        <v>0</v>
      </c>
      <c r="G269">
        <f>IF(CALCULOS_ENER!C269=0,DATOS!G269*DATOS!B269,DATOS!G269*(DATOS!B269-CALCULOS_ENER!E269)+CALCULOS_ENER!E269*DATOS!I269)</f>
        <v>1.8176523479527962E-2</v>
      </c>
      <c r="H269">
        <f>DATOS!B269*DATOS!G269-CALCULOS_ECON!G269</f>
        <v>0</v>
      </c>
    </row>
    <row r="270" spans="1:8" x14ac:dyDescent="0.25">
      <c r="A270">
        <f>CALCULOS_ENER!A270*DATOS!F270</f>
        <v>0</v>
      </c>
      <c r="B270">
        <f>CALCULOS_ENER!E270*DATOS!I270+CALCULOS_ENER!F270*DATOS!H270</f>
        <v>0</v>
      </c>
      <c r="C270">
        <f t="shared" si="8"/>
        <v>0</v>
      </c>
      <c r="D270">
        <f>CALCULOS_ENER!C270*DATOS!H270</f>
        <v>0</v>
      </c>
      <c r="E270">
        <f t="shared" si="9"/>
        <v>0</v>
      </c>
      <c r="G270">
        <f>IF(CALCULOS_ENER!C270=0,DATOS!G270*DATOS!B270,DATOS!G270*(DATOS!B270-CALCULOS_ENER!E270)+CALCULOS_ENER!E270*DATOS!I270)</f>
        <v>1.8176523479527962E-2</v>
      </c>
      <c r="H270">
        <f>DATOS!B270*DATOS!G270-CALCULOS_ECON!G270</f>
        <v>0</v>
      </c>
    </row>
    <row r="271" spans="1:8" x14ac:dyDescent="0.25">
      <c r="A271">
        <f>CALCULOS_ENER!A271*DATOS!F271</f>
        <v>0</v>
      </c>
      <c r="B271">
        <f>CALCULOS_ENER!E271*DATOS!I271+CALCULOS_ENER!F271*DATOS!H271</f>
        <v>0</v>
      </c>
      <c r="C271">
        <f t="shared" si="8"/>
        <v>0</v>
      </c>
      <c r="D271">
        <f>CALCULOS_ENER!C271*DATOS!H271</f>
        <v>0</v>
      </c>
      <c r="E271">
        <f t="shared" si="9"/>
        <v>0</v>
      </c>
      <c r="G271">
        <f>IF(CALCULOS_ENER!C271=0,DATOS!G271*DATOS!B271,DATOS!G271*(DATOS!B271-CALCULOS_ENER!E271)+CALCULOS_ENER!E271*DATOS!I271)</f>
        <v>1.9301554310379516E-2</v>
      </c>
      <c r="H271">
        <f>DATOS!B271*DATOS!G271-CALCULOS_ECON!G271</f>
        <v>0</v>
      </c>
    </row>
    <row r="272" spans="1:8" x14ac:dyDescent="0.25">
      <c r="A272">
        <f>CALCULOS_ENER!A272*DATOS!F272</f>
        <v>0</v>
      </c>
      <c r="B272">
        <f>CALCULOS_ENER!E272*DATOS!I272+CALCULOS_ENER!F272*DATOS!H272</f>
        <v>0</v>
      </c>
      <c r="C272">
        <f t="shared" si="8"/>
        <v>0</v>
      </c>
      <c r="D272">
        <f>CALCULOS_ENER!C272*DATOS!H272</f>
        <v>0</v>
      </c>
      <c r="E272">
        <f t="shared" si="9"/>
        <v>0</v>
      </c>
      <c r="G272">
        <f>IF(CALCULOS_ENER!C272=0,DATOS!G272*DATOS!B272,DATOS!G272*(DATOS!B272-CALCULOS_ENER!E272)+CALCULOS_ENER!E272*DATOS!I272)</f>
        <v>4.4227733161821228E-2</v>
      </c>
      <c r="H272">
        <f>DATOS!B272*DATOS!G272-CALCULOS_ECON!G272</f>
        <v>0</v>
      </c>
    </row>
    <row r="273" spans="1:8" x14ac:dyDescent="0.25">
      <c r="A273">
        <f>CALCULOS_ENER!A273*DATOS!F273</f>
        <v>0</v>
      </c>
      <c r="B273">
        <f>CALCULOS_ENER!E273*DATOS!I273+CALCULOS_ENER!F273*DATOS!H273</f>
        <v>0</v>
      </c>
      <c r="C273">
        <f t="shared" si="8"/>
        <v>0</v>
      </c>
      <c r="D273">
        <f>CALCULOS_ENER!C273*DATOS!H273</f>
        <v>0</v>
      </c>
      <c r="E273">
        <f t="shared" si="9"/>
        <v>0</v>
      </c>
      <c r="G273">
        <f>IF(CALCULOS_ENER!C273=0,DATOS!G273*DATOS!B273,DATOS!G273*(DATOS!B273-CALCULOS_ENER!E273)+CALCULOS_ENER!E273*DATOS!I273)</f>
        <v>8.1809615138075401E-2</v>
      </c>
      <c r="H273">
        <f>DATOS!B273*DATOS!G273-CALCULOS_ECON!G273</f>
        <v>0</v>
      </c>
    </row>
    <row r="274" spans="1:8" x14ac:dyDescent="0.25">
      <c r="A274">
        <f>CALCULOS_ENER!A274*DATOS!F274</f>
        <v>0</v>
      </c>
      <c r="B274">
        <f>CALCULOS_ENER!E274*DATOS!I274+CALCULOS_ENER!F274*DATOS!H274</f>
        <v>0</v>
      </c>
      <c r="C274">
        <f t="shared" si="8"/>
        <v>0</v>
      </c>
      <c r="D274">
        <f>CALCULOS_ENER!C274*DATOS!H274</f>
        <v>0</v>
      </c>
      <c r="E274">
        <f t="shared" si="9"/>
        <v>0</v>
      </c>
      <c r="G274">
        <f>IF(CALCULOS_ENER!C274=0,DATOS!G274*DATOS!B274,DATOS!G274*(DATOS!B274-CALCULOS_ENER!E274)+CALCULOS_ENER!E274*DATOS!I274)</f>
        <v>9.9704980212364652E-2</v>
      </c>
      <c r="H274">
        <f>DATOS!B274*DATOS!G274-CALCULOS_ECON!G274</f>
        <v>0</v>
      </c>
    </row>
    <row r="275" spans="1:8" x14ac:dyDescent="0.25">
      <c r="A275">
        <f>CALCULOS_ENER!A275*DATOS!F275</f>
        <v>1.9734000000000002E-3</v>
      </c>
      <c r="B275">
        <f>CALCULOS_ENER!E275*DATOS!I275+CALCULOS_ENER!F275*DATOS!H275</f>
        <v>0</v>
      </c>
      <c r="C275">
        <f t="shared" si="8"/>
        <v>1.9734000000000002E-3</v>
      </c>
      <c r="D275">
        <f>CALCULOS_ENER!C275*DATOS!H275</f>
        <v>0</v>
      </c>
      <c r="E275">
        <f t="shared" si="9"/>
        <v>1.9734000000000002E-3</v>
      </c>
      <c r="G275">
        <f>IF(CALCULOS_ENER!C275=0,DATOS!G275*DATOS!B275,DATOS!G275*(DATOS!B275-CALCULOS_ENER!E275)+CALCULOS_ENER!E275*DATOS!I275)</f>
        <v>8.564328645641027E-2</v>
      </c>
      <c r="H275">
        <f>DATOS!B275*DATOS!G275-CALCULOS_ECON!G275</f>
        <v>0</v>
      </c>
    </row>
    <row r="276" spans="1:8" x14ac:dyDescent="0.25">
      <c r="A276">
        <f>CALCULOS_ENER!A276*DATOS!F276</f>
        <v>1.4260000000000002E-2</v>
      </c>
      <c r="B276">
        <f>CALCULOS_ENER!E276*DATOS!I276+CALCULOS_ENER!F276*DATOS!H276</f>
        <v>0</v>
      </c>
      <c r="C276">
        <f t="shared" si="8"/>
        <v>1.4260000000000002E-2</v>
      </c>
      <c r="D276">
        <f>CALCULOS_ENER!C276*DATOS!H276</f>
        <v>0</v>
      </c>
      <c r="E276">
        <f t="shared" si="9"/>
        <v>1.4260000000000002E-2</v>
      </c>
      <c r="G276">
        <f>IF(CALCULOS_ENER!C276=0,DATOS!G276*DATOS!B276,DATOS!G276*(DATOS!B276-CALCULOS_ENER!E276)+CALCULOS_ENER!E276*DATOS!I276)</f>
        <v>8.001856261287392E-2</v>
      </c>
      <c r="H276">
        <f>DATOS!B276*DATOS!G276-CALCULOS_ECON!G276</f>
        <v>0</v>
      </c>
    </row>
    <row r="277" spans="1:8" x14ac:dyDescent="0.25">
      <c r="A277">
        <f>CALCULOS_ENER!A277*DATOS!F277</f>
        <v>1.09687E-2</v>
      </c>
      <c r="B277">
        <f>CALCULOS_ENER!E277*DATOS!I277+CALCULOS_ENER!F277*DATOS!H277</f>
        <v>0</v>
      </c>
      <c r="C277">
        <f t="shared" si="8"/>
        <v>1.09687E-2</v>
      </c>
      <c r="D277">
        <f>CALCULOS_ENER!C277*DATOS!H277</f>
        <v>0</v>
      </c>
      <c r="E277">
        <f t="shared" si="9"/>
        <v>1.09687E-2</v>
      </c>
      <c r="G277">
        <f>IF(CALCULOS_ENER!C277=0,DATOS!G277*DATOS!B277,DATOS!G277*(DATOS!B277-CALCULOS_ENER!E277)+CALCULOS_ENER!E277*DATOS!I277)</f>
        <v>7.7206184140693357E-2</v>
      </c>
      <c r="H277">
        <f>DATOS!B277*DATOS!G277-CALCULOS_ECON!G277</f>
        <v>0</v>
      </c>
    </row>
    <row r="278" spans="1:8" x14ac:dyDescent="0.25">
      <c r="A278">
        <f>CALCULOS_ENER!A278*DATOS!F278</f>
        <v>2.6197000000000002E-2</v>
      </c>
      <c r="B278">
        <f>CALCULOS_ENER!E278*DATOS!I278+CALCULOS_ENER!F278*DATOS!H278</f>
        <v>0</v>
      </c>
      <c r="C278">
        <f t="shared" si="8"/>
        <v>2.6197000000000002E-2</v>
      </c>
      <c r="D278">
        <f>CALCULOS_ENER!C278*DATOS!H278</f>
        <v>0</v>
      </c>
      <c r="E278">
        <f t="shared" si="9"/>
        <v>2.6197000000000002E-2</v>
      </c>
      <c r="G278">
        <f>IF(CALCULOS_ENER!C278=0,DATOS!G278*DATOS!B278,DATOS!G278*(DATOS!B278-CALCULOS_ENER!E278)+CALCULOS_ENER!E278*DATOS!I278)</f>
        <v>7.7206184140693357E-2</v>
      </c>
      <c r="H278">
        <f>DATOS!B278*DATOS!G278-CALCULOS_ECON!G278</f>
        <v>0</v>
      </c>
    </row>
    <row r="279" spans="1:8" x14ac:dyDescent="0.25">
      <c r="A279">
        <f>CALCULOS_ENER!A279*DATOS!F279</f>
        <v>4.5995399999999999E-2</v>
      </c>
      <c r="B279">
        <f>CALCULOS_ENER!E279*DATOS!I279+CALCULOS_ENER!F279*DATOS!H279</f>
        <v>0</v>
      </c>
      <c r="C279">
        <f t="shared" si="8"/>
        <v>4.5995399999999999E-2</v>
      </c>
      <c r="D279">
        <f>CALCULOS_ENER!C279*DATOS!H279</f>
        <v>0</v>
      </c>
      <c r="E279">
        <f t="shared" si="9"/>
        <v>4.5995399999999999E-2</v>
      </c>
      <c r="G279">
        <f>IF(CALCULOS_ENER!C279=0,DATOS!G279*DATOS!B279,DATOS!G279*(DATOS!B279-CALCULOS_ENER!E279)+CALCULOS_ENER!E279*DATOS!I279)</f>
        <v>8.2830907984229749E-2</v>
      </c>
      <c r="H279">
        <f>DATOS!B279*DATOS!G279-CALCULOS_ECON!G279</f>
        <v>0</v>
      </c>
    </row>
    <row r="280" spans="1:8" x14ac:dyDescent="0.25">
      <c r="A280">
        <f>CALCULOS_ENER!A280*DATOS!F280</f>
        <v>6.7332500000000003E-2</v>
      </c>
      <c r="B280">
        <f>CALCULOS_ENER!E280*DATOS!I280+CALCULOS_ENER!F280*DATOS!H280</f>
        <v>0</v>
      </c>
      <c r="C280">
        <f t="shared" si="8"/>
        <v>6.7332500000000003E-2</v>
      </c>
      <c r="D280">
        <f>CALCULOS_ENER!C280*DATOS!H280</f>
        <v>0</v>
      </c>
      <c r="E280">
        <f t="shared" si="9"/>
        <v>6.7332500000000003E-2</v>
      </c>
      <c r="G280">
        <f>IF(CALCULOS_ENER!C280=0,DATOS!G280*DATOS!B280,DATOS!G280*(DATOS!B280-CALCULOS_ENER!E280)+CALCULOS_ENER!E280*DATOS!I280)</f>
        <v>8.2830907984229749E-2</v>
      </c>
      <c r="H280">
        <f>DATOS!B280*DATOS!G280-CALCULOS_ECON!G280</f>
        <v>0</v>
      </c>
    </row>
    <row r="281" spans="1:8" x14ac:dyDescent="0.25">
      <c r="A281">
        <f>CALCULOS_ENER!A281*DATOS!F281</f>
        <v>2.8676400000000008E-2</v>
      </c>
      <c r="B281">
        <f>CALCULOS_ENER!E281*DATOS!I281+CALCULOS_ENER!F281*DATOS!H281</f>
        <v>0</v>
      </c>
      <c r="C281">
        <f t="shared" si="8"/>
        <v>2.8676400000000008E-2</v>
      </c>
      <c r="D281">
        <f>CALCULOS_ENER!C281*DATOS!H281</f>
        <v>0</v>
      </c>
      <c r="E281">
        <f t="shared" si="9"/>
        <v>2.8676400000000008E-2</v>
      </c>
      <c r="G281">
        <f>IF(CALCULOS_ENER!C281=0,DATOS!G281*DATOS!B281,DATOS!G281*(DATOS!B281-CALCULOS_ENER!E281)+CALCULOS_ENER!E281*DATOS!I281)</f>
        <v>8.2830907984229749E-2</v>
      </c>
      <c r="H281">
        <f>DATOS!B281*DATOS!G281-CALCULOS_ECON!G281</f>
        <v>0</v>
      </c>
    </row>
    <row r="282" spans="1:8" x14ac:dyDescent="0.25">
      <c r="A282">
        <f>CALCULOS_ENER!A282*DATOS!F282</f>
        <v>2.1921300000000001E-2</v>
      </c>
      <c r="B282">
        <f>CALCULOS_ENER!E282*DATOS!I282+CALCULOS_ENER!F282*DATOS!H282</f>
        <v>0</v>
      </c>
      <c r="C282">
        <f t="shared" si="8"/>
        <v>2.1921300000000001E-2</v>
      </c>
      <c r="D282">
        <f>CALCULOS_ENER!C282*DATOS!H282</f>
        <v>0</v>
      </c>
      <c r="E282">
        <f t="shared" si="9"/>
        <v>2.1921300000000001E-2</v>
      </c>
      <c r="G282">
        <f>IF(CALCULOS_ENER!C282=0,DATOS!G282*DATOS!B282,DATOS!G282*(DATOS!B282-CALCULOS_ENER!E282)+CALCULOS_ENER!E282*DATOS!I282)</f>
        <v>8.564328645641027E-2</v>
      </c>
      <c r="H282">
        <f>DATOS!B282*DATOS!G282-CALCULOS_ECON!G282</f>
        <v>0</v>
      </c>
    </row>
    <row r="283" spans="1:8" x14ac:dyDescent="0.25">
      <c r="A283">
        <f>CALCULOS_ENER!A283*DATOS!F283</f>
        <v>3.7766000000000002E-3</v>
      </c>
      <c r="B283">
        <f>CALCULOS_ENER!E283*DATOS!I283+CALCULOS_ENER!F283*DATOS!H283</f>
        <v>0</v>
      </c>
      <c r="C283">
        <f t="shared" si="8"/>
        <v>3.7766000000000002E-3</v>
      </c>
      <c r="D283">
        <f>CALCULOS_ENER!C283*DATOS!H283</f>
        <v>0</v>
      </c>
      <c r="E283">
        <f t="shared" si="9"/>
        <v>3.7766000000000002E-3</v>
      </c>
      <c r="G283">
        <f>IF(CALCULOS_ENER!C283=0,DATOS!G283*DATOS!B283,DATOS!G283*(DATOS!B283-CALCULOS_ENER!E283)+CALCULOS_ENER!E283*DATOS!I283)</f>
        <v>8.564328645641027E-2</v>
      </c>
      <c r="H283">
        <f>DATOS!B283*DATOS!G283-CALCULOS_ECON!G283</f>
        <v>0</v>
      </c>
    </row>
    <row r="284" spans="1:8" x14ac:dyDescent="0.25">
      <c r="A284">
        <f>CALCULOS_ENER!A284*DATOS!F284</f>
        <v>0</v>
      </c>
      <c r="B284">
        <f>CALCULOS_ENER!E284*DATOS!I284+CALCULOS_ENER!F284*DATOS!H284</f>
        <v>0</v>
      </c>
      <c r="C284">
        <f t="shared" si="8"/>
        <v>0</v>
      </c>
      <c r="D284">
        <f>CALCULOS_ENER!C284*DATOS!H284</f>
        <v>0</v>
      </c>
      <c r="E284">
        <f t="shared" si="9"/>
        <v>0</v>
      </c>
      <c r="G284">
        <f>IF(CALCULOS_ENER!C284=0,DATOS!G284*DATOS!B284,DATOS!G284*(DATOS!B284-CALCULOS_ENER!E284)+CALCULOS_ENER!E284*DATOS!I284)</f>
        <v>0.10916330917258643</v>
      </c>
      <c r="H284">
        <f>DATOS!B284*DATOS!G284-CALCULOS_ECON!G284</f>
        <v>0</v>
      </c>
    </row>
    <row r="285" spans="1:8" x14ac:dyDescent="0.25">
      <c r="A285">
        <f>CALCULOS_ENER!A285*DATOS!F285</f>
        <v>0</v>
      </c>
      <c r="B285">
        <f>CALCULOS_ENER!E285*DATOS!I285+CALCULOS_ENER!F285*DATOS!H285</f>
        <v>0</v>
      </c>
      <c r="C285">
        <f t="shared" si="8"/>
        <v>0</v>
      </c>
      <c r="D285">
        <f>CALCULOS_ENER!C285*DATOS!H285</f>
        <v>0</v>
      </c>
      <c r="E285">
        <f t="shared" si="9"/>
        <v>0</v>
      </c>
      <c r="G285">
        <f>IF(CALCULOS_ENER!C285=0,DATOS!G285*DATOS!B285,DATOS!G285*(DATOS!B285-CALCULOS_ENER!E285)+CALCULOS_ENER!E285*DATOS!I285)</f>
        <v>0.15339117473770658</v>
      </c>
      <c r="H285">
        <f>DATOS!B285*DATOS!G285-CALCULOS_ECON!G285</f>
        <v>0</v>
      </c>
    </row>
    <row r="286" spans="1:8" x14ac:dyDescent="0.25">
      <c r="A286">
        <f>CALCULOS_ENER!A286*DATOS!F286</f>
        <v>0</v>
      </c>
      <c r="B286">
        <f>CALCULOS_ENER!E286*DATOS!I286+CALCULOS_ENER!F286*DATOS!H286</f>
        <v>0</v>
      </c>
      <c r="C286">
        <f t="shared" si="8"/>
        <v>0</v>
      </c>
      <c r="D286">
        <f>CALCULOS_ENER!C286*DATOS!H286</f>
        <v>0</v>
      </c>
      <c r="E286">
        <f t="shared" si="9"/>
        <v>0</v>
      </c>
      <c r="G286">
        <f>IF(CALCULOS_ENER!C286=0,DATOS!G286*DATOS!B286,DATOS!G286*(DATOS!B286-CALCULOS_ENER!E286)+CALCULOS_ENER!E286*DATOS!I286)</f>
        <v>0.17128653981199582</v>
      </c>
      <c r="H286">
        <f>DATOS!B286*DATOS!G286-CALCULOS_ECON!G286</f>
        <v>0</v>
      </c>
    </row>
    <row r="287" spans="1:8" x14ac:dyDescent="0.25">
      <c r="A287">
        <f>CALCULOS_ENER!A287*DATOS!F287</f>
        <v>0</v>
      </c>
      <c r="B287">
        <f>CALCULOS_ENER!E287*DATOS!I287+CALCULOS_ENER!F287*DATOS!H287</f>
        <v>0</v>
      </c>
      <c r="C287">
        <f t="shared" si="8"/>
        <v>0</v>
      </c>
      <c r="D287">
        <f>CALCULOS_ENER!C287*DATOS!H287</f>
        <v>0</v>
      </c>
      <c r="E287">
        <f t="shared" si="9"/>
        <v>0</v>
      </c>
      <c r="G287">
        <f>IF(CALCULOS_ENER!C287=0,DATOS!G287*DATOS!B287,DATOS!G287*(DATOS!B287-CALCULOS_ENER!E287)+CALCULOS_ENER!E287*DATOS!I287)</f>
        <v>0.20707730306139904</v>
      </c>
      <c r="H287">
        <f>DATOS!B287*DATOS!G287-CALCULOS_ECON!G287</f>
        <v>0</v>
      </c>
    </row>
    <row r="288" spans="1:8" x14ac:dyDescent="0.25">
      <c r="A288">
        <f>CALCULOS_ENER!A288*DATOS!F288</f>
        <v>0</v>
      </c>
      <c r="B288">
        <f>CALCULOS_ENER!E288*DATOS!I288+CALCULOS_ENER!F288*DATOS!H288</f>
        <v>0</v>
      </c>
      <c r="C288">
        <f t="shared" si="8"/>
        <v>0</v>
      </c>
      <c r="D288">
        <f>CALCULOS_ENER!C288*DATOS!H288</f>
        <v>0</v>
      </c>
      <c r="E288">
        <f t="shared" si="9"/>
        <v>0</v>
      </c>
      <c r="G288">
        <f>IF(CALCULOS_ENER!C288=0,DATOS!G288*DATOS!B288,DATOS!G288*(DATOS!B288-CALCULOS_ENER!E288)+CALCULOS_ENER!E288*DATOS!I288)</f>
        <v>0.20707730306139904</v>
      </c>
      <c r="H288">
        <f>DATOS!B288*DATOS!G288-CALCULOS_ECON!G288</f>
        <v>0</v>
      </c>
    </row>
    <row r="289" spans="1:8" x14ac:dyDescent="0.25">
      <c r="A289">
        <f>CALCULOS_ENER!A289*DATOS!F289</f>
        <v>0</v>
      </c>
      <c r="B289">
        <f>CALCULOS_ENER!E289*DATOS!I289+CALCULOS_ENER!F289*DATOS!H289</f>
        <v>0</v>
      </c>
      <c r="C289">
        <f t="shared" si="8"/>
        <v>0</v>
      </c>
      <c r="D289">
        <f>CALCULOS_ENER!C289*DATOS!H289</f>
        <v>0</v>
      </c>
      <c r="E289">
        <f t="shared" si="9"/>
        <v>0</v>
      </c>
      <c r="G289">
        <f>IF(CALCULOS_ENER!C289=0,DATOS!G289*DATOS!B289,DATOS!G289*(DATOS!B289-CALCULOS_ENER!E289)+CALCULOS_ENER!E289*DATOS!I289)</f>
        <v>0.15722484605604145</v>
      </c>
      <c r="H289">
        <f>DATOS!B289*DATOS!G289-CALCULOS_ECON!G289</f>
        <v>0</v>
      </c>
    </row>
    <row r="290" spans="1:8" x14ac:dyDescent="0.25">
      <c r="A290">
        <f>CALCULOS_ENER!A290*DATOS!F290</f>
        <v>0</v>
      </c>
      <c r="B290">
        <f>CALCULOS_ENER!E290*DATOS!I290+CALCULOS_ENER!F290*DATOS!H290</f>
        <v>0</v>
      </c>
      <c r="C290">
        <f t="shared" si="8"/>
        <v>0</v>
      </c>
      <c r="D290">
        <f>CALCULOS_ENER!C290*DATOS!H290</f>
        <v>0</v>
      </c>
      <c r="E290">
        <f t="shared" si="9"/>
        <v>0</v>
      </c>
      <c r="G290">
        <f>IF(CALCULOS_ENER!C290=0,DATOS!G290*DATOS!B290,DATOS!G290*(DATOS!B290-CALCULOS_ENER!E290)+CALCULOS_ENER!E290*DATOS!I290)</f>
        <v>9.7913960787987905E-2</v>
      </c>
      <c r="H290">
        <f>DATOS!B290*DATOS!G290-CALCULOS_ECON!G290</f>
        <v>0</v>
      </c>
    </row>
    <row r="291" spans="1:8" x14ac:dyDescent="0.25">
      <c r="A291">
        <f>CALCULOS_ENER!A291*DATOS!F291</f>
        <v>0</v>
      </c>
      <c r="B291">
        <f>CALCULOS_ENER!E291*DATOS!I291+CALCULOS_ENER!F291*DATOS!H291</f>
        <v>0</v>
      </c>
      <c r="C291">
        <f t="shared" si="8"/>
        <v>0</v>
      </c>
      <c r="D291">
        <f>CALCULOS_ENER!C291*DATOS!H291</f>
        <v>0</v>
      </c>
      <c r="E291">
        <f t="shared" si="9"/>
        <v>0</v>
      </c>
      <c r="G291">
        <f>IF(CALCULOS_ENER!C291=0,DATOS!G291*DATOS!B291,DATOS!G291*(DATOS!B291-CALCULOS_ENER!E291)+CALCULOS_ENER!E291*DATOS!I291)</f>
        <v>1.8176523479527962E-2</v>
      </c>
      <c r="H291">
        <f>DATOS!B291*DATOS!G291-CALCULOS_ECON!G291</f>
        <v>0</v>
      </c>
    </row>
    <row r="292" spans="1:8" x14ac:dyDescent="0.25">
      <c r="A292">
        <f>CALCULOS_ENER!A292*DATOS!F292</f>
        <v>0</v>
      </c>
      <c r="B292">
        <f>CALCULOS_ENER!E292*DATOS!I292+CALCULOS_ENER!F292*DATOS!H292</f>
        <v>0</v>
      </c>
      <c r="C292">
        <f t="shared" si="8"/>
        <v>0</v>
      </c>
      <c r="D292">
        <f>CALCULOS_ENER!C292*DATOS!H292</f>
        <v>0</v>
      </c>
      <c r="E292">
        <f t="shared" si="9"/>
        <v>0</v>
      </c>
      <c r="G292">
        <f>IF(CALCULOS_ENER!C292=0,DATOS!G292*DATOS!B292,DATOS!G292*(DATOS!B292-CALCULOS_ENER!E292)+CALCULOS_ENER!E292*DATOS!I292)</f>
        <v>1.8176523479527962E-2</v>
      </c>
      <c r="H292">
        <f>DATOS!B292*DATOS!G292-CALCULOS_ECON!G292</f>
        <v>0</v>
      </c>
    </row>
    <row r="293" spans="1:8" x14ac:dyDescent="0.25">
      <c r="A293">
        <f>CALCULOS_ENER!A293*DATOS!F293</f>
        <v>0</v>
      </c>
      <c r="B293">
        <f>CALCULOS_ENER!E293*DATOS!I293+CALCULOS_ENER!F293*DATOS!H293</f>
        <v>0</v>
      </c>
      <c r="C293">
        <f t="shared" si="8"/>
        <v>0</v>
      </c>
      <c r="D293">
        <f>CALCULOS_ENER!C293*DATOS!H293</f>
        <v>0</v>
      </c>
      <c r="E293">
        <f t="shared" si="9"/>
        <v>0</v>
      </c>
      <c r="G293">
        <f>IF(CALCULOS_ENER!C293=0,DATOS!G293*DATOS!B293,DATOS!G293*(DATOS!B293-CALCULOS_ENER!E293)+CALCULOS_ENER!E293*DATOS!I293)</f>
        <v>1.8176523479527962E-2</v>
      </c>
      <c r="H293">
        <f>DATOS!B293*DATOS!G293-CALCULOS_ECON!G293</f>
        <v>0</v>
      </c>
    </row>
    <row r="294" spans="1:8" x14ac:dyDescent="0.25">
      <c r="A294">
        <f>CALCULOS_ENER!A294*DATOS!F294</f>
        <v>0</v>
      </c>
      <c r="B294">
        <f>CALCULOS_ENER!E294*DATOS!I294+CALCULOS_ENER!F294*DATOS!H294</f>
        <v>0</v>
      </c>
      <c r="C294">
        <f t="shared" si="8"/>
        <v>0</v>
      </c>
      <c r="D294">
        <f>CALCULOS_ENER!C294*DATOS!H294</f>
        <v>0</v>
      </c>
      <c r="E294">
        <f t="shared" si="9"/>
        <v>0</v>
      </c>
      <c r="G294">
        <f>IF(CALCULOS_ENER!C294=0,DATOS!G294*DATOS!B294,DATOS!G294*(DATOS!B294-CALCULOS_ENER!E294)+CALCULOS_ENER!E294*DATOS!I294)</f>
        <v>1.8176523479527962E-2</v>
      </c>
      <c r="H294">
        <f>DATOS!B294*DATOS!G294-CALCULOS_ECON!G294</f>
        <v>0</v>
      </c>
    </row>
    <row r="295" spans="1:8" x14ac:dyDescent="0.25">
      <c r="A295">
        <f>CALCULOS_ENER!A295*DATOS!F295</f>
        <v>0</v>
      </c>
      <c r="B295">
        <f>CALCULOS_ENER!E295*DATOS!I295+CALCULOS_ENER!F295*DATOS!H295</f>
        <v>0</v>
      </c>
      <c r="C295">
        <f t="shared" si="8"/>
        <v>0</v>
      </c>
      <c r="D295">
        <f>CALCULOS_ENER!C295*DATOS!H295</f>
        <v>0</v>
      </c>
      <c r="E295">
        <f t="shared" si="9"/>
        <v>0</v>
      </c>
      <c r="G295">
        <f>IF(CALCULOS_ENER!C295=0,DATOS!G295*DATOS!B295,DATOS!G295*(DATOS!B295-CALCULOS_ENER!E295)+CALCULOS_ENER!E295*DATOS!I295)</f>
        <v>1.9301554310379516E-2</v>
      </c>
      <c r="H295">
        <f>DATOS!B295*DATOS!G295-CALCULOS_ECON!G295</f>
        <v>0</v>
      </c>
    </row>
    <row r="296" spans="1:8" x14ac:dyDescent="0.25">
      <c r="A296">
        <f>CALCULOS_ENER!A296*DATOS!F296</f>
        <v>0</v>
      </c>
      <c r="B296">
        <f>CALCULOS_ENER!E296*DATOS!I296+CALCULOS_ENER!F296*DATOS!H296</f>
        <v>0</v>
      </c>
      <c r="C296">
        <f t="shared" si="8"/>
        <v>0</v>
      </c>
      <c r="D296">
        <f>CALCULOS_ENER!C296*DATOS!H296</f>
        <v>0</v>
      </c>
      <c r="E296">
        <f t="shared" si="9"/>
        <v>0</v>
      </c>
      <c r="G296">
        <f>IF(CALCULOS_ENER!C296=0,DATOS!G296*DATOS!B296,DATOS!G296*(DATOS!B296-CALCULOS_ENER!E296)+CALCULOS_ENER!E296*DATOS!I296)</f>
        <v>4.4227733161821228E-2</v>
      </c>
      <c r="H296">
        <f>DATOS!B296*DATOS!G296-CALCULOS_ECON!G296</f>
        <v>0</v>
      </c>
    </row>
    <row r="297" spans="1:8" x14ac:dyDescent="0.25">
      <c r="A297">
        <f>CALCULOS_ENER!A297*DATOS!F297</f>
        <v>0</v>
      </c>
      <c r="B297">
        <f>CALCULOS_ENER!E297*DATOS!I297+CALCULOS_ENER!F297*DATOS!H297</f>
        <v>0</v>
      </c>
      <c r="C297">
        <f t="shared" si="8"/>
        <v>0</v>
      </c>
      <c r="D297">
        <f>CALCULOS_ENER!C297*DATOS!H297</f>
        <v>0</v>
      </c>
      <c r="E297">
        <f t="shared" si="9"/>
        <v>0</v>
      </c>
      <c r="G297">
        <f>IF(CALCULOS_ENER!C297=0,DATOS!G297*DATOS!B297,DATOS!G297*(DATOS!B297-CALCULOS_ENER!E297)+CALCULOS_ENER!E297*DATOS!I297)</f>
        <v>8.1809615138075401E-2</v>
      </c>
      <c r="H297">
        <f>DATOS!B297*DATOS!G297-CALCULOS_ECON!G297</f>
        <v>0</v>
      </c>
    </row>
    <row r="298" spans="1:8" x14ac:dyDescent="0.25">
      <c r="A298">
        <f>CALCULOS_ENER!A298*DATOS!F298</f>
        <v>0</v>
      </c>
      <c r="B298">
        <f>CALCULOS_ENER!E298*DATOS!I298+CALCULOS_ENER!F298*DATOS!H298</f>
        <v>0</v>
      </c>
      <c r="C298">
        <f t="shared" si="8"/>
        <v>0</v>
      </c>
      <c r="D298">
        <f>CALCULOS_ENER!C298*DATOS!H298</f>
        <v>0</v>
      </c>
      <c r="E298">
        <f t="shared" si="9"/>
        <v>0</v>
      </c>
      <c r="G298">
        <f>IF(CALCULOS_ENER!C298=0,DATOS!G298*DATOS!B298,DATOS!G298*(DATOS!B298-CALCULOS_ENER!E298)+CALCULOS_ENER!E298*DATOS!I298)</f>
        <v>9.9704980212364652E-2</v>
      </c>
      <c r="H298">
        <f>DATOS!B298*DATOS!G298-CALCULOS_ECON!G298</f>
        <v>0</v>
      </c>
    </row>
    <row r="299" spans="1:8" x14ac:dyDescent="0.25">
      <c r="A299">
        <f>CALCULOS_ENER!A299*DATOS!F299</f>
        <v>1.9389000000000001E-3</v>
      </c>
      <c r="B299">
        <f>CALCULOS_ENER!E299*DATOS!I299+CALCULOS_ENER!F299*DATOS!H299</f>
        <v>0</v>
      </c>
      <c r="C299">
        <f t="shared" si="8"/>
        <v>1.9389000000000001E-3</v>
      </c>
      <c r="D299">
        <f>CALCULOS_ENER!C299*DATOS!H299</f>
        <v>0</v>
      </c>
      <c r="E299">
        <f t="shared" si="9"/>
        <v>1.9389000000000001E-3</v>
      </c>
      <c r="G299">
        <f>IF(CALCULOS_ENER!C299=0,DATOS!G299*DATOS!B299,DATOS!G299*(DATOS!B299-CALCULOS_ENER!E299)+CALCULOS_ENER!E299*DATOS!I299)</f>
        <v>8.564328645641027E-2</v>
      </c>
      <c r="H299">
        <f>DATOS!B299*DATOS!G299-CALCULOS_ECON!G299</f>
        <v>0</v>
      </c>
    </row>
    <row r="300" spans="1:8" x14ac:dyDescent="0.25">
      <c r="A300">
        <f>CALCULOS_ENER!A300*DATOS!F300</f>
        <v>3.9516299999999997E-2</v>
      </c>
      <c r="B300">
        <f>CALCULOS_ENER!E300*DATOS!I300+CALCULOS_ENER!F300*DATOS!H300</f>
        <v>0</v>
      </c>
      <c r="C300">
        <f t="shared" si="8"/>
        <v>3.9516299999999997E-2</v>
      </c>
      <c r="D300">
        <f>CALCULOS_ENER!C300*DATOS!H300</f>
        <v>0</v>
      </c>
      <c r="E300">
        <f t="shared" si="9"/>
        <v>3.9516299999999997E-2</v>
      </c>
      <c r="G300">
        <f>IF(CALCULOS_ENER!C300=0,DATOS!G300*DATOS!B300,DATOS!G300*(DATOS!B300-CALCULOS_ENER!E300)+CALCULOS_ENER!E300*DATOS!I300)</f>
        <v>8.001856261287392E-2</v>
      </c>
      <c r="H300">
        <f>DATOS!B300*DATOS!G300-CALCULOS_ECON!G300</f>
        <v>0</v>
      </c>
    </row>
    <row r="301" spans="1:8" x14ac:dyDescent="0.25">
      <c r="A301">
        <f>CALCULOS_ENER!A301*DATOS!F301</f>
        <v>2.45709E-2</v>
      </c>
      <c r="B301">
        <f>CALCULOS_ENER!E301*DATOS!I301+CALCULOS_ENER!F301*DATOS!H301</f>
        <v>0</v>
      </c>
      <c r="C301">
        <f t="shared" si="8"/>
        <v>2.45709E-2</v>
      </c>
      <c r="D301">
        <f>CALCULOS_ENER!C301*DATOS!H301</f>
        <v>0</v>
      </c>
      <c r="E301">
        <f t="shared" si="9"/>
        <v>2.45709E-2</v>
      </c>
      <c r="G301">
        <f>IF(CALCULOS_ENER!C301=0,DATOS!G301*DATOS!B301,DATOS!G301*(DATOS!B301-CALCULOS_ENER!E301)+CALCULOS_ENER!E301*DATOS!I301)</f>
        <v>7.7206184140693357E-2</v>
      </c>
      <c r="H301">
        <f>DATOS!B301*DATOS!G301-CALCULOS_ECON!G301</f>
        <v>0</v>
      </c>
    </row>
    <row r="302" spans="1:8" x14ac:dyDescent="0.25">
      <c r="A302">
        <f>CALCULOS_ENER!A302*DATOS!F302</f>
        <v>2.6015300000000002E-2</v>
      </c>
      <c r="B302">
        <f>CALCULOS_ENER!E302*DATOS!I302+CALCULOS_ENER!F302*DATOS!H302</f>
        <v>0</v>
      </c>
      <c r="C302">
        <f t="shared" si="8"/>
        <v>2.6015300000000002E-2</v>
      </c>
      <c r="D302">
        <f>CALCULOS_ENER!C302*DATOS!H302</f>
        <v>0</v>
      </c>
      <c r="E302">
        <f t="shared" si="9"/>
        <v>2.6015300000000002E-2</v>
      </c>
      <c r="G302">
        <f>IF(CALCULOS_ENER!C302=0,DATOS!G302*DATOS!B302,DATOS!G302*(DATOS!B302-CALCULOS_ENER!E302)+CALCULOS_ENER!E302*DATOS!I302)</f>
        <v>7.7206184140693357E-2</v>
      </c>
      <c r="H302">
        <f>DATOS!B302*DATOS!G302-CALCULOS_ECON!G302</f>
        <v>0</v>
      </c>
    </row>
    <row r="303" spans="1:8" x14ac:dyDescent="0.25">
      <c r="A303">
        <f>CALCULOS_ENER!A303*DATOS!F303</f>
        <v>2.5477100000000003E-2</v>
      </c>
      <c r="B303">
        <f>CALCULOS_ENER!E303*DATOS!I303+CALCULOS_ENER!F303*DATOS!H303</f>
        <v>0</v>
      </c>
      <c r="C303">
        <f t="shared" si="8"/>
        <v>2.5477100000000003E-2</v>
      </c>
      <c r="D303">
        <f>CALCULOS_ENER!C303*DATOS!H303</f>
        <v>0</v>
      </c>
      <c r="E303">
        <f t="shared" si="9"/>
        <v>2.5477100000000003E-2</v>
      </c>
      <c r="G303">
        <f>IF(CALCULOS_ENER!C303=0,DATOS!G303*DATOS!B303,DATOS!G303*(DATOS!B303-CALCULOS_ENER!E303)+CALCULOS_ENER!E303*DATOS!I303)</f>
        <v>8.2830907984229749E-2</v>
      </c>
      <c r="H303">
        <f>DATOS!B303*DATOS!G303-CALCULOS_ECON!G303</f>
        <v>0</v>
      </c>
    </row>
    <row r="304" spans="1:8" x14ac:dyDescent="0.25">
      <c r="A304">
        <f>CALCULOS_ENER!A304*DATOS!F304</f>
        <v>1.9448799999999999E-2</v>
      </c>
      <c r="B304">
        <f>CALCULOS_ENER!E304*DATOS!I304+CALCULOS_ENER!F304*DATOS!H304</f>
        <v>0</v>
      </c>
      <c r="C304">
        <f t="shared" si="8"/>
        <v>1.9448799999999999E-2</v>
      </c>
      <c r="D304">
        <f>CALCULOS_ENER!C304*DATOS!H304</f>
        <v>0</v>
      </c>
      <c r="E304">
        <f t="shared" si="9"/>
        <v>1.9448799999999999E-2</v>
      </c>
      <c r="G304">
        <f>IF(CALCULOS_ENER!C304=0,DATOS!G304*DATOS!B304,DATOS!G304*(DATOS!B304-CALCULOS_ENER!E304)+CALCULOS_ENER!E304*DATOS!I304)</f>
        <v>8.2830907984229749E-2</v>
      </c>
      <c r="H304">
        <f>DATOS!B304*DATOS!G304-CALCULOS_ECON!G304</f>
        <v>0</v>
      </c>
    </row>
    <row r="305" spans="1:8" x14ac:dyDescent="0.25">
      <c r="A305">
        <f>CALCULOS_ENER!A305*DATOS!F305</f>
        <v>1.2677599999999999E-2</v>
      </c>
      <c r="B305">
        <f>CALCULOS_ENER!E305*DATOS!I305+CALCULOS_ENER!F305*DATOS!H305</f>
        <v>0</v>
      </c>
      <c r="C305">
        <f t="shared" si="8"/>
        <v>1.2677599999999999E-2</v>
      </c>
      <c r="D305">
        <f>CALCULOS_ENER!C305*DATOS!H305</f>
        <v>0</v>
      </c>
      <c r="E305">
        <f t="shared" si="9"/>
        <v>1.2677599999999999E-2</v>
      </c>
      <c r="G305">
        <f>IF(CALCULOS_ENER!C305=0,DATOS!G305*DATOS!B305,DATOS!G305*(DATOS!B305-CALCULOS_ENER!E305)+CALCULOS_ENER!E305*DATOS!I305)</f>
        <v>8.2830907984229749E-2</v>
      </c>
      <c r="H305">
        <f>DATOS!B305*DATOS!G305-CALCULOS_ECON!G305</f>
        <v>0</v>
      </c>
    </row>
    <row r="306" spans="1:8" x14ac:dyDescent="0.25">
      <c r="A306">
        <f>CALCULOS_ENER!A306*DATOS!F306</f>
        <v>1.6159800000000002E-2</v>
      </c>
      <c r="B306">
        <f>CALCULOS_ENER!E306*DATOS!I306+CALCULOS_ENER!F306*DATOS!H306</f>
        <v>0</v>
      </c>
      <c r="C306">
        <f t="shared" si="8"/>
        <v>1.6159800000000002E-2</v>
      </c>
      <c r="D306">
        <f>CALCULOS_ENER!C306*DATOS!H306</f>
        <v>0</v>
      </c>
      <c r="E306">
        <f t="shared" si="9"/>
        <v>1.6159800000000002E-2</v>
      </c>
      <c r="G306">
        <f>IF(CALCULOS_ENER!C306=0,DATOS!G306*DATOS!B306,DATOS!G306*(DATOS!B306-CALCULOS_ENER!E306)+CALCULOS_ENER!E306*DATOS!I306)</f>
        <v>8.564328645641027E-2</v>
      </c>
      <c r="H306">
        <f>DATOS!B306*DATOS!G306-CALCULOS_ECON!G306</f>
        <v>0</v>
      </c>
    </row>
    <row r="307" spans="1:8" x14ac:dyDescent="0.25">
      <c r="A307">
        <f>CALCULOS_ENER!A307*DATOS!F307</f>
        <v>0</v>
      </c>
      <c r="B307">
        <f>CALCULOS_ENER!E307*DATOS!I307+CALCULOS_ENER!F307*DATOS!H307</f>
        <v>0</v>
      </c>
      <c r="C307">
        <f t="shared" si="8"/>
        <v>0</v>
      </c>
      <c r="D307">
        <f>CALCULOS_ENER!C307*DATOS!H307</f>
        <v>0</v>
      </c>
      <c r="E307">
        <f t="shared" si="9"/>
        <v>0</v>
      </c>
      <c r="G307">
        <f>IF(CALCULOS_ENER!C307=0,DATOS!G307*DATOS!B307,DATOS!G307*(DATOS!B307-CALCULOS_ENER!E307)+CALCULOS_ENER!E307*DATOS!I307)</f>
        <v>8.564328645641027E-2</v>
      </c>
      <c r="H307">
        <f>DATOS!B307*DATOS!G307-CALCULOS_ECON!G307</f>
        <v>0</v>
      </c>
    </row>
    <row r="308" spans="1:8" x14ac:dyDescent="0.25">
      <c r="A308">
        <f>CALCULOS_ENER!A308*DATOS!F308</f>
        <v>0</v>
      </c>
      <c r="B308">
        <f>CALCULOS_ENER!E308*DATOS!I308+CALCULOS_ENER!F308*DATOS!H308</f>
        <v>0</v>
      </c>
      <c r="C308">
        <f t="shared" si="8"/>
        <v>0</v>
      </c>
      <c r="D308">
        <f>CALCULOS_ENER!C308*DATOS!H308</f>
        <v>0</v>
      </c>
      <c r="E308">
        <f t="shared" si="9"/>
        <v>0</v>
      </c>
      <c r="G308">
        <f>IF(CALCULOS_ENER!C308=0,DATOS!G308*DATOS!B308,DATOS!G308*(DATOS!B308-CALCULOS_ENER!E308)+CALCULOS_ENER!E308*DATOS!I308)</f>
        <v>0.10916330917258643</v>
      </c>
      <c r="H308">
        <f>DATOS!B308*DATOS!G308-CALCULOS_ECON!G308</f>
        <v>0</v>
      </c>
    </row>
    <row r="309" spans="1:8" x14ac:dyDescent="0.25">
      <c r="A309">
        <f>CALCULOS_ENER!A309*DATOS!F309</f>
        <v>0</v>
      </c>
      <c r="B309">
        <f>CALCULOS_ENER!E309*DATOS!I309+CALCULOS_ENER!F309*DATOS!H309</f>
        <v>0</v>
      </c>
      <c r="C309">
        <f t="shared" si="8"/>
        <v>0</v>
      </c>
      <c r="D309">
        <f>CALCULOS_ENER!C309*DATOS!H309</f>
        <v>0</v>
      </c>
      <c r="E309">
        <f t="shared" si="9"/>
        <v>0</v>
      </c>
      <c r="G309">
        <f>IF(CALCULOS_ENER!C309=0,DATOS!G309*DATOS!B309,DATOS!G309*(DATOS!B309-CALCULOS_ENER!E309)+CALCULOS_ENER!E309*DATOS!I309)</f>
        <v>0.15339117473770658</v>
      </c>
      <c r="H309">
        <f>DATOS!B309*DATOS!G309-CALCULOS_ECON!G309</f>
        <v>0</v>
      </c>
    </row>
    <row r="310" spans="1:8" x14ac:dyDescent="0.25">
      <c r="A310">
        <f>CALCULOS_ENER!A310*DATOS!F310</f>
        <v>0</v>
      </c>
      <c r="B310">
        <f>CALCULOS_ENER!E310*DATOS!I310+CALCULOS_ENER!F310*DATOS!H310</f>
        <v>0</v>
      </c>
      <c r="C310">
        <f t="shared" si="8"/>
        <v>0</v>
      </c>
      <c r="D310">
        <f>CALCULOS_ENER!C310*DATOS!H310</f>
        <v>0</v>
      </c>
      <c r="E310">
        <f t="shared" si="9"/>
        <v>0</v>
      </c>
      <c r="G310">
        <f>IF(CALCULOS_ENER!C310=0,DATOS!G310*DATOS!B310,DATOS!G310*(DATOS!B310-CALCULOS_ENER!E310)+CALCULOS_ENER!E310*DATOS!I310)</f>
        <v>0.17128653981199582</v>
      </c>
      <c r="H310">
        <f>DATOS!B310*DATOS!G310-CALCULOS_ECON!G310</f>
        <v>0</v>
      </c>
    </row>
    <row r="311" spans="1:8" x14ac:dyDescent="0.25">
      <c r="A311">
        <f>CALCULOS_ENER!A311*DATOS!F311</f>
        <v>0</v>
      </c>
      <c r="B311">
        <f>CALCULOS_ENER!E311*DATOS!I311+CALCULOS_ENER!F311*DATOS!H311</f>
        <v>0</v>
      </c>
      <c r="C311">
        <f t="shared" si="8"/>
        <v>0</v>
      </c>
      <c r="D311">
        <f>CALCULOS_ENER!C311*DATOS!H311</f>
        <v>0</v>
      </c>
      <c r="E311">
        <f t="shared" si="9"/>
        <v>0</v>
      </c>
      <c r="G311">
        <f>IF(CALCULOS_ENER!C311=0,DATOS!G311*DATOS!B311,DATOS!G311*(DATOS!B311-CALCULOS_ENER!E311)+CALCULOS_ENER!E311*DATOS!I311)</f>
        <v>0.20707730306139904</v>
      </c>
      <c r="H311">
        <f>DATOS!B311*DATOS!G311-CALCULOS_ECON!G311</f>
        <v>0</v>
      </c>
    </row>
    <row r="312" spans="1:8" x14ac:dyDescent="0.25">
      <c r="A312">
        <f>CALCULOS_ENER!A312*DATOS!F312</f>
        <v>0</v>
      </c>
      <c r="B312">
        <f>CALCULOS_ENER!E312*DATOS!I312+CALCULOS_ENER!F312*DATOS!H312</f>
        <v>0</v>
      </c>
      <c r="C312">
        <f t="shared" si="8"/>
        <v>0</v>
      </c>
      <c r="D312">
        <f>CALCULOS_ENER!C312*DATOS!H312</f>
        <v>0</v>
      </c>
      <c r="E312">
        <f t="shared" si="9"/>
        <v>0</v>
      </c>
      <c r="G312">
        <f>IF(CALCULOS_ENER!C312=0,DATOS!G312*DATOS!B312,DATOS!G312*(DATOS!B312-CALCULOS_ENER!E312)+CALCULOS_ENER!E312*DATOS!I312)</f>
        <v>0.20707730306139904</v>
      </c>
      <c r="H312">
        <f>DATOS!B312*DATOS!G312-CALCULOS_ECON!G312</f>
        <v>0</v>
      </c>
    </row>
    <row r="313" spans="1:8" x14ac:dyDescent="0.25">
      <c r="A313">
        <f>CALCULOS_ENER!A313*DATOS!F313</f>
        <v>0</v>
      </c>
      <c r="B313">
        <f>CALCULOS_ENER!E313*DATOS!I313+CALCULOS_ENER!F313*DATOS!H313</f>
        <v>0</v>
      </c>
      <c r="C313">
        <f t="shared" si="8"/>
        <v>0</v>
      </c>
      <c r="D313">
        <f>CALCULOS_ENER!C313*DATOS!H313</f>
        <v>0</v>
      </c>
      <c r="E313">
        <f t="shared" si="9"/>
        <v>0</v>
      </c>
      <c r="G313">
        <f>IF(CALCULOS_ENER!C313=0,DATOS!G313*DATOS!B313,DATOS!G313*(DATOS!B313-CALCULOS_ENER!E313)+CALCULOS_ENER!E313*DATOS!I313)</f>
        <v>0.15722484605604145</v>
      </c>
      <c r="H313">
        <f>DATOS!B313*DATOS!G313-CALCULOS_ECON!G313</f>
        <v>0</v>
      </c>
    </row>
    <row r="314" spans="1:8" x14ac:dyDescent="0.25">
      <c r="A314">
        <f>CALCULOS_ENER!A314*DATOS!F314</f>
        <v>0</v>
      </c>
      <c r="B314">
        <f>CALCULOS_ENER!E314*DATOS!I314+CALCULOS_ENER!F314*DATOS!H314</f>
        <v>0</v>
      </c>
      <c r="C314">
        <f t="shared" si="8"/>
        <v>0</v>
      </c>
      <c r="D314">
        <f>CALCULOS_ENER!C314*DATOS!H314</f>
        <v>0</v>
      </c>
      <c r="E314">
        <f t="shared" si="9"/>
        <v>0</v>
      </c>
      <c r="G314">
        <f>IF(CALCULOS_ENER!C314=0,DATOS!G314*DATOS!B314,DATOS!G314*(DATOS!B314-CALCULOS_ENER!E314)+CALCULOS_ENER!E314*DATOS!I314)</f>
        <v>9.7913960787987905E-2</v>
      </c>
      <c r="H314">
        <f>DATOS!B314*DATOS!G314-CALCULOS_ECON!G314</f>
        <v>0</v>
      </c>
    </row>
    <row r="315" spans="1:8" x14ac:dyDescent="0.25">
      <c r="A315">
        <f>CALCULOS_ENER!A315*DATOS!F315</f>
        <v>0</v>
      </c>
      <c r="B315">
        <f>CALCULOS_ENER!E315*DATOS!I315+CALCULOS_ENER!F315*DATOS!H315</f>
        <v>0</v>
      </c>
      <c r="C315">
        <f t="shared" si="8"/>
        <v>0</v>
      </c>
      <c r="D315">
        <f>CALCULOS_ENER!C315*DATOS!H315</f>
        <v>0</v>
      </c>
      <c r="E315">
        <f t="shared" si="9"/>
        <v>0</v>
      </c>
      <c r="G315">
        <f>IF(CALCULOS_ENER!C315=0,DATOS!G315*DATOS!B315,DATOS!G315*(DATOS!B315-CALCULOS_ENER!E315)+CALCULOS_ENER!E315*DATOS!I315)</f>
        <v>1.8176523479527962E-2</v>
      </c>
      <c r="H315">
        <f>DATOS!B315*DATOS!G315-CALCULOS_ECON!G315</f>
        <v>0</v>
      </c>
    </row>
    <row r="316" spans="1:8" x14ac:dyDescent="0.25">
      <c r="A316">
        <f>CALCULOS_ENER!A316*DATOS!F316</f>
        <v>0</v>
      </c>
      <c r="B316">
        <f>CALCULOS_ENER!E316*DATOS!I316+CALCULOS_ENER!F316*DATOS!H316</f>
        <v>0</v>
      </c>
      <c r="C316">
        <f t="shared" si="8"/>
        <v>0</v>
      </c>
      <c r="D316">
        <f>CALCULOS_ENER!C316*DATOS!H316</f>
        <v>0</v>
      </c>
      <c r="E316">
        <f t="shared" si="9"/>
        <v>0</v>
      </c>
      <c r="G316">
        <f>IF(CALCULOS_ENER!C316=0,DATOS!G316*DATOS!B316,DATOS!G316*(DATOS!B316-CALCULOS_ENER!E316)+CALCULOS_ENER!E316*DATOS!I316)</f>
        <v>1.8176523479527962E-2</v>
      </c>
      <c r="H316">
        <f>DATOS!B316*DATOS!G316-CALCULOS_ECON!G316</f>
        <v>0</v>
      </c>
    </row>
    <row r="317" spans="1:8" x14ac:dyDescent="0.25">
      <c r="A317">
        <f>CALCULOS_ENER!A317*DATOS!F317</f>
        <v>0</v>
      </c>
      <c r="B317">
        <f>CALCULOS_ENER!E317*DATOS!I317+CALCULOS_ENER!F317*DATOS!H317</f>
        <v>0</v>
      </c>
      <c r="C317">
        <f t="shared" si="8"/>
        <v>0</v>
      </c>
      <c r="D317">
        <f>CALCULOS_ENER!C317*DATOS!H317</f>
        <v>0</v>
      </c>
      <c r="E317">
        <f t="shared" si="9"/>
        <v>0</v>
      </c>
      <c r="G317">
        <f>IF(CALCULOS_ENER!C317=0,DATOS!G317*DATOS!B317,DATOS!G317*(DATOS!B317-CALCULOS_ENER!E317)+CALCULOS_ENER!E317*DATOS!I317)</f>
        <v>1.8176523479527962E-2</v>
      </c>
      <c r="H317">
        <f>DATOS!B317*DATOS!G317-CALCULOS_ECON!G317</f>
        <v>0</v>
      </c>
    </row>
    <row r="318" spans="1:8" x14ac:dyDescent="0.25">
      <c r="A318">
        <f>CALCULOS_ENER!A318*DATOS!F318</f>
        <v>0</v>
      </c>
      <c r="B318">
        <f>CALCULOS_ENER!E318*DATOS!I318+CALCULOS_ENER!F318*DATOS!H318</f>
        <v>0</v>
      </c>
      <c r="C318">
        <f t="shared" si="8"/>
        <v>0</v>
      </c>
      <c r="D318">
        <f>CALCULOS_ENER!C318*DATOS!H318</f>
        <v>0</v>
      </c>
      <c r="E318">
        <f t="shared" si="9"/>
        <v>0</v>
      </c>
      <c r="G318">
        <f>IF(CALCULOS_ENER!C318=0,DATOS!G318*DATOS!B318,DATOS!G318*(DATOS!B318-CALCULOS_ENER!E318)+CALCULOS_ENER!E318*DATOS!I318)</f>
        <v>1.8176523479527962E-2</v>
      </c>
      <c r="H318">
        <f>DATOS!B318*DATOS!G318-CALCULOS_ECON!G318</f>
        <v>0</v>
      </c>
    </row>
    <row r="319" spans="1:8" x14ac:dyDescent="0.25">
      <c r="A319">
        <f>CALCULOS_ENER!A319*DATOS!F319</f>
        <v>0</v>
      </c>
      <c r="B319">
        <f>CALCULOS_ENER!E319*DATOS!I319+CALCULOS_ENER!F319*DATOS!H319</f>
        <v>0</v>
      </c>
      <c r="C319">
        <f t="shared" si="8"/>
        <v>0</v>
      </c>
      <c r="D319">
        <f>CALCULOS_ENER!C319*DATOS!H319</f>
        <v>0</v>
      </c>
      <c r="E319">
        <f t="shared" si="9"/>
        <v>0</v>
      </c>
      <c r="G319">
        <f>IF(CALCULOS_ENER!C319=0,DATOS!G319*DATOS!B319,DATOS!G319*(DATOS!B319-CALCULOS_ENER!E319)+CALCULOS_ENER!E319*DATOS!I319)</f>
        <v>1.9301554310379516E-2</v>
      </c>
      <c r="H319">
        <f>DATOS!B319*DATOS!G319-CALCULOS_ECON!G319</f>
        <v>0</v>
      </c>
    </row>
    <row r="320" spans="1:8" x14ac:dyDescent="0.25">
      <c r="A320">
        <f>CALCULOS_ENER!A320*DATOS!F320</f>
        <v>0</v>
      </c>
      <c r="B320">
        <f>CALCULOS_ENER!E320*DATOS!I320+CALCULOS_ENER!F320*DATOS!H320</f>
        <v>0</v>
      </c>
      <c r="C320">
        <f t="shared" si="8"/>
        <v>0</v>
      </c>
      <c r="D320">
        <f>CALCULOS_ENER!C320*DATOS!H320</f>
        <v>0</v>
      </c>
      <c r="E320">
        <f t="shared" si="9"/>
        <v>0</v>
      </c>
      <c r="G320">
        <f>IF(CALCULOS_ENER!C320=0,DATOS!G320*DATOS!B320,DATOS!G320*(DATOS!B320-CALCULOS_ENER!E320)+CALCULOS_ENER!E320*DATOS!I320)</f>
        <v>4.4227733161821228E-2</v>
      </c>
      <c r="H320">
        <f>DATOS!B320*DATOS!G320-CALCULOS_ECON!G320</f>
        <v>0</v>
      </c>
    </row>
    <row r="321" spans="1:8" x14ac:dyDescent="0.25">
      <c r="A321">
        <f>CALCULOS_ENER!A321*DATOS!F321</f>
        <v>0</v>
      </c>
      <c r="B321">
        <f>CALCULOS_ENER!E321*DATOS!I321+CALCULOS_ENER!F321*DATOS!H321</f>
        <v>0</v>
      </c>
      <c r="C321">
        <f t="shared" si="8"/>
        <v>0</v>
      </c>
      <c r="D321">
        <f>CALCULOS_ENER!C321*DATOS!H321</f>
        <v>0</v>
      </c>
      <c r="E321">
        <f t="shared" si="9"/>
        <v>0</v>
      </c>
      <c r="G321">
        <f>IF(CALCULOS_ENER!C321=0,DATOS!G321*DATOS!B321,DATOS!G321*(DATOS!B321-CALCULOS_ENER!E321)+CALCULOS_ENER!E321*DATOS!I321)</f>
        <v>8.1809615138075401E-2</v>
      </c>
      <c r="H321">
        <f>DATOS!B321*DATOS!G321-CALCULOS_ECON!G321</f>
        <v>0</v>
      </c>
    </row>
    <row r="322" spans="1:8" x14ac:dyDescent="0.25">
      <c r="A322">
        <f>CALCULOS_ENER!A322*DATOS!F322</f>
        <v>0</v>
      </c>
      <c r="B322">
        <f>CALCULOS_ENER!E322*DATOS!I322+CALCULOS_ENER!F322*DATOS!H322</f>
        <v>0</v>
      </c>
      <c r="C322">
        <f t="shared" si="8"/>
        <v>0</v>
      </c>
      <c r="D322">
        <f>CALCULOS_ENER!C322*DATOS!H322</f>
        <v>0</v>
      </c>
      <c r="E322">
        <f t="shared" si="9"/>
        <v>0</v>
      </c>
      <c r="G322">
        <f>IF(CALCULOS_ENER!C322=0,DATOS!G322*DATOS!B322,DATOS!G322*(DATOS!B322-CALCULOS_ENER!E322)+CALCULOS_ENER!E322*DATOS!I322)</f>
        <v>9.9704980212364652E-2</v>
      </c>
      <c r="H322">
        <f>DATOS!B322*DATOS!G322-CALCULOS_ECON!G322</f>
        <v>0</v>
      </c>
    </row>
    <row r="323" spans="1:8" x14ac:dyDescent="0.25">
      <c r="A323">
        <f>CALCULOS_ENER!A323*DATOS!F323</f>
        <v>2.0608000000000002E-3</v>
      </c>
      <c r="B323">
        <f>CALCULOS_ENER!E323*DATOS!I323+CALCULOS_ENER!F323*DATOS!H323</f>
        <v>0</v>
      </c>
      <c r="C323">
        <f t="shared" ref="C323:C386" si="10">A323+B323</f>
        <v>2.0608000000000002E-3</v>
      </c>
      <c r="D323">
        <f>CALCULOS_ENER!C323*DATOS!H323</f>
        <v>0</v>
      </c>
      <c r="E323">
        <f t="shared" ref="E323:E386" si="11">A323+D323</f>
        <v>2.0608000000000002E-3</v>
      </c>
      <c r="G323">
        <f>IF(CALCULOS_ENER!C323=0,DATOS!G323*DATOS!B323,DATOS!G323*(DATOS!B323-CALCULOS_ENER!E323)+CALCULOS_ENER!E323*DATOS!I323)</f>
        <v>8.564328645641027E-2</v>
      </c>
      <c r="H323">
        <f>DATOS!B323*DATOS!G323-CALCULOS_ECON!G323</f>
        <v>0</v>
      </c>
    </row>
    <row r="324" spans="1:8" x14ac:dyDescent="0.25">
      <c r="A324">
        <f>CALCULOS_ENER!A324*DATOS!F324</f>
        <v>1.0106200000000001E-2</v>
      </c>
      <c r="B324">
        <f>CALCULOS_ENER!E324*DATOS!I324+CALCULOS_ENER!F324*DATOS!H324</f>
        <v>0</v>
      </c>
      <c r="C324">
        <f t="shared" si="10"/>
        <v>1.0106200000000001E-2</v>
      </c>
      <c r="D324">
        <f>CALCULOS_ENER!C324*DATOS!H324</f>
        <v>0</v>
      </c>
      <c r="E324">
        <f t="shared" si="11"/>
        <v>1.0106200000000001E-2</v>
      </c>
      <c r="G324">
        <f>IF(CALCULOS_ENER!C324=0,DATOS!G324*DATOS!B324,DATOS!G324*(DATOS!B324-CALCULOS_ENER!E324)+CALCULOS_ENER!E324*DATOS!I324)</f>
        <v>8.001856261287392E-2</v>
      </c>
      <c r="H324">
        <f>DATOS!B324*DATOS!G324-CALCULOS_ECON!G324</f>
        <v>0</v>
      </c>
    </row>
    <row r="325" spans="1:8" x14ac:dyDescent="0.25">
      <c r="A325">
        <f>CALCULOS_ENER!A325*DATOS!F325</f>
        <v>1.75605E-2</v>
      </c>
      <c r="B325">
        <f>CALCULOS_ENER!E325*DATOS!I325+CALCULOS_ENER!F325*DATOS!H325</f>
        <v>0</v>
      </c>
      <c r="C325">
        <f t="shared" si="10"/>
        <v>1.75605E-2</v>
      </c>
      <c r="D325">
        <f>CALCULOS_ENER!C325*DATOS!H325</f>
        <v>0</v>
      </c>
      <c r="E325">
        <f t="shared" si="11"/>
        <v>1.75605E-2</v>
      </c>
      <c r="G325">
        <f>IF(CALCULOS_ENER!C325=0,DATOS!G325*DATOS!B325,DATOS!G325*(DATOS!B325-CALCULOS_ENER!E325)+CALCULOS_ENER!E325*DATOS!I325)</f>
        <v>7.7206184140693357E-2</v>
      </c>
      <c r="H325">
        <f>DATOS!B325*DATOS!G325-CALCULOS_ECON!G325</f>
        <v>0</v>
      </c>
    </row>
    <row r="326" spans="1:8" x14ac:dyDescent="0.25">
      <c r="A326">
        <f>CALCULOS_ENER!A326*DATOS!F326</f>
        <v>3.4681699999999996E-2</v>
      </c>
      <c r="B326">
        <f>CALCULOS_ENER!E326*DATOS!I326+CALCULOS_ENER!F326*DATOS!H326</f>
        <v>0</v>
      </c>
      <c r="C326">
        <f t="shared" si="10"/>
        <v>3.4681699999999996E-2</v>
      </c>
      <c r="D326">
        <f>CALCULOS_ENER!C326*DATOS!H326</f>
        <v>0</v>
      </c>
      <c r="E326">
        <f t="shared" si="11"/>
        <v>3.4681699999999996E-2</v>
      </c>
      <c r="G326">
        <f>IF(CALCULOS_ENER!C326=0,DATOS!G326*DATOS!B326,DATOS!G326*(DATOS!B326-CALCULOS_ENER!E326)+CALCULOS_ENER!E326*DATOS!I326)</f>
        <v>7.7206184140693357E-2</v>
      </c>
      <c r="H326">
        <f>DATOS!B326*DATOS!G326-CALCULOS_ECON!G326</f>
        <v>0</v>
      </c>
    </row>
    <row r="327" spans="1:8" x14ac:dyDescent="0.25">
      <c r="A327">
        <f>CALCULOS_ENER!A327*DATOS!F327</f>
        <v>3.1572099999999999E-2</v>
      </c>
      <c r="B327">
        <f>CALCULOS_ENER!E327*DATOS!I327+CALCULOS_ENER!F327*DATOS!H327</f>
        <v>0</v>
      </c>
      <c r="C327">
        <f t="shared" si="10"/>
        <v>3.1572099999999999E-2</v>
      </c>
      <c r="D327">
        <f>CALCULOS_ENER!C327*DATOS!H327</f>
        <v>0</v>
      </c>
      <c r="E327">
        <f t="shared" si="11"/>
        <v>3.1572099999999999E-2</v>
      </c>
      <c r="G327">
        <f>IF(CALCULOS_ENER!C327=0,DATOS!G327*DATOS!B327,DATOS!G327*(DATOS!B327-CALCULOS_ENER!E327)+CALCULOS_ENER!E327*DATOS!I327)</f>
        <v>8.2830907984229749E-2</v>
      </c>
      <c r="H327">
        <f>DATOS!B327*DATOS!G327-CALCULOS_ECON!G327</f>
        <v>0</v>
      </c>
    </row>
    <row r="328" spans="1:8" x14ac:dyDescent="0.25">
      <c r="A328">
        <f>CALCULOS_ENER!A328*DATOS!F328</f>
        <v>3.3529400000000001E-2</v>
      </c>
      <c r="B328">
        <f>CALCULOS_ENER!E328*DATOS!I328+CALCULOS_ENER!F328*DATOS!H328</f>
        <v>0</v>
      </c>
      <c r="C328">
        <f t="shared" si="10"/>
        <v>3.3529400000000001E-2</v>
      </c>
      <c r="D328">
        <f>CALCULOS_ENER!C328*DATOS!H328</f>
        <v>0</v>
      </c>
      <c r="E328">
        <f t="shared" si="11"/>
        <v>3.3529400000000001E-2</v>
      </c>
      <c r="G328">
        <f>IF(CALCULOS_ENER!C328=0,DATOS!G328*DATOS!B328,DATOS!G328*(DATOS!B328-CALCULOS_ENER!E328)+CALCULOS_ENER!E328*DATOS!I328)</f>
        <v>8.2830907984229749E-2</v>
      </c>
      <c r="H328">
        <f>DATOS!B328*DATOS!G328-CALCULOS_ECON!G328</f>
        <v>0</v>
      </c>
    </row>
    <row r="329" spans="1:8" x14ac:dyDescent="0.25">
      <c r="A329">
        <f>CALCULOS_ENER!A329*DATOS!F329</f>
        <v>1.9508599999999997E-2</v>
      </c>
      <c r="B329">
        <f>CALCULOS_ENER!E329*DATOS!I329+CALCULOS_ENER!F329*DATOS!H329</f>
        <v>0</v>
      </c>
      <c r="C329">
        <f t="shared" si="10"/>
        <v>1.9508599999999997E-2</v>
      </c>
      <c r="D329">
        <f>CALCULOS_ENER!C329*DATOS!H329</f>
        <v>0</v>
      </c>
      <c r="E329">
        <f t="shared" si="11"/>
        <v>1.9508599999999997E-2</v>
      </c>
      <c r="G329">
        <f>IF(CALCULOS_ENER!C329=0,DATOS!G329*DATOS!B329,DATOS!G329*(DATOS!B329-CALCULOS_ENER!E329)+CALCULOS_ENER!E329*DATOS!I329)</f>
        <v>8.2830907984229749E-2</v>
      </c>
      <c r="H329">
        <f>DATOS!B329*DATOS!G329-CALCULOS_ECON!G329</f>
        <v>0</v>
      </c>
    </row>
    <row r="330" spans="1:8" x14ac:dyDescent="0.25">
      <c r="A330">
        <f>CALCULOS_ENER!A330*DATOS!F330</f>
        <v>1.7450100000000003E-2</v>
      </c>
      <c r="B330">
        <f>CALCULOS_ENER!E330*DATOS!I330+CALCULOS_ENER!F330*DATOS!H330</f>
        <v>0</v>
      </c>
      <c r="C330">
        <f t="shared" si="10"/>
        <v>1.7450100000000003E-2</v>
      </c>
      <c r="D330">
        <f>CALCULOS_ENER!C330*DATOS!H330</f>
        <v>0</v>
      </c>
      <c r="E330">
        <f t="shared" si="11"/>
        <v>1.7450100000000003E-2</v>
      </c>
      <c r="G330">
        <f>IF(CALCULOS_ENER!C330=0,DATOS!G330*DATOS!B330,DATOS!G330*(DATOS!B330-CALCULOS_ENER!E330)+CALCULOS_ENER!E330*DATOS!I330)</f>
        <v>8.564328645641027E-2</v>
      </c>
      <c r="H330">
        <f>DATOS!B330*DATOS!G330-CALCULOS_ECON!G330</f>
        <v>0</v>
      </c>
    </row>
    <row r="331" spans="1:8" x14ac:dyDescent="0.25">
      <c r="A331">
        <f>CALCULOS_ENER!A331*DATOS!F331</f>
        <v>3.7375000000000004E-3</v>
      </c>
      <c r="B331">
        <f>CALCULOS_ENER!E331*DATOS!I331+CALCULOS_ENER!F331*DATOS!H331</f>
        <v>0</v>
      </c>
      <c r="C331">
        <f t="shared" si="10"/>
        <v>3.7375000000000004E-3</v>
      </c>
      <c r="D331">
        <f>CALCULOS_ENER!C331*DATOS!H331</f>
        <v>0</v>
      </c>
      <c r="E331">
        <f t="shared" si="11"/>
        <v>3.7375000000000004E-3</v>
      </c>
      <c r="G331">
        <f>IF(CALCULOS_ENER!C331=0,DATOS!G331*DATOS!B331,DATOS!G331*(DATOS!B331-CALCULOS_ENER!E331)+CALCULOS_ENER!E331*DATOS!I331)</f>
        <v>8.564328645641027E-2</v>
      </c>
      <c r="H331">
        <f>DATOS!B331*DATOS!G331-CALCULOS_ECON!G331</f>
        <v>0</v>
      </c>
    </row>
    <row r="332" spans="1:8" x14ac:dyDescent="0.25">
      <c r="A332">
        <f>CALCULOS_ENER!A332*DATOS!F332</f>
        <v>0</v>
      </c>
      <c r="B332">
        <f>CALCULOS_ENER!E332*DATOS!I332+CALCULOS_ENER!F332*DATOS!H332</f>
        <v>0</v>
      </c>
      <c r="C332">
        <f t="shared" si="10"/>
        <v>0</v>
      </c>
      <c r="D332">
        <f>CALCULOS_ENER!C332*DATOS!H332</f>
        <v>0</v>
      </c>
      <c r="E332">
        <f t="shared" si="11"/>
        <v>0</v>
      </c>
      <c r="G332">
        <f>IF(CALCULOS_ENER!C332=0,DATOS!G332*DATOS!B332,DATOS!G332*(DATOS!B332-CALCULOS_ENER!E332)+CALCULOS_ENER!E332*DATOS!I332)</f>
        <v>0.10916330917258643</v>
      </c>
      <c r="H332">
        <f>DATOS!B332*DATOS!G332-CALCULOS_ECON!G332</f>
        <v>0</v>
      </c>
    </row>
    <row r="333" spans="1:8" x14ac:dyDescent="0.25">
      <c r="A333">
        <f>CALCULOS_ENER!A333*DATOS!F333</f>
        <v>0</v>
      </c>
      <c r="B333">
        <f>CALCULOS_ENER!E333*DATOS!I333+CALCULOS_ENER!F333*DATOS!H333</f>
        <v>0</v>
      </c>
      <c r="C333">
        <f t="shared" si="10"/>
        <v>0</v>
      </c>
      <c r="D333">
        <f>CALCULOS_ENER!C333*DATOS!H333</f>
        <v>0</v>
      </c>
      <c r="E333">
        <f t="shared" si="11"/>
        <v>0</v>
      </c>
      <c r="G333">
        <f>IF(CALCULOS_ENER!C333=0,DATOS!G333*DATOS!B333,DATOS!G333*(DATOS!B333-CALCULOS_ENER!E333)+CALCULOS_ENER!E333*DATOS!I333)</f>
        <v>0.15339117473770658</v>
      </c>
      <c r="H333">
        <f>DATOS!B333*DATOS!G333-CALCULOS_ECON!G333</f>
        <v>0</v>
      </c>
    </row>
    <row r="334" spans="1:8" x14ac:dyDescent="0.25">
      <c r="A334">
        <f>CALCULOS_ENER!A334*DATOS!F334</f>
        <v>0</v>
      </c>
      <c r="B334">
        <f>CALCULOS_ENER!E334*DATOS!I334+CALCULOS_ENER!F334*DATOS!H334</f>
        <v>0</v>
      </c>
      <c r="C334">
        <f t="shared" si="10"/>
        <v>0</v>
      </c>
      <c r="D334">
        <f>CALCULOS_ENER!C334*DATOS!H334</f>
        <v>0</v>
      </c>
      <c r="E334">
        <f t="shared" si="11"/>
        <v>0</v>
      </c>
      <c r="G334">
        <f>IF(CALCULOS_ENER!C334=0,DATOS!G334*DATOS!B334,DATOS!G334*(DATOS!B334-CALCULOS_ENER!E334)+CALCULOS_ENER!E334*DATOS!I334)</f>
        <v>0.17128653981199582</v>
      </c>
      <c r="H334">
        <f>DATOS!B334*DATOS!G334-CALCULOS_ECON!G334</f>
        <v>0</v>
      </c>
    </row>
    <row r="335" spans="1:8" x14ac:dyDescent="0.25">
      <c r="A335">
        <f>CALCULOS_ENER!A335*DATOS!F335</f>
        <v>0</v>
      </c>
      <c r="B335">
        <f>CALCULOS_ENER!E335*DATOS!I335+CALCULOS_ENER!F335*DATOS!H335</f>
        <v>0</v>
      </c>
      <c r="C335">
        <f t="shared" si="10"/>
        <v>0</v>
      </c>
      <c r="D335">
        <f>CALCULOS_ENER!C335*DATOS!H335</f>
        <v>0</v>
      </c>
      <c r="E335">
        <f t="shared" si="11"/>
        <v>0</v>
      </c>
      <c r="G335">
        <f>IF(CALCULOS_ENER!C335=0,DATOS!G335*DATOS!B335,DATOS!G335*(DATOS!B335-CALCULOS_ENER!E335)+CALCULOS_ENER!E335*DATOS!I335)</f>
        <v>0.20707730306139904</v>
      </c>
      <c r="H335">
        <f>DATOS!B335*DATOS!G335-CALCULOS_ECON!G335</f>
        <v>0</v>
      </c>
    </row>
    <row r="336" spans="1:8" x14ac:dyDescent="0.25">
      <c r="A336">
        <f>CALCULOS_ENER!A336*DATOS!F336</f>
        <v>0</v>
      </c>
      <c r="B336">
        <f>CALCULOS_ENER!E336*DATOS!I336+CALCULOS_ENER!F336*DATOS!H336</f>
        <v>0</v>
      </c>
      <c r="C336">
        <f t="shared" si="10"/>
        <v>0</v>
      </c>
      <c r="D336">
        <f>CALCULOS_ENER!C336*DATOS!H336</f>
        <v>0</v>
      </c>
      <c r="E336">
        <f t="shared" si="11"/>
        <v>0</v>
      </c>
      <c r="G336">
        <f>IF(CALCULOS_ENER!C336=0,DATOS!G336*DATOS!B336,DATOS!G336*(DATOS!B336-CALCULOS_ENER!E336)+CALCULOS_ENER!E336*DATOS!I336)</f>
        <v>0.20707730306139904</v>
      </c>
      <c r="H336">
        <f>DATOS!B336*DATOS!G336-CALCULOS_ECON!G336</f>
        <v>0</v>
      </c>
    </row>
    <row r="337" spans="1:8" x14ac:dyDescent="0.25">
      <c r="A337">
        <f>CALCULOS_ENER!A337*DATOS!F337</f>
        <v>0</v>
      </c>
      <c r="B337">
        <f>CALCULOS_ENER!E337*DATOS!I337+CALCULOS_ENER!F337*DATOS!H337</f>
        <v>0</v>
      </c>
      <c r="C337">
        <f t="shared" si="10"/>
        <v>0</v>
      </c>
      <c r="D337">
        <f>CALCULOS_ENER!C337*DATOS!H337</f>
        <v>0</v>
      </c>
      <c r="E337">
        <f t="shared" si="11"/>
        <v>0</v>
      </c>
      <c r="G337">
        <f>IF(CALCULOS_ENER!C337=0,DATOS!G337*DATOS!B337,DATOS!G337*(DATOS!B337-CALCULOS_ENER!E337)+CALCULOS_ENER!E337*DATOS!I337)</f>
        <v>0.15722484605604145</v>
      </c>
      <c r="H337">
        <f>DATOS!B337*DATOS!G337-CALCULOS_ECON!G337</f>
        <v>0</v>
      </c>
    </row>
    <row r="338" spans="1:8" x14ac:dyDescent="0.25">
      <c r="A338">
        <f>CALCULOS_ENER!A338*DATOS!F338</f>
        <v>0</v>
      </c>
      <c r="B338">
        <f>CALCULOS_ENER!E338*DATOS!I338+CALCULOS_ENER!F338*DATOS!H338</f>
        <v>0</v>
      </c>
      <c r="C338">
        <f t="shared" si="10"/>
        <v>0</v>
      </c>
      <c r="D338">
        <f>CALCULOS_ENER!C338*DATOS!H338</f>
        <v>0</v>
      </c>
      <c r="E338">
        <f t="shared" si="11"/>
        <v>0</v>
      </c>
      <c r="G338">
        <f>IF(CALCULOS_ENER!C338=0,DATOS!G338*DATOS!B338,DATOS!G338*(DATOS!B338-CALCULOS_ENER!E338)+CALCULOS_ENER!E338*DATOS!I338)</f>
        <v>9.7913960787987905E-2</v>
      </c>
      <c r="H338">
        <f>DATOS!B338*DATOS!G338-CALCULOS_ECON!G338</f>
        <v>0</v>
      </c>
    </row>
    <row r="339" spans="1:8" x14ac:dyDescent="0.25">
      <c r="A339">
        <f>CALCULOS_ENER!A339*DATOS!F339</f>
        <v>0</v>
      </c>
      <c r="B339">
        <f>CALCULOS_ENER!E339*DATOS!I339+CALCULOS_ENER!F339*DATOS!H339</f>
        <v>0</v>
      </c>
      <c r="C339">
        <f t="shared" si="10"/>
        <v>0</v>
      </c>
      <c r="D339">
        <f>CALCULOS_ENER!C339*DATOS!H339</f>
        <v>0</v>
      </c>
      <c r="E339">
        <f t="shared" si="11"/>
        <v>0</v>
      </c>
      <c r="G339">
        <f>IF(CALCULOS_ENER!C339=0,DATOS!G339*DATOS!B339,DATOS!G339*(DATOS!B339-CALCULOS_ENER!E339)+CALCULOS_ENER!E339*DATOS!I339)</f>
        <v>1.8176523479527962E-2</v>
      </c>
      <c r="H339">
        <f>DATOS!B339*DATOS!G339-CALCULOS_ECON!G339</f>
        <v>0</v>
      </c>
    </row>
    <row r="340" spans="1:8" x14ac:dyDescent="0.25">
      <c r="A340">
        <f>CALCULOS_ENER!A340*DATOS!F340</f>
        <v>0</v>
      </c>
      <c r="B340">
        <f>CALCULOS_ENER!E340*DATOS!I340+CALCULOS_ENER!F340*DATOS!H340</f>
        <v>0</v>
      </c>
      <c r="C340">
        <f t="shared" si="10"/>
        <v>0</v>
      </c>
      <c r="D340">
        <f>CALCULOS_ENER!C340*DATOS!H340</f>
        <v>0</v>
      </c>
      <c r="E340">
        <f t="shared" si="11"/>
        <v>0</v>
      </c>
      <c r="G340">
        <f>IF(CALCULOS_ENER!C340=0,DATOS!G340*DATOS!B340,DATOS!G340*(DATOS!B340-CALCULOS_ENER!E340)+CALCULOS_ENER!E340*DATOS!I340)</f>
        <v>1.8176523479527962E-2</v>
      </c>
      <c r="H340">
        <f>DATOS!B340*DATOS!G340-CALCULOS_ECON!G340</f>
        <v>0</v>
      </c>
    </row>
    <row r="341" spans="1:8" x14ac:dyDescent="0.25">
      <c r="A341">
        <f>CALCULOS_ENER!A341*DATOS!F341</f>
        <v>0</v>
      </c>
      <c r="B341">
        <f>CALCULOS_ENER!E341*DATOS!I341+CALCULOS_ENER!F341*DATOS!H341</f>
        <v>0</v>
      </c>
      <c r="C341">
        <f t="shared" si="10"/>
        <v>0</v>
      </c>
      <c r="D341">
        <f>CALCULOS_ENER!C341*DATOS!H341</f>
        <v>0</v>
      </c>
      <c r="E341">
        <f t="shared" si="11"/>
        <v>0</v>
      </c>
      <c r="G341">
        <f>IF(CALCULOS_ENER!C341=0,DATOS!G341*DATOS!B341,DATOS!G341*(DATOS!B341-CALCULOS_ENER!E341)+CALCULOS_ENER!E341*DATOS!I341)</f>
        <v>1.8176523479527962E-2</v>
      </c>
      <c r="H341">
        <f>DATOS!B341*DATOS!G341-CALCULOS_ECON!G341</f>
        <v>0</v>
      </c>
    </row>
    <row r="342" spans="1:8" x14ac:dyDescent="0.25">
      <c r="A342">
        <f>CALCULOS_ENER!A342*DATOS!F342</f>
        <v>0</v>
      </c>
      <c r="B342">
        <f>CALCULOS_ENER!E342*DATOS!I342+CALCULOS_ENER!F342*DATOS!H342</f>
        <v>0</v>
      </c>
      <c r="C342">
        <f t="shared" si="10"/>
        <v>0</v>
      </c>
      <c r="D342">
        <f>CALCULOS_ENER!C342*DATOS!H342</f>
        <v>0</v>
      </c>
      <c r="E342">
        <f t="shared" si="11"/>
        <v>0</v>
      </c>
      <c r="G342">
        <f>IF(CALCULOS_ENER!C342=0,DATOS!G342*DATOS!B342,DATOS!G342*(DATOS!B342-CALCULOS_ENER!E342)+CALCULOS_ENER!E342*DATOS!I342)</f>
        <v>1.8176523479527962E-2</v>
      </c>
      <c r="H342">
        <f>DATOS!B342*DATOS!G342-CALCULOS_ECON!G342</f>
        <v>0</v>
      </c>
    </row>
    <row r="343" spans="1:8" x14ac:dyDescent="0.25">
      <c r="A343">
        <f>CALCULOS_ENER!A343*DATOS!F343</f>
        <v>0</v>
      </c>
      <c r="B343">
        <f>CALCULOS_ENER!E343*DATOS!I343+CALCULOS_ENER!F343*DATOS!H343</f>
        <v>0</v>
      </c>
      <c r="C343">
        <f t="shared" si="10"/>
        <v>0</v>
      </c>
      <c r="D343">
        <f>CALCULOS_ENER!C343*DATOS!H343</f>
        <v>0</v>
      </c>
      <c r="E343">
        <f t="shared" si="11"/>
        <v>0</v>
      </c>
      <c r="G343">
        <f>IF(CALCULOS_ENER!C343=0,DATOS!G343*DATOS!B343,DATOS!G343*(DATOS!B343-CALCULOS_ENER!E343)+CALCULOS_ENER!E343*DATOS!I343)</f>
        <v>1.9301554310379516E-2</v>
      </c>
      <c r="H343">
        <f>DATOS!B343*DATOS!G343-CALCULOS_ECON!G343</f>
        <v>0</v>
      </c>
    </row>
    <row r="344" spans="1:8" x14ac:dyDescent="0.25">
      <c r="A344">
        <f>CALCULOS_ENER!A344*DATOS!F344</f>
        <v>0</v>
      </c>
      <c r="B344">
        <f>CALCULOS_ENER!E344*DATOS!I344+CALCULOS_ENER!F344*DATOS!H344</f>
        <v>0</v>
      </c>
      <c r="C344">
        <f t="shared" si="10"/>
        <v>0</v>
      </c>
      <c r="D344">
        <f>CALCULOS_ENER!C344*DATOS!H344</f>
        <v>0</v>
      </c>
      <c r="E344">
        <f t="shared" si="11"/>
        <v>0</v>
      </c>
      <c r="G344">
        <f>IF(CALCULOS_ENER!C344=0,DATOS!G344*DATOS!B344,DATOS!G344*(DATOS!B344-CALCULOS_ENER!E344)+CALCULOS_ENER!E344*DATOS!I344)</f>
        <v>4.4227733161821228E-2</v>
      </c>
      <c r="H344">
        <f>DATOS!B344*DATOS!G344-CALCULOS_ECON!G344</f>
        <v>0</v>
      </c>
    </row>
    <row r="345" spans="1:8" x14ac:dyDescent="0.25">
      <c r="A345">
        <f>CALCULOS_ENER!A345*DATOS!F345</f>
        <v>0</v>
      </c>
      <c r="B345">
        <f>CALCULOS_ENER!E345*DATOS!I345+CALCULOS_ENER!F345*DATOS!H345</f>
        <v>0</v>
      </c>
      <c r="C345">
        <f t="shared" si="10"/>
        <v>0</v>
      </c>
      <c r="D345">
        <f>CALCULOS_ENER!C345*DATOS!H345</f>
        <v>0</v>
      </c>
      <c r="E345">
        <f t="shared" si="11"/>
        <v>0</v>
      </c>
      <c r="G345">
        <f>IF(CALCULOS_ENER!C345=0,DATOS!G345*DATOS!B345,DATOS!G345*(DATOS!B345-CALCULOS_ENER!E345)+CALCULOS_ENER!E345*DATOS!I345)</f>
        <v>8.1809615138075401E-2</v>
      </c>
      <c r="H345">
        <f>DATOS!B345*DATOS!G345-CALCULOS_ECON!G345</f>
        <v>0</v>
      </c>
    </row>
    <row r="346" spans="1:8" x14ac:dyDescent="0.25">
      <c r="A346">
        <f>CALCULOS_ENER!A346*DATOS!F346</f>
        <v>0</v>
      </c>
      <c r="B346">
        <f>CALCULOS_ENER!E346*DATOS!I346+CALCULOS_ENER!F346*DATOS!H346</f>
        <v>0</v>
      </c>
      <c r="C346">
        <f t="shared" si="10"/>
        <v>0</v>
      </c>
      <c r="D346">
        <f>CALCULOS_ENER!C346*DATOS!H346</f>
        <v>0</v>
      </c>
      <c r="E346">
        <f t="shared" si="11"/>
        <v>0</v>
      </c>
      <c r="G346">
        <f>IF(CALCULOS_ENER!C346=0,DATOS!G346*DATOS!B346,DATOS!G346*(DATOS!B346-CALCULOS_ENER!E346)+CALCULOS_ENER!E346*DATOS!I346)</f>
        <v>9.9704980212364652E-2</v>
      </c>
      <c r="H346">
        <f>DATOS!B346*DATOS!G346-CALCULOS_ECON!G346</f>
        <v>0</v>
      </c>
    </row>
    <row r="347" spans="1:8" x14ac:dyDescent="0.25">
      <c r="A347">
        <f>CALCULOS_ENER!A347*DATOS!F347</f>
        <v>2.2356000000000003E-3</v>
      </c>
      <c r="B347">
        <f>CALCULOS_ENER!E347*DATOS!I347+CALCULOS_ENER!F347*DATOS!H347</f>
        <v>0</v>
      </c>
      <c r="C347">
        <f t="shared" si="10"/>
        <v>2.2356000000000003E-3</v>
      </c>
      <c r="D347">
        <f>CALCULOS_ENER!C347*DATOS!H347</f>
        <v>0</v>
      </c>
      <c r="E347">
        <f t="shared" si="11"/>
        <v>2.2356000000000003E-3</v>
      </c>
      <c r="G347">
        <f>IF(CALCULOS_ENER!C347=0,DATOS!G347*DATOS!B347,DATOS!G347*(DATOS!B347-CALCULOS_ENER!E347)+CALCULOS_ENER!E347*DATOS!I347)</f>
        <v>8.564328645641027E-2</v>
      </c>
      <c r="H347">
        <f>DATOS!B347*DATOS!G347-CALCULOS_ECON!G347</f>
        <v>0</v>
      </c>
    </row>
    <row r="348" spans="1:8" x14ac:dyDescent="0.25">
      <c r="A348">
        <f>CALCULOS_ENER!A348*DATOS!F348</f>
        <v>1.9619000000000001E-2</v>
      </c>
      <c r="B348">
        <f>CALCULOS_ENER!E348*DATOS!I348+CALCULOS_ENER!F348*DATOS!H348</f>
        <v>0</v>
      </c>
      <c r="C348">
        <f t="shared" si="10"/>
        <v>1.9619000000000001E-2</v>
      </c>
      <c r="D348">
        <f>CALCULOS_ENER!C348*DATOS!H348</f>
        <v>0</v>
      </c>
      <c r="E348">
        <f t="shared" si="11"/>
        <v>1.9619000000000001E-2</v>
      </c>
      <c r="G348">
        <f>IF(CALCULOS_ENER!C348=0,DATOS!G348*DATOS!B348,DATOS!G348*(DATOS!B348-CALCULOS_ENER!E348)+CALCULOS_ENER!E348*DATOS!I348)</f>
        <v>8.001856261287392E-2</v>
      </c>
      <c r="H348">
        <f>DATOS!B348*DATOS!G348-CALCULOS_ECON!G348</f>
        <v>0</v>
      </c>
    </row>
    <row r="349" spans="1:8" x14ac:dyDescent="0.25">
      <c r="A349">
        <f>CALCULOS_ENER!A349*DATOS!F349</f>
        <v>3.1029300000000003E-2</v>
      </c>
      <c r="B349">
        <f>CALCULOS_ENER!E349*DATOS!I349+CALCULOS_ENER!F349*DATOS!H349</f>
        <v>0</v>
      </c>
      <c r="C349">
        <f t="shared" si="10"/>
        <v>3.1029300000000003E-2</v>
      </c>
      <c r="D349">
        <f>CALCULOS_ENER!C349*DATOS!H349</f>
        <v>0</v>
      </c>
      <c r="E349">
        <f t="shared" si="11"/>
        <v>3.1029300000000003E-2</v>
      </c>
      <c r="G349">
        <f>IF(CALCULOS_ENER!C349=0,DATOS!G349*DATOS!B349,DATOS!G349*(DATOS!B349-CALCULOS_ENER!E349)+CALCULOS_ENER!E349*DATOS!I349)</f>
        <v>7.7206184140693357E-2</v>
      </c>
      <c r="H349">
        <f>DATOS!B349*DATOS!G349-CALCULOS_ECON!G349</f>
        <v>0</v>
      </c>
    </row>
    <row r="350" spans="1:8" x14ac:dyDescent="0.25">
      <c r="A350">
        <f>CALCULOS_ENER!A350*DATOS!F350</f>
        <v>5.5873900000000004E-2</v>
      </c>
      <c r="B350">
        <f>CALCULOS_ENER!E350*DATOS!I350+CALCULOS_ENER!F350*DATOS!H350</f>
        <v>0</v>
      </c>
      <c r="C350">
        <f t="shared" si="10"/>
        <v>5.5873900000000004E-2</v>
      </c>
      <c r="D350">
        <f>CALCULOS_ENER!C350*DATOS!H350</f>
        <v>0</v>
      </c>
      <c r="E350">
        <f t="shared" si="11"/>
        <v>5.5873900000000004E-2</v>
      </c>
      <c r="G350">
        <f>IF(CALCULOS_ENER!C350=0,DATOS!G350*DATOS!B350,DATOS!G350*(DATOS!B350-CALCULOS_ENER!E350)+CALCULOS_ENER!E350*DATOS!I350)</f>
        <v>7.7206184140693357E-2</v>
      </c>
      <c r="H350">
        <f>DATOS!B350*DATOS!G350-CALCULOS_ECON!G350</f>
        <v>0</v>
      </c>
    </row>
    <row r="351" spans="1:8" x14ac:dyDescent="0.25">
      <c r="A351">
        <f>CALCULOS_ENER!A351*DATOS!F351</f>
        <v>8.2830907984229749E-2</v>
      </c>
      <c r="B351">
        <f>CALCULOS_ENER!E351*DATOS!I351+CALCULOS_ENER!F351*DATOS!H351</f>
        <v>4.0646187831419919E-2</v>
      </c>
      <c r="C351">
        <f t="shared" si="10"/>
        <v>0.12347709581564967</v>
      </c>
      <c r="D351">
        <f>CALCULOS_ENER!C351*DATOS!H351</f>
        <v>7.079283647069565E-3</v>
      </c>
      <c r="E351">
        <f t="shared" si="11"/>
        <v>8.9910191631299319E-2</v>
      </c>
      <c r="G351">
        <f>IF(CALCULOS_ENER!C351=0,DATOS!G351*DATOS!B351,DATOS!G351*(DATOS!B351-CALCULOS_ENER!E351)+CALCULOS_ENER!E351*DATOS!I351)</f>
        <v>4.9264003799879386E-2</v>
      </c>
      <c r="H351">
        <f>DATOS!B351*DATOS!G351-CALCULOS_ECON!G351</f>
        <v>3.3566904184350363E-2</v>
      </c>
    </row>
    <row r="352" spans="1:8" x14ac:dyDescent="0.25">
      <c r="A352">
        <f>CALCULOS_ENER!A352*DATOS!F352</f>
        <v>8.2830907984229749E-2</v>
      </c>
      <c r="B352">
        <f>CALCULOS_ENER!E352*DATOS!I352+CALCULOS_ENER!F352*DATOS!H352</f>
        <v>4.3959887419761784E-2</v>
      </c>
      <c r="C352">
        <f t="shared" si="10"/>
        <v>0.12679079540399152</v>
      </c>
      <c r="D352">
        <f>CALCULOS_ENER!C352*DATOS!H352</f>
        <v>6.783682823753313E-3</v>
      </c>
      <c r="E352">
        <f t="shared" si="11"/>
        <v>8.9614590807983063E-2</v>
      </c>
      <c r="G352">
        <f>IF(CALCULOS_ENER!C352=0,DATOS!G352*DATOS!B352,DATOS!G352*(DATOS!B352-CALCULOS_ENER!E352)+CALCULOS_ENER!E352*DATOS!I352)</f>
        <v>4.5654703388221272E-2</v>
      </c>
      <c r="H352">
        <f>DATOS!B352*DATOS!G352-CALCULOS_ECON!G352</f>
        <v>3.7176204596008476E-2</v>
      </c>
    </row>
    <row r="353" spans="1:8" x14ac:dyDescent="0.25">
      <c r="A353">
        <f>CALCULOS_ENER!A353*DATOS!F353</f>
        <v>8.2830907984229749E-2</v>
      </c>
      <c r="B353">
        <f>CALCULOS_ENER!E353*DATOS!I353+CALCULOS_ENER!F353*DATOS!H353</f>
        <v>3.3116113138834155E-2</v>
      </c>
      <c r="C353">
        <f t="shared" si="10"/>
        <v>0.1159470211230639</v>
      </c>
      <c r="D353">
        <f>CALCULOS_ENER!C353*DATOS!H353</f>
        <v>4.0550342618980596E-3</v>
      </c>
      <c r="E353">
        <f t="shared" si="11"/>
        <v>8.6885942246127806E-2</v>
      </c>
      <c r="G353">
        <f>IF(CALCULOS_ENER!C353=0,DATOS!G353*DATOS!B353,DATOS!G353*(DATOS!B353-CALCULOS_ENER!E353)+CALCULOS_ENER!E353*DATOS!I353)</f>
        <v>5.3769829107293637E-2</v>
      </c>
      <c r="H353">
        <f>DATOS!B353*DATOS!G353-CALCULOS_ECON!G353</f>
        <v>2.9061078876936111E-2</v>
      </c>
    </row>
    <row r="354" spans="1:8" x14ac:dyDescent="0.25">
      <c r="A354">
        <f>CALCULOS_ENER!A354*DATOS!F354</f>
        <v>8.564328645641027E-2</v>
      </c>
      <c r="B354">
        <f>CALCULOS_ENER!E354*DATOS!I354+CALCULOS_ENER!F354*DATOS!H354</f>
        <v>9.6732763455421467E-3</v>
      </c>
      <c r="C354">
        <f t="shared" si="10"/>
        <v>9.5316562801952415E-2</v>
      </c>
      <c r="D354">
        <f>CALCULOS_ENER!C354*DATOS!H354</f>
        <v>1.5427391474945381E-3</v>
      </c>
      <c r="E354">
        <f t="shared" si="11"/>
        <v>8.7186025603904801E-2</v>
      </c>
      <c r="G354">
        <f>IF(CALCULOS_ENER!C354=0,DATOS!G354*DATOS!B354,DATOS!G354*(DATOS!B354-CALCULOS_ENER!E354)+CALCULOS_ENER!E354*DATOS!I354)</f>
        <v>7.7512749258362657E-2</v>
      </c>
      <c r="H354">
        <f>DATOS!B354*DATOS!G354-CALCULOS_ECON!G354</f>
        <v>8.1305371980476132E-3</v>
      </c>
    </row>
    <row r="355" spans="1:8" x14ac:dyDescent="0.25">
      <c r="A355">
        <f>CALCULOS_ENER!A355*DATOS!F355</f>
        <v>2.2011000000000001E-3</v>
      </c>
      <c r="B355">
        <f>CALCULOS_ENER!E355*DATOS!I355+CALCULOS_ENER!F355*DATOS!H355</f>
        <v>0</v>
      </c>
      <c r="C355">
        <f t="shared" si="10"/>
        <v>2.2011000000000001E-3</v>
      </c>
      <c r="D355">
        <f>CALCULOS_ENER!C355*DATOS!H355</f>
        <v>0</v>
      </c>
      <c r="E355">
        <f t="shared" si="11"/>
        <v>2.2011000000000001E-3</v>
      </c>
      <c r="G355">
        <f>IF(CALCULOS_ENER!C355=0,DATOS!G355*DATOS!B355,DATOS!G355*(DATOS!B355-CALCULOS_ENER!E355)+CALCULOS_ENER!E355*DATOS!I355)</f>
        <v>8.564328645641027E-2</v>
      </c>
      <c r="H355">
        <f>DATOS!B355*DATOS!G355-CALCULOS_ECON!G355</f>
        <v>0</v>
      </c>
    </row>
    <row r="356" spans="1:8" x14ac:dyDescent="0.25">
      <c r="A356">
        <f>CALCULOS_ENER!A356*DATOS!F356</f>
        <v>0</v>
      </c>
      <c r="B356">
        <f>CALCULOS_ENER!E356*DATOS!I356+CALCULOS_ENER!F356*DATOS!H356</f>
        <v>0</v>
      </c>
      <c r="C356">
        <f t="shared" si="10"/>
        <v>0</v>
      </c>
      <c r="D356">
        <f>CALCULOS_ENER!C356*DATOS!H356</f>
        <v>0</v>
      </c>
      <c r="E356">
        <f t="shared" si="11"/>
        <v>0</v>
      </c>
      <c r="G356">
        <f>IF(CALCULOS_ENER!C356=0,DATOS!G356*DATOS!B356,DATOS!G356*(DATOS!B356-CALCULOS_ENER!E356)+CALCULOS_ENER!E356*DATOS!I356)</f>
        <v>0.10916330917258643</v>
      </c>
      <c r="H356">
        <f>DATOS!B356*DATOS!G356-CALCULOS_ECON!G356</f>
        <v>0</v>
      </c>
    </row>
    <row r="357" spans="1:8" x14ac:dyDescent="0.25">
      <c r="A357">
        <f>CALCULOS_ENER!A357*DATOS!F357</f>
        <v>0</v>
      </c>
      <c r="B357">
        <f>CALCULOS_ENER!E357*DATOS!I357+CALCULOS_ENER!F357*DATOS!H357</f>
        <v>0</v>
      </c>
      <c r="C357">
        <f t="shared" si="10"/>
        <v>0</v>
      </c>
      <c r="D357">
        <f>CALCULOS_ENER!C357*DATOS!H357</f>
        <v>0</v>
      </c>
      <c r="E357">
        <f t="shared" si="11"/>
        <v>0</v>
      </c>
      <c r="G357">
        <f>IF(CALCULOS_ENER!C357=0,DATOS!G357*DATOS!B357,DATOS!G357*(DATOS!B357-CALCULOS_ENER!E357)+CALCULOS_ENER!E357*DATOS!I357)</f>
        <v>0.15339117473770658</v>
      </c>
      <c r="H357">
        <f>DATOS!B357*DATOS!G357-CALCULOS_ECON!G357</f>
        <v>0</v>
      </c>
    </row>
    <row r="358" spans="1:8" x14ac:dyDescent="0.25">
      <c r="A358">
        <f>CALCULOS_ENER!A358*DATOS!F358</f>
        <v>0</v>
      </c>
      <c r="B358">
        <f>CALCULOS_ENER!E358*DATOS!I358+CALCULOS_ENER!F358*DATOS!H358</f>
        <v>0</v>
      </c>
      <c r="C358">
        <f t="shared" si="10"/>
        <v>0</v>
      </c>
      <c r="D358">
        <f>CALCULOS_ENER!C358*DATOS!H358</f>
        <v>0</v>
      </c>
      <c r="E358">
        <f t="shared" si="11"/>
        <v>0</v>
      </c>
      <c r="G358">
        <f>IF(CALCULOS_ENER!C358=0,DATOS!G358*DATOS!B358,DATOS!G358*(DATOS!B358-CALCULOS_ENER!E358)+CALCULOS_ENER!E358*DATOS!I358)</f>
        <v>0.17128653981199582</v>
      </c>
      <c r="H358">
        <f>DATOS!B358*DATOS!G358-CALCULOS_ECON!G358</f>
        <v>0</v>
      </c>
    </row>
    <row r="359" spans="1:8" x14ac:dyDescent="0.25">
      <c r="A359">
        <f>CALCULOS_ENER!A359*DATOS!F359</f>
        <v>0</v>
      </c>
      <c r="B359">
        <f>CALCULOS_ENER!E359*DATOS!I359+CALCULOS_ENER!F359*DATOS!H359</f>
        <v>0</v>
      </c>
      <c r="C359">
        <f t="shared" si="10"/>
        <v>0</v>
      </c>
      <c r="D359">
        <f>CALCULOS_ENER!C359*DATOS!H359</f>
        <v>0</v>
      </c>
      <c r="E359">
        <f t="shared" si="11"/>
        <v>0</v>
      </c>
      <c r="G359">
        <f>IF(CALCULOS_ENER!C359=0,DATOS!G359*DATOS!B359,DATOS!G359*(DATOS!B359-CALCULOS_ENER!E359)+CALCULOS_ENER!E359*DATOS!I359)</f>
        <v>0.20707730306139904</v>
      </c>
      <c r="H359">
        <f>DATOS!B359*DATOS!G359-CALCULOS_ECON!G359</f>
        <v>0</v>
      </c>
    </row>
    <row r="360" spans="1:8" x14ac:dyDescent="0.25">
      <c r="A360">
        <f>CALCULOS_ENER!A360*DATOS!F360</f>
        <v>0</v>
      </c>
      <c r="B360">
        <f>CALCULOS_ENER!E360*DATOS!I360+CALCULOS_ENER!F360*DATOS!H360</f>
        <v>0</v>
      </c>
      <c r="C360">
        <f t="shared" si="10"/>
        <v>0</v>
      </c>
      <c r="D360">
        <f>CALCULOS_ENER!C360*DATOS!H360</f>
        <v>0</v>
      </c>
      <c r="E360">
        <f t="shared" si="11"/>
        <v>0</v>
      </c>
      <c r="G360">
        <f>IF(CALCULOS_ENER!C360=0,DATOS!G360*DATOS!B360,DATOS!G360*(DATOS!B360-CALCULOS_ENER!E360)+CALCULOS_ENER!E360*DATOS!I360)</f>
        <v>0.20707730306139904</v>
      </c>
      <c r="H360">
        <f>DATOS!B360*DATOS!G360-CALCULOS_ECON!G360</f>
        <v>0</v>
      </c>
    </row>
    <row r="361" spans="1:8" x14ac:dyDescent="0.25">
      <c r="A361">
        <f>CALCULOS_ENER!A361*DATOS!F361</f>
        <v>0</v>
      </c>
      <c r="B361">
        <f>CALCULOS_ENER!E361*DATOS!I361+CALCULOS_ENER!F361*DATOS!H361</f>
        <v>0</v>
      </c>
      <c r="C361">
        <f t="shared" si="10"/>
        <v>0</v>
      </c>
      <c r="D361">
        <f>CALCULOS_ENER!C361*DATOS!H361</f>
        <v>0</v>
      </c>
      <c r="E361">
        <f t="shared" si="11"/>
        <v>0</v>
      </c>
      <c r="G361">
        <f>IF(CALCULOS_ENER!C361=0,DATOS!G361*DATOS!B361,DATOS!G361*(DATOS!B361-CALCULOS_ENER!E361)+CALCULOS_ENER!E361*DATOS!I361)</f>
        <v>0.15722484605604145</v>
      </c>
      <c r="H361">
        <f>DATOS!B361*DATOS!G361-CALCULOS_ECON!G361</f>
        <v>0</v>
      </c>
    </row>
    <row r="362" spans="1:8" x14ac:dyDescent="0.25">
      <c r="A362">
        <f>CALCULOS_ENER!A362*DATOS!F362</f>
        <v>0</v>
      </c>
      <c r="B362">
        <f>CALCULOS_ENER!E362*DATOS!I362+CALCULOS_ENER!F362*DATOS!H362</f>
        <v>0</v>
      </c>
      <c r="C362">
        <f t="shared" si="10"/>
        <v>0</v>
      </c>
      <c r="D362">
        <f>CALCULOS_ENER!C362*DATOS!H362</f>
        <v>0</v>
      </c>
      <c r="E362">
        <f t="shared" si="11"/>
        <v>0</v>
      </c>
      <c r="G362">
        <f>IF(CALCULOS_ENER!C362=0,DATOS!G362*DATOS!B362,DATOS!G362*(DATOS!B362-CALCULOS_ENER!E362)+CALCULOS_ENER!E362*DATOS!I362)</f>
        <v>9.7913960787987905E-2</v>
      </c>
      <c r="H362">
        <f>DATOS!B362*DATOS!G362-CALCULOS_ECON!G362</f>
        <v>0</v>
      </c>
    </row>
    <row r="363" spans="1:8" x14ac:dyDescent="0.25">
      <c r="A363">
        <f>CALCULOS_ENER!A363*DATOS!F363</f>
        <v>0</v>
      </c>
      <c r="B363">
        <f>CALCULOS_ENER!E363*DATOS!I363+CALCULOS_ENER!F363*DATOS!H363</f>
        <v>0</v>
      </c>
      <c r="C363">
        <f t="shared" si="10"/>
        <v>0</v>
      </c>
      <c r="D363">
        <f>CALCULOS_ENER!C363*DATOS!H363</f>
        <v>0</v>
      </c>
      <c r="E363">
        <f t="shared" si="11"/>
        <v>0</v>
      </c>
      <c r="G363">
        <f>IF(CALCULOS_ENER!C363=0,DATOS!G363*DATOS!B363,DATOS!G363*(DATOS!B363-CALCULOS_ENER!E363)+CALCULOS_ENER!E363*DATOS!I363)</f>
        <v>1.8176523479527962E-2</v>
      </c>
      <c r="H363">
        <f>DATOS!B363*DATOS!G363-CALCULOS_ECON!G363</f>
        <v>0</v>
      </c>
    </row>
    <row r="364" spans="1:8" x14ac:dyDescent="0.25">
      <c r="A364">
        <f>CALCULOS_ENER!A364*DATOS!F364</f>
        <v>0</v>
      </c>
      <c r="B364">
        <f>CALCULOS_ENER!E364*DATOS!I364+CALCULOS_ENER!F364*DATOS!H364</f>
        <v>0</v>
      </c>
      <c r="C364">
        <f t="shared" si="10"/>
        <v>0</v>
      </c>
      <c r="D364">
        <f>CALCULOS_ENER!C364*DATOS!H364</f>
        <v>0</v>
      </c>
      <c r="E364">
        <f t="shared" si="11"/>
        <v>0</v>
      </c>
      <c r="G364">
        <f>IF(CALCULOS_ENER!C364=0,DATOS!G364*DATOS!B364,DATOS!G364*(DATOS!B364-CALCULOS_ENER!E364)+CALCULOS_ENER!E364*DATOS!I364)</f>
        <v>1.8176523479527962E-2</v>
      </c>
      <c r="H364">
        <f>DATOS!B364*DATOS!G364-CALCULOS_ECON!G364</f>
        <v>0</v>
      </c>
    </row>
    <row r="365" spans="1:8" x14ac:dyDescent="0.25">
      <c r="A365">
        <f>CALCULOS_ENER!A365*DATOS!F365</f>
        <v>0</v>
      </c>
      <c r="B365">
        <f>CALCULOS_ENER!E365*DATOS!I365+CALCULOS_ENER!F365*DATOS!H365</f>
        <v>0</v>
      </c>
      <c r="C365">
        <f t="shared" si="10"/>
        <v>0</v>
      </c>
      <c r="D365">
        <f>CALCULOS_ENER!C365*DATOS!H365</f>
        <v>0</v>
      </c>
      <c r="E365">
        <f t="shared" si="11"/>
        <v>0</v>
      </c>
      <c r="G365">
        <f>IF(CALCULOS_ENER!C365=0,DATOS!G365*DATOS!B365,DATOS!G365*(DATOS!B365-CALCULOS_ENER!E365)+CALCULOS_ENER!E365*DATOS!I365)</f>
        <v>1.8176523479527962E-2</v>
      </c>
      <c r="H365">
        <f>DATOS!B365*DATOS!G365-CALCULOS_ECON!G365</f>
        <v>0</v>
      </c>
    </row>
    <row r="366" spans="1:8" x14ac:dyDescent="0.25">
      <c r="A366">
        <f>CALCULOS_ENER!A366*DATOS!F366</f>
        <v>0</v>
      </c>
      <c r="B366">
        <f>CALCULOS_ENER!E366*DATOS!I366+CALCULOS_ENER!F366*DATOS!H366</f>
        <v>0</v>
      </c>
      <c r="C366">
        <f t="shared" si="10"/>
        <v>0</v>
      </c>
      <c r="D366">
        <f>CALCULOS_ENER!C366*DATOS!H366</f>
        <v>0</v>
      </c>
      <c r="E366">
        <f t="shared" si="11"/>
        <v>0</v>
      </c>
      <c r="G366">
        <f>IF(CALCULOS_ENER!C366=0,DATOS!G366*DATOS!B366,DATOS!G366*(DATOS!B366-CALCULOS_ENER!E366)+CALCULOS_ENER!E366*DATOS!I366)</f>
        <v>1.8176523479527962E-2</v>
      </c>
      <c r="H366">
        <f>DATOS!B366*DATOS!G366-CALCULOS_ECON!G366</f>
        <v>0</v>
      </c>
    </row>
    <row r="367" spans="1:8" x14ac:dyDescent="0.25">
      <c r="A367">
        <f>CALCULOS_ENER!A367*DATOS!F367</f>
        <v>0</v>
      </c>
      <c r="B367">
        <f>CALCULOS_ENER!E367*DATOS!I367+CALCULOS_ENER!F367*DATOS!H367</f>
        <v>0</v>
      </c>
      <c r="C367">
        <f t="shared" si="10"/>
        <v>0</v>
      </c>
      <c r="D367">
        <f>CALCULOS_ENER!C367*DATOS!H367</f>
        <v>0</v>
      </c>
      <c r="E367">
        <f t="shared" si="11"/>
        <v>0</v>
      </c>
      <c r="G367">
        <f>IF(CALCULOS_ENER!C367=0,DATOS!G367*DATOS!B367,DATOS!G367*(DATOS!B367-CALCULOS_ENER!E367)+CALCULOS_ENER!E367*DATOS!I367)</f>
        <v>1.9301554310379516E-2</v>
      </c>
      <c r="H367">
        <f>DATOS!B367*DATOS!G367-CALCULOS_ECON!G367</f>
        <v>0</v>
      </c>
    </row>
    <row r="368" spans="1:8" x14ac:dyDescent="0.25">
      <c r="A368">
        <f>CALCULOS_ENER!A368*DATOS!F368</f>
        <v>0</v>
      </c>
      <c r="B368">
        <f>CALCULOS_ENER!E368*DATOS!I368+CALCULOS_ENER!F368*DATOS!H368</f>
        <v>0</v>
      </c>
      <c r="C368">
        <f t="shared" si="10"/>
        <v>0</v>
      </c>
      <c r="D368">
        <f>CALCULOS_ENER!C368*DATOS!H368</f>
        <v>0</v>
      </c>
      <c r="E368">
        <f t="shared" si="11"/>
        <v>0</v>
      </c>
      <c r="G368">
        <f>IF(CALCULOS_ENER!C368=0,DATOS!G368*DATOS!B368,DATOS!G368*(DATOS!B368-CALCULOS_ENER!E368)+CALCULOS_ENER!E368*DATOS!I368)</f>
        <v>4.4227733161821228E-2</v>
      </c>
      <c r="H368">
        <f>DATOS!B368*DATOS!G368-CALCULOS_ECON!G368</f>
        <v>0</v>
      </c>
    </row>
    <row r="369" spans="1:8" x14ac:dyDescent="0.25">
      <c r="A369">
        <f>CALCULOS_ENER!A369*DATOS!F369</f>
        <v>0</v>
      </c>
      <c r="B369">
        <f>CALCULOS_ENER!E369*DATOS!I369+CALCULOS_ENER!F369*DATOS!H369</f>
        <v>0</v>
      </c>
      <c r="C369">
        <f t="shared" si="10"/>
        <v>0</v>
      </c>
      <c r="D369">
        <f>CALCULOS_ENER!C369*DATOS!H369</f>
        <v>0</v>
      </c>
      <c r="E369">
        <f t="shared" si="11"/>
        <v>0</v>
      </c>
      <c r="G369">
        <f>IF(CALCULOS_ENER!C369=0,DATOS!G369*DATOS!B369,DATOS!G369*(DATOS!B369-CALCULOS_ENER!E369)+CALCULOS_ENER!E369*DATOS!I369)</f>
        <v>8.1809615138075401E-2</v>
      </c>
      <c r="H369">
        <f>DATOS!B369*DATOS!G369-CALCULOS_ECON!G369</f>
        <v>0</v>
      </c>
    </row>
    <row r="370" spans="1:8" x14ac:dyDescent="0.25">
      <c r="A370">
        <f>CALCULOS_ENER!A370*DATOS!F370</f>
        <v>0</v>
      </c>
      <c r="B370">
        <f>CALCULOS_ENER!E370*DATOS!I370+CALCULOS_ENER!F370*DATOS!H370</f>
        <v>0</v>
      </c>
      <c r="C370">
        <f t="shared" si="10"/>
        <v>0</v>
      </c>
      <c r="D370">
        <f>CALCULOS_ENER!C370*DATOS!H370</f>
        <v>0</v>
      </c>
      <c r="E370">
        <f t="shared" si="11"/>
        <v>0</v>
      </c>
      <c r="G370">
        <f>IF(CALCULOS_ENER!C370=0,DATOS!G370*DATOS!B370,DATOS!G370*(DATOS!B370-CALCULOS_ENER!E370)+CALCULOS_ENER!E370*DATOS!I370)</f>
        <v>9.9704980212364652E-2</v>
      </c>
      <c r="H370">
        <f>DATOS!B370*DATOS!G370-CALCULOS_ECON!G370</f>
        <v>0</v>
      </c>
    </row>
    <row r="371" spans="1:8" x14ac:dyDescent="0.25">
      <c r="A371">
        <f>CALCULOS_ENER!A371*DATOS!F371</f>
        <v>1.5662999999999999E-3</v>
      </c>
      <c r="B371">
        <f>CALCULOS_ENER!E371*DATOS!I371+CALCULOS_ENER!F371*DATOS!H371</f>
        <v>0</v>
      </c>
      <c r="C371">
        <f t="shared" si="10"/>
        <v>1.5662999999999999E-3</v>
      </c>
      <c r="D371">
        <f>CALCULOS_ENER!C371*DATOS!H371</f>
        <v>0</v>
      </c>
      <c r="E371">
        <f t="shared" si="11"/>
        <v>1.5662999999999999E-3</v>
      </c>
      <c r="G371">
        <f>IF(CALCULOS_ENER!C371=0,DATOS!G371*DATOS!B371,DATOS!G371*(DATOS!B371-CALCULOS_ENER!E371)+CALCULOS_ENER!E371*DATOS!I371)</f>
        <v>8.564328645641027E-2</v>
      </c>
      <c r="H371">
        <f>DATOS!B371*DATOS!G371-CALCULOS_ECON!G371</f>
        <v>0</v>
      </c>
    </row>
    <row r="372" spans="1:8" x14ac:dyDescent="0.25">
      <c r="A372">
        <f>CALCULOS_ENER!A372*DATOS!F372</f>
        <v>7.8119499999999994E-2</v>
      </c>
      <c r="B372">
        <f>CALCULOS_ENER!E372*DATOS!I372+CALCULOS_ENER!F372*DATOS!H372</f>
        <v>0</v>
      </c>
      <c r="C372">
        <f t="shared" si="10"/>
        <v>7.8119499999999994E-2</v>
      </c>
      <c r="D372">
        <f>CALCULOS_ENER!C372*DATOS!H372</f>
        <v>0</v>
      </c>
      <c r="E372">
        <f t="shared" si="11"/>
        <v>7.8119499999999994E-2</v>
      </c>
      <c r="G372">
        <f>IF(CALCULOS_ENER!C372=0,DATOS!G372*DATOS!B372,DATOS!G372*(DATOS!B372-CALCULOS_ENER!E372)+CALCULOS_ENER!E372*DATOS!I372)</f>
        <v>8.001856261287392E-2</v>
      </c>
      <c r="H372">
        <f>DATOS!B372*DATOS!G372-CALCULOS_ECON!G372</f>
        <v>0</v>
      </c>
    </row>
    <row r="373" spans="1:8" x14ac:dyDescent="0.25">
      <c r="A373">
        <f>CALCULOS_ENER!A373*DATOS!F373</f>
        <v>7.7206184140693357E-2</v>
      </c>
      <c r="B373">
        <f>CALCULOS_ENER!E373*DATOS!I373+CALCULOS_ENER!F373*DATOS!H373</f>
        <v>3.0351274499284406E-2</v>
      </c>
      <c r="C373">
        <f t="shared" si="10"/>
        <v>0.10755745863997776</v>
      </c>
      <c r="D373">
        <f>CALCULOS_ENER!C373*DATOS!H373</f>
        <v>3.4829331392621449E-3</v>
      </c>
      <c r="E373">
        <f t="shared" si="11"/>
        <v>8.0689117279955508E-2</v>
      </c>
      <c r="G373">
        <f>IF(CALCULOS_ENER!C373=0,DATOS!G373*DATOS!B373,DATOS!G373*(DATOS!B373-CALCULOS_ENER!E373)+CALCULOS_ENER!E373*DATOS!I373)</f>
        <v>5.0337842780671105E-2</v>
      </c>
      <c r="H373">
        <f>DATOS!B373*DATOS!G373-CALCULOS_ECON!G373</f>
        <v>2.6868341360022252E-2</v>
      </c>
    </row>
    <row r="374" spans="1:8" x14ac:dyDescent="0.25">
      <c r="A374">
        <f>CALCULOS_ENER!A374*DATOS!F374</f>
        <v>7.7206184140693357E-2</v>
      </c>
      <c r="B374">
        <f>CALCULOS_ENER!E374*DATOS!I374+CALCULOS_ENER!F374*DATOS!H374</f>
        <v>4.1367271779239899E-2</v>
      </c>
      <c r="C374">
        <f t="shared" si="10"/>
        <v>0.11857345591993326</v>
      </c>
      <c r="D374">
        <f>CALCULOS_ENER!C374*DATOS!H374</f>
        <v>5.1139331392621437E-3</v>
      </c>
      <c r="E374">
        <f t="shared" si="11"/>
        <v>8.2320117279955501E-2</v>
      </c>
      <c r="G374">
        <f>IF(CALCULOS_ENER!C374=0,DATOS!G374*DATOS!B374,DATOS!G374*(DATOS!B374-CALCULOS_ENER!E374)+CALCULOS_ENER!E374*DATOS!I374)</f>
        <v>4.0952845500715609E-2</v>
      </c>
      <c r="H374">
        <f>DATOS!B374*DATOS!G374-CALCULOS_ECON!G374</f>
        <v>3.6253338639977747E-2</v>
      </c>
    </row>
    <row r="375" spans="1:8" x14ac:dyDescent="0.25">
      <c r="A375">
        <f>CALCULOS_ENER!A375*DATOS!F375</f>
        <v>8.2830907984229749E-2</v>
      </c>
      <c r="B375">
        <f>CALCULOS_ENER!E375*DATOS!I375+CALCULOS_ENER!F375*DATOS!H375</f>
        <v>4.453738038496196E-2</v>
      </c>
      <c r="C375">
        <f t="shared" si="10"/>
        <v>0.1273682883691917</v>
      </c>
      <c r="D375">
        <f>CALCULOS_ENER!C375*DATOS!H375</f>
        <v>5.8229342618980606E-3</v>
      </c>
      <c r="E375">
        <f t="shared" si="11"/>
        <v>8.8653842246127809E-2</v>
      </c>
      <c r="G375">
        <f>IF(CALCULOS_ENER!C375=0,DATOS!G375*DATOS!B375,DATOS!G375*(DATOS!B375-CALCULOS_ENER!E375)+CALCULOS_ENER!E375*DATOS!I375)</f>
        <v>4.4116461861165836E-2</v>
      </c>
      <c r="H375">
        <f>DATOS!B375*DATOS!G375-CALCULOS_ECON!G375</f>
        <v>3.8714446123063913E-2</v>
      </c>
    </row>
    <row r="376" spans="1:8" x14ac:dyDescent="0.25">
      <c r="A376">
        <f>CALCULOS_ENER!A376*DATOS!F376</f>
        <v>8.2830907984229749E-2</v>
      </c>
      <c r="B376">
        <f>CALCULOS_ENER!E376*DATOS!I376+CALCULOS_ENER!F376*DATOS!H376</f>
        <v>4.0024109424478226E-2</v>
      </c>
      <c r="C376">
        <f t="shared" si="10"/>
        <v>0.12285501740870797</v>
      </c>
      <c r="D376">
        <f>CALCULOS_ENER!C376*DATOS!H376</f>
        <v>3.2361268331861483E-3</v>
      </c>
      <c r="E376">
        <f t="shared" si="11"/>
        <v>8.6067034817415899E-2</v>
      </c>
      <c r="G376">
        <f>IF(CALCULOS_ENER!C376=0,DATOS!G376*DATOS!B376,DATOS!G376*(DATOS!B376-CALCULOS_ENER!E376)+CALCULOS_ENER!E376*DATOS!I376)</f>
        <v>4.6042925392937667E-2</v>
      </c>
      <c r="H376">
        <f>DATOS!B376*DATOS!G376-CALCULOS_ECON!G376</f>
        <v>3.6787982591292082E-2</v>
      </c>
    </row>
    <row r="377" spans="1:8" x14ac:dyDescent="0.25">
      <c r="A377">
        <f>CALCULOS_ENER!A377*DATOS!F377</f>
        <v>8.2830907984229749E-2</v>
      </c>
      <c r="B377">
        <f>CALCULOS_ENER!E377*DATOS!I377+CALCULOS_ENER!F377*DATOS!H377</f>
        <v>3.0641444374478202E-2</v>
      </c>
      <c r="C377">
        <f t="shared" si="10"/>
        <v>0.11347235235870795</v>
      </c>
      <c r="D377">
        <f>CALCULOS_ENER!C377*DATOS!H377</f>
        <v>2.4774967331861464E-3</v>
      </c>
      <c r="E377">
        <f t="shared" si="11"/>
        <v>8.5308404717415895E-2</v>
      </c>
      <c r="G377">
        <f>IF(CALCULOS_ENER!C377=0,DATOS!G377*DATOS!B377,DATOS!G377*(DATOS!B377-CALCULOS_ENER!E377)+CALCULOS_ENER!E377*DATOS!I377)</f>
        <v>5.4666960342937693E-2</v>
      </c>
      <c r="H377">
        <f>DATOS!B377*DATOS!G377-CALCULOS_ECON!G377</f>
        <v>2.8163947641292056E-2</v>
      </c>
    </row>
    <row r="378" spans="1:8" x14ac:dyDescent="0.25">
      <c r="A378">
        <f>CALCULOS_ENER!A378*DATOS!F378</f>
        <v>8.564328645641027E-2</v>
      </c>
      <c r="B378">
        <f>CALCULOS_ENER!E378*DATOS!I378+CALCULOS_ENER!F378*DATOS!H378</f>
        <v>7.9370808744848344E-3</v>
      </c>
      <c r="C378">
        <f t="shared" si="10"/>
        <v>9.3580367330895101E-2</v>
      </c>
      <c r="D378">
        <f>CALCULOS_ENER!C378*DATOS!H378</f>
        <v>6.4174820537993261E-4</v>
      </c>
      <c r="E378">
        <f t="shared" si="11"/>
        <v>8.6285034661790203E-2</v>
      </c>
      <c r="G378">
        <f>IF(CALCULOS_ENER!C378=0,DATOS!G378*DATOS!B378,DATOS!G378*(DATOS!B378-CALCULOS_ENER!E378)+CALCULOS_ENER!E378*DATOS!I378)</f>
        <v>7.8347953787305358E-2</v>
      </c>
      <c r="H378">
        <f>DATOS!B378*DATOS!G378-CALCULOS_ECON!G378</f>
        <v>7.295332669104912E-3</v>
      </c>
    </row>
    <row r="379" spans="1:8" x14ac:dyDescent="0.25">
      <c r="A379">
        <f>CALCULOS_ENER!A379*DATOS!F379</f>
        <v>2.5806000000000002E-3</v>
      </c>
      <c r="B379">
        <f>CALCULOS_ENER!E379*DATOS!I379+CALCULOS_ENER!F379*DATOS!H379</f>
        <v>0</v>
      </c>
      <c r="C379">
        <f t="shared" si="10"/>
        <v>2.5806000000000002E-3</v>
      </c>
      <c r="D379">
        <f>CALCULOS_ENER!C379*DATOS!H379</f>
        <v>0</v>
      </c>
      <c r="E379">
        <f t="shared" si="11"/>
        <v>2.5806000000000002E-3</v>
      </c>
      <c r="G379">
        <f>IF(CALCULOS_ENER!C379=0,DATOS!G379*DATOS!B379,DATOS!G379*(DATOS!B379-CALCULOS_ENER!E379)+CALCULOS_ENER!E379*DATOS!I379)</f>
        <v>8.564328645641027E-2</v>
      </c>
      <c r="H379">
        <f>DATOS!B379*DATOS!G379-CALCULOS_ECON!G379</f>
        <v>0</v>
      </c>
    </row>
    <row r="380" spans="1:8" x14ac:dyDescent="0.25">
      <c r="A380">
        <f>CALCULOS_ENER!A380*DATOS!F380</f>
        <v>0</v>
      </c>
      <c r="B380">
        <f>CALCULOS_ENER!E380*DATOS!I380+CALCULOS_ENER!F380*DATOS!H380</f>
        <v>0</v>
      </c>
      <c r="C380">
        <f t="shared" si="10"/>
        <v>0</v>
      </c>
      <c r="D380">
        <f>CALCULOS_ENER!C380*DATOS!H380</f>
        <v>0</v>
      </c>
      <c r="E380">
        <f t="shared" si="11"/>
        <v>0</v>
      </c>
      <c r="G380">
        <f>IF(CALCULOS_ENER!C380=0,DATOS!G380*DATOS!B380,DATOS!G380*(DATOS!B380-CALCULOS_ENER!E380)+CALCULOS_ENER!E380*DATOS!I380)</f>
        <v>0.10916330917258643</v>
      </c>
      <c r="H380">
        <f>DATOS!B380*DATOS!G380-CALCULOS_ECON!G380</f>
        <v>0</v>
      </c>
    </row>
    <row r="381" spans="1:8" x14ac:dyDescent="0.25">
      <c r="A381">
        <f>CALCULOS_ENER!A381*DATOS!F381</f>
        <v>0</v>
      </c>
      <c r="B381">
        <f>CALCULOS_ENER!E381*DATOS!I381+CALCULOS_ENER!F381*DATOS!H381</f>
        <v>0</v>
      </c>
      <c r="C381">
        <f t="shared" si="10"/>
        <v>0</v>
      </c>
      <c r="D381">
        <f>CALCULOS_ENER!C381*DATOS!H381</f>
        <v>0</v>
      </c>
      <c r="E381">
        <f t="shared" si="11"/>
        <v>0</v>
      </c>
      <c r="G381">
        <f>IF(CALCULOS_ENER!C381=0,DATOS!G381*DATOS!B381,DATOS!G381*(DATOS!B381-CALCULOS_ENER!E381)+CALCULOS_ENER!E381*DATOS!I381)</f>
        <v>0.15339117473770658</v>
      </c>
      <c r="H381">
        <f>DATOS!B381*DATOS!G381-CALCULOS_ECON!G381</f>
        <v>0</v>
      </c>
    </row>
    <row r="382" spans="1:8" x14ac:dyDescent="0.25">
      <c r="A382">
        <f>CALCULOS_ENER!A382*DATOS!F382</f>
        <v>0</v>
      </c>
      <c r="B382">
        <f>CALCULOS_ENER!E382*DATOS!I382+CALCULOS_ENER!F382*DATOS!H382</f>
        <v>0</v>
      </c>
      <c r="C382">
        <f t="shared" si="10"/>
        <v>0</v>
      </c>
      <c r="D382">
        <f>CALCULOS_ENER!C382*DATOS!H382</f>
        <v>0</v>
      </c>
      <c r="E382">
        <f t="shared" si="11"/>
        <v>0</v>
      </c>
      <c r="G382">
        <f>IF(CALCULOS_ENER!C382=0,DATOS!G382*DATOS!B382,DATOS!G382*(DATOS!B382-CALCULOS_ENER!E382)+CALCULOS_ENER!E382*DATOS!I382)</f>
        <v>0.17128653981199582</v>
      </c>
      <c r="H382">
        <f>DATOS!B382*DATOS!G382-CALCULOS_ECON!G382</f>
        <v>0</v>
      </c>
    </row>
    <row r="383" spans="1:8" x14ac:dyDescent="0.25">
      <c r="A383">
        <f>CALCULOS_ENER!A383*DATOS!F383</f>
        <v>0</v>
      </c>
      <c r="B383">
        <f>CALCULOS_ENER!E383*DATOS!I383+CALCULOS_ENER!F383*DATOS!H383</f>
        <v>0</v>
      </c>
      <c r="C383">
        <f t="shared" si="10"/>
        <v>0</v>
      </c>
      <c r="D383">
        <f>CALCULOS_ENER!C383*DATOS!H383</f>
        <v>0</v>
      </c>
      <c r="E383">
        <f t="shared" si="11"/>
        <v>0</v>
      </c>
      <c r="G383">
        <f>IF(CALCULOS_ENER!C383=0,DATOS!G383*DATOS!B383,DATOS!G383*(DATOS!B383-CALCULOS_ENER!E383)+CALCULOS_ENER!E383*DATOS!I383)</f>
        <v>0.20707730306139904</v>
      </c>
      <c r="H383">
        <f>DATOS!B383*DATOS!G383-CALCULOS_ECON!G383</f>
        <v>0</v>
      </c>
    </row>
    <row r="384" spans="1:8" x14ac:dyDescent="0.25">
      <c r="A384">
        <f>CALCULOS_ENER!A384*DATOS!F384</f>
        <v>0</v>
      </c>
      <c r="B384">
        <f>CALCULOS_ENER!E384*DATOS!I384+CALCULOS_ENER!F384*DATOS!H384</f>
        <v>0</v>
      </c>
      <c r="C384">
        <f t="shared" si="10"/>
        <v>0</v>
      </c>
      <c r="D384">
        <f>CALCULOS_ENER!C384*DATOS!H384</f>
        <v>0</v>
      </c>
      <c r="E384">
        <f t="shared" si="11"/>
        <v>0</v>
      </c>
      <c r="G384">
        <f>IF(CALCULOS_ENER!C384=0,DATOS!G384*DATOS!B384,DATOS!G384*(DATOS!B384-CALCULOS_ENER!E384)+CALCULOS_ENER!E384*DATOS!I384)</f>
        <v>0.20707730306139904</v>
      </c>
      <c r="H384">
        <f>DATOS!B384*DATOS!G384-CALCULOS_ECON!G384</f>
        <v>0</v>
      </c>
    </row>
    <row r="385" spans="1:8" x14ac:dyDescent="0.25">
      <c r="A385">
        <f>CALCULOS_ENER!A385*DATOS!F385</f>
        <v>0</v>
      </c>
      <c r="B385">
        <f>CALCULOS_ENER!E385*DATOS!I385+CALCULOS_ENER!F385*DATOS!H385</f>
        <v>0</v>
      </c>
      <c r="C385">
        <f t="shared" si="10"/>
        <v>0</v>
      </c>
      <c r="D385">
        <f>CALCULOS_ENER!C385*DATOS!H385</f>
        <v>0</v>
      </c>
      <c r="E385">
        <f t="shared" si="11"/>
        <v>0</v>
      </c>
      <c r="G385">
        <f>IF(CALCULOS_ENER!C385=0,DATOS!G385*DATOS!B385,DATOS!G385*(DATOS!B385-CALCULOS_ENER!E385)+CALCULOS_ENER!E385*DATOS!I385)</f>
        <v>0.15722484605604145</v>
      </c>
      <c r="H385">
        <f>DATOS!B385*DATOS!G385-CALCULOS_ECON!G385</f>
        <v>0</v>
      </c>
    </row>
    <row r="386" spans="1:8" x14ac:dyDescent="0.25">
      <c r="A386">
        <f>CALCULOS_ENER!A386*DATOS!F386</f>
        <v>0</v>
      </c>
      <c r="B386">
        <f>CALCULOS_ENER!E386*DATOS!I386+CALCULOS_ENER!F386*DATOS!H386</f>
        <v>0</v>
      </c>
      <c r="C386">
        <f t="shared" si="10"/>
        <v>0</v>
      </c>
      <c r="D386">
        <f>CALCULOS_ENER!C386*DATOS!H386</f>
        <v>0</v>
      </c>
      <c r="E386">
        <f t="shared" si="11"/>
        <v>0</v>
      </c>
      <c r="G386">
        <f>IF(CALCULOS_ENER!C386=0,DATOS!G386*DATOS!B386,DATOS!G386*(DATOS!B386-CALCULOS_ENER!E386)+CALCULOS_ENER!E386*DATOS!I386)</f>
        <v>9.7913960787987905E-2</v>
      </c>
      <c r="H386">
        <f>DATOS!B386*DATOS!G386-CALCULOS_ECON!G386</f>
        <v>0</v>
      </c>
    </row>
    <row r="387" spans="1:8" x14ac:dyDescent="0.25">
      <c r="A387">
        <f>CALCULOS_ENER!A387*DATOS!F387</f>
        <v>0</v>
      </c>
      <c r="B387">
        <f>CALCULOS_ENER!E387*DATOS!I387+CALCULOS_ENER!F387*DATOS!H387</f>
        <v>0</v>
      </c>
      <c r="C387">
        <f t="shared" ref="C387:C450" si="12">A387+B387</f>
        <v>0</v>
      </c>
      <c r="D387">
        <f>CALCULOS_ENER!C387*DATOS!H387</f>
        <v>0</v>
      </c>
      <c r="E387">
        <f t="shared" ref="E387:E450" si="13">A387+D387</f>
        <v>0</v>
      </c>
      <c r="G387">
        <f>IF(CALCULOS_ENER!C387=0,DATOS!G387*DATOS!B387,DATOS!G387*(DATOS!B387-CALCULOS_ENER!E387)+CALCULOS_ENER!E387*DATOS!I387)</f>
        <v>1.8176523479527962E-2</v>
      </c>
      <c r="H387">
        <f>DATOS!B387*DATOS!G387-CALCULOS_ECON!G387</f>
        <v>0</v>
      </c>
    </row>
    <row r="388" spans="1:8" x14ac:dyDescent="0.25">
      <c r="A388">
        <f>CALCULOS_ENER!A388*DATOS!F388</f>
        <v>0</v>
      </c>
      <c r="B388">
        <f>CALCULOS_ENER!E388*DATOS!I388+CALCULOS_ENER!F388*DATOS!H388</f>
        <v>0</v>
      </c>
      <c r="C388">
        <f t="shared" si="12"/>
        <v>0</v>
      </c>
      <c r="D388">
        <f>CALCULOS_ENER!C388*DATOS!H388</f>
        <v>0</v>
      </c>
      <c r="E388">
        <f t="shared" si="13"/>
        <v>0</v>
      </c>
      <c r="G388">
        <f>IF(CALCULOS_ENER!C388=0,DATOS!G388*DATOS!B388,DATOS!G388*(DATOS!B388-CALCULOS_ENER!E388)+CALCULOS_ENER!E388*DATOS!I388)</f>
        <v>1.8176523479527962E-2</v>
      </c>
      <c r="H388">
        <f>DATOS!B388*DATOS!G388-CALCULOS_ECON!G388</f>
        <v>0</v>
      </c>
    </row>
    <row r="389" spans="1:8" x14ac:dyDescent="0.25">
      <c r="A389">
        <f>CALCULOS_ENER!A389*DATOS!F389</f>
        <v>0</v>
      </c>
      <c r="B389">
        <f>CALCULOS_ENER!E389*DATOS!I389+CALCULOS_ENER!F389*DATOS!H389</f>
        <v>0</v>
      </c>
      <c r="C389">
        <f t="shared" si="12"/>
        <v>0</v>
      </c>
      <c r="D389">
        <f>CALCULOS_ENER!C389*DATOS!H389</f>
        <v>0</v>
      </c>
      <c r="E389">
        <f t="shared" si="13"/>
        <v>0</v>
      </c>
      <c r="G389">
        <f>IF(CALCULOS_ENER!C389=0,DATOS!G389*DATOS!B389,DATOS!G389*(DATOS!B389-CALCULOS_ENER!E389)+CALCULOS_ENER!E389*DATOS!I389)</f>
        <v>1.8176523479527962E-2</v>
      </c>
      <c r="H389">
        <f>DATOS!B389*DATOS!G389-CALCULOS_ECON!G389</f>
        <v>0</v>
      </c>
    </row>
    <row r="390" spans="1:8" x14ac:dyDescent="0.25">
      <c r="A390">
        <f>CALCULOS_ENER!A390*DATOS!F390</f>
        <v>0</v>
      </c>
      <c r="B390">
        <f>CALCULOS_ENER!E390*DATOS!I390+CALCULOS_ENER!F390*DATOS!H390</f>
        <v>0</v>
      </c>
      <c r="C390">
        <f t="shared" si="12"/>
        <v>0</v>
      </c>
      <c r="D390">
        <f>CALCULOS_ENER!C390*DATOS!H390</f>
        <v>0</v>
      </c>
      <c r="E390">
        <f t="shared" si="13"/>
        <v>0</v>
      </c>
      <c r="G390">
        <f>IF(CALCULOS_ENER!C390=0,DATOS!G390*DATOS!B390,DATOS!G390*(DATOS!B390-CALCULOS_ENER!E390)+CALCULOS_ENER!E390*DATOS!I390)</f>
        <v>1.8176523479527962E-2</v>
      </c>
      <c r="H390">
        <f>DATOS!B390*DATOS!G390-CALCULOS_ECON!G390</f>
        <v>0</v>
      </c>
    </row>
    <row r="391" spans="1:8" x14ac:dyDescent="0.25">
      <c r="A391">
        <f>CALCULOS_ENER!A391*DATOS!F391</f>
        <v>0</v>
      </c>
      <c r="B391">
        <f>CALCULOS_ENER!E391*DATOS!I391+CALCULOS_ENER!F391*DATOS!H391</f>
        <v>0</v>
      </c>
      <c r="C391">
        <f t="shared" si="12"/>
        <v>0</v>
      </c>
      <c r="D391">
        <f>CALCULOS_ENER!C391*DATOS!H391</f>
        <v>0</v>
      </c>
      <c r="E391">
        <f t="shared" si="13"/>
        <v>0</v>
      </c>
      <c r="G391">
        <f>IF(CALCULOS_ENER!C391=0,DATOS!G391*DATOS!B391,DATOS!G391*(DATOS!B391-CALCULOS_ENER!E391)+CALCULOS_ENER!E391*DATOS!I391)</f>
        <v>1.9301554310379516E-2</v>
      </c>
      <c r="H391">
        <f>DATOS!B391*DATOS!G391-CALCULOS_ECON!G391</f>
        <v>0</v>
      </c>
    </row>
    <row r="392" spans="1:8" x14ac:dyDescent="0.25">
      <c r="A392">
        <f>CALCULOS_ENER!A392*DATOS!F392</f>
        <v>0</v>
      </c>
      <c r="B392">
        <f>CALCULOS_ENER!E392*DATOS!I392+CALCULOS_ENER!F392*DATOS!H392</f>
        <v>0</v>
      </c>
      <c r="C392">
        <f t="shared" si="12"/>
        <v>0</v>
      </c>
      <c r="D392">
        <f>CALCULOS_ENER!C392*DATOS!H392</f>
        <v>0</v>
      </c>
      <c r="E392">
        <f t="shared" si="13"/>
        <v>0</v>
      </c>
      <c r="G392">
        <f>IF(CALCULOS_ENER!C392=0,DATOS!G392*DATOS!B392,DATOS!G392*(DATOS!B392-CALCULOS_ENER!E392)+CALCULOS_ENER!E392*DATOS!I392)</f>
        <v>4.4227733161821228E-2</v>
      </c>
      <c r="H392">
        <f>DATOS!B392*DATOS!G392-CALCULOS_ECON!G392</f>
        <v>0</v>
      </c>
    </row>
    <row r="393" spans="1:8" x14ac:dyDescent="0.25">
      <c r="A393">
        <f>CALCULOS_ENER!A393*DATOS!F393</f>
        <v>0</v>
      </c>
      <c r="B393">
        <f>CALCULOS_ENER!E393*DATOS!I393+CALCULOS_ENER!F393*DATOS!H393</f>
        <v>0</v>
      </c>
      <c r="C393">
        <f t="shared" si="12"/>
        <v>0</v>
      </c>
      <c r="D393">
        <f>CALCULOS_ENER!C393*DATOS!H393</f>
        <v>0</v>
      </c>
      <c r="E393">
        <f t="shared" si="13"/>
        <v>0</v>
      </c>
      <c r="G393">
        <f>IF(CALCULOS_ENER!C393=0,DATOS!G393*DATOS!B393,DATOS!G393*(DATOS!B393-CALCULOS_ENER!E393)+CALCULOS_ENER!E393*DATOS!I393)</f>
        <v>8.1809615138075401E-2</v>
      </c>
      <c r="H393">
        <f>DATOS!B393*DATOS!G393-CALCULOS_ECON!G393</f>
        <v>0</v>
      </c>
    </row>
    <row r="394" spans="1:8" x14ac:dyDescent="0.25">
      <c r="A394">
        <f>CALCULOS_ENER!A394*DATOS!F394</f>
        <v>0</v>
      </c>
      <c r="B394">
        <f>CALCULOS_ENER!E394*DATOS!I394+CALCULOS_ENER!F394*DATOS!H394</f>
        <v>0</v>
      </c>
      <c r="C394">
        <f t="shared" si="12"/>
        <v>0</v>
      </c>
      <c r="D394">
        <f>CALCULOS_ENER!C394*DATOS!H394</f>
        <v>0</v>
      </c>
      <c r="E394">
        <f t="shared" si="13"/>
        <v>0</v>
      </c>
      <c r="G394">
        <f>IF(CALCULOS_ENER!C394=0,DATOS!G394*DATOS!B394,DATOS!G394*(DATOS!B394-CALCULOS_ENER!E394)+CALCULOS_ENER!E394*DATOS!I394)</f>
        <v>9.9704980212364652E-2</v>
      </c>
      <c r="H394">
        <f>DATOS!B394*DATOS!G394-CALCULOS_ECON!G394</f>
        <v>0</v>
      </c>
    </row>
    <row r="395" spans="1:8" x14ac:dyDescent="0.25">
      <c r="A395">
        <f>CALCULOS_ENER!A395*DATOS!F395</f>
        <v>2.3483000000000006E-3</v>
      </c>
      <c r="B395">
        <f>CALCULOS_ENER!E395*DATOS!I395+CALCULOS_ENER!F395*DATOS!H395</f>
        <v>0</v>
      </c>
      <c r="C395">
        <f t="shared" si="12"/>
        <v>2.3483000000000006E-3</v>
      </c>
      <c r="D395">
        <f>CALCULOS_ENER!C395*DATOS!H395</f>
        <v>0</v>
      </c>
      <c r="E395">
        <f t="shared" si="13"/>
        <v>2.3483000000000006E-3</v>
      </c>
      <c r="G395">
        <f>IF(CALCULOS_ENER!C395=0,DATOS!G395*DATOS!B395,DATOS!G395*(DATOS!B395-CALCULOS_ENER!E395)+CALCULOS_ENER!E395*DATOS!I395)</f>
        <v>8.564328645641027E-2</v>
      </c>
      <c r="H395">
        <f>DATOS!B395*DATOS!G395-CALCULOS_ECON!G395</f>
        <v>0</v>
      </c>
    </row>
    <row r="396" spans="1:8" x14ac:dyDescent="0.25">
      <c r="A396">
        <f>CALCULOS_ENER!A396*DATOS!F396</f>
        <v>8.001856261287392E-2</v>
      </c>
      <c r="B396">
        <f>CALCULOS_ENER!E396*DATOS!I396+CALCULOS_ENER!F396*DATOS!H396</f>
        <v>7.9934269621074923E-3</v>
      </c>
      <c r="C396">
        <f t="shared" si="12"/>
        <v>8.8011989574981409E-2</v>
      </c>
      <c r="D396">
        <f>CALCULOS_ENER!C396*DATOS!H396</f>
        <v>2.8401653708888942E-4</v>
      </c>
      <c r="E396">
        <f t="shared" si="13"/>
        <v>8.0302579149962805E-2</v>
      </c>
      <c r="G396">
        <f>IF(CALCULOS_ENER!C396=0,DATOS!G396*DATOS!B396,DATOS!G396*(DATOS!B396-CALCULOS_ENER!E396)+CALCULOS_ENER!E396*DATOS!I396)</f>
        <v>7.2309152187855316E-2</v>
      </c>
      <c r="H396">
        <f>DATOS!B396*DATOS!G396-CALCULOS_ECON!G396</f>
        <v>7.7094104250186035E-3</v>
      </c>
    </row>
    <row r="397" spans="1:8" x14ac:dyDescent="0.25">
      <c r="A397">
        <f>CALCULOS_ENER!A397*DATOS!F397</f>
        <v>7.7206184140693357E-2</v>
      </c>
      <c r="B397">
        <f>CALCULOS_ENER!E397*DATOS!I397+CALCULOS_ENER!F397*DATOS!H397</f>
        <v>2.4070587081772274E-2</v>
      </c>
      <c r="C397">
        <f t="shared" si="12"/>
        <v>0.10127677122246563</v>
      </c>
      <c r="D397">
        <f>CALCULOS_ENER!C397*DATOS!H397</f>
        <v>8.5525830423789433E-4</v>
      </c>
      <c r="E397">
        <f t="shared" si="13"/>
        <v>7.8061442444931253E-2</v>
      </c>
      <c r="G397">
        <f>IF(CALCULOS_ENER!C397=0,DATOS!G397*DATOS!B397,DATOS!G397*(DATOS!B397-CALCULOS_ENER!E397)+CALCULOS_ENER!E397*DATOS!I397)</f>
        <v>5.3990855363158979E-2</v>
      </c>
      <c r="H397">
        <f>DATOS!B397*DATOS!G397-CALCULOS_ECON!G397</f>
        <v>2.3215328777534378E-2</v>
      </c>
    </row>
    <row r="398" spans="1:8" x14ac:dyDescent="0.25">
      <c r="A398">
        <f>CALCULOS_ENER!A398*DATOS!F398</f>
        <v>7.7206184140693357E-2</v>
      </c>
      <c r="B398">
        <f>CALCULOS_ENER!E398*DATOS!I398+CALCULOS_ENER!F398*DATOS!H398</f>
        <v>3.9457145926703525E-2</v>
      </c>
      <c r="C398">
        <f t="shared" si="12"/>
        <v>0.11666333006739688</v>
      </c>
      <c r="D398">
        <f>CALCULOS_ENER!C398*DATOS!H398</f>
        <v>1.5522663042378947E-3</v>
      </c>
      <c r="E398">
        <f t="shared" si="13"/>
        <v>7.8758450444931252E-2</v>
      </c>
      <c r="G398">
        <f>IF(CALCULOS_ENER!C398=0,DATOS!G398*DATOS!B398,DATOS!G398*(DATOS!B398-CALCULOS_ENER!E398)+CALCULOS_ENER!E398*DATOS!I398)</f>
        <v>3.9301304518227734E-2</v>
      </c>
      <c r="H398">
        <f>DATOS!B398*DATOS!G398-CALCULOS_ECON!G398</f>
        <v>3.7904879622465623E-2</v>
      </c>
    </row>
    <row r="399" spans="1:8" x14ac:dyDescent="0.25">
      <c r="A399">
        <f>CALCULOS_ENER!A399*DATOS!F399</f>
        <v>8.2830907984229749E-2</v>
      </c>
      <c r="B399">
        <f>CALCULOS_ENER!E399*DATOS!I399+CALCULOS_ENER!F399*DATOS!H399</f>
        <v>7.8158129220166385E-4</v>
      </c>
      <c r="C399">
        <f t="shared" si="12"/>
        <v>8.3612489276431418E-2</v>
      </c>
      <c r="D399">
        <f>CALCULOS_ENER!C399*DATOS!H399</f>
        <v>2.7770568633062197E-5</v>
      </c>
      <c r="E399">
        <f t="shared" si="13"/>
        <v>8.2858678552862816E-2</v>
      </c>
      <c r="G399">
        <f>IF(CALCULOS_ENER!C399=0,DATOS!G399*DATOS!B399,DATOS!G399*(DATOS!B399-CALCULOS_ENER!E399)+CALCULOS_ENER!E399*DATOS!I399)</f>
        <v>8.2077097260661147E-2</v>
      </c>
      <c r="H399">
        <f>DATOS!B399*DATOS!G399-CALCULOS_ECON!G399</f>
        <v>7.5381072356860146E-4</v>
      </c>
    </row>
    <row r="400" spans="1:8" x14ac:dyDescent="0.25">
      <c r="A400">
        <f>CALCULOS_ENER!A400*DATOS!F400</f>
        <v>1.9354500000000004E-2</v>
      </c>
      <c r="B400">
        <f>CALCULOS_ENER!E400*DATOS!I400+CALCULOS_ENER!F400*DATOS!H400</f>
        <v>0</v>
      </c>
      <c r="C400">
        <f t="shared" si="12"/>
        <v>1.9354500000000004E-2</v>
      </c>
      <c r="D400">
        <f>CALCULOS_ENER!C400*DATOS!H400</f>
        <v>0</v>
      </c>
      <c r="E400">
        <f t="shared" si="13"/>
        <v>1.9354500000000004E-2</v>
      </c>
      <c r="G400">
        <f>IF(CALCULOS_ENER!C400=0,DATOS!G400*DATOS!B400,DATOS!G400*(DATOS!B400-CALCULOS_ENER!E400)+CALCULOS_ENER!E400*DATOS!I400)</f>
        <v>8.2830907984229749E-2</v>
      </c>
      <c r="H400">
        <f>DATOS!B400*DATOS!G400-CALCULOS_ECON!G400</f>
        <v>0</v>
      </c>
    </row>
    <row r="401" spans="1:8" x14ac:dyDescent="0.25">
      <c r="A401">
        <f>CALCULOS_ENER!A401*DATOS!F401</f>
        <v>3.8313400000000004E-2</v>
      </c>
      <c r="B401">
        <f>CALCULOS_ENER!E401*DATOS!I401+CALCULOS_ENER!F401*DATOS!H401</f>
        <v>0</v>
      </c>
      <c r="C401">
        <f t="shared" si="12"/>
        <v>3.8313400000000004E-2</v>
      </c>
      <c r="D401">
        <f>CALCULOS_ENER!C401*DATOS!H401</f>
        <v>0</v>
      </c>
      <c r="E401">
        <f t="shared" si="13"/>
        <v>3.8313400000000004E-2</v>
      </c>
      <c r="G401">
        <f>IF(CALCULOS_ENER!C401=0,DATOS!G401*DATOS!B401,DATOS!G401*(DATOS!B401-CALCULOS_ENER!E401)+CALCULOS_ENER!E401*DATOS!I401)</f>
        <v>8.2830907984229749E-2</v>
      </c>
      <c r="H401">
        <f>DATOS!B401*DATOS!G401-CALCULOS_ECON!G401</f>
        <v>0</v>
      </c>
    </row>
    <row r="402" spans="1:8" x14ac:dyDescent="0.25">
      <c r="A402">
        <f>CALCULOS_ENER!A402*DATOS!F402</f>
        <v>6.8512400000000001E-2</v>
      </c>
      <c r="B402">
        <f>CALCULOS_ENER!E402*DATOS!I402+CALCULOS_ENER!F402*DATOS!H402</f>
        <v>0</v>
      </c>
      <c r="C402">
        <f t="shared" si="12"/>
        <v>6.8512400000000001E-2</v>
      </c>
      <c r="D402">
        <f>CALCULOS_ENER!C402*DATOS!H402</f>
        <v>0</v>
      </c>
      <c r="E402">
        <f t="shared" si="13"/>
        <v>6.8512400000000001E-2</v>
      </c>
      <c r="G402">
        <f>IF(CALCULOS_ENER!C402=0,DATOS!G402*DATOS!B402,DATOS!G402*(DATOS!B402-CALCULOS_ENER!E402)+CALCULOS_ENER!E402*DATOS!I402)</f>
        <v>8.564328645641027E-2</v>
      </c>
      <c r="H402">
        <f>DATOS!B402*DATOS!G402-CALCULOS_ECON!G402</f>
        <v>0</v>
      </c>
    </row>
    <row r="403" spans="1:8" x14ac:dyDescent="0.25">
      <c r="A403">
        <f>CALCULOS_ENER!A403*DATOS!F403</f>
        <v>3.0544000000000001E-3</v>
      </c>
      <c r="B403">
        <f>CALCULOS_ENER!E403*DATOS!I403+CALCULOS_ENER!F403*DATOS!H403</f>
        <v>0</v>
      </c>
      <c r="C403">
        <f t="shared" si="12"/>
        <v>3.0544000000000001E-3</v>
      </c>
      <c r="D403">
        <f>CALCULOS_ENER!C403*DATOS!H403</f>
        <v>0</v>
      </c>
      <c r="E403">
        <f t="shared" si="13"/>
        <v>3.0544000000000001E-3</v>
      </c>
      <c r="G403">
        <f>IF(CALCULOS_ENER!C403=0,DATOS!G403*DATOS!B403,DATOS!G403*(DATOS!B403-CALCULOS_ENER!E403)+CALCULOS_ENER!E403*DATOS!I403)</f>
        <v>8.564328645641027E-2</v>
      </c>
      <c r="H403">
        <f>DATOS!B403*DATOS!G403-CALCULOS_ECON!G403</f>
        <v>0</v>
      </c>
    </row>
    <row r="404" spans="1:8" x14ac:dyDescent="0.25">
      <c r="A404">
        <f>CALCULOS_ENER!A404*DATOS!F404</f>
        <v>0</v>
      </c>
      <c r="B404">
        <f>CALCULOS_ENER!E404*DATOS!I404+CALCULOS_ENER!F404*DATOS!H404</f>
        <v>0</v>
      </c>
      <c r="C404">
        <f t="shared" si="12"/>
        <v>0</v>
      </c>
      <c r="D404">
        <f>CALCULOS_ENER!C404*DATOS!H404</f>
        <v>0</v>
      </c>
      <c r="E404">
        <f t="shared" si="13"/>
        <v>0</v>
      </c>
      <c r="G404">
        <f>IF(CALCULOS_ENER!C404=0,DATOS!G404*DATOS!B404,DATOS!G404*(DATOS!B404-CALCULOS_ENER!E404)+CALCULOS_ENER!E404*DATOS!I404)</f>
        <v>0.10916330917258643</v>
      </c>
      <c r="H404">
        <f>DATOS!B404*DATOS!G404-CALCULOS_ECON!G404</f>
        <v>0</v>
      </c>
    </row>
    <row r="405" spans="1:8" x14ac:dyDescent="0.25">
      <c r="A405">
        <f>CALCULOS_ENER!A405*DATOS!F405</f>
        <v>0</v>
      </c>
      <c r="B405">
        <f>CALCULOS_ENER!E405*DATOS!I405+CALCULOS_ENER!F405*DATOS!H405</f>
        <v>0</v>
      </c>
      <c r="C405">
        <f t="shared" si="12"/>
        <v>0</v>
      </c>
      <c r="D405">
        <f>CALCULOS_ENER!C405*DATOS!H405</f>
        <v>0</v>
      </c>
      <c r="E405">
        <f t="shared" si="13"/>
        <v>0</v>
      </c>
      <c r="G405">
        <f>IF(CALCULOS_ENER!C405=0,DATOS!G405*DATOS!B405,DATOS!G405*(DATOS!B405-CALCULOS_ENER!E405)+CALCULOS_ENER!E405*DATOS!I405)</f>
        <v>0.15339117473770658</v>
      </c>
      <c r="H405">
        <f>DATOS!B405*DATOS!G405-CALCULOS_ECON!G405</f>
        <v>0</v>
      </c>
    </row>
    <row r="406" spans="1:8" x14ac:dyDescent="0.25">
      <c r="A406">
        <f>CALCULOS_ENER!A406*DATOS!F406</f>
        <v>0</v>
      </c>
      <c r="B406">
        <f>CALCULOS_ENER!E406*DATOS!I406+CALCULOS_ENER!F406*DATOS!H406</f>
        <v>0</v>
      </c>
      <c r="C406">
        <f t="shared" si="12"/>
        <v>0</v>
      </c>
      <c r="D406">
        <f>CALCULOS_ENER!C406*DATOS!H406</f>
        <v>0</v>
      </c>
      <c r="E406">
        <f t="shared" si="13"/>
        <v>0</v>
      </c>
      <c r="G406">
        <f>IF(CALCULOS_ENER!C406=0,DATOS!G406*DATOS!B406,DATOS!G406*(DATOS!B406-CALCULOS_ENER!E406)+CALCULOS_ENER!E406*DATOS!I406)</f>
        <v>0.17128653981199582</v>
      </c>
      <c r="H406">
        <f>DATOS!B406*DATOS!G406-CALCULOS_ECON!G406</f>
        <v>0</v>
      </c>
    </row>
    <row r="407" spans="1:8" x14ac:dyDescent="0.25">
      <c r="A407">
        <f>CALCULOS_ENER!A407*DATOS!F407</f>
        <v>0</v>
      </c>
      <c r="B407">
        <f>CALCULOS_ENER!E407*DATOS!I407+CALCULOS_ENER!F407*DATOS!H407</f>
        <v>0</v>
      </c>
      <c r="C407">
        <f t="shared" si="12"/>
        <v>0</v>
      </c>
      <c r="D407">
        <f>CALCULOS_ENER!C407*DATOS!H407</f>
        <v>0</v>
      </c>
      <c r="E407">
        <f t="shared" si="13"/>
        <v>0</v>
      </c>
      <c r="G407">
        <f>IF(CALCULOS_ENER!C407=0,DATOS!G407*DATOS!B407,DATOS!G407*(DATOS!B407-CALCULOS_ENER!E407)+CALCULOS_ENER!E407*DATOS!I407)</f>
        <v>0.20707730306139904</v>
      </c>
      <c r="H407">
        <f>DATOS!B407*DATOS!G407-CALCULOS_ECON!G407</f>
        <v>0</v>
      </c>
    </row>
    <row r="408" spans="1:8" x14ac:dyDescent="0.25">
      <c r="A408">
        <f>CALCULOS_ENER!A408*DATOS!F408</f>
        <v>0</v>
      </c>
      <c r="B408">
        <f>CALCULOS_ENER!E408*DATOS!I408+CALCULOS_ENER!F408*DATOS!H408</f>
        <v>0</v>
      </c>
      <c r="C408">
        <f t="shared" si="12"/>
        <v>0</v>
      </c>
      <c r="D408">
        <f>CALCULOS_ENER!C408*DATOS!H408</f>
        <v>0</v>
      </c>
      <c r="E408">
        <f t="shared" si="13"/>
        <v>0</v>
      </c>
      <c r="G408">
        <f>IF(CALCULOS_ENER!C408=0,DATOS!G408*DATOS!B408,DATOS!G408*(DATOS!B408-CALCULOS_ENER!E408)+CALCULOS_ENER!E408*DATOS!I408)</f>
        <v>0.20707730306139904</v>
      </c>
      <c r="H408">
        <f>DATOS!B408*DATOS!G408-CALCULOS_ECON!G408</f>
        <v>0</v>
      </c>
    </row>
    <row r="409" spans="1:8" x14ac:dyDescent="0.25">
      <c r="A409">
        <f>CALCULOS_ENER!A409*DATOS!F409</f>
        <v>0</v>
      </c>
      <c r="B409">
        <f>CALCULOS_ENER!E409*DATOS!I409+CALCULOS_ENER!F409*DATOS!H409</f>
        <v>0</v>
      </c>
      <c r="C409">
        <f t="shared" si="12"/>
        <v>0</v>
      </c>
      <c r="D409">
        <f>CALCULOS_ENER!C409*DATOS!H409</f>
        <v>0</v>
      </c>
      <c r="E409">
        <f t="shared" si="13"/>
        <v>0</v>
      </c>
      <c r="G409">
        <f>IF(CALCULOS_ENER!C409=0,DATOS!G409*DATOS!B409,DATOS!G409*(DATOS!B409-CALCULOS_ENER!E409)+CALCULOS_ENER!E409*DATOS!I409)</f>
        <v>0.15722484605604145</v>
      </c>
      <c r="H409">
        <f>DATOS!B409*DATOS!G409-CALCULOS_ECON!G409</f>
        <v>0</v>
      </c>
    </row>
    <row r="410" spans="1:8" x14ac:dyDescent="0.25">
      <c r="A410">
        <f>CALCULOS_ENER!A410*DATOS!F410</f>
        <v>0</v>
      </c>
      <c r="B410">
        <f>CALCULOS_ENER!E410*DATOS!I410+CALCULOS_ENER!F410*DATOS!H410</f>
        <v>0</v>
      </c>
      <c r="C410">
        <f t="shared" si="12"/>
        <v>0</v>
      </c>
      <c r="D410">
        <f>CALCULOS_ENER!C410*DATOS!H410</f>
        <v>0</v>
      </c>
      <c r="E410">
        <f t="shared" si="13"/>
        <v>0</v>
      </c>
      <c r="G410">
        <f>IF(CALCULOS_ENER!C410=0,DATOS!G410*DATOS!B410,DATOS!G410*(DATOS!B410-CALCULOS_ENER!E410)+CALCULOS_ENER!E410*DATOS!I410)</f>
        <v>9.7913960787987905E-2</v>
      </c>
      <c r="H410">
        <f>DATOS!B410*DATOS!G410-CALCULOS_ECON!G410</f>
        <v>0</v>
      </c>
    </row>
    <row r="411" spans="1:8" x14ac:dyDescent="0.25">
      <c r="A411">
        <f>CALCULOS_ENER!A411*DATOS!F411</f>
        <v>0</v>
      </c>
      <c r="B411">
        <f>CALCULOS_ENER!E411*DATOS!I411+CALCULOS_ENER!F411*DATOS!H411</f>
        <v>0</v>
      </c>
      <c r="C411">
        <f t="shared" si="12"/>
        <v>0</v>
      </c>
      <c r="D411">
        <f>CALCULOS_ENER!C411*DATOS!H411</f>
        <v>0</v>
      </c>
      <c r="E411">
        <f t="shared" si="13"/>
        <v>0</v>
      </c>
      <c r="G411">
        <f>IF(CALCULOS_ENER!C411=0,DATOS!G411*DATOS!B411,DATOS!G411*(DATOS!B411-CALCULOS_ENER!E411)+CALCULOS_ENER!E411*DATOS!I411)</f>
        <v>1.8176523479527962E-2</v>
      </c>
      <c r="H411">
        <f>DATOS!B411*DATOS!G411-CALCULOS_ECON!G411</f>
        <v>0</v>
      </c>
    </row>
    <row r="412" spans="1:8" x14ac:dyDescent="0.25">
      <c r="A412">
        <f>CALCULOS_ENER!A412*DATOS!F412</f>
        <v>0</v>
      </c>
      <c r="B412">
        <f>CALCULOS_ENER!E412*DATOS!I412+CALCULOS_ENER!F412*DATOS!H412</f>
        <v>0</v>
      </c>
      <c r="C412">
        <f t="shared" si="12"/>
        <v>0</v>
      </c>
      <c r="D412">
        <f>CALCULOS_ENER!C412*DATOS!H412</f>
        <v>0</v>
      </c>
      <c r="E412">
        <f t="shared" si="13"/>
        <v>0</v>
      </c>
      <c r="G412">
        <f>IF(CALCULOS_ENER!C412=0,DATOS!G412*DATOS!B412,DATOS!G412*(DATOS!B412-CALCULOS_ENER!E412)+CALCULOS_ENER!E412*DATOS!I412)</f>
        <v>1.8176523479527962E-2</v>
      </c>
      <c r="H412">
        <f>DATOS!B412*DATOS!G412-CALCULOS_ECON!G412</f>
        <v>0</v>
      </c>
    </row>
    <row r="413" spans="1:8" x14ac:dyDescent="0.25">
      <c r="A413">
        <f>CALCULOS_ENER!A413*DATOS!F413</f>
        <v>0</v>
      </c>
      <c r="B413">
        <f>CALCULOS_ENER!E413*DATOS!I413+CALCULOS_ENER!F413*DATOS!H413</f>
        <v>0</v>
      </c>
      <c r="C413">
        <f t="shared" si="12"/>
        <v>0</v>
      </c>
      <c r="D413">
        <f>CALCULOS_ENER!C413*DATOS!H413</f>
        <v>0</v>
      </c>
      <c r="E413">
        <f t="shared" si="13"/>
        <v>0</v>
      </c>
      <c r="G413">
        <f>IF(CALCULOS_ENER!C413=0,DATOS!G413*DATOS!B413,DATOS!G413*(DATOS!B413-CALCULOS_ENER!E413)+CALCULOS_ENER!E413*DATOS!I413)</f>
        <v>1.8176523479527962E-2</v>
      </c>
      <c r="H413">
        <f>DATOS!B413*DATOS!G413-CALCULOS_ECON!G413</f>
        <v>0</v>
      </c>
    </row>
    <row r="414" spans="1:8" x14ac:dyDescent="0.25">
      <c r="A414">
        <f>CALCULOS_ENER!A414*DATOS!F414</f>
        <v>0</v>
      </c>
      <c r="B414">
        <f>CALCULOS_ENER!E414*DATOS!I414+CALCULOS_ENER!F414*DATOS!H414</f>
        <v>0</v>
      </c>
      <c r="C414">
        <f t="shared" si="12"/>
        <v>0</v>
      </c>
      <c r="D414">
        <f>CALCULOS_ENER!C414*DATOS!H414</f>
        <v>0</v>
      </c>
      <c r="E414">
        <f t="shared" si="13"/>
        <v>0</v>
      </c>
      <c r="G414">
        <f>IF(CALCULOS_ENER!C414=0,DATOS!G414*DATOS!B414,DATOS!G414*(DATOS!B414-CALCULOS_ENER!E414)+CALCULOS_ENER!E414*DATOS!I414)</f>
        <v>1.8176523479527962E-2</v>
      </c>
      <c r="H414">
        <f>DATOS!B414*DATOS!G414-CALCULOS_ECON!G414</f>
        <v>0</v>
      </c>
    </row>
    <row r="415" spans="1:8" x14ac:dyDescent="0.25">
      <c r="A415">
        <f>CALCULOS_ENER!A415*DATOS!F415</f>
        <v>0</v>
      </c>
      <c r="B415">
        <f>CALCULOS_ENER!E415*DATOS!I415+CALCULOS_ENER!F415*DATOS!H415</f>
        <v>0</v>
      </c>
      <c r="C415">
        <f t="shared" si="12"/>
        <v>0</v>
      </c>
      <c r="D415">
        <f>CALCULOS_ENER!C415*DATOS!H415</f>
        <v>0</v>
      </c>
      <c r="E415">
        <f t="shared" si="13"/>
        <v>0</v>
      </c>
      <c r="G415">
        <f>IF(CALCULOS_ENER!C415=0,DATOS!G415*DATOS!B415,DATOS!G415*(DATOS!B415-CALCULOS_ENER!E415)+CALCULOS_ENER!E415*DATOS!I415)</f>
        <v>1.9301554310379516E-2</v>
      </c>
      <c r="H415">
        <f>DATOS!B415*DATOS!G415-CALCULOS_ECON!G415</f>
        <v>0</v>
      </c>
    </row>
    <row r="416" spans="1:8" x14ac:dyDescent="0.25">
      <c r="A416">
        <f>CALCULOS_ENER!A416*DATOS!F416</f>
        <v>0</v>
      </c>
      <c r="B416">
        <f>CALCULOS_ENER!E416*DATOS!I416+CALCULOS_ENER!F416*DATOS!H416</f>
        <v>0</v>
      </c>
      <c r="C416">
        <f t="shared" si="12"/>
        <v>0</v>
      </c>
      <c r="D416">
        <f>CALCULOS_ENER!C416*DATOS!H416</f>
        <v>0</v>
      </c>
      <c r="E416">
        <f t="shared" si="13"/>
        <v>0</v>
      </c>
      <c r="G416">
        <f>IF(CALCULOS_ENER!C416=0,DATOS!G416*DATOS!B416,DATOS!G416*(DATOS!B416-CALCULOS_ENER!E416)+CALCULOS_ENER!E416*DATOS!I416)</f>
        <v>4.4227733161821228E-2</v>
      </c>
      <c r="H416">
        <f>DATOS!B416*DATOS!G416-CALCULOS_ECON!G416</f>
        <v>0</v>
      </c>
    </row>
    <row r="417" spans="1:8" x14ac:dyDescent="0.25">
      <c r="A417">
        <f>CALCULOS_ENER!A417*DATOS!F417</f>
        <v>0</v>
      </c>
      <c r="B417">
        <f>CALCULOS_ENER!E417*DATOS!I417+CALCULOS_ENER!F417*DATOS!H417</f>
        <v>0</v>
      </c>
      <c r="C417">
        <f t="shared" si="12"/>
        <v>0</v>
      </c>
      <c r="D417">
        <f>CALCULOS_ENER!C417*DATOS!H417</f>
        <v>0</v>
      </c>
      <c r="E417">
        <f t="shared" si="13"/>
        <v>0</v>
      </c>
      <c r="G417">
        <f>IF(CALCULOS_ENER!C417=0,DATOS!G417*DATOS!B417,DATOS!G417*(DATOS!B417-CALCULOS_ENER!E417)+CALCULOS_ENER!E417*DATOS!I417)</f>
        <v>8.1809615138075401E-2</v>
      </c>
      <c r="H417">
        <f>DATOS!B417*DATOS!G417-CALCULOS_ECON!G417</f>
        <v>0</v>
      </c>
    </row>
    <row r="418" spans="1:8" x14ac:dyDescent="0.25">
      <c r="A418">
        <f>CALCULOS_ENER!A418*DATOS!F418</f>
        <v>0</v>
      </c>
      <c r="B418">
        <f>CALCULOS_ENER!E418*DATOS!I418+CALCULOS_ENER!F418*DATOS!H418</f>
        <v>0</v>
      </c>
      <c r="C418">
        <f t="shared" si="12"/>
        <v>0</v>
      </c>
      <c r="D418">
        <f>CALCULOS_ENER!C418*DATOS!H418</f>
        <v>0</v>
      </c>
      <c r="E418">
        <f t="shared" si="13"/>
        <v>0</v>
      </c>
      <c r="G418">
        <f>IF(CALCULOS_ENER!C418=0,DATOS!G418*DATOS!B418,DATOS!G418*(DATOS!B418-CALCULOS_ENER!E418)+CALCULOS_ENER!E418*DATOS!I418)</f>
        <v>9.9704980212364652E-2</v>
      </c>
      <c r="H418">
        <f>DATOS!B418*DATOS!G418-CALCULOS_ECON!G418</f>
        <v>0</v>
      </c>
    </row>
    <row r="419" spans="1:8" x14ac:dyDescent="0.25">
      <c r="A419">
        <f>CALCULOS_ENER!A419*DATOS!F419</f>
        <v>1.3179000000000003E-3</v>
      </c>
      <c r="B419">
        <f>CALCULOS_ENER!E419*DATOS!I419+CALCULOS_ENER!F419*DATOS!H419</f>
        <v>0</v>
      </c>
      <c r="C419">
        <f t="shared" si="12"/>
        <v>1.3179000000000003E-3</v>
      </c>
      <c r="D419">
        <f>CALCULOS_ENER!C419*DATOS!H419</f>
        <v>0</v>
      </c>
      <c r="E419">
        <f t="shared" si="13"/>
        <v>1.3179000000000003E-3</v>
      </c>
      <c r="G419">
        <f>IF(CALCULOS_ENER!C419=0,DATOS!G419*DATOS!B419,DATOS!G419*(DATOS!B419-CALCULOS_ENER!E419)+CALCULOS_ENER!E419*DATOS!I419)</f>
        <v>8.564328645641027E-2</v>
      </c>
      <c r="H419">
        <f>DATOS!B419*DATOS!G419-CALCULOS_ECON!G419</f>
        <v>0</v>
      </c>
    </row>
    <row r="420" spans="1:8" x14ac:dyDescent="0.25">
      <c r="A420">
        <f>CALCULOS_ENER!A420*DATOS!F420</f>
        <v>2.5283900000000002E-2</v>
      </c>
      <c r="B420">
        <f>CALCULOS_ENER!E420*DATOS!I420+CALCULOS_ENER!F420*DATOS!H420</f>
        <v>0</v>
      </c>
      <c r="C420">
        <f t="shared" si="12"/>
        <v>2.5283900000000002E-2</v>
      </c>
      <c r="D420">
        <f>CALCULOS_ENER!C420*DATOS!H420</f>
        <v>0</v>
      </c>
      <c r="E420">
        <f t="shared" si="13"/>
        <v>2.5283900000000002E-2</v>
      </c>
      <c r="G420">
        <f>IF(CALCULOS_ENER!C420=0,DATOS!G420*DATOS!B420,DATOS!G420*(DATOS!B420-CALCULOS_ENER!E420)+CALCULOS_ENER!E420*DATOS!I420)</f>
        <v>8.001856261287392E-2</v>
      </c>
      <c r="H420">
        <f>DATOS!B420*DATOS!G420-CALCULOS_ECON!G420</f>
        <v>0</v>
      </c>
    </row>
    <row r="421" spans="1:8" x14ac:dyDescent="0.25">
      <c r="A421">
        <f>CALCULOS_ENER!A421*DATOS!F421</f>
        <v>1.0471900000000001E-2</v>
      </c>
      <c r="B421">
        <f>CALCULOS_ENER!E421*DATOS!I421+CALCULOS_ENER!F421*DATOS!H421</f>
        <v>0</v>
      </c>
      <c r="C421">
        <f t="shared" si="12"/>
        <v>1.0471900000000001E-2</v>
      </c>
      <c r="D421">
        <f>CALCULOS_ENER!C421*DATOS!H421</f>
        <v>0</v>
      </c>
      <c r="E421">
        <f t="shared" si="13"/>
        <v>1.0471900000000001E-2</v>
      </c>
      <c r="G421">
        <f>IF(CALCULOS_ENER!C421=0,DATOS!G421*DATOS!B421,DATOS!G421*(DATOS!B421-CALCULOS_ENER!E421)+CALCULOS_ENER!E421*DATOS!I421)</f>
        <v>7.7206184140693357E-2</v>
      </c>
      <c r="H421">
        <f>DATOS!B421*DATOS!G421-CALCULOS_ECON!G421</f>
        <v>0</v>
      </c>
    </row>
    <row r="422" spans="1:8" x14ac:dyDescent="0.25">
      <c r="A422">
        <f>CALCULOS_ENER!A422*DATOS!F422</f>
        <v>2.0681600000000005E-2</v>
      </c>
      <c r="B422">
        <f>CALCULOS_ENER!E422*DATOS!I422+CALCULOS_ENER!F422*DATOS!H422</f>
        <v>0</v>
      </c>
      <c r="C422">
        <f t="shared" si="12"/>
        <v>2.0681600000000005E-2</v>
      </c>
      <c r="D422">
        <f>CALCULOS_ENER!C422*DATOS!H422</f>
        <v>0</v>
      </c>
      <c r="E422">
        <f t="shared" si="13"/>
        <v>2.0681600000000005E-2</v>
      </c>
      <c r="G422">
        <f>IF(CALCULOS_ENER!C422=0,DATOS!G422*DATOS!B422,DATOS!G422*(DATOS!B422-CALCULOS_ENER!E422)+CALCULOS_ENER!E422*DATOS!I422)</f>
        <v>7.7206184140693357E-2</v>
      </c>
      <c r="H422">
        <f>DATOS!B422*DATOS!G422-CALCULOS_ECON!G422</f>
        <v>0</v>
      </c>
    </row>
    <row r="423" spans="1:8" x14ac:dyDescent="0.25">
      <c r="A423">
        <f>CALCULOS_ENER!A423*DATOS!F423</f>
        <v>5.6644400000000004E-2</v>
      </c>
      <c r="B423">
        <f>CALCULOS_ENER!E423*DATOS!I423+CALCULOS_ENER!F423*DATOS!H423</f>
        <v>0</v>
      </c>
      <c r="C423">
        <f t="shared" si="12"/>
        <v>5.6644400000000004E-2</v>
      </c>
      <c r="D423">
        <f>CALCULOS_ENER!C423*DATOS!H423</f>
        <v>0</v>
      </c>
      <c r="E423">
        <f t="shared" si="13"/>
        <v>5.6644400000000004E-2</v>
      </c>
      <c r="G423">
        <f>IF(CALCULOS_ENER!C423=0,DATOS!G423*DATOS!B423,DATOS!G423*(DATOS!B423-CALCULOS_ENER!E423)+CALCULOS_ENER!E423*DATOS!I423)</f>
        <v>8.2830907984229749E-2</v>
      </c>
      <c r="H423">
        <f>DATOS!B423*DATOS!G423-CALCULOS_ECON!G423</f>
        <v>0</v>
      </c>
    </row>
    <row r="424" spans="1:8" x14ac:dyDescent="0.25">
      <c r="A424">
        <f>CALCULOS_ENER!A424*DATOS!F424</f>
        <v>6.0910900000000004E-2</v>
      </c>
      <c r="B424">
        <f>CALCULOS_ENER!E424*DATOS!I424+CALCULOS_ENER!F424*DATOS!H424</f>
        <v>0</v>
      </c>
      <c r="C424">
        <f t="shared" si="12"/>
        <v>6.0910900000000004E-2</v>
      </c>
      <c r="D424">
        <f>CALCULOS_ENER!C424*DATOS!H424</f>
        <v>0</v>
      </c>
      <c r="E424">
        <f t="shared" si="13"/>
        <v>6.0910900000000004E-2</v>
      </c>
      <c r="G424">
        <f>IF(CALCULOS_ENER!C424=0,DATOS!G424*DATOS!B424,DATOS!G424*(DATOS!B424-CALCULOS_ENER!E424)+CALCULOS_ENER!E424*DATOS!I424)</f>
        <v>8.2830907984229749E-2</v>
      </c>
      <c r="H424">
        <f>DATOS!B424*DATOS!G424-CALCULOS_ECON!G424</f>
        <v>0</v>
      </c>
    </row>
    <row r="425" spans="1:8" x14ac:dyDescent="0.25">
      <c r="A425">
        <f>CALCULOS_ENER!A425*DATOS!F425</f>
        <v>2.5829000000000005E-2</v>
      </c>
      <c r="B425">
        <f>CALCULOS_ENER!E425*DATOS!I425+CALCULOS_ENER!F425*DATOS!H425</f>
        <v>0</v>
      </c>
      <c r="C425">
        <f t="shared" si="12"/>
        <v>2.5829000000000005E-2</v>
      </c>
      <c r="D425">
        <f>CALCULOS_ENER!C425*DATOS!H425</f>
        <v>0</v>
      </c>
      <c r="E425">
        <f t="shared" si="13"/>
        <v>2.5829000000000005E-2</v>
      </c>
      <c r="G425">
        <f>IF(CALCULOS_ENER!C425=0,DATOS!G425*DATOS!B425,DATOS!G425*(DATOS!B425-CALCULOS_ENER!E425)+CALCULOS_ENER!E425*DATOS!I425)</f>
        <v>8.2830907984229749E-2</v>
      </c>
      <c r="H425">
        <f>DATOS!B425*DATOS!G425-CALCULOS_ECON!G425</f>
        <v>0</v>
      </c>
    </row>
    <row r="426" spans="1:8" x14ac:dyDescent="0.25">
      <c r="A426">
        <f>CALCULOS_ENER!A426*DATOS!F426</f>
        <v>2.7597700000000003E-2</v>
      </c>
      <c r="B426">
        <f>CALCULOS_ENER!E426*DATOS!I426+CALCULOS_ENER!F426*DATOS!H426</f>
        <v>0</v>
      </c>
      <c r="C426">
        <f t="shared" si="12"/>
        <v>2.7597700000000003E-2</v>
      </c>
      <c r="D426">
        <f>CALCULOS_ENER!C426*DATOS!H426</f>
        <v>0</v>
      </c>
      <c r="E426">
        <f t="shared" si="13"/>
        <v>2.7597700000000003E-2</v>
      </c>
      <c r="G426">
        <f>IF(CALCULOS_ENER!C426=0,DATOS!G426*DATOS!B426,DATOS!G426*(DATOS!B426-CALCULOS_ENER!E426)+CALCULOS_ENER!E426*DATOS!I426)</f>
        <v>8.564328645641027E-2</v>
      </c>
      <c r="H426">
        <f>DATOS!B426*DATOS!G426-CALCULOS_ECON!G426</f>
        <v>0</v>
      </c>
    </row>
    <row r="427" spans="1:8" x14ac:dyDescent="0.25">
      <c r="A427">
        <f>CALCULOS_ENER!A427*DATOS!F427</f>
        <v>4.0572000000000004E-3</v>
      </c>
      <c r="B427">
        <f>CALCULOS_ENER!E427*DATOS!I427+CALCULOS_ENER!F427*DATOS!H427</f>
        <v>0</v>
      </c>
      <c r="C427">
        <f t="shared" si="12"/>
        <v>4.0572000000000004E-3</v>
      </c>
      <c r="D427">
        <f>CALCULOS_ENER!C427*DATOS!H427</f>
        <v>0</v>
      </c>
      <c r="E427">
        <f t="shared" si="13"/>
        <v>4.0572000000000004E-3</v>
      </c>
      <c r="G427">
        <f>IF(CALCULOS_ENER!C427=0,DATOS!G427*DATOS!B427,DATOS!G427*(DATOS!B427-CALCULOS_ENER!E427)+CALCULOS_ENER!E427*DATOS!I427)</f>
        <v>8.564328645641027E-2</v>
      </c>
      <c r="H427">
        <f>DATOS!B427*DATOS!G427-CALCULOS_ECON!G427</f>
        <v>0</v>
      </c>
    </row>
    <row r="428" spans="1:8" x14ac:dyDescent="0.25">
      <c r="A428">
        <f>CALCULOS_ENER!A428*DATOS!F428</f>
        <v>0</v>
      </c>
      <c r="B428">
        <f>CALCULOS_ENER!E428*DATOS!I428+CALCULOS_ENER!F428*DATOS!H428</f>
        <v>0</v>
      </c>
      <c r="C428">
        <f t="shared" si="12"/>
        <v>0</v>
      </c>
      <c r="D428">
        <f>CALCULOS_ENER!C428*DATOS!H428</f>
        <v>0</v>
      </c>
      <c r="E428">
        <f t="shared" si="13"/>
        <v>0</v>
      </c>
      <c r="G428">
        <f>IF(CALCULOS_ENER!C428=0,DATOS!G428*DATOS!B428,DATOS!G428*(DATOS!B428-CALCULOS_ENER!E428)+CALCULOS_ENER!E428*DATOS!I428)</f>
        <v>0.10916330917258643</v>
      </c>
      <c r="H428">
        <f>DATOS!B428*DATOS!G428-CALCULOS_ECON!G428</f>
        <v>0</v>
      </c>
    </row>
    <row r="429" spans="1:8" x14ac:dyDescent="0.25">
      <c r="A429">
        <f>CALCULOS_ENER!A429*DATOS!F429</f>
        <v>0</v>
      </c>
      <c r="B429">
        <f>CALCULOS_ENER!E429*DATOS!I429+CALCULOS_ENER!F429*DATOS!H429</f>
        <v>0</v>
      </c>
      <c r="C429">
        <f t="shared" si="12"/>
        <v>0</v>
      </c>
      <c r="D429">
        <f>CALCULOS_ENER!C429*DATOS!H429</f>
        <v>0</v>
      </c>
      <c r="E429">
        <f t="shared" si="13"/>
        <v>0</v>
      </c>
      <c r="G429">
        <f>IF(CALCULOS_ENER!C429=0,DATOS!G429*DATOS!B429,DATOS!G429*(DATOS!B429-CALCULOS_ENER!E429)+CALCULOS_ENER!E429*DATOS!I429)</f>
        <v>0.15339117473770658</v>
      </c>
      <c r="H429">
        <f>DATOS!B429*DATOS!G429-CALCULOS_ECON!G429</f>
        <v>0</v>
      </c>
    </row>
    <row r="430" spans="1:8" x14ac:dyDescent="0.25">
      <c r="A430">
        <f>CALCULOS_ENER!A430*DATOS!F430</f>
        <v>0</v>
      </c>
      <c r="B430">
        <f>CALCULOS_ENER!E430*DATOS!I430+CALCULOS_ENER!F430*DATOS!H430</f>
        <v>0</v>
      </c>
      <c r="C430">
        <f t="shared" si="12"/>
        <v>0</v>
      </c>
      <c r="D430">
        <f>CALCULOS_ENER!C430*DATOS!H430</f>
        <v>0</v>
      </c>
      <c r="E430">
        <f t="shared" si="13"/>
        <v>0</v>
      </c>
      <c r="G430">
        <f>IF(CALCULOS_ENER!C430=0,DATOS!G430*DATOS!B430,DATOS!G430*(DATOS!B430-CALCULOS_ENER!E430)+CALCULOS_ENER!E430*DATOS!I430)</f>
        <v>0.17128653981199582</v>
      </c>
      <c r="H430">
        <f>DATOS!B430*DATOS!G430-CALCULOS_ECON!G430</f>
        <v>0</v>
      </c>
    </row>
    <row r="431" spans="1:8" x14ac:dyDescent="0.25">
      <c r="A431">
        <f>CALCULOS_ENER!A431*DATOS!F431</f>
        <v>0</v>
      </c>
      <c r="B431">
        <f>CALCULOS_ENER!E431*DATOS!I431+CALCULOS_ENER!F431*DATOS!H431</f>
        <v>0</v>
      </c>
      <c r="C431">
        <f t="shared" si="12"/>
        <v>0</v>
      </c>
      <c r="D431">
        <f>CALCULOS_ENER!C431*DATOS!H431</f>
        <v>0</v>
      </c>
      <c r="E431">
        <f t="shared" si="13"/>
        <v>0</v>
      </c>
      <c r="G431">
        <f>IF(CALCULOS_ENER!C431=0,DATOS!G431*DATOS!B431,DATOS!G431*(DATOS!B431-CALCULOS_ENER!E431)+CALCULOS_ENER!E431*DATOS!I431)</f>
        <v>0.20707730306139904</v>
      </c>
      <c r="H431">
        <f>DATOS!B431*DATOS!G431-CALCULOS_ECON!G431</f>
        <v>0</v>
      </c>
    </row>
    <row r="432" spans="1:8" x14ac:dyDescent="0.25">
      <c r="A432">
        <f>CALCULOS_ENER!A432*DATOS!F432</f>
        <v>0</v>
      </c>
      <c r="B432">
        <f>CALCULOS_ENER!E432*DATOS!I432+CALCULOS_ENER!F432*DATOS!H432</f>
        <v>0</v>
      </c>
      <c r="C432">
        <f t="shared" si="12"/>
        <v>0</v>
      </c>
      <c r="D432">
        <f>CALCULOS_ENER!C432*DATOS!H432</f>
        <v>0</v>
      </c>
      <c r="E432">
        <f t="shared" si="13"/>
        <v>0</v>
      </c>
      <c r="G432">
        <f>IF(CALCULOS_ENER!C432=0,DATOS!G432*DATOS!B432,DATOS!G432*(DATOS!B432-CALCULOS_ENER!E432)+CALCULOS_ENER!E432*DATOS!I432)</f>
        <v>0.20707730306139904</v>
      </c>
      <c r="H432">
        <f>DATOS!B432*DATOS!G432-CALCULOS_ECON!G432</f>
        <v>0</v>
      </c>
    </row>
    <row r="433" spans="1:8" x14ac:dyDescent="0.25">
      <c r="A433">
        <f>CALCULOS_ENER!A433*DATOS!F433</f>
        <v>0</v>
      </c>
      <c r="B433">
        <f>CALCULOS_ENER!E433*DATOS!I433+CALCULOS_ENER!F433*DATOS!H433</f>
        <v>0</v>
      </c>
      <c r="C433">
        <f t="shared" si="12"/>
        <v>0</v>
      </c>
      <c r="D433">
        <f>CALCULOS_ENER!C433*DATOS!H433</f>
        <v>0</v>
      </c>
      <c r="E433">
        <f t="shared" si="13"/>
        <v>0</v>
      </c>
      <c r="G433">
        <f>IF(CALCULOS_ENER!C433=0,DATOS!G433*DATOS!B433,DATOS!G433*(DATOS!B433-CALCULOS_ENER!E433)+CALCULOS_ENER!E433*DATOS!I433)</f>
        <v>0.15722484605604145</v>
      </c>
      <c r="H433">
        <f>DATOS!B433*DATOS!G433-CALCULOS_ECON!G433</f>
        <v>0</v>
      </c>
    </row>
    <row r="434" spans="1:8" x14ac:dyDescent="0.25">
      <c r="A434">
        <f>CALCULOS_ENER!A434*DATOS!F434</f>
        <v>0</v>
      </c>
      <c r="B434">
        <f>CALCULOS_ENER!E434*DATOS!I434+CALCULOS_ENER!F434*DATOS!H434</f>
        <v>0</v>
      </c>
      <c r="C434">
        <f t="shared" si="12"/>
        <v>0</v>
      </c>
      <c r="D434">
        <f>CALCULOS_ENER!C434*DATOS!H434</f>
        <v>0</v>
      </c>
      <c r="E434">
        <f t="shared" si="13"/>
        <v>0</v>
      </c>
      <c r="G434">
        <f>IF(CALCULOS_ENER!C434=0,DATOS!G434*DATOS!B434,DATOS!G434*(DATOS!B434-CALCULOS_ENER!E434)+CALCULOS_ENER!E434*DATOS!I434)</f>
        <v>9.7913960787987905E-2</v>
      </c>
      <c r="H434">
        <f>DATOS!B434*DATOS!G434-CALCULOS_ECON!G434</f>
        <v>0</v>
      </c>
    </row>
    <row r="435" spans="1:8" x14ac:dyDescent="0.25">
      <c r="A435">
        <f>CALCULOS_ENER!A435*DATOS!F435</f>
        <v>0</v>
      </c>
      <c r="B435">
        <f>CALCULOS_ENER!E435*DATOS!I435+CALCULOS_ENER!F435*DATOS!H435</f>
        <v>0</v>
      </c>
      <c r="C435">
        <f t="shared" si="12"/>
        <v>0</v>
      </c>
      <c r="D435">
        <f>CALCULOS_ENER!C435*DATOS!H435</f>
        <v>0</v>
      </c>
      <c r="E435">
        <f t="shared" si="13"/>
        <v>0</v>
      </c>
      <c r="G435">
        <f>IF(CALCULOS_ENER!C435=0,DATOS!G435*DATOS!B435,DATOS!G435*(DATOS!B435-CALCULOS_ENER!E435)+CALCULOS_ENER!E435*DATOS!I435)</f>
        <v>1.8176523479527962E-2</v>
      </c>
      <c r="H435">
        <f>DATOS!B435*DATOS!G435-CALCULOS_ECON!G435</f>
        <v>0</v>
      </c>
    </row>
    <row r="436" spans="1:8" x14ac:dyDescent="0.25">
      <c r="A436">
        <f>CALCULOS_ENER!A436*DATOS!F436</f>
        <v>0</v>
      </c>
      <c r="B436">
        <f>CALCULOS_ENER!E436*DATOS!I436+CALCULOS_ENER!F436*DATOS!H436</f>
        <v>0</v>
      </c>
      <c r="C436">
        <f t="shared" si="12"/>
        <v>0</v>
      </c>
      <c r="D436">
        <f>CALCULOS_ENER!C436*DATOS!H436</f>
        <v>0</v>
      </c>
      <c r="E436">
        <f t="shared" si="13"/>
        <v>0</v>
      </c>
      <c r="G436">
        <f>IF(CALCULOS_ENER!C436=0,DATOS!G436*DATOS!B436,DATOS!G436*(DATOS!B436-CALCULOS_ENER!E436)+CALCULOS_ENER!E436*DATOS!I436)</f>
        <v>1.8176523479527962E-2</v>
      </c>
      <c r="H436">
        <f>DATOS!B436*DATOS!G436-CALCULOS_ECON!G436</f>
        <v>0</v>
      </c>
    </row>
    <row r="437" spans="1:8" x14ac:dyDescent="0.25">
      <c r="A437">
        <f>CALCULOS_ENER!A437*DATOS!F437</f>
        <v>0</v>
      </c>
      <c r="B437">
        <f>CALCULOS_ENER!E437*DATOS!I437+CALCULOS_ENER!F437*DATOS!H437</f>
        <v>0</v>
      </c>
      <c r="C437">
        <f t="shared" si="12"/>
        <v>0</v>
      </c>
      <c r="D437">
        <f>CALCULOS_ENER!C437*DATOS!H437</f>
        <v>0</v>
      </c>
      <c r="E437">
        <f t="shared" si="13"/>
        <v>0</v>
      </c>
      <c r="G437">
        <f>IF(CALCULOS_ENER!C437=0,DATOS!G437*DATOS!B437,DATOS!G437*(DATOS!B437-CALCULOS_ENER!E437)+CALCULOS_ENER!E437*DATOS!I437)</f>
        <v>1.8176523479527962E-2</v>
      </c>
      <c r="H437">
        <f>DATOS!B437*DATOS!G437-CALCULOS_ECON!G437</f>
        <v>0</v>
      </c>
    </row>
    <row r="438" spans="1:8" x14ac:dyDescent="0.25">
      <c r="A438">
        <f>CALCULOS_ENER!A438*DATOS!F438</f>
        <v>0</v>
      </c>
      <c r="B438">
        <f>CALCULOS_ENER!E438*DATOS!I438+CALCULOS_ENER!F438*DATOS!H438</f>
        <v>0</v>
      </c>
      <c r="C438">
        <f t="shared" si="12"/>
        <v>0</v>
      </c>
      <c r="D438">
        <f>CALCULOS_ENER!C438*DATOS!H438</f>
        <v>0</v>
      </c>
      <c r="E438">
        <f t="shared" si="13"/>
        <v>0</v>
      </c>
      <c r="G438">
        <f>IF(CALCULOS_ENER!C438=0,DATOS!G438*DATOS!B438,DATOS!G438*(DATOS!B438-CALCULOS_ENER!E438)+CALCULOS_ENER!E438*DATOS!I438)</f>
        <v>1.8176523479527962E-2</v>
      </c>
      <c r="H438">
        <f>DATOS!B438*DATOS!G438-CALCULOS_ECON!G438</f>
        <v>0</v>
      </c>
    </row>
    <row r="439" spans="1:8" x14ac:dyDescent="0.25">
      <c r="A439">
        <f>CALCULOS_ENER!A439*DATOS!F439</f>
        <v>0</v>
      </c>
      <c r="B439">
        <f>CALCULOS_ENER!E439*DATOS!I439+CALCULOS_ENER!F439*DATOS!H439</f>
        <v>0</v>
      </c>
      <c r="C439">
        <f t="shared" si="12"/>
        <v>0</v>
      </c>
      <c r="D439">
        <f>CALCULOS_ENER!C439*DATOS!H439</f>
        <v>0</v>
      </c>
      <c r="E439">
        <f t="shared" si="13"/>
        <v>0</v>
      </c>
      <c r="G439">
        <f>IF(CALCULOS_ENER!C439=0,DATOS!G439*DATOS!B439,DATOS!G439*(DATOS!B439-CALCULOS_ENER!E439)+CALCULOS_ENER!E439*DATOS!I439)</f>
        <v>1.9301554310379516E-2</v>
      </c>
      <c r="H439">
        <f>DATOS!B439*DATOS!G439-CALCULOS_ECON!G439</f>
        <v>0</v>
      </c>
    </row>
    <row r="440" spans="1:8" x14ac:dyDescent="0.25">
      <c r="A440">
        <f>CALCULOS_ENER!A440*DATOS!F440</f>
        <v>0</v>
      </c>
      <c r="B440">
        <f>CALCULOS_ENER!E440*DATOS!I440+CALCULOS_ENER!F440*DATOS!H440</f>
        <v>0</v>
      </c>
      <c r="C440">
        <f t="shared" si="12"/>
        <v>0</v>
      </c>
      <c r="D440">
        <f>CALCULOS_ENER!C440*DATOS!H440</f>
        <v>0</v>
      </c>
      <c r="E440">
        <f t="shared" si="13"/>
        <v>0</v>
      </c>
      <c r="G440">
        <f>IF(CALCULOS_ENER!C440=0,DATOS!G440*DATOS!B440,DATOS!G440*(DATOS!B440-CALCULOS_ENER!E440)+CALCULOS_ENER!E440*DATOS!I440)</f>
        <v>4.4227733161821228E-2</v>
      </c>
      <c r="H440">
        <f>DATOS!B440*DATOS!G440-CALCULOS_ECON!G440</f>
        <v>0</v>
      </c>
    </row>
    <row r="441" spans="1:8" x14ac:dyDescent="0.25">
      <c r="A441">
        <f>CALCULOS_ENER!A441*DATOS!F441</f>
        <v>0</v>
      </c>
      <c r="B441">
        <f>CALCULOS_ENER!E441*DATOS!I441+CALCULOS_ENER!F441*DATOS!H441</f>
        <v>0</v>
      </c>
      <c r="C441">
        <f t="shared" si="12"/>
        <v>0</v>
      </c>
      <c r="D441">
        <f>CALCULOS_ENER!C441*DATOS!H441</f>
        <v>0</v>
      </c>
      <c r="E441">
        <f t="shared" si="13"/>
        <v>0</v>
      </c>
      <c r="G441">
        <f>IF(CALCULOS_ENER!C441=0,DATOS!G441*DATOS!B441,DATOS!G441*(DATOS!B441-CALCULOS_ENER!E441)+CALCULOS_ENER!E441*DATOS!I441)</f>
        <v>8.1809615138075401E-2</v>
      </c>
      <c r="H441">
        <f>DATOS!B441*DATOS!G441-CALCULOS_ECON!G441</f>
        <v>0</v>
      </c>
    </row>
    <row r="442" spans="1:8" x14ac:dyDescent="0.25">
      <c r="A442">
        <f>CALCULOS_ENER!A442*DATOS!F442</f>
        <v>0</v>
      </c>
      <c r="B442">
        <f>CALCULOS_ENER!E442*DATOS!I442+CALCULOS_ENER!F442*DATOS!H442</f>
        <v>0</v>
      </c>
      <c r="C442">
        <f t="shared" si="12"/>
        <v>0</v>
      </c>
      <c r="D442">
        <f>CALCULOS_ENER!C442*DATOS!H442</f>
        <v>0</v>
      </c>
      <c r="E442">
        <f t="shared" si="13"/>
        <v>0</v>
      </c>
      <c r="G442">
        <f>IF(CALCULOS_ENER!C442=0,DATOS!G442*DATOS!B442,DATOS!G442*(DATOS!B442-CALCULOS_ENER!E442)+CALCULOS_ENER!E442*DATOS!I442)</f>
        <v>9.9704980212364652E-2</v>
      </c>
      <c r="H442">
        <f>DATOS!B442*DATOS!G442-CALCULOS_ECON!G442</f>
        <v>0</v>
      </c>
    </row>
    <row r="443" spans="1:8" x14ac:dyDescent="0.25">
      <c r="A443">
        <f>CALCULOS_ENER!A443*DATOS!F443</f>
        <v>2.6519E-3</v>
      </c>
      <c r="B443">
        <f>CALCULOS_ENER!E443*DATOS!I443+CALCULOS_ENER!F443*DATOS!H443</f>
        <v>0</v>
      </c>
      <c r="C443">
        <f t="shared" si="12"/>
        <v>2.6519E-3</v>
      </c>
      <c r="D443">
        <f>CALCULOS_ENER!C443*DATOS!H443</f>
        <v>0</v>
      </c>
      <c r="E443">
        <f t="shared" si="13"/>
        <v>2.6519E-3</v>
      </c>
      <c r="G443">
        <f>IF(CALCULOS_ENER!C443=0,DATOS!G443*DATOS!B443,DATOS!G443*(DATOS!B443-CALCULOS_ENER!E443)+CALCULOS_ENER!E443*DATOS!I443)</f>
        <v>8.564328645641027E-2</v>
      </c>
      <c r="H443">
        <f>DATOS!B443*DATOS!G443-CALCULOS_ECON!G443</f>
        <v>0</v>
      </c>
    </row>
    <row r="444" spans="1:8" x14ac:dyDescent="0.25">
      <c r="A444">
        <f>CALCULOS_ENER!A444*DATOS!F444</f>
        <v>5.8723600000000001E-2</v>
      </c>
      <c r="B444">
        <f>CALCULOS_ENER!E444*DATOS!I444+CALCULOS_ENER!F444*DATOS!H444</f>
        <v>0</v>
      </c>
      <c r="C444">
        <f t="shared" si="12"/>
        <v>5.8723600000000001E-2</v>
      </c>
      <c r="D444">
        <f>CALCULOS_ENER!C444*DATOS!H444</f>
        <v>0</v>
      </c>
      <c r="E444">
        <f t="shared" si="13"/>
        <v>5.8723600000000001E-2</v>
      </c>
      <c r="G444">
        <f>IF(CALCULOS_ENER!C444=0,DATOS!G444*DATOS!B444,DATOS!G444*(DATOS!B444-CALCULOS_ENER!E444)+CALCULOS_ENER!E444*DATOS!I444)</f>
        <v>8.001856261287392E-2</v>
      </c>
      <c r="H444">
        <f>DATOS!B444*DATOS!G444-CALCULOS_ECON!G444</f>
        <v>0</v>
      </c>
    </row>
    <row r="445" spans="1:8" x14ac:dyDescent="0.25">
      <c r="A445">
        <f>CALCULOS_ENER!A445*DATOS!F445</f>
        <v>7.7206184140693357E-2</v>
      </c>
      <c r="B445">
        <f>CALCULOS_ENER!E445*DATOS!I445+CALCULOS_ENER!F445*DATOS!H445</f>
        <v>5.0142285349149074E-3</v>
      </c>
      <c r="C445">
        <f t="shared" si="12"/>
        <v>8.222041267560827E-2</v>
      </c>
      <c r="D445">
        <f>CALCULOS_ENER!C445*DATOS!H445</f>
        <v>8.9724121052317442E-4</v>
      </c>
      <c r="E445">
        <f t="shared" si="13"/>
        <v>7.8103425351216532E-2</v>
      </c>
      <c r="G445">
        <f>IF(CALCULOS_ENER!C445=0,DATOS!G445*DATOS!B445,DATOS!G445*(DATOS!B445-CALCULOS_ENER!E445)+CALCULOS_ENER!E445*DATOS!I445)</f>
        <v>7.3089196816301633E-2</v>
      </c>
      <c r="H445">
        <f>DATOS!B445*DATOS!G445-CALCULOS_ECON!G445</f>
        <v>4.1169873243917243E-3</v>
      </c>
    </row>
    <row r="446" spans="1:8" x14ac:dyDescent="0.25">
      <c r="A446">
        <f>CALCULOS_ENER!A446*DATOS!F446</f>
        <v>7.7206184140693357E-2</v>
      </c>
      <c r="B446">
        <f>CALCULOS_ENER!E446*DATOS!I446+CALCULOS_ENER!F446*DATOS!H446</f>
        <v>2.7258766525203738E-2</v>
      </c>
      <c r="C446">
        <f t="shared" si="12"/>
        <v>0.10446495066589709</v>
      </c>
      <c r="D446">
        <f>CALCULOS_ENER!C446*DATOS!H446</f>
        <v>4.7476171911008183E-3</v>
      </c>
      <c r="E446">
        <f t="shared" si="13"/>
        <v>8.1953801331794168E-2</v>
      </c>
      <c r="G446">
        <f>IF(CALCULOS_ENER!C446=0,DATOS!G446*DATOS!B446,DATOS!G446*(DATOS!B446-CALCULOS_ENER!E446)+CALCULOS_ENER!E446*DATOS!I446)</f>
        <v>5.4695034806590437E-2</v>
      </c>
      <c r="H446">
        <f>DATOS!B446*DATOS!G446-CALCULOS_ECON!G446</f>
        <v>2.251114933410292E-2</v>
      </c>
    </row>
    <row r="447" spans="1:8" x14ac:dyDescent="0.25">
      <c r="A447">
        <f>CALCULOS_ENER!A447*DATOS!F447</f>
        <v>8.2830907984229749E-2</v>
      </c>
      <c r="B447">
        <f>CALCULOS_ENER!E447*DATOS!I447+CALCULOS_ENER!F447*DATOS!H447</f>
        <v>2.3877149912137786E-3</v>
      </c>
      <c r="C447">
        <f t="shared" si="12"/>
        <v>8.5218622975443525E-2</v>
      </c>
      <c r="D447">
        <f>CALCULOS_ENER!C447*DATOS!H447</f>
        <v>3.9953796665728573E-4</v>
      </c>
      <c r="E447">
        <f t="shared" si="13"/>
        <v>8.3230445950887036E-2</v>
      </c>
      <c r="G447">
        <f>IF(CALCULOS_ENER!C447=0,DATOS!G447*DATOS!B447,DATOS!G447*(DATOS!B447-CALCULOS_ENER!E447)+CALCULOS_ENER!E447*DATOS!I447)</f>
        <v>8.0842730959673245E-2</v>
      </c>
      <c r="H447">
        <f>DATOS!B447*DATOS!G447-CALCULOS_ECON!G447</f>
        <v>1.9881770245565034E-3</v>
      </c>
    </row>
    <row r="448" spans="1:8" x14ac:dyDescent="0.25">
      <c r="A448">
        <f>CALCULOS_ENER!A448*DATOS!F448</f>
        <v>8.2830907984229749E-2</v>
      </c>
      <c r="B448">
        <f>CALCULOS_ENER!E448*DATOS!I448+CALCULOS_ENER!F448*DATOS!H448</f>
        <v>2.3807559160000315E-3</v>
      </c>
      <c r="C448">
        <f t="shared" si="12"/>
        <v>8.5211663900229787E-2</v>
      </c>
      <c r="D448">
        <f>CALCULOS_ENER!C448*DATOS!H448</f>
        <v>3.5571981622979908E-4</v>
      </c>
      <c r="E448">
        <f t="shared" si="13"/>
        <v>8.3186627800459545E-2</v>
      </c>
      <c r="G448">
        <f>IF(CALCULOS_ENER!C448=0,DATOS!G448*DATOS!B448,DATOS!G448*(DATOS!B448-CALCULOS_ENER!E448)+CALCULOS_ENER!E448*DATOS!I448)</f>
        <v>8.0805871884459521E-2</v>
      </c>
      <c r="H448">
        <f>DATOS!B448*DATOS!G448-CALCULOS_ECON!G448</f>
        <v>2.0250360997702277E-3</v>
      </c>
    </row>
    <row r="449" spans="1:8" x14ac:dyDescent="0.25">
      <c r="A449">
        <f>CALCULOS_ENER!A449*DATOS!F449</f>
        <v>8.2830907984229749E-2</v>
      </c>
      <c r="B449">
        <f>CALCULOS_ENER!E449*DATOS!I449+CALCULOS_ENER!F449*DATOS!H449</f>
        <v>3.5826426798079437E-2</v>
      </c>
      <c r="C449">
        <f t="shared" si="12"/>
        <v>0.11865733478230919</v>
      </c>
      <c r="D449">
        <f>CALCULOS_ENER!C449*DATOS!H449</f>
        <v>5.2942615803886267E-3</v>
      </c>
      <c r="E449">
        <f t="shared" si="13"/>
        <v>8.8125169564618369E-2</v>
      </c>
      <c r="G449">
        <f>IF(CALCULOS_ENER!C449=0,DATOS!G449*DATOS!B449,DATOS!G449*(DATOS!B449-CALCULOS_ENER!E449)+CALCULOS_ENER!E449*DATOS!I449)</f>
        <v>5.2298742766538932E-2</v>
      </c>
      <c r="H449">
        <f>DATOS!B449*DATOS!G449-CALCULOS_ECON!G449</f>
        <v>3.0532165217690817E-2</v>
      </c>
    </row>
    <row r="450" spans="1:8" x14ac:dyDescent="0.25">
      <c r="A450">
        <f>CALCULOS_ENER!A450*DATOS!F450</f>
        <v>2.1304899999999995E-2</v>
      </c>
      <c r="B450">
        <f>CALCULOS_ENER!E450*DATOS!I450+CALCULOS_ENER!F450*DATOS!H450</f>
        <v>0</v>
      </c>
      <c r="C450">
        <f t="shared" si="12"/>
        <v>2.1304899999999995E-2</v>
      </c>
      <c r="D450">
        <f>CALCULOS_ENER!C450*DATOS!H450</f>
        <v>0</v>
      </c>
      <c r="E450">
        <f t="shared" si="13"/>
        <v>2.1304899999999995E-2</v>
      </c>
      <c r="G450">
        <f>IF(CALCULOS_ENER!C450=0,DATOS!G450*DATOS!B450,DATOS!G450*(DATOS!B450-CALCULOS_ENER!E450)+CALCULOS_ENER!E450*DATOS!I450)</f>
        <v>8.564328645641027E-2</v>
      </c>
      <c r="H450">
        <f>DATOS!B450*DATOS!G450-CALCULOS_ECON!G450</f>
        <v>0</v>
      </c>
    </row>
    <row r="451" spans="1:8" x14ac:dyDescent="0.25">
      <c r="A451">
        <f>CALCULOS_ENER!A451*DATOS!F451</f>
        <v>3.8409999999999996E-4</v>
      </c>
      <c r="B451">
        <f>CALCULOS_ENER!E451*DATOS!I451+CALCULOS_ENER!F451*DATOS!H451</f>
        <v>0</v>
      </c>
      <c r="C451">
        <f t="shared" ref="C451:C514" si="14">A451+B451</f>
        <v>3.8409999999999996E-4</v>
      </c>
      <c r="D451">
        <f>CALCULOS_ENER!C451*DATOS!H451</f>
        <v>0</v>
      </c>
      <c r="E451">
        <f t="shared" ref="E451:E514" si="15">A451+D451</f>
        <v>3.8409999999999996E-4</v>
      </c>
      <c r="G451">
        <f>IF(CALCULOS_ENER!C451=0,DATOS!G451*DATOS!B451,DATOS!G451*(DATOS!B451-CALCULOS_ENER!E451)+CALCULOS_ENER!E451*DATOS!I451)</f>
        <v>8.564328645641027E-2</v>
      </c>
      <c r="H451">
        <f>DATOS!B451*DATOS!G451-CALCULOS_ECON!G451</f>
        <v>0</v>
      </c>
    </row>
    <row r="452" spans="1:8" x14ac:dyDescent="0.25">
      <c r="A452">
        <f>CALCULOS_ENER!A452*DATOS!F452</f>
        <v>0</v>
      </c>
      <c r="B452">
        <f>CALCULOS_ENER!E452*DATOS!I452+CALCULOS_ENER!F452*DATOS!H452</f>
        <v>0</v>
      </c>
      <c r="C452">
        <f t="shared" si="14"/>
        <v>0</v>
      </c>
      <c r="D452">
        <f>CALCULOS_ENER!C452*DATOS!H452</f>
        <v>0</v>
      </c>
      <c r="E452">
        <f t="shared" si="15"/>
        <v>0</v>
      </c>
      <c r="G452">
        <f>IF(CALCULOS_ENER!C452=0,DATOS!G452*DATOS!B452,DATOS!G452*(DATOS!B452-CALCULOS_ENER!E452)+CALCULOS_ENER!E452*DATOS!I452)</f>
        <v>0.10916330917258643</v>
      </c>
      <c r="H452">
        <f>DATOS!B452*DATOS!G452-CALCULOS_ECON!G452</f>
        <v>0</v>
      </c>
    </row>
    <row r="453" spans="1:8" x14ac:dyDescent="0.25">
      <c r="A453">
        <f>CALCULOS_ENER!A453*DATOS!F453</f>
        <v>0</v>
      </c>
      <c r="B453">
        <f>CALCULOS_ENER!E453*DATOS!I453+CALCULOS_ENER!F453*DATOS!H453</f>
        <v>0</v>
      </c>
      <c r="C453">
        <f t="shared" si="14"/>
        <v>0</v>
      </c>
      <c r="D453">
        <f>CALCULOS_ENER!C453*DATOS!H453</f>
        <v>0</v>
      </c>
      <c r="E453">
        <f t="shared" si="15"/>
        <v>0</v>
      </c>
      <c r="G453">
        <f>IF(CALCULOS_ENER!C453=0,DATOS!G453*DATOS!B453,DATOS!G453*(DATOS!B453-CALCULOS_ENER!E453)+CALCULOS_ENER!E453*DATOS!I453)</f>
        <v>0.15339117473770658</v>
      </c>
      <c r="H453">
        <f>DATOS!B453*DATOS!G453-CALCULOS_ECON!G453</f>
        <v>0</v>
      </c>
    </row>
    <row r="454" spans="1:8" x14ac:dyDescent="0.25">
      <c r="A454">
        <f>CALCULOS_ENER!A454*DATOS!F454</f>
        <v>0</v>
      </c>
      <c r="B454">
        <f>CALCULOS_ENER!E454*DATOS!I454+CALCULOS_ENER!F454*DATOS!H454</f>
        <v>0</v>
      </c>
      <c r="C454">
        <f t="shared" si="14"/>
        <v>0</v>
      </c>
      <c r="D454">
        <f>CALCULOS_ENER!C454*DATOS!H454</f>
        <v>0</v>
      </c>
      <c r="E454">
        <f t="shared" si="15"/>
        <v>0</v>
      </c>
      <c r="G454">
        <f>IF(CALCULOS_ENER!C454=0,DATOS!G454*DATOS!B454,DATOS!G454*(DATOS!B454-CALCULOS_ENER!E454)+CALCULOS_ENER!E454*DATOS!I454)</f>
        <v>0.17128653981199582</v>
      </c>
      <c r="H454">
        <f>DATOS!B454*DATOS!G454-CALCULOS_ECON!G454</f>
        <v>0</v>
      </c>
    </row>
    <row r="455" spans="1:8" x14ac:dyDescent="0.25">
      <c r="A455">
        <f>CALCULOS_ENER!A455*DATOS!F455</f>
        <v>0</v>
      </c>
      <c r="B455">
        <f>CALCULOS_ENER!E455*DATOS!I455+CALCULOS_ENER!F455*DATOS!H455</f>
        <v>0</v>
      </c>
      <c r="C455">
        <f t="shared" si="14"/>
        <v>0</v>
      </c>
      <c r="D455">
        <f>CALCULOS_ENER!C455*DATOS!H455</f>
        <v>0</v>
      </c>
      <c r="E455">
        <f t="shared" si="15"/>
        <v>0</v>
      </c>
      <c r="G455">
        <f>IF(CALCULOS_ENER!C455=0,DATOS!G455*DATOS!B455,DATOS!G455*(DATOS!B455-CALCULOS_ENER!E455)+CALCULOS_ENER!E455*DATOS!I455)</f>
        <v>0.20707730306139904</v>
      </c>
      <c r="H455">
        <f>DATOS!B455*DATOS!G455-CALCULOS_ECON!G455</f>
        <v>0</v>
      </c>
    </row>
    <row r="456" spans="1:8" x14ac:dyDescent="0.25">
      <c r="A456">
        <f>CALCULOS_ENER!A456*DATOS!F456</f>
        <v>0</v>
      </c>
      <c r="B456">
        <f>CALCULOS_ENER!E456*DATOS!I456+CALCULOS_ENER!F456*DATOS!H456</f>
        <v>0</v>
      </c>
      <c r="C456">
        <f t="shared" si="14"/>
        <v>0</v>
      </c>
      <c r="D456">
        <f>CALCULOS_ENER!C456*DATOS!H456</f>
        <v>0</v>
      </c>
      <c r="E456">
        <f t="shared" si="15"/>
        <v>0</v>
      </c>
      <c r="G456">
        <f>IF(CALCULOS_ENER!C456=0,DATOS!G456*DATOS!B456,DATOS!G456*(DATOS!B456-CALCULOS_ENER!E456)+CALCULOS_ENER!E456*DATOS!I456)</f>
        <v>0.20707730306139904</v>
      </c>
      <c r="H456">
        <f>DATOS!B456*DATOS!G456-CALCULOS_ECON!G456</f>
        <v>0</v>
      </c>
    </row>
    <row r="457" spans="1:8" x14ac:dyDescent="0.25">
      <c r="A457">
        <f>CALCULOS_ENER!A457*DATOS!F457</f>
        <v>0</v>
      </c>
      <c r="B457">
        <f>CALCULOS_ENER!E457*DATOS!I457+CALCULOS_ENER!F457*DATOS!H457</f>
        <v>0</v>
      </c>
      <c r="C457">
        <f t="shared" si="14"/>
        <v>0</v>
      </c>
      <c r="D457">
        <f>CALCULOS_ENER!C457*DATOS!H457</f>
        <v>0</v>
      </c>
      <c r="E457">
        <f t="shared" si="15"/>
        <v>0</v>
      </c>
      <c r="G457">
        <f>IF(CALCULOS_ENER!C457=0,DATOS!G457*DATOS!B457,DATOS!G457*(DATOS!B457-CALCULOS_ENER!E457)+CALCULOS_ENER!E457*DATOS!I457)</f>
        <v>0.15722484605604145</v>
      </c>
      <c r="H457">
        <f>DATOS!B457*DATOS!G457-CALCULOS_ECON!G457</f>
        <v>0</v>
      </c>
    </row>
    <row r="458" spans="1:8" x14ac:dyDescent="0.25">
      <c r="A458">
        <f>CALCULOS_ENER!A458*DATOS!F458</f>
        <v>0</v>
      </c>
      <c r="B458">
        <f>CALCULOS_ENER!E458*DATOS!I458+CALCULOS_ENER!F458*DATOS!H458</f>
        <v>0</v>
      </c>
      <c r="C458">
        <f t="shared" si="14"/>
        <v>0</v>
      </c>
      <c r="D458">
        <f>CALCULOS_ENER!C458*DATOS!H458</f>
        <v>0</v>
      </c>
      <c r="E458">
        <f t="shared" si="15"/>
        <v>0</v>
      </c>
      <c r="G458">
        <f>IF(CALCULOS_ENER!C458=0,DATOS!G458*DATOS!B458,DATOS!G458*(DATOS!B458-CALCULOS_ENER!E458)+CALCULOS_ENER!E458*DATOS!I458)</f>
        <v>9.7913960787987905E-2</v>
      </c>
      <c r="H458">
        <f>DATOS!B458*DATOS!G458-CALCULOS_ECON!G458</f>
        <v>0</v>
      </c>
    </row>
    <row r="459" spans="1:8" x14ac:dyDescent="0.25">
      <c r="A459">
        <f>CALCULOS_ENER!A459*DATOS!F459</f>
        <v>0</v>
      </c>
      <c r="B459">
        <f>CALCULOS_ENER!E459*DATOS!I459+CALCULOS_ENER!F459*DATOS!H459</f>
        <v>0</v>
      </c>
      <c r="C459">
        <f t="shared" si="14"/>
        <v>0</v>
      </c>
      <c r="D459">
        <f>CALCULOS_ENER!C459*DATOS!H459</f>
        <v>0</v>
      </c>
      <c r="E459">
        <f t="shared" si="15"/>
        <v>0</v>
      </c>
      <c r="G459">
        <f>IF(CALCULOS_ENER!C459=0,DATOS!G459*DATOS!B459,DATOS!G459*(DATOS!B459-CALCULOS_ENER!E459)+CALCULOS_ENER!E459*DATOS!I459)</f>
        <v>1.8176523479527962E-2</v>
      </c>
      <c r="H459">
        <f>DATOS!B459*DATOS!G459-CALCULOS_ECON!G459</f>
        <v>0</v>
      </c>
    </row>
    <row r="460" spans="1:8" x14ac:dyDescent="0.25">
      <c r="A460">
        <f>CALCULOS_ENER!A460*DATOS!F460</f>
        <v>0</v>
      </c>
      <c r="B460">
        <f>CALCULOS_ENER!E460*DATOS!I460+CALCULOS_ENER!F460*DATOS!H460</f>
        <v>0</v>
      </c>
      <c r="C460">
        <f t="shared" si="14"/>
        <v>0</v>
      </c>
      <c r="D460">
        <f>CALCULOS_ENER!C460*DATOS!H460</f>
        <v>0</v>
      </c>
      <c r="E460">
        <f t="shared" si="15"/>
        <v>0</v>
      </c>
      <c r="G460">
        <f>IF(CALCULOS_ENER!C460=0,DATOS!G460*DATOS!B460,DATOS!G460*(DATOS!B460-CALCULOS_ENER!E460)+CALCULOS_ENER!E460*DATOS!I460)</f>
        <v>1.8176523479527962E-2</v>
      </c>
      <c r="H460">
        <f>DATOS!B460*DATOS!G460-CALCULOS_ECON!G460</f>
        <v>0</v>
      </c>
    </row>
    <row r="461" spans="1:8" x14ac:dyDescent="0.25">
      <c r="A461">
        <f>CALCULOS_ENER!A461*DATOS!F461</f>
        <v>0</v>
      </c>
      <c r="B461">
        <f>CALCULOS_ENER!E461*DATOS!I461+CALCULOS_ENER!F461*DATOS!H461</f>
        <v>0</v>
      </c>
      <c r="C461">
        <f t="shared" si="14"/>
        <v>0</v>
      </c>
      <c r="D461">
        <f>CALCULOS_ENER!C461*DATOS!H461</f>
        <v>0</v>
      </c>
      <c r="E461">
        <f t="shared" si="15"/>
        <v>0</v>
      </c>
      <c r="G461">
        <f>IF(CALCULOS_ENER!C461=0,DATOS!G461*DATOS!B461,DATOS!G461*(DATOS!B461-CALCULOS_ENER!E461)+CALCULOS_ENER!E461*DATOS!I461)</f>
        <v>1.8176523479527962E-2</v>
      </c>
      <c r="H461">
        <f>DATOS!B461*DATOS!G461-CALCULOS_ECON!G461</f>
        <v>0</v>
      </c>
    </row>
    <row r="462" spans="1:8" x14ac:dyDescent="0.25">
      <c r="A462">
        <f>CALCULOS_ENER!A462*DATOS!F462</f>
        <v>0</v>
      </c>
      <c r="B462">
        <f>CALCULOS_ENER!E462*DATOS!I462+CALCULOS_ENER!F462*DATOS!H462</f>
        <v>0</v>
      </c>
      <c r="C462">
        <f t="shared" si="14"/>
        <v>0</v>
      </c>
      <c r="D462">
        <f>CALCULOS_ENER!C462*DATOS!H462</f>
        <v>0</v>
      </c>
      <c r="E462">
        <f t="shared" si="15"/>
        <v>0</v>
      </c>
      <c r="G462">
        <f>IF(CALCULOS_ENER!C462=0,DATOS!G462*DATOS!B462,DATOS!G462*(DATOS!B462-CALCULOS_ENER!E462)+CALCULOS_ENER!E462*DATOS!I462)</f>
        <v>1.8176523479527962E-2</v>
      </c>
      <c r="H462">
        <f>DATOS!B462*DATOS!G462-CALCULOS_ECON!G462</f>
        <v>0</v>
      </c>
    </row>
    <row r="463" spans="1:8" x14ac:dyDescent="0.25">
      <c r="A463">
        <f>CALCULOS_ENER!A463*DATOS!F463</f>
        <v>0</v>
      </c>
      <c r="B463">
        <f>CALCULOS_ENER!E463*DATOS!I463+CALCULOS_ENER!F463*DATOS!H463</f>
        <v>0</v>
      </c>
      <c r="C463">
        <f t="shared" si="14"/>
        <v>0</v>
      </c>
      <c r="D463">
        <f>CALCULOS_ENER!C463*DATOS!H463</f>
        <v>0</v>
      </c>
      <c r="E463">
        <f t="shared" si="15"/>
        <v>0</v>
      </c>
      <c r="G463">
        <f>IF(CALCULOS_ENER!C463=0,DATOS!G463*DATOS!B463,DATOS!G463*(DATOS!B463-CALCULOS_ENER!E463)+CALCULOS_ENER!E463*DATOS!I463)</f>
        <v>1.9301554310379516E-2</v>
      </c>
      <c r="H463">
        <f>DATOS!B463*DATOS!G463-CALCULOS_ECON!G463</f>
        <v>0</v>
      </c>
    </row>
    <row r="464" spans="1:8" x14ac:dyDescent="0.25">
      <c r="A464">
        <f>CALCULOS_ENER!A464*DATOS!F464</f>
        <v>0</v>
      </c>
      <c r="B464">
        <f>CALCULOS_ENER!E464*DATOS!I464+CALCULOS_ENER!F464*DATOS!H464</f>
        <v>0</v>
      </c>
      <c r="C464">
        <f t="shared" si="14"/>
        <v>0</v>
      </c>
      <c r="D464">
        <f>CALCULOS_ENER!C464*DATOS!H464</f>
        <v>0</v>
      </c>
      <c r="E464">
        <f t="shared" si="15"/>
        <v>0</v>
      </c>
      <c r="G464">
        <f>IF(CALCULOS_ENER!C464=0,DATOS!G464*DATOS!B464,DATOS!G464*(DATOS!B464-CALCULOS_ENER!E464)+CALCULOS_ENER!E464*DATOS!I464)</f>
        <v>4.4227733161821228E-2</v>
      </c>
      <c r="H464">
        <f>DATOS!B464*DATOS!G464-CALCULOS_ECON!G464</f>
        <v>0</v>
      </c>
    </row>
    <row r="465" spans="1:8" x14ac:dyDescent="0.25">
      <c r="A465">
        <f>CALCULOS_ENER!A465*DATOS!F465</f>
        <v>0</v>
      </c>
      <c r="B465">
        <f>CALCULOS_ENER!E465*DATOS!I465+CALCULOS_ENER!F465*DATOS!H465</f>
        <v>0</v>
      </c>
      <c r="C465">
        <f t="shared" si="14"/>
        <v>0</v>
      </c>
      <c r="D465">
        <f>CALCULOS_ENER!C465*DATOS!H465</f>
        <v>0</v>
      </c>
      <c r="E465">
        <f t="shared" si="15"/>
        <v>0</v>
      </c>
      <c r="G465">
        <f>IF(CALCULOS_ENER!C465=0,DATOS!G465*DATOS!B465,DATOS!G465*(DATOS!B465-CALCULOS_ENER!E465)+CALCULOS_ENER!E465*DATOS!I465)</f>
        <v>8.1809615138075401E-2</v>
      </c>
      <c r="H465">
        <f>DATOS!B465*DATOS!G465-CALCULOS_ECON!G465</f>
        <v>0</v>
      </c>
    </row>
    <row r="466" spans="1:8" x14ac:dyDescent="0.25">
      <c r="A466">
        <f>CALCULOS_ENER!A466*DATOS!F466</f>
        <v>0</v>
      </c>
      <c r="B466">
        <f>CALCULOS_ENER!E466*DATOS!I466+CALCULOS_ENER!F466*DATOS!H466</f>
        <v>0</v>
      </c>
      <c r="C466">
        <f t="shared" si="14"/>
        <v>0</v>
      </c>
      <c r="D466">
        <f>CALCULOS_ENER!C466*DATOS!H466</f>
        <v>0</v>
      </c>
      <c r="E466">
        <f t="shared" si="15"/>
        <v>0</v>
      </c>
      <c r="G466">
        <f>IF(CALCULOS_ENER!C466=0,DATOS!G466*DATOS!B466,DATOS!G466*(DATOS!B466-CALCULOS_ENER!E466)+CALCULOS_ENER!E466*DATOS!I466)</f>
        <v>9.9704980212364652E-2</v>
      </c>
      <c r="H466">
        <f>DATOS!B466*DATOS!G466-CALCULOS_ECON!G466</f>
        <v>0</v>
      </c>
    </row>
    <row r="467" spans="1:8" x14ac:dyDescent="0.25">
      <c r="A467">
        <f>CALCULOS_ENER!A467*DATOS!F467</f>
        <v>2.7807000000000005E-3</v>
      </c>
      <c r="B467">
        <f>CALCULOS_ENER!E467*DATOS!I467+CALCULOS_ENER!F467*DATOS!H467</f>
        <v>0</v>
      </c>
      <c r="C467">
        <f t="shared" si="14"/>
        <v>2.7807000000000005E-3</v>
      </c>
      <c r="D467">
        <f>CALCULOS_ENER!C467*DATOS!H467</f>
        <v>0</v>
      </c>
      <c r="E467">
        <f t="shared" si="15"/>
        <v>2.7807000000000005E-3</v>
      </c>
      <c r="G467">
        <f>IF(CALCULOS_ENER!C467=0,DATOS!G467*DATOS!B467,DATOS!G467*(DATOS!B467-CALCULOS_ENER!E467)+CALCULOS_ENER!E467*DATOS!I467)</f>
        <v>8.564328645641027E-2</v>
      </c>
      <c r="H467">
        <f>DATOS!B467*DATOS!G467-CALCULOS_ECON!G467</f>
        <v>0</v>
      </c>
    </row>
    <row r="468" spans="1:8" x14ac:dyDescent="0.25">
      <c r="A468">
        <f>CALCULOS_ENER!A468*DATOS!F468</f>
        <v>7.3418300000000006E-2</v>
      </c>
      <c r="B468">
        <f>CALCULOS_ENER!E468*DATOS!I468+CALCULOS_ENER!F468*DATOS!H468</f>
        <v>0</v>
      </c>
      <c r="C468">
        <f t="shared" si="14"/>
        <v>7.3418300000000006E-2</v>
      </c>
      <c r="D468">
        <f>CALCULOS_ENER!C468*DATOS!H468</f>
        <v>0</v>
      </c>
      <c r="E468">
        <f t="shared" si="15"/>
        <v>7.3418300000000006E-2</v>
      </c>
      <c r="G468">
        <f>IF(CALCULOS_ENER!C468=0,DATOS!G468*DATOS!B468,DATOS!G468*(DATOS!B468-CALCULOS_ENER!E468)+CALCULOS_ENER!E468*DATOS!I468)</f>
        <v>8.001856261287392E-2</v>
      </c>
      <c r="H468">
        <f>DATOS!B468*DATOS!G468-CALCULOS_ECON!G468</f>
        <v>0</v>
      </c>
    </row>
    <row r="469" spans="1:8" x14ac:dyDescent="0.25">
      <c r="A469">
        <f>CALCULOS_ENER!A469*DATOS!F469</f>
        <v>4.1285000000000002E-3</v>
      </c>
      <c r="B469">
        <f>CALCULOS_ENER!E469*DATOS!I469+CALCULOS_ENER!F469*DATOS!H469</f>
        <v>0</v>
      </c>
      <c r="C469">
        <f t="shared" si="14"/>
        <v>4.1285000000000002E-3</v>
      </c>
      <c r="D469">
        <f>CALCULOS_ENER!C469*DATOS!H469</f>
        <v>0</v>
      </c>
      <c r="E469">
        <f t="shared" si="15"/>
        <v>4.1285000000000002E-3</v>
      </c>
      <c r="G469">
        <f>IF(CALCULOS_ENER!C469=0,DATOS!G469*DATOS!B469,DATOS!G469*(DATOS!B469-CALCULOS_ENER!E469)+CALCULOS_ENER!E469*DATOS!I469)</f>
        <v>7.7206184140693357E-2</v>
      </c>
      <c r="H469">
        <f>DATOS!B469*DATOS!G469-CALCULOS_ECON!G469</f>
        <v>0</v>
      </c>
    </row>
    <row r="470" spans="1:8" x14ac:dyDescent="0.25">
      <c r="A470">
        <f>CALCULOS_ENER!A470*DATOS!F470</f>
        <v>4.1330999999999998E-3</v>
      </c>
      <c r="B470">
        <f>CALCULOS_ENER!E470*DATOS!I470+CALCULOS_ENER!F470*DATOS!H470</f>
        <v>0</v>
      </c>
      <c r="C470">
        <f t="shared" si="14"/>
        <v>4.1330999999999998E-3</v>
      </c>
      <c r="D470">
        <f>CALCULOS_ENER!C470*DATOS!H470</f>
        <v>0</v>
      </c>
      <c r="E470">
        <f t="shared" si="15"/>
        <v>4.1330999999999998E-3</v>
      </c>
      <c r="G470">
        <f>IF(CALCULOS_ENER!C470=0,DATOS!G470*DATOS!B470,DATOS!G470*(DATOS!B470-CALCULOS_ENER!E470)+CALCULOS_ENER!E470*DATOS!I470)</f>
        <v>7.7206184140693357E-2</v>
      </c>
      <c r="H470">
        <f>DATOS!B470*DATOS!G470-CALCULOS_ECON!G470</f>
        <v>0</v>
      </c>
    </row>
    <row r="471" spans="1:8" x14ac:dyDescent="0.25">
      <c r="A471">
        <f>CALCULOS_ENER!A471*DATOS!F471</f>
        <v>1.70936E-2</v>
      </c>
      <c r="B471">
        <f>CALCULOS_ENER!E471*DATOS!I471+CALCULOS_ENER!F471*DATOS!H471</f>
        <v>0</v>
      </c>
      <c r="C471">
        <f t="shared" si="14"/>
        <v>1.70936E-2</v>
      </c>
      <c r="D471">
        <f>CALCULOS_ENER!C471*DATOS!H471</f>
        <v>0</v>
      </c>
      <c r="E471">
        <f t="shared" si="15"/>
        <v>1.70936E-2</v>
      </c>
      <c r="G471">
        <f>IF(CALCULOS_ENER!C471=0,DATOS!G471*DATOS!B471,DATOS!G471*(DATOS!B471-CALCULOS_ENER!E471)+CALCULOS_ENER!E471*DATOS!I471)</f>
        <v>8.2830907984229749E-2</v>
      </c>
      <c r="H471">
        <f>DATOS!B471*DATOS!G471-CALCULOS_ECON!G471</f>
        <v>0</v>
      </c>
    </row>
    <row r="472" spans="1:8" x14ac:dyDescent="0.25">
      <c r="A472">
        <f>CALCULOS_ENER!A472*DATOS!F472</f>
        <v>5.7076800000000004E-2</v>
      </c>
      <c r="B472">
        <f>CALCULOS_ENER!E472*DATOS!I472+CALCULOS_ENER!F472*DATOS!H472</f>
        <v>0</v>
      </c>
      <c r="C472">
        <f t="shared" si="14"/>
        <v>5.7076800000000004E-2</v>
      </c>
      <c r="D472">
        <f>CALCULOS_ENER!C472*DATOS!H472</f>
        <v>0</v>
      </c>
      <c r="E472">
        <f t="shared" si="15"/>
        <v>5.7076800000000004E-2</v>
      </c>
      <c r="G472">
        <f>IF(CALCULOS_ENER!C472=0,DATOS!G472*DATOS!B472,DATOS!G472*(DATOS!B472-CALCULOS_ENER!E472)+CALCULOS_ENER!E472*DATOS!I472)</f>
        <v>8.2830907984229749E-2</v>
      </c>
      <c r="H472">
        <f>DATOS!B472*DATOS!G472-CALCULOS_ECON!G472</f>
        <v>0</v>
      </c>
    </row>
    <row r="473" spans="1:8" x14ac:dyDescent="0.25">
      <c r="A473">
        <f>CALCULOS_ENER!A473*DATOS!F473</f>
        <v>5.5843999999999998E-3</v>
      </c>
      <c r="B473">
        <f>CALCULOS_ENER!E473*DATOS!I473+CALCULOS_ENER!F473*DATOS!H473</f>
        <v>0</v>
      </c>
      <c r="C473">
        <f t="shared" si="14"/>
        <v>5.5843999999999998E-3</v>
      </c>
      <c r="D473">
        <f>CALCULOS_ENER!C473*DATOS!H473</f>
        <v>0</v>
      </c>
      <c r="E473">
        <f t="shared" si="15"/>
        <v>5.5843999999999998E-3</v>
      </c>
      <c r="G473">
        <f>IF(CALCULOS_ENER!C473=0,DATOS!G473*DATOS!B473,DATOS!G473*(DATOS!B473-CALCULOS_ENER!E473)+CALCULOS_ENER!E473*DATOS!I473)</f>
        <v>8.2830907984229749E-2</v>
      </c>
      <c r="H473">
        <f>DATOS!B473*DATOS!G473-CALCULOS_ECON!G473</f>
        <v>0</v>
      </c>
    </row>
    <row r="474" spans="1:8" x14ac:dyDescent="0.25">
      <c r="A474">
        <f>CALCULOS_ENER!A474*DATOS!F474</f>
        <v>4.228090000000001E-2</v>
      </c>
      <c r="B474">
        <f>CALCULOS_ENER!E474*DATOS!I474+CALCULOS_ENER!F474*DATOS!H474</f>
        <v>0</v>
      </c>
      <c r="C474">
        <f t="shared" si="14"/>
        <v>4.228090000000001E-2</v>
      </c>
      <c r="D474">
        <f>CALCULOS_ENER!C474*DATOS!H474</f>
        <v>0</v>
      </c>
      <c r="E474">
        <f t="shared" si="15"/>
        <v>4.228090000000001E-2</v>
      </c>
      <c r="G474">
        <f>IF(CALCULOS_ENER!C474=0,DATOS!G474*DATOS!B474,DATOS!G474*(DATOS!B474-CALCULOS_ENER!E474)+CALCULOS_ENER!E474*DATOS!I474)</f>
        <v>8.564328645641027E-2</v>
      </c>
      <c r="H474">
        <f>DATOS!B474*DATOS!G474-CALCULOS_ECON!G474</f>
        <v>0</v>
      </c>
    </row>
    <row r="475" spans="1:8" x14ac:dyDescent="0.25">
      <c r="A475">
        <f>CALCULOS_ENER!A475*DATOS!F475</f>
        <v>5.1381999999999999E-3</v>
      </c>
      <c r="B475">
        <f>CALCULOS_ENER!E475*DATOS!I475+CALCULOS_ENER!F475*DATOS!H475</f>
        <v>0</v>
      </c>
      <c r="C475">
        <f t="shared" si="14"/>
        <v>5.1381999999999999E-3</v>
      </c>
      <c r="D475">
        <f>CALCULOS_ENER!C475*DATOS!H475</f>
        <v>0</v>
      </c>
      <c r="E475">
        <f t="shared" si="15"/>
        <v>5.1381999999999999E-3</v>
      </c>
      <c r="G475">
        <f>IF(CALCULOS_ENER!C475=0,DATOS!G475*DATOS!B475,DATOS!G475*(DATOS!B475-CALCULOS_ENER!E475)+CALCULOS_ENER!E475*DATOS!I475)</f>
        <v>8.564328645641027E-2</v>
      </c>
      <c r="H475">
        <f>DATOS!B475*DATOS!G475-CALCULOS_ECON!G475</f>
        <v>0</v>
      </c>
    </row>
    <row r="476" spans="1:8" x14ac:dyDescent="0.25">
      <c r="A476">
        <f>CALCULOS_ENER!A476*DATOS!F476</f>
        <v>0</v>
      </c>
      <c r="B476">
        <f>CALCULOS_ENER!E476*DATOS!I476+CALCULOS_ENER!F476*DATOS!H476</f>
        <v>0</v>
      </c>
      <c r="C476">
        <f t="shared" si="14"/>
        <v>0</v>
      </c>
      <c r="D476">
        <f>CALCULOS_ENER!C476*DATOS!H476</f>
        <v>0</v>
      </c>
      <c r="E476">
        <f t="shared" si="15"/>
        <v>0</v>
      </c>
      <c r="G476">
        <f>IF(CALCULOS_ENER!C476=0,DATOS!G476*DATOS!B476,DATOS!G476*(DATOS!B476-CALCULOS_ENER!E476)+CALCULOS_ENER!E476*DATOS!I476)</f>
        <v>0.10916330917258643</v>
      </c>
      <c r="H476">
        <f>DATOS!B476*DATOS!G476-CALCULOS_ECON!G476</f>
        <v>0</v>
      </c>
    </row>
    <row r="477" spans="1:8" x14ac:dyDescent="0.25">
      <c r="A477">
        <f>CALCULOS_ENER!A477*DATOS!F477</f>
        <v>0</v>
      </c>
      <c r="B477">
        <f>CALCULOS_ENER!E477*DATOS!I477+CALCULOS_ENER!F477*DATOS!H477</f>
        <v>0</v>
      </c>
      <c r="C477">
        <f t="shared" si="14"/>
        <v>0</v>
      </c>
      <c r="D477">
        <f>CALCULOS_ENER!C477*DATOS!H477</f>
        <v>0</v>
      </c>
      <c r="E477">
        <f t="shared" si="15"/>
        <v>0</v>
      </c>
      <c r="G477">
        <f>IF(CALCULOS_ENER!C477=0,DATOS!G477*DATOS!B477,DATOS!G477*(DATOS!B477-CALCULOS_ENER!E477)+CALCULOS_ENER!E477*DATOS!I477)</f>
        <v>0.15339117473770658</v>
      </c>
      <c r="H477">
        <f>DATOS!B477*DATOS!G477-CALCULOS_ECON!G477</f>
        <v>0</v>
      </c>
    </row>
    <row r="478" spans="1:8" x14ac:dyDescent="0.25">
      <c r="A478">
        <f>CALCULOS_ENER!A478*DATOS!F478</f>
        <v>0</v>
      </c>
      <c r="B478">
        <f>CALCULOS_ENER!E478*DATOS!I478+CALCULOS_ENER!F478*DATOS!H478</f>
        <v>0</v>
      </c>
      <c r="C478">
        <f t="shared" si="14"/>
        <v>0</v>
      </c>
      <c r="D478">
        <f>CALCULOS_ENER!C478*DATOS!H478</f>
        <v>0</v>
      </c>
      <c r="E478">
        <f t="shared" si="15"/>
        <v>0</v>
      </c>
      <c r="G478">
        <f>IF(CALCULOS_ENER!C478=0,DATOS!G478*DATOS!B478,DATOS!G478*(DATOS!B478-CALCULOS_ENER!E478)+CALCULOS_ENER!E478*DATOS!I478)</f>
        <v>0.17128653981199582</v>
      </c>
      <c r="H478">
        <f>DATOS!B478*DATOS!G478-CALCULOS_ECON!G478</f>
        <v>0</v>
      </c>
    </row>
    <row r="479" spans="1:8" x14ac:dyDescent="0.25">
      <c r="A479">
        <f>CALCULOS_ENER!A479*DATOS!F479</f>
        <v>0</v>
      </c>
      <c r="B479">
        <f>CALCULOS_ENER!E479*DATOS!I479+CALCULOS_ENER!F479*DATOS!H479</f>
        <v>0</v>
      </c>
      <c r="C479">
        <f t="shared" si="14"/>
        <v>0</v>
      </c>
      <c r="D479">
        <f>CALCULOS_ENER!C479*DATOS!H479</f>
        <v>0</v>
      </c>
      <c r="E479">
        <f t="shared" si="15"/>
        <v>0</v>
      </c>
      <c r="G479">
        <f>IF(CALCULOS_ENER!C479=0,DATOS!G479*DATOS!B479,DATOS!G479*(DATOS!B479-CALCULOS_ENER!E479)+CALCULOS_ENER!E479*DATOS!I479)</f>
        <v>0.20707730306139904</v>
      </c>
      <c r="H479">
        <f>DATOS!B479*DATOS!G479-CALCULOS_ECON!G479</f>
        <v>0</v>
      </c>
    </row>
    <row r="480" spans="1:8" x14ac:dyDescent="0.25">
      <c r="A480">
        <f>CALCULOS_ENER!A480*DATOS!F480</f>
        <v>0</v>
      </c>
      <c r="B480">
        <f>CALCULOS_ENER!E480*DATOS!I480+CALCULOS_ENER!F480*DATOS!H480</f>
        <v>0</v>
      </c>
      <c r="C480">
        <f t="shared" si="14"/>
        <v>0</v>
      </c>
      <c r="D480">
        <f>CALCULOS_ENER!C480*DATOS!H480</f>
        <v>0</v>
      </c>
      <c r="E480">
        <f t="shared" si="15"/>
        <v>0</v>
      </c>
      <c r="G480">
        <f>IF(CALCULOS_ENER!C480=0,DATOS!G480*DATOS!B480,DATOS!G480*(DATOS!B480-CALCULOS_ENER!E480)+CALCULOS_ENER!E480*DATOS!I480)</f>
        <v>0.20707730306139904</v>
      </c>
      <c r="H480">
        <f>DATOS!B480*DATOS!G480-CALCULOS_ECON!G480</f>
        <v>0</v>
      </c>
    </row>
    <row r="481" spans="1:8" x14ac:dyDescent="0.25">
      <c r="A481">
        <f>CALCULOS_ENER!A481*DATOS!F481</f>
        <v>0</v>
      </c>
      <c r="B481">
        <f>CALCULOS_ENER!E481*DATOS!I481+CALCULOS_ENER!F481*DATOS!H481</f>
        <v>0</v>
      </c>
      <c r="C481">
        <f t="shared" si="14"/>
        <v>0</v>
      </c>
      <c r="D481">
        <f>CALCULOS_ENER!C481*DATOS!H481</f>
        <v>0</v>
      </c>
      <c r="E481">
        <f t="shared" si="15"/>
        <v>0</v>
      </c>
      <c r="G481">
        <f>IF(CALCULOS_ENER!C481=0,DATOS!G481*DATOS!B481,DATOS!G481*(DATOS!B481-CALCULOS_ENER!E481)+CALCULOS_ENER!E481*DATOS!I481)</f>
        <v>0.15722484605604145</v>
      </c>
      <c r="H481">
        <f>DATOS!B481*DATOS!G481-CALCULOS_ECON!G481</f>
        <v>0</v>
      </c>
    </row>
    <row r="482" spans="1:8" x14ac:dyDescent="0.25">
      <c r="A482">
        <f>CALCULOS_ENER!A482*DATOS!F482</f>
        <v>0</v>
      </c>
      <c r="B482">
        <f>CALCULOS_ENER!E482*DATOS!I482+CALCULOS_ENER!F482*DATOS!H482</f>
        <v>0</v>
      </c>
      <c r="C482">
        <f t="shared" si="14"/>
        <v>0</v>
      </c>
      <c r="D482">
        <f>CALCULOS_ENER!C482*DATOS!H482</f>
        <v>0</v>
      </c>
      <c r="E482">
        <f t="shared" si="15"/>
        <v>0</v>
      </c>
      <c r="G482">
        <f>IF(CALCULOS_ENER!C482=0,DATOS!G482*DATOS!B482,DATOS!G482*(DATOS!B482-CALCULOS_ENER!E482)+CALCULOS_ENER!E482*DATOS!I482)</f>
        <v>9.7913960787987905E-2</v>
      </c>
      <c r="H482">
        <f>DATOS!B482*DATOS!G482-CALCULOS_ECON!G482</f>
        <v>0</v>
      </c>
    </row>
    <row r="483" spans="1:8" x14ac:dyDescent="0.25">
      <c r="A483">
        <f>CALCULOS_ENER!A483*DATOS!F483</f>
        <v>0</v>
      </c>
      <c r="B483">
        <f>CALCULOS_ENER!E483*DATOS!I483+CALCULOS_ENER!F483*DATOS!H483</f>
        <v>0</v>
      </c>
      <c r="C483">
        <f t="shared" si="14"/>
        <v>0</v>
      </c>
      <c r="D483">
        <f>CALCULOS_ENER!C483*DATOS!H483</f>
        <v>0</v>
      </c>
      <c r="E483">
        <f t="shared" si="15"/>
        <v>0</v>
      </c>
      <c r="G483">
        <f>IF(CALCULOS_ENER!C483=0,DATOS!G483*DATOS!B483,DATOS!G483*(DATOS!B483-CALCULOS_ENER!E483)+CALCULOS_ENER!E483*DATOS!I483)</f>
        <v>1.8176523479527962E-2</v>
      </c>
      <c r="H483">
        <f>DATOS!B483*DATOS!G483-CALCULOS_ECON!G483</f>
        <v>0</v>
      </c>
    </row>
    <row r="484" spans="1:8" x14ac:dyDescent="0.25">
      <c r="A484">
        <f>CALCULOS_ENER!A484*DATOS!F484</f>
        <v>0</v>
      </c>
      <c r="B484">
        <f>CALCULOS_ENER!E484*DATOS!I484+CALCULOS_ENER!F484*DATOS!H484</f>
        <v>0</v>
      </c>
      <c r="C484">
        <f t="shared" si="14"/>
        <v>0</v>
      </c>
      <c r="D484">
        <f>CALCULOS_ENER!C484*DATOS!H484</f>
        <v>0</v>
      </c>
      <c r="E484">
        <f t="shared" si="15"/>
        <v>0</v>
      </c>
      <c r="G484">
        <f>IF(CALCULOS_ENER!C484=0,DATOS!G484*DATOS!B484,DATOS!G484*(DATOS!B484-CALCULOS_ENER!E484)+CALCULOS_ENER!E484*DATOS!I484)</f>
        <v>1.8176523479527962E-2</v>
      </c>
      <c r="H484">
        <f>DATOS!B484*DATOS!G484-CALCULOS_ECON!G484</f>
        <v>0</v>
      </c>
    </row>
    <row r="485" spans="1:8" x14ac:dyDescent="0.25">
      <c r="A485">
        <f>CALCULOS_ENER!A485*DATOS!F485</f>
        <v>0</v>
      </c>
      <c r="B485">
        <f>CALCULOS_ENER!E485*DATOS!I485+CALCULOS_ENER!F485*DATOS!H485</f>
        <v>0</v>
      </c>
      <c r="C485">
        <f t="shared" si="14"/>
        <v>0</v>
      </c>
      <c r="D485">
        <f>CALCULOS_ENER!C485*DATOS!H485</f>
        <v>0</v>
      </c>
      <c r="E485">
        <f t="shared" si="15"/>
        <v>0</v>
      </c>
      <c r="G485">
        <f>IF(CALCULOS_ENER!C485=0,DATOS!G485*DATOS!B485,DATOS!G485*(DATOS!B485-CALCULOS_ENER!E485)+CALCULOS_ENER!E485*DATOS!I485)</f>
        <v>1.8176523479527962E-2</v>
      </c>
      <c r="H485">
        <f>DATOS!B485*DATOS!G485-CALCULOS_ECON!G485</f>
        <v>0</v>
      </c>
    </row>
    <row r="486" spans="1:8" x14ac:dyDescent="0.25">
      <c r="A486">
        <f>CALCULOS_ENER!A486*DATOS!F486</f>
        <v>0</v>
      </c>
      <c r="B486">
        <f>CALCULOS_ENER!E486*DATOS!I486+CALCULOS_ENER!F486*DATOS!H486</f>
        <v>0</v>
      </c>
      <c r="C486">
        <f t="shared" si="14"/>
        <v>0</v>
      </c>
      <c r="D486">
        <f>CALCULOS_ENER!C486*DATOS!H486</f>
        <v>0</v>
      </c>
      <c r="E486">
        <f t="shared" si="15"/>
        <v>0</v>
      </c>
      <c r="G486">
        <f>IF(CALCULOS_ENER!C486=0,DATOS!G486*DATOS!B486,DATOS!G486*(DATOS!B486-CALCULOS_ENER!E486)+CALCULOS_ENER!E486*DATOS!I486)</f>
        <v>1.8176523479527962E-2</v>
      </c>
      <c r="H486">
        <f>DATOS!B486*DATOS!G486-CALCULOS_ECON!G486</f>
        <v>0</v>
      </c>
    </row>
    <row r="487" spans="1:8" x14ac:dyDescent="0.25">
      <c r="A487">
        <f>CALCULOS_ENER!A487*DATOS!F487</f>
        <v>0</v>
      </c>
      <c r="B487">
        <f>CALCULOS_ENER!E487*DATOS!I487+CALCULOS_ENER!F487*DATOS!H487</f>
        <v>0</v>
      </c>
      <c r="C487">
        <f t="shared" si="14"/>
        <v>0</v>
      </c>
      <c r="D487">
        <f>CALCULOS_ENER!C487*DATOS!H487</f>
        <v>0</v>
      </c>
      <c r="E487">
        <f t="shared" si="15"/>
        <v>0</v>
      </c>
      <c r="G487">
        <f>IF(CALCULOS_ENER!C487=0,DATOS!G487*DATOS!B487,DATOS!G487*(DATOS!B487-CALCULOS_ENER!E487)+CALCULOS_ENER!E487*DATOS!I487)</f>
        <v>1.9301554310379516E-2</v>
      </c>
      <c r="H487">
        <f>DATOS!B487*DATOS!G487-CALCULOS_ECON!G487</f>
        <v>0</v>
      </c>
    </row>
    <row r="488" spans="1:8" x14ac:dyDescent="0.25">
      <c r="A488">
        <f>CALCULOS_ENER!A488*DATOS!F488</f>
        <v>0</v>
      </c>
      <c r="B488">
        <f>CALCULOS_ENER!E488*DATOS!I488+CALCULOS_ENER!F488*DATOS!H488</f>
        <v>0</v>
      </c>
      <c r="C488">
        <f t="shared" si="14"/>
        <v>0</v>
      </c>
      <c r="D488">
        <f>CALCULOS_ENER!C488*DATOS!H488</f>
        <v>0</v>
      </c>
      <c r="E488">
        <f t="shared" si="15"/>
        <v>0</v>
      </c>
      <c r="G488">
        <f>IF(CALCULOS_ENER!C488=0,DATOS!G488*DATOS!B488,DATOS!G488*(DATOS!B488-CALCULOS_ENER!E488)+CALCULOS_ENER!E488*DATOS!I488)</f>
        <v>4.4227733161821228E-2</v>
      </c>
      <c r="H488">
        <f>DATOS!B488*DATOS!G488-CALCULOS_ECON!G488</f>
        <v>0</v>
      </c>
    </row>
    <row r="489" spans="1:8" x14ac:dyDescent="0.25">
      <c r="A489">
        <f>CALCULOS_ENER!A489*DATOS!F489</f>
        <v>0</v>
      </c>
      <c r="B489">
        <f>CALCULOS_ENER!E489*DATOS!I489+CALCULOS_ENER!F489*DATOS!H489</f>
        <v>0</v>
      </c>
      <c r="C489">
        <f t="shared" si="14"/>
        <v>0</v>
      </c>
      <c r="D489">
        <f>CALCULOS_ENER!C489*DATOS!H489</f>
        <v>0</v>
      </c>
      <c r="E489">
        <f t="shared" si="15"/>
        <v>0</v>
      </c>
      <c r="G489">
        <f>IF(CALCULOS_ENER!C489=0,DATOS!G489*DATOS!B489,DATOS!G489*(DATOS!B489-CALCULOS_ENER!E489)+CALCULOS_ENER!E489*DATOS!I489)</f>
        <v>8.1809615138075401E-2</v>
      </c>
      <c r="H489">
        <f>DATOS!B489*DATOS!G489-CALCULOS_ECON!G489</f>
        <v>0</v>
      </c>
    </row>
    <row r="490" spans="1:8" x14ac:dyDescent="0.25">
      <c r="A490">
        <f>CALCULOS_ENER!A490*DATOS!F490</f>
        <v>0</v>
      </c>
      <c r="B490">
        <f>CALCULOS_ENER!E490*DATOS!I490+CALCULOS_ENER!F490*DATOS!H490</f>
        <v>0</v>
      </c>
      <c r="C490">
        <f t="shared" si="14"/>
        <v>0</v>
      </c>
      <c r="D490">
        <f>CALCULOS_ENER!C490*DATOS!H490</f>
        <v>0</v>
      </c>
      <c r="E490">
        <f t="shared" si="15"/>
        <v>0</v>
      </c>
      <c r="G490">
        <f>IF(CALCULOS_ENER!C490=0,DATOS!G490*DATOS!B490,DATOS!G490*(DATOS!B490-CALCULOS_ENER!E490)+CALCULOS_ENER!E490*DATOS!I490)</f>
        <v>9.9704980212364652E-2</v>
      </c>
      <c r="H490">
        <f>DATOS!B490*DATOS!G490-CALCULOS_ECON!G490</f>
        <v>0</v>
      </c>
    </row>
    <row r="491" spans="1:8" x14ac:dyDescent="0.25">
      <c r="A491">
        <f>CALCULOS_ENER!A491*DATOS!F491</f>
        <v>4.0250000000000008E-4</v>
      </c>
      <c r="B491">
        <f>CALCULOS_ENER!E491*DATOS!I491+CALCULOS_ENER!F491*DATOS!H491</f>
        <v>0</v>
      </c>
      <c r="C491">
        <f t="shared" si="14"/>
        <v>4.0250000000000008E-4</v>
      </c>
      <c r="D491">
        <f>CALCULOS_ENER!C491*DATOS!H491</f>
        <v>0</v>
      </c>
      <c r="E491">
        <f t="shared" si="15"/>
        <v>4.0250000000000008E-4</v>
      </c>
      <c r="G491">
        <f>IF(CALCULOS_ENER!C491=0,DATOS!G491*DATOS!B491,DATOS!G491*(DATOS!B491-CALCULOS_ENER!E491)+CALCULOS_ENER!E491*DATOS!I491)</f>
        <v>8.564328645641027E-2</v>
      </c>
      <c r="H491">
        <f>DATOS!B491*DATOS!G491-CALCULOS_ECON!G491</f>
        <v>0</v>
      </c>
    </row>
    <row r="492" spans="1:8" x14ac:dyDescent="0.25">
      <c r="A492">
        <f>CALCULOS_ENER!A492*DATOS!F492</f>
        <v>8.9653999999999984E-3</v>
      </c>
      <c r="B492">
        <f>CALCULOS_ENER!E492*DATOS!I492+CALCULOS_ENER!F492*DATOS!H492</f>
        <v>0</v>
      </c>
      <c r="C492">
        <f t="shared" si="14"/>
        <v>8.9653999999999984E-3</v>
      </c>
      <c r="D492">
        <f>CALCULOS_ENER!C492*DATOS!H492</f>
        <v>0</v>
      </c>
      <c r="E492">
        <f t="shared" si="15"/>
        <v>8.9653999999999984E-3</v>
      </c>
      <c r="G492">
        <f>IF(CALCULOS_ENER!C492=0,DATOS!G492*DATOS!B492,DATOS!G492*(DATOS!B492-CALCULOS_ENER!E492)+CALCULOS_ENER!E492*DATOS!I492)</f>
        <v>8.001856261287392E-2</v>
      </c>
      <c r="H492">
        <f>DATOS!B492*DATOS!G492-CALCULOS_ECON!G492</f>
        <v>0</v>
      </c>
    </row>
    <row r="493" spans="1:8" x14ac:dyDescent="0.25">
      <c r="A493">
        <f>CALCULOS_ENER!A493*DATOS!F493</f>
        <v>3.3948000000000003E-3</v>
      </c>
      <c r="B493">
        <f>CALCULOS_ENER!E493*DATOS!I493+CALCULOS_ENER!F493*DATOS!H493</f>
        <v>0</v>
      </c>
      <c r="C493">
        <f t="shared" si="14"/>
        <v>3.3948000000000003E-3</v>
      </c>
      <c r="D493">
        <f>CALCULOS_ENER!C493*DATOS!H493</f>
        <v>0</v>
      </c>
      <c r="E493">
        <f t="shared" si="15"/>
        <v>3.3948000000000003E-3</v>
      </c>
      <c r="G493">
        <f>IF(CALCULOS_ENER!C493=0,DATOS!G493*DATOS!B493,DATOS!G493*(DATOS!B493-CALCULOS_ENER!E493)+CALCULOS_ENER!E493*DATOS!I493)</f>
        <v>7.7206184140693357E-2</v>
      </c>
      <c r="H493">
        <f>DATOS!B493*DATOS!G493-CALCULOS_ECON!G493</f>
        <v>0</v>
      </c>
    </row>
    <row r="494" spans="1:8" x14ac:dyDescent="0.25">
      <c r="A494">
        <f>CALCULOS_ENER!A494*DATOS!F494</f>
        <v>1.0729500000000001E-2</v>
      </c>
      <c r="B494">
        <f>CALCULOS_ENER!E494*DATOS!I494+CALCULOS_ENER!F494*DATOS!H494</f>
        <v>0</v>
      </c>
      <c r="C494">
        <f t="shared" si="14"/>
        <v>1.0729500000000001E-2</v>
      </c>
      <c r="D494">
        <f>CALCULOS_ENER!C494*DATOS!H494</f>
        <v>0</v>
      </c>
      <c r="E494">
        <f t="shared" si="15"/>
        <v>1.0729500000000001E-2</v>
      </c>
      <c r="G494">
        <f>IF(CALCULOS_ENER!C494=0,DATOS!G494*DATOS!B494,DATOS!G494*(DATOS!B494-CALCULOS_ENER!E494)+CALCULOS_ENER!E494*DATOS!I494)</f>
        <v>7.7206184140693357E-2</v>
      </c>
      <c r="H494">
        <f>DATOS!B494*DATOS!G494-CALCULOS_ECON!G494</f>
        <v>0</v>
      </c>
    </row>
    <row r="495" spans="1:8" x14ac:dyDescent="0.25">
      <c r="A495">
        <f>CALCULOS_ENER!A495*DATOS!F495</f>
        <v>1.0536300000000002E-2</v>
      </c>
      <c r="B495">
        <f>CALCULOS_ENER!E495*DATOS!I495+CALCULOS_ENER!F495*DATOS!H495</f>
        <v>0</v>
      </c>
      <c r="C495">
        <f t="shared" si="14"/>
        <v>1.0536300000000002E-2</v>
      </c>
      <c r="D495">
        <f>CALCULOS_ENER!C495*DATOS!H495</f>
        <v>0</v>
      </c>
      <c r="E495">
        <f t="shared" si="15"/>
        <v>1.0536300000000002E-2</v>
      </c>
      <c r="G495">
        <f>IF(CALCULOS_ENER!C495=0,DATOS!G495*DATOS!B495,DATOS!G495*(DATOS!B495-CALCULOS_ENER!E495)+CALCULOS_ENER!E495*DATOS!I495)</f>
        <v>8.2830907984229749E-2</v>
      </c>
      <c r="H495">
        <f>DATOS!B495*DATOS!G495-CALCULOS_ECON!G495</f>
        <v>0</v>
      </c>
    </row>
    <row r="496" spans="1:8" x14ac:dyDescent="0.25">
      <c r="A496">
        <f>CALCULOS_ENER!A496*DATOS!F496</f>
        <v>3.7892500000000003E-2</v>
      </c>
      <c r="B496">
        <f>CALCULOS_ENER!E496*DATOS!I496+CALCULOS_ENER!F496*DATOS!H496</f>
        <v>0</v>
      </c>
      <c r="C496">
        <f t="shared" si="14"/>
        <v>3.7892500000000003E-2</v>
      </c>
      <c r="D496">
        <f>CALCULOS_ENER!C496*DATOS!H496</f>
        <v>0</v>
      </c>
      <c r="E496">
        <f t="shared" si="15"/>
        <v>3.7892500000000003E-2</v>
      </c>
      <c r="G496">
        <f>IF(CALCULOS_ENER!C496=0,DATOS!G496*DATOS!B496,DATOS!G496*(DATOS!B496-CALCULOS_ENER!E496)+CALCULOS_ENER!E496*DATOS!I496)</f>
        <v>8.2830907984229749E-2</v>
      </c>
      <c r="H496">
        <f>DATOS!B496*DATOS!G496-CALCULOS_ECON!G496</f>
        <v>0</v>
      </c>
    </row>
    <row r="497" spans="1:8" x14ac:dyDescent="0.25">
      <c r="A497">
        <f>CALCULOS_ENER!A497*DATOS!F497</f>
        <v>1.08859E-2</v>
      </c>
      <c r="B497">
        <f>CALCULOS_ENER!E497*DATOS!I497+CALCULOS_ENER!F497*DATOS!H497</f>
        <v>0</v>
      </c>
      <c r="C497">
        <f t="shared" si="14"/>
        <v>1.08859E-2</v>
      </c>
      <c r="D497">
        <f>CALCULOS_ENER!C497*DATOS!H497</f>
        <v>0</v>
      </c>
      <c r="E497">
        <f t="shared" si="15"/>
        <v>1.08859E-2</v>
      </c>
      <c r="G497">
        <f>IF(CALCULOS_ENER!C497=0,DATOS!G497*DATOS!B497,DATOS!G497*(DATOS!B497-CALCULOS_ENER!E497)+CALCULOS_ENER!E497*DATOS!I497)</f>
        <v>8.2830907984229749E-2</v>
      </c>
      <c r="H497">
        <f>DATOS!B497*DATOS!G497-CALCULOS_ECON!G497</f>
        <v>0</v>
      </c>
    </row>
    <row r="498" spans="1:8" x14ac:dyDescent="0.25">
      <c r="A498">
        <f>CALCULOS_ENER!A498*DATOS!F498</f>
        <v>5.8146299999999998E-2</v>
      </c>
      <c r="B498">
        <f>CALCULOS_ENER!E498*DATOS!I498+CALCULOS_ENER!F498*DATOS!H498</f>
        <v>0</v>
      </c>
      <c r="C498">
        <f t="shared" si="14"/>
        <v>5.8146299999999998E-2</v>
      </c>
      <c r="D498">
        <f>CALCULOS_ENER!C498*DATOS!H498</f>
        <v>0</v>
      </c>
      <c r="E498">
        <f t="shared" si="15"/>
        <v>5.8146299999999998E-2</v>
      </c>
      <c r="G498">
        <f>IF(CALCULOS_ENER!C498=0,DATOS!G498*DATOS!B498,DATOS!G498*(DATOS!B498-CALCULOS_ENER!E498)+CALCULOS_ENER!E498*DATOS!I498)</f>
        <v>8.564328645641027E-2</v>
      </c>
      <c r="H498">
        <f>DATOS!B498*DATOS!G498-CALCULOS_ECON!G498</f>
        <v>0</v>
      </c>
    </row>
    <row r="499" spans="1:8" x14ac:dyDescent="0.25">
      <c r="A499">
        <f>CALCULOS_ENER!A499*DATOS!F499</f>
        <v>5.3521000000000003E-3</v>
      </c>
      <c r="B499">
        <f>CALCULOS_ENER!E499*DATOS!I499+CALCULOS_ENER!F499*DATOS!H499</f>
        <v>0</v>
      </c>
      <c r="C499">
        <f t="shared" si="14"/>
        <v>5.3521000000000003E-3</v>
      </c>
      <c r="D499">
        <f>CALCULOS_ENER!C499*DATOS!H499</f>
        <v>0</v>
      </c>
      <c r="E499">
        <f t="shared" si="15"/>
        <v>5.3521000000000003E-3</v>
      </c>
      <c r="G499">
        <f>IF(CALCULOS_ENER!C499=0,DATOS!G499*DATOS!B499,DATOS!G499*(DATOS!B499-CALCULOS_ENER!E499)+CALCULOS_ENER!E499*DATOS!I499)</f>
        <v>8.564328645641027E-2</v>
      </c>
      <c r="H499">
        <f>DATOS!B499*DATOS!G499-CALCULOS_ECON!G499</f>
        <v>0</v>
      </c>
    </row>
    <row r="500" spans="1:8" x14ac:dyDescent="0.25">
      <c r="A500">
        <f>CALCULOS_ENER!A500*DATOS!F500</f>
        <v>0</v>
      </c>
      <c r="B500">
        <f>CALCULOS_ENER!E500*DATOS!I500+CALCULOS_ENER!F500*DATOS!H500</f>
        <v>0</v>
      </c>
      <c r="C500">
        <f t="shared" si="14"/>
        <v>0</v>
      </c>
      <c r="D500">
        <f>CALCULOS_ENER!C500*DATOS!H500</f>
        <v>0</v>
      </c>
      <c r="E500">
        <f t="shared" si="15"/>
        <v>0</v>
      </c>
      <c r="G500">
        <f>IF(CALCULOS_ENER!C500=0,DATOS!G500*DATOS!B500,DATOS!G500*(DATOS!B500-CALCULOS_ENER!E500)+CALCULOS_ENER!E500*DATOS!I500)</f>
        <v>0.10916330917258643</v>
      </c>
      <c r="H500">
        <f>DATOS!B500*DATOS!G500-CALCULOS_ECON!G500</f>
        <v>0</v>
      </c>
    </row>
    <row r="501" spans="1:8" x14ac:dyDescent="0.25">
      <c r="A501">
        <f>CALCULOS_ENER!A501*DATOS!F501</f>
        <v>0</v>
      </c>
      <c r="B501">
        <f>CALCULOS_ENER!E501*DATOS!I501+CALCULOS_ENER!F501*DATOS!H501</f>
        <v>0</v>
      </c>
      <c r="C501">
        <f t="shared" si="14"/>
        <v>0</v>
      </c>
      <c r="D501">
        <f>CALCULOS_ENER!C501*DATOS!H501</f>
        <v>0</v>
      </c>
      <c r="E501">
        <f t="shared" si="15"/>
        <v>0</v>
      </c>
      <c r="G501">
        <f>IF(CALCULOS_ENER!C501=0,DATOS!G501*DATOS!B501,DATOS!G501*(DATOS!B501-CALCULOS_ENER!E501)+CALCULOS_ENER!E501*DATOS!I501)</f>
        <v>0.15339117473770658</v>
      </c>
      <c r="H501">
        <f>DATOS!B501*DATOS!G501-CALCULOS_ECON!G501</f>
        <v>0</v>
      </c>
    </row>
    <row r="502" spans="1:8" x14ac:dyDescent="0.25">
      <c r="A502">
        <f>CALCULOS_ENER!A502*DATOS!F502</f>
        <v>0</v>
      </c>
      <c r="B502">
        <f>CALCULOS_ENER!E502*DATOS!I502+CALCULOS_ENER!F502*DATOS!H502</f>
        <v>0</v>
      </c>
      <c r="C502">
        <f t="shared" si="14"/>
        <v>0</v>
      </c>
      <c r="D502">
        <f>CALCULOS_ENER!C502*DATOS!H502</f>
        <v>0</v>
      </c>
      <c r="E502">
        <f t="shared" si="15"/>
        <v>0</v>
      </c>
      <c r="G502">
        <f>IF(CALCULOS_ENER!C502=0,DATOS!G502*DATOS!B502,DATOS!G502*(DATOS!B502-CALCULOS_ENER!E502)+CALCULOS_ENER!E502*DATOS!I502)</f>
        <v>0.17128653981199582</v>
      </c>
      <c r="H502">
        <f>DATOS!B502*DATOS!G502-CALCULOS_ECON!G502</f>
        <v>0</v>
      </c>
    </row>
    <row r="503" spans="1:8" x14ac:dyDescent="0.25">
      <c r="A503">
        <f>CALCULOS_ENER!A503*DATOS!F503</f>
        <v>0</v>
      </c>
      <c r="B503">
        <f>CALCULOS_ENER!E503*DATOS!I503+CALCULOS_ENER!F503*DATOS!H503</f>
        <v>0</v>
      </c>
      <c r="C503">
        <f t="shared" si="14"/>
        <v>0</v>
      </c>
      <c r="D503">
        <f>CALCULOS_ENER!C503*DATOS!H503</f>
        <v>0</v>
      </c>
      <c r="E503">
        <f t="shared" si="15"/>
        <v>0</v>
      </c>
      <c r="G503">
        <f>IF(CALCULOS_ENER!C503=0,DATOS!G503*DATOS!B503,DATOS!G503*(DATOS!B503-CALCULOS_ENER!E503)+CALCULOS_ENER!E503*DATOS!I503)</f>
        <v>0.20707730306139904</v>
      </c>
      <c r="H503">
        <f>DATOS!B503*DATOS!G503-CALCULOS_ECON!G503</f>
        <v>0</v>
      </c>
    </row>
    <row r="504" spans="1:8" x14ac:dyDescent="0.25">
      <c r="A504">
        <f>CALCULOS_ENER!A504*DATOS!F504</f>
        <v>0</v>
      </c>
      <c r="B504">
        <f>CALCULOS_ENER!E504*DATOS!I504+CALCULOS_ENER!F504*DATOS!H504</f>
        <v>0</v>
      </c>
      <c r="C504">
        <f t="shared" si="14"/>
        <v>0</v>
      </c>
      <c r="D504">
        <f>CALCULOS_ENER!C504*DATOS!H504</f>
        <v>0</v>
      </c>
      <c r="E504">
        <f t="shared" si="15"/>
        <v>0</v>
      </c>
      <c r="G504">
        <f>IF(CALCULOS_ENER!C504=0,DATOS!G504*DATOS!B504,DATOS!G504*(DATOS!B504-CALCULOS_ENER!E504)+CALCULOS_ENER!E504*DATOS!I504)</f>
        <v>0.20707730306139904</v>
      </c>
      <c r="H504">
        <f>DATOS!B504*DATOS!G504-CALCULOS_ECON!G504</f>
        <v>0</v>
      </c>
    </row>
    <row r="505" spans="1:8" x14ac:dyDescent="0.25">
      <c r="A505">
        <f>CALCULOS_ENER!A505*DATOS!F505</f>
        <v>0</v>
      </c>
      <c r="B505">
        <f>CALCULOS_ENER!E505*DATOS!I505+CALCULOS_ENER!F505*DATOS!H505</f>
        <v>0</v>
      </c>
      <c r="C505">
        <f t="shared" si="14"/>
        <v>0</v>
      </c>
      <c r="D505">
        <f>CALCULOS_ENER!C505*DATOS!H505</f>
        <v>0</v>
      </c>
      <c r="E505">
        <f t="shared" si="15"/>
        <v>0</v>
      </c>
      <c r="G505">
        <f>IF(CALCULOS_ENER!C505=0,DATOS!G505*DATOS!B505,DATOS!G505*(DATOS!B505-CALCULOS_ENER!E505)+CALCULOS_ENER!E505*DATOS!I505)</f>
        <v>0.15722484605604145</v>
      </c>
      <c r="H505">
        <f>DATOS!B505*DATOS!G505-CALCULOS_ECON!G505</f>
        <v>0</v>
      </c>
    </row>
    <row r="506" spans="1:8" x14ac:dyDescent="0.25">
      <c r="A506">
        <f>CALCULOS_ENER!A506*DATOS!F506</f>
        <v>0</v>
      </c>
      <c r="B506">
        <f>CALCULOS_ENER!E506*DATOS!I506+CALCULOS_ENER!F506*DATOS!H506</f>
        <v>0</v>
      </c>
      <c r="C506">
        <f t="shared" si="14"/>
        <v>0</v>
      </c>
      <c r="D506">
        <f>CALCULOS_ENER!C506*DATOS!H506</f>
        <v>0</v>
      </c>
      <c r="E506">
        <f t="shared" si="15"/>
        <v>0</v>
      </c>
      <c r="G506">
        <f>IF(CALCULOS_ENER!C506=0,DATOS!G506*DATOS!B506,DATOS!G506*(DATOS!B506-CALCULOS_ENER!E506)+CALCULOS_ENER!E506*DATOS!I506)</f>
        <v>9.7913960787987905E-2</v>
      </c>
      <c r="H506">
        <f>DATOS!B506*DATOS!G506-CALCULOS_ECON!G506</f>
        <v>0</v>
      </c>
    </row>
    <row r="507" spans="1:8" x14ac:dyDescent="0.25">
      <c r="A507">
        <f>CALCULOS_ENER!A507*DATOS!F507</f>
        <v>0</v>
      </c>
      <c r="B507">
        <f>CALCULOS_ENER!E507*DATOS!I507+CALCULOS_ENER!F507*DATOS!H507</f>
        <v>0</v>
      </c>
      <c r="C507">
        <f t="shared" si="14"/>
        <v>0</v>
      </c>
      <c r="D507">
        <f>CALCULOS_ENER!C507*DATOS!H507</f>
        <v>0</v>
      </c>
      <c r="E507">
        <f t="shared" si="15"/>
        <v>0</v>
      </c>
      <c r="G507">
        <f>IF(CALCULOS_ENER!C507=0,DATOS!G507*DATOS!B507,DATOS!G507*(DATOS!B507-CALCULOS_ENER!E507)+CALCULOS_ENER!E507*DATOS!I507)</f>
        <v>1.8176523479527962E-2</v>
      </c>
      <c r="H507">
        <f>DATOS!B507*DATOS!G507-CALCULOS_ECON!G507</f>
        <v>0</v>
      </c>
    </row>
    <row r="508" spans="1:8" x14ac:dyDescent="0.25">
      <c r="A508">
        <f>CALCULOS_ENER!A508*DATOS!F508</f>
        <v>0</v>
      </c>
      <c r="B508">
        <f>CALCULOS_ENER!E508*DATOS!I508+CALCULOS_ENER!F508*DATOS!H508</f>
        <v>0</v>
      </c>
      <c r="C508">
        <f t="shared" si="14"/>
        <v>0</v>
      </c>
      <c r="D508">
        <f>CALCULOS_ENER!C508*DATOS!H508</f>
        <v>0</v>
      </c>
      <c r="E508">
        <f t="shared" si="15"/>
        <v>0</v>
      </c>
      <c r="G508">
        <f>IF(CALCULOS_ENER!C508=0,DATOS!G508*DATOS!B508,DATOS!G508*(DATOS!B508-CALCULOS_ENER!E508)+CALCULOS_ENER!E508*DATOS!I508)</f>
        <v>1.8176523479527962E-2</v>
      </c>
      <c r="H508">
        <f>DATOS!B508*DATOS!G508-CALCULOS_ECON!G508</f>
        <v>0</v>
      </c>
    </row>
    <row r="509" spans="1:8" x14ac:dyDescent="0.25">
      <c r="A509">
        <f>CALCULOS_ENER!A509*DATOS!F509</f>
        <v>0</v>
      </c>
      <c r="B509">
        <f>CALCULOS_ENER!E509*DATOS!I509+CALCULOS_ENER!F509*DATOS!H509</f>
        <v>0</v>
      </c>
      <c r="C509">
        <f t="shared" si="14"/>
        <v>0</v>
      </c>
      <c r="D509">
        <f>CALCULOS_ENER!C509*DATOS!H509</f>
        <v>0</v>
      </c>
      <c r="E509">
        <f t="shared" si="15"/>
        <v>0</v>
      </c>
      <c r="G509">
        <f>IF(CALCULOS_ENER!C509=0,DATOS!G509*DATOS!B509,DATOS!G509*(DATOS!B509-CALCULOS_ENER!E509)+CALCULOS_ENER!E509*DATOS!I509)</f>
        <v>1.8176523479527962E-2</v>
      </c>
      <c r="H509">
        <f>DATOS!B509*DATOS!G509-CALCULOS_ECON!G509</f>
        <v>0</v>
      </c>
    </row>
    <row r="510" spans="1:8" x14ac:dyDescent="0.25">
      <c r="A510">
        <f>CALCULOS_ENER!A510*DATOS!F510</f>
        <v>0</v>
      </c>
      <c r="B510">
        <f>CALCULOS_ENER!E510*DATOS!I510+CALCULOS_ENER!F510*DATOS!H510</f>
        <v>0</v>
      </c>
      <c r="C510">
        <f t="shared" si="14"/>
        <v>0</v>
      </c>
      <c r="D510">
        <f>CALCULOS_ENER!C510*DATOS!H510</f>
        <v>0</v>
      </c>
      <c r="E510">
        <f t="shared" si="15"/>
        <v>0</v>
      </c>
      <c r="G510">
        <f>IF(CALCULOS_ENER!C510=0,DATOS!G510*DATOS!B510,DATOS!G510*(DATOS!B510-CALCULOS_ENER!E510)+CALCULOS_ENER!E510*DATOS!I510)</f>
        <v>1.8176523479527962E-2</v>
      </c>
      <c r="H510">
        <f>DATOS!B510*DATOS!G510-CALCULOS_ECON!G510</f>
        <v>0</v>
      </c>
    </row>
    <row r="511" spans="1:8" x14ac:dyDescent="0.25">
      <c r="A511">
        <f>CALCULOS_ENER!A511*DATOS!F511</f>
        <v>0</v>
      </c>
      <c r="B511">
        <f>CALCULOS_ENER!E511*DATOS!I511+CALCULOS_ENER!F511*DATOS!H511</f>
        <v>0</v>
      </c>
      <c r="C511">
        <f t="shared" si="14"/>
        <v>0</v>
      </c>
      <c r="D511">
        <f>CALCULOS_ENER!C511*DATOS!H511</f>
        <v>0</v>
      </c>
      <c r="E511">
        <f t="shared" si="15"/>
        <v>0</v>
      </c>
      <c r="G511">
        <f>IF(CALCULOS_ENER!C511=0,DATOS!G511*DATOS!B511,DATOS!G511*(DATOS!B511-CALCULOS_ENER!E511)+CALCULOS_ENER!E511*DATOS!I511)</f>
        <v>1.9301554310379516E-2</v>
      </c>
      <c r="H511">
        <f>DATOS!B511*DATOS!G511-CALCULOS_ECON!G511</f>
        <v>0</v>
      </c>
    </row>
    <row r="512" spans="1:8" x14ac:dyDescent="0.25">
      <c r="A512">
        <f>CALCULOS_ENER!A512*DATOS!F512</f>
        <v>0</v>
      </c>
      <c r="B512">
        <f>CALCULOS_ENER!E512*DATOS!I512+CALCULOS_ENER!F512*DATOS!H512</f>
        <v>0</v>
      </c>
      <c r="C512">
        <f t="shared" si="14"/>
        <v>0</v>
      </c>
      <c r="D512">
        <f>CALCULOS_ENER!C512*DATOS!H512</f>
        <v>0</v>
      </c>
      <c r="E512">
        <f t="shared" si="15"/>
        <v>0</v>
      </c>
      <c r="G512">
        <f>IF(CALCULOS_ENER!C512=0,DATOS!G512*DATOS!B512,DATOS!G512*(DATOS!B512-CALCULOS_ENER!E512)+CALCULOS_ENER!E512*DATOS!I512)</f>
        <v>4.4227733161821228E-2</v>
      </c>
      <c r="H512">
        <f>DATOS!B512*DATOS!G512-CALCULOS_ECON!G512</f>
        <v>0</v>
      </c>
    </row>
    <row r="513" spans="1:8" x14ac:dyDescent="0.25">
      <c r="A513">
        <f>CALCULOS_ENER!A513*DATOS!F513</f>
        <v>0</v>
      </c>
      <c r="B513">
        <f>CALCULOS_ENER!E513*DATOS!I513+CALCULOS_ENER!F513*DATOS!H513</f>
        <v>0</v>
      </c>
      <c r="C513">
        <f t="shared" si="14"/>
        <v>0</v>
      </c>
      <c r="D513">
        <f>CALCULOS_ENER!C513*DATOS!H513</f>
        <v>0</v>
      </c>
      <c r="E513">
        <f t="shared" si="15"/>
        <v>0</v>
      </c>
      <c r="G513">
        <f>IF(CALCULOS_ENER!C513=0,DATOS!G513*DATOS!B513,DATOS!G513*(DATOS!B513-CALCULOS_ENER!E513)+CALCULOS_ENER!E513*DATOS!I513)</f>
        <v>8.1809615138075401E-2</v>
      </c>
      <c r="H513">
        <f>DATOS!B513*DATOS!G513-CALCULOS_ECON!G513</f>
        <v>0</v>
      </c>
    </row>
    <row r="514" spans="1:8" x14ac:dyDescent="0.25">
      <c r="A514">
        <f>CALCULOS_ENER!A514*DATOS!F514</f>
        <v>0</v>
      </c>
      <c r="B514">
        <f>CALCULOS_ENER!E514*DATOS!I514+CALCULOS_ENER!F514*DATOS!H514</f>
        <v>0</v>
      </c>
      <c r="C514">
        <f t="shared" si="14"/>
        <v>0</v>
      </c>
      <c r="D514">
        <f>CALCULOS_ENER!C514*DATOS!H514</f>
        <v>0</v>
      </c>
      <c r="E514">
        <f t="shared" si="15"/>
        <v>0</v>
      </c>
      <c r="G514">
        <f>IF(CALCULOS_ENER!C514=0,DATOS!G514*DATOS!B514,DATOS!G514*(DATOS!B514-CALCULOS_ENER!E514)+CALCULOS_ENER!E514*DATOS!I514)</f>
        <v>9.9704980212364652E-2</v>
      </c>
      <c r="H514">
        <f>DATOS!B514*DATOS!G514-CALCULOS_ECON!G514</f>
        <v>0</v>
      </c>
    </row>
    <row r="515" spans="1:8" x14ac:dyDescent="0.25">
      <c r="A515">
        <f>CALCULOS_ENER!A515*DATOS!F515</f>
        <v>3.0130000000000006E-4</v>
      </c>
      <c r="B515">
        <f>CALCULOS_ENER!E515*DATOS!I515+CALCULOS_ENER!F515*DATOS!H515</f>
        <v>0</v>
      </c>
      <c r="C515">
        <f t="shared" ref="C515:C578" si="16">A515+B515</f>
        <v>3.0130000000000006E-4</v>
      </c>
      <c r="D515">
        <f>CALCULOS_ENER!C515*DATOS!H515</f>
        <v>0</v>
      </c>
      <c r="E515">
        <f t="shared" ref="E515:E578" si="17">A515+D515</f>
        <v>3.0130000000000006E-4</v>
      </c>
      <c r="G515">
        <f>IF(CALCULOS_ENER!C515=0,DATOS!G515*DATOS!B515,DATOS!G515*(DATOS!B515-CALCULOS_ENER!E515)+CALCULOS_ENER!E515*DATOS!I515)</f>
        <v>8.564328645641027E-2</v>
      </c>
      <c r="H515">
        <f>DATOS!B515*DATOS!G515-CALCULOS_ECON!G515</f>
        <v>0</v>
      </c>
    </row>
    <row r="516" spans="1:8" x14ac:dyDescent="0.25">
      <c r="A516">
        <f>CALCULOS_ENER!A516*DATOS!F516</f>
        <v>1.0545500000000001E-2</v>
      </c>
      <c r="B516">
        <f>CALCULOS_ENER!E516*DATOS!I516+CALCULOS_ENER!F516*DATOS!H516</f>
        <v>0</v>
      </c>
      <c r="C516">
        <f t="shared" si="16"/>
        <v>1.0545500000000001E-2</v>
      </c>
      <c r="D516">
        <f>CALCULOS_ENER!C516*DATOS!H516</f>
        <v>0</v>
      </c>
      <c r="E516">
        <f t="shared" si="17"/>
        <v>1.0545500000000001E-2</v>
      </c>
      <c r="G516">
        <f>IF(CALCULOS_ENER!C516=0,DATOS!G516*DATOS!B516,DATOS!G516*(DATOS!B516-CALCULOS_ENER!E516)+CALCULOS_ENER!E516*DATOS!I516)</f>
        <v>8.001856261287392E-2</v>
      </c>
      <c r="H516">
        <f>DATOS!B516*DATOS!G516-CALCULOS_ECON!G516</f>
        <v>0</v>
      </c>
    </row>
    <row r="517" spans="1:8" x14ac:dyDescent="0.25">
      <c r="A517">
        <f>CALCULOS_ENER!A517*DATOS!F517</f>
        <v>1.5055799999999998E-2</v>
      </c>
      <c r="B517">
        <f>CALCULOS_ENER!E517*DATOS!I517+CALCULOS_ENER!F517*DATOS!H517</f>
        <v>0</v>
      </c>
      <c r="C517">
        <f t="shared" si="16"/>
        <v>1.5055799999999998E-2</v>
      </c>
      <c r="D517">
        <f>CALCULOS_ENER!C517*DATOS!H517</f>
        <v>0</v>
      </c>
      <c r="E517">
        <f t="shared" si="17"/>
        <v>1.5055799999999998E-2</v>
      </c>
      <c r="G517">
        <f>IF(CALCULOS_ENER!C517=0,DATOS!G517*DATOS!B517,DATOS!G517*(DATOS!B517-CALCULOS_ENER!E517)+CALCULOS_ENER!E517*DATOS!I517)</f>
        <v>7.7206184140693357E-2</v>
      </c>
      <c r="H517">
        <f>DATOS!B517*DATOS!G517-CALCULOS_ECON!G517</f>
        <v>0</v>
      </c>
    </row>
    <row r="518" spans="1:8" x14ac:dyDescent="0.25">
      <c r="A518">
        <f>CALCULOS_ENER!A518*DATOS!F518</f>
        <v>1.0865200000000002E-2</v>
      </c>
      <c r="B518">
        <f>CALCULOS_ENER!E518*DATOS!I518+CALCULOS_ENER!F518*DATOS!H518</f>
        <v>0</v>
      </c>
      <c r="C518">
        <f t="shared" si="16"/>
        <v>1.0865200000000002E-2</v>
      </c>
      <c r="D518">
        <f>CALCULOS_ENER!C518*DATOS!H518</f>
        <v>0</v>
      </c>
      <c r="E518">
        <f t="shared" si="17"/>
        <v>1.0865200000000002E-2</v>
      </c>
      <c r="G518">
        <f>IF(CALCULOS_ENER!C518=0,DATOS!G518*DATOS!B518,DATOS!G518*(DATOS!B518-CALCULOS_ENER!E518)+CALCULOS_ENER!E518*DATOS!I518)</f>
        <v>7.7206184140693357E-2</v>
      </c>
      <c r="H518">
        <f>DATOS!B518*DATOS!G518-CALCULOS_ECON!G518</f>
        <v>0</v>
      </c>
    </row>
    <row r="519" spans="1:8" x14ac:dyDescent="0.25">
      <c r="A519">
        <f>CALCULOS_ENER!A519*DATOS!F519</f>
        <v>1.2003700000000003E-2</v>
      </c>
      <c r="B519">
        <f>CALCULOS_ENER!E519*DATOS!I519+CALCULOS_ENER!F519*DATOS!H519</f>
        <v>0</v>
      </c>
      <c r="C519">
        <f t="shared" si="16"/>
        <v>1.2003700000000003E-2</v>
      </c>
      <c r="D519">
        <f>CALCULOS_ENER!C519*DATOS!H519</f>
        <v>0</v>
      </c>
      <c r="E519">
        <f t="shared" si="17"/>
        <v>1.2003700000000003E-2</v>
      </c>
      <c r="G519">
        <f>IF(CALCULOS_ENER!C519=0,DATOS!G519*DATOS!B519,DATOS!G519*(DATOS!B519-CALCULOS_ENER!E519)+CALCULOS_ENER!E519*DATOS!I519)</f>
        <v>8.2830907984229749E-2</v>
      </c>
      <c r="H519">
        <f>DATOS!B519*DATOS!G519-CALCULOS_ECON!G519</f>
        <v>0</v>
      </c>
    </row>
    <row r="520" spans="1:8" x14ac:dyDescent="0.25">
      <c r="A520">
        <f>CALCULOS_ENER!A520*DATOS!F520</f>
        <v>1.1090600000000001E-2</v>
      </c>
      <c r="B520">
        <f>CALCULOS_ENER!E520*DATOS!I520+CALCULOS_ENER!F520*DATOS!H520</f>
        <v>0</v>
      </c>
      <c r="C520">
        <f t="shared" si="16"/>
        <v>1.1090600000000001E-2</v>
      </c>
      <c r="D520">
        <f>CALCULOS_ENER!C520*DATOS!H520</f>
        <v>0</v>
      </c>
      <c r="E520">
        <f t="shared" si="17"/>
        <v>1.1090600000000001E-2</v>
      </c>
      <c r="G520">
        <f>IF(CALCULOS_ENER!C520=0,DATOS!G520*DATOS!B520,DATOS!G520*(DATOS!B520-CALCULOS_ENER!E520)+CALCULOS_ENER!E520*DATOS!I520)</f>
        <v>8.2830907984229749E-2</v>
      </c>
      <c r="H520">
        <f>DATOS!B520*DATOS!G520-CALCULOS_ECON!G520</f>
        <v>0</v>
      </c>
    </row>
    <row r="521" spans="1:8" x14ac:dyDescent="0.25">
      <c r="A521">
        <f>CALCULOS_ENER!A521*DATOS!F521</f>
        <v>1.1989900000000001E-2</v>
      </c>
      <c r="B521">
        <f>CALCULOS_ENER!E521*DATOS!I521+CALCULOS_ENER!F521*DATOS!H521</f>
        <v>0</v>
      </c>
      <c r="C521">
        <f t="shared" si="16"/>
        <v>1.1989900000000001E-2</v>
      </c>
      <c r="D521">
        <f>CALCULOS_ENER!C521*DATOS!H521</f>
        <v>0</v>
      </c>
      <c r="E521">
        <f t="shared" si="17"/>
        <v>1.1989900000000001E-2</v>
      </c>
      <c r="G521">
        <f>IF(CALCULOS_ENER!C521=0,DATOS!G521*DATOS!B521,DATOS!G521*(DATOS!B521-CALCULOS_ENER!E521)+CALCULOS_ENER!E521*DATOS!I521)</f>
        <v>8.2830907984229749E-2</v>
      </c>
      <c r="H521">
        <f>DATOS!B521*DATOS!G521-CALCULOS_ECON!G521</f>
        <v>0</v>
      </c>
    </row>
    <row r="522" spans="1:8" x14ac:dyDescent="0.25">
      <c r="A522">
        <f>CALCULOS_ENER!A522*DATOS!F522</f>
        <v>5.4786000000000001E-3</v>
      </c>
      <c r="B522">
        <f>CALCULOS_ENER!E522*DATOS!I522+CALCULOS_ENER!F522*DATOS!H522</f>
        <v>0</v>
      </c>
      <c r="C522">
        <f t="shared" si="16"/>
        <v>5.4786000000000001E-3</v>
      </c>
      <c r="D522">
        <f>CALCULOS_ENER!C522*DATOS!H522</f>
        <v>0</v>
      </c>
      <c r="E522">
        <f t="shared" si="17"/>
        <v>5.4786000000000001E-3</v>
      </c>
      <c r="G522">
        <f>IF(CALCULOS_ENER!C522=0,DATOS!G522*DATOS!B522,DATOS!G522*(DATOS!B522-CALCULOS_ENER!E522)+CALCULOS_ENER!E522*DATOS!I522)</f>
        <v>8.564328645641027E-2</v>
      </c>
      <c r="H522">
        <f>DATOS!B522*DATOS!G522-CALCULOS_ECON!G522</f>
        <v>0</v>
      </c>
    </row>
    <row r="523" spans="1:8" x14ac:dyDescent="0.25">
      <c r="A523">
        <f>CALCULOS_ENER!A523*DATOS!F523</f>
        <v>0</v>
      </c>
      <c r="B523">
        <f>CALCULOS_ENER!E523*DATOS!I523+CALCULOS_ENER!F523*DATOS!H523</f>
        <v>0</v>
      </c>
      <c r="C523">
        <f t="shared" si="16"/>
        <v>0</v>
      </c>
      <c r="D523">
        <f>CALCULOS_ENER!C523*DATOS!H523</f>
        <v>0</v>
      </c>
      <c r="E523">
        <f t="shared" si="17"/>
        <v>0</v>
      </c>
      <c r="G523">
        <f>IF(CALCULOS_ENER!C523=0,DATOS!G523*DATOS!B523,DATOS!G523*(DATOS!B523-CALCULOS_ENER!E523)+CALCULOS_ENER!E523*DATOS!I523)</f>
        <v>8.564328645641027E-2</v>
      </c>
      <c r="H523">
        <f>DATOS!B523*DATOS!G523-CALCULOS_ECON!G523</f>
        <v>0</v>
      </c>
    </row>
    <row r="524" spans="1:8" x14ac:dyDescent="0.25">
      <c r="A524">
        <f>CALCULOS_ENER!A524*DATOS!F524</f>
        <v>0</v>
      </c>
      <c r="B524">
        <f>CALCULOS_ENER!E524*DATOS!I524+CALCULOS_ENER!F524*DATOS!H524</f>
        <v>0</v>
      </c>
      <c r="C524">
        <f t="shared" si="16"/>
        <v>0</v>
      </c>
      <c r="D524">
        <f>CALCULOS_ENER!C524*DATOS!H524</f>
        <v>0</v>
      </c>
      <c r="E524">
        <f t="shared" si="17"/>
        <v>0</v>
      </c>
      <c r="G524">
        <f>IF(CALCULOS_ENER!C524=0,DATOS!G524*DATOS!B524,DATOS!G524*(DATOS!B524-CALCULOS_ENER!E524)+CALCULOS_ENER!E524*DATOS!I524)</f>
        <v>0.10916330917258643</v>
      </c>
      <c r="H524">
        <f>DATOS!B524*DATOS!G524-CALCULOS_ECON!G524</f>
        <v>0</v>
      </c>
    </row>
    <row r="525" spans="1:8" x14ac:dyDescent="0.25">
      <c r="A525">
        <f>CALCULOS_ENER!A525*DATOS!F525</f>
        <v>0</v>
      </c>
      <c r="B525">
        <f>CALCULOS_ENER!E525*DATOS!I525+CALCULOS_ENER!F525*DATOS!H525</f>
        <v>0</v>
      </c>
      <c r="C525">
        <f t="shared" si="16"/>
        <v>0</v>
      </c>
      <c r="D525">
        <f>CALCULOS_ENER!C525*DATOS!H525</f>
        <v>0</v>
      </c>
      <c r="E525">
        <f t="shared" si="17"/>
        <v>0</v>
      </c>
      <c r="G525">
        <f>IF(CALCULOS_ENER!C525=0,DATOS!G525*DATOS!B525,DATOS!G525*(DATOS!B525-CALCULOS_ENER!E525)+CALCULOS_ENER!E525*DATOS!I525)</f>
        <v>0.15339117473770658</v>
      </c>
      <c r="H525">
        <f>DATOS!B525*DATOS!G525-CALCULOS_ECON!G525</f>
        <v>0</v>
      </c>
    </row>
    <row r="526" spans="1:8" x14ac:dyDescent="0.25">
      <c r="A526">
        <f>CALCULOS_ENER!A526*DATOS!F526</f>
        <v>0</v>
      </c>
      <c r="B526">
        <f>CALCULOS_ENER!E526*DATOS!I526+CALCULOS_ENER!F526*DATOS!H526</f>
        <v>0</v>
      </c>
      <c r="C526">
        <f t="shared" si="16"/>
        <v>0</v>
      </c>
      <c r="D526">
        <f>CALCULOS_ENER!C526*DATOS!H526</f>
        <v>0</v>
      </c>
      <c r="E526">
        <f t="shared" si="17"/>
        <v>0</v>
      </c>
      <c r="G526">
        <f>IF(CALCULOS_ENER!C526=0,DATOS!G526*DATOS!B526,DATOS!G526*(DATOS!B526-CALCULOS_ENER!E526)+CALCULOS_ENER!E526*DATOS!I526)</f>
        <v>0.17128653981199582</v>
      </c>
      <c r="H526">
        <f>DATOS!B526*DATOS!G526-CALCULOS_ECON!G526</f>
        <v>0</v>
      </c>
    </row>
    <row r="527" spans="1:8" x14ac:dyDescent="0.25">
      <c r="A527">
        <f>CALCULOS_ENER!A527*DATOS!F527</f>
        <v>0</v>
      </c>
      <c r="B527">
        <f>CALCULOS_ENER!E527*DATOS!I527+CALCULOS_ENER!F527*DATOS!H527</f>
        <v>0</v>
      </c>
      <c r="C527">
        <f t="shared" si="16"/>
        <v>0</v>
      </c>
      <c r="D527">
        <f>CALCULOS_ENER!C527*DATOS!H527</f>
        <v>0</v>
      </c>
      <c r="E527">
        <f t="shared" si="17"/>
        <v>0</v>
      </c>
      <c r="G527">
        <f>IF(CALCULOS_ENER!C527=0,DATOS!G527*DATOS!B527,DATOS!G527*(DATOS!B527-CALCULOS_ENER!E527)+CALCULOS_ENER!E527*DATOS!I527)</f>
        <v>0.20707730306139904</v>
      </c>
      <c r="H527">
        <f>DATOS!B527*DATOS!G527-CALCULOS_ECON!G527</f>
        <v>0</v>
      </c>
    </row>
    <row r="528" spans="1:8" x14ac:dyDescent="0.25">
      <c r="A528">
        <f>CALCULOS_ENER!A528*DATOS!F528</f>
        <v>0</v>
      </c>
      <c r="B528">
        <f>CALCULOS_ENER!E528*DATOS!I528+CALCULOS_ENER!F528*DATOS!H528</f>
        <v>0</v>
      </c>
      <c r="C528">
        <f t="shared" si="16"/>
        <v>0</v>
      </c>
      <c r="D528">
        <f>CALCULOS_ENER!C528*DATOS!H528</f>
        <v>0</v>
      </c>
      <c r="E528">
        <f t="shared" si="17"/>
        <v>0</v>
      </c>
      <c r="G528">
        <f>IF(CALCULOS_ENER!C528=0,DATOS!G528*DATOS!B528,DATOS!G528*(DATOS!B528-CALCULOS_ENER!E528)+CALCULOS_ENER!E528*DATOS!I528)</f>
        <v>0.20707730306139904</v>
      </c>
      <c r="H528">
        <f>DATOS!B528*DATOS!G528-CALCULOS_ECON!G528</f>
        <v>0</v>
      </c>
    </row>
    <row r="529" spans="1:8" x14ac:dyDescent="0.25">
      <c r="A529">
        <f>CALCULOS_ENER!A529*DATOS!F529</f>
        <v>0</v>
      </c>
      <c r="B529">
        <f>CALCULOS_ENER!E529*DATOS!I529+CALCULOS_ENER!F529*DATOS!H529</f>
        <v>0</v>
      </c>
      <c r="C529">
        <f t="shared" si="16"/>
        <v>0</v>
      </c>
      <c r="D529">
        <f>CALCULOS_ENER!C529*DATOS!H529</f>
        <v>0</v>
      </c>
      <c r="E529">
        <f t="shared" si="17"/>
        <v>0</v>
      </c>
      <c r="G529">
        <f>IF(CALCULOS_ENER!C529=0,DATOS!G529*DATOS!B529,DATOS!G529*(DATOS!B529-CALCULOS_ENER!E529)+CALCULOS_ENER!E529*DATOS!I529)</f>
        <v>0.15722484605604145</v>
      </c>
      <c r="H529">
        <f>DATOS!B529*DATOS!G529-CALCULOS_ECON!G529</f>
        <v>0</v>
      </c>
    </row>
    <row r="530" spans="1:8" x14ac:dyDescent="0.25">
      <c r="A530">
        <f>CALCULOS_ENER!A530*DATOS!F530</f>
        <v>0</v>
      </c>
      <c r="B530">
        <f>CALCULOS_ENER!E530*DATOS!I530+CALCULOS_ENER!F530*DATOS!H530</f>
        <v>0</v>
      </c>
      <c r="C530">
        <f t="shared" si="16"/>
        <v>0</v>
      </c>
      <c r="D530">
        <f>CALCULOS_ENER!C530*DATOS!H530</f>
        <v>0</v>
      </c>
      <c r="E530">
        <f t="shared" si="17"/>
        <v>0</v>
      </c>
      <c r="G530">
        <f>IF(CALCULOS_ENER!C530=0,DATOS!G530*DATOS!B530,DATOS!G530*(DATOS!B530-CALCULOS_ENER!E530)+CALCULOS_ENER!E530*DATOS!I530)</f>
        <v>9.7913960787987905E-2</v>
      </c>
      <c r="H530">
        <f>DATOS!B530*DATOS!G530-CALCULOS_ECON!G530</f>
        <v>0</v>
      </c>
    </row>
    <row r="531" spans="1:8" x14ac:dyDescent="0.25">
      <c r="A531">
        <f>CALCULOS_ENER!A531*DATOS!F531</f>
        <v>0</v>
      </c>
      <c r="B531">
        <f>CALCULOS_ENER!E531*DATOS!I531+CALCULOS_ENER!F531*DATOS!H531</f>
        <v>0</v>
      </c>
      <c r="C531">
        <f t="shared" si="16"/>
        <v>0</v>
      </c>
      <c r="D531">
        <f>CALCULOS_ENER!C531*DATOS!H531</f>
        <v>0</v>
      </c>
      <c r="E531">
        <f t="shared" si="17"/>
        <v>0</v>
      </c>
      <c r="G531">
        <f>IF(CALCULOS_ENER!C531=0,DATOS!G531*DATOS!B531,DATOS!G531*(DATOS!B531-CALCULOS_ENER!E531)+CALCULOS_ENER!E531*DATOS!I531)</f>
        <v>1.8176523479527962E-2</v>
      </c>
      <c r="H531">
        <f>DATOS!B531*DATOS!G531-CALCULOS_ECON!G531</f>
        <v>0</v>
      </c>
    </row>
    <row r="532" spans="1:8" x14ac:dyDescent="0.25">
      <c r="A532">
        <f>CALCULOS_ENER!A532*DATOS!F532</f>
        <v>0</v>
      </c>
      <c r="B532">
        <f>CALCULOS_ENER!E532*DATOS!I532+CALCULOS_ENER!F532*DATOS!H532</f>
        <v>0</v>
      </c>
      <c r="C532">
        <f t="shared" si="16"/>
        <v>0</v>
      </c>
      <c r="D532">
        <f>CALCULOS_ENER!C532*DATOS!H532</f>
        <v>0</v>
      </c>
      <c r="E532">
        <f t="shared" si="17"/>
        <v>0</v>
      </c>
      <c r="G532">
        <f>IF(CALCULOS_ENER!C532=0,DATOS!G532*DATOS!B532,DATOS!G532*(DATOS!B532-CALCULOS_ENER!E532)+CALCULOS_ENER!E532*DATOS!I532)</f>
        <v>1.8176523479527962E-2</v>
      </c>
      <c r="H532">
        <f>DATOS!B532*DATOS!G532-CALCULOS_ECON!G532</f>
        <v>0</v>
      </c>
    </row>
    <row r="533" spans="1:8" x14ac:dyDescent="0.25">
      <c r="A533">
        <f>CALCULOS_ENER!A533*DATOS!F533</f>
        <v>0</v>
      </c>
      <c r="B533">
        <f>CALCULOS_ENER!E533*DATOS!I533+CALCULOS_ENER!F533*DATOS!H533</f>
        <v>0</v>
      </c>
      <c r="C533">
        <f t="shared" si="16"/>
        <v>0</v>
      </c>
      <c r="D533">
        <f>CALCULOS_ENER!C533*DATOS!H533</f>
        <v>0</v>
      </c>
      <c r="E533">
        <f t="shared" si="17"/>
        <v>0</v>
      </c>
      <c r="G533">
        <f>IF(CALCULOS_ENER!C533=0,DATOS!G533*DATOS!B533,DATOS!G533*(DATOS!B533-CALCULOS_ENER!E533)+CALCULOS_ENER!E533*DATOS!I533)</f>
        <v>1.8176523479527962E-2</v>
      </c>
      <c r="H533">
        <f>DATOS!B533*DATOS!G533-CALCULOS_ECON!G533</f>
        <v>0</v>
      </c>
    </row>
    <row r="534" spans="1:8" x14ac:dyDescent="0.25">
      <c r="A534">
        <f>CALCULOS_ENER!A534*DATOS!F534</f>
        <v>0</v>
      </c>
      <c r="B534">
        <f>CALCULOS_ENER!E534*DATOS!I534+CALCULOS_ENER!F534*DATOS!H534</f>
        <v>0</v>
      </c>
      <c r="C534">
        <f t="shared" si="16"/>
        <v>0</v>
      </c>
      <c r="D534">
        <f>CALCULOS_ENER!C534*DATOS!H534</f>
        <v>0</v>
      </c>
      <c r="E534">
        <f t="shared" si="17"/>
        <v>0</v>
      </c>
      <c r="G534">
        <f>IF(CALCULOS_ENER!C534=0,DATOS!G534*DATOS!B534,DATOS!G534*(DATOS!B534-CALCULOS_ENER!E534)+CALCULOS_ENER!E534*DATOS!I534)</f>
        <v>1.8176523479527962E-2</v>
      </c>
      <c r="H534">
        <f>DATOS!B534*DATOS!G534-CALCULOS_ECON!G534</f>
        <v>0</v>
      </c>
    </row>
    <row r="535" spans="1:8" x14ac:dyDescent="0.25">
      <c r="A535">
        <f>CALCULOS_ENER!A535*DATOS!F535</f>
        <v>0</v>
      </c>
      <c r="B535">
        <f>CALCULOS_ENER!E535*DATOS!I535+CALCULOS_ENER!F535*DATOS!H535</f>
        <v>0</v>
      </c>
      <c r="C535">
        <f t="shared" si="16"/>
        <v>0</v>
      </c>
      <c r="D535">
        <f>CALCULOS_ENER!C535*DATOS!H535</f>
        <v>0</v>
      </c>
      <c r="E535">
        <f t="shared" si="17"/>
        <v>0</v>
      </c>
      <c r="G535">
        <f>IF(CALCULOS_ENER!C535=0,DATOS!G535*DATOS!B535,DATOS!G535*(DATOS!B535-CALCULOS_ENER!E535)+CALCULOS_ENER!E535*DATOS!I535)</f>
        <v>1.9301554310379516E-2</v>
      </c>
      <c r="H535">
        <f>DATOS!B535*DATOS!G535-CALCULOS_ECON!G535</f>
        <v>0</v>
      </c>
    </row>
    <row r="536" spans="1:8" x14ac:dyDescent="0.25">
      <c r="A536">
        <f>CALCULOS_ENER!A536*DATOS!F536</f>
        <v>0</v>
      </c>
      <c r="B536">
        <f>CALCULOS_ENER!E536*DATOS!I536+CALCULOS_ENER!F536*DATOS!H536</f>
        <v>0</v>
      </c>
      <c r="C536">
        <f t="shared" si="16"/>
        <v>0</v>
      </c>
      <c r="D536">
        <f>CALCULOS_ENER!C536*DATOS!H536</f>
        <v>0</v>
      </c>
      <c r="E536">
        <f t="shared" si="17"/>
        <v>0</v>
      </c>
      <c r="G536">
        <f>IF(CALCULOS_ENER!C536=0,DATOS!G536*DATOS!B536,DATOS!G536*(DATOS!B536-CALCULOS_ENER!E536)+CALCULOS_ENER!E536*DATOS!I536)</f>
        <v>4.4227733161821228E-2</v>
      </c>
      <c r="H536">
        <f>DATOS!B536*DATOS!G536-CALCULOS_ECON!G536</f>
        <v>0</v>
      </c>
    </row>
    <row r="537" spans="1:8" x14ac:dyDescent="0.25">
      <c r="A537">
        <f>CALCULOS_ENER!A537*DATOS!F537</f>
        <v>0</v>
      </c>
      <c r="B537">
        <f>CALCULOS_ENER!E537*DATOS!I537+CALCULOS_ENER!F537*DATOS!H537</f>
        <v>0</v>
      </c>
      <c r="C537">
        <f t="shared" si="16"/>
        <v>0</v>
      </c>
      <c r="D537">
        <f>CALCULOS_ENER!C537*DATOS!H537</f>
        <v>0</v>
      </c>
      <c r="E537">
        <f t="shared" si="17"/>
        <v>0</v>
      </c>
      <c r="G537">
        <f>IF(CALCULOS_ENER!C537=0,DATOS!G537*DATOS!B537,DATOS!G537*(DATOS!B537-CALCULOS_ENER!E537)+CALCULOS_ENER!E537*DATOS!I537)</f>
        <v>8.1809615138075401E-2</v>
      </c>
      <c r="H537">
        <f>DATOS!B537*DATOS!G537-CALCULOS_ECON!G537</f>
        <v>0</v>
      </c>
    </row>
    <row r="538" spans="1:8" x14ac:dyDescent="0.25">
      <c r="A538">
        <f>CALCULOS_ENER!A538*DATOS!F538</f>
        <v>0</v>
      </c>
      <c r="B538">
        <f>CALCULOS_ENER!E538*DATOS!I538+CALCULOS_ENER!F538*DATOS!H538</f>
        <v>0</v>
      </c>
      <c r="C538">
        <f t="shared" si="16"/>
        <v>0</v>
      </c>
      <c r="D538">
        <f>CALCULOS_ENER!C538*DATOS!H538</f>
        <v>0</v>
      </c>
      <c r="E538">
        <f t="shared" si="17"/>
        <v>0</v>
      </c>
      <c r="G538">
        <f>IF(CALCULOS_ENER!C538=0,DATOS!G538*DATOS!B538,DATOS!G538*(DATOS!B538-CALCULOS_ENER!E538)+CALCULOS_ENER!E538*DATOS!I538)</f>
        <v>9.9704980212364652E-2</v>
      </c>
      <c r="H538">
        <f>DATOS!B538*DATOS!G538-CALCULOS_ECON!G538</f>
        <v>0</v>
      </c>
    </row>
    <row r="539" spans="1:8" x14ac:dyDescent="0.25">
      <c r="A539">
        <f>CALCULOS_ENER!A539*DATOS!F539</f>
        <v>1.1707E-3</v>
      </c>
      <c r="B539">
        <f>CALCULOS_ENER!E539*DATOS!I539+CALCULOS_ENER!F539*DATOS!H539</f>
        <v>0</v>
      </c>
      <c r="C539">
        <f t="shared" si="16"/>
        <v>1.1707E-3</v>
      </c>
      <c r="D539">
        <f>CALCULOS_ENER!C539*DATOS!H539</f>
        <v>0</v>
      </c>
      <c r="E539">
        <f t="shared" si="17"/>
        <v>1.1707E-3</v>
      </c>
      <c r="G539">
        <f>IF(CALCULOS_ENER!C539=0,DATOS!G539*DATOS!B539,DATOS!G539*(DATOS!B539-CALCULOS_ENER!E539)+CALCULOS_ENER!E539*DATOS!I539)</f>
        <v>8.564328645641027E-2</v>
      </c>
      <c r="H539">
        <f>DATOS!B539*DATOS!G539-CALCULOS_ECON!G539</f>
        <v>0</v>
      </c>
    </row>
    <row r="540" spans="1:8" x14ac:dyDescent="0.25">
      <c r="A540">
        <f>CALCULOS_ENER!A540*DATOS!F540</f>
        <v>6.1019000000000004E-3</v>
      </c>
      <c r="B540">
        <f>CALCULOS_ENER!E540*DATOS!I540+CALCULOS_ENER!F540*DATOS!H540</f>
        <v>0</v>
      </c>
      <c r="C540">
        <f t="shared" si="16"/>
        <v>6.1019000000000004E-3</v>
      </c>
      <c r="D540">
        <f>CALCULOS_ENER!C540*DATOS!H540</f>
        <v>0</v>
      </c>
      <c r="E540">
        <f t="shared" si="17"/>
        <v>6.1019000000000004E-3</v>
      </c>
      <c r="G540">
        <f>IF(CALCULOS_ENER!C540=0,DATOS!G540*DATOS!B540,DATOS!G540*(DATOS!B540-CALCULOS_ENER!E540)+CALCULOS_ENER!E540*DATOS!I540)</f>
        <v>8.001856261287392E-2</v>
      </c>
      <c r="H540">
        <f>DATOS!B540*DATOS!G540-CALCULOS_ECON!G540</f>
        <v>0</v>
      </c>
    </row>
    <row r="541" spans="1:8" x14ac:dyDescent="0.25">
      <c r="A541">
        <f>CALCULOS_ENER!A541*DATOS!F541</f>
        <v>8.6824999999999992E-3</v>
      </c>
      <c r="B541">
        <f>CALCULOS_ENER!E541*DATOS!I541+CALCULOS_ENER!F541*DATOS!H541</f>
        <v>0</v>
      </c>
      <c r="C541">
        <f t="shared" si="16"/>
        <v>8.6824999999999992E-3</v>
      </c>
      <c r="D541">
        <f>CALCULOS_ENER!C541*DATOS!H541</f>
        <v>0</v>
      </c>
      <c r="E541">
        <f t="shared" si="17"/>
        <v>8.6824999999999992E-3</v>
      </c>
      <c r="G541">
        <f>IF(CALCULOS_ENER!C541=0,DATOS!G541*DATOS!B541,DATOS!G541*(DATOS!B541-CALCULOS_ENER!E541)+CALCULOS_ENER!E541*DATOS!I541)</f>
        <v>7.7206184140693357E-2</v>
      </c>
      <c r="H541">
        <f>DATOS!B541*DATOS!G541-CALCULOS_ECON!G541</f>
        <v>0</v>
      </c>
    </row>
    <row r="542" spans="1:8" x14ac:dyDescent="0.25">
      <c r="A542">
        <f>CALCULOS_ENER!A542*DATOS!F542</f>
        <v>9.0344000000000015E-3</v>
      </c>
      <c r="B542">
        <f>CALCULOS_ENER!E542*DATOS!I542+CALCULOS_ENER!F542*DATOS!H542</f>
        <v>0</v>
      </c>
      <c r="C542">
        <f t="shared" si="16"/>
        <v>9.0344000000000015E-3</v>
      </c>
      <c r="D542">
        <f>CALCULOS_ENER!C542*DATOS!H542</f>
        <v>0</v>
      </c>
      <c r="E542">
        <f t="shared" si="17"/>
        <v>9.0344000000000015E-3</v>
      </c>
      <c r="G542">
        <f>IF(CALCULOS_ENER!C542=0,DATOS!G542*DATOS!B542,DATOS!G542*(DATOS!B542-CALCULOS_ENER!E542)+CALCULOS_ENER!E542*DATOS!I542)</f>
        <v>7.7206184140693357E-2</v>
      </c>
      <c r="H542">
        <f>DATOS!B542*DATOS!G542-CALCULOS_ECON!G542</f>
        <v>0</v>
      </c>
    </row>
    <row r="543" spans="1:8" x14ac:dyDescent="0.25">
      <c r="A543">
        <f>CALCULOS_ENER!A543*DATOS!F543</f>
        <v>1.1511499999999999E-2</v>
      </c>
      <c r="B543">
        <f>CALCULOS_ENER!E543*DATOS!I543+CALCULOS_ENER!F543*DATOS!H543</f>
        <v>0</v>
      </c>
      <c r="C543">
        <f t="shared" si="16"/>
        <v>1.1511499999999999E-2</v>
      </c>
      <c r="D543">
        <f>CALCULOS_ENER!C543*DATOS!H543</f>
        <v>0</v>
      </c>
      <c r="E543">
        <f t="shared" si="17"/>
        <v>1.1511499999999999E-2</v>
      </c>
      <c r="G543">
        <f>IF(CALCULOS_ENER!C543=0,DATOS!G543*DATOS!B543,DATOS!G543*(DATOS!B543-CALCULOS_ENER!E543)+CALCULOS_ENER!E543*DATOS!I543)</f>
        <v>8.2830907984229749E-2</v>
      </c>
      <c r="H543">
        <f>DATOS!B543*DATOS!G543-CALCULOS_ECON!G543</f>
        <v>0</v>
      </c>
    </row>
    <row r="544" spans="1:8" x14ac:dyDescent="0.25">
      <c r="A544">
        <f>CALCULOS_ENER!A544*DATOS!F544</f>
        <v>1.1345900000000001E-2</v>
      </c>
      <c r="B544">
        <f>CALCULOS_ENER!E544*DATOS!I544+CALCULOS_ENER!F544*DATOS!H544</f>
        <v>0</v>
      </c>
      <c r="C544">
        <f t="shared" si="16"/>
        <v>1.1345900000000001E-2</v>
      </c>
      <c r="D544">
        <f>CALCULOS_ENER!C544*DATOS!H544</f>
        <v>0</v>
      </c>
      <c r="E544">
        <f t="shared" si="17"/>
        <v>1.1345900000000001E-2</v>
      </c>
      <c r="G544">
        <f>IF(CALCULOS_ENER!C544=0,DATOS!G544*DATOS!B544,DATOS!G544*(DATOS!B544-CALCULOS_ENER!E544)+CALCULOS_ENER!E544*DATOS!I544)</f>
        <v>8.2830907984229749E-2</v>
      </c>
      <c r="H544">
        <f>DATOS!B544*DATOS!G544-CALCULOS_ECON!G544</f>
        <v>0</v>
      </c>
    </row>
    <row r="545" spans="1:8" x14ac:dyDescent="0.25">
      <c r="A545">
        <f>CALCULOS_ENER!A545*DATOS!F545</f>
        <v>1.0103899999999999E-2</v>
      </c>
      <c r="B545">
        <f>CALCULOS_ENER!E545*DATOS!I545+CALCULOS_ENER!F545*DATOS!H545</f>
        <v>0</v>
      </c>
      <c r="C545">
        <f t="shared" si="16"/>
        <v>1.0103899999999999E-2</v>
      </c>
      <c r="D545">
        <f>CALCULOS_ENER!C545*DATOS!H545</f>
        <v>0</v>
      </c>
      <c r="E545">
        <f t="shared" si="17"/>
        <v>1.0103899999999999E-2</v>
      </c>
      <c r="G545">
        <f>IF(CALCULOS_ENER!C545=0,DATOS!G545*DATOS!B545,DATOS!G545*(DATOS!B545-CALCULOS_ENER!E545)+CALCULOS_ENER!E545*DATOS!I545)</f>
        <v>8.2830907984229749E-2</v>
      </c>
      <c r="H545">
        <f>DATOS!B545*DATOS!G545-CALCULOS_ECON!G545</f>
        <v>0</v>
      </c>
    </row>
    <row r="546" spans="1:8" x14ac:dyDescent="0.25">
      <c r="A546">
        <f>CALCULOS_ENER!A546*DATOS!F546</f>
        <v>1.08261E-2</v>
      </c>
      <c r="B546">
        <f>CALCULOS_ENER!E546*DATOS!I546+CALCULOS_ENER!F546*DATOS!H546</f>
        <v>0</v>
      </c>
      <c r="C546">
        <f t="shared" si="16"/>
        <v>1.08261E-2</v>
      </c>
      <c r="D546">
        <f>CALCULOS_ENER!C546*DATOS!H546</f>
        <v>0</v>
      </c>
      <c r="E546">
        <f t="shared" si="17"/>
        <v>1.08261E-2</v>
      </c>
      <c r="G546">
        <f>IF(CALCULOS_ENER!C546=0,DATOS!G546*DATOS!B546,DATOS!G546*(DATOS!B546-CALCULOS_ENER!E546)+CALCULOS_ENER!E546*DATOS!I546)</f>
        <v>8.564328645641027E-2</v>
      </c>
      <c r="H546">
        <f>DATOS!B546*DATOS!G546-CALCULOS_ECON!G546</f>
        <v>0</v>
      </c>
    </row>
    <row r="547" spans="1:8" x14ac:dyDescent="0.25">
      <c r="A547">
        <f>CALCULOS_ENER!A547*DATOS!F547</f>
        <v>5.1566000000000016E-3</v>
      </c>
      <c r="B547">
        <f>CALCULOS_ENER!E547*DATOS!I547+CALCULOS_ENER!F547*DATOS!H547</f>
        <v>0</v>
      </c>
      <c r="C547">
        <f t="shared" si="16"/>
        <v>5.1566000000000016E-3</v>
      </c>
      <c r="D547">
        <f>CALCULOS_ENER!C547*DATOS!H547</f>
        <v>0</v>
      </c>
      <c r="E547">
        <f t="shared" si="17"/>
        <v>5.1566000000000016E-3</v>
      </c>
      <c r="G547">
        <f>IF(CALCULOS_ENER!C547=0,DATOS!G547*DATOS!B547,DATOS!G547*(DATOS!B547-CALCULOS_ENER!E547)+CALCULOS_ENER!E547*DATOS!I547)</f>
        <v>8.564328645641027E-2</v>
      </c>
      <c r="H547">
        <f>DATOS!B547*DATOS!G547-CALCULOS_ECON!G547</f>
        <v>0</v>
      </c>
    </row>
    <row r="548" spans="1:8" x14ac:dyDescent="0.25">
      <c r="A548">
        <f>CALCULOS_ENER!A548*DATOS!F548</f>
        <v>0</v>
      </c>
      <c r="B548">
        <f>CALCULOS_ENER!E548*DATOS!I548+CALCULOS_ENER!F548*DATOS!H548</f>
        <v>0</v>
      </c>
      <c r="C548">
        <f t="shared" si="16"/>
        <v>0</v>
      </c>
      <c r="D548">
        <f>CALCULOS_ENER!C548*DATOS!H548</f>
        <v>0</v>
      </c>
      <c r="E548">
        <f t="shared" si="17"/>
        <v>0</v>
      </c>
      <c r="G548">
        <f>IF(CALCULOS_ENER!C548=0,DATOS!G548*DATOS!B548,DATOS!G548*(DATOS!B548-CALCULOS_ENER!E548)+CALCULOS_ENER!E548*DATOS!I548)</f>
        <v>0.10916330917258643</v>
      </c>
      <c r="H548">
        <f>DATOS!B548*DATOS!G548-CALCULOS_ECON!G548</f>
        <v>0</v>
      </c>
    </row>
    <row r="549" spans="1:8" x14ac:dyDescent="0.25">
      <c r="A549">
        <f>CALCULOS_ENER!A549*DATOS!F549</f>
        <v>0</v>
      </c>
      <c r="B549">
        <f>CALCULOS_ENER!E549*DATOS!I549+CALCULOS_ENER!F549*DATOS!H549</f>
        <v>0</v>
      </c>
      <c r="C549">
        <f t="shared" si="16"/>
        <v>0</v>
      </c>
      <c r="D549">
        <f>CALCULOS_ENER!C549*DATOS!H549</f>
        <v>0</v>
      </c>
      <c r="E549">
        <f t="shared" si="17"/>
        <v>0</v>
      </c>
      <c r="G549">
        <f>IF(CALCULOS_ENER!C549=0,DATOS!G549*DATOS!B549,DATOS!G549*(DATOS!B549-CALCULOS_ENER!E549)+CALCULOS_ENER!E549*DATOS!I549)</f>
        <v>0.15339117473770658</v>
      </c>
      <c r="H549">
        <f>DATOS!B549*DATOS!G549-CALCULOS_ECON!G549</f>
        <v>0</v>
      </c>
    </row>
    <row r="550" spans="1:8" x14ac:dyDescent="0.25">
      <c r="A550">
        <f>CALCULOS_ENER!A550*DATOS!F550</f>
        <v>0</v>
      </c>
      <c r="B550">
        <f>CALCULOS_ENER!E550*DATOS!I550+CALCULOS_ENER!F550*DATOS!H550</f>
        <v>0</v>
      </c>
      <c r="C550">
        <f t="shared" si="16"/>
        <v>0</v>
      </c>
      <c r="D550">
        <f>CALCULOS_ENER!C550*DATOS!H550</f>
        <v>0</v>
      </c>
      <c r="E550">
        <f t="shared" si="17"/>
        <v>0</v>
      </c>
      <c r="G550">
        <f>IF(CALCULOS_ENER!C550=0,DATOS!G550*DATOS!B550,DATOS!G550*(DATOS!B550-CALCULOS_ENER!E550)+CALCULOS_ENER!E550*DATOS!I550)</f>
        <v>0.17128653981199582</v>
      </c>
      <c r="H550">
        <f>DATOS!B550*DATOS!G550-CALCULOS_ECON!G550</f>
        <v>0</v>
      </c>
    </row>
    <row r="551" spans="1:8" x14ac:dyDescent="0.25">
      <c r="A551">
        <f>CALCULOS_ENER!A551*DATOS!F551</f>
        <v>0</v>
      </c>
      <c r="B551">
        <f>CALCULOS_ENER!E551*DATOS!I551+CALCULOS_ENER!F551*DATOS!H551</f>
        <v>0</v>
      </c>
      <c r="C551">
        <f t="shared" si="16"/>
        <v>0</v>
      </c>
      <c r="D551">
        <f>CALCULOS_ENER!C551*DATOS!H551</f>
        <v>0</v>
      </c>
      <c r="E551">
        <f t="shared" si="17"/>
        <v>0</v>
      </c>
      <c r="G551">
        <f>IF(CALCULOS_ENER!C551=0,DATOS!G551*DATOS!B551,DATOS!G551*(DATOS!B551-CALCULOS_ENER!E551)+CALCULOS_ENER!E551*DATOS!I551)</f>
        <v>0.20707730306139904</v>
      </c>
      <c r="H551">
        <f>DATOS!B551*DATOS!G551-CALCULOS_ECON!G551</f>
        <v>0</v>
      </c>
    </row>
    <row r="552" spans="1:8" x14ac:dyDescent="0.25">
      <c r="A552">
        <f>CALCULOS_ENER!A552*DATOS!F552</f>
        <v>0</v>
      </c>
      <c r="B552">
        <f>CALCULOS_ENER!E552*DATOS!I552+CALCULOS_ENER!F552*DATOS!H552</f>
        <v>0</v>
      </c>
      <c r="C552">
        <f t="shared" si="16"/>
        <v>0</v>
      </c>
      <c r="D552">
        <f>CALCULOS_ENER!C552*DATOS!H552</f>
        <v>0</v>
      </c>
      <c r="E552">
        <f t="shared" si="17"/>
        <v>0</v>
      </c>
      <c r="G552">
        <f>IF(CALCULOS_ENER!C552=0,DATOS!G552*DATOS!B552,DATOS!G552*(DATOS!B552-CALCULOS_ENER!E552)+CALCULOS_ENER!E552*DATOS!I552)</f>
        <v>0.20707730306139904</v>
      </c>
      <c r="H552">
        <f>DATOS!B552*DATOS!G552-CALCULOS_ECON!G552</f>
        <v>0</v>
      </c>
    </row>
    <row r="553" spans="1:8" x14ac:dyDescent="0.25">
      <c r="A553">
        <f>CALCULOS_ENER!A553*DATOS!F553</f>
        <v>0</v>
      </c>
      <c r="B553">
        <f>CALCULOS_ENER!E553*DATOS!I553+CALCULOS_ENER!F553*DATOS!H553</f>
        <v>0</v>
      </c>
      <c r="C553">
        <f t="shared" si="16"/>
        <v>0</v>
      </c>
      <c r="D553">
        <f>CALCULOS_ENER!C553*DATOS!H553</f>
        <v>0</v>
      </c>
      <c r="E553">
        <f t="shared" si="17"/>
        <v>0</v>
      </c>
      <c r="G553">
        <f>IF(CALCULOS_ENER!C553=0,DATOS!G553*DATOS!B553,DATOS!G553*(DATOS!B553-CALCULOS_ENER!E553)+CALCULOS_ENER!E553*DATOS!I553)</f>
        <v>0.15722484605604145</v>
      </c>
      <c r="H553">
        <f>DATOS!B553*DATOS!G553-CALCULOS_ECON!G553</f>
        <v>0</v>
      </c>
    </row>
    <row r="554" spans="1:8" x14ac:dyDescent="0.25">
      <c r="A554">
        <f>CALCULOS_ENER!A554*DATOS!F554</f>
        <v>0</v>
      </c>
      <c r="B554">
        <f>CALCULOS_ENER!E554*DATOS!I554+CALCULOS_ENER!F554*DATOS!H554</f>
        <v>0</v>
      </c>
      <c r="C554">
        <f t="shared" si="16"/>
        <v>0</v>
      </c>
      <c r="D554">
        <f>CALCULOS_ENER!C554*DATOS!H554</f>
        <v>0</v>
      </c>
      <c r="E554">
        <f t="shared" si="17"/>
        <v>0</v>
      </c>
      <c r="G554">
        <f>IF(CALCULOS_ENER!C554=0,DATOS!G554*DATOS!B554,DATOS!G554*(DATOS!B554-CALCULOS_ENER!E554)+CALCULOS_ENER!E554*DATOS!I554)</f>
        <v>9.7913960787987905E-2</v>
      </c>
      <c r="H554">
        <f>DATOS!B554*DATOS!G554-CALCULOS_ECON!G554</f>
        <v>0</v>
      </c>
    </row>
    <row r="555" spans="1:8" x14ac:dyDescent="0.25">
      <c r="A555">
        <f>CALCULOS_ENER!A555*DATOS!F555</f>
        <v>0</v>
      </c>
      <c r="B555">
        <f>CALCULOS_ENER!E555*DATOS!I555+CALCULOS_ENER!F555*DATOS!H555</f>
        <v>0</v>
      </c>
      <c r="C555">
        <f t="shared" si="16"/>
        <v>0</v>
      </c>
      <c r="D555">
        <f>CALCULOS_ENER!C555*DATOS!H555</f>
        <v>0</v>
      </c>
      <c r="E555">
        <f t="shared" si="17"/>
        <v>0</v>
      </c>
      <c r="G555">
        <f>IF(CALCULOS_ENER!C555=0,DATOS!G555*DATOS!B555,DATOS!G555*(DATOS!B555-CALCULOS_ENER!E555)+CALCULOS_ENER!E555*DATOS!I555)</f>
        <v>1.8176523479527962E-2</v>
      </c>
      <c r="H555">
        <f>DATOS!B555*DATOS!G555-CALCULOS_ECON!G555</f>
        <v>0</v>
      </c>
    </row>
    <row r="556" spans="1:8" x14ac:dyDescent="0.25">
      <c r="A556">
        <f>CALCULOS_ENER!A556*DATOS!F556</f>
        <v>0</v>
      </c>
      <c r="B556">
        <f>CALCULOS_ENER!E556*DATOS!I556+CALCULOS_ENER!F556*DATOS!H556</f>
        <v>0</v>
      </c>
      <c r="C556">
        <f t="shared" si="16"/>
        <v>0</v>
      </c>
      <c r="D556">
        <f>CALCULOS_ENER!C556*DATOS!H556</f>
        <v>0</v>
      </c>
      <c r="E556">
        <f t="shared" si="17"/>
        <v>0</v>
      </c>
      <c r="G556">
        <f>IF(CALCULOS_ENER!C556=0,DATOS!G556*DATOS!B556,DATOS!G556*(DATOS!B556-CALCULOS_ENER!E556)+CALCULOS_ENER!E556*DATOS!I556)</f>
        <v>1.8176523479527962E-2</v>
      </c>
      <c r="H556">
        <f>DATOS!B556*DATOS!G556-CALCULOS_ECON!G556</f>
        <v>0</v>
      </c>
    </row>
    <row r="557" spans="1:8" x14ac:dyDescent="0.25">
      <c r="A557">
        <f>CALCULOS_ENER!A557*DATOS!F557</f>
        <v>0</v>
      </c>
      <c r="B557">
        <f>CALCULOS_ENER!E557*DATOS!I557+CALCULOS_ENER!F557*DATOS!H557</f>
        <v>0</v>
      </c>
      <c r="C557">
        <f t="shared" si="16"/>
        <v>0</v>
      </c>
      <c r="D557">
        <f>CALCULOS_ENER!C557*DATOS!H557</f>
        <v>0</v>
      </c>
      <c r="E557">
        <f t="shared" si="17"/>
        <v>0</v>
      </c>
      <c r="G557">
        <f>IF(CALCULOS_ENER!C557=0,DATOS!G557*DATOS!B557,DATOS!G557*(DATOS!B557-CALCULOS_ENER!E557)+CALCULOS_ENER!E557*DATOS!I557)</f>
        <v>1.8176523479527962E-2</v>
      </c>
      <c r="H557">
        <f>DATOS!B557*DATOS!G557-CALCULOS_ECON!G557</f>
        <v>0</v>
      </c>
    </row>
    <row r="558" spans="1:8" x14ac:dyDescent="0.25">
      <c r="A558">
        <f>CALCULOS_ENER!A558*DATOS!F558</f>
        <v>0</v>
      </c>
      <c r="B558">
        <f>CALCULOS_ENER!E558*DATOS!I558+CALCULOS_ENER!F558*DATOS!H558</f>
        <v>0</v>
      </c>
      <c r="C558">
        <f t="shared" si="16"/>
        <v>0</v>
      </c>
      <c r="D558">
        <f>CALCULOS_ENER!C558*DATOS!H558</f>
        <v>0</v>
      </c>
      <c r="E558">
        <f t="shared" si="17"/>
        <v>0</v>
      </c>
      <c r="G558">
        <f>IF(CALCULOS_ENER!C558=0,DATOS!G558*DATOS!B558,DATOS!G558*(DATOS!B558-CALCULOS_ENER!E558)+CALCULOS_ENER!E558*DATOS!I558)</f>
        <v>1.8176523479527962E-2</v>
      </c>
      <c r="H558">
        <f>DATOS!B558*DATOS!G558-CALCULOS_ECON!G558</f>
        <v>0</v>
      </c>
    </row>
    <row r="559" spans="1:8" x14ac:dyDescent="0.25">
      <c r="A559">
        <f>CALCULOS_ENER!A559*DATOS!F559</f>
        <v>0</v>
      </c>
      <c r="B559">
        <f>CALCULOS_ENER!E559*DATOS!I559+CALCULOS_ENER!F559*DATOS!H559</f>
        <v>0</v>
      </c>
      <c r="C559">
        <f t="shared" si="16"/>
        <v>0</v>
      </c>
      <c r="D559">
        <f>CALCULOS_ENER!C559*DATOS!H559</f>
        <v>0</v>
      </c>
      <c r="E559">
        <f t="shared" si="17"/>
        <v>0</v>
      </c>
      <c r="G559">
        <f>IF(CALCULOS_ENER!C559=0,DATOS!G559*DATOS!B559,DATOS!G559*(DATOS!B559-CALCULOS_ENER!E559)+CALCULOS_ENER!E559*DATOS!I559)</f>
        <v>1.9301554310379516E-2</v>
      </c>
      <c r="H559">
        <f>DATOS!B559*DATOS!G559-CALCULOS_ECON!G559</f>
        <v>0</v>
      </c>
    </row>
    <row r="560" spans="1:8" x14ac:dyDescent="0.25">
      <c r="A560">
        <f>CALCULOS_ENER!A560*DATOS!F560</f>
        <v>0</v>
      </c>
      <c r="B560">
        <f>CALCULOS_ENER!E560*DATOS!I560+CALCULOS_ENER!F560*DATOS!H560</f>
        <v>0</v>
      </c>
      <c r="C560">
        <f t="shared" si="16"/>
        <v>0</v>
      </c>
      <c r="D560">
        <f>CALCULOS_ENER!C560*DATOS!H560</f>
        <v>0</v>
      </c>
      <c r="E560">
        <f t="shared" si="17"/>
        <v>0</v>
      </c>
      <c r="G560">
        <f>IF(CALCULOS_ENER!C560=0,DATOS!G560*DATOS!B560,DATOS!G560*(DATOS!B560-CALCULOS_ENER!E560)+CALCULOS_ENER!E560*DATOS!I560)</f>
        <v>4.4227733161821228E-2</v>
      </c>
      <c r="H560">
        <f>DATOS!B560*DATOS!G560-CALCULOS_ECON!G560</f>
        <v>0</v>
      </c>
    </row>
    <row r="561" spans="1:8" x14ac:dyDescent="0.25">
      <c r="A561">
        <f>CALCULOS_ENER!A561*DATOS!F561</f>
        <v>0</v>
      </c>
      <c r="B561">
        <f>CALCULOS_ENER!E561*DATOS!I561+CALCULOS_ENER!F561*DATOS!H561</f>
        <v>0</v>
      </c>
      <c r="C561">
        <f t="shared" si="16"/>
        <v>0</v>
      </c>
      <c r="D561">
        <f>CALCULOS_ENER!C561*DATOS!H561</f>
        <v>0</v>
      </c>
      <c r="E561">
        <f t="shared" si="17"/>
        <v>0</v>
      </c>
      <c r="G561">
        <f>IF(CALCULOS_ENER!C561=0,DATOS!G561*DATOS!B561,DATOS!G561*(DATOS!B561-CALCULOS_ENER!E561)+CALCULOS_ENER!E561*DATOS!I561)</f>
        <v>8.1809615138075401E-2</v>
      </c>
      <c r="H561">
        <f>DATOS!B561*DATOS!G561-CALCULOS_ECON!G561</f>
        <v>0</v>
      </c>
    </row>
    <row r="562" spans="1:8" x14ac:dyDescent="0.25">
      <c r="A562">
        <f>CALCULOS_ENER!A562*DATOS!F562</f>
        <v>0</v>
      </c>
      <c r="B562">
        <f>CALCULOS_ENER!E562*DATOS!I562+CALCULOS_ENER!F562*DATOS!H562</f>
        <v>0</v>
      </c>
      <c r="C562">
        <f t="shared" si="16"/>
        <v>0</v>
      </c>
      <c r="D562">
        <f>CALCULOS_ENER!C562*DATOS!H562</f>
        <v>0</v>
      </c>
      <c r="E562">
        <f t="shared" si="17"/>
        <v>0</v>
      </c>
      <c r="G562">
        <f>IF(CALCULOS_ENER!C562=0,DATOS!G562*DATOS!B562,DATOS!G562*(DATOS!B562-CALCULOS_ENER!E562)+CALCULOS_ENER!E562*DATOS!I562)</f>
        <v>9.9704980212364652E-2</v>
      </c>
      <c r="H562">
        <f>DATOS!B562*DATOS!G562-CALCULOS_ECON!G562</f>
        <v>0</v>
      </c>
    </row>
    <row r="563" spans="1:8" x14ac:dyDescent="0.25">
      <c r="A563">
        <f>CALCULOS_ENER!A563*DATOS!F563</f>
        <v>3.2545000000000004E-3</v>
      </c>
      <c r="B563">
        <f>CALCULOS_ENER!E563*DATOS!I563+CALCULOS_ENER!F563*DATOS!H563</f>
        <v>0</v>
      </c>
      <c r="C563">
        <f t="shared" si="16"/>
        <v>3.2545000000000004E-3</v>
      </c>
      <c r="D563">
        <f>CALCULOS_ENER!C563*DATOS!H563</f>
        <v>0</v>
      </c>
      <c r="E563">
        <f t="shared" si="17"/>
        <v>3.2545000000000004E-3</v>
      </c>
      <c r="G563">
        <f>IF(CALCULOS_ENER!C563=0,DATOS!G563*DATOS!B563,DATOS!G563*(DATOS!B563-CALCULOS_ENER!E563)+CALCULOS_ENER!E563*DATOS!I563)</f>
        <v>8.564328645641027E-2</v>
      </c>
      <c r="H563">
        <f>DATOS!B563*DATOS!G563-CALCULOS_ECON!G563</f>
        <v>0</v>
      </c>
    </row>
    <row r="564" spans="1:8" x14ac:dyDescent="0.25">
      <c r="A564">
        <f>CALCULOS_ENER!A564*DATOS!F564</f>
        <v>4.7035000000000002E-3</v>
      </c>
      <c r="B564">
        <f>CALCULOS_ENER!E564*DATOS!I564+CALCULOS_ENER!F564*DATOS!H564</f>
        <v>0</v>
      </c>
      <c r="C564">
        <f t="shared" si="16"/>
        <v>4.7035000000000002E-3</v>
      </c>
      <c r="D564">
        <f>CALCULOS_ENER!C564*DATOS!H564</f>
        <v>0</v>
      </c>
      <c r="E564">
        <f t="shared" si="17"/>
        <v>4.7035000000000002E-3</v>
      </c>
      <c r="G564">
        <f>IF(CALCULOS_ENER!C564=0,DATOS!G564*DATOS!B564,DATOS!G564*(DATOS!B564-CALCULOS_ENER!E564)+CALCULOS_ENER!E564*DATOS!I564)</f>
        <v>8.001856261287392E-2</v>
      </c>
      <c r="H564">
        <f>DATOS!B564*DATOS!G564-CALCULOS_ECON!G564</f>
        <v>0</v>
      </c>
    </row>
    <row r="565" spans="1:8" x14ac:dyDescent="0.25">
      <c r="A565">
        <f>CALCULOS_ENER!A565*DATOS!F565</f>
        <v>9.7106000000000015E-3</v>
      </c>
      <c r="B565">
        <f>CALCULOS_ENER!E565*DATOS!I565+CALCULOS_ENER!F565*DATOS!H565</f>
        <v>0</v>
      </c>
      <c r="C565">
        <f t="shared" si="16"/>
        <v>9.7106000000000015E-3</v>
      </c>
      <c r="D565">
        <f>CALCULOS_ENER!C565*DATOS!H565</f>
        <v>0</v>
      </c>
      <c r="E565">
        <f t="shared" si="17"/>
        <v>9.7106000000000015E-3</v>
      </c>
      <c r="G565">
        <f>IF(CALCULOS_ENER!C565=0,DATOS!G565*DATOS!B565,DATOS!G565*(DATOS!B565-CALCULOS_ENER!E565)+CALCULOS_ENER!E565*DATOS!I565)</f>
        <v>7.7206184140693357E-2</v>
      </c>
      <c r="H565">
        <f>DATOS!B565*DATOS!G565-CALCULOS_ECON!G565</f>
        <v>0</v>
      </c>
    </row>
    <row r="566" spans="1:8" x14ac:dyDescent="0.25">
      <c r="A566">
        <f>CALCULOS_ENER!A566*DATOS!F566</f>
        <v>1.3280200000000001E-2</v>
      </c>
      <c r="B566">
        <f>CALCULOS_ENER!E566*DATOS!I566+CALCULOS_ENER!F566*DATOS!H566</f>
        <v>0</v>
      </c>
      <c r="C566">
        <f t="shared" si="16"/>
        <v>1.3280200000000001E-2</v>
      </c>
      <c r="D566">
        <f>CALCULOS_ENER!C566*DATOS!H566</f>
        <v>0</v>
      </c>
      <c r="E566">
        <f t="shared" si="17"/>
        <v>1.3280200000000001E-2</v>
      </c>
      <c r="G566">
        <f>IF(CALCULOS_ENER!C566=0,DATOS!G566*DATOS!B566,DATOS!G566*(DATOS!B566-CALCULOS_ENER!E566)+CALCULOS_ENER!E566*DATOS!I566)</f>
        <v>7.7206184140693357E-2</v>
      </c>
      <c r="H566">
        <f>DATOS!B566*DATOS!G566-CALCULOS_ECON!G566</f>
        <v>0</v>
      </c>
    </row>
    <row r="567" spans="1:8" x14ac:dyDescent="0.25">
      <c r="A567">
        <f>CALCULOS_ENER!A567*DATOS!F567</f>
        <v>1.2548800000000002E-2</v>
      </c>
      <c r="B567">
        <f>CALCULOS_ENER!E567*DATOS!I567+CALCULOS_ENER!F567*DATOS!H567</f>
        <v>0</v>
      </c>
      <c r="C567">
        <f t="shared" si="16"/>
        <v>1.2548800000000002E-2</v>
      </c>
      <c r="D567">
        <f>CALCULOS_ENER!C567*DATOS!H567</f>
        <v>0</v>
      </c>
      <c r="E567">
        <f t="shared" si="17"/>
        <v>1.2548800000000002E-2</v>
      </c>
      <c r="G567">
        <f>IF(CALCULOS_ENER!C567=0,DATOS!G567*DATOS!B567,DATOS!G567*(DATOS!B567-CALCULOS_ENER!E567)+CALCULOS_ENER!E567*DATOS!I567)</f>
        <v>8.2830907984229749E-2</v>
      </c>
      <c r="H567">
        <f>DATOS!B567*DATOS!G567-CALCULOS_ECON!G567</f>
        <v>0</v>
      </c>
    </row>
    <row r="568" spans="1:8" x14ac:dyDescent="0.25">
      <c r="A568">
        <f>CALCULOS_ENER!A568*DATOS!F568</f>
        <v>1.8147000000000003E-2</v>
      </c>
      <c r="B568">
        <f>CALCULOS_ENER!E568*DATOS!I568+CALCULOS_ENER!F568*DATOS!H568</f>
        <v>0</v>
      </c>
      <c r="C568">
        <f t="shared" si="16"/>
        <v>1.8147000000000003E-2</v>
      </c>
      <c r="D568">
        <f>CALCULOS_ENER!C568*DATOS!H568</f>
        <v>0</v>
      </c>
      <c r="E568">
        <f t="shared" si="17"/>
        <v>1.8147000000000003E-2</v>
      </c>
      <c r="G568">
        <f>IF(CALCULOS_ENER!C568=0,DATOS!G568*DATOS!B568,DATOS!G568*(DATOS!B568-CALCULOS_ENER!E568)+CALCULOS_ENER!E568*DATOS!I568)</f>
        <v>8.2830907984229749E-2</v>
      </c>
      <c r="H568">
        <f>DATOS!B568*DATOS!G568-CALCULOS_ECON!G568</f>
        <v>0</v>
      </c>
    </row>
    <row r="569" spans="1:8" x14ac:dyDescent="0.25">
      <c r="A569">
        <f>CALCULOS_ENER!A569*DATOS!F569</f>
        <v>2.4166099999999999E-2</v>
      </c>
      <c r="B569">
        <f>CALCULOS_ENER!E569*DATOS!I569+CALCULOS_ENER!F569*DATOS!H569</f>
        <v>0</v>
      </c>
      <c r="C569">
        <f t="shared" si="16"/>
        <v>2.4166099999999999E-2</v>
      </c>
      <c r="D569">
        <f>CALCULOS_ENER!C569*DATOS!H569</f>
        <v>0</v>
      </c>
      <c r="E569">
        <f t="shared" si="17"/>
        <v>2.4166099999999999E-2</v>
      </c>
      <c r="G569">
        <f>IF(CALCULOS_ENER!C569=0,DATOS!G569*DATOS!B569,DATOS!G569*(DATOS!B569-CALCULOS_ENER!E569)+CALCULOS_ENER!E569*DATOS!I569)</f>
        <v>8.2830907984229749E-2</v>
      </c>
      <c r="H569">
        <f>DATOS!B569*DATOS!G569-CALCULOS_ECON!G569</f>
        <v>0</v>
      </c>
    </row>
    <row r="570" spans="1:8" x14ac:dyDescent="0.25">
      <c r="A570">
        <f>CALCULOS_ENER!A570*DATOS!F570</f>
        <v>1.7981400000000005E-2</v>
      </c>
      <c r="B570">
        <f>CALCULOS_ENER!E570*DATOS!I570+CALCULOS_ENER!F570*DATOS!H570</f>
        <v>0</v>
      </c>
      <c r="C570">
        <f t="shared" si="16"/>
        <v>1.7981400000000005E-2</v>
      </c>
      <c r="D570">
        <f>CALCULOS_ENER!C570*DATOS!H570</f>
        <v>0</v>
      </c>
      <c r="E570">
        <f t="shared" si="17"/>
        <v>1.7981400000000005E-2</v>
      </c>
      <c r="G570">
        <f>IF(CALCULOS_ENER!C570=0,DATOS!G570*DATOS!B570,DATOS!G570*(DATOS!B570-CALCULOS_ENER!E570)+CALCULOS_ENER!E570*DATOS!I570)</f>
        <v>8.564328645641027E-2</v>
      </c>
      <c r="H570">
        <f>DATOS!B570*DATOS!G570-CALCULOS_ECON!G570</f>
        <v>0</v>
      </c>
    </row>
    <row r="571" spans="1:8" x14ac:dyDescent="0.25">
      <c r="A571">
        <f>CALCULOS_ENER!A571*DATOS!F571</f>
        <v>6.7459E-3</v>
      </c>
      <c r="B571">
        <f>CALCULOS_ENER!E571*DATOS!I571+CALCULOS_ENER!F571*DATOS!H571</f>
        <v>0</v>
      </c>
      <c r="C571">
        <f t="shared" si="16"/>
        <v>6.7459E-3</v>
      </c>
      <c r="D571">
        <f>CALCULOS_ENER!C571*DATOS!H571</f>
        <v>0</v>
      </c>
      <c r="E571">
        <f t="shared" si="17"/>
        <v>6.7459E-3</v>
      </c>
      <c r="G571">
        <f>IF(CALCULOS_ENER!C571=0,DATOS!G571*DATOS!B571,DATOS!G571*(DATOS!B571-CALCULOS_ENER!E571)+CALCULOS_ENER!E571*DATOS!I571)</f>
        <v>8.564328645641027E-2</v>
      </c>
      <c r="H571">
        <f>DATOS!B571*DATOS!G571-CALCULOS_ECON!G571</f>
        <v>0</v>
      </c>
    </row>
    <row r="572" spans="1:8" x14ac:dyDescent="0.25">
      <c r="A572">
        <f>CALCULOS_ENER!A572*DATOS!F572</f>
        <v>0</v>
      </c>
      <c r="B572">
        <f>CALCULOS_ENER!E572*DATOS!I572+CALCULOS_ENER!F572*DATOS!H572</f>
        <v>0</v>
      </c>
      <c r="C572">
        <f t="shared" si="16"/>
        <v>0</v>
      </c>
      <c r="D572">
        <f>CALCULOS_ENER!C572*DATOS!H572</f>
        <v>0</v>
      </c>
      <c r="E572">
        <f t="shared" si="17"/>
        <v>0</v>
      </c>
      <c r="G572">
        <f>IF(CALCULOS_ENER!C572=0,DATOS!G572*DATOS!B572,DATOS!G572*(DATOS!B572-CALCULOS_ENER!E572)+CALCULOS_ENER!E572*DATOS!I572)</f>
        <v>0.10916330917258643</v>
      </c>
      <c r="H572">
        <f>DATOS!B572*DATOS!G572-CALCULOS_ECON!G572</f>
        <v>0</v>
      </c>
    </row>
    <row r="573" spans="1:8" x14ac:dyDescent="0.25">
      <c r="A573">
        <f>CALCULOS_ENER!A573*DATOS!F573</f>
        <v>0</v>
      </c>
      <c r="B573">
        <f>CALCULOS_ENER!E573*DATOS!I573+CALCULOS_ENER!F573*DATOS!H573</f>
        <v>0</v>
      </c>
      <c r="C573">
        <f t="shared" si="16"/>
        <v>0</v>
      </c>
      <c r="D573">
        <f>CALCULOS_ENER!C573*DATOS!H573</f>
        <v>0</v>
      </c>
      <c r="E573">
        <f t="shared" si="17"/>
        <v>0</v>
      </c>
      <c r="G573">
        <f>IF(CALCULOS_ENER!C573=0,DATOS!G573*DATOS!B573,DATOS!G573*(DATOS!B573-CALCULOS_ENER!E573)+CALCULOS_ENER!E573*DATOS!I573)</f>
        <v>0.15339117473770658</v>
      </c>
      <c r="H573">
        <f>DATOS!B573*DATOS!G573-CALCULOS_ECON!G573</f>
        <v>0</v>
      </c>
    </row>
    <row r="574" spans="1:8" x14ac:dyDescent="0.25">
      <c r="A574">
        <f>CALCULOS_ENER!A574*DATOS!F574</f>
        <v>0</v>
      </c>
      <c r="B574">
        <f>CALCULOS_ENER!E574*DATOS!I574+CALCULOS_ENER!F574*DATOS!H574</f>
        <v>0</v>
      </c>
      <c r="C574">
        <f t="shared" si="16"/>
        <v>0</v>
      </c>
      <c r="D574">
        <f>CALCULOS_ENER!C574*DATOS!H574</f>
        <v>0</v>
      </c>
      <c r="E574">
        <f t="shared" si="17"/>
        <v>0</v>
      </c>
      <c r="G574">
        <f>IF(CALCULOS_ENER!C574=0,DATOS!G574*DATOS!B574,DATOS!G574*(DATOS!B574-CALCULOS_ENER!E574)+CALCULOS_ENER!E574*DATOS!I574)</f>
        <v>0.17128653981199582</v>
      </c>
      <c r="H574">
        <f>DATOS!B574*DATOS!G574-CALCULOS_ECON!G574</f>
        <v>0</v>
      </c>
    </row>
    <row r="575" spans="1:8" x14ac:dyDescent="0.25">
      <c r="A575">
        <f>CALCULOS_ENER!A575*DATOS!F575</f>
        <v>0</v>
      </c>
      <c r="B575">
        <f>CALCULOS_ENER!E575*DATOS!I575+CALCULOS_ENER!F575*DATOS!H575</f>
        <v>0</v>
      </c>
      <c r="C575">
        <f t="shared" si="16"/>
        <v>0</v>
      </c>
      <c r="D575">
        <f>CALCULOS_ENER!C575*DATOS!H575</f>
        <v>0</v>
      </c>
      <c r="E575">
        <f t="shared" si="17"/>
        <v>0</v>
      </c>
      <c r="G575">
        <f>IF(CALCULOS_ENER!C575=0,DATOS!G575*DATOS!B575,DATOS!G575*(DATOS!B575-CALCULOS_ENER!E575)+CALCULOS_ENER!E575*DATOS!I575)</f>
        <v>0.20707730306139904</v>
      </c>
      <c r="H575">
        <f>DATOS!B575*DATOS!G575-CALCULOS_ECON!G575</f>
        <v>0</v>
      </c>
    </row>
    <row r="576" spans="1:8" x14ac:dyDescent="0.25">
      <c r="A576">
        <f>CALCULOS_ENER!A576*DATOS!F576</f>
        <v>0</v>
      </c>
      <c r="B576">
        <f>CALCULOS_ENER!E576*DATOS!I576+CALCULOS_ENER!F576*DATOS!H576</f>
        <v>0</v>
      </c>
      <c r="C576">
        <f t="shared" si="16"/>
        <v>0</v>
      </c>
      <c r="D576">
        <f>CALCULOS_ENER!C576*DATOS!H576</f>
        <v>0</v>
      </c>
      <c r="E576">
        <f t="shared" si="17"/>
        <v>0</v>
      </c>
      <c r="G576">
        <f>IF(CALCULOS_ENER!C576=0,DATOS!G576*DATOS!B576,DATOS!G576*(DATOS!B576-CALCULOS_ENER!E576)+CALCULOS_ENER!E576*DATOS!I576)</f>
        <v>0.20707730306139904</v>
      </c>
      <c r="H576">
        <f>DATOS!B576*DATOS!G576-CALCULOS_ECON!G576</f>
        <v>0</v>
      </c>
    </row>
    <row r="577" spans="1:8" x14ac:dyDescent="0.25">
      <c r="A577">
        <f>CALCULOS_ENER!A577*DATOS!F577</f>
        <v>0</v>
      </c>
      <c r="B577">
        <f>CALCULOS_ENER!E577*DATOS!I577+CALCULOS_ENER!F577*DATOS!H577</f>
        <v>0</v>
      </c>
      <c r="C577">
        <f t="shared" si="16"/>
        <v>0</v>
      </c>
      <c r="D577">
        <f>CALCULOS_ENER!C577*DATOS!H577</f>
        <v>0</v>
      </c>
      <c r="E577">
        <f t="shared" si="17"/>
        <v>0</v>
      </c>
      <c r="G577">
        <f>IF(CALCULOS_ENER!C577=0,DATOS!G577*DATOS!B577,DATOS!G577*(DATOS!B577-CALCULOS_ENER!E577)+CALCULOS_ENER!E577*DATOS!I577)</f>
        <v>0.15722484605604145</v>
      </c>
      <c r="H577">
        <f>DATOS!B577*DATOS!G577-CALCULOS_ECON!G577</f>
        <v>0</v>
      </c>
    </row>
    <row r="578" spans="1:8" x14ac:dyDescent="0.25">
      <c r="A578">
        <f>CALCULOS_ENER!A578*DATOS!F578</f>
        <v>0</v>
      </c>
      <c r="B578">
        <f>CALCULOS_ENER!E578*DATOS!I578+CALCULOS_ENER!F578*DATOS!H578</f>
        <v>0</v>
      </c>
      <c r="C578">
        <f t="shared" si="16"/>
        <v>0</v>
      </c>
      <c r="D578">
        <f>CALCULOS_ENER!C578*DATOS!H578</f>
        <v>0</v>
      </c>
      <c r="E578">
        <f t="shared" si="17"/>
        <v>0</v>
      </c>
      <c r="G578">
        <f>IF(CALCULOS_ENER!C578=0,DATOS!G578*DATOS!B578,DATOS!G578*(DATOS!B578-CALCULOS_ENER!E578)+CALCULOS_ENER!E578*DATOS!I578)</f>
        <v>9.7913960787987905E-2</v>
      </c>
      <c r="H578">
        <f>DATOS!B578*DATOS!G578-CALCULOS_ECON!G578</f>
        <v>0</v>
      </c>
    </row>
    <row r="579" spans="1:8" x14ac:dyDescent="0.25">
      <c r="A579">
        <f>CALCULOS_ENER!A579*DATOS!F579</f>
        <v>0</v>
      </c>
      <c r="B579">
        <f>CALCULOS_ENER!E579*DATOS!I579+CALCULOS_ENER!F579*DATOS!H579</f>
        <v>0</v>
      </c>
      <c r="C579">
        <f t="shared" ref="C579:C642" si="18">A579+B579</f>
        <v>0</v>
      </c>
      <c r="D579">
        <f>CALCULOS_ENER!C579*DATOS!H579</f>
        <v>0</v>
      </c>
      <c r="E579">
        <f t="shared" ref="E579:E642" si="19">A579+D579</f>
        <v>0</v>
      </c>
      <c r="G579">
        <f>IF(CALCULOS_ENER!C579=0,DATOS!G579*DATOS!B579,DATOS!G579*(DATOS!B579-CALCULOS_ENER!E579)+CALCULOS_ENER!E579*DATOS!I579)</f>
        <v>1.8176523479527962E-2</v>
      </c>
      <c r="H579">
        <f>DATOS!B579*DATOS!G579-CALCULOS_ECON!G579</f>
        <v>0</v>
      </c>
    </row>
    <row r="580" spans="1:8" x14ac:dyDescent="0.25">
      <c r="A580">
        <f>CALCULOS_ENER!A580*DATOS!F580</f>
        <v>0</v>
      </c>
      <c r="B580">
        <f>CALCULOS_ENER!E580*DATOS!I580+CALCULOS_ENER!F580*DATOS!H580</f>
        <v>0</v>
      </c>
      <c r="C580">
        <f t="shared" si="18"/>
        <v>0</v>
      </c>
      <c r="D580">
        <f>CALCULOS_ENER!C580*DATOS!H580</f>
        <v>0</v>
      </c>
      <c r="E580">
        <f t="shared" si="19"/>
        <v>0</v>
      </c>
      <c r="G580">
        <f>IF(CALCULOS_ENER!C580=0,DATOS!G580*DATOS!B580,DATOS!G580*(DATOS!B580-CALCULOS_ENER!E580)+CALCULOS_ENER!E580*DATOS!I580)</f>
        <v>1.8176523479527962E-2</v>
      </c>
      <c r="H580">
        <f>DATOS!B580*DATOS!G580-CALCULOS_ECON!G580</f>
        <v>0</v>
      </c>
    </row>
    <row r="581" spans="1:8" x14ac:dyDescent="0.25">
      <c r="A581">
        <f>CALCULOS_ENER!A581*DATOS!F581</f>
        <v>0</v>
      </c>
      <c r="B581">
        <f>CALCULOS_ENER!E581*DATOS!I581+CALCULOS_ENER!F581*DATOS!H581</f>
        <v>0</v>
      </c>
      <c r="C581">
        <f t="shared" si="18"/>
        <v>0</v>
      </c>
      <c r="D581">
        <f>CALCULOS_ENER!C581*DATOS!H581</f>
        <v>0</v>
      </c>
      <c r="E581">
        <f t="shared" si="19"/>
        <v>0</v>
      </c>
      <c r="G581">
        <f>IF(CALCULOS_ENER!C581=0,DATOS!G581*DATOS!B581,DATOS!G581*(DATOS!B581-CALCULOS_ENER!E581)+CALCULOS_ENER!E581*DATOS!I581)</f>
        <v>1.8176523479527962E-2</v>
      </c>
      <c r="H581">
        <f>DATOS!B581*DATOS!G581-CALCULOS_ECON!G581</f>
        <v>0</v>
      </c>
    </row>
    <row r="582" spans="1:8" x14ac:dyDescent="0.25">
      <c r="A582">
        <f>CALCULOS_ENER!A582*DATOS!F582</f>
        <v>0</v>
      </c>
      <c r="B582">
        <f>CALCULOS_ENER!E582*DATOS!I582+CALCULOS_ENER!F582*DATOS!H582</f>
        <v>0</v>
      </c>
      <c r="C582">
        <f t="shared" si="18"/>
        <v>0</v>
      </c>
      <c r="D582">
        <f>CALCULOS_ENER!C582*DATOS!H582</f>
        <v>0</v>
      </c>
      <c r="E582">
        <f t="shared" si="19"/>
        <v>0</v>
      </c>
      <c r="G582">
        <f>IF(CALCULOS_ENER!C582=0,DATOS!G582*DATOS!B582,DATOS!G582*(DATOS!B582-CALCULOS_ENER!E582)+CALCULOS_ENER!E582*DATOS!I582)</f>
        <v>1.8176523479527962E-2</v>
      </c>
      <c r="H582">
        <f>DATOS!B582*DATOS!G582-CALCULOS_ECON!G582</f>
        <v>0</v>
      </c>
    </row>
    <row r="583" spans="1:8" x14ac:dyDescent="0.25">
      <c r="A583">
        <f>CALCULOS_ENER!A583*DATOS!F583</f>
        <v>0</v>
      </c>
      <c r="B583">
        <f>CALCULOS_ENER!E583*DATOS!I583+CALCULOS_ENER!F583*DATOS!H583</f>
        <v>0</v>
      </c>
      <c r="C583">
        <f t="shared" si="18"/>
        <v>0</v>
      </c>
      <c r="D583">
        <f>CALCULOS_ENER!C583*DATOS!H583</f>
        <v>0</v>
      </c>
      <c r="E583">
        <f t="shared" si="19"/>
        <v>0</v>
      </c>
      <c r="G583">
        <f>IF(CALCULOS_ENER!C583=0,DATOS!G583*DATOS!B583,DATOS!G583*(DATOS!B583-CALCULOS_ENER!E583)+CALCULOS_ENER!E583*DATOS!I583)</f>
        <v>1.9301554310379516E-2</v>
      </c>
      <c r="H583">
        <f>DATOS!B583*DATOS!G583-CALCULOS_ECON!G583</f>
        <v>0</v>
      </c>
    </row>
    <row r="584" spans="1:8" x14ac:dyDescent="0.25">
      <c r="A584">
        <f>CALCULOS_ENER!A584*DATOS!F584</f>
        <v>0</v>
      </c>
      <c r="B584">
        <f>CALCULOS_ENER!E584*DATOS!I584+CALCULOS_ENER!F584*DATOS!H584</f>
        <v>0</v>
      </c>
      <c r="C584">
        <f t="shared" si="18"/>
        <v>0</v>
      </c>
      <c r="D584">
        <f>CALCULOS_ENER!C584*DATOS!H584</f>
        <v>0</v>
      </c>
      <c r="E584">
        <f t="shared" si="19"/>
        <v>0</v>
      </c>
      <c r="G584">
        <f>IF(CALCULOS_ENER!C584=0,DATOS!G584*DATOS!B584,DATOS!G584*(DATOS!B584-CALCULOS_ENER!E584)+CALCULOS_ENER!E584*DATOS!I584)</f>
        <v>4.4227733161821228E-2</v>
      </c>
      <c r="H584">
        <f>DATOS!B584*DATOS!G584-CALCULOS_ECON!G584</f>
        <v>0</v>
      </c>
    </row>
    <row r="585" spans="1:8" x14ac:dyDescent="0.25">
      <c r="A585">
        <f>CALCULOS_ENER!A585*DATOS!F585</f>
        <v>0</v>
      </c>
      <c r="B585">
        <f>CALCULOS_ENER!E585*DATOS!I585+CALCULOS_ENER!F585*DATOS!H585</f>
        <v>0</v>
      </c>
      <c r="C585">
        <f t="shared" si="18"/>
        <v>0</v>
      </c>
      <c r="D585">
        <f>CALCULOS_ENER!C585*DATOS!H585</f>
        <v>0</v>
      </c>
      <c r="E585">
        <f t="shared" si="19"/>
        <v>0</v>
      </c>
      <c r="G585">
        <f>IF(CALCULOS_ENER!C585=0,DATOS!G585*DATOS!B585,DATOS!G585*(DATOS!B585-CALCULOS_ENER!E585)+CALCULOS_ENER!E585*DATOS!I585)</f>
        <v>8.1809615138075401E-2</v>
      </c>
      <c r="H585">
        <f>DATOS!B585*DATOS!G585-CALCULOS_ECON!G585</f>
        <v>0</v>
      </c>
    </row>
    <row r="586" spans="1:8" x14ac:dyDescent="0.25">
      <c r="A586">
        <f>CALCULOS_ENER!A586*DATOS!F586</f>
        <v>0</v>
      </c>
      <c r="B586">
        <f>CALCULOS_ENER!E586*DATOS!I586+CALCULOS_ENER!F586*DATOS!H586</f>
        <v>0</v>
      </c>
      <c r="C586">
        <f t="shared" si="18"/>
        <v>0</v>
      </c>
      <c r="D586">
        <f>CALCULOS_ENER!C586*DATOS!H586</f>
        <v>0</v>
      </c>
      <c r="E586">
        <f t="shared" si="19"/>
        <v>0</v>
      </c>
      <c r="G586">
        <f>IF(CALCULOS_ENER!C586=0,DATOS!G586*DATOS!B586,DATOS!G586*(DATOS!B586-CALCULOS_ENER!E586)+CALCULOS_ENER!E586*DATOS!I586)</f>
        <v>9.9704980212364652E-2</v>
      </c>
      <c r="H586">
        <f>DATOS!B586*DATOS!G586-CALCULOS_ECON!G586</f>
        <v>0</v>
      </c>
    </row>
    <row r="587" spans="1:8" x14ac:dyDescent="0.25">
      <c r="A587">
        <f>CALCULOS_ENER!A587*DATOS!F587</f>
        <v>3.4684E-3</v>
      </c>
      <c r="B587">
        <f>CALCULOS_ENER!E587*DATOS!I587+CALCULOS_ENER!F587*DATOS!H587</f>
        <v>0</v>
      </c>
      <c r="C587">
        <f t="shared" si="18"/>
        <v>3.4684E-3</v>
      </c>
      <c r="D587">
        <f>CALCULOS_ENER!C587*DATOS!H587</f>
        <v>0</v>
      </c>
      <c r="E587">
        <f t="shared" si="19"/>
        <v>3.4684E-3</v>
      </c>
      <c r="G587">
        <f>IF(CALCULOS_ENER!C587=0,DATOS!G587*DATOS!B587,DATOS!G587*(DATOS!B587-CALCULOS_ENER!E587)+CALCULOS_ENER!E587*DATOS!I587)</f>
        <v>8.564328645641027E-2</v>
      </c>
      <c r="H587">
        <f>DATOS!B587*DATOS!G587-CALCULOS_ECON!G587</f>
        <v>0</v>
      </c>
    </row>
    <row r="588" spans="1:8" x14ac:dyDescent="0.25">
      <c r="A588">
        <f>CALCULOS_ENER!A588*DATOS!F588</f>
        <v>3.9537000000000001E-3</v>
      </c>
      <c r="B588">
        <f>CALCULOS_ENER!E588*DATOS!I588+CALCULOS_ENER!F588*DATOS!H588</f>
        <v>0</v>
      </c>
      <c r="C588">
        <f t="shared" si="18"/>
        <v>3.9537000000000001E-3</v>
      </c>
      <c r="D588">
        <f>CALCULOS_ENER!C588*DATOS!H588</f>
        <v>0</v>
      </c>
      <c r="E588">
        <f t="shared" si="19"/>
        <v>3.9537000000000001E-3</v>
      </c>
      <c r="G588">
        <f>IF(CALCULOS_ENER!C588=0,DATOS!G588*DATOS!B588,DATOS!G588*(DATOS!B588-CALCULOS_ENER!E588)+CALCULOS_ENER!E588*DATOS!I588)</f>
        <v>8.001856261287392E-2</v>
      </c>
      <c r="H588">
        <f>DATOS!B588*DATOS!G588-CALCULOS_ECON!G588</f>
        <v>0</v>
      </c>
    </row>
    <row r="589" spans="1:8" x14ac:dyDescent="0.25">
      <c r="A589">
        <f>CALCULOS_ENER!A589*DATOS!F589</f>
        <v>1.18151E-2</v>
      </c>
      <c r="B589">
        <f>CALCULOS_ENER!E589*DATOS!I589+CALCULOS_ENER!F589*DATOS!H589</f>
        <v>0</v>
      </c>
      <c r="C589">
        <f t="shared" si="18"/>
        <v>1.18151E-2</v>
      </c>
      <c r="D589">
        <f>CALCULOS_ENER!C589*DATOS!H589</f>
        <v>0</v>
      </c>
      <c r="E589">
        <f t="shared" si="19"/>
        <v>1.18151E-2</v>
      </c>
      <c r="G589">
        <f>IF(CALCULOS_ENER!C589=0,DATOS!G589*DATOS!B589,DATOS!G589*(DATOS!B589-CALCULOS_ENER!E589)+CALCULOS_ENER!E589*DATOS!I589)</f>
        <v>7.7206184140693357E-2</v>
      </c>
      <c r="H589">
        <f>DATOS!B589*DATOS!G589-CALCULOS_ECON!G589</f>
        <v>0</v>
      </c>
    </row>
    <row r="590" spans="1:8" x14ac:dyDescent="0.25">
      <c r="A590">
        <f>CALCULOS_ENER!A590*DATOS!F590</f>
        <v>2.0936900000000001E-2</v>
      </c>
      <c r="B590">
        <f>CALCULOS_ENER!E590*DATOS!I590+CALCULOS_ENER!F590*DATOS!H590</f>
        <v>0</v>
      </c>
      <c r="C590">
        <f t="shared" si="18"/>
        <v>2.0936900000000001E-2</v>
      </c>
      <c r="D590">
        <f>CALCULOS_ENER!C590*DATOS!H590</f>
        <v>0</v>
      </c>
      <c r="E590">
        <f t="shared" si="19"/>
        <v>2.0936900000000001E-2</v>
      </c>
      <c r="G590">
        <f>IF(CALCULOS_ENER!C590=0,DATOS!G590*DATOS!B590,DATOS!G590*(DATOS!B590-CALCULOS_ENER!E590)+CALCULOS_ENER!E590*DATOS!I590)</f>
        <v>7.7206184140693357E-2</v>
      </c>
      <c r="H590">
        <f>DATOS!B590*DATOS!G590-CALCULOS_ECON!G590</f>
        <v>0</v>
      </c>
    </row>
    <row r="591" spans="1:8" x14ac:dyDescent="0.25">
      <c r="A591">
        <f>CALCULOS_ENER!A591*DATOS!F591</f>
        <v>1.41312E-2</v>
      </c>
      <c r="B591">
        <f>CALCULOS_ENER!E591*DATOS!I591+CALCULOS_ENER!F591*DATOS!H591</f>
        <v>0</v>
      </c>
      <c r="C591">
        <f t="shared" si="18"/>
        <v>1.41312E-2</v>
      </c>
      <c r="D591">
        <f>CALCULOS_ENER!C591*DATOS!H591</f>
        <v>0</v>
      </c>
      <c r="E591">
        <f t="shared" si="19"/>
        <v>1.41312E-2</v>
      </c>
      <c r="G591">
        <f>IF(CALCULOS_ENER!C591=0,DATOS!G591*DATOS!B591,DATOS!G591*(DATOS!B591-CALCULOS_ENER!E591)+CALCULOS_ENER!E591*DATOS!I591)</f>
        <v>8.2830907984229749E-2</v>
      </c>
      <c r="H591">
        <f>DATOS!B591*DATOS!G591-CALCULOS_ECON!G591</f>
        <v>0</v>
      </c>
    </row>
    <row r="592" spans="1:8" x14ac:dyDescent="0.25">
      <c r="A592">
        <f>CALCULOS_ENER!A592*DATOS!F592</f>
        <v>2.8499300000000002E-2</v>
      </c>
      <c r="B592">
        <f>CALCULOS_ENER!E592*DATOS!I592+CALCULOS_ENER!F592*DATOS!H592</f>
        <v>0</v>
      </c>
      <c r="C592">
        <f t="shared" si="18"/>
        <v>2.8499300000000002E-2</v>
      </c>
      <c r="D592">
        <f>CALCULOS_ENER!C592*DATOS!H592</f>
        <v>0</v>
      </c>
      <c r="E592">
        <f t="shared" si="19"/>
        <v>2.8499300000000002E-2</v>
      </c>
      <c r="G592">
        <f>IF(CALCULOS_ENER!C592=0,DATOS!G592*DATOS!B592,DATOS!G592*(DATOS!B592-CALCULOS_ENER!E592)+CALCULOS_ENER!E592*DATOS!I592)</f>
        <v>8.2830907984229749E-2</v>
      </c>
      <c r="H592">
        <f>DATOS!B592*DATOS!G592-CALCULOS_ECON!G592</f>
        <v>0</v>
      </c>
    </row>
    <row r="593" spans="1:8" x14ac:dyDescent="0.25">
      <c r="A593">
        <f>CALCULOS_ENER!A593*DATOS!F593</f>
        <v>9.303500000000001E-3</v>
      </c>
      <c r="B593">
        <f>CALCULOS_ENER!E593*DATOS!I593+CALCULOS_ENER!F593*DATOS!H593</f>
        <v>0</v>
      </c>
      <c r="C593">
        <f t="shared" si="18"/>
        <v>9.303500000000001E-3</v>
      </c>
      <c r="D593">
        <f>CALCULOS_ENER!C593*DATOS!H593</f>
        <v>0</v>
      </c>
      <c r="E593">
        <f t="shared" si="19"/>
        <v>9.303500000000001E-3</v>
      </c>
      <c r="G593">
        <f>IF(CALCULOS_ENER!C593=0,DATOS!G593*DATOS!B593,DATOS!G593*(DATOS!B593-CALCULOS_ENER!E593)+CALCULOS_ENER!E593*DATOS!I593)</f>
        <v>8.2830907984229749E-2</v>
      </c>
      <c r="H593">
        <f>DATOS!B593*DATOS!G593-CALCULOS_ECON!G593</f>
        <v>0</v>
      </c>
    </row>
    <row r="594" spans="1:8" x14ac:dyDescent="0.25">
      <c r="A594">
        <f>CALCULOS_ENER!A594*DATOS!F594</f>
        <v>1.17714E-2</v>
      </c>
      <c r="B594">
        <f>CALCULOS_ENER!E594*DATOS!I594+CALCULOS_ENER!F594*DATOS!H594</f>
        <v>0</v>
      </c>
      <c r="C594">
        <f t="shared" si="18"/>
        <v>1.17714E-2</v>
      </c>
      <c r="D594">
        <f>CALCULOS_ENER!C594*DATOS!H594</f>
        <v>0</v>
      </c>
      <c r="E594">
        <f t="shared" si="19"/>
        <v>1.17714E-2</v>
      </c>
      <c r="G594">
        <f>IF(CALCULOS_ENER!C594=0,DATOS!G594*DATOS!B594,DATOS!G594*(DATOS!B594-CALCULOS_ENER!E594)+CALCULOS_ENER!E594*DATOS!I594)</f>
        <v>8.564328645641027E-2</v>
      </c>
      <c r="H594">
        <f>DATOS!B594*DATOS!G594-CALCULOS_ECON!G594</f>
        <v>0</v>
      </c>
    </row>
    <row r="595" spans="1:8" x14ac:dyDescent="0.25">
      <c r="A595">
        <f>CALCULOS_ENER!A595*DATOS!F595</f>
        <v>5.4073000000000012E-3</v>
      </c>
      <c r="B595">
        <f>CALCULOS_ENER!E595*DATOS!I595+CALCULOS_ENER!F595*DATOS!H595</f>
        <v>0</v>
      </c>
      <c r="C595">
        <f t="shared" si="18"/>
        <v>5.4073000000000012E-3</v>
      </c>
      <c r="D595">
        <f>CALCULOS_ENER!C595*DATOS!H595</f>
        <v>0</v>
      </c>
      <c r="E595">
        <f t="shared" si="19"/>
        <v>5.4073000000000012E-3</v>
      </c>
      <c r="G595">
        <f>IF(CALCULOS_ENER!C595=0,DATOS!G595*DATOS!B595,DATOS!G595*(DATOS!B595-CALCULOS_ENER!E595)+CALCULOS_ENER!E595*DATOS!I595)</f>
        <v>8.564328645641027E-2</v>
      </c>
      <c r="H595">
        <f>DATOS!B595*DATOS!G595-CALCULOS_ECON!G595</f>
        <v>0</v>
      </c>
    </row>
    <row r="596" spans="1:8" x14ac:dyDescent="0.25">
      <c r="A596">
        <f>CALCULOS_ENER!A596*DATOS!F596</f>
        <v>0</v>
      </c>
      <c r="B596">
        <f>CALCULOS_ENER!E596*DATOS!I596+CALCULOS_ENER!F596*DATOS!H596</f>
        <v>0</v>
      </c>
      <c r="C596">
        <f t="shared" si="18"/>
        <v>0</v>
      </c>
      <c r="D596">
        <f>CALCULOS_ENER!C596*DATOS!H596</f>
        <v>0</v>
      </c>
      <c r="E596">
        <f t="shared" si="19"/>
        <v>0</v>
      </c>
      <c r="G596">
        <f>IF(CALCULOS_ENER!C596=0,DATOS!G596*DATOS!B596,DATOS!G596*(DATOS!B596-CALCULOS_ENER!E596)+CALCULOS_ENER!E596*DATOS!I596)</f>
        <v>0.10916330917258643</v>
      </c>
      <c r="H596">
        <f>DATOS!B596*DATOS!G596-CALCULOS_ECON!G596</f>
        <v>0</v>
      </c>
    </row>
    <row r="597" spans="1:8" x14ac:dyDescent="0.25">
      <c r="A597">
        <f>CALCULOS_ENER!A597*DATOS!F597</f>
        <v>0</v>
      </c>
      <c r="B597">
        <f>CALCULOS_ENER!E597*DATOS!I597+CALCULOS_ENER!F597*DATOS!H597</f>
        <v>0</v>
      </c>
      <c r="C597">
        <f t="shared" si="18"/>
        <v>0</v>
      </c>
      <c r="D597">
        <f>CALCULOS_ENER!C597*DATOS!H597</f>
        <v>0</v>
      </c>
      <c r="E597">
        <f t="shared" si="19"/>
        <v>0</v>
      </c>
      <c r="G597">
        <f>IF(CALCULOS_ENER!C597=0,DATOS!G597*DATOS!B597,DATOS!G597*(DATOS!B597-CALCULOS_ENER!E597)+CALCULOS_ENER!E597*DATOS!I597)</f>
        <v>0.15339117473770658</v>
      </c>
      <c r="H597">
        <f>DATOS!B597*DATOS!G597-CALCULOS_ECON!G597</f>
        <v>0</v>
      </c>
    </row>
    <row r="598" spans="1:8" x14ac:dyDescent="0.25">
      <c r="A598">
        <f>CALCULOS_ENER!A598*DATOS!F598</f>
        <v>0</v>
      </c>
      <c r="B598">
        <f>CALCULOS_ENER!E598*DATOS!I598+CALCULOS_ENER!F598*DATOS!H598</f>
        <v>0</v>
      </c>
      <c r="C598">
        <f t="shared" si="18"/>
        <v>0</v>
      </c>
      <c r="D598">
        <f>CALCULOS_ENER!C598*DATOS!H598</f>
        <v>0</v>
      </c>
      <c r="E598">
        <f t="shared" si="19"/>
        <v>0</v>
      </c>
      <c r="G598">
        <f>IF(CALCULOS_ENER!C598=0,DATOS!G598*DATOS!B598,DATOS!G598*(DATOS!B598-CALCULOS_ENER!E598)+CALCULOS_ENER!E598*DATOS!I598)</f>
        <v>0.17128653981199582</v>
      </c>
      <c r="H598">
        <f>DATOS!B598*DATOS!G598-CALCULOS_ECON!G598</f>
        <v>0</v>
      </c>
    </row>
    <row r="599" spans="1:8" x14ac:dyDescent="0.25">
      <c r="A599">
        <f>CALCULOS_ENER!A599*DATOS!F599</f>
        <v>0</v>
      </c>
      <c r="B599">
        <f>CALCULOS_ENER!E599*DATOS!I599+CALCULOS_ENER!F599*DATOS!H599</f>
        <v>0</v>
      </c>
      <c r="C599">
        <f t="shared" si="18"/>
        <v>0</v>
      </c>
      <c r="D599">
        <f>CALCULOS_ENER!C599*DATOS!H599</f>
        <v>0</v>
      </c>
      <c r="E599">
        <f t="shared" si="19"/>
        <v>0</v>
      </c>
      <c r="G599">
        <f>IF(CALCULOS_ENER!C599=0,DATOS!G599*DATOS!B599,DATOS!G599*(DATOS!B599-CALCULOS_ENER!E599)+CALCULOS_ENER!E599*DATOS!I599)</f>
        <v>0.20707730306139904</v>
      </c>
      <c r="H599">
        <f>DATOS!B599*DATOS!G599-CALCULOS_ECON!G599</f>
        <v>0</v>
      </c>
    </row>
    <row r="600" spans="1:8" x14ac:dyDescent="0.25">
      <c r="A600">
        <f>CALCULOS_ENER!A600*DATOS!F600</f>
        <v>0</v>
      </c>
      <c r="B600">
        <f>CALCULOS_ENER!E600*DATOS!I600+CALCULOS_ENER!F600*DATOS!H600</f>
        <v>0</v>
      </c>
      <c r="C600">
        <f t="shared" si="18"/>
        <v>0</v>
      </c>
      <c r="D600">
        <f>CALCULOS_ENER!C600*DATOS!H600</f>
        <v>0</v>
      </c>
      <c r="E600">
        <f t="shared" si="19"/>
        <v>0</v>
      </c>
      <c r="G600">
        <f>IF(CALCULOS_ENER!C600=0,DATOS!G600*DATOS!B600,DATOS!G600*(DATOS!B600-CALCULOS_ENER!E600)+CALCULOS_ENER!E600*DATOS!I600)</f>
        <v>0.20707730306139904</v>
      </c>
      <c r="H600">
        <f>DATOS!B600*DATOS!G600-CALCULOS_ECON!G600</f>
        <v>0</v>
      </c>
    </row>
    <row r="601" spans="1:8" x14ac:dyDescent="0.25">
      <c r="A601">
        <f>CALCULOS_ENER!A601*DATOS!F601</f>
        <v>0</v>
      </c>
      <c r="B601">
        <f>CALCULOS_ENER!E601*DATOS!I601+CALCULOS_ENER!F601*DATOS!H601</f>
        <v>0</v>
      </c>
      <c r="C601">
        <f t="shared" si="18"/>
        <v>0</v>
      </c>
      <c r="D601">
        <f>CALCULOS_ENER!C601*DATOS!H601</f>
        <v>0</v>
      </c>
      <c r="E601">
        <f t="shared" si="19"/>
        <v>0</v>
      </c>
      <c r="G601">
        <f>IF(CALCULOS_ENER!C601=0,DATOS!G601*DATOS!B601,DATOS!G601*(DATOS!B601-CALCULOS_ENER!E601)+CALCULOS_ENER!E601*DATOS!I601)</f>
        <v>0.15722484605604145</v>
      </c>
      <c r="H601">
        <f>DATOS!B601*DATOS!G601-CALCULOS_ECON!G601</f>
        <v>0</v>
      </c>
    </row>
    <row r="602" spans="1:8" x14ac:dyDescent="0.25">
      <c r="A602">
        <f>CALCULOS_ENER!A602*DATOS!F602</f>
        <v>0</v>
      </c>
      <c r="B602">
        <f>CALCULOS_ENER!E602*DATOS!I602+CALCULOS_ENER!F602*DATOS!H602</f>
        <v>0</v>
      </c>
      <c r="C602">
        <f t="shared" si="18"/>
        <v>0</v>
      </c>
      <c r="D602">
        <f>CALCULOS_ENER!C602*DATOS!H602</f>
        <v>0</v>
      </c>
      <c r="E602">
        <f t="shared" si="19"/>
        <v>0</v>
      </c>
      <c r="G602">
        <f>IF(CALCULOS_ENER!C602=0,DATOS!G602*DATOS!B602,DATOS!G602*(DATOS!B602-CALCULOS_ENER!E602)+CALCULOS_ENER!E602*DATOS!I602)</f>
        <v>9.7913960787987905E-2</v>
      </c>
      <c r="H602">
        <f>DATOS!B602*DATOS!G602-CALCULOS_ECON!G602</f>
        <v>0</v>
      </c>
    </row>
    <row r="603" spans="1:8" x14ac:dyDescent="0.25">
      <c r="A603">
        <f>CALCULOS_ENER!A603*DATOS!F603</f>
        <v>0</v>
      </c>
      <c r="B603">
        <f>CALCULOS_ENER!E603*DATOS!I603+CALCULOS_ENER!F603*DATOS!H603</f>
        <v>0</v>
      </c>
      <c r="C603">
        <f t="shared" si="18"/>
        <v>0</v>
      </c>
      <c r="D603">
        <f>CALCULOS_ENER!C603*DATOS!H603</f>
        <v>0</v>
      </c>
      <c r="E603">
        <f t="shared" si="19"/>
        <v>0</v>
      </c>
      <c r="G603">
        <f>IF(CALCULOS_ENER!C603=0,DATOS!G603*DATOS!B603,DATOS!G603*(DATOS!B603-CALCULOS_ENER!E603)+CALCULOS_ENER!E603*DATOS!I603)</f>
        <v>1.8176523479527962E-2</v>
      </c>
      <c r="H603">
        <f>DATOS!B603*DATOS!G603-CALCULOS_ECON!G603</f>
        <v>0</v>
      </c>
    </row>
    <row r="604" spans="1:8" x14ac:dyDescent="0.25">
      <c r="A604">
        <f>CALCULOS_ENER!A604*DATOS!F604</f>
        <v>0</v>
      </c>
      <c r="B604">
        <f>CALCULOS_ENER!E604*DATOS!I604+CALCULOS_ENER!F604*DATOS!H604</f>
        <v>0</v>
      </c>
      <c r="C604">
        <f t="shared" si="18"/>
        <v>0</v>
      </c>
      <c r="D604">
        <f>CALCULOS_ENER!C604*DATOS!H604</f>
        <v>0</v>
      </c>
      <c r="E604">
        <f t="shared" si="19"/>
        <v>0</v>
      </c>
      <c r="G604">
        <f>IF(CALCULOS_ENER!C604=0,DATOS!G604*DATOS!B604,DATOS!G604*(DATOS!B604-CALCULOS_ENER!E604)+CALCULOS_ENER!E604*DATOS!I604)</f>
        <v>1.8176523479527962E-2</v>
      </c>
      <c r="H604">
        <f>DATOS!B604*DATOS!G604-CALCULOS_ECON!G604</f>
        <v>0</v>
      </c>
    </row>
    <row r="605" spans="1:8" x14ac:dyDescent="0.25">
      <c r="A605">
        <f>CALCULOS_ENER!A605*DATOS!F605</f>
        <v>0</v>
      </c>
      <c r="B605">
        <f>CALCULOS_ENER!E605*DATOS!I605+CALCULOS_ENER!F605*DATOS!H605</f>
        <v>0</v>
      </c>
      <c r="C605">
        <f t="shared" si="18"/>
        <v>0</v>
      </c>
      <c r="D605">
        <f>CALCULOS_ENER!C605*DATOS!H605</f>
        <v>0</v>
      </c>
      <c r="E605">
        <f t="shared" si="19"/>
        <v>0</v>
      </c>
      <c r="G605">
        <f>IF(CALCULOS_ENER!C605=0,DATOS!G605*DATOS!B605,DATOS!G605*(DATOS!B605-CALCULOS_ENER!E605)+CALCULOS_ENER!E605*DATOS!I605)</f>
        <v>1.8176523479527962E-2</v>
      </c>
      <c r="H605">
        <f>DATOS!B605*DATOS!G605-CALCULOS_ECON!G605</f>
        <v>0</v>
      </c>
    </row>
    <row r="606" spans="1:8" x14ac:dyDescent="0.25">
      <c r="A606">
        <f>CALCULOS_ENER!A606*DATOS!F606</f>
        <v>0</v>
      </c>
      <c r="B606">
        <f>CALCULOS_ENER!E606*DATOS!I606+CALCULOS_ENER!F606*DATOS!H606</f>
        <v>0</v>
      </c>
      <c r="C606">
        <f t="shared" si="18"/>
        <v>0</v>
      </c>
      <c r="D606">
        <f>CALCULOS_ENER!C606*DATOS!H606</f>
        <v>0</v>
      </c>
      <c r="E606">
        <f t="shared" si="19"/>
        <v>0</v>
      </c>
      <c r="G606">
        <f>IF(CALCULOS_ENER!C606=0,DATOS!G606*DATOS!B606,DATOS!G606*(DATOS!B606-CALCULOS_ENER!E606)+CALCULOS_ENER!E606*DATOS!I606)</f>
        <v>1.8176523479527962E-2</v>
      </c>
      <c r="H606">
        <f>DATOS!B606*DATOS!G606-CALCULOS_ECON!G606</f>
        <v>0</v>
      </c>
    </row>
    <row r="607" spans="1:8" x14ac:dyDescent="0.25">
      <c r="A607">
        <f>CALCULOS_ENER!A607*DATOS!F607</f>
        <v>0</v>
      </c>
      <c r="B607">
        <f>CALCULOS_ENER!E607*DATOS!I607+CALCULOS_ENER!F607*DATOS!H607</f>
        <v>0</v>
      </c>
      <c r="C607">
        <f t="shared" si="18"/>
        <v>0</v>
      </c>
      <c r="D607">
        <f>CALCULOS_ENER!C607*DATOS!H607</f>
        <v>0</v>
      </c>
      <c r="E607">
        <f t="shared" si="19"/>
        <v>0</v>
      </c>
      <c r="G607">
        <f>IF(CALCULOS_ENER!C607=0,DATOS!G607*DATOS!B607,DATOS!G607*(DATOS!B607-CALCULOS_ENER!E607)+CALCULOS_ENER!E607*DATOS!I607)</f>
        <v>1.9301554310379516E-2</v>
      </c>
      <c r="H607">
        <f>DATOS!B607*DATOS!G607-CALCULOS_ECON!G607</f>
        <v>0</v>
      </c>
    </row>
    <row r="608" spans="1:8" x14ac:dyDescent="0.25">
      <c r="A608">
        <f>CALCULOS_ENER!A608*DATOS!F608</f>
        <v>0</v>
      </c>
      <c r="B608">
        <f>CALCULOS_ENER!E608*DATOS!I608+CALCULOS_ENER!F608*DATOS!H608</f>
        <v>0</v>
      </c>
      <c r="C608">
        <f t="shared" si="18"/>
        <v>0</v>
      </c>
      <c r="D608">
        <f>CALCULOS_ENER!C608*DATOS!H608</f>
        <v>0</v>
      </c>
      <c r="E608">
        <f t="shared" si="19"/>
        <v>0</v>
      </c>
      <c r="G608">
        <f>IF(CALCULOS_ENER!C608=0,DATOS!G608*DATOS!B608,DATOS!G608*(DATOS!B608-CALCULOS_ENER!E608)+CALCULOS_ENER!E608*DATOS!I608)</f>
        <v>4.4227733161821228E-2</v>
      </c>
      <c r="H608">
        <f>DATOS!B608*DATOS!G608-CALCULOS_ECON!G608</f>
        <v>0</v>
      </c>
    </row>
    <row r="609" spans="1:8" x14ac:dyDescent="0.25">
      <c r="A609">
        <f>CALCULOS_ENER!A609*DATOS!F609</f>
        <v>0</v>
      </c>
      <c r="B609">
        <f>CALCULOS_ENER!E609*DATOS!I609+CALCULOS_ENER!F609*DATOS!H609</f>
        <v>0</v>
      </c>
      <c r="C609">
        <f t="shared" si="18"/>
        <v>0</v>
      </c>
      <c r="D609">
        <f>CALCULOS_ENER!C609*DATOS!H609</f>
        <v>0</v>
      </c>
      <c r="E609">
        <f t="shared" si="19"/>
        <v>0</v>
      </c>
      <c r="G609">
        <f>IF(CALCULOS_ENER!C609=0,DATOS!G609*DATOS!B609,DATOS!G609*(DATOS!B609-CALCULOS_ENER!E609)+CALCULOS_ENER!E609*DATOS!I609)</f>
        <v>8.1809615138075401E-2</v>
      </c>
      <c r="H609">
        <f>DATOS!B609*DATOS!G609-CALCULOS_ECON!G609</f>
        <v>0</v>
      </c>
    </row>
    <row r="610" spans="1:8" x14ac:dyDescent="0.25">
      <c r="A610">
        <f>CALCULOS_ENER!A610*DATOS!F610</f>
        <v>0</v>
      </c>
      <c r="B610">
        <f>CALCULOS_ENER!E610*DATOS!I610+CALCULOS_ENER!F610*DATOS!H610</f>
        <v>0</v>
      </c>
      <c r="C610">
        <f t="shared" si="18"/>
        <v>0</v>
      </c>
      <c r="D610">
        <f>CALCULOS_ENER!C610*DATOS!H610</f>
        <v>0</v>
      </c>
      <c r="E610">
        <f t="shared" si="19"/>
        <v>0</v>
      </c>
      <c r="G610">
        <f>IF(CALCULOS_ENER!C610=0,DATOS!G610*DATOS!B610,DATOS!G610*(DATOS!B610-CALCULOS_ENER!E610)+CALCULOS_ENER!E610*DATOS!I610)</f>
        <v>9.9704980212364652E-2</v>
      </c>
      <c r="H610">
        <f>DATOS!B610*DATOS!G610-CALCULOS_ECON!G610</f>
        <v>0</v>
      </c>
    </row>
    <row r="611" spans="1:8" x14ac:dyDescent="0.25">
      <c r="A611">
        <f>CALCULOS_ENER!A611*DATOS!F611</f>
        <v>3.4661000000000006E-3</v>
      </c>
      <c r="B611">
        <f>CALCULOS_ENER!E611*DATOS!I611+CALCULOS_ENER!F611*DATOS!H611</f>
        <v>0</v>
      </c>
      <c r="C611">
        <f t="shared" si="18"/>
        <v>3.4661000000000006E-3</v>
      </c>
      <c r="D611">
        <f>CALCULOS_ENER!C611*DATOS!H611</f>
        <v>0</v>
      </c>
      <c r="E611">
        <f t="shared" si="19"/>
        <v>3.4661000000000006E-3</v>
      </c>
      <c r="G611">
        <f>IF(CALCULOS_ENER!C611=0,DATOS!G611*DATOS!B611,DATOS!G611*(DATOS!B611-CALCULOS_ENER!E611)+CALCULOS_ENER!E611*DATOS!I611)</f>
        <v>8.564328645641027E-2</v>
      </c>
      <c r="H611">
        <f>DATOS!B611*DATOS!G611-CALCULOS_ECON!G611</f>
        <v>0</v>
      </c>
    </row>
    <row r="612" spans="1:8" x14ac:dyDescent="0.25">
      <c r="A612">
        <f>CALCULOS_ENER!A612*DATOS!F612</f>
        <v>3.1576699999999999E-2</v>
      </c>
      <c r="B612">
        <f>CALCULOS_ENER!E612*DATOS!I612+CALCULOS_ENER!F612*DATOS!H612</f>
        <v>0</v>
      </c>
      <c r="C612">
        <f t="shared" si="18"/>
        <v>3.1576699999999999E-2</v>
      </c>
      <c r="D612">
        <f>CALCULOS_ENER!C612*DATOS!H612</f>
        <v>0</v>
      </c>
      <c r="E612">
        <f t="shared" si="19"/>
        <v>3.1576699999999999E-2</v>
      </c>
      <c r="G612">
        <f>IF(CALCULOS_ENER!C612=0,DATOS!G612*DATOS!B612,DATOS!G612*(DATOS!B612-CALCULOS_ENER!E612)+CALCULOS_ENER!E612*DATOS!I612)</f>
        <v>8.001856261287392E-2</v>
      </c>
      <c r="H612">
        <f>DATOS!B612*DATOS!G612-CALCULOS_ECON!G612</f>
        <v>0</v>
      </c>
    </row>
    <row r="613" spans="1:8" x14ac:dyDescent="0.25">
      <c r="A613">
        <f>CALCULOS_ENER!A613*DATOS!F613</f>
        <v>5.3934999999999997E-2</v>
      </c>
      <c r="B613">
        <f>CALCULOS_ENER!E613*DATOS!I613+CALCULOS_ENER!F613*DATOS!H613</f>
        <v>0</v>
      </c>
      <c r="C613">
        <f t="shared" si="18"/>
        <v>5.3934999999999997E-2</v>
      </c>
      <c r="D613">
        <f>CALCULOS_ENER!C613*DATOS!H613</f>
        <v>0</v>
      </c>
      <c r="E613">
        <f t="shared" si="19"/>
        <v>5.3934999999999997E-2</v>
      </c>
      <c r="G613">
        <f>IF(CALCULOS_ENER!C613=0,DATOS!G613*DATOS!B613,DATOS!G613*(DATOS!B613-CALCULOS_ENER!E613)+CALCULOS_ENER!E613*DATOS!I613)</f>
        <v>7.7206184140693357E-2</v>
      </c>
      <c r="H613">
        <f>DATOS!B613*DATOS!G613-CALCULOS_ECON!G613</f>
        <v>0</v>
      </c>
    </row>
    <row r="614" spans="1:8" x14ac:dyDescent="0.25">
      <c r="A614">
        <f>CALCULOS_ENER!A614*DATOS!F614</f>
        <v>7.7206184140693357E-2</v>
      </c>
      <c r="B614">
        <f>CALCULOS_ENER!E614*DATOS!I614+CALCULOS_ENER!F614*DATOS!H614</f>
        <v>2.3926445615955704E-2</v>
      </c>
      <c r="C614">
        <f t="shared" si="18"/>
        <v>0.10113262975664906</v>
      </c>
      <c r="D614">
        <f>CALCULOS_ENER!C614*DATOS!H614</f>
        <v>9.76927537260475E-3</v>
      </c>
      <c r="E614">
        <f t="shared" si="19"/>
        <v>8.6975459513298103E-2</v>
      </c>
      <c r="G614">
        <f>IF(CALCULOS_ENER!C614=0,DATOS!G614*DATOS!B614,DATOS!G614*(DATOS!B614-CALCULOS_ENER!E614)+CALCULOS_ENER!E614*DATOS!I614)</f>
        <v>6.304901389734241E-2</v>
      </c>
      <c r="H614">
        <f>DATOS!B614*DATOS!G614-CALCULOS_ECON!G614</f>
        <v>1.4157170243350947E-2</v>
      </c>
    </row>
    <row r="615" spans="1:8" x14ac:dyDescent="0.25">
      <c r="A615">
        <f>CALCULOS_ENER!A615*DATOS!F615</f>
        <v>6.5248700000000007E-2</v>
      </c>
      <c r="B615">
        <f>CALCULOS_ENER!E615*DATOS!I615+CALCULOS_ENER!F615*DATOS!H615</f>
        <v>0</v>
      </c>
      <c r="C615">
        <f t="shared" si="18"/>
        <v>6.5248700000000007E-2</v>
      </c>
      <c r="D615">
        <f>CALCULOS_ENER!C615*DATOS!H615</f>
        <v>0</v>
      </c>
      <c r="E615">
        <f t="shared" si="19"/>
        <v>6.5248700000000007E-2</v>
      </c>
      <c r="G615">
        <f>IF(CALCULOS_ENER!C615=0,DATOS!G615*DATOS!B615,DATOS!G615*(DATOS!B615-CALCULOS_ENER!E615)+CALCULOS_ENER!E615*DATOS!I615)</f>
        <v>8.2830907984229749E-2</v>
      </c>
      <c r="H615">
        <f>DATOS!B615*DATOS!G615-CALCULOS_ECON!G615</f>
        <v>0</v>
      </c>
    </row>
    <row r="616" spans="1:8" x14ac:dyDescent="0.25">
      <c r="A616">
        <f>CALCULOS_ENER!A616*DATOS!F616</f>
        <v>8.2830907984229749E-2</v>
      </c>
      <c r="B616">
        <f>CALCULOS_ENER!E616*DATOS!I616+CALCULOS_ENER!F616*DATOS!H616</f>
        <v>1.1991449994063675E-2</v>
      </c>
      <c r="C616">
        <f t="shared" si="18"/>
        <v>9.4822357978293428E-2</v>
      </c>
      <c r="D616">
        <f>CALCULOS_ENER!C616*DATOS!H616</f>
        <v>4.5190079723570944E-3</v>
      </c>
      <c r="E616">
        <f t="shared" si="19"/>
        <v>8.7349915956586838E-2</v>
      </c>
      <c r="G616">
        <f>IF(CALCULOS_ENER!C616=0,DATOS!G616*DATOS!B616,DATOS!G616*(DATOS!B616-CALCULOS_ENER!E616)+CALCULOS_ENER!E616*DATOS!I616)</f>
        <v>7.5358465962523172E-2</v>
      </c>
      <c r="H616">
        <f>DATOS!B616*DATOS!G616-CALCULOS_ECON!G616</f>
        <v>7.4724420217065768E-3</v>
      </c>
    </row>
    <row r="617" spans="1:8" x14ac:dyDescent="0.25">
      <c r="A617">
        <f>CALCULOS_ENER!A617*DATOS!F617</f>
        <v>8.2830907984229749E-2</v>
      </c>
      <c r="B617">
        <f>CALCULOS_ENER!E617*DATOS!I617+CALCULOS_ENER!F617*DATOS!H617</f>
        <v>2.3624074651444699E-2</v>
      </c>
      <c r="C617">
        <f t="shared" si="18"/>
        <v>0.10645498263567445</v>
      </c>
      <c r="D617">
        <f>CALCULOS_ENER!C617*DATOS!H617</f>
        <v>8.8621572871191347E-3</v>
      </c>
      <c r="E617">
        <f t="shared" si="19"/>
        <v>9.1693065271348878E-2</v>
      </c>
      <c r="G617">
        <f>IF(CALCULOS_ENER!C617=0,DATOS!G617*DATOS!B617,DATOS!G617*(DATOS!B617-CALCULOS_ENER!E617)+CALCULOS_ENER!E617*DATOS!I617)</f>
        <v>6.8068990619904179E-2</v>
      </c>
      <c r="H617">
        <f>DATOS!B617*DATOS!G617-CALCULOS_ECON!G617</f>
        <v>1.4761917364325569E-2</v>
      </c>
    </row>
    <row r="618" spans="1:8" x14ac:dyDescent="0.25">
      <c r="A618">
        <f>CALCULOS_ENER!A618*DATOS!F618</f>
        <v>8.564328645641027E-2</v>
      </c>
      <c r="B618">
        <f>CALCULOS_ENER!E618*DATOS!I618+CALCULOS_ENER!F618*DATOS!H618</f>
        <v>9.1096800092704527E-3</v>
      </c>
      <c r="C618">
        <f t="shared" si="18"/>
        <v>9.4752966465680724E-2</v>
      </c>
      <c r="D618">
        <f>CALCULOS_ENER!C618*DATOS!H618</f>
        <v>3.7275464749511682E-3</v>
      </c>
      <c r="E618">
        <f t="shared" si="19"/>
        <v>8.9370832931361444E-2</v>
      </c>
      <c r="G618">
        <f>IF(CALCULOS_ENER!C618=0,DATOS!G618*DATOS!B618,DATOS!G618*(DATOS!B618-CALCULOS_ENER!E618)+CALCULOS_ENER!E618*DATOS!I618)</f>
        <v>8.0261152922090989E-2</v>
      </c>
      <c r="H618">
        <f>DATOS!B618*DATOS!G618-CALCULOS_ECON!G618</f>
        <v>5.3821335343192805E-3</v>
      </c>
    </row>
    <row r="619" spans="1:8" x14ac:dyDescent="0.25">
      <c r="A619">
        <f>CALCULOS_ENER!A619*DATOS!F619</f>
        <v>6.7298000000000002E-3</v>
      </c>
      <c r="B619">
        <f>CALCULOS_ENER!E619*DATOS!I619+CALCULOS_ENER!F619*DATOS!H619</f>
        <v>0</v>
      </c>
      <c r="C619">
        <f t="shared" si="18"/>
        <v>6.7298000000000002E-3</v>
      </c>
      <c r="D619">
        <f>CALCULOS_ENER!C619*DATOS!H619</f>
        <v>0</v>
      </c>
      <c r="E619">
        <f t="shared" si="19"/>
        <v>6.7298000000000002E-3</v>
      </c>
      <c r="G619">
        <f>IF(CALCULOS_ENER!C619=0,DATOS!G619*DATOS!B619,DATOS!G619*(DATOS!B619-CALCULOS_ENER!E619)+CALCULOS_ENER!E619*DATOS!I619)</f>
        <v>8.564328645641027E-2</v>
      </c>
      <c r="H619">
        <f>DATOS!B619*DATOS!G619-CALCULOS_ECON!G619</f>
        <v>0</v>
      </c>
    </row>
    <row r="620" spans="1:8" x14ac:dyDescent="0.25">
      <c r="A620">
        <f>CALCULOS_ENER!A620*DATOS!F620</f>
        <v>0</v>
      </c>
      <c r="B620">
        <f>CALCULOS_ENER!E620*DATOS!I620+CALCULOS_ENER!F620*DATOS!H620</f>
        <v>0</v>
      </c>
      <c r="C620">
        <f t="shared" si="18"/>
        <v>0</v>
      </c>
      <c r="D620">
        <f>CALCULOS_ENER!C620*DATOS!H620</f>
        <v>0</v>
      </c>
      <c r="E620">
        <f t="shared" si="19"/>
        <v>0</v>
      </c>
      <c r="G620">
        <f>IF(CALCULOS_ENER!C620=0,DATOS!G620*DATOS!B620,DATOS!G620*(DATOS!B620-CALCULOS_ENER!E620)+CALCULOS_ENER!E620*DATOS!I620)</f>
        <v>0.10916330917258643</v>
      </c>
      <c r="H620">
        <f>DATOS!B620*DATOS!G620-CALCULOS_ECON!G620</f>
        <v>0</v>
      </c>
    </row>
    <row r="621" spans="1:8" x14ac:dyDescent="0.25">
      <c r="A621">
        <f>CALCULOS_ENER!A621*DATOS!F621</f>
        <v>0</v>
      </c>
      <c r="B621">
        <f>CALCULOS_ENER!E621*DATOS!I621+CALCULOS_ENER!F621*DATOS!H621</f>
        <v>0</v>
      </c>
      <c r="C621">
        <f t="shared" si="18"/>
        <v>0</v>
      </c>
      <c r="D621">
        <f>CALCULOS_ENER!C621*DATOS!H621</f>
        <v>0</v>
      </c>
      <c r="E621">
        <f t="shared" si="19"/>
        <v>0</v>
      </c>
      <c r="G621">
        <f>IF(CALCULOS_ENER!C621=0,DATOS!G621*DATOS!B621,DATOS!G621*(DATOS!B621-CALCULOS_ENER!E621)+CALCULOS_ENER!E621*DATOS!I621)</f>
        <v>0.15339117473770658</v>
      </c>
      <c r="H621">
        <f>DATOS!B621*DATOS!G621-CALCULOS_ECON!G621</f>
        <v>0</v>
      </c>
    </row>
    <row r="622" spans="1:8" x14ac:dyDescent="0.25">
      <c r="A622">
        <f>CALCULOS_ENER!A622*DATOS!F622</f>
        <v>0</v>
      </c>
      <c r="B622">
        <f>CALCULOS_ENER!E622*DATOS!I622+CALCULOS_ENER!F622*DATOS!H622</f>
        <v>0</v>
      </c>
      <c r="C622">
        <f t="shared" si="18"/>
        <v>0</v>
      </c>
      <c r="D622">
        <f>CALCULOS_ENER!C622*DATOS!H622</f>
        <v>0</v>
      </c>
      <c r="E622">
        <f t="shared" si="19"/>
        <v>0</v>
      </c>
      <c r="G622">
        <f>IF(CALCULOS_ENER!C622=0,DATOS!G622*DATOS!B622,DATOS!G622*(DATOS!B622-CALCULOS_ENER!E622)+CALCULOS_ENER!E622*DATOS!I622)</f>
        <v>0.17128653981199582</v>
      </c>
      <c r="H622">
        <f>DATOS!B622*DATOS!G622-CALCULOS_ECON!G622</f>
        <v>0</v>
      </c>
    </row>
    <row r="623" spans="1:8" x14ac:dyDescent="0.25">
      <c r="A623">
        <f>CALCULOS_ENER!A623*DATOS!F623</f>
        <v>0</v>
      </c>
      <c r="B623">
        <f>CALCULOS_ENER!E623*DATOS!I623+CALCULOS_ENER!F623*DATOS!H623</f>
        <v>0</v>
      </c>
      <c r="C623">
        <f t="shared" si="18"/>
        <v>0</v>
      </c>
      <c r="D623">
        <f>CALCULOS_ENER!C623*DATOS!H623</f>
        <v>0</v>
      </c>
      <c r="E623">
        <f t="shared" si="19"/>
        <v>0</v>
      </c>
      <c r="G623">
        <f>IF(CALCULOS_ENER!C623=0,DATOS!G623*DATOS!B623,DATOS!G623*(DATOS!B623-CALCULOS_ENER!E623)+CALCULOS_ENER!E623*DATOS!I623)</f>
        <v>0.20707730306139904</v>
      </c>
      <c r="H623">
        <f>DATOS!B623*DATOS!G623-CALCULOS_ECON!G623</f>
        <v>0</v>
      </c>
    </row>
    <row r="624" spans="1:8" x14ac:dyDescent="0.25">
      <c r="A624">
        <f>CALCULOS_ENER!A624*DATOS!F624</f>
        <v>0</v>
      </c>
      <c r="B624">
        <f>CALCULOS_ENER!E624*DATOS!I624+CALCULOS_ENER!F624*DATOS!H624</f>
        <v>0</v>
      </c>
      <c r="C624">
        <f t="shared" si="18"/>
        <v>0</v>
      </c>
      <c r="D624">
        <f>CALCULOS_ENER!C624*DATOS!H624</f>
        <v>0</v>
      </c>
      <c r="E624">
        <f t="shared" si="19"/>
        <v>0</v>
      </c>
      <c r="G624">
        <f>IF(CALCULOS_ENER!C624=0,DATOS!G624*DATOS!B624,DATOS!G624*(DATOS!B624-CALCULOS_ENER!E624)+CALCULOS_ENER!E624*DATOS!I624)</f>
        <v>0.20707730306139904</v>
      </c>
      <c r="H624">
        <f>DATOS!B624*DATOS!G624-CALCULOS_ECON!G624</f>
        <v>0</v>
      </c>
    </row>
    <row r="625" spans="1:8" x14ac:dyDescent="0.25">
      <c r="A625">
        <f>CALCULOS_ENER!A625*DATOS!F625</f>
        <v>0</v>
      </c>
      <c r="B625">
        <f>CALCULOS_ENER!E625*DATOS!I625+CALCULOS_ENER!F625*DATOS!H625</f>
        <v>0</v>
      </c>
      <c r="C625">
        <f t="shared" si="18"/>
        <v>0</v>
      </c>
      <c r="D625">
        <f>CALCULOS_ENER!C625*DATOS!H625</f>
        <v>0</v>
      </c>
      <c r="E625">
        <f t="shared" si="19"/>
        <v>0</v>
      </c>
      <c r="G625">
        <f>IF(CALCULOS_ENER!C625=0,DATOS!G625*DATOS!B625,DATOS!G625*(DATOS!B625-CALCULOS_ENER!E625)+CALCULOS_ENER!E625*DATOS!I625)</f>
        <v>0.15722484605604145</v>
      </c>
      <c r="H625">
        <f>DATOS!B625*DATOS!G625-CALCULOS_ECON!G625</f>
        <v>0</v>
      </c>
    </row>
    <row r="626" spans="1:8" x14ac:dyDescent="0.25">
      <c r="A626">
        <f>CALCULOS_ENER!A626*DATOS!F626</f>
        <v>0</v>
      </c>
      <c r="B626">
        <f>CALCULOS_ENER!E626*DATOS!I626+CALCULOS_ENER!F626*DATOS!H626</f>
        <v>0</v>
      </c>
      <c r="C626">
        <f t="shared" si="18"/>
        <v>0</v>
      </c>
      <c r="D626">
        <f>CALCULOS_ENER!C626*DATOS!H626</f>
        <v>0</v>
      </c>
      <c r="E626">
        <f t="shared" si="19"/>
        <v>0</v>
      </c>
      <c r="G626">
        <f>IF(CALCULOS_ENER!C626=0,DATOS!G626*DATOS!B626,DATOS!G626*(DATOS!B626-CALCULOS_ENER!E626)+CALCULOS_ENER!E626*DATOS!I626)</f>
        <v>9.7913960787987905E-2</v>
      </c>
      <c r="H626">
        <f>DATOS!B626*DATOS!G626-CALCULOS_ECON!G626</f>
        <v>0</v>
      </c>
    </row>
    <row r="627" spans="1:8" x14ac:dyDescent="0.25">
      <c r="A627">
        <f>CALCULOS_ENER!A627*DATOS!F627</f>
        <v>0</v>
      </c>
      <c r="B627">
        <f>CALCULOS_ENER!E627*DATOS!I627+CALCULOS_ENER!F627*DATOS!H627</f>
        <v>0</v>
      </c>
      <c r="C627">
        <f t="shared" si="18"/>
        <v>0</v>
      </c>
      <c r="D627">
        <f>CALCULOS_ENER!C627*DATOS!H627</f>
        <v>0</v>
      </c>
      <c r="E627">
        <f t="shared" si="19"/>
        <v>0</v>
      </c>
      <c r="G627">
        <f>IF(CALCULOS_ENER!C627=0,DATOS!G627*DATOS!B627,DATOS!G627*(DATOS!B627-CALCULOS_ENER!E627)+CALCULOS_ENER!E627*DATOS!I627)</f>
        <v>1.8176523479527962E-2</v>
      </c>
      <c r="H627">
        <f>DATOS!B627*DATOS!G627-CALCULOS_ECON!G627</f>
        <v>0</v>
      </c>
    </row>
    <row r="628" spans="1:8" x14ac:dyDescent="0.25">
      <c r="A628">
        <f>CALCULOS_ENER!A628*DATOS!F628</f>
        <v>0</v>
      </c>
      <c r="B628">
        <f>CALCULOS_ENER!E628*DATOS!I628+CALCULOS_ENER!F628*DATOS!H628</f>
        <v>0</v>
      </c>
      <c r="C628">
        <f t="shared" si="18"/>
        <v>0</v>
      </c>
      <c r="D628">
        <f>CALCULOS_ENER!C628*DATOS!H628</f>
        <v>0</v>
      </c>
      <c r="E628">
        <f t="shared" si="19"/>
        <v>0</v>
      </c>
      <c r="G628">
        <f>IF(CALCULOS_ENER!C628=0,DATOS!G628*DATOS!B628,DATOS!G628*(DATOS!B628-CALCULOS_ENER!E628)+CALCULOS_ENER!E628*DATOS!I628)</f>
        <v>1.8176523479527962E-2</v>
      </c>
      <c r="H628">
        <f>DATOS!B628*DATOS!G628-CALCULOS_ECON!G628</f>
        <v>0</v>
      </c>
    </row>
    <row r="629" spans="1:8" x14ac:dyDescent="0.25">
      <c r="A629">
        <f>CALCULOS_ENER!A629*DATOS!F629</f>
        <v>0</v>
      </c>
      <c r="B629">
        <f>CALCULOS_ENER!E629*DATOS!I629+CALCULOS_ENER!F629*DATOS!H629</f>
        <v>0</v>
      </c>
      <c r="C629">
        <f t="shared" si="18"/>
        <v>0</v>
      </c>
      <c r="D629">
        <f>CALCULOS_ENER!C629*DATOS!H629</f>
        <v>0</v>
      </c>
      <c r="E629">
        <f t="shared" si="19"/>
        <v>0</v>
      </c>
      <c r="G629">
        <f>IF(CALCULOS_ENER!C629=0,DATOS!G629*DATOS!B629,DATOS!G629*(DATOS!B629-CALCULOS_ENER!E629)+CALCULOS_ENER!E629*DATOS!I629)</f>
        <v>1.8176523479527962E-2</v>
      </c>
      <c r="H629">
        <f>DATOS!B629*DATOS!G629-CALCULOS_ECON!G629</f>
        <v>0</v>
      </c>
    </row>
    <row r="630" spans="1:8" x14ac:dyDescent="0.25">
      <c r="A630">
        <f>CALCULOS_ENER!A630*DATOS!F630</f>
        <v>0</v>
      </c>
      <c r="B630">
        <f>CALCULOS_ENER!E630*DATOS!I630+CALCULOS_ENER!F630*DATOS!H630</f>
        <v>0</v>
      </c>
      <c r="C630">
        <f t="shared" si="18"/>
        <v>0</v>
      </c>
      <c r="D630">
        <f>CALCULOS_ENER!C630*DATOS!H630</f>
        <v>0</v>
      </c>
      <c r="E630">
        <f t="shared" si="19"/>
        <v>0</v>
      </c>
      <c r="G630">
        <f>IF(CALCULOS_ENER!C630=0,DATOS!G630*DATOS!B630,DATOS!G630*(DATOS!B630-CALCULOS_ENER!E630)+CALCULOS_ENER!E630*DATOS!I630)</f>
        <v>1.8176523479527962E-2</v>
      </c>
      <c r="H630">
        <f>DATOS!B630*DATOS!G630-CALCULOS_ECON!G630</f>
        <v>0</v>
      </c>
    </row>
    <row r="631" spans="1:8" x14ac:dyDescent="0.25">
      <c r="A631">
        <f>CALCULOS_ENER!A631*DATOS!F631</f>
        <v>0</v>
      </c>
      <c r="B631">
        <f>CALCULOS_ENER!E631*DATOS!I631+CALCULOS_ENER!F631*DATOS!H631</f>
        <v>0</v>
      </c>
      <c r="C631">
        <f t="shared" si="18"/>
        <v>0</v>
      </c>
      <c r="D631">
        <f>CALCULOS_ENER!C631*DATOS!H631</f>
        <v>0</v>
      </c>
      <c r="E631">
        <f t="shared" si="19"/>
        <v>0</v>
      </c>
      <c r="G631">
        <f>IF(CALCULOS_ENER!C631=0,DATOS!G631*DATOS!B631,DATOS!G631*(DATOS!B631-CALCULOS_ENER!E631)+CALCULOS_ENER!E631*DATOS!I631)</f>
        <v>1.9301554310379516E-2</v>
      </c>
      <c r="H631">
        <f>DATOS!B631*DATOS!G631-CALCULOS_ECON!G631</f>
        <v>0</v>
      </c>
    </row>
    <row r="632" spans="1:8" x14ac:dyDescent="0.25">
      <c r="A632">
        <f>CALCULOS_ENER!A632*DATOS!F632</f>
        <v>0</v>
      </c>
      <c r="B632">
        <f>CALCULOS_ENER!E632*DATOS!I632+CALCULOS_ENER!F632*DATOS!H632</f>
        <v>0</v>
      </c>
      <c r="C632">
        <f t="shared" si="18"/>
        <v>0</v>
      </c>
      <c r="D632">
        <f>CALCULOS_ENER!C632*DATOS!H632</f>
        <v>0</v>
      </c>
      <c r="E632">
        <f t="shared" si="19"/>
        <v>0</v>
      </c>
      <c r="G632">
        <f>IF(CALCULOS_ENER!C632=0,DATOS!G632*DATOS!B632,DATOS!G632*(DATOS!B632-CALCULOS_ENER!E632)+CALCULOS_ENER!E632*DATOS!I632)</f>
        <v>4.4227733161821228E-2</v>
      </c>
      <c r="H632">
        <f>DATOS!B632*DATOS!G632-CALCULOS_ECON!G632</f>
        <v>0</v>
      </c>
    </row>
    <row r="633" spans="1:8" x14ac:dyDescent="0.25">
      <c r="A633">
        <f>CALCULOS_ENER!A633*DATOS!F633</f>
        <v>0</v>
      </c>
      <c r="B633">
        <f>CALCULOS_ENER!E633*DATOS!I633+CALCULOS_ENER!F633*DATOS!H633</f>
        <v>0</v>
      </c>
      <c r="C633">
        <f t="shared" si="18"/>
        <v>0</v>
      </c>
      <c r="D633">
        <f>CALCULOS_ENER!C633*DATOS!H633</f>
        <v>0</v>
      </c>
      <c r="E633">
        <f t="shared" si="19"/>
        <v>0</v>
      </c>
      <c r="G633">
        <f>IF(CALCULOS_ENER!C633=0,DATOS!G633*DATOS!B633,DATOS!G633*(DATOS!B633-CALCULOS_ENER!E633)+CALCULOS_ENER!E633*DATOS!I633)</f>
        <v>8.1809615138075401E-2</v>
      </c>
      <c r="H633">
        <f>DATOS!B633*DATOS!G633-CALCULOS_ECON!G633</f>
        <v>0</v>
      </c>
    </row>
    <row r="634" spans="1:8" x14ac:dyDescent="0.25">
      <c r="A634">
        <f>CALCULOS_ENER!A634*DATOS!F634</f>
        <v>0</v>
      </c>
      <c r="B634">
        <f>CALCULOS_ENER!E634*DATOS!I634+CALCULOS_ENER!F634*DATOS!H634</f>
        <v>0</v>
      </c>
      <c r="C634">
        <f t="shared" si="18"/>
        <v>0</v>
      </c>
      <c r="D634">
        <f>CALCULOS_ENER!C634*DATOS!H634</f>
        <v>0</v>
      </c>
      <c r="E634">
        <f t="shared" si="19"/>
        <v>0</v>
      </c>
      <c r="G634">
        <f>IF(CALCULOS_ENER!C634=0,DATOS!G634*DATOS!B634,DATOS!G634*(DATOS!B634-CALCULOS_ENER!E634)+CALCULOS_ENER!E634*DATOS!I634)</f>
        <v>9.9704980212364652E-2</v>
      </c>
      <c r="H634">
        <f>DATOS!B634*DATOS!G634-CALCULOS_ECON!G634</f>
        <v>0</v>
      </c>
    </row>
    <row r="635" spans="1:8" x14ac:dyDescent="0.25">
      <c r="A635">
        <f>CALCULOS_ENER!A635*DATOS!F635</f>
        <v>0</v>
      </c>
      <c r="B635">
        <f>CALCULOS_ENER!E635*DATOS!I635+CALCULOS_ENER!F635*DATOS!H635</f>
        <v>0</v>
      </c>
      <c r="C635">
        <f t="shared" si="18"/>
        <v>0</v>
      </c>
      <c r="D635">
        <f>CALCULOS_ENER!C635*DATOS!H635</f>
        <v>0</v>
      </c>
      <c r="E635">
        <f t="shared" si="19"/>
        <v>0</v>
      </c>
      <c r="G635">
        <f>IF(CALCULOS_ENER!C635=0,DATOS!G635*DATOS!B635,DATOS!G635*(DATOS!B635-CALCULOS_ENER!E635)+CALCULOS_ENER!E635*DATOS!I635)</f>
        <v>8.564328645641027E-2</v>
      </c>
      <c r="H635">
        <f>DATOS!B635*DATOS!G635-CALCULOS_ECON!G635</f>
        <v>0</v>
      </c>
    </row>
    <row r="636" spans="1:8" x14ac:dyDescent="0.25">
      <c r="A636">
        <f>CALCULOS_ENER!A636*DATOS!F636</f>
        <v>8.001856261287392E-2</v>
      </c>
      <c r="B636">
        <f>CALCULOS_ENER!E636*DATOS!I636+CALCULOS_ENER!F636*DATOS!H636</f>
        <v>1.3516659035291144E-2</v>
      </c>
      <c r="C636">
        <f t="shared" si="18"/>
        <v>9.3535221648165065E-2</v>
      </c>
      <c r="D636">
        <f>CALCULOS_ENER!C636*DATOS!H636</f>
        <v>4.5868806834562003E-3</v>
      </c>
      <c r="E636">
        <f t="shared" si="19"/>
        <v>8.4605443296330116E-2</v>
      </c>
      <c r="G636">
        <f>IF(CALCULOS_ENER!C636=0,DATOS!G636*DATOS!B636,DATOS!G636*(DATOS!B636-CALCULOS_ENER!E636)+CALCULOS_ENER!E636*DATOS!I636)</f>
        <v>7.108878426103897E-2</v>
      </c>
      <c r="H636">
        <f>DATOS!B636*DATOS!G636-CALCULOS_ECON!G636</f>
        <v>8.9297783518349494E-3</v>
      </c>
    </row>
    <row r="637" spans="1:8" x14ac:dyDescent="0.25">
      <c r="A637">
        <f>CALCULOS_ENER!A637*DATOS!F637</f>
        <v>5.9696500000000007E-2</v>
      </c>
      <c r="B637">
        <f>CALCULOS_ENER!E637*DATOS!I637+CALCULOS_ENER!F637*DATOS!H637</f>
        <v>0</v>
      </c>
      <c r="C637">
        <f t="shared" si="18"/>
        <v>5.9696500000000007E-2</v>
      </c>
      <c r="D637">
        <f>CALCULOS_ENER!C637*DATOS!H637</f>
        <v>0</v>
      </c>
      <c r="E637">
        <f t="shared" si="19"/>
        <v>5.9696500000000007E-2</v>
      </c>
      <c r="G637">
        <f>IF(CALCULOS_ENER!C637=0,DATOS!G637*DATOS!B637,DATOS!G637*(DATOS!B637-CALCULOS_ENER!E637)+CALCULOS_ENER!E637*DATOS!I637)</f>
        <v>7.7206184140693357E-2</v>
      </c>
      <c r="H637">
        <f>DATOS!B637*DATOS!G637-CALCULOS_ECON!G637</f>
        <v>0</v>
      </c>
    </row>
    <row r="638" spans="1:8" x14ac:dyDescent="0.25">
      <c r="A638">
        <f>CALCULOS_ENER!A638*DATOS!F638</f>
        <v>3.1498499999999999E-2</v>
      </c>
      <c r="B638">
        <f>CALCULOS_ENER!E638*DATOS!I638+CALCULOS_ENER!F638*DATOS!H638</f>
        <v>0</v>
      </c>
      <c r="C638">
        <f t="shared" si="18"/>
        <v>3.1498499999999999E-2</v>
      </c>
      <c r="D638">
        <f>CALCULOS_ENER!C638*DATOS!H638</f>
        <v>0</v>
      </c>
      <c r="E638">
        <f t="shared" si="19"/>
        <v>3.1498499999999999E-2</v>
      </c>
      <c r="G638">
        <f>IF(CALCULOS_ENER!C638=0,DATOS!G638*DATOS!B638,DATOS!G638*(DATOS!B638-CALCULOS_ENER!E638)+CALCULOS_ENER!E638*DATOS!I638)</f>
        <v>7.7206184140693357E-2</v>
      </c>
      <c r="H638">
        <f>DATOS!B638*DATOS!G638-CALCULOS_ECON!G638</f>
        <v>0</v>
      </c>
    </row>
    <row r="639" spans="1:8" x14ac:dyDescent="0.25">
      <c r="A639">
        <f>CALCULOS_ENER!A639*DATOS!F639</f>
        <v>5.1129000000000001E-3</v>
      </c>
      <c r="B639">
        <f>CALCULOS_ENER!E639*DATOS!I639+CALCULOS_ENER!F639*DATOS!H639</f>
        <v>0</v>
      </c>
      <c r="C639">
        <f t="shared" si="18"/>
        <v>5.1129000000000001E-3</v>
      </c>
      <c r="D639">
        <f>CALCULOS_ENER!C639*DATOS!H639</f>
        <v>0</v>
      </c>
      <c r="E639">
        <f t="shared" si="19"/>
        <v>5.1129000000000001E-3</v>
      </c>
      <c r="G639">
        <f>IF(CALCULOS_ENER!C639=0,DATOS!G639*DATOS!B639,DATOS!G639*(DATOS!B639-CALCULOS_ENER!E639)+CALCULOS_ENER!E639*DATOS!I639)</f>
        <v>8.2830907984229749E-2</v>
      </c>
      <c r="H639">
        <f>DATOS!B639*DATOS!G639-CALCULOS_ECON!G639</f>
        <v>0</v>
      </c>
    </row>
    <row r="640" spans="1:8" x14ac:dyDescent="0.25">
      <c r="A640">
        <f>CALCULOS_ENER!A640*DATOS!F640</f>
        <v>1.4076000000000002E-2</v>
      </c>
      <c r="B640">
        <f>CALCULOS_ENER!E640*DATOS!I640+CALCULOS_ENER!F640*DATOS!H640</f>
        <v>0</v>
      </c>
      <c r="C640">
        <f t="shared" si="18"/>
        <v>1.4076000000000002E-2</v>
      </c>
      <c r="D640">
        <f>CALCULOS_ENER!C640*DATOS!H640</f>
        <v>0</v>
      </c>
      <c r="E640">
        <f t="shared" si="19"/>
        <v>1.4076000000000002E-2</v>
      </c>
      <c r="G640">
        <f>IF(CALCULOS_ENER!C640=0,DATOS!G640*DATOS!B640,DATOS!G640*(DATOS!B640-CALCULOS_ENER!E640)+CALCULOS_ENER!E640*DATOS!I640)</f>
        <v>8.2830907984229749E-2</v>
      </c>
      <c r="H640">
        <f>DATOS!B640*DATOS!G640-CALCULOS_ECON!G640</f>
        <v>0</v>
      </c>
    </row>
    <row r="641" spans="1:8" x14ac:dyDescent="0.25">
      <c r="A641">
        <f>CALCULOS_ENER!A641*DATOS!F641</f>
        <v>1.3160600000000001E-2</v>
      </c>
      <c r="B641">
        <f>CALCULOS_ENER!E641*DATOS!I641+CALCULOS_ENER!F641*DATOS!H641</f>
        <v>0</v>
      </c>
      <c r="C641">
        <f t="shared" si="18"/>
        <v>1.3160600000000001E-2</v>
      </c>
      <c r="D641">
        <f>CALCULOS_ENER!C641*DATOS!H641</f>
        <v>0</v>
      </c>
      <c r="E641">
        <f t="shared" si="19"/>
        <v>1.3160600000000001E-2</v>
      </c>
      <c r="G641">
        <f>IF(CALCULOS_ENER!C641=0,DATOS!G641*DATOS!B641,DATOS!G641*(DATOS!B641-CALCULOS_ENER!E641)+CALCULOS_ENER!E641*DATOS!I641)</f>
        <v>8.2830907984229749E-2</v>
      </c>
      <c r="H641">
        <f>DATOS!B641*DATOS!G641-CALCULOS_ECON!G641</f>
        <v>0</v>
      </c>
    </row>
    <row r="642" spans="1:8" x14ac:dyDescent="0.25">
      <c r="A642">
        <f>CALCULOS_ENER!A642*DATOS!F642</f>
        <v>2.3013800000000004E-2</v>
      </c>
      <c r="B642">
        <f>CALCULOS_ENER!E642*DATOS!I642+CALCULOS_ENER!F642*DATOS!H642</f>
        <v>0</v>
      </c>
      <c r="C642">
        <f t="shared" si="18"/>
        <v>2.3013800000000004E-2</v>
      </c>
      <c r="D642">
        <f>CALCULOS_ENER!C642*DATOS!H642</f>
        <v>0</v>
      </c>
      <c r="E642">
        <f t="shared" si="19"/>
        <v>2.3013800000000004E-2</v>
      </c>
      <c r="G642">
        <f>IF(CALCULOS_ENER!C642=0,DATOS!G642*DATOS!B642,DATOS!G642*(DATOS!B642-CALCULOS_ENER!E642)+CALCULOS_ENER!E642*DATOS!I642)</f>
        <v>8.564328645641027E-2</v>
      </c>
      <c r="H642">
        <f>DATOS!B642*DATOS!G642-CALCULOS_ECON!G642</f>
        <v>0</v>
      </c>
    </row>
    <row r="643" spans="1:8" x14ac:dyDescent="0.25">
      <c r="A643">
        <f>CALCULOS_ENER!A643*DATOS!F643</f>
        <v>1.1856500000000002E-2</v>
      </c>
      <c r="B643">
        <f>CALCULOS_ENER!E643*DATOS!I643+CALCULOS_ENER!F643*DATOS!H643</f>
        <v>0</v>
      </c>
      <c r="C643">
        <f t="shared" ref="C643:C706" si="20">A643+B643</f>
        <v>1.1856500000000002E-2</v>
      </c>
      <c r="D643">
        <f>CALCULOS_ENER!C643*DATOS!H643</f>
        <v>0</v>
      </c>
      <c r="E643">
        <f t="shared" ref="E643:E706" si="21">A643+D643</f>
        <v>1.1856500000000002E-2</v>
      </c>
      <c r="G643">
        <f>IF(CALCULOS_ENER!C643=0,DATOS!G643*DATOS!B643,DATOS!G643*(DATOS!B643-CALCULOS_ENER!E643)+CALCULOS_ENER!E643*DATOS!I643)</f>
        <v>8.564328645641027E-2</v>
      </c>
      <c r="H643">
        <f>DATOS!B643*DATOS!G643-CALCULOS_ECON!G643</f>
        <v>0</v>
      </c>
    </row>
    <row r="644" spans="1:8" x14ac:dyDescent="0.25">
      <c r="A644">
        <f>CALCULOS_ENER!A644*DATOS!F644</f>
        <v>0</v>
      </c>
      <c r="B644">
        <f>CALCULOS_ENER!E644*DATOS!I644+CALCULOS_ENER!F644*DATOS!H644</f>
        <v>0</v>
      </c>
      <c r="C644">
        <f t="shared" si="20"/>
        <v>0</v>
      </c>
      <c r="D644">
        <f>CALCULOS_ENER!C644*DATOS!H644</f>
        <v>0</v>
      </c>
      <c r="E644">
        <f t="shared" si="21"/>
        <v>0</v>
      </c>
      <c r="G644">
        <f>IF(CALCULOS_ENER!C644=0,DATOS!G644*DATOS!B644,DATOS!G644*(DATOS!B644-CALCULOS_ENER!E644)+CALCULOS_ENER!E644*DATOS!I644)</f>
        <v>0.10916330917258643</v>
      </c>
      <c r="H644">
        <f>DATOS!B644*DATOS!G644-CALCULOS_ECON!G644</f>
        <v>0</v>
      </c>
    </row>
    <row r="645" spans="1:8" x14ac:dyDescent="0.25">
      <c r="A645">
        <f>CALCULOS_ENER!A645*DATOS!F645</f>
        <v>0</v>
      </c>
      <c r="B645">
        <f>CALCULOS_ENER!E645*DATOS!I645+CALCULOS_ENER!F645*DATOS!H645</f>
        <v>0</v>
      </c>
      <c r="C645">
        <f t="shared" si="20"/>
        <v>0</v>
      </c>
      <c r="D645">
        <f>CALCULOS_ENER!C645*DATOS!H645</f>
        <v>0</v>
      </c>
      <c r="E645">
        <f t="shared" si="21"/>
        <v>0</v>
      </c>
      <c r="G645">
        <f>IF(CALCULOS_ENER!C645=0,DATOS!G645*DATOS!B645,DATOS!G645*(DATOS!B645-CALCULOS_ENER!E645)+CALCULOS_ENER!E645*DATOS!I645)</f>
        <v>0.15339117473770658</v>
      </c>
      <c r="H645">
        <f>DATOS!B645*DATOS!G645-CALCULOS_ECON!G645</f>
        <v>0</v>
      </c>
    </row>
    <row r="646" spans="1:8" x14ac:dyDescent="0.25">
      <c r="A646">
        <f>CALCULOS_ENER!A646*DATOS!F646</f>
        <v>0</v>
      </c>
      <c r="B646">
        <f>CALCULOS_ENER!E646*DATOS!I646+CALCULOS_ENER!F646*DATOS!H646</f>
        <v>0</v>
      </c>
      <c r="C646">
        <f t="shared" si="20"/>
        <v>0</v>
      </c>
      <c r="D646">
        <f>CALCULOS_ENER!C646*DATOS!H646</f>
        <v>0</v>
      </c>
      <c r="E646">
        <f t="shared" si="21"/>
        <v>0</v>
      </c>
      <c r="G646">
        <f>IF(CALCULOS_ENER!C646=0,DATOS!G646*DATOS!B646,DATOS!G646*(DATOS!B646-CALCULOS_ENER!E646)+CALCULOS_ENER!E646*DATOS!I646)</f>
        <v>0.17128653981199582</v>
      </c>
      <c r="H646">
        <f>DATOS!B646*DATOS!G646-CALCULOS_ECON!G646</f>
        <v>0</v>
      </c>
    </row>
    <row r="647" spans="1:8" x14ac:dyDescent="0.25">
      <c r="A647">
        <f>CALCULOS_ENER!A647*DATOS!F647</f>
        <v>0</v>
      </c>
      <c r="B647">
        <f>CALCULOS_ENER!E647*DATOS!I647+CALCULOS_ENER!F647*DATOS!H647</f>
        <v>0</v>
      </c>
      <c r="C647">
        <f t="shared" si="20"/>
        <v>0</v>
      </c>
      <c r="D647">
        <f>CALCULOS_ENER!C647*DATOS!H647</f>
        <v>0</v>
      </c>
      <c r="E647">
        <f t="shared" si="21"/>
        <v>0</v>
      </c>
      <c r="G647">
        <f>IF(CALCULOS_ENER!C647=0,DATOS!G647*DATOS!B647,DATOS!G647*(DATOS!B647-CALCULOS_ENER!E647)+CALCULOS_ENER!E647*DATOS!I647)</f>
        <v>0.20707730306139904</v>
      </c>
      <c r="H647">
        <f>DATOS!B647*DATOS!G647-CALCULOS_ECON!G647</f>
        <v>0</v>
      </c>
    </row>
    <row r="648" spans="1:8" x14ac:dyDescent="0.25">
      <c r="A648">
        <f>CALCULOS_ENER!A648*DATOS!F648</f>
        <v>0</v>
      </c>
      <c r="B648">
        <f>CALCULOS_ENER!E648*DATOS!I648+CALCULOS_ENER!F648*DATOS!H648</f>
        <v>0</v>
      </c>
      <c r="C648">
        <f t="shared" si="20"/>
        <v>0</v>
      </c>
      <c r="D648">
        <f>CALCULOS_ENER!C648*DATOS!H648</f>
        <v>0</v>
      </c>
      <c r="E648">
        <f t="shared" si="21"/>
        <v>0</v>
      </c>
      <c r="G648">
        <f>IF(CALCULOS_ENER!C648=0,DATOS!G648*DATOS!B648,DATOS!G648*(DATOS!B648-CALCULOS_ENER!E648)+CALCULOS_ENER!E648*DATOS!I648)</f>
        <v>0.20707730306139904</v>
      </c>
      <c r="H648">
        <f>DATOS!B648*DATOS!G648-CALCULOS_ECON!G648</f>
        <v>0</v>
      </c>
    </row>
    <row r="649" spans="1:8" x14ac:dyDescent="0.25">
      <c r="A649">
        <f>CALCULOS_ENER!A649*DATOS!F649</f>
        <v>0</v>
      </c>
      <c r="B649">
        <f>CALCULOS_ENER!E649*DATOS!I649+CALCULOS_ENER!F649*DATOS!H649</f>
        <v>0</v>
      </c>
      <c r="C649">
        <f t="shared" si="20"/>
        <v>0</v>
      </c>
      <c r="D649">
        <f>CALCULOS_ENER!C649*DATOS!H649</f>
        <v>0</v>
      </c>
      <c r="E649">
        <f t="shared" si="21"/>
        <v>0</v>
      </c>
      <c r="G649">
        <f>IF(CALCULOS_ENER!C649=0,DATOS!G649*DATOS!B649,DATOS!G649*(DATOS!B649-CALCULOS_ENER!E649)+CALCULOS_ENER!E649*DATOS!I649)</f>
        <v>0.15722484605604145</v>
      </c>
      <c r="H649">
        <f>DATOS!B649*DATOS!G649-CALCULOS_ECON!G649</f>
        <v>0</v>
      </c>
    </row>
    <row r="650" spans="1:8" x14ac:dyDescent="0.25">
      <c r="A650">
        <f>CALCULOS_ENER!A650*DATOS!F650</f>
        <v>0</v>
      </c>
      <c r="B650">
        <f>CALCULOS_ENER!E650*DATOS!I650+CALCULOS_ENER!F650*DATOS!H650</f>
        <v>0</v>
      </c>
      <c r="C650">
        <f t="shared" si="20"/>
        <v>0</v>
      </c>
      <c r="D650">
        <f>CALCULOS_ENER!C650*DATOS!H650</f>
        <v>0</v>
      </c>
      <c r="E650">
        <f t="shared" si="21"/>
        <v>0</v>
      </c>
      <c r="G650">
        <f>IF(CALCULOS_ENER!C650=0,DATOS!G650*DATOS!B650,DATOS!G650*(DATOS!B650-CALCULOS_ENER!E650)+CALCULOS_ENER!E650*DATOS!I650)</f>
        <v>9.7913960787987905E-2</v>
      </c>
      <c r="H650">
        <f>DATOS!B650*DATOS!G650-CALCULOS_ECON!G650</f>
        <v>0</v>
      </c>
    </row>
    <row r="651" spans="1:8" x14ac:dyDescent="0.25">
      <c r="A651">
        <f>CALCULOS_ENER!A651*DATOS!F651</f>
        <v>0</v>
      </c>
      <c r="B651">
        <f>CALCULOS_ENER!E651*DATOS!I651+CALCULOS_ENER!F651*DATOS!H651</f>
        <v>0</v>
      </c>
      <c r="C651">
        <f t="shared" si="20"/>
        <v>0</v>
      </c>
      <c r="D651">
        <f>CALCULOS_ENER!C651*DATOS!H651</f>
        <v>0</v>
      </c>
      <c r="E651">
        <f t="shared" si="21"/>
        <v>0</v>
      </c>
      <c r="G651">
        <f>IF(CALCULOS_ENER!C651=0,DATOS!G651*DATOS!B651,DATOS!G651*(DATOS!B651-CALCULOS_ENER!E651)+CALCULOS_ENER!E651*DATOS!I651)</f>
        <v>1.8176523479527962E-2</v>
      </c>
      <c r="H651">
        <f>DATOS!B651*DATOS!G651-CALCULOS_ECON!G651</f>
        <v>0</v>
      </c>
    </row>
    <row r="652" spans="1:8" x14ac:dyDescent="0.25">
      <c r="A652">
        <f>CALCULOS_ENER!A652*DATOS!F652</f>
        <v>0</v>
      </c>
      <c r="B652">
        <f>CALCULOS_ENER!E652*DATOS!I652+CALCULOS_ENER!F652*DATOS!H652</f>
        <v>0</v>
      </c>
      <c r="C652">
        <f t="shared" si="20"/>
        <v>0</v>
      </c>
      <c r="D652">
        <f>CALCULOS_ENER!C652*DATOS!H652</f>
        <v>0</v>
      </c>
      <c r="E652">
        <f t="shared" si="21"/>
        <v>0</v>
      </c>
      <c r="G652">
        <f>IF(CALCULOS_ENER!C652=0,DATOS!G652*DATOS!B652,DATOS!G652*(DATOS!B652-CALCULOS_ENER!E652)+CALCULOS_ENER!E652*DATOS!I652)</f>
        <v>1.8176523479527962E-2</v>
      </c>
      <c r="H652">
        <f>DATOS!B652*DATOS!G652-CALCULOS_ECON!G652</f>
        <v>0</v>
      </c>
    </row>
    <row r="653" spans="1:8" x14ac:dyDescent="0.25">
      <c r="A653">
        <f>CALCULOS_ENER!A653*DATOS!F653</f>
        <v>0</v>
      </c>
      <c r="B653">
        <f>CALCULOS_ENER!E653*DATOS!I653+CALCULOS_ENER!F653*DATOS!H653</f>
        <v>0</v>
      </c>
      <c r="C653">
        <f t="shared" si="20"/>
        <v>0</v>
      </c>
      <c r="D653">
        <f>CALCULOS_ENER!C653*DATOS!H653</f>
        <v>0</v>
      </c>
      <c r="E653">
        <f t="shared" si="21"/>
        <v>0</v>
      </c>
      <c r="G653">
        <f>IF(CALCULOS_ENER!C653=0,DATOS!G653*DATOS!B653,DATOS!G653*(DATOS!B653-CALCULOS_ENER!E653)+CALCULOS_ENER!E653*DATOS!I653)</f>
        <v>1.8176523479527962E-2</v>
      </c>
      <c r="H653">
        <f>DATOS!B653*DATOS!G653-CALCULOS_ECON!G653</f>
        <v>0</v>
      </c>
    </row>
    <row r="654" spans="1:8" x14ac:dyDescent="0.25">
      <c r="A654">
        <f>CALCULOS_ENER!A654*DATOS!F654</f>
        <v>0</v>
      </c>
      <c r="B654">
        <f>CALCULOS_ENER!E654*DATOS!I654+CALCULOS_ENER!F654*DATOS!H654</f>
        <v>0</v>
      </c>
      <c r="C654">
        <f t="shared" si="20"/>
        <v>0</v>
      </c>
      <c r="D654">
        <f>CALCULOS_ENER!C654*DATOS!H654</f>
        <v>0</v>
      </c>
      <c r="E654">
        <f t="shared" si="21"/>
        <v>0</v>
      </c>
      <c r="G654">
        <f>IF(CALCULOS_ENER!C654=0,DATOS!G654*DATOS!B654,DATOS!G654*(DATOS!B654-CALCULOS_ENER!E654)+CALCULOS_ENER!E654*DATOS!I654)</f>
        <v>1.8176523479527962E-2</v>
      </c>
      <c r="H654">
        <f>DATOS!B654*DATOS!G654-CALCULOS_ECON!G654</f>
        <v>0</v>
      </c>
    </row>
    <row r="655" spans="1:8" x14ac:dyDescent="0.25">
      <c r="A655">
        <f>CALCULOS_ENER!A655*DATOS!F655</f>
        <v>0</v>
      </c>
      <c r="B655">
        <f>CALCULOS_ENER!E655*DATOS!I655+CALCULOS_ENER!F655*DATOS!H655</f>
        <v>0</v>
      </c>
      <c r="C655">
        <f t="shared" si="20"/>
        <v>0</v>
      </c>
      <c r="D655">
        <f>CALCULOS_ENER!C655*DATOS!H655</f>
        <v>0</v>
      </c>
      <c r="E655">
        <f t="shared" si="21"/>
        <v>0</v>
      </c>
      <c r="G655">
        <f>IF(CALCULOS_ENER!C655=0,DATOS!G655*DATOS!B655,DATOS!G655*(DATOS!B655-CALCULOS_ENER!E655)+CALCULOS_ENER!E655*DATOS!I655)</f>
        <v>1.9301554310379516E-2</v>
      </c>
      <c r="H655">
        <f>DATOS!B655*DATOS!G655-CALCULOS_ECON!G655</f>
        <v>0</v>
      </c>
    </row>
    <row r="656" spans="1:8" x14ac:dyDescent="0.25">
      <c r="A656">
        <f>CALCULOS_ENER!A656*DATOS!F656</f>
        <v>0</v>
      </c>
      <c r="B656">
        <f>CALCULOS_ENER!E656*DATOS!I656+CALCULOS_ENER!F656*DATOS!H656</f>
        <v>0</v>
      </c>
      <c r="C656">
        <f t="shared" si="20"/>
        <v>0</v>
      </c>
      <c r="D656">
        <f>CALCULOS_ENER!C656*DATOS!H656</f>
        <v>0</v>
      </c>
      <c r="E656">
        <f t="shared" si="21"/>
        <v>0</v>
      </c>
      <c r="G656">
        <f>IF(CALCULOS_ENER!C656=0,DATOS!G656*DATOS!B656,DATOS!G656*(DATOS!B656-CALCULOS_ENER!E656)+CALCULOS_ENER!E656*DATOS!I656)</f>
        <v>4.4227733161821228E-2</v>
      </c>
      <c r="H656">
        <f>DATOS!B656*DATOS!G656-CALCULOS_ECON!G656</f>
        <v>0</v>
      </c>
    </row>
    <row r="657" spans="1:8" x14ac:dyDescent="0.25">
      <c r="A657">
        <f>CALCULOS_ENER!A657*DATOS!F657</f>
        <v>0</v>
      </c>
      <c r="B657">
        <f>CALCULOS_ENER!E657*DATOS!I657+CALCULOS_ENER!F657*DATOS!H657</f>
        <v>0</v>
      </c>
      <c r="C657">
        <f t="shared" si="20"/>
        <v>0</v>
      </c>
      <c r="D657">
        <f>CALCULOS_ENER!C657*DATOS!H657</f>
        <v>0</v>
      </c>
      <c r="E657">
        <f t="shared" si="21"/>
        <v>0</v>
      </c>
      <c r="G657">
        <f>IF(CALCULOS_ENER!C657=0,DATOS!G657*DATOS!B657,DATOS!G657*(DATOS!B657-CALCULOS_ENER!E657)+CALCULOS_ENER!E657*DATOS!I657)</f>
        <v>8.1809615138075401E-2</v>
      </c>
      <c r="H657">
        <f>DATOS!B657*DATOS!G657-CALCULOS_ECON!G657</f>
        <v>0</v>
      </c>
    </row>
    <row r="658" spans="1:8" x14ac:dyDescent="0.25">
      <c r="A658">
        <f>CALCULOS_ENER!A658*DATOS!F658</f>
        <v>0</v>
      </c>
      <c r="B658">
        <f>CALCULOS_ENER!E658*DATOS!I658+CALCULOS_ENER!F658*DATOS!H658</f>
        <v>0</v>
      </c>
      <c r="C658">
        <f t="shared" si="20"/>
        <v>0</v>
      </c>
      <c r="D658">
        <f>CALCULOS_ENER!C658*DATOS!H658</f>
        <v>0</v>
      </c>
      <c r="E658">
        <f t="shared" si="21"/>
        <v>0</v>
      </c>
      <c r="G658">
        <f>IF(CALCULOS_ENER!C658=0,DATOS!G658*DATOS!B658,DATOS!G658*(DATOS!B658-CALCULOS_ENER!E658)+CALCULOS_ENER!E658*DATOS!I658)</f>
        <v>9.9704980212364652E-2</v>
      </c>
      <c r="H658">
        <f>DATOS!B658*DATOS!G658-CALCULOS_ECON!G658</f>
        <v>0</v>
      </c>
    </row>
    <row r="659" spans="1:8" x14ac:dyDescent="0.25">
      <c r="A659">
        <f>CALCULOS_ENER!A659*DATOS!F659</f>
        <v>2.9026000000000004E-3</v>
      </c>
      <c r="B659">
        <f>CALCULOS_ENER!E659*DATOS!I659+CALCULOS_ENER!F659*DATOS!H659</f>
        <v>0</v>
      </c>
      <c r="C659">
        <f t="shared" si="20"/>
        <v>2.9026000000000004E-3</v>
      </c>
      <c r="D659">
        <f>CALCULOS_ENER!C659*DATOS!H659</f>
        <v>0</v>
      </c>
      <c r="E659">
        <f t="shared" si="21"/>
        <v>2.9026000000000004E-3</v>
      </c>
      <c r="G659">
        <f>IF(CALCULOS_ENER!C659=0,DATOS!G659*DATOS!B659,DATOS!G659*(DATOS!B659-CALCULOS_ENER!E659)+CALCULOS_ENER!E659*DATOS!I659)</f>
        <v>8.564328645641027E-2</v>
      </c>
      <c r="H659">
        <f>DATOS!B659*DATOS!G659-CALCULOS_ECON!G659</f>
        <v>0</v>
      </c>
    </row>
    <row r="660" spans="1:8" x14ac:dyDescent="0.25">
      <c r="A660">
        <f>CALCULOS_ENER!A660*DATOS!F660</f>
        <v>1.0437400000000001E-2</v>
      </c>
      <c r="B660">
        <f>CALCULOS_ENER!E660*DATOS!I660+CALCULOS_ENER!F660*DATOS!H660</f>
        <v>0</v>
      </c>
      <c r="C660">
        <f t="shared" si="20"/>
        <v>1.0437400000000001E-2</v>
      </c>
      <c r="D660">
        <f>CALCULOS_ENER!C660*DATOS!H660</f>
        <v>0</v>
      </c>
      <c r="E660">
        <f t="shared" si="21"/>
        <v>1.0437400000000001E-2</v>
      </c>
      <c r="G660">
        <f>IF(CALCULOS_ENER!C660=0,DATOS!G660*DATOS!B660,DATOS!G660*(DATOS!B660-CALCULOS_ENER!E660)+CALCULOS_ENER!E660*DATOS!I660)</f>
        <v>8.001856261287392E-2</v>
      </c>
      <c r="H660">
        <f>DATOS!B660*DATOS!G660-CALCULOS_ECON!G660</f>
        <v>0</v>
      </c>
    </row>
    <row r="661" spans="1:8" x14ac:dyDescent="0.25">
      <c r="A661">
        <f>CALCULOS_ENER!A661*DATOS!F661</f>
        <v>1.8581700000000003E-2</v>
      </c>
      <c r="B661">
        <f>CALCULOS_ENER!E661*DATOS!I661+CALCULOS_ENER!F661*DATOS!H661</f>
        <v>0</v>
      </c>
      <c r="C661">
        <f t="shared" si="20"/>
        <v>1.8581700000000003E-2</v>
      </c>
      <c r="D661">
        <f>CALCULOS_ENER!C661*DATOS!H661</f>
        <v>0</v>
      </c>
      <c r="E661">
        <f t="shared" si="21"/>
        <v>1.8581700000000003E-2</v>
      </c>
      <c r="G661">
        <f>IF(CALCULOS_ENER!C661=0,DATOS!G661*DATOS!B661,DATOS!G661*(DATOS!B661-CALCULOS_ENER!E661)+CALCULOS_ENER!E661*DATOS!I661)</f>
        <v>7.7206184140693357E-2</v>
      </c>
      <c r="H661">
        <f>DATOS!B661*DATOS!G661-CALCULOS_ECON!G661</f>
        <v>0</v>
      </c>
    </row>
    <row r="662" spans="1:8" x14ac:dyDescent="0.25">
      <c r="A662">
        <f>CALCULOS_ENER!A662*DATOS!F662</f>
        <v>5.9013399999999994E-2</v>
      </c>
      <c r="B662">
        <f>CALCULOS_ENER!E662*DATOS!I662+CALCULOS_ENER!F662*DATOS!H662</f>
        <v>0</v>
      </c>
      <c r="C662">
        <f t="shared" si="20"/>
        <v>5.9013399999999994E-2</v>
      </c>
      <c r="D662">
        <f>CALCULOS_ENER!C662*DATOS!H662</f>
        <v>0</v>
      </c>
      <c r="E662">
        <f t="shared" si="21"/>
        <v>5.9013399999999994E-2</v>
      </c>
      <c r="G662">
        <f>IF(CALCULOS_ENER!C662=0,DATOS!G662*DATOS!B662,DATOS!G662*(DATOS!B662-CALCULOS_ENER!E662)+CALCULOS_ENER!E662*DATOS!I662)</f>
        <v>7.7206184140693357E-2</v>
      </c>
      <c r="H662">
        <f>DATOS!B662*DATOS!G662-CALCULOS_ECON!G662</f>
        <v>0</v>
      </c>
    </row>
    <row r="663" spans="1:8" x14ac:dyDescent="0.25">
      <c r="A663">
        <f>CALCULOS_ENER!A663*DATOS!F663</f>
        <v>1.6233400000000002E-2</v>
      </c>
      <c r="B663">
        <f>CALCULOS_ENER!E663*DATOS!I663+CALCULOS_ENER!F663*DATOS!H663</f>
        <v>0</v>
      </c>
      <c r="C663">
        <f t="shared" si="20"/>
        <v>1.6233400000000002E-2</v>
      </c>
      <c r="D663">
        <f>CALCULOS_ENER!C663*DATOS!H663</f>
        <v>0</v>
      </c>
      <c r="E663">
        <f t="shared" si="21"/>
        <v>1.6233400000000002E-2</v>
      </c>
      <c r="G663">
        <f>IF(CALCULOS_ENER!C663=0,DATOS!G663*DATOS!B663,DATOS!G663*(DATOS!B663-CALCULOS_ENER!E663)+CALCULOS_ENER!E663*DATOS!I663)</f>
        <v>8.2830907984229749E-2</v>
      </c>
      <c r="H663">
        <f>DATOS!B663*DATOS!G663-CALCULOS_ECON!G663</f>
        <v>0</v>
      </c>
    </row>
    <row r="664" spans="1:8" x14ac:dyDescent="0.25">
      <c r="A664">
        <f>CALCULOS_ENER!A664*DATOS!F664</f>
        <v>4.6328899999999999E-2</v>
      </c>
      <c r="B664">
        <f>CALCULOS_ENER!E664*DATOS!I664+CALCULOS_ENER!F664*DATOS!H664</f>
        <v>0</v>
      </c>
      <c r="C664">
        <f t="shared" si="20"/>
        <v>4.6328899999999999E-2</v>
      </c>
      <c r="D664">
        <f>CALCULOS_ENER!C664*DATOS!H664</f>
        <v>0</v>
      </c>
      <c r="E664">
        <f t="shared" si="21"/>
        <v>4.6328899999999999E-2</v>
      </c>
      <c r="G664">
        <f>IF(CALCULOS_ENER!C664=0,DATOS!G664*DATOS!B664,DATOS!G664*(DATOS!B664-CALCULOS_ENER!E664)+CALCULOS_ENER!E664*DATOS!I664)</f>
        <v>8.2830907984229749E-2</v>
      </c>
      <c r="H664">
        <f>DATOS!B664*DATOS!G664-CALCULOS_ECON!G664</f>
        <v>0</v>
      </c>
    </row>
    <row r="665" spans="1:8" x14ac:dyDescent="0.25">
      <c r="A665">
        <f>CALCULOS_ENER!A665*DATOS!F665</f>
        <v>2.11807E-2</v>
      </c>
      <c r="B665">
        <f>CALCULOS_ENER!E665*DATOS!I665+CALCULOS_ENER!F665*DATOS!H665</f>
        <v>0</v>
      </c>
      <c r="C665">
        <f t="shared" si="20"/>
        <v>2.11807E-2</v>
      </c>
      <c r="D665">
        <f>CALCULOS_ENER!C665*DATOS!H665</f>
        <v>0</v>
      </c>
      <c r="E665">
        <f t="shared" si="21"/>
        <v>2.11807E-2</v>
      </c>
      <c r="G665">
        <f>IF(CALCULOS_ENER!C665=0,DATOS!G665*DATOS!B665,DATOS!G665*(DATOS!B665-CALCULOS_ENER!E665)+CALCULOS_ENER!E665*DATOS!I665)</f>
        <v>8.2830907984229749E-2</v>
      </c>
      <c r="H665">
        <f>DATOS!B665*DATOS!G665-CALCULOS_ECON!G665</f>
        <v>0</v>
      </c>
    </row>
    <row r="666" spans="1:8" x14ac:dyDescent="0.25">
      <c r="A666">
        <f>CALCULOS_ENER!A666*DATOS!F666</f>
        <v>2.1459000000000001E-3</v>
      </c>
      <c r="B666">
        <f>CALCULOS_ENER!E666*DATOS!I666+CALCULOS_ENER!F666*DATOS!H666</f>
        <v>0</v>
      </c>
      <c r="C666">
        <f t="shared" si="20"/>
        <v>2.1459000000000001E-3</v>
      </c>
      <c r="D666">
        <f>CALCULOS_ENER!C666*DATOS!H666</f>
        <v>0</v>
      </c>
      <c r="E666">
        <f t="shared" si="21"/>
        <v>2.1459000000000001E-3</v>
      </c>
      <c r="G666">
        <f>IF(CALCULOS_ENER!C666=0,DATOS!G666*DATOS!B666,DATOS!G666*(DATOS!B666-CALCULOS_ENER!E666)+CALCULOS_ENER!E666*DATOS!I666)</f>
        <v>8.564328645641027E-2</v>
      </c>
      <c r="H666">
        <f>DATOS!B666*DATOS!G666-CALCULOS_ECON!G666</f>
        <v>0</v>
      </c>
    </row>
    <row r="667" spans="1:8" x14ac:dyDescent="0.25">
      <c r="A667">
        <f>CALCULOS_ENER!A667*DATOS!F667</f>
        <v>6.9000000000000008E-4</v>
      </c>
      <c r="B667">
        <f>CALCULOS_ENER!E667*DATOS!I667+CALCULOS_ENER!F667*DATOS!H667</f>
        <v>0</v>
      </c>
      <c r="C667">
        <f t="shared" si="20"/>
        <v>6.9000000000000008E-4</v>
      </c>
      <c r="D667">
        <f>CALCULOS_ENER!C667*DATOS!H667</f>
        <v>0</v>
      </c>
      <c r="E667">
        <f t="shared" si="21"/>
        <v>6.9000000000000008E-4</v>
      </c>
      <c r="G667">
        <f>IF(CALCULOS_ENER!C667=0,DATOS!G667*DATOS!B667,DATOS!G667*(DATOS!B667-CALCULOS_ENER!E667)+CALCULOS_ENER!E667*DATOS!I667)</f>
        <v>8.564328645641027E-2</v>
      </c>
      <c r="H667">
        <f>DATOS!B667*DATOS!G667-CALCULOS_ECON!G667</f>
        <v>0</v>
      </c>
    </row>
    <row r="668" spans="1:8" x14ac:dyDescent="0.25">
      <c r="A668">
        <f>CALCULOS_ENER!A668*DATOS!F668</f>
        <v>0</v>
      </c>
      <c r="B668">
        <f>CALCULOS_ENER!E668*DATOS!I668+CALCULOS_ENER!F668*DATOS!H668</f>
        <v>0</v>
      </c>
      <c r="C668">
        <f t="shared" si="20"/>
        <v>0</v>
      </c>
      <c r="D668">
        <f>CALCULOS_ENER!C668*DATOS!H668</f>
        <v>0</v>
      </c>
      <c r="E668">
        <f t="shared" si="21"/>
        <v>0</v>
      </c>
      <c r="G668">
        <f>IF(CALCULOS_ENER!C668=0,DATOS!G668*DATOS!B668,DATOS!G668*(DATOS!B668-CALCULOS_ENER!E668)+CALCULOS_ENER!E668*DATOS!I668)</f>
        <v>0.10916330917258643</v>
      </c>
      <c r="H668">
        <f>DATOS!B668*DATOS!G668-CALCULOS_ECON!G668</f>
        <v>0</v>
      </c>
    </row>
    <row r="669" spans="1:8" x14ac:dyDescent="0.25">
      <c r="A669">
        <f>CALCULOS_ENER!A669*DATOS!F669</f>
        <v>0</v>
      </c>
      <c r="B669">
        <f>CALCULOS_ENER!E669*DATOS!I669+CALCULOS_ENER!F669*DATOS!H669</f>
        <v>0</v>
      </c>
      <c r="C669">
        <f t="shared" si="20"/>
        <v>0</v>
      </c>
      <c r="D669">
        <f>CALCULOS_ENER!C669*DATOS!H669</f>
        <v>0</v>
      </c>
      <c r="E669">
        <f t="shared" si="21"/>
        <v>0</v>
      </c>
      <c r="G669">
        <f>IF(CALCULOS_ENER!C669=0,DATOS!G669*DATOS!B669,DATOS!G669*(DATOS!B669-CALCULOS_ENER!E669)+CALCULOS_ENER!E669*DATOS!I669)</f>
        <v>0.15339117473770658</v>
      </c>
      <c r="H669">
        <f>DATOS!B669*DATOS!G669-CALCULOS_ECON!G669</f>
        <v>0</v>
      </c>
    </row>
    <row r="670" spans="1:8" x14ac:dyDescent="0.25">
      <c r="A670">
        <f>CALCULOS_ENER!A670*DATOS!F670</f>
        <v>0</v>
      </c>
      <c r="B670">
        <f>CALCULOS_ENER!E670*DATOS!I670+CALCULOS_ENER!F670*DATOS!H670</f>
        <v>0</v>
      </c>
      <c r="C670">
        <f t="shared" si="20"/>
        <v>0</v>
      </c>
      <c r="D670">
        <f>CALCULOS_ENER!C670*DATOS!H670</f>
        <v>0</v>
      </c>
      <c r="E670">
        <f t="shared" si="21"/>
        <v>0</v>
      </c>
      <c r="G670">
        <f>IF(CALCULOS_ENER!C670=0,DATOS!G670*DATOS!B670,DATOS!G670*(DATOS!B670-CALCULOS_ENER!E670)+CALCULOS_ENER!E670*DATOS!I670)</f>
        <v>0.17128653981199582</v>
      </c>
      <c r="H670">
        <f>DATOS!B670*DATOS!G670-CALCULOS_ECON!G670</f>
        <v>0</v>
      </c>
    </row>
    <row r="671" spans="1:8" x14ac:dyDescent="0.25">
      <c r="A671">
        <f>CALCULOS_ENER!A671*DATOS!F671</f>
        <v>0</v>
      </c>
      <c r="B671">
        <f>CALCULOS_ENER!E671*DATOS!I671+CALCULOS_ENER!F671*DATOS!H671</f>
        <v>0</v>
      </c>
      <c r="C671">
        <f t="shared" si="20"/>
        <v>0</v>
      </c>
      <c r="D671">
        <f>CALCULOS_ENER!C671*DATOS!H671</f>
        <v>0</v>
      </c>
      <c r="E671">
        <f t="shared" si="21"/>
        <v>0</v>
      </c>
      <c r="G671">
        <f>IF(CALCULOS_ENER!C671=0,DATOS!G671*DATOS!B671,DATOS!G671*(DATOS!B671-CALCULOS_ENER!E671)+CALCULOS_ENER!E671*DATOS!I671)</f>
        <v>0.20707730306139904</v>
      </c>
      <c r="H671">
        <f>DATOS!B671*DATOS!G671-CALCULOS_ECON!G671</f>
        <v>0</v>
      </c>
    </row>
    <row r="672" spans="1:8" x14ac:dyDescent="0.25">
      <c r="A672">
        <f>CALCULOS_ENER!A672*DATOS!F672</f>
        <v>0</v>
      </c>
      <c r="B672">
        <f>CALCULOS_ENER!E672*DATOS!I672+CALCULOS_ENER!F672*DATOS!H672</f>
        <v>0</v>
      </c>
      <c r="C672">
        <f t="shared" si="20"/>
        <v>0</v>
      </c>
      <c r="D672">
        <f>CALCULOS_ENER!C672*DATOS!H672</f>
        <v>0</v>
      </c>
      <c r="E672">
        <f t="shared" si="21"/>
        <v>0</v>
      </c>
      <c r="G672">
        <f>IF(CALCULOS_ENER!C672=0,DATOS!G672*DATOS!B672,DATOS!G672*(DATOS!B672-CALCULOS_ENER!E672)+CALCULOS_ENER!E672*DATOS!I672)</f>
        <v>0.20707730306139904</v>
      </c>
      <c r="H672">
        <f>DATOS!B672*DATOS!G672-CALCULOS_ECON!G672</f>
        <v>0</v>
      </c>
    </row>
    <row r="673" spans="1:8" x14ac:dyDescent="0.25">
      <c r="A673">
        <f>CALCULOS_ENER!A673*DATOS!F673</f>
        <v>0</v>
      </c>
      <c r="B673">
        <f>CALCULOS_ENER!E673*DATOS!I673+CALCULOS_ENER!F673*DATOS!H673</f>
        <v>0</v>
      </c>
      <c r="C673">
        <f t="shared" si="20"/>
        <v>0</v>
      </c>
      <c r="D673">
        <f>CALCULOS_ENER!C673*DATOS!H673</f>
        <v>0</v>
      </c>
      <c r="E673">
        <f t="shared" si="21"/>
        <v>0</v>
      </c>
      <c r="G673">
        <f>IF(CALCULOS_ENER!C673=0,DATOS!G673*DATOS!B673,DATOS!G673*(DATOS!B673-CALCULOS_ENER!E673)+CALCULOS_ENER!E673*DATOS!I673)</f>
        <v>0.15722484605604145</v>
      </c>
      <c r="H673">
        <f>DATOS!B673*DATOS!G673-CALCULOS_ECON!G673</f>
        <v>0</v>
      </c>
    </row>
    <row r="674" spans="1:8" x14ac:dyDescent="0.25">
      <c r="A674">
        <f>CALCULOS_ENER!A674*DATOS!F674</f>
        <v>0</v>
      </c>
      <c r="B674">
        <f>CALCULOS_ENER!E674*DATOS!I674+CALCULOS_ENER!F674*DATOS!H674</f>
        <v>0</v>
      </c>
      <c r="C674">
        <f t="shared" si="20"/>
        <v>0</v>
      </c>
      <c r="D674">
        <f>CALCULOS_ENER!C674*DATOS!H674</f>
        <v>0</v>
      </c>
      <c r="E674">
        <f t="shared" si="21"/>
        <v>0</v>
      </c>
      <c r="G674">
        <f>IF(CALCULOS_ENER!C674=0,DATOS!G674*DATOS!B674,DATOS!G674*(DATOS!B674-CALCULOS_ENER!E674)+CALCULOS_ENER!E674*DATOS!I674)</f>
        <v>9.7913960787987905E-2</v>
      </c>
      <c r="H674">
        <f>DATOS!B674*DATOS!G674-CALCULOS_ECON!G674</f>
        <v>0</v>
      </c>
    </row>
    <row r="675" spans="1:8" x14ac:dyDescent="0.25">
      <c r="A675">
        <f>CALCULOS_ENER!A675*DATOS!F675</f>
        <v>0</v>
      </c>
      <c r="B675">
        <f>CALCULOS_ENER!E675*DATOS!I675+CALCULOS_ENER!F675*DATOS!H675</f>
        <v>0</v>
      </c>
      <c r="C675">
        <f t="shared" si="20"/>
        <v>0</v>
      </c>
      <c r="D675">
        <f>CALCULOS_ENER!C675*DATOS!H675</f>
        <v>0</v>
      </c>
      <c r="E675">
        <f t="shared" si="21"/>
        <v>0</v>
      </c>
      <c r="G675">
        <f>IF(CALCULOS_ENER!C675=0,DATOS!G675*DATOS!B675,DATOS!G675*(DATOS!B675-CALCULOS_ENER!E675)+CALCULOS_ENER!E675*DATOS!I675)</f>
        <v>1.8176523479527962E-2</v>
      </c>
      <c r="H675">
        <f>DATOS!B675*DATOS!G675-CALCULOS_ECON!G675</f>
        <v>0</v>
      </c>
    </row>
    <row r="676" spans="1:8" x14ac:dyDescent="0.25">
      <c r="A676">
        <f>CALCULOS_ENER!A676*DATOS!F676</f>
        <v>0</v>
      </c>
      <c r="B676">
        <f>CALCULOS_ENER!E676*DATOS!I676+CALCULOS_ENER!F676*DATOS!H676</f>
        <v>0</v>
      </c>
      <c r="C676">
        <f t="shared" si="20"/>
        <v>0</v>
      </c>
      <c r="D676">
        <f>CALCULOS_ENER!C676*DATOS!H676</f>
        <v>0</v>
      </c>
      <c r="E676">
        <f t="shared" si="21"/>
        <v>0</v>
      </c>
      <c r="G676">
        <f>IF(CALCULOS_ENER!C676=0,DATOS!G676*DATOS!B676,DATOS!G676*(DATOS!B676-CALCULOS_ENER!E676)+CALCULOS_ENER!E676*DATOS!I676)</f>
        <v>1.8176523479527962E-2</v>
      </c>
      <c r="H676">
        <f>DATOS!B676*DATOS!G676-CALCULOS_ECON!G676</f>
        <v>0</v>
      </c>
    </row>
    <row r="677" spans="1:8" x14ac:dyDescent="0.25">
      <c r="A677">
        <f>CALCULOS_ENER!A677*DATOS!F677</f>
        <v>0</v>
      </c>
      <c r="B677">
        <f>CALCULOS_ENER!E677*DATOS!I677+CALCULOS_ENER!F677*DATOS!H677</f>
        <v>0</v>
      </c>
      <c r="C677">
        <f t="shared" si="20"/>
        <v>0</v>
      </c>
      <c r="D677">
        <f>CALCULOS_ENER!C677*DATOS!H677</f>
        <v>0</v>
      </c>
      <c r="E677">
        <f t="shared" si="21"/>
        <v>0</v>
      </c>
      <c r="G677">
        <f>IF(CALCULOS_ENER!C677=0,DATOS!G677*DATOS!B677,DATOS!G677*(DATOS!B677-CALCULOS_ENER!E677)+CALCULOS_ENER!E677*DATOS!I677)</f>
        <v>1.8176523479527962E-2</v>
      </c>
      <c r="H677">
        <f>DATOS!B677*DATOS!G677-CALCULOS_ECON!G677</f>
        <v>0</v>
      </c>
    </row>
    <row r="678" spans="1:8" x14ac:dyDescent="0.25">
      <c r="A678">
        <f>CALCULOS_ENER!A678*DATOS!F678</f>
        <v>0</v>
      </c>
      <c r="B678">
        <f>CALCULOS_ENER!E678*DATOS!I678+CALCULOS_ENER!F678*DATOS!H678</f>
        <v>0</v>
      </c>
      <c r="C678">
        <f t="shared" si="20"/>
        <v>0</v>
      </c>
      <c r="D678">
        <f>CALCULOS_ENER!C678*DATOS!H678</f>
        <v>0</v>
      </c>
      <c r="E678">
        <f t="shared" si="21"/>
        <v>0</v>
      </c>
      <c r="G678">
        <f>IF(CALCULOS_ENER!C678=0,DATOS!G678*DATOS!B678,DATOS!G678*(DATOS!B678-CALCULOS_ENER!E678)+CALCULOS_ENER!E678*DATOS!I678)</f>
        <v>1.8176523479527962E-2</v>
      </c>
      <c r="H678">
        <f>DATOS!B678*DATOS!G678-CALCULOS_ECON!G678</f>
        <v>0</v>
      </c>
    </row>
    <row r="679" spans="1:8" x14ac:dyDescent="0.25">
      <c r="A679">
        <f>CALCULOS_ENER!A679*DATOS!F679</f>
        <v>0</v>
      </c>
      <c r="B679">
        <f>CALCULOS_ENER!E679*DATOS!I679+CALCULOS_ENER!F679*DATOS!H679</f>
        <v>0</v>
      </c>
      <c r="C679">
        <f t="shared" si="20"/>
        <v>0</v>
      </c>
      <c r="D679">
        <f>CALCULOS_ENER!C679*DATOS!H679</f>
        <v>0</v>
      </c>
      <c r="E679">
        <f t="shared" si="21"/>
        <v>0</v>
      </c>
      <c r="G679">
        <f>IF(CALCULOS_ENER!C679=0,DATOS!G679*DATOS!B679,DATOS!G679*(DATOS!B679-CALCULOS_ENER!E679)+CALCULOS_ENER!E679*DATOS!I679)</f>
        <v>1.9301554310379516E-2</v>
      </c>
      <c r="H679">
        <f>DATOS!B679*DATOS!G679-CALCULOS_ECON!G679</f>
        <v>0</v>
      </c>
    </row>
    <row r="680" spans="1:8" x14ac:dyDescent="0.25">
      <c r="A680">
        <f>CALCULOS_ENER!A680*DATOS!F680</f>
        <v>0</v>
      </c>
      <c r="B680">
        <f>CALCULOS_ENER!E680*DATOS!I680+CALCULOS_ENER!F680*DATOS!H680</f>
        <v>0</v>
      </c>
      <c r="C680">
        <f t="shared" si="20"/>
        <v>0</v>
      </c>
      <c r="D680">
        <f>CALCULOS_ENER!C680*DATOS!H680</f>
        <v>0</v>
      </c>
      <c r="E680">
        <f t="shared" si="21"/>
        <v>0</v>
      </c>
      <c r="G680">
        <f>IF(CALCULOS_ENER!C680=0,DATOS!G680*DATOS!B680,DATOS!G680*(DATOS!B680-CALCULOS_ENER!E680)+CALCULOS_ENER!E680*DATOS!I680)</f>
        <v>4.4227733161821228E-2</v>
      </c>
      <c r="H680">
        <f>DATOS!B680*DATOS!G680-CALCULOS_ECON!G680</f>
        <v>0</v>
      </c>
    </row>
    <row r="681" spans="1:8" x14ac:dyDescent="0.25">
      <c r="A681">
        <f>CALCULOS_ENER!A681*DATOS!F681</f>
        <v>0</v>
      </c>
      <c r="B681">
        <f>CALCULOS_ENER!E681*DATOS!I681+CALCULOS_ENER!F681*DATOS!H681</f>
        <v>0</v>
      </c>
      <c r="C681">
        <f t="shared" si="20"/>
        <v>0</v>
      </c>
      <c r="D681">
        <f>CALCULOS_ENER!C681*DATOS!H681</f>
        <v>0</v>
      </c>
      <c r="E681">
        <f t="shared" si="21"/>
        <v>0</v>
      </c>
      <c r="G681">
        <f>IF(CALCULOS_ENER!C681=0,DATOS!G681*DATOS!B681,DATOS!G681*(DATOS!B681-CALCULOS_ENER!E681)+CALCULOS_ENER!E681*DATOS!I681)</f>
        <v>8.1809615138075401E-2</v>
      </c>
      <c r="H681">
        <f>DATOS!B681*DATOS!G681-CALCULOS_ECON!G681</f>
        <v>0</v>
      </c>
    </row>
    <row r="682" spans="1:8" x14ac:dyDescent="0.25">
      <c r="A682">
        <f>CALCULOS_ENER!A682*DATOS!F682</f>
        <v>0</v>
      </c>
      <c r="B682">
        <f>CALCULOS_ENER!E682*DATOS!I682+CALCULOS_ENER!F682*DATOS!H682</f>
        <v>0</v>
      </c>
      <c r="C682">
        <f t="shared" si="20"/>
        <v>0</v>
      </c>
      <c r="D682">
        <f>CALCULOS_ENER!C682*DATOS!H682</f>
        <v>0</v>
      </c>
      <c r="E682">
        <f t="shared" si="21"/>
        <v>0</v>
      </c>
      <c r="G682">
        <f>IF(CALCULOS_ENER!C682=0,DATOS!G682*DATOS!B682,DATOS!G682*(DATOS!B682-CALCULOS_ENER!E682)+CALCULOS_ENER!E682*DATOS!I682)</f>
        <v>9.9704980212364652E-2</v>
      </c>
      <c r="H682">
        <f>DATOS!B682*DATOS!G682-CALCULOS_ECON!G682</f>
        <v>0</v>
      </c>
    </row>
    <row r="683" spans="1:8" x14ac:dyDescent="0.25">
      <c r="A683">
        <f>CALCULOS_ENER!A683*DATOS!F683</f>
        <v>4.236600000000001E-3</v>
      </c>
      <c r="B683">
        <f>CALCULOS_ENER!E683*DATOS!I683+CALCULOS_ENER!F683*DATOS!H683</f>
        <v>0</v>
      </c>
      <c r="C683">
        <f t="shared" si="20"/>
        <v>4.236600000000001E-3</v>
      </c>
      <c r="D683">
        <f>CALCULOS_ENER!C683*DATOS!H683</f>
        <v>0</v>
      </c>
      <c r="E683">
        <f t="shared" si="21"/>
        <v>4.236600000000001E-3</v>
      </c>
      <c r="G683">
        <f>IF(CALCULOS_ENER!C683=0,DATOS!G683*DATOS!B683,DATOS!G683*(DATOS!B683-CALCULOS_ENER!E683)+CALCULOS_ENER!E683*DATOS!I683)</f>
        <v>8.564328645641027E-2</v>
      </c>
      <c r="H683">
        <f>DATOS!B683*DATOS!G683-CALCULOS_ECON!G683</f>
        <v>0</v>
      </c>
    </row>
    <row r="684" spans="1:8" x14ac:dyDescent="0.25">
      <c r="A684">
        <f>CALCULOS_ENER!A684*DATOS!F684</f>
        <v>1.49753E-2</v>
      </c>
      <c r="B684">
        <f>CALCULOS_ENER!E684*DATOS!I684+CALCULOS_ENER!F684*DATOS!H684</f>
        <v>0</v>
      </c>
      <c r="C684">
        <f t="shared" si="20"/>
        <v>1.49753E-2</v>
      </c>
      <c r="D684">
        <f>CALCULOS_ENER!C684*DATOS!H684</f>
        <v>0</v>
      </c>
      <c r="E684">
        <f t="shared" si="21"/>
        <v>1.49753E-2</v>
      </c>
      <c r="G684">
        <f>IF(CALCULOS_ENER!C684=0,DATOS!G684*DATOS!B684,DATOS!G684*(DATOS!B684-CALCULOS_ENER!E684)+CALCULOS_ENER!E684*DATOS!I684)</f>
        <v>8.001856261287392E-2</v>
      </c>
      <c r="H684">
        <f>DATOS!B684*DATOS!G684-CALCULOS_ECON!G684</f>
        <v>0</v>
      </c>
    </row>
    <row r="685" spans="1:8" x14ac:dyDescent="0.25">
      <c r="A685">
        <f>CALCULOS_ENER!A685*DATOS!F685</f>
        <v>6.4639200000000008E-2</v>
      </c>
      <c r="B685">
        <f>CALCULOS_ENER!E685*DATOS!I685+CALCULOS_ENER!F685*DATOS!H685</f>
        <v>0</v>
      </c>
      <c r="C685">
        <f t="shared" si="20"/>
        <v>6.4639200000000008E-2</v>
      </c>
      <c r="D685">
        <f>CALCULOS_ENER!C685*DATOS!H685</f>
        <v>0</v>
      </c>
      <c r="E685">
        <f t="shared" si="21"/>
        <v>6.4639200000000008E-2</v>
      </c>
      <c r="G685">
        <f>IF(CALCULOS_ENER!C685=0,DATOS!G685*DATOS!B685,DATOS!G685*(DATOS!B685-CALCULOS_ENER!E685)+CALCULOS_ENER!E685*DATOS!I685)</f>
        <v>7.7206184140693357E-2</v>
      </c>
      <c r="H685">
        <f>DATOS!B685*DATOS!G685-CALCULOS_ECON!G685</f>
        <v>0</v>
      </c>
    </row>
    <row r="686" spans="1:8" x14ac:dyDescent="0.25">
      <c r="A686">
        <f>CALCULOS_ENER!A686*DATOS!F686</f>
        <v>3.11121E-2</v>
      </c>
      <c r="B686">
        <f>CALCULOS_ENER!E686*DATOS!I686+CALCULOS_ENER!F686*DATOS!H686</f>
        <v>0</v>
      </c>
      <c r="C686">
        <f t="shared" si="20"/>
        <v>3.11121E-2</v>
      </c>
      <c r="D686">
        <f>CALCULOS_ENER!C686*DATOS!H686</f>
        <v>0</v>
      </c>
      <c r="E686">
        <f t="shared" si="21"/>
        <v>3.11121E-2</v>
      </c>
      <c r="G686">
        <f>IF(CALCULOS_ENER!C686=0,DATOS!G686*DATOS!B686,DATOS!G686*(DATOS!B686-CALCULOS_ENER!E686)+CALCULOS_ENER!E686*DATOS!I686)</f>
        <v>7.7206184140693357E-2</v>
      </c>
      <c r="H686">
        <f>DATOS!B686*DATOS!G686-CALCULOS_ECON!G686</f>
        <v>0</v>
      </c>
    </row>
    <row r="687" spans="1:8" x14ac:dyDescent="0.25">
      <c r="A687">
        <f>CALCULOS_ENER!A687*DATOS!F687</f>
        <v>1.20106E-2</v>
      </c>
      <c r="B687">
        <f>CALCULOS_ENER!E687*DATOS!I687+CALCULOS_ENER!F687*DATOS!H687</f>
        <v>0</v>
      </c>
      <c r="C687">
        <f t="shared" si="20"/>
        <v>1.20106E-2</v>
      </c>
      <c r="D687">
        <f>CALCULOS_ENER!C687*DATOS!H687</f>
        <v>0</v>
      </c>
      <c r="E687">
        <f t="shared" si="21"/>
        <v>1.20106E-2</v>
      </c>
      <c r="G687">
        <f>IF(CALCULOS_ENER!C687=0,DATOS!G687*DATOS!B687,DATOS!G687*(DATOS!B687-CALCULOS_ENER!E687)+CALCULOS_ENER!E687*DATOS!I687)</f>
        <v>8.2830907984229749E-2</v>
      </c>
      <c r="H687">
        <f>DATOS!B687*DATOS!G687-CALCULOS_ECON!G687</f>
        <v>0</v>
      </c>
    </row>
    <row r="688" spans="1:8" x14ac:dyDescent="0.25">
      <c r="A688">
        <f>CALCULOS_ENER!A688*DATOS!F688</f>
        <v>7.9327000000000009E-3</v>
      </c>
      <c r="B688">
        <f>CALCULOS_ENER!E688*DATOS!I688+CALCULOS_ENER!F688*DATOS!H688</f>
        <v>0</v>
      </c>
      <c r="C688">
        <f t="shared" si="20"/>
        <v>7.9327000000000009E-3</v>
      </c>
      <c r="D688">
        <f>CALCULOS_ENER!C688*DATOS!H688</f>
        <v>0</v>
      </c>
      <c r="E688">
        <f t="shared" si="21"/>
        <v>7.9327000000000009E-3</v>
      </c>
      <c r="G688">
        <f>IF(CALCULOS_ENER!C688=0,DATOS!G688*DATOS!B688,DATOS!G688*(DATOS!B688-CALCULOS_ENER!E688)+CALCULOS_ENER!E688*DATOS!I688)</f>
        <v>8.2830907984229749E-2</v>
      </c>
      <c r="H688">
        <f>DATOS!B688*DATOS!G688-CALCULOS_ECON!G688</f>
        <v>0</v>
      </c>
    </row>
    <row r="689" spans="1:8" x14ac:dyDescent="0.25">
      <c r="A689">
        <f>CALCULOS_ENER!A689*DATOS!F689</f>
        <v>3.1756100000000002E-2</v>
      </c>
      <c r="B689">
        <f>CALCULOS_ENER!E689*DATOS!I689+CALCULOS_ENER!F689*DATOS!H689</f>
        <v>0</v>
      </c>
      <c r="C689">
        <f t="shared" si="20"/>
        <v>3.1756100000000002E-2</v>
      </c>
      <c r="D689">
        <f>CALCULOS_ENER!C689*DATOS!H689</f>
        <v>0</v>
      </c>
      <c r="E689">
        <f t="shared" si="21"/>
        <v>3.1756100000000002E-2</v>
      </c>
      <c r="G689">
        <f>IF(CALCULOS_ENER!C689=0,DATOS!G689*DATOS!B689,DATOS!G689*(DATOS!B689-CALCULOS_ENER!E689)+CALCULOS_ENER!E689*DATOS!I689)</f>
        <v>8.2830907984229749E-2</v>
      </c>
      <c r="H689">
        <f>DATOS!B689*DATOS!G689-CALCULOS_ECON!G689</f>
        <v>0</v>
      </c>
    </row>
    <row r="690" spans="1:8" x14ac:dyDescent="0.25">
      <c r="A690">
        <f>CALCULOS_ENER!A690*DATOS!F690</f>
        <v>1.1483900000000002E-2</v>
      </c>
      <c r="B690">
        <f>CALCULOS_ENER!E690*DATOS!I690+CALCULOS_ENER!F690*DATOS!H690</f>
        <v>0</v>
      </c>
      <c r="C690">
        <f t="shared" si="20"/>
        <v>1.1483900000000002E-2</v>
      </c>
      <c r="D690">
        <f>CALCULOS_ENER!C690*DATOS!H690</f>
        <v>0</v>
      </c>
      <c r="E690">
        <f t="shared" si="21"/>
        <v>1.1483900000000002E-2</v>
      </c>
      <c r="G690">
        <f>IF(CALCULOS_ENER!C690=0,DATOS!G690*DATOS!B690,DATOS!G690*(DATOS!B690-CALCULOS_ENER!E690)+CALCULOS_ENER!E690*DATOS!I690)</f>
        <v>8.564328645641027E-2</v>
      </c>
      <c r="H690">
        <f>DATOS!B690*DATOS!G690-CALCULOS_ECON!G690</f>
        <v>0</v>
      </c>
    </row>
    <row r="691" spans="1:8" x14ac:dyDescent="0.25">
      <c r="A691">
        <f>CALCULOS_ENER!A691*DATOS!F691</f>
        <v>1.8418400000000001E-2</v>
      </c>
      <c r="B691">
        <f>CALCULOS_ENER!E691*DATOS!I691+CALCULOS_ENER!F691*DATOS!H691</f>
        <v>0</v>
      </c>
      <c r="C691">
        <f t="shared" si="20"/>
        <v>1.8418400000000001E-2</v>
      </c>
      <c r="D691">
        <f>CALCULOS_ENER!C691*DATOS!H691</f>
        <v>0</v>
      </c>
      <c r="E691">
        <f t="shared" si="21"/>
        <v>1.8418400000000001E-2</v>
      </c>
      <c r="G691">
        <f>IF(CALCULOS_ENER!C691=0,DATOS!G691*DATOS!B691,DATOS!G691*(DATOS!B691-CALCULOS_ENER!E691)+CALCULOS_ENER!E691*DATOS!I691)</f>
        <v>8.564328645641027E-2</v>
      </c>
      <c r="H691">
        <f>DATOS!B691*DATOS!G691-CALCULOS_ECON!G691</f>
        <v>0</v>
      </c>
    </row>
    <row r="692" spans="1:8" x14ac:dyDescent="0.25">
      <c r="A692">
        <f>CALCULOS_ENER!A692*DATOS!F692</f>
        <v>0</v>
      </c>
      <c r="B692">
        <f>CALCULOS_ENER!E692*DATOS!I692+CALCULOS_ENER!F692*DATOS!H692</f>
        <v>0</v>
      </c>
      <c r="C692">
        <f t="shared" si="20"/>
        <v>0</v>
      </c>
      <c r="D692">
        <f>CALCULOS_ENER!C692*DATOS!H692</f>
        <v>0</v>
      </c>
      <c r="E692">
        <f t="shared" si="21"/>
        <v>0</v>
      </c>
      <c r="G692">
        <f>IF(CALCULOS_ENER!C692=0,DATOS!G692*DATOS!B692,DATOS!G692*(DATOS!B692-CALCULOS_ENER!E692)+CALCULOS_ENER!E692*DATOS!I692)</f>
        <v>0.10916330917258643</v>
      </c>
      <c r="H692">
        <f>DATOS!B692*DATOS!G692-CALCULOS_ECON!G692</f>
        <v>0</v>
      </c>
    </row>
    <row r="693" spans="1:8" x14ac:dyDescent="0.25">
      <c r="A693">
        <f>CALCULOS_ENER!A693*DATOS!F693</f>
        <v>0</v>
      </c>
      <c r="B693">
        <f>CALCULOS_ENER!E693*DATOS!I693+CALCULOS_ENER!F693*DATOS!H693</f>
        <v>0</v>
      </c>
      <c r="C693">
        <f t="shared" si="20"/>
        <v>0</v>
      </c>
      <c r="D693">
        <f>CALCULOS_ENER!C693*DATOS!H693</f>
        <v>0</v>
      </c>
      <c r="E693">
        <f t="shared" si="21"/>
        <v>0</v>
      </c>
      <c r="G693">
        <f>IF(CALCULOS_ENER!C693=0,DATOS!G693*DATOS!B693,DATOS!G693*(DATOS!B693-CALCULOS_ENER!E693)+CALCULOS_ENER!E693*DATOS!I693)</f>
        <v>0.15339117473770658</v>
      </c>
      <c r="H693">
        <f>DATOS!B693*DATOS!G693-CALCULOS_ECON!G693</f>
        <v>0</v>
      </c>
    </row>
    <row r="694" spans="1:8" x14ac:dyDescent="0.25">
      <c r="A694">
        <f>CALCULOS_ENER!A694*DATOS!F694</f>
        <v>0</v>
      </c>
      <c r="B694">
        <f>CALCULOS_ENER!E694*DATOS!I694+CALCULOS_ENER!F694*DATOS!H694</f>
        <v>0</v>
      </c>
      <c r="C694">
        <f t="shared" si="20"/>
        <v>0</v>
      </c>
      <c r="D694">
        <f>CALCULOS_ENER!C694*DATOS!H694</f>
        <v>0</v>
      </c>
      <c r="E694">
        <f t="shared" si="21"/>
        <v>0</v>
      </c>
      <c r="G694">
        <f>IF(CALCULOS_ENER!C694=0,DATOS!G694*DATOS!B694,DATOS!G694*(DATOS!B694-CALCULOS_ENER!E694)+CALCULOS_ENER!E694*DATOS!I694)</f>
        <v>0.17128653981199582</v>
      </c>
      <c r="H694">
        <f>DATOS!B694*DATOS!G694-CALCULOS_ECON!G694</f>
        <v>0</v>
      </c>
    </row>
    <row r="695" spans="1:8" x14ac:dyDescent="0.25">
      <c r="A695">
        <f>CALCULOS_ENER!A695*DATOS!F695</f>
        <v>0</v>
      </c>
      <c r="B695">
        <f>CALCULOS_ENER!E695*DATOS!I695+CALCULOS_ENER!F695*DATOS!H695</f>
        <v>0</v>
      </c>
      <c r="C695">
        <f t="shared" si="20"/>
        <v>0</v>
      </c>
      <c r="D695">
        <f>CALCULOS_ENER!C695*DATOS!H695</f>
        <v>0</v>
      </c>
      <c r="E695">
        <f t="shared" si="21"/>
        <v>0</v>
      </c>
      <c r="G695">
        <f>IF(CALCULOS_ENER!C695=0,DATOS!G695*DATOS!B695,DATOS!G695*(DATOS!B695-CALCULOS_ENER!E695)+CALCULOS_ENER!E695*DATOS!I695)</f>
        <v>0.20707730306139904</v>
      </c>
      <c r="H695">
        <f>DATOS!B695*DATOS!G695-CALCULOS_ECON!G695</f>
        <v>0</v>
      </c>
    </row>
    <row r="696" spans="1:8" x14ac:dyDescent="0.25">
      <c r="A696">
        <f>CALCULOS_ENER!A696*DATOS!F696</f>
        <v>0</v>
      </c>
      <c r="B696">
        <f>CALCULOS_ENER!E696*DATOS!I696+CALCULOS_ENER!F696*DATOS!H696</f>
        <v>0</v>
      </c>
      <c r="C696">
        <f t="shared" si="20"/>
        <v>0</v>
      </c>
      <c r="D696">
        <f>CALCULOS_ENER!C696*DATOS!H696</f>
        <v>0</v>
      </c>
      <c r="E696">
        <f t="shared" si="21"/>
        <v>0</v>
      </c>
      <c r="G696">
        <f>IF(CALCULOS_ENER!C696=0,DATOS!G696*DATOS!B696,DATOS!G696*(DATOS!B696-CALCULOS_ENER!E696)+CALCULOS_ENER!E696*DATOS!I696)</f>
        <v>0.20707730306139904</v>
      </c>
      <c r="H696">
        <f>DATOS!B696*DATOS!G696-CALCULOS_ECON!G696</f>
        <v>0</v>
      </c>
    </row>
    <row r="697" spans="1:8" x14ac:dyDescent="0.25">
      <c r="A697">
        <f>CALCULOS_ENER!A697*DATOS!F697</f>
        <v>0</v>
      </c>
      <c r="B697">
        <f>CALCULOS_ENER!E697*DATOS!I697+CALCULOS_ENER!F697*DATOS!H697</f>
        <v>0</v>
      </c>
      <c r="C697">
        <f t="shared" si="20"/>
        <v>0</v>
      </c>
      <c r="D697">
        <f>CALCULOS_ENER!C697*DATOS!H697</f>
        <v>0</v>
      </c>
      <c r="E697">
        <f t="shared" si="21"/>
        <v>0</v>
      </c>
      <c r="G697">
        <f>IF(CALCULOS_ENER!C697=0,DATOS!G697*DATOS!B697,DATOS!G697*(DATOS!B697-CALCULOS_ENER!E697)+CALCULOS_ENER!E697*DATOS!I697)</f>
        <v>0.15722484605604145</v>
      </c>
      <c r="H697">
        <f>DATOS!B697*DATOS!G697-CALCULOS_ECON!G697</f>
        <v>0</v>
      </c>
    </row>
    <row r="698" spans="1:8" x14ac:dyDescent="0.25">
      <c r="A698">
        <f>CALCULOS_ENER!A698*DATOS!F698</f>
        <v>0</v>
      </c>
      <c r="B698">
        <f>CALCULOS_ENER!E698*DATOS!I698+CALCULOS_ENER!F698*DATOS!H698</f>
        <v>0</v>
      </c>
      <c r="C698">
        <f t="shared" si="20"/>
        <v>0</v>
      </c>
      <c r="D698">
        <f>CALCULOS_ENER!C698*DATOS!H698</f>
        <v>0</v>
      </c>
      <c r="E698">
        <f t="shared" si="21"/>
        <v>0</v>
      </c>
      <c r="G698">
        <f>IF(CALCULOS_ENER!C698=0,DATOS!G698*DATOS!B698,DATOS!G698*(DATOS!B698-CALCULOS_ENER!E698)+CALCULOS_ENER!E698*DATOS!I698)</f>
        <v>9.7913960787987905E-2</v>
      </c>
      <c r="H698">
        <f>DATOS!B698*DATOS!G698-CALCULOS_ECON!G698</f>
        <v>0</v>
      </c>
    </row>
    <row r="699" spans="1:8" x14ac:dyDescent="0.25">
      <c r="A699">
        <f>CALCULOS_ENER!A699*DATOS!F699</f>
        <v>0</v>
      </c>
      <c r="B699">
        <f>CALCULOS_ENER!E699*DATOS!I699+CALCULOS_ENER!F699*DATOS!H699</f>
        <v>0</v>
      </c>
      <c r="C699">
        <f t="shared" si="20"/>
        <v>0</v>
      </c>
      <c r="D699">
        <f>CALCULOS_ENER!C699*DATOS!H699</f>
        <v>0</v>
      </c>
      <c r="E699">
        <f t="shared" si="21"/>
        <v>0</v>
      </c>
      <c r="G699">
        <f>IF(CALCULOS_ENER!C699=0,DATOS!G699*DATOS!B699,DATOS!G699*(DATOS!B699-CALCULOS_ENER!E699)+CALCULOS_ENER!E699*DATOS!I699)</f>
        <v>1.8176523479527962E-2</v>
      </c>
      <c r="H699">
        <f>DATOS!B699*DATOS!G699-CALCULOS_ECON!G699</f>
        <v>0</v>
      </c>
    </row>
    <row r="700" spans="1:8" x14ac:dyDescent="0.25">
      <c r="A700">
        <f>CALCULOS_ENER!A700*DATOS!F700</f>
        <v>0</v>
      </c>
      <c r="B700">
        <f>CALCULOS_ENER!E700*DATOS!I700+CALCULOS_ENER!F700*DATOS!H700</f>
        <v>0</v>
      </c>
      <c r="C700">
        <f t="shared" si="20"/>
        <v>0</v>
      </c>
      <c r="D700">
        <f>CALCULOS_ENER!C700*DATOS!H700</f>
        <v>0</v>
      </c>
      <c r="E700">
        <f t="shared" si="21"/>
        <v>0</v>
      </c>
      <c r="G700">
        <f>IF(CALCULOS_ENER!C700=0,DATOS!G700*DATOS!B700,DATOS!G700*(DATOS!B700-CALCULOS_ENER!E700)+CALCULOS_ENER!E700*DATOS!I700)</f>
        <v>1.8176523479527962E-2</v>
      </c>
      <c r="H700">
        <f>DATOS!B700*DATOS!G700-CALCULOS_ECON!G700</f>
        <v>0</v>
      </c>
    </row>
    <row r="701" spans="1:8" x14ac:dyDescent="0.25">
      <c r="A701">
        <f>CALCULOS_ENER!A701*DATOS!F701</f>
        <v>0</v>
      </c>
      <c r="B701">
        <f>CALCULOS_ENER!E701*DATOS!I701+CALCULOS_ENER!F701*DATOS!H701</f>
        <v>0</v>
      </c>
      <c r="C701">
        <f t="shared" si="20"/>
        <v>0</v>
      </c>
      <c r="D701">
        <f>CALCULOS_ENER!C701*DATOS!H701</f>
        <v>0</v>
      </c>
      <c r="E701">
        <f t="shared" si="21"/>
        <v>0</v>
      </c>
      <c r="G701">
        <f>IF(CALCULOS_ENER!C701=0,DATOS!G701*DATOS!B701,DATOS!G701*(DATOS!B701-CALCULOS_ENER!E701)+CALCULOS_ENER!E701*DATOS!I701)</f>
        <v>1.8176523479527962E-2</v>
      </c>
      <c r="H701">
        <f>DATOS!B701*DATOS!G701-CALCULOS_ECON!G701</f>
        <v>0</v>
      </c>
    </row>
    <row r="702" spans="1:8" x14ac:dyDescent="0.25">
      <c r="A702">
        <f>CALCULOS_ENER!A702*DATOS!F702</f>
        <v>0</v>
      </c>
      <c r="B702">
        <f>CALCULOS_ENER!E702*DATOS!I702+CALCULOS_ENER!F702*DATOS!H702</f>
        <v>0</v>
      </c>
      <c r="C702">
        <f t="shared" si="20"/>
        <v>0</v>
      </c>
      <c r="D702">
        <f>CALCULOS_ENER!C702*DATOS!H702</f>
        <v>0</v>
      </c>
      <c r="E702">
        <f t="shared" si="21"/>
        <v>0</v>
      </c>
      <c r="G702">
        <f>IF(CALCULOS_ENER!C702=0,DATOS!G702*DATOS!B702,DATOS!G702*(DATOS!B702-CALCULOS_ENER!E702)+CALCULOS_ENER!E702*DATOS!I702)</f>
        <v>1.8176523479527962E-2</v>
      </c>
      <c r="H702">
        <f>DATOS!B702*DATOS!G702-CALCULOS_ECON!G702</f>
        <v>0</v>
      </c>
    </row>
    <row r="703" spans="1:8" x14ac:dyDescent="0.25">
      <c r="A703">
        <f>CALCULOS_ENER!A703*DATOS!F703</f>
        <v>0</v>
      </c>
      <c r="B703">
        <f>CALCULOS_ENER!E703*DATOS!I703+CALCULOS_ENER!F703*DATOS!H703</f>
        <v>0</v>
      </c>
      <c r="C703">
        <f t="shared" si="20"/>
        <v>0</v>
      </c>
      <c r="D703">
        <f>CALCULOS_ENER!C703*DATOS!H703</f>
        <v>0</v>
      </c>
      <c r="E703">
        <f t="shared" si="21"/>
        <v>0</v>
      </c>
      <c r="G703">
        <f>IF(CALCULOS_ENER!C703=0,DATOS!G703*DATOS!B703,DATOS!G703*(DATOS!B703-CALCULOS_ENER!E703)+CALCULOS_ENER!E703*DATOS!I703)</f>
        <v>1.9301554310379516E-2</v>
      </c>
      <c r="H703">
        <f>DATOS!B703*DATOS!G703-CALCULOS_ECON!G703</f>
        <v>0</v>
      </c>
    </row>
    <row r="704" spans="1:8" x14ac:dyDescent="0.25">
      <c r="A704">
        <f>CALCULOS_ENER!A704*DATOS!F704</f>
        <v>0</v>
      </c>
      <c r="B704">
        <f>CALCULOS_ENER!E704*DATOS!I704+CALCULOS_ENER!F704*DATOS!H704</f>
        <v>0</v>
      </c>
      <c r="C704">
        <f t="shared" si="20"/>
        <v>0</v>
      </c>
      <c r="D704">
        <f>CALCULOS_ENER!C704*DATOS!H704</f>
        <v>0</v>
      </c>
      <c r="E704">
        <f t="shared" si="21"/>
        <v>0</v>
      </c>
      <c r="G704">
        <f>IF(CALCULOS_ENER!C704=0,DATOS!G704*DATOS!B704,DATOS!G704*(DATOS!B704-CALCULOS_ENER!E704)+CALCULOS_ENER!E704*DATOS!I704)</f>
        <v>4.4227733161821228E-2</v>
      </c>
      <c r="H704">
        <f>DATOS!B704*DATOS!G704-CALCULOS_ECON!G704</f>
        <v>0</v>
      </c>
    </row>
    <row r="705" spans="1:8" x14ac:dyDescent="0.25">
      <c r="A705">
        <f>CALCULOS_ENER!A705*DATOS!F705</f>
        <v>0</v>
      </c>
      <c r="B705">
        <f>CALCULOS_ENER!E705*DATOS!I705+CALCULOS_ENER!F705*DATOS!H705</f>
        <v>0</v>
      </c>
      <c r="C705">
        <f t="shared" si="20"/>
        <v>0</v>
      </c>
      <c r="D705">
        <f>CALCULOS_ENER!C705*DATOS!H705</f>
        <v>0</v>
      </c>
      <c r="E705">
        <f t="shared" si="21"/>
        <v>0</v>
      </c>
      <c r="G705">
        <f>IF(CALCULOS_ENER!C705=0,DATOS!G705*DATOS!B705,DATOS!G705*(DATOS!B705-CALCULOS_ENER!E705)+CALCULOS_ENER!E705*DATOS!I705)</f>
        <v>8.1809615138075401E-2</v>
      </c>
      <c r="H705">
        <f>DATOS!B705*DATOS!G705-CALCULOS_ECON!G705</f>
        <v>0</v>
      </c>
    </row>
    <row r="706" spans="1:8" x14ac:dyDescent="0.25">
      <c r="A706">
        <f>CALCULOS_ENER!A706*DATOS!F706</f>
        <v>0</v>
      </c>
      <c r="B706">
        <f>CALCULOS_ENER!E706*DATOS!I706+CALCULOS_ENER!F706*DATOS!H706</f>
        <v>0</v>
      </c>
      <c r="C706">
        <f t="shared" si="20"/>
        <v>0</v>
      </c>
      <c r="D706">
        <f>CALCULOS_ENER!C706*DATOS!H706</f>
        <v>0</v>
      </c>
      <c r="E706">
        <f t="shared" si="21"/>
        <v>0</v>
      </c>
      <c r="G706">
        <f>IF(CALCULOS_ENER!C706=0,DATOS!G706*DATOS!B706,DATOS!G706*(DATOS!B706-CALCULOS_ENER!E706)+CALCULOS_ENER!E706*DATOS!I706)</f>
        <v>9.9704980212364652E-2</v>
      </c>
      <c r="H706">
        <f>DATOS!B706*DATOS!G706-CALCULOS_ECON!G706</f>
        <v>0</v>
      </c>
    </row>
    <row r="707" spans="1:8" x14ac:dyDescent="0.25">
      <c r="A707">
        <f>CALCULOS_ENER!A707*DATOS!F707</f>
        <v>3.8318000000000007E-3</v>
      </c>
      <c r="B707">
        <f>CALCULOS_ENER!E707*DATOS!I707+CALCULOS_ENER!F707*DATOS!H707</f>
        <v>0</v>
      </c>
      <c r="C707">
        <f t="shared" ref="C707:C770" si="22">A707+B707</f>
        <v>3.8318000000000007E-3</v>
      </c>
      <c r="D707">
        <f>CALCULOS_ENER!C707*DATOS!H707</f>
        <v>0</v>
      </c>
      <c r="E707">
        <f t="shared" ref="E707:E770" si="23">A707+D707</f>
        <v>3.8318000000000007E-3</v>
      </c>
      <c r="G707">
        <f>IF(CALCULOS_ENER!C707=0,DATOS!G707*DATOS!B707,DATOS!G707*(DATOS!B707-CALCULOS_ENER!E707)+CALCULOS_ENER!E707*DATOS!I707)</f>
        <v>8.564328645641027E-2</v>
      </c>
      <c r="H707">
        <f>DATOS!B707*DATOS!G707-CALCULOS_ECON!G707</f>
        <v>0</v>
      </c>
    </row>
    <row r="708" spans="1:8" x14ac:dyDescent="0.25">
      <c r="A708">
        <f>CALCULOS_ENER!A708*DATOS!F708</f>
        <v>3.8594000000000002E-3</v>
      </c>
      <c r="B708">
        <f>CALCULOS_ENER!E708*DATOS!I708+CALCULOS_ENER!F708*DATOS!H708</f>
        <v>0</v>
      </c>
      <c r="C708">
        <f t="shared" si="22"/>
        <v>3.8594000000000002E-3</v>
      </c>
      <c r="D708">
        <f>CALCULOS_ENER!C708*DATOS!H708</f>
        <v>0</v>
      </c>
      <c r="E708">
        <f t="shared" si="23"/>
        <v>3.8594000000000002E-3</v>
      </c>
      <c r="G708">
        <f>IF(CALCULOS_ENER!C708=0,DATOS!G708*DATOS!B708,DATOS!G708*(DATOS!B708-CALCULOS_ENER!E708)+CALCULOS_ENER!E708*DATOS!I708)</f>
        <v>8.001856261287392E-2</v>
      </c>
      <c r="H708">
        <f>DATOS!B708*DATOS!G708-CALCULOS_ECON!G708</f>
        <v>0</v>
      </c>
    </row>
    <row r="709" spans="1:8" x14ac:dyDescent="0.25">
      <c r="A709">
        <f>CALCULOS_ENER!A709*DATOS!F709</f>
        <v>2.1178400000000003E-2</v>
      </c>
      <c r="B709">
        <f>CALCULOS_ENER!E709*DATOS!I709+CALCULOS_ENER!F709*DATOS!H709</f>
        <v>0</v>
      </c>
      <c r="C709">
        <f t="shared" si="22"/>
        <v>2.1178400000000003E-2</v>
      </c>
      <c r="D709">
        <f>CALCULOS_ENER!C709*DATOS!H709</f>
        <v>0</v>
      </c>
      <c r="E709">
        <f t="shared" si="23"/>
        <v>2.1178400000000003E-2</v>
      </c>
      <c r="G709">
        <f>IF(CALCULOS_ENER!C709=0,DATOS!G709*DATOS!B709,DATOS!G709*(DATOS!B709-CALCULOS_ENER!E709)+CALCULOS_ENER!E709*DATOS!I709)</f>
        <v>7.7206184140693357E-2</v>
      </c>
      <c r="H709">
        <f>DATOS!B709*DATOS!G709-CALCULOS_ECON!G709</f>
        <v>0</v>
      </c>
    </row>
    <row r="710" spans="1:8" x14ac:dyDescent="0.25">
      <c r="A710">
        <f>CALCULOS_ENER!A710*DATOS!F710</f>
        <v>1.0858300000000001E-2</v>
      </c>
      <c r="B710">
        <f>CALCULOS_ENER!E710*DATOS!I710+CALCULOS_ENER!F710*DATOS!H710</f>
        <v>0</v>
      </c>
      <c r="C710">
        <f t="shared" si="22"/>
        <v>1.0858300000000001E-2</v>
      </c>
      <c r="D710">
        <f>CALCULOS_ENER!C710*DATOS!H710</f>
        <v>0</v>
      </c>
      <c r="E710">
        <f t="shared" si="23"/>
        <v>1.0858300000000001E-2</v>
      </c>
      <c r="G710">
        <f>IF(CALCULOS_ENER!C710=0,DATOS!G710*DATOS!B710,DATOS!G710*(DATOS!B710-CALCULOS_ENER!E710)+CALCULOS_ENER!E710*DATOS!I710)</f>
        <v>7.7206184140693357E-2</v>
      </c>
      <c r="H710">
        <f>DATOS!B710*DATOS!G710-CALCULOS_ECON!G710</f>
        <v>0</v>
      </c>
    </row>
    <row r="711" spans="1:8" x14ac:dyDescent="0.25">
      <c r="A711">
        <f>CALCULOS_ENER!A711*DATOS!F711</f>
        <v>8.2830907984229749E-2</v>
      </c>
      <c r="B711">
        <f>CALCULOS_ENER!E711*DATOS!I711+CALCULOS_ENER!F711*DATOS!H711</f>
        <v>4.2373691963000892E-2</v>
      </c>
      <c r="C711">
        <f t="shared" si="22"/>
        <v>0.12520459994723065</v>
      </c>
      <c r="D711">
        <f>CALCULOS_ENER!C711*DATOS!H711</f>
        <v>2.9265491910231513E-2</v>
      </c>
      <c r="E711">
        <f t="shared" si="23"/>
        <v>0.11209639989446127</v>
      </c>
      <c r="G711">
        <f>IF(CALCULOS_ENER!C711=0,DATOS!G711*DATOS!B711,DATOS!G711*(DATOS!B711-CALCULOS_ENER!E711)+CALCULOS_ENER!E711*DATOS!I711)</f>
        <v>6.9722707931460376E-2</v>
      </c>
      <c r="H711">
        <f>DATOS!B711*DATOS!G711-CALCULOS_ECON!G711</f>
        <v>1.3108200052769373E-2</v>
      </c>
    </row>
    <row r="712" spans="1:8" x14ac:dyDescent="0.25">
      <c r="A712">
        <f>CALCULOS_ENER!A712*DATOS!F712</f>
        <v>8.2830907984229749E-2</v>
      </c>
      <c r="B712">
        <f>CALCULOS_ENER!E712*DATOS!I712+CALCULOS_ENER!F712*DATOS!H712</f>
        <v>3.4842117931985411E-2</v>
      </c>
      <c r="C712">
        <f t="shared" si="22"/>
        <v>0.11767302591621516</v>
      </c>
      <c r="D712">
        <f>CALCULOS_ENER!C712*DATOS!H712</f>
        <v>2.3839343848200543E-2</v>
      </c>
      <c r="E712">
        <f t="shared" si="23"/>
        <v>0.10667025183243029</v>
      </c>
      <c r="G712">
        <f>IF(CALCULOS_ENER!C712=0,DATOS!G712*DATOS!B712,DATOS!G712*(DATOS!B712-CALCULOS_ENER!E712)+CALCULOS_ENER!E712*DATOS!I712)</f>
        <v>7.1828133900444874E-2</v>
      </c>
      <c r="H712">
        <f>DATOS!B712*DATOS!G712-CALCULOS_ECON!G712</f>
        <v>1.1002774083784875E-2</v>
      </c>
    </row>
    <row r="713" spans="1:8" x14ac:dyDescent="0.25">
      <c r="A713">
        <f>CALCULOS_ENER!A713*DATOS!F713</f>
        <v>8.2830907984229749E-2</v>
      </c>
      <c r="B713">
        <f>CALCULOS_ENER!E713*DATOS!I713+CALCULOS_ENER!F713*DATOS!H713</f>
        <v>2.3387471586207874E-2</v>
      </c>
      <c r="C713">
        <f t="shared" si="22"/>
        <v>0.10621837957043762</v>
      </c>
      <c r="D713">
        <f>CALCULOS_ENER!C713*DATOS!H713</f>
        <v>1.5903051156645483E-2</v>
      </c>
      <c r="E713">
        <f t="shared" si="23"/>
        <v>9.8733959140875238E-2</v>
      </c>
      <c r="G713">
        <f>IF(CALCULOS_ENER!C713=0,DATOS!G713*DATOS!B713,DATOS!G713*(DATOS!B713-CALCULOS_ENER!E713)+CALCULOS_ENER!E713*DATOS!I713)</f>
        <v>7.5346487554667357E-2</v>
      </c>
      <c r="H713">
        <f>DATOS!B713*DATOS!G713-CALCULOS_ECON!G713</f>
        <v>7.4844204295623912E-3</v>
      </c>
    </row>
    <row r="714" spans="1:8" x14ac:dyDescent="0.25">
      <c r="A714">
        <f>CALCULOS_ENER!A714*DATOS!F714</f>
        <v>7.5591800000000001E-2</v>
      </c>
      <c r="B714">
        <f>CALCULOS_ENER!E714*DATOS!I714+CALCULOS_ENER!F714*DATOS!H714</f>
        <v>0</v>
      </c>
      <c r="C714">
        <f t="shared" si="22"/>
        <v>7.5591800000000001E-2</v>
      </c>
      <c r="D714">
        <f>CALCULOS_ENER!C714*DATOS!H714</f>
        <v>0</v>
      </c>
      <c r="E714">
        <f t="shared" si="23"/>
        <v>7.5591800000000001E-2</v>
      </c>
      <c r="G714">
        <f>IF(CALCULOS_ENER!C714=0,DATOS!G714*DATOS!B714,DATOS!G714*(DATOS!B714-CALCULOS_ENER!E714)+CALCULOS_ENER!E714*DATOS!I714)</f>
        <v>8.564328645641027E-2</v>
      </c>
      <c r="H714">
        <f>DATOS!B714*DATOS!G714-CALCULOS_ECON!G714</f>
        <v>0</v>
      </c>
    </row>
    <row r="715" spans="1:8" x14ac:dyDescent="0.25">
      <c r="A715">
        <f>CALCULOS_ENER!A715*DATOS!F715</f>
        <v>4.4327900000000003E-2</v>
      </c>
      <c r="B715">
        <f>CALCULOS_ENER!E715*DATOS!I715+CALCULOS_ENER!F715*DATOS!H715</f>
        <v>0</v>
      </c>
      <c r="C715">
        <f t="shared" si="22"/>
        <v>4.4327900000000003E-2</v>
      </c>
      <c r="D715">
        <f>CALCULOS_ENER!C715*DATOS!H715</f>
        <v>0</v>
      </c>
      <c r="E715">
        <f t="shared" si="23"/>
        <v>4.4327900000000003E-2</v>
      </c>
      <c r="G715">
        <f>IF(CALCULOS_ENER!C715=0,DATOS!G715*DATOS!B715,DATOS!G715*(DATOS!B715-CALCULOS_ENER!E715)+CALCULOS_ENER!E715*DATOS!I715)</f>
        <v>8.564328645641027E-2</v>
      </c>
      <c r="H715">
        <f>DATOS!B715*DATOS!G715-CALCULOS_ECON!G715</f>
        <v>0</v>
      </c>
    </row>
    <row r="716" spans="1:8" x14ac:dyDescent="0.25">
      <c r="A716">
        <f>CALCULOS_ENER!A716*DATOS!F716</f>
        <v>0</v>
      </c>
      <c r="B716">
        <f>CALCULOS_ENER!E716*DATOS!I716+CALCULOS_ENER!F716*DATOS!H716</f>
        <v>0</v>
      </c>
      <c r="C716">
        <f t="shared" si="22"/>
        <v>0</v>
      </c>
      <c r="D716">
        <f>CALCULOS_ENER!C716*DATOS!H716</f>
        <v>0</v>
      </c>
      <c r="E716">
        <f t="shared" si="23"/>
        <v>0</v>
      </c>
      <c r="G716">
        <f>IF(CALCULOS_ENER!C716=0,DATOS!G716*DATOS!B716,DATOS!G716*(DATOS!B716-CALCULOS_ENER!E716)+CALCULOS_ENER!E716*DATOS!I716)</f>
        <v>0.10916330917258643</v>
      </c>
      <c r="H716">
        <f>DATOS!B716*DATOS!G716-CALCULOS_ECON!G716</f>
        <v>0</v>
      </c>
    </row>
    <row r="717" spans="1:8" x14ac:dyDescent="0.25">
      <c r="A717">
        <f>CALCULOS_ENER!A717*DATOS!F717</f>
        <v>0</v>
      </c>
      <c r="B717">
        <f>CALCULOS_ENER!E717*DATOS!I717+CALCULOS_ENER!F717*DATOS!H717</f>
        <v>0</v>
      </c>
      <c r="C717">
        <f t="shared" si="22"/>
        <v>0</v>
      </c>
      <c r="D717">
        <f>CALCULOS_ENER!C717*DATOS!H717</f>
        <v>0</v>
      </c>
      <c r="E717">
        <f t="shared" si="23"/>
        <v>0</v>
      </c>
      <c r="G717">
        <f>IF(CALCULOS_ENER!C717=0,DATOS!G717*DATOS!B717,DATOS!G717*(DATOS!B717-CALCULOS_ENER!E717)+CALCULOS_ENER!E717*DATOS!I717)</f>
        <v>0.15339117473770658</v>
      </c>
      <c r="H717">
        <f>DATOS!B717*DATOS!G717-CALCULOS_ECON!G717</f>
        <v>0</v>
      </c>
    </row>
    <row r="718" spans="1:8" x14ac:dyDescent="0.25">
      <c r="A718">
        <f>CALCULOS_ENER!A718*DATOS!F718</f>
        <v>0</v>
      </c>
      <c r="B718">
        <f>CALCULOS_ENER!E718*DATOS!I718+CALCULOS_ENER!F718*DATOS!H718</f>
        <v>0</v>
      </c>
      <c r="C718">
        <f t="shared" si="22"/>
        <v>0</v>
      </c>
      <c r="D718">
        <f>CALCULOS_ENER!C718*DATOS!H718</f>
        <v>0</v>
      </c>
      <c r="E718">
        <f t="shared" si="23"/>
        <v>0</v>
      </c>
      <c r="G718">
        <f>IF(CALCULOS_ENER!C718=0,DATOS!G718*DATOS!B718,DATOS!G718*(DATOS!B718-CALCULOS_ENER!E718)+CALCULOS_ENER!E718*DATOS!I718)</f>
        <v>0.17128653981199582</v>
      </c>
      <c r="H718">
        <f>DATOS!B718*DATOS!G718-CALCULOS_ECON!G718</f>
        <v>0</v>
      </c>
    </row>
    <row r="719" spans="1:8" x14ac:dyDescent="0.25">
      <c r="A719">
        <f>CALCULOS_ENER!A719*DATOS!F719</f>
        <v>0</v>
      </c>
      <c r="B719">
        <f>CALCULOS_ENER!E719*DATOS!I719+CALCULOS_ENER!F719*DATOS!H719</f>
        <v>0</v>
      </c>
      <c r="C719">
        <f t="shared" si="22"/>
        <v>0</v>
      </c>
      <c r="D719">
        <f>CALCULOS_ENER!C719*DATOS!H719</f>
        <v>0</v>
      </c>
      <c r="E719">
        <f t="shared" si="23"/>
        <v>0</v>
      </c>
      <c r="G719">
        <f>IF(CALCULOS_ENER!C719=0,DATOS!G719*DATOS!B719,DATOS!G719*(DATOS!B719-CALCULOS_ENER!E719)+CALCULOS_ENER!E719*DATOS!I719)</f>
        <v>0.20707730306139904</v>
      </c>
      <c r="H719">
        <f>DATOS!B719*DATOS!G719-CALCULOS_ECON!G719</f>
        <v>0</v>
      </c>
    </row>
    <row r="720" spans="1:8" x14ac:dyDescent="0.25">
      <c r="A720">
        <f>CALCULOS_ENER!A720*DATOS!F720</f>
        <v>0</v>
      </c>
      <c r="B720">
        <f>CALCULOS_ENER!E720*DATOS!I720+CALCULOS_ENER!F720*DATOS!H720</f>
        <v>0</v>
      </c>
      <c r="C720">
        <f t="shared" si="22"/>
        <v>0</v>
      </c>
      <c r="D720">
        <f>CALCULOS_ENER!C720*DATOS!H720</f>
        <v>0</v>
      </c>
      <c r="E720">
        <f t="shared" si="23"/>
        <v>0</v>
      </c>
      <c r="G720">
        <f>IF(CALCULOS_ENER!C720=0,DATOS!G720*DATOS!B720,DATOS!G720*(DATOS!B720-CALCULOS_ENER!E720)+CALCULOS_ENER!E720*DATOS!I720)</f>
        <v>0.20707730306139904</v>
      </c>
      <c r="H720">
        <f>DATOS!B720*DATOS!G720-CALCULOS_ECON!G720</f>
        <v>0</v>
      </c>
    </row>
    <row r="721" spans="1:8" x14ac:dyDescent="0.25">
      <c r="A721">
        <f>CALCULOS_ENER!A721*DATOS!F721</f>
        <v>0</v>
      </c>
      <c r="B721">
        <f>CALCULOS_ENER!E721*DATOS!I721+CALCULOS_ENER!F721*DATOS!H721</f>
        <v>0</v>
      </c>
      <c r="C721">
        <f t="shared" si="22"/>
        <v>0</v>
      </c>
      <c r="D721">
        <f>CALCULOS_ENER!C721*DATOS!H721</f>
        <v>0</v>
      </c>
      <c r="E721">
        <f t="shared" si="23"/>
        <v>0</v>
      </c>
      <c r="G721">
        <f>IF(CALCULOS_ENER!C721=0,DATOS!G721*DATOS!B721,DATOS!G721*(DATOS!B721-CALCULOS_ENER!E721)+CALCULOS_ENER!E721*DATOS!I721)</f>
        <v>0.15722484605604145</v>
      </c>
      <c r="H721">
        <f>DATOS!B721*DATOS!G721-CALCULOS_ECON!G721</f>
        <v>0</v>
      </c>
    </row>
    <row r="722" spans="1:8" x14ac:dyDescent="0.25">
      <c r="A722">
        <f>CALCULOS_ENER!A722*DATOS!F722</f>
        <v>0</v>
      </c>
      <c r="B722">
        <f>CALCULOS_ENER!E722*DATOS!I722+CALCULOS_ENER!F722*DATOS!H722</f>
        <v>0</v>
      </c>
      <c r="C722">
        <f t="shared" si="22"/>
        <v>0</v>
      </c>
      <c r="D722">
        <f>CALCULOS_ENER!C722*DATOS!H722</f>
        <v>0</v>
      </c>
      <c r="E722">
        <f t="shared" si="23"/>
        <v>0</v>
      </c>
      <c r="G722">
        <f>IF(CALCULOS_ENER!C722=0,DATOS!G722*DATOS!B722,DATOS!G722*(DATOS!B722-CALCULOS_ENER!E722)+CALCULOS_ENER!E722*DATOS!I722)</f>
        <v>9.7913960787987905E-2</v>
      </c>
      <c r="H722">
        <f>DATOS!B722*DATOS!G722-CALCULOS_ECON!G722</f>
        <v>0</v>
      </c>
    </row>
    <row r="723" spans="1:8" x14ac:dyDescent="0.25">
      <c r="A723">
        <f>CALCULOS_ENER!A723*DATOS!F723</f>
        <v>0</v>
      </c>
      <c r="B723">
        <f>CALCULOS_ENER!E723*DATOS!I723+CALCULOS_ENER!F723*DATOS!H723</f>
        <v>0</v>
      </c>
      <c r="C723">
        <f t="shared" si="22"/>
        <v>0</v>
      </c>
      <c r="D723">
        <f>CALCULOS_ENER!C723*DATOS!H723</f>
        <v>0</v>
      </c>
      <c r="E723">
        <f t="shared" si="23"/>
        <v>0</v>
      </c>
      <c r="G723">
        <f>IF(CALCULOS_ENER!C723=0,DATOS!G723*DATOS!B723,DATOS!G723*(DATOS!B723-CALCULOS_ENER!E723)+CALCULOS_ENER!E723*DATOS!I723)</f>
        <v>1.8176523479527962E-2</v>
      </c>
      <c r="H723">
        <f>DATOS!B723*DATOS!G723-CALCULOS_ECON!G723</f>
        <v>0</v>
      </c>
    </row>
    <row r="724" spans="1:8" x14ac:dyDescent="0.25">
      <c r="A724">
        <f>CALCULOS_ENER!A724*DATOS!F724</f>
        <v>0</v>
      </c>
      <c r="B724">
        <f>CALCULOS_ENER!E724*DATOS!I724+CALCULOS_ENER!F724*DATOS!H724</f>
        <v>0</v>
      </c>
      <c r="C724">
        <f t="shared" si="22"/>
        <v>0</v>
      </c>
      <c r="D724">
        <f>CALCULOS_ENER!C724*DATOS!H724</f>
        <v>0</v>
      </c>
      <c r="E724">
        <f t="shared" si="23"/>
        <v>0</v>
      </c>
      <c r="G724">
        <f>IF(CALCULOS_ENER!C724=0,DATOS!G724*DATOS!B724,DATOS!G724*(DATOS!B724-CALCULOS_ENER!E724)+CALCULOS_ENER!E724*DATOS!I724)</f>
        <v>1.8176523479527962E-2</v>
      </c>
      <c r="H724">
        <f>DATOS!B724*DATOS!G724-CALCULOS_ECON!G724</f>
        <v>0</v>
      </c>
    </row>
    <row r="725" spans="1:8" x14ac:dyDescent="0.25">
      <c r="A725">
        <f>CALCULOS_ENER!A725*DATOS!F725</f>
        <v>0</v>
      </c>
      <c r="B725">
        <f>CALCULOS_ENER!E725*DATOS!I725+CALCULOS_ENER!F725*DATOS!H725</f>
        <v>0</v>
      </c>
      <c r="C725">
        <f t="shared" si="22"/>
        <v>0</v>
      </c>
      <c r="D725">
        <f>CALCULOS_ENER!C725*DATOS!H725</f>
        <v>0</v>
      </c>
      <c r="E725">
        <f t="shared" si="23"/>
        <v>0</v>
      </c>
      <c r="G725">
        <f>IF(CALCULOS_ENER!C725=0,DATOS!G725*DATOS!B725,DATOS!G725*(DATOS!B725-CALCULOS_ENER!E725)+CALCULOS_ENER!E725*DATOS!I725)</f>
        <v>1.8176523479527962E-2</v>
      </c>
      <c r="H725">
        <f>DATOS!B725*DATOS!G725-CALCULOS_ECON!G725</f>
        <v>0</v>
      </c>
    </row>
    <row r="726" spans="1:8" x14ac:dyDescent="0.25">
      <c r="A726">
        <f>CALCULOS_ENER!A726*DATOS!F726</f>
        <v>0</v>
      </c>
      <c r="B726">
        <f>CALCULOS_ENER!E726*DATOS!I726+CALCULOS_ENER!F726*DATOS!H726</f>
        <v>0</v>
      </c>
      <c r="C726">
        <f t="shared" si="22"/>
        <v>0</v>
      </c>
      <c r="D726">
        <f>CALCULOS_ENER!C726*DATOS!H726</f>
        <v>0</v>
      </c>
      <c r="E726">
        <f t="shared" si="23"/>
        <v>0</v>
      </c>
      <c r="G726">
        <f>IF(CALCULOS_ENER!C726=0,DATOS!G726*DATOS!B726,DATOS!G726*(DATOS!B726-CALCULOS_ENER!E726)+CALCULOS_ENER!E726*DATOS!I726)</f>
        <v>1.8176523479527962E-2</v>
      </c>
      <c r="H726">
        <f>DATOS!B726*DATOS!G726-CALCULOS_ECON!G726</f>
        <v>0</v>
      </c>
    </row>
    <row r="727" spans="1:8" x14ac:dyDescent="0.25">
      <c r="A727">
        <f>CALCULOS_ENER!A727*DATOS!F727</f>
        <v>0</v>
      </c>
      <c r="B727">
        <f>CALCULOS_ENER!E727*DATOS!I727+CALCULOS_ENER!F727*DATOS!H727</f>
        <v>0</v>
      </c>
      <c r="C727">
        <f t="shared" si="22"/>
        <v>0</v>
      </c>
      <c r="D727">
        <f>CALCULOS_ENER!C727*DATOS!H727</f>
        <v>0</v>
      </c>
      <c r="E727">
        <f t="shared" si="23"/>
        <v>0</v>
      </c>
      <c r="G727">
        <f>IF(CALCULOS_ENER!C727=0,DATOS!G727*DATOS!B727,DATOS!G727*(DATOS!B727-CALCULOS_ENER!E727)+CALCULOS_ENER!E727*DATOS!I727)</f>
        <v>1.9301554310379516E-2</v>
      </c>
      <c r="H727">
        <f>DATOS!B727*DATOS!G727-CALCULOS_ECON!G727</f>
        <v>0</v>
      </c>
    </row>
    <row r="728" spans="1:8" x14ac:dyDescent="0.25">
      <c r="A728">
        <f>CALCULOS_ENER!A728*DATOS!F728</f>
        <v>0</v>
      </c>
      <c r="B728">
        <f>CALCULOS_ENER!E728*DATOS!I728+CALCULOS_ENER!F728*DATOS!H728</f>
        <v>0</v>
      </c>
      <c r="C728">
        <f t="shared" si="22"/>
        <v>0</v>
      </c>
      <c r="D728">
        <f>CALCULOS_ENER!C728*DATOS!H728</f>
        <v>0</v>
      </c>
      <c r="E728">
        <f t="shared" si="23"/>
        <v>0</v>
      </c>
      <c r="G728">
        <f>IF(CALCULOS_ENER!C728=0,DATOS!G728*DATOS!B728,DATOS!G728*(DATOS!B728-CALCULOS_ENER!E728)+CALCULOS_ENER!E728*DATOS!I728)</f>
        <v>4.4227733161821228E-2</v>
      </c>
      <c r="H728">
        <f>DATOS!B728*DATOS!G728-CALCULOS_ECON!G728</f>
        <v>0</v>
      </c>
    </row>
    <row r="729" spans="1:8" x14ac:dyDescent="0.25">
      <c r="A729">
        <f>CALCULOS_ENER!A729*DATOS!F729</f>
        <v>0</v>
      </c>
      <c r="B729">
        <f>CALCULOS_ENER!E729*DATOS!I729+CALCULOS_ENER!F729*DATOS!H729</f>
        <v>0</v>
      </c>
      <c r="C729">
        <f t="shared" si="22"/>
        <v>0</v>
      </c>
      <c r="D729">
        <f>CALCULOS_ENER!C729*DATOS!H729</f>
        <v>0</v>
      </c>
      <c r="E729">
        <f t="shared" si="23"/>
        <v>0</v>
      </c>
      <c r="G729">
        <f>IF(CALCULOS_ENER!C729=0,DATOS!G729*DATOS!B729,DATOS!G729*(DATOS!B729-CALCULOS_ENER!E729)+CALCULOS_ENER!E729*DATOS!I729)</f>
        <v>8.1809615138075401E-2</v>
      </c>
      <c r="H729">
        <f>DATOS!B729*DATOS!G729-CALCULOS_ECON!G729</f>
        <v>0</v>
      </c>
    </row>
    <row r="730" spans="1:8" x14ac:dyDescent="0.25">
      <c r="A730">
        <f>CALCULOS_ENER!A730*DATOS!F730</f>
        <v>0</v>
      </c>
      <c r="B730">
        <f>CALCULOS_ENER!E730*DATOS!I730+CALCULOS_ENER!F730*DATOS!H730</f>
        <v>0</v>
      </c>
      <c r="C730">
        <f t="shared" si="22"/>
        <v>0</v>
      </c>
      <c r="D730">
        <f>CALCULOS_ENER!C730*DATOS!H730</f>
        <v>0</v>
      </c>
      <c r="E730">
        <f t="shared" si="23"/>
        <v>0</v>
      </c>
      <c r="G730">
        <f>IF(CALCULOS_ENER!C730=0,DATOS!G730*DATOS!B730,DATOS!G730*(DATOS!B730-CALCULOS_ENER!E730)+CALCULOS_ENER!E730*DATOS!I730)</f>
        <v>9.9704980212364652E-2</v>
      </c>
      <c r="H730">
        <f>DATOS!B730*DATOS!G730-CALCULOS_ECON!G730</f>
        <v>0</v>
      </c>
    </row>
    <row r="731" spans="1:8" x14ac:dyDescent="0.25">
      <c r="A731">
        <f>CALCULOS_ENER!A731*DATOS!F731</f>
        <v>4.5494000000000012E-3</v>
      </c>
      <c r="B731">
        <f>CALCULOS_ENER!E731*DATOS!I731+CALCULOS_ENER!F731*DATOS!H731</f>
        <v>0</v>
      </c>
      <c r="C731">
        <f t="shared" si="22"/>
        <v>4.5494000000000012E-3</v>
      </c>
      <c r="D731">
        <f>CALCULOS_ENER!C731*DATOS!H731</f>
        <v>0</v>
      </c>
      <c r="E731">
        <f t="shared" si="23"/>
        <v>4.5494000000000012E-3</v>
      </c>
      <c r="G731">
        <f>IF(CALCULOS_ENER!C731=0,DATOS!G731*DATOS!B731,DATOS!G731*(DATOS!B731-CALCULOS_ENER!E731)+CALCULOS_ENER!E731*DATOS!I731)</f>
        <v>8.564328645641027E-2</v>
      </c>
      <c r="H731">
        <f>DATOS!B731*DATOS!G731-CALCULOS_ECON!G731</f>
        <v>0</v>
      </c>
    </row>
    <row r="732" spans="1:8" x14ac:dyDescent="0.25">
      <c r="A732">
        <f>CALCULOS_ENER!A732*DATOS!F732</f>
        <v>2.4407600000000002E-2</v>
      </c>
      <c r="B732">
        <f>CALCULOS_ENER!E732*DATOS!I732+CALCULOS_ENER!F732*DATOS!H732</f>
        <v>0</v>
      </c>
      <c r="C732">
        <f t="shared" si="22"/>
        <v>2.4407600000000002E-2</v>
      </c>
      <c r="D732">
        <f>CALCULOS_ENER!C732*DATOS!H732</f>
        <v>0</v>
      </c>
      <c r="E732">
        <f t="shared" si="23"/>
        <v>2.4407600000000002E-2</v>
      </c>
      <c r="G732">
        <f>IF(CALCULOS_ENER!C732=0,DATOS!G732*DATOS!B732,DATOS!G732*(DATOS!B732-CALCULOS_ENER!E732)+CALCULOS_ENER!E732*DATOS!I732)</f>
        <v>8.001856261287392E-2</v>
      </c>
      <c r="H732">
        <f>DATOS!B732*DATOS!G732-CALCULOS_ECON!G732</f>
        <v>0</v>
      </c>
    </row>
    <row r="733" spans="1:8" x14ac:dyDescent="0.25">
      <c r="A733">
        <f>CALCULOS_ENER!A733*DATOS!F733</f>
        <v>2.06655E-2</v>
      </c>
      <c r="B733">
        <f>CALCULOS_ENER!E733*DATOS!I733+CALCULOS_ENER!F733*DATOS!H733</f>
        <v>0</v>
      </c>
      <c r="C733">
        <f t="shared" si="22"/>
        <v>2.06655E-2</v>
      </c>
      <c r="D733">
        <f>CALCULOS_ENER!C733*DATOS!H733</f>
        <v>0</v>
      </c>
      <c r="E733">
        <f t="shared" si="23"/>
        <v>2.06655E-2</v>
      </c>
      <c r="G733">
        <f>IF(CALCULOS_ENER!C733=0,DATOS!G733*DATOS!B733,DATOS!G733*(DATOS!B733-CALCULOS_ENER!E733)+CALCULOS_ENER!E733*DATOS!I733)</f>
        <v>7.7206184140693357E-2</v>
      </c>
      <c r="H733">
        <f>DATOS!B733*DATOS!G733-CALCULOS_ECON!G733</f>
        <v>0</v>
      </c>
    </row>
    <row r="734" spans="1:8" x14ac:dyDescent="0.25">
      <c r="A734">
        <f>CALCULOS_ENER!A734*DATOS!F734</f>
        <v>2.4628400000000002E-2</v>
      </c>
      <c r="B734">
        <f>CALCULOS_ENER!E734*DATOS!I734+CALCULOS_ENER!F734*DATOS!H734</f>
        <v>0</v>
      </c>
      <c r="C734">
        <f t="shared" si="22"/>
        <v>2.4628400000000002E-2</v>
      </c>
      <c r="D734">
        <f>CALCULOS_ENER!C734*DATOS!H734</f>
        <v>0</v>
      </c>
      <c r="E734">
        <f t="shared" si="23"/>
        <v>2.4628400000000002E-2</v>
      </c>
      <c r="G734">
        <f>IF(CALCULOS_ENER!C734=0,DATOS!G734*DATOS!B734,DATOS!G734*(DATOS!B734-CALCULOS_ENER!E734)+CALCULOS_ENER!E734*DATOS!I734)</f>
        <v>7.7206184140693357E-2</v>
      </c>
      <c r="H734">
        <f>DATOS!B734*DATOS!G734-CALCULOS_ECON!G734</f>
        <v>0</v>
      </c>
    </row>
    <row r="735" spans="1:8" x14ac:dyDescent="0.25">
      <c r="A735">
        <f>CALCULOS_ENER!A735*DATOS!F735</f>
        <v>4.2717899999999996E-2</v>
      </c>
      <c r="B735">
        <f>CALCULOS_ENER!E735*DATOS!I735+CALCULOS_ENER!F735*DATOS!H735</f>
        <v>0</v>
      </c>
      <c r="C735">
        <f t="shared" si="22"/>
        <v>4.2717899999999996E-2</v>
      </c>
      <c r="D735">
        <f>CALCULOS_ENER!C735*DATOS!H735</f>
        <v>0</v>
      </c>
      <c r="E735">
        <f t="shared" si="23"/>
        <v>4.2717899999999996E-2</v>
      </c>
      <c r="G735">
        <f>IF(CALCULOS_ENER!C735=0,DATOS!G735*DATOS!B735,DATOS!G735*(DATOS!B735-CALCULOS_ENER!E735)+CALCULOS_ENER!E735*DATOS!I735)</f>
        <v>8.2830907984229749E-2</v>
      </c>
      <c r="H735">
        <f>DATOS!B735*DATOS!G735-CALCULOS_ECON!G735</f>
        <v>0</v>
      </c>
    </row>
    <row r="736" spans="1:8" x14ac:dyDescent="0.25">
      <c r="A736">
        <f>CALCULOS_ENER!A736*DATOS!F736</f>
        <v>4.73639E-2</v>
      </c>
      <c r="B736">
        <f>CALCULOS_ENER!E736*DATOS!I736+CALCULOS_ENER!F736*DATOS!H736</f>
        <v>0</v>
      </c>
      <c r="C736">
        <f t="shared" si="22"/>
        <v>4.73639E-2</v>
      </c>
      <c r="D736">
        <f>CALCULOS_ENER!C736*DATOS!H736</f>
        <v>0</v>
      </c>
      <c r="E736">
        <f t="shared" si="23"/>
        <v>4.73639E-2</v>
      </c>
      <c r="G736">
        <f>IF(CALCULOS_ENER!C736=0,DATOS!G736*DATOS!B736,DATOS!G736*(DATOS!B736-CALCULOS_ENER!E736)+CALCULOS_ENER!E736*DATOS!I736)</f>
        <v>8.2830907984229749E-2</v>
      </c>
      <c r="H736">
        <f>DATOS!B736*DATOS!G736-CALCULOS_ECON!G736</f>
        <v>0</v>
      </c>
    </row>
    <row r="737" spans="1:8" x14ac:dyDescent="0.25">
      <c r="A737">
        <f>CALCULOS_ENER!A737*DATOS!F737</f>
        <v>2.8745400000000004E-2</v>
      </c>
      <c r="B737">
        <f>CALCULOS_ENER!E737*DATOS!I737+CALCULOS_ENER!F737*DATOS!H737</f>
        <v>0</v>
      </c>
      <c r="C737">
        <f t="shared" si="22"/>
        <v>2.8745400000000004E-2</v>
      </c>
      <c r="D737">
        <f>CALCULOS_ENER!C737*DATOS!H737</f>
        <v>0</v>
      </c>
      <c r="E737">
        <f t="shared" si="23"/>
        <v>2.8745400000000004E-2</v>
      </c>
      <c r="G737">
        <f>IF(CALCULOS_ENER!C737=0,DATOS!G737*DATOS!B737,DATOS!G737*(DATOS!B737-CALCULOS_ENER!E737)+CALCULOS_ENER!E737*DATOS!I737)</f>
        <v>8.2830907984229749E-2</v>
      </c>
      <c r="H737">
        <f>DATOS!B737*DATOS!G737-CALCULOS_ECON!G737</f>
        <v>0</v>
      </c>
    </row>
    <row r="738" spans="1:8" x14ac:dyDescent="0.25">
      <c r="A738">
        <f>CALCULOS_ENER!A738*DATOS!F738</f>
        <v>1.8929000000000005E-2</v>
      </c>
      <c r="B738">
        <f>CALCULOS_ENER!E738*DATOS!I738+CALCULOS_ENER!F738*DATOS!H738</f>
        <v>0</v>
      </c>
      <c r="C738">
        <f t="shared" si="22"/>
        <v>1.8929000000000005E-2</v>
      </c>
      <c r="D738">
        <f>CALCULOS_ENER!C738*DATOS!H738</f>
        <v>0</v>
      </c>
      <c r="E738">
        <f t="shared" si="23"/>
        <v>1.8929000000000005E-2</v>
      </c>
      <c r="G738">
        <f>IF(CALCULOS_ENER!C738=0,DATOS!G738*DATOS!B738,DATOS!G738*(DATOS!B738-CALCULOS_ENER!E738)+CALCULOS_ENER!E738*DATOS!I738)</f>
        <v>8.564328645641027E-2</v>
      </c>
      <c r="H738">
        <f>DATOS!B738*DATOS!G738-CALCULOS_ECON!G738</f>
        <v>0</v>
      </c>
    </row>
    <row r="739" spans="1:8" x14ac:dyDescent="0.25">
      <c r="A739">
        <f>CALCULOS_ENER!A739*DATOS!F739</f>
        <v>5.7799000000000001E-3</v>
      </c>
      <c r="B739">
        <f>CALCULOS_ENER!E739*DATOS!I739+CALCULOS_ENER!F739*DATOS!H739</f>
        <v>0</v>
      </c>
      <c r="C739">
        <f t="shared" si="22"/>
        <v>5.7799000000000001E-3</v>
      </c>
      <c r="D739">
        <f>CALCULOS_ENER!C739*DATOS!H739</f>
        <v>0</v>
      </c>
      <c r="E739">
        <f t="shared" si="23"/>
        <v>5.7799000000000001E-3</v>
      </c>
      <c r="G739">
        <f>IF(CALCULOS_ENER!C739=0,DATOS!G739*DATOS!B739,DATOS!G739*(DATOS!B739-CALCULOS_ENER!E739)+CALCULOS_ENER!E739*DATOS!I739)</f>
        <v>8.564328645641027E-2</v>
      </c>
      <c r="H739">
        <f>DATOS!B739*DATOS!G739-CALCULOS_ECON!G739</f>
        <v>0</v>
      </c>
    </row>
    <row r="740" spans="1:8" x14ac:dyDescent="0.25">
      <c r="A740">
        <f>CALCULOS_ENER!A740*DATOS!F740</f>
        <v>0</v>
      </c>
      <c r="B740">
        <f>CALCULOS_ENER!E740*DATOS!I740+CALCULOS_ENER!F740*DATOS!H740</f>
        <v>0</v>
      </c>
      <c r="C740">
        <f t="shared" si="22"/>
        <v>0</v>
      </c>
      <c r="D740">
        <f>CALCULOS_ENER!C740*DATOS!H740</f>
        <v>0</v>
      </c>
      <c r="E740">
        <f t="shared" si="23"/>
        <v>0</v>
      </c>
      <c r="G740">
        <f>IF(CALCULOS_ENER!C740=0,DATOS!G740*DATOS!B740,DATOS!G740*(DATOS!B740-CALCULOS_ENER!E740)+CALCULOS_ENER!E740*DATOS!I740)</f>
        <v>0.10916330917258643</v>
      </c>
      <c r="H740">
        <f>DATOS!B740*DATOS!G740-CALCULOS_ECON!G740</f>
        <v>0</v>
      </c>
    </row>
    <row r="741" spans="1:8" x14ac:dyDescent="0.25">
      <c r="A741">
        <f>CALCULOS_ENER!A741*DATOS!F741</f>
        <v>0</v>
      </c>
      <c r="B741">
        <f>CALCULOS_ENER!E741*DATOS!I741+CALCULOS_ENER!F741*DATOS!H741</f>
        <v>0</v>
      </c>
      <c r="C741">
        <f t="shared" si="22"/>
        <v>0</v>
      </c>
      <c r="D741">
        <f>CALCULOS_ENER!C741*DATOS!H741</f>
        <v>0</v>
      </c>
      <c r="E741">
        <f t="shared" si="23"/>
        <v>0</v>
      </c>
      <c r="G741">
        <f>IF(CALCULOS_ENER!C741=0,DATOS!G741*DATOS!B741,DATOS!G741*(DATOS!B741-CALCULOS_ENER!E741)+CALCULOS_ENER!E741*DATOS!I741)</f>
        <v>0.15339117473770658</v>
      </c>
      <c r="H741">
        <f>DATOS!B741*DATOS!G741-CALCULOS_ECON!G741</f>
        <v>0</v>
      </c>
    </row>
    <row r="742" spans="1:8" x14ac:dyDescent="0.25">
      <c r="A742">
        <f>CALCULOS_ENER!A742*DATOS!F742</f>
        <v>0</v>
      </c>
      <c r="B742">
        <f>CALCULOS_ENER!E742*DATOS!I742+CALCULOS_ENER!F742*DATOS!H742</f>
        <v>0</v>
      </c>
      <c r="C742">
        <f t="shared" si="22"/>
        <v>0</v>
      </c>
      <c r="D742">
        <f>CALCULOS_ENER!C742*DATOS!H742</f>
        <v>0</v>
      </c>
      <c r="E742">
        <f t="shared" si="23"/>
        <v>0</v>
      </c>
      <c r="G742">
        <f>IF(CALCULOS_ENER!C742=0,DATOS!G742*DATOS!B742,DATOS!G742*(DATOS!B742-CALCULOS_ENER!E742)+CALCULOS_ENER!E742*DATOS!I742)</f>
        <v>0.17128653981199582</v>
      </c>
      <c r="H742">
        <f>DATOS!B742*DATOS!G742-CALCULOS_ECON!G742</f>
        <v>0</v>
      </c>
    </row>
    <row r="743" spans="1:8" x14ac:dyDescent="0.25">
      <c r="A743">
        <f>CALCULOS_ENER!A743*DATOS!F743</f>
        <v>0</v>
      </c>
      <c r="B743">
        <f>CALCULOS_ENER!E743*DATOS!I743+CALCULOS_ENER!F743*DATOS!H743</f>
        <v>0</v>
      </c>
      <c r="C743">
        <f t="shared" si="22"/>
        <v>0</v>
      </c>
      <c r="D743">
        <f>CALCULOS_ENER!C743*DATOS!H743</f>
        <v>0</v>
      </c>
      <c r="E743">
        <f t="shared" si="23"/>
        <v>0</v>
      </c>
      <c r="G743">
        <f>IF(CALCULOS_ENER!C743=0,DATOS!G743*DATOS!B743,DATOS!G743*(DATOS!B743-CALCULOS_ENER!E743)+CALCULOS_ENER!E743*DATOS!I743)</f>
        <v>0.20707730306139904</v>
      </c>
      <c r="H743">
        <f>DATOS!B743*DATOS!G743-CALCULOS_ECON!G743</f>
        <v>0</v>
      </c>
    </row>
    <row r="744" spans="1:8" x14ac:dyDescent="0.25">
      <c r="A744">
        <f>CALCULOS_ENER!A744*DATOS!F744</f>
        <v>0</v>
      </c>
      <c r="B744">
        <f>CALCULOS_ENER!E744*DATOS!I744+CALCULOS_ENER!F744*DATOS!H744</f>
        <v>0</v>
      </c>
      <c r="C744">
        <f t="shared" si="22"/>
        <v>0</v>
      </c>
      <c r="D744">
        <f>CALCULOS_ENER!C744*DATOS!H744</f>
        <v>0</v>
      </c>
      <c r="E744">
        <f t="shared" si="23"/>
        <v>0</v>
      </c>
      <c r="G744">
        <f>IF(CALCULOS_ENER!C744=0,DATOS!G744*DATOS!B744,DATOS!G744*(DATOS!B744-CALCULOS_ENER!E744)+CALCULOS_ENER!E744*DATOS!I744)</f>
        <v>0.20707730306139904</v>
      </c>
      <c r="H744">
        <f>DATOS!B744*DATOS!G744-CALCULOS_ECON!G744</f>
        <v>0</v>
      </c>
    </row>
    <row r="745" spans="1:8" x14ac:dyDescent="0.25">
      <c r="A745">
        <f>CALCULOS_ENER!A745*DATOS!F745</f>
        <v>0</v>
      </c>
      <c r="B745">
        <f>CALCULOS_ENER!E745*DATOS!I745+CALCULOS_ENER!F745*DATOS!H745</f>
        <v>0</v>
      </c>
      <c r="C745">
        <f t="shared" si="22"/>
        <v>0</v>
      </c>
      <c r="D745">
        <f>CALCULOS_ENER!C745*DATOS!H745</f>
        <v>0</v>
      </c>
      <c r="E745">
        <f t="shared" si="23"/>
        <v>0</v>
      </c>
      <c r="G745">
        <f>IF(CALCULOS_ENER!C745=0,DATOS!G745*DATOS!B745,DATOS!G745*(DATOS!B745-CALCULOS_ENER!E745)+CALCULOS_ENER!E745*DATOS!I745)</f>
        <v>0.15722484605604145</v>
      </c>
      <c r="H745">
        <f>DATOS!B745*DATOS!G745-CALCULOS_ECON!G745</f>
        <v>0</v>
      </c>
    </row>
    <row r="746" spans="1:8" x14ac:dyDescent="0.25">
      <c r="A746">
        <f>CALCULOS_ENER!A746*DATOS!F746</f>
        <v>0</v>
      </c>
      <c r="B746">
        <f>CALCULOS_ENER!E746*DATOS!I746+CALCULOS_ENER!F746*DATOS!H746</f>
        <v>0</v>
      </c>
      <c r="C746">
        <f t="shared" si="22"/>
        <v>0</v>
      </c>
      <c r="D746">
        <f>CALCULOS_ENER!C746*DATOS!H746</f>
        <v>0</v>
      </c>
      <c r="E746">
        <f t="shared" si="23"/>
        <v>0</v>
      </c>
      <c r="G746">
        <f>IF(CALCULOS_ENER!C746=0,DATOS!G746*DATOS!B746,DATOS!G746*(DATOS!B746-CALCULOS_ENER!E746)+CALCULOS_ENER!E746*DATOS!I746)</f>
        <v>9.7913960787987905E-2</v>
      </c>
      <c r="H746">
        <f>DATOS!B746*DATOS!G746-CALCULOS_ECON!G746</f>
        <v>0</v>
      </c>
    </row>
    <row r="747" spans="1:8" x14ac:dyDescent="0.25">
      <c r="A747">
        <f>CALCULOS_ENER!A747*DATOS!F747</f>
        <v>0</v>
      </c>
      <c r="B747">
        <f>CALCULOS_ENER!E747*DATOS!I747+CALCULOS_ENER!F747*DATOS!H747</f>
        <v>0</v>
      </c>
      <c r="C747">
        <f t="shared" si="22"/>
        <v>0</v>
      </c>
      <c r="D747">
        <f>CALCULOS_ENER!C747*DATOS!H747</f>
        <v>0</v>
      </c>
      <c r="E747">
        <f t="shared" si="23"/>
        <v>0</v>
      </c>
      <c r="G747">
        <f>IF(CALCULOS_ENER!C747=0,DATOS!G747*DATOS!B747,DATOS!G747*(DATOS!B747-CALCULOS_ENER!E747)+CALCULOS_ENER!E747*DATOS!I747)</f>
        <v>1.8176523479527962E-2</v>
      </c>
      <c r="H747">
        <f>DATOS!B747*DATOS!G747-CALCULOS_ECON!G747</f>
        <v>0</v>
      </c>
    </row>
    <row r="748" spans="1:8" x14ac:dyDescent="0.25">
      <c r="A748">
        <f>CALCULOS_ENER!A748*DATOS!F748</f>
        <v>0</v>
      </c>
      <c r="B748">
        <f>CALCULOS_ENER!E748*DATOS!I748+CALCULOS_ENER!F748*DATOS!H748</f>
        <v>0</v>
      </c>
      <c r="C748">
        <f t="shared" si="22"/>
        <v>0</v>
      </c>
      <c r="D748">
        <f>CALCULOS_ENER!C748*DATOS!H748</f>
        <v>0</v>
      </c>
      <c r="E748">
        <f t="shared" si="23"/>
        <v>0</v>
      </c>
      <c r="G748">
        <f>IF(CALCULOS_ENER!C748=0,DATOS!G748*DATOS!B748,DATOS!G748*(DATOS!B748-CALCULOS_ENER!E748)+CALCULOS_ENER!E748*DATOS!I748)</f>
        <v>1.8176523479527962E-2</v>
      </c>
      <c r="H748">
        <f>DATOS!B748*DATOS!G748-CALCULOS_ECON!G748</f>
        <v>0</v>
      </c>
    </row>
    <row r="749" spans="1:8" x14ac:dyDescent="0.25">
      <c r="A749">
        <f>CALCULOS_ENER!A749*DATOS!F749</f>
        <v>0</v>
      </c>
      <c r="B749">
        <f>CALCULOS_ENER!E749*DATOS!I749+CALCULOS_ENER!F749*DATOS!H749</f>
        <v>0</v>
      </c>
      <c r="C749">
        <f t="shared" si="22"/>
        <v>0</v>
      </c>
      <c r="D749">
        <f>CALCULOS_ENER!C749*DATOS!H749</f>
        <v>0</v>
      </c>
      <c r="E749">
        <f t="shared" si="23"/>
        <v>0</v>
      </c>
      <c r="G749">
        <f>IF(CALCULOS_ENER!C749=0,DATOS!G749*DATOS!B749,DATOS!G749*(DATOS!B749-CALCULOS_ENER!E749)+CALCULOS_ENER!E749*DATOS!I749)</f>
        <v>1.8176523479527962E-2</v>
      </c>
      <c r="H749">
        <f>DATOS!B749*DATOS!G749-CALCULOS_ECON!G749</f>
        <v>0</v>
      </c>
    </row>
    <row r="750" spans="1:8" x14ac:dyDescent="0.25">
      <c r="A750">
        <f>CALCULOS_ENER!A750*DATOS!F750</f>
        <v>0</v>
      </c>
      <c r="B750">
        <f>CALCULOS_ENER!E750*DATOS!I750+CALCULOS_ENER!F750*DATOS!H750</f>
        <v>0</v>
      </c>
      <c r="C750">
        <f t="shared" si="22"/>
        <v>0</v>
      </c>
      <c r="D750">
        <f>CALCULOS_ENER!C750*DATOS!H750</f>
        <v>0</v>
      </c>
      <c r="E750">
        <f t="shared" si="23"/>
        <v>0</v>
      </c>
      <c r="G750">
        <f>IF(CALCULOS_ENER!C750=0,DATOS!G750*DATOS!B750,DATOS!G750*(DATOS!B750-CALCULOS_ENER!E750)+CALCULOS_ENER!E750*DATOS!I750)</f>
        <v>1.8176523479527962E-2</v>
      </c>
      <c r="H750">
        <f>DATOS!B750*DATOS!G750-CALCULOS_ECON!G750</f>
        <v>0</v>
      </c>
    </row>
    <row r="751" spans="1:8" x14ac:dyDescent="0.25">
      <c r="A751">
        <f>CALCULOS_ENER!A751*DATOS!F751</f>
        <v>0</v>
      </c>
      <c r="B751">
        <f>CALCULOS_ENER!E751*DATOS!I751+CALCULOS_ENER!F751*DATOS!H751</f>
        <v>0</v>
      </c>
      <c r="C751">
        <f t="shared" si="22"/>
        <v>0</v>
      </c>
      <c r="D751">
        <f>CALCULOS_ENER!C751*DATOS!H751</f>
        <v>0</v>
      </c>
      <c r="E751">
        <f t="shared" si="23"/>
        <v>0</v>
      </c>
      <c r="G751">
        <f>IF(CALCULOS_ENER!C751=0,DATOS!G751*DATOS!B751,DATOS!G751*(DATOS!B751-CALCULOS_ENER!E751)+CALCULOS_ENER!E751*DATOS!I751)</f>
        <v>1.9301554310379516E-2</v>
      </c>
      <c r="H751">
        <f>DATOS!B751*DATOS!G751-CALCULOS_ECON!G751</f>
        <v>0</v>
      </c>
    </row>
    <row r="752" spans="1:8" x14ac:dyDescent="0.25">
      <c r="A752">
        <f>CALCULOS_ENER!A752*DATOS!F752</f>
        <v>0</v>
      </c>
      <c r="B752">
        <f>CALCULOS_ENER!E752*DATOS!I752+CALCULOS_ENER!F752*DATOS!H752</f>
        <v>0</v>
      </c>
      <c r="C752">
        <f t="shared" si="22"/>
        <v>0</v>
      </c>
      <c r="D752">
        <f>CALCULOS_ENER!C752*DATOS!H752</f>
        <v>0</v>
      </c>
      <c r="E752">
        <f t="shared" si="23"/>
        <v>0</v>
      </c>
      <c r="G752">
        <f>IF(CALCULOS_ENER!C752=0,DATOS!G752*DATOS!B752,DATOS!G752*(DATOS!B752-CALCULOS_ENER!E752)+CALCULOS_ENER!E752*DATOS!I752)</f>
        <v>4.4227733161821228E-2</v>
      </c>
      <c r="H752">
        <f>DATOS!B752*DATOS!G752-CALCULOS_ECON!G752</f>
        <v>0</v>
      </c>
    </row>
    <row r="753" spans="1:8" x14ac:dyDescent="0.25">
      <c r="A753">
        <f>CALCULOS_ENER!A753*DATOS!F753</f>
        <v>0</v>
      </c>
      <c r="B753">
        <f>CALCULOS_ENER!E753*DATOS!I753+CALCULOS_ENER!F753*DATOS!H753</f>
        <v>0</v>
      </c>
      <c r="C753">
        <f t="shared" si="22"/>
        <v>0</v>
      </c>
      <c r="D753">
        <f>CALCULOS_ENER!C753*DATOS!H753</f>
        <v>0</v>
      </c>
      <c r="E753">
        <f t="shared" si="23"/>
        <v>0</v>
      </c>
      <c r="G753">
        <f>IF(CALCULOS_ENER!C753=0,DATOS!G753*DATOS!B753,DATOS!G753*(DATOS!B753-CALCULOS_ENER!E753)+CALCULOS_ENER!E753*DATOS!I753)</f>
        <v>8.1809615138075401E-2</v>
      </c>
      <c r="H753">
        <f>DATOS!B753*DATOS!G753-CALCULOS_ECON!G753</f>
        <v>0</v>
      </c>
    </row>
    <row r="754" spans="1:8" x14ac:dyDescent="0.25">
      <c r="A754">
        <f>CALCULOS_ENER!A754*DATOS!F754</f>
        <v>0</v>
      </c>
      <c r="B754">
        <f>CALCULOS_ENER!E754*DATOS!I754+CALCULOS_ENER!F754*DATOS!H754</f>
        <v>0</v>
      </c>
      <c r="C754">
        <f t="shared" si="22"/>
        <v>0</v>
      </c>
      <c r="D754">
        <f>CALCULOS_ENER!C754*DATOS!H754</f>
        <v>0</v>
      </c>
      <c r="E754">
        <f t="shared" si="23"/>
        <v>0</v>
      </c>
      <c r="G754">
        <f>IF(CALCULOS_ENER!C754=0,DATOS!G754*DATOS!B754,DATOS!G754*(DATOS!B754-CALCULOS_ENER!E754)+CALCULOS_ENER!E754*DATOS!I754)</f>
        <v>9.9704980212364652E-2</v>
      </c>
      <c r="H754">
        <f>DATOS!B754*DATOS!G754-CALCULOS_ECON!G754</f>
        <v>0</v>
      </c>
    </row>
    <row r="755" spans="1:8" x14ac:dyDescent="0.25">
      <c r="A755">
        <f>CALCULOS_ENER!A755*DATOS!F755</f>
        <v>2.6197000000000004E-3</v>
      </c>
      <c r="B755">
        <f>CALCULOS_ENER!E755*DATOS!I755+CALCULOS_ENER!F755*DATOS!H755</f>
        <v>0</v>
      </c>
      <c r="C755">
        <f t="shared" si="22"/>
        <v>2.6197000000000004E-3</v>
      </c>
      <c r="D755">
        <f>CALCULOS_ENER!C755*DATOS!H755</f>
        <v>0</v>
      </c>
      <c r="E755">
        <f t="shared" si="23"/>
        <v>2.6197000000000004E-3</v>
      </c>
      <c r="G755">
        <f>IF(CALCULOS_ENER!C755=0,DATOS!G755*DATOS!B755,DATOS!G755*(DATOS!B755-CALCULOS_ENER!E755)+CALCULOS_ENER!E755*DATOS!I755)</f>
        <v>8.564328645641027E-2</v>
      </c>
      <c r="H755">
        <f>DATOS!B755*DATOS!G755-CALCULOS_ECON!G755</f>
        <v>0</v>
      </c>
    </row>
    <row r="756" spans="1:8" x14ac:dyDescent="0.25">
      <c r="A756">
        <f>CALCULOS_ENER!A756*DATOS!F756</f>
        <v>8.001856261287392E-2</v>
      </c>
      <c r="B756">
        <f>CALCULOS_ENER!E756*DATOS!I756+CALCULOS_ENER!F756*DATOS!H756</f>
        <v>1.8866990444370745E-2</v>
      </c>
      <c r="C756">
        <f t="shared" si="22"/>
        <v>9.8885553057244668E-2</v>
      </c>
      <c r="D756">
        <f>CALCULOS_ENER!C756*DATOS!H756</f>
        <v>1.3599343501615395E-2</v>
      </c>
      <c r="E756">
        <f t="shared" si="23"/>
        <v>9.3617906114489308E-2</v>
      </c>
      <c r="G756">
        <f>IF(CALCULOS_ENER!C756=0,DATOS!G756*DATOS!B756,DATOS!G756*(DATOS!B756-CALCULOS_ENER!E756)+CALCULOS_ENER!E756*DATOS!I756)</f>
        <v>7.4750915670118573E-2</v>
      </c>
      <c r="H756">
        <f>DATOS!B756*DATOS!G756-CALCULOS_ECON!G756</f>
        <v>5.2676469427553468E-3</v>
      </c>
    </row>
    <row r="757" spans="1:8" x14ac:dyDescent="0.25">
      <c r="A757">
        <f>CALCULOS_ENER!A757*DATOS!F757</f>
        <v>7.7206184140693357E-2</v>
      </c>
      <c r="B757">
        <f>CALCULOS_ENER!E757*DATOS!I757+CALCULOS_ENER!F757*DATOS!H757</f>
        <v>4.3348954855589539E-2</v>
      </c>
      <c r="C757">
        <f t="shared" si="22"/>
        <v>0.1205551389962829</v>
      </c>
      <c r="D757">
        <f>CALCULOS_ENER!C757*DATOS!H757</f>
        <v>2.6272093851872447E-2</v>
      </c>
      <c r="E757">
        <f t="shared" si="23"/>
        <v>0.1034782779925658</v>
      </c>
      <c r="G757">
        <f>IF(CALCULOS_ENER!C757=0,DATOS!G757*DATOS!B757,DATOS!G757*(DATOS!B757-CALCULOS_ENER!E757)+CALCULOS_ENER!E757*DATOS!I757)</f>
        <v>6.0129323136976269E-2</v>
      </c>
      <c r="H757">
        <f>DATOS!B757*DATOS!G757-CALCULOS_ECON!G757</f>
        <v>1.7076861003717088E-2</v>
      </c>
    </row>
    <row r="758" spans="1:8" x14ac:dyDescent="0.25">
      <c r="A758">
        <f>CALCULOS_ENER!A758*DATOS!F758</f>
        <v>6.5706399999999998E-2</v>
      </c>
      <c r="B758">
        <f>CALCULOS_ENER!E758*DATOS!I758+CALCULOS_ENER!F758*DATOS!H758</f>
        <v>0</v>
      </c>
      <c r="C758">
        <f t="shared" si="22"/>
        <v>6.5706399999999998E-2</v>
      </c>
      <c r="D758">
        <f>CALCULOS_ENER!C758*DATOS!H758</f>
        <v>0</v>
      </c>
      <c r="E758">
        <f t="shared" si="23"/>
        <v>6.5706399999999998E-2</v>
      </c>
      <c r="G758">
        <f>IF(CALCULOS_ENER!C758=0,DATOS!G758*DATOS!B758,DATOS!G758*(DATOS!B758-CALCULOS_ENER!E758)+CALCULOS_ENER!E758*DATOS!I758)</f>
        <v>7.7206184140693357E-2</v>
      </c>
      <c r="H758">
        <f>DATOS!B758*DATOS!G758-CALCULOS_ECON!G758</f>
        <v>0</v>
      </c>
    </row>
    <row r="759" spans="1:8" x14ac:dyDescent="0.25">
      <c r="A759">
        <f>CALCULOS_ENER!A759*DATOS!F759</f>
        <v>3.8842400000000006E-2</v>
      </c>
      <c r="B759">
        <f>CALCULOS_ENER!E759*DATOS!I759+CALCULOS_ENER!F759*DATOS!H759</f>
        <v>0</v>
      </c>
      <c r="C759">
        <f t="shared" si="22"/>
        <v>3.8842400000000006E-2</v>
      </c>
      <c r="D759">
        <f>CALCULOS_ENER!C759*DATOS!H759</f>
        <v>0</v>
      </c>
      <c r="E759">
        <f t="shared" si="23"/>
        <v>3.8842400000000006E-2</v>
      </c>
      <c r="G759">
        <f>IF(CALCULOS_ENER!C759=0,DATOS!G759*DATOS!B759,DATOS!G759*(DATOS!B759-CALCULOS_ENER!E759)+CALCULOS_ENER!E759*DATOS!I759)</f>
        <v>8.2830907984229749E-2</v>
      </c>
      <c r="H759">
        <f>DATOS!B759*DATOS!G759-CALCULOS_ECON!G759</f>
        <v>0</v>
      </c>
    </row>
    <row r="760" spans="1:8" x14ac:dyDescent="0.25">
      <c r="A760">
        <f>CALCULOS_ENER!A760*DATOS!F760</f>
        <v>2.9187000000000005E-2</v>
      </c>
      <c r="B760">
        <f>CALCULOS_ENER!E760*DATOS!I760+CALCULOS_ENER!F760*DATOS!H760</f>
        <v>0</v>
      </c>
      <c r="C760">
        <f t="shared" si="22"/>
        <v>2.9187000000000005E-2</v>
      </c>
      <c r="D760">
        <f>CALCULOS_ENER!C760*DATOS!H760</f>
        <v>0</v>
      </c>
      <c r="E760">
        <f t="shared" si="23"/>
        <v>2.9187000000000005E-2</v>
      </c>
      <c r="G760">
        <f>IF(CALCULOS_ENER!C760=0,DATOS!G760*DATOS!B760,DATOS!G760*(DATOS!B760-CALCULOS_ENER!E760)+CALCULOS_ENER!E760*DATOS!I760)</f>
        <v>8.2830907984229749E-2</v>
      </c>
      <c r="H760">
        <f>DATOS!B760*DATOS!G760-CALCULOS_ECON!G760</f>
        <v>0</v>
      </c>
    </row>
    <row r="761" spans="1:8" x14ac:dyDescent="0.25">
      <c r="A761">
        <f>CALCULOS_ENER!A761*DATOS!F761</f>
        <v>1.8485100000000004E-2</v>
      </c>
      <c r="B761">
        <f>CALCULOS_ENER!E761*DATOS!I761+CALCULOS_ENER!F761*DATOS!H761</f>
        <v>0</v>
      </c>
      <c r="C761">
        <f t="shared" si="22"/>
        <v>1.8485100000000004E-2</v>
      </c>
      <c r="D761">
        <f>CALCULOS_ENER!C761*DATOS!H761</f>
        <v>0</v>
      </c>
      <c r="E761">
        <f t="shared" si="23"/>
        <v>1.8485100000000004E-2</v>
      </c>
      <c r="G761">
        <f>IF(CALCULOS_ENER!C761=0,DATOS!G761*DATOS!B761,DATOS!G761*(DATOS!B761-CALCULOS_ENER!E761)+CALCULOS_ENER!E761*DATOS!I761)</f>
        <v>8.2830907984229749E-2</v>
      </c>
      <c r="H761">
        <f>DATOS!B761*DATOS!G761-CALCULOS_ECON!G761</f>
        <v>0</v>
      </c>
    </row>
    <row r="762" spans="1:8" x14ac:dyDescent="0.25">
      <c r="A762">
        <f>CALCULOS_ENER!A762*DATOS!F762</f>
        <v>7.5347999999999995E-3</v>
      </c>
      <c r="B762">
        <f>CALCULOS_ENER!E762*DATOS!I762+CALCULOS_ENER!F762*DATOS!H762</f>
        <v>0</v>
      </c>
      <c r="C762">
        <f t="shared" si="22"/>
        <v>7.5347999999999995E-3</v>
      </c>
      <c r="D762">
        <f>CALCULOS_ENER!C762*DATOS!H762</f>
        <v>0</v>
      </c>
      <c r="E762">
        <f t="shared" si="23"/>
        <v>7.5347999999999995E-3</v>
      </c>
      <c r="G762">
        <f>IF(CALCULOS_ENER!C762=0,DATOS!G762*DATOS!B762,DATOS!G762*(DATOS!B762-CALCULOS_ENER!E762)+CALCULOS_ENER!E762*DATOS!I762)</f>
        <v>8.564328645641027E-2</v>
      </c>
      <c r="H762">
        <f>DATOS!B762*DATOS!G762-CALCULOS_ECON!G762</f>
        <v>0</v>
      </c>
    </row>
    <row r="763" spans="1:8" x14ac:dyDescent="0.25">
      <c r="A763">
        <f>CALCULOS_ENER!A763*DATOS!F763</f>
        <v>6.5947900000000018E-2</v>
      </c>
      <c r="B763">
        <f>CALCULOS_ENER!E763*DATOS!I763+CALCULOS_ENER!F763*DATOS!H763</f>
        <v>0</v>
      </c>
      <c r="C763">
        <f t="shared" si="22"/>
        <v>6.5947900000000018E-2</v>
      </c>
      <c r="D763">
        <f>CALCULOS_ENER!C763*DATOS!H763</f>
        <v>0</v>
      </c>
      <c r="E763">
        <f t="shared" si="23"/>
        <v>6.5947900000000018E-2</v>
      </c>
      <c r="G763">
        <f>IF(CALCULOS_ENER!C763=0,DATOS!G763*DATOS!B763,DATOS!G763*(DATOS!B763-CALCULOS_ENER!E763)+CALCULOS_ENER!E763*DATOS!I763)</f>
        <v>8.564328645641027E-2</v>
      </c>
      <c r="H763">
        <f>DATOS!B763*DATOS!G763-CALCULOS_ECON!G763</f>
        <v>0</v>
      </c>
    </row>
    <row r="764" spans="1:8" x14ac:dyDescent="0.25">
      <c r="A764">
        <f>CALCULOS_ENER!A764*DATOS!F764</f>
        <v>0</v>
      </c>
      <c r="B764">
        <f>CALCULOS_ENER!E764*DATOS!I764+CALCULOS_ENER!F764*DATOS!H764</f>
        <v>0</v>
      </c>
      <c r="C764">
        <f t="shared" si="22"/>
        <v>0</v>
      </c>
      <c r="D764">
        <f>CALCULOS_ENER!C764*DATOS!H764</f>
        <v>0</v>
      </c>
      <c r="E764">
        <f t="shared" si="23"/>
        <v>0</v>
      </c>
      <c r="G764">
        <f>IF(CALCULOS_ENER!C764=0,DATOS!G764*DATOS!B764,DATOS!G764*(DATOS!B764-CALCULOS_ENER!E764)+CALCULOS_ENER!E764*DATOS!I764)</f>
        <v>0.10916330917258643</v>
      </c>
      <c r="H764">
        <f>DATOS!B764*DATOS!G764-CALCULOS_ECON!G764</f>
        <v>0</v>
      </c>
    </row>
    <row r="765" spans="1:8" x14ac:dyDescent="0.25">
      <c r="A765">
        <f>CALCULOS_ENER!A765*DATOS!F765</f>
        <v>0</v>
      </c>
      <c r="B765">
        <f>CALCULOS_ENER!E765*DATOS!I765+CALCULOS_ENER!F765*DATOS!H765</f>
        <v>0</v>
      </c>
      <c r="C765">
        <f t="shared" si="22"/>
        <v>0</v>
      </c>
      <c r="D765">
        <f>CALCULOS_ENER!C765*DATOS!H765</f>
        <v>0</v>
      </c>
      <c r="E765">
        <f t="shared" si="23"/>
        <v>0</v>
      </c>
      <c r="G765">
        <f>IF(CALCULOS_ENER!C765=0,DATOS!G765*DATOS!B765,DATOS!G765*(DATOS!B765-CALCULOS_ENER!E765)+CALCULOS_ENER!E765*DATOS!I765)</f>
        <v>0.15339117473770658</v>
      </c>
      <c r="H765">
        <f>DATOS!B765*DATOS!G765-CALCULOS_ECON!G765</f>
        <v>0</v>
      </c>
    </row>
    <row r="766" spans="1:8" x14ac:dyDescent="0.25">
      <c r="A766">
        <f>CALCULOS_ENER!A766*DATOS!F766</f>
        <v>0</v>
      </c>
      <c r="B766">
        <f>CALCULOS_ENER!E766*DATOS!I766+CALCULOS_ENER!F766*DATOS!H766</f>
        <v>0</v>
      </c>
      <c r="C766">
        <f t="shared" si="22"/>
        <v>0</v>
      </c>
      <c r="D766">
        <f>CALCULOS_ENER!C766*DATOS!H766</f>
        <v>0</v>
      </c>
      <c r="E766">
        <f t="shared" si="23"/>
        <v>0</v>
      </c>
      <c r="G766">
        <f>IF(CALCULOS_ENER!C766=0,DATOS!G766*DATOS!B766,DATOS!G766*(DATOS!B766-CALCULOS_ENER!E766)+CALCULOS_ENER!E766*DATOS!I766)</f>
        <v>0.17128653981199582</v>
      </c>
      <c r="H766">
        <f>DATOS!B766*DATOS!G766-CALCULOS_ECON!G766</f>
        <v>0</v>
      </c>
    </row>
    <row r="767" spans="1:8" x14ac:dyDescent="0.25">
      <c r="A767">
        <f>CALCULOS_ENER!A767*DATOS!F767</f>
        <v>0</v>
      </c>
      <c r="B767">
        <f>CALCULOS_ENER!E767*DATOS!I767+CALCULOS_ENER!F767*DATOS!H767</f>
        <v>0</v>
      </c>
      <c r="C767">
        <f t="shared" si="22"/>
        <v>0</v>
      </c>
      <c r="D767">
        <f>CALCULOS_ENER!C767*DATOS!H767</f>
        <v>0</v>
      </c>
      <c r="E767">
        <f t="shared" si="23"/>
        <v>0</v>
      </c>
      <c r="G767">
        <f>IF(CALCULOS_ENER!C767=0,DATOS!G767*DATOS!B767,DATOS!G767*(DATOS!B767-CALCULOS_ENER!E767)+CALCULOS_ENER!E767*DATOS!I767)</f>
        <v>0.20707730306139904</v>
      </c>
      <c r="H767">
        <f>DATOS!B767*DATOS!G767-CALCULOS_ECON!G767</f>
        <v>0</v>
      </c>
    </row>
    <row r="768" spans="1:8" x14ac:dyDescent="0.25">
      <c r="A768">
        <f>CALCULOS_ENER!A768*DATOS!F768</f>
        <v>0</v>
      </c>
      <c r="B768">
        <f>CALCULOS_ENER!E768*DATOS!I768+CALCULOS_ENER!F768*DATOS!H768</f>
        <v>0</v>
      </c>
      <c r="C768">
        <f t="shared" si="22"/>
        <v>0</v>
      </c>
      <c r="D768">
        <f>CALCULOS_ENER!C768*DATOS!H768</f>
        <v>0</v>
      </c>
      <c r="E768">
        <f t="shared" si="23"/>
        <v>0</v>
      </c>
      <c r="G768">
        <f>IF(CALCULOS_ENER!C768=0,DATOS!G768*DATOS!B768,DATOS!G768*(DATOS!B768-CALCULOS_ENER!E768)+CALCULOS_ENER!E768*DATOS!I768)</f>
        <v>0.20707730306139904</v>
      </c>
      <c r="H768">
        <f>DATOS!B768*DATOS!G768-CALCULOS_ECON!G768</f>
        <v>0</v>
      </c>
    </row>
    <row r="769" spans="1:8" x14ac:dyDescent="0.25">
      <c r="A769">
        <f>CALCULOS_ENER!A769*DATOS!F769</f>
        <v>0</v>
      </c>
      <c r="B769">
        <f>CALCULOS_ENER!E769*DATOS!I769+CALCULOS_ENER!F769*DATOS!H769</f>
        <v>0</v>
      </c>
      <c r="C769">
        <f t="shared" si="22"/>
        <v>0</v>
      </c>
      <c r="D769">
        <f>CALCULOS_ENER!C769*DATOS!H769</f>
        <v>0</v>
      </c>
      <c r="E769">
        <f t="shared" si="23"/>
        <v>0</v>
      </c>
      <c r="G769">
        <f>IF(CALCULOS_ENER!C769=0,DATOS!G769*DATOS!B769,DATOS!G769*(DATOS!B769-CALCULOS_ENER!E769)+CALCULOS_ENER!E769*DATOS!I769)</f>
        <v>0.15722484605604145</v>
      </c>
      <c r="H769">
        <f>DATOS!B769*DATOS!G769-CALCULOS_ECON!G769</f>
        <v>0</v>
      </c>
    </row>
    <row r="770" spans="1:8" x14ac:dyDescent="0.25">
      <c r="A770">
        <f>CALCULOS_ENER!A770*DATOS!F770</f>
        <v>0</v>
      </c>
      <c r="B770">
        <f>CALCULOS_ENER!E770*DATOS!I770+CALCULOS_ENER!F770*DATOS!H770</f>
        <v>0</v>
      </c>
      <c r="C770">
        <f t="shared" si="22"/>
        <v>0</v>
      </c>
      <c r="D770">
        <f>CALCULOS_ENER!C770*DATOS!H770</f>
        <v>0</v>
      </c>
      <c r="E770">
        <f t="shared" si="23"/>
        <v>0</v>
      </c>
      <c r="G770">
        <f>IF(CALCULOS_ENER!C770=0,DATOS!G770*DATOS!B770,DATOS!G770*(DATOS!B770-CALCULOS_ENER!E770)+CALCULOS_ENER!E770*DATOS!I770)</f>
        <v>9.7913960787987905E-2</v>
      </c>
      <c r="H770">
        <f>DATOS!B770*DATOS!G770-CALCULOS_ECON!G770</f>
        <v>0</v>
      </c>
    </row>
    <row r="771" spans="1:8" x14ac:dyDescent="0.25">
      <c r="A771">
        <f>CALCULOS_ENER!A771*DATOS!F771</f>
        <v>0</v>
      </c>
      <c r="B771">
        <f>CALCULOS_ENER!E771*DATOS!I771+CALCULOS_ENER!F771*DATOS!H771</f>
        <v>0</v>
      </c>
      <c r="C771">
        <f t="shared" ref="C771:C834" si="24">A771+B771</f>
        <v>0</v>
      </c>
      <c r="D771">
        <f>CALCULOS_ENER!C771*DATOS!H771</f>
        <v>0</v>
      </c>
      <c r="E771">
        <f t="shared" ref="E771:E834" si="25">A771+D771</f>
        <v>0</v>
      </c>
      <c r="G771">
        <f>IF(CALCULOS_ENER!C771=0,DATOS!G771*DATOS!B771,DATOS!G771*(DATOS!B771-CALCULOS_ENER!E771)+CALCULOS_ENER!E771*DATOS!I771)</f>
        <v>1.8176523479527962E-2</v>
      </c>
      <c r="H771">
        <f>DATOS!B771*DATOS!G771-CALCULOS_ECON!G771</f>
        <v>0</v>
      </c>
    </row>
    <row r="772" spans="1:8" x14ac:dyDescent="0.25">
      <c r="A772">
        <f>CALCULOS_ENER!A772*DATOS!F772</f>
        <v>0</v>
      </c>
      <c r="B772">
        <f>CALCULOS_ENER!E772*DATOS!I772+CALCULOS_ENER!F772*DATOS!H772</f>
        <v>0</v>
      </c>
      <c r="C772">
        <f t="shared" si="24"/>
        <v>0</v>
      </c>
      <c r="D772">
        <f>CALCULOS_ENER!C772*DATOS!H772</f>
        <v>0</v>
      </c>
      <c r="E772">
        <f t="shared" si="25"/>
        <v>0</v>
      </c>
      <c r="G772">
        <f>IF(CALCULOS_ENER!C772=0,DATOS!G772*DATOS!B772,DATOS!G772*(DATOS!B772-CALCULOS_ENER!E772)+CALCULOS_ENER!E772*DATOS!I772)</f>
        <v>1.8176523479527962E-2</v>
      </c>
      <c r="H772">
        <f>DATOS!B772*DATOS!G772-CALCULOS_ECON!G772</f>
        <v>0</v>
      </c>
    </row>
    <row r="773" spans="1:8" x14ac:dyDescent="0.25">
      <c r="A773">
        <f>CALCULOS_ENER!A773*DATOS!F773</f>
        <v>0</v>
      </c>
      <c r="B773">
        <f>CALCULOS_ENER!E773*DATOS!I773+CALCULOS_ENER!F773*DATOS!H773</f>
        <v>0</v>
      </c>
      <c r="C773">
        <f t="shared" si="24"/>
        <v>0</v>
      </c>
      <c r="D773">
        <f>CALCULOS_ENER!C773*DATOS!H773</f>
        <v>0</v>
      </c>
      <c r="E773">
        <f t="shared" si="25"/>
        <v>0</v>
      </c>
      <c r="G773">
        <f>IF(CALCULOS_ENER!C773=0,DATOS!G773*DATOS!B773,DATOS!G773*(DATOS!B773-CALCULOS_ENER!E773)+CALCULOS_ENER!E773*DATOS!I773)</f>
        <v>1.8176523479527962E-2</v>
      </c>
      <c r="H773">
        <f>DATOS!B773*DATOS!G773-CALCULOS_ECON!G773</f>
        <v>0</v>
      </c>
    </row>
    <row r="774" spans="1:8" x14ac:dyDescent="0.25">
      <c r="A774">
        <f>CALCULOS_ENER!A774*DATOS!F774</f>
        <v>0</v>
      </c>
      <c r="B774">
        <f>CALCULOS_ENER!E774*DATOS!I774+CALCULOS_ENER!F774*DATOS!H774</f>
        <v>0</v>
      </c>
      <c r="C774">
        <f t="shared" si="24"/>
        <v>0</v>
      </c>
      <c r="D774">
        <f>CALCULOS_ENER!C774*DATOS!H774</f>
        <v>0</v>
      </c>
      <c r="E774">
        <f t="shared" si="25"/>
        <v>0</v>
      </c>
      <c r="G774">
        <f>IF(CALCULOS_ENER!C774=0,DATOS!G774*DATOS!B774,DATOS!G774*(DATOS!B774-CALCULOS_ENER!E774)+CALCULOS_ENER!E774*DATOS!I774)</f>
        <v>1.8176523479527962E-2</v>
      </c>
      <c r="H774">
        <f>DATOS!B774*DATOS!G774-CALCULOS_ECON!G774</f>
        <v>0</v>
      </c>
    </row>
    <row r="775" spans="1:8" x14ac:dyDescent="0.25">
      <c r="A775">
        <f>CALCULOS_ENER!A775*DATOS!F775</f>
        <v>0</v>
      </c>
      <c r="B775">
        <f>CALCULOS_ENER!E775*DATOS!I775+CALCULOS_ENER!F775*DATOS!H775</f>
        <v>0</v>
      </c>
      <c r="C775">
        <f t="shared" si="24"/>
        <v>0</v>
      </c>
      <c r="D775">
        <f>CALCULOS_ENER!C775*DATOS!H775</f>
        <v>0</v>
      </c>
      <c r="E775">
        <f t="shared" si="25"/>
        <v>0</v>
      </c>
      <c r="G775">
        <f>IF(CALCULOS_ENER!C775=0,DATOS!G775*DATOS!B775,DATOS!G775*(DATOS!B775-CALCULOS_ENER!E775)+CALCULOS_ENER!E775*DATOS!I775)</f>
        <v>1.9301554310379516E-2</v>
      </c>
      <c r="H775">
        <f>DATOS!B775*DATOS!G775-CALCULOS_ECON!G775</f>
        <v>0</v>
      </c>
    </row>
    <row r="776" spans="1:8" x14ac:dyDescent="0.25">
      <c r="A776">
        <f>CALCULOS_ENER!A776*DATOS!F776</f>
        <v>0</v>
      </c>
      <c r="B776">
        <f>CALCULOS_ENER!E776*DATOS!I776+CALCULOS_ENER!F776*DATOS!H776</f>
        <v>0</v>
      </c>
      <c r="C776">
        <f t="shared" si="24"/>
        <v>0</v>
      </c>
      <c r="D776">
        <f>CALCULOS_ENER!C776*DATOS!H776</f>
        <v>0</v>
      </c>
      <c r="E776">
        <f t="shared" si="25"/>
        <v>0</v>
      </c>
      <c r="G776">
        <f>IF(CALCULOS_ENER!C776=0,DATOS!G776*DATOS!B776,DATOS!G776*(DATOS!B776-CALCULOS_ENER!E776)+CALCULOS_ENER!E776*DATOS!I776)</f>
        <v>4.4227733161821228E-2</v>
      </c>
      <c r="H776">
        <f>DATOS!B776*DATOS!G776-CALCULOS_ECON!G776</f>
        <v>0</v>
      </c>
    </row>
    <row r="777" spans="1:8" x14ac:dyDescent="0.25">
      <c r="A777">
        <f>CALCULOS_ENER!A777*DATOS!F777</f>
        <v>0</v>
      </c>
      <c r="B777">
        <f>CALCULOS_ENER!E777*DATOS!I777+CALCULOS_ENER!F777*DATOS!H777</f>
        <v>0</v>
      </c>
      <c r="C777">
        <f t="shared" si="24"/>
        <v>0</v>
      </c>
      <c r="D777">
        <f>CALCULOS_ENER!C777*DATOS!H777</f>
        <v>0</v>
      </c>
      <c r="E777">
        <f t="shared" si="25"/>
        <v>0</v>
      </c>
      <c r="G777">
        <f>IF(CALCULOS_ENER!C777=0,DATOS!G777*DATOS!B777,DATOS!G777*(DATOS!B777-CALCULOS_ENER!E777)+CALCULOS_ENER!E777*DATOS!I777)</f>
        <v>8.1809615138075401E-2</v>
      </c>
      <c r="H777">
        <f>DATOS!B777*DATOS!G777-CALCULOS_ECON!G777</f>
        <v>0</v>
      </c>
    </row>
    <row r="778" spans="1:8" x14ac:dyDescent="0.25">
      <c r="A778">
        <f>CALCULOS_ENER!A778*DATOS!F778</f>
        <v>0</v>
      </c>
      <c r="B778">
        <f>CALCULOS_ENER!E778*DATOS!I778+CALCULOS_ENER!F778*DATOS!H778</f>
        <v>0</v>
      </c>
      <c r="C778">
        <f t="shared" si="24"/>
        <v>0</v>
      </c>
      <c r="D778">
        <f>CALCULOS_ENER!C778*DATOS!H778</f>
        <v>0</v>
      </c>
      <c r="E778">
        <f t="shared" si="25"/>
        <v>0</v>
      </c>
      <c r="G778">
        <f>IF(CALCULOS_ENER!C778=0,DATOS!G778*DATOS!B778,DATOS!G778*(DATOS!B778-CALCULOS_ENER!E778)+CALCULOS_ENER!E778*DATOS!I778)</f>
        <v>9.9704980212364652E-2</v>
      </c>
      <c r="H778">
        <f>DATOS!B778*DATOS!G778-CALCULOS_ECON!G778</f>
        <v>0</v>
      </c>
    </row>
    <row r="779" spans="1:8" x14ac:dyDescent="0.25">
      <c r="A779">
        <f>CALCULOS_ENER!A779*DATOS!F779</f>
        <v>5.0669000000000009E-3</v>
      </c>
      <c r="B779">
        <f>CALCULOS_ENER!E779*DATOS!I779+CALCULOS_ENER!F779*DATOS!H779</f>
        <v>0</v>
      </c>
      <c r="C779">
        <f t="shared" si="24"/>
        <v>5.0669000000000009E-3</v>
      </c>
      <c r="D779">
        <f>CALCULOS_ENER!C779*DATOS!H779</f>
        <v>0</v>
      </c>
      <c r="E779">
        <f t="shared" si="25"/>
        <v>5.0669000000000009E-3</v>
      </c>
      <c r="G779">
        <f>IF(CALCULOS_ENER!C779=0,DATOS!G779*DATOS!B779,DATOS!G779*(DATOS!B779-CALCULOS_ENER!E779)+CALCULOS_ENER!E779*DATOS!I779)</f>
        <v>8.564328645641027E-2</v>
      </c>
      <c r="H779">
        <f>DATOS!B779*DATOS!G779-CALCULOS_ECON!G779</f>
        <v>0</v>
      </c>
    </row>
    <row r="780" spans="1:8" x14ac:dyDescent="0.25">
      <c r="A780">
        <f>CALCULOS_ENER!A780*DATOS!F780</f>
        <v>2.9371000000000002E-3</v>
      </c>
      <c r="B780">
        <f>CALCULOS_ENER!E780*DATOS!I780+CALCULOS_ENER!F780*DATOS!H780</f>
        <v>0</v>
      </c>
      <c r="C780">
        <f t="shared" si="24"/>
        <v>2.9371000000000002E-3</v>
      </c>
      <c r="D780">
        <f>CALCULOS_ENER!C780*DATOS!H780</f>
        <v>0</v>
      </c>
      <c r="E780">
        <f t="shared" si="25"/>
        <v>2.9371000000000002E-3</v>
      </c>
      <c r="G780">
        <f>IF(CALCULOS_ENER!C780=0,DATOS!G780*DATOS!B780,DATOS!G780*(DATOS!B780-CALCULOS_ENER!E780)+CALCULOS_ENER!E780*DATOS!I780)</f>
        <v>8.001856261287392E-2</v>
      </c>
      <c r="H780">
        <f>DATOS!B780*DATOS!G780-CALCULOS_ECON!G780</f>
        <v>0</v>
      </c>
    </row>
    <row r="781" spans="1:8" x14ac:dyDescent="0.25">
      <c r="A781">
        <f>CALCULOS_ENER!A781*DATOS!F781</f>
        <v>1.96765E-2</v>
      </c>
      <c r="B781">
        <f>CALCULOS_ENER!E781*DATOS!I781+CALCULOS_ENER!F781*DATOS!H781</f>
        <v>0</v>
      </c>
      <c r="C781">
        <f t="shared" si="24"/>
        <v>1.96765E-2</v>
      </c>
      <c r="D781">
        <f>CALCULOS_ENER!C781*DATOS!H781</f>
        <v>0</v>
      </c>
      <c r="E781">
        <f t="shared" si="25"/>
        <v>1.96765E-2</v>
      </c>
      <c r="G781">
        <f>IF(CALCULOS_ENER!C781=0,DATOS!G781*DATOS!B781,DATOS!G781*(DATOS!B781-CALCULOS_ENER!E781)+CALCULOS_ENER!E781*DATOS!I781)</f>
        <v>7.7206184140693357E-2</v>
      </c>
      <c r="H781">
        <f>DATOS!B781*DATOS!G781-CALCULOS_ECON!G781</f>
        <v>0</v>
      </c>
    </row>
    <row r="782" spans="1:8" x14ac:dyDescent="0.25">
      <c r="A782">
        <f>CALCULOS_ENER!A782*DATOS!F782</f>
        <v>5.0048000000000002E-3</v>
      </c>
      <c r="B782">
        <f>CALCULOS_ENER!E782*DATOS!I782+CALCULOS_ENER!F782*DATOS!H782</f>
        <v>0</v>
      </c>
      <c r="C782">
        <f t="shared" si="24"/>
        <v>5.0048000000000002E-3</v>
      </c>
      <c r="D782">
        <f>CALCULOS_ENER!C782*DATOS!H782</f>
        <v>0</v>
      </c>
      <c r="E782">
        <f t="shared" si="25"/>
        <v>5.0048000000000002E-3</v>
      </c>
      <c r="G782">
        <f>IF(CALCULOS_ENER!C782=0,DATOS!G782*DATOS!B782,DATOS!G782*(DATOS!B782-CALCULOS_ENER!E782)+CALCULOS_ENER!E782*DATOS!I782)</f>
        <v>7.7206184140693357E-2</v>
      </c>
      <c r="H782">
        <f>DATOS!B782*DATOS!G782-CALCULOS_ECON!G782</f>
        <v>0</v>
      </c>
    </row>
    <row r="783" spans="1:8" x14ac:dyDescent="0.25">
      <c r="A783">
        <f>CALCULOS_ENER!A783*DATOS!F783</f>
        <v>7.8890000000000002E-3</v>
      </c>
      <c r="B783">
        <f>CALCULOS_ENER!E783*DATOS!I783+CALCULOS_ENER!F783*DATOS!H783</f>
        <v>0</v>
      </c>
      <c r="C783">
        <f t="shared" si="24"/>
        <v>7.8890000000000002E-3</v>
      </c>
      <c r="D783">
        <f>CALCULOS_ENER!C783*DATOS!H783</f>
        <v>0</v>
      </c>
      <c r="E783">
        <f t="shared" si="25"/>
        <v>7.8890000000000002E-3</v>
      </c>
      <c r="G783">
        <f>IF(CALCULOS_ENER!C783=0,DATOS!G783*DATOS!B783,DATOS!G783*(DATOS!B783-CALCULOS_ENER!E783)+CALCULOS_ENER!E783*DATOS!I783)</f>
        <v>8.2830907984229749E-2</v>
      </c>
      <c r="H783">
        <f>DATOS!B783*DATOS!G783-CALCULOS_ECON!G783</f>
        <v>0</v>
      </c>
    </row>
    <row r="784" spans="1:8" x14ac:dyDescent="0.25">
      <c r="A784">
        <f>CALCULOS_ENER!A784*DATOS!F784</f>
        <v>8.2395200000000002E-2</v>
      </c>
      <c r="B784">
        <f>CALCULOS_ENER!E784*DATOS!I784+CALCULOS_ENER!F784*DATOS!H784</f>
        <v>0</v>
      </c>
      <c r="C784">
        <f t="shared" si="24"/>
        <v>8.2395200000000002E-2</v>
      </c>
      <c r="D784">
        <f>CALCULOS_ENER!C784*DATOS!H784</f>
        <v>0</v>
      </c>
      <c r="E784">
        <f t="shared" si="25"/>
        <v>8.2395200000000002E-2</v>
      </c>
      <c r="G784">
        <f>IF(CALCULOS_ENER!C784=0,DATOS!G784*DATOS!B784,DATOS!G784*(DATOS!B784-CALCULOS_ENER!E784)+CALCULOS_ENER!E784*DATOS!I784)</f>
        <v>8.2830907984229749E-2</v>
      </c>
      <c r="H784">
        <f>DATOS!B784*DATOS!G784-CALCULOS_ECON!G784</f>
        <v>0</v>
      </c>
    </row>
    <row r="785" spans="1:8" x14ac:dyDescent="0.25">
      <c r="A785">
        <f>CALCULOS_ENER!A785*DATOS!F785</f>
        <v>5.8475200000000005E-2</v>
      </c>
      <c r="B785">
        <f>CALCULOS_ENER!E785*DATOS!I785+CALCULOS_ENER!F785*DATOS!H785</f>
        <v>0</v>
      </c>
      <c r="C785">
        <f t="shared" si="24"/>
        <v>5.8475200000000005E-2</v>
      </c>
      <c r="D785">
        <f>CALCULOS_ENER!C785*DATOS!H785</f>
        <v>0</v>
      </c>
      <c r="E785">
        <f t="shared" si="25"/>
        <v>5.8475200000000005E-2</v>
      </c>
      <c r="G785">
        <f>IF(CALCULOS_ENER!C785=0,DATOS!G785*DATOS!B785,DATOS!G785*(DATOS!B785-CALCULOS_ENER!E785)+CALCULOS_ENER!E785*DATOS!I785)</f>
        <v>8.2830907984229749E-2</v>
      </c>
      <c r="H785">
        <f>DATOS!B785*DATOS!G785-CALCULOS_ECON!G785</f>
        <v>0</v>
      </c>
    </row>
    <row r="786" spans="1:8" x14ac:dyDescent="0.25">
      <c r="A786">
        <f>CALCULOS_ENER!A786*DATOS!F786</f>
        <v>2.2944800000000005E-2</v>
      </c>
      <c r="B786">
        <f>CALCULOS_ENER!E786*DATOS!I786+CALCULOS_ENER!F786*DATOS!H786</f>
        <v>0</v>
      </c>
      <c r="C786">
        <f t="shared" si="24"/>
        <v>2.2944800000000005E-2</v>
      </c>
      <c r="D786">
        <f>CALCULOS_ENER!C786*DATOS!H786</f>
        <v>0</v>
      </c>
      <c r="E786">
        <f t="shared" si="25"/>
        <v>2.2944800000000005E-2</v>
      </c>
      <c r="G786">
        <f>IF(CALCULOS_ENER!C786=0,DATOS!G786*DATOS!B786,DATOS!G786*(DATOS!B786-CALCULOS_ENER!E786)+CALCULOS_ENER!E786*DATOS!I786)</f>
        <v>8.564328645641027E-2</v>
      </c>
      <c r="H786">
        <f>DATOS!B786*DATOS!G786-CALCULOS_ECON!G786</f>
        <v>0</v>
      </c>
    </row>
    <row r="787" spans="1:8" x14ac:dyDescent="0.25">
      <c r="A787">
        <f>CALCULOS_ENER!A787*DATOS!F787</f>
        <v>4.2145200000000008E-2</v>
      </c>
      <c r="B787">
        <f>CALCULOS_ENER!E787*DATOS!I787+CALCULOS_ENER!F787*DATOS!H787</f>
        <v>0</v>
      </c>
      <c r="C787">
        <f t="shared" si="24"/>
        <v>4.2145200000000008E-2</v>
      </c>
      <c r="D787">
        <f>CALCULOS_ENER!C787*DATOS!H787</f>
        <v>0</v>
      </c>
      <c r="E787">
        <f t="shared" si="25"/>
        <v>4.2145200000000008E-2</v>
      </c>
      <c r="G787">
        <f>IF(CALCULOS_ENER!C787=0,DATOS!G787*DATOS!B787,DATOS!G787*(DATOS!B787-CALCULOS_ENER!E787)+CALCULOS_ENER!E787*DATOS!I787)</f>
        <v>8.564328645641027E-2</v>
      </c>
      <c r="H787">
        <f>DATOS!B787*DATOS!G787-CALCULOS_ECON!G787</f>
        <v>0</v>
      </c>
    </row>
    <row r="788" spans="1:8" x14ac:dyDescent="0.25">
      <c r="A788">
        <f>CALCULOS_ENER!A788*DATOS!F788</f>
        <v>0</v>
      </c>
      <c r="B788">
        <f>CALCULOS_ENER!E788*DATOS!I788+CALCULOS_ENER!F788*DATOS!H788</f>
        <v>0</v>
      </c>
      <c r="C788">
        <f t="shared" si="24"/>
        <v>0</v>
      </c>
      <c r="D788">
        <f>CALCULOS_ENER!C788*DATOS!H788</f>
        <v>0</v>
      </c>
      <c r="E788">
        <f t="shared" si="25"/>
        <v>0</v>
      </c>
      <c r="G788">
        <f>IF(CALCULOS_ENER!C788=0,DATOS!G788*DATOS!B788,DATOS!G788*(DATOS!B788-CALCULOS_ENER!E788)+CALCULOS_ENER!E788*DATOS!I788)</f>
        <v>0.10916330917258643</v>
      </c>
      <c r="H788">
        <f>DATOS!B788*DATOS!G788-CALCULOS_ECON!G788</f>
        <v>0</v>
      </c>
    </row>
    <row r="789" spans="1:8" x14ac:dyDescent="0.25">
      <c r="A789">
        <f>CALCULOS_ENER!A789*DATOS!F789</f>
        <v>0</v>
      </c>
      <c r="B789">
        <f>CALCULOS_ENER!E789*DATOS!I789+CALCULOS_ENER!F789*DATOS!H789</f>
        <v>0</v>
      </c>
      <c r="C789">
        <f t="shared" si="24"/>
        <v>0</v>
      </c>
      <c r="D789">
        <f>CALCULOS_ENER!C789*DATOS!H789</f>
        <v>0</v>
      </c>
      <c r="E789">
        <f t="shared" si="25"/>
        <v>0</v>
      </c>
      <c r="G789">
        <f>IF(CALCULOS_ENER!C789=0,DATOS!G789*DATOS!B789,DATOS!G789*(DATOS!B789-CALCULOS_ENER!E789)+CALCULOS_ENER!E789*DATOS!I789)</f>
        <v>0.15339117473770658</v>
      </c>
      <c r="H789">
        <f>DATOS!B789*DATOS!G789-CALCULOS_ECON!G789</f>
        <v>0</v>
      </c>
    </row>
    <row r="790" spans="1:8" x14ac:dyDescent="0.25">
      <c r="A790">
        <f>CALCULOS_ENER!A790*DATOS!F790</f>
        <v>0</v>
      </c>
      <c r="B790">
        <f>CALCULOS_ENER!E790*DATOS!I790+CALCULOS_ENER!F790*DATOS!H790</f>
        <v>0</v>
      </c>
      <c r="C790">
        <f t="shared" si="24"/>
        <v>0</v>
      </c>
      <c r="D790">
        <f>CALCULOS_ENER!C790*DATOS!H790</f>
        <v>0</v>
      </c>
      <c r="E790">
        <f t="shared" si="25"/>
        <v>0</v>
      </c>
      <c r="G790">
        <f>IF(CALCULOS_ENER!C790=0,DATOS!G790*DATOS!B790,DATOS!G790*(DATOS!B790-CALCULOS_ENER!E790)+CALCULOS_ENER!E790*DATOS!I790)</f>
        <v>0.17128653981199582</v>
      </c>
      <c r="H790">
        <f>DATOS!B790*DATOS!G790-CALCULOS_ECON!G790</f>
        <v>0</v>
      </c>
    </row>
    <row r="791" spans="1:8" x14ac:dyDescent="0.25">
      <c r="A791">
        <f>CALCULOS_ENER!A791*DATOS!F791</f>
        <v>0</v>
      </c>
      <c r="B791">
        <f>CALCULOS_ENER!E791*DATOS!I791+CALCULOS_ENER!F791*DATOS!H791</f>
        <v>0</v>
      </c>
      <c r="C791">
        <f t="shared" si="24"/>
        <v>0</v>
      </c>
      <c r="D791">
        <f>CALCULOS_ENER!C791*DATOS!H791</f>
        <v>0</v>
      </c>
      <c r="E791">
        <f t="shared" si="25"/>
        <v>0</v>
      </c>
      <c r="G791">
        <f>IF(CALCULOS_ENER!C791=0,DATOS!G791*DATOS!B791,DATOS!G791*(DATOS!B791-CALCULOS_ENER!E791)+CALCULOS_ENER!E791*DATOS!I791)</f>
        <v>0.20707730306139904</v>
      </c>
      <c r="H791">
        <f>DATOS!B791*DATOS!G791-CALCULOS_ECON!G791</f>
        <v>0</v>
      </c>
    </row>
    <row r="792" spans="1:8" x14ac:dyDescent="0.25">
      <c r="A792">
        <f>CALCULOS_ENER!A792*DATOS!F792</f>
        <v>0</v>
      </c>
      <c r="B792">
        <f>CALCULOS_ENER!E792*DATOS!I792+CALCULOS_ENER!F792*DATOS!H792</f>
        <v>0</v>
      </c>
      <c r="C792">
        <f t="shared" si="24"/>
        <v>0</v>
      </c>
      <c r="D792">
        <f>CALCULOS_ENER!C792*DATOS!H792</f>
        <v>0</v>
      </c>
      <c r="E792">
        <f t="shared" si="25"/>
        <v>0</v>
      </c>
      <c r="G792">
        <f>IF(CALCULOS_ENER!C792=0,DATOS!G792*DATOS!B792,DATOS!G792*(DATOS!B792-CALCULOS_ENER!E792)+CALCULOS_ENER!E792*DATOS!I792)</f>
        <v>0.20707730306139904</v>
      </c>
      <c r="H792">
        <f>DATOS!B792*DATOS!G792-CALCULOS_ECON!G792</f>
        <v>0</v>
      </c>
    </row>
    <row r="793" spans="1:8" x14ac:dyDescent="0.25">
      <c r="A793">
        <f>CALCULOS_ENER!A793*DATOS!F793</f>
        <v>0</v>
      </c>
      <c r="B793">
        <f>CALCULOS_ENER!E793*DATOS!I793+CALCULOS_ENER!F793*DATOS!H793</f>
        <v>0</v>
      </c>
      <c r="C793">
        <f t="shared" si="24"/>
        <v>0</v>
      </c>
      <c r="D793">
        <f>CALCULOS_ENER!C793*DATOS!H793</f>
        <v>0</v>
      </c>
      <c r="E793">
        <f t="shared" si="25"/>
        <v>0</v>
      </c>
      <c r="G793">
        <f>IF(CALCULOS_ENER!C793=0,DATOS!G793*DATOS!B793,DATOS!G793*(DATOS!B793-CALCULOS_ENER!E793)+CALCULOS_ENER!E793*DATOS!I793)</f>
        <v>0.15722484605604145</v>
      </c>
      <c r="H793">
        <f>DATOS!B793*DATOS!G793-CALCULOS_ECON!G793</f>
        <v>0</v>
      </c>
    </row>
    <row r="794" spans="1:8" x14ac:dyDescent="0.25">
      <c r="A794">
        <f>CALCULOS_ENER!A794*DATOS!F794</f>
        <v>0</v>
      </c>
      <c r="B794">
        <f>CALCULOS_ENER!E794*DATOS!I794+CALCULOS_ENER!F794*DATOS!H794</f>
        <v>0</v>
      </c>
      <c r="C794">
        <f t="shared" si="24"/>
        <v>0</v>
      </c>
      <c r="D794">
        <f>CALCULOS_ENER!C794*DATOS!H794</f>
        <v>0</v>
      </c>
      <c r="E794">
        <f t="shared" si="25"/>
        <v>0</v>
      </c>
      <c r="G794">
        <f>IF(CALCULOS_ENER!C794=0,DATOS!G794*DATOS!B794,DATOS!G794*(DATOS!B794-CALCULOS_ENER!E794)+CALCULOS_ENER!E794*DATOS!I794)</f>
        <v>9.7913960787987905E-2</v>
      </c>
      <c r="H794">
        <f>DATOS!B794*DATOS!G794-CALCULOS_ECON!G794</f>
        <v>0</v>
      </c>
    </row>
    <row r="795" spans="1:8" x14ac:dyDescent="0.25">
      <c r="A795">
        <f>CALCULOS_ENER!A795*DATOS!F795</f>
        <v>0</v>
      </c>
      <c r="B795">
        <f>CALCULOS_ENER!E795*DATOS!I795+CALCULOS_ENER!F795*DATOS!H795</f>
        <v>0</v>
      </c>
      <c r="C795">
        <f t="shared" si="24"/>
        <v>0</v>
      </c>
      <c r="D795">
        <f>CALCULOS_ENER!C795*DATOS!H795</f>
        <v>0</v>
      </c>
      <c r="E795">
        <f t="shared" si="25"/>
        <v>0</v>
      </c>
      <c r="G795">
        <f>IF(CALCULOS_ENER!C795=0,DATOS!G795*DATOS!B795,DATOS!G795*(DATOS!B795-CALCULOS_ENER!E795)+CALCULOS_ENER!E795*DATOS!I795)</f>
        <v>1.8176523479527962E-2</v>
      </c>
      <c r="H795">
        <f>DATOS!B795*DATOS!G795-CALCULOS_ECON!G795</f>
        <v>0</v>
      </c>
    </row>
    <row r="796" spans="1:8" x14ac:dyDescent="0.25">
      <c r="A796">
        <f>CALCULOS_ENER!A796*DATOS!F796</f>
        <v>0</v>
      </c>
      <c r="B796">
        <f>CALCULOS_ENER!E796*DATOS!I796+CALCULOS_ENER!F796*DATOS!H796</f>
        <v>0</v>
      </c>
      <c r="C796">
        <f t="shared" si="24"/>
        <v>0</v>
      </c>
      <c r="D796">
        <f>CALCULOS_ENER!C796*DATOS!H796</f>
        <v>0</v>
      </c>
      <c r="E796">
        <f t="shared" si="25"/>
        <v>0</v>
      </c>
      <c r="G796">
        <f>IF(CALCULOS_ENER!C796=0,DATOS!G796*DATOS!B796,DATOS!G796*(DATOS!B796-CALCULOS_ENER!E796)+CALCULOS_ENER!E796*DATOS!I796)</f>
        <v>1.8176523479527962E-2</v>
      </c>
      <c r="H796">
        <f>DATOS!B796*DATOS!G796-CALCULOS_ECON!G796</f>
        <v>0</v>
      </c>
    </row>
    <row r="797" spans="1:8" x14ac:dyDescent="0.25">
      <c r="A797">
        <f>CALCULOS_ENER!A797*DATOS!F797</f>
        <v>0</v>
      </c>
      <c r="B797">
        <f>CALCULOS_ENER!E797*DATOS!I797+CALCULOS_ENER!F797*DATOS!H797</f>
        <v>0</v>
      </c>
      <c r="C797">
        <f t="shared" si="24"/>
        <v>0</v>
      </c>
      <c r="D797">
        <f>CALCULOS_ENER!C797*DATOS!H797</f>
        <v>0</v>
      </c>
      <c r="E797">
        <f t="shared" si="25"/>
        <v>0</v>
      </c>
      <c r="G797">
        <f>IF(CALCULOS_ENER!C797=0,DATOS!G797*DATOS!B797,DATOS!G797*(DATOS!B797-CALCULOS_ENER!E797)+CALCULOS_ENER!E797*DATOS!I797)</f>
        <v>1.8176523479527962E-2</v>
      </c>
      <c r="H797">
        <f>DATOS!B797*DATOS!G797-CALCULOS_ECON!G797</f>
        <v>0</v>
      </c>
    </row>
    <row r="798" spans="1:8" x14ac:dyDescent="0.25">
      <c r="A798">
        <f>CALCULOS_ENER!A798*DATOS!F798</f>
        <v>0</v>
      </c>
      <c r="B798">
        <f>CALCULOS_ENER!E798*DATOS!I798+CALCULOS_ENER!F798*DATOS!H798</f>
        <v>0</v>
      </c>
      <c r="C798">
        <f t="shared" si="24"/>
        <v>0</v>
      </c>
      <c r="D798">
        <f>CALCULOS_ENER!C798*DATOS!H798</f>
        <v>0</v>
      </c>
      <c r="E798">
        <f t="shared" si="25"/>
        <v>0</v>
      </c>
      <c r="G798">
        <f>IF(CALCULOS_ENER!C798=0,DATOS!G798*DATOS!B798,DATOS!G798*(DATOS!B798-CALCULOS_ENER!E798)+CALCULOS_ENER!E798*DATOS!I798)</f>
        <v>1.8176523479527962E-2</v>
      </c>
      <c r="H798">
        <f>DATOS!B798*DATOS!G798-CALCULOS_ECON!G798</f>
        <v>0</v>
      </c>
    </row>
    <row r="799" spans="1:8" x14ac:dyDescent="0.25">
      <c r="A799">
        <f>CALCULOS_ENER!A799*DATOS!F799</f>
        <v>0</v>
      </c>
      <c r="B799">
        <f>CALCULOS_ENER!E799*DATOS!I799+CALCULOS_ENER!F799*DATOS!H799</f>
        <v>0</v>
      </c>
      <c r="C799">
        <f t="shared" si="24"/>
        <v>0</v>
      </c>
      <c r="D799">
        <f>CALCULOS_ENER!C799*DATOS!H799</f>
        <v>0</v>
      </c>
      <c r="E799">
        <f t="shared" si="25"/>
        <v>0</v>
      </c>
      <c r="G799">
        <f>IF(CALCULOS_ENER!C799=0,DATOS!G799*DATOS!B799,DATOS!G799*(DATOS!B799-CALCULOS_ENER!E799)+CALCULOS_ENER!E799*DATOS!I799)</f>
        <v>1.9301554310379516E-2</v>
      </c>
      <c r="H799">
        <f>DATOS!B799*DATOS!G799-CALCULOS_ECON!G799</f>
        <v>0</v>
      </c>
    </row>
    <row r="800" spans="1:8" x14ac:dyDescent="0.25">
      <c r="A800">
        <f>CALCULOS_ENER!A800*DATOS!F800</f>
        <v>0</v>
      </c>
      <c r="B800">
        <f>CALCULOS_ENER!E800*DATOS!I800+CALCULOS_ENER!F800*DATOS!H800</f>
        <v>0</v>
      </c>
      <c r="C800">
        <f t="shared" si="24"/>
        <v>0</v>
      </c>
      <c r="D800">
        <f>CALCULOS_ENER!C800*DATOS!H800</f>
        <v>0</v>
      </c>
      <c r="E800">
        <f t="shared" si="25"/>
        <v>0</v>
      </c>
      <c r="G800">
        <f>IF(CALCULOS_ENER!C800=0,DATOS!G800*DATOS!B800,DATOS!G800*(DATOS!B800-CALCULOS_ENER!E800)+CALCULOS_ENER!E800*DATOS!I800)</f>
        <v>4.4227733161821228E-2</v>
      </c>
      <c r="H800">
        <f>DATOS!B800*DATOS!G800-CALCULOS_ECON!G800</f>
        <v>0</v>
      </c>
    </row>
    <row r="801" spans="1:8" x14ac:dyDescent="0.25">
      <c r="A801">
        <f>CALCULOS_ENER!A801*DATOS!F801</f>
        <v>0</v>
      </c>
      <c r="B801">
        <f>CALCULOS_ENER!E801*DATOS!I801+CALCULOS_ENER!F801*DATOS!H801</f>
        <v>0</v>
      </c>
      <c r="C801">
        <f t="shared" si="24"/>
        <v>0</v>
      </c>
      <c r="D801">
        <f>CALCULOS_ENER!C801*DATOS!H801</f>
        <v>0</v>
      </c>
      <c r="E801">
        <f t="shared" si="25"/>
        <v>0</v>
      </c>
      <c r="G801">
        <f>IF(CALCULOS_ENER!C801=0,DATOS!G801*DATOS!B801,DATOS!G801*(DATOS!B801-CALCULOS_ENER!E801)+CALCULOS_ENER!E801*DATOS!I801)</f>
        <v>8.1809615138075401E-2</v>
      </c>
      <c r="H801">
        <f>DATOS!B801*DATOS!G801-CALCULOS_ECON!G801</f>
        <v>0</v>
      </c>
    </row>
    <row r="802" spans="1:8" x14ac:dyDescent="0.25">
      <c r="A802">
        <f>CALCULOS_ENER!A802*DATOS!F802</f>
        <v>0</v>
      </c>
      <c r="B802">
        <f>CALCULOS_ENER!E802*DATOS!I802+CALCULOS_ENER!F802*DATOS!H802</f>
        <v>0</v>
      </c>
      <c r="C802">
        <f t="shared" si="24"/>
        <v>0</v>
      </c>
      <c r="D802">
        <f>CALCULOS_ENER!C802*DATOS!H802</f>
        <v>0</v>
      </c>
      <c r="E802">
        <f t="shared" si="25"/>
        <v>0</v>
      </c>
      <c r="G802">
        <f>IF(CALCULOS_ENER!C802=0,DATOS!G802*DATOS!B802,DATOS!G802*(DATOS!B802-CALCULOS_ENER!E802)+CALCULOS_ENER!E802*DATOS!I802)</f>
        <v>9.9704980212364652E-2</v>
      </c>
      <c r="H802">
        <f>DATOS!B802*DATOS!G802-CALCULOS_ECON!G802</f>
        <v>0</v>
      </c>
    </row>
    <row r="803" spans="1:8" x14ac:dyDescent="0.25">
      <c r="A803">
        <f>CALCULOS_ENER!A803*DATOS!F803</f>
        <v>5.6925000000000005E-3</v>
      </c>
      <c r="B803">
        <f>CALCULOS_ENER!E803*DATOS!I803+CALCULOS_ENER!F803*DATOS!H803</f>
        <v>0</v>
      </c>
      <c r="C803">
        <f t="shared" si="24"/>
        <v>5.6925000000000005E-3</v>
      </c>
      <c r="D803">
        <f>CALCULOS_ENER!C803*DATOS!H803</f>
        <v>0</v>
      </c>
      <c r="E803">
        <f t="shared" si="25"/>
        <v>5.6925000000000005E-3</v>
      </c>
      <c r="G803">
        <f>IF(CALCULOS_ENER!C803=0,DATOS!G803*DATOS!B803,DATOS!G803*(DATOS!B803-CALCULOS_ENER!E803)+CALCULOS_ENER!E803*DATOS!I803)</f>
        <v>8.564328645641027E-2</v>
      </c>
      <c r="H803">
        <f>DATOS!B803*DATOS!G803-CALCULOS_ECON!G803</f>
        <v>0</v>
      </c>
    </row>
    <row r="804" spans="1:8" x14ac:dyDescent="0.25">
      <c r="A804">
        <f>CALCULOS_ENER!A804*DATOS!F804</f>
        <v>8.001856261287392E-2</v>
      </c>
      <c r="B804">
        <f>CALCULOS_ENER!E804*DATOS!I804+CALCULOS_ENER!F804*DATOS!H804</f>
        <v>2.5138521581260811E-2</v>
      </c>
      <c r="C804">
        <f t="shared" si="24"/>
        <v>0.10515708419413473</v>
      </c>
      <c r="D804">
        <f>CALCULOS_ENER!C804*DATOS!H804</f>
        <v>1.9288405775395527E-2</v>
      </c>
      <c r="E804">
        <f t="shared" si="25"/>
        <v>9.930696838826944E-2</v>
      </c>
      <c r="G804">
        <f>IF(CALCULOS_ENER!C804=0,DATOS!G804*DATOS!B804,DATOS!G804*(DATOS!B804-CALCULOS_ENER!E804)+CALCULOS_ENER!E804*DATOS!I804)</f>
        <v>7.4168446807008639E-2</v>
      </c>
      <c r="H804">
        <f>DATOS!B804*DATOS!G804-CALCULOS_ECON!G804</f>
        <v>5.8501158058652802E-3</v>
      </c>
    </row>
    <row r="805" spans="1:8" x14ac:dyDescent="0.25">
      <c r="A805">
        <f>CALCULOS_ENER!A805*DATOS!F805</f>
        <v>6.2152900000000011E-2</v>
      </c>
      <c r="B805">
        <f>CALCULOS_ENER!E805*DATOS!I805+CALCULOS_ENER!F805*DATOS!H805</f>
        <v>0</v>
      </c>
      <c r="C805">
        <f t="shared" si="24"/>
        <v>6.2152900000000011E-2</v>
      </c>
      <c r="D805">
        <f>CALCULOS_ENER!C805*DATOS!H805</f>
        <v>0</v>
      </c>
      <c r="E805">
        <f t="shared" si="25"/>
        <v>6.2152900000000011E-2</v>
      </c>
      <c r="G805">
        <f>IF(CALCULOS_ENER!C805=0,DATOS!G805*DATOS!B805,DATOS!G805*(DATOS!B805-CALCULOS_ENER!E805)+CALCULOS_ENER!E805*DATOS!I805)</f>
        <v>7.7206184140693357E-2</v>
      </c>
      <c r="H805">
        <f>DATOS!B805*DATOS!G805-CALCULOS_ECON!G805</f>
        <v>0</v>
      </c>
    </row>
    <row r="806" spans="1:8" x14ac:dyDescent="0.25">
      <c r="A806">
        <f>CALCULOS_ENER!A806*DATOS!F806</f>
        <v>7.7206184140693357E-2</v>
      </c>
      <c r="B806">
        <f>CALCULOS_ENER!E806*DATOS!I806+CALCULOS_ENER!F806*DATOS!H806</f>
        <v>2.3551332247296629E-2</v>
      </c>
      <c r="C806">
        <f t="shared" si="24"/>
        <v>0.10075751638798999</v>
      </c>
      <c r="D806">
        <f>CALCULOS_ENER!C806*DATOS!H806</f>
        <v>1.7241548635286617E-2</v>
      </c>
      <c r="E806">
        <f t="shared" si="25"/>
        <v>9.4447732775979981E-2</v>
      </c>
      <c r="G806">
        <f>IF(CALCULOS_ENER!C806=0,DATOS!G806*DATOS!B806,DATOS!G806*(DATOS!B806-CALCULOS_ENER!E806)+CALCULOS_ENER!E806*DATOS!I806)</f>
        <v>7.0896400528683345E-2</v>
      </c>
      <c r="H806">
        <f>DATOS!B806*DATOS!G806-CALCULOS_ECON!G806</f>
        <v>6.3097836120100115E-3</v>
      </c>
    </row>
    <row r="807" spans="1:8" x14ac:dyDescent="0.25">
      <c r="A807">
        <f>CALCULOS_ENER!A807*DATOS!F807</f>
        <v>5.0579300000000001E-2</v>
      </c>
      <c r="B807">
        <f>CALCULOS_ENER!E807*DATOS!I807+CALCULOS_ENER!F807*DATOS!H807</f>
        <v>0</v>
      </c>
      <c r="C807">
        <f t="shared" si="24"/>
        <v>5.0579300000000001E-2</v>
      </c>
      <c r="D807">
        <f>CALCULOS_ENER!C807*DATOS!H807</f>
        <v>0</v>
      </c>
      <c r="E807">
        <f t="shared" si="25"/>
        <v>5.0579300000000001E-2</v>
      </c>
      <c r="G807">
        <f>IF(CALCULOS_ENER!C807=0,DATOS!G807*DATOS!B807,DATOS!G807*(DATOS!B807-CALCULOS_ENER!E807)+CALCULOS_ENER!E807*DATOS!I807)</f>
        <v>8.2830907984229749E-2</v>
      </c>
      <c r="H807">
        <f>DATOS!B807*DATOS!G807-CALCULOS_ECON!G807</f>
        <v>0</v>
      </c>
    </row>
    <row r="808" spans="1:8" x14ac:dyDescent="0.25">
      <c r="A808">
        <f>CALCULOS_ENER!A808*DATOS!F808</f>
        <v>8.2772399999999996E-2</v>
      </c>
      <c r="B808">
        <f>CALCULOS_ENER!E808*DATOS!I808+CALCULOS_ENER!F808*DATOS!H808</f>
        <v>0</v>
      </c>
      <c r="C808">
        <f t="shared" si="24"/>
        <v>8.2772399999999996E-2</v>
      </c>
      <c r="D808">
        <f>CALCULOS_ENER!C808*DATOS!H808</f>
        <v>0</v>
      </c>
      <c r="E808">
        <f t="shared" si="25"/>
        <v>8.2772399999999996E-2</v>
      </c>
      <c r="G808">
        <f>IF(CALCULOS_ENER!C808=0,DATOS!G808*DATOS!B808,DATOS!G808*(DATOS!B808-CALCULOS_ENER!E808)+CALCULOS_ENER!E808*DATOS!I808)</f>
        <v>8.2830907984229749E-2</v>
      </c>
      <c r="H808">
        <f>DATOS!B808*DATOS!G808-CALCULOS_ECON!G808</f>
        <v>0</v>
      </c>
    </row>
    <row r="809" spans="1:8" x14ac:dyDescent="0.25">
      <c r="A809">
        <f>CALCULOS_ENER!A809*DATOS!F809</f>
        <v>3.80811E-2</v>
      </c>
      <c r="B809">
        <f>CALCULOS_ENER!E809*DATOS!I809+CALCULOS_ENER!F809*DATOS!H809</f>
        <v>0</v>
      </c>
      <c r="C809">
        <f t="shared" si="24"/>
        <v>3.80811E-2</v>
      </c>
      <c r="D809">
        <f>CALCULOS_ENER!C809*DATOS!H809</f>
        <v>0</v>
      </c>
      <c r="E809">
        <f t="shared" si="25"/>
        <v>3.80811E-2</v>
      </c>
      <c r="G809">
        <f>IF(CALCULOS_ENER!C809=0,DATOS!G809*DATOS!B809,DATOS!G809*(DATOS!B809-CALCULOS_ENER!E809)+CALCULOS_ENER!E809*DATOS!I809)</f>
        <v>8.2830907984229749E-2</v>
      </c>
      <c r="H809">
        <f>DATOS!B809*DATOS!G809-CALCULOS_ECON!G809</f>
        <v>0</v>
      </c>
    </row>
    <row r="810" spans="1:8" x14ac:dyDescent="0.25">
      <c r="A810">
        <f>CALCULOS_ENER!A810*DATOS!F810</f>
        <v>2.6965200000000005E-2</v>
      </c>
      <c r="B810">
        <f>CALCULOS_ENER!E810*DATOS!I810+CALCULOS_ENER!F810*DATOS!H810</f>
        <v>0</v>
      </c>
      <c r="C810">
        <f t="shared" si="24"/>
        <v>2.6965200000000005E-2</v>
      </c>
      <c r="D810">
        <f>CALCULOS_ENER!C810*DATOS!H810</f>
        <v>0</v>
      </c>
      <c r="E810">
        <f t="shared" si="25"/>
        <v>2.6965200000000005E-2</v>
      </c>
      <c r="G810">
        <f>IF(CALCULOS_ENER!C810=0,DATOS!G810*DATOS!B810,DATOS!G810*(DATOS!B810-CALCULOS_ENER!E810)+CALCULOS_ENER!E810*DATOS!I810)</f>
        <v>8.564328645641027E-2</v>
      </c>
      <c r="H810">
        <f>DATOS!B810*DATOS!G810-CALCULOS_ECON!G810</f>
        <v>0</v>
      </c>
    </row>
    <row r="811" spans="1:8" x14ac:dyDescent="0.25">
      <c r="A811">
        <f>CALCULOS_ENER!A811*DATOS!F811</f>
        <v>1.76686E-2</v>
      </c>
      <c r="B811">
        <f>CALCULOS_ENER!E811*DATOS!I811+CALCULOS_ENER!F811*DATOS!H811</f>
        <v>0</v>
      </c>
      <c r="C811">
        <f t="shared" si="24"/>
        <v>1.76686E-2</v>
      </c>
      <c r="D811">
        <f>CALCULOS_ENER!C811*DATOS!H811</f>
        <v>0</v>
      </c>
      <c r="E811">
        <f t="shared" si="25"/>
        <v>1.76686E-2</v>
      </c>
      <c r="G811">
        <f>IF(CALCULOS_ENER!C811=0,DATOS!G811*DATOS!B811,DATOS!G811*(DATOS!B811-CALCULOS_ENER!E811)+CALCULOS_ENER!E811*DATOS!I811)</f>
        <v>8.564328645641027E-2</v>
      </c>
      <c r="H811">
        <f>DATOS!B811*DATOS!G811-CALCULOS_ECON!G811</f>
        <v>0</v>
      </c>
    </row>
    <row r="812" spans="1:8" x14ac:dyDescent="0.25">
      <c r="A812">
        <f>CALCULOS_ENER!A812*DATOS!F812</f>
        <v>0</v>
      </c>
      <c r="B812">
        <f>CALCULOS_ENER!E812*DATOS!I812+CALCULOS_ENER!F812*DATOS!H812</f>
        <v>0</v>
      </c>
      <c r="C812">
        <f t="shared" si="24"/>
        <v>0</v>
      </c>
      <c r="D812">
        <f>CALCULOS_ENER!C812*DATOS!H812</f>
        <v>0</v>
      </c>
      <c r="E812">
        <f t="shared" si="25"/>
        <v>0</v>
      </c>
      <c r="G812">
        <f>IF(CALCULOS_ENER!C812=0,DATOS!G812*DATOS!B812,DATOS!G812*(DATOS!B812-CALCULOS_ENER!E812)+CALCULOS_ENER!E812*DATOS!I812)</f>
        <v>0.10916330917258643</v>
      </c>
      <c r="H812">
        <f>DATOS!B812*DATOS!G812-CALCULOS_ECON!G812</f>
        <v>0</v>
      </c>
    </row>
    <row r="813" spans="1:8" x14ac:dyDescent="0.25">
      <c r="A813">
        <f>CALCULOS_ENER!A813*DATOS!F813</f>
        <v>0</v>
      </c>
      <c r="B813">
        <f>CALCULOS_ENER!E813*DATOS!I813+CALCULOS_ENER!F813*DATOS!H813</f>
        <v>0</v>
      </c>
      <c r="C813">
        <f t="shared" si="24"/>
        <v>0</v>
      </c>
      <c r="D813">
        <f>CALCULOS_ENER!C813*DATOS!H813</f>
        <v>0</v>
      </c>
      <c r="E813">
        <f t="shared" si="25"/>
        <v>0</v>
      </c>
      <c r="G813">
        <f>IF(CALCULOS_ENER!C813=0,DATOS!G813*DATOS!B813,DATOS!G813*(DATOS!B813-CALCULOS_ENER!E813)+CALCULOS_ENER!E813*DATOS!I813)</f>
        <v>0.15339117473770658</v>
      </c>
      <c r="H813">
        <f>DATOS!B813*DATOS!G813-CALCULOS_ECON!G813</f>
        <v>0</v>
      </c>
    </row>
    <row r="814" spans="1:8" x14ac:dyDescent="0.25">
      <c r="A814">
        <f>CALCULOS_ENER!A814*DATOS!F814</f>
        <v>0</v>
      </c>
      <c r="B814">
        <f>CALCULOS_ENER!E814*DATOS!I814+CALCULOS_ENER!F814*DATOS!H814</f>
        <v>0</v>
      </c>
      <c r="C814">
        <f t="shared" si="24"/>
        <v>0</v>
      </c>
      <c r="D814">
        <f>CALCULOS_ENER!C814*DATOS!H814</f>
        <v>0</v>
      </c>
      <c r="E814">
        <f t="shared" si="25"/>
        <v>0</v>
      </c>
      <c r="G814">
        <f>IF(CALCULOS_ENER!C814=0,DATOS!G814*DATOS!B814,DATOS!G814*(DATOS!B814-CALCULOS_ENER!E814)+CALCULOS_ENER!E814*DATOS!I814)</f>
        <v>0.17128653981199582</v>
      </c>
      <c r="H814">
        <f>DATOS!B814*DATOS!G814-CALCULOS_ECON!G814</f>
        <v>0</v>
      </c>
    </row>
    <row r="815" spans="1:8" x14ac:dyDescent="0.25">
      <c r="A815">
        <f>CALCULOS_ENER!A815*DATOS!F815</f>
        <v>0</v>
      </c>
      <c r="B815">
        <f>CALCULOS_ENER!E815*DATOS!I815+CALCULOS_ENER!F815*DATOS!H815</f>
        <v>0</v>
      </c>
      <c r="C815">
        <f t="shared" si="24"/>
        <v>0</v>
      </c>
      <c r="D815">
        <f>CALCULOS_ENER!C815*DATOS!H815</f>
        <v>0</v>
      </c>
      <c r="E815">
        <f t="shared" si="25"/>
        <v>0</v>
      </c>
      <c r="G815">
        <f>IF(CALCULOS_ENER!C815=0,DATOS!G815*DATOS!B815,DATOS!G815*(DATOS!B815-CALCULOS_ENER!E815)+CALCULOS_ENER!E815*DATOS!I815)</f>
        <v>0.20707730306139904</v>
      </c>
      <c r="H815">
        <f>DATOS!B815*DATOS!G815-CALCULOS_ECON!G815</f>
        <v>0</v>
      </c>
    </row>
    <row r="816" spans="1:8" x14ac:dyDescent="0.25">
      <c r="A816">
        <f>CALCULOS_ENER!A816*DATOS!F816</f>
        <v>0</v>
      </c>
      <c r="B816">
        <f>CALCULOS_ENER!E816*DATOS!I816+CALCULOS_ENER!F816*DATOS!H816</f>
        <v>0</v>
      </c>
      <c r="C816">
        <f t="shared" si="24"/>
        <v>0</v>
      </c>
      <c r="D816">
        <f>CALCULOS_ENER!C816*DATOS!H816</f>
        <v>0</v>
      </c>
      <c r="E816">
        <f t="shared" si="25"/>
        <v>0</v>
      </c>
      <c r="G816">
        <f>IF(CALCULOS_ENER!C816=0,DATOS!G816*DATOS!B816,DATOS!G816*(DATOS!B816-CALCULOS_ENER!E816)+CALCULOS_ENER!E816*DATOS!I816)</f>
        <v>0.20707730306139904</v>
      </c>
      <c r="H816">
        <f>DATOS!B816*DATOS!G816-CALCULOS_ECON!G816</f>
        <v>0</v>
      </c>
    </row>
    <row r="817" spans="1:8" x14ac:dyDescent="0.25">
      <c r="A817">
        <f>CALCULOS_ENER!A817*DATOS!F817</f>
        <v>0</v>
      </c>
      <c r="B817">
        <f>CALCULOS_ENER!E817*DATOS!I817+CALCULOS_ENER!F817*DATOS!H817</f>
        <v>0</v>
      </c>
      <c r="C817">
        <f t="shared" si="24"/>
        <v>0</v>
      </c>
      <c r="D817">
        <f>CALCULOS_ENER!C817*DATOS!H817</f>
        <v>0</v>
      </c>
      <c r="E817">
        <f t="shared" si="25"/>
        <v>0</v>
      </c>
      <c r="G817">
        <f>IF(CALCULOS_ENER!C817=0,DATOS!G817*DATOS!B817,DATOS!G817*(DATOS!B817-CALCULOS_ENER!E817)+CALCULOS_ENER!E817*DATOS!I817)</f>
        <v>0.15722484605604145</v>
      </c>
      <c r="H817">
        <f>DATOS!B817*DATOS!G817-CALCULOS_ECON!G817</f>
        <v>0</v>
      </c>
    </row>
    <row r="818" spans="1:8" x14ac:dyDescent="0.25">
      <c r="A818">
        <f>CALCULOS_ENER!A818*DATOS!F818</f>
        <v>0</v>
      </c>
      <c r="B818">
        <f>CALCULOS_ENER!E818*DATOS!I818+CALCULOS_ENER!F818*DATOS!H818</f>
        <v>0</v>
      </c>
      <c r="C818">
        <f t="shared" si="24"/>
        <v>0</v>
      </c>
      <c r="D818">
        <f>CALCULOS_ENER!C818*DATOS!H818</f>
        <v>0</v>
      </c>
      <c r="E818">
        <f t="shared" si="25"/>
        <v>0</v>
      </c>
      <c r="G818">
        <f>IF(CALCULOS_ENER!C818=0,DATOS!G818*DATOS!B818,DATOS!G818*(DATOS!B818-CALCULOS_ENER!E818)+CALCULOS_ENER!E818*DATOS!I818)</f>
        <v>9.7913960787987905E-2</v>
      </c>
      <c r="H818">
        <f>DATOS!B818*DATOS!G818-CALCULOS_ECON!G818</f>
        <v>0</v>
      </c>
    </row>
    <row r="819" spans="1:8" x14ac:dyDescent="0.25">
      <c r="A819">
        <f>CALCULOS_ENER!A819*DATOS!F819</f>
        <v>0</v>
      </c>
      <c r="B819">
        <f>CALCULOS_ENER!E819*DATOS!I819+CALCULOS_ENER!F819*DATOS!H819</f>
        <v>0</v>
      </c>
      <c r="C819">
        <f t="shared" si="24"/>
        <v>0</v>
      </c>
      <c r="D819">
        <f>CALCULOS_ENER!C819*DATOS!H819</f>
        <v>0</v>
      </c>
      <c r="E819">
        <f t="shared" si="25"/>
        <v>0</v>
      </c>
      <c r="G819">
        <f>IF(CALCULOS_ENER!C819=0,DATOS!G819*DATOS!B819,DATOS!G819*(DATOS!B819-CALCULOS_ENER!E819)+CALCULOS_ENER!E819*DATOS!I819)</f>
        <v>1.8176523479527962E-2</v>
      </c>
      <c r="H819">
        <f>DATOS!B819*DATOS!G819-CALCULOS_ECON!G819</f>
        <v>0</v>
      </c>
    </row>
    <row r="820" spans="1:8" x14ac:dyDescent="0.25">
      <c r="A820">
        <f>CALCULOS_ENER!A820*DATOS!F820</f>
        <v>0</v>
      </c>
      <c r="B820">
        <f>CALCULOS_ENER!E820*DATOS!I820+CALCULOS_ENER!F820*DATOS!H820</f>
        <v>0</v>
      </c>
      <c r="C820">
        <f t="shared" si="24"/>
        <v>0</v>
      </c>
      <c r="D820">
        <f>CALCULOS_ENER!C820*DATOS!H820</f>
        <v>0</v>
      </c>
      <c r="E820">
        <f t="shared" si="25"/>
        <v>0</v>
      </c>
      <c r="G820">
        <f>IF(CALCULOS_ENER!C820=0,DATOS!G820*DATOS!B820,DATOS!G820*(DATOS!B820-CALCULOS_ENER!E820)+CALCULOS_ENER!E820*DATOS!I820)</f>
        <v>1.8176523479527962E-2</v>
      </c>
      <c r="H820">
        <f>DATOS!B820*DATOS!G820-CALCULOS_ECON!G820</f>
        <v>0</v>
      </c>
    </row>
    <row r="821" spans="1:8" x14ac:dyDescent="0.25">
      <c r="A821">
        <f>CALCULOS_ENER!A821*DATOS!F821</f>
        <v>0</v>
      </c>
      <c r="B821">
        <f>CALCULOS_ENER!E821*DATOS!I821+CALCULOS_ENER!F821*DATOS!H821</f>
        <v>0</v>
      </c>
      <c r="C821">
        <f t="shared" si="24"/>
        <v>0</v>
      </c>
      <c r="D821">
        <f>CALCULOS_ENER!C821*DATOS!H821</f>
        <v>0</v>
      </c>
      <c r="E821">
        <f t="shared" si="25"/>
        <v>0</v>
      </c>
      <c r="G821">
        <f>IF(CALCULOS_ENER!C821=0,DATOS!G821*DATOS!B821,DATOS!G821*(DATOS!B821-CALCULOS_ENER!E821)+CALCULOS_ENER!E821*DATOS!I821)</f>
        <v>1.8176523479527962E-2</v>
      </c>
      <c r="H821">
        <f>DATOS!B821*DATOS!G821-CALCULOS_ECON!G821</f>
        <v>0</v>
      </c>
    </row>
    <row r="822" spans="1:8" x14ac:dyDescent="0.25">
      <c r="A822">
        <f>CALCULOS_ENER!A822*DATOS!F822</f>
        <v>0</v>
      </c>
      <c r="B822">
        <f>CALCULOS_ENER!E822*DATOS!I822+CALCULOS_ENER!F822*DATOS!H822</f>
        <v>0</v>
      </c>
      <c r="C822">
        <f t="shared" si="24"/>
        <v>0</v>
      </c>
      <c r="D822">
        <f>CALCULOS_ENER!C822*DATOS!H822</f>
        <v>0</v>
      </c>
      <c r="E822">
        <f t="shared" si="25"/>
        <v>0</v>
      </c>
      <c r="G822">
        <f>IF(CALCULOS_ENER!C822=0,DATOS!G822*DATOS!B822,DATOS!G822*(DATOS!B822-CALCULOS_ENER!E822)+CALCULOS_ENER!E822*DATOS!I822)</f>
        <v>1.8176523479527962E-2</v>
      </c>
      <c r="H822">
        <f>DATOS!B822*DATOS!G822-CALCULOS_ECON!G822</f>
        <v>0</v>
      </c>
    </row>
    <row r="823" spans="1:8" x14ac:dyDescent="0.25">
      <c r="A823">
        <f>CALCULOS_ENER!A823*DATOS!F823</f>
        <v>0</v>
      </c>
      <c r="B823">
        <f>CALCULOS_ENER!E823*DATOS!I823+CALCULOS_ENER!F823*DATOS!H823</f>
        <v>0</v>
      </c>
      <c r="C823">
        <f t="shared" si="24"/>
        <v>0</v>
      </c>
      <c r="D823">
        <f>CALCULOS_ENER!C823*DATOS!H823</f>
        <v>0</v>
      </c>
      <c r="E823">
        <f t="shared" si="25"/>
        <v>0</v>
      </c>
      <c r="G823">
        <f>IF(CALCULOS_ENER!C823=0,DATOS!G823*DATOS!B823,DATOS!G823*(DATOS!B823-CALCULOS_ENER!E823)+CALCULOS_ENER!E823*DATOS!I823)</f>
        <v>1.9301554310379516E-2</v>
      </c>
      <c r="H823">
        <f>DATOS!B823*DATOS!G823-CALCULOS_ECON!G823</f>
        <v>0</v>
      </c>
    </row>
    <row r="824" spans="1:8" x14ac:dyDescent="0.25">
      <c r="A824">
        <f>CALCULOS_ENER!A824*DATOS!F824</f>
        <v>0</v>
      </c>
      <c r="B824">
        <f>CALCULOS_ENER!E824*DATOS!I824+CALCULOS_ENER!F824*DATOS!H824</f>
        <v>0</v>
      </c>
      <c r="C824">
        <f t="shared" si="24"/>
        <v>0</v>
      </c>
      <c r="D824">
        <f>CALCULOS_ENER!C824*DATOS!H824</f>
        <v>0</v>
      </c>
      <c r="E824">
        <f t="shared" si="25"/>
        <v>0</v>
      </c>
      <c r="G824">
        <f>IF(CALCULOS_ENER!C824=0,DATOS!G824*DATOS!B824,DATOS!G824*(DATOS!B824-CALCULOS_ENER!E824)+CALCULOS_ENER!E824*DATOS!I824)</f>
        <v>4.4227733161821228E-2</v>
      </c>
      <c r="H824">
        <f>DATOS!B824*DATOS!G824-CALCULOS_ECON!G824</f>
        <v>0</v>
      </c>
    </row>
    <row r="825" spans="1:8" x14ac:dyDescent="0.25">
      <c r="A825">
        <f>CALCULOS_ENER!A825*DATOS!F825</f>
        <v>0</v>
      </c>
      <c r="B825">
        <f>CALCULOS_ENER!E825*DATOS!I825+CALCULOS_ENER!F825*DATOS!H825</f>
        <v>0</v>
      </c>
      <c r="C825">
        <f t="shared" si="24"/>
        <v>0</v>
      </c>
      <c r="D825">
        <f>CALCULOS_ENER!C825*DATOS!H825</f>
        <v>0</v>
      </c>
      <c r="E825">
        <f t="shared" si="25"/>
        <v>0</v>
      </c>
      <c r="G825">
        <f>IF(CALCULOS_ENER!C825=0,DATOS!G825*DATOS!B825,DATOS!G825*(DATOS!B825-CALCULOS_ENER!E825)+CALCULOS_ENER!E825*DATOS!I825)</f>
        <v>8.1809615138075401E-2</v>
      </c>
      <c r="H825">
        <f>DATOS!B825*DATOS!G825-CALCULOS_ECON!G825</f>
        <v>0</v>
      </c>
    </row>
    <row r="826" spans="1:8" x14ac:dyDescent="0.25">
      <c r="A826">
        <f>CALCULOS_ENER!A826*DATOS!F826</f>
        <v>0</v>
      </c>
      <c r="B826">
        <f>CALCULOS_ENER!E826*DATOS!I826+CALCULOS_ENER!F826*DATOS!H826</f>
        <v>0</v>
      </c>
      <c r="C826">
        <f t="shared" si="24"/>
        <v>0</v>
      </c>
      <c r="D826">
        <f>CALCULOS_ENER!C826*DATOS!H826</f>
        <v>0</v>
      </c>
      <c r="E826">
        <f t="shared" si="25"/>
        <v>0</v>
      </c>
      <c r="G826">
        <f>IF(CALCULOS_ENER!C826=0,DATOS!G826*DATOS!B826,DATOS!G826*(DATOS!B826-CALCULOS_ENER!E826)+CALCULOS_ENER!E826*DATOS!I826)</f>
        <v>9.9704980212364652E-2</v>
      </c>
      <c r="H826">
        <f>DATOS!B826*DATOS!G826-CALCULOS_ECON!G826</f>
        <v>0</v>
      </c>
    </row>
    <row r="827" spans="1:8" x14ac:dyDescent="0.25">
      <c r="A827">
        <f>CALCULOS_ENER!A827*DATOS!F827</f>
        <v>5.7822000000000004E-3</v>
      </c>
      <c r="B827">
        <f>CALCULOS_ENER!E827*DATOS!I827+CALCULOS_ENER!F827*DATOS!H827</f>
        <v>0</v>
      </c>
      <c r="C827">
        <f t="shared" si="24"/>
        <v>5.7822000000000004E-3</v>
      </c>
      <c r="D827">
        <f>CALCULOS_ENER!C827*DATOS!H827</f>
        <v>0</v>
      </c>
      <c r="E827">
        <f t="shared" si="25"/>
        <v>5.7822000000000004E-3</v>
      </c>
      <c r="G827">
        <f>IF(CALCULOS_ENER!C827=0,DATOS!G827*DATOS!B827,DATOS!G827*(DATOS!B827-CALCULOS_ENER!E827)+CALCULOS_ENER!E827*DATOS!I827)</f>
        <v>8.564328645641027E-2</v>
      </c>
      <c r="H827">
        <f>DATOS!B827*DATOS!G827-CALCULOS_ECON!G827</f>
        <v>0</v>
      </c>
    </row>
    <row r="828" spans="1:8" x14ac:dyDescent="0.25">
      <c r="A828">
        <f>CALCULOS_ENER!A828*DATOS!F828</f>
        <v>7.6355400000000004E-2</v>
      </c>
      <c r="B828">
        <f>CALCULOS_ENER!E828*DATOS!I828+CALCULOS_ENER!F828*DATOS!H828</f>
        <v>0</v>
      </c>
      <c r="C828">
        <f t="shared" si="24"/>
        <v>7.6355400000000004E-2</v>
      </c>
      <c r="D828">
        <f>CALCULOS_ENER!C828*DATOS!H828</f>
        <v>0</v>
      </c>
      <c r="E828">
        <f t="shared" si="25"/>
        <v>7.6355400000000004E-2</v>
      </c>
      <c r="G828">
        <f>IF(CALCULOS_ENER!C828=0,DATOS!G828*DATOS!B828,DATOS!G828*(DATOS!B828-CALCULOS_ENER!E828)+CALCULOS_ENER!E828*DATOS!I828)</f>
        <v>8.001856261287392E-2</v>
      </c>
      <c r="H828">
        <f>DATOS!B828*DATOS!G828-CALCULOS_ECON!G828</f>
        <v>0</v>
      </c>
    </row>
    <row r="829" spans="1:8" x14ac:dyDescent="0.25">
      <c r="A829">
        <f>CALCULOS_ENER!A829*DATOS!F829</f>
        <v>7.7206184140693357E-2</v>
      </c>
      <c r="B829">
        <f>CALCULOS_ENER!E829*DATOS!I829+CALCULOS_ENER!F829*DATOS!H829</f>
        <v>4.0268778082835709E-2</v>
      </c>
      <c r="C829">
        <f t="shared" si="24"/>
        <v>0.11747496222352907</v>
      </c>
      <c r="D829">
        <f>CALCULOS_ENER!C829*DATOS!H829</f>
        <v>2.7106040306364779E-2</v>
      </c>
      <c r="E829">
        <f t="shared" si="25"/>
        <v>0.10431222444705814</v>
      </c>
      <c r="G829">
        <f>IF(CALCULOS_ENER!C829=0,DATOS!G829*DATOS!B829,DATOS!G829*(DATOS!B829-CALCULOS_ENER!E829)+CALCULOS_ENER!E829*DATOS!I829)</f>
        <v>6.404344636422242E-2</v>
      </c>
      <c r="H829">
        <f>DATOS!B829*DATOS!G829-CALCULOS_ECON!G829</f>
        <v>1.3162737776470937E-2</v>
      </c>
    </row>
    <row r="830" spans="1:8" x14ac:dyDescent="0.25">
      <c r="A830">
        <f>CALCULOS_ENER!A830*DATOS!F830</f>
        <v>7.6928100000000013E-2</v>
      </c>
      <c r="B830">
        <f>CALCULOS_ENER!E830*DATOS!I830+CALCULOS_ENER!F830*DATOS!H830</f>
        <v>0</v>
      </c>
      <c r="C830">
        <f t="shared" si="24"/>
        <v>7.6928100000000013E-2</v>
      </c>
      <c r="D830">
        <f>CALCULOS_ENER!C830*DATOS!H830</f>
        <v>0</v>
      </c>
      <c r="E830">
        <f t="shared" si="25"/>
        <v>7.6928100000000013E-2</v>
      </c>
      <c r="G830">
        <f>IF(CALCULOS_ENER!C830=0,DATOS!G830*DATOS!B830,DATOS!G830*(DATOS!B830-CALCULOS_ENER!E830)+CALCULOS_ENER!E830*DATOS!I830)</f>
        <v>7.7206184140693357E-2</v>
      </c>
      <c r="H830">
        <f>DATOS!B830*DATOS!G830-CALCULOS_ECON!G830</f>
        <v>0</v>
      </c>
    </row>
    <row r="831" spans="1:8" x14ac:dyDescent="0.25">
      <c r="A831">
        <f>CALCULOS_ENER!A831*DATOS!F831</f>
        <v>7.9471899999999998E-2</v>
      </c>
      <c r="B831">
        <f>CALCULOS_ENER!E831*DATOS!I831+CALCULOS_ENER!F831*DATOS!H831</f>
        <v>0</v>
      </c>
      <c r="C831">
        <f t="shared" si="24"/>
        <v>7.9471899999999998E-2</v>
      </c>
      <c r="D831">
        <f>CALCULOS_ENER!C831*DATOS!H831</f>
        <v>0</v>
      </c>
      <c r="E831">
        <f t="shared" si="25"/>
        <v>7.9471899999999998E-2</v>
      </c>
      <c r="G831">
        <f>IF(CALCULOS_ENER!C831=0,DATOS!G831*DATOS!B831,DATOS!G831*(DATOS!B831-CALCULOS_ENER!E831)+CALCULOS_ENER!E831*DATOS!I831)</f>
        <v>8.2830907984229749E-2</v>
      </c>
      <c r="H831">
        <f>DATOS!B831*DATOS!G831-CALCULOS_ECON!G831</f>
        <v>0</v>
      </c>
    </row>
    <row r="832" spans="1:8" x14ac:dyDescent="0.25">
      <c r="A832">
        <f>CALCULOS_ENER!A832*DATOS!F832</f>
        <v>6.2265600000000004E-2</v>
      </c>
      <c r="B832">
        <f>CALCULOS_ENER!E832*DATOS!I832+CALCULOS_ENER!F832*DATOS!H832</f>
        <v>0</v>
      </c>
      <c r="C832">
        <f t="shared" si="24"/>
        <v>6.2265600000000004E-2</v>
      </c>
      <c r="D832">
        <f>CALCULOS_ENER!C832*DATOS!H832</f>
        <v>0</v>
      </c>
      <c r="E832">
        <f t="shared" si="25"/>
        <v>6.2265600000000004E-2</v>
      </c>
      <c r="G832">
        <f>IF(CALCULOS_ENER!C832=0,DATOS!G832*DATOS!B832,DATOS!G832*(DATOS!B832-CALCULOS_ENER!E832)+CALCULOS_ENER!E832*DATOS!I832)</f>
        <v>8.2830907984229749E-2</v>
      </c>
      <c r="H832">
        <f>DATOS!B832*DATOS!G832-CALCULOS_ECON!G832</f>
        <v>0</v>
      </c>
    </row>
    <row r="833" spans="1:8" x14ac:dyDescent="0.25">
      <c r="A833">
        <f>CALCULOS_ENER!A833*DATOS!F833</f>
        <v>3.0617600000000005E-2</v>
      </c>
      <c r="B833">
        <f>CALCULOS_ENER!E833*DATOS!I833+CALCULOS_ENER!F833*DATOS!H833</f>
        <v>0</v>
      </c>
      <c r="C833">
        <f t="shared" si="24"/>
        <v>3.0617600000000005E-2</v>
      </c>
      <c r="D833">
        <f>CALCULOS_ENER!C833*DATOS!H833</f>
        <v>0</v>
      </c>
      <c r="E833">
        <f t="shared" si="25"/>
        <v>3.0617600000000005E-2</v>
      </c>
      <c r="G833">
        <f>IF(CALCULOS_ENER!C833=0,DATOS!G833*DATOS!B833,DATOS!G833*(DATOS!B833-CALCULOS_ENER!E833)+CALCULOS_ENER!E833*DATOS!I833)</f>
        <v>8.2830907984229749E-2</v>
      </c>
      <c r="H833">
        <f>DATOS!B833*DATOS!G833-CALCULOS_ECON!G833</f>
        <v>0</v>
      </c>
    </row>
    <row r="834" spans="1:8" x14ac:dyDescent="0.25">
      <c r="A834">
        <f>CALCULOS_ENER!A834*DATOS!F834</f>
        <v>2.0493000000000001E-2</v>
      </c>
      <c r="B834">
        <f>CALCULOS_ENER!E834*DATOS!I834+CALCULOS_ENER!F834*DATOS!H834</f>
        <v>0</v>
      </c>
      <c r="C834">
        <f t="shared" si="24"/>
        <v>2.0493000000000001E-2</v>
      </c>
      <c r="D834">
        <f>CALCULOS_ENER!C834*DATOS!H834</f>
        <v>0</v>
      </c>
      <c r="E834">
        <f t="shared" si="25"/>
        <v>2.0493000000000001E-2</v>
      </c>
      <c r="G834">
        <f>IF(CALCULOS_ENER!C834=0,DATOS!G834*DATOS!B834,DATOS!G834*(DATOS!B834-CALCULOS_ENER!E834)+CALCULOS_ENER!E834*DATOS!I834)</f>
        <v>8.564328645641027E-2</v>
      </c>
      <c r="H834">
        <f>DATOS!B834*DATOS!G834-CALCULOS_ECON!G834</f>
        <v>0</v>
      </c>
    </row>
    <row r="835" spans="1:8" x14ac:dyDescent="0.25">
      <c r="A835">
        <f>CALCULOS_ENER!A835*DATOS!F835</f>
        <v>5.4233999999999992E-3</v>
      </c>
      <c r="B835">
        <f>CALCULOS_ENER!E835*DATOS!I835+CALCULOS_ENER!F835*DATOS!H835</f>
        <v>0</v>
      </c>
      <c r="C835">
        <f t="shared" ref="C835:C898" si="26">A835+B835</f>
        <v>5.4233999999999992E-3</v>
      </c>
      <c r="D835">
        <f>CALCULOS_ENER!C835*DATOS!H835</f>
        <v>0</v>
      </c>
      <c r="E835">
        <f t="shared" ref="E835:E898" si="27">A835+D835</f>
        <v>5.4233999999999992E-3</v>
      </c>
      <c r="G835">
        <f>IF(CALCULOS_ENER!C835=0,DATOS!G835*DATOS!B835,DATOS!G835*(DATOS!B835-CALCULOS_ENER!E835)+CALCULOS_ENER!E835*DATOS!I835)</f>
        <v>8.564328645641027E-2</v>
      </c>
      <c r="H835">
        <f>DATOS!B835*DATOS!G835-CALCULOS_ECON!G835</f>
        <v>0</v>
      </c>
    </row>
    <row r="836" spans="1:8" x14ac:dyDescent="0.25">
      <c r="A836">
        <f>CALCULOS_ENER!A836*DATOS!F836</f>
        <v>0</v>
      </c>
      <c r="B836">
        <f>CALCULOS_ENER!E836*DATOS!I836+CALCULOS_ENER!F836*DATOS!H836</f>
        <v>0</v>
      </c>
      <c r="C836">
        <f t="shared" si="26"/>
        <v>0</v>
      </c>
      <c r="D836">
        <f>CALCULOS_ENER!C836*DATOS!H836</f>
        <v>0</v>
      </c>
      <c r="E836">
        <f t="shared" si="27"/>
        <v>0</v>
      </c>
      <c r="G836">
        <f>IF(CALCULOS_ENER!C836=0,DATOS!G836*DATOS!B836,DATOS!G836*(DATOS!B836-CALCULOS_ENER!E836)+CALCULOS_ENER!E836*DATOS!I836)</f>
        <v>0.10916330917258643</v>
      </c>
      <c r="H836">
        <f>DATOS!B836*DATOS!G836-CALCULOS_ECON!G836</f>
        <v>0</v>
      </c>
    </row>
    <row r="837" spans="1:8" x14ac:dyDescent="0.25">
      <c r="A837">
        <f>CALCULOS_ENER!A837*DATOS!F837</f>
        <v>0</v>
      </c>
      <c r="B837">
        <f>CALCULOS_ENER!E837*DATOS!I837+CALCULOS_ENER!F837*DATOS!H837</f>
        <v>0</v>
      </c>
      <c r="C837">
        <f t="shared" si="26"/>
        <v>0</v>
      </c>
      <c r="D837">
        <f>CALCULOS_ENER!C837*DATOS!H837</f>
        <v>0</v>
      </c>
      <c r="E837">
        <f t="shared" si="27"/>
        <v>0</v>
      </c>
      <c r="G837">
        <f>IF(CALCULOS_ENER!C837=0,DATOS!G837*DATOS!B837,DATOS!G837*(DATOS!B837-CALCULOS_ENER!E837)+CALCULOS_ENER!E837*DATOS!I837)</f>
        <v>0.15339117473770658</v>
      </c>
      <c r="H837">
        <f>DATOS!B837*DATOS!G837-CALCULOS_ECON!G837</f>
        <v>0</v>
      </c>
    </row>
    <row r="838" spans="1:8" x14ac:dyDescent="0.25">
      <c r="A838">
        <f>CALCULOS_ENER!A838*DATOS!F838</f>
        <v>0</v>
      </c>
      <c r="B838">
        <f>CALCULOS_ENER!E838*DATOS!I838+CALCULOS_ENER!F838*DATOS!H838</f>
        <v>0</v>
      </c>
      <c r="C838">
        <f t="shared" si="26"/>
        <v>0</v>
      </c>
      <c r="D838">
        <f>CALCULOS_ENER!C838*DATOS!H838</f>
        <v>0</v>
      </c>
      <c r="E838">
        <f t="shared" si="27"/>
        <v>0</v>
      </c>
      <c r="G838">
        <f>IF(CALCULOS_ENER!C838=0,DATOS!G838*DATOS!B838,DATOS!G838*(DATOS!B838-CALCULOS_ENER!E838)+CALCULOS_ENER!E838*DATOS!I838)</f>
        <v>0.17128653981199582</v>
      </c>
      <c r="H838">
        <f>DATOS!B838*DATOS!G838-CALCULOS_ECON!G838</f>
        <v>0</v>
      </c>
    </row>
    <row r="839" spans="1:8" x14ac:dyDescent="0.25">
      <c r="A839">
        <f>CALCULOS_ENER!A839*DATOS!F839</f>
        <v>0</v>
      </c>
      <c r="B839">
        <f>CALCULOS_ENER!E839*DATOS!I839+CALCULOS_ENER!F839*DATOS!H839</f>
        <v>0</v>
      </c>
      <c r="C839">
        <f t="shared" si="26"/>
        <v>0</v>
      </c>
      <c r="D839">
        <f>CALCULOS_ENER!C839*DATOS!H839</f>
        <v>0</v>
      </c>
      <c r="E839">
        <f t="shared" si="27"/>
        <v>0</v>
      </c>
      <c r="G839">
        <f>IF(CALCULOS_ENER!C839=0,DATOS!G839*DATOS!B839,DATOS!G839*(DATOS!B839-CALCULOS_ENER!E839)+CALCULOS_ENER!E839*DATOS!I839)</f>
        <v>0.20707730306139904</v>
      </c>
      <c r="H839">
        <f>DATOS!B839*DATOS!G839-CALCULOS_ECON!G839</f>
        <v>0</v>
      </c>
    </row>
    <row r="840" spans="1:8" x14ac:dyDescent="0.25">
      <c r="A840">
        <f>CALCULOS_ENER!A840*DATOS!F840</f>
        <v>0</v>
      </c>
      <c r="B840">
        <f>CALCULOS_ENER!E840*DATOS!I840+CALCULOS_ENER!F840*DATOS!H840</f>
        <v>0</v>
      </c>
      <c r="C840">
        <f t="shared" si="26"/>
        <v>0</v>
      </c>
      <c r="D840">
        <f>CALCULOS_ENER!C840*DATOS!H840</f>
        <v>0</v>
      </c>
      <c r="E840">
        <f t="shared" si="27"/>
        <v>0</v>
      </c>
      <c r="G840">
        <f>IF(CALCULOS_ENER!C840=0,DATOS!G840*DATOS!B840,DATOS!G840*(DATOS!B840-CALCULOS_ENER!E840)+CALCULOS_ENER!E840*DATOS!I840)</f>
        <v>0.20707730306139904</v>
      </c>
      <c r="H840">
        <f>DATOS!B840*DATOS!G840-CALCULOS_ECON!G840</f>
        <v>0</v>
      </c>
    </row>
    <row r="841" spans="1:8" x14ac:dyDescent="0.25">
      <c r="A841">
        <f>CALCULOS_ENER!A841*DATOS!F841</f>
        <v>0</v>
      </c>
      <c r="B841">
        <f>CALCULOS_ENER!E841*DATOS!I841+CALCULOS_ENER!F841*DATOS!H841</f>
        <v>0</v>
      </c>
      <c r="C841">
        <f t="shared" si="26"/>
        <v>0</v>
      </c>
      <c r="D841">
        <f>CALCULOS_ENER!C841*DATOS!H841</f>
        <v>0</v>
      </c>
      <c r="E841">
        <f t="shared" si="27"/>
        <v>0</v>
      </c>
      <c r="G841">
        <f>IF(CALCULOS_ENER!C841=0,DATOS!G841*DATOS!B841,DATOS!G841*(DATOS!B841-CALCULOS_ENER!E841)+CALCULOS_ENER!E841*DATOS!I841)</f>
        <v>0.15722484605604145</v>
      </c>
      <c r="H841">
        <f>DATOS!B841*DATOS!G841-CALCULOS_ECON!G841</f>
        <v>0</v>
      </c>
    </row>
    <row r="842" spans="1:8" x14ac:dyDescent="0.25">
      <c r="A842">
        <f>CALCULOS_ENER!A842*DATOS!F842</f>
        <v>0</v>
      </c>
      <c r="B842">
        <f>CALCULOS_ENER!E842*DATOS!I842+CALCULOS_ENER!F842*DATOS!H842</f>
        <v>0</v>
      </c>
      <c r="C842">
        <f t="shared" si="26"/>
        <v>0</v>
      </c>
      <c r="D842">
        <f>CALCULOS_ENER!C842*DATOS!H842</f>
        <v>0</v>
      </c>
      <c r="E842">
        <f t="shared" si="27"/>
        <v>0</v>
      </c>
      <c r="G842">
        <f>IF(CALCULOS_ENER!C842=0,DATOS!G842*DATOS!B842,DATOS!G842*(DATOS!B842-CALCULOS_ENER!E842)+CALCULOS_ENER!E842*DATOS!I842)</f>
        <v>9.7913960787987905E-2</v>
      </c>
      <c r="H842">
        <f>DATOS!B842*DATOS!G842-CALCULOS_ECON!G842</f>
        <v>0</v>
      </c>
    </row>
    <row r="843" spans="1:8" x14ac:dyDescent="0.25">
      <c r="A843">
        <f>CALCULOS_ENER!A843*DATOS!F843</f>
        <v>0</v>
      </c>
      <c r="B843">
        <f>CALCULOS_ENER!E843*DATOS!I843+CALCULOS_ENER!F843*DATOS!H843</f>
        <v>0</v>
      </c>
      <c r="C843">
        <f t="shared" si="26"/>
        <v>0</v>
      </c>
      <c r="D843">
        <f>CALCULOS_ENER!C843*DATOS!H843</f>
        <v>0</v>
      </c>
      <c r="E843">
        <f t="shared" si="27"/>
        <v>0</v>
      </c>
      <c r="G843">
        <f>IF(CALCULOS_ENER!C843=0,DATOS!G843*DATOS!B843,DATOS!G843*(DATOS!B843-CALCULOS_ENER!E843)+CALCULOS_ENER!E843*DATOS!I843)</f>
        <v>1.8176523479527962E-2</v>
      </c>
      <c r="H843">
        <f>DATOS!B843*DATOS!G843-CALCULOS_ECON!G843</f>
        <v>0</v>
      </c>
    </row>
    <row r="844" spans="1:8" x14ac:dyDescent="0.25">
      <c r="A844">
        <f>CALCULOS_ENER!A844*DATOS!F844</f>
        <v>0</v>
      </c>
      <c r="B844">
        <f>CALCULOS_ENER!E844*DATOS!I844+CALCULOS_ENER!F844*DATOS!H844</f>
        <v>0</v>
      </c>
      <c r="C844">
        <f t="shared" si="26"/>
        <v>0</v>
      </c>
      <c r="D844">
        <f>CALCULOS_ENER!C844*DATOS!H844</f>
        <v>0</v>
      </c>
      <c r="E844">
        <f t="shared" si="27"/>
        <v>0</v>
      </c>
      <c r="G844">
        <f>IF(CALCULOS_ENER!C844=0,DATOS!G844*DATOS!B844,DATOS!G844*(DATOS!B844-CALCULOS_ENER!E844)+CALCULOS_ENER!E844*DATOS!I844)</f>
        <v>1.8176523479527962E-2</v>
      </c>
      <c r="H844">
        <f>DATOS!B844*DATOS!G844-CALCULOS_ECON!G844</f>
        <v>0</v>
      </c>
    </row>
    <row r="845" spans="1:8" x14ac:dyDescent="0.25">
      <c r="A845">
        <f>CALCULOS_ENER!A845*DATOS!F845</f>
        <v>0</v>
      </c>
      <c r="B845">
        <f>CALCULOS_ENER!E845*DATOS!I845+CALCULOS_ENER!F845*DATOS!H845</f>
        <v>0</v>
      </c>
      <c r="C845">
        <f t="shared" si="26"/>
        <v>0</v>
      </c>
      <c r="D845">
        <f>CALCULOS_ENER!C845*DATOS!H845</f>
        <v>0</v>
      </c>
      <c r="E845">
        <f t="shared" si="27"/>
        <v>0</v>
      </c>
      <c r="G845">
        <f>IF(CALCULOS_ENER!C845=0,DATOS!G845*DATOS!B845,DATOS!G845*(DATOS!B845-CALCULOS_ENER!E845)+CALCULOS_ENER!E845*DATOS!I845)</f>
        <v>1.8176523479527962E-2</v>
      </c>
      <c r="H845">
        <f>DATOS!B845*DATOS!G845-CALCULOS_ECON!G845</f>
        <v>0</v>
      </c>
    </row>
    <row r="846" spans="1:8" x14ac:dyDescent="0.25">
      <c r="A846">
        <f>CALCULOS_ENER!A846*DATOS!F846</f>
        <v>0</v>
      </c>
      <c r="B846">
        <f>CALCULOS_ENER!E846*DATOS!I846+CALCULOS_ENER!F846*DATOS!H846</f>
        <v>0</v>
      </c>
      <c r="C846">
        <f t="shared" si="26"/>
        <v>0</v>
      </c>
      <c r="D846">
        <f>CALCULOS_ENER!C846*DATOS!H846</f>
        <v>0</v>
      </c>
      <c r="E846">
        <f t="shared" si="27"/>
        <v>0</v>
      </c>
      <c r="G846">
        <f>IF(CALCULOS_ENER!C846=0,DATOS!G846*DATOS!B846,DATOS!G846*(DATOS!B846-CALCULOS_ENER!E846)+CALCULOS_ENER!E846*DATOS!I846)</f>
        <v>1.8176523479527962E-2</v>
      </c>
      <c r="H846">
        <f>DATOS!B846*DATOS!G846-CALCULOS_ECON!G846</f>
        <v>0</v>
      </c>
    </row>
    <row r="847" spans="1:8" x14ac:dyDescent="0.25">
      <c r="A847">
        <f>CALCULOS_ENER!A847*DATOS!F847</f>
        <v>0</v>
      </c>
      <c r="B847">
        <f>CALCULOS_ENER!E847*DATOS!I847+CALCULOS_ENER!F847*DATOS!H847</f>
        <v>0</v>
      </c>
      <c r="C847">
        <f t="shared" si="26"/>
        <v>0</v>
      </c>
      <c r="D847">
        <f>CALCULOS_ENER!C847*DATOS!H847</f>
        <v>0</v>
      </c>
      <c r="E847">
        <f t="shared" si="27"/>
        <v>0</v>
      </c>
      <c r="G847">
        <f>IF(CALCULOS_ENER!C847=0,DATOS!G847*DATOS!B847,DATOS!G847*(DATOS!B847-CALCULOS_ENER!E847)+CALCULOS_ENER!E847*DATOS!I847)</f>
        <v>1.9301554310379516E-2</v>
      </c>
      <c r="H847">
        <f>DATOS!B847*DATOS!G847-CALCULOS_ECON!G847</f>
        <v>0</v>
      </c>
    </row>
    <row r="848" spans="1:8" x14ac:dyDescent="0.25">
      <c r="A848">
        <f>CALCULOS_ENER!A848*DATOS!F848</f>
        <v>0</v>
      </c>
      <c r="B848">
        <f>CALCULOS_ENER!E848*DATOS!I848+CALCULOS_ENER!F848*DATOS!H848</f>
        <v>0</v>
      </c>
      <c r="C848">
        <f t="shared" si="26"/>
        <v>0</v>
      </c>
      <c r="D848">
        <f>CALCULOS_ENER!C848*DATOS!H848</f>
        <v>0</v>
      </c>
      <c r="E848">
        <f t="shared" si="27"/>
        <v>0</v>
      </c>
      <c r="G848">
        <f>IF(CALCULOS_ENER!C848=0,DATOS!G848*DATOS!B848,DATOS!G848*(DATOS!B848-CALCULOS_ENER!E848)+CALCULOS_ENER!E848*DATOS!I848)</f>
        <v>4.4227733161821228E-2</v>
      </c>
      <c r="H848">
        <f>DATOS!B848*DATOS!G848-CALCULOS_ECON!G848</f>
        <v>0</v>
      </c>
    </row>
    <row r="849" spans="1:8" x14ac:dyDescent="0.25">
      <c r="A849">
        <f>CALCULOS_ENER!A849*DATOS!F849</f>
        <v>0</v>
      </c>
      <c r="B849">
        <f>CALCULOS_ENER!E849*DATOS!I849+CALCULOS_ENER!F849*DATOS!H849</f>
        <v>0</v>
      </c>
      <c r="C849">
        <f t="shared" si="26"/>
        <v>0</v>
      </c>
      <c r="D849">
        <f>CALCULOS_ENER!C849*DATOS!H849</f>
        <v>0</v>
      </c>
      <c r="E849">
        <f t="shared" si="27"/>
        <v>0</v>
      </c>
      <c r="G849">
        <f>IF(CALCULOS_ENER!C849=0,DATOS!G849*DATOS!B849,DATOS!G849*(DATOS!B849-CALCULOS_ENER!E849)+CALCULOS_ENER!E849*DATOS!I849)</f>
        <v>8.1809615138075401E-2</v>
      </c>
      <c r="H849">
        <f>DATOS!B849*DATOS!G849-CALCULOS_ECON!G849</f>
        <v>0</v>
      </c>
    </row>
    <row r="850" spans="1:8" x14ac:dyDescent="0.25">
      <c r="A850">
        <f>CALCULOS_ENER!A850*DATOS!F850</f>
        <v>0</v>
      </c>
      <c r="B850">
        <f>CALCULOS_ENER!E850*DATOS!I850+CALCULOS_ENER!F850*DATOS!H850</f>
        <v>0</v>
      </c>
      <c r="C850">
        <f t="shared" si="26"/>
        <v>0</v>
      </c>
      <c r="D850">
        <f>CALCULOS_ENER!C850*DATOS!H850</f>
        <v>0</v>
      </c>
      <c r="E850">
        <f t="shared" si="27"/>
        <v>0</v>
      </c>
      <c r="G850">
        <f>IF(CALCULOS_ENER!C850=0,DATOS!G850*DATOS!B850,DATOS!G850*(DATOS!B850-CALCULOS_ENER!E850)+CALCULOS_ENER!E850*DATOS!I850)</f>
        <v>9.9704980212364652E-2</v>
      </c>
      <c r="H850">
        <f>DATOS!B850*DATOS!G850-CALCULOS_ECON!G850</f>
        <v>0</v>
      </c>
    </row>
    <row r="851" spans="1:8" x14ac:dyDescent="0.25">
      <c r="A851">
        <f>CALCULOS_ENER!A851*DATOS!F851</f>
        <v>5.1105999999999999E-3</v>
      </c>
      <c r="B851">
        <f>CALCULOS_ENER!E851*DATOS!I851+CALCULOS_ENER!F851*DATOS!H851</f>
        <v>0</v>
      </c>
      <c r="C851">
        <f t="shared" si="26"/>
        <v>5.1105999999999999E-3</v>
      </c>
      <c r="D851">
        <f>CALCULOS_ENER!C851*DATOS!H851</f>
        <v>0</v>
      </c>
      <c r="E851">
        <f t="shared" si="27"/>
        <v>5.1105999999999999E-3</v>
      </c>
      <c r="G851">
        <f>IF(CALCULOS_ENER!C851=0,DATOS!G851*DATOS!B851,DATOS!G851*(DATOS!B851-CALCULOS_ENER!E851)+CALCULOS_ENER!E851*DATOS!I851)</f>
        <v>8.564328645641027E-2</v>
      </c>
      <c r="H851">
        <f>DATOS!B851*DATOS!G851-CALCULOS_ECON!G851</f>
        <v>0</v>
      </c>
    </row>
    <row r="852" spans="1:8" x14ac:dyDescent="0.25">
      <c r="A852">
        <f>CALCULOS_ENER!A852*DATOS!F852</f>
        <v>1.1253900000000001E-2</v>
      </c>
      <c r="B852">
        <f>CALCULOS_ENER!E852*DATOS!I852+CALCULOS_ENER!F852*DATOS!H852</f>
        <v>0</v>
      </c>
      <c r="C852">
        <f t="shared" si="26"/>
        <v>1.1253900000000001E-2</v>
      </c>
      <c r="D852">
        <f>CALCULOS_ENER!C852*DATOS!H852</f>
        <v>0</v>
      </c>
      <c r="E852">
        <f t="shared" si="27"/>
        <v>1.1253900000000001E-2</v>
      </c>
      <c r="G852">
        <f>IF(CALCULOS_ENER!C852=0,DATOS!G852*DATOS!B852,DATOS!G852*(DATOS!B852-CALCULOS_ENER!E852)+CALCULOS_ENER!E852*DATOS!I852)</f>
        <v>8.001856261287392E-2</v>
      </c>
      <c r="H852">
        <f>DATOS!B852*DATOS!G852-CALCULOS_ECON!G852</f>
        <v>0</v>
      </c>
    </row>
    <row r="853" spans="1:8" x14ac:dyDescent="0.25">
      <c r="A853">
        <f>CALCULOS_ENER!A853*DATOS!F853</f>
        <v>1.7951499999999999E-2</v>
      </c>
      <c r="B853">
        <f>CALCULOS_ENER!E853*DATOS!I853+CALCULOS_ENER!F853*DATOS!H853</f>
        <v>0</v>
      </c>
      <c r="C853">
        <f t="shared" si="26"/>
        <v>1.7951499999999999E-2</v>
      </c>
      <c r="D853">
        <f>CALCULOS_ENER!C853*DATOS!H853</f>
        <v>0</v>
      </c>
      <c r="E853">
        <f t="shared" si="27"/>
        <v>1.7951499999999999E-2</v>
      </c>
      <c r="G853">
        <f>IF(CALCULOS_ENER!C853=0,DATOS!G853*DATOS!B853,DATOS!G853*(DATOS!B853-CALCULOS_ENER!E853)+CALCULOS_ENER!E853*DATOS!I853)</f>
        <v>7.7206184140693357E-2</v>
      </c>
      <c r="H853">
        <f>DATOS!B853*DATOS!G853-CALCULOS_ECON!G853</f>
        <v>0</v>
      </c>
    </row>
    <row r="854" spans="1:8" x14ac:dyDescent="0.25">
      <c r="A854">
        <f>CALCULOS_ENER!A854*DATOS!F854</f>
        <v>3.0776300000000003E-2</v>
      </c>
      <c r="B854">
        <f>CALCULOS_ENER!E854*DATOS!I854+CALCULOS_ENER!F854*DATOS!H854</f>
        <v>0</v>
      </c>
      <c r="C854">
        <f t="shared" si="26"/>
        <v>3.0776300000000003E-2</v>
      </c>
      <c r="D854">
        <f>CALCULOS_ENER!C854*DATOS!H854</f>
        <v>0</v>
      </c>
      <c r="E854">
        <f t="shared" si="27"/>
        <v>3.0776300000000003E-2</v>
      </c>
      <c r="G854">
        <f>IF(CALCULOS_ENER!C854=0,DATOS!G854*DATOS!B854,DATOS!G854*(DATOS!B854-CALCULOS_ENER!E854)+CALCULOS_ENER!E854*DATOS!I854)</f>
        <v>7.7206184140693357E-2</v>
      </c>
      <c r="H854">
        <f>DATOS!B854*DATOS!G854-CALCULOS_ECON!G854</f>
        <v>0</v>
      </c>
    </row>
    <row r="855" spans="1:8" x14ac:dyDescent="0.25">
      <c r="A855">
        <f>CALCULOS_ENER!A855*DATOS!F855</f>
        <v>2.8800599999999999E-2</v>
      </c>
      <c r="B855">
        <f>CALCULOS_ENER!E855*DATOS!I855+CALCULOS_ENER!F855*DATOS!H855</f>
        <v>0</v>
      </c>
      <c r="C855">
        <f t="shared" si="26"/>
        <v>2.8800599999999999E-2</v>
      </c>
      <c r="D855">
        <f>CALCULOS_ENER!C855*DATOS!H855</f>
        <v>0</v>
      </c>
      <c r="E855">
        <f t="shared" si="27"/>
        <v>2.8800599999999999E-2</v>
      </c>
      <c r="G855">
        <f>IF(CALCULOS_ENER!C855=0,DATOS!G855*DATOS!B855,DATOS!G855*(DATOS!B855-CALCULOS_ENER!E855)+CALCULOS_ENER!E855*DATOS!I855)</f>
        <v>8.2830907984229749E-2</v>
      </c>
      <c r="H855">
        <f>DATOS!B855*DATOS!G855-CALCULOS_ECON!G855</f>
        <v>0</v>
      </c>
    </row>
    <row r="856" spans="1:8" x14ac:dyDescent="0.25">
      <c r="A856">
        <f>CALCULOS_ENER!A856*DATOS!F856</f>
        <v>1.8903699999999999E-2</v>
      </c>
      <c r="B856">
        <f>CALCULOS_ENER!E856*DATOS!I856+CALCULOS_ENER!F856*DATOS!H856</f>
        <v>0</v>
      </c>
      <c r="C856">
        <f t="shared" si="26"/>
        <v>1.8903699999999999E-2</v>
      </c>
      <c r="D856">
        <f>CALCULOS_ENER!C856*DATOS!H856</f>
        <v>0</v>
      </c>
      <c r="E856">
        <f t="shared" si="27"/>
        <v>1.8903699999999999E-2</v>
      </c>
      <c r="G856">
        <f>IF(CALCULOS_ENER!C856=0,DATOS!G856*DATOS!B856,DATOS!G856*(DATOS!B856-CALCULOS_ENER!E856)+CALCULOS_ENER!E856*DATOS!I856)</f>
        <v>8.2830907984229749E-2</v>
      </c>
      <c r="H856">
        <f>DATOS!B856*DATOS!G856-CALCULOS_ECON!G856</f>
        <v>0</v>
      </c>
    </row>
    <row r="857" spans="1:8" x14ac:dyDescent="0.25">
      <c r="A857">
        <f>CALCULOS_ENER!A857*DATOS!F857</f>
        <v>1.96098E-2</v>
      </c>
      <c r="B857">
        <f>CALCULOS_ENER!E857*DATOS!I857+CALCULOS_ENER!F857*DATOS!H857</f>
        <v>0</v>
      </c>
      <c r="C857">
        <f t="shared" si="26"/>
        <v>1.96098E-2</v>
      </c>
      <c r="D857">
        <f>CALCULOS_ENER!C857*DATOS!H857</f>
        <v>0</v>
      </c>
      <c r="E857">
        <f t="shared" si="27"/>
        <v>1.96098E-2</v>
      </c>
      <c r="G857">
        <f>IF(CALCULOS_ENER!C857=0,DATOS!G857*DATOS!B857,DATOS!G857*(DATOS!B857-CALCULOS_ENER!E857)+CALCULOS_ENER!E857*DATOS!I857)</f>
        <v>8.2830907984229749E-2</v>
      </c>
      <c r="H857">
        <f>DATOS!B857*DATOS!G857-CALCULOS_ECON!G857</f>
        <v>0</v>
      </c>
    </row>
    <row r="858" spans="1:8" x14ac:dyDescent="0.25">
      <c r="A858">
        <f>CALCULOS_ENER!A858*DATOS!F858</f>
        <v>1.7986000000000002E-2</v>
      </c>
      <c r="B858">
        <f>CALCULOS_ENER!E858*DATOS!I858+CALCULOS_ENER!F858*DATOS!H858</f>
        <v>0</v>
      </c>
      <c r="C858">
        <f t="shared" si="26"/>
        <v>1.7986000000000002E-2</v>
      </c>
      <c r="D858">
        <f>CALCULOS_ENER!C858*DATOS!H858</f>
        <v>0</v>
      </c>
      <c r="E858">
        <f t="shared" si="27"/>
        <v>1.7986000000000002E-2</v>
      </c>
      <c r="G858">
        <f>IF(CALCULOS_ENER!C858=0,DATOS!G858*DATOS!B858,DATOS!G858*(DATOS!B858-CALCULOS_ENER!E858)+CALCULOS_ENER!E858*DATOS!I858)</f>
        <v>8.564328645641027E-2</v>
      </c>
      <c r="H858">
        <f>DATOS!B858*DATOS!G858-CALCULOS_ECON!G858</f>
        <v>0</v>
      </c>
    </row>
    <row r="859" spans="1:8" x14ac:dyDescent="0.25">
      <c r="A859">
        <f>CALCULOS_ENER!A859*DATOS!F859</f>
        <v>2.31104E-2</v>
      </c>
      <c r="B859">
        <f>CALCULOS_ENER!E859*DATOS!I859+CALCULOS_ENER!F859*DATOS!H859</f>
        <v>0</v>
      </c>
      <c r="C859">
        <f t="shared" si="26"/>
        <v>2.31104E-2</v>
      </c>
      <c r="D859">
        <f>CALCULOS_ENER!C859*DATOS!H859</f>
        <v>0</v>
      </c>
      <c r="E859">
        <f t="shared" si="27"/>
        <v>2.31104E-2</v>
      </c>
      <c r="G859">
        <f>IF(CALCULOS_ENER!C859=0,DATOS!G859*DATOS!B859,DATOS!G859*(DATOS!B859-CALCULOS_ENER!E859)+CALCULOS_ENER!E859*DATOS!I859)</f>
        <v>8.564328645641027E-2</v>
      </c>
      <c r="H859">
        <f>DATOS!B859*DATOS!G859-CALCULOS_ECON!G859</f>
        <v>0</v>
      </c>
    </row>
    <row r="860" spans="1:8" x14ac:dyDescent="0.25">
      <c r="A860">
        <f>CALCULOS_ENER!A860*DATOS!F860</f>
        <v>0</v>
      </c>
      <c r="B860">
        <f>CALCULOS_ENER!E860*DATOS!I860+CALCULOS_ENER!F860*DATOS!H860</f>
        <v>0</v>
      </c>
      <c r="C860">
        <f t="shared" si="26"/>
        <v>0</v>
      </c>
      <c r="D860">
        <f>CALCULOS_ENER!C860*DATOS!H860</f>
        <v>0</v>
      </c>
      <c r="E860">
        <f t="shared" si="27"/>
        <v>0</v>
      </c>
      <c r="G860">
        <f>IF(CALCULOS_ENER!C860=0,DATOS!G860*DATOS!B860,DATOS!G860*(DATOS!B860-CALCULOS_ENER!E860)+CALCULOS_ENER!E860*DATOS!I860)</f>
        <v>0.10916330917258643</v>
      </c>
      <c r="H860">
        <f>DATOS!B860*DATOS!G860-CALCULOS_ECON!G860</f>
        <v>0</v>
      </c>
    </row>
    <row r="861" spans="1:8" x14ac:dyDescent="0.25">
      <c r="A861">
        <f>CALCULOS_ENER!A861*DATOS!F861</f>
        <v>0</v>
      </c>
      <c r="B861">
        <f>CALCULOS_ENER!E861*DATOS!I861+CALCULOS_ENER!F861*DATOS!H861</f>
        <v>0</v>
      </c>
      <c r="C861">
        <f t="shared" si="26"/>
        <v>0</v>
      </c>
      <c r="D861">
        <f>CALCULOS_ENER!C861*DATOS!H861</f>
        <v>0</v>
      </c>
      <c r="E861">
        <f t="shared" si="27"/>
        <v>0</v>
      </c>
      <c r="G861">
        <f>IF(CALCULOS_ENER!C861=0,DATOS!G861*DATOS!B861,DATOS!G861*(DATOS!B861-CALCULOS_ENER!E861)+CALCULOS_ENER!E861*DATOS!I861)</f>
        <v>0.15339117473770658</v>
      </c>
      <c r="H861">
        <f>DATOS!B861*DATOS!G861-CALCULOS_ECON!G861</f>
        <v>0</v>
      </c>
    </row>
    <row r="862" spans="1:8" x14ac:dyDescent="0.25">
      <c r="A862">
        <f>CALCULOS_ENER!A862*DATOS!F862</f>
        <v>0</v>
      </c>
      <c r="B862">
        <f>CALCULOS_ENER!E862*DATOS!I862+CALCULOS_ENER!F862*DATOS!H862</f>
        <v>0</v>
      </c>
      <c r="C862">
        <f t="shared" si="26"/>
        <v>0</v>
      </c>
      <c r="D862">
        <f>CALCULOS_ENER!C862*DATOS!H862</f>
        <v>0</v>
      </c>
      <c r="E862">
        <f t="shared" si="27"/>
        <v>0</v>
      </c>
      <c r="G862">
        <f>IF(CALCULOS_ENER!C862=0,DATOS!G862*DATOS!B862,DATOS!G862*(DATOS!B862-CALCULOS_ENER!E862)+CALCULOS_ENER!E862*DATOS!I862)</f>
        <v>0.17128653981199582</v>
      </c>
      <c r="H862">
        <f>DATOS!B862*DATOS!G862-CALCULOS_ECON!G862</f>
        <v>0</v>
      </c>
    </row>
    <row r="863" spans="1:8" x14ac:dyDescent="0.25">
      <c r="A863">
        <f>CALCULOS_ENER!A863*DATOS!F863</f>
        <v>0</v>
      </c>
      <c r="B863">
        <f>CALCULOS_ENER!E863*DATOS!I863+CALCULOS_ENER!F863*DATOS!H863</f>
        <v>0</v>
      </c>
      <c r="C863">
        <f t="shared" si="26"/>
        <v>0</v>
      </c>
      <c r="D863">
        <f>CALCULOS_ENER!C863*DATOS!H863</f>
        <v>0</v>
      </c>
      <c r="E863">
        <f t="shared" si="27"/>
        <v>0</v>
      </c>
      <c r="G863">
        <f>IF(CALCULOS_ENER!C863=0,DATOS!G863*DATOS!B863,DATOS!G863*(DATOS!B863-CALCULOS_ENER!E863)+CALCULOS_ENER!E863*DATOS!I863)</f>
        <v>0.20707730306139904</v>
      </c>
      <c r="H863">
        <f>DATOS!B863*DATOS!G863-CALCULOS_ECON!G863</f>
        <v>0</v>
      </c>
    </row>
    <row r="864" spans="1:8" x14ac:dyDescent="0.25">
      <c r="A864">
        <f>CALCULOS_ENER!A864*DATOS!F864</f>
        <v>0</v>
      </c>
      <c r="B864">
        <f>CALCULOS_ENER!E864*DATOS!I864+CALCULOS_ENER!F864*DATOS!H864</f>
        <v>0</v>
      </c>
      <c r="C864">
        <f t="shared" si="26"/>
        <v>0</v>
      </c>
      <c r="D864">
        <f>CALCULOS_ENER!C864*DATOS!H864</f>
        <v>0</v>
      </c>
      <c r="E864">
        <f t="shared" si="27"/>
        <v>0</v>
      </c>
      <c r="G864">
        <f>IF(CALCULOS_ENER!C864=0,DATOS!G864*DATOS!B864,DATOS!G864*(DATOS!B864-CALCULOS_ENER!E864)+CALCULOS_ENER!E864*DATOS!I864)</f>
        <v>0.20707730306139904</v>
      </c>
      <c r="H864">
        <f>DATOS!B864*DATOS!G864-CALCULOS_ECON!G864</f>
        <v>0</v>
      </c>
    </row>
    <row r="865" spans="1:8" x14ac:dyDescent="0.25">
      <c r="A865">
        <f>CALCULOS_ENER!A865*DATOS!F865</f>
        <v>0</v>
      </c>
      <c r="B865">
        <f>CALCULOS_ENER!E865*DATOS!I865+CALCULOS_ENER!F865*DATOS!H865</f>
        <v>0</v>
      </c>
      <c r="C865">
        <f t="shared" si="26"/>
        <v>0</v>
      </c>
      <c r="D865">
        <f>CALCULOS_ENER!C865*DATOS!H865</f>
        <v>0</v>
      </c>
      <c r="E865">
        <f t="shared" si="27"/>
        <v>0</v>
      </c>
      <c r="G865">
        <f>IF(CALCULOS_ENER!C865=0,DATOS!G865*DATOS!B865,DATOS!G865*(DATOS!B865-CALCULOS_ENER!E865)+CALCULOS_ENER!E865*DATOS!I865)</f>
        <v>0.15722484605604145</v>
      </c>
      <c r="H865">
        <f>DATOS!B865*DATOS!G865-CALCULOS_ECON!G865</f>
        <v>0</v>
      </c>
    </row>
    <row r="866" spans="1:8" x14ac:dyDescent="0.25">
      <c r="A866">
        <f>CALCULOS_ENER!A866*DATOS!F866</f>
        <v>0</v>
      </c>
      <c r="B866">
        <f>CALCULOS_ENER!E866*DATOS!I866+CALCULOS_ENER!F866*DATOS!H866</f>
        <v>0</v>
      </c>
      <c r="C866">
        <f t="shared" si="26"/>
        <v>0</v>
      </c>
      <c r="D866">
        <f>CALCULOS_ENER!C866*DATOS!H866</f>
        <v>0</v>
      </c>
      <c r="E866">
        <f t="shared" si="27"/>
        <v>0</v>
      </c>
      <c r="G866">
        <f>IF(CALCULOS_ENER!C866=0,DATOS!G866*DATOS!B866,DATOS!G866*(DATOS!B866-CALCULOS_ENER!E866)+CALCULOS_ENER!E866*DATOS!I866)</f>
        <v>9.7913960787987905E-2</v>
      </c>
      <c r="H866">
        <f>DATOS!B866*DATOS!G866-CALCULOS_ECON!G866</f>
        <v>0</v>
      </c>
    </row>
    <row r="867" spans="1:8" x14ac:dyDescent="0.25">
      <c r="A867">
        <f>CALCULOS_ENER!A867*DATOS!F867</f>
        <v>0</v>
      </c>
      <c r="B867">
        <f>CALCULOS_ENER!E867*DATOS!I867+CALCULOS_ENER!F867*DATOS!H867</f>
        <v>0</v>
      </c>
      <c r="C867">
        <f t="shared" si="26"/>
        <v>0</v>
      </c>
      <c r="D867">
        <f>CALCULOS_ENER!C867*DATOS!H867</f>
        <v>0</v>
      </c>
      <c r="E867">
        <f t="shared" si="27"/>
        <v>0</v>
      </c>
      <c r="G867">
        <f>IF(CALCULOS_ENER!C867=0,DATOS!G867*DATOS!B867,DATOS!G867*(DATOS!B867-CALCULOS_ENER!E867)+CALCULOS_ENER!E867*DATOS!I867)</f>
        <v>1.8176523479527962E-2</v>
      </c>
      <c r="H867">
        <f>DATOS!B867*DATOS!G867-CALCULOS_ECON!G867</f>
        <v>0</v>
      </c>
    </row>
    <row r="868" spans="1:8" x14ac:dyDescent="0.25">
      <c r="A868">
        <f>CALCULOS_ENER!A868*DATOS!F868</f>
        <v>0</v>
      </c>
      <c r="B868">
        <f>CALCULOS_ENER!E868*DATOS!I868+CALCULOS_ENER!F868*DATOS!H868</f>
        <v>0</v>
      </c>
      <c r="C868">
        <f t="shared" si="26"/>
        <v>0</v>
      </c>
      <c r="D868">
        <f>CALCULOS_ENER!C868*DATOS!H868</f>
        <v>0</v>
      </c>
      <c r="E868">
        <f t="shared" si="27"/>
        <v>0</v>
      </c>
      <c r="G868">
        <f>IF(CALCULOS_ENER!C868=0,DATOS!G868*DATOS!B868,DATOS!G868*(DATOS!B868-CALCULOS_ENER!E868)+CALCULOS_ENER!E868*DATOS!I868)</f>
        <v>1.8176523479527962E-2</v>
      </c>
      <c r="H868">
        <f>DATOS!B868*DATOS!G868-CALCULOS_ECON!G868</f>
        <v>0</v>
      </c>
    </row>
    <row r="869" spans="1:8" x14ac:dyDescent="0.25">
      <c r="A869">
        <f>CALCULOS_ENER!A869*DATOS!F869</f>
        <v>0</v>
      </c>
      <c r="B869">
        <f>CALCULOS_ENER!E869*DATOS!I869+CALCULOS_ENER!F869*DATOS!H869</f>
        <v>0</v>
      </c>
      <c r="C869">
        <f t="shared" si="26"/>
        <v>0</v>
      </c>
      <c r="D869">
        <f>CALCULOS_ENER!C869*DATOS!H869</f>
        <v>0</v>
      </c>
      <c r="E869">
        <f t="shared" si="27"/>
        <v>0</v>
      </c>
      <c r="G869">
        <f>IF(CALCULOS_ENER!C869=0,DATOS!G869*DATOS!B869,DATOS!G869*(DATOS!B869-CALCULOS_ENER!E869)+CALCULOS_ENER!E869*DATOS!I869)</f>
        <v>1.8176523479527962E-2</v>
      </c>
      <c r="H869">
        <f>DATOS!B869*DATOS!G869-CALCULOS_ECON!G869</f>
        <v>0</v>
      </c>
    </row>
    <row r="870" spans="1:8" x14ac:dyDescent="0.25">
      <c r="A870">
        <f>CALCULOS_ENER!A870*DATOS!F870</f>
        <v>0</v>
      </c>
      <c r="B870">
        <f>CALCULOS_ENER!E870*DATOS!I870+CALCULOS_ENER!F870*DATOS!H870</f>
        <v>0</v>
      </c>
      <c r="C870">
        <f t="shared" si="26"/>
        <v>0</v>
      </c>
      <c r="D870">
        <f>CALCULOS_ENER!C870*DATOS!H870</f>
        <v>0</v>
      </c>
      <c r="E870">
        <f t="shared" si="27"/>
        <v>0</v>
      </c>
      <c r="G870">
        <f>IF(CALCULOS_ENER!C870=0,DATOS!G870*DATOS!B870,DATOS!G870*(DATOS!B870-CALCULOS_ENER!E870)+CALCULOS_ENER!E870*DATOS!I870)</f>
        <v>1.8176523479527962E-2</v>
      </c>
      <c r="H870">
        <f>DATOS!B870*DATOS!G870-CALCULOS_ECON!G870</f>
        <v>0</v>
      </c>
    </row>
    <row r="871" spans="1:8" x14ac:dyDescent="0.25">
      <c r="A871">
        <f>CALCULOS_ENER!A871*DATOS!F871</f>
        <v>0</v>
      </c>
      <c r="B871">
        <f>CALCULOS_ENER!E871*DATOS!I871+CALCULOS_ENER!F871*DATOS!H871</f>
        <v>0</v>
      </c>
      <c r="C871">
        <f t="shared" si="26"/>
        <v>0</v>
      </c>
      <c r="D871">
        <f>CALCULOS_ENER!C871*DATOS!H871</f>
        <v>0</v>
      </c>
      <c r="E871">
        <f t="shared" si="27"/>
        <v>0</v>
      </c>
      <c r="G871">
        <f>IF(CALCULOS_ENER!C871=0,DATOS!G871*DATOS!B871,DATOS!G871*(DATOS!B871-CALCULOS_ENER!E871)+CALCULOS_ENER!E871*DATOS!I871)</f>
        <v>1.9301554310379516E-2</v>
      </c>
      <c r="H871">
        <f>DATOS!B871*DATOS!G871-CALCULOS_ECON!G871</f>
        <v>0</v>
      </c>
    </row>
    <row r="872" spans="1:8" x14ac:dyDescent="0.25">
      <c r="A872">
        <f>CALCULOS_ENER!A872*DATOS!F872</f>
        <v>0</v>
      </c>
      <c r="B872">
        <f>CALCULOS_ENER!E872*DATOS!I872+CALCULOS_ENER!F872*DATOS!H872</f>
        <v>0</v>
      </c>
      <c r="C872">
        <f t="shared" si="26"/>
        <v>0</v>
      </c>
      <c r="D872">
        <f>CALCULOS_ENER!C872*DATOS!H872</f>
        <v>0</v>
      </c>
      <c r="E872">
        <f t="shared" si="27"/>
        <v>0</v>
      </c>
      <c r="G872">
        <f>IF(CALCULOS_ENER!C872=0,DATOS!G872*DATOS!B872,DATOS!G872*(DATOS!B872-CALCULOS_ENER!E872)+CALCULOS_ENER!E872*DATOS!I872)</f>
        <v>4.4227733161821228E-2</v>
      </c>
      <c r="H872">
        <f>DATOS!B872*DATOS!G872-CALCULOS_ECON!G872</f>
        <v>0</v>
      </c>
    </row>
    <row r="873" spans="1:8" x14ac:dyDescent="0.25">
      <c r="A873">
        <f>CALCULOS_ENER!A873*DATOS!F873</f>
        <v>0</v>
      </c>
      <c r="B873">
        <f>CALCULOS_ENER!E873*DATOS!I873+CALCULOS_ENER!F873*DATOS!H873</f>
        <v>0</v>
      </c>
      <c r="C873">
        <f t="shared" si="26"/>
        <v>0</v>
      </c>
      <c r="D873">
        <f>CALCULOS_ENER!C873*DATOS!H873</f>
        <v>0</v>
      </c>
      <c r="E873">
        <f t="shared" si="27"/>
        <v>0</v>
      </c>
      <c r="G873">
        <f>IF(CALCULOS_ENER!C873=0,DATOS!G873*DATOS!B873,DATOS!G873*(DATOS!B873-CALCULOS_ENER!E873)+CALCULOS_ENER!E873*DATOS!I873)</f>
        <v>8.1809615138075401E-2</v>
      </c>
      <c r="H873">
        <f>DATOS!B873*DATOS!G873-CALCULOS_ECON!G873</f>
        <v>0</v>
      </c>
    </row>
    <row r="874" spans="1:8" x14ac:dyDescent="0.25">
      <c r="A874">
        <f>CALCULOS_ENER!A874*DATOS!F874</f>
        <v>0</v>
      </c>
      <c r="B874">
        <f>CALCULOS_ENER!E874*DATOS!I874+CALCULOS_ENER!F874*DATOS!H874</f>
        <v>0</v>
      </c>
      <c r="C874">
        <f t="shared" si="26"/>
        <v>0</v>
      </c>
      <c r="D874">
        <f>CALCULOS_ENER!C874*DATOS!H874</f>
        <v>0</v>
      </c>
      <c r="E874">
        <f t="shared" si="27"/>
        <v>0</v>
      </c>
      <c r="G874">
        <f>IF(CALCULOS_ENER!C874=0,DATOS!G874*DATOS!B874,DATOS!G874*(DATOS!B874-CALCULOS_ENER!E874)+CALCULOS_ENER!E874*DATOS!I874)</f>
        <v>9.9704980212364652E-2</v>
      </c>
      <c r="H874">
        <f>DATOS!B874*DATOS!G874-CALCULOS_ECON!G874</f>
        <v>0</v>
      </c>
    </row>
    <row r="875" spans="1:8" x14ac:dyDescent="0.25">
      <c r="A875">
        <f>CALCULOS_ENER!A875*DATOS!F875</f>
        <v>5.789100000000001E-3</v>
      </c>
      <c r="B875">
        <f>CALCULOS_ENER!E875*DATOS!I875+CALCULOS_ENER!F875*DATOS!H875</f>
        <v>0</v>
      </c>
      <c r="C875">
        <f t="shared" si="26"/>
        <v>5.789100000000001E-3</v>
      </c>
      <c r="D875">
        <f>CALCULOS_ENER!C875*DATOS!H875</f>
        <v>0</v>
      </c>
      <c r="E875">
        <f t="shared" si="27"/>
        <v>5.789100000000001E-3</v>
      </c>
      <c r="G875">
        <f>IF(CALCULOS_ENER!C875=0,DATOS!G875*DATOS!B875,DATOS!G875*(DATOS!B875-CALCULOS_ENER!E875)+CALCULOS_ENER!E875*DATOS!I875)</f>
        <v>8.564328645641027E-2</v>
      </c>
      <c r="H875">
        <f>DATOS!B875*DATOS!G875-CALCULOS_ECON!G875</f>
        <v>0</v>
      </c>
    </row>
    <row r="876" spans="1:8" x14ac:dyDescent="0.25">
      <c r="A876">
        <f>CALCULOS_ENER!A876*DATOS!F876</f>
        <v>8.001856261287392E-2</v>
      </c>
      <c r="B876">
        <f>CALCULOS_ENER!E876*DATOS!I876+CALCULOS_ENER!F876*DATOS!H876</f>
        <v>1.4921625377491435E-2</v>
      </c>
      <c r="C876">
        <f t="shared" si="26"/>
        <v>9.4940187990365354E-2</v>
      </c>
      <c r="D876">
        <f>CALCULOS_ENER!C876*DATOS!H876</f>
        <v>1.1387313367856792E-2</v>
      </c>
      <c r="E876">
        <f t="shared" si="27"/>
        <v>9.1405875980730716E-2</v>
      </c>
      <c r="G876">
        <f>IF(CALCULOS_ENER!C876=0,DATOS!G876*DATOS!B876,DATOS!G876*(DATOS!B876-CALCULOS_ENER!E876)+CALCULOS_ENER!E876*DATOS!I876)</f>
        <v>7.6484250603239268E-2</v>
      </c>
      <c r="H876">
        <f>DATOS!B876*DATOS!G876-CALCULOS_ECON!G876</f>
        <v>3.534312009634652E-3</v>
      </c>
    </row>
    <row r="877" spans="1:8" x14ac:dyDescent="0.25">
      <c r="A877">
        <f>CALCULOS_ENER!A877*DATOS!F877</f>
        <v>7.7206184140693357E-2</v>
      </c>
      <c r="B877">
        <f>CALCULOS_ENER!E877*DATOS!I877+CALCULOS_ENER!F877*DATOS!H877</f>
        <v>5.4613742925638045E-2</v>
      </c>
      <c r="C877">
        <f t="shared" si="26"/>
        <v>0.13181992706633139</v>
      </c>
      <c r="D877">
        <f>CALCULOS_ENER!C877*DATOS!H877</f>
        <v>4.121166999196945E-2</v>
      </c>
      <c r="E877">
        <f t="shared" si="27"/>
        <v>0.11841785413266281</v>
      </c>
      <c r="G877">
        <f>IF(CALCULOS_ENER!C877=0,DATOS!G877*DATOS!B877,DATOS!G877*(DATOS!B877-CALCULOS_ENER!E877)+CALCULOS_ENER!E877*DATOS!I877)</f>
        <v>6.3804111207024769E-2</v>
      </c>
      <c r="H877">
        <f>DATOS!B877*DATOS!G877-CALCULOS_ECON!G877</f>
        <v>1.3402072933668588E-2</v>
      </c>
    </row>
    <row r="878" spans="1:8" x14ac:dyDescent="0.25">
      <c r="A878">
        <f>CALCULOS_ENER!A878*DATOS!F878</f>
        <v>7.7206184140693357E-2</v>
      </c>
      <c r="B878">
        <f>CALCULOS_ENER!E878*DATOS!I878+CALCULOS_ENER!F878*DATOS!H878</f>
        <v>6.9905799648134995E-2</v>
      </c>
      <c r="C878">
        <f t="shared" si="26"/>
        <v>0.14711198378882834</v>
      </c>
      <c r="D878">
        <f>CALCULOS_ENER!C878*DATOS!H878</f>
        <v>5.5120815385192215E-2</v>
      </c>
      <c r="E878">
        <f t="shared" si="27"/>
        <v>0.13232699952588556</v>
      </c>
      <c r="G878">
        <f>IF(CALCULOS_ENER!C878=0,DATOS!G878*DATOS!B878,DATOS!G878*(DATOS!B878-CALCULOS_ENER!E878)+CALCULOS_ENER!E878*DATOS!I878)</f>
        <v>6.2421199877750584E-2</v>
      </c>
      <c r="H878">
        <f>DATOS!B878*DATOS!G878-CALCULOS_ECON!G878</f>
        <v>1.4784984262942773E-2</v>
      </c>
    </row>
    <row r="879" spans="1:8" x14ac:dyDescent="0.25">
      <c r="A879">
        <f>CALCULOS_ENER!A879*DATOS!F879</f>
        <v>8.2830907984229749E-2</v>
      </c>
      <c r="B879">
        <f>CALCULOS_ENER!E879*DATOS!I879+CALCULOS_ENER!F879*DATOS!H879</f>
        <v>6.5261004847535942E-2</v>
      </c>
      <c r="C879">
        <f t="shared" si="26"/>
        <v>0.1480919128317657</v>
      </c>
      <c r="D879">
        <f>CALCULOS_ENER!C879*DATOS!H879</f>
        <v>4.982291767930163E-2</v>
      </c>
      <c r="E879">
        <f t="shared" si="27"/>
        <v>0.13265382566353137</v>
      </c>
      <c r="G879">
        <f>IF(CALCULOS_ENER!C879=0,DATOS!G879*DATOS!B879,DATOS!G879*(DATOS!B879-CALCULOS_ENER!E879)+CALCULOS_ENER!E879*DATOS!I879)</f>
        <v>6.739282081599543E-2</v>
      </c>
      <c r="H879">
        <f>DATOS!B879*DATOS!G879-CALCULOS_ECON!G879</f>
        <v>1.5438087168234318E-2</v>
      </c>
    </row>
    <row r="880" spans="1:8" x14ac:dyDescent="0.25">
      <c r="A880">
        <f>CALCULOS_ENER!A880*DATOS!F880</f>
        <v>8.2830907984229749E-2</v>
      </c>
      <c r="B880">
        <f>CALCULOS_ENER!E880*DATOS!I880+CALCULOS_ENER!F880*DATOS!H880</f>
        <v>6.5302522943401331E-2</v>
      </c>
      <c r="C880">
        <f t="shared" si="26"/>
        <v>0.14813343092763109</v>
      </c>
      <c r="D880">
        <f>CALCULOS_ENER!C880*DATOS!H880</f>
        <v>4.9551753871032417E-2</v>
      </c>
      <c r="E880">
        <f t="shared" si="27"/>
        <v>0.13238266185526215</v>
      </c>
      <c r="G880">
        <f>IF(CALCULOS_ENER!C880=0,DATOS!G880*DATOS!B880,DATOS!G880*(DATOS!B880-CALCULOS_ENER!E880)+CALCULOS_ENER!E880*DATOS!I880)</f>
        <v>6.708013891186082E-2</v>
      </c>
      <c r="H880">
        <f>DATOS!B880*DATOS!G880-CALCULOS_ECON!G880</f>
        <v>1.5750769072368928E-2</v>
      </c>
    </row>
    <row r="881" spans="1:8" x14ac:dyDescent="0.25">
      <c r="A881">
        <f>CALCULOS_ENER!A881*DATOS!F881</f>
        <v>8.2830907984229749E-2</v>
      </c>
      <c r="B881">
        <f>CALCULOS_ENER!E881*DATOS!I881+CALCULOS_ENER!F881*DATOS!H881</f>
        <v>3.1360389230076072E-2</v>
      </c>
      <c r="C881">
        <f t="shared" si="26"/>
        <v>0.11419129721430582</v>
      </c>
      <c r="D881">
        <f>CALCULOS_ENER!C881*DATOS!H881</f>
        <v>2.3732186444381895E-2</v>
      </c>
      <c r="E881">
        <f t="shared" si="27"/>
        <v>0.10656309442861164</v>
      </c>
      <c r="G881">
        <f>IF(CALCULOS_ENER!C881=0,DATOS!G881*DATOS!B881,DATOS!G881*(DATOS!B881-CALCULOS_ENER!E881)+CALCULOS_ENER!E881*DATOS!I881)</f>
        <v>7.5202705198535558E-2</v>
      </c>
      <c r="H881">
        <f>DATOS!B881*DATOS!G881-CALCULOS_ECON!G881</f>
        <v>7.6282027856941909E-3</v>
      </c>
    </row>
    <row r="882" spans="1:8" x14ac:dyDescent="0.25">
      <c r="A882">
        <f>CALCULOS_ENER!A882*DATOS!F882</f>
        <v>8.564328645641027E-2</v>
      </c>
      <c r="B882">
        <f>CALCULOS_ENER!E882*DATOS!I882+CALCULOS_ENER!F882*DATOS!H882</f>
        <v>6.4538440816249657E-3</v>
      </c>
      <c r="C882">
        <f t="shared" si="26"/>
        <v>9.2097130538035241E-2</v>
      </c>
      <c r="D882">
        <f>CALCULOS_ENER!C882*DATOS!H882</f>
        <v>4.9133746196601963E-3</v>
      </c>
      <c r="E882">
        <f t="shared" si="27"/>
        <v>9.0556661076070466E-2</v>
      </c>
      <c r="G882">
        <f>IF(CALCULOS_ENER!C882=0,DATOS!G882*DATOS!B882,DATOS!G882*(DATOS!B882-CALCULOS_ENER!E882)+CALCULOS_ENER!E882*DATOS!I882)</f>
        <v>8.4102816994445495E-2</v>
      </c>
      <c r="H882">
        <f>DATOS!B882*DATOS!G882-CALCULOS_ECON!G882</f>
        <v>1.5404694619647746E-3</v>
      </c>
    </row>
    <row r="883" spans="1:8" x14ac:dyDescent="0.25">
      <c r="A883">
        <f>CALCULOS_ENER!A883*DATOS!F883</f>
        <v>3.0169099999999997E-2</v>
      </c>
      <c r="B883">
        <f>CALCULOS_ENER!E883*DATOS!I883+CALCULOS_ENER!F883*DATOS!H883</f>
        <v>0</v>
      </c>
      <c r="C883">
        <f t="shared" si="26"/>
        <v>3.0169099999999997E-2</v>
      </c>
      <c r="D883">
        <f>CALCULOS_ENER!C883*DATOS!H883</f>
        <v>0</v>
      </c>
      <c r="E883">
        <f t="shared" si="27"/>
        <v>3.0169099999999997E-2</v>
      </c>
      <c r="G883">
        <f>IF(CALCULOS_ENER!C883=0,DATOS!G883*DATOS!B883,DATOS!G883*(DATOS!B883-CALCULOS_ENER!E883)+CALCULOS_ENER!E883*DATOS!I883)</f>
        <v>8.564328645641027E-2</v>
      </c>
      <c r="H883">
        <f>DATOS!B883*DATOS!G883-CALCULOS_ECON!G883</f>
        <v>0</v>
      </c>
    </row>
    <row r="884" spans="1:8" x14ac:dyDescent="0.25">
      <c r="A884">
        <f>CALCULOS_ENER!A884*DATOS!F884</f>
        <v>0</v>
      </c>
      <c r="B884">
        <f>CALCULOS_ENER!E884*DATOS!I884+CALCULOS_ENER!F884*DATOS!H884</f>
        <v>0</v>
      </c>
      <c r="C884">
        <f t="shared" si="26"/>
        <v>0</v>
      </c>
      <c r="D884">
        <f>CALCULOS_ENER!C884*DATOS!H884</f>
        <v>0</v>
      </c>
      <c r="E884">
        <f t="shared" si="27"/>
        <v>0</v>
      </c>
      <c r="G884">
        <f>IF(CALCULOS_ENER!C884=0,DATOS!G884*DATOS!B884,DATOS!G884*(DATOS!B884-CALCULOS_ENER!E884)+CALCULOS_ENER!E884*DATOS!I884)</f>
        <v>0.10916330917258643</v>
      </c>
      <c r="H884">
        <f>DATOS!B884*DATOS!G884-CALCULOS_ECON!G884</f>
        <v>0</v>
      </c>
    </row>
    <row r="885" spans="1:8" x14ac:dyDescent="0.25">
      <c r="A885">
        <f>CALCULOS_ENER!A885*DATOS!F885</f>
        <v>0</v>
      </c>
      <c r="B885">
        <f>CALCULOS_ENER!E885*DATOS!I885+CALCULOS_ENER!F885*DATOS!H885</f>
        <v>0</v>
      </c>
      <c r="C885">
        <f t="shared" si="26"/>
        <v>0</v>
      </c>
      <c r="D885">
        <f>CALCULOS_ENER!C885*DATOS!H885</f>
        <v>0</v>
      </c>
      <c r="E885">
        <f t="shared" si="27"/>
        <v>0</v>
      </c>
      <c r="G885">
        <f>IF(CALCULOS_ENER!C885=0,DATOS!G885*DATOS!B885,DATOS!G885*(DATOS!B885-CALCULOS_ENER!E885)+CALCULOS_ENER!E885*DATOS!I885)</f>
        <v>0.15339117473770658</v>
      </c>
      <c r="H885">
        <f>DATOS!B885*DATOS!G885-CALCULOS_ECON!G885</f>
        <v>0</v>
      </c>
    </row>
    <row r="886" spans="1:8" x14ac:dyDescent="0.25">
      <c r="A886">
        <f>CALCULOS_ENER!A886*DATOS!F886</f>
        <v>0</v>
      </c>
      <c r="B886">
        <f>CALCULOS_ENER!E886*DATOS!I886+CALCULOS_ENER!F886*DATOS!H886</f>
        <v>0</v>
      </c>
      <c r="C886">
        <f t="shared" si="26"/>
        <v>0</v>
      </c>
      <c r="D886">
        <f>CALCULOS_ENER!C886*DATOS!H886</f>
        <v>0</v>
      </c>
      <c r="E886">
        <f t="shared" si="27"/>
        <v>0</v>
      </c>
      <c r="G886">
        <f>IF(CALCULOS_ENER!C886=0,DATOS!G886*DATOS!B886,DATOS!G886*(DATOS!B886-CALCULOS_ENER!E886)+CALCULOS_ENER!E886*DATOS!I886)</f>
        <v>0.17128653981199582</v>
      </c>
      <c r="H886">
        <f>DATOS!B886*DATOS!G886-CALCULOS_ECON!G886</f>
        <v>0</v>
      </c>
    </row>
    <row r="887" spans="1:8" x14ac:dyDescent="0.25">
      <c r="A887">
        <f>CALCULOS_ENER!A887*DATOS!F887</f>
        <v>0</v>
      </c>
      <c r="B887">
        <f>CALCULOS_ENER!E887*DATOS!I887+CALCULOS_ENER!F887*DATOS!H887</f>
        <v>0</v>
      </c>
      <c r="C887">
        <f t="shared" si="26"/>
        <v>0</v>
      </c>
      <c r="D887">
        <f>CALCULOS_ENER!C887*DATOS!H887</f>
        <v>0</v>
      </c>
      <c r="E887">
        <f t="shared" si="27"/>
        <v>0</v>
      </c>
      <c r="G887">
        <f>IF(CALCULOS_ENER!C887=0,DATOS!G887*DATOS!B887,DATOS!G887*(DATOS!B887-CALCULOS_ENER!E887)+CALCULOS_ENER!E887*DATOS!I887)</f>
        <v>0.20707730306139904</v>
      </c>
      <c r="H887">
        <f>DATOS!B887*DATOS!G887-CALCULOS_ECON!G887</f>
        <v>0</v>
      </c>
    </row>
    <row r="888" spans="1:8" x14ac:dyDescent="0.25">
      <c r="A888">
        <f>CALCULOS_ENER!A888*DATOS!F888</f>
        <v>0</v>
      </c>
      <c r="B888">
        <f>CALCULOS_ENER!E888*DATOS!I888+CALCULOS_ENER!F888*DATOS!H888</f>
        <v>0</v>
      </c>
      <c r="C888">
        <f t="shared" si="26"/>
        <v>0</v>
      </c>
      <c r="D888">
        <f>CALCULOS_ENER!C888*DATOS!H888</f>
        <v>0</v>
      </c>
      <c r="E888">
        <f t="shared" si="27"/>
        <v>0</v>
      </c>
      <c r="G888">
        <f>IF(CALCULOS_ENER!C888=0,DATOS!G888*DATOS!B888,DATOS!G888*(DATOS!B888-CALCULOS_ENER!E888)+CALCULOS_ENER!E888*DATOS!I888)</f>
        <v>0.20707730306139904</v>
      </c>
      <c r="H888">
        <f>DATOS!B888*DATOS!G888-CALCULOS_ECON!G888</f>
        <v>0</v>
      </c>
    </row>
    <row r="889" spans="1:8" x14ac:dyDescent="0.25">
      <c r="A889">
        <f>CALCULOS_ENER!A889*DATOS!F889</f>
        <v>0</v>
      </c>
      <c r="B889">
        <f>CALCULOS_ENER!E889*DATOS!I889+CALCULOS_ENER!F889*DATOS!H889</f>
        <v>0</v>
      </c>
      <c r="C889">
        <f t="shared" si="26"/>
        <v>0</v>
      </c>
      <c r="D889">
        <f>CALCULOS_ENER!C889*DATOS!H889</f>
        <v>0</v>
      </c>
      <c r="E889">
        <f t="shared" si="27"/>
        <v>0</v>
      </c>
      <c r="G889">
        <f>IF(CALCULOS_ENER!C889=0,DATOS!G889*DATOS!B889,DATOS!G889*(DATOS!B889-CALCULOS_ENER!E889)+CALCULOS_ENER!E889*DATOS!I889)</f>
        <v>0.15722484605604145</v>
      </c>
      <c r="H889">
        <f>DATOS!B889*DATOS!G889-CALCULOS_ECON!G889</f>
        <v>0</v>
      </c>
    </row>
    <row r="890" spans="1:8" x14ac:dyDescent="0.25">
      <c r="A890">
        <f>CALCULOS_ENER!A890*DATOS!F890</f>
        <v>0</v>
      </c>
      <c r="B890">
        <f>CALCULOS_ENER!E890*DATOS!I890+CALCULOS_ENER!F890*DATOS!H890</f>
        <v>0</v>
      </c>
      <c r="C890">
        <f t="shared" si="26"/>
        <v>0</v>
      </c>
      <c r="D890">
        <f>CALCULOS_ENER!C890*DATOS!H890</f>
        <v>0</v>
      </c>
      <c r="E890">
        <f t="shared" si="27"/>
        <v>0</v>
      </c>
      <c r="G890">
        <f>IF(CALCULOS_ENER!C890=0,DATOS!G890*DATOS!B890,DATOS!G890*(DATOS!B890-CALCULOS_ENER!E890)+CALCULOS_ENER!E890*DATOS!I890)</f>
        <v>9.7913960787987905E-2</v>
      </c>
      <c r="H890">
        <f>DATOS!B890*DATOS!G890-CALCULOS_ECON!G890</f>
        <v>0</v>
      </c>
    </row>
    <row r="891" spans="1:8" x14ac:dyDescent="0.25">
      <c r="A891">
        <f>CALCULOS_ENER!A891*DATOS!F891</f>
        <v>0</v>
      </c>
      <c r="B891">
        <f>CALCULOS_ENER!E891*DATOS!I891+CALCULOS_ENER!F891*DATOS!H891</f>
        <v>0</v>
      </c>
      <c r="C891">
        <f t="shared" si="26"/>
        <v>0</v>
      </c>
      <c r="D891">
        <f>CALCULOS_ENER!C891*DATOS!H891</f>
        <v>0</v>
      </c>
      <c r="E891">
        <f t="shared" si="27"/>
        <v>0</v>
      </c>
      <c r="G891">
        <f>IF(CALCULOS_ENER!C891=0,DATOS!G891*DATOS!B891,DATOS!G891*(DATOS!B891-CALCULOS_ENER!E891)+CALCULOS_ENER!E891*DATOS!I891)</f>
        <v>1.8176523479527962E-2</v>
      </c>
      <c r="H891">
        <f>DATOS!B891*DATOS!G891-CALCULOS_ECON!G891</f>
        <v>0</v>
      </c>
    </row>
    <row r="892" spans="1:8" x14ac:dyDescent="0.25">
      <c r="A892">
        <f>CALCULOS_ENER!A892*DATOS!F892</f>
        <v>0</v>
      </c>
      <c r="B892">
        <f>CALCULOS_ENER!E892*DATOS!I892+CALCULOS_ENER!F892*DATOS!H892</f>
        <v>0</v>
      </c>
      <c r="C892">
        <f t="shared" si="26"/>
        <v>0</v>
      </c>
      <c r="D892">
        <f>CALCULOS_ENER!C892*DATOS!H892</f>
        <v>0</v>
      </c>
      <c r="E892">
        <f t="shared" si="27"/>
        <v>0</v>
      </c>
      <c r="G892">
        <f>IF(CALCULOS_ENER!C892=0,DATOS!G892*DATOS!B892,DATOS!G892*(DATOS!B892-CALCULOS_ENER!E892)+CALCULOS_ENER!E892*DATOS!I892)</f>
        <v>1.8176523479527962E-2</v>
      </c>
      <c r="H892">
        <f>DATOS!B892*DATOS!G892-CALCULOS_ECON!G892</f>
        <v>0</v>
      </c>
    </row>
    <row r="893" spans="1:8" x14ac:dyDescent="0.25">
      <c r="A893">
        <f>CALCULOS_ENER!A893*DATOS!F893</f>
        <v>0</v>
      </c>
      <c r="B893">
        <f>CALCULOS_ENER!E893*DATOS!I893+CALCULOS_ENER!F893*DATOS!H893</f>
        <v>0</v>
      </c>
      <c r="C893">
        <f t="shared" si="26"/>
        <v>0</v>
      </c>
      <c r="D893">
        <f>CALCULOS_ENER!C893*DATOS!H893</f>
        <v>0</v>
      </c>
      <c r="E893">
        <f t="shared" si="27"/>
        <v>0</v>
      </c>
      <c r="G893">
        <f>IF(CALCULOS_ENER!C893=0,DATOS!G893*DATOS!B893,DATOS!G893*(DATOS!B893-CALCULOS_ENER!E893)+CALCULOS_ENER!E893*DATOS!I893)</f>
        <v>1.8176523479527962E-2</v>
      </c>
      <c r="H893">
        <f>DATOS!B893*DATOS!G893-CALCULOS_ECON!G893</f>
        <v>0</v>
      </c>
    </row>
    <row r="894" spans="1:8" x14ac:dyDescent="0.25">
      <c r="A894">
        <f>CALCULOS_ENER!A894*DATOS!F894</f>
        <v>0</v>
      </c>
      <c r="B894">
        <f>CALCULOS_ENER!E894*DATOS!I894+CALCULOS_ENER!F894*DATOS!H894</f>
        <v>0</v>
      </c>
      <c r="C894">
        <f t="shared" si="26"/>
        <v>0</v>
      </c>
      <c r="D894">
        <f>CALCULOS_ENER!C894*DATOS!H894</f>
        <v>0</v>
      </c>
      <c r="E894">
        <f t="shared" si="27"/>
        <v>0</v>
      </c>
      <c r="G894">
        <f>IF(CALCULOS_ENER!C894=0,DATOS!G894*DATOS!B894,DATOS!G894*(DATOS!B894-CALCULOS_ENER!E894)+CALCULOS_ENER!E894*DATOS!I894)</f>
        <v>1.8176523479527962E-2</v>
      </c>
      <c r="H894">
        <f>DATOS!B894*DATOS!G894-CALCULOS_ECON!G894</f>
        <v>0</v>
      </c>
    </row>
    <row r="895" spans="1:8" x14ac:dyDescent="0.25">
      <c r="A895">
        <f>CALCULOS_ENER!A895*DATOS!F895</f>
        <v>0</v>
      </c>
      <c r="B895">
        <f>CALCULOS_ENER!E895*DATOS!I895+CALCULOS_ENER!F895*DATOS!H895</f>
        <v>0</v>
      </c>
      <c r="C895">
        <f t="shared" si="26"/>
        <v>0</v>
      </c>
      <c r="D895">
        <f>CALCULOS_ENER!C895*DATOS!H895</f>
        <v>0</v>
      </c>
      <c r="E895">
        <f t="shared" si="27"/>
        <v>0</v>
      </c>
      <c r="G895">
        <f>IF(CALCULOS_ENER!C895=0,DATOS!G895*DATOS!B895,DATOS!G895*(DATOS!B895-CALCULOS_ENER!E895)+CALCULOS_ENER!E895*DATOS!I895)</f>
        <v>1.9301554310379516E-2</v>
      </c>
      <c r="H895">
        <f>DATOS!B895*DATOS!G895-CALCULOS_ECON!G895</f>
        <v>0</v>
      </c>
    </row>
    <row r="896" spans="1:8" x14ac:dyDescent="0.25">
      <c r="A896">
        <f>CALCULOS_ENER!A896*DATOS!F896</f>
        <v>0</v>
      </c>
      <c r="B896">
        <f>CALCULOS_ENER!E896*DATOS!I896+CALCULOS_ENER!F896*DATOS!H896</f>
        <v>0</v>
      </c>
      <c r="C896">
        <f t="shared" si="26"/>
        <v>0</v>
      </c>
      <c r="D896">
        <f>CALCULOS_ENER!C896*DATOS!H896</f>
        <v>0</v>
      </c>
      <c r="E896">
        <f t="shared" si="27"/>
        <v>0</v>
      </c>
      <c r="G896">
        <f>IF(CALCULOS_ENER!C896=0,DATOS!G896*DATOS!B896,DATOS!G896*(DATOS!B896-CALCULOS_ENER!E896)+CALCULOS_ENER!E896*DATOS!I896)</f>
        <v>4.4227733161821228E-2</v>
      </c>
      <c r="H896">
        <f>DATOS!B896*DATOS!G896-CALCULOS_ECON!G896</f>
        <v>0</v>
      </c>
    </row>
    <row r="897" spans="1:8" x14ac:dyDescent="0.25">
      <c r="A897">
        <f>CALCULOS_ENER!A897*DATOS!F897</f>
        <v>0</v>
      </c>
      <c r="B897">
        <f>CALCULOS_ENER!E897*DATOS!I897+CALCULOS_ENER!F897*DATOS!H897</f>
        <v>0</v>
      </c>
      <c r="C897">
        <f t="shared" si="26"/>
        <v>0</v>
      </c>
      <c r="D897">
        <f>CALCULOS_ENER!C897*DATOS!H897</f>
        <v>0</v>
      </c>
      <c r="E897">
        <f t="shared" si="27"/>
        <v>0</v>
      </c>
      <c r="G897">
        <f>IF(CALCULOS_ENER!C897=0,DATOS!G897*DATOS!B897,DATOS!G897*(DATOS!B897-CALCULOS_ENER!E897)+CALCULOS_ENER!E897*DATOS!I897)</f>
        <v>8.1809615138075401E-2</v>
      </c>
      <c r="H897">
        <f>DATOS!B897*DATOS!G897-CALCULOS_ECON!G897</f>
        <v>0</v>
      </c>
    </row>
    <row r="898" spans="1:8" x14ac:dyDescent="0.25">
      <c r="A898">
        <f>CALCULOS_ENER!A898*DATOS!F898</f>
        <v>0</v>
      </c>
      <c r="B898">
        <f>CALCULOS_ENER!E898*DATOS!I898+CALCULOS_ENER!F898*DATOS!H898</f>
        <v>0</v>
      </c>
      <c r="C898">
        <f t="shared" si="26"/>
        <v>0</v>
      </c>
      <c r="D898">
        <f>CALCULOS_ENER!C898*DATOS!H898</f>
        <v>0</v>
      </c>
      <c r="E898">
        <f t="shared" si="27"/>
        <v>0</v>
      </c>
      <c r="G898">
        <f>IF(CALCULOS_ENER!C898=0,DATOS!G898*DATOS!B898,DATOS!G898*(DATOS!B898-CALCULOS_ENER!E898)+CALCULOS_ENER!E898*DATOS!I898)</f>
        <v>9.9704980212364652E-2</v>
      </c>
      <c r="H898">
        <f>DATOS!B898*DATOS!G898-CALCULOS_ECON!G898</f>
        <v>0</v>
      </c>
    </row>
    <row r="899" spans="1:8" x14ac:dyDescent="0.25">
      <c r="A899">
        <f>CALCULOS_ENER!A899*DATOS!F899</f>
        <v>5.6901999999999994E-3</v>
      </c>
      <c r="B899">
        <f>CALCULOS_ENER!E899*DATOS!I899+CALCULOS_ENER!F899*DATOS!H899</f>
        <v>0</v>
      </c>
      <c r="C899">
        <f t="shared" ref="C899:C962" si="28">A899+B899</f>
        <v>5.6901999999999994E-3</v>
      </c>
      <c r="D899">
        <f>CALCULOS_ENER!C899*DATOS!H899</f>
        <v>0</v>
      </c>
      <c r="E899">
        <f t="shared" ref="E899:E962" si="29">A899+D899</f>
        <v>5.6901999999999994E-3</v>
      </c>
      <c r="G899">
        <f>IF(CALCULOS_ENER!C899=0,DATOS!G899*DATOS!B899,DATOS!G899*(DATOS!B899-CALCULOS_ENER!E899)+CALCULOS_ENER!E899*DATOS!I899)</f>
        <v>8.564328645641027E-2</v>
      </c>
      <c r="H899">
        <f>DATOS!B899*DATOS!G899-CALCULOS_ECON!G899</f>
        <v>0</v>
      </c>
    </row>
    <row r="900" spans="1:8" x14ac:dyDescent="0.25">
      <c r="A900">
        <f>CALCULOS_ENER!A900*DATOS!F900</f>
        <v>2.5856600000000004E-2</v>
      </c>
      <c r="B900">
        <f>CALCULOS_ENER!E900*DATOS!I900+CALCULOS_ENER!F900*DATOS!H900</f>
        <v>0</v>
      </c>
      <c r="C900">
        <f t="shared" si="28"/>
        <v>2.5856600000000004E-2</v>
      </c>
      <c r="D900">
        <f>CALCULOS_ENER!C900*DATOS!H900</f>
        <v>0</v>
      </c>
      <c r="E900">
        <f t="shared" si="29"/>
        <v>2.5856600000000004E-2</v>
      </c>
      <c r="G900">
        <f>IF(CALCULOS_ENER!C900=0,DATOS!G900*DATOS!B900,DATOS!G900*(DATOS!B900-CALCULOS_ENER!E900)+CALCULOS_ENER!E900*DATOS!I900)</f>
        <v>8.001856261287392E-2</v>
      </c>
      <c r="H900">
        <f>DATOS!B900*DATOS!G900-CALCULOS_ECON!G900</f>
        <v>0</v>
      </c>
    </row>
    <row r="901" spans="1:8" x14ac:dyDescent="0.25">
      <c r="A901">
        <f>CALCULOS_ENER!A901*DATOS!F901</f>
        <v>5.8649999999999996E-3</v>
      </c>
      <c r="B901">
        <f>CALCULOS_ENER!E901*DATOS!I901+CALCULOS_ENER!F901*DATOS!H901</f>
        <v>0</v>
      </c>
      <c r="C901">
        <f t="shared" si="28"/>
        <v>5.8649999999999996E-3</v>
      </c>
      <c r="D901">
        <f>CALCULOS_ENER!C901*DATOS!H901</f>
        <v>0</v>
      </c>
      <c r="E901">
        <f t="shared" si="29"/>
        <v>5.8649999999999996E-3</v>
      </c>
      <c r="G901">
        <f>IF(CALCULOS_ENER!C901=0,DATOS!G901*DATOS!B901,DATOS!G901*(DATOS!B901-CALCULOS_ENER!E901)+CALCULOS_ENER!E901*DATOS!I901)</f>
        <v>7.7206184140693357E-2</v>
      </c>
      <c r="H901">
        <f>DATOS!B901*DATOS!G901-CALCULOS_ECON!G901</f>
        <v>0</v>
      </c>
    </row>
    <row r="902" spans="1:8" x14ac:dyDescent="0.25">
      <c r="A902">
        <f>CALCULOS_ENER!A902*DATOS!F902</f>
        <v>1.7348900000000004E-2</v>
      </c>
      <c r="B902">
        <f>CALCULOS_ENER!E902*DATOS!I902+CALCULOS_ENER!F902*DATOS!H902</f>
        <v>0</v>
      </c>
      <c r="C902">
        <f t="shared" si="28"/>
        <v>1.7348900000000004E-2</v>
      </c>
      <c r="D902">
        <f>CALCULOS_ENER!C902*DATOS!H902</f>
        <v>0</v>
      </c>
      <c r="E902">
        <f t="shared" si="29"/>
        <v>1.7348900000000004E-2</v>
      </c>
      <c r="G902">
        <f>IF(CALCULOS_ENER!C902=0,DATOS!G902*DATOS!B902,DATOS!G902*(DATOS!B902-CALCULOS_ENER!E902)+CALCULOS_ENER!E902*DATOS!I902)</f>
        <v>7.7206184140693357E-2</v>
      </c>
      <c r="H902">
        <f>DATOS!B902*DATOS!G902-CALCULOS_ECON!G902</f>
        <v>0</v>
      </c>
    </row>
    <row r="903" spans="1:8" x14ac:dyDescent="0.25">
      <c r="A903">
        <f>CALCULOS_ENER!A903*DATOS!F903</f>
        <v>3.3662800000000007E-2</v>
      </c>
      <c r="B903">
        <f>CALCULOS_ENER!E903*DATOS!I903+CALCULOS_ENER!F903*DATOS!H903</f>
        <v>0</v>
      </c>
      <c r="C903">
        <f t="shared" si="28"/>
        <v>3.3662800000000007E-2</v>
      </c>
      <c r="D903">
        <f>CALCULOS_ENER!C903*DATOS!H903</f>
        <v>0</v>
      </c>
      <c r="E903">
        <f t="shared" si="29"/>
        <v>3.3662800000000007E-2</v>
      </c>
      <c r="G903">
        <f>IF(CALCULOS_ENER!C903=0,DATOS!G903*DATOS!B903,DATOS!G903*(DATOS!B903-CALCULOS_ENER!E903)+CALCULOS_ENER!E903*DATOS!I903)</f>
        <v>8.2830907984229749E-2</v>
      </c>
      <c r="H903">
        <f>DATOS!B903*DATOS!G903-CALCULOS_ECON!G903</f>
        <v>0</v>
      </c>
    </row>
    <row r="904" spans="1:8" x14ac:dyDescent="0.25">
      <c r="A904">
        <f>CALCULOS_ENER!A904*DATOS!F904</f>
        <v>4.4939699999999999E-2</v>
      </c>
      <c r="B904">
        <f>CALCULOS_ENER!E904*DATOS!I904+CALCULOS_ENER!F904*DATOS!H904</f>
        <v>0</v>
      </c>
      <c r="C904">
        <f t="shared" si="28"/>
        <v>4.4939699999999999E-2</v>
      </c>
      <c r="D904">
        <f>CALCULOS_ENER!C904*DATOS!H904</f>
        <v>0</v>
      </c>
      <c r="E904">
        <f t="shared" si="29"/>
        <v>4.4939699999999999E-2</v>
      </c>
      <c r="G904">
        <f>IF(CALCULOS_ENER!C904=0,DATOS!G904*DATOS!B904,DATOS!G904*(DATOS!B904-CALCULOS_ENER!E904)+CALCULOS_ENER!E904*DATOS!I904)</f>
        <v>8.2830907984229749E-2</v>
      </c>
      <c r="H904">
        <f>DATOS!B904*DATOS!G904-CALCULOS_ECON!G904</f>
        <v>0</v>
      </c>
    </row>
    <row r="905" spans="1:8" x14ac:dyDescent="0.25">
      <c r="A905">
        <f>CALCULOS_ENER!A905*DATOS!F905</f>
        <v>2.8331400000000003E-2</v>
      </c>
      <c r="B905">
        <f>CALCULOS_ENER!E905*DATOS!I905+CALCULOS_ENER!F905*DATOS!H905</f>
        <v>0</v>
      </c>
      <c r="C905">
        <f t="shared" si="28"/>
        <v>2.8331400000000003E-2</v>
      </c>
      <c r="D905">
        <f>CALCULOS_ENER!C905*DATOS!H905</f>
        <v>0</v>
      </c>
      <c r="E905">
        <f t="shared" si="29"/>
        <v>2.8331400000000003E-2</v>
      </c>
      <c r="G905">
        <f>IF(CALCULOS_ENER!C905=0,DATOS!G905*DATOS!B905,DATOS!G905*(DATOS!B905-CALCULOS_ENER!E905)+CALCULOS_ENER!E905*DATOS!I905)</f>
        <v>8.2830907984229749E-2</v>
      </c>
      <c r="H905">
        <f>DATOS!B905*DATOS!G905-CALCULOS_ECON!G905</f>
        <v>0</v>
      </c>
    </row>
    <row r="906" spans="1:8" x14ac:dyDescent="0.25">
      <c r="A906">
        <f>CALCULOS_ENER!A906*DATOS!F906</f>
        <v>4.3789699999999994E-2</v>
      </c>
      <c r="B906">
        <f>CALCULOS_ENER!E906*DATOS!I906+CALCULOS_ENER!F906*DATOS!H906</f>
        <v>0</v>
      </c>
      <c r="C906">
        <f t="shared" si="28"/>
        <v>4.3789699999999994E-2</v>
      </c>
      <c r="D906">
        <f>CALCULOS_ENER!C906*DATOS!H906</f>
        <v>0</v>
      </c>
      <c r="E906">
        <f t="shared" si="29"/>
        <v>4.3789699999999994E-2</v>
      </c>
      <c r="G906">
        <f>IF(CALCULOS_ENER!C906=0,DATOS!G906*DATOS!B906,DATOS!G906*(DATOS!B906-CALCULOS_ENER!E906)+CALCULOS_ENER!E906*DATOS!I906)</f>
        <v>8.564328645641027E-2</v>
      </c>
      <c r="H906">
        <f>DATOS!B906*DATOS!G906-CALCULOS_ECON!G906</f>
        <v>0</v>
      </c>
    </row>
    <row r="907" spans="1:8" x14ac:dyDescent="0.25">
      <c r="A907">
        <f>CALCULOS_ENER!A907*DATOS!F907</f>
        <v>2.7655200000000001E-2</v>
      </c>
      <c r="B907">
        <f>CALCULOS_ENER!E907*DATOS!I907+CALCULOS_ENER!F907*DATOS!H907</f>
        <v>0</v>
      </c>
      <c r="C907">
        <f t="shared" si="28"/>
        <v>2.7655200000000001E-2</v>
      </c>
      <c r="D907">
        <f>CALCULOS_ENER!C907*DATOS!H907</f>
        <v>0</v>
      </c>
      <c r="E907">
        <f t="shared" si="29"/>
        <v>2.7655200000000001E-2</v>
      </c>
      <c r="G907">
        <f>IF(CALCULOS_ENER!C907=0,DATOS!G907*DATOS!B907,DATOS!G907*(DATOS!B907-CALCULOS_ENER!E907)+CALCULOS_ENER!E907*DATOS!I907)</f>
        <v>8.564328645641027E-2</v>
      </c>
      <c r="H907">
        <f>DATOS!B907*DATOS!G907-CALCULOS_ECON!G907</f>
        <v>0</v>
      </c>
    </row>
    <row r="908" spans="1:8" x14ac:dyDescent="0.25">
      <c r="A908">
        <f>CALCULOS_ENER!A908*DATOS!F908</f>
        <v>0</v>
      </c>
      <c r="B908">
        <f>CALCULOS_ENER!E908*DATOS!I908+CALCULOS_ENER!F908*DATOS!H908</f>
        <v>0</v>
      </c>
      <c r="C908">
        <f t="shared" si="28"/>
        <v>0</v>
      </c>
      <c r="D908">
        <f>CALCULOS_ENER!C908*DATOS!H908</f>
        <v>0</v>
      </c>
      <c r="E908">
        <f t="shared" si="29"/>
        <v>0</v>
      </c>
      <c r="G908">
        <f>IF(CALCULOS_ENER!C908=0,DATOS!G908*DATOS!B908,DATOS!G908*(DATOS!B908-CALCULOS_ENER!E908)+CALCULOS_ENER!E908*DATOS!I908)</f>
        <v>0.10916330917258643</v>
      </c>
      <c r="H908">
        <f>DATOS!B908*DATOS!G908-CALCULOS_ECON!G908</f>
        <v>0</v>
      </c>
    </row>
    <row r="909" spans="1:8" x14ac:dyDescent="0.25">
      <c r="A909">
        <f>CALCULOS_ENER!A909*DATOS!F909</f>
        <v>0</v>
      </c>
      <c r="B909">
        <f>CALCULOS_ENER!E909*DATOS!I909+CALCULOS_ENER!F909*DATOS!H909</f>
        <v>0</v>
      </c>
      <c r="C909">
        <f t="shared" si="28"/>
        <v>0</v>
      </c>
      <c r="D909">
        <f>CALCULOS_ENER!C909*DATOS!H909</f>
        <v>0</v>
      </c>
      <c r="E909">
        <f t="shared" si="29"/>
        <v>0</v>
      </c>
      <c r="G909">
        <f>IF(CALCULOS_ENER!C909=0,DATOS!G909*DATOS!B909,DATOS!G909*(DATOS!B909-CALCULOS_ENER!E909)+CALCULOS_ENER!E909*DATOS!I909)</f>
        <v>0.15339117473770658</v>
      </c>
      <c r="H909">
        <f>DATOS!B909*DATOS!G909-CALCULOS_ECON!G909</f>
        <v>0</v>
      </c>
    </row>
    <row r="910" spans="1:8" x14ac:dyDescent="0.25">
      <c r="A910">
        <f>CALCULOS_ENER!A910*DATOS!F910</f>
        <v>0</v>
      </c>
      <c r="B910">
        <f>CALCULOS_ENER!E910*DATOS!I910+CALCULOS_ENER!F910*DATOS!H910</f>
        <v>0</v>
      </c>
      <c r="C910">
        <f t="shared" si="28"/>
        <v>0</v>
      </c>
      <c r="D910">
        <f>CALCULOS_ENER!C910*DATOS!H910</f>
        <v>0</v>
      </c>
      <c r="E910">
        <f t="shared" si="29"/>
        <v>0</v>
      </c>
      <c r="G910">
        <f>IF(CALCULOS_ENER!C910=0,DATOS!G910*DATOS!B910,DATOS!G910*(DATOS!B910-CALCULOS_ENER!E910)+CALCULOS_ENER!E910*DATOS!I910)</f>
        <v>0.17128653981199582</v>
      </c>
      <c r="H910">
        <f>DATOS!B910*DATOS!G910-CALCULOS_ECON!G910</f>
        <v>0</v>
      </c>
    </row>
    <row r="911" spans="1:8" x14ac:dyDescent="0.25">
      <c r="A911">
        <f>CALCULOS_ENER!A911*DATOS!F911</f>
        <v>0</v>
      </c>
      <c r="B911">
        <f>CALCULOS_ENER!E911*DATOS!I911+CALCULOS_ENER!F911*DATOS!H911</f>
        <v>0</v>
      </c>
      <c r="C911">
        <f t="shared" si="28"/>
        <v>0</v>
      </c>
      <c r="D911">
        <f>CALCULOS_ENER!C911*DATOS!H911</f>
        <v>0</v>
      </c>
      <c r="E911">
        <f t="shared" si="29"/>
        <v>0</v>
      </c>
      <c r="G911">
        <f>IF(CALCULOS_ENER!C911=0,DATOS!G911*DATOS!B911,DATOS!G911*(DATOS!B911-CALCULOS_ENER!E911)+CALCULOS_ENER!E911*DATOS!I911)</f>
        <v>0.20707730306139904</v>
      </c>
      <c r="H911">
        <f>DATOS!B911*DATOS!G911-CALCULOS_ECON!G911</f>
        <v>0</v>
      </c>
    </row>
    <row r="912" spans="1:8" x14ac:dyDescent="0.25">
      <c r="A912">
        <f>CALCULOS_ENER!A912*DATOS!F912</f>
        <v>0</v>
      </c>
      <c r="B912">
        <f>CALCULOS_ENER!E912*DATOS!I912+CALCULOS_ENER!F912*DATOS!H912</f>
        <v>0</v>
      </c>
      <c r="C912">
        <f t="shared" si="28"/>
        <v>0</v>
      </c>
      <c r="D912">
        <f>CALCULOS_ENER!C912*DATOS!H912</f>
        <v>0</v>
      </c>
      <c r="E912">
        <f t="shared" si="29"/>
        <v>0</v>
      </c>
      <c r="G912">
        <f>IF(CALCULOS_ENER!C912=0,DATOS!G912*DATOS!B912,DATOS!G912*(DATOS!B912-CALCULOS_ENER!E912)+CALCULOS_ENER!E912*DATOS!I912)</f>
        <v>0.20707730306139904</v>
      </c>
      <c r="H912">
        <f>DATOS!B912*DATOS!G912-CALCULOS_ECON!G912</f>
        <v>0</v>
      </c>
    </row>
    <row r="913" spans="1:8" x14ac:dyDescent="0.25">
      <c r="A913">
        <f>CALCULOS_ENER!A913*DATOS!F913</f>
        <v>0</v>
      </c>
      <c r="B913">
        <f>CALCULOS_ENER!E913*DATOS!I913+CALCULOS_ENER!F913*DATOS!H913</f>
        <v>0</v>
      </c>
      <c r="C913">
        <f t="shared" si="28"/>
        <v>0</v>
      </c>
      <c r="D913">
        <f>CALCULOS_ENER!C913*DATOS!H913</f>
        <v>0</v>
      </c>
      <c r="E913">
        <f t="shared" si="29"/>
        <v>0</v>
      </c>
      <c r="G913">
        <f>IF(CALCULOS_ENER!C913=0,DATOS!G913*DATOS!B913,DATOS!G913*(DATOS!B913-CALCULOS_ENER!E913)+CALCULOS_ENER!E913*DATOS!I913)</f>
        <v>0.15722484605604145</v>
      </c>
      <c r="H913">
        <f>DATOS!B913*DATOS!G913-CALCULOS_ECON!G913</f>
        <v>0</v>
      </c>
    </row>
    <row r="914" spans="1:8" x14ac:dyDescent="0.25">
      <c r="A914">
        <f>CALCULOS_ENER!A914*DATOS!F914</f>
        <v>0</v>
      </c>
      <c r="B914">
        <f>CALCULOS_ENER!E914*DATOS!I914+CALCULOS_ENER!F914*DATOS!H914</f>
        <v>0</v>
      </c>
      <c r="C914">
        <f t="shared" si="28"/>
        <v>0</v>
      </c>
      <c r="D914">
        <f>CALCULOS_ENER!C914*DATOS!H914</f>
        <v>0</v>
      </c>
      <c r="E914">
        <f t="shared" si="29"/>
        <v>0</v>
      </c>
      <c r="G914">
        <f>IF(CALCULOS_ENER!C914=0,DATOS!G914*DATOS!B914,DATOS!G914*(DATOS!B914-CALCULOS_ENER!E914)+CALCULOS_ENER!E914*DATOS!I914)</f>
        <v>9.7913960787987905E-2</v>
      </c>
      <c r="H914">
        <f>DATOS!B914*DATOS!G914-CALCULOS_ECON!G914</f>
        <v>0</v>
      </c>
    </row>
    <row r="915" spans="1:8" x14ac:dyDescent="0.25">
      <c r="A915">
        <f>CALCULOS_ENER!A915*DATOS!F915</f>
        <v>0</v>
      </c>
      <c r="B915">
        <f>CALCULOS_ENER!E915*DATOS!I915+CALCULOS_ENER!F915*DATOS!H915</f>
        <v>0</v>
      </c>
      <c r="C915">
        <f t="shared" si="28"/>
        <v>0</v>
      </c>
      <c r="D915">
        <f>CALCULOS_ENER!C915*DATOS!H915</f>
        <v>0</v>
      </c>
      <c r="E915">
        <f t="shared" si="29"/>
        <v>0</v>
      </c>
      <c r="G915">
        <f>IF(CALCULOS_ENER!C915=0,DATOS!G915*DATOS!B915,DATOS!G915*(DATOS!B915-CALCULOS_ENER!E915)+CALCULOS_ENER!E915*DATOS!I915)</f>
        <v>1.8176523479527962E-2</v>
      </c>
      <c r="H915">
        <f>DATOS!B915*DATOS!G915-CALCULOS_ECON!G915</f>
        <v>0</v>
      </c>
    </row>
    <row r="916" spans="1:8" x14ac:dyDescent="0.25">
      <c r="A916">
        <f>CALCULOS_ENER!A916*DATOS!F916</f>
        <v>0</v>
      </c>
      <c r="B916">
        <f>CALCULOS_ENER!E916*DATOS!I916+CALCULOS_ENER!F916*DATOS!H916</f>
        <v>0</v>
      </c>
      <c r="C916">
        <f t="shared" si="28"/>
        <v>0</v>
      </c>
      <c r="D916">
        <f>CALCULOS_ENER!C916*DATOS!H916</f>
        <v>0</v>
      </c>
      <c r="E916">
        <f t="shared" si="29"/>
        <v>0</v>
      </c>
      <c r="G916">
        <f>IF(CALCULOS_ENER!C916=0,DATOS!G916*DATOS!B916,DATOS!G916*(DATOS!B916-CALCULOS_ENER!E916)+CALCULOS_ENER!E916*DATOS!I916)</f>
        <v>1.8176523479527962E-2</v>
      </c>
      <c r="H916">
        <f>DATOS!B916*DATOS!G916-CALCULOS_ECON!G916</f>
        <v>0</v>
      </c>
    </row>
    <row r="917" spans="1:8" x14ac:dyDescent="0.25">
      <c r="A917">
        <f>CALCULOS_ENER!A917*DATOS!F917</f>
        <v>0</v>
      </c>
      <c r="B917">
        <f>CALCULOS_ENER!E917*DATOS!I917+CALCULOS_ENER!F917*DATOS!H917</f>
        <v>0</v>
      </c>
      <c r="C917">
        <f t="shared" si="28"/>
        <v>0</v>
      </c>
      <c r="D917">
        <f>CALCULOS_ENER!C917*DATOS!H917</f>
        <v>0</v>
      </c>
      <c r="E917">
        <f t="shared" si="29"/>
        <v>0</v>
      </c>
      <c r="G917">
        <f>IF(CALCULOS_ENER!C917=0,DATOS!G917*DATOS!B917,DATOS!G917*(DATOS!B917-CALCULOS_ENER!E917)+CALCULOS_ENER!E917*DATOS!I917)</f>
        <v>1.8176523479527962E-2</v>
      </c>
      <c r="H917">
        <f>DATOS!B917*DATOS!G917-CALCULOS_ECON!G917</f>
        <v>0</v>
      </c>
    </row>
    <row r="918" spans="1:8" x14ac:dyDescent="0.25">
      <c r="A918">
        <f>CALCULOS_ENER!A918*DATOS!F918</f>
        <v>0</v>
      </c>
      <c r="B918">
        <f>CALCULOS_ENER!E918*DATOS!I918+CALCULOS_ENER!F918*DATOS!H918</f>
        <v>0</v>
      </c>
      <c r="C918">
        <f t="shared" si="28"/>
        <v>0</v>
      </c>
      <c r="D918">
        <f>CALCULOS_ENER!C918*DATOS!H918</f>
        <v>0</v>
      </c>
      <c r="E918">
        <f t="shared" si="29"/>
        <v>0</v>
      </c>
      <c r="G918">
        <f>IF(CALCULOS_ENER!C918=0,DATOS!G918*DATOS!B918,DATOS!G918*(DATOS!B918-CALCULOS_ENER!E918)+CALCULOS_ENER!E918*DATOS!I918)</f>
        <v>1.8176523479527962E-2</v>
      </c>
      <c r="H918">
        <f>DATOS!B918*DATOS!G918-CALCULOS_ECON!G918</f>
        <v>0</v>
      </c>
    </row>
    <row r="919" spans="1:8" x14ac:dyDescent="0.25">
      <c r="A919">
        <f>CALCULOS_ENER!A919*DATOS!F919</f>
        <v>0</v>
      </c>
      <c r="B919">
        <f>CALCULOS_ENER!E919*DATOS!I919+CALCULOS_ENER!F919*DATOS!H919</f>
        <v>0</v>
      </c>
      <c r="C919">
        <f t="shared" si="28"/>
        <v>0</v>
      </c>
      <c r="D919">
        <f>CALCULOS_ENER!C919*DATOS!H919</f>
        <v>0</v>
      </c>
      <c r="E919">
        <f t="shared" si="29"/>
        <v>0</v>
      </c>
      <c r="G919">
        <f>IF(CALCULOS_ENER!C919=0,DATOS!G919*DATOS!B919,DATOS!G919*(DATOS!B919-CALCULOS_ENER!E919)+CALCULOS_ENER!E919*DATOS!I919)</f>
        <v>1.9301554310379516E-2</v>
      </c>
      <c r="H919">
        <f>DATOS!B919*DATOS!G919-CALCULOS_ECON!G919</f>
        <v>0</v>
      </c>
    </row>
    <row r="920" spans="1:8" x14ac:dyDescent="0.25">
      <c r="A920">
        <f>CALCULOS_ENER!A920*DATOS!F920</f>
        <v>0</v>
      </c>
      <c r="B920">
        <f>CALCULOS_ENER!E920*DATOS!I920+CALCULOS_ENER!F920*DATOS!H920</f>
        <v>0</v>
      </c>
      <c r="C920">
        <f t="shared" si="28"/>
        <v>0</v>
      </c>
      <c r="D920">
        <f>CALCULOS_ENER!C920*DATOS!H920</f>
        <v>0</v>
      </c>
      <c r="E920">
        <f t="shared" si="29"/>
        <v>0</v>
      </c>
      <c r="G920">
        <f>IF(CALCULOS_ENER!C920=0,DATOS!G920*DATOS!B920,DATOS!G920*(DATOS!B920-CALCULOS_ENER!E920)+CALCULOS_ENER!E920*DATOS!I920)</f>
        <v>4.4227733161821228E-2</v>
      </c>
      <c r="H920">
        <f>DATOS!B920*DATOS!G920-CALCULOS_ECON!G920</f>
        <v>0</v>
      </c>
    </row>
    <row r="921" spans="1:8" x14ac:dyDescent="0.25">
      <c r="A921">
        <f>CALCULOS_ENER!A921*DATOS!F921</f>
        <v>0</v>
      </c>
      <c r="B921">
        <f>CALCULOS_ENER!E921*DATOS!I921+CALCULOS_ENER!F921*DATOS!H921</f>
        <v>0</v>
      </c>
      <c r="C921">
        <f t="shared" si="28"/>
        <v>0</v>
      </c>
      <c r="D921">
        <f>CALCULOS_ENER!C921*DATOS!H921</f>
        <v>0</v>
      </c>
      <c r="E921">
        <f t="shared" si="29"/>
        <v>0</v>
      </c>
      <c r="G921">
        <f>IF(CALCULOS_ENER!C921=0,DATOS!G921*DATOS!B921,DATOS!G921*(DATOS!B921-CALCULOS_ENER!E921)+CALCULOS_ENER!E921*DATOS!I921)</f>
        <v>8.1809615138075401E-2</v>
      </c>
      <c r="H921">
        <f>DATOS!B921*DATOS!G921-CALCULOS_ECON!G921</f>
        <v>0</v>
      </c>
    </row>
    <row r="922" spans="1:8" x14ac:dyDescent="0.25">
      <c r="A922">
        <f>CALCULOS_ENER!A922*DATOS!F922</f>
        <v>0</v>
      </c>
      <c r="B922">
        <f>CALCULOS_ENER!E922*DATOS!I922+CALCULOS_ENER!F922*DATOS!H922</f>
        <v>0</v>
      </c>
      <c r="C922">
        <f t="shared" si="28"/>
        <v>0</v>
      </c>
      <c r="D922">
        <f>CALCULOS_ENER!C922*DATOS!H922</f>
        <v>0</v>
      </c>
      <c r="E922">
        <f t="shared" si="29"/>
        <v>0</v>
      </c>
      <c r="G922">
        <f>IF(CALCULOS_ENER!C922=0,DATOS!G922*DATOS!B922,DATOS!G922*(DATOS!B922-CALCULOS_ENER!E922)+CALCULOS_ENER!E922*DATOS!I922)</f>
        <v>9.9704980212364652E-2</v>
      </c>
      <c r="H922">
        <f>DATOS!B922*DATOS!G922-CALCULOS_ECON!G922</f>
        <v>0</v>
      </c>
    </row>
    <row r="923" spans="1:8" x14ac:dyDescent="0.25">
      <c r="A923">
        <f>CALCULOS_ENER!A923*DATOS!F923</f>
        <v>4.1124000000000004E-3</v>
      </c>
      <c r="B923">
        <f>CALCULOS_ENER!E923*DATOS!I923+CALCULOS_ENER!F923*DATOS!H923</f>
        <v>0</v>
      </c>
      <c r="C923">
        <f t="shared" si="28"/>
        <v>4.1124000000000004E-3</v>
      </c>
      <c r="D923">
        <f>CALCULOS_ENER!C923*DATOS!H923</f>
        <v>0</v>
      </c>
      <c r="E923">
        <f t="shared" si="29"/>
        <v>4.1124000000000004E-3</v>
      </c>
      <c r="G923">
        <f>IF(CALCULOS_ENER!C923=0,DATOS!G923*DATOS!B923,DATOS!G923*(DATOS!B923-CALCULOS_ENER!E923)+CALCULOS_ENER!E923*DATOS!I923)</f>
        <v>8.564328645641027E-2</v>
      </c>
      <c r="H923">
        <f>DATOS!B923*DATOS!G923-CALCULOS_ECON!G923</f>
        <v>0</v>
      </c>
    </row>
    <row r="924" spans="1:8" x14ac:dyDescent="0.25">
      <c r="A924">
        <f>CALCULOS_ENER!A924*DATOS!F924</f>
        <v>8.001856261287392E-2</v>
      </c>
      <c r="B924">
        <f>CALCULOS_ENER!E924*DATOS!I924+CALCULOS_ENER!F924*DATOS!H924</f>
        <v>1.9625921438343897E-2</v>
      </c>
      <c r="C924">
        <f t="shared" si="28"/>
        <v>9.9644484051217813E-2</v>
      </c>
      <c r="D924">
        <f>CALCULOS_ENER!C924*DATOS!H924</f>
        <v>1.4689405489561708E-2</v>
      </c>
      <c r="E924">
        <f t="shared" si="29"/>
        <v>9.4707968102435633E-2</v>
      </c>
      <c r="G924">
        <f>IF(CALCULOS_ENER!C924=0,DATOS!G924*DATOS!B924,DATOS!G924*(DATOS!B924-CALCULOS_ENER!E924)+CALCULOS_ENER!E924*DATOS!I924)</f>
        <v>7.5082046664091739E-2</v>
      </c>
      <c r="H924">
        <f>DATOS!B924*DATOS!G924-CALCULOS_ECON!G924</f>
        <v>4.9365159487821803E-3</v>
      </c>
    </row>
    <row r="925" spans="1:8" x14ac:dyDescent="0.25">
      <c r="A925">
        <f>CALCULOS_ENER!A925*DATOS!F925</f>
        <v>7.7206184140693357E-2</v>
      </c>
      <c r="B925">
        <f>CALCULOS_ENER!E925*DATOS!I925+CALCULOS_ENER!F925*DATOS!H925</f>
        <v>5.8877878195537983E-2</v>
      </c>
      <c r="C925">
        <f t="shared" si="28"/>
        <v>0.13608406233623133</v>
      </c>
      <c r="D925">
        <f>CALCULOS_ENER!C925*DATOS!H925</f>
        <v>4.4268240531769296E-2</v>
      </c>
      <c r="E925">
        <f t="shared" si="29"/>
        <v>0.12147442467246265</v>
      </c>
      <c r="G925">
        <f>IF(CALCULOS_ENER!C925=0,DATOS!G925*DATOS!B925,DATOS!G925*(DATOS!B925-CALCULOS_ENER!E925)+CALCULOS_ENER!E925*DATOS!I925)</f>
        <v>6.2596546476924683E-2</v>
      </c>
      <c r="H925">
        <f>DATOS!B925*DATOS!G925-CALCULOS_ECON!G925</f>
        <v>1.4609637663768674E-2</v>
      </c>
    </row>
    <row r="926" spans="1:8" x14ac:dyDescent="0.25">
      <c r="A926">
        <f>CALCULOS_ENER!A926*DATOS!F926</f>
        <v>7.7206184140693357E-2</v>
      </c>
      <c r="B926">
        <f>CALCULOS_ENER!E926*DATOS!I926+CALCULOS_ENER!F926*DATOS!H926</f>
        <v>7.5182284983067796E-2</v>
      </c>
      <c r="C926">
        <f t="shared" si="28"/>
        <v>0.15238846912376114</v>
      </c>
      <c r="D926">
        <f>CALCULOS_ENER!C926*DATOS!H926</f>
        <v>6.0115330308480736E-2</v>
      </c>
      <c r="E926">
        <f t="shared" si="29"/>
        <v>0.13732151444917409</v>
      </c>
      <c r="G926">
        <f>IF(CALCULOS_ENER!C926=0,DATOS!G926*DATOS!B926,DATOS!G926*(DATOS!B926-CALCULOS_ENER!E926)+CALCULOS_ENER!E926*DATOS!I926)</f>
        <v>6.213922946610631E-2</v>
      </c>
      <c r="H926">
        <f>DATOS!B926*DATOS!G926-CALCULOS_ECON!G926</f>
        <v>1.5066954674587046E-2</v>
      </c>
    </row>
    <row r="927" spans="1:8" x14ac:dyDescent="0.25">
      <c r="A927">
        <f>CALCULOS_ENER!A927*DATOS!F927</f>
        <v>8.2830907984229749E-2</v>
      </c>
      <c r="B927">
        <f>CALCULOS_ENER!E927*DATOS!I927+CALCULOS_ENER!F927*DATOS!H927</f>
        <v>6.9493279107405256E-2</v>
      </c>
      <c r="C927">
        <f t="shared" si="28"/>
        <v>0.152324187091635</v>
      </c>
      <c r="D927">
        <f>CALCULOS_ENER!C927*DATOS!H927</f>
        <v>5.2412105343526923E-2</v>
      </c>
      <c r="E927">
        <f t="shared" si="29"/>
        <v>0.13524301332775668</v>
      </c>
      <c r="G927">
        <f>IF(CALCULOS_ENER!C927=0,DATOS!G927*DATOS!B927,DATOS!G927*(DATOS!B927-CALCULOS_ENER!E927)+CALCULOS_ENER!E927*DATOS!I927)</f>
        <v>6.5749734220351408E-2</v>
      </c>
      <c r="H927">
        <f>DATOS!B927*DATOS!G927-CALCULOS_ECON!G927</f>
        <v>1.7081173763878341E-2</v>
      </c>
    </row>
    <row r="928" spans="1:8" x14ac:dyDescent="0.25">
      <c r="A928">
        <f>CALCULOS_ENER!A928*DATOS!F928</f>
        <v>8.2830907984229749E-2</v>
      </c>
      <c r="B928">
        <f>CALCULOS_ENER!E928*DATOS!I928+CALCULOS_ENER!F928*DATOS!H928</f>
        <v>6.6317824629975819E-2</v>
      </c>
      <c r="C928">
        <f t="shared" si="28"/>
        <v>0.14914873261420558</v>
      </c>
      <c r="D928">
        <f>CALCULOS_ENER!C928*DATOS!H928</f>
        <v>4.9474339558573964E-2</v>
      </c>
      <c r="E928">
        <f t="shared" si="29"/>
        <v>0.13230524754280371</v>
      </c>
      <c r="G928">
        <f>IF(CALCULOS_ENER!C928=0,DATOS!G928*DATOS!B928,DATOS!G928*(DATOS!B928-CALCULOS_ENER!E928)+CALCULOS_ENER!E928*DATOS!I928)</f>
        <v>6.5987422912827901E-2</v>
      </c>
      <c r="H928">
        <f>DATOS!B928*DATOS!G928-CALCULOS_ECON!G928</f>
        <v>1.6843485071401848E-2</v>
      </c>
    </row>
    <row r="929" spans="1:8" x14ac:dyDescent="0.25">
      <c r="A929">
        <f>CALCULOS_ENER!A929*DATOS!F929</f>
        <v>8.2830907984229749E-2</v>
      </c>
      <c r="B929">
        <f>CALCULOS_ENER!E929*DATOS!I929+CALCULOS_ENER!F929*DATOS!H929</f>
        <v>4.1065061743455963E-2</v>
      </c>
      <c r="C929">
        <f t="shared" si="28"/>
        <v>0.12389596972768571</v>
      </c>
      <c r="D929">
        <f>CALCULOS_ENER!C929*DATOS!H929</f>
        <v>3.1722031471141672E-2</v>
      </c>
      <c r="E929">
        <f t="shared" si="29"/>
        <v>0.11455293945537143</v>
      </c>
      <c r="G929">
        <f>IF(CALCULOS_ENER!C929=0,DATOS!G929*DATOS!B929,DATOS!G929*(DATOS!B929-CALCULOS_ENER!E929)+CALCULOS_ENER!E929*DATOS!I929)</f>
        <v>7.3487877711915464E-2</v>
      </c>
      <c r="H929">
        <f>DATOS!B929*DATOS!G929-CALCULOS_ECON!G929</f>
        <v>9.3430302723142844E-3</v>
      </c>
    </row>
    <row r="930" spans="1:8" x14ac:dyDescent="0.25">
      <c r="A930">
        <f>CALCULOS_ENER!A930*DATOS!F930</f>
        <v>8.564328645641027E-2</v>
      </c>
      <c r="B930">
        <f>CALCULOS_ENER!E930*DATOS!I930+CALCULOS_ENER!F930*DATOS!H930</f>
        <v>2.8851751038767668E-2</v>
      </c>
      <c r="C930">
        <f t="shared" si="28"/>
        <v>0.11449503749517793</v>
      </c>
      <c r="D930">
        <f>CALCULOS_ENER!C930*DATOS!H930</f>
        <v>2.2691088533945594E-2</v>
      </c>
      <c r="E930">
        <f t="shared" si="29"/>
        <v>0.10833437499035586</v>
      </c>
      <c r="G930">
        <f>IF(CALCULOS_ENER!C930=0,DATOS!G930*DATOS!B930,DATOS!G930*(DATOS!B930-CALCULOS_ENER!E930)+CALCULOS_ENER!E930*DATOS!I930)</f>
        <v>7.9482623951588185E-2</v>
      </c>
      <c r="H930">
        <f>DATOS!B930*DATOS!G930-CALCULOS_ECON!G930</f>
        <v>6.1606625048220842E-3</v>
      </c>
    </row>
    <row r="931" spans="1:8" x14ac:dyDescent="0.25">
      <c r="A931">
        <f>CALCULOS_ENER!A931*DATOS!F931</f>
        <v>7.3698899999999998E-2</v>
      </c>
      <c r="B931">
        <f>CALCULOS_ENER!E931*DATOS!I931+CALCULOS_ENER!F931*DATOS!H931</f>
        <v>0</v>
      </c>
      <c r="C931">
        <f t="shared" si="28"/>
        <v>7.3698899999999998E-2</v>
      </c>
      <c r="D931">
        <f>CALCULOS_ENER!C931*DATOS!H931</f>
        <v>0</v>
      </c>
      <c r="E931">
        <f t="shared" si="29"/>
        <v>7.3698899999999998E-2</v>
      </c>
      <c r="G931">
        <f>IF(CALCULOS_ENER!C931=0,DATOS!G931*DATOS!B931,DATOS!G931*(DATOS!B931-CALCULOS_ENER!E931)+CALCULOS_ENER!E931*DATOS!I931)</f>
        <v>8.564328645641027E-2</v>
      </c>
      <c r="H931">
        <f>DATOS!B931*DATOS!G931-CALCULOS_ECON!G931</f>
        <v>0</v>
      </c>
    </row>
    <row r="932" spans="1:8" x14ac:dyDescent="0.25">
      <c r="A932">
        <f>CALCULOS_ENER!A932*DATOS!F932</f>
        <v>0</v>
      </c>
      <c r="B932">
        <f>CALCULOS_ENER!E932*DATOS!I932+CALCULOS_ENER!F932*DATOS!H932</f>
        <v>0</v>
      </c>
      <c r="C932">
        <f t="shared" si="28"/>
        <v>0</v>
      </c>
      <c r="D932">
        <f>CALCULOS_ENER!C932*DATOS!H932</f>
        <v>0</v>
      </c>
      <c r="E932">
        <f t="shared" si="29"/>
        <v>0</v>
      </c>
      <c r="G932">
        <f>IF(CALCULOS_ENER!C932=0,DATOS!G932*DATOS!B932,DATOS!G932*(DATOS!B932-CALCULOS_ENER!E932)+CALCULOS_ENER!E932*DATOS!I932)</f>
        <v>0.10916330917258643</v>
      </c>
      <c r="H932">
        <f>DATOS!B932*DATOS!G932-CALCULOS_ECON!G932</f>
        <v>0</v>
      </c>
    </row>
    <row r="933" spans="1:8" x14ac:dyDescent="0.25">
      <c r="A933">
        <f>CALCULOS_ENER!A933*DATOS!F933</f>
        <v>0</v>
      </c>
      <c r="B933">
        <f>CALCULOS_ENER!E933*DATOS!I933+CALCULOS_ENER!F933*DATOS!H933</f>
        <v>0</v>
      </c>
      <c r="C933">
        <f t="shared" si="28"/>
        <v>0</v>
      </c>
      <c r="D933">
        <f>CALCULOS_ENER!C933*DATOS!H933</f>
        <v>0</v>
      </c>
      <c r="E933">
        <f t="shared" si="29"/>
        <v>0</v>
      </c>
      <c r="G933">
        <f>IF(CALCULOS_ENER!C933=0,DATOS!G933*DATOS!B933,DATOS!G933*(DATOS!B933-CALCULOS_ENER!E933)+CALCULOS_ENER!E933*DATOS!I933)</f>
        <v>0.15339117473770658</v>
      </c>
      <c r="H933">
        <f>DATOS!B933*DATOS!G933-CALCULOS_ECON!G933</f>
        <v>0</v>
      </c>
    </row>
    <row r="934" spans="1:8" x14ac:dyDescent="0.25">
      <c r="A934">
        <f>CALCULOS_ENER!A934*DATOS!F934</f>
        <v>0</v>
      </c>
      <c r="B934">
        <f>CALCULOS_ENER!E934*DATOS!I934+CALCULOS_ENER!F934*DATOS!H934</f>
        <v>0</v>
      </c>
      <c r="C934">
        <f t="shared" si="28"/>
        <v>0</v>
      </c>
      <c r="D934">
        <f>CALCULOS_ENER!C934*DATOS!H934</f>
        <v>0</v>
      </c>
      <c r="E934">
        <f t="shared" si="29"/>
        <v>0</v>
      </c>
      <c r="G934">
        <f>IF(CALCULOS_ENER!C934=0,DATOS!G934*DATOS!B934,DATOS!G934*(DATOS!B934-CALCULOS_ENER!E934)+CALCULOS_ENER!E934*DATOS!I934)</f>
        <v>0.17128653981199582</v>
      </c>
      <c r="H934">
        <f>DATOS!B934*DATOS!G934-CALCULOS_ECON!G934</f>
        <v>0</v>
      </c>
    </row>
    <row r="935" spans="1:8" x14ac:dyDescent="0.25">
      <c r="A935">
        <f>CALCULOS_ENER!A935*DATOS!F935</f>
        <v>0</v>
      </c>
      <c r="B935">
        <f>CALCULOS_ENER!E935*DATOS!I935+CALCULOS_ENER!F935*DATOS!H935</f>
        <v>0</v>
      </c>
      <c r="C935">
        <f t="shared" si="28"/>
        <v>0</v>
      </c>
      <c r="D935">
        <f>CALCULOS_ENER!C935*DATOS!H935</f>
        <v>0</v>
      </c>
      <c r="E935">
        <f t="shared" si="29"/>
        <v>0</v>
      </c>
      <c r="G935">
        <f>IF(CALCULOS_ENER!C935=0,DATOS!G935*DATOS!B935,DATOS!G935*(DATOS!B935-CALCULOS_ENER!E935)+CALCULOS_ENER!E935*DATOS!I935)</f>
        <v>0.20707730306139904</v>
      </c>
      <c r="H935">
        <f>DATOS!B935*DATOS!G935-CALCULOS_ECON!G935</f>
        <v>0</v>
      </c>
    </row>
    <row r="936" spans="1:8" x14ac:dyDescent="0.25">
      <c r="A936">
        <f>CALCULOS_ENER!A936*DATOS!F936</f>
        <v>0</v>
      </c>
      <c r="B936">
        <f>CALCULOS_ENER!E936*DATOS!I936+CALCULOS_ENER!F936*DATOS!H936</f>
        <v>0</v>
      </c>
      <c r="C936">
        <f t="shared" si="28"/>
        <v>0</v>
      </c>
      <c r="D936">
        <f>CALCULOS_ENER!C936*DATOS!H936</f>
        <v>0</v>
      </c>
      <c r="E936">
        <f t="shared" si="29"/>
        <v>0</v>
      </c>
      <c r="G936">
        <f>IF(CALCULOS_ENER!C936=0,DATOS!G936*DATOS!B936,DATOS!G936*(DATOS!B936-CALCULOS_ENER!E936)+CALCULOS_ENER!E936*DATOS!I936)</f>
        <v>0.20707730306139904</v>
      </c>
      <c r="H936">
        <f>DATOS!B936*DATOS!G936-CALCULOS_ECON!G936</f>
        <v>0</v>
      </c>
    </row>
    <row r="937" spans="1:8" x14ac:dyDescent="0.25">
      <c r="A937">
        <f>CALCULOS_ENER!A937*DATOS!F937</f>
        <v>0</v>
      </c>
      <c r="B937">
        <f>CALCULOS_ENER!E937*DATOS!I937+CALCULOS_ENER!F937*DATOS!H937</f>
        <v>0</v>
      </c>
      <c r="C937">
        <f t="shared" si="28"/>
        <v>0</v>
      </c>
      <c r="D937">
        <f>CALCULOS_ENER!C937*DATOS!H937</f>
        <v>0</v>
      </c>
      <c r="E937">
        <f t="shared" si="29"/>
        <v>0</v>
      </c>
      <c r="G937">
        <f>IF(CALCULOS_ENER!C937=0,DATOS!G937*DATOS!B937,DATOS!G937*(DATOS!B937-CALCULOS_ENER!E937)+CALCULOS_ENER!E937*DATOS!I937)</f>
        <v>0.15722484605604145</v>
      </c>
      <c r="H937">
        <f>DATOS!B937*DATOS!G937-CALCULOS_ECON!G937</f>
        <v>0</v>
      </c>
    </row>
    <row r="938" spans="1:8" x14ac:dyDescent="0.25">
      <c r="A938">
        <f>CALCULOS_ENER!A938*DATOS!F938</f>
        <v>0</v>
      </c>
      <c r="B938">
        <f>CALCULOS_ENER!E938*DATOS!I938+CALCULOS_ENER!F938*DATOS!H938</f>
        <v>0</v>
      </c>
      <c r="C938">
        <f t="shared" si="28"/>
        <v>0</v>
      </c>
      <c r="D938">
        <f>CALCULOS_ENER!C938*DATOS!H938</f>
        <v>0</v>
      </c>
      <c r="E938">
        <f t="shared" si="29"/>
        <v>0</v>
      </c>
      <c r="G938">
        <f>IF(CALCULOS_ENER!C938=0,DATOS!G938*DATOS!B938,DATOS!G938*(DATOS!B938-CALCULOS_ENER!E938)+CALCULOS_ENER!E938*DATOS!I938)</f>
        <v>9.7913960787987905E-2</v>
      </c>
      <c r="H938">
        <f>DATOS!B938*DATOS!G938-CALCULOS_ECON!G938</f>
        <v>0</v>
      </c>
    </row>
    <row r="939" spans="1:8" x14ac:dyDescent="0.25">
      <c r="A939">
        <f>CALCULOS_ENER!A939*DATOS!F939</f>
        <v>0</v>
      </c>
      <c r="B939">
        <f>CALCULOS_ENER!E939*DATOS!I939+CALCULOS_ENER!F939*DATOS!H939</f>
        <v>0</v>
      </c>
      <c r="C939">
        <f t="shared" si="28"/>
        <v>0</v>
      </c>
      <c r="D939">
        <f>CALCULOS_ENER!C939*DATOS!H939</f>
        <v>0</v>
      </c>
      <c r="E939">
        <f t="shared" si="29"/>
        <v>0</v>
      </c>
      <c r="G939">
        <f>IF(CALCULOS_ENER!C939=0,DATOS!G939*DATOS!B939,DATOS!G939*(DATOS!B939-CALCULOS_ENER!E939)+CALCULOS_ENER!E939*DATOS!I939)</f>
        <v>1.8176523479527962E-2</v>
      </c>
      <c r="H939">
        <f>DATOS!B939*DATOS!G939-CALCULOS_ECON!G939</f>
        <v>0</v>
      </c>
    </row>
    <row r="940" spans="1:8" x14ac:dyDescent="0.25">
      <c r="A940">
        <f>CALCULOS_ENER!A940*DATOS!F940</f>
        <v>0</v>
      </c>
      <c r="B940">
        <f>CALCULOS_ENER!E940*DATOS!I940+CALCULOS_ENER!F940*DATOS!H940</f>
        <v>0</v>
      </c>
      <c r="C940">
        <f t="shared" si="28"/>
        <v>0</v>
      </c>
      <c r="D940">
        <f>CALCULOS_ENER!C940*DATOS!H940</f>
        <v>0</v>
      </c>
      <c r="E940">
        <f t="shared" si="29"/>
        <v>0</v>
      </c>
      <c r="G940">
        <f>IF(CALCULOS_ENER!C940=0,DATOS!G940*DATOS!B940,DATOS!G940*(DATOS!B940-CALCULOS_ENER!E940)+CALCULOS_ENER!E940*DATOS!I940)</f>
        <v>1.8176523479527962E-2</v>
      </c>
      <c r="H940">
        <f>DATOS!B940*DATOS!G940-CALCULOS_ECON!G940</f>
        <v>0</v>
      </c>
    </row>
    <row r="941" spans="1:8" x14ac:dyDescent="0.25">
      <c r="A941">
        <f>CALCULOS_ENER!A941*DATOS!F941</f>
        <v>0</v>
      </c>
      <c r="B941">
        <f>CALCULOS_ENER!E941*DATOS!I941+CALCULOS_ENER!F941*DATOS!H941</f>
        <v>0</v>
      </c>
      <c r="C941">
        <f t="shared" si="28"/>
        <v>0</v>
      </c>
      <c r="D941">
        <f>CALCULOS_ENER!C941*DATOS!H941</f>
        <v>0</v>
      </c>
      <c r="E941">
        <f t="shared" si="29"/>
        <v>0</v>
      </c>
      <c r="G941">
        <f>IF(CALCULOS_ENER!C941=0,DATOS!G941*DATOS!B941,DATOS!G941*(DATOS!B941-CALCULOS_ENER!E941)+CALCULOS_ENER!E941*DATOS!I941)</f>
        <v>1.8176523479527962E-2</v>
      </c>
      <c r="H941">
        <f>DATOS!B941*DATOS!G941-CALCULOS_ECON!G941</f>
        <v>0</v>
      </c>
    </row>
    <row r="942" spans="1:8" x14ac:dyDescent="0.25">
      <c r="A942">
        <f>CALCULOS_ENER!A942*DATOS!F942</f>
        <v>0</v>
      </c>
      <c r="B942">
        <f>CALCULOS_ENER!E942*DATOS!I942+CALCULOS_ENER!F942*DATOS!H942</f>
        <v>0</v>
      </c>
      <c r="C942">
        <f t="shared" si="28"/>
        <v>0</v>
      </c>
      <c r="D942">
        <f>CALCULOS_ENER!C942*DATOS!H942</f>
        <v>0</v>
      </c>
      <c r="E942">
        <f t="shared" si="29"/>
        <v>0</v>
      </c>
      <c r="G942">
        <f>IF(CALCULOS_ENER!C942=0,DATOS!G942*DATOS!B942,DATOS!G942*(DATOS!B942-CALCULOS_ENER!E942)+CALCULOS_ENER!E942*DATOS!I942)</f>
        <v>1.8176523479527962E-2</v>
      </c>
      <c r="H942">
        <f>DATOS!B942*DATOS!G942-CALCULOS_ECON!G942</f>
        <v>0</v>
      </c>
    </row>
    <row r="943" spans="1:8" x14ac:dyDescent="0.25">
      <c r="A943">
        <f>CALCULOS_ENER!A943*DATOS!F943</f>
        <v>0</v>
      </c>
      <c r="B943">
        <f>CALCULOS_ENER!E943*DATOS!I943+CALCULOS_ENER!F943*DATOS!H943</f>
        <v>0</v>
      </c>
      <c r="C943">
        <f t="shared" si="28"/>
        <v>0</v>
      </c>
      <c r="D943">
        <f>CALCULOS_ENER!C943*DATOS!H943</f>
        <v>0</v>
      </c>
      <c r="E943">
        <f t="shared" si="29"/>
        <v>0</v>
      </c>
      <c r="G943">
        <f>IF(CALCULOS_ENER!C943=0,DATOS!G943*DATOS!B943,DATOS!G943*(DATOS!B943-CALCULOS_ENER!E943)+CALCULOS_ENER!E943*DATOS!I943)</f>
        <v>1.9301554310379516E-2</v>
      </c>
      <c r="H943">
        <f>DATOS!B943*DATOS!G943-CALCULOS_ECON!G943</f>
        <v>0</v>
      </c>
    </row>
    <row r="944" spans="1:8" x14ac:dyDescent="0.25">
      <c r="A944">
        <f>CALCULOS_ENER!A944*DATOS!F944</f>
        <v>0</v>
      </c>
      <c r="B944">
        <f>CALCULOS_ENER!E944*DATOS!I944+CALCULOS_ENER!F944*DATOS!H944</f>
        <v>0</v>
      </c>
      <c r="C944">
        <f t="shared" si="28"/>
        <v>0</v>
      </c>
      <c r="D944">
        <f>CALCULOS_ENER!C944*DATOS!H944</f>
        <v>0</v>
      </c>
      <c r="E944">
        <f t="shared" si="29"/>
        <v>0</v>
      </c>
      <c r="G944">
        <f>IF(CALCULOS_ENER!C944=0,DATOS!G944*DATOS!B944,DATOS!G944*(DATOS!B944-CALCULOS_ENER!E944)+CALCULOS_ENER!E944*DATOS!I944)</f>
        <v>4.4227733161821228E-2</v>
      </c>
      <c r="H944">
        <f>DATOS!B944*DATOS!G944-CALCULOS_ECON!G944</f>
        <v>0</v>
      </c>
    </row>
    <row r="945" spans="1:8" x14ac:dyDescent="0.25">
      <c r="A945">
        <f>CALCULOS_ENER!A945*DATOS!F945</f>
        <v>0</v>
      </c>
      <c r="B945">
        <f>CALCULOS_ENER!E945*DATOS!I945+CALCULOS_ENER!F945*DATOS!H945</f>
        <v>0</v>
      </c>
      <c r="C945">
        <f t="shared" si="28"/>
        <v>0</v>
      </c>
      <c r="D945">
        <f>CALCULOS_ENER!C945*DATOS!H945</f>
        <v>0</v>
      </c>
      <c r="E945">
        <f t="shared" si="29"/>
        <v>0</v>
      </c>
      <c r="G945">
        <f>IF(CALCULOS_ENER!C945=0,DATOS!G945*DATOS!B945,DATOS!G945*(DATOS!B945-CALCULOS_ENER!E945)+CALCULOS_ENER!E945*DATOS!I945)</f>
        <v>8.1809615138075401E-2</v>
      </c>
      <c r="H945">
        <f>DATOS!B945*DATOS!G945-CALCULOS_ECON!G945</f>
        <v>0</v>
      </c>
    </row>
    <row r="946" spans="1:8" x14ac:dyDescent="0.25">
      <c r="A946">
        <f>CALCULOS_ENER!A946*DATOS!F946</f>
        <v>0</v>
      </c>
      <c r="B946">
        <f>CALCULOS_ENER!E946*DATOS!I946+CALCULOS_ENER!F946*DATOS!H946</f>
        <v>0</v>
      </c>
      <c r="C946">
        <f t="shared" si="28"/>
        <v>0</v>
      </c>
      <c r="D946">
        <f>CALCULOS_ENER!C946*DATOS!H946</f>
        <v>0</v>
      </c>
      <c r="E946">
        <f t="shared" si="29"/>
        <v>0</v>
      </c>
      <c r="G946">
        <f>IF(CALCULOS_ENER!C946=0,DATOS!G946*DATOS!B946,DATOS!G946*(DATOS!B946-CALCULOS_ENER!E946)+CALCULOS_ENER!E946*DATOS!I946)</f>
        <v>9.9704980212364652E-2</v>
      </c>
      <c r="H946">
        <f>DATOS!B946*DATOS!G946-CALCULOS_ECON!G946</f>
        <v>0</v>
      </c>
    </row>
    <row r="947" spans="1:8" x14ac:dyDescent="0.25">
      <c r="A947">
        <f>CALCULOS_ENER!A947*DATOS!F947</f>
        <v>7.1668000000000001E-3</v>
      </c>
      <c r="B947">
        <f>CALCULOS_ENER!E947*DATOS!I947+CALCULOS_ENER!F947*DATOS!H947</f>
        <v>0</v>
      </c>
      <c r="C947">
        <f t="shared" si="28"/>
        <v>7.1668000000000001E-3</v>
      </c>
      <c r="D947">
        <f>CALCULOS_ENER!C947*DATOS!H947</f>
        <v>0</v>
      </c>
      <c r="E947">
        <f t="shared" si="29"/>
        <v>7.1668000000000001E-3</v>
      </c>
      <c r="G947">
        <f>IF(CALCULOS_ENER!C947=0,DATOS!G947*DATOS!B947,DATOS!G947*(DATOS!B947-CALCULOS_ENER!E947)+CALCULOS_ENER!E947*DATOS!I947)</f>
        <v>8.564328645641027E-2</v>
      </c>
      <c r="H947">
        <f>DATOS!B947*DATOS!G947-CALCULOS_ECON!G947</f>
        <v>0</v>
      </c>
    </row>
    <row r="948" spans="1:8" x14ac:dyDescent="0.25">
      <c r="A948">
        <f>CALCULOS_ENER!A948*DATOS!F948</f>
        <v>8.001856261287392E-2</v>
      </c>
      <c r="B948">
        <f>CALCULOS_ENER!E948*DATOS!I948+CALCULOS_ENER!F948*DATOS!H948</f>
        <v>4.6585658909776423E-4</v>
      </c>
      <c r="C948">
        <f t="shared" si="28"/>
        <v>8.0484419201971691E-2</v>
      </c>
      <c r="D948">
        <f>CALCULOS_ENER!C948*DATOS!H948</f>
        <v>3.490757910694503E-4</v>
      </c>
      <c r="E948">
        <f t="shared" si="29"/>
        <v>8.036763840394337E-2</v>
      </c>
      <c r="G948">
        <f>IF(CALCULOS_ENER!C948=0,DATOS!G948*DATOS!B948,DATOS!G948*(DATOS!B948-CALCULOS_ENER!E948)+CALCULOS_ENER!E948*DATOS!I948)</f>
        <v>7.9901781814845613E-2</v>
      </c>
      <c r="H948">
        <f>DATOS!B948*DATOS!G948-CALCULOS_ECON!G948</f>
        <v>1.1678079802830699E-4</v>
      </c>
    </row>
    <row r="949" spans="1:8" x14ac:dyDescent="0.25">
      <c r="A949">
        <f>CALCULOS_ENER!A949*DATOS!F949</f>
        <v>7.7206184140693357E-2</v>
      </c>
      <c r="B949">
        <f>CALCULOS_ENER!E949*DATOS!I949+CALCULOS_ENER!F949*DATOS!H949</f>
        <v>4.3915687646515933E-2</v>
      </c>
      <c r="C949">
        <f t="shared" si="28"/>
        <v>0.12112187178720929</v>
      </c>
      <c r="D949">
        <f>CALCULOS_ENER!C949*DATOS!H949</f>
        <v>3.3302759433725231E-2</v>
      </c>
      <c r="E949">
        <f t="shared" si="29"/>
        <v>0.11050894357441859</v>
      </c>
      <c r="G949">
        <f>IF(CALCULOS_ENER!C949=0,DATOS!G949*DATOS!B949,DATOS!G949*(DATOS!B949-CALCULOS_ENER!E949)+CALCULOS_ENER!E949*DATOS!I949)</f>
        <v>6.6593255927902661E-2</v>
      </c>
      <c r="H949">
        <f>DATOS!B949*DATOS!G949-CALCULOS_ECON!G949</f>
        <v>1.0612928212790695E-2</v>
      </c>
    </row>
    <row r="950" spans="1:8" x14ac:dyDescent="0.25">
      <c r="A950">
        <f>CALCULOS_ENER!A950*DATOS!F950</f>
        <v>7.7206184140693357E-2</v>
      </c>
      <c r="B950">
        <f>CALCULOS_ENER!E950*DATOS!I950+CALCULOS_ENER!F950*DATOS!H950</f>
        <v>5.8097500181634634E-2</v>
      </c>
      <c r="C950">
        <f t="shared" si="28"/>
        <v>0.13530368432232798</v>
      </c>
      <c r="D950">
        <f>CALCULOS_ENER!C950*DATOS!H950</f>
        <v>4.43404845039626E-2</v>
      </c>
      <c r="E950">
        <f t="shared" si="29"/>
        <v>0.12154666864465596</v>
      </c>
      <c r="G950">
        <f>IF(CALCULOS_ENER!C950=0,DATOS!G950*DATOS!B950,DATOS!G950*(DATOS!B950-CALCULOS_ENER!E950)+CALCULOS_ENER!E950*DATOS!I950)</f>
        <v>6.3449168463021316E-2</v>
      </c>
      <c r="H950">
        <f>DATOS!B950*DATOS!G950-CALCULOS_ECON!G950</f>
        <v>1.3757015677672041E-2</v>
      </c>
    </row>
    <row r="951" spans="1:8" x14ac:dyDescent="0.25">
      <c r="A951">
        <f>CALCULOS_ENER!A951*DATOS!F951</f>
        <v>8.2830907984229749E-2</v>
      </c>
      <c r="B951">
        <f>CALCULOS_ENER!E951*DATOS!I951+CALCULOS_ENER!F951*DATOS!H951</f>
        <v>6.3848239230076084E-2</v>
      </c>
      <c r="C951">
        <f t="shared" si="28"/>
        <v>0.14667914721430583</v>
      </c>
      <c r="D951">
        <f>CALCULOS_ENER!C951*DATOS!H951</f>
        <v>4.8317586444381902E-2</v>
      </c>
      <c r="E951">
        <f t="shared" si="29"/>
        <v>0.13114849442861165</v>
      </c>
      <c r="G951">
        <f>IF(CALCULOS_ENER!C951=0,DATOS!G951*DATOS!B951,DATOS!G951*(DATOS!B951-CALCULOS_ENER!E951)+CALCULOS_ENER!E951*DATOS!I951)</f>
        <v>6.7300255198535566E-2</v>
      </c>
      <c r="H951">
        <f>DATOS!B951*DATOS!G951-CALCULOS_ECON!G951</f>
        <v>1.5530652785694182E-2</v>
      </c>
    </row>
    <row r="952" spans="1:8" x14ac:dyDescent="0.25">
      <c r="A952">
        <f>CALCULOS_ENER!A952*DATOS!F952</f>
        <v>8.2830907984229749E-2</v>
      </c>
      <c r="B952">
        <f>CALCULOS_ENER!E952*DATOS!I952+CALCULOS_ENER!F952*DATOS!H952</f>
        <v>5.9840041978957551E-2</v>
      </c>
      <c r="C952">
        <f t="shared" si="28"/>
        <v>0.1426709499631873</v>
      </c>
      <c r="D952">
        <f>CALCULOS_ENER!C952*DATOS!H952</f>
        <v>4.4841391942144801E-2</v>
      </c>
      <c r="E952">
        <f t="shared" si="29"/>
        <v>0.12767229992637455</v>
      </c>
      <c r="G952">
        <f>IF(CALCULOS_ENER!C952=0,DATOS!G952*DATOS!B952,DATOS!G952*(DATOS!B952-CALCULOS_ENER!E952)+CALCULOS_ENER!E952*DATOS!I952)</f>
        <v>6.7832257947416999E-2</v>
      </c>
      <c r="H952">
        <f>DATOS!B952*DATOS!G952-CALCULOS_ECON!G952</f>
        <v>1.499865003681275E-2</v>
      </c>
    </row>
    <row r="953" spans="1:8" x14ac:dyDescent="0.25">
      <c r="A953">
        <f>CALCULOS_ENER!A953*DATOS!F953</f>
        <v>8.2830907984229749E-2</v>
      </c>
      <c r="B953">
        <f>CALCULOS_ENER!E953*DATOS!I953+CALCULOS_ENER!F953*DATOS!H953</f>
        <v>9.4240690508702145E-3</v>
      </c>
      <c r="C953">
        <f t="shared" si="28"/>
        <v>9.2254977035099966E-2</v>
      </c>
      <c r="D953">
        <f>CALCULOS_ENER!C953*DATOS!H953</f>
        <v>7.0616460859701776E-3</v>
      </c>
      <c r="E953">
        <f t="shared" si="29"/>
        <v>8.9892554070199929E-2</v>
      </c>
      <c r="G953">
        <f>IF(CALCULOS_ENER!C953=0,DATOS!G953*DATOS!B953,DATOS!G953*(DATOS!B953-CALCULOS_ENER!E953)+CALCULOS_ENER!E953*DATOS!I953)</f>
        <v>8.0468485019329711E-2</v>
      </c>
      <c r="H953">
        <f>DATOS!B953*DATOS!G953-CALCULOS_ECON!G953</f>
        <v>2.3624229649000378E-3</v>
      </c>
    </row>
    <row r="954" spans="1:8" x14ac:dyDescent="0.25">
      <c r="A954">
        <f>CALCULOS_ENER!A954*DATOS!F954</f>
        <v>8.564328645641027E-2</v>
      </c>
      <c r="B954">
        <f>CALCULOS_ENER!E954*DATOS!I954+CALCULOS_ENER!F954*DATOS!H954</f>
        <v>9.5289587198439246E-3</v>
      </c>
      <c r="C954">
        <f t="shared" si="28"/>
        <v>9.5172245176254194E-2</v>
      </c>
      <c r="D954">
        <f>CALCULOS_ENER!C954*DATOS!H954</f>
        <v>7.2111038960981063E-3</v>
      </c>
      <c r="E954">
        <f t="shared" si="29"/>
        <v>9.2854390352508379E-2</v>
      </c>
      <c r="G954">
        <f>IF(CALCULOS_ENER!C954=0,DATOS!G954*DATOS!B954,DATOS!G954*(DATOS!B954-CALCULOS_ENER!E954)+CALCULOS_ENER!E954*DATOS!I954)</f>
        <v>8.332543163266444E-2</v>
      </c>
      <c r="H954">
        <f>DATOS!B954*DATOS!G954-CALCULOS_ECON!G954</f>
        <v>2.3178548237458296E-3</v>
      </c>
    </row>
    <row r="955" spans="1:8" x14ac:dyDescent="0.25">
      <c r="A955">
        <f>CALCULOS_ENER!A955*DATOS!F955</f>
        <v>4.09377E-2</v>
      </c>
      <c r="B955">
        <f>CALCULOS_ENER!E955*DATOS!I955+CALCULOS_ENER!F955*DATOS!H955</f>
        <v>0</v>
      </c>
      <c r="C955">
        <f t="shared" si="28"/>
        <v>4.09377E-2</v>
      </c>
      <c r="D955">
        <f>CALCULOS_ENER!C955*DATOS!H955</f>
        <v>0</v>
      </c>
      <c r="E955">
        <f t="shared" si="29"/>
        <v>4.09377E-2</v>
      </c>
      <c r="G955">
        <f>IF(CALCULOS_ENER!C955=0,DATOS!G955*DATOS!B955,DATOS!G955*(DATOS!B955-CALCULOS_ENER!E955)+CALCULOS_ENER!E955*DATOS!I955)</f>
        <v>8.564328645641027E-2</v>
      </c>
      <c r="H955">
        <f>DATOS!B955*DATOS!G955-CALCULOS_ECON!G955</f>
        <v>0</v>
      </c>
    </row>
    <row r="956" spans="1:8" x14ac:dyDescent="0.25">
      <c r="A956">
        <f>CALCULOS_ENER!A956*DATOS!F956</f>
        <v>0</v>
      </c>
      <c r="B956">
        <f>CALCULOS_ENER!E956*DATOS!I956+CALCULOS_ENER!F956*DATOS!H956</f>
        <v>0</v>
      </c>
      <c r="C956">
        <f t="shared" si="28"/>
        <v>0</v>
      </c>
      <c r="D956">
        <f>CALCULOS_ENER!C956*DATOS!H956</f>
        <v>0</v>
      </c>
      <c r="E956">
        <f t="shared" si="29"/>
        <v>0</v>
      </c>
      <c r="G956">
        <f>IF(CALCULOS_ENER!C956=0,DATOS!G956*DATOS!B956,DATOS!G956*(DATOS!B956-CALCULOS_ENER!E956)+CALCULOS_ENER!E956*DATOS!I956)</f>
        <v>0.10916330917258643</v>
      </c>
      <c r="H956">
        <f>DATOS!B956*DATOS!G956-CALCULOS_ECON!G956</f>
        <v>0</v>
      </c>
    </row>
    <row r="957" spans="1:8" x14ac:dyDescent="0.25">
      <c r="A957">
        <f>CALCULOS_ENER!A957*DATOS!F957</f>
        <v>0</v>
      </c>
      <c r="B957">
        <f>CALCULOS_ENER!E957*DATOS!I957+CALCULOS_ENER!F957*DATOS!H957</f>
        <v>0</v>
      </c>
      <c r="C957">
        <f t="shared" si="28"/>
        <v>0</v>
      </c>
      <c r="D957">
        <f>CALCULOS_ENER!C957*DATOS!H957</f>
        <v>0</v>
      </c>
      <c r="E957">
        <f t="shared" si="29"/>
        <v>0</v>
      </c>
      <c r="G957">
        <f>IF(CALCULOS_ENER!C957=0,DATOS!G957*DATOS!B957,DATOS!G957*(DATOS!B957-CALCULOS_ENER!E957)+CALCULOS_ENER!E957*DATOS!I957)</f>
        <v>0.15339117473770658</v>
      </c>
      <c r="H957">
        <f>DATOS!B957*DATOS!G957-CALCULOS_ECON!G957</f>
        <v>0</v>
      </c>
    </row>
    <row r="958" spans="1:8" x14ac:dyDescent="0.25">
      <c r="A958">
        <f>CALCULOS_ENER!A958*DATOS!F958</f>
        <v>0</v>
      </c>
      <c r="B958">
        <f>CALCULOS_ENER!E958*DATOS!I958+CALCULOS_ENER!F958*DATOS!H958</f>
        <v>0</v>
      </c>
      <c r="C958">
        <f t="shared" si="28"/>
        <v>0</v>
      </c>
      <c r="D958">
        <f>CALCULOS_ENER!C958*DATOS!H958</f>
        <v>0</v>
      </c>
      <c r="E958">
        <f t="shared" si="29"/>
        <v>0</v>
      </c>
      <c r="G958">
        <f>IF(CALCULOS_ENER!C958=0,DATOS!G958*DATOS!B958,DATOS!G958*(DATOS!B958-CALCULOS_ENER!E958)+CALCULOS_ENER!E958*DATOS!I958)</f>
        <v>0.17128653981199582</v>
      </c>
      <c r="H958">
        <f>DATOS!B958*DATOS!G958-CALCULOS_ECON!G958</f>
        <v>0</v>
      </c>
    </row>
    <row r="959" spans="1:8" x14ac:dyDescent="0.25">
      <c r="A959">
        <f>CALCULOS_ENER!A959*DATOS!F959</f>
        <v>0</v>
      </c>
      <c r="B959">
        <f>CALCULOS_ENER!E959*DATOS!I959+CALCULOS_ENER!F959*DATOS!H959</f>
        <v>0</v>
      </c>
      <c r="C959">
        <f t="shared" si="28"/>
        <v>0</v>
      </c>
      <c r="D959">
        <f>CALCULOS_ENER!C959*DATOS!H959</f>
        <v>0</v>
      </c>
      <c r="E959">
        <f t="shared" si="29"/>
        <v>0</v>
      </c>
      <c r="G959">
        <f>IF(CALCULOS_ENER!C959=0,DATOS!G959*DATOS!B959,DATOS!G959*(DATOS!B959-CALCULOS_ENER!E959)+CALCULOS_ENER!E959*DATOS!I959)</f>
        <v>0.20707730306139904</v>
      </c>
      <c r="H959">
        <f>DATOS!B959*DATOS!G959-CALCULOS_ECON!G959</f>
        <v>0</v>
      </c>
    </row>
    <row r="960" spans="1:8" x14ac:dyDescent="0.25">
      <c r="A960">
        <f>CALCULOS_ENER!A960*DATOS!F960</f>
        <v>0</v>
      </c>
      <c r="B960">
        <f>CALCULOS_ENER!E960*DATOS!I960+CALCULOS_ENER!F960*DATOS!H960</f>
        <v>0</v>
      </c>
      <c r="C960">
        <f t="shared" si="28"/>
        <v>0</v>
      </c>
      <c r="D960">
        <f>CALCULOS_ENER!C960*DATOS!H960</f>
        <v>0</v>
      </c>
      <c r="E960">
        <f t="shared" si="29"/>
        <v>0</v>
      </c>
      <c r="G960">
        <f>IF(CALCULOS_ENER!C960=0,DATOS!G960*DATOS!B960,DATOS!G960*(DATOS!B960-CALCULOS_ENER!E960)+CALCULOS_ENER!E960*DATOS!I960)</f>
        <v>0.20707730306139904</v>
      </c>
      <c r="H960">
        <f>DATOS!B960*DATOS!G960-CALCULOS_ECON!G960</f>
        <v>0</v>
      </c>
    </row>
    <row r="961" spans="1:8" x14ac:dyDescent="0.25">
      <c r="A961">
        <f>CALCULOS_ENER!A961*DATOS!F961</f>
        <v>0</v>
      </c>
      <c r="B961">
        <f>CALCULOS_ENER!E961*DATOS!I961+CALCULOS_ENER!F961*DATOS!H961</f>
        <v>0</v>
      </c>
      <c r="C961">
        <f t="shared" si="28"/>
        <v>0</v>
      </c>
      <c r="D961">
        <f>CALCULOS_ENER!C961*DATOS!H961</f>
        <v>0</v>
      </c>
      <c r="E961">
        <f t="shared" si="29"/>
        <v>0</v>
      </c>
      <c r="G961">
        <f>IF(CALCULOS_ENER!C961=0,DATOS!G961*DATOS!B961,DATOS!G961*(DATOS!B961-CALCULOS_ENER!E961)+CALCULOS_ENER!E961*DATOS!I961)</f>
        <v>0.15722484605604145</v>
      </c>
      <c r="H961">
        <f>DATOS!B961*DATOS!G961-CALCULOS_ECON!G961</f>
        <v>0</v>
      </c>
    </row>
    <row r="962" spans="1:8" x14ac:dyDescent="0.25">
      <c r="A962">
        <f>CALCULOS_ENER!A962*DATOS!F962</f>
        <v>0</v>
      </c>
      <c r="B962">
        <f>CALCULOS_ENER!E962*DATOS!I962+CALCULOS_ENER!F962*DATOS!H962</f>
        <v>0</v>
      </c>
      <c r="C962">
        <f t="shared" si="28"/>
        <v>0</v>
      </c>
      <c r="D962">
        <f>CALCULOS_ENER!C962*DATOS!H962</f>
        <v>0</v>
      </c>
      <c r="E962">
        <f t="shared" si="29"/>
        <v>0</v>
      </c>
      <c r="G962">
        <f>IF(CALCULOS_ENER!C962=0,DATOS!G962*DATOS!B962,DATOS!G962*(DATOS!B962-CALCULOS_ENER!E962)+CALCULOS_ENER!E962*DATOS!I962)</f>
        <v>9.7913960787987905E-2</v>
      </c>
      <c r="H962">
        <f>DATOS!B962*DATOS!G962-CALCULOS_ECON!G962</f>
        <v>0</v>
      </c>
    </row>
    <row r="963" spans="1:8" x14ac:dyDescent="0.25">
      <c r="A963">
        <f>CALCULOS_ENER!A963*DATOS!F963</f>
        <v>0</v>
      </c>
      <c r="B963">
        <f>CALCULOS_ENER!E963*DATOS!I963+CALCULOS_ENER!F963*DATOS!H963</f>
        <v>0</v>
      </c>
      <c r="C963">
        <f t="shared" ref="C963:C1026" si="30">A963+B963</f>
        <v>0</v>
      </c>
      <c r="D963">
        <f>CALCULOS_ENER!C963*DATOS!H963</f>
        <v>0</v>
      </c>
      <c r="E963">
        <f t="shared" ref="E963:E1026" si="31">A963+D963</f>
        <v>0</v>
      </c>
      <c r="G963">
        <f>IF(CALCULOS_ENER!C963=0,DATOS!G963*DATOS!B963,DATOS!G963*(DATOS!B963-CALCULOS_ENER!E963)+CALCULOS_ENER!E963*DATOS!I963)</f>
        <v>1.8176523479527962E-2</v>
      </c>
      <c r="H963">
        <f>DATOS!B963*DATOS!G963-CALCULOS_ECON!G963</f>
        <v>0</v>
      </c>
    </row>
    <row r="964" spans="1:8" x14ac:dyDescent="0.25">
      <c r="A964">
        <f>CALCULOS_ENER!A964*DATOS!F964</f>
        <v>0</v>
      </c>
      <c r="B964">
        <f>CALCULOS_ENER!E964*DATOS!I964+CALCULOS_ENER!F964*DATOS!H964</f>
        <v>0</v>
      </c>
      <c r="C964">
        <f t="shared" si="30"/>
        <v>0</v>
      </c>
      <c r="D964">
        <f>CALCULOS_ENER!C964*DATOS!H964</f>
        <v>0</v>
      </c>
      <c r="E964">
        <f t="shared" si="31"/>
        <v>0</v>
      </c>
      <c r="G964">
        <f>IF(CALCULOS_ENER!C964=0,DATOS!G964*DATOS!B964,DATOS!G964*(DATOS!B964-CALCULOS_ENER!E964)+CALCULOS_ENER!E964*DATOS!I964)</f>
        <v>1.8176523479527962E-2</v>
      </c>
      <c r="H964">
        <f>DATOS!B964*DATOS!G964-CALCULOS_ECON!G964</f>
        <v>0</v>
      </c>
    </row>
    <row r="965" spans="1:8" x14ac:dyDescent="0.25">
      <c r="A965">
        <f>CALCULOS_ENER!A965*DATOS!F965</f>
        <v>0</v>
      </c>
      <c r="B965">
        <f>CALCULOS_ENER!E965*DATOS!I965+CALCULOS_ENER!F965*DATOS!H965</f>
        <v>0</v>
      </c>
      <c r="C965">
        <f t="shared" si="30"/>
        <v>0</v>
      </c>
      <c r="D965">
        <f>CALCULOS_ENER!C965*DATOS!H965</f>
        <v>0</v>
      </c>
      <c r="E965">
        <f t="shared" si="31"/>
        <v>0</v>
      </c>
      <c r="G965">
        <f>IF(CALCULOS_ENER!C965=0,DATOS!G965*DATOS!B965,DATOS!G965*(DATOS!B965-CALCULOS_ENER!E965)+CALCULOS_ENER!E965*DATOS!I965)</f>
        <v>1.8176523479527962E-2</v>
      </c>
      <c r="H965">
        <f>DATOS!B965*DATOS!G965-CALCULOS_ECON!G965</f>
        <v>0</v>
      </c>
    </row>
    <row r="966" spans="1:8" x14ac:dyDescent="0.25">
      <c r="A966">
        <f>CALCULOS_ENER!A966*DATOS!F966</f>
        <v>0</v>
      </c>
      <c r="B966">
        <f>CALCULOS_ENER!E966*DATOS!I966+CALCULOS_ENER!F966*DATOS!H966</f>
        <v>0</v>
      </c>
      <c r="C966">
        <f t="shared" si="30"/>
        <v>0</v>
      </c>
      <c r="D966">
        <f>CALCULOS_ENER!C966*DATOS!H966</f>
        <v>0</v>
      </c>
      <c r="E966">
        <f t="shared" si="31"/>
        <v>0</v>
      </c>
      <c r="G966">
        <f>IF(CALCULOS_ENER!C966=0,DATOS!G966*DATOS!B966,DATOS!G966*(DATOS!B966-CALCULOS_ENER!E966)+CALCULOS_ENER!E966*DATOS!I966)</f>
        <v>1.8176523479527962E-2</v>
      </c>
      <c r="H966">
        <f>DATOS!B966*DATOS!G966-CALCULOS_ECON!G966</f>
        <v>0</v>
      </c>
    </row>
    <row r="967" spans="1:8" x14ac:dyDescent="0.25">
      <c r="A967">
        <f>CALCULOS_ENER!A967*DATOS!F967</f>
        <v>0</v>
      </c>
      <c r="B967">
        <f>CALCULOS_ENER!E967*DATOS!I967+CALCULOS_ENER!F967*DATOS!H967</f>
        <v>0</v>
      </c>
      <c r="C967">
        <f t="shared" si="30"/>
        <v>0</v>
      </c>
      <c r="D967">
        <f>CALCULOS_ENER!C967*DATOS!H967</f>
        <v>0</v>
      </c>
      <c r="E967">
        <f t="shared" si="31"/>
        <v>0</v>
      </c>
      <c r="G967">
        <f>IF(CALCULOS_ENER!C967=0,DATOS!G967*DATOS!B967,DATOS!G967*(DATOS!B967-CALCULOS_ENER!E967)+CALCULOS_ENER!E967*DATOS!I967)</f>
        <v>1.9301554310379516E-2</v>
      </c>
      <c r="H967">
        <f>DATOS!B967*DATOS!G967-CALCULOS_ECON!G967</f>
        <v>0</v>
      </c>
    </row>
    <row r="968" spans="1:8" x14ac:dyDescent="0.25">
      <c r="A968">
        <f>CALCULOS_ENER!A968*DATOS!F968</f>
        <v>0</v>
      </c>
      <c r="B968">
        <f>CALCULOS_ENER!E968*DATOS!I968+CALCULOS_ENER!F968*DATOS!H968</f>
        <v>0</v>
      </c>
      <c r="C968">
        <f t="shared" si="30"/>
        <v>0</v>
      </c>
      <c r="D968">
        <f>CALCULOS_ENER!C968*DATOS!H968</f>
        <v>0</v>
      </c>
      <c r="E968">
        <f t="shared" si="31"/>
        <v>0</v>
      </c>
      <c r="G968">
        <f>IF(CALCULOS_ENER!C968=0,DATOS!G968*DATOS!B968,DATOS!G968*(DATOS!B968-CALCULOS_ENER!E968)+CALCULOS_ENER!E968*DATOS!I968)</f>
        <v>4.4227733161821228E-2</v>
      </c>
      <c r="H968">
        <f>DATOS!B968*DATOS!G968-CALCULOS_ECON!G968</f>
        <v>0</v>
      </c>
    </row>
    <row r="969" spans="1:8" x14ac:dyDescent="0.25">
      <c r="A969">
        <f>CALCULOS_ENER!A969*DATOS!F969</f>
        <v>0</v>
      </c>
      <c r="B969">
        <f>CALCULOS_ENER!E969*DATOS!I969+CALCULOS_ENER!F969*DATOS!H969</f>
        <v>0</v>
      </c>
      <c r="C969">
        <f t="shared" si="30"/>
        <v>0</v>
      </c>
      <c r="D969">
        <f>CALCULOS_ENER!C969*DATOS!H969</f>
        <v>0</v>
      </c>
      <c r="E969">
        <f t="shared" si="31"/>
        <v>0</v>
      </c>
      <c r="G969">
        <f>IF(CALCULOS_ENER!C969=0,DATOS!G969*DATOS!B969,DATOS!G969*(DATOS!B969-CALCULOS_ENER!E969)+CALCULOS_ENER!E969*DATOS!I969)</f>
        <v>8.1809615138075401E-2</v>
      </c>
      <c r="H969">
        <f>DATOS!B969*DATOS!G969-CALCULOS_ECON!G969</f>
        <v>0</v>
      </c>
    </row>
    <row r="970" spans="1:8" x14ac:dyDescent="0.25">
      <c r="A970">
        <f>CALCULOS_ENER!A970*DATOS!F970</f>
        <v>0</v>
      </c>
      <c r="B970">
        <f>CALCULOS_ENER!E970*DATOS!I970+CALCULOS_ENER!F970*DATOS!H970</f>
        <v>0</v>
      </c>
      <c r="C970">
        <f t="shared" si="30"/>
        <v>0</v>
      </c>
      <c r="D970">
        <f>CALCULOS_ENER!C970*DATOS!H970</f>
        <v>0</v>
      </c>
      <c r="E970">
        <f t="shared" si="31"/>
        <v>0</v>
      </c>
      <c r="G970">
        <f>IF(CALCULOS_ENER!C970=0,DATOS!G970*DATOS!B970,DATOS!G970*(DATOS!B970-CALCULOS_ENER!E970)+CALCULOS_ENER!E970*DATOS!I970)</f>
        <v>9.9704980212364652E-2</v>
      </c>
      <c r="H970">
        <f>DATOS!B970*DATOS!G970-CALCULOS_ECON!G970</f>
        <v>0</v>
      </c>
    </row>
    <row r="971" spans="1:8" x14ac:dyDescent="0.25">
      <c r="A971">
        <f>CALCULOS_ENER!A971*DATOS!F971</f>
        <v>4.7541000000000007E-3</v>
      </c>
      <c r="B971">
        <f>CALCULOS_ENER!E971*DATOS!I971+CALCULOS_ENER!F971*DATOS!H971</f>
        <v>0</v>
      </c>
      <c r="C971">
        <f t="shared" si="30"/>
        <v>4.7541000000000007E-3</v>
      </c>
      <c r="D971">
        <f>CALCULOS_ENER!C971*DATOS!H971</f>
        <v>0</v>
      </c>
      <c r="E971">
        <f t="shared" si="31"/>
        <v>4.7541000000000007E-3</v>
      </c>
      <c r="G971">
        <f>IF(CALCULOS_ENER!C971=0,DATOS!G971*DATOS!B971,DATOS!G971*(DATOS!B971-CALCULOS_ENER!E971)+CALCULOS_ENER!E971*DATOS!I971)</f>
        <v>8.564328645641027E-2</v>
      </c>
      <c r="H971">
        <f>DATOS!B971*DATOS!G971-CALCULOS_ECON!G971</f>
        <v>0</v>
      </c>
    </row>
    <row r="972" spans="1:8" x14ac:dyDescent="0.25">
      <c r="A972">
        <f>CALCULOS_ENER!A972*DATOS!F972</f>
        <v>1.86208E-2</v>
      </c>
      <c r="B972">
        <f>CALCULOS_ENER!E972*DATOS!I972+CALCULOS_ENER!F972*DATOS!H972</f>
        <v>0</v>
      </c>
      <c r="C972">
        <f t="shared" si="30"/>
        <v>1.86208E-2</v>
      </c>
      <c r="D972">
        <f>CALCULOS_ENER!C972*DATOS!H972</f>
        <v>0</v>
      </c>
      <c r="E972">
        <f t="shared" si="31"/>
        <v>1.86208E-2</v>
      </c>
      <c r="G972">
        <f>IF(CALCULOS_ENER!C972=0,DATOS!G972*DATOS!B972,DATOS!G972*(DATOS!B972-CALCULOS_ENER!E972)+CALCULOS_ENER!E972*DATOS!I972)</f>
        <v>8.001856261287392E-2</v>
      </c>
      <c r="H972">
        <f>DATOS!B972*DATOS!G972-CALCULOS_ECON!G972</f>
        <v>0</v>
      </c>
    </row>
    <row r="973" spans="1:8" x14ac:dyDescent="0.25">
      <c r="A973">
        <f>CALCULOS_ENER!A973*DATOS!F973</f>
        <v>1.2210700000000001E-2</v>
      </c>
      <c r="B973">
        <f>CALCULOS_ENER!E973*DATOS!I973+CALCULOS_ENER!F973*DATOS!H973</f>
        <v>0</v>
      </c>
      <c r="C973">
        <f t="shared" si="30"/>
        <v>1.2210700000000001E-2</v>
      </c>
      <c r="D973">
        <f>CALCULOS_ENER!C973*DATOS!H973</f>
        <v>0</v>
      </c>
      <c r="E973">
        <f t="shared" si="31"/>
        <v>1.2210700000000001E-2</v>
      </c>
      <c r="G973">
        <f>IF(CALCULOS_ENER!C973=0,DATOS!G973*DATOS!B973,DATOS!G973*(DATOS!B973-CALCULOS_ENER!E973)+CALCULOS_ENER!E973*DATOS!I973)</f>
        <v>7.7206184140693357E-2</v>
      </c>
      <c r="H973">
        <f>DATOS!B973*DATOS!G973-CALCULOS_ECON!G973</f>
        <v>0</v>
      </c>
    </row>
    <row r="974" spans="1:8" x14ac:dyDescent="0.25">
      <c r="A974">
        <f>CALCULOS_ENER!A974*DATOS!F974</f>
        <v>1.3172100000000001E-2</v>
      </c>
      <c r="B974">
        <f>CALCULOS_ENER!E974*DATOS!I974+CALCULOS_ENER!F974*DATOS!H974</f>
        <v>0</v>
      </c>
      <c r="C974">
        <f t="shared" si="30"/>
        <v>1.3172100000000001E-2</v>
      </c>
      <c r="D974">
        <f>CALCULOS_ENER!C974*DATOS!H974</f>
        <v>0</v>
      </c>
      <c r="E974">
        <f t="shared" si="31"/>
        <v>1.3172100000000001E-2</v>
      </c>
      <c r="G974">
        <f>IF(CALCULOS_ENER!C974=0,DATOS!G974*DATOS!B974,DATOS!G974*(DATOS!B974-CALCULOS_ENER!E974)+CALCULOS_ENER!E974*DATOS!I974)</f>
        <v>7.7206184140693357E-2</v>
      </c>
      <c r="H974">
        <f>DATOS!B974*DATOS!G974-CALCULOS_ECON!G974</f>
        <v>0</v>
      </c>
    </row>
    <row r="975" spans="1:8" x14ac:dyDescent="0.25">
      <c r="A975">
        <f>CALCULOS_ENER!A975*DATOS!F975</f>
        <v>1.3202000000000002E-2</v>
      </c>
      <c r="B975">
        <f>CALCULOS_ENER!E975*DATOS!I975+CALCULOS_ENER!F975*DATOS!H975</f>
        <v>0</v>
      </c>
      <c r="C975">
        <f t="shared" si="30"/>
        <v>1.3202000000000002E-2</v>
      </c>
      <c r="D975">
        <f>CALCULOS_ENER!C975*DATOS!H975</f>
        <v>0</v>
      </c>
      <c r="E975">
        <f t="shared" si="31"/>
        <v>1.3202000000000002E-2</v>
      </c>
      <c r="G975">
        <f>IF(CALCULOS_ENER!C975=0,DATOS!G975*DATOS!B975,DATOS!G975*(DATOS!B975-CALCULOS_ENER!E975)+CALCULOS_ENER!E975*DATOS!I975)</f>
        <v>8.2830907984229749E-2</v>
      </c>
      <c r="H975">
        <f>DATOS!B975*DATOS!G975-CALCULOS_ECON!G975</f>
        <v>0</v>
      </c>
    </row>
    <row r="976" spans="1:8" x14ac:dyDescent="0.25">
      <c r="A976">
        <f>CALCULOS_ENER!A976*DATOS!F976</f>
        <v>1.8892200000000001E-2</v>
      </c>
      <c r="B976">
        <f>CALCULOS_ENER!E976*DATOS!I976+CALCULOS_ENER!F976*DATOS!H976</f>
        <v>0</v>
      </c>
      <c r="C976">
        <f t="shared" si="30"/>
        <v>1.8892200000000001E-2</v>
      </c>
      <c r="D976">
        <f>CALCULOS_ENER!C976*DATOS!H976</f>
        <v>0</v>
      </c>
      <c r="E976">
        <f t="shared" si="31"/>
        <v>1.8892200000000001E-2</v>
      </c>
      <c r="G976">
        <f>IF(CALCULOS_ENER!C976=0,DATOS!G976*DATOS!B976,DATOS!G976*(DATOS!B976-CALCULOS_ENER!E976)+CALCULOS_ENER!E976*DATOS!I976)</f>
        <v>8.2830907984229749E-2</v>
      </c>
      <c r="H976">
        <f>DATOS!B976*DATOS!G976-CALCULOS_ECON!G976</f>
        <v>0</v>
      </c>
    </row>
    <row r="977" spans="1:8" x14ac:dyDescent="0.25">
      <c r="A977">
        <f>CALCULOS_ENER!A977*DATOS!F977</f>
        <v>1.2153200000000001E-2</v>
      </c>
      <c r="B977">
        <f>CALCULOS_ENER!E977*DATOS!I977+CALCULOS_ENER!F977*DATOS!H977</f>
        <v>0</v>
      </c>
      <c r="C977">
        <f t="shared" si="30"/>
        <v>1.2153200000000001E-2</v>
      </c>
      <c r="D977">
        <f>CALCULOS_ENER!C977*DATOS!H977</f>
        <v>0</v>
      </c>
      <c r="E977">
        <f t="shared" si="31"/>
        <v>1.2153200000000001E-2</v>
      </c>
      <c r="G977">
        <f>IF(CALCULOS_ENER!C977=0,DATOS!G977*DATOS!B977,DATOS!G977*(DATOS!B977-CALCULOS_ENER!E977)+CALCULOS_ENER!E977*DATOS!I977)</f>
        <v>8.2830907984229749E-2</v>
      </c>
      <c r="H977">
        <f>DATOS!B977*DATOS!G977-CALCULOS_ECON!G977</f>
        <v>0</v>
      </c>
    </row>
    <row r="978" spans="1:8" x14ac:dyDescent="0.25">
      <c r="A978">
        <f>CALCULOS_ENER!A978*DATOS!F978</f>
        <v>1.2877700000000002E-2</v>
      </c>
      <c r="B978">
        <f>CALCULOS_ENER!E978*DATOS!I978+CALCULOS_ENER!F978*DATOS!H978</f>
        <v>0</v>
      </c>
      <c r="C978">
        <f t="shared" si="30"/>
        <v>1.2877700000000002E-2</v>
      </c>
      <c r="D978">
        <f>CALCULOS_ENER!C978*DATOS!H978</f>
        <v>0</v>
      </c>
      <c r="E978">
        <f t="shared" si="31"/>
        <v>1.2877700000000002E-2</v>
      </c>
      <c r="G978">
        <f>IF(CALCULOS_ENER!C978=0,DATOS!G978*DATOS!B978,DATOS!G978*(DATOS!B978-CALCULOS_ENER!E978)+CALCULOS_ENER!E978*DATOS!I978)</f>
        <v>8.564328645641027E-2</v>
      </c>
      <c r="H978">
        <f>DATOS!B978*DATOS!G978-CALCULOS_ECON!G978</f>
        <v>0</v>
      </c>
    </row>
    <row r="979" spans="1:8" x14ac:dyDescent="0.25">
      <c r="A979">
        <f>CALCULOS_ENER!A979*DATOS!F979</f>
        <v>2.0447000000000003E-2</v>
      </c>
      <c r="B979">
        <f>CALCULOS_ENER!E979*DATOS!I979+CALCULOS_ENER!F979*DATOS!H979</f>
        <v>0</v>
      </c>
      <c r="C979">
        <f t="shared" si="30"/>
        <v>2.0447000000000003E-2</v>
      </c>
      <c r="D979">
        <f>CALCULOS_ENER!C979*DATOS!H979</f>
        <v>0</v>
      </c>
      <c r="E979">
        <f t="shared" si="31"/>
        <v>2.0447000000000003E-2</v>
      </c>
      <c r="G979">
        <f>IF(CALCULOS_ENER!C979=0,DATOS!G979*DATOS!B979,DATOS!G979*(DATOS!B979-CALCULOS_ENER!E979)+CALCULOS_ENER!E979*DATOS!I979)</f>
        <v>8.564328645641027E-2</v>
      </c>
      <c r="H979">
        <f>DATOS!B979*DATOS!G979-CALCULOS_ECON!G979</f>
        <v>0</v>
      </c>
    </row>
    <row r="980" spans="1:8" x14ac:dyDescent="0.25">
      <c r="A980">
        <f>CALCULOS_ENER!A980*DATOS!F980</f>
        <v>0</v>
      </c>
      <c r="B980">
        <f>CALCULOS_ENER!E980*DATOS!I980+CALCULOS_ENER!F980*DATOS!H980</f>
        <v>0</v>
      </c>
      <c r="C980">
        <f t="shared" si="30"/>
        <v>0</v>
      </c>
      <c r="D980">
        <f>CALCULOS_ENER!C980*DATOS!H980</f>
        <v>0</v>
      </c>
      <c r="E980">
        <f t="shared" si="31"/>
        <v>0</v>
      </c>
      <c r="G980">
        <f>IF(CALCULOS_ENER!C980=0,DATOS!G980*DATOS!B980,DATOS!G980*(DATOS!B980-CALCULOS_ENER!E980)+CALCULOS_ENER!E980*DATOS!I980)</f>
        <v>0.10916330917258643</v>
      </c>
      <c r="H980">
        <f>DATOS!B980*DATOS!G980-CALCULOS_ECON!G980</f>
        <v>0</v>
      </c>
    </row>
    <row r="981" spans="1:8" x14ac:dyDescent="0.25">
      <c r="A981">
        <f>CALCULOS_ENER!A981*DATOS!F981</f>
        <v>0</v>
      </c>
      <c r="B981">
        <f>CALCULOS_ENER!E981*DATOS!I981+CALCULOS_ENER!F981*DATOS!H981</f>
        <v>0</v>
      </c>
      <c r="C981">
        <f t="shared" si="30"/>
        <v>0</v>
      </c>
      <c r="D981">
        <f>CALCULOS_ENER!C981*DATOS!H981</f>
        <v>0</v>
      </c>
      <c r="E981">
        <f t="shared" si="31"/>
        <v>0</v>
      </c>
      <c r="G981">
        <f>IF(CALCULOS_ENER!C981=0,DATOS!G981*DATOS!B981,DATOS!G981*(DATOS!B981-CALCULOS_ENER!E981)+CALCULOS_ENER!E981*DATOS!I981)</f>
        <v>0.15339117473770658</v>
      </c>
      <c r="H981">
        <f>DATOS!B981*DATOS!G981-CALCULOS_ECON!G981</f>
        <v>0</v>
      </c>
    </row>
    <row r="982" spans="1:8" x14ac:dyDescent="0.25">
      <c r="A982">
        <f>CALCULOS_ENER!A982*DATOS!F982</f>
        <v>0</v>
      </c>
      <c r="B982">
        <f>CALCULOS_ENER!E982*DATOS!I982+CALCULOS_ENER!F982*DATOS!H982</f>
        <v>0</v>
      </c>
      <c r="C982">
        <f t="shared" si="30"/>
        <v>0</v>
      </c>
      <c r="D982">
        <f>CALCULOS_ENER!C982*DATOS!H982</f>
        <v>0</v>
      </c>
      <c r="E982">
        <f t="shared" si="31"/>
        <v>0</v>
      </c>
      <c r="G982">
        <f>IF(CALCULOS_ENER!C982=0,DATOS!G982*DATOS!B982,DATOS!G982*(DATOS!B982-CALCULOS_ENER!E982)+CALCULOS_ENER!E982*DATOS!I982)</f>
        <v>0.17128653981199582</v>
      </c>
      <c r="H982">
        <f>DATOS!B982*DATOS!G982-CALCULOS_ECON!G982</f>
        <v>0</v>
      </c>
    </row>
    <row r="983" spans="1:8" x14ac:dyDescent="0.25">
      <c r="A983">
        <f>CALCULOS_ENER!A983*DATOS!F983</f>
        <v>0</v>
      </c>
      <c r="B983">
        <f>CALCULOS_ENER!E983*DATOS!I983+CALCULOS_ENER!F983*DATOS!H983</f>
        <v>0</v>
      </c>
      <c r="C983">
        <f t="shared" si="30"/>
        <v>0</v>
      </c>
      <c r="D983">
        <f>CALCULOS_ENER!C983*DATOS!H983</f>
        <v>0</v>
      </c>
      <c r="E983">
        <f t="shared" si="31"/>
        <v>0</v>
      </c>
      <c r="G983">
        <f>IF(CALCULOS_ENER!C983=0,DATOS!G983*DATOS!B983,DATOS!G983*(DATOS!B983-CALCULOS_ENER!E983)+CALCULOS_ENER!E983*DATOS!I983)</f>
        <v>0.20707730306139904</v>
      </c>
      <c r="H983">
        <f>DATOS!B983*DATOS!G983-CALCULOS_ECON!G983</f>
        <v>0</v>
      </c>
    </row>
    <row r="984" spans="1:8" x14ac:dyDescent="0.25">
      <c r="A984">
        <f>CALCULOS_ENER!A984*DATOS!F984</f>
        <v>0</v>
      </c>
      <c r="B984">
        <f>CALCULOS_ENER!E984*DATOS!I984+CALCULOS_ENER!F984*DATOS!H984</f>
        <v>0</v>
      </c>
      <c r="C984">
        <f t="shared" si="30"/>
        <v>0</v>
      </c>
      <c r="D984">
        <f>CALCULOS_ENER!C984*DATOS!H984</f>
        <v>0</v>
      </c>
      <c r="E984">
        <f t="shared" si="31"/>
        <v>0</v>
      </c>
      <c r="G984">
        <f>IF(CALCULOS_ENER!C984=0,DATOS!G984*DATOS!B984,DATOS!G984*(DATOS!B984-CALCULOS_ENER!E984)+CALCULOS_ENER!E984*DATOS!I984)</f>
        <v>0.20707730306139904</v>
      </c>
      <c r="H984">
        <f>DATOS!B984*DATOS!G984-CALCULOS_ECON!G984</f>
        <v>0</v>
      </c>
    </row>
    <row r="985" spans="1:8" x14ac:dyDescent="0.25">
      <c r="A985">
        <f>CALCULOS_ENER!A985*DATOS!F985</f>
        <v>0</v>
      </c>
      <c r="B985">
        <f>CALCULOS_ENER!E985*DATOS!I985+CALCULOS_ENER!F985*DATOS!H985</f>
        <v>0</v>
      </c>
      <c r="C985">
        <f t="shared" si="30"/>
        <v>0</v>
      </c>
      <c r="D985">
        <f>CALCULOS_ENER!C985*DATOS!H985</f>
        <v>0</v>
      </c>
      <c r="E985">
        <f t="shared" si="31"/>
        <v>0</v>
      </c>
      <c r="G985">
        <f>IF(CALCULOS_ENER!C985=0,DATOS!G985*DATOS!B985,DATOS!G985*(DATOS!B985-CALCULOS_ENER!E985)+CALCULOS_ENER!E985*DATOS!I985)</f>
        <v>0.15722484605604145</v>
      </c>
      <c r="H985">
        <f>DATOS!B985*DATOS!G985-CALCULOS_ECON!G985</f>
        <v>0</v>
      </c>
    </row>
    <row r="986" spans="1:8" x14ac:dyDescent="0.25">
      <c r="A986">
        <f>CALCULOS_ENER!A986*DATOS!F986</f>
        <v>0</v>
      </c>
      <c r="B986">
        <f>CALCULOS_ENER!E986*DATOS!I986+CALCULOS_ENER!F986*DATOS!H986</f>
        <v>0</v>
      </c>
      <c r="C986">
        <f t="shared" si="30"/>
        <v>0</v>
      </c>
      <c r="D986">
        <f>CALCULOS_ENER!C986*DATOS!H986</f>
        <v>0</v>
      </c>
      <c r="E986">
        <f t="shared" si="31"/>
        <v>0</v>
      </c>
      <c r="G986">
        <f>IF(CALCULOS_ENER!C986=0,DATOS!G986*DATOS!B986,DATOS!G986*(DATOS!B986-CALCULOS_ENER!E986)+CALCULOS_ENER!E986*DATOS!I986)</f>
        <v>9.7913960787987905E-2</v>
      </c>
      <c r="H986">
        <f>DATOS!B986*DATOS!G986-CALCULOS_ECON!G986</f>
        <v>0</v>
      </c>
    </row>
    <row r="987" spans="1:8" x14ac:dyDescent="0.25">
      <c r="A987">
        <f>CALCULOS_ENER!A987*DATOS!F987</f>
        <v>0</v>
      </c>
      <c r="B987">
        <f>CALCULOS_ENER!E987*DATOS!I987+CALCULOS_ENER!F987*DATOS!H987</f>
        <v>0</v>
      </c>
      <c r="C987">
        <f t="shared" si="30"/>
        <v>0</v>
      </c>
      <c r="D987">
        <f>CALCULOS_ENER!C987*DATOS!H987</f>
        <v>0</v>
      </c>
      <c r="E987">
        <f t="shared" si="31"/>
        <v>0</v>
      </c>
      <c r="G987">
        <f>IF(CALCULOS_ENER!C987=0,DATOS!G987*DATOS!B987,DATOS!G987*(DATOS!B987-CALCULOS_ENER!E987)+CALCULOS_ENER!E987*DATOS!I987)</f>
        <v>1.8176523479527962E-2</v>
      </c>
      <c r="H987">
        <f>DATOS!B987*DATOS!G987-CALCULOS_ECON!G987</f>
        <v>0</v>
      </c>
    </row>
    <row r="988" spans="1:8" x14ac:dyDescent="0.25">
      <c r="A988">
        <f>CALCULOS_ENER!A988*DATOS!F988</f>
        <v>0</v>
      </c>
      <c r="B988">
        <f>CALCULOS_ENER!E988*DATOS!I988+CALCULOS_ENER!F988*DATOS!H988</f>
        <v>0</v>
      </c>
      <c r="C988">
        <f t="shared" si="30"/>
        <v>0</v>
      </c>
      <c r="D988">
        <f>CALCULOS_ENER!C988*DATOS!H988</f>
        <v>0</v>
      </c>
      <c r="E988">
        <f t="shared" si="31"/>
        <v>0</v>
      </c>
      <c r="G988">
        <f>IF(CALCULOS_ENER!C988=0,DATOS!G988*DATOS!B988,DATOS!G988*(DATOS!B988-CALCULOS_ENER!E988)+CALCULOS_ENER!E988*DATOS!I988)</f>
        <v>1.8176523479527962E-2</v>
      </c>
      <c r="H988">
        <f>DATOS!B988*DATOS!G988-CALCULOS_ECON!G988</f>
        <v>0</v>
      </c>
    </row>
    <row r="989" spans="1:8" x14ac:dyDescent="0.25">
      <c r="A989">
        <f>CALCULOS_ENER!A989*DATOS!F989</f>
        <v>0</v>
      </c>
      <c r="B989">
        <f>CALCULOS_ENER!E989*DATOS!I989+CALCULOS_ENER!F989*DATOS!H989</f>
        <v>0</v>
      </c>
      <c r="C989">
        <f t="shared" si="30"/>
        <v>0</v>
      </c>
      <c r="D989">
        <f>CALCULOS_ENER!C989*DATOS!H989</f>
        <v>0</v>
      </c>
      <c r="E989">
        <f t="shared" si="31"/>
        <v>0</v>
      </c>
      <c r="G989">
        <f>IF(CALCULOS_ENER!C989=0,DATOS!G989*DATOS!B989,DATOS!G989*(DATOS!B989-CALCULOS_ENER!E989)+CALCULOS_ENER!E989*DATOS!I989)</f>
        <v>1.8176523479527962E-2</v>
      </c>
      <c r="H989">
        <f>DATOS!B989*DATOS!G989-CALCULOS_ECON!G989</f>
        <v>0</v>
      </c>
    </row>
    <row r="990" spans="1:8" x14ac:dyDescent="0.25">
      <c r="A990">
        <f>CALCULOS_ENER!A990*DATOS!F990</f>
        <v>0</v>
      </c>
      <c r="B990">
        <f>CALCULOS_ENER!E990*DATOS!I990+CALCULOS_ENER!F990*DATOS!H990</f>
        <v>0</v>
      </c>
      <c r="C990">
        <f t="shared" si="30"/>
        <v>0</v>
      </c>
      <c r="D990">
        <f>CALCULOS_ENER!C990*DATOS!H990</f>
        <v>0</v>
      </c>
      <c r="E990">
        <f t="shared" si="31"/>
        <v>0</v>
      </c>
      <c r="G990">
        <f>IF(CALCULOS_ENER!C990=0,DATOS!G990*DATOS!B990,DATOS!G990*(DATOS!B990-CALCULOS_ENER!E990)+CALCULOS_ENER!E990*DATOS!I990)</f>
        <v>1.8176523479527962E-2</v>
      </c>
      <c r="H990">
        <f>DATOS!B990*DATOS!G990-CALCULOS_ECON!G990</f>
        <v>0</v>
      </c>
    </row>
    <row r="991" spans="1:8" x14ac:dyDescent="0.25">
      <c r="A991">
        <f>CALCULOS_ENER!A991*DATOS!F991</f>
        <v>0</v>
      </c>
      <c r="B991">
        <f>CALCULOS_ENER!E991*DATOS!I991+CALCULOS_ENER!F991*DATOS!H991</f>
        <v>0</v>
      </c>
      <c r="C991">
        <f t="shared" si="30"/>
        <v>0</v>
      </c>
      <c r="D991">
        <f>CALCULOS_ENER!C991*DATOS!H991</f>
        <v>0</v>
      </c>
      <c r="E991">
        <f t="shared" si="31"/>
        <v>0</v>
      </c>
      <c r="G991">
        <f>IF(CALCULOS_ENER!C991=0,DATOS!G991*DATOS!B991,DATOS!G991*(DATOS!B991-CALCULOS_ENER!E991)+CALCULOS_ENER!E991*DATOS!I991)</f>
        <v>1.9301554310379516E-2</v>
      </c>
      <c r="H991">
        <f>DATOS!B991*DATOS!G991-CALCULOS_ECON!G991</f>
        <v>0</v>
      </c>
    </row>
    <row r="992" spans="1:8" x14ac:dyDescent="0.25">
      <c r="A992">
        <f>CALCULOS_ENER!A992*DATOS!F992</f>
        <v>0</v>
      </c>
      <c r="B992">
        <f>CALCULOS_ENER!E992*DATOS!I992+CALCULOS_ENER!F992*DATOS!H992</f>
        <v>0</v>
      </c>
      <c r="C992">
        <f t="shared" si="30"/>
        <v>0</v>
      </c>
      <c r="D992">
        <f>CALCULOS_ENER!C992*DATOS!H992</f>
        <v>0</v>
      </c>
      <c r="E992">
        <f t="shared" si="31"/>
        <v>0</v>
      </c>
      <c r="G992">
        <f>IF(CALCULOS_ENER!C992=0,DATOS!G992*DATOS!B992,DATOS!G992*(DATOS!B992-CALCULOS_ENER!E992)+CALCULOS_ENER!E992*DATOS!I992)</f>
        <v>4.4227733161821228E-2</v>
      </c>
      <c r="H992">
        <f>DATOS!B992*DATOS!G992-CALCULOS_ECON!G992</f>
        <v>0</v>
      </c>
    </row>
    <row r="993" spans="1:8" x14ac:dyDescent="0.25">
      <c r="A993">
        <f>CALCULOS_ENER!A993*DATOS!F993</f>
        <v>0</v>
      </c>
      <c r="B993">
        <f>CALCULOS_ENER!E993*DATOS!I993+CALCULOS_ENER!F993*DATOS!H993</f>
        <v>0</v>
      </c>
      <c r="C993">
        <f t="shared" si="30"/>
        <v>0</v>
      </c>
      <c r="D993">
        <f>CALCULOS_ENER!C993*DATOS!H993</f>
        <v>0</v>
      </c>
      <c r="E993">
        <f t="shared" si="31"/>
        <v>0</v>
      </c>
      <c r="G993">
        <f>IF(CALCULOS_ENER!C993=0,DATOS!G993*DATOS!B993,DATOS!G993*(DATOS!B993-CALCULOS_ENER!E993)+CALCULOS_ENER!E993*DATOS!I993)</f>
        <v>8.1809615138075401E-2</v>
      </c>
      <c r="H993">
        <f>DATOS!B993*DATOS!G993-CALCULOS_ECON!G993</f>
        <v>0</v>
      </c>
    </row>
    <row r="994" spans="1:8" x14ac:dyDescent="0.25">
      <c r="A994">
        <f>CALCULOS_ENER!A994*DATOS!F994</f>
        <v>0</v>
      </c>
      <c r="B994">
        <f>CALCULOS_ENER!E994*DATOS!I994+CALCULOS_ENER!F994*DATOS!H994</f>
        <v>0</v>
      </c>
      <c r="C994">
        <f t="shared" si="30"/>
        <v>0</v>
      </c>
      <c r="D994">
        <f>CALCULOS_ENER!C994*DATOS!H994</f>
        <v>0</v>
      </c>
      <c r="E994">
        <f t="shared" si="31"/>
        <v>0</v>
      </c>
      <c r="G994">
        <f>IF(CALCULOS_ENER!C994=0,DATOS!G994*DATOS!B994,DATOS!G994*(DATOS!B994-CALCULOS_ENER!E994)+CALCULOS_ENER!E994*DATOS!I994)</f>
        <v>9.9704980212364652E-2</v>
      </c>
      <c r="H994">
        <f>DATOS!B994*DATOS!G994-CALCULOS_ECON!G994</f>
        <v>0</v>
      </c>
    </row>
    <row r="995" spans="1:8" x14ac:dyDescent="0.25">
      <c r="A995">
        <f>CALCULOS_ENER!A995*DATOS!F995</f>
        <v>2.9900000000000006E-4</v>
      </c>
      <c r="B995">
        <f>CALCULOS_ENER!E995*DATOS!I995+CALCULOS_ENER!F995*DATOS!H995</f>
        <v>0</v>
      </c>
      <c r="C995">
        <f t="shared" si="30"/>
        <v>2.9900000000000006E-4</v>
      </c>
      <c r="D995">
        <f>CALCULOS_ENER!C995*DATOS!H995</f>
        <v>0</v>
      </c>
      <c r="E995">
        <f t="shared" si="31"/>
        <v>2.9900000000000006E-4</v>
      </c>
      <c r="G995">
        <f>IF(CALCULOS_ENER!C995=0,DATOS!G995*DATOS!B995,DATOS!G995*(DATOS!B995-CALCULOS_ENER!E995)+CALCULOS_ENER!E995*DATOS!I995)</f>
        <v>8.564328645641027E-2</v>
      </c>
      <c r="H995">
        <f>DATOS!B995*DATOS!G995-CALCULOS_ECON!G995</f>
        <v>0</v>
      </c>
    </row>
    <row r="996" spans="1:8" x14ac:dyDescent="0.25">
      <c r="A996">
        <f>CALCULOS_ENER!A996*DATOS!F996</f>
        <v>6.2364500000000003E-2</v>
      </c>
      <c r="B996">
        <f>CALCULOS_ENER!E996*DATOS!I996+CALCULOS_ENER!F996*DATOS!H996</f>
        <v>0</v>
      </c>
      <c r="C996">
        <f t="shared" si="30"/>
        <v>6.2364500000000003E-2</v>
      </c>
      <c r="D996">
        <f>CALCULOS_ENER!C996*DATOS!H996</f>
        <v>0</v>
      </c>
      <c r="E996">
        <f t="shared" si="31"/>
        <v>6.2364500000000003E-2</v>
      </c>
      <c r="G996">
        <f>IF(CALCULOS_ENER!C996=0,DATOS!G996*DATOS!B996,DATOS!G996*(DATOS!B996-CALCULOS_ENER!E996)+CALCULOS_ENER!E996*DATOS!I996)</f>
        <v>8.001856261287392E-2</v>
      </c>
      <c r="H996">
        <f>DATOS!B996*DATOS!G996-CALCULOS_ECON!G996</f>
        <v>0</v>
      </c>
    </row>
    <row r="997" spans="1:8" x14ac:dyDescent="0.25">
      <c r="A997">
        <f>CALCULOS_ENER!A997*DATOS!F997</f>
        <v>3.3566199999999997E-2</v>
      </c>
      <c r="B997">
        <f>CALCULOS_ENER!E997*DATOS!I997+CALCULOS_ENER!F997*DATOS!H997</f>
        <v>0</v>
      </c>
      <c r="C997">
        <f t="shared" si="30"/>
        <v>3.3566199999999997E-2</v>
      </c>
      <c r="D997">
        <f>CALCULOS_ENER!C997*DATOS!H997</f>
        <v>0</v>
      </c>
      <c r="E997">
        <f t="shared" si="31"/>
        <v>3.3566199999999997E-2</v>
      </c>
      <c r="G997">
        <f>IF(CALCULOS_ENER!C997=0,DATOS!G997*DATOS!B997,DATOS!G997*(DATOS!B997-CALCULOS_ENER!E997)+CALCULOS_ENER!E997*DATOS!I997)</f>
        <v>7.7206184140693357E-2</v>
      </c>
      <c r="H997">
        <f>DATOS!B997*DATOS!G997-CALCULOS_ECON!G997</f>
        <v>0</v>
      </c>
    </row>
    <row r="998" spans="1:8" x14ac:dyDescent="0.25">
      <c r="A998">
        <f>CALCULOS_ENER!A998*DATOS!F998</f>
        <v>2.4354700000000003E-2</v>
      </c>
      <c r="B998">
        <f>CALCULOS_ENER!E998*DATOS!I998+CALCULOS_ENER!F998*DATOS!H998</f>
        <v>0</v>
      </c>
      <c r="C998">
        <f t="shared" si="30"/>
        <v>2.4354700000000003E-2</v>
      </c>
      <c r="D998">
        <f>CALCULOS_ENER!C998*DATOS!H998</f>
        <v>0</v>
      </c>
      <c r="E998">
        <f t="shared" si="31"/>
        <v>2.4354700000000003E-2</v>
      </c>
      <c r="G998">
        <f>IF(CALCULOS_ENER!C998=0,DATOS!G998*DATOS!B998,DATOS!G998*(DATOS!B998-CALCULOS_ENER!E998)+CALCULOS_ENER!E998*DATOS!I998)</f>
        <v>7.7206184140693357E-2</v>
      </c>
      <c r="H998">
        <f>DATOS!B998*DATOS!G998-CALCULOS_ECON!G998</f>
        <v>0</v>
      </c>
    </row>
    <row r="999" spans="1:8" x14ac:dyDescent="0.25">
      <c r="A999">
        <f>CALCULOS_ENER!A999*DATOS!F999</f>
        <v>1.23464E-2</v>
      </c>
      <c r="B999">
        <f>CALCULOS_ENER!E999*DATOS!I999+CALCULOS_ENER!F999*DATOS!H999</f>
        <v>0</v>
      </c>
      <c r="C999">
        <f t="shared" si="30"/>
        <v>1.23464E-2</v>
      </c>
      <c r="D999">
        <f>CALCULOS_ENER!C999*DATOS!H999</f>
        <v>0</v>
      </c>
      <c r="E999">
        <f t="shared" si="31"/>
        <v>1.23464E-2</v>
      </c>
      <c r="G999">
        <f>IF(CALCULOS_ENER!C999=0,DATOS!G999*DATOS!B999,DATOS!G999*(DATOS!B999-CALCULOS_ENER!E999)+CALCULOS_ENER!E999*DATOS!I999)</f>
        <v>8.2830907984229749E-2</v>
      </c>
      <c r="H999">
        <f>DATOS!B999*DATOS!G999-CALCULOS_ECON!G999</f>
        <v>0</v>
      </c>
    </row>
    <row r="1000" spans="1:8" x14ac:dyDescent="0.25">
      <c r="A1000">
        <f>CALCULOS_ENER!A1000*DATOS!F1000</f>
        <v>7.5812600000000008E-2</v>
      </c>
      <c r="B1000">
        <f>CALCULOS_ENER!E1000*DATOS!I1000+CALCULOS_ENER!F1000*DATOS!H1000</f>
        <v>0</v>
      </c>
      <c r="C1000">
        <f t="shared" si="30"/>
        <v>7.5812600000000008E-2</v>
      </c>
      <c r="D1000">
        <f>CALCULOS_ENER!C1000*DATOS!H1000</f>
        <v>0</v>
      </c>
      <c r="E1000">
        <f t="shared" si="31"/>
        <v>7.5812600000000008E-2</v>
      </c>
      <c r="G1000">
        <f>IF(CALCULOS_ENER!C1000=0,DATOS!G1000*DATOS!B1000,DATOS!G1000*(DATOS!B1000-CALCULOS_ENER!E1000)+CALCULOS_ENER!E1000*DATOS!I1000)</f>
        <v>8.2830907984229749E-2</v>
      </c>
      <c r="H1000">
        <f>DATOS!B1000*DATOS!G1000-CALCULOS_ECON!G1000</f>
        <v>0</v>
      </c>
    </row>
    <row r="1001" spans="1:8" x14ac:dyDescent="0.25">
      <c r="A1001">
        <f>CALCULOS_ENER!A1001*DATOS!F1001</f>
        <v>7.7406500000000003E-2</v>
      </c>
      <c r="B1001">
        <f>CALCULOS_ENER!E1001*DATOS!I1001+CALCULOS_ENER!F1001*DATOS!H1001</f>
        <v>0</v>
      </c>
      <c r="C1001">
        <f t="shared" si="30"/>
        <v>7.7406500000000003E-2</v>
      </c>
      <c r="D1001">
        <f>CALCULOS_ENER!C1001*DATOS!H1001</f>
        <v>0</v>
      </c>
      <c r="E1001">
        <f t="shared" si="31"/>
        <v>7.7406500000000003E-2</v>
      </c>
      <c r="G1001">
        <f>IF(CALCULOS_ENER!C1001=0,DATOS!G1001*DATOS!B1001,DATOS!G1001*(DATOS!B1001-CALCULOS_ENER!E1001)+CALCULOS_ENER!E1001*DATOS!I1001)</f>
        <v>8.2830907984229749E-2</v>
      </c>
      <c r="H1001">
        <f>DATOS!B1001*DATOS!G1001-CALCULOS_ECON!G1001</f>
        <v>0</v>
      </c>
    </row>
    <row r="1002" spans="1:8" x14ac:dyDescent="0.25">
      <c r="A1002">
        <f>CALCULOS_ENER!A1002*DATOS!F1002</f>
        <v>7.5164000000000022E-2</v>
      </c>
      <c r="B1002">
        <f>CALCULOS_ENER!E1002*DATOS!I1002+CALCULOS_ENER!F1002*DATOS!H1002</f>
        <v>0</v>
      </c>
      <c r="C1002">
        <f t="shared" si="30"/>
        <v>7.5164000000000022E-2</v>
      </c>
      <c r="D1002">
        <f>CALCULOS_ENER!C1002*DATOS!H1002</f>
        <v>0</v>
      </c>
      <c r="E1002">
        <f t="shared" si="31"/>
        <v>7.5164000000000022E-2</v>
      </c>
      <c r="G1002">
        <f>IF(CALCULOS_ENER!C1002=0,DATOS!G1002*DATOS!B1002,DATOS!G1002*(DATOS!B1002-CALCULOS_ENER!E1002)+CALCULOS_ENER!E1002*DATOS!I1002)</f>
        <v>8.564328645641027E-2</v>
      </c>
      <c r="H1002">
        <f>DATOS!B1002*DATOS!G1002-CALCULOS_ECON!G1002</f>
        <v>0</v>
      </c>
    </row>
    <row r="1003" spans="1:8" x14ac:dyDescent="0.25">
      <c r="A1003">
        <f>CALCULOS_ENER!A1003*DATOS!F1003</f>
        <v>3.556030000000001E-2</v>
      </c>
      <c r="B1003">
        <f>CALCULOS_ENER!E1003*DATOS!I1003+CALCULOS_ENER!F1003*DATOS!H1003</f>
        <v>0</v>
      </c>
      <c r="C1003">
        <f t="shared" si="30"/>
        <v>3.556030000000001E-2</v>
      </c>
      <c r="D1003">
        <f>CALCULOS_ENER!C1003*DATOS!H1003</f>
        <v>0</v>
      </c>
      <c r="E1003">
        <f t="shared" si="31"/>
        <v>3.556030000000001E-2</v>
      </c>
      <c r="G1003">
        <f>IF(CALCULOS_ENER!C1003=0,DATOS!G1003*DATOS!B1003,DATOS!G1003*(DATOS!B1003-CALCULOS_ENER!E1003)+CALCULOS_ENER!E1003*DATOS!I1003)</f>
        <v>8.564328645641027E-2</v>
      </c>
      <c r="H1003">
        <f>DATOS!B1003*DATOS!G1003-CALCULOS_ECON!G1003</f>
        <v>0</v>
      </c>
    </row>
    <row r="1004" spans="1:8" x14ac:dyDescent="0.25">
      <c r="A1004">
        <f>CALCULOS_ENER!A1004*DATOS!F1004</f>
        <v>3.9100000000000002E-4</v>
      </c>
      <c r="B1004">
        <f>CALCULOS_ENER!E1004*DATOS!I1004+CALCULOS_ENER!F1004*DATOS!H1004</f>
        <v>0</v>
      </c>
      <c r="C1004">
        <f t="shared" si="30"/>
        <v>3.9100000000000002E-4</v>
      </c>
      <c r="D1004">
        <f>CALCULOS_ENER!C1004*DATOS!H1004</f>
        <v>0</v>
      </c>
      <c r="E1004">
        <f t="shared" si="31"/>
        <v>3.9100000000000002E-4</v>
      </c>
      <c r="G1004">
        <f>IF(CALCULOS_ENER!C1004=0,DATOS!G1004*DATOS!B1004,DATOS!G1004*(DATOS!B1004-CALCULOS_ENER!E1004)+CALCULOS_ENER!E1004*DATOS!I1004)</f>
        <v>0.10916330917258643</v>
      </c>
      <c r="H1004">
        <f>DATOS!B1004*DATOS!G1004-CALCULOS_ECON!G1004</f>
        <v>0</v>
      </c>
    </row>
    <row r="1005" spans="1:8" x14ac:dyDescent="0.25">
      <c r="A1005">
        <f>CALCULOS_ENER!A1005*DATOS!F1005</f>
        <v>0</v>
      </c>
      <c r="B1005">
        <f>CALCULOS_ENER!E1005*DATOS!I1005+CALCULOS_ENER!F1005*DATOS!H1005</f>
        <v>0</v>
      </c>
      <c r="C1005">
        <f t="shared" si="30"/>
        <v>0</v>
      </c>
      <c r="D1005">
        <f>CALCULOS_ENER!C1005*DATOS!H1005</f>
        <v>0</v>
      </c>
      <c r="E1005">
        <f t="shared" si="31"/>
        <v>0</v>
      </c>
      <c r="G1005">
        <f>IF(CALCULOS_ENER!C1005=0,DATOS!G1005*DATOS!B1005,DATOS!G1005*(DATOS!B1005-CALCULOS_ENER!E1005)+CALCULOS_ENER!E1005*DATOS!I1005)</f>
        <v>0.15339117473770658</v>
      </c>
      <c r="H1005">
        <f>DATOS!B1005*DATOS!G1005-CALCULOS_ECON!G1005</f>
        <v>0</v>
      </c>
    </row>
    <row r="1006" spans="1:8" x14ac:dyDescent="0.25">
      <c r="A1006">
        <f>CALCULOS_ENER!A1006*DATOS!F1006</f>
        <v>0</v>
      </c>
      <c r="B1006">
        <f>CALCULOS_ENER!E1006*DATOS!I1006+CALCULOS_ENER!F1006*DATOS!H1006</f>
        <v>0</v>
      </c>
      <c r="C1006">
        <f t="shared" si="30"/>
        <v>0</v>
      </c>
      <c r="D1006">
        <f>CALCULOS_ENER!C1006*DATOS!H1006</f>
        <v>0</v>
      </c>
      <c r="E1006">
        <f t="shared" si="31"/>
        <v>0</v>
      </c>
      <c r="G1006">
        <f>IF(CALCULOS_ENER!C1006=0,DATOS!G1006*DATOS!B1006,DATOS!G1006*(DATOS!B1006-CALCULOS_ENER!E1006)+CALCULOS_ENER!E1006*DATOS!I1006)</f>
        <v>0.17128653981199582</v>
      </c>
      <c r="H1006">
        <f>DATOS!B1006*DATOS!G1006-CALCULOS_ECON!G1006</f>
        <v>0</v>
      </c>
    </row>
    <row r="1007" spans="1:8" x14ac:dyDescent="0.25">
      <c r="A1007">
        <f>CALCULOS_ENER!A1007*DATOS!F1007</f>
        <v>0</v>
      </c>
      <c r="B1007">
        <f>CALCULOS_ENER!E1007*DATOS!I1007+CALCULOS_ENER!F1007*DATOS!H1007</f>
        <v>0</v>
      </c>
      <c r="C1007">
        <f t="shared" si="30"/>
        <v>0</v>
      </c>
      <c r="D1007">
        <f>CALCULOS_ENER!C1007*DATOS!H1007</f>
        <v>0</v>
      </c>
      <c r="E1007">
        <f t="shared" si="31"/>
        <v>0</v>
      </c>
      <c r="G1007">
        <f>IF(CALCULOS_ENER!C1007=0,DATOS!G1007*DATOS!B1007,DATOS!G1007*(DATOS!B1007-CALCULOS_ENER!E1007)+CALCULOS_ENER!E1007*DATOS!I1007)</f>
        <v>0.20707730306139904</v>
      </c>
      <c r="H1007">
        <f>DATOS!B1007*DATOS!G1007-CALCULOS_ECON!G1007</f>
        <v>0</v>
      </c>
    </row>
    <row r="1008" spans="1:8" x14ac:dyDescent="0.25">
      <c r="A1008">
        <f>CALCULOS_ENER!A1008*DATOS!F1008</f>
        <v>0</v>
      </c>
      <c r="B1008">
        <f>CALCULOS_ENER!E1008*DATOS!I1008+CALCULOS_ENER!F1008*DATOS!H1008</f>
        <v>0</v>
      </c>
      <c r="C1008">
        <f t="shared" si="30"/>
        <v>0</v>
      </c>
      <c r="D1008">
        <f>CALCULOS_ENER!C1008*DATOS!H1008</f>
        <v>0</v>
      </c>
      <c r="E1008">
        <f t="shared" si="31"/>
        <v>0</v>
      </c>
      <c r="G1008">
        <f>IF(CALCULOS_ENER!C1008=0,DATOS!G1008*DATOS!B1008,DATOS!G1008*(DATOS!B1008-CALCULOS_ENER!E1008)+CALCULOS_ENER!E1008*DATOS!I1008)</f>
        <v>0.20707730306139904</v>
      </c>
      <c r="H1008">
        <f>DATOS!B1008*DATOS!G1008-CALCULOS_ECON!G1008</f>
        <v>0</v>
      </c>
    </row>
    <row r="1009" spans="1:8" x14ac:dyDescent="0.25">
      <c r="A1009">
        <f>CALCULOS_ENER!A1009*DATOS!F1009</f>
        <v>0</v>
      </c>
      <c r="B1009">
        <f>CALCULOS_ENER!E1009*DATOS!I1009+CALCULOS_ENER!F1009*DATOS!H1009</f>
        <v>0</v>
      </c>
      <c r="C1009">
        <f t="shared" si="30"/>
        <v>0</v>
      </c>
      <c r="D1009">
        <f>CALCULOS_ENER!C1009*DATOS!H1009</f>
        <v>0</v>
      </c>
      <c r="E1009">
        <f t="shared" si="31"/>
        <v>0</v>
      </c>
      <c r="G1009">
        <f>IF(CALCULOS_ENER!C1009=0,DATOS!G1009*DATOS!B1009,DATOS!G1009*(DATOS!B1009-CALCULOS_ENER!E1009)+CALCULOS_ENER!E1009*DATOS!I1009)</f>
        <v>0.15722484605604145</v>
      </c>
      <c r="H1009">
        <f>DATOS!B1009*DATOS!G1009-CALCULOS_ECON!G1009</f>
        <v>0</v>
      </c>
    </row>
    <row r="1010" spans="1:8" x14ac:dyDescent="0.25">
      <c r="A1010">
        <f>CALCULOS_ENER!A1010*DATOS!F1010</f>
        <v>0</v>
      </c>
      <c r="B1010">
        <f>CALCULOS_ENER!E1010*DATOS!I1010+CALCULOS_ENER!F1010*DATOS!H1010</f>
        <v>0</v>
      </c>
      <c r="C1010">
        <f t="shared" si="30"/>
        <v>0</v>
      </c>
      <c r="D1010">
        <f>CALCULOS_ENER!C1010*DATOS!H1010</f>
        <v>0</v>
      </c>
      <c r="E1010">
        <f t="shared" si="31"/>
        <v>0</v>
      </c>
      <c r="G1010">
        <f>IF(CALCULOS_ENER!C1010=0,DATOS!G1010*DATOS!B1010,DATOS!G1010*(DATOS!B1010-CALCULOS_ENER!E1010)+CALCULOS_ENER!E1010*DATOS!I1010)</f>
        <v>9.7913960787987905E-2</v>
      </c>
      <c r="H1010">
        <f>DATOS!B1010*DATOS!G1010-CALCULOS_ECON!G1010</f>
        <v>0</v>
      </c>
    </row>
    <row r="1011" spans="1:8" x14ac:dyDescent="0.25">
      <c r="A1011">
        <f>CALCULOS_ENER!A1011*DATOS!F1011</f>
        <v>0</v>
      </c>
      <c r="B1011">
        <f>CALCULOS_ENER!E1011*DATOS!I1011+CALCULOS_ENER!F1011*DATOS!H1011</f>
        <v>0</v>
      </c>
      <c r="C1011">
        <f t="shared" si="30"/>
        <v>0</v>
      </c>
      <c r="D1011">
        <f>CALCULOS_ENER!C1011*DATOS!H1011</f>
        <v>0</v>
      </c>
      <c r="E1011">
        <f t="shared" si="31"/>
        <v>0</v>
      </c>
      <c r="G1011">
        <f>IF(CALCULOS_ENER!C1011=0,DATOS!G1011*DATOS!B1011,DATOS!G1011*(DATOS!B1011-CALCULOS_ENER!E1011)+CALCULOS_ENER!E1011*DATOS!I1011)</f>
        <v>1.8176523479527962E-2</v>
      </c>
      <c r="H1011">
        <f>DATOS!B1011*DATOS!G1011-CALCULOS_ECON!G1011</f>
        <v>0</v>
      </c>
    </row>
    <row r="1012" spans="1:8" x14ac:dyDescent="0.25">
      <c r="A1012">
        <f>CALCULOS_ENER!A1012*DATOS!F1012</f>
        <v>0</v>
      </c>
      <c r="B1012">
        <f>CALCULOS_ENER!E1012*DATOS!I1012+CALCULOS_ENER!F1012*DATOS!H1012</f>
        <v>0</v>
      </c>
      <c r="C1012">
        <f t="shared" si="30"/>
        <v>0</v>
      </c>
      <c r="D1012">
        <f>CALCULOS_ENER!C1012*DATOS!H1012</f>
        <v>0</v>
      </c>
      <c r="E1012">
        <f t="shared" si="31"/>
        <v>0</v>
      </c>
      <c r="G1012">
        <f>IF(CALCULOS_ENER!C1012=0,DATOS!G1012*DATOS!B1012,DATOS!G1012*(DATOS!B1012-CALCULOS_ENER!E1012)+CALCULOS_ENER!E1012*DATOS!I1012)</f>
        <v>1.8176523479527962E-2</v>
      </c>
      <c r="H1012">
        <f>DATOS!B1012*DATOS!G1012-CALCULOS_ECON!G1012</f>
        <v>0</v>
      </c>
    </row>
    <row r="1013" spans="1:8" x14ac:dyDescent="0.25">
      <c r="A1013">
        <f>CALCULOS_ENER!A1013*DATOS!F1013</f>
        <v>0</v>
      </c>
      <c r="B1013">
        <f>CALCULOS_ENER!E1013*DATOS!I1013+CALCULOS_ENER!F1013*DATOS!H1013</f>
        <v>0</v>
      </c>
      <c r="C1013">
        <f t="shared" si="30"/>
        <v>0</v>
      </c>
      <c r="D1013">
        <f>CALCULOS_ENER!C1013*DATOS!H1013</f>
        <v>0</v>
      </c>
      <c r="E1013">
        <f t="shared" si="31"/>
        <v>0</v>
      </c>
      <c r="G1013">
        <f>IF(CALCULOS_ENER!C1013=0,DATOS!G1013*DATOS!B1013,DATOS!G1013*(DATOS!B1013-CALCULOS_ENER!E1013)+CALCULOS_ENER!E1013*DATOS!I1013)</f>
        <v>1.8176523479527962E-2</v>
      </c>
      <c r="H1013">
        <f>DATOS!B1013*DATOS!G1013-CALCULOS_ECON!G1013</f>
        <v>0</v>
      </c>
    </row>
    <row r="1014" spans="1:8" x14ac:dyDescent="0.25">
      <c r="A1014">
        <f>CALCULOS_ENER!A1014*DATOS!F1014</f>
        <v>0</v>
      </c>
      <c r="B1014">
        <f>CALCULOS_ENER!E1014*DATOS!I1014+CALCULOS_ENER!F1014*DATOS!H1014</f>
        <v>0</v>
      </c>
      <c r="C1014">
        <f t="shared" si="30"/>
        <v>0</v>
      </c>
      <c r="D1014">
        <f>CALCULOS_ENER!C1014*DATOS!H1014</f>
        <v>0</v>
      </c>
      <c r="E1014">
        <f t="shared" si="31"/>
        <v>0</v>
      </c>
      <c r="G1014">
        <f>IF(CALCULOS_ENER!C1014=0,DATOS!G1014*DATOS!B1014,DATOS!G1014*(DATOS!B1014-CALCULOS_ENER!E1014)+CALCULOS_ENER!E1014*DATOS!I1014)</f>
        <v>1.8176523479527962E-2</v>
      </c>
      <c r="H1014">
        <f>DATOS!B1014*DATOS!G1014-CALCULOS_ECON!G1014</f>
        <v>0</v>
      </c>
    </row>
    <row r="1015" spans="1:8" x14ac:dyDescent="0.25">
      <c r="A1015">
        <f>CALCULOS_ENER!A1015*DATOS!F1015</f>
        <v>0</v>
      </c>
      <c r="B1015">
        <f>CALCULOS_ENER!E1015*DATOS!I1015+CALCULOS_ENER!F1015*DATOS!H1015</f>
        <v>0</v>
      </c>
      <c r="C1015">
        <f t="shared" si="30"/>
        <v>0</v>
      </c>
      <c r="D1015">
        <f>CALCULOS_ENER!C1015*DATOS!H1015</f>
        <v>0</v>
      </c>
      <c r="E1015">
        <f t="shared" si="31"/>
        <v>0</v>
      </c>
      <c r="G1015">
        <f>IF(CALCULOS_ENER!C1015=0,DATOS!G1015*DATOS!B1015,DATOS!G1015*(DATOS!B1015-CALCULOS_ENER!E1015)+CALCULOS_ENER!E1015*DATOS!I1015)</f>
        <v>1.9301554310379516E-2</v>
      </c>
      <c r="H1015">
        <f>DATOS!B1015*DATOS!G1015-CALCULOS_ECON!G1015</f>
        <v>0</v>
      </c>
    </row>
    <row r="1016" spans="1:8" x14ac:dyDescent="0.25">
      <c r="A1016">
        <f>CALCULOS_ENER!A1016*DATOS!F1016</f>
        <v>0</v>
      </c>
      <c r="B1016">
        <f>CALCULOS_ENER!E1016*DATOS!I1016+CALCULOS_ENER!F1016*DATOS!H1016</f>
        <v>0</v>
      </c>
      <c r="C1016">
        <f t="shared" si="30"/>
        <v>0</v>
      </c>
      <c r="D1016">
        <f>CALCULOS_ENER!C1016*DATOS!H1016</f>
        <v>0</v>
      </c>
      <c r="E1016">
        <f t="shared" si="31"/>
        <v>0</v>
      </c>
      <c r="G1016">
        <f>IF(CALCULOS_ENER!C1016=0,DATOS!G1016*DATOS!B1016,DATOS!G1016*(DATOS!B1016-CALCULOS_ENER!E1016)+CALCULOS_ENER!E1016*DATOS!I1016)</f>
        <v>4.4227733161821228E-2</v>
      </c>
      <c r="H1016">
        <f>DATOS!B1016*DATOS!G1016-CALCULOS_ECON!G1016</f>
        <v>0</v>
      </c>
    </row>
    <row r="1017" spans="1:8" x14ac:dyDescent="0.25">
      <c r="A1017">
        <f>CALCULOS_ENER!A1017*DATOS!F1017</f>
        <v>0</v>
      </c>
      <c r="B1017">
        <f>CALCULOS_ENER!E1017*DATOS!I1017+CALCULOS_ENER!F1017*DATOS!H1017</f>
        <v>0</v>
      </c>
      <c r="C1017">
        <f t="shared" si="30"/>
        <v>0</v>
      </c>
      <c r="D1017">
        <f>CALCULOS_ENER!C1017*DATOS!H1017</f>
        <v>0</v>
      </c>
      <c r="E1017">
        <f t="shared" si="31"/>
        <v>0</v>
      </c>
      <c r="G1017">
        <f>IF(CALCULOS_ENER!C1017=0,DATOS!G1017*DATOS!B1017,DATOS!G1017*(DATOS!B1017-CALCULOS_ENER!E1017)+CALCULOS_ENER!E1017*DATOS!I1017)</f>
        <v>8.1809615138075401E-2</v>
      </c>
      <c r="H1017">
        <f>DATOS!B1017*DATOS!G1017-CALCULOS_ECON!G1017</f>
        <v>0</v>
      </c>
    </row>
    <row r="1018" spans="1:8" x14ac:dyDescent="0.25">
      <c r="A1018">
        <f>CALCULOS_ENER!A1018*DATOS!F1018</f>
        <v>0</v>
      </c>
      <c r="B1018">
        <f>CALCULOS_ENER!E1018*DATOS!I1018+CALCULOS_ENER!F1018*DATOS!H1018</f>
        <v>0</v>
      </c>
      <c r="C1018">
        <f t="shared" si="30"/>
        <v>0</v>
      </c>
      <c r="D1018">
        <f>CALCULOS_ENER!C1018*DATOS!H1018</f>
        <v>0</v>
      </c>
      <c r="E1018">
        <f t="shared" si="31"/>
        <v>0</v>
      </c>
      <c r="G1018">
        <f>IF(CALCULOS_ENER!C1018=0,DATOS!G1018*DATOS!B1018,DATOS!G1018*(DATOS!B1018-CALCULOS_ENER!E1018)+CALCULOS_ENER!E1018*DATOS!I1018)</f>
        <v>9.9704980212364652E-2</v>
      </c>
      <c r="H1018">
        <f>DATOS!B1018*DATOS!G1018-CALCULOS_ECON!G1018</f>
        <v>0</v>
      </c>
    </row>
    <row r="1019" spans="1:8" x14ac:dyDescent="0.25">
      <c r="A1019">
        <f>CALCULOS_ENER!A1019*DATOS!F1019</f>
        <v>4.9335000000000004E-3</v>
      </c>
      <c r="B1019">
        <f>CALCULOS_ENER!E1019*DATOS!I1019+CALCULOS_ENER!F1019*DATOS!H1019</f>
        <v>0</v>
      </c>
      <c r="C1019">
        <f t="shared" si="30"/>
        <v>4.9335000000000004E-3</v>
      </c>
      <c r="D1019">
        <f>CALCULOS_ENER!C1019*DATOS!H1019</f>
        <v>0</v>
      </c>
      <c r="E1019">
        <f t="shared" si="31"/>
        <v>4.9335000000000004E-3</v>
      </c>
      <c r="G1019">
        <f>IF(CALCULOS_ENER!C1019=0,DATOS!G1019*DATOS!B1019,DATOS!G1019*(DATOS!B1019-CALCULOS_ENER!E1019)+CALCULOS_ENER!E1019*DATOS!I1019)</f>
        <v>8.564328645641027E-2</v>
      </c>
      <c r="H1019">
        <f>DATOS!B1019*DATOS!G1019-CALCULOS_ECON!G1019</f>
        <v>0</v>
      </c>
    </row>
    <row r="1020" spans="1:8" x14ac:dyDescent="0.25">
      <c r="A1020">
        <f>CALCULOS_ENER!A1020*DATOS!F1020</f>
        <v>8.001856261287392E-2</v>
      </c>
      <c r="B1020">
        <f>CALCULOS_ENER!E1020*DATOS!I1020+CALCULOS_ENER!F1020*DATOS!H1020</f>
        <v>2.4164865482561436E-2</v>
      </c>
      <c r="C1020">
        <f t="shared" si="30"/>
        <v>0.10418342809543535</v>
      </c>
      <c r="D1020">
        <f>CALCULOS_ENER!C1020*DATOS!H1020</f>
        <v>1.7366393577996801E-2</v>
      </c>
      <c r="E1020">
        <f t="shared" si="31"/>
        <v>9.7384956190870717E-2</v>
      </c>
      <c r="G1020">
        <f>IF(CALCULOS_ENER!C1020=0,DATOS!G1020*DATOS!B1020,DATOS!G1020*(DATOS!B1020-CALCULOS_ENER!E1020)+CALCULOS_ENER!E1020*DATOS!I1020)</f>
        <v>7.3220090708309288E-2</v>
      </c>
      <c r="H1020">
        <f>DATOS!B1020*DATOS!G1020-CALCULOS_ECON!G1020</f>
        <v>6.7984719045646319E-3</v>
      </c>
    </row>
    <row r="1021" spans="1:8" x14ac:dyDescent="0.25">
      <c r="A1021">
        <f>CALCULOS_ENER!A1021*DATOS!F1021</f>
        <v>7.7206184140693357E-2</v>
      </c>
      <c r="B1021">
        <f>CALCULOS_ENER!E1021*DATOS!I1021+CALCULOS_ENER!F1021*DATOS!H1021</f>
        <v>5.4448412290962644E-2</v>
      </c>
      <c r="C1021">
        <f t="shared" si="30"/>
        <v>0.131654596431656</v>
      </c>
      <c r="D1021">
        <f>CALCULOS_ENER!C1021*DATOS!H1021</f>
        <v>3.8640808722618644E-2</v>
      </c>
      <c r="E1021">
        <f t="shared" si="31"/>
        <v>0.115846992863312</v>
      </c>
      <c r="G1021">
        <f>IF(CALCULOS_ENER!C1021=0,DATOS!G1021*DATOS!B1021,DATOS!G1021*(DATOS!B1021-CALCULOS_ENER!E1021)+CALCULOS_ENER!E1021*DATOS!I1021)</f>
        <v>6.139858057234937E-2</v>
      </c>
      <c r="H1021">
        <f>DATOS!B1021*DATOS!G1021-CALCULOS_ECON!G1021</f>
        <v>1.5807603568343986E-2</v>
      </c>
    </row>
    <row r="1022" spans="1:8" x14ac:dyDescent="0.25">
      <c r="A1022">
        <f>CALCULOS_ENER!A1022*DATOS!F1022</f>
        <v>7.7206184140693357E-2</v>
      </c>
      <c r="B1022">
        <f>CALCULOS_ENER!E1022*DATOS!I1022+CALCULOS_ENER!F1022*DATOS!H1022</f>
        <v>6.7038949450385618E-2</v>
      </c>
      <c r="C1022">
        <f t="shared" si="30"/>
        <v>0.14424513359107899</v>
      </c>
      <c r="D1022">
        <f>CALCULOS_ENER!C1022*DATOS!H1022</f>
        <v>4.9583638253359298E-2</v>
      </c>
      <c r="E1022">
        <f t="shared" si="31"/>
        <v>0.12678982239405265</v>
      </c>
      <c r="G1022">
        <f>IF(CALCULOS_ENER!C1022=0,DATOS!G1022*DATOS!B1022,DATOS!G1022*(DATOS!B1022-CALCULOS_ENER!E1022)+CALCULOS_ENER!E1022*DATOS!I1022)</f>
        <v>5.975087294366703E-2</v>
      </c>
      <c r="H1022">
        <f>DATOS!B1022*DATOS!G1022-CALCULOS_ECON!G1022</f>
        <v>1.7455311197026327E-2</v>
      </c>
    </row>
    <row r="1023" spans="1:8" x14ac:dyDescent="0.25">
      <c r="A1023">
        <f>CALCULOS_ENER!A1023*DATOS!F1023</f>
        <v>8.2830907984229749E-2</v>
      </c>
      <c r="B1023">
        <f>CALCULOS_ENER!E1023*DATOS!I1023+CALCULOS_ENER!F1023*DATOS!H1023</f>
        <v>7.1720065134891597E-2</v>
      </c>
      <c r="C1023">
        <f t="shared" si="30"/>
        <v>0.15455097311912136</v>
      </c>
      <c r="D1023">
        <f>CALCULOS_ENER!C1023*DATOS!H1023</f>
        <v>5.1912674095184484E-2</v>
      </c>
      <c r="E1023">
        <f t="shared" si="31"/>
        <v>0.13474358207941423</v>
      </c>
      <c r="G1023">
        <f>IF(CALCULOS_ENER!C1023=0,DATOS!G1023*DATOS!B1023,DATOS!G1023*(DATOS!B1023-CALCULOS_ENER!E1023)+CALCULOS_ENER!E1023*DATOS!I1023)</f>
        <v>6.3023516944522628E-2</v>
      </c>
      <c r="H1023">
        <f>DATOS!B1023*DATOS!G1023-CALCULOS_ECON!G1023</f>
        <v>1.980739103970712E-2</v>
      </c>
    </row>
    <row r="1024" spans="1:8" x14ac:dyDescent="0.25">
      <c r="A1024">
        <f>CALCULOS_ENER!A1024*DATOS!F1024</f>
        <v>8.2830907984229749E-2</v>
      </c>
      <c r="B1024">
        <f>CALCULOS_ENER!E1024*DATOS!I1024+CALCULOS_ENER!F1024*DATOS!H1024</f>
        <v>6.8738065134891599E-2</v>
      </c>
      <c r="C1024">
        <f t="shared" si="30"/>
        <v>0.15156897311912135</v>
      </c>
      <c r="D1024">
        <f>CALCULOS_ENER!C1024*DATOS!H1024</f>
        <v>4.8930674095184493E-2</v>
      </c>
      <c r="E1024">
        <f t="shared" si="31"/>
        <v>0.13176158207941424</v>
      </c>
      <c r="G1024">
        <f>IF(CALCULOS_ENER!C1024=0,DATOS!G1024*DATOS!B1024,DATOS!G1024*(DATOS!B1024-CALCULOS_ENER!E1024)+CALCULOS_ENER!E1024*DATOS!I1024)</f>
        <v>6.3023516944522628E-2</v>
      </c>
      <c r="H1024">
        <f>DATOS!B1024*DATOS!G1024-CALCULOS_ECON!G1024</f>
        <v>1.980739103970712E-2</v>
      </c>
    </row>
    <row r="1025" spans="1:8" x14ac:dyDescent="0.25">
      <c r="A1025">
        <f>CALCULOS_ENER!A1025*DATOS!F1025</f>
        <v>8.2830907984229749E-2</v>
      </c>
      <c r="B1025">
        <f>CALCULOS_ENER!E1025*DATOS!I1025+CALCULOS_ENER!F1025*DATOS!H1025</f>
        <v>5.7065794290397098E-2</v>
      </c>
      <c r="C1025">
        <f t="shared" si="30"/>
        <v>0.13989670227462686</v>
      </c>
      <c r="D1025">
        <f>CALCULOS_ENER!C1025*DATOS!H1025</f>
        <v>3.9978296565023955E-2</v>
      </c>
      <c r="E1025">
        <f t="shared" si="31"/>
        <v>0.1228092045492537</v>
      </c>
      <c r="G1025">
        <f>IF(CALCULOS_ENER!C1025=0,DATOS!G1025*DATOS!B1025,DATOS!G1025*(DATOS!B1025-CALCULOS_ENER!E1025)+CALCULOS_ENER!E1025*DATOS!I1025)</f>
        <v>6.5743410258856591E-2</v>
      </c>
      <c r="H1025">
        <f>DATOS!B1025*DATOS!G1025-CALCULOS_ECON!G1025</f>
        <v>1.7087497725373157E-2</v>
      </c>
    </row>
    <row r="1026" spans="1:8" x14ac:dyDescent="0.25">
      <c r="A1026">
        <f>CALCULOS_ENER!A1026*DATOS!F1026</f>
        <v>8.564328645641027E-2</v>
      </c>
      <c r="B1026">
        <f>CALCULOS_ENER!E1026*DATOS!I1026+CALCULOS_ENER!F1026*DATOS!H1026</f>
        <v>3.4269833591829203E-2</v>
      </c>
      <c r="C1026">
        <f t="shared" si="30"/>
        <v>0.11991312004823948</v>
      </c>
      <c r="D1026">
        <f>CALCULOS_ENER!C1026*DATOS!H1026</f>
        <v>2.521735364006867E-2</v>
      </c>
      <c r="E1026">
        <f t="shared" si="31"/>
        <v>0.11086064009647895</v>
      </c>
      <c r="G1026">
        <f>IF(CALCULOS_ENER!C1026=0,DATOS!G1026*DATOS!B1026,DATOS!G1026*(DATOS!B1026-CALCULOS_ENER!E1026)+CALCULOS_ENER!E1026*DATOS!I1026)</f>
        <v>7.6590806504649722E-2</v>
      </c>
      <c r="H1026">
        <f>DATOS!B1026*DATOS!G1026-CALCULOS_ECON!G1026</f>
        <v>9.0524799517605475E-3</v>
      </c>
    </row>
    <row r="1027" spans="1:8" x14ac:dyDescent="0.25">
      <c r="A1027">
        <f>CALCULOS_ENER!A1027*DATOS!F1027</f>
        <v>8.1396999999999997E-2</v>
      </c>
      <c r="B1027">
        <f>CALCULOS_ENER!E1027*DATOS!I1027+CALCULOS_ENER!F1027*DATOS!H1027</f>
        <v>0</v>
      </c>
      <c r="C1027">
        <f t="shared" ref="C1027:C1090" si="32">A1027+B1027</f>
        <v>8.1396999999999997E-2</v>
      </c>
      <c r="D1027">
        <f>CALCULOS_ENER!C1027*DATOS!H1027</f>
        <v>0</v>
      </c>
      <c r="E1027">
        <f t="shared" ref="E1027:E1090" si="33">A1027+D1027</f>
        <v>8.1396999999999997E-2</v>
      </c>
      <c r="G1027">
        <f>IF(CALCULOS_ENER!C1027=0,DATOS!G1027*DATOS!B1027,DATOS!G1027*(DATOS!B1027-CALCULOS_ENER!E1027)+CALCULOS_ENER!E1027*DATOS!I1027)</f>
        <v>8.564328645641027E-2</v>
      </c>
      <c r="H1027">
        <f>DATOS!B1027*DATOS!G1027-CALCULOS_ECON!G1027</f>
        <v>0</v>
      </c>
    </row>
    <row r="1028" spans="1:8" x14ac:dyDescent="0.25">
      <c r="A1028">
        <f>CALCULOS_ENER!A1028*DATOS!F1028</f>
        <v>8.1649999999999995E-4</v>
      </c>
      <c r="B1028">
        <f>CALCULOS_ENER!E1028*DATOS!I1028+CALCULOS_ENER!F1028*DATOS!H1028</f>
        <v>0</v>
      </c>
      <c r="C1028">
        <f t="shared" si="32"/>
        <v>8.1649999999999995E-4</v>
      </c>
      <c r="D1028">
        <f>CALCULOS_ENER!C1028*DATOS!H1028</f>
        <v>0</v>
      </c>
      <c r="E1028">
        <f t="shared" si="33"/>
        <v>8.1649999999999995E-4</v>
      </c>
      <c r="G1028">
        <f>IF(CALCULOS_ENER!C1028=0,DATOS!G1028*DATOS!B1028,DATOS!G1028*(DATOS!B1028-CALCULOS_ENER!E1028)+CALCULOS_ENER!E1028*DATOS!I1028)</f>
        <v>0.10916330917258643</v>
      </c>
      <c r="H1028">
        <f>DATOS!B1028*DATOS!G1028-CALCULOS_ECON!G1028</f>
        <v>0</v>
      </c>
    </row>
    <row r="1029" spans="1:8" x14ac:dyDescent="0.25">
      <c r="A1029">
        <f>CALCULOS_ENER!A1029*DATOS!F1029</f>
        <v>0</v>
      </c>
      <c r="B1029">
        <f>CALCULOS_ENER!E1029*DATOS!I1029+CALCULOS_ENER!F1029*DATOS!H1029</f>
        <v>0</v>
      </c>
      <c r="C1029">
        <f t="shared" si="32"/>
        <v>0</v>
      </c>
      <c r="D1029">
        <f>CALCULOS_ENER!C1029*DATOS!H1029</f>
        <v>0</v>
      </c>
      <c r="E1029">
        <f t="shared" si="33"/>
        <v>0</v>
      </c>
      <c r="G1029">
        <f>IF(CALCULOS_ENER!C1029=0,DATOS!G1029*DATOS!B1029,DATOS!G1029*(DATOS!B1029-CALCULOS_ENER!E1029)+CALCULOS_ENER!E1029*DATOS!I1029)</f>
        <v>0.15339117473770658</v>
      </c>
      <c r="H1029">
        <f>DATOS!B1029*DATOS!G1029-CALCULOS_ECON!G1029</f>
        <v>0</v>
      </c>
    </row>
    <row r="1030" spans="1:8" x14ac:dyDescent="0.25">
      <c r="A1030">
        <f>CALCULOS_ENER!A1030*DATOS!F1030</f>
        <v>0</v>
      </c>
      <c r="B1030">
        <f>CALCULOS_ENER!E1030*DATOS!I1030+CALCULOS_ENER!F1030*DATOS!H1030</f>
        <v>0</v>
      </c>
      <c r="C1030">
        <f t="shared" si="32"/>
        <v>0</v>
      </c>
      <c r="D1030">
        <f>CALCULOS_ENER!C1030*DATOS!H1030</f>
        <v>0</v>
      </c>
      <c r="E1030">
        <f t="shared" si="33"/>
        <v>0</v>
      </c>
      <c r="G1030">
        <f>IF(CALCULOS_ENER!C1030=0,DATOS!G1030*DATOS!B1030,DATOS!G1030*(DATOS!B1030-CALCULOS_ENER!E1030)+CALCULOS_ENER!E1030*DATOS!I1030)</f>
        <v>0.17128653981199582</v>
      </c>
      <c r="H1030">
        <f>DATOS!B1030*DATOS!G1030-CALCULOS_ECON!G1030</f>
        <v>0</v>
      </c>
    </row>
    <row r="1031" spans="1:8" x14ac:dyDescent="0.25">
      <c r="A1031">
        <f>CALCULOS_ENER!A1031*DATOS!F1031</f>
        <v>0</v>
      </c>
      <c r="B1031">
        <f>CALCULOS_ENER!E1031*DATOS!I1031+CALCULOS_ENER!F1031*DATOS!H1031</f>
        <v>0</v>
      </c>
      <c r="C1031">
        <f t="shared" si="32"/>
        <v>0</v>
      </c>
      <c r="D1031">
        <f>CALCULOS_ENER!C1031*DATOS!H1031</f>
        <v>0</v>
      </c>
      <c r="E1031">
        <f t="shared" si="33"/>
        <v>0</v>
      </c>
      <c r="G1031">
        <f>IF(CALCULOS_ENER!C1031=0,DATOS!G1031*DATOS!B1031,DATOS!G1031*(DATOS!B1031-CALCULOS_ENER!E1031)+CALCULOS_ENER!E1031*DATOS!I1031)</f>
        <v>0.20707730306139904</v>
      </c>
      <c r="H1031">
        <f>DATOS!B1031*DATOS!G1031-CALCULOS_ECON!G1031</f>
        <v>0</v>
      </c>
    </row>
    <row r="1032" spans="1:8" x14ac:dyDescent="0.25">
      <c r="A1032">
        <f>CALCULOS_ENER!A1032*DATOS!F1032</f>
        <v>0</v>
      </c>
      <c r="B1032">
        <f>CALCULOS_ENER!E1032*DATOS!I1032+CALCULOS_ENER!F1032*DATOS!H1032</f>
        <v>0</v>
      </c>
      <c r="C1032">
        <f t="shared" si="32"/>
        <v>0</v>
      </c>
      <c r="D1032">
        <f>CALCULOS_ENER!C1032*DATOS!H1032</f>
        <v>0</v>
      </c>
      <c r="E1032">
        <f t="shared" si="33"/>
        <v>0</v>
      </c>
      <c r="G1032">
        <f>IF(CALCULOS_ENER!C1032=0,DATOS!G1032*DATOS!B1032,DATOS!G1032*(DATOS!B1032-CALCULOS_ENER!E1032)+CALCULOS_ENER!E1032*DATOS!I1032)</f>
        <v>0.20707730306139904</v>
      </c>
      <c r="H1032">
        <f>DATOS!B1032*DATOS!G1032-CALCULOS_ECON!G1032</f>
        <v>0</v>
      </c>
    </row>
    <row r="1033" spans="1:8" x14ac:dyDescent="0.25">
      <c r="A1033">
        <f>CALCULOS_ENER!A1033*DATOS!F1033</f>
        <v>0</v>
      </c>
      <c r="B1033">
        <f>CALCULOS_ENER!E1033*DATOS!I1033+CALCULOS_ENER!F1033*DATOS!H1033</f>
        <v>0</v>
      </c>
      <c r="C1033">
        <f t="shared" si="32"/>
        <v>0</v>
      </c>
      <c r="D1033">
        <f>CALCULOS_ENER!C1033*DATOS!H1033</f>
        <v>0</v>
      </c>
      <c r="E1033">
        <f t="shared" si="33"/>
        <v>0</v>
      </c>
      <c r="G1033">
        <f>IF(CALCULOS_ENER!C1033=0,DATOS!G1033*DATOS!B1033,DATOS!G1033*(DATOS!B1033-CALCULOS_ENER!E1033)+CALCULOS_ENER!E1033*DATOS!I1033)</f>
        <v>0.15722484605604145</v>
      </c>
      <c r="H1033">
        <f>DATOS!B1033*DATOS!G1033-CALCULOS_ECON!G1033</f>
        <v>0</v>
      </c>
    </row>
    <row r="1034" spans="1:8" x14ac:dyDescent="0.25">
      <c r="A1034">
        <f>CALCULOS_ENER!A1034*DATOS!F1034</f>
        <v>0</v>
      </c>
      <c r="B1034">
        <f>CALCULOS_ENER!E1034*DATOS!I1034+CALCULOS_ENER!F1034*DATOS!H1034</f>
        <v>0</v>
      </c>
      <c r="C1034">
        <f t="shared" si="32"/>
        <v>0</v>
      </c>
      <c r="D1034">
        <f>CALCULOS_ENER!C1034*DATOS!H1034</f>
        <v>0</v>
      </c>
      <c r="E1034">
        <f t="shared" si="33"/>
        <v>0</v>
      </c>
      <c r="G1034">
        <f>IF(CALCULOS_ENER!C1034=0,DATOS!G1034*DATOS!B1034,DATOS!G1034*(DATOS!B1034-CALCULOS_ENER!E1034)+CALCULOS_ENER!E1034*DATOS!I1034)</f>
        <v>9.7913960787987905E-2</v>
      </c>
      <c r="H1034">
        <f>DATOS!B1034*DATOS!G1034-CALCULOS_ECON!G1034</f>
        <v>0</v>
      </c>
    </row>
    <row r="1035" spans="1:8" x14ac:dyDescent="0.25">
      <c r="A1035">
        <f>CALCULOS_ENER!A1035*DATOS!F1035</f>
        <v>0</v>
      </c>
      <c r="B1035">
        <f>CALCULOS_ENER!E1035*DATOS!I1035+CALCULOS_ENER!F1035*DATOS!H1035</f>
        <v>0</v>
      </c>
      <c r="C1035">
        <f t="shared" si="32"/>
        <v>0</v>
      </c>
      <c r="D1035">
        <f>CALCULOS_ENER!C1035*DATOS!H1035</f>
        <v>0</v>
      </c>
      <c r="E1035">
        <f t="shared" si="33"/>
        <v>0</v>
      </c>
      <c r="G1035">
        <f>IF(CALCULOS_ENER!C1035=0,DATOS!G1035*DATOS!B1035,DATOS!G1035*(DATOS!B1035-CALCULOS_ENER!E1035)+CALCULOS_ENER!E1035*DATOS!I1035)</f>
        <v>1.8176523479527962E-2</v>
      </c>
      <c r="H1035">
        <f>DATOS!B1035*DATOS!G1035-CALCULOS_ECON!G1035</f>
        <v>0</v>
      </c>
    </row>
    <row r="1036" spans="1:8" x14ac:dyDescent="0.25">
      <c r="A1036">
        <f>CALCULOS_ENER!A1036*DATOS!F1036</f>
        <v>0</v>
      </c>
      <c r="B1036">
        <f>CALCULOS_ENER!E1036*DATOS!I1036+CALCULOS_ENER!F1036*DATOS!H1036</f>
        <v>0</v>
      </c>
      <c r="C1036">
        <f t="shared" si="32"/>
        <v>0</v>
      </c>
      <c r="D1036">
        <f>CALCULOS_ENER!C1036*DATOS!H1036</f>
        <v>0</v>
      </c>
      <c r="E1036">
        <f t="shared" si="33"/>
        <v>0</v>
      </c>
      <c r="G1036">
        <f>IF(CALCULOS_ENER!C1036=0,DATOS!G1036*DATOS!B1036,DATOS!G1036*(DATOS!B1036-CALCULOS_ENER!E1036)+CALCULOS_ENER!E1036*DATOS!I1036)</f>
        <v>1.8176523479527962E-2</v>
      </c>
      <c r="H1036">
        <f>DATOS!B1036*DATOS!G1036-CALCULOS_ECON!G1036</f>
        <v>0</v>
      </c>
    </row>
    <row r="1037" spans="1:8" x14ac:dyDescent="0.25">
      <c r="A1037">
        <f>CALCULOS_ENER!A1037*DATOS!F1037</f>
        <v>0</v>
      </c>
      <c r="B1037">
        <f>CALCULOS_ENER!E1037*DATOS!I1037+CALCULOS_ENER!F1037*DATOS!H1037</f>
        <v>0</v>
      </c>
      <c r="C1037">
        <f t="shared" si="32"/>
        <v>0</v>
      </c>
      <c r="D1037">
        <f>CALCULOS_ENER!C1037*DATOS!H1037</f>
        <v>0</v>
      </c>
      <c r="E1037">
        <f t="shared" si="33"/>
        <v>0</v>
      </c>
      <c r="G1037">
        <f>IF(CALCULOS_ENER!C1037=0,DATOS!G1037*DATOS!B1037,DATOS!G1037*(DATOS!B1037-CALCULOS_ENER!E1037)+CALCULOS_ENER!E1037*DATOS!I1037)</f>
        <v>1.8176523479527962E-2</v>
      </c>
      <c r="H1037">
        <f>DATOS!B1037*DATOS!G1037-CALCULOS_ECON!G1037</f>
        <v>0</v>
      </c>
    </row>
    <row r="1038" spans="1:8" x14ac:dyDescent="0.25">
      <c r="A1038">
        <f>CALCULOS_ENER!A1038*DATOS!F1038</f>
        <v>0</v>
      </c>
      <c r="B1038">
        <f>CALCULOS_ENER!E1038*DATOS!I1038+CALCULOS_ENER!F1038*DATOS!H1038</f>
        <v>0</v>
      </c>
      <c r="C1038">
        <f t="shared" si="32"/>
        <v>0</v>
      </c>
      <c r="D1038">
        <f>CALCULOS_ENER!C1038*DATOS!H1038</f>
        <v>0</v>
      </c>
      <c r="E1038">
        <f t="shared" si="33"/>
        <v>0</v>
      </c>
      <c r="G1038">
        <f>IF(CALCULOS_ENER!C1038=0,DATOS!G1038*DATOS!B1038,DATOS!G1038*(DATOS!B1038-CALCULOS_ENER!E1038)+CALCULOS_ENER!E1038*DATOS!I1038)</f>
        <v>1.8176523479527962E-2</v>
      </c>
      <c r="H1038">
        <f>DATOS!B1038*DATOS!G1038-CALCULOS_ECON!G1038</f>
        <v>0</v>
      </c>
    </row>
    <row r="1039" spans="1:8" x14ac:dyDescent="0.25">
      <c r="A1039">
        <f>CALCULOS_ENER!A1039*DATOS!F1039</f>
        <v>0</v>
      </c>
      <c r="B1039">
        <f>CALCULOS_ENER!E1039*DATOS!I1039+CALCULOS_ENER!F1039*DATOS!H1039</f>
        <v>0</v>
      </c>
      <c r="C1039">
        <f t="shared" si="32"/>
        <v>0</v>
      </c>
      <c r="D1039">
        <f>CALCULOS_ENER!C1039*DATOS!H1039</f>
        <v>0</v>
      </c>
      <c r="E1039">
        <f t="shared" si="33"/>
        <v>0</v>
      </c>
      <c r="G1039">
        <f>IF(CALCULOS_ENER!C1039=0,DATOS!G1039*DATOS!B1039,DATOS!G1039*(DATOS!B1039-CALCULOS_ENER!E1039)+CALCULOS_ENER!E1039*DATOS!I1039)</f>
        <v>1.9301554310379516E-2</v>
      </c>
      <c r="H1039">
        <f>DATOS!B1039*DATOS!G1039-CALCULOS_ECON!G1039</f>
        <v>0</v>
      </c>
    </row>
    <row r="1040" spans="1:8" x14ac:dyDescent="0.25">
      <c r="A1040">
        <f>CALCULOS_ENER!A1040*DATOS!F1040</f>
        <v>0</v>
      </c>
      <c r="B1040">
        <f>CALCULOS_ENER!E1040*DATOS!I1040+CALCULOS_ENER!F1040*DATOS!H1040</f>
        <v>0</v>
      </c>
      <c r="C1040">
        <f t="shared" si="32"/>
        <v>0</v>
      </c>
      <c r="D1040">
        <f>CALCULOS_ENER!C1040*DATOS!H1040</f>
        <v>0</v>
      </c>
      <c r="E1040">
        <f t="shared" si="33"/>
        <v>0</v>
      </c>
      <c r="G1040">
        <f>IF(CALCULOS_ENER!C1040=0,DATOS!G1040*DATOS!B1040,DATOS!G1040*(DATOS!B1040-CALCULOS_ENER!E1040)+CALCULOS_ENER!E1040*DATOS!I1040)</f>
        <v>4.4227733161821228E-2</v>
      </c>
      <c r="H1040">
        <f>DATOS!B1040*DATOS!G1040-CALCULOS_ECON!G1040</f>
        <v>0</v>
      </c>
    </row>
    <row r="1041" spans="1:8" x14ac:dyDescent="0.25">
      <c r="A1041">
        <f>CALCULOS_ENER!A1041*DATOS!F1041</f>
        <v>0</v>
      </c>
      <c r="B1041">
        <f>CALCULOS_ENER!E1041*DATOS!I1041+CALCULOS_ENER!F1041*DATOS!H1041</f>
        <v>0</v>
      </c>
      <c r="C1041">
        <f t="shared" si="32"/>
        <v>0</v>
      </c>
      <c r="D1041">
        <f>CALCULOS_ENER!C1041*DATOS!H1041</f>
        <v>0</v>
      </c>
      <c r="E1041">
        <f t="shared" si="33"/>
        <v>0</v>
      </c>
      <c r="G1041">
        <f>IF(CALCULOS_ENER!C1041=0,DATOS!G1041*DATOS!B1041,DATOS!G1041*(DATOS!B1041-CALCULOS_ENER!E1041)+CALCULOS_ENER!E1041*DATOS!I1041)</f>
        <v>8.1809615138075401E-2</v>
      </c>
      <c r="H1041">
        <f>DATOS!B1041*DATOS!G1041-CALCULOS_ECON!G1041</f>
        <v>0</v>
      </c>
    </row>
    <row r="1042" spans="1:8" x14ac:dyDescent="0.25">
      <c r="A1042">
        <f>CALCULOS_ENER!A1042*DATOS!F1042</f>
        <v>0</v>
      </c>
      <c r="B1042">
        <f>CALCULOS_ENER!E1042*DATOS!I1042+CALCULOS_ENER!F1042*DATOS!H1042</f>
        <v>0</v>
      </c>
      <c r="C1042">
        <f t="shared" si="32"/>
        <v>0</v>
      </c>
      <c r="D1042">
        <f>CALCULOS_ENER!C1042*DATOS!H1042</f>
        <v>0</v>
      </c>
      <c r="E1042">
        <f t="shared" si="33"/>
        <v>0</v>
      </c>
      <c r="G1042">
        <f>IF(CALCULOS_ENER!C1042=0,DATOS!G1042*DATOS!B1042,DATOS!G1042*(DATOS!B1042-CALCULOS_ENER!E1042)+CALCULOS_ENER!E1042*DATOS!I1042)</f>
        <v>9.9704980212364652E-2</v>
      </c>
      <c r="H1042">
        <f>DATOS!B1042*DATOS!G1042-CALCULOS_ECON!G1042</f>
        <v>0</v>
      </c>
    </row>
    <row r="1043" spans="1:8" x14ac:dyDescent="0.25">
      <c r="A1043">
        <f>CALCULOS_ENER!A1043*DATOS!F1043</f>
        <v>4.4436000000000007E-3</v>
      </c>
      <c r="B1043">
        <f>CALCULOS_ENER!E1043*DATOS!I1043+CALCULOS_ENER!F1043*DATOS!H1043</f>
        <v>0</v>
      </c>
      <c r="C1043">
        <f t="shared" si="32"/>
        <v>4.4436000000000007E-3</v>
      </c>
      <c r="D1043">
        <f>CALCULOS_ENER!C1043*DATOS!H1043</f>
        <v>0</v>
      </c>
      <c r="E1043">
        <f t="shared" si="33"/>
        <v>4.4436000000000007E-3</v>
      </c>
      <c r="G1043">
        <f>IF(CALCULOS_ENER!C1043=0,DATOS!G1043*DATOS!B1043,DATOS!G1043*(DATOS!B1043-CALCULOS_ENER!E1043)+CALCULOS_ENER!E1043*DATOS!I1043)</f>
        <v>8.564328645641027E-2</v>
      </c>
      <c r="H1043">
        <f>DATOS!B1043*DATOS!G1043-CALCULOS_ECON!G1043</f>
        <v>0</v>
      </c>
    </row>
    <row r="1044" spans="1:8" x14ac:dyDescent="0.25">
      <c r="A1044">
        <f>CALCULOS_ENER!A1044*DATOS!F1044</f>
        <v>8.001856261287392E-2</v>
      </c>
      <c r="B1044">
        <f>CALCULOS_ENER!E1044*DATOS!I1044+CALCULOS_ENER!F1044*DATOS!H1044</f>
        <v>2.6360140877342321E-2</v>
      </c>
      <c r="C1044">
        <f t="shared" si="32"/>
        <v>0.10637870349021625</v>
      </c>
      <c r="D1044">
        <f>CALCULOS_ENER!C1044*DATOS!H1044</f>
        <v>2.0457444367558558E-2</v>
      </c>
      <c r="E1044">
        <f t="shared" si="33"/>
        <v>0.10047600698043248</v>
      </c>
      <c r="G1044">
        <f>IF(CALCULOS_ENER!C1044=0,DATOS!G1044*DATOS!B1044,DATOS!G1044*(DATOS!B1044-CALCULOS_ENER!E1044)+CALCULOS_ENER!E1044*DATOS!I1044)</f>
        <v>7.411586610309015E-2</v>
      </c>
      <c r="H1044">
        <f>DATOS!B1044*DATOS!G1044-CALCULOS_ECON!G1044</f>
        <v>5.9026965097837697E-3</v>
      </c>
    </row>
    <row r="1045" spans="1:8" x14ac:dyDescent="0.25">
      <c r="A1045">
        <f>CALCULOS_ENER!A1045*DATOS!F1045</f>
        <v>7.7206184140693357E-2</v>
      </c>
      <c r="B1045">
        <f>CALCULOS_ENER!E1045*DATOS!I1045+CALCULOS_ENER!F1045*DATOS!H1045</f>
        <v>5.5602507218185965E-2</v>
      </c>
      <c r="C1045">
        <f t="shared" si="32"/>
        <v>0.13280869135887932</v>
      </c>
      <c r="D1045">
        <f>CALCULOS_ENER!C1045*DATOS!H1045</f>
        <v>4.1512498577065279E-2</v>
      </c>
      <c r="E1045">
        <f t="shared" si="33"/>
        <v>0.11871868271775864</v>
      </c>
      <c r="G1045">
        <f>IF(CALCULOS_ENER!C1045=0,DATOS!G1045*DATOS!B1045,DATOS!G1045*(DATOS!B1045-CALCULOS_ENER!E1045)+CALCULOS_ENER!E1045*DATOS!I1045)</f>
        <v>6.3116175499572658E-2</v>
      </c>
      <c r="H1045">
        <f>DATOS!B1045*DATOS!G1045-CALCULOS_ECON!G1045</f>
        <v>1.4090008641120699E-2</v>
      </c>
    </row>
    <row r="1046" spans="1:8" x14ac:dyDescent="0.25">
      <c r="A1046">
        <f>CALCULOS_ENER!A1046*DATOS!F1046</f>
        <v>7.7206184140693357E-2</v>
      </c>
      <c r="B1046">
        <f>CALCULOS_ENER!E1046*DATOS!I1046+CALCULOS_ENER!F1046*DATOS!H1046</f>
        <v>6.6785004843699827E-2</v>
      </c>
      <c r="C1046">
        <f t="shared" si="32"/>
        <v>0.14399118898439317</v>
      </c>
      <c r="D1046">
        <f>CALCULOS_ENER!C1046*DATOS!H1046</f>
        <v>5.099801858223544E-2</v>
      </c>
      <c r="E1046">
        <f t="shared" si="33"/>
        <v>0.12820420272292879</v>
      </c>
      <c r="G1046">
        <f>IF(CALCULOS_ENER!C1046=0,DATOS!G1046*DATOS!B1046,DATOS!G1046*(DATOS!B1046-CALCULOS_ENER!E1046)+CALCULOS_ENER!E1046*DATOS!I1046)</f>
        <v>6.1419197879228976E-2</v>
      </c>
      <c r="H1046">
        <f>DATOS!B1046*DATOS!G1046-CALCULOS_ECON!G1046</f>
        <v>1.5786986261464381E-2</v>
      </c>
    </row>
    <row r="1047" spans="1:8" x14ac:dyDescent="0.25">
      <c r="A1047">
        <f>CALCULOS_ENER!A1047*DATOS!F1047</f>
        <v>8.2830907984229749E-2</v>
      </c>
      <c r="B1047">
        <f>CALCULOS_ENER!E1047*DATOS!I1047+CALCULOS_ENER!F1047*DATOS!H1047</f>
        <v>7.0573040617001995E-2</v>
      </c>
      <c r="C1047">
        <f t="shared" si="32"/>
        <v>0.15340394860123174</v>
      </c>
      <c r="D1047">
        <f>CALCULOS_ENER!C1047*DATOS!H1047</f>
        <v>5.3090317016591421E-2</v>
      </c>
      <c r="E1047">
        <f t="shared" si="33"/>
        <v>0.13592122500082116</v>
      </c>
      <c r="G1047">
        <f>IF(CALCULOS_ENER!C1047=0,DATOS!G1047*DATOS!B1047,DATOS!G1047*(DATOS!B1047-CALCULOS_ENER!E1047)+CALCULOS_ENER!E1047*DATOS!I1047)</f>
        <v>6.5348184383819161E-2</v>
      </c>
      <c r="H1047">
        <f>DATOS!B1047*DATOS!G1047-CALCULOS_ECON!G1047</f>
        <v>1.7482723600410588E-2</v>
      </c>
    </row>
    <row r="1048" spans="1:8" x14ac:dyDescent="0.25">
      <c r="A1048">
        <f>CALCULOS_ENER!A1048*DATOS!F1048</f>
        <v>8.2830907984229749E-2</v>
      </c>
      <c r="B1048">
        <f>CALCULOS_ENER!E1048*DATOS!I1048+CALCULOS_ENER!F1048*DATOS!H1048</f>
        <v>6.8533249396789647E-2</v>
      </c>
      <c r="C1048">
        <f t="shared" si="32"/>
        <v>0.15136415738101938</v>
      </c>
      <c r="D1048">
        <f>CALCULOS_ENER!C1048*DATOS!H1048</f>
        <v>5.0526530269783196E-2</v>
      </c>
      <c r="E1048">
        <f t="shared" si="33"/>
        <v>0.13335743825401294</v>
      </c>
      <c r="G1048">
        <f>IF(CALCULOS_ENER!C1048=0,DATOS!G1048*DATOS!B1048,DATOS!G1048*(DATOS!B1048-CALCULOS_ENER!E1048)+CALCULOS_ENER!E1048*DATOS!I1048)</f>
        <v>6.4824188857223269E-2</v>
      </c>
      <c r="H1048">
        <f>DATOS!B1048*DATOS!G1048-CALCULOS_ECON!G1048</f>
        <v>1.8006719127006479E-2</v>
      </c>
    </row>
    <row r="1049" spans="1:8" x14ac:dyDescent="0.25">
      <c r="A1049">
        <f>CALCULOS_ENER!A1049*DATOS!F1049</f>
        <v>8.2830907984229749E-2</v>
      </c>
      <c r="B1049">
        <f>CALCULOS_ENER!E1049*DATOS!I1049+CALCULOS_ENER!F1049*DATOS!H1049</f>
        <v>5.7060673951506651E-2</v>
      </c>
      <c r="C1049">
        <f t="shared" si="32"/>
        <v>0.13989158193573639</v>
      </c>
      <c r="D1049">
        <f>CALCULOS_ENER!C1049*DATOS!H1049</f>
        <v>4.1412455887243058E-2</v>
      </c>
      <c r="E1049">
        <f t="shared" si="33"/>
        <v>0.12424336387147281</v>
      </c>
      <c r="G1049">
        <f>IF(CALCULOS_ENER!C1049=0,DATOS!G1049*DATOS!B1049,DATOS!G1049*(DATOS!B1049-CALCULOS_ENER!E1049)+CALCULOS_ENER!E1049*DATOS!I1049)</f>
        <v>6.7182689919966135E-2</v>
      </c>
      <c r="H1049">
        <f>DATOS!B1049*DATOS!G1049-CALCULOS_ECON!G1049</f>
        <v>1.5648218064263614E-2</v>
      </c>
    </row>
    <row r="1050" spans="1:8" x14ac:dyDescent="0.25">
      <c r="A1050">
        <f>CALCULOS_ENER!A1050*DATOS!F1050</f>
        <v>8.564328645641027E-2</v>
      </c>
      <c r="B1050">
        <f>CALCULOS_ENER!E1050*DATOS!I1050+CALCULOS_ENER!F1050*DATOS!H1050</f>
        <v>3.0549400161402458E-2</v>
      </c>
      <c r="C1050">
        <f t="shared" si="32"/>
        <v>0.11619268661781273</v>
      </c>
      <c r="D1050">
        <f>CALCULOS_ENER!C1050*DATOS!H1050</f>
        <v>2.2682386779215163E-2</v>
      </c>
      <c r="E1050">
        <f t="shared" si="33"/>
        <v>0.10832567323562543</v>
      </c>
      <c r="G1050">
        <f>IF(CALCULOS_ENER!C1050=0,DATOS!G1050*DATOS!B1050,DATOS!G1050*(DATOS!B1050-CALCULOS_ENER!E1050)+CALCULOS_ENER!E1050*DATOS!I1050)</f>
        <v>7.7776273074222968E-2</v>
      </c>
      <c r="H1050">
        <f>DATOS!B1050*DATOS!G1050-CALCULOS_ECON!G1050</f>
        <v>7.8670133821873017E-3</v>
      </c>
    </row>
    <row r="1051" spans="1:8" x14ac:dyDescent="0.25">
      <c r="A1051">
        <f>CALCULOS_ENER!A1051*DATOS!F1051</f>
        <v>7.3896700000000023E-2</v>
      </c>
      <c r="B1051">
        <f>CALCULOS_ENER!E1051*DATOS!I1051+CALCULOS_ENER!F1051*DATOS!H1051</f>
        <v>0</v>
      </c>
      <c r="C1051">
        <f t="shared" si="32"/>
        <v>7.3896700000000023E-2</v>
      </c>
      <c r="D1051">
        <f>CALCULOS_ENER!C1051*DATOS!H1051</f>
        <v>0</v>
      </c>
      <c r="E1051">
        <f t="shared" si="33"/>
        <v>7.3896700000000023E-2</v>
      </c>
      <c r="G1051">
        <f>IF(CALCULOS_ENER!C1051=0,DATOS!G1051*DATOS!B1051,DATOS!G1051*(DATOS!B1051-CALCULOS_ENER!E1051)+CALCULOS_ENER!E1051*DATOS!I1051)</f>
        <v>8.564328645641027E-2</v>
      </c>
      <c r="H1051">
        <f>DATOS!B1051*DATOS!G1051-CALCULOS_ECON!G1051</f>
        <v>0</v>
      </c>
    </row>
    <row r="1052" spans="1:8" x14ac:dyDescent="0.25">
      <c r="A1052">
        <f>CALCULOS_ENER!A1052*DATOS!F1052</f>
        <v>1.0212000000000001E-3</v>
      </c>
      <c r="B1052">
        <f>CALCULOS_ENER!E1052*DATOS!I1052+CALCULOS_ENER!F1052*DATOS!H1052</f>
        <v>0</v>
      </c>
      <c r="C1052">
        <f t="shared" si="32"/>
        <v>1.0212000000000001E-3</v>
      </c>
      <c r="D1052">
        <f>CALCULOS_ENER!C1052*DATOS!H1052</f>
        <v>0</v>
      </c>
      <c r="E1052">
        <f t="shared" si="33"/>
        <v>1.0212000000000001E-3</v>
      </c>
      <c r="G1052">
        <f>IF(CALCULOS_ENER!C1052=0,DATOS!G1052*DATOS!B1052,DATOS!G1052*(DATOS!B1052-CALCULOS_ENER!E1052)+CALCULOS_ENER!E1052*DATOS!I1052)</f>
        <v>0.10916330917258643</v>
      </c>
      <c r="H1052">
        <f>DATOS!B1052*DATOS!G1052-CALCULOS_ECON!G1052</f>
        <v>0</v>
      </c>
    </row>
    <row r="1053" spans="1:8" x14ac:dyDescent="0.25">
      <c r="A1053">
        <f>CALCULOS_ENER!A1053*DATOS!F1053</f>
        <v>0</v>
      </c>
      <c r="B1053">
        <f>CALCULOS_ENER!E1053*DATOS!I1053+CALCULOS_ENER!F1053*DATOS!H1053</f>
        <v>0</v>
      </c>
      <c r="C1053">
        <f t="shared" si="32"/>
        <v>0</v>
      </c>
      <c r="D1053">
        <f>CALCULOS_ENER!C1053*DATOS!H1053</f>
        <v>0</v>
      </c>
      <c r="E1053">
        <f t="shared" si="33"/>
        <v>0</v>
      </c>
      <c r="G1053">
        <f>IF(CALCULOS_ENER!C1053=0,DATOS!G1053*DATOS!B1053,DATOS!G1053*(DATOS!B1053-CALCULOS_ENER!E1053)+CALCULOS_ENER!E1053*DATOS!I1053)</f>
        <v>0.15339117473770658</v>
      </c>
      <c r="H1053">
        <f>DATOS!B1053*DATOS!G1053-CALCULOS_ECON!G1053</f>
        <v>0</v>
      </c>
    </row>
    <row r="1054" spans="1:8" x14ac:dyDescent="0.25">
      <c r="A1054">
        <f>CALCULOS_ENER!A1054*DATOS!F1054</f>
        <v>0</v>
      </c>
      <c r="B1054">
        <f>CALCULOS_ENER!E1054*DATOS!I1054+CALCULOS_ENER!F1054*DATOS!H1054</f>
        <v>0</v>
      </c>
      <c r="C1054">
        <f t="shared" si="32"/>
        <v>0</v>
      </c>
      <c r="D1054">
        <f>CALCULOS_ENER!C1054*DATOS!H1054</f>
        <v>0</v>
      </c>
      <c r="E1054">
        <f t="shared" si="33"/>
        <v>0</v>
      </c>
      <c r="G1054">
        <f>IF(CALCULOS_ENER!C1054=0,DATOS!G1054*DATOS!B1054,DATOS!G1054*(DATOS!B1054-CALCULOS_ENER!E1054)+CALCULOS_ENER!E1054*DATOS!I1054)</f>
        <v>0.17128653981199582</v>
      </c>
      <c r="H1054">
        <f>DATOS!B1054*DATOS!G1054-CALCULOS_ECON!G1054</f>
        <v>0</v>
      </c>
    </row>
    <row r="1055" spans="1:8" x14ac:dyDescent="0.25">
      <c r="A1055">
        <f>CALCULOS_ENER!A1055*DATOS!F1055</f>
        <v>0</v>
      </c>
      <c r="B1055">
        <f>CALCULOS_ENER!E1055*DATOS!I1055+CALCULOS_ENER!F1055*DATOS!H1055</f>
        <v>0</v>
      </c>
      <c r="C1055">
        <f t="shared" si="32"/>
        <v>0</v>
      </c>
      <c r="D1055">
        <f>CALCULOS_ENER!C1055*DATOS!H1055</f>
        <v>0</v>
      </c>
      <c r="E1055">
        <f t="shared" si="33"/>
        <v>0</v>
      </c>
      <c r="G1055">
        <f>IF(CALCULOS_ENER!C1055=0,DATOS!G1055*DATOS!B1055,DATOS!G1055*(DATOS!B1055-CALCULOS_ENER!E1055)+CALCULOS_ENER!E1055*DATOS!I1055)</f>
        <v>0.20707730306139904</v>
      </c>
      <c r="H1055">
        <f>DATOS!B1055*DATOS!G1055-CALCULOS_ECON!G1055</f>
        <v>0</v>
      </c>
    </row>
    <row r="1056" spans="1:8" x14ac:dyDescent="0.25">
      <c r="A1056">
        <f>CALCULOS_ENER!A1056*DATOS!F1056</f>
        <v>0</v>
      </c>
      <c r="B1056">
        <f>CALCULOS_ENER!E1056*DATOS!I1056+CALCULOS_ENER!F1056*DATOS!H1056</f>
        <v>0</v>
      </c>
      <c r="C1056">
        <f t="shared" si="32"/>
        <v>0</v>
      </c>
      <c r="D1056">
        <f>CALCULOS_ENER!C1056*DATOS!H1056</f>
        <v>0</v>
      </c>
      <c r="E1056">
        <f t="shared" si="33"/>
        <v>0</v>
      </c>
      <c r="G1056">
        <f>IF(CALCULOS_ENER!C1056=0,DATOS!G1056*DATOS!B1056,DATOS!G1056*(DATOS!B1056-CALCULOS_ENER!E1056)+CALCULOS_ENER!E1056*DATOS!I1056)</f>
        <v>0.20707730306139904</v>
      </c>
      <c r="H1056">
        <f>DATOS!B1056*DATOS!G1056-CALCULOS_ECON!G1056</f>
        <v>0</v>
      </c>
    </row>
    <row r="1057" spans="1:8" x14ac:dyDescent="0.25">
      <c r="A1057">
        <f>CALCULOS_ENER!A1057*DATOS!F1057</f>
        <v>0</v>
      </c>
      <c r="B1057">
        <f>CALCULOS_ENER!E1057*DATOS!I1057+CALCULOS_ENER!F1057*DATOS!H1057</f>
        <v>0</v>
      </c>
      <c r="C1057">
        <f t="shared" si="32"/>
        <v>0</v>
      </c>
      <c r="D1057">
        <f>CALCULOS_ENER!C1057*DATOS!H1057</f>
        <v>0</v>
      </c>
      <c r="E1057">
        <f t="shared" si="33"/>
        <v>0</v>
      </c>
      <c r="G1057">
        <f>IF(CALCULOS_ENER!C1057=0,DATOS!G1057*DATOS!B1057,DATOS!G1057*(DATOS!B1057-CALCULOS_ENER!E1057)+CALCULOS_ENER!E1057*DATOS!I1057)</f>
        <v>0.15722484605604145</v>
      </c>
      <c r="H1057">
        <f>DATOS!B1057*DATOS!G1057-CALCULOS_ECON!G1057</f>
        <v>0</v>
      </c>
    </row>
    <row r="1058" spans="1:8" x14ac:dyDescent="0.25">
      <c r="A1058">
        <f>CALCULOS_ENER!A1058*DATOS!F1058</f>
        <v>0</v>
      </c>
      <c r="B1058">
        <f>CALCULOS_ENER!E1058*DATOS!I1058+CALCULOS_ENER!F1058*DATOS!H1058</f>
        <v>0</v>
      </c>
      <c r="C1058">
        <f t="shared" si="32"/>
        <v>0</v>
      </c>
      <c r="D1058">
        <f>CALCULOS_ENER!C1058*DATOS!H1058</f>
        <v>0</v>
      </c>
      <c r="E1058">
        <f t="shared" si="33"/>
        <v>0</v>
      </c>
      <c r="G1058">
        <f>IF(CALCULOS_ENER!C1058=0,DATOS!G1058*DATOS!B1058,DATOS!G1058*(DATOS!B1058-CALCULOS_ENER!E1058)+CALCULOS_ENER!E1058*DATOS!I1058)</f>
        <v>9.7913960787987905E-2</v>
      </c>
      <c r="H1058">
        <f>DATOS!B1058*DATOS!G1058-CALCULOS_ECON!G1058</f>
        <v>0</v>
      </c>
    </row>
    <row r="1059" spans="1:8" x14ac:dyDescent="0.25">
      <c r="A1059">
        <f>CALCULOS_ENER!A1059*DATOS!F1059</f>
        <v>0</v>
      </c>
      <c r="B1059">
        <f>CALCULOS_ENER!E1059*DATOS!I1059+CALCULOS_ENER!F1059*DATOS!H1059</f>
        <v>0</v>
      </c>
      <c r="C1059">
        <f t="shared" si="32"/>
        <v>0</v>
      </c>
      <c r="D1059">
        <f>CALCULOS_ENER!C1059*DATOS!H1059</f>
        <v>0</v>
      </c>
      <c r="E1059">
        <f t="shared" si="33"/>
        <v>0</v>
      </c>
      <c r="G1059">
        <f>IF(CALCULOS_ENER!C1059=0,DATOS!G1059*DATOS!B1059,DATOS!G1059*(DATOS!B1059-CALCULOS_ENER!E1059)+CALCULOS_ENER!E1059*DATOS!I1059)</f>
        <v>1.8176523479527962E-2</v>
      </c>
      <c r="H1059">
        <f>DATOS!B1059*DATOS!G1059-CALCULOS_ECON!G1059</f>
        <v>0</v>
      </c>
    </row>
    <row r="1060" spans="1:8" x14ac:dyDescent="0.25">
      <c r="A1060">
        <f>CALCULOS_ENER!A1060*DATOS!F1060</f>
        <v>0</v>
      </c>
      <c r="B1060">
        <f>CALCULOS_ENER!E1060*DATOS!I1060+CALCULOS_ENER!F1060*DATOS!H1060</f>
        <v>0</v>
      </c>
      <c r="C1060">
        <f t="shared" si="32"/>
        <v>0</v>
      </c>
      <c r="D1060">
        <f>CALCULOS_ENER!C1060*DATOS!H1060</f>
        <v>0</v>
      </c>
      <c r="E1060">
        <f t="shared" si="33"/>
        <v>0</v>
      </c>
      <c r="G1060">
        <f>IF(CALCULOS_ENER!C1060=0,DATOS!G1060*DATOS!B1060,DATOS!G1060*(DATOS!B1060-CALCULOS_ENER!E1060)+CALCULOS_ENER!E1060*DATOS!I1060)</f>
        <v>1.8176523479527962E-2</v>
      </c>
      <c r="H1060">
        <f>DATOS!B1060*DATOS!G1060-CALCULOS_ECON!G1060</f>
        <v>0</v>
      </c>
    </row>
    <row r="1061" spans="1:8" x14ac:dyDescent="0.25">
      <c r="A1061">
        <f>CALCULOS_ENER!A1061*DATOS!F1061</f>
        <v>0</v>
      </c>
      <c r="B1061">
        <f>CALCULOS_ENER!E1061*DATOS!I1061+CALCULOS_ENER!F1061*DATOS!H1061</f>
        <v>0</v>
      </c>
      <c r="C1061">
        <f t="shared" si="32"/>
        <v>0</v>
      </c>
      <c r="D1061">
        <f>CALCULOS_ENER!C1061*DATOS!H1061</f>
        <v>0</v>
      </c>
      <c r="E1061">
        <f t="shared" si="33"/>
        <v>0</v>
      </c>
      <c r="G1061">
        <f>IF(CALCULOS_ENER!C1061=0,DATOS!G1061*DATOS!B1061,DATOS!G1061*(DATOS!B1061-CALCULOS_ENER!E1061)+CALCULOS_ENER!E1061*DATOS!I1061)</f>
        <v>1.8176523479527962E-2</v>
      </c>
      <c r="H1061">
        <f>DATOS!B1061*DATOS!G1061-CALCULOS_ECON!G1061</f>
        <v>0</v>
      </c>
    </row>
    <row r="1062" spans="1:8" x14ac:dyDescent="0.25">
      <c r="A1062">
        <f>CALCULOS_ENER!A1062*DATOS!F1062</f>
        <v>0</v>
      </c>
      <c r="B1062">
        <f>CALCULOS_ENER!E1062*DATOS!I1062+CALCULOS_ENER!F1062*DATOS!H1062</f>
        <v>0</v>
      </c>
      <c r="C1062">
        <f t="shared" si="32"/>
        <v>0</v>
      </c>
      <c r="D1062">
        <f>CALCULOS_ENER!C1062*DATOS!H1062</f>
        <v>0</v>
      </c>
      <c r="E1062">
        <f t="shared" si="33"/>
        <v>0</v>
      </c>
      <c r="G1062">
        <f>IF(CALCULOS_ENER!C1062=0,DATOS!G1062*DATOS!B1062,DATOS!G1062*(DATOS!B1062-CALCULOS_ENER!E1062)+CALCULOS_ENER!E1062*DATOS!I1062)</f>
        <v>1.8176523479527962E-2</v>
      </c>
      <c r="H1062">
        <f>DATOS!B1062*DATOS!G1062-CALCULOS_ECON!G1062</f>
        <v>0</v>
      </c>
    </row>
    <row r="1063" spans="1:8" x14ac:dyDescent="0.25">
      <c r="A1063">
        <f>CALCULOS_ENER!A1063*DATOS!F1063</f>
        <v>0</v>
      </c>
      <c r="B1063">
        <f>CALCULOS_ENER!E1063*DATOS!I1063+CALCULOS_ENER!F1063*DATOS!H1063</f>
        <v>0</v>
      </c>
      <c r="C1063">
        <f t="shared" si="32"/>
        <v>0</v>
      </c>
      <c r="D1063">
        <f>CALCULOS_ENER!C1063*DATOS!H1063</f>
        <v>0</v>
      </c>
      <c r="E1063">
        <f t="shared" si="33"/>
        <v>0</v>
      </c>
      <c r="G1063">
        <f>IF(CALCULOS_ENER!C1063=0,DATOS!G1063*DATOS!B1063,DATOS!G1063*(DATOS!B1063-CALCULOS_ENER!E1063)+CALCULOS_ENER!E1063*DATOS!I1063)</f>
        <v>1.9301554310379516E-2</v>
      </c>
      <c r="H1063">
        <f>DATOS!B1063*DATOS!G1063-CALCULOS_ECON!G1063</f>
        <v>0</v>
      </c>
    </row>
    <row r="1064" spans="1:8" x14ac:dyDescent="0.25">
      <c r="A1064">
        <f>CALCULOS_ENER!A1064*DATOS!F1064</f>
        <v>0</v>
      </c>
      <c r="B1064">
        <f>CALCULOS_ENER!E1064*DATOS!I1064+CALCULOS_ENER!F1064*DATOS!H1064</f>
        <v>0</v>
      </c>
      <c r="C1064">
        <f t="shared" si="32"/>
        <v>0</v>
      </c>
      <c r="D1064">
        <f>CALCULOS_ENER!C1064*DATOS!H1064</f>
        <v>0</v>
      </c>
      <c r="E1064">
        <f t="shared" si="33"/>
        <v>0</v>
      </c>
      <c r="G1064">
        <f>IF(CALCULOS_ENER!C1064=0,DATOS!G1064*DATOS!B1064,DATOS!G1064*(DATOS!B1064-CALCULOS_ENER!E1064)+CALCULOS_ENER!E1064*DATOS!I1064)</f>
        <v>4.4227733161821228E-2</v>
      </c>
      <c r="H1064">
        <f>DATOS!B1064*DATOS!G1064-CALCULOS_ECON!G1064</f>
        <v>0</v>
      </c>
    </row>
    <row r="1065" spans="1:8" x14ac:dyDescent="0.25">
      <c r="A1065">
        <f>CALCULOS_ENER!A1065*DATOS!F1065</f>
        <v>0</v>
      </c>
      <c r="B1065">
        <f>CALCULOS_ENER!E1065*DATOS!I1065+CALCULOS_ENER!F1065*DATOS!H1065</f>
        <v>0</v>
      </c>
      <c r="C1065">
        <f t="shared" si="32"/>
        <v>0</v>
      </c>
      <c r="D1065">
        <f>CALCULOS_ENER!C1065*DATOS!H1065</f>
        <v>0</v>
      </c>
      <c r="E1065">
        <f t="shared" si="33"/>
        <v>0</v>
      </c>
      <c r="G1065">
        <f>IF(CALCULOS_ENER!C1065=0,DATOS!G1065*DATOS!B1065,DATOS!G1065*(DATOS!B1065-CALCULOS_ENER!E1065)+CALCULOS_ENER!E1065*DATOS!I1065)</f>
        <v>8.1809615138075401E-2</v>
      </c>
      <c r="H1065">
        <f>DATOS!B1065*DATOS!G1065-CALCULOS_ECON!G1065</f>
        <v>0</v>
      </c>
    </row>
    <row r="1066" spans="1:8" x14ac:dyDescent="0.25">
      <c r="A1066">
        <f>CALCULOS_ENER!A1066*DATOS!F1066</f>
        <v>0</v>
      </c>
      <c r="B1066">
        <f>CALCULOS_ENER!E1066*DATOS!I1066+CALCULOS_ENER!F1066*DATOS!H1066</f>
        <v>0</v>
      </c>
      <c r="C1066">
        <f t="shared" si="32"/>
        <v>0</v>
      </c>
      <c r="D1066">
        <f>CALCULOS_ENER!C1066*DATOS!H1066</f>
        <v>0</v>
      </c>
      <c r="E1066">
        <f t="shared" si="33"/>
        <v>0</v>
      </c>
      <c r="G1066">
        <f>IF(CALCULOS_ENER!C1066=0,DATOS!G1066*DATOS!B1066,DATOS!G1066*(DATOS!B1066-CALCULOS_ENER!E1066)+CALCULOS_ENER!E1066*DATOS!I1066)</f>
        <v>9.9704980212364652E-2</v>
      </c>
      <c r="H1066">
        <f>DATOS!B1066*DATOS!G1066-CALCULOS_ECON!G1066</f>
        <v>0</v>
      </c>
    </row>
    <row r="1067" spans="1:8" x14ac:dyDescent="0.25">
      <c r="A1067">
        <f>CALCULOS_ENER!A1067*DATOS!F1067</f>
        <v>4.6690000000000004E-3</v>
      </c>
      <c r="B1067">
        <f>CALCULOS_ENER!E1067*DATOS!I1067+CALCULOS_ENER!F1067*DATOS!H1067</f>
        <v>0</v>
      </c>
      <c r="C1067">
        <f t="shared" si="32"/>
        <v>4.6690000000000004E-3</v>
      </c>
      <c r="D1067">
        <f>CALCULOS_ENER!C1067*DATOS!H1067</f>
        <v>0</v>
      </c>
      <c r="E1067">
        <f t="shared" si="33"/>
        <v>4.6690000000000004E-3</v>
      </c>
      <c r="G1067">
        <f>IF(CALCULOS_ENER!C1067=0,DATOS!G1067*DATOS!B1067,DATOS!G1067*(DATOS!B1067-CALCULOS_ENER!E1067)+CALCULOS_ENER!E1067*DATOS!I1067)</f>
        <v>8.564328645641027E-2</v>
      </c>
      <c r="H1067">
        <f>DATOS!B1067*DATOS!G1067-CALCULOS_ECON!G1067</f>
        <v>0</v>
      </c>
    </row>
    <row r="1068" spans="1:8" x14ac:dyDescent="0.25">
      <c r="A1068">
        <f>CALCULOS_ENER!A1068*DATOS!F1068</f>
        <v>8.001856261287392E-2</v>
      </c>
      <c r="B1068">
        <f>CALCULOS_ENER!E1068*DATOS!I1068+CALCULOS_ENER!F1068*DATOS!H1068</f>
        <v>2.5012232012467838E-2</v>
      </c>
      <c r="C1068">
        <f t="shared" si="32"/>
        <v>0.10503079462534176</v>
      </c>
      <c r="D1068">
        <f>CALCULOS_ENER!C1068*DATOS!H1068</f>
        <v>1.938772663780958E-2</v>
      </c>
      <c r="E1068">
        <f t="shared" si="33"/>
        <v>9.9406289250683497E-2</v>
      </c>
      <c r="G1068">
        <f>IF(CALCULOS_ENER!C1068=0,DATOS!G1068*DATOS!B1068,DATOS!G1068*(DATOS!B1068-CALCULOS_ENER!E1068)+CALCULOS_ENER!E1068*DATOS!I1068)</f>
        <v>7.4394057238215669E-2</v>
      </c>
      <c r="H1068">
        <f>DATOS!B1068*DATOS!G1068-CALCULOS_ECON!G1068</f>
        <v>5.6245053746582507E-3</v>
      </c>
    </row>
    <row r="1069" spans="1:8" x14ac:dyDescent="0.25">
      <c r="A1069">
        <f>CALCULOS_ENER!A1069*DATOS!F1069</f>
        <v>7.7206184140693357E-2</v>
      </c>
      <c r="B1069">
        <f>CALCULOS_ENER!E1069*DATOS!I1069+CALCULOS_ENER!F1069*DATOS!H1069</f>
        <v>5.9347815830831055E-2</v>
      </c>
      <c r="C1069">
        <f t="shared" si="32"/>
        <v>0.1365539999715244</v>
      </c>
      <c r="D1069">
        <f>CALCULOS_ENER!C1069*DATOS!H1069</f>
        <v>4.5587615802355472E-2</v>
      </c>
      <c r="E1069">
        <f t="shared" si="33"/>
        <v>0.12279379994304883</v>
      </c>
      <c r="G1069">
        <f>IF(CALCULOS_ENER!C1069=0,DATOS!G1069*DATOS!B1069,DATOS!G1069*(DATOS!B1069-CALCULOS_ENER!E1069)+CALCULOS_ENER!E1069*DATOS!I1069)</f>
        <v>6.3445984112217774E-2</v>
      </c>
      <c r="H1069">
        <f>DATOS!B1069*DATOS!G1069-CALCULOS_ECON!G1069</f>
        <v>1.3760200028475583E-2</v>
      </c>
    </row>
    <row r="1070" spans="1:8" x14ac:dyDescent="0.25">
      <c r="A1070">
        <f>CALCULOS_ENER!A1070*DATOS!F1070</f>
        <v>7.7206184140693357E-2</v>
      </c>
      <c r="B1070">
        <f>CALCULOS_ENER!E1070*DATOS!I1070+CALCULOS_ENER!F1070*DATOS!H1070</f>
        <v>7.2061237544131643E-2</v>
      </c>
      <c r="C1070">
        <f t="shared" si="32"/>
        <v>0.14926742168482499</v>
      </c>
      <c r="D1070">
        <f>CALCULOS_ENER!C1070*DATOS!H1070</f>
        <v>5.5463586349189978E-2</v>
      </c>
      <c r="E1070">
        <f t="shared" si="33"/>
        <v>0.13266977048988332</v>
      </c>
      <c r="G1070">
        <f>IF(CALCULOS_ENER!C1070=0,DATOS!G1070*DATOS!B1070,DATOS!G1070*(DATOS!B1070-CALCULOS_ENER!E1070)+CALCULOS_ENER!E1070*DATOS!I1070)</f>
        <v>6.0608532945751699E-2</v>
      </c>
      <c r="H1070">
        <f>DATOS!B1070*DATOS!G1070-CALCULOS_ECON!G1070</f>
        <v>1.6597651194941658E-2</v>
      </c>
    </row>
    <row r="1071" spans="1:8" x14ac:dyDescent="0.25">
      <c r="A1071">
        <f>CALCULOS_ENER!A1071*DATOS!F1071</f>
        <v>8.2830907984229749E-2</v>
      </c>
      <c r="B1071">
        <f>CALCULOS_ENER!E1071*DATOS!I1071+CALCULOS_ENER!F1071*DATOS!H1071</f>
        <v>7.4705933600123953E-2</v>
      </c>
      <c r="C1071">
        <f t="shared" si="32"/>
        <v>0.15753684158435372</v>
      </c>
      <c r="D1071">
        <f>CALCULOS_ENER!C1071*DATOS!H1071</f>
        <v>5.644712040533939E-2</v>
      </c>
      <c r="E1071">
        <f t="shared" si="33"/>
        <v>0.13927802838956915</v>
      </c>
      <c r="G1071">
        <f>IF(CALCULOS_ENER!C1071=0,DATOS!G1071*DATOS!B1071,DATOS!G1071*(DATOS!B1071-CALCULOS_ENER!E1071)+CALCULOS_ENER!E1071*DATOS!I1071)</f>
        <v>6.4572094789445186E-2</v>
      </c>
      <c r="H1071">
        <f>DATOS!B1071*DATOS!G1071-CALCULOS_ECON!G1071</f>
        <v>1.8258813194784562E-2</v>
      </c>
    </row>
    <row r="1072" spans="1:8" x14ac:dyDescent="0.25">
      <c r="A1072">
        <f>CALCULOS_ENER!A1072*DATOS!F1072</f>
        <v>8.2830907984229749E-2</v>
      </c>
      <c r="B1072">
        <f>CALCULOS_ENER!E1072*DATOS!I1072+CALCULOS_ENER!F1072*DATOS!H1072</f>
        <v>7.1438498701791087E-2</v>
      </c>
      <c r="C1072">
        <f t="shared" si="32"/>
        <v>0.15426940668602085</v>
      </c>
      <c r="D1072">
        <f>CALCULOS_ENER!C1072*DATOS!H1072</f>
        <v>5.305363847311749E-2</v>
      </c>
      <c r="E1072">
        <f t="shared" si="33"/>
        <v>0.13588454645734724</v>
      </c>
      <c r="G1072">
        <f>IF(CALCULOS_ENER!C1072=0,DATOS!G1072*DATOS!B1072,DATOS!G1072*(DATOS!B1072-CALCULOS_ENER!E1072)+CALCULOS_ENER!E1072*DATOS!I1072)</f>
        <v>6.4446047755556138E-2</v>
      </c>
      <c r="H1072">
        <f>DATOS!B1072*DATOS!G1072-CALCULOS_ECON!G1072</f>
        <v>1.8384860228673611E-2</v>
      </c>
    </row>
    <row r="1073" spans="1:8" x14ac:dyDescent="0.25">
      <c r="A1073">
        <f>CALCULOS_ENER!A1073*DATOS!F1073</f>
        <v>8.2830907984229749E-2</v>
      </c>
      <c r="B1073">
        <f>CALCULOS_ENER!E1073*DATOS!I1073+CALCULOS_ENER!F1073*DATOS!H1073</f>
        <v>6.0800722930800376E-2</v>
      </c>
      <c r="C1073">
        <f t="shared" si="32"/>
        <v>0.14363163091503012</v>
      </c>
      <c r="D1073">
        <f>CALCULOS_ENER!C1073*DATOS!H1073</f>
        <v>4.4060253845830497E-2</v>
      </c>
      <c r="E1073">
        <f t="shared" si="33"/>
        <v>0.12689116183006025</v>
      </c>
      <c r="G1073">
        <f>IF(CALCULOS_ENER!C1073=0,DATOS!G1073*DATOS!B1073,DATOS!G1073*(DATOS!B1073-CALCULOS_ENER!E1073)+CALCULOS_ENER!E1073*DATOS!I1073)</f>
        <v>6.6090438899259862E-2</v>
      </c>
      <c r="H1073">
        <f>DATOS!B1073*DATOS!G1073-CALCULOS_ECON!G1073</f>
        <v>1.6740469084969886E-2</v>
      </c>
    </row>
    <row r="1074" spans="1:8" x14ac:dyDescent="0.25">
      <c r="A1074">
        <f>CALCULOS_ENER!A1074*DATOS!F1074</f>
        <v>8.564328645641027E-2</v>
      </c>
      <c r="B1074">
        <f>CALCULOS_ENER!E1074*DATOS!I1074+CALCULOS_ENER!F1074*DATOS!H1074</f>
        <v>3.3952658719843917E-2</v>
      </c>
      <c r="C1074">
        <f t="shared" si="32"/>
        <v>0.11959594517625419</v>
      </c>
      <c r="D1074">
        <f>CALCULOS_ENER!C1074*DATOS!H1074</f>
        <v>2.5693903896098103E-2</v>
      </c>
      <c r="E1074">
        <f t="shared" si="33"/>
        <v>0.11133719035250837</v>
      </c>
      <c r="G1074">
        <f>IF(CALCULOS_ENER!C1074=0,DATOS!G1074*DATOS!B1074,DATOS!G1074*(DATOS!B1074-CALCULOS_ENER!E1074)+CALCULOS_ENER!E1074*DATOS!I1074)</f>
        <v>7.7384531632664441E-2</v>
      </c>
      <c r="H1074">
        <f>DATOS!B1074*DATOS!G1074-CALCULOS_ECON!G1074</f>
        <v>8.2587548237458286E-3</v>
      </c>
    </row>
    <row r="1075" spans="1:8" x14ac:dyDescent="0.25">
      <c r="A1075">
        <f>CALCULOS_ENER!A1075*DATOS!F1075</f>
        <v>7.5092699999999998E-2</v>
      </c>
      <c r="B1075">
        <f>CALCULOS_ENER!E1075*DATOS!I1075+CALCULOS_ENER!F1075*DATOS!H1075</f>
        <v>0</v>
      </c>
      <c r="C1075">
        <f t="shared" si="32"/>
        <v>7.5092699999999998E-2</v>
      </c>
      <c r="D1075">
        <f>CALCULOS_ENER!C1075*DATOS!H1075</f>
        <v>0</v>
      </c>
      <c r="E1075">
        <f t="shared" si="33"/>
        <v>7.5092699999999998E-2</v>
      </c>
      <c r="G1075">
        <f>IF(CALCULOS_ENER!C1075=0,DATOS!G1075*DATOS!B1075,DATOS!G1075*(DATOS!B1075-CALCULOS_ENER!E1075)+CALCULOS_ENER!E1075*DATOS!I1075)</f>
        <v>8.564328645641027E-2</v>
      </c>
      <c r="H1075">
        <f>DATOS!B1075*DATOS!G1075-CALCULOS_ECON!G1075</f>
        <v>0</v>
      </c>
    </row>
    <row r="1076" spans="1:8" x14ac:dyDescent="0.25">
      <c r="A1076">
        <f>CALCULOS_ENER!A1076*DATOS!F1076</f>
        <v>1.3754000000000001E-3</v>
      </c>
      <c r="B1076">
        <f>CALCULOS_ENER!E1076*DATOS!I1076+CALCULOS_ENER!F1076*DATOS!H1076</f>
        <v>0</v>
      </c>
      <c r="C1076">
        <f t="shared" si="32"/>
        <v>1.3754000000000001E-3</v>
      </c>
      <c r="D1076">
        <f>CALCULOS_ENER!C1076*DATOS!H1076</f>
        <v>0</v>
      </c>
      <c r="E1076">
        <f t="shared" si="33"/>
        <v>1.3754000000000001E-3</v>
      </c>
      <c r="G1076">
        <f>IF(CALCULOS_ENER!C1076=0,DATOS!G1076*DATOS!B1076,DATOS!G1076*(DATOS!B1076-CALCULOS_ENER!E1076)+CALCULOS_ENER!E1076*DATOS!I1076)</f>
        <v>0.10916330917258643</v>
      </c>
      <c r="H1076">
        <f>DATOS!B1076*DATOS!G1076-CALCULOS_ECON!G1076</f>
        <v>0</v>
      </c>
    </row>
    <row r="1077" spans="1:8" x14ac:dyDescent="0.25">
      <c r="A1077">
        <f>CALCULOS_ENER!A1077*DATOS!F1077</f>
        <v>0</v>
      </c>
      <c r="B1077">
        <f>CALCULOS_ENER!E1077*DATOS!I1077+CALCULOS_ENER!F1077*DATOS!H1077</f>
        <v>0</v>
      </c>
      <c r="C1077">
        <f t="shared" si="32"/>
        <v>0</v>
      </c>
      <c r="D1077">
        <f>CALCULOS_ENER!C1077*DATOS!H1077</f>
        <v>0</v>
      </c>
      <c r="E1077">
        <f t="shared" si="33"/>
        <v>0</v>
      </c>
      <c r="G1077">
        <f>IF(CALCULOS_ENER!C1077=0,DATOS!G1077*DATOS!B1077,DATOS!G1077*(DATOS!B1077-CALCULOS_ENER!E1077)+CALCULOS_ENER!E1077*DATOS!I1077)</f>
        <v>0.15339117473770658</v>
      </c>
      <c r="H1077">
        <f>DATOS!B1077*DATOS!G1077-CALCULOS_ECON!G1077</f>
        <v>0</v>
      </c>
    </row>
    <row r="1078" spans="1:8" x14ac:dyDescent="0.25">
      <c r="A1078">
        <f>CALCULOS_ENER!A1078*DATOS!F1078</f>
        <v>0</v>
      </c>
      <c r="B1078">
        <f>CALCULOS_ENER!E1078*DATOS!I1078+CALCULOS_ENER!F1078*DATOS!H1078</f>
        <v>0</v>
      </c>
      <c r="C1078">
        <f t="shared" si="32"/>
        <v>0</v>
      </c>
      <c r="D1078">
        <f>CALCULOS_ENER!C1078*DATOS!H1078</f>
        <v>0</v>
      </c>
      <c r="E1078">
        <f t="shared" si="33"/>
        <v>0</v>
      </c>
      <c r="G1078">
        <f>IF(CALCULOS_ENER!C1078=0,DATOS!G1078*DATOS!B1078,DATOS!G1078*(DATOS!B1078-CALCULOS_ENER!E1078)+CALCULOS_ENER!E1078*DATOS!I1078)</f>
        <v>0.17128653981199582</v>
      </c>
      <c r="H1078">
        <f>DATOS!B1078*DATOS!G1078-CALCULOS_ECON!G1078</f>
        <v>0</v>
      </c>
    </row>
    <row r="1079" spans="1:8" x14ac:dyDescent="0.25">
      <c r="A1079">
        <f>CALCULOS_ENER!A1079*DATOS!F1079</f>
        <v>0</v>
      </c>
      <c r="B1079">
        <f>CALCULOS_ENER!E1079*DATOS!I1079+CALCULOS_ENER!F1079*DATOS!H1079</f>
        <v>0</v>
      </c>
      <c r="C1079">
        <f t="shared" si="32"/>
        <v>0</v>
      </c>
      <c r="D1079">
        <f>CALCULOS_ENER!C1079*DATOS!H1079</f>
        <v>0</v>
      </c>
      <c r="E1079">
        <f t="shared" si="33"/>
        <v>0</v>
      </c>
      <c r="G1079">
        <f>IF(CALCULOS_ENER!C1079=0,DATOS!G1079*DATOS!B1079,DATOS!G1079*(DATOS!B1079-CALCULOS_ENER!E1079)+CALCULOS_ENER!E1079*DATOS!I1079)</f>
        <v>0.20707730306139904</v>
      </c>
      <c r="H1079">
        <f>DATOS!B1079*DATOS!G1079-CALCULOS_ECON!G1079</f>
        <v>0</v>
      </c>
    </row>
    <row r="1080" spans="1:8" x14ac:dyDescent="0.25">
      <c r="A1080">
        <f>CALCULOS_ENER!A1080*DATOS!F1080</f>
        <v>0</v>
      </c>
      <c r="B1080">
        <f>CALCULOS_ENER!E1080*DATOS!I1080+CALCULOS_ENER!F1080*DATOS!H1080</f>
        <v>0</v>
      </c>
      <c r="C1080">
        <f t="shared" si="32"/>
        <v>0</v>
      </c>
      <c r="D1080">
        <f>CALCULOS_ENER!C1080*DATOS!H1080</f>
        <v>0</v>
      </c>
      <c r="E1080">
        <f t="shared" si="33"/>
        <v>0</v>
      </c>
      <c r="G1080">
        <f>IF(CALCULOS_ENER!C1080=0,DATOS!G1080*DATOS!B1080,DATOS!G1080*(DATOS!B1080-CALCULOS_ENER!E1080)+CALCULOS_ENER!E1080*DATOS!I1080)</f>
        <v>0.20707730306139904</v>
      </c>
      <c r="H1080">
        <f>DATOS!B1080*DATOS!G1080-CALCULOS_ECON!G1080</f>
        <v>0</v>
      </c>
    </row>
    <row r="1081" spans="1:8" x14ac:dyDescent="0.25">
      <c r="A1081">
        <f>CALCULOS_ENER!A1081*DATOS!F1081</f>
        <v>0</v>
      </c>
      <c r="B1081">
        <f>CALCULOS_ENER!E1081*DATOS!I1081+CALCULOS_ENER!F1081*DATOS!H1081</f>
        <v>0</v>
      </c>
      <c r="C1081">
        <f t="shared" si="32"/>
        <v>0</v>
      </c>
      <c r="D1081">
        <f>CALCULOS_ENER!C1081*DATOS!H1081</f>
        <v>0</v>
      </c>
      <c r="E1081">
        <f t="shared" si="33"/>
        <v>0</v>
      </c>
      <c r="G1081">
        <f>IF(CALCULOS_ENER!C1081=0,DATOS!G1081*DATOS!B1081,DATOS!G1081*(DATOS!B1081-CALCULOS_ENER!E1081)+CALCULOS_ENER!E1081*DATOS!I1081)</f>
        <v>0.15722484605604145</v>
      </c>
      <c r="H1081">
        <f>DATOS!B1081*DATOS!G1081-CALCULOS_ECON!G1081</f>
        <v>0</v>
      </c>
    </row>
    <row r="1082" spans="1:8" x14ac:dyDescent="0.25">
      <c r="A1082">
        <f>CALCULOS_ENER!A1082*DATOS!F1082</f>
        <v>0</v>
      </c>
      <c r="B1082">
        <f>CALCULOS_ENER!E1082*DATOS!I1082+CALCULOS_ENER!F1082*DATOS!H1082</f>
        <v>0</v>
      </c>
      <c r="C1082">
        <f t="shared" si="32"/>
        <v>0</v>
      </c>
      <c r="D1082">
        <f>CALCULOS_ENER!C1082*DATOS!H1082</f>
        <v>0</v>
      </c>
      <c r="E1082">
        <f t="shared" si="33"/>
        <v>0</v>
      </c>
      <c r="G1082">
        <f>IF(CALCULOS_ENER!C1082=0,DATOS!G1082*DATOS!B1082,DATOS!G1082*(DATOS!B1082-CALCULOS_ENER!E1082)+CALCULOS_ENER!E1082*DATOS!I1082)</f>
        <v>9.7913960787987905E-2</v>
      </c>
      <c r="H1082">
        <f>DATOS!B1082*DATOS!G1082-CALCULOS_ECON!G1082</f>
        <v>0</v>
      </c>
    </row>
    <row r="1083" spans="1:8" x14ac:dyDescent="0.25">
      <c r="A1083">
        <f>CALCULOS_ENER!A1083*DATOS!F1083</f>
        <v>0</v>
      </c>
      <c r="B1083">
        <f>CALCULOS_ENER!E1083*DATOS!I1083+CALCULOS_ENER!F1083*DATOS!H1083</f>
        <v>0</v>
      </c>
      <c r="C1083">
        <f t="shared" si="32"/>
        <v>0</v>
      </c>
      <c r="D1083">
        <f>CALCULOS_ENER!C1083*DATOS!H1083</f>
        <v>0</v>
      </c>
      <c r="E1083">
        <f t="shared" si="33"/>
        <v>0</v>
      </c>
      <c r="G1083">
        <f>IF(CALCULOS_ENER!C1083=0,DATOS!G1083*DATOS!B1083,DATOS!G1083*(DATOS!B1083-CALCULOS_ENER!E1083)+CALCULOS_ENER!E1083*DATOS!I1083)</f>
        <v>1.8176523479527962E-2</v>
      </c>
      <c r="H1083">
        <f>DATOS!B1083*DATOS!G1083-CALCULOS_ECON!G1083</f>
        <v>0</v>
      </c>
    </row>
    <row r="1084" spans="1:8" x14ac:dyDescent="0.25">
      <c r="A1084">
        <f>CALCULOS_ENER!A1084*DATOS!F1084</f>
        <v>0</v>
      </c>
      <c r="B1084">
        <f>CALCULOS_ENER!E1084*DATOS!I1084+CALCULOS_ENER!F1084*DATOS!H1084</f>
        <v>0</v>
      </c>
      <c r="C1084">
        <f t="shared" si="32"/>
        <v>0</v>
      </c>
      <c r="D1084">
        <f>CALCULOS_ENER!C1084*DATOS!H1084</f>
        <v>0</v>
      </c>
      <c r="E1084">
        <f t="shared" si="33"/>
        <v>0</v>
      </c>
      <c r="G1084">
        <f>IF(CALCULOS_ENER!C1084=0,DATOS!G1084*DATOS!B1084,DATOS!G1084*(DATOS!B1084-CALCULOS_ENER!E1084)+CALCULOS_ENER!E1084*DATOS!I1084)</f>
        <v>1.8176523479527962E-2</v>
      </c>
      <c r="H1084">
        <f>DATOS!B1084*DATOS!G1084-CALCULOS_ECON!G1084</f>
        <v>0</v>
      </c>
    </row>
    <row r="1085" spans="1:8" x14ac:dyDescent="0.25">
      <c r="A1085">
        <f>CALCULOS_ENER!A1085*DATOS!F1085</f>
        <v>0</v>
      </c>
      <c r="B1085">
        <f>CALCULOS_ENER!E1085*DATOS!I1085+CALCULOS_ENER!F1085*DATOS!H1085</f>
        <v>0</v>
      </c>
      <c r="C1085">
        <f t="shared" si="32"/>
        <v>0</v>
      </c>
      <c r="D1085">
        <f>CALCULOS_ENER!C1085*DATOS!H1085</f>
        <v>0</v>
      </c>
      <c r="E1085">
        <f t="shared" si="33"/>
        <v>0</v>
      </c>
      <c r="G1085">
        <f>IF(CALCULOS_ENER!C1085=0,DATOS!G1085*DATOS!B1085,DATOS!G1085*(DATOS!B1085-CALCULOS_ENER!E1085)+CALCULOS_ENER!E1085*DATOS!I1085)</f>
        <v>1.8176523479527962E-2</v>
      </c>
      <c r="H1085">
        <f>DATOS!B1085*DATOS!G1085-CALCULOS_ECON!G1085</f>
        <v>0</v>
      </c>
    </row>
    <row r="1086" spans="1:8" x14ac:dyDescent="0.25">
      <c r="A1086">
        <f>CALCULOS_ENER!A1086*DATOS!F1086</f>
        <v>0</v>
      </c>
      <c r="B1086">
        <f>CALCULOS_ENER!E1086*DATOS!I1086+CALCULOS_ENER!F1086*DATOS!H1086</f>
        <v>0</v>
      </c>
      <c r="C1086">
        <f t="shared" si="32"/>
        <v>0</v>
      </c>
      <c r="D1086">
        <f>CALCULOS_ENER!C1086*DATOS!H1086</f>
        <v>0</v>
      </c>
      <c r="E1086">
        <f t="shared" si="33"/>
        <v>0</v>
      </c>
      <c r="G1086">
        <f>IF(CALCULOS_ENER!C1086=0,DATOS!G1086*DATOS!B1086,DATOS!G1086*(DATOS!B1086-CALCULOS_ENER!E1086)+CALCULOS_ENER!E1086*DATOS!I1086)</f>
        <v>1.8176523479527962E-2</v>
      </c>
      <c r="H1086">
        <f>DATOS!B1086*DATOS!G1086-CALCULOS_ECON!G1086</f>
        <v>0</v>
      </c>
    </row>
    <row r="1087" spans="1:8" x14ac:dyDescent="0.25">
      <c r="A1087">
        <f>CALCULOS_ENER!A1087*DATOS!F1087</f>
        <v>0</v>
      </c>
      <c r="B1087">
        <f>CALCULOS_ENER!E1087*DATOS!I1087+CALCULOS_ENER!F1087*DATOS!H1087</f>
        <v>0</v>
      </c>
      <c r="C1087">
        <f t="shared" si="32"/>
        <v>0</v>
      </c>
      <c r="D1087">
        <f>CALCULOS_ENER!C1087*DATOS!H1087</f>
        <v>0</v>
      </c>
      <c r="E1087">
        <f t="shared" si="33"/>
        <v>0</v>
      </c>
      <c r="G1087">
        <f>IF(CALCULOS_ENER!C1087=0,DATOS!G1087*DATOS!B1087,DATOS!G1087*(DATOS!B1087-CALCULOS_ENER!E1087)+CALCULOS_ENER!E1087*DATOS!I1087)</f>
        <v>1.9301554310379516E-2</v>
      </c>
      <c r="H1087">
        <f>DATOS!B1087*DATOS!G1087-CALCULOS_ECON!G1087</f>
        <v>0</v>
      </c>
    </row>
    <row r="1088" spans="1:8" x14ac:dyDescent="0.25">
      <c r="A1088">
        <f>CALCULOS_ENER!A1088*DATOS!F1088</f>
        <v>0</v>
      </c>
      <c r="B1088">
        <f>CALCULOS_ENER!E1088*DATOS!I1088+CALCULOS_ENER!F1088*DATOS!H1088</f>
        <v>0</v>
      </c>
      <c r="C1088">
        <f t="shared" si="32"/>
        <v>0</v>
      </c>
      <c r="D1088">
        <f>CALCULOS_ENER!C1088*DATOS!H1088</f>
        <v>0</v>
      </c>
      <c r="E1088">
        <f t="shared" si="33"/>
        <v>0</v>
      </c>
      <c r="G1088">
        <f>IF(CALCULOS_ENER!C1088=0,DATOS!G1088*DATOS!B1088,DATOS!G1088*(DATOS!B1088-CALCULOS_ENER!E1088)+CALCULOS_ENER!E1088*DATOS!I1088)</f>
        <v>4.4227733161821228E-2</v>
      </c>
      <c r="H1088">
        <f>DATOS!B1088*DATOS!G1088-CALCULOS_ECON!G1088</f>
        <v>0</v>
      </c>
    </row>
    <row r="1089" spans="1:8" x14ac:dyDescent="0.25">
      <c r="A1089">
        <f>CALCULOS_ENER!A1089*DATOS!F1089</f>
        <v>0</v>
      </c>
      <c r="B1089">
        <f>CALCULOS_ENER!E1089*DATOS!I1089+CALCULOS_ENER!F1089*DATOS!H1089</f>
        <v>0</v>
      </c>
      <c r="C1089">
        <f t="shared" si="32"/>
        <v>0</v>
      </c>
      <c r="D1089">
        <f>CALCULOS_ENER!C1089*DATOS!H1089</f>
        <v>0</v>
      </c>
      <c r="E1089">
        <f t="shared" si="33"/>
        <v>0</v>
      </c>
      <c r="G1089">
        <f>IF(CALCULOS_ENER!C1089=0,DATOS!G1089*DATOS!B1089,DATOS!G1089*(DATOS!B1089-CALCULOS_ENER!E1089)+CALCULOS_ENER!E1089*DATOS!I1089)</f>
        <v>8.1809615138075401E-2</v>
      </c>
      <c r="H1089">
        <f>DATOS!B1089*DATOS!G1089-CALCULOS_ECON!G1089</f>
        <v>0</v>
      </c>
    </row>
    <row r="1090" spans="1:8" x14ac:dyDescent="0.25">
      <c r="A1090">
        <f>CALCULOS_ENER!A1090*DATOS!F1090</f>
        <v>0</v>
      </c>
      <c r="B1090">
        <f>CALCULOS_ENER!E1090*DATOS!I1090+CALCULOS_ENER!F1090*DATOS!H1090</f>
        <v>0</v>
      </c>
      <c r="C1090">
        <f t="shared" si="32"/>
        <v>0</v>
      </c>
      <c r="D1090">
        <f>CALCULOS_ENER!C1090*DATOS!H1090</f>
        <v>0</v>
      </c>
      <c r="E1090">
        <f t="shared" si="33"/>
        <v>0</v>
      </c>
      <c r="G1090">
        <f>IF(CALCULOS_ENER!C1090=0,DATOS!G1090*DATOS!B1090,DATOS!G1090*(DATOS!B1090-CALCULOS_ENER!E1090)+CALCULOS_ENER!E1090*DATOS!I1090)</f>
        <v>9.9704980212364652E-2</v>
      </c>
      <c r="H1090">
        <f>DATOS!B1090*DATOS!G1090-CALCULOS_ECON!G1090</f>
        <v>0</v>
      </c>
    </row>
    <row r="1091" spans="1:8" x14ac:dyDescent="0.25">
      <c r="A1091">
        <f>CALCULOS_ENER!A1091*DATOS!F1091</f>
        <v>5.78795E-2</v>
      </c>
      <c r="B1091">
        <f>CALCULOS_ENER!E1091*DATOS!I1091+CALCULOS_ENER!F1091*DATOS!H1091</f>
        <v>0</v>
      </c>
      <c r="C1091">
        <f t="shared" ref="C1091:C1154" si="34">A1091+B1091</f>
        <v>5.78795E-2</v>
      </c>
      <c r="D1091">
        <f>CALCULOS_ENER!C1091*DATOS!H1091</f>
        <v>0</v>
      </c>
      <c r="E1091">
        <f t="shared" ref="E1091:E1154" si="35">A1091+D1091</f>
        <v>5.78795E-2</v>
      </c>
      <c r="G1091">
        <f>IF(CALCULOS_ENER!C1091=0,DATOS!G1091*DATOS!B1091,DATOS!G1091*(DATOS!B1091-CALCULOS_ENER!E1091)+CALCULOS_ENER!E1091*DATOS!I1091)</f>
        <v>8.564328645641027E-2</v>
      </c>
      <c r="H1091">
        <f>DATOS!B1091*DATOS!G1091-CALCULOS_ECON!G1091</f>
        <v>0</v>
      </c>
    </row>
    <row r="1092" spans="1:8" x14ac:dyDescent="0.25">
      <c r="A1092">
        <f>CALCULOS_ENER!A1092*DATOS!F1092</f>
        <v>8.001856261287392E-2</v>
      </c>
      <c r="B1092">
        <f>CALCULOS_ENER!E1092*DATOS!I1092+CALCULOS_ENER!F1092*DATOS!H1092</f>
        <v>2.7360274298450771E-2</v>
      </c>
      <c r="C1092">
        <f t="shared" si="34"/>
        <v>0.10737883691132469</v>
      </c>
      <c r="D1092">
        <f>CALCULOS_ENER!C1092*DATOS!H1092</f>
        <v>2.1845911209775446E-2</v>
      </c>
      <c r="E1092">
        <f t="shared" si="35"/>
        <v>0.10186447382264936</v>
      </c>
      <c r="G1092">
        <f>IF(CALCULOS_ENER!C1092=0,DATOS!G1092*DATOS!B1092,DATOS!G1092*(DATOS!B1092-CALCULOS_ENER!E1092)+CALCULOS_ENER!E1092*DATOS!I1092)</f>
        <v>7.4504199524198594E-2</v>
      </c>
      <c r="H1092">
        <f>DATOS!B1092*DATOS!G1092-CALCULOS_ECON!G1092</f>
        <v>5.5143630886753253E-3</v>
      </c>
    </row>
    <row r="1093" spans="1:8" x14ac:dyDescent="0.25">
      <c r="A1093">
        <f>CALCULOS_ENER!A1093*DATOS!F1093</f>
        <v>7.7206184140693357E-2</v>
      </c>
      <c r="B1093">
        <f>CALCULOS_ENER!E1093*DATOS!I1093+CALCULOS_ENER!F1093*DATOS!H1093</f>
        <v>5.9329661676453024E-2</v>
      </c>
      <c r="C1093">
        <f t="shared" si="34"/>
        <v>0.1365358458171464</v>
      </c>
      <c r="D1093">
        <f>CALCULOS_ENER!C1093*DATOS!H1093</f>
        <v>4.5089007493599405E-2</v>
      </c>
      <c r="E1093">
        <f t="shared" si="35"/>
        <v>0.12229519163429275</v>
      </c>
      <c r="G1093">
        <f>IF(CALCULOS_ENER!C1093=0,DATOS!G1093*DATOS!B1093,DATOS!G1093*(DATOS!B1093-CALCULOS_ENER!E1093)+CALCULOS_ENER!E1093*DATOS!I1093)</f>
        <v>6.2965529957839744E-2</v>
      </c>
      <c r="H1093">
        <f>DATOS!B1093*DATOS!G1093-CALCULOS_ECON!G1093</f>
        <v>1.4240654182853613E-2</v>
      </c>
    </row>
    <row r="1094" spans="1:8" x14ac:dyDescent="0.25">
      <c r="A1094">
        <f>CALCULOS_ENER!A1094*DATOS!F1094</f>
        <v>7.7206184140693357E-2</v>
      </c>
      <c r="B1094">
        <f>CALCULOS_ENER!E1094*DATOS!I1094+CALCULOS_ENER!F1094*DATOS!H1094</f>
        <v>6.9466448513974405E-2</v>
      </c>
      <c r="C1094">
        <f t="shared" si="34"/>
        <v>0.14667263265466776</v>
      </c>
      <c r="D1094">
        <f>CALCULOS_ENER!C1094*DATOS!H1094</f>
        <v>5.1959107062418484E-2</v>
      </c>
      <c r="E1094">
        <f t="shared" si="35"/>
        <v>0.12916529120311185</v>
      </c>
      <c r="G1094">
        <f>IF(CALCULOS_ENER!C1094=0,DATOS!G1094*DATOS!B1094,DATOS!G1094*(DATOS!B1094-CALCULOS_ENER!E1094)+CALCULOS_ENER!E1094*DATOS!I1094)</f>
        <v>5.9698842689137437E-2</v>
      </c>
      <c r="H1094">
        <f>DATOS!B1094*DATOS!G1094-CALCULOS_ECON!G1094</f>
        <v>1.750734145155592E-2</v>
      </c>
    </row>
    <row r="1095" spans="1:8" x14ac:dyDescent="0.25">
      <c r="A1095">
        <f>CALCULOS_ENER!A1095*DATOS!F1095</f>
        <v>8.2830907984229749E-2</v>
      </c>
      <c r="B1095">
        <f>CALCULOS_ENER!E1095*DATOS!I1095+CALCULOS_ENER!F1095*DATOS!H1095</f>
        <v>7.3111657380723755E-2</v>
      </c>
      <c r="C1095">
        <f t="shared" si="34"/>
        <v>0.15594256536495349</v>
      </c>
      <c r="D1095">
        <f>CALCULOS_ENER!C1095*DATOS!H1095</f>
        <v>5.3619383925739249E-2</v>
      </c>
      <c r="E1095">
        <f t="shared" si="35"/>
        <v>0.13645029190996899</v>
      </c>
      <c r="G1095">
        <f>IF(CALCULOS_ENER!C1095=0,DATOS!G1095*DATOS!B1095,DATOS!G1095*(DATOS!B1095-CALCULOS_ENER!E1095)+CALCULOS_ENER!E1095*DATOS!I1095)</f>
        <v>6.333863452924525E-2</v>
      </c>
      <c r="H1095">
        <f>DATOS!B1095*DATOS!G1095-CALCULOS_ECON!G1095</f>
        <v>1.9492273454984499E-2</v>
      </c>
    </row>
    <row r="1096" spans="1:8" x14ac:dyDescent="0.25">
      <c r="A1096">
        <f>CALCULOS_ENER!A1096*DATOS!F1096</f>
        <v>8.2830907984229749E-2</v>
      </c>
      <c r="B1096">
        <f>CALCULOS_ENER!E1096*DATOS!I1096+CALCULOS_ENER!F1096*DATOS!H1096</f>
        <v>6.9197551367507756E-2</v>
      </c>
      <c r="C1096">
        <f t="shared" si="34"/>
        <v>0.1520284593517375</v>
      </c>
      <c r="D1096">
        <f>CALCULOS_ENER!C1096*DATOS!H1096</f>
        <v>5.0164449250261922E-2</v>
      </c>
      <c r="E1096">
        <f t="shared" si="35"/>
        <v>0.13299535723449168</v>
      </c>
      <c r="G1096">
        <f>IF(CALCULOS_ENER!C1096=0,DATOS!G1096*DATOS!B1096,DATOS!G1096*(DATOS!B1096-CALCULOS_ENER!E1096)+CALCULOS_ENER!E1096*DATOS!I1096)</f>
        <v>6.37978058669839E-2</v>
      </c>
      <c r="H1096">
        <f>DATOS!B1096*DATOS!G1096-CALCULOS_ECON!G1096</f>
        <v>1.9033102117245848E-2</v>
      </c>
    </row>
    <row r="1097" spans="1:8" x14ac:dyDescent="0.25">
      <c r="A1097">
        <f>CALCULOS_ENER!A1097*DATOS!F1097</f>
        <v>8.2830907984229749E-2</v>
      </c>
      <c r="B1097">
        <f>CALCULOS_ENER!E1097*DATOS!I1097+CALCULOS_ENER!F1097*DATOS!H1097</f>
        <v>5.887152306710227E-2</v>
      </c>
      <c r="C1097">
        <f t="shared" si="34"/>
        <v>0.14170243105133201</v>
      </c>
      <c r="D1097">
        <f>CALCULOS_ENER!C1097*DATOS!H1097</f>
        <v>4.238225411843427E-2</v>
      </c>
      <c r="E1097">
        <f t="shared" si="35"/>
        <v>0.12521316210266403</v>
      </c>
      <c r="G1097">
        <f>IF(CALCULOS_ENER!C1097=0,DATOS!G1097*DATOS!B1097,DATOS!G1097*(DATOS!B1097-CALCULOS_ENER!E1097)+CALCULOS_ENER!E1097*DATOS!I1097)</f>
        <v>6.6341639035561742E-2</v>
      </c>
      <c r="H1097">
        <f>DATOS!B1097*DATOS!G1097-CALCULOS_ECON!G1097</f>
        <v>1.6489268948668007E-2</v>
      </c>
    </row>
    <row r="1098" spans="1:8" x14ac:dyDescent="0.25">
      <c r="A1098">
        <f>CALCULOS_ENER!A1098*DATOS!F1098</f>
        <v>8.564328645641027E-2</v>
      </c>
      <c r="B1098">
        <f>CALCULOS_ENER!E1098*DATOS!I1098+CALCULOS_ENER!F1098*DATOS!H1098</f>
        <v>3.2448264499806687E-2</v>
      </c>
      <c r="C1098">
        <f t="shared" si="34"/>
        <v>0.11809155095621696</v>
      </c>
      <c r="D1098">
        <f>CALCULOS_ENER!C1098*DATOS!H1098</f>
        <v>2.5226615456023629E-2</v>
      </c>
      <c r="E1098">
        <f t="shared" si="35"/>
        <v>0.1108699019124339</v>
      </c>
      <c r="G1098">
        <f>IF(CALCULOS_ENER!C1098=0,DATOS!G1098*DATOS!B1098,DATOS!G1098*(DATOS!B1098-CALCULOS_ENER!E1098)+CALCULOS_ENER!E1098*DATOS!I1098)</f>
        <v>7.8421637412627213E-2</v>
      </c>
      <c r="H1098">
        <f>DATOS!B1098*DATOS!G1098-CALCULOS_ECON!G1098</f>
        <v>7.2216490437830572E-3</v>
      </c>
    </row>
    <row r="1099" spans="1:8" x14ac:dyDescent="0.25">
      <c r="A1099">
        <f>CALCULOS_ENER!A1099*DATOS!F1099</f>
        <v>7.5877E-2</v>
      </c>
      <c r="B1099">
        <f>CALCULOS_ENER!E1099*DATOS!I1099+CALCULOS_ENER!F1099*DATOS!H1099</f>
        <v>0</v>
      </c>
      <c r="C1099">
        <f t="shared" si="34"/>
        <v>7.5877E-2</v>
      </c>
      <c r="D1099">
        <f>CALCULOS_ENER!C1099*DATOS!H1099</f>
        <v>0</v>
      </c>
      <c r="E1099">
        <f t="shared" si="35"/>
        <v>7.5877E-2</v>
      </c>
      <c r="G1099">
        <f>IF(CALCULOS_ENER!C1099=0,DATOS!G1099*DATOS!B1099,DATOS!G1099*(DATOS!B1099-CALCULOS_ENER!E1099)+CALCULOS_ENER!E1099*DATOS!I1099)</f>
        <v>8.564328645641027E-2</v>
      </c>
      <c r="H1099">
        <f>DATOS!B1099*DATOS!G1099-CALCULOS_ECON!G1099</f>
        <v>0</v>
      </c>
    </row>
    <row r="1100" spans="1:8" x14ac:dyDescent="0.25">
      <c r="A1100">
        <f>CALCULOS_ENER!A1100*DATOS!F1100</f>
        <v>1.4927E-3</v>
      </c>
      <c r="B1100">
        <f>CALCULOS_ENER!E1100*DATOS!I1100+CALCULOS_ENER!F1100*DATOS!H1100</f>
        <v>0</v>
      </c>
      <c r="C1100">
        <f t="shared" si="34"/>
        <v>1.4927E-3</v>
      </c>
      <c r="D1100">
        <f>CALCULOS_ENER!C1100*DATOS!H1100</f>
        <v>0</v>
      </c>
      <c r="E1100">
        <f t="shared" si="35"/>
        <v>1.4927E-3</v>
      </c>
      <c r="G1100">
        <f>IF(CALCULOS_ENER!C1100=0,DATOS!G1100*DATOS!B1100,DATOS!G1100*(DATOS!B1100-CALCULOS_ENER!E1100)+CALCULOS_ENER!E1100*DATOS!I1100)</f>
        <v>0.10916330917258643</v>
      </c>
      <c r="H1100">
        <f>DATOS!B1100*DATOS!G1100-CALCULOS_ECON!G1100</f>
        <v>0</v>
      </c>
    </row>
    <row r="1101" spans="1:8" x14ac:dyDescent="0.25">
      <c r="A1101">
        <f>CALCULOS_ENER!A1101*DATOS!F1101</f>
        <v>0</v>
      </c>
      <c r="B1101">
        <f>CALCULOS_ENER!E1101*DATOS!I1101+CALCULOS_ENER!F1101*DATOS!H1101</f>
        <v>0</v>
      </c>
      <c r="C1101">
        <f t="shared" si="34"/>
        <v>0</v>
      </c>
      <c r="D1101">
        <f>CALCULOS_ENER!C1101*DATOS!H1101</f>
        <v>0</v>
      </c>
      <c r="E1101">
        <f t="shared" si="35"/>
        <v>0</v>
      </c>
      <c r="G1101">
        <f>IF(CALCULOS_ENER!C1101=0,DATOS!G1101*DATOS!B1101,DATOS!G1101*(DATOS!B1101-CALCULOS_ENER!E1101)+CALCULOS_ENER!E1101*DATOS!I1101)</f>
        <v>0.15339117473770658</v>
      </c>
      <c r="H1101">
        <f>DATOS!B1101*DATOS!G1101-CALCULOS_ECON!G1101</f>
        <v>0</v>
      </c>
    </row>
    <row r="1102" spans="1:8" x14ac:dyDescent="0.25">
      <c r="A1102">
        <f>CALCULOS_ENER!A1102*DATOS!F1102</f>
        <v>0</v>
      </c>
      <c r="B1102">
        <f>CALCULOS_ENER!E1102*DATOS!I1102+CALCULOS_ENER!F1102*DATOS!H1102</f>
        <v>0</v>
      </c>
      <c r="C1102">
        <f t="shared" si="34"/>
        <v>0</v>
      </c>
      <c r="D1102">
        <f>CALCULOS_ENER!C1102*DATOS!H1102</f>
        <v>0</v>
      </c>
      <c r="E1102">
        <f t="shared" si="35"/>
        <v>0</v>
      </c>
      <c r="G1102">
        <f>IF(CALCULOS_ENER!C1102=0,DATOS!G1102*DATOS!B1102,DATOS!G1102*(DATOS!B1102-CALCULOS_ENER!E1102)+CALCULOS_ENER!E1102*DATOS!I1102)</f>
        <v>0.17128653981199582</v>
      </c>
      <c r="H1102">
        <f>DATOS!B1102*DATOS!G1102-CALCULOS_ECON!G1102</f>
        <v>0</v>
      </c>
    </row>
    <row r="1103" spans="1:8" x14ac:dyDescent="0.25">
      <c r="A1103">
        <f>CALCULOS_ENER!A1103*DATOS!F1103</f>
        <v>0</v>
      </c>
      <c r="B1103">
        <f>CALCULOS_ENER!E1103*DATOS!I1103+CALCULOS_ENER!F1103*DATOS!H1103</f>
        <v>0</v>
      </c>
      <c r="C1103">
        <f t="shared" si="34"/>
        <v>0</v>
      </c>
      <c r="D1103">
        <f>CALCULOS_ENER!C1103*DATOS!H1103</f>
        <v>0</v>
      </c>
      <c r="E1103">
        <f t="shared" si="35"/>
        <v>0</v>
      </c>
      <c r="G1103">
        <f>IF(CALCULOS_ENER!C1103=0,DATOS!G1103*DATOS!B1103,DATOS!G1103*(DATOS!B1103-CALCULOS_ENER!E1103)+CALCULOS_ENER!E1103*DATOS!I1103)</f>
        <v>0.20707730306139904</v>
      </c>
      <c r="H1103">
        <f>DATOS!B1103*DATOS!G1103-CALCULOS_ECON!G1103</f>
        <v>0</v>
      </c>
    </row>
    <row r="1104" spans="1:8" x14ac:dyDescent="0.25">
      <c r="A1104">
        <f>CALCULOS_ENER!A1104*DATOS!F1104</f>
        <v>0</v>
      </c>
      <c r="B1104">
        <f>CALCULOS_ENER!E1104*DATOS!I1104+CALCULOS_ENER!F1104*DATOS!H1104</f>
        <v>0</v>
      </c>
      <c r="C1104">
        <f t="shared" si="34"/>
        <v>0</v>
      </c>
      <c r="D1104">
        <f>CALCULOS_ENER!C1104*DATOS!H1104</f>
        <v>0</v>
      </c>
      <c r="E1104">
        <f t="shared" si="35"/>
        <v>0</v>
      </c>
      <c r="G1104">
        <f>IF(CALCULOS_ENER!C1104=0,DATOS!G1104*DATOS!B1104,DATOS!G1104*(DATOS!B1104-CALCULOS_ENER!E1104)+CALCULOS_ENER!E1104*DATOS!I1104)</f>
        <v>0.20707730306139904</v>
      </c>
      <c r="H1104">
        <f>DATOS!B1104*DATOS!G1104-CALCULOS_ECON!G1104</f>
        <v>0</v>
      </c>
    </row>
    <row r="1105" spans="1:8" x14ac:dyDescent="0.25">
      <c r="A1105">
        <f>CALCULOS_ENER!A1105*DATOS!F1105</f>
        <v>0</v>
      </c>
      <c r="B1105">
        <f>CALCULOS_ENER!E1105*DATOS!I1105+CALCULOS_ENER!F1105*DATOS!H1105</f>
        <v>0</v>
      </c>
      <c r="C1105">
        <f t="shared" si="34"/>
        <v>0</v>
      </c>
      <c r="D1105">
        <f>CALCULOS_ENER!C1105*DATOS!H1105</f>
        <v>0</v>
      </c>
      <c r="E1105">
        <f t="shared" si="35"/>
        <v>0</v>
      </c>
      <c r="G1105">
        <f>IF(CALCULOS_ENER!C1105=0,DATOS!G1105*DATOS!B1105,DATOS!G1105*(DATOS!B1105-CALCULOS_ENER!E1105)+CALCULOS_ENER!E1105*DATOS!I1105)</f>
        <v>0.15722484605604145</v>
      </c>
      <c r="H1105">
        <f>DATOS!B1105*DATOS!G1105-CALCULOS_ECON!G1105</f>
        <v>0</v>
      </c>
    </row>
    <row r="1106" spans="1:8" x14ac:dyDescent="0.25">
      <c r="A1106">
        <f>CALCULOS_ENER!A1106*DATOS!F1106</f>
        <v>0</v>
      </c>
      <c r="B1106">
        <f>CALCULOS_ENER!E1106*DATOS!I1106+CALCULOS_ENER!F1106*DATOS!H1106</f>
        <v>0</v>
      </c>
      <c r="C1106">
        <f t="shared" si="34"/>
        <v>0</v>
      </c>
      <c r="D1106">
        <f>CALCULOS_ENER!C1106*DATOS!H1106</f>
        <v>0</v>
      </c>
      <c r="E1106">
        <f t="shared" si="35"/>
        <v>0</v>
      </c>
      <c r="G1106">
        <f>IF(CALCULOS_ENER!C1106=0,DATOS!G1106*DATOS!B1106,DATOS!G1106*(DATOS!B1106-CALCULOS_ENER!E1106)+CALCULOS_ENER!E1106*DATOS!I1106)</f>
        <v>9.7913960787987905E-2</v>
      </c>
      <c r="H1106">
        <f>DATOS!B1106*DATOS!G1106-CALCULOS_ECON!G1106</f>
        <v>0</v>
      </c>
    </row>
    <row r="1107" spans="1:8" x14ac:dyDescent="0.25">
      <c r="A1107">
        <f>CALCULOS_ENER!A1107*DATOS!F1107</f>
        <v>0</v>
      </c>
      <c r="B1107">
        <f>CALCULOS_ENER!E1107*DATOS!I1107+CALCULOS_ENER!F1107*DATOS!H1107</f>
        <v>0</v>
      </c>
      <c r="C1107">
        <f t="shared" si="34"/>
        <v>0</v>
      </c>
      <c r="D1107">
        <f>CALCULOS_ENER!C1107*DATOS!H1107</f>
        <v>0</v>
      </c>
      <c r="E1107">
        <f t="shared" si="35"/>
        <v>0</v>
      </c>
      <c r="G1107">
        <f>IF(CALCULOS_ENER!C1107=0,DATOS!G1107*DATOS!B1107,DATOS!G1107*(DATOS!B1107-CALCULOS_ENER!E1107)+CALCULOS_ENER!E1107*DATOS!I1107)</f>
        <v>1.8176523479527962E-2</v>
      </c>
      <c r="H1107">
        <f>DATOS!B1107*DATOS!G1107-CALCULOS_ECON!G1107</f>
        <v>0</v>
      </c>
    </row>
    <row r="1108" spans="1:8" x14ac:dyDescent="0.25">
      <c r="A1108">
        <f>CALCULOS_ENER!A1108*DATOS!F1108</f>
        <v>0</v>
      </c>
      <c r="B1108">
        <f>CALCULOS_ENER!E1108*DATOS!I1108+CALCULOS_ENER!F1108*DATOS!H1108</f>
        <v>0</v>
      </c>
      <c r="C1108">
        <f t="shared" si="34"/>
        <v>0</v>
      </c>
      <c r="D1108">
        <f>CALCULOS_ENER!C1108*DATOS!H1108</f>
        <v>0</v>
      </c>
      <c r="E1108">
        <f t="shared" si="35"/>
        <v>0</v>
      </c>
      <c r="G1108">
        <f>IF(CALCULOS_ENER!C1108=0,DATOS!G1108*DATOS!B1108,DATOS!G1108*(DATOS!B1108-CALCULOS_ENER!E1108)+CALCULOS_ENER!E1108*DATOS!I1108)</f>
        <v>1.8176523479527962E-2</v>
      </c>
      <c r="H1108">
        <f>DATOS!B1108*DATOS!G1108-CALCULOS_ECON!G1108</f>
        <v>0</v>
      </c>
    </row>
    <row r="1109" spans="1:8" x14ac:dyDescent="0.25">
      <c r="A1109">
        <f>CALCULOS_ENER!A1109*DATOS!F1109</f>
        <v>0</v>
      </c>
      <c r="B1109">
        <f>CALCULOS_ENER!E1109*DATOS!I1109+CALCULOS_ENER!F1109*DATOS!H1109</f>
        <v>0</v>
      </c>
      <c r="C1109">
        <f t="shared" si="34"/>
        <v>0</v>
      </c>
      <c r="D1109">
        <f>CALCULOS_ENER!C1109*DATOS!H1109</f>
        <v>0</v>
      </c>
      <c r="E1109">
        <f t="shared" si="35"/>
        <v>0</v>
      </c>
      <c r="G1109">
        <f>IF(CALCULOS_ENER!C1109=0,DATOS!G1109*DATOS!B1109,DATOS!G1109*(DATOS!B1109-CALCULOS_ENER!E1109)+CALCULOS_ENER!E1109*DATOS!I1109)</f>
        <v>1.8176523479527962E-2</v>
      </c>
      <c r="H1109">
        <f>DATOS!B1109*DATOS!G1109-CALCULOS_ECON!G1109</f>
        <v>0</v>
      </c>
    </row>
    <row r="1110" spans="1:8" x14ac:dyDescent="0.25">
      <c r="A1110">
        <f>CALCULOS_ENER!A1110*DATOS!F1110</f>
        <v>0</v>
      </c>
      <c r="B1110">
        <f>CALCULOS_ENER!E1110*DATOS!I1110+CALCULOS_ENER!F1110*DATOS!H1110</f>
        <v>0</v>
      </c>
      <c r="C1110">
        <f t="shared" si="34"/>
        <v>0</v>
      </c>
      <c r="D1110">
        <f>CALCULOS_ENER!C1110*DATOS!H1110</f>
        <v>0</v>
      </c>
      <c r="E1110">
        <f t="shared" si="35"/>
        <v>0</v>
      </c>
      <c r="G1110">
        <f>IF(CALCULOS_ENER!C1110=0,DATOS!G1110*DATOS!B1110,DATOS!G1110*(DATOS!B1110-CALCULOS_ENER!E1110)+CALCULOS_ENER!E1110*DATOS!I1110)</f>
        <v>1.8176523479527962E-2</v>
      </c>
      <c r="H1110">
        <f>DATOS!B1110*DATOS!G1110-CALCULOS_ECON!G1110</f>
        <v>0</v>
      </c>
    </row>
    <row r="1111" spans="1:8" x14ac:dyDescent="0.25">
      <c r="A1111">
        <f>CALCULOS_ENER!A1111*DATOS!F1111</f>
        <v>0</v>
      </c>
      <c r="B1111">
        <f>CALCULOS_ENER!E1111*DATOS!I1111+CALCULOS_ENER!F1111*DATOS!H1111</f>
        <v>0</v>
      </c>
      <c r="C1111">
        <f t="shared" si="34"/>
        <v>0</v>
      </c>
      <c r="D1111">
        <f>CALCULOS_ENER!C1111*DATOS!H1111</f>
        <v>0</v>
      </c>
      <c r="E1111">
        <f t="shared" si="35"/>
        <v>0</v>
      </c>
      <c r="G1111">
        <f>IF(CALCULOS_ENER!C1111=0,DATOS!G1111*DATOS!B1111,DATOS!G1111*(DATOS!B1111-CALCULOS_ENER!E1111)+CALCULOS_ENER!E1111*DATOS!I1111)</f>
        <v>1.9301554310379516E-2</v>
      </c>
      <c r="H1111">
        <f>DATOS!B1111*DATOS!G1111-CALCULOS_ECON!G1111</f>
        <v>0</v>
      </c>
    </row>
    <row r="1112" spans="1:8" x14ac:dyDescent="0.25">
      <c r="A1112">
        <f>CALCULOS_ENER!A1112*DATOS!F1112</f>
        <v>0</v>
      </c>
      <c r="B1112">
        <f>CALCULOS_ENER!E1112*DATOS!I1112+CALCULOS_ENER!F1112*DATOS!H1112</f>
        <v>0</v>
      </c>
      <c r="C1112">
        <f t="shared" si="34"/>
        <v>0</v>
      </c>
      <c r="D1112">
        <f>CALCULOS_ENER!C1112*DATOS!H1112</f>
        <v>0</v>
      </c>
      <c r="E1112">
        <f t="shared" si="35"/>
        <v>0</v>
      </c>
      <c r="G1112">
        <f>IF(CALCULOS_ENER!C1112=0,DATOS!G1112*DATOS!B1112,DATOS!G1112*(DATOS!B1112-CALCULOS_ENER!E1112)+CALCULOS_ENER!E1112*DATOS!I1112)</f>
        <v>4.4227733161821228E-2</v>
      </c>
      <c r="H1112">
        <f>DATOS!B1112*DATOS!G1112-CALCULOS_ECON!G1112</f>
        <v>0</v>
      </c>
    </row>
    <row r="1113" spans="1:8" x14ac:dyDescent="0.25">
      <c r="A1113">
        <f>CALCULOS_ENER!A1113*DATOS!F1113</f>
        <v>0</v>
      </c>
      <c r="B1113">
        <f>CALCULOS_ENER!E1113*DATOS!I1113+CALCULOS_ENER!F1113*DATOS!H1113</f>
        <v>0</v>
      </c>
      <c r="C1113">
        <f t="shared" si="34"/>
        <v>0</v>
      </c>
      <c r="D1113">
        <f>CALCULOS_ENER!C1113*DATOS!H1113</f>
        <v>0</v>
      </c>
      <c r="E1113">
        <f t="shared" si="35"/>
        <v>0</v>
      </c>
      <c r="G1113">
        <f>IF(CALCULOS_ENER!C1113=0,DATOS!G1113*DATOS!B1113,DATOS!G1113*(DATOS!B1113-CALCULOS_ENER!E1113)+CALCULOS_ENER!E1113*DATOS!I1113)</f>
        <v>8.1809615138075401E-2</v>
      </c>
      <c r="H1113">
        <f>DATOS!B1113*DATOS!G1113-CALCULOS_ECON!G1113</f>
        <v>0</v>
      </c>
    </row>
    <row r="1114" spans="1:8" x14ac:dyDescent="0.25">
      <c r="A1114">
        <f>CALCULOS_ENER!A1114*DATOS!F1114</f>
        <v>0</v>
      </c>
      <c r="B1114">
        <f>CALCULOS_ENER!E1114*DATOS!I1114+CALCULOS_ENER!F1114*DATOS!H1114</f>
        <v>0</v>
      </c>
      <c r="C1114">
        <f t="shared" si="34"/>
        <v>0</v>
      </c>
      <c r="D1114">
        <f>CALCULOS_ENER!C1114*DATOS!H1114</f>
        <v>0</v>
      </c>
      <c r="E1114">
        <f t="shared" si="35"/>
        <v>0</v>
      </c>
      <c r="G1114">
        <f>IF(CALCULOS_ENER!C1114=0,DATOS!G1114*DATOS!B1114,DATOS!G1114*(DATOS!B1114-CALCULOS_ENER!E1114)+CALCULOS_ENER!E1114*DATOS!I1114)</f>
        <v>9.9704980212364652E-2</v>
      </c>
      <c r="H1114">
        <f>DATOS!B1114*DATOS!G1114-CALCULOS_ECON!G1114</f>
        <v>0</v>
      </c>
    </row>
    <row r="1115" spans="1:8" x14ac:dyDescent="0.25">
      <c r="A1115">
        <f>CALCULOS_ENER!A1115*DATOS!F1115</f>
        <v>5.9190500000000007E-2</v>
      </c>
      <c r="B1115">
        <f>CALCULOS_ENER!E1115*DATOS!I1115+CALCULOS_ENER!F1115*DATOS!H1115</f>
        <v>0</v>
      </c>
      <c r="C1115">
        <f t="shared" si="34"/>
        <v>5.9190500000000007E-2</v>
      </c>
      <c r="D1115">
        <f>CALCULOS_ENER!C1115*DATOS!H1115</f>
        <v>0</v>
      </c>
      <c r="E1115">
        <f t="shared" si="35"/>
        <v>5.9190500000000007E-2</v>
      </c>
      <c r="G1115">
        <f>IF(CALCULOS_ENER!C1115=0,DATOS!G1115*DATOS!B1115,DATOS!G1115*(DATOS!B1115-CALCULOS_ENER!E1115)+CALCULOS_ENER!E1115*DATOS!I1115)</f>
        <v>8.564328645641027E-2</v>
      </c>
      <c r="H1115">
        <f>DATOS!B1115*DATOS!G1115-CALCULOS_ECON!G1115</f>
        <v>0</v>
      </c>
    </row>
    <row r="1116" spans="1:8" x14ac:dyDescent="0.25">
      <c r="A1116">
        <f>CALCULOS_ENER!A1116*DATOS!F1116</f>
        <v>8.001856261287392E-2</v>
      </c>
      <c r="B1116">
        <f>CALCULOS_ENER!E1116*DATOS!I1116+CALCULOS_ENER!F1116*DATOS!H1116</f>
        <v>2.7693667160964219E-2</v>
      </c>
      <c r="C1116">
        <f t="shared" si="34"/>
        <v>0.10771222977383814</v>
      </c>
      <c r="D1116">
        <f>CALCULOS_ENER!C1116*DATOS!H1116</f>
        <v>2.229879693480236E-2</v>
      </c>
      <c r="E1116">
        <f t="shared" si="35"/>
        <v>0.10231735954767628</v>
      </c>
      <c r="G1116">
        <f>IF(CALCULOS_ENER!C1116=0,DATOS!G1116*DATOS!B1116,DATOS!G1116*(DATOS!B1116-CALCULOS_ENER!E1116)+CALCULOS_ENER!E1116*DATOS!I1116)</f>
        <v>7.4623692386712057E-2</v>
      </c>
      <c r="H1116">
        <f>DATOS!B1116*DATOS!G1116-CALCULOS_ECON!G1116</f>
        <v>5.3948702261618631E-3</v>
      </c>
    </row>
    <row r="1117" spans="1:8" x14ac:dyDescent="0.25">
      <c r="A1117">
        <f>CALCULOS_ENER!A1117*DATOS!F1117</f>
        <v>7.7206184140693357E-2</v>
      </c>
      <c r="B1117">
        <f>CALCULOS_ENER!E1117*DATOS!I1117+CALCULOS_ENER!F1117*DATOS!H1117</f>
        <v>5.5849387132635452E-2</v>
      </c>
      <c r="C1117">
        <f t="shared" si="34"/>
        <v>0.13305557127332882</v>
      </c>
      <c r="D1117">
        <f>CALCULOS_ENER!C1117*DATOS!H1117</f>
        <v>4.4096958405964247E-2</v>
      </c>
      <c r="E1117">
        <f t="shared" si="35"/>
        <v>0.12130314254665761</v>
      </c>
      <c r="G1117">
        <f>IF(CALCULOS_ENER!C1117=0,DATOS!G1117*DATOS!B1117,DATOS!G1117*(DATOS!B1117-CALCULOS_ENER!E1117)+CALCULOS_ENER!E1117*DATOS!I1117)</f>
        <v>6.5453755414022152E-2</v>
      </c>
      <c r="H1117">
        <f>DATOS!B1117*DATOS!G1117-CALCULOS_ECON!G1117</f>
        <v>1.1752428726671205E-2</v>
      </c>
    </row>
    <row r="1118" spans="1:8" x14ac:dyDescent="0.25">
      <c r="A1118">
        <f>CALCULOS_ENER!A1118*DATOS!F1118</f>
        <v>7.7206184140693357E-2</v>
      </c>
      <c r="B1118">
        <f>CALCULOS_ENER!E1118*DATOS!I1118+CALCULOS_ENER!F1118*DATOS!H1118</f>
        <v>7.256700318748012E-2</v>
      </c>
      <c r="C1118">
        <f t="shared" si="34"/>
        <v>0.14977318732817346</v>
      </c>
      <c r="D1118">
        <f>CALCULOS_ENER!C1118*DATOS!H1118</f>
        <v>5.8156301078088946E-2</v>
      </c>
      <c r="E1118">
        <f t="shared" si="35"/>
        <v>0.1353624852187823</v>
      </c>
      <c r="G1118">
        <f>IF(CALCULOS_ENER!C1118=0,DATOS!G1118*DATOS!B1118,DATOS!G1118*(DATOS!B1118-CALCULOS_ENER!E1118)+CALCULOS_ENER!E1118*DATOS!I1118)</f>
        <v>6.2795482031302211E-2</v>
      </c>
      <c r="H1118">
        <f>DATOS!B1118*DATOS!G1118-CALCULOS_ECON!G1118</f>
        <v>1.4410702109391146E-2</v>
      </c>
    </row>
    <row r="1119" spans="1:8" x14ac:dyDescent="0.25">
      <c r="A1119">
        <f>CALCULOS_ENER!A1119*DATOS!F1119</f>
        <v>8.2830907984229749E-2</v>
      </c>
      <c r="B1119">
        <f>CALCULOS_ENER!E1119*DATOS!I1119+CALCULOS_ENER!F1119*DATOS!H1119</f>
        <v>7.5247581468768809E-2</v>
      </c>
      <c r="C1119">
        <f t="shared" si="34"/>
        <v>0.15807848945299857</v>
      </c>
      <c r="D1119">
        <f>CALCULOS_ENER!C1119*DATOS!H1119</f>
        <v>5.6443164684435949E-2</v>
      </c>
      <c r="E1119">
        <f t="shared" si="35"/>
        <v>0.1392740726686657</v>
      </c>
      <c r="G1119">
        <f>IF(CALCULOS_ENER!C1119=0,DATOS!G1119*DATOS!B1119,DATOS!G1119*(DATOS!B1119-CALCULOS_ENER!E1119)+CALCULOS_ENER!E1119*DATOS!I1119)</f>
        <v>6.4026491199896882E-2</v>
      </c>
      <c r="H1119">
        <f>DATOS!B1119*DATOS!G1119-CALCULOS_ECON!G1119</f>
        <v>1.8804416784332867E-2</v>
      </c>
    </row>
    <row r="1120" spans="1:8" x14ac:dyDescent="0.25">
      <c r="A1120">
        <f>CALCULOS_ENER!A1120*DATOS!F1120</f>
        <v>8.2830907984229749E-2</v>
      </c>
      <c r="B1120">
        <f>CALCULOS_ENER!E1120*DATOS!I1120+CALCULOS_ENER!F1120*DATOS!H1120</f>
        <v>7.2296574118220255E-2</v>
      </c>
      <c r="C1120">
        <f t="shared" si="34"/>
        <v>0.15512748210245</v>
      </c>
      <c r="D1120">
        <f>CALCULOS_ENER!C1120*DATOS!H1120</f>
        <v>5.3749653417403599E-2</v>
      </c>
      <c r="E1120">
        <f t="shared" si="35"/>
        <v>0.13658056140163335</v>
      </c>
      <c r="G1120">
        <f>IF(CALCULOS_ENER!C1120=0,DATOS!G1120*DATOS!B1120,DATOS!G1120*(DATOS!B1120-CALCULOS_ENER!E1120)+CALCULOS_ENER!E1120*DATOS!I1120)</f>
        <v>6.4283987283413072E-2</v>
      </c>
      <c r="H1120">
        <f>DATOS!B1120*DATOS!G1120-CALCULOS_ECON!G1120</f>
        <v>1.8546920700816677E-2</v>
      </c>
    </row>
    <row r="1121" spans="1:8" x14ac:dyDescent="0.25">
      <c r="A1121">
        <f>CALCULOS_ENER!A1121*DATOS!F1121</f>
        <v>8.2830907984229749E-2</v>
      </c>
      <c r="B1121">
        <f>CALCULOS_ENER!E1121*DATOS!I1121+CALCULOS_ENER!F1121*DATOS!H1121</f>
        <v>6.0625833509524135E-2</v>
      </c>
      <c r="C1121">
        <f t="shared" si="34"/>
        <v>0.14345674149375387</v>
      </c>
      <c r="D1121">
        <f>CALCULOS_ENER!C1121*DATOS!H1121</f>
        <v>4.2450075003277993E-2</v>
      </c>
      <c r="E1121">
        <f t="shared" si="35"/>
        <v>0.12528098298750773</v>
      </c>
      <c r="G1121">
        <f>IF(CALCULOS_ENER!C1121=0,DATOS!G1121*DATOS!B1121,DATOS!G1121*(DATOS!B1121-CALCULOS_ENER!E1121)+CALCULOS_ENER!E1121*DATOS!I1121)</f>
        <v>6.4655149477983592E-2</v>
      </c>
      <c r="H1121">
        <f>DATOS!B1121*DATOS!G1121-CALCULOS_ECON!G1121</f>
        <v>1.8175758506246156E-2</v>
      </c>
    </row>
    <row r="1122" spans="1:8" x14ac:dyDescent="0.25">
      <c r="A1122">
        <f>CALCULOS_ENER!A1122*DATOS!F1122</f>
        <v>8.564328645641027E-2</v>
      </c>
      <c r="B1122">
        <f>CALCULOS_ENER!E1122*DATOS!I1122+CALCULOS_ENER!F1122*DATOS!H1122</f>
        <v>3.2944587177265221E-2</v>
      </c>
      <c r="C1122">
        <f t="shared" si="34"/>
        <v>0.11858787363367548</v>
      </c>
      <c r="D1122">
        <f>CALCULOS_ENER!C1122*DATOS!H1122</f>
        <v>2.4151560810940696E-2</v>
      </c>
      <c r="E1122">
        <f t="shared" si="35"/>
        <v>0.10979484726735096</v>
      </c>
      <c r="G1122">
        <f>IF(CALCULOS_ENER!C1122=0,DATOS!G1122*DATOS!B1122,DATOS!G1122*(DATOS!B1122-CALCULOS_ENER!E1122)+CALCULOS_ENER!E1122*DATOS!I1122)</f>
        <v>7.6850260090085734E-2</v>
      </c>
      <c r="H1122">
        <f>DATOS!B1122*DATOS!G1122-CALCULOS_ECON!G1122</f>
        <v>8.7930263663245356E-3</v>
      </c>
    </row>
    <row r="1123" spans="1:8" x14ac:dyDescent="0.25">
      <c r="A1123">
        <f>CALCULOS_ENER!A1123*DATOS!F1123</f>
        <v>7.5529700000000005E-2</v>
      </c>
      <c r="B1123">
        <f>CALCULOS_ENER!E1123*DATOS!I1123+CALCULOS_ENER!F1123*DATOS!H1123</f>
        <v>0</v>
      </c>
      <c r="C1123">
        <f t="shared" si="34"/>
        <v>7.5529700000000005E-2</v>
      </c>
      <c r="D1123">
        <f>CALCULOS_ENER!C1123*DATOS!H1123</f>
        <v>0</v>
      </c>
      <c r="E1123">
        <f t="shared" si="35"/>
        <v>7.5529700000000005E-2</v>
      </c>
      <c r="G1123">
        <f>IF(CALCULOS_ENER!C1123=0,DATOS!G1123*DATOS!B1123,DATOS!G1123*(DATOS!B1123-CALCULOS_ENER!E1123)+CALCULOS_ENER!E1123*DATOS!I1123)</f>
        <v>8.564328645641027E-2</v>
      </c>
      <c r="H1123">
        <f>DATOS!B1123*DATOS!G1123-CALCULOS_ECON!G1123</f>
        <v>0</v>
      </c>
    </row>
    <row r="1124" spans="1:8" x14ac:dyDescent="0.25">
      <c r="A1124">
        <f>CALCULOS_ENER!A1124*DATOS!F1124</f>
        <v>1.8675999999999999E-3</v>
      </c>
      <c r="B1124">
        <f>CALCULOS_ENER!E1124*DATOS!I1124+CALCULOS_ENER!F1124*DATOS!H1124</f>
        <v>0</v>
      </c>
      <c r="C1124">
        <f t="shared" si="34"/>
        <v>1.8675999999999999E-3</v>
      </c>
      <c r="D1124">
        <f>CALCULOS_ENER!C1124*DATOS!H1124</f>
        <v>0</v>
      </c>
      <c r="E1124">
        <f t="shared" si="35"/>
        <v>1.8675999999999999E-3</v>
      </c>
      <c r="G1124">
        <f>IF(CALCULOS_ENER!C1124=0,DATOS!G1124*DATOS!B1124,DATOS!G1124*(DATOS!B1124-CALCULOS_ENER!E1124)+CALCULOS_ENER!E1124*DATOS!I1124)</f>
        <v>0.10916330917258643</v>
      </c>
      <c r="H1124">
        <f>DATOS!B1124*DATOS!G1124-CALCULOS_ECON!G1124</f>
        <v>0</v>
      </c>
    </row>
    <row r="1125" spans="1:8" x14ac:dyDescent="0.25">
      <c r="A1125">
        <f>CALCULOS_ENER!A1125*DATOS!F1125</f>
        <v>0</v>
      </c>
      <c r="B1125">
        <f>CALCULOS_ENER!E1125*DATOS!I1125+CALCULOS_ENER!F1125*DATOS!H1125</f>
        <v>0</v>
      </c>
      <c r="C1125">
        <f t="shared" si="34"/>
        <v>0</v>
      </c>
      <c r="D1125">
        <f>CALCULOS_ENER!C1125*DATOS!H1125</f>
        <v>0</v>
      </c>
      <c r="E1125">
        <f t="shared" si="35"/>
        <v>0</v>
      </c>
      <c r="G1125">
        <f>IF(CALCULOS_ENER!C1125=0,DATOS!G1125*DATOS!B1125,DATOS!G1125*(DATOS!B1125-CALCULOS_ENER!E1125)+CALCULOS_ENER!E1125*DATOS!I1125)</f>
        <v>0.15339117473770658</v>
      </c>
      <c r="H1125">
        <f>DATOS!B1125*DATOS!G1125-CALCULOS_ECON!G1125</f>
        <v>0</v>
      </c>
    </row>
    <row r="1126" spans="1:8" x14ac:dyDescent="0.25">
      <c r="A1126">
        <f>CALCULOS_ENER!A1126*DATOS!F1126</f>
        <v>0</v>
      </c>
      <c r="B1126">
        <f>CALCULOS_ENER!E1126*DATOS!I1126+CALCULOS_ENER!F1126*DATOS!H1126</f>
        <v>0</v>
      </c>
      <c r="C1126">
        <f t="shared" si="34"/>
        <v>0</v>
      </c>
      <c r="D1126">
        <f>CALCULOS_ENER!C1126*DATOS!H1126</f>
        <v>0</v>
      </c>
      <c r="E1126">
        <f t="shared" si="35"/>
        <v>0</v>
      </c>
      <c r="G1126">
        <f>IF(CALCULOS_ENER!C1126=0,DATOS!G1126*DATOS!B1126,DATOS!G1126*(DATOS!B1126-CALCULOS_ENER!E1126)+CALCULOS_ENER!E1126*DATOS!I1126)</f>
        <v>0.17128653981199582</v>
      </c>
      <c r="H1126">
        <f>DATOS!B1126*DATOS!G1126-CALCULOS_ECON!G1126</f>
        <v>0</v>
      </c>
    </row>
    <row r="1127" spans="1:8" x14ac:dyDescent="0.25">
      <c r="A1127">
        <f>CALCULOS_ENER!A1127*DATOS!F1127</f>
        <v>0</v>
      </c>
      <c r="B1127">
        <f>CALCULOS_ENER!E1127*DATOS!I1127+CALCULOS_ENER!F1127*DATOS!H1127</f>
        <v>0</v>
      </c>
      <c r="C1127">
        <f t="shared" si="34"/>
        <v>0</v>
      </c>
      <c r="D1127">
        <f>CALCULOS_ENER!C1127*DATOS!H1127</f>
        <v>0</v>
      </c>
      <c r="E1127">
        <f t="shared" si="35"/>
        <v>0</v>
      </c>
      <c r="G1127">
        <f>IF(CALCULOS_ENER!C1127=0,DATOS!G1127*DATOS!B1127,DATOS!G1127*(DATOS!B1127-CALCULOS_ENER!E1127)+CALCULOS_ENER!E1127*DATOS!I1127)</f>
        <v>0.20707730306139904</v>
      </c>
      <c r="H1127">
        <f>DATOS!B1127*DATOS!G1127-CALCULOS_ECON!G1127</f>
        <v>0</v>
      </c>
    </row>
    <row r="1128" spans="1:8" x14ac:dyDescent="0.25">
      <c r="A1128">
        <f>CALCULOS_ENER!A1128*DATOS!F1128</f>
        <v>0</v>
      </c>
      <c r="B1128">
        <f>CALCULOS_ENER!E1128*DATOS!I1128+CALCULOS_ENER!F1128*DATOS!H1128</f>
        <v>0</v>
      </c>
      <c r="C1128">
        <f t="shared" si="34"/>
        <v>0</v>
      </c>
      <c r="D1128">
        <f>CALCULOS_ENER!C1128*DATOS!H1128</f>
        <v>0</v>
      </c>
      <c r="E1128">
        <f t="shared" si="35"/>
        <v>0</v>
      </c>
      <c r="G1128">
        <f>IF(CALCULOS_ENER!C1128=0,DATOS!G1128*DATOS!B1128,DATOS!G1128*(DATOS!B1128-CALCULOS_ENER!E1128)+CALCULOS_ENER!E1128*DATOS!I1128)</f>
        <v>0.20707730306139904</v>
      </c>
      <c r="H1128">
        <f>DATOS!B1128*DATOS!G1128-CALCULOS_ECON!G1128</f>
        <v>0</v>
      </c>
    </row>
    <row r="1129" spans="1:8" x14ac:dyDescent="0.25">
      <c r="A1129">
        <f>CALCULOS_ENER!A1129*DATOS!F1129</f>
        <v>0</v>
      </c>
      <c r="B1129">
        <f>CALCULOS_ENER!E1129*DATOS!I1129+CALCULOS_ENER!F1129*DATOS!H1129</f>
        <v>0</v>
      </c>
      <c r="C1129">
        <f t="shared" si="34"/>
        <v>0</v>
      </c>
      <c r="D1129">
        <f>CALCULOS_ENER!C1129*DATOS!H1129</f>
        <v>0</v>
      </c>
      <c r="E1129">
        <f t="shared" si="35"/>
        <v>0</v>
      </c>
      <c r="G1129">
        <f>IF(CALCULOS_ENER!C1129=0,DATOS!G1129*DATOS!B1129,DATOS!G1129*(DATOS!B1129-CALCULOS_ENER!E1129)+CALCULOS_ENER!E1129*DATOS!I1129)</f>
        <v>0.15722484605604145</v>
      </c>
      <c r="H1129">
        <f>DATOS!B1129*DATOS!G1129-CALCULOS_ECON!G1129</f>
        <v>0</v>
      </c>
    </row>
    <row r="1130" spans="1:8" x14ac:dyDescent="0.25">
      <c r="A1130">
        <f>CALCULOS_ENER!A1130*DATOS!F1130</f>
        <v>0</v>
      </c>
      <c r="B1130">
        <f>CALCULOS_ENER!E1130*DATOS!I1130+CALCULOS_ENER!F1130*DATOS!H1130</f>
        <v>0</v>
      </c>
      <c r="C1130">
        <f t="shared" si="34"/>
        <v>0</v>
      </c>
      <c r="D1130">
        <f>CALCULOS_ENER!C1130*DATOS!H1130</f>
        <v>0</v>
      </c>
      <c r="E1130">
        <f t="shared" si="35"/>
        <v>0</v>
      </c>
      <c r="G1130">
        <f>IF(CALCULOS_ENER!C1130=0,DATOS!G1130*DATOS!B1130,DATOS!G1130*(DATOS!B1130-CALCULOS_ENER!E1130)+CALCULOS_ENER!E1130*DATOS!I1130)</f>
        <v>9.7913960787987905E-2</v>
      </c>
      <c r="H1130">
        <f>DATOS!B1130*DATOS!G1130-CALCULOS_ECON!G1130</f>
        <v>0</v>
      </c>
    </row>
    <row r="1131" spans="1:8" x14ac:dyDescent="0.25">
      <c r="A1131">
        <f>CALCULOS_ENER!A1131*DATOS!F1131</f>
        <v>0</v>
      </c>
      <c r="B1131">
        <f>CALCULOS_ENER!E1131*DATOS!I1131+CALCULOS_ENER!F1131*DATOS!H1131</f>
        <v>0</v>
      </c>
      <c r="C1131">
        <f t="shared" si="34"/>
        <v>0</v>
      </c>
      <c r="D1131">
        <f>CALCULOS_ENER!C1131*DATOS!H1131</f>
        <v>0</v>
      </c>
      <c r="E1131">
        <f t="shared" si="35"/>
        <v>0</v>
      </c>
      <c r="G1131">
        <f>IF(CALCULOS_ENER!C1131=0,DATOS!G1131*DATOS!B1131,DATOS!G1131*(DATOS!B1131-CALCULOS_ENER!E1131)+CALCULOS_ENER!E1131*DATOS!I1131)</f>
        <v>1.8176523479527962E-2</v>
      </c>
      <c r="H1131">
        <f>DATOS!B1131*DATOS!G1131-CALCULOS_ECON!G1131</f>
        <v>0</v>
      </c>
    </row>
    <row r="1132" spans="1:8" x14ac:dyDescent="0.25">
      <c r="A1132">
        <f>CALCULOS_ENER!A1132*DATOS!F1132</f>
        <v>0</v>
      </c>
      <c r="B1132">
        <f>CALCULOS_ENER!E1132*DATOS!I1132+CALCULOS_ENER!F1132*DATOS!H1132</f>
        <v>0</v>
      </c>
      <c r="C1132">
        <f t="shared" si="34"/>
        <v>0</v>
      </c>
      <c r="D1132">
        <f>CALCULOS_ENER!C1132*DATOS!H1132</f>
        <v>0</v>
      </c>
      <c r="E1132">
        <f t="shared" si="35"/>
        <v>0</v>
      </c>
      <c r="G1132">
        <f>IF(CALCULOS_ENER!C1132=0,DATOS!G1132*DATOS!B1132,DATOS!G1132*(DATOS!B1132-CALCULOS_ENER!E1132)+CALCULOS_ENER!E1132*DATOS!I1132)</f>
        <v>1.8176523479527962E-2</v>
      </c>
      <c r="H1132">
        <f>DATOS!B1132*DATOS!G1132-CALCULOS_ECON!G1132</f>
        <v>0</v>
      </c>
    </row>
    <row r="1133" spans="1:8" x14ac:dyDescent="0.25">
      <c r="A1133">
        <f>CALCULOS_ENER!A1133*DATOS!F1133</f>
        <v>0</v>
      </c>
      <c r="B1133">
        <f>CALCULOS_ENER!E1133*DATOS!I1133+CALCULOS_ENER!F1133*DATOS!H1133</f>
        <v>0</v>
      </c>
      <c r="C1133">
        <f t="shared" si="34"/>
        <v>0</v>
      </c>
      <c r="D1133">
        <f>CALCULOS_ENER!C1133*DATOS!H1133</f>
        <v>0</v>
      </c>
      <c r="E1133">
        <f t="shared" si="35"/>
        <v>0</v>
      </c>
      <c r="G1133">
        <f>IF(CALCULOS_ENER!C1133=0,DATOS!G1133*DATOS!B1133,DATOS!G1133*(DATOS!B1133-CALCULOS_ENER!E1133)+CALCULOS_ENER!E1133*DATOS!I1133)</f>
        <v>1.8176523479527962E-2</v>
      </c>
      <c r="H1133">
        <f>DATOS!B1133*DATOS!G1133-CALCULOS_ECON!G1133</f>
        <v>0</v>
      </c>
    </row>
    <row r="1134" spans="1:8" x14ac:dyDescent="0.25">
      <c r="A1134">
        <f>CALCULOS_ENER!A1134*DATOS!F1134</f>
        <v>0</v>
      </c>
      <c r="B1134">
        <f>CALCULOS_ENER!E1134*DATOS!I1134+CALCULOS_ENER!F1134*DATOS!H1134</f>
        <v>0</v>
      </c>
      <c r="C1134">
        <f t="shared" si="34"/>
        <v>0</v>
      </c>
      <c r="D1134">
        <f>CALCULOS_ENER!C1134*DATOS!H1134</f>
        <v>0</v>
      </c>
      <c r="E1134">
        <f t="shared" si="35"/>
        <v>0</v>
      </c>
      <c r="G1134">
        <f>IF(CALCULOS_ENER!C1134=0,DATOS!G1134*DATOS!B1134,DATOS!G1134*(DATOS!B1134-CALCULOS_ENER!E1134)+CALCULOS_ENER!E1134*DATOS!I1134)</f>
        <v>1.8176523479527962E-2</v>
      </c>
      <c r="H1134">
        <f>DATOS!B1134*DATOS!G1134-CALCULOS_ECON!G1134</f>
        <v>0</v>
      </c>
    </row>
    <row r="1135" spans="1:8" x14ac:dyDescent="0.25">
      <c r="A1135">
        <f>CALCULOS_ENER!A1135*DATOS!F1135</f>
        <v>0</v>
      </c>
      <c r="B1135">
        <f>CALCULOS_ENER!E1135*DATOS!I1135+CALCULOS_ENER!F1135*DATOS!H1135</f>
        <v>0</v>
      </c>
      <c r="C1135">
        <f t="shared" si="34"/>
        <v>0</v>
      </c>
      <c r="D1135">
        <f>CALCULOS_ENER!C1135*DATOS!H1135</f>
        <v>0</v>
      </c>
      <c r="E1135">
        <f t="shared" si="35"/>
        <v>0</v>
      </c>
      <c r="G1135">
        <f>IF(CALCULOS_ENER!C1135=0,DATOS!G1135*DATOS!B1135,DATOS!G1135*(DATOS!B1135-CALCULOS_ENER!E1135)+CALCULOS_ENER!E1135*DATOS!I1135)</f>
        <v>1.9301554310379516E-2</v>
      </c>
      <c r="H1135">
        <f>DATOS!B1135*DATOS!G1135-CALCULOS_ECON!G1135</f>
        <v>0</v>
      </c>
    </row>
    <row r="1136" spans="1:8" x14ac:dyDescent="0.25">
      <c r="A1136">
        <f>CALCULOS_ENER!A1136*DATOS!F1136</f>
        <v>0</v>
      </c>
      <c r="B1136">
        <f>CALCULOS_ENER!E1136*DATOS!I1136+CALCULOS_ENER!F1136*DATOS!H1136</f>
        <v>0</v>
      </c>
      <c r="C1136">
        <f t="shared" si="34"/>
        <v>0</v>
      </c>
      <c r="D1136">
        <f>CALCULOS_ENER!C1136*DATOS!H1136</f>
        <v>0</v>
      </c>
      <c r="E1136">
        <f t="shared" si="35"/>
        <v>0</v>
      </c>
      <c r="G1136">
        <f>IF(CALCULOS_ENER!C1136=0,DATOS!G1136*DATOS!B1136,DATOS!G1136*(DATOS!B1136-CALCULOS_ENER!E1136)+CALCULOS_ENER!E1136*DATOS!I1136)</f>
        <v>4.4227733161821228E-2</v>
      </c>
      <c r="H1136">
        <f>DATOS!B1136*DATOS!G1136-CALCULOS_ECON!G1136</f>
        <v>0</v>
      </c>
    </row>
    <row r="1137" spans="1:8" x14ac:dyDescent="0.25">
      <c r="A1137">
        <f>CALCULOS_ENER!A1137*DATOS!F1137</f>
        <v>0</v>
      </c>
      <c r="B1137">
        <f>CALCULOS_ENER!E1137*DATOS!I1137+CALCULOS_ENER!F1137*DATOS!H1137</f>
        <v>0</v>
      </c>
      <c r="C1137">
        <f t="shared" si="34"/>
        <v>0</v>
      </c>
      <c r="D1137">
        <f>CALCULOS_ENER!C1137*DATOS!H1137</f>
        <v>0</v>
      </c>
      <c r="E1137">
        <f t="shared" si="35"/>
        <v>0</v>
      </c>
      <c r="G1137">
        <f>IF(CALCULOS_ENER!C1137=0,DATOS!G1137*DATOS!B1137,DATOS!G1137*(DATOS!B1137-CALCULOS_ENER!E1137)+CALCULOS_ENER!E1137*DATOS!I1137)</f>
        <v>8.1809615138075401E-2</v>
      </c>
      <c r="H1137">
        <f>DATOS!B1137*DATOS!G1137-CALCULOS_ECON!G1137</f>
        <v>0</v>
      </c>
    </row>
    <row r="1138" spans="1:8" x14ac:dyDescent="0.25">
      <c r="A1138">
        <f>CALCULOS_ENER!A1138*DATOS!F1138</f>
        <v>0</v>
      </c>
      <c r="B1138">
        <f>CALCULOS_ENER!E1138*DATOS!I1138+CALCULOS_ENER!F1138*DATOS!H1138</f>
        <v>0</v>
      </c>
      <c r="C1138">
        <f t="shared" si="34"/>
        <v>0</v>
      </c>
      <c r="D1138">
        <f>CALCULOS_ENER!C1138*DATOS!H1138</f>
        <v>0</v>
      </c>
      <c r="E1138">
        <f t="shared" si="35"/>
        <v>0</v>
      </c>
      <c r="G1138">
        <f>IF(CALCULOS_ENER!C1138=0,DATOS!G1138*DATOS!B1138,DATOS!G1138*(DATOS!B1138-CALCULOS_ENER!E1138)+CALCULOS_ENER!E1138*DATOS!I1138)</f>
        <v>9.9704980212364652E-2</v>
      </c>
      <c r="H1138">
        <f>DATOS!B1138*DATOS!G1138-CALCULOS_ECON!G1138</f>
        <v>0</v>
      </c>
    </row>
    <row r="1139" spans="1:8" x14ac:dyDescent="0.25">
      <c r="A1139">
        <f>CALCULOS_ENER!A1139*DATOS!F1139</f>
        <v>6.0621099999999997E-2</v>
      </c>
      <c r="B1139">
        <f>CALCULOS_ENER!E1139*DATOS!I1139+CALCULOS_ENER!F1139*DATOS!H1139</f>
        <v>0</v>
      </c>
      <c r="C1139">
        <f t="shared" si="34"/>
        <v>6.0621099999999997E-2</v>
      </c>
      <c r="D1139">
        <f>CALCULOS_ENER!C1139*DATOS!H1139</f>
        <v>0</v>
      </c>
      <c r="E1139">
        <f t="shared" si="35"/>
        <v>6.0621099999999997E-2</v>
      </c>
      <c r="G1139">
        <f>IF(CALCULOS_ENER!C1139=0,DATOS!G1139*DATOS!B1139,DATOS!G1139*(DATOS!B1139-CALCULOS_ENER!E1139)+CALCULOS_ENER!E1139*DATOS!I1139)</f>
        <v>8.564328645641027E-2</v>
      </c>
      <c r="H1139">
        <f>DATOS!B1139*DATOS!G1139-CALCULOS_ECON!G1139</f>
        <v>0</v>
      </c>
    </row>
    <row r="1140" spans="1:8" x14ac:dyDescent="0.25">
      <c r="A1140">
        <f>CALCULOS_ENER!A1140*DATOS!F1140</f>
        <v>8.001856261287392E-2</v>
      </c>
      <c r="B1140">
        <f>CALCULOS_ENER!E1140*DATOS!I1140+CALCULOS_ENER!F1140*DATOS!H1140</f>
        <v>2.9050465287896544E-2</v>
      </c>
      <c r="C1140">
        <f t="shared" si="34"/>
        <v>0.10906902790077047</v>
      </c>
      <c r="D1140">
        <f>CALCULOS_ENER!C1140*DATOS!H1140</f>
        <v>2.2873393188667001E-2</v>
      </c>
      <c r="E1140">
        <f t="shared" si="35"/>
        <v>0.10289195580154092</v>
      </c>
      <c r="G1140">
        <f>IF(CALCULOS_ENER!C1140=0,DATOS!G1140*DATOS!B1140,DATOS!G1140*(DATOS!B1140-CALCULOS_ENER!E1140)+CALCULOS_ENER!E1140*DATOS!I1140)</f>
        <v>7.3841490513644373E-2</v>
      </c>
      <c r="H1140">
        <f>DATOS!B1140*DATOS!G1140-CALCULOS_ECON!G1140</f>
        <v>6.1770720992295469E-3</v>
      </c>
    </row>
    <row r="1141" spans="1:8" x14ac:dyDescent="0.25">
      <c r="A1141">
        <f>CALCULOS_ENER!A1141*DATOS!F1141</f>
        <v>7.7206184140693357E-2</v>
      </c>
      <c r="B1141">
        <f>CALCULOS_ENER!E1141*DATOS!I1141+CALCULOS_ENER!F1141*DATOS!H1141</f>
        <v>6.2443551433010662E-2</v>
      </c>
      <c r="C1141">
        <f t="shared" si="34"/>
        <v>0.13964973557370403</v>
      </c>
      <c r="D1141">
        <f>CALCULOS_ENER!C1141*DATOS!H1141</f>
        <v>4.6512223175109328E-2</v>
      </c>
      <c r="E1141">
        <f t="shared" si="35"/>
        <v>0.12371840731580269</v>
      </c>
      <c r="G1141">
        <f>IF(CALCULOS_ENER!C1141=0,DATOS!G1141*DATOS!B1141,DATOS!G1141*(DATOS!B1141-CALCULOS_ENER!E1141)+CALCULOS_ENER!E1141*DATOS!I1141)</f>
        <v>6.1274855882792023E-2</v>
      </c>
      <c r="H1141">
        <f>DATOS!B1141*DATOS!G1141-CALCULOS_ECON!G1141</f>
        <v>1.5931328257901334E-2</v>
      </c>
    </row>
    <row r="1142" spans="1:8" x14ac:dyDescent="0.25">
      <c r="A1142">
        <f>CALCULOS_ENER!A1142*DATOS!F1142</f>
        <v>7.7206184140693357E-2</v>
      </c>
      <c r="B1142">
        <f>CALCULOS_ENER!E1142*DATOS!I1142+CALCULOS_ENER!F1142*DATOS!H1142</f>
        <v>7.1788684325118257E-2</v>
      </c>
      <c r="C1142">
        <f t="shared" si="34"/>
        <v>0.14899486846581161</v>
      </c>
      <c r="D1142">
        <f>CALCULOS_ENER!C1142*DATOS!H1142</f>
        <v>5.3960769369847721E-2</v>
      </c>
      <c r="E1142">
        <f t="shared" si="35"/>
        <v>0.13116695351054108</v>
      </c>
      <c r="G1142">
        <f>IF(CALCULOS_ENER!C1142=0,DATOS!G1142*DATOS!B1142,DATOS!G1142*(DATOS!B1142-CALCULOS_ENER!E1142)+CALCULOS_ENER!E1142*DATOS!I1142)</f>
        <v>5.9378269185422813E-2</v>
      </c>
      <c r="H1142">
        <f>DATOS!B1142*DATOS!G1142-CALCULOS_ECON!G1142</f>
        <v>1.7827914955270543E-2</v>
      </c>
    </row>
    <row r="1143" spans="1:8" x14ac:dyDescent="0.25">
      <c r="A1143">
        <f>CALCULOS_ENER!A1143*DATOS!F1143</f>
        <v>8.2830907984229749E-2</v>
      </c>
      <c r="B1143">
        <f>CALCULOS_ENER!E1143*DATOS!I1143+CALCULOS_ENER!F1143*DATOS!H1143</f>
        <v>7.2744188679989871E-2</v>
      </c>
      <c r="C1143">
        <f t="shared" si="34"/>
        <v>0.15557509666421962</v>
      </c>
      <c r="D1143">
        <f>CALCULOS_ENER!C1143*DATOS!H1143</f>
        <v>5.2119292591916659E-2</v>
      </c>
      <c r="E1143">
        <f t="shared" si="35"/>
        <v>0.1349502005761464</v>
      </c>
      <c r="G1143">
        <f>IF(CALCULOS_ENER!C1143=0,DATOS!G1143*DATOS!B1143,DATOS!G1143*(DATOS!B1143-CALCULOS_ENER!E1143)+CALCULOS_ENER!E1143*DATOS!I1143)</f>
        <v>6.2206011896156536E-2</v>
      </c>
      <c r="H1143">
        <f>DATOS!B1143*DATOS!G1143-CALCULOS_ECON!G1143</f>
        <v>2.0624896088073212E-2</v>
      </c>
    </row>
    <row r="1144" spans="1:8" x14ac:dyDescent="0.25">
      <c r="A1144">
        <f>CALCULOS_ENER!A1144*DATOS!F1144</f>
        <v>8.2830907984229749E-2</v>
      </c>
      <c r="B1144">
        <f>CALCULOS_ENER!E1144*DATOS!I1144+CALCULOS_ENER!F1144*DATOS!H1144</f>
        <v>6.9647773003942579E-2</v>
      </c>
      <c r="C1144">
        <f t="shared" si="34"/>
        <v>0.15247868098817233</v>
      </c>
      <c r="D1144">
        <f>CALCULOS_ENER!C1144*DATOS!H1144</f>
        <v>4.8940046007885138E-2</v>
      </c>
      <c r="E1144">
        <f t="shared" si="35"/>
        <v>0.13177095399211489</v>
      </c>
      <c r="G1144">
        <f>IF(CALCULOS_ENER!C1144=0,DATOS!G1144*DATOS!B1144,DATOS!G1144*(DATOS!B1144-CALCULOS_ENER!E1144)+CALCULOS_ENER!E1144*DATOS!I1144)</f>
        <v>6.2123180988172308E-2</v>
      </c>
      <c r="H1144">
        <f>DATOS!B1144*DATOS!G1144-CALCULOS_ECON!G1144</f>
        <v>2.0707726996057441E-2</v>
      </c>
    </row>
    <row r="1145" spans="1:8" x14ac:dyDescent="0.25">
      <c r="A1145">
        <f>CALCULOS_ENER!A1145*DATOS!F1145</f>
        <v>8.2830907984229749E-2</v>
      </c>
      <c r="B1145">
        <f>CALCULOS_ENER!E1145*DATOS!I1145+CALCULOS_ENER!F1145*DATOS!H1145</f>
        <v>5.9200477181327552E-2</v>
      </c>
      <c r="C1145">
        <f t="shared" si="34"/>
        <v>0.1420313851655573</v>
      </c>
      <c r="D1145">
        <f>CALCULOS_ENER!C1145*DATOS!H1145</f>
        <v>3.9610862346884844E-2</v>
      </c>
      <c r="E1145">
        <f t="shared" si="35"/>
        <v>0.12244177033111459</v>
      </c>
      <c r="G1145">
        <f>IF(CALCULOS_ENER!C1145=0,DATOS!G1145*DATOS!B1145,DATOS!G1145*(DATOS!B1145-CALCULOS_ENER!E1145)+CALCULOS_ENER!E1145*DATOS!I1145)</f>
        <v>6.3241293149787034E-2</v>
      </c>
      <c r="H1145">
        <f>DATOS!B1145*DATOS!G1145-CALCULOS_ECON!G1145</f>
        <v>1.9589614834442715E-2</v>
      </c>
    </row>
    <row r="1146" spans="1:8" x14ac:dyDescent="0.25">
      <c r="A1146">
        <f>CALCULOS_ENER!A1146*DATOS!F1146</f>
        <v>8.564328645641027E-2</v>
      </c>
      <c r="B1146">
        <f>CALCULOS_ENER!E1146*DATOS!I1146+CALCULOS_ENER!F1146*DATOS!H1146</f>
        <v>2.6519517115020617E-2</v>
      </c>
      <c r="C1146">
        <f t="shared" si="34"/>
        <v>0.11216280357143088</v>
      </c>
      <c r="D1146">
        <f>CALCULOS_ENER!C1146*DATOS!H1146</f>
        <v>1.8019720686451499E-2</v>
      </c>
      <c r="E1146">
        <f t="shared" si="35"/>
        <v>0.10366300714286177</v>
      </c>
      <c r="G1146">
        <f>IF(CALCULOS_ENER!C1146=0,DATOS!G1146*DATOS!B1146,DATOS!G1146*(DATOS!B1146-CALCULOS_ENER!E1146)+CALCULOS_ENER!E1146*DATOS!I1146)</f>
        <v>7.7143490027841155E-2</v>
      </c>
      <c r="H1146">
        <f>DATOS!B1146*DATOS!G1146-CALCULOS_ECON!G1146</f>
        <v>8.4997964285691147E-3</v>
      </c>
    </row>
    <row r="1147" spans="1:8" x14ac:dyDescent="0.25">
      <c r="A1147">
        <f>CALCULOS_ENER!A1147*DATOS!F1147</f>
        <v>7.346430000000001E-2</v>
      </c>
      <c r="B1147">
        <f>CALCULOS_ENER!E1147*DATOS!I1147+CALCULOS_ENER!F1147*DATOS!H1147</f>
        <v>0</v>
      </c>
      <c r="C1147">
        <f t="shared" si="34"/>
        <v>7.346430000000001E-2</v>
      </c>
      <c r="D1147">
        <f>CALCULOS_ENER!C1147*DATOS!H1147</f>
        <v>0</v>
      </c>
      <c r="E1147">
        <f t="shared" si="35"/>
        <v>7.346430000000001E-2</v>
      </c>
      <c r="G1147">
        <f>IF(CALCULOS_ENER!C1147=0,DATOS!G1147*DATOS!B1147,DATOS!G1147*(DATOS!B1147-CALCULOS_ENER!E1147)+CALCULOS_ENER!E1147*DATOS!I1147)</f>
        <v>8.564328645641027E-2</v>
      </c>
      <c r="H1147">
        <f>DATOS!B1147*DATOS!G1147-CALCULOS_ECON!G1147</f>
        <v>0</v>
      </c>
    </row>
    <row r="1148" spans="1:8" x14ac:dyDescent="0.25">
      <c r="A1148">
        <f>CALCULOS_ENER!A1148*DATOS!F1148</f>
        <v>2.1275000000000001E-3</v>
      </c>
      <c r="B1148">
        <f>CALCULOS_ENER!E1148*DATOS!I1148+CALCULOS_ENER!F1148*DATOS!H1148</f>
        <v>0</v>
      </c>
      <c r="C1148">
        <f t="shared" si="34"/>
        <v>2.1275000000000001E-3</v>
      </c>
      <c r="D1148">
        <f>CALCULOS_ENER!C1148*DATOS!H1148</f>
        <v>0</v>
      </c>
      <c r="E1148">
        <f t="shared" si="35"/>
        <v>2.1275000000000001E-3</v>
      </c>
      <c r="G1148">
        <f>IF(CALCULOS_ENER!C1148=0,DATOS!G1148*DATOS!B1148,DATOS!G1148*(DATOS!B1148-CALCULOS_ENER!E1148)+CALCULOS_ENER!E1148*DATOS!I1148)</f>
        <v>0.10916330917258643</v>
      </c>
      <c r="H1148">
        <f>DATOS!B1148*DATOS!G1148-CALCULOS_ECON!G1148</f>
        <v>0</v>
      </c>
    </row>
    <row r="1149" spans="1:8" x14ac:dyDescent="0.25">
      <c r="A1149">
        <f>CALCULOS_ENER!A1149*DATOS!F1149</f>
        <v>0</v>
      </c>
      <c r="B1149">
        <f>CALCULOS_ENER!E1149*DATOS!I1149+CALCULOS_ENER!F1149*DATOS!H1149</f>
        <v>0</v>
      </c>
      <c r="C1149">
        <f t="shared" si="34"/>
        <v>0</v>
      </c>
      <c r="D1149">
        <f>CALCULOS_ENER!C1149*DATOS!H1149</f>
        <v>0</v>
      </c>
      <c r="E1149">
        <f t="shared" si="35"/>
        <v>0</v>
      </c>
      <c r="G1149">
        <f>IF(CALCULOS_ENER!C1149=0,DATOS!G1149*DATOS!B1149,DATOS!G1149*(DATOS!B1149-CALCULOS_ENER!E1149)+CALCULOS_ENER!E1149*DATOS!I1149)</f>
        <v>0.15339117473770658</v>
      </c>
      <c r="H1149">
        <f>DATOS!B1149*DATOS!G1149-CALCULOS_ECON!G1149</f>
        <v>0</v>
      </c>
    </row>
    <row r="1150" spans="1:8" x14ac:dyDescent="0.25">
      <c r="A1150">
        <f>CALCULOS_ENER!A1150*DATOS!F1150</f>
        <v>0</v>
      </c>
      <c r="B1150">
        <f>CALCULOS_ENER!E1150*DATOS!I1150+CALCULOS_ENER!F1150*DATOS!H1150</f>
        <v>0</v>
      </c>
      <c r="C1150">
        <f t="shared" si="34"/>
        <v>0</v>
      </c>
      <c r="D1150">
        <f>CALCULOS_ENER!C1150*DATOS!H1150</f>
        <v>0</v>
      </c>
      <c r="E1150">
        <f t="shared" si="35"/>
        <v>0</v>
      </c>
      <c r="G1150">
        <f>IF(CALCULOS_ENER!C1150=0,DATOS!G1150*DATOS!B1150,DATOS!G1150*(DATOS!B1150-CALCULOS_ENER!E1150)+CALCULOS_ENER!E1150*DATOS!I1150)</f>
        <v>0.17128653981199582</v>
      </c>
      <c r="H1150">
        <f>DATOS!B1150*DATOS!G1150-CALCULOS_ECON!G1150</f>
        <v>0</v>
      </c>
    </row>
    <row r="1151" spans="1:8" x14ac:dyDescent="0.25">
      <c r="A1151">
        <f>CALCULOS_ENER!A1151*DATOS!F1151</f>
        <v>0</v>
      </c>
      <c r="B1151">
        <f>CALCULOS_ENER!E1151*DATOS!I1151+CALCULOS_ENER!F1151*DATOS!H1151</f>
        <v>0</v>
      </c>
      <c r="C1151">
        <f t="shared" si="34"/>
        <v>0</v>
      </c>
      <c r="D1151">
        <f>CALCULOS_ENER!C1151*DATOS!H1151</f>
        <v>0</v>
      </c>
      <c r="E1151">
        <f t="shared" si="35"/>
        <v>0</v>
      </c>
      <c r="G1151">
        <f>IF(CALCULOS_ENER!C1151=0,DATOS!G1151*DATOS!B1151,DATOS!G1151*(DATOS!B1151-CALCULOS_ENER!E1151)+CALCULOS_ENER!E1151*DATOS!I1151)</f>
        <v>0.20707730306139904</v>
      </c>
      <c r="H1151">
        <f>DATOS!B1151*DATOS!G1151-CALCULOS_ECON!G1151</f>
        <v>0</v>
      </c>
    </row>
    <row r="1152" spans="1:8" x14ac:dyDescent="0.25">
      <c r="A1152">
        <f>CALCULOS_ENER!A1152*DATOS!F1152</f>
        <v>0</v>
      </c>
      <c r="B1152">
        <f>CALCULOS_ENER!E1152*DATOS!I1152+CALCULOS_ENER!F1152*DATOS!H1152</f>
        <v>0</v>
      </c>
      <c r="C1152">
        <f t="shared" si="34"/>
        <v>0</v>
      </c>
      <c r="D1152">
        <f>CALCULOS_ENER!C1152*DATOS!H1152</f>
        <v>0</v>
      </c>
      <c r="E1152">
        <f t="shared" si="35"/>
        <v>0</v>
      </c>
      <c r="G1152">
        <f>IF(CALCULOS_ENER!C1152=0,DATOS!G1152*DATOS!B1152,DATOS!G1152*(DATOS!B1152-CALCULOS_ENER!E1152)+CALCULOS_ENER!E1152*DATOS!I1152)</f>
        <v>0.20707730306139904</v>
      </c>
      <c r="H1152">
        <f>DATOS!B1152*DATOS!G1152-CALCULOS_ECON!G1152</f>
        <v>0</v>
      </c>
    </row>
    <row r="1153" spans="1:8" x14ac:dyDescent="0.25">
      <c r="A1153">
        <f>CALCULOS_ENER!A1153*DATOS!F1153</f>
        <v>0</v>
      </c>
      <c r="B1153">
        <f>CALCULOS_ENER!E1153*DATOS!I1153+CALCULOS_ENER!F1153*DATOS!H1153</f>
        <v>0</v>
      </c>
      <c r="C1153">
        <f t="shared" si="34"/>
        <v>0</v>
      </c>
      <c r="D1153">
        <f>CALCULOS_ENER!C1153*DATOS!H1153</f>
        <v>0</v>
      </c>
      <c r="E1153">
        <f t="shared" si="35"/>
        <v>0</v>
      </c>
      <c r="G1153">
        <f>IF(CALCULOS_ENER!C1153=0,DATOS!G1153*DATOS!B1153,DATOS!G1153*(DATOS!B1153-CALCULOS_ENER!E1153)+CALCULOS_ENER!E1153*DATOS!I1153)</f>
        <v>0.15722484605604145</v>
      </c>
      <c r="H1153">
        <f>DATOS!B1153*DATOS!G1153-CALCULOS_ECON!G1153</f>
        <v>0</v>
      </c>
    </row>
    <row r="1154" spans="1:8" x14ac:dyDescent="0.25">
      <c r="A1154">
        <f>CALCULOS_ENER!A1154*DATOS!F1154</f>
        <v>0</v>
      </c>
      <c r="B1154">
        <f>CALCULOS_ENER!E1154*DATOS!I1154+CALCULOS_ENER!F1154*DATOS!H1154</f>
        <v>0</v>
      </c>
      <c r="C1154">
        <f t="shared" si="34"/>
        <v>0</v>
      </c>
      <c r="D1154">
        <f>CALCULOS_ENER!C1154*DATOS!H1154</f>
        <v>0</v>
      </c>
      <c r="E1154">
        <f t="shared" si="35"/>
        <v>0</v>
      </c>
      <c r="G1154">
        <f>IF(CALCULOS_ENER!C1154=0,DATOS!G1154*DATOS!B1154,DATOS!G1154*(DATOS!B1154-CALCULOS_ENER!E1154)+CALCULOS_ENER!E1154*DATOS!I1154)</f>
        <v>9.7913960787987905E-2</v>
      </c>
      <c r="H1154">
        <f>DATOS!B1154*DATOS!G1154-CALCULOS_ECON!G1154</f>
        <v>0</v>
      </c>
    </row>
    <row r="1155" spans="1:8" x14ac:dyDescent="0.25">
      <c r="A1155">
        <f>CALCULOS_ENER!A1155*DATOS!F1155</f>
        <v>0</v>
      </c>
      <c r="B1155">
        <f>CALCULOS_ENER!E1155*DATOS!I1155+CALCULOS_ENER!F1155*DATOS!H1155</f>
        <v>0</v>
      </c>
      <c r="C1155">
        <f t="shared" ref="C1155:C1218" si="36">A1155+B1155</f>
        <v>0</v>
      </c>
      <c r="D1155">
        <f>CALCULOS_ENER!C1155*DATOS!H1155</f>
        <v>0</v>
      </c>
      <c r="E1155">
        <f t="shared" ref="E1155:E1218" si="37">A1155+D1155</f>
        <v>0</v>
      </c>
      <c r="G1155">
        <f>IF(CALCULOS_ENER!C1155=0,DATOS!G1155*DATOS!B1155,DATOS!G1155*(DATOS!B1155-CALCULOS_ENER!E1155)+CALCULOS_ENER!E1155*DATOS!I1155)</f>
        <v>1.8176523479527962E-2</v>
      </c>
      <c r="H1155">
        <f>DATOS!B1155*DATOS!G1155-CALCULOS_ECON!G1155</f>
        <v>0</v>
      </c>
    </row>
    <row r="1156" spans="1:8" x14ac:dyDescent="0.25">
      <c r="A1156">
        <f>CALCULOS_ENER!A1156*DATOS!F1156</f>
        <v>0</v>
      </c>
      <c r="B1156">
        <f>CALCULOS_ENER!E1156*DATOS!I1156+CALCULOS_ENER!F1156*DATOS!H1156</f>
        <v>0</v>
      </c>
      <c r="C1156">
        <f t="shared" si="36"/>
        <v>0</v>
      </c>
      <c r="D1156">
        <f>CALCULOS_ENER!C1156*DATOS!H1156</f>
        <v>0</v>
      </c>
      <c r="E1156">
        <f t="shared" si="37"/>
        <v>0</v>
      </c>
      <c r="G1156">
        <f>IF(CALCULOS_ENER!C1156=0,DATOS!G1156*DATOS!B1156,DATOS!G1156*(DATOS!B1156-CALCULOS_ENER!E1156)+CALCULOS_ENER!E1156*DATOS!I1156)</f>
        <v>1.8176523479527962E-2</v>
      </c>
      <c r="H1156">
        <f>DATOS!B1156*DATOS!G1156-CALCULOS_ECON!G1156</f>
        <v>0</v>
      </c>
    </row>
    <row r="1157" spans="1:8" x14ac:dyDescent="0.25">
      <c r="A1157">
        <f>CALCULOS_ENER!A1157*DATOS!F1157</f>
        <v>0</v>
      </c>
      <c r="B1157">
        <f>CALCULOS_ENER!E1157*DATOS!I1157+CALCULOS_ENER!F1157*DATOS!H1157</f>
        <v>0</v>
      </c>
      <c r="C1157">
        <f t="shared" si="36"/>
        <v>0</v>
      </c>
      <c r="D1157">
        <f>CALCULOS_ENER!C1157*DATOS!H1157</f>
        <v>0</v>
      </c>
      <c r="E1157">
        <f t="shared" si="37"/>
        <v>0</v>
      </c>
      <c r="G1157">
        <f>IF(CALCULOS_ENER!C1157=0,DATOS!G1157*DATOS!B1157,DATOS!G1157*(DATOS!B1157-CALCULOS_ENER!E1157)+CALCULOS_ENER!E1157*DATOS!I1157)</f>
        <v>1.8176523479527962E-2</v>
      </c>
      <c r="H1157">
        <f>DATOS!B1157*DATOS!G1157-CALCULOS_ECON!G1157</f>
        <v>0</v>
      </c>
    </row>
    <row r="1158" spans="1:8" x14ac:dyDescent="0.25">
      <c r="A1158">
        <f>CALCULOS_ENER!A1158*DATOS!F1158</f>
        <v>0</v>
      </c>
      <c r="B1158">
        <f>CALCULOS_ENER!E1158*DATOS!I1158+CALCULOS_ENER!F1158*DATOS!H1158</f>
        <v>0</v>
      </c>
      <c r="C1158">
        <f t="shared" si="36"/>
        <v>0</v>
      </c>
      <c r="D1158">
        <f>CALCULOS_ENER!C1158*DATOS!H1158</f>
        <v>0</v>
      </c>
      <c r="E1158">
        <f t="shared" si="37"/>
        <v>0</v>
      </c>
      <c r="G1158">
        <f>IF(CALCULOS_ENER!C1158=0,DATOS!G1158*DATOS!B1158,DATOS!G1158*(DATOS!B1158-CALCULOS_ENER!E1158)+CALCULOS_ENER!E1158*DATOS!I1158)</f>
        <v>1.8176523479527962E-2</v>
      </c>
      <c r="H1158">
        <f>DATOS!B1158*DATOS!G1158-CALCULOS_ECON!G1158</f>
        <v>0</v>
      </c>
    </row>
    <row r="1159" spans="1:8" x14ac:dyDescent="0.25">
      <c r="A1159">
        <f>CALCULOS_ENER!A1159*DATOS!F1159</f>
        <v>0</v>
      </c>
      <c r="B1159">
        <f>CALCULOS_ENER!E1159*DATOS!I1159+CALCULOS_ENER!F1159*DATOS!H1159</f>
        <v>0</v>
      </c>
      <c r="C1159">
        <f t="shared" si="36"/>
        <v>0</v>
      </c>
      <c r="D1159">
        <f>CALCULOS_ENER!C1159*DATOS!H1159</f>
        <v>0</v>
      </c>
      <c r="E1159">
        <f t="shared" si="37"/>
        <v>0</v>
      </c>
      <c r="G1159">
        <f>IF(CALCULOS_ENER!C1159=0,DATOS!G1159*DATOS!B1159,DATOS!G1159*(DATOS!B1159-CALCULOS_ENER!E1159)+CALCULOS_ENER!E1159*DATOS!I1159)</f>
        <v>1.9301554310379516E-2</v>
      </c>
      <c r="H1159">
        <f>DATOS!B1159*DATOS!G1159-CALCULOS_ECON!G1159</f>
        <v>0</v>
      </c>
    </row>
    <row r="1160" spans="1:8" x14ac:dyDescent="0.25">
      <c r="A1160">
        <f>CALCULOS_ENER!A1160*DATOS!F1160</f>
        <v>0</v>
      </c>
      <c r="B1160">
        <f>CALCULOS_ENER!E1160*DATOS!I1160+CALCULOS_ENER!F1160*DATOS!H1160</f>
        <v>0</v>
      </c>
      <c r="C1160">
        <f t="shared" si="36"/>
        <v>0</v>
      </c>
      <c r="D1160">
        <f>CALCULOS_ENER!C1160*DATOS!H1160</f>
        <v>0</v>
      </c>
      <c r="E1160">
        <f t="shared" si="37"/>
        <v>0</v>
      </c>
      <c r="G1160">
        <f>IF(CALCULOS_ENER!C1160=0,DATOS!G1160*DATOS!B1160,DATOS!G1160*(DATOS!B1160-CALCULOS_ENER!E1160)+CALCULOS_ENER!E1160*DATOS!I1160)</f>
        <v>4.4227733161821228E-2</v>
      </c>
      <c r="H1160">
        <f>DATOS!B1160*DATOS!G1160-CALCULOS_ECON!G1160</f>
        <v>0</v>
      </c>
    </row>
    <row r="1161" spans="1:8" x14ac:dyDescent="0.25">
      <c r="A1161">
        <f>CALCULOS_ENER!A1161*DATOS!F1161</f>
        <v>0</v>
      </c>
      <c r="B1161">
        <f>CALCULOS_ENER!E1161*DATOS!I1161+CALCULOS_ENER!F1161*DATOS!H1161</f>
        <v>0</v>
      </c>
      <c r="C1161">
        <f t="shared" si="36"/>
        <v>0</v>
      </c>
      <c r="D1161">
        <f>CALCULOS_ENER!C1161*DATOS!H1161</f>
        <v>0</v>
      </c>
      <c r="E1161">
        <f t="shared" si="37"/>
        <v>0</v>
      </c>
      <c r="G1161">
        <f>IF(CALCULOS_ENER!C1161=0,DATOS!G1161*DATOS!B1161,DATOS!G1161*(DATOS!B1161-CALCULOS_ENER!E1161)+CALCULOS_ENER!E1161*DATOS!I1161)</f>
        <v>8.1809615138075401E-2</v>
      </c>
      <c r="H1161">
        <f>DATOS!B1161*DATOS!G1161-CALCULOS_ECON!G1161</f>
        <v>0</v>
      </c>
    </row>
    <row r="1162" spans="1:8" x14ac:dyDescent="0.25">
      <c r="A1162">
        <f>CALCULOS_ENER!A1162*DATOS!F1162</f>
        <v>0</v>
      </c>
      <c r="B1162">
        <f>CALCULOS_ENER!E1162*DATOS!I1162+CALCULOS_ENER!F1162*DATOS!H1162</f>
        <v>0</v>
      </c>
      <c r="C1162">
        <f t="shared" si="36"/>
        <v>0</v>
      </c>
      <c r="D1162">
        <f>CALCULOS_ENER!C1162*DATOS!H1162</f>
        <v>0</v>
      </c>
      <c r="E1162">
        <f t="shared" si="37"/>
        <v>0</v>
      </c>
      <c r="G1162">
        <f>IF(CALCULOS_ENER!C1162=0,DATOS!G1162*DATOS!B1162,DATOS!G1162*(DATOS!B1162-CALCULOS_ENER!E1162)+CALCULOS_ENER!E1162*DATOS!I1162)</f>
        <v>9.9704980212364652E-2</v>
      </c>
      <c r="H1162">
        <f>DATOS!B1162*DATOS!G1162-CALCULOS_ECON!G1162</f>
        <v>0</v>
      </c>
    </row>
    <row r="1163" spans="1:8" x14ac:dyDescent="0.25">
      <c r="A1163">
        <f>CALCULOS_ENER!A1163*DATOS!F1163</f>
        <v>5.6915800000000009E-2</v>
      </c>
      <c r="B1163">
        <f>CALCULOS_ENER!E1163*DATOS!I1163+CALCULOS_ENER!F1163*DATOS!H1163</f>
        <v>0</v>
      </c>
      <c r="C1163">
        <f t="shared" si="36"/>
        <v>5.6915800000000009E-2</v>
      </c>
      <c r="D1163">
        <f>CALCULOS_ENER!C1163*DATOS!H1163</f>
        <v>0</v>
      </c>
      <c r="E1163">
        <f t="shared" si="37"/>
        <v>5.6915800000000009E-2</v>
      </c>
      <c r="G1163">
        <f>IF(CALCULOS_ENER!C1163=0,DATOS!G1163*DATOS!B1163,DATOS!G1163*(DATOS!B1163-CALCULOS_ENER!E1163)+CALCULOS_ENER!E1163*DATOS!I1163)</f>
        <v>8.564328645641027E-2</v>
      </c>
      <c r="H1163">
        <f>DATOS!B1163*DATOS!G1163-CALCULOS_ECON!G1163</f>
        <v>0</v>
      </c>
    </row>
    <row r="1164" spans="1:8" x14ac:dyDescent="0.25">
      <c r="A1164">
        <f>CALCULOS_ENER!A1164*DATOS!F1164</f>
        <v>8.001856261287392E-2</v>
      </c>
      <c r="B1164">
        <f>CALCULOS_ENER!E1164*DATOS!I1164+CALCULOS_ENER!F1164*DATOS!H1164</f>
        <v>2.1033854897034149E-2</v>
      </c>
      <c r="C1164">
        <f t="shared" si="36"/>
        <v>0.10105241750990807</v>
      </c>
      <c r="D1164">
        <f>CALCULOS_ENER!C1164*DATOS!H1164</f>
        <v>1.5177672406942211E-2</v>
      </c>
      <c r="E1164">
        <f t="shared" si="37"/>
        <v>9.5196235019816125E-2</v>
      </c>
      <c r="G1164">
        <f>IF(CALCULOS_ENER!C1164=0,DATOS!G1164*DATOS!B1164,DATOS!G1164*(DATOS!B1164-CALCULOS_ENER!E1164)+CALCULOS_ENER!E1164*DATOS!I1164)</f>
        <v>7.4162380122781979E-2</v>
      </c>
      <c r="H1164">
        <f>DATOS!B1164*DATOS!G1164-CALCULOS_ECON!G1164</f>
        <v>5.8561824900919407E-3</v>
      </c>
    </row>
    <row r="1165" spans="1:8" x14ac:dyDescent="0.25">
      <c r="A1165">
        <f>CALCULOS_ENER!A1165*DATOS!F1165</f>
        <v>7.7206184140693357E-2</v>
      </c>
      <c r="B1165">
        <f>CALCULOS_ENER!E1165*DATOS!I1165+CALCULOS_ENER!F1165*DATOS!H1165</f>
        <v>4.9925111894479984E-2</v>
      </c>
      <c r="C1165">
        <f t="shared" si="36"/>
        <v>0.12713129603517334</v>
      </c>
      <c r="D1165">
        <f>CALCULOS_ENER!C1165*DATOS!H1165</f>
        <v>3.3283407929653321E-2</v>
      </c>
      <c r="E1165">
        <f t="shared" si="37"/>
        <v>0.11048959207034667</v>
      </c>
      <c r="G1165">
        <f>IF(CALCULOS_ENER!C1165=0,DATOS!G1165*DATOS!B1165,DATOS!G1165*(DATOS!B1165-CALCULOS_ENER!E1165)+CALCULOS_ENER!E1165*DATOS!I1165)</f>
        <v>6.05644801758667E-2</v>
      </c>
      <c r="H1165">
        <f>DATOS!B1165*DATOS!G1165-CALCULOS_ECON!G1165</f>
        <v>1.6641703964826657E-2</v>
      </c>
    </row>
    <row r="1166" spans="1:8" x14ac:dyDescent="0.25">
      <c r="A1166">
        <f>CALCULOS_ENER!A1166*DATOS!F1166</f>
        <v>7.7206184140693357E-2</v>
      </c>
      <c r="B1166">
        <f>CALCULOS_ENER!E1166*DATOS!I1166+CALCULOS_ENER!F1166*DATOS!H1166</f>
        <v>6.2585985582293072E-2</v>
      </c>
      <c r="C1166">
        <f t="shared" si="36"/>
        <v>0.13979216972298641</v>
      </c>
      <c r="D1166">
        <f>CALCULOS_ENER!C1166*DATOS!H1166</f>
        <v>4.3143454341297592E-2</v>
      </c>
      <c r="E1166">
        <f t="shared" si="37"/>
        <v>0.12034963848199096</v>
      </c>
      <c r="G1166">
        <f>IF(CALCULOS_ENER!C1166=0,DATOS!G1166*DATOS!B1166,DATOS!G1166*(DATOS!B1166-CALCULOS_ENER!E1166)+CALCULOS_ENER!E1166*DATOS!I1166)</f>
        <v>5.7763652899697884E-2</v>
      </c>
      <c r="H1166">
        <f>DATOS!B1166*DATOS!G1166-CALCULOS_ECON!G1166</f>
        <v>1.9442531240995473E-2</v>
      </c>
    </row>
    <row r="1167" spans="1:8" x14ac:dyDescent="0.25">
      <c r="A1167">
        <f>CALCULOS_ENER!A1167*DATOS!F1167</f>
        <v>8.2830907984229749E-2</v>
      </c>
      <c r="B1167">
        <f>CALCULOS_ENER!E1167*DATOS!I1167+CALCULOS_ENER!F1167*DATOS!H1167</f>
        <v>6.5951683125943128E-2</v>
      </c>
      <c r="C1167">
        <f t="shared" si="36"/>
        <v>0.14878259111017289</v>
      </c>
      <c r="D1167">
        <f>CALCULOS_ENER!C1167*DATOS!H1167</f>
        <v>4.5092699689218835E-2</v>
      </c>
      <c r="E1167">
        <f t="shared" si="37"/>
        <v>0.12792360767344857</v>
      </c>
      <c r="G1167">
        <f>IF(CALCULOS_ENER!C1167=0,DATOS!G1167*DATOS!B1167,DATOS!G1167*(DATOS!B1167-CALCULOS_ENER!E1167)+CALCULOS_ENER!E1167*DATOS!I1167)</f>
        <v>6.1971924547505455E-2</v>
      </c>
      <c r="H1167">
        <f>DATOS!B1167*DATOS!G1167-CALCULOS_ECON!G1167</f>
        <v>2.0858983436724293E-2</v>
      </c>
    </row>
    <row r="1168" spans="1:8" x14ac:dyDescent="0.25">
      <c r="A1168">
        <f>CALCULOS_ENER!A1168*DATOS!F1168</f>
        <v>8.2830907984229749E-2</v>
      </c>
      <c r="B1168">
        <f>CALCULOS_ENER!E1168*DATOS!I1168+CALCULOS_ENER!F1168*DATOS!H1168</f>
        <v>5.8780408304764921E-2</v>
      </c>
      <c r="C1168">
        <f t="shared" si="36"/>
        <v>0.14161131628899468</v>
      </c>
      <c r="D1168">
        <f>CALCULOS_ENER!C1168*DATOS!H1168</f>
        <v>3.8476324593759548E-2</v>
      </c>
      <c r="E1168">
        <f t="shared" si="37"/>
        <v>0.1213072325779893</v>
      </c>
      <c r="G1168">
        <f>IF(CALCULOS_ENER!C1168=0,DATOS!G1168*DATOS!B1168,DATOS!G1168*(DATOS!B1168-CALCULOS_ENER!E1168)+CALCULOS_ENER!E1168*DATOS!I1168)</f>
        <v>6.2526824273224368E-2</v>
      </c>
      <c r="H1168">
        <f>DATOS!B1168*DATOS!G1168-CALCULOS_ECON!G1168</f>
        <v>2.030408371100538E-2</v>
      </c>
    </row>
    <row r="1169" spans="1:8" x14ac:dyDescent="0.25">
      <c r="A1169">
        <f>CALCULOS_ENER!A1169*DATOS!F1169</f>
        <v>8.2830907984229749E-2</v>
      </c>
      <c r="B1169">
        <f>CALCULOS_ENER!E1169*DATOS!I1169+CALCULOS_ENER!F1169*DATOS!H1169</f>
        <v>3.9322670352209564E-2</v>
      </c>
      <c r="C1169">
        <f t="shared" si="36"/>
        <v>0.12215357833643931</v>
      </c>
      <c r="D1169">
        <f>CALCULOS_ENER!C1169*DATOS!H1169</f>
        <v>2.5587648688648861E-2</v>
      </c>
      <c r="E1169">
        <f t="shared" si="37"/>
        <v>0.10841855667287861</v>
      </c>
      <c r="G1169">
        <f>IF(CALCULOS_ENER!C1169=0,DATOS!G1169*DATOS!B1169,DATOS!G1169*(DATOS!B1169-CALCULOS_ENER!E1169)+CALCULOS_ENER!E1169*DATOS!I1169)</f>
        <v>6.9095886320669042E-2</v>
      </c>
      <c r="H1169">
        <f>DATOS!B1169*DATOS!G1169-CALCULOS_ECON!G1169</f>
        <v>1.3735021663560706E-2</v>
      </c>
    </row>
    <row r="1170" spans="1:8" x14ac:dyDescent="0.25">
      <c r="A1170">
        <f>CALCULOS_ENER!A1170*DATOS!F1170</f>
        <v>8.564328645641027E-2</v>
      </c>
      <c r="B1170">
        <f>CALCULOS_ENER!E1170*DATOS!I1170+CALCULOS_ENER!F1170*DATOS!H1170</f>
        <v>2.2691935647488285E-2</v>
      </c>
      <c r="C1170">
        <f t="shared" si="36"/>
        <v>0.10833522210389855</v>
      </c>
      <c r="D1170">
        <f>CALCULOS_ENER!C1170*DATOS!H1170</f>
        <v>1.483575775138684E-2</v>
      </c>
      <c r="E1170">
        <f t="shared" si="37"/>
        <v>0.1004790442077971</v>
      </c>
      <c r="G1170">
        <f>IF(CALCULOS_ENER!C1170=0,DATOS!G1170*DATOS!B1170,DATOS!G1170*(DATOS!B1170-CALCULOS_ENER!E1170)+CALCULOS_ENER!E1170*DATOS!I1170)</f>
        <v>7.7787108560308821E-2</v>
      </c>
      <c r="H1170">
        <f>DATOS!B1170*DATOS!G1170-CALCULOS_ECON!G1170</f>
        <v>7.8561778961014489E-3</v>
      </c>
    </row>
    <row r="1171" spans="1:8" x14ac:dyDescent="0.25">
      <c r="A1171">
        <f>CALCULOS_ENER!A1171*DATOS!F1171</f>
        <v>5.13061E-2</v>
      </c>
      <c r="B1171">
        <f>CALCULOS_ENER!E1171*DATOS!I1171+CALCULOS_ENER!F1171*DATOS!H1171</f>
        <v>0</v>
      </c>
      <c r="C1171">
        <f t="shared" si="36"/>
        <v>5.13061E-2</v>
      </c>
      <c r="D1171">
        <f>CALCULOS_ENER!C1171*DATOS!H1171</f>
        <v>0</v>
      </c>
      <c r="E1171">
        <f t="shared" si="37"/>
        <v>5.13061E-2</v>
      </c>
      <c r="G1171">
        <f>IF(CALCULOS_ENER!C1171=0,DATOS!G1171*DATOS!B1171,DATOS!G1171*(DATOS!B1171-CALCULOS_ENER!E1171)+CALCULOS_ENER!E1171*DATOS!I1171)</f>
        <v>8.564328645641027E-2</v>
      </c>
      <c r="H1171">
        <f>DATOS!B1171*DATOS!G1171-CALCULOS_ECON!G1171</f>
        <v>0</v>
      </c>
    </row>
    <row r="1172" spans="1:8" x14ac:dyDescent="0.25">
      <c r="A1172">
        <f>CALCULOS_ENER!A1172*DATOS!F1172</f>
        <v>3.6500999999999999E-3</v>
      </c>
      <c r="B1172">
        <f>CALCULOS_ENER!E1172*DATOS!I1172+CALCULOS_ENER!F1172*DATOS!H1172</f>
        <v>0</v>
      </c>
      <c r="C1172">
        <f t="shared" si="36"/>
        <v>3.6500999999999999E-3</v>
      </c>
      <c r="D1172">
        <f>CALCULOS_ENER!C1172*DATOS!H1172</f>
        <v>0</v>
      </c>
      <c r="E1172">
        <f t="shared" si="37"/>
        <v>3.6500999999999999E-3</v>
      </c>
      <c r="G1172">
        <f>IF(CALCULOS_ENER!C1172=0,DATOS!G1172*DATOS!B1172,DATOS!G1172*(DATOS!B1172-CALCULOS_ENER!E1172)+CALCULOS_ENER!E1172*DATOS!I1172)</f>
        <v>0.10916330917258643</v>
      </c>
      <c r="H1172">
        <f>DATOS!B1172*DATOS!G1172-CALCULOS_ECON!G1172</f>
        <v>0</v>
      </c>
    </row>
    <row r="1173" spans="1:8" x14ac:dyDescent="0.25">
      <c r="A1173">
        <f>CALCULOS_ENER!A1173*DATOS!F1173</f>
        <v>0</v>
      </c>
      <c r="B1173">
        <f>CALCULOS_ENER!E1173*DATOS!I1173+CALCULOS_ENER!F1173*DATOS!H1173</f>
        <v>0</v>
      </c>
      <c r="C1173">
        <f t="shared" si="36"/>
        <v>0</v>
      </c>
      <c r="D1173">
        <f>CALCULOS_ENER!C1173*DATOS!H1173</f>
        <v>0</v>
      </c>
      <c r="E1173">
        <f t="shared" si="37"/>
        <v>0</v>
      </c>
      <c r="G1173">
        <f>IF(CALCULOS_ENER!C1173=0,DATOS!G1173*DATOS!B1173,DATOS!G1173*(DATOS!B1173-CALCULOS_ENER!E1173)+CALCULOS_ENER!E1173*DATOS!I1173)</f>
        <v>0.15339117473770658</v>
      </c>
      <c r="H1173">
        <f>DATOS!B1173*DATOS!G1173-CALCULOS_ECON!G1173</f>
        <v>0</v>
      </c>
    </row>
    <row r="1174" spans="1:8" x14ac:dyDescent="0.25">
      <c r="A1174">
        <f>CALCULOS_ENER!A1174*DATOS!F1174</f>
        <v>0</v>
      </c>
      <c r="B1174">
        <f>CALCULOS_ENER!E1174*DATOS!I1174+CALCULOS_ENER!F1174*DATOS!H1174</f>
        <v>0</v>
      </c>
      <c r="C1174">
        <f t="shared" si="36"/>
        <v>0</v>
      </c>
      <c r="D1174">
        <f>CALCULOS_ENER!C1174*DATOS!H1174</f>
        <v>0</v>
      </c>
      <c r="E1174">
        <f t="shared" si="37"/>
        <v>0</v>
      </c>
      <c r="G1174">
        <f>IF(CALCULOS_ENER!C1174=0,DATOS!G1174*DATOS!B1174,DATOS!G1174*(DATOS!B1174-CALCULOS_ENER!E1174)+CALCULOS_ENER!E1174*DATOS!I1174)</f>
        <v>0.17128653981199582</v>
      </c>
      <c r="H1174">
        <f>DATOS!B1174*DATOS!G1174-CALCULOS_ECON!G1174</f>
        <v>0</v>
      </c>
    </row>
    <row r="1175" spans="1:8" x14ac:dyDescent="0.25">
      <c r="A1175">
        <f>CALCULOS_ENER!A1175*DATOS!F1175</f>
        <v>0</v>
      </c>
      <c r="B1175">
        <f>CALCULOS_ENER!E1175*DATOS!I1175+CALCULOS_ENER!F1175*DATOS!H1175</f>
        <v>0</v>
      </c>
      <c r="C1175">
        <f t="shared" si="36"/>
        <v>0</v>
      </c>
      <c r="D1175">
        <f>CALCULOS_ENER!C1175*DATOS!H1175</f>
        <v>0</v>
      </c>
      <c r="E1175">
        <f t="shared" si="37"/>
        <v>0</v>
      </c>
      <c r="G1175">
        <f>IF(CALCULOS_ENER!C1175=0,DATOS!G1175*DATOS!B1175,DATOS!G1175*(DATOS!B1175-CALCULOS_ENER!E1175)+CALCULOS_ENER!E1175*DATOS!I1175)</f>
        <v>0.20707730306139904</v>
      </c>
      <c r="H1175">
        <f>DATOS!B1175*DATOS!G1175-CALCULOS_ECON!G1175</f>
        <v>0</v>
      </c>
    </row>
    <row r="1176" spans="1:8" x14ac:dyDescent="0.25">
      <c r="A1176">
        <f>CALCULOS_ENER!A1176*DATOS!F1176</f>
        <v>0</v>
      </c>
      <c r="B1176">
        <f>CALCULOS_ENER!E1176*DATOS!I1176+CALCULOS_ENER!F1176*DATOS!H1176</f>
        <v>0</v>
      </c>
      <c r="C1176">
        <f t="shared" si="36"/>
        <v>0</v>
      </c>
      <c r="D1176">
        <f>CALCULOS_ENER!C1176*DATOS!H1176</f>
        <v>0</v>
      </c>
      <c r="E1176">
        <f t="shared" si="37"/>
        <v>0</v>
      </c>
      <c r="G1176">
        <f>IF(CALCULOS_ENER!C1176=0,DATOS!G1176*DATOS!B1176,DATOS!G1176*(DATOS!B1176-CALCULOS_ENER!E1176)+CALCULOS_ENER!E1176*DATOS!I1176)</f>
        <v>0.20707730306139904</v>
      </c>
      <c r="H1176">
        <f>DATOS!B1176*DATOS!G1176-CALCULOS_ECON!G1176</f>
        <v>0</v>
      </c>
    </row>
    <row r="1177" spans="1:8" x14ac:dyDescent="0.25">
      <c r="A1177">
        <f>CALCULOS_ENER!A1177*DATOS!F1177</f>
        <v>0</v>
      </c>
      <c r="B1177">
        <f>CALCULOS_ENER!E1177*DATOS!I1177+CALCULOS_ENER!F1177*DATOS!H1177</f>
        <v>0</v>
      </c>
      <c r="C1177">
        <f t="shared" si="36"/>
        <v>0</v>
      </c>
      <c r="D1177">
        <f>CALCULOS_ENER!C1177*DATOS!H1177</f>
        <v>0</v>
      </c>
      <c r="E1177">
        <f t="shared" si="37"/>
        <v>0</v>
      </c>
      <c r="G1177">
        <f>IF(CALCULOS_ENER!C1177=0,DATOS!G1177*DATOS!B1177,DATOS!G1177*(DATOS!B1177-CALCULOS_ENER!E1177)+CALCULOS_ENER!E1177*DATOS!I1177)</f>
        <v>0.15722484605604145</v>
      </c>
      <c r="H1177">
        <f>DATOS!B1177*DATOS!G1177-CALCULOS_ECON!G1177</f>
        <v>0</v>
      </c>
    </row>
    <row r="1178" spans="1:8" x14ac:dyDescent="0.25">
      <c r="A1178">
        <f>CALCULOS_ENER!A1178*DATOS!F1178</f>
        <v>0</v>
      </c>
      <c r="B1178">
        <f>CALCULOS_ENER!E1178*DATOS!I1178+CALCULOS_ENER!F1178*DATOS!H1178</f>
        <v>0</v>
      </c>
      <c r="C1178">
        <f t="shared" si="36"/>
        <v>0</v>
      </c>
      <c r="D1178">
        <f>CALCULOS_ENER!C1178*DATOS!H1178</f>
        <v>0</v>
      </c>
      <c r="E1178">
        <f t="shared" si="37"/>
        <v>0</v>
      </c>
      <c r="G1178">
        <f>IF(CALCULOS_ENER!C1178=0,DATOS!G1178*DATOS!B1178,DATOS!G1178*(DATOS!B1178-CALCULOS_ENER!E1178)+CALCULOS_ENER!E1178*DATOS!I1178)</f>
        <v>9.7913960787987905E-2</v>
      </c>
      <c r="H1178">
        <f>DATOS!B1178*DATOS!G1178-CALCULOS_ECON!G1178</f>
        <v>0</v>
      </c>
    </row>
    <row r="1179" spans="1:8" x14ac:dyDescent="0.25">
      <c r="A1179">
        <f>CALCULOS_ENER!A1179*DATOS!F1179</f>
        <v>0</v>
      </c>
      <c r="B1179">
        <f>CALCULOS_ENER!E1179*DATOS!I1179+CALCULOS_ENER!F1179*DATOS!H1179</f>
        <v>0</v>
      </c>
      <c r="C1179">
        <f t="shared" si="36"/>
        <v>0</v>
      </c>
      <c r="D1179">
        <f>CALCULOS_ENER!C1179*DATOS!H1179</f>
        <v>0</v>
      </c>
      <c r="E1179">
        <f t="shared" si="37"/>
        <v>0</v>
      </c>
      <c r="G1179">
        <f>IF(CALCULOS_ENER!C1179=0,DATOS!G1179*DATOS!B1179,DATOS!G1179*(DATOS!B1179-CALCULOS_ENER!E1179)+CALCULOS_ENER!E1179*DATOS!I1179)</f>
        <v>1.8176523479527962E-2</v>
      </c>
      <c r="H1179">
        <f>DATOS!B1179*DATOS!G1179-CALCULOS_ECON!G1179</f>
        <v>0</v>
      </c>
    </row>
    <row r="1180" spans="1:8" x14ac:dyDescent="0.25">
      <c r="A1180">
        <f>CALCULOS_ENER!A1180*DATOS!F1180</f>
        <v>0</v>
      </c>
      <c r="B1180">
        <f>CALCULOS_ENER!E1180*DATOS!I1180+CALCULOS_ENER!F1180*DATOS!H1180</f>
        <v>0</v>
      </c>
      <c r="C1180">
        <f t="shared" si="36"/>
        <v>0</v>
      </c>
      <c r="D1180">
        <f>CALCULOS_ENER!C1180*DATOS!H1180</f>
        <v>0</v>
      </c>
      <c r="E1180">
        <f t="shared" si="37"/>
        <v>0</v>
      </c>
      <c r="G1180">
        <f>IF(CALCULOS_ENER!C1180=0,DATOS!G1180*DATOS!B1180,DATOS!G1180*(DATOS!B1180-CALCULOS_ENER!E1180)+CALCULOS_ENER!E1180*DATOS!I1180)</f>
        <v>1.8176523479527962E-2</v>
      </c>
      <c r="H1180">
        <f>DATOS!B1180*DATOS!G1180-CALCULOS_ECON!G1180</f>
        <v>0</v>
      </c>
    </row>
    <row r="1181" spans="1:8" x14ac:dyDescent="0.25">
      <c r="A1181">
        <f>CALCULOS_ENER!A1181*DATOS!F1181</f>
        <v>0</v>
      </c>
      <c r="B1181">
        <f>CALCULOS_ENER!E1181*DATOS!I1181+CALCULOS_ENER!F1181*DATOS!H1181</f>
        <v>0</v>
      </c>
      <c r="C1181">
        <f t="shared" si="36"/>
        <v>0</v>
      </c>
      <c r="D1181">
        <f>CALCULOS_ENER!C1181*DATOS!H1181</f>
        <v>0</v>
      </c>
      <c r="E1181">
        <f t="shared" si="37"/>
        <v>0</v>
      </c>
      <c r="G1181">
        <f>IF(CALCULOS_ENER!C1181=0,DATOS!G1181*DATOS!B1181,DATOS!G1181*(DATOS!B1181-CALCULOS_ENER!E1181)+CALCULOS_ENER!E1181*DATOS!I1181)</f>
        <v>1.8176523479527962E-2</v>
      </c>
      <c r="H1181">
        <f>DATOS!B1181*DATOS!G1181-CALCULOS_ECON!G1181</f>
        <v>0</v>
      </c>
    </row>
    <row r="1182" spans="1:8" x14ac:dyDescent="0.25">
      <c r="A1182">
        <f>CALCULOS_ENER!A1182*DATOS!F1182</f>
        <v>0</v>
      </c>
      <c r="B1182">
        <f>CALCULOS_ENER!E1182*DATOS!I1182+CALCULOS_ENER!F1182*DATOS!H1182</f>
        <v>0</v>
      </c>
      <c r="C1182">
        <f t="shared" si="36"/>
        <v>0</v>
      </c>
      <c r="D1182">
        <f>CALCULOS_ENER!C1182*DATOS!H1182</f>
        <v>0</v>
      </c>
      <c r="E1182">
        <f t="shared" si="37"/>
        <v>0</v>
      </c>
      <c r="G1182">
        <f>IF(CALCULOS_ENER!C1182=0,DATOS!G1182*DATOS!B1182,DATOS!G1182*(DATOS!B1182-CALCULOS_ENER!E1182)+CALCULOS_ENER!E1182*DATOS!I1182)</f>
        <v>1.8176523479527962E-2</v>
      </c>
      <c r="H1182">
        <f>DATOS!B1182*DATOS!G1182-CALCULOS_ECON!G1182</f>
        <v>0</v>
      </c>
    </row>
    <row r="1183" spans="1:8" x14ac:dyDescent="0.25">
      <c r="A1183">
        <f>CALCULOS_ENER!A1183*DATOS!F1183</f>
        <v>0</v>
      </c>
      <c r="B1183">
        <f>CALCULOS_ENER!E1183*DATOS!I1183+CALCULOS_ENER!F1183*DATOS!H1183</f>
        <v>0</v>
      </c>
      <c r="C1183">
        <f t="shared" si="36"/>
        <v>0</v>
      </c>
      <c r="D1183">
        <f>CALCULOS_ENER!C1183*DATOS!H1183</f>
        <v>0</v>
      </c>
      <c r="E1183">
        <f t="shared" si="37"/>
        <v>0</v>
      </c>
      <c r="G1183">
        <f>IF(CALCULOS_ENER!C1183=0,DATOS!G1183*DATOS!B1183,DATOS!G1183*(DATOS!B1183-CALCULOS_ENER!E1183)+CALCULOS_ENER!E1183*DATOS!I1183)</f>
        <v>1.9301554310379516E-2</v>
      </c>
      <c r="H1183">
        <f>DATOS!B1183*DATOS!G1183-CALCULOS_ECON!G1183</f>
        <v>0</v>
      </c>
    </row>
    <row r="1184" spans="1:8" x14ac:dyDescent="0.25">
      <c r="A1184">
        <f>CALCULOS_ENER!A1184*DATOS!F1184</f>
        <v>0</v>
      </c>
      <c r="B1184">
        <f>CALCULOS_ENER!E1184*DATOS!I1184+CALCULOS_ENER!F1184*DATOS!H1184</f>
        <v>0</v>
      </c>
      <c r="C1184">
        <f t="shared" si="36"/>
        <v>0</v>
      </c>
      <c r="D1184">
        <f>CALCULOS_ENER!C1184*DATOS!H1184</f>
        <v>0</v>
      </c>
      <c r="E1184">
        <f t="shared" si="37"/>
        <v>0</v>
      </c>
      <c r="G1184">
        <f>IF(CALCULOS_ENER!C1184=0,DATOS!G1184*DATOS!B1184,DATOS!G1184*(DATOS!B1184-CALCULOS_ENER!E1184)+CALCULOS_ENER!E1184*DATOS!I1184)</f>
        <v>4.4227733161821228E-2</v>
      </c>
      <c r="H1184">
        <f>DATOS!B1184*DATOS!G1184-CALCULOS_ECON!G1184</f>
        <v>0</v>
      </c>
    </row>
    <row r="1185" spans="1:8" x14ac:dyDescent="0.25">
      <c r="A1185">
        <f>CALCULOS_ENER!A1185*DATOS!F1185</f>
        <v>0</v>
      </c>
      <c r="B1185">
        <f>CALCULOS_ENER!E1185*DATOS!I1185+CALCULOS_ENER!F1185*DATOS!H1185</f>
        <v>0</v>
      </c>
      <c r="C1185">
        <f t="shared" si="36"/>
        <v>0</v>
      </c>
      <c r="D1185">
        <f>CALCULOS_ENER!C1185*DATOS!H1185</f>
        <v>0</v>
      </c>
      <c r="E1185">
        <f t="shared" si="37"/>
        <v>0</v>
      </c>
      <c r="G1185">
        <f>IF(CALCULOS_ENER!C1185=0,DATOS!G1185*DATOS!B1185,DATOS!G1185*(DATOS!B1185-CALCULOS_ENER!E1185)+CALCULOS_ENER!E1185*DATOS!I1185)</f>
        <v>8.1809615138075401E-2</v>
      </c>
      <c r="H1185">
        <f>DATOS!B1185*DATOS!G1185-CALCULOS_ECON!G1185</f>
        <v>0</v>
      </c>
    </row>
    <row r="1186" spans="1:8" x14ac:dyDescent="0.25">
      <c r="A1186">
        <f>CALCULOS_ENER!A1186*DATOS!F1186</f>
        <v>0</v>
      </c>
      <c r="B1186">
        <f>CALCULOS_ENER!E1186*DATOS!I1186+CALCULOS_ENER!F1186*DATOS!H1186</f>
        <v>0</v>
      </c>
      <c r="C1186">
        <f t="shared" si="36"/>
        <v>0</v>
      </c>
      <c r="D1186">
        <f>CALCULOS_ENER!C1186*DATOS!H1186</f>
        <v>0</v>
      </c>
      <c r="E1186">
        <f t="shared" si="37"/>
        <v>0</v>
      </c>
      <c r="G1186">
        <f>IF(CALCULOS_ENER!C1186=0,DATOS!G1186*DATOS!B1186,DATOS!G1186*(DATOS!B1186-CALCULOS_ENER!E1186)+CALCULOS_ENER!E1186*DATOS!I1186)</f>
        <v>9.9704980212364652E-2</v>
      </c>
      <c r="H1186">
        <f>DATOS!B1186*DATOS!G1186-CALCULOS_ECON!G1186</f>
        <v>0</v>
      </c>
    </row>
    <row r="1187" spans="1:8" x14ac:dyDescent="0.25">
      <c r="A1187">
        <f>CALCULOS_ENER!A1187*DATOS!F1187</f>
        <v>3.1960800000000004E-2</v>
      </c>
      <c r="B1187">
        <f>CALCULOS_ENER!E1187*DATOS!I1187+CALCULOS_ENER!F1187*DATOS!H1187</f>
        <v>0</v>
      </c>
      <c r="C1187">
        <f t="shared" si="36"/>
        <v>3.1960800000000004E-2</v>
      </c>
      <c r="D1187">
        <f>CALCULOS_ENER!C1187*DATOS!H1187</f>
        <v>0</v>
      </c>
      <c r="E1187">
        <f t="shared" si="37"/>
        <v>3.1960800000000004E-2</v>
      </c>
      <c r="G1187">
        <f>IF(CALCULOS_ENER!C1187=0,DATOS!G1187*DATOS!B1187,DATOS!G1187*(DATOS!B1187-CALCULOS_ENER!E1187)+CALCULOS_ENER!E1187*DATOS!I1187)</f>
        <v>8.564328645641027E-2</v>
      </c>
      <c r="H1187">
        <f>DATOS!B1187*DATOS!G1187-CALCULOS_ECON!G1187</f>
        <v>0</v>
      </c>
    </row>
    <row r="1188" spans="1:8" x14ac:dyDescent="0.25">
      <c r="A1188">
        <f>CALCULOS_ENER!A1188*DATOS!F1188</f>
        <v>4.9318900000000006E-2</v>
      </c>
      <c r="B1188">
        <f>CALCULOS_ENER!E1188*DATOS!I1188+CALCULOS_ENER!F1188*DATOS!H1188</f>
        <v>0</v>
      </c>
      <c r="C1188">
        <f t="shared" si="36"/>
        <v>4.9318900000000006E-2</v>
      </c>
      <c r="D1188">
        <f>CALCULOS_ENER!C1188*DATOS!H1188</f>
        <v>0</v>
      </c>
      <c r="E1188">
        <f t="shared" si="37"/>
        <v>4.9318900000000006E-2</v>
      </c>
      <c r="G1188">
        <f>IF(CALCULOS_ENER!C1188=0,DATOS!G1188*DATOS!B1188,DATOS!G1188*(DATOS!B1188-CALCULOS_ENER!E1188)+CALCULOS_ENER!E1188*DATOS!I1188)</f>
        <v>8.001856261287392E-2</v>
      </c>
      <c r="H1188">
        <f>DATOS!B1188*DATOS!G1188-CALCULOS_ECON!G1188</f>
        <v>0</v>
      </c>
    </row>
    <row r="1189" spans="1:8" x14ac:dyDescent="0.25">
      <c r="A1189">
        <f>CALCULOS_ENER!A1189*DATOS!F1189</f>
        <v>7.7206184140693357E-2</v>
      </c>
      <c r="B1189">
        <f>CALCULOS_ENER!E1189*DATOS!I1189+CALCULOS_ENER!F1189*DATOS!H1189</f>
        <v>1.0221713500302116E-2</v>
      </c>
      <c r="C1189">
        <f t="shared" si="36"/>
        <v>8.7427897640995469E-2</v>
      </c>
      <c r="D1189">
        <f>CALCULOS_ENER!C1189*DATOS!H1189</f>
        <v>6.7812111412975913E-3</v>
      </c>
      <c r="E1189">
        <f t="shared" si="37"/>
        <v>8.3987395281990951E-2</v>
      </c>
      <c r="G1189">
        <f>IF(CALCULOS_ENER!C1189=0,DATOS!G1189*DATOS!B1189,DATOS!G1189*(DATOS!B1189-CALCULOS_ENER!E1189)+CALCULOS_ENER!E1189*DATOS!I1189)</f>
        <v>7.3765681781688838E-2</v>
      </c>
      <c r="H1189">
        <f>DATOS!B1189*DATOS!G1189-CALCULOS_ECON!G1189</f>
        <v>3.4405023590045186E-3</v>
      </c>
    </row>
    <row r="1190" spans="1:8" x14ac:dyDescent="0.25">
      <c r="A1190">
        <f>CALCULOS_ENER!A1190*DATOS!F1190</f>
        <v>7.7206184140693357E-2</v>
      </c>
      <c r="B1190">
        <f>CALCULOS_ENER!E1190*DATOS!I1190+CALCULOS_ENER!F1190*DATOS!H1190</f>
        <v>5.2432019705165953E-3</v>
      </c>
      <c r="C1190">
        <f t="shared" si="36"/>
        <v>8.2449386111209957E-2</v>
      </c>
      <c r="D1190">
        <f>CALCULOS_ENER!C1190*DATOS!H1190</f>
        <v>3.41138808172655E-3</v>
      </c>
      <c r="E1190">
        <f t="shared" si="37"/>
        <v>8.06175722224199E-2</v>
      </c>
      <c r="G1190">
        <f>IF(CALCULOS_ENER!C1190=0,DATOS!G1190*DATOS!B1190,DATOS!G1190*(DATOS!B1190-CALCULOS_ENER!E1190)+CALCULOS_ENER!E1190*DATOS!I1190)</f>
        <v>7.5374370251903314E-2</v>
      </c>
      <c r="H1190">
        <f>DATOS!B1190*DATOS!G1190-CALCULOS_ECON!G1190</f>
        <v>1.8318138887900431E-3</v>
      </c>
    </row>
    <row r="1191" spans="1:8" x14ac:dyDescent="0.25">
      <c r="A1191">
        <f>CALCULOS_ENER!A1191*DATOS!F1191</f>
        <v>8.2830907984229749E-2</v>
      </c>
      <c r="B1191">
        <f>CALCULOS_ENER!E1191*DATOS!I1191+CALCULOS_ENER!F1191*DATOS!H1191</f>
        <v>6.4310075594424115E-2</v>
      </c>
      <c r="C1191">
        <f t="shared" si="36"/>
        <v>0.14714098357865385</v>
      </c>
      <c r="D1191">
        <f>CALCULOS_ENER!C1191*DATOS!H1191</f>
        <v>4.2161811068206163E-2</v>
      </c>
      <c r="E1191">
        <f t="shared" si="37"/>
        <v>0.12499271905243592</v>
      </c>
      <c r="G1191">
        <f>IF(CALCULOS_ENER!C1191=0,DATOS!G1191*DATOS!B1191,DATOS!G1191*(DATOS!B1191-CALCULOS_ENER!E1191)+CALCULOS_ENER!E1191*DATOS!I1191)</f>
        <v>6.068264345801179E-2</v>
      </c>
      <c r="H1191">
        <f>DATOS!B1191*DATOS!G1191-CALCULOS_ECON!G1191</f>
        <v>2.2148264526217959E-2</v>
      </c>
    </row>
    <row r="1192" spans="1:8" x14ac:dyDescent="0.25">
      <c r="A1192">
        <f>CALCULOS_ENER!A1192*DATOS!F1192</f>
        <v>8.2830907984229749E-2</v>
      </c>
      <c r="B1192">
        <f>CALCULOS_ENER!E1192*DATOS!I1192+CALCULOS_ENER!F1192*DATOS!H1192</f>
        <v>6.3115864070592512E-2</v>
      </c>
      <c r="C1192">
        <f t="shared" si="36"/>
        <v>0.14594677205482226</v>
      </c>
      <c r="D1192">
        <f>CALCULOS_ENER!C1192*DATOS!H1192</f>
        <v>4.0501225518985093E-2</v>
      </c>
      <c r="E1192">
        <f t="shared" si="37"/>
        <v>0.12333213350321484</v>
      </c>
      <c r="G1192">
        <f>IF(CALCULOS_ENER!C1192=0,DATOS!G1192*DATOS!B1192,DATOS!G1192*(DATOS!B1192-CALCULOS_ENER!E1192)+CALCULOS_ENER!E1192*DATOS!I1192)</f>
        <v>6.0216269432622316E-2</v>
      </c>
      <c r="H1192">
        <f>DATOS!B1192*DATOS!G1192-CALCULOS_ECON!G1192</f>
        <v>2.2614638551607433E-2</v>
      </c>
    </row>
    <row r="1193" spans="1:8" x14ac:dyDescent="0.25">
      <c r="A1193">
        <f>CALCULOS_ENER!A1193*DATOS!F1193</f>
        <v>8.2830907984229749E-2</v>
      </c>
      <c r="B1193">
        <f>CALCULOS_ENER!E1193*DATOS!I1193+CALCULOS_ENER!F1193*DATOS!H1193</f>
        <v>5.2158522573234056E-2</v>
      </c>
      <c r="C1193">
        <f t="shared" si="36"/>
        <v>0.13498943055746382</v>
      </c>
      <c r="D1193">
        <f>CALCULOS_ENER!C1193*DATOS!H1193</f>
        <v>3.3296353130697849E-2</v>
      </c>
      <c r="E1193">
        <f t="shared" si="37"/>
        <v>0.1161272611149276</v>
      </c>
      <c r="G1193">
        <f>IF(CALCULOS_ENER!C1193=0,DATOS!G1193*DATOS!B1193,DATOS!G1193*(DATOS!B1193-CALCULOS_ENER!E1193)+CALCULOS_ENER!E1193*DATOS!I1193)</f>
        <v>6.3968738541693548E-2</v>
      </c>
      <c r="H1193">
        <f>DATOS!B1193*DATOS!G1193-CALCULOS_ECON!G1193</f>
        <v>1.88621694425362E-2</v>
      </c>
    </row>
    <row r="1194" spans="1:8" x14ac:dyDescent="0.25">
      <c r="A1194">
        <f>CALCULOS_ENER!A1194*DATOS!F1194</f>
        <v>8.564328645641027E-2</v>
      </c>
      <c r="B1194">
        <f>CALCULOS_ENER!E1194*DATOS!I1194+CALCULOS_ENER!F1194*DATOS!H1194</f>
        <v>2.6286602224482709E-2</v>
      </c>
      <c r="C1194">
        <f t="shared" si="36"/>
        <v>0.11192988868089299</v>
      </c>
      <c r="D1194">
        <f>CALCULOS_ENER!C1194*DATOS!H1194</f>
        <v>1.7227290905375687E-2</v>
      </c>
      <c r="E1194">
        <f t="shared" si="37"/>
        <v>0.10287057736178595</v>
      </c>
      <c r="G1194">
        <f>IF(CALCULOS_ENER!C1194=0,DATOS!G1194*DATOS!B1194,DATOS!G1194*(DATOS!B1194-CALCULOS_ENER!E1194)+CALCULOS_ENER!E1194*DATOS!I1194)</f>
        <v>7.6583975137303251E-2</v>
      </c>
      <c r="H1194">
        <f>DATOS!B1194*DATOS!G1194-CALCULOS_ECON!G1194</f>
        <v>9.059311319107019E-3</v>
      </c>
    </row>
    <row r="1195" spans="1:8" x14ac:dyDescent="0.25">
      <c r="A1195">
        <f>CALCULOS_ENER!A1195*DATOS!F1195</f>
        <v>7.4763800000000005E-2</v>
      </c>
      <c r="B1195">
        <f>CALCULOS_ENER!E1195*DATOS!I1195+CALCULOS_ENER!F1195*DATOS!H1195</f>
        <v>0</v>
      </c>
      <c r="C1195">
        <f t="shared" si="36"/>
        <v>7.4763800000000005E-2</v>
      </c>
      <c r="D1195">
        <f>CALCULOS_ENER!C1195*DATOS!H1195</f>
        <v>0</v>
      </c>
      <c r="E1195">
        <f t="shared" si="37"/>
        <v>7.4763800000000005E-2</v>
      </c>
      <c r="G1195">
        <f>IF(CALCULOS_ENER!C1195=0,DATOS!G1195*DATOS!B1195,DATOS!G1195*(DATOS!B1195-CALCULOS_ENER!E1195)+CALCULOS_ENER!E1195*DATOS!I1195)</f>
        <v>8.564328645641027E-2</v>
      </c>
      <c r="H1195">
        <f>DATOS!B1195*DATOS!G1195-CALCULOS_ECON!G1195</f>
        <v>0</v>
      </c>
    </row>
    <row r="1196" spans="1:8" x14ac:dyDescent="0.25">
      <c r="A1196">
        <f>CALCULOS_ENER!A1196*DATOS!F1196</f>
        <v>1.11688E-2</v>
      </c>
      <c r="B1196">
        <f>CALCULOS_ENER!E1196*DATOS!I1196+CALCULOS_ENER!F1196*DATOS!H1196</f>
        <v>0</v>
      </c>
      <c r="C1196">
        <f t="shared" si="36"/>
        <v>1.11688E-2</v>
      </c>
      <c r="D1196">
        <f>CALCULOS_ENER!C1196*DATOS!H1196</f>
        <v>0</v>
      </c>
      <c r="E1196">
        <f t="shared" si="37"/>
        <v>1.11688E-2</v>
      </c>
      <c r="G1196">
        <f>IF(CALCULOS_ENER!C1196=0,DATOS!G1196*DATOS!B1196,DATOS!G1196*(DATOS!B1196-CALCULOS_ENER!E1196)+CALCULOS_ENER!E1196*DATOS!I1196)</f>
        <v>0.10916330917258643</v>
      </c>
      <c r="H1196">
        <f>DATOS!B1196*DATOS!G1196-CALCULOS_ECON!G1196</f>
        <v>0</v>
      </c>
    </row>
    <row r="1197" spans="1:8" x14ac:dyDescent="0.25">
      <c r="A1197">
        <f>CALCULOS_ENER!A1197*DATOS!F1197</f>
        <v>0</v>
      </c>
      <c r="B1197">
        <f>CALCULOS_ENER!E1197*DATOS!I1197+CALCULOS_ENER!F1197*DATOS!H1197</f>
        <v>0</v>
      </c>
      <c r="C1197">
        <f t="shared" si="36"/>
        <v>0</v>
      </c>
      <c r="D1197">
        <f>CALCULOS_ENER!C1197*DATOS!H1197</f>
        <v>0</v>
      </c>
      <c r="E1197">
        <f t="shared" si="37"/>
        <v>0</v>
      </c>
      <c r="G1197">
        <f>IF(CALCULOS_ENER!C1197=0,DATOS!G1197*DATOS!B1197,DATOS!G1197*(DATOS!B1197-CALCULOS_ENER!E1197)+CALCULOS_ENER!E1197*DATOS!I1197)</f>
        <v>0.15339117473770658</v>
      </c>
      <c r="H1197">
        <f>DATOS!B1197*DATOS!G1197-CALCULOS_ECON!G1197</f>
        <v>0</v>
      </c>
    </row>
    <row r="1198" spans="1:8" x14ac:dyDescent="0.25">
      <c r="A1198">
        <f>CALCULOS_ENER!A1198*DATOS!F1198</f>
        <v>0</v>
      </c>
      <c r="B1198">
        <f>CALCULOS_ENER!E1198*DATOS!I1198+CALCULOS_ENER!F1198*DATOS!H1198</f>
        <v>0</v>
      </c>
      <c r="C1198">
        <f t="shared" si="36"/>
        <v>0</v>
      </c>
      <c r="D1198">
        <f>CALCULOS_ENER!C1198*DATOS!H1198</f>
        <v>0</v>
      </c>
      <c r="E1198">
        <f t="shared" si="37"/>
        <v>0</v>
      </c>
      <c r="G1198">
        <f>IF(CALCULOS_ENER!C1198=0,DATOS!G1198*DATOS!B1198,DATOS!G1198*(DATOS!B1198-CALCULOS_ENER!E1198)+CALCULOS_ENER!E1198*DATOS!I1198)</f>
        <v>0.17128653981199582</v>
      </c>
      <c r="H1198">
        <f>DATOS!B1198*DATOS!G1198-CALCULOS_ECON!G1198</f>
        <v>0</v>
      </c>
    </row>
    <row r="1199" spans="1:8" x14ac:dyDescent="0.25">
      <c r="A1199">
        <f>CALCULOS_ENER!A1199*DATOS!F1199</f>
        <v>0</v>
      </c>
      <c r="B1199">
        <f>CALCULOS_ENER!E1199*DATOS!I1199+CALCULOS_ENER!F1199*DATOS!H1199</f>
        <v>0</v>
      </c>
      <c r="C1199">
        <f t="shared" si="36"/>
        <v>0</v>
      </c>
      <c r="D1199">
        <f>CALCULOS_ENER!C1199*DATOS!H1199</f>
        <v>0</v>
      </c>
      <c r="E1199">
        <f t="shared" si="37"/>
        <v>0</v>
      </c>
      <c r="G1199">
        <f>IF(CALCULOS_ENER!C1199=0,DATOS!G1199*DATOS!B1199,DATOS!G1199*(DATOS!B1199-CALCULOS_ENER!E1199)+CALCULOS_ENER!E1199*DATOS!I1199)</f>
        <v>0.20707730306139904</v>
      </c>
      <c r="H1199">
        <f>DATOS!B1199*DATOS!G1199-CALCULOS_ECON!G1199</f>
        <v>0</v>
      </c>
    </row>
    <row r="1200" spans="1:8" x14ac:dyDescent="0.25">
      <c r="A1200">
        <f>CALCULOS_ENER!A1200*DATOS!F1200</f>
        <v>0</v>
      </c>
      <c r="B1200">
        <f>CALCULOS_ENER!E1200*DATOS!I1200+CALCULOS_ENER!F1200*DATOS!H1200</f>
        <v>0</v>
      </c>
      <c r="C1200">
        <f t="shared" si="36"/>
        <v>0</v>
      </c>
      <c r="D1200">
        <f>CALCULOS_ENER!C1200*DATOS!H1200</f>
        <v>0</v>
      </c>
      <c r="E1200">
        <f t="shared" si="37"/>
        <v>0</v>
      </c>
      <c r="G1200">
        <f>IF(CALCULOS_ENER!C1200=0,DATOS!G1200*DATOS!B1200,DATOS!G1200*(DATOS!B1200-CALCULOS_ENER!E1200)+CALCULOS_ENER!E1200*DATOS!I1200)</f>
        <v>0.20707730306139904</v>
      </c>
      <c r="H1200">
        <f>DATOS!B1200*DATOS!G1200-CALCULOS_ECON!G1200</f>
        <v>0</v>
      </c>
    </row>
    <row r="1201" spans="1:8" x14ac:dyDescent="0.25">
      <c r="A1201">
        <f>CALCULOS_ENER!A1201*DATOS!F1201</f>
        <v>0</v>
      </c>
      <c r="B1201">
        <f>CALCULOS_ENER!E1201*DATOS!I1201+CALCULOS_ENER!F1201*DATOS!H1201</f>
        <v>0</v>
      </c>
      <c r="C1201">
        <f t="shared" si="36"/>
        <v>0</v>
      </c>
      <c r="D1201">
        <f>CALCULOS_ENER!C1201*DATOS!H1201</f>
        <v>0</v>
      </c>
      <c r="E1201">
        <f t="shared" si="37"/>
        <v>0</v>
      </c>
      <c r="G1201">
        <f>IF(CALCULOS_ENER!C1201=0,DATOS!G1201*DATOS!B1201,DATOS!G1201*(DATOS!B1201-CALCULOS_ENER!E1201)+CALCULOS_ENER!E1201*DATOS!I1201)</f>
        <v>0.15722484605604145</v>
      </c>
      <c r="H1201">
        <f>DATOS!B1201*DATOS!G1201-CALCULOS_ECON!G1201</f>
        <v>0</v>
      </c>
    </row>
    <row r="1202" spans="1:8" x14ac:dyDescent="0.25">
      <c r="A1202">
        <f>CALCULOS_ENER!A1202*DATOS!F1202</f>
        <v>0</v>
      </c>
      <c r="B1202">
        <f>CALCULOS_ENER!E1202*DATOS!I1202+CALCULOS_ENER!F1202*DATOS!H1202</f>
        <v>0</v>
      </c>
      <c r="C1202">
        <f t="shared" si="36"/>
        <v>0</v>
      </c>
      <c r="D1202">
        <f>CALCULOS_ENER!C1202*DATOS!H1202</f>
        <v>0</v>
      </c>
      <c r="E1202">
        <f t="shared" si="37"/>
        <v>0</v>
      </c>
      <c r="G1202">
        <f>IF(CALCULOS_ENER!C1202=0,DATOS!G1202*DATOS!B1202,DATOS!G1202*(DATOS!B1202-CALCULOS_ENER!E1202)+CALCULOS_ENER!E1202*DATOS!I1202)</f>
        <v>9.7913960787987905E-2</v>
      </c>
      <c r="H1202">
        <f>DATOS!B1202*DATOS!G1202-CALCULOS_ECON!G1202</f>
        <v>0</v>
      </c>
    </row>
    <row r="1203" spans="1:8" x14ac:dyDescent="0.25">
      <c r="A1203">
        <f>CALCULOS_ENER!A1203*DATOS!F1203</f>
        <v>0</v>
      </c>
      <c r="B1203">
        <f>CALCULOS_ENER!E1203*DATOS!I1203+CALCULOS_ENER!F1203*DATOS!H1203</f>
        <v>0</v>
      </c>
      <c r="C1203">
        <f t="shared" si="36"/>
        <v>0</v>
      </c>
      <c r="D1203">
        <f>CALCULOS_ENER!C1203*DATOS!H1203</f>
        <v>0</v>
      </c>
      <c r="E1203">
        <f t="shared" si="37"/>
        <v>0</v>
      </c>
      <c r="G1203">
        <f>IF(CALCULOS_ENER!C1203=0,DATOS!G1203*DATOS!B1203,DATOS!G1203*(DATOS!B1203-CALCULOS_ENER!E1203)+CALCULOS_ENER!E1203*DATOS!I1203)</f>
        <v>1.8176523479527962E-2</v>
      </c>
      <c r="H1203">
        <f>DATOS!B1203*DATOS!G1203-CALCULOS_ECON!G1203</f>
        <v>0</v>
      </c>
    </row>
    <row r="1204" spans="1:8" x14ac:dyDescent="0.25">
      <c r="A1204">
        <f>CALCULOS_ENER!A1204*DATOS!F1204</f>
        <v>0</v>
      </c>
      <c r="B1204">
        <f>CALCULOS_ENER!E1204*DATOS!I1204+CALCULOS_ENER!F1204*DATOS!H1204</f>
        <v>0</v>
      </c>
      <c r="C1204">
        <f t="shared" si="36"/>
        <v>0</v>
      </c>
      <c r="D1204">
        <f>CALCULOS_ENER!C1204*DATOS!H1204</f>
        <v>0</v>
      </c>
      <c r="E1204">
        <f t="shared" si="37"/>
        <v>0</v>
      </c>
      <c r="G1204">
        <f>IF(CALCULOS_ENER!C1204=0,DATOS!G1204*DATOS!B1204,DATOS!G1204*(DATOS!B1204-CALCULOS_ENER!E1204)+CALCULOS_ENER!E1204*DATOS!I1204)</f>
        <v>1.8176523479527962E-2</v>
      </c>
      <c r="H1204">
        <f>DATOS!B1204*DATOS!G1204-CALCULOS_ECON!G1204</f>
        <v>0</v>
      </c>
    </row>
    <row r="1205" spans="1:8" x14ac:dyDescent="0.25">
      <c r="A1205">
        <f>CALCULOS_ENER!A1205*DATOS!F1205</f>
        <v>0</v>
      </c>
      <c r="B1205">
        <f>CALCULOS_ENER!E1205*DATOS!I1205+CALCULOS_ENER!F1205*DATOS!H1205</f>
        <v>0</v>
      </c>
      <c r="C1205">
        <f t="shared" si="36"/>
        <v>0</v>
      </c>
      <c r="D1205">
        <f>CALCULOS_ENER!C1205*DATOS!H1205</f>
        <v>0</v>
      </c>
      <c r="E1205">
        <f t="shared" si="37"/>
        <v>0</v>
      </c>
      <c r="G1205">
        <f>IF(CALCULOS_ENER!C1205=0,DATOS!G1205*DATOS!B1205,DATOS!G1205*(DATOS!B1205-CALCULOS_ENER!E1205)+CALCULOS_ENER!E1205*DATOS!I1205)</f>
        <v>1.8176523479527962E-2</v>
      </c>
      <c r="H1205">
        <f>DATOS!B1205*DATOS!G1205-CALCULOS_ECON!G1205</f>
        <v>0</v>
      </c>
    </row>
    <row r="1206" spans="1:8" x14ac:dyDescent="0.25">
      <c r="A1206">
        <f>CALCULOS_ENER!A1206*DATOS!F1206</f>
        <v>0</v>
      </c>
      <c r="B1206">
        <f>CALCULOS_ENER!E1206*DATOS!I1206+CALCULOS_ENER!F1206*DATOS!H1206</f>
        <v>0</v>
      </c>
      <c r="C1206">
        <f t="shared" si="36"/>
        <v>0</v>
      </c>
      <c r="D1206">
        <f>CALCULOS_ENER!C1206*DATOS!H1206</f>
        <v>0</v>
      </c>
      <c r="E1206">
        <f t="shared" si="37"/>
        <v>0</v>
      </c>
      <c r="G1206">
        <f>IF(CALCULOS_ENER!C1206=0,DATOS!G1206*DATOS!B1206,DATOS!G1206*(DATOS!B1206-CALCULOS_ENER!E1206)+CALCULOS_ENER!E1206*DATOS!I1206)</f>
        <v>1.8176523479527962E-2</v>
      </c>
      <c r="H1206">
        <f>DATOS!B1206*DATOS!G1206-CALCULOS_ECON!G1206</f>
        <v>0</v>
      </c>
    </row>
    <row r="1207" spans="1:8" x14ac:dyDescent="0.25">
      <c r="A1207">
        <f>CALCULOS_ENER!A1207*DATOS!F1207</f>
        <v>0</v>
      </c>
      <c r="B1207">
        <f>CALCULOS_ENER!E1207*DATOS!I1207+CALCULOS_ENER!F1207*DATOS!H1207</f>
        <v>0</v>
      </c>
      <c r="C1207">
        <f t="shared" si="36"/>
        <v>0</v>
      </c>
      <c r="D1207">
        <f>CALCULOS_ENER!C1207*DATOS!H1207</f>
        <v>0</v>
      </c>
      <c r="E1207">
        <f t="shared" si="37"/>
        <v>0</v>
      </c>
      <c r="G1207">
        <f>IF(CALCULOS_ENER!C1207=0,DATOS!G1207*DATOS!B1207,DATOS!G1207*(DATOS!B1207-CALCULOS_ENER!E1207)+CALCULOS_ENER!E1207*DATOS!I1207)</f>
        <v>1.9301554310379516E-2</v>
      </c>
      <c r="H1207">
        <f>DATOS!B1207*DATOS!G1207-CALCULOS_ECON!G1207</f>
        <v>0</v>
      </c>
    </row>
    <row r="1208" spans="1:8" x14ac:dyDescent="0.25">
      <c r="A1208">
        <f>CALCULOS_ENER!A1208*DATOS!F1208</f>
        <v>0</v>
      </c>
      <c r="B1208">
        <f>CALCULOS_ENER!E1208*DATOS!I1208+CALCULOS_ENER!F1208*DATOS!H1208</f>
        <v>0</v>
      </c>
      <c r="C1208">
        <f t="shared" si="36"/>
        <v>0</v>
      </c>
      <c r="D1208">
        <f>CALCULOS_ENER!C1208*DATOS!H1208</f>
        <v>0</v>
      </c>
      <c r="E1208">
        <f t="shared" si="37"/>
        <v>0</v>
      </c>
      <c r="G1208">
        <f>IF(CALCULOS_ENER!C1208=0,DATOS!G1208*DATOS!B1208,DATOS!G1208*(DATOS!B1208-CALCULOS_ENER!E1208)+CALCULOS_ENER!E1208*DATOS!I1208)</f>
        <v>4.4227733161821228E-2</v>
      </c>
      <c r="H1208">
        <f>DATOS!B1208*DATOS!G1208-CALCULOS_ECON!G1208</f>
        <v>0</v>
      </c>
    </row>
    <row r="1209" spans="1:8" x14ac:dyDescent="0.25">
      <c r="A1209">
        <f>CALCULOS_ENER!A1209*DATOS!F1209</f>
        <v>0</v>
      </c>
      <c r="B1209">
        <f>CALCULOS_ENER!E1209*DATOS!I1209+CALCULOS_ENER!F1209*DATOS!H1209</f>
        <v>0</v>
      </c>
      <c r="C1209">
        <f t="shared" si="36"/>
        <v>0</v>
      </c>
      <c r="D1209">
        <f>CALCULOS_ENER!C1209*DATOS!H1209</f>
        <v>0</v>
      </c>
      <c r="E1209">
        <f t="shared" si="37"/>
        <v>0</v>
      </c>
      <c r="G1209">
        <f>IF(CALCULOS_ENER!C1209=0,DATOS!G1209*DATOS!B1209,DATOS!G1209*(DATOS!B1209-CALCULOS_ENER!E1209)+CALCULOS_ENER!E1209*DATOS!I1209)</f>
        <v>8.1809615138075401E-2</v>
      </c>
      <c r="H1209">
        <f>DATOS!B1209*DATOS!G1209-CALCULOS_ECON!G1209</f>
        <v>0</v>
      </c>
    </row>
    <row r="1210" spans="1:8" x14ac:dyDescent="0.25">
      <c r="A1210">
        <f>CALCULOS_ENER!A1210*DATOS!F1210</f>
        <v>0</v>
      </c>
      <c r="B1210">
        <f>CALCULOS_ENER!E1210*DATOS!I1210+CALCULOS_ENER!F1210*DATOS!H1210</f>
        <v>0</v>
      </c>
      <c r="C1210">
        <f t="shared" si="36"/>
        <v>0</v>
      </c>
      <c r="D1210">
        <f>CALCULOS_ENER!C1210*DATOS!H1210</f>
        <v>0</v>
      </c>
      <c r="E1210">
        <f t="shared" si="37"/>
        <v>0</v>
      </c>
      <c r="G1210">
        <f>IF(CALCULOS_ENER!C1210=0,DATOS!G1210*DATOS!B1210,DATOS!G1210*(DATOS!B1210-CALCULOS_ENER!E1210)+CALCULOS_ENER!E1210*DATOS!I1210)</f>
        <v>9.9704980212364652E-2</v>
      </c>
      <c r="H1210">
        <f>DATOS!B1210*DATOS!G1210-CALCULOS_ECON!G1210</f>
        <v>0</v>
      </c>
    </row>
    <row r="1211" spans="1:8" x14ac:dyDescent="0.25">
      <c r="A1211">
        <f>CALCULOS_ENER!A1211*DATOS!F1211</f>
        <v>5.7306800000000005E-2</v>
      </c>
      <c r="B1211">
        <f>CALCULOS_ENER!E1211*DATOS!I1211+CALCULOS_ENER!F1211*DATOS!H1211</f>
        <v>0</v>
      </c>
      <c r="C1211">
        <f t="shared" si="36"/>
        <v>5.7306800000000005E-2</v>
      </c>
      <c r="D1211">
        <f>CALCULOS_ENER!C1211*DATOS!H1211</f>
        <v>0</v>
      </c>
      <c r="E1211">
        <f t="shared" si="37"/>
        <v>5.7306800000000005E-2</v>
      </c>
      <c r="G1211">
        <f>IF(CALCULOS_ENER!C1211=0,DATOS!G1211*DATOS!B1211,DATOS!G1211*(DATOS!B1211-CALCULOS_ENER!E1211)+CALCULOS_ENER!E1211*DATOS!I1211)</f>
        <v>8.564328645641027E-2</v>
      </c>
      <c r="H1211">
        <f>DATOS!B1211*DATOS!G1211-CALCULOS_ECON!G1211</f>
        <v>0</v>
      </c>
    </row>
    <row r="1212" spans="1:8" x14ac:dyDescent="0.25">
      <c r="A1212">
        <f>CALCULOS_ENER!A1212*DATOS!F1212</f>
        <v>8.001856261287392E-2</v>
      </c>
      <c r="B1212">
        <f>CALCULOS_ENER!E1212*DATOS!I1212+CALCULOS_ENER!F1212*DATOS!H1212</f>
        <v>2.3091966312318728E-2</v>
      </c>
      <c r="C1212">
        <f t="shared" si="36"/>
        <v>0.10311052892519265</v>
      </c>
      <c r="D1212">
        <f>CALCULOS_ENER!C1212*DATOS!H1212</f>
        <v>1.8192195237511349E-2</v>
      </c>
      <c r="E1212">
        <f t="shared" si="37"/>
        <v>9.8210757850385272E-2</v>
      </c>
      <c r="G1212">
        <f>IF(CALCULOS_ENER!C1212=0,DATOS!G1212*DATOS!B1212,DATOS!G1212*(DATOS!B1212-CALCULOS_ENER!E1212)+CALCULOS_ENER!E1212*DATOS!I1212)</f>
        <v>7.511879153806654E-2</v>
      </c>
      <c r="H1212">
        <f>DATOS!B1212*DATOS!G1212-CALCULOS_ECON!G1212</f>
        <v>4.8997710748073797E-3</v>
      </c>
    </row>
    <row r="1213" spans="1:8" x14ac:dyDescent="0.25">
      <c r="A1213">
        <f>CALCULOS_ENER!A1213*DATOS!F1213</f>
        <v>7.7206184140693357E-2</v>
      </c>
      <c r="B1213">
        <f>CALCULOS_ENER!E1213*DATOS!I1213+CALCULOS_ENER!F1213*DATOS!H1213</f>
        <v>5.3738124332764141E-2</v>
      </c>
      <c r="C1213">
        <f t="shared" si="36"/>
        <v>0.1309443084734575</v>
      </c>
      <c r="D1213">
        <f>CALCULOS_ENER!C1213*DATOS!H1213</f>
        <v>4.0861132806221646E-2</v>
      </c>
      <c r="E1213">
        <f t="shared" si="37"/>
        <v>0.118067316946915</v>
      </c>
      <c r="G1213">
        <f>IF(CALCULOS_ENER!C1213=0,DATOS!G1213*DATOS!B1213,DATOS!G1213*(DATOS!B1213-CALCULOS_ENER!E1213)+CALCULOS_ENER!E1213*DATOS!I1213)</f>
        <v>6.4329192614150876E-2</v>
      </c>
      <c r="H1213">
        <f>DATOS!B1213*DATOS!G1213-CALCULOS_ECON!G1213</f>
        <v>1.2876991526542481E-2</v>
      </c>
    </row>
    <row r="1214" spans="1:8" x14ac:dyDescent="0.25">
      <c r="A1214">
        <f>CALCULOS_ENER!A1214*DATOS!F1214</f>
        <v>7.7206184140693357E-2</v>
      </c>
      <c r="B1214">
        <f>CALCULOS_ENER!E1214*DATOS!I1214+CALCULOS_ENER!F1214*DATOS!H1214</f>
        <v>6.4398338892049975E-2</v>
      </c>
      <c r="C1214">
        <f t="shared" si="36"/>
        <v>0.14160452303274335</v>
      </c>
      <c r="D1214">
        <f>CALCULOS_ENER!C1214*DATOS!H1214</f>
        <v>4.5684231214468865E-2</v>
      </c>
      <c r="E1214">
        <f t="shared" si="37"/>
        <v>0.12289041535516222</v>
      </c>
      <c r="G1214">
        <f>IF(CALCULOS_ENER!C1214=0,DATOS!G1214*DATOS!B1214,DATOS!G1214*(DATOS!B1214-CALCULOS_ENER!E1214)+CALCULOS_ENER!E1214*DATOS!I1214)</f>
        <v>5.8492076463112254E-2</v>
      </c>
      <c r="H1214">
        <f>DATOS!B1214*DATOS!G1214-CALCULOS_ECON!G1214</f>
        <v>1.8714107677581103E-2</v>
      </c>
    </row>
    <row r="1215" spans="1:8" x14ac:dyDescent="0.25">
      <c r="A1215">
        <f>CALCULOS_ENER!A1215*DATOS!F1215</f>
        <v>8.2830907984229749E-2</v>
      </c>
      <c r="B1215">
        <f>CALCULOS_ENER!E1215*DATOS!I1215+CALCULOS_ENER!F1215*DATOS!H1215</f>
        <v>6.7538534006464687E-2</v>
      </c>
      <c r="C1215">
        <f t="shared" si="36"/>
        <v>0.15036944199069444</v>
      </c>
      <c r="D1215">
        <f>CALCULOS_ENER!C1215*DATOS!H1215</f>
        <v>4.7288177676233209E-2</v>
      </c>
      <c r="E1215">
        <f t="shared" si="37"/>
        <v>0.13011908566046296</v>
      </c>
      <c r="G1215">
        <f>IF(CALCULOS_ENER!C1215=0,DATOS!G1215*DATOS!B1215,DATOS!G1215*(DATOS!B1215-CALCULOS_ENER!E1215)+CALCULOS_ENER!E1215*DATOS!I1215)</f>
        <v>6.258055165399827E-2</v>
      </c>
      <c r="H1215">
        <f>DATOS!B1215*DATOS!G1215-CALCULOS_ECON!G1215</f>
        <v>2.0250356330231478E-2</v>
      </c>
    </row>
    <row r="1216" spans="1:8" x14ac:dyDescent="0.25">
      <c r="A1216">
        <f>CALCULOS_ENER!A1216*DATOS!F1216</f>
        <v>8.2830907984229749E-2</v>
      </c>
      <c r="B1216">
        <f>CALCULOS_ENER!E1216*DATOS!I1216+CALCULOS_ENER!F1216*DATOS!H1216</f>
        <v>6.2218690364657846E-2</v>
      </c>
      <c r="C1216">
        <f t="shared" si="36"/>
        <v>0.14504959834888759</v>
      </c>
      <c r="D1216">
        <f>CALCULOS_ENER!C1216*DATOS!H1216</f>
        <v>4.1240862581695306E-2</v>
      </c>
      <c r="E1216">
        <f t="shared" si="37"/>
        <v>0.12407177056592505</v>
      </c>
      <c r="G1216">
        <f>IF(CALCULOS_ENER!C1216=0,DATOS!G1216*DATOS!B1216,DATOS!G1216*(DATOS!B1216-CALCULOS_ENER!E1216)+CALCULOS_ENER!E1216*DATOS!I1216)</f>
        <v>6.1853080201267216E-2</v>
      </c>
      <c r="H1216">
        <f>DATOS!B1216*DATOS!G1216-CALCULOS_ECON!G1216</f>
        <v>2.0977827782962533E-2</v>
      </c>
    </row>
    <row r="1217" spans="1:8" x14ac:dyDescent="0.25">
      <c r="A1217">
        <f>CALCULOS_ENER!A1217*DATOS!F1217</f>
        <v>8.2830907984229749E-2</v>
      </c>
      <c r="B1217">
        <f>CALCULOS_ENER!E1217*DATOS!I1217+CALCULOS_ENER!F1217*DATOS!H1217</f>
        <v>5.0563806203097778E-2</v>
      </c>
      <c r="C1217">
        <f t="shared" si="36"/>
        <v>0.13339471418732751</v>
      </c>
      <c r="D1217">
        <f>CALCULOS_ENER!C1217*DATOS!H1217</f>
        <v>3.3513220390425272E-2</v>
      </c>
      <c r="E1217">
        <f t="shared" si="37"/>
        <v>0.11634412837465502</v>
      </c>
      <c r="G1217">
        <f>IF(CALCULOS_ENER!C1217=0,DATOS!G1217*DATOS!B1217,DATOS!G1217*(DATOS!B1217-CALCULOS_ENER!E1217)+CALCULOS_ENER!E1217*DATOS!I1217)</f>
        <v>6.5780322171557243E-2</v>
      </c>
      <c r="H1217">
        <f>DATOS!B1217*DATOS!G1217-CALCULOS_ECON!G1217</f>
        <v>1.7050585812672506E-2</v>
      </c>
    </row>
    <row r="1218" spans="1:8" x14ac:dyDescent="0.25">
      <c r="A1218">
        <f>CALCULOS_ENER!A1218*DATOS!F1218</f>
        <v>8.564328645641027E-2</v>
      </c>
      <c r="B1218">
        <f>CALCULOS_ENER!E1218*DATOS!I1218+CALCULOS_ENER!F1218*DATOS!H1218</f>
        <v>2.6501313956393546E-2</v>
      </c>
      <c r="C1218">
        <f t="shared" si="36"/>
        <v>0.11214460041280382</v>
      </c>
      <c r="D1218">
        <f>CALCULOS_ENER!C1218*DATOS!H1218</f>
        <v>1.8022414369197329E-2</v>
      </c>
      <c r="E1218">
        <f t="shared" si="37"/>
        <v>0.1036657008256076</v>
      </c>
      <c r="G1218">
        <f>IF(CALCULOS_ENER!C1218=0,DATOS!G1218*DATOS!B1218,DATOS!G1218*(DATOS!B1218-CALCULOS_ENER!E1218)+CALCULOS_ENER!E1218*DATOS!I1218)</f>
        <v>7.7164386869214049E-2</v>
      </c>
      <c r="H1218">
        <f>DATOS!B1218*DATOS!G1218-CALCULOS_ECON!G1218</f>
        <v>8.4788995871962203E-3</v>
      </c>
    </row>
    <row r="1219" spans="1:8" x14ac:dyDescent="0.25">
      <c r="A1219">
        <f>CALCULOS_ENER!A1219*DATOS!F1219</f>
        <v>7.7319100000000016E-2</v>
      </c>
      <c r="B1219">
        <f>CALCULOS_ENER!E1219*DATOS!I1219+CALCULOS_ENER!F1219*DATOS!H1219</f>
        <v>0</v>
      </c>
      <c r="C1219">
        <f t="shared" ref="C1219:C1282" si="38">A1219+B1219</f>
        <v>7.7319100000000016E-2</v>
      </c>
      <c r="D1219">
        <f>CALCULOS_ENER!C1219*DATOS!H1219</f>
        <v>0</v>
      </c>
      <c r="E1219">
        <f t="shared" ref="E1219:E1282" si="39">A1219+D1219</f>
        <v>7.7319100000000016E-2</v>
      </c>
      <c r="G1219">
        <f>IF(CALCULOS_ENER!C1219=0,DATOS!G1219*DATOS!B1219,DATOS!G1219*(DATOS!B1219-CALCULOS_ENER!E1219)+CALCULOS_ENER!E1219*DATOS!I1219)</f>
        <v>8.564328645641027E-2</v>
      </c>
      <c r="H1219">
        <f>DATOS!B1219*DATOS!G1219-CALCULOS_ECON!G1219</f>
        <v>0</v>
      </c>
    </row>
    <row r="1220" spans="1:8" x14ac:dyDescent="0.25">
      <c r="A1220">
        <f>CALCULOS_ENER!A1220*DATOS!F1220</f>
        <v>1.4444E-2</v>
      </c>
      <c r="B1220">
        <f>CALCULOS_ENER!E1220*DATOS!I1220+CALCULOS_ENER!F1220*DATOS!H1220</f>
        <v>0</v>
      </c>
      <c r="C1220">
        <f t="shared" si="38"/>
        <v>1.4444E-2</v>
      </c>
      <c r="D1220">
        <f>CALCULOS_ENER!C1220*DATOS!H1220</f>
        <v>0</v>
      </c>
      <c r="E1220">
        <f t="shared" si="39"/>
        <v>1.4444E-2</v>
      </c>
      <c r="G1220">
        <f>IF(CALCULOS_ENER!C1220=0,DATOS!G1220*DATOS!B1220,DATOS!G1220*(DATOS!B1220-CALCULOS_ENER!E1220)+CALCULOS_ENER!E1220*DATOS!I1220)</f>
        <v>0.10916330917258643</v>
      </c>
      <c r="H1220">
        <f>DATOS!B1220*DATOS!G1220-CALCULOS_ECON!G1220</f>
        <v>0</v>
      </c>
    </row>
    <row r="1221" spans="1:8" x14ac:dyDescent="0.25">
      <c r="A1221">
        <f>CALCULOS_ENER!A1221*DATOS!F1221</f>
        <v>0</v>
      </c>
      <c r="B1221">
        <f>CALCULOS_ENER!E1221*DATOS!I1221+CALCULOS_ENER!F1221*DATOS!H1221</f>
        <v>0</v>
      </c>
      <c r="C1221">
        <f t="shared" si="38"/>
        <v>0</v>
      </c>
      <c r="D1221">
        <f>CALCULOS_ENER!C1221*DATOS!H1221</f>
        <v>0</v>
      </c>
      <c r="E1221">
        <f t="shared" si="39"/>
        <v>0</v>
      </c>
      <c r="G1221">
        <f>IF(CALCULOS_ENER!C1221=0,DATOS!G1221*DATOS!B1221,DATOS!G1221*(DATOS!B1221-CALCULOS_ENER!E1221)+CALCULOS_ENER!E1221*DATOS!I1221)</f>
        <v>0.15339117473770658</v>
      </c>
      <c r="H1221">
        <f>DATOS!B1221*DATOS!G1221-CALCULOS_ECON!G1221</f>
        <v>0</v>
      </c>
    </row>
    <row r="1222" spans="1:8" x14ac:dyDescent="0.25">
      <c r="A1222">
        <f>CALCULOS_ENER!A1222*DATOS!F1222</f>
        <v>0</v>
      </c>
      <c r="B1222">
        <f>CALCULOS_ENER!E1222*DATOS!I1222+CALCULOS_ENER!F1222*DATOS!H1222</f>
        <v>0</v>
      </c>
      <c r="C1222">
        <f t="shared" si="38"/>
        <v>0</v>
      </c>
      <c r="D1222">
        <f>CALCULOS_ENER!C1222*DATOS!H1222</f>
        <v>0</v>
      </c>
      <c r="E1222">
        <f t="shared" si="39"/>
        <v>0</v>
      </c>
      <c r="G1222">
        <f>IF(CALCULOS_ENER!C1222=0,DATOS!G1222*DATOS!B1222,DATOS!G1222*(DATOS!B1222-CALCULOS_ENER!E1222)+CALCULOS_ENER!E1222*DATOS!I1222)</f>
        <v>0.17128653981199582</v>
      </c>
      <c r="H1222">
        <f>DATOS!B1222*DATOS!G1222-CALCULOS_ECON!G1222</f>
        <v>0</v>
      </c>
    </row>
    <row r="1223" spans="1:8" x14ac:dyDescent="0.25">
      <c r="A1223">
        <f>CALCULOS_ENER!A1223*DATOS!F1223</f>
        <v>0</v>
      </c>
      <c r="B1223">
        <f>CALCULOS_ENER!E1223*DATOS!I1223+CALCULOS_ENER!F1223*DATOS!H1223</f>
        <v>0</v>
      </c>
      <c r="C1223">
        <f t="shared" si="38"/>
        <v>0</v>
      </c>
      <c r="D1223">
        <f>CALCULOS_ENER!C1223*DATOS!H1223</f>
        <v>0</v>
      </c>
      <c r="E1223">
        <f t="shared" si="39"/>
        <v>0</v>
      </c>
      <c r="G1223">
        <f>IF(CALCULOS_ENER!C1223=0,DATOS!G1223*DATOS!B1223,DATOS!G1223*(DATOS!B1223-CALCULOS_ENER!E1223)+CALCULOS_ENER!E1223*DATOS!I1223)</f>
        <v>0.20707730306139904</v>
      </c>
      <c r="H1223">
        <f>DATOS!B1223*DATOS!G1223-CALCULOS_ECON!G1223</f>
        <v>0</v>
      </c>
    </row>
    <row r="1224" spans="1:8" x14ac:dyDescent="0.25">
      <c r="A1224">
        <f>CALCULOS_ENER!A1224*DATOS!F1224</f>
        <v>0</v>
      </c>
      <c r="B1224">
        <f>CALCULOS_ENER!E1224*DATOS!I1224+CALCULOS_ENER!F1224*DATOS!H1224</f>
        <v>0</v>
      </c>
      <c r="C1224">
        <f t="shared" si="38"/>
        <v>0</v>
      </c>
      <c r="D1224">
        <f>CALCULOS_ENER!C1224*DATOS!H1224</f>
        <v>0</v>
      </c>
      <c r="E1224">
        <f t="shared" si="39"/>
        <v>0</v>
      </c>
      <c r="G1224">
        <f>IF(CALCULOS_ENER!C1224=0,DATOS!G1224*DATOS!B1224,DATOS!G1224*(DATOS!B1224-CALCULOS_ENER!E1224)+CALCULOS_ENER!E1224*DATOS!I1224)</f>
        <v>0.20707730306139904</v>
      </c>
      <c r="H1224">
        <f>DATOS!B1224*DATOS!G1224-CALCULOS_ECON!G1224</f>
        <v>0</v>
      </c>
    </row>
    <row r="1225" spans="1:8" x14ac:dyDescent="0.25">
      <c r="A1225">
        <f>CALCULOS_ENER!A1225*DATOS!F1225</f>
        <v>0</v>
      </c>
      <c r="B1225">
        <f>CALCULOS_ENER!E1225*DATOS!I1225+CALCULOS_ENER!F1225*DATOS!H1225</f>
        <v>0</v>
      </c>
      <c r="C1225">
        <f t="shared" si="38"/>
        <v>0</v>
      </c>
      <c r="D1225">
        <f>CALCULOS_ENER!C1225*DATOS!H1225</f>
        <v>0</v>
      </c>
      <c r="E1225">
        <f t="shared" si="39"/>
        <v>0</v>
      </c>
      <c r="G1225">
        <f>IF(CALCULOS_ENER!C1225=0,DATOS!G1225*DATOS!B1225,DATOS!G1225*(DATOS!B1225-CALCULOS_ENER!E1225)+CALCULOS_ENER!E1225*DATOS!I1225)</f>
        <v>0.15722484605604145</v>
      </c>
      <c r="H1225">
        <f>DATOS!B1225*DATOS!G1225-CALCULOS_ECON!G1225</f>
        <v>0</v>
      </c>
    </row>
    <row r="1226" spans="1:8" x14ac:dyDescent="0.25">
      <c r="A1226">
        <f>CALCULOS_ENER!A1226*DATOS!F1226</f>
        <v>0</v>
      </c>
      <c r="B1226">
        <f>CALCULOS_ENER!E1226*DATOS!I1226+CALCULOS_ENER!F1226*DATOS!H1226</f>
        <v>0</v>
      </c>
      <c r="C1226">
        <f t="shared" si="38"/>
        <v>0</v>
      </c>
      <c r="D1226">
        <f>CALCULOS_ENER!C1226*DATOS!H1226</f>
        <v>0</v>
      </c>
      <c r="E1226">
        <f t="shared" si="39"/>
        <v>0</v>
      </c>
      <c r="G1226">
        <f>IF(CALCULOS_ENER!C1226=0,DATOS!G1226*DATOS!B1226,DATOS!G1226*(DATOS!B1226-CALCULOS_ENER!E1226)+CALCULOS_ENER!E1226*DATOS!I1226)</f>
        <v>9.7913960787987905E-2</v>
      </c>
      <c r="H1226">
        <f>DATOS!B1226*DATOS!G1226-CALCULOS_ECON!G1226</f>
        <v>0</v>
      </c>
    </row>
    <row r="1227" spans="1:8" x14ac:dyDescent="0.25">
      <c r="A1227">
        <f>CALCULOS_ENER!A1227*DATOS!F1227</f>
        <v>0</v>
      </c>
      <c r="B1227">
        <f>CALCULOS_ENER!E1227*DATOS!I1227+CALCULOS_ENER!F1227*DATOS!H1227</f>
        <v>0</v>
      </c>
      <c r="C1227">
        <f t="shared" si="38"/>
        <v>0</v>
      </c>
      <c r="D1227">
        <f>CALCULOS_ENER!C1227*DATOS!H1227</f>
        <v>0</v>
      </c>
      <c r="E1227">
        <f t="shared" si="39"/>
        <v>0</v>
      </c>
      <c r="G1227">
        <f>IF(CALCULOS_ENER!C1227=0,DATOS!G1227*DATOS!B1227,DATOS!G1227*(DATOS!B1227-CALCULOS_ENER!E1227)+CALCULOS_ENER!E1227*DATOS!I1227)</f>
        <v>1.8176523479527962E-2</v>
      </c>
      <c r="H1227">
        <f>DATOS!B1227*DATOS!G1227-CALCULOS_ECON!G1227</f>
        <v>0</v>
      </c>
    </row>
    <row r="1228" spans="1:8" x14ac:dyDescent="0.25">
      <c r="A1228">
        <f>CALCULOS_ENER!A1228*DATOS!F1228</f>
        <v>0</v>
      </c>
      <c r="B1228">
        <f>CALCULOS_ENER!E1228*DATOS!I1228+CALCULOS_ENER!F1228*DATOS!H1228</f>
        <v>0</v>
      </c>
      <c r="C1228">
        <f t="shared" si="38"/>
        <v>0</v>
      </c>
      <c r="D1228">
        <f>CALCULOS_ENER!C1228*DATOS!H1228</f>
        <v>0</v>
      </c>
      <c r="E1228">
        <f t="shared" si="39"/>
        <v>0</v>
      </c>
      <c r="G1228">
        <f>IF(CALCULOS_ENER!C1228=0,DATOS!G1228*DATOS!B1228,DATOS!G1228*(DATOS!B1228-CALCULOS_ENER!E1228)+CALCULOS_ENER!E1228*DATOS!I1228)</f>
        <v>1.8176523479527962E-2</v>
      </c>
      <c r="H1228">
        <f>DATOS!B1228*DATOS!G1228-CALCULOS_ECON!G1228</f>
        <v>0</v>
      </c>
    </row>
    <row r="1229" spans="1:8" x14ac:dyDescent="0.25">
      <c r="A1229">
        <f>CALCULOS_ENER!A1229*DATOS!F1229</f>
        <v>0</v>
      </c>
      <c r="B1229">
        <f>CALCULOS_ENER!E1229*DATOS!I1229+CALCULOS_ENER!F1229*DATOS!H1229</f>
        <v>0</v>
      </c>
      <c r="C1229">
        <f t="shared" si="38"/>
        <v>0</v>
      </c>
      <c r="D1229">
        <f>CALCULOS_ENER!C1229*DATOS!H1229</f>
        <v>0</v>
      </c>
      <c r="E1229">
        <f t="shared" si="39"/>
        <v>0</v>
      </c>
      <c r="G1229">
        <f>IF(CALCULOS_ENER!C1229=0,DATOS!G1229*DATOS!B1229,DATOS!G1229*(DATOS!B1229-CALCULOS_ENER!E1229)+CALCULOS_ENER!E1229*DATOS!I1229)</f>
        <v>1.8176523479527962E-2</v>
      </c>
      <c r="H1229">
        <f>DATOS!B1229*DATOS!G1229-CALCULOS_ECON!G1229</f>
        <v>0</v>
      </c>
    </row>
    <row r="1230" spans="1:8" x14ac:dyDescent="0.25">
      <c r="A1230">
        <f>CALCULOS_ENER!A1230*DATOS!F1230</f>
        <v>0</v>
      </c>
      <c r="B1230">
        <f>CALCULOS_ENER!E1230*DATOS!I1230+CALCULOS_ENER!F1230*DATOS!H1230</f>
        <v>0</v>
      </c>
      <c r="C1230">
        <f t="shared" si="38"/>
        <v>0</v>
      </c>
      <c r="D1230">
        <f>CALCULOS_ENER!C1230*DATOS!H1230</f>
        <v>0</v>
      </c>
      <c r="E1230">
        <f t="shared" si="39"/>
        <v>0</v>
      </c>
      <c r="G1230">
        <f>IF(CALCULOS_ENER!C1230=0,DATOS!G1230*DATOS!B1230,DATOS!G1230*(DATOS!B1230-CALCULOS_ENER!E1230)+CALCULOS_ENER!E1230*DATOS!I1230)</f>
        <v>1.8176523479527962E-2</v>
      </c>
      <c r="H1230">
        <f>DATOS!B1230*DATOS!G1230-CALCULOS_ECON!G1230</f>
        <v>0</v>
      </c>
    </row>
    <row r="1231" spans="1:8" x14ac:dyDescent="0.25">
      <c r="A1231">
        <f>CALCULOS_ENER!A1231*DATOS!F1231</f>
        <v>0</v>
      </c>
      <c r="B1231">
        <f>CALCULOS_ENER!E1231*DATOS!I1231+CALCULOS_ENER!F1231*DATOS!H1231</f>
        <v>0</v>
      </c>
      <c r="C1231">
        <f t="shared" si="38"/>
        <v>0</v>
      </c>
      <c r="D1231">
        <f>CALCULOS_ENER!C1231*DATOS!H1231</f>
        <v>0</v>
      </c>
      <c r="E1231">
        <f t="shared" si="39"/>
        <v>0</v>
      </c>
      <c r="G1231">
        <f>IF(CALCULOS_ENER!C1231=0,DATOS!G1231*DATOS!B1231,DATOS!G1231*(DATOS!B1231-CALCULOS_ENER!E1231)+CALCULOS_ENER!E1231*DATOS!I1231)</f>
        <v>1.9301554310379516E-2</v>
      </c>
      <c r="H1231">
        <f>DATOS!B1231*DATOS!G1231-CALCULOS_ECON!G1231</f>
        <v>0</v>
      </c>
    </row>
    <row r="1232" spans="1:8" x14ac:dyDescent="0.25">
      <c r="A1232">
        <f>CALCULOS_ENER!A1232*DATOS!F1232</f>
        <v>0</v>
      </c>
      <c r="B1232">
        <f>CALCULOS_ENER!E1232*DATOS!I1232+CALCULOS_ENER!F1232*DATOS!H1232</f>
        <v>0</v>
      </c>
      <c r="C1232">
        <f t="shared" si="38"/>
        <v>0</v>
      </c>
      <c r="D1232">
        <f>CALCULOS_ENER!C1232*DATOS!H1232</f>
        <v>0</v>
      </c>
      <c r="E1232">
        <f t="shared" si="39"/>
        <v>0</v>
      </c>
      <c r="G1232">
        <f>IF(CALCULOS_ENER!C1232=0,DATOS!G1232*DATOS!B1232,DATOS!G1232*(DATOS!B1232-CALCULOS_ENER!E1232)+CALCULOS_ENER!E1232*DATOS!I1232)</f>
        <v>4.4227733161821228E-2</v>
      </c>
      <c r="H1232">
        <f>DATOS!B1232*DATOS!G1232-CALCULOS_ECON!G1232</f>
        <v>0</v>
      </c>
    </row>
    <row r="1233" spans="1:8" x14ac:dyDescent="0.25">
      <c r="A1233">
        <f>CALCULOS_ENER!A1233*DATOS!F1233</f>
        <v>0</v>
      </c>
      <c r="B1233">
        <f>CALCULOS_ENER!E1233*DATOS!I1233+CALCULOS_ENER!F1233*DATOS!H1233</f>
        <v>0</v>
      </c>
      <c r="C1233">
        <f t="shared" si="38"/>
        <v>0</v>
      </c>
      <c r="D1233">
        <f>CALCULOS_ENER!C1233*DATOS!H1233</f>
        <v>0</v>
      </c>
      <c r="E1233">
        <f t="shared" si="39"/>
        <v>0</v>
      </c>
      <c r="G1233">
        <f>IF(CALCULOS_ENER!C1233=0,DATOS!G1233*DATOS!B1233,DATOS!G1233*(DATOS!B1233-CALCULOS_ENER!E1233)+CALCULOS_ENER!E1233*DATOS!I1233)</f>
        <v>8.1809615138075401E-2</v>
      </c>
      <c r="H1233">
        <f>DATOS!B1233*DATOS!G1233-CALCULOS_ECON!G1233</f>
        <v>0</v>
      </c>
    </row>
    <row r="1234" spans="1:8" x14ac:dyDescent="0.25">
      <c r="A1234">
        <f>CALCULOS_ENER!A1234*DATOS!F1234</f>
        <v>0</v>
      </c>
      <c r="B1234">
        <f>CALCULOS_ENER!E1234*DATOS!I1234+CALCULOS_ENER!F1234*DATOS!H1234</f>
        <v>0</v>
      </c>
      <c r="C1234">
        <f t="shared" si="38"/>
        <v>0</v>
      </c>
      <c r="D1234">
        <f>CALCULOS_ENER!C1234*DATOS!H1234</f>
        <v>0</v>
      </c>
      <c r="E1234">
        <f t="shared" si="39"/>
        <v>0</v>
      </c>
      <c r="G1234">
        <f>IF(CALCULOS_ENER!C1234=0,DATOS!G1234*DATOS!B1234,DATOS!G1234*(DATOS!B1234-CALCULOS_ENER!E1234)+CALCULOS_ENER!E1234*DATOS!I1234)</f>
        <v>9.9704980212364652E-2</v>
      </c>
      <c r="H1234">
        <f>DATOS!B1234*DATOS!G1234-CALCULOS_ECON!G1234</f>
        <v>0</v>
      </c>
    </row>
    <row r="1235" spans="1:8" x14ac:dyDescent="0.25">
      <c r="A1235">
        <f>CALCULOS_ENER!A1235*DATOS!F1235</f>
        <v>6.1051200000000007E-2</v>
      </c>
      <c r="B1235">
        <f>CALCULOS_ENER!E1235*DATOS!I1235+CALCULOS_ENER!F1235*DATOS!H1235</f>
        <v>0</v>
      </c>
      <c r="C1235">
        <f t="shared" si="38"/>
        <v>6.1051200000000007E-2</v>
      </c>
      <c r="D1235">
        <f>CALCULOS_ENER!C1235*DATOS!H1235</f>
        <v>0</v>
      </c>
      <c r="E1235">
        <f t="shared" si="39"/>
        <v>6.1051200000000007E-2</v>
      </c>
      <c r="G1235">
        <f>IF(CALCULOS_ENER!C1235=0,DATOS!G1235*DATOS!B1235,DATOS!G1235*(DATOS!B1235-CALCULOS_ENER!E1235)+CALCULOS_ENER!E1235*DATOS!I1235)</f>
        <v>8.564328645641027E-2</v>
      </c>
      <c r="H1235">
        <f>DATOS!B1235*DATOS!G1235-CALCULOS_ECON!G1235</f>
        <v>0</v>
      </c>
    </row>
    <row r="1236" spans="1:8" x14ac:dyDescent="0.25">
      <c r="A1236">
        <f>CALCULOS_ENER!A1236*DATOS!F1236</f>
        <v>8.001856261287392E-2</v>
      </c>
      <c r="B1236">
        <f>CALCULOS_ENER!E1236*DATOS!I1236+CALCULOS_ENER!F1236*DATOS!H1236</f>
        <v>2.76818635730262E-2</v>
      </c>
      <c r="C1236">
        <f t="shared" si="38"/>
        <v>0.10770042618590012</v>
      </c>
      <c r="D1236">
        <f>CALCULOS_ENER!C1236*DATOS!H1236</f>
        <v>2.2629389758926303E-2</v>
      </c>
      <c r="E1236">
        <f t="shared" si="39"/>
        <v>0.10264795237180022</v>
      </c>
      <c r="G1236">
        <f>IF(CALCULOS_ENER!C1236=0,DATOS!G1236*DATOS!B1236,DATOS!G1236*(DATOS!B1236-CALCULOS_ENER!E1236)+CALCULOS_ENER!E1236*DATOS!I1236)</f>
        <v>7.4966088798774019E-2</v>
      </c>
      <c r="H1236">
        <f>DATOS!B1236*DATOS!G1236-CALCULOS_ECON!G1236</f>
        <v>5.0524738140999004E-3</v>
      </c>
    </row>
    <row r="1237" spans="1:8" x14ac:dyDescent="0.25">
      <c r="A1237">
        <f>CALCULOS_ENER!A1237*DATOS!F1237</f>
        <v>7.7206184140693357E-2</v>
      </c>
      <c r="B1237">
        <f>CALCULOS_ENER!E1237*DATOS!I1237+CALCULOS_ENER!F1237*DATOS!H1237</f>
        <v>6.0533896218580519E-2</v>
      </c>
      <c r="C1237">
        <f t="shared" si="38"/>
        <v>0.13774008035927388</v>
      </c>
      <c r="D1237">
        <f>CALCULOS_ENER!C1237*DATOS!H1237</f>
        <v>4.8962576577854397E-2</v>
      </c>
      <c r="E1237">
        <f t="shared" si="39"/>
        <v>0.12616876071854777</v>
      </c>
      <c r="G1237">
        <f>IF(CALCULOS_ENER!C1237=0,DATOS!G1237*DATOS!B1237,DATOS!G1237*(DATOS!B1237-CALCULOS_ENER!E1237)+CALCULOS_ENER!E1237*DATOS!I1237)</f>
        <v>6.5634864499967235E-2</v>
      </c>
      <c r="H1237">
        <f>DATOS!B1237*DATOS!G1237-CALCULOS_ECON!G1237</f>
        <v>1.1571319640726122E-2</v>
      </c>
    </row>
    <row r="1238" spans="1:8" x14ac:dyDescent="0.25">
      <c r="A1238">
        <f>CALCULOS_ENER!A1238*DATOS!F1238</f>
        <v>7.7206184140693357E-2</v>
      </c>
      <c r="B1238">
        <f>CALCULOS_ENER!E1238*DATOS!I1238+CALCULOS_ENER!F1238*DATOS!H1238</f>
        <v>7.4323031644314516E-2</v>
      </c>
      <c r="C1238">
        <f t="shared" si="38"/>
        <v>0.15152921578500789</v>
      </c>
      <c r="D1238">
        <f>CALCULOS_ENER!C1238*DATOS!H1238</f>
        <v>6.0491375915978564E-2</v>
      </c>
      <c r="E1238">
        <f t="shared" si="39"/>
        <v>0.13769756005667191</v>
      </c>
      <c r="G1238">
        <f>IF(CALCULOS_ENER!C1238=0,DATOS!G1238*DATOS!B1238,DATOS!G1238*(DATOS!B1238-CALCULOS_ENER!E1238)+CALCULOS_ENER!E1238*DATOS!I1238)</f>
        <v>6.3374528412357398E-2</v>
      </c>
      <c r="H1238">
        <f>DATOS!B1238*DATOS!G1238-CALCULOS_ECON!G1238</f>
        <v>1.3831655728335959E-2</v>
      </c>
    </row>
    <row r="1239" spans="1:8" x14ac:dyDescent="0.25">
      <c r="A1239">
        <f>CALCULOS_ENER!A1239*DATOS!F1239</f>
        <v>8.2830907984229749E-2</v>
      </c>
      <c r="B1239">
        <f>CALCULOS_ENER!E1239*DATOS!I1239+CALCULOS_ENER!F1239*DATOS!H1239</f>
        <v>7.589964152773869E-2</v>
      </c>
      <c r="C1239">
        <f t="shared" si="38"/>
        <v>0.15873054951196844</v>
      </c>
      <c r="D1239">
        <f>CALCULOS_ENER!C1239*DATOS!H1239</f>
        <v>5.8793258357082566E-2</v>
      </c>
      <c r="E1239">
        <f t="shared" si="39"/>
        <v>0.14162416634131231</v>
      </c>
      <c r="G1239">
        <f>IF(CALCULOS_ENER!C1239=0,DATOS!G1239*DATOS!B1239,DATOS!G1239*(DATOS!B1239-CALCULOS_ENER!E1239)+CALCULOS_ENER!E1239*DATOS!I1239)</f>
        <v>6.572452481357359E-2</v>
      </c>
      <c r="H1239">
        <f>DATOS!B1239*DATOS!G1239-CALCULOS_ECON!G1239</f>
        <v>1.7106383170656159E-2</v>
      </c>
    </row>
    <row r="1240" spans="1:8" x14ac:dyDescent="0.25">
      <c r="A1240">
        <f>CALCULOS_ENER!A1240*DATOS!F1240</f>
        <v>8.2830907984229749E-2</v>
      </c>
      <c r="B1240">
        <f>CALCULOS_ENER!E1240*DATOS!I1240+CALCULOS_ENER!F1240*DATOS!H1240</f>
        <v>7.23744559879268E-2</v>
      </c>
      <c r="C1240">
        <f t="shared" si="38"/>
        <v>0.15520536397215656</v>
      </c>
      <c r="D1240">
        <f>CALCULOS_ENER!C1240*DATOS!H1240</f>
        <v>5.5901909330541295E-2</v>
      </c>
      <c r="E1240">
        <f t="shared" si="39"/>
        <v>0.13873281731477105</v>
      </c>
      <c r="G1240">
        <f>IF(CALCULOS_ENER!C1240=0,DATOS!G1240*DATOS!B1240,DATOS!G1240*(DATOS!B1240-CALCULOS_ENER!E1240)+CALCULOS_ENER!E1240*DATOS!I1240)</f>
        <v>6.6358361326844223E-2</v>
      </c>
      <c r="H1240">
        <f>DATOS!B1240*DATOS!G1240-CALCULOS_ECON!G1240</f>
        <v>1.6472546657385526E-2</v>
      </c>
    </row>
    <row r="1241" spans="1:8" x14ac:dyDescent="0.25">
      <c r="A1241">
        <f>CALCULOS_ENER!A1241*DATOS!F1241</f>
        <v>8.2830907984229749E-2</v>
      </c>
      <c r="B1241">
        <f>CALCULOS_ENER!E1241*DATOS!I1241+CALCULOS_ENER!F1241*DATOS!H1241</f>
        <v>5.8431563515665495E-2</v>
      </c>
      <c r="C1241">
        <f t="shared" si="38"/>
        <v>0.14126247149989524</v>
      </c>
      <c r="D1241">
        <f>CALCULOS_ENER!C1241*DATOS!H1241</f>
        <v>4.2316535015560722E-2</v>
      </c>
      <c r="E1241">
        <f t="shared" si="39"/>
        <v>0.12514744299979047</v>
      </c>
      <c r="G1241">
        <f>IF(CALCULOS_ENER!C1241=0,DATOS!G1241*DATOS!B1241,DATOS!G1241*(DATOS!B1241-CALCULOS_ENER!E1241)+CALCULOS_ENER!E1241*DATOS!I1241)</f>
        <v>6.6715879484124968E-2</v>
      </c>
      <c r="H1241">
        <f>DATOS!B1241*DATOS!G1241-CALCULOS_ECON!G1241</f>
        <v>1.611502850010478E-2</v>
      </c>
    </row>
    <row r="1242" spans="1:8" x14ac:dyDescent="0.25">
      <c r="A1242">
        <f>CALCULOS_ENER!A1242*DATOS!F1242</f>
        <v>8.564328645641027E-2</v>
      </c>
      <c r="B1242">
        <f>CALCULOS_ENER!E1242*DATOS!I1242+CALCULOS_ENER!F1242*DATOS!H1242</f>
        <v>3.1927602027264891E-2</v>
      </c>
      <c r="C1242">
        <f t="shared" si="38"/>
        <v>0.11757088848367517</v>
      </c>
      <c r="D1242">
        <f>CALCULOS_ENER!C1242*DATOS!H1242</f>
        <v>2.5130590510940028E-2</v>
      </c>
      <c r="E1242">
        <f t="shared" si="39"/>
        <v>0.1107738769673503</v>
      </c>
      <c r="G1242">
        <f>IF(CALCULOS_ENER!C1242=0,DATOS!G1242*DATOS!B1242,DATOS!G1242*(DATOS!B1242-CALCULOS_ENER!E1242)+CALCULOS_ENER!E1242*DATOS!I1242)</f>
        <v>7.8846274940085406E-2</v>
      </c>
      <c r="H1242">
        <f>DATOS!B1242*DATOS!G1242-CALCULOS_ECON!G1242</f>
        <v>6.7970115163248634E-3</v>
      </c>
    </row>
    <row r="1243" spans="1:8" x14ac:dyDescent="0.25">
      <c r="A1243">
        <f>CALCULOS_ENER!A1243*DATOS!F1243</f>
        <v>7.8922199999999998E-2</v>
      </c>
      <c r="B1243">
        <f>CALCULOS_ENER!E1243*DATOS!I1243+CALCULOS_ENER!F1243*DATOS!H1243</f>
        <v>0</v>
      </c>
      <c r="C1243">
        <f t="shared" si="38"/>
        <v>7.8922199999999998E-2</v>
      </c>
      <c r="D1243">
        <f>CALCULOS_ENER!C1243*DATOS!H1243</f>
        <v>0</v>
      </c>
      <c r="E1243">
        <f t="shared" si="39"/>
        <v>7.8922199999999998E-2</v>
      </c>
      <c r="G1243">
        <f>IF(CALCULOS_ENER!C1243=0,DATOS!G1243*DATOS!B1243,DATOS!G1243*(DATOS!B1243-CALCULOS_ENER!E1243)+CALCULOS_ENER!E1243*DATOS!I1243)</f>
        <v>8.564328645641027E-2</v>
      </c>
      <c r="H1243">
        <f>DATOS!B1243*DATOS!G1243-CALCULOS_ECON!G1243</f>
        <v>0</v>
      </c>
    </row>
    <row r="1244" spans="1:8" x14ac:dyDescent="0.25">
      <c r="A1244">
        <f>CALCULOS_ENER!A1244*DATOS!F1244</f>
        <v>1.7045299999999999E-2</v>
      </c>
      <c r="B1244">
        <f>CALCULOS_ENER!E1244*DATOS!I1244+CALCULOS_ENER!F1244*DATOS!H1244</f>
        <v>0</v>
      </c>
      <c r="C1244">
        <f t="shared" si="38"/>
        <v>1.7045299999999999E-2</v>
      </c>
      <c r="D1244">
        <f>CALCULOS_ENER!C1244*DATOS!H1244</f>
        <v>0</v>
      </c>
      <c r="E1244">
        <f t="shared" si="39"/>
        <v>1.7045299999999999E-2</v>
      </c>
      <c r="G1244">
        <f>IF(CALCULOS_ENER!C1244=0,DATOS!G1244*DATOS!B1244,DATOS!G1244*(DATOS!B1244-CALCULOS_ENER!E1244)+CALCULOS_ENER!E1244*DATOS!I1244)</f>
        <v>0.10916330917258643</v>
      </c>
      <c r="H1244">
        <f>DATOS!B1244*DATOS!G1244-CALCULOS_ECON!G1244</f>
        <v>0</v>
      </c>
    </row>
    <row r="1245" spans="1:8" x14ac:dyDescent="0.25">
      <c r="A1245">
        <f>CALCULOS_ENER!A1245*DATOS!F1245</f>
        <v>0</v>
      </c>
      <c r="B1245">
        <f>CALCULOS_ENER!E1245*DATOS!I1245+CALCULOS_ENER!F1245*DATOS!H1245</f>
        <v>0</v>
      </c>
      <c r="C1245">
        <f t="shared" si="38"/>
        <v>0</v>
      </c>
      <c r="D1245">
        <f>CALCULOS_ENER!C1245*DATOS!H1245</f>
        <v>0</v>
      </c>
      <c r="E1245">
        <f t="shared" si="39"/>
        <v>0</v>
      </c>
      <c r="G1245">
        <f>IF(CALCULOS_ENER!C1245=0,DATOS!G1245*DATOS!B1245,DATOS!G1245*(DATOS!B1245-CALCULOS_ENER!E1245)+CALCULOS_ENER!E1245*DATOS!I1245)</f>
        <v>0.15339117473770658</v>
      </c>
      <c r="H1245">
        <f>DATOS!B1245*DATOS!G1245-CALCULOS_ECON!G1245</f>
        <v>0</v>
      </c>
    </row>
    <row r="1246" spans="1:8" x14ac:dyDescent="0.25">
      <c r="A1246">
        <f>CALCULOS_ENER!A1246*DATOS!F1246</f>
        <v>0</v>
      </c>
      <c r="B1246">
        <f>CALCULOS_ENER!E1246*DATOS!I1246+CALCULOS_ENER!F1246*DATOS!H1246</f>
        <v>0</v>
      </c>
      <c r="C1246">
        <f t="shared" si="38"/>
        <v>0</v>
      </c>
      <c r="D1246">
        <f>CALCULOS_ENER!C1246*DATOS!H1246</f>
        <v>0</v>
      </c>
      <c r="E1246">
        <f t="shared" si="39"/>
        <v>0</v>
      </c>
      <c r="G1246">
        <f>IF(CALCULOS_ENER!C1246=0,DATOS!G1246*DATOS!B1246,DATOS!G1246*(DATOS!B1246-CALCULOS_ENER!E1246)+CALCULOS_ENER!E1246*DATOS!I1246)</f>
        <v>0.17128653981199582</v>
      </c>
      <c r="H1246">
        <f>DATOS!B1246*DATOS!G1246-CALCULOS_ECON!G1246</f>
        <v>0</v>
      </c>
    </row>
    <row r="1247" spans="1:8" x14ac:dyDescent="0.25">
      <c r="A1247">
        <f>CALCULOS_ENER!A1247*DATOS!F1247</f>
        <v>0</v>
      </c>
      <c r="B1247">
        <f>CALCULOS_ENER!E1247*DATOS!I1247+CALCULOS_ENER!F1247*DATOS!H1247</f>
        <v>0</v>
      </c>
      <c r="C1247">
        <f t="shared" si="38"/>
        <v>0</v>
      </c>
      <c r="D1247">
        <f>CALCULOS_ENER!C1247*DATOS!H1247</f>
        <v>0</v>
      </c>
      <c r="E1247">
        <f t="shared" si="39"/>
        <v>0</v>
      </c>
      <c r="G1247">
        <f>IF(CALCULOS_ENER!C1247=0,DATOS!G1247*DATOS!B1247,DATOS!G1247*(DATOS!B1247-CALCULOS_ENER!E1247)+CALCULOS_ENER!E1247*DATOS!I1247)</f>
        <v>0.20707730306139904</v>
      </c>
      <c r="H1247">
        <f>DATOS!B1247*DATOS!G1247-CALCULOS_ECON!G1247</f>
        <v>0</v>
      </c>
    </row>
    <row r="1248" spans="1:8" x14ac:dyDescent="0.25">
      <c r="A1248">
        <f>CALCULOS_ENER!A1248*DATOS!F1248</f>
        <v>0</v>
      </c>
      <c r="B1248">
        <f>CALCULOS_ENER!E1248*DATOS!I1248+CALCULOS_ENER!F1248*DATOS!H1248</f>
        <v>0</v>
      </c>
      <c r="C1248">
        <f t="shared" si="38"/>
        <v>0</v>
      </c>
      <c r="D1248">
        <f>CALCULOS_ENER!C1248*DATOS!H1248</f>
        <v>0</v>
      </c>
      <c r="E1248">
        <f t="shared" si="39"/>
        <v>0</v>
      </c>
      <c r="G1248">
        <f>IF(CALCULOS_ENER!C1248=0,DATOS!G1248*DATOS!B1248,DATOS!G1248*(DATOS!B1248-CALCULOS_ENER!E1248)+CALCULOS_ENER!E1248*DATOS!I1248)</f>
        <v>0.20707730306139904</v>
      </c>
      <c r="H1248">
        <f>DATOS!B1248*DATOS!G1248-CALCULOS_ECON!G1248</f>
        <v>0</v>
      </c>
    </row>
    <row r="1249" spans="1:8" x14ac:dyDescent="0.25">
      <c r="A1249">
        <f>CALCULOS_ENER!A1249*DATOS!F1249</f>
        <v>0</v>
      </c>
      <c r="B1249">
        <f>CALCULOS_ENER!E1249*DATOS!I1249+CALCULOS_ENER!F1249*DATOS!H1249</f>
        <v>0</v>
      </c>
      <c r="C1249">
        <f t="shared" si="38"/>
        <v>0</v>
      </c>
      <c r="D1249">
        <f>CALCULOS_ENER!C1249*DATOS!H1249</f>
        <v>0</v>
      </c>
      <c r="E1249">
        <f t="shared" si="39"/>
        <v>0</v>
      </c>
      <c r="G1249">
        <f>IF(CALCULOS_ENER!C1249=0,DATOS!G1249*DATOS!B1249,DATOS!G1249*(DATOS!B1249-CALCULOS_ENER!E1249)+CALCULOS_ENER!E1249*DATOS!I1249)</f>
        <v>0.15722484605604145</v>
      </c>
      <c r="H1249">
        <f>DATOS!B1249*DATOS!G1249-CALCULOS_ECON!G1249</f>
        <v>0</v>
      </c>
    </row>
    <row r="1250" spans="1:8" x14ac:dyDescent="0.25">
      <c r="A1250">
        <f>CALCULOS_ENER!A1250*DATOS!F1250</f>
        <v>0</v>
      </c>
      <c r="B1250">
        <f>CALCULOS_ENER!E1250*DATOS!I1250+CALCULOS_ENER!F1250*DATOS!H1250</f>
        <v>0</v>
      </c>
      <c r="C1250">
        <f t="shared" si="38"/>
        <v>0</v>
      </c>
      <c r="D1250">
        <f>CALCULOS_ENER!C1250*DATOS!H1250</f>
        <v>0</v>
      </c>
      <c r="E1250">
        <f t="shared" si="39"/>
        <v>0</v>
      </c>
      <c r="G1250">
        <f>IF(CALCULOS_ENER!C1250=0,DATOS!G1250*DATOS!B1250,DATOS!G1250*(DATOS!B1250-CALCULOS_ENER!E1250)+CALCULOS_ENER!E1250*DATOS!I1250)</f>
        <v>9.7913960787987905E-2</v>
      </c>
      <c r="H1250">
        <f>DATOS!B1250*DATOS!G1250-CALCULOS_ECON!G1250</f>
        <v>0</v>
      </c>
    </row>
    <row r="1251" spans="1:8" x14ac:dyDescent="0.25">
      <c r="A1251">
        <f>CALCULOS_ENER!A1251*DATOS!F1251</f>
        <v>0</v>
      </c>
      <c r="B1251">
        <f>CALCULOS_ENER!E1251*DATOS!I1251+CALCULOS_ENER!F1251*DATOS!H1251</f>
        <v>0</v>
      </c>
      <c r="C1251">
        <f t="shared" si="38"/>
        <v>0</v>
      </c>
      <c r="D1251">
        <f>CALCULOS_ENER!C1251*DATOS!H1251</f>
        <v>0</v>
      </c>
      <c r="E1251">
        <f t="shared" si="39"/>
        <v>0</v>
      </c>
      <c r="G1251">
        <f>IF(CALCULOS_ENER!C1251=0,DATOS!G1251*DATOS!B1251,DATOS!G1251*(DATOS!B1251-CALCULOS_ENER!E1251)+CALCULOS_ENER!E1251*DATOS!I1251)</f>
        <v>1.8176523479527962E-2</v>
      </c>
      <c r="H1251">
        <f>DATOS!B1251*DATOS!G1251-CALCULOS_ECON!G1251</f>
        <v>0</v>
      </c>
    </row>
    <row r="1252" spans="1:8" x14ac:dyDescent="0.25">
      <c r="A1252">
        <f>CALCULOS_ENER!A1252*DATOS!F1252</f>
        <v>0</v>
      </c>
      <c r="B1252">
        <f>CALCULOS_ENER!E1252*DATOS!I1252+CALCULOS_ENER!F1252*DATOS!H1252</f>
        <v>0</v>
      </c>
      <c r="C1252">
        <f t="shared" si="38"/>
        <v>0</v>
      </c>
      <c r="D1252">
        <f>CALCULOS_ENER!C1252*DATOS!H1252</f>
        <v>0</v>
      </c>
      <c r="E1252">
        <f t="shared" si="39"/>
        <v>0</v>
      </c>
      <c r="G1252">
        <f>IF(CALCULOS_ENER!C1252=0,DATOS!G1252*DATOS!B1252,DATOS!G1252*(DATOS!B1252-CALCULOS_ENER!E1252)+CALCULOS_ENER!E1252*DATOS!I1252)</f>
        <v>1.8176523479527962E-2</v>
      </c>
      <c r="H1252">
        <f>DATOS!B1252*DATOS!G1252-CALCULOS_ECON!G1252</f>
        <v>0</v>
      </c>
    </row>
    <row r="1253" spans="1:8" x14ac:dyDescent="0.25">
      <c r="A1253">
        <f>CALCULOS_ENER!A1253*DATOS!F1253</f>
        <v>0</v>
      </c>
      <c r="B1253">
        <f>CALCULOS_ENER!E1253*DATOS!I1253+CALCULOS_ENER!F1253*DATOS!H1253</f>
        <v>0</v>
      </c>
      <c r="C1253">
        <f t="shared" si="38"/>
        <v>0</v>
      </c>
      <c r="D1253">
        <f>CALCULOS_ENER!C1253*DATOS!H1253</f>
        <v>0</v>
      </c>
      <c r="E1253">
        <f t="shared" si="39"/>
        <v>0</v>
      </c>
      <c r="G1253">
        <f>IF(CALCULOS_ENER!C1253=0,DATOS!G1253*DATOS!B1253,DATOS!G1253*(DATOS!B1253-CALCULOS_ENER!E1253)+CALCULOS_ENER!E1253*DATOS!I1253)</f>
        <v>1.8176523479527962E-2</v>
      </c>
      <c r="H1253">
        <f>DATOS!B1253*DATOS!G1253-CALCULOS_ECON!G1253</f>
        <v>0</v>
      </c>
    </row>
    <row r="1254" spans="1:8" x14ac:dyDescent="0.25">
      <c r="A1254">
        <f>CALCULOS_ENER!A1254*DATOS!F1254</f>
        <v>0</v>
      </c>
      <c r="B1254">
        <f>CALCULOS_ENER!E1254*DATOS!I1254+CALCULOS_ENER!F1254*DATOS!H1254</f>
        <v>0</v>
      </c>
      <c r="C1254">
        <f t="shared" si="38"/>
        <v>0</v>
      </c>
      <c r="D1254">
        <f>CALCULOS_ENER!C1254*DATOS!H1254</f>
        <v>0</v>
      </c>
      <c r="E1254">
        <f t="shared" si="39"/>
        <v>0</v>
      </c>
      <c r="G1254">
        <f>IF(CALCULOS_ENER!C1254=0,DATOS!G1254*DATOS!B1254,DATOS!G1254*(DATOS!B1254-CALCULOS_ENER!E1254)+CALCULOS_ENER!E1254*DATOS!I1254)</f>
        <v>1.8176523479527962E-2</v>
      </c>
      <c r="H1254">
        <f>DATOS!B1254*DATOS!G1254-CALCULOS_ECON!G1254</f>
        <v>0</v>
      </c>
    </row>
    <row r="1255" spans="1:8" x14ac:dyDescent="0.25">
      <c r="A1255">
        <f>CALCULOS_ENER!A1255*DATOS!F1255</f>
        <v>0</v>
      </c>
      <c r="B1255">
        <f>CALCULOS_ENER!E1255*DATOS!I1255+CALCULOS_ENER!F1255*DATOS!H1255</f>
        <v>0</v>
      </c>
      <c r="C1255">
        <f t="shared" si="38"/>
        <v>0</v>
      </c>
      <c r="D1255">
        <f>CALCULOS_ENER!C1255*DATOS!H1255</f>
        <v>0</v>
      </c>
      <c r="E1255">
        <f t="shared" si="39"/>
        <v>0</v>
      </c>
      <c r="G1255">
        <f>IF(CALCULOS_ENER!C1255=0,DATOS!G1255*DATOS!B1255,DATOS!G1255*(DATOS!B1255-CALCULOS_ENER!E1255)+CALCULOS_ENER!E1255*DATOS!I1255)</f>
        <v>1.9301554310379516E-2</v>
      </c>
      <c r="H1255">
        <f>DATOS!B1255*DATOS!G1255-CALCULOS_ECON!G1255</f>
        <v>0</v>
      </c>
    </row>
    <row r="1256" spans="1:8" x14ac:dyDescent="0.25">
      <c r="A1256">
        <f>CALCULOS_ENER!A1256*DATOS!F1256</f>
        <v>0</v>
      </c>
      <c r="B1256">
        <f>CALCULOS_ENER!E1256*DATOS!I1256+CALCULOS_ENER!F1256*DATOS!H1256</f>
        <v>0</v>
      </c>
      <c r="C1256">
        <f t="shared" si="38"/>
        <v>0</v>
      </c>
      <c r="D1256">
        <f>CALCULOS_ENER!C1256*DATOS!H1256</f>
        <v>0</v>
      </c>
      <c r="E1256">
        <f t="shared" si="39"/>
        <v>0</v>
      </c>
      <c r="G1256">
        <f>IF(CALCULOS_ENER!C1256=0,DATOS!G1256*DATOS!B1256,DATOS!G1256*(DATOS!B1256-CALCULOS_ENER!E1256)+CALCULOS_ENER!E1256*DATOS!I1256)</f>
        <v>4.4227733161821228E-2</v>
      </c>
      <c r="H1256">
        <f>DATOS!B1256*DATOS!G1256-CALCULOS_ECON!G1256</f>
        <v>0</v>
      </c>
    </row>
    <row r="1257" spans="1:8" x14ac:dyDescent="0.25">
      <c r="A1257">
        <f>CALCULOS_ENER!A1257*DATOS!F1257</f>
        <v>0</v>
      </c>
      <c r="B1257">
        <f>CALCULOS_ENER!E1257*DATOS!I1257+CALCULOS_ENER!F1257*DATOS!H1257</f>
        <v>0</v>
      </c>
      <c r="C1257">
        <f t="shared" si="38"/>
        <v>0</v>
      </c>
      <c r="D1257">
        <f>CALCULOS_ENER!C1257*DATOS!H1257</f>
        <v>0</v>
      </c>
      <c r="E1257">
        <f t="shared" si="39"/>
        <v>0</v>
      </c>
      <c r="G1257">
        <f>IF(CALCULOS_ENER!C1257=0,DATOS!G1257*DATOS!B1257,DATOS!G1257*(DATOS!B1257-CALCULOS_ENER!E1257)+CALCULOS_ENER!E1257*DATOS!I1257)</f>
        <v>8.1809615138075401E-2</v>
      </c>
      <c r="H1257">
        <f>DATOS!B1257*DATOS!G1257-CALCULOS_ECON!G1257</f>
        <v>0</v>
      </c>
    </row>
    <row r="1258" spans="1:8" x14ac:dyDescent="0.25">
      <c r="A1258">
        <f>CALCULOS_ENER!A1258*DATOS!F1258</f>
        <v>0</v>
      </c>
      <c r="B1258">
        <f>CALCULOS_ENER!E1258*DATOS!I1258+CALCULOS_ENER!F1258*DATOS!H1258</f>
        <v>0</v>
      </c>
      <c r="C1258">
        <f t="shared" si="38"/>
        <v>0</v>
      </c>
      <c r="D1258">
        <f>CALCULOS_ENER!C1258*DATOS!H1258</f>
        <v>0</v>
      </c>
      <c r="E1258">
        <f t="shared" si="39"/>
        <v>0</v>
      </c>
      <c r="G1258">
        <f>IF(CALCULOS_ENER!C1258=0,DATOS!G1258*DATOS!B1258,DATOS!G1258*(DATOS!B1258-CALCULOS_ENER!E1258)+CALCULOS_ENER!E1258*DATOS!I1258)</f>
        <v>9.9704980212364652E-2</v>
      </c>
      <c r="H1258">
        <f>DATOS!B1258*DATOS!G1258-CALCULOS_ECON!G1258</f>
        <v>0</v>
      </c>
    </row>
    <row r="1259" spans="1:8" x14ac:dyDescent="0.25">
      <c r="A1259">
        <f>CALCULOS_ENER!A1259*DATOS!F1259</f>
        <v>6.2468000000000003E-2</v>
      </c>
      <c r="B1259">
        <f>CALCULOS_ENER!E1259*DATOS!I1259+CALCULOS_ENER!F1259*DATOS!H1259</f>
        <v>0</v>
      </c>
      <c r="C1259">
        <f t="shared" si="38"/>
        <v>6.2468000000000003E-2</v>
      </c>
      <c r="D1259">
        <f>CALCULOS_ENER!C1259*DATOS!H1259</f>
        <v>0</v>
      </c>
      <c r="E1259">
        <f t="shared" si="39"/>
        <v>6.2468000000000003E-2</v>
      </c>
      <c r="G1259">
        <f>IF(CALCULOS_ENER!C1259=0,DATOS!G1259*DATOS!B1259,DATOS!G1259*(DATOS!B1259-CALCULOS_ENER!E1259)+CALCULOS_ENER!E1259*DATOS!I1259)</f>
        <v>8.564328645641027E-2</v>
      </c>
      <c r="H1259">
        <f>DATOS!B1259*DATOS!G1259-CALCULOS_ECON!G1259</f>
        <v>0</v>
      </c>
    </row>
    <row r="1260" spans="1:8" x14ac:dyDescent="0.25">
      <c r="A1260">
        <f>CALCULOS_ENER!A1260*DATOS!F1260</f>
        <v>8.001856261287392E-2</v>
      </c>
      <c r="B1260">
        <f>CALCULOS_ENER!E1260*DATOS!I1260+CALCULOS_ENER!F1260*DATOS!H1260</f>
        <v>2.7817340000662674E-2</v>
      </c>
      <c r="C1260">
        <f t="shared" si="38"/>
        <v>0.10783590261353659</v>
      </c>
      <c r="D1260">
        <f>CALCULOS_ENER!C1260*DATOS!H1260</f>
        <v>2.2389742614199265E-2</v>
      </c>
      <c r="E1260">
        <f t="shared" si="39"/>
        <v>0.10240830522707318</v>
      </c>
      <c r="G1260">
        <f>IF(CALCULOS_ENER!C1260=0,DATOS!G1260*DATOS!B1260,DATOS!G1260*(DATOS!B1260-CALCULOS_ENER!E1260)+CALCULOS_ENER!E1260*DATOS!I1260)</f>
        <v>7.4590965226410511E-2</v>
      </c>
      <c r="H1260">
        <f>DATOS!B1260*DATOS!G1260-CALCULOS_ECON!G1260</f>
        <v>5.4275973864634092E-3</v>
      </c>
    </row>
    <row r="1261" spans="1:8" x14ac:dyDescent="0.25">
      <c r="A1261">
        <f>CALCULOS_ENER!A1261*DATOS!F1261</f>
        <v>7.7206184140693357E-2</v>
      </c>
      <c r="B1261">
        <f>CALCULOS_ENER!E1261*DATOS!I1261+CALCULOS_ENER!F1261*DATOS!H1261</f>
        <v>5.4339708273250249E-2</v>
      </c>
      <c r="C1261">
        <f t="shared" si="38"/>
        <v>0.1315458924139436</v>
      </c>
      <c r="D1261">
        <f>CALCULOS_ENER!C1261*DATOS!H1261</f>
        <v>4.290150068719386E-2</v>
      </c>
      <c r="E1261">
        <f t="shared" si="39"/>
        <v>0.12010768482788722</v>
      </c>
      <c r="G1261">
        <f>IF(CALCULOS_ENER!C1261=0,DATOS!G1261*DATOS!B1261,DATOS!G1261*(DATOS!B1261-CALCULOS_ENER!E1261)+CALCULOS_ENER!E1261*DATOS!I1261)</f>
        <v>6.5767976554636981E-2</v>
      </c>
      <c r="H1261">
        <f>DATOS!B1261*DATOS!G1261-CALCULOS_ECON!G1261</f>
        <v>1.1438207586056376E-2</v>
      </c>
    </row>
    <row r="1262" spans="1:8" x14ac:dyDescent="0.25">
      <c r="A1262">
        <f>CALCULOS_ENER!A1262*DATOS!F1262</f>
        <v>7.7206184140693357E-2</v>
      </c>
      <c r="B1262">
        <f>CALCULOS_ENER!E1262*DATOS!I1262+CALCULOS_ENER!F1262*DATOS!H1262</f>
        <v>6.9749900421503544E-2</v>
      </c>
      <c r="C1262">
        <f t="shared" si="38"/>
        <v>0.14695608456219689</v>
      </c>
      <c r="D1262">
        <f>CALCULOS_ENER!C1262*DATOS!H1262</f>
        <v>5.5987058900771242E-2</v>
      </c>
      <c r="E1262">
        <f t="shared" si="39"/>
        <v>0.1331932430414646</v>
      </c>
      <c r="G1262">
        <f>IF(CALCULOS_ENER!C1262=0,DATOS!G1262*DATOS!B1262,DATOS!G1262*(DATOS!B1262-CALCULOS_ENER!E1262)+CALCULOS_ENER!E1262*DATOS!I1262)</f>
        <v>6.3443342619961068E-2</v>
      </c>
      <c r="H1262">
        <f>DATOS!B1262*DATOS!G1262-CALCULOS_ECON!G1262</f>
        <v>1.3762841520732289E-2</v>
      </c>
    </row>
    <row r="1263" spans="1:8" x14ac:dyDescent="0.25">
      <c r="A1263">
        <f>CALCULOS_ENER!A1263*DATOS!F1263</f>
        <v>8.2830907984229749E-2</v>
      </c>
      <c r="B1263">
        <f>CALCULOS_ENER!E1263*DATOS!I1263+CALCULOS_ENER!F1263*DATOS!H1263</f>
        <v>6.7746938041930743E-2</v>
      </c>
      <c r="C1263">
        <f t="shared" si="38"/>
        <v>0.15057784602616048</v>
      </c>
      <c r="D1263">
        <f>CALCULOS_ENER!C1263*DATOS!H1263</f>
        <v>5.0215596299877249E-2</v>
      </c>
      <c r="E1263">
        <f t="shared" si="39"/>
        <v>0.133046504284107</v>
      </c>
      <c r="G1263">
        <f>IF(CALCULOS_ENER!C1263=0,DATOS!G1263*DATOS!B1263,DATOS!G1263*(DATOS!B1263-CALCULOS_ENER!E1263)+CALCULOS_ENER!E1263*DATOS!I1263)</f>
        <v>6.5299566242176241E-2</v>
      </c>
      <c r="H1263">
        <f>DATOS!B1263*DATOS!G1263-CALCULOS_ECON!G1263</f>
        <v>1.7531341742053508E-2</v>
      </c>
    </row>
    <row r="1264" spans="1:8" x14ac:dyDescent="0.25">
      <c r="A1264">
        <f>CALCULOS_ENER!A1264*DATOS!F1264</f>
        <v>8.2830907984229749E-2</v>
      </c>
      <c r="B1264">
        <f>CALCULOS_ENER!E1264*DATOS!I1264+CALCULOS_ENER!F1264*DATOS!H1264</f>
        <v>7.0431286264786286E-2</v>
      </c>
      <c r="C1264">
        <f t="shared" si="38"/>
        <v>0.15326219424901605</v>
      </c>
      <c r="D1264">
        <f>CALCULOS_ENER!C1264*DATOS!H1264</f>
        <v>5.3332105781780936E-2</v>
      </c>
      <c r="E1264">
        <f t="shared" si="39"/>
        <v>0.1361630137660107</v>
      </c>
      <c r="G1264">
        <f>IF(CALCULOS_ENER!C1264=0,DATOS!G1264*DATOS!B1264,DATOS!G1264*(DATOS!B1264-CALCULOS_ENER!E1264)+CALCULOS_ENER!E1264*DATOS!I1264)</f>
        <v>6.5731727501224413E-2</v>
      </c>
      <c r="H1264">
        <f>DATOS!B1264*DATOS!G1264-CALCULOS_ECON!G1264</f>
        <v>1.7099180483005336E-2</v>
      </c>
    </row>
    <row r="1265" spans="1:8" x14ac:dyDescent="0.25">
      <c r="A1265">
        <f>CALCULOS_ENER!A1265*DATOS!F1265</f>
        <v>8.2830907984229749E-2</v>
      </c>
      <c r="B1265">
        <f>CALCULOS_ENER!E1265*DATOS!I1265+CALCULOS_ENER!F1265*DATOS!H1265</f>
        <v>5.8996116481667166E-2</v>
      </c>
      <c r="C1265">
        <f t="shared" si="38"/>
        <v>0.1418270244658969</v>
      </c>
      <c r="D1265">
        <f>CALCULOS_ENER!C1265*DATOS!H1265</f>
        <v>4.1113440947564091E-2</v>
      </c>
      <c r="E1265">
        <f t="shared" si="39"/>
        <v>0.12394434893179385</v>
      </c>
      <c r="G1265">
        <f>IF(CALCULOS_ENER!C1265=0,DATOS!G1265*DATOS!B1265,DATOS!G1265*(DATOS!B1265-CALCULOS_ENER!E1265)+CALCULOS_ENER!E1265*DATOS!I1265)</f>
        <v>6.4948232450126653E-2</v>
      </c>
      <c r="H1265">
        <f>DATOS!B1265*DATOS!G1265-CALCULOS_ECON!G1265</f>
        <v>1.7882675534103096E-2</v>
      </c>
    </row>
    <row r="1266" spans="1:8" x14ac:dyDescent="0.25">
      <c r="A1266">
        <f>CALCULOS_ENER!A1266*DATOS!F1266</f>
        <v>8.564328645641027E-2</v>
      </c>
      <c r="B1266">
        <f>CALCULOS_ENER!E1266*DATOS!I1266+CALCULOS_ENER!F1266*DATOS!H1266</f>
        <v>3.1587819294983284E-2</v>
      </c>
      <c r="C1266">
        <f t="shared" si="38"/>
        <v>0.11723110575139356</v>
      </c>
      <c r="D1266">
        <f>CALCULOS_ENER!C1266*DATOS!H1266</f>
        <v>2.2813425046376817E-2</v>
      </c>
      <c r="E1266">
        <f t="shared" si="39"/>
        <v>0.10845671150278709</v>
      </c>
      <c r="G1266">
        <f>IF(CALCULOS_ENER!C1266=0,DATOS!G1266*DATOS!B1266,DATOS!G1266*(DATOS!B1266-CALCULOS_ENER!E1266)+CALCULOS_ENER!E1266*DATOS!I1266)</f>
        <v>7.6868892207803796E-2</v>
      </c>
      <c r="H1266">
        <f>DATOS!B1266*DATOS!G1266-CALCULOS_ECON!G1266</f>
        <v>8.7743942486064735E-3</v>
      </c>
    </row>
    <row r="1267" spans="1:8" x14ac:dyDescent="0.25">
      <c r="A1267">
        <f>CALCULOS_ENER!A1267*DATOS!F1267</f>
        <v>7.9363800000000012E-2</v>
      </c>
      <c r="B1267">
        <f>CALCULOS_ENER!E1267*DATOS!I1267+CALCULOS_ENER!F1267*DATOS!H1267</f>
        <v>0</v>
      </c>
      <c r="C1267">
        <f t="shared" si="38"/>
        <v>7.9363800000000012E-2</v>
      </c>
      <c r="D1267">
        <f>CALCULOS_ENER!C1267*DATOS!H1267</f>
        <v>0</v>
      </c>
      <c r="E1267">
        <f t="shared" si="39"/>
        <v>7.9363800000000012E-2</v>
      </c>
      <c r="G1267">
        <f>IF(CALCULOS_ENER!C1267=0,DATOS!G1267*DATOS!B1267,DATOS!G1267*(DATOS!B1267-CALCULOS_ENER!E1267)+CALCULOS_ENER!E1267*DATOS!I1267)</f>
        <v>8.564328645641027E-2</v>
      </c>
      <c r="H1267">
        <f>DATOS!B1267*DATOS!G1267-CALCULOS_ECON!G1267</f>
        <v>0</v>
      </c>
    </row>
    <row r="1268" spans="1:8" x14ac:dyDescent="0.25">
      <c r="A1268">
        <f>CALCULOS_ENER!A1268*DATOS!F1268</f>
        <v>1.8756499999999999E-2</v>
      </c>
      <c r="B1268">
        <f>CALCULOS_ENER!E1268*DATOS!I1268+CALCULOS_ENER!F1268*DATOS!H1268</f>
        <v>0</v>
      </c>
      <c r="C1268">
        <f t="shared" si="38"/>
        <v>1.8756499999999999E-2</v>
      </c>
      <c r="D1268">
        <f>CALCULOS_ENER!C1268*DATOS!H1268</f>
        <v>0</v>
      </c>
      <c r="E1268">
        <f t="shared" si="39"/>
        <v>1.8756499999999999E-2</v>
      </c>
      <c r="G1268">
        <f>IF(CALCULOS_ENER!C1268=0,DATOS!G1268*DATOS!B1268,DATOS!G1268*(DATOS!B1268-CALCULOS_ENER!E1268)+CALCULOS_ENER!E1268*DATOS!I1268)</f>
        <v>0.10916330917258643</v>
      </c>
      <c r="H1268">
        <f>DATOS!B1268*DATOS!G1268-CALCULOS_ECON!G1268</f>
        <v>0</v>
      </c>
    </row>
    <row r="1269" spans="1:8" x14ac:dyDescent="0.25">
      <c r="A1269">
        <f>CALCULOS_ENER!A1269*DATOS!F1269</f>
        <v>0</v>
      </c>
      <c r="B1269">
        <f>CALCULOS_ENER!E1269*DATOS!I1269+CALCULOS_ENER!F1269*DATOS!H1269</f>
        <v>0</v>
      </c>
      <c r="C1269">
        <f t="shared" si="38"/>
        <v>0</v>
      </c>
      <c r="D1269">
        <f>CALCULOS_ENER!C1269*DATOS!H1269</f>
        <v>0</v>
      </c>
      <c r="E1269">
        <f t="shared" si="39"/>
        <v>0</v>
      </c>
      <c r="G1269">
        <f>IF(CALCULOS_ENER!C1269=0,DATOS!G1269*DATOS!B1269,DATOS!G1269*(DATOS!B1269-CALCULOS_ENER!E1269)+CALCULOS_ENER!E1269*DATOS!I1269)</f>
        <v>0.15339117473770658</v>
      </c>
      <c r="H1269">
        <f>DATOS!B1269*DATOS!G1269-CALCULOS_ECON!G1269</f>
        <v>0</v>
      </c>
    </row>
    <row r="1270" spans="1:8" x14ac:dyDescent="0.25">
      <c r="A1270">
        <f>CALCULOS_ENER!A1270*DATOS!F1270</f>
        <v>0</v>
      </c>
      <c r="B1270">
        <f>CALCULOS_ENER!E1270*DATOS!I1270+CALCULOS_ENER!F1270*DATOS!H1270</f>
        <v>0</v>
      </c>
      <c r="C1270">
        <f t="shared" si="38"/>
        <v>0</v>
      </c>
      <c r="D1270">
        <f>CALCULOS_ENER!C1270*DATOS!H1270</f>
        <v>0</v>
      </c>
      <c r="E1270">
        <f t="shared" si="39"/>
        <v>0</v>
      </c>
      <c r="G1270">
        <f>IF(CALCULOS_ENER!C1270=0,DATOS!G1270*DATOS!B1270,DATOS!G1270*(DATOS!B1270-CALCULOS_ENER!E1270)+CALCULOS_ENER!E1270*DATOS!I1270)</f>
        <v>0.17128653981199582</v>
      </c>
      <c r="H1270">
        <f>DATOS!B1270*DATOS!G1270-CALCULOS_ECON!G1270</f>
        <v>0</v>
      </c>
    </row>
    <row r="1271" spans="1:8" x14ac:dyDescent="0.25">
      <c r="A1271">
        <f>CALCULOS_ENER!A1271*DATOS!F1271</f>
        <v>0</v>
      </c>
      <c r="B1271">
        <f>CALCULOS_ENER!E1271*DATOS!I1271+CALCULOS_ENER!F1271*DATOS!H1271</f>
        <v>0</v>
      </c>
      <c r="C1271">
        <f t="shared" si="38"/>
        <v>0</v>
      </c>
      <c r="D1271">
        <f>CALCULOS_ENER!C1271*DATOS!H1271</f>
        <v>0</v>
      </c>
      <c r="E1271">
        <f t="shared" si="39"/>
        <v>0</v>
      </c>
      <c r="G1271">
        <f>IF(CALCULOS_ENER!C1271=0,DATOS!G1271*DATOS!B1271,DATOS!G1271*(DATOS!B1271-CALCULOS_ENER!E1271)+CALCULOS_ENER!E1271*DATOS!I1271)</f>
        <v>0.20707730306139904</v>
      </c>
      <c r="H1271">
        <f>DATOS!B1271*DATOS!G1271-CALCULOS_ECON!G1271</f>
        <v>0</v>
      </c>
    </row>
    <row r="1272" spans="1:8" x14ac:dyDescent="0.25">
      <c r="A1272">
        <f>CALCULOS_ENER!A1272*DATOS!F1272</f>
        <v>0</v>
      </c>
      <c r="B1272">
        <f>CALCULOS_ENER!E1272*DATOS!I1272+CALCULOS_ENER!F1272*DATOS!H1272</f>
        <v>0</v>
      </c>
      <c r="C1272">
        <f t="shared" si="38"/>
        <v>0</v>
      </c>
      <c r="D1272">
        <f>CALCULOS_ENER!C1272*DATOS!H1272</f>
        <v>0</v>
      </c>
      <c r="E1272">
        <f t="shared" si="39"/>
        <v>0</v>
      </c>
      <c r="G1272">
        <f>IF(CALCULOS_ENER!C1272=0,DATOS!G1272*DATOS!B1272,DATOS!G1272*(DATOS!B1272-CALCULOS_ENER!E1272)+CALCULOS_ENER!E1272*DATOS!I1272)</f>
        <v>0.20707730306139904</v>
      </c>
      <c r="H1272">
        <f>DATOS!B1272*DATOS!G1272-CALCULOS_ECON!G1272</f>
        <v>0</v>
      </c>
    </row>
    <row r="1273" spans="1:8" x14ac:dyDescent="0.25">
      <c r="A1273">
        <f>CALCULOS_ENER!A1273*DATOS!F1273</f>
        <v>0</v>
      </c>
      <c r="B1273">
        <f>CALCULOS_ENER!E1273*DATOS!I1273+CALCULOS_ENER!F1273*DATOS!H1273</f>
        <v>0</v>
      </c>
      <c r="C1273">
        <f t="shared" si="38"/>
        <v>0</v>
      </c>
      <c r="D1273">
        <f>CALCULOS_ENER!C1273*DATOS!H1273</f>
        <v>0</v>
      </c>
      <c r="E1273">
        <f t="shared" si="39"/>
        <v>0</v>
      </c>
      <c r="G1273">
        <f>IF(CALCULOS_ENER!C1273=0,DATOS!G1273*DATOS!B1273,DATOS!G1273*(DATOS!B1273-CALCULOS_ENER!E1273)+CALCULOS_ENER!E1273*DATOS!I1273)</f>
        <v>0.15722484605604145</v>
      </c>
      <c r="H1273">
        <f>DATOS!B1273*DATOS!G1273-CALCULOS_ECON!G1273</f>
        <v>0</v>
      </c>
    </row>
    <row r="1274" spans="1:8" x14ac:dyDescent="0.25">
      <c r="A1274">
        <f>CALCULOS_ENER!A1274*DATOS!F1274</f>
        <v>0</v>
      </c>
      <c r="B1274">
        <f>CALCULOS_ENER!E1274*DATOS!I1274+CALCULOS_ENER!F1274*DATOS!H1274</f>
        <v>0</v>
      </c>
      <c r="C1274">
        <f t="shared" si="38"/>
        <v>0</v>
      </c>
      <c r="D1274">
        <f>CALCULOS_ENER!C1274*DATOS!H1274</f>
        <v>0</v>
      </c>
      <c r="E1274">
        <f t="shared" si="39"/>
        <v>0</v>
      </c>
      <c r="G1274">
        <f>IF(CALCULOS_ENER!C1274=0,DATOS!G1274*DATOS!B1274,DATOS!G1274*(DATOS!B1274-CALCULOS_ENER!E1274)+CALCULOS_ENER!E1274*DATOS!I1274)</f>
        <v>9.7913960787987905E-2</v>
      </c>
      <c r="H1274">
        <f>DATOS!B1274*DATOS!G1274-CALCULOS_ECON!G1274</f>
        <v>0</v>
      </c>
    </row>
    <row r="1275" spans="1:8" x14ac:dyDescent="0.25">
      <c r="A1275">
        <f>CALCULOS_ENER!A1275*DATOS!F1275</f>
        <v>0</v>
      </c>
      <c r="B1275">
        <f>CALCULOS_ENER!E1275*DATOS!I1275+CALCULOS_ENER!F1275*DATOS!H1275</f>
        <v>0</v>
      </c>
      <c r="C1275">
        <f t="shared" si="38"/>
        <v>0</v>
      </c>
      <c r="D1275">
        <f>CALCULOS_ENER!C1275*DATOS!H1275</f>
        <v>0</v>
      </c>
      <c r="E1275">
        <f t="shared" si="39"/>
        <v>0</v>
      </c>
      <c r="G1275">
        <f>IF(CALCULOS_ENER!C1275=0,DATOS!G1275*DATOS!B1275,DATOS!G1275*(DATOS!B1275-CALCULOS_ENER!E1275)+CALCULOS_ENER!E1275*DATOS!I1275)</f>
        <v>1.8176523479527962E-2</v>
      </c>
      <c r="H1275">
        <f>DATOS!B1275*DATOS!G1275-CALCULOS_ECON!G1275</f>
        <v>0</v>
      </c>
    </row>
    <row r="1276" spans="1:8" x14ac:dyDescent="0.25">
      <c r="A1276">
        <f>CALCULOS_ENER!A1276*DATOS!F1276</f>
        <v>0</v>
      </c>
      <c r="B1276">
        <f>CALCULOS_ENER!E1276*DATOS!I1276+CALCULOS_ENER!F1276*DATOS!H1276</f>
        <v>0</v>
      </c>
      <c r="C1276">
        <f t="shared" si="38"/>
        <v>0</v>
      </c>
      <c r="D1276">
        <f>CALCULOS_ENER!C1276*DATOS!H1276</f>
        <v>0</v>
      </c>
      <c r="E1276">
        <f t="shared" si="39"/>
        <v>0</v>
      </c>
      <c r="G1276">
        <f>IF(CALCULOS_ENER!C1276=0,DATOS!G1276*DATOS!B1276,DATOS!G1276*(DATOS!B1276-CALCULOS_ENER!E1276)+CALCULOS_ENER!E1276*DATOS!I1276)</f>
        <v>1.8176523479527962E-2</v>
      </c>
      <c r="H1276">
        <f>DATOS!B1276*DATOS!G1276-CALCULOS_ECON!G1276</f>
        <v>0</v>
      </c>
    </row>
    <row r="1277" spans="1:8" x14ac:dyDescent="0.25">
      <c r="A1277">
        <f>CALCULOS_ENER!A1277*DATOS!F1277</f>
        <v>0</v>
      </c>
      <c r="B1277">
        <f>CALCULOS_ENER!E1277*DATOS!I1277+CALCULOS_ENER!F1277*DATOS!H1277</f>
        <v>0</v>
      </c>
      <c r="C1277">
        <f t="shared" si="38"/>
        <v>0</v>
      </c>
      <c r="D1277">
        <f>CALCULOS_ENER!C1277*DATOS!H1277</f>
        <v>0</v>
      </c>
      <c r="E1277">
        <f t="shared" si="39"/>
        <v>0</v>
      </c>
      <c r="G1277">
        <f>IF(CALCULOS_ENER!C1277=0,DATOS!G1277*DATOS!B1277,DATOS!G1277*(DATOS!B1277-CALCULOS_ENER!E1277)+CALCULOS_ENER!E1277*DATOS!I1277)</f>
        <v>1.8176523479527962E-2</v>
      </c>
      <c r="H1277">
        <f>DATOS!B1277*DATOS!G1277-CALCULOS_ECON!G1277</f>
        <v>0</v>
      </c>
    </row>
    <row r="1278" spans="1:8" x14ac:dyDescent="0.25">
      <c r="A1278">
        <f>CALCULOS_ENER!A1278*DATOS!F1278</f>
        <v>0</v>
      </c>
      <c r="B1278">
        <f>CALCULOS_ENER!E1278*DATOS!I1278+CALCULOS_ENER!F1278*DATOS!H1278</f>
        <v>0</v>
      </c>
      <c r="C1278">
        <f t="shared" si="38"/>
        <v>0</v>
      </c>
      <c r="D1278">
        <f>CALCULOS_ENER!C1278*DATOS!H1278</f>
        <v>0</v>
      </c>
      <c r="E1278">
        <f t="shared" si="39"/>
        <v>0</v>
      </c>
      <c r="G1278">
        <f>IF(CALCULOS_ENER!C1278=0,DATOS!G1278*DATOS!B1278,DATOS!G1278*(DATOS!B1278-CALCULOS_ENER!E1278)+CALCULOS_ENER!E1278*DATOS!I1278)</f>
        <v>1.8176523479527962E-2</v>
      </c>
      <c r="H1278">
        <f>DATOS!B1278*DATOS!G1278-CALCULOS_ECON!G1278</f>
        <v>0</v>
      </c>
    </row>
    <row r="1279" spans="1:8" x14ac:dyDescent="0.25">
      <c r="A1279">
        <f>CALCULOS_ENER!A1279*DATOS!F1279</f>
        <v>0</v>
      </c>
      <c r="B1279">
        <f>CALCULOS_ENER!E1279*DATOS!I1279+CALCULOS_ENER!F1279*DATOS!H1279</f>
        <v>0</v>
      </c>
      <c r="C1279">
        <f t="shared" si="38"/>
        <v>0</v>
      </c>
      <c r="D1279">
        <f>CALCULOS_ENER!C1279*DATOS!H1279</f>
        <v>0</v>
      </c>
      <c r="E1279">
        <f t="shared" si="39"/>
        <v>0</v>
      </c>
      <c r="G1279">
        <f>IF(CALCULOS_ENER!C1279=0,DATOS!G1279*DATOS!B1279,DATOS!G1279*(DATOS!B1279-CALCULOS_ENER!E1279)+CALCULOS_ENER!E1279*DATOS!I1279)</f>
        <v>1.9301554310379516E-2</v>
      </c>
      <c r="H1279">
        <f>DATOS!B1279*DATOS!G1279-CALCULOS_ECON!G1279</f>
        <v>0</v>
      </c>
    </row>
    <row r="1280" spans="1:8" x14ac:dyDescent="0.25">
      <c r="A1280">
        <f>CALCULOS_ENER!A1280*DATOS!F1280</f>
        <v>0</v>
      </c>
      <c r="B1280">
        <f>CALCULOS_ENER!E1280*DATOS!I1280+CALCULOS_ENER!F1280*DATOS!H1280</f>
        <v>0</v>
      </c>
      <c r="C1280">
        <f t="shared" si="38"/>
        <v>0</v>
      </c>
      <c r="D1280">
        <f>CALCULOS_ENER!C1280*DATOS!H1280</f>
        <v>0</v>
      </c>
      <c r="E1280">
        <f t="shared" si="39"/>
        <v>0</v>
      </c>
      <c r="G1280">
        <f>IF(CALCULOS_ENER!C1280=0,DATOS!G1280*DATOS!B1280,DATOS!G1280*(DATOS!B1280-CALCULOS_ENER!E1280)+CALCULOS_ENER!E1280*DATOS!I1280)</f>
        <v>4.4227733161821228E-2</v>
      </c>
      <c r="H1280">
        <f>DATOS!B1280*DATOS!G1280-CALCULOS_ECON!G1280</f>
        <v>0</v>
      </c>
    </row>
    <row r="1281" spans="1:8" x14ac:dyDescent="0.25">
      <c r="A1281">
        <f>CALCULOS_ENER!A1281*DATOS!F1281</f>
        <v>0</v>
      </c>
      <c r="B1281">
        <f>CALCULOS_ENER!E1281*DATOS!I1281+CALCULOS_ENER!F1281*DATOS!H1281</f>
        <v>0</v>
      </c>
      <c r="C1281">
        <f t="shared" si="38"/>
        <v>0</v>
      </c>
      <c r="D1281">
        <f>CALCULOS_ENER!C1281*DATOS!H1281</f>
        <v>0</v>
      </c>
      <c r="E1281">
        <f t="shared" si="39"/>
        <v>0</v>
      </c>
      <c r="G1281">
        <f>IF(CALCULOS_ENER!C1281=0,DATOS!G1281*DATOS!B1281,DATOS!G1281*(DATOS!B1281-CALCULOS_ENER!E1281)+CALCULOS_ENER!E1281*DATOS!I1281)</f>
        <v>8.1809615138075401E-2</v>
      </c>
      <c r="H1281">
        <f>DATOS!B1281*DATOS!G1281-CALCULOS_ECON!G1281</f>
        <v>0</v>
      </c>
    </row>
    <row r="1282" spans="1:8" x14ac:dyDescent="0.25">
      <c r="A1282">
        <f>CALCULOS_ENER!A1282*DATOS!F1282</f>
        <v>0</v>
      </c>
      <c r="B1282">
        <f>CALCULOS_ENER!E1282*DATOS!I1282+CALCULOS_ENER!F1282*DATOS!H1282</f>
        <v>0</v>
      </c>
      <c r="C1282">
        <f t="shared" si="38"/>
        <v>0</v>
      </c>
      <c r="D1282">
        <f>CALCULOS_ENER!C1282*DATOS!H1282</f>
        <v>0</v>
      </c>
      <c r="E1282">
        <f t="shared" si="39"/>
        <v>0</v>
      </c>
      <c r="G1282">
        <f>IF(CALCULOS_ENER!C1282=0,DATOS!G1282*DATOS!B1282,DATOS!G1282*(DATOS!B1282-CALCULOS_ENER!E1282)+CALCULOS_ENER!E1282*DATOS!I1282)</f>
        <v>9.9704980212364652E-2</v>
      </c>
      <c r="H1282">
        <f>DATOS!B1282*DATOS!G1282-CALCULOS_ECON!G1282</f>
        <v>0</v>
      </c>
    </row>
    <row r="1283" spans="1:8" x14ac:dyDescent="0.25">
      <c r="A1283">
        <f>CALCULOS_ENER!A1283*DATOS!F1283</f>
        <v>6.4590899999999993E-2</v>
      </c>
      <c r="B1283">
        <f>CALCULOS_ENER!E1283*DATOS!I1283+CALCULOS_ENER!F1283*DATOS!H1283</f>
        <v>0</v>
      </c>
      <c r="C1283">
        <f t="shared" ref="C1283:C1346" si="40">A1283+B1283</f>
        <v>6.4590899999999993E-2</v>
      </c>
      <c r="D1283">
        <f>CALCULOS_ENER!C1283*DATOS!H1283</f>
        <v>0</v>
      </c>
      <c r="E1283">
        <f t="shared" ref="E1283:E1346" si="41">A1283+D1283</f>
        <v>6.4590899999999993E-2</v>
      </c>
      <c r="G1283">
        <f>IF(CALCULOS_ENER!C1283=0,DATOS!G1283*DATOS!B1283,DATOS!G1283*(DATOS!B1283-CALCULOS_ENER!E1283)+CALCULOS_ENER!E1283*DATOS!I1283)</f>
        <v>8.564328645641027E-2</v>
      </c>
      <c r="H1283">
        <f>DATOS!B1283*DATOS!G1283-CALCULOS_ECON!G1283</f>
        <v>0</v>
      </c>
    </row>
    <row r="1284" spans="1:8" x14ac:dyDescent="0.25">
      <c r="A1284">
        <f>CALCULOS_ENER!A1284*DATOS!F1284</f>
        <v>8.001856261287392E-2</v>
      </c>
      <c r="B1284">
        <f>CALCULOS_ENER!E1284*DATOS!I1284+CALCULOS_ENER!F1284*DATOS!H1284</f>
        <v>2.7284127233928351E-2</v>
      </c>
      <c r="C1284">
        <f t="shared" si="40"/>
        <v>0.10730268984680227</v>
      </c>
      <c r="D1284">
        <f>CALCULOS_ENER!C1284*DATOS!H1284</f>
        <v>2.1827017080730617E-2</v>
      </c>
      <c r="E1284">
        <f t="shared" si="41"/>
        <v>0.10184557969360454</v>
      </c>
      <c r="G1284">
        <f>IF(CALCULOS_ENER!C1284=0,DATOS!G1284*DATOS!B1284,DATOS!G1284*(DATOS!B1284-CALCULOS_ENER!E1284)+CALCULOS_ENER!E1284*DATOS!I1284)</f>
        <v>7.4561452459676186E-2</v>
      </c>
      <c r="H1284">
        <f>DATOS!B1284*DATOS!G1284-CALCULOS_ECON!G1284</f>
        <v>5.4571101531977334E-3</v>
      </c>
    </row>
    <row r="1285" spans="1:8" x14ac:dyDescent="0.25">
      <c r="A1285">
        <f>CALCULOS_ENER!A1285*DATOS!F1285</f>
        <v>7.7206184140693357E-2</v>
      </c>
      <c r="B1285">
        <f>CALCULOS_ENER!E1285*DATOS!I1285+CALCULOS_ENER!F1285*DATOS!H1285</f>
        <v>5.9107510737631173E-2</v>
      </c>
      <c r="C1285">
        <f t="shared" si="40"/>
        <v>0.13631369487832454</v>
      </c>
      <c r="D1285">
        <f>CALCULOS_ENER!C1285*DATOS!H1285</f>
        <v>4.5613005615955694E-2</v>
      </c>
      <c r="E1285">
        <f t="shared" si="41"/>
        <v>0.12281918975664904</v>
      </c>
      <c r="G1285">
        <f>IF(CALCULOS_ENER!C1285=0,DATOS!G1285*DATOS!B1285,DATOS!G1285*(DATOS!B1285-CALCULOS_ENER!E1285)+CALCULOS_ENER!E1285*DATOS!I1285)</f>
        <v>6.3711679019017878E-2</v>
      </c>
      <c r="H1285">
        <f>DATOS!B1285*DATOS!G1285-CALCULOS_ECON!G1285</f>
        <v>1.3494505121675479E-2</v>
      </c>
    </row>
    <row r="1286" spans="1:8" x14ac:dyDescent="0.25">
      <c r="A1286">
        <f>CALCULOS_ENER!A1286*DATOS!F1286</f>
        <v>7.7206184140693357E-2</v>
      </c>
      <c r="B1286">
        <f>CALCULOS_ENER!E1286*DATOS!I1286+CALCULOS_ENER!F1286*DATOS!H1286</f>
        <v>7.1739606433920036E-2</v>
      </c>
      <c r="C1286">
        <f t="shared" si="40"/>
        <v>0.14894579057461338</v>
      </c>
      <c r="D1286">
        <f>CALCULOS_ENER!C1286*DATOS!H1286</f>
        <v>5.4878447175715571E-2</v>
      </c>
      <c r="E1286">
        <f t="shared" si="41"/>
        <v>0.13208463131640893</v>
      </c>
      <c r="G1286">
        <f>IF(CALCULOS_ENER!C1286=0,DATOS!G1286*DATOS!B1286,DATOS!G1286*(DATOS!B1286-CALCULOS_ENER!E1286)+CALCULOS_ENER!E1286*DATOS!I1286)</f>
        <v>6.0345024882488885E-2</v>
      </c>
      <c r="H1286">
        <f>DATOS!B1286*DATOS!G1286-CALCULOS_ECON!G1286</f>
        <v>1.6861159258204472E-2</v>
      </c>
    </row>
    <row r="1287" spans="1:8" x14ac:dyDescent="0.25">
      <c r="A1287">
        <f>CALCULOS_ENER!A1287*DATOS!F1287</f>
        <v>8.2830907984229749E-2</v>
      </c>
      <c r="B1287">
        <f>CALCULOS_ENER!E1287*DATOS!I1287+CALCULOS_ENER!F1287*DATOS!H1287</f>
        <v>7.1531528079177717E-2</v>
      </c>
      <c r="C1287">
        <f t="shared" si="40"/>
        <v>0.15436243606340747</v>
      </c>
      <c r="D1287">
        <f>CALCULOS_ENER!C1287*DATOS!H1287</f>
        <v>5.1616096724708557E-2</v>
      </c>
      <c r="E1287">
        <f t="shared" si="41"/>
        <v>0.13444700470893831</v>
      </c>
      <c r="G1287">
        <f>IF(CALCULOS_ENER!C1287=0,DATOS!G1287*DATOS!B1287,DATOS!G1287*(DATOS!B1287-CALCULOS_ENER!E1287)+CALCULOS_ENER!E1287*DATOS!I1287)</f>
        <v>6.2915476629760603E-2</v>
      </c>
      <c r="H1287">
        <f>DATOS!B1287*DATOS!G1287-CALCULOS_ECON!G1287</f>
        <v>1.9915431354469146E-2</v>
      </c>
    </row>
    <row r="1288" spans="1:8" x14ac:dyDescent="0.25">
      <c r="A1288">
        <f>CALCULOS_ENER!A1288*DATOS!F1288</f>
        <v>8.2830907984229749E-2</v>
      </c>
      <c r="B1288">
        <f>CALCULOS_ENER!E1288*DATOS!I1288+CALCULOS_ENER!F1288*DATOS!H1288</f>
        <v>7.0237773719965674E-2</v>
      </c>
      <c r="C1288">
        <f t="shared" si="40"/>
        <v>0.15306868170419541</v>
      </c>
      <c r="D1288">
        <f>CALCULOS_ENER!C1288*DATOS!H1288</f>
        <v>4.9722718618567203E-2</v>
      </c>
      <c r="E1288">
        <f t="shared" si="41"/>
        <v>0.13255362660279696</v>
      </c>
      <c r="G1288">
        <f>IF(CALCULOS_ENER!C1288=0,DATOS!G1288*DATOS!B1288,DATOS!G1288*(DATOS!B1288-CALCULOS_ENER!E1288)+CALCULOS_ENER!E1288*DATOS!I1288)</f>
        <v>6.2315852882831271E-2</v>
      </c>
      <c r="H1288">
        <f>DATOS!B1288*DATOS!G1288-CALCULOS_ECON!G1288</f>
        <v>2.0515055101398477E-2</v>
      </c>
    </row>
    <row r="1289" spans="1:8" x14ac:dyDescent="0.25">
      <c r="A1289">
        <f>CALCULOS_ENER!A1289*DATOS!F1289</f>
        <v>8.2830907984229749E-2</v>
      </c>
      <c r="B1289">
        <f>CALCULOS_ENER!E1289*DATOS!I1289+CALCULOS_ENER!F1289*DATOS!H1289</f>
        <v>5.9194058570184775E-2</v>
      </c>
      <c r="C1289">
        <f t="shared" si="40"/>
        <v>0.14202496655441452</v>
      </c>
      <c r="D1289">
        <f>CALCULOS_ENER!C1289*DATOS!H1289</f>
        <v>3.9524425124599291E-2</v>
      </c>
      <c r="E1289">
        <f t="shared" si="41"/>
        <v>0.12235533310882904</v>
      </c>
      <c r="G1289">
        <f>IF(CALCULOS_ENER!C1289=0,DATOS!G1289*DATOS!B1289,DATOS!G1289*(DATOS!B1289-CALCULOS_ENER!E1289)+CALCULOS_ENER!E1289*DATOS!I1289)</f>
        <v>6.3161274538644258E-2</v>
      </c>
      <c r="H1289">
        <f>DATOS!B1289*DATOS!G1289-CALCULOS_ECON!G1289</f>
        <v>1.9669633445585491E-2</v>
      </c>
    </row>
    <row r="1290" spans="1:8" x14ac:dyDescent="0.25">
      <c r="A1290">
        <f>CALCULOS_ENER!A1290*DATOS!F1290</f>
        <v>8.564328645641027E-2</v>
      </c>
      <c r="B1290">
        <f>CALCULOS_ENER!E1290*DATOS!I1290+CALCULOS_ENER!F1290*DATOS!H1290</f>
        <v>3.6319181349157972E-2</v>
      </c>
      <c r="C1290">
        <f t="shared" si="40"/>
        <v>0.12196246780556824</v>
      </c>
      <c r="D1290">
        <f>CALCULOS_ENER!C1290*DATOS!H1290</f>
        <v>2.4306649154726197E-2</v>
      </c>
      <c r="E1290">
        <f t="shared" si="41"/>
        <v>0.10994993561113647</v>
      </c>
      <c r="G1290">
        <f>IF(CALCULOS_ENER!C1290=0,DATOS!G1290*DATOS!B1290,DATOS!G1290*(DATOS!B1290-CALCULOS_ENER!E1290)+CALCULOS_ENER!E1290*DATOS!I1290)</f>
        <v>7.3630754261978487E-2</v>
      </c>
      <c r="H1290">
        <f>DATOS!B1290*DATOS!G1290-CALCULOS_ECON!G1290</f>
        <v>1.2012532194431783E-2</v>
      </c>
    </row>
    <row r="1291" spans="1:8" x14ac:dyDescent="0.25">
      <c r="A1291">
        <f>CALCULOS_ENER!A1291*DATOS!F1291</f>
        <v>6.5184300000000014E-2</v>
      </c>
      <c r="B1291">
        <f>CALCULOS_ENER!E1291*DATOS!I1291+CALCULOS_ENER!F1291*DATOS!H1291</f>
        <v>0</v>
      </c>
      <c r="C1291">
        <f t="shared" si="40"/>
        <v>6.5184300000000014E-2</v>
      </c>
      <c r="D1291">
        <f>CALCULOS_ENER!C1291*DATOS!H1291</f>
        <v>0</v>
      </c>
      <c r="E1291">
        <f t="shared" si="41"/>
        <v>6.5184300000000014E-2</v>
      </c>
      <c r="G1291">
        <f>IF(CALCULOS_ENER!C1291=0,DATOS!G1291*DATOS!B1291,DATOS!G1291*(DATOS!B1291-CALCULOS_ENER!E1291)+CALCULOS_ENER!E1291*DATOS!I1291)</f>
        <v>8.564328645641027E-2</v>
      </c>
      <c r="H1291">
        <f>DATOS!B1291*DATOS!G1291-CALCULOS_ECON!G1291</f>
        <v>0</v>
      </c>
    </row>
    <row r="1292" spans="1:8" x14ac:dyDescent="0.25">
      <c r="A1292">
        <f>CALCULOS_ENER!A1292*DATOS!F1292</f>
        <v>1.44072E-2</v>
      </c>
      <c r="B1292">
        <f>CALCULOS_ENER!E1292*DATOS!I1292+CALCULOS_ENER!F1292*DATOS!H1292</f>
        <v>0</v>
      </c>
      <c r="C1292">
        <f t="shared" si="40"/>
        <v>1.44072E-2</v>
      </c>
      <c r="D1292">
        <f>CALCULOS_ENER!C1292*DATOS!H1292</f>
        <v>0</v>
      </c>
      <c r="E1292">
        <f t="shared" si="41"/>
        <v>1.44072E-2</v>
      </c>
      <c r="G1292">
        <f>IF(CALCULOS_ENER!C1292=0,DATOS!G1292*DATOS!B1292,DATOS!G1292*(DATOS!B1292-CALCULOS_ENER!E1292)+CALCULOS_ENER!E1292*DATOS!I1292)</f>
        <v>0.10916330917258643</v>
      </c>
      <c r="H1292">
        <f>DATOS!B1292*DATOS!G1292-CALCULOS_ECON!G1292</f>
        <v>0</v>
      </c>
    </row>
    <row r="1293" spans="1:8" x14ac:dyDescent="0.25">
      <c r="A1293">
        <f>CALCULOS_ENER!A1293*DATOS!F1293</f>
        <v>0</v>
      </c>
      <c r="B1293">
        <f>CALCULOS_ENER!E1293*DATOS!I1293+CALCULOS_ENER!F1293*DATOS!H1293</f>
        <v>0</v>
      </c>
      <c r="C1293">
        <f t="shared" si="40"/>
        <v>0</v>
      </c>
      <c r="D1293">
        <f>CALCULOS_ENER!C1293*DATOS!H1293</f>
        <v>0</v>
      </c>
      <c r="E1293">
        <f t="shared" si="41"/>
        <v>0</v>
      </c>
      <c r="G1293">
        <f>IF(CALCULOS_ENER!C1293=0,DATOS!G1293*DATOS!B1293,DATOS!G1293*(DATOS!B1293-CALCULOS_ENER!E1293)+CALCULOS_ENER!E1293*DATOS!I1293)</f>
        <v>0.15339117473770658</v>
      </c>
      <c r="H1293">
        <f>DATOS!B1293*DATOS!G1293-CALCULOS_ECON!G1293</f>
        <v>0</v>
      </c>
    </row>
    <row r="1294" spans="1:8" x14ac:dyDescent="0.25">
      <c r="A1294">
        <f>CALCULOS_ENER!A1294*DATOS!F1294</f>
        <v>0</v>
      </c>
      <c r="B1294">
        <f>CALCULOS_ENER!E1294*DATOS!I1294+CALCULOS_ENER!F1294*DATOS!H1294</f>
        <v>0</v>
      </c>
      <c r="C1294">
        <f t="shared" si="40"/>
        <v>0</v>
      </c>
      <c r="D1294">
        <f>CALCULOS_ENER!C1294*DATOS!H1294</f>
        <v>0</v>
      </c>
      <c r="E1294">
        <f t="shared" si="41"/>
        <v>0</v>
      </c>
      <c r="G1294">
        <f>IF(CALCULOS_ENER!C1294=0,DATOS!G1294*DATOS!B1294,DATOS!G1294*(DATOS!B1294-CALCULOS_ENER!E1294)+CALCULOS_ENER!E1294*DATOS!I1294)</f>
        <v>0.17128653981199582</v>
      </c>
      <c r="H1294">
        <f>DATOS!B1294*DATOS!G1294-CALCULOS_ECON!G1294</f>
        <v>0</v>
      </c>
    </row>
    <row r="1295" spans="1:8" x14ac:dyDescent="0.25">
      <c r="A1295">
        <f>CALCULOS_ENER!A1295*DATOS!F1295</f>
        <v>0</v>
      </c>
      <c r="B1295">
        <f>CALCULOS_ENER!E1295*DATOS!I1295+CALCULOS_ENER!F1295*DATOS!H1295</f>
        <v>0</v>
      </c>
      <c r="C1295">
        <f t="shared" si="40"/>
        <v>0</v>
      </c>
      <c r="D1295">
        <f>CALCULOS_ENER!C1295*DATOS!H1295</f>
        <v>0</v>
      </c>
      <c r="E1295">
        <f t="shared" si="41"/>
        <v>0</v>
      </c>
      <c r="G1295">
        <f>IF(CALCULOS_ENER!C1295=0,DATOS!G1295*DATOS!B1295,DATOS!G1295*(DATOS!B1295-CALCULOS_ENER!E1295)+CALCULOS_ENER!E1295*DATOS!I1295)</f>
        <v>0.20707730306139904</v>
      </c>
      <c r="H1295">
        <f>DATOS!B1295*DATOS!G1295-CALCULOS_ECON!G1295</f>
        <v>0</v>
      </c>
    </row>
    <row r="1296" spans="1:8" x14ac:dyDescent="0.25">
      <c r="A1296">
        <f>CALCULOS_ENER!A1296*DATOS!F1296</f>
        <v>0</v>
      </c>
      <c r="B1296">
        <f>CALCULOS_ENER!E1296*DATOS!I1296+CALCULOS_ENER!F1296*DATOS!H1296</f>
        <v>0</v>
      </c>
      <c r="C1296">
        <f t="shared" si="40"/>
        <v>0</v>
      </c>
      <c r="D1296">
        <f>CALCULOS_ENER!C1296*DATOS!H1296</f>
        <v>0</v>
      </c>
      <c r="E1296">
        <f t="shared" si="41"/>
        <v>0</v>
      </c>
      <c r="G1296">
        <f>IF(CALCULOS_ENER!C1296=0,DATOS!G1296*DATOS!B1296,DATOS!G1296*(DATOS!B1296-CALCULOS_ENER!E1296)+CALCULOS_ENER!E1296*DATOS!I1296)</f>
        <v>0.20707730306139904</v>
      </c>
      <c r="H1296">
        <f>DATOS!B1296*DATOS!G1296-CALCULOS_ECON!G1296</f>
        <v>0</v>
      </c>
    </row>
    <row r="1297" spans="1:8" x14ac:dyDescent="0.25">
      <c r="A1297">
        <f>CALCULOS_ENER!A1297*DATOS!F1297</f>
        <v>0</v>
      </c>
      <c r="B1297">
        <f>CALCULOS_ENER!E1297*DATOS!I1297+CALCULOS_ENER!F1297*DATOS!H1297</f>
        <v>0</v>
      </c>
      <c r="C1297">
        <f t="shared" si="40"/>
        <v>0</v>
      </c>
      <c r="D1297">
        <f>CALCULOS_ENER!C1297*DATOS!H1297</f>
        <v>0</v>
      </c>
      <c r="E1297">
        <f t="shared" si="41"/>
        <v>0</v>
      </c>
      <c r="G1297">
        <f>IF(CALCULOS_ENER!C1297=0,DATOS!G1297*DATOS!B1297,DATOS!G1297*(DATOS!B1297-CALCULOS_ENER!E1297)+CALCULOS_ENER!E1297*DATOS!I1297)</f>
        <v>0.15722484605604145</v>
      </c>
      <c r="H1297">
        <f>DATOS!B1297*DATOS!G1297-CALCULOS_ECON!G1297</f>
        <v>0</v>
      </c>
    </row>
    <row r="1298" spans="1:8" x14ac:dyDescent="0.25">
      <c r="A1298">
        <f>CALCULOS_ENER!A1298*DATOS!F1298</f>
        <v>0</v>
      </c>
      <c r="B1298">
        <f>CALCULOS_ENER!E1298*DATOS!I1298+CALCULOS_ENER!F1298*DATOS!H1298</f>
        <v>0</v>
      </c>
      <c r="C1298">
        <f t="shared" si="40"/>
        <v>0</v>
      </c>
      <c r="D1298">
        <f>CALCULOS_ENER!C1298*DATOS!H1298</f>
        <v>0</v>
      </c>
      <c r="E1298">
        <f t="shared" si="41"/>
        <v>0</v>
      </c>
      <c r="G1298">
        <f>IF(CALCULOS_ENER!C1298=0,DATOS!G1298*DATOS!B1298,DATOS!G1298*(DATOS!B1298-CALCULOS_ENER!E1298)+CALCULOS_ENER!E1298*DATOS!I1298)</f>
        <v>9.7913960787987905E-2</v>
      </c>
      <c r="H1298">
        <f>DATOS!B1298*DATOS!G1298-CALCULOS_ECON!G1298</f>
        <v>0</v>
      </c>
    </row>
    <row r="1299" spans="1:8" x14ac:dyDescent="0.25">
      <c r="A1299">
        <f>CALCULOS_ENER!A1299*DATOS!F1299</f>
        <v>0</v>
      </c>
      <c r="B1299">
        <f>CALCULOS_ENER!E1299*DATOS!I1299+CALCULOS_ENER!F1299*DATOS!H1299</f>
        <v>0</v>
      </c>
      <c r="C1299">
        <f t="shared" si="40"/>
        <v>0</v>
      </c>
      <c r="D1299">
        <f>CALCULOS_ENER!C1299*DATOS!H1299</f>
        <v>0</v>
      </c>
      <c r="E1299">
        <f t="shared" si="41"/>
        <v>0</v>
      </c>
      <c r="G1299">
        <f>IF(CALCULOS_ENER!C1299=0,DATOS!G1299*DATOS!B1299,DATOS!G1299*(DATOS!B1299-CALCULOS_ENER!E1299)+CALCULOS_ENER!E1299*DATOS!I1299)</f>
        <v>1.8176523479527962E-2</v>
      </c>
      <c r="H1299">
        <f>DATOS!B1299*DATOS!G1299-CALCULOS_ECON!G1299</f>
        <v>0</v>
      </c>
    </row>
    <row r="1300" spans="1:8" x14ac:dyDescent="0.25">
      <c r="A1300">
        <f>CALCULOS_ENER!A1300*DATOS!F1300</f>
        <v>0</v>
      </c>
      <c r="B1300">
        <f>CALCULOS_ENER!E1300*DATOS!I1300+CALCULOS_ENER!F1300*DATOS!H1300</f>
        <v>0</v>
      </c>
      <c r="C1300">
        <f t="shared" si="40"/>
        <v>0</v>
      </c>
      <c r="D1300">
        <f>CALCULOS_ENER!C1300*DATOS!H1300</f>
        <v>0</v>
      </c>
      <c r="E1300">
        <f t="shared" si="41"/>
        <v>0</v>
      </c>
      <c r="G1300">
        <f>IF(CALCULOS_ENER!C1300=0,DATOS!G1300*DATOS!B1300,DATOS!G1300*(DATOS!B1300-CALCULOS_ENER!E1300)+CALCULOS_ENER!E1300*DATOS!I1300)</f>
        <v>1.8176523479527962E-2</v>
      </c>
      <c r="H1300">
        <f>DATOS!B1300*DATOS!G1300-CALCULOS_ECON!G1300</f>
        <v>0</v>
      </c>
    </row>
    <row r="1301" spans="1:8" x14ac:dyDescent="0.25">
      <c r="A1301">
        <f>CALCULOS_ENER!A1301*DATOS!F1301</f>
        <v>0</v>
      </c>
      <c r="B1301">
        <f>CALCULOS_ENER!E1301*DATOS!I1301+CALCULOS_ENER!F1301*DATOS!H1301</f>
        <v>0</v>
      </c>
      <c r="C1301">
        <f t="shared" si="40"/>
        <v>0</v>
      </c>
      <c r="D1301">
        <f>CALCULOS_ENER!C1301*DATOS!H1301</f>
        <v>0</v>
      </c>
      <c r="E1301">
        <f t="shared" si="41"/>
        <v>0</v>
      </c>
      <c r="G1301">
        <f>IF(CALCULOS_ENER!C1301=0,DATOS!G1301*DATOS!B1301,DATOS!G1301*(DATOS!B1301-CALCULOS_ENER!E1301)+CALCULOS_ENER!E1301*DATOS!I1301)</f>
        <v>1.8176523479527962E-2</v>
      </c>
      <c r="H1301">
        <f>DATOS!B1301*DATOS!G1301-CALCULOS_ECON!G1301</f>
        <v>0</v>
      </c>
    </row>
    <row r="1302" spans="1:8" x14ac:dyDescent="0.25">
      <c r="A1302">
        <f>CALCULOS_ENER!A1302*DATOS!F1302</f>
        <v>0</v>
      </c>
      <c r="B1302">
        <f>CALCULOS_ENER!E1302*DATOS!I1302+CALCULOS_ENER!F1302*DATOS!H1302</f>
        <v>0</v>
      </c>
      <c r="C1302">
        <f t="shared" si="40"/>
        <v>0</v>
      </c>
      <c r="D1302">
        <f>CALCULOS_ENER!C1302*DATOS!H1302</f>
        <v>0</v>
      </c>
      <c r="E1302">
        <f t="shared" si="41"/>
        <v>0</v>
      </c>
      <c r="G1302">
        <f>IF(CALCULOS_ENER!C1302=0,DATOS!G1302*DATOS!B1302,DATOS!G1302*(DATOS!B1302-CALCULOS_ENER!E1302)+CALCULOS_ENER!E1302*DATOS!I1302)</f>
        <v>1.8176523479527962E-2</v>
      </c>
      <c r="H1302">
        <f>DATOS!B1302*DATOS!G1302-CALCULOS_ECON!G1302</f>
        <v>0</v>
      </c>
    </row>
    <row r="1303" spans="1:8" x14ac:dyDescent="0.25">
      <c r="A1303">
        <f>CALCULOS_ENER!A1303*DATOS!F1303</f>
        <v>0</v>
      </c>
      <c r="B1303">
        <f>CALCULOS_ENER!E1303*DATOS!I1303+CALCULOS_ENER!F1303*DATOS!H1303</f>
        <v>0</v>
      </c>
      <c r="C1303">
        <f t="shared" si="40"/>
        <v>0</v>
      </c>
      <c r="D1303">
        <f>CALCULOS_ENER!C1303*DATOS!H1303</f>
        <v>0</v>
      </c>
      <c r="E1303">
        <f t="shared" si="41"/>
        <v>0</v>
      </c>
      <c r="G1303">
        <f>IF(CALCULOS_ENER!C1303=0,DATOS!G1303*DATOS!B1303,DATOS!G1303*(DATOS!B1303-CALCULOS_ENER!E1303)+CALCULOS_ENER!E1303*DATOS!I1303)</f>
        <v>1.9301554310379516E-2</v>
      </c>
      <c r="H1303">
        <f>DATOS!B1303*DATOS!G1303-CALCULOS_ECON!G1303</f>
        <v>0</v>
      </c>
    </row>
    <row r="1304" spans="1:8" x14ac:dyDescent="0.25">
      <c r="A1304">
        <f>CALCULOS_ENER!A1304*DATOS!F1304</f>
        <v>0</v>
      </c>
      <c r="B1304">
        <f>CALCULOS_ENER!E1304*DATOS!I1304+CALCULOS_ENER!F1304*DATOS!H1304</f>
        <v>0</v>
      </c>
      <c r="C1304">
        <f t="shared" si="40"/>
        <v>0</v>
      </c>
      <c r="D1304">
        <f>CALCULOS_ENER!C1304*DATOS!H1304</f>
        <v>0</v>
      </c>
      <c r="E1304">
        <f t="shared" si="41"/>
        <v>0</v>
      </c>
      <c r="G1304">
        <f>IF(CALCULOS_ENER!C1304=0,DATOS!G1304*DATOS!B1304,DATOS!G1304*(DATOS!B1304-CALCULOS_ENER!E1304)+CALCULOS_ENER!E1304*DATOS!I1304)</f>
        <v>4.4227733161821228E-2</v>
      </c>
      <c r="H1304">
        <f>DATOS!B1304*DATOS!G1304-CALCULOS_ECON!G1304</f>
        <v>0</v>
      </c>
    </row>
    <row r="1305" spans="1:8" x14ac:dyDescent="0.25">
      <c r="A1305">
        <f>CALCULOS_ENER!A1305*DATOS!F1305</f>
        <v>0</v>
      </c>
      <c r="B1305">
        <f>CALCULOS_ENER!E1305*DATOS!I1305+CALCULOS_ENER!F1305*DATOS!H1305</f>
        <v>0</v>
      </c>
      <c r="C1305">
        <f t="shared" si="40"/>
        <v>0</v>
      </c>
      <c r="D1305">
        <f>CALCULOS_ENER!C1305*DATOS!H1305</f>
        <v>0</v>
      </c>
      <c r="E1305">
        <f t="shared" si="41"/>
        <v>0</v>
      </c>
      <c r="G1305">
        <f>IF(CALCULOS_ENER!C1305=0,DATOS!G1305*DATOS!B1305,DATOS!G1305*(DATOS!B1305-CALCULOS_ENER!E1305)+CALCULOS_ENER!E1305*DATOS!I1305)</f>
        <v>8.1809615138075401E-2</v>
      </c>
      <c r="H1305">
        <f>DATOS!B1305*DATOS!G1305-CALCULOS_ECON!G1305</f>
        <v>0</v>
      </c>
    </row>
    <row r="1306" spans="1:8" x14ac:dyDescent="0.25">
      <c r="A1306">
        <f>CALCULOS_ENER!A1306*DATOS!F1306</f>
        <v>0</v>
      </c>
      <c r="B1306">
        <f>CALCULOS_ENER!E1306*DATOS!I1306+CALCULOS_ENER!F1306*DATOS!H1306</f>
        <v>0</v>
      </c>
      <c r="C1306">
        <f t="shared" si="40"/>
        <v>0</v>
      </c>
      <c r="D1306">
        <f>CALCULOS_ENER!C1306*DATOS!H1306</f>
        <v>0</v>
      </c>
      <c r="E1306">
        <f t="shared" si="41"/>
        <v>0</v>
      </c>
      <c r="G1306">
        <f>IF(CALCULOS_ENER!C1306=0,DATOS!G1306*DATOS!B1306,DATOS!G1306*(DATOS!B1306-CALCULOS_ENER!E1306)+CALCULOS_ENER!E1306*DATOS!I1306)</f>
        <v>9.9704980212364652E-2</v>
      </c>
      <c r="H1306">
        <f>DATOS!B1306*DATOS!G1306-CALCULOS_ECON!G1306</f>
        <v>0</v>
      </c>
    </row>
    <row r="1307" spans="1:8" x14ac:dyDescent="0.25">
      <c r="A1307">
        <f>CALCULOS_ENER!A1307*DATOS!F1307</f>
        <v>6.4744999999999997E-2</v>
      </c>
      <c r="B1307">
        <f>CALCULOS_ENER!E1307*DATOS!I1307+CALCULOS_ENER!F1307*DATOS!H1307</f>
        <v>0</v>
      </c>
      <c r="C1307">
        <f t="shared" si="40"/>
        <v>6.4744999999999997E-2</v>
      </c>
      <c r="D1307">
        <f>CALCULOS_ENER!C1307*DATOS!H1307</f>
        <v>0</v>
      </c>
      <c r="E1307">
        <f t="shared" si="41"/>
        <v>6.4744999999999997E-2</v>
      </c>
      <c r="G1307">
        <f>IF(CALCULOS_ENER!C1307=0,DATOS!G1307*DATOS!B1307,DATOS!G1307*(DATOS!B1307-CALCULOS_ENER!E1307)+CALCULOS_ENER!E1307*DATOS!I1307)</f>
        <v>8.564328645641027E-2</v>
      </c>
      <c r="H1307">
        <f>DATOS!B1307*DATOS!G1307-CALCULOS_ECON!G1307</f>
        <v>0</v>
      </c>
    </row>
    <row r="1308" spans="1:8" x14ac:dyDescent="0.25">
      <c r="A1308">
        <f>CALCULOS_ENER!A1308*DATOS!F1308</f>
        <v>8.001856261287392E-2</v>
      </c>
      <c r="B1308">
        <f>CALCULOS_ENER!E1308*DATOS!I1308+CALCULOS_ENER!F1308*DATOS!H1308</f>
        <v>2.2333850336343247E-2</v>
      </c>
      <c r="C1308">
        <f t="shared" si="40"/>
        <v>0.10235241294921717</v>
      </c>
      <c r="D1308">
        <f>CALCULOS_ENER!C1308*DATOS!H1308</f>
        <v>1.8331963285560388E-2</v>
      </c>
      <c r="E1308">
        <f t="shared" si="41"/>
        <v>9.8350525898434307E-2</v>
      </c>
      <c r="G1308">
        <f>IF(CALCULOS_ENER!C1308=0,DATOS!G1308*DATOS!B1308,DATOS!G1308*(DATOS!B1308-CALCULOS_ENER!E1308)+CALCULOS_ENER!E1308*DATOS!I1308)</f>
        <v>7.601667556209106E-2</v>
      </c>
      <c r="H1308">
        <f>DATOS!B1308*DATOS!G1308-CALCULOS_ECON!G1308</f>
        <v>4.0018870507828597E-3</v>
      </c>
    </row>
    <row r="1309" spans="1:8" x14ac:dyDescent="0.25">
      <c r="A1309">
        <f>CALCULOS_ENER!A1309*DATOS!F1309</f>
        <v>7.7206184140693357E-2</v>
      </c>
      <c r="B1309">
        <f>CALCULOS_ENER!E1309*DATOS!I1309+CALCULOS_ENER!F1309*DATOS!H1309</f>
        <v>3.7268289668091516E-2</v>
      </c>
      <c r="C1309">
        <f t="shared" si="40"/>
        <v>0.11447447380878487</v>
      </c>
      <c r="D1309">
        <f>CALCULOS_ENER!C1309*DATOS!H1309</f>
        <v>3.0033663476876409E-2</v>
      </c>
      <c r="E1309">
        <f t="shared" si="41"/>
        <v>0.10723984761756977</v>
      </c>
      <c r="G1309">
        <f>IF(CALCULOS_ENER!C1309=0,DATOS!G1309*DATOS!B1309,DATOS!G1309*(DATOS!B1309-CALCULOS_ENER!E1309)+CALCULOS_ENER!E1309*DATOS!I1309)</f>
        <v>6.997155794947825E-2</v>
      </c>
      <c r="H1309">
        <f>DATOS!B1309*DATOS!G1309-CALCULOS_ECON!G1309</f>
        <v>7.2346261912151072E-3</v>
      </c>
    </row>
    <row r="1310" spans="1:8" x14ac:dyDescent="0.25">
      <c r="A1310">
        <f>CALCULOS_ENER!A1310*DATOS!F1310</f>
        <v>7.7206184140693357E-2</v>
      </c>
      <c r="B1310">
        <f>CALCULOS_ENER!E1310*DATOS!I1310+CALCULOS_ENER!F1310*DATOS!H1310</f>
        <v>6.1736727221620324E-2</v>
      </c>
      <c r="C1310">
        <f t="shared" si="40"/>
        <v>0.13894291136231368</v>
      </c>
      <c r="D1310">
        <f>CALCULOS_ENER!C1310*DATOS!H1310</f>
        <v>4.810683858393397E-2</v>
      </c>
      <c r="E1310">
        <f t="shared" si="41"/>
        <v>0.12531302272462733</v>
      </c>
      <c r="G1310">
        <f>IF(CALCULOS_ENER!C1310=0,DATOS!G1310*DATOS!B1310,DATOS!G1310*(DATOS!B1310-CALCULOS_ENER!E1310)+CALCULOS_ENER!E1310*DATOS!I1310)</f>
        <v>6.3576295503007002E-2</v>
      </c>
      <c r="H1310">
        <f>DATOS!B1310*DATOS!G1310-CALCULOS_ECON!G1310</f>
        <v>1.3629888637686355E-2</v>
      </c>
    </row>
    <row r="1311" spans="1:8" x14ac:dyDescent="0.25">
      <c r="A1311">
        <f>CALCULOS_ENER!A1311*DATOS!F1311</f>
        <v>8.2830907984229749E-2</v>
      </c>
      <c r="B1311">
        <f>CALCULOS_ENER!E1311*DATOS!I1311+CALCULOS_ENER!F1311*DATOS!H1311</f>
        <v>6.9493825173328666E-2</v>
      </c>
      <c r="C1311">
        <f t="shared" si="40"/>
        <v>0.1523247331575584</v>
      </c>
      <c r="D1311">
        <f>CALCULOS_ENER!C1311*DATOS!H1311</f>
        <v>5.380096945414254E-2</v>
      </c>
      <c r="E1311">
        <f t="shared" si="41"/>
        <v>0.1366318774383723</v>
      </c>
      <c r="G1311">
        <f>IF(CALCULOS_ENER!C1311=0,DATOS!G1311*DATOS!B1311,DATOS!G1311*(DATOS!B1311-CALCULOS_ENER!E1311)+CALCULOS_ENER!E1311*DATOS!I1311)</f>
        <v>6.7138052265043602E-2</v>
      </c>
      <c r="H1311">
        <f>DATOS!B1311*DATOS!G1311-CALCULOS_ECON!G1311</f>
        <v>1.5692855719186147E-2</v>
      </c>
    </row>
    <row r="1312" spans="1:8" x14ac:dyDescent="0.25">
      <c r="A1312">
        <f>CALCULOS_ENER!A1312*DATOS!F1312</f>
        <v>8.2830907984229749E-2</v>
      </c>
      <c r="B1312">
        <f>CALCULOS_ENER!E1312*DATOS!I1312+CALCULOS_ENER!F1312*DATOS!H1312</f>
        <v>6.8367385382640408E-2</v>
      </c>
      <c r="C1312">
        <f t="shared" si="40"/>
        <v>0.15119829336687016</v>
      </c>
      <c r="D1312">
        <f>CALCULOS_ENER!C1312*DATOS!H1312</f>
        <v>5.2078507260350362E-2</v>
      </c>
      <c r="E1312">
        <f t="shared" si="41"/>
        <v>0.13490941524458011</v>
      </c>
      <c r="G1312">
        <f>IF(CALCULOS_ENER!C1312=0,DATOS!G1312*DATOS!B1312,DATOS!G1312*(DATOS!B1312-CALCULOS_ENER!E1312)+CALCULOS_ENER!E1312*DATOS!I1312)</f>
        <v>6.6542029861939689E-2</v>
      </c>
      <c r="H1312">
        <f>DATOS!B1312*DATOS!G1312-CALCULOS_ECON!G1312</f>
        <v>1.628887812229006E-2</v>
      </c>
    </row>
    <row r="1313" spans="1:8" x14ac:dyDescent="0.25">
      <c r="A1313">
        <f>CALCULOS_ENER!A1313*DATOS!F1313</f>
        <v>8.2830907984229749E-2</v>
      </c>
      <c r="B1313">
        <f>CALCULOS_ENER!E1313*DATOS!I1313+CALCULOS_ENER!F1313*DATOS!H1313</f>
        <v>5.2082845525316855E-2</v>
      </c>
      <c r="C1313">
        <f t="shared" si="40"/>
        <v>0.1349137535095466</v>
      </c>
      <c r="D1313">
        <f>CALCULOS_ENER!C1313*DATOS!H1313</f>
        <v>3.7243599034863455E-2</v>
      </c>
      <c r="E1313">
        <f t="shared" si="41"/>
        <v>0.1200745070190932</v>
      </c>
      <c r="G1313">
        <f>IF(CALCULOS_ENER!C1313=0,DATOS!G1313*DATOS!B1313,DATOS!G1313*(DATOS!B1313-CALCULOS_ENER!E1313)+CALCULOS_ENER!E1313*DATOS!I1313)</f>
        <v>6.7991661493776334E-2</v>
      </c>
      <c r="H1313">
        <f>DATOS!B1313*DATOS!G1313-CALCULOS_ECON!G1313</f>
        <v>1.4839246490453414E-2</v>
      </c>
    </row>
    <row r="1314" spans="1:8" x14ac:dyDescent="0.25">
      <c r="A1314">
        <f>CALCULOS_ENER!A1314*DATOS!F1314</f>
        <v>8.564328645641027E-2</v>
      </c>
      <c r="B1314">
        <f>CALCULOS_ENER!E1314*DATOS!I1314+CALCULOS_ENER!F1314*DATOS!H1314</f>
        <v>3.1729853099992635E-2</v>
      </c>
      <c r="C1314">
        <f t="shared" si="40"/>
        <v>0.11737313955640291</v>
      </c>
      <c r="D1314">
        <f>CALCULOS_ENER!C1314*DATOS!H1314</f>
        <v>2.2430492656395531E-2</v>
      </c>
      <c r="E1314">
        <f t="shared" si="41"/>
        <v>0.1080737791128058</v>
      </c>
      <c r="G1314">
        <f>IF(CALCULOS_ENER!C1314=0,DATOS!G1314*DATOS!B1314,DATOS!G1314*(DATOS!B1314-CALCULOS_ENER!E1314)+CALCULOS_ENER!E1314*DATOS!I1314)</f>
        <v>7.6343926012813174E-2</v>
      </c>
      <c r="H1314">
        <f>DATOS!B1314*DATOS!G1314-CALCULOS_ECON!G1314</f>
        <v>9.2993604435970961E-3</v>
      </c>
    </row>
    <row r="1315" spans="1:8" x14ac:dyDescent="0.25">
      <c r="A1315">
        <f>CALCULOS_ENER!A1315*DATOS!F1315</f>
        <v>8.0332100000000004E-2</v>
      </c>
      <c r="B1315">
        <f>CALCULOS_ENER!E1315*DATOS!I1315+CALCULOS_ENER!F1315*DATOS!H1315</f>
        <v>0</v>
      </c>
      <c r="C1315">
        <f t="shared" si="40"/>
        <v>8.0332100000000004E-2</v>
      </c>
      <c r="D1315">
        <f>CALCULOS_ENER!C1315*DATOS!H1315</f>
        <v>0</v>
      </c>
      <c r="E1315">
        <f t="shared" si="41"/>
        <v>8.0332100000000004E-2</v>
      </c>
      <c r="G1315">
        <f>IF(CALCULOS_ENER!C1315=0,DATOS!G1315*DATOS!B1315,DATOS!G1315*(DATOS!B1315-CALCULOS_ENER!E1315)+CALCULOS_ENER!E1315*DATOS!I1315)</f>
        <v>8.564328645641027E-2</v>
      </c>
      <c r="H1315">
        <f>DATOS!B1315*DATOS!G1315-CALCULOS_ECON!G1315</f>
        <v>0</v>
      </c>
    </row>
    <row r="1316" spans="1:8" x14ac:dyDescent="0.25">
      <c r="A1316">
        <f>CALCULOS_ENER!A1316*DATOS!F1316</f>
        <v>2.5162000000000004E-2</v>
      </c>
      <c r="B1316">
        <f>CALCULOS_ENER!E1316*DATOS!I1316+CALCULOS_ENER!F1316*DATOS!H1316</f>
        <v>0</v>
      </c>
      <c r="C1316">
        <f t="shared" si="40"/>
        <v>2.5162000000000004E-2</v>
      </c>
      <c r="D1316">
        <f>CALCULOS_ENER!C1316*DATOS!H1316</f>
        <v>0</v>
      </c>
      <c r="E1316">
        <f t="shared" si="41"/>
        <v>2.5162000000000004E-2</v>
      </c>
      <c r="G1316">
        <f>IF(CALCULOS_ENER!C1316=0,DATOS!G1316*DATOS!B1316,DATOS!G1316*(DATOS!B1316-CALCULOS_ENER!E1316)+CALCULOS_ENER!E1316*DATOS!I1316)</f>
        <v>0.10916330917258643</v>
      </c>
      <c r="H1316">
        <f>DATOS!B1316*DATOS!G1316-CALCULOS_ECON!G1316</f>
        <v>0</v>
      </c>
    </row>
    <row r="1317" spans="1:8" x14ac:dyDescent="0.25">
      <c r="A1317">
        <f>CALCULOS_ENER!A1317*DATOS!F1317</f>
        <v>0</v>
      </c>
      <c r="B1317">
        <f>CALCULOS_ENER!E1317*DATOS!I1317+CALCULOS_ENER!F1317*DATOS!H1317</f>
        <v>0</v>
      </c>
      <c r="C1317">
        <f t="shared" si="40"/>
        <v>0</v>
      </c>
      <c r="D1317">
        <f>CALCULOS_ENER!C1317*DATOS!H1317</f>
        <v>0</v>
      </c>
      <c r="E1317">
        <f t="shared" si="41"/>
        <v>0</v>
      </c>
      <c r="G1317">
        <f>IF(CALCULOS_ENER!C1317=0,DATOS!G1317*DATOS!B1317,DATOS!G1317*(DATOS!B1317-CALCULOS_ENER!E1317)+CALCULOS_ENER!E1317*DATOS!I1317)</f>
        <v>0.15339117473770658</v>
      </c>
      <c r="H1317">
        <f>DATOS!B1317*DATOS!G1317-CALCULOS_ECON!G1317</f>
        <v>0</v>
      </c>
    </row>
    <row r="1318" spans="1:8" x14ac:dyDescent="0.25">
      <c r="A1318">
        <f>CALCULOS_ENER!A1318*DATOS!F1318</f>
        <v>0</v>
      </c>
      <c r="B1318">
        <f>CALCULOS_ENER!E1318*DATOS!I1318+CALCULOS_ENER!F1318*DATOS!H1318</f>
        <v>0</v>
      </c>
      <c r="C1318">
        <f t="shared" si="40"/>
        <v>0</v>
      </c>
      <c r="D1318">
        <f>CALCULOS_ENER!C1318*DATOS!H1318</f>
        <v>0</v>
      </c>
      <c r="E1318">
        <f t="shared" si="41"/>
        <v>0</v>
      </c>
      <c r="G1318">
        <f>IF(CALCULOS_ENER!C1318=0,DATOS!G1318*DATOS!B1318,DATOS!G1318*(DATOS!B1318-CALCULOS_ENER!E1318)+CALCULOS_ENER!E1318*DATOS!I1318)</f>
        <v>0.17128653981199582</v>
      </c>
      <c r="H1318">
        <f>DATOS!B1318*DATOS!G1318-CALCULOS_ECON!G1318</f>
        <v>0</v>
      </c>
    </row>
    <row r="1319" spans="1:8" x14ac:dyDescent="0.25">
      <c r="A1319">
        <f>CALCULOS_ENER!A1319*DATOS!F1319</f>
        <v>0</v>
      </c>
      <c r="B1319">
        <f>CALCULOS_ENER!E1319*DATOS!I1319+CALCULOS_ENER!F1319*DATOS!H1319</f>
        <v>0</v>
      </c>
      <c r="C1319">
        <f t="shared" si="40"/>
        <v>0</v>
      </c>
      <c r="D1319">
        <f>CALCULOS_ENER!C1319*DATOS!H1319</f>
        <v>0</v>
      </c>
      <c r="E1319">
        <f t="shared" si="41"/>
        <v>0</v>
      </c>
      <c r="G1319">
        <f>IF(CALCULOS_ENER!C1319=0,DATOS!G1319*DATOS!B1319,DATOS!G1319*(DATOS!B1319-CALCULOS_ENER!E1319)+CALCULOS_ENER!E1319*DATOS!I1319)</f>
        <v>0.20707730306139904</v>
      </c>
      <c r="H1319">
        <f>DATOS!B1319*DATOS!G1319-CALCULOS_ECON!G1319</f>
        <v>0</v>
      </c>
    </row>
    <row r="1320" spans="1:8" x14ac:dyDescent="0.25">
      <c r="A1320">
        <f>CALCULOS_ENER!A1320*DATOS!F1320</f>
        <v>0</v>
      </c>
      <c r="B1320">
        <f>CALCULOS_ENER!E1320*DATOS!I1320+CALCULOS_ENER!F1320*DATOS!H1320</f>
        <v>0</v>
      </c>
      <c r="C1320">
        <f t="shared" si="40"/>
        <v>0</v>
      </c>
      <c r="D1320">
        <f>CALCULOS_ENER!C1320*DATOS!H1320</f>
        <v>0</v>
      </c>
      <c r="E1320">
        <f t="shared" si="41"/>
        <v>0</v>
      </c>
      <c r="G1320">
        <f>IF(CALCULOS_ENER!C1320=0,DATOS!G1320*DATOS!B1320,DATOS!G1320*(DATOS!B1320-CALCULOS_ENER!E1320)+CALCULOS_ENER!E1320*DATOS!I1320)</f>
        <v>0.20707730306139904</v>
      </c>
      <c r="H1320">
        <f>DATOS!B1320*DATOS!G1320-CALCULOS_ECON!G1320</f>
        <v>0</v>
      </c>
    </row>
    <row r="1321" spans="1:8" x14ac:dyDescent="0.25">
      <c r="A1321">
        <f>CALCULOS_ENER!A1321*DATOS!F1321</f>
        <v>0</v>
      </c>
      <c r="B1321">
        <f>CALCULOS_ENER!E1321*DATOS!I1321+CALCULOS_ENER!F1321*DATOS!H1321</f>
        <v>0</v>
      </c>
      <c r="C1321">
        <f t="shared" si="40"/>
        <v>0</v>
      </c>
      <c r="D1321">
        <f>CALCULOS_ENER!C1321*DATOS!H1321</f>
        <v>0</v>
      </c>
      <c r="E1321">
        <f t="shared" si="41"/>
        <v>0</v>
      </c>
      <c r="G1321">
        <f>IF(CALCULOS_ENER!C1321=0,DATOS!G1321*DATOS!B1321,DATOS!G1321*(DATOS!B1321-CALCULOS_ENER!E1321)+CALCULOS_ENER!E1321*DATOS!I1321)</f>
        <v>0.15722484605604145</v>
      </c>
      <c r="H1321">
        <f>DATOS!B1321*DATOS!G1321-CALCULOS_ECON!G1321</f>
        <v>0</v>
      </c>
    </row>
    <row r="1322" spans="1:8" x14ac:dyDescent="0.25">
      <c r="A1322">
        <f>CALCULOS_ENER!A1322*DATOS!F1322</f>
        <v>0</v>
      </c>
      <c r="B1322">
        <f>CALCULOS_ENER!E1322*DATOS!I1322+CALCULOS_ENER!F1322*DATOS!H1322</f>
        <v>0</v>
      </c>
      <c r="C1322">
        <f t="shared" si="40"/>
        <v>0</v>
      </c>
      <c r="D1322">
        <f>CALCULOS_ENER!C1322*DATOS!H1322</f>
        <v>0</v>
      </c>
      <c r="E1322">
        <f t="shared" si="41"/>
        <v>0</v>
      </c>
      <c r="G1322">
        <f>IF(CALCULOS_ENER!C1322=0,DATOS!G1322*DATOS!B1322,DATOS!G1322*(DATOS!B1322-CALCULOS_ENER!E1322)+CALCULOS_ENER!E1322*DATOS!I1322)</f>
        <v>9.7913960787987905E-2</v>
      </c>
      <c r="H1322">
        <f>DATOS!B1322*DATOS!G1322-CALCULOS_ECON!G1322</f>
        <v>0</v>
      </c>
    </row>
    <row r="1323" spans="1:8" x14ac:dyDescent="0.25">
      <c r="A1323">
        <f>CALCULOS_ENER!A1323*DATOS!F1323</f>
        <v>0</v>
      </c>
      <c r="B1323">
        <f>CALCULOS_ENER!E1323*DATOS!I1323+CALCULOS_ENER!F1323*DATOS!H1323</f>
        <v>0</v>
      </c>
      <c r="C1323">
        <f t="shared" si="40"/>
        <v>0</v>
      </c>
      <c r="D1323">
        <f>CALCULOS_ENER!C1323*DATOS!H1323</f>
        <v>0</v>
      </c>
      <c r="E1323">
        <f t="shared" si="41"/>
        <v>0</v>
      </c>
      <c r="G1323">
        <f>IF(CALCULOS_ENER!C1323=0,DATOS!G1323*DATOS!B1323,DATOS!G1323*(DATOS!B1323-CALCULOS_ENER!E1323)+CALCULOS_ENER!E1323*DATOS!I1323)</f>
        <v>1.8176523479527962E-2</v>
      </c>
      <c r="H1323">
        <f>DATOS!B1323*DATOS!G1323-CALCULOS_ECON!G1323</f>
        <v>0</v>
      </c>
    </row>
    <row r="1324" spans="1:8" x14ac:dyDescent="0.25">
      <c r="A1324">
        <f>CALCULOS_ENER!A1324*DATOS!F1324</f>
        <v>0</v>
      </c>
      <c r="B1324">
        <f>CALCULOS_ENER!E1324*DATOS!I1324+CALCULOS_ENER!F1324*DATOS!H1324</f>
        <v>0</v>
      </c>
      <c r="C1324">
        <f t="shared" si="40"/>
        <v>0</v>
      </c>
      <c r="D1324">
        <f>CALCULOS_ENER!C1324*DATOS!H1324</f>
        <v>0</v>
      </c>
      <c r="E1324">
        <f t="shared" si="41"/>
        <v>0</v>
      </c>
      <c r="G1324">
        <f>IF(CALCULOS_ENER!C1324=0,DATOS!G1324*DATOS!B1324,DATOS!G1324*(DATOS!B1324-CALCULOS_ENER!E1324)+CALCULOS_ENER!E1324*DATOS!I1324)</f>
        <v>1.8176523479527962E-2</v>
      </c>
      <c r="H1324">
        <f>DATOS!B1324*DATOS!G1324-CALCULOS_ECON!G1324</f>
        <v>0</v>
      </c>
    </row>
    <row r="1325" spans="1:8" x14ac:dyDescent="0.25">
      <c r="A1325">
        <f>CALCULOS_ENER!A1325*DATOS!F1325</f>
        <v>0</v>
      </c>
      <c r="B1325">
        <f>CALCULOS_ENER!E1325*DATOS!I1325+CALCULOS_ENER!F1325*DATOS!H1325</f>
        <v>0</v>
      </c>
      <c r="C1325">
        <f t="shared" si="40"/>
        <v>0</v>
      </c>
      <c r="D1325">
        <f>CALCULOS_ENER!C1325*DATOS!H1325</f>
        <v>0</v>
      </c>
      <c r="E1325">
        <f t="shared" si="41"/>
        <v>0</v>
      </c>
      <c r="G1325">
        <f>IF(CALCULOS_ENER!C1325=0,DATOS!G1325*DATOS!B1325,DATOS!G1325*(DATOS!B1325-CALCULOS_ENER!E1325)+CALCULOS_ENER!E1325*DATOS!I1325)</f>
        <v>1.8176523479527962E-2</v>
      </c>
      <c r="H1325">
        <f>DATOS!B1325*DATOS!G1325-CALCULOS_ECON!G1325</f>
        <v>0</v>
      </c>
    </row>
    <row r="1326" spans="1:8" x14ac:dyDescent="0.25">
      <c r="A1326">
        <f>CALCULOS_ENER!A1326*DATOS!F1326</f>
        <v>0</v>
      </c>
      <c r="B1326">
        <f>CALCULOS_ENER!E1326*DATOS!I1326+CALCULOS_ENER!F1326*DATOS!H1326</f>
        <v>0</v>
      </c>
      <c r="C1326">
        <f t="shared" si="40"/>
        <v>0</v>
      </c>
      <c r="D1326">
        <f>CALCULOS_ENER!C1326*DATOS!H1326</f>
        <v>0</v>
      </c>
      <c r="E1326">
        <f t="shared" si="41"/>
        <v>0</v>
      </c>
      <c r="G1326">
        <f>IF(CALCULOS_ENER!C1326=0,DATOS!G1326*DATOS!B1326,DATOS!G1326*(DATOS!B1326-CALCULOS_ENER!E1326)+CALCULOS_ENER!E1326*DATOS!I1326)</f>
        <v>1.8176523479527962E-2</v>
      </c>
      <c r="H1326">
        <f>DATOS!B1326*DATOS!G1326-CALCULOS_ECON!G1326</f>
        <v>0</v>
      </c>
    </row>
    <row r="1327" spans="1:8" x14ac:dyDescent="0.25">
      <c r="A1327">
        <f>CALCULOS_ENER!A1327*DATOS!F1327</f>
        <v>0</v>
      </c>
      <c r="B1327">
        <f>CALCULOS_ENER!E1327*DATOS!I1327+CALCULOS_ENER!F1327*DATOS!H1327</f>
        <v>0</v>
      </c>
      <c r="C1327">
        <f t="shared" si="40"/>
        <v>0</v>
      </c>
      <c r="D1327">
        <f>CALCULOS_ENER!C1327*DATOS!H1327</f>
        <v>0</v>
      </c>
      <c r="E1327">
        <f t="shared" si="41"/>
        <v>0</v>
      </c>
      <c r="G1327">
        <f>IF(CALCULOS_ENER!C1327=0,DATOS!G1327*DATOS!B1327,DATOS!G1327*(DATOS!B1327-CALCULOS_ENER!E1327)+CALCULOS_ENER!E1327*DATOS!I1327)</f>
        <v>1.9301554310379516E-2</v>
      </c>
      <c r="H1327">
        <f>DATOS!B1327*DATOS!G1327-CALCULOS_ECON!G1327</f>
        <v>0</v>
      </c>
    </row>
    <row r="1328" spans="1:8" x14ac:dyDescent="0.25">
      <c r="A1328">
        <f>CALCULOS_ENER!A1328*DATOS!F1328</f>
        <v>0</v>
      </c>
      <c r="B1328">
        <f>CALCULOS_ENER!E1328*DATOS!I1328+CALCULOS_ENER!F1328*DATOS!H1328</f>
        <v>0</v>
      </c>
      <c r="C1328">
        <f t="shared" si="40"/>
        <v>0</v>
      </c>
      <c r="D1328">
        <f>CALCULOS_ENER!C1328*DATOS!H1328</f>
        <v>0</v>
      </c>
      <c r="E1328">
        <f t="shared" si="41"/>
        <v>0</v>
      </c>
      <c r="G1328">
        <f>IF(CALCULOS_ENER!C1328=0,DATOS!G1328*DATOS!B1328,DATOS!G1328*(DATOS!B1328-CALCULOS_ENER!E1328)+CALCULOS_ENER!E1328*DATOS!I1328)</f>
        <v>4.4227733161821228E-2</v>
      </c>
      <c r="H1328">
        <f>DATOS!B1328*DATOS!G1328-CALCULOS_ECON!G1328</f>
        <v>0</v>
      </c>
    </row>
    <row r="1329" spans="1:8" x14ac:dyDescent="0.25">
      <c r="A1329">
        <f>CALCULOS_ENER!A1329*DATOS!F1329</f>
        <v>0</v>
      </c>
      <c r="B1329">
        <f>CALCULOS_ENER!E1329*DATOS!I1329+CALCULOS_ENER!F1329*DATOS!H1329</f>
        <v>0</v>
      </c>
      <c r="C1329">
        <f t="shared" si="40"/>
        <v>0</v>
      </c>
      <c r="D1329">
        <f>CALCULOS_ENER!C1329*DATOS!H1329</f>
        <v>0</v>
      </c>
      <c r="E1329">
        <f t="shared" si="41"/>
        <v>0</v>
      </c>
      <c r="G1329">
        <f>IF(CALCULOS_ENER!C1329=0,DATOS!G1329*DATOS!B1329,DATOS!G1329*(DATOS!B1329-CALCULOS_ENER!E1329)+CALCULOS_ENER!E1329*DATOS!I1329)</f>
        <v>8.1809615138075401E-2</v>
      </c>
      <c r="H1329">
        <f>DATOS!B1329*DATOS!G1329-CALCULOS_ECON!G1329</f>
        <v>0</v>
      </c>
    </row>
    <row r="1330" spans="1:8" x14ac:dyDescent="0.25">
      <c r="A1330">
        <f>CALCULOS_ENER!A1330*DATOS!F1330</f>
        <v>2.0470000000000004E-4</v>
      </c>
      <c r="B1330">
        <f>CALCULOS_ENER!E1330*DATOS!I1330+CALCULOS_ENER!F1330*DATOS!H1330</f>
        <v>0</v>
      </c>
      <c r="C1330">
        <f t="shared" si="40"/>
        <v>2.0470000000000004E-4</v>
      </c>
      <c r="D1330">
        <f>CALCULOS_ENER!C1330*DATOS!H1330</f>
        <v>0</v>
      </c>
      <c r="E1330">
        <f t="shared" si="41"/>
        <v>2.0470000000000004E-4</v>
      </c>
      <c r="G1330">
        <f>IF(CALCULOS_ENER!C1330=0,DATOS!G1330*DATOS!B1330,DATOS!G1330*(DATOS!B1330-CALCULOS_ENER!E1330)+CALCULOS_ENER!E1330*DATOS!I1330)</f>
        <v>9.9704980212364652E-2</v>
      </c>
      <c r="H1330">
        <f>DATOS!B1330*DATOS!G1330-CALCULOS_ECON!G1330</f>
        <v>0</v>
      </c>
    </row>
    <row r="1331" spans="1:8" x14ac:dyDescent="0.25">
      <c r="A1331">
        <f>CALCULOS_ENER!A1331*DATOS!F1331</f>
        <v>6.4089499999999994E-2</v>
      </c>
      <c r="B1331">
        <f>CALCULOS_ENER!E1331*DATOS!I1331+CALCULOS_ENER!F1331*DATOS!H1331</f>
        <v>0</v>
      </c>
      <c r="C1331">
        <f t="shared" si="40"/>
        <v>6.4089499999999994E-2</v>
      </c>
      <c r="D1331">
        <f>CALCULOS_ENER!C1331*DATOS!H1331</f>
        <v>0</v>
      </c>
      <c r="E1331">
        <f t="shared" si="41"/>
        <v>6.4089499999999994E-2</v>
      </c>
      <c r="G1331">
        <f>IF(CALCULOS_ENER!C1331=0,DATOS!G1331*DATOS!B1331,DATOS!G1331*(DATOS!B1331-CALCULOS_ENER!E1331)+CALCULOS_ENER!E1331*DATOS!I1331)</f>
        <v>8.564328645641027E-2</v>
      </c>
      <c r="H1331">
        <f>DATOS!B1331*DATOS!G1331-CALCULOS_ECON!G1331</f>
        <v>0</v>
      </c>
    </row>
    <row r="1332" spans="1:8" x14ac:dyDescent="0.25">
      <c r="A1332">
        <f>CALCULOS_ENER!A1332*DATOS!F1332</f>
        <v>8.001856261287392E-2</v>
      </c>
      <c r="B1332">
        <f>CALCULOS_ENER!E1332*DATOS!I1332+CALCULOS_ENER!F1332*DATOS!H1332</f>
        <v>2.6002196064882709E-2</v>
      </c>
      <c r="C1332">
        <f t="shared" si="40"/>
        <v>0.10602075867775662</v>
      </c>
      <c r="D1332">
        <f>CALCULOS_ENER!C1332*DATOS!H1332</f>
        <v>2.0719054742639329E-2</v>
      </c>
      <c r="E1332">
        <f t="shared" si="41"/>
        <v>0.10073761735551325</v>
      </c>
      <c r="G1332">
        <f>IF(CALCULOS_ENER!C1332=0,DATOS!G1332*DATOS!B1332,DATOS!G1332*(DATOS!B1332-CALCULOS_ENER!E1332)+CALCULOS_ENER!E1332*DATOS!I1332)</f>
        <v>7.4735421290630544E-2</v>
      </c>
      <c r="H1332">
        <f>DATOS!B1332*DATOS!G1332-CALCULOS_ECON!G1332</f>
        <v>5.283141322243376E-3</v>
      </c>
    </row>
    <row r="1333" spans="1:8" x14ac:dyDescent="0.25">
      <c r="A1333">
        <f>CALCULOS_ENER!A1333*DATOS!F1333</f>
        <v>7.7206184140693357E-2</v>
      </c>
      <c r="B1333">
        <f>CALCULOS_ENER!E1333*DATOS!I1333+CALCULOS_ENER!F1333*DATOS!H1333</f>
        <v>5.8259344892009228E-2</v>
      </c>
      <c r="C1333">
        <f t="shared" si="40"/>
        <v>0.13546552903270259</v>
      </c>
      <c r="D1333">
        <f>CALCULOS_ENER!C1333*DATOS!H1333</f>
        <v>4.542547392471178E-2</v>
      </c>
      <c r="E1333">
        <f t="shared" si="41"/>
        <v>0.12263165806540513</v>
      </c>
      <c r="G1333">
        <f>IF(CALCULOS_ENER!C1333=0,DATOS!G1333*DATOS!B1333,DATOS!G1333*(DATOS!B1333-CALCULOS_ENER!E1333)+CALCULOS_ENER!E1333*DATOS!I1333)</f>
        <v>6.4372313173395909E-2</v>
      </c>
      <c r="H1333">
        <f>DATOS!B1333*DATOS!G1333-CALCULOS_ECON!G1333</f>
        <v>1.2833870967297448E-2</v>
      </c>
    </row>
    <row r="1334" spans="1:8" x14ac:dyDescent="0.25">
      <c r="A1334">
        <f>CALCULOS_ENER!A1334*DATOS!F1334</f>
        <v>7.7206184140693357E-2</v>
      </c>
      <c r="B1334">
        <f>CALCULOS_ENER!E1334*DATOS!I1334+CALCULOS_ENER!F1334*DATOS!H1334</f>
        <v>6.9855028108358003E-2</v>
      </c>
      <c r="C1334">
        <f t="shared" si="40"/>
        <v>0.14706121224905136</v>
      </c>
      <c r="D1334">
        <f>CALCULOS_ENER!C1334*DATOS!H1334</f>
        <v>5.5506426625340881E-2</v>
      </c>
      <c r="E1334">
        <f t="shared" si="41"/>
        <v>0.13271261076603424</v>
      </c>
      <c r="G1334">
        <f>IF(CALCULOS_ENER!C1334=0,DATOS!G1334*DATOS!B1334,DATOS!G1334*(DATOS!B1334-CALCULOS_ENER!E1334)+CALCULOS_ENER!E1334*DATOS!I1334)</f>
        <v>6.2857582657676242E-2</v>
      </c>
      <c r="H1334">
        <f>DATOS!B1334*DATOS!G1334-CALCULOS_ECON!G1334</f>
        <v>1.4348601483017115E-2</v>
      </c>
    </row>
    <row r="1335" spans="1:8" x14ac:dyDescent="0.25">
      <c r="A1335">
        <f>CALCULOS_ENER!A1335*DATOS!F1335</f>
        <v>8.2830907984229749E-2</v>
      </c>
      <c r="B1335">
        <f>CALCULOS_ENER!E1335*DATOS!I1335+CALCULOS_ENER!F1335*DATOS!H1335</f>
        <v>6.6611211112527755E-2</v>
      </c>
      <c r="C1335">
        <f t="shared" si="40"/>
        <v>0.1494421190967575</v>
      </c>
      <c r="D1335">
        <f>CALCULOS_ENER!C1335*DATOS!H1335</f>
        <v>4.8602691313608594E-2</v>
      </c>
      <c r="E1335">
        <f t="shared" si="41"/>
        <v>0.13143359929783835</v>
      </c>
      <c r="G1335">
        <f>IF(CALCULOS_ENER!C1335=0,DATOS!G1335*DATOS!B1335,DATOS!G1335*(DATOS!B1335-CALCULOS_ENER!E1335)+CALCULOS_ENER!E1335*DATOS!I1335)</f>
        <v>6.4822388185310581E-2</v>
      </c>
      <c r="H1335">
        <f>DATOS!B1335*DATOS!G1335-CALCULOS_ECON!G1335</f>
        <v>1.8008519798919168E-2</v>
      </c>
    </row>
    <row r="1336" spans="1:8" x14ac:dyDescent="0.25">
      <c r="A1336">
        <f>CALCULOS_ENER!A1336*DATOS!F1336</f>
        <v>8.2830907984229749E-2</v>
      </c>
      <c r="B1336">
        <f>CALCULOS_ENER!E1336*DATOS!I1336+CALCULOS_ENER!F1336*DATOS!H1336</f>
        <v>6.6480134477795563E-2</v>
      </c>
      <c r="C1336">
        <f t="shared" si="40"/>
        <v>0.14931104246202531</v>
      </c>
      <c r="D1336">
        <f>CALCULOS_ENER!C1336*DATOS!H1336</f>
        <v>4.6885222723787125E-2</v>
      </c>
      <c r="E1336">
        <f t="shared" si="41"/>
        <v>0.12971613070801688</v>
      </c>
      <c r="G1336">
        <f>IF(CALCULOS_ENER!C1336=0,DATOS!G1336*DATOS!B1336,DATOS!G1336*(DATOS!B1336-CALCULOS_ENER!E1336)+CALCULOS_ENER!E1336*DATOS!I1336)</f>
        <v>6.3235996230221317E-2</v>
      </c>
      <c r="H1336">
        <f>DATOS!B1336*DATOS!G1336-CALCULOS_ECON!G1336</f>
        <v>1.9594911754008432E-2</v>
      </c>
    </row>
    <row r="1337" spans="1:8" x14ac:dyDescent="0.25">
      <c r="A1337">
        <f>CALCULOS_ENER!A1337*DATOS!F1337</f>
        <v>8.2830907984229749E-2</v>
      </c>
      <c r="B1337">
        <f>CALCULOS_ENER!E1337*DATOS!I1337+CALCULOS_ENER!F1337*DATOS!H1337</f>
        <v>5.4984355141406413E-2</v>
      </c>
      <c r="C1337">
        <f t="shared" si="40"/>
        <v>0.13781526312563616</v>
      </c>
      <c r="D1337">
        <f>CALCULOS_ENER!C1337*DATOS!H1337</f>
        <v>3.7273618267042556E-2</v>
      </c>
      <c r="E1337">
        <f t="shared" si="41"/>
        <v>0.1201045262512723</v>
      </c>
      <c r="G1337">
        <f>IF(CALCULOS_ENER!C1337=0,DATOS!G1337*DATOS!B1337,DATOS!G1337*(DATOS!B1337-CALCULOS_ENER!E1337)+CALCULOS_ENER!E1337*DATOS!I1337)</f>
        <v>6.5120171109865885E-2</v>
      </c>
      <c r="H1337">
        <f>DATOS!B1337*DATOS!G1337-CALCULOS_ECON!G1337</f>
        <v>1.7710736874363864E-2</v>
      </c>
    </row>
    <row r="1338" spans="1:8" x14ac:dyDescent="0.25">
      <c r="A1338">
        <f>CALCULOS_ENER!A1338*DATOS!F1338</f>
        <v>8.564328645641027E-2</v>
      </c>
      <c r="B1338">
        <f>CALCULOS_ENER!E1338*DATOS!I1338+CALCULOS_ENER!F1338*DATOS!H1338</f>
        <v>3.0192875335428755E-2</v>
      </c>
      <c r="C1338">
        <f t="shared" si="40"/>
        <v>0.11583616179183903</v>
      </c>
      <c r="D1338">
        <f>CALCULOS_ENER!C1338*DATOS!H1338</f>
        <v>2.0653737127267778E-2</v>
      </c>
      <c r="E1338">
        <f t="shared" si="41"/>
        <v>0.10629702358367804</v>
      </c>
      <c r="G1338">
        <f>IF(CALCULOS_ENER!C1338=0,DATOS!G1338*DATOS!B1338,DATOS!G1338*(DATOS!B1338-CALCULOS_ENER!E1338)+CALCULOS_ENER!E1338*DATOS!I1338)</f>
        <v>7.6104148248249293E-2</v>
      </c>
      <c r="H1338">
        <f>DATOS!B1338*DATOS!G1338-CALCULOS_ECON!G1338</f>
        <v>9.5391382081609771E-3</v>
      </c>
    </row>
    <row r="1339" spans="1:8" x14ac:dyDescent="0.25">
      <c r="A1339">
        <f>CALCULOS_ENER!A1339*DATOS!F1339</f>
        <v>7.9938800000000018E-2</v>
      </c>
      <c r="B1339">
        <f>CALCULOS_ENER!E1339*DATOS!I1339+CALCULOS_ENER!F1339*DATOS!H1339</f>
        <v>0</v>
      </c>
      <c r="C1339">
        <f t="shared" si="40"/>
        <v>7.9938800000000018E-2</v>
      </c>
      <c r="D1339">
        <f>CALCULOS_ENER!C1339*DATOS!H1339</f>
        <v>0</v>
      </c>
      <c r="E1339">
        <f t="shared" si="41"/>
        <v>7.9938800000000018E-2</v>
      </c>
      <c r="G1339">
        <f>IF(CALCULOS_ENER!C1339=0,DATOS!G1339*DATOS!B1339,DATOS!G1339*(DATOS!B1339-CALCULOS_ENER!E1339)+CALCULOS_ENER!E1339*DATOS!I1339)</f>
        <v>8.564328645641027E-2</v>
      </c>
      <c r="H1339">
        <f>DATOS!B1339*DATOS!G1339-CALCULOS_ECON!G1339</f>
        <v>0</v>
      </c>
    </row>
    <row r="1340" spans="1:8" x14ac:dyDescent="0.25">
      <c r="A1340">
        <f>CALCULOS_ENER!A1340*DATOS!F1340</f>
        <v>2.5907200000000005E-2</v>
      </c>
      <c r="B1340">
        <f>CALCULOS_ENER!E1340*DATOS!I1340+CALCULOS_ENER!F1340*DATOS!H1340</f>
        <v>0</v>
      </c>
      <c r="C1340">
        <f t="shared" si="40"/>
        <v>2.5907200000000005E-2</v>
      </c>
      <c r="D1340">
        <f>CALCULOS_ENER!C1340*DATOS!H1340</f>
        <v>0</v>
      </c>
      <c r="E1340">
        <f t="shared" si="41"/>
        <v>2.5907200000000005E-2</v>
      </c>
      <c r="G1340">
        <f>IF(CALCULOS_ENER!C1340=0,DATOS!G1340*DATOS!B1340,DATOS!G1340*(DATOS!B1340-CALCULOS_ENER!E1340)+CALCULOS_ENER!E1340*DATOS!I1340)</f>
        <v>0.10916330917258643</v>
      </c>
      <c r="H1340">
        <f>DATOS!B1340*DATOS!G1340-CALCULOS_ECON!G1340</f>
        <v>0</v>
      </c>
    </row>
    <row r="1341" spans="1:8" x14ac:dyDescent="0.25">
      <c r="A1341">
        <f>CALCULOS_ENER!A1341*DATOS!F1341</f>
        <v>0</v>
      </c>
      <c r="B1341">
        <f>CALCULOS_ENER!E1341*DATOS!I1341+CALCULOS_ENER!F1341*DATOS!H1341</f>
        <v>0</v>
      </c>
      <c r="C1341">
        <f t="shared" si="40"/>
        <v>0</v>
      </c>
      <c r="D1341">
        <f>CALCULOS_ENER!C1341*DATOS!H1341</f>
        <v>0</v>
      </c>
      <c r="E1341">
        <f t="shared" si="41"/>
        <v>0</v>
      </c>
      <c r="G1341">
        <f>IF(CALCULOS_ENER!C1341=0,DATOS!G1341*DATOS!B1341,DATOS!G1341*(DATOS!B1341-CALCULOS_ENER!E1341)+CALCULOS_ENER!E1341*DATOS!I1341)</f>
        <v>0.15339117473770658</v>
      </c>
      <c r="H1341">
        <f>DATOS!B1341*DATOS!G1341-CALCULOS_ECON!G1341</f>
        <v>0</v>
      </c>
    </row>
    <row r="1342" spans="1:8" x14ac:dyDescent="0.25">
      <c r="A1342">
        <f>CALCULOS_ENER!A1342*DATOS!F1342</f>
        <v>0</v>
      </c>
      <c r="B1342">
        <f>CALCULOS_ENER!E1342*DATOS!I1342+CALCULOS_ENER!F1342*DATOS!H1342</f>
        <v>0</v>
      </c>
      <c r="C1342">
        <f t="shared" si="40"/>
        <v>0</v>
      </c>
      <c r="D1342">
        <f>CALCULOS_ENER!C1342*DATOS!H1342</f>
        <v>0</v>
      </c>
      <c r="E1342">
        <f t="shared" si="41"/>
        <v>0</v>
      </c>
      <c r="G1342">
        <f>IF(CALCULOS_ENER!C1342=0,DATOS!G1342*DATOS!B1342,DATOS!G1342*(DATOS!B1342-CALCULOS_ENER!E1342)+CALCULOS_ENER!E1342*DATOS!I1342)</f>
        <v>0.17128653981199582</v>
      </c>
      <c r="H1342">
        <f>DATOS!B1342*DATOS!G1342-CALCULOS_ECON!G1342</f>
        <v>0</v>
      </c>
    </row>
    <row r="1343" spans="1:8" x14ac:dyDescent="0.25">
      <c r="A1343">
        <f>CALCULOS_ENER!A1343*DATOS!F1343</f>
        <v>0</v>
      </c>
      <c r="B1343">
        <f>CALCULOS_ENER!E1343*DATOS!I1343+CALCULOS_ENER!F1343*DATOS!H1343</f>
        <v>0</v>
      </c>
      <c r="C1343">
        <f t="shared" si="40"/>
        <v>0</v>
      </c>
      <c r="D1343">
        <f>CALCULOS_ENER!C1343*DATOS!H1343</f>
        <v>0</v>
      </c>
      <c r="E1343">
        <f t="shared" si="41"/>
        <v>0</v>
      </c>
      <c r="G1343">
        <f>IF(CALCULOS_ENER!C1343=0,DATOS!G1343*DATOS!B1343,DATOS!G1343*(DATOS!B1343-CALCULOS_ENER!E1343)+CALCULOS_ENER!E1343*DATOS!I1343)</f>
        <v>0.20707730306139904</v>
      </c>
      <c r="H1343">
        <f>DATOS!B1343*DATOS!G1343-CALCULOS_ECON!G1343</f>
        <v>0</v>
      </c>
    </row>
    <row r="1344" spans="1:8" x14ac:dyDescent="0.25">
      <c r="A1344">
        <f>CALCULOS_ENER!A1344*DATOS!F1344</f>
        <v>0</v>
      </c>
      <c r="B1344">
        <f>CALCULOS_ENER!E1344*DATOS!I1344+CALCULOS_ENER!F1344*DATOS!H1344</f>
        <v>0</v>
      </c>
      <c r="C1344">
        <f t="shared" si="40"/>
        <v>0</v>
      </c>
      <c r="D1344">
        <f>CALCULOS_ENER!C1344*DATOS!H1344</f>
        <v>0</v>
      </c>
      <c r="E1344">
        <f t="shared" si="41"/>
        <v>0</v>
      </c>
      <c r="G1344">
        <f>IF(CALCULOS_ENER!C1344=0,DATOS!G1344*DATOS!B1344,DATOS!G1344*(DATOS!B1344-CALCULOS_ENER!E1344)+CALCULOS_ENER!E1344*DATOS!I1344)</f>
        <v>0.20707730306139904</v>
      </c>
      <c r="H1344">
        <f>DATOS!B1344*DATOS!G1344-CALCULOS_ECON!G1344</f>
        <v>0</v>
      </c>
    </row>
    <row r="1345" spans="1:8" x14ac:dyDescent="0.25">
      <c r="A1345">
        <f>CALCULOS_ENER!A1345*DATOS!F1345</f>
        <v>0</v>
      </c>
      <c r="B1345">
        <f>CALCULOS_ENER!E1345*DATOS!I1345+CALCULOS_ENER!F1345*DATOS!H1345</f>
        <v>0</v>
      </c>
      <c r="C1345">
        <f t="shared" si="40"/>
        <v>0</v>
      </c>
      <c r="D1345">
        <f>CALCULOS_ENER!C1345*DATOS!H1345</f>
        <v>0</v>
      </c>
      <c r="E1345">
        <f t="shared" si="41"/>
        <v>0</v>
      </c>
      <c r="G1345">
        <f>IF(CALCULOS_ENER!C1345=0,DATOS!G1345*DATOS!B1345,DATOS!G1345*(DATOS!B1345-CALCULOS_ENER!E1345)+CALCULOS_ENER!E1345*DATOS!I1345)</f>
        <v>0.15722484605604145</v>
      </c>
      <c r="H1345">
        <f>DATOS!B1345*DATOS!G1345-CALCULOS_ECON!G1345</f>
        <v>0</v>
      </c>
    </row>
    <row r="1346" spans="1:8" x14ac:dyDescent="0.25">
      <c r="A1346">
        <f>CALCULOS_ENER!A1346*DATOS!F1346</f>
        <v>0</v>
      </c>
      <c r="B1346">
        <f>CALCULOS_ENER!E1346*DATOS!I1346+CALCULOS_ENER!F1346*DATOS!H1346</f>
        <v>0</v>
      </c>
      <c r="C1346">
        <f t="shared" si="40"/>
        <v>0</v>
      </c>
      <c r="D1346">
        <f>CALCULOS_ENER!C1346*DATOS!H1346</f>
        <v>0</v>
      </c>
      <c r="E1346">
        <f t="shared" si="41"/>
        <v>0</v>
      </c>
      <c r="G1346">
        <f>IF(CALCULOS_ENER!C1346=0,DATOS!G1346*DATOS!B1346,DATOS!G1346*(DATOS!B1346-CALCULOS_ENER!E1346)+CALCULOS_ENER!E1346*DATOS!I1346)</f>
        <v>9.7913960787987905E-2</v>
      </c>
      <c r="H1346">
        <f>DATOS!B1346*DATOS!G1346-CALCULOS_ECON!G1346</f>
        <v>0</v>
      </c>
    </row>
    <row r="1347" spans="1:8" x14ac:dyDescent="0.25">
      <c r="A1347">
        <f>CALCULOS_ENER!A1347*DATOS!F1347</f>
        <v>0</v>
      </c>
      <c r="B1347">
        <f>CALCULOS_ENER!E1347*DATOS!I1347+CALCULOS_ENER!F1347*DATOS!H1347</f>
        <v>0</v>
      </c>
      <c r="C1347">
        <f t="shared" ref="C1347:C1410" si="42">A1347+B1347</f>
        <v>0</v>
      </c>
      <c r="D1347">
        <f>CALCULOS_ENER!C1347*DATOS!H1347</f>
        <v>0</v>
      </c>
      <c r="E1347">
        <f t="shared" ref="E1347:E1410" si="43">A1347+D1347</f>
        <v>0</v>
      </c>
      <c r="G1347">
        <f>IF(CALCULOS_ENER!C1347=0,DATOS!G1347*DATOS!B1347,DATOS!G1347*(DATOS!B1347-CALCULOS_ENER!E1347)+CALCULOS_ENER!E1347*DATOS!I1347)</f>
        <v>1.8176523479527962E-2</v>
      </c>
      <c r="H1347">
        <f>DATOS!B1347*DATOS!G1347-CALCULOS_ECON!G1347</f>
        <v>0</v>
      </c>
    </row>
    <row r="1348" spans="1:8" x14ac:dyDescent="0.25">
      <c r="A1348">
        <f>CALCULOS_ENER!A1348*DATOS!F1348</f>
        <v>0</v>
      </c>
      <c r="B1348">
        <f>CALCULOS_ENER!E1348*DATOS!I1348+CALCULOS_ENER!F1348*DATOS!H1348</f>
        <v>0</v>
      </c>
      <c r="C1348">
        <f t="shared" si="42"/>
        <v>0</v>
      </c>
      <c r="D1348">
        <f>CALCULOS_ENER!C1348*DATOS!H1348</f>
        <v>0</v>
      </c>
      <c r="E1348">
        <f t="shared" si="43"/>
        <v>0</v>
      </c>
      <c r="G1348">
        <f>IF(CALCULOS_ENER!C1348=0,DATOS!G1348*DATOS!B1348,DATOS!G1348*(DATOS!B1348-CALCULOS_ENER!E1348)+CALCULOS_ENER!E1348*DATOS!I1348)</f>
        <v>1.8176523479527962E-2</v>
      </c>
      <c r="H1348">
        <f>DATOS!B1348*DATOS!G1348-CALCULOS_ECON!G1348</f>
        <v>0</v>
      </c>
    </row>
    <row r="1349" spans="1:8" x14ac:dyDescent="0.25">
      <c r="A1349">
        <f>CALCULOS_ENER!A1349*DATOS!F1349</f>
        <v>0</v>
      </c>
      <c r="B1349">
        <f>CALCULOS_ENER!E1349*DATOS!I1349+CALCULOS_ENER!F1349*DATOS!H1349</f>
        <v>0</v>
      </c>
      <c r="C1349">
        <f t="shared" si="42"/>
        <v>0</v>
      </c>
      <c r="D1349">
        <f>CALCULOS_ENER!C1349*DATOS!H1349</f>
        <v>0</v>
      </c>
      <c r="E1349">
        <f t="shared" si="43"/>
        <v>0</v>
      </c>
      <c r="G1349">
        <f>IF(CALCULOS_ENER!C1349=0,DATOS!G1349*DATOS!B1349,DATOS!G1349*(DATOS!B1349-CALCULOS_ENER!E1349)+CALCULOS_ENER!E1349*DATOS!I1349)</f>
        <v>1.8176523479527962E-2</v>
      </c>
      <c r="H1349">
        <f>DATOS!B1349*DATOS!G1349-CALCULOS_ECON!G1349</f>
        <v>0</v>
      </c>
    </row>
    <row r="1350" spans="1:8" x14ac:dyDescent="0.25">
      <c r="A1350">
        <f>CALCULOS_ENER!A1350*DATOS!F1350</f>
        <v>0</v>
      </c>
      <c r="B1350">
        <f>CALCULOS_ENER!E1350*DATOS!I1350+CALCULOS_ENER!F1350*DATOS!H1350</f>
        <v>0</v>
      </c>
      <c r="C1350">
        <f t="shared" si="42"/>
        <v>0</v>
      </c>
      <c r="D1350">
        <f>CALCULOS_ENER!C1350*DATOS!H1350</f>
        <v>0</v>
      </c>
      <c r="E1350">
        <f t="shared" si="43"/>
        <v>0</v>
      </c>
      <c r="G1350">
        <f>IF(CALCULOS_ENER!C1350=0,DATOS!G1350*DATOS!B1350,DATOS!G1350*(DATOS!B1350-CALCULOS_ENER!E1350)+CALCULOS_ENER!E1350*DATOS!I1350)</f>
        <v>1.8176523479527962E-2</v>
      </c>
      <c r="H1350">
        <f>DATOS!B1350*DATOS!G1350-CALCULOS_ECON!G1350</f>
        <v>0</v>
      </c>
    </row>
    <row r="1351" spans="1:8" x14ac:dyDescent="0.25">
      <c r="A1351">
        <f>CALCULOS_ENER!A1351*DATOS!F1351</f>
        <v>0</v>
      </c>
      <c r="B1351">
        <f>CALCULOS_ENER!E1351*DATOS!I1351+CALCULOS_ENER!F1351*DATOS!H1351</f>
        <v>0</v>
      </c>
      <c r="C1351">
        <f t="shared" si="42"/>
        <v>0</v>
      </c>
      <c r="D1351">
        <f>CALCULOS_ENER!C1351*DATOS!H1351</f>
        <v>0</v>
      </c>
      <c r="E1351">
        <f t="shared" si="43"/>
        <v>0</v>
      </c>
      <c r="G1351">
        <f>IF(CALCULOS_ENER!C1351=0,DATOS!G1351*DATOS!B1351,DATOS!G1351*(DATOS!B1351-CALCULOS_ENER!E1351)+CALCULOS_ENER!E1351*DATOS!I1351)</f>
        <v>1.9301554310379516E-2</v>
      </c>
      <c r="H1351">
        <f>DATOS!B1351*DATOS!G1351-CALCULOS_ECON!G1351</f>
        <v>0</v>
      </c>
    </row>
    <row r="1352" spans="1:8" x14ac:dyDescent="0.25">
      <c r="A1352">
        <f>CALCULOS_ENER!A1352*DATOS!F1352</f>
        <v>0</v>
      </c>
      <c r="B1352">
        <f>CALCULOS_ENER!E1352*DATOS!I1352+CALCULOS_ENER!F1352*DATOS!H1352</f>
        <v>0</v>
      </c>
      <c r="C1352">
        <f t="shared" si="42"/>
        <v>0</v>
      </c>
      <c r="D1352">
        <f>CALCULOS_ENER!C1352*DATOS!H1352</f>
        <v>0</v>
      </c>
      <c r="E1352">
        <f t="shared" si="43"/>
        <v>0</v>
      </c>
      <c r="G1352">
        <f>IF(CALCULOS_ENER!C1352=0,DATOS!G1352*DATOS!B1352,DATOS!G1352*(DATOS!B1352-CALCULOS_ENER!E1352)+CALCULOS_ENER!E1352*DATOS!I1352)</f>
        <v>4.4227733161821228E-2</v>
      </c>
      <c r="H1352">
        <f>DATOS!B1352*DATOS!G1352-CALCULOS_ECON!G1352</f>
        <v>0</v>
      </c>
    </row>
    <row r="1353" spans="1:8" x14ac:dyDescent="0.25">
      <c r="A1353">
        <f>CALCULOS_ENER!A1353*DATOS!F1353</f>
        <v>0</v>
      </c>
      <c r="B1353">
        <f>CALCULOS_ENER!E1353*DATOS!I1353+CALCULOS_ENER!F1353*DATOS!H1353</f>
        <v>0</v>
      </c>
      <c r="C1353">
        <f t="shared" si="42"/>
        <v>0</v>
      </c>
      <c r="D1353">
        <f>CALCULOS_ENER!C1353*DATOS!H1353</f>
        <v>0</v>
      </c>
      <c r="E1353">
        <f t="shared" si="43"/>
        <v>0</v>
      </c>
      <c r="G1353">
        <f>IF(CALCULOS_ENER!C1353=0,DATOS!G1353*DATOS!B1353,DATOS!G1353*(DATOS!B1353-CALCULOS_ENER!E1353)+CALCULOS_ENER!E1353*DATOS!I1353)</f>
        <v>8.1809615138075401E-2</v>
      </c>
      <c r="H1353">
        <f>DATOS!B1353*DATOS!G1353-CALCULOS_ECON!G1353</f>
        <v>0</v>
      </c>
    </row>
    <row r="1354" spans="1:8" x14ac:dyDescent="0.25">
      <c r="A1354">
        <f>CALCULOS_ENER!A1354*DATOS!F1354</f>
        <v>4.9450000000000004E-4</v>
      </c>
      <c r="B1354">
        <f>CALCULOS_ENER!E1354*DATOS!I1354+CALCULOS_ENER!F1354*DATOS!H1354</f>
        <v>0</v>
      </c>
      <c r="C1354">
        <f t="shared" si="42"/>
        <v>4.9450000000000004E-4</v>
      </c>
      <c r="D1354">
        <f>CALCULOS_ENER!C1354*DATOS!H1354</f>
        <v>0</v>
      </c>
      <c r="E1354">
        <f t="shared" si="43"/>
        <v>4.9450000000000004E-4</v>
      </c>
      <c r="G1354">
        <f>IF(CALCULOS_ENER!C1354=0,DATOS!G1354*DATOS!B1354,DATOS!G1354*(DATOS!B1354-CALCULOS_ENER!E1354)+CALCULOS_ENER!E1354*DATOS!I1354)</f>
        <v>9.9704980212364652E-2</v>
      </c>
      <c r="H1354">
        <f>DATOS!B1354*DATOS!G1354-CALCULOS_ECON!G1354</f>
        <v>0</v>
      </c>
    </row>
    <row r="1355" spans="1:8" x14ac:dyDescent="0.25">
      <c r="A1355">
        <f>CALCULOS_ENER!A1355*DATOS!F1355</f>
        <v>6.8034000000000011E-2</v>
      </c>
      <c r="B1355">
        <f>CALCULOS_ENER!E1355*DATOS!I1355+CALCULOS_ENER!F1355*DATOS!H1355</f>
        <v>0</v>
      </c>
      <c r="C1355">
        <f t="shared" si="42"/>
        <v>6.8034000000000011E-2</v>
      </c>
      <c r="D1355">
        <f>CALCULOS_ENER!C1355*DATOS!H1355</f>
        <v>0</v>
      </c>
      <c r="E1355">
        <f t="shared" si="43"/>
        <v>6.8034000000000011E-2</v>
      </c>
      <c r="G1355">
        <f>IF(CALCULOS_ENER!C1355=0,DATOS!G1355*DATOS!B1355,DATOS!G1355*(DATOS!B1355-CALCULOS_ENER!E1355)+CALCULOS_ENER!E1355*DATOS!I1355)</f>
        <v>8.564328645641027E-2</v>
      </c>
      <c r="H1355">
        <f>DATOS!B1355*DATOS!G1355-CALCULOS_ECON!G1355</f>
        <v>0</v>
      </c>
    </row>
    <row r="1356" spans="1:8" x14ac:dyDescent="0.25">
      <c r="A1356">
        <f>CALCULOS_ENER!A1356*DATOS!F1356</f>
        <v>8.001856261287392E-2</v>
      </c>
      <c r="B1356">
        <f>CALCULOS_ENER!E1356*DATOS!I1356+CALCULOS_ENER!F1356*DATOS!H1356</f>
        <v>2.1848878144428742E-2</v>
      </c>
      <c r="C1356">
        <f t="shared" si="42"/>
        <v>0.10186744075730267</v>
      </c>
      <c r="D1356">
        <f>CALCULOS_ENER!C1356*DATOS!H1356</f>
        <v>4.6637189017314116E-3</v>
      </c>
      <c r="E1356">
        <f t="shared" si="43"/>
        <v>8.4682281514605329E-2</v>
      </c>
      <c r="G1356">
        <f>IF(CALCULOS_ENER!C1356=0,DATOS!G1356*DATOS!B1356,DATOS!G1356*(DATOS!B1356-CALCULOS_ENER!E1356)+CALCULOS_ENER!E1356*DATOS!I1356)</f>
        <v>6.283340337017658E-2</v>
      </c>
      <c r="H1356">
        <f>DATOS!B1356*DATOS!G1356-CALCULOS_ECON!G1356</f>
        <v>1.718515924269734E-2</v>
      </c>
    </row>
    <row r="1357" spans="1:8" x14ac:dyDescent="0.25">
      <c r="A1357">
        <f>CALCULOS_ENER!A1357*DATOS!F1357</f>
        <v>7.7206184140693357E-2</v>
      </c>
      <c r="B1357">
        <f>CALCULOS_ENER!E1357*DATOS!I1357+CALCULOS_ENER!F1357*DATOS!H1357</f>
        <v>4.1161240430851453E-2</v>
      </c>
      <c r="C1357">
        <f t="shared" si="42"/>
        <v>0.11836742457154481</v>
      </c>
      <c r="D1357">
        <f>CALCULOS_ENER!C1357*DATOS!H1357</f>
        <v>5.879465002396239E-3</v>
      </c>
      <c r="E1357">
        <f t="shared" si="43"/>
        <v>8.3085649143089593E-2</v>
      </c>
      <c r="G1357">
        <f>IF(CALCULOS_ENER!C1357=0,DATOS!G1357*DATOS!B1357,DATOS!G1357*(DATOS!B1357-CALCULOS_ENER!E1357)+CALCULOS_ENER!E1357*DATOS!I1357)</f>
        <v>4.1924408712238147E-2</v>
      </c>
      <c r="H1357">
        <f>DATOS!B1357*DATOS!G1357-CALCULOS_ECON!G1357</f>
        <v>3.528177542845521E-2</v>
      </c>
    </row>
    <row r="1358" spans="1:8" x14ac:dyDescent="0.25">
      <c r="A1358">
        <f>CALCULOS_ENER!A1358*DATOS!F1358</f>
        <v>7.7206184140693357E-2</v>
      </c>
      <c r="B1358">
        <f>CALCULOS_ENER!E1358*DATOS!I1358+CALCULOS_ENER!F1358*DATOS!H1358</f>
        <v>4.3203932173941036E-2</v>
      </c>
      <c r="C1358">
        <f t="shared" si="42"/>
        <v>0.12041011631463439</v>
      </c>
      <c r="D1358">
        <f>CALCULOS_ENER!C1358*DATOS!H1358</f>
        <v>7.5699214023962381E-3</v>
      </c>
      <c r="E1358">
        <f t="shared" si="43"/>
        <v>8.4776105543089592E-2</v>
      </c>
      <c r="G1358">
        <f>IF(CALCULOS_ENER!C1358=0,DATOS!G1358*DATOS!B1358,DATOS!G1358*(DATOS!B1358-CALCULOS_ENER!E1358)+CALCULOS_ENER!E1358*DATOS!I1358)</f>
        <v>4.1572173369148563E-2</v>
      </c>
      <c r="H1358">
        <f>DATOS!B1358*DATOS!G1358-CALCULOS_ECON!G1358</f>
        <v>3.5634010771544794E-2</v>
      </c>
    </row>
    <row r="1359" spans="1:8" x14ac:dyDescent="0.25">
      <c r="A1359">
        <f>CALCULOS_ENER!A1359*DATOS!F1359</f>
        <v>8.2830907984229749E-2</v>
      </c>
      <c r="B1359">
        <f>CALCULOS_ENER!E1359*DATOS!I1359+CALCULOS_ENER!F1359*DATOS!H1359</f>
        <v>4.5433709651412545E-2</v>
      </c>
      <c r="C1359">
        <f t="shared" si="42"/>
        <v>0.12826461763564229</v>
      </c>
      <c r="D1359">
        <f>CALCULOS_ENER!C1359*DATOS!H1359</f>
        <v>7.2036442728651128E-3</v>
      </c>
      <c r="E1359">
        <f t="shared" si="43"/>
        <v>9.0034552257094863E-2</v>
      </c>
      <c r="G1359">
        <f>IF(CALCULOS_ENER!C1359=0,DATOS!G1359*DATOS!B1359,DATOS!G1359*(DATOS!B1359-CALCULOS_ENER!E1359)+CALCULOS_ENER!E1359*DATOS!I1359)</f>
        <v>4.4600842605682318E-2</v>
      </c>
      <c r="H1359">
        <f>DATOS!B1359*DATOS!G1359-CALCULOS_ECON!G1359</f>
        <v>3.823006537854743E-2</v>
      </c>
    </row>
    <row r="1360" spans="1:8" x14ac:dyDescent="0.25">
      <c r="A1360">
        <f>CALCULOS_ENER!A1360*DATOS!F1360</f>
        <v>8.2830907984229749E-2</v>
      </c>
      <c r="B1360">
        <f>CALCULOS_ENER!E1360*DATOS!I1360+CALCULOS_ENER!F1360*DATOS!H1360</f>
        <v>4.4828491958772164E-2</v>
      </c>
      <c r="C1360">
        <f t="shared" si="42"/>
        <v>0.12765939994300191</v>
      </c>
      <c r="D1360">
        <f>CALCULOS_ENER!C1360*DATOS!H1360</f>
        <v>5.9339786444381907E-3</v>
      </c>
      <c r="E1360">
        <f t="shared" si="43"/>
        <v>8.8764886628667938E-2</v>
      </c>
      <c r="G1360">
        <f>IF(CALCULOS_ENER!C1360=0,DATOS!G1360*DATOS!B1360,DATOS!G1360*(DATOS!B1360-CALCULOS_ENER!E1360)+CALCULOS_ENER!E1360*DATOS!I1360)</f>
        <v>4.3936394669895781E-2</v>
      </c>
      <c r="H1360">
        <f>DATOS!B1360*DATOS!G1360-CALCULOS_ECON!G1360</f>
        <v>3.8894513314333967E-2</v>
      </c>
    </row>
    <row r="1361" spans="1:8" x14ac:dyDescent="0.25">
      <c r="A1361">
        <f>CALCULOS_ENER!A1361*DATOS!F1361</f>
        <v>8.2830907984229749E-2</v>
      </c>
      <c r="B1361">
        <f>CALCULOS_ENER!E1361*DATOS!I1361+CALCULOS_ENER!F1361*DATOS!H1361</f>
        <v>4.0544290892201663E-2</v>
      </c>
      <c r="C1361">
        <f t="shared" si="42"/>
        <v>0.12337519887643142</v>
      </c>
      <c r="D1361">
        <f>CALCULOS_ENER!C1361*DATOS!H1361</f>
        <v>1.4405897686330623E-3</v>
      </c>
      <c r="E1361">
        <f t="shared" si="43"/>
        <v>8.4271497752862815E-2</v>
      </c>
      <c r="G1361">
        <f>IF(CALCULOS_ENER!C1361=0,DATOS!G1361*DATOS!B1361,DATOS!G1361*(DATOS!B1361-CALCULOS_ENER!E1361)+CALCULOS_ENER!E1361*DATOS!I1361)</f>
        <v>4.3727206860661144E-2</v>
      </c>
      <c r="H1361">
        <f>DATOS!B1361*DATOS!G1361-CALCULOS_ECON!G1361</f>
        <v>3.9103701123568604E-2</v>
      </c>
    </row>
    <row r="1362" spans="1:8" x14ac:dyDescent="0.25">
      <c r="A1362">
        <f>CALCULOS_ENER!A1362*DATOS!F1362</f>
        <v>8.564328645641027E-2</v>
      </c>
      <c r="B1362">
        <f>CALCULOS_ENER!E1362*DATOS!I1362+CALCULOS_ENER!F1362*DATOS!H1362</f>
        <v>2.3126564772536901E-2</v>
      </c>
      <c r="C1362">
        <f t="shared" si="42"/>
        <v>0.10876985122894717</v>
      </c>
      <c r="D1362">
        <f>CALCULOS_ENER!C1362*DATOS!H1362</f>
        <v>8.21716001484058E-4</v>
      </c>
      <c r="E1362">
        <f t="shared" si="43"/>
        <v>8.6465002457894333E-2</v>
      </c>
      <c r="G1362">
        <f>IF(CALCULOS_ENER!C1362=0,DATOS!G1362*DATOS!B1362,DATOS!G1362*(DATOS!B1362-CALCULOS_ENER!E1362)+CALCULOS_ENER!E1362*DATOS!I1362)</f>
        <v>6.3338437685357421E-2</v>
      </c>
      <c r="H1362">
        <f>DATOS!B1362*DATOS!G1362-CALCULOS_ECON!G1362</f>
        <v>2.2304848771052849E-2</v>
      </c>
    </row>
    <row r="1363" spans="1:8" x14ac:dyDescent="0.25">
      <c r="A1363">
        <f>CALCULOS_ENER!A1363*DATOS!F1363</f>
        <v>8.5141400000000006E-2</v>
      </c>
      <c r="B1363">
        <f>CALCULOS_ENER!E1363*DATOS!I1363+CALCULOS_ENER!F1363*DATOS!H1363</f>
        <v>0</v>
      </c>
      <c r="C1363">
        <f t="shared" si="42"/>
        <v>8.5141400000000006E-2</v>
      </c>
      <c r="D1363">
        <f>CALCULOS_ENER!C1363*DATOS!H1363</f>
        <v>0</v>
      </c>
      <c r="E1363">
        <f t="shared" si="43"/>
        <v>8.5141400000000006E-2</v>
      </c>
      <c r="G1363">
        <f>IF(CALCULOS_ENER!C1363=0,DATOS!G1363*DATOS!B1363,DATOS!G1363*(DATOS!B1363-CALCULOS_ENER!E1363)+CALCULOS_ENER!E1363*DATOS!I1363)</f>
        <v>8.564328645641027E-2</v>
      </c>
      <c r="H1363">
        <f>DATOS!B1363*DATOS!G1363-CALCULOS_ECON!G1363</f>
        <v>0</v>
      </c>
    </row>
    <row r="1364" spans="1:8" x14ac:dyDescent="0.25">
      <c r="A1364">
        <f>CALCULOS_ENER!A1364*DATOS!F1364</f>
        <v>2.89225E-2</v>
      </c>
      <c r="B1364">
        <f>CALCULOS_ENER!E1364*DATOS!I1364+CALCULOS_ENER!F1364*DATOS!H1364</f>
        <v>0</v>
      </c>
      <c r="C1364">
        <f t="shared" si="42"/>
        <v>2.89225E-2</v>
      </c>
      <c r="D1364">
        <f>CALCULOS_ENER!C1364*DATOS!H1364</f>
        <v>0</v>
      </c>
      <c r="E1364">
        <f t="shared" si="43"/>
        <v>2.89225E-2</v>
      </c>
      <c r="G1364">
        <f>IF(CALCULOS_ENER!C1364=0,DATOS!G1364*DATOS!B1364,DATOS!G1364*(DATOS!B1364-CALCULOS_ENER!E1364)+CALCULOS_ENER!E1364*DATOS!I1364)</f>
        <v>0.10916330917258643</v>
      </c>
      <c r="H1364">
        <f>DATOS!B1364*DATOS!G1364-CALCULOS_ECON!G1364</f>
        <v>0</v>
      </c>
    </row>
    <row r="1365" spans="1:8" x14ac:dyDescent="0.25">
      <c r="A1365">
        <f>CALCULOS_ENER!A1365*DATOS!F1365</f>
        <v>0</v>
      </c>
      <c r="B1365">
        <f>CALCULOS_ENER!E1365*DATOS!I1365+CALCULOS_ENER!F1365*DATOS!H1365</f>
        <v>0</v>
      </c>
      <c r="C1365">
        <f t="shared" si="42"/>
        <v>0</v>
      </c>
      <c r="D1365">
        <f>CALCULOS_ENER!C1365*DATOS!H1365</f>
        <v>0</v>
      </c>
      <c r="E1365">
        <f t="shared" si="43"/>
        <v>0</v>
      </c>
      <c r="G1365">
        <f>IF(CALCULOS_ENER!C1365=0,DATOS!G1365*DATOS!B1365,DATOS!G1365*(DATOS!B1365-CALCULOS_ENER!E1365)+CALCULOS_ENER!E1365*DATOS!I1365)</f>
        <v>0.15339117473770658</v>
      </c>
      <c r="H1365">
        <f>DATOS!B1365*DATOS!G1365-CALCULOS_ECON!G1365</f>
        <v>0</v>
      </c>
    </row>
    <row r="1366" spans="1:8" x14ac:dyDescent="0.25">
      <c r="A1366">
        <f>CALCULOS_ENER!A1366*DATOS!F1366</f>
        <v>0</v>
      </c>
      <c r="B1366">
        <f>CALCULOS_ENER!E1366*DATOS!I1366+CALCULOS_ENER!F1366*DATOS!H1366</f>
        <v>0</v>
      </c>
      <c r="C1366">
        <f t="shared" si="42"/>
        <v>0</v>
      </c>
      <c r="D1366">
        <f>CALCULOS_ENER!C1366*DATOS!H1366</f>
        <v>0</v>
      </c>
      <c r="E1366">
        <f t="shared" si="43"/>
        <v>0</v>
      </c>
      <c r="G1366">
        <f>IF(CALCULOS_ENER!C1366=0,DATOS!G1366*DATOS!B1366,DATOS!G1366*(DATOS!B1366-CALCULOS_ENER!E1366)+CALCULOS_ENER!E1366*DATOS!I1366)</f>
        <v>0.17128653981199582</v>
      </c>
      <c r="H1366">
        <f>DATOS!B1366*DATOS!G1366-CALCULOS_ECON!G1366</f>
        <v>0</v>
      </c>
    </row>
    <row r="1367" spans="1:8" x14ac:dyDescent="0.25">
      <c r="A1367">
        <f>CALCULOS_ENER!A1367*DATOS!F1367</f>
        <v>0</v>
      </c>
      <c r="B1367">
        <f>CALCULOS_ENER!E1367*DATOS!I1367+CALCULOS_ENER!F1367*DATOS!H1367</f>
        <v>0</v>
      </c>
      <c r="C1367">
        <f t="shared" si="42"/>
        <v>0</v>
      </c>
      <c r="D1367">
        <f>CALCULOS_ENER!C1367*DATOS!H1367</f>
        <v>0</v>
      </c>
      <c r="E1367">
        <f t="shared" si="43"/>
        <v>0</v>
      </c>
      <c r="G1367">
        <f>IF(CALCULOS_ENER!C1367=0,DATOS!G1367*DATOS!B1367,DATOS!G1367*(DATOS!B1367-CALCULOS_ENER!E1367)+CALCULOS_ENER!E1367*DATOS!I1367)</f>
        <v>0.20707730306139904</v>
      </c>
      <c r="H1367">
        <f>DATOS!B1367*DATOS!G1367-CALCULOS_ECON!G1367</f>
        <v>0</v>
      </c>
    </row>
    <row r="1368" spans="1:8" x14ac:dyDescent="0.25">
      <c r="A1368">
        <f>CALCULOS_ENER!A1368*DATOS!F1368</f>
        <v>0</v>
      </c>
      <c r="B1368">
        <f>CALCULOS_ENER!E1368*DATOS!I1368+CALCULOS_ENER!F1368*DATOS!H1368</f>
        <v>0</v>
      </c>
      <c r="C1368">
        <f t="shared" si="42"/>
        <v>0</v>
      </c>
      <c r="D1368">
        <f>CALCULOS_ENER!C1368*DATOS!H1368</f>
        <v>0</v>
      </c>
      <c r="E1368">
        <f t="shared" si="43"/>
        <v>0</v>
      </c>
      <c r="G1368">
        <f>IF(CALCULOS_ENER!C1368=0,DATOS!G1368*DATOS!B1368,DATOS!G1368*(DATOS!B1368-CALCULOS_ENER!E1368)+CALCULOS_ENER!E1368*DATOS!I1368)</f>
        <v>0.20707730306139904</v>
      </c>
      <c r="H1368">
        <f>DATOS!B1368*DATOS!G1368-CALCULOS_ECON!G1368</f>
        <v>0</v>
      </c>
    </row>
    <row r="1369" spans="1:8" x14ac:dyDescent="0.25">
      <c r="A1369">
        <f>CALCULOS_ENER!A1369*DATOS!F1369</f>
        <v>0</v>
      </c>
      <c r="B1369">
        <f>CALCULOS_ENER!E1369*DATOS!I1369+CALCULOS_ENER!F1369*DATOS!H1369</f>
        <v>0</v>
      </c>
      <c r="C1369">
        <f t="shared" si="42"/>
        <v>0</v>
      </c>
      <c r="D1369">
        <f>CALCULOS_ENER!C1369*DATOS!H1369</f>
        <v>0</v>
      </c>
      <c r="E1369">
        <f t="shared" si="43"/>
        <v>0</v>
      </c>
      <c r="G1369">
        <f>IF(CALCULOS_ENER!C1369=0,DATOS!G1369*DATOS!B1369,DATOS!G1369*(DATOS!B1369-CALCULOS_ENER!E1369)+CALCULOS_ENER!E1369*DATOS!I1369)</f>
        <v>0.15722484605604145</v>
      </c>
      <c r="H1369">
        <f>DATOS!B1369*DATOS!G1369-CALCULOS_ECON!G1369</f>
        <v>0</v>
      </c>
    </row>
    <row r="1370" spans="1:8" x14ac:dyDescent="0.25">
      <c r="A1370">
        <f>CALCULOS_ENER!A1370*DATOS!F1370</f>
        <v>0</v>
      </c>
      <c r="B1370">
        <f>CALCULOS_ENER!E1370*DATOS!I1370+CALCULOS_ENER!F1370*DATOS!H1370</f>
        <v>0</v>
      </c>
      <c r="C1370">
        <f t="shared" si="42"/>
        <v>0</v>
      </c>
      <c r="D1370">
        <f>CALCULOS_ENER!C1370*DATOS!H1370</f>
        <v>0</v>
      </c>
      <c r="E1370">
        <f t="shared" si="43"/>
        <v>0</v>
      </c>
      <c r="G1370">
        <f>IF(CALCULOS_ENER!C1370=0,DATOS!G1370*DATOS!B1370,DATOS!G1370*(DATOS!B1370-CALCULOS_ENER!E1370)+CALCULOS_ENER!E1370*DATOS!I1370)</f>
        <v>9.7913960787987905E-2</v>
      </c>
      <c r="H1370">
        <f>DATOS!B1370*DATOS!G1370-CALCULOS_ECON!G1370</f>
        <v>0</v>
      </c>
    </row>
    <row r="1371" spans="1:8" x14ac:dyDescent="0.25">
      <c r="A1371">
        <f>CALCULOS_ENER!A1371*DATOS!F1371</f>
        <v>0</v>
      </c>
      <c r="B1371">
        <f>CALCULOS_ENER!E1371*DATOS!I1371+CALCULOS_ENER!F1371*DATOS!H1371</f>
        <v>0</v>
      </c>
      <c r="C1371">
        <f t="shared" si="42"/>
        <v>0</v>
      </c>
      <c r="D1371">
        <f>CALCULOS_ENER!C1371*DATOS!H1371</f>
        <v>0</v>
      </c>
      <c r="E1371">
        <f t="shared" si="43"/>
        <v>0</v>
      </c>
      <c r="G1371">
        <f>IF(CALCULOS_ENER!C1371=0,DATOS!G1371*DATOS!B1371,DATOS!G1371*(DATOS!B1371-CALCULOS_ENER!E1371)+CALCULOS_ENER!E1371*DATOS!I1371)</f>
        <v>1.8176523479527962E-2</v>
      </c>
      <c r="H1371">
        <f>DATOS!B1371*DATOS!G1371-CALCULOS_ECON!G1371</f>
        <v>0</v>
      </c>
    </row>
    <row r="1372" spans="1:8" x14ac:dyDescent="0.25">
      <c r="A1372">
        <f>CALCULOS_ENER!A1372*DATOS!F1372</f>
        <v>0</v>
      </c>
      <c r="B1372">
        <f>CALCULOS_ENER!E1372*DATOS!I1372+CALCULOS_ENER!F1372*DATOS!H1372</f>
        <v>0</v>
      </c>
      <c r="C1372">
        <f t="shared" si="42"/>
        <v>0</v>
      </c>
      <c r="D1372">
        <f>CALCULOS_ENER!C1372*DATOS!H1372</f>
        <v>0</v>
      </c>
      <c r="E1372">
        <f t="shared" si="43"/>
        <v>0</v>
      </c>
      <c r="G1372">
        <f>IF(CALCULOS_ENER!C1372=0,DATOS!G1372*DATOS!B1372,DATOS!G1372*(DATOS!B1372-CALCULOS_ENER!E1372)+CALCULOS_ENER!E1372*DATOS!I1372)</f>
        <v>1.8176523479527962E-2</v>
      </c>
      <c r="H1372">
        <f>DATOS!B1372*DATOS!G1372-CALCULOS_ECON!G1372</f>
        <v>0</v>
      </c>
    </row>
    <row r="1373" spans="1:8" x14ac:dyDescent="0.25">
      <c r="A1373">
        <f>CALCULOS_ENER!A1373*DATOS!F1373</f>
        <v>0</v>
      </c>
      <c r="B1373">
        <f>CALCULOS_ENER!E1373*DATOS!I1373+CALCULOS_ENER!F1373*DATOS!H1373</f>
        <v>0</v>
      </c>
      <c r="C1373">
        <f t="shared" si="42"/>
        <v>0</v>
      </c>
      <c r="D1373">
        <f>CALCULOS_ENER!C1373*DATOS!H1373</f>
        <v>0</v>
      </c>
      <c r="E1373">
        <f t="shared" si="43"/>
        <v>0</v>
      </c>
      <c r="G1373">
        <f>IF(CALCULOS_ENER!C1373=0,DATOS!G1373*DATOS!B1373,DATOS!G1373*(DATOS!B1373-CALCULOS_ENER!E1373)+CALCULOS_ENER!E1373*DATOS!I1373)</f>
        <v>1.8176523479527962E-2</v>
      </c>
      <c r="H1373">
        <f>DATOS!B1373*DATOS!G1373-CALCULOS_ECON!G1373</f>
        <v>0</v>
      </c>
    </row>
    <row r="1374" spans="1:8" x14ac:dyDescent="0.25">
      <c r="A1374">
        <f>CALCULOS_ENER!A1374*DATOS!F1374</f>
        <v>0</v>
      </c>
      <c r="B1374">
        <f>CALCULOS_ENER!E1374*DATOS!I1374+CALCULOS_ENER!F1374*DATOS!H1374</f>
        <v>0</v>
      </c>
      <c r="C1374">
        <f t="shared" si="42"/>
        <v>0</v>
      </c>
      <c r="D1374">
        <f>CALCULOS_ENER!C1374*DATOS!H1374</f>
        <v>0</v>
      </c>
      <c r="E1374">
        <f t="shared" si="43"/>
        <v>0</v>
      </c>
      <c r="G1374">
        <f>IF(CALCULOS_ENER!C1374=0,DATOS!G1374*DATOS!B1374,DATOS!G1374*(DATOS!B1374-CALCULOS_ENER!E1374)+CALCULOS_ENER!E1374*DATOS!I1374)</f>
        <v>1.8176523479527962E-2</v>
      </c>
      <c r="H1374">
        <f>DATOS!B1374*DATOS!G1374-CALCULOS_ECON!G1374</f>
        <v>0</v>
      </c>
    </row>
    <row r="1375" spans="1:8" x14ac:dyDescent="0.25">
      <c r="A1375">
        <f>CALCULOS_ENER!A1375*DATOS!F1375</f>
        <v>0</v>
      </c>
      <c r="B1375">
        <f>CALCULOS_ENER!E1375*DATOS!I1375+CALCULOS_ENER!F1375*DATOS!H1375</f>
        <v>0</v>
      </c>
      <c r="C1375">
        <f t="shared" si="42"/>
        <v>0</v>
      </c>
      <c r="D1375">
        <f>CALCULOS_ENER!C1375*DATOS!H1375</f>
        <v>0</v>
      </c>
      <c r="E1375">
        <f t="shared" si="43"/>
        <v>0</v>
      </c>
      <c r="G1375">
        <f>IF(CALCULOS_ENER!C1375=0,DATOS!G1375*DATOS!B1375,DATOS!G1375*(DATOS!B1375-CALCULOS_ENER!E1375)+CALCULOS_ENER!E1375*DATOS!I1375)</f>
        <v>1.9301554310379516E-2</v>
      </c>
      <c r="H1375">
        <f>DATOS!B1375*DATOS!G1375-CALCULOS_ECON!G1375</f>
        <v>0</v>
      </c>
    </row>
    <row r="1376" spans="1:8" x14ac:dyDescent="0.25">
      <c r="A1376">
        <f>CALCULOS_ENER!A1376*DATOS!F1376</f>
        <v>0</v>
      </c>
      <c r="B1376">
        <f>CALCULOS_ENER!E1376*DATOS!I1376+CALCULOS_ENER!F1376*DATOS!H1376</f>
        <v>0</v>
      </c>
      <c r="C1376">
        <f t="shared" si="42"/>
        <v>0</v>
      </c>
      <c r="D1376">
        <f>CALCULOS_ENER!C1376*DATOS!H1376</f>
        <v>0</v>
      </c>
      <c r="E1376">
        <f t="shared" si="43"/>
        <v>0</v>
      </c>
      <c r="G1376">
        <f>IF(CALCULOS_ENER!C1376=0,DATOS!G1376*DATOS!B1376,DATOS!G1376*(DATOS!B1376-CALCULOS_ENER!E1376)+CALCULOS_ENER!E1376*DATOS!I1376)</f>
        <v>4.4227733161821228E-2</v>
      </c>
      <c r="H1376">
        <f>DATOS!B1376*DATOS!G1376-CALCULOS_ECON!G1376</f>
        <v>0</v>
      </c>
    </row>
    <row r="1377" spans="1:8" x14ac:dyDescent="0.25">
      <c r="A1377">
        <f>CALCULOS_ENER!A1377*DATOS!F1377</f>
        <v>0</v>
      </c>
      <c r="B1377">
        <f>CALCULOS_ENER!E1377*DATOS!I1377+CALCULOS_ENER!F1377*DATOS!H1377</f>
        <v>0</v>
      </c>
      <c r="C1377">
        <f t="shared" si="42"/>
        <v>0</v>
      </c>
      <c r="D1377">
        <f>CALCULOS_ENER!C1377*DATOS!H1377</f>
        <v>0</v>
      </c>
      <c r="E1377">
        <f t="shared" si="43"/>
        <v>0</v>
      </c>
      <c r="G1377">
        <f>IF(CALCULOS_ENER!C1377=0,DATOS!G1377*DATOS!B1377,DATOS!G1377*(DATOS!B1377-CALCULOS_ENER!E1377)+CALCULOS_ENER!E1377*DATOS!I1377)</f>
        <v>8.1809615138075401E-2</v>
      </c>
      <c r="H1377">
        <f>DATOS!B1377*DATOS!G1377-CALCULOS_ECON!G1377</f>
        <v>0</v>
      </c>
    </row>
    <row r="1378" spans="1:8" x14ac:dyDescent="0.25">
      <c r="A1378">
        <f>CALCULOS_ENER!A1378*DATOS!F1378</f>
        <v>6.9460000000000008E-4</v>
      </c>
      <c r="B1378">
        <f>CALCULOS_ENER!E1378*DATOS!I1378+CALCULOS_ENER!F1378*DATOS!H1378</f>
        <v>0</v>
      </c>
      <c r="C1378">
        <f t="shared" si="42"/>
        <v>6.9460000000000008E-4</v>
      </c>
      <c r="D1378">
        <f>CALCULOS_ENER!C1378*DATOS!H1378</f>
        <v>0</v>
      </c>
      <c r="E1378">
        <f t="shared" si="43"/>
        <v>6.9460000000000008E-4</v>
      </c>
      <c r="G1378">
        <f>IF(CALCULOS_ENER!C1378=0,DATOS!G1378*DATOS!B1378,DATOS!G1378*(DATOS!B1378-CALCULOS_ENER!E1378)+CALCULOS_ENER!E1378*DATOS!I1378)</f>
        <v>9.9704980212364652E-2</v>
      </c>
      <c r="H1378">
        <f>DATOS!B1378*DATOS!G1378-CALCULOS_ECON!G1378</f>
        <v>0</v>
      </c>
    </row>
    <row r="1379" spans="1:8" x14ac:dyDescent="0.25">
      <c r="A1379">
        <f>CALCULOS_ENER!A1379*DATOS!F1379</f>
        <v>6.821569999999999E-2</v>
      </c>
      <c r="B1379">
        <f>CALCULOS_ENER!E1379*DATOS!I1379+CALCULOS_ENER!F1379*DATOS!H1379</f>
        <v>0</v>
      </c>
      <c r="C1379">
        <f t="shared" si="42"/>
        <v>6.821569999999999E-2</v>
      </c>
      <c r="D1379">
        <f>CALCULOS_ENER!C1379*DATOS!H1379</f>
        <v>0</v>
      </c>
      <c r="E1379">
        <f t="shared" si="43"/>
        <v>6.821569999999999E-2</v>
      </c>
      <c r="G1379">
        <f>IF(CALCULOS_ENER!C1379=0,DATOS!G1379*DATOS!B1379,DATOS!G1379*(DATOS!B1379-CALCULOS_ENER!E1379)+CALCULOS_ENER!E1379*DATOS!I1379)</f>
        <v>8.564328645641027E-2</v>
      </c>
      <c r="H1379">
        <f>DATOS!B1379*DATOS!G1379-CALCULOS_ECON!G1379</f>
        <v>0</v>
      </c>
    </row>
    <row r="1380" spans="1:8" x14ac:dyDescent="0.25">
      <c r="A1380">
        <f>CALCULOS_ENER!A1380*DATOS!F1380</f>
        <v>8.001856261287392E-2</v>
      </c>
      <c r="B1380">
        <f>CALCULOS_ENER!E1380*DATOS!I1380+CALCULOS_ENER!F1380*DATOS!H1380</f>
        <v>2.7350928995112187E-2</v>
      </c>
      <c r="C1380">
        <f t="shared" si="42"/>
        <v>0.1073694916079861</v>
      </c>
      <c r="D1380">
        <f>CALCULOS_ENER!C1380*DATOS!H1380</f>
        <v>1.6576320603098296E-2</v>
      </c>
      <c r="E1380">
        <f t="shared" si="43"/>
        <v>9.6594883215972219E-2</v>
      </c>
      <c r="G1380">
        <f>IF(CALCULOS_ENER!C1380=0,DATOS!G1380*DATOS!B1380,DATOS!G1380*(DATOS!B1380-CALCULOS_ENER!E1380)+CALCULOS_ENER!E1380*DATOS!I1380)</f>
        <v>6.9243954220860035E-2</v>
      </c>
      <c r="H1380">
        <f>DATOS!B1380*DATOS!G1380-CALCULOS_ECON!G1380</f>
        <v>1.0774608392013885E-2</v>
      </c>
    </row>
    <row r="1381" spans="1:8" x14ac:dyDescent="0.25">
      <c r="A1381">
        <f>CALCULOS_ENER!A1381*DATOS!F1381</f>
        <v>7.7206184140693357E-2</v>
      </c>
      <c r="B1381">
        <f>CALCULOS_ENER!E1381*DATOS!I1381+CALCULOS_ENER!F1381*DATOS!H1381</f>
        <v>5.2699844477748552E-2</v>
      </c>
      <c r="C1381">
        <f t="shared" si="42"/>
        <v>0.12990602861844192</v>
      </c>
      <c r="D1381">
        <f>CALCULOS_ENER!C1381*DATOS!H1381</f>
        <v>3.1376273096190455E-2</v>
      </c>
      <c r="E1381">
        <f t="shared" si="43"/>
        <v>0.10858245723688381</v>
      </c>
      <c r="G1381">
        <f>IF(CALCULOS_ENER!C1381=0,DATOS!G1381*DATOS!B1381,DATOS!G1381*(DATOS!B1381-CALCULOS_ENER!E1381)+CALCULOS_ENER!E1381*DATOS!I1381)</f>
        <v>5.5882612759135267E-2</v>
      </c>
      <c r="H1381">
        <f>DATOS!B1381*DATOS!G1381-CALCULOS_ECON!G1381</f>
        <v>2.132357138155809E-2</v>
      </c>
    </row>
    <row r="1382" spans="1:8" x14ac:dyDescent="0.25">
      <c r="A1382">
        <f>CALCULOS_ENER!A1382*DATOS!F1382</f>
        <v>7.7206184140693357E-2</v>
      </c>
      <c r="B1382">
        <f>CALCULOS_ENER!E1382*DATOS!I1382+CALCULOS_ENER!F1382*DATOS!H1382</f>
        <v>6.2825594714632366E-2</v>
      </c>
      <c r="C1382">
        <f t="shared" si="42"/>
        <v>0.14003177885532572</v>
      </c>
      <c r="D1382">
        <f>CALCULOS_ENER!C1382*DATOS!H1382</f>
        <v>4.0585178496190449E-2</v>
      </c>
      <c r="E1382">
        <f t="shared" si="43"/>
        <v>0.11779136263688381</v>
      </c>
      <c r="G1382">
        <f>IF(CALCULOS_ENER!C1382=0,DATOS!G1382*DATOS!B1382,DATOS!G1382*(DATOS!B1382-CALCULOS_ENER!E1382)+CALCULOS_ENER!E1382*DATOS!I1382)</f>
        <v>5.4965767922251454E-2</v>
      </c>
      <c r="H1382">
        <f>DATOS!B1382*DATOS!G1382-CALCULOS_ECON!G1382</f>
        <v>2.2240416218441902E-2</v>
      </c>
    </row>
    <row r="1383" spans="1:8" x14ac:dyDescent="0.25">
      <c r="A1383">
        <f>CALCULOS_ENER!A1383*DATOS!F1383</f>
        <v>8.2830907984229749E-2</v>
      </c>
      <c r="B1383">
        <f>CALCULOS_ENER!E1383*DATOS!I1383+CALCULOS_ENER!F1383*DATOS!H1383</f>
        <v>6.1853104161359071E-2</v>
      </c>
      <c r="C1383">
        <f t="shared" si="42"/>
        <v>0.14468401214558882</v>
      </c>
      <c r="D1383">
        <f>CALCULOS_ENER!C1383*DATOS!H1383</f>
        <v>3.7992400646162799E-2</v>
      </c>
      <c r="E1383">
        <f t="shared" si="43"/>
        <v>0.12082330863039255</v>
      </c>
      <c r="G1383">
        <f>IF(CALCULOS_ENER!C1383=0,DATOS!G1383*DATOS!B1383,DATOS!G1383*(DATOS!B1383-CALCULOS_ENER!E1383)+CALCULOS_ENER!E1383*DATOS!I1383)</f>
        <v>5.8970204469033477E-2</v>
      </c>
      <c r="H1383">
        <f>DATOS!B1383*DATOS!G1383-CALCULOS_ECON!G1383</f>
        <v>2.3860703515196272E-2</v>
      </c>
    </row>
    <row r="1384" spans="1:8" x14ac:dyDescent="0.25">
      <c r="A1384">
        <f>CALCULOS_ENER!A1384*DATOS!F1384</f>
        <v>8.2830907984229749E-2</v>
      </c>
      <c r="B1384">
        <f>CALCULOS_ENER!E1384*DATOS!I1384+CALCULOS_ENER!F1384*DATOS!H1384</f>
        <v>5.970601234919741E-2</v>
      </c>
      <c r="C1384">
        <f t="shared" si="42"/>
        <v>0.14253692033342716</v>
      </c>
      <c r="D1384">
        <f>CALCULOS_ENER!C1384*DATOS!H1384</f>
        <v>3.4496605571388353E-2</v>
      </c>
      <c r="E1384">
        <f t="shared" si="43"/>
        <v>0.1173275135556181</v>
      </c>
      <c r="G1384">
        <f>IF(CALCULOS_ENER!C1384=0,DATOS!G1384*DATOS!B1384,DATOS!G1384*(DATOS!B1384-CALCULOS_ENER!E1384)+CALCULOS_ENER!E1384*DATOS!I1384)</f>
        <v>5.7621501206420692E-2</v>
      </c>
      <c r="H1384">
        <f>DATOS!B1384*DATOS!G1384-CALCULOS_ECON!G1384</f>
        <v>2.5209406777809057E-2</v>
      </c>
    </row>
    <row r="1385" spans="1:8" x14ac:dyDescent="0.25">
      <c r="A1385">
        <f>CALCULOS_ENER!A1385*DATOS!F1385</f>
        <v>8.2830907984229749E-2</v>
      </c>
      <c r="B1385">
        <f>CALCULOS_ENER!E1385*DATOS!I1385+CALCULOS_ENER!F1385*DATOS!H1385</f>
        <v>5.020562013992682E-2</v>
      </c>
      <c r="C1385">
        <f t="shared" si="42"/>
        <v>0.13303652812415656</v>
      </c>
      <c r="D1385">
        <f>CALCULOS_ENER!C1385*DATOS!H1385</f>
        <v>2.9914948264083377E-2</v>
      </c>
      <c r="E1385">
        <f t="shared" si="43"/>
        <v>0.11274585624831313</v>
      </c>
      <c r="G1385">
        <f>IF(CALCULOS_ENER!C1385=0,DATOS!G1385*DATOS!B1385,DATOS!G1385*(DATOS!B1385-CALCULOS_ENER!E1385)+CALCULOS_ENER!E1385*DATOS!I1385)</f>
        <v>6.2540236108386299E-2</v>
      </c>
      <c r="H1385">
        <f>DATOS!B1385*DATOS!G1385-CALCULOS_ECON!G1385</f>
        <v>2.029067187584345E-2</v>
      </c>
    </row>
    <row r="1386" spans="1:8" x14ac:dyDescent="0.25">
      <c r="A1386">
        <f>CALCULOS_ENER!A1386*DATOS!F1386</f>
        <v>8.564328645641027E-2</v>
      </c>
      <c r="B1386">
        <f>CALCULOS_ENER!E1386*DATOS!I1386+CALCULOS_ENER!F1386*DATOS!H1386</f>
        <v>2.8255006716505229E-2</v>
      </c>
      <c r="C1386">
        <f t="shared" si="42"/>
        <v>0.1138982931729155</v>
      </c>
      <c r="D1386">
        <f>CALCULOS_ENER!C1386*DATOS!H1386</f>
        <v>1.7090799889420728E-2</v>
      </c>
      <c r="E1386">
        <f t="shared" si="43"/>
        <v>0.102734086345831</v>
      </c>
      <c r="G1386">
        <f>IF(CALCULOS_ENER!C1386=0,DATOS!G1386*DATOS!B1386,DATOS!G1386*(DATOS!B1386-CALCULOS_ENER!E1386)+CALCULOS_ENER!E1386*DATOS!I1386)</f>
        <v>7.4479079629325762E-2</v>
      </c>
      <c r="H1386">
        <f>DATOS!B1386*DATOS!G1386-CALCULOS_ECON!G1386</f>
        <v>1.1164206827084508E-2</v>
      </c>
    </row>
    <row r="1387" spans="1:8" x14ac:dyDescent="0.25">
      <c r="A1387">
        <f>CALCULOS_ENER!A1387*DATOS!F1387</f>
        <v>8.2556199999999996E-2</v>
      </c>
      <c r="B1387">
        <f>CALCULOS_ENER!E1387*DATOS!I1387+CALCULOS_ENER!F1387*DATOS!H1387</f>
        <v>0</v>
      </c>
      <c r="C1387">
        <f t="shared" si="42"/>
        <v>8.2556199999999996E-2</v>
      </c>
      <c r="D1387">
        <f>CALCULOS_ENER!C1387*DATOS!H1387</f>
        <v>0</v>
      </c>
      <c r="E1387">
        <f t="shared" si="43"/>
        <v>8.2556199999999996E-2</v>
      </c>
      <c r="G1387">
        <f>IF(CALCULOS_ENER!C1387=0,DATOS!G1387*DATOS!B1387,DATOS!G1387*(DATOS!B1387-CALCULOS_ENER!E1387)+CALCULOS_ENER!E1387*DATOS!I1387)</f>
        <v>8.564328645641027E-2</v>
      </c>
      <c r="H1387">
        <f>DATOS!B1387*DATOS!G1387-CALCULOS_ECON!G1387</f>
        <v>0</v>
      </c>
    </row>
    <row r="1388" spans="1:8" x14ac:dyDescent="0.25">
      <c r="A1388">
        <f>CALCULOS_ENER!A1388*DATOS!F1388</f>
        <v>2.7455100000000007E-2</v>
      </c>
      <c r="B1388">
        <f>CALCULOS_ENER!E1388*DATOS!I1388+CALCULOS_ENER!F1388*DATOS!H1388</f>
        <v>0</v>
      </c>
      <c r="C1388">
        <f t="shared" si="42"/>
        <v>2.7455100000000007E-2</v>
      </c>
      <c r="D1388">
        <f>CALCULOS_ENER!C1388*DATOS!H1388</f>
        <v>0</v>
      </c>
      <c r="E1388">
        <f t="shared" si="43"/>
        <v>2.7455100000000007E-2</v>
      </c>
      <c r="G1388">
        <f>IF(CALCULOS_ENER!C1388=0,DATOS!G1388*DATOS!B1388,DATOS!G1388*(DATOS!B1388-CALCULOS_ENER!E1388)+CALCULOS_ENER!E1388*DATOS!I1388)</f>
        <v>0.10916330917258643</v>
      </c>
      <c r="H1388">
        <f>DATOS!B1388*DATOS!G1388-CALCULOS_ECON!G1388</f>
        <v>0</v>
      </c>
    </row>
    <row r="1389" spans="1:8" x14ac:dyDescent="0.25">
      <c r="A1389">
        <f>CALCULOS_ENER!A1389*DATOS!F1389</f>
        <v>0</v>
      </c>
      <c r="B1389">
        <f>CALCULOS_ENER!E1389*DATOS!I1389+CALCULOS_ENER!F1389*DATOS!H1389</f>
        <v>0</v>
      </c>
      <c r="C1389">
        <f t="shared" si="42"/>
        <v>0</v>
      </c>
      <c r="D1389">
        <f>CALCULOS_ENER!C1389*DATOS!H1389</f>
        <v>0</v>
      </c>
      <c r="E1389">
        <f t="shared" si="43"/>
        <v>0</v>
      </c>
      <c r="G1389">
        <f>IF(CALCULOS_ENER!C1389=0,DATOS!G1389*DATOS!B1389,DATOS!G1389*(DATOS!B1389-CALCULOS_ENER!E1389)+CALCULOS_ENER!E1389*DATOS!I1389)</f>
        <v>0.15339117473770658</v>
      </c>
      <c r="H1389">
        <f>DATOS!B1389*DATOS!G1389-CALCULOS_ECON!G1389</f>
        <v>0</v>
      </c>
    </row>
    <row r="1390" spans="1:8" x14ac:dyDescent="0.25">
      <c r="A1390">
        <f>CALCULOS_ENER!A1390*DATOS!F1390</f>
        <v>0</v>
      </c>
      <c r="B1390">
        <f>CALCULOS_ENER!E1390*DATOS!I1390+CALCULOS_ENER!F1390*DATOS!H1390</f>
        <v>0</v>
      </c>
      <c r="C1390">
        <f t="shared" si="42"/>
        <v>0</v>
      </c>
      <c r="D1390">
        <f>CALCULOS_ENER!C1390*DATOS!H1390</f>
        <v>0</v>
      </c>
      <c r="E1390">
        <f t="shared" si="43"/>
        <v>0</v>
      </c>
      <c r="G1390">
        <f>IF(CALCULOS_ENER!C1390=0,DATOS!G1390*DATOS!B1390,DATOS!G1390*(DATOS!B1390-CALCULOS_ENER!E1390)+CALCULOS_ENER!E1390*DATOS!I1390)</f>
        <v>0.17128653981199582</v>
      </c>
      <c r="H1390">
        <f>DATOS!B1390*DATOS!G1390-CALCULOS_ECON!G1390</f>
        <v>0</v>
      </c>
    </row>
    <row r="1391" spans="1:8" x14ac:dyDescent="0.25">
      <c r="A1391">
        <f>CALCULOS_ENER!A1391*DATOS!F1391</f>
        <v>0</v>
      </c>
      <c r="B1391">
        <f>CALCULOS_ENER!E1391*DATOS!I1391+CALCULOS_ENER!F1391*DATOS!H1391</f>
        <v>0</v>
      </c>
      <c r="C1391">
        <f t="shared" si="42"/>
        <v>0</v>
      </c>
      <c r="D1391">
        <f>CALCULOS_ENER!C1391*DATOS!H1391</f>
        <v>0</v>
      </c>
      <c r="E1391">
        <f t="shared" si="43"/>
        <v>0</v>
      </c>
      <c r="G1391">
        <f>IF(CALCULOS_ENER!C1391=0,DATOS!G1391*DATOS!B1391,DATOS!G1391*(DATOS!B1391-CALCULOS_ENER!E1391)+CALCULOS_ENER!E1391*DATOS!I1391)</f>
        <v>0.20707730306139904</v>
      </c>
      <c r="H1391">
        <f>DATOS!B1391*DATOS!G1391-CALCULOS_ECON!G1391</f>
        <v>0</v>
      </c>
    </row>
    <row r="1392" spans="1:8" x14ac:dyDescent="0.25">
      <c r="A1392">
        <f>CALCULOS_ENER!A1392*DATOS!F1392</f>
        <v>0</v>
      </c>
      <c r="B1392">
        <f>CALCULOS_ENER!E1392*DATOS!I1392+CALCULOS_ENER!F1392*DATOS!H1392</f>
        <v>0</v>
      </c>
      <c r="C1392">
        <f t="shared" si="42"/>
        <v>0</v>
      </c>
      <c r="D1392">
        <f>CALCULOS_ENER!C1392*DATOS!H1392</f>
        <v>0</v>
      </c>
      <c r="E1392">
        <f t="shared" si="43"/>
        <v>0</v>
      </c>
      <c r="G1392">
        <f>IF(CALCULOS_ENER!C1392=0,DATOS!G1392*DATOS!B1392,DATOS!G1392*(DATOS!B1392-CALCULOS_ENER!E1392)+CALCULOS_ENER!E1392*DATOS!I1392)</f>
        <v>0.20707730306139904</v>
      </c>
      <c r="H1392">
        <f>DATOS!B1392*DATOS!G1392-CALCULOS_ECON!G1392</f>
        <v>0</v>
      </c>
    </row>
    <row r="1393" spans="1:8" x14ac:dyDescent="0.25">
      <c r="A1393">
        <f>CALCULOS_ENER!A1393*DATOS!F1393</f>
        <v>0</v>
      </c>
      <c r="B1393">
        <f>CALCULOS_ENER!E1393*DATOS!I1393+CALCULOS_ENER!F1393*DATOS!H1393</f>
        <v>0</v>
      </c>
      <c r="C1393">
        <f t="shared" si="42"/>
        <v>0</v>
      </c>
      <c r="D1393">
        <f>CALCULOS_ENER!C1393*DATOS!H1393</f>
        <v>0</v>
      </c>
      <c r="E1393">
        <f t="shared" si="43"/>
        <v>0</v>
      </c>
      <c r="G1393">
        <f>IF(CALCULOS_ENER!C1393=0,DATOS!G1393*DATOS!B1393,DATOS!G1393*(DATOS!B1393-CALCULOS_ENER!E1393)+CALCULOS_ENER!E1393*DATOS!I1393)</f>
        <v>0.15722484605604145</v>
      </c>
      <c r="H1393">
        <f>DATOS!B1393*DATOS!G1393-CALCULOS_ECON!G1393</f>
        <v>0</v>
      </c>
    </row>
    <row r="1394" spans="1:8" x14ac:dyDescent="0.25">
      <c r="A1394">
        <f>CALCULOS_ENER!A1394*DATOS!F1394</f>
        <v>0</v>
      </c>
      <c r="B1394">
        <f>CALCULOS_ENER!E1394*DATOS!I1394+CALCULOS_ENER!F1394*DATOS!H1394</f>
        <v>0</v>
      </c>
      <c r="C1394">
        <f t="shared" si="42"/>
        <v>0</v>
      </c>
      <c r="D1394">
        <f>CALCULOS_ENER!C1394*DATOS!H1394</f>
        <v>0</v>
      </c>
      <c r="E1394">
        <f t="shared" si="43"/>
        <v>0</v>
      </c>
      <c r="G1394">
        <f>IF(CALCULOS_ENER!C1394=0,DATOS!G1394*DATOS!B1394,DATOS!G1394*(DATOS!B1394-CALCULOS_ENER!E1394)+CALCULOS_ENER!E1394*DATOS!I1394)</f>
        <v>9.7913960787987905E-2</v>
      </c>
      <c r="H1394">
        <f>DATOS!B1394*DATOS!G1394-CALCULOS_ECON!G1394</f>
        <v>0</v>
      </c>
    </row>
    <row r="1395" spans="1:8" x14ac:dyDescent="0.25">
      <c r="A1395">
        <f>CALCULOS_ENER!A1395*DATOS!F1395</f>
        <v>0</v>
      </c>
      <c r="B1395">
        <f>CALCULOS_ENER!E1395*DATOS!I1395+CALCULOS_ENER!F1395*DATOS!H1395</f>
        <v>0</v>
      </c>
      <c r="C1395">
        <f t="shared" si="42"/>
        <v>0</v>
      </c>
      <c r="D1395">
        <f>CALCULOS_ENER!C1395*DATOS!H1395</f>
        <v>0</v>
      </c>
      <c r="E1395">
        <f t="shared" si="43"/>
        <v>0</v>
      </c>
      <c r="G1395">
        <f>IF(CALCULOS_ENER!C1395=0,DATOS!G1395*DATOS!B1395,DATOS!G1395*(DATOS!B1395-CALCULOS_ENER!E1395)+CALCULOS_ENER!E1395*DATOS!I1395)</f>
        <v>1.8176523479527962E-2</v>
      </c>
      <c r="H1395">
        <f>DATOS!B1395*DATOS!G1395-CALCULOS_ECON!G1395</f>
        <v>0</v>
      </c>
    </row>
    <row r="1396" spans="1:8" x14ac:dyDescent="0.25">
      <c r="A1396">
        <f>CALCULOS_ENER!A1396*DATOS!F1396</f>
        <v>0</v>
      </c>
      <c r="B1396">
        <f>CALCULOS_ENER!E1396*DATOS!I1396+CALCULOS_ENER!F1396*DATOS!H1396</f>
        <v>0</v>
      </c>
      <c r="C1396">
        <f t="shared" si="42"/>
        <v>0</v>
      </c>
      <c r="D1396">
        <f>CALCULOS_ENER!C1396*DATOS!H1396</f>
        <v>0</v>
      </c>
      <c r="E1396">
        <f t="shared" si="43"/>
        <v>0</v>
      </c>
      <c r="G1396">
        <f>IF(CALCULOS_ENER!C1396=0,DATOS!G1396*DATOS!B1396,DATOS!G1396*(DATOS!B1396-CALCULOS_ENER!E1396)+CALCULOS_ENER!E1396*DATOS!I1396)</f>
        <v>1.8176523479527962E-2</v>
      </c>
      <c r="H1396">
        <f>DATOS!B1396*DATOS!G1396-CALCULOS_ECON!G1396</f>
        <v>0</v>
      </c>
    </row>
    <row r="1397" spans="1:8" x14ac:dyDescent="0.25">
      <c r="A1397">
        <f>CALCULOS_ENER!A1397*DATOS!F1397</f>
        <v>0</v>
      </c>
      <c r="B1397">
        <f>CALCULOS_ENER!E1397*DATOS!I1397+CALCULOS_ENER!F1397*DATOS!H1397</f>
        <v>0</v>
      </c>
      <c r="C1397">
        <f t="shared" si="42"/>
        <v>0</v>
      </c>
      <c r="D1397">
        <f>CALCULOS_ENER!C1397*DATOS!H1397</f>
        <v>0</v>
      </c>
      <c r="E1397">
        <f t="shared" si="43"/>
        <v>0</v>
      </c>
      <c r="G1397">
        <f>IF(CALCULOS_ENER!C1397=0,DATOS!G1397*DATOS!B1397,DATOS!G1397*(DATOS!B1397-CALCULOS_ENER!E1397)+CALCULOS_ENER!E1397*DATOS!I1397)</f>
        <v>1.8176523479527962E-2</v>
      </c>
      <c r="H1397">
        <f>DATOS!B1397*DATOS!G1397-CALCULOS_ECON!G1397</f>
        <v>0</v>
      </c>
    </row>
    <row r="1398" spans="1:8" x14ac:dyDescent="0.25">
      <c r="A1398">
        <f>CALCULOS_ENER!A1398*DATOS!F1398</f>
        <v>0</v>
      </c>
      <c r="B1398">
        <f>CALCULOS_ENER!E1398*DATOS!I1398+CALCULOS_ENER!F1398*DATOS!H1398</f>
        <v>0</v>
      </c>
      <c r="C1398">
        <f t="shared" si="42"/>
        <v>0</v>
      </c>
      <c r="D1398">
        <f>CALCULOS_ENER!C1398*DATOS!H1398</f>
        <v>0</v>
      </c>
      <c r="E1398">
        <f t="shared" si="43"/>
        <v>0</v>
      </c>
      <c r="G1398">
        <f>IF(CALCULOS_ENER!C1398=0,DATOS!G1398*DATOS!B1398,DATOS!G1398*(DATOS!B1398-CALCULOS_ENER!E1398)+CALCULOS_ENER!E1398*DATOS!I1398)</f>
        <v>1.8176523479527962E-2</v>
      </c>
      <c r="H1398">
        <f>DATOS!B1398*DATOS!G1398-CALCULOS_ECON!G1398</f>
        <v>0</v>
      </c>
    </row>
    <row r="1399" spans="1:8" x14ac:dyDescent="0.25">
      <c r="A1399">
        <f>CALCULOS_ENER!A1399*DATOS!F1399</f>
        <v>0</v>
      </c>
      <c r="B1399">
        <f>CALCULOS_ENER!E1399*DATOS!I1399+CALCULOS_ENER!F1399*DATOS!H1399</f>
        <v>0</v>
      </c>
      <c r="C1399">
        <f t="shared" si="42"/>
        <v>0</v>
      </c>
      <c r="D1399">
        <f>CALCULOS_ENER!C1399*DATOS!H1399</f>
        <v>0</v>
      </c>
      <c r="E1399">
        <f t="shared" si="43"/>
        <v>0</v>
      </c>
      <c r="G1399">
        <f>IF(CALCULOS_ENER!C1399=0,DATOS!G1399*DATOS!B1399,DATOS!G1399*(DATOS!B1399-CALCULOS_ENER!E1399)+CALCULOS_ENER!E1399*DATOS!I1399)</f>
        <v>1.9301554310379516E-2</v>
      </c>
      <c r="H1399">
        <f>DATOS!B1399*DATOS!G1399-CALCULOS_ECON!G1399</f>
        <v>0</v>
      </c>
    </row>
    <row r="1400" spans="1:8" x14ac:dyDescent="0.25">
      <c r="A1400">
        <f>CALCULOS_ENER!A1400*DATOS!F1400</f>
        <v>0</v>
      </c>
      <c r="B1400">
        <f>CALCULOS_ENER!E1400*DATOS!I1400+CALCULOS_ENER!F1400*DATOS!H1400</f>
        <v>0</v>
      </c>
      <c r="C1400">
        <f t="shared" si="42"/>
        <v>0</v>
      </c>
      <c r="D1400">
        <f>CALCULOS_ENER!C1400*DATOS!H1400</f>
        <v>0</v>
      </c>
      <c r="E1400">
        <f t="shared" si="43"/>
        <v>0</v>
      </c>
      <c r="G1400">
        <f>IF(CALCULOS_ENER!C1400=0,DATOS!G1400*DATOS!B1400,DATOS!G1400*(DATOS!B1400-CALCULOS_ENER!E1400)+CALCULOS_ENER!E1400*DATOS!I1400)</f>
        <v>4.4227733161821228E-2</v>
      </c>
      <c r="H1400">
        <f>DATOS!B1400*DATOS!G1400-CALCULOS_ECON!G1400</f>
        <v>0</v>
      </c>
    </row>
    <row r="1401" spans="1:8" x14ac:dyDescent="0.25">
      <c r="A1401">
        <f>CALCULOS_ENER!A1401*DATOS!F1401</f>
        <v>0</v>
      </c>
      <c r="B1401">
        <f>CALCULOS_ENER!E1401*DATOS!I1401+CALCULOS_ENER!F1401*DATOS!H1401</f>
        <v>0</v>
      </c>
      <c r="C1401">
        <f t="shared" si="42"/>
        <v>0</v>
      </c>
      <c r="D1401">
        <f>CALCULOS_ENER!C1401*DATOS!H1401</f>
        <v>0</v>
      </c>
      <c r="E1401">
        <f t="shared" si="43"/>
        <v>0</v>
      </c>
      <c r="G1401">
        <f>IF(CALCULOS_ENER!C1401=0,DATOS!G1401*DATOS!B1401,DATOS!G1401*(DATOS!B1401-CALCULOS_ENER!E1401)+CALCULOS_ENER!E1401*DATOS!I1401)</f>
        <v>8.1809615138075401E-2</v>
      </c>
      <c r="H1401">
        <f>DATOS!B1401*DATOS!G1401-CALCULOS_ECON!G1401</f>
        <v>0</v>
      </c>
    </row>
    <row r="1402" spans="1:8" x14ac:dyDescent="0.25">
      <c r="A1402">
        <f>CALCULOS_ENER!A1402*DATOS!F1402</f>
        <v>5.9570000000000011E-4</v>
      </c>
      <c r="B1402">
        <f>CALCULOS_ENER!E1402*DATOS!I1402+CALCULOS_ENER!F1402*DATOS!H1402</f>
        <v>0</v>
      </c>
      <c r="C1402">
        <f t="shared" si="42"/>
        <v>5.9570000000000011E-4</v>
      </c>
      <c r="D1402">
        <f>CALCULOS_ENER!C1402*DATOS!H1402</f>
        <v>0</v>
      </c>
      <c r="E1402">
        <f t="shared" si="43"/>
        <v>5.9570000000000011E-4</v>
      </c>
      <c r="G1402">
        <f>IF(CALCULOS_ENER!C1402=0,DATOS!G1402*DATOS!B1402,DATOS!G1402*(DATOS!B1402-CALCULOS_ENER!E1402)+CALCULOS_ENER!E1402*DATOS!I1402)</f>
        <v>9.9704980212364652E-2</v>
      </c>
      <c r="H1402">
        <f>DATOS!B1402*DATOS!G1402-CALCULOS_ECON!G1402</f>
        <v>0</v>
      </c>
    </row>
    <row r="1403" spans="1:8" x14ac:dyDescent="0.25">
      <c r="A1403">
        <f>CALCULOS_ENER!A1403*DATOS!F1403</f>
        <v>6.8114499999999994E-2</v>
      </c>
      <c r="B1403">
        <f>CALCULOS_ENER!E1403*DATOS!I1403+CALCULOS_ENER!F1403*DATOS!H1403</f>
        <v>0</v>
      </c>
      <c r="C1403">
        <f t="shared" si="42"/>
        <v>6.8114499999999994E-2</v>
      </c>
      <c r="D1403">
        <f>CALCULOS_ENER!C1403*DATOS!H1403</f>
        <v>0</v>
      </c>
      <c r="E1403">
        <f t="shared" si="43"/>
        <v>6.8114499999999994E-2</v>
      </c>
      <c r="G1403">
        <f>IF(CALCULOS_ENER!C1403=0,DATOS!G1403*DATOS!B1403,DATOS!G1403*(DATOS!B1403-CALCULOS_ENER!E1403)+CALCULOS_ENER!E1403*DATOS!I1403)</f>
        <v>8.564328645641027E-2</v>
      </c>
      <c r="H1403">
        <f>DATOS!B1403*DATOS!G1403-CALCULOS_ECON!G1403</f>
        <v>0</v>
      </c>
    </row>
    <row r="1404" spans="1:8" x14ac:dyDescent="0.25">
      <c r="A1404">
        <f>CALCULOS_ENER!A1404*DATOS!F1404</f>
        <v>8.001856261287392E-2</v>
      </c>
      <c r="B1404">
        <f>CALCULOS_ENER!E1404*DATOS!I1404+CALCULOS_ENER!F1404*DATOS!H1404</f>
        <v>2.4020010138845103E-2</v>
      </c>
      <c r="C1404">
        <f t="shared" si="42"/>
        <v>0.10403857275171902</v>
      </c>
      <c r="D1404">
        <f>CALCULOS_ENER!C1404*DATOS!H1404</f>
        <v>1.7718382890564113E-2</v>
      </c>
      <c r="E1404">
        <f t="shared" si="43"/>
        <v>9.7736945503438033E-2</v>
      </c>
      <c r="G1404">
        <f>IF(CALCULOS_ENER!C1404=0,DATOS!G1404*DATOS!B1404,DATOS!G1404*(DATOS!B1404-CALCULOS_ENER!E1404)+CALCULOS_ENER!E1404*DATOS!I1404)</f>
        <v>7.3716935364592936E-2</v>
      </c>
      <c r="H1404">
        <f>DATOS!B1404*DATOS!G1404-CALCULOS_ECON!G1404</f>
        <v>6.3016272482809832E-3</v>
      </c>
    </row>
    <row r="1405" spans="1:8" x14ac:dyDescent="0.25">
      <c r="A1405">
        <f>CALCULOS_ENER!A1405*DATOS!F1405</f>
        <v>7.7206184140693357E-2</v>
      </c>
      <c r="B1405">
        <f>CALCULOS_ENER!E1405*DATOS!I1405+CALCULOS_ENER!F1405*DATOS!H1405</f>
        <v>4.7558970875034766E-2</v>
      </c>
      <c r="C1405">
        <f t="shared" si="42"/>
        <v>0.12476515501572813</v>
      </c>
      <c r="D1405">
        <f>CALCULOS_ENER!C1405*DATOS!H1405</f>
        <v>3.0296825890762887E-2</v>
      </c>
      <c r="E1405">
        <f t="shared" si="43"/>
        <v>0.10750301003145624</v>
      </c>
      <c r="G1405">
        <f>IF(CALCULOS_ENER!C1405=0,DATOS!G1405*DATOS!B1405,DATOS!G1405*(DATOS!B1405-CALCULOS_ENER!E1405)+CALCULOS_ENER!E1405*DATOS!I1405)</f>
        <v>5.9944039156421478E-2</v>
      </c>
      <c r="H1405">
        <f>DATOS!B1405*DATOS!G1405-CALCULOS_ECON!G1405</f>
        <v>1.7262144984271879E-2</v>
      </c>
    </row>
    <row r="1406" spans="1:8" x14ac:dyDescent="0.25">
      <c r="A1406">
        <f>CALCULOS_ENER!A1406*DATOS!F1406</f>
        <v>7.7206184140693357E-2</v>
      </c>
      <c r="B1406">
        <f>CALCULOS_ENER!E1406*DATOS!I1406+CALCULOS_ENER!F1406*DATOS!H1406</f>
        <v>1.6068552744771702E-2</v>
      </c>
      <c r="C1406">
        <f t="shared" si="42"/>
        <v>9.3274736885465059E-2</v>
      </c>
      <c r="D1406">
        <f>CALCULOS_ENER!C1406*DATOS!H1406</f>
        <v>1.016268963023674E-2</v>
      </c>
      <c r="E1406">
        <f t="shared" si="43"/>
        <v>8.7368873770930097E-2</v>
      </c>
      <c r="G1406">
        <f>IF(CALCULOS_ENER!C1406=0,DATOS!G1406*DATOS!B1406,DATOS!G1406*(DATOS!B1406-CALCULOS_ENER!E1406)+CALCULOS_ENER!E1406*DATOS!I1406)</f>
        <v>7.1300321026158395E-2</v>
      </c>
      <c r="H1406">
        <f>DATOS!B1406*DATOS!G1406-CALCULOS_ECON!G1406</f>
        <v>5.9058631145349622E-3</v>
      </c>
    </row>
    <row r="1407" spans="1:8" x14ac:dyDescent="0.25">
      <c r="A1407">
        <f>CALCULOS_ENER!A1407*DATOS!F1407</f>
        <v>8.2830907984229749E-2</v>
      </c>
      <c r="B1407">
        <f>CALCULOS_ENER!E1407*DATOS!I1407+CALCULOS_ENER!F1407*DATOS!H1407</f>
        <v>8.0855977224883469E-3</v>
      </c>
      <c r="C1407">
        <f t="shared" si="42"/>
        <v>9.0916505706718095E-2</v>
      </c>
      <c r="D1407">
        <f>CALCULOS_ENER!C1407*DATOS!H1407</f>
        <v>5.1138034292064422E-3</v>
      </c>
      <c r="E1407">
        <f t="shared" si="43"/>
        <v>8.7944711413436197E-2</v>
      </c>
      <c r="G1407">
        <f>IF(CALCULOS_ENER!C1407=0,DATOS!G1407*DATOS!B1407,DATOS!G1407*(DATOS!B1407-CALCULOS_ENER!E1407)+CALCULOS_ENER!E1407*DATOS!I1407)</f>
        <v>7.9859113690947836E-2</v>
      </c>
      <c r="H1407">
        <f>DATOS!B1407*DATOS!G1407-CALCULOS_ECON!G1407</f>
        <v>2.9717942932819125E-3</v>
      </c>
    </row>
    <row r="1408" spans="1:8" x14ac:dyDescent="0.25">
      <c r="A1408">
        <f>CALCULOS_ENER!A1408*DATOS!F1408</f>
        <v>8.2830907984229749E-2</v>
      </c>
      <c r="B1408">
        <f>CALCULOS_ENER!E1408*DATOS!I1408+CALCULOS_ENER!F1408*DATOS!H1408</f>
        <v>3.5345776362782355E-2</v>
      </c>
      <c r="C1408">
        <f t="shared" si="42"/>
        <v>0.1181766843470121</v>
      </c>
      <c r="D1408">
        <f>CALCULOS_ENER!C1408*DATOS!H1408</f>
        <v>2.2128060709794447E-2</v>
      </c>
      <c r="E1408">
        <f t="shared" si="43"/>
        <v>0.1049589686940242</v>
      </c>
      <c r="G1408">
        <f>IF(CALCULOS_ENER!C1408=0,DATOS!G1408*DATOS!B1408,DATOS!G1408*(DATOS!B1408-CALCULOS_ENER!E1408)+CALCULOS_ENER!E1408*DATOS!I1408)</f>
        <v>6.961319233124183E-2</v>
      </c>
      <c r="H1408">
        <f>DATOS!B1408*DATOS!G1408-CALCULOS_ECON!G1408</f>
        <v>1.3217715652987919E-2</v>
      </c>
    </row>
    <row r="1409" spans="1:8" x14ac:dyDescent="0.25">
      <c r="A1409">
        <f>CALCULOS_ENER!A1409*DATOS!F1409</f>
        <v>3.1273100000000005E-2</v>
      </c>
      <c r="B1409">
        <f>CALCULOS_ENER!E1409*DATOS!I1409+CALCULOS_ENER!F1409*DATOS!H1409</f>
        <v>0</v>
      </c>
      <c r="C1409">
        <f t="shared" si="42"/>
        <v>3.1273100000000005E-2</v>
      </c>
      <c r="D1409">
        <f>CALCULOS_ENER!C1409*DATOS!H1409</f>
        <v>0</v>
      </c>
      <c r="E1409">
        <f t="shared" si="43"/>
        <v>3.1273100000000005E-2</v>
      </c>
      <c r="G1409">
        <f>IF(CALCULOS_ENER!C1409=0,DATOS!G1409*DATOS!B1409,DATOS!G1409*(DATOS!B1409-CALCULOS_ENER!E1409)+CALCULOS_ENER!E1409*DATOS!I1409)</f>
        <v>8.2830907984229749E-2</v>
      </c>
      <c r="H1409">
        <f>DATOS!B1409*DATOS!G1409-CALCULOS_ECON!G1409</f>
        <v>0</v>
      </c>
    </row>
    <row r="1410" spans="1:8" x14ac:dyDescent="0.25">
      <c r="A1410">
        <f>CALCULOS_ENER!A1410*DATOS!F1410</f>
        <v>3.0132299999999997E-2</v>
      </c>
      <c r="B1410">
        <f>CALCULOS_ENER!E1410*DATOS!I1410+CALCULOS_ENER!F1410*DATOS!H1410</f>
        <v>0</v>
      </c>
      <c r="C1410">
        <f t="shared" si="42"/>
        <v>3.0132299999999997E-2</v>
      </c>
      <c r="D1410">
        <f>CALCULOS_ENER!C1410*DATOS!H1410</f>
        <v>0</v>
      </c>
      <c r="E1410">
        <f t="shared" si="43"/>
        <v>3.0132299999999997E-2</v>
      </c>
      <c r="G1410">
        <f>IF(CALCULOS_ENER!C1410=0,DATOS!G1410*DATOS!B1410,DATOS!G1410*(DATOS!B1410-CALCULOS_ENER!E1410)+CALCULOS_ENER!E1410*DATOS!I1410)</f>
        <v>8.564328645641027E-2</v>
      </c>
      <c r="H1410">
        <f>DATOS!B1410*DATOS!G1410-CALCULOS_ECON!G1410</f>
        <v>0</v>
      </c>
    </row>
    <row r="1411" spans="1:8" x14ac:dyDescent="0.25">
      <c r="A1411">
        <f>CALCULOS_ENER!A1411*DATOS!F1411</f>
        <v>3.7202499999999999E-2</v>
      </c>
      <c r="B1411">
        <f>CALCULOS_ENER!E1411*DATOS!I1411+CALCULOS_ENER!F1411*DATOS!H1411</f>
        <v>0</v>
      </c>
      <c r="C1411">
        <f t="shared" ref="C1411:C1474" si="44">A1411+B1411</f>
        <v>3.7202499999999999E-2</v>
      </c>
      <c r="D1411">
        <f>CALCULOS_ENER!C1411*DATOS!H1411</f>
        <v>0</v>
      </c>
      <c r="E1411">
        <f t="shared" ref="E1411:E1474" si="45">A1411+D1411</f>
        <v>3.7202499999999999E-2</v>
      </c>
      <c r="G1411">
        <f>IF(CALCULOS_ENER!C1411=0,DATOS!G1411*DATOS!B1411,DATOS!G1411*(DATOS!B1411-CALCULOS_ENER!E1411)+CALCULOS_ENER!E1411*DATOS!I1411)</f>
        <v>8.564328645641027E-2</v>
      </c>
      <c r="H1411">
        <f>DATOS!B1411*DATOS!G1411-CALCULOS_ECON!G1411</f>
        <v>0</v>
      </c>
    </row>
    <row r="1412" spans="1:8" x14ac:dyDescent="0.25">
      <c r="A1412">
        <f>CALCULOS_ENER!A1412*DATOS!F1412</f>
        <v>2.6751300000000002E-2</v>
      </c>
      <c r="B1412">
        <f>CALCULOS_ENER!E1412*DATOS!I1412+CALCULOS_ENER!F1412*DATOS!H1412</f>
        <v>0</v>
      </c>
      <c r="C1412">
        <f t="shared" si="44"/>
        <v>2.6751300000000002E-2</v>
      </c>
      <c r="D1412">
        <f>CALCULOS_ENER!C1412*DATOS!H1412</f>
        <v>0</v>
      </c>
      <c r="E1412">
        <f t="shared" si="45"/>
        <v>2.6751300000000002E-2</v>
      </c>
      <c r="G1412">
        <f>IF(CALCULOS_ENER!C1412=0,DATOS!G1412*DATOS!B1412,DATOS!G1412*(DATOS!B1412-CALCULOS_ENER!E1412)+CALCULOS_ENER!E1412*DATOS!I1412)</f>
        <v>0.10916330917258643</v>
      </c>
      <c r="H1412">
        <f>DATOS!B1412*DATOS!G1412-CALCULOS_ECON!G1412</f>
        <v>0</v>
      </c>
    </row>
    <row r="1413" spans="1:8" x14ac:dyDescent="0.25">
      <c r="A1413">
        <f>CALCULOS_ENER!A1413*DATOS!F1413</f>
        <v>0</v>
      </c>
      <c r="B1413">
        <f>CALCULOS_ENER!E1413*DATOS!I1413+CALCULOS_ENER!F1413*DATOS!H1413</f>
        <v>0</v>
      </c>
      <c r="C1413">
        <f t="shared" si="44"/>
        <v>0</v>
      </c>
      <c r="D1413">
        <f>CALCULOS_ENER!C1413*DATOS!H1413</f>
        <v>0</v>
      </c>
      <c r="E1413">
        <f t="shared" si="45"/>
        <v>0</v>
      </c>
      <c r="G1413">
        <f>IF(CALCULOS_ENER!C1413=0,DATOS!G1413*DATOS!B1413,DATOS!G1413*(DATOS!B1413-CALCULOS_ENER!E1413)+CALCULOS_ENER!E1413*DATOS!I1413)</f>
        <v>0.15339117473770658</v>
      </c>
      <c r="H1413">
        <f>DATOS!B1413*DATOS!G1413-CALCULOS_ECON!G1413</f>
        <v>0</v>
      </c>
    </row>
    <row r="1414" spans="1:8" x14ac:dyDescent="0.25">
      <c r="A1414">
        <f>CALCULOS_ENER!A1414*DATOS!F1414</f>
        <v>0</v>
      </c>
      <c r="B1414">
        <f>CALCULOS_ENER!E1414*DATOS!I1414+CALCULOS_ENER!F1414*DATOS!H1414</f>
        <v>0</v>
      </c>
      <c r="C1414">
        <f t="shared" si="44"/>
        <v>0</v>
      </c>
      <c r="D1414">
        <f>CALCULOS_ENER!C1414*DATOS!H1414</f>
        <v>0</v>
      </c>
      <c r="E1414">
        <f t="shared" si="45"/>
        <v>0</v>
      </c>
      <c r="G1414">
        <f>IF(CALCULOS_ENER!C1414=0,DATOS!G1414*DATOS!B1414,DATOS!G1414*(DATOS!B1414-CALCULOS_ENER!E1414)+CALCULOS_ENER!E1414*DATOS!I1414)</f>
        <v>0.17128653981199582</v>
      </c>
      <c r="H1414">
        <f>DATOS!B1414*DATOS!G1414-CALCULOS_ECON!G1414</f>
        <v>0</v>
      </c>
    </row>
    <row r="1415" spans="1:8" x14ac:dyDescent="0.25">
      <c r="A1415">
        <f>CALCULOS_ENER!A1415*DATOS!F1415</f>
        <v>0</v>
      </c>
      <c r="B1415">
        <f>CALCULOS_ENER!E1415*DATOS!I1415+CALCULOS_ENER!F1415*DATOS!H1415</f>
        <v>0</v>
      </c>
      <c r="C1415">
        <f t="shared" si="44"/>
        <v>0</v>
      </c>
      <c r="D1415">
        <f>CALCULOS_ENER!C1415*DATOS!H1415</f>
        <v>0</v>
      </c>
      <c r="E1415">
        <f t="shared" si="45"/>
        <v>0</v>
      </c>
      <c r="G1415">
        <f>IF(CALCULOS_ENER!C1415=0,DATOS!G1415*DATOS!B1415,DATOS!G1415*(DATOS!B1415-CALCULOS_ENER!E1415)+CALCULOS_ENER!E1415*DATOS!I1415)</f>
        <v>0.20707730306139904</v>
      </c>
      <c r="H1415">
        <f>DATOS!B1415*DATOS!G1415-CALCULOS_ECON!G1415</f>
        <v>0</v>
      </c>
    </row>
    <row r="1416" spans="1:8" x14ac:dyDescent="0.25">
      <c r="A1416">
        <f>CALCULOS_ENER!A1416*DATOS!F1416</f>
        <v>0</v>
      </c>
      <c r="B1416">
        <f>CALCULOS_ENER!E1416*DATOS!I1416+CALCULOS_ENER!F1416*DATOS!H1416</f>
        <v>0</v>
      </c>
      <c r="C1416">
        <f t="shared" si="44"/>
        <v>0</v>
      </c>
      <c r="D1416">
        <f>CALCULOS_ENER!C1416*DATOS!H1416</f>
        <v>0</v>
      </c>
      <c r="E1416">
        <f t="shared" si="45"/>
        <v>0</v>
      </c>
      <c r="G1416">
        <f>IF(CALCULOS_ENER!C1416=0,DATOS!G1416*DATOS!B1416,DATOS!G1416*(DATOS!B1416-CALCULOS_ENER!E1416)+CALCULOS_ENER!E1416*DATOS!I1416)</f>
        <v>0.20707730306139904</v>
      </c>
      <c r="H1416">
        <f>DATOS!B1416*DATOS!G1416-CALCULOS_ECON!G1416</f>
        <v>0</v>
      </c>
    </row>
    <row r="1417" spans="1:8" x14ac:dyDescent="0.25">
      <c r="A1417">
        <f>CALCULOS_ENER!A1417*DATOS!F1417</f>
        <v>0</v>
      </c>
      <c r="B1417">
        <f>CALCULOS_ENER!E1417*DATOS!I1417+CALCULOS_ENER!F1417*DATOS!H1417</f>
        <v>0</v>
      </c>
      <c r="C1417">
        <f t="shared" si="44"/>
        <v>0</v>
      </c>
      <c r="D1417">
        <f>CALCULOS_ENER!C1417*DATOS!H1417</f>
        <v>0</v>
      </c>
      <c r="E1417">
        <f t="shared" si="45"/>
        <v>0</v>
      </c>
      <c r="G1417">
        <f>IF(CALCULOS_ENER!C1417=0,DATOS!G1417*DATOS!B1417,DATOS!G1417*(DATOS!B1417-CALCULOS_ENER!E1417)+CALCULOS_ENER!E1417*DATOS!I1417)</f>
        <v>0.15722484605604145</v>
      </c>
      <c r="H1417">
        <f>DATOS!B1417*DATOS!G1417-CALCULOS_ECON!G1417</f>
        <v>0</v>
      </c>
    </row>
    <row r="1418" spans="1:8" x14ac:dyDescent="0.25">
      <c r="A1418">
        <f>CALCULOS_ENER!A1418*DATOS!F1418</f>
        <v>0</v>
      </c>
      <c r="B1418">
        <f>CALCULOS_ENER!E1418*DATOS!I1418+CALCULOS_ENER!F1418*DATOS!H1418</f>
        <v>0</v>
      </c>
      <c r="C1418">
        <f t="shared" si="44"/>
        <v>0</v>
      </c>
      <c r="D1418">
        <f>CALCULOS_ENER!C1418*DATOS!H1418</f>
        <v>0</v>
      </c>
      <c r="E1418">
        <f t="shared" si="45"/>
        <v>0</v>
      </c>
      <c r="G1418">
        <f>IF(CALCULOS_ENER!C1418=0,DATOS!G1418*DATOS!B1418,DATOS!G1418*(DATOS!B1418-CALCULOS_ENER!E1418)+CALCULOS_ENER!E1418*DATOS!I1418)</f>
        <v>9.7913960787987905E-2</v>
      </c>
      <c r="H1418">
        <f>DATOS!B1418*DATOS!G1418-CALCULOS_ECON!G1418</f>
        <v>0</v>
      </c>
    </row>
    <row r="1419" spans="1:8" x14ac:dyDescent="0.25">
      <c r="A1419">
        <f>CALCULOS_ENER!A1419*DATOS!F1419</f>
        <v>0</v>
      </c>
      <c r="B1419">
        <f>CALCULOS_ENER!E1419*DATOS!I1419+CALCULOS_ENER!F1419*DATOS!H1419</f>
        <v>0</v>
      </c>
      <c r="C1419">
        <f t="shared" si="44"/>
        <v>0</v>
      </c>
      <c r="D1419">
        <f>CALCULOS_ENER!C1419*DATOS!H1419</f>
        <v>0</v>
      </c>
      <c r="E1419">
        <f t="shared" si="45"/>
        <v>0</v>
      </c>
      <c r="G1419">
        <f>IF(CALCULOS_ENER!C1419=0,DATOS!G1419*DATOS!B1419,DATOS!G1419*(DATOS!B1419-CALCULOS_ENER!E1419)+CALCULOS_ENER!E1419*DATOS!I1419)</f>
        <v>1.8176523479527962E-2</v>
      </c>
      <c r="H1419">
        <f>DATOS!B1419*DATOS!G1419-CALCULOS_ECON!G1419</f>
        <v>0</v>
      </c>
    </row>
    <row r="1420" spans="1:8" x14ac:dyDescent="0.25">
      <c r="A1420">
        <f>CALCULOS_ENER!A1420*DATOS!F1420</f>
        <v>0</v>
      </c>
      <c r="B1420">
        <f>CALCULOS_ENER!E1420*DATOS!I1420+CALCULOS_ENER!F1420*DATOS!H1420</f>
        <v>0</v>
      </c>
      <c r="C1420">
        <f t="shared" si="44"/>
        <v>0</v>
      </c>
      <c r="D1420">
        <f>CALCULOS_ENER!C1420*DATOS!H1420</f>
        <v>0</v>
      </c>
      <c r="E1420">
        <f t="shared" si="45"/>
        <v>0</v>
      </c>
      <c r="G1420">
        <f>IF(CALCULOS_ENER!C1420=0,DATOS!G1420*DATOS!B1420,DATOS!G1420*(DATOS!B1420-CALCULOS_ENER!E1420)+CALCULOS_ENER!E1420*DATOS!I1420)</f>
        <v>1.8176523479527962E-2</v>
      </c>
      <c r="H1420">
        <f>DATOS!B1420*DATOS!G1420-CALCULOS_ECON!G1420</f>
        <v>0</v>
      </c>
    </row>
    <row r="1421" spans="1:8" x14ac:dyDescent="0.25">
      <c r="A1421">
        <f>CALCULOS_ENER!A1421*DATOS!F1421</f>
        <v>0</v>
      </c>
      <c r="B1421">
        <f>CALCULOS_ENER!E1421*DATOS!I1421+CALCULOS_ENER!F1421*DATOS!H1421</f>
        <v>0</v>
      </c>
      <c r="C1421">
        <f t="shared" si="44"/>
        <v>0</v>
      </c>
      <c r="D1421">
        <f>CALCULOS_ENER!C1421*DATOS!H1421</f>
        <v>0</v>
      </c>
      <c r="E1421">
        <f t="shared" si="45"/>
        <v>0</v>
      </c>
      <c r="G1421">
        <f>IF(CALCULOS_ENER!C1421=0,DATOS!G1421*DATOS!B1421,DATOS!G1421*(DATOS!B1421-CALCULOS_ENER!E1421)+CALCULOS_ENER!E1421*DATOS!I1421)</f>
        <v>1.8176523479527962E-2</v>
      </c>
      <c r="H1421">
        <f>DATOS!B1421*DATOS!G1421-CALCULOS_ECON!G1421</f>
        <v>0</v>
      </c>
    </row>
    <row r="1422" spans="1:8" x14ac:dyDescent="0.25">
      <c r="A1422">
        <f>CALCULOS_ENER!A1422*DATOS!F1422</f>
        <v>0</v>
      </c>
      <c r="B1422">
        <f>CALCULOS_ENER!E1422*DATOS!I1422+CALCULOS_ENER!F1422*DATOS!H1422</f>
        <v>0</v>
      </c>
      <c r="C1422">
        <f t="shared" si="44"/>
        <v>0</v>
      </c>
      <c r="D1422">
        <f>CALCULOS_ENER!C1422*DATOS!H1422</f>
        <v>0</v>
      </c>
      <c r="E1422">
        <f t="shared" si="45"/>
        <v>0</v>
      </c>
      <c r="G1422">
        <f>IF(CALCULOS_ENER!C1422=0,DATOS!G1422*DATOS!B1422,DATOS!G1422*(DATOS!B1422-CALCULOS_ENER!E1422)+CALCULOS_ENER!E1422*DATOS!I1422)</f>
        <v>1.8176523479527962E-2</v>
      </c>
      <c r="H1422">
        <f>DATOS!B1422*DATOS!G1422-CALCULOS_ECON!G1422</f>
        <v>0</v>
      </c>
    </row>
    <row r="1423" spans="1:8" x14ac:dyDescent="0.25">
      <c r="A1423">
        <f>CALCULOS_ENER!A1423*DATOS!F1423</f>
        <v>0</v>
      </c>
      <c r="B1423">
        <f>CALCULOS_ENER!E1423*DATOS!I1423+CALCULOS_ENER!F1423*DATOS!H1423</f>
        <v>0</v>
      </c>
      <c r="C1423">
        <f t="shared" si="44"/>
        <v>0</v>
      </c>
      <c r="D1423">
        <f>CALCULOS_ENER!C1423*DATOS!H1423</f>
        <v>0</v>
      </c>
      <c r="E1423">
        <f t="shared" si="45"/>
        <v>0</v>
      </c>
      <c r="G1423">
        <f>IF(CALCULOS_ENER!C1423=0,DATOS!G1423*DATOS!B1423,DATOS!G1423*(DATOS!B1423-CALCULOS_ENER!E1423)+CALCULOS_ENER!E1423*DATOS!I1423)</f>
        <v>1.9301554310379516E-2</v>
      </c>
      <c r="H1423">
        <f>DATOS!B1423*DATOS!G1423-CALCULOS_ECON!G1423</f>
        <v>0</v>
      </c>
    </row>
    <row r="1424" spans="1:8" x14ac:dyDescent="0.25">
      <c r="A1424">
        <f>CALCULOS_ENER!A1424*DATOS!F1424</f>
        <v>0</v>
      </c>
      <c r="B1424">
        <f>CALCULOS_ENER!E1424*DATOS!I1424+CALCULOS_ENER!F1424*DATOS!H1424</f>
        <v>0</v>
      </c>
      <c r="C1424">
        <f t="shared" si="44"/>
        <v>0</v>
      </c>
      <c r="D1424">
        <f>CALCULOS_ENER!C1424*DATOS!H1424</f>
        <v>0</v>
      </c>
      <c r="E1424">
        <f t="shared" si="45"/>
        <v>0</v>
      </c>
      <c r="G1424">
        <f>IF(CALCULOS_ENER!C1424=0,DATOS!G1424*DATOS!B1424,DATOS!G1424*(DATOS!B1424-CALCULOS_ENER!E1424)+CALCULOS_ENER!E1424*DATOS!I1424)</f>
        <v>4.4227733161821228E-2</v>
      </c>
      <c r="H1424">
        <f>DATOS!B1424*DATOS!G1424-CALCULOS_ECON!G1424</f>
        <v>0</v>
      </c>
    </row>
    <row r="1425" spans="1:8" x14ac:dyDescent="0.25">
      <c r="A1425">
        <f>CALCULOS_ENER!A1425*DATOS!F1425</f>
        <v>0</v>
      </c>
      <c r="B1425">
        <f>CALCULOS_ENER!E1425*DATOS!I1425+CALCULOS_ENER!F1425*DATOS!H1425</f>
        <v>0</v>
      </c>
      <c r="C1425">
        <f t="shared" si="44"/>
        <v>0</v>
      </c>
      <c r="D1425">
        <f>CALCULOS_ENER!C1425*DATOS!H1425</f>
        <v>0</v>
      </c>
      <c r="E1425">
        <f t="shared" si="45"/>
        <v>0</v>
      </c>
      <c r="G1425">
        <f>IF(CALCULOS_ENER!C1425=0,DATOS!G1425*DATOS!B1425,DATOS!G1425*(DATOS!B1425-CALCULOS_ENER!E1425)+CALCULOS_ENER!E1425*DATOS!I1425)</f>
        <v>8.1809615138075401E-2</v>
      </c>
      <c r="H1425">
        <f>DATOS!B1425*DATOS!G1425-CALCULOS_ECON!G1425</f>
        <v>0</v>
      </c>
    </row>
    <row r="1426" spans="1:8" x14ac:dyDescent="0.25">
      <c r="A1426">
        <f>CALCULOS_ENER!A1426*DATOS!F1426</f>
        <v>2.0470000000000004E-4</v>
      </c>
      <c r="B1426">
        <f>CALCULOS_ENER!E1426*DATOS!I1426+CALCULOS_ENER!F1426*DATOS!H1426</f>
        <v>0</v>
      </c>
      <c r="C1426">
        <f t="shared" si="44"/>
        <v>2.0470000000000004E-4</v>
      </c>
      <c r="D1426">
        <f>CALCULOS_ENER!C1426*DATOS!H1426</f>
        <v>0</v>
      </c>
      <c r="E1426">
        <f t="shared" si="45"/>
        <v>2.0470000000000004E-4</v>
      </c>
      <c r="G1426">
        <f>IF(CALCULOS_ENER!C1426=0,DATOS!G1426*DATOS!B1426,DATOS!G1426*(DATOS!B1426-CALCULOS_ENER!E1426)+CALCULOS_ENER!E1426*DATOS!I1426)</f>
        <v>9.9704980212364652E-2</v>
      </c>
      <c r="H1426">
        <f>DATOS!B1426*DATOS!G1426-CALCULOS_ECON!G1426</f>
        <v>0</v>
      </c>
    </row>
    <row r="1427" spans="1:8" x14ac:dyDescent="0.25">
      <c r="A1427">
        <f>CALCULOS_ENER!A1427*DATOS!F1427</f>
        <v>2.2073100000000002E-2</v>
      </c>
      <c r="B1427">
        <f>CALCULOS_ENER!E1427*DATOS!I1427+CALCULOS_ENER!F1427*DATOS!H1427</f>
        <v>0</v>
      </c>
      <c r="C1427">
        <f t="shared" si="44"/>
        <v>2.2073100000000002E-2</v>
      </c>
      <c r="D1427">
        <f>CALCULOS_ENER!C1427*DATOS!H1427</f>
        <v>0</v>
      </c>
      <c r="E1427">
        <f t="shared" si="45"/>
        <v>2.2073100000000002E-2</v>
      </c>
      <c r="G1427">
        <f>IF(CALCULOS_ENER!C1427=0,DATOS!G1427*DATOS!B1427,DATOS!G1427*(DATOS!B1427-CALCULOS_ENER!E1427)+CALCULOS_ENER!E1427*DATOS!I1427)</f>
        <v>8.564328645641027E-2</v>
      </c>
      <c r="H1427">
        <f>DATOS!B1427*DATOS!G1427-CALCULOS_ECON!G1427</f>
        <v>0</v>
      </c>
    </row>
    <row r="1428" spans="1:8" x14ac:dyDescent="0.25">
      <c r="A1428">
        <f>CALCULOS_ENER!A1428*DATOS!F1428</f>
        <v>3.0493400000000004E-2</v>
      </c>
      <c r="B1428">
        <f>CALCULOS_ENER!E1428*DATOS!I1428+CALCULOS_ENER!F1428*DATOS!H1428</f>
        <v>0</v>
      </c>
      <c r="C1428">
        <f t="shared" si="44"/>
        <v>3.0493400000000004E-2</v>
      </c>
      <c r="D1428">
        <f>CALCULOS_ENER!C1428*DATOS!H1428</f>
        <v>0</v>
      </c>
      <c r="E1428">
        <f t="shared" si="45"/>
        <v>3.0493400000000004E-2</v>
      </c>
      <c r="G1428">
        <f>IF(CALCULOS_ENER!C1428=0,DATOS!G1428*DATOS!B1428,DATOS!G1428*(DATOS!B1428-CALCULOS_ENER!E1428)+CALCULOS_ENER!E1428*DATOS!I1428)</f>
        <v>8.001856261287392E-2</v>
      </c>
      <c r="H1428">
        <f>DATOS!B1428*DATOS!G1428-CALCULOS_ECON!G1428</f>
        <v>0</v>
      </c>
    </row>
    <row r="1429" spans="1:8" x14ac:dyDescent="0.25">
      <c r="A1429">
        <f>CALCULOS_ENER!A1429*DATOS!F1429</f>
        <v>6.1306500000000007E-2</v>
      </c>
      <c r="B1429">
        <f>CALCULOS_ENER!E1429*DATOS!I1429+CALCULOS_ENER!F1429*DATOS!H1429</f>
        <v>0</v>
      </c>
      <c r="C1429">
        <f t="shared" si="44"/>
        <v>6.1306500000000007E-2</v>
      </c>
      <c r="D1429">
        <f>CALCULOS_ENER!C1429*DATOS!H1429</f>
        <v>0</v>
      </c>
      <c r="E1429">
        <f t="shared" si="45"/>
        <v>6.1306500000000007E-2</v>
      </c>
      <c r="G1429">
        <f>IF(CALCULOS_ENER!C1429=0,DATOS!G1429*DATOS!B1429,DATOS!G1429*(DATOS!B1429-CALCULOS_ENER!E1429)+CALCULOS_ENER!E1429*DATOS!I1429)</f>
        <v>7.7206184140693357E-2</v>
      </c>
      <c r="H1429">
        <f>DATOS!B1429*DATOS!G1429-CALCULOS_ECON!G1429</f>
        <v>0</v>
      </c>
    </row>
    <row r="1430" spans="1:8" x14ac:dyDescent="0.25">
      <c r="A1430">
        <f>CALCULOS_ENER!A1430*DATOS!F1430</f>
        <v>7.7206184140693357E-2</v>
      </c>
      <c r="B1430">
        <f>CALCULOS_ENER!E1430*DATOS!I1430+CALCULOS_ENER!F1430*DATOS!H1430</f>
        <v>3.052581987188913E-2</v>
      </c>
      <c r="C1430">
        <f t="shared" si="44"/>
        <v>0.10773200401258248</v>
      </c>
      <c r="D1430">
        <f>CALCULOS_ENER!C1430*DATOS!H1430</f>
        <v>2.2261923884471631E-2</v>
      </c>
      <c r="E1430">
        <f t="shared" si="45"/>
        <v>9.9468108025164981E-2</v>
      </c>
      <c r="G1430">
        <f>IF(CALCULOS_ENER!C1430=0,DATOS!G1430*DATOS!B1430,DATOS!G1430*(DATOS!B1430-CALCULOS_ENER!E1430)+CALCULOS_ENER!E1430*DATOS!I1430)</f>
        <v>6.8942288153275855E-2</v>
      </c>
      <c r="H1430">
        <f>DATOS!B1430*DATOS!G1430-CALCULOS_ECON!G1430</f>
        <v>8.2638959874175022E-3</v>
      </c>
    </row>
    <row r="1431" spans="1:8" x14ac:dyDescent="0.25">
      <c r="A1431">
        <f>CALCULOS_ENER!A1431*DATOS!F1431</f>
        <v>8.2830907984229749E-2</v>
      </c>
      <c r="B1431">
        <f>CALCULOS_ENER!E1431*DATOS!I1431+CALCULOS_ENER!F1431*DATOS!H1431</f>
        <v>6.7638413957098867E-2</v>
      </c>
      <c r="C1431">
        <f t="shared" si="44"/>
        <v>0.15046932194132862</v>
      </c>
      <c r="D1431">
        <f>CALCULOS_ENER!C1431*DATOS!H1431</f>
        <v>4.9716326409989332E-2</v>
      </c>
      <c r="E1431">
        <f t="shared" si="45"/>
        <v>0.13254723439421909</v>
      </c>
      <c r="G1431">
        <f>IF(CALCULOS_ENER!C1431=0,DATOS!G1431*DATOS!B1431,DATOS!G1431*(DATOS!B1431-CALCULOS_ENER!E1431)+CALCULOS_ENER!E1431*DATOS!I1431)</f>
        <v>6.4908820437120207E-2</v>
      </c>
      <c r="H1431">
        <f>DATOS!B1431*DATOS!G1431-CALCULOS_ECON!G1431</f>
        <v>1.7922087547109541E-2</v>
      </c>
    </row>
    <row r="1432" spans="1:8" x14ac:dyDescent="0.25">
      <c r="A1432">
        <f>CALCULOS_ENER!A1432*DATOS!F1432</f>
        <v>8.2830907984229749E-2</v>
      </c>
      <c r="B1432">
        <f>CALCULOS_ENER!E1432*DATOS!I1432+CALCULOS_ENER!F1432*DATOS!H1432</f>
        <v>7.0805848573364152E-2</v>
      </c>
      <c r="C1432">
        <f t="shared" si="44"/>
        <v>0.1536367565575939</v>
      </c>
      <c r="D1432">
        <f>CALCULOS_ENER!C1432*DATOS!H1432</f>
        <v>5.1978023054166191E-2</v>
      </c>
      <c r="E1432">
        <f t="shared" si="45"/>
        <v>0.13480893103839595</v>
      </c>
      <c r="G1432">
        <f>IF(CALCULOS_ENER!C1432=0,DATOS!G1432*DATOS!B1432,DATOS!G1432*(DATOS!B1432-CALCULOS_ENER!E1432)+CALCULOS_ENER!E1432*DATOS!I1432)</f>
        <v>6.400308246503178E-2</v>
      </c>
      <c r="H1432">
        <f>DATOS!B1432*DATOS!G1432-CALCULOS_ECON!G1432</f>
        <v>1.8827825519197969E-2</v>
      </c>
    </row>
    <row r="1433" spans="1:8" x14ac:dyDescent="0.25">
      <c r="A1433">
        <f>CALCULOS_ENER!A1433*DATOS!F1433</f>
        <v>8.2830907984229749E-2</v>
      </c>
      <c r="B1433">
        <f>CALCULOS_ENER!E1433*DATOS!I1433+CALCULOS_ENER!F1433*DATOS!H1433</f>
        <v>6.1315306829342199E-2</v>
      </c>
      <c r="C1433">
        <f t="shared" si="44"/>
        <v>0.14414621481357195</v>
      </c>
      <c r="D1433">
        <f>CALCULOS_ENER!C1433*DATOS!H1433</f>
        <v>4.2304121642914139E-2</v>
      </c>
      <c r="E1433">
        <f t="shared" si="45"/>
        <v>0.1251350296271439</v>
      </c>
      <c r="G1433">
        <f>IF(CALCULOS_ENER!C1433=0,DATOS!G1433*DATOS!B1433,DATOS!G1433*(DATOS!B1433-CALCULOS_ENER!E1433)+CALCULOS_ENER!E1433*DATOS!I1433)</f>
        <v>6.3819722797801681E-2</v>
      </c>
      <c r="H1433">
        <f>DATOS!B1433*DATOS!G1433-CALCULOS_ECON!G1433</f>
        <v>1.9011185186428067E-2</v>
      </c>
    </row>
    <row r="1434" spans="1:8" x14ac:dyDescent="0.25">
      <c r="A1434">
        <f>CALCULOS_ENER!A1434*DATOS!F1434</f>
        <v>8.564328645641027E-2</v>
      </c>
      <c r="B1434">
        <f>CALCULOS_ENER!E1434*DATOS!I1434+CALCULOS_ENER!F1434*DATOS!H1434</f>
        <v>3.2825968866411939E-2</v>
      </c>
      <c r="C1434">
        <f t="shared" si="44"/>
        <v>0.11846925532282221</v>
      </c>
      <c r="D1434">
        <f>CALCULOS_ENER!C1434*DATOS!H1434</f>
        <v>2.3254224189234125E-2</v>
      </c>
      <c r="E1434">
        <f t="shared" si="45"/>
        <v>0.1088975106456444</v>
      </c>
      <c r="G1434">
        <f>IF(CALCULOS_ENER!C1434=0,DATOS!G1434*DATOS!B1434,DATOS!G1434*(DATOS!B1434-CALCULOS_ENER!E1434)+CALCULOS_ENER!E1434*DATOS!I1434)</f>
        <v>7.6071541779232449E-2</v>
      </c>
      <c r="H1434">
        <f>DATOS!B1434*DATOS!G1434-CALCULOS_ECON!G1434</f>
        <v>9.5717446771778208E-3</v>
      </c>
    </row>
    <row r="1435" spans="1:8" x14ac:dyDescent="0.25">
      <c r="A1435">
        <f>CALCULOS_ENER!A1435*DATOS!F1435</f>
        <v>8.1505100000000025E-2</v>
      </c>
      <c r="B1435">
        <f>CALCULOS_ENER!E1435*DATOS!I1435+CALCULOS_ENER!F1435*DATOS!H1435</f>
        <v>0</v>
      </c>
      <c r="C1435">
        <f t="shared" si="44"/>
        <v>8.1505100000000025E-2</v>
      </c>
      <c r="D1435">
        <f>CALCULOS_ENER!C1435*DATOS!H1435</f>
        <v>0</v>
      </c>
      <c r="E1435">
        <f t="shared" si="45"/>
        <v>8.1505100000000025E-2</v>
      </c>
      <c r="G1435">
        <f>IF(CALCULOS_ENER!C1435=0,DATOS!G1435*DATOS!B1435,DATOS!G1435*(DATOS!B1435-CALCULOS_ENER!E1435)+CALCULOS_ENER!E1435*DATOS!I1435)</f>
        <v>8.564328645641027E-2</v>
      </c>
      <c r="H1435">
        <f>DATOS!B1435*DATOS!G1435-CALCULOS_ECON!G1435</f>
        <v>0</v>
      </c>
    </row>
    <row r="1436" spans="1:8" x14ac:dyDescent="0.25">
      <c r="A1436">
        <f>CALCULOS_ENER!A1436*DATOS!F1436</f>
        <v>2.5932500000000001E-2</v>
      </c>
      <c r="B1436">
        <f>CALCULOS_ENER!E1436*DATOS!I1436+CALCULOS_ENER!F1436*DATOS!H1436</f>
        <v>0</v>
      </c>
      <c r="C1436">
        <f t="shared" si="44"/>
        <v>2.5932500000000001E-2</v>
      </c>
      <c r="D1436">
        <f>CALCULOS_ENER!C1436*DATOS!H1436</f>
        <v>0</v>
      </c>
      <c r="E1436">
        <f t="shared" si="45"/>
        <v>2.5932500000000001E-2</v>
      </c>
      <c r="G1436">
        <f>IF(CALCULOS_ENER!C1436=0,DATOS!G1436*DATOS!B1436,DATOS!G1436*(DATOS!B1436-CALCULOS_ENER!E1436)+CALCULOS_ENER!E1436*DATOS!I1436)</f>
        <v>0.10916330917258643</v>
      </c>
      <c r="H1436">
        <f>DATOS!B1436*DATOS!G1436-CALCULOS_ECON!G1436</f>
        <v>0</v>
      </c>
    </row>
    <row r="1437" spans="1:8" x14ac:dyDescent="0.25">
      <c r="A1437">
        <f>CALCULOS_ENER!A1437*DATOS!F1437</f>
        <v>0</v>
      </c>
      <c r="B1437">
        <f>CALCULOS_ENER!E1437*DATOS!I1437+CALCULOS_ENER!F1437*DATOS!H1437</f>
        <v>0</v>
      </c>
      <c r="C1437">
        <f t="shared" si="44"/>
        <v>0</v>
      </c>
      <c r="D1437">
        <f>CALCULOS_ENER!C1437*DATOS!H1437</f>
        <v>0</v>
      </c>
      <c r="E1437">
        <f t="shared" si="45"/>
        <v>0</v>
      </c>
      <c r="G1437">
        <f>IF(CALCULOS_ENER!C1437=0,DATOS!G1437*DATOS!B1437,DATOS!G1437*(DATOS!B1437-CALCULOS_ENER!E1437)+CALCULOS_ENER!E1437*DATOS!I1437)</f>
        <v>0.15339117473770658</v>
      </c>
      <c r="H1437">
        <f>DATOS!B1437*DATOS!G1437-CALCULOS_ECON!G1437</f>
        <v>0</v>
      </c>
    </row>
    <row r="1438" spans="1:8" x14ac:dyDescent="0.25">
      <c r="A1438">
        <f>CALCULOS_ENER!A1438*DATOS!F1438</f>
        <v>0</v>
      </c>
      <c r="B1438">
        <f>CALCULOS_ENER!E1438*DATOS!I1438+CALCULOS_ENER!F1438*DATOS!H1438</f>
        <v>0</v>
      </c>
      <c r="C1438">
        <f t="shared" si="44"/>
        <v>0</v>
      </c>
      <c r="D1438">
        <f>CALCULOS_ENER!C1438*DATOS!H1438</f>
        <v>0</v>
      </c>
      <c r="E1438">
        <f t="shared" si="45"/>
        <v>0</v>
      </c>
      <c r="G1438">
        <f>IF(CALCULOS_ENER!C1438=0,DATOS!G1438*DATOS!B1438,DATOS!G1438*(DATOS!B1438-CALCULOS_ENER!E1438)+CALCULOS_ENER!E1438*DATOS!I1438)</f>
        <v>0.17128653981199582</v>
      </c>
      <c r="H1438">
        <f>DATOS!B1438*DATOS!G1438-CALCULOS_ECON!G1438</f>
        <v>0</v>
      </c>
    </row>
    <row r="1439" spans="1:8" x14ac:dyDescent="0.25">
      <c r="A1439">
        <f>CALCULOS_ENER!A1439*DATOS!F1439</f>
        <v>0</v>
      </c>
      <c r="B1439">
        <f>CALCULOS_ENER!E1439*DATOS!I1439+CALCULOS_ENER!F1439*DATOS!H1439</f>
        <v>0</v>
      </c>
      <c r="C1439">
        <f t="shared" si="44"/>
        <v>0</v>
      </c>
      <c r="D1439">
        <f>CALCULOS_ENER!C1439*DATOS!H1439</f>
        <v>0</v>
      </c>
      <c r="E1439">
        <f t="shared" si="45"/>
        <v>0</v>
      </c>
      <c r="G1439">
        <f>IF(CALCULOS_ENER!C1439=0,DATOS!G1439*DATOS!B1439,DATOS!G1439*(DATOS!B1439-CALCULOS_ENER!E1439)+CALCULOS_ENER!E1439*DATOS!I1439)</f>
        <v>0.20707730306139904</v>
      </c>
      <c r="H1439">
        <f>DATOS!B1439*DATOS!G1439-CALCULOS_ECON!G1439</f>
        <v>0</v>
      </c>
    </row>
    <row r="1440" spans="1:8" x14ac:dyDescent="0.25">
      <c r="A1440">
        <f>CALCULOS_ENER!A1440*DATOS!F1440</f>
        <v>0</v>
      </c>
      <c r="B1440">
        <f>CALCULOS_ENER!E1440*DATOS!I1440+CALCULOS_ENER!F1440*DATOS!H1440</f>
        <v>0</v>
      </c>
      <c r="C1440">
        <f t="shared" si="44"/>
        <v>0</v>
      </c>
      <c r="D1440">
        <f>CALCULOS_ENER!C1440*DATOS!H1440</f>
        <v>0</v>
      </c>
      <c r="E1440">
        <f t="shared" si="45"/>
        <v>0</v>
      </c>
      <c r="G1440">
        <f>IF(CALCULOS_ENER!C1440=0,DATOS!G1440*DATOS!B1440,DATOS!G1440*(DATOS!B1440-CALCULOS_ENER!E1440)+CALCULOS_ENER!E1440*DATOS!I1440)</f>
        <v>0.20707730306139904</v>
      </c>
      <c r="H1440">
        <f>DATOS!B1440*DATOS!G1440-CALCULOS_ECON!G1440</f>
        <v>0</v>
      </c>
    </row>
    <row r="1441" spans="1:8" x14ac:dyDescent="0.25">
      <c r="A1441">
        <f>CALCULOS_ENER!A1441*DATOS!F1441</f>
        <v>0</v>
      </c>
      <c r="B1441">
        <f>CALCULOS_ENER!E1441*DATOS!I1441+CALCULOS_ENER!F1441*DATOS!H1441</f>
        <v>0</v>
      </c>
      <c r="C1441">
        <f t="shared" si="44"/>
        <v>0</v>
      </c>
      <c r="D1441">
        <f>CALCULOS_ENER!C1441*DATOS!H1441</f>
        <v>0</v>
      </c>
      <c r="E1441">
        <f t="shared" si="45"/>
        <v>0</v>
      </c>
      <c r="G1441">
        <f>IF(CALCULOS_ENER!C1441=0,DATOS!G1441*DATOS!B1441,DATOS!G1441*(DATOS!B1441-CALCULOS_ENER!E1441)+CALCULOS_ENER!E1441*DATOS!I1441)</f>
        <v>0.15722484605604145</v>
      </c>
      <c r="H1441">
        <f>DATOS!B1441*DATOS!G1441-CALCULOS_ECON!G1441</f>
        <v>0</v>
      </c>
    </row>
    <row r="1442" spans="1:8" x14ac:dyDescent="0.25">
      <c r="A1442">
        <f>CALCULOS_ENER!A1442*DATOS!F1442</f>
        <v>0</v>
      </c>
      <c r="B1442">
        <f>CALCULOS_ENER!E1442*DATOS!I1442+CALCULOS_ENER!F1442*DATOS!H1442</f>
        <v>0</v>
      </c>
      <c r="C1442">
        <f t="shared" si="44"/>
        <v>0</v>
      </c>
      <c r="D1442">
        <f>CALCULOS_ENER!C1442*DATOS!H1442</f>
        <v>0</v>
      </c>
      <c r="E1442">
        <f t="shared" si="45"/>
        <v>0</v>
      </c>
      <c r="G1442">
        <f>IF(CALCULOS_ENER!C1442=0,DATOS!G1442*DATOS!B1442,DATOS!G1442*(DATOS!B1442-CALCULOS_ENER!E1442)+CALCULOS_ENER!E1442*DATOS!I1442)</f>
        <v>9.7913960787987905E-2</v>
      </c>
      <c r="H1442">
        <f>DATOS!B1442*DATOS!G1442-CALCULOS_ECON!G1442</f>
        <v>0</v>
      </c>
    </row>
    <row r="1443" spans="1:8" x14ac:dyDescent="0.25">
      <c r="A1443">
        <f>CALCULOS_ENER!A1443*DATOS!F1443</f>
        <v>0</v>
      </c>
      <c r="B1443">
        <f>CALCULOS_ENER!E1443*DATOS!I1443+CALCULOS_ENER!F1443*DATOS!H1443</f>
        <v>0</v>
      </c>
      <c r="C1443">
        <f t="shared" si="44"/>
        <v>0</v>
      </c>
      <c r="D1443">
        <f>CALCULOS_ENER!C1443*DATOS!H1443</f>
        <v>0</v>
      </c>
      <c r="E1443">
        <f t="shared" si="45"/>
        <v>0</v>
      </c>
      <c r="G1443">
        <f>IF(CALCULOS_ENER!C1443=0,DATOS!G1443*DATOS!B1443,DATOS!G1443*(DATOS!B1443-CALCULOS_ENER!E1443)+CALCULOS_ENER!E1443*DATOS!I1443)</f>
        <v>1.8176523479527962E-2</v>
      </c>
      <c r="H1443">
        <f>DATOS!B1443*DATOS!G1443-CALCULOS_ECON!G1443</f>
        <v>0</v>
      </c>
    </row>
    <row r="1444" spans="1:8" x14ac:dyDescent="0.25">
      <c r="A1444">
        <f>CALCULOS_ENER!A1444*DATOS!F1444</f>
        <v>0</v>
      </c>
      <c r="B1444">
        <f>CALCULOS_ENER!E1444*DATOS!I1444+CALCULOS_ENER!F1444*DATOS!H1444</f>
        <v>0</v>
      </c>
      <c r="C1444">
        <f t="shared" si="44"/>
        <v>0</v>
      </c>
      <c r="D1444">
        <f>CALCULOS_ENER!C1444*DATOS!H1444</f>
        <v>0</v>
      </c>
      <c r="E1444">
        <f t="shared" si="45"/>
        <v>0</v>
      </c>
      <c r="G1444">
        <f>IF(CALCULOS_ENER!C1444=0,DATOS!G1444*DATOS!B1444,DATOS!G1444*(DATOS!B1444-CALCULOS_ENER!E1444)+CALCULOS_ENER!E1444*DATOS!I1444)</f>
        <v>1.8176523479527962E-2</v>
      </c>
      <c r="H1444">
        <f>DATOS!B1444*DATOS!G1444-CALCULOS_ECON!G1444</f>
        <v>0</v>
      </c>
    </row>
    <row r="1445" spans="1:8" x14ac:dyDescent="0.25">
      <c r="A1445">
        <f>CALCULOS_ENER!A1445*DATOS!F1445</f>
        <v>0</v>
      </c>
      <c r="B1445">
        <f>CALCULOS_ENER!E1445*DATOS!I1445+CALCULOS_ENER!F1445*DATOS!H1445</f>
        <v>0</v>
      </c>
      <c r="C1445">
        <f t="shared" si="44"/>
        <v>0</v>
      </c>
      <c r="D1445">
        <f>CALCULOS_ENER!C1445*DATOS!H1445</f>
        <v>0</v>
      </c>
      <c r="E1445">
        <f t="shared" si="45"/>
        <v>0</v>
      </c>
      <c r="G1445">
        <f>IF(CALCULOS_ENER!C1445=0,DATOS!G1445*DATOS!B1445,DATOS!G1445*(DATOS!B1445-CALCULOS_ENER!E1445)+CALCULOS_ENER!E1445*DATOS!I1445)</f>
        <v>1.8176523479527962E-2</v>
      </c>
      <c r="H1445">
        <f>DATOS!B1445*DATOS!G1445-CALCULOS_ECON!G1445</f>
        <v>0</v>
      </c>
    </row>
    <row r="1446" spans="1:8" x14ac:dyDescent="0.25">
      <c r="A1446">
        <f>CALCULOS_ENER!A1446*DATOS!F1446</f>
        <v>0</v>
      </c>
      <c r="B1446">
        <f>CALCULOS_ENER!E1446*DATOS!I1446+CALCULOS_ENER!F1446*DATOS!H1446</f>
        <v>0</v>
      </c>
      <c r="C1446">
        <f t="shared" si="44"/>
        <v>0</v>
      </c>
      <c r="D1446">
        <f>CALCULOS_ENER!C1446*DATOS!H1446</f>
        <v>0</v>
      </c>
      <c r="E1446">
        <f t="shared" si="45"/>
        <v>0</v>
      </c>
      <c r="G1446">
        <f>IF(CALCULOS_ENER!C1446=0,DATOS!G1446*DATOS!B1446,DATOS!G1446*(DATOS!B1446-CALCULOS_ENER!E1446)+CALCULOS_ENER!E1446*DATOS!I1446)</f>
        <v>1.8176523479527962E-2</v>
      </c>
      <c r="H1446">
        <f>DATOS!B1446*DATOS!G1446-CALCULOS_ECON!G1446</f>
        <v>0</v>
      </c>
    </row>
    <row r="1447" spans="1:8" x14ac:dyDescent="0.25">
      <c r="A1447">
        <f>CALCULOS_ENER!A1447*DATOS!F1447</f>
        <v>0</v>
      </c>
      <c r="B1447">
        <f>CALCULOS_ENER!E1447*DATOS!I1447+CALCULOS_ENER!F1447*DATOS!H1447</f>
        <v>0</v>
      </c>
      <c r="C1447">
        <f t="shared" si="44"/>
        <v>0</v>
      </c>
      <c r="D1447">
        <f>CALCULOS_ENER!C1447*DATOS!H1447</f>
        <v>0</v>
      </c>
      <c r="E1447">
        <f t="shared" si="45"/>
        <v>0</v>
      </c>
      <c r="G1447">
        <f>IF(CALCULOS_ENER!C1447=0,DATOS!G1447*DATOS!B1447,DATOS!G1447*(DATOS!B1447-CALCULOS_ENER!E1447)+CALCULOS_ENER!E1447*DATOS!I1447)</f>
        <v>1.9301554310379516E-2</v>
      </c>
      <c r="H1447">
        <f>DATOS!B1447*DATOS!G1447-CALCULOS_ECON!G1447</f>
        <v>0</v>
      </c>
    </row>
    <row r="1448" spans="1:8" x14ac:dyDescent="0.25">
      <c r="A1448">
        <f>CALCULOS_ENER!A1448*DATOS!F1448</f>
        <v>0</v>
      </c>
      <c r="B1448">
        <f>CALCULOS_ENER!E1448*DATOS!I1448+CALCULOS_ENER!F1448*DATOS!H1448</f>
        <v>0</v>
      </c>
      <c r="C1448">
        <f t="shared" si="44"/>
        <v>0</v>
      </c>
      <c r="D1448">
        <f>CALCULOS_ENER!C1448*DATOS!H1448</f>
        <v>0</v>
      </c>
      <c r="E1448">
        <f t="shared" si="45"/>
        <v>0</v>
      </c>
      <c r="G1448">
        <f>IF(CALCULOS_ENER!C1448=0,DATOS!G1448*DATOS!B1448,DATOS!G1448*(DATOS!B1448-CALCULOS_ENER!E1448)+CALCULOS_ENER!E1448*DATOS!I1448)</f>
        <v>4.4227733161821228E-2</v>
      </c>
      <c r="H1448">
        <f>DATOS!B1448*DATOS!G1448-CALCULOS_ECON!G1448</f>
        <v>0</v>
      </c>
    </row>
    <row r="1449" spans="1:8" x14ac:dyDescent="0.25">
      <c r="A1449">
        <f>CALCULOS_ENER!A1449*DATOS!F1449</f>
        <v>0</v>
      </c>
      <c r="B1449">
        <f>CALCULOS_ENER!E1449*DATOS!I1449+CALCULOS_ENER!F1449*DATOS!H1449</f>
        <v>0</v>
      </c>
      <c r="C1449">
        <f t="shared" si="44"/>
        <v>0</v>
      </c>
      <c r="D1449">
        <f>CALCULOS_ENER!C1449*DATOS!H1449</f>
        <v>0</v>
      </c>
      <c r="E1449">
        <f t="shared" si="45"/>
        <v>0</v>
      </c>
      <c r="G1449">
        <f>IF(CALCULOS_ENER!C1449=0,DATOS!G1449*DATOS!B1449,DATOS!G1449*(DATOS!B1449-CALCULOS_ENER!E1449)+CALCULOS_ENER!E1449*DATOS!I1449)</f>
        <v>8.1809615138075401E-2</v>
      </c>
      <c r="H1449">
        <f>DATOS!B1449*DATOS!G1449-CALCULOS_ECON!G1449</f>
        <v>0</v>
      </c>
    </row>
    <row r="1450" spans="1:8" x14ac:dyDescent="0.25">
      <c r="A1450">
        <f>CALCULOS_ENER!A1450*DATOS!F1450</f>
        <v>5.865E-4</v>
      </c>
      <c r="B1450">
        <f>CALCULOS_ENER!E1450*DATOS!I1450+CALCULOS_ENER!F1450*DATOS!H1450</f>
        <v>0</v>
      </c>
      <c r="C1450">
        <f t="shared" si="44"/>
        <v>5.865E-4</v>
      </c>
      <c r="D1450">
        <f>CALCULOS_ENER!C1450*DATOS!H1450</f>
        <v>0</v>
      </c>
      <c r="E1450">
        <f t="shared" si="45"/>
        <v>5.865E-4</v>
      </c>
      <c r="G1450">
        <f>IF(CALCULOS_ENER!C1450=0,DATOS!G1450*DATOS!B1450,DATOS!G1450*(DATOS!B1450-CALCULOS_ENER!E1450)+CALCULOS_ENER!E1450*DATOS!I1450)</f>
        <v>9.9704980212364652E-2</v>
      </c>
      <c r="H1450">
        <f>DATOS!B1450*DATOS!G1450-CALCULOS_ECON!G1450</f>
        <v>0</v>
      </c>
    </row>
    <row r="1451" spans="1:8" x14ac:dyDescent="0.25">
      <c r="A1451">
        <f>CALCULOS_ENER!A1451*DATOS!F1451</f>
        <v>2.9830999999999996E-2</v>
      </c>
      <c r="B1451">
        <f>CALCULOS_ENER!E1451*DATOS!I1451+CALCULOS_ENER!F1451*DATOS!H1451</f>
        <v>0</v>
      </c>
      <c r="C1451">
        <f t="shared" si="44"/>
        <v>2.9830999999999996E-2</v>
      </c>
      <c r="D1451">
        <f>CALCULOS_ENER!C1451*DATOS!H1451</f>
        <v>0</v>
      </c>
      <c r="E1451">
        <f t="shared" si="45"/>
        <v>2.9830999999999996E-2</v>
      </c>
      <c r="G1451">
        <f>IF(CALCULOS_ENER!C1451=0,DATOS!G1451*DATOS!B1451,DATOS!G1451*(DATOS!B1451-CALCULOS_ENER!E1451)+CALCULOS_ENER!E1451*DATOS!I1451)</f>
        <v>8.564328645641027E-2</v>
      </c>
      <c r="H1451">
        <f>DATOS!B1451*DATOS!G1451-CALCULOS_ECON!G1451</f>
        <v>0</v>
      </c>
    </row>
    <row r="1452" spans="1:8" x14ac:dyDescent="0.25">
      <c r="A1452">
        <f>CALCULOS_ENER!A1452*DATOS!F1452</f>
        <v>7.265930000000001E-2</v>
      </c>
      <c r="B1452">
        <f>CALCULOS_ENER!E1452*DATOS!I1452+CALCULOS_ENER!F1452*DATOS!H1452</f>
        <v>0</v>
      </c>
      <c r="C1452">
        <f t="shared" si="44"/>
        <v>7.265930000000001E-2</v>
      </c>
      <c r="D1452">
        <f>CALCULOS_ENER!C1452*DATOS!H1452</f>
        <v>0</v>
      </c>
      <c r="E1452">
        <f t="shared" si="45"/>
        <v>7.265930000000001E-2</v>
      </c>
      <c r="G1452">
        <f>IF(CALCULOS_ENER!C1452=0,DATOS!G1452*DATOS!B1452,DATOS!G1452*(DATOS!B1452-CALCULOS_ENER!E1452)+CALCULOS_ENER!E1452*DATOS!I1452)</f>
        <v>8.001856261287392E-2</v>
      </c>
      <c r="H1452">
        <f>DATOS!B1452*DATOS!G1452-CALCULOS_ECON!G1452</f>
        <v>0</v>
      </c>
    </row>
    <row r="1453" spans="1:8" x14ac:dyDescent="0.25">
      <c r="A1453">
        <f>CALCULOS_ENER!A1453*DATOS!F1453</f>
        <v>7.7206184140693357E-2</v>
      </c>
      <c r="B1453">
        <f>CALCULOS_ENER!E1453*DATOS!I1453+CALCULOS_ENER!F1453*DATOS!H1453</f>
        <v>2.8251713771517424E-2</v>
      </c>
      <c r="C1453">
        <f t="shared" si="44"/>
        <v>0.10545789791221077</v>
      </c>
      <c r="D1453">
        <f>CALCULOS_ENER!C1453*DATOS!H1453</f>
        <v>1.9266211683728215E-2</v>
      </c>
      <c r="E1453">
        <f t="shared" si="45"/>
        <v>9.6472395824421575E-2</v>
      </c>
      <c r="G1453">
        <f>IF(CALCULOS_ENER!C1453=0,DATOS!G1453*DATOS!B1453,DATOS!G1453*(DATOS!B1453-CALCULOS_ENER!E1453)+CALCULOS_ENER!E1453*DATOS!I1453)</f>
        <v>6.8220682052904144E-2</v>
      </c>
      <c r="H1453">
        <f>DATOS!B1453*DATOS!G1453-CALCULOS_ECON!G1453</f>
        <v>8.9855020877892128E-3</v>
      </c>
    </row>
    <row r="1454" spans="1:8" x14ac:dyDescent="0.25">
      <c r="A1454">
        <f>CALCULOS_ENER!A1454*DATOS!F1454</f>
        <v>7.7206184140693357E-2</v>
      </c>
      <c r="B1454">
        <f>CALCULOS_ENER!E1454*DATOS!I1454+CALCULOS_ENER!F1454*DATOS!H1454</f>
        <v>6.7147907032827789E-2</v>
      </c>
      <c r="C1454">
        <f t="shared" si="44"/>
        <v>0.14435409117352116</v>
      </c>
      <c r="D1454">
        <f>CALCULOS_ENER!C1454*DATOS!H1454</f>
        <v>4.8450583308320735E-2</v>
      </c>
      <c r="E1454">
        <f t="shared" si="45"/>
        <v>0.12565676744901411</v>
      </c>
      <c r="G1454">
        <f>IF(CALCULOS_ENER!C1454=0,DATOS!G1454*DATOS!B1454,DATOS!G1454*(DATOS!B1454-CALCULOS_ENER!E1454)+CALCULOS_ENER!E1454*DATOS!I1454)</f>
        <v>5.8508860416186317E-2</v>
      </c>
      <c r="H1454">
        <f>DATOS!B1454*DATOS!G1454-CALCULOS_ECON!G1454</f>
        <v>1.8697323724507039E-2</v>
      </c>
    </row>
    <row r="1455" spans="1:8" x14ac:dyDescent="0.25">
      <c r="A1455">
        <f>CALCULOS_ENER!A1455*DATOS!F1455</f>
        <v>8.2830907984229749E-2</v>
      </c>
      <c r="B1455">
        <f>CALCULOS_ENER!E1455*DATOS!I1455+CALCULOS_ENER!F1455*DATOS!H1455</f>
        <v>6.472022670870177E-2</v>
      </c>
      <c r="C1455">
        <f t="shared" si="44"/>
        <v>0.14755113469293152</v>
      </c>
      <c r="D1455">
        <f>CALCULOS_ENER!C1455*DATOS!H1455</f>
        <v>4.4732768477724602E-2</v>
      </c>
      <c r="E1455">
        <f t="shared" si="45"/>
        <v>0.12756367646195435</v>
      </c>
      <c r="G1455">
        <f>IF(CALCULOS_ENER!C1455=0,DATOS!G1455*DATOS!B1455,DATOS!G1455*(DATOS!B1455-CALCULOS_ENER!E1455)+CALCULOS_ENER!E1455*DATOS!I1455)</f>
        <v>6.2843449753252553E-2</v>
      </c>
      <c r="H1455">
        <f>DATOS!B1455*DATOS!G1455-CALCULOS_ECON!G1455</f>
        <v>1.9987458230977195E-2</v>
      </c>
    </row>
    <row r="1456" spans="1:8" x14ac:dyDescent="0.25">
      <c r="A1456">
        <f>CALCULOS_ENER!A1456*DATOS!F1456</f>
        <v>8.2830907984229749E-2</v>
      </c>
      <c r="B1456">
        <f>CALCULOS_ENER!E1456*DATOS!I1456+CALCULOS_ENER!F1456*DATOS!H1456</f>
        <v>6.1551834629287566E-2</v>
      </c>
      <c r="C1456">
        <f t="shared" si="44"/>
        <v>0.1443827426135173</v>
      </c>
      <c r="D1456">
        <f>CALCULOS_ENER!C1456*DATOS!H1456</f>
        <v>4.150757724280487E-2</v>
      </c>
      <c r="E1456">
        <f t="shared" si="45"/>
        <v>0.12433848522703461</v>
      </c>
      <c r="G1456">
        <f>IF(CALCULOS_ENER!C1456=0,DATOS!G1456*DATOS!B1456,DATOS!G1456*(DATOS!B1456-CALCULOS_ENER!E1456)+CALCULOS_ENER!E1456*DATOS!I1456)</f>
        <v>6.2786650597747046E-2</v>
      </c>
      <c r="H1456">
        <f>DATOS!B1456*DATOS!G1456-CALCULOS_ECON!G1456</f>
        <v>2.0044257386482703E-2</v>
      </c>
    </row>
    <row r="1457" spans="1:8" x14ac:dyDescent="0.25">
      <c r="A1457">
        <f>CALCULOS_ENER!A1457*DATOS!F1457</f>
        <v>8.2830907984229749E-2</v>
      </c>
      <c r="B1457">
        <f>CALCULOS_ENER!E1457*DATOS!I1457+CALCULOS_ENER!F1457*DATOS!H1457</f>
        <v>5.9540969629287573E-2</v>
      </c>
      <c r="C1457">
        <f t="shared" si="44"/>
        <v>0.14237187761351733</v>
      </c>
      <c r="D1457">
        <f>CALCULOS_ENER!C1457*DATOS!H1457</f>
        <v>4.0151547242804869E-2</v>
      </c>
      <c r="E1457">
        <f t="shared" si="45"/>
        <v>0.12298245522703462</v>
      </c>
      <c r="G1457">
        <f>IF(CALCULOS_ENER!C1457=0,DATOS!G1457*DATOS!B1457,DATOS!G1457*(DATOS!B1457-CALCULOS_ENER!E1457)+CALCULOS_ENER!E1457*DATOS!I1457)</f>
        <v>6.3441485597747052E-2</v>
      </c>
      <c r="H1457">
        <f>DATOS!B1457*DATOS!G1457-CALCULOS_ECON!G1457</f>
        <v>1.9389422386482696E-2</v>
      </c>
    </row>
    <row r="1458" spans="1:8" x14ac:dyDescent="0.25">
      <c r="A1458">
        <f>CALCULOS_ENER!A1458*DATOS!F1458</f>
        <v>8.564328645641027E-2</v>
      </c>
      <c r="B1458">
        <f>CALCULOS_ENER!E1458*DATOS!I1458+CALCULOS_ENER!F1458*DATOS!H1458</f>
        <v>3.2716851985150487E-2</v>
      </c>
      <c r="C1458">
        <f t="shared" si="44"/>
        <v>0.11836013844156076</v>
      </c>
      <c r="D1458">
        <f>CALCULOS_ENER!C1458*DATOS!H1458</f>
        <v>2.2187290426711248E-2</v>
      </c>
      <c r="E1458">
        <f t="shared" si="45"/>
        <v>0.10783057688312152</v>
      </c>
      <c r="G1458">
        <f>IF(CALCULOS_ENER!C1458=0,DATOS!G1458*DATOS!B1458,DATOS!G1458*(DATOS!B1458-CALCULOS_ENER!E1458)+CALCULOS_ENER!E1458*DATOS!I1458)</f>
        <v>7.5113724897971024E-2</v>
      </c>
      <c r="H1458">
        <f>DATOS!B1458*DATOS!G1458-CALCULOS_ECON!G1458</f>
        <v>1.0529561558439246E-2</v>
      </c>
    </row>
    <row r="1459" spans="1:8" x14ac:dyDescent="0.25">
      <c r="A1459">
        <f>CALCULOS_ENER!A1459*DATOS!F1459</f>
        <v>6.9326600000000002E-2</v>
      </c>
      <c r="B1459">
        <f>CALCULOS_ENER!E1459*DATOS!I1459+CALCULOS_ENER!F1459*DATOS!H1459</f>
        <v>0</v>
      </c>
      <c r="C1459">
        <f t="shared" si="44"/>
        <v>6.9326600000000002E-2</v>
      </c>
      <c r="D1459">
        <f>CALCULOS_ENER!C1459*DATOS!H1459</f>
        <v>0</v>
      </c>
      <c r="E1459">
        <f t="shared" si="45"/>
        <v>6.9326600000000002E-2</v>
      </c>
      <c r="G1459">
        <f>IF(CALCULOS_ENER!C1459=0,DATOS!G1459*DATOS!B1459,DATOS!G1459*(DATOS!B1459-CALCULOS_ENER!E1459)+CALCULOS_ENER!E1459*DATOS!I1459)</f>
        <v>8.564328645641027E-2</v>
      </c>
      <c r="H1459">
        <f>DATOS!B1459*DATOS!G1459-CALCULOS_ECON!G1459</f>
        <v>0</v>
      </c>
    </row>
    <row r="1460" spans="1:8" x14ac:dyDescent="0.25">
      <c r="A1460">
        <f>CALCULOS_ENER!A1460*DATOS!F1460</f>
        <v>2.6318900000000003E-2</v>
      </c>
      <c r="B1460">
        <f>CALCULOS_ENER!E1460*DATOS!I1460+CALCULOS_ENER!F1460*DATOS!H1460</f>
        <v>0</v>
      </c>
      <c r="C1460">
        <f t="shared" si="44"/>
        <v>2.6318900000000003E-2</v>
      </c>
      <c r="D1460">
        <f>CALCULOS_ENER!C1460*DATOS!H1460</f>
        <v>0</v>
      </c>
      <c r="E1460">
        <f t="shared" si="45"/>
        <v>2.6318900000000003E-2</v>
      </c>
      <c r="G1460">
        <f>IF(CALCULOS_ENER!C1460=0,DATOS!G1460*DATOS!B1460,DATOS!G1460*(DATOS!B1460-CALCULOS_ENER!E1460)+CALCULOS_ENER!E1460*DATOS!I1460)</f>
        <v>0.10916330917258643</v>
      </c>
      <c r="H1460">
        <f>DATOS!B1460*DATOS!G1460-CALCULOS_ECON!G1460</f>
        <v>0</v>
      </c>
    </row>
    <row r="1461" spans="1:8" x14ac:dyDescent="0.25">
      <c r="A1461">
        <f>CALCULOS_ENER!A1461*DATOS!F1461</f>
        <v>0</v>
      </c>
      <c r="B1461">
        <f>CALCULOS_ENER!E1461*DATOS!I1461+CALCULOS_ENER!F1461*DATOS!H1461</f>
        <v>0</v>
      </c>
      <c r="C1461">
        <f t="shared" si="44"/>
        <v>0</v>
      </c>
      <c r="D1461">
        <f>CALCULOS_ENER!C1461*DATOS!H1461</f>
        <v>0</v>
      </c>
      <c r="E1461">
        <f t="shared" si="45"/>
        <v>0</v>
      </c>
      <c r="G1461">
        <f>IF(CALCULOS_ENER!C1461=0,DATOS!G1461*DATOS!B1461,DATOS!G1461*(DATOS!B1461-CALCULOS_ENER!E1461)+CALCULOS_ENER!E1461*DATOS!I1461)</f>
        <v>0.15339117473770658</v>
      </c>
      <c r="H1461">
        <f>DATOS!B1461*DATOS!G1461-CALCULOS_ECON!G1461</f>
        <v>0</v>
      </c>
    </row>
    <row r="1462" spans="1:8" x14ac:dyDescent="0.25">
      <c r="A1462">
        <f>CALCULOS_ENER!A1462*DATOS!F1462</f>
        <v>0</v>
      </c>
      <c r="B1462">
        <f>CALCULOS_ENER!E1462*DATOS!I1462+CALCULOS_ENER!F1462*DATOS!H1462</f>
        <v>0</v>
      </c>
      <c r="C1462">
        <f t="shared" si="44"/>
        <v>0</v>
      </c>
      <c r="D1462">
        <f>CALCULOS_ENER!C1462*DATOS!H1462</f>
        <v>0</v>
      </c>
      <c r="E1462">
        <f t="shared" si="45"/>
        <v>0</v>
      </c>
      <c r="G1462">
        <f>IF(CALCULOS_ENER!C1462=0,DATOS!G1462*DATOS!B1462,DATOS!G1462*(DATOS!B1462-CALCULOS_ENER!E1462)+CALCULOS_ENER!E1462*DATOS!I1462)</f>
        <v>0.17128653981199582</v>
      </c>
      <c r="H1462">
        <f>DATOS!B1462*DATOS!G1462-CALCULOS_ECON!G1462</f>
        <v>0</v>
      </c>
    </row>
    <row r="1463" spans="1:8" x14ac:dyDescent="0.25">
      <c r="A1463">
        <f>CALCULOS_ENER!A1463*DATOS!F1463</f>
        <v>0</v>
      </c>
      <c r="B1463">
        <f>CALCULOS_ENER!E1463*DATOS!I1463+CALCULOS_ENER!F1463*DATOS!H1463</f>
        <v>0</v>
      </c>
      <c r="C1463">
        <f t="shared" si="44"/>
        <v>0</v>
      </c>
      <c r="D1463">
        <f>CALCULOS_ENER!C1463*DATOS!H1463</f>
        <v>0</v>
      </c>
      <c r="E1463">
        <f t="shared" si="45"/>
        <v>0</v>
      </c>
      <c r="G1463">
        <f>IF(CALCULOS_ENER!C1463=0,DATOS!G1463*DATOS!B1463,DATOS!G1463*(DATOS!B1463-CALCULOS_ENER!E1463)+CALCULOS_ENER!E1463*DATOS!I1463)</f>
        <v>0.20707730306139904</v>
      </c>
      <c r="H1463">
        <f>DATOS!B1463*DATOS!G1463-CALCULOS_ECON!G1463</f>
        <v>0</v>
      </c>
    </row>
    <row r="1464" spans="1:8" x14ac:dyDescent="0.25">
      <c r="A1464">
        <f>CALCULOS_ENER!A1464*DATOS!F1464</f>
        <v>0</v>
      </c>
      <c r="B1464">
        <f>CALCULOS_ENER!E1464*DATOS!I1464+CALCULOS_ENER!F1464*DATOS!H1464</f>
        <v>0</v>
      </c>
      <c r="C1464">
        <f t="shared" si="44"/>
        <v>0</v>
      </c>
      <c r="D1464">
        <f>CALCULOS_ENER!C1464*DATOS!H1464</f>
        <v>0</v>
      </c>
      <c r="E1464">
        <f t="shared" si="45"/>
        <v>0</v>
      </c>
      <c r="G1464">
        <f>IF(CALCULOS_ENER!C1464=0,DATOS!G1464*DATOS!B1464,DATOS!G1464*(DATOS!B1464-CALCULOS_ENER!E1464)+CALCULOS_ENER!E1464*DATOS!I1464)</f>
        <v>0.20707730306139904</v>
      </c>
      <c r="H1464">
        <f>DATOS!B1464*DATOS!G1464-CALCULOS_ECON!G1464</f>
        <v>0</v>
      </c>
    </row>
    <row r="1465" spans="1:8" x14ac:dyDescent="0.25">
      <c r="A1465">
        <f>CALCULOS_ENER!A1465*DATOS!F1465</f>
        <v>0</v>
      </c>
      <c r="B1465">
        <f>CALCULOS_ENER!E1465*DATOS!I1465+CALCULOS_ENER!F1465*DATOS!H1465</f>
        <v>0</v>
      </c>
      <c r="C1465">
        <f t="shared" si="44"/>
        <v>0</v>
      </c>
      <c r="D1465">
        <f>CALCULOS_ENER!C1465*DATOS!H1465</f>
        <v>0</v>
      </c>
      <c r="E1465">
        <f t="shared" si="45"/>
        <v>0</v>
      </c>
      <c r="G1465">
        <f>IF(CALCULOS_ENER!C1465=0,DATOS!G1465*DATOS!B1465,DATOS!G1465*(DATOS!B1465-CALCULOS_ENER!E1465)+CALCULOS_ENER!E1465*DATOS!I1465)</f>
        <v>0.15722484605604145</v>
      </c>
      <c r="H1465">
        <f>DATOS!B1465*DATOS!G1465-CALCULOS_ECON!G1465</f>
        <v>0</v>
      </c>
    </row>
    <row r="1466" spans="1:8" x14ac:dyDescent="0.25">
      <c r="A1466">
        <f>CALCULOS_ENER!A1466*DATOS!F1466</f>
        <v>0</v>
      </c>
      <c r="B1466">
        <f>CALCULOS_ENER!E1466*DATOS!I1466+CALCULOS_ENER!F1466*DATOS!H1466</f>
        <v>0</v>
      </c>
      <c r="C1466">
        <f t="shared" si="44"/>
        <v>0</v>
      </c>
      <c r="D1466">
        <f>CALCULOS_ENER!C1466*DATOS!H1466</f>
        <v>0</v>
      </c>
      <c r="E1466">
        <f t="shared" si="45"/>
        <v>0</v>
      </c>
      <c r="G1466">
        <f>IF(CALCULOS_ENER!C1466=0,DATOS!G1466*DATOS!B1466,DATOS!G1466*(DATOS!B1466-CALCULOS_ENER!E1466)+CALCULOS_ENER!E1466*DATOS!I1466)</f>
        <v>9.7913960787987905E-2</v>
      </c>
      <c r="H1466">
        <f>DATOS!B1466*DATOS!G1466-CALCULOS_ECON!G1466</f>
        <v>0</v>
      </c>
    </row>
    <row r="1467" spans="1:8" x14ac:dyDescent="0.25">
      <c r="A1467">
        <f>CALCULOS_ENER!A1467*DATOS!F1467</f>
        <v>0</v>
      </c>
      <c r="B1467">
        <f>CALCULOS_ENER!E1467*DATOS!I1467+CALCULOS_ENER!F1467*DATOS!H1467</f>
        <v>0</v>
      </c>
      <c r="C1467">
        <f t="shared" si="44"/>
        <v>0</v>
      </c>
      <c r="D1467">
        <f>CALCULOS_ENER!C1467*DATOS!H1467</f>
        <v>0</v>
      </c>
      <c r="E1467">
        <f t="shared" si="45"/>
        <v>0</v>
      </c>
      <c r="G1467">
        <f>IF(CALCULOS_ENER!C1467=0,DATOS!G1467*DATOS!B1467,DATOS!G1467*(DATOS!B1467-CALCULOS_ENER!E1467)+CALCULOS_ENER!E1467*DATOS!I1467)</f>
        <v>1.8176523479527962E-2</v>
      </c>
      <c r="H1467">
        <f>DATOS!B1467*DATOS!G1467-CALCULOS_ECON!G1467</f>
        <v>0</v>
      </c>
    </row>
    <row r="1468" spans="1:8" x14ac:dyDescent="0.25">
      <c r="A1468">
        <f>CALCULOS_ENER!A1468*DATOS!F1468</f>
        <v>0</v>
      </c>
      <c r="B1468">
        <f>CALCULOS_ENER!E1468*DATOS!I1468+CALCULOS_ENER!F1468*DATOS!H1468</f>
        <v>0</v>
      </c>
      <c r="C1468">
        <f t="shared" si="44"/>
        <v>0</v>
      </c>
      <c r="D1468">
        <f>CALCULOS_ENER!C1468*DATOS!H1468</f>
        <v>0</v>
      </c>
      <c r="E1468">
        <f t="shared" si="45"/>
        <v>0</v>
      </c>
      <c r="G1468">
        <f>IF(CALCULOS_ENER!C1468=0,DATOS!G1468*DATOS!B1468,DATOS!G1468*(DATOS!B1468-CALCULOS_ENER!E1468)+CALCULOS_ENER!E1468*DATOS!I1468)</f>
        <v>1.8176523479527962E-2</v>
      </c>
      <c r="H1468">
        <f>DATOS!B1468*DATOS!G1468-CALCULOS_ECON!G1468</f>
        <v>0</v>
      </c>
    </row>
    <row r="1469" spans="1:8" x14ac:dyDescent="0.25">
      <c r="A1469">
        <f>CALCULOS_ENER!A1469*DATOS!F1469</f>
        <v>0</v>
      </c>
      <c r="B1469">
        <f>CALCULOS_ENER!E1469*DATOS!I1469+CALCULOS_ENER!F1469*DATOS!H1469</f>
        <v>0</v>
      </c>
      <c r="C1469">
        <f t="shared" si="44"/>
        <v>0</v>
      </c>
      <c r="D1469">
        <f>CALCULOS_ENER!C1469*DATOS!H1469</f>
        <v>0</v>
      </c>
      <c r="E1469">
        <f t="shared" si="45"/>
        <v>0</v>
      </c>
      <c r="G1469">
        <f>IF(CALCULOS_ENER!C1469=0,DATOS!G1469*DATOS!B1469,DATOS!G1469*(DATOS!B1469-CALCULOS_ENER!E1469)+CALCULOS_ENER!E1469*DATOS!I1469)</f>
        <v>1.8176523479527962E-2</v>
      </c>
      <c r="H1469">
        <f>DATOS!B1469*DATOS!G1469-CALCULOS_ECON!G1469</f>
        <v>0</v>
      </c>
    </row>
    <row r="1470" spans="1:8" x14ac:dyDescent="0.25">
      <c r="A1470">
        <f>CALCULOS_ENER!A1470*DATOS!F1470</f>
        <v>0</v>
      </c>
      <c r="B1470">
        <f>CALCULOS_ENER!E1470*DATOS!I1470+CALCULOS_ENER!F1470*DATOS!H1470</f>
        <v>0</v>
      </c>
      <c r="C1470">
        <f t="shared" si="44"/>
        <v>0</v>
      </c>
      <c r="D1470">
        <f>CALCULOS_ENER!C1470*DATOS!H1470</f>
        <v>0</v>
      </c>
      <c r="E1470">
        <f t="shared" si="45"/>
        <v>0</v>
      </c>
      <c r="G1470">
        <f>IF(CALCULOS_ENER!C1470=0,DATOS!G1470*DATOS!B1470,DATOS!G1470*(DATOS!B1470-CALCULOS_ENER!E1470)+CALCULOS_ENER!E1470*DATOS!I1470)</f>
        <v>1.8176523479527962E-2</v>
      </c>
      <c r="H1470">
        <f>DATOS!B1470*DATOS!G1470-CALCULOS_ECON!G1470</f>
        <v>0</v>
      </c>
    </row>
    <row r="1471" spans="1:8" x14ac:dyDescent="0.25">
      <c r="A1471">
        <f>CALCULOS_ENER!A1471*DATOS!F1471</f>
        <v>0</v>
      </c>
      <c r="B1471">
        <f>CALCULOS_ENER!E1471*DATOS!I1471+CALCULOS_ENER!F1471*DATOS!H1471</f>
        <v>0</v>
      </c>
      <c r="C1471">
        <f t="shared" si="44"/>
        <v>0</v>
      </c>
      <c r="D1471">
        <f>CALCULOS_ENER!C1471*DATOS!H1471</f>
        <v>0</v>
      </c>
      <c r="E1471">
        <f t="shared" si="45"/>
        <v>0</v>
      </c>
      <c r="G1471">
        <f>IF(CALCULOS_ENER!C1471=0,DATOS!G1471*DATOS!B1471,DATOS!G1471*(DATOS!B1471-CALCULOS_ENER!E1471)+CALCULOS_ENER!E1471*DATOS!I1471)</f>
        <v>1.9301554310379516E-2</v>
      </c>
      <c r="H1471">
        <f>DATOS!B1471*DATOS!G1471-CALCULOS_ECON!G1471</f>
        <v>0</v>
      </c>
    </row>
    <row r="1472" spans="1:8" x14ac:dyDescent="0.25">
      <c r="A1472">
        <f>CALCULOS_ENER!A1472*DATOS!F1472</f>
        <v>0</v>
      </c>
      <c r="B1472">
        <f>CALCULOS_ENER!E1472*DATOS!I1472+CALCULOS_ENER!F1472*DATOS!H1472</f>
        <v>0</v>
      </c>
      <c r="C1472">
        <f t="shared" si="44"/>
        <v>0</v>
      </c>
      <c r="D1472">
        <f>CALCULOS_ENER!C1472*DATOS!H1472</f>
        <v>0</v>
      </c>
      <c r="E1472">
        <f t="shared" si="45"/>
        <v>0</v>
      </c>
      <c r="G1472">
        <f>IF(CALCULOS_ENER!C1472=0,DATOS!G1472*DATOS!B1472,DATOS!G1472*(DATOS!B1472-CALCULOS_ENER!E1472)+CALCULOS_ENER!E1472*DATOS!I1472)</f>
        <v>4.4227733161821228E-2</v>
      </c>
      <c r="H1472">
        <f>DATOS!B1472*DATOS!G1472-CALCULOS_ECON!G1472</f>
        <v>0</v>
      </c>
    </row>
    <row r="1473" spans="1:8" x14ac:dyDescent="0.25">
      <c r="A1473">
        <f>CALCULOS_ENER!A1473*DATOS!F1473</f>
        <v>0</v>
      </c>
      <c r="B1473">
        <f>CALCULOS_ENER!E1473*DATOS!I1473+CALCULOS_ENER!F1473*DATOS!H1473</f>
        <v>0</v>
      </c>
      <c r="C1473">
        <f t="shared" si="44"/>
        <v>0</v>
      </c>
      <c r="D1473">
        <f>CALCULOS_ENER!C1473*DATOS!H1473</f>
        <v>0</v>
      </c>
      <c r="E1473">
        <f t="shared" si="45"/>
        <v>0</v>
      </c>
      <c r="G1473">
        <f>IF(CALCULOS_ENER!C1473=0,DATOS!G1473*DATOS!B1473,DATOS!G1473*(DATOS!B1473-CALCULOS_ENER!E1473)+CALCULOS_ENER!E1473*DATOS!I1473)</f>
        <v>8.1809615138075401E-2</v>
      </c>
      <c r="H1473">
        <f>DATOS!B1473*DATOS!G1473-CALCULOS_ECON!G1473</f>
        <v>0</v>
      </c>
    </row>
    <row r="1474" spans="1:8" x14ac:dyDescent="0.25">
      <c r="A1474">
        <f>CALCULOS_ENER!A1474*DATOS!F1474</f>
        <v>1.9274000000000001E-3</v>
      </c>
      <c r="B1474">
        <f>CALCULOS_ENER!E1474*DATOS!I1474+CALCULOS_ENER!F1474*DATOS!H1474</f>
        <v>0</v>
      </c>
      <c r="C1474">
        <f t="shared" si="44"/>
        <v>1.9274000000000001E-3</v>
      </c>
      <c r="D1474">
        <f>CALCULOS_ENER!C1474*DATOS!H1474</f>
        <v>0</v>
      </c>
      <c r="E1474">
        <f t="shared" si="45"/>
        <v>1.9274000000000001E-3</v>
      </c>
      <c r="G1474">
        <f>IF(CALCULOS_ENER!C1474=0,DATOS!G1474*DATOS!B1474,DATOS!G1474*(DATOS!B1474-CALCULOS_ENER!E1474)+CALCULOS_ENER!E1474*DATOS!I1474)</f>
        <v>9.9704980212364652E-2</v>
      </c>
      <c r="H1474">
        <f>DATOS!B1474*DATOS!G1474-CALCULOS_ECON!G1474</f>
        <v>0</v>
      </c>
    </row>
    <row r="1475" spans="1:8" x14ac:dyDescent="0.25">
      <c r="A1475">
        <f>CALCULOS_ENER!A1475*DATOS!F1475</f>
        <v>2.3897000000000002E-2</v>
      </c>
      <c r="B1475">
        <f>CALCULOS_ENER!E1475*DATOS!I1475+CALCULOS_ENER!F1475*DATOS!H1475</f>
        <v>0</v>
      </c>
      <c r="C1475">
        <f t="shared" ref="C1475:C1538" si="46">A1475+B1475</f>
        <v>2.3897000000000002E-2</v>
      </c>
      <c r="D1475">
        <f>CALCULOS_ENER!C1475*DATOS!H1475</f>
        <v>0</v>
      </c>
      <c r="E1475">
        <f t="shared" ref="E1475:E1538" si="47">A1475+D1475</f>
        <v>2.3897000000000002E-2</v>
      </c>
      <c r="G1475">
        <f>IF(CALCULOS_ENER!C1475=0,DATOS!G1475*DATOS!B1475,DATOS!G1475*(DATOS!B1475-CALCULOS_ENER!E1475)+CALCULOS_ENER!E1475*DATOS!I1475)</f>
        <v>8.564328645641027E-2</v>
      </c>
      <c r="H1475">
        <f>DATOS!B1475*DATOS!G1475-CALCULOS_ECON!G1475</f>
        <v>0</v>
      </c>
    </row>
    <row r="1476" spans="1:8" x14ac:dyDescent="0.25">
      <c r="A1476">
        <f>CALCULOS_ENER!A1476*DATOS!F1476</f>
        <v>8.001856261287392E-2</v>
      </c>
      <c r="B1476">
        <f>CALCULOS_ENER!E1476*DATOS!I1476+CALCULOS_ENER!F1476*DATOS!H1476</f>
        <v>3.5691744552225803E-4</v>
      </c>
      <c r="C1476">
        <f t="shared" si="46"/>
        <v>8.0375480058396176E-2</v>
      </c>
      <c r="D1476">
        <f>CALCULOS_ENER!C1476*DATOS!H1476</f>
        <v>2.4389750391843571E-4</v>
      </c>
      <c r="E1476">
        <f t="shared" si="47"/>
        <v>8.0262460116792361E-2</v>
      </c>
      <c r="G1476">
        <f>IF(CALCULOS_ENER!C1476=0,DATOS!G1476*DATOS!B1476,DATOS!G1476*(DATOS!B1476-CALCULOS_ENER!E1476)+CALCULOS_ENER!E1476*DATOS!I1476)</f>
        <v>7.9905542671270091E-2</v>
      </c>
      <c r="H1476">
        <f>DATOS!B1476*DATOS!G1476-CALCULOS_ECON!G1476</f>
        <v>1.1301994160382856E-4</v>
      </c>
    </row>
    <row r="1477" spans="1:8" x14ac:dyDescent="0.25">
      <c r="A1477">
        <f>CALCULOS_ENER!A1477*DATOS!F1477</f>
        <v>7.7206184140693357E-2</v>
      </c>
      <c r="B1477">
        <f>CALCULOS_ENER!E1477*DATOS!I1477+CALCULOS_ENER!F1477*DATOS!H1477</f>
        <v>4.3255594377991563E-2</v>
      </c>
      <c r="C1477">
        <f t="shared" si="46"/>
        <v>0.12046177851868492</v>
      </c>
      <c r="D1477">
        <f>CALCULOS_ENER!C1477*DATOS!H1477</f>
        <v>2.9569872896676466E-2</v>
      </c>
      <c r="E1477">
        <f t="shared" si="47"/>
        <v>0.10677605703736982</v>
      </c>
      <c r="G1477">
        <f>IF(CALCULOS_ENER!C1477=0,DATOS!G1477*DATOS!B1477,DATOS!G1477*(DATOS!B1477-CALCULOS_ENER!E1477)+CALCULOS_ENER!E1477*DATOS!I1477)</f>
        <v>6.3520462659378274E-2</v>
      </c>
      <c r="H1477">
        <f>DATOS!B1477*DATOS!G1477-CALCULOS_ECON!G1477</f>
        <v>1.3685721481315083E-2</v>
      </c>
    </row>
    <row r="1478" spans="1:8" x14ac:dyDescent="0.25">
      <c r="A1478">
        <f>CALCULOS_ENER!A1478*DATOS!F1478</f>
        <v>7.7206184140693357E-2</v>
      </c>
      <c r="B1478">
        <f>CALCULOS_ENER!E1478*DATOS!I1478+CALCULOS_ENER!F1478*DATOS!H1478</f>
        <v>6.2310638188160919E-2</v>
      </c>
      <c r="C1478">
        <f t="shared" si="46"/>
        <v>0.13951682232885426</v>
      </c>
      <c r="D1478">
        <f>CALCULOS_ENER!C1478*DATOS!H1478</f>
        <v>4.3512610745209492E-2</v>
      </c>
      <c r="E1478">
        <f t="shared" si="47"/>
        <v>0.12071879488590284</v>
      </c>
      <c r="G1478">
        <f>IF(CALCULOS_ENER!C1478=0,DATOS!G1478*DATOS!B1478,DATOS!G1478*(DATOS!B1478-CALCULOS_ENER!E1478)+CALCULOS_ENER!E1478*DATOS!I1478)</f>
        <v>5.8408156697741929E-2</v>
      </c>
      <c r="H1478">
        <f>DATOS!B1478*DATOS!G1478-CALCULOS_ECON!G1478</f>
        <v>1.8798027442951427E-2</v>
      </c>
    </row>
    <row r="1479" spans="1:8" x14ac:dyDescent="0.25">
      <c r="A1479">
        <f>CALCULOS_ENER!A1479*DATOS!F1479</f>
        <v>8.2830907984229749E-2</v>
      </c>
      <c r="B1479">
        <f>CALCULOS_ENER!E1479*DATOS!I1479+CALCULOS_ENER!F1479*DATOS!H1479</f>
        <v>6.4780144069417081E-2</v>
      </c>
      <c r="C1479">
        <f t="shared" si="46"/>
        <v>0.14761105205364683</v>
      </c>
      <c r="D1479">
        <f>CALCULOS_ENER!C1479*DATOS!H1479</f>
        <v>4.4522585051534801E-2</v>
      </c>
      <c r="E1479">
        <f t="shared" si="47"/>
        <v>0.12735349303576454</v>
      </c>
      <c r="G1479">
        <f>IF(CALCULOS_ENER!C1479=0,DATOS!G1479*DATOS!B1479,DATOS!G1479*(DATOS!B1479-CALCULOS_ENER!E1479)+CALCULOS_ENER!E1479*DATOS!I1479)</f>
        <v>6.2573348966347475E-2</v>
      </c>
      <c r="H1479">
        <f>DATOS!B1479*DATOS!G1479-CALCULOS_ECON!G1479</f>
        <v>2.0257559017882273E-2</v>
      </c>
    </row>
    <row r="1480" spans="1:8" x14ac:dyDescent="0.25">
      <c r="A1480">
        <f>CALCULOS_ENER!A1480*DATOS!F1480</f>
        <v>7.9895100000000011E-2</v>
      </c>
      <c r="B1480">
        <f>CALCULOS_ENER!E1480*DATOS!I1480+CALCULOS_ENER!F1480*DATOS!H1480</f>
        <v>0</v>
      </c>
      <c r="C1480">
        <f t="shared" si="46"/>
        <v>7.9895100000000011E-2</v>
      </c>
      <c r="D1480">
        <f>CALCULOS_ENER!C1480*DATOS!H1480</f>
        <v>0</v>
      </c>
      <c r="E1480">
        <f t="shared" si="47"/>
        <v>7.9895100000000011E-2</v>
      </c>
      <c r="G1480">
        <f>IF(CALCULOS_ENER!C1480=0,DATOS!G1480*DATOS!B1480,DATOS!G1480*(DATOS!B1480-CALCULOS_ENER!E1480)+CALCULOS_ENER!E1480*DATOS!I1480)</f>
        <v>8.2830907984229749E-2</v>
      </c>
      <c r="H1480">
        <f>DATOS!B1480*DATOS!G1480-CALCULOS_ECON!G1480</f>
        <v>0</v>
      </c>
    </row>
    <row r="1481" spans="1:8" x14ac:dyDescent="0.25">
      <c r="A1481">
        <f>CALCULOS_ENER!A1481*DATOS!F1481</f>
        <v>3.3101600000000002E-2</v>
      </c>
      <c r="B1481">
        <f>CALCULOS_ENER!E1481*DATOS!I1481+CALCULOS_ENER!F1481*DATOS!H1481</f>
        <v>0</v>
      </c>
      <c r="C1481">
        <f t="shared" si="46"/>
        <v>3.3101600000000002E-2</v>
      </c>
      <c r="D1481">
        <f>CALCULOS_ENER!C1481*DATOS!H1481</f>
        <v>0</v>
      </c>
      <c r="E1481">
        <f t="shared" si="47"/>
        <v>3.3101600000000002E-2</v>
      </c>
      <c r="G1481">
        <f>IF(CALCULOS_ENER!C1481=0,DATOS!G1481*DATOS!B1481,DATOS!G1481*(DATOS!B1481-CALCULOS_ENER!E1481)+CALCULOS_ENER!E1481*DATOS!I1481)</f>
        <v>8.2830907984229749E-2</v>
      </c>
      <c r="H1481">
        <f>DATOS!B1481*DATOS!G1481-CALCULOS_ECON!G1481</f>
        <v>0</v>
      </c>
    </row>
    <row r="1482" spans="1:8" x14ac:dyDescent="0.25">
      <c r="A1482">
        <f>CALCULOS_ENER!A1482*DATOS!F1482</f>
        <v>3.1887199999999997E-2</v>
      </c>
      <c r="B1482">
        <f>CALCULOS_ENER!E1482*DATOS!I1482+CALCULOS_ENER!F1482*DATOS!H1482</f>
        <v>0</v>
      </c>
      <c r="C1482">
        <f t="shared" si="46"/>
        <v>3.1887199999999997E-2</v>
      </c>
      <c r="D1482">
        <f>CALCULOS_ENER!C1482*DATOS!H1482</f>
        <v>0</v>
      </c>
      <c r="E1482">
        <f t="shared" si="47"/>
        <v>3.1887199999999997E-2</v>
      </c>
      <c r="G1482">
        <f>IF(CALCULOS_ENER!C1482=0,DATOS!G1482*DATOS!B1482,DATOS!G1482*(DATOS!B1482-CALCULOS_ENER!E1482)+CALCULOS_ENER!E1482*DATOS!I1482)</f>
        <v>8.564328645641027E-2</v>
      </c>
      <c r="H1482">
        <f>DATOS!B1482*DATOS!G1482-CALCULOS_ECON!G1482</f>
        <v>0</v>
      </c>
    </row>
    <row r="1483" spans="1:8" x14ac:dyDescent="0.25">
      <c r="A1483">
        <f>CALCULOS_ENER!A1483*DATOS!F1483</f>
        <v>2.1065700000000003E-2</v>
      </c>
      <c r="B1483">
        <f>CALCULOS_ENER!E1483*DATOS!I1483+CALCULOS_ENER!F1483*DATOS!H1483</f>
        <v>0</v>
      </c>
      <c r="C1483">
        <f t="shared" si="46"/>
        <v>2.1065700000000003E-2</v>
      </c>
      <c r="D1483">
        <f>CALCULOS_ENER!C1483*DATOS!H1483</f>
        <v>0</v>
      </c>
      <c r="E1483">
        <f t="shared" si="47"/>
        <v>2.1065700000000003E-2</v>
      </c>
      <c r="G1483">
        <f>IF(CALCULOS_ENER!C1483=0,DATOS!G1483*DATOS!B1483,DATOS!G1483*(DATOS!B1483-CALCULOS_ENER!E1483)+CALCULOS_ENER!E1483*DATOS!I1483)</f>
        <v>8.564328645641027E-2</v>
      </c>
      <c r="H1483">
        <f>DATOS!B1483*DATOS!G1483-CALCULOS_ECON!G1483</f>
        <v>0</v>
      </c>
    </row>
    <row r="1484" spans="1:8" x14ac:dyDescent="0.25">
      <c r="A1484">
        <f>CALCULOS_ENER!A1484*DATOS!F1484</f>
        <v>1.4667100000000002E-2</v>
      </c>
      <c r="B1484">
        <f>CALCULOS_ENER!E1484*DATOS!I1484+CALCULOS_ENER!F1484*DATOS!H1484</f>
        <v>0</v>
      </c>
      <c r="C1484">
        <f t="shared" si="46"/>
        <v>1.4667100000000002E-2</v>
      </c>
      <c r="D1484">
        <f>CALCULOS_ENER!C1484*DATOS!H1484</f>
        <v>0</v>
      </c>
      <c r="E1484">
        <f t="shared" si="47"/>
        <v>1.4667100000000002E-2</v>
      </c>
      <c r="G1484">
        <f>IF(CALCULOS_ENER!C1484=0,DATOS!G1484*DATOS!B1484,DATOS!G1484*(DATOS!B1484-CALCULOS_ENER!E1484)+CALCULOS_ENER!E1484*DATOS!I1484)</f>
        <v>0.10916330917258643</v>
      </c>
      <c r="H1484">
        <f>DATOS!B1484*DATOS!G1484-CALCULOS_ECON!G1484</f>
        <v>0</v>
      </c>
    </row>
    <row r="1485" spans="1:8" x14ac:dyDescent="0.25">
      <c r="A1485">
        <f>CALCULOS_ENER!A1485*DATOS!F1485</f>
        <v>0</v>
      </c>
      <c r="B1485">
        <f>CALCULOS_ENER!E1485*DATOS!I1485+CALCULOS_ENER!F1485*DATOS!H1485</f>
        <v>0</v>
      </c>
      <c r="C1485">
        <f t="shared" si="46"/>
        <v>0</v>
      </c>
      <c r="D1485">
        <f>CALCULOS_ENER!C1485*DATOS!H1485</f>
        <v>0</v>
      </c>
      <c r="E1485">
        <f t="shared" si="47"/>
        <v>0</v>
      </c>
      <c r="G1485">
        <f>IF(CALCULOS_ENER!C1485=0,DATOS!G1485*DATOS!B1485,DATOS!G1485*(DATOS!B1485-CALCULOS_ENER!E1485)+CALCULOS_ENER!E1485*DATOS!I1485)</f>
        <v>0.15339117473770658</v>
      </c>
      <c r="H1485">
        <f>DATOS!B1485*DATOS!G1485-CALCULOS_ECON!G1485</f>
        <v>0</v>
      </c>
    </row>
    <row r="1486" spans="1:8" x14ac:dyDescent="0.25">
      <c r="A1486">
        <f>CALCULOS_ENER!A1486*DATOS!F1486</f>
        <v>0</v>
      </c>
      <c r="B1486">
        <f>CALCULOS_ENER!E1486*DATOS!I1486+CALCULOS_ENER!F1486*DATOS!H1486</f>
        <v>0</v>
      </c>
      <c r="C1486">
        <f t="shared" si="46"/>
        <v>0</v>
      </c>
      <c r="D1486">
        <f>CALCULOS_ENER!C1486*DATOS!H1486</f>
        <v>0</v>
      </c>
      <c r="E1486">
        <f t="shared" si="47"/>
        <v>0</v>
      </c>
      <c r="G1486">
        <f>IF(CALCULOS_ENER!C1486=0,DATOS!G1486*DATOS!B1486,DATOS!G1486*(DATOS!B1486-CALCULOS_ENER!E1486)+CALCULOS_ENER!E1486*DATOS!I1486)</f>
        <v>0.17128653981199582</v>
      </c>
      <c r="H1486">
        <f>DATOS!B1486*DATOS!G1486-CALCULOS_ECON!G1486</f>
        <v>0</v>
      </c>
    </row>
    <row r="1487" spans="1:8" x14ac:dyDescent="0.25">
      <c r="A1487">
        <f>CALCULOS_ENER!A1487*DATOS!F1487</f>
        <v>0</v>
      </c>
      <c r="B1487">
        <f>CALCULOS_ENER!E1487*DATOS!I1487+CALCULOS_ENER!F1487*DATOS!H1487</f>
        <v>0</v>
      </c>
      <c r="C1487">
        <f t="shared" si="46"/>
        <v>0</v>
      </c>
      <c r="D1487">
        <f>CALCULOS_ENER!C1487*DATOS!H1487</f>
        <v>0</v>
      </c>
      <c r="E1487">
        <f t="shared" si="47"/>
        <v>0</v>
      </c>
      <c r="G1487">
        <f>IF(CALCULOS_ENER!C1487=0,DATOS!G1487*DATOS!B1487,DATOS!G1487*(DATOS!B1487-CALCULOS_ENER!E1487)+CALCULOS_ENER!E1487*DATOS!I1487)</f>
        <v>0.20707730306139904</v>
      </c>
      <c r="H1487">
        <f>DATOS!B1487*DATOS!G1487-CALCULOS_ECON!G1487</f>
        <v>0</v>
      </c>
    </row>
    <row r="1488" spans="1:8" x14ac:dyDescent="0.25">
      <c r="A1488">
        <f>CALCULOS_ENER!A1488*DATOS!F1488</f>
        <v>0</v>
      </c>
      <c r="B1488">
        <f>CALCULOS_ENER!E1488*DATOS!I1488+CALCULOS_ENER!F1488*DATOS!H1488</f>
        <v>0</v>
      </c>
      <c r="C1488">
        <f t="shared" si="46"/>
        <v>0</v>
      </c>
      <c r="D1488">
        <f>CALCULOS_ENER!C1488*DATOS!H1488</f>
        <v>0</v>
      </c>
      <c r="E1488">
        <f t="shared" si="47"/>
        <v>0</v>
      </c>
      <c r="G1488">
        <f>IF(CALCULOS_ENER!C1488=0,DATOS!G1488*DATOS!B1488,DATOS!G1488*(DATOS!B1488-CALCULOS_ENER!E1488)+CALCULOS_ENER!E1488*DATOS!I1488)</f>
        <v>0.20707730306139904</v>
      </c>
      <c r="H1488">
        <f>DATOS!B1488*DATOS!G1488-CALCULOS_ECON!G1488</f>
        <v>0</v>
      </c>
    </row>
    <row r="1489" spans="1:8" x14ac:dyDescent="0.25">
      <c r="A1489">
        <f>CALCULOS_ENER!A1489*DATOS!F1489</f>
        <v>0</v>
      </c>
      <c r="B1489">
        <f>CALCULOS_ENER!E1489*DATOS!I1489+CALCULOS_ENER!F1489*DATOS!H1489</f>
        <v>0</v>
      </c>
      <c r="C1489">
        <f t="shared" si="46"/>
        <v>0</v>
      </c>
      <c r="D1489">
        <f>CALCULOS_ENER!C1489*DATOS!H1489</f>
        <v>0</v>
      </c>
      <c r="E1489">
        <f t="shared" si="47"/>
        <v>0</v>
      </c>
      <c r="G1489">
        <f>IF(CALCULOS_ENER!C1489=0,DATOS!G1489*DATOS!B1489,DATOS!G1489*(DATOS!B1489-CALCULOS_ENER!E1489)+CALCULOS_ENER!E1489*DATOS!I1489)</f>
        <v>0.15722484605604145</v>
      </c>
      <c r="H1489">
        <f>DATOS!B1489*DATOS!G1489-CALCULOS_ECON!G1489</f>
        <v>0</v>
      </c>
    </row>
    <row r="1490" spans="1:8" x14ac:dyDescent="0.25">
      <c r="A1490">
        <f>CALCULOS_ENER!A1490*DATOS!F1490</f>
        <v>0</v>
      </c>
      <c r="B1490">
        <f>CALCULOS_ENER!E1490*DATOS!I1490+CALCULOS_ENER!F1490*DATOS!H1490</f>
        <v>0</v>
      </c>
      <c r="C1490">
        <f t="shared" si="46"/>
        <v>0</v>
      </c>
      <c r="D1490">
        <f>CALCULOS_ENER!C1490*DATOS!H1490</f>
        <v>0</v>
      </c>
      <c r="E1490">
        <f t="shared" si="47"/>
        <v>0</v>
      </c>
      <c r="G1490">
        <f>IF(CALCULOS_ENER!C1490=0,DATOS!G1490*DATOS!B1490,DATOS!G1490*(DATOS!B1490-CALCULOS_ENER!E1490)+CALCULOS_ENER!E1490*DATOS!I1490)</f>
        <v>9.7913960787987905E-2</v>
      </c>
      <c r="H1490">
        <f>DATOS!B1490*DATOS!G1490-CALCULOS_ECON!G1490</f>
        <v>0</v>
      </c>
    </row>
    <row r="1491" spans="1:8" x14ac:dyDescent="0.25">
      <c r="A1491">
        <f>CALCULOS_ENER!A1491*DATOS!F1491</f>
        <v>0</v>
      </c>
      <c r="B1491">
        <f>CALCULOS_ENER!E1491*DATOS!I1491+CALCULOS_ENER!F1491*DATOS!H1491</f>
        <v>0</v>
      </c>
      <c r="C1491">
        <f t="shared" si="46"/>
        <v>0</v>
      </c>
      <c r="D1491">
        <f>CALCULOS_ENER!C1491*DATOS!H1491</f>
        <v>0</v>
      </c>
      <c r="E1491">
        <f t="shared" si="47"/>
        <v>0</v>
      </c>
      <c r="G1491">
        <f>IF(CALCULOS_ENER!C1491=0,DATOS!G1491*DATOS!B1491,DATOS!G1491*(DATOS!B1491-CALCULOS_ENER!E1491)+CALCULOS_ENER!E1491*DATOS!I1491)</f>
        <v>1.8176523479527962E-2</v>
      </c>
      <c r="H1491">
        <f>DATOS!B1491*DATOS!G1491-CALCULOS_ECON!G1491</f>
        <v>0</v>
      </c>
    </row>
    <row r="1492" spans="1:8" x14ac:dyDescent="0.25">
      <c r="A1492">
        <f>CALCULOS_ENER!A1492*DATOS!F1492</f>
        <v>0</v>
      </c>
      <c r="B1492">
        <f>CALCULOS_ENER!E1492*DATOS!I1492+CALCULOS_ENER!F1492*DATOS!H1492</f>
        <v>0</v>
      </c>
      <c r="C1492">
        <f t="shared" si="46"/>
        <v>0</v>
      </c>
      <c r="D1492">
        <f>CALCULOS_ENER!C1492*DATOS!H1492</f>
        <v>0</v>
      </c>
      <c r="E1492">
        <f t="shared" si="47"/>
        <v>0</v>
      </c>
      <c r="G1492">
        <f>IF(CALCULOS_ENER!C1492=0,DATOS!G1492*DATOS!B1492,DATOS!G1492*(DATOS!B1492-CALCULOS_ENER!E1492)+CALCULOS_ENER!E1492*DATOS!I1492)</f>
        <v>1.8176523479527962E-2</v>
      </c>
      <c r="H1492">
        <f>DATOS!B1492*DATOS!G1492-CALCULOS_ECON!G1492</f>
        <v>0</v>
      </c>
    </row>
    <row r="1493" spans="1:8" x14ac:dyDescent="0.25">
      <c r="A1493">
        <f>CALCULOS_ENER!A1493*DATOS!F1493</f>
        <v>0</v>
      </c>
      <c r="B1493">
        <f>CALCULOS_ENER!E1493*DATOS!I1493+CALCULOS_ENER!F1493*DATOS!H1493</f>
        <v>0</v>
      </c>
      <c r="C1493">
        <f t="shared" si="46"/>
        <v>0</v>
      </c>
      <c r="D1493">
        <f>CALCULOS_ENER!C1493*DATOS!H1493</f>
        <v>0</v>
      </c>
      <c r="E1493">
        <f t="shared" si="47"/>
        <v>0</v>
      </c>
      <c r="G1493">
        <f>IF(CALCULOS_ENER!C1493=0,DATOS!G1493*DATOS!B1493,DATOS!G1493*(DATOS!B1493-CALCULOS_ENER!E1493)+CALCULOS_ENER!E1493*DATOS!I1493)</f>
        <v>1.8176523479527962E-2</v>
      </c>
      <c r="H1493">
        <f>DATOS!B1493*DATOS!G1493-CALCULOS_ECON!G1493</f>
        <v>0</v>
      </c>
    </row>
    <row r="1494" spans="1:8" x14ac:dyDescent="0.25">
      <c r="A1494">
        <f>CALCULOS_ENER!A1494*DATOS!F1494</f>
        <v>0</v>
      </c>
      <c r="B1494">
        <f>CALCULOS_ENER!E1494*DATOS!I1494+CALCULOS_ENER!F1494*DATOS!H1494</f>
        <v>0</v>
      </c>
      <c r="C1494">
        <f t="shared" si="46"/>
        <v>0</v>
      </c>
      <c r="D1494">
        <f>CALCULOS_ENER!C1494*DATOS!H1494</f>
        <v>0</v>
      </c>
      <c r="E1494">
        <f t="shared" si="47"/>
        <v>0</v>
      </c>
      <c r="G1494">
        <f>IF(CALCULOS_ENER!C1494=0,DATOS!G1494*DATOS!B1494,DATOS!G1494*(DATOS!B1494-CALCULOS_ENER!E1494)+CALCULOS_ENER!E1494*DATOS!I1494)</f>
        <v>1.8176523479527962E-2</v>
      </c>
      <c r="H1494">
        <f>DATOS!B1494*DATOS!G1494-CALCULOS_ECON!G1494</f>
        <v>0</v>
      </c>
    </row>
    <row r="1495" spans="1:8" x14ac:dyDescent="0.25">
      <c r="A1495">
        <f>CALCULOS_ENER!A1495*DATOS!F1495</f>
        <v>0</v>
      </c>
      <c r="B1495">
        <f>CALCULOS_ENER!E1495*DATOS!I1495+CALCULOS_ENER!F1495*DATOS!H1495</f>
        <v>0</v>
      </c>
      <c r="C1495">
        <f t="shared" si="46"/>
        <v>0</v>
      </c>
      <c r="D1495">
        <f>CALCULOS_ENER!C1495*DATOS!H1495</f>
        <v>0</v>
      </c>
      <c r="E1495">
        <f t="shared" si="47"/>
        <v>0</v>
      </c>
      <c r="G1495">
        <f>IF(CALCULOS_ENER!C1495=0,DATOS!G1495*DATOS!B1495,DATOS!G1495*(DATOS!B1495-CALCULOS_ENER!E1495)+CALCULOS_ENER!E1495*DATOS!I1495)</f>
        <v>1.9301554310379516E-2</v>
      </c>
      <c r="H1495">
        <f>DATOS!B1495*DATOS!G1495-CALCULOS_ECON!G1495</f>
        <v>0</v>
      </c>
    </row>
    <row r="1496" spans="1:8" x14ac:dyDescent="0.25">
      <c r="A1496">
        <f>CALCULOS_ENER!A1496*DATOS!F1496</f>
        <v>0</v>
      </c>
      <c r="B1496">
        <f>CALCULOS_ENER!E1496*DATOS!I1496+CALCULOS_ENER!F1496*DATOS!H1496</f>
        <v>0</v>
      </c>
      <c r="C1496">
        <f t="shared" si="46"/>
        <v>0</v>
      </c>
      <c r="D1496">
        <f>CALCULOS_ENER!C1496*DATOS!H1496</f>
        <v>0</v>
      </c>
      <c r="E1496">
        <f t="shared" si="47"/>
        <v>0</v>
      </c>
      <c r="G1496">
        <f>IF(CALCULOS_ENER!C1496=0,DATOS!G1496*DATOS!B1496,DATOS!G1496*(DATOS!B1496-CALCULOS_ENER!E1496)+CALCULOS_ENER!E1496*DATOS!I1496)</f>
        <v>4.4227733161821228E-2</v>
      </c>
      <c r="H1496">
        <f>DATOS!B1496*DATOS!G1496-CALCULOS_ECON!G1496</f>
        <v>0</v>
      </c>
    </row>
    <row r="1497" spans="1:8" x14ac:dyDescent="0.25">
      <c r="A1497">
        <f>CALCULOS_ENER!A1497*DATOS!F1497</f>
        <v>0</v>
      </c>
      <c r="B1497">
        <f>CALCULOS_ENER!E1497*DATOS!I1497+CALCULOS_ENER!F1497*DATOS!H1497</f>
        <v>0</v>
      </c>
      <c r="C1497">
        <f t="shared" si="46"/>
        <v>0</v>
      </c>
      <c r="D1497">
        <f>CALCULOS_ENER!C1497*DATOS!H1497</f>
        <v>0</v>
      </c>
      <c r="E1497">
        <f t="shared" si="47"/>
        <v>0</v>
      </c>
      <c r="G1497">
        <f>IF(CALCULOS_ENER!C1497=0,DATOS!G1497*DATOS!B1497,DATOS!G1497*(DATOS!B1497-CALCULOS_ENER!E1497)+CALCULOS_ENER!E1497*DATOS!I1497)</f>
        <v>8.1809615138075401E-2</v>
      </c>
      <c r="H1497">
        <f>DATOS!B1497*DATOS!G1497-CALCULOS_ECON!G1497</f>
        <v>0</v>
      </c>
    </row>
    <row r="1498" spans="1:8" x14ac:dyDescent="0.25">
      <c r="A1498">
        <f>CALCULOS_ENER!A1498*DATOS!F1498</f>
        <v>0</v>
      </c>
      <c r="B1498">
        <f>CALCULOS_ENER!E1498*DATOS!I1498+CALCULOS_ENER!F1498*DATOS!H1498</f>
        <v>0</v>
      </c>
      <c r="C1498">
        <f t="shared" si="46"/>
        <v>0</v>
      </c>
      <c r="D1498">
        <f>CALCULOS_ENER!C1498*DATOS!H1498</f>
        <v>0</v>
      </c>
      <c r="E1498">
        <f t="shared" si="47"/>
        <v>0</v>
      </c>
      <c r="G1498">
        <f>IF(CALCULOS_ENER!C1498=0,DATOS!G1498*DATOS!B1498,DATOS!G1498*(DATOS!B1498-CALCULOS_ENER!E1498)+CALCULOS_ENER!E1498*DATOS!I1498)</f>
        <v>9.9704980212364652E-2</v>
      </c>
      <c r="H1498">
        <f>DATOS!B1498*DATOS!G1498-CALCULOS_ECON!G1498</f>
        <v>0</v>
      </c>
    </row>
    <row r="1499" spans="1:8" x14ac:dyDescent="0.25">
      <c r="A1499">
        <f>CALCULOS_ENER!A1499*DATOS!F1499</f>
        <v>2.5985399999999999E-2</v>
      </c>
      <c r="B1499">
        <f>CALCULOS_ENER!E1499*DATOS!I1499+CALCULOS_ENER!F1499*DATOS!H1499</f>
        <v>0</v>
      </c>
      <c r="C1499">
        <f t="shared" si="46"/>
        <v>2.5985399999999999E-2</v>
      </c>
      <c r="D1499">
        <f>CALCULOS_ENER!C1499*DATOS!H1499</f>
        <v>0</v>
      </c>
      <c r="E1499">
        <f t="shared" si="47"/>
        <v>2.5985399999999999E-2</v>
      </c>
      <c r="G1499">
        <f>IF(CALCULOS_ENER!C1499=0,DATOS!G1499*DATOS!B1499,DATOS!G1499*(DATOS!B1499-CALCULOS_ENER!E1499)+CALCULOS_ENER!E1499*DATOS!I1499)</f>
        <v>8.564328645641027E-2</v>
      </c>
      <c r="H1499">
        <f>DATOS!B1499*DATOS!G1499-CALCULOS_ECON!G1499</f>
        <v>0</v>
      </c>
    </row>
    <row r="1500" spans="1:8" x14ac:dyDescent="0.25">
      <c r="A1500">
        <f>CALCULOS_ENER!A1500*DATOS!F1500</f>
        <v>1.90233E-2</v>
      </c>
      <c r="B1500">
        <f>CALCULOS_ENER!E1500*DATOS!I1500+CALCULOS_ENER!F1500*DATOS!H1500</f>
        <v>0</v>
      </c>
      <c r="C1500">
        <f t="shared" si="46"/>
        <v>1.90233E-2</v>
      </c>
      <c r="D1500">
        <f>CALCULOS_ENER!C1500*DATOS!H1500</f>
        <v>0</v>
      </c>
      <c r="E1500">
        <f t="shared" si="47"/>
        <v>1.90233E-2</v>
      </c>
      <c r="G1500">
        <f>IF(CALCULOS_ENER!C1500=0,DATOS!G1500*DATOS!B1500,DATOS!G1500*(DATOS!B1500-CALCULOS_ENER!E1500)+CALCULOS_ENER!E1500*DATOS!I1500)</f>
        <v>8.001856261287392E-2</v>
      </c>
      <c r="H1500">
        <f>DATOS!B1500*DATOS!G1500-CALCULOS_ECON!G1500</f>
        <v>0</v>
      </c>
    </row>
    <row r="1501" spans="1:8" x14ac:dyDescent="0.25">
      <c r="A1501">
        <f>CALCULOS_ENER!A1501*DATOS!F1501</f>
        <v>3.8796400000000002E-2</v>
      </c>
      <c r="B1501">
        <f>CALCULOS_ENER!E1501*DATOS!I1501+CALCULOS_ENER!F1501*DATOS!H1501</f>
        <v>0</v>
      </c>
      <c r="C1501">
        <f t="shared" si="46"/>
        <v>3.8796400000000002E-2</v>
      </c>
      <c r="D1501">
        <f>CALCULOS_ENER!C1501*DATOS!H1501</f>
        <v>0</v>
      </c>
      <c r="E1501">
        <f t="shared" si="47"/>
        <v>3.8796400000000002E-2</v>
      </c>
      <c r="G1501">
        <f>IF(CALCULOS_ENER!C1501=0,DATOS!G1501*DATOS!B1501,DATOS!G1501*(DATOS!B1501-CALCULOS_ENER!E1501)+CALCULOS_ENER!E1501*DATOS!I1501)</f>
        <v>7.7206184140693357E-2</v>
      </c>
      <c r="H1501">
        <f>DATOS!B1501*DATOS!G1501-CALCULOS_ECON!G1501</f>
        <v>0</v>
      </c>
    </row>
    <row r="1502" spans="1:8" x14ac:dyDescent="0.25">
      <c r="A1502">
        <f>CALCULOS_ENER!A1502*DATOS!F1502</f>
        <v>3.4449399999999998E-2</v>
      </c>
      <c r="B1502">
        <f>CALCULOS_ENER!E1502*DATOS!I1502+CALCULOS_ENER!F1502*DATOS!H1502</f>
        <v>0</v>
      </c>
      <c r="C1502">
        <f t="shared" si="46"/>
        <v>3.4449399999999998E-2</v>
      </c>
      <c r="D1502">
        <f>CALCULOS_ENER!C1502*DATOS!H1502</f>
        <v>0</v>
      </c>
      <c r="E1502">
        <f t="shared" si="47"/>
        <v>3.4449399999999998E-2</v>
      </c>
      <c r="G1502">
        <f>IF(CALCULOS_ENER!C1502=0,DATOS!G1502*DATOS!B1502,DATOS!G1502*(DATOS!B1502-CALCULOS_ENER!E1502)+CALCULOS_ENER!E1502*DATOS!I1502)</f>
        <v>7.7206184140693357E-2</v>
      </c>
      <c r="H1502">
        <f>DATOS!B1502*DATOS!G1502-CALCULOS_ECON!G1502</f>
        <v>0</v>
      </c>
    </row>
    <row r="1503" spans="1:8" x14ac:dyDescent="0.25">
      <c r="A1503">
        <f>CALCULOS_ENER!A1503*DATOS!F1503</f>
        <v>1.2107200000000002E-2</v>
      </c>
      <c r="B1503">
        <f>CALCULOS_ENER!E1503*DATOS!I1503+CALCULOS_ENER!F1503*DATOS!H1503</f>
        <v>0</v>
      </c>
      <c r="C1503">
        <f t="shared" si="46"/>
        <v>1.2107200000000002E-2</v>
      </c>
      <c r="D1503">
        <f>CALCULOS_ENER!C1503*DATOS!H1503</f>
        <v>0</v>
      </c>
      <c r="E1503">
        <f t="shared" si="47"/>
        <v>1.2107200000000002E-2</v>
      </c>
      <c r="G1503">
        <f>IF(CALCULOS_ENER!C1503=0,DATOS!G1503*DATOS!B1503,DATOS!G1503*(DATOS!B1503-CALCULOS_ENER!E1503)+CALCULOS_ENER!E1503*DATOS!I1503)</f>
        <v>8.2830907984229749E-2</v>
      </c>
      <c r="H1503">
        <f>DATOS!B1503*DATOS!G1503-CALCULOS_ECON!G1503</f>
        <v>0</v>
      </c>
    </row>
    <row r="1504" spans="1:8" x14ac:dyDescent="0.25">
      <c r="A1504">
        <f>CALCULOS_ENER!A1504*DATOS!F1504</f>
        <v>4.9604100000000005E-2</v>
      </c>
      <c r="B1504">
        <f>CALCULOS_ENER!E1504*DATOS!I1504+CALCULOS_ENER!F1504*DATOS!H1504</f>
        <v>0</v>
      </c>
      <c r="C1504">
        <f t="shared" si="46"/>
        <v>4.9604100000000005E-2</v>
      </c>
      <c r="D1504">
        <f>CALCULOS_ENER!C1504*DATOS!H1504</f>
        <v>0</v>
      </c>
      <c r="E1504">
        <f t="shared" si="47"/>
        <v>4.9604100000000005E-2</v>
      </c>
      <c r="G1504">
        <f>IF(CALCULOS_ENER!C1504=0,DATOS!G1504*DATOS!B1504,DATOS!G1504*(DATOS!B1504-CALCULOS_ENER!E1504)+CALCULOS_ENER!E1504*DATOS!I1504)</f>
        <v>8.2830907984229749E-2</v>
      </c>
      <c r="H1504">
        <f>DATOS!B1504*DATOS!G1504-CALCULOS_ECON!G1504</f>
        <v>0</v>
      </c>
    </row>
    <row r="1505" spans="1:8" x14ac:dyDescent="0.25">
      <c r="A1505">
        <f>CALCULOS_ENER!A1505*DATOS!F1505</f>
        <v>3.0210500000000001E-2</v>
      </c>
      <c r="B1505">
        <f>CALCULOS_ENER!E1505*DATOS!I1505+CALCULOS_ENER!F1505*DATOS!H1505</f>
        <v>0</v>
      </c>
      <c r="C1505">
        <f t="shared" si="46"/>
        <v>3.0210500000000001E-2</v>
      </c>
      <c r="D1505">
        <f>CALCULOS_ENER!C1505*DATOS!H1505</f>
        <v>0</v>
      </c>
      <c r="E1505">
        <f t="shared" si="47"/>
        <v>3.0210500000000001E-2</v>
      </c>
      <c r="G1505">
        <f>IF(CALCULOS_ENER!C1505=0,DATOS!G1505*DATOS!B1505,DATOS!G1505*(DATOS!B1505-CALCULOS_ENER!E1505)+CALCULOS_ENER!E1505*DATOS!I1505)</f>
        <v>8.2830907984229749E-2</v>
      </c>
      <c r="H1505">
        <f>DATOS!B1505*DATOS!G1505-CALCULOS_ECON!G1505</f>
        <v>0</v>
      </c>
    </row>
    <row r="1506" spans="1:8" x14ac:dyDescent="0.25">
      <c r="A1506">
        <f>CALCULOS_ENER!A1506*DATOS!F1506</f>
        <v>3.2998099999999995E-2</v>
      </c>
      <c r="B1506">
        <f>CALCULOS_ENER!E1506*DATOS!I1506+CALCULOS_ENER!F1506*DATOS!H1506</f>
        <v>0</v>
      </c>
      <c r="C1506">
        <f t="shared" si="46"/>
        <v>3.2998099999999995E-2</v>
      </c>
      <c r="D1506">
        <f>CALCULOS_ENER!C1506*DATOS!H1506</f>
        <v>0</v>
      </c>
      <c r="E1506">
        <f t="shared" si="47"/>
        <v>3.2998099999999995E-2</v>
      </c>
      <c r="G1506">
        <f>IF(CALCULOS_ENER!C1506=0,DATOS!G1506*DATOS!B1506,DATOS!G1506*(DATOS!B1506-CALCULOS_ENER!E1506)+CALCULOS_ENER!E1506*DATOS!I1506)</f>
        <v>8.564328645641027E-2</v>
      </c>
      <c r="H1506">
        <f>DATOS!B1506*DATOS!G1506-CALCULOS_ECON!G1506</f>
        <v>0</v>
      </c>
    </row>
    <row r="1507" spans="1:8" x14ac:dyDescent="0.25">
      <c r="A1507">
        <f>CALCULOS_ENER!A1507*DATOS!F1507</f>
        <v>1.2597100000000002E-2</v>
      </c>
      <c r="B1507">
        <f>CALCULOS_ENER!E1507*DATOS!I1507+CALCULOS_ENER!F1507*DATOS!H1507</f>
        <v>0</v>
      </c>
      <c r="C1507">
        <f t="shared" si="46"/>
        <v>1.2597100000000002E-2</v>
      </c>
      <c r="D1507">
        <f>CALCULOS_ENER!C1507*DATOS!H1507</f>
        <v>0</v>
      </c>
      <c r="E1507">
        <f t="shared" si="47"/>
        <v>1.2597100000000002E-2</v>
      </c>
      <c r="G1507">
        <f>IF(CALCULOS_ENER!C1507=0,DATOS!G1507*DATOS!B1507,DATOS!G1507*(DATOS!B1507-CALCULOS_ENER!E1507)+CALCULOS_ENER!E1507*DATOS!I1507)</f>
        <v>8.564328645641027E-2</v>
      </c>
      <c r="H1507">
        <f>DATOS!B1507*DATOS!G1507-CALCULOS_ECON!G1507</f>
        <v>0</v>
      </c>
    </row>
    <row r="1508" spans="1:8" x14ac:dyDescent="0.25">
      <c r="A1508">
        <f>CALCULOS_ENER!A1508*DATOS!F1508</f>
        <v>4.4320999999999996E-3</v>
      </c>
      <c r="B1508">
        <f>CALCULOS_ENER!E1508*DATOS!I1508+CALCULOS_ENER!F1508*DATOS!H1508</f>
        <v>0</v>
      </c>
      <c r="C1508">
        <f t="shared" si="46"/>
        <v>4.4320999999999996E-3</v>
      </c>
      <c r="D1508">
        <f>CALCULOS_ENER!C1508*DATOS!H1508</f>
        <v>0</v>
      </c>
      <c r="E1508">
        <f t="shared" si="47"/>
        <v>4.4320999999999996E-3</v>
      </c>
      <c r="G1508">
        <f>IF(CALCULOS_ENER!C1508=0,DATOS!G1508*DATOS!B1508,DATOS!G1508*(DATOS!B1508-CALCULOS_ENER!E1508)+CALCULOS_ENER!E1508*DATOS!I1508)</f>
        <v>0.10916330917258643</v>
      </c>
      <c r="H1508">
        <f>DATOS!B1508*DATOS!G1508-CALCULOS_ECON!G1508</f>
        <v>0</v>
      </c>
    </row>
    <row r="1509" spans="1:8" x14ac:dyDescent="0.25">
      <c r="A1509">
        <f>CALCULOS_ENER!A1509*DATOS!F1509</f>
        <v>0</v>
      </c>
      <c r="B1509">
        <f>CALCULOS_ENER!E1509*DATOS!I1509+CALCULOS_ENER!F1509*DATOS!H1509</f>
        <v>0</v>
      </c>
      <c r="C1509">
        <f t="shared" si="46"/>
        <v>0</v>
      </c>
      <c r="D1509">
        <f>CALCULOS_ENER!C1509*DATOS!H1509</f>
        <v>0</v>
      </c>
      <c r="E1509">
        <f t="shared" si="47"/>
        <v>0</v>
      </c>
      <c r="G1509">
        <f>IF(CALCULOS_ENER!C1509=0,DATOS!G1509*DATOS!B1509,DATOS!G1509*(DATOS!B1509-CALCULOS_ENER!E1509)+CALCULOS_ENER!E1509*DATOS!I1509)</f>
        <v>0.15339117473770658</v>
      </c>
      <c r="H1509">
        <f>DATOS!B1509*DATOS!G1509-CALCULOS_ECON!G1509</f>
        <v>0</v>
      </c>
    </row>
    <row r="1510" spans="1:8" x14ac:dyDescent="0.25">
      <c r="A1510">
        <f>CALCULOS_ENER!A1510*DATOS!F1510</f>
        <v>0</v>
      </c>
      <c r="B1510">
        <f>CALCULOS_ENER!E1510*DATOS!I1510+CALCULOS_ENER!F1510*DATOS!H1510</f>
        <v>0</v>
      </c>
      <c r="C1510">
        <f t="shared" si="46"/>
        <v>0</v>
      </c>
      <c r="D1510">
        <f>CALCULOS_ENER!C1510*DATOS!H1510</f>
        <v>0</v>
      </c>
      <c r="E1510">
        <f t="shared" si="47"/>
        <v>0</v>
      </c>
      <c r="G1510">
        <f>IF(CALCULOS_ENER!C1510=0,DATOS!G1510*DATOS!B1510,DATOS!G1510*(DATOS!B1510-CALCULOS_ENER!E1510)+CALCULOS_ENER!E1510*DATOS!I1510)</f>
        <v>0.17128653981199582</v>
      </c>
      <c r="H1510">
        <f>DATOS!B1510*DATOS!G1510-CALCULOS_ECON!G1510</f>
        <v>0</v>
      </c>
    </row>
    <row r="1511" spans="1:8" x14ac:dyDescent="0.25">
      <c r="A1511">
        <f>CALCULOS_ENER!A1511*DATOS!F1511</f>
        <v>0</v>
      </c>
      <c r="B1511">
        <f>CALCULOS_ENER!E1511*DATOS!I1511+CALCULOS_ENER!F1511*DATOS!H1511</f>
        <v>0</v>
      </c>
      <c r="C1511">
        <f t="shared" si="46"/>
        <v>0</v>
      </c>
      <c r="D1511">
        <f>CALCULOS_ENER!C1511*DATOS!H1511</f>
        <v>0</v>
      </c>
      <c r="E1511">
        <f t="shared" si="47"/>
        <v>0</v>
      </c>
      <c r="G1511">
        <f>IF(CALCULOS_ENER!C1511=0,DATOS!G1511*DATOS!B1511,DATOS!G1511*(DATOS!B1511-CALCULOS_ENER!E1511)+CALCULOS_ENER!E1511*DATOS!I1511)</f>
        <v>0.20707730306139904</v>
      </c>
      <c r="H1511">
        <f>DATOS!B1511*DATOS!G1511-CALCULOS_ECON!G1511</f>
        <v>0</v>
      </c>
    </row>
    <row r="1512" spans="1:8" x14ac:dyDescent="0.25">
      <c r="A1512">
        <f>CALCULOS_ENER!A1512*DATOS!F1512</f>
        <v>0</v>
      </c>
      <c r="B1512">
        <f>CALCULOS_ENER!E1512*DATOS!I1512+CALCULOS_ENER!F1512*DATOS!H1512</f>
        <v>0</v>
      </c>
      <c r="C1512">
        <f t="shared" si="46"/>
        <v>0</v>
      </c>
      <c r="D1512">
        <f>CALCULOS_ENER!C1512*DATOS!H1512</f>
        <v>0</v>
      </c>
      <c r="E1512">
        <f t="shared" si="47"/>
        <v>0</v>
      </c>
      <c r="G1512">
        <f>IF(CALCULOS_ENER!C1512=0,DATOS!G1512*DATOS!B1512,DATOS!G1512*(DATOS!B1512-CALCULOS_ENER!E1512)+CALCULOS_ENER!E1512*DATOS!I1512)</f>
        <v>0.20707730306139904</v>
      </c>
      <c r="H1512">
        <f>DATOS!B1512*DATOS!G1512-CALCULOS_ECON!G1512</f>
        <v>0</v>
      </c>
    </row>
    <row r="1513" spans="1:8" x14ac:dyDescent="0.25">
      <c r="A1513">
        <f>CALCULOS_ENER!A1513*DATOS!F1513</f>
        <v>0</v>
      </c>
      <c r="B1513">
        <f>CALCULOS_ENER!E1513*DATOS!I1513+CALCULOS_ENER!F1513*DATOS!H1513</f>
        <v>0</v>
      </c>
      <c r="C1513">
        <f t="shared" si="46"/>
        <v>0</v>
      </c>
      <c r="D1513">
        <f>CALCULOS_ENER!C1513*DATOS!H1513</f>
        <v>0</v>
      </c>
      <c r="E1513">
        <f t="shared" si="47"/>
        <v>0</v>
      </c>
      <c r="G1513">
        <f>IF(CALCULOS_ENER!C1513=0,DATOS!G1513*DATOS!B1513,DATOS!G1513*(DATOS!B1513-CALCULOS_ENER!E1513)+CALCULOS_ENER!E1513*DATOS!I1513)</f>
        <v>0.15722484605604145</v>
      </c>
      <c r="H1513">
        <f>DATOS!B1513*DATOS!G1513-CALCULOS_ECON!G1513</f>
        <v>0</v>
      </c>
    </row>
    <row r="1514" spans="1:8" x14ac:dyDescent="0.25">
      <c r="A1514">
        <f>CALCULOS_ENER!A1514*DATOS!F1514</f>
        <v>0</v>
      </c>
      <c r="B1514">
        <f>CALCULOS_ENER!E1514*DATOS!I1514+CALCULOS_ENER!F1514*DATOS!H1514</f>
        <v>0</v>
      </c>
      <c r="C1514">
        <f t="shared" si="46"/>
        <v>0</v>
      </c>
      <c r="D1514">
        <f>CALCULOS_ENER!C1514*DATOS!H1514</f>
        <v>0</v>
      </c>
      <c r="E1514">
        <f t="shared" si="47"/>
        <v>0</v>
      </c>
      <c r="G1514">
        <f>IF(CALCULOS_ENER!C1514=0,DATOS!G1514*DATOS!B1514,DATOS!G1514*(DATOS!B1514-CALCULOS_ENER!E1514)+CALCULOS_ENER!E1514*DATOS!I1514)</f>
        <v>9.7913960787987905E-2</v>
      </c>
      <c r="H1514">
        <f>DATOS!B1514*DATOS!G1514-CALCULOS_ECON!G1514</f>
        <v>0</v>
      </c>
    </row>
    <row r="1515" spans="1:8" x14ac:dyDescent="0.25">
      <c r="A1515">
        <f>CALCULOS_ENER!A1515*DATOS!F1515</f>
        <v>0</v>
      </c>
      <c r="B1515">
        <f>CALCULOS_ENER!E1515*DATOS!I1515+CALCULOS_ENER!F1515*DATOS!H1515</f>
        <v>0</v>
      </c>
      <c r="C1515">
        <f t="shared" si="46"/>
        <v>0</v>
      </c>
      <c r="D1515">
        <f>CALCULOS_ENER!C1515*DATOS!H1515</f>
        <v>0</v>
      </c>
      <c r="E1515">
        <f t="shared" si="47"/>
        <v>0</v>
      </c>
      <c r="G1515">
        <f>IF(CALCULOS_ENER!C1515=0,DATOS!G1515*DATOS!B1515,DATOS!G1515*(DATOS!B1515-CALCULOS_ENER!E1515)+CALCULOS_ENER!E1515*DATOS!I1515)</f>
        <v>1.8176523479527962E-2</v>
      </c>
      <c r="H1515">
        <f>DATOS!B1515*DATOS!G1515-CALCULOS_ECON!G1515</f>
        <v>0</v>
      </c>
    </row>
    <row r="1516" spans="1:8" x14ac:dyDescent="0.25">
      <c r="A1516">
        <f>CALCULOS_ENER!A1516*DATOS!F1516</f>
        <v>0</v>
      </c>
      <c r="B1516">
        <f>CALCULOS_ENER!E1516*DATOS!I1516+CALCULOS_ENER!F1516*DATOS!H1516</f>
        <v>0</v>
      </c>
      <c r="C1516">
        <f t="shared" si="46"/>
        <v>0</v>
      </c>
      <c r="D1516">
        <f>CALCULOS_ENER!C1516*DATOS!H1516</f>
        <v>0</v>
      </c>
      <c r="E1516">
        <f t="shared" si="47"/>
        <v>0</v>
      </c>
      <c r="G1516">
        <f>IF(CALCULOS_ENER!C1516=0,DATOS!G1516*DATOS!B1516,DATOS!G1516*(DATOS!B1516-CALCULOS_ENER!E1516)+CALCULOS_ENER!E1516*DATOS!I1516)</f>
        <v>1.8176523479527962E-2</v>
      </c>
      <c r="H1516">
        <f>DATOS!B1516*DATOS!G1516-CALCULOS_ECON!G1516</f>
        <v>0</v>
      </c>
    </row>
    <row r="1517" spans="1:8" x14ac:dyDescent="0.25">
      <c r="A1517">
        <f>CALCULOS_ENER!A1517*DATOS!F1517</f>
        <v>0</v>
      </c>
      <c r="B1517">
        <f>CALCULOS_ENER!E1517*DATOS!I1517+CALCULOS_ENER!F1517*DATOS!H1517</f>
        <v>0</v>
      </c>
      <c r="C1517">
        <f t="shared" si="46"/>
        <v>0</v>
      </c>
      <c r="D1517">
        <f>CALCULOS_ENER!C1517*DATOS!H1517</f>
        <v>0</v>
      </c>
      <c r="E1517">
        <f t="shared" si="47"/>
        <v>0</v>
      </c>
      <c r="G1517">
        <f>IF(CALCULOS_ENER!C1517=0,DATOS!G1517*DATOS!B1517,DATOS!G1517*(DATOS!B1517-CALCULOS_ENER!E1517)+CALCULOS_ENER!E1517*DATOS!I1517)</f>
        <v>1.8176523479527962E-2</v>
      </c>
      <c r="H1517">
        <f>DATOS!B1517*DATOS!G1517-CALCULOS_ECON!G1517</f>
        <v>0</v>
      </c>
    </row>
    <row r="1518" spans="1:8" x14ac:dyDescent="0.25">
      <c r="A1518">
        <f>CALCULOS_ENER!A1518*DATOS!F1518</f>
        <v>0</v>
      </c>
      <c r="B1518">
        <f>CALCULOS_ENER!E1518*DATOS!I1518+CALCULOS_ENER!F1518*DATOS!H1518</f>
        <v>0</v>
      </c>
      <c r="C1518">
        <f t="shared" si="46"/>
        <v>0</v>
      </c>
      <c r="D1518">
        <f>CALCULOS_ENER!C1518*DATOS!H1518</f>
        <v>0</v>
      </c>
      <c r="E1518">
        <f t="shared" si="47"/>
        <v>0</v>
      </c>
      <c r="G1518">
        <f>IF(CALCULOS_ENER!C1518=0,DATOS!G1518*DATOS!B1518,DATOS!G1518*(DATOS!B1518-CALCULOS_ENER!E1518)+CALCULOS_ENER!E1518*DATOS!I1518)</f>
        <v>1.8176523479527962E-2</v>
      </c>
      <c r="H1518">
        <f>DATOS!B1518*DATOS!G1518-CALCULOS_ECON!G1518</f>
        <v>0</v>
      </c>
    </row>
    <row r="1519" spans="1:8" x14ac:dyDescent="0.25">
      <c r="A1519">
        <f>CALCULOS_ENER!A1519*DATOS!F1519</f>
        <v>0</v>
      </c>
      <c r="B1519">
        <f>CALCULOS_ENER!E1519*DATOS!I1519+CALCULOS_ENER!F1519*DATOS!H1519</f>
        <v>0</v>
      </c>
      <c r="C1519">
        <f t="shared" si="46"/>
        <v>0</v>
      </c>
      <c r="D1519">
        <f>CALCULOS_ENER!C1519*DATOS!H1519</f>
        <v>0</v>
      </c>
      <c r="E1519">
        <f t="shared" si="47"/>
        <v>0</v>
      </c>
      <c r="G1519">
        <f>IF(CALCULOS_ENER!C1519=0,DATOS!G1519*DATOS!B1519,DATOS!G1519*(DATOS!B1519-CALCULOS_ENER!E1519)+CALCULOS_ENER!E1519*DATOS!I1519)</f>
        <v>1.9301554310379516E-2</v>
      </c>
      <c r="H1519">
        <f>DATOS!B1519*DATOS!G1519-CALCULOS_ECON!G1519</f>
        <v>0</v>
      </c>
    </row>
    <row r="1520" spans="1:8" x14ac:dyDescent="0.25">
      <c r="A1520">
        <f>CALCULOS_ENER!A1520*DATOS!F1520</f>
        <v>0</v>
      </c>
      <c r="B1520">
        <f>CALCULOS_ENER!E1520*DATOS!I1520+CALCULOS_ENER!F1520*DATOS!H1520</f>
        <v>0</v>
      </c>
      <c r="C1520">
        <f t="shared" si="46"/>
        <v>0</v>
      </c>
      <c r="D1520">
        <f>CALCULOS_ENER!C1520*DATOS!H1520</f>
        <v>0</v>
      </c>
      <c r="E1520">
        <f t="shared" si="47"/>
        <v>0</v>
      </c>
      <c r="G1520">
        <f>IF(CALCULOS_ENER!C1520=0,DATOS!G1520*DATOS!B1520,DATOS!G1520*(DATOS!B1520-CALCULOS_ENER!E1520)+CALCULOS_ENER!E1520*DATOS!I1520)</f>
        <v>4.4227733161821228E-2</v>
      </c>
      <c r="H1520">
        <f>DATOS!B1520*DATOS!G1520-CALCULOS_ECON!G1520</f>
        <v>0</v>
      </c>
    </row>
    <row r="1521" spans="1:8" x14ac:dyDescent="0.25">
      <c r="A1521">
        <f>CALCULOS_ENER!A1521*DATOS!F1521</f>
        <v>0</v>
      </c>
      <c r="B1521">
        <f>CALCULOS_ENER!E1521*DATOS!I1521+CALCULOS_ENER!F1521*DATOS!H1521</f>
        <v>0</v>
      </c>
      <c r="C1521">
        <f t="shared" si="46"/>
        <v>0</v>
      </c>
      <c r="D1521">
        <f>CALCULOS_ENER!C1521*DATOS!H1521</f>
        <v>0</v>
      </c>
      <c r="E1521">
        <f t="shared" si="47"/>
        <v>0</v>
      </c>
      <c r="G1521">
        <f>IF(CALCULOS_ENER!C1521=0,DATOS!G1521*DATOS!B1521,DATOS!G1521*(DATOS!B1521-CALCULOS_ENER!E1521)+CALCULOS_ENER!E1521*DATOS!I1521)</f>
        <v>8.1809615138075401E-2</v>
      </c>
      <c r="H1521">
        <f>DATOS!B1521*DATOS!G1521-CALCULOS_ECON!G1521</f>
        <v>0</v>
      </c>
    </row>
    <row r="1522" spans="1:8" x14ac:dyDescent="0.25">
      <c r="A1522">
        <f>CALCULOS_ENER!A1522*DATOS!F1522</f>
        <v>2.3666999999999998E-3</v>
      </c>
      <c r="B1522">
        <f>CALCULOS_ENER!E1522*DATOS!I1522+CALCULOS_ENER!F1522*DATOS!H1522</f>
        <v>0</v>
      </c>
      <c r="C1522">
        <f t="shared" si="46"/>
        <v>2.3666999999999998E-3</v>
      </c>
      <c r="D1522">
        <f>CALCULOS_ENER!C1522*DATOS!H1522</f>
        <v>0</v>
      </c>
      <c r="E1522">
        <f t="shared" si="47"/>
        <v>2.3666999999999998E-3</v>
      </c>
      <c r="G1522">
        <f>IF(CALCULOS_ENER!C1522=0,DATOS!G1522*DATOS!B1522,DATOS!G1522*(DATOS!B1522-CALCULOS_ENER!E1522)+CALCULOS_ENER!E1522*DATOS!I1522)</f>
        <v>9.9704980212364652E-2</v>
      </c>
      <c r="H1522">
        <f>DATOS!B1522*DATOS!G1522-CALCULOS_ECON!G1522</f>
        <v>0</v>
      </c>
    </row>
    <row r="1523" spans="1:8" x14ac:dyDescent="0.25">
      <c r="A1523">
        <f>CALCULOS_ENER!A1523*DATOS!F1523</f>
        <v>6.9216200000000005E-2</v>
      </c>
      <c r="B1523">
        <f>CALCULOS_ENER!E1523*DATOS!I1523+CALCULOS_ENER!F1523*DATOS!H1523</f>
        <v>0</v>
      </c>
      <c r="C1523">
        <f t="shared" si="46"/>
        <v>6.9216200000000005E-2</v>
      </c>
      <c r="D1523">
        <f>CALCULOS_ENER!C1523*DATOS!H1523</f>
        <v>0</v>
      </c>
      <c r="E1523">
        <f t="shared" si="47"/>
        <v>6.9216200000000005E-2</v>
      </c>
      <c r="G1523">
        <f>IF(CALCULOS_ENER!C1523=0,DATOS!G1523*DATOS!B1523,DATOS!G1523*(DATOS!B1523-CALCULOS_ENER!E1523)+CALCULOS_ENER!E1523*DATOS!I1523)</f>
        <v>8.564328645641027E-2</v>
      </c>
      <c r="H1523">
        <f>DATOS!B1523*DATOS!G1523-CALCULOS_ECON!G1523</f>
        <v>0</v>
      </c>
    </row>
    <row r="1524" spans="1:8" x14ac:dyDescent="0.25">
      <c r="A1524">
        <f>CALCULOS_ENER!A1524*DATOS!F1524</f>
        <v>8.001856261287392E-2</v>
      </c>
      <c r="B1524">
        <f>CALCULOS_ENER!E1524*DATOS!I1524+CALCULOS_ENER!F1524*DATOS!H1524</f>
        <v>3.0490542433920083E-2</v>
      </c>
      <c r="C1524">
        <f t="shared" si="46"/>
        <v>0.11050910504679401</v>
      </c>
      <c r="D1524">
        <f>CALCULOS_ENER!C1524*DATOS!H1524</f>
        <v>2.2388647480714063E-2</v>
      </c>
      <c r="E1524">
        <f t="shared" si="47"/>
        <v>0.10240721009358798</v>
      </c>
      <c r="G1524">
        <f>IF(CALCULOS_ENER!C1524=0,DATOS!G1524*DATOS!B1524,DATOS!G1524*(DATOS!B1524-CALCULOS_ENER!E1524)+CALCULOS_ENER!E1524*DATOS!I1524)</f>
        <v>7.1916667659667907E-2</v>
      </c>
      <c r="H1524">
        <f>DATOS!B1524*DATOS!G1524-CALCULOS_ECON!G1524</f>
        <v>8.1018949532060125E-3</v>
      </c>
    </row>
    <row r="1525" spans="1:8" x14ac:dyDescent="0.25">
      <c r="A1525">
        <f>CALCULOS_ENER!A1525*DATOS!F1525</f>
        <v>7.7206184140693357E-2</v>
      </c>
      <c r="B1525">
        <f>CALCULOS_ENER!E1525*DATOS!I1525+CALCULOS_ENER!F1525*DATOS!H1525</f>
        <v>6.1949394349976636E-2</v>
      </c>
      <c r="C1525">
        <f t="shared" si="46"/>
        <v>0.13915557849067001</v>
      </c>
      <c r="D1525">
        <f>CALCULOS_ENER!C1525*DATOS!H1525</f>
        <v>4.5650497519753301E-2</v>
      </c>
      <c r="E1525">
        <f t="shared" si="47"/>
        <v>0.12285668166044666</v>
      </c>
      <c r="G1525">
        <f>IF(CALCULOS_ENER!C1525=0,DATOS!G1525*DATOS!B1525,DATOS!G1525*(DATOS!B1525-CALCULOS_ENER!E1525)+CALCULOS_ENER!E1525*DATOS!I1525)</f>
        <v>6.0907287310470022E-2</v>
      </c>
      <c r="H1525">
        <f>DATOS!B1525*DATOS!G1525-CALCULOS_ECON!G1525</f>
        <v>1.6298896830223335E-2</v>
      </c>
    </row>
    <row r="1526" spans="1:8" x14ac:dyDescent="0.25">
      <c r="A1526">
        <f>CALCULOS_ENER!A1526*DATOS!F1526</f>
        <v>7.7206184140693357E-2</v>
      </c>
      <c r="B1526">
        <f>CALCULOS_ENER!E1526*DATOS!I1526+CALCULOS_ENER!F1526*DATOS!H1526</f>
        <v>7.2459175081497962E-2</v>
      </c>
      <c r="C1526">
        <f t="shared" si="46"/>
        <v>0.14966535922219132</v>
      </c>
      <c r="D1526">
        <f>CALCULOS_ENER!C1526*DATOS!H1526</f>
        <v>5.5675222007434196E-2</v>
      </c>
      <c r="E1526">
        <f t="shared" si="47"/>
        <v>0.13288140614812755</v>
      </c>
      <c r="G1526">
        <f>IF(CALCULOS_ENER!C1526=0,DATOS!G1526*DATOS!B1526,DATOS!G1526*(DATOS!B1526-CALCULOS_ENER!E1526)+CALCULOS_ENER!E1526*DATOS!I1526)</f>
        <v>6.0422231066629584E-2</v>
      </c>
      <c r="H1526">
        <f>DATOS!B1526*DATOS!G1526-CALCULOS_ECON!G1526</f>
        <v>1.6783953074063773E-2</v>
      </c>
    </row>
    <row r="1527" spans="1:8" x14ac:dyDescent="0.25">
      <c r="A1527">
        <f>CALCULOS_ENER!A1527*DATOS!F1527</f>
        <v>8.2830907984229749E-2</v>
      </c>
      <c r="B1527">
        <f>CALCULOS_ENER!E1527*DATOS!I1527+CALCULOS_ENER!F1527*DATOS!H1527</f>
        <v>5.9235868329166469E-2</v>
      </c>
      <c r="C1527">
        <f t="shared" si="46"/>
        <v>0.1420667763133962</v>
      </c>
      <c r="D1527">
        <f>CALCULOS_ENER!C1527*DATOS!H1527</f>
        <v>4.1963244642562687E-2</v>
      </c>
      <c r="E1527">
        <f t="shared" si="47"/>
        <v>0.12479415262679244</v>
      </c>
      <c r="G1527">
        <f>IF(CALCULOS_ENER!C1527=0,DATOS!G1527*DATOS!B1527,DATOS!G1527*(DATOS!B1527-CALCULOS_ENER!E1527)+CALCULOS_ENER!E1527*DATOS!I1527)</f>
        <v>6.555828429762596E-2</v>
      </c>
      <c r="H1527">
        <f>DATOS!B1527*DATOS!G1527-CALCULOS_ECON!G1527</f>
        <v>1.7272623686603789E-2</v>
      </c>
    </row>
    <row r="1528" spans="1:8" x14ac:dyDescent="0.25">
      <c r="A1528">
        <f>CALCULOS_ENER!A1528*DATOS!F1528</f>
        <v>8.2830907984229749E-2</v>
      </c>
      <c r="B1528">
        <f>CALCULOS_ENER!E1528*DATOS!I1528+CALCULOS_ENER!F1528*DATOS!H1528</f>
        <v>7.3006798004270373E-2</v>
      </c>
      <c r="C1528">
        <f t="shared" si="46"/>
        <v>0.15583770598850011</v>
      </c>
      <c r="D1528">
        <f>CALCULOS_ENER!C1528*DATOS!H1528</f>
        <v>5.3786426008103676E-2</v>
      </c>
      <c r="E1528">
        <f t="shared" si="47"/>
        <v>0.13661733399233342</v>
      </c>
      <c r="G1528">
        <f>IF(CALCULOS_ENER!C1528=0,DATOS!G1528*DATOS!B1528,DATOS!G1528*(DATOS!B1528-CALCULOS_ENER!E1528)+CALCULOS_ENER!E1528*DATOS!I1528)</f>
        <v>6.3610535988063044E-2</v>
      </c>
      <c r="H1528">
        <f>DATOS!B1528*DATOS!G1528-CALCULOS_ECON!G1528</f>
        <v>1.9220371996166705E-2</v>
      </c>
    </row>
    <row r="1529" spans="1:8" x14ac:dyDescent="0.25">
      <c r="A1529">
        <f>CALCULOS_ENER!A1529*DATOS!F1529</f>
        <v>8.2830907984229749E-2</v>
      </c>
      <c r="B1529">
        <f>CALCULOS_ENER!E1529*DATOS!I1529+CALCULOS_ENER!F1529*DATOS!H1529</f>
        <v>5.9507737513625522E-2</v>
      </c>
      <c r="C1529">
        <f t="shared" si="46"/>
        <v>0.14233864549785527</v>
      </c>
      <c r="D1529">
        <f>CALCULOS_ENER!C1529*DATOS!H1529</f>
        <v>4.3383283011480755E-2</v>
      </c>
      <c r="E1529">
        <f t="shared" si="47"/>
        <v>0.12621419099571052</v>
      </c>
      <c r="G1529">
        <f>IF(CALCULOS_ENER!C1529=0,DATOS!G1529*DATOS!B1529,DATOS!G1529*(DATOS!B1529-CALCULOS_ENER!E1529)+CALCULOS_ENER!E1529*DATOS!I1529)</f>
        <v>6.6706453482084982E-2</v>
      </c>
      <c r="H1529">
        <f>DATOS!B1529*DATOS!G1529-CALCULOS_ECON!G1529</f>
        <v>1.6124454502144767E-2</v>
      </c>
    </row>
    <row r="1530" spans="1:8" x14ac:dyDescent="0.25">
      <c r="A1530">
        <f>CALCULOS_ENER!A1530*DATOS!F1530</f>
        <v>8.564328645641027E-2</v>
      </c>
      <c r="B1530">
        <f>CALCULOS_ENER!E1530*DATOS!I1530+CALCULOS_ENER!F1530*DATOS!H1530</f>
        <v>3.2990463599250265E-2</v>
      </c>
      <c r="C1530">
        <f t="shared" si="46"/>
        <v>0.11863375005566054</v>
      </c>
      <c r="D1530">
        <f>CALCULOS_ENER!C1530*DATOS!H1530</f>
        <v>2.4714813654910805E-2</v>
      </c>
      <c r="E1530">
        <f t="shared" si="47"/>
        <v>0.11035810011132108</v>
      </c>
      <c r="G1530">
        <f>IF(CALCULOS_ENER!C1530=0,DATOS!G1530*DATOS!B1530,DATOS!G1530*(DATOS!B1530-CALCULOS_ENER!E1530)+CALCULOS_ENER!E1530*DATOS!I1530)</f>
        <v>7.7367636512070806E-2</v>
      </c>
      <c r="H1530">
        <f>DATOS!B1530*DATOS!G1530-CALCULOS_ECON!G1530</f>
        <v>8.2756499443394638E-3</v>
      </c>
    </row>
    <row r="1531" spans="1:8" x14ac:dyDescent="0.25">
      <c r="A1531">
        <f>CALCULOS_ENER!A1531*DATOS!F1531</f>
        <v>8.564328645641027E-2</v>
      </c>
      <c r="B1531">
        <f>CALCULOS_ENER!E1531*DATOS!I1531+CALCULOS_ENER!F1531*DATOS!H1531</f>
        <v>1.3069661842222931E-3</v>
      </c>
      <c r="C1531">
        <f t="shared" si="46"/>
        <v>8.6950252640632567E-2</v>
      </c>
      <c r="D1531">
        <f>CALCULOS_ENER!C1531*DATOS!H1531</f>
        <v>1.0113188248548467E-3</v>
      </c>
      <c r="E1531">
        <f t="shared" si="47"/>
        <v>8.6654605281265118E-2</v>
      </c>
      <c r="G1531">
        <f>IF(CALCULOS_ENER!C1531=0,DATOS!G1531*DATOS!B1531,DATOS!G1531*(DATOS!B1531-CALCULOS_ENER!E1531)+CALCULOS_ENER!E1531*DATOS!I1531)</f>
        <v>8.5347639097042821E-2</v>
      </c>
      <c r="H1531">
        <f>DATOS!B1531*DATOS!G1531-CALCULOS_ECON!G1531</f>
        <v>2.9564735936744857E-4</v>
      </c>
    </row>
    <row r="1532" spans="1:8" x14ac:dyDescent="0.25">
      <c r="A1532">
        <f>CALCULOS_ENER!A1532*DATOS!F1532</f>
        <v>2.5518500000000003E-2</v>
      </c>
      <c r="B1532">
        <f>CALCULOS_ENER!E1532*DATOS!I1532+CALCULOS_ENER!F1532*DATOS!H1532</f>
        <v>0</v>
      </c>
      <c r="C1532">
        <f t="shared" si="46"/>
        <v>2.5518500000000003E-2</v>
      </c>
      <c r="D1532">
        <f>CALCULOS_ENER!C1532*DATOS!H1532</f>
        <v>0</v>
      </c>
      <c r="E1532">
        <f t="shared" si="47"/>
        <v>2.5518500000000003E-2</v>
      </c>
      <c r="G1532">
        <f>IF(CALCULOS_ENER!C1532=0,DATOS!G1532*DATOS!B1532,DATOS!G1532*(DATOS!B1532-CALCULOS_ENER!E1532)+CALCULOS_ENER!E1532*DATOS!I1532)</f>
        <v>0.10916330917258643</v>
      </c>
      <c r="H1532">
        <f>DATOS!B1532*DATOS!G1532-CALCULOS_ECON!G1532</f>
        <v>0</v>
      </c>
    </row>
    <row r="1533" spans="1:8" x14ac:dyDescent="0.25">
      <c r="A1533">
        <f>CALCULOS_ENER!A1533*DATOS!F1533</f>
        <v>0</v>
      </c>
      <c r="B1533">
        <f>CALCULOS_ENER!E1533*DATOS!I1533+CALCULOS_ENER!F1533*DATOS!H1533</f>
        <v>0</v>
      </c>
      <c r="C1533">
        <f t="shared" si="46"/>
        <v>0</v>
      </c>
      <c r="D1533">
        <f>CALCULOS_ENER!C1533*DATOS!H1533</f>
        <v>0</v>
      </c>
      <c r="E1533">
        <f t="shared" si="47"/>
        <v>0</v>
      </c>
      <c r="G1533">
        <f>IF(CALCULOS_ENER!C1533=0,DATOS!G1533*DATOS!B1533,DATOS!G1533*(DATOS!B1533-CALCULOS_ENER!E1533)+CALCULOS_ENER!E1533*DATOS!I1533)</f>
        <v>0.15339117473770658</v>
      </c>
      <c r="H1533">
        <f>DATOS!B1533*DATOS!G1533-CALCULOS_ECON!G1533</f>
        <v>0</v>
      </c>
    </row>
    <row r="1534" spans="1:8" x14ac:dyDescent="0.25">
      <c r="A1534">
        <f>CALCULOS_ENER!A1534*DATOS!F1534</f>
        <v>0</v>
      </c>
      <c r="B1534">
        <f>CALCULOS_ENER!E1534*DATOS!I1534+CALCULOS_ENER!F1534*DATOS!H1534</f>
        <v>0</v>
      </c>
      <c r="C1534">
        <f t="shared" si="46"/>
        <v>0</v>
      </c>
      <c r="D1534">
        <f>CALCULOS_ENER!C1534*DATOS!H1534</f>
        <v>0</v>
      </c>
      <c r="E1534">
        <f t="shared" si="47"/>
        <v>0</v>
      </c>
      <c r="G1534">
        <f>IF(CALCULOS_ENER!C1534=0,DATOS!G1534*DATOS!B1534,DATOS!G1534*(DATOS!B1534-CALCULOS_ENER!E1534)+CALCULOS_ENER!E1534*DATOS!I1534)</f>
        <v>0.17128653981199582</v>
      </c>
      <c r="H1534">
        <f>DATOS!B1534*DATOS!G1534-CALCULOS_ECON!G1534</f>
        <v>0</v>
      </c>
    </row>
    <row r="1535" spans="1:8" x14ac:dyDescent="0.25">
      <c r="A1535">
        <f>CALCULOS_ENER!A1535*DATOS!F1535</f>
        <v>0</v>
      </c>
      <c r="B1535">
        <f>CALCULOS_ENER!E1535*DATOS!I1535+CALCULOS_ENER!F1535*DATOS!H1535</f>
        <v>0</v>
      </c>
      <c r="C1535">
        <f t="shared" si="46"/>
        <v>0</v>
      </c>
      <c r="D1535">
        <f>CALCULOS_ENER!C1535*DATOS!H1535</f>
        <v>0</v>
      </c>
      <c r="E1535">
        <f t="shared" si="47"/>
        <v>0</v>
      </c>
      <c r="G1535">
        <f>IF(CALCULOS_ENER!C1535=0,DATOS!G1535*DATOS!B1535,DATOS!G1535*(DATOS!B1535-CALCULOS_ENER!E1535)+CALCULOS_ENER!E1535*DATOS!I1535)</f>
        <v>0.20707730306139904</v>
      </c>
      <c r="H1535">
        <f>DATOS!B1535*DATOS!G1535-CALCULOS_ECON!G1535</f>
        <v>0</v>
      </c>
    </row>
    <row r="1536" spans="1:8" x14ac:dyDescent="0.25">
      <c r="A1536">
        <f>CALCULOS_ENER!A1536*DATOS!F1536</f>
        <v>0</v>
      </c>
      <c r="B1536">
        <f>CALCULOS_ENER!E1536*DATOS!I1536+CALCULOS_ENER!F1536*DATOS!H1536</f>
        <v>0</v>
      </c>
      <c r="C1536">
        <f t="shared" si="46"/>
        <v>0</v>
      </c>
      <c r="D1536">
        <f>CALCULOS_ENER!C1536*DATOS!H1536</f>
        <v>0</v>
      </c>
      <c r="E1536">
        <f t="shared" si="47"/>
        <v>0</v>
      </c>
      <c r="G1536">
        <f>IF(CALCULOS_ENER!C1536=0,DATOS!G1536*DATOS!B1536,DATOS!G1536*(DATOS!B1536-CALCULOS_ENER!E1536)+CALCULOS_ENER!E1536*DATOS!I1536)</f>
        <v>0.20707730306139904</v>
      </c>
      <c r="H1536">
        <f>DATOS!B1536*DATOS!G1536-CALCULOS_ECON!G1536</f>
        <v>0</v>
      </c>
    </row>
    <row r="1537" spans="1:8" x14ac:dyDescent="0.25">
      <c r="A1537">
        <f>CALCULOS_ENER!A1537*DATOS!F1537</f>
        <v>0</v>
      </c>
      <c r="B1537">
        <f>CALCULOS_ENER!E1537*DATOS!I1537+CALCULOS_ENER!F1537*DATOS!H1537</f>
        <v>0</v>
      </c>
      <c r="C1537">
        <f t="shared" si="46"/>
        <v>0</v>
      </c>
      <c r="D1537">
        <f>CALCULOS_ENER!C1537*DATOS!H1537</f>
        <v>0</v>
      </c>
      <c r="E1537">
        <f t="shared" si="47"/>
        <v>0</v>
      </c>
      <c r="G1537">
        <f>IF(CALCULOS_ENER!C1537=0,DATOS!G1537*DATOS!B1537,DATOS!G1537*(DATOS!B1537-CALCULOS_ENER!E1537)+CALCULOS_ENER!E1537*DATOS!I1537)</f>
        <v>0.15722484605604145</v>
      </c>
      <c r="H1537">
        <f>DATOS!B1537*DATOS!G1537-CALCULOS_ECON!G1537</f>
        <v>0</v>
      </c>
    </row>
    <row r="1538" spans="1:8" x14ac:dyDescent="0.25">
      <c r="A1538">
        <f>CALCULOS_ENER!A1538*DATOS!F1538</f>
        <v>0</v>
      </c>
      <c r="B1538">
        <f>CALCULOS_ENER!E1538*DATOS!I1538+CALCULOS_ENER!F1538*DATOS!H1538</f>
        <v>0</v>
      </c>
      <c r="C1538">
        <f t="shared" si="46"/>
        <v>0</v>
      </c>
      <c r="D1538">
        <f>CALCULOS_ENER!C1538*DATOS!H1538</f>
        <v>0</v>
      </c>
      <c r="E1538">
        <f t="shared" si="47"/>
        <v>0</v>
      </c>
      <c r="G1538">
        <f>IF(CALCULOS_ENER!C1538=0,DATOS!G1538*DATOS!B1538,DATOS!G1538*(DATOS!B1538-CALCULOS_ENER!E1538)+CALCULOS_ENER!E1538*DATOS!I1538)</f>
        <v>9.7913960787987905E-2</v>
      </c>
      <c r="H1538">
        <f>DATOS!B1538*DATOS!G1538-CALCULOS_ECON!G1538</f>
        <v>0</v>
      </c>
    </row>
    <row r="1539" spans="1:8" x14ac:dyDescent="0.25">
      <c r="A1539">
        <f>CALCULOS_ENER!A1539*DATOS!F1539</f>
        <v>0</v>
      </c>
      <c r="B1539">
        <f>CALCULOS_ENER!E1539*DATOS!I1539+CALCULOS_ENER!F1539*DATOS!H1539</f>
        <v>0</v>
      </c>
      <c r="C1539">
        <f t="shared" ref="C1539:C1602" si="48">A1539+B1539</f>
        <v>0</v>
      </c>
      <c r="D1539">
        <f>CALCULOS_ENER!C1539*DATOS!H1539</f>
        <v>0</v>
      </c>
      <c r="E1539">
        <f t="shared" ref="E1539:E1602" si="49">A1539+D1539</f>
        <v>0</v>
      </c>
      <c r="G1539">
        <f>IF(CALCULOS_ENER!C1539=0,DATOS!G1539*DATOS!B1539,DATOS!G1539*(DATOS!B1539-CALCULOS_ENER!E1539)+CALCULOS_ENER!E1539*DATOS!I1539)</f>
        <v>1.8176523479527962E-2</v>
      </c>
      <c r="H1539">
        <f>DATOS!B1539*DATOS!G1539-CALCULOS_ECON!G1539</f>
        <v>0</v>
      </c>
    </row>
    <row r="1540" spans="1:8" x14ac:dyDescent="0.25">
      <c r="A1540">
        <f>CALCULOS_ENER!A1540*DATOS!F1540</f>
        <v>0</v>
      </c>
      <c r="B1540">
        <f>CALCULOS_ENER!E1540*DATOS!I1540+CALCULOS_ENER!F1540*DATOS!H1540</f>
        <v>0</v>
      </c>
      <c r="C1540">
        <f t="shared" si="48"/>
        <v>0</v>
      </c>
      <c r="D1540">
        <f>CALCULOS_ENER!C1540*DATOS!H1540</f>
        <v>0</v>
      </c>
      <c r="E1540">
        <f t="shared" si="49"/>
        <v>0</v>
      </c>
      <c r="G1540">
        <f>IF(CALCULOS_ENER!C1540=0,DATOS!G1540*DATOS!B1540,DATOS!G1540*(DATOS!B1540-CALCULOS_ENER!E1540)+CALCULOS_ENER!E1540*DATOS!I1540)</f>
        <v>1.8176523479527962E-2</v>
      </c>
      <c r="H1540">
        <f>DATOS!B1540*DATOS!G1540-CALCULOS_ECON!G1540</f>
        <v>0</v>
      </c>
    </row>
    <row r="1541" spans="1:8" x14ac:dyDescent="0.25">
      <c r="A1541">
        <f>CALCULOS_ENER!A1541*DATOS!F1541</f>
        <v>0</v>
      </c>
      <c r="B1541">
        <f>CALCULOS_ENER!E1541*DATOS!I1541+CALCULOS_ENER!F1541*DATOS!H1541</f>
        <v>0</v>
      </c>
      <c r="C1541">
        <f t="shared" si="48"/>
        <v>0</v>
      </c>
      <c r="D1541">
        <f>CALCULOS_ENER!C1541*DATOS!H1541</f>
        <v>0</v>
      </c>
      <c r="E1541">
        <f t="shared" si="49"/>
        <v>0</v>
      </c>
      <c r="G1541">
        <f>IF(CALCULOS_ENER!C1541=0,DATOS!G1541*DATOS!B1541,DATOS!G1541*(DATOS!B1541-CALCULOS_ENER!E1541)+CALCULOS_ENER!E1541*DATOS!I1541)</f>
        <v>1.8176523479527962E-2</v>
      </c>
      <c r="H1541">
        <f>DATOS!B1541*DATOS!G1541-CALCULOS_ECON!G1541</f>
        <v>0</v>
      </c>
    </row>
    <row r="1542" spans="1:8" x14ac:dyDescent="0.25">
      <c r="A1542">
        <f>CALCULOS_ENER!A1542*DATOS!F1542</f>
        <v>0</v>
      </c>
      <c r="B1542">
        <f>CALCULOS_ENER!E1542*DATOS!I1542+CALCULOS_ENER!F1542*DATOS!H1542</f>
        <v>0</v>
      </c>
      <c r="C1542">
        <f t="shared" si="48"/>
        <v>0</v>
      </c>
      <c r="D1542">
        <f>CALCULOS_ENER!C1542*DATOS!H1542</f>
        <v>0</v>
      </c>
      <c r="E1542">
        <f t="shared" si="49"/>
        <v>0</v>
      </c>
      <c r="G1542">
        <f>IF(CALCULOS_ENER!C1542=0,DATOS!G1542*DATOS!B1542,DATOS!G1542*(DATOS!B1542-CALCULOS_ENER!E1542)+CALCULOS_ENER!E1542*DATOS!I1542)</f>
        <v>1.8176523479527962E-2</v>
      </c>
      <c r="H1542">
        <f>DATOS!B1542*DATOS!G1542-CALCULOS_ECON!G1542</f>
        <v>0</v>
      </c>
    </row>
    <row r="1543" spans="1:8" x14ac:dyDescent="0.25">
      <c r="A1543">
        <f>CALCULOS_ENER!A1543*DATOS!F1543</f>
        <v>0</v>
      </c>
      <c r="B1543">
        <f>CALCULOS_ENER!E1543*DATOS!I1543+CALCULOS_ENER!F1543*DATOS!H1543</f>
        <v>0</v>
      </c>
      <c r="C1543">
        <f t="shared" si="48"/>
        <v>0</v>
      </c>
      <c r="D1543">
        <f>CALCULOS_ENER!C1543*DATOS!H1543</f>
        <v>0</v>
      </c>
      <c r="E1543">
        <f t="shared" si="49"/>
        <v>0</v>
      </c>
      <c r="G1543">
        <f>IF(CALCULOS_ENER!C1543=0,DATOS!G1543*DATOS!B1543,DATOS!G1543*(DATOS!B1543-CALCULOS_ENER!E1543)+CALCULOS_ENER!E1543*DATOS!I1543)</f>
        <v>1.9301554310379516E-2</v>
      </c>
      <c r="H1543">
        <f>DATOS!B1543*DATOS!G1543-CALCULOS_ECON!G1543</f>
        <v>0</v>
      </c>
    </row>
    <row r="1544" spans="1:8" x14ac:dyDescent="0.25">
      <c r="A1544">
        <f>CALCULOS_ENER!A1544*DATOS!F1544</f>
        <v>0</v>
      </c>
      <c r="B1544">
        <f>CALCULOS_ENER!E1544*DATOS!I1544+CALCULOS_ENER!F1544*DATOS!H1544</f>
        <v>0</v>
      </c>
      <c r="C1544">
        <f t="shared" si="48"/>
        <v>0</v>
      </c>
      <c r="D1544">
        <f>CALCULOS_ENER!C1544*DATOS!H1544</f>
        <v>0</v>
      </c>
      <c r="E1544">
        <f t="shared" si="49"/>
        <v>0</v>
      </c>
      <c r="G1544">
        <f>IF(CALCULOS_ENER!C1544=0,DATOS!G1544*DATOS!B1544,DATOS!G1544*(DATOS!B1544-CALCULOS_ENER!E1544)+CALCULOS_ENER!E1544*DATOS!I1544)</f>
        <v>4.4227733161821228E-2</v>
      </c>
      <c r="H1544">
        <f>DATOS!B1544*DATOS!G1544-CALCULOS_ECON!G1544</f>
        <v>0</v>
      </c>
    </row>
    <row r="1545" spans="1:8" x14ac:dyDescent="0.25">
      <c r="A1545">
        <f>CALCULOS_ENER!A1545*DATOS!F1545</f>
        <v>0</v>
      </c>
      <c r="B1545">
        <f>CALCULOS_ENER!E1545*DATOS!I1545+CALCULOS_ENER!F1545*DATOS!H1545</f>
        <v>0</v>
      </c>
      <c r="C1545">
        <f t="shared" si="48"/>
        <v>0</v>
      </c>
      <c r="D1545">
        <f>CALCULOS_ENER!C1545*DATOS!H1545</f>
        <v>0</v>
      </c>
      <c r="E1545">
        <f t="shared" si="49"/>
        <v>0</v>
      </c>
      <c r="G1545">
        <f>IF(CALCULOS_ENER!C1545=0,DATOS!G1545*DATOS!B1545,DATOS!G1545*(DATOS!B1545-CALCULOS_ENER!E1545)+CALCULOS_ENER!E1545*DATOS!I1545)</f>
        <v>8.1809615138075401E-2</v>
      </c>
      <c r="H1545">
        <f>DATOS!B1545*DATOS!G1545-CALCULOS_ECON!G1545</f>
        <v>0</v>
      </c>
    </row>
    <row r="1546" spans="1:8" x14ac:dyDescent="0.25">
      <c r="A1546">
        <f>CALCULOS_ENER!A1546*DATOS!F1546</f>
        <v>2.6841E-3</v>
      </c>
      <c r="B1546">
        <f>CALCULOS_ENER!E1546*DATOS!I1546+CALCULOS_ENER!F1546*DATOS!H1546</f>
        <v>0</v>
      </c>
      <c r="C1546">
        <f t="shared" si="48"/>
        <v>2.6841E-3</v>
      </c>
      <c r="D1546">
        <f>CALCULOS_ENER!C1546*DATOS!H1546</f>
        <v>0</v>
      </c>
      <c r="E1546">
        <f t="shared" si="49"/>
        <v>2.6841E-3</v>
      </c>
      <c r="G1546">
        <f>IF(CALCULOS_ENER!C1546=0,DATOS!G1546*DATOS!B1546,DATOS!G1546*(DATOS!B1546-CALCULOS_ENER!E1546)+CALCULOS_ENER!E1546*DATOS!I1546)</f>
        <v>9.9704980212364652E-2</v>
      </c>
      <c r="H1546">
        <f>DATOS!B1546*DATOS!G1546-CALCULOS_ECON!G1546</f>
        <v>0</v>
      </c>
    </row>
    <row r="1547" spans="1:8" x14ac:dyDescent="0.25">
      <c r="A1547">
        <f>CALCULOS_ENER!A1547*DATOS!F1547</f>
        <v>5.6136100000000001E-2</v>
      </c>
      <c r="B1547">
        <f>CALCULOS_ENER!E1547*DATOS!I1547+CALCULOS_ENER!F1547*DATOS!H1547</f>
        <v>0</v>
      </c>
      <c r="C1547">
        <f t="shared" si="48"/>
        <v>5.6136100000000001E-2</v>
      </c>
      <c r="D1547">
        <f>CALCULOS_ENER!C1547*DATOS!H1547</f>
        <v>0</v>
      </c>
      <c r="E1547">
        <f t="shared" si="49"/>
        <v>5.6136100000000001E-2</v>
      </c>
      <c r="G1547">
        <f>IF(CALCULOS_ENER!C1547=0,DATOS!G1547*DATOS!B1547,DATOS!G1547*(DATOS!B1547-CALCULOS_ENER!E1547)+CALCULOS_ENER!E1547*DATOS!I1547)</f>
        <v>8.564328645641027E-2</v>
      </c>
      <c r="H1547">
        <f>DATOS!B1547*DATOS!G1547-CALCULOS_ECON!G1547</f>
        <v>0</v>
      </c>
    </row>
    <row r="1548" spans="1:8" x14ac:dyDescent="0.25">
      <c r="A1548">
        <f>CALCULOS_ENER!A1548*DATOS!F1548</f>
        <v>8.001856261287392E-2</v>
      </c>
      <c r="B1548">
        <f>CALCULOS_ENER!E1548*DATOS!I1548+CALCULOS_ENER!F1548*DATOS!H1548</f>
        <v>1.6358977040510252E-2</v>
      </c>
      <c r="C1548">
        <f t="shared" si="48"/>
        <v>9.6377539653384164E-2</v>
      </c>
      <c r="D1548">
        <f>CALCULOS_ENER!C1548*DATOS!H1548</f>
        <v>1.2960216693894406E-2</v>
      </c>
      <c r="E1548">
        <f t="shared" si="49"/>
        <v>9.297877930676833E-2</v>
      </c>
      <c r="G1548">
        <f>IF(CALCULOS_ENER!C1548=0,DATOS!G1548*DATOS!B1548,DATOS!G1548*(DATOS!B1548-CALCULOS_ENER!E1548)+CALCULOS_ENER!E1548*DATOS!I1548)</f>
        <v>7.6619802266258086E-2</v>
      </c>
      <c r="H1548">
        <f>DATOS!B1548*DATOS!G1548-CALCULOS_ECON!G1548</f>
        <v>3.3987603466158339E-3</v>
      </c>
    </row>
    <row r="1549" spans="1:8" x14ac:dyDescent="0.25">
      <c r="A1549">
        <f>CALCULOS_ENER!A1549*DATOS!F1549</f>
        <v>4.0806600000000005E-2</v>
      </c>
      <c r="B1549">
        <f>CALCULOS_ENER!E1549*DATOS!I1549+CALCULOS_ENER!F1549*DATOS!H1549</f>
        <v>0</v>
      </c>
      <c r="C1549">
        <f t="shared" si="48"/>
        <v>4.0806600000000005E-2</v>
      </c>
      <c r="D1549">
        <f>CALCULOS_ENER!C1549*DATOS!H1549</f>
        <v>0</v>
      </c>
      <c r="E1549">
        <f t="shared" si="49"/>
        <v>4.0806600000000005E-2</v>
      </c>
      <c r="G1549">
        <f>IF(CALCULOS_ENER!C1549=0,DATOS!G1549*DATOS!B1549,DATOS!G1549*(DATOS!B1549-CALCULOS_ENER!E1549)+CALCULOS_ENER!E1549*DATOS!I1549)</f>
        <v>7.7206184140693357E-2</v>
      </c>
      <c r="H1549">
        <f>DATOS!B1549*DATOS!G1549-CALCULOS_ECON!G1549</f>
        <v>0</v>
      </c>
    </row>
    <row r="1550" spans="1:8" x14ac:dyDescent="0.25">
      <c r="A1550">
        <f>CALCULOS_ENER!A1550*DATOS!F1550</f>
        <v>1.9768500000000005E-2</v>
      </c>
      <c r="B1550">
        <f>CALCULOS_ENER!E1550*DATOS!I1550+CALCULOS_ENER!F1550*DATOS!H1550</f>
        <v>0</v>
      </c>
      <c r="C1550">
        <f t="shared" si="48"/>
        <v>1.9768500000000005E-2</v>
      </c>
      <c r="D1550">
        <f>CALCULOS_ENER!C1550*DATOS!H1550</f>
        <v>0</v>
      </c>
      <c r="E1550">
        <f t="shared" si="49"/>
        <v>1.9768500000000005E-2</v>
      </c>
      <c r="G1550">
        <f>IF(CALCULOS_ENER!C1550=0,DATOS!G1550*DATOS!B1550,DATOS!G1550*(DATOS!B1550-CALCULOS_ENER!E1550)+CALCULOS_ENER!E1550*DATOS!I1550)</f>
        <v>7.7206184140693357E-2</v>
      </c>
      <c r="H1550">
        <f>DATOS!B1550*DATOS!G1550-CALCULOS_ECON!G1550</f>
        <v>0</v>
      </c>
    </row>
    <row r="1551" spans="1:8" x14ac:dyDescent="0.25">
      <c r="A1551">
        <f>CALCULOS_ENER!A1551*DATOS!F1551</f>
        <v>1.2284300000000001E-2</v>
      </c>
      <c r="B1551">
        <f>CALCULOS_ENER!E1551*DATOS!I1551+CALCULOS_ENER!F1551*DATOS!H1551</f>
        <v>0</v>
      </c>
      <c r="C1551">
        <f t="shared" si="48"/>
        <v>1.2284300000000001E-2</v>
      </c>
      <c r="D1551">
        <f>CALCULOS_ENER!C1551*DATOS!H1551</f>
        <v>0</v>
      </c>
      <c r="E1551">
        <f t="shared" si="49"/>
        <v>1.2284300000000001E-2</v>
      </c>
      <c r="G1551">
        <f>IF(CALCULOS_ENER!C1551=0,DATOS!G1551*DATOS!B1551,DATOS!G1551*(DATOS!B1551-CALCULOS_ENER!E1551)+CALCULOS_ENER!E1551*DATOS!I1551)</f>
        <v>8.2830907984229749E-2</v>
      </c>
      <c r="H1551">
        <f>DATOS!B1551*DATOS!G1551-CALCULOS_ECON!G1551</f>
        <v>0</v>
      </c>
    </row>
    <row r="1552" spans="1:8" x14ac:dyDescent="0.25">
      <c r="A1552">
        <f>CALCULOS_ENER!A1552*DATOS!F1552</f>
        <v>5.2679200000000002E-2</v>
      </c>
      <c r="B1552">
        <f>CALCULOS_ENER!E1552*DATOS!I1552+CALCULOS_ENER!F1552*DATOS!H1552</f>
        <v>0</v>
      </c>
      <c r="C1552">
        <f t="shared" si="48"/>
        <v>5.2679200000000002E-2</v>
      </c>
      <c r="D1552">
        <f>CALCULOS_ENER!C1552*DATOS!H1552</f>
        <v>0</v>
      </c>
      <c r="E1552">
        <f t="shared" si="49"/>
        <v>5.2679200000000002E-2</v>
      </c>
      <c r="G1552">
        <f>IF(CALCULOS_ENER!C1552=0,DATOS!G1552*DATOS!B1552,DATOS!G1552*(DATOS!B1552-CALCULOS_ENER!E1552)+CALCULOS_ENER!E1552*DATOS!I1552)</f>
        <v>8.2830907984229749E-2</v>
      </c>
      <c r="H1552">
        <f>DATOS!B1552*DATOS!G1552-CALCULOS_ECON!G1552</f>
        <v>0</v>
      </c>
    </row>
    <row r="1553" spans="1:8" x14ac:dyDescent="0.25">
      <c r="A1553">
        <f>CALCULOS_ENER!A1553*DATOS!F1553</f>
        <v>8.2830907984229749E-2</v>
      </c>
      <c r="B1553">
        <f>CALCULOS_ENER!E1553*DATOS!I1553+CALCULOS_ENER!F1553*DATOS!H1553</f>
        <v>6.402377533231321E-2</v>
      </c>
      <c r="C1553">
        <f t="shared" si="48"/>
        <v>0.14685468331654294</v>
      </c>
      <c r="D1553">
        <f>CALCULOS_ENER!C1553*DATOS!H1553</f>
        <v>4.9381658648856137E-2</v>
      </c>
      <c r="E1553">
        <f t="shared" si="49"/>
        <v>0.13221256663308589</v>
      </c>
      <c r="G1553">
        <f>IF(CALCULOS_ENER!C1553=0,DATOS!G1553*DATOS!B1553,DATOS!G1553*(DATOS!B1553-CALCULOS_ENER!E1553)+CALCULOS_ENER!E1553*DATOS!I1553)</f>
        <v>6.8188791300772683E-2</v>
      </c>
      <c r="H1553">
        <f>DATOS!B1553*DATOS!G1553-CALCULOS_ECON!G1553</f>
        <v>1.4642116683457065E-2</v>
      </c>
    </row>
    <row r="1554" spans="1:8" x14ac:dyDescent="0.25">
      <c r="A1554">
        <f>CALCULOS_ENER!A1554*DATOS!F1554</f>
        <v>5.6672000000000007E-2</v>
      </c>
      <c r="B1554">
        <f>CALCULOS_ENER!E1554*DATOS!I1554+CALCULOS_ENER!F1554*DATOS!H1554</f>
        <v>0</v>
      </c>
      <c r="C1554">
        <f t="shared" si="48"/>
        <v>5.6672000000000007E-2</v>
      </c>
      <c r="D1554">
        <f>CALCULOS_ENER!C1554*DATOS!H1554</f>
        <v>0</v>
      </c>
      <c r="E1554">
        <f t="shared" si="49"/>
        <v>5.6672000000000007E-2</v>
      </c>
      <c r="G1554">
        <f>IF(CALCULOS_ENER!C1554=0,DATOS!G1554*DATOS!B1554,DATOS!G1554*(DATOS!B1554-CALCULOS_ENER!E1554)+CALCULOS_ENER!E1554*DATOS!I1554)</f>
        <v>8.564328645641027E-2</v>
      </c>
      <c r="H1554">
        <f>DATOS!B1554*DATOS!G1554-CALCULOS_ECON!G1554</f>
        <v>0</v>
      </c>
    </row>
    <row r="1555" spans="1:8" x14ac:dyDescent="0.25">
      <c r="A1555">
        <f>CALCULOS_ENER!A1555*DATOS!F1555</f>
        <v>1.4908599999999998E-2</v>
      </c>
      <c r="B1555">
        <f>CALCULOS_ENER!E1555*DATOS!I1555+CALCULOS_ENER!F1555*DATOS!H1555</f>
        <v>0</v>
      </c>
      <c r="C1555">
        <f t="shared" si="48"/>
        <v>1.4908599999999998E-2</v>
      </c>
      <c r="D1555">
        <f>CALCULOS_ENER!C1555*DATOS!H1555</f>
        <v>0</v>
      </c>
      <c r="E1555">
        <f t="shared" si="49"/>
        <v>1.4908599999999998E-2</v>
      </c>
      <c r="G1555">
        <f>IF(CALCULOS_ENER!C1555=0,DATOS!G1555*DATOS!B1555,DATOS!G1555*(DATOS!B1555-CALCULOS_ENER!E1555)+CALCULOS_ENER!E1555*DATOS!I1555)</f>
        <v>8.564328645641027E-2</v>
      </c>
      <c r="H1555">
        <f>DATOS!B1555*DATOS!G1555-CALCULOS_ECON!G1555</f>
        <v>0</v>
      </c>
    </row>
    <row r="1556" spans="1:8" x14ac:dyDescent="0.25">
      <c r="A1556">
        <f>CALCULOS_ENER!A1556*DATOS!F1556</f>
        <v>3.1072999999999999E-3</v>
      </c>
      <c r="B1556">
        <f>CALCULOS_ENER!E1556*DATOS!I1556+CALCULOS_ENER!F1556*DATOS!H1556</f>
        <v>0</v>
      </c>
      <c r="C1556">
        <f t="shared" si="48"/>
        <v>3.1072999999999999E-3</v>
      </c>
      <c r="D1556">
        <f>CALCULOS_ENER!C1556*DATOS!H1556</f>
        <v>0</v>
      </c>
      <c r="E1556">
        <f t="shared" si="49"/>
        <v>3.1072999999999999E-3</v>
      </c>
      <c r="G1556">
        <f>IF(CALCULOS_ENER!C1556=0,DATOS!G1556*DATOS!B1556,DATOS!G1556*(DATOS!B1556-CALCULOS_ENER!E1556)+CALCULOS_ENER!E1556*DATOS!I1556)</f>
        <v>0.10916330917258643</v>
      </c>
      <c r="H1556">
        <f>DATOS!B1556*DATOS!G1556-CALCULOS_ECON!G1556</f>
        <v>0</v>
      </c>
    </row>
    <row r="1557" spans="1:8" x14ac:dyDescent="0.25">
      <c r="A1557">
        <f>CALCULOS_ENER!A1557*DATOS!F1557</f>
        <v>0</v>
      </c>
      <c r="B1557">
        <f>CALCULOS_ENER!E1557*DATOS!I1557+CALCULOS_ENER!F1557*DATOS!H1557</f>
        <v>0</v>
      </c>
      <c r="C1557">
        <f t="shared" si="48"/>
        <v>0</v>
      </c>
      <c r="D1557">
        <f>CALCULOS_ENER!C1557*DATOS!H1557</f>
        <v>0</v>
      </c>
      <c r="E1557">
        <f t="shared" si="49"/>
        <v>0</v>
      </c>
      <c r="G1557">
        <f>IF(CALCULOS_ENER!C1557=0,DATOS!G1557*DATOS!B1557,DATOS!G1557*(DATOS!B1557-CALCULOS_ENER!E1557)+CALCULOS_ENER!E1557*DATOS!I1557)</f>
        <v>0.15339117473770658</v>
      </c>
      <c r="H1557">
        <f>DATOS!B1557*DATOS!G1557-CALCULOS_ECON!G1557</f>
        <v>0</v>
      </c>
    </row>
    <row r="1558" spans="1:8" x14ac:dyDescent="0.25">
      <c r="A1558">
        <f>CALCULOS_ENER!A1558*DATOS!F1558</f>
        <v>0</v>
      </c>
      <c r="B1558">
        <f>CALCULOS_ENER!E1558*DATOS!I1558+CALCULOS_ENER!F1558*DATOS!H1558</f>
        <v>0</v>
      </c>
      <c r="C1558">
        <f t="shared" si="48"/>
        <v>0</v>
      </c>
      <c r="D1558">
        <f>CALCULOS_ENER!C1558*DATOS!H1558</f>
        <v>0</v>
      </c>
      <c r="E1558">
        <f t="shared" si="49"/>
        <v>0</v>
      </c>
      <c r="G1558">
        <f>IF(CALCULOS_ENER!C1558=0,DATOS!G1558*DATOS!B1558,DATOS!G1558*(DATOS!B1558-CALCULOS_ENER!E1558)+CALCULOS_ENER!E1558*DATOS!I1558)</f>
        <v>0.17128653981199582</v>
      </c>
      <c r="H1558">
        <f>DATOS!B1558*DATOS!G1558-CALCULOS_ECON!G1558</f>
        <v>0</v>
      </c>
    </row>
    <row r="1559" spans="1:8" x14ac:dyDescent="0.25">
      <c r="A1559">
        <f>CALCULOS_ENER!A1559*DATOS!F1559</f>
        <v>0</v>
      </c>
      <c r="B1559">
        <f>CALCULOS_ENER!E1559*DATOS!I1559+CALCULOS_ENER!F1559*DATOS!H1559</f>
        <v>0</v>
      </c>
      <c r="C1559">
        <f t="shared" si="48"/>
        <v>0</v>
      </c>
      <c r="D1559">
        <f>CALCULOS_ENER!C1559*DATOS!H1559</f>
        <v>0</v>
      </c>
      <c r="E1559">
        <f t="shared" si="49"/>
        <v>0</v>
      </c>
      <c r="G1559">
        <f>IF(CALCULOS_ENER!C1559=0,DATOS!G1559*DATOS!B1559,DATOS!G1559*(DATOS!B1559-CALCULOS_ENER!E1559)+CALCULOS_ENER!E1559*DATOS!I1559)</f>
        <v>0.20707730306139904</v>
      </c>
      <c r="H1559">
        <f>DATOS!B1559*DATOS!G1559-CALCULOS_ECON!G1559</f>
        <v>0</v>
      </c>
    </row>
    <row r="1560" spans="1:8" x14ac:dyDescent="0.25">
      <c r="A1560">
        <f>CALCULOS_ENER!A1560*DATOS!F1560</f>
        <v>0</v>
      </c>
      <c r="B1560">
        <f>CALCULOS_ENER!E1560*DATOS!I1560+CALCULOS_ENER!F1560*DATOS!H1560</f>
        <v>0</v>
      </c>
      <c r="C1560">
        <f t="shared" si="48"/>
        <v>0</v>
      </c>
      <c r="D1560">
        <f>CALCULOS_ENER!C1560*DATOS!H1560</f>
        <v>0</v>
      </c>
      <c r="E1560">
        <f t="shared" si="49"/>
        <v>0</v>
      </c>
      <c r="G1560">
        <f>IF(CALCULOS_ENER!C1560=0,DATOS!G1560*DATOS!B1560,DATOS!G1560*(DATOS!B1560-CALCULOS_ENER!E1560)+CALCULOS_ENER!E1560*DATOS!I1560)</f>
        <v>0.20707730306139904</v>
      </c>
      <c r="H1560">
        <f>DATOS!B1560*DATOS!G1560-CALCULOS_ECON!G1560</f>
        <v>0</v>
      </c>
    </row>
    <row r="1561" spans="1:8" x14ac:dyDescent="0.25">
      <c r="A1561">
        <f>CALCULOS_ENER!A1561*DATOS!F1561</f>
        <v>0</v>
      </c>
      <c r="B1561">
        <f>CALCULOS_ENER!E1561*DATOS!I1561+CALCULOS_ENER!F1561*DATOS!H1561</f>
        <v>0</v>
      </c>
      <c r="C1561">
        <f t="shared" si="48"/>
        <v>0</v>
      </c>
      <c r="D1561">
        <f>CALCULOS_ENER!C1561*DATOS!H1561</f>
        <v>0</v>
      </c>
      <c r="E1561">
        <f t="shared" si="49"/>
        <v>0</v>
      </c>
      <c r="G1561">
        <f>IF(CALCULOS_ENER!C1561=0,DATOS!G1561*DATOS!B1561,DATOS!G1561*(DATOS!B1561-CALCULOS_ENER!E1561)+CALCULOS_ENER!E1561*DATOS!I1561)</f>
        <v>0.15722484605604145</v>
      </c>
      <c r="H1561">
        <f>DATOS!B1561*DATOS!G1561-CALCULOS_ECON!G1561</f>
        <v>0</v>
      </c>
    </row>
    <row r="1562" spans="1:8" x14ac:dyDescent="0.25">
      <c r="A1562">
        <f>CALCULOS_ENER!A1562*DATOS!F1562</f>
        <v>0</v>
      </c>
      <c r="B1562">
        <f>CALCULOS_ENER!E1562*DATOS!I1562+CALCULOS_ENER!F1562*DATOS!H1562</f>
        <v>0</v>
      </c>
      <c r="C1562">
        <f t="shared" si="48"/>
        <v>0</v>
      </c>
      <c r="D1562">
        <f>CALCULOS_ENER!C1562*DATOS!H1562</f>
        <v>0</v>
      </c>
      <c r="E1562">
        <f t="shared" si="49"/>
        <v>0</v>
      </c>
      <c r="G1562">
        <f>IF(CALCULOS_ENER!C1562=0,DATOS!G1562*DATOS!B1562,DATOS!G1562*(DATOS!B1562-CALCULOS_ENER!E1562)+CALCULOS_ENER!E1562*DATOS!I1562)</f>
        <v>9.7913960787987905E-2</v>
      </c>
      <c r="H1562">
        <f>DATOS!B1562*DATOS!G1562-CALCULOS_ECON!G1562</f>
        <v>0</v>
      </c>
    </row>
    <row r="1563" spans="1:8" x14ac:dyDescent="0.25">
      <c r="A1563">
        <f>CALCULOS_ENER!A1563*DATOS!F1563</f>
        <v>0</v>
      </c>
      <c r="B1563">
        <f>CALCULOS_ENER!E1563*DATOS!I1563+CALCULOS_ENER!F1563*DATOS!H1563</f>
        <v>0</v>
      </c>
      <c r="C1563">
        <f t="shared" si="48"/>
        <v>0</v>
      </c>
      <c r="D1563">
        <f>CALCULOS_ENER!C1563*DATOS!H1563</f>
        <v>0</v>
      </c>
      <c r="E1563">
        <f t="shared" si="49"/>
        <v>0</v>
      </c>
      <c r="G1563">
        <f>IF(CALCULOS_ENER!C1563=0,DATOS!G1563*DATOS!B1563,DATOS!G1563*(DATOS!B1563-CALCULOS_ENER!E1563)+CALCULOS_ENER!E1563*DATOS!I1563)</f>
        <v>1.8176523479527962E-2</v>
      </c>
      <c r="H1563">
        <f>DATOS!B1563*DATOS!G1563-CALCULOS_ECON!G1563</f>
        <v>0</v>
      </c>
    </row>
    <row r="1564" spans="1:8" x14ac:dyDescent="0.25">
      <c r="A1564">
        <f>CALCULOS_ENER!A1564*DATOS!F1564</f>
        <v>0</v>
      </c>
      <c r="B1564">
        <f>CALCULOS_ENER!E1564*DATOS!I1564+CALCULOS_ENER!F1564*DATOS!H1564</f>
        <v>0</v>
      </c>
      <c r="C1564">
        <f t="shared" si="48"/>
        <v>0</v>
      </c>
      <c r="D1564">
        <f>CALCULOS_ENER!C1564*DATOS!H1564</f>
        <v>0</v>
      </c>
      <c r="E1564">
        <f t="shared" si="49"/>
        <v>0</v>
      </c>
      <c r="G1564">
        <f>IF(CALCULOS_ENER!C1564=0,DATOS!G1564*DATOS!B1564,DATOS!G1564*(DATOS!B1564-CALCULOS_ENER!E1564)+CALCULOS_ENER!E1564*DATOS!I1564)</f>
        <v>1.8176523479527962E-2</v>
      </c>
      <c r="H1564">
        <f>DATOS!B1564*DATOS!G1564-CALCULOS_ECON!G1564</f>
        <v>0</v>
      </c>
    </row>
    <row r="1565" spans="1:8" x14ac:dyDescent="0.25">
      <c r="A1565">
        <f>CALCULOS_ENER!A1565*DATOS!F1565</f>
        <v>0</v>
      </c>
      <c r="B1565">
        <f>CALCULOS_ENER!E1565*DATOS!I1565+CALCULOS_ENER!F1565*DATOS!H1565</f>
        <v>0</v>
      </c>
      <c r="C1565">
        <f t="shared" si="48"/>
        <v>0</v>
      </c>
      <c r="D1565">
        <f>CALCULOS_ENER!C1565*DATOS!H1565</f>
        <v>0</v>
      </c>
      <c r="E1565">
        <f t="shared" si="49"/>
        <v>0</v>
      </c>
      <c r="G1565">
        <f>IF(CALCULOS_ENER!C1565=0,DATOS!G1565*DATOS!B1565,DATOS!G1565*(DATOS!B1565-CALCULOS_ENER!E1565)+CALCULOS_ENER!E1565*DATOS!I1565)</f>
        <v>1.8176523479527962E-2</v>
      </c>
      <c r="H1565">
        <f>DATOS!B1565*DATOS!G1565-CALCULOS_ECON!G1565</f>
        <v>0</v>
      </c>
    </row>
    <row r="1566" spans="1:8" x14ac:dyDescent="0.25">
      <c r="A1566">
        <f>CALCULOS_ENER!A1566*DATOS!F1566</f>
        <v>0</v>
      </c>
      <c r="B1566">
        <f>CALCULOS_ENER!E1566*DATOS!I1566+CALCULOS_ENER!F1566*DATOS!H1566</f>
        <v>0</v>
      </c>
      <c r="C1566">
        <f t="shared" si="48"/>
        <v>0</v>
      </c>
      <c r="D1566">
        <f>CALCULOS_ENER!C1566*DATOS!H1566</f>
        <v>0</v>
      </c>
      <c r="E1566">
        <f t="shared" si="49"/>
        <v>0</v>
      </c>
      <c r="G1566">
        <f>IF(CALCULOS_ENER!C1566=0,DATOS!G1566*DATOS!B1566,DATOS!G1566*(DATOS!B1566-CALCULOS_ENER!E1566)+CALCULOS_ENER!E1566*DATOS!I1566)</f>
        <v>1.8176523479527962E-2</v>
      </c>
      <c r="H1566">
        <f>DATOS!B1566*DATOS!G1566-CALCULOS_ECON!G1566</f>
        <v>0</v>
      </c>
    </row>
    <row r="1567" spans="1:8" x14ac:dyDescent="0.25">
      <c r="A1567">
        <f>CALCULOS_ENER!A1567*DATOS!F1567</f>
        <v>0</v>
      </c>
      <c r="B1567">
        <f>CALCULOS_ENER!E1567*DATOS!I1567+CALCULOS_ENER!F1567*DATOS!H1567</f>
        <v>0</v>
      </c>
      <c r="C1567">
        <f t="shared" si="48"/>
        <v>0</v>
      </c>
      <c r="D1567">
        <f>CALCULOS_ENER!C1567*DATOS!H1567</f>
        <v>0</v>
      </c>
      <c r="E1567">
        <f t="shared" si="49"/>
        <v>0</v>
      </c>
      <c r="G1567">
        <f>IF(CALCULOS_ENER!C1567=0,DATOS!G1567*DATOS!B1567,DATOS!G1567*(DATOS!B1567-CALCULOS_ENER!E1567)+CALCULOS_ENER!E1567*DATOS!I1567)</f>
        <v>1.9301554310379516E-2</v>
      </c>
      <c r="H1567">
        <f>DATOS!B1567*DATOS!G1567-CALCULOS_ECON!G1567</f>
        <v>0</v>
      </c>
    </row>
    <row r="1568" spans="1:8" x14ac:dyDescent="0.25">
      <c r="A1568">
        <f>CALCULOS_ENER!A1568*DATOS!F1568</f>
        <v>0</v>
      </c>
      <c r="B1568">
        <f>CALCULOS_ENER!E1568*DATOS!I1568+CALCULOS_ENER!F1568*DATOS!H1568</f>
        <v>0</v>
      </c>
      <c r="C1568">
        <f t="shared" si="48"/>
        <v>0</v>
      </c>
      <c r="D1568">
        <f>CALCULOS_ENER!C1568*DATOS!H1568</f>
        <v>0</v>
      </c>
      <c r="E1568">
        <f t="shared" si="49"/>
        <v>0</v>
      </c>
      <c r="G1568">
        <f>IF(CALCULOS_ENER!C1568=0,DATOS!G1568*DATOS!B1568,DATOS!G1568*(DATOS!B1568-CALCULOS_ENER!E1568)+CALCULOS_ENER!E1568*DATOS!I1568)</f>
        <v>4.4227733161821228E-2</v>
      </c>
      <c r="H1568">
        <f>DATOS!B1568*DATOS!G1568-CALCULOS_ECON!G1568</f>
        <v>0</v>
      </c>
    </row>
    <row r="1569" spans="1:8" x14ac:dyDescent="0.25">
      <c r="A1569">
        <f>CALCULOS_ENER!A1569*DATOS!F1569</f>
        <v>0</v>
      </c>
      <c r="B1569">
        <f>CALCULOS_ENER!E1569*DATOS!I1569+CALCULOS_ENER!F1569*DATOS!H1569</f>
        <v>0</v>
      </c>
      <c r="C1569">
        <f t="shared" si="48"/>
        <v>0</v>
      </c>
      <c r="D1569">
        <f>CALCULOS_ENER!C1569*DATOS!H1569</f>
        <v>0</v>
      </c>
      <c r="E1569">
        <f t="shared" si="49"/>
        <v>0</v>
      </c>
      <c r="G1569">
        <f>IF(CALCULOS_ENER!C1569=0,DATOS!G1569*DATOS!B1569,DATOS!G1569*(DATOS!B1569-CALCULOS_ENER!E1569)+CALCULOS_ENER!E1569*DATOS!I1569)</f>
        <v>8.1809615138075401E-2</v>
      </c>
      <c r="H1569">
        <f>DATOS!B1569*DATOS!G1569-CALCULOS_ECON!G1569</f>
        <v>0</v>
      </c>
    </row>
    <row r="1570" spans="1:8" x14ac:dyDescent="0.25">
      <c r="A1570">
        <f>CALCULOS_ENER!A1570*DATOS!F1570</f>
        <v>2.7645999999999999E-3</v>
      </c>
      <c r="B1570">
        <f>CALCULOS_ENER!E1570*DATOS!I1570+CALCULOS_ENER!F1570*DATOS!H1570</f>
        <v>0</v>
      </c>
      <c r="C1570">
        <f t="shared" si="48"/>
        <v>2.7645999999999999E-3</v>
      </c>
      <c r="D1570">
        <f>CALCULOS_ENER!C1570*DATOS!H1570</f>
        <v>0</v>
      </c>
      <c r="E1570">
        <f t="shared" si="49"/>
        <v>2.7645999999999999E-3</v>
      </c>
      <c r="G1570">
        <f>IF(CALCULOS_ENER!C1570=0,DATOS!G1570*DATOS!B1570,DATOS!G1570*(DATOS!B1570-CALCULOS_ENER!E1570)+CALCULOS_ENER!E1570*DATOS!I1570)</f>
        <v>9.9704980212364652E-2</v>
      </c>
      <c r="H1570">
        <f>DATOS!B1570*DATOS!G1570-CALCULOS_ECON!G1570</f>
        <v>0</v>
      </c>
    </row>
    <row r="1571" spans="1:8" x14ac:dyDescent="0.25">
      <c r="A1571">
        <f>CALCULOS_ENER!A1571*DATOS!F1571</f>
        <v>7.3790900000000006E-2</v>
      </c>
      <c r="B1571">
        <f>CALCULOS_ENER!E1571*DATOS!I1571+CALCULOS_ENER!F1571*DATOS!H1571</f>
        <v>0</v>
      </c>
      <c r="C1571">
        <f t="shared" si="48"/>
        <v>7.3790900000000006E-2</v>
      </c>
      <c r="D1571">
        <f>CALCULOS_ENER!C1571*DATOS!H1571</f>
        <v>0</v>
      </c>
      <c r="E1571">
        <f t="shared" si="49"/>
        <v>7.3790900000000006E-2</v>
      </c>
      <c r="G1571">
        <f>IF(CALCULOS_ENER!C1571=0,DATOS!G1571*DATOS!B1571,DATOS!G1571*(DATOS!B1571-CALCULOS_ENER!E1571)+CALCULOS_ENER!E1571*DATOS!I1571)</f>
        <v>8.564328645641027E-2</v>
      </c>
      <c r="H1571">
        <f>DATOS!B1571*DATOS!G1571-CALCULOS_ECON!G1571</f>
        <v>0</v>
      </c>
    </row>
    <row r="1572" spans="1:8" x14ac:dyDescent="0.25">
      <c r="A1572">
        <f>CALCULOS_ENER!A1572*DATOS!F1572</f>
        <v>8.001856261287392E-2</v>
      </c>
      <c r="B1572">
        <f>CALCULOS_ENER!E1572*DATOS!I1572+CALCULOS_ENER!F1572*DATOS!H1572</f>
        <v>3.4157912979140018E-2</v>
      </c>
      <c r="C1572">
        <f t="shared" si="48"/>
        <v>0.11417647559201394</v>
      </c>
      <c r="D1572">
        <f>CALCULOS_ENER!C1572*DATOS!H1572</f>
        <v>2.3239688571153959E-2</v>
      </c>
      <c r="E1572">
        <f t="shared" si="49"/>
        <v>0.10325825118402787</v>
      </c>
      <c r="G1572">
        <f>IF(CALCULOS_ENER!C1572=0,DATOS!G1572*DATOS!B1572,DATOS!G1572*(DATOS!B1572-CALCULOS_ENER!E1572)+CALCULOS_ENER!E1572*DATOS!I1572)</f>
        <v>6.9100338204887854E-2</v>
      </c>
      <c r="H1572">
        <f>DATOS!B1572*DATOS!G1572-CALCULOS_ECON!G1572</f>
        <v>1.0918224407986066E-2</v>
      </c>
    </row>
    <row r="1573" spans="1:8" x14ac:dyDescent="0.25">
      <c r="A1573">
        <f>CALCULOS_ENER!A1573*DATOS!F1573</f>
        <v>7.7206184140693357E-2</v>
      </c>
      <c r="B1573">
        <f>CALCULOS_ENER!E1573*DATOS!I1573+CALCULOS_ENER!F1573*DATOS!H1573</f>
        <v>6.081661696960225E-2</v>
      </c>
      <c r="C1573">
        <f t="shared" si="48"/>
        <v>0.13802280111029561</v>
      </c>
      <c r="D1573">
        <f>CALCULOS_ENER!C1573*DATOS!H1573</f>
        <v>4.0323410266170374E-2</v>
      </c>
      <c r="E1573">
        <f t="shared" si="49"/>
        <v>0.11752959440686372</v>
      </c>
      <c r="G1573">
        <f>IF(CALCULOS_ENER!C1573=0,DATOS!G1573*DATOS!B1573,DATOS!G1573*(DATOS!B1573-CALCULOS_ENER!E1573)+CALCULOS_ENER!E1573*DATOS!I1573)</f>
        <v>5.6712977437261496E-2</v>
      </c>
      <c r="H1573">
        <f>DATOS!B1573*DATOS!G1573-CALCULOS_ECON!G1573</f>
        <v>2.0493206703431861E-2</v>
      </c>
    </row>
    <row r="1574" spans="1:8" x14ac:dyDescent="0.25">
      <c r="A1574">
        <f>CALCULOS_ENER!A1574*DATOS!F1574</f>
        <v>7.7206184140693357E-2</v>
      </c>
      <c r="B1574">
        <f>CALCULOS_ENER!E1574*DATOS!I1574+CALCULOS_ENER!F1574*DATOS!H1574</f>
        <v>6.9433152702601961E-2</v>
      </c>
      <c r="C1574">
        <f t="shared" si="48"/>
        <v>0.14663933684329533</v>
      </c>
      <c r="D1574">
        <f>CALCULOS_ENER!C1574*DATOS!H1574</f>
        <v>4.8788890421503521E-2</v>
      </c>
      <c r="E1574">
        <f t="shared" si="49"/>
        <v>0.12599507456219688</v>
      </c>
      <c r="G1574">
        <f>IF(CALCULOS_ENER!C1574=0,DATOS!G1574*DATOS!B1574,DATOS!G1574*(DATOS!B1574-CALCULOS_ENER!E1574)+CALCULOS_ENER!E1574*DATOS!I1574)</f>
        <v>5.6561921859594917E-2</v>
      </c>
      <c r="H1574">
        <f>DATOS!B1574*DATOS!G1574-CALCULOS_ECON!G1574</f>
        <v>2.064426228109844E-2</v>
      </c>
    </row>
    <row r="1575" spans="1:8" x14ac:dyDescent="0.25">
      <c r="A1575">
        <f>CALCULOS_ENER!A1575*DATOS!F1575</f>
        <v>8.2830907984229749E-2</v>
      </c>
      <c r="B1575">
        <f>CALCULOS_ENER!E1575*DATOS!I1575+CALCULOS_ENER!F1575*DATOS!H1575</f>
        <v>5.9571434453714454E-2</v>
      </c>
      <c r="C1575">
        <f t="shared" si="48"/>
        <v>0.1424023424379442</v>
      </c>
      <c r="D1575">
        <f>CALCULOS_ENER!C1575*DATOS!H1575</f>
        <v>3.6180706307733054E-2</v>
      </c>
      <c r="E1575">
        <f t="shared" si="49"/>
        <v>0.1190116142919628</v>
      </c>
      <c r="G1575">
        <f>IF(CALCULOS_ENER!C1575=0,DATOS!G1575*DATOS!B1575,DATOS!G1575*(DATOS!B1575-CALCULOS_ENER!E1575)+CALCULOS_ENER!E1575*DATOS!I1575)</f>
        <v>5.9440179838248342E-2</v>
      </c>
      <c r="H1575">
        <f>DATOS!B1575*DATOS!G1575-CALCULOS_ECON!G1575</f>
        <v>2.3390728145981407E-2</v>
      </c>
    </row>
    <row r="1576" spans="1:8" x14ac:dyDescent="0.25">
      <c r="A1576">
        <f>CALCULOS_ENER!A1576*DATOS!F1576</f>
        <v>8.2830907984229749E-2</v>
      </c>
      <c r="B1576">
        <f>CALCULOS_ENER!E1576*DATOS!I1576+CALCULOS_ENER!F1576*DATOS!H1576</f>
        <v>6.5187754637527476E-2</v>
      </c>
      <c r="C1576">
        <f t="shared" si="48"/>
        <v>0.14801866262175722</v>
      </c>
      <c r="D1576">
        <f>CALCULOS_ENER!C1576*DATOS!H1576</f>
        <v>4.0860677096941737E-2</v>
      </c>
      <c r="E1576">
        <f t="shared" si="49"/>
        <v>0.12369158508117148</v>
      </c>
      <c r="G1576">
        <f>IF(CALCULOS_ENER!C1576=0,DATOS!G1576*DATOS!B1576,DATOS!G1576*(DATOS!B1576-CALCULOS_ENER!E1576)+CALCULOS_ENER!E1576*DATOS!I1576)</f>
        <v>5.850383044364401E-2</v>
      </c>
      <c r="H1576">
        <f>DATOS!B1576*DATOS!G1576-CALCULOS_ECON!G1576</f>
        <v>2.4327077540585738E-2</v>
      </c>
    </row>
    <row r="1577" spans="1:8" x14ac:dyDescent="0.25">
      <c r="A1577">
        <f>CALCULOS_ENER!A1577*DATOS!F1577</f>
        <v>8.2830907984229749E-2</v>
      </c>
      <c r="B1577">
        <f>CALCULOS_ENER!E1577*DATOS!I1577+CALCULOS_ENER!F1577*DATOS!H1577</f>
        <v>3.7836220905007087E-2</v>
      </c>
      <c r="C1577">
        <f t="shared" si="48"/>
        <v>0.12066712888923684</v>
      </c>
      <c r="D1577">
        <f>CALCULOS_ENER!C1577*DATOS!H1577</f>
        <v>2.18879497942439E-2</v>
      </c>
      <c r="E1577">
        <f t="shared" si="49"/>
        <v>0.10471885777847365</v>
      </c>
      <c r="G1577">
        <f>IF(CALCULOS_ENER!C1577=0,DATOS!G1577*DATOS!B1577,DATOS!G1577*(DATOS!B1577-CALCULOS_ENER!E1577)+CALCULOS_ENER!E1577*DATOS!I1577)</f>
        <v>6.6882636873466558E-2</v>
      </c>
      <c r="H1577">
        <f>DATOS!B1577*DATOS!G1577-CALCULOS_ECON!G1577</f>
        <v>1.594827111076319E-2</v>
      </c>
    </row>
    <row r="1578" spans="1:8" x14ac:dyDescent="0.25">
      <c r="A1578">
        <f>CALCULOS_ENER!A1578*DATOS!F1578</f>
        <v>8.564328645641027E-2</v>
      </c>
      <c r="B1578">
        <f>CALCULOS_ENER!E1578*DATOS!I1578+CALCULOS_ENER!F1578*DATOS!H1578</f>
        <v>3.4510646702219601E-2</v>
      </c>
      <c r="C1578">
        <f t="shared" si="48"/>
        <v>0.12015393315862988</v>
      </c>
      <c r="D1578">
        <f>CALCULOS_ENER!C1578*DATOS!H1578</f>
        <v>2.0190479860849486E-2</v>
      </c>
      <c r="E1578">
        <f t="shared" si="49"/>
        <v>0.10583376631725976</v>
      </c>
      <c r="G1578">
        <f>IF(CALCULOS_ENER!C1578=0,DATOS!G1578*DATOS!B1578,DATOS!G1578*(DATOS!B1578-CALCULOS_ENER!E1578)+CALCULOS_ENER!E1578*DATOS!I1578)</f>
        <v>7.1323119615040148E-2</v>
      </c>
      <c r="H1578">
        <f>DATOS!B1578*DATOS!G1578-CALCULOS_ECON!G1578</f>
        <v>1.4320166841370122E-2</v>
      </c>
    </row>
    <row r="1579" spans="1:8" x14ac:dyDescent="0.25">
      <c r="A1579">
        <f>CALCULOS_ENER!A1579*DATOS!F1579</f>
        <v>8.387180000000001E-2</v>
      </c>
      <c r="B1579">
        <f>CALCULOS_ENER!E1579*DATOS!I1579+CALCULOS_ENER!F1579*DATOS!H1579</f>
        <v>0</v>
      </c>
      <c r="C1579">
        <f t="shared" si="48"/>
        <v>8.387180000000001E-2</v>
      </c>
      <c r="D1579">
        <f>CALCULOS_ENER!C1579*DATOS!H1579</f>
        <v>0</v>
      </c>
      <c r="E1579">
        <f t="shared" si="49"/>
        <v>8.387180000000001E-2</v>
      </c>
      <c r="G1579">
        <f>IF(CALCULOS_ENER!C1579=0,DATOS!G1579*DATOS!B1579,DATOS!G1579*(DATOS!B1579-CALCULOS_ENER!E1579)+CALCULOS_ENER!E1579*DATOS!I1579)</f>
        <v>8.564328645641027E-2</v>
      </c>
      <c r="H1579">
        <f>DATOS!B1579*DATOS!G1579-CALCULOS_ECON!G1579</f>
        <v>0</v>
      </c>
    </row>
    <row r="1580" spans="1:8" x14ac:dyDescent="0.25">
      <c r="A1580">
        <f>CALCULOS_ENER!A1580*DATOS!F1580</f>
        <v>3.1760699999999996E-2</v>
      </c>
      <c r="B1580">
        <f>CALCULOS_ENER!E1580*DATOS!I1580+CALCULOS_ENER!F1580*DATOS!H1580</f>
        <v>0</v>
      </c>
      <c r="C1580">
        <f t="shared" si="48"/>
        <v>3.1760699999999996E-2</v>
      </c>
      <c r="D1580">
        <f>CALCULOS_ENER!C1580*DATOS!H1580</f>
        <v>0</v>
      </c>
      <c r="E1580">
        <f t="shared" si="49"/>
        <v>3.1760699999999996E-2</v>
      </c>
      <c r="G1580">
        <f>IF(CALCULOS_ENER!C1580=0,DATOS!G1580*DATOS!B1580,DATOS!G1580*(DATOS!B1580-CALCULOS_ENER!E1580)+CALCULOS_ENER!E1580*DATOS!I1580)</f>
        <v>0.10916330917258643</v>
      </c>
      <c r="H1580">
        <f>DATOS!B1580*DATOS!G1580-CALCULOS_ECON!G1580</f>
        <v>0</v>
      </c>
    </row>
    <row r="1581" spans="1:8" x14ac:dyDescent="0.25">
      <c r="A1581">
        <f>CALCULOS_ENER!A1581*DATOS!F1581</f>
        <v>0</v>
      </c>
      <c r="B1581">
        <f>CALCULOS_ENER!E1581*DATOS!I1581+CALCULOS_ENER!F1581*DATOS!H1581</f>
        <v>0</v>
      </c>
      <c r="C1581">
        <f t="shared" si="48"/>
        <v>0</v>
      </c>
      <c r="D1581">
        <f>CALCULOS_ENER!C1581*DATOS!H1581</f>
        <v>0</v>
      </c>
      <c r="E1581">
        <f t="shared" si="49"/>
        <v>0</v>
      </c>
      <c r="G1581">
        <f>IF(CALCULOS_ENER!C1581=0,DATOS!G1581*DATOS!B1581,DATOS!G1581*(DATOS!B1581-CALCULOS_ENER!E1581)+CALCULOS_ENER!E1581*DATOS!I1581)</f>
        <v>0.15339117473770658</v>
      </c>
      <c r="H1581">
        <f>DATOS!B1581*DATOS!G1581-CALCULOS_ECON!G1581</f>
        <v>0</v>
      </c>
    </row>
    <row r="1582" spans="1:8" x14ac:dyDescent="0.25">
      <c r="A1582">
        <f>CALCULOS_ENER!A1582*DATOS!F1582</f>
        <v>0</v>
      </c>
      <c r="B1582">
        <f>CALCULOS_ENER!E1582*DATOS!I1582+CALCULOS_ENER!F1582*DATOS!H1582</f>
        <v>0</v>
      </c>
      <c r="C1582">
        <f t="shared" si="48"/>
        <v>0</v>
      </c>
      <c r="D1582">
        <f>CALCULOS_ENER!C1582*DATOS!H1582</f>
        <v>0</v>
      </c>
      <c r="E1582">
        <f t="shared" si="49"/>
        <v>0</v>
      </c>
      <c r="G1582">
        <f>IF(CALCULOS_ENER!C1582=0,DATOS!G1582*DATOS!B1582,DATOS!G1582*(DATOS!B1582-CALCULOS_ENER!E1582)+CALCULOS_ENER!E1582*DATOS!I1582)</f>
        <v>0.17128653981199582</v>
      </c>
      <c r="H1582">
        <f>DATOS!B1582*DATOS!G1582-CALCULOS_ECON!G1582</f>
        <v>0</v>
      </c>
    </row>
    <row r="1583" spans="1:8" x14ac:dyDescent="0.25">
      <c r="A1583">
        <f>CALCULOS_ENER!A1583*DATOS!F1583</f>
        <v>0</v>
      </c>
      <c r="B1583">
        <f>CALCULOS_ENER!E1583*DATOS!I1583+CALCULOS_ENER!F1583*DATOS!H1583</f>
        <v>0</v>
      </c>
      <c r="C1583">
        <f t="shared" si="48"/>
        <v>0</v>
      </c>
      <c r="D1583">
        <f>CALCULOS_ENER!C1583*DATOS!H1583</f>
        <v>0</v>
      </c>
      <c r="E1583">
        <f t="shared" si="49"/>
        <v>0</v>
      </c>
      <c r="G1583">
        <f>IF(CALCULOS_ENER!C1583=0,DATOS!G1583*DATOS!B1583,DATOS!G1583*(DATOS!B1583-CALCULOS_ENER!E1583)+CALCULOS_ENER!E1583*DATOS!I1583)</f>
        <v>0.20707730306139904</v>
      </c>
      <c r="H1583">
        <f>DATOS!B1583*DATOS!G1583-CALCULOS_ECON!G1583</f>
        <v>0</v>
      </c>
    </row>
    <row r="1584" spans="1:8" x14ac:dyDescent="0.25">
      <c r="A1584">
        <f>CALCULOS_ENER!A1584*DATOS!F1584</f>
        <v>0</v>
      </c>
      <c r="B1584">
        <f>CALCULOS_ENER!E1584*DATOS!I1584+CALCULOS_ENER!F1584*DATOS!H1584</f>
        <v>0</v>
      </c>
      <c r="C1584">
        <f t="shared" si="48"/>
        <v>0</v>
      </c>
      <c r="D1584">
        <f>CALCULOS_ENER!C1584*DATOS!H1584</f>
        <v>0</v>
      </c>
      <c r="E1584">
        <f t="shared" si="49"/>
        <v>0</v>
      </c>
      <c r="G1584">
        <f>IF(CALCULOS_ENER!C1584=0,DATOS!G1584*DATOS!B1584,DATOS!G1584*(DATOS!B1584-CALCULOS_ENER!E1584)+CALCULOS_ENER!E1584*DATOS!I1584)</f>
        <v>0.20707730306139904</v>
      </c>
      <c r="H1584">
        <f>DATOS!B1584*DATOS!G1584-CALCULOS_ECON!G1584</f>
        <v>0</v>
      </c>
    </row>
    <row r="1585" spans="1:8" x14ac:dyDescent="0.25">
      <c r="A1585">
        <f>CALCULOS_ENER!A1585*DATOS!F1585</f>
        <v>0</v>
      </c>
      <c r="B1585">
        <f>CALCULOS_ENER!E1585*DATOS!I1585+CALCULOS_ENER!F1585*DATOS!H1585</f>
        <v>0</v>
      </c>
      <c r="C1585">
        <f t="shared" si="48"/>
        <v>0</v>
      </c>
      <c r="D1585">
        <f>CALCULOS_ENER!C1585*DATOS!H1585</f>
        <v>0</v>
      </c>
      <c r="E1585">
        <f t="shared" si="49"/>
        <v>0</v>
      </c>
      <c r="G1585">
        <f>IF(CALCULOS_ENER!C1585=0,DATOS!G1585*DATOS!B1585,DATOS!G1585*(DATOS!B1585-CALCULOS_ENER!E1585)+CALCULOS_ENER!E1585*DATOS!I1585)</f>
        <v>0.15722484605604145</v>
      </c>
      <c r="H1585">
        <f>DATOS!B1585*DATOS!G1585-CALCULOS_ECON!G1585</f>
        <v>0</v>
      </c>
    </row>
    <row r="1586" spans="1:8" x14ac:dyDescent="0.25">
      <c r="A1586">
        <f>CALCULOS_ENER!A1586*DATOS!F1586</f>
        <v>0</v>
      </c>
      <c r="B1586">
        <f>CALCULOS_ENER!E1586*DATOS!I1586+CALCULOS_ENER!F1586*DATOS!H1586</f>
        <v>0</v>
      </c>
      <c r="C1586">
        <f t="shared" si="48"/>
        <v>0</v>
      </c>
      <c r="D1586">
        <f>CALCULOS_ENER!C1586*DATOS!H1586</f>
        <v>0</v>
      </c>
      <c r="E1586">
        <f t="shared" si="49"/>
        <v>0</v>
      </c>
      <c r="G1586">
        <f>IF(CALCULOS_ENER!C1586=0,DATOS!G1586*DATOS!B1586,DATOS!G1586*(DATOS!B1586-CALCULOS_ENER!E1586)+CALCULOS_ENER!E1586*DATOS!I1586)</f>
        <v>9.7913960787987905E-2</v>
      </c>
      <c r="H1586">
        <f>DATOS!B1586*DATOS!G1586-CALCULOS_ECON!G1586</f>
        <v>0</v>
      </c>
    </row>
    <row r="1587" spans="1:8" x14ac:dyDescent="0.25">
      <c r="A1587">
        <f>CALCULOS_ENER!A1587*DATOS!F1587</f>
        <v>0</v>
      </c>
      <c r="B1587">
        <f>CALCULOS_ENER!E1587*DATOS!I1587+CALCULOS_ENER!F1587*DATOS!H1587</f>
        <v>0</v>
      </c>
      <c r="C1587">
        <f t="shared" si="48"/>
        <v>0</v>
      </c>
      <c r="D1587">
        <f>CALCULOS_ENER!C1587*DATOS!H1587</f>
        <v>0</v>
      </c>
      <c r="E1587">
        <f t="shared" si="49"/>
        <v>0</v>
      </c>
      <c r="G1587">
        <f>IF(CALCULOS_ENER!C1587=0,DATOS!G1587*DATOS!B1587,DATOS!G1587*(DATOS!B1587-CALCULOS_ENER!E1587)+CALCULOS_ENER!E1587*DATOS!I1587)</f>
        <v>1.8176523479527962E-2</v>
      </c>
      <c r="H1587">
        <f>DATOS!B1587*DATOS!G1587-CALCULOS_ECON!G1587</f>
        <v>0</v>
      </c>
    </row>
    <row r="1588" spans="1:8" x14ac:dyDescent="0.25">
      <c r="A1588">
        <f>CALCULOS_ENER!A1588*DATOS!F1588</f>
        <v>0</v>
      </c>
      <c r="B1588">
        <f>CALCULOS_ENER!E1588*DATOS!I1588+CALCULOS_ENER!F1588*DATOS!H1588</f>
        <v>0</v>
      </c>
      <c r="C1588">
        <f t="shared" si="48"/>
        <v>0</v>
      </c>
      <c r="D1588">
        <f>CALCULOS_ENER!C1588*DATOS!H1588</f>
        <v>0</v>
      </c>
      <c r="E1588">
        <f t="shared" si="49"/>
        <v>0</v>
      </c>
      <c r="G1588">
        <f>IF(CALCULOS_ENER!C1588=0,DATOS!G1588*DATOS!B1588,DATOS!G1588*(DATOS!B1588-CALCULOS_ENER!E1588)+CALCULOS_ENER!E1588*DATOS!I1588)</f>
        <v>1.8176523479527962E-2</v>
      </c>
      <c r="H1588">
        <f>DATOS!B1588*DATOS!G1588-CALCULOS_ECON!G1588</f>
        <v>0</v>
      </c>
    </row>
    <row r="1589" spans="1:8" x14ac:dyDescent="0.25">
      <c r="A1589">
        <f>CALCULOS_ENER!A1589*DATOS!F1589</f>
        <v>0</v>
      </c>
      <c r="B1589">
        <f>CALCULOS_ENER!E1589*DATOS!I1589+CALCULOS_ENER!F1589*DATOS!H1589</f>
        <v>0</v>
      </c>
      <c r="C1589">
        <f t="shared" si="48"/>
        <v>0</v>
      </c>
      <c r="D1589">
        <f>CALCULOS_ENER!C1589*DATOS!H1589</f>
        <v>0</v>
      </c>
      <c r="E1589">
        <f t="shared" si="49"/>
        <v>0</v>
      </c>
      <c r="G1589">
        <f>IF(CALCULOS_ENER!C1589=0,DATOS!G1589*DATOS!B1589,DATOS!G1589*(DATOS!B1589-CALCULOS_ENER!E1589)+CALCULOS_ENER!E1589*DATOS!I1589)</f>
        <v>1.8176523479527962E-2</v>
      </c>
      <c r="H1589">
        <f>DATOS!B1589*DATOS!G1589-CALCULOS_ECON!G1589</f>
        <v>0</v>
      </c>
    </row>
    <row r="1590" spans="1:8" x14ac:dyDescent="0.25">
      <c r="A1590">
        <f>CALCULOS_ENER!A1590*DATOS!F1590</f>
        <v>0</v>
      </c>
      <c r="B1590">
        <f>CALCULOS_ENER!E1590*DATOS!I1590+CALCULOS_ENER!F1590*DATOS!H1590</f>
        <v>0</v>
      </c>
      <c r="C1590">
        <f t="shared" si="48"/>
        <v>0</v>
      </c>
      <c r="D1590">
        <f>CALCULOS_ENER!C1590*DATOS!H1590</f>
        <v>0</v>
      </c>
      <c r="E1590">
        <f t="shared" si="49"/>
        <v>0</v>
      </c>
      <c r="G1590">
        <f>IF(CALCULOS_ENER!C1590=0,DATOS!G1590*DATOS!B1590,DATOS!G1590*(DATOS!B1590-CALCULOS_ENER!E1590)+CALCULOS_ENER!E1590*DATOS!I1590)</f>
        <v>1.8176523479527962E-2</v>
      </c>
      <c r="H1590">
        <f>DATOS!B1590*DATOS!G1590-CALCULOS_ECON!G1590</f>
        <v>0</v>
      </c>
    </row>
    <row r="1591" spans="1:8" x14ac:dyDescent="0.25">
      <c r="A1591">
        <f>CALCULOS_ENER!A1591*DATOS!F1591</f>
        <v>0</v>
      </c>
      <c r="B1591">
        <f>CALCULOS_ENER!E1591*DATOS!I1591+CALCULOS_ENER!F1591*DATOS!H1591</f>
        <v>0</v>
      </c>
      <c r="C1591">
        <f t="shared" si="48"/>
        <v>0</v>
      </c>
      <c r="D1591">
        <f>CALCULOS_ENER!C1591*DATOS!H1591</f>
        <v>0</v>
      </c>
      <c r="E1591">
        <f t="shared" si="49"/>
        <v>0</v>
      </c>
      <c r="G1591">
        <f>IF(CALCULOS_ENER!C1591=0,DATOS!G1591*DATOS!B1591,DATOS!G1591*(DATOS!B1591-CALCULOS_ENER!E1591)+CALCULOS_ENER!E1591*DATOS!I1591)</f>
        <v>1.9301554310379516E-2</v>
      </c>
      <c r="H1591">
        <f>DATOS!B1591*DATOS!G1591-CALCULOS_ECON!G1591</f>
        <v>0</v>
      </c>
    </row>
    <row r="1592" spans="1:8" x14ac:dyDescent="0.25">
      <c r="A1592">
        <f>CALCULOS_ENER!A1592*DATOS!F1592</f>
        <v>0</v>
      </c>
      <c r="B1592">
        <f>CALCULOS_ENER!E1592*DATOS!I1592+CALCULOS_ENER!F1592*DATOS!H1592</f>
        <v>0</v>
      </c>
      <c r="C1592">
        <f t="shared" si="48"/>
        <v>0</v>
      </c>
      <c r="D1592">
        <f>CALCULOS_ENER!C1592*DATOS!H1592</f>
        <v>0</v>
      </c>
      <c r="E1592">
        <f t="shared" si="49"/>
        <v>0</v>
      </c>
      <c r="G1592">
        <f>IF(CALCULOS_ENER!C1592=0,DATOS!G1592*DATOS!B1592,DATOS!G1592*(DATOS!B1592-CALCULOS_ENER!E1592)+CALCULOS_ENER!E1592*DATOS!I1592)</f>
        <v>4.4227733161821228E-2</v>
      </c>
      <c r="H1592">
        <f>DATOS!B1592*DATOS!G1592-CALCULOS_ECON!G1592</f>
        <v>0</v>
      </c>
    </row>
    <row r="1593" spans="1:8" x14ac:dyDescent="0.25">
      <c r="A1593">
        <f>CALCULOS_ENER!A1593*DATOS!F1593</f>
        <v>0</v>
      </c>
      <c r="B1593">
        <f>CALCULOS_ENER!E1593*DATOS!I1593+CALCULOS_ENER!F1593*DATOS!H1593</f>
        <v>0</v>
      </c>
      <c r="C1593">
        <f t="shared" si="48"/>
        <v>0</v>
      </c>
      <c r="D1593">
        <f>CALCULOS_ENER!C1593*DATOS!H1593</f>
        <v>0</v>
      </c>
      <c r="E1593">
        <f t="shared" si="49"/>
        <v>0</v>
      </c>
      <c r="G1593">
        <f>IF(CALCULOS_ENER!C1593=0,DATOS!G1593*DATOS!B1593,DATOS!G1593*(DATOS!B1593-CALCULOS_ENER!E1593)+CALCULOS_ENER!E1593*DATOS!I1593)</f>
        <v>8.1809615138075401E-2</v>
      </c>
      <c r="H1593">
        <f>DATOS!B1593*DATOS!G1593-CALCULOS_ECON!G1593</f>
        <v>0</v>
      </c>
    </row>
    <row r="1594" spans="1:8" x14ac:dyDescent="0.25">
      <c r="A1594">
        <f>CALCULOS_ENER!A1594*DATOS!F1594</f>
        <v>3.1947000000000008E-3</v>
      </c>
      <c r="B1594">
        <f>CALCULOS_ENER!E1594*DATOS!I1594+CALCULOS_ENER!F1594*DATOS!H1594</f>
        <v>0</v>
      </c>
      <c r="C1594">
        <f t="shared" si="48"/>
        <v>3.1947000000000008E-3</v>
      </c>
      <c r="D1594">
        <f>CALCULOS_ENER!C1594*DATOS!H1594</f>
        <v>0</v>
      </c>
      <c r="E1594">
        <f t="shared" si="49"/>
        <v>3.1947000000000008E-3</v>
      </c>
      <c r="G1594">
        <f>IF(CALCULOS_ENER!C1594=0,DATOS!G1594*DATOS!B1594,DATOS!G1594*(DATOS!B1594-CALCULOS_ENER!E1594)+CALCULOS_ENER!E1594*DATOS!I1594)</f>
        <v>9.9704980212364652E-2</v>
      </c>
      <c r="H1594">
        <f>DATOS!B1594*DATOS!G1594-CALCULOS_ECON!G1594</f>
        <v>0</v>
      </c>
    </row>
    <row r="1595" spans="1:8" x14ac:dyDescent="0.25">
      <c r="A1595">
        <f>CALCULOS_ENER!A1595*DATOS!F1595</f>
        <v>2.47158E-2</v>
      </c>
      <c r="B1595">
        <f>CALCULOS_ENER!E1595*DATOS!I1595+CALCULOS_ENER!F1595*DATOS!H1595</f>
        <v>0</v>
      </c>
      <c r="C1595">
        <f t="shared" si="48"/>
        <v>2.47158E-2</v>
      </c>
      <c r="D1595">
        <f>CALCULOS_ENER!C1595*DATOS!H1595</f>
        <v>0</v>
      </c>
      <c r="E1595">
        <f t="shared" si="49"/>
        <v>2.47158E-2</v>
      </c>
      <c r="G1595">
        <f>IF(CALCULOS_ENER!C1595=0,DATOS!G1595*DATOS!B1595,DATOS!G1595*(DATOS!B1595-CALCULOS_ENER!E1595)+CALCULOS_ENER!E1595*DATOS!I1595)</f>
        <v>8.564328645641027E-2</v>
      </c>
      <c r="H1595">
        <f>DATOS!B1595*DATOS!G1595-CALCULOS_ECON!G1595</f>
        <v>0</v>
      </c>
    </row>
    <row r="1596" spans="1:8" x14ac:dyDescent="0.25">
      <c r="A1596">
        <f>CALCULOS_ENER!A1596*DATOS!F1596</f>
        <v>2.3105799999999999E-2</v>
      </c>
      <c r="B1596">
        <f>CALCULOS_ENER!E1596*DATOS!I1596+CALCULOS_ENER!F1596*DATOS!H1596</f>
        <v>0</v>
      </c>
      <c r="C1596">
        <f t="shared" si="48"/>
        <v>2.3105799999999999E-2</v>
      </c>
      <c r="D1596">
        <f>CALCULOS_ENER!C1596*DATOS!H1596</f>
        <v>0</v>
      </c>
      <c r="E1596">
        <f t="shared" si="49"/>
        <v>2.3105799999999999E-2</v>
      </c>
      <c r="G1596">
        <f>IF(CALCULOS_ENER!C1596=0,DATOS!G1596*DATOS!B1596,DATOS!G1596*(DATOS!B1596-CALCULOS_ENER!E1596)+CALCULOS_ENER!E1596*DATOS!I1596)</f>
        <v>8.001856261287392E-2</v>
      </c>
      <c r="H1596">
        <f>DATOS!B1596*DATOS!G1596-CALCULOS_ECON!G1596</f>
        <v>0</v>
      </c>
    </row>
    <row r="1597" spans="1:8" x14ac:dyDescent="0.25">
      <c r="A1597">
        <f>CALCULOS_ENER!A1597*DATOS!F1597</f>
        <v>7.7206184140693357E-2</v>
      </c>
      <c r="B1597">
        <f>CALCULOS_ENER!E1597*DATOS!I1597+CALCULOS_ENER!F1597*DATOS!H1597</f>
        <v>2.3883269973359093E-2</v>
      </c>
      <c r="C1597">
        <f t="shared" si="48"/>
        <v>0.10108945411405246</v>
      </c>
      <c r="D1597">
        <f>CALCULOS_ENER!C1597*DATOS!H1597</f>
        <v>1.3641224087411537E-2</v>
      </c>
      <c r="E1597">
        <f t="shared" si="49"/>
        <v>9.0847408228104887E-2</v>
      </c>
      <c r="G1597">
        <f>IF(CALCULOS_ENER!C1597=0,DATOS!G1597*DATOS!B1597,DATOS!G1597*(DATOS!B1597-CALCULOS_ENER!E1597)+CALCULOS_ENER!E1597*DATOS!I1597)</f>
        <v>6.69641382547458E-2</v>
      </c>
      <c r="H1597">
        <f>DATOS!B1597*DATOS!G1597-CALCULOS_ECON!G1597</f>
        <v>1.0242045885947557E-2</v>
      </c>
    </row>
    <row r="1598" spans="1:8" x14ac:dyDescent="0.25">
      <c r="A1598">
        <f>CALCULOS_ENER!A1598*DATOS!F1598</f>
        <v>7.7206184140693357E-2</v>
      </c>
      <c r="B1598">
        <f>CALCULOS_ENER!E1598*DATOS!I1598+CALCULOS_ENER!F1598*DATOS!H1598</f>
        <v>2.082322281669911E-2</v>
      </c>
      <c r="C1598">
        <f t="shared" si="48"/>
        <v>9.802940695739247E-2</v>
      </c>
      <c r="D1598">
        <f>CALCULOS_ENER!C1598*DATOS!H1598</f>
        <v>1.1237929774091583E-2</v>
      </c>
      <c r="E1598">
        <f t="shared" si="49"/>
        <v>8.8444113914784933E-2</v>
      </c>
      <c r="G1598">
        <f>IF(CALCULOS_ENER!C1598=0,DATOS!G1598*DATOS!B1598,DATOS!G1598*(DATOS!B1598-CALCULOS_ENER!E1598)+CALCULOS_ENER!E1598*DATOS!I1598)</f>
        <v>6.7620891098085834E-2</v>
      </c>
      <c r="H1598">
        <f>DATOS!B1598*DATOS!G1598-CALCULOS_ECON!G1598</f>
        <v>9.5852930426075234E-3</v>
      </c>
    </row>
    <row r="1599" spans="1:8" x14ac:dyDescent="0.25">
      <c r="A1599">
        <f>CALCULOS_ENER!A1599*DATOS!F1599</f>
        <v>8.2830907984229749E-2</v>
      </c>
      <c r="B1599">
        <f>CALCULOS_ENER!E1599*DATOS!I1599+CALCULOS_ENER!F1599*DATOS!H1599</f>
        <v>2.4542184987152948E-2</v>
      </c>
      <c r="C1599">
        <f t="shared" si="48"/>
        <v>0.1073730929713827</v>
      </c>
      <c r="D1599">
        <f>CALCULOS_ENER!C1599*DATOS!H1599</f>
        <v>1.2678677958535641E-2</v>
      </c>
      <c r="E1599">
        <f t="shared" si="49"/>
        <v>9.5509585942765388E-2</v>
      </c>
      <c r="G1599">
        <f>IF(CALCULOS_ENER!C1599=0,DATOS!G1599*DATOS!B1599,DATOS!G1599*(DATOS!B1599-CALCULOS_ENER!E1599)+CALCULOS_ENER!E1599*DATOS!I1599)</f>
        <v>7.0967400955612436E-2</v>
      </c>
      <c r="H1599">
        <f>DATOS!B1599*DATOS!G1599-CALCULOS_ECON!G1599</f>
        <v>1.1863507028617312E-2</v>
      </c>
    </row>
    <row r="1600" spans="1:8" x14ac:dyDescent="0.25">
      <c r="A1600">
        <f>CALCULOS_ENER!A1600*DATOS!F1600</f>
        <v>8.2830907984229749E-2</v>
      </c>
      <c r="B1600">
        <f>CALCULOS_ENER!E1600*DATOS!I1600+CALCULOS_ENER!F1600*DATOS!H1600</f>
        <v>1.87343426189806E-2</v>
      </c>
      <c r="C1600">
        <f t="shared" si="48"/>
        <v>0.10156525060321035</v>
      </c>
      <c r="D1600">
        <f>CALCULOS_ENER!C1600*DATOS!H1600</f>
        <v>8.7426932221909472E-3</v>
      </c>
      <c r="E1600">
        <f t="shared" si="49"/>
        <v>9.1573601206420691E-2</v>
      </c>
      <c r="G1600">
        <f>IF(CALCULOS_ENER!C1600=0,DATOS!G1600*DATOS!B1600,DATOS!G1600*(DATOS!B1600-CALCULOS_ENER!E1600)+CALCULOS_ENER!E1600*DATOS!I1600)</f>
        <v>7.2839258587440087E-2</v>
      </c>
      <c r="H1600">
        <f>DATOS!B1600*DATOS!G1600-CALCULOS_ECON!G1600</f>
        <v>9.9916493967896619E-3</v>
      </c>
    </row>
    <row r="1601" spans="1:8" x14ac:dyDescent="0.25">
      <c r="A1601">
        <f>CALCULOS_ENER!A1601*DATOS!F1601</f>
        <v>5.55381E-2</v>
      </c>
      <c r="B1601">
        <f>CALCULOS_ENER!E1601*DATOS!I1601+CALCULOS_ENER!F1601*DATOS!H1601</f>
        <v>0</v>
      </c>
      <c r="C1601">
        <f t="shared" si="48"/>
        <v>5.55381E-2</v>
      </c>
      <c r="D1601">
        <f>CALCULOS_ENER!C1601*DATOS!H1601</f>
        <v>0</v>
      </c>
      <c r="E1601">
        <f t="shared" si="49"/>
        <v>5.55381E-2</v>
      </c>
      <c r="G1601">
        <f>IF(CALCULOS_ENER!C1601=0,DATOS!G1601*DATOS!B1601,DATOS!G1601*(DATOS!B1601-CALCULOS_ENER!E1601)+CALCULOS_ENER!E1601*DATOS!I1601)</f>
        <v>8.2830907984229749E-2</v>
      </c>
      <c r="H1601">
        <f>DATOS!B1601*DATOS!G1601-CALCULOS_ECON!G1601</f>
        <v>0</v>
      </c>
    </row>
    <row r="1602" spans="1:8" x14ac:dyDescent="0.25">
      <c r="A1602">
        <f>CALCULOS_ENER!A1602*DATOS!F1602</f>
        <v>2.8614299999999999E-2</v>
      </c>
      <c r="B1602">
        <f>CALCULOS_ENER!E1602*DATOS!I1602+CALCULOS_ENER!F1602*DATOS!H1602</f>
        <v>0</v>
      </c>
      <c r="C1602">
        <f t="shared" si="48"/>
        <v>2.8614299999999999E-2</v>
      </c>
      <c r="D1602">
        <f>CALCULOS_ENER!C1602*DATOS!H1602</f>
        <v>0</v>
      </c>
      <c r="E1602">
        <f t="shared" si="49"/>
        <v>2.8614299999999999E-2</v>
      </c>
      <c r="G1602">
        <f>IF(CALCULOS_ENER!C1602=0,DATOS!G1602*DATOS!B1602,DATOS!G1602*(DATOS!B1602-CALCULOS_ENER!E1602)+CALCULOS_ENER!E1602*DATOS!I1602)</f>
        <v>8.564328645641027E-2</v>
      </c>
      <c r="H1602">
        <f>DATOS!B1602*DATOS!G1602-CALCULOS_ECON!G1602</f>
        <v>0</v>
      </c>
    </row>
    <row r="1603" spans="1:8" x14ac:dyDescent="0.25">
      <c r="A1603">
        <f>CALCULOS_ENER!A1603*DATOS!F1603</f>
        <v>8.564328645641027E-2</v>
      </c>
      <c r="B1603">
        <f>CALCULOS_ENER!E1603*DATOS!I1603+CALCULOS_ENER!F1603*DATOS!H1603</f>
        <v>1.263877715670565E-3</v>
      </c>
      <c r="C1603">
        <f t="shared" ref="C1603:C1666" si="50">A1603+B1603</f>
        <v>8.6907164172080831E-2</v>
      </c>
      <c r="D1603">
        <f>CALCULOS_ENER!C1603*DATOS!H1603</f>
        <v>7.0894188775139165E-4</v>
      </c>
      <c r="E1603">
        <f t="shared" ref="E1603:E1666" si="51">A1603+D1603</f>
        <v>8.6352228344161661E-2</v>
      </c>
      <c r="G1603">
        <f>IF(CALCULOS_ENER!C1603=0,DATOS!G1603*DATOS!B1603,DATOS!G1603*(DATOS!B1603-CALCULOS_ENER!E1603)+CALCULOS_ENER!E1603*DATOS!I1603)</f>
        <v>8.5088350628491086E-2</v>
      </c>
      <c r="H1603">
        <f>DATOS!B1603*DATOS!G1603-CALCULOS_ECON!G1603</f>
        <v>5.5493582791918405E-4</v>
      </c>
    </row>
    <row r="1604" spans="1:8" x14ac:dyDescent="0.25">
      <c r="A1604">
        <f>CALCULOS_ENER!A1604*DATOS!F1604</f>
        <v>2.69491E-2</v>
      </c>
      <c r="B1604">
        <f>CALCULOS_ENER!E1604*DATOS!I1604+CALCULOS_ENER!F1604*DATOS!H1604</f>
        <v>0</v>
      </c>
      <c r="C1604">
        <f t="shared" si="50"/>
        <v>2.69491E-2</v>
      </c>
      <c r="D1604">
        <f>CALCULOS_ENER!C1604*DATOS!H1604</f>
        <v>0</v>
      </c>
      <c r="E1604">
        <f t="shared" si="51"/>
        <v>2.69491E-2</v>
      </c>
      <c r="G1604">
        <f>IF(CALCULOS_ENER!C1604=0,DATOS!G1604*DATOS!B1604,DATOS!G1604*(DATOS!B1604-CALCULOS_ENER!E1604)+CALCULOS_ENER!E1604*DATOS!I1604)</f>
        <v>0.10916330917258643</v>
      </c>
      <c r="H1604">
        <f>DATOS!B1604*DATOS!G1604-CALCULOS_ECON!G1604</f>
        <v>0</v>
      </c>
    </row>
    <row r="1605" spans="1:8" x14ac:dyDescent="0.25">
      <c r="A1605">
        <f>CALCULOS_ENER!A1605*DATOS!F1605</f>
        <v>0</v>
      </c>
      <c r="B1605">
        <f>CALCULOS_ENER!E1605*DATOS!I1605+CALCULOS_ENER!F1605*DATOS!H1605</f>
        <v>0</v>
      </c>
      <c r="C1605">
        <f t="shared" si="50"/>
        <v>0</v>
      </c>
      <c r="D1605">
        <f>CALCULOS_ENER!C1605*DATOS!H1605</f>
        <v>0</v>
      </c>
      <c r="E1605">
        <f t="shared" si="51"/>
        <v>0</v>
      </c>
      <c r="G1605">
        <f>IF(CALCULOS_ENER!C1605=0,DATOS!G1605*DATOS!B1605,DATOS!G1605*(DATOS!B1605-CALCULOS_ENER!E1605)+CALCULOS_ENER!E1605*DATOS!I1605)</f>
        <v>0.15339117473770658</v>
      </c>
      <c r="H1605">
        <f>DATOS!B1605*DATOS!G1605-CALCULOS_ECON!G1605</f>
        <v>0</v>
      </c>
    </row>
    <row r="1606" spans="1:8" x14ac:dyDescent="0.25">
      <c r="A1606">
        <f>CALCULOS_ENER!A1606*DATOS!F1606</f>
        <v>0</v>
      </c>
      <c r="B1606">
        <f>CALCULOS_ENER!E1606*DATOS!I1606+CALCULOS_ENER!F1606*DATOS!H1606</f>
        <v>0</v>
      </c>
      <c r="C1606">
        <f t="shared" si="50"/>
        <v>0</v>
      </c>
      <c r="D1606">
        <f>CALCULOS_ENER!C1606*DATOS!H1606</f>
        <v>0</v>
      </c>
      <c r="E1606">
        <f t="shared" si="51"/>
        <v>0</v>
      </c>
      <c r="G1606">
        <f>IF(CALCULOS_ENER!C1606=0,DATOS!G1606*DATOS!B1606,DATOS!G1606*(DATOS!B1606-CALCULOS_ENER!E1606)+CALCULOS_ENER!E1606*DATOS!I1606)</f>
        <v>0.17128653981199582</v>
      </c>
      <c r="H1606">
        <f>DATOS!B1606*DATOS!G1606-CALCULOS_ECON!G1606</f>
        <v>0</v>
      </c>
    </row>
    <row r="1607" spans="1:8" x14ac:dyDescent="0.25">
      <c r="A1607">
        <f>CALCULOS_ENER!A1607*DATOS!F1607</f>
        <v>0</v>
      </c>
      <c r="B1607">
        <f>CALCULOS_ENER!E1607*DATOS!I1607+CALCULOS_ENER!F1607*DATOS!H1607</f>
        <v>0</v>
      </c>
      <c r="C1607">
        <f t="shared" si="50"/>
        <v>0</v>
      </c>
      <c r="D1607">
        <f>CALCULOS_ENER!C1607*DATOS!H1607</f>
        <v>0</v>
      </c>
      <c r="E1607">
        <f t="shared" si="51"/>
        <v>0</v>
      </c>
      <c r="G1607">
        <f>IF(CALCULOS_ENER!C1607=0,DATOS!G1607*DATOS!B1607,DATOS!G1607*(DATOS!B1607-CALCULOS_ENER!E1607)+CALCULOS_ENER!E1607*DATOS!I1607)</f>
        <v>0.20707730306139904</v>
      </c>
      <c r="H1607">
        <f>DATOS!B1607*DATOS!G1607-CALCULOS_ECON!G1607</f>
        <v>0</v>
      </c>
    </row>
    <row r="1608" spans="1:8" x14ac:dyDescent="0.25">
      <c r="A1608">
        <f>CALCULOS_ENER!A1608*DATOS!F1608</f>
        <v>0</v>
      </c>
      <c r="B1608">
        <f>CALCULOS_ENER!E1608*DATOS!I1608+CALCULOS_ENER!F1608*DATOS!H1608</f>
        <v>0</v>
      </c>
      <c r="C1608">
        <f t="shared" si="50"/>
        <v>0</v>
      </c>
      <c r="D1608">
        <f>CALCULOS_ENER!C1608*DATOS!H1608</f>
        <v>0</v>
      </c>
      <c r="E1608">
        <f t="shared" si="51"/>
        <v>0</v>
      </c>
      <c r="G1608">
        <f>IF(CALCULOS_ENER!C1608=0,DATOS!G1608*DATOS!B1608,DATOS!G1608*(DATOS!B1608-CALCULOS_ENER!E1608)+CALCULOS_ENER!E1608*DATOS!I1608)</f>
        <v>0.20707730306139904</v>
      </c>
      <c r="H1608">
        <f>DATOS!B1608*DATOS!G1608-CALCULOS_ECON!G1608</f>
        <v>0</v>
      </c>
    </row>
    <row r="1609" spans="1:8" x14ac:dyDescent="0.25">
      <c r="A1609">
        <f>CALCULOS_ENER!A1609*DATOS!F1609</f>
        <v>0</v>
      </c>
      <c r="B1609">
        <f>CALCULOS_ENER!E1609*DATOS!I1609+CALCULOS_ENER!F1609*DATOS!H1609</f>
        <v>0</v>
      </c>
      <c r="C1609">
        <f t="shared" si="50"/>
        <v>0</v>
      </c>
      <c r="D1609">
        <f>CALCULOS_ENER!C1609*DATOS!H1609</f>
        <v>0</v>
      </c>
      <c r="E1609">
        <f t="shared" si="51"/>
        <v>0</v>
      </c>
      <c r="G1609">
        <f>IF(CALCULOS_ENER!C1609=0,DATOS!G1609*DATOS!B1609,DATOS!G1609*(DATOS!B1609-CALCULOS_ENER!E1609)+CALCULOS_ENER!E1609*DATOS!I1609)</f>
        <v>0.15722484605604145</v>
      </c>
      <c r="H1609">
        <f>DATOS!B1609*DATOS!G1609-CALCULOS_ECON!G1609</f>
        <v>0</v>
      </c>
    </row>
    <row r="1610" spans="1:8" x14ac:dyDescent="0.25">
      <c r="A1610">
        <f>CALCULOS_ENER!A1610*DATOS!F1610</f>
        <v>0</v>
      </c>
      <c r="B1610">
        <f>CALCULOS_ENER!E1610*DATOS!I1610+CALCULOS_ENER!F1610*DATOS!H1610</f>
        <v>0</v>
      </c>
      <c r="C1610">
        <f t="shared" si="50"/>
        <v>0</v>
      </c>
      <c r="D1610">
        <f>CALCULOS_ENER!C1610*DATOS!H1610</f>
        <v>0</v>
      </c>
      <c r="E1610">
        <f t="shared" si="51"/>
        <v>0</v>
      </c>
      <c r="G1610">
        <f>IF(CALCULOS_ENER!C1610=0,DATOS!G1610*DATOS!B1610,DATOS!G1610*(DATOS!B1610-CALCULOS_ENER!E1610)+CALCULOS_ENER!E1610*DATOS!I1610)</f>
        <v>9.7913960787987905E-2</v>
      </c>
      <c r="H1610">
        <f>DATOS!B1610*DATOS!G1610-CALCULOS_ECON!G1610</f>
        <v>0</v>
      </c>
    </row>
    <row r="1611" spans="1:8" x14ac:dyDescent="0.25">
      <c r="A1611">
        <f>CALCULOS_ENER!A1611*DATOS!F1611</f>
        <v>0</v>
      </c>
      <c r="B1611">
        <f>CALCULOS_ENER!E1611*DATOS!I1611+CALCULOS_ENER!F1611*DATOS!H1611</f>
        <v>0</v>
      </c>
      <c r="C1611">
        <f t="shared" si="50"/>
        <v>0</v>
      </c>
      <c r="D1611">
        <f>CALCULOS_ENER!C1611*DATOS!H1611</f>
        <v>0</v>
      </c>
      <c r="E1611">
        <f t="shared" si="51"/>
        <v>0</v>
      </c>
      <c r="G1611">
        <f>IF(CALCULOS_ENER!C1611=0,DATOS!G1611*DATOS!B1611,DATOS!G1611*(DATOS!B1611-CALCULOS_ENER!E1611)+CALCULOS_ENER!E1611*DATOS!I1611)</f>
        <v>1.8176523479527962E-2</v>
      </c>
      <c r="H1611">
        <f>DATOS!B1611*DATOS!G1611-CALCULOS_ECON!G1611</f>
        <v>0</v>
      </c>
    </row>
    <row r="1612" spans="1:8" x14ac:dyDescent="0.25">
      <c r="A1612">
        <f>CALCULOS_ENER!A1612*DATOS!F1612</f>
        <v>0</v>
      </c>
      <c r="B1612">
        <f>CALCULOS_ENER!E1612*DATOS!I1612+CALCULOS_ENER!F1612*DATOS!H1612</f>
        <v>0</v>
      </c>
      <c r="C1612">
        <f t="shared" si="50"/>
        <v>0</v>
      </c>
      <c r="D1612">
        <f>CALCULOS_ENER!C1612*DATOS!H1612</f>
        <v>0</v>
      </c>
      <c r="E1612">
        <f t="shared" si="51"/>
        <v>0</v>
      </c>
      <c r="G1612">
        <f>IF(CALCULOS_ENER!C1612=0,DATOS!G1612*DATOS!B1612,DATOS!G1612*(DATOS!B1612-CALCULOS_ENER!E1612)+CALCULOS_ENER!E1612*DATOS!I1612)</f>
        <v>1.8176523479527962E-2</v>
      </c>
      <c r="H1612">
        <f>DATOS!B1612*DATOS!G1612-CALCULOS_ECON!G1612</f>
        <v>0</v>
      </c>
    </row>
    <row r="1613" spans="1:8" x14ac:dyDescent="0.25">
      <c r="A1613">
        <f>CALCULOS_ENER!A1613*DATOS!F1613</f>
        <v>0</v>
      </c>
      <c r="B1613">
        <f>CALCULOS_ENER!E1613*DATOS!I1613+CALCULOS_ENER!F1613*DATOS!H1613</f>
        <v>0</v>
      </c>
      <c r="C1613">
        <f t="shared" si="50"/>
        <v>0</v>
      </c>
      <c r="D1613">
        <f>CALCULOS_ENER!C1613*DATOS!H1613</f>
        <v>0</v>
      </c>
      <c r="E1613">
        <f t="shared" si="51"/>
        <v>0</v>
      </c>
      <c r="G1613">
        <f>IF(CALCULOS_ENER!C1613=0,DATOS!G1613*DATOS!B1613,DATOS!G1613*(DATOS!B1613-CALCULOS_ENER!E1613)+CALCULOS_ENER!E1613*DATOS!I1613)</f>
        <v>1.8176523479527962E-2</v>
      </c>
      <c r="H1613">
        <f>DATOS!B1613*DATOS!G1613-CALCULOS_ECON!G1613</f>
        <v>0</v>
      </c>
    </row>
    <row r="1614" spans="1:8" x14ac:dyDescent="0.25">
      <c r="A1614">
        <f>CALCULOS_ENER!A1614*DATOS!F1614</f>
        <v>0</v>
      </c>
      <c r="B1614">
        <f>CALCULOS_ENER!E1614*DATOS!I1614+CALCULOS_ENER!F1614*DATOS!H1614</f>
        <v>0</v>
      </c>
      <c r="C1614">
        <f t="shared" si="50"/>
        <v>0</v>
      </c>
      <c r="D1614">
        <f>CALCULOS_ENER!C1614*DATOS!H1614</f>
        <v>0</v>
      </c>
      <c r="E1614">
        <f t="shared" si="51"/>
        <v>0</v>
      </c>
      <c r="G1614">
        <f>IF(CALCULOS_ENER!C1614=0,DATOS!G1614*DATOS!B1614,DATOS!G1614*(DATOS!B1614-CALCULOS_ENER!E1614)+CALCULOS_ENER!E1614*DATOS!I1614)</f>
        <v>1.8176523479527962E-2</v>
      </c>
      <c r="H1614">
        <f>DATOS!B1614*DATOS!G1614-CALCULOS_ECON!G1614</f>
        <v>0</v>
      </c>
    </row>
    <row r="1615" spans="1:8" x14ac:dyDescent="0.25">
      <c r="A1615">
        <f>CALCULOS_ENER!A1615*DATOS!F1615</f>
        <v>0</v>
      </c>
      <c r="B1615">
        <f>CALCULOS_ENER!E1615*DATOS!I1615+CALCULOS_ENER!F1615*DATOS!H1615</f>
        <v>0</v>
      </c>
      <c r="C1615">
        <f t="shared" si="50"/>
        <v>0</v>
      </c>
      <c r="D1615">
        <f>CALCULOS_ENER!C1615*DATOS!H1615</f>
        <v>0</v>
      </c>
      <c r="E1615">
        <f t="shared" si="51"/>
        <v>0</v>
      </c>
      <c r="G1615">
        <f>IF(CALCULOS_ENER!C1615=0,DATOS!G1615*DATOS!B1615,DATOS!G1615*(DATOS!B1615-CALCULOS_ENER!E1615)+CALCULOS_ENER!E1615*DATOS!I1615)</f>
        <v>1.9301554310379516E-2</v>
      </c>
      <c r="H1615">
        <f>DATOS!B1615*DATOS!G1615-CALCULOS_ECON!G1615</f>
        <v>0</v>
      </c>
    </row>
    <row r="1616" spans="1:8" x14ac:dyDescent="0.25">
      <c r="A1616">
        <f>CALCULOS_ENER!A1616*DATOS!F1616</f>
        <v>0</v>
      </c>
      <c r="B1616">
        <f>CALCULOS_ENER!E1616*DATOS!I1616+CALCULOS_ENER!F1616*DATOS!H1616</f>
        <v>0</v>
      </c>
      <c r="C1616">
        <f t="shared" si="50"/>
        <v>0</v>
      </c>
      <c r="D1616">
        <f>CALCULOS_ENER!C1616*DATOS!H1616</f>
        <v>0</v>
      </c>
      <c r="E1616">
        <f t="shared" si="51"/>
        <v>0</v>
      </c>
      <c r="G1616">
        <f>IF(CALCULOS_ENER!C1616=0,DATOS!G1616*DATOS!B1616,DATOS!G1616*(DATOS!B1616-CALCULOS_ENER!E1616)+CALCULOS_ENER!E1616*DATOS!I1616)</f>
        <v>4.4227733161821228E-2</v>
      </c>
      <c r="H1616">
        <f>DATOS!B1616*DATOS!G1616-CALCULOS_ECON!G1616</f>
        <v>0</v>
      </c>
    </row>
    <row r="1617" spans="1:8" x14ac:dyDescent="0.25">
      <c r="A1617">
        <f>CALCULOS_ENER!A1617*DATOS!F1617</f>
        <v>0</v>
      </c>
      <c r="B1617">
        <f>CALCULOS_ENER!E1617*DATOS!I1617+CALCULOS_ENER!F1617*DATOS!H1617</f>
        <v>0</v>
      </c>
      <c r="C1617">
        <f t="shared" si="50"/>
        <v>0</v>
      </c>
      <c r="D1617">
        <f>CALCULOS_ENER!C1617*DATOS!H1617</f>
        <v>0</v>
      </c>
      <c r="E1617">
        <f t="shared" si="51"/>
        <v>0</v>
      </c>
      <c r="G1617">
        <f>IF(CALCULOS_ENER!C1617=0,DATOS!G1617*DATOS!B1617,DATOS!G1617*(DATOS!B1617-CALCULOS_ENER!E1617)+CALCULOS_ENER!E1617*DATOS!I1617)</f>
        <v>8.1809615138075401E-2</v>
      </c>
      <c r="H1617">
        <f>DATOS!B1617*DATOS!G1617-CALCULOS_ECON!G1617</f>
        <v>0</v>
      </c>
    </row>
    <row r="1618" spans="1:8" x14ac:dyDescent="0.25">
      <c r="A1618">
        <f>CALCULOS_ENER!A1618*DATOS!F1618</f>
        <v>3.7260000000000001E-3</v>
      </c>
      <c r="B1618">
        <f>CALCULOS_ENER!E1618*DATOS!I1618+CALCULOS_ENER!F1618*DATOS!H1618</f>
        <v>0</v>
      </c>
      <c r="C1618">
        <f t="shared" si="50"/>
        <v>3.7260000000000001E-3</v>
      </c>
      <c r="D1618">
        <f>CALCULOS_ENER!C1618*DATOS!H1618</f>
        <v>0</v>
      </c>
      <c r="E1618">
        <f t="shared" si="51"/>
        <v>3.7260000000000001E-3</v>
      </c>
      <c r="G1618">
        <f>IF(CALCULOS_ENER!C1618=0,DATOS!G1618*DATOS!B1618,DATOS!G1618*(DATOS!B1618-CALCULOS_ENER!E1618)+CALCULOS_ENER!E1618*DATOS!I1618)</f>
        <v>9.9704980212364652E-2</v>
      </c>
      <c r="H1618">
        <f>DATOS!B1618*DATOS!G1618-CALCULOS_ECON!G1618</f>
        <v>0</v>
      </c>
    </row>
    <row r="1619" spans="1:8" x14ac:dyDescent="0.25">
      <c r="A1619">
        <f>CALCULOS_ENER!A1619*DATOS!F1619</f>
        <v>1.8814000000000001E-2</v>
      </c>
      <c r="B1619">
        <f>CALCULOS_ENER!E1619*DATOS!I1619+CALCULOS_ENER!F1619*DATOS!H1619</f>
        <v>0</v>
      </c>
      <c r="C1619">
        <f t="shared" si="50"/>
        <v>1.8814000000000001E-2</v>
      </c>
      <c r="D1619">
        <f>CALCULOS_ENER!C1619*DATOS!H1619</f>
        <v>0</v>
      </c>
      <c r="E1619">
        <f t="shared" si="51"/>
        <v>1.8814000000000001E-2</v>
      </c>
      <c r="G1619">
        <f>IF(CALCULOS_ENER!C1619=0,DATOS!G1619*DATOS!B1619,DATOS!G1619*(DATOS!B1619-CALCULOS_ENER!E1619)+CALCULOS_ENER!E1619*DATOS!I1619)</f>
        <v>8.564328645641027E-2</v>
      </c>
      <c r="H1619">
        <f>DATOS!B1619*DATOS!G1619-CALCULOS_ECON!G1619</f>
        <v>0</v>
      </c>
    </row>
    <row r="1620" spans="1:8" x14ac:dyDescent="0.25">
      <c r="A1620">
        <f>CALCULOS_ENER!A1620*DATOS!F1620</f>
        <v>1.2698300000000001E-2</v>
      </c>
      <c r="B1620">
        <f>CALCULOS_ENER!E1620*DATOS!I1620+CALCULOS_ENER!F1620*DATOS!H1620</f>
        <v>0</v>
      </c>
      <c r="C1620">
        <f t="shared" si="50"/>
        <v>1.2698300000000001E-2</v>
      </c>
      <c r="D1620">
        <f>CALCULOS_ENER!C1620*DATOS!H1620</f>
        <v>0</v>
      </c>
      <c r="E1620">
        <f t="shared" si="51"/>
        <v>1.2698300000000001E-2</v>
      </c>
      <c r="G1620">
        <f>IF(CALCULOS_ENER!C1620=0,DATOS!G1620*DATOS!B1620,DATOS!G1620*(DATOS!B1620-CALCULOS_ENER!E1620)+CALCULOS_ENER!E1620*DATOS!I1620)</f>
        <v>8.001856261287392E-2</v>
      </c>
      <c r="H1620">
        <f>DATOS!B1620*DATOS!G1620-CALCULOS_ECON!G1620</f>
        <v>0</v>
      </c>
    </row>
    <row r="1621" spans="1:8" x14ac:dyDescent="0.25">
      <c r="A1621">
        <f>CALCULOS_ENER!A1621*DATOS!F1621</f>
        <v>3.9233400000000002E-2</v>
      </c>
      <c r="B1621">
        <f>CALCULOS_ENER!E1621*DATOS!I1621+CALCULOS_ENER!F1621*DATOS!H1621</f>
        <v>0</v>
      </c>
      <c r="C1621">
        <f t="shared" si="50"/>
        <v>3.9233400000000002E-2</v>
      </c>
      <c r="D1621">
        <f>CALCULOS_ENER!C1621*DATOS!H1621</f>
        <v>0</v>
      </c>
      <c r="E1621">
        <f t="shared" si="51"/>
        <v>3.9233400000000002E-2</v>
      </c>
      <c r="G1621">
        <f>IF(CALCULOS_ENER!C1621=0,DATOS!G1621*DATOS!B1621,DATOS!G1621*(DATOS!B1621-CALCULOS_ENER!E1621)+CALCULOS_ENER!E1621*DATOS!I1621)</f>
        <v>7.7206184140693357E-2</v>
      </c>
      <c r="H1621">
        <f>DATOS!B1621*DATOS!G1621-CALCULOS_ECON!G1621</f>
        <v>0</v>
      </c>
    </row>
    <row r="1622" spans="1:8" x14ac:dyDescent="0.25">
      <c r="A1622">
        <f>CALCULOS_ENER!A1622*DATOS!F1622</f>
        <v>3.85227E-2</v>
      </c>
      <c r="B1622">
        <f>CALCULOS_ENER!E1622*DATOS!I1622+CALCULOS_ENER!F1622*DATOS!H1622</f>
        <v>0</v>
      </c>
      <c r="C1622">
        <f t="shared" si="50"/>
        <v>3.85227E-2</v>
      </c>
      <c r="D1622">
        <f>CALCULOS_ENER!C1622*DATOS!H1622</f>
        <v>0</v>
      </c>
      <c r="E1622">
        <f t="shared" si="51"/>
        <v>3.85227E-2</v>
      </c>
      <c r="G1622">
        <f>IF(CALCULOS_ENER!C1622=0,DATOS!G1622*DATOS!B1622,DATOS!G1622*(DATOS!B1622-CALCULOS_ENER!E1622)+CALCULOS_ENER!E1622*DATOS!I1622)</f>
        <v>7.7206184140693357E-2</v>
      </c>
      <c r="H1622">
        <f>DATOS!B1622*DATOS!G1622-CALCULOS_ECON!G1622</f>
        <v>0</v>
      </c>
    </row>
    <row r="1623" spans="1:8" x14ac:dyDescent="0.25">
      <c r="A1623">
        <f>CALCULOS_ENER!A1623*DATOS!F1623</f>
        <v>1.7753700000000001E-2</v>
      </c>
      <c r="B1623">
        <f>CALCULOS_ENER!E1623*DATOS!I1623+CALCULOS_ENER!F1623*DATOS!H1623</f>
        <v>0</v>
      </c>
      <c r="C1623">
        <f t="shared" si="50"/>
        <v>1.7753700000000001E-2</v>
      </c>
      <c r="D1623">
        <f>CALCULOS_ENER!C1623*DATOS!H1623</f>
        <v>0</v>
      </c>
      <c r="E1623">
        <f t="shared" si="51"/>
        <v>1.7753700000000001E-2</v>
      </c>
      <c r="G1623">
        <f>IF(CALCULOS_ENER!C1623=0,DATOS!G1623*DATOS!B1623,DATOS!G1623*(DATOS!B1623-CALCULOS_ENER!E1623)+CALCULOS_ENER!E1623*DATOS!I1623)</f>
        <v>8.2830907984229749E-2</v>
      </c>
      <c r="H1623">
        <f>DATOS!B1623*DATOS!G1623-CALCULOS_ECON!G1623</f>
        <v>0</v>
      </c>
    </row>
    <row r="1624" spans="1:8" x14ac:dyDescent="0.25">
      <c r="A1624">
        <f>CALCULOS_ENER!A1624*DATOS!F1624</f>
        <v>8.2830907984229749E-2</v>
      </c>
      <c r="B1624">
        <f>CALCULOS_ENER!E1624*DATOS!I1624+CALCULOS_ENER!F1624*DATOS!H1624</f>
        <v>4.2500803918203926E-2</v>
      </c>
      <c r="C1624">
        <f t="shared" si="50"/>
        <v>0.12533171190243367</v>
      </c>
      <c r="D1624">
        <f>CALCULOS_ENER!C1624*DATOS!H1624</f>
        <v>9.6891158206375751E-3</v>
      </c>
      <c r="E1624">
        <f t="shared" si="51"/>
        <v>9.2520023804867318E-2</v>
      </c>
      <c r="G1624">
        <f>IF(CALCULOS_ENER!C1624=0,DATOS!G1624*DATOS!B1624,DATOS!G1624*(DATOS!B1624-CALCULOS_ENER!E1624)+CALCULOS_ENER!E1624*DATOS!I1624)</f>
        <v>5.0019219886663385E-2</v>
      </c>
      <c r="H1624">
        <f>DATOS!B1624*DATOS!G1624-CALCULOS_ECON!G1624</f>
        <v>3.2811688097566363E-2</v>
      </c>
    </row>
    <row r="1625" spans="1:8" x14ac:dyDescent="0.25">
      <c r="A1625">
        <f>CALCULOS_ENER!A1625*DATOS!F1625</f>
        <v>8.2830907984229749E-2</v>
      </c>
      <c r="B1625">
        <f>CALCULOS_ENER!E1625*DATOS!I1625+CALCULOS_ENER!F1625*DATOS!H1625</f>
        <v>6.5332021824838424E-3</v>
      </c>
      <c r="C1625">
        <f t="shared" si="50"/>
        <v>8.9364110166713584E-2</v>
      </c>
      <c r="D1625">
        <f>CALCULOS_ENER!C1625*DATOS!H1625</f>
        <v>1.0453123491974148E-3</v>
      </c>
      <c r="E1625">
        <f t="shared" si="51"/>
        <v>8.3876220333427162E-2</v>
      </c>
      <c r="G1625">
        <f>IF(CALCULOS_ENER!C1625=0,DATOS!G1625*DATOS!B1625,DATOS!G1625*(DATOS!B1625-CALCULOS_ENER!E1625)+CALCULOS_ENER!E1625*DATOS!I1625)</f>
        <v>7.7343018150943327E-2</v>
      </c>
      <c r="H1625">
        <f>DATOS!B1625*DATOS!G1625-CALCULOS_ECON!G1625</f>
        <v>5.4878898332864218E-3</v>
      </c>
    </row>
    <row r="1626" spans="1:8" x14ac:dyDescent="0.25">
      <c r="A1626">
        <f>CALCULOS_ENER!A1626*DATOS!F1626</f>
        <v>8.1882300000000005E-2</v>
      </c>
      <c r="B1626">
        <f>CALCULOS_ENER!E1626*DATOS!I1626+CALCULOS_ENER!F1626*DATOS!H1626</f>
        <v>0</v>
      </c>
      <c r="C1626">
        <f t="shared" si="50"/>
        <v>8.1882300000000005E-2</v>
      </c>
      <c r="D1626">
        <f>CALCULOS_ENER!C1626*DATOS!H1626</f>
        <v>0</v>
      </c>
      <c r="E1626">
        <f t="shared" si="51"/>
        <v>8.1882300000000005E-2</v>
      </c>
      <c r="G1626">
        <f>IF(CALCULOS_ENER!C1626=0,DATOS!G1626*DATOS!B1626,DATOS!G1626*(DATOS!B1626-CALCULOS_ENER!E1626)+CALCULOS_ENER!E1626*DATOS!I1626)</f>
        <v>8.564328645641027E-2</v>
      </c>
      <c r="H1626">
        <f>DATOS!B1626*DATOS!G1626-CALCULOS_ECON!G1626</f>
        <v>0</v>
      </c>
    </row>
    <row r="1627" spans="1:8" x14ac:dyDescent="0.25">
      <c r="A1627">
        <f>CALCULOS_ENER!A1627*DATOS!F1627</f>
        <v>3.5781099999999996E-2</v>
      </c>
      <c r="B1627">
        <f>CALCULOS_ENER!E1627*DATOS!I1627+CALCULOS_ENER!F1627*DATOS!H1627</f>
        <v>0</v>
      </c>
      <c r="C1627">
        <f t="shared" si="50"/>
        <v>3.5781099999999996E-2</v>
      </c>
      <c r="D1627">
        <f>CALCULOS_ENER!C1627*DATOS!H1627</f>
        <v>0</v>
      </c>
      <c r="E1627">
        <f t="shared" si="51"/>
        <v>3.5781099999999996E-2</v>
      </c>
      <c r="G1627">
        <f>IF(CALCULOS_ENER!C1627=0,DATOS!G1627*DATOS!B1627,DATOS!G1627*(DATOS!B1627-CALCULOS_ENER!E1627)+CALCULOS_ENER!E1627*DATOS!I1627)</f>
        <v>8.564328645641027E-2</v>
      </c>
      <c r="H1627">
        <f>DATOS!B1627*DATOS!G1627-CALCULOS_ECON!G1627</f>
        <v>0</v>
      </c>
    </row>
    <row r="1628" spans="1:8" x14ac:dyDescent="0.25">
      <c r="A1628">
        <f>CALCULOS_ENER!A1628*DATOS!F1628</f>
        <v>1.6631300000000002E-2</v>
      </c>
      <c r="B1628">
        <f>CALCULOS_ENER!E1628*DATOS!I1628+CALCULOS_ENER!F1628*DATOS!H1628</f>
        <v>0</v>
      </c>
      <c r="C1628">
        <f t="shared" si="50"/>
        <v>1.6631300000000002E-2</v>
      </c>
      <c r="D1628">
        <f>CALCULOS_ENER!C1628*DATOS!H1628</f>
        <v>0</v>
      </c>
      <c r="E1628">
        <f t="shared" si="51"/>
        <v>1.6631300000000002E-2</v>
      </c>
      <c r="G1628">
        <f>IF(CALCULOS_ENER!C1628=0,DATOS!G1628*DATOS!B1628,DATOS!G1628*(DATOS!B1628-CALCULOS_ENER!E1628)+CALCULOS_ENER!E1628*DATOS!I1628)</f>
        <v>0.10916330917258643</v>
      </c>
      <c r="H1628">
        <f>DATOS!B1628*DATOS!G1628-CALCULOS_ECON!G1628</f>
        <v>0</v>
      </c>
    </row>
    <row r="1629" spans="1:8" x14ac:dyDescent="0.25">
      <c r="A1629">
        <f>CALCULOS_ENER!A1629*DATOS!F1629</f>
        <v>0</v>
      </c>
      <c r="B1629">
        <f>CALCULOS_ENER!E1629*DATOS!I1629+CALCULOS_ENER!F1629*DATOS!H1629</f>
        <v>0</v>
      </c>
      <c r="C1629">
        <f t="shared" si="50"/>
        <v>0</v>
      </c>
      <c r="D1629">
        <f>CALCULOS_ENER!C1629*DATOS!H1629</f>
        <v>0</v>
      </c>
      <c r="E1629">
        <f t="shared" si="51"/>
        <v>0</v>
      </c>
      <c r="G1629">
        <f>IF(CALCULOS_ENER!C1629=0,DATOS!G1629*DATOS!B1629,DATOS!G1629*(DATOS!B1629-CALCULOS_ENER!E1629)+CALCULOS_ENER!E1629*DATOS!I1629)</f>
        <v>0.15339117473770658</v>
      </c>
      <c r="H1629">
        <f>DATOS!B1629*DATOS!G1629-CALCULOS_ECON!G1629</f>
        <v>0</v>
      </c>
    </row>
    <row r="1630" spans="1:8" x14ac:dyDescent="0.25">
      <c r="A1630">
        <f>CALCULOS_ENER!A1630*DATOS!F1630</f>
        <v>0</v>
      </c>
      <c r="B1630">
        <f>CALCULOS_ENER!E1630*DATOS!I1630+CALCULOS_ENER!F1630*DATOS!H1630</f>
        <v>0</v>
      </c>
      <c r="C1630">
        <f t="shared" si="50"/>
        <v>0</v>
      </c>
      <c r="D1630">
        <f>CALCULOS_ENER!C1630*DATOS!H1630</f>
        <v>0</v>
      </c>
      <c r="E1630">
        <f t="shared" si="51"/>
        <v>0</v>
      </c>
      <c r="G1630">
        <f>IF(CALCULOS_ENER!C1630=0,DATOS!G1630*DATOS!B1630,DATOS!G1630*(DATOS!B1630-CALCULOS_ENER!E1630)+CALCULOS_ENER!E1630*DATOS!I1630)</f>
        <v>0.17128653981199582</v>
      </c>
      <c r="H1630">
        <f>DATOS!B1630*DATOS!G1630-CALCULOS_ECON!G1630</f>
        <v>0</v>
      </c>
    </row>
    <row r="1631" spans="1:8" x14ac:dyDescent="0.25">
      <c r="A1631">
        <f>CALCULOS_ENER!A1631*DATOS!F1631</f>
        <v>0</v>
      </c>
      <c r="B1631">
        <f>CALCULOS_ENER!E1631*DATOS!I1631+CALCULOS_ENER!F1631*DATOS!H1631</f>
        <v>0</v>
      </c>
      <c r="C1631">
        <f t="shared" si="50"/>
        <v>0</v>
      </c>
      <c r="D1631">
        <f>CALCULOS_ENER!C1631*DATOS!H1631</f>
        <v>0</v>
      </c>
      <c r="E1631">
        <f t="shared" si="51"/>
        <v>0</v>
      </c>
      <c r="G1631">
        <f>IF(CALCULOS_ENER!C1631=0,DATOS!G1631*DATOS!B1631,DATOS!G1631*(DATOS!B1631-CALCULOS_ENER!E1631)+CALCULOS_ENER!E1631*DATOS!I1631)</f>
        <v>0.20707730306139904</v>
      </c>
      <c r="H1631">
        <f>DATOS!B1631*DATOS!G1631-CALCULOS_ECON!G1631</f>
        <v>0</v>
      </c>
    </row>
    <row r="1632" spans="1:8" x14ac:dyDescent="0.25">
      <c r="A1632">
        <f>CALCULOS_ENER!A1632*DATOS!F1632</f>
        <v>0</v>
      </c>
      <c r="B1632">
        <f>CALCULOS_ENER!E1632*DATOS!I1632+CALCULOS_ENER!F1632*DATOS!H1632</f>
        <v>0</v>
      </c>
      <c r="C1632">
        <f t="shared" si="50"/>
        <v>0</v>
      </c>
      <c r="D1632">
        <f>CALCULOS_ENER!C1632*DATOS!H1632</f>
        <v>0</v>
      </c>
      <c r="E1632">
        <f t="shared" si="51"/>
        <v>0</v>
      </c>
      <c r="G1632">
        <f>IF(CALCULOS_ENER!C1632=0,DATOS!G1632*DATOS!B1632,DATOS!G1632*(DATOS!B1632-CALCULOS_ENER!E1632)+CALCULOS_ENER!E1632*DATOS!I1632)</f>
        <v>0.20707730306139904</v>
      </c>
      <c r="H1632">
        <f>DATOS!B1632*DATOS!G1632-CALCULOS_ECON!G1632</f>
        <v>0</v>
      </c>
    </row>
    <row r="1633" spans="1:8" x14ac:dyDescent="0.25">
      <c r="A1633">
        <f>CALCULOS_ENER!A1633*DATOS!F1633</f>
        <v>0</v>
      </c>
      <c r="B1633">
        <f>CALCULOS_ENER!E1633*DATOS!I1633+CALCULOS_ENER!F1633*DATOS!H1633</f>
        <v>0</v>
      </c>
      <c r="C1633">
        <f t="shared" si="50"/>
        <v>0</v>
      </c>
      <c r="D1633">
        <f>CALCULOS_ENER!C1633*DATOS!H1633</f>
        <v>0</v>
      </c>
      <c r="E1633">
        <f t="shared" si="51"/>
        <v>0</v>
      </c>
      <c r="G1633">
        <f>IF(CALCULOS_ENER!C1633=0,DATOS!G1633*DATOS!B1633,DATOS!G1633*(DATOS!B1633-CALCULOS_ENER!E1633)+CALCULOS_ENER!E1633*DATOS!I1633)</f>
        <v>0.15722484605604145</v>
      </c>
      <c r="H1633">
        <f>DATOS!B1633*DATOS!G1633-CALCULOS_ECON!G1633</f>
        <v>0</v>
      </c>
    </row>
    <row r="1634" spans="1:8" x14ac:dyDescent="0.25">
      <c r="A1634">
        <f>CALCULOS_ENER!A1634*DATOS!F1634</f>
        <v>0</v>
      </c>
      <c r="B1634">
        <f>CALCULOS_ENER!E1634*DATOS!I1634+CALCULOS_ENER!F1634*DATOS!H1634</f>
        <v>0</v>
      </c>
      <c r="C1634">
        <f t="shared" si="50"/>
        <v>0</v>
      </c>
      <c r="D1634">
        <f>CALCULOS_ENER!C1634*DATOS!H1634</f>
        <v>0</v>
      </c>
      <c r="E1634">
        <f t="shared" si="51"/>
        <v>0</v>
      </c>
      <c r="G1634">
        <f>IF(CALCULOS_ENER!C1634=0,DATOS!G1634*DATOS!B1634,DATOS!G1634*(DATOS!B1634-CALCULOS_ENER!E1634)+CALCULOS_ENER!E1634*DATOS!I1634)</f>
        <v>9.7913960787987905E-2</v>
      </c>
      <c r="H1634">
        <f>DATOS!B1634*DATOS!G1634-CALCULOS_ECON!G1634</f>
        <v>0</v>
      </c>
    </row>
    <row r="1635" spans="1:8" x14ac:dyDescent="0.25">
      <c r="A1635">
        <f>CALCULOS_ENER!A1635*DATOS!F1635</f>
        <v>0</v>
      </c>
      <c r="B1635">
        <f>CALCULOS_ENER!E1635*DATOS!I1635+CALCULOS_ENER!F1635*DATOS!H1635</f>
        <v>0</v>
      </c>
      <c r="C1635">
        <f t="shared" si="50"/>
        <v>0</v>
      </c>
      <c r="D1635">
        <f>CALCULOS_ENER!C1635*DATOS!H1635</f>
        <v>0</v>
      </c>
      <c r="E1635">
        <f t="shared" si="51"/>
        <v>0</v>
      </c>
      <c r="G1635">
        <f>IF(CALCULOS_ENER!C1635=0,DATOS!G1635*DATOS!B1635,DATOS!G1635*(DATOS!B1635-CALCULOS_ENER!E1635)+CALCULOS_ENER!E1635*DATOS!I1635)</f>
        <v>1.8176523479527962E-2</v>
      </c>
      <c r="H1635">
        <f>DATOS!B1635*DATOS!G1635-CALCULOS_ECON!G1635</f>
        <v>0</v>
      </c>
    </row>
    <row r="1636" spans="1:8" x14ac:dyDescent="0.25">
      <c r="A1636">
        <f>CALCULOS_ENER!A1636*DATOS!F1636</f>
        <v>0</v>
      </c>
      <c r="B1636">
        <f>CALCULOS_ENER!E1636*DATOS!I1636+CALCULOS_ENER!F1636*DATOS!H1636</f>
        <v>0</v>
      </c>
      <c r="C1636">
        <f t="shared" si="50"/>
        <v>0</v>
      </c>
      <c r="D1636">
        <f>CALCULOS_ENER!C1636*DATOS!H1636</f>
        <v>0</v>
      </c>
      <c r="E1636">
        <f t="shared" si="51"/>
        <v>0</v>
      </c>
      <c r="G1636">
        <f>IF(CALCULOS_ENER!C1636=0,DATOS!G1636*DATOS!B1636,DATOS!G1636*(DATOS!B1636-CALCULOS_ENER!E1636)+CALCULOS_ENER!E1636*DATOS!I1636)</f>
        <v>1.8176523479527962E-2</v>
      </c>
      <c r="H1636">
        <f>DATOS!B1636*DATOS!G1636-CALCULOS_ECON!G1636</f>
        <v>0</v>
      </c>
    </row>
    <row r="1637" spans="1:8" x14ac:dyDescent="0.25">
      <c r="A1637">
        <f>CALCULOS_ENER!A1637*DATOS!F1637</f>
        <v>0</v>
      </c>
      <c r="B1637">
        <f>CALCULOS_ENER!E1637*DATOS!I1637+CALCULOS_ENER!F1637*DATOS!H1637</f>
        <v>0</v>
      </c>
      <c r="C1637">
        <f t="shared" si="50"/>
        <v>0</v>
      </c>
      <c r="D1637">
        <f>CALCULOS_ENER!C1637*DATOS!H1637</f>
        <v>0</v>
      </c>
      <c r="E1637">
        <f t="shared" si="51"/>
        <v>0</v>
      </c>
      <c r="G1637">
        <f>IF(CALCULOS_ENER!C1637=0,DATOS!G1637*DATOS!B1637,DATOS!G1637*(DATOS!B1637-CALCULOS_ENER!E1637)+CALCULOS_ENER!E1637*DATOS!I1637)</f>
        <v>1.8176523479527962E-2</v>
      </c>
      <c r="H1637">
        <f>DATOS!B1637*DATOS!G1637-CALCULOS_ECON!G1637</f>
        <v>0</v>
      </c>
    </row>
    <row r="1638" spans="1:8" x14ac:dyDescent="0.25">
      <c r="A1638">
        <f>CALCULOS_ENER!A1638*DATOS!F1638</f>
        <v>0</v>
      </c>
      <c r="B1638">
        <f>CALCULOS_ENER!E1638*DATOS!I1638+CALCULOS_ENER!F1638*DATOS!H1638</f>
        <v>0</v>
      </c>
      <c r="C1638">
        <f t="shared" si="50"/>
        <v>0</v>
      </c>
      <c r="D1638">
        <f>CALCULOS_ENER!C1638*DATOS!H1638</f>
        <v>0</v>
      </c>
      <c r="E1638">
        <f t="shared" si="51"/>
        <v>0</v>
      </c>
      <c r="G1638">
        <f>IF(CALCULOS_ENER!C1638=0,DATOS!G1638*DATOS!B1638,DATOS!G1638*(DATOS!B1638-CALCULOS_ENER!E1638)+CALCULOS_ENER!E1638*DATOS!I1638)</f>
        <v>1.8176523479527962E-2</v>
      </c>
      <c r="H1638">
        <f>DATOS!B1638*DATOS!G1638-CALCULOS_ECON!G1638</f>
        <v>0</v>
      </c>
    </row>
    <row r="1639" spans="1:8" x14ac:dyDescent="0.25">
      <c r="A1639">
        <f>CALCULOS_ENER!A1639*DATOS!F1639</f>
        <v>0</v>
      </c>
      <c r="B1639">
        <f>CALCULOS_ENER!E1639*DATOS!I1639+CALCULOS_ENER!F1639*DATOS!H1639</f>
        <v>0</v>
      </c>
      <c r="C1639">
        <f t="shared" si="50"/>
        <v>0</v>
      </c>
      <c r="D1639">
        <f>CALCULOS_ENER!C1639*DATOS!H1639</f>
        <v>0</v>
      </c>
      <c r="E1639">
        <f t="shared" si="51"/>
        <v>0</v>
      </c>
      <c r="G1639">
        <f>IF(CALCULOS_ENER!C1639=0,DATOS!G1639*DATOS!B1639,DATOS!G1639*(DATOS!B1639-CALCULOS_ENER!E1639)+CALCULOS_ENER!E1639*DATOS!I1639)</f>
        <v>1.9301554310379516E-2</v>
      </c>
      <c r="H1639">
        <f>DATOS!B1639*DATOS!G1639-CALCULOS_ECON!G1639</f>
        <v>0</v>
      </c>
    </row>
    <row r="1640" spans="1:8" x14ac:dyDescent="0.25">
      <c r="A1640">
        <f>CALCULOS_ENER!A1640*DATOS!F1640</f>
        <v>0</v>
      </c>
      <c r="B1640">
        <f>CALCULOS_ENER!E1640*DATOS!I1640+CALCULOS_ENER!F1640*DATOS!H1640</f>
        <v>0</v>
      </c>
      <c r="C1640">
        <f t="shared" si="50"/>
        <v>0</v>
      </c>
      <c r="D1640">
        <f>CALCULOS_ENER!C1640*DATOS!H1640</f>
        <v>0</v>
      </c>
      <c r="E1640">
        <f t="shared" si="51"/>
        <v>0</v>
      </c>
      <c r="G1640">
        <f>IF(CALCULOS_ENER!C1640=0,DATOS!G1640*DATOS!B1640,DATOS!G1640*(DATOS!B1640-CALCULOS_ENER!E1640)+CALCULOS_ENER!E1640*DATOS!I1640)</f>
        <v>4.4227733161821228E-2</v>
      </c>
      <c r="H1640">
        <f>DATOS!B1640*DATOS!G1640-CALCULOS_ECON!G1640</f>
        <v>0</v>
      </c>
    </row>
    <row r="1641" spans="1:8" x14ac:dyDescent="0.25">
      <c r="A1641">
        <f>CALCULOS_ENER!A1641*DATOS!F1641</f>
        <v>2.7300999999999996E-3</v>
      </c>
      <c r="B1641">
        <f>CALCULOS_ENER!E1641*DATOS!I1641+CALCULOS_ENER!F1641*DATOS!H1641</f>
        <v>0</v>
      </c>
      <c r="C1641">
        <f t="shared" si="50"/>
        <v>2.7300999999999996E-3</v>
      </c>
      <c r="D1641">
        <f>CALCULOS_ENER!C1641*DATOS!H1641</f>
        <v>0</v>
      </c>
      <c r="E1641">
        <f t="shared" si="51"/>
        <v>2.7300999999999996E-3</v>
      </c>
      <c r="G1641">
        <f>IF(CALCULOS_ENER!C1641=0,DATOS!G1641*DATOS!B1641,DATOS!G1641*(DATOS!B1641-CALCULOS_ENER!E1641)+CALCULOS_ENER!E1641*DATOS!I1641)</f>
        <v>8.1809615138075401E-2</v>
      </c>
      <c r="H1641">
        <f>DATOS!B1641*DATOS!G1641-CALCULOS_ECON!G1641</f>
        <v>0</v>
      </c>
    </row>
    <row r="1642" spans="1:8" x14ac:dyDescent="0.25">
      <c r="A1642">
        <f>CALCULOS_ENER!A1642*DATOS!F1642</f>
        <v>7.6889000000000002E-3</v>
      </c>
      <c r="B1642">
        <f>CALCULOS_ENER!E1642*DATOS!I1642+CALCULOS_ENER!F1642*DATOS!H1642</f>
        <v>0</v>
      </c>
      <c r="C1642">
        <f t="shared" si="50"/>
        <v>7.6889000000000002E-3</v>
      </c>
      <c r="D1642">
        <f>CALCULOS_ENER!C1642*DATOS!H1642</f>
        <v>0</v>
      </c>
      <c r="E1642">
        <f t="shared" si="51"/>
        <v>7.6889000000000002E-3</v>
      </c>
      <c r="G1642">
        <f>IF(CALCULOS_ENER!C1642=0,DATOS!G1642*DATOS!B1642,DATOS!G1642*(DATOS!B1642-CALCULOS_ENER!E1642)+CALCULOS_ENER!E1642*DATOS!I1642)</f>
        <v>9.9704980212364652E-2</v>
      </c>
      <c r="H1642">
        <f>DATOS!B1642*DATOS!G1642-CALCULOS_ECON!G1642</f>
        <v>0</v>
      </c>
    </row>
    <row r="1643" spans="1:8" x14ac:dyDescent="0.25">
      <c r="A1643">
        <f>CALCULOS_ENER!A1643*DATOS!F1643</f>
        <v>2.0102000000000002E-2</v>
      </c>
      <c r="B1643">
        <f>CALCULOS_ENER!E1643*DATOS!I1643+CALCULOS_ENER!F1643*DATOS!H1643</f>
        <v>0</v>
      </c>
      <c r="C1643">
        <f t="shared" si="50"/>
        <v>2.0102000000000002E-2</v>
      </c>
      <c r="D1643">
        <f>CALCULOS_ENER!C1643*DATOS!H1643</f>
        <v>0</v>
      </c>
      <c r="E1643">
        <f t="shared" si="51"/>
        <v>2.0102000000000002E-2</v>
      </c>
      <c r="G1643">
        <f>IF(CALCULOS_ENER!C1643=0,DATOS!G1643*DATOS!B1643,DATOS!G1643*(DATOS!B1643-CALCULOS_ENER!E1643)+CALCULOS_ENER!E1643*DATOS!I1643)</f>
        <v>8.564328645641027E-2</v>
      </c>
      <c r="H1643">
        <f>DATOS!B1643*DATOS!G1643-CALCULOS_ECON!G1643</f>
        <v>0</v>
      </c>
    </row>
    <row r="1644" spans="1:8" x14ac:dyDescent="0.25">
      <c r="A1644">
        <f>CALCULOS_ENER!A1644*DATOS!F1644</f>
        <v>1.5336400000000002E-2</v>
      </c>
      <c r="B1644">
        <f>CALCULOS_ENER!E1644*DATOS!I1644+CALCULOS_ENER!F1644*DATOS!H1644</f>
        <v>0</v>
      </c>
      <c r="C1644">
        <f t="shared" si="50"/>
        <v>1.5336400000000002E-2</v>
      </c>
      <c r="D1644">
        <f>CALCULOS_ENER!C1644*DATOS!H1644</f>
        <v>0</v>
      </c>
      <c r="E1644">
        <f t="shared" si="51"/>
        <v>1.5336400000000002E-2</v>
      </c>
      <c r="G1644">
        <f>IF(CALCULOS_ENER!C1644=0,DATOS!G1644*DATOS!B1644,DATOS!G1644*(DATOS!B1644-CALCULOS_ENER!E1644)+CALCULOS_ENER!E1644*DATOS!I1644)</f>
        <v>8.001856261287392E-2</v>
      </c>
      <c r="H1644">
        <f>DATOS!B1644*DATOS!G1644-CALCULOS_ECON!G1644</f>
        <v>0</v>
      </c>
    </row>
    <row r="1645" spans="1:8" x14ac:dyDescent="0.25">
      <c r="A1645">
        <f>CALCULOS_ENER!A1645*DATOS!F1645</f>
        <v>2.0187099999999999E-2</v>
      </c>
      <c r="B1645">
        <f>CALCULOS_ENER!E1645*DATOS!I1645+CALCULOS_ENER!F1645*DATOS!H1645</f>
        <v>0</v>
      </c>
      <c r="C1645">
        <f t="shared" si="50"/>
        <v>2.0187099999999999E-2</v>
      </c>
      <c r="D1645">
        <f>CALCULOS_ENER!C1645*DATOS!H1645</f>
        <v>0</v>
      </c>
      <c r="E1645">
        <f t="shared" si="51"/>
        <v>2.0187099999999999E-2</v>
      </c>
      <c r="G1645">
        <f>IF(CALCULOS_ENER!C1645=0,DATOS!G1645*DATOS!B1645,DATOS!G1645*(DATOS!B1645-CALCULOS_ENER!E1645)+CALCULOS_ENER!E1645*DATOS!I1645)</f>
        <v>7.7206184140693357E-2</v>
      </c>
      <c r="H1645">
        <f>DATOS!B1645*DATOS!G1645-CALCULOS_ECON!G1645</f>
        <v>0</v>
      </c>
    </row>
    <row r="1646" spans="1:8" x14ac:dyDescent="0.25">
      <c r="A1646">
        <f>CALCULOS_ENER!A1646*DATOS!F1646</f>
        <v>1.7806600000000002E-2</v>
      </c>
      <c r="B1646">
        <f>CALCULOS_ENER!E1646*DATOS!I1646+CALCULOS_ENER!F1646*DATOS!H1646</f>
        <v>0</v>
      </c>
      <c r="C1646">
        <f t="shared" si="50"/>
        <v>1.7806600000000002E-2</v>
      </c>
      <c r="D1646">
        <f>CALCULOS_ENER!C1646*DATOS!H1646</f>
        <v>0</v>
      </c>
      <c r="E1646">
        <f t="shared" si="51"/>
        <v>1.7806600000000002E-2</v>
      </c>
      <c r="G1646">
        <f>IF(CALCULOS_ENER!C1646=0,DATOS!G1646*DATOS!B1646,DATOS!G1646*(DATOS!B1646-CALCULOS_ENER!E1646)+CALCULOS_ENER!E1646*DATOS!I1646)</f>
        <v>7.7206184140693357E-2</v>
      </c>
      <c r="H1646">
        <f>DATOS!B1646*DATOS!G1646-CALCULOS_ECON!G1646</f>
        <v>0</v>
      </c>
    </row>
    <row r="1647" spans="1:8" x14ac:dyDescent="0.25">
      <c r="A1647">
        <f>CALCULOS_ENER!A1647*DATOS!F1647</f>
        <v>1.8137799999999999E-2</v>
      </c>
      <c r="B1647">
        <f>CALCULOS_ENER!E1647*DATOS!I1647+CALCULOS_ENER!F1647*DATOS!H1647</f>
        <v>0</v>
      </c>
      <c r="C1647">
        <f t="shared" si="50"/>
        <v>1.8137799999999999E-2</v>
      </c>
      <c r="D1647">
        <f>CALCULOS_ENER!C1647*DATOS!H1647</f>
        <v>0</v>
      </c>
      <c r="E1647">
        <f t="shared" si="51"/>
        <v>1.8137799999999999E-2</v>
      </c>
      <c r="G1647">
        <f>IF(CALCULOS_ENER!C1647=0,DATOS!G1647*DATOS!B1647,DATOS!G1647*(DATOS!B1647-CALCULOS_ENER!E1647)+CALCULOS_ENER!E1647*DATOS!I1647)</f>
        <v>8.2830907984229749E-2</v>
      </c>
      <c r="H1647">
        <f>DATOS!B1647*DATOS!G1647-CALCULOS_ECON!G1647</f>
        <v>0</v>
      </c>
    </row>
    <row r="1648" spans="1:8" x14ac:dyDescent="0.25">
      <c r="A1648">
        <f>CALCULOS_ENER!A1648*DATOS!F1648</f>
        <v>1.4742999999999999E-2</v>
      </c>
      <c r="B1648">
        <f>CALCULOS_ENER!E1648*DATOS!I1648+CALCULOS_ENER!F1648*DATOS!H1648</f>
        <v>0</v>
      </c>
      <c r="C1648">
        <f t="shared" si="50"/>
        <v>1.4742999999999999E-2</v>
      </c>
      <c r="D1648">
        <f>CALCULOS_ENER!C1648*DATOS!H1648</f>
        <v>0</v>
      </c>
      <c r="E1648">
        <f t="shared" si="51"/>
        <v>1.4742999999999999E-2</v>
      </c>
      <c r="G1648">
        <f>IF(CALCULOS_ENER!C1648=0,DATOS!G1648*DATOS!B1648,DATOS!G1648*(DATOS!B1648-CALCULOS_ENER!E1648)+CALCULOS_ENER!E1648*DATOS!I1648)</f>
        <v>8.2830907984229749E-2</v>
      </c>
      <c r="H1648">
        <f>DATOS!B1648*DATOS!G1648-CALCULOS_ECON!G1648</f>
        <v>0</v>
      </c>
    </row>
    <row r="1649" spans="1:8" x14ac:dyDescent="0.25">
      <c r="A1649">
        <f>CALCULOS_ENER!A1649*DATOS!F1649</f>
        <v>1.1419500000000001E-2</v>
      </c>
      <c r="B1649">
        <f>CALCULOS_ENER!E1649*DATOS!I1649+CALCULOS_ENER!F1649*DATOS!H1649</f>
        <v>0</v>
      </c>
      <c r="C1649">
        <f t="shared" si="50"/>
        <v>1.1419500000000001E-2</v>
      </c>
      <c r="D1649">
        <f>CALCULOS_ENER!C1649*DATOS!H1649</f>
        <v>0</v>
      </c>
      <c r="E1649">
        <f t="shared" si="51"/>
        <v>1.1419500000000001E-2</v>
      </c>
      <c r="G1649">
        <f>IF(CALCULOS_ENER!C1649=0,DATOS!G1649*DATOS!B1649,DATOS!G1649*(DATOS!B1649-CALCULOS_ENER!E1649)+CALCULOS_ENER!E1649*DATOS!I1649)</f>
        <v>8.2830907984229749E-2</v>
      </c>
      <c r="H1649">
        <f>DATOS!B1649*DATOS!G1649-CALCULOS_ECON!G1649</f>
        <v>0</v>
      </c>
    </row>
    <row r="1650" spans="1:8" x14ac:dyDescent="0.25">
      <c r="A1650">
        <f>CALCULOS_ENER!A1650*DATOS!F1650</f>
        <v>7.6498E-3</v>
      </c>
      <c r="B1650">
        <f>CALCULOS_ENER!E1650*DATOS!I1650+CALCULOS_ENER!F1650*DATOS!H1650</f>
        <v>0</v>
      </c>
      <c r="C1650">
        <f t="shared" si="50"/>
        <v>7.6498E-3</v>
      </c>
      <c r="D1650">
        <f>CALCULOS_ENER!C1650*DATOS!H1650</f>
        <v>0</v>
      </c>
      <c r="E1650">
        <f t="shared" si="51"/>
        <v>7.6498E-3</v>
      </c>
      <c r="G1650">
        <f>IF(CALCULOS_ENER!C1650=0,DATOS!G1650*DATOS!B1650,DATOS!G1650*(DATOS!B1650-CALCULOS_ENER!E1650)+CALCULOS_ENER!E1650*DATOS!I1650)</f>
        <v>8.564328645641027E-2</v>
      </c>
      <c r="H1650">
        <f>DATOS!B1650*DATOS!G1650-CALCULOS_ECON!G1650</f>
        <v>0</v>
      </c>
    </row>
    <row r="1651" spans="1:8" x14ac:dyDescent="0.25">
      <c r="A1651">
        <f>CALCULOS_ENER!A1651*DATOS!F1651</f>
        <v>1.3517100000000002E-2</v>
      </c>
      <c r="B1651">
        <f>CALCULOS_ENER!E1651*DATOS!I1651+CALCULOS_ENER!F1651*DATOS!H1651</f>
        <v>0</v>
      </c>
      <c r="C1651">
        <f t="shared" si="50"/>
        <v>1.3517100000000002E-2</v>
      </c>
      <c r="D1651">
        <f>CALCULOS_ENER!C1651*DATOS!H1651</f>
        <v>0</v>
      </c>
      <c r="E1651">
        <f t="shared" si="51"/>
        <v>1.3517100000000002E-2</v>
      </c>
      <c r="G1651">
        <f>IF(CALCULOS_ENER!C1651=0,DATOS!G1651*DATOS!B1651,DATOS!G1651*(DATOS!B1651-CALCULOS_ENER!E1651)+CALCULOS_ENER!E1651*DATOS!I1651)</f>
        <v>8.564328645641027E-2</v>
      </c>
      <c r="H1651">
        <f>DATOS!B1651*DATOS!G1651-CALCULOS_ECON!G1651</f>
        <v>0</v>
      </c>
    </row>
    <row r="1652" spans="1:8" x14ac:dyDescent="0.25">
      <c r="A1652">
        <f>CALCULOS_ENER!A1652*DATOS!F1652</f>
        <v>0</v>
      </c>
      <c r="B1652">
        <f>CALCULOS_ENER!E1652*DATOS!I1652+CALCULOS_ENER!F1652*DATOS!H1652</f>
        <v>0</v>
      </c>
      <c r="C1652">
        <f t="shared" si="50"/>
        <v>0</v>
      </c>
      <c r="D1652">
        <f>CALCULOS_ENER!C1652*DATOS!H1652</f>
        <v>0</v>
      </c>
      <c r="E1652">
        <f t="shared" si="51"/>
        <v>0</v>
      </c>
      <c r="G1652">
        <f>IF(CALCULOS_ENER!C1652=0,DATOS!G1652*DATOS!B1652,DATOS!G1652*(DATOS!B1652-CALCULOS_ENER!E1652)+CALCULOS_ENER!E1652*DATOS!I1652)</f>
        <v>0.10916330917258643</v>
      </c>
      <c r="H1652">
        <f>DATOS!B1652*DATOS!G1652-CALCULOS_ECON!G1652</f>
        <v>0</v>
      </c>
    </row>
    <row r="1653" spans="1:8" x14ac:dyDescent="0.25">
      <c r="A1653">
        <f>CALCULOS_ENER!A1653*DATOS!F1653</f>
        <v>0</v>
      </c>
      <c r="B1653">
        <f>CALCULOS_ENER!E1653*DATOS!I1653+CALCULOS_ENER!F1653*DATOS!H1653</f>
        <v>0</v>
      </c>
      <c r="C1653">
        <f t="shared" si="50"/>
        <v>0</v>
      </c>
      <c r="D1653">
        <f>CALCULOS_ENER!C1653*DATOS!H1653</f>
        <v>0</v>
      </c>
      <c r="E1653">
        <f t="shared" si="51"/>
        <v>0</v>
      </c>
      <c r="G1653">
        <f>IF(CALCULOS_ENER!C1653=0,DATOS!G1653*DATOS!B1653,DATOS!G1653*(DATOS!B1653-CALCULOS_ENER!E1653)+CALCULOS_ENER!E1653*DATOS!I1653)</f>
        <v>0.15339117473770658</v>
      </c>
      <c r="H1653">
        <f>DATOS!B1653*DATOS!G1653-CALCULOS_ECON!G1653</f>
        <v>0</v>
      </c>
    </row>
    <row r="1654" spans="1:8" x14ac:dyDescent="0.25">
      <c r="A1654">
        <f>CALCULOS_ENER!A1654*DATOS!F1654</f>
        <v>0</v>
      </c>
      <c r="B1654">
        <f>CALCULOS_ENER!E1654*DATOS!I1654+CALCULOS_ENER!F1654*DATOS!H1654</f>
        <v>0</v>
      </c>
      <c r="C1654">
        <f t="shared" si="50"/>
        <v>0</v>
      </c>
      <c r="D1654">
        <f>CALCULOS_ENER!C1654*DATOS!H1654</f>
        <v>0</v>
      </c>
      <c r="E1654">
        <f t="shared" si="51"/>
        <v>0</v>
      </c>
      <c r="G1654">
        <f>IF(CALCULOS_ENER!C1654=0,DATOS!G1654*DATOS!B1654,DATOS!G1654*(DATOS!B1654-CALCULOS_ENER!E1654)+CALCULOS_ENER!E1654*DATOS!I1654)</f>
        <v>0.17128653981199582</v>
      </c>
      <c r="H1654">
        <f>DATOS!B1654*DATOS!G1654-CALCULOS_ECON!G1654</f>
        <v>0</v>
      </c>
    </row>
    <row r="1655" spans="1:8" x14ac:dyDescent="0.25">
      <c r="A1655">
        <f>CALCULOS_ENER!A1655*DATOS!F1655</f>
        <v>0</v>
      </c>
      <c r="B1655">
        <f>CALCULOS_ENER!E1655*DATOS!I1655+CALCULOS_ENER!F1655*DATOS!H1655</f>
        <v>0</v>
      </c>
      <c r="C1655">
        <f t="shared" si="50"/>
        <v>0</v>
      </c>
      <c r="D1655">
        <f>CALCULOS_ENER!C1655*DATOS!H1655</f>
        <v>0</v>
      </c>
      <c r="E1655">
        <f t="shared" si="51"/>
        <v>0</v>
      </c>
      <c r="G1655">
        <f>IF(CALCULOS_ENER!C1655=0,DATOS!G1655*DATOS!B1655,DATOS!G1655*(DATOS!B1655-CALCULOS_ENER!E1655)+CALCULOS_ENER!E1655*DATOS!I1655)</f>
        <v>0.20707730306139904</v>
      </c>
      <c r="H1655">
        <f>DATOS!B1655*DATOS!G1655-CALCULOS_ECON!G1655</f>
        <v>0</v>
      </c>
    </row>
    <row r="1656" spans="1:8" x14ac:dyDescent="0.25">
      <c r="A1656">
        <f>CALCULOS_ENER!A1656*DATOS!F1656</f>
        <v>0</v>
      </c>
      <c r="B1656">
        <f>CALCULOS_ENER!E1656*DATOS!I1656+CALCULOS_ENER!F1656*DATOS!H1656</f>
        <v>0</v>
      </c>
      <c r="C1656">
        <f t="shared" si="50"/>
        <v>0</v>
      </c>
      <c r="D1656">
        <f>CALCULOS_ENER!C1656*DATOS!H1656</f>
        <v>0</v>
      </c>
      <c r="E1656">
        <f t="shared" si="51"/>
        <v>0</v>
      </c>
      <c r="G1656">
        <f>IF(CALCULOS_ENER!C1656=0,DATOS!G1656*DATOS!B1656,DATOS!G1656*(DATOS!B1656-CALCULOS_ENER!E1656)+CALCULOS_ENER!E1656*DATOS!I1656)</f>
        <v>0.20707730306139904</v>
      </c>
      <c r="H1656">
        <f>DATOS!B1656*DATOS!G1656-CALCULOS_ECON!G1656</f>
        <v>0</v>
      </c>
    </row>
    <row r="1657" spans="1:8" x14ac:dyDescent="0.25">
      <c r="A1657">
        <f>CALCULOS_ENER!A1657*DATOS!F1657</f>
        <v>0</v>
      </c>
      <c r="B1657">
        <f>CALCULOS_ENER!E1657*DATOS!I1657+CALCULOS_ENER!F1657*DATOS!H1657</f>
        <v>0</v>
      </c>
      <c r="C1657">
        <f t="shared" si="50"/>
        <v>0</v>
      </c>
      <c r="D1657">
        <f>CALCULOS_ENER!C1657*DATOS!H1657</f>
        <v>0</v>
      </c>
      <c r="E1657">
        <f t="shared" si="51"/>
        <v>0</v>
      </c>
      <c r="G1657">
        <f>IF(CALCULOS_ENER!C1657=0,DATOS!G1657*DATOS!B1657,DATOS!G1657*(DATOS!B1657-CALCULOS_ENER!E1657)+CALCULOS_ENER!E1657*DATOS!I1657)</f>
        <v>0.15722484605604145</v>
      </c>
      <c r="H1657">
        <f>DATOS!B1657*DATOS!G1657-CALCULOS_ECON!G1657</f>
        <v>0</v>
      </c>
    </row>
    <row r="1658" spans="1:8" x14ac:dyDescent="0.25">
      <c r="A1658">
        <f>CALCULOS_ENER!A1658*DATOS!F1658</f>
        <v>0</v>
      </c>
      <c r="B1658">
        <f>CALCULOS_ENER!E1658*DATOS!I1658+CALCULOS_ENER!F1658*DATOS!H1658</f>
        <v>0</v>
      </c>
      <c r="C1658">
        <f t="shared" si="50"/>
        <v>0</v>
      </c>
      <c r="D1658">
        <f>CALCULOS_ENER!C1658*DATOS!H1658</f>
        <v>0</v>
      </c>
      <c r="E1658">
        <f t="shared" si="51"/>
        <v>0</v>
      </c>
      <c r="G1658">
        <f>IF(CALCULOS_ENER!C1658=0,DATOS!G1658*DATOS!B1658,DATOS!G1658*(DATOS!B1658-CALCULOS_ENER!E1658)+CALCULOS_ENER!E1658*DATOS!I1658)</f>
        <v>9.7913960787987905E-2</v>
      </c>
      <c r="H1658">
        <f>DATOS!B1658*DATOS!G1658-CALCULOS_ECON!G1658</f>
        <v>0</v>
      </c>
    </row>
    <row r="1659" spans="1:8" x14ac:dyDescent="0.25">
      <c r="A1659">
        <f>CALCULOS_ENER!A1659*DATOS!F1659</f>
        <v>0</v>
      </c>
      <c r="B1659">
        <f>CALCULOS_ENER!E1659*DATOS!I1659+CALCULOS_ENER!F1659*DATOS!H1659</f>
        <v>0</v>
      </c>
      <c r="C1659">
        <f t="shared" si="50"/>
        <v>0</v>
      </c>
      <c r="D1659">
        <f>CALCULOS_ENER!C1659*DATOS!H1659</f>
        <v>0</v>
      </c>
      <c r="E1659">
        <f t="shared" si="51"/>
        <v>0</v>
      </c>
      <c r="G1659">
        <f>IF(CALCULOS_ENER!C1659=0,DATOS!G1659*DATOS!B1659,DATOS!G1659*(DATOS!B1659-CALCULOS_ENER!E1659)+CALCULOS_ENER!E1659*DATOS!I1659)</f>
        <v>1.8176523479527962E-2</v>
      </c>
      <c r="H1659">
        <f>DATOS!B1659*DATOS!G1659-CALCULOS_ECON!G1659</f>
        <v>0</v>
      </c>
    </row>
    <row r="1660" spans="1:8" x14ac:dyDescent="0.25">
      <c r="A1660">
        <f>CALCULOS_ENER!A1660*DATOS!F1660</f>
        <v>0</v>
      </c>
      <c r="B1660">
        <f>CALCULOS_ENER!E1660*DATOS!I1660+CALCULOS_ENER!F1660*DATOS!H1660</f>
        <v>0</v>
      </c>
      <c r="C1660">
        <f t="shared" si="50"/>
        <v>0</v>
      </c>
      <c r="D1660">
        <f>CALCULOS_ENER!C1660*DATOS!H1660</f>
        <v>0</v>
      </c>
      <c r="E1660">
        <f t="shared" si="51"/>
        <v>0</v>
      </c>
      <c r="G1660">
        <f>IF(CALCULOS_ENER!C1660=0,DATOS!G1660*DATOS!B1660,DATOS!G1660*(DATOS!B1660-CALCULOS_ENER!E1660)+CALCULOS_ENER!E1660*DATOS!I1660)</f>
        <v>1.8176523479527962E-2</v>
      </c>
      <c r="H1660">
        <f>DATOS!B1660*DATOS!G1660-CALCULOS_ECON!G1660</f>
        <v>0</v>
      </c>
    </row>
    <row r="1661" spans="1:8" x14ac:dyDescent="0.25">
      <c r="A1661">
        <f>CALCULOS_ENER!A1661*DATOS!F1661</f>
        <v>0</v>
      </c>
      <c r="B1661">
        <f>CALCULOS_ENER!E1661*DATOS!I1661+CALCULOS_ENER!F1661*DATOS!H1661</f>
        <v>0</v>
      </c>
      <c r="C1661">
        <f t="shared" si="50"/>
        <v>0</v>
      </c>
      <c r="D1661">
        <f>CALCULOS_ENER!C1661*DATOS!H1661</f>
        <v>0</v>
      </c>
      <c r="E1661">
        <f t="shared" si="51"/>
        <v>0</v>
      </c>
      <c r="G1661">
        <f>IF(CALCULOS_ENER!C1661=0,DATOS!G1661*DATOS!B1661,DATOS!G1661*(DATOS!B1661-CALCULOS_ENER!E1661)+CALCULOS_ENER!E1661*DATOS!I1661)</f>
        <v>1.8176523479527962E-2</v>
      </c>
      <c r="H1661">
        <f>DATOS!B1661*DATOS!G1661-CALCULOS_ECON!G1661</f>
        <v>0</v>
      </c>
    </row>
    <row r="1662" spans="1:8" x14ac:dyDescent="0.25">
      <c r="A1662">
        <f>CALCULOS_ENER!A1662*DATOS!F1662</f>
        <v>0</v>
      </c>
      <c r="B1662">
        <f>CALCULOS_ENER!E1662*DATOS!I1662+CALCULOS_ENER!F1662*DATOS!H1662</f>
        <v>0</v>
      </c>
      <c r="C1662">
        <f t="shared" si="50"/>
        <v>0</v>
      </c>
      <c r="D1662">
        <f>CALCULOS_ENER!C1662*DATOS!H1662</f>
        <v>0</v>
      </c>
      <c r="E1662">
        <f t="shared" si="51"/>
        <v>0</v>
      </c>
      <c r="G1662">
        <f>IF(CALCULOS_ENER!C1662=0,DATOS!G1662*DATOS!B1662,DATOS!G1662*(DATOS!B1662-CALCULOS_ENER!E1662)+CALCULOS_ENER!E1662*DATOS!I1662)</f>
        <v>1.8176523479527962E-2</v>
      </c>
      <c r="H1662">
        <f>DATOS!B1662*DATOS!G1662-CALCULOS_ECON!G1662</f>
        <v>0</v>
      </c>
    </row>
    <row r="1663" spans="1:8" x14ac:dyDescent="0.25">
      <c r="A1663">
        <f>CALCULOS_ENER!A1663*DATOS!F1663</f>
        <v>0</v>
      </c>
      <c r="B1663">
        <f>CALCULOS_ENER!E1663*DATOS!I1663+CALCULOS_ENER!F1663*DATOS!H1663</f>
        <v>0</v>
      </c>
      <c r="C1663">
        <f t="shared" si="50"/>
        <v>0</v>
      </c>
      <c r="D1663">
        <f>CALCULOS_ENER!C1663*DATOS!H1663</f>
        <v>0</v>
      </c>
      <c r="E1663">
        <f t="shared" si="51"/>
        <v>0</v>
      </c>
      <c r="G1663">
        <f>IF(CALCULOS_ENER!C1663=0,DATOS!G1663*DATOS!B1663,DATOS!G1663*(DATOS!B1663-CALCULOS_ENER!E1663)+CALCULOS_ENER!E1663*DATOS!I1663)</f>
        <v>1.9301554310379516E-2</v>
      </c>
      <c r="H1663">
        <f>DATOS!B1663*DATOS!G1663-CALCULOS_ECON!G1663</f>
        <v>0</v>
      </c>
    </row>
    <row r="1664" spans="1:8" x14ac:dyDescent="0.25">
      <c r="A1664">
        <f>CALCULOS_ENER!A1664*DATOS!F1664</f>
        <v>0</v>
      </c>
      <c r="B1664">
        <f>CALCULOS_ENER!E1664*DATOS!I1664+CALCULOS_ENER!F1664*DATOS!H1664</f>
        <v>0</v>
      </c>
      <c r="C1664">
        <f t="shared" si="50"/>
        <v>0</v>
      </c>
      <c r="D1664">
        <f>CALCULOS_ENER!C1664*DATOS!H1664</f>
        <v>0</v>
      </c>
      <c r="E1664">
        <f t="shared" si="51"/>
        <v>0</v>
      </c>
      <c r="G1664">
        <f>IF(CALCULOS_ENER!C1664=0,DATOS!G1664*DATOS!B1664,DATOS!G1664*(DATOS!B1664-CALCULOS_ENER!E1664)+CALCULOS_ENER!E1664*DATOS!I1664)</f>
        <v>4.4227733161821228E-2</v>
      </c>
      <c r="H1664">
        <f>DATOS!B1664*DATOS!G1664-CALCULOS_ECON!G1664</f>
        <v>0</v>
      </c>
    </row>
    <row r="1665" spans="1:8" x14ac:dyDescent="0.25">
      <c r="A1665">
        <f>CALCULOS_ENER!A1665*DATOS!F1665</f>
        <v>4.8254000000000005E-3</v>
      </c>
      <c r="B1665">
        <f>CALCULOS_ENER!E1665*DATOS!I1665+CALCULOS_ENER!F1665*DATOS!H1665</f>
        <v>0</v>
      </c>
      <c r="C1665">
        <f t="shared" si="50"/>
        <v>4.8254000000000005E-3</v>
      </c>
      <c r="D1665">
        <f>CALCULOS_ENER!C1665*DATOS!H1665</f>
        <v>0</v>
      </c>
      <c r="E1665">
        <f t="shared" si="51"/>
        <v>4.8254000000000005E-3</v>
      </c>
      <c r="G1665">
        <f>IF(CALCULOS_ENER!C1665=0,DATOS!G1665*DATOS!B1665,DATOS!G1665*(DATOS!B1665-CALCULOS_ENER!E1665)+CALCULOS_ENER!E1665*DATOS!I1665)</f>
        <v>8.1809615138075401E-2</v>
      </c>
      <c r="H1665">
        <f>DATOS!B1665*DATOS!G1665-CALCULOS_ECON!G1665</f>
        <v>0</v>
      </c>
    </row>
    <row r="1666" spans="1:8" x14ac:dyDescent="0.25">
      <c r="A1666">
        <f>CALCULOS_ENER!A1666*DATOS!F1666</f>
        <v>1.39472E-2</v>
      </c>
      <c r="B1666">
        <f>CALCULOS_ENER!E1666*DATOS!I1666+CALCULOS_ENER!F1666*DATOS!H1666</f>
        <v>0</v>
      </c>
      <c r="C1666">
        <f t="shared" si="50"/>
        <v>1.39472E-2</v>
      </c>
      <c r="D1666">
        <f>CALCULOS_ENER!C1666*DATOS!H1666</f>
        <v>0</v>
      </c>
      <c r="E1666">
        <f t="shared" si="51"/>
        <v>1.39472E-2</v>
      </c>
      <c r="G1666">
        <f>IF(CALCULOS_ENER!C1666=0,DATOS!G1666*DATOS!B1666,DATOS!G1666*(DATOS!B1666-CALCULOS_ENER!E1666)+CALCULOS_ENER!E1666*DATOS!I1666)</f>
        <v>9.9704980212364652E-2</v>
      </c>
      <c r="H1666">
        <f>DATOS!B1666*DATOS!G1666-CALCULOS_ECON!G1666</f>
        <v>0</v>
      </c>
    </row>
    <row r="1667" spans="1:8" x14ac:dyDescent="0.25">
      <c r="A1667">
        <f>CALCULOS_ENER!A1667*DATOS!F1667</f>
        <v>8.564328645641027E-2</v>
      </c>
      <c r="B1667">
        <f>CALCULOS_ENER!E1667*DATOS!I1667+CALCULOS_ENER!F1667*DATOS!H1667</f>
        <v>1.2909856215161594E-3</v>
      </c>
      <c r="C1667">
        <f t="shared" ref="C1667:C1730" si="52">A1667+B1667</f>
        <v>8.6934272077926422E-2</v>
      </c>
      <c r="D1667">
        <f>CALCULOS_ENER!C1667*DATOS!H1667</f>
        <v>2.0655769944258551E-4</v>
      </c>
      <c r="E1667">
        <f t="shared" ref="E1667:E1730" si="53">A1667+D1667</f>
        <v>8.5849844155852853E-2</v>
      </c>
      <c r="G1667">
        <f>IF(CALCULOS_ENER!C1667=0,DATOS!G1667*DATOS!B1667,DATOS!G1667*(DATOS!B1667-CALCULOS_ENER!E1667)+CALCULOS_ENER!E1667*DATOS!I1667)</f>
        <v>8.4558858534336701E-2</v>
      </c>
      <c r="H1667">
        <f>DATOS!B1667*DATOS!G1667-CALCULOS_ECON!G1667</f>
        <v>1.0844279220735692E-3</v>
      </c>
    </row>
    <row r="1668" spans="1:8" x14ac:dyDescent="0.25">
      <c r="A1668">
        <f>CALCULOS_ENER!A1668*DATOS!F1668</f>
        <v>7.4354399999999987E-2</v>
      </c>
      <c r="B1668">
        <f>CALCULOS_ENER!E1668*DATOS!I1668+CALCULOS_ENER!F1668*DATOS!H1668</f>
        <v>0</v>
      </c>
      <c r="C1668">
        <f t="shared" si="52"/>
        <v>7.4354399999999987E-2</v>
      </c>
      <c r="D1668">
        <f>CALCULOS_ENER!C1668*DATOS!H1668</f>
        <v>0</v>
      </c>
      <c r="E1668">
        <f t="shared" si="53"/>
        <v>7.4354399999999987E-2</v>
      </c>
      <c r="G1668">
        <f>IF(CALCULOS_ENER!C1668=0,DATOS!G1668*DATOS!B1668,DATOS!G1668*(DATOS!B1668-CALCULOS_ENER!E1668)+CALCULOS_ENER!E1668*DATOS!I1668)</f>
        <v>8.001856261287392E-2</v>
      </c>
      <c r="H1668">
        <f>DATOS!B1668*DATOS!G1668-CALCULOS_ECON!G1668</f>
        <v>0</v>
      </c>
    </row>
    <row r="1669" spans="1:8" x14ac:dyDescent="0.25">
      <c r="A1669">
        <f>CALCULOS_ENER!A1669*DATOS!F1669</f>
        <v>7.7206184140693357E-2</v>
      </c>
      <c r="B1669">
        <f>CALCULOS_ENER!E1669*DATOS!I1669+CALCULOS_ENER!F1669*DATOS!H1669</f>
        <v>3.1639809081772274E-2</v>
      </c>
      <c r="C1669">
        <f t="shared" si="52"/>
        <v>0.10884599322246563</v>
      </c>
      <c r="D1669">
        <f>CALCULOS_ENER!C1669*DATOS!H1669</f>
        <v>1.1242023042378944E-3</v>
      </c>
      <c r="E1669">
        <f t="shared" si="53"/>
        <v>7.8330386444931246E-2</v>
      </c>
      <c r="G1669">
        <f>IF(CALCULOS_ENER!C1669=0,DATOS!G1669*DATOS!B1669,DATOS!G1669*(DATOS!B1669-CALCULOS_ENER!E1669)+CALCULOS_ENER!E1669*DATOS!I1669)</f>
        <v>4.6690577363158986E-2</v>
      </c>
      <c r="H1669">
        <f>DATOS!B1669*DATOS!G1669-CALCULOS_ECON!G1669</f>
        <v>3.0515606777534371E-2</v>
      </c>
    </row>
    <row r="1670" spans="1:8" x14ac:dyDescent="0.25">
      <c r="A1670">
        <f>CALCULOS_ENER!A1670*DATOS!F1670</f>
        <v>7.7206184140693357E-2</v>
      </c>
      <c r="B1670">
        <f>CALCULOS_ENER!E1670*DATOS!I1670+CALCULOS_ENER!F1670*DATOS!H1670</f>
        <v>1.6268375881772268E-2</v>
      </c>
      <c r="C1670">
        <f t="shared" si="52"/>
        <v>9.3474560022465625E-2</v>
      </c>
      <c r="D1670">
        <f>CALCULOS_ENER!C1670*DATOS!H1670</f>
        <v>5.7803590423789416E-4</v>
      </c>
      <c r="E1670">
        <f t="shared" si="53"/>
        <v>7.7784220044931254E-2</v>
      </c>
      <c r="G1670">
        <f>IF(CALCULOS_ENER!C1670=0,DATOS!G1670*DATOS!B1670,DATOS!G1670*(DATOS!B1670-CALCULOS_ENER!E1670)+CALCULOS_ENER!E1670*DATOS!I1670)</f>
        <v>6.1515844163158986E-2</v>
      </c>
      <c r="H1670">
        <f>DATOS!B1670*DATOS!G1670-CALCULOS_ECON!G1670</f>
        <v>1.569033997753437E-2</v>
      </c>
    </row>
    <row r="1671" spans="1:8" x14ac:dyDescent="0.25">
      <c r="A1671">
        <f>CALCULOS_ENER!A1671*DATOS!F1671</f>
        <v>8.2830907984229749E-2</v>
      </c>
      <c r="B1671">
        <f>CALCULOS_ENER!E1671*DATOS!I1671+CALCULOS_ENER!F1671*DATOS!H1671</f>
        <v>4.2179098645064465E-2</v>
      </c>
      <c r="C1671">
        <f t="shared" si="52"/>
        <v>0.12501000662929421</v>
      </c>
      <c r="D1671">
        <f>CALCULOS_ENER!C1671*DATOS!H1671</f>
        <v>1.5127241686330628E-3</v>
      </c>
      <c r="E1671">
        <f t="shared" si="53"/>
        <v>8.4343632152862807E-2</v>
      </c>
      <c r="G1671">
        <f>IF(CALCULOS_ENER!C1671=0,DATOS!G1671*DATOS!B1671,DATOS!G1671*(DATOS!B1671-CALCULOS_ENER!E1671)+CALCULOS_ENER!E1671*DATOS!I1671)</f>
        <v>4.2164533507798342E-2</v>
      </c>
      <c r="H1671">
        <f>DATOS!B1671*DATOS!G1671-CALCULOS_ECON!G1671</f>
        <v>4.0666374476431406E-2</v>
      </c>
    </row>
    <row r="1672" spans="1:8" x14ac:dyDescent="0.25">
      <c r="A1672">
        <f>CALCULOS_ENER!A1672*DATOS!F1672</f>
        <v>8.2830907984229749E-2</v>
      </c>
      <c r="B1672">
        <f>CALCULOS_ENER!E1672*DATOS!I1672+CALCULOS_ENER!F1672*DATOS!H1672</f>
        <v>3.3420530501853021E-2</v>
      </c>
      <c r="C1672">
        <f t="shared" si="52"/>
        <v>0.11625143848608277</v>
      </c>
      <c r="D1672">
        <f>CALCULOS_ENER!C1672*DATOS!H1672</f>
        <v>4.6176898793579311E-4</v>
      </c>
      <c r="E1672">
        <f t="shared" si="53"/>
        <v>8.3292676972165539E-2</v>
      </c>
      <c r="G1672">
        <f>IF(CALCULOS_ENER!C1672=0,DATOS!G1672*DATOS!B1672,DATOS!G1672*(DATOS!B1672-CALCULOS_ENER!E1672)+CALCULOS_ENER!E1672*DATOS!I1672)</f>
        <v>4.9872146470312503E-2</v>
      </c>
      <c r="H1672">
        <f>DATOS!B1672*DATOS!G1672-CALCULOS_ECON!G1672</f>
        <v>3.2958761513917245E-2</v>
      </c>
    </row>
    <row r="1673" spans="1:8" x14ac:dyDescent="0.25">
      <c r="A1673">
        <f>CALCULOS_ENER!A1673*DATOS!F1673</f>
        <v>8.2830907984229749E-2</v>
      </c>
      <c r="B1673">
        <f>CALCULOS_ENER!E1673*DATOS!I1673+CALCULOS_ENER!F1673*DATOS!H1673</f>
        <v>1.8231645142892727E-2</v>
      </c>
      <c r="C1673">
        <f t="shared" si="52"/>
        <v>0.10106255312712248</v>
      </c>
      <c r="D1673">
        <f>CALCULOS_ENER!C1673*DATOS!H1673</f>
        <v>2.3469827001520725E-4</v>
      </c>
      <c r="E1673">
        <f t="shared" si="53"/>
        <v>8.3065606254244959E-2</v>
      </c>
      <c r="G1673">
        <f>IF(CALCULOS_ENER!C1673=0,DATOS!G1673*DATOS!B1673,DATOS!G1673*(DATOS!B1673-CALCULOS_ENER!E1673)+CALCULOS_ENER!E1673*DATOS!I1673)</f>
        <v>6.4833961111352229E-2</v>
      </c>
      <c r="H1673">
        <f>DATOS!B1673*DATOS!G1673-CALCULOS_ECON!G1673</f>
        <v>1.799694687287752E-2</v>
      </c>
    </row>
    <row r="1674" spans="1:8" x14ac:dyDescent="0.25">
      <c r="A1674">
        <f>CALCULOS_ENER!A1674*DATOS!F1674</f>
        <v>8.564328645641027E-2</v>
      </c>
      <c r="B1674">
        <f>CALCULOS_ENER!E1674*DATOS!I1674+CALCULOS_ENER!F1674*DATOS!H1674</f>
        <v>2.2057450797725773E-3</v>
      </c>
      <c r="C1674">
        <f t="shared" si="52"/>
        <v>8.7849031536182842E-2</v>
      </c>
      <c r="D1674">
        <f>CALCULOS_ENER!C1674*DATOS!H1674</f>
        <v>3.047661595540694E-5</v>
      </c>
      <c r="E1674">
        <f t="shared" si="53"/>
        <v>8.5673763072365683E-2</v>
      </c>
      <c r="G1674">
        <f>IF(CALCULOS_ENER!C1674=0,DATOS!G1674*DATOS!B1674,DATOS!G1674*(DATOS!B1674-CALCULOS_ENER!E1674)+CALCULOS_ENER!E1674*DATOS!I1674)</f>
        <v>8.3468017992593083E-2</v>
      </c>
      <c r="H1674">
        <f>DATOS!B1674*DATOS!G1674-CALCULOS_ECON!G1674</f>
        <v>2.1752684638171871E-3</v>
      </c>
    </row>
    <row r="1675" spans="1:8" x14ac:dyDescent="0.25">
      <c r="A1675">
        <f>CALCULOS_ENER!A1675*DATOS!F1675</f>
        <v>3.3034900000000006E-2</v>
      </c>
      <c r="B1675">
        <f>CALCULOS_ENER!E1675*DATOS!I1675+CALCULOS_ENER!F1675*DATOS!H1675</f>
        <v>0</v>
      </c>
      <c r="C1675">
        <f t="shared" si="52"/>
        <v>3.3034900000000006E-2</v>
      </c>
      <c r="D1675">
        <f>CALCULOS_ENER!C1675*DATOS!H1675</f>
        <v>0</v>
      </c>
      <c r="E1675">
        <f t="shared" si="53"/>
        <v>3.3034900000000006E-2</v>
      </c>
      <c r="G1675">
        <f>IF(CALCULOS_ENER!C1675=0,DATOS!G1675*DATOS!B1675,DATOS!G1675*(DATOS!B1675-CALCULOS_ENER!E1675)+CALCULOS_ENER!E1675*DATOS!I1675)</f>
        <v>8.564328645641027E-2</v>
      </c>
      <c r="H1675">
        <f>DATOS!B1675*DATOS!G1675-CALCULOS_ECON!G1675</f>
        <v>0</v>
      </c>
    </row>
    <row r="1676" spans="1:8" x14ac:dyDescent="0.25">
      <c r="A1676">
        <f>CALCULOS_ENER!A1676*DATOS!F1676</f>
        <v>0</v>
      </c>
      <c r="B1676">
        <f>CALCULOS_ENER!E1676*DATOS!I1676+CALCULOS_ENER!F1676*DATOS!H1676</f>
        <v>0</v>
      </c>
      <c r="C1676">
        <f t="shared" si="52"/>
        <v>0</v>
      </c>
      <c r="D1676">
        <f>CALCULOS_ENER!C1676*DATOS!H1676</f>
        <v>0</v>
      </c>
      <c r="E1676">
        <f t="shared" si="53"/>
        <v>0</v>
      </c>
      <c r="G1676">
        <f>IF(CALCULOS_ENER!C1676=0,DATOS!G1676*DATOS!B1676,DATOS!G1676*(DATOS!B1676-CALCULOS_ENER!E1676)+CALCULOS_ENER!E1676*DATOS!I1676)</f>
        <v>0.10916330917258643</v>
      </c>
      <c r="H1676">
        <f>DATOS!B1676*DATOS!G1676-CALCULOS_ECON!G1676</f>
        <v>0</v>
      </c>
    </row>
    <row r="1677" spans="1:8" x14ac:dyDescent="0.25">
      <c r="A1677">
        <f>CALCULOS_ENER!A1677*DATOS!F1677</f>
        <v>0</v>
      </c>
      <c r="B1677">
        <f>CALCULOS_ENER!E1677*DATOS!I1677+CALCULOS_ENER!F1677*DATOS!H1677</f>
        <v>0</v>
      </c>
      <c r="C1677">
        <f t="shared" si="52"/>
        <v>0</v>
      </c>
      <c r="D1677">
        <f>CALCULOS_ENER!C1677*DATOS!H1677</f>
        <v>0</v>
      </c>
      <c r="E1677">
        <f t="shared" si="53"/>
        <v>0</v>
      </c>
      <c r="G1677">
        <f>IF(CALCULOS_ENER!C1677=0,DATOS!G1677*DATOS!B1677,DATOS!G1677*(DATOS!B1677-CALCULOS_ENER!E1677)+CALCULOS_ENER!E1677*DATOS!I1677)</f>
        <v>0.15339117473770658</v>
      </c>
      <c r="H1677">
        <f>DATOS!B1677*DATOS!G1677-CALCULOS_ECON!G1677</f>
        <v>0</v>
      </c>
    </row>
    <row r="1678" spans="1:8" x14ac:dyDescent="0.25">
      <c r="A1678">
        <f>CALCULOS_ENER!A1678*DATOS!F1678</f>
        <v>0</v>
      </c>
      <c r="B1678">
        <f>CALCULOS_ENER!E1678*DATOS!I1678+CALCULOS_ENER!F1678*DATOS!H1678</f>
        <v>0</v>
      </c>
      <c r="C1678">
        <f t="shared" si="52"/>
        <v>0</v>
      </c>
      <c r="D1678">
        <f>CALCULOS_ENER!C1678*DATOS!H1678</f>
        <v>0</v>
      </c>
      <c r="E1678">
        <f t="shared" si="53"/>
        <v>0</v>
      </c>
      <c r="G1678">
        <f>IF(CALCULOS_ENER!C1678=0,DATOS!G1678*DATOS!B1678,DATOS!G1678*(DATOS!B1678-CALCULOS_ENER!E1678)+CALCULOS_ENER!E1678*DATOS!I1678)</f>
        <v>0.17128653981199582</v>
      </c>
      <c r="H1678">
        <f>DATOS!B1678*DATOS!G1678-CALCULOS_ECON!G1678</f>
        <v>0</v>
      </c>
    </row>
    <row r="1679" spans="1:8" x14ac:dyDescent="0.25">
      <c r="A1679">
        <f>CALCULOS_ENER!A1679*DATOS!F1679</f>
        <v>0</v>
      </c>
      <c r="B1679">
        <f>CALCULOS_ENER!E1679*DATOS!I1679+CALCULOS_ENER!F1679*DATOS!H1679</f>
        <v>0</v>
      </c>
      <c r="C1679">
        <f t="shared" si="52"/>
        <v>0</v>
      </c>
      <c r="D1679">
        <f>CALCULOS_ENER!C1679*DATOS!H1679</f>
        <v>0</v>
      </c>
      <c r="E1679">
        <f t="shared" si="53"/>
        <v>0</v>
      </c>
      <c r="G1679">
        <f>IF(CALCULOS_ENER!C1679=0,DATOS!G1679*DATOS!B1679,DATOS!G1679*(DATOS!B1679-CALCULOS_ENER!E1679)+CALCULOS_ENER!E1679*DATOS!I1679)</f>
        <v>0.20707730306139904</v>
      </c>
      <c r="H1679">
        <f>DATOS!B1679*DATOS!G1679-CALCULOS_ECON!G1679</f>
        <v>0</v>
      </c>
    </row>
    <row r="1680" spans="1:8" x14ac:dyDescent="0.25">
      <c r="A1680">
        <f>CALCULOS_ENER!A1680*DATOS!F1680</f>
        <v>0</v>
      </c>
      <c r="B1680">
        <f>CALCULOS_ENER!E1680*DATOS!I1680+CALCULOS_ENER!F1680*DATOS!H1680</f>
        <v>0</v>
      </c>
      <c r="C1680">
        <f t="shared" si="52"/>
        <v>0</v>
      </c>
      <c r="D1680">
        <f>CALCULOS_ENER!C1680*DATOS!H1680</f>
        <v>0</v>
      </c>
      <c r="E1680">
        <f t="shared" si="53"/>
        <v>0</v>
      </c>
      <c r="G1680">
        <f>IF(CALCULOS_ENER!C1680=0,DATOS!G1680*DATOS!B1680,DATOS!G1680*(DATOS!B1680-CALCULOS_ENER!E1680)+CALCULOS_ENER!E1680*DATOS!I1680)</f>
        <v>0.20707730306139904</v>
      </c>
      <c r="H1680">
        <f>DATOS!B1680*DATOS!G1680-CALCULOS_ECON!G1680</f>
        <v>0</v>
      </c>
    </row>
    <row r="1681" spans="1:8" x14ac:dyDescent="0.25">
      <c r="A1681">
        <f>CALCULOS_ENER!A1681*DATOS!F1681</f>
        <v>0</v>
      </c>
      <c r="B1681">
        <f>CALCULOS_ENER!E1681*DATOS!I1681+CALCULOS_ENER!F1681*DATOS!H1681</f>
        <v>0</v>
      </c>
      <c r="C1681">
        <f t="shared" si="52"/>
        <v>0</v>
      </c>
      <c r="D1681">
        <f>CALCULOS_ENER!C1681*DATOS!H1681</f>
        <v>0</v>
      </c>
      <c r="E1681">
        <f t="shared" si="53"/>
        <v>0</v>
      </c>
      <c r="G1681">
        <f>IF(CALCULOS_ENER!C1681=0,DATOS!G1681*DATOS!B1681,DATOS!G1681*(DATOS!B1681-CALCULOS_ENER!E1681)+CALCULOS_ENER!E1681*DATOS!I1681)</f>
        <v>0.15722484605604145</v>
      </c>
      <c r="H1681">
        <f>DATOS!B1681*DATOS!G1681-CALCULOS_ECON!G1681</f>
        <v>0</v>
      </c>
    </row>
    <row r="1682" spans="1:8" x14ac:dyDescent="0.25">
      <c r="A1682">
        <f>CALCULOS_ENER!A1682*DATOS!F1682</f>
        <v>0</v>
      </c>
      <c r="B1682">
        <f>CALCULOS_ENER!E1682*DATOS!I1682+CALCULOS_ENER!F1682*DATOS!H1682</f>
        <v>0</v>
      </c>
      <c r="C1682">
        <f t="shared" si="52"/>
        <v>0</v>
      </c>
      <c r="D1682">
        <f>CALCULOS_ENER!C1682*DATOS!H1682</f>
        <v>0</v>
      </c>
      <c r="E1682">
        <f t="shared" si="53"/>
        <v>0</v>
      </c>
      <c r="G1682">
        <f>IF(CALCULOS_ENER!C1682=0,DATOS!G1682*DATOS!B1682,DATOS!G1682*(DATOS!B1682-CALCULOS_ENER!E1682)+CALCULOS_ENER!E1682*DATOS!I1682)</f>
        <v>9.7913960787987905E-2</v>
      </c>
      <c r="H1682">
        <f>DATOS!B1682*DATOS!G1682-CALCULOS_ECON!G1682</f>
        <v>0</v>
      </c>
    </row>
    <row r="1683" spans="1:8" x14ac:dyDescent="0.25">
      <c r="A1683">
        <f>CALCULOS_ENER!A1683*DATOS!F1683</f>
        <v>0</v>
      </c>
      <c r="B1683">
        <f>CALCULOS_ENER!E1683*DATOS!I1683+CALCULOS_ENER!F1683*DATOS!H1683</f>
        <v>0</v>
      </c>
      <c r="C1683">
        <f t="shared" si="52"/>
        <v>0</v>
      </c>
      <c r="D1683">
        <f>CALCULOS_ENER!C1683*DATOS!H1683</f>
        <v>0</v>
      </c>
      <c r="E1683">
        <f t="shared" si="53"/>
        <v>0</v>
      </c>
      <c r="G1683">
        <f>IF(CALCULOS_ENER!C1683=0,DATOS!G1683*DATOS!B1683,DATOS!G1683*(DATOS!B1683-CALCULOS_ENER!E1683)+CALCULOS_ENER!E1683*DATOS!I1683)</f>
        <v>1.8176523479527962E-2</v>
      </c>
      <c r="H1683">
        <f>DATOS!B1683*DATOS!G1683-CALCULOS_ECON!G1683</f>
        <v>0</v>
      </c>
    </row>
    <row r="1684" spans="1:8" x14ac:dyDescent="0.25">
      <c r="A1684">
        <f>CALCULOS_ENER!A1684*DATOS!F1684</f>
        <v>0</v>
      </c>
      <c r="B1684">
        <f>CALCULOS_ENER!E1684*DATOS!I1684+CALCULOS_ENER!F1684*DATOS!H1684</f>
        <v>0</v>
      </c>
      <c r="C1684">
        <f t="shared" si="52"/>
        <v>0</v>
      </c>
      <c r="D1684">
        <f>CALCULOS_ENER!C1684*DATOS!H1684</f>
        <v>0</v>
      </c>
      <c r="E1684">
        <f t="shared" si="53"/>
        <v>0</v>
      </c>
      <c r="G1684">
        <f>IF(CALCULOS_ENER!C1684=0,DATOS!G1684*DATOS!B1684,DATOS!G1684*(DATOS!B1684-CALCULOS_ENER!E1684)+CALCULOS_ENER!E1684*DATOS!I1684)</f>
        <v>1.8176523479527962E-2</v>
      </c>
      <c r="H1684">
        <f>DATOS!B1684*DATOS!G1684-CALCULOS_ECON!G1684</f>
        <v>0</v>
      </c>
    </row>
    <row r="1685" spans="1:8" x14ac:dyDescent="0.25">
      <c r="A1685">
        <f>CALCULOS_ENER!A1685*DATOS!F1685</f>
        <v>0</v>
      </c>
      <c r="B1685">
        <f>CALCULOS_ENER!E1685*DATOS!I1685+CALCULOS_ENER!F1685*DATOS!H1685</f>
        <v>0</v>
      </c>
      <c r="C1685">
        <f t="shared" si="52"/>
        <v>0</v>
      </c>
      <c r="D1685">
        <f>CALCULOS_ENER!C1685*DATOS!H1685</f>
        <v>0</v>
      </c>
      <c r="E1685">
        <f t="shared" si="53"/>
        <v>0</v>
      </c>
      <c r="G1685">
        <f>IF(CALCULOS_ENER!C1685=0,DATOS!G1685*DATOS!B1685,DATOS!G1685*(DATOS!B1685-CALCULOS_ENER!E1685)+CALCULOS_ENER!E1685*DATOS!I1685)</f>
        <v>1.8176523479527962E-2</v>
      </c>
      <c r="H1685">
        <f>DATOS!B1685*DATOS!G1685-CALCULOS_ECON!G1685</f>
        <v>0</v>
      </c>
    </row>
    <row r="1686" spans="1:8" x14ac:dyDescent="0.25">
      <c r="A1686">
        <f>CALCULOS_ENER!A1686*DATOS!F1686</f>
        <v>0</v>
      </c>
      <c r="B1686">
        <f>CALCULOS_ENER!E1686*DATOS!I1686+CALCULOS_ENER!F1686*DATOS!H1686</f>
        <v>0</v>
      </c>
      <c r="C1686">
        <f t="shared" si="52"/>
        <v>0</v>
      </c>
      <c r="D1686">
        <f>CALCULOS_ENER!C1686*DATOS!H1686</f>
        <v>0</v>
      </c>
      <c r="E1686">
        <f t="shared" si="53"/>
        <v>0</v>
      </c>
      <c r="G1686">
        <f>IF(CALCULOS_ENER!C1686=0,DATOS!G1686*DATOS!B1686,DATOS!G1686*(DATOS!B1686-CALCULOS_ENER!E1686)+CALCULOS_ENER!E1686*DATOS!I1686)</f>
        <v>1.8176523479527962E-2</v>
      </c>
      <c r="H1686">
        <f>DATOS!B1686*DATOS!G1686-CALCULOS_ECON!G1686</f>
        <v>0</v>
      </c>
    </row>
    <row r="1687" spans="1:8" x14ac:dyDescent="0.25">
      <c r="A1687">
        <f>CALCULOS_ENER!A1687*DATOS!F1687</f>
        <v>0</v>
      </c>
      <c r="B1687">
        <f>CALCULOS_ENER!E1687*DATOS!I1687+CALCULOS_ENER!F1687*DATOS!H1687</f>
        <v>0</v>
      </c>
      <c r="C1687">
        <f t="shared" si="52"/>
        <v>0</v>
      </c>
      <c r="D1687">
        <f>CALCULOS_ENER!C1687*DATOS!H1687</f>
        <v>0</v>
      </c>
      <c r="E1687">
        <f t="shared" si="53"/>
        <v>0</v>
      </c>
      <c r="G1687">
        <f>IF(CALCULOS_ENER!C1687=0,DATOS!G1687*DATOS!B1687,DATOS!G1687*(DATOS!B1687-CALCULOS_ENER!E1687)+CALCULOS_ENER!E1687*DATOS!I1687)</f>
        <v>1.9301554310379516E-2</v>
      </c>
      <c r="H1687">
        <f>DATOS!B1687*DATOS!G1687-CALCULOS_ECON!G1687</f>
        <v>0</v>
      </c>
    </row>
    <row r="1688" spans="1:8" x14ac:dyDescent="0.25">
      <c r="A1688">
        <f>CALCULOS_ENER!A1688*DATOS!F1688</f>
        <v>0</v>
      </c>
      <c r="B1688">
        <f>CALCULOS_ENER!E1688*DATOS!I1688+CALCULOS_ENER!F1688*DATOS!H1688</f>
        <v>0</v>
      </c>
      <c r="C1688">
        <f t="shared" si="52"/>
        <v>0</v>
      </c>
      <c r="D1688">
        <f>CALCULOS_ENER!C1688*DATOS!H1688</f>
        <v>0</v>
      </c>
      <c r="E1688">
        <f t="shared" si="53"/>
        <v>0</v>
      </c>
      <c r="G1688">
        <f>IF(CALCULOS_ENER!C1688=0,DATOS!G1688*DATOS!B1688,DATOS!G1688*(DATOS!B1688-CALCULOS_ENER!E1688)+CALCULOS_ENER!E1688*DATOS!I1688)</f>
        <v>4.4227733161821228E-2</v>
      </c>
      <c r="H1688">
        <f>DATOS!B1688*DATOS!G1688-CALCULOS_ECON!G1688</f>
        <v>0</v>
      </c>
    </row>
    <row r="1689" spans="1:8" x14ac:dyDescent="0.25">
      <c r="A1689">
        <f>CALCULOS_ENER!A1689*DATOS!F1689</f>
        <v>4.5448000000000007E-3</v>
      </c>
      <c r="B1689">
        <f>CALCULOS_ENER!E1689*DATOS!I1689+CALCULOS_ENER!F1689*DATOS!H1689</f>
        <v>0</v>
      </c>
      <c r="C1689">
        <f t="shared" si="52"/>
        <v>4.5448000000000007E-3</v>
      </c>
      <c r="D1689">
        <f>CALCULOS_ENER!C1689*DATOS!H1689</f>
        <v>0</v>
      </c>
      <c r="E1689">
        <f t="shared" si="53"/>
        <v>4.5448000000000007E-3</v>
      </c>
      <c r="G1689">
        <f>IF(CALCULOS_ENER!C1689=0,DATOS!G1689*DATOS!B1689,DATOS!G1689*(DATOS!B1689-CALCULOS_ENER!E1689)+CALCULOS_ENER!E1689*DATOS!I1689)</f>
        <v>8.1809615138075401E-2</v>
      </c>
      <c r="H1689">
        <f>DATOS!B1689*DATOS!G1689-CALCULOS_ECON!G1689</f>
        <v>0</v>
      </c>
    </row>
    <row r="1690" spans="1:8" x14ac:dyDescent="0.25">
      <c r="A1690">
        <f>CALCULOS_ENER!A1690*DATOS!F1690</f>
        <v>7.7091400000000004E-2</v>
      </c>
      <c r="B1690">
        <f>CALCULOS_ENER!E1690*DATOS!I1690+CALCULOS_ENER!F1690*DATOS!H1690</f>
        <v>0</v>
      </c>
      <c r="C1690">
        <f t="shared" si="52"/>
        <v>7.7091400000000004E-2</v>
      </c>
      <c r="D1690">
        <f>CALCULOS_ENER!C1690*DATOS!H1690</f>
        <v>0</v>
      </c>
      <c r="E1690">
        <f t="shared" si="53"/>
        <v>7.7091400000000004E-2</v>
      </c>
      <c r="G1690">
        <f>IF(CALCULOS_ENER!C1690=0,DATOS!G1690*DATOS!B1690,DATOS!G1690*(DATOS!B1690-CALCULOS_ENER!E1690)+CALCULOS_ENER!E1690*DATOS!I1690)</f>
        <v>9.9704980212364652E-2</v>
      </c>
      <c r="H1690">
        <f>DATOS!B1690*DATOS!G1690-CALCULOS_ECON!G1690</f>
        <v>0</v>
      </c>
    </row>
    <row r="1691" spans="1:8" x14ac:dyDescent="0.25">
      <c r="A1691">
        <f>CALCULOS_ENER!A1691*DATOS!F1691</f>
        <v>8.564328645641027E-2</v>
      </c>
      <c r="B1691">
        <f>CALCULOS_ENER!E1691*DATOS!I1691+CALCULOS_ENER!F1691*DATOS!H1691</f>
        <v>9.7982961094559631E-3</v>
      </c>
      <c r="C1691">
        <f t="shared" si="52"/>
        <v>9.544158256586624E-2</v>
      </c>
      <c r="D1691">
        <f>CALCULOS_ENER!C1691*DATOS!H1691</f>
        <v>4.0651786753221845E-3</v>
      </c>
      <c r="E1691">
        <f t="shared" si="53"/>
        <v>8.9708465131732459E-2</v>
      </c>
      <c r="G1691">
        <f>IF(CALCULOS_ENER!C1691=0,DATOS!G1691*DATOS!B1691,DATOS!G1691*(DATOS!B1691-CALCULOS_ENER!E1691)+CALCULOS_ENER!E1691*DATOS!I1691)</f>
        <v>7.9910169022276489E-2</v>
      </c>
      <c r="H1691">
        <f>DATOS!B1691*DATOS!G1691-CALCULOS_ECON!G1691</f>
        <v>5.7331174341337804E-3</v>
      </c>
    </row>
    <row r="1692" spans="1:8" x14ac:dyDescent="0.25">
      <c r="A1692">
        <f>CALCULOS_ENER!A1692*DATOS!F1692</f>
        <v>8.001856261287392E-2</v>
      </c>
      <c r="B1692">
        <f>CALCULOS_ENER!E1692*DATOS!I1692+CALCULOS_ENER!F1692*DATOS!H1692</f>
        <v>4.3152648844337615E-2</v>
      </c>
      <c r="C1692">
        <f t="shared" si="52"/>
        <v>0.12317121145721154</v>
      </c>
      <c r="D1692">
        <f>CALCULOS_ENER!C1692*DATOS!H1692</f>
        <v>1.5411660301549147E-2</v>
      </c>
      <c r="E1692">
        <f t="shared" si="53"/>
        <v>9.5430222914423074E-2</v>
      </c>
      <c r="G1692">
        <f>IF(CALCULOS_ENER!C1692=0,DATOS!G1692*DATOS!B1692,DATOS!G1692*(DATOS!B1692-CALCULOS_ENER!E1692)+CALCULOS_ENER!E1692*DATOS!I1692)</f>
        <v>5.2277574070085459E-2</v>
      </c>
      <c r="H1692">
        <f>DATOS!B1692*DATOS!G1692-CALCULOS_ECON!G1692</f>
        <v>2.7740988542788461E-2</v>
      </c>
    </row>
    <row r="1693" spans="1:8" x14ac:dyDescent="0.25">
      <c r="A1693">
        <f>CALCULOS_ENER!A1693*DATOS!F1693</f>
        <v>7.7206184140693357E-2</v>
      </c>
      <c r="B1693">
        <f>CALCULOS_ENER!E1693*DATOS!I1693+CALCULOS_ENER!F1693*DATOS!H1693</f>
        <v>5.0738242206328527E-2</v>
      </c>
      <c r="C1693">
        <f t="shared" si="52"/>
        <v>0.12794442634702188</v>
      </c>
      <c r="D1693">
        <f>CALCULOS_ENER!C1693*DATOS!H1693</f>
        <v>2.0377749490654559E-2</v>
      </c>
      <c r="E1693">
        <f t="shared" si="53"/>
        <v>9.7583933631347916E-2</v>
      </c>
      <c r="G1693">
        <f>IF(CALCULOS_ENER!C1693=0,DATOS!G1693*DATOS!B1693,DATOS!G1693*(DATOS!B1693-CALCULOS_ENER!E1693)+CALCULOS_ENER!E1693*DATOS!I1693)</f>
        <v>4.6845691425019403E-2</v>
      </c>
      <c r="H1693">
        <f>DATOS!B1693*DATOS!G1693-CALCULOS_ECON!G1693</f>
        <v>3.0360492715673953E-2</v>
      </c>
    </row>
    <row r="1694" spans="1:8" x14ac:dyDescent="0.25">
      <c r="A1694">
        <f>CALCULOS_ENER!A1694*DATOS!F1694</f>
        <v>7.7206184140693357E-2</v>
      </c>
      <c r="B1694">
        <f>CALCULOS_ENER!E1694*DATOS!I1694+CALCULOS_ENER!F1694*DATOS!H1694</f>
        <v>5.0498782845173243E-2</v>
      </c>
      <c r="C1694">
        <f t="shared" si="52"/>
        <v>0.12770496698586659</v>
      </c>
      <c r="D1694">
        <f>CALCULOS_ENER!C1694*DATOS!H1694</f>
        <v>2.0285988916551041E-2</v>
      </c>
      <c r="E1694">
        <f t="shared" si="53"/>
        <v>9.7492173057244391E-2</v>
      </c>
      <c r="G1694">
        <f>IF(CALCULOS_ENER!C1694=0,DATOS!G1694*DATOS!B1694,DATOS!G1694*(DATOS!B1694-CALCULOS_ENER!E1694)+CALCULOS_ENER!E1694*DATOS!I1694)</f>
        <v>4.6993390212071162E-2</v>
      </c>
      <c r="H1694">
        <f>DATOS!B1694*DATOS!G1694-CALCULOS_ECON!G1694</f>
        <v>3.0212793928622195E-2</v>
      </c>
    </row>
    <row r="1695" spans="1:8" x14ac:dyDescent="0.25">
      <c r="A1695">
        <f>CALCULOS_ENER!A1695*DATOS!F1695</f>
        <v>1.6622100000000001E-2</v>
      </c>
      <c r="B1695">
        <f>CALCULOS_ENER!E1695*DATOS!I1695+CALCULOS_ENER!F1695*DATOS!H1695</f>
        <v>0</v>
      </c>
      <c r="C1695">
        <f t="shared" si="52"/>
        <v>1.6622100000000001E-2</v>
      </c>
      <c r="D1695">
        <f>CALCULOS_ENER!C1695*DATOS!H1695</f>
        <v>0</v>
      </c>
      <c r="E1695">
        <f t="shared" si="53"/>
        <v>1.6622100000000001E-2</v>
      </c>
      <c r="G1695">
        <f>IF(CALCULOS_ENER!C1695=0,DATOS!G1695*DATOS!B1695,DATOS!G1695*(DATOS!B1695-CALCULOS_ENER!E1695)+CALCULOS_ENER!E1695*DATOS!I1695)</f>
        <v>8.2830907984229749E-2</v>
      </c>
      <c r="H1695">
        <f>DATOS!B1695*DATOS!G1695-CALCULOS_ECON!G1695</f>
        <v>0</v>
      </c>
    </row>
    <row r="1696" spans="1:8" x14ac:dyDescent="0.25">
      <c r="A1696">
        <f>CALCULOS_ENER!A1696*DATOS!F1696</f>
        <v>8.2830907984229749E-2</v>
      </c>
      <c r="B1696">
        <f>CALCULOS_ENER!E1696*DATOS!I1696+CALCULOS_ENER!F1696*DATOS!H1696</f>
        <v>2.723261381629459E-2</v>
      </c>
      <c r="C1696">
        <f t="shared" si="52"/>
        <v>0.11006352180052434</v>
      </c>
      <c r="D1696">
        <f>CALCULOS_ENER!C1696*DATOS!H1696</f>
        <v>9.7243356168189334E-3</v>
      </c>
      <c r="E1696">
        <f t="shared" si="53"/>
        <v>9.2555243601048678E-2</v>
      </c>
      <c r="G1696">
        <f>IF(CALCULOS_ENER!C1696=0,DATOS!G1696*DATOS!B1696,DATOS!G1696*(DATOS!B1696-CALCULOS_ENER!E1696)+CALCULOS_ENER!E1696*DATOS!I1696)</f>
        <v>6.5322629784754088E-2</v>
      </c>
      <c r="H1696">
        <f>DATOS!B1696*DATOS!G1696-CALCULOS_ECON!G1696</f>
        <v>1.750827819947566E-2</v>
      </c>
    </row>
    <row r="1697" spans="1:8" x14ac:dyDescent="0.25">
      <c r="A1697">
        <f>CALCULOS_ENER!A1697*DATOS!F1697</f>
        <v>8.2830907984229749E-2</v>
      </c>
      <c r="B1697">
        <f>CALCULOS_ENER!E1697*DATOS!I1697+CALCULOS_ENER!F1697*DATOS!H1697</f>
        <v>1.9702751708771084E-2</v>
      </c>
      <c r="C1697">
        <f t="shared" si="52"/>
        <v>0.10253365969300084</v>
      </c>
      <c r="D1697">
        <f>CALCULOS_ENER!C1697*DATOS!H1697</f>
        <v>6.8822114017719066E-3</v>
      </c>
      <c r="E1697">
        <f t="shared" si="53"/>
        <v>8.9713119386001655E-2</v>
      </c>
      <c r="G1697">
        <f>IF(CALCULOS_ENER!C1697=0,DATOS!G1697*DATOS!B1697,DATOS!G1697*(DATOS!B1697-CALCULOS_ENER!E1697)+CALCULOS_ENER!E1697*DATOS!I1697)</f>
        <v>7.0010367677230567E-2</v>
      </c>
      <c r="H1697">
        <f>DATOS!B1697*DATOS!G1697-CALCULOS_ECON!G1697</f>
        <v>1.2820540306999181E-2</v>
      </c>
    </row>
    <row r="1698" spans="1:8" x14ac:dyDescent="0.25">
      <c r="A1698">
        <f>CALCULOS_ENER!A1698*DATOS!F1698</f>
        <v>5.6232700000000004E-2</v>
      </c>
      <c r="B1698">
        <f>CALCULOS_ENER!E1698*DATOS!I1698+CALCULOS_ENER!F1698*DATOS!H1698</f>
        <v>0</v>
      </c>
      <c r="C1698">
        <f t="shared" si="52"/>
        <v>5.6232700000000004E-2</v>
      </c>
      <c r="D1698">
        <f>CALCULOS_ENER!C1698*DATOS!H1698</f>
        <v>0</v>
      </c>
      <c r="E1698">
        <f t="shared" si="53"/>
        <v>5.6232700000000004E-2</v>
      </c>
      <c r="G1698">
        <f>IF(CALCULOS_ENER!C1698=0,DATOS!G1698*DATOS!B1698,DATOS!G1698*(DATOS!B1698-CALCULOS_ENER!E1698)+CALCULOS_ENER!E1698*DATOS!I1698)</f>
        <v>8.564328645641027E-2</v>
      </c>
      <c r="H1698">
        <f>DATOS!B1698*DATOS!G1698-CALCULOS_ECON!G1698</f>
        <v>0</v>
      </c>
    </row>
    <row r="1699" spans="1:8" x14ac:dyDescent="0.25">
      <c r="A1699">
        <f>CALCULOS_ENER!A1699*DATOS!F1699</f>
        <v>8.2202000000000004E-3</v>
      </c>
      <c r="B1699">
        <f>CALCULOS_ENER!E1699*DATOS!I1699+CALCULOS_ENER!F1699*DATOS!H1699</f>
        <v>0</v>
      </c>
      <c r="C1699">
        <f t="shared" si="52"/>
        <v>8.2202000000000004E-3</v>
      </c>
      <c r="D1699">
        <f>CALCULOS_ENER!C1699*DATOS!H1699</f>
        <v>0</v>
      </c>
      <c r="E1699">
        <f t="shared" si="53"/>
        <v>8.2202000000000004E-3</v>
      </c>
      <c r="G1699">
        <f>IF(CALCULOS_ENER!C1699=0,DATOS!G1699*DATOS!B1699,DATOS!G1699*(DATOS!B1699-CALCULOS_ENER!E1699)+CALCULOS_ENER!E1699*DATOS!I1699)</f>
        <v>8.564328645641027E-2</v>
      </c>
      <c r="H1699">
        <f>DATOS!B1699*DATOS!G1699-CALCULOS_ECON!G1699</f>
        <v>0</v>
      </c>
    </row>
    <row r="1700" spans="1:8" x14ac:dyDescent="0.25">
      <c r="A1700">
        <f>CALCULOS_ENER!A1700*DATOS!F1700</f>
        <v>0</v>
      </c>
      <c r="B1700">
        <f>CALCULOS_ENER!E1700*DATOS!I1700+CALCULOS_ENER!F1700*DATOS!H1700</f>
        <v>0</v>
      </c>
      <c r="C1700">
        <f t="shared" si="52"/>
        <v>0</v>
      </c>
      <c r="D1700">
        <f>CALCULOS_ENER!C1700*DATOS!H1700</f>
        <v>0</v>
      </c>
      <c r="E1700">
        <f t="shared" si="53"/>
        <v>0</v>
      </c>
      <c r="G1700">
        <f>IF(CALCULOS_ENER!C1700=0,DATOS!G1700*DATOS!B1700,DATOS!G1700*(DATOS!B1700-CALCULOS_ENER!E1700)+CALCULOS_ENER!E1700*DATOS!I1700)</f>
        <v>0.10916330917258643</v>
      </c>
      <c r="H1700">
        <f>DATOS!B1700*DATOS!G1700-CALCULOS_ECON!G1700</f>
        <v>0</v>
      </c>
    </row>
    <row r="1701" spans="1:8" x14ac:dyDescent="0.25">
      <c r="A1701">
        <f>CALCULOS_ENER!A1701*DATOS!F1701</f>
        <v>0</v>
      </c>
      <c r="B1701">
        <f>CALCULOS_ENER!E1701*DATOS!I1701+CALCULOS_ENER!F1701*DATOS!H1701</f>
        <v>0</v>
      </c>
      <c r="C1701">
        <f t="shared" si="52"/>
        <v>0</v>
      </c>
      <c r="D1701">
        <f>CALCULOS_ENER!C1701*DATOS!H1701</f>
        <v>0</v>
      </c>
      <c r="E1701">
        <f t="shared" si="53"/>
        <v>0</v>
      </c>
      <c r="G1701">
        <f>IF(CALCULOS_ENER!C1701=0,DATOS!G1701*DATOS!B1701,DATOS!G1701*(DATOS!B1701-CALCULOS_ENER!E1701)+CALCULOS_ENER!E1701*DATOS!I1701)</f>
        <v>0.15339117473770658</v>
      </c>
      <c r="H1701">
        <f>DATOS!B1701*DATOS!G1701-CALCULOS_ECON!G1701</f>
        <v>0</v>
      </c>
    </row>
    <row r="1702" spans="1:8" x14ac:dyDescent="0.25">
      <c r="A1702">
        <f>CALCULOS_ENER!A1702*DATOS!F1702</f>
        <v>0</v>
      </c>
      <c r="B1702">
        <f>CALCULOS_ENER!E1702*DATOS!I1702+CALCULOS_ENER!F1702*DATOS!H1702</f>
        <v>0</v>
      </c>
      <c r="C1702">
        <f t="shared" si="52"/>
        <v>0</v>
      </c>
      <c r="D1702">
        <f>CALCULOS_ENER!C1702*DATOS!H1702</f>
        <v>0</v>
      </c>
      <c r="E1702">
        <f t="shared" si="53"/>
        <v>0</v>
      </c>
      <c r="G1702">
        <f>IF(CALCULOS_ENER!C1702=0,DATOS!G1702*DATOS!B1702,DATOS!G1702*(DATOS!B1702-CALCULOS_ENER!E1702)+CALCULOS_ENER!E1702*DATOS!I1702)</f>
        <v>0.17128653981199582</v>
      </c>
      <c r="H1702">
        <f>DATOS!B1702*DATOS!G1702-CALCULOS_ECON!G1702</f>
        <v>0</v>
      </c>
    </row>
    <row r="1703" spans="1:8" x14ac:dyDescent="0.25">
      <c r="A1703">
        <f>CALCULOS_ENER!A1703*DATOS!F1703</f>
        <v>0</v>
      </c>
      <c r="B1703">
        <f>CALCULOS_ENER!E1703*DATOS!I1703+CALCULOS_ENER!F1703*DATOS!H1703</f>
        <v>0</v>
      </c>
      <c r="C1703">
        <f t="shared" si="52"/>
        <v>0</v>
      </c>
      <c r="D1703">
        <f>CALCULOS_ENER!C1703*DATOS!H1703</f>
        <v>0</v>
      </c>
      <c r="E1703">
        <f t="shared" si="53"/>
        <v>0</v>
      </c>
      <c r="G1703">
        <f>IF(CALCULOS_ENER!C1703=0,DATOS!G1703*DATOS!B1703,DATOS!G1703*(DATOS!B1703-CALCULOS_ENER!E1703)+CALCULOS_ENER!E1703*DATOS!I1703)</f>
        <v>0.20707730306139904</v>
      </c>
      <c r="H1703">
        <f>DATOS!B1703*DATOS!G1703-CALCULOS_ECON!G1703</f>
        <v>0</v>
      </c>
    </row>
    <row r="1704" spans="1:8" x14ac:dyDescent="0.25">
      <c r="A1704">
        <f>CALCULOS_ENER!A1704*DATOS!F1704</f>
        <v>0</v>
      </c>
      <c r="B1704">
        <f>CALCULOS_ENER!E1704*DATOS!I1704+CALCULOS_ENER!F1704*DATOS!H1704</f>
        <v>0</v>
      </c>
      <c r="C1704">
        <f t="shared" si="52"/>
        <v>0</v>
      </c>
      <c r="D1704">
        <f>CALCULOS_ENER!C1704*DATOS!H1704</f>
        <v>0</v>
      </c>
      <c r="E1704">
        <f t="shared" si="53"/>
        <v>0</v>
      </c>
      <c r="G1704">
        <f>IF(CALCULOS_ENER!C1704=0,DATOS!G1704*DATOS!B1704,DATOS!G1704*(DATOS!B1704-CALCULOS_ENER!E1704)+CALCULOS_ENER!E1704*DATOS!I1704)</f>
        <v>0.20707730306139904</v>
      </c>
      <c r="H1704">
        <f>DATOS!B1704*DATOS!G1704-CALCULOS_ECON!G1704</f>
        <v>0</v>
      </c>
    </row>
    <row r="1705" spans="1:8" x14ac:dyDescent="0.25">
      <c r="A1705">
        <f>CALCULOS_ENER!A1705*DATOS!F1705</f>
        <v>0</v>
      </c>
      <c r="B1705">
        <f>CALCULOS_ENER!E1705*DATOS!I1705+CALCULOS_ENER!F1705*DATOS!H1705</f>
        <v>0</v>
      </c>
      <c r="C1705">
        <f t="shared" si="52"/>
        <v>0</v>
      </c>
      <c r="D1705">
        <f>CALCULOS_ENER!C1705*DATOS!H1705</f>
        <v>0</v>
      </c>
      <c r="E1705">
        <f t="shared" si="53"/>
        <v>0</v>
      </c>
      <c r="G1705">
        <f>IF(CALCULOS_ENER!C1705=0,DATOS!G1705*DATOS!B1705,DATOS!G1705*(DATOS!B1705-CALCULOS_ENER!E1705)+CALCULOS_ENER!E1705*DATOS!I1705)</f>
        <v>0.15722484605604145</v>
      </c>
      <c r="H1705">
        <f>DATOS!B1705*DATOS!G1705-CALCULOS_ECON!G1705</f>
        <v>0</v>
      </c>
    </row>
    <row r="1706" spans="1:8" x14ac:dyDescent="0.25">
      <c r="A1706">
        <f>CALCULOS_ENER!A1706*DATOS!F1706</f>
        <v>0</v>
      </c>
      <c r="B1706">
        <f>CALCULOS_ENER!E1706*DATOS!I1706+CALCULOS_ENER!F1706*DATOS!H1706</f>
        <v>0</v>
      </c>
      <c r="C1706">
        <f t="shared" si="52"/>
        <v>0</v>
      </c>
      <c r="D1706">
        <f>CALCULOS_ENER!C1706*DATOS!H1706</f>
        <v>0</v>
      </c>
      <c r="E1706">
        <f t="shared" si="53"/>
        <v>0</v>
      </c>
      <c r="G1706">
        <f>IF(CALCULOS_ENER!C1706=0,DATOS!G1706*DATOS!B1706,DATOS!G1706*(DATOS!B1706-CALCULOS_ENER!E1706)+CALCULOS_ENER!E1706*DATOS!I1706)</f>
        <v>9.7913960787987905E-2</v>
      </c>
      <c r="H1706">
        <f>DATOS!B1706*DATOS!G1706-CALCULOS_ECON!G1706</f>
        <v>0</v>
      </c>
    </row>
    <row r="1707" spans="1:8" x14ac:dyDescent="0.25">
      <c r="A1707">
        <f>CALCULOS_ENER!A1707*DATOS!F1707</f>
        <v>0</v>
      </c>
      <c r="B1707">
        <f>CALCULOS_ENER!E1707*DATOS!I1707+CALCULOS_ENER!F1707*DATOS!H1707</f>
        <v>0</v>
      </c>
      <c r="C1707">
        <f t="shared" si="52"/>
        <v>0</v>
      </c>
      <c r="D1707">
        <f>CALCULOS_ENER!C1707*DATOS!H1707</f>
        <v>0</v>
      </c>
      <c r="E1707">
        <f t="shared" si="53"/>
        <v>0</v>
      </c>
      <c r="G1707">
        <f>IF(CALCULOS_ENER!C1707=0,DATOS!G1707*DATOS!B1707,DATOS!G1707*(DATOS!B1707-CALCULOS_ENER!E1707)+CALCULOS_ENER!E1707*DATOS!I1707)</f>
        <v>1.8176523479527962E-2</v>
      </c>
      <c r="H1707">
        <f>DATOS!B1707*DATOS!G1707-CALCULOS_ECON!G1707</f>
        <v>0</v>
      </c>
    </row>
    <row r="1708" spans="1:8" x14ac:dyDescent="0.25">
      <c r="A1708">
        <f>CALCULOS_ENER!A1708*DATOS!F1708</f>
        <v>0</v>
      </c>
      <c r="B1708">
        <f>CALCULOS_ENER!E1708*DATOS!I1708+CALCULOS_ENER!F1708*DATOS!H1708</f>
        <v>0</v>
      </c>
      <c r="C1708">
        <f t="shared" si="52"/>
        <v>0</v>
      </c>
      <c r="D1708">
        <f>CALCULOS_ENER!C1708*DATOS!H1708</f>
        <v>0</v>
      </c>
      <c r="E1708">
        <f t="shared" si="53"/>
        <v>0</v>
      </c>
      <c r="G1708">
        <f>IF(CALCULOS_ENER!C1708=0,DATOS!G1708*DATOS!B1708,DATOS!G1708*(DATOS!B1708-CALCULOS_ENER!E1708)+CALCULOS_ENER!E1708*DATOS!I1708)</f>
        <v>1.8176523479527962E-2</v>
      </c>
      <c r="H1708">
        <f>DATOS!B1708*DATOS!G1708-CALCULOS_ECON!G1708</f>
        <v>0</v>
      </c>
    </row>
    <row r="1709" spans="1:8" x14ac:dyDescent="0.25">
      <c r="A1709">
        <f>CALCULOS_ENER!A1709*DATOS!F1709</f>
        <v>0</v>
      </c>
      <c r="B1709">
        <f>CALCULOS_ENER!E1709*DATOS!I1709+CALCULOS_ENER!F1709*DATOS!H1709</f>
        <v>0</v>
      </c>
      <c r="C1709">
        <f t="shared" si="52"/>
        <v>0</v>
      </c>
      <c r="D1709">
        <f>CALCULOS_ENER!C1709*DATOS!H1709</f>
        <v>0</v>
      </c>
      <c r="E1709">
        <f t="shared" si="53"/>
        <v>0</v>
      </c>
      <c r="G1709">
        <f>IF(CALCULOS_ENER!C1709=0,DATOS!G1709*DATOS!B1709,DATOS!G1709*(DATOS!B1709-CALCULOS_ENER!E1709)+CALCULOS_ENER!E1709*DATOS!I1709)</f>
        <v>1.8176523479527962E-2</v>
      </c>
      <c r="H1709">
        <f>DATOS!B1709*DATOS!G1709-CALCULOS_ECON!G1709</f>
        <v>0</v>
      </c>
    </row>
    <row r="1710" spans="1:8" x14ac:dyDescent="0.25">
      <c r="A1710">
        <f>CALCULOS_ENER!A1710*DATOS!F1710</f>
        <v>0</v>
      </c>
      <c r="B1710">
        <f>CALCULOS_ENER!E1710*DATOS!I1710+CALCULOS_ENER!F1710*DATOS!H1710</f>
        <v>0</v>
      </c>
      <c r="C1710">
        <f t="shared" si="52"/>
        <v>0</v>
      </c>
      <c r="D1710">
        <f>CALCULOS_ENER!C1710*DATOS!H1710</f>
        <v>0</v>
      </c>
      <c r="E1710">
        <f t="shared" si="53"/>
        <v>0</v>
      </c>
      <c r="G1710">
        <f>IF(CALCULOS_ENER!C1710=0,DATOS!G1710*DATOS!B1710,DATOS!G1710*(DATOS!B1710-CALCULOS_ENER!E1710)+CALCULOS_ENER!E1710*DATOS!I1710)</f>
        <v>1.8176523479527962E-2</v>
      </c>
      <c r="H1710">
        <f>DATOS!B1710*DATOS!G1710-CALCULOS_ECON!G1710</f>
        <v>0</v>
      </c>
    </row>
    <row r="1711" spans="1:8" x14ac:dyDescent="0.25">
      <c r="A1711">
        <f>CALCULOS_ENER!A1711*DATOS!F1711</f>
        <v>0</v>
      </c>
      <c r="B1711">
        <f>CALCULOS_ENER!E1711*DATOS!I1711+CALCULOS_ENER!F1711*DATOS!H1711</f>
        <v>0</v>
      </c>
      <c r="C1711">
        <f t="shared" si="52"/>
        <v>0</v>
      </c>
      <c r="D1711">
        <f>CALCULOS_ENER!C1711*DATOS!H1711</f>
        <v>0</v>
      </c>
      <c r="E1711">
        <f t="shared" si="53"/>
        <v>0</v>
      </c>
      <c r="G1711">
        <f>IF(CALCULOS_ENER!C1711=0,DATOS!G1711*DATOS!B1711,DATOS!G1711*(DATOS!B1711-CALCULOS_ENER!E1711)+CALCULOS_ENER!E1711*DATOS!I1711)</f>
        <v>1.9301554310379516E-2</v>
      </c>
      <c r="H1711">
        <f>DATOS!B1711*DATOS!G1711-CALCULOS_ECON!G1711</f>
        <v>0</v>
      </c>
    </row>
    <row r="1712" spans="1:8" x14ac:dyDescent="0.25">
      <c r="A1712">
        <f>CALCULOS_ENER!A1712*DATOS!F1712</f>
        <v>0</v>
      </c>
      <c r="B1712">
        <f>CALCULOS_ENER!E1712*DATOS!I1712+CALCULOS_ENER!F1712*DATOS!H1712</f>
        <v>0</v>
      </c>
      <c r="C1712">
        <f t="shared" si="52"/>
        <v>0</v>
      </c>
      <c r="D1712">
        <f>CALCULOS_ENER!C1712*DATOS!H1712</f>
        <v>0</v>
      </c>
      <c r="E1712">
        <f t="shared" si="53"/>
        <v>0</v>
      </c>
      <c r="G1712">
        <f>IF(CALCULOS_ENER!C1712=0,DATOS!G1712*DATOS!B1712,DATOS!G1712*(DATOS!B1712-CALCULOS_ENER!E1712)+CALCULOS_ENER!E1712*DATOS!I1712)</f>
        <v>4.4227733161821228E-2</v>
      </c>
      <c r="H1712">
        <f>DATOS!B1712*DATOS!G1712-CALCULOS_ECON!G1712</f>
        <v>0</v>
      </c>
    </row>
    <row r="1713" spans="1:8" x14ac:dyDescent="0.25">
      <c r="A1713">
        <f>CALCULOS_ENER!A1713*DATOS!F1713</f>
        <v>3.7996000000000002E-3</v>
      </c>
      <c r="B1713">
        <f>CALCULOS_ENER!E1713*DATOS!I1713+CALCULOS_ENER!F1713*DATOS!H1713</f>
        <v>0</v>
      </c>
      <c r="C1713">
        <f t="shared" si="52"/>
        <v>3.7996000000000002E-3</v>
      </c>
      <c r="D1713">
        <f>CALCULOS_ENER!C1713*DATOS!H1713</f>
        <v>0</v>
      </c>
      <c r="E1713">
        <f t="shared" si="53"/>
        <v>3.7996000000000002E-3</v>
      </c>
      <c r="G1713">
        <f>IF(CALCULOS_ENER!C1713=0,DATOS!G1713*DATOS!B1713,DATOS!G1713*(DATOS!B1713-CALCULOS_ENER!E1713)+CALCULOS_ENER!E1713*DATOS!I1713)</f>
        <v>8.1809615138075401E-2</v>
      </c>
      <c r="H1713">
        <f>DATOS!B1713*DATOS!G1713-CALCULOS_ECON!G1713</f>
        <v>0</v>
      </c>
    </row>
    <row r="1714" spans="1:8" x14ac:dyDescent="0.25">
      <c r="A1714">
        <f>CALCULOS_ENER!A1714*DATOS!F1714</f>
        <v>3.2085000000000002E-2</v>
      </c>
      <c r="B1714">
        <f>CALCULOS_ENER!E1714*DATOS!I1714+CALCULOS_ENER!F1714*DATOS!H1714</f>
        <v>0</v>
      </c>
      <c r="C1714">
        <f t="shared" si="52"/>
        <v>3.2085000000000002E-2</v>
      </c>
      <c r="D1714">
        <f>CALCULOS_ENER!C1714*DATOS!H1714</f>
        <v>0</v>
      </c>
      <c r="E1714">
        <f t="shared" si="53"/>
        <v>3.2085000000000002E-2</v>
      </c>
      <c r="G1714">
        <f>IF(CALCULOS_ENER!C1714=0,DATOS!G1714*DATOS!B1714,DATOS!G1714*(DATOS!B1714-CALCULOS_ENER!E1714)+CALCULOS_ENER!E1714*DATOS!I1714)</f>
        <v>9.9704980212364652E-2</v>
      </c>
      <c r="H1714">
        <f>DATOS!B1714*DATOS!G1714-CALCULOS_ECON!G1714</f>
        <v>0</v>
      </c>
    </row>
    <row r="1715" spans="1:8" x14ac:dyDescent="0.25">
      <c r="A1715">
        <f>CALCULOS_ENER!A1715*DATOS!F1715</f>
        <v>2.2993100000000002E-2</v>
      </c>
      <c r="B1715">
        <f>CALCULOS_ENER!E1715*DATOS!I1715+CALCULOS_ENER!F1715*DATOS!H1715</f>
        <v>0</v>
      </c>
      <c r="C1715">
        <f t="shared" si="52"/>
        <v>2.2993100000000002E-2</v>
      </c>
      <c r="D1715">
        <f>CALCULOS_ENER!C1715*DATOS!H1715</f>
        <v>0</v>
      </c>
      <c r="E1715">
        <f t="shared" si="53"/>
        <v>2.2993100000000002E-2</v>
      </c>
      <c r="G1715">
        <f>IF(CALCULOS_ENER!C1715=0,DATOS!G1715*DATOS!B1715,DATOS!G1715*(DATOS!B1715-CALCULOS_ENER!E1715)+CALCULOS_ENER!E1715*DATOS!I1715)</f>
        <v>8.564328645641027E-2</v>
      </c>
      <c r="H1715">
        <f>DATOS!B1715*DATOS!G1715-CALCULOS_ECON!G1715</f>
        <v>0</v>
      </c>
    </row>
    <row r="1716" spans="1:8" x14ac:dyDescent="0.25">
      <c r="A1716">
        <f>CALCULOS_ENER!A1716*DATOS!F1716</f>
        <v>7.6978700000000011E-2</v>
      </c>
      <c r="B1716">
        <f>CALCULOS_ENER!E1716*DATOS!I1716+CALCULOS_ENER!F1716*DATOS!H1716</f>
        <v>0</v>
      </c>
      <c r="C1716">
        <f t="shared" si="52"/>
        <v>7.6978700000000011E-2</v>
      </c>
      <c r="D1716">
        <f>CALCULOS_ENER!C1716*DATOS!H1716</f>
        <v>0</v>
      </c>
      <c r="E1716">
        <f t="shared" si="53"/>
        <v>7.6978700000000011E-2</v>
      </c>
      <c r="G1716">
        <f>IF(CALCULOS_ENER!C1716=0,DATOS!G1716*DATOS!B1716,DATOS!G1716*(DATOS!B1716-CALCULOS_ENER!E1716)+CALCULOS_ENER!E1716*DATOS!I1716)</f>
        <v>8.001856261287392E-2</v>
      </c>
      <c r="H1716">
        <f>DATOS!B1716*DATOS!G1716-CALCULOS_ECON!G1716</f>
        <v>0</v>
      </c>
    </row>
    <row r="1717" spans="1:8" x14ac:dyDescent="0.25">
      <c r="A1717">
        <f>CALCULOS_ENER!A1717*DATOS!F1717</f>
        <v>7.7206184140693357E-2</v>
      </c>
      <c r="B1717">
        <f>CALCULOS_ENER!E1717*DATOS!I1717+CALCULOS_ENER!F1717*DATOS!H1717</f>
        <v>1.4146478865037851E-2</v>
      </c>
      <c r="C1717">
        <f t="shared" si="52"/>
        <v>9.1352663005731208E-2</v>
      </c>
      <c r="D1717">
        <f>CALCULOS_ENER!C1717*DATOS!H1717</f>
        <v>3.225041870769059E-3</v>
      </c>
      <c r="E1717">
        <f t="shared" si="53"/>
        <v>8.0431226011462409E-2</v>
      </c>
      <c r="G1717">
        <f>IF(CALCULOS_ENER!C1717=0,DATOS!G1717*DATOS!B1717,DATOS!G1717*(DATOS!B1717-CALCULOS_ENER!E1717)+CALCULOS_ENER!E1717*DATOS!I1717)</f>
        <v>6.6284747146424572E-2</v>
      </c>
      <c r="H1717">
        <f>DATOS!B1717*DATOS!G1717-CALCULOS_ECON!G1717</f>
        <v>1.0921436994268785E-2</v>
      </c>
    </row>
    <row r="1718" spans="1:8" x14ac:dyDescent="0.25">
      <c r="A1718">
        <f>CALCULOS_ENER!A1718*DATOS!F1718</f>
        <v>4.9003800000000007E-2</v>
      </c>
      <c r="B1718">
        <f>CALCULOS_ENER!E1718*DATOS!I1718+CALCULOS_ENER!F1718*DATOS!H1718</f>
        <v>0</v>
      </c>
      <c r="C1718">
        <f t="shared" si="52"/>
        <v>4.9003800000000007E-2</v>
      </c>
      <c r="D1718">
        <f>CALCULOS_ENER!C1718*DATOS!H1718</f>
        <v>0</v>
      </c>
      <c r="E1718">
        <f t="shared" si="53"/>
        <v>4.9003800000000007E-2</v>
      </c>
      <c r="G1718">
        <f>IF(CALCULOS_ENER!C1718=0,DATOS!G1718*DATOS!B1718,DATOS!G1718*(DATOS!B1718-CALCULOS_ENER!E1718)+CALCULOS_ENER!E1718*DATOS!I1718)</f>
        <v>7.7206184140693357E-2</v>
      </c>
      <c r="H1718">
        <f>DATOS!B1718*DATOS!G1718-CALCULOS_ECON!G1718</f>
        <v>0</v>
      </c>
    </row>
    <row r="1719" spans="1:8" x14ac:dyDescent="0.25">
      <c r="A1719">
        <f>CALCULOS_ENER!A1719*DATOS!F1719</f>
        <v>8.2830907984229749E-2</v>
      </c>
      <c r="B1719">
        <f>CALCULOS_ENER!E1719*DATOS!I1719+CALCULOS_ENER!F1719*DATOS!H1719</f>
        <v>2.2257792460780083E-2</v>
      </c>
      <c r="C1719">
        <f t="shared" si="52"/>
        <v>0.10508870044500983</v>
      </c>
      <c r="D1719">
        <f>CALCULOS_ENER!C1719*DATOS!H1719</f>
        <v>1.5594929057899198E-3</v>
      </c>
      <c r="E1719">
        <f t="shared" si="53"/>
        <v>8.4390400890019673E-2</v>
      </c>
      <c r="G1719">
        <f>IF(CALCULOS_ENER!C1719=0,DATOS!G1719*DATOS!B1719,DATOS!G1719*(DATOS!B1719-CALCULOS_ENER!E1719)+CALCULOS_ENER!E1719*DATOS!I1719)</f>
        <v>6.213260842923958E-2</v>
      </c>
      <c r="H1719">
        <f>DATOS!B1719*DATOS!G1719-CALCULOS_ECON!G1719</f>
        <v>2.0698299554990168E-2</v>
      </c>
    </row>
    <row r="1720" spans="1:8" x14ac:dyDescent="0.25">
      <c r="A1720">
        <f>CALCULOS_ENER!A1720*DATOS!F1720</f>
        <v>8.2830907984229749E-2</v>
      </c>
      <c r="B1720">
        <f>CALCULOS_ENER!E1720*DATOS!I1720+CALCULOS_ENER!F1720*DATOS!H1720</f>
        <v>2.3232842092201663E-2</v>
      </c>
      <c r="C1720">
        <f t="shared" si="52"/>
        <v>0.10606375007643142</v>
      </c>
      <c r="D1720">
        <f>CALCULOS_ENER!C1720*DATOS!H1720</f>
        <v>8.254921686330622E-4</v>
      </c>
      <c r="E1720">
        <f t="shared" si="53"/>
        <v>8.3656400152862812E-2</v>
      </c>
      <c r="G1720">
        <f>IF(CALCULOS_ENER!C1720=0,DATOS!G1720*DATOS!B1720,DATOS!G1720*(DATOS!B1720-CALCULOS_ENER!E1720)+CALCULOS_ENER!E1720*DATOS!I1720)</f>
        <v>6.0423558060661145E-2</v>
      </c>
      <c r="H1720">
        <f>DATOS!B1720*DATOS!G1720-CALCULOS_ECON!G1720</f>
        <v>2.2407349923568604E-2</v>
      </c>
    </row>
    <row r="1721" spans="1:8" x14ac:dyDescent="0.25">
      <c r="A1721">
        <f>CALCULOS_ENER!A1721*DATOS!F1721</f>
        <v>8.2830907984229749E-2</v>
      </c>
      <c r="B1721">
        <f>CALCULOS_ENER!E1721*DATOS!I1721+CALCULOS_ENER!F1721*DATOS!H1721</f>
        <v>1.1427665692201666E-2</v>
      </c>
      <c r="C1721">
        <f t="shared" si="52"/>
        <v>9.4258573676431409E-2</v>
      </c>
      <c r="D1721">
        <f>CALCULOS_ENER!C1721*DATOS!H1721</f>
        <v>4.060393686330623E-4</v>
      </c>
      <c r="E1721">
        <f t="shared" si="53"/>
        <v>8.3236947352862814E-2</v>
      </c>
      <c r="G1721">
        <f>IF(CALCULOS_ENER!C1721=0,DATOS!G1721*DATOS!B1721,DATOS!G1721*(DATOS!B1721-CALCULOS_ENER!E1721)+CALCULOS_ENER!E1721*DATOS!I1721)</f>
        <v>7.1809281660661139E-2</v>
      </c>
      <c r="H1721">
        <f>DATOS!B1721*DATOS!G1721-CALCULOS_ECON!G1721</f>
        <v>1.1021626323568609E-2</v>
      </c>
    </row>
    <row r="1722" spans="1:8" x14ac:dyDescent="0.25">
      <c r="A1722">
        <f>CALCULOS_ENER!A1722*DATOS!F1722</f>
        <v>5.6545499999999999E-2</v>
      </c>
      <c r="B1722">
        <f>CALCULOS_ENER!E1722*DATOS!I1722+CALCULOS_ENER!F1722*DATOS!H1722</f>
        <v>0</v>
      </c>
      <c r="C1722">
        <f t="shared" si="52"/>
        <v>5.6545499999999999E-2</v>
      </c>
      <c r="D1722">
        <f>CALCULOS_ENER!C1722*DATOS!H1722</f>
        <v>0</v>
      </c>
      <c r="E1722">
        <f t="shared" si="53"/>
        <v>5.6545499999999999E-2</v>
      </c>
      <c r="G1722">
        <f>IF(CALCULOS_ENER!C1722=0,DATOS!G1722*DATOS!B1722,DATOS!G1722*(DATOS!B1722-CALCULOS_ENER!E1722)+CALCULOS_ENER!E1722*DATOS!I1722)</f>
        <v>8.564328645641027E-2</v>
      </c>
      <c r="H1722">
        <f>DATOS!B1722*DATOS!G1722-CALCULOS_ECON!G1722</f>
        <v>0</v>
      </c>
    </row>
    <row r="1723" spans="1:8" x14ac:dyDescent="0.25">
      <c r="A1723">
        <f>CALCULOS_ENER!A1723*DATOS!F1723</f>
        <v>2.1493500000000002E-2</v>
      </c>
      <c r="B1723">
        <f>CALCULOS_ENER!E1723*DATOS!I1723+CALCULOS_ENER!F1723*DATOS!H1723</f>
        <v>0</v>
      </c>
      <c r="C1723">
        <f t="shared" si="52"/>
        <v>2.1493500000000002E-2</v>
      </c>
      <c r="D1723">
        <f>CALCULOS_ENER!C1723*DATOS!H1723</f>
        <v>0</v>
      </c>
      <c r="E1723">
        <f t="shared" si="53"/>
        <v>2.1493500000000002E-2</v>
      </c>
      <c r="G1723">
        <f>IF(CALCULOS_ENER!C1723=0,DATOS!G1723*DATOS!B1723,DATOS!G1723*(DATOS!B1723-CALCULOS_ENER!E1723)+CALCULOS_ENER!E1723*DATOS!I1723)</f>
        <v>8.564328645641027E-2</v>
      </c>
      <c r="H1723">
        <f>DATOS!B1723*DATOS!G1723-CALCULOS_ECON!G1723</f>
        <v>0</v>
      </c>
    </row>
    <row r="1724" spans="1:8" x14ac:dyDescent="0.25">
      <c r="A1724">
        <f>CALCULOS_ENER!A1724*DATOS!F1724</f>
        <v>0</v>
      </c>
      <c r="B1724">
        <f>CALCULOS_ENER!E1724*DATOS!I1724+CALCULOS_ENER!F1724*DATOS!H1724</f>
        <v>0</v>
      </c>
      <c r="C1724">
        <f t="shared" si="52"/>
        <v>0</v>
      </c>
      <c r="D1724">
        <f>CALCULOS_ENER!C1724*DATOS!H1724</f>
        <v>0</v>
      </c>
      <c r="E1724">
        <f t="shared" si="53"/>
        <v>0</v>
      </c>
      <c r="G1724">
        <f>IF(CALCULOS_ENER!C1724=0,DATOS!G1724*DATOS!B1724,DATOS!G1724*(DATOS!B1724-CALCULOS_ENER!E1724)+CALCULOS_ENER!E1724*DATOS!I1724)</f>
        <v>0.10916330917258643</v>
      </c>
      <c r="H1724">
        <f>DATOS!B1724*DATOS!G1724-CALCULOS_ECON!G1724</f>
        <v>0</v>
      </c>
    </row>
    <row r="1725" spans="1:8" x14ac:dyDescent="0.25">
      <c r="A1725">
        <f>CALCULOS_ENER!A1725*DATOS!F1725</f>
        <v>0</v>
      </c>
      <c r="B1725">
        <f>CALCULOS_ENER!E1725*DATOS!I1725+CALCULOS_ENER!F1725*DATOS!H1725</f>
        <v>0</v>
      </c>
      <c r="C1725">
        <f t="shared" si="52"/>
        <v>0</v>
      </c>
      <c r="D1725">
        <f>CALCULOS_ENER!C1725*DATOS!H1725</f>
        <v>0</v>
      </c>
      <c r="E1725">
        <f t="shared" si="53"/>
        <v>0</v>
      </c>
      <c r="G1725">
        <f>IF(CALCULOS_ENER!C1725=0,DATOS!G1725*DATOS!B1725,DATOS!G1725*(DATOS!B1725-CALCULOS_ENER!E1725)+CALCULOS_ENER!E1725*DATOS!I1725)</f>
        <v>0.15339117473770658</v>
      </c>
      <c r="H1725">
        <f>DATOS!B1725*DATOS!G1725-CALCULOS_ECON!G1725</f>
        <v>0</v>
      </c>
    </row>
    <row r="1726" spans="1:8" x14ac:dyDescent="0.25">
      <c r="A1726">
        <f>CALCULOS_ENER!A1726*DATOS!F1726</f>
        <v>0</v>
      </c>
      <c r="B1726">
        <f>CALCULOS_ENER!E1726*DATOS!I1726+CALCULOS_ENER!F1726*DATOS!H1726</f>
        <v>0</v>
      </c>
      <c r="C1726">
        <f t="shared" si="52"/>
        <v>0</v>
      </c>
      <c r="D1726">
        <f>CALCULOS_ENER!C1726*DATOS!H1726</f>
        <v>0</v>
      </c>
      <c r="E1726">
        <f t="shared" si="53"/>
        <v>0</v>
      </c>
      <c r="G1726">
        <f>IF(CALCULOS_ENER!C1726=0,DATOS!G1726*DATOS!B1726,DATOS!G1726*(DATOS!B1726-CALCULOS_ENER!E1726)+CALCULOS_ENER!E1726*DATOS!I1726)</f>
        <v>0.17128653981199582</v>
      </c>
      <c r="H1726">
        <f>DATOS!B1726*DATOS!G1726-CALCULOS_ECON!G1726</f>
        <v>0</v>
      </c>
    </row>
    <row r="1727" spans="1:8" x14ac:dyDescent="0.25">
      <c r="A1727">
        <f>CALCULOS_ENER!A1727*DATOS!F1727</f>
        <v>0</v>
      </c>
      <c r="B1727">
        <f>CALCULOS_ENER!E1727*DATOS!I1727+CALCULOS_ENER!F1727*DATOS!H1727</f>
        <v>0</v>
      </c>
      <c r="C1727">
        <f t="shared" si="52"/>
        <v>0</v>
      </c>
      <c r="D1727">
        <f>CALCULOS_ENER!C1727*DATOS!H1727</f>
        <v>0</v>
      </c>
      <c r="E1727">
        <f t="shared" si="53"/>
        <v>0</v>
      </c>
      <c r="G1727">
        <f>IF(CALCULOS_ENER!C1727=0,DATOS!G1727*DATOS!B1727,DATOS!G1727*(DATOS!B1727-CALCULOS_ENER!E1727)+CALCULOS_ENER!E1727*DATOS!I1727)</f>
        <v>0.20707730306139904</v>
      </c>
      <c r="H1727">
        <f>DATOS!B1727*DATOS!G1727-CALCULOS_ECON!G1727</f>
        <v>0</v>
      </c>
    </row>
    <row r="1728" spans="1:8" x14ac:dyDescent="0.25">
      <c r="A1728">
        <f>CALCULOS_ENER!A1728*DATOS!F1728</f>
        <v>0</v>
      </c>
      <c r="B1728">
        <f>CALCULOS_ENER!E1728*DATOS!I1728+CALCULOS_ENER!F1728*DATOS!H1728</f>
        <v>0</v>
      </c>
      <c r="C1728">
        <f t="shared" si="52"/>
        <v>0</v>
      </c>
      <c r="D1728">
        <f>CALCULOS_ENER!C1728*DATOS!H1728</f>
        <v>0</v>
      </c>
      <c r="E1728">
        <f t="shared" si="53"/>
        <v>0</v>
      </c>
      <c r="G1728">
        <f>IF(CALCULOS_ENER!C1728=0,DATOS!G1728*DATOS!B1728,DATOS!G1728*(DATOS!B1728-CALCULOS_ENER!E1728)+CALCULOS_ENER!E1728*DATOS!I1728)</f>
        <v>0.20707730306139904</v>
      </c>
      <c r="H1728">
        <f>DATOS!B1728*DATOS!G1728-CALCULOS_ECON!G1728</f>
        <v>0</v>
      </c>
    </row>
    <row r="1729" spans="1:8" x14ac:dyDescent="0.25">
      <c r="A1729">
        <f>CALCULOS_ENER!A1729*DATOS!F1729</f>
        <v>0</v>
      </c>
      <c r="B1729">
        <f>CALCULOS_ENER!E1729*DATOS!I1729+CALCULOS_ENER!F1729*DATOS!H1729</f>
        <v>0</v>
      </c>
      <c r="C1729">
        <f t="shared" si="52"/>
        <v>0</v>
      </c>
      <c r="D1729">
        <f>CALCULOS_ENER!C1729*DATOS!H1729</f>
        <v>0</v>
      </c>
      <c r="E1729">
        <f t="shared" si="53"/>
        <v>0</v>
      </c>
      <c r="G1729">
        <f>IF(CALCULOS_ENER!C1729=0,DATOS!G1729*DATOS!B1729,DATOS!G1729*(DATOS!B1729-CALCULOS_ENER!E1729)+CALCULOS_ENER!E1729*DATOS!I1729)</f>
        <v>0.15722484605604145</v>
      </c>
      <c r="H1729">
        <f>DATOS!B1729*DATOS!G1729-CALCULOS_ECON!G1729</f>
        <v>0</v>
      </c>
    </row>
    <row r="1730" spans="1:8" x14ac:dyDescent="0.25">
      <c r="A1730">
        <f>CALCULOS_ENER!A1730*DATOS!F1730</f>
        <v>0</v>
      </c>
      <c r="B1730">
        <f>CALCULOS_ENER!E1730*DATOS!I1730+CALCULOS_ENER!F1730*DATOS!H1730</f>
        <v>0</v>
      </c>
      <c r="C1730">
        <f t="shared" si="52"/>
        <v>0</v>
      </c>
      <c r="D1730">
        <f>CALCULOS_ENER!C1730*DATOS!H1730</f>
        <v>0</v>
      </c>
      <c r="E1730">
        <f t="shared" si="53"/>
        <v>0</v>
      </c>
      <c r="G1730">
        <f>IF(CALCULOS_ENER!C1730=0,DATOS!G1730*DATOS!B1730,DATOS!G1730*(DATOS!B1730-CALCULOS_ENER!E1730)+CALCULOS_ENER!E1730*DATOS!I1730)</f>
        <v>9.7913960787987905E-2</v>
      </c>
      <c r="H1730">
        <f>DATOS!B1730*DATOS!G1730-CALCULOS_ECON!G1730</f>
        <v>0</v>
      </c>
    </row>
    <row r="1731" spans="1:8" x14ac:dyDescent="0.25">
      <c r="A1731">
        <f>CALCULOS_ENER!A1731*DATOS!F1731</f>
        <v>0</v>
      </c>
      <c r="B1731">
        <f>CALCULOS_ENER!E1731*DATOS!I1731+CALCULOS_ENER!F1731*DATOS!H1731</f>
        <v>0</v>
      </c>
      <c r="C1731">
        <f t="shared" ref="C1731:C1794" si="54">A1731+B1731</f>
        <v>0</v>
      </c>
      <c r="D1731">
        <f>CALCULOS_ENER!C1731*DATOS!H1731</f>
        <v>0</v>
      </c>
      <c r="E1731">
        <f t="shared" ref="E1731:E1794" si="55">A1731+D1731</f>
        <v>0</v>
      </c>
      <c r="G1731">
        <f>IF(CALCULOS_ENER!C1731=0,DATOS!G1731*DATOS!B1731,DATOS!G1731*(DATOS!B1731-CALCULOS_ENER!E1731)+CALCULOS_ENER!E1731*DATOS!I1731)</f>
        <v>1.8176523479527962E-2</v>
      </c>
      <c r="H1731">
        <f>DATOS!B1731*DATOS!G1731-CALCULOS_ECON!G1731</f>
        <v>0</v>
      </c>
    </row>
    <row r="1732" spans="1:8" x14ac:dyDescent="0.25">
      <c r="A1732">
        <f>CALCULOS_ENER!A1732*DATOS!F1732</f>
        <v>0</v>
      </c>
      <c r="B1732">
        <f>CALCULOS_ENER!E1732*DATOS!I1732+CALCULOS_ENER!F1732*DATOS!H1732</f>
        <v>0</v>
      </c>
      <c r="C1732">
        <f t="shared" si="54"/>
        <v>0</v>
      </c>
      <c r="D1732">
        <f>CALCULOS_ENER!C1732*DATOS!H1732</f>
        <v>0</v>
      </c>
      <c r="E1732">
        <f t="shared" si="55"/>
        <v>0</v>
      </c>
      <c r="G1732">
        <f>IF(CALCULOS_ENER!C1732=0,DATOS!G1732*DATOS!B1732,DATOS!G1732*(DATOS!B1732-CALCULOS_ENER!E1732)+CALCULOS_ENER!E1732*DATOS!I1732)</f>
        <v>1.8176523479527962E-2</v>
      </c>
      <c r="H1732">
        <f>DATOS!B1732*DATOS!G1732-CALCULOS_ECON!G1732</f>
        <v>0</v>
      </c>
    </row>
    <row r="1733" spans="1:8" x14ac:dyDescent="0.25">
      <c r="A1733">
        <f>CALCULOS_ENER!A1733*DATOS!F1733</f>
        <v>0</v>
      </c>
      <c r="B1733">
        <f>CALCULOS_ENER!E1733*DATOS!I1733+CALCULOS_ENER!F1733*DATOS!H1733</f>
        <v>0</v>
      </c>
      <c r="C1733">
        <f t="shared" si="54"/>
        <v>0</v>
      </c>
      <c r="D1733">
        <f>CALCULOS_ENER!C1733*DATOS!H1733</f>
        <v>0</v>
      </c>
      <c r="E1733">
        <f t="shared" si="55"/>
        <v>0</v>
      </c>
      <c r="G1733">
        <f>IF(CALCULOS_ENER!C1733=0,DATOS!G1733*DATOS!B1733,DATOS!G1733*(DATOS!B1733-CALCULOS_ENER!E1733)+CALCULOS_ENER!E1733*DATOS!I1733)</f>
        <v>1.8176523479527962E-2</v>
      </c>
      <c r="H1733">
        <f>DATOS!B1733*DATOS!G1733-CALCULOS_ECON!G1733</f>
        <v>0</v>
      </c>
    </row>
    <row r="1734" spans="1:8" x14ac:dyDescent="0.25">
      <c r="A1734">
        <f>CALCULOS_ENER!A1734*DATOS!F1734</f>
        <v>0</v>
      </c>
      <c r="B1734">
        <f>CALCULOS_ENER!E1734*DATOS!I1734+CALCULOS_ENER!F1734*DATOS!H1734</f>
        <v>0</v>
      </c>
      <c r="C1734">
        <f t="shared" si="54"/>
        <v>0</v>
      </c>
      <c r="D1734">
        <f>CALCULOS_ENER!C1734*DATOS!H1734</f>
        <v>0</v>
      </c>
      <c r="E1734">
        <f t="shared" si="55"/>
        <v>0</v>
      </c>
      <c r="G1734">
        <f>IF(CALCULOS_ENER!C1734=0,DATOS!G1734*DATOS!B1734,DATOS!G1734*(DATOS!B1734-CALCULOS_ENER!E1734)+CALCULOS_ENER!E1734*DATOS!I1734)</f>
        <v>1.8176523479527962E-2</v>
      </c>
      <c r="H1734">
        <f>DATOS!B1734*DATOS!G1734-CALCULOS_ECON!G1734</f>
        <v>0</v>
      </c>
    </row>
    <row r="1735" spans="1:8" x14ac:dyDescent="0.25">
      <c r="A1735">
        <f>CALCULOS_ENER!A1735*DATOS!F1735</f>
        <v>0</v>
      </c>
      <c r="B1735">
        <f>CALCULOS_ENER!E1735*DATOS!I1735+CALCULOS_ENER!F1735*DATOS!H1735</f>
        <v>0</v>
      </c>
      <c r="C1735">
        <f t="shared" si="54"/>
        <v>0</v>
      </c>
      <c r="D1735">
        <f>CALCULOS_ENER!C1735*DATOS!H1735</f>
        <v>0</v>
      </c>
      <c r="E1735">
        <f t="shared" si="55"/>
        <v>0</v>
      </c>
      <c r="G1735">
        <f>IF(CALCULOS_ENER!C1735=0,DATOS!G1735*DATOS!B1735,DATOS!G1735*(DATOS!B1735-CALCULOS_ENER!E1735)+CALCULOS_ENER!E1735*DATOS!I1735)</f>
        <v>1.9301554310379516E-2</v>
      </c>
      <c r="H1735">
        <f>DATOS!B1735*DATOS!G1735-CALCULOS_ECON!G1735</f>
        <v>0</v>
      </c>
    </row>
    <row r="1736" spans="1:8" x14ac:dyDescent="0.25">
      <c r="A1736">
        <f>CALCULOS_ENER!A1736*DATOS!F1736</f>
        <v>0</v>
      </c>
      <c r="B1736">
        <f>CALCULOS_ENER!E1736*DATOS!I1736+CALCULOS_ENER!F1736*DATOS!H1736</f>
        <v>0</v>
      </c>
      <c r="C1736">
        <f t="shared" si="54"/>
        <v>0</v>
      </c>
      <c r="D1736">
        <f>CALCULOS_ENER!C1736*DATOS!H1736</f>
        <v>0</v>
      </c>
      <c r="E1736">
        <f t="shared" si="55"/>
        <v>0</v>
      </c>
      <c r="G1736">
        <f>IF(CALCULOS_ENER!C1736=0,DATOS!G1736*DATOS!B1736,DATOS!G1736*(DATOS!B1736-CALCULOS_ENER!E1736)+CALCULOS_ENER!E1736*DATOS!I1736)</f>
        <v>4.4227733161821228E-2</v>
      </c>
      <c r="H1736">
        <f>DATOS!B1736*DATOS!G1736-CALCULOS_ECON!G1736</f>
        <v>0</v>
      </c>
    </row>
    <row r="1737" spans="1:8" x14ac:dyDescent="0.25">
      <c r="A1737">
        <f>CALCULOS_ENER!A1737*DATOS!F1737</f>
        <v>6.0881000000000008E-3</v>
      </c>
      <c r="B1737">
        <f>CALCULOS_ENER!E1737*DATOS!I1737+CALCULOS_ENER!F1737*DATOS!H1737</f>
        <v>0</v>
      </c>
      <c r="C1737">
        <f t="shared" si="54"/>
        <v>6.0881000000000008E-3</v>
      </c>
      <c r="D1737">
        <f>CALCULOS_ENER!C1737*DATOS!H1737</f>
        <v>0</v>
      </c>
      <c r="E1737">
        <f t="shared" si="55"/>
        <v>6.0881000000000008E-3</v>
      </c>
      <c r="G1737">
        <f>IF(CALCULOS_ENER!C1737=0,DATOS!G1737*DATOS!B1737,DATOS!G1737*(DATOS!B1737-CALCULOS_ENER!E1737)+CALCULOS_ENER!E1737*DATOS!I1737)</f>
        <v>8.1809615138075401E-2</v>
      </c>
      <c r="H1737">
        <f>DATOS!B1737*DATOS!G1737-CALCULOS_ECON!G1737</f>
        <v>0</v>
      </c>
    </row>
    <row r="1738" spans="1:8" x14ac:dyDescent="0.25">
      <c r="A1738">
        <f>CALCULOS_ENER!A1738*DATOS!F1738</f>
        <v>1.8883E-2</v>
      </c>
      <c r="B1738">
        <f>CALCULOS_ENER!E1738*DATOS!I1738+CALCULOS_ENER!F1738*DATOS!H1738</f>
        <v>0</v>
      </c>
      <c r="C1738">
        <f t="shared" si="54"/>
        <v>1.8883E-2</v>
      </c>
      <c r="D1738">
        <f>CALCULOS_ENER!C1738*DATOS!H1738</f>
        <v>0</v>
      </c>
      <c r="E1738">
        <f t="shared" si="55"/>
        <v>1.8883E-2</v>
      </c>
      <c r="G1738">
        <f>IF(CALCULOS_ENER!C1738=0,DATOS!G1738*DATOS!B1738,DATOS!G1738*(DATOS!B1738-CALCULOS_ENER!E1738)+CALCULOS_ENER!E1738*DATOS!I1738)</f>
        <v>9.9704980212364652E-2</v>
      </c>
      <c r="H1738">
        <f>DATOS!B1738*DATOS!G1738-CALCULOS_ECON!G1738</f>
        <v>0</v>
      </c>
    </row>
    <row r="1739" spans="1:8" x14ac:dyDescent="0.25">
      <c r="A1739">
        <f>CALCULOS_ENER!A1739*DATOS!F1739</f>
        <v>3.12202E-2</v>
      </c>
      <c r="B1739">
        <f>CALCULOS_ENER!E1739*DATOS!I1739+CALCULOS_ENER!F1739*DATOS!H1739</f>
        <v>0</v>
      </c>
      <c r="C1739">
        <f t="shared" si="54"/>
        <v>3.12202E-2</v>
      </c>
      <c r="D1739">
        <f>CALCULOS_ENER!C1739*DATOS!H1739</f>
        <v>0</v>
      </c>
      <c r="E1739">
        <f t="shared" si="55"/>
        <v>3.12202E-2</v>
      </c>
      <c r="G1739">
        <f>IF(CALCULOS_ENER!C1739=0,DATOS!G1739*DATOS!B1739,DATOS!G1739*(DATOS!B1739-CALCULOS_ENER!E1739)+CALCULOS_ENER!E1739*DATOS!I1739)</f>
        <v>8.564328645641027E-2</v>
      </c>
      <c r="H1739">
        <f>DATOS!B1739*DATOS!G1739-CALCULOS_ECON!G1739</f>
        <v>0</v>
      </c>
    </row>
    <row r="1740" spans="1:8" x14ac:dyDescent="0.25">
      <c r="A1740">
        <f>CALCULOS_ENER!A1740*DATOS!F1740</f>
        <v>1.8942800000000003E-2</v>
      </c>
      <c r="B1740">
        <f>CALCULOS_ENER!E1740*DATOS!I1740+CALCULOS_ENER!F1740*DATOS!H1740</f>
        <v>0</v>
      </c>
      <c r="C1740">
        <f t="shared" si="54"/>
        <v>1.8942800000000003E-2</v>
      </c>
      <c r="D1740">
        <f>CALCULOS_ENER!C1740*DATOS!H1740</f>
        <v>0</v>
      </c>
      <c r="E1740">
        <f t="shared" si="55"/>
        <v>1.8942800000000003E-2</v>
      </c>
      <c r="G1740">
        <f>IF(CALCULOS_ENER!C1740=0,DATOS!G1740*DATOS!B1740,DATOS!G1740*(DATOS!B1740-CALCULOS_ENER!E1740)+CALCULOS_ENER!E1740*DATOS!I1740)</f>
        <v>8.001856261287392E-2</v>
      </c>
      <c r="H1740">
        <f>DATOS!B1740*DATOS!G1740-CALCULOS_ECON!G1740</f>
        <v>0</v>
      </c>
    </row>
    <row r="1741" spans="1:8" x14ac:dyDescent="0.25">
      <c r="A1741">
        <f>CALCULOS_ENER!A1741*DATOS!F1741</f>
        <v>2.9377900000000002E-2</v>
      </c>
      <c r="B1741">
        <f>CALCULOS_ENER!E1741*DATOS!I1741+CALCULOS_ENER!F1741*DATOS!H1741</f>
        <v>0</v>
      </c>
      <c r="C1741">
        <f t="shared" si="54"/>
        <v>2.9377900000000002E-2</v>
      </c>
      <c r="D1741">
        <f>CALCULOS_ENER!C1741*DATOS!H1741</f>
        <v>0</v>
      </c>
      <c r="E1741">
        <f t="shared" si="55"/>
        <v>2.9377900000000002E-2</v>
      </c>
      <c r="G1741">
        <f>IF(CALCULOS_ENER!C1741=0,DATOS!G1741*DATOS!B1741,DATOS!G1741*(DATOS!B1741-CALCULOS_ENER!E1741)+CALCULOS_ENER!E1741*DATOS!I1741)</f>
        <v>7.7206184140693357E-2</v>
      </c>
      <c r="H1741">
        <f>DATOS!B1741*DATOS!G1741-CALCULOS_ECON!G1741</f>
        <v>0</v>
      </c>
    </row>
    <row r="1742" spans="1:8" x14ac:dyDescent="0.25">
      <c r="A1742">
        <f>CALCULOS_ENER!A1742*DATOS!F1742</f>
        <v>1.9623600000000001E-2</v>
      </c>
      <c r="B1742">
        <f>CALCULOS_ENER!E1742*DATOS!I1742+CALCULOS_ENER!F1742*DATOS!H1742</f>
        <v>0</v>
      </c>
      <c r="C1742">
        <f t="shared" si="54"/>
        <v>1.9623600000000001E-2</v>
      </c>
      <c r="D1742">
        <f>CALCULOS_ENER!C1742*DATOS!H1742</f>
        <v>0</v>
      </c>
      <c r="E1742">
        <f t="shared" si="55"/>
        <v>1.9623600000000001E-2</v>
      </c>
      <c r="G1742">
        <f>IF(CALCULOS_ENER!C1742=0,DATOS!G1742*DATOS!B1742,DATOS!G1742*(DATOS!B1742-CALCULOS_ENER!E1742)+CALCULOS_ENER!E1742*DATOS!I1742)</f>
        <v>7.7206184140693357E-2</v>
      </c>
      <c r="H1742">
        <f>DATOS!B1742*DATOS!G1742-CALCULOS_ECON!G1742</f>
        <v>0</v>
      </c>
    </row>
    <row r="1743" spans="1:8" x14ac:dyDescent="0.25">
      <c r="A1743">
        <f>CALCULOS_ENER!A1743*DATOS!F1743</f>
        <v>0</v>
      </c>
      <c r="B1743">
        <f>CALCULOS_ENER!E1743*DATOS!I1743+CALCULOS_ENER!F1743*DATOS!H1743</f>
        <v>0</v>
      </c>
      <c r="C1743">
        <f t="shared" si="54"/>
        <v>0</v>
      </c>
      <c r="D1743">
        <f>CALCULOS_ENER!C1743*DATOS!H1743</f>
        <v>0</v>
      </c>
      <c r="E1743">
        <f t="shared" si="55"/>
        <v>0</v>
      </c>
      <c r="G1743">
        <f>IF(CALCULOS_ENER!C1743=0,DATOS!G1743*DATOS!B1743,DATOS!G1743*(DATOS!B1743-CALCULOS_ENER!E1743)+CALCULOS_ENER!E1743*DATOS!I1743)</f>
        <v>8.2830907984229749E-2</v>
      </c>
      <c r="H1743">
        <f>DATOS!B1743*DATOS!G1743-CALCULOS_ECON!G1743</f>
        <v>0</v>
      </c>
    </row>
    <row r="1744" spans="1:8" x14ac:dyDescent="0.25">
      <c r="A1744">
        <f>CALCULOS_ENER!A1744*DATOS!F1744</f>
        <v>4.1544899999999996E-2</v>
      </c>
      <c r="B1744">
        <f>CALCULOS_ENER!E1744*DATOS!I1744+CALCULOS_ENER!F1744*DATOS!H1744</f>
        <v>0</v>
      </c>
      <c r="C1744">
        <f t="shared" si="54"/>
        <v>4.1544899999999996E-2</v>
      </c>
      <c r="D1744">
        <f>CALCULOS_ENER!C1744*DATOS!H1744</f>
        <v>0</v>
      </c>
      <c r="E1744">
        <f t="shared" si="55"/>
        <v>4.1544899999999996E-2</v>
      </c>
      <c r="G1744">
        <f>IF(CALCULOS_ENER!C1744=0,DATOS!G1744*DATOS!B1744,DATOS!G1744*(DATOS!B1744-CALCULOS_ENER!E1744)+CALCULOS_ENER!E1744*DATOS!I1744)</f>
        <v>8.2830907984229749E-2</v>
      </c>
      <c r="H1744">
        <f>DATOS!B1744*DATOS!G1744-CALCULOS_ECON!G1744</f>
        <v>0</v>
      </c>
    </row>
    <row r="1745" spans="1:8" x14ac:dyDescent="0.25">
      <c r="A1745">
        <f>CALCULOS_ENER!A1745*DATOS!F1745</f>
        <v>4.5339900000000009E-2</v>
      </c>
      <c r="B1745">
        <f>CALCULOS_ENER!E1745*DATOS!I1745+CALCULOS_ENER!F1745*DATOS!H1745</f>
        <v>0</v>
      </c>
      <c r="C1745">
        <f t="shared" si="54"/>
        <v>4.5339900000000009E-2</v>
      </c>
      <c r="D1745">
        <f>CALCULOS_ENER!C1745*DATOS!H1745</f>
        <v>0</v>
      </c>
      <c r="E1745">
        <f t="shared" si="55"/>
        <v>4.5339900000000009E-2</v>
      </c>
      <c r="G1745">
        <f>IF(CALCULOS_ENER!C1745=0,DATOS!G1745*DATOS!B1745,DATOS!G1745*(DATOS!B1745-CALCULOS_ENER!E1745)+CALCULOS_ENER!E1745*DATOS!I1745)</f>
        <v>8.2830907984229749E-2</v>
      </c>
      <c r="H1745">
        <f>DATOS!B1745*DATOS!G1745-CALCULOS_ECON!G1745</f>
        <v>0</v>
      </c>
    </row>
    <row r="1746" spans="1:8" x14ac:dyDescent="0.25">
      <c r="A1746">
        <f>CALCULOS_ENER!A1746*DATOS!F1746</f>
        <v>2.4766400000000004E-2</v>
      </c>
      <c r="B1746">
        <f>CALCULOS_ENER!E1746*DATOS!I1746+CALCULOS_ENER!F1746*DATOS!H1746</f>
        <v>0</v>
      </c>
      <c r="C1746">
        <f t="shared" si="54"/>
        <v>2.4766400000000004E-2</v>
      </c>
      <c r="D1746">
        <f>CALCULOS_ENER!C1746*DATOS!H1746</f>
        <v>0</v>
      </c>
      <c r="E1746">
        <f t="shared" si="55"/>
        <v>2.4766400000000004E-2</v>
      </c>
      <c r="G1746">
        <f>IF(CALCULOS_ENER!C1746=0,DATOS!G1746*DATOS!B1746,DATOS!G1746*(DATOS!B1746-CALCULOS_ENER!E1746)+CALCULOS_ENER!E1746*DATOS!I1746)</f>
        <v>8.564328645641027E-2</v>
      </c>
      <c r="H1746">
        <f>DATOS!B1746*DATOS!G1746-CALCULOS_ECON!G1746</f>
        <v>0</v>
      </c>
    </row>
    <row r="1747" spans="1:8" x14ac:dyDescent="0.25">
      <c r="A1747">
        <f>CALCULOS_ENER!A1747*DATOS!F1747</f>
        <v>1.4423300000000002E-2</v>
      </c>
      <c r="B1747">
        <f>CALCULOS_ENER!E1747*DATOS!I1747+CALCULOS_ENER!F1747*DATOS!H1747</f>
        <v>0</v>
      </c>
      <c r="C1747">
        <f t="shared" si="54"/>
        <v>1.4423300000000002E-2</v>
      </c>
      <c r="D1747">
        <f>CALCULOS_ENER!C1747*DATOS!H1747</f>
        <v>0</v>
      </c>
      <c r="E1747">
        <f t="shared" si="55"/>
        <v>1.4423300000000002E-2</v>
      </c>
      <c r="G1747">
        <f>IF(CALCULOS_ENER!C1747=0,DATOS!G1747*DATOS!B1747,DATOS!G1747*(DATOS!B1747-CALCULOS_ENER!E1747)+CALCULOS_ENER!E1747*DATOS!I1747)</f>
        <v>8.564328645641027E-2</v>
      </c>
      <c r="H1747">
        <f>DATOS!B1747*DATOS!G1747-CALCULOS_ECON!G1747</f>
        <v>0</v>
      </c>
    </row>
    <row r="1748" spans="1:8" x14ac:dyDescent="0.25">
      <c r="A1748">
        <f>CALCULOS_ENER!A1748*DATOS!F1748</f>
        <v>0</v>
      </c>
      <c r="B1748">
        <f>CALCULOS_ENER!E1748*DATOS!I1748+CALCULOS_ENER!F1748*DATOS!H1748</f>
        <v>0</v>
      </c>
      <c r="C1748">
        <f t="shared" si="54"/>
        <v>0</v>
      </c>
      <c r="D1748">
        <f>CALCULOS_ENER!C1748*DATOS!H1748</f>
        <v>0</v>
      </c>
      <c r="E1748">
        <f t="shared" si="55"/>
        <v>0</v>
      </c>
      <c r="G1748">
        <f>IF(CALCULOS_ENER!C1748=0,DATOS!G1748*DATOS!B1748,DATOS!G1748*(DATOS!B1748-CALCULOS_ENER!E1748)+CALCULOS_ENER!E1748*DATOS!I1748)</f>
        <v>0.10916330917258643</v>
      </c>
      <c r="H1748">
        <f>DATOS!B1748*DATOS!G1748-CALCULOS_ECON!G1748</f>
        <v>0</v>
      </c>
    </row>
    <row r="1749" spans="1:8" x14ac:dyDescent="0.25">
      <c r="A1749">
        <f>CALCULOS_ENER!A1749*DATOS!F1749</f>
        <v>0</v>
      </c>
      <c r="B1749">
        <f>CALCULOS_ENER!E1749*DATOS!I1749+CALCULOS_ENER!F1749*DATOS!H1749</f>
        <v>0</v>
      </c>
      <c r="C1749">
        <f t="shared" si="54"/>
        <v>0</v>
      </c>
      <c r="D1749">
        <f>CALCULOS_ENER!C1749*DATOS!H1749</f>
        <v>0</v>
      </c>
      <c r="E1749">
        <f t="shared" si="55"/>
        <v>0</v>
      </c>
      <c r="G1749">
        <f>IF(CALCULOS_ENER!C1749=0,DATOS!G1749*DATOS!B1749,DATOS!G1749*(DATOS!B1749-CALCULOS_ENER!E1749)+CALCULOS_ENER!E1749*DATOS!I1749)</f>
        <v>0.15339117473770658</v>
      </c>
      <c r="H1749">
        <f>DATOS!B1749*DATOS!G1749-CALCULOS_ECON!G1749</f>
        <v>0</v>
      </c>
    </row>
    <row r="1750" spans="1:8" x14ac:dyDescent="0.25">
      <c r="A1750">
        <f>CALCULOS_ENER!A1750*DATOS!F1750</f>
        <v>0</v>
      </c>
      <c r="B1750">
        <f>CALCULOS_ENER!E1750*DATOS!I1750+CALCULOS_ENER!F1750*DATOS!H1750</f>
        <v>0</v>
      </c>
      <c r="C1750">
        <f t="shared" si="54"/>
        <v>0</v>
      </c>
      <c r="D1750">
        <f>CALCULOS_ENER!C1750*DATOS!H1750</f>
        <v>0</v>
      </c>
      <c r="E1750">
        <f t="shared" si="55"/>
        <v>0</v>
      </c>
      <c r="G1750">
        <f>IF(CALCULOS_ENER!C1750=0,DATOS!G1750*DATOS!B1750,DATOS!G1750*(DATOS!B1750-CALCULOS_ENER!E1750)+CALCULOS_ENER!E1750*DATOS!I1750)</f>
        <v>0.17128653981199582</v>
      </c>
      <c r="H1750">
        <f>DATOS!B1750*DATOS!G1750-CALCULOS_ECON!G1750</f>
        <v>0</v>
      </c>
    </row>
    <row r="1751" spans="1:8" x14ac:dyDescent="0.25">
      <c r="A1751">
        <f>CALCULOS_ENER!A1751*DATOS!F1751</f>
        <v>0</v>
      </c>
      <c r="B1751">
        <f>CALCULOS_ENER!E1751*DATOS!I1751+CALCULOS_ENER!F1751*DATOS!H1751</f>
        <v>0</v>
      </c>
      <c r="C1751">
        <f t="shared" si="54"/>
        <v>0</v>
      </c>
      <c r="D1751">
        <f>CALCULOS_ENER!C1751*DATOS!H1751</f>
        <v>0</v>
      </c>
      <c r="E1751">
        <f t="shared" si="55"/>
        <v>0</v>
      </c>
      <c r="G1751">
        <f>IF(CALCULOS_ENER!C1751=0,DATOS!G1751*DATOS!B1751,DATOS!G1751*(DATOS!B1751-CALCULOS_ENER!E1751)+CALCULOS_ENER!E1751*DATOS!I1751)</f>
        <v>0.20707730306139904</v>
      </c>
      <c r="H1751">
        <f>DATOS!B1751*DATOS!G1751-CALCULOS_ECON!G1751</f>
        <v>0</v>
      </c>
    </row>
    <row r="1752" spans="1:8" x14ac:dyDescent="0.25">
      <c r="A1752">
        <f>CALCULOS_ENER!A1752*DATOS!F1752</f>
        <v>0</v>
      </c>
      <c r="B1752">
        <f>CALCULOS_ENER!E1752*DATOS!I1752+CALCULOS_ENER!F1752*DATOS!H1752</f>
        <v>0</v>
      </c>
      <c r="C1752">
        <f t="shared" si="54"/>
        <v>0</v>
      </c>
      <c r="D1752">
        <f>CALCULOS_ENER!C1752*DATOS!H1752</f>
        <v>0</v>
      </c>
      <c r="E1752">
        <f t="shared" si="55"/>
        <v>0</v>
      </c>
      <c r="G1752">
        <f>IF(CALCULOS_ENER!C1752=0,DATOS!G1752*DATOS!B1752,DATOS!G1752*(DATOS!B1752-CALCULOS_ENER!E1752)+CALCULOS_ENER!E1752*DATOS!I1752)</f>
        <v>0.20707730306139904</v>
      </c>
      <c r="H1752">
        <f>DATOS!B1752*DATOS!G1752-CALCULOS_ECON!G1752</f>
        <v>0</v>
      </c>
    </row>
    <row r="1753" spans="1:8" x14ac:dyDescent="0.25">
      <c r="A1753">
        <f>CALCULOS_ENER!A1753*DATOS!F1753</f>
        <v>0</v>
      </c>
      <c r="B1753">
        <f>CALCULOS_ENER!E1753*DATOS!I1753+CALCULOS_ENER!F1753*DATOS!H1753</f>
        <v>0</v>
      </c>
      <c r="C1753">
        <f t="shared" si="54"/>
        <v>0</v>
      </c>
      <c r="D1753">
        <f>CALCULOS_ENER!C1753*DATOS!H1753</f>
        <v>0</v>
      </c>
      <c r="E1753">
        <f t="shared" si="55"/>
        <v>0</v>
      </c>
      <c r="G1753">
        <f>IF(CALCULOS_ENER!C1753=0,DATOS!G1753*DATOS!B1753,DATOS!G1753*(DATOS!B1753-CALCULOS_ENER!E1753)+CALCULOS_ENER!E1753*DATOS!I1753)</f>
        <v>0.15722484605604145</v>
      </c>
      <c r="H1753">
        <f>DATOS!B1753*DATOS!G1753-CALCULOS_ECON!G1753</f>
        <v>0</v>
      </c>
    </row>
    <row r="1754" spans="1:8" x14ac:dyDescent="0.25">
      <c r="A1754">
        <f>CALCULOS_ENER!A1754*DATOS!F1754</f>
        <v>0</v>
      </c>
      <c r="B1754">
        <f>CALCULOS_ENER!E1754*DATOS!I1754+CALCULOS_ENER!F1754*DATOS!H1754</f>
        <v>0</v>
      </c>
      <c r="C1754">
        <f t="shared" si="54"/>
        <v>0</v>
      </c>
      <c r="D1754">
        <f>CALCULOS_ENER!C1754*DATOS!H1754</f>
        <v>0</v>
      </c>
      <c r="E1754">
        <f t="shared" si="55"/>
        <v>0</v>
      </c>
      <c r="G1754">
        <f>IF(CALCULOS_ENER!C1754=0,DATOS!G1754*DATOS!B1754,DATOS!G1754*(DATOS!B1754-CALCULOS_ENER!E1754)+CALCULOS_ENER!E1754*DATOS!I1754)</f>
        <v>9.7913960787987905E-2</v>
      </c>
      <c r="H1754">
        <f>DATOS!B1754*DATOS!G1754-CALCULOS_ECON!G1754</f>
        <v>0</v>
      </c>
    </row>
    <row r="1755" spans="1:8" x14ac:dyDescent="0.25">
      <c r="A1755">
        <f>CALCULOS_ENER!A1755*DATOS!F1755</f>
        <v>0</v>
      </c>
      <c r="B1755">
        <f>CALCULOS_ENER!E1755*DATOS!I1755+CALCULOS_ENER!F1755*DATOS!H1755</f>
        <v>0</v>
      </c>
      <c r="C1755">
        <f t="shared" si="54"/>
        <v>0</v>
      </c>
      <c r="D1755">
        <f>CALCULOS_ENER!C1755*DATOS!H1755</f>
        <v>0</v>
      </c>
      <c r="E1755">
        <f t="shared" si="55"/>
        <v>0</v>
      </c>
      <c r="G1755">
        <f>IF(CALCULOS_ENER!C1755=0,DATOS!G1755*DATOS!B1755,DATOS!G1755*(DATOS!B1755-CALCULOS_ENER!E1755)+CALCULOS_ENER!E1755*DATOS!I1755)</f>
        <v>1.8176523479527962E-2</v>
      </c>
      <c r="H1755">
        <f>DATOS!B1755*DATOS!G1755-CALCULOS_ECON!G1755</f>
        <v>0</v>
      </c>
    </row>
    <row r="1756" spans="1:8" x14ac:dyDescent="0.25">
      <c r="A1756">
        <f>CALCULOS_ENER!A1756*DATOS!F1756</f>
        <v>0</v>
      </c>
      <c r="B1756">
        <f>CALCULOS_ENER!E1756*DATOS!I1756+CALCULOS_ENER!F1756*DATOS!H1756</f>
        <v>0</v>
      </c>
      <c r="C1756">
        <f t="shared" si="54"/>
        <v>0</v>
      </c>
      <c r="D1756">
        <f>CALCULOS_ENER!C1756*DATOS!H1756</f>
        <v>0</v>
      </c>
      <c r="E1756">
        <f t="shared" si="55"/>
        <v>0</v>
      </c>
      <c r="G1756">
        <f>IF(CALCULOS_ENER!C1756=0,DATOS!G1756*DATOS!B1756,DATOS!G1756*(DATOS!B1756-CALCULOS_ENER!E1756)+CALCULOS_ENER!E1756*DATOS!I1756)</f>
        <v>1.8176523479527962E-2</v>
      </c>
      <c r="H1756">
        <f>DATOS!B1756*DATOS!G1756-CALCULOS_ECON!G1756</f>
        <v>0</v>
      </c>
    </row>
    <row r="1757" spans="1:8" x14ac:dyDescent="0.25">
      <c r="A1757">
        <f>CALCULOS_ENER!A1757*DATOS!F1757</f>
        <v>0</v>
      </c>
      <c r="B1757">
        <f>CALCULOS_ENER!E1757*DATOS!I1757+CALCULOS_ENER!F1757*DATOS!H1757</f>
        <v>0</v>
      </c>
      <c r="C1757">
        <f t="shared" si="54"/>
        <v>0</v>
      </c>
      <c r="D1757">
        <f>CALCULOS_ENER!C1757*DATOS!H1757</f>
        <v>0</v>
      </c>
      <c r="E1757">
        <f t="shared" si="55"/>
        <v>0</v>
      </c>
      <c r="G1757">
        <f>IF(CALCULOS_ENER!C1757=0,DATOS!G1757*DATOS!B1757,DATOS!G1757*(DATOS!B1757-CALCULOS_ENER!E1757)+CALCULOS_ENER!E1757*DATOS!I1757)</f>
        <v>1.8176523479527962E-2</v>
      </c>
      <c r="H1757">
        <f>DATOS!B1757*DATOS!G1757-CALCULOS_ECON!G1757</f>
        <v>0</v>
      </c>
    </row>
    <row r="1758" spans="1:8" x14ac:dyDescent="0.25">
      <c r="A1758">
        <f>CALCULOS_ENER!A1758*DATOS!F1758</f>
        <v>0</v>
      </c>
      <c r="B1758">
        <f>CALCULOS_ENER!E1758*DATOS!I1758+CALCULOS_ENER!F1758*DATOS!H1758</f>
        <v>0</v>
      </c>
      <c r="C1758">
        <f t="shared" si="54"/>
        <v>0</v>
      </c>
      <c r="D1758">
        <f>CALCULOS_ENER!C1758*DATOS!H1758</f>
        <v>0</v>
      </c>
      <c r="E1758">
        <f t="shared" si="55"/>
        <v>0</v>
      </c>
      <c r="G1758">
        <f>IF(CALCULOS_ENER!C1758=0,DATOS!G1758*DATOS!B1758,DATOS!G1758*(DATOS!B1758-CALCULOS_ENER!E1758)+CALCULOS_ENER!E1758*DATOS!I1758)</f>
        <v>1.8176523479527962E-2</v>
      </c>
      <c r="H1758">
        <f>DATOS!B1758*DATOS!G1758-CALCULOS_ECON!G1758</f>
        <v>0</v>
      </c>
    </row>
    <row r="1759" spans="1:8" x14ac:dyDescent="0.25">
      <c r="A1759">
        <f>CALCULOS_ENER!A1759*DATOS!F1759</f>
        <v>0</v>
      </c>
      <c r="B1759">
        <f>CALCULOS_ENER!E1759*DATOS!I1759+CALCULOS_ENER!F1759*DATOS!H1759</f>
        <v>0</v>
      </c>
      <c r="C1759">
        <f t="shared" si="54"/>
        <v>0</v>
      </c>
      <c r="D1759">
        <f>CALCULOS_ENER!C1759*DATOS!H1759</f>
        <v>0</v>
      </c>
      <c r="E1759">
        <f t="shared" si="55"/>
        <v>0</v>
      </c>
      <c r="G1759">
        <f>IF(CALCULOS_ENER!C1759=0,DATOS!G1759*DATOS!B1759,DATOS!G1759*(DATOS!B1759-CALCULOS_ENER!E1759)+CALCULOS_ENER!E1759*DATOS!I1759)</f>
        <v>1.9301554310379516E-2</v>
      </c>
      <c r="H1759">
        <f>DATOS!B1759*DATOS!G1759-CALCULOS_ECON!G1759</f>
        <v>0</v>
      </c>
    </row>
    <row r="1760" spans="1:8" x14ac:dyDescent="0.25">
      <c r="A1760">
        <f>CALCULOS_ENER!A1760*DATOS!F1760</f>
        <v>0</v>
      </c>
      <c r="B1760">
        <f>CALCULOS_ENER!E1760*DATOS!I1760+CALCULOS_ENER!F1760*DATOS!H1760</f>
        <v>0</v>
      </c>
      <c r="C1760">
        <f t="shared" si="54"/>
        <v>0</v>
      </c>
      <c r="D1760">
        <f>CALCULOS_ENER!C1760*DATOS!H1760</f>
        <v>0</v>
      </c>
      <c r="E1760">
        <f t="shared" si="55"/>
        <v>0</v>
      </c>
      <c r="G1760">
        <f>IF(CALCULOS_ENER!C1760=0,DATOS!G1760*DATOS!B1760,DATOS!G1760*(DATOS!B1760-CALCULOS_ENER!E1760)+CALCULOS_ENER!E1760*DATOS!I1760)</f>
        <v>4.4227733161821228E-2</v>
      </c>
      <c r="H1760">
        <f>DATOS!B1760*DATOS!G1760-CALCULOS_ECON!G1760</f>
        <v>0</v>
      </c>
    </row>
    <row r="1761" spans="1:8" x14ac:dyDescent="0.25">
      <c r="A1761">
        <f>CALCULOS_ENER!A1761*DATOS!F1761</f>
        <v>8.6227000000000005E-3</v>
      </c>
      <c r="B1761">
        <f>CALCULOS_ENER!E1761*DATOS!I1761+CALCULOS_ENER!F1761*DATOS!H1761</f>
        <v>0</v>
      </c>
      <c r="C1761">
        <f t="shared" si="54"/>
        <v>8.6227000000000005E-3</v>
      </c>
      <c r="D1761">
        <f>CALCULOS_ENER!C1761*DATOS!H1761</f>
        <v>0</v>
      </c>
      <c r="E1761">
        <f t="shared" si="55"/>
        <v>8.6227000000000005E-3</v>
      </c>
      <c r="G1761">
        <f>IF(CALCULOS_ENER!C1761=0,DATOS!G1761*DATOS!B1761,DATOS!G1761*(DATOS!B1761-CALCULOS_ENER!E1761)+CALCULOS_ENER!E1761*DATOS!I1761)</f>
        <v>8.1809615138075401E-2</v>
      </c>
      <c r="H1761">
        <f>DATOS!B1761*DATOS!G1761-CALCULOS_ECON!G1761</f>
        <v>0</v>
      </c>
    </row>
    <row r="1762" spans="1:8" x14ac:dyDescent="0.25">
      <c r="A1762">
        <f>CALCULOS_ENER!A1762*DATOS!F1762</f>
        <v>1.9122200000000002E-2</v>
      </c>
      <c r="B1762">
        <f>CALCULOS_ENER!E1762*DATOS!I1762+CALCULOS_ENER!F1762*DATOS!H1762</f>
        <v>0</v>
      </c>
      <c r="C1762">
        <f t="shared" si="54"/>
        <v>1.9122200000000002E-2</v>
      </c>
      <c r="D1762">
        <f>CALCULOS_ENER!C1762*DATOS!H1762</f>
        <v>0</v>
      </c>
      <c r="E1762">
        <f t="shared" si="55"/>
        <v>1.9122200000000002E-2</v>
      </c>
      <c r="G1762">
        <f>IF(CALCULOS_ENER!C1762=0,DATOS!G1762*DATOS!B1762,DATOS!G1762*(DATOS!B1762-CALCULOS_ENER!E1762)+CALCULOS_ENER!E1762*DATOS!I1762)</f>
        <v>9.9704980212364652E-2</v>
      </c>
      <c r="H1762">
        <f>DATOS!B1762*DATOS!G1762-CALCULOS_ECON!G1762</f>
        <v>0</v>
      </c>
    </row>
    <row r="1763" spans="1:8" x14ac:dyDescent="0.25">
      <c r="A1763">
        <f>CALCULOS_ENER!A1763*DATOS!F1763</f>
        <v>2.1813200000000001E-2</v>
      </c>
      <c r="B1763">
        <f>CALCULOS_ENER!E1763*DATOS!I1763+CALCULOS_ENER!F1763*DATOS!H1763</f>
        <v>0</v>
      </c>
      <c r="C1763">
        <f t="shared" si="54"/>
        <v>2.1813200000000001E-2</v>
      </c>
      <c r="D1763">
        <f>CALCULOS_ENER!C1763*DATOS!H1763</f>
        <v>0</v>
      </c>
      <c r="E1763">
        <f t="shared" si="55"/>
        <v>2.1813200000000001E-2</v>
      </c>
      <c r="G1763">
        <f>IF(CALCULOS_ENER!C1763=0,DATOS!G1763*DATOS!B1763,DATOS!G1763*(DATOS!B1763-CALCULOS_ENER!E1763)+CALCULOS_ENER!E1763*DATOS!I1763)</f>
        <v>8.564328645641027E-2</v>
      </c>
      <c r="H1763">
        <f>DATOS!B1763*DATOS!G1763-CALCULOS_ECON!G1763</f>
        <v>0</v>
      </c>
    </row>
    <row r="1764" spans="1:8" x14ac:dyDescent="0.25">
      <c r="A1764">
        <f>CALCULOS_ENER!A1764*DATOS!F1764</f>
        <v>1.91751E-2</v>
      </c>
      <c r="B1764">
        <f>CALCULOS_ENER!E1764*DATOS!I1764+CALCULOS_ENER!F1764*DATOS!H1764</f>
        <v>0</v>
      </c>
      <c r="C1764">
        <f t="shared" si="54"/>
        <v>1.91751E-2</v>
      </c>
      <c r="D1764">
        <f>CALCULOS_ENER!C1764*DATOS!H1764</f>
        <v>0</v>
      </c>
      <c r="E1764">
        <f t="shared" si="55"/>
        <v>1.91751E-2</v>
      </c>
      <c r="G1764">
        <f>IF(CALCULOS_ENER!C1764=0,DATOS!G1764*DATOS!B1764,DATOS!G1764*(DATOS!B1764-CALCULOS_ENER!E1764)+CALCULOS_ENER!E1764*DATOS!I1764)</f>
        <v>8.001856261287392E-2</v>
      </c>
      <c r="H1764">
        <f>DATOS!B1764*DATOS!G1764-CALCULOS_ECON!G1764</f>
        <v>0</v>
      </c>
    </row>
    <row r="1765" spans="1:8" x14ac:dyDescent="0.25">
      <c r="A1765">
        <f>CALCULOS_ENER!A1765*DATOS!F1765</f>
        <v>3.6305499999999997E-2</v>
      </c>
      <c r="B1765">
        <f>CALCULOS_ENER!E1765*DATOS!I1765+CALCULOS_ENER!F1765*DATOS!H1765</f>
        <v>0</v>
      </c>
      <c r="C1765">
        <f t="shared" si="54"/>
        <v>3.6305499999999997E-2</v>
      </c>
      <c r="D1765">
        <f>CALCULOS_ENER!C1765*DATOS!H1765</f>
        <v>0</v>
      </c>
      <c r="E1765">
        <f t="shared" si="55"/>
        <v>3.6305499999999997E-2</v>
      </c>
      <c r="G1765">
        <f>IF(CALCULOS_ENER!C1765=0,DATOS!G1765*DATOS!B1765,DATOS!G1765*(DATOS!B1765-CALCULOS_ENER!E1765)+CALCULOS_ENER!E1765*DATOS!I1765)</f>
        <v>7.7206184140693357E-2</v>
      </c>
      <c r="H1765">
        <f>DATOS!B1765*DATOS!G1765-CALCULOS_ECON!G1765</f>
        <v>0</v>
      </c>
    </row>
    <row r="1766" spans="1:8" x14ac:dyDescent="0.25">
      <c r="A1766">
        <f>CALCULOS_ENER!A1766*DATOS!F1766</f>
        <v>2.9897700000000006E-2</v>
      </c>
      <c r="B1766">
        <f>CALCULOS_ENER!E1766*DATOS!I1766+CALCULOS_ENER!F1766*DATOS!H1766</f>
        <v>0</v>
      </c>
      <c r="C1766">
        <f t="shared" si="54"/>
        <v>2.9897700000000006E-2</v>
      </c>
      <c r="D1766">
        <f>CALCULOS_ENER!C1766*DATOS!H1766</f>
        <v>0</v>
      </c>
      <c r="E1766">
        <f t="shared" si="55"/>
        <v>2.9897700000000006E-2</v>
      </c>
      <c r="G1766">
        <f>IF(CALCULOS_ENER!C1766=0,DATOS!G1766*DATOS!B1766,DATOS!G1766*(DATOS!B1766-CALCULOS_ENER!E1766)+CALCULOS_ENER!E1766*DATOS!I1766)</f>
        <v>7.7206184140693357E-2</v>
      </c>
      <c r="H1766">
        <f>DATOS!B1766*DATOS!G1766-CALCULOS_ECON!G1766</f>
        <v>0</v>
      </c>
    </row>
    <row r="1767" spans="1:8" x14ac:dyDescent="0.25">
      <c r="A1767">
        <f>CALCULOS_ENER!A1767*DATOS!F1767</f>
        <v>6.8972400000000003E-2</v>
      </c>
      <c r="B1767">
        <f>CALCULOS_ENER!E1767*DATOS!I1767+CALCULOS_ENER!F1767*DATOS!H1767</f>
        <v>0</v>
      </c>
      <c r="C1767">
        <f t="shared" si="54"/>
        <v>6.8972400000000003E-2</v>
      </c>
      <c r="D1767">
        <f>CALCULOS_ENER!C1767*DATOS!H1767</f>
        <v>0</v>
      </c>
      <c r="E1767">
        <f t="shared" si="55"/>
        <v>6.8972400000000003E-2</v>
      </c>
      <c r="G1767">
        <f>IF(CALCULOS_ENER!C1767=0,DATOS!G1767*DATOS!B1767,DATOS!G1767*(DATOS!B1767-CALCULOS_ENER!E1767)+CALCULOS_ENER!E1767*DATOS!I1767)</f>
        <v>8.2830907984229749E-2</v>
      </c>
      <c r="H1767">
        <f>DATOS!B1767*DATOS!G1767-CALCULOS_ECON!G1767</f>
        <v>0</v>
      </c>
    </row>
    <row r="1768" spans="1:8" x14ac:dyDescent="0.25">
      <c r="A1768">
        <f>CALCULOS_ENER!A1768*DATOS!F1768</f>
        <v>8.2830907984229749E-2</v>
      </c>
      <c r="B1768">
        <f>CALCULOS_ENER!E1768*DATOS!I1768+CALCULOS_ENER!F1768*DATOS!H1768</f>
        <v>3.3643656541988205E-2</v>
      </c>
      <c r="C1768">
        <f t="shared" si="54"/>
        <v>0.11647456452621796</v>
      </c>
      <c r="D1768">
        <f>CALCULOS_ENER!C1768*DATOS!H1768</f>
        <v>2.1364221068206159E-2</v>
      </c>
      <c r="E1768">
        <f t="shared" si="55"/>
        <v>0.10419512905243591</v>
      </c>
      <c r="G1768">
        <f>IF(CALCULOS_ENER!C1768=0,DATOS!G1768*DATOS!B1768,DATOS!G1768*(DATOS!B1768-CALCULOS_ENER!E1768)+CALCULOS_ENER!E1768*DATOS!I1768)</f>
        <v>7.0551472510447688E-2</v>
      </c>
      <c r="H1768">
        <f>DATOS!B1768*DATOS!G1768-CALCULOS_ECON!G1768</f>
        <v>1.227943547378206E-2</v>
      </c>
    </row>
    <row r="1769" spans="1:8" x14ac:dyDescent="0.25">
      <c r="A1769">
        <f>CALCULOS_ENER!A1769*DATOS!F1769</f>
        <v>8.2830907984229749E-2</v>
      </c>
      <c r="B1769">
        <f>CALCULOS_ENER!E1769*DATOS!I1769+CALCULOS_ENER!F1769*DATOS!H1769</f>
        <v>3.0596326203097751E-2</v>
      </c>
      <c r="C1769">
        <f t="shared" si="54"/>
        <v>0.1134272341873275</v>
      </c>
      <c r="D1769">
        <f>CALCULOS_ENER!C1769*DATOS!H1769</f>
        <v>2.0278960390425253E-2</v>
      </c>
      <c r="E1769">
        <f t="shared" si="55"/>
        <v>0.10310986837465499</v>
      </c>
      <c r="G1769">
        <f>IF(CALCULOS_ENER!C1769=0,DATOS!G1769*DATOS!B1769,DATOS!G1769*(DATOS!B1769-CALCULOS_ENER!E1769)+CALCULOS_ENER!E1769*DATOS!I1769)</f>
        <v>7.2513542171557241E-2</v>
      </c>
      <c r="H1769">
        <f>DATOS!B1769*DATOS!G1769-CALCULOS_ECON!G1769</f>
        <v>1.0317365812672508E-2</v>
      </c>
    </row>
    <row r="1770" spans="1:8" x14ac:dyDescent="0.25">
      <c r="A1770">
        <f>CALCULOS_ENER!A1770*DATOS!F1770</f>
        <v>8.0564399999999994E-2</v>
      </c>
      <c r="B1770">
        <f>CALCULOS_ENER!E1770*DATOS!I1770+CALCULOS_ENER!F1770*DATOS!H1770</f>
        <v>0</v>
      </c>
      <c r="C1770">
        <f t="shared" si="54"/>
        <v>8.0564399999999994E-2</v>
      </c>
      <c r="D1770">
        <f>CALCULOS_ENER!C1770*DATOS!H1770</f>
        <v>0</v>
      </c>
      <c r="E1770">
        <f t="shared" si="55"/>
        <v>8.0564399999999994E-2</v>
      </c>
      <c r="G1770">
        <f>IF(CALCULOS_ENER!C1770=0,DATOS!G1770*DATOS!B1770,DATOS!G1770*(DATOS!B1770-CALCULOS_ENER!E1770)+CALCULOS_ENER!E1770*DATOS!I1770)</f>
        <v>8.564328645641027E-2</v>
      </c>
      <c r="H1770">
        <f>DATOS!B1770*DATOS!G1770-CALCULOS_ECON!G1770</f>
        <v>0</v>
      </c>
    </row>
    <row r="1771" spans="1:8" x14ac:dyDescent="0.25">
      <c r="A1771">
        <f>CALCULOS_ENER!A1771*DATOS!F1771</f>
        <v>3.19838E-2</v>
      </c>
      <c r="B1771">
        <f>CALCULOS_ENER!E1771*DATOS!I1771+CALCULOS_ENER!F1771*DATOS!H1771</f>
        <v>0</v>
      </c>
      <c r="C1771">
        <f t="shared" si="54"/>
        <v>3.19838E-2</v>
      </c>
      <c r="D1771">
        <f>CALCULOS_ENER!C1771*DATOS!H1771</f>
        <v>0</v>
      </c>
      <c r="E1771">
        <f t="shared" si="55"/>
        <v>3.19838E-2</v>
      </c>
      <c r="G1771">
        <f>IF(CALCULOS_ENER!C1771=0,DATOS!G1771*DATOS!B1771,DATOS!G1771*(DATOS!B1771-CALCULOS_ENER!E1771)+CALCULOS_ENER!E1771*DATOS!I1771)</f>
        <v>8.564328645641027E-2</v>
      </c>
      <c r="H1771">
        <f>DATOS!B1771*DATOS!G1771-CALCULOS_ECON!G1771</f>
        <v>0</v>
      </c>
    </row>
    <row r="1772" spans="1:8" x14ac:dyDescent="0.25">
      <c r="A1772">
        <f>CALCULOS_ENER!A1772*DATOS!F1772</f>
        <v>0</v>
      </c>
      <c r="B1772">
        <f>CALCULOS_ENER!E1772*DATOS!I1772+CALCULOS_ENER!F1772*DATOS!H1772</f>
        <v>0</v>
      </c>
      <c r="C1772">
        <f t="shared" si="54"/>
        <v>0</v>
      </c>
      <c r="D1772">
        <f>CALCULOS_ENER!C1772*DATOS!H1772</f>
        <v>0</v>
      </c>
      <c r="E1772">
        <f t="shared" si="55"/>
        <v>0</v>
      </c>
      <c r="G1772">
        <f>IF(CALCULOS_ENER!C1772=0,DATOS!G1772*DATOS!B1772,DATOS!G1772*(DATOS!B1772-CALCULOS_ENER!E1772)+CALCULOS_ENER!E1772*DATOS!I1772)</f>
        <v>0.10916330917258643</v>
      </c>
      <c r="H1772">
        <f>DATOS!B1772*DATOS!G1772-CALCULOS_ECON!G1772</f>
        <v>0</v>
      </c>
    </row>
    <row r="1773" spans="1:8" x14ac:dyDescent="0.25">
      <c r="A1773">
        <f>CALCULOS_ENER!A1773*DATOS!F1773</f>
        <v>0</v>
      </c>
      <c r="B1773">
        <f>CALCULOS_ENER!E1773*DATOS!I1773+CALCULOS_ENER!F1773*DATOS!H1773</f>
        <v>0</v>
      </c>
      <c r="C1773">
        <f t="shared" si="54"/>
        <v>0</v>
      </c>
      <c r="D1773">
        <f>CALCULOS_ENER!C1773*DATOS!H1773</f>
        <v>0</v>
      </c>
      <c r="E1773">
        <f t="shared" si="55"/>
        <v>0</v>
      </c>
      <c r="G1773">
        <f>IF(CALCULOS_ENER!C1773=0,DATOS!G1773*DATOS!B1773,DATOS!G1773*(DATOS!B1773-CALCULOS_ENER!E1773)+CALCULOS_ENER!E1773*DATOS!I1773)</f>
        <v>0.15339117473770658</v>
      </c>
      <c r="H1773">
        <f>DATOS!B1773*DATOS!G1773-CALCULOS_ECON!G1773</f>
        <v>0</v>
      </c>
    </row>
    <row r="1774" spans="1:8" x14ac:dyDescent="0.25">
      <c r="A1774">
        <f>CALCULOS_ENER!A1774*DATOS!F1774</f>
        <v>0</v>
      </c>
      <c r="B1774">
        <f>CALCULOS_ENER!E1774*DATOS!I1774+CALCULOS_ENER!F1774*DATOS!H1774</f>
        <v>0</v>
      </c>
      <c r="C1774">
        <f t="shared" si="54"/>
        <v>0</v>
      </c>
      <c r="D1774">
        <f>CALCULOS_ENER!C1774*DATOS!H1774</f>
        <v>0</v>
      </c>
      <c r="E1774">
        <f t="shared" si="55"/>
        <v>0</v>
      </c>
      <c r="G1774">
        <f>IF(CALCULOS_ENER!C1774=0,DATOS!G1774*DATOS!B1774,DATOS!G1774*(DATOS!B1774-CALCULOS_ENER!E1774)+CALCULOS_ENER!E1774*DATOS!I1774)</f>
        <v>0.17128653981199582</v>
      </c>
      <c r="H1774">
        <f>DATOS!B1774*DATOS!G1774-CALCULOS_ECON!G1774</f>
        <v>0</v>
      </c>
    </row>
    <row r="1775" spans="1:8" x14ac:dyDescent="0.25">
      <c r="A1775">
        <f>CALCULOS_ENER!A1775*DATOS!F1775</f>
        <v>0</v>
      </c>
      <c r="B1775">
        <f>CALCULOS_ENER!E1775*DATOS!I1775+CALCULOS_ENER!F1775*DATOS!H1775</f>
        <v>0</v>
      </c>
      <c r="C1775">
        <f t="shared" si="54"/>
        <v>0</v>
      </c>
      <c r="D1775">
        <f>CALCULOS_ENER!C1775*DATOS!H1775</f>
        <v>0</v>
      </c>
      <c r="E1775">
        <f t="shared" si="55"/>
        <v>0</v>
      </c>
      <c r="G1775">
        <f>IF(CALCULOS_ENER!C1775=0,DATOS!G1775*DATOS!B1775,DATOS!G1775*(DATOS!B1775-CALCULOS_ENER!E1775)+CALCULOS_ENER!E1775*DATOS!I1775)</f>
        <v>0.20707730306139904</v>
      </c>
      <c r="H1775">
        <f>DATOS!B1775*DATOS!G1775-CALCULOS_ECON!G1775</f>
        <v>0</v>
      </c>
    </row>
    <row r="1776" spans="1:8" x14ac:dyDescent="0.25">
      <c r="A1776">
        <f>CALCULOS_ENER!A1776*DATOS!F1776</f>
        <v>0</v>
      </c>
      <c r="B1776">
        <f>CALCULOS_ENER!E1776*DATOS!I1776+CALCULOS_ENER!F1776*DATOS!H1776</f>
        <v>0</v>
      </c>
      <c r="C1776">
        <f t="shared" si="54"/>
        <v>0</v>
      </c>
      <c r="D1776">
        <f>CALCULOS_ENER!C1776*DATOS!H1776</f>
        <v>0</v>
      </c>
      <c r="E1776">
        <f t="shared" si="55"/>
        <v>0</v>
      </c>
      <c r="G1776">
        <f>IF(CALCULOS_ENER!C1776=0,DATOS!G1776*DATOS!B1776,DATOS!G1776*(DATOS!B1776-CALCULOS_ENER!E1776)+CALCULOS_ENER!E1776*DATOS!I1776)</f>
        <v>0.20707730306139904</v>
      </c>
      <c r="H1776">
        <f>DATOS!B1776*DATOS!G1776-CALCULOS_ECON!G1776</f>
        <v>0</v>
      </c>
    </row>
    <row r="1777" spans="1:8" x14ac:dyDescent="0.25">
      <c r="A1777">
        <f>CALCULOS_ENER!A1777*DATOS!F1777</f>
        <v>0</v>
      </c>
      <c r="B1777">
        <f>CALCULOS_ENER!E1777*DATOS!I1777+CALCULOS_ENER!F1777*DATOS!H1777</f>
        <v>0</v>
      </c>
      <c r="C1777">
        <f t="shared" si="54"/>
        <v>0</v>
      </c>
      <c r="D1777">
        <f>CALCULOS_ENER!C1777*DATOS!H1777</f>
        <v>0</v>
      </c>
      <c r="E1777">
        <f t="shared" si="55"/>
        <v>0</v>
      </c>
      <c r="G1777">
        <f>IF(CALCULOS_ENER!C1777=0,DATOS!G1777*DATOS!B1777,DATOS!G1777*(DATOS!B1777-CALCULOS_ENER!E1777)+CALCULOS_ENER!E1777*DATOS!I1777)</f>
        <v>0.15722484605604145</v>
      </c>
      <c r="H1777">
        <f>DATOS!B1777*DATOS!G1777-CALCULOS_ECON!G1777</f>
        <v>0</v>
      </c>
    </row>
    <row r="1778" spans="1:8" x14ac:dyDescent="0.25">
      <c r="A1778">
        <f>CALCULOS_ENER!A1778*DATOS!F1778</f>
        <v>0</v>
      </c>
      <c r="B1778">
        <f>CALCULOS_ENER!E1778*DATOS!I1778+CALCULOS_ENER!F1778*DATOS!H1778</f>
        <v>0</v>
      </c>
      <c r="C1778">
        <f t="shared" si="54"/>
        <v>0</v>
      </c>
      <c r="D1778">
        <f>CALCULOS_ENER!C1778*DATOS!H1778</f>
        <v>0</v>
      </c>
      <c r="E1778">
        <f t="shared" si="55"/>
        <v>0</v>
      </c>
      <c r="G1778">
        <f>IF(CALCULOS_ENER!C1778=0,DATOS!G1778*DATOS!B1778,DATOS!G1778*(DATOS!B1778-CALCULOS_ENER!E1778)+CALCULOS_ENER!E1778*DATOS!I1778)</f>
        <v>9.7913960787987905E-2</v>
      </c>
      <c r="H1778">
        <f>DATOS!B1778*DATOS!G1778-CALCULOS_ECON!G1778</f>
        <v>0</v>
      </c>
    </row>
    <row r="1779" spans="1:8" x14ac:dyDescent="0.25">
      <c r="A1779">
        <f>CALCULOS_ENER!A1779*DATOS!F1779</f>
        <v>0</v>
      </c>
      <c r="B1779">
        <f>CALCULOS_ENER!E1779*DATOS!I1779+CALCULOS_ENER!F1779*DATOS!H1779</f>
        <v>0</v>
      </c>
      <c r="C1779">
        <f t="shared" si="54"/>
        <v>0</v>
      </c>
      <c r="D1779">
        <f>CALCULOS_ENER!C1779*DATOS!H1779</f>
        <v>0</v>
      </c>
      <c r="E1779">
        <f t="shared" si="55"/>
        <v>0</v>
      </c>
      <c r="G1779">
        <f>IF(CALCULOS_ENER!C1779=0,DATOS!G1779*DATOS!B1779,DATOS!G1779*(DATOS!B1779-CALCULOS_ENER!E1779)+CALCULOS_ENER!E1779*DATOS!I1779)</f>
        <v>1.8176523479527962E-2</v>
      </c>
      <c r="H1779">
        <f>DATOS!B1779*DATOS!G1779-CALCULOS_ECON!G1779</f>
        <v>0</v>
      </c>
    </row>
    <row r="1780" spans="1:8" x14ac:dyDescent="0.25">
      <c r="A1780">
        <f>CALCULOS_ENER!A1780*DATOS!F1780</f>
        <v>0</v>
      </c>
      <c r="B1780">
        <f>CALCULOS_ENER!E1780*DATOS!I1780+CALCULOS_ENER!F1780*DATOS!H1780</f>
        <v>0</v>
      </c>
      <c r="C1780">
        <f t="shared" si="54"/>
        <v>0</v>
      </c>
      <c r="D1780">
        <f>CALCULOS_ENER!C1780*DATOS!H1780</f>
        <v>0</v>
      </c>
      <c r="E1780">
        <f t="shared" si="55"/>
        <v>0</v>
      </c>
      <c r="G1780">
        <f>IF(CALCULOS_ENER!C1780=0,DATOS!G1780*DATOS!B1780,DATOS!G1780*(DATOS!B1780-CALCULOS_ENER!E1780)+CALCULOS_ENER!E1780*DATOS!I1780)</f>
        <v>1.8176523479527962E-2</v>
      </c>
      <c r="H1780">
        <f>DATOS!B1780*DATOS!G1780-CALCULOS_ECON!G1780</f>
        <v>0</v>
      </c>
    </row>
    <row r="1781" spans="1:8" x14ac:dyDescent="0.25">
      <c r="A1781">
        <f>CALCULOS_ENER!A1781*DATOS!F1781</f>
        <v>0</v>
      </c>
      <c r="B1781">
        <f>CALCULOS_ENER!E1781*DATOS!I1781+CALCULOS_ENER!F1781*DATOS!H1781</f>
        <v>0</v>
      </c>
      <c r="C1781">
        <f t="shared" si="54"/>
        <v>0</v>
      </c>
      <c r="D1781">
        <f>CALCULOS_ENER!C1781*DATOS!H1781</f>
        <v>0</v>
      </c>
      <c r="E1781">
        <f t="shared" si="55"/>
        <v>0</v>
      </c>
      <c r="G1781">
        <f>IF(CALCULOS_ENER!C1781=0,DATOS!G1781*DATOS!B1781,DATOS!G1781*(DATOS!B1781-CALCULOS_ENER!E1781)+CALCULOS_ENER!E1781*DATOS!I1781)</f>
        <v>1.8176523479527962E-2</v>
      </c>
      <c r="H1781">
        <f>DATOS!B1781*DATOS!G1781-CALCULOS_ECON!G1781</f>
        <v>0</v>
      </c>
    </row>
    <row r="1782" spans="1:8" x14ac:dyDescent="0.25">
      <c r="A1782">
        <f>CALCULOS_ENER!A1782*DATOS!F1782</f>
        <v>0</v>
      </c>
      <c r="B1782">
        <f>CALCULOS_ENER!E1782*DATOS!I1782+CALCULOS_ENER!F1782*DATOS!H1782</f>
        <v>0</v>
      </c>
      <c r="C1782">
        <f t="shared" si="54"/>
        <v>0</v>
      </c>
      <c r="D1782">
        <f>CALCULOS_ENER!C1782*DATOS!H1782</f>
        <v>0</v>
      </c>
      <c r="E1782">
        <f t="shared" si="55"/>
        <v>0</v>
      </c>
      <c r="G1782">
        <f>IF(CALCULOS_ENER!C1782=0,DATOS!G1782*DATOS!B1782,DATOS!G1782*(DATOS!B1782-CALCULOS_ENER!E1782)+CALCULOS_ENER!E1782*DATOS!I1782)</f>
        <v>1.8176523479527962E-2</v>
      </c>
      <c r="H1782">
        <f>DATOS!B1782*DATOS!G1782-CALCULOS_ECON!G1782</f>
        <v>0</v>
      </c>
    </row>
    <row r="1783" spans="1:8" x14ac:dyDescent="0.25">
      <c r="A1783">
        <f>CALCULOS_ENER!A1783*DATOS!F1783</f>
        <v>0</v>
      </c>
      <c r="B1783">
        <f>CALCULOS_ENER!E1783*DATOS!I1783+CALCULOS_ENER!F1783*DATOS!H1783</f>
        <v>0</v>
      </c>
      <c r="C1783">
        <f t="shared" si="54"/>
        <v>0</v>
      </c>
      <c r="D1783">
        <f>CALCULOS_ENER!C1783*DATOS!H1783</f>
        <v>0</v>
      </c>
      <c r="E1783">
        <f t="shared" si="55"/>
        <v>0</v>
      </c>
      <c r="G1783">
        <f>IF(CALCULOS_ENER!C1783=0,DATOS!G1783*DATOS!B1783,DATOS!G1783*(DATOS!B1783-CALCULOS_ENER!E1783)+CALCULOS_ENER!E1783*DATOS!I1783)</f>
        <v>1.9301554310379516E-2</v>
      </c>
      <c r="H1783">
        <f>DATOS!B1783*DATOS!G1783-CALCULOS_ECON!G1783</f>
        <v>0</v>
      </c>
    </row>
    <row r="1784" spans="1:8" x14ac:dyDescent="0.25">
      <c r="A1784">
        <f>CALCULOS_ENER!A1784*DATOS!F1784</f>
        <v>0</v>
      </c>
      <c r="B1784">
        <f>CALCULOS_ENER!E1784*DATOS!I1784+CALCULOS_ENER!F1784*DATOS!H1784</f>
        <v>0</v>
      </c>
      <c r="C1784">
        <f t="shared" si="54"/>
        <v>0</v>
      </c>
      <c r="D1784">
        <f>CALCULOS_ENER!C1784*DATOS!H1784</f>
        <v>0</v>
      </c>
      <c r="E1784">
        <f t="shared" si="55"/>
        <v>0</v>
      </c>
      <c r="G1784">
        <f>IF(CALCULOS_ENER!C1784=0,DATOS!G1784*DATOS!B1784,DATOS!G1784*(DATOS!B1784-CALCULOS_ENER!E1784)+CALCULOS_ENER!E1784*DATOS!I1784)</f>
        <v>4.4227733161821228E-2</v>
      </c>
      <c r="H1784">
        <f>DATOS!B1784*DATOS!G1784-CALCULOS_ECON!G1784</f>
        <v>0</v>
      </c>
    </row>
    <row r="1785" spans="1:8" x14ac:dyDescent="0.25">
      <c r="A1785">
        <f>CALCULOS_ENER!A1785*DATOS!F1785</f>
        <v>2.4980300000000004E-2</v>
      </c>
      <c r="B1785">
        <f>CALCULOS_ENER!E1785*DATOS!I1785+CALCULOS_ENER!F1785*DATOS!H1785</f>
        <v>0</v>
      </c>
      <c r="C1785">
        <f t="shared" si="54"/>
        <v>2.4980300000000004E-2</v>
      </c>
      <c r="D1785">
        <f>CALCULOS_ENER!C1785*DATOS!H1785</f>
        <v>0</v>
      </c>
      <c r="E1785">
        <f t="shared" si="55"/>
        <v>2.4980300000000004E-2</v>
      </c>
      <c r="G1785">
        <f>IF(CALCULOS_ENER!C1785=0,DATOS!G1785*DATOS!B1785,DATOS!G1785*(DATOS!B1785-CALCULOS_ENER!E1785)+CALCULOS_ENER!E1785*DATOS!I1785)</f>
        <v>8.1809615138075401E-2</v>
      </c>
      <c r="H1785">
        <f>DATOS!B1785*DATOS!G1785-CALCULOS_ECON!G1785</f>
        <v>0</v>
      </c>
    </row>
    <row r="1786" spans="1:8" x14ac:dyDescent="0.25">
      <c r="A1786">
        <f>CALCULOS_ENER!A1786*DATOS!F1786</f>
        <v>8.3234699999999995E-2</v>
      </c>
      <c r="B1786">
        <f>CALCULOS_ENER!E1786*DATOS!I1786+CALCULOS_ENER!F1786*DATOS!H1786</f>
        <v>0</v>
      </c>
      <c r="C1786">
        <f t="shared" si="54"/>
        <v>8.3234699999999995E-2</v>
      </c>
      <c r="D1786">
        <f>CALCULOS_ENER!C1786*DATOS!H1786</f>
        <v>0</v>
      </c>
      <c r="E1786">
        <f t="shared" si="55"/>
        <v>8.3234699999999995E-2</v>
      </c>
      <c r="G1786">
        <f>IF(CALCULOS_ENER!C1786=0,DATOS!G1786*DATOS!B1786,DATOS!G1786*(DATOS!B1786-CALCULOS_ENER!E1786)+CALCULOS_ENER!E1786*DATOS!I1786)</f>
        <v>9.9704980212364652E-2</v>
      </c>
      <c r="H1786">
        <f>DATOS!B1786*DATOS!G1786-CALCULOS_ECON!G1786</f>
        <v>0</v>
      </c>
    </row>
    <row r="1787" spans="1:8" x14ac:dyDescent="0.25">
      <c r="A1787">
        <f>CALCULOS_ENER!A1787*DATOS!F1787</f>
        <v>8.564328645641027E-2</v>
      </c>
      <c r="B1787">
        <f>CALCULOS_ENER!E1787*DATOS!I1787+CALCULOS_ENER!F1787*DATOS!H1787</f>
        <v>3.2195359804816935E-2</v>
      </c>
      <c r="C1787">
        <f t="shared" si="54"/>
        <v>0.1178386462612272</v>
      </c>
      <c r="D1787">
        <f>CALCULOS_ENER!C1787*DATOS!H1787</f>
        <v>1.9359506066044137E-2</v>
      </c>
      <c r="E1787">
        <f t="shared" si="55"/>
        <v>0.10500279252245441</v>
      </c>
      <c r="G1787">
        <f>IF(CALCULOS_ENER!C1787=0,DATOS!G1787*DATOS!B1787,DATOS!G1787*(DATOS!B1787-CALCULOS_ENER!E1787)+CALCULOS_ENER!E1787*DATOS!I1787)</f>
        <v>7.2807432717637482E-2</v>
      </c>
      <c r="H1787">
        <f>DATOS!B1787*DATOS!G1787-CALCULOS_ECON!G1787</f>
        <v>1.2835853738772787E-2</v>
      </c>
    </row>
    <row r="1788" spans="1:8" x14ac:dyDescent="0.25">
      <c r="A1788">
        <f>CALCULOS_ENER!A1788*DATOS!F1788</f>
        <v>8.001856261287392E-2</v>
      </c>
      <c r="B1788">
        <f>CALCULOS_ENER!E1788*DATOS!I1788+CALCULOS_ENER!F1788*DATOS!H1788</f>
        <v>4.9668147889569997E-2</v>
      </c>
      <c r="C1788">
        <f t="shared" si="54"/>
        <v>0.1296867105024439</v>
      </c>
      <c r="D1788">
        <f>CALCULOS_ENER!C1788*DATOS!H1788</f>
        <v>2.1887658392013894E-2</v>
      </c>
      <c r="E1788">
        <f t="shared" si="55"/>
        <v>0.10190622100488782</v>
      </c>
      <c r="G1788">
        <f>IF(CALCULOS_ENER!C1788=0,DATOS!G1788*DATOS!B1788,DATOS!G1788*(DATOS!B1788-CALCULOS_ENER!E1788)+CALCULOS_ENER!E1788*DATOS!I1788)</f>
        <v>5.2238073115317821E-2</v>
      </c>
      <c r="H1788">
        <f>DATOS!B1788*DATOS!G1788-CALCULOS_ECON!G1788</f>
        <v>2.7780489497556099E-2</v>
      </c>
    </row>
    <row r="1789" spans="1:8" x14ac:dyDescent="0.25">
      <c r="A1789">
        <f>CALCULOS_ENER!A1789*DATOS!F1789</f>
        <v>7.7206184140693357E-2</v>
      </c>
      <c r="B1789">
        <f>CALCULOS_ENER!E1789*DATOS!I1789+CALCULOS_ENER!F1789*DATOS!H1789</f>
        <v>5.4477185260797992E-2</v>
      </c>
      <c r="C1789">
        <f t="shared" si="54"/>
        <v>0.13168336940149133</v>
      </c>
      <c r="D1789">
        <f>CALCULOS_ENER!C1789*DATOS!H1789</f>
        <v>2.5637318693634201E-2</v>
      </c>
      <c r="E1789">
        <f t="shared" si="55"/>
        <v>0.10284350283432755</v>
      </c>
      <c r="G1789">
        <f>IF(CALCULOS_ENER!C1789=0,DATOS!G1789*DATOS!B1789,DATOS!G1789*(DATOS!B1789-CALCULOS_ENER!E1789)+CALCULOS_ENER!E1789*DATOS!I1789)</f>
        <v>4.8366317573529584E-2</v>
      </c>
      <c r="H1789">
        <f>DATOS!B1789*DATOS!G1789-CALCULOS_ECON!G1789</f>
        <v>2.8839866567163773E-2</v>
      </c>
    </row>
    <row r="1790" spans="1:8" x14ac:dyDescent="0.25">
      <c r="A1790">
        <f>CALCULOS_ENER!A1790*DATOS!F1790</f>
        <v>7.7206184140693357E-2</v>
      </c>
      <c r="B1790">
        <f>CALCULOS_ENER!E1790*DATOS!I1790+CALCULOS_ENER!F1790*DATOS!H1790</f>
        <v>5.2355313476239868E-2</v>
      </c>
      <c r="C1790">
        <f t="shared" si="54"/>
        <v>0.12956149761693322</v>
      </c>
      <c r="D1790">
        <f>CALCULOS_ENER!C1790*DATOS!H1790</f>
        <v>2.212237880392879E-2</v>
      </c>
      <c r="E1790">
        <f t="shared" si="55"/>
        <v>9.932856294462214E-2</v>
      </c>
      <c r="G1790">
        <f>IF(CALCULOS_ENER!C1790=0,DATOS!G1790*DATOS!B1790,DATOS!G1790*(DATOS!B1790-CALCULOS_ENER!E1790)+CALCULOS_ENER!E1790*DATOS!I1790)</f>
        <v>4.6973249468382286E-2</v>
      </c>
      <c r="H1790">
        <f>DATOS!B1790*DATOS!G1790-CALCULOS_ECON!G1790</f>
        <v>3.0232934672311071E-2</v>
      </c>
    </row>
    <row r="1791" spans="1:8" x14ac:dyDescent="0.25">
      <c r="A1791">
        <f>CALCULOS_ENER!A1791*DATOS!F1791</f>
        <v>8.2830907984229749E-2</v>
      </c>
      <c r="B1791">
        <f>CALCULOS_ENER!E1791*DATOS!I1791+CALCULOS_ENER!F1791*DATOS!H1791</f>
        <v>5.0815840355445216E-2</v>
      </c>
      <c r="C1791">
        <f t="shared" si="54"/>
        <v>0.13364674833967496</v>
      </c>
      <c r="D1791">
        <f>CALCULOS_ENER!C1791*DATOS!H1791</f>
        <v>1.6601273342220231E-2</v>
      </c>
      <c r="E1791">
        <f t="shared" si="55"/>
        <v>9.9432181326449987E-2</v>
      </c>
      <c r="G1791">
        <f>IF(CALCULOS_ENER!C1791=0,DATOS!G1791*DATOS!B1791,DATOS!G1791*(DATOS!B1791-CALCULOS_ENER!E1791)+CALCULOS_ENER!E1791*DATOS!I1791)</f>
        <v>4.8616340971004757E-2</v>
      </c>
      <c r="H1791">
        <f>DATOS!B1791*DATOS!G1791-CALCULOS_ECON!G1791</f>
        <v>3.4214567013224992E-2</v>
      </c>
    </row>
    <row r="1792" spans="1:8" x14ac:dyDescent="0.25">
      <c r="A1792">
        <f>CALCULOS_ENER!A1792*DATOS!F1792</f>
        <v>8.2830907984229749E-2</v>
      </c>
      <c r="B1792">
        <f>CALCULOS_ENER!E1792*DATOS!I1792+CALCULOS_ENER!F1792*DATOS!H1792</f>
        <v>4.2023158318203926E-2</v>
      </c>
      <c r="C1792">
        <f t="shared" si="54"/>
        <v>0.12485406630243367</v>
      </c>
      <c r="D1792">
        <f>CALCULOS_ENER!C1792*DATOS!H1792</f>
        <v>9.5802246206375744E-3</v>
      </c>
      <c r="E1792">
        <f t="shared" si="55"/>
        <v>9.241113260486733E-2</v>
      </c>
      <c r="G1792">
        <f>IF(CALCULOS_ENER!C1792=0,DATOS!G1792*DATOS!B1792,DATOS!G1792*(DATOS!B1792-CALCULOS_ENER!E1792)+CALCULOS_ENER!E1792*DATOS!I1792)</f>
        <v>5.038797428666339E-2</v>
      </c>
      <c r="H1792">
        <f>DATOS!B1792*DATOS!G1792-CALCULOS_ECON!G1792</f>
        <v>3.2442933697566359E-2</v>
      </c>
    </row>
    <row r="1793" spans="1:8" x14ac:dyDescent="0.25">
      <c r="A1793">
        <f>CALCULOS_ENER!A1793*DATOS!F1793</f>
        <v>8.2830907984229749E-2</v>
      </c>
      <c r="B1793">
        <f>CALCULOS_ENER!E1793*DATOS!I1793+CALCULOS_ENER!F1793*DATOS!H1793</f>
        <v>2.4015400018203913E-2</v>
      </c>
      <c r="C1793">
        <f t="shared" si="54"/>
        <v>0.10684630800243367</v>
      </c>
      <c r="D1793">
        <f>CALCULOS_ENER!C1793*DATOS!H1793</f>
        <v>5.4749080206375729E-3</v>
      </c>
      <c r="E1793">
        <f t="shared" si="55"/>
        <v>8.8305816004867324E-2</v>
      </c>
      <c r="G1793">
        <f>IF(CALCULOS_ENER!C1793=0,DATOS!G1793*DATOS!B1793,DATOS!G1793*(DATOS!B1793-CALCULOS_ENER!E1793)+CALCULOS_ENER!E1793*DATOS!I1793)</f>
        <v>6.4290415986663407E-2</v>
      </c>
      <c r="H1793">
        <f>DATOS!B1793*DATOS!G1793-CALCULOS_ECON!G1793</f>
        <v>1.8540491997566341E-2</v>
      </c>
    </row>
    <row r="1794" spans="1:8" x14ac:dyDescent="0.25">
      <c r="A1794">
        <f>CALCULOS_ENER!A1794*DATOS!F1794</f>
        <v>8.564328645641027E-2</v>
      </c>
      <c r="B1794">
        <f>CALCULOS_ENER!E1794*DATOS!I1794+CALCULOS_ENER!F1794*DATOS!H1794</f>
        <v>3.3828956503653305E-3</v>
      </c>
      <c r="C1794">
        <f t="shared" si="54"/>
        <v>8.9026182106775598E-2</v>
      </c>
      <c r="D1794">
        <f>CALCULOS_ENER!C1794*DATOS!H1794</f>
        <v>1.1473777571409146E-3</v>
      </c>
      <c r="E1794">
        <f t="shared" si="55"/>
        <v>8.679066421355118E-2</v>
      </c>
      <c r="G1794">
        <f>IF(CALCULOS_ENER!C1794=0,DATOS!G1794*DATOS!B1794,DATOS!G1794*(DATOS!B1794-CALCULOS_ENER!E1794)+CALCULOS_ENER!E1794*DATOS!I1794)</f>
        <v>8.3407768563185852E-2</v>
      </c>
      <c r="H1794">
        <f>DATOS!B1794*DATOS!G1794-CALCULOS_ECON!G1794</f>
        <v>2.2355178932244174E-3</v>
      </c>
    </row>
    <row r="1795" spans="1:8" x14ac:dyDescent="0.25">
      <c r="A1795">
        <f>CALCULOS_ENER!A1795*DATOS!F1795</f>
        <v>3.4171099999999996E-2</v>
      </c>
      <c r="B1795">
        <f>CALCULOS_ENER!E1795*DATOS!I1795+CALCULOS_ENER!F1795*DATOS!H1795</f>
        <v>0</v>
      </c>
      <c r="C1795">
        <f t="shared" ref="C1795:C1858" si="56">A1795+B1795</f>
        <v>3.4171099999999996E-2</v>
      </c>
      <c r="D1795">
        <f>CALCULOS_ENER!C1795*DATOS!H1795</f>
        <v>0</v>
      </c>
      <c r="E1795">
        <f t="shared" ref="E1795:E1858" si="57">A1795+D1795</f>
        <v>3.4171099999999996E-2</v>
      </c>
      <c r="G1795">
        <f>IF(CALCULOS_ENER!C1795=0,DATOS!G1795*DATOS!B1795,DATOS!G1795*(DATOS!B1795-CALCULOS_ENER!E1795)+CALCULOS_ENER!E1795*DATOS!I1795)</f>
        <v>8.564328645641027E-2</v>
      </c>
      <c r="H1795">
        <f>DATOS!B1795*DATOS!G1795-CALCULOS_ECON!G1795</f>
        <v>0</v>
      </c>
    </row>
    <row r="1796" spans="1:8" x14ac:dyDescent="0.25">
      <c r="A1796">
        <f>CALCULOS_ENER!A1796*DATOS!F1796</f>
        <v>0</v>
      </c>
      <c r="B1796">
        <f>CALCULOS_ENER!E1796*DATOS!I1796+CALCULOS_ENER!F1796*DATOS!H1796</f>
        <v>0</v>
      </c>
      <c r="C1796">
        <f t="shared" si="56"/>
        <v>0</v>
      </c>
      <c r="D1796">
        <f>CALCULOS_ENER!C1796*DATOS!H1796</f>
        <v>0</v>
      </c>
      <c r="E1796">
        <f t="shared" si="57"/>
        <v>0</v>
      </c>
      <c r="G1796">
        <f>IF(CALCULOS_ENER!C1796=0,DATOS!G1796*DATOS!B1796,DATOS!G1796*(DATOS!B1796-CALCULOS_ENER!E1796)+CALCULOS_ENER!E1796*DATOS!I1796)</f>
        <v>0.10916330917258643</v>
      </c>
      <c r="H1796">
        <f>DATOS!B1796*DATOS!G1796-CALCULOS_ECON!G1796</f>
        <v>0</v>
      </c>
    </row>
    <row r="1797" spans="1:8" x14ac:dyDescent="0.25">
      <c r="A1797">
        <f>CALCULOS_ENER!A1797*DATOS!F1797</f>
        <v>0</v>
      </c>
      <c r="B1797">
        <f>CALCULOS_ENER!E1797*DATOS!I1797+CALCULOS_ENER!F1797*DATOS!H1797</f>
        <v>0</v>
      </c>
      <c r="C1797">
        <f t="shared" si="56"/>
        <v>0</v>
      </c>
      <c r="D1797">
        <f>CALCULOS_ENER!C1797*DATOS!H1797</f>
        <v>0</v>
      </c>
      <c r="E1797">
        <f t="shared" si="57"/>
        <v>0</v>
      </c>
      <c r="G1797">
        <f>IF(CALCULOS_ENER!C1797=0,DATOS!G1797*DATOS!B1797,DATOS!G1797*(DATOS!B1797-CALCULOS_ENER!E1797)+CALCULOS_ENER!E1797*DATOS!I1797)</f>
        <v>0.15339117473770658</v>
      </c>
      <c r="H1797">
        <f>DATOS!B1797*DATOS!G1797-CALCULOS_ECON!G1797</f>
        <v>0</v>
      </c>
    </row>
    <row r="1798" spans="1:8" x14ac:dyDescent="0.25">
      <c r="A1798">
        <f>CALCULOS_ENER!A1798*DATOS!F1798</f>
        <v>0</v>
      </c>
      <c r="B1798">
        <f>CALCULOS_ENER!E1798*DATOS!I1798+CALCULOS_ENER!F1798*DATOS!H1798</f>
        <v>0</v>
      </c>
      <c r="C1798">
        <f t="shared" si="56"/>
        <v>0</v>
      </c>
      <c r="D1798">
        <f>CALCULOS_ENER!C1798*DATOS!H1798</f>
        <v>0</v>
      </c>
      <c r="E1798">
        <f t="shared" si="57"/>
        <v>0</v>
      </c>
      <c r="G1798">
        <f>IF(CALCULOS_ENER!C1798=0,DATOS!G1798*DATOS!B1798,DATOS!G1798*(DATOS!B1798-CALCULOS_ENER!E1798)+CALCULOS_ENER!E1798*DATOS!I1798)</f>
        <v>0.17128653981199582</v>
      </c>
      <c r="H1798">
        <f>DATOS!B1798*DATOS!G1798-CALCULOS_ECON!G1798</f>
        <v>0</v>
      </c>
    </row>
    <row r="1799" spans="1:8" x14ac:dyDescent="0.25">
      <c r="A1799">
        <f>CALCULOS_ENER!A1799*DATOS!F1799</f>
        <v>0</v>
      </c>
      <c r="B1799">
        <f>CALCULOS_ENER!E1799*DATOS!I1799+CALCULOS_ENER!F1799*DATOS!H1799</f>
        <v>0</v>
      </c>
      <c r="C1799">
        <f t="shared" si="56"/>
        <v>0</v>
      </c>
      <c r="D1799">
        <f>CALCULOS_ENER!C1799*DATOS!H1799</f>
        <v>0</v>
      </c>
      <c r="E1799">
        <f t="shared" si="57"/>
        <v>0</v>
      </c>
      <c r="G1799">
        <f>IF(CALCULOS_ENER!C1799=0,DATOS!G1799*DATOS!B1799,DATOS!G1799*(DATOS!B1799-CALCULOS_ENER!E1799)+CALCULOS_ENER!E1799*DATOS!I1799)</f>
        <v>0.20707730306139904</v>
      </c>
      <c r="H1799">
        <f>DATOS!B1799*DATOS!G1799-CALCULOS_ECON!G1799</f>
        <v>0</v>
      </c>
    </row>
    <row r="1800" spans="1:8" x14ac:dyDescent="0.25">
      <c r="A1800">
        <f>CALCULOS_ENER!A1800*DATOS!F1800</f>
        <v>0</v>
      </c>
      <c r="B1800">
        <f>CALCULOS_ENER!E1800*DATOS!I1800+CALCULOS_ENER!F1800*DATOS!H1800</f>
        <v>0</v>
      </c>
      <c r="C1800">
        <f t="shared" si="56"/>
        <v>0</v>
      </c>
      <c r="D1800">
        <f>CALCULOS_ENER!C1800*DATOS!H1800</f>
        <v>0</v>
      </c>
      <c r="E1800">
        <f t="shared" si="57"/>
        <v>0</v>
      </c>
      <c r="G1800">
        <f>IF(CALCULOS_ENER!C1800=0,DATOS!G1800*DATOS!B1800,DATOS!G1800*(DATOS!B1800-CALCULOS_ENER!E1800)+CALCULOS_ENER!E1800*DATOS!I1800)</f>
        <v>0.20707730306139904</v>
      </c>
      <c r="H1800">
        <f>DATOS!B1800*DATOS!G1800-CALCULOS_ECON!G1800</f>
        <v>0</v>
      </c>
    </row>
    <row r="1801" spans="1:8" x14ac:dyDescent="0.25">
      <c r="A1801">
        <f>CALCULOS_ENER!A1801*DATOS!F1801</f>
        <v>0</v>
      </c>
      <c r="B1801">
        <f>CALCULOS_ENER!E1801*DATOS!I1801+CALCULOS_ENER!F1801*DATOS!H1801</f>
        <v>0</v>
      </c>
      <c r="C1801">
        <f t="shared" si="56"/>
        <v>0</v>
      </c>
      <c r="D1801">
        <f>CALCULOS_ENER!C1801*DATOS!H1801</f>
        <v>0</v>
      </c>
      <c r="E1801">
        <f t="shared" si="57"/>
        <v>0</v>
      </c>
      <c r="G1801">
        <f>IF(CALCULOS_ENER!C1801=0,DATOS!G1801*DATOS!B1801,DATOS!G1801*(DATOS!B1801-CALCULOS_ENER!E1801)+CALCULOS_ENER!E1801*DATOS!I1801)</f>
        <v>0.15722484605604145</v>
      </c>
      <c r="H1801">
        <f>DATOS!B1801*DATOS!G1801-CALCULOS_ECON!G1801</f>
        <v>0</v>
      </c>
    </row>
    <row r="1802" spans="1:8" x14ac:dyDescent="0.25">
      <c r="A1802">
        <f>CALCULOS_ENER!A1802*DATOS!F1802</f>
        <v>0</v>
      </c>
      <c r="B1802">
        <f>CALCULOS_ENER!E1802*DATOS!I1802+CALCULOS_ENER!F1802*DATOS!H1802</f>
        <v>0</v>
      </c>
      <c r="C1802">
        <f t="shared" si="56"/>
        <v>0</v>
      </c>
      <c r="D1802">
        <f>CALCULOS_ENER!C1802*DATOS!H1802</f>
        <v>0</v>
      </c>
      <c r="E1802">
        <f t="shared" si="57"/>
        <v>0</v>
      </c>
      <c r="G1802">
        <f>IF(CALCULOS_ENER!C1802=0,DATOS!G1802*DATOS!B1802,DATOS!G1802*(DATOS!B1802-CALCULOS_ENER!E1802)+CALCULOS_ENER!E1802*DATOS!I1802)</f>
        <v>9.7913960787987905E-2</v>
      </c>
      <c r="H1802">
        <f>DATOS!B1802*DATOS!G1802-CALCULOS_ECON!G1802</f>
        <v>0</v>
      </c>
    </row>
    <row r="1803" spans="1:8" x14ac:dyDescent="0.25">
      <c r="A1803">
        <f>CALCULOS_ENER!A1803*DATOS!F1803</f>
        <v>0</v>
      </c>
      <c r="B1803">
        <f>CALCULOS_ENER!E1803*DATOS!I1803+CALCULOS_ENER!F1803*DATOS!H1803</f>
        <v>0</v>
      </c>
      <c r="C1803">
        <f t="shared" si="56"/>
        <v>0</v>
      </c>
      <c r="D1803">
        <f>CALCULOS_ENER!C1803*DATOS!H1803</f>
        <v>0</v>
      </c>
      <c r="E1803">
        <f t="shared" si="57"/>
        <v>0</v>
      </c>
      <c r="G1803">
        <f>IF(CALCULOS_ENER!C1803=0,DATOS!G1803*DATOS!B1803,DATOS!G1803*(DATOS!B1803-CALCULOS_ENER!E1803)+CALCULOS_ENER!E1803*DATOS!I1803)</f>
        <v>1.8176523479527962E-2</v>
      </c>
      <c r="H1803">
        <f>DATOS!B1803*DATOS!G1803-CALCULOS_ECON!G1803</f>
        <v>0</v>
      </c>
    </row>
    <row r="1804" spans="1:8" x14ac:dyDescent="0.25">
      <c r="A1804">
        <f>CALCULOS_ENER!A1804*DATOS!F1804</f>
        <v>0</v>
      </c>
      <c r="B1804">
        <f>CALCULOS_ENER!E1804*DATOS!I1804+CALCULOS_ENER!F1804*DATOS!H1804</f>
        <v>0</v>
      </c>
      <c r="C1804">
        <f t="shared" si="56"/>
        <v>0</v>
      </c>
      <c r="D1804">
        <f>CALCULOS_ENER!C1804*DATOS!H1804</f>
        <v>0</v>
      </c>
      <c r="E1804">
        <f t="shared" si="57"/>
        <v>0</v>
      </c>
      <c r="G1804">
        <f>IF(CALCULOS_ENER!C1804=0,DATOS!G1804*DATOS!B1804,DATOS!G1804*(DATOS!B1804-CALCULOS_ENER!E1804)+CALCULOS_ENER!E1804*DATOS!I1804)</f>
        <v>1.8176523479527962E-2</v>
      </c>
      <c r="H1804">
        <f>DATOS!B1804*DATOS!G1804-CALCULOS_ECON!G1804</f>
        <v>0</v>
      </c>
    </row>
    <row r="1805" spans="1:8" x14ac:dyDescent="0.25">
      <c r="A1805">
        <f>CALCULOS_ENER!A1805*DATOS!F1805</f>
        <v>0</v>
      </c>
      <c r="B1805">
        <f>CALCULOS_ENER!E1805*DATOS!I1805+CALCULOS_ENER!F1805*DATOS!H1805</f>
        <v>0</v>
      </c>
      <c r="C1805">
        <f t="shared" si="56"/>
        <v>0</v>
      </c>
      <c r="D1805">
        <f>CALCULOS_ENER!C1805*DATOS!H1805</f>
        <v>0</v>
      </c>
      <c r="E1805">
        <f t="shared" si="57"/>
        <v>0</v>
      </c>
      <c r="G1805">
        <f>IF(CALCULOS_ENER!C1805=0,DATOS!G1805*DATOS!B1805,DATOS!G1805*(DATOS!B1805-CALCULOS_ENER!E1805)+CALCULOS_ENER!E1805*DATOS!I1805)</f>
        <v>1.8176523479527962E-2</v>
      </c>
      <c r="H1805">
        <f>DATOS!B1805*DATOS!G1805-CALCULOS_ECON!G1805</f>
        <v>0</v>
      </c>
    </row>
    <row r="1806" spans="1:8" x14ac:dyDescent="0.25">
      <c r="A1806">
        <f>CALCULOS_ENER!A1806*DATOS!F1806</f>
        <v>0</v>
      </c>
      <c r="B1806">
        <f>CALCULOS_ENER!E1806*DATOS!I1806+CALCULOS_ENER!F1806*DATOS!H1806</f>
        <v>0</v>
      </c>
      <c r="C1806">
        <f t="shared" si="56"/>
        <v>0</v>
      </c>
      <c r="D1806">
        <f>CALCULOS_ENER!C1806*DATOS!H1806</f>
        <v>0</v>
      </c>
      <c r="E1806">
        <f t="shared" si="57"/>
        <v>0</v>
      </c>
      <c r="G1806">
        <f>IF(CALCULOS_ENER!C1806=0,DATOS!G1806*DATOS!B1806,DATOS!G1806*(DATOS!B1806-CALCULOS_ENER!E1806)+CALCULOS_ENER!E1806*DATOS!I1806)</f>
        <v>1.8176523479527962E-2</v>
      </c>
      <c r="H1806">
        <f>DATOS!B1806*DATOS!G1806-CALCULOS_ECON!G1806</f>
        <v>0</v>
      </c>
    </row>
    <row r="1807" spans="1:8" x14ac:dyDescent="0.25">
      <c r="A1807">
        <f>CALCULOS_ENER!A1807*DATOS!F1807</f>
        <v>0</v>
      </c>
      <c r="B1807">
        <f>CALCULOS_ENER!E1807*DATOS!I1807+CALCULOS_ENER!F1807*DATOS!H1807</f>
        <v>0</v>
      </c>
      <c r="C1807">
        <f t="shared" si="56"/>
        <v>0</v>
      </c>
      <c r="D1807">
        <f>CALCULOS_ENER!C1807*DATOS!H1807</f>
        <v>0</v>
      </c>
      <c r="E1807">
        <f t="shared" si="57"/>
        <v>0</v>
      </c>
      <c r="G1807">
        <f>IF(CALCULOS_ENER!C1807=0,DATOS!G1807*DATOS!B1807,DATOS!G1807*(DATOS!B1807-CALCULOS_ENER!E1807)+CALCULOS_ENER!E1807*DATOS!I1807)</f>
        <v>1.9301554310379516E-2</v>
      </c>
      <c r="H1807">
        <f>DATOS!B1807*DATOS!G1807-CALCULOS_ECON!G1807</f>
        <v>0</v>
      </c>
    </row>
    <row r="1808" spans="1:8" x14ac:dyDescent="0.25">
      <c r="A1808">
        <f>CALCULOS_ENER!A1808*DATOS!F1808</f>
        <v>0</v>
      </c>
      <c r="B1808">
        <f>CALCULOS_ENER!E1808*DATOS!I1808+CALCULOS_ENER!F1808*DATOS!H1808</f>
        <v>0</v>
      </c>
      <c r="C1808">
        <f t="shared" si="56"/>
        <v>0</v>
      </c>
      <c r="D1808">
        <f>CALCULOS_ENER!C1808*DATOS!H1808</f>
        <v>0</v>
      </c>
      <c r="E1808">
        <f t="shared" si="57"/>
        <v>0</v>
      </c>
      <c r="G1808">
        <f>IF(CALCULOS_ENER!C1808=0,DATOS!G1808*DATOS!B1808,DATOS!G1808*(DATOS!B1808-CALCULOS_ENER!E1808)+CALCULOS_ENER!E1808*DATOS!I1808)</f>
        <v>4.4227733161821228E-2</v>
      </c>
      <c r="H1808">
        <f>DATOS!B1808*DATOS!G1808-CALCULOS_ECON!G1808</f>
        <v>0</v>
      </c>
    </row>
    <row r="1809" spans="1:8" x14ac:dyDescent="0.25">
      <c r="A1809">
        <f>CALCULOS_ENER!A1809*DATOS!F1809</f>
        <v>3.3097000000000001E-3</v>
      </c>
      <c r="B1809">
        <f>CALCULOS_ENER!E1809*DATOS!I1809+CALCULOS_ENER!F1809*DATOS!H1809</f>
        <v>0</v>
      </c>
      <c r="C1809">
        <f t="shared" si="56"/>
        <v>3.3097000000000001E-3</v>
      </c>
      <c r="D1809">
        <f>CALCULOS_ENER!C1809*DATOS!H1809</f>
        <v>0</v>
      </c>
      <c r="E1809">
        <f t="shared" si="57"/>
        <v>3.3097000000000001E-3</v>
      </c>
      <c r="G1809">
        <f>IF(CALCULOS_ENER!C1809=0,DATOS!G1809*DATOS!B1809,DATOS!G1809*(DATOS!B1809-CALCULOS_ENER!E1809)+CALCULOS_ENER!E1809*DATOS!I1809)</f>
        <v>8.1809615138075401E-2</v>
      </c>
      <c r="H1809">
        <f>DATOS!B1809*DATOS!G1809-CALCULOS_ECON!G1809</f>
        <v>0</v>
      </c>
    </row>
    <row r="1810" spans="1:8" x14ac:dyDescent="0.25">
      <c r="A1810">
        <f>CALCULOS_ENER!A1810*DATOS!F1810</f>
        <v>2.4058E-3</v>
      </c>
      <c r="B1810">
        <f>CALCULOS_ENER!E1810*DATOS!I1810+CALCULOS_ENER!F1810*DATOS!H1810</f>
        <v>0</v>
      </c>
      <c r="C1810">
        <f t="shared" si="56"/>
        <v>2.4058E-3</v>
      </c>
      <c r="D1810">
        <f>CALCULOS_ENER!C1810*DATOS!H1810</f>
        <v>0</v>
      </c>
      <c r="E1810">
        <f t="shared" si="57"/>
        <v>2.4058E-3</v>
      </c>
      <c r="G1810">
        <f>IF(CALCULOS_ENER!C1810=0,DATOS!G1810*DATOS!B1810,DATOS!G1810*(DATOS!B1810-CALCULOS_ENER!E1810)+CALCULOS_ENER!E1810*DATOS!I1810)</f>
        <v>9.9704980212364652E-2</v>
      </c>
      <c r="H1810">
        <f>DATOS!B1810*DATOS!G1810-CALCULOS_ECON!G1810</f>
        <v>0</v>
      </c>
    </row>
    <row r="1811" spans="1:8" x14ac:dyDescent="0.25">
      <c r="A1811">
        <f>CALCULOS_ENER!A1811*DATOS!F1811</f>
        <v>1.88439E-2</v>
      </c>
      <c r="B1811">
        <f>CALCULOS_ENER!E1811*DATOS!I1811+CALCULOS_ENER!F1811*DATOS!H1811</f>
        <v>0</v>
      </c>
      <c r="C1811">
        <f t="shared" si="56"/>
        <v>1.88439E-2</v>
      </c>
      <c r="D1811">
        <f>CALCULOS_ENER!C1811*DATOS!H1811</f>
        <v>0</v>
      </c>
      <c r="E1811">
        <f t="shared" si="57"/>
        <v>1.88439E-2</v>
      </c>
      <c r="G1811">
        <f>IF(CALCULOS_ENER!C1811=0,DATOS!G1811*DATOS!B1811,DATOS!G1811*(DATOS!B1811-CALCULOS_ENER!E1811)+CALCULOS_ENER!E1811*DATOS!I1811)</f>
        <v>8.564328645641027E-2</v>
      </c>
      <c r="H1811">
        <f>DATOS!B1811*DATOS!G1811-CALCULOS_ECON!G1811</f>
        <v>0</v>
      </c>
    </row>
    <row r="1812" spans="1:8" x14ac:dyDescent="0.25">
      <c r="A1812">
        <f>CALCULOS_ENER!A1812*DATOS!F1812</f>
        <v>1.3747100000000002E-2</v>
      </c>
      <c r="B1812">
        <f>CALCULOS_ENER!E1812*DATOS!I1812+CALCULOS_ENER!F1812*DATOS!H1812</f>
        <v>0</v>
      </c>
      <c r="C1812">
        <f t="shared" si="56"/>
        <v>1.3747100000000002E-2</v>
      </c>
      <c r="D1812">
        <f>CALCULOS_ENER!C1812*DATOS!H1812</f>
        <v>0</v>
      </c>
      <c r="E1812">
        <f t="shared" si="57"/>
        <v>1.3747100000000002E-2</v>
      </c>
      <c r="G1812">
        <f>IF(CALCULOS_ENER!C1812=0,DATOS!G1812*DATOS!B1812,DATOS!G1812*(DATOS!B1812-CALCULOS_ENER!E1812)+CALCULOS_ENER!E1812*DATOS!I1812)</f>
        <v>8.001856261287392E-2</v>
      </c>
      <c r="H1812">
        <f>DATOS!B1812*DATOS!G1812-CALCULOS_ECON!G1812</f>
        <v>0</v>
      </c>
    </row>
    <row r="1813" spans="1:8" x14ac:dyDescent="0.25">
      <c r="A1813">
        <f>CALCULOS_ENER!A1813*DATOS!F1813</f>
        <v>3.5691400000000005E-2</v>
      </c>
      <c r="B1813">
        <f>CALCULOS_ENER!E1813*DATOS!I1813+CALCULOS_ENER!F1813*DATOS!H1813</f>
        <v>0</v>
      </c>
      <c r="C1813">
        <f t="shared" si="56"/>
        <v>3.5691400000000005E-2</v>
      </c>
      <c r="D1813">
        <f>CALCULOS_ENER!C1813*DATOS!H1813</f>
        <v>0</v>
      </c>
      <c r="E1813">
        <f t="shared" si="57"/>
        <v>3.5691400000000005E-2</v>
      </c>
      <c r="G1813">
        <f>IF(CALCULOS_ENER!C1813=0,DATOS!G1813*DATOS!B1813,DATOS!G1813*(DATOS!B1813-CALCULOS_ENER!E1813)+CALCULOS_ENER!E1813*DATOS!I1813)</f>
        <v>7.7206184140693357E-2</v>
      </c>
      <c r="H1813">
        <f>DATOS!B1813*DATOS!G1813-CALCULOS_ECON!G1813</f>
        <v>0</v>
      </c>
    </row>
    <row r="1814" spans="1:8" x14ac:dyDescent="0.25">
      <c r="A1814">
        <f>CALCULOS_ENER!A1814*DATOS!F1814</f>
        <v>2.2604400000000007E-2</v>
      </c>
      <c r="B1814">
        <f>CALCULOS_ENER!E1814*DATOS!I1814+CALCULOS_ENER!F1814*DATOS!H1814</f>
        <v>0</v>
      </c>
      <c r="C1814">
        <f t="shared" si="56"/>
        <v>2.2604400000000007E-2</v>
      </c>
      <c r="D1814">
        <f>CALCULOS_ENER!C1814*DATOS!H1814</f>
        <v>0</v>
      </c>
      <c r="E1814">
        <f t="shared" si="57"/>
        <v>2.2604400000000007E-2</v>
      </c>
      <c r="G1814">
        <f>IF(CALCULOS_ENER!C1814=0,DATOS!G1814*DATOS!B1814,DATOS!G1814*(DATOS!B1814-CALCULOS_ENER!E1814)+CALCULOS_ENER!E1814*DATOS!I1814)</f>
        <v>7.7206184140693357E-2</v>
      </c>
      <c r="H1814">
        <f>DATOS!B1814*DATOS!G1814-CALCULOS_ECON!G1814</f>
        <v>0</v>
      </c>
    </row>
    <row r="1815" spans="1:8" x14ac:dyDescent="0.25">
      <c r="A1815">
        <f>CALCULOS_ENER!A1815*DATOS!F1815</f>
        <v>3.2331100000000002E-2</v>
      </c>
      <c r="B1815">
        <f>CALCULOS_ENER!E1815*DATOS!I1815+CALCULOS_ENER!F1815*DATOS!H1815</f>
        <v>0</v>
      </c>
      <c r="C1815">
        <f t="shared" si="56"/>
        <v>3.2331100000000002E-2</v>
      </c>
      <c r="D1815">
        <f>CALCULOS_ENER!C1815*DATOS!H1815</f>
        <v>0</v>
      </c>
      <c r="E1815">
        <f t="shared" si="57"/>
        <v>3.2331100000000002E-2</v>
      </c>
      <c r="G1815">
        <f>IF(CALCULOS_ENER!C1815=0,DATOS!G1815*DATOS!B1815,DATOS!G1815*(DATOS!B1815-CALCULOS_ENER!E1815)+CALCULOS_ENER!E1815*DATOS!I1815)</f>
        <v>8.2830907984229749E-2</v>
      </c>
      <c r="H1815">
        <f>DATOS!B1815*DATOS!G1815-CALCULOS_ECON!G1815</f>
        <v>0</v>
      </c>
    </row>
    <row r="1816" spans="1:8" x14ac:dyDescent="0.25">
      <c r="A1816">
        <f>CALCULOS_ENER!A1816*DATOS!F1816</f>
        <v>2.4292600000000004E-2</v>
      </c>
      <c r="B1816">
        <f>CALCULOS_ENER!E1816*DATOS!I1816+CALCULOS_ENER!F1816*DATOS!H1816</f>
        <v>0</v>
      </c>
      <c r="C1816">
        <f t="shared" si="56"/>
        <v>2.4292600000000004E-2</v>
      </c>
      <c r="D1816">
        <f>CALCULOS_ENER!C1816*DATOS!H1816</f>
        <v>0</v>
      </c>
      <c r="E1816">
        <f t="shared" si="57"/>
        <v>2.4292600000000004E-2</v>
      </c>
      <c r="G1816">
        <f>IF(CALCULOS_ENER!C1816=0,DATOS!G1816*DATOS!B1816,DATOS!G1816*(DATOS!B1816-CALCULOS_ENER!E1816)+CALCULOS_ENER!E1816*DATOS!I1816)</f>
        <v>8.2830907984229749E-2</v>
      </c>
      <c r="H1816">
        <f>DATOS!B1816*DATOS!G1816-CALCULOS_ECON!G1816</f>
        <v>0</v>
      </c>
    </row>
    <row r="1817" spans="1:8" x14ac:dyDescent="0.25">
      <c r="A1817">
        <f>CALCULOS_ENER!A1817*DATOS!F1817</f>
        <v>5.9004200000000014E-2</v>
      </c>
      <c r="B1817">
        <f>CALCULOS_ENER!E1817*DATOS!I1817+CALCULOS_ENER!F1817*DATOS!H1817</f>
        <v>0</v>
      </c>
      <c r="C1817">
        <f t="shared" si="56"/>
        <v>5.9004200000000014E-2</v>
      </c>
      <c r="D1817">
        <f>CALCULOS_ENER!C1817*DATOS!H1817</f>
        <v>0</v>
      </c>
      <c r="E1817">
        <f t="shared" si="57"/>
        <v>5.9004200000000014E-2</v>
      </c>
      <c r="G1817">
        <f>IF(CALCULOS_ENER!C1817=0,DATOS!G1817*DATOS!B1817,DATOS!G1817*(DATOS!B1817-CALCULOS_ENER!E1817)+CALCULOS_ENER!E1817*DATOS!I1817)</f>
        <v>8.2830907984229749E-2</v>
      </c>
      <c r="H1817">
        <f>DATOS!B1817*DATOS!G1817-CALCULOS_ECON!G1817</f>
        <v>0</v>
      </c>
    </row>
    <row r="1818" spans="1:8" x14ac:dyDescent="0.25">
      <c r="A1818">
        <f>CALCULOS_ENER!A1818*DATOS!F1818</f>
        <v>3.6236500000000005E-2</v>
      </c>
      <c r="B1818">
        <f>CALCULOS_ENER!E1818*DATOS!I1818+CALCULOS_ENER!F1818*DATOS!H1818</f>
        <v>0</v>
      </c>
      <c r="C1818">
        <f t="shared" si="56"/>
        <v>3.6236500000000005E-2</v>
      </c>
      <c r="D1818">
        <f>CALCULOS_ENER!C1818*DATOS!H1818</f>
        <v>0</v>
      </c>
      <c r="E1818">
        <f t="shared" si="57"/>
        <v>3.6236500000000005E-2</v>
      </c>
      <c r="G1818">
        <f>IF(CALCULOS_ENER!C1818=0,DATOS!G1818*DATOS!B1818,DATOS!G1818*(DATOS!B1818-CALCULOS_ENER!E1818)+CALCULOS_ENER!E1818*DATOS!I1818)</f>
        <v>8.564328645641027E-2</v>
      </c>
      <c r="H1818">
        <f>DATOS!B1818*DATOS!G1818-CALCULOS_ECON!G1818</f>
        <v>0</v>
      </c>
    </row>
    <row r="1819" spans="1:8" x14ac:dyDescent="0.25">
      <c r="A1819">
        <f>CALCULOS_ENER!A1819*DATOS!F1819</f>
        <v>1.34918E-2</v>
      </c>
      <c r="B1819">
        <f>CALCULOS_ENER!E1819*DATOS!I1819+CALCULOS_ENER!F1819*DATOS!H1819</f>
        <v>0</v>
      </c>
      <c r="C1819">
        <f t="shared" si="56"/>
        <v>1.34918E-2</v>
      </c>
      <c r="D1819">
        <f>CALCULOS_ENER!C1819*DATOS!H1819</f>
        <v>0</v>
      </c>
      <c r="E1819">
        <f t="shared" si="57"/>
        <v>1.34918E-2</v>
      </c>
      <c r="G1819">
        <f>IF(CALCULOS_ENER!C1819=0,DATOS!G1819*DATOS!B1819,DATOS!G1819*(DATOS!B1819-CALCULOS_ENER!E1819)+CALCULOS_ENER!E1819*DATOS!I1819)</f>
        <v>8.564328645641027E-2</v>
      </c>
      <c r="H1819">
        <f>DATOS!B1819*DATOS!G1819-CALCULOS_ECON!G1819</f>
        <v>0</v>
      </c>
    </row>
    <row r="1820" spans="1:8" x14ac:dyDescent="0.25">
      <c r="A1820">
        <f>CALCULOS_ENER!A1820*DATOS!F1820</f>
        <v>0</v>
      </c>
      <c r="B1820">
        <f>CALCULOS_ENER!E1820*DATOS!I1820+CALCULOS_ENER!F1820*DATOS!H1820</f>
        <v>0</v>
      </c>
      <c r="C1820">
        <f t="shared" si="56"/>
        <v>0</v>
      </c>
      <c r="D1820">
        <f>CALCULOS_ENER!C1820*DATOS!H1820</f>
        <v>0</v>
      </c>
      <c r="E1820">
        <f t="shared" si="57"/>
        <v>0</v>
      </c>
      <c r="G1820">
        <f>IF(CALCULOS_ENER!C1820=0,DATOS!G1820*DATOS!B1820,DATOS!G1820*(DATOS!B1820-CALCULOS_ENER!E1820)+CALCULOS_ENER!E1820*DATOS!I1820)</f>
        <v>0.10916330917258643</v>
      </c>
      <c r="H1820">
        <f>DATOS!B1820*DATOS!G1820-CALCULOS_ECON!G1820</f>
        <v>0</v>
      </c>
    </row>
    <row r="1821" spans="1:8" x14ac:dyDescent="0.25">
      <c r="A1821">
        <f>CALCULOS_ENER!A1821*DATOS!F1821</f>
        <v>0</v>
      </c>
      <c r="B1821">
        <f>CALCULOS_ENER!E1821*DATOS!I1821+CALCULOS_ENER!F1821*DATOS!H1821</f>
        <v>0</v>
      </c>
      <c r="C1821">
        <f t="shared" si="56"/>
        <v>0</v>
      </c>
      <c r="D1821">
        <f>CALCULOS_ENER!C1821*DATOS!H1821</f>
        <v>0</v>
      </c>
      <c r="E1821">
        <f t="shared" si="57"/>
        <v>0</v>
      </c>
      <c r="G1821">
        <f>IF(CALCULOS_ENER!C1821=0,DATOS!G1821*DATOS!B1821,DATOS!G1821*(DATOS!B1821-CALCULOS_ENER!E1821)+CALCULOS_ENER!E1821*DATOS!I1821)</f>
        <v>0.15339117473770658</v>
      </c>
      <c r="H1821">
        <f>DATOS!B1821*DATOS!G1821-CALCULOS_ECON!G1821</f>
        <v>0</v>
      </c>
    </row>
    <row r="1822" spans="1:8" x14ac:dyDescent="0.25">
      <c r="A1822">
        <f>CALCULOS_ENER!A1822*DATOS!F1822</f>
        <v>0</v>
      </c>
      <c r="B1822">
        <f>CALCULOS_ENER!E1822*DATOS!I1822+CALCULOS_ENER!F1822*DATOS!H1822</f>
        <v>0</v>
      </c>
      <c r="C1822">
        <f t="shared" si="56"/>
        <v>0</v>
      </c>
      <c r="D1822">
        <f>CALCULOS_ENER!C1822*DATOS!H1822</f>
        <v>0</v>
      </c>
      <c r="E1822">
        <f t="shared" si="57"/>
        <v>0</v>
      </c>
      <c r="G1822">
        <f>IF(CALCULOS_ENER!C1822=0,DATOS!G1822*DATOS!B1822,DATOS!G1822*(DATOS!B1822-CALCULOS_ENER!E1822)+CALCULOS_ENER!E1822*DATOS!I1822)</f>
        <v>0.17128653981199582</v>
      </c>
      <c r="H1822">
        <f>DATOS!B1822*DATOS!G1822-CALCULOS_ECON!G1822</f>
        <v>0</v>
      </c>
    </row>
    <row r="1823" spans="1:8" x14ac:dyDescent="0.25">
      <c r="A1823">
        <f>CALCULOS_ENER!A1823*DATOS!F1823</f>
        <v>0</v>
      </c>
      <c r="B1823">
        <f>CALCULOS_ENER!E1823*DATOS!I1823+CALCULOS_ENER!F1823*DATOS!H1823</f>
        <v>0</v>
      </c>
      <c r="C1823">
        <f t="shared" si="56"/>
        <v>0</v>
      </c>
      <c r="D1823">
        <f>CALCULOS_ENER!C1823*DATOS!H1823</f>
        <v>0</v>
      </c>
      <c r="E1823">
        <f t="shared" si="57"/>
        <v>0</v>
      </c>
      <c r="G1823">
        <f>IF(CALCULOS_ENER!C1823=0,DATOS!G1823*DATOS!B1823,DATOS!G1823*(DATOS!B1823-CALCULOS_ENER!E1823)+CALCULOS_ENER!E1823*DATOS!I1823)</f>
        <v>0.20707730306139904</v>
      </c>
      <c r="H1823">
        <f>DATOS!B1823*DATOS!G1823-CALCULOS_ECON!G1823</f>
        <v>0</v>
      </c>
    </row>
    <row r="1824" spans="1:8" x14ac:dyDescent="0.25">
      <c r="A1824">
        <f>CALCULOS_ENER!A1824*DATOS!F1824</f>
        <v>0</v>
      </c>
      <c r="B1824">
        <f>CALCULOS_ENER!E1824*DATOS!I1824+CALCULOS_ENER!F1824*DATOS!H1824</f>
        <v>0</v>
      </c>
      <c r="C1824">
        <f t="shared" si="56"/>
        <v>0</v>
      </c>
      <c r="D1824">
        <f>CALCULOS_ENER!C1824*DATOS!H1824</f>
        <v>0</v>
      </c>
      <c r="E1824">
        <f t="shared" si="57"/>
        <v>0</v>
      </c>
      <c r="G1824">
        <f>IF(CALCULOS_ENER!C1824=0,DATOS!G1824*DATOS!B1824,DATOS!G1824*(DATOS!B1824-CALCULOS_ENER!E1824)+CALCULOS_ENER!E1824*DATOS!I1824)</f>
        <v>0.20707730306139904</v>
      </c>
      <c r="H1824">
        <f>DATOS!B1824*DATOS!G1824-CALCULOS_ECON!G1824</f>
        <v>0</v>
      </c>
    </row>
    <row r="1825" spans="1:8" x14ac:dyDescent="0.25">
      <c r="A1825">
        <f>CALCULOS_ENER!A1825*DATOS!F1825</f>
        <v>0</v>
      </c>
      <c r="B1825">
        <f>CALCULOS_ENER!E1825*DATOS!I1825+CALCULOS_ENER!F1825*DATOS!H1825</f>
        <v>0</v>
      </c>
      <c r="C1825">
        <f t="shared" si="56"/>
        <v>0</v>
      </c>
      <c r="D1825">
        <f>CALCULOS_ENER!C1825*DATOS!H1825</f>
        <v>0</v>
      </c>
      <c r="E1825">
        <f t="shared" si="57"/>
        <v>0</v>
      </c>
      <c r="G1825">
        <f>IF(CALCULOS_ENER!C1825=0,DATOS!G1825*DATOS!B1825,DATOS!G1825*(DATOS!B1825-CALCULOS_ENER!E1825)+CALCULOS_ENER!E1825*DATOS!I1825)</f>
        <v>0.15722484605604145</v>
      </c>
      <c r="H1825">
        <f>DATOS!B1825*DATOS!G1825-CALCULOS_ECON!G1825</f>
        <v>0</v>
      </c>
    </row>
    <row r="1826" spans="1:8" x14ac:dyDescent="0.25">
      <c r="A1826">
        <f>CALCULOS_ENER!A1826*DATOS!F1826</f>
        <v>0</v>
      </c>
      <c r="B1826">
        <f>CALCULOS_ENER!E1826*DATOS!I1826+CALCULOS_ENER!F1826*DATOS!H1826</f>
        <v>0</v>
      </c>
      <c r="C1826">
        <f t="shared" si="56"/>
        <v>0</v>
      </c>
      <c r="D1826">
        <f>CALCULOS_ENER!C1826*DATOS!H1826</f>
        <v>0</v>
      </c>
      <c r="E1826">
        <f t="shared" si="57"/>
        <v>0</v>
      </c>
      <c r="G1826">
        <f>IF(CALCULOS_ENER!C1826=0,DATOS!G1826*DATOS!B1826,DATOS!G1826*(DATOS!B1826-CALCULOS_ENER!E1826)+CALCULOS_ENER!E1826*DATOS!I1826)</f>
        <v>9.7913960787987905E-2</v>
      </c>
      <c r="H1826">
        <f>DATOS!B1826*DATOS!G1826-CALCULOS_ECON!G1826</f>
        <v>0</v>
      </c>
    </row>
    <row r="1827" spans="1:8" x14ac:dyDescent="0.25">
      <c r="A1827">
        <f>CALCULOS_ENER!A1827*DATOS!F1827</f>
        <v>0</v>
      </c>
      <c r="B1827">
        <f>CALCULOS_ENER!E1827*DATOS!I1827+CALCULOS_ENER!F1827*DATOS!H1827</f>
        <v>0</v>
      </c>
      <c r="C1827">
        <f t="shared" si="56"/>
        <v>0</v>
      </c>
      <c r="D1827">
        <f>CALCULOS_ENER!C1827*DATOS!H1827</f>
        <v>0</v>
      </c>
      <c r="E1827">
        <f t="shared" si="57"/>
        <v>0</v>
      </c>
      <c r="G1827">
        <f>IF(CALCULOS_ENER!C1827=0,DATOS!G1827*DATOS!B1827,DATOS!G1827*(DATOS!B1827-CALCULOS_ENER!E1827)+CALCULOS_ENER!E1827*DATOS!I1827)</f>
        <v>1.8176523479527962E-2</v>
      </c>
      <c r="H1827">
        <f>DATOS!B1827*DATOS!G1827-CALCULOS_ECON!G1827</f>
        <v>0</v>
      </c>
    </row>
    <row r="1828" spans="1:8" x14ac:dyDescent="0.25">
      <c r="A1828">
        <f>CALCULOS_ENER!A1828*DATOS!F1828</f>
        <v>0</v>
      </c>
      <c r="B1828">
        <f>CALCULOS_ENER!E1828*DATOS!I1828+CALCULOS_ENER!F1828*DATOS!H1828</f>
        <v>0</v>
      </c>
      <c r="C1828">
        <f t="shared" si="56"/>
        <v>0</v>
      </c>
      <c r="D1828">
        <f>CALCULOS_ENER!C1828*DATOS!H1828</f>
        <v>0</v>
      </c>
      <c r="E1828">
        <f t="shared" si="57"/>
        <v>0</v>
      </c>
      <c r="G1828">
        <f>IF(CALCULOS_ENER!C1828=0,DATOS!G1828*DATOS!B1828,DATOS!G1828*(DATOS!B1828-CALCULOS_ENER!E1828)+CALCULOS_ENER!E1828*DATOS!I1828)</f>
        <v>1.8176523479527962E-2</v>
      </c>
      <c r="H1828">
        <f>DATOS!B1828*DATOS!G1828-CALCULOS_ECON!G1828</f>
        <v>0</v>
      </c>
    </row>
    <row r="1829" spans="1:8" x14ac:dyDescent="0.25">
      <c r="A1829">
        <f>CALCULOS_ENER!A1829*DATOS!F1829</f>
        <v>0</v>
      </c>
      <c r="B1829">
        <f>CALCULOS_ENER!E1829*DATOS!I1829+CALCULOS_ENER!F1829*DATOS!H1829</f>
        <v>0</v>
      </c>
      <c r="C1829">
        <f t="shared" si="56"/>
        <v>0</v>
      </c>
      <c r="D1829">
        <f>CALCULOS_ENER!C1829*DATOS!H1829</f>
        <v>0</v>
      </c>
      <c r="E1829">
        <f t="shared" si="57"/>
        <v>0</v>
      </c>
      <c r="G1829">
        <f>IF(CALCULOS_ENER!C1829=0,DATOS!G1829*DATOS!B1829,DATOS!G1829*(DATOS!B1829-CALCULOS_ENER!E1829)+CALCULOS_ENER!E1829*DATOS!I1829)</f>
        <v>1.8176523479527962E-2</v>
      </c>
      <c r="H1829">
        <f>DATOS!B1829*DATOS!G1829-CALCULOS_ECON!G1829</f>
        <v>0</v>
      </c>
    </row>
    <row r="1830" spans="1:8" x14ac:dyDescent="0.25">
      <c r="A1830">
        <f>CALCULOS_ENER!A1830*DATOS!F1830</f>
        <v>0</v>
      </c>
      <c r="B1830">
        <f>CALCULOS_ENER!E1830*DATOS!I1830+CALCULOS_ENER!F1830*DATOS!H1830</f>
        <v>0</v>
      </c>
      <c r="C1830">
        <f t="shared" si="56"/>
        <v>0</v>
      </c>
      <c r="D1830">
        <f>CALCULOS_ENER!C1830*DATOS!H1830</f>
        <v>0</v>
      </c>
      <c r="E1830">
        <f t="shared" si="57"/>
        <v>0</v>
      </c>
      <c r="G1830">
        <f>IF(CALCULOS_ENER!C1830=0,DATOS!G1830*DATOS!B1830,DATOS!G1830*(DATOS!B1830-CALCULOS_ENER!E1830)+CALCULOS_ENER!E1830*DATOS!I1830)</f>
        <v>1.8176523479527962E-2</v>
      </c>
      <c r="H1830">
        <f>DATOS!B1830*DATOS!G1830-CALCULOS_ECON!G1830</f>
        <v>0</v>
      </c>
    </row>
    <row r="1831" spans="1:8" x14ac:dyDescent="0.25">
      <c r="A1831">
        <f>CALCULOS_ENER!A1831*DATOS!F1831</f>
        <v>0</v>
      </c>
      <c r="B1831">
        <f>CALCULOS_ENER!E1831*DATOS!I1831+CALCULOS_ENER!F1831*DATOS!H1831</f>
        <v>0</v>
      </c>
      <c r="C1831">
        <f t="shared" si="56"/>
        <v>0</v>
      </c>
      <c r="D1831">
        <f>CALCULOS_ENER!C1831*DATOS!H1831</f>
        <v>0</v>
      </c>
      <c r="E1831">
        <f t="shared" si="57"/>
        <v>0</v>
      </c>
      <c r="G1831">
        <f>IF(CALCULOS_ENER!C1831=0,DATOS!G1831*DATOS!B1831,DATOS!G1831*(DATOS!B1831-CALCULOS_ENER!E1831)+CALCULOS_ENER!E1831*DATOS!I1831)</f>
        <v>1.9301554310379516E-2</v>
      </c>
      <c r="H1831">
        <f>DATOS!B1831*DATOS!G1831-CALCULOS_ECON!G1831</f>
        <v>0</v>
      </c>
    </row>
    <row r="1832" spans="1:8" x14ac:dyDescent="0.25">
      <c r="A1832">
        <f>CALCULOS_ENER!A1832*DATOS!F1832</f>
        <v>0</v>
      </c>
      <c r="B1832">
        <f>CALCULOS_ENER!E1832*DATOS!I1832+CALCULOS_ENER!F1832*DATOS!H1832</f>
        <v>0</v>
      </c>
      <c r="C1832">
        <f t="shared" si="56"/>
        <v>0</v>
      </c>
      <c r="D1832">
        <f>CALCULOS_ENER!C1832*DATOS!H1832</f>
        <v>0</v>
      </c>
      <c r="E1832">
        <f t="shared" si="57"/>
        <v>0</v>
      </c>
      <c r="G1832">
        <f>IF(CALCULOS_ENER!C1832=0,DATOS!G1832*DATOS!B1832,DATOS!G1832*(DATOS!B1832-CALCULOS_ENER!E1832)+CALCULOS_ENER!E1832*DATOS!I1832)</f>
        <v>4.4227733161821228E-2</v>
      </c>
      <c r="H1832">
        <f>DATOS!B1832*DATOS!G1832-CALCULOS_ECON!G1832</f>
        <v>0</v>
      </c>
    </row>
    <row r="1833" spans="1:8" x14ac:dyDescent="0.25">
      <c r="A1833">
        <f>CALCULOS_ENER!A1833*DATOS!F1833</f>
        <v>2.3561200000000001E-2</v>
      </c>
      <c r="B1833">
        <f>CALCULOS_ENER!E1833*DATOS!I1833+CALCULOS_ENER!F1833*DATOS!H1833</f>
        <v>0</v>
      </c>
      <c r="C1833">
        <f t="shared" si="56"/>
        <v>2.3561200000000001E-2</v>
      </c>
      <c r="D1833">
        <f>CALCULOS_ENER!C1833*DATOS!H1833</f>
        <v>0</v>
      </c>
      <c r="E1833">
        <f t="shared" si="57"/>
        <v>2.3561200000000001E-2</v>
      </c>
      <c r="G1833">
        <f>IF(CALCULOS_ENER!C1833=0,DATOS!G1833*DATOS!B1833,DATOS!G1833*(DATOS!B1833-CALCULOS_ENER!E1833)+CALCULOS_ENER!E1833*DATOS!I1833)</f>
        <v>8.1809615138075401E-2</v>
      </c>
      <c r="H1833">
        <f>DATOS!B1833*DATOS!G1833-CALCULOS_ECON!G1833</f>
        <v>0</v>
      </c>
    </row>
    <row r="1834" spans="1:8" x14ac:dyDescent="0.25">
      <c r="A1834">
        <f>CALCULOS_ENER!A1834*DATOS!F1834</f>
        <v>8.3319799999999999E-2</v>
      </c>
      <c r="B1834">
        <f>CALCULOS_ENER!E1834*DATOS!I1834+CALCULOS_ENER!F1834*DATOS!H1834</f>
        <v>0</v>
      </c>
      <c r="C1834">
        <f t="shared" si="56"/>
        <v>8.3319799999999999E-2</v>
      </c>
      <c r="D1834">
        <f>CALCULOS_ENER!C1834*DATOS!H1834</f>
        <v>0</v>
      </c>
      <c r="E1834">
        <f t="shared" si="57"/>
        <v>8.3319799999999999E-2</v>
      </c>
      <c r="G1834">
        <f>IF(CALCULOS_ENER!C1834=0,DATOS!G1834*DATOS!B1834,DATOS!G1834*(DATOS!B1834-CALCULOS_ENER!E1834)+CALCULOS_ENER!E1834*DATOS!I1834)</f>
        <v>9.9704980212364652E-2</v>
      </c>
      <c r="H1834">
        <f>DATOS!B1834*DATOS!G1834-CALCULOS_ECON!G1834</f>
        <v>0</v>
      </c>
    </row>
    <row r="1835" spans="1:8" x14ac:dyDescent="0.25">
      <c r="A1835">
        <f>CALCULOS_ENER!A1835*DATOS!F1835</f>
        <v>3.5433800000000001E-2</v>
      </c>
      <c r="B1835">
        <f>CALCULOS_ENER!E1835*DATOS!I1835+CALCULOS_ENER!F1835*DATOS!H1835</f>
        <v>0</v>
      </c>
      <c r="C1835">
        <f t="shared" si="56"/>
        <v>3.5433800000000001E-2</v>
      </c>
      <c r="D1835">
        <f>CALCULOS_ENER!C1835*DATOS!H1835</f>
        <v>0</v>
      </c>
      <c r="E1835">
        <f t="shared" si="57"/>
        <v>3.5433800000000001E-2</v>
      </c>
      <c r="G1835">
        <f>IF(CALCULOS_ENER!C1835=0,DATOS!G1835*DATOS!B1835,DATOS!G1835*(DATOS!B1835-CALCULOS_ENER!E1835)+CALCULOS_ENER!E1835*DATOS!I1835)</f>
        <v>8.564328645641027E-2</v>
      </c>
      <c r="H1835">
        <f>DATOS!B1835*DATOS!G1835-CALCULOS_ECON!G1835</f>
        <v>0</v>
      </c>
    </row>
    <row r="1836" spans="1:8" x14ac:dyDescent="0.25">
      <c r="A1836">
        <f>CALCULOS_ENER!A1836*DATOS!F1836</f>
        <v>8.001856261287392E-2</v>
      </c>
      <c r="B1836">
        <f>CALCULOS_ENER!E1836*DATOS!I1836+CALCULOS_ENER!F1836*DATOS!H1836</f>
        <v>2.3203404949879828E-2</v>
      </c>
      <c r="C1836">
        <f t="shared" si="56"/>
        <v>0.10322196756275374</v>
      </c>
      <c r="D1836">
        <f>CALCULOS_ENER!C1836*DATOS!H1836</f>
        <v>1.2522472512633559E-2</v>
      </c>
      <c r="E1836">
        <f t="shared" si="57"/>
        <v>9.2541035125507473E-2</v>
      </c>
      <c r="G1836">
        <f>IF(CALCULOS_ENER!C1836=0,DATOS!G1836*DATOS!B1836,DATOS!G1836*(DATOS!B1836-CALCULOS_ENER!E1836)+CALCULOS_ENER!E1836*DATOS!I1836)</f>
        <v>6.9337630175627649E-2</v>
      </c>
      <c r="H1836">
        <f>DATOS!B1836*DATOS!G1836-CALCULOS_ECON!G1836</f>
        <v>1.0680932437246271E-2</v>
      </c>
    </row>
    <row r="1837" spans="1:8" x14ac:dyDescent="0.25">
      <c r="A1837">
        <f>CALCULOS_ENER!A1837*DATOS!F1837</f>
        <v>7.7206184140693357E-2</v>
      </c>
      <c r="B1837">
        <f>CALCULOS_ENER!E1837*DATOS!I1837+CALCULOS_ENER!F1837*DATOS!H1837</f>
        <v>2.0771247347439754E-2</v>
      </c>
      <c r="C1837">
        <f t="shared" si="56"/>
        <v>9.7977431488133107E-2</v>
      </c>
      <c r="D1837">
        <f>CALCULOS_ENER!C1837*DATOS!H1837</f>
        <v>1.1113278835572862E-2</v>
      </c>
      <c r="E1837">
        <f t="shared" si="57"/>
        <v>8.8319462976266222E-2</v>
      </c>
      <c r="G1837">
        <f>IF(CALCULOS_ENER!C1837=0,DATOS!G1837*DATOS!B1837,DATOS!G1837*(DATOS!B1837-CALCULOS_ENER!E1837)+CALCULOS_ENER!E1837*DATOS!I1837)</f>
        <v>6.7548215628826472E-2</v>
      </c>
      <c r="H1837">
        <f>DATOS!B1837*DATOS!G1837-CALCULOS_ECON!G1837</f>
        <v>9.6579685118668851E-3</v>
      </c>
    </row>
    <row r="1838" spans="1:8" x14ac:dyDescent="0.25">
      <c r="A1838">
        <f>CALCULOS_ENER!A1838*DATOS!F1838</f>
        <v>7.7206184140693357E-2</v>
      </c>
      <c r="B1838">
        <f>CALCULOS_ENER!E1838*DATOS!I1838+CALCULOS_ENER!F1838*DATOS!H1838</f>
        <v>5.2700985675595308E-2</v>
      </c>
      <c r="C1838">
        <f t="shared" si="56"/>
        <v>0.12990716981628866</v>
      </c>
      <c r="D1838">
        <f>CALCULOS_ENER!C1838*DATOS!H1838</f>
        <v>2.8211455491883978E-2</v>
      </c>
      <c r="E1838">
        <f t="shared" si="57"/>
        <v>0.10541763963257733</v>
      </c>
      <c r="G1838">
        <f>IF(CALCULOS_ENER!C1838=0,DATOS!G1838*DATOS!B1838,DATOS!G1838*(DATOS!B1838-CALCULOS_ENER!E1838)+CALCULOS_ENER!E1838*DATOS!I1838)</f>
        <v>5.2716653956982037E-2</v>
      </c>
      <c r="H1838">
        <f>DATOS!B1838*DATOS!G1838-CALCULOS_ECON!G1838</f>
        <v>2.4489530183711319E-2</v>
      </c>
    </row>
    <row r="1839" spans="1:8" x14ac:dyDescent="0.25">
      <c r="A1839">
        <f>CALCULOS_ENER!A1839*DATOS!F1839</f>
        <v>8.2830907984229749E-2</v>
      </c>
      <c r="B1839">
        <f>CALCULOS_ENER!E1839*DATOS!I1839+CALCULOS_ENER!F1839*DATOS!H1839</f>
        <v>5.9552450026299088E-2</v>
      </c>
      <c r="C1839">
        <f t="shared" si="56"/>
        <v>0.14238335801052884</v>
      </c>
      <c r="D1839">
        <f>CALCULOS_ENER!C1839*DATOS!H1839</f>
        <v>3.2617999556122816E-2</v>
      </c>
      <c r="E1839">
        <f t="shared" si="57"/>
        <v>0.11544890754035256</v>
      </c>
      <c r="G1839">
        <f>IF(CALCULOS_ENER!C1839=0,DATOS!G1839*DATOS!B1839,DATOS!G1839*(DATOS!B1839-CALCULOS_ENER!E1839)+CALCULOS_ENER!E1839*DATOS!I1839)</f>
        <v>5.5896457514053477E-2</v>
      </c>
      <c r="H1839">
        <f>DATOS!B1839*DATOS!G1839-CALCULOS_ECON!G1839</f>
        <v>2.6934450470176272E-2</v>
      </c>
    </row>
    <row r="1840" spans="1:8" x14ac:dyDescent="0.25">
      <c r="A1840">
        <f>CALCULOS_ENER!A1840*DATOS!F1840</f>
        <v>8.2830907984229749E-2</v>
      </c>
      <c r="B1840">
        <f>CALCULOS_ENER!E1840*DATOS!I1840+CALCULOS_ENER!F1840*DATOS!H1840</f>
        <v>3.6507809749929628E-2</v>
      </c>
      <c r="C1840">
        <f t="shared" si="56"/>
        <v>0.11933871773415938</v>
      </c>
      <c r="D1840">
        <f>CALCULOS_ENER!C1840*DATOS!H1840</f>
        <v>1.9702627484089005E-2</v>
      </c>
      <c r="E1840">
        <f t="shared" si="57"/>
        <v>0.10253353546831875</v>
      </c>
      <c r="G1840">
        <f>IF(CALCULOS_ENER!C1840=0,DATOS!G1840*DATOS!B1840,DATOS!G1840*(DATOS!B1840-CALCULOS_ENER!E1840)+CALCULOS_ENER!E1840*DATOS!I1840)</f>
        <v>6.6025725718389119E-2</v>
      </c>
      <c r="H1840">
        <f>DATOS!B1840*DATOS!G1840-CALCULOS_ECON!G1840</f>
        <v>1.6805182265840629E-2</v>
      </c>
    </row>
    <row r="1841" spans="1:8" x14ac:dyDescent="0.25">
      <c r="A1841">
        <f>CALCULOS_ENER!A1841*DATOS!F1841</f>
        <v>5.3716500000000007E-2</v>
      </c>
      <c r="B1841">
        <f>CALCULOS_ENER!E1841*DATOS!I1841+CALCULOS_ENER!F1841*DATOS!H1841</f>
        <v>0</v>
      </c>
      <c r="C1841">
        <f t="shared" si="56"/>
        <v>5.3716500000000007E-2</v>
      </c>
      <c r="D1841">
        <f>CALCULOS_ENER!C1841*DATOS!H1841</f>
        <v>0</v>
      </c>
      <c r="E1841">
        <f t="shared" si="57"/>
        <v>5.3716500000000007E-2</v>
      </c>
      <c r="G1841">
        <f>IF(CALCULOS_ENER!C1841=0,DATOS!G1841*DATOS!B1841,DATOS!G1841*(DATOS!B1841-CALCULOS_ENER!E1841)+CALCULOS_ENER!E1841*DATOS!I1841)</f>
        <v>8.2830907984229749E-2</v>
      </c>
      <c r="H1841">
        <f>DATOS!B1841*DATOS!G1841-CALCULOS_ECON!G1841</f>
        <v>0</v>
      </c>
    </row>
    <row r="1842" spans="1:8" x14ac:dyDescent="0.25">
      <c r="A1842">
        <f>CALCULOS_ENER!A1842*DATOS!F1842</f>
        <v>6.4981899999999995E-2</v>
      </c>
      <c r="B1842">
        <f>CALCULOS_ENER!E1842*DATOS!I1842+CALCULOS_ENER!F1842*DATOS!H1842</f>
        <v>0</v>
      </c>
      <c r="C1842">
        <f t="shared" si="56"/>
        <v>6.4981899999999995E-2</v>
      </c>
      <c r="D1842">
        <f>CALCULOS_ENER!C1842*DATOS!H1842</f>
        <v>0</v>
      </c>
      <c r="E1842">
        <f t="shared" si="57"/>
        <v>6.4981899999999995E-2</v>
      </c>
      <c r="G1842">
        <f>IF(CALCULOS_ENER!C1842=0,DATOS!G1842*DATOS!B1842,DATOS!G1842*(DATOS!B1842-CALCULOS_ENER!E1842)+CALCULOS_ENER!E1842*DATOS!I1842)</f>
        <v>8.564328645641027E-2</v>
      </c>
      <c r="H1842">
        <f>DATOS!B1842*DATOS!G1842-CALCULOS_ECON!G1842</f>
        <v>0</v>
      </c>
    </row>
    <row r="1843" spans="1:8" x14ac:dyDescent="0.25">
      <c r="A1843">
        <f>CALCULOS_ENER!A1843*DATOS!F1843</f>
        <v>1.7144200000000002E-2</v>
      </c>
      <c r="B1843">
        <f>CALCULOS_ENER!E1843*DATOS!I1843+CALCULOS_ENER!F1843*DATOS!H1843</f>
        <v>0</v>
      </c>
      <c r="C1843">
        <f t="shared" si="56"/>
        <v>1.7144200000000002E-2</v>
      </c>
      <c r="D1843">
        <f>CALCULOS_ENER!C1843*DATOS!H1843</f>
        <v>0</v>
      </c>
      <c r="E1843">
        <f t="shared" si="57"/>
        <v>1.7144200000000002E-2</v>
      </c>
      <c r="G1843">
        <f>IF(CALCULOS_ENER!C1843=0,DATOS!G1843*DATOS!B1843,DATOS!G1843*(DATOS!B1843-CALCULOS_ENER!E1843)+CALCULOS_ENER!E1843*DATOS!I1843)</f>
        <v>8.564328645641027E-2</v>
      </c>
      <c r="H1843">
        <f>DATOS!B1843*DATOS!G1843-CALCULOS_ECON!G1843</f>
        <v>0</v>
      </c>
    </row>
    <row r="1844" spans="1:8" x14ac:dyDescent="0.25">
      <c r="A1844">
        <f>CALCULOS_ENER!A1844*DATOS!F1844</f>
        <v>0</v>
      </c>
      <c r="B1844">
        <f>CALCULOS_ENER!E1844*DATOS!I1844+CALCULOS_ENER!F1844*DATOS!H1844</f>
        <v>0</v>
      </c>
      <c r="C1844">
        <f t="shared" si="56"/>
        <v>0</v>
      </c>
      <c r="D1844">
        <f>CALCULOS_ENER!C1844*DATOS!H1844</f>
        <v>0</v>
      </c>
      <c r="E1844">
        <f t="shared" si="57"/>
        <v>0</v>
      </c>
      <c r="G1844">
        <f>IF(CALCULOS_ENER!C1844=0,DATOS!G1844*DATOS!B1844,DATOS!G1844*(DATOS!B1844-CALCULOS_ENER!E1844)+CALCULOS_ENER!E1844*DATOS!I1844)</f>
        <v>0.10916330917258643</v>
      </c>
      <c r="H1844">
        <f>DATOS!B1844*DATOS!G1844-CALCULOS_ECON!G1844</f>
        <v>0</v>
      </c>
    </row>
    <row r="1845" spans="1:8" x14ac:dyDescent="0.25">
      <c r="A1845">
        <f>CALCULOS_ENER!A1845*DATOS!F1845</f>
        <v>0</v>
      </c>
      <c r="B1845">
        <f>CALCULOS_ENER!E1845*DATOS!I1845+CALCULOS_ENER!F1845*DATOS!H1845</f>
        <v>0</v>
      </c>
      <c r="C1845">
        <f t="shared" si="56"/>
        <v>0</v>
      </c>
      <c r="D1845">
        <f>CALCULOS_ENER!C1845*DATOS!H1845</f>
        <v>0</v>
      </c>
      <c r="E1845">
        <f t="shared" si="57"/>
        <v>0</v>
      </c>
      <c r="G1845">
        <f>IF(CALCULOS_ENER!C1845=0,DATOS!G1845*DATOS!B1845,DATOS!G1845*(DATOS!B1845-CALCULOS_ENER!E1845)+CALCULOS_ENER!E1845*DATOS!I1845)</f>
        <v>0.15339117473770658</v>
      </c>
      <c r="H1845">
        <f>DATOS!B1845*DATOS!G1845-CALCULOS_ECON!G1845</f>
        <v>0</v>
      </c>
    </row>
    <row r="1846" spans="1:8" x14ac:dyDescent="0.25">
      <c r="A1846">
        <f>CALCULOS_ENER!A1846*DATOS!F1846</f>
        <v>0</v>
      </c>
      <c r="B1846">
        <f>CALCULOS_ENER!E1846*DATOS!I1846+CALCULOS_ENER!F1846*DATOS!H1846</f>
        <v>0</v>
      </c>
      <c r="C1846">
        <f t="shared" si="56"/>
        <v>0</v>
      </c>
      <c r="D1846">
        <f>CALCULOS_ENER!C1846*DATOS!H1846</f>
        <v>0</v>
      </c>
      <c r="E1846">
        <f t="shared" si="57"/>
        <v>0</v>
      </c>
      <c r="G1846">
        <f>IF(CALCULOS_ENER!C1846=0,DATOS!G1846*DATOS!B1846,DATOS!G1846*(DATOS!B1846-CALCULOS_ENER!E1846)+CALCULOS_ENER!E1846*DATOS!I1846)</f>
        <v>0.17128653981199582</v>
      </c>
      <c r="H1846">
        <f>DATOS!B1846*DATOS!G1846-CALCULOS_ECON!G1846</f>
        <v>0</v>
      </c>
    </row>
    <row r="1847" spans="1:8" x14ac:dyDescent="0.25">
      <c r="A1847">
        <f>CALCULOS_ENER!A1847*DATOS!F1847</f>
        <v>0</v>
      </c>
      <c r="B1847">
        <f>CALCULOS_ENER!E1847*DATOS!I1847+CALCULOS_ENER!F1847*DATOS!H1847</f>
        <v>0</v>
      </c>
      <c r="C1847">
        <f t="shared" si="56"/>
        <v>0</v>
      </c>
      <c r="D1847">
        <f>CALCULOS_ENER!C1847*DATOS!H1847</f>
        <v>0</v>
      </c>
      <c r="E1847">
        <f t="shared" si="57"/>
        <v>0</v>
      </c>
      <c r="G1847">
        <f>IF(CALCULOS_ENER!C1847=0,DATOS!G1847*DATOS!B1847,DATOS!G1847*(DATOS!B1847-CALCULOS_ENER!E1847)+CALCULOS_ENER!E1847*DATOS!I1847)</f>
        <v>0.20707730306139904</v>
      </c>
      <c r="H1847">
        <f>DATOS!B1847*DATOS!G1847-CALCULOS_ECON!G1847</f>
        <v>0</v>
      </c>
    </row>
    <row r="1848" spans="1:8" x14ac:dyDescent="0.25">
      <c r="A1848">
        <f>CALCULOS_ENER!A1848*DATOS!F1848</f>
        <v>0</v>
      </c>
      <c r="B1848">
        <f>CALCULOS_ENER!E1848*DATOS!I1848+CALCULOS_ENER!F1848*DATOS!H1848</f>
        <v>0</v>
      </c>
      <c r="C1848">
        <f t="shared" si="56"/>
        <v>0</v>
      </c>
      <c r="D1848">
        <f>CALCULOS_ENER!C1848*DATOS!H1848</f>
        <v>0</v>
      </c>
      <c r="E1848">
        <f t="shared" si="57"/>
        <v>0</v>
      </c>
      <c r="G1848">
        <f>IF(CALCULOS_ENER!C1848=0,DATOS!G1848*DATOS!B1848,DATOS!G1848*(DATOS!B1848-CALCULOS_ENER!E1848)+CALCULOS_ENER!E1848*DATOS!I1848)</f>
        <v>0.20707730306139904</v>
      </c>
      <c r="H1848">
        <f>DATOS!B1848*DATOS!G1848-CALCULOS_ECON!G1848</f>
        <v>0</v>
      </c>
    </row>
    <row r="1849" spans="1:8" x14ac:dyDescent="0.25">
      <c r="A1849">
        <f>CALCULOS_ENER!A1849*DATOS!F1849</f>
        <v>0</v>
      </c>
      <c r="B1849">
        <f>CALCULOS_ENER!E1849*DATOS!I1849+CALCULOS_ENER!F1849*DATOS!H1849</f>
        <v>0</v>
      </c>
      <c r="C1849">
        <f t="shared" si="56"/>
        <v>0</v>
      </c>
      <c r="D1849">
        <f>CALCULOS_ENER!C1849*DATOS!H1849</f>
        <v>0</v>
      </c>
      <c r="E1849">
        <f t="shared" si="57"/>
        <v>0</v>
      </c>
      <c r="G1849">
        <f>IF(CALCULOS_ENER!C1849=0,DATOS!G1849*DATOS!B1849,DATOS!G1849*(DATOS!B1849-CALCULOS_ENER!E1849)+CALCULOS_ENER!E1849*DATOS!I1849)</f>
        <v>0.15722484605604145</v>
      </c>
      <c r="H1849">
        <f>DATOS!B1849*DATOS!G1849-CALCULOS_ECON!G1849</f>
        <v>0</v>
      </c>
    </row>
    <row r="1850" spans="1:8" x14ac:dyDescent="0.25">
      <c r="A1850">
        <f>CALCULOS_ENER!A1850*DATOS!F1850</f>
        <v>0</v>
      </c>
      <c r="B1850">
        <f>CALCULOS_ENER!E1850*DATOS!I1850+CALCULOS_ENER!F1850*DATOS!H1850</f>
        <v>0</v>
      </c>
      <c r="C1850">
        <f t="shared" si="56"/>
        <v>0</v>
      </c>
      <c r="D1850">
        <f>CALCULOS_ENER!C1850*DATOS!H1850</f>
        <v>0</v>
      </c>
      <c r="E1850">
        <f t="shared" si="57"/>
        <v>0</v>
      </c>
      <c r="G1850">
        <f>IF(CALCULOS_ENER!C1850=0,DATOS!G1850*DATOS!B1850,DATOS!G1850*(DATOS!B1850-CALCULOS_ENER!E1850)+CALCULOS_ENER!E1850*DATOS!I1850)</f>
        <v>9.7913960787987905E-2</v>
      </c>
      <c r="H1850">
        <f>DATOS!B1850*DATOS!G1850-CALCULOS_ECON!G1850</f>
        <v>0</v>
      </c>
    </row>
    <row r="1851" spans="1:8" x14ac:dyDescent="0.25">
      <c r="A1851">
        <f>CALCULOS_ENER!A1851*DATOS!F1851</f>
        <v>0</v>
      </c>
      <c r="B1851">
        <f>CALCULOS_ENER!E1851*DATOS!I1851+CALCULOS_ENER!F1851*DATOS!H1851</f>
        <v>0</v>
      </c>
      <c r="C1851">
        <f t="shared" si="56"/>
        <v>0</v>
      </c>
      <c r="D1851">
        <f>CALCULOS_ENER!C1851*DATOS!H1851</f>
        <v>0</v>
      </c>
      <c r="E1851">
        <f t="shared" si="57"/>
        <v>0</v>
      </c>
      <c r="G1851">
        <f>IF(CALCULOS_ENER!C1851=0,DATOS!G1851*DATOS!B1851,DATOS!G1851*(DATOS!B1851-CALCULOS_ENER!E1851)+CALCULOS_ENER!E1851*DATOS!I1851)</f>
        <v>1.8176523479527962E-2</v>
      </c>
      <c r="H1851">
        <f>DATOS!B1851*DATOS!G1851-CALCULOS_ECON!G1851</f>
        <v>0</v>
      </c>
    </row>
    <row r="1852" spans="1:8" x14ac:dyDescent="0.25">
      <c r="A1852">
        <f>CALCULOS_ENER!A1852*DATOS!F1852</f>
        <v>0</v>
      </c>
      <c r="B1852">
        <f>CALCULOS_ENER!E1852*DATOS!I1852+CALCULOS_ENER!F1852*DATOS!H1852</f>
        <v>0</v>
      </c>
      <c r="C1852">
        <f t="shared" si="56"/>
        <v>0</v>
      </c>
      <c r="D1852">
        <f>CALCULOS_ENER!C1852*DATOS!H1852</f>
        <v>0</v>
      </c>
      <c r="E1852">
        <f t="shared" si="57"/>
        <v>0</v>
      </c>
      <c r="G1852">
        <f>IF(CALCULOS_ENER!C1852=0,DATOS!G1852*DATOS!B1852,DATOS!G1852*(DATOS!B1852-CALCULOS_ENER!E1852)+CALCULOS_ENER!E1852*DATOS!I1852)</f>
        <v>1.8176523479527962E-2</v>
      </c>
      <c r="H1852">
        <f>DATOS!B1852*DATOS!G1852-CALCULOS_ECON!G1852</f>
        <v>0</v>
      </c>
    </row>
    <row r="1853" spans="1:8" x14ac:dyDescent="0.25">
      <c r="A1853">
        <f>CALCULOS_ENER!A1853*DATOS!F1853</f>
        <v>0</v>
      </c>
      <c r="B1853">
        <f>CALCULOS_ENER!E1853*DATOS!I1853+CALCULOS_ENER!F1853*DATOS!H1853</f>
        <v>0</v>
      </c>
      <c r="C1853">
        <f t="shared" si="56"/>
        <v>0</v>
      </c>
      <c r="D1853">
        <f>CALCULOS_ENER!C1853*DATOS!H1853</f>
        <v>0</v>
      </c>
      <c r="E1853">
        <f t="shared" si="57"/>
        <v>0</v>
      </c>
      <c r="G1853">
        <f>IF(CALCULOS_ENER!C1853=0,DATOS!G1853*DATOS!B1853,DATOS!G1853*(DATOS!B1853-CALCULOS_ENER!E1853)+CALCULOS_ENER!E1853*DATOS!I1853)</f>
        <v>1.8176523479527962E-2</v>
      </c>
      <c r="H1853">
        <f>DATOS!B1853*DATOS!G1853-CALCULOS_ECON!G1853</f>
        <v>0</v>
      </c>
    </row>
    <row r="1854" spans="1:8" x14ac:dyDescent="0.25">
      <c r="A1854">
        <f>CALCULOS_ENER!A1854*DATOS!F1854</f>
        <v>0</v>
      </c>
      <c r="B1854">
        <f>CALCULOS_ENER!E1854*DATOS!I1854+CALCULOS_ENER!F1854*DATOS!H1854</f>
        <v>0</v>
      </c>
      <c r="C1854">
        <f t="shared" si="56"/>
        <v>0</v>
      </c>
      <c r="D1854">
        <f>CALCULOS_ENER!C1854*DATOS!H1854</f>
        <v>0</v>
      </c>
      <c r="E1854">
        <f t="shared" si="57"/>
        <v>0</v>
      </c>
      <c r="G1854">
        <f>IF(CALCULOS_ENER!C1854=0,DATOS!G1854*DATOS!B1854,DATOS!G1854*(DATOS!B1854-CALCULOS_ENER!E1854)+CALCULOS_ENER!E1854*DATOS!I1854)</f>
        <v>1.8176523479527962E-2</v>
      </c>
      <c r="H1854">
        <f>DATOS!B1854*DATOS!G1854-CALCULOS_ECON!G1854</f>
        <v>0</v>
      </c>
    </row>
    <row r="1855" spans="1:8" x14ac:dyDescent="0.25">
      <c r="A1855">
        <f>CALCULOS_ENER!A1855*DATOS!F1855</f>
        <v>0</v>
      </c>
      <c r="B1855">
        <f>CALCULOS_ENER!E1855*DATOS!I1855+CALCULOS_ENER!F1855*DATOS!H1855</f>
        <v>0</v>
      </c>
      <c r="C1855">
        <f t="shared" si="56"/>
        <v>0</v>
      </c>
      <c r="D1855">
        <f>CALCULOS_ENER!C1855*DATOS!H1855</f>
        <v>0</v>
      </c>
      <c r="E1855">
        <f t="shared" si="57"/>
        <v>0</v>
      </c>
      <c r="G1855">
        <f>IF(CALCULOS_ENER!C1855=0,DATOS!G1855*DATOS!B1855,DATOS!G1855*(DATOS!B1855-CALCULOS_ENER!E1855)+CALCULOS_ENER!E1855*DATOS!I1855)</f>
        <v>1.9301554310379516E-2</v>
      </c>
      <c r="H1855">
        <f>DATOS!B1855*DATOS!G1855-CALCULOS_ECON!G1855</f>
        <v>0</v>
      </c>
    </row>
    <row r="1856" spans="1:8" x14ac:dyDescent="0.25">
      <c r="A1856">
        <f>CALCULOS_ENER!A1856*DATOS!F1856</f>
        <v>0</v>
      </c>
      <c r="B1856">
        <f>CALCULOS_ENER!E1856*DATOS!I1856+CALCULOS_ENER!F1856*DATOS!H1856</f>
        <v>0</v>
      </c>
      <c r="C1856">
        <f t="shared" si="56"/>
        <v>0</v>
      </c>
      <c r="D1856">
        <f>CALCULOS_ENER!C1856*DATOS!H1856</f>
        <v>0</v>
      </c>
      <c r="E1856">
        <f t="shared" si="57"/>
        <v>0</v>
      </c>
      <c r="G1856">
        <f>IF(CALCULOS_ENER!C1856=0,DATOS!G1856*DATOS!B1856,DATOS!G1856*(DATOS!B1856-CALCULOS_ENER!E1856)+CALCULOS_ENER!E1856*DATOS!I1856)</f>
        <v>4.4227733161821228E-2</v>
      </c>
      <c r="H1856">
        <f>DATOS!B1856*DATOS!G1856-CALCULOS_ECON!G1856</f>
        <v>0</v>
      </c>
    </row>
    <row r="1857" spans="1:8" x14ac:dyDescent="0.25">
      <c r="A1857">
        <f>CALCULOS_ENER!A1857*DATOS!F1857</f>
        <v>8.9125000000000003E-3</v>
      </c>
      <c r="B1857">
        <f>CALCULOS_ENER!E1857*DATOS!I1857+CALCULOS_ENER!F1857*DATOS!H1857</f>
        <v>0</v>
      </c>
      <c r="C1857">
        <f t="shared" si="56"/>
        <v>8.9125000000000003E-3</v>
      </c>
      <c r="D1857">
        <f>CALCULOS_ENER!C1857*DATOS!H1857</f>
        <v>0</v>
      </c>
      <c r="E1857">
        <f t="shared" si="57"/>
        <v>8.9125000000000003E-3</v>
      </c>
      <c r="G1857">
        <f>IF(CALCULOS_ENER!C1857=0,DATOS!G1857*DATOS!B1857,DATOS!G1857*(DATOS!B1857-CALCULOS_ENER!E1857)+CALCULOS_ENER!E1857*DATOS!I1857)</f>
        <v>8.1809615138075401E-2</v>
      </c>
      <c r="H1857">
        <f>DATOS!B1857*DATOS!G1857-CALCULOS_ECON!G1857</f>
        <v>0</v>
      </c>
    </row>
    <row r="1858" spans="1:8" x14ac:dyDescent="0.25">
      <c r="A1858">
        <f>CALCULOS_ENER!A1858*DATOS!F1858</f>
        <v>4.5576800000000001E-2</v>
      </c>
      <c r="B1858">
        <f>CALCULOS_ENER!E1858*DATOS!I1858+CALCULOS_ENER!F1858*DATOS!H1858</f>
        <v>0</v>
      </c>
      <c r="C1858">
        <f t="shared" si="56"/>
        <v>4.5576800000000001E-2</v>
      </c>
      <c r="D1858">
        <f>CALCULOS_ENER!C1858*DATOS!H1858</f>
        <v>0</v>
      </c>
      <c r="E1858">
        <f t="shared" si="57"/>
        <v>4.5576800000000001E-2</v>
      </c>
      <c r="G1858">
        <f>IF(CALCULOS_ENER!C1858=0,DATOS!G1858*DATOS!B1858,DATOS!G1858*(DATOS!B1858-CALCULOS_ENER!E1858)+CALCULOS_ENER!E1858*DATOS!I1858)</f>
        <v>9.9704980212364652E-2</v>
      </c>
      <c r="H1858">
        <f>DATOS!B1858*DATOS!G1858-CALCULOS_ECON!G1858</f>
        <v>0</v>
      </c>
    </row>
    <row r="1859" spans="1:8" x14ac:dyDescent="0.25">
      <c r="A1859">
        <f>CALCULOS_ENER!A1859*DATOS!F1859</f>
        <v>8.564328645641027E-2</v>
      </c>
      <c r="B1859">
        <f>CALCULOS_ENER!E1859*DATOS!I1859+CALCULOS_ENER!F1859*DATOS!H1859</f>
        <v>1.0698826106394539E-2</v>
      </c>
      <c r="C1859">
        <f t="shared" ref="C1859:C1922" si="58">A1859+B1859</f>
        <v>9.634211256280481E-2</v>
      </c>
      <c r="D1859">
        <f>CALCULOS_ENER!C1859*DATOS!H1859</f>
        <v>4.9922386691993318E-3</v>
      </c>
      <c r="E1859">
        <f t="shared" ref="E1859:E1922" si="59">A1859+D1859</f>
        <v>9.0635525125609601E-2</v>
      </c>
      <c r="G1859">
        <f>IF(CALCULOS_ENER!C1859=0,DATOS!G1859*DATOS!B1859,DATOS!G1859*(DATOS!B1859-CALCULOS_ENER!E1859)+CALCULOS_ENER!E1859*DATOS!I1859)</f>
        <v>7.993669901921506E-2</v>
      </c>
      <c r="H1859">
        <f>DATOS!B1859*DATOS!G1859-CALCULOS_ECON!G1859</f>
        <v>5.7065874371952097E-3</v>
      </c>
    </row>
    <row r="1860" spans="1:8" x14ac:dyDescent="0.25">
      <c r="A1860">
        <f>CALCULOS_ENER!A1860*DATOS!F1860</f>
        <v>8.001856261287392E-2</v>
      </c>
      <c r="B1860">
        <f>CALCULOS_ENER!E1860*DATOS!I1860+CALCULOS_ENER!F1860*DATOS!H1860</f>
        <v>3.4208672889570003E-2</v>
      </c>
      <c r="C1860">
        <f t="shared" si="58"/>
        <v>0.11422723550244393</v>
      </c>
      <c r="D1860">
        <f>CALCULOS_ENER!C1860*DATOS!H1860</f>
        <v>1.5075008392013898E-2</v>
      </c>
      <c r="E1860">
        <f t="shared" si="59"/>
        <v>9.5093571004887814E-2</v>
      </c>
      <c r="G1860">
        <f>IF(CALCULOS_ENER!C1860=0,DATOS!G1860*DATOS!B1860,DATOS!G1860*(DATOS!B1860-CALCULOS_ENER!E1860)+CALCULOS_ENER!E1860*DATOS!I1860)</f>
        <v>6.0884898115317818E-2</v>
      </c>
      <c r="H1860">
        <f>DATOS!B1860*DATOS!G1860-CALCULOS_ECON!G1860</f>
        <v>1.9133664497556102E-2</v>
      </c>
    </row>
    <row r="1861" spans="1:8" x14ac:dyDescent="0.25">
      <c r="A1861">
        <f>CALCULOS_ENER!A1861*DATOS!F1861</f>
        <v>7.7206184140693357E-2</v>
      </c>
      <c r="B1861">
        <f>CALCULOS_ENER!E1861*DATOS!I1861+CALCULOS_ENER!F1861*DATOS!H1861</f>
        <v>5.9817883575922326E-2</v>
      </c>
      <c r="C1861">
        <f t="shared" si="58"/>
        <v>0.13702406771661568</v>
      </c>
      <c r="D1861">
        <f>CALCULOS_ENER!C1861*DATOS!H1861</f>
        <v>3.2124361003717093E-2</v>
      </c>
      <c r="E1861">
        <f t="shared" si="59"/>
        <v>0.10933054514441046</v>
      </c>
      <c r="G1861">
        <f>IF(CALCULOS_ENER!C1861=0,DATOS!G1861*DATOS!B1861,DATOS!G1861*(DATOS!B1861-CALCULOS_ENER!E1861)+CALCULOS_ENER!E1861*DATOS!I1861)</f>
        <v>4.9512661568488138E-2</v>
      </c>
      <c r="H1861">
        <f>DATOS!B1861*DATOS!G1861-CALCULOS_ECON!G1861</f>
        <v>2.7693522572205219E-2</v>
      </c>
    </row>
    <row r="1862" spans="1:8" x14ac:dyDescent="0.25">
      <c r="A1862">
        <f>CALCULOS_ENER!A1862*DATOS!F1862</f>
        <v>7.7206184140693357E-2</v>
      </c>
      <c r="B1862">
        <f>CALCULOS_ENER!E1862*DATOS!I1862+CALCULOS_ENER!F1862*DATOS!H1862</f>
        <v>6.2503535335644927E-2</v>
      </c>
      <c r="C1862">
        <f t="shared" si="58"/>
        <v>0.13970971947633828</v>
      </c>
      <c r="D1862">
        <f>CALCULOS_ENER!C1862*DATOS!H1862</f>
        <v>3.5019812176865499E-2</v>
      </c>
      <c r="E1862">
        <f t="shared" si="59"/>
        <v>0.11222599631755886</v>
      </c>
      <c r="G1862">
        <f>IF(CALCULOS_ENER!C1862=0,DATOS!G1862*DATOS!B1862,DATOS!G1862*(DATOS!B1862-CALCULOS_ENER!E1862)+CALCULOS_ENER!E1862*DATOS!I1862)</f>
        <v>4.9722460981913928E-2</v>
      </c>
      <c r="H1862">
        <f>DATOS!B1862*DATOS!G1862-CALCULOS_ECON!G1862</f>
        <v>2.7483723158779429E-2</v>
      </c>
    </row>
    <row r="1863" spans="1:8" x14ac:dyDescent="0.25">
      <c r="A1863">
        <f>CALCULOS_ENER!A1863*DATOS!F1863</f>
        <v>8.2830907984229749E-2</v>
      </c>
      <c r="B1863">
        <f>CALCULOS_ENER!E1863*DATOS!I1863+CALCULOS_ENER!F1863*DATOS!H1863</f>
        <v>5.6252446033615872E-2</v>
      </c>
      <c r="C1863">
        <f t="shared" si="58"/>
        <v>0.13908335401784561</v>
      </c>
      <c r="D1863">
        <f>CALCULOS_ENER!C1863*DATOS!H1863</f>
        <v>2.7360665194334003E-2</v>
      </c>
      <c r="E1863">
        <f t="shared" si="59"/>
        <v>0.11019157317856375</v>
      </c>
      <c r="G1863">
        <f>IF(CALCULOS_ENER!C1863=0,DATOS!G1863*DATOS!B1863,DATOS!G1863*(DATOS!B1863-CALCULOS_ENER!E1863)+CALCULOS_ENER!E1863*DATOS!I1863)</f>
        <v>5.3939127144947863E-2</v>
      </c>
      <c r="H1863">
        <f>DATOS!B1863*DATOS!G1863-CALCULOS_ECON!G1863</f>
        <v>2.8891780839281886E-2</v>
      </c>
    </row>
    <row r="1864" spans="1:8" x14ac:dyDescent="0.25">
      <c r="A1864">
        <f>CALCULOS_ENER!A1864*DATOS!F1864</f>
        <v>8.2830907984229749E-2</v>
      </c>
      <c r="B1864">
        <f>CALCULOS_ENER!E1864*DATOS!I1864+CALCULOS_ENER!F1864*DATOS!H1864</f>
        <v>7.1331268550521429E-3</v>
      </c>
      <c r="C1864">
        <f t="shared" si="58"/>
        <v>8.9964034839281892E-2</v>
      </c>
      <c r="D1864">
        <f>CALCULOS_ENER!C1864*DATOS!H1864</f>
        <v>3.3123616943340115E-3</v>
      </c>
      <c r="E1864">
        <f t="shared" si="59"/>
        <v>8.6143269678563755E-2</v>
      </c>
      <c r="G1864">
        <f>IF(CALCULOS_ENER!C1864=0,DATOS!G1864*DATOS!B1864,DATOS!G1864*(DATOS!B1864-CALCULOS_ENER!E1864)+CALCULOS_ENER!E1864*DATOS!I1864)</f>
        <v>7.9010142823511612E-2</v>
      </c>
      <c r="H1864">
        <f>DATOS!B1864*DATOS!G1864-CALCULOS_ECON!G1864</f>
        <v>3.820765160718137E-3</v>
      </c>
    </row>
    <row r="1865" spans="1:8" x14ac:dyDescent="0.25">
      <c r="A1865">
        <f>CALCULOS_ENER!A1865*DATOS!F1865</f>
        <v>3.37019E-2</v>
      </c>
      <c r="B1865">
        <f>CALCULOS_ENER!E1865*DATOS!I1865+CALCULOS_ENER!F1865*DATOS!H1865</f>
        <v>0</v>
      </c>
      <c r="C1865">
        <f t="shared" si="58"/>
        <v>3.37019E-2</v>
      </c>
      <c r="D1865">
        <f>CALCULOS_ENER!C1865*DATOS!H1865</f>
        <v>0</v>
      </c>
      <c r="E1865">
        <f t="shared" si="59"/>
        <v>3.37019E-2</v>
      </c>
      <c r="G1865">
        <f>IF(CALCULOS_ENER!C1865=0,DATOS!G1865*DATOS!B1865,DATOS!G1865*(DATOS!B1865-CALCULOS_ENER!E1865)+CALCULOS_ENER!E1865*DATOS!I1865)</f>
        <v>8.2830907984229749E-2</v>
      </c>
      <c r="H1865">
        <f>DATOS!B1865*DATOS!G1865-CALCULOS_ECON!G1865</f>
        <v>0</v>
      </c>
    </row>
    <row r="1866" spans="1:8" x14ac:dyDescent="0.25">
      <c r="A1866">
        <f>CALCULOS_ENER!A1866*DATOS!F1866</f>
        <v>2.5053900000000004E-2</v>
      </c>
      <c r="B1866">
        <f>CALCULOS_ENER!E1866*DATOS!I1866+CALCULOS_ENER!F1866*DATOS!H1866</f>
        <v>0</v>
      </c>
      <c r="C1866">
        <f t="shared" si="58"/>
        <v>2.5053900000000004E-2</v>
      </c>
      <c r="D1866">
        <f>CALCULOS_ENER!C1866*DATOS!H1866</f>
        <v>0</v>
      </c>
      <c r="E1866">
        <f t="shared" si="59"/>
        <v>2.5053900000000004E-2</v>
      </c>
      <c r="G1866">
        <f>IF(CALCULOS_ENER!C1866=0,DATOS!G1866*DATOS!B1866,DATOS!G1866*(DATOS!B1866-CALCULOS_ENER!E1866)+CALCULOS_ENER!E1866*DATOS!I1866)</f>
        <v>8.564328645641027E-2</v>
      </c>
      <c r="H1866">
        <f>DATOS!B1866*DATOS!G1866-CALCULOS_ECON!G1866</f>
        <v>0</v>
      </c>
    </row>
    <row r="1867" spans="1:8" x14ac:dyDescent="0.25">
      <c r="A1867">
        <f>CALCULOS_ENER!A1867*DATOS!F1867</f>
        <v>1.8751900000000002E-2</v>
      </c>
      <c r="B1867">
        <f>CALCULOS_ENER!E1867*DATOS!I1867+CALCULOS_ENER!F1867*DATOS!H1867</f>
        <v>0</v>
      </c>
      <c r="C1867">
        <f t="shared" si="58"/>
        <v>1.8751900000000002E-2</v>
      </c>
      <c r="D1867">
        <f>CALCULOS_ENER!C1867*DATOS!H1867</f>
        <v>0</v>
      </c>
      <c r="E1867">
        <f t="shared" si="59"/>
        <v>1.8751900000000002E-2</v>
      </c>
      <c r="G1867">
        <f>IF(CALCULOS_ENER!C1867=0,DATOS!G1867*DATOS!B1867,DATOS!G1867*(DATOS!B1867-CALCULOS_ENER!E1867)+CALCULOS_ENER!E1867*DATOS!I1867)</f>
        <v>8.564328645641027E-2</v>
      </c>
      <c r="H1867">
        <f>DATOS!B1867*DATOS!G1867-CALCULOS_ECON!G1867</f>
        <v>0</v>
      </c>
    </row>
    <row r="1868" spans="1:8" x14ac:dyDescent="0.25">
      <c r="A1868">
        <f>CALCULOS_ENER!A1868*DATOS!F1868</f>
        <v>0</v>
      </c>
      <c r="B1868">
        <f>CALCULOS_ENER!E1868*DATOS!I1868+CALCULOS_ENER!F1868*DATOS!H1868</f>
        <v>0</v>
      </c>
      <c r="C1868">
        <f t="shared" si="58"/>
        <v>0</v>
      </c>
      <c r="D1868">
        <f>CALCULOS_ENER!C1868*DATOS!H1868</f>
        <v>0</v>
      </c>
      <c r="E1868">
        <f t="shared" si="59"/>
        <v>0</v>
      </c>
      <c r="G1868">
        <f>IF(CALCULOS_ENER!C1868=0,DATOS!G1868*DATOS!B1868,DATOS!G1868*(DATOS!B1868-CALCULOS_ENER!E1868)+CALCULOS_ENER!E1868*DATOS!I1868)</f>
        <v>0.10916330917258643</v>
      </c>
      <c r="H1868">
        <f>DATOS!B1868*DATOS!G1868-CALCULOS_ECON!G1868</f>
        <v>0</v>
      </c>
    </row>
    <row r="1869" spans="1:8" x14ac:dyDescent="0.25">
      <c r="A1869">
        <f>CALCULOS_ENER!A1869*DATOS!F1869</f>
        <v>0</v>
      </c>
      <c r="B1869">
        <f>CALCULOS_ENER!E1869*DATOS!I1869+CALCULOS_ENER!F1869*DATOS!H1869</f>
        <v>0</v>
      </c>
      <c r="C1869">
        <f t="shared" si="58"/>
        <v>0</v>
      </c>
      <c r="D1869">
        <f>CALCULOS_ENER!C1869*DATOS!H1869</f>
        <v>0</v>
      </c>
      <c r="E1869">
        <f t="shared" si="59"/>
        <v>0</v>
      </c>
      <c r="G1869">
        <f>IF(CALCULOS_ENER!C1869=0,DATOS!G1869*DATOS!B1869,DATOS!G1869*(DATOS!B1869-CALCULOS_ENER!E1869)+CALCULOS_ENER!E1869*DATOS!I1869)</f>
        <v>0.15339117473770658</v>
      </c>
      <c r="H1869">
        <f>DATOS!B1869*DATOS!G1869-CALCULOS_ECON!G1869</f>
        <v>0</v>
      </c>
    </row>
    <row r="1870" spans="1:8" x14ac:dyDescent="0.25">
      <c r="A1870">
        <f>CALCULOS_ENER!A1870*DATOS!F1870</f>
        <v>0</v>
      </c>
      <c r="B1870">
        <f>CALCULOS_ENER!E1870*DATOS!I1870+CALCULOS_ENER!F1870*DATOS!H1870</f>
        <v>0</v>
      </c>
      <c r="C1870">
        <f t="shared" si="58"/>
        <v>0</v>
      </c>
      <c r="D1870">
        <f>CALCULOS_ENER!C1870*DATOS!H1870</f>
        <v>0</v>
      </c>
      <c r="E1870">
        <f t="shared" si="59"/>
        <v>0</v>
      </c>
      <c r="G1870">
        <f>IF(CALCULOS_ENER!C1870=0,DATOS!G1870*DATOS!B1870,DATOS!G1870*(DATOS!B1870-CALCULOS_ENER!E1870)+CALCULOS_ENER!E1870*DATOS!I1870)</f>
        <v>0.17128653981199582</v>
      </c>
      <c r="H1870">
        <f>DATOS!B1870*DATOS!G1870-CALCULOS_ECON!G1870</f>
        <v>0</v>
      </c>
    </row>
    <row r="1871" spans="1:8" x14ac:dyDescent="0.25">
      <c r="A1871">
        <f>CALCULOS_ENER!A1871*DATOS!F1871</f>
        <v>0</v>
      </c>
      <c r="B1871">
        <f>CALCULOS_ENER!E1871*DATOS!I1871+CALCULOS_ENER!F1871*DATOS!H1871</f>
        <v>0</v>
      </c>
      <c r="C1871">
        <f t="shared" si="58"/>
        <v>0</v>
      </c>
      <c r="D1871">
        <f>CALCULOS_ENER!C1871*DATOS!H1871</f>
        <v>0</v>
      </c>
      <c r="E1871">
        <f t="shared" si="59"/>
        <v>0</v>
      </c>
      <c r="G1871">
        <f>IF(CALCULOS_ENER!C1871=0,DATOS!G1871*DATOS!B1871,DATOS!G1871*(DATOS!B1871-CALCULOS_ENER!E1871)+CALCULOS_ENER!E1871*DATOS!I1871)</f>
        <v>0.20707730306139904</v>
      </c>
      <c r="H1871">
        <f>DATOS!B1871*DATOS!G1871-CALCULOS_ECON!G1871</f>
        <v>0</v>
      </c>
    </row>
    <row r="1872" spans="1:8" x14ac:dyDescent="0.25">
      <c r="A1872">
        <f>CALCULOS_ENER!A1872*DATOS!F1872</f>
        <v>0</v>
      </c>
      <c r="B1872">
        <f>CALCULOS_ENER!E1872*DATOS!I1872+CALCULOS_ENER!F1872*DATOS!H1872</f>
        <v>0</v>
      </c>
      <c r="C1872">
        <f t="shared" si="58"/>
        <v>0</v>
      </c>
      <c r="D1872">
        <f>CALCULOS_ENER!C1872*DATOS!H1872</f>
        <v>0</v>
      </c>
      <c r="E1872">
        <f t="shared" si="59"/>
        <v>0</v>
      </c>
      <c r="G1872">
        <f>IF(CALCULOS_ENER!C1872=0,DATOS!G1872*DATOS!B1872,DATOS!G1872*(DATOS!B1872-CALCULOS_ENER!E1872)+CALCULOS_ENER!E1872*DATOS!I1872)</f>
        <v>0.20707730306139904</v>
      </c>
      <c r="H1872">
        <f>DATOS!B1872*DATOS!G1872-CALCULOS_ECON!G1872</f>
        <v>0</v>
      </c>
    </row>
    <row r="1873" spans="1:8" x14ac:dyDescent="0.25">
      <c r="A1873">
        <f>CALCULOS_ENER!A1873*DATOS!F1873</f>
        <v>0</v>
      </c>
      <c r="B1873">
        <f>CALCULOS_ENER!E1873*DATOS!I1873+CALCULOS_ENER!F1873*DATOS!H1873</f>
        <v>0</v>
      </c>
      <c r="C1873">
        <f t="shared" si="58"/>
        <v>0</v>
      </c>
      <c r="D1873">
        <f>CALCULOS_ENER!C1873*DATOS!H1873</f>
        <v>0</v>
      </c>
      <c r="E1873">
        <f t="shared" si="59"/>
        <v>0</v>
      </c>
      <c r="G1873">
        <f>IF(CALCULOS_ENER!C1873=0,DATOS!G1873*DATOS!B1873,DATOS!G1873*(DATOS!B1873-CALCULOS_ENER!E1873)+CALCULOS_ENER!E1873*DATOS!I1873)</f>
        <v>0.15722484605604145</v>
      </c>
      <c r="H1873">
        <f>DATOS!B1873*DATOS!G1873-CALCULOS_ECON!G1873</f>
        <v>0</v>
      </c>
    </row>
    <row r="1874" spans="1:8" x14ac:dyDescent="0.25">
      <c r="A1874">
        <f>CALCULOS_ENER!A1874*DATOS!F1874</f>
        <v>0</v>
      </c>
      <c r="B1874">
        <f>CALCULOS_ENER!E1874*DATOS!I1874+CALCULOS_ENER!F1874*DATOS!H1874</f>
        <v>0</v>
      </c>
      <c r="C1874">
        <f t="shared" si="58"/>
        <v>0</v>
      </c>
      <c r="D1874">
        <f>CALCULOS_ENER!C1874*DATOS!H1874</f>
        <v>0</v>
      </c>
      <c r="E1874">
        <f t="shared" si="59"/>
        <v>0</v>
      </c>
      <c r="G1874">
        <f>IF(CALCULOS_ENER!C1874=0,DATOS!G1874*DATOS!B1874,DATOS!G1874*(DATOS!B1874-CALCULOS_ENER!E1874)+CALCULOS_ENER!E1874*DATOS!I1874)</f>
        <v>9.7913960787987905E-2</v>
      </c>
      <c r="H1874">
        <f>DATOS!B1874*DATOS!G1874-CALCULOS_ECON!G1874</f>
        <v>0</v>
      </c>
    </row>
    <row r="1875" spans="1:8" x14ac:dyDescent="0.25">
      <c r="A1875">
        <f>CALCULOS_ENER!A1875*DATOS!F1875</f>
        <v>0</v>
      </c>
      <c r="B1875">
        <f>CALCULOS_ENER!E1875*DATOS!I1875+CALCULOS_ENER!F1875*DATOS!H1875</f>
        <v>0</v>
      </c>
      <c r="C1875">
        <f t="shared" si="58"/>
        <v>0</v>
      </c>
      <c r="D1875">
        <f>CALCULOS_ENER!C1875*DATOS!H1875</f>
        <v>0</v>
      </c>
      <c r="E1875">
        <f t="shared" si="59"/>
        <v>0</v>
      </c>
      <c r="G1875">
        <f>IF(CALCULOS_ENER!C1875=0,DATOS!G1875*DATOS!B1875,DATOS!G1875*(DATOS!B1875-CALCULOS_ENER!E1875)+CALCULOS_ENER!E1875*DATOS!I1875)</f>
        <v>1.8176523479527962E-2</v>
      </c>
      <c r="H1875">
        <f>DATOS!B1875*DATOS!G1875-CALCULOS_ECON!G1875</f>
        <v>0</v>
      </c>
    </row>
    <row r="1876" spans="1:8" x14ac:dyDescent="0.25">
      <c r="A1876">
        <f>CALCULOS_ENER!A1876*DATOS!F1876</f>
        <v>0</v>
      </c>
      <c r="B1876">
        <f>CALCULOS_ENER!E1876*DATOS!I1876+CALCULOS_ENER!F1876*DATOS!H1876</f>
        <v>0</v>
      </c>
      <c r="C1876">
        <f t="shared" si="58"/>
        <v>0</v>
      </c>
      <c r="D1876">
        <f>CALCULOS_ENER!C1876*DATOS!H1876</f>
        <v>0</v>
      </c>
      <c r="E1876">
        <f t="shared" si="59"/>
        <v>0</v>
      </c>
      <c r="G1876">
        <f>IF(CALCULOS_ENER!C1876=0,DATOS!G1876*DATOS!B1876,DATOS!G1876*(DATOS!B1876-CALCULOS_ENER!E1876)+CALCULOS_ENER!E1876*DATOS!I1876)</f>
        <v>1.8176523479527962E-2</v>
      </c>
      <c r="H1876">
        <f>DATOS!B1876*DATOS!G1876-CALCULOS_ECON!G1876</f>
        <v>0</v>
      </c>
    </row>
    <row r="1877" spans="1:8" x14ac:dyDescent="0.25">
      <c r="A1877">
        <f>CALCULOS_ENER!A1877*DATOS!F1877</f>
        <v>0</v>
      </c>
      <c r="B1877">
        <f>CALCULOS_ENER!E1877*DATOS!I1877+CALCULOS_ENER!F1877*DATOS!H1877</f>
        <v>0</v>
      </c>
      <c r="C1877">
        <f t="shared" si="58"/>
        <v>0</v>
      </c>
      <c r="D1877">
        <f>CALCULOS_ENER!C1877*DATOS!H1877</f>
        <v>0</v>
      </c>
      <c r="E1877">
        <f t="shared" si="59"/>
        <v>0</v>
      </c>
      <c r="G1877">
        <f>IF(CALCULOS_ENER!C1877=0,DATOS!G1877*DATOS!B1877,DATOS!G1877*(DATOS!B1877-CALCULOS_ENER!E1877)+CALCULOS_ENER!E1877*DATOS!I1877)</f>
        <v>1.8176523479527962E-2</v>
      </c>
      <c r="H1877">
        <f>DATOS!B1877*DATOS!G1877-CALCULOS_ECON!G1877</f>
        <v>0</v>
      </c>
    </row>
    <row r="1878" spans="1:8" x14ac:dyDescent="0.25">
      <c r="A1878">
        <f>CALCULOS_ENER!A1878*DATOS!F1878</f>
        <v>0</v>
      </c>
      <c r="B1878">
        <f>CALCULOS_ENER!E1878*DATOS!I1878+CALCULOS_ENER!F1878*DATOS!H1878</f>
        <v>0</v>
      </c>
      <c r="C1878">
        <f t="shared" si="58"/>
        <v>0</v>
      </c>
      <c r="D1878">
        <f>CALCULOS_ENER!C1878*DATOS!H1878</f>
        <v>0</v>
      </c>
      <c r="E1878">
        <f t="shared" si="59"/>
        <v>0</v>
      </c>
      <c r="G1878">
        <f>IF(CALCULOS_ENER!C1878=0,DATOS!G1878*DATOS!B1878,DATOS!G1878*(DATOS!B1878-CALCULOS_ENER!E1878)+CALCULOS_ENER!E1878*DATOS!I1878)</f>
        <v>1.8176523479527962E-2</v>
      </c>
      <c r="H1878">
        <f>DATOS!B1878*DATOS!G1878-CALCULOS_ECON!G1878</f>
        <v>0</v>
      </c>
    </row>
    <row r="1879" spans="1:8" x14ac:dyDescent="0.25">
      <c r="A1879">
        <f>CALCULOS_ENER!A1879*DATOS!F1879</f>
        <v>0</v>
      </c>
      <c r="B1879">
        <f>CALCULOS_ENER!E1879*DATOS!I1879+CALCULOS_ENER!F1879*DATOS!H1879</f>
        <v>0</v>
      </c>
      <c r="C1879">
        <f t="shared" si="58"/>
        <v>0</v>
      </c>
      <c r="D1879">
        <f>CALCULOS_ENER!C1879*DATOS!H1879</f>
        <v>0</v>
      </c>
      <c r="E1879">
        <f t="shared" si="59"/>
        <v>0</v>
      </c>
      <c r="G1879">
        <f>IF(CALCULOS_ENER!C1879=0,DATOS!G1879*DATOS!B1879,DATOS!G1879*(DATOS!B1879-CALCULOS_ENER!E1879)+CALCULOS_ENER!E1879*DATOS!I1879)</f>
        <v>1.9301554310379516E-2</v>
      </c>
      <c r="H1879">
        <f>DATOS!B1879*DATOS!G1879-CALCULOS_ECON!G1879</f>
        <v>0</v>
      </c>
    </row>
    <row r="1880" spans="1:8" x14ac:dyDescent="0.25">
      <c r="A1880">
        <f>CALCULOS_ENER!A1880*DATOS!F1880</f>
        <v>0</v>
      </c>
      <c r="B1880">
        <f>CALCULOS_ENER!E1880*DATOS!I1880+CALCULOS_ENER!F1880*DATOS!H1880</f>
        <v>0</v>
      </c>
      <c r="C1880">
        <f t="shared" si="58"/>
        <v>0</v>
      </c>
      <c r="D1880">
        <f>CALCULOS_ENER!C1880*DATOS!H1880</f>
        <v>0</v>
      </c>
      <c r="E1880">
        <f t="shared" si="59"/>
        <v>0</v>
      </c>
      <c r="G1880">
        <f>IF(CALCULOS_ENER!C1880=0,DATOS!G1880*DATOS!B1880,DATOS!G1880*(DATOS!B1880-CALCULOS_ENER!E1880)+CALCULOS_ENER!E1880*DATOS!I1880)</f>
        <v>4.4227733161821228E-2</v>
      </c>
      <c r="H1880">
        <f>DATOS!B1880*DATOS!G1880-CALCULOS_ECON!G1880</f>
        <v>0</v>
      </c>
    </row>
    <row r="1881" spans="1:8" x14ac:dyDescent="0.25">
      <c r="A1881">
        <f>CALCULOS_ENER!A1881*DATOS!F1881</f>
        <v>2.5138999999999998E-2</v>
      </c>
      <c r="B1881">
        <f>CALCULOS_ENER!E1881*DATOS!I1881+CALCULOS_ENER!F1881*DATOS!H1881</f>
        <v>0</v>
      </c>
      <c r="C1881">
        <f t="shared" si="58"/>
        <v>2.5138999999999998E-2</v>
      </c>
      <c r="D1881">
        <f>CALCULOS_ENER!C1881*DATOS!H1881</f>
        <v>0</v>
      </c>
      <c r="E1881">
        <f t="shared" si="59"/>
        <v>2.5138999999999998E-2</v>
      </c>
      <c r="G1881">
        <f>IF(CALCULOS_ENER!C1881=0,DATOS!G1881*DATOS!B1881,DATOS!G1881*(DATOS!B1881-CALCULOS_ENER!E1881)+CALCULOS_ENER!E1881*DATOS!I1881)</f>
        <v>8.1809615138075401E-2</v>
      </c>
      <c r="H1881">
        <f>DATOS!B1881*DATOS!G1881-CALCULOS_ECON!G1881</f>
        <v>0</v>
      </c>
    </row>
    <row r="1882" spans="1:8" x14ac:dyDescent="0.25">
      <c r="A1882">
        <f>CALCULOS_ENER!A1882*DATOS!F1882</f>
        <v>8.4265100000000009E-2</v>
      </c>
      <c r="B1882">
        <f>CALCULOS_ENER!E1882*DATOS!I1882+CALCULOS_ENER!F1882*DATOS!H1882</f>
        <v>0</v>
      </c>
      <c r="C1882">
        <f t="shared" si="58"/>
        <v>8.4265100000000009E-2</v>
      </c>
      <c r="D1882">
        <f>CALCULOS_ENER!C1882*DATOS!H1882</f>
        <v>0</v>
      </c>
      <c r="E1882">
        <f t="shared" si="59"/>
        <v>8.4265100000000009E-2</v>
      </c>
      <c r="G1882">
        <f>IF(CALCULOS_ENER!C1882=0,DATOS!G1882*DATOS!B1882,DATOS!G1882*(DATOS!B1882-CALCULOS_ENER!E1882)+CALCULOS_ENER!E1882*DATOS!I1882)</f>
        <v>9.9704980212364652E-2</v>
      </c>
      <c r="H1882">
        <f>DATOS!B1882*DATOS!G1882-CALCULOS_ECON!G1882</f>
        <v>0</v>
      </c>
    </row>
    <row r="1883" spans="1:8" x14ac:dyDescent="0.25">
      <c r="A1883">
        <f>CALCULOS_ENER!A1883*DATOS!F1883</f>
        <v>8.564328645641027E-2</v>
      </c>
      <c r="B1883">
        <f>CALCULOS_ENER!E1883*DATOS!I1883+CALCULOS_ENER!F1883*DATOS!H1883</f>
        <v>3.4719925237005698E-2</v>
      </c>
      <c r="C1883">
        <f t="shared" si="58"/>
        <v>0.12036321169341596</v>
      </c>
      <c r="D1883">
        <f>CALCULOS_ENER!C1883*DATOS!H1883</f>
        <v>2.4197036930421637E-2</v>
      </c>
      <c r="E1883">
        <f t="shared" si="59"/>
        <v>0.1098403233868319</v>
      </c>
      <c r="G1883">
        <f>IF(CALCULOS_ENER!C1883=0,DATOS!G1883*DATOS!B1883,DATOS!G1883*(DATOS!B1883-CALCULOS_ENER!E1883)+CALCULOS_ENER!E1883*DATOS!I1883)</f>
        <v>7.5120398149826212E-2</v>
      </c>
      <c r="H1883">
        <f>DATOS!B1883*DATOS!G1883-CALCULOS_ECON!G1883</f>
        <v>1.0522888306584058E-2</v>
      </c>
    </row>
    <row r="1884" spans="1:8" x14ac:dyDescent="0.25">
      <c r="A1884">
        <f>CALCULOS_ENER!A1884*DATOS!F1884</f>
        <v>8.001856261287392E-2</v>
      </c>
      <c r="B1884">
        <f>CALCULOS_ENER!E1884*DATOS!I1884+CALCULOS_ENER!F1884*DATOS!H1884</f>
        <v>6.641095934678154E-2</v>
      </c>
      <c r="C1884">
        <f t="shared" si="58"/>
        <v>0.14642952195965547</v>
      </c>
      <c r="D1884">
        <f>CALCULOS_ENER!C1884*DATOS!H1884</f>
        <v>4.6406318693563056E-2</v>
      </c>
      <c r="E1884">
        <f t="shared" si="59"/>
        <v>0.12642488130643698</v>
      </c>
      <c r="G1884">
        <f>IF(CALCULOS_ENER!C1884=0,DATOS!G1884*DATOS!B1884,DATOS!G1884*(DATOS!B1884-CALCULOS_ENER!E1884)+CALCULOS_ENER!E1884*DATOS!I1884)</f>
        <v>6.0013921959655443E-2</v>
      </c>
      <c r="H1884">
        <f>DATOS!B1884*DATOS!G1884-CALCULOS_ECON!G1884</f>
        <v>2.0004640653218476E-2</v>
      </c>
    </row>
    <row r="1885" spans="1:8" x14ac:dyDescent="0.25">
      <c r="A1885">
        <f>CALCULOS_ENER!A1885*DATOS!F1885</f>
        <v>7.7206184140693357E-2</v>
      </c>
      <c r="B1885">
        <f>CALCULOS_ENER!E1885*DATOS!I1885+CALCULOS_ENER!F1885*DATOS!H1885</f>
        <v>7.4380146901123587E-2</v>
      </c>
      <c r="C1885">
        <f t="shared" si="58"/>
        <v>0.15158633104181696</v>
      </c>
      <c r="D1885">
        <f>CALCULOS_ENER!C1885*DATOS!H1885</f>
        <v>5.3401883953851273E-2</v>
      </c>
      <c r="E1885">
        <f t="shared" si="59"/>
        <v>0.13060806809454462</v>
      </c>
      <c r="G1885">
        <f>IF(CALCULOS_ENER!C1885=0,DATOS!G1885*DATOS!B1885,DATOS!G1885*(DATOS!B1885-CALCULOS_ENER!E1885)+CALCULOS_ENER!E1885*DATOS!I1885)</f>
        <v>5.622792119342105E-2</v>
      </c>
      <c r="H1885">
        <f>DATOS!B1885*DATOS!G1885-CALCULOS_ECON!G1885</f>
        <v>2.0978262947272307E-2</v>
      </c>
    </row>
    <row r="1886" spans="1:8" x14ac:dyDescent="0.25">
      <c r="A1886">
        <f>CALCULOS_ENER!A1886*DATOS!F1886</f>
        <v>7.7206184140693357E-2</v>
      </c>
      <c r="B1886">
        <f>CALCULOS_ENER!E1886*DATOS!I1886+CALCULOS_ENER!F1886*DATOS!H1886</f>
        <v>7.6509895129710986E-2</v>
      </c>
      <c r="C1886">
        <f t="shared" si="58"/>
        <v>0.15371607927040434</v>
      </c>
      <c r="D1886">
        <f>CALCULOS_ENER!C1886*DATOS!H1886</f>
        <v>5.4724324039576208E-2</v>
      </c>
      <c r="E1886">
        <f t="shared" si="59"/>
        <v>0.13193050818026958</v>
      </c>
      <c r="G1886">
        <f>IF(CALCULOS_ENER!C1886=0,DATOS!G1886*DATOS!B1886,DATOS!G1886*(DATOS!B1886-CALCULOS_ENER!E1886)+CALCULOS_ENER!E1886*DATOS!I1886)</f>
        <v>5.5420613050558579E-2</v>
      </c>
      <c r="H1886">
        <f>DATOS!B1886*DATOS!G1886-CALCULOS_ECON!G1886</f>
        <v>2.1785571090134778E-2</v>
      </c>
    </row>
    <row r="1887" spans="1:8" x14ac:dyDescent="0.25">
      <c r="A1887">
        <f>CALCULOS_ENER!A1887*DATOS!F1887</f>
        <v>8.2830907984229749E-2</v>
      </c>
      <c r="B1887">
        <f>CALCULOS_ENER!E1887*DATOS!I1887+CALCULOS_ENER!F1887*DATOS!H1887</f>
        <v>7.5205296611095485E-2</v>
      </c>
      <c r="C1887">
        <f t="shared" si="58"/>
        <v>0.15803620459532525</v>
      </c>
      <c r="D1887">
        <f>CALCULOS_ENER!C1887*DATOS!H1887</f>
        <v>5.1796561745987069E-2</v>
      </c>
      <c r="E1887">
        <f t="shared" si="59"/>
        <v>0.13462746973021683</v>
      </c>
      <c r="G1887">
        <f>IF(CALCULOS_ENER!C1887=0,DATOS!G1887*DATOS!B1887,DATOS!G1887*(DATOS!B1887-CALCULOS_ENER!E1887)+CALCULOS_ENER!E1887*DATOS!I1887)</f>
        <v>5.942217311912134E-2</v>
      </c>
      <c r="H1887">
        <f>DATOS!B1887*DATOS!G1887-CALCULOS_ECON!G1887</f>
        <v>2.3408734865108409E-2</v>
      </c>
    </row>
    <row r="1888" spans="1:8" x14ac:dyDescent="0.25">
      <c r="A1888">
        <f>CALCULOS_ENER!A1888*DATOS!F1888</f>
        <v>8.2830907984229749E-2</v>
      </c>
      <c r="B1888">
        <f>CALCULOS_ENER!E1888*DATOS!I1888+CALCULOS_ENER!F1888*DATOS!H1888</f>
        <v>6.2955203439073529E-2</v>
      </c>
      <c r="C1888">
        <f t="shared" si="58"/>
        <v>0.14578611142330328</v>
      </c>
      <c r="D1888">
        <f>CALCULOS_ENER!C1888*DATOS!H1888</f>
        <v>3.9051283797972437E-2</v>
      </c>
      <c r="E1888">
        <f t="shared" si="59"/>
        <v>0.12188219178220219</v>
      </c>
      <c r="G1888">
        <f>IF(CALCULOS_ENER!C1888=0,DATOS!G1888*DATOS!B1888,DATOS!G1888*(DATOS!B1888-CALCULOS_ENER!E1888)+CALCULOS_ENER!E1888*DATOS!I1888)</f>
        <v>5.8926988343128664E-2</v>
      </c>
      <c r="H1888">
        <f>DATOS!B1888*DATOS!G1888-CALCULOS_ECON!G1888</f>
        <v>2.3903919641101085E-2</v>
      </c>
    </row>
    <row r="1889" spans="1:8" x14ac:dyDescent="0.25">
      <c r="A1889">
        <f>CALCULOS_ENER!A1889*DATOS!F1889</f>
        <v>8.2830907984229749E-2</v>
      </c>
      <c r="B1889">
        <f>CALCULOS_ENER!E1889*DATOS!I1889+CALCULOS_ENER!F1889*DATOS!H1889</f>
        <v>4.5255538763791646E-2</v>
      </c>
      <c r="C1889">
        <f t="shared" si="58"/>
        <v>0.12808644674802139</v>
      </c>
      <c r="D1889">
        <f>CALCULOS_ENER!C1889*DATOS!H1889</f>
        <v>2.7183885511813031E-2</v>
      </c>
      <c r="E1889">
        <f t="shared" si="59"/>
        <v>0.11001479349604278</v>
      </c>
      <c r="G1889">
        <f>IF(CALCULOS_ENER!C1889=0,DATOS!G1889*DATOS!B1889,DATOS!G1889*(DATOS!B1889-CALCULOS_ENER!E1889)+CALCULOS_ENER!E1889*DATOS!I1889)</f>
        <v>6.4759254732251137E-2</v>
      </c>
      <c r="H1889">
        <f>DATOS!B1889*DATOS!G1889-CALCULOS_ECON!G1889</f>
        <v>1.8071653251978612E-2</v>
      </c>
    </row>
    <row r="1890" spans="1:8" x14ac:dyDescent="0.25">
      <c r="A1890">
        <f>CALCULOS_ENER!A1890*DATOS!F1890</f>
        <v>8.564328645641027E-2</v>
      </c>
      <c r="B1890">
        <f>CALCULOS_ENER!E1890*DATOS!I1890+CALCULOS_ENER!F1890*DATOS!H1890</f>
        <v>8.9569404452619888E-3</v>
      </c>
      <c r="C1890">
        <f t="shared" si="58"/>
        <v>9.460022690167226E-2</v>
      </c>
      <c r="D1890">
        <f>CALCULOS_ENER!C1890*DATOS!H1890</f>
        <v>5.795667346934227E-3</v>
      </c>
      <c r="E1890">
        <f t="shared" si="59"/>
        <v>9.1438953803344492E-2</v>
      </c>
      <c r="G1890">
        <f>IF(CALCULOS_ENER!C1890=0,DATOS!G1890*DATOS!B1890,DATOS!G1890*(DATOS!B1890-CALCULOS_ENER!E1890)+CALCULOS_ENER!E1890*DATOS!I1890)</f>
        <v>8.2482013358082501E-2</v>
      </c>
      <c r="H1890">
        <f>DATOS!B1890*DATOS!G1890-CALCULOS_ECON!G1890</f>
        <v>3.1612730983277687E-3</v>
      </c>
    </row>
    <row r="1891" spans="1:8" x14ac:dyDescent="0.25">
      <c r="A1891">
        <f>CALCULOS_ENER!A1891*DATOS!F1891</f>
        <v>3.4470100000000004E-2</v>
      </c>
      <c r="B1891">
        <f>CALCULOS_ENER!E1891*DATOS!I1891+CALCULOS_ENER!F1891*DATOS!H1891</f>
        <v>0</v>
      </c>
      <c r="C1891">
        <f t="shared" si="58"/>
        <v>3.4470100000000004E-2</v>
      </c>
      <c r="D1891">
        <f>CALCULOS_ENER!C1891*DATOS!H1891</f>
        <v>0</v>
      </c>
      <c r="E1891">
        <f t="shared" si="59"/>
        <v>3.4470100000000004E-2</v>
      </c>
      <c r="G1891">
        <f>IF(CALCULOS_ENER!C1891=0,DATOS!G1891*DATOS!B1891,DATOS!G1891*(DATOS!B1891-CALCULOS_ENER!E1891)+CALCULOS_ENER!E1891*DATOS!I1891)</f>
        <v>8.564328645641027E-2</v>
      </c>
      <c r="H1891">
        <f>DATOS!B1891*DATOS!G1891-CALCULOS_ECON!G1891</f>
        <v>0</v>
      </c>
    </row>
    <row r="1892" spans="1:8" x14ac:dyDescent="0.25">
      <c r="A1892">
        <f>CALCULOS_ENER!A1892*DATOS!F1892</f>
        <v>0</v>
      </c>
      <c r="B1892">
        <f>CALCULOS_ENER!E1892*DATOS!I1892+CALCULOS_ENER!F1892*DATOS!H1892</f>
        <v>0</v>
      </c>
      <c r="C1892">
        <f t="shared" si="58"/>
        <v>0</v>
      </c>
      <c r="D1892">
        <f>CALCULOS_ENER!C1892*DATOS!H1892</f>
        <v>0</v>
      </c>
      <c r="E1892">
        <f t="shared" si="59"/>
        <v>0</v>
      </c>
      <c r="G1892">
        <f>IF(CALCULOS_ENER!C1892=0,DATOS!G1892*DATOS!B1892,DATOS!G1892*(DATOS!B1892-CALCULOS_ENER!E1892)+CALCULOS_ENER!E1892*DATOS!I1892)</f>
        <v>0.10916330917258643</v>
      </c>
      <c r="H1892">
        <f>DATOS!B1892*DATOS!G1892-CALCULOS_ECON!G1892</f>
        <v>0</v>
      </c>
    </row>
    <row r="1893" spans="1:8" x14ac:dyDescent="0.25">
      <c r="A1893">
        <f>CALCULOS_ENER!A1893*DATOS!F1893</f>
        <v>0</v>
      </c>
      <c r="B1893">
        <f>CALCULOS_ENER!E1893*DATOS!I1893+CALCULOS_ENER!F1893*DATOS!H1893</f>
        <v>0</v>
      </c>
      <c r="C1893">
        <f t="shared" si="58"/>
        <v>0</v>
      </c>
      <c r="D1893">
        <f>CALCULOS_ENER!C1893*DATOS!H1893</f>
        <v>0</v>
      </c>
      <c r="E1893">
        <f t="shared" si="59"/>
        <v>0</v>
      </c>
      <c r="G1893">
        <f>IF(CALCULOS_ENER!C1893=0,DATOS!G1893*DATOS!B1893,DATOS!G1893*(DATOS!B1893-CALCULOS_ENER!E1893)+CALCULOS_ENER!E1893*DATOS!I1893)</f>
        <v>0.15339117473770658</v>
      </c>
      <c r="H1893">
        <f>DATOS!B1893*DATOS!G1893-CALCULOS_ECON!G1893</f>
        <v>0</v>
      </c>
    </row>
    <row r="1894" spans="1:8" x14ac:dyDescent="0.25">
      <c r="A1894">
        <f>CALCULOS_ENER!A1894*DATOS!F1894</f>
        <v>0</v>
      </c>
      <c r="B1894">
        <f>CALCULOS_ENER!E1894*DATOS!I1894+CALCULOS_ENER!F1894*DATOS!H1894</f>
        <v>0</v>
      </c>
      <c r="C1894">
        <f t="shared" si="58"/>
        <v>0</v>
      </c>
      <c r="D1894">
        <f>CALCULOS_ENER!C1894*DATOS!H1894</f>
        <v>0</v>
      </c>
      <c r="E1894">
        <f t="shared" si="59"/>
        <v>0</v>
      </c>
      <c r="G1894">
        <f>IF(CALCULOS_ENER!C1894=0,DATOS!G1894*DATOS!B1894,DATOS!G1894*(DATOS!B1894-CALCULOS_ENER!E1894)+CALCULOS_ENER!E1894*DATOS!I1894)</f>
        <v>0.17128653981199582</v>
      </c>
      <c r="H1894">
        <f>DATOS!B1894*DATOS!G1894-CALCULOS_ECON!G1894</f>
        <v>0</v>
      </c>
    </row>
    <row r="1895" spans="1:8" x14ac:dyDescent="0.25">
      <c r="A1895">
        <f>CALCULOS_ENER!A1895*DATOS!F1895</f>
        <v>0</v>
      </c>
      <c r="B1895">
        <f>CALCULOS_ENER!E1895*DATOS!I1895+CALCULOS_ENER!F1895*DATOS!H1895</f>
        <v>0</v>
      </c>
      <c r="C1895">
        <f t="shared" si="58"/>
        <v>0</v>
      </c>
      <c r="D1895">
        <f>CALCULOS_ENER!C1895*DATOS!H1895</f>
        <v>0</v>
      </c>
      <c r="E1895">
        <f t="shared" si="59"/>
        <v>0</v>
      </c>
      <c r="G1895">
        <f>IF(CALCULOS_ENER!C1895=0,DATOS!G1895*DATOS!B1895,DATOS!G1895*(DATOS!B1895-CALCULOS_ENER!E1895)+CALCULOS_ENER!E1895*DATOS!I1895)</f>
        <v>0.20707730306139904</v>
      </c>
      <c r="H1895">
        <f>DATOS!B1895*DATOS!G1895-CALCULOS_ECON!G1895</f>
        <v>0</v>
      </c>
    </row>
    <row r="1896" spans="1:8" x14ac:dyDescent="0.25">
      <c r="A1896">
        <f>CALCULOS_ENER!A1896*DATOS!F1896</f>
        <v>0</v>
      </c>
      <c r="B1896">
        <f>CALCULOS_ENER!E1896*DATOS!I1896+CALCULOS_ENER!F1896*DATOS!H1896</f>
        <v>0</v>
      </c>
      <c r="C1896">
        <f t="shared" si="58"/>
        <v>0</v>
      </c>
      <c r="D1896">
        <f>CALCULOS_ENER!C1896*DATOS!H1896</f>
        <v>0</v>
      </c>
      <c r="E1896">
        <f t="shared" si="59"/>
        <v>0</v>
      </c>
      <c r="G1896">
        <f>IF(CALCULOS_ENER!C1896=0,DATOS!G1896*DATOS!B1896,DATOS!G1896*(DATOS!B1896-CALCULOS_ENER!E1896)+CALCULOS_ENER!E1896*DATOS!I1896)</f>
        <v>0.20707730306139904</v>
      </c>
      <c r="H1896">
        <f>DATOS!B1896*DATOS!G1896-CALCULOS_ECON!G1896</f>
        <v>0</v>
      </c>
    </row>
    <row r="1897" spans="1:8" x14ac:dyDescent="0.25">
      <c r="A1897">
        <f>CALCULOS_ENER!A1897*DATOS!F1897</f>
        <v>0</v>
      </c>
      <c r="B1897">
        <f>CALCULOS_ENER!E1897*DATOS!I1897+CALCULOS_ENER!F1897*DATOS!H1897</f>
        <v>0</v>
      </c>
      <c r="C1897">
        <f t="shared" si="58"/>
        <v>0</v>
      </c>
      <c r="D1897">
        <f>CALCULOS_ENER!C1897*DATOS!H1897</f>
        <v>0</v>
      </c>
      <c r="E1897">
        <f t="shared" si="59"/>
        <v>0</v>
      </c>
      <c r="G1897">
        <f>IF(CALCULOS_ENER!C1897=0,DATOS!G1897*DATOS!B1897,DATOS!G1897*(DATOS!B1897-CALCULOS_ENER!E1897)+CALCULOS_ENER!E1897*DATOS!I1897)</f>
        <v>0.15722484605604145</v>
      </c>
      <c r="H1897">
        <f>DATOS!B1897*DATOS!G1897-CALCULOS_ECON!G1897</f>
        <v>0</v>
      </c>
    </row>
    <row r="1898" spans="1:8" x14ac:dyDescent="0.25">
      <c r="A1898">
        <f>CALCULOS_ENER!A1898*DATOS!F1898</f>
        <v>0</v>
      </c>
      <c r="B1898">
        <f>CALCULOS_ENER!E1898*DATOS!I1898+CALCULOS_ENER!F1898*DATOS!H1898</f>
        <v>0</v>
      </c>
      <c r="C1898">
        <f t="shared" si="58"/>
        <v>0</v>
      </c>
      <c r="D1898">
        <f>CALCULOS_ENER!C1898*DATOS!H1898</f>
        <v>0</v>
      </c>
      <c r="E1898">
        <f t="shared" si="59"/>
        <v>0</v>
      </c>
      <c r="G1898">
        <f>IF(CALCULOS_ENER!C1898=0,DATOS!G1898*DATOS!B1898,DATOS!G1898*(DATOS!B1898-CALCULOS_ENER!E1898)+CALCULOS_ENER!E1898*DATOS!I1898)</f>
        <v>9.7913960787987905E-2</v>
      </c>
      <c r="H1898">
        <f>DATOS!B1898*DATOS!G1898-CALCULOS_ECON!G1898</f>
        <v>0</v>
      </c>
    </row>
    <row r="1899" spans="1:8" x14ac:dyDescent="0.25">
      <c r="A1899">
        <f>CALCULOS_ENER!A1899*DATOS!F1899</f>
        <v>0</v>
      </c>
      <c r="B1899">
        <f>CALCULOS_ENER!E1899*DATOS!I1899+CALCULOS_ENER!F1899*DATOS!H1899</f>
        <v>0</v>
      </c>
      <c r="C1899">
        <f t="shared" si="58"/>
        <v>0</v>
      </c>
      <c r="D1899">
        <f>CALCULOS_ENER!C1899*DATOS!H1899</f>
        <v>0</v>
      </c>
      <c r="E1899">
        <f t="shared" si="59"/>
        <v>0</v>
      </c>
      <c r="G1899">
        <f>IF(CALCULOS_ENER!C1899=0,DATOS!G1899*DATOS!B1899,DATOS!G1899*(DATOS!B1899-CALCULOS_ENER!E1899)+CALCULOS_ENER!E1899*DATOS!I1899)</f>
        <v>1.8176523479527962E-2</v>
      </c>
      <c r="H1899">
        <f>DATOS!B1899*DATOS!G1899-CALCULOS_ECON!G1899</f>
        <v>0</v>
      </c>
    </row>
    <row r="1900" spans="1:8" x14ac:dyDescent="0.25">
      <c r="A1900">
        <f>CALCULOS_ENER!A1900*DATOS!F1900</f>
        <v>0</v>
      </c>
      <c r="B1900">
        <f>CALCULOS_ENER!E1900*DATOS!I1900+CALCULOS_ENER!F1900*DATOS!H1900</f>
        <v>0</v>
      </c>
      <c r="C1900">
        <f t="shared" si="58"/>
        <v>0</v>
      </c>
      <c r="D1900">
        <f>CALCULOS_ENER!C1900*DATOS!H1900</f>
        <v>0</v>
      </c>
      <c r="E1900">
        <f t="shared" si="59"/>
        <v>0</v>
      </c>
      <c r="G1900">
        <f>IF(CALCULOS_ENER!C1900=0,DATOS!G1900*DATOS!B1900,DATOS!G1900*(DATOS!B1900-CALCULOS_ENER!E1900)+CALCULOS_ENER!E1900*DATOS!I1900)</f>
        <v>1.8176523479527962E-2</v>
      </c>
      <c r="H1900">
        <f>DATOS!B1900*DATOS!G1900-CALCULOS_ECON!G1900</f>
        <v>0</v>
      </c>
    </row>
    <row r="1901" spans="1:8" x14ac:dyDescent="0.25">
      <c r="A1901">
        <f>CALCULOS_ENER!A1901*DATOS!F1901</f>
        <v>0</v>
      </c>
      <c r="B1901">
        <f>CALCULOS_ENER!E1901*DATOS!I1901+CALCULOS_ENER!F1901*DATOS!H1901</f>
        <v>0</v>
      </c>
      <c r="C1901">
        <f t="shared" si="58"/>
        <v>0</v>
      </c>
      <c r="D1901">
        <f>CALCULOS_ENER!C1901*DATOS!H1901</f>
        <v>0</v>
      </c>
      <c r="E1901">
        <f t="shared" si="59"/>
        <v>0</v>
      </c>
      <c r="G1901">
        <f>IF(CALCULOS_ENER!C1901=0,DATOS!G1901*DATOS!B1901,DATOS!G1901*(DATOS!B1901-CALCULOS_ENER!E1901)+CALCULOS_ENER!E1901*DATOS!I1901)</f>
        <v>1.8176523479527962E-2</v>
      </c>
      <c r="H1901">
        <f>DATOS!B1901*DATOS!G1901-CALCULOS_ECON!G1901</f>
        <v>0</v>
      </c>
    </row>
    <row r="1902" spans="1:8" x14ac:dyDescent="0.25">
      <c r="A1902">
        <f>CALCULOS_ENER!A1902*DATOS!F1902</f>
        <v>0</v>
      </c>
      <c r="B1902">
        <f>CALCULOS_ENER!E1902*DATOS!I1902+CALCULOS_ENER!F1902*DATOS!H1902</f>
        <v>0</v>
      </c>
      <c r="C1902">
        <f t="shared" si="58"/>
        <v>0</v>
      </c>
      <c r="D1902">
        <f>CALCULOS_ENER!C1902*DATOS!H1902</f>
        <v>0</v>
      </c>
      <c r="E1902">
        <f t="shared" si="59"/>
        <v>0</v>
      </c>
      <c r="G1902">
        <f>IF(CALCULOS_ENER!C1902=0,DATOS!G1902*DATOS!B1902,DATOS!G1902*(DATOS!B1902-CALCULOS_ENER!E1902)+CALCULOS_ENER!E1902*DATOS!I1902)</f>
        <v>1.8176523479527962E-2</v>
      </c>
      <c r="H1902">
        <f>DATOS!B1902*DATOS!G1902-CALCULOS_ECON!G1902</f>
        <v>0</v>
      </c>
    </row>
    <row r="1903" spans="1:8" x14ac:dyDescent="0.25">
      <c r="A1903">
        <f>CALCULOS_ENER!A1903*DATOS!F1903</f>
        <v>0</v>
      </c>
      <c r="B1903">
        <f>CALCULOS_ENER!E1903*DATOS!I1903+CALCULOS_ENER!F1903*DATOS!H1903</f>
        <v>0</v>
      </c>
      <c r="C1903">
        <f t="shared" si="58"/>
        <v>0</v>
      </c>
      <c r="D1903">
        <f>CALCULOS_ENER!C1903*DATOS!H1903</f>
        <v>0</v>
      </c>
      <c r="E1903">
        <f t="shared" si="59"/>
        <v>0</v>
      </c>
      <c r="G1903">
        <f>IF(CALCULOS_ENER!C1903=0,DATOS!G1903*DATOS!B1903,DATOS!G1903*(DATOS!B1903-CALCULOS_ENER!E1903)+CALCULOS_ENER!E1903*DATOS!I1903)</f>
        <v>1.9301554310379516E-2</v>
      </c>
      <c r="H1903">
        <f>DATOS!B1903*DATOS!G1903-CALCULOS_ECON!G1903</f>
        <v>0</v>
      </c>
    </row>
    <row r="1904" spans="1:8" x14ac:dyDescent="0.25">
      <c r="A1904">
        <f>CALCULOS_ENER!A1904*DATOS!F1904</f>
        <v>0</v>
      </c>
      <c r="B1904">
        <f>CALCULOS_ENER!E1904*DATOS!I1904+CALCULOS_ENER!F1904*DATOS!H1904</f>
        <v>0</v>
      </c>
      <c r="C1904">
        <f t="shared" si="58"/>
        <v>0</v>
      </c>
      <c r="D1904">
        <f>CALCULOS_ENER!C1904*DATOS!H1904</f>
        <v>0</v>
      </c>
      <c r="E1904">
        <f t="shared" si="59"/>
        <v>0</v>
      </c>
      <c r="G1904">
        <f>IF(CALCULOS_ENER!C1904=0,DATOS!G1904*DATOS!B1904,DATOS!G1904*(DATOS!B1904-CALCULOS_ENER!E1904)+CALCULOS_ENER!E1904*DATOS!I1904)</f>
        <v>4.4227733161821228E-2</v>
      </c>
      <c r="H1904">
        <f>DATOS!B1904*DATOS!G1904-CALCULOS_ECON!G1904</f>
        <v>0</v>
      </c>
    </row>
    <row r="1905" spans="1:8" x14ac:dyDescent="0.25">
      <c r="A1905">
        <f>CALCULOS_ENER!A1905*DATOS!F1905</f>
        <v>1.8646099999999999E-2</v>
      </c>
      <c r="B1905">
        <f>CALCULOS_ENER!E1905*DATOS!I1905+CALCULOS_ENER!F1905*DATOS!H1905</f>
        <v>0</v>
      </c>
      <c r="C1905">
        <f t="shared" si="58"/>
        <v>1.8646099999999999E-2</v>
      </c>
      <c r="D1905">
        <f>CALCULOS_ENER!C1905*DATOS!H1905</f>
        <v>0</v>
      </c>
      <c r="E1905">
        <f t="shared" si="59"/>
        <v>1.8646099999999999E-2</v>
      </c>
      <c r="G1905">
        <f>IF(CALCULOS_ENER!C1905=0,DATOS!G1905*DATOS!B1905,DATOS!G1905*(DATOS!B1905-CALCULOS_ENER!E1905)+CALCULOS_ENER!E1905*DATOS!I1905)</f>
        <v>8.1809615138075401E-2</v>
      </c>
      <c r="H1905">
        <f>DATOS!B1905*DATOS!G1905-CALCULOS_ECON!G1905</f>
        <v>0</v>
      </c>
    </row>
    <row r="1906" spans="1:8" x14ac:dyDescent="0.25">
      <c r="A1906">
        <f>CALCULOS_ENER!A1906*DATOS!F1906</f>
        <v>6.2348399999999998E-2</v>
      </c>
      <c r="B1906">
        <f>CALCULOS_ENER!E1906*DATOS!I1906+CALCULOS_ENER!F1906*DATOS!H1906</f>
        <v>0</v>
      </c>
      <c r="C1906">
        <f t="shared" si="58"/>
        <v>6.2348399999999998E-2</v>
      </c>
      <c r="D1906">
        <f>CALCULOS_ENER!C1906*DATOS!H1906</f>
        <v>0</v>
      </c>
      <c r="E1906">
        <f t="shared" si="59"/>
        <v>6.2348399999999998E-2</v>
      </c>
      <c r="G1906">
        <f>IF(CALCULOS_ENER!C1906=0,DATOS!G1906*DATOS!B1906,DATOS!G1906*(DATOS!B1906-CALCULOS_ENER!E1906)+CALCULOS_ENER!E1906*DATOS!I1906)</f>
        <v>9.9704980212364652E-2</v>
      </c>
      <c r="H1906">
        <f>DATOS!B1906*DATOS!G1906-CALCULOS_ECON!G1906</f>
        <v>0</v>
      </c>
    </row>
    <row r="1907" spans="1:8" x14ac:dyDescent="0.25">
      <c r="A1907">
        <f>CALCULOS_ENER!A1907*DATOS!F1907</f>
        <v>8.564328645641027E-2</v>
      </c>
      <c r="B1907">
        <f>CALCULOS_ENER!E1907*DATOS!I1907+CALCULOS_ENER!F1907*DATOS!H1907</f>
        <v>3.2306553277172571E-2</v>
      </c>
      <c r="C1907">
        <f t="shared" si="58"/>
        <v>0.11794983973358283</v>
      </c>
      <c r="D1907">
        <f>CALCULOS_ENER!C1907*DATOS!H1907</f>
        <v>2.3006593010755402E-2</v>
      </c>
      <c r="E1907">
        <f t="shared" si="59"/>
        <v>0.10864987946716567</v>
      </c>
      <c r="G1907">
        <f>IF(CALCULOS_ENER!C1907=0,DATOS!G1907*DATOS!B1907,DATOS!G1907*(DATOS!B1907-CALCULOS_ENER!E1907)+CALCULOS_ENER!E1907*DATOS!I1907)</f>
        <v>7.6343326189993094E-2</v>
      </c>
      <c r="H1907">
        <f>DATOS!B1907*DATOS!G1907-CALCULOS_ECON!G1907</f>
        <v>9.299960266417176E-3</v>
      </c>
    </row>
    <row r="1908" spans="1:8" x14ac:dyDescent="0.25">
      <c r="A1908">
        <f>CALCULOS_ENER!A1908*DATOS!F1908</f>
        <v>8.001856261287392E-2</v>
      </c>
      <c r="B1908">
        <f>CALCULOS_ENER!E1908*DATOS!I1908+CALCULOS_ENER!F1908*DATOS!H1908</f>
        <v>2.5350608266676265E-2</v>
      </c>
      <c r="C1908">
        <f t="shared" si="58"/>
        <v>0.10536917087955018</v>
      </c>
      <c r="D1908">
        <f>CALCULOS_ENER!C1908*DATOS!H1908</f>
        <v>1.6911179146226449E-2</v>
      </c>
      <c r="E1908">
        <f t="shared" si="59"/>
        <v>9.6929741759100366E-2</v>
      </c>
      <c r="G1908">
        <f>IF(CALCULOS_ENER!C1908=0,DATOS!G1908*DATOS!B1908,DATOS!G1908*(DATOS!B1908-CALCULOS_ENER!E1908)+CALCULOS_ENER!E1908*DATOS!I1908)</f>
        <v>7.1579133492424105E-2</v>
      </c>
      <c r="H1908">
        <f>DATOS!B1908*DATOS!G1908-CALCULOS_ECON!G1908</f>
        <v>8.4394291204498151E-3</v>
      </c>
    </row>
    <row r="1909" spans="1:8" x14ac:dyDescent="0.25">
      <c r="A1909">
        <f>CALCULOS_ENER!A1909*DATOS!F1909</f>
        <v>7.7206184140693357E-2</v>
      </c>
      <c r="B1909">
        <f>CALCULOS_ENER!E1909*DATOS!I1909+CALCULOS_ENER!F1909*DATOS!H1909</f>
        <v>7.3436199558913104E-2</v>
      </c>
      <c r="C1909">
        <f t="shared" si="58"/>
        <v>0.15064238369960647</v>
      </c>
      <c r="D1909">
        <f>CALCULOS_ENER!C1909*DATOS!H1909</f>
        <v>5.279865085904429E-2</v>
      </c>
      <c r="E1909">
        <f t="shared" si="59"/>
        <v>0.13000483499973764</v>
      </c>
      <c r="G1909">
        <f>IF(CALCULOS_ENER!C1909=0,DATOS!G1909*DATOS!B1909,DATOS!G1909*(DATOS!B1909-CALCULOS_ENER!E1909)+CALCULOS_ENER!E1909*DATOS!I1909)</f>
        <v>5.6568635440824543E-2</v>
      </c>
      <c r="H1909">
        <f>DATOS!B1909*DATOS!G1909-CALCULOS_ECON!G1909</f>
        <v>2.0637548699868814E-2</v>
      </c>
    </row>
    <row r="1910" spans="1:8" x14ac:dyDescent="0.25">
      <c r="A1910">
        <f>CALCULOS_ENER!A1910*DATOS!F1910</f>
        <v>7.7206184140693357E-2</v>
      </c>
      <c r="B1910">
        <f>CALCULOS_ENER!E1910*DATOS!I1910+CALCULOS_ENER!F1910*DATOS!H1910</f>
        <v>7.7070137797211682E-2</v>
      </c>
      <c r="C1910">
        <f t="shared" si="58"/>
        <v>0.15427632193790503</v>
      </c>
      <c r="D1910">
        <f>CALCULOS_ENER!C1910*DATOS!H1910</f>
        <v>5.5662205651243336E-2</v>
      </c>
      <c r="E1910">
        <f t="shared" si="59"/>
        <v>0.13286838979193669</v>
      </c>
      <c r="G1910">
        <f>IF(CALCULOS_ENER!C1910=0,DATOS!G1910*DATOS!B1910,DATOS!G1910*(DATOS!B1910-CALCULOS_ENER!E1910)+CALCULOS_ENER!E1910*DATOS!I1910)</f>
        <v>5.5798251994725018E-2</v>
      </c>
      <c r="H1910">
        <f>DATOS!B1910*DATOS!G1910-CALCULOS_ECON!G1910</f>
        <v>2.1407932145968339E-2</v>
      </c>
    </row>
    <row r="1911" spans="1:8" x14ac:dyDescent="0.25">
      <c r="A1911">
        <f>CALCULOS_ENER!A1911*DATOS!F1911</f>
        <v>8.2830907984229749E-2</v>
      </c>
      <c r="B1911">
        <f>CALCULOS_ENER!E1911*DATOS!I1911+CALCULOS_ENER!F1911*DATOS!H1911</f>
        <v>7.3097785069452553E-2</v>
      </c>
      <c r="C1911">
        <f t="shared" si="58"/>
        <v>0.15592869305368229</v>
      </c>
      <c r="D1911">
        <f>CALCULOS_ENER!C1911*DATOS!H1911</f>
        <v>4.9705256251558465E-2</v>
      </c>
      <c r="E1911">
        <f t="shared" si="59"/>
        <v>0.13253616423578821</v>
      </c>
      <c r="G1911">
        <f>IF(CALCULOS_ENER!C1911=0,DATOS!G1911*DATOS!B1911,DATOS!G1911*(DATOS!B1911-CALCULOS_ENER!E1911)+CALCULOS_ENER!E1911*DATOS!I1911)</f>
        <v>5.9438379166335639E-2</v>
      </c>
      <c r="H1911">
        <f>DATOS!B1911*DATOS!G1911-CALCULOS_ECON!G1911</f>
        <v>2.3392528817894109E-2</v>
      </c>
    </row>
    <row r="1912" spans="1:8" x14ac:dyDescent="0.25">
      <c r="A1912">
        <f>CALCULOS_ENER!A1912*DATOS!F1912</f>
        <v>8.2830907984229749E-2</v>
      </c>
      <c r="B1912">
        <f>CALCULOS_ENER!E1912*DATOS!I1912+CALCULOS_ENER!F1912*DATOS!H1912</f>
        <v>6.153557102752466E-2</v>
      </c>
      <c r="C1912">
        <f t="shared" si="58"/>
        <v>0.14436647901175442</v>
      </c>
      <c r="D1912">
        <f>CALCULOS_ENER!C1912*DATOS!H1912</f>
        <v>3.7964775690273192E-2</v>
      </c>
      <c r="E1912">
        <f t="shared" si="59"/>
        <v>0.12079568367450294</v>
      </c>
      <c r="G1912">
        <f>IF(CALCULOS_ENER!C1912=0,DATOS!G1912*DATOS!B1912,DATOS!G1912*(DATOS!B1912-CALCULOS_ENER!E1912)+CALCULOS_ENER!E1912*DATOS!I1912)</f>
        <v>5.926011264697828E-2</v>
      </c>
      <c r="H1912">
        <f>DATOS!B1912*DATOS!G1912-CALCULOS_ECON!G1912</f>
        <v>2.3570795337251468E-2</v>
      </c>
    </row>
    <row r="1913" spans="1:8" x14ac:dyDescent="0.25">
      <c r="A1913">
        <f>CALCULOS_ENER!A1913*DATOS!F1913</f>
        <v>8.2830907984229749E-2</v>
      </c>
      <c r="B1913">
        <f>CALCULOS_ENER!E1913*DATOS!I1913+CALCULOS_ENER!F1913*DATOS!H1913</f>
        <v>4.2351449072148745E-2</v>
      </c>
      <c r="C1913">
        <f t="shared" si="58"/>
        <v>0.12518235705637848</v>
      </c>
      <c r="D1913">
        <f>CALCULOS_ENER!C1913*DATOS!H1913</f>
        <v>2.548810612852721E-2</v>
      </c>
      <c r="E1913">
        <f t="shared" si="59"/>
        <v>0.10831901411275696</v>
      </c>
      <c r="G1913">
        <f>IF(CALCULOS_ENER!C1913=0,DATOS!G1913*DATOS!B1913,DATOS!G1913*(DATOS!B1913-CALCULOS_ENER!E1913)+CALCULOS_ENER!E1913*DATOS!I1913)</f>
        <v>6.5967565040608203E-2</v>
      </c>
      <c r="H1913">
        <f>DATOS!B1913*DATOS!G1913-CALCULOS_ECON!G1913</f>
        <v>1.6863342943621545E-2</v>
      </c>
    </row>
    <row r="1914" spans="1:8" x14ac:dyDescent="0.25">
      <c r="A1914">
        <f>CALCULOS_ENER!A1914*DATOS!F1914</f>
        <v>8.564328645641027E-2</v>
      </c>
      <c r="B1914">
        <f>CALCULOS_ENER!E1914*DATOS!I1914+CALCULOS_ENER!F1914*DATOS!H1914</f>
        <v>6.6953928189170632E-3</v>
      </c>
      <c r="C1914">
        <f t="shared" si="58"/>
        <v>9.2338679275327337E-2</v>
      </c>
      <c r="D1914">
        <f>CALCULOS_ENER!C1914*DATOS!H1914</f>
        <v>4.1268720942443746E-3</v>
      </c>
      <c r="E1914">
        <f t="shared" si="59"/>
        <v>8.977015855065465E-2</v>
      </c>
      <c r="G1914">
        <f>IF(CALCULOS_ENER!C1914=0,DATOS!G1914*DATOS!B1914,DATOS!G1914*(DATOS!B1914-CALCULOS_ENER!E1914)+CALCULOS_ENER!E1914*DATOS!I1914)</f>
        <v>8.3074765731737582E-2</v>
      </c>
      <c r="H1914">
        <f>DATOS!B1914*DATOS!G1914-CALCULOS_ECON!G1914</f>
        <v>2.5685207246726877E-3</v>
      </c>
    </row>
    <row r="1915" spans="1:8" x14ac:dyDescent="0.25">
      <c r="A1915">
        <f>CALCULOS_ENER!A1915*DATOS!F1915</f>
        <v>3.6250299999999999E-2</v>
      </c>
      <c r="B1915">
        <f>CALCULOS_ENER!E1915*DATOS!I1915+CALCULOS_ENER!F1915*DATOS!H1915</f>
        <v>0</v>
      </c>
      <c r="C1915">
        <f t="shared" si="58"/>
        <v>3.6250299999999999E-2</v>
      </c>
      <c r="D1915">
        <f>CALCULOS_ENER!C1915*DATOS!H1915</f>
        <v>0</v>
      </c>
      <c r="E1915">
        <f t="shared" si="59"/>
        <v>3.6250299999999999E-2</v>
      </c>
      <c r="G1915">
        <f>IF(CALCULOS_ENER!C1915=0,DATOS!G1915*DATOS!B1915,DATOS!G1915*(DATOS!B1915-CALCULOS_ENER!E1915)+CALCULOS_ENER!E1915*DATOS!I1915)</f>
        <v>8.564328645641027E-2</v>
      </c>
      <c r="H1915">
        <f>DATOS!B1915*DATOS!G1915-CALCULOS_ECON!G1915</f>
        <v>0</v>
      </c>
    </row>
    <row r="1916" spans="1:8" x14ac:dyDescent="0.25">
      <c r="A1916">
        <f>CALCULOS_ENER!A1916*DATOS!F1916</f>
        <v>0</v>
      </c>
      <c r="B1916">
        <f>CALCULOS_ENER!E1916*DATOS!I1916+CALCULOS_ENER!F1916*DATOS!H1916</f>
        <v>0</v>
      </c>
      <c r="C1916">
        <f t="shared" si="58"/>
        <v>0</v>
      </c>
      <c r="D1916">
        <f>CALCULOS_ENER!C1916*DATOS!H1916</f>
        <v>0</v>
      </c>
      <c r="E1916">
        <f t="shared" si="59"/>
        <v>0</v>
      </c>
      <c r="G1916">
        <f>IF(CALCULOS_ENER!C1916=0,DATOS!G1916*DATOS!B1916,DATOS!G1916*(DATOS!B1916-CALCULOS_ENER!E1916)+CALCULOS_ENER!E1916*DATOS!I1916)</f>
        <v>0.10916330917258643</v>
      </c>
      <c r="H1916">
        <f>DATOS!B1916*DATOS!G1916-CALCULOS_ECON!G1916</f>
        <v>0</v>
      </c>
    </row>
    <row r="1917" spans="1:8" x14ac:dyDescent="0.25">
      <c r="A1917">
        <f>CALCULOS_ENER!A1917*DATOS!F1917</f>
        <v>0</v>
      </c>
      <c r="B1917">
        <f>CALCULOS_ENER!E1917*DATOS!I1917+CALCULOS_ENER!F1917*DATOS!H1917</f>
        <v>0</v>
      </c>
      <c r="C1917">
        <f t="shared" si="58"/>
        <v>0</v>
      </c>
      <c r="D1917">
        <f>CALCULOS_ENER!C1917*DATOS!H1917</f>
        <v>0</v>
      </c>
      <c r="E1917">
        <f t="shared" si="59"/>
        <v>0</v>
      </c>
      <c r="G1917">
        <f>IF(CALCULOS_ENER!C1917=0,DATOS!G1917*DATOS!B1917,DATOS!G1917*(DATOS!B1917-CALCULOS_ENER!E1917)+CALCULOS_ENER!E1917*DATOS!I1917)</f>
        <v>0.15339117473770658</v>
      </c>
      <c r="H1917">
        <f>DATOS!B1917*DATOS!G1917-CALCULOS_ECON!G1917</f>
        <v>0</v>
      </c>
    </row>
    <row r="1918" spans="1:8" x14ac:dyDescent="0.25">
      <c r="A1918">
        <f>CALCULOS_ENER!A1918*DATOS!F1918</f>
        <v>0</v>
      </c>
      <c r="B1918">
        <f>CALCULOS_ENER!E1918*DATOS!I1918+CALCULOS_ENER!F1918*DATOS!H1918</f>
        <v>0</v>
      </c>
      <c r="C1918">
        <f t="shared" si="58"/>
        <v>0</v>
      </c>
      <c r="D1918">
        <f>CALCULOS_ENER!C1918*DATOS!H1918</f>
        <v>0</v>
      </c>
      <c r="E1918">
        <f t="shared" si="59"/>
        <v>0</v>
      </c>
      <c r="G1918">
        <f>IF(CALCULOS_ENER!C1918=0,DATOS!G1918*DATOS!B1918,DATOS!G1918*(DATOS!B1918-CALCULOS_ENER!E1918)+CALCULOS_ENER!E1918*DATOS!I1918)</f>
        <v>0.17128653981199582</v>
      </c>
      <c r="H1918">
        <f>DATOS!B1918*DATOS!G1918-CALCULOS_ECON!G1918</f>
        <v>0</v>
      </c>
    </row>
    <row r="1919" spans="1:8" x14ac:dyDescent="0.25">
      <c r="A1919">
        <f>CALCULOS_ENER!A1919*DATOS!F1919</f>
        <v>0</v>
      </c>
      <c r="B1919">
        <f>CALCULOS_ENER!E1919*DATOS!I1919+CALCULOS_ENER!F1919*DATOS!H1919</f>
        <v>0</v>
      </c>
      <c r="C1919">
        <f t="shared" si="58"/>
        <v>0</v>
      </c>
      <c r="D1919">
        <f>CALCULOS_ENER!C1919*DATOS!H1919</f>
        <v>0</v>
      </c>
      <c r="E1919">
        <f t="shared" si="59"/>
        <v>0</v>
      </c>
      <c r="G1919">
        <f>IF(CALCULOS_ENER!C1919=0,DATOS!G1919*DATOS!B1919,DATOS!G1919*(DATOS!B1919-CALCULOS_ENER!E1919)+CALCULOS_ENER!E1919*DATOS!I1919)</f>
        <v>0.20707730306139904</v>
      </c>
      <c r="H1919">
        <f>DATOS!B1919*DATOS!G1919-CALCULOS_ECON!G1919</f>
        <v>0</v>
      </c>
    </row>
    <row r="1920" spans="1:8" x14ac:dyDescent="0.25">
      <c r="A1920">
        <f>CALCULOS_ENER!A1920*DATOS!F1920</f>
        <v>0</v>
      </c>
      <c r="B1920">
        <f>CALCULOS_ENER!E1920*DATOS!I1920+CALCULOS_ENER!F1920*DATOS!H1920</f>
        <v>0</v>
      </c>
      <c r="C1920">
        <f t="shared" si="58"/>
        <v>0</v>
      </c>
      <c r="D1920">
        <f>CALCULOS_ENER!C1920*DATOS!H1920</f>
        <v>0</v>
      </c>
      <c r="E1920">
        <f t="shared" si="59"/>
        <v>0</v>
      </c>
      <c r="G1920">
        <f>IF(CALCULOS_ENER!C1920=0,DATOS!G1920*DATOS!B1920,DATOS!G1920*(DATOS!B1920-CALCULOS_ENER!E1920)+CALCULOS_ENER!E1920*DATOS!I1920)</f>
        <v>0.20707730306139904</v>
      </c>
      <c r="H1920">
        <f>DATOS!B1920*DATOS!G1920-CALCULOS_ECON!G1920</f>
        <v>0</v>
      </c>
    </row>
    <row r="1921" spans="1:8" x14ac:dyDescent="0.25">
      <c r="A1921">
        <f>CALCULOS_ENER!A1921*DATOS!F1921</f>
        <v>0</v>
      </c>
      <c r="B1921">
        <f>CALCULOS_ENER!E1921*DATOS!I1921+CALCULOS_ENER!F1921*DATOS!H1921</f>
        <v>0</v>
      </c>
      <c r="C1921">
        <f t="shared" si="58"/>
        <v>0</v>
      </c>
      <c r="D1921">
        <f>CALCULOS_ENER!C1921*DATOS!H1921</f>
        <v>0</v>
      </c>
      <c r="E1921">
        <f t="shared" si="59"/>
        <v>0</v>
      </c>
      <c r="G1921">
        <f>IF(CALCULOS_ENER!C1921=0,DATOS!G1921*DATOS!B1921,DATOS!G1921*(DATOS!B1921-CALCULOS_ENER!E1921)+CALCULOS_ENER!E1921*DATOS!I1921)</f>
        <v>0.15722484605604145</v>
      </c>
      <c r="H1921">
        <f>DATOS!B1921*DATOS!G1921-CALCULOS_ECON!G1921</f>
        <v>0</v>
      </c>
    </row>
    <row r="1922" spans="1:8" x14ac:dyDescent="0.25">
      <c r="A1922">
        <f>CALCULOS_ENER!A1922*DATOS!F1922</f>
        <v>0</v>
      </c>
      <c r="B1922">
        <f>CALCULOS_ENER!E1922*DATOS!I1922+CALCULOS_ENER!F1922*DATOS!H1922</f>
        <v>0</v>
      </c>
      <c r="C1922">
        <f t="shared" si="58"/>
        <v>0</v>
      </c>
      <c r="D1922">
        <f>CALCULOS_ENER!C1922*DATOS!H1922</f>
        <v>0</v>
      </c>
      <c r="E1922">
        <f t="shared" si="59"/>
        <v>0</v>
      </c>
      <c r="G1922">
        <f>IF(CALCULOS_ENER!C1922=0,DATOS!G1922*DATOS!B1922,DATOS!G1922*(DATOS!B1922-CALCULOS_ENER!E1922)+CALCULOS_ENER!E1922*DATOS!I1922)</f>
        <v>9.7913960787987905E-2</v>
      </c>
      <c r="H1922">
        <f>DATOS!B1922*DATOS!G1922-CALCULOS_ECON!G1922</f>
        <v>0</v>
      </c>
    </row>
    <row r="1923" spans="1:8" x14ac:dyDescent="0.25">
      <c r="A1923">
        <f>CALCULOS_ENER!A1923*DATOS!F1923</f>
        <v>0</v>
      </c>
      <c r="B1923">
        <f>CALCULOS_ENER!E1923*DATOS!I1923+CALCULOS_ENER!F1923*DATOS!H1923</f>
        <v>0</v>
      </c>
      <c r="C1923">
        <f t="shared" ref="C1923:C1986" si="60">A1923+B1923</f>
        <v>0</v>
      </c>
      <c r="D1923">
        <f>CALCULOS_ENER!C1923*DATOS!H1923</f>
        <v>0</v>
      </c>
      <c r="E1923">
        <f t="shared" ref="E1923:E1986" si="61">A1923+D1923</f>
        <v>0</v>
      </c>
      <c r="G1923">
        <f>IF(CALCULOS_ENER!C1923=0,DATOS!G1923*DATOS!B1923,DATOS!G1923*(DATOS!B1923-CALCULOS_ENER!E1923)+CALCULOS_ENER!E1923*DATOS!I1923)</f>
        <v>1.8176523479527962E-2</v>
      </c>
      <c r="H1923">
        <f>DATOS!B1923*DATOS!G1923-CALCULOS_ECON!G1923</f>
        <v>0</v>
      </c>
    </row>
    <row r="1924" spans="1:8" x14ac:dyDescent="0.25">
      <c r="A1924">
        <f>CALCULOS_ENER!A1924*DATOS!F1924</f>
        <v>0</v>
      </c>
      <c r="B1924">
        <f>CALCULOS_ENER!E1924*DATOS!I1924+CALCULOS_ENER!F1924*DATOS!H1924</f>
        <v>0</v>
      </c>
      <c r="C1924">
        <f t="shared" si="60"/>
        <v>0</v>
      </c>
      <c r="D1924">
        <f>CALCULOS_ENER!C1924*DATOS!H1924</f>
        <v>0</v>
      </c>
      <c r="E1924">
        <f t="shared" si="61"/>
        <v>0</v>
      </c>
      <c r="G1924">
        <f>IF(CALCULOS_ENER!C1924=0,DATOS!G1924*DATOS!B1924,DATOS!G1924*(DATOS!B1924-CALCULOS_ENER!E1924)+CALCULOS_ENER!E1924*DATOS!I1924)</f>
        <v>1.8176523479527962E-2</v>
      </c>
      <c r="H1924">
        <f>DATOS!B1924*DATOS!G1924-CALCULOS_ECON!G1924</f>
        <v>0</v>
      </c>
    </row>
    <row r="1925" spans="1:8" x14ac:dyDescent="0.25">
      <c r="A1925">
        <f>CALCULOS_ENER!A1925*DATOS!F1925</f>
        <v>0</v>
      </c>
      <c r="B1925">
        <f>CALCULOS_ENER!E1925*DATOS!I1925+CALCULOS_ENER!F1925*DATOS!H1925</f>
        <v>0</v>
      </c>
      <c r="C1925">
        <f t="shared" si="60"/>
        <v>0</v>
      </c>
      <c r="D1925">
        <f>CALCULOS_ENER!C1925*DATOS!H1925</f>
        <v>0</v>
      </c>
      <c r="E1925">
        <f t="shared" si="61"/>
        <v>0</v>
      </c>
      <c r="G1925">
        <f>IF(CALCULOS_ENER!C1925=0,DATOS!G1925*DATOS!B1925,DATOS!G1925*(DATOS!B1925-CALCULOS_ENER!E1925)+CALCULOS_ENER!E1925*DATOS!I1925)</f>
        <v>1.8176523479527962E-2</v>
      </c>
      <c r="H1925">
        <f>DATOS!B1925*DATOS!G1925-CALCULOS_ECON!G1925</f>
        <v>0</v>
      </c>
    </row>
    <row r="1926" spans="1:8" x14ac:dyDescent="0.25">
      <c r="A1926">
        <f>CALCULOS_ENER!A1926*DATOS!F1926</f>
        <v>0</v>
      </c>
      <c r="B1926">
        <f>CALCULOS_ENER!E1926*DATOS!I1926+CALCULOS_ENER!F1926*DATOS!H1926</f>
        <v>0</v>
      </c>
      <c r="C1926">
        <f t="shared" si="60"/>
        <v>0</v>
      </c>
      <c r="D1926">
        <f>CALCULOS_ENER!C1926*DATOS!H1926</f>
        <v>0</v>
      </c>
      <c r="E1926">
        <f t="shared" si="61"/>
        <v>0</v>
      </c>
      <c r="G1926">
        <f>IF(CALCULOS_ENER!C1926=0,DATOS!G1926*DATOS!B1926,DATOS!G1926*(DATOS!B1926-CALCULOS_ENER!E1926)+CALCULOS_ENER!E1926*DATOS!I1926)</f>
        <v>1.8176523479527962E-2</v>
      </c>
      <c r="H1926">
        <f>DATOS!B1926*DATOS!G1926-CALCULOS_ECON!G1926</f>
        <v>0</v>
      </c>
    </row>
    <row r="1927" spans="1:8" x14ac:dyDescent="0.25">
      <c r="A1927">
        <f>CALCULOS_ENER!A1927*DATOS!F1927</f>
        <v>0</v>
      </c>
      <c r="B1927">
        <f>CALCULOS_ENER!E1927*DATOS!I1927+CALCULOS_ENER!F1927*DATOS!H1927</f>
        <v>0</v>
      </c>
      <c r="C1927">
        <f t="shared" si="60"/>
        <v>0</v>
      </c>
      <c r="D1927">
        <f>CALCULOS_ENER!C1927*DATOS!H1927</f>
        <v>0</v>
      </c>
      <c r="E1927">
        <f t="shared" si="61"/>
        <v>0</v>
      </c>
      <c r="G1927">
        <f>IF(CALCULOS_ENER!C1927=0,DATOS!G1927*DATOS!B1927,DATOS!G1927*(DATOS!B1927-CALCULOS_ENER!E1927)+CALCULOS_ENER!E1927*DATOS!I1927)</f>
        <v>1.9301554310379516E-2</v>
      </c>
      <c r="H1927">
        <f>DATOS!B1927*DATOS!G1927-CALCULOS_ECON!G1927</f>
        <v>0</v>
      </c>
    </row>
    <row r="1928" spans="1:8" x14ac:dyDescent="0.25">
      <c r="A1928">
        <f>CALCULOS_ENER!A1928*DATOS!F1928</f>
        <v>0</v>
      </c>
      <c r="B1928">
        <f>CALCULOS_ENER!E1928*DATOS!I1928+CALCULOS_ENER!F1928*DATOS!H1928</f>
        <v>0</v>
      </c>
      <c r="C1928">
        <f t="shared" si="60"/>
        <v>0</v>
      </c>
      <c r="D1928">
        <f>CALCULOS_ENER!C1928*DATOS!H1928</f>
        <v>0</v>
      </c>
      <c r="E1928">
        <f t="shared" si="61"/>
        <v>0</v>
      </c>
      <c r="G1928">
        <f>IF(CALCULOS_ENER!C1928=0,DATOS!G1928*DATOS!B1928,DATOS!G1928*(DATOS!B1928-CALCULOS_ENER!E1928)+CALCULOS_ENER!E1928*DATOS!I1928)</f>
        <v>4.4227733161821228E-2</v>
      </c>
      <c r="H1928">
        <f>DATOS!B1928*DATOS!G1928-CALCULOS_ECON!G1928</f>
        <v>0</v>
      </c>
    </row>
    <row r="1929" spans="1:8" x14ac:dyDescent="0.25">
      <c r="A1929">
        <f>CALCULOS_ENER!A1929*DATOS!F1929</f>
        <v>2.9396300000000004E-2</v>
      </c>
      <c r="B1929">
        <f>CALCULOS_ENER!E1929*DATOS!I1929+CALCULOS_ENER!F1929*DATOS!H1929</f>
        <v>0</v>
      </c>
      <c r="C1929">
        <f t="shared" si="60"/>
        <v>2.9396300000000004E-2</v>
      </c>
      <c r="D1929">
        <f>CALCULOS_ENER!C1929*DATOS!H1929</f>
        <v>0</v>
      </c>
      <c r="E1929">
        <f t="shared" si="61"/>
        <v>2.9396300000000004E-2</v>
      </c>
      <c r="G1929">
        <f>IF(CALCULOS_ENER!C1929=0,DATOS!G1929*DATOS!B1929,DATOS!G1929*(DATOS!B1929-CALCULOS_ENER!E1929)+CALCULOS_ENER!E1929*DATOS!I1929)</f>
        <v>8.1809615138075401E-2</v>
      </c>
      <c r="H1929">
        <f>DATOS!B1929*DATOS!G1929-CALCULOS_ECON!G1929</f>
        <v>0</v>
      </c>
    </row>
    <row r="1930" spans="1:8" x14ac:dyDescent="0.25">
      <c r="A1930">
        <f>CALCULOS_ENER!A1930*DATOS!F1930</f>
        <v>8.6454700000000009E-2</v>
      </c>
      <c r="B1930">
        <f>CALCULOS_ENER!E1930*DATOS!I1930+CALCULOS_ENER!F1930*DATOS!H1930</f>
        <v>0</v>
      </c>
      <c r="C1930">
        <f t="shared" si="60"/>
        <v>8.6454700000000009E-2</v>
      </c>
      <c r="D1930">
        <f>CALCULOS_ENER!C1930*DATOS!H1930</f>
        <v>0</v>
      </c>
      <c r="E1930">
        <f t="shared" si="61"/>
        <v>8.6454700000000009E-2</v>
      </c>
      <c r="G1930">
        <f>IF(CALCULOS_ENER!C1930=0,DATOS!G1930*DATOS!B1930,DATOS!G1930*(DATOS!B1930-CALCULOS_ENER!E1930)+CALCULOS_ENER!E1930*DATOS!I1930)</f>
        <v>9.9704980212364652E-2</v>
      </c>
      <c r="H1930">
        <f>DATOS!B1930*DATOS!G1930-CALCULOS_ECON!G1930</f>
        <v>0</v>
      </c>
    </row>
    <row r="1931" spans="1:8" x14ac:dyDescent="0.25">
      <c r="A1931">
        <f>CALCULOS_ENER!A1931*DATOS!F1931</f>
        <v>8.564328645641027E-2</v>
      </c>
      <c r="B1931">
        <f>CALCULOS_ENER!E1931*DATOS!I1931+CALCULOS_ENER!F1931*DATOS!H1931</f>
        <v>3.4992851020401346E-2</v>
      </c>
      <c r="C1931">
        <f t="shared" si="60"/>
        <v>0.12063613747681162</v>
      </c>
      <c r="D1931">
        <f>CALCULOS_ENER!C1931*DATOS!H1931</f>
        <v>2.1207788497212939E-2</v>
      </c>
      <c r="E1931">
        <f t="shared" si="61"/>
        <v>0.10685107495362321</v>
      </c>
      <c r="G1931">
        <f>IF(CALCULOS_ENER!C1931=0,DATOS!G1931*DATOS!B1931,DATOS!G1931*(DATOS!B1931-CALCULOS_ENER!E1931)+CALCULOS_ENER!E1931*DATOS!I1931)</f>
        <v>7.185822393322186E-2</v>
      </c>
      <c r="H1931">
        <f>DATOS!B1931*DATOS!G1931-CALCULOS_ECON!G1931</f>
        <v>1.378506252318841E-2</v>
      </c>
    </row>
    <row r="1932" spans="1:8" x14ac:dyDescent="0.25">
      <c r="A1932">
        <f>CALCULOS_ENER!A1932*DATOS!F1932</f>
        <v>8.001856261287392E-2</v>
      </c>
      <c r="B1932">
        <f>CALCULOS_ENER!E1932*DATOS!I1932+CALCULOS_ENER!F1932*DATOS!H1932</f>
        <v>5.5877618704316137E-2</v>
      </c>
      <c r="C1932">
        <f t="shared" si="60"/>
        <v>0.13589618131719006</v>
      </c>
      <c r="D1932">
        <f>CALCULOS_ENER!C1932*DATOS!H1932</f>
        <v>2.8441688931919451E-2</v>
      </c>
      <c r="E1932">
        <f t="shared" si="61"/>
        <v>0.10846025154479337</v>
      </c>
      <c r="G1932">
        <f>IF(CALCULOS_ENER!C1932=0,DATOS!G1932*DATOS!B1932,DATOS!G1932*(DATOS!B1932-CALCULOS_ENER!E1932)+CALCULOS_ENER!E1932*DATOS!I1932)</f>
        <v>5.2582632840477234E-2</v>
      </c>
      <c r="H1932">
        <f>DATOS!B1932*DATOS!G1932-CALCULOS_ECON!G1932</f>
        <v>2.7435929772396686E-2</v>
      </c>
    </row>
    <row r="1933" spans="1:8" x14ac:dyDescent="0.25">
      <c r="A1933">
        <f>CALCULOS_ENER!A1933*DATOS!F1933</f>
        <v>7.7206184140693357E-2</v>
      </c>
      <c r="B1933">
        <f>CALCULOS_ENER!E1933*DATOS!I1933+CALCULOS_ENER!F1933*DATOS!H1933</f>
        <v>6.0786453721112445E-2</v>
      </c>
      <c r="C1933">
        <f t="shared" si="60"/>
        <v>0.13799263786180579</v>
      </c>
      <c r="D1933">
        <f>CALCULOS_ENER!C1933*DATOS!H1933</f>
        <v>3.3765967667177182E-2</v>
      </c>
      <c r="E1933">
        <f t="shared" si="61"/>
        <v>0.11097215180787054</v>
      </c>
      <c r="G1933">
        <f>IF(CALCULOS_ENER!C1933=0,DATOS!G1933*DATOS!B1933,DATOS!G1933*(DATOS!B1933-CALCULOS_ENER!E1933)+CALCULOS_ENER!E1933*DATOS!I1933)</f>
        <v>5.0185698086758088E-2</v>
      </c>
      <c r="H1933">
        <f>DATOS!B1933*DATOS!G1933-CALCULOS_ECON!G1933</f>
        <v>2.7020486053935269E-2</v>
      </c>
    </row>
    <row r="1934" spans="1:8" x14ac:dyDescent="0.25">
      <c r="A1934">
        <f>CALCULOS_ENER!A1934*DATOS!F1934</f>
        <v>7.7206184140693357E-2</v>
      </c>
      <c r="B1934">
        <f>CALCULOS_ENER!E1934*DATOS!I1934+CALCULOS_ENER!F1934*DATOS!H1934</f>
        <v>5.9553365508398771E-2</v>
      </c>
      <c r="C1934">
        <f t="shared" si="60"/>
        <v>0.13675954964909212</v>
      </c>
      <c r="D1934">
        <f>CALCULOS_ENER!C1934*DATOS!H1934</f>
        <v>3.1136454558701395E-2</v>
      </c>
      <c r="E1934">
        <f t="shared" si="61"/>
        <v>0.10834263869939476</v>
      </c>
      <c r="G1934">
        <f>IF(CALCULOS_ENER!C1934=0,DATOS!G1934*DATOS!B1934,DATOS!G1934*(DATOS!B1934-CALCULOS_ENER!E1934)+CALCULOS_ENER!E1934*DATOS!I1934)</f>
        <v>4.8789273190995984E-2</v>
      </c>
      <c r="H1934">
        <f>DATOS!B1934*DATOS!G1934-CALCULOS_ECON!G1934</f>
        <v>2.8416910949697373E-2</v>
      </c>
    </row>
    <row r="1935" spans="1:8" x14ac:dyDescent="0.25">
      <c r="A1935">
        <f>CALCULOS_ENER!A1935*DATOS!F1935</f>
        <v>8.2830907984229749E-2</v>
      </c>
      <c r="B1935">
        <f>CALCULOS_ENER!E1935*DATOS!I1935+CALCULOS_ENER!F1935*DATOS!H1935</f>
        <v>5.7413139979932415E-2</v>
      </c>
      <c r="C1935">
        <f t="shared" si="60"/>
        <v>0.14024404796416218</v>
      </c>
      <c r="D1935">
        <f>CALCULOS_ENER!C1935*DATOS!H1935</f>
        <v>2.6639656991878358E-2</v>
      </c>
      <c r="E1935">
        <f t="shared" si="61"/>
        <v>0.1094705649761081</v>
      </c>
      <c r="G1935">
        <f>IF(CALCULOS_ENER!C1935=0,DATOS!G1935*DATOS!B1935,DATOS!G1935*(DATOS!B1935-CALCULOS_ENER!E1935)+CALCULOS_ENER!E1935*DATOS!I1935)</f>
        <v>5.2057424996175695E-2</v>
      </c>
      <c r="H1935">
        <f>DATOS!B1935*DATOS!G1935-CALCULOS_ECON!G1935</f>
        <v>3.0773482988054053E-2</v>
      </c>
    </row>
    <row r="1936" spans="1:8" x14ac:dyDescent="0.25">
      <c r="A1936">
        <f>CALCULOS_ENER!A1936*DATOS!F1936</f>
        <v>8.2830907984229749E-2</v>
      </c>
      <c r="B1936">
        <f>CALCULOS_ENER!E1936*DATOS!I1936+CALCULOS_ENER!F1936*DATOS!H1936</f>
        <v>5.2808973631044816E-2</v>
      </c>
      <c r="C1936">
        <f t="shared" si="60"/>
        <v>0.13563988161527457</v>
      </c>
      <c r="D1936">
        <f>CALCULOS_ENER!C1936*DATOS!H1936</f>
        <v>2.3771155246319363E-2</v>
      </c>
      <c r="E1936">
        <f t="shared" si="61"/>
        <v>0.1066020632305491</v>
      </c>
      <c r="G1936">
        <f>IF(CALCULOS_ENER!C1936=0,DATOS!G1936*DATOS!B1936,DATOS!G1936*(DATOS!B1936-CALCULOS_ENER!E1936)+CALCULOS_ENER!E1936*DATOS!I1936)</f>
        <v>5.3793089599504296E-2</v>
      </c>
      <c r="H1936">
        <f>DATOS!B1936*DATOS!G1936-CALCULOS_ECON!G1936</f>
        <v>2.9037818384725453E-2</v>
      </c>
    </row>
    <row r="1937" spans="1:8" x14ac:dyDescent="0.25">
      <c r="A1937">
        <f>CALCULOS_ENER!A1937*DATOS!F1937</f>
        <v>8.2830907984229749E-2</v>
      </c>
      <c r="B1937">
        <f>CALCULOS_ENER!E1937*DATOS!I1937+CALCULOS_ENER!F1937*DATOS!H1937</f>
        <v>3.6638728405885709E-2</v>
      </c>
      <c r="C1937">
        <f t="shared" si="60"/>
        <v>0.11946963639011546</v>
      </c>
      <c r="D1937">
        <f>CALCULOS_ENER!C1937*DATOS!H1937</f>
        <v>1.6815764796001147E-2</v>
      </c>
      <c r="E1937">
        <f t="shared" si="61"/>
        <v>9.9646672780230899E-2</v>
      </c>
      <c r="G1937">
        <f>IF(CALCULOS_ENER!C1937=0,DATOS!G1937*DATOS!B1937,DATOS!G1937*(DATOS!B1937-CALCULOS_ENER!E1937)+CALCULOS_ENER!E1937*DATOS!I1937)</f>
        <v>6.3007944374345176E-2</v>
      </c>
      <c r="H1937">
        <f>DATOS!B1937*DATOS!G1937-CALCULOS_ECON!G1937</f>
        <v>1.9822963609884572E-2</v>
      </c>
    </row>
    <row r="1938" spans="1:8" x14ac:dyDescent="0.25">
      <c r="A1938">
        <f>CALCULOS_ENER!A1938*DATOS!F1938</f>
        <v>8.564328645641027E-2</v>
      </c>
      <c r="B1938">
        <f>CALCULOS_ENER!E1938*DATOS!I1938+CALCULOS_ENER!F1938*DATOS!H1938</f>
        <v>4.9542794927581952E-3</v>
      </c>
      <c r="C1938">
        <f t="shared" si="60"/>
        <v>9.0597565949168471E-2</v>
      </c>
      <c r="D1938">
        <f>CALCULOS_ENER!C1938*DATOS!H1938</f>
        <v>2.286845441926645E-3</v>
      </c>
      <c r="E1938">
        <f t="shared" si="61"/>
        <v>8.7930131898336913E-2</v>
      </c>
      <c r="G1938">
        <f>IF(CALCULOS_ENER!C1938=0,DATOS!G1938*DATOS!B1938,DATOS!G1938*(DATOS!B1938-CALCULOS_ENER!E1938)+CALCULOS_ENER!E1938*DATOS!I1938)</f>
        <v>8.2975852405578726E-2</v>
      </c>
      <c r="H1938">
        <f>DATOS!B1938*DATOS!G1938-CALCULOS_ECON!G1938</f>
        <v>2.6674340508315436E-3</v>
      </c>
    </row>
    <row r="1939" spans="1:8" x14ac:dyDescent="0.25">
      <c r="A1939">
        <f>CALCULOS_ENER!A1939*DATOS!F1939</f>
        <v>3.6139900000000003E-2</v>
      </c>
      <c r="B1939">
        <f>CALCULOS_ENER!E1939*DATOS!I1939+CALCULOS_ENER!F1939*DATOS!H1939</f>
        <v>0</v>
      </c>
      <c r="C1939">
        <f t="shared" si="60"/>
        <v>3.6139900000000003E-2</v>
      </c>
      <c r="D1939">
        <f>CALCULOS_ENER!C1939*DATOS!H1939</f>
        <v>0</v>
      </c>
      <c r="E1939">
        <f t="shared" si="61"/>
        <v>3.6139900000000003E-2</v>
      </c>
      <c r="G1939">
        <f>IF(CALCULOS_ENER!C1939=0,DATOS!G1939*DATOS!B1939,DATOS!G1939*(DATOS!B1939-CALCULOS_ENER!E1939)+CALCULOS_ENER!E1939*DATOS!I1939)</f>
        <v>8.564328645641027E-2</v>
      </c>
      <c r="H1939">
        <f>DATOS!B1939*DATOS!G1939-CALCULOS_ECON!G1939</f>
        <v>0</v>
      </c>
    </row>
    <row r="1940" spans="1:8" x14ac:dyDescent="0.25">
      <c r="A1940">
        <f>CALCULOS_ENER!A1940*DATOS!F1940</f>
        <v>0</v>
      </c>
      <c r="B1940">
        <f>CALCULOS_ENER!E1940*DATOS!I1940+CALCULOS_ENER!F1940*DATOS!H1940</f>
        <v>0</v>
      </c>
      <c r="C1940">
        <f t="shared" si="60"/>
        <v>0</v>
      </c>
      <c r="D1940">
        <f>CALCULOS_ENER!C1940*DATOS!H1940</f>
        <v>0</v>
      </c>
      <c r="E1940">
        <f t="shared" si="61"/>
        <v>0</v>
      </c>
      <c r="G1940">
        <f>IF(CALCULOS_ENER!C1940=0,DATOS!G1940*DATOS!B1940,DATOS!G1940*(DATOS!B1940-CALCULOS_ENER!E1940)+CALCULOS_ENER!E1940*DATOS!I1940)</f>
        <v>0.10916330917258643</v>
      </c>
      <c r="H1940">
        <f>DATOS!B1940*DATOS!G1940-CALCULOS_ECON!G1940</f>
        <v>0</v>
      </c>
    </row>
    <row r="1941" spans="1:8" x14ac:dyDescent="0.25">
      <c r="A1941">
        <f>CALCULOS_ENER!A1941*DATOS!F1941</f>
        <v>0</v>
      </c>
      <c r="B1941">
        <f>CALCULOS_ENER!E1941*DATOS!I1941+CALCULOS_ENER!F1941*DATOS!H1941</f>
        <v>0</v>
      </c>
      <c r="C1941">
        <f t="shared" si="60"/>
        <v>0</v>
      </c>
      <c r="D1941">
        <f>CALCULOS_ENER!C1941*DATOS!H1941</f>
        <v>0</v>
      </c>
      <c r="E1941">
        <f t="shared" si="61"/>
        <v>0</v>
      </c>
      <c r="G1941">
        <f>IF(CALCULOS_ENER!C1941=0,DATOS!G1941*DATOS!B1941,DATOS!G1941*(DATOS!B1941-CALCULOS_ENER!E1941)+CALCULOS_ENER!E1941*DATOS!I1941)</f>
        <v>0.15339117473770658</v>
      </c>
      <c r="H1941">
        <f>DATOS!B1941*DATOS!G1941-CALCULOS_ECON!G1941</f>
        <v>0</v>
      </c>
    </row>
    <row r="1942" spans="1:8" x14ac:dyDescent="0.25">
      <c r="A1942">
        <f>CALCULOS_ENER!A1942*DATOS!F1942</f>
        <v>0</v>
      </c>
      <c r="B1942">
        <f>CALCULOS_ENER!E1942*DATOS!I1942+CALCULOS_ENER!F1942*DATOS!H1942</f>
        <v>0</v>
      </c>
      <c r="C1942">
        <f t="shared" si="60"/>
        <v>0</v>
      </c>
      <c r="D1942">
        <f>CALCULOS_ENER!C1942*DATOS!H1942</f>
        <v>0</v>
      </c>
      <c r="E1942">
        <f t="shared" si="61"/>
        <v>0</v>
      </c>
      <c r="G1942">
        <f>IF(CALCULOS_ENER!C1942=0,DATOS!G1942*DATOS!B1942,DATOS!G1942*(DATOS!B1942-CALCULOS_ENER!E1942)+CALCULOS_ENER!E1942*DATOS!I1942)</f>
        <v>0.17128653981199582</v>
      </c>
      <c r="H1942">
        <f>DATOS!B1942*DATOS!G1942-CALCULOS_ECON!G1942</f>
        <v>0</v>
      </c>
    </row>
    <row r="1943" spans="1:8" x14ac:dyDescent="0.25">
      <c r="A1943">
        <f>CALCULOS_ENER!A1943*DATOS!F1943</f>
        <v>0</v>
      </c>
      <c r="B1943">
        <f>CALCULOS_ENER!E1943*DATOS!I1943+CALCULOS_ENER!F1943*DATOS!H1943</f>
        <v>0</v>
      </c>
      <c r="C1943">
        <f t="shared" si="60"/>
        <v>0</v>
      </c>
      <c r="D1943">
        <f>CALCULOS_ENER!C1943*DATOS!H1943</f>
        <v>0</v>
      </c>
      <c r="E1943">
        <f t="shared" si="61"/>
        <v>0</v>
      </c>
      <c r="G1943">
        <f>IF(CALCULOS_ENER!C1943=0,DATOS!G1943*DATOS!B1943,DATOS!G1943*(DATOS!B1943-CALCULOS_ENER!E1943)+CALCULOS_ENER!E1943*DATOS!I1943)</f>
        <v>0.20707730306139904</v>
      </c>
      <c r="H1943">
        <f>DATOS!B1943*DATOS!G1943-CALCULOS_ECON!G1943</f>
        <v>0</v>
      </c>
    </row>
    <row r="1944" spans="1:8" x14ac:dyDescent="0.25">
      <c r="A1944">
        <f>CALCULOS_ENER!A1944*DATOS!F1944</f>
        <v>0</v>
      </c>
      <c r="B1944">
        <f>CALCULOS_ENER!E1944*DATOS!I1944+CALCULOS_ENER!F1944*DATOS!H1944</f>
        <v>0</v>
      </c>
      <c r="C1944">
        <f t="shared" si="60"/>
        <v>0</v>
      </c>
      <c r="D1944">
        <f>CALCULOS_ENER!C1944*DATOS!H1944</f>
        <v>0</v>
      </c>
      <c r="E1944">
        <f t="shared" si="61"/>
        <v>0</v>
      </c>
      <c r="G1944">
        <f>IF(CALCULOS_ENER!C1944=0,DATOS!G1944*DATOS!B1944,DATOS!G1944*(DATOS!B1944-CALCULOS_ENER!E1944)+CALCULOS_ENER!E1944*DATOS!I1944)</f>
        <v>0.20707730306139904</v>
      </c>
      <c r="H1944">
        <f>DATOS!B1944*DATOS!G1944-CALCULOS_ECON!G1944</f>
        <v>0</v>
      </c>
    </row>
    <row r="1945" spans="1:8" x14ac:dyDescent="0.25">
      <c r="A1945">
        <f>CALCULOS_ENER!A1945*DATOS!F1945</f>
        <v>0</v>
      </c>
      <c r="B1945">
        <f>CALCULOS_ENER!E1945*DATOS!I1945+CALCULOS_ENER!F1945*DATOS!H1945</f>
        <v>0</v>
      </c>
      <c r="C1945">
        <f t="shared" si="60"/>
        <v>0</v>
      </c>
      <c r="D1945">
        <f>CALCULOS_ENER!C1945*DATOS!H1945</f>
        <v>0</v>
      </c>
      <c r="E1945">
        <f t="shared" si="61"/>
        <v>0</v>
      </c>
      <c r="G1945">
        <f>IF(CALCULOS_ENER!C1945=0,DATOS!G1945*DATOS!B1945,DATOS!G1945*(DATOS!B1945-CALCULOS_ENER!E1945)+CALCULOS_ENER!E1945*DATOS!I1945)</f>
        <v>0.15722484605604145</v>
      </c>
      <c r="H1945">
        <f>DATOS!B1945*DATOS!G1945-CALCULOS_ECON!G1945</f>
        <v>0</v>
      </c>
    </row>
    <row r="1946" spans="1:8" x14ac:dyDescent="0.25">
      <c r="A1946">
        <f>CALCULOS_ENER!A1946*DATOS!F1946</f>
        <v>0</v>
      </c>
      <c r="B1946">
        <f>CALCULOS_ENER!E1946*DATOS!I1946+CALCULOS_ENER!F1946*DATOS!H1946</f>
        <v>0</v>
      </c>
      <c r="C1946">
        <f t="shared" si="60"/>
        <v>0</v>
      </c>
      <c r="D1946">
        <f>CALCULOS_ENER!C1946*DATOS!H1946</f>
        <v>0</v>
      </c>
      <c r="E1946">
        <f t="shared" si="61"/>
        <v>0</v>
      </c>
      <c r="G1946">
        <f>IF(CALCULOS_ENER!C1946=0,DATOS!G1946*DATOS!B1946,DATOS!G1946*(DATOS!B1946-CALCULOS_ENER!E1946)+CALCULOS_ENER!E1946*DATOS!I1946)</f>
        <v>9.7913960787987905E-2</v>
      </c>
      <c r="H1946">
        <f>DATOS!B1946*DATOS!G1946-CALCULOS_ECON!G1946</f>
        <v>0</v>
      </c>
    </row>
    <row r="1947" spans="1:8" x14ac:dyDescent="0.25">
      <c r="A1947">
        <f>CALCULOS_ENER!A1947*DATOS!F1947</f>
        <v>0</v>
      </c>
      <c r="B1947">
        <f>CALCULOS_ENER!E1947*DATOS!I1947+CALCULOS_ENER!F1947*DATOS!H1947</f>
        <v>0</v>
      </c>
      <c r="C1947">
        <f t="shared" si="60"/>
        <v>0</v>
      </c>
      <c r="D1947">
        <f>CALCULOS_ENER!C1947*DATOS!H1947</f>
        <v>0</v>
      </c>
      <c r="E1947">
        <f t="shared" si="61"/>
        <v>0</v>
      </c>
      <c r="G1947">
        <f>IF(CALCULOS_ENER!C1947=0,DATOS!G1947*DATOS!B1947,DATOS!G1947*(DATOS!B1947-CALCULOS_ENER!E1947)+CALCULOS_ENER!E1947*DATOS!I1947)</f>
        <v>1.8176523479527962E-2</v>
      </c>
      <c r="H1947">
        <f>DATOS!B1947*DATOS!G1947-CALCULOS_ECON!G1947</f>
        <v>0</v>
      </c>
    </row>
    <row r="1948" spans="1:8" x14ac:dyDescent="0.25">
      <c r="A1948">
        <f>CALCULOS_ENER!A1948*DATOS!F1948</f>
        <v>0</v>
      </c>
      <c r="B1948">
        <f>CALCULOS_ENER!E1948*DATOS!I1948+CALCULOS_ENER!F1948*DATOS!H1948</f>
        <v>0</v>
      </c>
      <c r="C1948">
        <f t="shared" si="60"/>
        <v>0</v>
      </c>
      <c r="D1948">
        <f>CALCULOS_ENER!C1948*DATOS!H1948</f>
        <v>0</v>
      </c>
      <c r="E1948">
        <f t="shared" si="61"/>
        <v>0</v>
      </c>
      <c r="G1948">
        <f>IF(CALCULOS_ENER!C1948=0,DATOS!G1948*DATOS!B1948,DATOS!G1948*(DATOS!B1948-CALCULOS_ENER!E1948)+CALCULOS_ENER!E1948*DATOS!I1948)</f>
        <v>1.8176523479527962E-2</v>
      </c>
      <c r="H1948">
        <f>DATOS!B1948*DATOS!G1948-CALCULOS_ECON!G1948</f>
        <v>0</v>
      </c>
    </row>
    <row r="1949" spans="1:8" x14ac:dyDescent="0.25">
      <c r="A1949">
        <f>CALCULOS_ENER!A1949*DATOS!F1949</f>
        <v>0</v>
      </c>
      <c r="B1949">
        <f>CALCULOS_ENER!E1949*DATOS!I1949+CALCULOS_ENER!F1949*DATOS!H1949</f>
        <v>0</v>
      </c>
      <c r="C1949">
        <f t="shared" si="60"/>
        <v>0</v>
      </c>
      <c r="D1949">
        <f>CALCULOS_ENER!C1949*DATOS!H1949</f>
        <v>0</v>
      </c>
      <c r="E1949">
        <f t="shared" si="61"/>
        <v>0</v>
      </c>
      <c r="G1949">
        <f>IF(CALCULOS_ENER!C1949=0,DATOS!G1949*DATOS!B1949,DATOS!G1949*(DATOS!B1949-CALCULOS_ENER!E1949)+CALCULOS_ENER!E1949*DATOS!I1949)</f>
        <v>1.8176523479527962E-2</v>
      </c>
      <c r="H1949">
        <f>DATOS!B1949*DATOS!G1949-CALCULOS_ECON!G1949</f>
        <v>0</v>
      </c>
    </row>
    <row r="1950" spans="1:8" x14ac:dyDescent="0.25">
      <c r="A1950">
        <f>CALCULOS_ENER!A1950*DATOS!F1950</f>
        <v>0</v>
      </c>
      <c r="B1950">
        <f>CALCULOS_ENER!E1950*DATOS!I1950+CALCULOS_ENER!F1950*DATOS!H1950</f>
        <v>0</v>
      </c>
      <c r="C1950">
        <f t="shared" si="60"/>
        <v>0</v>
      </c>
      <c r="D1950">
        <f>CALCULOS_ENER!C1950*DATOS!H1950</f>
        <v>0</v>
      </c>
      <c r="E1950">
        <f t="shared" si="61"/>
        <v>0</v>
      </c>
      <c r="G1950">
        <f>IF(CALCULOS_ENER!C1950=0,DATOS!G1950*DATOS!B1950,DATOS!G1950*(DATOS!B1950-CALCULOS_ENER!E1950)+CALCULOS_ENER!E1950*DATOS!I1950)</f>
        <v>1.8176523479527962E-2</v>
      </c>
      <c r="H1950">
        <f>DATOS!B1950*DATOS!G1950-CALCULOS_ECON!G1950</f>
        <v>0</v>
      </c>
    </row>
    <row r="1951" spans="1:8" x14ac:dyDescent="0.25">
      <c r="A1951">
        <f>CALCULOS_ENER!A1951*DATOS!F1951</f>
        <v>0</v>
      </c>
      <c r="B1951">
        <f>CALCULOS_ENER!E1951*DATOS!I1951+CALCULOS_ENER!F1951*DATOS!H1951</f>
        <v>0</v>
      </c>
      <c r="C1951">
        <f t="shared" si="60"/>
        <v>0</v>
      </c>
      <c r="D1951">
        <f>CALCULOS_ENER!C1951*DATOS!H1951</f>
        <v>0</v>
      </c>
      <c r="E1951">
        <f t="shared" si="61"/>
        <v>0</v>
      </c>
      <c r="G1951">
        <f>IF(CALCULOS_ENER!C1951=0,DATOS!G1951*DATOS!B1951,DATOS!G1951*(DATOS!B1951-CALCULOS_ENER!E1951)+CALCULOS_ENER!E1951*DATOS!I1951)</f>
        <v>1.9301554310379516E-2</v>
      </c>
      <c r="H1951">
        <f>DATOS!B1951*DATOS!G1951-CALCULOS_ECON!G1951</f>
        <v>0</v>
      </c>
    </row>
    <row r="1952" spans="1:8" x14ac:dyDescent="0.25">
      <c r="A1952">
        <f>CALCULOS_ENER!A1952*DATOS!F1952</f>
        <v>0</v>
      </c>
      <c r="B1952">
        <f>CALCULOS_ENER!E1952*DATOS!I1952+CALCULOS_ENER!F1952*DATOS!H1952</f>
        <v>0</v>
      </c>
      <c r="C1952">
        <f t="shared" si="60"/>
        <v>0</v>
      </c>
      <c r="D1952">
        <f>CALCULOS_ENER!C1952*DATOS!H1952</f>
        <v>0</v>
      </c>
      <c r="E1952">
        <f t="shared" si="61"/>
        <v>0</v>
      </c>
      <c r="G1952">
        <f>IF(CALCULOS_ENER!C1952=0,DATOS!G1952*DATOS!B1952,DATOS!G1952*(DATOS!B1952-CALCULOS_ENER!E1952)+CALCULOS_ENER!E1952*DATOS!I1952)</f>
        <v>4.4227733161821228E-2</v>
      </c>
      <c r="H1952">
        <f>DATOS!B1952*DATOS!G1952-CALCULOS_ECON!G1952</f>
        <v>0</v>
      </c>
    </row>
    <row r="1953" spans="1:8" x14ac:dyDescent="0.25">
      <c r="A1953">
        <f>CALCULOS_ENER!A1953*DATOS!F1953</f>
        <v>2.8655700000000006E-2</v>
      </c>
      <c r="B1953">
        <f>CALCULOS_ENER!E1953*DATOS!I1953+CALCULOS_ENER!F1953*DATOS!H1953</f>
        <v>0</v>
      </c>
      <c r="C1953">
        <f t="shared" si="60"/>
        <v>2.8655700000000006E-2</v>
      </c>
      <c r="D1953">
        <f>CALCULOS_ENER!C1953*DATOS!H1953</f>
        <v>0</v>
      </c>
      <c r="E1953">
        <f t="shared" si="61"/>
        <v>2.8655700000000006E-2</v>
      </c>
      <c r="G1953">
        <f>IF(CALCULOS_ENER!C1953=0,DATOS!G1953*DATOS!B1953,DATOS!G1953*(DATOS!B1953-CALCULOS_ENER!E1953)+CALCULOS_ENER!E1953*DATOS!I1953)</f>
        <v>8.1809615138075401E-2</v>
      </c>
      <c r="H1953">
        <f>DATOS!B1953*DATOS!G1953-CALCULOS_ECON!G1953</f>
        <v>0</v>
      </c>
    </row>
    <row r="1954" spans="1:8" x14ac:dyDescent="0.25">
      <c r="A1954">
        <f>CALCULOS_ENER!A1954*DATOS!F1954</f>
        <v>8.2050200000000004E-2</v>
      </c>
      <c r="B1954">
        <f>CALCULOS_ENER!E1954*DATOS!I1954+CALCULOS_ENER!F1954*DATOS!H1954</f>
        <v>0</v>
      </c>
      <c r="C1954">
        <f t="shared" si="60"/>
        <v>8.2050200000000004E-2</v>
      </c>
      <c r="D1954">
        <f>CALCULOS_ENER!C1954*DATOS!H1954</f>
        <v>0</v>
      </c>
      <c r="E1954">
        <f t="shared" si="61"/>
        <v>8.2050200000000004E-2</v>
      </c>
      <c r="G1954">
        <f>IF(CALCULOS_ENER!C1954=0,DATOS!G1954*DATOS!B1954,DATOS!G1954*(DATOS!B1954-CALCULOS_ENER!E1954)+CALCULOS_ENER!E1954*DATOS!I1954)</f>
        <v>9.9704980212364652E-2</v>
      </c>
      <c r="H1954">
        <f>DATOS!B1954*DATOS!G1954-CALCULOS_ECON!G1954</f>
        <v>0</v>
      </c>
    </row>
    <row r="1955" spans="1:8" x14ac:dyDescent="0.25">
      <c r="A1955">
        <f>CALCULOS_ENER!A1955*DATOS!F1955</f>
        <v>8.564328645641027E-2</v>
      </c>
      <c r="B1955">
        <f>CALCULOS_ENER!E1955*DATOS!I1955+CALCULOS_ENER!F1955*DATOS!H1955</f>
        <v>2.7870284174019388E-2</v>
      </c>
      <c r="C1955">
        <f t="shared" si="60"/>
        <v>0.11351357063042966</v>
      </c>
      <c r="D1955">
        <f>CALCULOS_ENER!C1955*DATOS!H1955</f>
        <v>1.5417454804449046E-2</v>
      </c>
      <c r="E1955">
        <f t="shared" si="61"/>
        <v>0.10106074126085932</v>
      </c>
      <c r="G1955">
        <f>IF(CALCULOS_ENER!C1955=0,DATOS!G1955*DATOS!B1955,DATOS!G1955*(DATOS!B1955-CALCULOS_ENER!E1955)+CALCULOS_ENER!E1955*DATOS!I1955)</f>
        <v>7.3190457086839925E-2</v>
      </c>
      <c r="H1955">
        <f>DATOS!B1955*DATOS!G1955-CALCULOS_ECON!G1955</f>
        <v>1.2452829369570345E-2</v>
      </c>
    </row>
    <row r="1956" spans="1:8" x14ac:dyDescent="0.25">
      <c r="A1956">
        <f>CALCULOS_ENER!A1956*DATOS!F1956</f>
        <v>8.001856261287392E-2</v>
      </c>
      <c r="B1956">
        <f>CALCULOS_ENER!E1956*DATOS!I1956+CALCULOS_ENER!F1956*DATOS!H1956</f>
        <v>5.0286517431778581E-2</v>
      </c>
      <c r="C1956">
        <f t="shared" si="60"/>
        <v>0.13030508004465249</v>
      </c>
      <c r="D1956">
        <f>CALCULOS_ENER!C1956*DATOS!H1956</f>
        <v>2.055989747643109E-2</v>
      </c>
      <c r="E1956">
        <f t="shared" si="61"/>
        <v>0.10057846008930502</v>
      </c>
      <c r="G1956">
        <f>IF(CALCULOS_ENER!C1956=0,DATOS!G1956*DATOS!B1956,DATOS!G1956*(DATOS!B1956-CALCULOS_ENER!E1956)+CALCULOS_ENER!E1956*DATOS!I1956)</f>
        <v>5.0291942657526435E-2</v>
      </c>
      <c r="H1956">
        <f>DATOS!B1956*DATOS!G1956-CALCULOS_ECON!G1956</f>
        <v>2.9726619955347484E-2</v>
      </c>
    </row>
    <row r="1957" spans="1:8" x14ac:dyDescent="0.25">
      <c r="A1957">
        <f>CALCULOS_ENER!A1957*DATOS!F1957</f>
        <v>7.7206184140693357E-2</v>
      </c>
      <c r="B1957">
        <f>CALCULOS_ENER!E1957*DATOS!I1957+CALCULOS_ENER!F1957*DATOS!H1957</f>
        <v>5.1795937934461224E-2</v>
      </c>
      <c r="C1957">
        <f t="shared" si="60"/>
        <v>0.12900212207515457</v>
      </c>
      <c r="D1957">
        <f>CALCULOS_ENER!C1957*DATOS!H1957</f>
        <v>2.1093052576076361E-2</v>
      </c>
      <c r="E1957">
        <f t="shared" si="61"/>
        <v>9.8299236716769711E-2</v>
      </c>
      <c r="G1957">
        <f>IF(CALCULOS_ENER!C1957=0,DATOS!G1957*DATOS!B1957,DATOS!G1957*(DATOS!B1957-CALCULOS_ENER!E1957)+CALCULOS_ENER!E1957*DATOS!I1957)</f>
        <v>4.6503298782308501E-2</v>
      </c>
      <c r="H1957">
        <f>DATOS!B1957*DATOS!G1957-CALCULOS_ECON!G1957</f>
        <v>3.0702885358384856E-2</v>
      </c>
    </row>
    <row r="1958" spans="1:8" x14ac:dyDescent="0.25">
      <c r="A1958">
        <f>CALCULOS_ENER!A1958*DATOS!F1958</f>
        <v>7.7206184140693357E-2</v>
      </c>
      <c r="B1958">
        <f>CALCULOS_ENER!E1958*DATOS!I1958+CALCULOS_ENER!F1958*DATOS!H1958</f>
        <v>5.3502073822270818E-2</v>
      </c>
      <c r="C1958">
        <f t="shared" si="60"/>
        <v>0.13070825796296417</v>
      </c>
      <c r="D1958">
        <f>CALCULOS_ENER!C1958*DATOS!H1958</f>
        <v>2.1975096367949424E-2</v>
      </c>
      <c r="E1958">
        <f t="shared" si="61"/>
        <v>9.9181280508642777E-2</v>
      </c>
      <c r="G1958">
        <f>IF(CALCULOS_ENER!C1958=0,DATOS!G1958*DATOS!B1958,DATOS!G1958*(DATOS!B1958-CALCULOS_ENER!E1958)+CALCULOS_ENER!E1958*DATOS!I1958)</f>
        <v>4.5679206686371966E-2</v>
      </c>
      <c r="H1958">
        <f>DATOS!B1958*DATOS!G1958-CALCULOS_ECON!G1958</f>
        <v>3.1526977454321391E-2</v>
      </c>
    </row>
    <row r="1959" spans="1:8" x14ac:dyDescent="0.25">
      <c r="A1959">
        <f>CALCULOS_ENER!A1959*DATOS!F1959</f>
        <v>8.2830907984229749E-2</v>
      </c>
      <c r="B1959">
        <f>CALCULOS_ENER!E1959*DATOS!I1959+CALCULOS_ENER!F1959*DATOS!H1959</f>
        <v>5.2798506197658121E-2</v>
      </c>
      <c r="C1959">
        <f t="shared" si="60"/>
        <v>0.13562941418188787</v>
      </c>
      <c r="D1959">
        <f>CALCULOS_ENER!C1959*DATOS!H1959</f>
        <v>1.8956678270362161E-2</v>
      </c>
      <c r="E1959">
        <f t="shared" si="61"/>
        <v>0.10178758625459192</v>
      </c>
      <c r="G1959">
        <f>IF(CALCULOS_ENER!C1959=0,DATOS!G1959*DATOS!B1959,DATOS!G1959*(DATOS!B1959-CALCULOS_ENER!E1959)+CALCULOS_ENER!E1959*DATOS!I1959)</f>
        <v>4.8989080056933795E-2</v>
      </c>
      <c r="H1959">
        <f>DATOS!B1959*DATOS!G1959-CALCULOS_ECON!G1959</f>
        <v>3.3841827927295953E-2</v>
      </c>
    </row>
    <row r="1960" spans="1:8" x14ac:dyDescent="0.25">
      <c r="A1960">
        <f>CALCULOS_ENER!A1960*DATOS!F1960</f>
        <v>8.2830907984229749E-2</v>
      </c>
      <c r="B1960">
        <f>CALCULOS_ENER!E1960*DATOS!I1960+CALCULOS_ENER!F1960*DATOS!H1960</f>
        <v>5.1444494546340189E-2</v>
      </c>
      <c r="C1960">
        <f t="shared" si="60"/>
        <v>0.13427540253056994</v>
      </c>
      <c r="D1960">
        <f>CALCULOS_ENER!C1960*DATOS!H1960</f>
        <v>1.9862509869483545E-2</v>
      </c>
      <c r="E1960">
        <f t="shared" si="61"/>
        <v>0.10269341785371329</v>
      </c>
      <c r="G1960">
        <f>IF(CALCULOS_ENER!C1960=0,DATOS!G1960*DATOS!B1960,DATOS!G1960*(DATOS!B1960-CALCULOS_ENER!E1960)+CALCULOS_ENER!E1960*DATOS!I1960)</f>
        <v>5.1248923307373108E-2</v>
      </c>
      <c r="H1960">
        <f>DATOS!B1960*DATOS!G1960-CALCULOS_ECON!G1960</f>
        <v>3.1581984676856641E-2</v>
      </c>
    </row>
    <row r="1961" spans="1:8" x14ac:dyDescent="0.25">
      <c r="A1961">
        <f>CALCULOS_ENER!A1961*DATOS!F1961</f>
        <v>8.2830907984229749E-2</v>
      </c>
      <c r="B1961">
        <f>CALCULOS_ENER!E1961*DATOS!I1961+CALCULOS_ENER!F1961*DATOS!H1961</f>
        <v>3.2495293790729414E-2</v>
      </c>
      <c r="C1961">
        <f t="shared" si="60"/>
        <v>0.11532620177495917</v>
      </c>
      <c r="D1961">
        <f>CALCULOS_ENER!C1961*DATOS!H1961</f>
        <v>1.3016195565688553E-2</v>
      </c>
      <c r="E1961">
        <f t="shared" si="61"/>
        <v>9.5847103549918294E-2</v>
      </c>
      <c r="G1961">
        <f>IF(CALCULOS_ENER!C1961=0,DATOS!G1961*DATOS!B1961,DATOS!G1961*(DATOS!B1961-CALCULOS_ENER!E1961)+CALCULOS_ENER!E1961*DATOS!I1961)</f>
        <v>6.3351809759188887E-2</v>
      </c>
      <c r="H1961">
        <f>DATOS!B1961*DATOS!G1961-CALCULOS_ECON!G1961</f>
        <v>1.9479098225040861E-2</v>
      </c>
    </row>
    <row r="1962" spans="1:8" x14ac:dyDescent="0.25">
      <c r="A1962">
        <f>CALCULOS_ENER!A1962*DATOS!F1962</f>
        <v>8.564328645641027E-2</v>
      </c>
      <c r="B1962">
        <f>CALCULOS_ENER!E1962*DATOS!I1962+CALCULOS_ENER!F1962*DATOS!H1962</f>
        <v>1.6247569842240863E-3</v>
      </c>
      <c r="C1962">
        <f t="shared" si="60"/>
        <v>8.7268043440634352E-2</v>
      </c>
      <c r="D1962">
        <f>CALCULOS_ENER!C1962*DATOS!H1962</f>
        <v>6.625004248584195E-4</v>
      </c>
      <c r="E1962">
        <f t="shared" si="61"/>
        <v>8.6305786881268692E-2</v>
      </c>
      <c r="G1962">
        <f>IF(CALCULOS_ENER!C1962=0,DATOS!G1962*DATOS!B1962,DATOS!G1962*(DATOS!B1962-CALCULOS_ENER!E1962)+CALCULOS_ENER!E1962*DATOS!I1962)</f>
        <v>8.4681029897044596E-2</v>
      </c>
      <c r="H1962">
        <f>DATOS!B1962*DATOS!G1962-CALCULOS_ECON!G1962</f>
        <v>9.6225655936567345E-4</v>
      </c>
    </row>
    <row r="1963" spans="1:8" x14ac:dyDescent="0.25">
      <c r="A1963">
        <f>CALCULOS_ENER!A1963*DATOS!F1963</f>
        <v>3.2085000000000002E-2</v>
      </c>
      <c r="B1963">
        <f>CALCULOS_ENER!E1963*DATOS!I1963+CALCULOS_ENER!F1963*DATOS!H1963</f>
        <v>0</v>
      </c>
      <c r="C1963">
        <f t="shared" si="60"/>
        <v>3.2085000000000002E-2</v>
      </c>
      <c r="D1963">
        <f>CALCULOS_ENER!C1963*DATOS!H1963</f>
        <v>0</v>
      </c>
      <c r="E1963">
        <f t="shared" si="61"/>
        <v>3.2085000000000002E-2</v>
      </c>
      <c r="G1963">
        <f>IF(CALCULOS_ENER!C1963=0,DATOS!G1963*DATOS!B1963,DATOS!G1963*(DATOS!B1963-CALCULOS_ENER!E1963)+CALCULOS_ENER!E1963*DATOS!I1963)</f>
        <v>8.564328645641027E-2</v>
      </c>
      <c r="H1963">
        <f>DATOS!B1963*DATOS!G1963-CALCULOS_ECON!G1963</f>
        <v>0</v>
      </c>
    </row>
    <row r="1964" spans="1:8" x14ac:dyDescent="0.25">
      <c r="A1964">
        <f>CALCULOS_ENER!A1964*DATOS!F1964</f>
        <v>0</v>
      </c>
      <c r="B1964">
        <f>CALCULOS_ENER!E1964*DATOS!I1964+CALCULOS_ENER!F1964*DATOS!H1964</f>
        <v>0</v>
      </c>
      <c r="C1964">
        <f t="shared" si="60"/>
        <v>0</v>
      </c>
      <c r="D1964">
        <f>CALCULOS_ENER!C1964*DATOS!H1964</f>
        <v>0</v>
      </c>
      <c r="E1964">
        <f t="shared" si="61"/>
        <v>0</v>
      </c>
      <c r="G1964">
        <f>IF(CALCULOS_ENER!C1964=0,DATOS!G1964*DATOS!B1964,DATOS!G1964*(DATOS!B1964-CALCULOS_ENER!E1964)+CALCULOS_ENER!E1964*DATOS!I1964)</f>
        <v>0.10916330917258643</v>
      </c>
      <c r="H1964">
        <f>DATOS!B1964*DATOS!G1964-CALCULOS_ECON!G1964</f>
        <v>0</v>
      </c>
    </row>
    <row r="1965" spans="1:8" x14ac:dyDescent="0.25">
      <c r="A1965">
        <f>CALCULOS_ENER!A1965*DATOS!F1965</f>
        <v>0</v>
      </c>
      <c r="B1965">
        <f>CALCULOS_ENER!E1965*DATOS!I1965+CALCULOS_ENER!F1965*DATOS!H1965</f>
        <v>0</v>
      </c>
      <c r="C1965">
        <f t="shared" si="60"/>
        <v>0</v>
      </c>
      <c r="D1965">
        <f>CALCULOS_ENER!C1965*DATOS!H1965</f>
        <v>0</v>
      </c>
      <c r="E1965">
        <f t="shared" si="61"/>
        <v>0</v>
      </c>
      <c r="G1965">
        <f>IF(CALCULOS_ENER!C1965=0,DATOS!G1965*DATOS!B1965,DATOS!G1965*(DATOS!B1965-CALCULOS_ENER!E1965)+CALCULOS_ENER!E1965*DATOS!I1965)</f>
        <v>0.15339117473770658</v>
      </c>
      <c r="H1965">
        <f>DATOS!B1965*DATOS!G1965-CALCULOS_ECON!G1965</f>
        <v>0</v>
      </c>
    </row>
    <row r="1966" spans="1:8" x14ac:dyDescent="0.25">
      <c r="A1966">
        <f>CALCULOS_ENER!A1966*DATOS!F1966</f>
        <v>0</v>
      </c>
      <c r="B1966">
        <f>CALCULOS_ENER!E1966*DATOS!I1966+CALCULOS_ENER!F1966*DATOS!H1966</f>
        <v>0</v>
      </c>
      <c r="C1966">
        <f t="shared" si="60"/>
        <v>0</v>
      </c>
      <c r="D1966">
        <f>CALCULOS_ENER!C1966*DATOS!H1966</f>
        <v>0</v>
      </c>
      <c r="E1966">
        <f t="shared" si="61"/>
        <v>0</v>
      </c>
      <c r="G1966">
        <f>IF(CALCULOS_ENER!C1966=0,DATOS!G1966*DATOS!B1966,DATOS!G1966*(DATOS!B1966-CALCULOS_ENER!E1966)+CALCULOS_ENER!E1966*DATOS!I1966)</f>
        <v>0.17128653981199582</v>
      </c>
      <c r="H1966">
        <f>DATOS!B1966*DATOS!G1966-CALCULOS_ECON!G1966</f>
        <v>0</v>
      </c>
    </row>
    <row r="1967" spans="1:8" x14ac:dyDescent="0.25">
      <c r="A1967">
        <f>CALCULOS_ENER!A1967*DATOS!F1967</f>
        <v>0</v>
      </c>
      <c r="B1967">
        <f>CALCULOS_ENER!E1967*DATOS!I1967+CALCULOS_ENER!F1967*DATOS!H1967</f>
        <v>0</v>
      </c>
      <c r="C1967">
        <f t="shared" si="60"/>
        <v>0</v>
      </c>
      <c r="D1967">
        <f>CALCULOS_ENER!C1967*DATOS!H1967</f>
        <v>0</v>
      </c>
      <c r="E1967">
        <f t="shared" si="61"/>
        <v>0</v>
      </c>
      <c r="G1967">
        <f>IF(CALCULOS_ENER!C1967=0,DATOS!G1967*DATOS!B1967,DATOS!G1967*(DATOS!B1967-CALCULOS_ENER!E1967)+CALCULOS_ENER!E1967*DATOS!I1967)</f>
        <v>0.20707730306139904</v>
      </c>
      <c r="H1967">
        <f>DATOS!B1967*DATOS!G1967-CALCULOS_ECON!G1967</f>
        <v>0</v>
      </c>
    </row>
    <row r="1968" spans="1:8" x14ac:dyDescent="0.25">
      <c r="A1968">
        <f>CALCULOS_ENER!A1968*DATOS!F1968</f>
        <v>0</v>
      </c>
      <c r="B1968">
        <f>CALCULOS_ENER!E1968*DATOS!I1968+CALCULOS_ENER!F1968*DATOS!H1968</f>
        <v>0</v>
      </c>
      <c r="C1968">
        <f t="shared" si="60"/>
        <v>0</v>
      </c>
      <c r="D1968">
        <f>CALCULOS_ENER!C1968*DATOS!H1968</f>
        <v>0</v>
      </c>
      <c r="E1968">
        <f t="shared" si="61"/>
        <v>0</v>
      </c>
      <c r="G1968">
        <f>IF(CALCULOS_ENER!C1968=0,DATOS!G1968*DATOS!B1968,DATOS!G1968*(DATOS!B1968-CALCULOS_ENER!E1968)+CALCULOS_ENER!E1968*DATOS!I1968)</f>
        <v>0.20707730306139904</v>
      </c>
      <c r="H1968">
        <f>DATOS!B1968*DATOS!G1968-CALCULOS_ECON!G1968</f>
        <v>0</v>
      </c>
    </row>
    <row r="1969" spans="1:8" x14ac:dyDescent="0.25">
      <c r="A1969">
        <f>CALCULOS_ENER!A1969*DATOS!F1969</f>
        <v>0</v>
      </c>
      <c r="B1969">
        <f>CALCULOS_ENER!E1969*DATOS!I1969+CALCULOS_ENER!F1969*DATOS!H1969</f>
        <v>0</v>
      </c>
      <c r="C1969">
        <f t="shared" si="60"/>
        <v>0</v>
      </c>
      <c r="D1969">
        <f>CALCULOS_ENER!C1969*DATOS!H1969</f>
        <v>0</v>
      </c>
      <c r="E1969">
        <f t="shared" si="61"/>
        <v>0</v>
      </c>
      <c r="G1969">
        <f>IF(CALCULOS_ENER!C1969=0,DATOS!G1969*DATOS!B1969,DATOS!G1969*(DATOS!B1969-CALCULOS_ENER!E1969)+CALCULOS_ENER!E1969*DATOS!I1969)</f>
        <v>0.15722484605604145</v>
      </c>
      <c r="H1969">
        <f>DATOS!B1969*DATOS!G1969-CALCULOS_ECON!G1969</f>
        <v>0</v>
      </c>
    </row>
    <row r="1970" spans="1:8" x14ac:dyDescent="0.25">
      <c r="A1970">
        <f>CALCULOS_ENER!A1970*DATOS!F1970</f>
        <v>0</v>
      </c>
      <c r="B1970">
        <f>CALCULOS_ENER!E1970*DATOS!I1970+CALCULOS_ENER!F1970*DATOS!H1970</f>
        <v>0</v>
      </c>
      <c r="C1970">
        <f t="shared" si="60"/>
        <v>0</v>
      </c>
      <c r="D1970">
        <f>CALCULOS_ENER!C1970*DATOS!H1970</f>
        <v>0</v>
      </c>
      <c r="E1970">
        <f t="shared" si="61"/>
        <v>0</v>
      </c>
      <c r="G1970">
        <f>IF(CALCULOS_ENER!C1970=0,DATOS!G1970*DATOS!B1970,DATOS!G1970*(DATOS!B1970-CALCULOS_ENER!E1970)+CALCULOS_ENER!E1970*DATOS!I1970)</f>
        <v>9.7913960787987905E-2</v>
      </c>
      <c r="H1970">
        <f>DATOS!B1970*DATOS!G1970-CALCULOS_ECON!G1970</f>
        <v>0</v>
      </c>
    </row>
    <row r="1971" spans="1:8" x14ac:dyDescent="0.25">
      <c r="A1971">
        <f>CALCULOS_ENER!A1971*DATOS!F1971</f>
        <v>0</v>
      </c>
      <c r="B1971">
        <f>CALCULOS_ENER!E1971*DATOS!I1971+CALCULOS_ENER!F1971*DATOS!H1971</f>
        <v>0</v>
      </c>
      <c r="C1971">
        <f t="shared" si="60"/>
        <v>0</v>
      </c>
      <c r="D1971">
        <f>CALCULOS_ENER!C1971*DATOS!H1971</f>
        <v>0</v>
      </c>
      <c r="E1971">
        <f t="shared" si="61"/>
        <v>0</v>
      </c>
      <c r="G1971">
        <f>IF(CALCULOS_ENER!C1971=0,DATOS!G1971*DATOS!B1971,DATOS!G1971*(DATOS!B1971-CALCULOS_ENER!E1971)+CALCULOS_ENER!E1971*DATOS!I1971)</f>
        <v>1.8176523479527962E-2</v>
      </c>
      <c r="H1971">
        <f>DATOS!B1971*DATOS!G1971-CALCULOS_ECON!G1971</f>
        <v>0</v>
      </c>
    </row>
    <row r="1972" spans="1:8" x14ac:dyDescent="0.25">
      <c r="A1972">
        <f>CALCULOS_ENER!A1972*DATOS!F1972</f>
        <v>0</v>
      </c>
      <c r="B1972">
        <f>CALCULOS_ENER!E1972*DATOS!I1972+CALCULOS_ENER!F1972*DATOS!H1972</f>
        <v>0</v>
      </c>
      <c r="C1972">
        <f t="shared" si="60"/>
        <v>0</v>
      </c>
      <c r="D1972">
        <f>CALCULOS_ENER!C1972*DATOS!H1972</f>
        <v>0</v>
      </c>
      <c r="E1972">
        <f t="shared" si="61"/>
        <v>0</v>
      </c>
      <c r="G1972">
        <f>IF(CALCULOS_ENER!C1972=0,DATOS!G1972*DATOS!B1972,DATOS!G1972*(DATOS!B1972-CALCULOS_ENER!E1972)+CALCULOS_ENER!E1972*DATOS!I1972)</f>
        <v>1.8176523479527962E-2</v>
      </c>
      <c r="H1972">
        <f>DATOS!B1972*DATOS!G1972-CALCULOS_ECON!G1972</f>
        <v>0</v>
      </c>
    </row>
    <row r="1973" spans="1:8" x14ac:dyDescent="0.25">
      <c r="A1973">
        <f>CALCULOS_ENER!A1973*DATOS!F1973</f>
        <v>0</v>
      </c>
      <c r="B1973">
        <f>CALCULOS_ENER!E1973*DATOS!I1973+CALCULOS_ENER!F1973*DATOS!H1973</f>
        <v>0</v>
      </c>
      <c r="C1973">
        <f t="shared" si="60"/>
        <v>0</v>
      </c>
      <c r="D1973">
        <f>CALCULOS_ENER!C1973*DATOS!H1973</f>
        <v>0</v>
      </c>
      <c r="E1973">
        <f t="shared" si="61"/>
        <v>0</v>
      </c>
      <c r="G1973">
        <f>IF(CALCULOS_ENER!C1973=0,DATOS!G1973*DATOS!B1973,DATOS!G1973*(DATOS!B1973-CALCULOS_ENER!E1973)+CALCULOS_ENER!E1973*DATOS!I1973)</f>
        <v>1.8176523479527962E-2</v>
      </c>
      <c r="H1973">
        <f>DATOS!B1973*DATOS!G1973-CALCULOS_ECON!G1973</f>
        <v>0</v>
      </c>
    </row>
    <row r="1974" spans="1:8" x14ac:dyDescent="0.25">
      <c r="A1974">
        <f>CALCULOS_ENER!A1974*DATOS!F1974</f>
        <v>0</v>
      </c>
      <c r="B1974">
        <f>CALCULOS_ENER!E1974*DATOS!I1974+CALCULOS_ENER!F1974*DATOS!H1974</f>
        <v>0</v>
      </c>
      <c r="C1974">
        <f t="shared" si="60"/>
        <v>0</v>
      </c>
      <c r="D1974">
        <f>CALCULOS_ENER!C1974*DATOS!H1974</f>
        <v>0</v>
      </c>
      <c r="E1974">
        <f t="shared" si="61"/>
        <v>0</v>
      </c>
      <c r="G1974">
        <f>IF(CALCULOS_ENER!C1974=0,DATOS!G1974*DATOS!B1974,DATOS!G1974*(DATOS!B1974-CALCULOS_ENER!E1974)+CALCULOS_ENER!E1974*DATOS!I1974)</f>
        <v>1.8176523479527962E-2</v>
      </c>
      <c r="H1974">
        <f>DATOS!B1974*DATOS!G1974-CALCULOS_ECON!G1974</f>
        <v>0</v>
      </c>
    </row>
    <row r="1975" spans="1:8" x14ac:dyDescent="0.25">
      <c r="A1975">
        <f>CALCULOS_ENER!A1975*DATOS!F1975</f>
        <v>0</v>
      </c>
      <c r="B1975">
        <f>CALCULOS_ENER!E1975*DATOS!I1975+CALCULOS_ENER!F1975*DATOS!H1975</f>
        <v>0</v>
      </c>
      <c r="C1975">
        <f t="shared" si="60"/>
        <v>0</v>
      </c>
      <c r="D1975">
        <f>CALCULOS_ENER!C1975*DATOS!H1975</f>
        <v>0</v>
      </c>
      <c r="E1975">
        <f t="shared" si="61"/>
        <v>0</v>
      </c>
      <c r="G1975">
        <f>IF(CALCULOS_ENER!C1975=0,DATOS!G1975*DATOS!B1975,DATOS!G1975*(DATOS!B1975-CALCULOS_ENER!E1975)+CALCULOS_ENER!E1975*DATOS!I1975)</f>
        <v>1.9301554310379516E-2</v>
      </c>
      <c r="H1975">
        <f>DATOS!B1975*DATOS!G1975-CALCULOS_ECON!G1975</f>
        <v>0</v>
      </c>
    </row>
    <row r="1976" spans="1:8" x14ac:dyDescent="0.25">
      <c r="A1976">
        <f>CALCULOS_ENER!A1976*DATOS!F1976</f>
        <v>0</v>
      </c>
      <c r="B1976">
        <f>CALCULOS_ENER!E1976*DATOS!I1976+CALCULOS_ENER!F1976*DATOS!H1976</f>
        <v>0</v>
      </c>
      <c r="C1976">
        <f t="shared" si="60"/>
        <v>0</v>
      </c>
      <c r="D1976">
        <f>CALCULOS_ENER!C1976*DATOS!H1976</f>
        <v>0</v>
      </c>
      <c r="E1976">
        <f t="shared" si="61"/>
        <v>0</v>
      </c>
      <c r="G1976">
        <f>IF(CALCULOS_ENER!C1976=0,DATOS!G1976*DATOS!B1976,DATOS!G1976*(DATOS!B1976-CALCULOS_ENER!E1976)+CALCULOS_ENER!E1976*DATOS!I1976)</f>
        <v>4.4227733161821228E-2</v>
      </c>
      <c r="H1976">
        <f>DATOS!B1976*DATOS!G1976-CALCULOS_ECON!G1976</f>
        <v>0</v>
      </c>
    </row>
    <row r="1977" spans="1:8" x14ac:dyDescent="0.25">
      <c r="A1977">
        <f>CALCULOS_ENER!A1977*DATOS!F1977</f>
        <v>2.9628599999999998E-2</v>
      </c>
      <c r="B1977">
        <f>CALCULOS_ENER!E1977*DATOS!I1977+CALCULOS_ENER!F1977*DATOS!H1977</f>
        <v>0</v>
      </c>
      <c r="C1977">
        <f t="shared" si="60"/>
        <v>2.9628599999999998E-2</v>
      </c>
      <c r="D1977">
        <f>CALCULOS_ENER!C1977*DATOS!H1977</f>
        <v>0</v>
      </c>
      <c r="E1977">
        <f t="shared" si="61"/>
        <v>2.9628599999999998E-2</v>
      </c>
      <c r="G1977">
        <f>IF(CALCULOS_ENER!C1977=0,DATOS!G1977*DATOS!B1977,DATOS!G1977*(DATOS!B1977-CALCULOS_ENER!E1977)+CALCULOS_ENER!E1977*DATOS!I1977)</f>
        <v>8.1809615138075401E-2</v>
      </c>
      <c r="H1977">
        <f>DATOS!B1977*DATOS!G1977-CALCULOS_ECON!G1977</f>
        <v>0</v>
      </c>
    </row>
    <row r="1978" spans="1:8" x14ac:dyDescent="0.25">
      <c r="A1978">
        <f>CALCULOS_ENER!A1978*DATOS!F1978</f>
        <v>8.2579200000000005E-2</v>
      </c>
      <c r="B1978">
        <f>CALCULOS_ENER!E1978*DATOS!I1978+CALCULOS_ENER!F1978*DATOS!H1978</f>
        <v>0</v>
      </c>
      <c r="C1978">
        <f t="shared" si="60"/>
        <v>8.2579200000000005E-2</v>
      </c>
      <c r="D1978">
        <f>CALCULOS_ENER!C1978*DATOS!H1978</f>
        <v>0</v>
      </c>
      <c r="E1978">
        <f t="shared" si="61"/>
        <v>8.2579200000000005E-2</v>
      </c>
      <c r="G1978">
        <f>IF(CALCULOS_ENER!C1978=0,DATOS!G1978*DATOS!B1978,DATOS!G1978*(DATOS!B1978-CALCULOS_ENER!E1978)+CALCULOS_ENER!E1978*DATOS!I1978)</f>
        <v>9.9704980212364652E-2</v>
      </c>
      <c r="H1978">
        <f>DATOS!B1978*DATOS!G1978-CALCULOS_ECON!G1978</f>
        <v>0</v>
      </c>
    </row>
    <row r="1979" spans="1:8" x14ac:dyDescent="0.25">
      <c r="A1979">
        <f>CALCULOS_ENER!A1979*DATOS!F1979</f>
        <v>8.564328645641027E-2</v>
      </c>
      <c r="B1979">
        <f>CALCULOS_ENER!E1979*DATOS!I1979+CALCULOS_ENER!F1979*DATOS!H1979</f>
        <v>2.7513069945633992E-2</v>
      </c>
      <c r="C1979">
        <f t="shared" si="60"/>
        <v>0.11315635640204426</v>
      </c>
      <c r="D1979">
        <f>CALCULOS_ENER!C1979*DATOS!H1979</f>
        <v>1.1915426347678258E-2</v>
      </c>
      <c r="E1979">
        <f t="shared" si="61"/>
        <v>9.7558712804088524E-2</v>
      </c>
      <c r="G1979">
        <f>IF(CALCULOS_ENER!C1979=0,DATOS!G1979*DATOS!B1979,DATOS!G1979*(DATOS!B1979-CALCULOS_ENER!E1979)+CALCULOS_ENER!E1979*DATOS!I1979)</f>
        <v>7.0045642858454521E-2</v>
      </c>
      <c r="H1979">
        <f>DATOS!B1979*DATOS!G1979-CALCULOS_ECON!G1979</f>
        <v>1.5597643597955749E-2</v>
      </c>
    </row>
    <row r="1980" spans="1:8" x14ac:dyDescent="0.25">
      <c r="A1980">
        <f>CALCULOS_ENER!A1980*DATOS!F1980</f>
        <v>8.001856261287392E-2</v>
      </c>
      <c r="B1980">
        <f>CALCULOS_ENER!E1980*DATOS!I1980+CALCULOS_ENER!F1980*DATOS!H1980</f>
        <v>4.8066552751719012E-2</v>
      </c>
      <c r="C1980">
        <f t="shared" si="60"/>
        <v>0.12808511536459294</v>
      </c>
      <c r="D1980">
        <f>CALCULOS_ENER!C1980*DATOS!H1980</f>
        <v>1.585038363018804E-2</v>
      </c>
      <c r="E1980">
        <f t="shared" si="61"/>
        <v>9.5868946243061956E-2</v>
      </c>
      <c r="G1980">
        <f>IF(CALCULOS_ENER!C1980=0,DATOS!G1980*DATOS!B1980,DATOS!G1980*(DATOS!B1980-CALCULOS_ENER!E1980)+CALCULOS_ENER!E1980*DATOS!I1980)</f>
        <v>4.7802393491342937E-2</v>
      </c>
      <c r="H1980">
        <f>DATOS!B1980*DATOS!G1980-CALCULOS_ECON!G1980</f>
        <v>3.2216169121530983E-2</v>
      </c>
    </row>
    <row r="1981" spans="1:8" x14ac:dyDescent="0.25">
      <c r="A1981">
        <f>CALCULOS_ENER!A1981*DATOS!F1981</f>
        <v>7.7206184140693357E-2</v>
      </c>
      <c r="B1981">
        <f>CALCULOS_ENER!E1981*DATOS!I1981+CALCULOS_ENER!F1981*DATOS!H1981</f>
        <v>4.7669487885267758E-2</v>
      </c>
      <c r="C1981">
        <f t="shared" si="60"/>
        <v>0.12487567202596112</v>
      </c>
      <c r="D1981">
        <f>CALCULOS_ENER!C1981*DATOS!H1981</f>
        <v>1.448089907661405E-2</v>
      </c>
      <c r="E1981">
        <f t="shared" si="61"/>
        <v>9.1687083217307411E-2</v>
      </c>
      <c r="G1981">
        <f>IF(CALCULOS_ENER!C1981=0,DATOS!G1981*DATOS!B1981,DATOS!G1981*(DATOS!B1981-CALCULOS_ENER!E1981)+CALCULOS_ENER!E1981*DATOS!I1981)</f>
        <v>4.4017595332039652E-2</v>
      </c>
      <c r="H1981">
        <f>DATOS!B1981*DATOS!G1981-CALCULOS_ECON!G1981</f>
        <v>3.3188588808653705E-2</v>
      </c>
    </row>
    <row r="1982" spans="1:8" x14ac:dyDescent="0.25">
      <c r="A1982">
        <f>CALCULOS_ENER!A1982*DATOS!F1982</f>
        <v>7.7206184140693357E-2</v>
      </c>
      <c r="B1982">
        <f>CALCULOS_ENER!E1982*DATOS!I1982+CALCULOS_ENER!F1982*DATOS!H1982</f>
        <v>4.8460830890089068E-2</v>
      </c>
      <c r="C1982">
        <f t="shared" si="60"/>
        <v>0.12566701503078243</v>
      </c>
      <c r="D1982">
        <f>CALCULOS_ENER!C1982*DATOS!H1982</f>
        <v>1.4772080279828258E-2</v>
      </c>
      <c r="E1982">
        <f t="shared" si="61"/>
        <v>9.1978264420521622E-2</v>
      </c>
      <c r="G1982">
        <f>IF(CALCULOS_ENER!C1982=0,DATOS!G1982*DATOS!B1982,DATOS!G1982*(DATOS!B1982-CALCULOS_ENER!E1982)+CALCULOS_ENER!E1982*DATOS!I1982)</f>
        <v>4.3517433530432553E-2</v>
      </c>
      <c r="H1982">
        <f>DATOS!B1982*DATOS!G1982-CALCULOS_ECON!G1982</f>
        <v>3.3688750610260804E-2</v>
      </c>
    </row>
    <row r="1983" spans="1:8" x14ac:dyDescent="0.25">
      <c r="A1983">
        <f>CALCULOS_ENER!A1983*DATOS!F1983</f>
        <v>8.2830907984229749E-2</v>
      </c>
      <c r="B1983">
        <f>CALCULOS_ENER!E1983*DATOS!I1983+CALCULOS_ENER!F1983*DATOS!H1983</f>
        <v>4.5849596866053485E-2</v>
      </c>
      <c r="C1983">
        <f t="shared" si="60"/>
        <v>0.12868050485028323</v>
      </c>
      <c r="D1983">
        <f>CALCULOS_ENER!C1983*DATOS!H1983</f>
        <v>8.1327229826257449E-3</v>
      </c>
      <c r="E1983">
        <f t="shared" si="61"/>
        <v>9.0963630966855488E-2</v>
      </c>
      <c r="G1983">
        <f>IF(CALCULOS_ENER!C1983=0,DATOS!G1983*DATOS!B1983,DATOS!G1983*(DATOS!B1983-CALCULOS_ENER!E1983)+CALCULOS_ENER!E1983*DATOS!I1983)</f>
        <v>4.5114034100801996E-2</v>
      </c>
      <c r="H1983">
        <f>DATOS!B1983*DATOS!G1983-CALCULOS_ECON!G1983</f>
        <v>3.7716873883427753E-2</v>
      </c>
    </row>
    <row r="1984" spans="1:8" x14ac:dyDescent="0.25">
      <c r="A1984">
        <f>CALCULOS_ENER!A1984*DATOS!F1984</f>
        <v>8.2830907984229749E-2</v>
      </c>
      <c r="B1984">
        <f>CALCULOS_ENER!E1984*DATOS!I1984+CALCULOS_ENER!F1984*DATOS!H1984</f>
        <v>3.3571859942914124E-2</v>
      </c>
      <c r="C1984">
        <f t="shared" si="60"/>
        <v>0.11640276792714388</v>
      </c>
      <c r="D1984">
        <f>CALCULOS_ENER!C1984*DATOS!H1984</f>
        <v>3.3979278700580137E-3</v>
      </c>
      <c r="E1984">
        <f t="shared" si="61"/>
        <v>8.6228835854287755E-2</v>
      </c>
      <c r="G1984">
        <f>IF(CALCULOS_ENER!C1984=0,DATOS!G1984*DATOS!B1984,DATOS!G1984*(DATOS!B1984-CALCULOS_ENER!E1984)+CALCULOS_ENER!E1984*DATOS!I1984)</f>
        <v>5.2656975911373624E-2</v>
      </c>
      <c r="H1984">
        <f>DATOS!B1984*DATOS!G1984-CALCULOS_ECON!G1984</f>
        <v>3.0173932072856124E-2</v>
      </c>
    </row>
    <row r="1985" spans="1:8" x14ac:dyDescent="0.25">
      <c r="A1985">
        <f>CALCULOS_ENER!A1985*DATOS!F1985</f>
        <v>8.2830907984229749E-2</v>
      </c>
      <c r="B1985">
        <f>CALCULOS_ENER!E1985*DATOS!I1985+CALCULOS_ENER!F1985*DATOS!H1985</f>
        <v>1.6020097721834999E-2</v>
      </c>
      <c r="C1985">
        <f t="shared" si="60"/>
        <v>9.8851005706064754E-2</v>
      </c>
      <c r="D1985">
        <f>CALCULOS_ENER!C1985*DATOS!H1985</f>
        <v>1.4903034278997487E-3</v>
      </c>
      <c r="E1985">
        <f t="shared" si="61"/>
        <v>8.4321211412129504E-2</v>
      </c>
      <c r="G1985">
        <f>IF(CALCULOS_ENER!C1985=0,DATOS!G1985*DATOS!B1985,DATOS!G1985*(DATOS!B1985-CALCULOS_ENER!E1985)+CALCULOS_ENER!E1985*DATOS!I1985)</f>
        <v>6.8301113690294485E-2</v>
      </c>
      <c r="H1985">
        <f>DATOS!B1985*DATOS!G1985-CALCULOS_ECON!G1985</f>
        <v>1.4529794293935264E-2</v>
      </c>
    </row>
    <row r="1986" spans="1:8" x14ac:dyDescent="0.25">
      <c r="A1986">
        <f>CALCULOS_ENER!A1986*DATOS!F1986</f>
        <v>7.3406800000000008E-2</v>
      </c>
      <c r="B1986">
        <f>CALCULOS_ENER!E1986*DATOS!I1986+CALCULOS_ENER!F1986*DATOS!H1986</f>
        <v>0</v>
      </c>
      <c r="C1986">
        <f t="shared" si="60"/>
        <v>7.3406800000000008E-2</v>
      </c>
      <c r="D1986">
        <f>CALCULOS_ENER!C1986*DATOS!H1986</f>
        <v>0</v>
      </c>
      <c r="E1986">
        <f t="shared" si="61"/>
        <v>7.3406800000000008E-2</v>
      </c>
      <c r="G1986">
        <f>IF(CALCULOS_ENER!C1986=0,DATOS!G1986*DATOS!B1986,DATOS!G1986*(DATOS!B1986-CALCULOS_ENER!E1986)+CALCULOS_ENER!E1986*DATOS!I1986)</f>
        <v>8.564328645641027E-2</v>
      </c>
      <c r="H1986">
        <f>DATOS!B1986*DATOS!G1986-CALCULOS_ECON!G1986</f>
        <v>0</v>
      </c>
    </row>
    <row r="1987" spans="1:8" x14ac:dyDescent="0.25">
      <c r="A1987">
        <f>CALCULOS_ENER!A1987*DATOS!F1987</f>
        <v>3.4350499999999999E-2</v>
      </c>
      <c r="B1987">
        <f>CALCULOS_ENER!E1987*DATOS!I1987+CALCULOS_ENER!F1987*DATOS!H1987</f>
        <v>0</v>
      </c>
      <c r="C1987">
        <f t="shared" ref="C1987:C2050" si="62">A1987+B1987</f>
        <v>3.4350499999999999E-2</v>
      </c>
      <c r="D1987">
        <f>CALCULOS_ENER!C1987*DATOS!H1987</f>
        <v>0</v>
      </c>
      <c r="E1987">
        <f t="shared" ref="E1987:E2050" si="63">A1987+D1987</f>
        <v>3.4350499999999999E-2</v>
      </c>
      <c r="G1987">
        <f>IF(CALCULOS_ENER!C1987=0,DATOS!G1987*DATOS!B1987,DATOS!G1987*(DATOS!B1987-CALCULOS_ENER!E1987)+CALCULOS_ENER!E1987*DATOS!I1987)</f>
        <v>8.564328645641027E-2</v>
      </c>
      <c r="H1987">
        <f>DATOS!B1987*DATOS!G1987-CALCULOS_ECON!G1987</f>
        <v>0</v>
      </c>
    </row>
    <row r="1988" spans="1:8" x14ac:dyDescent="0.25">
      <c r="A1988">
        <f>CALCULOS_ENER!A1988*DATOS!F1988</f>
        <v>0</v>
      </c>
      <c r="B1988">
        <f>CALCULOS_ENER!E1988*DATOS!I1988+CALCULOS_ENER!F1988*DATOS!H1988</f>
        <v>0</v>
      </c>
      <c r="C1988">
        <f t="shared" si="62"/>
        <v>0</v>
      </c>
      <c r="D1988">
        <f>CALCULOS_ENER!C1988*DATOS!H1988</f>
        <v>0</v>
      </c>
      <c r="E1988">
        <f t="shared" si="63"/>
        <v>0</v>
      </c>
      <c r="G1988">
        <f>IF(CALCULOS_ENER!C1988=0,DATOS!G1988*DATOS!B1988,DATOS!G1988*(DATOS!B1988-CALCULOS_ENER!E1988)+CALCULOS_ENER!E1988*DATOS!I1988)</f>
        <v>0.10916330917258643</v>
      </c>
      <c r="H1988">
        <f>DATOS!B1988*DATOS!G1988-CALCULOS_ECON!G1988</f>
        <v>0</v>
      </c>
    </row>
    <row r="1989" spans="1:8" x14ac:dyDescent="0.25">
      <c r="A1989">
        <f>CALCULOS_ENER!A1989*DATOS!F1989</f>
        <v>0</v>
      </c>
      <c r="B1989">
        <f>CALCULOS_ENER!E1989*DATOS!I1989+CALCULOS_ENER!F1989*DATOS!H1989</f>
        <v>0</v>
      </c>
      <c r="C1989">
        <f t="shared" si="62"/>
        <v>0</v>
      </c>
      <c r="D1989">
        <f>CALCULOS_ENER!C1989*DATOS!H1989</f>
        <v>0</v>
      </c>
      <c r="E1989">
        <f t="shared" si="63"/>
        <v>0</v>
      </c>
      <c r="G1989">
        <f>IF(CALCULOS_ENER!C1989=0,DATOS!G1989*DATOS!B1989,DATOS!G1989*(DATOS!B1989-CALCULOS_ENER!E1989)+CALCULOS_ENER!E1989*DATOS!I1989)</f>
        <v>0.15339117473770658</v>
      </c>
      <c r="H1989">
        <f>DATOS!B1989*DATOS!G1989-CALCULOS_ECON!G1989</f>
        <v>0</v>
      </c>
    </row>
    <row r="1990" spans="1:8" x14ac:dyDescent="0.25">
      <c r="A1990">
        <f>CALCULOS_ENER!A1990*DATOS!F1990</f>
        <v>0</v>
      </c>
      <c r="B1990">
        <f>CALCULOS_ENER!E1990*DATOS!I1990+CALCULOS_ENER!F1990*DATOS!H1990</f>
        <v>0</v>
      </c>
      <c r="C1990">
        <f t="shared" si="62"/>
        <v>0</v>
      </c>
      <c r="D1990">
        <f>CALCULOS_ENER!C1990*DATOS!H1990</f>
        <v>0</v>
      </c>
      <c r="E1990">
        <f t="shared" si="63"/>
        <v>0</v>
      </c>
      <c r="G1990">
        <f>IF(CALCULOS_ENER!C1990=0,DATOS!G1990*DATOS!B1990,DATOS!G1990*(DATOS!B1990-CALCULOS_ENER!E1990)+CALCULOS_ENER!E1990*DATOS!I1990)</f>
        <v>0.17128653981199582</v>
      </c>
      <c r="H1990">
        <f>DATOS!B1990*DATOS!G1990-CALCULOS_ECON!G1990</f>
        <v>0</v>
      </c>
    </row>
    <row r="1991" spans="1:8" x14ac:dyDescent="0.25">
      <c r="A1991">
        <f>CALCULOS_ENER!A1991*DATOS!F1991</f>
        <v>0</v>
      </c>
      <c r="B1991">
        <f>CALCULOS_ENER!E1991*DATOS!I1991+CALCULOS_ENER!F1991*DATOS!H1991</f>
        <v>0</v>
      </c>
      <c r="C1991">
        <f t="shared" si="62"/>
        <v>0</v>
      </c>
      <c r="D1991">
        <f>CALCULOS_ENER!C1991*DATOS!H1991</f>
        <v>0</v>
      </c>
      <c r="E1991">
        <f t="shared" si="63"/>
        <v>0</v>
      </c>
      <c r="G1991">
        <f>IF(CALCULOS_ENER!C1991=0,DATOS!G1991*DATOS!B1991,DATOS!G1991*(DATOS!B1991-CALCULOS_ENER!E1991)+CALCULOS_ENER!E1991*DATOS!I1991)</f>
        <v>0.20707730306139904</v>
      </c>
      <c r="H1991">
        <f>DATOS!B1991*DATOS!G1991-CALCULOS_ECON!G1991</f>
        <v>0</v>
      </c>
    </row>
    <row r="1992" spans="1:8" x14ac:dyDescent="0.25">
      <c r="A1992">
        <f>CALCULOS_ENER!A1992*DATOS!F1992</f>
        <v>0</v>
      </c>
      <c r="B1992">
        <f>CALCULOS_ENER!E1992*DATOS!I1992+CALCULOS_ENER!F1992*DATOS!H1992</f>
        <v>0</v>
      </c>
      <c r="C1992">
        <f t="shared" si="62"/>
        <v>0</v>
      </c>
      <c r="D1992">
        <f>CALCULOS_ENER!C1992*DATOS!H1992</f>
        <v>0</v>
      </c>
      <c r="E1992">
        <f t="shared" si="63"/>
        <v>0</v>
      </c>
      <c r="G1992">
        <f>IF(CALCULOS_ENER!C1992=0,DATOS!G1992*DATOS!B1992,DATOS!G1992*(DATOS!B1992-CALCULOS_ENER!E1992)+CALCULOS_ENER!E1992*DATOS!I1992)</f>
        <v>0.20707730306139904</v>
      </c>
      <c r="H1992">
        <f>DATOS!B1992*DATOS!G1992-CALCULOS_ECON!G1992</f>
        <v>0</v>
      </c>
    </row>
    <row r="1993" spans="1:8" x14ac:dyDescent="0.25">
      <c r="A1993">
        <f>CALCULOS_ENER!A1993*DATOS!F1993</f>
        <v>0</v>
      </c>
      <c r="B1993">
        <f>CALCULOS_ENER!E1993*DATOS!I1993+CALCULOS_ENER!F1993*DATOS!H1993</f>
        <v>0</v>
      </c>
      <c r="C1993">
        <f t="shared" si="62"/>
        <v>0</v>
      </c>
      <c r="D1993">
        <f>CALCULOS_ENER!C1993*DATOS!H1993</f>
        <v>0</v>
      </c>
      <c r="E1993">
        <f t="shared" si="63"/>
        <v>0</v>
      </c>
      <c r="G1993">
        <f>IF(CALCULOS_ENER!C1993=0,DATOS!G1993*DATOS!B1993,DATOS!G1993*(DATOS!B1993-CALCULOS_ENER!E1993)+CALCULOS_ENER!E1993*DATOS!I1993)</f>
        <v>0.15722484605604145</v>
      </c>
      <c r="H1993">
        <f>DATOS!B1993*DATOS!G1993-CALCULOS_ECON!G1993</f>
        <v>0</v>
      </c>
    </row>
    <row r="1994" spans="1:8" x14ac:dyDescent="0.25">
      <c r="A1994">
        <f>CALCULOS_ENER!A1994*DATOS!F1994</f>
        <v>0</v>
      </c>
      <c r="B1994">
        <f>CALCULOS_ENER!E1994*DATOS!I1994+CALCULOS_ENER!F1994*DATOS!H1994</f>
        <v>0</v>
      </c>
      <c r="C1994">
        <f t="shared" si="62"/>
        <v>0</v>
      </c>
      <c r="D1994">
        <f>CALCULOS_ENER!C1994*DATOS!H1994</f>
        <v>0</v>
      </c>
      <c r="E1994">
        <f t="shared" si="63"/>
        <v>0</v>
      </c>
      <c r="G1994">
        <f>IF(CALCULOS_ENER!C1994=0,DATOS!G1994*DATOS!B1994,DATOS!G1994*(DATOS!B1994-CALCULOS_ENER!E1994)+CALCULOS_ENER!E1994*DATOS!I1994)</f>
        <v>9.7913960787987905E-2</v>
      </c>
      <c r="H1994">
        <f>DATOS!B1994*DATOS!G1994-CALCULOS_ECON!G1994</f>
        <v>0</v>
      </c>
    </row>
    <row r="1995" spans="1:8" x14ac:dyDescent="0.25">
      <c r="A1995">
        <f>CALCULOS_ENER!A1995*DATOS!F1995</f>
        <v>0</v>
      </c>
      <c r="B1995">
        <f>CALCULOS_ENER!E1995*DATOS!I1995+CALCULOS_ENER!F1995*DATOS!H1995</f>
        <v>0</v>
      </c>
      <c r="C1995">
        <f t="shared" si="62"/>
        <v>0</v>
      </c>
      <c r="D1995">
        <f>CALCULOS_ENER!C1995*DATOS!H1995</f>
        <v>0</v>
      </c>
      <c r="E1995">
        <f t="shared" si="63"/>
        <v>0</v>
      </c>
      <c r="G1995">
        <f>IF(CALCULOS_ENER!C1995=0,DATOS!G1995*DATOS!B1995,DATOS!G1995*(DATOS!B1995-CALCULOS_ENER!E1995)+CALCULOS_ENER!E1995*DATOS!I1995)</f>
        <v>1.8176523479527962E-2</v>
      </c>
      <c r="H1995">
        <f>DATOS!B1995*DATOS!G1995-CALCULOS_ECON!G1995</f>
        <v>0</v>
      </c>
    </row>
    <row r="1996" spans="1:8" x14ac:dyDescent="0.25">
      <c r="A1996">
        <f>CALCULOS_ENER!A1996*DATOS!F1996</f>
        <v>0</v>
      </c>
      <c r="B1996">
        <f>CALCULOS_ENER!E1996*DATOS!I1996+CALCULOS_ENER!F1996*DATOS!H1996</f>
        <v>0</v>
      </c>
      <c r="C1996">
        <f t="shared" si="62"/>
        <v>0</v>
      </c>
      <c r="D1996">
        <f>CALCULOS_ENER!C1996*DATOS!H1996</f>
        <v>0</v>
      </c>
      <c r="E1996">
        <f t="shared" si="63"/>
        <v>0</v>
      </c>
      <c r="G1996">
        <f>IF(CALCULOS_ENER!C1996=0,DATOS!G1996*DATOS!B1996,DATOS!G1996*(DATOS!B1996-CALCULOS_ENER!E1996)+CALCULOS_ENER!E1996*DATOS!I1996)</f>
        <v>1.8176523479527962E-2</v>
      </c>
      <c r="H1996">
        <f>DATOS!B1996*DATOS!G1996-CALCULOS_ECON!G1996</f>
        <v>0</v>
      </c>
    </row>
    <row r="1997" spans="1:8" x14ac:dyDescent="0.25">
      <c r="A1997">
        <f>CALCULOS_ENER!A1997*DATOS!F1997</f>
        <v>0</v>
      </c>
      <c r="B1997">
        <f>CALCULOS_ENER!E1997*DATOS!I1997+CALCULOS_ENER!F1997*DATOS!H1997</f>
        <v>0</v>
      </c>
      <c r="C1997">
        <f t="shared" si="62"/>
        <v>0</v>
      </c>
      <c r="D1997">
        <f>CALCULOS_ENER!C1997*DATOS!H1997</f>
        <v>0</v>
      </c>
      <c r="E1997">
        <f t="shared" si="63"/>
        <v>0</v>
      </c>
      <c r="G1997">
        <f>IF(CALCULOS_ENER!C1997=0,DATOS!G1997*DATOS!B1997,DATOS!G1997*(DATOS!B1997-CALCULOS_ENER!E1997)+CALCULOS_ENER!E1997*DATOS!I1997)</f>
        <v>1.8176523479527962E-2</v>
      </c>
      <c r="H1997">
        <f>DATOS!B1997*DATOS!G1997-CALCULOS_ECON!G1997</f>
        <v>0</v>
      </c>
    </row>
    <row r="1998" spans="1:8" x14ac:dyDescent="0.25">
      <c r="A1998">
        <f>CALCULOS_ENER!A1998*DATOS!F1998</f>
        <v>0</v>
      </c>
      <c r="B1998">
        <f>CALCULOS_ENER!E1998*DATOS!I1998+CALCULOS_ENER!F1998*DATOS!H1998</f>
        <v>0</v>
      </c>
      <c r="C1998">
        <f t="shared" si="62"/>
        <v>0</v>
      </c>
      <c r="D1998">
        <f>CALCULOS_ENER!C1998*DATOS!H1998</f>
        <v>0</v>
      </c>
      <c r="E1998">
        <f t="shared" si="63"/>
        <v>0</v>
      </c>
      <c r="G1998">
        <f>IF(CALCULOS_ENER!C1998=0,DATOS!G1998*DATOS!B1998,DATOS!G1998*(DATOS!B1998-CALCULOS_ENER!E1998)+CALCULOS_ENER!E1998*DATOS!I1998)</f>
        <v>1.8176523479527962E-2</v>
      </c>
      <c r="H1998">
        <f>DATOS!B1998*DATOS!G1998-CALCULOS_ECON!G1998</f>
        <v>0</v>
      </c>
    </row>
    <row r="1999" spans="1:8" x14ac:dyDescent="0.25">
      <c r="A1999">
        <f>CALCULOS_ENER!A1999*DATOS!F1999</f>
        <v>0</v>
      </c>
      <c r="B1999">
        <f>CALCULOS_ENER!E1999*DATOS!I1999+CALCULOS_ENER!F1999*DATOS!H1999</f>
        <v>0</v>
      </c>
      <c r="C1999">
        <f t="shared" si="62"/>
        <v>0</v>
      </c>
      <c r="D1999">
        <f>CALCULOS_ENER!C1999*DATOS!H1999</f>
        <v>0</v>
      </c>
      <c r="E1999">
        <f t="shared" si="63"/>
        <v>0</v>
      </c>
      <c r="G1999">
        <f>IF(CALCULOS_ENER!C1999=0,DATOS!G1999*DATOS!B1999,DATOS!G1999*(DATOS!B1999-CALCULOS_ENER!E1999)+CALCULOS_ENER!E1999*DATOS!I1999)</f>
        <v>1.9301554310379516E-2</v>
      </c>
      <c r="H1999">
        <f>DATOS!B1999*DATOS!G1999-CALCULOS_ECON!G1999</f>
        <v>0</v>
      </c>
    </row>
    <row r="2000" spans="1:8" x14ac:dyDescent="0.25">
      <c r="A2000">
        <f>CALCULOS_ENER!A2000*DATOS!F2000</f>
        <v>0</v>
      </c>
      <c r="B2000">
        <f>CALCULOS_ENER!E2000*DATOS!I2000+CALCULOS_ENER!F2000*DATOS!H2000</f>
        <v>0</v>
      </c>
      <c r="C2000">
        <f t="shared" si="62"/>
        <v>0</v>
      </c>
      <c r="D2000">
        <f>CALCULOS_ENER!C2000*DATOS!H2000</f>
        <v>0</v>
      </c>
      <c r="E2000">
        <f t="shared" si="63"/>
        <v>0</v>
      </c>
      <c r="G2000">
        <f>IF(CALCULOS_ENER!C2000=0,DATOS!G2000*DATOS!B2000,DATOS!G2000*(DATOS!B2000-CALCULOS_ENER!E2000)+CALCULOS_ENER!E2000*DATOS!I2000)</f>
        <v>4.4227733161821228E-2</v>
      </c>
      <c r="H2000">
        <f>DATOS!B2000*DATOS!G2000-CALCULOS_ECON!G2000</f>
        <v>0</v>
      </c>
    </row>
    <row r="2001" spans="1:8" x14ac:dyDescent="0.25">
      <c r="A2001">
        <f>CALCULOS_ENER!A2001*DATOS!F2001</f>
        <v>1.357E-2</v>
      </c>
      <c r="B2001">
        <f>CALCULOS_ENER!E2001*DATOS!I2001+CALCULOS_ENER!F2001*DATOS!H2001</f>
        <v>0</v>
      </c>
      <c r="C2001">
        <f t="shared" si="62"/>
        <v>1.357E-2</v>
      </c>
      <c r="D2001">
        <f>CALCULOS_ENER!C2001*DATOS!H2001</f>
        <v>0</v>
      </c>
      <c r="E2001">
        <f t="shared" si="63"/>
        <v>1.357E-2</v>
      </c>
      <c r="G2001">
        <f>IF(CALCULOS_ENER!C2001=0,DATOS!G2001*DATOS!B2001,DATOS!G2001*(DATOS!B2001-CALCULOS_ENER!E2001)+CALCULOS_ENER!E2001*DATOS!I2001)</f>
        <v>8.1809615138075401E-2</v>
      </c>
      <c r="H2001">
        <f>DATOS!B2001*DATOS!G2001-CALCULOS_ECON!G2001</f>
        <v>0</v>
      </c>
    </row>
    <row r="2002" spans="1:8" x14ac:dyDescent="0.25">
      <c r="A2002">
        <f>CALCULOS_ENER!A2002*DATOS!F2002</f>
        <v>5.1124400000000007E-2</v>
      </c>
      <c r="B2002">
        <f>CALCULOS_ENER!E2002*DATOS!I2002+CALCULOS_ENER!F2002*DATOS!H2002</f>
        <v>0</v>
      </c>
      <c r="C2002">
        <f t="shared" si="62"/>
        <v>5.1124400000000007E-2</v>
      </c>
      <c r="D2002">
        <f>CALCULOS_ENER!C2002*DATOS!H2002</f>
        <v>0</v>
      </c>
      <c r="E2002">
        <f t="shared" si="63"/>
        <v>5.1124400000000007E-2</v>
      </c>
      <c r="G2002">
        <f>IF(CALCULOS_ENER!C2002=0,DATOS!G2002*DATOS!B2002,DATOS!G2002*(DATOS!B2002-CALCULOS_ENER!E2002)+CALCULOS_ENER!E2002*DATOS!I2002)</f>
        <v>9.9704980212364652E-2</v>
      </c>
      <c r="H2002">
        <f>DATOS!B2002*DATOS!G2002-CALCULOS_ECON!G2002</f>
        <v>0</v>
      </c>
    </row>
    <row r="2003" spans="1:8" x14ac:dyDescent="0.25">
      <c r="A2003">
        <f>CALCULOS_ENER!A2003*DATOS!F2003</f>
        <v>5.9721800000000005E-2</v>
      </c>
      <c r="B2003">
        <f>CALCULOS_ENER!E2003*DATOS!I2003+CALCULOS_ENER!F2003*DATOS!H2003</f>
        <v>0</v>
      </c>
      <c r="C2003">
        <f t="shared" si="62"/>
        <v>5.9721800000000005E-2</v>
      </c>
      <c r="D2003">
        <f>CALCULOS_ENER!C2003*DATOS!H2003</f>
        <v>0</v>
      </c>
      <c r="E2003">
        <f t="shared" si="63"/>
        <v>5.9721800000000005E-2</v>
      </c>
      <c r="G2003">
        <f>IF(CALCULOS_ENER!C2003=0,DATOS!G2003*DATOS!B2003,DATOS!G2003*(DATOS!B2003-CALCULOS_ENER!E2003)+CALCULOS_ENER!E2003*DATOS!I2003)</f>
        <v>8.564328645641027E-2</v>
      </c>
      <c r="H2003">
        <f>DATOS!B2003*DATOS!G2003-CALCULOS_ECON!G2003</f>
        <v>0</v>
      </c>
    </row>
    <row r="2004" spans="1:8" x14ac:dyDescent="0.25">
      <c r="A2004">
        <f>CALCULOS_ENER!A2004*DATOS!F2004</f>
        <v>8.001856261287392E-2</v>
      </c>
      <c r="B2004">
        <f>CALCULOS_ENER!E2004*DATOS!I2004+CALCULOS_ENER!F2004*DATOS!H2004</f>
        <v>1.3574150753872874E-2</v>
      </c>
      <c r="C2004">
        <f t="shared" si="62"/>
        <v>9.3592713366746794E-2</v>
      </c>
      <c r="D2004">
        <f>CALCULOS_ENER!C2004*DATOS!H2004</f>
        <v>2.17186412061966E-3</v>
      </c>
      <c r="E2004">
        <f t="shared" si="63"/>
        <v>8.2190426733493582E-2</v>
      </c>
      <c r="G2004">
        <f>IF(CALCULOS_ENER!C2004=0,DATOS!G2004*DATOS!B2004,DATOS!G2004*(DATOS!B2004-CALCULOS_ENER!E2004)+CALCULOS_ENER!E2004*DATOS!I2004)</f>
        <v>6.8616275979620694E-2</v>
      </c>
      <c r="H2004">
        <f>DATOS!B2004*DATOS!G2004-CALCULOS_ECON!G2004</f>
        <v>1.1402286633253225E-2</v>
      </c>
    </row>
    <row r="2005" spans="1:8" x14ac:dyDescent="0.25">
      <c r="A2005">
        <f>CALCULOS_ENER!A2005*DATOS!F2005</f>
        <v>7.7206184140693357E-2</v>
      </c>
      <c r="B2005">
        <f>CALCULOS_ENER!E2005*DATOS!I2005+CALCULOS_ENER!F2005*DATOS!H2005</f>
        <v>4.4817925857020761E-2</v>
      </c>
      <c r="C2005">
        <f t="shared" si="62"/>
        <v>0.12202410999771413</v>
      </c>
      <c r="D2005">
        <f>CALCULOS_ENER!C2005*DATOS!H2005</f>
        <v>1.0242982524449388E-2</v>
      </c>
      <c r="E2005">
        <f t="shared" si="63"/>
        <v>8.7449166665142741E-2</v>
      </c>
      <c r="G2005">
        <f>IF(CALCULOS_ENER!C2005=0,DATOS!G2005*DATOS!B2005,DATOS!G2005*(DATOS!B2005-CALCULOS_ENER!E2005)+CALCULOS_ENER!E2005*DATOS!I2005)</f>
        <v>4.2631240808121987E-2</v>
      </c>
      <c r="H2005">
        <f>DATOS!B2005*DATOS!G2005-CALCULOS_ECON!G2005</f>
        <v>3.457494333257137E-2</v>
      </c>
    </row>
    <row r="2006" spans="1:8" x14ac:dyDescent="0.25">
      <c r="A2006">
        <f>CALCULOS_ENER!A2006*DATOS!F2006</f>
        <v>7.7206184140693357E-2</v>
      </c>
      <c r="B2006">
        <f>CALCULOS_ENER!E2006*DATOS!I2006+CALCULOS_ENER!F2006*DATOS!H2006</f>
        <v>3.9383374885902857E-2</v>
      </c>
      <c r="C2006">
        <f t="shared" si="62"/>
        <v>0.11658955902659621</v>
      </c>
      <c r="D2006">
        <f>CALCULOS_ENER!C2006*DATOS!H2006</f>
        <v>1.1159618770374491E-3</v>
      </c>
      <c r="E2006">
        <f t="shared" si="63"/>
        <v>7.8322146017730812E-2</v>
      </c>
      <c r="G2006">
        <f>IF(CALCULOS_ENER!C2006=0,DATOS!G2006*DATOS!B2006,DATOS!G2006*(DATOS!B2006-CALCULOS_ENER!E2006)+CALCULOS_ENER!E2006*DATOS!I2006)</f>
        <v>3.8938771131827955E-2</v>
      </c>
      <c r="H2006">
        <f>DATOS!B2006*DATOS!G2006-CALCULOS_ECON!G2006</f>
        <v>3.8267413008865402E-2</v>
      </c>
    </row>
    <row r="2007" spans="1:8" x14ac:dyDescent="0.25">
      <c r="A2007">
        <f>CALCULOS_ENER!A2007*DATOS!F2007</f>
        <v>8.2830907984229749E-2</v>
      </c>
      <c r="B2007">
        <f>CALCULOS_ENER!E2007*DATOS!I2007+CALCULOS_ENER!F2007*DATOS!H2007</f>
        <v>4.1934555069423236E-2</v>
      </c>
      <c r="C2007">
        <f t="shared" si="62"/>
        <v>0.12476546305365299</v>
      </c>
      <c r="D2007">
        <f>CALCULOS_ENER!C2007*DATOS!H2007</f>
        <v>8.3061731820557633E-4</v>
      </c>
      <c r="E2007">
        <f t="shared" si="63"/>
        <v>8.3661525302435327E-2</v>
      </c>
      <c r="G2007">
        <f>IF(CALCULOS_ENER!C2007=0,DATOS!G2007*DATOS!B2007,DATOS!G2007*(DATOS!B2007-CALCULOS_ENER!E2007)+CALCULOS_ENER!E2007*DATOS!I2007)</f>
        <v>4.1726970233012084E-2</v>
      </c>
      <c r="H2007">
        <f>DATOS!B2007*DATOS!G2007-CALCULOS_ECON!G2007</f>
        <v>4.1103937751217665E-2</v>
      </c>
    </row>
    <row r="2008" spans="1:8" x14ac:dyDescent="0.25">
      <c r="A2008">
        <f>CALCULOS_ENER!A2008*DATOS!F2008</f>
        <v>8.2830907984229749E-2</v>
      </c>
      <c r="B2008">
        <f>CALCULOS_ENER!E2008*DATOS!I2008+CALCULOS_ENER!F2008*DATOS!H2008</f>
        <v>2.7522907288758124E-2</v>
      </c>
      <c r="C2008">
        <f t="shared" si="62"/>
        <v>0.11035381527298788</v>
      </c>
      <c r="D2008">
        <f>CALCULOS_ENER!C2008*DATOS!H2008</f>
        <v>2.392256174598707E-5</v>
      </c>
      <c r="E2008">
        <f t="shared" si="63"/>
        <v>8.2854830545975741E-2</v>
      </c>
      <c r="G2008">
        <f>IF(CALCULOS_ENER!C2008=0,DATOS!G2008*DATOS!B2008,DATOS!G2008*(DATOS!B2008-CALCULOS_ENER!E2008)+CALCULOS_ENER!E2008*DATOS!I2008)</f>
        <v>5.5331923257217606E-2</v>
      </c>
      <c r="H2008">
        <f>DATOS!B2008*DATOS!G2008-CALCULOS_ECON!G2008</f>
        <v>2.7498984727012142E-2</v>
      </c>
    </row>
    <row r="2009" spans="1:8" x14ac:dyDescent="0.25">
      <c r="A2009">
        <f>CALCULOS_ENER!A2009*DATOS!F2009</f>
        <v>8.2830907984229749E-2</v>
      </c>
      <c r="B2009">
        <f>CALCULOS_ENER!E2009*DATOS!I2009+CALCULOS_ENER!F2009*DATOS!H2009</f>
        <v>1.409849600788513E-2</v>
      </c>
      <c r="C2009">
        <f t="shared" si="62"/>
        <v>9.6929403992114874E-2</v>
      </c>
      <c r="D2009">
        <f>CALCULOS_ENER!C2009*DATOS!H2009</f>
        <v>0</v>
      </c>
      <c r="E2009">
        <f t="shared" si="63"/>
        <v>8.2830907984229749E-2</v>
      </c>
      <c r="G2009">
        <f>IF(CALCULOS_ENER!C2009=0,DATOS!G2009*DATOS!B2009,DATOS!G2009*(DATOS!B2009-CALCULOS_ENER!E2009)+CALCULOS_ENER!E2009*DATOS!I2009)</f>
        <v>6.873241197634461E-2</v>
      </c>
      <c r="H2009">
        <f>DATOS!B2009*DATOS!G2009-CALCULOS_ECON!G2009</f>
        <v>1.4098496007885139E-2</v>
      </c>
    </row>
    <row r="2010" spans="1:8" x14ac:dyDescent="0.25">
      <c r="A2010">
        <f>CALCULOS_ENER!A2010*DATOS!F2010</f>
        <v>7.7197200000000007E-2</v>
      </c>
      <c r="B2010">
        <f>CALCULOS_ENER!E2010*DATOS!I2010+CALCULOS_ENER!F2010*DATOS!H2010</f>
        <v>0</v>
      </c>
      <c r="C2010">
        <f t="shared" si="62"/>
        <v>7.7197200000000007E-2</v>
      </c>
      <c r="D2010">
        <f>CALCULOS_ENER!C2010*DATOS!H2010</f>
        <v>0</v>
      </c>
      <c r="E2010">
        <f t="shared" si="63"/>
        <v>7.7197200000000007E-2</v>
      </c>
      <c r="G2010">
        <f>IF(CALCULOS_ENER!C2010=0,DATOS!G2010*DATOS!B2010,DATOS!G2010*(DATOS!B2010-CALCULOS_ENER!E2010)+CALCULOS_ENER!E2010*DATOS!I2010)</f>
        <v>8.564328645641027E-2</v>
      </c>
      <c r="H2010">
        <f>DATOS!B2010*DATOS!G2010-CALCULOS_ECON!G2010</f>
        <v>0</v>
      </c>
    </row>
    <row r="2011" spans="1:8" x14ac:dyDescent="0.25">
      <c r="A2011">
        <f>CALCULOS_ENER!A2011*DATOS!F2011</f>
        <v>3.6054799999999998E-2</v>
      </c>
      <c r="B2011">
        <f>CALCULOS_ENER!E2011*DATOS!I2011+CALCULOS_ENER!F2011*DATOS!H2011</f>
        <v>0</v>
      </c>
      <c r="C2011">
        <f t="shared" si="62"/>
        <v>3.6054799999999998E-2</v>
      </c>
      <c r="D2011">
        <f>CALCULOS_ENER!C2011*DATOS!H2011</f>
        <v>0</v>
      </c>
      <c r="E2011">
        <f t="shared" si="63"/>
        <v>3.6054799999999998E-2</v>
      </c>
      <c r="G2011">
        <f>IF(CALCULOS_ENER!C2011=0,DATOS!G2011*DATOS!B2011,DATOS!G2011*(DATOS!B2011-CALCULOS_ENER!E2011)+CALCULOS_ENER!E2011*DATOS!I2011)</f>
        <v>8.564328645641027E-2</v>
      </c>
      <c r="H2011">
        <f>DATOS!B2011*DATOS!G2011-CALCULOS_ECON!G2011</f>
        <v>0</v>
      </c>
    </row>
    <row r="2012" spans="1:8" x14ac:dyDescent="0.25">
      <c r="A2012">
        <f>CALCULOS_ENER!A2012*DATOS!F2012</f>
        <v>0</v>
      </c>
      <c r="B2012">
        <f>CALCULOS_ENER!E2012*DATOS!I2012+CALCULOS_ENER!F2012*DATOS!H2012</f>
        <v>0</v>
      </c>
      <c r="C2012">
        <f t="shared" si="62"/>
        <v>0</v>
      </c>
      <c r="D2012">
        <f>CALCULOS_ENER!C2012*DATOS!H2012</f>
        <v>0</v>
      </c>
      <c r="E2012">
        <f t="shared" si="63"/>
        <v>0</v>
      </c>
      <c r="G2012">
        <f>IF(CALCULOS_ENER!C2012=0,DATOS!G2012*DATOS!B2012,DATOS!G2012*(DATOS!B2012-CALCULOS_ENER!E2012)+CALCULOS_ENER!E2012*DATOS!I2012)</f>
        <v>0.10916330917258643</v>
      </c>
      <c r="H2012">
        <f>DATOS!B2012*DATOS!G2012-CALCULOS_ECON!G2012</f>
        <v>0</v>
      </c>
    </row>
    <row r="2013" spans="1:8" x14ac:dyDescent="0.25">
      <c r="A2013">
        <f>CALCULOS_ENER!A2013*DATOS!F2013</f>
        <v>0</v>
      </c>
      <c r="B2013">
        <f>CALCULOS_ENER!E2013*DATOS!I2013+CALCULOS_ENER!F2013*DATOS!H2013</f>
        <v>0</v>
      </c>
      <c r="C2013">
        <f t="shared" si="62"/>
        <v>0</v>
      </c>
      <c r="D2013">
        <f>CALCULOS_ENER!C2013*DATOS!H2013</f>
        <v>0</v>
      </c>
      <c r="E2013">
        <f t="shared" si="63"/>
        <v>0</v>
      </c>
      <c r="G2013">
        <f>IF(CALCULOS_ENER!C2013=0,DATOS!G2013*DATOS!B2013,DATOS!G2013*(DATOS!B2013-CALCULOS_ENER!E2013)+CALCULOS_ENER!E2013*DATOS!I2013)</f>
        <v>0.15339117473770658</v>
      </c>
      <c r="H2013">
        <f>DATOS!B2013*DATOS!G2013-CALCULOS_ECON!G2013</f>
        <v>0</v>
      </c>
    </row>
    <row r="2014" spans="1:8" x14ac:dyDescent="0.25">
      <c r="A2014">
        <f>CALCULOS_ENER!A2014*DATOS!F2014</f>
        <v>0</v>
      </c>
      <c r="B2014">
        <f>CALCULOS_ENER!E2014*DATOS!I2014+CALCULOS_ENER!F2014*DATOS!H2014</f>
        <v>0</v>
      </c>
      <c r="C2014">
        <f t="shared" si="62"/>
        <v>0</v>
      </c>
      <c r="D2014">
        <f>CALCULOS_ENER!C2014*DATOS!H2014</f>
        <v>0</v>
      </c>
      <c r="E2014">
        <f t="shared" si="63"/>
        <v>0</v>
      </c>
      <c r="G2014">
        <f>IF(CALCULOS_ENER!C2014=0,DATOS!G2014*DATOS!B2014,DATOS!G2014*(DATOS!B2014-CALCULOS_ENER!E2014)+CALCULOS_ENER!E2014*DATOS!I2014)</f>
        <v>0.17128653981199582</v>
      </c>
      <c r="H2014">
        <f>DATOS!B2014*DATOS!G2014-CALCULOS_ECON!G2014</f>
        <v>0</v>
      </c>
    </row>
    <row r="2015" spans="1:8" x14ac:dyDescent="0.25">
      <c r="A2015">
        <f>CALCULOS_ENER!A2015*DATOS!F2015</f>
        <v>0</v>
      </c>
      <c r="B2015">
        <f>CALCULOS_ENER!E2015*DATOS!I2015+CALCULOS_ENER!F2015*DATOS!H2015</f>
        <v>0</v>
      </c>
      <c r="C2015">
        <f t="shared" si="62"/>
        <v>0</v>
      </c>
      <c r="D2015">
        <f>CALCULOS_ENER!C2015*DATOS!H2015</f>
        <v>0</v>
      </c>
      <c r="E2015">
        <f t="shared" si="63"/>
        <v>0</v>
      </c>
      <c r="G2015">
        <f>IF(CALCULOS_ENER!C2015=0,DATOS!G2015*DATOS!B2015,DATOS!G2015*(DATOS!B2015-CALCULOS_ENER!E2015)+CALCULOS_ENER!E2015*DATOS!I2015)</f>
        <v>0.20707730306139904</v>
      </c>
      <c r="H2015">
        <f>DATOS!B2015*DATOS!G2015-CALCULOS_ECON!G2015</f>
        <v>0</v>
      </c>
    </row>
    <row r="2016" spans="1:8" x14ac:dyDescent="0.25">
      <c r="A2016">
        <f>CALCULOS_ENER!A2016*DATOS!F2016</f>
        <v>0</v>
      </c>
      <c r="B2016">
        <f>CALCULOS_ENER!E2016*DATOS!I2016+CALCULOS_ENER!F2016*DATOS!H2016</f>
        <v>0</v>
      </c>
      <c r="C2016">
        <f t="shared" si="62"/>
        <v>0</v>
      </c>
      <c r="D2016">
        <f>CALCULOS_ENER!C2016*DATOS!H2016</f>
        <v>0</v>
      </c>
      <c r="E2016">
        <f t="shared" si="63"/>
        <v>0</v>
      </c>
      <c r="G2016">
        <f>IF(CALCULOS_ENER!C2016=0,DATOS!G2016*DATOS!B2016,DATOS!G2016*(DATOS!B2016-CALCULOS_ENER!E2016)+CALCULOS_ENER!E2016*DATOS!I2016)</f>
        <v>0.20707730306139904</v>
      </c>
      <c r="H2016">
        <f>DATOS!B2016*DATOS!G2016-CALCULOS_ECON!G2016</f>
        <v>0</v>
      </c>
    </row>
    <row r="2017" spans="1:8" x14ac:dyDescent="0.25">
      <c r="A2017">
        <f>CALCULOS_ENER!A2017*DATOS!F2017</f>
        <v>0</v>
      </c>
      <c r="B2017">
        <f>CALCULOS_ENER!E2017*DATOS!I2017+CALCULOS_ENER!F2017*DATOS!H2017</f>
        <v>0</v>
      </c>
      <c r="C2017">
        <f t="shared" si="62"/>
        <v>0</v>
      </c>
      <c r="D2017">
        <f>CALCULOS_ENER!C2017*DATOS!H2017</f>
        <v>0</v>
      </c>
      <c r="E2017">
        <f t="shared" si="63"/>
        <v>0</v>
      </c>
      <c r="G2017">
        <f>IF(CALCULOS_ENER!C2017=0,DATOS!G2017*DATOS!B2017,DATOS!G2017*(DATOS!B2017-CALCULOS_ENER!E2017)+CALCULOS_ENER!E2017*DATOS!I2017)</f>
        <v>0.15722484605604145</v>
      </c>
      <c r="H2017">
        <f>DATOS!B2017*DATOS!G2017-CALCULOS_ECON!G2017</f>
        <v>0</v>
      </c>
    </row>
    <row r="2018" spans="1:8" x14ac:dyDescent="0.25">
      <c r="A2018">
        <f>CALCULOS_ENER!A2018*DATOS!F2018</f>
        <v>0</v>
      </c>
      <c r="B2018">
        <f>CALCULOS_ENER!E2018*DATOS!I2018+CALCULOS_ENER!F2018*DATOS!H2018</f>
        <v>0</v>
      </c>
      <c r="C2018">
        <f t="shared" si="62"/>
        <v>0</v>
      </c>
      <c r="D2018">
        <f>CALCULOS_ENER!C2018*DATOS!H2018</f>
        <v>0</v>
      </c>
      <c r="E2018">
        <f t="shared" si="63"/>
        <v>0</v>
      </c>
      <c r="G2018">
        <f>IF(CALCULOS_ENER!C2018=0,DATOS!G2018*DATOS!B2018,DATOS!G2018*(DATOS!B2018-CALCULOS_ENER!E2018)+CALCULOS_ENER!E2018*DATOS!I2018)</f>
        <v>9.7913960787987905E-2</v>
      </c>
      <c r="H2018">
        <f>DATOS!B2018*DATOS!G2018-CALCULOS_ECON!G2018</f>
        <v>0</v>
      </c>
    </row>
    <row r="2019" spans="1:8" x14ac:dyDescent="0.25">
      <c r="A2019">
        <f>CALCULOS_ENER!A2019*DATOS!F2019</f>
        <v>0</v>
      </c>
      <c r="B2019">
        <f>CALCULOS_ENER!E2019*DATOS!I2019+CALCULOS_ENER!F2019*DATOS!H2019</f>
        <v>0</v>
      </c>
      <c r="C2019">
        <f t="shared" si="62"/>
        <v>0</v>
      </c>
      <c r="D2019">
        <f>CALCULOS_ENER!C2019*DATOS!H2019</f>
        <v>0</v>
      </c>
      <c r="E2019">
        <f t="shared" si="63"/>
        <v>0</v>
      </c>
      <c r="G2019">
        <f>IF(CALCULOS_ENER!C2019=0,DATOS!G2019*DATOS!B2019,DATOS!G2019*(DATOS!B2019-CALCULOS_ENER!E2019)+CALCULOS_ENER!E2019*DATOS!I2019)</f>
        <v>1.8176523479527962E-2</v>
      </c>
      <c r="H2019">
        <f>DATOS!B2019*DATOS!G2019-CALCULOS_ECON!G2019</f>
        <v>0</v>
      </c>
    </row>
    <row r="2020" spans="1:8" x14ac:dyDescent="0.25">
      <c r="A2020">
        <f>CALCULOS_ENER!A2020*DATOS!F2020</f>
        <v>0</v>
      </c>
      <c r="B2020">
        <f>CALCULOS_ENER!E2020*DATOS!I2020+CALCULOS_ENER!F2020*DATOS!H2020</f>
        <v>0</v>
      </c>
      <c r="C2020">
        <f t="shared" si="62"/>
        <v>0</v>
      </c>
      <c r="D2020">
        <f>CALCULOS_ENER!C2020*DATOS!H2020</f>
        <v>0</v>
      </c>
      <c r="E2020">
        <f t="shared" si="63"/>
        <v>0</v>
      </c>
      <c r="G2020">
        <f>IF(CALCULOS_ENER!C2020=0,DATOS!G2020*DATOS!B2020,DATOS!G2020*(DATOS!B2020-CALCULOS_ENER!E2020)+CALCULOS_ENER!E2020*DATOS!I2020)</f>
        <v>1.8176523479527962E-2</v>
      </c>
      <c r="H2020">
        <f>DATOS!B2020*DATOS!G2020-CALCULOS_ECON!G2020</f>
        <v>0</v>
      </c>
    </row>
    <row r="2021" spans="1:8" x14ac:dyDescent="0.25">
      <c r="A2021">
        <f>CALCULOS_ENER!A2021*DATOS!F2021</f>
        <v>0</v>
      </c>
      <c r="B2021">
        <f>CALCULOS_ENER!E2021*DATOS!I2021+CALCULOS_ENER!F2021*DATOS!H2021</f>
        <v>0</v>
      </c>
      <c r="C2021">
        <f t="shared" si="62"/>
        <v>0</v>
      </c>
      <c r="D2021">
        <f>CALCULOS_ENER!C2021*DATOS!H2021</f>
        <v>0</v>
      </c>
      <c r="E2021">
        <f t="shared" si="63"/>
        <v>0</v>
      </c>
      <c r="G2021">
        <f>IF(CALCULOS_ENER!C2021=0,DATOS!G2021*DATOS!B2021,DATOS!G2021*(DATOS!B2021-CALCULOS_ENER!E2021)+CALCULOS_ENER!E2021*DATOS!I2021)</f>
        <v>1.8176523479527962E-2</v>
      </c>
      <c r="H2021">
        <f>DATOS!B2021*DATOS!G2021-CALCULOS_ECON!G2021</f>
        <v>0</v>
      </c>
    </row>
    <row r="2022" spans="1:8" x14ac:dyDescent="0.25">
      <c r="A2022">
        <f>CALCULOS_ENER!A2022*DATOS!F2022</f>
        <v>0</v>
      </c>
      <c r="B2022">
        <f>CALCULOS_ENER!E2022*DATOS!I2022+CALCULOS_ENER!F2022*DATOS!H2022</f>
        <v>0</v>
      </c>
      <c r="C2022">
        <f t="shared" si="62"/>
        <v>0</v>
      </c>
      <c r="D2022">
        <f>CALCULOS_ENER!C2022*DATOS!H2022</f>
        <v>0</v>
      </c>
      <c r="E2022">
        <f t="shared" si="63"/>
        <v>0</v>
      </c>
      <c r="G2022">
        <f>IF(CALCULOS_ENER!C2022=0,DATOS!G2022*DATOS!B2022,DATOS!G2022*(DATOS!B2022-CALCULOS_ENER!E2022)+CALCULOS_ENER!E2022*DATOS!I2022)</f>
        <v>1.8176523479527962E-2</v>
      </c>
      <c r="H2022">
        <f>DATOS!B2022*DATOS!G2022-CALCULOS_ECON!G2022</f>
        <v>0</v>
      </c>
    </row>
    <row r="2023" spans="1:8" x14ac:dyDescent="0.25">
      <c r="A2023">
        <f>CALCULOS_ENER!A2023*DATOS!F2023</f>
        <v>0</v>
      </c>
      <c r="B2023">
        <f>CALCULOS_ENER!E2023*DATOS!I2023+CALCULOS_ENER!F2023*DATOS!H2023</f>
        <v>0</v>
      </c>
      <c r="C2023">
        <f t="shared" si="62"/>
        <v>0</v>
      </c>
      <c r="D2023">
        <f>CALCULOS_ENER!C2023*DATOS!H2023</f>
        <v>0</v>
      </c>
      <c r="E2023">
        <f t="shared" si="63"/>
        <v>0</v>
      </c>
      <c r="G2023">
        <f>IF(CALCULOS_ENER!C2023=0,DATOS!G2023*DATOS!B2023,DATOS!G2023*(DATOS!B2023-CALCULOS_ENER!E2023)+CALCULOS_ENER!E2023*DATOS!I2023)</f>
        <v>1.9301554310379516E-2</v>
      </c>
      <c r="H2023">
        <f>DATOS!B2023*DATOS!G2023-CALCULOS_ECON!G2023</f>
        <v>0</v>
      </c>
    </row>
    <row r="2024" spans="1:8" x14ac:dyDescent="0.25">
      <c r="A2024">
        <f>CALCULOS_ENER!A2024*DATOS!F2024</f>
        <v>0</v>
      </c>
      <c r="B2024">
        <f>CALCULOS_ENER!E2024*DATOS!I2024+CALCULOS_ENER!F2024*DATOS!H2024</f>
        <v>0</v>
      </c>
      <c r="C2024">
        <f t="shared" si="62"/>
        <v>0</v>
      </c>
      <c r="D2024">
        <f>CALCULOS_ENER!C2024*DATOS!H2024</f>
        <v>0</v>
      </c>
      <c r="E2024">
        <f t="shared" si="63"/>
        <v>0</v>
      </c>
      <c r="G2024">
        <f>IF(CALCULOS_ENER!C2024=0,DATOS!G2024*DATOS!B2024,DATOS!G2024*(DATOS!B2024-CALCULOS_ENER!E2024)+CALCULOS_ENER!E2024*DATOS!I2024)</f>
        <v>4.4227733161821228E-2</v>
      </c>
      <c r="H2024">
        <f>DATOS!B2024*DATOS!G2024-CALCULOS_ECON!G2024</f>
        <v>0</v>
      </c>
    </row>
    <row r="2025" spans="1:8" x14ac:dyDescent="0.25">
      <c r="A2025">
        <f>CALCULOS_ENER!A2025*DATOS!F2025</f>
        <v>3.3563900000000001E-2</v>
      </c>
      <c r="B2025">
        <f>CALCULOS_ENER!E2025*DATOS!I2025+CALCULOS_ENER!F2025*DATOS!H2025</f>
        <v>0</v>
      </c>
      <c r="C2025">
        <f t="shared" si="62"/>
        <v>3.3563900000000001E-2</v>
      </c>
      <c r="D2025">
        <f>CALCULOS_ENER!C2025*DATOS!H2025</f>
        <v>0</v>
      </c>
      <c r="E2025">
        <f t="shared" si="63"/>
        <v>3.3563900000000001E-2</v>
      </c>
      <c r="G2025">
        <f>IF(CALCULOS_ENER!C2025=0,DATOS!G2025*DATOS!B2025,DATOS!G2025*(DATOS!B2025-CALCULOS_ENER!E2025)+CALCULOS_ENER!E2025*DATOS!I2025)</f>
        <v>8.1809615138075401E-2</v>
      </c>
      <c r="H2025">
        <f>DATOS!B2025*DATOS!G2025-CALCULOS_ECON!G2025</f>
        <v>0</v>
      </c>
    </row>
    <row r="2026" spans="1:8" x14ac:dyDescent="0.25">
      <c r="A2026">
        <f>CALCULOS_ENER!A2026*DATOS!F2026</f>
        <v>9.3090199999999998E-2</v>
      </c>
      <c r="B2026">
        <f>CALCULOS_ENER!E2026*DATOS!I2026+CALCULOS_ENER!F2026*DATOS!H2026</f>
        <v>0</v>
      </c>
      <c r="C2026">
        <f t="shared" si="62"/>
        <v>9.3090199999999998E-2</v>
      </c>
      <c r="D2026">
        <f>CALCULOS_ENER!C2026*DATOS!H2026</f>
        <v>0</v>
      </c>
      <c r="E2026">
        <f t="shared" si="63"/>
        <v>9.3090199999999998E-2</v>
      </c>
      <c r="G2026">
        <f>IF(CALCULOS_ENER!C2026=0,DATOS!G2026*DATOS!B2026,DATOS!G2026*(DATOS!B2026-CALCULOS_ENER!E2026)+CALCULOS_ENER!E2026*DATOS!I2026)</f>
        <v>9.9704980212364652E-2</v>
      </c>
      <c r="H2026">
        <f>DATOS!B2026*DATOS!G2026-CALCULOS_ECON!G2026</f>
        <v>0</v>
      </c>
    </row>
    <row r="2027" spans="1:8" x14ac:dyDescent="0.25">
      <c r="A2027">
        <f>CALCULOS_ENER!A2027*DATOS!F2027</f>
        <v>8.564328645641027E-2</v>
      </c>
      <c r="B2027">
        <f>CALCULOS_ENER!E2027*DATOS!I2027+CALCULOS_ENER!F2027*DATOS!H2027</f>
        <v>3.0020235172536894E-2</v>
      </c>
      <c r="C2027">
        <f t="shared" si="62"/>
        <v>0.11566352162894716</v>
      </c>
      <c r="D2027">
        <f>CALCULOS_ENER!C2027*DATOS!H2027</f>
        <v>1.0666568014840578E-3</v>
      </c>
      <c r="E2027">
        <f t="shared" si="63"/>
        <v>8.6709943257894329E-2</v>
      </c>
      <c r="G2027">
        <f>IF(CALCULOS_ENER!C2027=0,DATOS!G2027*DATOS!B2027,DATOS!G2027*(DATOS!B2027-CALCULOS_ENER!E2027)+CALCULOS_ENER!E2027*DATOS!I2027)</f>
        <v>5.6689708085357435E-2</v>
      </c>
      <c r="H2027">
        <f>DATOS!B2027*DATOS!G2027-CALCULOS_ECON!G2027</f>
        <v>2.8953578371052835E-2</v>
      </c>
    </row>
    <row r="2028" spans="1:8" x14ac:dyDescent="0.25">
      <c r="A2028">
        <f>CALCULOS_ENER!A2028*DATOS!F2028</f>
        <v>8.001856261287392E-2</v>
      </c>
      <c r="B2028">
        <f>CALCULOS_ENER!E2028*DATOS!I2028+CALCULOS_ENER!F2028*DATOS!H2028</f>
        <v>4.0034019287341606E-2</v>
      </c>
      <c r="C2028">
        <f t="shared" si="62"/>
        <v>0.12005258190021553</v>
      </c>
      <c r="D2028">
        <f>CALCULOS_ENER!C2028*DATOS!H2028</f>
        <v>4.21333206030983E-5</v>
      </c>
      <c r="E2028">
        <f t="shared" si="63"/>
        <v>8.0060695933477019E-2</v>
      </c>
      <c r="G2028">
        <f>IF(CALCULOS_ENER!C2028=0,DATOS!G2028*DATOS!B2028,DATOS!G2028*(DATOS!B2028-CALCULOS_ENER!E2028)+CALCULOS_ENER!E2028*DATOS!I2028)</f>
        <v>4.0026676646135406E-2</v>
      </c>
      <c r="H2028">
        <f>DATOS!B2028*DATOS!G2028-CALCULOS_ECON!G2028</f>
        <v>3.9991885966738513E-2</v>
      </c>
    </row>
    <row r="2029" spans="1:8" x14ac:dyDescent="0.25">
      <c r="A2029">
        <f>CALCULOS_ENER!A2029*DATOS!F2029</f>
        <v>7.7206184140693357E-2</v>
      </c>
      <c r="B2029">
        <f>CALCULOS_ENER!E2029*DATOS!I2029+CALCULOS_ENER!F2029*DATOS!H2029</f>
        <v>3.8603092070346678E-2</v>
      </c>
      <c r="C2029">
        <f t="shared" si="62"/>
        <v>0.11580927621104004</v>
      </c>
      <c r="D2029">
        <f>CALCULOS_ENER!C2029*DATOS!H2029</f>
        <v>0</v>
      </c>
      <c r="E2029">
        <f t="shared" si="63"/>
        <v>7.7206184140693357E-2</v>
      </c>
      <c r="G2029">
        <f>IF(CALCULOS_ENER!C2029=0,DATOS!G2029*DATOS!B2029,DATOS!G2029*(DATOS!B2029-CALCULOS_ENER!E2029)+CALCULOS_ENER!E2029*DATOS!I2029)</f>
        <v>3.8603092070346678E-2</v>
      </c>
      <c r="H2029">
        <f>DATOS!B2029*DATOS!G2029-CALCULOS_ECON!G2029</f>
        <v>3.8603092070346678E-2</v>
      </c>
    </row>
    <row r="2030" spans="1:8" x14ac:dyDescent="0.25">
      <c r="A2030">
        <f>CALCULOS_ENER!A2030*DATOS!F2030</f>
        <v>7.7206184140693357E-2</v>
      </c>
      <c r="B2030">
        <f>CALCULOS_ENER!E2030*DATOS!I2030+CALCULOS_ENER!F2030*DATOS!H2030</f>
        <v>3.8603092070346678E-2</v>
      </c>
      <c r="C2030">
        <f t="shared" si="62"/>
        <v>0.11580927621104004</v>
      </c>
      <c r="D2030">
        <f>CALCULOS_ENER!C2030*DATOS!H2030</f>
        <v>0</v>
      </c>
      <c r="E2030">
        <f t="shared" si="63"/>
        <v>7.7206184140693357E-2</v>
      </c>
      <c r="G2030">
        <f>IF(CALCULOS_ENER!C2030=0,DATOS!G2030*DATOS!B2030,DATOS!G2030*(DATOS!B2030-CALCULOS_ENER!E2030)+CALCULOS_ENER!E2030*DATOS!I2030)</f>
        <v>3.8603092070346678E-2</v>
      </c>
      <c r="H2030">
        <f>DATOS!B2030*DATOS!G2030-CALCULOS_ECON!G2030</f>
        <v>3.8603092070346678E-2</v>
      </c>
    </row>
    <row r="2031" spans="1:8" x14ac:dyDescent="0.25">
      <c r="A2031">
        <f>CALCULOS_ENER!A2031*DATOS!F2031</f>
        <v>8.2830907984229749E-2</v>
      </c>
      <c r="B2031">
        <f>CALCULOS_ENER!E2031*DATOS!I2031+CALCULOS_ENER!F2031*DATOS!H2031</f>
        <v>4.1415453992114874E-2</v>
      </c>
      <c r="C2031">
        <f t="shared" si="62"/>
        <v>0.12424636197634462</v>
      </c>
      <c r="D2031">
        <f>CALCULOS_ENER!C2031*DATOS!H2031</f>
        <v>0</v>
      </c>
      <c r="E2031">
        <f t="shared" si="63"/>
        <v>8.2830907984229749E-2</v>
      </c>
      <c r="G2031">
        <f>IF(CALCULOS_ENER!C2031=0,DATOS!G2031*DATOS!B2031,DATOS!G2031*(DATOS!B2031-CALCULOS_ENER!E2031)+CALCULOS_ENER!E2031*DATOS!I2031)</f>
        <v>4.1415453992114874E-2</v>
      </c>
      <c r="H2031">
        <f>DATOS!B2031*DATOS!G2031-CALCULOS_ECON!G2031</f>
        <v>4.1415453992114874E-2</v>
      </c>
    </row>
    <row r="2032" spans="1:8" x14ac:dyDescent="0.25">
      <c r="A2032">
        <f>CALCULOS_ENER!A2032*DATOS!F2032</f>
        <v>8.2830907984229749E-2</v>
      </c>
      <c r="B2032">
        <f>CALCULOS_ENER!E2032*DATOS!I2032+CALCULOS_ENER!F2032*DATOS!H2032</f>
        <v>4.1415453992114874E-2</v>
      </c>
      <c r="C2032">
        <f t="shared" si="62"/>
        <v>0.12424636197634462</v>
      </c>
      <c r="D2032">
        <f>CALCULOS_ENER!C2032*DATOS!H2032</f>
        <v>0</v>
      </c>
      <c r="E2032">
        <f t="shared" si="63"/>
        <v>8.2830907984229749E-2</v>
      </c>
      <c r="G2032">
        <f>IF(CALCULOS_ENER!C2032=0,DATOS!G2032*DATOS!B2032,DATOS!G2032*(DATOS!B2032-CALCULOS_ENER!E2032)+CALCULOS_ENER!E2032*DATOS!I2032)</f>
        <v>4.1415453992114874E-2</v>
      </c>
      <c r="H2032">
        <f>DATOS!B2032*DATOS!G2032-CALCULOS_ECON!G2032</f>
        <v>4.1415453992114874E-2</v>
      </c>
    </row>
    <row r="2033" spans="1:8" x14ac:dyDescent="0.25">
      <c r="A2033">
        <f>CALCULOS_ENER!A2033*DATOS!F2033</f>
        <v>8.2830907984229749E-2</v>
      </c>
      <c r="B2033">
        <f>CALCULOS_ENER!E2033*DATOS!I2033+CALCULOS_ENER!F2033*DATOS!H2033</f>
        <v>3.087009600788514E-2</v>
      </c>
      <c r="C2033">
        <f t="shared" si="62"/>
        <v>0.11370100399211489</v>
      </c>
      <c r="D2033">
        <f>CALCULOS_ENER!C2033*DATOS!H2033</f>
        <v>0</v>
      </c>
      <c r="E2033">
        <f t="shared" si="63"/>
        <v>8.2830907984229749E-2</v>
      </c>
      <c r="G2033">
        <f>IF(CALCULOS_ENER!C2033=0,DATOS!G2033*DATOS!B2033,DATOS!G2033*(DATOS!B2033-CALCULOS_ENER!E2033)+CALCULOS_ENER!E2033*DATOS!I2033)</f>
        <v>5.1960811976344605E-2</v>
      </c>
      <c r="H2033">
        <f>DATOS!B2033*DATOS!G2033-CALCULOS_ECON!G2033</f>
        <v>3.0870096007885144E-2</v>
      </c>
    </row>
    <row r="2034" spans="1:8" x14ac:dyDescent="0.25">
      <c r="A2034">
        <f>CALCULOS_ENER!A2034*DATOS!F2034</f>
        <v>8.564328645641027E-2</v>
      </c>
      <c r="B2034">
        <f>CALCULOS_ENER!E2034*DATOS!I2034+CALCULOS_ENER!F2034*DATOS!H2034</f>
        <v>5.3311567717948807E-3</v>
      </c>
      <c r="C2034">
        <f t="shared" si="62"/>
        <v>9.0974443228205151E-2</v>
      </c>
      <c r="D2034">
        <f>CALCULOS_ENER!C2034*DATOS!H2034</f>
        <v>0</v>
      </c>
      <c r="E2034">
        <f t="shared" si="63"/>
        <v>8.564328645641027E-2</v>
      </c>
      <c r="G2034">
        <f>IF(CALCULOS_ENER!C2034=0,DATOS!G2034*DATOS!B2034,DATOS!G2034*(DATOS!B2034-CALCULOS_ENER!E2034)+CALCULOS_ENER!E2034*DATOS!I2034)</f>
        <v>8.0312129684615388E-2</v>
      </c>
      <c r="H2034">
        <f>DATOS!B2034*DATOS!G2034-CALCULOS_ECON!G2034</f>
        <v>5.3311567717948816E-3</v>
      </c>
    </row>
    <row r="2035" spans="1:8" x14ac:dyDescent="0.25">
      <c r="A2035">
        <f>CALCULOS_ENER!A2035*DATOS!F2035</f>
        <v>3.9757800000000003E-2</v>
      </c>
      <c r="B2035">
        <f>CALCULOS_ENER!E2035*DATOS!I2035+CALCULOS_ENER!F2035*DATOS!H2035</f>
        <v>0</v>
      </c>
      <c r="C2035">
        <f t="shared" si="62"/>
        <v>3.9757800000000003E-2</v>
      </c>
      <c r="D2035">
        <f>CALCULOS_ENER!C2035*DATOS!H2035</f>
        <v>0</v>
      </c>
      <c r="E2035">
        <f t="shared" si="63"/>
        <v>3.9757800000000003E-2</v>
      </c>
      <c r="G2035">
        <f>IF(CALCULOS_ENER!C2035=0,DATOS!G2035*DATOS!B2035,DATOS!G2035*(DATOS!B2035-CALCULOS_ENER!E2035)+CALCULOS_ENER!E2035*DATOS!I2035)</f>
        <v>8.564328645641027E-2</v>
      </c>
      <c r="H2035">
        <f>DATOS!B2035*DATOS!G2035-CALCULOS_ECON!G2035</f>
        <v>0</v>
      </c>
    </row>
    <row r="2036" spans="1:8" x14ac:dyDescent="0.25">
      <c r="A2036">
        <f>CALCULOS_ENER!A2036*DATOS!F2036</f>
        <v>0</v>
      </c>
      <c r="B2036">
        <f>CALCULOS_ENER!E2036*DATOS!I2036+CALCULOS_ENER!F2036*DATOS!H2036</f>
        <v>0</v>
      </c>
      <c r="C2036">
        <f t="shared" si="62"/>
        <v>0</v>
      </c>
      <c r="D2036">
        <f>CALCULOS_ENER!C2036*DATOS!H2036</f>
        <v>0</v>
      </c>
      <c r="E2036">
        <f t="shared" si="63"/>
        <v>0</v>
      </c>
      <c r="G2036">
        <f>IF(CALCULOS_ENER!C2036=0,DATOS!G2036*DATOS!B2036,DATOS!G2036*(DATOS!B2036-CALCULOS_ENER!E2036)+CALCULOS_ENER!E2036*DATOS!I2036)</f>
        <v>0.10916330917258643</v>
      </c>
      <c r="H2036">
        <f>DATOS!B2036*DATOS!G2036-CALCULOS_ECON!G2036</f>
        <v>0</v>
      </c>
    </row>
    <row r="2037" spans="1:8" x14ac:dyDescent="0.25">
      <c r="A2037">
        <f>CALCULOS_ENER!A2037*DATOS!F2037</f>
        <v>0</v>
      </c>
      <c r="B2037">
        <f>CALCULOS_ENER!E2037*DATOS!I2037+CALCULOS_ENER!F2037*DATOS!H2037</f>
        <v>0</v>
      </c>
      <c r="C2037">
        <f t="shared" si="62"/>
        <v>0</v>
      </c>
      <c r="D2037">
        <f>CALCULOS_ENER!C2037*DATOS!H2037</f>
        <v>0</v>
      </c>
      <c r="E2037">
        <f t="shared" si="63"/>
        <v>0</v>
      </c>
      <c r="G2037">
        <f>IF(CALCULOS_ENER!C2037=0,DATOS!G2037*DATOS!B2037,DATOS!G2037*(DATOS!B2037-CALCULOS_ENER!E2037)+CALCULOS_ENER!E2037*DATOS!I2037)</f>
        <v>0.15339117473770658</v>
      </c>
      <c r="H2037">
        <f>DATOS!B2037*DATOS!G2037-CALCULOS_ECON!G2037</f>
        <v>0</v>
      </c>
    </row>
    <row r="2038" spans="1:8" x14ac:dyDescent="0.25">
      <c r="A2038">
        <f>CALCULOS_ENER!A2038*DATOS!F2038</f>
        <v>0</v>
      </c>
      <c r="B2038">
        <f>CALCULOS_ENER!E2038*DATOS!I2038+CALCULOS_ENER!F2038*DATOS!H2038</f>
        <v>0</v>
      </c>
      <c r="C2038">
        <f t="shared" si="62"/>
        <v>0</v>
      </c>
      <c r="D2038">
        <f>CALCULOS_ENER!C2038*DATOS!H2038</f>
        <v>0</v>
      </c>
      <c r="E2038">
        <f t="shared" si="63"/>
        <v>0</v>
      </c>
      <c r="G2038">
        <f>IF(CALCULOS_ENER!C2038=0,DATOS!G2038*DATOS!B2038,DATOS!G2038*(DATOS!B2038-CALCULOS_ENER!E2038)+CALCULOS_ENER!E2038*DATOS!I2038)</f>
        <v>0.17128653981199582</v>
      </c>
      <c r="H2038">
        <f>DATOS!B2038*DATOS!G2038-CALCULOS_ECON!G2038</f>
        <v>0</v>
      </c>
    </row>
    <row r="2039" spans="1:8" x14ac:dyDescent="0.25">
      <c r="A2039">
        <f>CALCULOS_ENER!A2039*DATOS!F2039</f>
        <v>0</v>
      </c>
      <c r="B2039">
        <f>CALCULOS_ENER!E2039*DATOS!I2039+CALCULOS_ENER!F2039*DATOS!H2039</f>
        <v>0</v>
      </c>
      <c r="C2039">
        <f t="shared" si="62"/>
        <v>0</v>
      </c>
      <c r="D2039">
        <f>CALCULOS_ENER!C2039*DATOS!H2039</f>
        <v>0</v>
      </c>
      <c r="E2039">
        <f t="shared" si="63"/>
        <v>0</v>
      </c>
      <c r="G2039">
        <f>IF(CALCULOS_ENER!C2039=0,DATOS!G2039*DATOS!B2039,DATOS!G2039*(DATOS!B2039-CALCULOS_ENER!E2039)+CALCULOS_ENER!E2039*DATOS!I2039)</f>
        <v>0.20707730306139904</v>
      </c>
      <c r="H2039">
        <f>DATOS!B2039*DATOS!G2039-CALCULOS_ECON!G2039</f>
        <v>0</v>
      </c>
    </row>
    <row r="2040" spans="1:8" x14ac:dyDescent="0.25">
      <c r="A2040">
        <f>CALCULOS_ENER!A2040*DATOS!F2040</f>
        <v>0</v>
      </c>
      <c r="B2040">
        <f>CALCULOS_ENER!E2040*DATOS!I2040+CALCULOS_ENER!F2040*DATOS!H2040</f>
        <v>0</v>
      </c>
      <c r="C2040">
        <f t="shared" si="62"/>
        <v>0</v>
      </c>
      <c r="D2040">
        <f>CALCULOS_ENER!C2040*DATOS!H2040</f>
        <v>0</v>
      </c>
      <c r="E2040">
        <f t="shared" si="63"/>
        <v>0</v>
      </c>
      <c r="G2040">
        <f>IF(CALCULOS_ENER!C2040=0,DATOS!G2040*DATOS!B2040,DATOS!G2040*(DATOS!B2040-CALCULOS_ENER!E2040)+CALCULOS_ENER!E2040*DATOS!I2040)</f>
        <v>0.20707730306139904</v>
      </c>
      <c r="H2040">
        <f>DATOS!B2040*DATOS!G2040-CALCULOS_ECON!G2040</f>
        <v>0</v>
      </c>
    </row>
    <row r="2041" spans="1:8" x14ac:dyDescent="0.25">
      <c r="A2041">
        <f>CALCULOS_ENER!A2041*DATOS!F2041</f>
        <v>0</v>
      </c>
      <c r="B2041">
        <f>CALCULOS_ENER!E2041*DATOS!I2041+CALCULOS_ENER!F2041*DATOS!H2041</f>
        <v>0</v>
      </c>
      <c r="C2041">
        <f t="shared" si="62"/>
        <v>0</v>
      </c>
      <c r="D2041">
        <f>CALCULOS_ENER!C2041*DATOS!H2041</f>
        <v>0</v>
      </c>
      <c r="E2041">
        <f t="shared" si="63"/>
        <v>0</v>
      </c>
      <c r="G2041">
        <f>IF(CALCULOS_ENER!C2041=0,DATOS!G2041*DATOS!B2041,DATOS!G2041*(DATOS!B2041-CALCULOS_ENER!E2041)+CALCULOS_ENER!E2041*DATOS!I2041)</f>
        <v>0.15722484605604145</v>
      </c>
      <c r="H2041">
        <f>DATOS!B2041*DATOS!G2041-CALCULOS_ECON!G2041</f>
        <v>0</v>
      </c>
    </row>
    <row r="2042" spans="1:8" x14ac:dyDescent="0.25">
      <c r="A2042">
        <f>CALCULOS_ENER!A2042*DATOS!F2042</f>
        <v>0</v>
      </c>
      <c r="B2042">
        <f>CALCULOS_ENER!E2042*DATOS!I2042+CALCULOS_ENER!F2042*DATOS!H2042</f>
        <v>0</v>
      </c>
      <c r="C2042">
        <f t="shared" si="62"/>
        <v>0</v>
      </c>
      <c r="D2042">
        <f>CALCULOS_ENER!C2042*DATOS!H2042</f>
        <v>0</v>
      </c>
      <c r="E2042">
        <f t="shared" si="63"/>
        <v>0</v>
      </c>
      <c r="G2042">
        <f>IF(CALCULOS_ENER!C2042=0,DATOS!G2042*DATOS!B2042,DATOS!G2042*(DATOS!B2042-CALCULOS_ENER!E2042)+CALCULOS_ENER!E2042*DATOS!I2042)</f>
        <v>9.7913960787987905E-2</v>
      </c>
      <c r="H2042">
        <f>DATOS!B2042*DATOS!G2042-CALCULOS_ECON!G2042</f>
        <v>0</v>
      </c>
    </row>
    <row r="2043" spans="1:8" x14ac:dyDescent="0.25">
      <c r="A2043">
        <f>CALCULOS_ENER!A2043*DATOS!F2043</f>
        <v>0</v>
      </c>
      <c r="B2043">
        <f>CALCULOS_ENER!E2043*DATOS!I2043+CALCULOS_ENER!F2043*DATOS!H2043</f>
        <v>0</v>
      </c>
      <c r="C2043">
        <f t="shared" si="62"/>
        <v>0</v>
      </c>
      <c r="D2043">
        <f>CALCULOS_ENER!C2043*DATOS!H2043</f>
        <v>0</v>
      </c>
      <c r="E2043">
        <f t="shared" si="63"/>
        <v>0</v>
      </c>
      <c r="G2043">
        <f>IF(CALCULOS_ENER!C2043=0,DATOS!G2043*DATOS!B2043,DATOS!G2043*(DATOS!B2043-CALCULOS_ENER!E2043)+CALCULOS_ENER!E2043*DATOS!I2043)</f>
        <v>1.8176523479527962E-2</v>
      </c>
      <c r="H2043">
        <f>DATOS!B2043*DATOS!G2043-CALCULOS_ECON!G2043</f>
        <v>0</v>
      </c>
    </row>
    <row r="2044" spans="1:8" x14ac:dyDescent="0.25">
      <c r="A2044">
        <f>CALCULOS_ENER!A2044*DATOS!F2044</f>
        <v>0</v>
      </c>
      <c r="B2044">
        <f>CALCULOS_ENER!E2044*DATOS!I2044+CALCULOS_ENER!F2044*DATOS!H2044</f>
        <v>0</v>
      </c>
      <c r="C2044">
        <f t="shared" si="62"/>
        <v>0</v>
      </c>
      <c r="D2044">
        <f>CALCULOS_ENER!C2044*DATOS!H2044</f>
        <v>0</v>
      </c>
      <c r="E2044">
        <f t="shared" si="63"/>
        <v>0</v>
      </c>
      <c r="G2044">
        <f>IF(CALCULOS_ENER!C2044=0,DATOS!G2044*DATOS!B2044,DATOS!G2044*(DATOS!B2044-CALCULOS_ENER!E2044)+CALCULOS_ENER!E2044*DATOS!I2044)</f>
        <v>1.8176523479527962E-2</v>
      </c>
      <c r="H2044">
        <f>DATOS!B2044*DATOS!G2044-CALCULOS_ECON!G2044</f>
        <v>0</v>
      </c>
    </row>
    <row r="2045" spans="1:8" x14ac:dyDescent="0.25">
      <c r="A2045">
        <f>CALCULOS_ENER!A2045*DATOS!F2045</f>
        <v>0</v>
      </c>
      <c r="B2045">
        <f>CALCULOS_ENER!E2045*DATOS!I2045+CALCULOS_ENER!F2045*DATOS!H2045</f>
        <v>0</v>
      </c>
      <c r="C2045">
        <f t="shared" si="62"/>
        <v>0</v>
      </c>
      <c r="D2045">
        <f>CALCULOS_ENER!C2045*DATOS!H2045</f>
        <v>0</v>
      </c>
      <c r="E2045">
        <f t="shared" si="63"/>
        <v>0</v>
      </c>
      <c r="G2045">
        <f>IF(CALCULOS_ENER!C2045=0,DATOS!G2045*DATOS!B2045,DATOS!G2045*(DATOS!B2045-CALCULOS_ENER!E2045)+CALCULOS_ENER!E2045*DATOS!I2045)</f>
        <v>1.8176523479527962E-2</v>
      </c>
      <c r="H2045">
        <f>DATOS!B2045*DATOS!G2045-CALCULOS_ECON!G2045</f>
        <v>0</v>
      </c>
    </row>
    <row r="2046" spans="1:8" x14ac:dyDescent="0.25">
      <c r="A2046">
        <f>CALCULOS_ENER!A2046*DATOS!F2046</f>
        <v>0</v>
      </c>
      <c r="B2046">
        <f>CALCULOS_ENER!E2046*DATOS!I2046+CALCULOS_ENER!F2046*DATOS!H2046</f>
        <v>0</v>
      </c>
      <c r="C2046">
        <f t="shared" si="62"/>
        <v>0</v>
      </c>
      <c r="D2046">
        <f>CALCULOS_ENER!C2046*DATOS!H2046</f>
        <v>0</v>
      </c>
      <c r="E2046">
        <f t="shared" si="63"/>
        <v>0</v>
      </c>
      <c r="G2046">
        <f>IF(CALCULOS_ENER!C2046=0,DATOS!G2046*DATOS!B2046,DATOS!G2046*(DATOS!B2046-CALCULOS_ENER!E2046)+CALCULOS_ENER!E2046*DATOS!I2046)</f>
        <v>1.8176523479527962E-2</v>
      </c>
      <c r="H2046">
        <f>DATOS!B2046*DATOS!G2046-CALCULOS_ECON!G2046</f>
        <v>0</v>
      </c>
    </row>
    <row r="2047" spans="1:8" x14ac:dyDescent="0.25">
      <c r="A2047">
        <f>CALCULOS_ENER!A2047*DATOS!F2047</f>
        <v>0</v>
      </c>
      <c r="B2047">
        <f>CALCULOS_ENER!E2047*DATOS!I2047+CALCULOS_ENER!F2047*DATOS!H2047</f>
        <v>0</v>
      </c>
      <c r="C2047">
        <f t="shared" si="62"/>
        <v>0</v>
      </c>
      <c r="D2047">
        <f>CALCULOS_ENER!C2047*DATOS!H2047</f>
        <v>0</v>
      </c>
      <c r="E2047">
        <f t="shared" si="63"/>
        <v>0</v>
      </c>
      <c r="G2047">
        <f>IF(CALCULOS_ENER!C2047=0,DATOS!G2047*DATOS!B2047,DATOS!G2047*(DATOS!B2047-CALCULOS_ENER!E2047)+CALCULOS_ENER!E2047*DATOS!I2047)</f>
        <v>1.9301554310379516E-2</v>
      </c>
      <c r="H2047">
        <f>DATOS!B2047*DATOS!G2047-CALCULOS_ECON!G2047</f>
        <v>0</v>
      </c>
    </row>
    <row r="2048" spans="1:8" x14ac:dyDescent="0.25">
      <c r="A2048">
        <f>CALCULOS_ENER!A2048*DATOS!F2048</f>
        <v>0</v>
      </c>
      <c r="B2048">
        <f>CALCULOS_ENER!E2048*DATOS!I2048+CALCULOS_ENER!F2048*DATOS!H2048</f>
        <v>0</v>
      </c>
      <c r="C2048">
        <f t="shared" si="62"/>
        <v>0</v>
      </c>
      <c r="D2048">
        <f>CALCULOS_ENER!C2048*DATOS!H2048</f>
        <v>0</v>
      </c>
      <c r="E2048">
        <f t="shared" si="63"/>
        <v>0</v>
      </c>
      <c r="G2048">
        <f>IF(CALCULOS_ENER!C2048=0,DATOS!G2048*DATOS!B2048,DATOS!G2048*(DATOS!B2048-CALCULOS_ENER!E2048)+CALCULOS_ENER!E2048*DATOS!I2048)</f>
        <v>4.4227733161821228E-2</v>
      </c>
      <c r="H2048">
        <f>DATOS!B2048*DATOS!G2048-CALCULOS_ECON!G2048</f>
        <v>0</v>
      </c>
    </row>
    <row r="2049" spans="1:8" x14ac:dyDescent="0.25">
      <c r="A2049">
        <f>CALCULOS_ENER!A2049*DATOS!F2049</f>
        <v>3.2556500000000002E-2</v>
      </c>
      <c r="B2049">
        <f>CALCULOS_ENER!E2049*DATOS!I2049+CALCULOS_ENER!F2049*DATOS!H2049</f>
        <v>0</v>
      </c>
      <c r="C2049">
        <f t="shared" si="62"/>
        <v>3.2556500000000002E-2</v>
      </c>
      <c r="D2049">
        <f>CALCULOS_ENER!C2049*DATOS!H2049</f>
        <v>0</v>
      </c>
      <c r="E2049">
        <f t="shared" si="63"/>
        <v>3.2556500000000002E-2</v>
      </c>
      <c r="G2049">
        <f>IF(CALCULOS_ENER!C2049=0,DATOS!G2049*DATOS!B2049,DATOS!G2049*(DATOS!B2049-CALCULOS_ENER!E2049)+CALCULOS_ENER!E2049*DATOS!I2049)</f>
        <v>8.1809615138075401E-2</v>
      </c>
      <c r="H2049">
        <f>DATOS!B2049*DATOS!G2049-CALCULOS_ECON!G2049</f>
        <v>0</v>
      </c>
    </row>
    <row r="2050" spans="1:8" x14ac:dyDescent="0.25">
      <c r="A2050">
        <f>CALCULOS_ENER!A2050*DATOS!F2050</f>
        <v>8.9493000000000003E-2</v>
      </c>
      <c r="B2050">
        <f>CALCULOS_ENER!E2050*DATOS!I2050+CALCULOS_ENER!F2050*DATOS!H2050</f>
        <v>0</v>
      </c>
      <c r="C2050">
        <f t="shared" si="62"/>
        <v>8.9493000000000003E-2</v>
      </c>
      <c r="D2050">
        <f>CALCULOS_ENER!C2050*DATOS!H2050</f>
        <v>0</v>
      </c>
      <c r="E2050">
        <f t="shared" si="63"/>
        <v>8.9493000000000003E-2</v>
      </c>
      <c r="G2050">
        <f>IF(CALCULOS_ENER!C2050=0,DATOS!G2050*DATOS!B2050,DATOS!G2050*(DATOS!B2050-CALCULOS_ENER!E2050)+CALCULOS_ENER!E2050*DATOS!I2050)</f>
        <v>9.9704980212364652E-2</v>
      </c>
      <c r="H2050">
        <f>DATOS!B2050*DATOS!G2050-CALCULOS_ECON!G2050</f>
        <v>0</v>
      </c>
    </row>
    <row r="2051" spans="1:8" x14ac:dyDescent="0.25">
      <c r="A2051">
        <f>CALCULOS_ENER!A2051*DATOS!F2051</f>
        <v>8.564328645641027E-2</v>
      </c>
      <c r="B2051">
        <f>CALCULOS_ENER!E2051*DATOS!I2051+CALCULOS_ENER!F2051*DATOS!H2051</f>
        <v>3.7113211456857871E-2</v>
      </c>
      <c r="C2051">
        <f t="shared" ref="C2051:C2114" si="64">A2051+B2051</f>
        <v>0.12275649791326815</v>
      </c>
      <c r="D2051">
        <f>CALCULOS_ENER!C2051*DATOS!H2051</f>
        <v>2.1559209370125981E-2</v>
      </c>
      <c r="E2051">
        <f t="shared" ref="E2051:E2114" si="65">A2051+D2051</f>
        <v>0.10720249582653625</v>
      </c>
      <c r="G2051">
        <f>IF(CALCULOS_ENER!C2051=0,DATOS!G2051*DATOS!B2051,DATOS!G2051*(DATOS!B2051-CALCULOS_ENER!E2051)+CALCULOS_ENER!E2051*DATOS!I2051)</f>
        <v>7.0089284369678373E-2</v>
      </c>
      <c r="H2051">
        <f>DATOS!B2051*DATOS!G2051-CALCULOS_ECON!G2051</f>
        <v>1.5554002086731897E-2</v>
      </c>
    </row>
    <row r="2052" spans="1:8" x14ac:dyDescent="0.25">
      <c r="A2052">
        <f>CALCULOS_ENER!A2052*DATOS!F2052</f>
        <v>8.001856261287392E-2</v>
      </c>
      <c r="B2052">
        <f>CALCULOS_ENER!E2052*DATOS!I2052+CALCULOS_ENER!F2052*DATOS!H2052</f>
        <v>5.4977720920594823E-2</v>
      </c>
      <c r="C2052">
        <f t="shared" si="64"/>
        <v>0.13499628353346874</v>
      </c>
      <c r="D2052">
        <f>CALCULOS_ENER!C2052*DATOS!H2052</f>
        <v>2.7162572742771902E-2</v>
      </c>
      <c r="E2052">
        <f t="shared" si="65"/>
        <v>0.10718113535564583</v>
      </c>
      <c r="G2052">
        <f>IF(CALCULOS_ENER!C2052=0,DATOS!G2052*DATOS!B2052,DATOS!G2052*(DATOS!B2052-CALCULOS_ENER!E2052)+CALCULOS_ENER!E2052*DATOS!I2052)</f>
        <v>5.2203414435051013E-2</v>
      </c>
      <c r="H2052">
        <f>DATOS!B2052*DATOS!G2052-CALCULOS_ECON!G2052</f>
        <v>2.7815148177822907E-2</v>
      </c>
    </row>
    <row r="2053" spans="1:8" x14ac:dyDescent="0.25">
      <c r="A2053">
        <f>CALCULOS_ENER!A2053*DATOS!F2053</f>
        <v>7.7206184140693357E-2</v>
      </c>
      <c r="B2053">
        <f>CALCULOS_ENER!E2053*DATOS!I2053+CALCULOS_ENER!F2053*DATOS!H2053</f>
        <v>6.0867816102190511E-2</v>
      </c>
      <c r="C2053">
        <f t="shared" si="64"/>
        <v>0.13807400024288385</v>
      </c>
      <c r="D2053">
        <f>CALCULOS_ENER!C2053*DATOS!H2053</f>
        <v>3.4000064021229223E-2</v>
      </c>
      <c r="E2053">
        <f t="shared" si="65"/>
        <v>0.11120624816192258</v>
      </c>
      <c r="G2053">
        <f>IF(CALCULOS_ENER!C2053=0,DATOS!G2053*DATOS!B2053,DATOS!G2053*(DATOS!B2053-CALCULOS_ENER!E2053)+CALCULOS_ENER!E2053*DATOS!I2053)</f>
        <v>5.0338432059732069E-2</v>
      </c>
      <c r="H2053">
        <f>DATOS!B2053*DATOS!G2053-CALCULOS_ECON!G2053</f>
        <v>2.6867752080961288E-2</v>
      </c>
    </row>
    <row r="2054" spans="1:8" x14ac:dyDescent="0.25">
      <c r="A2054">
        <f>CALCULOS_ENER!A2054*DATOS!F2054</f>
        <v>7.7206184140693357E-2</v>
      </c>
      <c r="B2054">
        <f>CALCULOS_ENER!E2054*DATOS!I2054+CALCULOS_ENER!F2054*DATOS!H2054</f>
        <v>6.2360584224023526E-2</v>
      </c>
      <c r="C2054">
        <f t="shared" si="64"/>
        <v>0.13956676836471688</v>
      </c>
      <c r="D2054">
        <f>CALCULOS_ENER!C2054*DATOS!H2054</f>
        <v>3.531660063578456E-2</v>
      </c>
      <c r="E2054">
        <f t="shared" si="65"/>
        <v>0.11252278477647792</v>
      </c>
      <c r="G2054">
        <f>IF(CALCULOS_ENER!C2054=0,DATOS!G2054*DATOS!B2054,DATOS!G2054*(DATOS!B2054-CALCULOS_ENER!E2054)+CALCULOS_ENER!E2054*DATOS!I2054)</f>
        <v>5.0162200552454406E-2</v>
      </c>
      <c r="H2054">
        <f>DATOS!B2054*DATOS!G2054-CALCULOS_ECON!G2054</f>
        <v>2.7043983588238951E-2</v>
      </c>
    </row>
    <row r="2055" spans="1:8" x14ac:dyDescent="0.25">
      <c r="A2055">
        <f>CALCULOS_ENER!A2055*DATOS!F2055</f>
        <v>8.2830907984229749E-2</v>
      </c>
      <c r="B2055">
        <f>CALCULOS_ENER!E2055*DATOS!I2055+CALCULOS_ENER!F2055*DATOS!H2055</f>
        <v>6.2507090236950155E-2</v>
      </c>
      <c r="C2055">
        <f t="shared" si="64"/>
        <v>0.1453379982211799</v>
      </c>
      <c r="D2055">
        <f>CALCULOS_ENER!C2055*DATOS!H2055</f>
        <v>3.3363215329890193E-2</v>
      </c>
      <c r="E2055">
        <f t="shared" si="65"/>
        <v>0.11619412331411993</v>
      </c>
      <c r="G2055">
        <f>IF(CALCULOS_ENER!C2055=0,DATOS!G2055*DATOS!B2055,DATOS!G2055*(DATOS!B2055-CALCULOS_ENER!E2055)+CALCULOS_ENER!E2055*DATOS!I2055)</f>
        <v>5.368703307716978E-2</v>
      </c>
      <c r="H2055">
        <f>DATOS!B2055*DATOS!G2055-CALCULOS_ECON!G2055</f>
        <v>2.9143874907059969E-2</v>
      </c>
    </row>
    <row r="2056" spans="1:8" x14ac:dyDescent="0.25">
      <c r="A2056">
        <f>CALCULOS_ENER!A2056*DATOS!F2056</f>
        <v>8.2830907984229749E-2</v>
      </c>
      <c r="B2056">
        <f>CALCULOS_ENER!E2056*DATOS!I2056+CALCULOS_ENER!F2056*DATOS!H2056</f>
        <v>5.2687223981962822E-2</v>
      </c>
      <c r="C2056">
        <f t="shared" si="64"/>
        <v>0.13551813196619256</v>
      </c>
      <c r="D2056">
        <f>CALCULOS_ENER!C2056*DATOS!H2056</f>
        <v>2.0140079159898634E-2</v>
      </c>
      <c r="E2056">
        <f t="shared" si="65"/>
        <v>0.10297098714412839</v>
      </c>
      <c r="G2056">
        <f>IF(CALCULOS_ENER!C2056=0,DATOS!G2056*DATOS!B2056,DATOS!G2056*(DATOS!B2056-CALCULOS_ENER!E2056)+CALCULOS_ENER!E2056*DATOS!I2056)</f>
        <v>5.0283763162165554E-2</v>
      </c>
      <c r="H2056">
        <f>DATOS!B2056*DATOS!G2056-CALCULOS_ECON!G2056</f>
        <v>3.2547144822064195E-2</v>
      </c>
    </row>
    <row r="2057" spans="1:8" x14ac:dyDescent="0.25">
      <c r="A2057">
        <f>CALCULOS_ENER!A2057*DATOS!F2057</f>
        <v>8.2830907984229749E-2</v>
      </c>
      <c r="B2057">
        <f>CALCULOS_ENER!E2057*DATOS!I2057+CALCULOS_ENER!F2057*DATOS!H2057</f>
        <v>3.6315850587834451E-2</v>
      </c>
      <c r="C2057">
        <f t="shared" si="64"/>
        <v>0.11914675857206419</v>
      </c>
      <c r="D2057">
        <f>CALCULOS_ENER!C2057*DATOS!H2057</f>
        <v>1.2809709159898635E-2</v>
      </c>
      <c r="E2057">
        <f t="shared" si="65"/>
        <v>9.5640617144128387E-2</v>
      </c>
      <c r="G2057">
        <f>IF(CALCULOS_ENER!C2057=0,DATOS!G2057*DATOS!B2057,DATOS!G2057*(DATOS!B2057-CALCULOS_ENER!E2057)+CALCULOS_ENER!E2057*DATOS!I2057)</f>
        <v>5.9324766556293915E-2</v>
      </c>
      <c r="H2057">
        <f>DATOS!B2057*DATOS!G2057-CALCULOS_ECON!G2057</f>
        <v>2.3506141427935834E-2</v>
      </c>
    </row>
    <row r="2058" spans="1:8" x14ac:dyDescent="0.25">
      <c r="A2058">
        <f>CALCULOS_ENER!A2058*DATOS!F2058</f>
        <v>8.564328645641027E-2</v>
      </c>
      <c r="B2058">
        <f>CALCULOS_ENER!E2058*DATOS!I2058+CALCULOS_ENER!F2058*DATOS!H2058</f>
        <v>5.5266238711441391E-3</v>
      </c>
      <c r="C2058">
        <f t="shared" si="64"/>
        <v>9.1169910327554407E-2</v>
      </c>
      <c r="D2058">
        <f>CALCULOS_ENER!C2058*DATOS!H2058</f>
        <v>2.4770341986985467E-3</v>
      </c>
      <c r="E2058">
        <f t="shared" si="65"/>
        <v>8.8120320655108816E-2</v>
      </c>
      <c r="G2058">
        <f>IF(CALCULOS_ENER!C2058=0,DATOS!G2058*DATOS!B2058,DATOS!G2058*(DATOS!B2058-CALCULOS_ENER!E2058)+CALCULOS_ENER!E2058*DATOS!I2058)</f>
        <v>8.2593696783964665E-2</v>
      </c>
      <c r="H2058">
        <f>DATOS!B2058*DATOS!G2058-CALCULOS_ECON!G2058</f>
        <v>3.0495896724456045E-3</v>
      </c>
    </row>
    <row r="2059" spans="1:8" x14ac:dyDescent="0.25">
      <c r="A2059">
        <f>CALCULOS_ENER!A2059*DATOS!F2059</f>
        <v>3.8663000000000003E-2</v>
      </c>
      <c r="B2059">
        <f>CALCULOS_ENER!E2059*DATOS!I2059+CALCULOS_ENER!F2059*DATOS!H2059</f>
        <v>0</v>
      </c>
      <c r="C2059">
        <f t="shared" si="64"/>
        <v>3.8663000000000003E-2</v>
      </c>
      <c r="D2059">
        <f>CALCULOS_ENER!C2059*DATOS!H2059</f>
        <v>0</v>
      </c>
      <c r="E2059">
        <f t="shared" si="65"/>
        <v>3.8663000000000003E-2</v>
      </c>
      <c r="G2059">
        <f>IF(CALCULOS_ENER!C2059=0,DATOS!G2059*DATOS!B2059,DATOS!G2059*(DATOS!B2059-CALCULOS_ENER!E2059)+CALCULOS_ENER!E2059*DATOS!I2059)</f>
        <v>8.564328645641027E-2</v>
      </c>
      <c r="H2059">
        <f>DATOS!B2059*DATOS!G2059-CALCULOS_ECON!G2059</f>
        <v>0</v>
      </c>
    </row>
    <row r="2060" spans="1:8" x14ac:dyDescent="0.25">
      <c r="A2060">
        <f>CALCULOS_ENER!A2060*DATOS!F2060</f>
        <v>0</v>
      </c>
      <c r="B2060">
        <f>CALCULOS_ENER!E2060*DATOS!I2060+CALCULOS_ENER!F2060*DATOS!H2060</f>
        <v>0</v>
      </c>
      <c r="C2060">
        <f t="shared" si="64"/>
        <v>0</v>
      </c>
      <c r="D2060">
        <f>CALCULOS_ENER!C2060*DATOS!H2060</f>
        <v>0</v>
      </c>
      <c r="E2060">
        <f t="shared" si="65"/>
        <v>0</v>
      </c>
      <c r="G2060">
        <f>IF(CALCULOS_ENER!C2060=0,DATOS!G2060*DATOS!B2060,DATOS!G2060*(DATOS!B2060-CALCULOS_ENER!E2060)+CALCULOS_ENER!E2060*DATOS!I2060)</f>
        <v>0.10916330917258643</v>
      </c>
      <c r="H2060">
        <f>DATOS!B2060*DATOS!G2060-CALCULOS_ECON!G2060</f>
        <v>0</v>
      </c>
    </row>
    <row r="2061" spans="1:8" x14ac:dyDescent="0.25">
      <c r="A2061">
        <f>CALCULOS_ENER!A2061*DATOS!F2061</f>
        <v>0</v>
      </c>
      <c r="B2061">
        <f>CALCULOS_ENER!E2061*DATOS!I2061+CALCULOS_ENER!F2061*DATOS!H2061</f>
        <v>0</v>
      </c>
      <c r="C2061">
        <f t="shared" si="64"/>
        <v>0</v>
      </c>
      <c r="D2061">
        <f>CALCULOS_ENER!C2061*DATOS!H2061</f>
        <v>0</v>
      </c>
      <c r="E2061">
        <f t="shared" si="65"/>
        <v>0</v>
      </c>
      <c r="G2061">
        <f>IF(CALCULOS_ENER!C2061=0,DATOS!G2061*DATOS!B2061,DATOS!G2061*(DATOS!B2061-CALCULOS_ENER!E2061)+CALCULOS_ENER!E2061*DATOS!I2061)</f>
        <v>0.15339117473770658</v>
      </c>
      <c r="H2061">
        <f>DATOS!B2061*DATOS!G2061-CALCULOS_ECON!G2061</f>
        <v>0</v>
      </c>
    </row>
    <row r="2062" spans="1:8" x14ac:dyDescent="0.25">
      <c r="A2062">
        <f>CALCULOS_ENER!A2062*DATOS!F2062</f>
        <v>0</v>
      </c>
      <c r="B2062">
        <f>CALCULOS_ENER!E2062*DATOS!I2062+CALCULOS_ENER!F2062*DATOS!H2062</f>
        <v>0</v>
      </c>
      <c r="C2062">
        <f t="shared" si="64"/>
        <v>0</v>
      </c>
      <c r="D2062">
        <f>CALCULOS_ENER!C2062*DATOS!H2062</f>
        <v>0</v>
      </c>
      <c r="E2062">
        <f t="shared" si="65"/>
        <v>0</v>
      </c>
      <c r="G2062">
        <f>IF(CALCULOS_ENER!C2062=0,DATOS!G2062*DATOS!B2062,DATOS!G2062*(DATOS!B2062-CALCULOS_ENER!E2062)+CALCULOS_ENER!E2062*DATOS!I2062)</f>
        <v>0.17128653981199582</v>
      </c>
      <c r="H2062">
        <f>DATOS!B2062*DATOS!G2062-CALCULOS_ECON!G2062</f>
        <v>0</v>
      </c>
    </row>
    <row r="2063" spans="1:8" x14ac:dyDescent="0.25">
      <c r="A2063">
        <f>CALCULOS_ENER!A2063*DATOS!F2063</f>
        <v>0</v>
      </c>
      <c r="B2063">
        <f>CALCULOS_ENER!E2063*DATOS!I2063+CALCULOS_ENER!F2063*DATOS!H2063</f>
        <v>0</v>
      </c>
      <c r="C2063">
        <f t="shared" si="64"/>
        <v>0</v>
      </c>
      <c r="D2063">
        <f>CALCULOS_ENER!C2063*DATOS!H2063</f>
        <v>0</v>
      </c>
      <c r="E2063">
        <f t="shared" si="65"/>
        <v>0</v>
      </c>
      <c r="G2063">
        <f>IF(CALCULOS_ENER!C2063=0,DATOS!G2063*DATOS!B2063,DATOS!G2063*(DATOS!B2063-CALCULOS_ENER!E2063)+CALCULOS_ENER!E2063*DATOS!I2063)</f>
        <v>0.20707730306139904</v>
      </c>
      <c r="H2063">
        <f>DATOS!B2063*DATOS!G2063-CALCULOS_ECON!G2063</f>
        <v>0</v>
      </c>
    </row>
    <row r="2064" spans="1:8" x14ac:dyDescent="0.25">
      <c r="A2064">
        <f>CALCULOS_ENER!A2064*DATOS!F2064</f>
        <v>0</v>
      </c>
      <c r="B2064">
        <f>CALCULOS_ENER!E2064*DATOS!I2064+CALCULOS_ENER!F2064*DATOS!H2064</f>
        <v>0</v>
      </c>
      <c r="C2064">
        <f t="shared" si="64"/>
        <v>0</v>
      </c>
      <c r="D2064">
        <f>CALCULOS_ENER!C2064*DATOS!H2064</f>
        <v>0</v>
      </c>
      <c r="E2064">
        <f t="shared" si="65"/>
        <v>0</v>
      </c>
      <c r="G2064">
        <f>IF(CALCULOS_ENER!C2064=0,DATOS!G2064*DATOS!B2064,DATOS!G2064*(DATOS!B2064-CALCULOS_ENER!E2064)+CALCULOS_ENER!E2064*DATOS!I2064)</f>
        <v>0.20707730306139904</v>
      </c>
      <c r="H2064">
        <f>DATOS!B2064*DATOS!G2064-CALCULOS_ECON!G2064</f>
        <v>0</v>
      </c>
    </row>
    <row r="2065" spans="1:8" x14ac:dyDescent="0.25">
      <c r="A2065">
        <f>CALCULOS_ENER!A2065*DATOS!F2065</f>
        <v>0</v>
      </c>
      <c r="B2065">
        <f>CALCULOS_ENER!E2065*DATOS!I2065+CALCULOS_ENER!F2065*DATOS!H2065</f>
        <v>0</v>
      </c>
      <c r="C2065">
        <f t="shared" si="64"/>
        <v>0</v>
      </c>
      <c r="D2065">
        <f>CALCULOS_ENER!C2065*DATOS!H2065</f>
        <v>0</v>
      </c>
      <c r="E2065">
        <f t="shared" si="65"/>
        <v>0</v>
      </c>
      <c r="G2065">
        <f>IF(CALCULOS_ENER!C2065=0,DATOS!G2065*DATOS!B2065,DATOS!G2065*(DATOS!B2065-CALCULOS_ENER!E2065)+CALCULOS_ENER!E2065*DATOS!I2065)</f>
        <v>0.15722484605604145</v>
      </c>
      <c r="H2065">
        <f>DATOS!B2065*DATOS!G2065-CALCULOS_ECON!G2065</f>
        <v>0</v>
      </c>
    </row>
    <row r="2066" spans="1:8" x14ac:dyDescent="0.25">
      <c r="A2066">
        <f>CALCULOS_ENER!A2066*DATOS!F2066</f>
        <v>0</v>
      </c>
      <c r="B2066">
        <f>CALCULOS_ENER!E2066*DATOS!I2066+CALCULOS_ENER!F2066*DATOS!H2066</f>
        <v>0</v>
      </c>
      <c r="C2066">
        <f t="shared" si="64"/>
        <v>0</v>
      </c>
      <c r="D2066">
        <f>CALCULOS_ENER!C2066*DATOS!H2066</f>
        <v>0</v>
      </c>
      <c r="E2066">
        <f t="shared" si="65"/>
        <v>0</v>
      </c>
      <c r="G2066">
        <f>IF(CALCULOS_ENER!C2066=0,DATOS!G2066*DATOS!B2066,DATOS!G2066*(DATOS!B2066-CALCULOS_ENER!E2066)+CALCULOS_ENER!E2066*DATOS!I2066)</f>
        <v>9.7913960787987905E-2</v>
      </c>
      <c r="H2066">
        <f>DATOS!B2066*DATOS!G2066-CALCULOS_ECON!G2066</f>
        <v>0</v>
      </c>
    </row>
    <row r="2067" spans="1:8" x14ac:dyDescent="0.25">
      <c r="A2067">
        <f>CALCULOS_ENER!A2067*DATOS!F2067</f>
        <v>0</v>
      </c>
      <c r="B2067">
        <f>CALCULOS_ENER!E2067*DATOS!I2067+CALCULOS_ENER!F2067*DATOS!H2067</f>
        <v>0</v>
      </c>
      <c r="C2067">
        <f t="shared" si="64"/>
        <v>0</v>
      </c>
      <c r="D2067">
        <f>CALCULOS_ENER!C2067*DATOS!H2067</f>
        <v>0</v>
      </c>
      <c r="E2067">
        <f t="shared" si="65"/>
        <v>0</v>
      </c>
      <c r="G2067">
        <f>IF(CALCULOS_ENER!C2067=0,DATOS!G2067*DATOS!B2067,DATOS!G2067*(DATOS!B2067-CALCULOS_ENER!E2067)+CALCULOS_ENER!E2067*DATOS!I2067)</f>
        <v>1.8176523479527962E-2</v>
      </c>
      <c r="H2067">
        <f>DATOS!B2067*DATOS!G2067-CALCULOS_ECON!G2067</f>
        <v>0</v>
      </c>
    </row>
    <row r="2068" spans="1:8" x14ac:dyDescent="0.25">
      <c r="A2068">
        <f>CALCULOS_ENER!A2068*DATOS!F2068</f>
        <v>0</v>
      </c>
      <c r="B2068">
        <f>CALCULOS_ENER!E2068*DATOS!I2068+CALCULOS_ENER!F2068*DATOS!H2068</f>
        <v>0</v>
      </c>
      <c r="C2068">
        <f t="shared" si="64"/>
        <v>0</v>
      </c>
      <c r="D2068">
        <f>CALCULOS_ENER!C2068*DATOS!H2068</f>
        <v>0</v>
      </c>
      <c r="E2068">
        <f t="shared" si="65"/>
        <v>0</v>
      </c>
      <c r="G2068">
        <f>IF(CALCULOS_ENER!C2068=0,DATOS!G2068*DATOS!B2068,DATOS!G2068*(DATOS!B2068-CALCULOS_ENER!E2068)+CALCULOS_ENER!E2068*DATOS!I2068)</f>
        <v>1.8176523479527962E-2</v>
      </c>
      <c r="H2068">
        <f>DATOS!B2068*DATOS!G2068-CALCULOS_ECON!G2068</f>
        <v>0</v>
      </c>
    </row>
    <row r="2069" spans="1:8" x14ac:dyDescent="0.25">
      <c r="A2069">
        <f>CALCULOS_ENER!A2069*DATOS!F2069</f>
        <v>0</v>
      </c>
      <c r="B2069">
        <f>CALCULOS_ENER!E2069*DATOS!I2069+CALCULOS_ENER!F2069*DATOS!H2069</f>
        <v>0</v>
      </c>
      <c r="C2069">
        <f t="shared" si="64"/>
        <v>0</v>
      </c>
      <c r="D2069">
        <f>CALCULOS_ENER!C2069*DATOS!H2069</f>
        <v>0</v>
      </c>
      <c r="E2069">
        <f t="shared" si="65"/>
        <v>0</v>
      </c>
      <c r="G2069">
        <f>IF(CALCULOS_ENER!C2069=0,DATOS!G2069*DATOS!B2069,DATOS!G2069*(DATOS!B2069-CALCULOS_ENER!E2069)+CALCULOS_ENER!E2069*DATOS!I2069)</f>
        <v>1.8176523479527962E-2</v>
      </c>
      <c r="H2069">
        <f>DATOS!B2069*DATOS!G2069-CALCULOS_ECON!G2069</f>
        <v>0</v>
      </c>
    </row>
    <row r="2070" spans="1:8" x14ac:dyDescent="0.25">
      <c r="A2070">
        <f>CALCULOS_ENER!A2070*DATOS!F2070</f>
        <v>0</v>
      </c>
      <c r="B2070">
        <f>CALCULOS_ENER!E2070*DATOS!I2070+CALCULOS_ENER!F2070*DATOS!H2070</f>
        <v>0</v>
      </c>
      <c r="C2070">
        <f t="shared" si="64"/>
        <v>0</v>
      </c>
      <c r="D2070">
        <f>CALCULOS_ENER!C2070*DATOS!H2070</f>
        <v>0</v>
      </c>
      <c r="E2070">
        <f t="shared" si="65"/>
        <v>0</v>
      </c>
      <c r="G2070">
        <f>IF(CALCULOS_ENER!C2070=0,DATOS!G2070*DATOS!B2070,DATOS!G2070*(DATOS!B2070-CALCULOS_ENER!E2070)+CALCULOS_ENER!E2070*DATOS!I2070)</f>
        <v>1.8176523479527962E-2</v>
      </c>
      <c r="H2070">
        <f>DATOS!B2070*DATOS!G2070-CALCULOS_ECON!G2070</f>
        <v>0</v>
      </c>
    </row>
    <row r="2071" spans="1:8" x14ac:dyDescent="0.25">
      <c r="A2071">
        <f>CALCULOS_ENER!A2071*DATOS!F2071</f>
        <v>0</v>
      </c>
      <c r="B2071">
        <f>CALCULOS_ENER!E2071*DATOS!I2071+CALCULOS_ENER!F2071*DATOS!H2071</f>
        <v>0</v>
      </c>
      <c r="C2071">
        <f t="shared" si="64"/>
        <v>0</v>
      </c>
      <c r="D2071">
        <f>CALCULOS_ENER!C2071*DATOS!H2071</f>
        <v>0</v>
      </c>
      <c r="E2071">
        <f t="shared" si="65"/>
        <v>0</v>
      </c>
      <c r="G2071">
        <f>IF(CALCULOS_ENER!C2071=0,DATOS!G2071*DATOS!B2071,DATOS!G2071*(DATOS!B2071-CALCULOS_ENER!E2071)+CALCULOS_ENER!E2071*DATOS!I2071)</f>
        <v>1.9301554310379516E-2</v>
      </c>
      <c r="H2071">
        <f>DATOS!B2071*DATOS!G2071-CALCULOS_ECON!G2071</f>
        <v>0</v>
      </c>
    </row>
    <row r="2072" spans="1:8" x14ac:dyDescent="0.25">
      <c r="A2072">
        <f>CALCULOS_ENER!A2072*DATOS!F2072</f>
        <v>0</v>
      </c>
      <c r="B2072">
        <f>CALCULOS_ENER!E2072*DATOS!I2072+CALCULOS_ENER!F2072*DATOS!H2072</f>
        <v>0</v>
      </c>
      <c r="C2072">
        <f t="shared" si="64"/>
        <v>0</v>
      </c>
      <c r="D2072">
        <f>CALCULOS_ENER!C2072*DATOS!H2072</f>
        <v>0</v>
      </c>
      <c r="E2072">
        <f t="shared" si="65"/>
        <v>0</v>
      </c>
      <c r="G2072">
        <f>IF(CALCULOS_ENER!C2072=0,DATOS!G2072*DATOS!B2072,DATOS!G2072*(DATOS!B2072-CALCULOS_ENER!E2072)+CALCULOS_ENER!E2072*DATOS!I2072)</f>
        <v>4.4227733161821228E-2</v>
      </c>
      <c r="H2072">
        <f>DATOS!B2072*DATOS!G2072-CALCULOS_ECON!G2072</f>
        <v>0</v>
      </c>
    </row>
    <row r="2073" spans="1:8" x14ac:dyDescent="0.25">
      <c r="A2073">
        <f>CALCULOS_ENER!A2073*DATOS!F2073</f>
        <v>3.2303499999999999E-2</v>
      </c>
      <c r="B2073">
        <f>CALCULOS_ENER!E2073*DATOS!I2073+CALCULOS_ENER!F2073*DATOS!H2073</f>
        <v>0</v>
      </c>
      <c r="C2073">
        <f t="shared" si="64"/>
        <v>3.2303499999999999E-2</v>
      </c>
      <c r="D2073">
        <f>CALCULOS_ENER!C2073*DATOS!H2073</f>
        <v>0</v>
      </c>
      <c r="E2073">
        <f t="shared" si="65"/>
        <v>3.2303499999999999E-2</v>
      </c>
      <c r="G2073">
        <f>IF(CALCULOS_ENER!C2073=0,DATOS!G2073*DATOS!B2073,DATOS!G2073*(DATOS!B2073-CALCULOS_ENER!E2073)+CALCULOS_ENER!E2073*DATOS!I2073)</f>
        <v>8.1809615138075401E-2</v>
      </c>
      <c r="H2073">
        <f>DATOS!B2073*DATOS!G2073-CALCULOS_ECON!G2073</f>
        <v>0</v>
      </c>
    </row>
    <row r="2074" spans="1:8" x14ac:dyDescent="0.25">
      <c r="A2074">
        <f>CALCULOS_ENER!A2074*DATOS!F2074</f>
        <v>8.685950000000002E-2</v>
      </c>
      <c r="B2074">
        <f>CALCULOS_ENER!E2074*DATOS!I2074+CALCULOS_ENER!F2074*DATOS!H2074</f>
        <v>0</v>
      </c>
      <c r="C2074">
        <f t="shared" si="64"/>
        <v>8.685950000000002E-2</v>
      </c>
      <c r="D2074">
        <f>CALCULOS_ENER!C2074*DATOS!H2074</f>
        <v>0</v>
      </c>
      <c r="E2074">
        <f t="shared" si="65"/>
        <v>8.685950000000002E-2</v>
      </c>
      <c r="G2074">
        <f>IF(CALCULOS_ENER!C2074=0,DATOS!G2074*DATOS!B2074,DATOS!G2074*(DATOS!B2074-CALCULOS_ENER!E2074)+CALCULOS_ENER!E2074*DATOS!I2074)</f>
        <v>9.9704980212364652E-2</v>
      </c>
      <c r="H2074">
        <f>DATOS!B2074*DATOS!G2074-CALCULOS_ECON!G2074</f>
        <v>0</v>
      </c>
    </row>
    <row r="2075" spans="1:8" x14ac:dyDescent="0.25">
      <c r="A2075">
        <f>CALCULOS_ENER!A2075*DATOS!F2075</f>
        <v>8.564328645641027E-2</v>
      </c>
      <c r="B2075">
        <f>CALCULOS_ENER!E2075*DATOS!I2075+CALCULOS_ENER!F2075*DATOS!H2075</f>
        <v>3.7356558359918621E-2</v>
      </c>
      <c r="C2075">
        <f t="shared" si="64"/>
        <v>0.12299984481632889</v>
      </c>
      <c r="D2075">
        <f>CALCULOS_ENER!C2075*DATOS!H2075</f>
        <v>2.5148603176247494E-2</v>
      </c>
      <c r="E2075">
        <f t="shared" si="65"/>
        <v>0.11079188963265776</v>
      </c>
      <c r="G2075">
        <f>IF(CALCULOS_ENER!C2075=0,DATOS!G2075*DATOS!B2075,DATOS!G2075*(DATOS!B2075-CALCULOS_ENER!E2075)+CALCULOS_ENER!E2075*DATOS!I2075)</f>
        <v>7.3435331272739129E-2</v>
      </c>
      <c r="H2075">
        <f>DATOS!B2075*DATOS!G2075-CALCULOS_ECON!G2075</f>
        <v>1.220795518367114E-2</v>
      </c>
    </row>
    <row r="2076" spans="1:8" x14ac:dyDescent="0.25">
      <c r="A2076">
        <f>CALCULOS_ENER!A2076*DATOS!F2076</f>
        <v>8.001856261287392E-2</v>
      </c>
      <c r="B2076">
        <f>CALCULOS_ENER!E2076*DATOS!I2076+CALCULOS_ENER!F2076*DATOS!H2076</f>
        <v>6.1395262211084413E-2</v>
      </c>
      <c r="C2076">
        <f t="shared" si="64"/>
        <v>0.14141382482395834</v>
      </c>
      <c r="D2076">
        <f>CALCULOS_ENER!C2076*DATOS!H2076</f>
        <v>3.8781320603098302E-2</v>
      </c>
      <c r="E2076">
        <f t="shared" si="65"/>
        <v>0.11879988321597222</v>
      </c>
      <c r="G2076">
        <f>IF(CALCULOS_ENER!C2076=0,DATOS!G2076*DATOS!B2076,DATOS!G2076*(DATOS!B2076-CALCULOS_ENER!E2076)+CALCULOS_ENER!E2076*DATOS!I2076)</f>
        <v>5.7404621004887815E-2</v>
      </c>
      <c r="H2076">
        <f>DATOS!B2076*DATOS!G2076-CALCULOS_ECON!G2076</f>
        <v>2.2613941607986104E-2</v>
      </c>
    </row>
    <row r="2077" spans="1:8" x14ac:dyDescent="0.25">
      <c r="A2077">
        <f>CALCULOS_ENER!A2077*DATOS!F2077</f>
        <v>7.7206184140693357E-2</v>
      </c>
      <c r="B2077">
        <f>CALCULOS_ENER!E2077*DATOS!I2077+CALCULOS_ENER!F2077*DATOS!H2077</f>
        <v>6.7882437362596415E-2</v>
      </c>
      <c r="C2077">
        <f t="shared" si="64"/>
        <v>0.14508862150328977</v>
      </c>
      <c r="D2077">
        <f>CALCULOS_ENER!C2077*DATOS!H2077</f>
        <v>4.4217063528166484E-2</v>
      </c>
      <c r="E2077">
        <f t="shared" si="65"/>
        <v>0.12142324766885984</v>
      </c>
      <c r="G2077">
        <f>IF(CALCULOS_ENER!C2077=0,DATOS!G2077*DATOS!B2077,DATOS!G2077*(DATOS!B2077-CALCULOS_ENER!E2077)+CALCULOS_ENER!E2077*DATOS!I2077)</f>
        <v>5.3540810306263439E-2</v>
      </c>
      <c r="H2077">
        <f>DATOS!B2077*DATOS!G2077-CALCULOS_ECON!G2077</f>
        <v>2.3665373834429917E-2</v>
      </c>
    </row>
    <row r="2078" spans="1:8" x14ac:dyDescent="0.25">
      <c r="A2078">
        <f>CALCULOS_ENER!A2078*DATOS!F2078</f>
        <v>7.7206184140693357E-2</v>
      </c>
      <c r="B2078">
        <f>CALCULOS_ENER!E2078*DATOS!I2078+CALCULOS_ENER!F2078*DATOS!H2078</f>
        <v>6.947120469259363E-2</v>
      </c>
      <c r="C2078">
        <f t="shared" si="64"/>
        <v>0.14667738883328699</v>
      </c>
      <c r="D2078">
        <f>CALCULOS_ENER!C2078*DATOS!H2078</f>
        <v>4.4295275081497963E-2</v>
      </c>
      <c r="E2078">
        <f t="shared" si="65"/>
        <v>0.12150145922219133</v>
      </c>
      <c r="G2078">
        <f>IF(CALCULOS_ENER!C2078=0,DATOS!G2078*DATOS!B2078,DATOS!G2078*(DATOS!B2078-CALCULOS_ENER!E2078)+CALCULOS_ENER!E2078*DATOS!I2078)</f>
        <v>5.2030254529597697E-2</v>
      </c>
      <c r="H2078">
        <f>DATOS!B2078*DATOS!G2078-CALCULOS_ECON!G2078</f>
        <v>2.517592961109566E-2</v>
      </c>
    </row>
    <row r="2079" spans="1:8" x14ac:dyDescent="0.25">
      <c r="A2079">
        <f>CALCULOS_ENER!A2079*DATOS!F2079</f>
        <v>8.2830907984229749E-2</v>
      </c>
      <c r="B2079">
        <f>CALCULOS_ENER!E2079*DATOS!I2079+CALCULOS_ENER!F2079*DATOS!H2079</f>
        <v>6.4879479308566051E-2</v>
      </c>
      <c r="C2079">
        <f t="shared" si="64"/>
        <v>0.14771038729279579</v>
      </c>
      <c r="D2079">
        <f>CALCULOS_ENER!C2079*DATOS!H2079</f>
        <v>3.6585521544300795E-2</v>
      </c>
      <c r="E2079">
        <f t="shared" si="65"/>
        <v>0.11941642952853054</v>
      </c>
      <c r="G2079">
        <f>IF(CALCULOS_ENER!C2079=0,DATOS!G2079*DATOS!B2079,DATOS!G2079*(DATOS!B2079-CALCULOS_ENER!E2079)+CALCULOS_ENER!E2079*DATOS!I2079)</f>
        <v>5.4536950219964485E-2</v>
      </c>
      <c r="H2079">
        <f>DATOS!B2079*DATOS!G2079-CALCULOS_ECON!G2079</f>
        <v>2.8293957764265264E-2</v>
      </c>
    </row>
    <row r="2080" spans="1:8" x14ac:dyDescent="0.25">
      <c r="A2080">
        <f>CALCULOS_ENER!A2080*DATOS!F2080</f>
        <v>8.2830907984229749E-2</v>
      </c>
      <c r="B2080">
        <f>CALCULOS_ENER!E2080*DATOS!I2080+CALCULOS_ENER!F2080*DATOS!H2080</f>
        <v>5.8372069948662925E-2</v>
      </c>
      <c r="C2080">
        <f t="shared" si="64"/>
        <v>0.14120297793289266</v>
      </c>
      <c r="D2080">
        <f>CALCULOS_ENER!C2080*DATOS!H2080</f>
        <v>2.9638748237698704E-2</v>
      </c>
      <c r="E2080">
        <f t="shared" si="65"/>
        <v>0.11246965622192845</v>
      </c>
      <c r="G2080">
        <f>IF(CALCULOS_ENER!C2080=0,DATOS!G2080*DATOS!B2080,DATOS!G2080*(DATOS!B2080-CALCULOS_ENER!E2080)+CALCULOS_ENER!E2080*DATOS!I2080)</f>
        <v>5.4097586273265531E-2</v>
      </c>
      <c r="H2080">
        <f>DATOS!B2080*DATOS!G2080-CALCULOS_ECON!G2080</f>
        <v>2.8733321710964217E-2</v>
      </c>
    </row>
    <row r="2081" spans="1:8" x14ac:dyDescent="0.25">
      <c r="A2081">
        <f>CALCULOS_ENER!A2081*DATOS!F2081</f>
        <v>8.2830907984229749E-2</v>
      </c>
      <c r="B2081">
        <f>CALCULOS_ENER!E2081*DATOS!I2081+CALCULOS_ENER!F2081*DATOS!H2081</f>
        <v>3.9861896226734472E-2</v>
      </c>
      <c r="C2081">
        <f t="shared" si="64"/>
        <v>0.12269280421096422</v>
      </c>
      <c r="D2081">
        <f>CALCULOS_ENER!C2081*DATOS!H2081</f>
        <v>1.868970043769869E-2</v>
      </c>
      <c r="E2081">
        <f t="shared" si="65"/>
        <v>0.10152060842192843</v>
      </c>
      <c r="G2081">
        <f>IF(CALCULOS_ENER!C2081=0,DATOS!G2081*DATOS!B2081,DATOS!G2081*(DATOS!B2081-CALCULOS_ENER!E2081)+CALCULOS_ENER!E2081*DATOS!I2081)</f>
        <v>6.1658712195193963E-2</v>
      </c>
      <c r="H2081">
        <f>DATOS!B2081*DATOS!G2081-CALCULOS_ECON!G2081</f>
        <v>2.1172195789035786E-2</v>
      </c>
    </row>
    <row r="2082" spans="1:8" x14ac:dyDescent="0.25">
      <c r="A2082">
        <f>CALCULOS_ENER!A2082*DATOS!F2082</f>
        <v>8.564328645641027E-2</v>
      </c>
      <c r="B2082">
        <f>CALCULOS_ENER!E2082*DATOS!I2082+CALCULOS_ENER!F2082*DATOS!H2082</f>
        <v>5.6389142003647778E-3</v>
      </c>
      <c r="C2082">
        <f t="shared" si="64"/>
        <v>9.1282200656775045E-2</v>
      </c>
      <c r="D2082">
        <f>CALCULOS_ENER!C2082*DATOS!H2082</f>
        <v>2.7430148571398021E-3</v>
      </c>
      <c r="E2082">
        <f t="shared" si="65"/>
        <v>8.8386301313550075E-2</v>
      </c>
      <c r="G2082">
        <f>IF(CALCULOS_ENER!C2082=0,DATOS!G2082*DATOS!B2082,DATOS!G2082*(DATOS!B2082-CALCULOS_ENER!E2082)+CALCULOS_ENER!E2082*DATOS!I2082)</f>
        <v>8.2747387113185286E-2</v>
      </c>
      <c r="H2082">
        <f>DATOS!B2082*DATOS!G2082-CALCULOS_ECON!G2082</f>
        <v>2.8958993432249835E-3</v>
      </c>
    </row>
    <row r="2083" spans="1:8" x14ac:dyDescent="0.25">
      <c r="A2083">
        <f>CALCULOS_ENER!A2083*DATOS!F2083</f>
        <v>3.8290400000000002E-2</v>
      </c>
      <c r="B2083">
        <f>CALCULOS_ENER!E2083*DATOS!I2083+CALCULOS_ENER!F2083*DATOS!H2083</f>
        <v>0</v>
      </c>
      <c r="C2083">
        <f t="shared" si="64"/>
        <v>3.8290400000000002E-2</v>
      </c>
      <c r="D2083">
        <f>CALCULOS_ENER!C2083*DATOS!H2083</f>
        <v>0</v>
      </c>
      <c r="E2083">
        <f t="shared" si="65"/>
        <v>3.8290400000000002E-2</v>
      </c>
      <c r="G2083">
        <f>IF(CALCULOS_ENER!C2083=0,DATOS!G2083*DATOS!B2083,DATOS!G2083*(DATOS!B2083-CALCULOS_ENER!E2083)+CALCULOS_ENER!E2083*DATOS!I2083)</f>
        <v>8.564328645641027E-2</v>
      </c>
      <c r="H2083">
        <f>DATOS!B2083*DATOS!G2083-CALCULOS_ECON!G2083</f>
        <v>0</v>
      </c>
    </row>
    <row r="2084" spans="1:8" x14ac:dyDescent="0.25">
      <c r="A2084">
        <f>CALCULOS_ENER!A2084*DATOS!F2084</f>
        <v>2.0010000000000001E-4</v>
      </c>
      <c r="B2084">
        <f>CALCULOS_ENER!E2084*DATOS!I2084+CALCULOS_ENER!F2084*DATOS!H2084</f>
        <v>0</v>
      </c>
      <c r="C2084">
        <f t="shared" si="64"/>
        <v>2.0010000000000001E-4</v>
      </c>
      <c r="D2084">
        <f>CALCULOS_ENER!C2084*DATOS!H2084</f>
        <v>0</v>
      </c>
      <c r="E2084">
        <f t="shared" si="65"/>
        <v>2.0010000000000001E-4</v>
      </c>
      <c r="G2084">
        <f>IF(CALCULOS_ENER!C2084=0,DATOS!G2084*DATOS!B2084,DATOS!G2084*(DATOS!B2084-CALCULOS_ENER!E2084)+CALCULOS_ENER!E2084*DATOS!I2084)</f>
        <v>0.10916330917258643</v>
      </c>
      <c r="H2084">
        <f>DATOS!B2084*DATOS!G2084-CALCULOS_ECON!G2084</f>
        <v>0</v>
      </c>
    </row>
    <row r="2085" spans="1:8" x14ac:dyDescent="0.25">
      <c r="A2085">
        <f>CALCULOS_ENER!A2085*DATOS!F2085</f>
        <v>0</v>
      </c>
      <c r="B2085">
        <f>CALCULOS_ENER!E2085*DATOS!I2085+CALCULOS_ENER!F2085*DATOS!H2085</f>
        <v>0</v>
      </c>
      <c r="C2085">
        <f t="shared" si="64"/>
        <v>0</v>
      </c>
      <c r="D2085">
        <f>CALCULOS_ENER!C2085*DATOS!H2085</f>
        <v>0</v>
      </c>
      <c r="E2085">
        <f t="shared" si="65"/>
        <v>0</v>
      </c>
      <c r="G2085">
        <f>IF(CALCULOS_ENER!C2085=0,DATOS!G2085*DATOS!B2085,DATOS!G2085*(DATOS!B2085-CALCULOS_ENER!E2085)+CALCULOS_ENER!E2085*DATOS!I2085)</f>
        <v>0.15339117473770658</v>
      </c>
      <c r="H2085">
        <f>DATOS!B2085*DATOS!G2085-CALCULOS_ECON!G2085</f>
        <v>0</v>
      </c>
    </row>
    <row r="2086" spans="1:8" x14ac:dyDescent="0.25">
      <c r="A2086">
        <f>CALCULOS_ENER!A2086*DATOS!F2086</f>
        <v>0</v>
      </c>
      <c r="B2086">
        <f>CALCULOS_ENER!E2086*DATOS!I2086+CALCULOS_ENER!F2086*DATOS!H2086</f>
        <v>0</v>
      </c>
      <c r="C2086">
        <f t="shared" si="64"/>
        <v>0</v>
      </c>
      <c r="D2086">
        <f>CALCULOS_ENER!C2086*DATOS!H2086</f>
        <v>0</v>
      </c>
      <c r="E2086">
        <f t="shared" si="65"/>
        <v>0</v>
      </c>
      <c r="G2086">
        <f>IF(CALCULOS_ENER!C2086=0,DATOS!G2086*DATOS!B2086,DATOS!G2086*(DATOS!B2086-CALCULOS_ENER!E2086)+CALCULOS_ENER!E2086*DATOS!I2086)</f>
        <v>0.17128653981199582</v>
      </c>
      <c r="H2086">
        <f>DATOS!B2086*DATOS!G2086-CALCULOS_ECON!G2086</f>
        <v>0</v>
      </c>
    </row>
    <row r="2087" spans="1:8" x14ac:dyDescent="0.25">
      <c r="A2087">
        <f>CALCULOS_ENER!A2087*DATOS!F2087</f>
        <v>0</v>
      </c>
      <c r="B2087">
        <f>CALCULOS_ENER!E2087*DATOS!I2087+CALCULOS_ENER!F2087*DATOS!H2087</f>
        <v>0</v>
      </c>
      <c r="C2087">
        <f t="shared" si="64"/>
        <v>0</v>
      </c>
      <c r="D2087">
        <f>CALCULOS_ENER!C2087*DATOS!H2087</f>
        <v>0</v>
      </c>
      <c r="E2087">
        <f t="shared" si="65"/>
        <v>0</v>
      </c>
      <c r="G2087">
        <f>IF(CALCULOS_ENER!C2087=0,DATOS!G2087*DATOS!B2087,DATOS!G2087*(DATOS!B2087-CALCULOS_ENER!E2087)+CALCULOS_ENER!E2087*DATOS!I2087)</f>
        <v>0.20707730306139904</v>
      </c>
      <c r="H2087">
        <f>DATOS!B2087*DATOS!G2087-CALCULOS_ECON!G2087</f>
        <v>0</v>
      </c>
    </row>
    <row r="2088" spans="1:8" x14ac:dyDescent="0.25">
      <c r="A2088">
        <f>CALCULOS_ENER!A2088*DATOS!F2088</f>
        <v>0</v>
      </c>
      <c r="B2088">
        <f>CALCULOS_ENER!E2088*DATOS!I2088+CALCULOS_ENER!F2088*DATOS!H2088</f>
        <v>0</v>
      </c>
      <c r="C2088">
        <f t="shared" si="64"/>
        <v>0</v>
      </c>
      <c r="D2088">
        <f>CALCULOS_ENER!C2088*DATOS!H2088</f>
        <v>0</v>
      </c>
      <c r="E2088">
        <f t="shared" si="65"/>
        <v>0</v>
      </c>
      <c r="G2088">
        <f>IF(CALCULOS_ENER!C2088=0,DATOS!G2088*DATOS!B2088,DATOS!G2088*(DATOS!B2088-CALCULOS_ENER!E2088)+CALCULOS_ENER!E2088*DATOS!I2088)</f>
        <v>0.20707730306139904</v>
      </c>
      <c r="H2088">
        <f>DATOS!B2088*DATOS!G2088-CALCULOS_ECON!G2088</f>
        <v>0</v>
      </c>
    </row>
    <row r="2089" spans="1:8" x14ac:dyDescent="0.25">
      <c r="A2089">
        <f>CALCULOS_ENER!A2089*DATOS!F2089</f>
        <v>0</v>
      </c>
      <c r="B2089">
        <f>CALCULOS_ENER!E2089*DATOS!I2089+CALCULOS_ENER!F2089*DATOS!H2089</f>
        <v>0</v>
      </c>
      <c r="C2089">
        <f t="shared" si="64"/>
        <v>0</v>
      </c>
      <c r="D2089">
        <f>CALCULOS_ENER!C2089*DATOS!H2089</f>
        <v>0</v>
      </c>
      <c r="E2089">
        <f t="shared" si="65"/>
        <v>0</v>
      </c>
      <c r="G2089">
        <f>IF(CALCULOS_ENER!C2089=0,DATOS!G2089*DATOS!B2089,DATOS!G2089*(DATOS!B2089-CALCULOS_ENER!E2089)+CALCULOS_ENER!E2089*DATOS!I2089)</f>
        <v>0.15722484605604145</v>
      </c>
      <c r="H2089">
        <f>DATOS!B2089*DATOS!G2089-CALCULOS_ECON!G2089</f>
        <v>0</v>
      </c>
    </row>
    <row r="2090" spans="1:8" x14ac:dyDescent="0.25">
      <c r="A2090">
        <f>CALCULOS_ENER!A2090*DATOS!F2090</f>
        <v>0</v>
      </c>
      <c r="B2090">
        <f>CALCULOS_ENER!E2090*DATOS!I2090+CALCULOS_ENER!F2090*DATOS!H2090</f>
        <v>0</v>
      </c>
      <c r="C2090">
        <f t="shared" si="64"/>
        <v>0</v>
      </c>
      <c r="D2090">
        <f>CALCULOS_ENER!C2090*DATOS!H2090</f>
        <v>0</v>
      </c>
      <c r="E2090">
        <f t="shared" si="65"/>
        <v>0</v>
      </c>
      <c r="G2090">
        <f>IF(CALCULOS_ENER!C2090=0,DATOS!G2090*DATOS!B2090,DATOS!G2090*(DATOS!B2090-CALCULOS_ENER!E2090)+CALCULOS_ENER!E2090*DATOS!I2090)</f>
        <v>9.7913960787987905E-2</v>
      </c>
      <c r="H2090">
        <f>DATOS!B2090*DATOS!G2090-CALCULOS_ECON!G2090</f>
        <v>0</v>
      </c>
    </row>
    <row r="2091" spans="1:8" x14ac:dyDescent="0.25">
      <c r="A2091">
        <f>CALCULOS_ENER!A2091*DATOS!F2091</f>
        <v>0</v>
      </c>
      <c r="B2091">
        <f>CALCULOS_ENER!E2091*DATOS!I2091+CALCULOS_ENER!F2091*DATOS!H2091</f>
        <v>0</v>
      </c>
      <c r="C2091">
        <f t="shared" si="64"/>
        <v>0</v>
      </c>
      <c r="D2091">
        <f>CALCULOS_ENER!C2091*DATOS!H2091</f>
        <v>0</v>
      </c>
      <c r="E2091">
        <f t="shared" si="65"/>
        <v>0</v>
      </c>
      <c r="G2091">
        <f>IF(CALCULOS_ENER!C2091=0,DATOS!G2091*DATOS!B2091,DATOS!G2091*(DATOS!B2091-CALCULOS_ENER!E2091)+CALCULOS_ENER!E2091*DATOS!I2091)</f>
        <v>1.8176523479527962E-2</v>
      </c>
      <c r="H2091">
        <f>DATOS!B2091*DATOS!G2091-CALCULOS_ECON!G2091</f>
        <v>0</v>
      </c>
    </row>
    <row r="2092" spans="1:8" x14ac:dyDescent="0.25">
      <c r="A2092">
        <f>CALCULOS_ENER!A2092*DATOS!F2092</f>
        <v>0</v>
      </c>
      <c r="B2092">
        <f>CALCULOS_ENER!E2092*DATOS!I2092+CALCULOS_ENER!F2092*DATOS!H2092</f>
        <v>0</v>
      </c>
      <c r="C2092">
        <f t="shared" si="64"/>
        <v>0</v>
      </c>
      <c r="D2092">
        <f>CALCULOS_ENER!C2092*DATOS!H2092</f>
        <v>0</v>
      </c>
      <c r="E2092">
        <f t="shared" si="65"/>
        <v>0</v>
      </c>
      <c r="G2092">
        <f>IF(CALCULOS_ENER!C2092=0,DATOS!G2092*DATOS!B2092,DATOS!G2092*(DATOS!B2092-CALCULOS_ENER!E2092)+CALCULOS_ENER!E2092*DATOS!I2092)</f>
        <v>1.8176523479527962E-2</v>
      </c>
      <c r="H2092">
        <f>DATOS!B2092*DATOS!G2092-CALCULOS_ECON!G2092</f>
        <v>0</v>
      </c>
    </row>
    <row r="2093" spans="1:8" x14ac:dyDescent="0.25">
      <c r="A2093">
        <f>CALCULOS_ENER!A2093*DATOS!F2093</f>
        <v>0</v>
      </c>
      <c r="B2093">
        <f>CALCULOS_ENER!E2093*DATOS!I2093+CALCULOS_ENER!F2093*DATOS!H2093</f>
        <v>0</v>
      </c>
      <c r="C2093">
        <f t="shared" si="64"/>
        <v>0</v>
      </c>
      <c r="D2093">
        <f>CALCULOS_ENER!C2093*DATOS!H2093</f>
        <v>0</v>
      </c>
      <c r="E2093">
        <f t="shared" si="65"/>
        <v>0</v>
      </c>
      <c r="G2093">
        <f>IF(CALCULOS_ENER!C2093=0,DATOS!G2093*DATOS!B2093,DATOS!G2093*(DATOS!B2093-CALCULOS_ENER!E2093)+CALCULOS_ENER!E2093*DATOS!I2093)</f>
        <v>1.8176523479527962E-2</v>
      </c>
      <c r="H2093">
        <f>DATOS!B2093*DATOS!G2093-CALCULOS_ECON!G2093</f>
        <v>0</v>
      </c>
    </row>
    <row r="2094" spans="1:8" x14ac:dyDescent="0.25">
      <c r="A2094">
        <f>CALCULOS_ENER!A2094*DATOS!F2094</f>
        <v>0</v>
      </c>
      <c r="B2094">
        <f>CALCULOS_ENER!E2094*DATOS!I2094+CALCULOS_ENER!F2094*DATOS!H2094</f>
        <v>0</v>
      </c>
      <c r="C2094">
        <f t="shared" si="64"/>
        <v>0</v>
      </c>
      <c r="D2094">
        <f>CALCULOS_ENER!C2094*DATOS!H2094</f>
        <v>0</v>
      </c>
      <c r="E2094">
        <f t="shared" si="65"/>
        <v>0</v>
      </c>
      <c r="G2094">
        <f>IF(CALCULOS_ENER!C2094=0,DATOS!G2094*DATOS!B2094,DATOS!G2094*(DATOS!B2094-CALCULOS_ENER!E2094)+CALCULOS_ENER!E2094*DATOS!I2094)</f>
        <v>1.8176523479527962E-2</v>
      </c>
      <c r="H2094">
        <f>DATOS!B2094*DATOS!G2094-CALCULOS_ECON!G2094</f>
        <v>0</v>
      </c>
    </row>
    <row r="2095" spans="1:8" x14ac:dyDescent="0.25">
      <c r="A2095">
        <f>CALCULOS_ENER!A2095*DATOS!F2095</f>
        <v>0</v>
      </c>
      <c r="B2095">
        <f>CALCULOS_ENER!E2095*DATOS!I2095+CALCULOS_ENER!F2095*DATOS!H2095</f>
        <v>0</v>
      </c>
      <c r="C2095">
        <f t="shared" si="64"/>
        <v>0</v>
      </c>
      <c r="D2095">
        <f>CALCULOS_ENER!C2095*DATOS!H2095</f>
        <v>0</v>
      </c>
      <c r="E2095">
        <f t="shared" si="65"/>
        <v>0</v>
      </c>
      <c r="G2095">
        <f>IF(CALCULOS_ENER!C2095=0,DATOS!G2095*DATOS!B2095,DATOS!G2095*(DATOS!B2095-CALCULOS_ENER!E2095)+CALCULOS_ENER!E2095*DATOS!I2095)</f>
        <v>1.9301554310379516E-2</v>
      </c>
      <c r="H2095">
        <f>DATOS!B2095*DATOS!G2095-CALCULOS_ECON!G2095</f>
        <v>0</v>
      </c>
    </row>
    <row r="2096" spans="1:8" x14ac:dyDescent="0.25">
      <c r="A2096">
        <f>CALCULOS_ENER!A2096*DATOS!F2096</f>
        <v>0</v>
      </c>
      <c r="B2096">
        <f>CALCULOS_ENER!E2096*DATOS!I2096+CALCULOS_ENER!F2096*DATOS!H2096</f>
        <v>0</v>
      </c>
      <c r="C2096">
        <f t="shared" si="64"/>
        <v>0</v>
      </c>
      <c r="D2096">
        <f>CALCULOS_ENER!C2096*DATOS!H2096</f>
        <v>0</v>
      </c>
      <c r="E2096">
        <f t="shared" si="65"/>
        <v>0</v>
      </c>
      <c r="G2096">
        <f>IF(CALCULOS_ENER!C2096=0,DATOS!G2096*DATOS!B2096,DATOS!G2096*(DATOS!B2096-CALCULOS_ENER!E2096)+CALCULOS_ENER!E2096*DATOS!I2096)</f>
        <v>4.4227733161821228E-2</v>
      </c>
      <c r="H2096">
        <f>DATOS!B2096*DATOS!G2096-CALCULOS_ECON!G2096</f>
        <v>0</v>
      </c>
    </row>
    <row r="2097" spans="1:8" x14ac:dyDescent="0.25">
      <c r="A2097">
        <f>CALCULOS_ENER!A2097*DATOS!F2097</f>
        <v>3.2512800000000001E-2</v>
      </c>
      <c r="B2097">
        <f>CALCULOS_ENER!E2097*DATOS!I2097+CALCULOS_ENER!F2097*DATOS!H2097</f>
        <v>0</v>
      </c>
      <c r="C2097">
        <f t="shared" si="64"/>
        <v>3.2512800000000001E-2</v>
      </c>
      <c r="D2097">
        <f>CALCULOS_ENER!C2097*DATOS!H2097</f>
        <v>0</v>
      </c>
      <c r="E2097">
        <f t="shared" si="65"/>
        <v>3.2512800000000001E-2</v>
      </c>
      <c r="G2097">
        <f>IF(CALCULOS_ENER!C2097=0,DATOS!G2097*DATOS!B2097,DATOS!G2097*(DATOS!B2097-CALCULOS_ENER!E2097)+CALCULOS_ENER!E2097*DATOS!I2097)</f>
        <v>8.1809615138075401E-2</v>
      </c>
      <c r="H2097">
        <f>DATOS!B2097*DATOS!G2097-CALCULOS_ECON!G2097</f>
        <v>0</v>
      </c>
    </row>
    <row r="2098" spans="1:8" x14ac:dyDescent="0.25">
      <c r="A2098">
        <f>CALCULOS_ENER!A2098*DATOS!F2098</f>
        <v>8.7291900000000006E-2</v>
      </c>
      <c r="B2098">
        <f>CALCULOS_ENER!E2098*DATOS!I2098+CALCULOS_ENER!F2098*DATOS!H2098</f>
        <v>0</v>
      </c>
      <c r="C2098">
        <f t="shared" si="64"/>
        <v>8.7291900000000006E-2</v>
      </c>
      <c r="D2098">
        <f>CALCULOS_ENER!C2098*DATOS!H2098</f>
        <v>0</v>
      </c>
      <c r="E2098">
        <f t="shared" si="65"/>
        <v>8.7291900000000006E-2</v>
      </c>
      <c r="G2098">
        <f>IF(CALCULOS_ENER!C2098=0,DATOS!G2098*DATOS!B2098,DATOS!G2098*(DATOS!B2098-CALCULOS_ENER!E2098)+CALCULOS_ENER!E2098*DATOS!I2098)</f>
        <v>9.9704980212364652E-2</v>
      </c>
      <c r="H2098">
        <f>DATOS!B2098*DATOS!G2098-CALCULOS_ECON!G2098</f>
        <v>0</v>
      </c>
    </row>
    <row r="2099" spans="1:8" x14ac:dyDescent="0.25">
      <c r="A2099">
        <f>CALCULOS_ENER!A2099*DATOS!F2099</f>
        <v>8.564328645641027E-2</v>
      </c>
      <c r="B2099">
        <f>CALCULOS_ENER!E2099*DATOS!I2099+CALCULOS_ENER!F2099*DATOS!H2099</f>
        <v>2.7695332737471018E-2</v>
      </c>
      <c r="C2099">
        <f t="shared" si="64"/>
        <v>0.11333861919388129</v>
      </c>
      <c r="D2099">
        <f>CALCULOS_ENER!C2099*DATOS!H2099</f>
        <v>9.9155519313522868E-3</v>
      </c>
      <c r="E2099">
        <f t="shared" si="65"/>
        <v>9.5558838387762551E-2</v>
      </c>
      <c r="G2099">
        <f>IF(CALCULOS_ENER!C2099=0,DATOS!G2099*DATOS!B2099,DATOS!G2099*(DATOS!B2099-CALCULOS_ENER!E2099)+CALCULOS_ENER!E2099*DATOS!I2099)</f>
        <v>6.7863505650291533E-2</v>
      </c>
      <c r="H2099">
        <f>DATOS!B2099*DATOS!G2099-CALCULOS_ECON!G2099</f>
        <v>1.7779780806118736E-2</v>
      </c>
    </row>
    <row r="2100" spans="1:8" x14ac:dyDescent="0.25">
      <c r="A2100">
        <f>CALCULOS_ENER!A2100*DATOS!F2100</f>
        <v>8.001856261287392E-2</v>
      </c>
      <c r="B2100">
        <f>CALCULOS_ENER!E2100*DATOS!I2100+CALCULOS_ENER!F2100*DATOS!H2100</f>
        <v>4.8124197618051548E-2</v>
      </c>
      <c r="C2100">
        <f t="shared" si="64"/>
        <v>0.12814276023092547</v>
      </c>
      <c r="D2100">
        <f>CALCULOS_ENER!C2100*DATOS!H2100</f>
        <v>1.6029795874409725E-2</v>
      </c>
      <c r="E2100">
        <f t="shared" si="65"/>
        <v>9.6048358487283644E-2</v>
      </c>
      <c r="G2100">
        <f>IF(CALCULOS_ENER!C2100=0,DATOS!G2100*DATOS!B2100,DATOS!G2100*(DATOS!B2100-CALCULOS_ENER!E2100)+CALCULOS_ENER!E2100*DATOS!I2100)</f>
        <v>4.7924160869232096E-2</v>
      </c>
      <c r="H2100">
        <f>DATOS!B2100*DATOS!G2100-CALCULOS_ECON!G2100</f>
        <v>3.2094401743641823E-2</v>
      </c>
    </row>
    <row r="2101" spans="1:8" x14ac:dyDescent="0.25">
      <c r="A2101">
        <f>CALCULOS_ENER!A2101*DATOS!F2101</f>
        <v>7.7206184140693357E-2</v>
      </c>
      <c r="B2101">
        <f>CALCULOS_ENER!E2101*DATOS!I2101+CALCULOS_ENER!F2101*DATOS!H2101</f>
        <v>4.6947809626500261E-2</v>
      </c>
      <c r="C2101">
        <f t="shared" si="64"/>
        <v>0.12415399376719362</v>
      </c>
      <c r="D2101">
        <f>CALCULOS_ENER!C2101*DATOS!H2101</f>
        <v>1.3311089270769056E-2</v>
      </c>
      <c r="E2101">
        <f t="shared" si="65"/>
        <v>9.0517273411462415E-2</v>
      </c>
      <c r="G2101">
        <f>IF(CALCULOS_ENER!C2101=0,DATOS!G2101*DATOS!B2101,DATOS!G2101*(DATOS!B2101-CALCULOS_ENER!E2101)+CALCULOS_ENER!E2101*DATOS!I2101)</f>
        <v>4.3569463784962147E-2</v>
      </c>
      <c r="H2101">
        <f>DATOS!B2101*DATOS!G2101-CALCULOS_ECON!G2101</f>
        <v>3.363672035573121E-2</v>
      </c>
    </row>
    <row r="2102" spans="1:8" x14ac:dyDescent="0.25">
      <c r="A2102">
        <f>CALCULOS_ENER!A2102*DATOS!F2102</f>
        <v>7.7206184140693357E-2</v>
      </c>
      <c r="B2102">
        <f>CALCULOS_ENER!E2102*DATOS!I2102+CALCULOS_ENER!F2102*DATOS!H2102</f>
        <v>4.7163224826500261E-2</v>
      </c>
      <c r="C2102">
        <f t="shared" si="64"/>
        <v>0.12436940896719362</v>
      </c>
      <c r="D2102">
        <f>CALCULOS_ENER!C2102*DATOS!H2102</f>
        <v>1.3526504470769056E-2</v>
      </c>
      <c r="E2102">
        <f t="shared" si="65"/>
        <v>9.0732688611462414E-2</v>
      </c>
      <c r="G2102">
        <f>IF(CALCULOS_ENER!C2102=0,DATOS!G2102*DATOS!B2102,DATOS!G2102*(DATOS!B2102-CALCULOS_ENER!E2102)+CALCULOS_ENER!E2102*DATOS!I2102)</f>
        <v>4.3569463784962147E-2</v>
      </c>
      <c r="H2102">
        <f>DATOS!B2102*DATOS!G2102-CALCULOS_ECON!G2102</f>
        <v>3.363672035573121E-2</v>
      </c>
    </row>
    <row r="2103" spans="1:8" x14ac:dyDescent="0.25">
      <c r="A2103">
        <f>CALCULOS_ENER!A2103*DATOS!F2103</f>
        <v>8.2830907984229749E-2</v>
      </c>
      <c r="B2103">
        <f>CALCULOS_ENER!E2103*DATOS!I2103+CALCULOS_ENER!F2103*DATOS!H2103</f>
        <v>4.4155780129369174E-2</v>
      </c>
      <c r="C2103">
        <f t="shared" si="64"/>
        <v>0.12698668811359892</v>
      </c>
      <c r="D2103">
        <f>CALCULOS_ENER!C2103*DATOS!H2103</f>
        <v>4.7840887581695321E-3</v>
      </c>
      <c r="E2103">
        <f t="shared" si="65"/>
        <v>8.7614996742399281E-2</v>
      </c>
      <c r="G2103">
        <f>IF(CALCULOS_ENER!C2103=0,DATOS!G2103*DATOS!B2103,DATOS!G2103*(DATOS!B2103-CALCULOS_ENER!E2103)+CALCULOS_ENER!E2103*DATOS!I2103)</f>
        <v>4.3459216613030108E-2</v>
      </c>
      <c r="H2103">
        <f>DATOS!B2103*DATOS!G2103-CALCULOS_ECON!G2103</f>
        <v>3.9371691371199641E-2</v>
      </c>
    </row>
    <row r="2104" spans="1:8" x14ac:dyDescent="0.25">
      <c r="A2104">
        <f>CALCULOS_ENER!A2104*DATOS!F2104</f>
        <v>8.2830907984229749E-2</v>
      </c>
      <c r="B2104">
        <f>CALCULOS_ENER!E2104*DATOS!I2104+CALCULOS_ENER!F2104*DATOS!H2104</f>
        <v>4.0551315692201668E-2</v>
      </c>
      <c r="C2104">
        <f t="shared" si="64"/>
        <v>0.12338222367643142</v>
      </c>
      <c r="D2104">
        <f>CALCULOS_ENER!C2104*DATOS!H2104</f>
        <v>1.4408393686330626E-3</v>
      </c>
      <c r="E2104">
        <f t="shared" si="65"/>
        <v>8.4271747352862816E-2</v>
      </c>
      <c r="G2104">
        <f>IF(CALCULOS_ENER!C2104=0,DATOS!G2104*DATOS!B2104,DATOS!G2104*(DATOS!B2104-CALCULOS_ENER!E2104)+CALCULOS_ENER!E2104*DATOS!I2104)</f>
        <v>4.3720431660661134E-2</v>
      </c>
      <c r="H2104">
        <f>DATOS!B2104*DATOS!G2104-CALCULOS_ECON!G2104</f>
        <v>3.9110476323568615E-2</v>
      </c>
    </row>
    <row r="2105" spans="1:8" x14ac:dyDescent="0.25">
      <c r="A2105">
        <f>CALCULOS_ENER!A2105*DATOS!F2105</f>
        <v>8.2830907984229749E-2</v>
      </c>
      <c r="B2105">
        <f>CALCULOS_ENER!E2105*DATOS!I2105+CALCULOS_ENER!F2105*DATOS!H2105</f>
        <v>2.3073613292201658E-2</v>
      </c>
      <c r="C2105">
        <f t="shared" si="64"/>
        <v>0.10590452127643141</v>
      </c>
      <c r="D2105">
        <f>CALCULOS_ENER!C2105*DATOS!H2105</f>
        <v>8.1983456863306216E-4</v>
      </c>
      <c r="E2105">
        <f t="shared" si="65"/>
        <v>8.3650742552862811E-2</v>
      </c>
      <c r="G2105">
        <f>IF(CALCULOS_ENER!C2105=0,DATOS!G2105*DATOS!B2105,DATOS!G2105*(DATOS!B2105-CALCULOS_ENER!E2105)+CALCULOS_ENER!E2105*DATOS!I2105)</f>
        <v>6.0577129260661146E-2</v>
      </c>
      <c r="H2105">
        <f>DATOS!B2105*DATOS!G2105-CALCULOS_ECON!G2105</f>
        <v>2.2253778723568603E-2</v>
      </c>
    </row>
    <row r="2106" spans="1:8" x14ac:dyDescent="0.25">
      <c r="A2106">
        <f>CALCULOS_ENER!A2106*DATOS!F2106</f>
        <v>8.564328645641027E-2</v>
      </c>
      <c r="B2106">
        <f>CALCULOS_ENER!E2106*DATOS!I2106+CALCULOS_ENER!F2106*DATOS!H2106</f>
        <v>1.1449077253689263E-4</v>
      </c>
      <c r="C2106">
        <f t="shared" si="64"/>
        <v>8.575777722894716E-2</v>
      </c>
      <c r="D2106">
        <f>CALCULOS_ENER!C2106*DATOS!H2106</f>
        <v>4.0680014840576818E-6</v>
      </c>
      <c r="E2106">
        <f t="shared" si="65"/>
        <v>8.5647354457894329E-2</v>
      </c>
      <c r="G2106">
        <f>IF(CALCULOS_ENER!C2106=0,DATOS!G2106*DATOS!B2106,DATOS!G2106*(DATOS!B2106-CALCULOS_ENER!E2106)+CALCULOS_ENER!E2106*DATOS!I2106)</f>
        <v>8.5532863685357424E-2</v>
      </c>
      <c r="H2106">
        <f>DATOS!B2106*DATOS!G2106-CALCULOS_ECON!G2106</f>
        <v>1.1042277105284548E-4</v>
      </c>
    </row>
    <row r="2107" spans="1:8" x14ac:dyDescent="0.25">
      <c r="A2107">
        <f>CALCULOS_ENER!A2107*DATOS!F2107</f>
        <v>3.5569500000000004E-2</v>
      </c>
      <c r="B2107">
        <f>CALCULOS_ENER!E2107*DATOS!I2107+CALCULOS_ENER!F2107*DATOS!H2107</f>
        <v>0</v>
      </c>
      <c r="C2107">
        <f t="shared" si="64"/>
        <v>3.5569500000000004E-2</v>
      </c>
      <c r="D2107">
        <f>CALCULOS_ENER!C2107*DATOS!H2107</f>
        <v>0</v>
      </c>
      <c r="E2107">
        <f t="shared" si="65"/>
        <v>3.5569500000000004E-2</v>
      </c>
      <c r="G2107">
        <f>IF(CALCULOS_ENER!C2107=0,DATOS!G2107*DATOS!B2107,DATOS!G2107*(DATOS!B2107-CALCULOS_ENER!E2107)+CALCULOS_ENER!E2107*DATOS!I2107)</f>
        <v>8.564328645641027E-2</v>
      </c>
      <c r="H2107">
        <f>DATOS!B2107*DATOS!G2107-CALCULOS_ECON!G2107</f>
        <v>0</v>
      </c>
    </row>
    <row r="2108" spans="1:8" x14ac:dyDescent="0.25">
      <c r="A2108">
        <f>CALCULOS_ENER!A2108*DATOS!F2108</f>
        <v>3.2430000000000008E-4</v>
      </c>
      <c r="B2108">
        <f>CALCULOS_ENER!E2108*DATOS!I2108+CALCULOS_ENER!F2108*DATOS!H2108</f>
        <v>0</v>
      </c>
      <c r="C2108">
        <f t="shared" si="64"/>
        <v>3.2430000000000008E-4</v>
      </c>
      <c r="D2108">
        <f>CALCULOS_ENER!C2108*DATOS!H2108</f>
        <v>0</v>
      </c>
      <c r="E2108">
        <f t="shared" si="65"/>
        <v>3.2430000000000008E-4</v>
      </c>
      <c r="G2108">
        <f>IF(CALCULOS_ENER!C2108=0,DATOS!G2108*DATOS!B2108,DATOS!G2108*(DATOS!B2108-CALCULOS_ENER!E2108)+CALCULOS_ENER!E2108*DATOS!I2108)</f>
        <v>0.10916330917258643</v>
      </c>
      <c r="H2108">
        <f>DATOS!B2108*DATOS!G2108-CALCULOS_ECON!G2108</f>
        <v>0</v>
      </c>
    </row>
    <row r="2109" spans="1:8" x14ac:dyDescent="0.25">
      <c r="A2109">
        <f>CALCULOS_ENER!A2109*DATOS!F2109</f>
        <v>0</v>
      </c>
      <c r="B2109">
        <f>CALCULOS_ENER!E2109*DATOS!I2109+CALCULOS_ENER!F2109*DATOS!H2109</f>
        <v>0</v>
      </c>
      <c r="C2109">
        <f t="shared" si="64"/>
        <v>0</v>
      </c>
      <c r="D2109">
        <f>CALCULOS_ENER!C2109*DATOS!H2109</f>
        <v>0</v>
      </c>
      <c r="E2109">
        <f t="shared" si="65"/>
        <v>0</v>
      </c>
      <c r="G2109">
        <f>IF(CALCULOS_ENER!C2109=0,DATOS!G2109*DATOS!B2109,DATOS!G2109*(DATOS!B2109-CALCULOS_ENER!E2109)+CALCULOS_ENER!E2109*DATOS!I2109)</f>
        <v>0.15339117473770658</v>
      </c>
      <c r="H2109">
        <f>DATOS!B2109*DATOS!G2109-CALCULOS_ECON!G2109</f>
        <v>0</v>
      </c>
    </row>
    <row r="2110" spans="1:8" x14ac:dyDescent="0.25">
      <c r="A2110">
        <f>CALCULOS_ENER!A2110*DATOS!F2110</f>
        <v>0</v>
      </c>
      <c r="B2110">
        <f>CALCULOS_ENER!E2110*DATOS!I2110+CALCULOS_ENER!F2110*DATOS!H2110</f>
        <v>0</v>
      </c>
      <c r="C2110">
        <f t="shared" si="64"/>
        <v>0</v>
      </c>
      <c r="D2110">
        <f>CALCULOS_ENER!C2110*DATOS!H2110</f>
        <v>0</v>
      </c>
      <c r="E2110">
        <f t="shared" si="65"/>
        <v>0</v>
      </c>
      <c r="G2110">
        <f>IF(CALCULOS_ENER!C2110=0,DATOS!G2110*DATOS!B2110,DATOS!G2110*(DATOS!B2110-CALCULOS_ENER!E2110)+CALCULOS_ENER!E2110*DATOS!I2110)</f>
        <v>0.17128653981199582</v>
      </c>
      <c r="H2110">
        <f>DATOS!B2110*DATOS!G2110-CALCULOS_ECON!G2110</f>
        <v>0</v>
      </c>
    </row>
    <row r="2111" spans="1:8" x14ac:dyDescent="0.25">
      <c r="A2111">
        <f>CALCULOS_ENER!A2111*DATOS!F2111</f>
        <v>0</v>
      </c>
      <c r="B2111">
        <f>CALCULOS_ENER!E2111*DATOS!I2111+CALCULOS_ENER!F2111*DATOS!H2111</f>
        <v>0</v>
      </c>
      <c r="C2111">
        <f t="shared" si="64"/>
        <v>0</v>
      </c>
      <c r="D2111">
        <f>CALCULOS_ENER!C2111*DATOS!H2111</f>
        <v>0</v>
      </c>
      <c r="E2111">
        <f t="shared" si="65"/>
        <v>0</v>
      </c>
      <c r="G2111">
        <f>IF(CALCULOS_ENER!C2111=0,DATOS!G2111*DATOS!B2111,DATOS!G2111*(DATOS!B2111-CALCULOS_ENER!E2111)+CALCULOS_ENER!E2111*DATOS!I2111)</f>
        <v>0.20707730306139904</v>
      </c>
      <c r="H2111">
        <f>DATOS!B2111*DATOS!G2111-CALCULOS_ECON!G2111</f>
        <v>0</v>
      </c>
    </row>
    <row r="2112" spans="1:8" x14ac:dyDescent="0.25">
      <c r="A2112">
        <f>CALCULOS_ENER!A2112*DATOS!F2112</f>
        <v>0</v>
      </c>
      <c r="B2112">
        <f>CALCULOS_ENER!E2112*DATOS!I2112+CALCULOS_ENER!F2112*DATOS!H2112</f>
        <v>0</v>
      </c>
      <c r="C2112">
        <f t="shared" si="64"/>
        <v>0</v>
      </c>
      <c r="D2112">
        <f>CALCULOS_ENER!C2112*DATOS!H2112</f>
        <v>0</v>
      </c>
      <c r="E2112">
        <f t="shared" si="65"/>
        <v>0</v>
      </c>
      <c r="G2112">
        <f>IF(CALCULOS_ENER!C2112=0,DATOS!G2112*DATOS!B2112,DATOS!G2112*(DATOS!B2112-CALCULOS_ENER!E2112)+CALCULOS_ENER!E2112*DATOS!I2112)</f>
        <v>0.20707730306139904</v>
      </c>
      <c r="H2112">
        <f>DATOS!B2112*DATOS!G2112-CALCULOS_ECON!G2112</f>
        <v>0</v>
      </c>
    </row>
    <row r="2113" spans="1:8" x14ac:dyDescent="0.25">
      <c r="A2113">
        <f>CALCULOS_ENER!A2113*DATOS!F2113</f>
        <v>0</v>
      </c>
      <c r="B2113">
        <f>CALCULOS_ENER!E2113*DATOS!I2113+CALCULOS_ENER!F2113*DATOS!H2113</f>
        <v>0</v>
      </c>
      <c r="C2113">
        <f t="shared" si="64"/>
        <v>0</v>
      </c>
      <c r="D2113">
        <f>CALCULOS_ENER!C2113*DATOS!H2113</f>
        <v>0</v>
      </c>
      <c r="E2113">
        <f t="shared" si="65"/>
        <v>0</v>
      </c>
      <c r="G2113">
        <f>IF(CALCULOS_ENER!C2113=0,DATOS!G2113*DATOS!B2113,DATOS!G2113*(DATOS!B2113-CALCULOS_ENER!E2113)+CALCULOS_ENER!E2113*DATOS!I2113)</f>
        <v>0.15722484605604145</v>
      </c>
      <c r="H2113">
        <f>DATOS!B2113*DATOS!G2113-CALCULOS_ECON!G2113</f>
        <v>0</v>
      </c>
    </row>
    <row r="2114" spans="1:8" x14ac:dyDescent="0.25">
      <c r="A2114">
        <f>CALCULOS_ENER!A2114*DATOS!F2114</f>
        <v>0</v>
      </c>
      <c r="B2114">
        <f>CALCULOS_ENER!E2114*DATOS!I2114+CALCULOS_ENER!F2114*DATOS!H2114</f>
        <v>0</v>
      </c>
      <c r="C2114">
        <f t="shared" si="64"/>
        <v>0</v>
      </c>
      <c r="D2114">
        <f>CALCULOS_ENER!C2114*DATOS!H2114</f>
        <v>0</v>
      </c>
      <c r="E2114">
        <f t="shared" si="65"/>
        <v>0</v>
      </c>
      <c r="G2114">
        <f>IF(CALCULOS_ENER!C2114=0,DATOS!G2114*DATOS!B2114,DATOS!G2114*(DATOS!B2114-CALCULOS_ENER!E2114)+CALCULOS_ENER!E2114*DATOS!I2114)</f>
        <v>9.7913960787987905E-2</v>
      </c>
      <c r="H2114">
        <f>DATOS!B2114*DATOS!G2114-CALCULOS_ECON!G2114</f>
        <v>0</v>
      </c>
    </row>
    <row r="2115" spans="1:8" x14ac:dyDescent="0.25">
      <c r="A2115">
        <f>CALCULOS_ENER!A2115*DATOS!F2115</f>
        <v>0</v>
      </c>
      <c r="B2115">
        <f>CALCULOS_ENER!E2115*DATOS!I2115+CALCULOS_ENER!F2115*DATOS!H2115</f>
        <v>0</v>
      </c>
      <c r="C2115">
        <f t="shared" ref="C2115:C2178" si="66">A2115+B2115</f>
        <v>0</v>
      </c>
      <c r="D2115">
        <f>CALCULOS_ENER!C2115*DATOS!H2115</f>
        <v>0</v>
      </c>
      <c r="E2115">
        <f t="shared" ref="E2115:E2178" si="67">A2115+D2115</f>
        <v>0</v>
      </c>
      <c r="G2115">
        <f>IF(CALCULOS_ENER!C2115=0,DATOS!G2115*DATOS!B2115,DATOS!G2115*(DATOS!B2115-CALCULOS_ENER!E2115)+CALCULOS_ENER!E2115*DATOS!I2115)</f>
        <v>1.8176523479527962E-2</v>
      </c>
      <c r="H2115">
        <f>DATOS!B2115*DATOS!G2115-CALCULOS_ECON!G2115</f>
        <v>0</v>
      </c>
    </row>
    <row r="2116" spans="1:8" x14ac:dyDescent="0.25">
      <c r="A2116">
        <f>CALCULOS_ENER!A2116*DATOS!F2116</f>
        <v>0</v>
      </c>
      <c r="B2116">
        <f>CALCULOS_ENER!E2116*DATOS!I2116+CALCULOS_ENER!F2116*DATOS!H2116</f>
        <v>0</v>
      </c>
      <c r="C2116">
        <f t="shared" si="66"/>
        <v>0</v>
      </c>
      <c r="D2116">
        <f>CALCULOS_ENER!C2116*DATOS!H2116</f>
        <v>0</v>
      </c>
      <c r="E2116">
        <f t="shared" si="67"/>
        <v>0</v>
      </c>
      <c r="G2116">
        <f>IF(CALCULOS_ENER!C2116=0,DATOS!G2116*DATOS!B2116,DATOS!G2116*(DATOS!B2116-CALCULOS_ENER!E2116)+CALCULOS_ENER!E2116*DATOS!I2116)</f>
        <v>1.8176523479527962E-2</v>
      </c>
      <c r="H2116">
        <f>DATOS!B2116*DATOS!G2116-CALCULOS_ECON!G2116</f>
        <v>0</v>
      </c>
    </row>
    <row r="2117" spans="1:8" x14ac:dyDescent="0.25">
      <c r="A2117">
        <f>CALCULOS_ENER!A2117*DATOS!F2117</f>
        <v>0</v>
      </c>
      <c r="B2117">
        <f>CALCULOS_ENER!E2117*DATOS!I2117+CALCULOS_ENER!F2117*DATOS!H2117</f>
        <v>0</v>
      </c>
      <c r="C2117">
        <f t="shared" si="66"/>
        <v>0</v>
      </c>
      <c r="D2117">
        <f>CALCULOS_ENER!C2117*DATOS!H2117</f>
        <v>0</v>
      </c>
      <c r="E2117">
        <f t="shared" si="67"/>
        <v>0</v>
      </c>
      <c r="G2117">
        <f>IF(CALCULOS_ENER!C2117=0,DATOS!G2117*DATOS!B2117,DATOS!G2117*(DATOS!B2117-CALCULOS_ENER!E2117)+CALCULOS_ENER!E2117*DATOS!I2117)</f>
        <v>1.8176523479527962E-2</v>
      </c>
      <c r="H2117">
        <f>DATOS!B2117*DATOS!G2117-CALCULOS_ECON!G2117</f>
        <v>0</v>
      </c>
    </row>
    <row r="2118" spans="1:8" x14ac:dyDescent="0.25">
      <c r="A2118">
        <f>CALCULOS_ENER!A2118*DATOS!F2118</f>
        <v>0</v>
      </c>
      <c r="B2118">
        <f>CALCULOS_ENER!E2118*DATOS!I2118+CALCULOS_ENER!F2118*DATOS!H2118</f>
        <v>0</v>
      </c>
      <c r="C2118">
        <f t="shared" si="66"/>
        <v>0</v>
      </c>
      <c r="D2118">
        <f>CALCULOS_ENER!C2118*DATOS!H2118</f>
        <v>0</v>
      </c>
      <c r="E2118">
        <f t="shared" si="67"/>
        <v>0</v>
      </c>
      <c r="G2118">
        <f>IF(CALCULOS_ENER!C2118=0,DATOS!G2118*DATOS!B2118,DATOS!G2118*(DATOS!B2118-CALCULOS_ENER!E2118)+CALCULOS_ENER!E2118*DATOS!I2118)</f>
        <v>1.8176523479527962E-2</v>
      </c>
      <c r="H2118">
        <f>DATOS!B2118*DATOS!G2118-CALCULOS_ECON!G2118</f>
        <v>0</v>
      </c>
    </row>
    <row r="2119" spans="1:8" x14ac:dyDescent="0.25">
      <c r="A2119">
        <f>CALCULOS_ENER!A2119*DATOS!F2119</f>
        <v>0</v>
      </c>
      <c r="B2119">
        <f>CALCULOS_ENER!E2119*DATOS!I2119+CALCULOS_ENER!F2119*DATOS!H2119</f>
        <v>0</v>
      </c>
      <c r="C2119">
        <f t="shared" si="66"/>
        <v>0</v>
      </c>
      <c r="D2119">
        <f>CALCULOS_ENER!C2119*DATOS!H2119</f>
        <v>0</v>
      </c>
      <c r="E2119">
        <f t="shared" si="67"/>
        <v>0</v>
      </c>
      <c r="G2119">
        <f>IF(CALCULOS_ENER!C2119=0,DATOS!G2119*DATOS!B2119,DATOS!G2119*(DATOS!B2119-CALCULOS_ENER!E2119)+CALCULOS_ENER!E2119*DATOS!I2119)</f>
        <v>1.9301554310379516E-2</v>
      </c>
      <c r="H2119">
        <f>DATOS!B2119*DATOS!G2119-CALCULOS_ECON!G2119</f>
        <v>0</v>
      </c>
    </row>
    <row r="2120" spans="1:8" x14ac:dyDescent="0.25">
      <c r="A2120">
        <f>CALCULOS_ENER!A2120*DATOS!F2120</f>
        <v>0</v>
      </c>
      <c r="B2120">
        <f>CALCULOS_ENER!E2120*DATOS!I2120+CALCULOS_ENER!F2120*DATOS!H2120</f>
        <v>0</v>
      </c>
      <c r="C2120">
        <f t="shared" si="66"/>
        <v>0</v>
      </c>
      <c r="D2120">
        <f>CALCULOS_ENER!C2120*DATOS!H2120</f>
        <v>0</v>
      </c>
      <c r="E2120">
        <f t="shared" si="67"/>
        <v>0</v>
      </c>
      <c r="G2120">
        <f>IF(CALCULOS_ENER!C2120=0,DATOS!G2120*DATOS!B2120,DATOS!G2120*(DATOS!B2120-CALCULOS_ENER!E2120)+CALCULOS_ENER!E2120*DATOS!I2120)</f>
        <v>4.4227733161821228E-2</v>
      </c>
      <c r="H2120">
        <f>DATOS!B2120*DATOS!G2120-CALCULOS_ECON!G2120</f>
        <v>0</v>
      </c>
    </row>
    <row r="2121" spans="1:8" x14ac:dyDescent="0.25">
      <c r="A2121">
        <f>CALCULOS_ENER!A2121*DATOS!F2121</f>
        <v>3.2075800000000002E-2</v>
      </c>
      <c r="B2121">
        <f>CALCULOS_ENER!E2121*DATOS!I2121+CALCULOS_ENER!F2121*DATOS!H2121</f>
        <v>0</v>
      </c>
      <c r="C2121">
        <f t="shared" si="66"/>
        <v>3.2075800000000002E-2</v>
      </c>
      <c r="D2121">
        <f>CALCULOS_ENER!C2121*DATOS!H2121</f>
        <v>0</v>
      </c>
      <c r="E2121">
        <f t="shared" si="67"/>
        <v>3.2075800000000002E-2</v>
      </c>
      <c r="G2121">
        <f>IF(CALCULOS_ENER!C2121=0,DATOS!G2121*DATOS!B2121,DATOS!G2121*(DATOS!B2121-CALCULOS_ENER!E2121)+CALCULOS_ENER!E2121*DATOS!I2121)</f>
        <v>8.1809615138075401E-2</v>
      </c>
      <c r="H2121">
        <f>DATOS!B2121*DATOS!G2121-CALCULOS_ECON!G2121</f>
        <v>0</v>
      </c>
    </row>
    <row r="2122" spans="1:8" x14ac:dyDescent="0.25">
      <c r="A2122">
        <f>CALCULOS_ENER!A2122*DATOS!F2122</f>
        <v>8.7485099999999996E-2</v>
      </c>
      <c r="B2122">
        <f>CALCULOS_ENER!E2122*DATOS!I2122+CALCULOS_ENER!F2122*DATOS!H2122</f>
        <v>0</v>
      </c>
      <c r="C2122">
        <f t="shared" si="66"/>
        <v>8.7485099999999996E-2</v>
      </c>
      <c r="D2122">
        <f>CALCULOS_ENER!C2122*DATOS!H2122</f>
        <v>0</v>
      </c>
      <c r="E2122">
        <f t="shared" si="67"/>
        <v>8.7485099999999996E-2</v>
      </c>
      <c r="G2122">
        <f>IF(CALCULOS_ENER!C2122=0,DATOS!G2122*DATOS!B2122,DATOS!G2122*(DATOS!B2122-CALCULOS_ENER!E2122)+CALCULOS_ENER!E2122*DATOS!I2122)</f>
        <v>9.9704980212364652E-2</v>
      </c>
      <c r="H2122">
        <f>DATOS!B2122*DATOS!G2122-CALCULOS_ECON!G2122</f>
        <v>0</v>
      </c>
    </row>
    <row r="2123" spans="1:8" x14ac:dyDescent="0.25">
      <c r="A2123">
        <f>CALCULOS_ENER!A2123*DATOS!F2123</f>
        <v>8.564328645641027E-2</v>
      </c>
      <c r="B2123">
        <f>CALCULOS_ENER!E2123*DATOS!I2123+CALCULOS_ENER!F2123*DATOS!H2123</f>
        <v>2.9322706763259862E-2</v>
      </c>
      <c r="C2123">
        <f t="shared" si="66"/>
        <v>0.11496599321967013</v>
      </c>
      <c r="D2123">
        <f>CALCULOS_ENER!C2123*DATOS!H2123</f>
        <v>7.3604999829299869E-3</v>
      </c>
      <c r="E2123">
        <f t="shared" si="67"/>
        <v>9.3003786439340264E-2</v>
      </c>
      <c r="G2123">
        <f>IF(CALCULOS_ENER!C2123=0,DATOS!G2123*DATOS!B2123,DATOS!G2123*(DATOS!B2123-CALCULOS_ENER!E2123)+CALCULOS_ENER!E2123*DATOS!I2123)</f>
        <v>6.3681079676080388E-2</v>
      </c>
      <c r="H2123">
        <f>DATOS!B2123*DATOS!G2123-CALCULOS_ECON!G2123</f>
        <v>2.1962206780329882E-2</v>
      </c>
    </row>
    <row r="2124" spans="1:8" x14ac:dyDescent="0.25">
      <c r="A2124">
        <f>CALCULOS_ENER!A2124*DATOS!F2124</f>
        <v>8.001856261287392E-2</v>
      </c>
      <c r="B2124">
        <f>CALCULOS_ENER!E2124*DATOS!I2124+CALCULOS_ENER!F2124*DATOS!H2124</f>
        <v>4.6183229156122135E-2</v>
      </c>
      <c r="C2124">
        <f t="shared" si="66"/>
        <v>0.12620179176899604</v>
      </c>
      <c r="D2124">
        <f>CALCULOS_ENER!C2124*DATOS!H2124</f>
        <v>1.1321228866456786E-2</v>
      </c>
      <c r="E2124">
        <f t="shared" si="67"/>
        <v>9.1339791479330704E-2</v>
      </c>
      <c r="G2124">
        <f>IF(CALCULOS_ENER!C2124=0,DATOS!G2124*DATOS!B2124,DATOS!G2124*(DATOS!B2124-CALCULOS_ENER!E2124)+CALCULOS_ENER!E2124*DATOS!I2124)</f>
        <v>4.5156562323208561E-2</v>
      </c>
      <c r="H2124">
        <f>DATOS!B2124*DATOS!G2124-CALCULOS_ECON!G2124</f>
        <v>3.4862000289665358E-2</v>
      </c>
    </row>
    <row r="2125" spans="1:8" x14ac:dyDescent="0.25">
      <c r="A2125">
        <f>CALCULOS_ENER!A2125*DATOS!F2125</f>
        <v>7.7206184140693357E-2</v>
      </c>
      <c r="B2125">
        <f>CALCULOS_ENER!E2125*DATOS!I2125+CALCULOS_ENER!F2125*DATOS!H2125</f>
        <v>4.2731659272917347E-2</v>
      </c>
      <c r="C2125">
        <f t="shared" si="66"/>
        <v>0.1199378434136107</v>
      </c>
      <c r="D2125">
        <f>CALCULOS_ENER!C2125*DATOS!H2125</f>
        <v>6.2987323350471086E-3</v>
      </c>
      <c r="E2125">
        <f t="shared" si="67"/>
        <v>8.3504916475740459E-2</v>
      </c>
      <c r="G2125">
        <f>IF(CALCULOS_ENER!C2125=0,DATOS!G2125*DATOS!B2125,DATOS!G2125*(DATOS!B2125-CALCULOS_ENER!E2125)+CALCULOS_ENER!E2125*DATOS!I2125)</f>
        <v>4.0773257202823127E-2</v>
      </c>
      <c r="H2125">
        <f>DATOS!B2125*DATOS!G2125-CALCULOS_ECON!G2125</f>
        <v>3.643292693787023E-2</v>
      </c>
    </row>
    <row r="2126" spans="1:8" x14ac:dyDescent="0.25">
      <c r="A2126">
        <f>CALCULOS_ENER!A2126*DATOS!F2126</f>
        <v>7.7206184140693357E-2</v>
      </c>
      <c r="B2126">
        <f>CALCULOS_ENER!E2126*DATOS!I2126+CALCULOS_ENER!F2126*DATOS!H2126</f>
        <v>3.9954349126703523E-2</v>
      </c>
      <c r="C2126">
        <f t="shared" si="66"/>
        <v>0.11716053326739688</v>
      </c>
      <c r="D2126">
        <f>CALCULOS_ENER!C2126*DATOS!H2126</f>
        <v>2.0494695042378944E-3</v>
      </c>
      <c r="E2126">
        <f t="shared" si="67"/>
        <v>7.9255653644931257E-2</v>
      </c>
      <c r="G2126">
        <f>IF(CALCULOS_ENER!C2126=0,DATOS!G2126*DATOS!B2126,DATOS!G2126*(DATOS!B2126-CALCULOS_ENER!E2126)+CALCULOS_ENER!E2126*DATOS!I2126)</f>
        <v>3.9301304518227734E-2</v>
      </c>
      <c r="H2126">
        <f>DATOS!B2126*DATOS!G2126-CALCULOS_ECON!G2126</f>
        <v>3.7904879622465623E-2</v>
      </c>
    </row>
    <row r="2127" spans="1:8" x14ac:dyDescent="0.25">
      <c r="A2127">
        <f>CALCULOS_ENER!A2127*DATOS!F2127</f>
        <v>8.2830907984229749E-2</v>
      </c>
      <c r="B2127">
        <f>CALCULOS_ENER!E2127*DATOS!I2127+CALCULOS_ENER!F2127*DATOS!H2127</f>
        <v>4.2371247696874101E-2</v>
      </c>
      <c r="C2127">
        <f t="shared" si="66"/>
        <v>0.12520215568110385</v>
      </c>
      <c r="D2127">
        <f>CALCULOS_ENER!C2127*DATOS!H2127</f>
        <v>1.6760624698394834E-3</v>
      </c>
      <c r="E2127">
        <f t="shared" si="67"/>
        <v>8.4506970454069227E-2</v>
      </c>
      <c r="G2127">
        <f>IF(CALCULOS_ENER!C2127=0,DATOS!G2127*DATOS!B2127,DATOS!G2127*(DATOS!B2127-CALCULOS_ENER!E2127)+CALCULOS_ENER!E2127*DATOS!I2127)</f>
        <v>4.2135722757195133E-2</v>
      </c>
      <c r="H2127">
        <f>DATOS!B2127*DATOS!G2127-CALCULOS_ECON!G2127</f>
        <v>4.0695185227034615E-2</v>
      </c>
    </row>
    <row r="2128" spans="1:8" x14ac:dyDescent="0.25">
      <c r="A2128">
        <f>CALCULOS_ENER!A2128*DATOS!F2128</f>
        <v>8.2830907984229749E-2</v>
      </c>
      <c r="B2128">
        <f>CALCULOS_ENER!E2128*DATOS!I2128+CALCULOS_ENER!F2128*DATOS!H2128</f>
        <v>3.8274329788758117E-2</v>
      </c>
      <c r="C2128">
        <f t="shared" si="66"/>
        <v>0.12110523777298787</v>
      </c>
      <c r="D2128">
        <f>CALCULOS_ENER!C2128*DATOS!H2128</f>
        <v>3.3267561745987066E-5</v>
      </c>
      <c r="E2128">
        <f t="shared" si="67"/>
        <v>8.2864175545975735E-2</v>
      </c>
      <c r="G2128">
        <f>IF(CALCULOS_ENER!C2128=0,DATOS!G2128*DATOS!B2128,DATOS!G2128*(DATOS!B2128-CALCULOS_ENER!E2128)+CALCULOS_ENER!E2128*DATOS!I2128)</f>
        <v>4.4589845757217611E-2</v>
      </c>
      <c r="H2128">
        <f>DATOS!B2128*DATOS!G2128-CALCULOS_ECON!G2128</f>
        <v>3.8241062227012138E-2</v>
      </c>
    </row>
    <row r="2129" spans="1:8" x14ac:dyDescent="0.25">
      <c r="A2129">
        <f>CALCULOS_ENER!A2129*DATOS!F2129</f>
        <v>8.2830907984229749E-2</v>
      </c>
      <c r="B2129">
        <f>CALCULOS_ENER!E2129*DATOS!I2129+CALCULOS_ENER!F2129*DATOS!H2129</f>
        <v>2.292665978875812E-2</v>
      </c>
      <c r="C2129">
        <f t="shared" si="66"/>
        <v>0.10575756777298786</v>
      </c>
      <c r="D2129">
        <f>CALCULOS_ENER!C2129*DATOS!H2129</f>
        <v>1.9927561745987065E-5</v>
      </c>
      <c r="E2129">
        <f t="shared" si="67"/>
        <v>8.2850835545975735E-2</v>
      </c>
      <c r="G2129">
        <f>IF(CALCULOS_ENER!C2129=0,DATOS!G2129*DATOS!B2129,DATOS!G2129*(DATOS!B2129-CALCULOS_ENER!E2129)+CALCULOS_ENER!E2129*DATOS!I2129)</f>
        <v>5.9924175757217604E-2</v>
      </c>
      <c r="H2129">
        <f>DATOS!B2129*DATOS!G2129-CALCULOS_ECON!G2129</f>
        <v>2.2906732227012144E-2</v>
      </c>
    </row>
    <row r="2130" spans="1:8" x14ac:dyDescent="0.25">
      <c r="A2130">
        <f>CALCULOS_ENER!A2130*DATOS!F2130</f>
        <v>8.4736600000000023E-2</v>
      </c>
      <c r="B2130">
        <f>CALCULOS_ENER!E2130*DATOS!I2130+CALCULOS_ENER!F2130*DATOS!H2130</f>
        <v>0</v>
      </c>
      <c r="C2130">
        <f t="shared" si="66"/>
        <v>8.4736600000000023E-2</v>
      </c>
      <c r="D2130">
        <f>CALCULOS_ENER!C2130*DATOS!H2130</f>
        <v>0</v>
      </c>
      <c r="E2130">
        <f t="shared" si="67"/>
        <v>8.4736600000000023E-2</v>
      </c>
      <c r="G2130">
        <f>IF(CALCULOS_ENER!C2130=0,DATOS!G2130*DATOS!B2130,DATOS!G2130*(DATOS!B2130-CALCULOS_ENER!E2130)+CALCULOS_ENER!E2130*DATOS!I2130)</f>
        <v>8.564328645641027E-2</v>
      </c>
      <c r="H2130">
        <f>DATOS!B2130*DATOS!G2130-CALCULOS_ECON!G2130</f>
        <v>0</v>
      </c>
    </row>
    <row r="2131" spans="1:8" x14ac:dyDescent="0.25">
      <c r="A2131">
        <f>CALCULOS_ENER!A2131*DATOS!F2131</f>
        <v>3.7193300000000006E-2</v>
      </c>
      <c r="B2131">
        <f>CALCULOS_ENER!E2131*DATOS!I2131+CALCULOS_ENER!F2131*DATOS!H2131</f>
        <v>0</v>
      </c>
      <c r="C2131">
        <f t="shared" si="66"/>
        <v>3.7193300000000006E-2</v>
      </c>
      <c r="D2131">
        <f>CALCULOS_ENER!C2131*DATOS!H2131</f>
        <v>0</v>
      </c>
      <c r="E2131">
        <f t="shared" si="67"/>
        <v>3.7193300000000006E-2</v>
      </c>
      <c r="G2131">
        <f>IF(CALCULOS_ENER!C2131=0,DATOS!G2131*DATOS!B2131,DATOS!G2131*(DATOS!B2131-CALCULOS_ENER!E2131)+CALCULOS_ENER!E2131*DATOS!I2131)</f>
        <v>8.564328645641027E-2</v>
      </c>
      <c r="H2131">
        <f>DATOS!B2131*DATOS!G2131-CALCULOS_ECON!G2131</f>
        <v>0</v>
      </c>
    </row>
    <row r="2132" spans="1:8" x14ac:dyDescent="0.25">
      <c r="A2132">
        <f>CALCULOS_ENER!A2132*DATOS!F2132</f>
        <v>5.3360000000000007E-4</v>
      </c>
      <c r="B2132">
        <f>CALCULOS_ENER!E2132*DATOS!I2132+CALCULOS_ENER!F2132*DATOS!H2132</f>
        <v>0</v>
      </c>
      <c r="C2132">
        <f t="shared" si="66"/>
        <v>5.3360000000000007E-4</v>
      </c>
      <c r="D2132">
        <f>CALCULOS_ENER!C2132*DATOS!H2132</f>
        <v>0</v>
      </c>
      <c r="E2132">
        <f t="shared" si="67"/>
        <v>5.3360000000000007E-4</v>
      </c>
      <c r="G2132">
        <f>IF(CALCULOS_ENER!C2132=0,DATOS!G2132*DATOS!B2132,DATOS!G2132*(DATOS!B2132-CALCULOS_ENER!E2132)+CALCULOS_ENER!E2132*DATOS!I2132)</f>
        <v>0.10916330917258643</v>
      </c>
      <c r="H2132">
        <f>DATOS!B2132*DATOS!G2132-CALCULOS_ECON!G2132</f>
        <v>0</v>
      </c>
    </row>
    <row r="2133" spans="1:8" x14ac:dyDescent="0.25">
      <c r="A2133">
        <f>CALCULOS_ENER!A2133*DATOS!F2133</f>
        <v>0</v>
      </c>
      <c r="B2133">
        <f>CALCULOS_ENER!E2133*DATOS!I2133+CALCULOS_ENER!F2133*DATOS!H2133</f>
        <v>0</v>
      </c>
      <c r="C2133">
        <f t="shared" si="66"/>
        <v>0</v>
      </c>
      <c r="D2133">
        <f>CALCULOS_ENER!C2133*DATOS!H2133</f>
        <v>0</v>
      </c>
      <c r="E2133">
        <f t="shared" si="67"/>
        <v>0</v>
      </c>
      <c r="G2133">
        <f>IF(CALCULOS_ENER!C2133=0,DATOS!G2133*DATOS!B2133,DATOS!G2133*(DATOS!B2133-CALCULOS_ENER!E2133)+CALCULOS_ENER!E2133*DATOS!I2133)</f>
        <v>0.15339117473770658</v>
      </c>
      <c r="H2133">
        <f>DATOS!B2133*DATOS!G2133-CALCULOS_ECON!G2133</f>
        <v>0</v>
      </c>
    </row>
    <row r="2134" spans="1:8" x14ac:dyDescent="0.25">
      <c r="A2134">
        <f>CALCULOS_ENER!A2134*DATOS!F2134</f>
        <v>0</v>
      </c>
      <c r="B2134">
        <f>CALCULOS_ENER!E2134*DATOS!I2134+CALCULOS_ENER!F2134*DATOS!H2134</f>
        <v>0</v>
      </c>
      <c r="C2134">
        <f t="shared" si="66"/>
        <v>0</v>
      </c>
      <c r="D2134">
        <f>CALCULOS_ENER!C2134*DATOS!H2134</f>
        <v>0</v>
      </c>
      <c r="E2134">
        <f t="shared" si="67"/>
        <v>0</v>
      </c>
      <c r="G2134">
        <f>IF(CALCULOS_ENER!C2134=0,DATOS!G2134*DATOS!B2134,DATOS!G2134*(DATOS!B2134-CALCULOS_ENER!E2134)+CALCULOS_ENER!E2134*DATOS!I2134)</f>
        <v>0.17128653981199582</v>
      </c>
      <c r="H2134">
        <f>DATOS!B2134*DATOS!G2134-CALCULOS_ECON!G2134</f>
        <v>0</v>
      </c>
    </row>
    <row r="2135" spans="1:8" x14ac:dyDescent="0.25">
      <c r="A2135">
        <f>CALCULOS_ENER!A2135*DATOS!F2135</f>
        <v>0</v>
      </c>
      <c r="B2135">
        <f>CALCULOS_ENER!E2135*DATOS!I2135+CALCULOS_ENER!F2135*DATOS!H2135</f>
        <v>0</v>
      </c>
      <c r="C2135">
        <f t="shared" si="66"/>
        <v>0</v>
      </c>
      <c r="D2135">
        <f>CALCULOS_ENER!C2135*DATOS!H2135</f>
        <v>0</v>
      </c>
      <c r="E2135">
        <f t="shared" si="67"/>
        <v>0</v>
      </c>
      <c r="G2135">
        <f>IF(CALCULOS_ENER!C2135=0,DATOS!G2135*DATOS!B2135,DATOS!G2135*(DATOS!B2135-CALCULOS_ENER!E2135)+CALCULOS_ENER!E2135*DATOS!I2135)</f>
        <v>0.20707730306139904</v>
      </c>
      <c r="H2135">
        <f>DATOS!B2135*DATOS!G2135-CALCULOS_ECON!G2135</f>
        <v>0</v>
      </c>
    </row>
    <row r="2136" spans="1:8" x14ac:dyDescent="0.25">
      <c r="A2136">
        <f>CALCULOS_ENER!A2136*DATOS!F2136</f>
        <v>0</v>
      </c>
      <c r="B2136">
        <f>CALCULOS_ENER!E2136*DATOS!I2136+CALCULOS_ENER!F2136*DATOS!H2136</f>
        <v>0</v>
      </c>
      <c r="C2136">
        <f t="shared" si="66"/>
        <v>0</v>
      </c>
      <c r="D2136">
        <f>CALCULOS_ENER!C2136*DATOS!H2136</f>
        <v>0</v>
      </c>
      <c r="E2136">
        <f t="shared" si="67"/>
        <v>0</v>
      </c>
      <c r="G2136">
        <f>IF(CALCULOS_ENER!C2136=0,DATOS!G2136*DATOS!B2136,DATOS!G2136*(DATOS!B2136-CALCULOS_ENER!E2136)+CALCULOS_ENER!E2136*DATOS!I2136)</f>
        <v>0.20707730306139904</v>
      </c>
      <c r="H2136">
        <f>DATOS!B2136*DATOS!G2136-CALCULOS_ECON!G2136</f>
        <v>0</v>
      </c>
    </row>
    <row r="2137" spans="1:8" x14ac:dyDescent="0.25">
      <c r="A2137">
        <f>CALCULOS_ENER!A2137*DATOS!F2137</f>
        <v>0</v>
      </c>
      <c r="B2137">
        <f>CALCULOS_ENER!E2137*DATOS!I2137+CALCULOS_ENER!F2137*DATOS!H2137</f>
        <v>0</v>
      </c>
      <c r="C2137">
        <f t="shared" si="66"/>
        <v>0</v>
      </c>
      <c r="D2137">
        <f>CALCULOS_ENER!C2137*DATOS!H2137</f>
        <v>0</v>
      </c>
      <c r="E2137">
        <f t="shared" si="67"/>
        <v>0</v>
      </c>
      <c r="G2137">
        <f>IF(CALCULOS_ENER!C2137=0,DATOS!G2137*DATOS!B2137,DATOS!G2137*(DATOS!B2137-CALCULOS_ENER!E2137)+CALCULOS_ENER!E2137*DATOS!I2137)</f>
        <v>0.15722484605604145</v>
      </c>
      <c r="H2137">
        <f>DATOS!B2137*DATOS!G2137-CALCULOS_ECON!G2137</f>
        <v>0</v>
      </c>
    </row>
    <row r="2138" spans="1:8" x14ac:dyDescent="0.25">
      <c r="A2138">
        <f>CALCULOS_ENER!A2138*DATOS!F2138</f>
        <v>0</v>
      </c>
      <c r="B2138">
        <f>CALCULOS_ENER!E2138*DATOS!I2138+CALCULOS_ENER!F2138*DATOS!H2138</f>
        <v>0</v>
      </c>
      <c r="C2138">
        <f t="shared" si="66"/>
        <v>0</v>
      </c>
      <c r="D2138">
        <f>CALCULOS_ENER!C2138*DATOS!H2138</f>
        <v>0</v>
      </c>
      <c r="E2138">
        <f t="shared" si="67"/>
        <v>0</v>
      </c>
      <c r="G2138">
        <f>IF(CALCULOS_ENER!C2138=0,DATOS!G2138*DATOS!B2138,DATOS!G2138*(DATOS!B2138-CALCULOS_ENER!E2138)+CALCULOS_ENER!E2138*DATOS!I2138)</f>
        <v>9.7913960787987905E-2</v>
      </c>
      <c r="H2138">
        <f>DATOS!B2138*DATOS!G2138-CALCULOS_ECON!G2138</f>
        <v>0</v>
      </c>
    </row>
    <row r="2139" spans="1:8" x14ac:dyDescent="0.25">
      <c r="A2139">
        <f>CALCULOS_ENER!A2139*DATOS!F2139</f>
        <v>0</v>
      </c>
      <c r="B2139">
        <f>CALCULOS_ENER!E2139*DATOS!I2139+CALCULOS_ENER!F2139*DATOS!H2139</f>
        <v>0</v>
      </c>
      <c r="C2139">
        <f t="shared" si="66"/>
        <v>0</v>
      </c>
      <c r="D2139">
        <f>CALCULOS_ENER!C2139*DATOS!H2139</f>
        <v>0</v>
      </c>
      <c r="E2139">
        <f t="shared" si="67"/>
        <v>0</v>
      </c>
      <c r="G2139">
        <f>IF(CALCULOS_ENER!C2139=0,DATOS!G2139*DATOS!B2139,DATOS!G2139*(DATOS!B2139-CALCULOS_ENER!E2139)+CALCULOS_ENER!E2139*DATOS!I2139)</f>
        <v>1.8176523479527962E-2</v>
      </c>
      <c r="H2139">
        <f>DATOS!B2139*DATOS!G2139-CALCULOS_ECON!G2139</f>
        <v>0</v>
      </c>
    </row>
    <row r="2140" spans="1:8" x14ac:dyDescent="0.25">
      <c r="A2140">
        <f>CALCULOS_ENER!A2140*DATOS!F2140</f>
        <v>0</v>
      </c>
      <c r="B2140">
        <f>CALCULOS_ENER!E2140*DATOS!I2140+CALCULOS_ENER!F2140*DATOS!H2140</f>
        <v>0</v>
      </c>
      <c r="C2140">
        <f t="shared" si="66"/>
        <v>0</v>
      </c>
      <c r="D2140">
        <f>CALCULOS_ENER!C2140*DATOS!H2140</f>
        <v>0</v>
      </c>
      <c r="E2140">
        <f t="shared" si="67"/>
        <v>0</v>
      </c>
      <c r="G2140">
        <f>IF(CALCULOS_ENER!C2140=0,DATOS!G2140*DATOS!B2140,DATOS!G2140*(DATOS!B2140-CALCULOS_ENER!E2140)+CALCULOS_ENER!E2140*DATOS!I2140)</f>
        <v>1.8176523479527962E-2</v>
      </c>
      <c r="H2140">
        <f>DATOS!B2140*DATOS!G2140-CALCULOS_ECON!G2140</f>
        <v>0</v>
      </c>
    </row>
    <row r="2141" spans="1:8" x14ac:dyDescent="0.25">
      <c r="A2141">
        <f>CALCULOS_ENER!A2141*DATOS!F2141</f>
        <v>0</v>
      </c>
      <c r="B2141">
        <f>CALCULOS_ENER!E2141*DATOS!I2141+CALCULOS_ENER!F2141*DATOS!H2141</f>
        <v>0</v>
      </c>
      <c r="C2141">
        <f t="shared" si="66"/>
        <v>0</v>
      </c>
      <c r="D2141">
        <f>CALCULOS_ENER!C2141*DATOS!H2141</f>
        <v>0</v>
      </c>
      <c r="E2141">
        <f t="shared" si="67"/>
        <v>0</v>
      </c>
      <c r="G2141">
        <f>IF(CALCULOS_ENER!C2141=0,DATOS!G2141*DATOS!B2141,DATOS!G2141*(DATOS!B2141-CALCULOS_ENER!E2141)+CALCULOS_ENER!E2141*DATOS!I2141)</f>
        <v>1.8176523479527962E-2</v>
      </c>
      <c r="H2141">
        <f>DATOS!B2141*DATOS!G2141-CALCULOS_ECON!G2141</f>
        <v>0</v>
      </c>
    </row>
    <row r="2142" spans="1:8" x14ac:dyDescent="0.25">
      <c r="A2142">
        <f>CALCULOS_ENER!A2142*DATOS!F2142</f>
        <v>0</v>
      </c>
      <c r="B2142">
        <f>CALCULOS_ENER!E2142*DATOS!I2142+CALCULOS_ENER!F2142*DATOS!H2142</f>
        <v>0</v>
      </c>
      <c r="C2142">
        <f t="shared" si="66"/>
        <v>0</v>
      </c>
      <c r="D2142">
        <f>CALCULOS_ENER!C2142*DATOS!H2142</f>
        <v>0</v>
      </c>
      <c r="E2142">
        <f t="shared" si="67"/>
        <v>0</v>
      </c>
      <c r="G2142">
        <f>IF(CALCULOS_ENER!C2142=0,DATOS!G2142*DATOS!B2142,DATOS!G2142*(DATOS!B2142-CALCULOS_ENER!E2142)+CALCULOS_ENER!E2142*DATOS!I2142)</f>
        <v>1.8176523479527962E-2</v>
      </c>
      <c r="H2142">
        <f>DATOS!B2142*DATOS!G2142-CALCULOS_ECON!G2142</f>
        <v>0</v>
      </c>
    </row>
    <row r="2143" spans="1:8" x14ac:dyDescent="0.25">
      <c r="A2143">
        <f>CALCULOS_ENER!A2143*DATOS!F2143</f>
        <v>0</v>
      </c>
      <c r="B2143">
        <f>CALCULOS_ENER!E2143*DATOS!I2143+CALCULOS_ENER!F2143*DATOS!H2143</f>
        <v>0</v>
      </c>
      <c r="C2143">
        <f t="shared" si="66"/>
        <v>0</v>
      </c>
      <c r="D2143">
        <f>CALCULOS_ENER!C2143*DATOS!H2143</f>
        <v>0</v>
      </c>
      <c r="E2143">
        <f t="shared" si="67"/>
        <v>0</v>
      </c>
      <c r="G2143">
        <f>IF(CALCULOS_ENER!C2143=0,DATOS!G2143*DATOS!B2143,DATOS!G2143*(DATOS!B2143-CALCULOS_ENER!E2143)+CALCULOS_ENER!E2143*DATOS!I2143)</f>
        <v>1.9301554310379516E-2</v>
      </c>
      <c r="H2143">
        <f>DATOS!B2143*DATOS!G2143-CALCULOS_ECON!G2143</f>
        <v>0</v>
      </c>
    </row>
    <row r="2144" spans="1:8" x14ac:dyDescent="0.25">
      <c r="A2144">
        <f>CALCULOS_ENER!A2144*DATOS!F2144</f>
        <v>0</v>
      </c>
      <c r="B2144">
        <f>CALCULOS_ENER!E2144*DATOS!I2144+CALCULOS_ENER!F2144*DATOS!H2144</f>
        <v>0</v>
      </c>
      <c r="C2144">
        <f t="shared" si="66"/>
        <v>0</v>
      </c>
      <c r="D2144">
        <f>CALCULOS_ENER!C2144*DATOS!H2144</f>
        <v>0</v>
      </c>
      <c r="E2144">
        <f t="shared" si="67"/>
        <v>0</v>
      </c>
      <c r="G2144">
        <f>IF(CALCULOS_ENER!C2144=0,DATOS!G2144*DATOS!B2144,DATOS!G2144*(DATOS!B2144-CALCULOS_ENER!E2144)+CALCULOS_ENER!E2144*DATOS!I2144)</f>
        <v>4.4227733161821228E-2</v>
      </c>
      <c r="H2144">
        <f>DATOS!B2144*DATOS!G2144-CALCULOS_ECON!G2144</f>
        <v>0</v>
      </c>
    </row>
    <row r="2145" spans="1:8" x14ac:dyDescent="0.25">
      <c r="A2145">
        <f>CALCULOS_ENER!A2145*DATOS!F2145</f>
        <v>3.3929600000000004E-2</v>
      </c>
      <c r="B2145">
        <f>CALCULOS_ENER!E2145*DATOS!I2145+CALCULOS_ENER!F2145*DATOS!H2145</f>
        <v>0</v>
      </c>
      <c r="C2145">
        <f t="shared" si="66"/>
        <v>3.3929600000000004E-2</v>
      </c>
      <c r="D2145">
        <f>CALCULOS_ENER!C2145*DATOS!H2145</f>
        <v>0</v>
      </c>
      <c r="E2145">
        <f t="shared" si="67"/>
        <v>3.3929600000000004E-2</v>
      </c>
      <c r="G2145">
        <f>IF(CALCULOS_ENER!C2145=0,DATOS!G2145*DATOS!B2145,DATOS!G2145*(DATOS!B2145-CALCULOS_ENER!E2145)+CALCULOS_ENER!E2145*DATOS!I2145)</f>
        <v>8.1809615138075401E-2</v>
      </c>
      <c r="H2145">
        <f>DATOS!B2145*DATOS!G2145-CALCULOS_ECON!G2145</f>
        <v>0</v>
      </c>
    </row>
    <row r="2146" spans="1:8" x14ac:dyDescent="0.25">
      <c r="A2146">
        <f>CALCULOS_ENER!A2146*DATOS!F2146</f>
        <v>8.8377499999999998E-2</v>
      </c>
      <c r="B2146">
        <f>CALCULOS_ENER!E2146*DATOS!I2146+CALCULOS_ENER!F2146*DATOS!H2146</f>
        <v>0</v>
      </c>
      <c r="C2146">
        <f t="shared" si="66"/>
        <v>8.8377499999999998E-2</v>
      </c>
      <c r="D2146">
        <f>CALCULOS_ENER!C2146*DATOS!H2146</f>
        <v>0</v>
      </c>
      <c r="E2146">
        <f t="shared" si="67"/>
        <v>8.8377499999999998E-2</v>
      </c>
      <c r="G2146">
        <f>IF(CALCULOS_ENER!C2146=0,DATOS!G2146*DATOS!B2146,DATOS!G2146*(DATOS!B2146-CALCULOS_ENER!E2146)+CALCULOS_ENER!E2146*DATOS!I2146)</f>
        <v>9.9704980212364652E-2</v>
      </c>
      <c r="H2146">
        <f>DATOS!B2146*DATOS!G2146-CALCULOS_ECON!G2146</f>
        <v>0</v>
      </c>
    </row>
    <row r="2147" spans="1:8" x14ac:dyDescent="0.25">
      <c r="A2147">
        <f>CALCULOS_ENER!A2147*DATOS!F2147</f>
        <v>8.564328645641027E-2</v>
      </c>
      <c r="B2147">
        <f>CALCULOS_ENER!E2147*DATOS!I2147+CALCULOS_ENER!F2147*DATOS!H2147</f>
        <v>2.5468982966043149E-2</v>
      </c>
      <c r="C2147">
        <f t="shared" si="66"/>
        <v>0.11111226942245342</v>
      </c>
      <c r="D2147">
        <f>CALCULOS_ENER!C2147*DATOS!H2147</f>
        <v>3.3652523884965444E-3</v>
      </c>
      <c r="E2147">
        <f t="shared" si="67"/>
        <v>8.9008538844906809E-2</v>
      </c>
      <c r="G2147">
        <f>IF(CALCULOS_ENER!C2147=0,DATOS!G2147*DATOS!B2147,DATOS!G2147*(DATOS!B2147-CALCULOS_ENER!E2147)+CALCULOS_ENER!E2147*DATOS!I2147)</f>
        <v>6.353955587886366E-2</v>
      </c>
      <c r="H2147">
        <f>DATOS!B2147*DATOS!G2147-CALCULOS_ECON!G2147</f>
        <v>2.210373057754661E-2</v>
      </c>
    </row>
    <row r="2148" spans="1:8" x14ac:dyDescent="0.25">
      <c r="A2148">
        <f>CALCULOS_ENER!A2148*DATOS!F2148</f>
        <v>8.001856261287392E-2</v>
      </c>
      <c r="B2148">
        <f>CALCULOS_ENER!E2148*DATOS!I2148+CALCULOS_ENER!F2148*DATOS!H2148</f>
        <v>4.1042070961921175E-2</v>
      </c>
      <c r="C2148">
        <f t="shared" si="66"/>
        <v>0.1210606335747951</v>
      </c>
      <c r="D2148">
        <f>CALCULOS_ENER!C2148*DATOS!H2148</f>
        <v>1.9843147369894764E-3</v>
      </c>
      <c r="E2148">
        <f t="shared" si="67"/>
        <v>8.200287734986339E-2</v>
      </c>
      <c r="G2148">
        <f>IF(CALCULOS_ENER!C2148=0,DATOS!G2148*DATOS!B2148,DATOS!G2148*(DATOS!B2148-CALCULOS_ENER!E2148)+CALCULOS_ENER!E2148*DATOS!I2148)</f>
        <v>4.0960806387942222E-2</v>
      </c>
      <c r="H2148">
        <f>DATOS!B2148*DATOS!G2148-CALCULOS_ECON!G2148</f>
        <v>3.9057756224931697E-2</v>
      </c>
    </row>
    <row r="2149" spans="1:8" x14ac:dyDescent="0.25">
      <c r="A2149">
        <f>CALCULOS_ENER!A2149*DATOS!F2149</f>
        <v>7.7206184140693357E-2</v>
      </c>
      <c r="B2149">
        <f>CALCULOS_ENER!E2149*DATOS!I2149+CALCULOS_ENER!F2149*DATOS!H2149</f>
        <v>3.9751965126703523E-2</v>
      </c>
      <c r="C2149">
        <f t="shared" si="66"/>
        <v>0.11695814926739688</v>
      </c>
      <c r="D2149">
        <f>CALCULOS_ENER!C2149*DATOS!H2149</f>
        <v>1.8470855042378948E-3</v>
      </c>
      <c r="E2149">
        <f t="shared" si="67"/>
        <v>7.9053269644931257E-2</v>
      </c>
      <c r="G2149">
        <f>IF(CALCULOS_ENER!C2149=0,DATOS!G2149*DATOS!B2149,DATOS!G2149*(DATOS!B2149-CALCULOS_ENER!E2149)+CALCULOS_ENER!E2149*DATOS!I2149)</f>
        <v>3.9301304518227734E-2</v>
      </c>
      <c r="H2149">
        <f>DATOS!B2149*DATOS!G2149-CALCULOS_ECON!G2149</f>
        <v>3.7904879622465623E-2</v>
      </c>
    </row>
    <row r="2150" spans="1:8" x14ac:dyDescent="0.25">
      <c r="A2150">
        <f>CALCULOS_ENER!A2150*DATOS!F2150</f>
        <v>7.7206184140693357E-2</v>
      </c>
      <c r="B2150">
        <f>CALCULOS_ENER!E2150*DATOS!I2150+CALCULOS_ENER!F2150*DATOS!H2150</f>
        <v>3.9903971526703524E-2</v>
      </c>
      <c r="C2150">
        <f t="shared" si="66"/>
        <v>0.11711015566739688</v>
      </c>
      <c r="D2150">
        <f>CALCULOS_ENER!C2150*DATOS!H2150</f>
        <v>1.9990919042378943E-3</v>
      </c>
      <c r="E2150">
        <f t="shared" si="67"/>
        <v>7.9205276044931244E-2</v>
      </c>
      <c r="G2150">
        <f>IF(CALCULOS_ENER!C2150=0,DATOS!G2150*DATOS!B2150,DATOS!G2150*(DATOS!B2150-CALCULOS_ENER!E2150)+CALCULOS_ENER!E2150*DATOS!I2150)</f>
        <v>3.9301304518227734E-2</v>
      </c>
      <c r="H2150">
        <f>DATOS!B2150*DATOS!G2150-CALCULOS_ECON!G2150</f>
        <v>3.7904879622465623E-2</v>
      </c>
    </row>
    <row r="2151" spans="1:8" x14ac:dyDescent="0.25">
      <c r="A2151">
        <f>CALCULOS_ENER!A2151*DATOS!F2151</f>
        <v>8.2830907984229749E-2</v>
      </c>
      <c r="B2151">
        <f>CALCULOS_ENER!E2151*DATOS!I2151+CALCULOS_ENER!F2151*DATOS!H2151</f>
        <v>4.1798699474018562E-2</v>
      </c>
      <c r="C2151">
        <f t="shared" si="66"/>
        <v>0.1246296074582483</v>
      </c>
      <c r="D2151">
        <f>CALCULOS_ENER!C2151*DATOS!H2151</f>
        <v>6.7135298793579324E-4</v>
      </c>
      <c r="E2151">
        <f t="shared" si="67"/>
        <v>8.3502260972165537E-2</v>
      </c>
      <c r="G2151">
        <f>IF(CALCULOS_ENER!C2151=0,DATOS!G2151*DATOS!B2151,DATOS!G2151*(DATOS!B2151-CALCULOS_ENER!E2151)+CALCULOS_ENER!E2151*DATOS!I2151)</f>
        <v>4.1703561498146975E-2</v>
      </c>
      <c r="H2151">
        <f>DATOS!B2151*DATOS!G2151-CALCULOS_ECON!G2151</f>
        <v>4.1127346486082773E-2</v>
      </c>
    </row>
    <row r="2152" spans="1:8" x14ac:dyDescent="0.25">
      <c r="A2152">
        <f>CALCULOS_ENER!A2152*DATOS!F2152</f>
        <v>8.2830907984229749E-2</v>
      </c>
      <c r="B2152">
        <f>CALCULOS_ENER!E2152*DATOS!I2152+CALCULOS_ENER!F2152*DATOS!H2152</f>
        <v>3.7884660569631121E-2</v>
      </c>
      <c r="C2152">
        <f t="shared" si="66"/>
        <v>0.12071556855386087</v>
      </c>
      <c r="D2152">
        <f>CALCULOS_ENER!C2152*DATOS!H2152</f>
        <v>6.5829123491974143E-5</v>
      </c>
      <c r="E2152">
        <f t="shared" si="67"/>
        <v>8.2896737107721719E-2</v>
      </c>
      <c r="G2152">
        <f>IF(CALCULOS_ENER!C2152=0,DATOS!G2152*DATOS!B2152,DATOS!G2152*(DATOS!B2152-CALCULOS_ENER!E2152)+CALCULOS_ENER!E2152*DATOS!I2152)</f>
        <v>4.5012076538090598E-2</v>
      </c>
      <c r="H2152">
        <f>DATOS!B2152*DATOS!G2152-CALCULOS_ECON!G2152</f>
        <v>3.7818831446139151E-2</v>
      </c>
    </row>
    <row r="2153" spans="1:8" x14ac:dyDescent="0.25">
      <c r="A2153">
        <f>CALCULOS_ENER!A2153*DATOS!F2153</f>
        <v>8.2830907984229749E-2</v>
      </c>
      <c r="B2153">
        <f>CALCULOS_ENER!E2153*DATOS!I2153+CALCULOS_ENER!F2153*DATOS!H2153</f>
        <v>1.7627445791543808E-2</v>
      </c>
      <c r="C2153">
        <f t="shared" si="66"/>
        <v>0.10045835377577356</v>
      </c>
      <c r="D2153">
        <f>CALCULOS_ENER!C2153*DATOS!H2153</f>
        <v>2.9099567317375417E-5</v>
      </c>
      <c r="E2153">
        <f t="shared" si="67"/>
        <v>8.2860007551547127E-2</v>
      </c>
      <c r="G2153">
        <f>IF(CALCULOS_ENER!C2153=0,DATOS!G2153*DATOS!B2153,DATOS!G2153*(DATOS!B2153-CALCULOS_ENER!E2153)+CALCULOS_ENER!E2153*DATOS!I2153)</f>
        <v>6.5232561760003305E-2</v>
      </c>
      <c r="H2153">
        <f>DATOS!B2153*DATOS!G2153-CALCULOS_ECON!G2153</f>
        <v>1.7598346224226444E-2</v>
      </c>
    </row>
    <row r="2154" spans="1:8" x14ac:dyDescent="0.25">
      <c r="A2154">
        <f>CALCULOS_ENER!A2154*DATOS!F2154</f>
        <v>8.12475E-2</v>
      </c>
      <c r="B2154">
        <f>CALCULOS_ENER!E2154*DATOS!I2154+CALCULOS_ENER!F2154*DATOS!H2154</f>
        <v>0</v>
      </c>
      <c r="C2154">
        <f t="shared" si="66"/>
        <v>8.12475E-2</v>
      </c>
      <c r="D2154">
        <f>CALCULOS_ENER!C2154*DATOS!H2154</f>
        <v>0</v>
      </c>
      <c r="E2154">
        <f t="shared" si="67"/>
        <v>8.12475E-2</v>
      </c>
      <c r="G2154">
        <f>IF(CALCULOS_ENER!C2154=0,DATOS!G2154*DATOS!B2154,DATOS!G2154*(DATOS!B2154-CALCULOS_ENER!E2154)+CALCULOS_ENER!E2154*DATOS!I2154)</f>
        <v>8.564328645641027E-2</v>
      </c>
      <c r="H2154">
        <f>DATOS!B2154*DATOS!G2154-CALCULOS_ECON!G2154</f>
        <v>0</v>
      </c>
    </row>
    <row r="2155" spans="1:8" x14ac:dyDescent="0.25">
      <c r="A2155">
        <f>CALCULOS_ENER!A2155*DATOS!F2155</f>
        <v>1.8250499999999999E-2</v>
      </c>
      <c r="B2155">
        <f>CALCULOS_ENER!E2155*DATOS!I2155+CALCULOS_ENER!F2155*DATOS!H2155</f>
        <v>0</v>
      </c>
      <c r="C2155">
        <f t="shared" si="66"/>
        <v>1.8250499999999999E-2</v>
      </c>
      <c r="D2155">
        <f>CALCULOS_ENER!C2155*DATOS!H2155</f>
        <v>0</v>
      </c>
      <c r="E2155">
        <f t="shared" si="67"/>
        <v>1.8250499999999999E-2</v>
      </c>
      <c r="G2155">
        <f>IF(CALCULOS_ENER!C2155=0,DATOS!G2155*DATOS!B2155,DATOS!G2155*(DATOS!B2155-CALCULOS_ENER!E2155)+CALCULOS_ENER!E2155*DATOS!I2155)</f>
        <v>8.564328645641027E-2</v>
      </c>
      <c r="H2155">
        <f>DATOS!B2155*DATOS!G2155-CALCULOS_ECON!G2155</f>
        <v>0</v>
      </c>
    </row>
    <row r="2156" spans="1:8" x14ac:dyDescent="0.25">
      <c r="A2156">
        <f>CALCULOS_ENER!A2156*DATOS!F2156</f>
        <v>0</v>
      </c>
      <c r="B2156">
        <f>CALCULOS_ENER!E2156*DATOS!I2156+CALCULOS_ENER!F2156*DATOS!H2156</f>
        <v>0</v>
      </c>
      <c r="C2156">
        <f t="shared" si="66"/>
        <v>0</v>
      </c>
      <c r="D2156">
        <f>CALCULOS_ENER!C2156*DATOS!H2156</f>
        <v>0</v>
      </c>
      <c r="E2156">
        <f t="shared" si="67"/>
        <v>0</v>
      </c>
      <c r="G2156">
        <f>IF(CALCULOS_ENER!C2156=0,DATOS!G2156*DATOS!B2156,DATOS!G2156*(DATOS!B2156-CALCULOS_ENER!E2156)+CALCULOS_ENER!E2156*DATOS!I2156)</f>
        <v>0.10916330917258643</v>
      </c>
      <c r="H2156">
        <f>DATOS!B2156*DATOS!G2156-CALCULOS_ECON!G2156</f>
        <v>0</v>
      </c>
    </row>
    <row r="2157" spans="1:8" x14ac:dyDescent="0.25">
      <c r="A2157">
        <f>CALCULOS_ENER!A2157*DATOS!F2157</f>
        <v>0</v>
      </c>
      <c r="B2157">
        <f>CALCULOS_ENER!E2157*DATOS!I2157+CALCULOS_ENER!F2157*DATOS!H2157</f>
        <v>0</v>
      </c>
      <c r="C2157">
        <f t="shared" si="66"/>
        <v>0</v>
      </c>
      <c r="D2157">
        <f>CALCULOS_ENER!C2157*DATOS!H2157</f>
        <v>0</v>
      </c>
      <c r="E2157">
        <f t="shared" si="67"/>
        <v>0</v>
      </c>
      <c r="G2157">
        <f>IF(CALCULOS_ENER!C2157=0,DATOS!G2157*DATOS!B2157,DATOS!G2157*(DATOS!B2157-CALCULOS_ENER!E2157)+CALCULOS_ENER!E2157*DATOS!I2157)</f>
        <v>0.15339117473770658</v>
      </c>
      <c r="H2157">
        <f>DATOS!B2157*DATOS!G2157-CALCULOS_ECON!G2157</f>
        <v>0</v>
      </c>
    </row>
    <row r="2158" spans="1:8" x14ac:dyDescent="0.25">
      <c r="A2158">
        <f>CALCULOS_ENER!A2158*DATOS!F2158</f>
        <v>0</v>
      </c>
      <c r="B2158">
        <f>CALCULOS_ENER!E2158*DATOS!I2158+CALCULOS_ENER!F2158*DATOS!H2158</f>
        <v>0</v>
      </c>
      <c r="C2158">
        <f t="shared" si="66"/>
        <v>0</v>
      </c>
      <c r="D2158">
        <f>CALCULOS_ENER!C2158*DATOS!H2158</f>
        <v>0</v>
      </c>
      <c r="E2158">
        <f t="shared" si="67"/>
        <v>0</v>
      </c>
      <c r="G2158">
        <f>IF(CALCULOS_ENER!C2158=0,DATOS!G2158*DATOS!B2158,DATOS!G2158*(DATOS!B2158-CALCULOS_ENER!E2158)+CALCULOS_ENER!E2158*DATOS!I2158)</f>
        <v>0.17128653981199582</v>
      </c>
      <c r="H2158">
        <f>DATOS!B2158*DATOS!G2158-CALCULOS_ECON!G2158</f>
        <v>0</v>
      </c>
    </row>
    <row r="2159" spans="1:8" x14ac:dyDescent="0.25">
      <c r="A2159">
        <f>CALCULOS_ENER!A2159*DATOS!F2159</f>
        <v>0</v>
      </c>
      <c r="B2159">
        <f>CALCULOS_ENER!E2159*DATOS!I2159+CALCULOS_ENER!F2159*DATOS!H2159</f>
        <v>0</v>
      </c>
      <c r="C2159">
        <f t="shared" si="66"/>
        <v>0</v>
      </c>
      <c r="D2159">
        <f>CALCULOS_ENER!C2159*DATOS!H2159</f>
        <v>0</v>
      </c>
      <c r="E2159">
        <f t="shared" si="67"/>
        <v>0</v>
      </c>
      <c r="G2159">
        <f>IF(CALCULOS_ENER!C2159=0,DATOS!G2159*DATOS!B2159,DATOS!G2159*(DATOS!B2159-CALCULOS_ENER!E2159)+CALCULOS_ENER!E2159*DATOS!I2159)</f>
        <v>0.20707730306139904</v>
      </c>
      <c r="H2159">
        <f>DATOS!B2159*DATOS!G2159-CALCULOS_ECON!G2159</f>
        <v>0</v>
      </c>
    </row>
    <row r="2160" spans="1:8" x14ac:dyDescent="0.25">
      <c r="A2160">
        <f>CALCULOS_ENER!A2160*DATOS!F2160</f>
        <v>0</v>
      </c>
      <c r="B2160">
        <f>CALCULOS_ENER!E2160*DATOS!I2160+CALCULOS_ENER!F2160*DATOS!H2160</f>
        <v>0</v>
      </c>
      <c r="C2160">
        <f t="shared" si="66"/>
        <v>0</v>
      </c>
      <c r="D2160">
        <f>CALCULOS_ENER!C2160*DATOS!H2160</f>
        <v>0</v>
      </c>
      <c r="E2160">
        <f t="shared" si="67"/>
        <v>0</v>
      </c>
      <c r="G2160">
        <f>IF(CALCULOS_ENER!C2160=0,DATOS!G2160*DATOS!B2160,DATOS!G2160*(DATOS!B2160-CALCULOS_ENER!E2160)+CALCULOS_ENER!E2160*DATOS!I2160)</f>
        <v>0.20707730306139904</v>
      </c>
      <c r="H2160">
        <f>DATOS!B2160*DATOS!G2160-CALCULOS_ECON!G2160</f>
        <v>0</v>
      </c>
    </row>
    <row r="2161" spans="1:8" x14ac:dyDescent="0.25">
      <c r="A2161">
        <f>CALCULOS_ENER!A2161*DATOS!F2161</f>
        <v>0</v>
      </c>
      <c r="B2161">
        <f>CALCULOS_ENER!E2161*DATOS!I2161+CALCULOS_ENER!F2161*DATOS!H2161</f>
        <v>0</v>
      </c>
      <c r="C2161">
        <f t="shared" si="66"/>
        <v>0</v>
      </c>
      <c r="D2161">
        <f>CALCULOS_ENER!C2161*DATOS!H2161</f>
        <v>0</v>
      </c>
      <c r="E2161">
        <f t="shared" si="67"/>
        <v>0</v>
      </c>
      <c r="G2161">
        <f>IF(CALCULOS_ENER!C2161=0,DATOS!G2161*DATOS!B2161,DATOS!G2161*(DATOS!B2161-CALCULOS_ENER!E2161)+CALCULOS_ENER!E2161*DATOS!I2161)</f>
        <v>0.15722484605604145</v>
      </c>
      <c r="H2161">
        <f>DATOS!B2161*DATOS!G2161-CALCULOS_ECON!G2161</f>
        <v>0</v>
      </c>
    </row>
    <row r="2162" spans="1:8" x14ac:dyDescent="0.25">
      <c r="A2162">
        <f>CALCULOS_ENER!A2162*DATOS!F2162</f>
        <v>0</v>
      </c>
      <c r="B2162">
        <f>CALCULOS_ENER!E2162*DATOS!I2162+CALCULOS_ENER!F2162*DATOS!H2162</f>
        <v>0</v>
      </c>
      <c r="C2162">
        <f t="shared" si="66"/>
        <v>0</v>
      </c>
      <c r="D2162">
        <f>CALCULOS_ENER!C2162*DATOS!H2162</f>
        <v>0</v>
      </c>
      <c r="E2162">
        <f t="shared" si="67"/>
        <v>0</v>
      </c>
      <c r="G2162">
        <f>IF(CALCULOS_ENER!C2162=0,DATOS!G2162*DATOS!B2162,DATOS!G2162*(DATOS!B2162-CALCULOS_ENER!E2162)+CALCULOS_ENER!E2162*DATOS!I2162)</f>
        <v>9.7913960787987905E-2</v>
      </c>
      <c r="H2162">
        <f>DATOS!B2162*DATOS!G2162-CALCULOS_ECON!G2162</f>
        <v>0</v>
      </c>
    </row>
    <row r="2163" spans="1:8" x14ac:dyDescent="0.25">
      <c r="A2163">
        <f>CALCULOS_ENER!A2163*DATOS!F2163</f>
        <v>0</v>
      </c>
      <c r="B2163">
        <f>CALCULOS_ENER!E2163*DATOS!I2163+CALCULOS_ENER!F2163*DATOS!H2163</f>
        <v>0</v>
      </c>
      <c r="C2163">
        <f t="shared" si="66"/>
        <v>0</v>
      </c>
      <c r="D2163">
        <f>CALCULOS_ENER!C2163*DATOS!H2163</f>
        <v>0</v>
      </c>
      <c r="E2163">
        <f t="shared" si="67"/>
        <v>0</v>
      </c>
      <c r="G2163">
        <f>IF(CALCULOS_ENER!C2163=0,DATOS!G2163*DATOS!B2163,DATOS!G2163*(DATOS!B2163-CALCULOS_ENER!E2163)+CALCULOS_ENER!E2163*DATOS!I2163)</f>
        <v>1.8176523479527962E-2</v>
      </c>
      <c r="H2163">
        <f>DATOS!B2163*DATOS!G2163-CALCULOS_ECON!G2163</f>
        <v>0</v>
      </c>
    </row>
    <row r="2164" spans="1:8" x14ac:dyDescent="0.25">
      <c r="A2164">
        <f>CALCULOS_ENER!A2164*DATOS!F2164</f>
        <v>0</v>
      </c>
      <c r="B2164">
        <f>CALCULOS_ENER!E2164*DATOS!I2164+CALCULOS_ENER!F2164*DATOS!H2164</f>
        <v>0</v>
      </c>
      <c r="C2164">
        <f t="shared" si="66"/>
        <v>0</v>
      </c>
      <c r="D2164">
        <f>CALCULOS_ENER!C2164*DATOS!H2164</f>
        <v>0</v>
      </c>
      <c r="E2164">
        <f t="shared" si="67"/>
        <v>0</v>
      </c>
      <c r="G2164">
        <f>IF(CALCULOS_ENER!C2164=0,DATOS!G2164*DATOS!B2164,DATOS!G2164*(DATOS!B2164-CALCULOS_ENER!E2164)+CALCULOS_ENER!E2164*DATOS!I2164)</f>
        <v>1.8176523479527962E-2</v>
      </c>
      <c r="H2164">
        <f>DATOS!B2164*DATOS!G2164-CALCULOS_ECON!G2164</f>
        <v>0</v>
      </c>
    </row>
    <row r="2165" spans="1:8" x14ac:dyDescent="0.25">
      <c r="A2165">
        <f>CALCULOS_ENER!A2165*DATOS!F2165</f>
        <v>0</v>
      </c>
      <c r="B2165">
        <f>CALCULOS_ENER!E2165*DATOS!I2165+CALCULOS_ENER!F2165*DATOS!H2165</f>
        <v>0</v>
      </c>
      <c r="C2165">
        <f t="shared" si="66"/>
        <v>0</v>
      </c>
      <c r="D2165">
        <f>CALCULOS_ENER!C2165*DATOS!H2165</f>
        <v>0</v>
      </c>
      <c r="E2165">
        <f t="shared" si="67"/>
        <v>0</v>
      </c>
      <c r="G2165">
        <f>IF(CALCULOS_ENER!C2165=0,DATOS!G2165*DATOS!B2165,DATOS!G2165*(DATOS!B2165-CALCULOS_ENER!E2165)+CALCULOS_ENER!E2165*DATOS!I2165)</f>
        <v>1.8176523479527962E-2</v>
      </c>
      <c r="H2165">
        <f>DATOS!B2165*DATOS!G2165-CALCULOS_ECON!G2165</f>
        <v>0</v>
      </c>
    </row>
    <row r="2166" spans="1:8" x14ac:dyDescent="0.25">
      <c r="A2166">
        <f>CALCULOS_ENER!A2166*DATOS!F2166</f>
        <v>0</v>
      </c>
      <c r="B2166">
        <f>CALCULOS_ENER!E2166*DATOS!I2166+CALCULOS_ENER!F2166*DATOS!H2166</f>
        <v>0</v>
      </c>
      <c r="C2166">
        <f t="shared" si="66"/>
        <v>0</v>
      </c>
      <c r="D2166">
        <f>CALCULOS_ENER!C2166*DATOS!H2166</f>
        <v>0</v>
      </c>
      <c r="E2166">
        <f t="shared" si="67"/>
        <v>0</v>
      </c>
      <c r="G2166">
        <f>IF(CALCULOS_ENER!C2166=0,DATOS!G2166*DATOS!B2166,DATOS!G2166*(DATOS!B2166-CALCULOS_ENER!E2166)+CALCULOS_ENER!E2166*DATOS!I2166)</f>
        <v>1.8176523479527962E-2</v>
      </c>
      <c r="H2166">
        <f>DATOS!B2166*DATOS!G2166-CALCULOS_ECON!G2166</f>
        <v>0</v>
      </c>
    </row>
    <row r="2167" spans="1:8" x14ac:dyDescent="0.25">
      <c r="A2167">
        <f>CALCULOS_ENER!A2167*DATOS!F2167</f>
        <v>0</v>
      </c>
      <c r="B2167">
        <f>CALCULOS_ENER!E2167*DATOS!I2167+CALCULOS_ENER!F2167*DATOS!H2167</f>
        <v>0</v>
      </c>
      <c r="C2167">
        <f t="shared" si="66"/>
        <v>0</v>
      </c>
      <c r="D2167">
        <f>CALCULOS_ENER!C2167*DATOS!H2167</f>
        <v>0</v>
      </c>
      <c r="E2167">
        <f t="shared" si="67"/>
        <v>0</v>
      </c>
      <c r="G2167">
        <f>IF(CALCULOS_ENER!C2167=0,DATOS!G2167*DATOS!B2167,DATOS!G2167*(DATOS!B2167-CALCULOS_ENER!E2167)+CALCULOS_ENER!E2167*DATOS!I2167)</f>
        <v>1.9301554310379516E-2</v>
      </c>
      <c r="H2167">
        <f>DATOS!B2167*DATOS!G2167-CALCULOS_ECON!G2167</f>
        <v>0</v>
      </c>
    </row>
    <row r="2168" spans="1:8" x14ac:dyDescent="0.25">
      <c r="A2168">
        <f>CALCULOS_ENER!A2168*DATOS!F2168</f>
        <v>0</v>
      </c>
      <c r="B2168">
        <f>CALCULOS_ENER!E2168*DATOS!I2168+CALCULOS_ENER!F2168*DATOS!H2168</f>
        <v>0</v>
      </c>
      <c r="C2168">
        <f t="shared" si="66"/>
        <v>0</v>
      </c>
      <c r="D2168">
        <f>CALCULOS_ENER!C2168*DATOS!H2168</f>
        <v>0</v>
      </c>
      <c r="E2168">
        <f t="shared" si="67"/>
        <v>0</v>
      </c>
      <c r="G2168">
        <f>IF(CALCULOS_ENER!C2168=0,DATOS!G2168*DATOS!B2168,DATOS!G2168*(DATOS!B2168-CALCULOS_ENER!E2168)+CALCULOS_ENER!E2168*DATOS!I2168)</f>
        <v>4.4227733161821228E-2</v>
      </c>
      <c r="H2168">
        <f>DATOS!B2168*DATOS!G2168-CALCULOS_ECON!G2168</f>
        <v>0</v>
      </c>
    </row>
    <row r="2169" spans="1:8" x14ac:dyDescent="0.25">
      <c r="A2169">
        <f>CALCULOS_ENER!A2169*DATOS!F2169</f>
        <v>9.0827000000000008E-3</v>
      </c>
      <c r="B2169">
        <f>CALCULOS_ENER!E2169*DATOS!I2169+CALCULOS_ENER!F2169*DATOS!H2169</f>
        <v>0</v>
      </c>
      <c r="C2169">
        <f t="shared" si="66"/>
        <v>9.0827000000000008E-3</v>
      </c>
      <c r="D2169">
        <f>CALCULOS_ENER!C2169*DATOS!H2169</f>
        <v>0</v>
      </c>
      <c r="E2169">
        <f t="shared" si="67"/>
        <v>9.0827000000000008E-3</v>
      </c>
      <c r="G2169">
        <f>IF(CALCULOS_ENER!C2169=0,DATOS!G2169*DATOS!B2169,DATOS!G2169*(DATOS!B2169-CALCULOS_ENER!E2169)+CALCULOS_ENER!E2169*DATOS!I2169)</f>
        <v>8.1809615138075401E-2</v>
      </c>
      <c r="H2169">
        <f>DATOS!B2169*DATOS!G2169-CALCULOS_ECON!G2169</f>
        <v>0</v>
      </c>
    </row>
    <row r="2170" spans="1:8" x14ac:dyDescent="0.25">
      <c r="A2170">
        <f>CALCULOS_ENER!A2170*DATOS!F2170</f>
        <v>1.3114600000000001E-2</v>
      </c>
      <c r="B2170">
        <f>CALCULOS_ENER!E2170*DATOS!I2170+CALCULOS_ENER!F2170*DATOS!H2170</f>
        <v>0</v>
      </c>
      <c r="C2170">
        <f t="shared" si="66"/>
        <v>1.3114600000000001E-2</v>
      </c>
      <c r="D2170">
        <f>CALCULOS_ENER!C2170*DATOS!H2170</f>
        <v>0</v>
      </c>
      <c r="E2170">
        <f t="shared" si="67"/>
        <v>1.3114600000000001E-2</v>
      </c>
      <c r="G2170">
        <f>IF(CALCULOS_ENER!C2170=0,DATOS!G2170*DATOS!B2170,DATOS!G2170*(DATOS!B2170-CALCULOS_ENER!E2170)+CALCULOS_ENER!E2170*DATOS!I2170)</f>
        <v>9.9704980212364652E-2</v>
      </c>
      <c r="H2170">
        <f>DATOS!B2170*DATOS!G2170-CALCULOS_ECON!G2170</f>
        <v>0</v>
      </c>
    </row>
    <row r="2171" spans="1:8" x14ac:dyDescent="0.25">
      <c r="A2171">
        <f>CALCULOS_ENER!A2171*DATOS!F2171</f>
        <v>1.5890700000000001E-2</v>
      </c>
      <c r="B2171">
        <f>CALCULOS_ENER!E2171*DATOS!I2171+CALCULOS_ENER!F2171*DATOS!H2171</f>
        <v>0</v>
      </c>
      <c r="C2171">
        <f t="shared" si="66"/>
        <v>1.5890700000000001E-2</v>
      </c>
      <c r="D2171">
        <f>CALCULOS_ENER!C2171*DATOS!H2171</f>
        <v>0</v>
      </c>
      <c r="E2171">
        <f t="shared" si="67"/>
        <v>1.5890700000000001E-2</v>
      </c>
      <c r="G2171">
        <f>IF(CALCULOS_ENER!C2171=0,DATOS!G2171*DATOS!B2171,DATOS!G2171*(DATOS!B2171-CALCULOS_ENER!E2171)+CALCULOS_ENER!E2171*DATOS!I2171)</f>
        <v>8.564328645641027E-2</v>
      </c>
      <c r="H2171">
        <f>DATOS!B2171*DATOS!G2171-CALCULOS_ECON!G2171</f>
        <v>0</v>
      </c>
    </row>
    <row r="2172" spans="1:8" x14ac:dyDescent="0.25">
      <c r="A2172">
        <f>CALCULOS_ENER!A2172*DATOS!F2172</f>
        <v>2.1399200000000007E-2</v>
      </c>
      <c r="B2172">
        <f>CALCULOS_ENER!E2172*DATOS!I2172+CALCULOS_ENER!F2172*DATOS!H2172</f>
        <v>0</v>
      </c>
      <c r="C2172">
        <f t="shared" si="66"/>
        <v>2.1399200000000007E-2</v>
      </c>
      <c r="D2172">
        <f>CALCULOS_ENER!C2172*DATOS!H2172</f>
        <v>0</v>
      </c>
      <c r="E2172">
        <f t="shared" si="67"/>
        <v>2.1399200000000007E-2</v>
      </c>
      <c r="G2172">
        <f>IF(CALCULOS_ENER!C2172=0,DATOS!G2172*DATOS!B2172,DATOS!G2172*(DATOS!B2172-CALCULOS_ENER!E2172)+CALCULOS_ENER!E2172*DATOS!I2172)</f>
        <v>8.001856261287392E-2</v>
      </c>
      <c r="H2172">
        <f>DATOS!B2172*DATOS!G2172-CALCULOS_ECON!G2172</f>
        <v>0</v>
      </c>
    </row>
    <row r="2173" spans="1:8" x14ac:dyDescent="0.25">
      <c r="A2173">
        <f>CALCULOS_ENER!A2173*DATOS!F2173</f>
        <v>7.7206184140693357E-2</v>
      </c>
      <c r="B2173">
        <f>CALCULOS_ENER!E2173*DATOS!I2173+CALCULOS_ENER!F2173*DATOS!H2173</f>
        <v>2.8171129484808439E-3</v>
      </c>
      <c r="C2173">
        <f t="shared" si="66"/>
        <v>8.0023297089174203E-2</v>
      </c>
      <c r="D2173">
        <f>CALCULOS_ENER!C2173*DATOS!H2173</f>
        <v>3.5551003765504311E-4</v>
      </c>
      <c r="E2173">
        <f t="shared" si="67"/>
        <v>7.7561694178348406E-2</v>
      </c>
      <c r="G2173">
        <f>IF(CALCULOS_ENER!C2173=0,DATOS!G2173*DATOS!B2173,DATOS!G2173*(DATOS!B2173-CALCULOS_ENER!E2173)+CALCULOS_ENER!E2173*DATOS!I2173)</f>
        <v>7.474458122986756E-2</v>
      </c>
      <c r="H2173">
        <f>DATOS!B2173*DATOS!G2173-CALCULOS_ECON!G2173</f>
        <v>2.461602910825797E-3</v>
      </c>
    </row>
    <row r="2174" spans="1:8" x14ac:dyDescent="0.25">
      <c r="A2174">
        <f>CALCULOS_ENER!A2174*DATOS!F2174</f>
        <v>4.3230800000000014E-2</v>
      </c>
      <c r="B2174">
        <f>CALCULOS_ENER!E2174*DATOS!I2174+CALCULOS_ENER!F2174*DATOS!H2174</f>
        <v>0</v>
      </c>
      <c r="C2174">
        <f t="shared" si="66"/>
        <v>4.3230800000000014E-2</v>
      </c>
      <c r="D2174">
        <f>CALCULOS_ENER!C2174*DATOS!H2174</f>
        <v>0</v>
      </c>
      <c r="E2174">
        <f t="shared" si="67"/>
        <v>4.3230800000000014E-2</v>
      </c>
      <c r="G2174">
        <f>IF(CALCULOS_ENER!C2174=0,DATOS!G2174*DATOS!B2174,DATOS!G2174*(DATOS!B2174-CALCULOS_ENER!E2174)+CALCULOS_ENER!E2174*DATOS!I2174)</f>
        <v>7.7206184140693357E-2</v>
      </c>
      <c r="H2174">
        <f>DATOS!B2174*DATOS!G2174-CALCULOS_ECON!G2174</f>
        <v>0</v>
      </c>
    </row>
    <row r="2175" spans="1:8" x14ac:dyDescent="0.25">
      <c r="A2175">
        <f>CALCULOS_ENER!A2175*DATOS!F2175</f>
        <v>6.7192200000000007E-2</v>
      </c>
      <c r="B2175">
        <f>CALCULOS_ENER!E2175*DATOS!I2175+CALCULOS_ENER!F2175*DATOS!H2175</f>
        <v>0</v>
      </c>
      <c r="C2175">
        <f t="shared" si="66"/>
        <v>6.7192200000000007E-2</v>
      </c>
      <c r="D2175">
        <f>CALCULOS_ENER!C2175*DATOS!H2175</f>
        <v>0</v>
      </c>
      <c r="E2175">
        <f t="shared" si="67"/>
        <v>6.7192200000000007E-2</v>
      </c>
      <c r="G2175">
        <f>IF(CALCULOS_ENER!C2175=0,DATOS!G2175*DATOS!B2175,DATOS!G2175*(DATOS!B2175-CALCULOS_ENER!E2175)+CALCULOS_ENER!E2175*DATOS!I2175)</f>
        <v>8.2830907984229749E-2</v>
      </c>
      <c r="H2175">
        <f>DATOS!B2175*DATOS!G2175-CALCULOS_ECON!G2175</f>
        <v>0</v>
      </c>
    </row>
    <row r="2176" spans="1:8" x14ac:dyDescent="0.25">
      <c r="A2176">
        <f>CALCULOS_ENER!A2176*DATOS!F2176</f>
        <v>4.0493800000000003E-2</v>
      </c>
      <c r="B2176">
        <f>CALCULOS_ENER!E2176*DATOS!I2176+CALCULOS_ENER!F2176*DATOS!H2176</f>
        <v>0</v>
      </c>
      <c r="C2176">
        <f t="shared" si="66"/>
        <v>4.0493800000000003E-2</v>
      </c>
      <c r="D2176">
        <f>CALCULOS_ENER!C2176*DATOS!H2176</f>
        <v>0</v>
      </c>
      <c r="E2176">
        <f t="shared" si="67"/>
        <v>4.0493800000000003E-2</v>
      </c>
      <c r="G2176">
        <f>IF(CALCULOS_ENER!C2176=0,DATOS!G2176*DATOS!B2176,DATOS!G2176*(DATOS!B2176-CALCULOS_ENER!E2176)+CALCULOS_ENER!E2176*DATOS!I2176)</f>
        <v>8.2830907984229749E-2</v>
      </c>
      <c r="H2176">
        <f>DATOS!B2176*DATOS!G2176-CALCULOS_ECON!G2176</f>
        <v>0</v>
      </c>
    </row>
    <row r="2177" spans="1:8" x14ac:dyDescent="0.25">
      <c r="A2177">
        <f>CALCULOS_ENER!A2177*DATOS!F2177</f>
        <v>3.3605300000000005E-2</v>
      </c>
      <c r="B2177">
        <f>CALCULOS_ENER!E2177*DATOS!I2177+CALCULOS_ENER!F2177*DATOS!H2177</f>
        <v>0</v>
      </c>
      <c r="C2177">
        <f t="shared" si="66"/>
        <v>3.3605300000000005E-2</v>
      </c>
      <c r="D2177">
        <f>CALCULOS_ENER!C2177*DATOS!H2177</f>
        <v>0</v>
      </c>
      <c r="E2177">
        <f t="shared" si="67"/>
        <v>3.3605300000000005E-2</v>
      </c>
      <c r="G2177">
        <f>IF(CALCULOS_ENER!C2177=0,DATOS!G2177*DATOS!B2177,DATOS!G2177*(DATOS!B2177-CALCULOS_ENER!E2177)+CALCULOS_ENER!E2177*DATOS!I2177)</f>
        <v>8.2830907984229749E-2</v>
      </c>
      <c r="H2177">
        <f>DATOS!B2177*DATOS!G2177-CALCULOS_ECON!G2177</f>
        <v>0</v>
      </c>
    </row>
    <row r="2178" spans="1:8" x14ac:dyDescent="0.25">
      <c r="A2178">
        <f>CALCULOS_ENER!A2178*DATOS!F2178</f>
        <v>3.7841900000000005E-2</v>
      </c>
      <c r="B2178">
        <f>CALCULOS_ENER!E2178*DATOS!I2178+CALCULOS_ENER!F2178*DATOS!H2178</f>
        <v>0</v>
      </c>
      <c r="C2178">
        <f t="shared" si="66"/>
        <v>3.7841900000000005E-2</v>
      </c>
      <c r="D2178">
        <f>CALCULOS_ENER!C2178*DATOS!H2178</f>
        <v>0</v>
      </c>
      <c r="E2178">
        <f t="shared" si="67"/>
        <v>3.7841900000000005E-2</v>
      </c>
      <c r="G2178">
        <f>IF(CALCULOS_ENER!C2178=0,DATOS!G2178*DATOS!B2178,DATOS!G2178*(DATOS!B2178-CALCULOS_ENER!E2178)+CALCULOS_ENER!E2178*DATOS!I2178)</f>
        <v>8.564328645641027E-2</v>
      </c>
      <c r="H2178">
        <f>DATOS!B2178*DATOS!G2178-CALCULOS_ECON!G2178</f>
        <v>0</v>
      </c>
    </row>
    <row r="2179" spans="1:8" x14ac:dyDescent="0.25">
      <c r="A2179">
        <f>CALCULOS_ENER!A2179*DATOS!F2179</f>
        <v>1.2827100000000001E-2</v>
      </c>
      <c r="B2179">
        <f>CALCULOS_ENER!E2179*DATOS!I2179+CALCULOS_ENER!F2179*DATOS!H2179</f>
        <v>0</v>
      </c>
      <c r="C2179">
        <f t="shared" ref="C2179:C2242" si="68">A2179+B2179</f>
        <v>1.2827100000000001E-2</v>
      </c>
      <c r="D2179">
        <f>CALCULOS_ENER!C2179*DATOS!H2179</f>
        <v>0</v>
      </c>
      <c r="E2179">
        <f t="shared" ref="E2179:E2242" si="69">A2179+D2179</f>
        <v>1.2827100000000001E-2</v>
      </c>
      <c r="G2179">
        <f>IF(CALCULOS_ENER!C2179=0,DATOS!G2179*DATOS!B2179,DATOS!G2179*(DATOS!B2179-CALCULOS_ENER!E2179)+CALCULOS_ENER!E2179*DATOS!I2179)</f>
        <v>8.564328645641027E-2</v>
      </c>
      <c r="H2179">
        <f>DATOS!B2179*DATOS!G2179-CALCULOS_ECON!G2179</f>
        <v>0</v>
      </c>
    </row>
    <row r="2180" spans="1:8" x14ac:dyDescent="0.25">
      <c r="A2180">
        <f>CALCULOS_ENER!A2180*DATOS!F2180</f>
        <v>2.4379999999999999E-4</v>
      </c>
      <c r="B2180">
        <f>CALCULOS_ENER!E2180*DATOS!I2180+CALCULOS_ENER!F2180*DATOS!H2180</f>
        <v>0</v>
      </c>
      <c r="C2180">
        <f t="shared" si="68"/>
        <v>2.4379999999999999E-4</v>
      </c>
      <c r="D2180">
        <f>CALCULOS_ENER!C2180*DATOS!H2180</f>
        <v>0</v>
      </c>
      <c r="E2180">
        <f t="shared" si="69"/>
        <v>2.4379999999999999E-4</v>
      </c>
      <c r="G2180">
        <f>IF(CALCULOS_ENER!C2180=0,DATOS!G2180*DATOS!B2180,DATOS!G2180*(DATOS!B2180-CALCULOS_ENER!E2180)+CALCULOS_ENER!E2180*DATOS!I2180)</f>
        <v>0.10916330917258643</v>
      </c>
      <c r="H2180">
        <f>DATOS!B2180*DATOS!G2180-CALCULOS_ECON!G2180</f>
        <v>0</v>
      </c>
    </row>
    <row r="2181" spans="1:8" x14ac:dyDescent="0.25">
      <c r="A2181">
        <f>CALCULOS_ENER!A2181*DATOS!F2181</f>
        <v>0</v>
      </c>
      <c r="B2181">
        <f>CALCULOS_ENER!E2181*DATOS!I2181+CALCULOS_ENER!F2181*DATOS!H2181</f>
        <v>0</v>
      </c>
      <c r="C2181">
        <f t="shared" si="68"/>
        <v>0</v>
      </c>
      <c r="D2181">
        <f>CALCULOS_ENER!C2181*DATOS!H2181</f>
        <v>0</v>
      </c>
      <c r="E2181">
        <f t="shared" si="69"/>
        <v>0</v>
      </c>
      <c r="G2181">
        <f>IF(CALCULOS_ENER!C2181=0,DATOS!G2181*DATOS!B2181,DATOS!G2181*(DATOS!B2181-CALCULOS_ENER!E2181)+CALCULOS_ENER!E2181*DATOS!I2181)</f>
        <v>0.15339117473770658</v>
      </c>
      <c r="H2181">
        <f>DATOS!B2181*DATOS!G2181-CALCULOS_ECON!G2181</f>
        <v>0</v>
      </c>
    </row>
    <row r="2182" spans="1:8" x14ac:dyDescent="0.25">
      <c r="A2182">
        <f>CALCULOS_ENER!A2182*DATOS!F2182</f>
        <v>0</v>
      </c>
      <c r="B2182">
        <f>CALCULOS_ENER!E2182*DATOS!I2182+CALCULOS_ENER!F2182*DATOS!H2182</f>
        <v>0</v>
      </c>
      <c r="C2182">
        <f t="shared" si="68"/>
        <v>0</v>
      </c>
      <c r="D2182">
        <f>CALCULOS_ENER!C2182*DATOS!H2182</f>
        <v>0</v>
      </c>
      <c r="E2182">
        <f t="shared" si="69"/>
        <v>0</v>
      </c>
      <c r="G2182">
        <f>IF(CALCULOS_ENER!C2182=0,DATOS!G2182*DATOS!B2182,DATOS!G2182*(DATOS!B2182-CALCULOS_ENER!E2182)+CALCULOS_ENER!E2182*DATOS!I2182)</f>
        <v>0.17128653981199582</v>
      </c>
      <c r="H2182">
        <f>DATOS!B2182*DATOS!G2182-CALCULOS_ECON!G2182</f>
        <v>0</v>
      </c>
    </row>
    <row r="2183" spans="1:8" x14ac:dyDescent="0.25">
      <c r="A2183">
        <f>CALCULOS_ENER!A2183*DATOS!F2183</f>
        <v>0</v>
      </c>
      <c r="B2183">
        <f>CALCULOS_ENER!E2183*DATOS!I2183+CALCULOS_ENER!F2183*DATOS!H2183</f>
        <v>0</v>
      </c>
      <c r="C2183">
        <f t="shared" si="68"/>
        <v>0</v>
      </c>
      <c r="D2183">
        <f>CALCULOS_ENER!C2183*DATOS!H2183</f>
        <v>0</v>
      </c>
      <c r="E2183">
        <f t="shared" si="69"/>
        <v>0</v>
      </c>
      <c r="G2183">
        <f>IF(CALCULOS_ENER!C2183=0,DATOS!G2183*DATOS!B2183,DATOS!G2183*(DATOS!B2183-CALCULOS_ENER!E2183)+CALCULOS_ENER!E2183*DATOS!I2183)</f>
        <v>0.20707730306139904</v>
      </c>
      <c r="H2183">
        <f>DATOS!B2183*DATOS!G2183-CALCULOS_ECON!G2183</f>
        <v>0</v>
      </c>
    </row>
    <row r="2184" spans="1:8" x14ac:dyDescent="0.25">
      <c r="A2184">
        <f>CALCULOS_ENER!A2184*DATOS!F2184</f>
        <v>0</v>
      </c>
      <c r="B2184">
        <f>CALCULOS_ENER!E2184*DATOS!I2184+CALCULOS_ENER!F2184*DATOS!H2184</f>
        <v>0</v>
      </c>
      <c r="C2184">
        <f t="shared" si="68"/>
        <v>0</v>
      </c>
      <c r="D2184">
        <f>CALCULOS_ENER!C2184*DATOS!H2184</f>
        <v>0</v>
      </c>
      <c r="E2184">
        <f t="shared" si="69"/>
        <v>0</v>
      </c>
      <c r="G2184">
        <f>IF(CALCULOS_ENER!C2184=0,DATOS!G2184*DATOS!B2184,DATOS!G2184*(DATOS!B2184-CALCULOS_ENER!E2184)+CALCULOS_ENER!E2184*DATOS!I2184)</f>
        <v>0.20707730306139904</v>
      </c>
      <c r="H2184">
        <f>DATOS!B2184*DATOS!G2184-CALCULOS_ECON!G2184</f>
        <v>0</v>
      </c>
    </row>
    <row r="2185" spans="1:8" x14ac:dyDescent="0.25">
      <c r="A2185">
        <f>CALCULOS_ENER!A2185*DATOS!F2185</f>
        <v>0</v>
      </c>
      <c r="B2185">
        <f>CALCULOS_ENER!E2185*DATOS!I2185+CALCULOS_ENER!F2185*DATOS!H2185</f>
        <v>0</v>
      </c>
      <c r="C2185">
        <f t="shared" si="68"/>
        <v>0</v>
      </c>
      <c r="D2185">
        <f>CALCULOS_ENER!C2185*DATOS!H2185</f>
        <v>0</v>
      </c>
      <c r="E2185">
        <f t="shared" si="69"/>
        <v>0</v>
      </c>
      <c r="G2185">
        <f>IF(CALCULOS_ENER!C2185=0,DATOS!G2185*DATOS!B2185,DATOS!G2185*(DATOS!B2185-CALCULOS_ENER!E2185)+CALCULOS_ENER!E2185*DATOS!I2185)</f>
        <v>0.15722484605604145</v>
      </c>
      <c r="H2185">
        <f>DATOS!B2185*DATOS!G2185-CALCULOS_ECON!G2185</f>
        <v>0</v>
      </c>
    </row>
    <row r="2186" spans="1:8" x14ac:dyDescent="0.25">
      <c r="A2186">
        <f>CALCULOS_ENER!A2186*DATOS!F2186</f>
        <v>0</v>
      </c>
      <c r="B2186">
        <f>CALCULOS_ENER!E2186*DATOS!I2186+CALCULOS_ENER!F2186*DATOS!H2186</f>
        <v>0</v>
      </c>
      <c r="C2186">
        <f t="shared" si="68"/>
        <v>0</v>
      </c>
      <c r="D2186">
        <f>CALCULOS_ENER!C2186*DATOS!H2186</f>
        <v>0</v>
      </c>
      <c r="E2186">
        <f t="shared" si="69"/>
        <v>0</v>
      </c>
      <c r="G2186">
        <f>IF(CALCULOS_ENER!C2186=0,DATOS!G2186*DATOS!B2186,DATOS!G2186*(DATOS!B2186-CALCULOS_ENER!E2186)+CALCULOS_ENER!E2186*DATOS!I2186)</f>
        <v>9.7913960787987905E-2</v>
      </c>
      <c r="H2186">
        <f>DATOS!B2186*DATOS!G2186-CALCULOS_ECON!G2186</f>
        <v>0</v>
      </c>
    </row>
    <row r="2187" spans="1:8" x14ac:dyDescent="0.25">
      <c r="A2187">
        <f>CALCULOS_ENER!A2187*DATOS!F2187</f>
        <v>0</v>
      </c>
      <c r="B2187">
        <f>CALCULOS_ENER!E2187*DATOS!I2187+CALCULOS_ENER!F2187*DATOS!H2187</f>
        <v>0</v>
      </c>
      <c r="C2187">
        <f t="shared" si="68"/>
        <v>0</v>
      </c>
      <c r="D2187">
        <f>CALCULOS_ENER!C2187*DATOS!H2187</f>
        <v>0</v>
      </c>
      <c r="E2187">
        <f t="shared" si="69"/>
        <v>0</v>
      </c>
      <c r="G2187">
        <f>IF(CALCULOS_ENER!C2187=0,DATOS!G2187*DATOS!B2187,DATOS!G2187*(DATOS!B2187-CALCULOS_ENER!E2187)+CALCULOS_ENER!E2187*DATOS!I2187)</f>
        <v>1.8176523479527962E-2</v>
      </c>
      <c r="H2187">
        <f>DATOS!B2187*DATOS!G2187-CALCULOS_ECON!G2187</f>
        <v>0</v>
      </c>
    </row>
    <row r="2188" spans="1:8" x14ac:dyDescent="0.25">
      <c r="A2188">
        <f>CALCULOS_ENER!A2188*DATOS!F2188</f>
        <v>0</v>
      </c>
      <c r="B2188">
        <f>CALCULOS_ENER!E2188*DATOS!I2188+CALCULOS_ENER!F2188*DATOS!H2188</f>
        <v>0</v>
      </c>
      <c r="C2188">
        <f t="shared" si="68"/>
        <v>0</v>
      </c>
      <c r="D2188">
        <f>CALCULOS_ENER!C2188*DATOS!H2188</f>
        <v>0</v>
      </c>
      <c r="E2188">
        <f t="shared" si="69"/>
        <v>0</v>
      </c>
      <c r="G2188">
        <f>IF(CALCULOS_ENER!C2188=0,DATOS!G2188*DATOS!B2188,DATOS!G2188*(DATOS!B2188-CALCULOS_ENER!E2188)+CALCULOS_ENER!E2188*DATOS!I2188)</f>
        <v>1.8176523479527962E-2</v>
      </c>
      <c r="H2188">
        <f>DATOS!B2188*DATOS!G2188-CALCULOS_ECON!G2188</f>
        <v>0</v>
      </c>
    </row>
    <row r="2189" spans="1:8" x14ac:dyDescent="0.25">
      <c r="A2189">
        <f>CALCULOS_ENER!A2189*DATOS!F2189</f>
        <v>0</v>
      </c>
      <c r="B2189">
        <f>CALCULOS_ENER!E2189*DATOS!I2189+CALCULOS_ENER!F2189*DATOS!H2189</f>
        <v>0</v>
      </c>
      <c r="C2189">
        <f t="shared" si="68"/>
        <v>0</v>
      </c>
      <c r="D2189">
        <f>CALCULOS_ENER!C2189*DATOS!H2189</f>
        <v>0</v>
      </c>
      <c r="E2189">
        <f t="shared" si="69"/>
        <v>0</v>
      </c>
      <c r="G2189">
        <f>IF(CALCULOS_ENER!C2189=0,DATOS!G2189*DATOS!B2189,DATOS!G2189*(DATOS!B2189-CALCULOS_ENER!E2189)+CALCULOS_ENER!E2189*DATOS!I2189)</f>
        <v>1.8176523479527962E-2</v>
      </c>
      <c r="H2189">
        <f>DATOS!B2189*DATOS!G2189-CALCULOS_ECON!G2189</f>
        <v>0</v>
      </c>
    </row>
    <row r="2190" spans="1:8" x14ac:dyDescent="0.25">
      <c r="A2190">
        <f>CALCULOS_ENER!A2190*DATOS!F2190</f>
        <v>0</v>
      </c>
      <c r="B2190">
        <f>CALCULOS_ENER!E2190*DATOS!I2190+CALCULOS_ENER!F2190*DATOS!H2190</f>
        <v>0</v>
      </c>
      <c r="C2190">
        <f t="shared" si="68"/>
        <v>0</v>
      </c>
      <c r="D2190">
        <f>CALCULOS_ENER!C2190*DATOS!H2190</f>
        <v>0</v>
      </c>
      <c r="E2190">
        <f t="shared" si="69"/>
        <v>0</v>
      </c>
      <c r="G2190">
        <f>IF(CALCULOS_ENER!C2190=0,DATOS!G2190*DATOS!B2190,DATOS!G2190*(DATOS!B2190-CALCULOS_ENER!E2190)+CALCULOS_ENER!E2190*DATOS!I2190)</f>
        <v>1.8176523479527962E-2</v>
      </c>
      <c r="H2190">
        <f>DATOS!B2190*DATOS!G2190-CALCULOS_ECON!G2190</f>
        <v>0</v>
      </c>
    </row>
    <row r="2191" spans="1:8" x14ac:dyDescent="0.25">
      <c r="A2191">
        <f>CALCULOS_ENER!A2191*DATOS!F2191</f>
        <v>0</v>
      </c>
      <c r="B2191">
        <f>CALCULOS_ENER!E2191*DATOS!I2191+CALCULOS_ENER!F2191*DATOS!H2191</f>
        <v>0</v>
      </c>
      <c r="C2191">
        <f t="shared" si="68"/>
        <v>0</v>
      </c>
      <c r="D2191">
        <f>CALCULOS_ENER!C2191*DATOS!H2191</f>
        <v>0</v>
      </c>
      <c r="E2191">
        <f t="shared" si="69"/>
        <v>0</v>
      </c>
      <c r="G2191">
        <f>IF(CALCULOS_ENER!C2191=0,DATOS!G2191*DATOS!B2191,DATOS!G2191*(DATOS!B2191-CALCULOS_ENER!E2191)+CALCULOS_ENER!E2191*DATOS!I2191)</f>
        <v>1.9301554310379516E-2</v>
      </c>
      <c r="H2191">
        <f>DATOS!B2191*DATOS!G2191-CALCULOS_ECON!G2191</f>
        <v>0</v>
      </c>
    </row>
    <row r="2192" spans="1:8" x14ac:dyDescent="0.25">
      <c r="A2192">
        <f>CALCULOS_ENER!A2192*DATOS!F2192</f>
        <v>3.8409999999999996E-4</v>
      </c>
      <c r="B2192">
        <f>CALCULOS_ENER!E2192*DATOS!I2192+CALCULOS_ENER!F2192*DATOS!H2192</f>
        <v>0</v>
      </c>
      <c r="C2192">
        <f t="shared" si="68"/>
        <v>3.8409999999999996E-4</v>
      </c>
      <c r="D2192">
        <f>CALCULOS_ENER!C2192*DATOS!H2192</f>
        <v>0</v>
      </c>
      <c r="E2192">
        <f t="shared" si="69"/>
        <v>3.8409999999999996E-4</v>
      </c>
      <c r="G2192">
        <f>IF(CALCULOS_ENER!C2192=0,DATOS!G2192*DATOS!B2192,DATOS!G2192*(DATOS!B2192-CALCULOS_ENER!E2192)+CALCULOS_ENER!E2192*DATOS!I2192)</f>
        <v>4.4227733161821228E-2</v>
      </c>
      <c r="H2192">
        <f>DATOS!B2192*DATOS!G2192-CALCULOS_ECON!G2192</f>
        <v>0</v>
      </c>
    </row>
    <row r="2193" spans="1:8" x14ac:dyDescent="0.25">
      <c r="A2193">
        <f>CALCULOS_ENER!A2193*DATOS!F2193</f>
        <v>3.4339000000000008E-2</v>
      </c>
      <c r="B2193">
        <f>CALCULOS_ENER!E2193*DATOS!I2193+CALCULOS_ENER!F2193*DATOS!H2193</f>
        <v>0</v>
      </c>
      <c r="C2193">
        <f t="shared" si="68"/>
        <v>3.4339000000000008E-2</v>
      </c>
      <c r="D2193">
        <f>CALCULOS_ENER!C2193*DATOS!H2193</f>
        <v>0</v>
      </c>
      <c r="E2193">
        <f t="shared" si="69"/>
        <v>3.4339000000000008E-2</v>
      </c>
      <c r="G2193">
        <f>IF(CALCULOS_ENER!C2193=0,DATOS!G2193*DATOS!B2193,DATOS!G2193*(DATOS!B2193-CALCULOS_ENER!E2193)+CALCULOS_ENER!E2193*DATOS!I2193)</f>
        <v>8.1809615138075401E-2</v>
      </c>
      <c r="H2193">
        <f>DATOS!B2193*DATOS!G2193-CALCULOS_ECON!G2193</f>
        <v>0</v>
      </c>
    </row>
    <row r="2194" spans="1:8" x14ac:dyDescent="0.25">
      <c r="A2194">
        <f>CALCULOS_ENER!A2194*DATOS!F2194</f>
        <v>6.59111E-2</v>
      </c>
      <c r="B2194">
        <f>CALCULOS_ENER!E2194*DATOS!I2194+CALCULOS_ENER!F2194*DATOS!H2194</f>
        <v>0</v>
      </c>
      <c r="C2194">
        <f t="shared" si="68"/>
        <v>6.59111E-2</v>
      </c>
      <c r="D2194">
        <f>CALCULOS_ENER!C2194*DATOS!H2194</f>
        <v>0</v>
      </c>
      <c r="E2194">
        <f t="shared" si="69"/>
        <v>6.59111E-2</v>
      </c>
      <c r="G2194">
        <f>IF(CALCULOS_ENER!C2194=0,DATOS!G2194*DATOS!B2194,DATOS!G2194*(DATOS!B2194-CALCULOS_ENER!E2194)+CALCULOS_ENER!E2194*DATOS!I2194)</f>
        <v>9.9704980212364652E-2</v>
      </c>
      <c r="H2194">
        <f>DATOS!B2194*DATOS!G2194-CALCULOS_ECON!G2194</f>
        <v>0</v>
      </c>
    </row>
    <row r="2195" spans="1:8" x14ac:dyDescent="0.25">
      <c r="A2195">
        <f>CALCULOS_ENER!A2195*DATOS!F2195</f>
        <v>2.8202600000000001E-2</v>
      </c>
      <c r="B2195">
        <f>CALCULOS_ENER!E2195*DATOS!I2195+CALCULOS_ENER!F2195*DATOS!H2195</f>
        <v>0</v>
      </c>
      <c r="C2195">
        <f t="shared" si="68"/>
        <v>2.8202600000000001E-2</v>
      </c>
      <c r="D2195">
        <f>CALCULOS_ENER!C2195*DATOS!H2195</f>
        <v>0</v>
      </c>
      <c r="E2195">
        <f t="shared" si="69"/>
        <v>2.8202600000000001E-2</v>
      </c>
      <c r="G2195">
        <f>IF(CALCULOS_ENER!C2195=0,DATOS!G2195*DATOS!B2195,DATOS!G2195*(DATOS!B2195-CALCULOS_ENER!E2195)+CALCULOS_ENER!E2195*DATOS!I2195)</f>
        <v>8.564328645641027E-2</v>
      </c>
      <c r="H2195">
        <f>DATOS!B2195*DATOS!G2195-CALCULOS_ECON!G2195</f>
        <v>0</v>
      </c>
    </row>
    <row r="2196" spans="1:8" x14ac:dyDescent="0.25">
      <c r="A2196">
        <f>CALCULOS_ENER!A2196*DATOS!F2196</f>
        <v>2.7956499999999999E-2</v>
      </c>
      <c r="B2196">
        <f>CALCULOS_ENER!E2196*DATOS!I2196+CALCULOS_ENER!F2196*DATOS!H2196</f>
        <v>0</v>
      </c>
      <c r="C2196">
        <f t="shared" si="68"/>
        <v>2.7956499999999999E-2</v>
      </c>
      <c r="D2196">
        <f>CALCULOS_ENER!C2196*DATOS!H2196</f>
        <v>0</v>
      </c>
      <c r="E2196">
        <f t="shared" si="69"/>
        <v>2.7956499999999999E-2</v>
      </c>
      <c r="G2196">
        <f>IF(CALCULOS_ENER!C2196=0,DATOS!G2196*DATOS!B2196,DATOS!G2196*(DATOS!B2196-CALCULOS_ENER!E2196)+CALCULOS_ENER!E2196*DATOS!I2196)</f>
        <v>8.001856261287392E-2</v>
      </c>
      <c r="H2196">
        <f>DATOS!B2196*DATOS!G2196-CALCULOS_ECON!G2196</f>
        <v>0</v>
      </c>
    </row>
    <row r="2197" spans="1:8" x14ac:dyDescent="0.25">
      <c r="A2197">
        <f>CALCULOS_ENER!A2197*DATOS!F2197</f>
        <v>7.7206184140693357E-2</v>
      </c>
      <c r="B2197">
        <f>CALCULOS_ENER!E2197*DATOS!I2197+CALCULOS_ENER!F2197*DATOS!H2197</f>
        <v>1.4006294976579257E-2</v>
      </c>
      <c r="C2197">
        <f t="shared" si="68"/>
        <v>9.1212479117272621E-2</v>
      </c>
      <c r="D2197">
        <f>CALCULOS_ENER!C2197*DATOS!H2197</f>
        <v>1.2174093851872453E-5</v>
      </c>
      <c r="E2197">
        <f t="shared" si="69"/>
        <v>7.7218358234545231E-2</v>
      </c>
      <c r="G2197">
        <f>IF(CALCULOS_ENER!C2197=0,DATOS!G2197*DATOS!B2197,DATOS!G2197*(DATOS!B2197-CALCULOS_ENER!E2197)+CALCULOS_ENER!E2197*DATOS!I2197)</f>
        <v>6.3212063257965967E-2</v>
      </c>
      <c r="H2197">
        <f>DATOS!B2197*DATOS!G2197-CALCULOS_ECON!G2197</f>
        <v>1.399412088272739E-2</v>
      </c>
    </row>
    <row r="2198" spans="1:8" x14ac:dyDescent="0.25">
      <c r="A2198">
        <f>CALCULOS_ENER!A2198*DATOS!F2198</f>
        <v>7.3717300000000013E-2</v>
      </c>
      <c r="B2198">
        <f>CALCULOS_ENER!E2198*DATOS!I2198+CALCULOS_ENER!F2198*DATOS!H2198</f>
        <v>0</v>
      </c>
      <c r="C2198">
        <f t="shared" si="68"/>
        <v>7.3717300000000013E-2</v>
      </c>
      <c r="D2198">
        <f>CALCULOS_ENER!C2198*DATOS!H2198</f>
        <v>0</v>
      </c>
      <c r="E2198">
        <f t="shared" si="69"/>
        <v>7.3717300000000013E-2</v>
      </c>
      <c r="G2198">
        <f>IF(CALCULOS_ENER!C2198=0,DATOS!G2198*DATOS!B2198,DATOS!G2198*(DATOS!B2198-CALCULOS_ENER!E2198)+CALCULOS_ENER!E2198*DATOS!I2198)</f>
        <v>7.7206184140693357E-2</v>
      </c>
      <c r="H2198">
        <f>DATOS!B2198*DATOS!G2198-CALCULOS_ECON!G2198</f>
        <v>0</v>
      </c>
    </row>
    <row r="2199" spans="1:8" x14ac:dyDescent="0.25">
      <c r="A2199">
        <f>CALCULOS_ENER!A2199*DATOS!F2199</f>
        <v>5.7228599999999998E-2</v>
      </c>
      <c r="B2199">
        <f>CALCULOS_ENER!E2199*DATOS!I2199+CALCULOS_ENER!F2199*DATOS!H2199</f>
        <v>0</v>
      </c>
      <c r="C2199">
        <f t="shared" si="68"/>
        <v>5.7228599999999998E-2</v>
      </c>
      <c r="D2199">
        <f>CALCULOS_ENER!C2199*DATOS!H2199</f>
        <v>0</v>
      </c>
      <c r="E2199">
        <f t="shared" si="69"/>
        <v>5.7228599999999998E-2</v>
      </c>
      <c r="G2199">
        <f>IF(CALCULOS_ENER!C2199=0,DATOS!G2199*DATOS!B2199,DATOS!G2199*(DATOS!B2199-CALCULOS_ENER!E2199)+CALCULOS_ENER!E2199*DATOS!I2199)</f>
        <v>8.2830907984229749E-2</v>
      </c>
      <c r="H2199">
        <f>DATOS!B2199*DATOS!G2199-CALCULOS_ECON!G2199</f>
        <v>0</v>
      </c>
    </row>
    <row r="2200" spans="1:8" x14ac:dyDescent="0.25">
      <c r="A2200">
        <f>CALCULOS_ENER!A2200*DATOS!F2200</f>
        <v>2.9709099999999995E-2</v>
      </c>
      <c r="B2200">
        <f>CALCULOS_ENER!E2200*DATOS!I2200+CALCULOS_ENER!F2200*DATOS!H2200</f>
        <v>0</v>
      </c>
      <c r="C2200">
        <f t="shared" si="68"/>
        <v>2.9709099999999995E-2</v>
      </c>
      <c r="D2200">
        <f>CALCULOS_ENER!C2200*DATOS!H2200</f>
        <v>0</v>
      </c>
      <c r="E2200">
        <f t="shared" si="69"/>
        <v>2.9709099999999995E-2</v>
      </c>
      <c r="G2200">
        <f>IF(CALCULOS_ENER!C2200=0,DATOS!G2200*DATOS!B2200,DATOS!G2200*(DATOS!B2200-CALCULOS_ENER!E2200)+CALCULOS_ENER!E2200*DATOS!I2200)</f>
        <v>8.2830907984229749E-2</v>
      </c>
      <c r="H2200">
        <f>DATOS!B2200*DATOS!G2200-CALCULOS_ECON!G2200</f>
        <v>0</v>
      </c>
    </row>
    <row r="2201" spans="1:8" x14ac:dyDescent="0.25">
      <c r="A2201">
        <f>CALCULOS_ENER!A2201*DATOS!F2201</f>
        <v>4.3170999999999994E-2</v>
      </c>
      <c r="B2201">
        <f>CALCULOS_ENER!E2201*DATOS!I2201+CALCULOS_ENER!F2201*DATOS!H2201</f>
        <v>0</v>
      </c>
      <c r="C2201">
        <f t="shared" si="68"/>
        <v>4.3170999999999994E-2</v>
      </c>
      <c r="D2201">
        <f>CALCULOS_ENER!C2201*DATOS!H2201</f>
        <v>0</v>
      </c>
      <c r="E2201">
        <f t="shared" si="69"/>
        <v>4.3170999999999994E-2</v>
      </c>
      <c r="G2201">
        <f>IF(CALCULOS_ENER!C2201=0,DATOS!G2201*DATOS!B2201,DATOS!G2201*(DATOS!B2201-CALCULOS_ENER!E2201)+CALCULOS_ENER!E2201*DATOS!I2201)</f>
        <v>8.2830907984229749E-2</v>
      </c>
      <c r="H2201">
        <f>DATOS!B2201*DATOS!G2201-CALCULOS_ECON!G2201</f>
        <v>0</v>
      </c>
    </row>
    <row r="2202" spans="1:8" x14ac:dyDescent="0.25">
      <c r="A2202">
        <f>CALCULOS_ENER!A2202*DATOS!F2202</f>
        <v>2.0801199999999999E-2</v>
      </c>
      <c r="B2202">
        <f>CALCULOS_ENER!E2202*DATOS!I2202+CALCULOS_ENER!F2202*DATOS!H2202</f>
        <v>0</v>
      </c>
      <c r="C2202">
        <f t="shared" si="68"/>
        <v>2.0801199999999999E-2</v>
      </c>
      <c r="D2202">
        <f>CALCULOS_ENER!C2202*DATOS!H2202</f>
        <v>0</v>
      </c>
      <c r="E2202">
        <f t="shared" si="69"/>
        <v>2.0801199999999999E-2</v>
      </c>
      <c r="G2202">
        <f>IF(CALCULOS_ENER!C2202=0,DATOS!G2202*DATOS!B2202,DATOS!G2202*(DATOS!B2202-CALCULOS_ENER!E2202)+CALCULOS_ENER!E2202*DATOS!I2202)</f>
        <v>8.564328645641027E-2</v>
      </c>
      <c r="H2202">
        <f>DATOS!B2202*DATOS!G2202-CALCULOS_ECON!G2202</f>
        <v>0</v>
      </c>
    </row>
    <row r="2203" spans="1:8" x14ac:dyDescent="0.25">
      <c r="A2203">
        <f>CALCULOS_ENER!A2203*DATOS!F2203</f>
        <v>8.7261999999999999E-3</v>
      </c>
      <c r="B2203">
        <f>CALCULOS_ENER!E2203*DATOS!I2203+CALCULOS_ENER!F2203*DATOS!H2203</f>
        <v>0</v>
      </c>
      <c r="C2203">
        <f t="shared" si="68"/>
        <v>8.7261999999999999E-3</v>
      </c>
      <c r="D2203">
        <f>CALCULOS_ENER!C2203*DATOS!H2203</f>
        <v>0</v>
      </c>
      <c r="E2203">
        <f t="shared" si="69"/>
        <v>8.7261999999999999E-3</v>
      </c>
      <c r="G2203">
        <f>IF(CALCULOS_ENER!C2203=0,DATOS!G2203*DATOS!B2203,DATOS!G2203*(DATOS!B2203-CALCULOS_ENER!E2203)+CALCULOS_ENER!E2203*DATOS!I2203)</f>
        <v>8.564328645641027E-2</v>
      </c>
      <c r="H2203">
        <f>DATOS!B2203*DATOS!G2203-CALCULOS_ECON!G2203</f>
        <v>0</v>
      </c>
    </row>
    <row r="2204" spans="1:8" x14ac:dyDescent="0.25">
      <c r="A2204">
        <f>CALCULOS_ENER!A2204*DATOS!F2204</f>
        <v>5.6579999999999998E-4</v>
      </c>
      <c r="B2204">
        <f>CALCULOS_ENER!E2204*DATOS!I2204+CALCULOS_ENER!F2204*DATOS!H2204</f>
        <v>0</v>
      </c>
      <c r="C2204">
        <f t="shared" si="68"/>
        <v>5.6579999999999998E-4</v>
      </c>
      <c r="D2204">
        <f>CALCULOS_ENER!C2204*DATOS!H2204</f>
        <v>0</v>
      </c>
      <c r="E2204">
        <f t="shared" si="69"/>
        <v>5.6579999999999998E-4</v>
      </c>
      <c r="G2204">
        <f>IF(CALCULOS_ENER!C2204=0,DATOS!G2204*DATOS!B2204,DATOS!G2204*(DATOS!B2204-CALCULOS_ENER!E2204)+CALCULOS_ENER!E2204*DATOS!I2204)</f>
        <v>0.10916330917258643</v>
      </c>
      <c r="H2204">
        <f>DATOS!B2204*DATOS!G2204-CALCULOS_ECON!G2204</f>
        <v>0</v>
      </c>
    </row>
    <row r="2205" spans="1:8" x14ac:dyDescent="0.25">
      <c r="A2205">
        <f>CALCULOS_ENER!A2205*DATOS!F2205</f>
        <v>0</v>
      </c>
      <c r="B2205">
        <f>CALCULOS_ENER!E2205*DATOS!I2205+CALCULOS_ENER!F2205*DATOS!H2205</f>
        <v>0</v>
      </c>
      <c r="C2205">
        <f t="shared" si="68"/>
        <v>0</v>
      </c>
      <c r="D2205">
        <f>CALCULOS_ENER!C2205*DATOS!H2205</f>
        <v>0</v>
      </c>
      <c r="E2205">
        <f t="shared" si="69"/>
        <v>0</v>
      </c>
      <c r="G2205">
        <f>IF(CALCULOS_ENER!C2205=0,DATOS!G2205*DATOS!B2205,DATOS!G2205*(DATOS!B2205-CALCULOS_ENER!E2205)+CALCULOS_ENER!E2205*DATOS!I2205)</f>
        <v>0.15339117473770658</v>
      </c>
      <c r="H2205">
        <f>DATOS!B2205*DATOS!G2205-CALCULOS_ECON!G2205</f>
        <v>0</v>
      </c>
    </row>
    <row r="2206" spans="1:8" x14ac:dyDescent="0.25">
      <c r="A2206">
        <f>CALCULOS_ENER!A2206*DATOS!F2206</f>
        <v>0</v>
      </c>
      <c r="B2206">
        <f>CALCULOS_ENER!E2206*DATOS!I2206+CALCULOS_ENER!F2206*DATOS!H2206</f>
        <v>0</v>
      </c>
      <c r="C2206">
        <f t="shared" si="68"/>
        <v>0</v>
      </c>
      <c r="D2206">
        <f>CALCULOS_ENER!C2206*DATOS!H2206</f>
        <v>0</v>
      </c>
      <c r="E2206">
        <f t="shared" si="69"/>
        <v>0</v>
      </c>
      <c r="G2206">
        <f>IF(CALCULOS_ENER!C2206=0,DATOS!G2206*DATOS!B2206,DATOS!G2206*(DATOS!B2206-CALCULOS_ENER!E2206)+CALCULOS_ENER!E2206*DATOS!I2206)</f>
        <v>0.17128653981199582</v>
      </c>
      <c r="H2206">
        <f>DATOS!B2206*DATOS!G2206-CALCULOS_ECON!G2206</f>
        <v>0</v>
      </c>
    </row>
    <row r="2207" spans="1:8" x14ac:dyDescent="0.25">
      <c r="A2207">
        <f>CALCULOS_ENER!A2207*DATOS!F2207</f>
        <v>0</v>
      </c>
      <c r="B2207">
        <f>CALCULOS_ENER!E2207*DATOS!I2207+CALCULOS_ENER!F2207*DATOS!H2207</f>
        <v>0</v>
      </c>
      <c r="C2207">
        <f t="shared" si="68"/>
        <v>0</v>
      </c>
      <c r="D2207">
        <f>CALCULOS_ENER!C2207*DATOS!H2207</f>
        <v>0</v>
      </c>
      <c r="E2207">
        <f t="shared" si="69"/>
        <v>0</v>
      </c>
      <c r="G2207">
        <f>IF(CALCULOS_ENER!C2207=0,DATOS!G2207*DATOS!B2207,DATOS!G2207*(DATOS!B2207-CALCULOS_ENER!E2207)+CALCULOS_ENER!E2207*DATOS!I2207)</f>
        <v>0.20707730306139904</v>
      </c>
      <c r="H2207">
        <f>DATOS!B2207*DATOS!G2207-CALCULOS_ECON!G2207</f>
        <v>0</v>
      </c>
    </row>
    <row r="2208" spans="1:8" x14ac:dyDescent="0.25">
      <c r="A2208">
        <f>CALCULOS_ENER!A2208*DATOS!F2208</f>
        <v>0</v>
      </c>
      <c r="B2208">
        <f>CALCULOS_ENER!E2208*DATOS!I2208+CALCULOS_ENER!F2208*DATOS!H2208</f>
        <v>0</v>
      </c>
      <c r="C2208">
        <f t="shared" si="68"/>
        <v>0</v>
      </c>
      <c r="D2208">
        <f>CALCULOS_ENER!C2208*DATOS!H2208</f>
        <v>0</v>
      </c>
      <c r="E2208">
        <f t="shared" si="69"/>
        <v>0</v>
      </c>
      <c r="G2208">
        <f>IF(CALCULOS_ENER!C2208=0,DATOS!G2208*DATOS!B2208,DATOS!G2208*(DATOS!B2208-CALCULOS_ENER!E2208)+CALCULOS_ENER!E2208*DATOS!I2208)</f>
        <v>0.20707730306139904</v>
      </c>
      <c r="H2208">
        <f>DATOS!B2208*DATOS!G2208-CALCULOS_ECON!G2208</f>
        <v>0</v>
      </c>
    </row>
    <row r="2209" spans="1:8" x14ac:dyDescent="0.25">
      <c r="A2209">
        <f>CALCULOS_ENER!A2209*DATOS!F2209</f>
        <v>0</v>
      </c>
      <c r="B2209">
        <f>CALCULOS_ENER!E2209*DATOS!I2209+CALCULOS_ENER!F2209*DATOS!H2209</f>
        <v>0</v>
      </c>
      <c r="C2209">
        <f t="shared" si="68"/>
        <v>0</v>
      </c>
      <c r="D2209">
        <f>CALCULOS_ENER!C2209*DATOS!H2209</f>
        <v>0</v>
      </c>
      <c r="E2209">
        <f t="shared" si="69"/>
        <v>0</v>
      </c>
      <c r="G2209">
        <f>IF(CALCULOS_ENER!C2209=0,DATOS!G2209*DATOS!B2209,DATOS!G2209*(DATOS!B2209-CALCULOS_ENER!E2209)+CALCULOS_ENER!E2209*DATOS!I2209)</f>
        <v>0.15722484605604145</v>
      </c>
      <c r="H2209">
        <f>DATOS!B2209*DATOS!G2209-CALCULOS_ECON!G2209</f>
        <v>0</v>
      </c>
    </row>
    <row r="2210" spans="1:8" x14ac:dyDescent="0.25">
      <c r="A2210">
        <f>CALCULOS_ENER!A2210*DATOS!F2210</f>
        <v>0</v>
      </c>
      <c r="B2210">
        <f>CALCULOS_ENER!E2210*DATOS!I2210+CALCULOS_ENER!F2210*DATOS!H2210</f>
        <v>0</v>
      </c>
      <c r="C2210">
        <f t="shared" si="68"/>
        <v>0</v>
      </c>
      <c r="D2210">
        <f>CALCULOS_ENER!C2210*DATOS!H2210</f>
        <v>0</v>
      </c>
      <c r="E2210">
        <f t="shared" si="69"/>
        <v>0</v>
      </c>
      <c r="G2210">
        <f>IF(CALCULOS_ENER!C2210=0,DATOS!G2210*DATOS!B2210,DATOS!G2210*(DATOS!B2210-CALCULOS_ENER!E2210)+CALCULOS_ENER!E2210*DATOS!I2210)</f>
        <v>9.7913960787987905E-2</v>
      </c>
      <c r="H2210">
        <f>DATOS!B2210*DATOS!G2210-CALCULOS_ECON!G2210</f>
        <v>0</v>
      </c>
    </row>
    <row r="2211" spans="1:8" x14ac:dyDescent="0.25">
      <c r="A2211">
        <f>CALCULOS_ENER!A2211*DATOS!F2211</f>
        <v>0</v>
      </c>
      <c r="B2211">
        <f>CALCULOS_ENER!E2211*DATOS!I2211+CALCULOS_ENER!F2211*DATOS!H2211</f>
        <v>0</v>
      </c>
      <c r="C2211">
        <f t="shared" si="68"/>
        <v>0</v>
      </c>
      <c r="D2211">
        <f>CALCULOS_ENER!C2211*DATOS!H2211</f>
        <v>0</v>
      </c>
      <c r="E2211">
        <f t="shared" si="69"/>
        <v>0</v>
      </c>
      <c r="G2211">
        <f>IF(CALCULOS_ENER!C2211=0,DATOS!G2211*DATOS!B2211,DATOS!G2211*(DATOS!B2211-CALCULOS_ENER!E2211)+CALCULOS_ENER!E2211*DATOS!I2211)</f>
        <v>1.8176523479527962E-2</v>
      </c>
      <c r="H2211">
        <f>DATOS!B2211*DATOS!G2211-CALCULOS_ECON!G2211</f>
        <v>0</v>
      </c>
    </row>
    <row r="2212" spans="1:8" x14ac:dyDescent="0.25">
      <c r="A2212">
        <f>CALCULOS_ENER!A2212*DATOS!F2212</f>
        <v>0</v>
      </c>
      <c r="B2212">
        <f>CALCULOS_ENER!E2212*DATOS!I2212+CALCULOS_ENER!F2212*DATOS!H2212</f>
        <v>0</v>
      </c>
      <c r="C2212">
        <f t="shared" si="68"/>
        <v>0</v>
      </c>
      <c r="D2212">
        <f>CALCULOS_ENER!C2212*DATOS!H2212</f>
        <v>0</v>
      </c>
      <c r="E2212">
        <f t="shared" si="69"/>
        <v>0</v>
      </c>
      <c r="G2212">
        <f>IF(CALCULOS_ENER!C2212=0,DATOS!G2212*DATOS!B2212,DATOS!G2212*(DATOS!B2212-CALCULOS_ENER!E2212)+CALCULOS_ENER!E2212*DATOS!I2212)</f>
        <v>1.8176523479527962E-2</v>
      </c>
      <c r="H2212">
        <f>DATOS!B2212*DATOS!G2212-CALCULOS_ECON!G2212</f>
        <v>0</v>
      </c>
    </row>
    <row r="2213" spans="1:8" x14ac:dyDescent="0.25">
      <c r="A2213">
        <f>CALCULOS_ENER!A2213*DATOS!F2213</f>
        <v>0</v>
      </c>
      <c r="B2213">
        <f>CALCULOS_ENER!E2213*DATOS!I2213+CALCULOS_ENER!F2213*DATOS!H2213</f>
        <v>0</v>
      </c>
      <c r="C2213">
        <f t="shared" si="68"/>
        <v>0</v>
      </c>
      <c r="D2213">
        <f>CALCULOS_ENER!C2213*DATOS!H2213</f>
        <v>0</v>
      </c>
      <c r="E2213">
        <f t="shared" si="69"/>
        <v>0</v>
      </c>
      <c r="G2213">
        <f>IF(CALCULOS_ENER!C2213=0,DATOS!G2213*DATOS!B2213,DATOS!G2213*(DATOS!B2213-CALCULOS_ENER!E2213)+CALCULOS_ENER!E2213*DATOS!I2213)</f>
        <v>1.8176523479527962E-2</v>
      </c>
      <c r="H2213">
        <f>DATOS!B2213*DATOS!G2213-CALCULOS_ECON!G2213</f>
        <v>0</v>
      </c>
    </row>
    <row r="2214" spans="1:8" x14ac:dyDescent="0.25">
      <c r="A2214">
        <f>CALCULOS_ENER!A2214*DATOS!F2214</f>
        <v>0</v>
      </c>
      <c r="B2214">
        <f>CALCULOS_ENER!E2214*DATOS!I2214+CALCULOS_ENER!F2214*DATOS!H2214</f>
        <v>0</v>
      </c>
      <c r="C2214">
        <f t="shared" si="68"/>
        <v>0</v>
      </c>
      <c r="D2214">
        <f>CALCULOS_ENER!C2214*DATOS!H2214</f>
        <v>0</v>
      </c>
      <c r="E2214">
        <f t="shared" si="69"/>
        <v>0</v>
      </c>
      <c r="G2214">
        <f>IF(CALCULOS_ENER!C2214=0,DATOS!G2214*DATOS!B2214,DATOS!G2214*(DATOS!B2214-CALCULOS_ENER!E2214)+CALCULOS_ENER!E2214*DATOS!I2214)</f>
        <v>1.8176523479527962E-2</v>
      </c>
      <c r="H2214">
        <f>DATOS!B2214*DATOS!G2214-CALCULOS_ECON!G2214</f>
        <v>0</v>
      </c>
    </row>
    <row r="2215" spans="1:8" x14ac:dyDescent="0.25">
      <c r="A2215">
        <f>CALCULOS_ENER!A2215*DATOS!F2215</f>
        <v>0</v>
      </c>
      <c r="B2215">
        <f>CALCULOS_ENER!E2215*DATOS!I2215+CALCULOS_ENER!F2215*DATOS!H2215</f>
        <v>0</v>
      </c>
      <c r="C2215">
        <f t="shared" si="68"/>
        <v>0</v>
      </c>
      <c r="D2215">
        <f>CALCULOS_ENER!C2215*DATOS!H2215</f>
        <v>0</v>
      </c>
      <c r="E2215">
        <f t="shared" si="69"/>
        <v>0</v>
      </c>
      <c r="G2215">
        <f>IF(CALCULOS_ENER!C2215=0,DATOS!G2215*DATOS!B2215,DATOS!G2215*(DATOS!B2215-CALCULOS_ENER!E2215)+CALCULOS_ENER!E2215*DATOS!I2215)</f>
        <v>1.9301554310379516E-2</v>
      </c>
      <c r="H2215">
        <f>DATOS!B2215*DATOS!G2215-CALCULOS_ECON!G2215</f>
        <v>0</v>
      </c>
    </row>
    <row r="2216" spans="1:8" x14ac:dyDescent="0.25">
      <c r="A2216">
        <f>CALCULOS_ENER!A2216*DATOS!F2216</f>
        <v>4.1399999999999997E-5</v>
      </c>
      <c r="B2216">
        <f>CALCULOS_ENER!E2216*DATOS!I2216+CALCULOS_ENER!F2216*DATOS!H2216</f>
        <v>0</v>
      </c>
      <c r="C2216">
        <f t="shared" si="68"/>
        <v>4.1399999999999997E-5</v>
      </c>
      <c r="D2216">
        <f>CALCULOS_ENER!C2216*DATOS!H2216</f>
        <v>0</v>
      </c>
      <c r="E2216">
        <f t="shared" si="69"/>
        <v>4.1399999999999997E-5</v>
      </c>
      <c r="G2216">
        <f>IF(CALCULOS_ENER!C2216=0,DATOS!G2216*DATOS!B2216,DATOS!G2216*(DATOS!B2216-CALCULOS_ENER!E2216)+CALCULOS_ENER!E2216*DATOS!I2216)</f>
        <v>4.4227733161821228E-2</v>
      </c>
      <c r="H2216">
        <f>DATOS!B2216*DATOS!G2216-CALCULOS_ECON!G2216</f>
        <v>0</v>
      </c>
    </row>
    <row r="2217" spans="1:8" x14ac:dyDescent="0.25">
      <c r="A2217">
        <f>CALCULOS_ENER!A2217*DATOS!F2217</f>
        <v>1.3229600000000001E-2</v>
      </c>
      <c r="B2217">
        <f>CALCULOS_ENER!E2217*DATOS!I2217+CALCULOS_ENER!F2217*DATOS!H2217</f>
        <v>0</v>
      </c>
      <c r="C2217">
        <f t="shared" si="68"/>
        <v>1.3229600000000001E-2</v>
      </c>
      <c r="D2217">
        <f>CALCULOS_ENER!C2217*DATOS!H2217</f>
        <v>0</v>
      </c>
      <c r="E2217">
        <f t="shared" si="69"/>
        <v>1.3229600000000001E-2</v>
      </c>
      <c r="G2217">
        <f>IF(CALCULOS_ENER!C2217=0,DATOS!G2217*DATOS!B2217,DATOS!G2217*(DATOS!B2217-CALCULOS_ENER!E2217)+CALCULOS_ENER!E2217*DATOS!I2217)</f>
        <v>8.1809615138075401E-2</v>
      </c>
      <c r="H2217">
        <f>DATOS!B2217*DATOS!G2217-CALCULOS_ECON!G2217</f>
        <v>0</v>
      </c>
    </row>
    <row r="2218" spans="1:8" x14ac:dyDescent="0.25">
      <c r="A2218">
        <f>CALCULOS_ENER!A2218*DATOS!F2218</f>
        <v>3.2867E-2</v>
      </c>
      <c r="B2218">
        <f>CALCULOS_ENER!E2218*DATOS!I2218+CALCULOS_ENER!F2218*DATOS!H2218</f>
        <v>0</v>
      </c>
      <c r="C2218">
        <f t="shared" si="68"/>
        <v>3.2867E-2</v>
      </c>
      <c r="D2218">
        <f>CALCULOS_ENER!C2218*DATOS!H2218</f>
        <v>0</v>
      </c>
      <c r="E2218">
        <f t="shared" si="69"/>
        <v>3.2867E-2</v>
      </c>
      <c r="G2218">
        <f>IF(CALCULOS_ENER!C2218=0,DATOS!G2218*DATOS!B2218,DATOS!G2218*(DATOS!B2218-CALCULOS_ENER!E2218)+CALCULOS_ENER!E2218*DATOS!I2218)</f>
        <v>9.9704980212364652E-2</v>
      </c>
      <c r="H2218">
        <f>DATOS!B2218*DATOS!G2218-CALCULOS_ECON!G2218</f>
        <v>0</v>
      </c>
    </row>
    <row r="2219" spans="1:8" x14ac:dyDescent="0.25">
      <c r="A2219">
        <f>CALCULOS_ENER!A2219*DATOS!F2219</f>
        <v>2.99736E-2</v>
      </c>
      <c r="B2219">
        <f>CALCULOS_ENER!E2219*DATOS!I2219+CALCULOS_ENER!F2219*DATOS!H2219</f>
        <v>0</v>
      </c>
      <c r="C2219">
        <f t="shared" si="68"/>
        <v>2.99736E-2</v>
      </c>
      <c r="D2219">
        <f>CALCULOS_ENER!C2219*DATOS!H2219</f>
        <v>0</v>
      </c>
      <c r="E2219">
        <f t="shared" si="69"/>
        <v>2.99736E-2</v>
      </c>
      <c r="G2219">
        <f>IF(CALCULOS_ENER!C2219=0,DATOS!G2219*DATOS!B2219,DATOS!G2219*(DATOS!B2219-CALCULOS_ENER!E2219)+CALCULOS_ENER!E2219*DATOS!I2219)</f>
        <v>8.564328645641027E-2</v>
      </c>
      <c r="H2219">
        <f>DATOS!B2219*DATOS!G2219-CALCULOS_ECON!G2219</f>
        <v>0</v>
      </c>
    </row>
    <row r="2220" spans="1:8" x14ac:dyDescent="0.25">
      <c r="A2220">
        <f>CALCULOS_ENER!A2220*DATOS!F2220</f>
        <v>2.7664400000000006E-2</v>
      </c>
      <c r="B2220">
        <f>CALCULOS_ENER!E2220*DATOS!I2220+CALCULOS_ENER!F2220*DATOS!H2220</f>
        <v>0</v>
      </c>
      <c r="C2220">
        <f t="shared" si="68"/>
        <v>2.7664400000000006E-2</v>
      </c>
      <c r="D2220">
        <f>CALCULOS_ENER!C2220*DATOS!H2220</f>
        <v>0</v>
      </c>
      <c r="E2220">
        <f t="shared" si="69"/>
        <v>2.7664400000000006E-2</v>
      </c>
      <c r="G2220">
        <f>IF(CALCULOS_ENER!C2220=0,DATOS!G2220*DATOS!B2220,DATOS!G2220*(DATOS!B2220-CALCULOS_ENER!E2220)+CALCULOS_ENER!E2220*DATOS!I2220)</f>
        <v>8.001856261287392E-2</v>
      </c>
      <c r="H2220">
        <f>DATOS!B2220*DATOS!G2220-CALCULOS_ECON!G2220</f>
        <v>0</v>
      </c>
    </row>
    <row r="2221" spans="1:8" x14ac:dyDescent="0.25">
      <c r="A2221">
        <f>CALCULOS_ENER!A2221*DATOS!F2221</f>
        <v>7.7206184140693357E-2</v>
      </c>
      <c r="B2221">
        <f>CALCULOS_ENER!E2221*DATOS!I2221+CALCULOS_ENER!F2221*DATOS!H2221</f>
        <v>2.3192389580210887E-2</v>
      </c>
      <c r="C2221">
        <f t="shared" si="68"/>
        <v>0.10039857372090424</v>
      </c>
      <c r="D2221">
        <f>CALCULOS_ENER!C2221*DATOS!H2221</f>
        <v>3.6252633011151286E-3</v>
      </c>
      <c r="E2221">
        <f t="shared" si="69"/>
        <v>8.0831447441808479E-2</v>
      </c>
      <c r="G2221">
        <f>IF(CALCULOS_ENER!C2221=0,DATOS!G2221*DATOS!B2221,DATOS!G2221*(DATOS!B2221-CALCULOS_ENER!E2221)+CALCULOS_ENER!E2221*DATOS!I2221)</f>
        <v>5.7639057861597599E-2</v>
      </c>
      <c r="H2221">
        <f>DATOS!B2221*DATOS!G2221-CALCULOS_ECON!G2221</f>
        <v>1.9567126279095758E-2</v>
      </c>
    </row>
    <row r="2222" spans="1:8" x14ac:dyDescent="0.25">
      <c r="A2222">
        <f>CALCULOS_ENER!A2222*DATOS!F2222</f>
        <v>1.40967E-2</v>
      </c>
      <c r="B2222">
        <f>CALCULOS_ENER!E2222*DATOS!I2222+CALCULOS_ENER!F2222*DATOS!H2222</f>
        <v>0</v>
      </c>
      <c r="C2222">
        <f t="shared" si="68"/>
        <v>1.40967E-2</v>
      </c>
      <c r="D2222">
        <f>CALCULOS_ENER!C2222*DATOS!H2222</f>
        <v>0</v>
      </c>
      <c r="E2222">
        <f t="shared" si="69"/>
        <v>1.40967E-2</v>
      </c>
      <c r="G2222">
        <f>IF(CALCULOS_ENER!C2222=0,DATOS!G2222*DATOS!B2222,DATOS!G2222*(DATOS!B2222-CALCULOS_ENER!E2222)+CALCULOS_ENER!E2222*DATOS!I2222)</f>
        <v>7.7206184140693357E-2</v>
      </c>
      <c r="H2222">
        <f>DATOS!B2222*DATOS!G2222-CALCULOS_ECON!G2222</f>
        <v>0</v>
      </c>
    </row>
    <row r="2223" spans="1:8" x14ac:dyDescent="0.25">
      <c r="A2223">
        <f>CALCULOS_ENER!A2223*DATOS!F2223</f>
        <v>5.0659800000000005E-2</v>
      </c>
      <c r="B2223">
        <f>CALCULOS_ENER!E2223*DATOS!I2223+CALCULOS_ENER!F2223*DATOS!H2223</f>
        <v>0</v>
      </c>
      <c r="C2223">
        <f t="shared" si="68"/>
        <v>5.0659800000000005E-2</v>
      </c>
      <c r="D2223">
        <f>CALCULOS_ENER!C2223*DATOS!H2223</f>
        <v>0</v>
      </c>
      <c r="E2223">
        <f t="shared" si="69"/>
        <v>5.0659800000000005E-2</v>
      </c>
      <c r="G2223">
        <f>IF(CALCULOS_ENER!C2223=0,DATOS!G2223*DATOS!B2223,DATOS!G2223*(DATOS!B2223-CALCULOS_ENER!E2223)+CALCULOS_ENER!E2223*DATOS!I2223)</f>
        <v>8.2830907984229749E-2</v>
      </c>
      <c r="H2223">
        <f>DATOS!B2223*DATOS!G2223-CALCULOS_ECON!G2223</f>
        <v>0</v>
      </c>
    </row>
    <row r="2224" spans="1:8" x14ac:dyDescent="0.25">
      <c r="A2224">
        <f>CALCULOS_ENER!A2224*DATOS!F2224</f>
        <v>6.18907E-2</v>
      </c>
      <c r="B2224">
        <f>CALCULOS_ENER!E2224*DATOS!I2224+CALCULOS_ENER!F2224*DATOS!H2224</f>
        <v>0</v>
      </c>
      <c r="C2224">
        <f t="shared" si="68"/>
        <v>6.18907E-2</v>
      </c>
      <c r="D2224">
        <f>CALCULOS_ENER!C2224*DATOS!H2224</f>
        <v>0</v>
      </c>
      <c r="E2224">
        <f t="shared" si="69"/>
        <v>6.18907E-2</v>
      </c>
      <c r="G2224">
        <f>IF(CALCULOS_ENER!C2224=0,DATOS!G2224*DATOS!B2224,DATOS!G2224*(DATOS!B2224-CALCULOS_ENER!E2224)+CALCULOS_ENER!E2224*DATOS!I2224)</f>
        <v>8.2830907984229749E-2</v>
      </c>
      <c r="H2224">
        <f>DATOS!B2224*DATOS!G2224-CALCULOS_ECON!G2224</f>
        <v>0</v>
      </c>
    </row>
    <row r="2225" spans="1:8" x14ac:dyDescent="0.25">
      <c r="A2225">
        <f>CALCULOS_ENER!A2225*DATOS!F2225</f>
        <v>7.565849999999999E-2</v>
      </c>
      <c r="B2225">
        <f>CALCULOS_ENER!E2225*DATOS!I2225+CALCULOS_ENER!F2225*DATOS!H2225</f>
        <v>0</v>
      </c>
      <c r="C2225">
        <f t="shared" si="68"/>
        <v>7.565849999999999E-2</v>
      </c>
      <c r="D2225">
        <f>CALCULOS_ENER!C2225*DATOS!H2225</f>
        <v>0</v>
      </c>
      <c r="E2225">
        <f t="shared" si="69"/>
        <v>7.565849999999999E-2</v>
      </c>
      <c r="G2225">
        <f>IF(CALCULOS_ENER!C2225=0,DATOS!G2225*DATOS!B2225,DATOS!G2225*(DATOS!B2225-CALCULOS_ENER!E2225)+CALCULOS_ENER!E2225*DATOS!I2225)</f>
        <v>8.2830907984229749E-2</v>
      </c>
      <c r="H2225">
        <f>DATOS!B2225*DATOS!G2225-CALCULOS_ECON!G2225</f>
        <v>0</v>
      </c>
    </row>
    <row r="2226" spans="1:8" x14ac:dyDescent="0.25">
      <c r="A2226">
        <f>CALCULOS_ENER!A2226*DATOS!F2226</f>
        <v>8.564328645641027E-2</v>
      </c>
      <c r="B2226">
        <f>CALCULOS_ENER!E2226*DATOS!I2226+CALCULOS_ENER!F2226*DATOS!H2226</f>
        <v>3.0885250463768129E-3</v>
      </c>
      <c r="C2226">
        <f t="shared" si="68"/>
        <v>8.8731811502787084E-2</v>
      </c>
      <c r="D2226">
        <f>CALCULOS_ENER!C2226*DATOS!H2226</f>
        <v>7.1273654916387979E-4</v>
      </c>
      <c r="E2226">
        <f t="shared" si="69"/>
        <v>8.6356023005574156E-2</v>
      </c>
      <c r="G2226">
        <f>IF(CALCULOS_ENER!C2226=0,DATOS!G2226*DATOS!B2226,DATOS!G2226*(DATOS!B2226-CALCULOS_ENER!E2226)+CALCULOS_ENER!E2226*DATOS!I2226)</f>
        <v>8.3267497959197329E-2</v>
      </c>
      <c r="H2226">
        <f>DATOS!B2226*DATOS!G2226-CALCULOS_ECON!G2226</f>
        <v>2.3757884972129412E-3</v>
      </c>
    </row>
    <row r="2227" spans="1:8" x14ac:dyDescent="0.25">
      <c r="A2227">
        <f>CALCULOS_ENER!A2227*DATOS!F2227</f>
        <v>3.7917800000000002E-2</v>
      </c>
      <c r="B2227">
        <f>CALCULOS_ENER!E2227*DATOS!I2227+CALCULOS_ENER!F2227*DATOS!H2227</f>
        <v>0</v>
      </c>
      <c r="C2227">
        <f t="shared" si="68"/>
        <v>3.7917800000000002E-2</v>
      </c>
      <c r="D2227">
        <f>CALCULOS_ENER!C2227*DATOS!H2227</f>
        <v>0</v>
      </c>
      <c r="E2227">
        <f t="shared" si="69"/>
        <v>3.7917800000000002E-2</v>
      </c>
      <c r="G2227">
        <f>IF(CALCULOS_ENER!C2227=0,DATOS!G2227*DATOS!B2227,DATOS!G2227*(DATOS!B2227-CALCULOS_ENER!E2227)+CALCULOS_ENER!E2227*DATOS!I2227)</f>
        <v>8.564328645641027E-2</v>
      </c>
      <c r="H2227">
        <f>DATOS!B2227*DATOS!G2227-CALCULOS_ECON!G2227</f>
        <v>0</v>
      </c>
    </row>
    <row r="2228" spans="1:8" x14ac:dyDescent="0.25">
      <c r="A2228">
        <f>CALCULOS_ENER!A2228*DATOS!F2228</f>
        <v>5.8420000000000011E-4</v>
      </c>
      <c r="B2228">
        <f>CALCULOS_ENER!E2228*DATOS!I2228+CALCULOS_ENER!F2228*DATOS!H2228</f>
        <v>0</v>
      </c>
      <c r="C2228">
        <f t="shared" si="68"/>
        <v>5.8420000000000011E-4</v>
      </c>
      <c r="D2228">
        <f>CALCULOS_ENER!C2228*DATOS!H2228</f>
        <v>0</v>
      </c>
      <c r="E2228">
        <f t="shared" si="69"/>
        <v>5.8420000000000011E-4</v>
      </c>
      <c r="G2228">
        <f>IF(CALCULOS_ENER!C2228=0,DATOS!G2228*DATOS!B2228,DATOS!G2228*(DATOS!B2228-CALCULOS_ENER!E2228)+CALCULOS_ENER!E2228*DATOS!I2228)</f>
        <v>0.10916330917258643</v>
      </c>
      <c r="H2228">
        <f>DATOS!B2228*DATOS!G2228-CALCULOS_ECON!G2228</f>
        <v>0</v>
      </c>
    </row>
    <row r="2229" spans="1:8" x14ac:dyDescent="0.25">
      <c r="A2229">
        <f>CALCULOS_ENER!A2229*DATOS!F2229</f>
        <v>0</v>
      </c>
      <c r="B2229">
        <f>CALCULOS_ENER!E2229*DATOS!I2229+CALCULOS_ENER!F2229*DATOS!H2229</f>
        <v>0</v>
      </c>
      <c r="C2229">
        <f t="shared" si="68"/>
        <v>0</v>
      </c>
      <c r="D2229">
        <f>CALCULOS_ENER!C2229*DATOS!H2229</f>
        <v>0</v>
      </c>
      <c r="E2229">
        <f t="shared" si="69"/>
        <v>0</v>
      </c>
      <c r="G2229">
        <f>IF(CALCULOS_ENER!C2229=0,DATOS!G2229*DATOS!B2229,DATOS!G2229*(DATOS!B2229-CALCULOS_ENER!E2229)+CALCULOS_ENER!E2229*DATOS!I2229)</f>
        <v>0.15339117473770658</v>
      </c>
      <c r="H2229">
        <f>DATOS!B2229*DATOS!G2229-CALCULOS_ECON!G2229</f>
        <v>0</v>
      </c>
    </row>
    <row r="2230" spans="1:8" x14ac:dyDescent="0.25">
      <c r="A2230">
        <f>CALCULOS_ENER!A2230*DATOS!F2230</f>
        <v>0</v>
      </c>
      <c r="B2230">
        <f>CALCULOS_ENER!E2230*DATOS!I2230+CALCULOS_ENER!F2230*DATOS!H2230</f>
        <v>0</v>
      </c>
      <c r="C2230">
        <f t="shared" si="68"/>
        <v>0</v>
      </c>
      <c r="D2230">
        <f>CALCULOS_ENER!C2230*DATOS!H2230</f>
        <v>0</v>
      </c>
      <c r="E2230">
        <f t="shared" si="69"/>
        <v>0</v>
      </c>
      <c r="G2230">
        <f>IF(CALCULOS_ENER!C2230=0,DATOS!G2230*DATOS!B2230,DATOS!G2230*(DATOS!B2230-CALCULOS_ENER!E2230)+CALCULOS_ENER!E2230*DATOS!I2230)</f>
        <v>0.17128653981199582</v>
      </c>
      <c r="H2230">
        <f>DATOS!B2230*DATOS!G2230-CALCULOS_ECON!G2230</f>
        <v>0</v>
      </c>
    </row>
    <row r="2231" spans="1:8" x14ac:dyDescent="0.25">
      <c r="A2231">
        <f>CALCULOS_ENER!A2231*DATOS!F2231</f>
        <v>0</v>
      </c>
      <c r="B2231">
        <f>CALCULOS_ENER!E2231*DATOS!I2231+CALCULOS_ENER!F2231*DATOS!H2231</f>
        <v>0</v>
      </c>
      <c r="C2231">
        <f t="shared" si="68"/>
        <v>0</v>
      </c>
      <c r="D2231">
        <f>CALCULOS_ENER!C2231*DATOS!H2231</f>
        <v>0</v>
      </c>
      <c r="E2231">
        <f t="shared" si="69"/>
        <v>0</v>
      </c>
      <c r="G2231">
        <f>IF(CALCULOS_ENER!C2231=0,DATOS!G2231*DATOS!B2231,DATOS!G2231*(DATOS!B2231-CALCULOS_ENER!E2231)+CALCULOS_ENER!E2231*DATOS!I2231)</f>
        <v>0.20707730306139904</v>
      </c>
      <c r="H2231">
        <f>DATOS!B2231*DATOS!G2231-CALCULOS_ECON!G2231</f>
        <v>0</v>
      </c>
    </row>
    <row r="2232" spans="1:8" x14ac:dyDescent="0.25">
      <c r="A2232">
        <f>CALCULOS_ENER!A2232*DATOS!F2232</f>
        <v>0</v>
      </c>
      <c r="B2232">
        <f>CALCULOS_ENER!E2232*DATOS!I2232+CALCULOS_ENER!F2232*DATOS!H2232</f>
        <v>0</v>
      </c>
      <c r="C2232">
        <f t="shared" si="68"/>
        <v>0</v>
      </c>
      <c r="D2232">
        <f>CALCULOS_ENER!C2232*DATOS!H2232</f>
        <v>0</v>
      </c>
      <c r="E2232">
        <f t="shared" si="69"/>
        <v>0</v>
      </c>
      <c r="G2232">
        <f>IF(CALCULOS_ENER!C2232=0,DATOS!G2232*DATOS!B2232,DATOS!G2232*(DATOS!B2232-CALCULOS_ENER!E2232)+CALCULOS_ENER!E2232*DATOS!I2232)</f>
        <v>0.20707730306139904</v>
      </c>
      <c r="H2232">
        <f>DATOS!B2232*DATOS!G2232-CALCULOS_ECON!G2232</f>
        <v>0</v>
      </c>
    </row>
    <row r="2233" spans="1:8" x14ac:dyDescent="0.25">
      <c r="A2233">
        <f>CALCULOS_ENER!A2233*DATOS!F2233</f>
        <v>0</v>
      </c>
      <c r="B2233">
        <f>CALCULOS_ENER!E2233*DATOS!I2233+CALCULOS_ENER!F2233*DATOS!H2233</f>
        <v>0</v>
      </c>
      <c r="C2233">
        <f t="shared" si="68"/>
        <v>0</v>
      </c>
      <c r="D2233">
        <f>CALCULOS_ENER!C2233*DATOS!H2233</f>
        <v>0</v>
      </c>
      <c r="E2233">
        <f t="shared" si="69"/>
        <v>0</v>
      </c>
      <c r="G2233">
        <f>IF(CALCULOS_ENER!C2233=0,DATOS!G2233*DATOS!B2233,DATOS!G2233*(DATOS!B2233-CALCULOS_ENER!E2233)+CALCULOS_ENER!E2233*DATOS!I2233)</f>
        <v>0.15722484605604145</v>
      </c>
      <c r="H2233">
        <f>DATOS!B2233*DATOS!G2233-CALCULOS_ECON!G2233</f>
        <v>0</v>
      </c>
    </row>
    <row r="2234" spans="1:8" x14ac:dyDescent="0.25">
      <c r="A2234">
        <f>CALCULOS_ENER!A2234*DATOS!F2234</f>
        <v>0</v>
      </c>
      <c r="B2234">
        <f>CALCULOS_ENER!E2234*DATOS!I2234+CALCULOS_ENER!F2234*DATOS!H2234</f>
        <v>0</v>
      </c>
      <c r="C2234">
        <f t="shared" si="68"/>
        <v>0</v>
      </c>
      <c r="D2234">
        <f>CALCULOS_ENER!C2234*DATOS!H2234</f>
        <v>0</v>
      </c>
      <c r="E2234">
        <f t="shared" si="69"/>
        <v>0</v>
      </c>
      <c r="G2234">
        <f>IF(CALCULOS_ENER!C2234=0,DATOS!G2234*DATOS!B2234,DATOS!G2234*(DATOS!B2234-CALCULOS_ENER!E2234)+CALCULOS_ENER!E2234*DATOS!I2234)</f>
        <v>9.7913960787987905E-2</v>
      </c>
      <c r="H2234">
        <f>DATOS!B2234*DATOS!G2234-CALCULOS_ECON!G2234</f>
        <v>0</v>
      </c>
    </row>
    <row r="2235" spans="1:8" x14ac:dyDescent="0.25">
      <c r="A2235">
        <f>CALCULOS_ENER!A2235*DATOS!F2235</f>
        <v>0</v>
      </c>
      <c r="B2235">
        <f>CALCULOS_ENER!E2235*DATOS!I2235+CALCULOS_ENER!F2235*DATOS!H2235</f>
        <v>0</v>
      </c>
      <c r="C2235">
        <f t="shared" si="68"/>
        <v>0</v>
      </c>
      <c r="D2235">
        <f>CALCULOS_ENER!C2235*DATOS!H2235</f>
        <v>0</v>
      </c>
      <c r="E2235">
        <f t="shared" si="69"/>
        <v>0</v>
      </c>
      <c r="G2235">
        <f>IF(CALCULOS_ENER!C2235=0,DATOS!G2235*DATOS!B2235,DATOS!G2235*(DATOS!B2235-CALCULOS_ENER!E2235)+CALCULOS_ENER!E2235*DATOS!I2235)</f>
        <v>1.8176523479527962E-2</v>
      </c>
      <c r="H2235">
        <f>DATOS!B2235*DATOS!G2235-CALCULOS_ECON!G2235</f>
        <v>0</v>
      </c>
    </row>
    <row r="2236" spans="1:8" x14ac:dyDescent="0.25">
      <c r="A2236">
        <f>CALCULOS_ENER!A2236*DATOS!F2236</f>
        <v>0</v>
      </c>
      <c r="B2236">
        <f>CALCULOS_ENER!E2236*DATOS!I2236+CALCULOS_ENER!F2236*DATOS!H2236</f>
        <v>0</v>
      </c>
      <c r="C2236">
        <f t="shared" si="68"/>
        <v>0</v>
      </c>
      <c r="D2236">
        <f>CALCULOS_ENER!C2236*DATOS!H2236</f>
        <v>0</v>
      </c>
      <c r="E2236">
        <f t="shared" si="69"/>
        <v>0</v>
      </c>
      <c r="G2236">
        <f>IF(CALCULOS_ENER!C2236=0,DATOS!G2236*DATOS!B2236,DATOS!G2236*(DATOS!B2236-CALCULOS_ENER!E2236)+CALCULOS_ENER!E2236*DATOS!I2236)</f>
        <v>1.8176523479527962E-2</v>
      </c>
      <c r="H2236">
        <f>DATOS!B2236*DATOS!G2236-CALCULOS_ECON!G2236</f>
        <v>0</v>
      </c>
    </row>
    <row r="2237" spans="1:8" x14ac:dyDescent="0.25">
      <c r="A2237">
        <f>CALCULOS_ENER!A2237*DATOS!F2237</f>
        <v>0</v>
      </c>
      <c r="B2237">
        <f>CALCULOS_ENER!E2237*DATOS!I2237+CALCULOS_ENER!F2237*DATOS!H2237</f>
        <v>0</v>
      </c>
      <c r="C2237">
        <f t="shared" si="68"/>
        <v>0</v>
      </c>
      <c r="D2237">
        <f>CALCULOS_ENER!C2237*DATOS!H2237</f>
        <v>0</v>
      </c>
      <c r="E2237">
        <f t="shared" si="69"/>
        <v>0</v>
      </c>
      <c r="G2237">
        <f>IF(CALCULOS_ENER!C2237=0,DATOS!G2237*DATOS!B2237,DATOS!G2237*(DATOS!B2237-CALCULOS_ENER!E2237)+CALCULOS_ENER!E2237*DATOS!I2237)</f>
        <v>1.8176523479527962E-2</v>
      </c>
      <c r="H2237">
        <f>DATOS!B2237*DATOS!G2237-CALCULOS_ECON!G2237</f>
        <v>0</v>
      </c>
    </row>
    <row r="2238" spans="1:8" x14ac:dyDescent="0.25">
      <c r="A2238">
        <f>CALCULOS_ENER!A2238*DATOS!F2238</f>
        <v>0</v>
      </c>
      <c r="B2238">
        <f>CALCULOS_ENER!E2238*DATOS!I2238+CALCULOS_ENER!F2238*DATOS!H2238</f>
        <v>0</v>
      </c>
      <c r="C2238">
        <f t="shared" si="68"/>
        <v>0</v>
      </c>
      <c r="D2238">
        <f>CALCULOS_ENER!C2238*DATOS!H2238</f>
        <v>0</v>
      </c>
      <c r="E2238">
        <f t="shared" si="69"/>
        <v>0</v>
      </c>
      <c r="G2238">
        <f>IF(CALCULOS_ENER!C2238=0,DATOS!G2238*DATOS!B2238,DATOS!G2238*(DATOS!B2238-CALCULOS_ENER!E2238)+CALCULOS_ENER!E2238*DATOS!I2238)</f>
        <v>1.8176523479527962E-2</v>
      </c>
      <c r="H2238">
        <f>DATOS!B2238*DATOS!G2238-CALCULOS_ECON!G2238</f>
        <v>0</v>
      </c>
    </row>
    <row r="2239" spans="1:8" x14ac:dyDescent="0.25">
      <c r="A2239">
        <f>CALCULOS_ENER!A2239*DATOS!F2239</f>
        <v>0</v>
      </c>
      <c r="B2239">
        <f>CALCULOS_ENER!E2239*DATOS!I2239+CALCULOS_ENER!F2239*DATOS!H2239</f>
        <v>0</v>
      </c>
      <c r="C2239">
        <f t="shared" si="68"/>
        <v>0</v>
      </c>
      <c r="D2239">
        <f>CALCULOS_ENER!C2239*DATOS!H2239</f>
        <v>0</v>
      </c>
      <c r="E2239">
        <f t="shared" si="69"/>
        <v>0</v>
      </c>
      <c r="G2239">
        <f>IF(CALCULOS_ENER!C2239=0,DATOS!G2239*DATOS!B2239,DATOS!G2239*(DATOS!B2239-CALCULOS_ENER!E2239)+CALCULOS_ENER!E2239*DATOS!I2239)</f>
        <v>1.9301554310379516E-2</v>
      </c>
      <c r="H2239">
        <f>DATOS!B2239*DATOS!G2239-CALCULOS_ECON!G2239</f>
        <v>0</v>
      </c>
    </row>
    <row r="2240" spans="1:8" x14ac:dyDescent="0.25">
      <c r="A2240">
        <f>CALCULOS_ENER!A2240*DATOS!F2240</f>
        <v>1.3247999999999999E-3</v>
      </c>
      <c r="B2240">
        <f>CALCULOS_ENER!E2240*DATOS!I2240+CALCULOS_ENER!F2240*DATOS!H2240</f>
        <v>0</v>
      </c>
      <c r="C2240">
        <f t="shared" si="68"/>
        <v>1.3247999999999999E-3</v>
      </c>
      <c r="D2240">
        <f>CALCULOS_ENER!C2240*DATOS!H2240</f>
        <v>0</v>
      </c>
      <c r="E2240">
        <f t="shared" si="69"/>
        <v>1.3247999999999999E-3</v>
      </c>
      <c r="G2240">
        <f>IF(CALCULOS_ENER!C2240=0,DATOS!G2240*DATOS!B2240,DATOS!G2240*(DATOS!B2240-CALCULOS_ENER!E2240)+CALCULOS_ENER!E2240*DATOS!I2240)</f>
        <v>4.4227733161821228E-2</v>
      </c>
      <c r="H2240">
        <f>DATOS!B2240*DATOS!G2240-CALCULOS_ECON!G2240</f>
        <v>0</v>
      </c>
    </row>
    <row r="2241" spans="1:8" x14ac:dyDescent="0.25">
      <c r="A2241">
        <f>CALCULOS_ENER!A2241*DATOS!F2241</f>
        <v>3.4872600000000004E-2</v>
      </c>
      <c r="B2241">
        <f>CALCULOS_ENER!E2241*DATOS!I2241+CALCULOS_ENER!F2241*DATOS!H2241</f>
        <v>0</v>
      </c>
      <c r="C2241">
        <f t="shared" si="68"/>
        <v>3.4872600000000004E-2</v>
      </c>
      <c r="D2241">
        <f>CALCULOS_ENER!C2241*DATOS!H2241</f>
        <v>0</v>
      </c>
      <c r="E2241">
        <f t="shared" si="69"/>
        <v>3.4872600000000004E-2</v>
      </c>
      <c r="G2241">
        <f>IF(CALCULOS_ENER!C2241=0,DATOS!G2241*DATOS!B2241,DATOS!G2241*(DATOS!B2241-CALCULOS_ENER!E2241)+CALCULOS_ENER!E2241*DATOS!I2241)</f>
        <v>8.1809615138075401E-2</v>
      </c>
      <c r="H2241">
        <f>DATOS!B2241*DATOS!G2241-CALCULOS_ECON!G2241</f>
        <v>0</v>
      </c>
    </row>
    <row r="2242" spans="1:8" x14ac:dyDescent="0.25">
      <c r="A2242">
        <f>CALCULOS_ENER!A2242*DATOS!F2242</f>
        <v>9.4263200000000005E-2</v>
      </c>
      <c r="B2242">
        <f>CALCULOS_ENER!E2242*DATOS!I2242+CALCULOS_ENER!F2242*DATOS!H2242</f>
        <v>0</v>
      </c>
      <c r="C2242">
        <f t="shared" si="68"/>
        <v>9.4263200000000005E-2</v>
      </c>
      <c r="D2242">
        <f>CALCULOS_ENER!C2242*DATOS!H2242</f>
        <v>0</v>
      </c>
      <c r="E2242">
        <f t="shared" si="69"/>
        <v>9.4263200000000005E-2</v>
      </c>
      <c r="G2242">
        <f>IF(CALCULOS_ENER!C2242=0,DATOS!G2242*DATOS!B2242,DATOS!G2242*(DATOS!B2242-CALCULOS_ENER!E2242)+CALCULOS_ENER!E2242*DATOS!I2242)</f>
        <v>9.9704980212364652E-2</v>
      </c>
      <c r="H2242">
        <f>DATOS!B2242*DATOS!G2242-CALCULOS_ECON!G2242</f>
        <v>0</v>
      </c>
    </row>
    <row r="2243" spans="1:8" x14ac:dyDescent="0.25">
      <c r="A2243">
        <f>CALCULOS_ENER!A2243*DATOS!F2243</f>
        <v>8.564328645641027E-2</v>
      </c>
      <c r="B2243">
        <f>CALCULOS_ENER!E2243*DATOS!I2243+CALCULOS_ENER!F2243*DATOS!H2243</f>
        <v>2.4977325638027976E-2</v>
      </c>
      <c r="C2243">
        <f t="shared" ref="C2243:C2306" si="70">A2243+B2243</f>
        <v>0.11062061209443824</v>
      </c>
      <c r="D2243">
        <f>CALCULOS_ENER!C2243*DATOS!H2243</f>
        <v>6.0527377324662195E-3</v>
      </c>
      <c r="E2243">
        <f t="shared" ref="E2243:E2306" si="71">A2243+D2243</f>
        <v>9.1696024188876485E-2</v>
      </c>
      <c r="G2243">
        <f>IF(CALCULOS_ENER!C2243=0,DATOS!G2243*DATOS!B2243,DATOS!G2243*(DATOS!B2243-CALCULOS_ENER!E2243)+CALCULOS_ENER!E2243*DATOS!I2243)</f>
        <v>6.6718698550848513E-2</v>
      </c>
      <c r="H2243">
        <f>DATOS!B2243*DATOS!G2243-CALCULOS_ECON!G2243</f>
        <v>1.8924587905561757E-2</v>
      </c>
    </row>
    <row r="2244" spans="1:8" x14ac:dyDescent="0.25">
      <c r="A2244">
        <f>CALCULOS_ENER!A2244*DATOS!F2244</f>
        <v>8.001856261287392E-2</v>
      </c>
      <c r="B2244">
        <f>CALCULOS_ENER!E2244*DATOS!I2244+CALCULOS_ENER!F2244*DATOS!H2244</f>
        <v>1.2021119208951152E-2</v>
      </c>
      <c r="C2244">
        <f t="shared" si="70"/>
        <v>9.2039681821825065E-2</v>
      </c>
      <c r="D2244">
        <f>CALCULOS_ENER!C2244*DATOS!H2244</f>
        <v>2.5250010307762295E-3</v>
      </c>
      <c r="E2244">
        <f t="shared" si="71"/>
        <v>8.2543563643650147E-2</v>
      </c>
      <c r="G2244">
        <f>IF(CALCULOS_ENER!C2244=0,DATOS!G2244*DATOS!B2244,DATOS!G2244*(DATOS!B2244-CALCULOS_ENER!E2244)+CALCULOS_ENER!E2244*DATOS!I2244)</f>
        <v>7.0522444434698989E-2</v>
      </c>
      <c r="H2244">
        <f>DATOS!B2244*DATOS!G2244-CALCULOS_ECON!G2244</f>
        <v>9.496118178174931E-3</v>
      </c>
    </row>
    <row r="2245" spans="1:8" x14ac:dyDescent="0.25">
      <c r="A2245">
        <f>CALCULOS_ENER!A2245*DATOS!F2245</f>
        <v>7.7206184140693357E-2</v>
      </c>
      <c r="B2245">
        <f>CALCULOS_ENER!E2245*DATOS!I2245+CALCULOS_ENER!F2245*DATOS!H2245</f>
        <v>2.4556479898480844E-2</v>
      </c>
      <c r="C2245">
        <f t="shared" si="70"/>
        <v>0.10176266403917419</v>
      </c>
      <c r="D2245">
        <f>CALCULOS_ENER!C2245*DATOS!H2245</f>
        <v>3.0989439376550429E-3</v>
      </c>
      <c r="E2245">
        <f t="shared" si="71"/>
        <v>8.0305128078348401E-2</v>
      </c>
      <c r="G2245">
        <f>IF(CALCULOS_ENER!C2245=0,DATOS!G2245*DATOS!B2245,DATOS!G2245*(DATOS!B2245-CALCULOS_ENER!E2245)+CALCULOS_ENER!E2245*DATOS!I2245)</f>
        <v>5.5748648179867563E-2</v>
      </c>
      <c r="H2245">
        <f>DATOS!B2245*DATOS!G2245-CALCULOS_ECON!G2245</f>
        <v>2.1457535960825794E-2</v>
      </c>
    </row>
    <row r="2246" spans="1:8" x14ac:dyDescent="0.25">
      <c r="A2246">
        <f>CALCULOS_ENER!A2246*DATOS!F2246</f>
        <v>7.7206184140693357E-2</v>
      </c>
      <c r="B2246">
        <f>CALCULOS_ENER!E2246*DATOS!I2246+CALCULOS_ENER!F2246*DATOS!H2246</f>
        <v>4.3701957176829245E-2</v>
      </c>
      <c r="C2246">
        <f t="shared" si="70"/>
        <v>0.1209081413175226</v>
      </c>
      <c r="D2246">
        <f>CALCULOS_ENER!C2246*DATOS!H2246</f>
        <v>7.698699437655044E-3</v>
      </c>
      <c r="E2246">
        <f t="shared" si="71"/>
        <v>8.4904883578348397E-2</v>
      </c>
      <c r="G2246">
        <f>IF(CALCULOS_ENER!C2246=0,DATOS!G2246*DATOS!B2246,DATOS!G2246*(DATOS!B2246-CALCULOS_ENER!E2246)+CALCULOS_ENER!E2246*DATOS!I2246)</f>
        <v>4.1202926401519159E-2</v>
      </c>
      <c r="H2246">
        <f>DATOS!B2246*DATOS!G2246-CALCULOS_ECON!G2246</f>
        <v>3.6003257739174198E-2</v>
      </c>
    </row>
    <row r="2247" spans="1:8" x14ac:dyDescent="0.25">
      <c r="A2247">
        <f>CALCULOS_ENER!A2247*DATOS!F2247</f>
        <v>8.2830907984229749E-2</v>
      </c>
      <c r="B2247">
        <f>CALCULOS_ENER!E2247*DATOS!I2247+CALCULOS_ENER!F2247*DATOS!H2247</f>
        <v>3.5675296315111835E-2</v>
      </c>
      <c r="C2247">
        <f t="shared" si="70"/>
        <v>0.11850620429934158</v>
      </c>
      <c r="D2247">
        <f>CALCULOS_ENER!C2247*DATOS!H2247</f>
        <v>4.5021006144533972E-3</v>
      </c>
      <c r="E2247">
        <f t="shared" si="71"/>
        <v>8.7333008598683148E-2</v>
      </c>
      <c r="G2247">
        <f>IF(CALCULOS_ENER!C2247=0,DATOS!G2247*DATOS!B2247,DATOS!G2247*(DATOS!B2247-CALCULOS_ENER!E2247)+CALCULOS_ENER!E2247*DATOS!I2247)</f>
        <v>5.1657712283571314E-2</v>
      </c>
      <c r="H2247">
        <f>DATOS!B2247*DATOS!G2247-CALCULOS_ECON!G2247</f>
        <v>3.1173195700658435E-2</v>
      </c>
    </row>
    <row r="2248" spans="1:8" x14ac:dyDescent="0.25">
      <c r="A2248">
        <f>CALCULOS_ENER!A2248*DATOS!F2248</f>
        <v>8.2830907984229749E-2</v>
      </c>
      <c r="B2248">
        <f>CALCULOS_ENER!E2248*DATOS!I2248+CALCULOS_ENER!F2248*DATOS!H2248</f>
        <v>4.3391838254012938E-2</v>
      </c>
      <c r="C2248">
        <f t="shared" si="70"/>
        <v>0.1262227462382427</v>
      </c>
      <c r="D2248">
        <f>CALCULOS_ENER!C2248*DATOS!H2248</f>
        <v>3.7770561745987074E-3</v>
      </c>
      <c r="E2248">
        <f t="shared" si="71"/>
        <v>8.660796415882846E-2</v>
      </c>
      <c r="G2248">
        <f>IF(CALCULOS_ENER!C2248=0,DATOS!G2248*DATOS!B2248,DATOS!G2248*(DATOS!B2248-CALCULOS_ENER!E2248)+CALCULOS_ENER!E2248*DATOS!I2248)</f>
        <v>4.3216125904815522E-2</v>
      </c>
      <c r="H2248">
        <f>DATOS!B2248*DATOS!G2248-CALCULOS_ECON!G2248</f>
        <v>3.9614782079414226E-2</v>
      </c>
    </row>
    <row r="2249" spans="1:8" x14ac:dyDescent="0.25">
      <c r="A2249">
        <f>CALCULOS_ENER!A2249*DATOS!F2249</f>
        <v>8.2830907984229749E-2</v>
      </c>
      <c r="B2249">
        <f>CALCULOS_ENER!E2249*DATOS!I2249+CALCULOS_ENER!F2249*DATOS!H2249</f>
        <v>2.6594788477724618E-2</v>
      </c>
      <c r="C2249">
        <f t="shared" si="70"/>
        <v>0.10942569646195437</v>
      </c>
      <c r="D2249">
        <f>CALCULOS_ENER!C2249*DATOS!H2249</f>
        <v>1.7878849396789657E-3</v>
      </c>
      <c r="E2249">
        <f t="shared" si="71"/>
        <v>8.4618792923908712E-2</v>
      </c>
      <c r="G2249">
        <f>IF(CALCULOS_ENER!C2249=0,DATOS!G2249*DATOS!B2249,DATOS!G2249*(DATOS!B2249-CALCULOS_ENER!E2249)+CALCULOS_ENER!E2249*DATOS!I2249)</f>
        <v>5.8024004446184094E-2</v>
      </c>
      <c r="H2249">
        <f>DATOS!B2249*DATOS!G2249-CALCULOS_ECON!G2249</f>
        <v>2.4806903538045655E-2</v>
      </c>
    </row>
    <row r="2250" spans="1:8" x14ac:dyDescent="0.25">
      <c r="A2250">
        <f>CALCULOS_ENER!A2250*DATOS!F2250</f>
        <v>4.8973900000000001E-2</v>
      </c>
      <c r="B2250">
        <f>CALCULOS_ENER!E2250*DATOS!I2250+CALCULOS_ENER!F2250*DATOS!H2250</f>
        <v>0</v>
      </c>
      <c r="C2250">
        <f t="shared" si="70"/>
        <v>4.8973900000000001E-2</v>
      </c>
      <c r="D2250">
        <f>CALCULOS_ENER!C2250*DATOS!H2250</f>
        <v>0</v>
      </c>
      <c r="E2250">
        <f t="shared" si="71"/>
        <v>4.8973900000000001E-2</v>
      </c>
      <c r="G2250">
        <f>IF(CALCULOS_ENER!C2250=0,DATOS!G2250*DATOS!B2250,DATOS!G2250*(DATOS!B2250-CALCULOS_ENER!E2250)+CALCULOS_ENER!E2250*DATOS!I2250)</f>
        <v>8.564328645641027E-2</v>
      </c>
      <c r="H2250">
        <f>DATOS!B2250*DATOS!G2250-CALCULOS_ECON!G2250</f>
        <v>0</v>
      </c>
    </row>
    <row r="2251" spans="1:8" x14ac:dyDescent="0.25">
      <c r="A2251">
        <f>CALCULOS_ENER!A2251*DATOS!F2251</f>
        <v>1.9221099999999998E-2</v>
      </c>
      <c r="B2251">
        <f>CALCULOS_ENER!E2251*DATOS!I2251+CALCULOS_ENER!F2251*DATOS!H2251</f>
        <v>0</v>
      </c>
      <c r="C2251">
        <f t="shared" si="70"/>
        <v>1.9221099999999998E-2</v>
      </c>
      <c r="D2251">
        <f>CALCULOS_ENER!C2251*DATOS!H2251</f>
        <v>0</v>
      </c>
      <c r="E2251">
        <f t="shared" si="71"/>
        <v>1.9221099999999998E-2</v>
      </c>
      <c r="G2251">
        <f>IF(CALCULOS_ENER!C2251=0,DATOS!G2251*DATOS!B2251,DATOS!G2251*(DATOS!B2251-CALCULOS_ENER!E2251)+CALCULOS_ENER!E2251*DATOS!I2251)</f>
        <v>8.564328645641027E-2</v>
      </c>
      <c r="H2251">
        <f>DATOS!B2251*DATOS!G2251-CALCULOS_ECON!G2251</f>
        <v>0</v>
      </c>
    </row>
    <row r="2252" spans="1:8" x14ac:dyDescent="0.25">
      <c r="A2252">
        <f>CALCULOS_ENER!A2252*DATOS!F2252</f>
        <v>1.1316E-3</v>
      </c>
      <c r="B2252">
        <f>CALCULOS_ENER!E2252*DATOS!I2252+CALCULOS_ENER!F2252*DATOS!H2252</f>
        <v>0</v>
      </c>
      <c r="C2252">
        <f t="shared" si="70"/>
        <v>1.1316E-3</v>
      </c>
      <c r="D2252">
        <f>CALCULOS_ENER!C2252*DATOS!H2252</f>
        <v>0</v>
      </c>
      <c r="E2252">
        <f t="shared" si="71"/>
        <v>1.1316E-3</v>
      </c>
      <c r="G2252">
        <f>IF(CALCULOS_ENER!C2252=0,DATOS!G2252*DATOS!B2252,DATOS!G2252*(DATOS!B2252-CALCULOS_ENER!E2252)+CALCULOS_ENER!E2252*DATOS!I2252)</f>
        <v>0.10916330917258643</v>
      </c>
      <c r="H2252">
        <f>DATOS!B2252*DATOS!G2252-CALCULOS_ECON!G2252</f>
        <v>0</v>
      </c>
    </row>
    <row r="2253" spans="1:8" x14ac:dyDescent="0.25">
      <c r="A2253">
        <f>CALCULOS_ENER!A2253*DATOS!F2253</f>
        <v>0</v>
      </c>
      <c r="B2253">
        <f>CALCULOS_ENER!E2253*DATOS!I2253+CALCULOS_ENER!F2253*DATOS!H2253</f>
        <v>0</v>
      </c>
      <c r="C2253">
        <f t="shared" si="70"/>
        <v>0</v>
      </c>
      <c r="D2253">
        <f>CALCULOS_ENER!C2253*DATOS!H2253</f>
        <v>0</v>
      </c>
      <c r="E2253">
        <f t="shared" si="71"/>
        <v>0</v>
      </c>
      <c r="G2253">
        <f>IF(CALCULOS_ENER!C2253=0,DATOS!G2253*DATOS!B2253,DATOS!G2253*(DATOS!B2253-CALCULOS_ENER!E2253)+CALCULOS_ENER!E2253*DATOS!I2253)</f>
        <v>0.15339117473770658</v>
      </c>
      <c r="H2253">
        <f>DATOS!B2253*DATOS!G2253-CALCULOS_ECON!G2253</f>
        <v>0</v>
      </c>
    </row>
    <row r="2254" spans="1:8" x14ac:dyDescent="0.25">
      <c r="A2254">
        <f>CALCULOS_ENER!A2254*DATOS!F2254</f>
        <v>0</v>
      </c>
      <c r="B2254">
        <f>CALCULOS_ENER!E2254*DATOS!I2254+CALCULOS_ENER!F2254*DATOS!H2254</f>
        <v>0</v>
      </c>
      <c r="C2254">
        <f t="shared" si="70"/>
        <v>0</v>
      </c>
      <c r="D2254">
        <f>CALCULOS_ENER!C2254*DATOS!H2254</f>
        <v>0</v>
      </c>
      <c r="E2254">
        <f t="shared" si="71"/>
        <v>0</v>
      </c>
      <c r="G2254">
        <f>IF(CALCULOS_ENER!C2254=0,DATOS!G2254*DATOS!B2254,DATOS!G2254*(DATOS!B2254-CALCULOS_ENER!E2254)+CALCULOS_ENER!E2254*DATOS!I2254)</f>
        <v>0.17128653981199582</v>
      </c>
      <c r="H2254">
        <f>DATOS!B2254*DATOS!G2254-CALCULOS_ECON!G2254</f>
        <v>0</v>
      </c>
    </row>
    <row r="2255" spans="1:8" x14ac:dyDescent="0.25">
      <c r="A2255">
        <f>CALCULOS_ENER!A2255*DATOS!F2255</f>
        <v>0</v>
      </c>
      <c r="B2255">
        <f>CALCULOS_ENER!E2255*DATOS!I2255+CALCULOS_ENER!F2255*DATOS!H2255</f>
        <v>0</v>
      </c>
      <c r="C2255">
        <f t="shared" si="70"/>
        <v>0</v>
      </c>
      <c r="D2255">
        <f>CALCULOS_ENER!C2255*DATOS!H2255</f>
        <v>0</v>
      </c>
      <c r="E2255">
        <f t="shared" si="71"/>
        <v>0</v>
      </c>
      <c r="G2255">
        <f>IF(CALCULOS_ENER!C2255=0,DATOS!G2255*DATOS!B2255,DATOS!G2255*(DATOS!B2255-CALCULOS_ENER!E2255)+CALCULOS_ENER!E2255*DATOS!I2255)</f>
        <v>0.20707730306139904</v>
      </c>
      <c r="H2255">
        <f>DATOS!B2255*DATOS!G2255-CALCULOS_ECON!G2255</f>
        <v>0</v>
      </c>
    </row>
    <row r="2256" spans="1:8" x14ac:dyDescent="0.25">
      <c r="A2256">
        <f>CALCULOS_ENER!A2256*DATOS!F2256</f>
        <v>0</v>
      </c>
      <c r="B2256">
        <f>CALCULOS_ENER!E2256*DATOS!I2256+CALCULOS_ENER!F2256*DATOS!H2256</f>
        <v>0</v>
      </c>
      <c r="C2256">
        <f t="shared" si="70"/>
        <v>0</v>
      </c>
      <c r="D2256">
        <f>CALCULOS_ENER!C2256*DATOS!H2256</f>
        <v>0</v>
      </c>
      <c r="E2256">
        <f t="shared" si="71"/>
        <v>0</v>
      </c>
      <c r="G2256">
        <f>IF(CALCULOS_ENER!C2256=0,DATOS!G2256*DATOS!B2256,DATOS!G2256*(DATOS!B2256-CALCULOS_ENER!E2256)+CALCULOS_ENER!E2256*DATOS!I2256)</f>
        <v>0.20707730306139904</v>
      </c>
      <c r="H2256">
        <f>DATOS!B2256*DATOS!G2256-CALCULOS_ECON!G2256</f>
        <v>0</v>
      </c>
    </row>
    <row r="2257" spans="1:8" x14ac:dyDescent="0.25">
      <c r="A2257">
        <f>CALCULOS_ENER!A2257*DATOS!F2257</f>
        <v>0</v>
      </c>
      <c r="B2257">
        <f>CALCULOS_ENER!E2257*DATOS!I2257+CALCULOS_ENER!F2257*DATOS!H2257</f>
        <v>0</v>
      </c>
      <c r="C2257">
        <f t="shared" si="70"/>
        <v>0</v>
      </c>
      <c r="D2257">
        <f>CALCULOS_ENER!C2257*DATOS!H2257</f>
        <v>0</v>
      </c>
      <c r="E2257">
        <f t="shared" si="71"/>
        <v>0</v>
      </c>
      <c r="G2257">
        <f>IF(CALCULOS_ENER!C2257=0,DATOS!G2257*DATOS!B2257,DATOS!G2257*(DATOS!B2257-CALCULOS_ENER!E2257)+CALCULOS_ENER!E2257*DATOS!I2257)</f>
        <v>0.15722484605604145</v>
      </c>
      <c r="H2257">
        <f>DATOS!B2257*DATOS!G2257-CALCULOS_ECON!G2257</f>
        <v>0</v>
      </c>
    </row>
    <row r="2258" spans="1:8" x14ac:dyDescent="0.25">
      <c r="A2258">
        <f>CALCULOS_ENER!A2258*DATOS!F2258</f>
        <v>0</v>
      </c>
      <c r="B2258">
        <f>CALCULOS_ENER!E2258*DATOS!I2258+CALCULOS_ENER!F2258*DATOS!H2258</f>
        <v>0</v>
      </c>
      <c r="C2258">
        <f t="shared" si="70"/>
        <v>0</v>
      </c>
      <c r="D2258">
        <f>CALCULOS_ENER!C2258*DATOS!H2258</f>
        <v>0</v>
      </c>
      <c r="E2258">
        <f t="shared" si="71"/>
        <v>0</v>
      </c>
      <c r="G2258">
        <f>IF(CALCULOS_ENER!C2258=0,DATOS!G2258*DATOS!B2258,DATOS!G2258*(DATOS!B2258-CALCULOS_ENER!E2258)+CALCULOS_ENER!E2258*DATOS!I2258)</f>
        <v>9.7913960787987905E-2</v>
      </c>
      <c r="H2258">
        <f>DATOS!B2258*DATOS!G2258-CALCULOS_ECON!G2258</f>
        <v>0</v>
      </c>
    </row>
    <row r="2259" spans="1:8" x14ac:dyDescent="0.25">
      <c r="A2259">
        <f>CALCULOS_ENER!A2259*DATOS!F2259</f>
        <v>0</v>
      </c>
      <c r="B2259">
        <f>CALCULOS_ENER!E2259*DATOS!I2259+CALCULOS_ENER!F2259*DATOS!H2259</f>
        <v>0</v>
      </c>
      <c r="C2259">
        <f t="shared" si="70"/>
        <v>0</v>
      </c>
      <c r="D2259">
        <f>CALCULOS_ENER!C2259*DATOS!H2259</f>
        <v>0</v>
      </c>
      <c r="E2259">
        <f t="shared" si="71"/>
        <v>0</v>
      </c>
      <c r="G2259">
        <f>IF(CALCULOS_ENER!C2259=0,DATOS!G2259*DATOS!B2259,DATOS!G2259*(DATOS!B2259-CALCULOS_ENER!E2259)+CALCULOS_ENER!E2259*DATOS!I2259)</f>
        <v>1.8176523479527962E-2</v>
      </c>
      <c r="H2259">
        <f>DATOS!B2259*DATOS!G2259-CALCULOS_ECON!G2259</f>
        <v>0</v>
      </c>
    </row>
    <row r="2260" spans="1:8" x14ac:dyDescent="0.25">
      <c r="A2260">
        <f>CALCULOS_ENER!A2260*DATOS!F2260</f>
        <v>0</v>
      </c>
      <c r="B2260">
        <f>CALCULOS_ENER!E2260*DATOS!I2260+CALCULOS_ENER!F2260*DATOS!H2260</f>
        <v>0</v>
      </c>
      <c r="C2260">
        <f t="shared" si="70"/>
        <v>0</v>
      </c>
      <c r="D2260">
        <f>CALCULOS_ENER!C2260*DATOS!H2260</f>
        <v>0</v>
      </c>
      <c r="E2260">
        <f t="shared" si="71"/>
        <v>0</v>
      </c>
      <c r="G2260">
        <f>IF(CALCULOS_ENER!C2260=0,DATOS!G2260*DATOS!B2260,DATOS!G2260*(DATOS!B2260-CALCULOS_ENER!E2260)+CALCULOS_ENER!E2260*DATOS!I2260)</f>
        <v>1.8176523479527962E-2</v>
      </c>
      <c r="H2260">
        <f>DATOS!B2260*DATOS!G2260-CALCULOS_ECON!G2260</f>
        <v>0</v>
      </c>
    </row>
    <row r="2261" spans="1:8" x14ac:dyDescent="0.25">
      <c r="A2261">
        <f>CALCULOS_ENER!A2261*DATOS!F2261</f>
        <v>0</v>
      </c>
      <c r="B2261">
        <f>CALCULOS_ENER!E2261*DATOS!I2261+CALCULOS_ENER!F2261*DATOS!H2261</f>
        <v>0</v>
      </c>
      <c r="C2261">
        <f t="shared" si="70"/>
        <v>0</v>
      </c>
      <c r="D2261">
        <f>CALCULOS_ENER!C2261*DATOS!H2261</f>
        <v>0</v>
      </c>
      <c r="E2261">
        <f t="shared" si="71"/>
        <v>0</v>
      </c>
      <c r="G2261">
        <f>IF(CALCULOS_ENER!C2261=0,DATOS!G2261*DATOS!B2261,DATOS!G2261*(DATOS!B2261-CALCULOS_ENER!E2261)+CALCULOS_ENER!E2261*DATOS!I2261)</f>
        <v>1.8176523479527962E-2</v>
      </c>
      <c r="H2261">
        <f>DATOS!B2261*DATOS!G2261-CALCULOS_ECON!G2261</f>
        <v>0</v>
      </c>
    </row>
    <row r="2262" spans="1:8" x14ac:dyDescent="0.25">
      <c r="A2262">
        <f>CALCULOS_ENER!A2262*DATOS!F2262</f>
        <v>0</v>
      </c>
      <c r="B2262">
        <f>CALCULOS_ENER!E2262*DATOS!I2262+CALCULOS_ENER!F2262*DATOS!H2262</f>
        <v>0</v>
      </c>
      <c r="C2262">
        <f t="shared" si="70"/>
        <v>0</v>
      </c>
      <c r="D2262">
        <f>CALCULOS_ENER!C2262*DATOS!H2262</f>
        <v>0</v>
      </c>
      <c r="E2262">
        <f t="shared" si="71"/>
        <v>0</v>
      </c>
      <c r="G2262">
        <f>IF(CALCULOS_ENER!C2262=0,DATOS!G2262*DATOS!B2262,DATOS!G2262*(DATOS!B2262-CALCULOS_ENER!E2262)+CALCULOS_ENER!E2262*DATOS!I2262)</f>
        <v>1.8176523479527962E-2</v>
      </c>
      <c r="H2262">
        <f>DATOS!B2262*DATOS!G2262-CALCULOS_ECON!G2262</f>
        <v>0</v>
      </c>
    </row>
    <row r="2263" spans="1:8" x14ac:dyDescent="0.25">
      <c r="A2263">
        <f>CALCULOS_ENER!A2263*DATOS!F2263</f>
        <v>0</v>
      </c>
      <c r="B2263">
        <f>CALCULOS_ENER!E2263*DATOS!I2263+CALCULOS_ENER!F2263*DATOS!H2263</f>
        <v>0</v>
      </c>
      <c r="C2263">
        <f t="shared" si="70"/>
        <v>0</v>
      </c>
      <c r="D2263">
        <f>CALCULOS_ENER!C2263*DATOS!H2263</f>
        <v>0</v>
      </c>
      <c r="E2263">
        <f t="shared" si="71"/>
        <v>0</v>
      </c>
      <c r="G2263">
        <f>IF(CALCULOS_ENER!C2263=0,DATOS!G2263*DATOS!B2263,DATOS!G2263*(DATOS!B2263-CALCULOS_ENER!E2263)+CALCULOS_ENER!E2263*DATOS!I2263)</f>
        <v>1.9301554310379516E-2</v>
      </c>
      <c r="H2263">
        <f>DATOS!B2263*DATOS!G2263-CALCULOS_ECON!G2263</f>
        <v>0</v>
      </c>
    </row>
    <row r="2264" spans="1:8" x14ac:dyDescent="0.25">
      <c r="A2264">
        <f>CALCULOS_ENER!A2264*DATOS!F2264</f>
        <v>0</v>
      </c>
      <c r="B2264">
        <f>CALCULOS_ENER!E2264*DATOS!I2264+CALCULOS_ENER!F2264*DATOS!H2264</f>
        <v>0</v>
      </c>
      <c r="C2264">
        <f t="shared" si="70"/>
        <v>0</v>
      </c>
      <c r="D2264">
        <f>CALCULOS_ENER!C2264*DATOS!H2264</f>
        <v>0</v>
      </c>
      <c r="E2264">
        <f t="shared" si="71"/>
        <v>0</v>
      </c>
      <c r="G2264">
        <f>IF(CALCULOS_ENER!C2264=0,DATOS!G2264*DATOS!B2264,DATOS!G2264*(DATOS!B2264-CALCULOS_ENER!E2264)+CALCULOS_ENER!E2264*DATOS!I2264)</f>
        <v>4.4227733161821228E-2</v>
      </c>
      <c r="H2264">
        <f>DATOS!B2264*DATOS!G2264-CALCULOS_ECON!G2264</f>
        <v>0</v>
      </c>
    </row>
    <row r="2265" spans="1:8" x14ac:dyDescent="0.25">
      <c r="A2265">
        <f>CALCULOS_ENER!A2265*DATOS!F2265</f>
        <v>1.19186E-2</v>
      </c>
      <c r="B2265">
        <f>CALCULOS_ENER!E2265*DATOS!I2265+CALCULOS_ENER!F2265*DATOS!H2265</f>
        <v>0</v>
      </c>
      <c r="C2265">
        <f t="shared" si="70"/>
        <v>1.19186E-2</v>
      </c>
      <c r="D2265">
        <f>CALCULOS_ENER!C2265*DATOS!H2265</f>
        <v>0</v>
      </c>
      <c r="E2265">
        <f t="shared" si="71"/>
        <v>1.19186E-2</v>
      </c>
      <c r="G2265">
        <f>IF(CALCULOS_ENER!C2265=0,DATOS!G2265*DATOS!B2265,DATOS!G2265*(DATOS!B2265-CALCULOS_ENER!E2265)+CALCULOS_ENER!E2265*DATOS!I2265)</f>
        <v>8.1809615138075401E-2</v>
      </c>
      <c r="H2265">
        <f>DATOS!B2265*DATOS!G2265-CALCULOS_ECON!G2265</f>
        <v>0</v>
      </c>
    </row>
    <row r="2266" spans="1:8" x14ac:dyDescent="0.25">
      <c r="A2266">
        <f>CALCULOS_ENER!A2266*DATOS!F2266</f>
        <v>9.7704000000000003E-3</v>
      </c>
      <c r="B2266">
        <f>CALCULOS_ENER!E2266*DATOS!I2266+CALCULOS_ENER!F2266*DATOS!H2266</f>
        <v>0</v>
      </c>
      <c r="C2266">
        <f t="shared" si="70"/>
        <v>9.7704000000000003E-3</v>
      </c>
      <c r="D2266">
        <f>CALCULOS_ENER!C2266*DATOS!H2266</f>
        <v>0</v>
      </c>
      <c r="E2266">
        <f t="shared" si="71"/>
        <v>9.7704000000000003E-3</v>
      </c>
      <c r="G2266">
        <f>IF(CALCULOS_ENER!C2266=0,DATOS!G2266*DATOS!B2266,DATOS!G2266*(DATOS!B2266-CALCULOS_ENER!E2266)+CALCULOS_ENER!E2266*DATOS!I2266)</f>
        <v>9.9704980212364652E-2</v>
      </c>
      <c r="H2266">
        <f>DATOS!B2266*DATOS!G2266-CALCULOS_ECON!G2266</f>
        <v>0</v>
      </c>
    </row>
    <row r="2267" spans="1:8" x14ac:dyDescent="0.25">
      <c r="A2267">
        <f>CALCULOS_ENER!A2267*DATOS!F2267</f>
        <v>3.2269000000000006E-2</v>
      </c>
      <c r="B2267">
        <f>CALCULOS_ENER!E2267*DATOS!I2267+CALCULOS_ENER!F2267*DATOS!H2267</f>
        <v>0</v>
      </c>
      <c r="C2267">
        <f t="shared" si="70"/>
        <v>3.2269000000000006E-2</v>
      </c>
      <c r="D2267">
        <f>CALCULOS_ENER!C2267*DATOS!H2267</f>
        <v>0</v>
      </c>
      <c r="E2267">
        <f t="shared" si="71"/>
        <v>3.2269000000000006E-2</v>
      </c>
      <c r="G2267">
        <f>IF(CALCULOS_ENER!C2267=0,DATOS!G2267*DATOS!B2267,DATOS!G2267*(DATOS!B2267-CALCULOS_ENER!E2267)+CALCULOS_ENER!E2267*DATOS!I2267)</f>
        <v>8.564328645641027E-2</v>
      </c>
      <c r="H2267">
        <f>DATOS!B2267*DATOS!G2267-CALCULOS_ECON!G2267</f>
        <v>0</v>
      </c>
    </row>
    <row r="2268" spans="1:8" x14ac:dyDescent="0.25">
      <c r="A2268">
        <f>CALCULOS_ENER!A2268*DATOS!F2268</f>
        <v>3.5797199999999994E-2</v>
      </c>
      <c r="B2268">
        <f>CALCULOS_ENER!E2268*DATOS!I2268+CALCULOS_ENER!F2268*DATOS!H2268</f>
        <v>0</v>
      </c>
      <c r="C2268">
        <f t="shared" si="70"/>
        <v>3.5797199999999994E-2</v>
      </c>
      <c r="D2268">
        <f>CALCULOS_ENER!C2268*DATOS!H2268</f>
        <v>0</v>
      </c>
      <c r="E2268">
        <f t="shared" si="71"/>
        <v>3.5797199999999994E-2</v>
      </c>
      <c r="G2268">
        <f>IF(CALCULOS_ENER!C2268=0,DATOS!G2268*DATOS!B2268,DATOS!G2268*(DATOS!B2268-CALCULOS_ENER!E2268)+CALCULOS_ENER!E2268*DATOS!I2268)</f>
        <v>8.001856261287392E-2</v>
      </c>
      <c r="H2268">
        <f>DATOS!B2268*DATOS!G2268-CALCULOS_ECON!G2268</f>
        <v>0</v>
      </c>
    </row>
    <row r="2269" spans="1:8" x14ac:dyDescent="0.25">
      <c r="A2269">
        <f>CALCULOS_ENER!A2269*DATOS!F2269</f>
        <v>4.4695900000000004E-2</v>
      </c>
      <c r="B2269">
        <f>CALCULOS_ENER!E2269*DATOS!I2269+CALCULOS_ENER!F2269*DATOS!H2269</f>
        <v>0</v>
      </c>
      <c r="C2269">
        <f t="shared" si="70"/>
        <v>4.4695900000000004E-2</v>
      </c>
      <c r="D2269">
        <f>CALCULOS_ENER!C2269*DATOS!H2269</f>
        <v>0</v>
      </c>
      <c r="E2269">
        <f t="shared" si="71"/>
        <v>4.4695900000000004E-2</v>
      </c>
      <c r="G2269">
        <f>IF(CALCULOS_ENER!C2269=0,DATOS!G2269*DATOS!B2269,DATOS!G2269*(DATOS!B2269-CALCULOS_ENER!E2269)+CALCULOS_ENER!E2269*DATOS!I2269)</f>
        <v>7.7206184140693357E-2</v>
      </c>
      <c r="H2269">
        <f>DATOS!B2269*DATOS!G2269-CALCULOS_ECON!G2269</f>
        <v>0</v>
      </c>
    </row>
    <row r="2270" spans="1:8" x14ac:dyDescent="0.25">
      <c r="A2270">
        <f>CALCULOS_ENER!A2270*DATOS!F2270</f>
        <v>7.7206184140693357E-2</v>
      </c>
      <c r="B2270">
        <f>CALCULOS_ENER!E2270*DATOS!I2270+CALCULOS_ENER!F2270*DATOS!H2270</f>
        <v>4.4285311010785533E-2</v>
      </c>
      <c r="C2270">
        <f t="shared" si="70"/>
        <v>0.12149149515147889</v>
      </c>
      <c r="D2270">
        <f>CALCULOS_ENER!C2270*DATOS!H2270</f>
        <v>1.8595206162264441E-2</v>
      </c>
      <c r="E2270">
        <f t="shared" si="71"/>
        <v>9.5801390302957798E-2</v>
      </c>
      <c r="G2270">
        <f>IF(CALCULOS_ENER!C2270=0,DATOS!G2270*DATOS!B2270,DATOS!G2270*(DATOS!B2270-CALCULOS_ENER!E2270)+CALCULOS_ENER!E2270*DATOS!I2270)</f>
        <v>5.1516079292172265E-2</v>
      </c>
      <c r="H2270">
        <f>DATOS!B2270*DATOS!G2270-CALCULOS_ECON!G2270</f>
        <v>2.5690104848521092E-2</v>
      </c>
    </row>
    <row r="2271" spans="1:8" x14ac:dyDescent="0.25">
      <c r="A2271">
        <f>CALCULOS_ENER!A2271*DATOS!F2271</f>
        <v>6.3762900000000011E-2</v>
      </c>
      <c r="B2271">
        <f>CALCULOS_ENER!E2271*DATOS!I2271+CALCULOS_ENER!F2271*DATOS!H2271</f>
        <v>0</v>
      </c>
      <c r="C2271">
        <f t="shared" si="70"/>
        <v>6.3762900000000011E-2</v>
      </c>
      <c r="D2271">
        <f>CALCULOS_ENER!C2271*DATOS!H2271</f>
        <v>0</v>
      </c>
      <c r="E2271">
        <f t="shared" si="71"/>
        <v>6.3762900000000011E-2</v>
      </c>
      <c r="G2271">
        <f>IF(CALCULOS_ENER!C2271=0,DATOS!G2271*DATOS!B2271,DATOS!G2271*(DATOS!B2271-CALCULOS_ENER!E2271)+CALCULOS_ENER!E2271*DATOS!I2271)</f>
        <v>8.2830907984229749E-2</v>
      </c>
      <c r="H2271">
        <f>DATOS!B2271*DATOS!G2271-CALCULOS_ECON!G2271</f>
        <v>0</v>
      </c>
    </row>
    <row r="2272" spans="1:8" x14ac:dyDescent="0.25">
      <c r="A2272">
        <f>CALCULOS_ENER!A2272*DATOS!F2272</f>
        <v>2.3469200000000003E-2</v>
      </c>
      <c r="B2272">
        <f>CALCULOS_ENER!E2272*DATOS!I2272+CALCULOS_ENER!F2272*DATOS!H2272</f>
        <v>0</v>
      </c>
      <c r="C2272">
        <f t="shared" si="70"/>
        <v>2.3469200000000003E-2</v>
      </c>
      <c r="D2272">
        <f>CALCULOS_ENER!C2272*DATOS!H2272</f>
        <v>0</v>
      </c>
      <c r="E2272">
        <f t="shared" si="71"/>
        <v>2.3469200000000003E-2</v>
      </c>
      <c r="G2272">
        <f>IF(CALCULOS_ENER!C2272=0,DATOS!G2272*DATOS!B2272,DATOS!G2272*(DATOS!B2272-CALCULOS_ENER!E2272)+CALCULOS_ENER!E2272*DATOS!I2272)</f>
        <v>8.2830907984229749E-2</v>
      </c>
      <c r="H2272">
        <f>DATOS!B2272*DATOS!G2272-CALCULOS_ECON!G2272</f>
        <v>0</v>
      </c>
    </row>
    <row r="2273" spans="1:8" x14ac:dyDescent="0.25">
      <c r="A2273">
        <f>CALCULOS_ENER!A2273*DATOS!F2273</f>
        <v>1.2585600000000001E-2</v>
      </c>
      <c r="B2273">
        <f>CALCULOS_ENER!E2273*DATOS!I2273+CALCULOS_ENER!F2273*DATOS!H2273</f>
        <v>0</v>
      </c>
      <c r="C2273">
        <f t="shared" si="70"/>
        <v>1.2585600000000001E-2</v>
      </c>
      <c r="D2273">
        <f>CALCULOS_ENER!C2273*DATOS!H2273</f>
        <v>0</v>
      </c>
      <c r="E2273">
        <f t="shared" si="71"/>
        <v>1.2585600000000001E-2</v>
      </c>
      <c r="G2273">
        <f>IF(CALCULOS_ENER!C2273=0,DATOS!G2273*DATOS!B2273,DATOS!G2273*(DATOS!B2273-CALCULOS_ENER!E2273)+CALCULOS_ENER!E2273*DATOS!I2273)</f>
        <v>8.2830907984229749E-2</v>
      </c>
      <c r="H2273">
        <f>DATOS!B2273*DATOS!G2273-CALCULOS_ECON!G2273</f>
        <v>0</v>
      </c>
    </row>
    <row r="2274" spans="1:8" x14ac:dyDescent="0.25">
      <c r="A2274">
        <f>CALCULOS_ENER!A2274*DATOS!F2274</f>
        <v>1.1863400000000003E-2</v>
      </c>
      <c r="B2274">
        <f>CALCULOS_ENER!E2274*DATOS!I2274+CALCULOS_ENER!F2274*DATOS!H2274</f>
        <v>0</v>
      </c>
      <c r="C2274">
        <f t="shared" si="70"/>
        <v>1.1863400000000003E-2</v>
      </c>
      <c r="D2274">
        <f>CALCULOS_ENER!C2274*DATOS!H2274</f>
        <v>0</v>
      </c>
      <c r="E2274">
        <f t="shared" si="71"/>
        <v>1.1863400000000003E-2</v>
      </c>
      <c r="G2274">
        <f>IF(CALCULOS_ENER!C2274=0,DATOS!G2274*DATOS!B2274,DATOS!G2274*(DATOS!B2274-CALCULOS_ENER!E2274)+CALCULOS_ENER!E2274*DATOS!I2274)</f>
        <v>8.564328645641027E-2</v>
      </c>
      <c r="H2274">
        <f>DATOS!B2274*DATOS!G2274-CALCULOS_ECON!G2274</f>
        <v>0</v>
      </c>
    </row>
    <row r="2275" spans="1:8" x14ac:dyDescent="0.25">
      <c r="A2275">
        <f>CALCULOS_ENER!A2275*DATOS!F2275</f>
        <v>1.64266E-2</v>
      </c>
      <c r="B2275">
        <f>CALCULOS_ENER!E2275*DATOS!I2275+CALCULOS_ENER!F2275*DATOS!H2275</f>
        <v>0</v>
      </c>
      <c r="C2275">
        <f t="shared" si="70"/>
        <v>1.64266E-2</v>
      </c>
      <c r="D2275">
        <f>CALCULOS_ENER!C2275*DATOS!H2275</f>
        <v>0</v>
      </c>
      <c r="E2275">
        <f t="shared" si="71"/>
        <v>1.64266E-2</v>
      </c>
      <c r="G2275">
        <f>IF(CALCULOS_ENER!C2275=0,DATOS!G2275*DATOS!B2275,DATOS!G2275*(DATOS!B2275-CALCULOS_ENER!E2275)+CALCULOS_ENER!E2275*DATOS!I2275)</f>
        <v>8.564328645641027E-2</v>
      </c>
      <c r="H2275">
        <f>DATOS!B2275*DATOS!G2275-CALCULOS_ECON!G2275</f>
        <v>0</v>
      </c>
    </row>
    <row r="2276" spans="1:8" x14ac:dyDescent="0.25">
      <c r="A2276">
        <f>CALCULOS_ENER!A2276*DATOS!F2276</f>
        <v>9.1770000000000013E-4</v>
      </c>
      <c r="B2276">
        <f>CALCULOS_ENER!E2276*DATOS!I2276+CALCULOS_ENER!F2276*DATOS!H2276</f>
        <v>0</v>
      </c>
      <c r="C2276">
        <f t="shared" si="70"/>
        <v>9.1770000000000013E-4</v>
      </c>
      <c r="D2276">
        <f>CALCULOS_ENER!C2276*DATOS!H2276</f>
        <v>0</v>
      </c>
      <c r="E2276">
        <f t="shared" si="71"/>
        <v>9.1770000000000013E-4</v>
      </c>
      <c r="G2276">
        <f>IF(CALCULOS_ENER!C2276=0,DATOS!G2276*DATOS!B2276,DATOS!G2276*(DATOS!B2276-CALCULOS_ENER!E2276)+CALCULOS_ENER!E2276*DATOS!I2276)</f>
        <v>0.10916330917258643</v>
      </c>
      <c r="H2276">
        <f>DATOS!B2276*DATOS!G2276-CALCULOS_ECON!G2276</f>
        <v>0</v>
      </c>
    </row>
    <row r="2277" spans="1:8" x14ac:dyDescent="0.25">
      <c r="A2277">
        <f>CALCULOS_ENER!A2277*DATOS!F2277</f>
        <v>0</v>
      </c>
      <c r="B2277">
        <f>CALCULOS_ENER!E2277*DATOS!I2277+CALCULOS_ENER!F2277*DATOS!H2277</f>
        <v>0</v>
      </c>
      <c r="C2277">
        <f t="shared" si="70"/>
        <v>0</v>
      </c>
      <c r="D2277">
        <f>CALCULOS_ENER!C2277*DATOS!H2277</f>
        <v>0</v>
      </c>
      <c r="E2277">
        <f t="shared" si="71"/>
        <v>0</v>
      </c>
      <c r="G2277">
        <f>IF(CALCULOS_ENER!C2277=0,DATOS!G2277*DATOS!B2277,DATOS!G2277*(DATOS!B2277-CALCULOS_ENER!E2277)+CALCULOS_ENER!E2277*DATOS!I2277)</f>
        <v>0.15339117473770658</v>
      </c>
      <c r="H2277">
        <f>DATOS!B2277*DATOS!G2277-CALCULOS_ECON!G2277</f>
        <v>0</v>
      </c>
    </row>
    <row r="2278" spans="1:8" x14ac:dyDescent="0.25">
      <c r="A2278">
        <f>CALCULOS_ENER!A2278*DATOS!F2278</f>
        <v>0</v>
      </c>
      <c r="B2278">
        <f>CALCULOS_ENER!E2278*DATOS!I2278+CALCULOS_ENER!F2278*DATOS!H2278</f>
        <v>0</v>
      </c>
      <c r="C2278">
        <f t="shared" si="70"/>
        <v>0</v>
      </c>
      <c r="D2278">
        <f>CALCULOS_ENER!C2278*DATOS!H2278</f>
        <v>0</v>
      </c>
      <c r="E2278">
        <f t="shared" si="71"/>
        <v>0</v>
      </c>
      <c r="G2278">
        <f>IF(CALCULOS_ENER!C2278=0,DATOS!G2278*DATOS!B2278,DATOS!G2278*(DATOS!B2278-CALCULOS_ENER!E2278)+CALCULOS_ENER!E2278*DATOS!I2278)</f>
        <v>0.17128653981199582</v>
      </c>
      <c r="H2278">
        <f>DATOS!B2278*DATOS!G2278-CALCULOS_ECON!G2278</f>
        <v>0</v>
      </c>
    </row>
    <row r="2279" spans="1:8" x14ac:dyDescent="0.25">
      <c r="A2279">
        <f>CALCULOS_ENER!A2279*DATOS!F2279</f>
        <v>0</v>
      </c>
      <c r="B2279">
        <f>CALCULOS_ENER!E2279*DATOS!I2279+CALCULOS_ENER!F2279*DATOS!H2279</f>
        <v>0</v>
      </c>
      <c r="C2279">
        <f t="shared" si="70"/>
        <v>0</v>
      </c>
      <c r="D2279">
        <f>CALCULOS_ENER!C2279*DATOS!H2279</f>
        <v>0</v>
      </c>
      <c r="E2279">
        <f t="shared" si="71"/>
        <v>0</v>
      </c>
      <c r="G2279">
        <f>IF(CALCULOS_ENER!C2279=0,DATOS!G2279*DATOS!B2279,DATOS!G2279*(DATOS!B2279-CALCULOS_ENER!E2279)+CALCULOS_ENER!E2279*DATOS!I2279)</f>
        <v>0.20707730306139904</v>
      </c>
      <c r="H2279">
        <f>DATOS!B2279*DATOS!G2279-CALCULOS_ECON!G2279</f>
        <v>0</v>
      </c>
    </row>
    <row r="2280" spans="1:8" x14ac:dyDescent="0.25">
      <c r="A2280">
        <f>CALCULOS_ENER!A2280*DATOS!F2280</f>
        <v>0</v>
      </c>
      <c r="B2280">
        <f>CALCULOS_ENER!E2280*DATOS!I2280+CALCULOS_ENER!F2280*DATOS!H2280</f>
        <v>0</v>
      </c>
      <c r="C2280">
        <f t="shared" si="70"/>
        <v>0</v>
      </c>
      <c r="D2280">
        <f>CALCULOS_ENER!C2280*DATOS!H2280</f>
        <v>0</v>
      </c>
      <c r="E2280">
        <f t="shared" si="71"/>
        <v>0</v>
      </c>
      <c r="G2280">
        <f>IF(CALCULOS_ENER!C2280=0,DATOS!G2280*DATOS!B2280,DATOS!G2280*(DATOS!B2280-CALCULOS_ENER!E2280)+CALCULOS_ENER!E2280*DATOS!I2280)</f>
        <v>0.20707730306139904</v>
      </c>
      <c r="H2280">
        <f>DATOS!B2280*DATOS!G2280-CALCULOS_ECON!G2280</f>
        <v>0</v>
      </c>
    </row>
    <row r="2281" spans="1:8" x14ac:dyDescent="0.25">
      <c r="A2281">
        <f>CALCULOS_ENER!A2281*DATOS!F2281</f>
        <v>0</v>
      </c>
      <c r="B2281">
        <f>CALCULOS_ENER!E2281*DATOS!I2281+CALCULOS_ENER!F2281*DATOS!H2281</f>
        <v>0</v>
      </c>
      <c r="C2281">
        <f t="shared" si="70"/>
        <v>0</v>
      </c>
      <c r="D2281">
        <f>CALCULOS_ENER!C2281*DATOS!H2281</f>
        <v>0</v>
      </c>
      <c r="E2281">
        <f t="shared" si="71"/>
        <v>0</v>
      </c>
      <c r="G2281">
        <f>IF(CALCULOS_ENER!C2281=0,DATOS!G2281*DATOS!B2281,DATOS!G2281*(DATOS!B2281-CALCULOS_ENER!E2281)+CALCULOS_ENER!E2281*DATOS!I2281)</f>
        <v>0.15722484605604145</v>
      </c>
      <c r="H2281">
        <f>DATOS!B2281*DATOS!G2281-CALCULOS_ECON!G2281</f>
        <v>0</v>
      </c>
    </row>
    <row r="2282" spans="1:8" x14ac:dyDescent="0.25">
      <c r="A2282">
        <f>CALCULOS_ENER!A2282*DATOS!F2282</f>
        <v>0</v>
      </c>
      <c r="B2282">
        <f>CALCULOS_ENER!E2282*DATOS!I2282+CALCULOS_ENER!F2282*DATOS!H2282</f>
        <v>0</v>
      </c>
      <c r="C2282">
        <f t="shared" si="70"/>
        <v>0</v>
      </c>
      <c r="D2282">
        <f>CALCULOS_ENER!C2282*DATOS!H2282</f>
        <v>0</v>
      </c>
      <c r="E2282">
        <f t="shared" si="71"/>
        <v>0</v>
      </c>
      <c r="G2282">
        <f>IF(CALCULOS_ENER!C2282=0,DATOS!G2282*DATOS!B2282,DATOS!G2282*(DATOS!B2282-CALCULOS_ENER!E2282)+CALCULOS_ENER!E2282*DATOS!I2282)</f>
        <v>9.7913960787987905E-2</v>
      </c>
      <c r="H2282">
        <f>DATOS!B2282*DATOS!G2282-CALCULOS_ECON!G2282</f>
        <v>0</v>
      </c>
    </row>
    <row r="2283" spans="1:8" x14ac:dyDescent="0.25">
      <c r="A2283">
        <f>CALCULOS_ENER!A2283*DATOS!F2283</f>
        <v>0</v>
      </c>
      <c r="B2283">
        <f>CALCULOS_ENER!E2283*DATOS!I2283+CALCULOS_ENER!F2283*DATOS!H2283</f>
        <v>0</v>
      </c>
      <c r="C2283">
        <f t="shared" si="70"/>
        <v>0</v>
      </c>
      <c r="D2283">
        <f>CALCULOS_ENER!C2283*DATOS!H2283</f>
        <v>0</v>
      </c>
      <c r="E2283">
        <f t="shared" si="71"/>
        <v>0</v>
      </c>
      <c r="G2283">
        <f>IF(CALCULOS_ENER!C2283=0,DATOS!G2283*DATOS!B2283,DATOS!G2283*(DATOS!B2283-CALCULOS_ENER!E2283)+CALCULOS_ENER!E2283*DATOS!I2283)</f>
        <v>1.8176523479527962E-2</v>
      </c>
      <c r="H2283">
        <f>DATOS!B2283*DATOS!G2283-CALCULOS_ECON!G2283</f>
        <v>0</v>
      </c>
    </row>
    <row r="2284" spans="1:8" x14ac:dyDescent="0.25">
      <c r="A2284">
        <f>CALCULOS_ENER!A2284*DATOS!F2284</f>
        <v>0</v>
      </c>
      <c r="B2284">
        <f>CALCULOS_ENER!E2284*DATOS!I2284+CALCULOS_ENER!F2284*DATOS!H2284</f>
        <v>0</v>
      </c>
      <c r="C2284">
        <f t="shared" si="70"/>
        <v>0</v>
      </c>
      <c r="D2284">
        <f>CALCULOS_ENER!C2284*DATOS!H2284</f>
        <v>0</v>
      </c>
      <c r="E2284">
        <f t="shared" si="71"/>
        <v>0</v>
      </c>
      <c r="G2284">
        <f>IF(CALCULOS_ENER!C2284=0,DATOS!G2284*DATOS!B2284,DATOS!G2284*(DATOS!B2284-CALCULOS_ENER!E2284)+CALCULOS_ENER!E2284*DATOS!I2284)</f>
        <v>1.8176523479527962E-2</v>
      </c>
      <c r="H2284">
        <f>DATOS!B2284*DATOS!G2284-CALCULOS_ECON!G2284</f>
        <v>0</v>
      </c>
    </row>
    <row r="2285" spans="1:8" x14ac:dyDescent="0.25">
      <c r="A2285">
        <f>CALCULOS_ENER!A2285*DATOS!F2285</f>
        <v>0</v>
      </c>
      <c r="B2285">
        <f>CALCULOS_ENER!E2285*DATOS!I2285+CALCULOS_ENER!F2285*DATOS!H2285</f>
        <v>0</v>
      </c>
      <c r="C2285">
        <f t="shared" si="70"/>
        <v>0</v>
      </c>
      <c r="D2285">
        <f>CALCULOS_ENER!C2285*DATOS!H2285</f>
        <v>0</v>
      </c>
      <c r="E2285">
        <f t="shared" si="71"/>
        <v>0</v>
      </c>
      <c r="G2285">
        <f>IF(CALCULOS_ENER!C2285=0,DATOS!G2285*DATOS!B2285,DATOS!G2285*(DATOS!B2285-CALCULOS_ENER!E2285)+CALCULOS_ENER!E2285*DATOS!I2285)</f>
        <v>1.8176523479527962E-2</v>
      </c>
      <c r="H2285">
        <f>DATOS!B2285*DATOS!G2285-CALCULOS_ECON!G2285</f>
        <v>0</v>
      </c>
    </row>
    <row r="2286" spans="1:8" x14ac:dyDescent="0.25">
      <c r="A2286">
        <f>CALCULOS_ENER!A2286*DATOS!F2286</f>
        <v>0</v>
      </c>
      <c r="B2286">
        <f>CALCULOS_ENER!E2286*DATOS!I2286+CALCULOS_ENER!F2286*DATOS!H2286</f>
        <v>0</v>
      </c>
      <c r="C2286">
        <f t="shared" si="70"/>
        <v>0</v>
      </c>
      <c r="D2286">
        <f>CALCULOS_ENER!C2286*DATOS!H2286</f>
        <v>0</v>
      </c>
      <c r="E2286">
        <f t="shared" si="71"/>
        <v>0</v>
      </c>
      <c r="G2286">
        <f>IF(CALCULOS_ENER!C2286=0,DATOS!G2286*DATOS!B2286,DATOS!G2286*(DATOS!B2286-CALCULOS_ENER!E2286)+CALCULOS_ENER!E2286*DATOS!I2286)</f>
        <v>1.8176523479527962E-2</v>
      </c>
      <c r="H2286">
        <f>DATOS!B2286*DATOS!G2286-CALCULOS_ECON!G2286</f>
        <v>0</v>
      </c>
    </row>
    <row r="2287" spans="1:8" x14ac:dyDescent="0.25">
      <c r="A2287">
        <f>CALCULOS_ENER!A2287*DATOS!F2287</f>
        <v>0</v>
      </c>
      <c r="B2287">
        <f>CALCULOS_ENER!E2287*DATOS!I2287+CALCULOS_ENER!F2287*DATOS!H2287</f>
        <v>0</v>
      </c>
      <c r="C2287">
        <f t="shared" si="70"/>
        <v>0</v>
      </c>
      <c r="D2287">
        <f>CALCULOS_ENER!C2287*DATOS!H2287</f>
        <v>0</v>
      </c>
      <c r="E2287">
        <f t="shared" si="71"/>
        <v>0</v>
      </c>
      <c r="G2287">
        <f>IF(CALCULOS_ENER!C2287=0,DATOS!G2287*DATOS!B2287,DATOS!G2287*(DATOS!B2287-CALCULOS_ENER!E2287)+CALCULOS_ENER!E2287*DATOS!I2287)</f>
        <v>1.9301554310379516E-2</v>
      </c>
      <c r="H2287">
        <f>DATOS!B2287*DATOS!G2287-CALCULOS_ECON!G2287</f>
        <v>0</v>
      </c>
    </row>
    <row r="2288" spans="1:8" x14ac:dyDescent="0.25">
      <c r="A2288">
        <f>CALCULOS_ENER!A2288*DATOS!F2288</f>
        <v>8.2340000000000007E-4</v>
      </c>
      <c r="B2288">
        <f>CALCULOS_ENER!E2288*DATOS!I2288+CALCULOS_ENER!F2288*DATOS!H2288</f>
        <v>0</v>
      </c>
      <c r="C2288">
        <f t="shared" si="70"/>
        <v>8.2340000000000007E-4</v>
      </c>
      <c r="D2288">
        <f>CALCULOS_ENER!C2288*DATOS!H2288</f>
        <v>0</v>
      </c>
      <c r="E2288">
        <f t="shared" si="71"/>
        <v>8.2340000000000007E-4</v>
      </c>
      <c r="G2288">
        <f>IF(CALCULOS_ENER!C2288=0,DATOS!G2288*DATOS!B2288,DATOS!G2288*(DATOS!B2288-CALCULOS_ENER!E2288)+CALCULOS_ENER!E2288*DATOS!I2288)</f>
        <v>4.4227733161821228E-2</v>
      </c>
      <c r="H2288">
        <f>DATOS!B2288*DATOS!G2288-CALCULOS_ECON!G2288</f>
        <v>0</v>
      </c>
    </row>
    <row r="2289" spans="1:8" x14ac:dyDescent="0.25">
      <c r="A2289">
        <f>CALCULOS_ENER!A2289*DATOS!F2289</f>
        <v>3.7467000000000007E-2</v>
      </c>
      <c r="B2289">
        <f>CALCULOS_ENER!E2289*DATOS!I2289+CALCULOS_ENER!F2289*DATOS!H2289</f>
        <v>0</v>
      </c>
      <c r="C2289">
        <f t="shared" si="70"/>
        <v>3.7467000000000007E-2</v>
      </c>
      <c r="D2289">
        <f>CALCULOS_ENER!C2289*DATOS!H2289</f>
        <v>0</v>
      </c>
      <c r="E2289">
        <f t="shared" si="71"/>
        <v>3.7467000000000007E-2</v>
      </c>
      <c r="G2289">
        <f>IF(CALCULOS_ENER!C2289=0,DATOS!G2289*DATOS!B2289,DATOS!G2289*(DATOS!B2289-CALCULOS_ENER!E2289)+CALCULOS_ENER!E2289*DATOS!I2289)</f>
        <v>8.1809615138075401E-2</v>
      </c>
      <c r="H2289">
        <f>DATOS!B2289*DATOS!G2289-CALCULOS_ECON!G2289</f>
        <v>0</v>
      </c>
    </row>
    <row r="2290" spans="1:8" x14ac:dyDescent="0.25">
      <c r="A2290">
        <f>CALCULOS_ENER!A2290*DATOS!F2290</f>
        <v>9.3584700000000007E-2</v>
      </c>
      <c r="B2290">
        <f>CALCULOS_ENER!E2290*DATOS!I2290+CALCULOS_ENER!F2290*DATOS!H2290</f>
        <v>0</v>
      </c>
      <c r="C2290">
        <f t="shared" si="70"/>
        <v>9.3584700000000007E-2</v>
      </c>
      <c r="D2290">
        <f>CALCULOS_ENER!C2290*DATOS!H2290</f>
        <v>0</v>
      </c>
      <c r="E2290">
        <f t="shared" si="71"/>
        <v>9.3584700000000007E-2</v>
      </c>
      <c r="G2290">
        <f>IF(CALCULOS_ENER!C2290=0,DATOS!G2290*DATOS!B2290,DATOS!G2290*(DATOS!B2290-CALCULOS_ENER!E2290)+CALCULOS_ENER!E2290*DATOS!I2290)</f>
        <v>9.9704980212364652E-2</v>
      </c>
      <c r="H2290">
        <f>DATOS!B2290*DATOS!G2290-CALCULOS_ECON!G2290</f>
        <v>0</v>
      </c>
    </row>
    <row r="2291" spans="1:8" x14ac:dyDescent="0.25">
      <c r="A2291">
        <f>CALCULOS_ENER!A2291*DATOS!F2291</f>
        <v>8.564328645641027E-2</v>
      </c>
      <c r="B2291">
        <f>CALCULOS_ENER!E2291*DATOS!I2291+CALCULOS_ENER!F2291*DATOS!H2291</f>
        <v>3.6200393320958757E-2</v>
      </c>
      <c r="C2291">
        <f t="shared" si="70"/>
        <v>0.12184367977736903</v>
      </c>
      <c r="D2291">
        <f>CALCULOS_ENER!C2291*DATOS!H2291</f>
        <v>1.4979473098327759E-2</v>
      </c>
      <c r="E2291">
        <f t="shared" si="71"/>
        <v>0.10062275955473803</v>
      </c>
      <c r="G2291">
        <f>IF(CALCULOS_ENER!C2291=0,DATOS!G2291*DATOS!B2291,DATOS!G2291*(DATOS!B2291-CALCULOS_ENER!E2291)+CALCULOS_ENER!E2291*DATOS!I2291)</f>
        <v>6.4422366233779282E-2</v>
      </c>
      <c r="H2291">
        <f>DATOS!B2291*DATOS!G2291-CALCULOS_ECON!G2291</f>
        <v>2.1220920222630987E-2</v>
      </c>
    </row>
    <row r="2292" spans="1:8" x14ac:dyDescent="0.25">
      <c r="A2292">
        <f>CALCULOS_ENER!A2292*DATOS!F2292</f>
        <v>8.001856261287392E-2</v>
      </c>
      <c r="B2292">
        <f>CALCULOS_ENER!E2292*DATOS!I2292+CALCULOS_ENER!F2292*DATOS!H2292</f>
        <v>5.259306340981694E-2</v>
      </c>
      <c r="C2292">
        <f t="shared" si="70"/>
        <v>0.13261162602269086</v>
      </c>
      <c r="D2292">
        <f>CALCULOS_ENER!C2292*DATOS!H2292</f>
        <v>2.1417135602253314E-2</v>
      </c>
      <c r="E2292">
        <f t="shared" si="71"/>
        <v>0.10143569821512724</v>
      </c>
      <c r="G2292">
        <f>IF(CALCULOS_ENER!C2292=0,DATOS!G2292*DATOS!B2292,DATOS!G2292*(DATOS!B2292-CALCULOS_ENER!E2292)+CALCULOS_ENER!E2292*DATOS!I2292)</f>
        <v>4.8842634805310307E-2</v>
      </c>
      <c r="H2292">
        <f>DATOS!B2292*DATOS!G2292-CALCULOS_ECON!G2292</f>
        <v>3.1175927807563612E-2</v>
      </c>
    </row>
    <row r="2293" spans="1:8" x14ac:dyDescent="0.25">
      <c r="A2293">
        <f>CALCULOS_ENER!A2293*DATOS!F2293</f>
        <v>7.7206184140693357E-2</v>
      </c>
      <c r="B2293">
        <f>CALCULOS_ENER!E2293*DATOS!I2293+CALCULOS_ENER!F2293*DATOS!H2293</f>
        <v>4.9819970025181896E-2</v>
      </c>
      <c r="C2293">
        <f t="shared" si="70"/>
        <v>0.12702615416587526</v>
      </c>
      <c r="D2293">
        <f>CALCULOS_ENER!C2293*DATOS!H2293</f>
        <v>1.8269495036556806E-2</v>
      </c>
      <c r="E2293">
        <f t="shared" si="71"/>
        <v>9.5475679177250167E-2</v>
      </c>
      <c r="G2293">
        <f>IF(CALCULOS_ENER!C2293=0,DATOS!G2293*DATOS!B2293,DATOS!G2293*(DATOS!B2293-CALCULOS_ENER!E2293)+CALCULOS_ENER!E2293*DATOS!I2293)</f>
        <v>4.5655709152068284E-2</v>
      </c>
      <c r="H2293">
        <f>DATOS!B2293*DATOS!G2293-CALCULOS_ECON!G2293</f>
        <v>3.1550474988625073E-2</v>
      </c>
    </row>
    <row r="2294" spans="1:8" x14ac:dyDescent="0.25">
      <c r="A2294">
        <f>CALCULOS_ENER!A2294*DATOS!F2294</f>
        <v>7.7206184140693357E-2</v>
      </c>
      <c r="B2294">
        <f>CALCULOS_ENER!E2294*DATOS!I2294+CALCULOS_ENER!F2294*DATOS!H2294</f>
        <v>4.5723962176148436E-2</v>
      </c>
      <c r="C2294">
        <f t="shared" si="70"/>
        <v>0.12293014631684179</v>
      </c>
      <c r="D2294">
        <f>CALCULOS_ENER!C2294*DATOS!H2294</f>
        <v>1.4108029770534502E-2</v>
      </c>
      <c r="E2294">
        <f t="shared" si="71"/>
        <v>9.1314213911227862E-2</v>
      </c>
      <c r="G2294">
        <f>IF(CALCULOS_ENER!C2294=0,DATOS!G2294*DATOS!B2294,DATOS!G2294*(DATOS!B2294-CALCULOS_ENER!E2294)+CALCULOS_ENER!E2294*DATOS!I2294)</f>
        <v>4.5590251735079433E-2</v>
      </c>
      <c r="H2294">
        <f>DATOS!B2294*DATOS!G2294-CALCULOS_ECON!G2294</f>
        <v>3.1615932405613924E-2</v>
      </c>
    </row>
    <row r="2295" spans="1:8" x14ac:dyDescent="0.25">
      <c r="A2295">
        <f>CALCULOS_ENER!A2295*DATOS!F2295</f>
        <v>8.2830907984229749E-2</v>
      </c>
      <c r="B2295">
        <f>CALCULOS_ENER!E2295*DATOS!I2295+CALCULOS_ENER!F2295*DATOS!H2295</f>
        <v>5.1841708046539557E-2</v>
      </c>
      <c r="C2295">
        <f t="shared" si="70"/>
        <v>0.1346726160307693</v>
      </c>
      <c r="D2295">
        <f>CALCULOS_ENER!C2295*DATOS!H2295</f>
        <v>1.7868431069616456E-2</v>
      </c>
      <c r="E2295">
        <f t="shared" si="71"/>
        <v>0.1006993390538462</v>
      </c>
      <c r="G2295">
        <f>IF(CALCULOS_ENER!C2295=0,DATOS!G2295*DATOS!B2295,DATOS!G2295*(DATOS!B2295-CALCULOS_ENER!E2295)+CALCULOS_ENER!E2295*DATOS!I2295)</f>
        <v>4.8857631007306647E-2</v>
      </c>
      <c r="H2295">
        <f>DATOS!B2295*DATOS!G2295-CALCULOS_ECON!G2295</f>
        <v>3.3973276976923102E-2</v>
      </c>
    </row>
    <row r="2296" spans="1:8" x14ac:dyDescent="0.25">
      <c r="A2296">
        <f>CALCULOS_ENER!A2296*DATOS!F2296</f>
        <v>8.2830907984229749E-2</v>
      </c>
      <c r="B2296">
        <f>CALCULOS_ENER!E2296*DATOS!I2296+CALCULOS_ENER!F2296*DATOS!H2296</f>
        <v>4.6676108871667683E-2</v>
      </c>
      <c r="C2296">
        <f t="shared" si="70"/>
        <v>0.12950701685589744</v>
      </c>
      <c r="D2296">
        <f>CALCULOS_ENER!C2296*DATOS!H2296</f>
        <v>1.026292145303521E-2</v>
      </c>
      <c r="E2296">
        <f t="shared" si="71"/>
        <v>9.3093829437264963E-2</v>
      </c>
      <c r="G2296">
        <f>IF(CALCULOS_ENER!C2296=0,DATOS!G2296*DATOS!B2296,DATOS!G2296*(DATOS!B2296-CALCULOS_ENER!E2296)+CALCULOS_ENER!E2296*DATOS!I2296)</f>
        <v>4.6417720565597266E-2</v>
      </c>
      <c r="H2296">
        <f>DATOS!B2296*DATOS!G2296-CALCULOS_ECON!G2296</f>
        <v>3.6413187418632482E-2</v>
      </c>
    </row>
    <row r="2297" spans="1:8" x14ac:dyDescent="0.25">
      <c r="A2297">
        <f>CALCULOS_ENER!A2297*DATOS!F2297</f>
        <v>8.2830907984229749E-2</v>
      </c>
      <c r="B2297">
        <f>CALCULOS_ENER!E2297*DATOS!I2297+CALCULOS_ENER!F2297*DATOS!H2297</f>
        <v>2.8879466226133507E-2</v>
      </c>
      <c r="C2297">
        <f t="shared" si="70"/>
        <v>0.11171037421036326</v>
      </c>
      <c r="D2297">
        <f>CALCULOS_ENER!C2297*DATOS!H2297</f>
        <v>5.6626404364967659E-3</v>
      </c>
      <c r="E2297">
        <f t="shared" si="71"/>
        <v>8.8493548420726514E-2</v>
      </c>
      <c r="G2297">
        <f>IF(CALCULOS_ENER!C2297=0,DATOS!G2297*DATOS!B2297,DATOS!G2297*(DATOS!B2297-CALCULOS_ENER!E2297)+CALCULOS_ENER!E2297*DATOS!I2297)</f>
        <v>5.9614082194593007E-2</v>
      </c>
      <c r="H2297">
        <f>DATOS!B2297*DATOS!G2297-CALCULOS_ECON!G2297</f>
        <v>2.3216825789636741E-2</v>
      </c>
    </row>
    <row r="2298" spans="1:8" x14ac:dyDescent="0.25">
      <c r="A2298">
        <f>CALCULOS_ENER!A2298*DATOS!F2298</f>
        <v>6.5579899999999997E-2</v>
      </c>
      <c r="B2298">
        <f>CALCULOS_ENER!E2298*DATOS!I2298+CALCULOS_ENER!F2298*DATOS!H2298</f>
        <v>0</v>
      </c>
      <c r="C2298">
        <f t="shared" si="70"/>
        <v>6.5579899999999997E-2</v>
      </c>
      <c r="D2298">
        <f>CALCULOS_ENER!C2298*DATOS!H2298</f>
        <v>0</v>
      </c>
      <c r="E2298">
        <f t="shared" si="71"/>
        <v>6.5579899999999997E-2</v>
      </c>
      <c r="G2298">
        <f>IF(CALCULOS_ENER!C2298=0,DATOS!G2298*DATOS!B2298,DATOS!G2298*(DATOS!B2298-CALCULOS_ENER!E2298)+CALCULOS_ENER!E2298*DATOS!I2298)</f>
        <v>8.564328645641027E-2</v>
      </c>
      <c r="H2298">
        <f>DATOS!B2298*DATOS!G2298-CALCULOS_ECON!G2298</f>
        <v>0</v>
      </c>
    </row>
    <row r="2299" spans="1:8" x14ac:dyDescent="0.25">
      <c r="A2299">
        <f>CALCULOS_ENER!A2299*DATOS!F2299</f>
        <v>2.0417100000000001E-2</v>
      </c>
      <c r="B2299">
        <f>CALCULOS_ENER!E2299*DATOS!I2299+CALCULOS_ENER!F2299*DATOS!H2299</f>
        <v>0</v>
      </c>
      <c r="C2299">
        <f t="shared" si="70"/>
        <v>2.0417100000000001E-2</v>
      </c>
      <c r="D2299">
        <f>CALCULOS_ENER!C2299*DATOS!H2299</f>
        <v>0</v>
      </c>
      <c r="E2299">
        <f t="shared" si="71"/>
        <v>2.0417100000000001E-2</v>
      </c>
      <c r="G2299">
        <f>IF(CALCULOS_ENER!C2299=0,DATOS!G2299*DATOS!B2299,DATOS!G2299*(DATOS!B2299-CALCULOS_ENER!E2299)+CALCULOS_ENER!E2299*DATOS!I2299)</f>
        <v>8.564328645641027E-2</v>
      </c>
      <c r="H2299">
        <f>DATOS!B2299*DATOS!G2299-CALCULOS_ECON!G2299</f>
        <v>0</v>
      </c>
    </row>
    <row r="2300" spans="1:8" x14ac:dyDescent="0.25">
      <c r="A2300">
        <f>CALCULOS_ENER!A2300*DATOS!F2300</f>
        <v>1.2765000000000001E-3</v>
      </c>
      <c r="B2300">
        <f>CALCULOS_ENER!E2300*DATOS!I2300+CALCULOS_ENER!F2300*DATOS!H2300</f>
        <v>0</v>
      </c>
      <c r="C2300">
        <f t="shared" si="70"/>
        <v>1.2765000000000001E-3</v>
      </c>
      <c r="D2300">
        <f>CALCULOS_ENER!C2300*DATOS!H2300</f>
        <v>0</v>
      </c>
      <c r="E2300">
        <f t="shared" si="71"/>
        <v>1.2765000000000001E-3</v>
      </c>
      <c r="G2300">
        <f>IF(CALCULOS_ENER!C2300=0,DATOS!G2300*DATOS!B2300,DATOS!G2300*(DATOS!B2300-CALCULOS_ENER!E2300)+CALCULOS_ENER!E2300*DATOS!I2300)</f>
        <v>0.10916330917258643</v>
      </c>
      <c r="H2300">
        <f>DATOS!B2300*DATOS!G2300-CALCULOS_ECON!G2300</f>
        <v>0</v>
      </c>
    </row>
    <row r="2301" spans="1:8" x14ac:dyDescent="0.25">
      <c r="A2301">
        <f>CALCULOS_ENER!A2301*DATOS!F2301</f>
        <v>0</v>
      </c>
      <c r="B2301">
        <f>CALCULOS_ENER!E2301*DATOS!I2301+CALCULOS_ENER!F2301*DATOS!H2301</f>
        <v>0</v>
      </c>
      <c r="C2301">
        <f t="shared" si="70"/>
        <v>0</v>
      </c>
      <c r="D2301">
        <f>CALCULOS_ENER!C2301*DATOS!H2301</f>
        <v>0</v>
      </c>
      <c r="E2301">
        <f t="shared" si="71"/>
        <v>0</v>
      </c>
      <c r="G2301">
        <f>IF(CALCULOS_ENER!C2301=0,DATOS!G2301*DATOS!B2301,DATOS!G2301*(DATOS!B2301-CALCULOS_ENER!E2301)+CALCULOS_ENER!E2301*DATOS!I2301)</f>
        <v>0.15339117473770658</v>
      </c>
      <c r="H2301">
        <f>DATOS!B2301*DATOS!G2301-CALCULOS_ECON!G2301</f>
        <v>0</v>
      </c>
    </row>
    <row r="2302" spans="1:8" x14ac:dyDescent="0.25">
      <c r="A2302">
        <f>CALCULOS_ENER!A2302*DATOS!F2302</f>
        <v>0</v>
      </c>
      <c r="B2302">
        <f>CALCULOS_ENER!E2302*DATOS!I2302+CALCULOS_ENER!F2302*DATOS!H2302</f>
        <v>0</v>
      </c>
      <c r="C2302">
        <f t="shared" si="70"/>
        <v>0</v>
      </c>
      <c r="D2302">
        <f>CALCULOS_ENER!C2302*DATOS!H2302</f>
        <v>0</v>
      </c>
      <c r="E2302">
        <f t="shared" si="71"/>
        <v>0</v>
      </c>
      <c r="G2302">
        <f>IF(CALCULOS_ENER!C2302=0,DATOS!G2302*DATOS!B2302,DATOS!G2302*(DATOS!B2302-CALCULOS_ENER!E2302)+CALCULOS_ENER!E2302*DATOS!I2302)</f>
        <v>0.17128653981199582</v>
      </c>
      <c r="H2302">
        <f>DATOS!B2302*DATOS!G2302-CALCULOS_ECON!G2302</f>
        <v>0</v>
      </c>
    </row>
    <row r="2303" spans="1:8" x14ac:dyDescent="0.25">
      <c r="A2303">
        <f>CALCULOS_ENER!A2303*DATOS!F2303</f>
        <v>0</v>
      </c>
      <c r="B2303">
        <f>CALCULOS_ENER!E2303*DATOS!I2303+CALCULOS_ENER!F2303*DATOS!H2303</f>
        <v>0</v>
      </c>
      <c r="C2303">
        <f t="shared" si="70"/>
        <v>0</v>
      </c>
      <c r="D2303">
        <f>CALCULOS_ENER!C2303*DATOS!H2303</f>
        <v>0</v>
      </c>
      <c r="E2303">
        <f t="shared" si="71"/>
        <v>0</v>
      </c>
      <c r="G2303">
        <f>IF(CALCULOS_ENER!C2303=0,DATOS!G2303*DATOS!B2303,DATOS!G2303*(DATOS!B2303-CALCULOS_ENER!E2303)+CALCULOS_ENER!E2303*DATOS!I2303)</f>
        <v>0.20707730306139904</v>
      </c>
      <c r="H2303">
        <f>DATOS!B2303*DATOS!G2303-CALCULOS_ECON!G2303</f>
        <v>0</v>
      </c>
    </row>
    <row r="2304" spans="1:8" x14ac:dyDescent="0.25">
      <c r="A2304">
        <f>CALCULOS_ENER!A2304*DATOS!F2304</f>
        <v>0</v>
      </c>
      <c r="B2304">
        <f>CALCULOS_ENER!E2304*DATOS!I2304+CALCULOS_ENER!F2304*DATOS!H2304</f>
        <v>0</v>
      </c>
      <c r="C2304">
        <f t="shared" si="70"/>
        <v>0</v>
      </c>
      <c r="D2304">
        <f>CALCULOS_ENER!C2304*DATOS!H2304</f>
        <v>0</v>
      </c>
      <c r="E2304">
        <f t="shared" si="71"/>
        <v>0</v>
      </c>
      <c r="G2304">
        <f>IF(CALCULOS_ENER!C2304=0,DATOS!G2304*DATOS!B2304,DATOS!G2304*(DATOS!B2304-CALCULOS_ENER!E2304)+CALCULOS_ENER!E2304*DATOS!I2304)</f>
        <v>0.20707730306139904</v>
      </c>
      <c r="H2304">
        <f>DATOS!B2304*DATOS!G2304-CALCULOS_ECON!G2304</f>
        <v>0</v>
      </c>
    </row>
    <row r="2305" spans="1:8" x14ac:dyDescent="0.25">
      <c r="A2305">
        <f>CALCULOS_ENER!A2305*DATOS!F2305</f>
        <v>0</v>
      </c>
      <c r="B2305">
        <f>CALCULOS_ENER!E2305*DATOS!I2305+CALCULOS_ENER!F2305*DATOS!H2305</f>
        <v>0</v>
      </c>
      <c r="C2305">
        <f t="shared" si="70"/>
        <v>0</v>
      </c>
      <c r="D2305">
        <f>CALCULOS_ENER!C2305*DATOS!H2305</f>
        <v>0</v>
      </c>
      <c r="E2305">
        <f t="shared" si="71"/>
        <v>0</v>
      </c>
      <c r="G2305">
        <f>IF(CALCULOS_ENER!C2305=0,DATOS!G2305*DATOS!B2305,DATOS!G2305*(DATOS!B2305-CALCULOS_ENER!E2305)+CALCULOS_ENER!E2305*DATOS!I2305)</f>
        <v>0.15722484605604145</v>
      </c>
      <c r="H2305">
        <f>DATOS!B2305*DATOS!G2305-CALCULOS_ECON!G2305</f>
        <v>0</v>
      </c>
    </row>
    <row r="2306" spans="1:8" x14ac:dyDescent="0.25">
      <c r="A2306">
        <f>CALCULOS_ENER!A2306*DATOS!F2306</f>
        <v>0</v>
      </c>
      <c r="B2306">
        <f>CALCULOS_ENER!E2306*DATOS!I2306+CALCULOS_ENER!F2306*DATOS!H2306</f>
        <v>0</v>
      </c>
      <c r="C2306">
        <f t="shared" si="70"/>
        <v>0</v>
      </c>
      <c r="D2306">
        <f>CALCULOS_ENER!C2306*DATOS!H2306</f>
        <v>0</v>
      </c>
      <c r="E2306">
        <f t="shared" si="71"/>
        <v>0</v>
      </c>
      <c r="G2306">
        <f>IF(CALCULOS_ENER!C2306=0,DATOS!G2306*DATOS!B2306,DATOS!G2306*(DATOS!B2306-CALCULOS_ENER!E2306)+CALCULOS_ENER!E2306*DATOS!I2306)</f>
        <v>9.7913960787987905E-2</v>
      </c>
      <c r="H2306">
        <f>DATOS!B2306*DATOS!G2306-CALCULOS_ECON!G2306</f>
        <v>0</v>
      </c>
    </row>
    <row r="2307" spans="1:8" x14ac:dyDescent="0.25">
      <c r="A2307">
        <f>CALCULOS_ENER!A2307*DATOS!F2307</f>
        <v>0</v>
      </c>
      <c r="B2307">
        <f>CALCULOS_ENER!E2307*DATOS!I2307+CALCULOS_ENER!F2307*DATOS!H2307</f>
        <v>0</v>
      </c>
      <c r="C2307">
        <f t="shared" ref="C2307:C2370" si="72">A2307+B2307</f>
        <v>0</v>
      </c>
      <c r="D2307">
        <f>CALCULOS_ENER!C2307*DATOS!H2307</f>
        <v>0</v>
      </c>
      <c r="E2307">
        <f t="shared" ref="E2307:E2370" si="73">A2307+D2307</f>
        <v>0</v>
      </c>
      <c r="G2307">
        <f>IF(CALCULOS_ENER!C2307=0,DATOS!G2307*DATOS!B2307,DATOS!G2307*(DATOS!B2307-CALCULOS_ENER!E2307)+CALCULOS_ENER!E2307*DATOS!I2307)</f>
        <v>1.8176523479527962E-2</v>
      </c>
      <c r="H2307">
        <f>DATOS!B2307*DATOS!G2307-CALCULOS_ECON!G2307</f>
        <v>0</v>
      </c>
    </row>
    <row r="2308" spans="1:8" x14ac:dyDescent="0.25">
      <c r="A2308">
        <f>CALCULOS_ENER!A2308*DATOS!F2308</f>
        <v>0</v>
      </c>
      <c r="B2308">
        <f>CALCULOS_ENER!E2308*DATOS!I2308+CALCULOS_ENER!F2308*DATOS!H2308</f>
        <v>0</v>
      </c>
      <c r="C2308">
        <f t="shared" si="72"/>
        <v>0</v>
      </c>
      <c r="D2308">
        <f>CALCULOS_ENER!C2308*DATOS!H2308</f>
        <v>0</v>
      </c>
      <c r="E2308">
        <f t="shared" si="73"/>
        <v>0</v>
      </c>
      <c r="G2308">
        <f>IF(CALCULOS_ENER!C2308=0,DATOS!G2308*DATOS!B2308,DATOS!G2308*(DATOS!B2308-CALCULOS_ENER!E2308)+CALCULOS_ENER!E2308*DATOS!I2308)</f>
        <v>1.8176523479527962E-2</v>
      </c>
      <c r="H2308">
        <f>DATOS!B2308*DATOS!G2308-CALCULOS_ECON!G2308</f>
        <v>0</v>
      </c>
    </row>
    <row r="2309" spans="1:8" x14ac:dyDescent="0.25">
      <c r="A2309">
        <f>CALCULOS_ENER!A2309*DATOS!F2309</f>
        <v>0</v>
      </c>
      <c r="B2309">
        <f>CALCULOS_ENER!E2309*DATOS!I2309+CALCULOS_ENER!F2309*DATOS!H2309</f>
        <v>0</v>
      </c>
      <c r="C2309">
        <f t="shared" si="72"/>
        <v>0</v>
      </c>
      <c r="D2309">
        <f>CALCULOS_ENER!C2309*DATOS!H2309</f>
        <v>0</v>
      </c>
      <c r="E2309">
        <f t="shared" si="73"/>
        <v>0</v>
      </c>
      <c r="G2309">
        <f>IF(CALCULOS_ENER!C2309=0,DATOS!G2309*DATOS!B2309,DATOS!G2309*(DATOS!B2309-CALCULOS_ENER!E2309)+CALCULOS_ENER!E2309*DATOS!I2309)</f>
        <v>1.8176523479527962E-2</v>
      </c>
      <c r="H2309">
        <f>DATOS!B2309*DATOS!G2309-CALCULOS_ECON!G2309</f>
        <v>0</v>
      </c>
    </row>
    <row r="2310" spans="1:8" x14ac:dyDescent="0.25">
      <c r="A2310">
        <f>CALCULOS_ENER!A2310*DATOS!F2310</f>
        <v>0</v>
      </c>
      <c r="B2310">
        <f>CALCULOS_ENER!E2310*DATOS!I2310+CALCULOS_ENER!F2310*DATOS!H2310</f>
        <v>0</v>
      </c>
      <c r="C2310">
        <f t="shared" si="72"/>
        <v>0</v>
      </c>
      <c r="D2310">
        <f>CALCULOS_ENER!C2310*DATOS!H2310</f>
        <v>0</v>
      </c>
      <c r="E2310">
        <f t="shared" si="73"/>
        <v>0</v>
      </c>
      <c r="G2310">
        <f>IF(CALCULOS_ENER!C2310=0,DATOS!G2310*DATOS!B2310,DATOS!G2310*(DATOS!B2310-CALCULOS_ENER!E2310)+CALCULOS_ENER!E2310*DATOS!I2310)</f>
        <v>1.8176523479527962E-2</v>
      </c>
      <c r="H2310">
        <f>DATOS!B2310*DATOS!G2310-CALCULOS_ECON!G2310</f>
        <v>0</v>
      </c>
    </row>
    <row r="2311" spans="1:8" x14ac:dyDescent="0.25">
      <c r="A2311">
        <f>CALCULOS_ENER!A2311*DATOS!F2311</f>
        <v>0</v>
      </c>
      <c r="B2311">
        <f>CALCULOS_ENER!E2311*DATOS!I2311+CALCULOS_ENER!F2311*DATOS!H2311</f>
        <v>0</v>
      </c>
      <c r="C2311">
        <f t="shared" si="72"/>
        <v>0</v>
      </c>
      <c r="D2311">
        <f>CALCULOS_ENER!C2311*DATOS!H2311</f>
        <v>0</v>
      </c>
      <c r="E2311">
        <f t="shared" si="73"/>
        <v>0</v>
      </c>
      <c r="G2311">
        <f>IF(CALCULOS_ENER!C2311=0,DATOS!G2311*DATOS!B2311,DATOS!G2311*(DATOS!B2311-CALCULOS_ENER!E2311)+CALCULOS_ENER!E2311*DATOS!I2311)</f>
        <v>1.9301554310379516E-2</v>
      </c>
      <c r="H2311">
        <f>DATOS!B2311*DATOS!G2311-CALCULOS_ECON!G2311</f>
        <v>0</v>
      </c>
    </row>
    <row r="2312" spans="1:8" x14ac:dyDescent="0.25">
      <c r="A2312">
        <f>CALCULOS_ENER!A2312*DATOS!F2312</f>
        <v>3.9790000000000002E-4</v>
      </c>
      <c r="B2312">
        <f>CALCULOS_ENER!E2312*DATOS!I2312+CALCULOS_ENER!F2312*DATOS!H2312</f>
        <v>0</v>
      </c>
      <c r="C2312">
        <f t="shared" si="72"/>
        <v>3.9790000000000002E-4</v>
      </c>
      <c r="D2312">
        <f>CALCULOS_ENER!C2312*DATOS!H2312</f>
        <v>0</v>
      </c>
      <c r="E2312">
        <f t="shared" si="73"/>
        <v>3.9790000000000002E-4</v>
      </c>
      <c r="G2312">
        <f>IF(CALCULOS_ENER!C2312=0,DATOS!G2312*DATOS!B2312,DATOS!G2312*(DATOS!B2312-CALCULOS_ENER!E2312)+CALCULOS_ENER!E2312*DATOS!I2312)</f>
        <v>4.4227733161821228E-2</v>
      </c>
      <c r="H2312">
        <f>DATOS!B2312*DATOS!G2312-CALCULOS_ECON!G2312</f>
        <v>0</v>
      </c>
    </row>
    <row r="2313" spans="1:8" x14ac:dyDescent="0.25">
      <c r="A2313">
        <f>CALCULOS_ENER!A2313*DATOS!F2313</f>
        <v>1.8535700000000002E-2</v>
      </c>
      <c r="B2313">
        <f>CALCULOS_ENER!E2313*DATOS!I2313+CALCULOS_ENER!F2313*DATOS!H2313</f>
        <v>0</v>
      </c>
      <c r="C2313">
        <f t="shared" si="72"/>
        <v>1.8535700000000002E-2</v>
      </c>
      <c r="D2313">
        <f>CALCULOS_ENER!C2313*DATOS!H2313</f>
        <v>0</v>
      </c>
      <c r="E2313">
        <f t="shared" si="73"/>
        <v>1.8535700000000002E-2</v>
      </c>
      <c r="G2313">
        <f>IF(CALCULOS_ENER!C2313=0,DATOS!G2313*DATOS!B2313,DATOS!G2313*(DATOS!B2313-CALCULOS_ENER!E2313)+CALCULOS_ENER!E2313*DATOS!I2313)</f>
        <v>8.1809615138075401E-2</v>
      </c>
      <c r="H2313">
        <f>DATOS!B2313*DATOS!G2313-CALCULOS_ECON!G2313</f>
        <v>0</v>
      </c>
    </row>
    <row r="2314" spans="1:8" x14ac:dyDescent="0.25">
      <c r="A2314">
        <f>CALCULOS_ENER!A2314*DATOS!F2314</f>
        <v>3.3313200000000001E-2</v>
      </c>
      <c r="B2314">
        <f>CALCULOS_ENER!E2314*DATOS!I2314+CALCULOS_ENER!F2314*DATOS!H2314</f>
        <v>0</v>
      </c>
      <c r="C2314">
        <f t="shared" si="72"/>
        <v>3.3313200000000001E-2</v>
      </c>
      <c r="D2314">
        <f>CALCULOS_ENER!C2314*DATOS!H2314</f>
        <v>0</v>
      </c>
      <c r="E2314">
        <f t="shared" si="73"/>
        <v>3.3313200000000001E-2</v>
      </c>
      <c r="G2314">
        <f>IF(CALCULOS_ENER!C2314=0,DATOS!G2314*DATOS!B2314,DATOS!G2314*(DATOS!B2314-CALCULOS_ENER!E2314)+CALCULOS_ENER!E2314*DATOS!I2314)</f>
        <v>9.9704980212364652E-2</v>
      </c>
      <c r="H2314">
        <f>DATOS!B2314*DATOS!G2314-CALCULOS_ECON!G2314</f>
        <v>0</v>
      </c>
    </row>
    <row r="2315" spans="1:8" x14ac:dyDescent="0.25">
      <c r="A2315">
        <f>CALCULOS_ENER!A2315*DATOS!F2315</f>
        <v>1.9276300000000003E-2</v>
      </c>
      <c r="B2315">
        <f>CALCULOS_ENER!E2315*DATOS!I2315+CALCULOS_ENER!F2315*DATOS!H2315</f>
        <v>0</v>
      </c>
      <c r="C2315">
        <f t="shared" si="72"/>
        <v>1.9276300000000003E-2</v>
      </c>
      <c r="D2315">
        <f>CALCULOS_ENER!C2315*DATOS!H2315</f>
        <v>0</v>
      </c>
      <c r="E2315">
        <f t="shared" si="73"/>
        <v>1.9276300000000003E-2</v>
      </c>
      <c r="G2315">
        <f>IF(CALCULOS_ENER!C2315=0,DATOS!G2315*DATOS!B2315,DATOS!G2315*(DATOS!B2315-CALCULOS_ENER!E2315)+CALCULOS_ENER!E2315*DATOS!I2315)</f>
        <v>8.564328645641027E-2</v>
      </c>
      <c r="H2315">
        <f>DATOS!B2315*DATOS!G2315-CALCULOS_ECON!G2315</f>
        <v>0</v>
      </c>
    </row>
    <row r="2316" spans="1:8" x14ac:dyDescent="0.25">
      <c r="A2316">
        <f>CALCULOS_ENER!A2316*DATOS!F2316</f>
        <v>3.679770000000001E-2</v>
      </c>
      <c r="B2316">
        <f>CALCULOS_ENER!E2316*DATOS!I2316+CALCULOS_ENER!F2316*DATOS!H2316</f>
        <v>0</v>
      </c>
      <c r="C2316">
        <f t="shared" si="72"/>
        <v>3.679770000000001E-2</v>
      </c>
      <c r="D2316">
        <f>CALCULOS_ENER!C2316*DATOS!H2316</f>
        <v>0</v>
      </c>
      <c r="E2316">
        <f t="shared" si="73"/>
        <v>3.679770000000001E-2</v>
      </c>
      <c r="G2316">
        <f>IF(CALCULOS_ENER!C2316=0,DATOS!G2316*DATOS!B2316,DATOS!G2316*(DATOS!B2316-CALCULOS_ENER!E2316)+CALCULOS_ENER!E2316*DATOS!I2316)</f>
        <v>8.001856261287392E-2</v>
      </c>
      <c r="H2316">
        <f>DATOS!B2316*DATOS!G2316-CALCULOS_ECON!G2316</f>
        <v>0</v>
      </c>
    </row>
    <row r="2317" spans="1:8" x14ac:dyDescent="0.25">
      <c r="A2317">
        <f>CALCULOS_ENER!A2317*DATOS!F2317</f>
        <v>2.8101400000000006E-2</v>
      </c>
      <c r="B2317">
        <f>CALCULOS_ENER!E2317*DATOS!I2317+CALCULOS_ENER!F2317*DATOS!H2317</f>
        <v>0</v>
      </c>
      <c r="C2317">
        <f t="shared" si="72"/>
        <v>2.8101400000000006E-2</v>
      </c>
      <c r="D2317">
        <f>CALCULOS_ENER!C2317*DATOS!H2317</f>
        <v>0</v>
      </c>
      <c r="E2317">
        <f t="shared" si="73"/>
        <v>2.8101400000000006E-2</v>
      </c>
      <c r="G2317">
        <f>IF(CALCULOS_ENER!C2317=0,DATOS!G2317*DATOS!B2317,DATOS!G2317*(DATOS!B2317-CALCULOS_ENER!E2317)+CALCULOS_ENER!E2317*DATOS!I2317)</f>
        <v>7.7206184140693357E-2</v>
      </c>
      <c r="H2317">
        <f>DATOS!B2317*DATOS!G2317-CALCULOS_ECON!G2317</f>
        <v>0</v>
      </c>
    </row>
    <row r="2318" spans="1:8" x14ac:dyDescent="0.25">
      <c r="A2318">
        <f>CALCULOS_ENER!A2318*DATOS!F2318</f>
        <v>2.50447E-2</v>
      </c>
      <c r="B2318">
        <f>CALCULOS_ENER!E2318*DATOS!I2318+CALCULOS_ENER!F2318*DATOS!H2318</f>
        <v>0</v>
      </c>
      <c r="C2318">
        <f t="shared" si="72"/>
        <v>2.50447E-2</v>
      </c>
      <c r="D2318">
        <f>CALCULOS_ENER!C2318*DATOS!H2318</f>
        <v>0</v>
      </c>
      <c r="E2318">
        <f t="shared" si="73"/>
        <v>2.50447E-2</v>
      </c>
      <c r="G2318">
        <f>IF(CALCULOS_ENER!C2318=0,DATOS!G2318*DATOS!B2318,DATOS!G2318*(DATOS!B2318-CALCULOS_ENER!E2318)+CALCULOS_ENER!E2318*DATOS!I2318)</f>
        <v>7.7206184140693357E-2</v>
      </c>
      <c r="H2318">
        <f>DATOS!B2318*DATOS!G2318-CALCULOS_ECON!G2318</f>
        <v>0</v>
      </c>
    </row>
    <row r="2319" spans="1:8" x14ac:dyDescent="0.25">
      <c r="A2319">
        <f>CALCULOS_ENER!A2319*DATOS!F2319</f>
        <v>6.7603900000000008E-2</v>
      </c>
      <c r="B2319">
        <f>CALCULOS_ENER!E2319*DATOS!I2319+CALCULOS_ENER!F2319*DATOS!H2319</f>
        <v>0</v>
      </c>
      <c r="C2319">
        <f t="shared" si="72"/>
        <v>6.7603900000000008E-2</v>
      </c>
      <c r="D2319">
        <f>CALCULOS_ENER!C2319*DATOS!H2319</f>
        <v>0</v>
      </c>
      <c r="E2319">
        <f t="shared" si="73"/>
        <v>6.7603900000000008E-2</v>
      </c>
      <c r="G2319">
        <f>IF(CALCULOS_ENER!C2319=0,DATOS!G2319*DATOS!B2319,DATOS!G2319*(DATOS!B2319-CALCULOS_ENER!E2319)+CALCULOS_ENER!E2319*DATOS!I2319)</f>
        <v>8.2830907984229749E-2</v>
      </c>
      <c r="H2319">
        <f>DATOS!B2319*DATOS!G2319-CALCULOS_ECON!G2319</f>
        <v>0</v>
      </c>
    </row>
    <row r="2320" spans="1:8" x14ac:dyDescent="0.25">
      <c r="A2320">
        <f>CALCULOS_ENER!A2320*DATOS!F2320</f>
        <v>8.2830907984229749E-2</v>
      </c>
      <c r="B2320">
        <f>CALCULOS_ENER!E2320*DATOS!I2320+CALCULOS_ENER!F2320*DATOS!H2320</f>
        <v>1.1214510220980032E-2</v>
      </c>
      <c r="C2320">
        <f t="shared" si="72"/>
        <v>9.4045418205209785E-2</v>
      </c>
      <c r="D2320">
        <f>CALCULOS_ENER!C2320*DATOS!H2320</f>
        <v>1.4532842618980601E-4</v>
      </c>
      <c r="E2320">
        <f t="shared" si="73"/>
        <v>8.2976236410419554E-2</v>
      </c>
      <c r="G2320">
        <f>IF(CALCULOS_ENER!C2320=0,DATOS!G2320*DATOS!B2320,DATOS!G2320*(DATOS!B2320-CALCULOS_ENER!E2320)+CALCULOS_ENER!E2320*DATOS!I2320)</f>
        <v>7.1761726189439518E-2</v>
      </c>
      <c r="H2320">
        <f>DATOS!B2320*DATOS!G2320-CALCULOS_ECON!G2320</f>
        <v>1.1069181794790231E-2</v>
      </c>
    </row>
    <row r="2321" spans="1:8" x14ac:dyDescent="0.25">
      <c r="A2321">
        <f>CALCULOS_ENER!A2321*DATOS!F2321</f>
        <v>8.2830907984229749E-2</v>
      </c>
      <c r="B2321">
        <f>CALCULOS_ENER!E2321*DATOS!I2321+CALCULOS_ENER!F2321*DATOS!H2321</f>
        <v>2.0249955220980033E-2</v>
      </c>
      <c r="C2321">
        <f t="shared" si="72"/>
        <v>0.10308086320520979</v>
      </c>
      <c r="D2321">
        <f>CALCULOS_ENER!C2321*DATOS!H2321</f>
        <v>2.6241842618980604E-4</v>
      </c>
      <c r="E2321">
        <f t="shared" si="73"/>
        <v>8.3093326410419555E-2</v>
      </c>
      <c r="G2321">
        <f>IF(CALCULOS_ENER!C2321=0,DATOS!G2321*DATOS!B2321,DATOS!G2321*(DATOS!B2321-CALCULOS_ENER!E2321)+CALCULOS_ENER!E2321*DATOS!I2321)</f>
        <v>6.2843371189439515E-2</v>
      </c>
      <c r="H2321">
        <f>DATOS!B2321*DATOS!G2321-CALCULOS_ECON!G2321</f>
        <v>1.9987536794790234E-2</v>
      </c>
    </row>
    <row r="2322" spans="1:8" x14ac:dyDescent="0.25">
      <c r="A2322">
        <f>CALCULOS_ENER!A2322*DATOS!F2322</f>
        <v>7.8597900000000012E-2</v>
      </c>
      <c r="B2322">
        <f>CALCULOS_ENER!E2322*DATOS!I2322+CALCULOS_ENER!F2322*DATOS!H2322</f>
        <v>0</v>
      </c>
      <c r="C2322">
        <f t="shared" si="72"/>
        <v>7.8597900000000012E-2</v>
      </c>
      <c r="D2322">
        <f>CALCULOS_ENER!C2322*DATOS!H2322</f>
        <v>0</v>
      </c>
      <c r="E2322">
        <f t="shared" si="73"/>
        <v>7.8597900000000012E-2</v>
      </c>
      <c r="G2322">
        <f>IF(CALCULOS_ENER!C2322=0,DATOS!G2322*DATOS!B2322,DATOS!G2322*(DATOS!B2322-CALCULOS_ENER!E2322)+CALCULOS_ENER!E2322*DATOS!I2322)</f>
        <v>8.564328645641027E-2</v>
      </c>
      <c r="H2322">
        <f>DATOS!B2322*DATOS!G2322-CALCULOS_ECON!G2322</f>
        <v>0</v>
      </c>
    </row>
    <row r="2323" spans="1:8" x14ac:dyDescent="0.25">
      <c r="A2323">
        <f>CALCULOS_ENER!A2323*DATOS!F2323</f>
        <v>2.9366400000000004E-2</v>
      </c>
      <c r="B2323">
        <f>CALCULOS_ENER!E2323*DATOS!I2323+CALCULOS_ENER!F2323*DATOS!H2323</f>
        <v>0</v>
      </c>
      <c r="C2323">
        <f t="shared" si="72"/>
        <v>2.9366400000000004E-2</v>
      </c>
      <c r="D2323">
        <f>CALCULOS_ENER!C2323*DATOS!H2323</f>
        <v>0</v>
      </c>
      <c r="E2323">
        <f t="shared" si="73"/>
        <v>2.9366400000000004E-2</v>
      </c>
      <c r="G2323">
        <f>IF(CALCULOS_ENER!C2323=0,DATOS!G2323*DATOS!B2323,DATOS!G2323*(DATOS!B2323-CALCULOS_ENER!E2323)+CALCULOS_ENER!E2323*DATOS!I2323)</f>
        <v>8.564328645641027E-2</v>
      </c>
      <c r="H2323">
        <f>DATOS!B2323*DATOS!G2323-CALCULOS_ECON!G2323</f>
        <v>0</v>
      </c>
    </row>
    <row r="2324" spans="1:8" x14ac:dyDescent="0.25">
      <c r="A2324">
        <f>CALCULOS_ENER!A2324*DATOS!F2324</f>
        <v>1.6629000000000004E-3</v>
      </c>
      <c r="B2324">
        <f>CALCULOS_ENER!E2324*DATOS!I2324+CALCULOS_ENER!F2324*DATOS!H2324</f>
        <v>0</v>
      </c>
      <c r="C2324">
        <f t="shared" si="72"/>
        <v>1.6629000000000004E-3</v>
      </c>
      <c r="D2324">
        <f>CALCULOS_ENER!C2324*DATOS!H2324</f>
        <v>0</v>
      </c>
      <c r="E2324">
        <f t="shared" si="73"/>
        <v>1.6629000000000004E-3</v>
      </c>
      <c r="G2324">
        <f>IF(CALCULOS_ENER!C2324=0,DATOS!G2324*DATOS!B2324,DATOS!G2324*(DATOS!B2324-CALCULOS_ENER!E2324)+CALCULOS_ENER!E2324*DATOS!I2324)</f>
        <v>0.10916330917258643</v>
      </c>
      <c r="H2324">
        <f>DATOS!B2324*DATOS!G2324-CALCULOS_ECON!G2324</f>
        <v>0</v>
      </c>
    </row>
    <row r="2325" spans="1:8" x14ac:dyDescent="0.25">
      <c r="A2325">
        <f>CALCULOS_ENER!A2325*DATOS!F2325</f>
        <v>0</v>
      </c>
      <c r="B2325">
        <f>CALCULOS_ENER!E2325*DATOS!I2325+CALCULOS_ENER!F2325*DATOS!H2325</f>
        <v>0</v>
      </c>
      <c r="C2325">
        <f t="shared" si="72"/>
        <v>0</v>
      </c>
      <c r="D2325">
        <f>CALCULOS_ENER!C2325*DATOS!H2325</f>
        <v>0</v>
      </c>
      <c r="E2325">
        <f t="shared" si="73"/>
        <v>0</v>
      </c>
      <c r="G2325">
        <f>IF(CALCULOS_ENER!C2325=0,DATOS!G2325*DATOS!B2325,DATOS!G2325*(DATOS!B2325-CALCULOS_ENER!E2325)+CALCULOS_ENER!E2325*DATOS!I2325)</f>
        <v>0.15339117473770658</v>
      </c>
      <c r="H2325">
        <f>DATOS!B2325*DATOS!G2325-CALCULOS_ECON!G2325</f>
        <v>0</v>
      </c>
    </row>
    <row r="2326" spans="1:8" x14ac:dyDescent="0.25">
      <c r="A2326">
        <f>CALCULOS_ENER!A2326*DATOS!F2326</f>
        <v>0</v>
      </c>
      <c r="B2326">
        <f>CALCULOS_ENER!E2326*DATOS!I2326+CALCULOS_ENER!F2326*DATOS!H2326</f>
        <v>0</v>
      </c>
      <c r="C2326">
        <f t="shared" si="72"/>
        <v>0</v>
      </c>
      <c r="D2326">
        <f>CALCULOS_ENER!C2326*DATOS!H2326</f>
        <v>0</v>
      </c>
      <c r="E2326">
        <f t="shared" si="73"/>
        <v>0</v>
      </c>
      <c r="G2326">
        <f>IF(CALCULOS_ENER!C2326=0,DATOS!G2326*DATOS!B2326,DATOS!G2326*(DATOS!B2326-CALCULOS_ENER!E2326)+CALCULOS_ENER!E2326*DATOS!I2326)</f>
        <v>0.17128653981199582</v>
      </c>
      <c r="H2326">
        <f>DATOS!B2326*DATOS!G2326-CALCULOS_ECON!G2326</f>
        <v>0</v>
      </c>
    </row>
    <row r="2327" spans="1:8" x14ac:dyDescent="0.25">
      <c r="A2327">
        <f>CALCULOS_ENER!A2327*DATOS!F2327</f>
        <v>0</v>
      </c>
      <c r="B2327">
        <f>CALCULOS_ENER!E2327*DATOS!I2327+CALCULOS_ENER!F2327*DATOS!H2327</f>
        <v>0</v>
      </c>
      <c r="C2327">
        <f t="shared" si="72"/>
        <v>0</v>
      </c>
      <c r="D2327">
        <f>CALCULOS_ENER!C2327*DATOS!H2327</f>
        <v>0</v>
      </c>
      <c r="E2327">
        <f t="shared" si="73"/>
        <v>0</v>
      </c>
      <c r="G2327">
        <f>IF(CALCULOS_ENER!C2327=0,DATOS!G2327*DATOS!B2327,DATOS!G2327*(DATOS!B2327-CALCULOS_ENER!E2327)+CALCULOS_ENER!E2327*DATOS!I2327)</f>
        <v>0.20707730306139904</v>
      </c>
      <c r="H2327">
        <f>DATOS!B2327*DATOS!G2327-CALCULOS_ECON!G2327</f>
        <v>0</v>
      </c>
    </row>
    <row r="2328" spans="1:8" x14ac:dyDescent="0.25">
      <c r="A2328">
        <f>CALCULOS_ENER!A2328*DATOS!F2328</f>
        <v>0</v>
      </c>
      <c r="B2328">
        <f>CALCULOS_ENER!E2328*DATOS!I2328+CALCULOS_ENER!F2328*DATOS!H2328</f>
        <v>0</v>
      </c>
      <c r="C2328">
        <f t="shared" si="72"/>
        <v>0</v>
      </c>
      <c r="D2328">
        <f>CALCULOS_ENER!C2328*DATOS!H2328</f>
        <v>0</v>
      </c>
      <c r="E2328">
        <f t="shared" si="73"/>
        <v>0</v>
      </c>
      <c r="G2328">
        <f>IF(CALCULOS_ENER!C2328=0,DATOS!G2328*DATOS!B2328,DATOS!G2328*(DATOS!B2328-CALCULOS_ENER!E2328)+CALCULOS_ENER!E2328*DATOS!I2328)</f>
        <v>0.20707730306139904</v>
      </c>
      <c r="H2328">
        <f>DATOS!B2328*DATOS!G2328-CALCULOS_ECON!G2328</f>
        <v>0</v>
      </c>
    </row>
    <row r="2329" spans="1:8" x14ac:dyDescent="0.25">
      <c r="A2329">
        <f>CALCULOS_ENER!A2329*DATOS!F2329</f>
        <v>0</v>
      </c>
      <c r="B2329">
        <f>CALCULOS_ENER!E2329*DATOS!I2329+CALCULOS_ENER!F2329*DATOS!H2329</f>
        <v>0</v>
      </c>
      <c r="C2329">
        <f t="shared" si="72"/>
        <v>0</v>
      </c>
      <c r="D2329">
        <f>CALCULOS_ENER!C2329*DATOS!H2329</f>
        <v>0</v>
      </c>
      <c r="E2329">
        <f t="shared" si="73"/>
        <v>0</v>
      </c>
      <c r="G2329">
        <f>IF(CALCULOS_ENER!C2329=0,DATOS!G2329*DATOS!B2329,DATOS!G2329*(DATOS!B2329-CALCULOS_ENER!E2329)+CALCULOS_ENER!E2329*DATOS!I2329)</f>
        <v>0.15722484605604145</v>
      </c>
      <c r="H2329">
        <f>DATOS!B2329*DATOS!G2329-CALCULOS_ECON!G2329</f>
        <v>0</v>
      </c>
    </row>
    <row r="2330" spans="1:8" x14ac:dyDescent="0.25">
      <c r="A2330">
        <f>CALCULOS_ENER!A2330*DATOS!F2330</f>
        <v>0</v>
      </c>
      <c r="B2330">
        <f>CALCULOS_ENER!E2330*DATOS!I2330+CALCULOS_ENER!F2330*DATOS!H2330</f>
        <v>0</v>
      </c>
      <c r="C2330">
        <f t="shared" si="72"/>
        <v>0</v>
      </c>
      <c r="D2330">
        <f>CALCULOS_ENER!C2330*DATOS!H2330</f>
        <v>0</v>
      </c>
      <c r="E2330">
        <f t="shared" si="73"/>
        <v>0</v>
      </c>
      <c r="G2330">
        <f>IF(CALCULOS_ENER!C2330=0,DATOS!G2330*DATOS!B2330,DATOS!G2330*(DATOS!B2330-CALCULOS_ENER!E2330)+CALCULOS_ENER!E2330*DATOS!I2330)</f>
        <v>9.7913960787987905E-2</v>
      </c>
      <c r="H2330">
        <f>DATOS!B2330*DATOS!G2330-CALCULOS_ECON!G2330</f>
        <v>0</v>
      </c>
    </row>
    <row r="2331" spans="1:8" x14ac:dyDescent="0.25">
      <c r="A2331">
        <f>CALCULOS_ENER!A2331*DATOS!F2331</f>
        <v>0</v>
      </c>
      <c r="B2331">
        <f>CALCULOS_ENER!E2331*DATOS!I2331+CALCULOS_ENER!F2331*DATOS!H2331</f>
        <v>0</v>
      </c>
      <c r="C2331">
        <f t="shared" si="72"/>
        <v>0</v>
      </c>
      <c r="D2331">
        <f>CALCULOS_ENER!C2331*DATOS!H2331</f>
        <v>0</v>
      </c>
      <c r="E2331">
        <f t="shared" si="73"/>
        <v>0</v>
      </c>
      <c r="G2331">
        <f>IF(CALCULOS_ENER!C2331=0,DATOS!G2331*DATOS!B2331,DATOS!G2331*(DATOS!B2331-CALCULOS_ENER!E2331)+CALCULOS_ENER!E2331*DATOS!I2331)</f>
        <v>1.8176523479527962E-2</v>
      </c>
      <c r="H2331">
        <f>DATOS!B2331*DATOS!G2331-CALCULOS_ECON!G2331</f>
        <v>0</v>
      </c>
    </row>
    <row r="2332" spans="1:8" x14ac:dyDescent="0.25">
      <c r="A2332">
        <f>CALCULOS_ENER!A2332*DATOS!F2332</f>
        <v>0</v>
      </c>
      <c r="B2332">
        <f>CALCULOS_ENER!E2332*DATOS!I2332+CALCULOS_ENER!F2332*DATOS!H2332</f>
        <v>0</v>
      </c>
      <c r="C2332">
        <f t="shared" si="72"/>
        <v>0</v>
      </c>
      <c r="D2332">
        <f>CALCULOS_ENER!C2332*DATOS!H2332</f>
        <v>0</v>
      </c>
      <c r="E2332">
        <f t="shared" si="73"/>
        <v>0</v>
      </c>
      <c r="G2332">
        <f>IF(CALCULOS_ENER!C2332=0,DATOS!G2332*DATOS!B2332,DATOS!G2332*(DATOS!B2332-CALCULOS_ENER!E2332)+CALCULOS_ENER!E2332*DATOS!I2332)</f>
        <v>1.8176523479527962E-2</v>
      </c>
      <c r="H2332">
        <f>DATOS!B2332*DATOS!G2332-CALCULOS_ECON!G2332</f>
        <v>0</v>
      </c>
    </row>
    <row r="2333" spans="1:8" x14ac:dyDescent="0.25">
      <c r="A2333">
        <f>CALCULOS_ENER!A2333*DATOS!F2333</f>
        <v>0</v>
      </c>
      <c r="B2333">
        <f>CALCULOS_ENER!E2333*DATOS!I2333+CALCULOS_ENER!F2333*DATOS!H2333</f>
        <v>0</v>
      </c>
      <c r="C2333">
        <f t="shared" si="72"/>
        <v>0</v>
      </c>
      <c r="D2333">
        <f>CALCULOS_ENER!C2333*DATOS!H2333</f>
        <v>0</v>
      </c>
      <c r="E2333">
        <f t="shared" si="73"/>
        <v>0</v>
      </c>
      <c r="G2333">
        <f>IF(CALCULOS_ENER!C2333=0,DATOS!G2333*DATOS!B2333,DATOS!G2333*(DATOS!B2333-CALCULOS_ENER!E2333)+CALCULOS_ENER!E2333*DATOS!I2333)</f>
        <v>1.8176523479527962E-2</v>
      </c>
      <c r="H2333">
        <f>DATOS!B2333*DATOS!G2333-CALCULOS_ECON!G2333</f>
        <v>0</v>
      </c>
    </row>
    <row r="2334" spans="1:8" x14ac:dyDescent="0.25">
      <c r="A2334">
        <f>CALCULOS_ENER!A2334*DATOS!F2334</f>
        <v>0</v>
      </c>
      <c r="B2334">
        <f>CALCULOS_ENER!E2334*DATOS!I2334+CALCULOS_ENER!F2334*DATOS!H2334</f>
        <v>0</v>
      </c>
      <c r="C2334">
        <f t="shared" si="72"/>
        <v>0</v>
      </c>
      <c r="D2334">
        <f>CALCULOS_ENER!C2334*DATOS!H2334</f>
        <v>0</v>
      </c>
      <c r="E2334">
        <f t="shared" si="73"/>
        <v>0</v>
      </c>
      <c r="G2334">
        <f>IF(CALCULOS_ENER!C2334=0,DATOS!G2334*DATOS!B2334,DATOS!G2334*(DATOS!B2334-CALCULOS_ENER!E2334)+CALCULOS_ENER!E2334*DATOS!I2334)</f>
        <v>1.8176523479527962E-2</v>
      </c>
      <c r="H2334">
        <f>DATOS!B2334*DATOS!G2334-CALCULOS_ECON!G2334</f>
        <v>0</v>
      </c>
    </row>
    <row r="2335" spans="1:8" x14ac:dyDescent="0.25">
      <c r="A2335">
        <f>CALCULOS_ENER!A2335*DATOS!F2335</f>
        <v>0</v>
      </c>
      <c r="B2335">
        <f>CALCULOS_ENER!E2335*DATOS!I2335+CALCULOS_ENER!F2335*DATOS!H2335</f>
        <v>0</v>
      </c>
      <c r="C2335">
        <f t="shared" si="72"/>
        <v>0</v>
      </c>
      <c r="D2335">
        <f>CALCULOS_ENER!C2335*DATOS!H2335</f>
        <v>0</v>
      </c>
      <c r="E2335">
        <f t="shared" si="73"/>
        <v>0</v>
      </c>
      <c r="G2335">
        <f>IF(CALCULOS_ENER!C2335=0,DATOS!G2335*DATOS!B2335,DATOS!G2335*(DATOS!B2335-CALCULOS_ENER!E2335)+CALCULOS_ENER!E2335*DATOS!I2335)</f>
        <v>1.9301554310379516E-2</v>
      </c>
      <c r="H2335">
        <f>DATOS!B2335*DATOS!G2335-CALCULOS_ECON!G2335</f>
        <v>0</v>
      </c>
    </row>
    <row r="2336" spans="1:8" x14ac:dyDescent="0.25">
      <c r="A2336">
        <f>CALCULOS_ENER!A2336*DATOS!F2336</f>
        <v>2.9210000000000005E-4</v>
      </c>
      <c r="B2336">
        <f>CALCULOS_ENER!E2336*DATOS!I2336+CALCULOS_ENER!F2336*DATOS!H2336</f>
        <v>0</v>
      </c>
      <c r="C2336">
        <f t="shared" si="72"/>
        <v>2.9210000000000005E-4</v>
      </c>
      <c r="D2336">
        <f>CALCULOS_ENER!C2336*DATOS!H2336</f>
        <v>0</v>
      </c>
      <c r="E2336">
        <f t="shared" si="73"/>
        <v>2.9210000000000005E-4</v>
      </c>
      <c r="G2336">
        <f>IF(CALCULOS_ENER!C2336=0,DATOS!G2336*DATOS!B2336,DATOS!G2336*(DATOS!B2336-CALCULOS_ENER!E2336)+CALCULOS_ENER!E2336*DATOS!I2336)</f>
        <v>4.4227733161821228E-2</v>
      </c>
      <c r="H2336">
        <f>DATOS!B2336*DATOS!G2336-CALCULOS_ECON!G2336</f>
        <v>0</v>
      </c>
    </row>
    <row r="2337" spans="1:8" x14ac:dyDescent="0.25">
      <c r="A2337">
        <f>CALCULOS_ENER!A2337*DATOS!F2337</f>
        <v>1.9883500000000002E-2</v>
      </c>
      <c r="B2337">
        <f>CALCULOS_ENER!E2337*DATOS!I2337+CALCULOS_ENER!F2337*DATOS!H2337</f>
        <v>0</v>
      </c>
      <c r="C2337">
        <f t="shared" si="72"/>
        <v>1.9883500000000002E-2</v>
      </c>
      <c r="D2337">
        <f>CALCULOS_ENER!C2337*DATOS!H2337</f>
        <v>0</v>
      </c>
      <c r="E2337">
        <f t="shared" si="73"/>
        <v>1.9883500000000002E-2</v>
      </c>
      <c r="G2337">
        <f>IF(CALCULOS_ENER!C2337=0,DATOS!G2337*DATOS!B2337,DATOS!G2337*(DATOS!B2337-CALCULOS_ENER!E2337)+CALCULOS_ENER!E2337*DATOS!I2337)</f>
        <v>8.1809615138075401E-2</v>
      </c>
      <c r="H2337">
        <f>DATOS!B2337*DATOS!G2337-CALCULOS_ECON!G2337</f>
        <v>0</v>
      </c>
    </row>
    <row r="2338" spans="1:8" x14ac:dyDescent="0.25">
      <c r="A2338">
        <f>CALCULOS_ENER!A2338*DATOS!F2338</f>
        <v>2.4708900000000002E-2</v>
      </c>
      <c r="B2338">
        <f>CALCULOS_ENER!E2338*DATOS!I2338+CALCULOS_ENER!F2338*DATOS!H2338</f>
        <v>0</v>
      </c>
      <c r="C2338">
        <f t="shared" si="72"/>
        <v>2.4708900000000002E-2</v>
      </c>
      <c r="D2338">
        <f>CALCULOS_ENER!C2338*DATOS!H2338</f>
        <v>0</v>
      </c>
      <c r="E2338">
        <f t="shared" si="73"/>
        <v>2.4708900000000002E-2</v>
      </c>
      <c r="G2338">
        <f>IF(CALCULOS_ENER!C2338=0,DATOS!G2338*DATOS!B2338,DATOS!G2338*(DATOS!B2338-CALCULOS_ENER!E2338)+CALCULOS_ENER!E2338*DATOS!I2338)</f>
        <v>9.9704980212364652E-2</v>
      </c>
      <c r="H2338">
        <f>DATOS!B2338*DATOS!G2338-CALCULOS_ECON!G2338</f>
        <v>0</v>
      </c>
    </row>
    <row r="2339" spans="1:8" x14ac:dyDescent="0.25">
      <c r="A2339">
        <f>CALCULOS_ENER!A2339*DATOS!F2339</f>
        <v>2.0911600000000002E-2</v>
      </c>
      <c r="B2339">
        <f>CALCULOS_ENER!E2339*DATOS!I2339+CALCULOS_ENER!F2339*DATOS!H2339</f>
        <v>0</v>
      </c>
      <c r="C2339">
        <f t="shared" si="72"/>
        <v>2.0911600000000002E-2</v>
      </c>
      <c r="D2339">
        <f>CALCULOS_ENER!C2339*DATOS!H2339</f>
        <v>0</v>
      </c>
      <c r="E2339">
        <f t="shared" si="73"/>
        <v>2.0911600000000002E-2</v>
      </c>
      <c r="G2339">
        <f>IF(CALCULOS_ENER!C2339=0,DATOS!G2339*DATOS!B2339,DATOS!G2339*(DATOS!B2339-CALCULOS_ENER!E2339)+CALCULOS_ENER!E2339*DATOS!I2339)</f>
        <v>8.564328645641027E-2</v>
      </c>
      <c r="H2339">
        <f>DATOS!B2339*DATOS!G2339-CALCULOS_ECON!G2339</f>
        <v>0</v>
      </c>
    </row>
    <row r="2340" spans="1:8" x14ac:dyDescent="0.25">
      <c r="A2340">
        <f>CALCULOS_ENER!A2340*DATOS!F2340</f>
        <v>2.8701700000000004E-2</v>
      </c>
      <c r="B2340">
        <f>CALCULOS_ENER!E2340*DATOS!I2340+CALCULOS_ENER!F2340*DATOS!H2340</f>
        <v>0</v>
      </c>
      <c r="C2340">
        <f t="shared" si="72"/>
        <v>2.8701700000000004E-2</v>
      </c>
      <c r="D2340">
        <f>CALCULOS_ENER!C2340*DATOS!H2340</f>
        <v>0</v>
      </c>
      <c r="E2340">
        <f t="shared" si="73"/>
        <v>2.8701700000000004E-2</v>
      </c>
      <c r="G2340">
        <f>IF(CALCULOS_ENER!C2340=0,DATOS!G2340*DATOS!B2340,DATOS!G2340*(DATOS!B2340-CALCULOS_ENER!E2340)+CALCULOS_ENER!E2340*DATOS!I2340)</f>
        <v>8.001856261287392E-2</v>
      </c>
      <c r="H2340">
        <f>DATOS!B2340*DATOS!G2340-CALCULOS_ECON!G2340</f>
        <v>0</v>
      </c>
    </row>
    <row r="2341" spans="1:8" x14ac:dyDescent="0.25">
      <c r="A2341">
        <f>CALCULOS_ENER!A2341*DATOS!F2341</f>
        <v>2.9394E-2</v>
      </c>
      <c r="B2341">
        <f>CALCULOS_ENER!E2341*DATOS!I2341+CALCULOS_ENER!F2341*DATOS!H2341</f>
        <v>0</v>
      </c>
      <c r="C2341">
        <f t="shared" si="72"/>
        <v>2.9394E-2</v>
      </c>
      <c r="D2341">
        <f>CALCULOS_ENER!C2341*DATOS!H2341</f>
        <v>0</v>
      </c>
      <c r="E2341">
        <f t="shared" si="73"/>
        <v>2.9394E-2</v>
      </c>
      <c r="G2341">
        <f>IF(CALCULOS_ENER!C2341=0,DATOS!G2341*DATOS!B2341,DATOS!G2341*(DATOS!B2341-CALCULOS_ENER!E2341)+CALCULOS_ENER!E2341*DATOS!I2341)</f>
        <v>7.7206184140693357E-2</v>
      </c>
      <c r="H2341">
        <f>DATOS!B2341*DATOS!G2341-CALCULOS_ECON!G2341</f>
        <v>0</v>
      </c>
    </row>
    <row r="2342" spans="1:8" x14ac:dyDescent="0.25">
      <c r="A2342">
        <f>CALCULOS_ENER!A2342*DATOS!F2342</f>
        <v>3.6415900000000008E-2</v>
      </c>
      <c r="B2342">
        <f>CALCULOS_ENER!E2342*DATOS!I2342+CALCULOS_ENER!F2342*DATOS!H2342</f>
        <v>0</v>
      </c>
      <c r="C2342">
        <f t="shared" si="72"/>
        <v>3.6415900000000008E-2</v>
      </c>
      <c r="D2342">
        <f>CALCULOS_ENER!C2342*DATOS!H2342</f>
        <v>0</v>
      </c>
      <c r="E2342">
        <f t="shared" si="73"/>
        <v>3.6415900000000008E-2</v>
      </c>
      <c r="G2342">
        <f>IF(CALCULOS_ENER!C2342=0,DATOS!G2342*DATOS!B2342,DATOS!G2342*(DATOS!B2342-CALCULOS_ENER!E2342)+CALCULOS_ENER!E2342*DATOS!I2342)</f>
        <v>7.7206184140693357E-2</v>
      </c>
      <c r="H2342">
        <f>DATOS!B2342*DATOS!G2342-CALCULOS_ECON!G2342</f>
        <v>0</v>
      </c>
    </row>
    <row r="2343" spans="1:8" x14ac:dyDescent="0.25">
      <c r="A2343">
        <f>CALCULOS_ENER!A2343*DATOS!F2343</f>
        <v>8.2830907984229749E-2</v>
      </c>
      <c r="B2343">
        <f>CALCULOS_ENER!E2343*DATOS!I2343+CALCULOS_ENER!F2343*DATOS!H2343</f>
        <v>2.6286116226133503E-2</v>
      </c>
      <c r="C2343">
        <f t="shared" si="72"/>
        <v>0.10911702421036325</v>
      </c>
      <c r="D2343">
        <f>CALCULOS_ENER!C2343*DATOS!H2343</f>
        <v>5.1541404364967656E-3</v>
      </c>
      <c r="E2343">
        <f t="shared" si="73"/>
        <v>8.7985048420726519E-2</v>
      </c>
      <c r="G2343">
        <f>IF(CALCULOS_ENER!C2343=0,DATOS!G2343*DATOS!B2343,DATOS!G2343*(DATOS!B2343-CALCULOS_ENER!E2343)+CALCULOS_ENER!E2343*DATOS!I2343)</f>
        <v>6.1698932194593006E-2</v>
      </c>
      <c r="H2343">
        <f>DATOS!B2343*DATOS!G2343-CALCULOS_ECON!G2343</f>
        <v>2.1131975789636742E-2</v>
      </c>
    </row>
    <row r="2344" spans="1:8" x14ac:dyDescent="0.25">
      <c r="A2344">
        <f>CALCULOS_ENER!A2344*DATOS!F2344</f>
        <v>5.9977100000000005E-2</v>
      </c>
      <c r="B2344">
        <f>CALCULOS_ENER!E2344*DATOS!I2344+CALCULOS_ENER!F2344*DATOS!H2344</f>
        <v>0</v>
      </c>
      <c r="C2344">
        <f t="shared" si="72"/>
        <v>5.9977100000000005E-2</v>
      </c>
      <c r="D2344">
        <f>CALCULOS_ENER!C2344*DATOS!H2344</f>
        <v>0</v>
      </c>
      <c r="E2344">
        <f t="shared" si="73"/>
        <v>5.9977100000000005E-2</v>
      </c>
      <c r="G2344">
        <f>IF(CALCULOS_ENER!C2344=0,DATOS!G2344*DATOS!B2344,DATOS!G2344*(DATOS!B2344-CALCULOS_ENER!E2344)+CALCULOS_ENER!E2344*DATOS!I2344)</f>
        <v>8.2830907984229749E-2</v>
      </c>
      <c r="H2344">
        <f>DATOS!B2344*DATOS!G2344-CALCULOS_ECON!G2344</f>
        <v>0</v>
      </c>
    </row>
    <row r="2345" spans="1:8" x14ac:dyDescent="0.25">
      <c r="A2345">
        <f>CALCULOS_ENER!A2345*DATOS!F2345</f>
        <v>8.2830907984229749E-2</v>
      </c>
      <c r="B2345">
        <f>CALCULOS_ENER!E2345*DATOS!I2345+CALCULOS_ENER!F2345*DATOS!H2345</f>
        <v>2.9262740951844805E-3</v>
      </c>
      <c r="C2345">
        <f t="shared" si="72"/>
        <v>8.5757182079414226E-2</v>
      </c>
      <c r="D2345">
        <f>CALCULOS_ENER!C2345*DATOS!H2345</f>
        <v>2.4385617459870667E-4</v>
      </c>
      <c r="E2345">
        <f t="shared" si="73"/>
        <v>8.307476415882846E-2</v>
      </c>
      <c r="G2345">
        <f>IF(CALCULOS_ENER!C2345=0,DATOS!G2345*DATOS!B2345,DATOS!G2345*(DATOS!B2345-CALCULOS_ENER!E2345)+CALCULOS_ENER!E2345*DATOS!I2345)</f>
        <v>8.0148490063643968E-2</v>
      </c>
      <c r="H2345">
        <f>DATOS!B2345*DATOS!G2345-CALCULOS_ECON!G2345</f>
        <v>2.6824179205857807E-3</v>
      </c>
    </row>
    <row r="2346" spans="1:8" x14ac:dyDescent="0.25">
      <c r="A2346">
        <f>CALCULOS_ENER!A2346*DATOS!F2346</f>
        <v>3.1799800000000003E-2</v>
      </c>
      <c r="B2346">
        <f>CALCULOS_ENER!E2346*DATOS!I2346+CALCULOS_ENER!F2346*DATOS!H2346</f>
        <v>0</v>
      </c>
      <c r="C2346">
        <f t="shared" si="72"/>
        <v>3.1799800000000003E-2</v>
      </c>
      <c r="D2346">
        <f>CALCULOS_ENER!C2346*DATOS!H2346</f>
        <v>0</v>
      </c>
      <c r="E2346">
        <f t="shared" si="73"/>
        <v>3.1799800000000003E-2</v>
      </c>
      <c r="G2346">
        <f>IF(CALCULOS_ENER!C2346=0,DATOS!G2346*DATOS!B2346,DATOS!G2346*(DATOS!B2346-CALCULOS_ENER!E2346)+CALCULOS_ENER!E2346*DATOS!I2346)</f>
        <v>8.564328645641027E-2</v>
      </c>
      <c r="H2346">
        <f>DATOS!B2346*DATOS!G2346-CALCULOS_ECON!G2346</f>
        <v>0</v>
      </c>
    </row>
    <row r="2347" spans="1:8" x14ac:dyDescent="0.25">
      <c r="A2347">
        <f>CALCULOS_ENER!A2347*DATOS!F2347</f>
        <v>2.1647600000000003E-2</v>
      </c>
      <c r="B2347">
        <f>CALCULOS_ENER!E2347*DATOS!I2347+CALCULOS_ENER!F2347*DATOS!H2347</f>
        <v>0</v>
      </c>
      <c r="C2347">
        <f t="shared" si="72"/>
        <v>2.1647600000000003E-2</v>
      </c>
      <c r="D2347">
        <f>CALCULOS_ENER!C2347*DATOS!H2347</f>
        <v>0</v>
      </c>
      <c r="E2347">
        <f t="shared" si="73"/>
        <v>2.1647600000000003E-2</v>
      </c>
      <c r="G2347">
        <f>IF(CALCULOS_ENER!C2347=0,DATOS!G2347*DATOS!B2347,DATOS!G2347*(DATOS!B2347-CALCULOS_ENER!E2347)+CALCULOS_ENER!E2347*DATOS!I2347)</f>
        <v>8.564328645641027E-2</v>
      </c>
      <c r="H2347">
        <f>DATOS!B2347*DATOS!G2347-CALCULOS_ECON!G2347</f>
        <v>0</v>
      </c>
    </row>
    <row r="2348" spans="1:8" x14ac:dyDescent="0.25">
      <c r="A2348">
        <f>CALCULOS_ENER!A2348*DATOS!F2348</f>
        <v>1.7779000000000004E-3</v>
      </c>
      <c r="B2348">
        <f>CALCULOS_ENER!E2348*DATOS!I2348+CALCULOS_ENER!F2348*DATOS!H2348</f>
        <v>0</v>
      </c>
      <c r="C2348">
        <f t="shared" si="72"/>
        <v>1.7779000000000004E-3</v>
      </c>
      <c r="D2348">
        <f>CALCULOS_ENER!C2348*DATOS!H2348</f>
        <v>0</v>
      </c>
      <c r="E2348">
        <f t="shared" si="73"/>
        <v>1.7779000000000004E-3</v>
      </c>
      <c r="G2348">
        <f>IF(CALCULOS_ENER!C2348=0,DATOS!G2348*DATOS!B2348,DATOS!G2348*(DATOS!B2348-CALCULOS_ENER!E2348)+CALCULOS_ENER!E2348*DATOS!I2348)</f>
        <v>0.10916330917258643</v>
      </c>
      <c r="H2348">
        <f>DATOS!B2348*DATOS!G2348-CALCULOS_ECON!G2348</f>
        <v>0</v>
      </c>
    </row>
    <row r="2349" spans="1:8" x14ac:dyDescent="0.25">
      <c r="A2349">
        <f>CALCULOS_ENER!A2349*DATOS!F2349</f>
        <v>0</v>
      </c>
      <c r="B2349">
        <f>CALCULOS_ENER!E2349*DATOS!I2349+CALCULOS_ENER!F2349*DATOS!H2349</f>
        <v>0</v>
      </c>
      <c r="C2349">
        <f t="shared" si="72"/>
        <v>0</v>
      </c>
      <c r="D2349">
        <f>CALCULOS_ENER!C2349*DATOS!H2349</f>
        <v>0</v>
      </c>
      <c r="E2349">
        <f t="shared" si="73"/>
        <v>0</v>
      </c>
      <c r="G2349">
        <f>IF(CALCULOS_ENER!C2349=0,DATOS!G2349*DATOS!B2349,DATOS!G2349*(DATOS!B2349-CALCULOS_ENER!E2349)+CALCULOS_ENER!E2349*DATOS!I2349)</f>
        <v>0.15339117473770658</v>
      </c>
      <c r="H2349">
        <f>DATOS!B2349*DATOS!G2349-CALCULOS_ECON!G2349</f>
        <v>0</v>
      </c>
    </row>
    <row r="2350" spans="1:8" x14ac:dyDescent="0.25">
      <c r="A2350">
        <f>CALCULOS_ENER!A2350*DATOS!F2350</f>
        <v>0</v>
      </c>
      <c r="B2350">
        <f>CALCULOS_ENER!E2350*DATOS!I2350+CALCULOS_ENER!F2350*DATOS!H2350</f>
        <v>0</v>
      </c>
      <c r="C2350">
        <f t="shared" si="72"/>
        <v>0</v>
      </c>
      <c r="D2350">
        <f>CALCULOS_ENER!C2350*DATOS!H2350</f>
        <v>0</v>
      </c>
      <c r="E2350">
        <f t="shared" si="73"/>
        <v>0</v>
      </c>
      <c r="G2350">
        <f>IF(CALCULOS_ENER!C2350=0,DATOS!G2350*DATOS!B2350,DATOS!G2350*(DATOS!B2350-CALCULOS_ENER!E2350)+CALCULOS_ENER!E2350*DATOS!I2350)</f>
        <v>0.17128653981199582</v>
      </c>
      <c r="H2350">
        <f>DATOS!B2350*DATOS!G2350-CALCULOS_ECON!G2350</f>
        <v>0</v>
      </c>
    </row>
    <row r="2351" spans="1:8" x14ac:dyDescent="0.25">
      <c r="A2351">
        <f>CALCULOS_ENER!A2351*DATOS!F2351</f>
        <v>0</v>
      </c>
      <c r="B2351">
        <f>CALCULOS_ENER!E2351*DATOS!I2351+CALCULOS_ENER!F2351*DATOS!H2351</f>
        <v>0</v>
      </c>
      <c r="C2351">
        <f t="shared" si="72"/>
        <v>0</v>
      </c>
      <c r="D2351">
        <f>CALCULOS_ENER!C2351*DATOS!H2351</f>
        <v>0</v>
      </c>
      <c r="E2351">
        <f t="shared" si="73"/>
        <v>0</v>
      </c>
      <c r="G2351">
        <f>IF(CALCULOS_ENER!C2351=0,DATOS!G2351*DATOS!B2351,DATOS!G2351*(DATOS!B2351-CALCULOS_ENER!E2351)+CALCULOS_ENER!E2351*DATOS!I2351)</f>
        <v>0.20707730306139904</v>
      </c>
      <c r="H2351">
        <f>DATOS!B2351*DATOS!G2351-CALCULOS_ECON!G2351</f>
        <v>0</v>
      </c>
    </row>
    <row r="2352" spans="1:8" x14ac:dyDescent="0.25">
      <c r="A2352">
        <f>CALCULOS_ENER!A2352*DATOS!F2352</f>
        <v>0</v>
      </c>
      <c r="B2352">
        <f>CALCULOS_ENER!E2352*DATOS!I2352+CALCULOS_ENER!F2352*DATOS!H2352</f>
        <v>0</v>
      </c>
      <c r="C2352">
        <f t="shared" si="72"/>
        <v>0</v>
      </c>
      <c r="D2352">
        <f>CALCULOS_ENER!C2352*DATOS!H2352</f>
        <v>0</v>
      </c>
      <c r="E2352">
        <f t="shared" si="73"/>
        <v>0</v>
      </c>
      <c r="G2352">
        <f>IF(CALCULOS_ENER!C2352=0,DATOS!G2352*DATOS!B2352,DATOS!G2352*(DATOS!B2352-CALCULOS_ENER!E2352)+CALCULOS_ENER!E2352*DATOS!I2352)</f>
        <v>0.20707730306139904</v>
      </c>
      <c r="H2352">
        <f>DATOS!B2352*DATOS!G2352-CALCULOS_ECON!G2352</f>
        <v>0</v>
      </c>
    </row>
    <row r="2353" spans="1:8" x14ac:dyDescent="0.25">
      <c r="A2353">
        <f>CALCULOS_ENER!A2353*DATOS!F2353</f>
        <v>0</v>
      </c>
      <c r="B2353">
        <f>CALCULOS_ENER!E2353*DATOS!I2353+CALCULOS_ENER!F2353*DATOS!H2353</f>
        <v>0</v>
      </c>
      <c r="C2353">
        <f t="shared" si="72"/>
        <v>0</v>
      </c>
      <c r="D2353">
        <f>CALCULOS_ENER!C2353*DATOS!H2353</f>
        <v>0</v>
      </c>
      <c r="E2353">
        <f t="shared" si="73"/>
        <v>0</v>
      </c>
      <c r="G2353">
        <f>IF(CALCULOS_ENER!C2353=0,DATOS!G2353*DATOS!B2353,DATOS!G2353*(DATOS!B2353-CALCULOS_ENER!E2353)+CALCULOS_ENER!E2353*DATOS!I2353)</f>
        <v>0.15722484605604145</v>
      </c>
      <c r="H2353">
        <f>DATOS!B2353*DATOS!G2353-CALCULOS_ECON!G2353</f>
        <v>0</v>
      </c>
    </row>
    <row r="2354" spans="1:8" x14ac:dyDescent="0.25">
      <c r="A2354">
        <f>CALCULOS_ENER!A2354*DATOS!F2354</f>
        <v>0</v>
      </c>
      <c r="B2354">
        <f>CALCULOS_ENER!E2354*DATOS!I2354+CALCULOS_ENER!F2354*DATOS!H2354</f>
        <v>0</v>
      </c>
      <c r="C2354">
        <f t="shared" si="72"/>
        <v>0</v>
      </c>
      <c r="D2354">
        <f>CALCULOS_ENER!C2354*DATOS!H2354</f>
        <v>0</v>
      </c>
      <c r="E2354">
        <f t="shared" si="73"/>
        <v>0</v>
      </c>
      <c r="G2354">
        <f>IF(CALCULOS_ENER!C2354=0,DATOS!G2354*DATOS!B2354,DATOS!G2354*(DATOS!B2354-CALCULOS_ENER!E2354)+CALCULOS_ENER!E2354*DATOS!I2354)</f>
        <v>9.7913960787987905E-2</v>
      </c>
      <c r="H2354">
        <f>DATOS!B2354*DATOS!G2354-CALCULOS_ECON!G2354</f>
        <v>0</v>
      </c>
    </row>
    <row r="2355" spans="1:8" x14ac:dyDescent="0.25">
      <c r="A2355">
        <f>CALCULOS_ENER!A2355*DATOS!F2355</f>
        <v>0</v>
      </c>
      <c r="B2355">
        <f>CALCULOS_ENER!E2355*DATOS!I2355+CALCULOS_ENER!F2355*DATOS!H2355</f>
        <v>0</v>
      </c>
      <c r="C2355">
        <f t="shared" si="72"/>
        <v>0</v>
      </c>
      <c r="D2355">
        <f>CALCULOS_ENER!C2355*DATOS!H2355</f>
        <v>0</v>
      </c>
      <c r="E2355">
        <f t="shared" si="73"/>
        <v>0</v>
      </c>
      <c r="G2355">
        <f>IF(CALCULOS_ENER!C2355=0,DATOS!G2355*DATOS!B2355,DATOS!G2355*(DATOS!B2355-CALCULOS_ENER!E2355)+CALCULOS_ENER!E2355*DATOS!I2355)</f>
        <v>1.8176523479527962E-2</v>
      </c>
      <c r="H2355">
        <f>DATOS!B2355*DATOS!G2355-CALCULOS_ECON!G2355</f>
        <v>0</v>
      </c>
    </row>
    <row r="2356" spans="1:8" x14ac:dyDescent="0.25">
      <c r="A2356">
        <f>CALCULOS_ENER!A2356*DATOS!F2356</f>
        <v>0</v>
      </c>
      <c r="B2356">
        <f>CALCULOS_ENER!E2356*DATOS!I2356+CALCULOS_ENER!F2356*DATOS!H2356</f>
        <v>0</v>
      </c>
      <c r="C2356">
        <f t="shared" si="72"/>
        <v>0</v>
      </c>
      <c r="D2356">
        <f>CALCULOS_ENER!C2356*DATOS!H2356</f>
        <v>0</v>
      </c>
      <c r="E2356">
        <f t="shared" si="73"/>
        <v>0</v>
      </c>
      <c r="G2356">
        <f>IF(CALCULOS_ENER!C2356=0,DATOS!G2356*DATOS!B2356,DATOS!G2356*(DATOS!B2356-CALCULOS_ENER!E2356)+CALCULOS_ENER!E2356*DATOS!I2356)</f>
        <v>1.8176523479527962E-2</v>
      </c>
      <c r="H2356">
        <f>DATOS!B2356*DATOS!G2356-CALCULOS_ECON!G2356</f>
        <v>0</v>
      </c>
    </row>
    <row r="2357" spans="1:8" x14ac:dyDescent="0.25">
      <c r="A2357">
        <f>CALCULOS_ENER!A2357*DATOS!F2357</f>
        <v>0</v>
      </c>
      <c r="B2357">
        <f>CALCULOS_ENER!E2357*DATOS!I2357+CALCULOS_ENER!F2357*DATOS!H2357</f>
        <v>0</v>
      </c>
      <c r="C2357">
        <f t="shared" si="72"/>
        <v>0</v>
      </c>
      <c r="D2357">
        <f>CALCULOS_ENER!C2357*DATOS!H2357</f>
        <v>0</v>
      </c>
      <c r="E2357">
        <f t="shared" si="73"/>
        <v>0</v>
      </c>
      <c r="G2357">
        <f>IF(CALCULOS_ENER!C2357=0,DATOS!G2357*DATOS!B2357,DATOS!G2357*(DATOS!B2357-CALCULOS_ENER!E2357)+CALCULOS_ENER!E2357*DATOS!I2357)</f>
        <v>1.8176523479527962E-2</v>
      </c>
      <c r="H2357">
        <f>DATOS!B2357*DATOS!G2357-CALCULOS_ECON!G2357</f>
        <v>0</v>
      </c>
    </row>
    <row r="2358" spans="1:8" x14ac:dyDescent="0.25">
      <c r="A2358">
        <f>CALCULOS_ENER!A2358*DATOS!F2358</f>
        <v>0</v>
      </c>
      <c r="B2358">
        <f>CALCULOS_ENER!E2358*DATOS!I2358+CALCULOS_ENER!F2358*DATOS!H2358</f>
        <v>0</v>
      </c>
      <c r="C2358">
        <f t="shared" si="72"/>
        <v>0</v>
      </c>
      <c r="D2358">
        <f>CALCULOS_ENER!C2358*DATOS!H2358</f>
        <v>0</v>
      </c>
      <c r="E2358">
        <f t="shared" si="73"/>
        <v>0</v>
      </c>
      <c r="G2358">
        <f>IF(CALCULOS_ENER!C2358=0,DATOS!G2358*DATOS!B2358,DATOS!G2358*(DATOS!B2358-CALCULOS_ENER!E2358)+CALCULOS_ENER!E2358*DATOS!I2358)</f>
        <v>1.8176523479527962E-2</v>
      </c>
      <c r="H2358">
        <f>DATOS!B2358*DATOS!G2358-CALCULOS_ECON!G2358</f>
        <v>0</v>
      </c>
    </row>
    <row r="2359" spans="1:8" x14ac:dyDescent="0.25">
      <c r="A2359">
        <f>CALCULOS_ENER!A2359*DATOS!F2359</f>
        <v>0</v>
      </c>
      <c r="B2359">
        <f>CALCULOS_ENER!E2359*DATOS!I2359+CALCULOS_ENER!F2359*DATOS!H2359</f>
        <v>0</v>
      </c>
      <c r="C2359">
        <f t="shared" si="72"/>
        <v>0</v>
      </c>
      <c r="D2359">
        <f>CALCULOS_ENER!C2359*DATOS!H2359</f>
        <v>0</v>
      </c>
      <c r="E2359">
        <f t="shared" si="73"/>
        <v>0</v>
      </c>
      <c r="G2359">
        <f>IF(CALCULOS_ENER!C2359=0,DATOS!G2359*DATOS!B2359,DATOS!G2359*(DATOS!B2359-CALCULOS_ENER!E2359)+CALCULOS_ENER!E2359*DATOS!I2359)</f>
        <v>1.9301554310379516E-2</v>
      </c>
      <c r="H2359">
        <f>DATOS!B2359*DATOS!G2359-CALCULOS_ECON!G2359</f>
        <v>0</v>
      </c>
    </row>
    <row r="2360" spans="1:8" x14ac:dyDescent="0.25">
      <c r="A2360">
        <f>CALCULOS_ENER!A2360*DATOS!F2360</f>
        <v>2.6358000000000006E-3</v>
      </c>
      <c r="B2360">
        <f>CALCULOS_ENER!E2360*DATOS!I2360+CALCULOS_ENER!F2360*DATOS!H2360</f>
        <v>0</v>
      </c>
      <c r="C2360">
        <f t="shared" si="72"/>
        <v>2.6358000000000006E-3</v>
      </c>
      <c r="D2360">
        <f>CALCULOS_ENER!C2360*DATOS!H2360</f>
        <v>0</v>
      </c>
      <c r="E2360">
        <f t="shared" si="73"/>
        <v>2.6358000000000006E-3</v>
      </c>
      <c r="G2360">
        <f>IF(CALCULOS_ENER!C2360=0,DATOS!G2360*DATOS!B2360,DATOS!G2360*(DATOS!B2360-CALCULOS_ENER!E2360)+CALCULOS_ENER!E2360*DATOS!I2360)</f>
        <v>4.4227733161821228E-2</v>
      </c>
      <c r="H2360">
        <f>DATOS!B2360*DATOS!G2360-CALCULOS_ECON!G2360</f>
        <v>0</v>
      </c>
    </row>
    <row r="2361" spans="1:8" x14ac:dyDescent="0.25">
      <c r="A2361">
        <f>CALCULOS_ENER!A2361*DATOS!F2361</f>
        <v>3.9070100000000003E-2</v>
      </c>
      <c r="B2361">
        <f>CALCULOS_ENER!E2361*DATOS!I2361+CALCULOS_ENER!F2361*DATOS!H2361</f>
        <v>0</v>
      </c>
      <c r="C2361">
        <f t="shared" si="72"/>
        <v>3.9070100000000003E-2</v>
      </c>
      <c r="D2361">
        <f>CALCULOS_ENER!C2361*DATOS!H2361</f>
        <v>0</v>
      </c>
      <c r="E2361">
        <f t="shared" si="73"/>
        <v>3.9070100000000003E-2</v>
      </c>
      <c r="G2361">
        <f>IF(CALCULOS_ENER!C2361=0,DATOS!G2361*DATOS!B2361,DATOS!G2361*(DATOS!B2361-CALCULOS_ENER!E2361)+CALCULOS_ENER!E2361*DATOS!I2361)</f>
        <v>8.1809615138075401E-2</v>
      </c>
      <c r="H2361">
        <f>DATOS!B2361*DATOS!G2361-CALCULOS_ECON!G2361</f>
        <v>0</v>
      </c>
    </row>
    <row r="2362" spans="1:8" x14ac:dyDescent="0.25">
      <c r="A2362">
        <f>CALCULOS_ENER!A2362*DATOS!F2362</f>
        <v>9.3508800000000003E-2</v>
      </c>
      <c r="B2362">
        <f>CALCULOS_ENER!E2362*DATOS!I2362+CALCULOS_ENER!F2362*DATOS!H2362</f>
        <v>0</v>
      </c>
      <c r="C2362">
        <f t="shared" si="72"/>
        <v>9.3508800000000003E-2</v>
      </c>
      <c r="D2362">
        <f>CALCULOS_ENER!C2362*DATOS!H2362</f>
        <v>0</v>
      </c>
      <c r="E2362">
        <f t="shared" si="73"/>
        <v>9.3508800000000003E-2</v>
      </c>
      <c r="G2362">
        <f>IF(CALCULOS_ENER!C2362=0,DATOS!G2362*DATOS!B2362,DATOS!G2362*(DATOS!B2362-CALCULOS_ENER!E2362)+CALCULOS_ENER!E2362*DATOS!I2362)</f>
        <v>9.9704980212364652E-2</v>
      </c>
      <c r="H2362">
        <f>DATOS!B2362*DATOS!G2362-CALCULOS_ECON!G2362</f>
        <v>0</v>
      </c>
    </row>
    <row r="2363" spans="1:8" x14ac:dyDescent="0.25">
      <c r="A2363">
        <f>CALCULOS_ENER!A2363*DATOS!F2363</f>
        <v>8.564328645641027E-2</v>
      </c>
      <c r="B2363">
        <f>CALCULOS_ENER!E2363*DATOS!I2363+CALCULOS_ENER!F2363*DATOS!H2363</f>
        <v>3.3744113850087173E-2</v>
      </c>
      <c r="C2363">
        <f t="shared" si="72"/>
        <v>0.11938740030649744</v>
      </c>
      <c r="D2363">
        <f>CALCULOS_ENER!C2363*DATOS!H2363</f>
        <v>1.0002514156584614E-2</v>
      </c>
      <c r="E2363">
        <f t="shared" si="73"/>
        <v>9.564580061299488E-2</v>
      </c>
      <c r="G2363">
        <f>IF(CALCULOS_ENER!C2363=0,DATOS!G2363*DATOS!B2363,DATOS!G2363*(DATOS!B2363-CALCULOS_ENER!E2363)+CALCULOS_ENER!E2363*DATOS!I2363)</f>
        <v>6.1901686762907707E-2</v>
      </c>
      <c r="H2363">
        <f>DATOS!B2363*DATOS!G2363-CALCULOS_ECON!G2363</f>
        <v>2.3741599693502563E-2</v>
      </c>
    </row>
    <row r="2364" spans="1:8" x14ac:dyDescent="0.25">
      <c r="A2364">
        <f>CALCULOS_ENER!A2364*DATOS!F2364</f>
        <v>8.001856261287392E-2</v>
      </c>
      <c r="B2364">
        <f>CALCULOS_ENER!E2364*DATOS!I2364+CALCULOS_ENER!F2364*DATOS!H2364</f>
        <v>4.6545148885171105E-2</v>
      </c>
      <c r="C2364">
        <f t="shared" si="72"/>
        <v>0.12656371149804502</v>
      </c>
      <c r="D2364">
        <f>CALCULOS_ENER!C2364*DATOS!H2364</f>
        <v>1.2203269252489426E-2</v>
      </c>
      <c r="E2364">
        <f t="shared" si="73"/>
        <v>9.2221831865363341E-2</v>
      </c>
      <c r="G2364">
        <f>IF(CALCULOS_ENER!C2364=0,DATOS!G2364*DATOS!B2364,DATOS!G2364*(DATOS!B2364-CALCULOS_ENER!E2364)+CALCULOS_ENER!E2364*DATOS!I2364)</f>
        <v>4.567668298019225E-2</v>
      </c>
      <c r="H2364">
        <f>DATOS!B2364*DATOS!G2364-CALCULOS_ECON!G2364</f>
        <v>3.434187963268167E-2</v>
      </c>
    </row>
    <row r="2365" spans="1:8" x14ac:dyDescent="0.25">
      <c r="A2365">
        <f>CALCULOS_ENER!A2365*DATOS!F2365</f>
        <v>7.3057200000000003E-2</v>
      </c>
      <c r="B2365">
        <f>CALCULOS_ENER!E2365*DATOS!I2365+CALCULOS_ENER!F2365*DATOS!H2365</f>
        <v>0</v>
      </c>
      <c r="C2365">
        <f t="shared" si="72"/>
        <v>7.3057200000000003E-2</v>
      </c>
      <c r="D2365">
        <f>CALCULOS_ENER!C2365*DATOS!H2365</f>
        <v>0</v>
      </c>
      <c r="E2365">
        <f t="shared" si="73"/>
        <v>7.3057200000000003E-2</v>
      </c>
      <c r="G2365">
        <f>IF(CALCULOS_ENER!C2365=0,DATOS!G2365*DATOS!B2365,DATOS!G2365*(DATOS!B2365-CALCULOS_ENER!E2365)+CALCULOS_ENER!E2365*DATOS!I2365)</f>
        <v>7.7206184140693357E-2</v>
      </c>
      <c r="H2365">
        <f>DATOS!B2365*DATOS!G2365-CALCULOS_ECON!G2365</f>
        <v>0</v>
      </c>
    </row>
    <row r="2366" spans="1:8" x14ac:dyDescent="0.25">
      <c r="A2366">
        <f>CALCULOS_ENER!A2366*DATOS!F2366</f>
        <v>7.7206184140693357E-2</v>
      </c>
      <c r="B2366">
        <f>CALCULOS_ENER!E2366*DATOS!I2366+CALCULOS_ENER!F2366*DATOS!H2366</f>
        <v>2.4503051057982113E-4</v>
      </c>
      <c r="C2366">
        <f t="shared" si="72"/>
        <v>7.7451214651273179E-2</v>
      </c>
      <c r="D2366">
        <f>CALCULOS_ENER!C2366*DATOS!H2366</f>
        <v>1.1445161852985275E-5</v>
      </c>
      <c r="E2366">
        <f t="shared" si="73"/>
        <v>7.7217629302546345E-2</v>
      </c>
      <c r="G2366">
        <f>IF(CALCULOS_ENER!C2366=0,DATOS!G2366*DATOS!B2366,DATOS!G2366*(DATOS!B2366-CALCULOS_ENER!E2366)+CALCULOS_ENER!E2366*DATOS!I2366)</f>
        <v>7.6972598791966523E-2</v>
      </c>
      <c r="H2366">
        <f>DATOS!B2366*DATOS!G2366-CALCULOS_ECON!G2366</f>
        <v>2.3358534872683356E-4</v>
      </c>
    </row>
    <row r="2367" spans="1:8" x14ac:dyDescent="0.25">
      <c r="A2367">
        <f>CALCULOS_ENER!A2367*DATOS!F2367</f>
        <v>8.2830907984229749E-2</v>
      </c>
      <c r="B2367">
        <f>CALCULOS_ENER!E2367*DATOS!I2367+CALCULOS_ENER!F2367*DATOS!H2367</f>
        <v>1.4286515220980039E-2</v>
      </c>
      <c r="C2367">
        <f t="shared" si="72"/>
        <v>9.7117423205209788E-2</v>
      </c>
      <c r="D2367">
        <f>CALCULOS_ENER!C2367*DATOS!H2367</f>
        <v>1.851384261898061E-4</v>
      </c>
      <c r="E2367">
        <f t="shared" si="73"/>
        <v>8.3016046410419556E-2</v>
      </c>
      <c r="G2367">
        <f>IF(CALCULOS_ENER!C2367=0,DATOS!G2367*DATOS!B2367,DATOS!G2367*(DATOS!B2367-CALCULOS_ENER!E2367)+CALCULOS_ENER!E2367*DATOS!I2367)</f>
        <v>6.8729531189439502E-2</v>
      </c>
      <c r="H2367">
        <f>DATOS!B2367*DATOS!G2367-CALCULOS_ECON!G2367</f>
        <v>1.4101376794790246E-2</v>
      </c>
    </row>
    <row r="2368" spans="1:8" x14ac:dyDescent="0.25">
      <c r="A2368">
        <f>CALCULOS_ENER!A2368*DATOS!F2368</f>
        <v>7.4727000000000002E-2</v>
      </c>
      <c r="B2368">
        <f>CALCULOS_ENER!E2368*DATOS!I2368+CALCULOS_ENER!F2368*DATOS!H2368</f>
        <v>0</v>
      </c>
      <c r="C2368">
        <f t="shared" si="72"/>
        <v>7.4727000000000002E-2</v>
      </c>
      <c r="D2368">
        <f>CALCULOS_ENER!C2368*DATOS!H2368</f>
        <v>0</v>
      </c>
      <c r="E2368">
        <f t="shared" si="73"/>
        <v>7.4727000000000002E-2</v>
      </c>
      <c r="G2368">
        <f>IF(CALCULOS_ENER!C2368=0,DATOS!G2368*DATOS!B2368,DATOS!G2368*(DATOS!B2368-CALCULOS_ENER!E2368)+CALCULOS_ENER!E2368*DATOS!I2368)</f>
        <v>8.2830907984229749E-2</v>
      </c>
      <c r="H2368">
        <f>DATOS!B2368*DATOS!G2368-CALCULOS_ECON!G2368</f>
        <v>0</v>
      </c>
    </row>
    <row r="2369" spans="1:8" x14ac:dyDescent="0.25">
      <c r="A2369">
        <f>CALCULOS_ENER!A2369*DATOS!F2369</f>
        <v>1.7661700000000002E-2</v>
      </c>
      <c r="B2369">
        <f>CALCULOS_ENER!E2369*DATOS!I2369+CALCULOS_ENER!F2369*DATOS!H2369</f>
        <v>0</v>
      </c>
      <c r="C2369">
        <f t="shared" si="72"/>
        <v>1.7661700000000002E-2</v>
      </c>
      <c r="D2369">
        <f>CALCULOS_ENER!C2369*DATOS!H2369</f>
        <v>0</v>
      </c>
      <c r="E2369">
        <f t="shared" si="73"/>
        <v>1.7661700000000002E-2</v>
      </c>
      <c r="G2369">
        <f>IF(CALCULOS_ENER!C2369=0,DATOS!G2369*DATOS!B2369,DATOS!G2369*(DATOS!B2369-CALCULOS_ENER!E2369)+CALCULOS_ENER!E2369*DATOS!I2369)</f>
        <v>8.2830907984229749E-2</v>
      </c>
      <c r="H2369">
        <f>DATOS!B2369*DATOS!G2369-CALCULOS_ECON!G2369</f>
        <v>0</v>
      </c>
    </row>
    <row r="2370" spans="1:8" x14ac:dyDescent="0.25">
      <c r="A2370">
        <f>CALCULOS_ENER!A2370*DATOS!F2370</f>
        <v>3.4166500000000002E-2</v>
      </c>
      <c r="B2370">
        <f>CALCULOS_ENER!E2370*DATOS!I2370+CALCULOS_ENER!F2370*DATOS!H2370</f>
        <v>0</v>
      </c>
      <c r="C2370">
        <f t="shared" si="72"/>
        <v>3.4166500000000002E-2</v>
      </c>
      <c r="D2370">
        <f>CALCULOS_ENER!C2370*DATOS!H2370</f>
        <v>0</v>
      </c>
      <c r="E2370">
        <f t="shared" si="73"/>
        <v>3.4166500000000002E-2</v>
      </c>
      <c r="G2370">
        <f>IF(CALCULOS_ENER!C2370=0,DATOS!G2370*DATOS!B2370,DATOS!G2370*(DATOS!B2370-CALCULOS_ENER!E2370)+CALCULOS_ENER!E2370*DATOS!I2370)</f>
        <v>8.564328645641027E-2</v>
      </c>
      <c r="H2370">
        <f>DATOS!B2370*DATOS!G2370-CALCULOS_ECON!G2370</f>
        <v>0</v>
      </c>
    </row>
    <row r="2371" spans="1:8" x14ac:dyDescent="0.25">
      <c r="A2371">
        <f>CALCULOS_ENER!A2371*DATOS!F2371</f>
        <v>4.8898000000000014E-3</v>
      </c>
      <c r="B2371">
        <f>CALCULOS_ENER!E2371*DATOS!I2371+CALCULOS_ENER!F2371*DATOS!H2371</f>
        <v>0</v>
      </c>
      <c r="C2371">
        <f t="shared" ref="C2371:C2434" si="74">A2371+B2371</f>
        <v>4.8898000000000014E-3</v>
      </c>
      <c r="D2371">
        <f>CALCULOS_ENER!C2371*DATOS!H2371</f>
        <v>0</v>
      </c>
      <c r="E2371">
        <f t="shared" ref="E2371:E2434" si="75">A2371+D2371</f>
        <v>4.8898000000000014E-3</v>
      </c>
      <c r="G2371">
        <f>IF(CALCULOS_ENER!C2371=0,DATOS!G2371*DATOS!B2371,DATOS!G2371*(DATOS!B2371-CALCULOS_ENER!E2371)+CALCULOS_ENER!E2371*DATOS!I2371)</f>
        <v>8.564328645641027E-2</v>
      </c>
      <c r="H2371">
        <f>DATOS!B2371*DATOS!G2371-CALCULOS_ECON!G2371</f>
        <v>0</v>
      </c>
    </row>
    <row r="2372" spans="1:8" x14ac:dyDescent="0.25">
      <c r="A2372">
        <f>CALCULOS_ENER!A2372*DATOS!F2372</f>
        <v>0</v>
      </c>
      <c r="B2372">
        <f>CALCULOS_ENER!E2372*DATOS!I2372+CALCULOS_ENER!F2372*DATOS!H2372</f>
        <v>0</v>
      </c>
      <c r="C2372">
        <f t="shared" si="74"/>
        <v>0</v>
      </c>
      <c r="D2372">
        <f>CALCULOS_ENER!C2372*DATOS!H2372</f>
        <v>0</v>
      </c>
      <c r="E2372">
        <f t="shared" si="75"/>
        <v>0</v>
      </c>
      <c r="G2372">
        <f>IF(CALCULOS_ENER!C2372=0,DATOS!G2372*DATOS!B2372,DATOS!G2372*(DATOS!B2372-CALCULOS_ENER!E2372)+CALCULOS_ENER!E2372*DATOS!I2372)</f>
        <v>0.10916330917258643</v>
      </c>
      <c r="H2372">
        <f>DATOS!B2372*DATOS!G2372-CALCULOS_ECON!G2372</f>
        <v>0</v>
      </c>
    </row>
    <row r="2373" spans="1:8" x14ac:dyDescent="0.25">
      <c r="A2373">
        <f>CALCULOS_ENER!A2373*DATOS!F2373</f>
        <v>0</v>
      </c>
      <c r="B2373">
        <f>CALCULOS_ENER!E2373*DATOS!I2373+CALCULOS_ENER!F2373*DATOS!H2373</f>
        <v>0</v>
      </c>
      <c r="C2373">
        <f t="shared" si="74"/>
        <v>0</v>
      </c>
      <c r="D2373">
        <f>CALCULOS_ENER!C2373*DATOS!H2373</f>
        <v>0</v>
      </c>
      <c r="E2373">
        <f t="shared" si="75"/>
        <v>0</v>
      </c>
      <c r="G2373">
        <f>IF(CALCULOS_ENER!C2373=0,DATOS!G2373*DATOS!B2373,DATOS!G2373*(DATOS!B2373-CALCULOS_ENER!E2373)+CALCULOS_ENER!E2373*DATOS!I2373)</f>
        <v>0.15339117473770658</v>
      </c>
      <c r="H2373">
        <f>DATOS!B2373*DATOS!G2373-CALCULOS_ECON!G2373</f>
        <v>0</v>
      </c>
    </row>
    <row r="2374" spans="1:8" x14ac:dyDescent="0.25">
      <c r="A2374">
        <f>CALCULOS_ENER!A2374*DATOS!F2374</f>
        <v>0</v>
      </c>
      <c r="B2374">
        <f>CALCULOS_ENER!E2374*DATOS!I2374+CALCULOS_ENER!F2374*DATOS!H2374</f>
        <v>0</v>
      </c>
      <c r="C2374">
        <f t="shared" si="74"/>
        <v>0</v>
      </c>
      <c r="D2374">
        <f>CALCULOS_ENER!C2374*DATOS!H2374</f>
        <v>0</v>
      </c>
      <c r="E2374">
        <f t="shared" si="75"/>
        <v>0</v>
      </c>
      <c r="G2374">
        <f>IF(CALCULOS_ENER!C2374=0,DATOS!G2374*DATOS!B2374,DATOS!G2374*(DATOS!B2374-CALCULOS_ENER!E2374)+CALCULOS_ENER!E2374*DATOS!I2374)</f>
        <v>0.17128653981199582</v>
      </c>
      <c r="H2374">
        <f>DATOS!B2374*DATOS!G2374-CALCULOS_ECON!G2374</f>
        <v>0</v>
      </c>
    </row>
    <row r="2375" spans="1:8" x14ac:dyDescent="0.25">
      <c r="A2375">
        <f>CALCULOS_ENER!A2375*DATOS!F2375</f>
        <v>0</v>
      </c>
      <c r="B2375">
        <f>CALCULOS_ENER!E2375*DATOS!I2375+CALCULOS_ENER!F2375*DATOS!H2375</f>
        <v>0</v>
      </c>
      <c r="C2375">
        <f t="shared" si="74"/>
        <v>0</v>
      </c>
      <c r="D2375">
        <f>CALCULOS_ENER!C2375*DATOS!H2375</f>
        <v>0</v>
      </c>
      <c r="E2375">
        <f t="shared" si="75"/>
        <v>0</v>
      </c>
      <c r="G2375">
        <f>IF(CALCULOS_ENER!C2375=0,DATOS!G2375*DATOS!B2375,DATOS!G2375*(DATOS!B2375-CALCULOS_ENER!E2375)+CALCULOS_ENER!E2375*DATOS!I2375)</f>
        <v>0.20707730306139904</v>
      </c>
      <c r="H2375">
        <f>DATOS!B2375*DATOS!G2375-CALCULOS_ECON!G2375</f>
        <v>0</v>
      </c>
    </row>
    <row r="2376" spans="1:8" x14ac:dyDescent="0.25">
      <c r="A2376">
        <f>CALCULOS_ENER!A2376*DATOS!F2376</f>
        <v>0</v>
      </c>
      <c r="B2376">
        <f>CALCULOS_ENER!E2376*DATOS!I2376+CALCULOS_ENER!F2376*DATOS!H2376</f>
        <v>0</v>
      </c>
      <c r="C2376">
        <f t="shared" si="74"/>
        <v>0</v>
      </c>
      <c r="D2376">
        <f>CALCULOS_ENER!C2376*DATOS!H2376</f>
        <v>0</v>
      </c>
      <c r="E2376">
        <f t="shared" si="75"/>
        <v>0</v>
      </c>
      <c r="G2376">
        <f>IF(CALCULOS_ENER!C2376=0,DATOS!G2376*DATOS!B2376,DATOS!G2376*(DATOS!B2376-CALCULOS_ENER!E2376)+CALCULOS_ENER!E2376*DATOS!I2376)</f>
        <v>0.20707730306139904</v>
      </c>
      <c r="H2376">
        <f>DATOS!B2376*DATOS!G2376-CALCULOS_ECON!G2376</f>
        <v>0</v>
      </c>
    </row>
    <row r="2377" spans="1:8" x14ac:dyDescent="0.25">
      <c r="A2377">
        <f>CALCULOS_ENER!A2377*DATOS!F2377</f>
        <v>0</v>
      </c>
      <c r="B2377">
        <f>CALCULOS_ENER!E2377*DATOS!I2377+CALCULOS_ENER!F2377*DATOS!H2377</f>
        <v>0</v>
      </c>
      <c r="C2377">
        <f t="shared" si="74"/>
        <v>0</v>
      </c>
      <c r="D2377">
        <f>CALCULOS_ENER!C2377*DATOS!H2377</f>
        <v>0</v>
      </c>
      <c r="E2377">
        <f t="shared" si="75"/>
        <v>0</v>
      </c>
      <c r="G2377">
        <f>IF(CALCULOS_ENER!C2377=0,DATOS!G2377*DATOS!B2377,DATOS!G2377*(DATOS!B2377-CALCULOS_ENER!E2377)+CALCULOS_ENER!E2377*DATOS!I2377)</f>
        <v>0.15722484605604145</v>
      </c>
      <c r="H2377">
        <f>DATOS!B2377*DATOS!G2377-CALCULOS_ECON!G2377</f>
        <v>0</v>
      </c>
    </row>
    <row r="2378" spans="1:8" x14ac:dyDescent="0.25">
      <c r="A2378">
        <f>CALCULOS_ENER!A2378*DATOS!F2378</f>
        <v>0</v>
      </c>
      <c r="B2378">
        <f>CALCULOS_ENER!E2378*DATOS!I2378+CALCULOS_ENER!F2378*DATOS!H2378</f>
        <v>0</v>
      </c>
      <c r="C2378">
        <f t="shared" si="74"/>
        <v>0</v>
      </c>
      <c r="D2378">
        <f>CALCULOS_ENER!C2378*DATOS!H2378</f>
        <v>0</v>
      </c>
      <c r="E2378">
        <f t="shared" si="75"/>
        <v>0</v>
      </c>
      <c r="G2378">
        <f>IF(CALCULOS_ENER!C2378=0,DATOS!G2378*DATOS!B2378,DATOS!G2378*(DATOS!B2378-CALCULOS_ENER!E2378)+CALCULOS_ENER!E2378*DATOS!I2378)</f>
        <v>9.7913960787987905E-2</v>
      </c>
      <c r="H2378">
        <f>DATOS!B2378*DATOS!G2378-CALCULOS_ECON!G2378</f>
        <v>0</v>
      </c>
    </row>
    <row r="2379" spans="1:8" x14ac:dyDescent="0.25">
      <c r="A2379">
        <f>CALCULOS_ENER!A2379*DATOS!F2379</f>
        <v>0</v>
      </c>
      <c r="B2379">
        <f>CALCULOS_ENER!E2379*DATOS!I2379+CALCULOS_ENER!F2379*DATOS!H2379</f>
        <v>0</v>
      </c>
      <c r="C2379">
        <f t="shared" si="74"/>
        <v>0</v>
      </c>
      <c r="D2379">
        <f>CALCULOS_ENER!C2379*DATOS!H2379</f>
        <v>0</v>
      </c>
      <c r="E2379">
        <f t="shared" si="75"/>
        <v>0</v>
      </c>
      <c r="G2379">
        <f>IF(CALCULOS_ENER!C2379=0,DATOS!G2379*DATOS!B2379,DATOS!G2379*(DATOS!B2379-CALCULOS_ENER!E2379)+CALCULOS_ENER!E2379*DATOS!I2379)</f>
        <v>1.8176523479527962E-2</v>
      </c>
      <c r="H2379">
        <f>DATOS!B2379*DATOS!G2379-CALCULOS_ECON!G2379</f>
        <v>0</v>
      </c>
    </row>
    <row r="2380" spans="1:8" x14ac:dyDescent="0.25">
      <c r="A2380">
        <f>CALCULOS_ENER!A2380*DATOS!F2380</f>
        <v>0</v>
      </c>
      <c r="B2380">
        <f>CALCULOS_ENER!E2380*DATOS!I2380+CALCULOS_ENER!F2380*DATOS!H2380</f>
        <v>0</v>
      </c>
      <c r="C2380">
        <f t="shared" si="74"/>
        <v>0</v>
      </c>
      <c r="D2380">
        <f>CALCULOS_ENER!C2380*DATOS!H2380</f>
        <v>0</v>
      </c>
      <c r="E2380">
        <f t="shared" si="75"/>
        <v>0</v>
      </c>
      <c r="G2380">
        <f>IF(CALCULOS_ENER!C2380=0,DATOS!G2380*DATOS!B2380,DATOS!G2380*(DATOS!B2380-CALCULOS_ENER!E2380)+CALCULOS_ENER!E2380*DATOS!I2380)</f>
        <v>1.8176523479527962E-2</v>
      </c>
      <c r="H2380">
        <f>DATOS!B2380*DATOS!G2380-CALCULOS_ECON!G2380</f>
        <v>0</v>
      </c>
    </row>
    <row r="2381" spans="1:8" x14ac:dyDescent="0.25">
      <c r="A2381">
        <f>CALCULOS_ENER!A2381*DATOS!F2381</f>
        <v>0</v>
      </c>
      <c r="B2381">
        <f>CALCULOS_ENER!E2381*DATOS!I2381+CALCULOS_ENER!F2381*DATOS!H2381</f>
        <v>0</v>
      </c>
      <c r="C2381">
        <f t="shared" si="74"/>
        <v>0</v>
      </c>
      <c r="D2381">
        <f>CALCULOS_ENER!C2381*DATOS!H2381</f>
        <v>0</v>
      </c>
      <c r="E2381">
        <f t="shared" si="75"/>
        <v>0</v>
      </c>
      <c r="G2381">
        <f>IF(CALCULOS_ENER!C2381=0,DATOS!G2381*DATOS!B2381,DATOS!G2381*(DATOS!B2381-CALCULOS_ENER!E2381)+CALCULOS_ENER!E2381*DATOS!I2381)</f>
        <v>1.8176523479527962E-2</v>
      </c>
      <c r="H2381">
        <f>DATOS!B2381*DATOS!G2381-CALCULOS_ECON!G2381</f>
        <v>0</v>
      </c>
    </row>
    <row r="2382" spans="1:8" x14ac:dyDescent="0.25">
      <c r="A2382">
        <f>CALCULOS_ENER!A2382*DATOS!F2382</f>
        <v>0</v>
      </c>
      <c r="B2382">
        <f>CALCULOS_ENER!E2382*DATOS!I2382+CALCULOS_ENER!F2382*DATOS!H2382</f>
        <v>0</v>
      </c>
      <c r="C2382">
        <f t="shared" si="74"/>
        <v>0</v>
      </c>
      <c r="D2382">
        <f>CALCULOS_ENER!C2382*DATOS!H2382</f>
        <v>0</v>
      </c>
      <c r="E2382">
        <f t="shared" si="75"/>
        <v>0</v>
      </c>
      <c r="G2382">
        <f>IF(CALCULOS_ENER!C2382=0,DATOS!G2382*DATOS!B2382,DATOS!G2382*(DATOS!B2382-CALCULOS_ENER!E2382)+CALCULOS_ENER!E2382*DATOS!I2382)</f>
        <v>1.8176523479527962E-2</v>
      </c>
      <c r="H2382">
        <f>DATOS!B2382*DATOS!G2382-CALCULOS_ECON!G2382</f>
        <v>0</v>
      </c>
    </row>
    <row r="2383" spans="1:8" x14ac:dyDescent="0.25">
      <c r="A2383">
        <f>CALCULOS_ENER!A2383*DATOS!F2383</f>
        <v>0</v>
      </c>
      <c r="B2383">
        <f>CALCULOS_ENER!E2383*DATOS!I2383+CALCULOS_ENER!F2383*DATOS!H2383</f>
        <v>0</v>
      </c>
      <c r="C2383">
        <f t="shared" si="74"/>
        <v>0</v>
      </c>
      <c r="D2383">
        <f>CALCULOS_ENER!C2383*DATOS!H2383</f>
        <v>0</v>
      </c>
      <c r="E2383">
        <f t="shared" si="75"/>
        <v>0</v>
      </c>
      <c r="G2383">
        <f>IF(CALCULOS_ENER!C2383=0,DATOS!G2383*DATOS!B2383,DATOS!G2383*(DATOS!B2383-CALCULOS_ENER!E2383)+CALCULOS_ENER!E2383*DATOS!I2383)</f>
        <v>1.9301554310379516E-2</v>
      </c>
      <c r="H2383">
        <f>DATOS!B2383*DATOS!G2383-CALCULOS_ECON!G2383</f>
        <v>0</v>
      </c>
    </row>
    <row r="2384" spans="1:8" x14ac:dyDescent="0.25">
      <c r="A2384">
        <f>CALCULOS_ENER!A2384*DATOS!F2384</f>
        <v>1.1960000000000002E-4</v>
      </c>
      <c r="B2384">
        <f>CALCULOS_ENER!E2384*DATOS!I2384+CALCULOS_ENER!F2384*DATOS!H2384</f>
        <v>0</v>
      </c>
      <c r="C2384">
        <f t="shared" si="74"/>
        <v>1.1960000000000002E-4</v>
      </c>
      <c r="D2384">
        <f>CALCULOS_ENER!C2384*DATOS!H2384</f>
        <v>0</v>
      </c>
      <c r="E2384">
        <f t="shared" si="75"/>
        <v>1.1960000000000002E-4</v>
      </c>
      <c r="G2384">
        <f>IF(CALCULOS_ENER!C2384=0,DATOS!G2384*DATOS!B2384,DATOS!G2384*(DATOS!B2384-CALCULOS_ENER!E2384)+CALCULOS_ENER!E2384*DATOS!I2384)</f>
        <v>4.4227733161821228E-2</v>
      </c>
      <c r="H2384">
        <f>DATOS!B2384*DATOS!G2384-CALCULOS_ECON!G2384</f>
        <v>0</v>
      </c>
    </row>
    <row r="2385" spans="1:8" x14ac:dyDescent="0.25">
      <c r="A2385">
        <f>CALCULOS_ENER!A2385*DATOS!F2385</f>
        <v>8.1419999999999999E-3</v>
      </c>
      <c r="B2385">
        <f>CALCULOS_ENER!E2385*DATOS!I2385+CALCULOS_ENER!F2385*DATOS!H2385</f>
        <v>0</v>
      </c>
      <c r="C2385">
        <f t="shared" si="74"/>
        <v>8.1419999999999999E-3</v>
      </c>
      <c r="D2385">
        <f>CALCULOS_ENER!C2385*DATOS!H2385</f>
        <v>0</v>
      </c>
      <c r="E2385">
        <f t="shared" si="75"/>
        <v>8.1419999999999999E-3</v>
      </c>
      <c r="G2385">
        <f>IF(CALCULOS_ENER!C2385=0,DATOS!G2385*DATOS!B2385,DATOS!G2385*(DATOS!B2385-CALCULOS_ENER!E2385)+CALCULOS_ENER!E2385*DATOS!I2385)</f>
        <v>8.1809615138075401E-2</v>
      </c>
      <c r="H2385">
        <f>DATOS!B2385*DATOS!G2385-CALCULOS_ECON!G2385</f>
        <v>0</v>
      </c>
    </row>
    <row r="2386" spans="1:8" x14ac:dyDescent="0.25">
      <c r="A2386">
        <f>CALCULOS_ENER!A2386*DATOS!F2386</f>
        <v>8.4524999999999999E-3</v>
      </c>
      <c r="B2386">
        <f>CALCULOS_ENER!E2386*DATOS!I2386+CALCULOS_ENER!F2386*DATOS!H2386</f>
        <v>0</v>
      </c>
      <c r="C2386">
        <f t="shared" si="74"/>
        <v>8.4524999999999999E-3</v>
      </c>
      <c r="D2386">
        <f>CALCULOS_ENER!C2386*DATOS!H2386</f>
        <v>0</v>
      </c>
      <c r="E2386">
        <f t="shared" si="75"/>
        <v>8.4524999999999999E-3</v>
      </c>
      <c r="G2386">
        <f>IF(CALCULOS_ENER!C2386=0,DATOS!G2386*DATOS!B2386,DATOS!G2386*(DATOS!B2386-CALCULOS_ENER!E2386)+CALCULOS_ENER!E2386*DATOS!I2386)</f>
        <v>9.9704980212364652E-2</v>
      </c>
      <c r="H2386">
        <f>DATOS!B2386*DATOS!G2386-CALCULOS_ECON!G2386</f>
        <v>0</v>
      </c>
    </row>
    <row r="2387" spans="1:8" x14ac:dyDescent="0.25">
      <c r="A2387">
        <f>CALCULOS_ENER!A2387*DATOS!F2387</f>
        <v>1.4076000000000002E-2</v>
      </c>
      <c r="B2387">
        <f>CALCULOS_ENER!E2387*DATOS!I2387+CALCULOS_ENER!F2387*DATOS!H2387</f>
        <v>0</v>
      </c>
      <c r="C2387">
        <f t="shared" si="74"/>
        <v>1.4076000000000002E-2</v>
      </c>
      <c r="D2387">
        <f>CALCULOS_ENER!C2387*DATOS!H2387</f>
        <v>0</v>
      </c>
      <c r="E2387">
        <f t="shared" si="75"/>
        <v>1.4076000000000002E-2</v>
      </c>
      <c r="G2387">
        <f>IF(CALCULOS_ENER!C2387=0,DATOS!G2387*DATOS!B2387,DATOS!G2387*(DATOS!B2387-CALCULOS_ENER!E2387)+CALCULOS_ENER!E2387*DATOS!I2387)</f>
        <v>8.564328645641027E-2</v>
      </c>
      <c r="H2387">
        <f>DATOS!B2387*DATOS!G2387-CALCULOS_ECON!G2387</f>
        <v>0</v>
      </c>
    </row>
    <row r="2388" spans="1:8" x14ac:dyDescent="0.25">
      <c r="A2388">
        <f>CALCULOS_ENER!A2388*DATOS!F2388</f>
        <v>8.001856261287392E-2</v>
      </c>
      <c r="B2388">
        <f>CALCULOS_ENER!E2388*DATOS!I2388+CALCULOS_ENER!F2388*DATOS!H2388</f>
        <v>2.6158238903471093E-2</v>
      </c>
      <c r="C2388">
        <f t="shared" si="74"/>
        <v>0.10617680151634501</v>
      </c>
      <c r="D2388">
        <f>CALCULOS_ENER!C2388*DATOS!H2388</f>
        <v>4.2871404198160813E-3</v>
      </c>
      <c r="E2388">
        <f t="shared" si="75"/>
        <v>8.4305703032689999E-2</v>
      </c>
      <c r="G2388">
        <f>IF(CALCULOS_ENER!C2388=0,DATOS!G2388*DATOS!B2388,DATOS!G2388*(DATOS!B2388-CALCULOS_ENER!E2388)+CALCULOS_ENER!E2388*DATOS!I2388)</f>
        <v>5.8147464129218909E-2</v>
      </c>
      <c r="H2388">
        <f>DATOS!B2388*DATOS!G2388-CALCULOS_ECON!G2388</f>
        <v>2.187109848365501E-2</v>
      </c>
    </row>
    <row r="2389" spans="1:8" x14ac:dyDescent="0.25">
      <c r="A2389">
        <f>CALCULOS_ENER!A2389*DATOS!F2389</f>
        <v>7.7206184140693357E-2</v>
      </c>
      <c r="B2389">
        <f>CALCULOS_ENER!E2389*DATOS!I2389+CALCULOS_ENER!F2389*DATOS!H2389</f>
        <v>1.4819702412558628E-2</v>
      </c>
      <c r="C2389">
        <f t="shared" si="74"/>
        <v>9.2025886553251987E-2</v>
      </c>
      <c r="D2389">
        <f>CALCULOS_ENER!C2389*DATOS!H2389</f>
        <v>1.8735889658106051E-3</v>
      </c>
      <c r="E2389">
        <f t="shared" si="75"/>
        <v>7.9079773106503964E-2</v>
      </c>
      <c r="G2389">
        <f>IF(CALCULOS_ENER!C2389=0,DATOS!G2389*DATOS!B2389,DATOS!G2389*(DATOS!B2389-CALCULOS_ENER!E2389)+CALCULOS_ENER!E2389*DATOS!I2389)</f>
        <v>6.4260070693945334E-2</v>
      </c>
      <c r="H2389">
        <f>DATOS!B2389*DATOS!G2389-CALCULOS_ECON!G2389</f>
        <v>1.2946113446748023E-2</v>
      </c>
    </row>
    <row r="2390" spans="1:8" x14ac:dyDescent="0.25">
      <c r="A2390">
        <f>CALCULOS_ENER!A2390*DATOS!F2390</f>
        <v>2.1594700000000001E-2</v>
      </c>
      <c r="B2390">
        <f>CALCULOS_ENER!E2390*DATOS!I2390+CALCULOS_ENER!F2390*DATOS!H2390</f>
        <v>0</v>
      </c>
      <c r="C2390">
        <f t="shared" si="74"/>
        <v>2.1594700000000001E-2</v>
      </c>
      <c r="D2390">
        <f>CALCULOS_ENER!C2390*DATOS!H2390</f>
        <v>0</v>
      </c>
      <c r="E2390">
        <f t="shared" si="75"/>
        <v>2.1594700000000001E-2</v>
      </c>
      <c r="G2390">
        <f>IF(CALCULOS_ENER!C2390=0,DATOS!G2390*DATOS!B2390,DATOS!G2390*(DATOS!B2390-CALCULOS_ENER!E2390)+CALCULOS_ENER!E2390*DATOS!I2390)</f>
        <v>7.7206184140693357E-2</v>
      </c>
      <c r="H2390">
        <f>DATOS!B2390*DATOS!G2390-CALCULOS_ECON!G2390</f>
        <v>0</v>
      </c>
    </row>
    <row r="2391" spans="1:8" x14ac:dyDescent="0.25">
      <c r="A2391">
        <f>CALCULOS_ENER!A2391*DATOS!F2391</f>
        <v>8.2830907984229749E-2</v>
      </c>
      <c r="B2391">
        <f>CALCULOS_ENER!E2391*DATOS!I2391+CALCULOS_ENER!F2391*DATOS!H2391</f>
        <v>3.8203937720980047E-2</v>
      </c>
      <c r="C2391">
        <f t="shared" si="74"/>
        <v>0.1210348457052098</v>
      </c>
      <c r="D2391">
        <f>CALCULOS_ENER!C2391*DATOS!H2391</f>
        <v>4.9508342618980621E-4</v>
      </c>
      <c r="E2391">
        <f t="shared" si="75"/>
        <v>8.3325991410419561E-2</v>
      </c>
      <c r="G2391">
        <f>IF(CALCULOS_ENER!C2391=0,DATOS!G2391*DATOS!B2391,DATOS!G2391*(DATOS!B2391-CALCULOS_ENER!E2391)+CALCULOS_ENER!E2391*DATOS!I2391)</f>
        <v>4.5122053689439508E-2</v>
      </c>
      <c r="H2391">
        <f>DATOS!B2391*DATOS!G2391-CALCULOS_ECON!G2391</f>
        <v>3.7708854294790241E-2</v>
      </c>
    </row>
    <row r="2392" spans="1:8" x14ac:dyDescent="0.25">
      <c r="A2392">
        <f>CALCULOS_ENER!A2392*DATOS!F2392</f>
        <v>6.5448800000000001E-2</v>
      </c>
      <c r="B2392">
        <f>CALCULOS_ENER!E2392*DATOS!I2392+CALCULOS_ENER!F2392*DATOS!H2392</f>
        <v>0</v>
      </c>
      <c r="C2392">
        <f t="shared" si="74"/>
        <v>6.5448800000000001E-2</v>
      </c>
      <c r="D2392">
        <f>CALCULOS_ENER!C2392*DATOS!H2392</f>
        <v>0</v>
      </c>
      <c r="E2392">
        <f t="shared" si="75"/>
        <v>6.5448800000000001E-2</v>
      </c>
      <c r="G2392">
        <f>IF(CALCULOS_ENER!C2392=0,DATOS!G2392*DATOS!B2392,DATOS!G2392*(DATOS!B2392-CALCULOS_ENER!E2392)+CALCULOS_ENER!E2392*DATOS!I2392)</f>
        <v>8.2830907984229749E-2</v>
      </c>
      <c r="H2392">
        <f>DATOS!B2392*DATOS!G2392-CALCULOS_ECON!G2392</f>
        <v>0</v>
      </c>
    </row>
    <row r="2393" spans="1:8" x14ac:dyDescent="0.25">
      <c r="A2393">
        <f>CALCULOS_ENER!A2393*DATOS!F2393</f>
        <v>6.3670899999999989E-2</v>
      </c>
      <c r="B2393">
        <f>CALCULOS_ENER!E2393*DATOS!I2393+CALCULOS_ENER!F2393*DATOS!H2393</f>
        <v>0</v>
      </c>
      <c r="C2393">
        <f t="shared" si="74"/>
        <v>6.3670899999999989E-2</v>
      </c>
      <c r="D2393">
        <f>CALCULOS_ENER!C2393*DATOS!H2393</f>
        <v>0</v>
      </c>
      <c r="E2393">
        <f t="shared" si="75"/>
        <v>6.3670899999999989E-2</v>
      </c>
      <c r="G2393">
        <f>IF(CALCULOS_ENER!C2393=0,DATOS!G2393*DATOS!B2393,DATOS!G2393*(DATOS!B2393-CALCULOS_ENER!E2393)+CALCULOS_ENER!E2393*DATOS!I2393)</f>
        <v>8.2830907984229749E-2</v>
      </c>
      <c r="H2393">
        <f>DATOS!B2393*DATOS!G2393-CALCULOS_ECON!G2393</f>
        <v>0</v>
      </c>
    </row>
    <row r="2394" spans="1:8" x14ac:dyDescent="0.25">
      <c r="A2394">
        <f>CALCULOS_ENER!A2394*DATOS!F2394</f>
        <v>6.3089000000000006E-2</v>
      </c>
      <c r="B2394">
        <f>CALCULOS_ENER!E2394*DATOS!I2394+CALCULOS_ENER!F2394*DATOS!H2394</f>
        <v>0</v>
      </c>
      <c r="C2394">
        <f t="shared" si="74"/>
        <v>6.3089000000000006E-2</v>
      </c>
      <c r="D2394">
        <f>CALCULOS_ENER!C2394*DATOS!H2394</f>
        <v>0</v>
      </c>
      <c r="E2394">
        <f t="shared" si="75"/>
        <v>6.3089000000000006E-2</v>
      </c>
      <c r="G2394">
        <f>IF(CALCULOS_ENER!C2394=0,DATOS!G2394*DATOS!B2394,DATOS!G2394*(DATOS!B2394-CALCULOS_ENER!E2394)+CALCULOS_ENER!E2394*DATOS!I2394)</f>
        <v>8.564328645641027E-2</v>
      </c>
      <c r="H2394">
        <f>DATOS!B2394*DATOS!G2394-CALCULOS_ECON!G2394</f>
        <v>0</v>
      </c>
    </row>
    <row r="2395" spans="1:8" x14ac:dyDescent="0.25">
      <c r="A2395">
        <f>CALCULOS_ENER!A2395*DATOS!F2395</f>
        <v>2.9419299999999999E-2</v>
      </c>
      <c r="B2395">
        <f>CALCULOS_ENER!E2395*DATOS!I2395+CALCULOS_ENER!F2395*DATOS!H2395</f>
        <v>0</v>
      </c>
      <c r="C2395">
        <f t="shared" si="74"/>
        <v>2.9419299999999999E-2</v>
      </c>
      <c r="D2395">
        <f>CALCULOS_ENER!C2395*DATOS!H2395</f>
        <v>0</v>
      </c>
      <c r="E2395">
        <f t="shared" si="75"/>
        <v>2.9419299999999999E-2</v>
      </c>
      <c r="G2395">
        <f>IF(CALCULOS_ENER!C2395=0,DATOS!G2395*DATOS!B2395,DATOS!G2395*(DATOS!B2395-CALCULOS_ENER!E2395)+CALCULOS_ENER!E2395*DATOS!I2395)</f>
        <v>8.564328645641027E-2</v>
      </c>
      <c r="H2395">
        <f>DATOS!B2395*DATOS!G2395-CALCULOS_ECON!G2395</f>
        <v>0</v>
      </c>
    </row>
    <row r="2396" spans="1:8" x14ac:dyDescent="0.25">
      <c r="A2396">
        <f>CALCULOS_ENER!A2396*DATOS!F2396</f>
        <v>1.6652000000000001E-3</v>
      </c>
      <c r="B2396">
        <f>CALCULOS_ENER!E2396*DATOS!I2396+CALCULOS_ENER!F2396*DATOS!H2396</f>
        <v>0</v>
      </c>
      <c r="C2396">
        <f t="shared" si="74"/>
        <v>1.6652000000000001E-3</v>
      </c>
      <c r="D2396">
        <f>CALCULOS_ENER!C2396*DATOS!H2396</f>
        <v>0</v>
      </c>
      <c r="E2396">
        <f t="shared" si="75"/>
        <v>1.6652000000000001E-3</v>
      </c>
      <c r="G2396">
        <f>IF(CALCULOS_ENER!C2396=0,DATOS!G2396*DATOS!B2396,DATOS!G2396*(DATOS!B2396-CALCULOS_ENER!E2396)+CALCULOS_ENER!E2396*DATOS!I2396)</f>
        <v>0.10916330917258643</v>
      </c>
      <c r="H2396">
        <f>DATOS!B2396*DATOS!G2396-CALCULOS_ECON!G2396</f>
        <v>0</v>
      </c>
    </row>
    <row r="2397" spans="1:8" x14ac:dyDescent="0.25">
      <c r="A2397">
        <f>CALCULOS_ENER!A2397*DATOS!F2397</f>
        <v>0</v>
      </c>
      <c r="B2397">
        <f>CALCULOS_ENER!E2397*DATOS!I2397+CALCULOS_ENER!F2397*DATOS!H2397</f>
        <v>0</v>
      </c>
      <c r="C2397">
        <f t="shared" si="74"/>
        <v>0</v>
      </c>
      <c r="D2397">
        <f>CALCULOS_ENER!C2397*DATOS!H2397</f>
        <v>0</v>
      </c>
      <c r="E2397">
        <f t="shared" si="75"/>
        <v>0</v>
      </c>
      <c r="G2397">
        <f>IF(CALCULOS_ENER!C2397=0,DATOS!G2397*DATOS!B2397,DATOS!G2397*(DATOS!B2397-CALCULOS_ENER!E2397)+CALCULOS_ENER!E2397*DATOS!I2397)</f>
        <v>0.15339117473770658</v>
      </c>
      <c r="H2397">
        <f>DATOS!B2397*DATOS!G2397-CALCULOS_ECON!G2397</f>
        <v>0</v>
      </c>
    </row>
    <row r="2398" spans="1:8" x14ac:dyDescent="0.25">
      <c r="A2398">
        <f>CALCULOS_ENER!A2398*DATOS!F2398</f>
        <v>0</v>
      </c>
      <c r="B2398">
        <f>CALCULOS_ENER!E2398*DATOS!I2398+CALCULOS_ENER!F2398*DATOS!H2398</f>
        <v>0</v>
      </c>
      <c r="C2398">
        <f t="shared" si="74"/>
        <v>0</v>
      </c>
      <c r="D2398">
        <f>CALCULOS_ENER!C2398*DATOS!H2398</f>
        <v>0</v>
      </c>
      <c r="E2398">
        <f t="shared" si="75"/>
        <v>0</v>
      </c>
      <c r="G2398">
        <f>IF(CALCULOS_ENER!C2398=0,DATOS!G2398*DATOS!B2398,DATOS!G2398*(DATOS!B2398-CALCULOS_ENER!E2398)+CALCULOS_ENER!E2398*DATOS!I2398)</f>
        <v>0.17128653981199582</v>
      </c>
      <c r="H2398">
        <f>DATOS!B2398*DATOS!G2398-CALCULOS_ECON!G2398</f>
        <v>0</v>
      </c>
    </row>
    <row r="2399" spans="1:8" x14ac:dyDescent="0.25">
      <c r="A2399">
        <f>CALCULOS_ENER!A2399*DATOS!F2399</f>
        <v>0</v>
      </c>
      <c r="B2399">
        <f>CALCULOS_ENER!E2399*DATOS!I2399+CALCULOS_ENER!F2399*DATOS!H2399</f>
        <v>0</v>
      </c>
      <c r="C2399">
        <f t="shared" si="74"/>
        <v>0</v>
      </c>
      <c r="D2399">
        <f>CALCULOS_ENER!C2399*DATOS!H2399</f>
        <v>0</v>
      </c>
      <c r="E2399">
        <f t="shared" si="75"/>
        <v>0</v>
      </c>
      <c r="G2399">
        <f>IF(CALCULOS_ENER!C2399=0,DATOS!G2399*DATOS!B2399,DATOS!G2399*(DATOS!B2399-CALCULOS_ENER!E2399)+CALCULOS_ENER!E2399*DATOS!I2399)</f>
        <v>0.20707730306139904</v>
      </c>
      <c r="H2399">
        <f>DATOS!B2399*DATOS!G2399-CALCULOS_ECON!G2399</f>
        <v>0</v>
      </c>
    </row>
    <row r="2400" spans="1:8" x14ac:dyDescent="0.25">
      <c r="A2400">
        <f>CALCULOS_ENER!A2400*DATOS!F2400</f>
        <v>0</v>
      </c>
      <c r="B2400">
        <f>CALCULOS_ENER!E2400*DATOS!I2400+CALCULOS_ENER!F2400*DATOS!H2400</f>
        <v>0</v>
      </c>
      <c r="C2400">
        <f t="shared" si="74"/>
        <v>0</v>
      </c>
      <c r="D2400">
        <f>CALCULOS_ENER!C2400*DATOS!H2400</f>
        <v>0</v>
      </c>
      <c r="E2400">
        <f t="shared" si="75"/>
        <v>0</v>
      </c>
      <c r="G2400">
        <f>IF(CALCULOS_ENER!C2400=0,DATOS!G2400*DATOS!B2400,DATOS!G2400*(DATOS!B2400-CALCULOS_ENER!E2400)+CALCULOS_ENER!E2400*DATOS!I2400)</f>
        <v>0.20707730306139904</v>
      </c>
      <c r="H2400">
        <f>DATOS!B2400*DATOS!G2400-CALCULOS_ECON!G2400</f>
        <v>0</v>
      </c>
    </row>
    <row r="2401" spans="1:8" x14ac:dyDescent="0.25">
      <c r="A2401">
        <f>CALCULOS_ENER!A2401*DATOS!F2401</f>
        <v>0</v>
      </c>
      <c r="B2401">
        <f>CALCULOS_ENER!E2401*DATOS!I2401+CALCULOS_ENER!F2401*DATOS!H2401</f>
        <v>0</v>
      </c>
      <c r="C2401">
        <f t="shared" si="74"/>
        <v>0</v>
      </c>
      <c r="D2401">
        <f>CALCULOS_ENER!C2401*DATOS!H2401</f>
        <v>0</v>
      </c>
      <c r="E2401">
        <f t="shared" si="75"/>
        <v>0</v>
      </c>
      <c r="G2401">
        <f>IF(CALCULOS_ENER!C2401=0,DATOS!G2401*DATOS!B2401,DATOS!G2401*(DATOS!B2401-CALCULOS_ENER!E2401)+CALCULOS_ENER!E2401*DATOS!I2401)</f>
        <v>0.15722484605604145</v>
      </c>
      <c r="H2401">
        <f>DATOS!B2401*DATOS!G2401-CALCULOS_ECON!G2401</f>
        <v>0</v>
      </c>
    </row>
    <row r="2402" spans="1:8" x14ac:dyDescent="0.25">
      <c r="A2402">
        <f>CALCULOS_ENER!A2402*DATOS!F2402</f>
        <v>0</v>
      </c>
      <c r="B2402">
        <f>CALCULOS_ENER!E2402*DATOS!I2402+CALCULOS_ENER!F2402*DATOS!H2402</f>
        <v>0</v>
      </c>
      <c r="C2402">
        <f t="shared" si="74"/>
        <v>0</v>
      </c>
      <c r="D2402">
        <f>CALCULOS_ENER!C2402*DATOS!H2402</f>
        <v>0</v>
      </c>
      <c r="E2402">
        <f t="shared" si="75"/>
        <v>0</v>
      </c>
      <c r="G2402">
        <f>IF(CALCULOS_ENER!C2402=0,DATOS!G2402*DATOS!B2402,DATOS!G2402*(DATOS!B2402-CALCULOS_ENER!E2402)+CALCULOS_ENER!E2402*DATOS!I2402)</f>
        <v>9.7913960787987905E-2</v>
      </c>
      <c r="H2402">
        <f>DATOS!B2402*DATOS!G2402-CALCULOS_ECON!G2402</f>
        <v>0</v>
      </c>
    </row>
    <row r="2403" spans="1:8" x14ac:dyDescent="0.25">
      <c r="A2403">
        <f>CALCULOS_ENER!A2403*DATOS!F2403</f>
        <v>0</v>
      </c>
      <c r="B2403">
        <f>CALCULOS_ENER!E2403*DATOS!I2403+CALCULOS_ENER!F2403*DATOS!H2403</f>
        <v>0</v>
      </c>
      <c r="C2403">
        <f t="shared" si="74"/>
        <v>0</v>
      </c>
      <c r="D2403">
        <f>CALCULOS_ENER!C2403*DATOS!H2403</f>
        <v>0</v>
      </c>
      <c r="E2403">
        <f t="shared" si="75"/>
        <v>0</v>
      </c>
      <c r="G2403">
        <f>IF(CALCULOS_ENER!C2403=0,DATOS!G2403*DATOS!B2403,DATOS!G2403*(DATOS!B2403-CALCULOS_ENER!E2403)+CALCULOS_ENER!E2403*DATOS!I2403)</f>
        <v>1.8176523479527962E-2</v>
      </c>
      <c r="H2403">
        <f>DATOS!B2403*DATOS!G2403-CALCULOS_ECON!G2403</f>
        <v>0</v>
      </c>
    </row>
    <row r="2404" spans="1:8" x14ac:dyDescent="0.25">
      <c r="A2404">
        <f>CALCULOS_ENER!A2404*DATOS!F2404</f>
        <v>0</v>
      </c>
      <c r="B2404">
        <f>CALCULOS_ENER!E2404*DATOS!I2404+CALCULOS_ENER!F2404*DATOS!H2404</f>
        <v>0</v>
      </c>
      <c r="C2404">
        <f t="shared" si="74"/>
        <v>0</v>
      </c>
      <c r="D2404">
        <f>CALCULOS_ENER!C2404*DATOS!H2404</f>
        <v>0</v>
      </c>
      <c r="E2404">
        <f t="shared" si="75"/>
        <v>0</v>
      </c>
      <c r="G2404">
        <f>IF(CALCULOS_ENER!C2404=0,DATOS!G2404*DATOS!B2404,DATOS!G2404*(DATOS!B2404-CALCULOS_ENER!E2404)+CALCULOS_ENER!E2404*DATOS!I2404)</f>
        <v>1.8176523479527962E-2</v>
      </c>
      <c r="H2404">
        <f>DATOS!B2404*DATOS!G2404-CALCULOS_ECON!G2404</f>
        <v>0</v>
      </c>
    </row>
    <row r="2405" spans="1:8" x14ac:dyDescent="0.25">
      <c r="A2405">
        <f>CALCULOS_ENER!A2405*DATOS!F2405</f>
        <v>0</v>
      </c>
      <c r="B2405">
        <f>CALCULOS_ENER!E2405*DATOS!I2405+CALCULOS_ENER!F2405*DATOS!H2405</f>
        <v>0</v>
      </c>
      <c r="C2405">
        <f t="shared" si="74"/>
        <v>0</v>
      </c>
      <c r="D2405">
        <f>CALCULOS_ENER!C2405*DATOS!H2405</f>
        <v>0</v>
      </c>
      <c r="E2405">
        <f t="shared" si="75"/>
        <v>0</v>
      </c>
      <c r="G2405">
        <f>IF(CALCULOS_ENER!C2405=0,DATOS!G2405*DATOS!B2405,DATOS!G2405*(DATOS!B2405-CALCULOS_ENER!E2405)+CALCULOS_ENER!E2405*DATOS!I2405)</f>
        <v>1.8176523479527962E-2</v>
      </c>
      <c r="H2405">
        <f>DATOS!B2405*DATOS!G2405-CALCULOS_ECON!G2405</f>
        <v>0</v>
      </c>
    </row>
    <row r="2406" spans="1:8" x14ac:dyDescent="0.25">
      <c r="A2406">
        <f>CALCULOS_ENER!A2406*DATOS!F2406</f>
        <v>0</v>
      </c>
      <c r="B2406">
        <f>CALCULOS_ENER!E2406*DATOS!I2406+CALCULOS_ENER!F2406*DATOS!H2406</f>
        <v>0</v>
      </c>
      <c r="C2406">
        <f t="shared" si="74"/>
        <v>0</v>
      </c>
      <c r="D2406">
        <f>CALCULOS_ENER!C2406*DATOS!H2406</f>
        <v>0</v>
      </c>
      <c r="E2406">
        <f t="shared" si="75"/>
        <v>0</v>
      </c>
      <c r="G2406">
        <f>IF(CALCULOS_ENER!C2406=0,DATOS!G2406*DATOS!B2406,DATOS!G2406*(DATOS!B2406-CALCULOS_ENER!E2406)+CALCULOS_ENER!E2406*DATOS!I2406)</f>
        <v>1.8176523479527962E-2</v>
      </c>
      <c r="H2406">
        <f>DATOS!B2406*DATOS!G2406-CALCULOS_ECON!G2406</f>
        <v>0</v>
      </c>
    </row>
    <row r="2407" spans="1:8" x14ac:dyDescent="0.25">
      <c r="A2407">
        <f>CALCULOS_ENER!A2407*DATOS!F2407</f>
        <v>0</v>
      </c>
      <c r="B2407">
        <f>CALCULOS_ENER!E2407*DATOS!I2407+CALCULOS_ENER!F2407*DATOS!H2407</f>
        <v>0</v>
      </c>
      <c r="C2407">
        <f t="shared" si="74"/>
        <v>0</v>
      </c>
      <c r="D2407">
        <f>CALCULOS_ENER!C2407*DATOS!H2407</f>
        <v>0</v>
      </c>
      <c r="E2407">
        <f t="shared" si="75"/>
        <v>0</v>
      </c>
      <c r="G2407">
        <f>IF(CALCULOS_ENER!C2407=0,DATOS!G2407*DATOS!B2407,DATOS!G2407*(DATOS!B2407-CALCULOS_ENER!E2407)+CALCULOS_ENER!E2407*DATOS!I2407)</f>
        <v>1.9301554310379516E-2</v>
      </c>
      <c r="H2407">
        <f>DATOS!B2407*DATOS!G2407-CALCULOS_ECON!G2407</f>
        <v>0</v>
      </c>
    </row>
    <row r="2408" spans="1:8" x14ac:dyDescent="0.25">
      <c r="A2408">
        <f>CALCULOS_ENER!A2408*DATOS!F2408</f>
        <v>0</v>
      </c>
      <c r="B2408">
        <f>CALCULOS_ENER!E2408*DATOS!I2408+CALCULOS_ENER!F2408*DATOS!H2408</f>
        <v>0</v>
      </c>
      <c r="C2408">
        <f t="shared" si="74"/>
        <v>0</v>
      </c>
      <c r="D2408">
        <f>CALCULOS_ENER!C2408*DATOS!H2408</f>
        <v>0</v>
      </c>
      <c r="E2408">
        <f t="shared" si="75"/>
        <v>0</v>
      </c>
      <c r="G2408">
        <f>IF(CALCULOS_ENER!C2408=0,DATOS!G2408*DATOS!B2408,DATOS!G2408*(DATOS!B2408-CALCULOS_ENER!E2408)+CALCULOS_ENER!E2408*DATOS!I2408)</f>
        <v>4.4227733161821228E-2</v>
      </c>
      <c r="H2408">
        <f>DATOS!B2408*DATOS!G2408-CALCULOS_ECON!G2408</f>
        <v>0</v>
      </c>
    </row>
    <row r="2409" spans="1:8" x14ac:dyDescent="0.25">
      <c r="A2409">
        <f>CALCULOS_ENER!A2409*DATOS!F2409</f>
        <v>1.5037399999999999E-2</v>
      </c>
      <c r="B2409">
        <f>CALCULOS_ENER!E2409*DATOS!I2409+CALCULOS_ENER!F2409*DATOS!H2409</f>
        <v>0</v>
      </c>
      <c r="C2409">
        <f t="shared" si="74"/>
        <v>1.5037399999999999E-2</v>
      </c>
      <c r="D2409">
        <f>CALCULOS_ENER!C2409*DATOS!H2409</f>
        <v>0</v>
      </c>
      <c r="E2409">
        <f t="shared" si="75"/>
        <v>1.5037399999999999E-2</v>
      </c>
      <c r="G2409">
        <f>IF(CALCULOS_ENER!C2409=0,DATOS!G2409*DATOS!B2409,DATOS!G2409*(DATOS!B2409-CALCULOS_ENER!E2409)+CALCULOS_ENER!E2409*DATOS!I2409)</f>
        <v>8.1809615138075401E-2</v>
      </c>
      <c r="H2409">
        <f>DATOS!B2409*DATOS!G2409-CALCULOS_ECON!G2409</f>
        <v>0</v>
      </c>
    </row>
    <row r="2410" spans="1:8" x14ac:dyDescent="0.25">
      <c r="A2410">
        <f>CALCULOS_ENER!A2410*DATOS!F2410</f>
        <v>2.30023E-2</v>
      </c>
      <c r="B2410">
        <f>CALCULOS_ENER!E2410*DATOS!I2410+CALCULOS_ENER!F2410*DATOS!H2410</f>
        <v>0</v>
      </c>
      <c r="C2410">
        <f t="shared" si="74"/>
        <v>2.30023E-2</v>
      </c>
      <c r="D2410">
        <f>CALCULOS_ENER!C2410*DATOS!H2410</f>
        <v>0</v>
      </c>
      <c r="E2410">
        <f t="shared" si="75"/>
        <v>2.30023E-2</v>
      </c>
      <c r="G2410">
        <f>IF(CALCULOS_ENER!C2410=0,DATOS!G2410*DATOS!B2410,DATOS!G2410*(DATOS!B2410-CALCULOS_ENER!E2410)+CALCULOS_ENER!E2410*DATOS!I2410)</f>
        <v>9.9704980212364652E-2</v>
      </c>
      <c r="H2410">
        <f>DATOS!B2410*DATOS!G2410-CALCULOS_ECON!G2410</f>
        <v>0</v>
      </c>
    </row>
    <row r="2411" spans="1:8" x14ac:dyDescent="0.25">
      <c r="A2411">
        <f>CALCULOS_ENER!A2411*DATOS!F2411</f>
        <v>4.9263700000000007E-2</v>
      </c>
      <c r="B2411">
        <f>CALCULOS_ENER!E2411*DATOS!I2411+CALCULOS_ENER!F2411*DATOS!H2411</f>
        <v>0</v>
      </c>
      <c r="C2411">
        <f t="shared" si="74"/>
        <v>4.9263700000000007E-2</v>
      </c>
      <c r="D2411">
        <f>CALCULOS_ENER!C2411*DATOS!H2411</f>
        <v>0</v>
      </c>
      <c r="E2411">
        <f t="shared" si="75"/>
        <v>4.9263700000000007E-2</v>
      </c>
      <c r="G2411">
        <f>IF(CALCULOS_ENER!C2411=0,DATOS!G2411*DATOS!B2411,DATOS!G2411*(DATOS!B2411-CALCULOS_ENER!E2411)+CALCULOS_ENER!E2411*DATOS!I2411)</f>
        <v>8.564328645641027E-2</v>
      </c>
      <c r="H2411">
        <f>DATOS!B2411*DATOS!G2411-CALCULOS_ECON!G2411</f>
        <v>0</v>
      </c>
    </row>
    <row r="2412" spans="1:8" x14ac:dyDescent="0.25">
      <c r="A2412">
        <f>CALCULOS_ENER!A2412*DATOS!F2412</f>
        <v>2.1192200000000001E-2</v>
      </c>
      <c r="B2412">
        <f>CALCULOS_ENER!E2412*DATOS!I2412+CALCULOS_ENER!F2412*DATOS!H2412</f>
        <v>0</v>
      </c>
      <c r="C2412">
        <f t="shared" si="74"/>
        <v>2.1192200000000001E-2</v>
      </c>
      <c r="D2412">
        <f>CALCULOS_ENER!C2412*DATOS!H2412</f>
        <v>0</v>
      </c>
      <c r="E2412">
        <f t="shared" si="75"/>
        <v>2.1192200000000001E-2</v>
      </c>
      <c r="G2412">
        <f>IF(CALCULOS_ENER!C2412=0,DATOS!G2412*DATOS!B2412,DATOS!G2412*(DATOS!B2412-CALCULOS_ENER!E2412)+CALCULOS_ENER!E2412*DATOS!I2412)</f>
        <v>8.001856261287392E-2</v>
      </c>
      <c r="H2412">
        <f>DATOS!B2412*DATOS!G2412-CALCULOS_ECON!G2412</f>
        <v>0</v>
      </c>
    </row>
    <row r="2413" spans="1:8" x14ac:dyDescent="0.25">
      <c r="A2413">
        <f>CALCULOS_ENER!A2413*DATOS!F2413</f>
        <v>5.6090100000000004E-2</v>
      </c>
      <c r="B2413">
        <f>CALCULOS_ENER!E2413*DATOS!I2413+CALCULOS_ENER!F2413*DATOS!H2413</f>
        <v>0</v>
      </c>
      <c r="C2413">
        <f t="shared" si="74"/>
        <v>5.6090100000000004E-2</v>
      </c>
      <c r="D2413">
        <f>CALCULOS_ENER!C2413*DATOS!H2413</f>
        <v>0</v>
      </c>
      <c r="E2413">
        <f t="shared" si="75"/>
        <v>5.6090100000000004E-2</v>
      </c>
      <c r="G2413">
        <f>IF(CALCULOS_ENER!C2413=0,DATOS!G2413*DATOS!B2413,DATOS!G2413*(DATOS!B2413-CALCULOS_ENER!E2413)+CALCULOS_ENER!E2413*DATOS!I2413)</f>
        <v>7.7206184140693357E-2</v>
      </c>
      <c r="H2413">
        <f>DATOS!B2413*DATOS!G2413-CALCULOS_ECON!G2413</f>
        <v>0</v>
      </c>
    </row>
    <row r="2414" spans="1:8" x14ac:dyDescent="0.25">
      <c r="A2414">
        <f>CALCULOS_ENER!A2414*DATOS!F2414</f>
        <v>5.4309900000000001E-2</v>
      </c>
      <c r="B2414">
        <f>CALCULOS_ENER!E2414*DATOS!I2414+CALCULOS_ENER!F2414*DATOS!H2414</f>
        <v>0</v>
      </c>
      <c r="C2414">
        <f t="shared" si="74"/>
        <v>5.4309900000000001E-2</v>
      </c>
      <c r="D2414">
        <f>CALCULOS_ENER!C2414*DATOS!H2414</f>
        <v>0</v>
      </c>
      <c r="E2414">
        <f t="shared" si="75"/>
        <v>5.4309900000000001E-2</v>
      </c>
      <c r="G2414">
        <f>IF(CALCULOS_ENER!C2414=0,DATOS!G2414*DATOS!B2414,DATOS!G2414*(DATOS!B2414-CALCULOS_ENER!E2414)+CALCULOS_ENER!E2414*DATOS!I2414)</f>
        <v>7.7206184140693357E-2</v>
      </c>
      <c r="H2414">
        <f>DATOS!B2414*DATOS!G2414-CALCULOS_ECON!G2414</f>
        <v>0</v>
      </c>
    </row>
    <row r="2415" spans="1:8" x14ac:dyDescent="0.25">
      <c r="A2415">
        <f>CALCULOS_ENER!A2415*DATOS!F2415</f>
        <v>3.1024699999999999E-2</v>
      </c>
      <c r="B2415">
        <f>CALCULOS_ENER!E2415*DATOS!I2415+CALCULOS_ENER!F2415*DATOS!H2415</f>
        <v>0</v>
      </c>
      <c r="C2415">
        <f t="shared" si="74"/>
        <v>3.1024699999999999E-2</v>
      </c>
      <c r="D2415">
        <f>CALCULOS_ENER!C2415*DATOS!H2415</f>
        <v>0</v>
      </c>
      <c r="E2415">
        <f t="shared" si="75"/>
        <v>3.1024699999999999E-2</v>
      </c>
      <c r="G2415">
        <f>IF(CALCULOS_ENER!C2415=0,DATOS!G2415*DATOS!B2415,DATOS!G2415*(DATOS!B2415-CALCULOS_ENER!E2415)+CALCULOS_ENER!E2415*DATOS!I2415)</f>
        <v>8.2830907984229749E-2</v>
      </c>
      <c r="H2415">
        <f>DATOS!B2415*DATOS!G2415-CALCULOS_ECON!G2415</f>
        <v>0</v>
      </c>
    </row>
    <row r="2416" spans="1:8" x14ac:dyDescent="0.25">
      <c r="A2416">
        <f>CALCULOS_ENER!A2416*DATOS!F2416</f>
        <v>4.0935400000000004E-2</v>
      </c>
      <c r="B2416">
        <f>CALCULOS_ENER!E2416*DATOS!I2416+CALCULOS_ENER!F2416*DATOS!H2416</f>
        <v>0</v>
      </c>
      <c r="C2416">
        <f t="shared" si="74"/>
        <v>4.0935400000000004E-2</v>
      </c>
      <c r="D2416">
        <f>CALCULOS_ENER!C2416*DATOS!H2416</f>
        <v>0</v>
      </c>
      <c r="E2416">
        <f t="shared" si="75"/>
        <v>4.0935400000000004E-2</v>
      </c>
      <c r="G2416">
        <f>IF(CALCULOS_ENER!C2416=0,DATOS!G2416*DATOS!B2416,DATOS!G2416*(DATOS!B2416-CALCULOS_ENER!E2416)+CALCULOS_ENER!E2416*DATOS!I2416)</f>
        <v>8.2830907984229749E-2</v>
      </c>
      <c r="H2416">
        <f>DATOS!B2416*DATOS!G2416-CALCULOS_ECON!G2416</f>
        <v>0</v>
      </c>
    </row>
    <row r="2417" spans="1:8" x14ac:dyDescent="0.25">
      <c r="A2417">
        <f>CALCULOS_ENER!A2417*DATOS!F2417</f>
        <v>2.0288299999999999E-2</v>
      </c>
      <c r="B2417">
        <f>CALCULOS_ENER!E2417*DATOS!I2417+CALCULOS_ENER!F2417*DATOS!H2417</f>
        <v>0</v>
      </c>
      <c r="C2417">
        <f t="shared" si="74"/>
        <v>2.0288299999999999E-2</v>
      </c>
      <c r="D2417">
        <f>CALCULOS_ENER!C2417*DATOS!H2417</f>
        <v>0</v>
      </c>
      <c r="E2417">
        <f t="shared" si="75"/>
        <v>2.0288299999999999E-2</v>
      </c>
      <c r="G2417">
        <f>IF(CALCULOS_ENER!C2417=0,DATOS!G2417*DATOS!B2417,DATOS!G2417*(DATOS!B2417-CALCULOS_ENER!E2417)+CALCULOS_ENER!E2417*DATOS!I2417)</f>
        <v>8.2830907984229749E-2</v>
      </c>
      <c r="H2417">
        <f>DATOS!B2417*DATOS!G2417-CALCULOS_ECON!G2417</f>
        <v>0</v>
      </c>
    </row>
    <row r="2418" spans="1:8" x14ac:dyDescent="0.25">
      <c r="A2418">
        <f>CALCULOS_ENER!A2418*DATOS!F2418</f>
        <v>5.4746900000000008E-2</v>
      </c>
      <c r="B2418">
        <f>CALCULOS_ENER!E2418*DATOS!I2418+CALCULOS_ENER!F2418*DATOS!H2418</f>
        <v>0</v>
      </c>
      <c r="C2418">
        <f t="shared" si="74"/>
        <v>5.4746900000000008E-2</v>
      </c>
      <c r="D2418">
        <f>CALCULOS_ENER!C2418*DATOS!H2418</f>
        <v>0</v>
      </c>
      <c r="E2418">
        <f t="shared" si="75"/>
        <v>5.4746900000000008E-2</v>
      </c>
      <c r="G2418">
        <f>IF(CALCULOS_ENER!C2418=0,DATOS!G2418*DATOS!B2418,DATOS!G2418*(DATOS!B2418-CALCULOS_ENER!E2418)+CALCULOS_ENER!E2418*DATOS!I2418)</f>
        <v>8.564328645641027E-2</v>
      </c>
      <c r="H2418">
        <f>DATOS!B2418*DATOS!G2418-CALCULOS_ECON!G2418</f>
        <v>0</v>
      </c>
    </row>
    <row r="2419" spans="1:8" x14ac:dyDescent="0.25">
      <c r="A2419">
        <f>CALCULOS_ENER!A2419*DATOS!F2419</f>
        <v>2.3147200000000003E-2</v>
      </c>
      <c r="B2419">
        <f>CALCULOS_ENER!E2419*DATOS!I2419+CALCULOS_ENER!F2419*DATOS!H2419</f>
        <v>0</v>
      </c>
      <c r="C2419">
        <f t="shared" si="74"/>
        <v>2.3147200000000003E-2</v>
      </c>
      <c r="D2419">
        <f>CALCULOS_ENER!C2419*DATOS!H2419</f>
        <v>0</v>
      </c>
      <c r="E2419">
        <f t="shared" si="75"/>
        <v>2.3147200000000003E-2</v>
      </c>
      <c r="G2419">
        <f>IF(CALCULOS_ENER!C2419=0,DATOS!G2419*DATOS!B2419,DATOS!G2419*(DATOS!B2419-CALCULOS_ENER!E2419)+CALCULOS_ENER!E2419*DATOS!I2419)</f>
        <v>8.564328645641027E-2</v>
      </c>
      <c r="H2419">
        <f>DATOS!B2419*DATOS!G2419-CALCULOS_ECON!G2419</f>
        <v>0</v>
      </c>
    </row>
    <row r="2420" spans="1:8" x14ac:dyDescent="0.25">
      <c r="A2420">
        <f>CALCULOS_ENER!A2420*DATOS!F2420</f>
        <v>1.7066000000000002E-3</v>
      </c>
      <c r="B2420">
        <f>CALCULOS_ENER!E2420*DATOS!I2420+CALCULOS_ENER!F2420*DATOS!H2420</f>
        <v>0</v>
      </c>
      <c r="C2420">
        <f t="shared" si="74"/>
        <v>1.7066000000000002E-3</v>
      </c>
      <c r="D2420">
        <f>CALCULOS_ENER!C2420*DATOS!H2420</f>
        <v>0</v>
      </c>
      <c r="E2420">
        <f t="shared" si="75"/>
        <v>1.7066000000000002E-3</v>
      </c>
      <c r="G2420">
        <f>IF(CALCULOS_ENER!C2420=0,DATOS!G2420*DATOS!B2420,DATOS!G2420*(DATOS!B2420-CALCULOS_ENER!E2420)+CALCULOS_ENER!E2420*DATOS!I2420)</f>
        <v>0.10916330917258643</v>
      </c>
      <c r="H2420">
        <f>DATOS!B2420*DATOS!G2420-CALCULOS_ECON!G2420</f>
        <v>0</v>
      </c>
    </row>
    <row r="2421" spans="1:8" x14ac:dyDescent="0.25">
      <c r="A2421">
        <f>CALCULOS_ENER!A2421*DATOS!F2421</f>
        <v>0</v>
      </c>
      <c r="B2421">
        <f>CALCULOS_ENER!E2421*DATOS!I2421+CALCULOS_ENER!F2421*DATOS!H2421</f>
        <v>0</v>
      </c>
      <c r="C2421">
        <f t="shared" si="74"/>
        <v>0</v>
      </c>
      <c r="D2421">
        <f>CALCULOS_ENER!C2421*DATOS!H2421</f>
        <v>0</v>
      </c>
      <c r="E2421">
        <f t="shared" si="75"/>
        <v>0</v>
      </c>
      <c r="G2421">
        <f>IF(CALCULOS_ENER!C2421=0,DATOS!G2421*DATOS!B2421,DATOS!G2421*(DATOS!B2421-CALCULOS_ENER!E2421)+CALCULOS_ENER!E2421*DATOS!I2421)</f>
        <v>0.15339117473770658</v>
      </c>
      <c r="H2421">
        <f>DATOS!B2421*DATOS!G2421-CALCULOS_ECON!G2421</f>
        <v>0</v>
      </c>
    </row>
    <row r="2422" spans="1:8" x14ac:dyDescent="0.25">
      <c r="A2422">
        <f>CALCULOS_ENER!A2422*DATOS!F2422</f>
        <v>0</v>
      </c>
      <c r="B2422">
        <f>CALCULOS_ENER!E2422*DATOS!I2422+CALCULOS_ENER!F2422*DATOS!H2422</f>
        <v>0</v>
      </c>
      <c r="C2422">
        <f t="shared" si="74"/>
        <v>0</v>
      </c>
      <c r="D2422">
        <f>CALCULOS_ENER!C2422*DATOS!H2422</f>
        <v>0</v>
      </c>
      <c r="E2422">
        <f t="shared" si="75"/>
        <v>0</v>
      </c>
      <c r="G2422">
        <f>IF(CALCULOS_ENER!C2422=0,DATOS!G2422*DATOS!B2422,DATOS!G2422*(DATOS!B2422-CALCULOS_ENER!E2422)+CALCULOS_ENER!E2422*DATOS!I2422)</f>
        <v>0.17128653981199582</v>
      </c>
      <c r="H2422">
        <f>DATOS!B2422*DATOS!G2422-CALCULOS_ECON!G2422</f>
        <v>0</v>
      </c>
    </row>
    <row r="2423" spans="1:8" x14ac:dyDescent="0.25">
      <c r="A2423">
        <f>CALCULOS_ENER!A2423*DATOS!F2423</f>
        <v>0</v>
      </c>
      <c r="B2423">
        <f>CALCULOS_ENER!E2423*DATOS!I2423+CALCULOS_ENER!F2423*DATOS!H2423</f>
        <v>0</v>
      </c>
      <c r="C2423">
        <f t="shared" si="74"/>
        <v>0</v>
      </c>
      <c r="D2423">
        <f>CALCULOS_ENER!C2423*DATOS!H2423</f>
        <v>0</v>
      </c>
      <c r="E2423">
        <f t="shared" si="75"/>
        <v>0</v>
      </c>
      <c r="G2423">
        <f>IF(CALCULOS_ENER!C2423=0,DATOS!G2423*DATOS!B2423,DATOS!G2423*(DATOS!B2423-CALCULOS_ENER!E2423)+CALCULOS_ENER!E2423*DATOS!I2423)</f>
        <v>0.20707730306139904</v>
      </c>
      <c r="H2423">
        <f>DATOS!B2423*DATOS!G2423-CALCULOS_ECON!G2423</f>
        <v>0</v>
      </c>
    </row>
    <row r="2424" spans="1:8" x14ac:dyDescent="0.25">
      <c r="A2424">
        <f>CALCULOS_ENER!A2424*DATOS!F2424</f>
        <v>0</v>
      </c>
      <c r="B2424">
        <f>CALCULOS_ENER!E2424*DATOS!I2424+CALCULOS_ENER!F2424*DATOS!H2424</f>
        <v>0</v>
      </c>
      <c r="C2424">
        <f t="shared" si="74"/>
        <v>0</v>
      </c>
      <c r="D2424">
        <f>CALCULOS_ENER!C2424*DATOS!H2424</f>
        <v>0</v>
      </c>
      <c r="E2424">
        <f t="shared" si="75"/>
        <v>0</v>
      </c>
      <c r="G2424">
        <f>IF(CALCULOS_ENER!C2424=0,DATOS!G2424*DATOS!B2424,DATOS!G2424*(DATOS!B2424-CALCULOS_ENER!E2424)+CALCULOS_ENER!E2424*DATOS!I2424)</f>
        <v>0.20707730306139904</v>
      </c>
      <c r="H2424">
        <f>DATOS!B2424*DATOS!G2424-CALCULOS_ECON!G2424</f>
        <v>0</v>
      </c>
    </row>
    <row r="2425" spans="1:8" x14ac:dyDescent="0.25">
      <c r="A2425">
        <f>CALCULOS_ENER!A2425*DATOS!F2425</f>
        <v>0</v>
      </c>
      <c r="B2425">
        <f>CALCULOS_ENER!E2425*DATOS!I2425+CALCULOS_ENER!F2425*DATOS!H2425</f>
        <v>0</v>
      </c>
      <c r="C2425">
        <f t="shared" si="74"/>
        <v>0</v>
      </c>
      <c r="D2425">
        <f>CALCULOS_ENER!C2425*DATOS!H2425</f>
        <v>0</v>
      </c>
      <c r="E2425">
        <f t="shared" si="75"/>
        <v>0</v>
      </c>
      <c r="G2425">
        <f>IF(CALCULOS_ENER!C2425=0,DATOS!G2425*DATOS!B2425,DATOS!G2425*(DATOS!B2425-CALCULOS_ENER!E2425)+CALCULOS_ENER!E2425*DATOS!I2425)</f>
        <v>0.15722484605604145</v>
      </c>
      <c r="H2425">
        <f>DATOS!B2425*DATOS!G2425-CALCULOS_ECON!G2425</f>
        <v>0</v>
      </c>
    </row>
    <row r="2426" spans="1:8" x14ac:dyDescent="0.25">
      <c r="A2426">
        <f>CALCULOS_ENER!A2426*DATOS!F2426</f>
        <v>0</v>
      </c>
      <c r="B2426">
        <f>CALCULOS_ENER!E2426*DATOS!I2426+CALCULOS_ENER!F2426*DATOS!H2426</f>
        <v>0</v>
      </c>
      <c r="C2426">
        <f t="shared" si="74"/>
        <v>0</v>
      </c>
      <c r="D2426">
        <f>CALCULOS_ENER!C2426*DATOS!H2426</f>
        <v>0</v>
      </c>
      <c r="E2426">
        <f t="shared" si="75"/>
        <v>0</v>
      </c>
      <c r="G2426">
        <f>IF(CALCULOS_ENER!C2426=0,DATOS!G2426*DATOS!B2426,DATOS!G2426*(DATOS!B2426-CALCULOS_ENER!E2426)+CALCULOS_ENER!E2426*DATOS!I2426)</f>
        <v>9.7913960787987905E-2</v>
      </c>
      <c r="H2426">
        <f>DATOS!B2426*DATOS!G2426-CALCULOS_ECON!G2426</f>
        <v>0</v>
      </c>
    </row>
    <row r="2427" spans="1:8" x14ac:dyDescent="0.25">
      <c r="A2427">
        <f>CALCULOS_ENER!A2427*DATOS!F2427</f>
        <v>0</v>
      </c>
      <c r="B2427">
        <f>CALCULOS_ENER!E2427*DATOS!I2427+CALCULOS_ENER!F2427*DATOS!H2427</f>
        <v>0</v>
      </c>
      <c r="C2427">
        <f t="shared" si="74"/>
        <v>0</v>
      </c>
      <c r="D2427">
        <f>CALCULOS_ENER!C2427*DATOS!H2427</f>
        <v>0</v>
      </c>
      <c r="E2427">
        <f t="shared" si="75"/>
        <v>0</v>
      </c>
      <c r="G2427">
        <f>IF(CALCULOS_ENER!C2427=0,DATOS!G2427*DATOS!B2427,DATOS!G2427*(DATOS!B2427-CALCULOS_ENER!E2427)+CALCULOS_ENER!E2427*DATOS!I2427)</f>
        <v>1.8176523479527962E-2</v>
      </c>
      <c r="H2427">
        <f>DATOS!B2427*DATOS!G2427-CALCULOS_ECON!G2427</f>
        <v>0</v>
      </c>
    </row>
    <row r="2428" spans="1:8" x14ac:dyDescent="0.25">
      <c r="A2428">
        <f>CALCULOS_ENER!A2428*DATOS!F2428</f>
        <v>0</v>
      </c>
      <c r="B2428">
        <f>CALCULOS_ENER!E2428*DATOS!I2428+CALCULOS_ENER!F2428*DATOS!H2428</f>
        <v>0</v>
      </c>
      <c r="C2428">
        <f t="shared" si="74"/>
        <v>0</v>
      </c>
      <c r="D2428">
        <f>CALCULOS_ENER!C2428*DATOS!H2428</f>
        <v>0</v>
      </c>
      <c r="E2428">
        <f t="shared" si="75"/>
        <v>0</v>
      </c>
      <c r="G2428">
        <f>IF(CALCULOS_ENER!C2428=0,DATOS!G2428*DATOS!B2428,DATOS!G2428*(DATOS!B2428-CALCULOS_ENER!E2428)+CALCULOS_ENER!E2428*DATOS!I2428)</f>
        <v>1.8176523479527962E-2</v>
      </c>
      <c r="H2428">
        <f>DATOS!B2428*DATOS!G2428-CALCULOS_ECON!G2428</f>
        <v>0</v>
      </c>
    </row>
    <row r="2429" spans="1:8" x14ac:dyDescent="0.25">
      <c r="A2429">
        <f>CALCULOS_ENER!A2429*DATOS!F2429</f>
        <v>0</v>
      </c>
      <c r="B2429">
        <f>CALCULOS_ENER!E2429*DATOS!I2429+CALCULOS_ENER!F2429*DATOS!H2429</f>
        <v>0</v>
      </c>
      <c r="C2429">
        <f t="shared" si="74"/>
        <v>0</v>
      </c>
      <c r="D2429">
        <f>CALCULOS_ENER!C2429*DATOS!H2429</f>
        <v>0</v>
      </c>
      <c r="E2429">
        <f t="shared" si="75"/>
        <v>0</v>
      </c>
      <c r="G2429">
        <f>IF(CALCULOS_ENER!C2429=0,DATOS!G2429*DATOS!B2429,DATOS!G2429*(DATOS!B2429-CALCULOS_ENER!E2429)+CALCULOS_ENER!E2429*DATOS!I2429)</f>
        <v>1.8176523479527962E-2</v>
      </c>
      <c r="H2429">
        <f>DATOS!B2429*DATOS!G2429-CALCULOS_ECON!G2429</f>
        <v>0</v>
      </c>
    </row>
    <row r="2430" spans="1:8" x14ac:dyDescent="0.25">
      <c r="A2430">
        <f>CALCULOS_ENER!A2430*DATOS!F2430</f>
        <v>0</v>
      </c>
      <c r="B2430">
        <f>CALCULOS_ENER!E2430*DATOS!I2430+CALCULOS_ENER!F2430*DATOS!H2430</f>
        <v>0</v>
      </c>
      <c r="C2430">
        <f t="shared" si="74"/>
        <v>0</v>
      </c>
      <c r="D2430">
        <f>CALCULOS_ENER!C2430*DATOS!H2430</f>
        <v>0</v>
      </c>
      <c r="E2430">
        <f t="shared" si="75"/>
        <v>0</v>
      </c>
      <c r="G2430">
        <f>IF(CALCULOS_ENER!C2430=0,DATOS!G2430*DATOS!B2430,DATOS!G2430*(DATOS!B2430-CALCULOS_ENER!E2430)+CALCULOS_ENER!E2430*DATOS!I2430)</f>
        <v>1.8176523479527962E-2</v>
      </c>
      <c r="H2430">
        <f>DATOS!B2430*DATOS!G2430-CALCULOS_ECON!G2430</f>
        <v>0</v>
      </c>
    </row>
    <row r="2431" spans="1:8" x14ac:dyDescent="0.25">
      <c r="A2431">
        <f>CALCULOS_ENER!A2431*DATOS!F2431</f>
        <v>0</v>
      </c>
      <c r="B2431">
        <f>CALCULOS_ENER!E2431*DATOS!I2431+CALCULOS_ENER!F2431*DATOS!H2431</f>
        <v>0</v>
      </c>
      <c r="C2431">
        <f t="shared" si="74"/>
        <v>0</v>
      </c>
      <c r="D2431">
        <f>CALCULOS_ENER!C2431*DATOS!H2431</f>
        <v>0</v>
      </c>
      <c r="E2431">
        <f t="shared" si="75"/>
        <v>0</v>
      </c>
      <c r="G2431">
        <f>IF(CALCULOS_ENER!C2431=0,DATOS!G2431*DATOS!B2431,DATOS!G2431*(DATOS!B2431-CALCULOS_ENER!E2431)+CALCULOS_ENER!E2431*DATOS!I2431)</f>
        <v>1.9301554310379516E-2</v>
      </c>
      <c r="H2431">
        <f>DATOS!B2431*DATOS!G2431-CALCULOS_ECON!G2431</f>
        <v>0</v>
      </c>
    </row>
    <row r="2432" spans="1:8" x14ac:dyDescent="0.25">
      <c r="A2432">
        <f>CALCULOS_ENER!A2432*DATOS!F2432</f>
        <v>3.0360000000000005E-3</v>
      </c>
      <c r="B2432">
        <f>CALCULOS_ENER!E2432*DATOS!I2432+CALCULOS_ENER!F2432*DATOS!H2432</f>
        <v>0</v>
      </c>
      <c r="C2432">
        <f t="shared" si="74"/>
        <v>3.0360000000000005E-3</v>
      </c>
      <c r="D2432">
        <f>CALCULOS_ENER!C2432*DATOS!H2432</f>
        <v>0</v>
      </c>
      <c r="E2432">
        <f t="shared" si="75"/>
        <v>3.0360000000000005E-3</v>
      </c>
      <c r="G2432">
        <f>IF(CALCULOS_ENER!C2432=0,DATOS!G2432*DATOS!B2432,DATOS!G2432*(DATOS!B2432-CALCULOS_ENER!E2432)+CALCULOS_ENER!E2432*DATOS!I2432)</f>
        <v>4.4227733161821228E-2</v>
      </c>
      <c r="H2432">
        <f>DATOS!B2432*DATOS!G2432-CALCULOS_ECON!G2432</f>
        <v>0</v>
      </c>
    </row>
    <row r="2433" spans="1:8" x14ac:dyDescent="0.25">
      <c r="A2433">
        <f>CALCULOS_ENER!A2433*DATOS!F2433</f>
        <v>2.74183E-2</v>
      </c>
      <c r="B2433">
        <f>CALCULOS_ENER!E2433*DATOS!I2433+CALCULOS_ENER!F2433*DATOS!H2433</f>
        <v>0</v>
      </c>
      <c r="C2433">
        <f t="shared" si="74"/>
        <v>2.74183E-2</v>
      </c>
      <c r="D2433">
        <f>CALCULOS_ENER!C2433*DATOS!H2433</f>
        <v>0</v>
      </c>
      <c r="E2433">
        <f t="shared" si="75"/>
        <v>2.74183E-2</v>
      </c>
      <c r="G2433">
        <f>IF(CALCULOS_ENER!C2433=0,DATOS!G2433*DATOS!B2433,DATOS!G2433*(DATOS!B2433-CALCULOS_ENER!E2433)+CALCULOS_ENER!E2433*DATOS!I2433)</f>
        <v>8.1809615138075401E-2</v>
      </c>
      <c r="H2433">
        <f>DATOS!B2433*DATOS!G2433-CALCULOS_ECON!G2433</f>
        <v>0</v>
      </c>
    </row>
    <row r="2434" spans="1:8" x14ac:dyDescent="0.25">
      <c r="A2434">
        <f>CALCULOS_ENER!A2434*DATOS!F2434</f>
        <v>5.1697100000000003E-2</v>
      </c>
      <c r="B2434">
        <f>CALCULOS_ENER!E2434*DATOS!I2434+CALCULOS_ENER!F2434*DATOS!H2434</f>
        <v>0</v>
      </c>
      <c r="C2434">
        <f t="shared" si="74"/>
        <v>5.1697100000000003E-2</v>
      </c>
      <c r="D2434">
        <f>CALCULOS_ENER!C2434*DATOS!H2434</f>
        <v>0</v>
      </c>
      <c r="E2434">
        <f t="shared" si="75"/>
        <v>5.1697100000000003E-2</v>
      </c>
      <c r="G2434">
        <f>IF(CALCULOS_ENER!C2434=0,DATOS!G2434*DATOS!B2434,DATOS!G2434*(DATOS!B2434-CALCULOS_ENER!E2434)+CALCULOS_ENER!E2434*DATOS!I2434)</f>
        <v>9.9704980212364652E-2</v>
      </c>
      <c r="H2434">
        <f>DATOS!B2434*DATOS!G2434-CALCULOS_ECON!G2434</f>
        <v>0</v>
      </c>
    </row>
    <row r="2435" spans="1:8" x14ac:dyDescent="0.25">
      <c r="A2435">
        <f>CALCULOS_ENER!A2435*DATOS!F2435</f>
        <v>8.564328645641027E-2</v>
      </c>
      <c r="B2435">
        <f>CALCULOS_ENER!E2435*DATOS!I2435+CALCULOS_ENER!F2435*DATOS!H2435</f>
        <v>1.1204430333946492E-2</v>
      </c>
      <c r="C2435">
        <f t="shared" ref="C2435:C2498" si="76">A2435+B2435</f>
        <v>9.6847716790356767E-2</v>
      </c>
      <c r="D2435">
        <f>CALCULOS_ENER!C2435*DATOS!H2435</f>
        <v>2.1969471243032334E-3</v>
      </c>
      <c r="E2435">
        <f t="shared" ref="E2435:E2498" si="77">A2435+D2435</f>
        <v>8.7840233580713509E-2</v>
      </c>
      <c r="G2435">
        <f>IF(CALCULOS_ENER!C2435=0,DATOS!G2435*DATOS!B2435,DATOS!G2435*(DATOS!B2435-CALCULOS_ENER!E2435)+CALCULOS_ENER!E2435*DATOS!I2435)</f>
        <v>7.6635803246767012E-2</v>
      </c>
      <c r="H2435">
        <f>DATOS!B2435*DATOS!G2435-CALCULOS_ECON!G2435</f>
        <v>9.0074832096432578E-3</v>
      </c>
    </row>
    <row r="2436" spans="1:8" x14ac:dyDescent="0.25">
      <c r="A2436">
        <f>CALCULOS_ENER!A2436*DATOS!F2436</f>
        <v>8.001856261287392E-2</v>
      </c>
      <c r="B2436">
        <f>CALCULOS_ENER!E2436*DATOS!I2436+CALCULOS_ENER!F2436*DATOS!H2436</f>
        <v>2.7124286478137648E-2</v>
      </c>
      <c r="C2436">
        <f t="shared" si="76"/>
        <v>0.10714284909101157</v>
      </c>
      <c r="D2436">
        <f>CALCULOS_ENER!C2436*DATOS!H2436</f>
        <v>9.6603556914919919E-4</v>
      </c>
      <c r="E2436">
        <f t="shared" si="77"/>
        <v>8.0984598182023124E-2</v>
      </c>
      <c r="G2436">
        <f>IF(CALCULOS_ENER!C2436=0,DATOS!G2436*DATOS!B2436,DATOS!G2436*(DATOS!B2436-CALCULOS_ENER!E2436)+CALCULOS_ENER!E2436*DATOS!I2436)</f>
        <v>5.3860311703885472E-2</v>
      </c>
      <c r="H2436">
        <f>DATOS!B2436*DATOS!G2436-CALCULOS_ECON!G2436</f>
        <v>2.6158250908988448E-2</v>
      </c>
    </row>
    <row r="2437" spans="1:8" x14ac:dyDescent="0.25">
      <c r="A2437">
        <f>CALCULOS_ENER!A2437*DATOS!F2437</f>
        <v>7.7206184140693357E-2</v>
      </c>
      <c r="B2437">
        <f>CALCULOS_ENER!E2437*DATOS!I2437+CALCULOS_ENER!F2437*DATOS!H2437</f>
        <v>3.996807712670352E-2</v>
      </c>
      <c r="C2437">
        <f t="shared" si="76"/>
        <v>0.11717426126739688</v>
      </c>
      <c r="D2437">
        <f>CALCULOS_ENER!C2437*DATOS!H2437</f>
        <v>2.0631975042378942E-3</v>
      </c>
      <c r="E2437">
        <f t="shared" si="77"/>
        <v>7.9269381644931247E-2</v>
      </c>
      <c r="G2437">
        <f>IF(CALCULOS_ENER!C2437=0,DATOS!G2437*DATOS!B2437,DATOS!G2437*(DATOS!B2437-CALCULOS_ENER!E2437)+CALCULOS_ENER!E2437*DATOS!I2437)</f>
        <v>3.9301304518227734E-2</v>
      </c>
      <c r="H2437">
        <f>DATOS!B2437*DATOS!G2437-CALCULOS_ECON!G2437</f>
        <v>3.7904879622465623E-2</v>
      </c>
    </row>
    <row r="2438" spans="1:8" x14ac:dyDescent="0.25">
      <c r="A2438">
        <f>CALCULOS_ENER!A2438*DATOS!F2438</f>
        <v>0</v>
      </c>
      <c r="B2438">
        <f>CALCULOS_ENER!E2438*DATOS!I2438+CALCULOS_ENER!F2438*DATOS!H2438</f>
        <v>0</v>
      </c>
      <c r="C2438">
        <f t="shared" si="76"/>
        <v>0</v>
      </c>
      <c r="D2438">
        <f>CALCULOS_ENER!C2438*DATOS!H2438</f>
        <v>0</v>
      </c>
      <c r="E2438">
        <f t="shared" si="77"/>
        <v>0</v>
      </c>
      <c r="G2438">
        <f>IF(CALCULOS_ENER!C2438=0,DATOS!G2438*DATOS!B2438,DATOS!G2438*(DATOS!B2438-CALCULOS_ENER!E2438)+CALCULOS_ENER!E2438*DATOS!I2438)</f>
        <v>7.7206184140693357E-2</v>
      </c>
      <c r="H2438">
        <f>DATOS!B2438*DATOS!G2438-CALCULOS_ECON!G2438</f>
        <v>0</v>
      </c>
    </row>
    <row r="2439" spans="1:8" x14ac:dyDescent="0.25">
      <c r="A2439">
        <f>CALCULOS_ENER!A2439*DATOS!F2439</f>
        <v>8.2830907984229749E-2</v>
      </c>
      <c r="B2439">
        <f>CALCULOS_ENER!E2439*DATOS!I2439+CALCULOS_ENER!F2439*DATOS!H2439</f>
        <v>4.1726363474018563E-2</v>
      </c>
      <c r="C2439">
        <f t="shared" si="76"/>
        <v>0.12455727145824831</v>
      </c>
      <c r="D2439">
        <f>CALCULOS_ENER!C2439*DATOS!H2439</f>
        <v>5.9901698793579303E-4</v>
      </c>
      <c r="E2439">
        <f t="shared" si="77"/>
        <v>8.3429924972165545E-2</v>
      </c>
      <c r="G2439">
        <f>IF(CALCULOS_ENER!C2439=0,DATOS!G2439*DATOS!B2439,DATOS!G2439*(DATOS!B2439-CALCULOS_ENER!E2439)+CALCULOS_ENER!E2439*DATOS!I2439)</f>
        <v>4.1703561498146975E-2</v>
      </c>
      <c r="H2439">
        <f>DATOS!B2439*DATOS!G2439-CALCULOS_ECON!G2439</f>
        <v>4.1127346486082773E-2</v>
      </c>
    </row>
    <row r="2440" spans="1:8" x14ac:dyDescent="0.25">
      <c r="A2440">
        <f>CALCULOS_ENER!A2440*DATOS!F2440</f>
        <v>8.2830907984229749E-2</v>
      </c>
      <c r="B2440">
        <f>CALCULOS_ENER!E2440*DATOS!I2440+CALCULOS_ENER!F2440*DATOS!H2440</f>
        <v>3.3686870501853018E-2</v>
      </c>
      <c r="C2440">
        <f t="shared" si="76"/>
        <v>0.11651777848608277</v>
      </c>
      <c r="D2440">
        <f>CALCULOS_ENER!C2440*DATOS!H2440</f>
        <v>4.6544898793579305E-4</v>
      </c>
      <c r="E2440">
        <f t="shared" si="77"/>
        <v>8.3296356972165544E-2</v>
      </c>
      <c r="G2440">
        <f>IF(CALCULOS_ENER!C2440=0,DATOS!G2440*DATOS!B2440,DATOS!G2440*(DATOS!B2440-CALCULOS_ENER!E2440)+CALCULOS_ENER!E2440*DATOS!I2440)</f>
        <v>4.9609486470312505E-2</v>
      </c>
      <c r="H2440">
        <f>DATOS!B2440*DATOS!G2440-CALCULOS_ECON!G2440</f>
        <v>3.3221421513917243E-2</v>
      </c>
    </row>
    <row r="2441" spans="1:8" x14ac:dyDescent="0.25">
      <c r="A2441">
        <f>CALCULOS_ENER!A2441*DATOS!F2441</f>
        <v>8.2830907984229749E-2</v>
      </c>
      <c r="B2441">
        <f>CALCULOS_ENER!E2441*DATOS!I2441+CALCULOS_ENER!F2441*DATOS!H2441</f>
        <v>1.6161698501853023E-2</v>
      </c>
      <c r="C2441">
        <f t="shared" si="76"/>
        <v>9.8992606486082768E-2</v>
      </c>
      <c r="D2441">
        <f>CALCULOS_ENER!C2441*DATOS!H2441</f>
        <v>2.2330498793579308E-4</v>
      </c>
      <c r="E2441">
        <f t="shared" si="77"/>
        <v>8.3054212972165545E-2</v>
      </c>
      <c r="G2441">
        <f>IF(CALCULOS_ENER!C2441=0,DATOS!G2441*DATOS!B2441,DATOS!G2441*(DATOS!B2441-CALCULOS_ENER!E2441)+CALCULOS_ENER!E2441*DATOS!I2441)</f>
        <v>6.6892514470312511E-2</v>
      </c>
      <c r="H2441">
        <f>DATOS!B2441*DATOS!G2441-CALCULOS_ECON!G2441</f>
        <v>1.5938393513917237E-2</v>
      </c>
    </row>
    <row r="2442" spans="1:8" x14ac:dyDescent="0.25">
      <c r="A2442">
        <f>CALCULOS_ENER!A2442*DATOS!F2442</f>
        <v>8.564328645641027E-2</v>
      </c>
      <c r="B2442">
        <f>CALCULOS_ENER!E2442*DATOS!I2442+CALCULOS_ENER!F2442*DATOS!H2442</f>
        <v>1.6669715725368985E-3</v>
      </c>
      <c r="C2442">
        <f t="shared" si="76"/>
        <v>8.7310258028947166E-2</v>
      </c>
      <c r="D2442">
        <f>CALCULOS_ENER!C2442*DATOS!H2442</f>
        <v>5.9229601484057892E-5</v>
      </c>
      <c r="E2442">
        <f t="shared" si="77"/>
        <v>8.5702516057894321E-2</v>
      </c>
      <c r="G2442">
        <f>IF(CALCULOS_ENER!C2442=0,DATOS!G2442*DATOS!B2442,DATOS!G2442*(DATOS!B2442-CALCULOS_ENER!E2442)+CALCULOS_ENER!E2442*DATOS!I2442)</f>
        <v>8.4035544485357425E-2</v>
      </c>
      <c r="H2442">
        <f>DATOS!B2442*DATOS!G2442-CALCULOS_ECON!G2442</f>
        <v>1.6077419710528451E-3</v>
      </c>
    </row>
    <row r="2443" spans="1:8" x14ac:dyDescent="0.25">
      <c r="A2443">
        <f>CALCULOS_ENER!A2443*DATOS!F2443</f>
        <v>3.9012600000000001E-2</v>
      </c>
      <c r="B2443">
        <f>CALCULOS_ENER!E2443*DATOS!I2443+CALCULOS_ENER!F2443*DATOS!H2443</f>
        <v>0</v>
      </c>
      <c r="C2443">
        <f t="shared" si="76"/>
        <v>3.9012600000000001E-2</v>
      </c>
      <c r="D2443">
        <f>CALCULOS_ENER!C2443*DATOS!H2443</f>
        <v>0</v>
      </c>
      <c r="E2443">
        <f t="shared" si="77"/>
        <v>3.9012600000000001E-2</v>
      </c>
      <c r="G2443">
        <f>IF(CALCULOS_ENER!C2443=0,DATOS!G2443*DATOS!B2443,DATOS!G2443*(DATOS!B2443-CALCULOS_ENER!E2443)+CALCULOS_ENER!E2443*DATOS!I2443)</f>
        <v>8.564328645641027E-2</v>
      </c>
      <c r="H2443">
        <f>DATOS!B2443*DATOS!G2443-CALCULOS_ECON!G2443</f>
        <v>0</v>
      </c>
    </row>
    <row r="2444" spans="1:8" x14ac:dyDescent="0.25">
      <c r="A2444">
        <f>CALCULOS_ENER!A2444*DATOS!F2444</f>
        <v>1.9320000000000003E-3</v>
      </c>
      <c r="B2444">
        <f>CALCULOS_ENER!E2444*DATOS!I2444+CALCULOS_ENER!F2444*DATOS!H2444</f>
        <v>0</v>
      </c>
      <c r="C2444">
        <f t="shared" si="76"/>
        <v>1.9320000000000003E-3</v>
      </c>
      <c r="D2444">
        <f>CALCULOS_ENER!C2444*DATOS!H2444</f>
        <v>0</v>
      </c>
      <c r="E2444">
        <f t="shared" si="77"/>
        <v>1.9320000000000003E-3</v>
      </c>
      <c r="G2444">
        <f>IF(CALCULOS_ENER!C2444=0,DATOS!G2444*DATOS!B2444,DATOS!G2444*(DATOS!B2444-CALCULOS_ENER!E2444)+CALCULOS_ENER!E2444*DATOS!I2444)</f>
        <v>0.10916330917258643</v>
      </c>
      <c r="H2444">
        <f>DATOS!B2444*DATOS!G2444-CALCULOS_ECON!G2444</f>
        <v>0</v>
      </c>
    </row>
    <row r="2445" spans="1:8" x14ac:dyDescent="0.25">
      <c r="A2445">
        <f>CALCULOS_ENER!A2445*DATOS!F2445</f>
        <v>0</v>
      </c>
      <c r="B2445">
        <f>CALCULOS_ENER!E2445*DATOS!I2445+CALCULOS_ENER!F2445*DATOS!H2445</f>
        <v>0</v>
      </c>
      <c r="C2445">
        <f t="shared" si="76"/>
        <v>0</v>
      </c>
      <c r="D2445">
        <f>CALCULOS_ENER!C2445*DATOS!H2445</f>
        <v>0</v>
      </c>
      <c r="E2445">
        <f t="shared" si="77"/>
        <v>0</v>
      </c>
      <c r="G2445">
        <f>IF(CALCULOS_ENER!C2445=0,DATOS!G2445*DATOS!B2445,DATOS!G2445*(DATOS!B2445-CALCULOS_ENER!E2445)+CALCULOS_ENER!E2445*DATOS!I2445)</f>
        <v>0.15339117473770658</v>
      </c>
      <c r="H2445">
        <f>DATOS!B2445*DATOS!G2445-CALCULOS_ECON!G2445</f>
        <v>0</v>
      </c>
    </row>
    <row r="2446" spans="1:8" x14ac:dyDescent="0.25">
      <c r="A2446">
        <f>CALCULOS_ENER!A2446*DATOS!F2446</f>
        <v>0</v>
      </c>
      <c r="B2446">
        <f>CALCULOS_ENER!E2446*DATOS!I2446+CALCULOS_ENER!F2446*DATOS!H2446</f>
        <v>0</v>
      </c>
      <c r="C2446">
        <f t="shared" si="76"/>
        <v>0</v>
      </c>
      <c r="D2446">
        <f>CALCULOS_ENER!C2446*DATOS!H2446</f>
        <v>0</v>
      </c>
      <c r="E2446">
        <f t="shared" si="77"/>
        <v>0</v>
      </c>
      <c r="G2446">
        <f>IF(CALCULOS_ENER!C2446=0,DATOS!G2446*DATOS!B2446,DATOS!G2446*(DATOS!B2446-CALCULOS_ENER!E2446)+CALCULOS_ENER!E2446*DATOS!I2446)</f>
        <v>0.17128653981199582</v>
      </c>
      <c r="H2446">
        <f>DATOS!B2446*DATOS!G2446-CALCULOS_ECON!G2446</f>
        <v>0</v>
      </c>
    </row>
    <row r="2447" spans="1:8" x14ac:dyDescent="0.25">
      <c r="A2447">
        <f>CALCULOS_ENER!A2447*DATOS!F2447</f>
        <v>0</v>
      </c>
      <c r="B2447">
        <f>CALCULOS_ENER!E2447*DATOS!I2447+CALCULOS_ENER!F2447*DATOS!H2447</f>
        <v>0</v>
      </c>
      <c r="C2447">
        <f t="shared" si="76"/>
        <v>0</v>
      </c>
      <c r="D2447">
        <f>CALCULOS_ENER!C2447*DATOS!H2447</f>
        <v>0</v>
      </c>
      <c r="E2447">
        <f t="shared" si="77"/>
        <v>0</v>
      </c>
      <c r="G2447">
        <f>IF(CALCULOS_ENER!C2447=0,DATOS!G2447*DATOS!B2447,DATOS!G2447*(DATOS!B2447-CALCULOS_ENER!E2447)+CALCULOS_ENER!E2447*DATOS!I2447)</f>
        <v>0.20707730306139904</v>
      </c>
      <c r="H2447">
        <f>DATOS!B2447*DATOS!G2447-CALCULOS_ECON!G2447</f>
        <v>0</v>
      </c>
    </row>
    <row r="2448" spans="1:8" x14ac:dyDescent="0.25">
      <c r="A2448">
        <f>CALCULOS_ENER!A2448*DATOS!F2448</f>
        <v>0</v>
      </c>
      <c r="B2448">
        <f>CALCULOS_ENER!E2448*DATOS!I2448+CALCULOS_ENER!F2448*DATOS!H2448</f>
        <v>0</v>
      </c>
      <c r="C2448">
        <f t="shared" si="76"/>
        <v>0</v>
      </c>
      <c r="D2448">
        <f>CALCULOS_ENER!C2448*DATOS!H2448</f>
        <v>0</v>
      </c>
      <c r="E2448">
        <f t="shared" si="77"/>
        <v>0</v>
      </c>
      <c r="G2448">
        <f>IF(CALCULOS_ENER!C2448=0,DATOS!G2448*DATOS!B2448,DATOS!G2448*(DATOS!B2448-CALCULOS_ENER!E2448)+CALCULOS_ENER!E2448*DATOS!I2448)</f>
        <v>0.20707730306139904</v>
      </c>
      <c r="H2448">
        <f>DATOS!B2448*DATOS!G2448-CALCULOS_ECON!G2448</f>
        <v>0</v>
      </c>
    </row>
    <row r="2449" spans="1:8" x14ac:dyDescent="0.25">
      <c r="A2449">
        <f>CALCULOS_ENER!A2449*DATOS!F2449</f>
        <v>0</v>
      </c>
      <c r="B2449">
        <f>CALCULOS_ENER!E2449*DATOS!I2449+CALCULOS_ENER!F2449*DATOS!H2449</f>
        <v>0</v>
      </c>
      <c r="C2449">
        <f t="shared" si="76"/>
        <v>0</v>
      </c>
      <c r="D2449">
        <f>CALCULOS_ENER!C2449*DATOS!H2449</f>
        <v>0</v>
      </c>
      <c r="E2449">
        <f t="shared" si="77"/>
        <v>0</v>
      </c>
      <c r="G2449">
        <f>IF(CALCULOS_ENER!C2449=0,DATOS!G2449*DATOS!B2449,DATOS!G2449*(DATOS!B2449-CALCULOS_ENER!E2449)+CALCULOS_ENER!E2449*DATOS!I2449)</f>
        <v>0.15722484605604145</v>
      </c>
      <c r="H2449">
        <f>DATOS!B2449*DATOS!G2449-CALCULOS_ECON!G2449</f>
        <v>0</v>
      </c>
    </row>
    <row r="2450" spans="1:8" x14ac:dyDescent="0.25">
      <c r="A2450">
        <f>CALCULOS_ENER!A2450*DATOS!F2450</f>
        <v>0</v>
      </c>
      <c r="B2450">
        <f>CALCULOS_ENER!E2450*DATOS!I2450+CALCULOS_ENER!F2450*DATOS!H2450</f>
        <v>0</v>
      </c>
      <c r="C2450">
        <f t="shared" si="76"/>
        <v>0</v>
      </c>
      <c r="D2450">
        <f>CALCULOS_ENER!C2450*DATOS!H2450</f>
        <v>0</v>
      </c>
      <c r="E2450">
        <f t="shared" si="77"/>
        <v>0</v>
      </c>
      <c r="G2450">
        <f>IF(CALCULOS_ENER!C2450=0,DATOS!G2450*DATOS!B2450,DATOS!G2450*(DATOS!B2450-CALCULOS_ENER!E2450)+CALCULOS_ENER!E2450*DATOS!I2450)</f>
        <v>9.7913960787987905E-2</v>
      </c>
      <c r="H2450">
        <f>DATOS!B2450*DATOS!G2450-CALCULOS_ECON!G2450</f>
        <v>0</v>
      </c>
    </row>
    <row r="2451" spans="1:8" x14ac:dyDescent="0.25">
      <c r="A2451">
        <f>CALCULOS_ENER!A2451*DATOS!F2451</f>
        <v>0</v>
      </c>
      <c r="B2451">
        <f>CALCULOS_ENER!E2451*DATOS!I2451+CALCULOS_ENER!F2451*DATOS!H2451</f>
        <v>0</v>
      </c>
      <c r="C2451">
        <f t="shared" si="76"/>
        <v>0</v>
      </c>
      <c r="D2451">
        <f>CALCULOS_ENER!C2451*DATOS!H2451</f>
        <v>0</v>
      </c>
      <c r="E2451">
        <f t="shared" si="77"/>
        <v>0</v>
      </c>
      <c r="G2451">
        <f>IF(CALCULOS_ENER!C2451=0,DATOS!G2451*DATOS!B2451,DATOS!G2451*(DATOS!B2451-CALCULOS_ENER!E2451)+CALCULOS_ENER!E2451*DATOS!I2451)</f>
        <v>1.8176523479527962E-2</v>
      </c>
      <c r="H2451">
        <f>DATOS!B2451*DATOS!G2451-CALCULOS_ECON!G2451</f>
        <v>0</v>
      </c>
    </row>
    <row r="2452" spans="1:8" x14ac:dyDescent="0.25">
      <c r="A2452">
        <f>CALCULOS_ENER!A2452*DATOS!F2452</f>
        <v>0</v>
      </c>
      <c r="B2452">
        <f>CALCULOS_ENER!E2452*DATOS!I2452+CALCULOS_ENER!F2452*DATOS!H2452</f>
        <v>0</v>
      </c>
      <c r="C2452">
        <f t="shared" si="76"/>
        <v>0</v>
      </c>
      <c r="D2452">
        <f>CALCULOS_ENER!C2452*DATOS!H2452</f>
        <v>0</v>
      </c>
      <c r="E2452">
        <f t="shared" si="77"/>
        <v>0</v>
      </c>
      <c r="G2452">
        <f>IF(CALCULOS_ENER!C2452=0,DATOS!G2452*DATOS!B2452,DATOS!G2452*(DATOS!B2452-CALCULOS_ENER!E2452)+CALCULOS_ENER!E2452*DATOS!I2452)</f>
        <v>1.8176523479527962E-2</v>
      </c>
      <c r="H2452">
        <f>DATOS!B2452*DATOS!G2452-CALCULOS_ECON!G2452</f>
        <v>0</v>
      </c>
    </row>
    <row r="2453" spans="1:8" x14ac:dyDescent="0.25">
      <c r="A2453">
        <f>CALCULOS_ENER!A2453*DATOS!F2453</f>
        <v>0</v>
      </c>
      <c r="B2453">
        <f>CALCULOS_ENER!E2453*DATOS!I2453+CALCULOS_ENER!F2453*DATOS!H2453</f>
        <v>0</v>
      </c>
      <c r="C2453">
        <f t="shared" si="76"/>
        <v>0</v>
      </c>
      <c r="D2453">
        <f>CALCULOS_ENER!C2453*DATOS!H2453</f>
        <v>0</v>
      </c>
      <c r="E2453">
        <f t="shared" si="77"/>
        <v>0</v>
      </c>
      <c r="G2453">
        <f>IF(CALCULOS_ENER!C2453=0,DATOS!G2453*DATOS!B2453,DATOS!G2453*(DATOS!B2453-CALCULOS_ENER!E2453)+CALCULOS_ENER!E2453*DATOS!I2453)</f>
        <v>1.8176523479527962E-2</v>
      </c>
      <c r="H2453">
        <f>DATOS!B2453*DATOS!G2453-CALCULOS_ECON!G2453</f>
        <v>0</v>
      </c>
    </row>
    <row r="2454" spans="1:8" x14ac:dyDescent="0.25">
      <c r="A2454">
        <f>CALCULOS_ENER!A2454*DATOS!F2454</f>
        <v>0</v>
      </c>
      <c r="B2454">
        <f>CALCULOS_ENER!E2454*DATOS!I2454+CALCULOS_ENER!F2454*DATOS!H2454</f>
        <v>0</v>
      </c>
      <c r="C2454">
        <f t="shared" si="76"/>
        <v>0</v>
      </c>
      <c r="D2454">
        <f>CALCULOS_ENER!C2454*DATOS!H2454</f>
        <v>0</v>
      </c>
      <c r="E2454">
        <f t="shared" si="77"/>
        <v>0</v>
      </c>
      <c r="G2454">
        <f>IF(CALCULOS_ENER!C2454=0,DATOS!G2454*DATOS!B2454,DATOS!G2454*(DATOS!B2454-CALCULOS_ENER!E2454)+CALCULOS_ENER!E2454*DATOS!I2454)</f>
        <v>1.8176523479527962E-2</v>
      </c>
      <c r="H2454">
        <f>DATOS!B2454*DATOS!G2454-CALCULOS_ECON!G2454</f>
        <v>0</v>
      </c>
    </row>
    <row r="2455" spans="1:8" x14ac:dyDescent="0.25">
      <c r="A2455">
        <f>CALCULOS_ENER!A2455*DATOS!F2455</f>
        <v>0</v>
      </c>
      <c r="B2455">
        <f>CALCULOS_ENER!E2455*DATOS!I2455+CALCULOS_ENER!F2455*DATOS!H2455</f>
        <v>0</v>
      </c>
      <c r="C2455">
        <f t="shared" si="76"/>
        <v>0</v>
      </c>
      <c r="D2455">
        <f>CALCULOS_ENER!C2455*DATOS!H2455</f>
        <v>0</v>
      </c>
      <c r="E2455">
        <f t="shared" si="77"/>
        <v>0</v>
      </c>
      <c r="G2455">
        <f>IF(CALCULOS_ENER!C2455=0,DATOS!G2455*DATOS!B2455,DATOS!G2455*(DATOS!B2455-CALCULOS_ENER!E2455)+CALCULOS_ENER!E2455*DATOS!I2455)</f>
        <v>1.9301554310379516E-2</v>
      </c>
      <c r="H2455">
        <f>DATOS!B2455*DATOS!G2455-CALCULOS_ECON!G2455</f>
        <v>0</v>
      </c>
    </row>
    <row r="2456" spans="1:8" x14ac:dyDescent="0.25">
      <c r="A2456">
        <f>CALCULOS_ENER!A2456*DATOS!F2456</f>
        <v>3.4224000000000004E-3</v>
      </c>
      <c r="B2456">
        <f>CALCULOS_ENER!E2456*DATOS!I2456+CALCULOS_ENER!F2456*DATOS!H2456</f>
        <v>0</v>
      </c>
      <c r="C2456">
        <f t="shared" si="76"/>
        <v>3.4224000000000004E-3</v>
      </c>
      <c r="D2456">
        <f>CALCULOS_ENER!C2456*DATOS!H2456</f>
        <v>0</v>
      </c>
      <c r="E2456">
        <f t="shared" si="77"/>
        <v>3.4224000000000004E-3</v>
      </c>
      <c r="G2456">
        <f>IF(CALCULOS_ENER!C2456=0,DATOS!G2456*DATOS!B2456,DATOS!G2456*(DATOS!B2456-CALCULOS_ENER!E2456)+CALCULOS_ENER!E2456*DATOS!I2456)</f>
        <v>4.4227733161821228E-2</v>
      </c>
      <c r="H2456">
        <f>DATOS!B2456*DATOS!G2456-CALCULOS_ECON!G2456</f>
        <v>0</v>
      </c>
    </row>
    <row r="2457" spans="1:8" x14ac:dyDescent="0.25">
      <c r="A2457">
        <f>CALCULOS_ENER!A2457*DATOS!F2457</f>
        <v>4.4268100000000005E-2</v>
      </c>
      <c r="B2457">
        <f>CALCULOS_ENER!E2457*DATOS!I2457+CALCULOS_ENER!F2457*DATOS!H2457</f>
        <v>0</v>
      </c>
      <c r="C2457">
        <f t="shared" si="76"/>
        <v>4.4268100000000005E-2</v>
      </c>
      <c r="D2457">
        <f>CALCULOS_ENER!C2457*DATOS!H2457</f>
        <v>0</v>
      </c>
      <c r="E2457">
        <f t="shared" si="77"/>
        <v>4.4268100000000005E-2</v>
      </c>
      <c r="G2457">
        <f>IF(CALCULOS_ENER!C2457=0,DATOS!G2457*DATOS!B2457,DATOS!G2457*(DATOS!B2457-CALCULOS_ENER!E2457)+CALCULOS_ENER!E2457*DATOS!I2457)</f>
        <v>8.1809615138075401E-2</v>
      </c>
      <c r="H2457">
        <f>DATOS!B2457*DATOS!G2457-CALCULOS_ECON!G2457</f>
        <v>0</v>
      </c>
    </row>
    <row r="2458" spans="1:8" x14ac:dyDescent="0.25">
      <c r="A2458">
        <f>CALCULOS_ENER!A2458*DATOS!F2458</f>
        <v>9.4925600000000027E-2</v>
      </c>
      <c r="B2458">
        <f>CALCULOS_ENER!E2458*DATOS!I2458+CALCULOS_ENER!F2458*DATOS!H2458</f>
        <v>0</v>
      </c>
      <c r="C2458">
        <f t="shared" si="76"/>
        <v>9.4925600000000027E-2</v>
      </c>
      <c r="D2458">
        <f>CALCULOS_ENER!C2458*DATOS!H2458</f>
        <v>0</v>
      </c>
      <c r="E2458">
        <f t="shared" si="77"/>
        <v>9.4925600000000027E-2</v>
      </c>
      <c r="G2458">
        <f>IF(CALCULOS_ENER!C2458=0,DATOS!G2458*DATOS!B2458,DATOS!G2458*(DATOS!B2458-CALCULOS_ENER!E2458)+CALCULOS_ENER!E2458*DATOS!I2458)</f>
        <v>9.9704980212364652E-2</v>
      </c>
      <c r="H2458">
        <f>DATOS!B2458*DATOS!G2458-CALCULOS_ECON!G2458</f>
        <v>0</v>
      </c>
    </row>
    <row r="2459" spans="1:8" x14ac:dyDescent="0.25">
      <c r="A2459">
        <f>CALCULOS_ENER!A2459*DATOS!F2459</f>
        <v>8.564328645641027E-2</v>
      </c>
      <c r="B2459">
        <f>CALCULOS_ENER!E2459*DATOS!I2459+CALCULOS_ENER!F2459*DATOS!H2459</f>
        <v>2.9777963081998208E-2</v>
      </c>
      <c r="C2459">
        <f t="shared" si="76"/>
        <v>0.11542124953840847</v>
      </c>
      <c r="D2459">
        <f>CALCULOS_ENER!C2459*DATOS!H2459</f>
        <v>7.9904126204066867E-3</v>
      </c>
      <c r="E2459">
        <f t="shared" si="77"/>
        <v>9.3633699076816956E-2</v>
      </c>
      <c r="G2459">
        <f>IF(CALCULOS_ENER!C2459=0,DATOS!G2459*DATOS!B2459,DATOS!G2459*(DATOS!B2459-CALCULOS_ENER!E2459)+CALCULOS_ENER!E2459*DATOS!I2459)</f>
        <v>6.3855735994818738E-2</v>
      </c>
      <c r="H2459">
        <f>DATOS!B2459*DATOS!G2459-CALCULOS_ECON!G2459</f>
        <v>2.1787550461591532E-2</v>
      </c>
    </row>
    <row r="2460" spans="1:8" x14ac:dyDescent="0.25">
      <c r="A2460">
        <f>CALCULOS_ENER!A2460*DATOS!F2460</f>
        <v>8.001856261287392E-2</v>
      </c>
      <c r="B2460">
        <f>CALCULOS_ENER!E2460*DATOS!I2460+CALCULOS_ENER!F2460*DATOS!H2460</f>
        <v>4.0880342912070294E-2</v>
      </c>
      <c r="C2460">
        <f t="shared" si="76"/>
        <v>0.12089890552494421</v>
      </c>
      <c r="D2460">
        <f>CALCULOS_ENER!C2460*DATOS!H2460</f>
        <v>1.5947077370888896E-3</v>
      </c>
      <c r="E2460">
        <f t="shared" si="77"/>
        <v>8.161327034996281E-2</v>
      </c>
      <c r="G2460">
        <f>IF(CALCULOS_ENER!C2460=0,DATOS!G2460*DATOS!B2460,DATOS!G2460*(DATOS!B2460-CALCULOS_ENER!E2460)+CALCULOS_ENER!E2460*DATOS!I2460)</f>
        <v>4.0732927437892516E-2</v>
      </c>
      <c r="H2460">
        <f>DATOS!B2460*DATOS!G2460-CALCULOS_ECON!G2460</f>
        <v>3.9285635174981404E-2</v>
      </c>
    </row>
    <row r="2461" spans="1:8" x14ac:dyDescent="0.25">
      <c r="A2461">
        <f>CALCULOS_ENER!A2461*DATOS!F2461</f>
        <v>7.7206184140693357E-2</v>
      </c>
      <c r="B2461">
        <f>CALCULOS_ENER!E2461*DATOS!I2461+CALCULOS_ENER!F2461*DATOS!H2461</f>
        <v>3.9134102322791617E-2</v>
      </c>
      <c r="C2461">
        <f t="shared" si="76"/>
        <v>0.11634028646348497</v>
      </c>
      <c r="D2461">
        <f>CALCULOS_ENER!C2461*DATOS!H2461</f>
        <v>7.995535016299593E-4</v>
      </c>
      <c r="E2461">
        <f t="shared" si="77"/>
        <v>7.8005737642323311E-2</v>
      </c>
      <c r="G2461">
        <f>IF(CALCULOS_ENER!C2461=0,DATOS!G2461*DATOS!B2461,DATOS!G2461*(DATOS!B2461-CALCULOS_ENER!E2461)+CALCULOS_ENER!E2461*DATOS!I2461)</f>
        <v>3.8871635319531701E-2</v>
      </c>
      <c r="H2461">
        <f>DATOS!B2461*DATOS!G2461-CALCULOS_ECON!G2461</f>
        <v>3.8334548821161656E-2</v>
      </c>
    </row>
    <row r="2462" spans="1:8" x14ac:dyDescent="0.25">
      <c r="A2462">
        <f>CALCULOS_ENER!A2462*DATOS!F2462</f>
        <v>7.7206184140693357E-2</v>
      </c>
      <c r="B2462">
        <f>CALCULOS_ENER!E2462*DATOS!I2462+CALCULOS_ENER!F2462*DATOS!H2462</f>
        <v>3.9146229182013811E-2</v>
      </c>
      <c r="C2462">
        <f t="shared" si="76"/>
        <v>0.11635241332270717</v>
      </c>
      <c r="D2462">
        <f>CALCULOS_ENER!C2462*DATOS!H2462</f>
        <v>7.9489640777808681E-4</v>
      </c>
      <c r="E2462">
        <f t="shared" si="77"/>
        <v>7.8001080548471449E-2</v>
      </c>
      <c r="G2462">
        <f>IF(CALCULOS_ENER!C2462=0,DATOS!G2462*DATOS!B2462,DATOS!G2462*(DATOS!B2462-CALCULOS_ENER!E2462)+CALCULOS_ENER!E2462*DATOS!I2462)</f>
        <v>3.8854851366457638E-2</v>
      </c>
      <c r="H2462">
        <f>DATOS!B2462*DATOS!G2462-CALCULOS_ECON!G2462</f>
        <v>3.8351332774235719E-2</v>
      </c>
    </row>
    <row r="2463" spans="1:8" x14ac:dyDescent="0.25">
      <c r="A2463">
        <f>CALCULOS_ENER!A2463*DATOS!F2463</f>
        <v>8.2830907984229749E-2</v>
      </c>
      <c r="B2463">
        <f>CALCULOS_ENER!E2463*DATOS!I2463+CALCULOS_ENER!F2463*DATOS!H2463</f>
        <v>4.1585273195043057E-2</v>
      </c>
      <c r="C2463">
        <f t="shared" si="76"/>
        <v>0.12441618117927281</v>
      </c>
      <c r="D2463">
        <f>CALCULOS_ENER!C2463*DATOS!H2463</f>
        <v>2.7245750195212633E-4</v>
      </c>
      <c r="E2463">
        <f t="shared" si="77"/>
        <v>8.3103365486181871E-2</v>
      </c>
      <c r="G2463">
        <f>IF(CALCULOS_ENER!C2463=0,DATOS!G2463*DATOS!B2463,DATOS!G2463*(DATOS!B2463-CALCULOS_ENER!E2463)+CALCULOS_ENER!E2463*DATOS!I2463)</f>
        <v>4.1518092291138807E-2</v>
      </c>
      <c r="H2463">
        <f>DATOS!B2463*DATOS!G2463-CALCULOS_ECON!G2463</f>
        <v>4.1312815693090942E-2</v>
      </c>
    </row>
    <row r="2464" spans="1:8" x14ac:dyDescent="0.25">
      <c r="A2464">
        <f>CALCULOS_ENER!A2464*DATOS!F2464</f>
        <v>8.2830907984229749E-2</v>
      </c>
      <c r="B2464">
        <f>CALCULOS_ENER!E2464*DATOS!I2464+CALCULOS_ENER!F2464*DATOS!H2464</f>
        <v>4.1436559834733849E-2</v>
      </c>
      <c r="C2464">
        <f t="shared" si="76"/>
        <v>0.1242674678189636</v>
      </c>
      <c r="D2464">
        <f>CALCULOS_ENER!C2464*DATOS!H2464</f>
        <v>3.9112561745987076E-5</v>
      </c>
      <c r="E2464">
        <f t="shared" si="77"/>
        <v>8.2870020545975739E-2</v>
      </c>
      <c r="G2464">
        <f>IF(CALCULOS_ENER!C2464=0,DATOS!G2464*DATOS!B2464,DATOS!G2464*(DATOS!B2464-CALCULOS_ENER!E2464)+CALCULOS_ENER!E2464*DATOS!I2464)</f>
        <v>4.1433460711241876E-2</v>
      </c>
      <c r="H2464">
        <f>DATOS!B2464*DATOS!G2464-CALCULOS_ECON!G2464</f>
        <v>4.1397447272987872E-2</v>
      </c>
    </row>
    <row r="2465" spans="1:8" x14ac:dyDescent="0.25">
      <c r="A2465">
        <f>CALCULOS_ENER!A2465*DATOS!F2465</f>
        <v>8.2830907984229749E-2</v>
      </c>
      <c r="B2465">
        <f>CALCULOS_ENER!E2465*DATOS!I2465+CALCULOS_ENER!F2465*DATOS!H2465</f>
        <v>2.712828578875812E-2</v>
      </c>
      <c r="C2465">
        <f t="shared" si="76"/>
        <v>0.10995919377298786</v>
      </c>
      <c r="D2465">
        <f>CALCULOS_ENER!C2465*DATOS!H2465</f>
        <v>2.3579561745987067E-5</v>
      </c>
      <c r="E2465">
        <f t="shared" si="77"/>
        <v>8.2854487545975741E-2</v>
      </c>
      <c r="G2465">
        <f>IF(CALCULOS_ENER!C2465=0,DATOS!G2465*DATOS!B2465,DATOS!G2465*(DATOS!B2465-CALCULOS_ENER!E2465)+CALCULOS_ENER!E2465*DATOS!I2465)</f>
        <v>5.5726201757217611E-2</v>
      </c>
      <c r="H2465">
        <f>DATOS!B2465*DATOS!G2465-CALCULOS_ECON!G2465</f>
        <v>2.7104706227012137E-2</v>
      </c>
    </row>
    <row r="2466" spans="1:8" x14ac:dyDescent="0.25">
      <c r="A2466">
        <f>CALCULOS_ENER!A2466*DATOS!F2466</f>
        <v>8.564328645641027E-2</v>
      </c>
      <c r="B2466">
        <f>CALCULOS_ENER!E2466*DATOS!I2466+CALCULOS_ENER!F2466*DATOS!H2466</f>
        <v>4.1331876855239718E-3</v>
      </c>
      <c r="C2466">
        <f t="shared" si="76"/>
        <v>8.9776474141934237E-2</v>
      </c>
      <c r="D2466">
        <f>CALCULOS_ENER!C2466*DATOS!H2466</f>
        <v>5.3561827458194016E-5</v>
      </c>
      <c r="E2466">
        <f t="shared" si="77"/>
        <v>8.5696848283868463E-2</v>
      </c>
      <c r="G2466">
        <f>IF(CALCULOS_ENER!C2466=0,DATOS!G2466*DATOS!B2466,DATOS!G2466*(DATOS!B2466-CALCULOS_ENER!E2466)+CALCULOS_ENER!E2466*DATOS!I2466)</f>
        <v>8.1563660598344481E-2</v>
      </c>
      <c r="H2466">
        <f>DATOS!B2466*DATOS!G2466-CALCULOS_ECON!G2466</f>
        <v>4.0796258580657885E-3</v>
      </c>
    </row>
    <row r="2467" spans="1:8" x14ac:dyDescent="0.25">
      <c r="A2467">
        <f>CALCULOS_ENER!A2467*DATOS!F2467</f>
        <v>4.0581199999999998E-2</v>
      </c>
      <c r="B2467">
        <f>CALCULOS_ENER!E2467*DATOS!I2467+CALCULOS_ENER!F2467*DATOS!H2467</f>
        <v>0</v>
      </c>
      <c r="C2467">
        <f t="shared" si="76"/>
        <v>4.0581199999999998E-2</v>
      </c>
      <c r="D2467">
        <f>CALCULOS_ENER!C2467*DATOS!H2467</f>
        <v>0</v>
      </c>
      <c r="E2467">
        <f t="shared" si="77"/>
        <v>4.0581199999999998E-2</v>
      </c>
      <c r="G2467">
        <f>IF(CALCULOS_ENER!C2467=0,DATOS!G2467*DATOS!B2467,DATOS!G2467*(DATOS!B2467-CALCULOS_ENER!E2467)+CALCULOS_ENER!E2467*DATOS!I2467)</f>
        <v>8.564328645641027E-2</v>
      </c>
      <c r="H2467">
        <f>DATOS!B2467*DATOS!G2467-CALCULOS_ECON!G2467</f>
        <v>0</v>
      </c>
    </row>
    <row r="2468" spans="1:8" x14ac:dyDescent="0.25">
      <c r="A2468">
        <f>CALCULOS_ENER!A2468*DATOS!F2468</f>
        <v>2.1895999999999999E-3</v>
      </c>
      <c r="B2468">
        <f>CALCULOS_ENER!E2468*DATOS!I2468+CALCULOS_ENER!F2468*DATOS!H2468</f>
        <v>0</v>
      </c>
      <c r="C2468">
        <f t="shared" si="76"/>
        <v>2.1895999999999999E-3</v>
      </c>
      <c r="D2468">
        <f>CALCULOS_ENER!C2468*DATOS!H2468</f>
        <v>0</v>
      </c>
      <c r="E2468">
        <f t="shared" si="77"/>
        <v>2.1895999999999999E-3</v>
      </c>
      <c r="G2468">
        <f>IF(CALCULOS_ENER!C2468=0,DATOS!G2468*DATOS!B2468,DATOS!G2468*(DATOS!B2468-CALCULOS_ENER!E2468)+CALCULOS_ENER!E2468*DATOS!I2468)</f>
        <v>0.10916330917258643</v>
      </c>
      <c r="H2468">
        <f>DATOS!B2468*DATOS!G2468-CALCULOS_ECON!G2468</f>
        <v>0</v>
      </c>
    </row>
    <row r="2469" spans="1:8" x14ac:dyDescent="0.25">
      <c r="A2469">
        <f>CALCULOS_ENER!A2469*DATOS!F2469</f>
        <v>0</v>
      </c>
      <c r="B2469">
        <f>CALCULOS_ENER!E2469*DATOS!I2469+CALCULOS_ENER!F2469*DATOS!H2469</f>
        <v>0</v>
      </c>
      <c r="C2469">
        <f t="shared" si="76"/>
        <v>0</v>
      </c>
      <c r="D2469">
        <f>CALCULOS_ENER!C2469*DATOS!H2469</f>
        <v>0</v>
      </c>
      <c r="E2469">
        <f t="shared" si="77"/>
        <v>0</v>
      </c>
      <c r="G2469">
        <f>IF(CALCULOS_ENER!C2469=0,DATOS!G2469*DATOS!B2469,DATOS!G2469*(DATOS!B2469-CALCULOS_ENER!E2469)+CALCULOS_ENER!E2469*DATOS!I2469)</f>
        <v>0.15339117473770658</v>
      </c>
      <c r="H2469">
        <f>DATOS!B2469*DATOS!G2469-CALCULOS_ECON!G2469</f>
        <v>0</v>
      </c>
    </row>
    <row r="2470" spans="1:8" x14ac:dyDescent="0.25">
      <c r="A2470">
        <f>CALCULOS_ENER!A2470*DATOS!F2470</f>
        <v>0</v>
      </c>
      <c r="B2470">
        <f>CALCULOS_ENER!E2470*DATOS!I2470+CALCULOS_ENER!F2470*DATOS!H2470</f>
        <v>0</v>
      </c>
      <c r="C2470">
        <f t="shared" si="76"/>
        <v>0</v>
      </c>
      <c r="D2470">
        <f>CALCULOS_ENER!C2470*DATOS!H2470</f>
        <v>0</v>
      </c>
      <c r="E2470">
        <f t="shared" si="77"/>
        <v>0</v>
      </c>
      <c r="G2470">
        <f>IF(CALCULOS_ENER!C2470=0,DATOS!G2470*DATOS!B2470,DATOS!G2470*(DATOS!B2470-CALCULOS_ENER!E2470)+CALCULOS_ENER!E2470*DATOS!I2470)</f>
        <v>0.17128653981199582</v>
      </c>
      <c r="H2470">
        <f>DATOS!B2470*DATOS!G2470-CALCULOS_ECON!G2470</f>
        <v>0</v>
      </c>
    </row>
    <row r="2471" spans="1:8" x14ac:dyDescent="0.25">
      <c r="A2471">
        <f>CALCULOS_ENER!A2471*DATOS!F2471</f>
        <v>0</v>
      </c>
      <c r="B2471">
        <f>CALCULOS_ENER!E2471*DATOS!I2471+CALCULOS_ENER!F2471*DATOS!H2471</f>
        <v>0</v>
      </c>
      <c r="C2471">
        <f t="shared" si="76"/>
        <v>0</v>
      </c>
      <c r="D2471">
        <f>CALCULOS_ENER!C2471*DATOS!H2471</f>
        <v>0</v>
      </c>
      <c r="E2471">
        <f t="shared" si="77"/>
        <v>0</v>
      </c>
      <c r="G2471">
        <f>IF(CALCULOS_ENER!C2471=0,DATOS!G2471*DATOS!B2471,DATOS!G2471*(DATOS!B2471-CALCULOS_ENER!E2471)+CALCULOS_ENER!E2471*DATOS!I2471)</f>
        <v>0.20707730306139904</v>
      </c>
      <c r="H2471">
        <f>DATOS!B2471*DATOS!G2471-CALCULOS_ECON!G2471</f>
        <v>0</v>
      </c>
    </row>
    <row r="2472" spans="1:8" x14ac:dyDescent="0.25">
      <c r="A2472">
        <f>CALCULOS_ENER!A2472*DATOS!F2472</f>
        <v>0</v>
      </c>
      <c r="B2472">
        <f>CALCULOS_ENER!E2472*DATOS!I2472+CALCULOS_ENER!F2472*DATOS!H2472</f>
        <v>0</v>
      </c>
      <c r="C2472">
        <f t="shared" si="76"/>
        <v>0</v>
      </c>
      <c r="D2472">
        <f>CALCULOS_ENER!C2472*DATOS!H2472</f>
        <v>0</v>
      </c>
      <c r="E2472">
        <f t="shared" si="77"/>
        <v>0</v>
      </c>
      <c r="G2472">
        <f>IF(CALCULOS_ENER!C2472=0,DATOS!G2472*DATOS!B2472,DATOS!G2472*(DATOS!B2472-CALCULOS_ENER!E2472)+CALCULOS_ENER!E2472*DATOS!I2472)</f>
        <v>0.20707730306139904</v>
      </c>
      <c r="H2472">
        <f>DATOS!B2472*DATOS!G2472-CALCULOS_ECON!G2472</f>
        <v>0</v>
      </c>
    </row>
    <row r="2473" spans="1:8" x14ac:dyDescent="0.25">
      <c r="A2473">
        <f>CALCULOS_ENER!A2473*DATOS!F2473</f>
        <v>0</v>
      </c>
      <c r="B2473">
        <f>CALCULOS_ENER!E2473*DATOS!I2473+CALCULOS_ENER!F2473*DATOS!H2473</f>
        <v>0</v>
      </c>
      <c r="C2473">
        <f t="shared" si="76"/>
        <v>0</v>
      </c>
      <c r="D2473">
        <f>CALCULOS_ENER!C2473*DATOS!H2473</f>
        <v>0</v>
      </c>
      <c r="E2473">
        <f t="shared" si="77"/>
        <v>0</v>
      </c>
      <c r="G2473">
        <f>IF(CALCULOS_ENER!C2473=0,DATOS!G2473*DATOS!B2473,DATOS!G2473*(DATOS!B2473-CALCULOS_ENER!E2473)+CALCULOS_ENER!E2473*DATOS!I2473)</f>
        <v>0.15722484605604145</v>
      </c>
      <c r="H2473">
        <f>DATOS!B2473*DATOS!G2473-CALCULOS_ECON!G2473</f>
        <v>0</v>
      </c>
    </row>
    <row r="2474" spans="1:8" x14ac:dyDescent="0.25">
      <c r="A2474">
        <f>CALCULOS_ENER!A2474*DATOS!F2474</f>
        <v>0</v>
      </c>
      <c r="B2474">
        <f>CALCULOS_ENER!E2474*DATOS!I2474+CALCULOS_ENER!F2474*DATOS!H2474</f>
        <v>0</v>
      </c>
      <c r="C2474">
        <f t="shared" si="76"/>
        <v>0</v>
      </c>
      <c r="D2474">
        <f>CALCULOS_ENER!C2474*DATOS!H2474</f>
        <v>0</v>
      </c>
      <c r="E2474">
        <f t="shared" si="77"/>
        <v>0</v>
      </c>
      <c r="G2474">
        <f>IF(CALCULOS_ENER!C2474=0,DATOS!G2474*DATOS!B2474,DATOS!G2474*(DATOS!B2474-CALCULOS_ENER!E2474)+CALCULOS_ENER!E2474*DATOS!I2474)</f>
        <v>9.7913960787987905E-2</v>
      </c>
      <c r="H2474">
        <f>DATOS!B2474*DATOS!G2474-CALCULOS_ECON!G2474</f>
        <v>0</v>
      </c>
    </row>
    <row r="2475" spans="1:8" x14ac:dyDescent="0.25">
      <c r="A2475">
        <f>CALCULOS_ENER!A2475*DATOS!F2475</f>
        <v>0</v>
      </c>
      <c r="B2475">
        <f>CALCULOS_ENER!E2475*DATOS!I2475+CALCULOS_ENER!F2475*DATOS!H2475</f>
        <v>0</v>
      </c>
      <c r="C2475">
        <f t="shared" si="76"/>
        <v>0</v>
      </c>
      <c r="D2475">
        <f>CALCULOS_ENER!C2475*DATOS!H2475</f>
        <v>0</v>
      </c>
      <c r="E2475">
        <f t="shared" si="77"/>
        <v>0</v>
      </c>
      <c r="G2475">
        <f>IF(CALCULOS_ENER!C2475=0,DATOS!G2475*DATOS!B2475,DATOS!G2475*(DATOS!B2475-CALCULOS_ENER!E2475)+CALCULOS_ENER!E2475*DATOS!I2475)</f>
        <v>1.8176523479527962E-2</v>
      </c>
      <c r="H2475">
        <f>DATOS!B2475*DATOS!G2475-CALCULOS_ECON!G2475</f>
        <v>0</v>
      </c>
    </row>
    <row r="2476" spans="1:8" x14ac:dyDescent="0.25">
      <c r="A2476">
        <f>CALCULOS_ENER!A2476*DATOS!F2476</f>
        <v>0</v>
      </c>
      <c r="B2476">
        <f>CALCULOS_ENER!E2476*DATOS!I2476+CALCULOS_ENER!F2476*DATOS!H2476</f>
        <v>0</v>
      </c>
      <c r="C2476">
        <f t="shared" si="76"/>
        <v>0</v>
      </c>
      <c r="D2476">
        <f>CALCULOS_ENER!C2476*DATOS!H2476</f>
        <v>0</v>
      </c>
      <c r="E2476">
        <f t="shared" si="77"/>
        <v>0</v>
      </c>
      <c r="G2476">
        <f>IF(CALCULOS_ENER!C2476=0,DATOS!G2476*DATOS!B2476,DATOS!G2476*(DATOS!B2476-CALCULOS_ENER!E2476)+CALCULOS_ENER!E2476*DATOS!I2476)</f>
        <v>1.8176523479527962E-2</v>
      </c>
      <c r="H2476">
        <f>DATOS!B2476*DATOS!G2476-CALCULOS_ECON!G2476</f>
        <v>0</v>
      </c>
    </row>
    <row r="2477" spans="1:8" x14ac:dyDescent="0.25">
      <c r="A2477">
        <f>CALCULOS_ENER!A2477*DATOS!F2477</f>
        <v>0</v>
      </c>
      <c r="B2477">
        <f>CALCULOS_ENER!E2477*DATOS!I2477+CALCULOS_ENER!F2477*DATOS!H2477</f>
        <v>0</v>
      </c>
      <c r="C2477">
        <f t="shared" si="76"/>
        <v>0</v>
      </c>
      <c r="D2477">
        <f>CALCULOS_ENER!C2477*DATOS!H2477</f>
        <v>0</v>
      </c>
      <c r="E2477">
        <f t="shared" si="77"/>
        <v>0</v>
      </c>
      <c r="G2477">
        <f>IF(CALCULOS_ENER!C2477=0,DATOS!G2477*DATOS!B2477,DATOS!G2477*(DATOS!B2477-CALCULOS_ENER!E2477)+CALCULOS_ENER!E2477*DATOS!I2477)</f>
        <v>1.8176523479527962E-2</v>
      </c>
      <c r="H2477">
        <f>DATOS!B2477*DATOS!G2477-CALCULOS_ECON!G2477</f>
        <v>0</v>
      </c>
    </row>
    <row r="2478" spans="1:8" x14ac:dyDescent="0.25">
      <c r="A2478">
        <f>CALCULOS_ENER!A2478*DATOS!F2478</f>
        <v>0</v>
      </c>
      <c r="B2478">
        <f>CALCULOS_ENER!E2478*DATOS!I2478+CALCULOS_ENER!F2478*DATOS!H2478</f>
        <v>0</v>
      </c>
      <c r="C2478">
        <f t="shared" si="76"/>
        <v>0</v>
      </c>
      <c r="D2478">
        <f>CALCULOS_ENER!C2478*DATOS!H2478</f>
        <v>0</v>
      </c>
      <c r="E2478">
        <f t="shared" si="77"/>
        <v>0</v>
      </c>
      <c r="G2478">
        <f>IF(CALCULOS_ENER!C2478=0,DATOS!G2478*DATOS!B2478,DATOS!G2478*(DATOS!B2478-CALCULOS_ENER!E2478)+CALCULOS_ENER!E2478*DATOS!I2478)</f>
        <v>1.8176523479527962E-2</v>
      </c>
      <c r="H2478">
        <f>DATOS!B2478*DATOS!G2478-CALCULOS_ECON!G2478</f>
        <v>0</v>
      </c>
    </row>
    <row r="2479" spans="1:8" x14ac:dyDescent="0.25">
      <c r="A2479">
        <f>CALCULOS_ENER!A2479*DATOS!F2479</f>
        <v>0</v>
      </c>
      <c r="B2479">
        <f>CALCULOS_ENER!E2479*DATOS!I2479+CALCULOS_ENER!F2479*DATOS!H2479</f>
        <v>0</v>
      </c>
      <c r="C2479">
        <f t="shared" si="76"/>
        <v>0</v>
      </c>
      <c r="D2479">
        <f>CALCULOS_ENER!C2479*DATOS!H2479</f>
        <v>0</v>
      </c>
      <c r="E2479">
        <f t="shared" si="77"/>
        <v>0</v>
      </c>
      <c r="G2479">
        <f>IF(CALCULOS_ENER!C2479=0,DATOS!G2479*DATOS!B2479,DATOS!G2479*(DATOS!B2479-CALCULOS_ENER!E2479)+CALCULOS_ENER!E2479*DATOS!I2479)</f>
        <v>1.9301554310379516E-2</v>
      </c>
      <c r="H2479">
        <f>DATOS!B2479*DATOS!G2479-CALCULOS_ECON!G2479</f>
        <v>0</v>
      </c>
    </row>
    <row r="2480" spans="1:8" x14ac:dyDescent="0.25">
      <c r="A2480">
        <f>CALCULOS_ENER!A2480*DATOS!F2480</f>
        <v>0</v>
      </c>
      <c r="B2480">
        <f>CALCULOS_ENER!E2480*DATOS!I2480+CALCULOS_ENER!F2480*DATOS!H2480</f>
        <v>0</v>
      </c>
      <c r="C2480">
        <f t="shared" si="76"/>
        <v>0</v>
      </c>
      <c r="D2480">
        <f>CALCULOS_ENER!C2480*DATOS!H2480</f>
        <v>0</v>
      </c>
      <c r="E2480">
        <f t="shared" si="77"/>
        <v>0</v>
      </c>
      <c r="G2480">
        <f>IF(CALCULOS_ENER!C2480=0,DATOS!G2480*DATOS!B2480,DATOS!G2480*(DATOS!B2480-CALCULOS_ENER!E2480)+CALCULOS_ENER!E2480*DATOS!I2480)</f>
        <v>4.4227733161821228E-2</v>
      </c>
      <c r="H2480">
        <f>DATOS!B2480*DATOS!G2480-CALCULOS_ECON!G2480</f>
        <v>0</v>
      </c>
    </row>
    <row r="2481" spans="1:8" x14ac:dyDescent="0.25">
      <c r="A2481">
        <f>CALCULOS_ENER!A2481*DATOS!F2481</f>
        <v>7.6383000000000015E-3</v>
      </c>
      <c r="B2481">
        <f>CALCULOS_ENER!E2481*DATOS!I2481+CALCULOS_ENER!F2481*DATOS!H2481</f>
        <v>0</v>
      </c>
      <c r="C2481">
        <f t="shared" si="76"/>
        <v>7.6383000000000015E-3</v>
      </c>
      <c r="D2481">
        <f>CALCULOS_ENER!C2481*DATOS!H2481</f>
        <v>0</v>
      </c>
      <c r="E2481">
        <f t="shared" si="77"/>
        <v>7.6383000000000015E-3</v>
      </c>
      <c r="G2481">
        <f>IF(CALCULOS_ENER!C2481=0,DATOS!G2481*DATOS!B2481,DATOS!G2481*(DATOS!B2481-CALCULOS_ENER!E2481)+CALCULOS_ENER!E2481*DATOS!I2481)</f>
        <v>8.1809615138075401E-2</v>
      </c>
      <c r="H2481">
        <f>DATOS!B2481*DATOS!G2481-CALCULOS_ECON!G2481</f>
        <v>0</v>
      </c>
    </row>
    <row r="2482" spans="1:8" x14ac:dyDescent="0.25">
      <c r="A2482">
        <f>CALCULOS_ENER!A2482*DATOS!F2482</f>
        <v>4.3863300000000008E-2</v>
      </c>
      <c r="B2482">
        <f>CALCULOS_ENER!E2482*DATOS!I2482+CALCULOS_ENER!F2482*DATOS!H2482</f>
        <v>0</v>
      </c>
      <c r="C2482">
        <f t="shared" si="76"/>
        <v>4.3863300000000008E-2</v>
      </c>
      <c r="D2482">
        <f>CALCULOS_ENER!C2482*DATOS!H2482</f>
        <v>0</v>
      </c>
      <c r="E2482">
        <f t="shared" si="77"/>
        <v>4.3863300000000008E-2</v>
      </c>
      <c r="G2482">
        <f>IF(CALCULOS_ENER!C2482=0,DATOS!G2482*DATOS!B2482,DATOS!G2482*(DATOS!B2482-CALCULOS_ENER!E2482)+CALCULOS_ENER!E2482*DATOS!I2482)</f>
        <v>9.9704980212364652E-2</v>
      </c>
      <c r="H2482">
        <f>DATOS!B2482*DATOS!G2482-CALCULOS_ECON!G2482</f>
        <v>0</v>
      </c>
    </row>
    <row r="2483" spans="1:8" x14ac:dyDescent="0.25">
      <c r="A2483">
        <f>CALCULOS_ENER!A2483*DATOS!F2483</f>
        <v>4.1887600000000004E-2</v>
      </c>
      <c r="B2483">
        <f>CALCULOS_ENER!E2483*DATOS!I2483+CALCULOS_ENER!F2483*DATOS!H2483</f>
        <v>0</v>
      </c>
      <c r="C2483">
        <f t="shared" si="76"/>
        <v>4.1887600000000004E-2</v>
      </c>
      <c r="D2483">
        <f>CALCULOS_ENER!C2483*DATOS!H2483</f>
        <v>0</v>
      </c>
      <c r="E2483">
        <f t="shared" si="77"/>
        <v>4.1887600000000004E-2</v>
      </c>
      <c r="G2483">
        <f>IF(CALCULOS_ENER!C2483=0,DATOS!G2483*DATOS!B2483,DATOS!G2483*(DATOS!B2483-CALCULOS_ENER!E2483)+CALCULOS_ENER!E2483*DATOS!I2483)</f>
        <v>8.564328645641027E-2</v>
      </c>
      <c r="H2483">
        <f>DATOS!B2483*DATOS!G2483-CALCULOS_ECON!G2483</f>
        <v>0</v>
      </c>
    </row>
    <row r="2484" spans="1:8" x14ac:dyDescent="0.25">
      <c r="A2484">
        <f>CALCULOS_ENER!A2484*DATOS!F2484</f>
        <v>5.3452E-2</v>
      </c>
      <c r="B2484">
        <f>CALCULOS_ENER!E2484*DATOS!I2484+CALCULOS_ENER!F2484*DATOS!H2484</f>
        <v>0</v>
      </c>
      <c r="C2484">
        <f t="shared" si="76"/>
        <v>5.3452E-2</v>
      </c>
      <c r="D2484">
        <f>CALCULOS_ENER!C2484*DATOS!H2484</f>
        <v>0</v>
      </c>
      <c r="E2484">
        <f t="shared" si="77"/>
        <v>5.3452E-2</v>
      </c>
      <c r="G2484">
        <f>IF(CALCULOS_ENER!C2484=0,DATOS!G2484*DATOS!B2484,DATOS!G2484*(DATOS!B2484-CALCULOS_ENER!E2484)+CALCULOS_ENER!E2484*DATOS!I2484)</f>
        <v>8.001856261287392E-2</v>
      </c>
      <c r="H2484">
        <f>DATOS!B2484*DATOS!G2484-CALCULOS_ECON!G2484</f>
        <v>0</v>
      </c>
    </row>
    <row r="2485" spans="1:8" x14ac:dyDescent="0.25">
      <c r="A2485">
        <f>CALCULOS_ENER!A2485*DATOS!F2485</f>
        <v>7.7206184140693357E-2</v>
      </c>
      <c r="B2485">
        <f>CALCULOS_ENER!E2485*DATOS!I2485+CALCULOS_ENER!F2485*DATOS!H2485</f>
        <v>3.2350302817722712E-3</v>
      </c>
      <c r="C2485">
        <f t="shared" si="76"/>
        <v>8.0441214422465629E-2</v>
      </c>
      <c r="D2485">
        <f>CALCULOS_ENER!C2485*DATOS!H2485</f>
        <v>1.1494470423789417E-4</v>
      </c>
      <c r="E2485">
        <f t="shared" si="77"/>
        <v>7.7321128844931253E-2</v>
      </c>
      <c r="G2485">
        <f>IF(CALCULOS_ENER!C2485=0,DATOS!G2485*DATOS!B2485,DATOS!G2485*(DATOS!B2485-CALCULOS_ENER!E2485)+CALCULOS_ENER!E2485*DATOS!I2485)</f>
        <v>7.4086098563158981E-2</v>
      </c>
      <c r="H2485">
        <f>DATOS!B2485*DATOS!G2485-CALCULOS_ECON!G2485</f>
        <v>3.1200855775343761E-3</v>
      </c>
    </row>
    <row r="2486" spans="1:8" x14ac:dyDescent="0.25">
      <c r="A2486">
        <f>CALCULOS_ENER!A2486*DATOS!F2486</f>
        <v>7.7206184140693357E-2</v>
      </c>
      <c r="B2486">
        <f>CALCULOS_ENER!E2486*DATOS!I2486+CALCULOS_ENER!F2486*DATOS!H2486</f>
        <v>1.4064679806690773E-2</v>
      </c>
      <c r="C2486">
        <f t="shared" si="76"/>
        <v>9.1270863947384123E-2</v>
      </c>
      <c r="D2486">
        <f>CALCULOS_ENER!C2486*DATOS!H2486</f>
        <v>4.8084375407489823E-4</v>
      </c>
      <c r="E2486">
        <f t="shared" si="77"/>
        <v>7.7687027894768251E-2</v>
      </c>
      <c r="G2486">
        <f>IF(CALCULOS_ENER!C2486=0,DATOS!G2486*DATOS!B2486,DATOS!G2486*(DATOS!B2486-CALCULOS_ENER!E2486)+CALCULOS_ENER!E2486*DATOS!I2486)</f>
        <v>6.3622348088077485E-2</v>
      </c>
      <c r="H2486">
        <f>DATOS!B2486*DATOS!G2486-CALCULOS_ECON!G2486</f>
        <v>1.3583836052615872E-2</v>
      </c>
    </row>
    <row r="2487" spans="1:8" x14ac:dyDescent="0.25">
      <c r="A2487">
        <f>CALCULOS_ENER!A2487*DATOS!F2487</f>
        <v>8.2830907984229749E-2</v>
      </c>
      <c r="B2487">
        <f>CALCULOS_ENER!E2487*DATOS!I2487+CALCULOS_ENER!F2487*DATOS!H2487</f>
        <v>1.8689612501853019E-2</v>
      </c>
      <c r="C2487">
        <f t="shared" si="76"/>
        <v>0.10152052048608276</v>
      </c>
      <c r="D2487">
        <f>CALCULOS_ENER!C2487*DATOS!H2487</f>
        <v>2.5823298793579302E-4</v>
      </c>
      <c r="E2487">
        <f t="shared" si="77"/>
        <v>8.3089140972165548E-2</v>
      </c>
      <c r="G2487">
        <f>IF(CALCULOS_ENER!C2487=0,DATOS!G2487*DATOS!B2487,DATOS!G2487*(DATOS!B2487-CALCULOS_ENER!E2487)+CALCULOS_ENER!E2487*DATOS!I2487)</f>
        <v>6.4399528470312523E-2</v>
      </c>
      <c r="H2487">
        <f>DATOS!B2487*DATOS!G2487-CALCULOS_ECON!G2487</f>
        <v>1.8431379513917226E-2</v>
      </c>
    </row>
    <row r="2488" spans="1:8" x14ac:dyDescent="0.25">
      <c r="A2488">
        <f>CALCULOS_ENER!A2488*DATOS!F2488</f>
        <v>4.7713500000000006E-2</v>
      </c>
      <c r="B2488">
        <f>CALCULOS_ENER!E2488*DATOS!I2488+CALCULOS_ENER!F2488*DATOS!H2488</f>
        <v>0</v>
      </c>
      <c r="C2488">
        <f t="shared" si="76"/>
        <v>4.7713500000000006E-2</v>
      </c>
      <c r="D2488">
        <f>CALCULOS_ENER!C2488*DATOS!H2488</f>
        <v>0</v>
      </c>
      <c r="E2488">
        <f t="shared" si="77"/>
        <v>4.7713500000000006E-2</v>
      </c>
      <c r="G2488">
        <f>IF(CALCULOS_ENER!C2488=0,DATOS!G2488*DATOS!B2488,DATOS!G2488*(DATOS!B2488-CALCULOS_ENER!E2488)+CALCULOS_ENER!E2488*DATOS!I2488)</f>
        <v>8.2830907984229749E-2</v>
      </c>
      <c r="H2488">
        <f>DATOS!B2488*DATOS!G2488-CALCULOS_ECON!G2488</f>
        <v>0</v>
      </c>
    </row>
    <row r="2489" spans="1:8" x14ac:dyDescent="0.25">
      <c r="A2489">
        <f>CALCULOS_ENER!A2489*DATOS!F2489</f>
        <v>4.9229200000000001E-2</v>
      </c>
      <c r="B2489">
        <f>CALCULOS_ENER!E2489*DATOS!I2489+CALCULOS_ENER!F2489*DATOS!H2489</f>
        <v>0</v>
      </c>
      <c r="C2489">
        <f t="shared" si="76"/>
        <v>4.9229200000000001E-2</v>
      </c>
      <c r="D2489">
        <f>CALCULOS_ENER!C2489*DATOS!H2489</f>
        <v>0</v>
      </c>
      <c r="E2489">
        <f t="shared" si="77"/>
        <v>4.9229200000000001E-2</v>
      </c>
      <c r="G2489">
        <f>IF(CALCULOS_ENER!C2489=0,DATOS!G2489*DATOS!B2489,DATOS!G2489*(DATOS!B2489-CALCULOS_ENER!E2489)+CALCULOS_ENER!E2489*DATOS!I2489)</f>
        <v>8.2830907984229749E-2</v>
      </c>
      <c r="H2489">
        <f>DATOS!B2489*DATOS!G2489-CALCULOS_ECON!G2489</f>
        <v>0</v>
      </c>
    </row>
    <row r="2490" spans="1:8" x14ac:dyDescent="0.25">
      <c r="A2490">
        <f>CALCULOS_ENER!A2490*DATOS!F2490</f>
        <v>5.9618299999999999E-2</v>
      </c>
      <c r="B2490">
        <f>CALCULOS_ENER!E2490*DATOS!I2490+CALCULOS_ENER!F2490*DATOS!H2490</f>
        <v>0</v>
      </c>
      <c r="C2490">
        <f t="shared" si="76"/>
        <v>5.9618299999999999E-2</v>
      </c>
      <c r="D2490">
        <f>CALCULOS_ENER!C2490*DATOS!H2490</f>
        <v>0</v>
      </c>
      <c r="E2490">
        <f t="shared" si="77"/>
        <v>5.9618299999999999E-2</v>
      </c>
      <c r="G2490">
        <f>IF(CALCULOS_ENER!C2490=0,DATOS!G2490*DATOS!B2490,DATOS!G2490*(DATOS!B2490-CALCULOS_ENER!E2490)+CALCULOS_ENER!E2490*DATOS!I2490)</f>
        <v>8.564328645641027E-2</v>
      </c>
      <c r="H2490">
        <f>DATOS!B2490*DATOS!G2490-CALCULOS_ECON!G2490</f>
        <v>0</v>
      </c>
    </row>
    <row r="2491" spans="1:8" x14ac:dyDescent="0.25">
      <c r="A2491">
        <f>CALCULOS_ENER!A2491*DATOS!F2491</f>
        <v>2.6712200000000002E-2</v>
      </c>
      <c r="B2491">
        <f>CALCULOS_ENER!E2491*DATOS!I2491+CALCULOS_ENER!F2491*DATOS!H2491</f>
        <v>0</v>
      </c>
      <c r="C2491">
        <f t="shared" si="76"/>
        <v>2.6712200000000002E-2</v>
      </c>
      <c r="D2491">
        <f>CALCULOS_ENER!C2491*DATOS!H2491</f>
        <v>0</v>
      </c>
      <c r="E2491">
        <f t="shared" si="77"/>
        <v>2.6712200000000002E-2</v>
      </c>
      <c r="G2491">
        <f>IF(CALCULOS_ENER!C2491=0,DATOS!G2491*DATOS!B2491,DATOS!G2491*(DATOS!B2491-CALCULOS_ENER!E2491)+CALCULOS_ENER!E2491*DATOS!I2491)</f>
        <v>8.564328645641027E-2</v>
      </c>
      <c r="H2491">
        <f>DATOS!B2491*DATOS!G2491-CALCULOS_ECON!G2491</f>
        <v>0</v>
      </c>
    </row>
    <row r="2492" spans="1:8" x14ac:dyDescent="0.25">
      <c r="A2492">
        <f>CALCULOS_ENER!A2492*DATOS!F2492</f>
        <v>3.3787000000000005E-3</v>
      </c>
      <c r="B2492">
        <f>CALCULOS_ENER!E2492*DATOS!I2492+CALCULOS_ENER!F2492*DATOS!H2492</f>
        <v>0</v>
      </c>
      <c r="C2492">
        <f t="shared" si="76"/>
        <v>3.3787000000000005E-3</v>
      </c>
      <c r="D2492">
        <f>CALCULOS_ENER!C2492*DATOS!H2492</f>
        <v>0</v>
      </c>
      <c r="E2492">
        <f t="shared" si="77"/>
        <v>3.3787000000000005E-3</v>
      </c>
      <c r="G2492">
        <f>IF(CALCULOS_ENER!C2492=0,DATOS!G2492*DATOS!B2492,DATOS!G2492*(DATOS!B2492-CALCULOS_ENER!E2492)+CALCULOS_ENER!E2492*DATOS!I2492)</f>
        <v>0.10916330917258643</v>
      </c>
      <c r="H2492">
        <f>DATOS!B2492*DATOS!G2492-CALCULOS_ECON!G2492</f>
        <v>0</v>
      </c>
    </row>
    <row r="2493" spans="1:8" x14ac:dyDescent="0.25">
      <c r="A2493">
        <f>CALCULOS_ENER!A2493*DATOS!F2493</f>
        <v>0</v>
      </c>
      <c r="B2493">
        <f>CALCULOS_ENER!E2493*DATOS!I2493+CALCULOS_ENER!F2493*DATOS!H2493</f>
        <v>0</v>
      </c>
      <c r="C2493">
        <f t="shared" si="76"/>
        <v>0</v>
      </c>
      <c r="D2493">
        <f>CALCULOS_ENER!C2493*DATOS!H2493</f>
        <v>0</v>
      </c>
      <c r="E2493">
        <f t="shared" si="77"/>
        <v>0</v>
      </c>
      <c r="G2493">
        <f>IF(CALCULOS_ENER!C2493=0,DATOS!G2493*DATOS!B2493,DATOS!G2493*(DATOS!B2493-CALCULOS_ENER!E2493)+CALCULOS_ENER!E2493*DATOS!I2493)</f>
        <v>0.15339117473770658</v>
      </c>
      <c r="H2493">
        <f>DATOS!B2493*DATOS!G2493-CALCULOS_ECON!G2493</f>
        <v>0</v>
      </c>
    </row>
    <row r="2494" spans="1:8" x14ac:dyDescent="0.25">
      <c r="A2494">
        <f>CALCULOS_ENER!A2494*DATOS!F2494</f>
        <v>0</v>
      </c>
      <c r="B2494">
        <f>CALCULOS_ENER!E2494*DATOS!I2494+CALCULOS_ENER!F2494*DATOS!H2494</f>
        <v>0</v>
      </c>
      <c r="C2494">
        <f t="shared" si="76"/>
        <v>0</v>
      </c>
      <c r="D2494">
        <f>CALCULOS_ENER!C2494*DATOS!H2494</f>
        <v>0</v>
      </c>
      <c r="E2494">
        <f t="shared" si="77"/>
        <v>0</v>
      </c>
      <c r="G2494">
        <f>IF(CALCULOS_ENER!C2494=0,DATOS!G2494*DATOS!B2494,DATOS!G2494*(DATOS!B2494-CALCULOS_ENER!E2494)+CALCULOS_ENER!E2494*DATOS!I2494)</f>
        <v>0.17128653981199582</v>
      </c>
      <c r="H2494">
        <f>DATOS!B2494*DATOS!G2494-CALCULOS_ECON!G2494</f>
        <v>0</v>
      </c>
    </row>
    <row r="2495" spans="1:8" x14ac:dyDescent="0.25">
      <c r="A2495">
        <f>CALCULOS_ENER!A2495*DATOS!F2495</f>
        <v>0</v>
      </c>
      <c r="B2495">
        <f>CALCULOS_ENER!E2495*DATOS!I2495+CALCULOS_ENER!F2495*DATOS!H2495</f>
        <v>0</v>
      </c>
      <c r="C2495">
        <f t="shared" si="76"/>
        <v>0</v>
      </c>
      <c r="D2495">
        <f>CALCULOS_ENER!C2495*DATOS!H2495</f>
        <v>0</v>
      </c>
      <c r="E2495">
        <f t="shared" si="77"/>
        <v>0</v>
      </c>
      <c r="G2495">
        <f>IF(CALCULOS_ENER!C2495=0,DATOS!G2495*DATOS!B2495,DATOS!G2495*(DATOS!B2495-CALCULOS_ENER!E2495)+CALCULOS_ENER!E2495*DATOS!I2495)</f>
        <v>0.20707730306139904</v>
      </c>
      <c r="H2495">
        <f>DATOS!B2495*DATOS!G2495-CALCULOS_ECON!G2495</f>
        <v>0</v>
      </c>
    </row>
    <row r="2496" spans="1:8" x14ac:dyDescent="0.25">
      <c r="A2496">
        <f>CALCULOS_ENER!A2496*DATOS!F2496</f>
        <v>0</v>
      </c>
      <c r="B2496">
        <f>CALCULOS_ENER!E2496*DATOS!I2496+CALCULOS_ENER!F2496*DATOS!H2496</f>
        <v>0</v>
      </c>
      <c r="C2496">
        <f t="shared" si="76"/>
        <v>0</v>
      </c>
      <c r="D2496">
        <f>CALCULOS_ENER!C2496*DATOS!H2496</f>
        <v>0</v>
      </c>
      <c r="E2496">
        <f t="shared" si="77"/>
        <v>0</v>
      </c>
      <c r="G2496">
        <f>IF(CALCULOS_ENER!C2496=0,DATOS!G2496*DATOS!B2496,DATOS!G2496*(DATOS!B2496-CALCULOS_ENER!E2496)+CALCULOS_ENER!E2496*DATOS!I2496)</f>
        <v>0.20707730306139904</v>
      </c>
      <c r="H2496">
        <f>DATOS!B2496*DATOS!G2496-CALCULOS_ECON!G2496</f>
        <v>0</v>
      </c>
    </row>
    <row r="2497" spans="1:8" x14ac:dyDescent="0.25">
      <c r="A2497">
        <f>CALCULOS_ENER!A2497*DATOS!F2497</f>
        <v>0</v>
      </c>
      <c r="B2497">
        <f>CALCULOS_ENER!E2497*DATOS!I2497+CALCULOS_ENER!F2497*DATOS!H2497</f>
        <v>0</v>
      </c>
      <c r="C2497">
        <f t="shared" si="76"/>
        <v>0</v>
      </c>
      <c r="D2497">
        <f>CALCULOS_ENER!C2497*DATOS!H2497</f>
        <v>0</v>
      </c>
      <c r="E2497">
        <f t="shared" si="77"/>
        <v>0</v>
      </c>
      <c r="G2497">
        <f>IF(CALCULOS_ENER!C2497=0,DATOS!G2497*DATOS!B2497,DATOS!G2497*(DATOS!B2497-CALCULOS_ENER!E2497)+CALCULOS_ENER!E2497*DATOS!I2497)</f>
        <v>0.15722484605604145</v>
      </c>
      <c r="H2497">
        <f>DATOS!B2497*DATOS!G2497-CALCULOS_ECON!G2497</f>
        <v>0</v>
      </c>
    </row>
    <row r="2498" spans="1:8" x14ac:dyDescent="0.25">
      <c r="A2498">
        <f>CALCULOS_ENER!A2498*DATOS!F2498</f>
        <v>0</v>
      </c>
      <c r="B2498">
        <f>CALCULOS_ENER!E2498*DATOS!I2498+CALCULOS_ENER!F2498*DATOS!H2498</f>
        <v>0</v>
      </c>
      <c r="C2498">
        <f t="shared" si="76"/>
        <v>0</v>
      </c>
      <c r="D2498">
        <f>CALCULOS_ENER!C2498*DATOS!H2498</f>
        <v>0</v>
      </c>
      <c r="E2498">
        <f t="shared" si="77"/>
        <v>0</v>
      </c>
      <c r="G2498">
        <f>IF(CALCULOS_ENER!C2498=0,DATOS!G2498*DATOS!B2498,DATOS!G2498*(DATOS!B2498-CALCULOS_ENER!E2498)+CALCULOS_ENER!E2498*DATOS!I2498)</f>
        <v>9.7913960787987905E-2</v>
      </c>
      <c r="H2498">
        <f>DATOS!B2498*DATOS!G2498-CALCULOS_ECON!G2498</f>
        <v>0</v>
      </c>
    </row>
    <row r="2499" spans="1:8" x14ac:dyDescent="0.25">
      <c r="A2499">
        <f>CALCULOS_ENER!A2499*DATOS!F2499</f>
        <v>0</v>
      </c>
      <c r="B2499">
        <f>CALCULOS_ENER!E2499*DATOS!I2499+CALCULOS_ENER!F2499*DATOS!H2499</f>
        <v>0</v>
      </c>
      <c r="C2499">
        <f t="shared" ref="C2499:C2562" si="78">A2499+B2499</f>
        <v>0</v>
      </c>
      <c r="D2499">
        <f>CALCULOS_ENER!C2499*DATOS!H2499</f>
        <v>0</v>
      </c>
      <c r="E2499">
        <f t="shared" ref="E2499:E2562" si="79">A2499+D2499</f>
        <v>0</v>
      </c>
      <c r="G2499">
        <f>IF(CALCULOS_ENER!C2499=0,DATOS!G2499*DATOS!B2499,DATOS!G2499*(DATOS!B2499-CALCULOS_ENER!E2499)+CALCULOS_ENER!E2499*DATOS!I2499)</f>
        <v>1.8176523479527962E-2</v>
      </c>
      <c r="H2499">
        <f>DATOS!B2499*DATOS!G2499-CALCULOS_ECON!G2499</f>
        <v>0</v>
      </c>
    </row>
    <row r="2500" spans="1:8" x14ac:dyDescent="0.25">
      <c r="A2500">
        <f>CALCULOS_ENER!A2500*DATOS!F2500</f>
        <v>0</v>
      </c>
      <c r="B2500">
        <f>CALCULOS_ENER!E2500*DATOS!I2500+CALCULOS_ENER!F2500*DATOS!H2500</f>
        <v>0</v>
      </c>
      <c r="C2500">
        <f t="shared" si="78"/>
        <v>0</v>
      </c>
      <c r="D2500">
        <f>CALCULOS_ENER!C2500*DATOS!H2500</f>
        <v>0</v>
      </c>
      <c r="E2500">
        <f t="shared" si="79"/>
        <v>0</v>
      </c>
      <c r="G2500">
        <f>IF(CALCULOS_ENER!C2500=0,DATOS!G2500*DATOS!B2500,DATOS!G2500*(DATOS!B2500-CALCULOS_ENER!E2500)+CALCULOS_ENER!E2500*DATOS!I2500)</f>
        <v>1.8176523479527962E-2</v>
      </c>
      <c r="H2500">
        <f>DATOS!B2500*DATOS!G2500-CALCULOS_ECON!G2500</f>
        <v>0</v>
      </c>
    </row>
    <row r="2501" spans="1:8" x14ac:dyDescent="0.25">
      <c r="A2501">
        <f>CALCULOS_ENER!A2501*DATOS!F2501</f>
        <v>0</v>
      </c>
      <c r="B2501">
        <f>CALCULOS_ENER!E2501*DATOS!I2501+CALCULOS_ENER!F2501*DATOS!H2501</f>
        <v>0</v>
      </c>
      <c r="C2501">
        <f t="shared" si="78"/>
        <v>0</v>
      </c>
      <c r="D2501">
        <f>CALCULOS_ENER!C2501*DATOS!H2501</f>
        <v>0</v>
      </c>
      <c r="E2501">
        <f t="shared" si="79"/>
        <v>0</v>
      </c>
      <c r="G2501">
        <f>IF(CALCULOS_ENER!C2501=0,DATOS!G2501*DATOS!B2501,DATOS!G2501*(DATOS!B2501-CALCULOS_ENER!E2501)+CALCULOS_ENER!E2501*DATOS!I2501)</f>
        <v>1.8176523479527962E-2</v>
      </c>
      <c r="H2501">
        <f>DATOS!B2501*DATOS!G2501-CALCULOS_ECON!G2501</f>
        <v>0</v>
      </c>
    </row>
    <row r="2502" spans="1:8" x14ac:dyDescent="0.25">
      <c r="A2502">
        <f>CALCULOS_ENER!A2502*DATOS!F2502</f>
        <v>0</v>
      </c>
      <c r="B2502">
        <f>CALCULOS_ENER!E2502*DATOS!I2502+CALCULOS_ENER!F2502*DATOS!H2502</f>
        <v>0</v>
      </c>
      <c r="C2502">
        <f t="shared" si="78"/>
        <v>0</v>
      </c>
      <c r="D2502">
        <f>CALCULOS_ENER!C2502*DATOS!H2502</f>
        <v>0</v>
      </c>
      <c r="E2502">
        <f t="shared" si="79"/>
        <v>0</v>
      </c>
      <c r="G2502">
        <f>IF(CALCULOS_ENER!C2502=0,DATOS!G2502*DATOS!B2502,DATOS!G2502*(DATOS!B2502-CALCULOS_ENER!E2502)+CALCULOS_ENER!E2502*DATOS!I2502)</f>
        <v>1.8176523479527962E-2</v>
      </c>
      <c r="H2502">
        <f>DATOS!B2502*DATOS!G2502-CALCULOS_ECON!G2502</f>
        <v>0</v>
      </c>
    </row>
    <row r="2503" spans="1:8" x14ac:dyDescent="0.25">
      <c r="A2503">
        <f>CALCULOS_ENER!A2503*DATOS!F2503</f>
        <v>0</v>
      </c>
      <c r="B2503">
        <f>CALCULOS_ENER!E2503*DATOS!I2503+CALCULOS_ENER!F2503*DATOS!H2503</f>
        <v>0</v>
      </c>
      <c r="C2503">
        <f t="shared" si="78"/>
        <v>0</v>
      </c>
      <c r="D2503">
        <f>CALCULOS_ENER!C2503*DATOS!H2503</f>
        <v>0</v>
      </c>
      <c r="E2503">
        <f t="shared" si="79"/>
        <v>0</v>
      </c>
      <c r="G2503">
        <f>IF(CALCULOS_ENER!C2503=0,DATOS!G2503*DATOS!B2503,DATOS!G2503*(DATOS!B2503-CALCULOS_ENER!E2503)+CALCULOS_ENER!E2503*DATOS!I2503)</f>
        <v>1.9301554310379516E-2</v>
      </c>
      <c r="H2503">
        <f>DATOS!B2503*DATOS!G2503-CALCULOS_ECON!G2503</f>
        <v>0</v>
      </c>
    </row>
    <row r="2504" spans="1:8" x14ac:dyDescent="0.25">
      <c r="A2504">
        <f>CALCULOS_ENER!A2504*DATOS!F2504</f>
        <v>4.7541000000000007E-3</v>
      </c>
      <c r="B2504">
        <f>CALCULOS_ENER!E2504*DATOS!I2504+CALCULOS_ENER!F2504*DATOS!H2504</f>
        <v>0</v>
      </c>
      <c r="C2504">
        <f t="shared" si="78"/>
        <v>4.7541000000000007E-3</v>
      </c>
      <c r="D2504">
        <f>CALCULOS_ENER!C2504*DATOS!H2504</f>
        <v>0</v>
      </c>
      <c r="E2504">
        <f t="shared" si="79"/>
        <v>4.7541000000000007E-3</v>
      </c>
      <c r="G2504">
        <f>IF(CALCULOS_ENER!C2504=0,DATOS!G2504*DATOS!B2504,DATOS!G2504*(DATOS!B2504-CALCULOS_ENER!E2504)+CALCULOS_ENER!E2504*DATOS!I2504)</f>
        <v>4.4227733161821228E-2</v>
      </c>
      <c r="H2504">
        <f>DATOS!B2504*DATOS!G2504-CALCULOS_ECON!G2504</f>
        <v>0</v>
      </c>
    </row>
    <row r="2505" spans="1:8" x14ac:dyDescent="0.25">
      <c r="A2505">
        <f>CALCULOS_ENER!A2505*DATOS!F2505</f>
        <v>3.1050000000000005E-2</v>
      </c>
      <c r="B2505">
        <f>CALCULOS_ENER!E2505*DATOS!I2505+CALCULOS_ENER!F2505*DATOS!H2505</f>
        <v>0</v>
      </c>
      <c r="C2505">
        <f t="shared" si="78"/>
        <v>3.1050000000000005E-2</v>
      </c>
      <c r="D2505">
        <f>CALCULOS_ENER!C2505*DATOS!H2505</f>
        <v>0</v>
      </c>
      <c r="E2505">
        <f t="shared" si="79"/>
        <v>3.1050000000000005E-2</v>
      </c>
      <c r="G2505">
        <f>IF(CALCULOS_ENER!C2505=0,DATOS!G2505*DATOS!B2505,DATOS!G2505*(DATOS!B2505-CALCULOS_ENER!E2505)+CALCULOS_ENER!E2505*DATOS!I2505)</f>
        <v>8.1809615138075401E-2</v>
      </c>
      <c r="H2505">
        <f>DATOS!B2505*DATOS!G2505-CALCULOS_ECON!G2505</f>
        <v>0</v>
      </c>
    </row>
    <row r="2506" spans="1:8" x14ac:dyDescent="0.25">
      <c r="A2506">
        <f>CALCULOS_ENER!A2506*DATOS!F2506</f>
        <v>7.1161999999999989E-2</v>
      </c>
      <c r="B2506">
        <f>CALCULOS_ENER!E2506*DATOS!I2506+CALCULOS_ENER!F2506*DATOS!H2506</f>
        <v>0</v>
      </c>
      <c r="C2506">
        <f t="shared" si="78"/>
        <v>7.1161999999999989E-2</v>
      </c>
      <c r="D2506">
        <f>CALCULOS_ENER!C2506*DATOS!H2506</f>
        <v>0</v>
      </c>
      <c r="E2506">
        <f t="shared" si="79"/>
        <v>7.1161999999999989E-2</v>
      </c>
      <c r="G2506">
        <f>IF(CALCULOS_ENER!C2506=0,DATOS!G2506*DATOS!B2506,DATOS!G2506*(DATOS!B2506-CALCULOS_ENER!E2506)+CALCULOS_ENER!E2506*DATOS!I2506)</f>
        <v>9.9704980212364652E-2</v>
      </c>
      <c r="H2506">
        <f>DATOS!B2506*DATOS!G2506-CALCULOS_ECON!G2506</f>
        <v>0</v>
      </c>
    </row>
    <row r="2507" spans="1:8" x14ac:dyDescent="0.25">
      <c r="A2507">
        <f>CALCULOS_ENER!A2507*DATOS!F2507</f>
        <v>8.564328645641027E-2</v>
      </c>
      <c r="B2507">
        <f>CALCULOS_ENER!E2507*DATOS!I2507+CALCULOS_ENER!F2507*DATOS!H2507</f>
        <v>3.6037416196175873E-4</v>
      </c>
      <c r="C2507">
        <f t="shared" si="78"/>
        <v>8.600366061837203E-2</v>
      </c>
      <c r="D2507">
        <f>CALCULOS_ENER!C2507*DATOS!H2507</f>
        <v>1.2834780333779167E-5</v>
      </c>
      <c r="E2507">
        <f t="shared" si="79"/>
        <v>8.5656121236744043E-2</v>
      </c>
      <c r="G2507">
        <f>IF(CALCULOS_ENER!C2507=0,DATOS!G2507*DATOS!B2507,DATOS!G2507*(DATOS!B2507-CALCULOS_ENER!E2507)+CALCULOS_ENER!E2507*DATOS!I2507)</f>
        <v>8.5295747074782283E-2</v>
      </c>
      <c r="H2507">
        <f>DATOS!B2507*DATOS!G2507-CALCULOS_ECON!G2507</f>
        <v>3.4753938162798703E-4</v>
      </c>
    </row>
    <row r="2508" spans="1:8" x14ac:dyDescent="0.25">
      <c r="A2508">
        <f>CALCULOS_ENER!A2508*DATOS!F2508</f>
        <v>8.001856261287392E-2</v>
      </c>
      <c r="B2508">
        <f>CALCULOS_ENER!E2508*DATOS!I2508+CALCULOS_ENER!F2508*DATOS!H2508</f>
        <v>2.1295991258387815E-2</v>
      </c>
      <c r="C2508">
        <f t="shared" si="78"/>
        <v>0.10131455387126173</v>
      </c>
      <c r="D2508">
        <f>CALCULOS_ENER!C2508*DATOS!H2508</f>
        <v>2.942451296495726E-4</v>
      </c>
      <c r="E2508">
        <f t="shared" si="79"/>
        <v>8.0312807742523487E-2</v>
      </c>
      <c r="G2508">
        <f>IF(CALCULOS_ENER!C2508=0,DATOS!G2508*DATOS!B2508,DATOS!G2508*(DATOS!B2508-CALCULOS_ENER!E2508)+CALCULOS_ENER!E2508*DATOS!I2508)</f>
        <v>5.9016816484135676E-2</v>
      </c>
      <c r="H2508">
        <f>DATOS!B2508*DATOS!G2508-CALCULOS_ECON!G2508</f>
        <v>2.1001746128738244E-2</v>
      </c>
    </row>
    <row r="2509" spans="1:8" x14ac:dyDescent="0.25">
      <c r="A2509">
        <f>CALCULOS_ENER!A2509*DATOS!F2509</f>
        <v>4.801480000000001E-2</v>
      </c>
      <c r="B2509">
        <f>CALCULOS_ENER!E2509*DATOS!I2509+CALCULOS_ENER!F2509*DATOS!H2509</f>
        <v>0</v>
      </c>
      <c r="C2509">
        <f t="shared" si="78"/>
        <v>4.801480000000001E-2</v>
      </c>
      <c r="D2509">
        <f>CALCULOS_ENER!C2509*DATOS!H2509</f>
        <v>0</v>
      </c>
      <c r="E2509">
        <f t="shared" si="79"/>
        <v>4.801480000000001E-2</v>
      </c>
      <c r="G2509">
        <f>IF(CALCULOS_ENER!C2509=0,DATOS!G2509*DATOS!B2509,DATOS!G2509*(DATOS!B2509-CALCULOS_ENER!E2509)+CALCULOS_ENER!E2509*DATOS!I2509)</f>
        <v>7.7206184140693357E-2</v>
      </c>
      <c r="H2509">
        <f>DATOS!B2509*DATOS!G2509-CALCULOS_ECON!G2509</f>
        <v>0</v>
      </c>
    </row>
    <row r="2510" spans="1:8" x14ac:dyDescent="0.25">
      <c r="A2510">
        <f>CALCULOS_ENER!A2510*DATOS!F2510</f>
        <v>2.6638599999999998E-2</v>
      </c>
      <c r="B2510">
        <f>CALCULOS_ENER!E2510*DATOS!I2510+CALCULOS_ENER!F2510*DATOS!H2510</f>
        <v>0</v>
      </c>
      <c r="C2510">
        <f t="shared" si="78"/>
        <v>2.6638599999999998E-2</v>
      </c>
      <c r="D2510">
        <f>CALCULOS_ENER!C2510*DATOS!H2510</f>
        <v>0</v>
      </c>
      <c r="E2510">
        <f t="shared" si="79"/>
        <v>2.6638599999999998E-2</v>
      </c>
      <c r="G2510">
        <f>IF(CALCULOS_ENER!C2510=0,DATOS!G2510*DATOS!B2510,DATOS!G2510*(DATOS!B2510-CALCULOS_ENER!E2510)+CALCULOS_ENER!E2510*DATOS!I2510)</f>
        <v>7.7206184140693357E-2</v>
      </c>
      <c r="H2510">
        <f>DATOS!B2510*DATOS!G2510-CALCULOS_ECON!G2510</f>
        <v>0</v>
      </c>
    </row>
    <row r="2511" spans="1:8" x14ac:dyDescent="0.25">
      <c r="A2511">
        <f>CALCULOS_ENER!A2511*DATOS!F2511</f>
        <v>4.3603400000000007E-2</v>
      </c>
      <c r="B2511">
        <f>CALCULOS_ENER!E2511*DATOS!I2511+CALCULOS_ENER!F2511*DATOS!H2511</f>
        <v>0</v>
      </c>
      <c r="C2511">
        <f t="shared" si="78"/>
        <v>4.3603400000000007E-2</v>
      </c>
      <c r="D2511">
        <f>CALCULOS_ENER!C2511*DATOS!H2511</f>
        <v>0</v>
      </c>
      <c r="E2511">
        <f t="shared" si="79"/>
        <v>4.3603400000000007E-2</v>
      </c>
      <c r="G2511">
        <f>IF(CALCULOS_ENER!C2511=0,DATOS!G2511*DATOS!B2511,DATOS!G2511*(DATOS!B2511-CALCULOS_ENER!E2511)+CALCULOS_ENER!E2511*DATOS!I2511)</f>
        <v>8.2830907984229749E-2</v>
      </c>
      <c r="H2511">
        <f>DATOS!B2511*DATOS!G2511-CALCULOS_ECON!G2511</f>
        <v>0</v>
      </c>
    </row>
    <row r="2512" spans="1:8" x14ac:dyDescent="0.25">
      <c r="A2512">
        <f>CALCULOS_ENER!A2512*DATOS!F2512</f>
        <v>1.7151099999999999E-2</v>
      </c>
      <c r="B2512">
        <f>CALCULOS_ENER!E2512*DATOS!I2512+CALCULOS_ENER!F2512*DATOS!H2512</f>
        <v>0</v>
      </c>
      <c r="C2512">
        <f t="shared" si="78"/>
        <v>1.7151099999999999E-2</v>
      </c>
      <c r="D2512">
        <f>CALCULOS_ENER!C2512*DATOS!H2512</f>
        <v>0</v>
      </c>
      <c r="E2512">
        <f t="shared" si="79"/>
        <v>1.7151099999999999E-2</v>
      </c>
      <c r="G2512">
        <f>IF(CALCULOS_ENER!C2512=0,DATOS!G2512*DATOS!B2512,DATOS!G2512*(DATOS!B2512-CALCULOS_ENER!E2512)+CALCULOS_ENER!E2512*DATOS!I2512)</f>
        <v>8.2830907984229749E-2</v>
      </c>
      <c r="H2512">
        <f>DATOS!B2512*DATOS!G2512-CALCULOS_ECON!G2512</f>
        <v>0</v>
      </c>
    </row>
    <row r="2513" spans="1:8" x14ac:dyDescent="0.25">
      <c r="A2513">
        <f>CALCULOS_ENER!A2513*DATOS!F2513</f>
        <v>8.2830907984229749E-2</v>
      </c>
      <c r="B2513">
        <f>CALCULOS_ENER!E2513*DATOS!I2513+CALCULOS_ENER!F2513*DATOS!H2513</f>
        <v>8.39909600788513E-3</v>
      </c>
      <c r="C2513">
        <f t="shared" si="78"/>
        <v>9.123000399211488E-2</v>
      </c>
      <c r="D2513">
        <f>CALCULOS_ENER!C2513*DATOS!H2513</f>
        <v>0</v>
      </c>
      <c r="E2513">
        <f t="shared" si="79"/>
        <v>8.2830907984229749E-2</v>
      </c>
      <c r="G2513">
        <f>IF(CALCULOS_ENER!C2513=0,DATOS!G2513*DATOS!B2513,DATOS!G2513*(DATOS!B2513-CALCULOS_ENER!E2513)+CALCULOS_ENER!E2513*DATOS!I2513)</f>
        <v>7.4431811976344617E-2</v>
      </c>
      <c r="H2513">
        <f>DATOS!B2513*DATOS!G2513-CALCULOS_ECON!G2513</f>
        <v>8.3990960078851318E-3</v>
      </c>
    </row>
    <row r="2514" spans="1:8" x14ac:dyDescent="0.25">
      <c r="A2514">
        <f>CALCULOS_ENER!A2514*DATOS!F2514</f>
        <v>8.5927999999999994E-3</v>
      </c>
      <c r="B2514">
        <f>CALCULOS_ENER!E2514*DATOS!I2514+CALCULOS_ENER!F2514*DATOS!H2514</f>
        <v>0</v>
      </c>
      <c r="C2514">
        <f t="shared" si="78"/>
        <v>8.5927999999999994E-3</v>
      </c>
      <c r="D2514">
        <f>CALCULOS_ENER!C2514*DATOS!H2514</f>
        <v>0</v>
      </c>
      <c r="E2514">
        <f t="shared" si="79"/>
        <v>8.5927999999999994E-3</v>
      </c>
      <c r="G2514">
        <f>IF(CALCULOS_ENER!C2514=0,DATOS!G2514*DATOS!B2514,DATOS!G2514*(DATOS!B2514-CALCULOS_ENER!E2514)+CALCULOS_ENER!E2514*DATOS!I2514)</f>
        <v>8.564328645641027E-2</v>
      </c>
      <c r="H2514">
        <f>DATOS!B2514*DATOS!G2514-CALCULOS_ECON!G2514</f>
        <v>0</v>
      </c>
    </row>
    <row r="2515" spans="1:8" x14ac:dyDescent="0.25">
      <c r="A2515">
        <f>CALCULOS_ENER!A2515*DATOS!F2515</f>
        <v>7.0356999999999998E-3</v>
      </c>
      <c r="B2515">
        <f>CALCULOS_ENER!E2515*DATOS!I2515+CALCULOS_ENER!F2515*DATOS!H2515</f>
        <v>0</v>
      </c>
      <c r="C2515">
        <f t="shared" si="78"/>
        <v>7.0356999999999998E-3</v>
      </c>
      <c r="D2515">
        <f>CALCULOS_ENER!C2515*DATOS!H2515</f>
        <v>0</v>
      </c>
      <c r="E2515">
        <f t="shared" si="79"/>
        <v>7.0356999999999998E-3</v>
      </c>
      <c r="G2515">
        <f>IF(CALCULOS_ENER!C2515=0,DATOS!G2515*DATOS!B2515,DATOS!G2515*(DATOS!B2515-CALCULOS_ENER!E2515)+CALCULOS_ENER!E2515*DATOS!I2515)</f>
        <v>8.564328645641027E-2</v>
      </c>
      <c r="H2515">
        <f>DATOS!B2515*DATOS!G2515-CALCULOS_ECON!G2515</f>
        <v>0</v>
      </c>
    </row>
    <row r="2516" spans="1:8" x14ac:dyDescent="0.25">
      <c r="A2516">
        <f>CALCULOS_ENER!A2516*DATOS!F2516</f>
        <v>2.4379999999999999E-4</v>
      </c>
      <c r="B2516">
        <f>CALCULOS_ENER!E2516*DATOS!I2516+CALCULOS_ENER!F2516*DATOS!H2516</f>
        <v>0</v>
      </c>
      <c r="C2516">
        <f t="shared" si="78"/>
        <v>2.4379999999999999E-4</v>
      </c>
      <c r="D2516">
        <f>CALCULOS_ENER!C2516*DATOS!H2516</f>
        <v>0</v>
      </c>
      <c r="E2516">
        <f t="shared" si="79"/>
        <v>2.4379999999999999E-4</v>
      </c>
      <c r="G2516">
        <f>IF(CALCULOS_ENER!C2516=0,DATOS!G2516*DATOS!B2516,DATOS!G2516*(DATOS!B2516-CALCULOS_ENER!E2516)+CALCULOS_ENER!E2516*DATOS!I2516)</f>
        <v>0.10916330917258643</v>
      </c>
      <c r="H2516">
        <f>DATOS!B2516*DATOS!G2516-CALCULOS_ECON!G2516</f>
        <v>0</v>
      </c>
    </row>
    <row r="2517" spans="1:8" x14ac:dyDescent="0.25">
      <c r="A2517">
        <f>CALCULOS_ENER!A2517*DATOS!F2517</f>
        <v>0</v>
      </c>
      <c r="B2517">
        <f>CALCULOS_ENER!E2517*DATOS!I2517+CALCULOS_ENER!F2517*DATOS!H2517</f>
        <v>0</v>
      </c>
      <c r="C2517">
        <f t="shared" si="78"/>
        <v>0</v>
      </c>
      <c r="D2517">
        <f>CALCULOS_ENER!C2517*DATOS!H2517</f>
        <v>0</v>
      </c>
      <c r="E2517">
        <f t="shared" si="79"/>
        <v>0</v>
      </c>
      <c r="G2517">
        <f>IF(CALCULOS_ENER!C2517=0,DATOS!G2517*DATOS!B2517,DATOS!G2517*(DATOS!B2517-CALCULOS_ENER!E2517)+CALCULOS_ENER!E2517*DATOS!I2517)</f>
        <v>0.15339117473770658</v>
      </c>
      <c r="H2517">
        <f>DATOS!B2517*DATOS!G2517-CALCULOS_ECON!G2517</f>
        <v>0</v>
      </c>
    </row>
    <row r="2518" spans="1:8" x14ac:dyDescent="0.25">
      <c r="A2518">
        <f>CALCULOS_ENER!A2518*DATOS!F2518</f>
        <v>0</v>
      </c>
      <c r="B2518">
        <f>CALCULOS_ENER!E2518*DATOS!I2518+CALCULOS_ENER!F2518*DATOS!H2518</f>
        <v>0</v>
      </c>
      <c r="C2518">
        <f t="shared" si="78"/>
        <v>0</v>
      </c>
      <c r="D2518">
        <f>CALCULOS_ENER!C2518*DATOS!H2518</f>
        <v>0</v>
      </c>
      <c r="E2518">
        <f t="shared" si="79"/>
        <v>0</v>
      </c>
      <c r="G2518">
        <f>IF(CALCULOS_ENER!C2518=0,DATOS!G2518*DATOS!B2518,DATOS!G2518*(DATOS!B2518-CALCULOS_ENER!E2518)+CALCULOS_ENER!E2518*DATOS!I2518)</f>
        <v>0.17128653981199582</v>
      </c>
      <c r="H2518">
        <f>DATOS!B2518*DATOS!G2518-CALCULOS_ECON!G2518</f>
        <v>0</v>
      </c>
    </row>
    <row r="2519" spans="1:8" x14ac:dyDescent="0.25">
      <c r="A2519">
        <f>CALCULOS_ENER!A2519*DATOS!F2519</f>
        <v>0</v>
      </c>
      <c r="B2519">
        <f>CALCULOS_ENER!E2519*DATOS!I2519+CALCULOS_ENER!F2519*DATOS!H2519</f>
        <v>0</v>
      </c>
      <c r="C2519">
        <f t="shared" si="78"/>
        <v>0</v>
      </c>
      <c r="D2519">
        <f>CALCULOS_ENER!C2519*DATOS!H2519</f>
        <v>0</v>
      </c>
      <c r="E2519">
        <f t="shared" si="79"/>
        <v>0</v>
      </c>
      <c r="G2519">
        <f>IF(CALCULOS_ENER!C2519=0,DATOS!G2519*DATOS!B2519,DATOS!G2519*(DATOS!B2519-CALCULOS_ENER!E2519)+CALCULOS_ENER!E2519*DATOS!I2519)</f>
        <v>0.20707730306139904</v>
      </c>
      <c r="H2519">
        <f>DATOS!B2519*DATOS!G2519-CALCULOS_ECON!G2519</f>
        <v>0</v>
      </c>
    </row>
    <row r="2520" spans="1:8" x14ac:dyDescent="0.25">
      <c r="A2520">
        <f>CALCULOS_ENER!A2520*DATOS!F2520</f>
        <v>0</v>
      </c>
      <c r="B2520">
        <f>CALCULOS_ENER!E2520*DATOS!I2520+CALCULOS_ENER!F2520*DATOS!H2520</f>
        <v>0</v>
      </c>
      <c r="C2520">
        <f t="shared" si="78"/>
        <v>0</v>
      </c>
      <c r="D2520">
        <f>CALCULOS_ENER!C2520*DATOS!H2520</f>
        <v>0</v>
      </c>
      <c r="E2520">
        <f t="shared" si="79"/>
        <v>0</v>
      </c>
      <c r="G2520">
        <f>IF(CALCULOS_ENER!C2520=0,DATOS!G2520*DATOS!B2520,DATOS!G2520*(DATOS!B2520-CALCULOS_ENER!E2520)+CALCULOS_ENER!E2520*DATOS!I2520)</f>
        <v>0.20707730306139904</v>
      </c>
      <c r="H2520">
        <f>DATOS!B2520*DATOS!G2520-CALCULOS_ECON!G2520</f>
        <v>0</v>
      </c>
    </row>
    <row r="2521" spans="1:8" x14ac:dyDescent="0.25">
      <c r="A2521">
        <f>CALCULOS_ENER!A2521*DATOS!F2521</f>
        <v>0</v>
      </c>
      <c r="B2521">
        <f>CALCULOS_ENER!E2521*DATOS!I2521+CALCULOS_ENER!F2521*DATOS!H2521</f>
        <v>0</v>
      </c>
      <c r="C2521">
        <f t="shared" si="78"/>
        <v>0</v>
      </c>
      <c r="D2521">
        <f>CALCULOS_ENER!C2521*DATOS!H2521</f>
        <v>0</v>
      </c>
      <c r="E2521">
        <f t="shared" si="79"/>
        <v>0</v>
      </c>
      <c r="G2521">
        <f>IF(CALCULOS_ENER!C2521=0,DATOS!G2521*DATOS!B2521,DATOS!G2521*(DATOS!B2521-CALCULOS_ENER!E2521)+CALCULOS_ENER!E2521*DATOS!I2521)</f>
        <v>0.15722484605604145</v>
      </c>
      <c r="H2521">
        <f>DATOS!B2521*DATOS!G2521-CALCULOS_ECON!G2521</f>
        <v>0</v>
      </c>
    </row>
    <row r="2522" spans="1:8" x14ac:dyDescent="0.25">
      <c r="A2522">
        <f>CALCULOS_ENER!A2522*DATOS!F2522</f>
        <v>0</v>
      </c>
      <c r="B2522">
        <f>CALCULOS_ENER!E2522*DATOS!I2522+CALCULOS_ENER!F2522*DATOS!H2522</f>
        <v>0</v>
      </c>
      <c r="C2522">
        <f t="shared" si="78"/>
        <v>0</v>
      </c>
      <c r="D2522">
        <f>CALCULOS_ENER!C2522*DATOS!H2522</f>
        <v>0</v>
      </c>
      <c r="E2522">
        <f t="shared" si="79"/>
        <v>0</v>
      </c>
      <c r="G2522">
        <f>IF(CALCULOS_ENER!C2522=0,DATOS!G2522*DATOS!B2522,DATOS!G2522*(DATOS!B2522-CALCULOS_ENER!E2522)+CALCULOS_ENER!E2522*DATOS!I2522)</f>
        <v>9.7913960787987905E-2</v>
      </c>
      <c r="H2522">
        <f>DATOS!B2522*DATOS!G2522-CALCULOS_ECON!G2522</f>
        <v>0</v>
      </c>
    </row>
    <row r="2523" spans="1:8" x14ac:dyDescent="0.25">
      <c r="A2523">
        <f>CALCULOS_ENER!A2523*DATOS!F2523</f>
        <v>0</v>
      </c>
      <c r="B2523">
        <f>CALCULOS_ENER!E2523*DATOS!I2523+CALCULOS_ENER!F2523*DATOS!H2523</f>
        <v>0</v>
      </c>
      <c r="C2523">
        <f t="shared" si="78"/>
        <v>0</v>
      </c>
      <c r="D2523">
        <f>CALCULOS_ENER!C2523*DATOS!H2523</f>
        <v>0</v>
      </c>
      <c r="E2523">
        <f t="shared" si="79"/>
        <v>0</v>
      </c>
      <c r="G2523">
        <f>IF(CALCULOS_ENER!C2523=0,DATOS!G2523*DATOS!B2523,DATOS!G2523*(DATOS!B2523-CALCULOS_ENER!E2523)+CALCULOS_ENER!E2523*DATOS!I2523)</f>
        <v>1.8176523479527962E-2</v>
      </c>
      <c r="H2523">
        <f>DATOS!B2523*DATOS!G2523-CALCULOS_ECON!G2523</f>
        <v>0</v>
      </c>
    </row>
    <row r="2524" spans="1:8" x14ac:dyDescent="0.25">
      <c r="A2524">
        <f>CALCULOS_ENER!A2524*DATOS!F2524</f>
        <v>0</v>
      </c>
      <c r="B2524">
        <f>CALCULOS_ENER!E2524*DATOS!I2524+CALCULOS_ENER!F2524*DATOS!H2524</f>
        <v>0</v>
      </c>
      <c r="C2524">
        <f t="shared" si="78"/>
        <v>0</v>
      </c>
      <c r="D2524">
        <f>CALCULOS_ENER!C2524*DATOS!H2524</f>
        <v>0</v>
      </c>
      <c r="E2524">
        <f t="shared" si="79"/>
        <v>0</v>
      </c>
      <c r="G2524">
        <f>IF(CALCULOS_ENER!C2524=0,DATOS!G2524*DATOS!B2524,DATOS!G2524*(DATOS!B2524-CALCULOS_ENER!E2524)+CALCULOS_ENER!E2524*DATOS!I2524)</f>
        <v>1.8176523479527962E-2</v>
      </c>
      <c r="H2524">
        <f>DATOS!B2524*DATOS!G2524-CALCULOS_ECON!G2524</f>
        <v>0</v>
      </c>
    </row>
    <row r="2525" spans="1:8" x14ac:dyDescent="0.25">
      <c r="A2525">
        <f>CALCULOS_ENER!A2525*DATOS!F2525</f>
        <v>0</v>
      </c>
      <c r="B2525">
        <f>CALCULOS_ENER!E2525*DATOS!I2525+CALCULOS_ENER!F2525*DATOS!H2525</f>
        <v>0</v>
      </c>
      <c r="C2525">
        <f t="shared" si="78"/>
        <v>0</v>
      </c>
      <c r="D2525">
        <f>CALCULOS_ENER!C2525*DATOS!H2525</f>
        <v>0</v>
      </c>
      <c r="E2525">
        <f t="shared" si="79"/>
        <v>0</v>
      </c>
      <c r="G2525">
        <f>IF(CALCULOS_ENER!C2525=0,DATOS!G2525*DATOS!B2525,DATOS!G2525*(DATOS!B2525-CALCULOS_ENER!E2525)+CALCULOS_ENER!E2525*DATOS!I2525)</f>
        <v>1.8176523479527962E-2</v>
      </c>
      <c r="H2525">
        <f>DATOS!B2525*DATOS!G2525-CALCULOS_ECON!G2525</f>
        <v>0</v>
      </c>
    </row>
    <row r="2526" spans="1:8" x14ac:dyDescent="0.25">
      <c r="A2526">
        <f>CALCULOS_ENER!A2526*DATOS!F2526</f>
        <v>0</v>
      </c>
      <c r="B2526">
        <f>CALCULOS_ENER!E2526*DATOS!I2526+CALCULOS_ENER!F2526*DATOS!H2526</f>
        <v>0</v>
      </c>
      <c r="C2526">
        <f t="shared" si="78"/>
        <v>0</v>
      </c>
      <c r="D2526">
        <f>CALCULOS_ENER!C2526*DATOS!H2526</f>
        <v>0</v>
      </c>
      <c r="E2526">
        <f t="shared" si="79"/>
        <v>0</v>
      </c>
      <c r="G2526">
        <f>IF(CALCULOS_ENER!C2526=0,DATOS!G2526*DATOS!B2526,DATOS!G2526*(DATOS!B2526-CALCULOS_ENER!E2526)+CALCULOS_ENER!E2526*DATOS!I2526)</f>
        <v>1.8176523479527962E-2</v>
      </c>
      <c r="H2526">
        <f>DATOS!B2526*DATOS!G2526-CALCULOS_ECON!G2526</f>
        <v>0</v>
      </c>
    </row>
    <row r="2527" spans="1:8" x14ac:dyDescent="0.25">
      <c r="A2527">
        <f>CALCULOS_ENER!A2527*DATOS!F2527</f>
        <v>0</v>
      </c>
      <c r="B2527">
        <f>CALCULOS_ENER!E2527*DATOS!I2527+CALCULOS_ENER!F2527*DATOS!H2527</f>
        <v>0</v>
      </c>
      <c r="C2527">
        <f t="shared" si="78"/>
        <v>0</v>
      </c>
      <c r="D2527">
        <f>CALCULOS_ENER!C2527*DATOS!H2527</f>
        <v>0</v>
      </c>
      <c r="E2527">
        <f t="shared" si="79"/>
        <v>0</v>
      </c>
      <c r="G2527">
        <f>IF(CALCULOS_ENER!C2527=0,DATOS!G2527*DATOS!B2527,DATOS!G2527*(DATOS!B2527-CALCULOS_ENER!E2527)+CALCULOS_ENER!E2527*DATOS!I2527)</f>
        <v>1.9301554310379516E-2</v>
      </c>
      <c r="H2527">
        <f>DATOS!B2527*DATOS!G2527-CALCULOS_ECON!G2527</f>
        <v>0</v>
      </c>
    </row>
    <row r="2528" spans="1:8" x14ac:dyDescent="0.25">
      <c r="A2528">
        <f>CALCULOS_ENER!A2528*DATOS!F2528</f>
        <v>3.9721000000000001E-3</v>
      </c>
      <c r="B2528">
        <f>CALCULOS_ENER!E2528*DATOS!I2528+CALCULOS_ENER!F2528*DATOS!H2528</f>
        <v>0</v>
      </c>
      <c r="C2528">
        <f t="shared" si="78"/>
        <v>3.9721000000000001E-3</v>
      </c>
      <c r="D2528">
        <f>CALCULOS_ENER!C2528*DATOS!H2528</f>
        <v>0</v>
      </c>
      <c r="E2528">
        <f t="shared" si="79"/>
        <v>3.9721000000000001E-3</v>
      </c>
      <c r="G2528">
        <f>IF(CALCULOS_ENER!C2528=0,DATOS!G2528*DATOS!B2528,DATOS!G2528*(DATOS!B2528-CALCULOS_ENER!E2528)+CALCULOS_ENER!E2528*DATOS!I2528)</f>
        <v>4.4227733161821228E-2</v>
      </c>
      <c r="H2528">
        <f>DATOS!B2528*DATOS!G2528-CALCULOS_ECON!G2528</f>
        <v>0</v>
      </c>
    </row>
    <row r="2529" spans="1:8" x14ac:dyDescent="0.25">
      <c r="A2529">
        <f>CALCULOS_ENER!A2529*DATOS!F2529</f>
        <v>4.3902400000000008E-2</v>
      </c>
      <c r="B2529">
        <f>CALCULOS_ENER!E2529*DATOS!I2529+CALCULOS_ENER!F2529*DATOS!H2529</f>
        <v>0</v>
      </c>
      <c r="C2529">
        <f t="shared" si="78"/>
        <v>4.3902400000000008E-2</v>
      </c>
      <c r="D2529">
        <f>CALCULOS_ENER!C2529*DATOS!H2529</f>
        <v>0</v>
      </c>
      <c r="E2529">
        <f t="shared" si="79"/>
        <v>4.3902400000000008E-2</v>
      </c>
      <c r="G2529">
        <f>IF(CALCULOS_ENER!C2529=0,DATOS!G2529*DATOS!B2529,DATOS!G2529*(DATOS!B2529-CALCULOS_ENER!E2529)+CALCULOS_ENER!E2529*DATOS!I2529)</f>
        <v>8.1809615138075401E-2</v>
      </c>
      <c r="H2529">
        <f>DATOS!B2529*DATOS!G2529-CALCULOS_ECON!G2529</f>
        <v>0</v>
      </c>
    </row>
    <row r="2530" spans="1:8" x14ac:dyDescent="0.25">
      <c r="A2530">
        <f>CALCULOS_ENER!A2530*DATOS!F2530</f>
        <v>9.42471E-2</v>
      </c>
      <c r="B2530">
        <f>CALCULOS_ENER!E2530*DATOS!I2530+CALCULOS_ENER!F2530*DATOS!H2530</f>
        <v>0</v>
      </c>
      <c r="C2530">
        <f t="shared" si="78"/>
        <v>9.42471E-2</v>
      </c>
      <c r="D2530">
        <f>CALCULOS_ENER!C2530*DATOS!H2530</f>
        <v>0</v>
      </c>
      <c r="E2530">
        <f t="shared" si="79"/>
        <v>9.42471E-2</v>
      </c>
      <c r="G2530">
        <f>IF(CALCULOS_ENER!C2530=0,DATOS!G2530*DATOS!B2530,DATOS!G2530*(DATOS!B2530-CALCULOS_ENER!E2530)+CALCULOS_ENER!E2530*DATOS!I2530)</f>
        <v>9.9704980212364652E-2</v>
      </c>
      <c r="H2530">
        <f>DATOS!B2530*DATOS!G2530-CALCULOS_ECON!G2530</f>
        <v>0</v>
      </c>
    </row>
    <row r="2531" spans="1:8" x14ac:dyDescent="0.25">
      <c r="A2531">
        <f>CALCULOS_ENER!A2531*DATOS!F2531</f>
        <v>8.564328645641027E-2</v>
      </c>
      <c r="B2531">
        <f>CALCULOS_ENER!E2531*DATOS!I2531+CALCULOS_ENER!F2531*DATOS!H2531</f>
        <v>1.9047575185523961E-2</v>
      </c>
      <c r="C2531">
        <f t="shared" si="78"/>
        <v>0.10469086164193422</v>
      </c>
      <c r="D2531">
        <f>CALCULOS_ENER!C2531*DATOS!H2531</f>
        <v>2.4683682745819388E-4</v>
      </c>
      <c r="E2531">
        <f t="shared" si="79"/>
        <v>8.5890123283868469E-2</v>
      </c>
      <c r="G2531">
        <f>IF(CALCULOS_ENER!C2531=0,DATOS!G2531*DATOS!B2531,DATOS!G2531*(DATOS!B2531-CALCULOS_ENER!E2531)+CALCULOS_ENER!E2531*DATOS!I2531)</f>
        <v>6.6842548098344501E-2</v>
      </c>
      <c r="H2531">
        <f>DATOS!B2531*DATOS!G2531-CALCULOS_ECON!G2531</f>
        <v>1.8800738358065769E-2</v>
      </c>
    </row>
    <row r="2532" spans="1:8" x14ac:dyDescent="0.25">
      <c r="A2532">
        <f>CALCULOS_ENER!A2532*DATOS!F2532</f>
        <v>8.001856261287392E-2</v>
      </c>
      <c r="B2532">
        <f>CALCULOS_ENER!E2532*DATOS!I2532+CALCULOS_ENER!F2532*DATOS!H2532</f>
        <v>3.7568568693563044E-2</v>
      </c>
      <c r="C2532">
        <f t="shared" si="78"/>
        <v>0.11758713130643697</v>
      </c>
      <c r="D2532">
        <f>CALCULOS_ENER!C2532*DATOS!H2532</f>
        <v>0</v>
      </c>
      <c r="E2532">
        <f t="shared" si="79"/>
        <v>8.001856261287392E-2</v>
      </c>
      <c r="G2532">
        <f>IF(CALCULOS_ENER!C2532=0,DATOS!G2532*DATOS!B2532,DATOS!G2532*(DATOS!B2532-CALCULOS_ENER!E2532)+CALCULOS_ENER!E2532*DATOS!I2532)</f>
        <v>4.2449993919310869E-2</v>
      </c>
      <c r="H2532">
        <f>DATOS!B2532*DATOS!G2532-CALCULOS_ECON!G2532</f>
        <v>3.7568568693563051E-2</v>
      </c>
    </row>
    <row r="2533" spans="1:8" x14ac:dyDescent="0.25">
      <c r="A2533">
        <f>CALCULOS_ENER!A2533*DATOS!F2533</f>
        <v>7.7206184140693357E-2</v>
      </c>
      <c r="B2533">
        <f>CALCULOS_ENER!E2533*DATOS!I2533+CALCULOS_ENER!F2533*DATOS!H2533</f>
        <v>3.8603092070346678E-2</v>
      </c>
      <c r="C2533">
        <f t="shared" si="78"/>
        <v>0.11580927621104004</v>
      </c>
      <c r="D2533">
        <f>CALCULOS_ENER!C2533*DATOS!H2533</f>
        <v>0</v>
      </c>
      <c r="E2533">
        <f t="shared" si="79"/>
        <v>7.7206184140693357E-2</v>
      </c>
      <c r="G2533">
        <f>IF(CALCULOS_ENER!C2533=0,DATOS!G2533*DATOS!B2533,DATOS!G2533*(DATOS!B2533-CALCULOS_ENER!E2533)+CALCULOS_ENER!E2533*DATOS!I2533)</f>
        <v>3.8603092070346678E-2</v>
      </c>
      <c r="H2533">
        <f>DATOS!B2533*DATOS!G2533-CALCULOS_ECON!G2533</f>
        <v>3.8603092070346678E-2</v>
      </c>
    </row>
    <row r="2534" spans="1:8" x14ac:dyDescent="0.25">
      <c r="A2534">
        <f>CALCULOS_ENER!A2534*DATOS!F2534</f>
        <v>7.7206184140693357E-2</v>
      </c>
      <c r="B2534">
        <f>CALCULOS_ENER!E2534*DATOS!I2534+CALCULOS_ENER!F2534*DATOS!H2534</f>
        <v>3.8603092070346678E-2</v>
      </c>
      <c r="C2534">
        <f t="shared" si="78"/>
        <v>0.11580927621104004</v>
      </c>
      <c r="D2534">
        <f>CALCULOS_ENER!C2534*DATOS!H2534</f>
        <v>0</v>
      </c>
      <c r="E2534">
        <f t="shared" si="79"/>
        <v>7.7206184140693357E-2</v>
      </c>
      <c r="G2534">
        <f>IF(CALCULOS_ENER!C2534=0,DATOS!G2534*DATOS!B2534,DATOS!G2534*(DATOS!B2534-CALCULOS_ENER!E2534)+CALCULOS_ENER!E2534*DATOS!I2534)</f>
        <v>3.8603092070346678E-2</v>
      </c>
      <c r="H2534">
        <f>DATOS!B2534*DATOS!G2534-CALCULOS_ECON!G2534</f>
        <v>3.8603092070346678E-2</v>
      </c>
    </row>
    <row r="2535" spans="1:8" x14ac:dyDescent="0.25">
      <c r="A2535">
        <f>CALCULOS_ENER!A2535*DATOS!F2535</f>
        <v>8.2830907984229749E-2</v>
      </c>
      <c r="B2535">
        <f>CALCULOS_ENER!E2535*DATOS!I2535+CALCULOS_ENER!F2535*DATOS!H2535</f>
        <v>4.1415453992114874E-2</v>
      </c>
      <c r="C2535">
        <f t="shared" si="78"/>
        <v>0.12424636197634462</v>
      </c>
      <c r="D2535">
        <f>CALCULOS_ENER!C2535*DATOS!H2535</f>
        <v>0</v>
      </c>
      <c r="E2535">
        <f t="shared" si="79"/>
        <v>8.2830907984229749E-2</v>
      </c>
      <c r="G2535">
        <f>IF(CALCULOS_ENER!C2535=0,DATOS!G2535*DATOS!B2535,DATOS!G2535*(DATOS!B2535-CALCULOS_ENER!E2535)+CALCULOS_ENER!E2535*DATOS!I2535)</f>
        <v>4.1415453992114874E-2</v>
      </c>
      <c r="H2535">
        <f>DATOS!B2535*DATOS!G2535-CALCULOS_ECON!G2535</f>
        <v>4.1415453992114874E-2</v>
      </c>
    </row>
    <row r="2536" spans="1:8" x14ac:dyDescent="0.25">
      <c r="A2536">
        <f>CALCULOS_ENER!A2536*DATOS!F2536</f>
        <v>8.2830907984229749E-2</v>
      </c>
      <c r="B2536">
        <f>CALCULOS_ENER!E2536*DATOS!I2536+CALCULOS_ENER!F2536*DATOS!H2536</f>
        <v>4.1415453992114874E-2</v>
      </c>
      <c r="C2536">
        <f t="shared" si="78"/>
        <v>0.12424636197634462</v>
      </c>
      <c r="D2536">
        <f>CALCULOS_ENER!C2536*DATOS!H2536</f>
        <v>0</v>
      </c>
      <c r="E2536">
        <f t="shared" si="79"/>
        <v>8.2830907984229749E-2</v>
      </c>
      <c r="G2536">
        <f>IF(CALCULOS_ENER!C2536=0,DATOS!G2536*DATOS!B2536,DATOS!G2536*(DATOS!B2536-CALCULOS_ENER!E2536)+CALCULOS_ENER!E2536*DATOS!I2536)</f>
        <v>4.1415453992114874E-2</v>
      </c>
      <c r="H2536">
        <f>DATOS!B2536*DATOS!G2536-CALCULOS_ECON!G2536</f>
        <v>4.1415453992114874E-2</v>
      </c>
    </row>
    <row r="2537" spans="1:8" x14ac:dyDescent="0.25">
      <c r="A2537">
        <f>CALCULOS_ENER!A2537*DATOS!F2537</f>
        <v>8.2830907984229749E-2</v>
      </c>
      <c r="B2537">
        <f>CALCULOS_ENER!E2537*DATOS!I2537+CALCULOS_ENER!F2537*DATOS!H2537</f>
        <v>2.4424346007885133E-2</v>
      </c>
      <c r="C2537">
        <f t="shared" si="78"/>
        <v>0.10725525399211489</v>
      </c>
      <c r="D2537">
        <f>CALCULOS_ENER!C2537*DATOS!H2537</f>
        <v>0</v>
      </c>
      <c r="E2537">
        <f t="shared" si="79"/>
        <v>8.2830907984229749E-2</v>
      </c>
      <c r="G2537">
        <f>IF(CALCULOS_ENER!C2537=0,DATOS!G2537*DATOS!B2537,DATOS!G2537*(DATOS!B2537-CALCULOS_ENER!E2537)+CALCULOS_ENER!E2537*DATOS!I2537)</f>
        <v>5.8406561976344612E-2</v>
      </c>
      <c r="H2537">
        <f>DATOS!B2537*DATOS!G2537-CALCULOS_ECON!G2537</f>
        <v>2.4424346007885137E-2</v>
      </c>
    </row>
    <row r="2538" spans="1:8" x14ac:dyDescent="0.25">
      <c r="A2538">
        <f>CALCULOS_ENER!A2538*DATOS!F2538</f>
        <v>7.9757100000000011E-2</v>
      </c>
      <c r="B2538">
        <f>CALCULOS_ENER!E2538*DATOS!I2538+CALCULOS_ENER!F2538*DATOS!H2538</f>
        <v>0</v>
      </c>
      <c r="C2538">
        <f t="shared" si="78"/>
        <v>7.9757100000000011E-2</v>
      </c>
      <c r="D2538">
        <f>CALCULOS_ENER!C2538*DATOS!H2538</f>
        <v>0</v>
      </c>
      <c r="E2538">
        <f t="shared" si="79"/>
        <v>7.9757100000000011E-2</v>
      </c>
      <c r="G2538">
        <f>IF(CALCULOS_ENER!C2538=0,DATOS!G2538*DATOS!B2538,DATOS!G2538*(DATOS!B2538-CALCULOS_ENER!E2538)+CALCULOS_ENER!E2538*DATOS!I2538)</f>
        <v>8.564328645641027E-2</v>
      </c>
      <c r="H2538">
        <f>DATOS!B2538*DATOS!G2538-CALCULOS_ECON!G2538</f>
        <v>0</v>
      </c>
    </row>
    <row r="2539" spans="1:8" x14ac:dyDescent="0.25">
      <c r="A2539">
        <f>CALCULOS_ENER!A2539*DATOS!F2539</f>
        <v>2.58152E-2</v>
      </c>
      <c r="B2539">
        <f>CALCULOS_ENER!E2539*DATOS!I2539+CALCULOS_ENER!F2539*DATOS!H2539</f>
        <v>0</v>
      </c>
      <c r="C2539">
        <f t="shared" si="78"/>
        <v>2.58152E-2</v>
      </c>
      <c r="D2539">
        <f>CALCULOS_ENER!C2539*DATOS!H2539</f>
        <v>0</v>
      </c>
      <c r="E2539">
        <f t="shared" si="79"/>
        <v>2.58152E-2</v>
      </c>
      <c r="G2539">
        <f>IF(CALCULOS_ENER!C2539=0,DATOS!G2539*DATOS!B2539,DATOS!G2539*(DATOS!B2539-CALCULOS_ENER!E2539)+CALCULOS_ENER!E2539*DATOS!I2539)</f>
        <v>8.564328645641027E-2</v>
      </c>
      <c r="H2539">
        <f>DATOS!B2539*DATOS!G2539-CALCULOS_ECON!G2539</f>
        <v>0</v>
      </c>
    </row>
    <row r="2540" spans="1:8" x14ac:dyDescent="0.25">
      <c r="A2540">
        <f>CALCULOS_ENER!A2540*DATOS!F2540</f>
        <v>3.7536000000000006E-3</v>
      </c>
      <c r="B2540">
        <f>CALCULOS_ENER!E2540*DATOS!I2540+CALCULOS_ENER!F2540*DATOS!H2540</f>
        <v>0</v>
      </c>
      <c r="C2540">
        <f t="shared" si="78"/>
        <v>3.7536000000000006E-3</v>
      </c>
      <c r="D2540">
        <f>CALCULOS_ENER!C2540*DATOS!H2540</f>
        <v>0</v>
      </c>
      <c r="E2540">
        <f t="shared" si="79"/>
        <v>3.7536000000000006E-3</v>
      </c>
      <c r="G2540">
        <f>IF(CALCULOS_ENER!C2540=0,DATOS!G2540*DATOS!B2540,DATOS!G2540*(DATOS!B2540-CALCULOS_ENER!E2540)+CALCULOS_ENER!E2540*DATOS!I2540)</f>
        <v>0.10916330917258643</v>
      </c>
      <c r="H2540">
        <f>DATOS!B2540*DATOS!G2540-CALCULOS_ECON!G2540</f>
        <v>0</v>
      </c>
    </row>
    <row r="2541" spans="1:8" x14ac:dyDescent="0.25">
      <c r="A2541">
        <f>CALCULOS_ENER!A2541*DATOS!F2541</f>
        <v>0</v>
      </c>
      <c r="B2541">
        <f>CALCULOS_ENER!E2541*DATOS!I2541+CALCULOS_ENER!F2541*DATOS!H2541</f>
        <v>0</v>
      </c>
      <c r="C2541">
        <f t="shared" si="78"/>
        <v>0</v>
      </c>
      <c r="D2541">
        <f>CALCULOS_ENER!C2541*DATOS!H2541</f>
        <v>0</v>
      </c>
      <c r="E2541">
        <f t="shared" si="79"/>
        <v>0</v>
      </c>
      <c r="G2541">
        <f>IF(CALCULOS_ENER!C2541=0,DATOS!G2541*DATOS!B2541,DATOS!G2541*(DATOS!B2541-CALCULOS_ENER!E2541)+CALCULOS_ENER!E2541*DATOS!I2541)</f>
        <v>0.15339117473770658</v>
      </c>
      <c r="H2541">
        <f>DATOS!B2541*DATOS!G2541-CALCULOS_ECON!G2541</f>
        <v>0</v>
      </c>
    </row>
    <row r="2542" spans="1:8" x14ac:dyDescent="0.25">
      <c r="A2542">
        <f>CALCULOS_ENER!A2542*DATOS!F2542</f>
        <v>0</v>
      </c>
      <c r="B2542">
        <f>CALCULOS_ENER!E2542*DATOS!I2542+CALCULOS_ENER!F2542*DATOS!H2542</f>
        <v>0</v>
      </c>
      <c r="C2542">
        <f t="shared" si="78"/>
        <v>0</v>
      </c>
      <c r="D2542">
        <f>CALCULOS_ENER!C2542*DATOS!H2542</f>
        <v>0</v>
      </c>
      <c r="E2542">
        <f t="shared" si="79"/>
        <v>0</v>
      </c>
      <c r="G2542">
        <f>IF(CALCULOS_ENER!C2542=0,DATOS!G2542*DATOS!B2542,DATOS!G2542*(DATOS!B2542-CALCULOS_ENER!E2542)+CALCULOS_ENER!E2542*DATOS!I2542)</f>
        <v>0.17128653981199582</v>
      </c>
      <c r="H2542">
        <f>DATOS!B2542*DATOS!G2542-CALCULOS_ECON!G2542</f>
        <v>0</v>
      </c>
    </row>
    <row r="2543" spans="1:8" x14ac:dyDescent="0.25">
      <c r="A2543">
        <f>CALCULOS_ENER!A2543*DATOS!F2543</f>
        <v>0</v>
      </c>
      <c r="B2543">
        <f>CALCULOS_ENER!E2543*DATOS!I2543+CALCULOS_ENER!F2543*DATOS!H2543</f>
        <v>0</v>
      </c>
      <c r="C2543">
        <f t="shared" si="78"/>
        <v>0</v>
      </c>
      <c r="D2543">
        <f>CALCULOS_ENER!C2543*DATOS!H2543</f>
        <v>0</v>
      </c>
      <c r="E2543">
        <f t="shared" si="79"/>
        <v>0</v>
      </c>
      <c r="G2543">
        <f>IF(CALCULOS_ENER!C2543=0,DATOS!G2543*DATOS!B2543,DATOS!G2543*(DATOS!B2543-CALCULOS_ENER!E2543)+CALCULOS_ENER!E2543*DATOS!I2543)</f>
        <v>0.20707730306139904</v>
      </c>
      <c r="H2543">
        <f>DATOS!B2543*DATOS!G2543-CALCULOS_ECON!G2543</f>
        <v>0</v>
      </c>
    </row>
    <row r="2544" spans="1:8" x14ac:dyDescent="0.25">
      <c r="A2544">
        <f>CALCULOS_ENER!A2544*DATOS!F2544</f>
        <v>0</v>
      </c>
      <c r="B2544">
        <f>CALCULOS_ENER!E2544*DATOS!I2544+CALCULOS_ENER!F2544*DATOS!H2544</f>
        <v>0</v>
      </c>
      <c r="C2544">
        <f t="shared" si="78"/>
        <v>0</v>
      </c>
      <c r="D2544">
        <f>CALCULOS_ENER!C2544*DATOS!H2544</f>
        <v>0</v>
      </c>
      <c r="E2544">
        <f t="shared" si="79"/>
        <v>0</v>
      </c>
      <c r="G2544">
        <f>IF(CALCULOS_ENER!C2544=0,DATOS!G2544*DATOS!B2544,DATOS!G2544*(DATOS!B2544-CALCULOS_ENER!E2544)+CALCULOS_ENER!E2544*DATOS!I2544)</f>
        <v>0.20707730306139904</v>
      </c>
      <c r="H2544">
        <f>DATOS!B2544*DATOS!G2544-CALCULOS_ECON!G2544</f>
        <v>0</v>
      </c>
    </row>
    <row r="2545" spans="1:8" x14ac:dyDescent="0.25">
      <c r="A2545">
        <f>CALCULOS_ENER!A2545*DATOS!F2545</f>
        <v>0</v>
      </c>
      <c r="B2545">
        <f>CALCULOS_ENER!E2545*DATOS!I2545+CALCULOS_ENER!F2545*DATOS!H2545</f>
        <v>0</v>
      </c>
      <c r="C2545">
        <f t="shared" si="78"/>
        <v>0</v>
      </c>
      <c r="D2545">
        <f>CALCULOS_ENER!C2545*DATOS!H2545</f>
        <v>0</v>
      </c>
      <c r="E2545">
        <f t="shared" si="79"/>
        <v>0</v>
      </c>
      <c r="G2545">
        <f>IF(CALCULOS_ENER!C2545=0,DATOS!G2545*DATOS!B2545,DATOS!G2545*(DATOS!B2545-CALCULOS_ENER!E2545)+CALCULOS_ENER!E2545*DATOS!I2545)</f>
        <v>0.15722484605604145</v>
      </c>
      <c r="H2545">
        <f>DATOS!B2545*DATOS!G2545-CALCULOS_ECON!G2545</f>
        <v>0</v>
      </c>
    </row>
    <row r="2546" spans="1:8" x14ac:dyDescent="0.25">
      <c r="A2546">
        <f>CALCULOS_ENER!A2546*DATOS!F2546</f>
        <v>0</v>
      </c>
      <c r="B2546">
        <f>CALCULOS_ENER!E2546*DATOS!I2546+CALCULOS_ENER!F2546*DATOS!H2546</f>
        <v>0</v>
      </c>
      <c r="C2546">
        <f t="shared" si="78"/>
        <v>0</v>
      </c>
      <c r="D2546">
        <f>CALCULOS_ENER!C2546*DATOS!H2546</f>
        <v>0</v>
      </c>
      <c r="E2546">
        <f t="shared" si="79"/>
        <v>0</v>
      </c>
      <c r="G2546">
        <f>IF(CALCULOS_ENER!C2546=0,DATOS!G2546*DATOS!B2546,DATOS!G2546*(DATOS!B2546-CALCULOS_ENER!E2546)+CALCULOS_ENER!E2546*DATOS!I2546)</f>
        <v>9.7913960787987905E-2</v>
      </c>
      <c r="H2546">
        <f>DATOS!B2546*DATOS!G2546-CALCULOS_ECON!G2546</f>
        <v>0</v>
      </c>
    </row>
    <row r="2547" spans="1:8" x14ac:dyDescent="0.25">
      <c r="A2547">
        <f>CALCULOS_ENER!A2547*DATOS!F2547</f>
        <v>0</v>
      </c>
      <c r="B2547">
        <f>CALCULOS_ENER!E2547*DATOS!I2547+CALCULOS_ENER!F2547*DATOS!H2547</f>
        <v>0</v>
      </c>
      <c r="C2547">
        <f t="shared" si="78"/>
        <v>0</v>
      </c>
      <c r="D2547">
        <f>CALCULOS_ENER!C2547*DATOS!H2547</f>
        <v>0</v>
      </c>
      <c r="E2547">
        <f t="shared" si="79"/>
        <v>0</v>
      </c>
      <c r="G2547">
        <f>IF(CALCULOS_ENER!C2547=0,DATOS!G2547*DATOS!B2547,DATOS!G2547*(DATOS!B2547-CALCULOS_ENER!E2547)+CALCULOS_ENER!E2547*DATOS!I2547)</f>
        <v>1.8176523479527962E-2</v>
      </c>
      <c r="H2547">
        <f>DATOS!B2547*DATOS!G2547-CALCULOS_ECON!G2547</f>
        <v>0</v>
      </c>
    </row>
    <row r="2548" spans="1:8" x14ac:dyDescent="0.25">
      <c r="A2548">
        <f>CALCULOS_ENER!A2548*DATOS!F2548</f>
        <v>0</v>
      </c>
      <c r="B2548">
        <f>CALCULOS_ENER!E2548*DATOS!I2548+CALCULOS_ENER!F2548*DATOS!H2548</f>
        <v>0</v>
      </c>
      <c r="C2548">
        <f t="shared" si="78"/>
        <v>0</v>
      </c>
      <c r="D2548">
        <f>CALCULOS_ENER!C2548*DATOS!H2548</f>
        <v>0</v>
      </c>
      <c r="E2548">
        <f t="shared" si="79"/>
        <v>0</v>
      </c>
      <c r="G2548">
        <f>IF(CALCULOS_ENER!C2548=0,DATOS!G2548*DATOS!B2548,DATOS!G2548*(DATOS!B2548-CALCULOS_ENER!E2548)+CALCULOS_ENER!E2548*DATOS!I2548)</f>
        <v>1.8176523479527962E-2</v>
      </c>
      <c r="H2548">
        <f>DATOS!B2548*DATOS!G2548-CALCULOS_ECON!G2548</f>
        <v>0</v>
      </c>
    </row>
    <row r="2549" spans="1:8" x14ac:dyDescent="0.25">
      <c r="A2549">
        <f>CALCULOS_ENER!A2549*DATOS!F2549</f>
        <v>0</v>
      </c>
      <c r="B2549">
        <f>CALCULOS_ENER!E2549*DATOS!I2549+CALCULOS_ENER!F2549*DATOS!H2549</f>
        <v>0</v>
      </c>
      <c r="C2549">
        <f t="shared" si="78"/>
        <v>0</v>
      </c>
      <c r="D2549">
        <f>CALCULOS_ENER!C2549*DATOS!H2549</f>
        <v>0</v>
      </c>
      <c r="E2549">
        <f t="shared" si="79"/>
        <v>0</v>
      </c>
      <c r="G2549">
        <f>IF(CALCULOS_ENER!C2549=0,DATOS!G2549*DATOS!B2549,DATOS!G2549*(DATOS!B2549-CALCULOS_ENER!E2549)+CALCULOS_ENER!E2549*DATOS!I2549)</f>
        <v>1.8176523479527962E-2</v>
      </c>
      <c r="H2549">
        <f>DATOS!B2549*DATOS!G2549-CALCULOS_ECON!G2549</f>
        <v>0</v>
      </c>
    </row>
    <row r="2550" spans="1:8" x14ac:dyDescent="0.25">
      <c r="A2550">
        <f>CALCULOS_ENER!A2550*DATOS!F2550</f>
        <v>0</v>
      </c>
      <c r="B2550">
        <f>CALCULOS_ENER!E2550*DATOS!I2550+CALCULOS_ENER!F2550*DATOS!H2550</f>
        <v>0</v>
      </c>
      <c r="C2550">
        <f t="shared" si="78"/>
        <v>0</v>
      </c>
      <c r="D2550">
        <f>CALCULOS_ENER!C2550*DATOS!H2550</f>
        <v>0</v>
      </c>
      <c r="E2550">
        <f t="shared" si="79"/>
        <v>0</v>
      </c>
      <c r="G2550">
        <f>IF(CALCULOS_ENER!C2550=0,DATOS!G2550*DATOS!B2550,DATOS!G2550*(DATOS!B2550-CALCULOS_ENER!E2550)+CALCULOS_ENER!E2550*DATOS!I2550)</f>
        <v>1.8176523479527962E-2</v>
      </c>
      <c r="H2550">
        <f>DATOS!B2550*DATOS!G2550-CALCULOS_ECON!G2550</f>
        <v>0</v>
      </c>
    </row>
    <row r="2551" spans="1:8" x14ac:dyDescent="0.25">
      <c r="A2551">
        <f>CALCULOS_ENER!A2551*DATOS!F2551</f>
        <v>0</v>
      </c>
      <c r="B2551">
        <f>CALCULOS_ENER!E2551*DATOS!I2551+CALCULOS_ENER!F2551*DATOS!H2551</f>
        <v>0</v>
      </c>
      <c r="C2551">
        <f t="shared" si="78"/>
        <v>0</v>
      </c>
      <c r="D2551">
        <f>CALCULOS_ENER!C2551*DATOS!H2551</f>
        <v>0</v>
      </c>
      <c r="E2551">
        <f t="shared" si="79"/>
        <v>0</v>
      </c>
      <c r="G2551">
        <f>IF(CALCULOS_ENER!C2551=0,DATOS!G2551*DATOS!B2551,DATOS!G2551*(DATOS!B2551-CALCULOS_ENER!E2551)+CALCULOS_ENER!E2551*DATOS!I2551)</f>
        <v>1.9301554310379516E-2</v>
      </c>
      <c r="H2551">
        <f>DATOS!B2551*DATOS!G2551-CALCULOS_ECON!G2551</f>
        <v>0</v>
      </c>
    </row>
    <row r="2552" spans="1:8" x14ac:dyDescent="0.25">
      <c r="A2552">
        <f>CALCULOS_ENER!A2552*DATOS!F2552</f>
        <v>5.3866000000000018E-3</v>
      </c>
      <c r="B2552">
        <f>CALCULOS_ENER!E2552*DATOS!I2552+CALCULOS_ENER!F2552*DATOS!H2552</f>
        <v>0</v>
      </c>
      <c r="C2552">
        <f t="shared" si="78"/>
        <v>5.3866000000000018E-3</v>
      </c>
      <c r="D2552">
        <f>CALCULOS_ENER!C2552*DATOS!H2552</f>
        <v>0</v>
      </c>
      <c r="E2552">
        <f t="shared" si="79"/>
        <v>5.3866000000000018E-3</v>
      </c>
      <c r="G2552">
        <f>IF(CALCULOS_ENER!C2552=0,DATOS!G2552*DATOS!B2552,DATOS!G2552*(DATOS!B2552-CALCULOS_ENER!E2552)+CALCULOS_ENER!E2552*DATOS!I2552)</f>
        <v>4.4227733161821228E-2</v>
      </c>
      <c r="H2552">
        <f>DATOS!B2552*DATOS!G2552-CALCULOS_ECON!G2552</f>
        <v>0</v>
      </c>
    </row>
    <row r="2553" spans="1:8" x14ac:dyDescent="0.25">
      <c r="A2553">
        <f>CALCULOS_ENER!A2553*DATOS!F2553</f>
        <v>2.0796600000000002E-2</v>
      </c>
      <c r="B2553">
        <f>CALCULOS_ENER!E2553*DATOS!I2553+CALCULOS_ENER!F2553*DATOS!H2553</f>
        <v>0</v>
      </c>
      <c r="C2553">
        <f t="shared" si="78"/>
        <v>2.0796600000000002E-2</v>
      </c>
      <c r="D2553">
        <f>CALCULOS_ENER!C2553*DATOS!H2553</f>
        <v>0</v>
      </c>
      <c r="E2553">
        <f t="shared" si="79"/>
        <v>2.0796600000000002E-2</v>
      </c>
      <c r="G2553">
        <f>IF(CALCULOS_ENER!C2553=0,DATOS!G2553*DATOS!B2553,DATOS!G2553*(DATOS!B2553-CALCULOS_ENER!E2553)+CALCULOS_ENER!E2553*DATOS!I2553)</f>
        <v>8.1809615138075401E-2</v>
      </c>
      <c r="H2553">
        <f>DATOS!B2553*DATOS!G2553-CALCULOS_ECON!G2553</f>
        <v>0</v>
      </c>
    </row>
    <row r="2554" spans="1:8" x14ac:dyDescent="0.25">
      <c r="A2554">
        <f>CALCULOS_ENER!A2554*DATOS!F2554</f>
        <v>2.8354400000000002E-2</v>
      </c>
      <c r="B2554">
        <f>CALCULOS_ENER!E2554*DATOS!I2554+CALCULOS_ENER!F2554*DATOS!H2554</f>
        <v>0</v>
      </c>
      <c r="C2554">
        <f t="shared" si="78"/>
        <v>2.8354400000000002E-2</v>
      </c>
      <c r="D2554">
        <f>CALCULOS_ENER!C2554*DATOS!H2554</f>
        <v>0</v>
      </c>
      <c r="E2554">
        <f t="shared" si="79"/>
        <v>2.8354400000000002E-2</v>
      </c>
      <c r="G2554">
        <f>IF(CALCULOS_ENER!C2554=0,DATOS!G2554*DATOS!B2554,DATOS!G2554*(DATOS!B2554-CALCULOS_ENER!E2554)+CALCULOS_ENER!E2554*DATOS!I2554)</f>
        <v>9.9704980212364652E-2</v>
      </c>
      <c r="H2554">
        <f>DATOS!B2554*DATOS!G2554-CALCULOS_ECON!G2554</f>
        <v>0</v>
      </c>
    </row>
    <row r="2555" spans="1:8" x14ac:dyDescent="0.25">
      <c r="A2555">
        <f>CALCULOS_ENER!A2555*DATOS!F2555</f>
        <v>3.8810200000000003E-2</v>
      </c>
      <c r="B2555">
        <f>CALCULOS_ENER!E2555*DATOS!I2555+CALCULOS_ENER!F2555*DATOS!H2555</f>
        <v>0</v>
      </c>
      <c r="C2555">
        <f t="shared" si="78"/>
        <v>3.8810200000000003E-2</v>
      </c>
      <c r="D2555">
        <f>CALCULOS_ENER!C2555*DATOS!H2555</f>
        <v>0</v>
      </c>
      <c r="E2555">
        <f t="shared" si="79"/>
        <v>3.8810200000000003E-2</v>
      </c>
      <c r="G2555">
        <f>IF(CALCULOS_ENER!C2555=0,DATOS!G2555*DATOS!B2555,DATOS!G2555*(DATOS!B2555-CALCULOS_ENER!E2555)+CALCULOS_ENER!E2555*DATOS!I2555)</f>
        <v>8.564328645641027E-2</v>
      </c>
      <c r="H2555">
        <f>DATOS!B2555*DATOS!G2555-CALCULOS_ECON!G2555</f>
        <v>0</v>
      </c>
    </row>
    <row r="2556" spans="1:8" x14ac:dyDescent="0.25">
      <c r="A2556">
        <f>CALCULOS_ENER!A2556*DATOS!F2556</f>
        <v>4.9953700000000011E-2</v>
      </c>
      <c r="B2556">
        <f>CALCULOS_ENER!E2556*DATOS!I2556+CALCULOS_ENER!F2556*DATOS!H2556</f>
        <v>0</v>
      </c>
      <c r="C2556">
        <f t="shared" si="78"/>
        <v>4.9953700000000011E-2</v>
      </c>
      <c r="D2556">
        <f>CALCULOS_ENER!C2556*DATOS!H2556</f>
        <v>0</v>
      </c>
      <c r="E2556">
        <f t="shared" si="79"/>
        <v>4.9953700000000011E-2</v>
      </c>
      <c r="G2556">
        <f>IF(CALCULOS_ENER!C2556=0,DATOS!G2556*DATOS!B2556,DATOS!G2556*(DATOS!B2556-CALCULOS_ENER!E2556)+CALCULOS_ENER!E2556*DATOS!I2556)</f>
        <v>8.001856261287392E-2</v>
      </c>
      <c r="H2556">
        <f>DATOS!B2556*DATOS!G2556-CALCULOS_ECON!G2556</f>
        <v>0</v>
      </c>
    </row>
    <row r="2557" spans="1:8" x14ac:dyDescent="0.25">
      <c r="A2557">
        <f>CALCULOS_ENER!A2557*DATOS!F2557</f>
        <v>3.8090300000000001E-2</v>
      </c>
      <c r="B2557">
        <f>CALCULOS_ENER!E2557*DATOS!I2557+CALCULOS_ENER!F2557*DATOS!H2557</f>
        <v>0</v>
      </c>
      <c r="C2557">
        <f t="shared" si="78"/>
        <v>3.8090300000000001E-2</v>
      </c>
      <c r="D2557">
        <f>CALCULOS_ENER!C2557*DATOS!H2557</f>
        <v>0</v>
      </c>
      <c r="E2557">
        <f t="shared" si="79"/>
        <v>3.8090300000000001E-2</v>
      </c>
      <c r="G2557">
        <f>IF(CALCULOS_ENER!C2557=0,DATOS!G2557*DATOS!B2557,DATOS!G2557*(DATOS!B2557-CALCULOS_ENER!E2557)+CALCULOS_ENER!E2557*DATOS!I2557)</f>
        <v>7.7206184140693357E-2</v>
      </c>
      <c r="H2557">
        <f>DATOS!B2557*DATOS!G2557-CALCULOS_ECON!G2557</f>
        <v>0</v>
      </c>
    </row>
    <row r="2558" spans="1:8" x14ac:dyDescent="0.25">
      <c r="A2558">
        <f>CALCULOS_ENER!A2558*DATOS!F2558</f>
        <v>6.335120000000001E-2</v>
      </c>
      <c r="B2558">
        <f>CALCULOS_ENER!E2558*DATOS!I2558+CALCULOS_ENER!F2558*DATOS!H2558</f>
        <v>0</v>
      </c>
      <c r="C2558">
        <f t="shared" si="78"/>
        <v>6.335120000000001E-2</v>
      </c>
      <c r="D2558">
        <f>CALCULOS_ENER!C2558*DATOS!H2558</f>
        <v>0</v>
      </c>
      <c r="E2558">
        <f t="shared" si="79"/>
        <v>6.335120000000001E-2</v>
      </c>
      <c r="G2558">
        <f>IF(CALCULOS_ENER!C2558=0,DATOS!G2558*DATOS!B2558,DATOS!G2558*(DATOS!B2558-CALCULOS_ENER!E2558)+CALCULOS_ENER!E2558*DATOS!I2558)</f>
        <v>7.7206184140693357E-2</v>
      </c>
      <c r="H2558">
        <f>DATOS!B2558*DATOS!G2558-CALCULOS_ECON!G2558</f>
        <v>0</v>
      </c>
    </row>
    <row r="2559" spans="1:8" x14ac:dyDescent="0.25">
      <c r="A2559">
        <f>CALCULOS_ENER!A2559*DATOS!F2559</f>
        <v>2.28965E-2</v>
      </c>
      <c r="B2559">
        <f>CALCULOS_ENER!E2559*DATOS!I2559+CALCULOS_ENER!F2559*DATOS!H2559</f>
        <v>0</v>
      </c>
      <c r="C2559">
        <f t="shared" si="78"/>
        <v>2.28965E-2</v>
      </c>
      <c r="D2559">
        <f>CALCULOS_ENER!C2559*DATOS!H2559</f>
        <v>0</v>
      </c>
      <c r="E2559">
        <f t="shared" si="79"/>
        <v>2.28965E-2</v>
      </c>
      <c r="G2559">
        <f>IF(CALCULOS_ENER!C2559=0,DATOS!G2559*DATOS!B2559,DATOS!G2559*(DATOS!B2559-CALCULOS_ENER!E2559)+CALCULOS_ENER!E2559*DATOS!I2559)</f>
        <v>8.2830907984229749E-2</v>
      </c>
      <c r="H2559">
        <f>DATOS!B2559*DATOS!G2559-CALCULOS_ECON!G2559</f>
        <v>0</v>
      </c>
    </row>
    <row r="2560" spans="1:8" x14ac:dyDescent="0.25">
      <c r="A2560">
        <f>CALCULOS_ENER!A2560*DATOS!F2560</f>
        <v>2.3487600000000001E-2</v>
      </c>
      <c r="B2560">
        <f>CALCULOS_ENER!E2560*DATOS!I2560+CALCULOS_ENER!F2560*DATOS!H2560</f>
        <v>0</v>
      </c>
      <c r="C2560">
        <f t="shared" si="78"/>
        <v>2.3487600000000001E-2</v>
      </c>
      <c r="D2560">
        <f>CALCULOS_ENER!C2560*DATOS!H2560</f>
        <v>0</v>
      </c>
      <c r="E2560">
        <f t="shared" si="79"/>
        <v>2.3487600000000001E-2</v>
      </c>
      <c r="G2560">
        <f>IF(CALCULOS_ENER!C2560=0,DATOS!G2560*DATOS!B2560,DATOS!G2560*(DATOS!B2560-CALCULOS_ENER!E2560)+CALCULOS_ENER!E2560*DATOS!I2560)</f>
        <v>8.2830907984229749E-2</v>
      </c>
      <c r="H2560">
        <f>DATOS!B2560*DATOS!G2560-CALCULOS_ECON!G2560</f>
        <v>0</v>
      </c>
    </row>
    <row r="2561" spans="1:8" x14ac:dyDescent="0.25">
      <c r="A2561">
        <f>CALCULOS_ENER!A2561*DATOS!F2561</f>
        <v>8.2830907984229749E-2</v>
      </c>
      <c r="B2561">
        <f>CALCULOS_ENER!E2561*DATOS!I2561+CALCULOS_ENER!F2561*DATOS!H2561</f>
        <v>2.4637541226133517E-2</v>
      </c>
      <c r="C2561">
        <f t="shared" si="78"/>
        <v>0.10746844921036326</v>
      </c>
      <c r="D2561">
        <f>CALCULOS_ENER!C2561*DATOS!H2561</f>
        <v>4.8308904364967684E-3</v>
      </c>
      <c r="E2561">
        <f t="shared" si="79"/>
        <v>8.7661798420726522E-2</v>
      </c>
      <c r="G2561">
        <f>IF(CALCULOS_ENER!C2561=0,DATOS!G2561*DATOS!B2561,DATOS!G2561*(DATOS!B2561-CALCULOS_ENER!E2561)+CALCULOS_ENER!E2561*DATOS!I2561)</f>
        <v>6.3024257194592995E-2</v>
      </c>
      <c r="H2561">
        <f>DATOS!B2561*DATOS!G2561-CALCULOS_ECON!G2561</f>
        <v>1.9806650789636754E-2</v>
      </c>
    </row>
    <row r="2562" spans="1:8" x14ac:dyDescent="0.25">
      <c r="A2562">
        <f>CALCULOS_ENER!A2562*DATOS!F2562</f>
        <v>1.5547999999999999E-2</v>
      </c>
      <c r="B2562">
        <f>CALCULOS_ENER!E2562*DATOS!I2562+CALCULOS_ENER!F2562*DATOS!H2562</f>
        <v>0</v>
      </c>
      <c r="C2562">
        <f t="shared" si="78"/>
        <v>1.5547999999999999E-2</v>
      </c>
      <c r="D2562">
        <f>CALCULOS_ENER!C2562*DATOS!H2562</f>
        <v>0</v>
      </c>
      <c r="E2562">
        <f t="shared" si="79"/>
        <v>1.5547999999999999E-2</v>
      </c>
      <c r="G2562">
        <f>IF(CALCULOS_ENER!C2562=0,DATOS!G2562*DATOS!B2562,DATOS!G2562*(DATOS!B2562-CALCULOS_ENER!E2562)+CALCULOS_ENER!E2562*DATOS!I2562)</f>
        <v>8.564328645641027E-2</v>
      </c>
      <c r="H2562">
        <f>DATOS!B2562*DATOS!G2562-CALCULOS_ECON!G2562</f>
        <v>0</v>
      </c>
    </row>
    <row r="2563" spans="1:8" x14ac:dyDescent="0.25">
      <c r="A2563">
        <f>CALCULOS_ENER!A2563*DATOS!F2563</f>
        <v>1.3165200000000002E-2</v>
      </c>
      <c r="B2563">
        <f>CALCULOS_ENER!E2563*DATOS!I2563+CALCULOS_ENER!F2563*DATOS!H2563</f>
        <v>0</v>
      </c>
      <c r="C2563">
        <f t="shared" ref="C2563:C2626" si="80">A2563+B2563</f>
        <v>1.3165200000000002E-2</v>
      </c>
      <c r="D2563">
        <f>CALCULOS_ENER!C2563*DATOS!H2563</f>
        <v>0</v>
      </c>
      <c r="E2563">
        <f t="shared" ref="E2563:E2626" si="81">A2563+D2563</f>
        <v>1.3165200000000002E-2</v>
      </c>
      <c r="G2563">
        <f>IF(CALCULOS_ENER!C2563=0,DATOS!G2563*DATOS!B2563,DATOS!G2563*(DATOS!B2563-CALCULOS_ENER!E2563)+CALCULOS_ENER!E2563*DATOS!I2563)</f>
        <v>8.564328645641027E-2</v>
      </c>
      <c r="H2563">
        <f>DATOS!B2563*DATOS!G2563-CALCULOS_ECON!G2563</f>
        <v>0</v>
      </c>
    </row>
    <row r="2564" spans="1:8" x14ac:dyDescent="0.25">
      <c r="A2564">
        <f>CALCULOS_ENER!A2564*DATOS!F2564</f>
        <v>3.1256999999999999E-3</v>
      </c>
      <c r="B2564">
        <f>CALCULOS_ENER!E2564*DATOS!I2564+CALCULOS_ENER!F2564*DATOS!H2564</f>
        <v>0</v>
      </c>
      <c r="C2564">
        <f t="shared" si="80"/>
        <v>3.1256999999999999E-3</v>
      </c>
      <c r="D2564">
        <f>CALCULOS_ENER!C2564*DATOS!H2564</f>
        <v>0</v>
      </c>
      <c r="E2564">
        <f t="shared" si="81"/>
        <v>3.1256999999999999E-3</v>
      </c>
      <c r="G2564">
        <f>IF(CALCULOS_ENER!C2564=0,DATOS!G2564*DATOS!B2564,DATOS!G2564*(DATOS!B2564-CALCULOS_ENER!E2564)+CALCULOS_ENER!E2564*DATOS!I2564)</f>
        <v>0.10916330917258643</v>
      </c>
      <c r="H2564">
        <f>DATOS!B2564*DATOS!G2564-CALCULOS_ECON!G2564</f>
        <v>0</v>
      </c>
    </row>
    <row r="2565" spans="1:8" x14ac:dyDescent="0.25">
      <c r="A2565">
        <f>CALCULOS_ENER!A2565*DATOS!F2565</f>
        <v>0</v>
      </c>
      <c r="B2565">
        <f>CALCULOS_ENER!E2565*DATOS!I2565+CALCULOS_ENER!F2565*DATOS!H2565</f>
        <v>0</v>
      </c>
      <c r="C2565">
        <f t="shared" si="80"/>
        <v>0</v>
      </c>
      <c r="D2565">
        <f>CALCULOS_ENER!C2565*DATOS!H2565</f>
        <v>0</v>
      </c>
      <c r="E2565">
        <f t="shared" si="81"/>
        <v>0</v>
      </c>
      <c r="G2565">
        <f>IF(CALCULOS_ENER!C2565=0,DATOS!G2565*DATOS!B2565,DATOS!G2565*(DATOS!B2565-CALCULOS_ENER!E2565)+CALCULOS_ENER!E2565*DATOS!I2565)</f>
        <v>0.15339117473770658</v>
      </c>
      <c r="H2565">
        <f>DATOS!B2565*DATOS!G2565-CALCULOS_ECON!G2565</f>
        <v>0</v>
      </c>
    </row>
    <row r="2566" spans="1:8" x14ac:dyDescent="0.25">
      <c r="A2566">
        <f>CALCULOS_ENER!A2566*DATOS!F2566</f>
        <v>0</v>
      </c>
      <c r="B2566">
        <f>CALCULOS_ENER!E2566*DATOS!I2566+CALCULOS_ENER!F2566*DATOS!H2566</f>
        <v>0</v>
      </c>
      <c r="C2566">
        <f t="shared" si="80"/>
        <v>0</v>
      </c>
      <c r="D2566">
        <f>CALCULOS_ENER!C2566*DATOS!H2566</f>
        <v>0</v>
      </c>
      <c r="E2566">
        <f t="shared" si="81"/>
        <v>0</v>
      </c>
      <c r="G2566">
        <f>IF(CALCULOS_ENER!C2566=0,DATOS!G2566*DATOS!B2566,DATOS!G2566*(DATOS!B2566-CALCULOS_ENER!E2566)+CALCULOS_ENER!E2566*DATOS!I2566)</f>
        <v>0.17128653981199582</v>
      </c>
      <c r="H2566">
        <f>DATOS!B2566*DATOS!G2566-CALCULOS_ECON!G2566</f>
        <v>0</v>
      </c>
    </row>
    <row r="2567" spans="1:8" x14ac:dyDescent="0.25">
      <c r="A2567">
        <f>CALCULOS_ENER!A2567*DATOS!F2567</f>
        <v>0</v>
      </c>
      <c r="B2567">
        <f>CALCULOS_ENER!E2567*DATOS!I2567+CALCULOS_ENER!F2567*DATOS!H2567</f>
        <v>0</v>
      </c>
      <c r="C2567">
        <f t="shared" si="80"/>
        <v>0</v>
      </c>
      <c r="D2567">
        <f>CALCULOS_ENER!C2567*DATOS!H2567</f>
        <v>0</v>
      </c>
      <c r="E2567">
        <f t="shared" si="81"/>
        <v>0</v>
      </c>
      <c r="G2567">
        <f>IF(CALCULOS_ENER!C2567=0,DATOS!G2567*DATOS!B2567,DATOS!G2567*(DATOS!B2567-CALCULOS_ENER!E2567)+CALCULOS_ENER!E2567*DATOS!I2567)</f>
        <v>0.20707730306139904</v>
      </c>
      <c r="H2567">
        <f>DATOS!B2567*DATOS!G2567-CALCULOS_ECON!G2567</f>
        <v>0</v>
      </c>
    </row>
    <row r="2568" spans="1:8" x14ac:dyDescent="0.25">
      <c r="A2568">
        <f>CALCULOS_ENER!A2568*DATOS!F2568</f>
        <v>0</v>
      </c>
      <c r="B2568">
        <f>CALCULOS_ENER!E2568*DATOS!I2568+CALCULOS_ENER!F2568*DATOS!H2568</f>
        <v>0</v>
      </c>
      <c r="C2568">
        <f t="shared" si="80"/>
        <v>0</v>
      </c>
      <c r="D2568">
        <f>CALCULOS_ENER!C2568*DATOS!H2568</f>
        <v>0</v>
      </c>
      <c r="E2568">
        <f t="shared" si="81"/>
        <v>0</v>
      </c>
      <c r="G2568">
        <f>IF(CALCULOS_ENER!C2568=0,DATOS!G2568*DATOS!B2568,DATOS!G2568*(DATOS!B2568-CALCULOS_ENER!E2568)+CALCULOS_ENER!E2568*DATOS!I2568)</f>
        <v>0.20707730306139904</v>
      </c>
      <c r="H2568">
        <f>DATOS!B2568*DATOS!G2568-CALCULOS_ECON!G2568</f>
        <v>0</v>
      </c>
    </row>
    <row r="2569" spans="1:8" x14ac:dyDescent="0.25">
      <c r="A2569">
        <f>CALCULOS_ENER!A2569*DATOS!F2569</f>
        <v>0</v>
      </c>
      <c r="B2569">
        <f>CALCULOS_ENER!E2569*DATOS!I2569+CALCULOS_ENER!F2569*DATOS!H2569</f>
        <v>0</v>
      </c>
      <c r="C2569">
        <f t="shared" si="80"/>
        <v>0</v>
      </c>
      <c r="D2569">
        <f>CALCULOS_ENER!C2569*DATOS!H2569</f>
        <v>0</v>
      </c>
      <c r="E2569">
        <f t="shared" si="81"/>
        <v>0</v>
      </c>
      <c r="G2569">
        <f>IF(CALCULOS_ENER!C2569=0,DATOS!G2569*DATOS!B2569,DATOS!G2569*(DATOS!B2569-CALCULOS_ENER!E2569)+CALCULOS_ENER!E2569*DATOS!I2569)</f>
        <v>0.15722484605604145</v>
      </c>
      <c r="H2569">
        <f>DATOS!B2569*DATOS!G2569-CALCULOS_ECON!G2569</f>
        <v>0</v>
      </c>
    </row>
    <row r="2570" spans="1:8" x14ac:dyDescent="0.25">
      <c r="A2570">
        <f>CALCULOS_ENER!A2570*DATOS!F2570</f>
        <v>0</v>
      </c>
      <c r="B2570">
        <f>CALCULOS_ENER!E2570*DATOS!I2570+CALCULOS_ENER!F2570*DATOS!H2570</f>
        <v>0</v>
      </c>
      <c r="C2570">
        <f t="shared" si="80"/>
        <v>0</v>
      </c>
      <c r="D2570">
        <f>CALCULOS_ENER!C2570*DATOS!H2570</f>
        <v>0</v>
      </c>
      <c r="E2570">
        <f t="shared" si="81"/>
        <v>0</v>
      </c>
      <c r="G2570">
        <f>IF(CALCULOS_ENER!C2570=0,DATOS!G2570*DATOS!B2570,DATOS!G2570*(DATOS!B2570-CALCULOS_ENER!E2570)+CALCULOS_ENER!E2570*DATOS!I2570)</f>
        <v>9.7913960787987905E-2</v>
      </c>
      <c r="H2570">
        <f>DATOS!B2570*DATOS!G2570-CALCULOS_ECON!G2570</f>
        <v>0</v>
      </c>
    </row>
    <row r="2571" spans="1:8" x14ac:dyDescent="0.25">
      <c r="A2571">
        <f>CALCULOS_ENER!A2571*DATOS!F2571</f>
        <v>0</v>
      </c>
      <c r="B2571">
        <f>CALCULOS_ENER!E2571*DATOS!I2571+CALCULOS_ENER!F2571*DATOS!H2571</f>
        <v>0</v>
      </c>
      <c r="C2571">
        <f t="shared" si="80"/>
        <v>0</v>
      </c>
      <c r="D2571">
        <f>CALCULOS_ENER!C2571*DATOS!H2571</f>
        <v>0</v>
      </c>
      <c r="E2571">
        <f t="shared" si="81"/>
        <v>0</v>
      </c>
      <c r="G2571">
        <f>IF(CALCULOS_ENER!C2571=0,DATOS!G2571*DATOS!B2571,DATOS!G2571*(DATOS!B2571-CALCULOS_ENER!E2571)+CALCULOS_ENER!E2571*DATOS!I2571)</f>
        <v>1.8176523479527962E-2</v>
      </c>
      <c r="H2571">
        <f>DATOS!B2571*DATOS!G2571-CALCULOS_ECON!G2571</f>
        <v>0</v>
      </c>
    </row>
    <row r="2572" spans="1:8" x14ac:dyDescent="0.25">
      <c r="A2572">
        <f>CALCULOS_ENER!A2572*DATOS!F2572</f>
        <v>0</v>
      </c>
      <c r="B2572">
        <f>CALCULOS_ENER!E2572*DATOS!I2572+CALCULOS_ENER!F2572*DATOS!H2572</f>
        <v>0</v>
      </c>
      <c r="C2572">
        <f t="shared" si="80"/>
        <v>0</v>
      </c>
      <c r="D2572">
        <f>CALCULOS_ENER!C2572*DATOS!H2572</f>
        <v>0</v>
      </c>
      <c r="E2572">
        <f t="shared" si="81"/>
        <v>0</v>
      </c>
      <c r="G2572">
        <f>IF(CALCULOS_ENER!C2572=0,DATOS!G2572*DATOS!B2572,DATOS!G2572*(DATOS!B2572-CALCULOS_ENER!E2572)+CALCULOS_ENER!E2572*DATOS!I2572)</f>
        <v>1.8176523479527962E-2</v>
      </c>
      <c r="H2572">
        <f>DATOS!B2572*DATOS!G2572-CALCULOS_ECON!G2572</f>
        <v>0</v>
      </c>
    </row>
    <row r="2573" spans="1:8" x14ac:dyDescent="0.25">
      <c r="A2573">
        <f>CALCULOS_ENER!A2573*DATOS!F2573</f>
        <v>0</v>
      </c>
      <c r="B2573">
        <f>CALCULOS_ENER!E2573*DATOS!I2573+CALCULOS_ENER!F2573*DATOS!H2573</f>
        <v>0</v>
      </c>
      <c r="C2573">
        <f t="shared" si="80"/>
        <v>0</v>
      </c>
      <c r="D2573">
        <f>CALCULOS_ENER!C2573*DATOS!H2573</f>
        <v>0</v>
      </c>
      <c r="E2573">
        <f t="shared" si="81"/>
        <v>0</v>
      </c>
      <c r="G2573">
        <f>IF(CALCULOS_ENER!C2573=0,DATOS!G2573*DATOS!B2573,DATOS!G2573*(DATOS!B2573-CALCULOS_ENER!E2573)+CALCULOS_ENER!E2573*DATOS!I2573)</f>
        <v>1.8176523479527962E-2</v>
      </c>
      <c r="H2573">
        <f>DATOS!B2573*DATOS!G2573-CALCULOS_ECON!G2573</f>
        <v>0</v>
      </c>
    </row>
    <row r="2574" spans="1:8" x14ac:dyDescent="0.25">
      <c r="A2574">
        <f>CALCULOS_ENER!A2574*DATOS!F2574</f>
        <v>0</v>
      </c>
      <c r="B2574">
        <f>CALCULOS_ENER!E2574*DATOS!I2574+CALCULOS_ENER!F2574*DATOS!H2574</f>
        <v>0</v>
      </c>
      <c r="C2574">
        <f t="shared" si="80"/>
        <v>0</v>
      </c>
      <c r="D2574">
        <f>CALCULOS_ENER!C2574*DATOS!H2574</f>
        <v>0</v>
      </c>
      <c r="E2574">
        <f t="shared" si="81"/>
        <v>0</v>
      </c>
      <c r="G2574">
        <f>IF(CALCULOS_ENER!C2574=0,DATOS!G2574*DATOS!B2574,DATOS!G2574*(DATOS!B2574-CALCULOS_ENER!E2574)+CALCULOS_ENER!E2574*DATOS!I2574)</f>
        <v>1.8176523479527962E-2</v>
      </c>
      <c r="H2574">
        <f>DATOS!B2574*DATOS!G2574-CALCULOS_ECON!G2574</f>
        <v>0</v>
      </c>
    </row>
    <row r="2575" spans="1:8" x14ac:dyDescent="0.25">
      <c r="A2575">
        <f>CALCULOS_ENER!A2575*DATOS!F2575</f>
        <v>0</v>
      </c>
      <c r="B2575">
        <f>CALCULOS_ENER!E2575*DATOS!I2575+CALCULOS_ENER!F2575*DATOS!H2575</f>
        <v>0</v>
      </c>
      <c r="C2575">
        <f t="shared" si="80"/>
        <v>0</v>
      </c>
      <c r="D2575">
        <f>CALCULOS_ENER!C2575*DATOS!H2575</f>
        <v>0</v>
      </c>
      <c r="E2575">
        <f t="shared" si="81"/>
        <v>0</v>
      </c>
      <c r="G2575">
        <f>IF(CALCULOS_ENER!C2575=0,DATOS!G2575*DATOS!B2575,DATOS!G2575*(DATOS!B2575-CALCULOS_ENER!E2575)+CALCULOS_ENER!E2575*DATOS!I2575)</f>
        <v>1.9301554310379516E-2</v>
      </c>
      <c r="H2575">
        <f>DATOS!B2575*DATOS!G2575-CALCULOS_ECON!G2575</f>
        <v>0</v>
      </c>
    </row>
    <row r="2576" spans="1:8" x14ac:dyDescent="0.25">
      <c r="A2576">
        <f>CALCULOS_ENER!A2576*DATOS!F2576</f>
        <v>5.0899000000000005E-3</v>
      </c>
      <c r="B2576">
        <f>CALCULOS_ENER!E2576*DATOS!I2576+CALCULOS_ENER!F2576*DATOS!H2576</f>
        <v>0</v>
      </c>
      <c r="C2576">
        <f t="shared" si="80"/>
        <v>5.0899000000000005E-3</v>
      </c>
      <c r="D2576">
        <f>CALCULOS_ENER!C2576*DATOS!H2576</f>
        <v>0</v>
      </c>
      <c r="E2576">
        <f t="shared" si="81"/>
        <v>5.0899000000000005E-3</v>
      </c>
      <c r="G2576">
        <f>IF(CALCULOS_ENER!C2576=0,DATOS!G2576*DATOS!B2576,DATOS!G2576*(DATOS!B2576-CALCULOS_ENER!E2576)+CALCULOS_ENER!E2576*DATOS!I2576)</f>
        <v>4.4227733161821228E-2</v>
      </c>
      <c r="H2576">
        <f>DATOS!B2576*DATOS!G2576-CALCULOS_ECON!G2576</f>
        <v>0</v>
      </c>
    </row>
    <row r="2577" spans="1:8" x14ac:dyDescent="0.25">
      <c r="A2577">
        <f>CALCULOS_ENER!A2577*DATOS!F2577</f>
        <v>7.9051E-3</v>
      </c>
      <c r="B2577">
        <f>CALCULOS_ENER!E2577*DATOS!I2577+CALCULOS_ENER!F2577*DATOS!H2577</f>
        <v>0</v>
      </c>
      <c r="C2577">
        <f t="shared" si="80"/>
        <v>7.9051E-3</v>
      </c>
      <c r="D2577">
        <f>CALCULOS_ENER!C2577*DATOS!H2577</f>
        <v>0</v>
      </c>
      <c r="E2577">
        <f t="shared" si="81"/>
        <v>7.9051E-3</v>
      </c>
      <c r="G2577">
        <f>IF(CALCULOS_ENER!C2577=0,DATOS!G2577*DATOS!B2577,DATOS!G2577*(DATOS!B2577-CALCULOS_ENER!E2577)+CALCULOS_ENER!E2577*DATOS!I2577)</f>
        <v>8.1809615138075401E-2</v>
      </c>
      <c r="H2577">
        <f>DATOS!B2577*DATOS!G2577-CALCULOS_ECON!G2577</f>
        <v>0</v>
      </c>
    </row>
    <row r="2578" spans="1:8" x14ac:dyDescent="0.25">
      <c r="A2578">
        <f>CALCULOS_ENER!A2578*DATOS!F2578</f>
        <v>9.9498E-3</v>
      </c>
      <c r="B2578">
        <f>CALCULOS_ENER!E2578*DATOS!I2578+CALCULOS_ENER!F2578*DATOS!H2578</f>
        <v>0</v>
      </c>
      <c r="C2578">
        <f t="shared" si="80"/>
        <v>9.9498E-3</v>
      </c>
      <c r="D2578">
        <f>CALCULOS_ENER!C2578*DATOS!H2578</f>
        <v>0</v>
      </c>
      <c r="E2578">
        <f t="shared" si="81"/>
        <v>9.9498E-3</v>
      </c>
      <c r="G2578">
        <f>IF(CALCULOS_ENER!C2578=0,DATOS!G2578*DATOS!B2578,DATOS!G2578*(DATOS!B2578-CALCULOS_ENER!E2578)+CALCULOS_ENER!E2578*DATOS!I2578)</f>
        <v>9.9704980212364652E-2</v>
      </c>
      <c r="H2578">
        <f>DATOS!B2578*DATOS!G2578-CALCULOS_ECON!G2578</f>
        <v>0</v>
      </c>
    </row>
    <row r="2579" spans="1:8" x14ac:dyDescent="0.25">
      <c r="A2579">
        <f>CALCULOS_ENER!A2579*DATOS!F2579</f>
        <v>1.2548800000000002E-2</v>
      </c>
      <c r="B2579">
        <f>CALCULOS_ENER!E2579*DATOS!I2579+CALCULOS_ENER!F2579*DATOS!H2579</f>
        <v>0</v>
      </c>
      <c r="C2579">
        <f t="shared" si="80"/>
        <v>1.2548800000000002E-2</v>
      </c>
      <c r="D2579">
        <f>CALCULOS_ENER!C2579*DATOS!H2579</f>
        <v>0</v>
      </c>
      <c r="E2579">
        <f t="shared" si="81"/>
        <v>1.2548800000000002E-2</v>
      </c>
      <c r="G2579">
        <f>IF(CALCULOS_ENER!C2579=0,DATOS!G2579*DATOS!B2579,DATOS!G2579*(DATOS!B2579-CALCULOS_ENER!E2579)+CALCULOS_ENER!E2579*DATOS!I2579)</f>
        <v>8.564328645641027E-2</v>
      </c>
      <c r="H2579">
        <f>DATOS!B2579*DATOS!G2579-CALCULOS_ECON!G2579</f>
        <v>0</v>
      </c>
    </row>
    <row r="2580" spans="1:8" x14ac:dyDescent="0.25">
      <c r="A2580">
        <f>CALCULOS_ENER!A2580*DATOS!F2580</f>
        <v>1.0621400000000001E-2</v>
      </c>
      <c r="B2580">
        <f>CALCULOS_ENER!E2580*DATOS!I2580+CALCULOS_ENER!F2580*DATOS!H2580</f>
        <v>0</v>
      </c>
      <c r="C2580">
        <f t="shared" si="80"/>
        <v>1.0621400000000001E-2</v>
      </c>
      <c r="D2580">
        <f>CALCULOS_ENER!C2580*DATOS!H2580</f>
        <v>0</v>
      </c>
      <c r="E2580">
        <f t="shared" si="81"/>
        <v>1.0621400000000001E-2</v>
      </c>
      <c r="G2580">
        <f>IF(CALCULOS_ENER!C2580=0,DATOS!G2580*DATOS!B2580,DATOS!G2580*(DATOS!B2580-CALCULOS_ENER!E2580)+CALCULOS_ENER!E2580*DATOS!I2580)</f>
        <v>8.001856261287392E-2</v>
      </c>
      <c r="H2580">
        <f>DATOS!B2580*DATOS!G2580-CALCULOS_ECON!G2580</f>
        <v>0</v>
      </c>
    </row>
    <row r="2581" spans="1:8" x14ac:dyDescent="0.25">
      <c r="A2581">
        <f>CALCULOS_ENER!A2581*DATOS!F2581</f>
        <v>1.7834200000000005E-2</v>
      </c>
      <c r="B2581">
        <f>CALCULOS_ENER!E2581*DATOS!I2581+CALCULOS_ENER!F2581*DATOS!H2581</f>
        <v>0</v>
      </c>
      <c r="C2581">
        <f t="shared" si="80"/>
        <v>1.7834200000000005E-2</v>
      </c>
      <c r="D2581">
        <f>CALCULOS_ENER!C2581*DATOS!H2581</f>
        <v>0</v>
      </c>
      <c r="E2581">
        <f t="shared" si="81"/>
        <v>1.7834200000000005E-2</v>
      </c>
      <c r="G2581">
        <f>IF(CALCULOS_ENER!C2581=0,DATOS!G2581*DATOS!B2581,DATOS!G2581*(DATOS!B2581-CALCULOS_ENER!E2581)+CALCULOS_ENER!E2581*DATOS!I2581)</f>
        <v>7.7206184140693357E-2</v>
      </c>
      <c r="H2581">
        <f>DATOS!B2581*DATOS!G2581-CALCULOS_ECON!G2581</f>
        <v>0</v>
      </c>
    </row>
    <row r="2582" spans="1:8" x14ac:dyDescent="0.25">
      <c r="A2582">
        <f>CALCULOS_ENER!A2582*DATOS!F2582</f>
        <v>7.7206184140693357E-2</v>
      </c>
      <c r="B2582">
        <f>CALCULOS_ENER!E2582*DATOS!I2582+CALCULOS_ENER!F2582*DATOS!H2582</f>
        <v>2.9745954704023057E-3</v>
      </c>
      <c r="C2582">
        <f t="shared" si="80"/>
        <v>8.0180779611095668E-2</v>
      </c>
      <c r="D2582">
        <f>CALCULOS_ENER!C2582*DATOS!H2582</f>
        <v>1.5352750814979644E-3</v>
      </c>
      <c r="E2582">
        <f t="shared" si="81"/>
        <v>7.8741459222191321E-2</v>
      </c>
      <c r="G2582">
        <f>IF(CALCULOS_ENER!C2582=0,DATOS!G2582*DATOS!B2582,DATOS!G2582*(DATOS!B2582-CALCULOS_ENER!E2582)+CALCULOS_ENER!E2582*DATOS!I2582)</f>
        <v>7.5766863751789024E-2</v>
      </c>
      <c r="H2582">
        <f>DATOS!B2582*DATOS!G2582-CALCULOS_ECON!G2582</f>
        <v>1.4393203889043332E-3</v>
      </c>
    </row>
    <row r="2583" spans="1:8" x14ac:dyDescent="0.25">
      <c r="A2583">
        <f>CALCULOS_ENER!A2583*DATOS!F2583</f>
        <v>8.2830907984229749E-2</v>
      </c>
      <c r="B2583">
        <f>CALCULOS_ENER!E2583*DATOS!I2583+CALCULOS_ENER!F2583*DATOS!H2583</f>
        <v>1.7418265088820085E-2</v>
      </c>
      <c r="C2583">
        <f t="shared" si="80"/>
        <v>0.10024917307304984</v>
      </c>
      <c r="D2583">
        <f>CALCULOS_ENER!C2583*DATOS!H2583</f>
        <v>8.8222381618699129E-3</v>
      </c>
      <c r="E2583">
        <f t="shared" si="81"/>
        <v>9.1653146146099665E-2</v>
      </c>
      <c r="G2583">
        <f>IF(CALCULOS_ENER!C2583=0,DATOS!G2583*DATOS!B2583,DATOS!G2583*(DATOS!B2583-CALCULOS_ENER!E2583)+CALCULOS_ENER!E2583*DATOS!I2583)</f>
        <v>7.4234881057279573E-2</v>
      </c>
      <c r="H2583">
        <f>DATOS!B2583*DATOS!G2583-CALCULOS_ECON!G2583</f>
        <v>8.596026926950176E-3</v>
      </c>
    </row>
    <row r="2584" spans="1:8" x14ac:dyDescent="0.25">
      <c r="A2584">
        <f>CALCULOS_ENER!A2584*DATOS!F2584</f>
        <v>8.2830907984229749E-2</v>
      </c>
      <c r="B2584">
        <f>CALCULOS_ENER!E2584*DATOS!I2584+CALCULOS_ENER!F2584*DATOS!H2584</f>
        <v>1.2682611032360496E-2</v>
      </c>
      <c r="C2584">
        <f t="shared" si="80"/>
        <v>9.5513519016590248E-2</v>
      </c>
      <c r="D2584">
        <f>CALCULOS_ENER!C2584*DATOS!H2584</f>
        <v>6.2210300489507347E-3</v>
      </c>
      <c r="E2584">
        <f t="shared" si="81"/>
        <v>8.9051938033180483E-2</v>
      </c>
      <c r="G2584">
        <f>IF(CALCULOS_ENER!C2584=0,DATOS!G2584*DATOS!B2584,DATOS!G2584*(DATOS!B2584-CALCULOS_ENER!E2584)+CALCULOS_ENER!E2584*DATOS!I2584)</f>
        <v>7.6369327000819984E-2</v>
      </c>
      <c r="H2584">
        <f>DATOS!B2584*DATOS!G2584-CALCULOS_ECON!G2584</f>
        <v>6.4615809834097648E-3</v>
      </c>
    </row>
    <row r="2585" spans="1:8" x14ac:dyDescent="0.25">
      <c r="A2585">
        <f>CALCULOS_ENER!A2585*DATOS!F2585</f>
        <v>3.1332899999999997E-2</v>
      </c>
      <c r="B2585">
        <f>CALCULOS_ENER!E2585*DATOS!I2585+CALCULOS_ENER!F2585*DATOS!H2585</f>
        <v>0</v>
      </c>
      <c r="C2585">
        <f t="shared" si="80"/>
        <v>3.1332899999999997E-2</v>
      </c>
      <c r="D2585">
        <f>CALCULOS_ENER!C2585*DATOS!H2585</f>
        <v>0</v>
      </c>
      <c r="E2585">
        <f t="shared" si="81"/>
        <v>3.1332899999999997E-2</v>
      </c>
      <c r="G2585">
        <f>IF(CALCULOS_ENER!C2585=0,DATOS!G2585*DATOS!B2585,DATOS!G2585*(DATOS!B2585-CALCULOS_ENER!E2585)+CALCULOS_ENER!E2585*DATOS!I2585)</f>
        <v>8.2830907984229749E-2</v>
      </c>
      <c r="H2585">
        <f>DATOS!B2585*DATOS!G2585-CALCULOS_ECON!G2585</f>
        <v>0</v>
      </c>
    </row>
    <row r="2586" spans="1:8" x14ac:dyDescent="0.25">
      <c r="A2586">
        <f>CALCULOS_ENER!A2586*DATOS!F2586</f>
        <v>2.4805499999999998E-2</v>
      </c>
      <c r="B2586">
        <f>CALCULOS_ENER!E2586*DATOS!I2586+CALCULOS_ENER!F2586*DATOS!H2586</f>
        <v>0</v>
      </c>
      <c r="C2586">
        <f t="shared" si="80"/>
        <v>2.4805499999999998E-2</v>
      </c>
      <c r="D2586">
        <f>CALCULOS_ENER!C2586*DATOS!H2586</f>
        <v>0</v>
      </c>
      <c r="E2586">
        <f t="shared" si="81"/>
        <v>2.4805499999999998E-2</v>
      </c>
      <c r="G2586">
        <f>IF(CALCULOS_ENER!C2586=0,DATOS!G2586*DATOS!B2586,DATOS!G2586*(DATOS!B2586-CALCULOS_ENER!E2586)+CALCULOS_ENER!E2586*DATOS!I2586)</f>
        <v>8.564328645641027E-2</v>
      </c>
      <c r="H2586">
        <f>DATOS!B2586*DATOS!G2586-CALCULOS_ECON!G2586</f>
        <v>0</v>
      </c>
    </row>
    <row r="2587" spans="1:8" x14ac:dyDescent="0.25">
      <c r="A2587">
        <f>CALCULOS_ENER!A2587*DATOS!F2587</f>
        <v>1.4625700000000002E-2</v>
      </c>
      <c r="B2587">
        <f>CALCULOS_ENER!E2587*DATOS!I2587+CALCULOS_ENER!F2587*DATOS!H2587</f>
        <v>0</v>
      </c>
      <c r="C2587">
        <f t="shared" si="80"/>
        <v>1.4625700000000002E-2</v>
      </c>
      <c r="D2587">
        <f>CALCULOS_ENER!C2587*DATOS!H2587</f>
        <v>0</v>
      </c>
      <c r="E2587">
        <f t="shared" si="81"/>
        <v>1.4625700000000002E-2</v>
      </c>
      <c r="G2587">
        <f>IF(CALCULOS_ENER!C2587=0,DATOS!G2587*DATOS!B2587,DATOS!G2587*(DATOS!B2587-CALCULOS_ENER!E2587)+CALCULOS_ENER!E2587*DATOS!I2587)</f>
        <v>8.564328645641027E-2</v>
      </c>
      <c r="H2587">
        <f>DATOS!B2587*DATOS!G2587-CALCULOS_ECON!G2587</f>
        <v>0</v>
      </c>
    </row>
    <row r="2588" spans="1:8" x14ac:dyDescent="0.25">
      <c r="A2588">
        <f>CALCULOS_ENER!A2588*DATOS!F2588</f>
        <v>3.6616000000000001E-3</v>
      </c>
      <c r="B2588">
        <f>CALCULOS_ENER!E2588*DATOS!I2588+CALCULOS_ENER!F2588*DATOS!H2588</f>
        <v>0</v>
      </c>
      <c r="C2588">
        <f t="shared" si="80"/>
        <v>3.6616000000000001E-3</v>
      </c>
      <c r="D2588">
        <f>CALCULOS_ENER!C2588*DATOS!H2588</f>
        <v>0</v>
      </c>
      <c r="E2588">
        <f t="shared" si="81"/>
        <v>3.6616000000000001E-3</v>
      </c>
      <c r="G2588">
        <f>IF(CALCULOS_ENER!C2588=0,DATOS!G2588*DATOS!B2588,DATOS!G2588*(DATOS!B2588-CALCULOS_ENER!E2588)+CALCULOS_ENER!E2588*DATOS!I2588)</f>
        <v>0.10916330917258643</v>
      </c>
      <c r="H2588">
        <f>DATOS!B2588*DATOS!G2588-CALCULOS_ECON!G2588</f>
        <v>0</v>
      </c>
    </row>
    <row r="2589" spans="1:8" x14ac:dyDescent="0.25">
      <c r="A2589">
        <f>CALCULOS_ENER!A2589*DATOS!F2589</f>
        <v>0</v>
      </c>
      <c r="B2589">
        <f>CALCULOS_ENER!E2589*DATOS!I2589+CALCULOS_ENER!F2589*DATOS!H2589</f>
        <v>0</v>
      </c>
      <c r="C2589">
        <f t="shared" si="80"/>
        <v>0</v>
      </c>
      <c r="D2589">
        <f>CALCULOS_ENER!C2589*DATOS!H2589</f>
        <v>0</v>
      </c>
      <c r="E2589">
        <f t="shared" si="81"/>
        <v>0</v>
      </c>
      <c r="G2589">
        <f>IF(CALCULOS_ENER!C2589=0,DATOS!G2589*DATOS!B2589,DATOS!G2589*(DATOS!B2589-CALCULOS_ENER!E2589)+CALCULOS_ENER!E2589*DATOS!I2589)</f>
        <v>0.15339117473770658</v>
      </c>
      <c r="H2589">
        <f>DATOS!B2589*DATOS!G2589-CALCULOS_ECON!G2589</f>
        <v>0</v>
      </c>
    </row>
    <row r="2590" spans="1:8" x14ac:dyDescent="0.25">
      <c r="A2590">
        <f>CALCULOS_ENER!A2590*DATOS!F2590</f>
        <v>0</v>
      </c>
      <c r="B2590">
        <f>CALCULOS_ENER!E2590*DATOS!I2590+CALCULOS_ENER!F2590*DATOS!H2590</f>
        <v>0</v>
      </c>
      <c r="C2590">
        <f t="shared" si="80"/>
        <v>0</v>
      </c>
      <c r="D2590">
        <f>CALCULOS_ENER!C2590*DATOS!H2590</f>
        <v>0</v>
      </c>
      <c r="E2590">
        <f t="shared" si="81"/>
        <v>0</v>
      </c>
      <c r="G2590">
        <f>IF(CALCULOS_ENER!C2590=0,DATOS!G2590*DATOS!B2590,DATOS!G2590*(DATOS!B2590-CALCULOS_ENER!E2590)+CALCULOS_ENER!E2590*DATOS!I2590)</f>
        <v>0.17128653981199582</v>
      </c>
      <c r="H2590">
        <f>DATOS!B2590*DATOS!G2590-CALCULOS_ECON!G2590</f>
        <v>0</v>
      </c>
    </row>
    <row r="2591" spans="1:8" x14ac:dyDescent="0.25">
      <c r="A2591">
        <f>CALCULOS_ENER!A2591*DATOS!F2591</f>
        <v>0</v>
      </c>
      <c r="B2591">
        <f>CALCULOS_ENER!E2591*DATOS!I2591+CALCULOS_ENER!F2591*DATOS!H2591</f>
        <v>0</v>
      </c>
      <c r="C2591">
        <f t="shared" si="80"/>
        <v>0</v>
      </c>
      <c r="D2591">
        <f>CALCULOS_ENER!C2591*DATOS!H2591</f>
        <v>0</v>
      </c>
      <c r="E2591">
        <f t="shared" si="81"/>
        <v>0</v>
      </c>
      <c r="G2591">
        <f>IF(CALCULOS_ENER!C2591=0,DATOS!G2591*DATOS!B2591,DATOS!G2591*(DATOS!B2591-CALCULOS_ENER!E2591)+CALCULOS_ENER!E2591*DATOS!I2591)</f>
        <v>0.20707730306139904</v>
      </c>
      <c r="H2591">
        <f>DATOS!B2591*DATOS!G2591-CALCULOS_ECON!G2591</f>
        <v>0</v>
      </c>
    </row>
    <row r="2592" spans="1:8" x14ac:dyDescent="0.25">
      <c r="A2592">
        <f>CALCULOS_ENER!A2592*DATOS!F2592</f>
        <v>0</v>
      </c>
      <c r="B2592">
        <f>CALCULOS_ENER!E2592*DATOS!I2592+CALCULOS_ENER!F2592*DATOS!H2592</f>
        <v>0</v>
      </c>
      <c r="C2592">
        <f t="shared" si="80"/>
        <v>0</v>
      </c>
      <c r="D2592">
        <f>CALCULOS_ENER!C2592*DATOS!H2592</f>
        <v>0</v>
      </c>
      <c r="E2592">
        <f t="shared" si="81"/>
        <v>0</v>
      </c>
      <c r="G2592">
        <f>IF(CALCULOS_ENER!C2592=0,DATOS!G2592*DATOS!B2592,DATOS!G2592*(DATOS!B2592-CALCULOS_ENER!E2592)+CALCULOS_ENER!E2592*DATOS!I2592)</f>
        <v>0.20707730306139904</v>
      </c>
      <c r="H2592">
        <f>DATOS!B2592*DATOS!G2592-CALCULOS_ECON!G2592</f>
        <v>0</v>
      </c>
    </row>
    <row r="2593" spans="1:8" x14ac:dyDescent="0.25">
      <c r="A2593">
        <f>CALCULOS_ENER!A2593*DATOS!F2593</f>
        <v>0</v>
      </c>
      <c r="B2593">
        <f>CALCULOS_ENER!E2593*DATOS!I2593+CALCULOS_ENER!F2593*DATOS!H2593</f>
        <v>0</v>
      </c>
      <c r="C2593">
        <f t="shared" si="80"/>
        <v>0</v>
      </c>
      <c r="D2593">
        <f>CALCULOS_ENER!C2593*DATOS!H2593</f>
        <v>0</v>
      </c>
      <c r="E2593">
        <f t="shared" si="81"/>
        <v>0</v>
      </c>
      <c r="G2593">
        <f>IF(CALCULOS_ENER!C2593=0,DATOS!G2593*DATOS!B2593,DATOS!G2593*(DATOS!B2593-CALCULOS_ENER!E2593)+CALCULOS_ENER!E2593*DATOS!I2593)</f>
        <v>0.15722484605604145</v>
      </c>
      <c r="H2593">
        <f>DATOS!B2593*DATOS!G2593-CALCULOS_ECON!G2593</f>
        <v>0</v>
      </c>
    </row>
    <row r="2594" spans="1:8" x14ac:dyDescent="0.25">
      <c r="A2594">
        <f>CALCULOS_ENER!A2594*DATOS!F2594</f>
        <v>0</v>
      </c>
      <c r="B2594">
        <f>CALCULOS_ENER!E2594*DATOS!I2594+CALCULOS_ENER!F2594*DATOS!H2594</f>
        <v>0</v>
      </c>
      <c r="C2594">
        <f t="shared" si="80"/>
        <v>0</v>
      </c>
      <c r="D2594">
        <f>CALCULOS_ENER!C2594*DATOS!H2594</f>
        <v>0</v>
      </c>
      <c r="E2594">
        <f t="shared" si="81"/>
        <v>0</v>
      </c>
      <c r="G2594">
        <f>IF(CALCULOS_ENER!C2594=0,DATOS!G2594*DATOS!B2594,DATOS!G2594*(DATOS!B2594-CALCULOS_ENER!E2594)+CALCULOS_ENER!E2594*DATOS!I2594)</f>
        <v>9.7913960787987905E-2</v>
      </c>
      <c r="H2594">
        <f>DATOS!B2594*DATOS!G2594-CALCULOS_ECON!G2594</f>
        <v>0</v>
      </c>
    </row>
    <row r="2595" spans="1:8" x14ac:dyDescent="0.25">
      <c r="A2595">
        <f>CALCULOS_ENER!A2595*DATOS!F2595</f>
        <v>0</v>
      </c>
      <c r="B2595">
        <f>CALCULOS_ENER!E2595*DATOS!I2595+CALCULOS_ENER!F2595*DATOS!H2595</f>
        <v>0</v>
      </c>
      <c r="C2595">
        <f t="shared" si="80"/>
        <v>0</v>
      </c>
      <c r="D2595">
        <f>CALCULOS_ENER!C2595*DATOS!H2595</f>
        <v>0</v>
      </c>
      <c r="E2595">
        <f t="shared" si="81"/>
        <v>0</v>
      </c>
      <c r="G2595">
        <f>IF(CALCULOS_ENER!C2595=0,DATOS!G2595*DATOS!B2595,DATOS!G2595*(DATOS!B2595-CALCULOS_ENER!E2595)+CALCULOS_ENER!E2595*DATOS!I2595)</f>
        <v>1.8176523479527962E-2</v>
      </c>
      <c r="H2595">
        <f>DATOS!B2595*DATOS!G2595-CALCULOS_ECON!G2595</f>
        <v>0</v>
      </c>
    </row>
    <row r="2596" spans="1:8" x14ac:dyDescent="0.25">
      <c r="A2596">
        <f>CALCULOS_ENER!A2596*DATOS!F2596</f>
        <v>0</v>
      </c>
      <c r="B2596">
        <f>CALCULOS_ENER!E2596*DATOS!I2596+CALCULOS_ENER!F2596*DATOS!H2596</f>
        <v>0</v>
      </c>
      <c r="C2596">
        <f t="shared" si="80"/>
        <v>0</v>
      </c>
      <c r="D2596">
        <f>CALCULOS_ENER!C2596*DATOS!H2596</f>
        <v>0</v>
      </c>
      <c r="E2596">
        <f t="shared" si="81"/>
        <v>0</v>
      </c>
      <c r="G2596">
        <f>IF(CALCULOS_ENER!C2596=0,DATOS!G2596*DATOS!B2596,DATOS!G2596*(DATOS!B2596-CALCULOS_ENER!E2596)+CALCULOS_ENER!E2596*DATOS!I2596)</f>
        <v>1.8176523479527962E-2</v>
      </c>
      <c r="H2596">
        <f>DATOS!B2596*DATOS!G2596-CALCULOS_ECON!G2596</f>
        <v>0</v>
      </c>
    </row>
    <row r="2597" spans="1:8" x14ac:dyDescent="0.25">
      <c r="A2597">
        <f>CALCULOS_ENER!A2597*DATOS!F2597</f>
        <v>0</v>
      </c>
      <c r="B2597">
        <f>CALCULOS_ENER!E2597*DATOS!I2597+CALCULOS_ENER!F2597*DATOS!H2597</f>
        <v>0</v>
      </c>
      <c r="C2597">
        <f t="shared" si="80"/>
        <v>0</v>
      </c>
      <c r="D2597">
        <f>CALCULOS_ENER!C2597*DATOS!H2597</f>
        <v>0</v>
      </c>
      <c r="E2597">
        <f t="shared" si="81"/>
        <v>0</v>
      </c>
      <c r="G2597">
        <f>IF(CALCULOS_ENER!C2597=0,DATOS!G2597*DATOS!B2597,DATOS!G2597*(DATOS!B2597-CALCULOS_ENER!E2597)+CALCULOS_ENER!E2597*DATOS!I2597)</f>
        <v>1.8176523479527962E-2</v>
      </c>
      <c r="H2597">
        <f>DATOS!B2597*DATOS!G2597-CALCULOS_ECON!G2597</f>
        <v>0</v>
      </c>
    </row>
    <row r="2598" spans="1:8" x14ac:dyDescent="0.25">
      <c r="A2598">
        <f>CALCULOS_ENER!A2598*DATOS!F2598</f>
        <v>0</v>
      </c>
      <c r="B2598">
        <f>CALCULOS_ENER!E2598*DATOS!I2598+CALCULOS_ENER!F2598*DATOS!H2598</f>
        <v>0</v>
      </c>
      <c r="C2598">
        <f t="shared" si="80"/>
        <v>0</v>
      </c>
      <c r="D2598">
        <f>CALCULOS_ENER!C2598*DATOS!H2598</f>
        <v>0</v>
      </c>
      <c r="E2598">
        <f t="shared" si="81"/>
        <v>0</v>
      </c>
      <c r="G2598">
        <f>IF(CALCULOS_ENER!C2598=0,DATOS!G2598*DATOS!B2598,DATOS!G2598*(DATOS!B2598-CALCULOS_ENER!E2598)+CALCULOS_ENER!E2598*DATOS!I2598)</f>
        <v>1.8176523479527962E-2</v>
      </c>
      <c r="H2598">
        <f>DATOS!B2598*DATOS!G2598-CALCULOS_ECON!G2598</f>
        <v>0</v>
      </c>
    </row>
    <row r="2599" spans="1:8" x14ac:dyDescent="0.25">
      <c r="A2599">
        <f>CALCULOS_ENER!A2599*DATOS!F2599</f>
        <v>0</v>
      </c>
      <c r="B2599">
        <f>CALCULOS_ENER!E2599*DATOS!I2599+CALCULOS_ENER!F2599*DATOS!H2599</f>
        <v>0</v>
      </c>
      <c r="C2599">
        <f t="shared" si="80"/>
        <v>0</v>
      </c>
      <c r="D2599">
        <f>CALCULOS_ENER!C2599*DATOS!H2599</f>
        <v>0</v>
      </c>
      <c r="E2599">
        <f t="shared" si="81"/>
        <v>0</v>
      </c>
      <c r="G2599">
        <f>IF(CALCULOS_ENER!C2599=0,DATOS!G2599*DATOS!B2599,DATOS!G2599*(DATOS!B2599-CALCULOS_ENER!E2599)+CALCULOS_ENER!E2599*DATOS!I2599)</f>
        <v>1.9301554310379516E-2</v>
      </c>
      <c r="H2599">
        <f>DATOS!B2599*DATOS!G2599-CALCULOS_ECON!G2599</f>
        <v>0</v>
      </c>
    </row>
    <row r="2600" spans="1:8" x14ac:dyDescent="0.25">
      <c r="A2600">
        <f>CALCULOS_ENER!A2600*DATOS!F2600</f>
        <v>2.8589000000000006E-3</v>
      </c>
      <c r="B2600">
        <f>CALCULOS_ENER!E2600*DATOS!I2600+CALCULOS_ENER!F2600*DATOS!H2600</f>
        <v>0</v>
      </c>
      <c r="C2600">
        <f t="shared" si="80"/>
        <v>2.8589000000000006E-3</v>
      </c>
      <c r="D2600">
        <f>CALCULOS_ENER!C2600*DATOS!H2600</f>
        <v>0</v>
      </c>
      <c r="E2600">
        <f t="shared" si="81"/>
        <v>2.8589000000000006E-3</v>
      </c>
      <c r="G2600">
        <f>IF(CALCULOS_ENER!C2600=0,DATOS!G2600*DATOS!B2600,DATOS!G2600*(DATOS!B2600-CALCULOS_ENER!E2600)+CALCULOS_ENER!E2600*DATOS!I2600)</f>
        <v>4.4227733161821228E-2</v>
      </c>
      <c r="H2600">
        <f>DATOS!B2600*DATOS!G2600-CALCULOS_ECON!G2600</f>
        <v>0</v>
      </c>
    </row>
    <row r="2601" spans="1:8" x14ac:dyDescent="0.25">
      <c r="A2601">
        <f>CALCULOS_ENER!A2601*DATOS!F2601</f>
        <v>1.8342500000000001E-2</v>
      </c>
      <c r="B2601">
        <f>CALCULOS_ENER!E2601*DATOS!I2601+CALCULOS_ENER!F2601*DATOS!H2601</f>
        <v>0</v>
      </c>
      <c r="C2601">
        <f t="shared" si="80"/>
        <v>1.8342500000000001E-2</v>
      </c>
      <c r="D2601">
        <f>CALCULOS_ENER!C2601*DATOS!H2601</f>
        <v>0</v>
      </c>
      <c r="E2601">
        <f t="shared" si="81"/>
        <v>1.8342500000000001E-2</v>
      </c>
      <c r="G2601">
        <f>IF(CALCULOS_ENER!C2601=0,DATOS!G2601*DATOS!B2601,DATOS!G2601*(DATOS!B2601-CALCULOS_ENER!E2601)+CALCULOS_ENER!E2601*DATOS!I2601)</f>
        <v>8.1809615138075401E-2</v>
      </c>
      <c r="H2601">
        <f>DATOS!B2601*DATOS!G2601-CALCULOS_ECON!G2601</f>
        <v>0</v>
      </c>
    </row>
    <row r="2602" spans="1:8" x14ac:dyDescent="0.25">
      <c r="A2602">
        <f>CALCULOS_ENER!A2602*DATOS!F2602</f>
        <v>2.8911000000000003E-2</v>
      </c>
      <c r="B2602">
        <f>CALCULOS_ENER!E2602*DATOS!I2602+CALCULOS_ENER!F2602*DATOS!H2602</f>
        <v>0</v>
      </c>
      <c r="C2602">
        <f t="shared" si="80"/>
        <v>2.8911000000000003E-2</v>
      </c>
      <c r="D2602">
        <f>CALCULOS_ENER!C2602*DATOS!H2602</f>
        <v>0</v>
      </c>
      <c r="E2602">
        <f t="shared" si="81"/>
        <v>2.8911000000000003E-2</v>
      </c>
      <c r="G2602">
        <f>IF(CALCULOS_ENER!C2602=0,DATOS!G2602*DATOS!B2602,DATOS!G2602*(DATOS!B2602-CALCULOS_ENER!E2602)+CALCULOS_ENER!E2602*DATOS!I2602)</f>
        <v>9.9704980212364652E-2</v>
      </c>
      <c r="H2602">
        <f>DATOS!B2602*DATOS!G2602-CALCULOS_ECON!G2602</f>
        <v>0</v>
      </c>
    </row>
    <row r="2603" spans="1:8" x14ac:dyDescent="0.25">
      <c r="A2603">
        <f>CALCULOS_ENER!A2603*DATOS!F2603</f>
        <v>7.0009700000000008E-2</v>
      </c>
      <c r="B2603">
        <f>CALCULOS_ENER!E2603*DATOS!I2603+CALCULOS_ENER!F2603*DATOS!H2603</f>
        <v>0</v>
      </c>
      <c r="C2603">
        <f t="shared" si="80"/>
        <v>7.0009700000000008E-2</v>
      </c>
      <c r="D2603">
        <f>CALCULOS_ENER!C2603*DATOS!H2603</f>
        <v>0</v>
      </c>
      <c r="E2603">
        <f t="shared" si="81"/>
        <v>7.0009700000000008E-2</v>
      </c>
      <c r="G2603">
        <f>IF(CALCULOS_ENER!C2603=0,DATOS!G2603*DATOS!B2603,DATOS!G2603*(DATOS!B2603-CALCULOS_ENER!E2603)+CALCULOS_ENER!E2603*DATOS!I2603)</f>
        <v>8.564328645641027E-2</v>
      </c>
      <c r="H2603">
        <f>DATOS!B2603*DATOS!G2603-CALCULOS_ECON!G2603</f>
        <v>0</v>
      </c>
    </row>
    <row r="2604" spans="1:8" x14ac:dyDescent="0.25">
      <c r="A2604">
        <f>CALCULOS_ENER!A2604*DATOS!F2604</f>
        <v>8.001856261287392E-2</v>
      </c>
      <c r="B2604">
        <f>CALCULOS_ENER!E2604*DATOS!I2604+CALCULOS_ENER!F2604*DATOS!H2604</f>
        <v>3.2621648042548211E-2</v>
      </c>
      <c r="C2604">
        <f t="shared" si="80"/>
        <v>0.11264021065542212</v>
      </c>
      <c r="D2604">
        <f>CALCULOS_ENER!C2604*DATOS!H2604</f>
        <v>1.9375958697970316E-2</v>
      </c>
      <c r="E2604">
        <f t="shared" si="81"/>
        <v>9.9394521310844239E-2</v>
      </c>
      <c r="G2604">
        <f>IF(CALCULOS_ENER!C2604=0,DATOS!G2604*DATOS!B2604,DATOS!G2604*(DATOS!B2604-CALCULOS_ENER!E2604)+CALCULOS_ENER!E2604*DATOS!I2604)</f>
        <v>6.6772873268296021E-2</v>
      </c>
      <c r="H2604">
        <f>DATOS!B2604*DATOS!G2604-CALCULOS_ECON!G2604</f>
        <v>1.3245689344577899E-2</v>
      </c>
    </row>
    <row r="2605" spans="1:8" x14ac:dyDescent="0.25">
      <c r="A2605">
        <f>CALCULOS_ENER!A2605*DATOS!F2605</f>
        <v>7.7206184140693357E-2</v>
      </c>
      <c r="B2605">
        <f>CALCULOS_ENER!E2605*DATOS!I2605+CALCULOS_ENER!F2605*DATOS!H2605</f>
        <v>2.6140501493107437E-2</v>
      </c>
      <c r="C2605">
        <f t="shared" si="80"/>
        <v>0.1033466856338008</v>
      </c>
      <c r="D2605">
        <f>CALCULOS_ENER!C2605*DATOS!H2605</f>
        <v>1.5156487126908234E-2</v>
      </c>
      <c r="E2605">
        <f t="shared" si="81"/>
        <v>9.2362671267601587E-2</v>
      </c>
      <c r="G2605">
        <f>IF(CALCULOS_ENER!C2605=0,DATOS!G2605*DATOS!B2605,DATOS!G2605*(DATOS!B2605-CALCULOS_ENER!E2605)+CALCULOS_ENER!E2605*DATOS!I2605)</f>
        <v>6.6222169774494161E-2</v>
      </c>
      <c r="H2605">
        <f>DATOS!B2605*DATOS!G2605-CALCULOS_ECON!G2605</f>
        <v>1.0984014366199196E-2</v>
      </c>
    </row>
    <row r="2606" spans="1:8" x14ac:dyDescent="0.25">
      <c r="A2606">
        <f>CALCULOS_ENER!A2606*DATOS!F2606</f>
        <v>7.7206184140693357E-2</v>
      </c>
      <c r="B2606">
        <f>CALCULOS_ENER!E2606*DATOS!I2606+CALCULOS_ENER!F2606*DATOS!H2606</f>
        <v>9.7411789940625541E-3</v>
      </c>
      <c r="C2606">
        <f t="shared" si="80"/>
        <v>8.6947363134755914E-2</v>
      </c>
      <c r="D2606">
        <f>CALCULOS_ENER!C2606*DATOS!H2606</f>
        <v>5.4636421288184658E-3</v>
      </c>
      <c r="E2606">
        <f t="shared" si="81"/>
        <v>8.2669826269511817E-2</v>
      </c>
      <c r="G2606">
        <f>IF(CALCULOS_ENER!C2606=0,DATOS!G2606*DATOS!B2606,DATOS!G2606*(DATOS!B2606-CALCULOS_ENER!E2606)+CALCULOS_ENER!E2606*DATOS!I2606)</f>
        <v>7.2928647275449274E-2</v>
      </c>
      <c r="H2606">
        <f>DATOS!B2606*DATOS!G2606-CALCULOS_ECON!G2606</f>
        <v>4.2775368652440832E-3</v>
      </c>
    </row>
    <row r="2607" spans="1:8" x14ac:dyDescent="0.25">
      <c r="A2607">
        <f>CALCULOS_ENER!A2607*DATOS!F2607</f>
        <v>8.2830907984229749E-2</v>
      </c>
      <c r="B2607">
        <f>CALCULOS_ENER!E2607*DATOS!I2607+CALCULOS_ENER!F2607*DATOS!H2607</f>
        <v>1.6093104933039747E-2</v>
      </c>
      <c r="C2607">
        <f t="shared" si="80"/>
        <v>9.8924012917269488E-2</v>
      </c>
      <c r="D2607">
        <f>CALCULOS_ENER!C2607*DATOS!H2607</f>
        <v>9.0147178503092312E-3</v>
      </c>
      <c r="E2607">
        <f t="shared" si="81"/>
        <v>9.184562583453898E-2</v>
      </c>
      <c r="G2607">
        <f>IF(CALCULOS_ENER!C2607=0,DATOS!G2607*DATOS!B2607,DATOS!G2607*(DATOS!B2607-CALCULOS_ENER!E2607)+CALCULOS_ENER!E2607*DATOS!I2607)</f>
        <v>7.5752520901499226E-2</v>
      </c>
      <c r="H2607">
        <f>DATOS!B2607*DATOS!G2607-CALCULOS_ECON!G2607</f>
        <v>7.0783870827305223E-3</v>
      </c>
    </row>
    <row r="2608" spans="1:8" x14ac:dyDescent="0.25">
      <c r="A2608">
        <f>CALCULOS_ENER!A2608*DATOS!F2608</f>
        <v>8.2830907984229749E-2</v>
      </c>
      <c r="B2608">
        <f>CALCULOS_ENER!E2608*DATOS!I2608+CALCULOS_ENER!F2608*DATOS!H2608</f>
        <v>2.3734676860558013E-3</v>
      </c>
      <c r="C2608">
        <f t="shared" si="80"/>
        <v>8.5204375670285548E-2</v>
      </c>
      <c r="D2608">
        <f>CALCULOS_ENER!C2608*DATOS!H2608</f>
        <v>1.320943356341336E-3</v>
      </c>
      <c r="E2608">
        <f t="shared" si="81"/>
        <v>8.4151851340571085E-2</v>
      </c>
      <c r="G2608">
        <f>IF(CALCULOS_ENER!C2608=0,DATOS!G2608*DATOS!B2608,DATOS!G2608*(DATOS!B2608-CALCULOS_ENER!E2608)+CALCULOS_ENER!E2608*DATOS!I2608)</f>
        <v>8.1778383654515271E-2</v>
      </c>
      <c r="H2608">
        <f>DATOS!B2608*DATOS!G2608-CALCULOS_ECON!G2608</f>
        <v>1.0525243297144771E-3</v>
      </c>
    </row>
    <row r="2609" spans="1:8" x14ac:dyDescent="0.25">
      <c r="A2609">
        <f>CALCULOS_ENER!A2609*DATOS!F2609</f>
        <v>8.2830907984229749E-2</v>
      </c>
      <c r="B2609">
        <f>CALCULOS_ENER!E2609*DATOS!I2609+CALCULOS_ENER!F2609*DATOS!H2609</f>
        <v>1.0686068005182809E-2</v>
      </c>
      <c r="C2609">
        <f t="shared" si="80"/>
        <v>9.3516975989412554E-2</v>
      </c>
      <c r="D2609">
        <f>CALCULOS_ENER!C2609*DATOS!H2609</f>
        <v>5.9424439945953492E-3</v>
      </c>
      <c r="E2609">
        <f t="shared" si="81"/>
        <v>8.8773351978825105E-2</v>
      </c>
      <c r="G2609">
        <f>IF(CALCULOS_ENER!C2609=0,DATOS!G2609*DATOS!B2609,DATOS!G2609*(DATOS!B2609-CALCULOS_ENER!E2609)+CALCULOS_ENER!E2609*DATOS!I2609)</f>
        <v>7.8087283973642285E-2</v>
      </c>
      <c r="H2609">
        <f>DATOS!B2609*DATOS!G2609-CALCULOS_ECON!G2609</f>
        <v>4.7436240105874633E-3</v>
      </c>
    </row>
    <row r="2610" spans="1:8" x14ac:dyDescent="0.25">
      <c r="A2610">
        <f>CALCULOS_ENER!A2610*DATOS!F2610</f>
        <v>6.6106600000000001E-2</v>
      </c>
      <c r="B2610">
        <f>CALCULOS_ENER!E2610*DATOS!I2610+CALCULOS_ENER!F2610*DATOS!H2610</f>
        <v>0</v>
      </c>
      <c r="C2610">
        <f t="shared" si="80"/>
        <v>6.6106600000000001E-2</v>
      </c>
      <c r="D2610">
        <f>CALCULOS_ENER!C2610*DATOS!H2610</f>
        <v>0</v>
      </c>
      <c r="E2610">
        <f t="shared" si="81"/>
        <v>6.6106600000000001E-2</v>
      </c>
      <c r="G2610">
        <f>IF(CALCULOS_ENER!C2610=0,DATOS!G2610*DATOS!B2610,DATOS!G2610*(DATOS!B2610-CALCULOS_ENER!E2610)+CALCULOS_ENER!E2610*DATOS!I2610)</f>
        <v>8.564328645641027E-2</v>
      </c>
      <c r="H2610">
        <f>DATOS!B2610*DATOS!G2610-CALCULOS_ECON!G2610</f>
        <v>0</v>
      </c>
    </row>
    <row r="2611" spans="1:8" x14ac:dyDescent="0.25">
      <c r="A2611">
        <f>CALCULOS_ENER!A2611*DATOS!F2611</f>
        <v>2.7213600000000001E-2</v>
      </c>
      <c r="B2611">
        <f>CALCULOS_ENER!E2611*DATOS!I2611+CALCULOS_ENER!F2611*DATOS!H2611</f>
        <v>0</v>
      </c>
      <c r="C2611">
        <f t="shared" si="80"/>
        <v>2.7213600000000001E-2</v>
      </c>
      <c r="D2611">
        <f>CALCULOS_ENER!C2611*DATOS!H2611</f>
        <v>0</v>
      </c>
      <c r="E2611">
        <f t="shared" si="81"/>
        <v>2.7213600000000001E-2</v>
      </c>
      <c r="G2611">
        <f>IF(CALCULOS_ENER!C2611=0,DATOS!G2611*DATOS!B2611,DATOS!G2611*(DATOS!B2611-CALCULOS_ENER!E2611)+CALCULOS_ENER!E2611*DATOS!I2611)</f>
        <v>8.564328645641027E-2</v>
      </c>
      <c r="H2611">
        <f>DATOS!B2611*DATOS!G2611-CALCULOS_ECON!G2611</f>
        <v>0</v>
      </c>
    </row>
    <row r="2612" spans="1:8" x14ac:dyDescent="0.25">
      <c r="A2612">
        <f>CALCULOS_ENER!A2612*DATOS!F2612</f>
        <v>3.6316999999999999E-3</v>
      </c>
      <c r="B2612">
        <f>CALCULOS_ENER!E2612*DATOS!I2612+CALCULOS_ENER!F2612*DATOS!H2612</f>
        <v>0</v>
      </c>
      <c r="C2612">
        <f t="shared" si="80"/>
        <v>3.6316999999999999E-3</v>
      </c>
      <c r="D2612">
        <f>CALCULOS_ENER!C2612*DATOS!H2612</f>
        <v>0</v>
      </c>
      <c r="E2612">
        <f t="shared" si="81"/>
        <v>3.6316999999999999E-3</v>
      </c>
      <c r="G2612">
        <f>IF(CALCULOS_ENER!C2612=0,DATOS!G2612*DATOS!B2612,DATOS!G2612*(DATOS!B2612-CALCULOS_ENER!E2612)+CALCULOS_ENER!E2612*DATOS!I2612)</f>
        <v>0.10916330917258643</v>
      </c>
      <c r="H2612">
        <f>DATOS!B2612*DATOS!G2612-CALCULOS_ECON!G2612</f>
        <v>0</v>
      </c>
    </row>
    <row r="2613" spans="1:8" x14ac:dyDescent="0.25">
      <c r="A2613">
        <f>CALCULOS_ENER!A2613*DATOS!F2613</f>
        <v>0</v>
      </c>
      <c r="B2613">
        <f>CALCULOS_ENER!E2613*DATOS!I2613+CALCULOS_ENER!F2613*DATOS!H2613</f>
        <v>0</v>
      </c>
      <c r="C2613">
        <f t="shared" si="80"/>
        <v>0</v>
      </c>
      <c r="D2613">
        <f>CALCULOS_ENER!C2613*DATOS!H2613</f>
        <v>0</v>
      </c>
      <c r="E2613">
        <f t="shared" si="81"/>
        <v>0</v>
      </c>
      <c r="G2613">
        <f>IF(CALCULOS_ENER!C2613=0,DATOS!G2613*DATOS!B2613,DATOS!G2613*(DATOS!B2613-CALCULOS_ENER!E2613)+CALCULOS_ENER!E2613*DATOS!I2613)</f>
        <v>0.15339117473770658</v>
      </c>
      <c r="H2613">
        <f>DATOS!B2613*DATOS!G2613-CALCULOS_ECON!G2613</f>
        <v>0</v>
      </c>
    </row>
    <row r="2614" spans="1:8" x14ac:dyDescent="0.25">
      <c r="A2614">
        <f>CALCULOS_ENER!A2614*DATOS!F2614</f>
        <v>0</v>
      </c>
      <c r="B2614">
        <f>CALCULOS_ENER!E2614*DATOS!I2614+CALCULOS_ENER!F2614*DATOS!H2614</f>
        <v>0</v>
      </c>
      <c r="C2614">
        <f t="shared" si="80"/>
        <v>0</v>
      </c>
      <c r="D2614">
        <f>CALCULOS_ENER!C2614*DATOS!H2614</f>
        <v>0</v>
      </c>
      <c r="E2614">
        <f t="shared" si="81"/>
        <v>0</v>
      </c>
      <c r="G2614">
        <f>IF(CALCULOS_ENER!C2614=0,DATOS!G2614*DATOS!B2614,DATOS!G2614*(DATOS!B2614-CALCULOS_ENER!E2614)+CALCULOS_ENER!E2614*DATOS!I2614)</f>
        <v>0.17128653981199582</v>
      </c>
      <c r="H2614">
        <f>DATOS!B2614*DATOS!G2614-CALCULOS_ECON!G2614</f>
        <v>0</v>
      </c>
    </row>
    <row r="2615" spans="1:8" x14ac:dyDescent="0.25">
      <c r="A2615">
        <f>CALCULOS_ENER!A2615*DATOS!F2615</f>
        <v>0</v>
      </c>
      <c r="B2615">
        <f>CALCULOS_ENER!E2615*DATOS!I2615+CALCULOS_ENER!F2615*DATOS!H2615</f>
        <v>0</v>
      </c>
      <c r="C2615">
        <f t="shared" si="80"/>
        <v>0</v>
      </c>
      <c r="D2615">
        <f>CALCULOS_ENER!C2615*DATOS!H2615</f>
        <v>0</v>
      </c>
      <c r="E2615">
        <f t="shared" si="81"/>
        <v>0</v>
      </c>
      <c r="G2615">
        <f>IF(CALCULOS_ENER!C2615=0,DATOS!G2615*DATOS!B2615,DATOS!G2615*(DATOS!B2615-CALCULOS_ENER!E2615)+CALCULOS_ENER!E2615*DATOS!I2615)</f>
        <v>0.20707730306139904</v>
      </c>
      <c r="H2615">
        <f>DATOS!B2615*DATOS!G2615-CALCULOS_ECON!G2615</f>
        <v>0</v>
      </c>
    </row>
    <row r="2616" spans="1:8" x14ac:dyDescent="0.25">
      <c r="A2616">
        <f>CALCULOS_ENER!A2616*DATOS!F2616</f>
        <v>0</v>
      </c>
      <c r="B2616">
        <f>CALCULOS_ENER!E2616*DATOS!I2616+CALCULOS_ENER!F2616*DATOS!H2616</f>
        <v>0</v>
      </c>
      <c r="C2616">
        <f t="shared" si="80"/>
        <v>0</v>
      </c>
      <c r="D2616">
        <f>CALCULOS_ENER!C2616*DATOS!H2616</f>
        <v>0</v>
      </c>
      <c r="E2616">
        <f t="shared" si="81"/>
        <v>0</v>
      </c>
      <c r="G2616">
        <f>IF(CALCULOS_ENER!C2616=0,DATOS!G2616*DATOS!B2616,DATOS!G2616*(DATOS!B2616-CALCULOS_ENER!E2616)+CALCULOS_ENER!E2616*DATOS!I2616)</f>
        <v>0.20707730306139904</v>
      </c>
      <c r="H2616">
        <f>DATOS!B2616*DATOS!G2616-CALCULOS_ECON!G2616</f>
        <v>0</v>
      </c>
    </row>
    <row r="2617" spans="1:8" x14ac:dyDescent="0.25">
      <c r="A2617">
        <f>CALCULOS_ENER!A2617*DATOS!F2617</f>
        <v>0</v>
      </c>
      <c r="B2617">
        <f>CALCULOS_ENER!E2617*DATOS!I2617+CALCULOS_ENER!F2617*DATOS!H2617</f>
        <v>0</v>
      </c>
      <c r="C2617">
        <f t="shared" si="80"/>
        <v>0</v>
      </c>
      <c r="D2617">
        <f>CALCULOS_ENER!C2617*DATOS!H2617</f>
        <v>0</v>
      </c>
      <c r="E2617">
        <f t="shared" si="81"/>
        <v>0</v>
      </c>
      <c r="G2617">
        <f>IF(CALCULOS_ENER!C2617=0,DATOS!G2617*DATOS!B2617,DATOS!G2617*(DATOS!B2617-CALCULOS_ENER!E2617)+CALCULOS_ENER!E2617*DATOS!I2617)</f>
        <v>0.15722484605604145</v>
      </c>
      <c r="H2617">
        <f>DATOS!B2617*DATOS!G2617-CALCULOS_ECON!G2617</f>
        <v>0</v>
      </c>
    </row>
    <row r="2618" spans="1:8" x14ac:dyDescent="0.25">
      <c r="A2618">
        <f>CALCULOS_ENER!A2618*DATOS!F2618</f>
        <v>0</v>
      </c>
      <c r="B2618">
        <f>CALCULOS_ENER!E2618*DATOS!I2618+CALCULOS_ENER!F2618*DATOS!H2618</f>
        <v>0</v>
      </c>
      <c r="C2618">
        <f t="shared" si="80"/>
        <v>0</v>
      </c>
      <c r="D2618">
        <f>CALCULOS_ENER!C2618*DATOS!H2618</f>
        <v>0</v>
      </c>
      <c r="E2618">
        <f t="shared" si="81"/>
        <v>0</v>
      </c>
      <c r="G2618">
        <f>IF(CALCULOS_ENER!C2618=0,DATOS!G2618*DATOS!B2618,DATOS!G2618*(DATOS!B2618-CALCULOS_ENER!E2618)+CALCULOS_ENER!E2618*DATOS!I2618)</f>
        <v>9.7913960787987905E-2</v>
      </c>
      <c r="H2618">
        <f>DATOS!B2618*DATOS!G2618-CALCULOS_ECON!G2618</f>
        <v>0</v>
      </c>
    </row>
    <row r="2619" spans="1:8" x14ac:dyDescent="0.25">
      <c r="A2619">
        <f>CALCULOS_ENER!A2619*DATOS!F2619</f>
        <v>0</v>
      </c>
      <c r="B2619">
        <f>CALCULOS_ENER!E2619*DATOS!I2619+CALCULOS_ENER!F2619*DATOS!H2619</f>
        <v>0</v>
      </c>
      <c r="C2619">
        <f t="shared" si="80"/>
        <v>0</v>
      </c>
      <c r="D2619">
        <f>CALCULOS_ENER!C2619*DATOS!H2619</f>
        <v>0</v>
      </c>
      <c r="E2619">
        <f t="shared" si="81"/>
        <v>0</v>
      </c>
      <c r="G2619">
        <f>IF(CALCULOS_ENER!C2619=0,DATOS!G2619*DATOS!B2619,DATOS!G2619*(DATOS!B2619-CALCULOS_ENER!E2619)+CALCULOS_ENER!E2619*DATOS!I2619)</f>
        <v>1.8176523479527962E-2</v>
      </c>
      <c r="H2619">
        <f>DATOS!B2619*DATOS!G2619-CALCULOS_ECON!G2619</f>
        <v>0</v>
      </c>
    </row>
    <row r="2620" spans="1:8" x14ac:dyDescent="0.25">
      <c r="A2620">
        <f>CALCULOS_ENER!A2620*DATOS!F2620</f>
        <v>0</v>
      </c>
      <c r="B2620">
        <f>CALCULOS_ENER!E2620*DATOS!I2620+CALCULOS_ENER!F2620*DATOS!H2620</f>
        <v>0</v>
      </c>
      <c r="C2620">
        <f t="shared" si="80"/>
        <v>0</v>
      </c>
      <c r="D2620">
        <f>CALCULOS_ENER!C2620*DATOS!H2620</f>
        <v>0</v>
      </c>
      <c r="E2620">
        <f t="shared" si="81"/>
        <v>0</v>
      </c>
      <c r="G2620">
        <f>IF(CALCULOS_ENER!C2620=0,DATOS!G2620*DATOS!B2620,DATOS!G2620*(DATOS!B2620-CALCULOS_ENER!E2620)+CALCULOS_ENER!E2620*DATOS!I2620)</f>
        <v>1.8176523479527962E-2</v>
      </c>
      <c r="H2620">
        <f>DATOS!B2620*DATOS!G2620-CALCULOS_ECON!G2620</f>
        <v>0</v>
      </c>
    </row>
    <row r="2621" spans="1:8" x14ac:dyDescent="0.25">
      <c r="A2621">
        <f>CALCULOS_ENER!A2621*DATOS!F2621</f>
        <v>0</v>
      </c>
      <c r="B2621">
        <f>CALCULOS_ENER!E2621*DATOS!I2621+CALCULOS_ENER!F2621*DATOS!H2621</f>
        <v>0</v>
      </c>
      <c r="C2621">
        <f t="shared" si="80"/>
        <v>0</v>
      </c>
      <c r="D2621">
        <f>CALCULOS_ENER!C2621*DATOS!H2621</f>
        <v>0</v>
      </c>
      <c r="E2621">
        <f t="shared" si="81"/>
        <v>0</v>
      </c>
      <c r="G2621">
        <f>IF(CALCULOS_ENER!C2621=0,DATOS!G2621*DATOS!B2621,DATOS!G2621*(DATOS!B2621-CALCULOS_ENER!E2621)+CALCULOS_ENER!E2621*DATOS!I2621)</f>
        <v>1.8176523479527962E-2</v>
      </c>
      <c r="H2621">
        <f>DATOS!B2621*DATOS!G2621-CALCULOS_ECON!G2621</f>
        <v>0</v>
      </c>
    </row>
    <row r="2622" spans="1:8" x14ac:dyDescent="0.25">
      <c r="A2622">
        <f>CALCULOS_ENER!A2622*DATOS!F2622</f>
        <v>0</v>
      </c>
      <c r="B2622">
        <f>CALCULOS_ENER!E2622*DATOS!I2622+CALCULOS_ENER!F2622*DATOS!H2622</f>
        <v>0</v>
      </c>
      <c r="C2622">
        <f t="shared" si="80"/>
        <v>0</v>
      </c>
      <c r="D2622">
        <f>CALCULOS_ENER!C2622*DATOS!H2622</f>
        <v>0</v>
      </c>
      <c r="E2622">
        <f t="shared" si="81"/>
        <v>0</v>
      </c>
      <c r="G2622">
        <f>IF(CALCULOS_ENER!C2622=0,DATOS!G2622*DATOS!B2622,DATOS!G2622*(DATOS!B2622-CALCULOS_ENER!E2622)+CALCULOS_ENER!E2622*DATOS!I2622)</f>
        <v>1.8176523479527962E-2</v>
      </c>
      <c r="H2622">
        <f>DATOS!B2622*DATOS!G2622-CALCULOS_ECON!G2622</f>
        <v>0</v>
      </c>
    </row>
    <row r="2623" spans="1:8" x14ac:dyDescent="0.25">
      <c r="A2623">
        <f>CALCULOS_ENER!A2623*DATOS!F2623</f>
        <v>0</v>
      </c>
      <c r="B2623">
        <f>CALCULOS_ENER!E2623*DATOS!I2623+CALCULOS_ENER!F2623*DATOS!H2623</f>
        <v>0</v>
      </c>
      <c r="C2623">
        <f t="shared" si="80"/>
        <v>0</v>
      </c>
      <c r="D2623">
        <f>CALCULOS_ENER!C2623*DATOS!H2623</f>
        <v>0</v>
      </c>
      <c r="E2623">
        <f t="shared" si="81"/>
        <v>0</v>
      </c>
      <c r="G2623">
        <f>IF(CALCULOS_ENER!C2623=0,DATOS!G2623*DATOS!B2623,DATOS!G2623*(DATOS!B2623-CALCULOS_ENER!E2623)+CALCULOS_ENER!E2623*DATOS!I2623)</f>
        <v>1.9301554310379516E-2</v>
      </c>
      <c r="H2623">
        <f>DATOS!B2623*DATOS!G2623-CALCULOS_ECON!G2623</f>
        <v>0</v>
      </c>
    </row>
    <row r="2624" spans="1:8" x14ac:dyDescent="0.25">
      <c r="A2624">
        <f>CALCULOS_ENER!A2624*DATOS!F2624</f>
        <v>5.4211000000000016E-3</v>
      </c>
      <c r="B2624">
        <f>CALCULOS_ENER!E2624*DATOS!I2624+CALCULOS_ENER!F2624*DATOS!H2624</f>
        <v>0</v>
      </c>
      <c r="C2624">
        <f t="shared" si="80"/>
        <v>5.4211000000000016E-3</v>
      </c>
      <c r="D2624">
        <f>CALCULOS_ENER!C2624*DATOS!H2624</f>
        <v>0</v>
      </c>
      <c r="E2624">
        <f t="shared" si="81"/>
        <v>5.4211000000000016E-3</v>
      </c>
      <c r="G2624">
        <f>IF(CALCULOS_ENER!C2624=0,DATOS!G2624*DATOS!B2624,DATOS!G2624*(DATOS!B2624-CALCULOS_ENER!E2624)+CALCULOS_ENER!E2624*DATOS!I2624)</f>
        <v>4.4227733161821228E-2</v>
      </c>
      <c r="H2624">
        <f>DATOS!B2624*DATOS!G2624-CALCULOS_ECON!G2624</f>
        <v>0</v>
      </c>
    </row>
    <row r="2625" spans="1:8" x14ac:dyDescent="0.25">
      <c r="A2625">
        <f>CALCULOS_ENER!A2625*DATOS!F2625</f>
        <v>4.5077699999999998E-2</v>
      </c>
      <c r="B2625">
        <f>CALCULOS_ENER!E2625*DATOS!I2625+CALCULOS_ENER!F2625*DATOS!H2625</f>
        <v>0</v>
      </c>
      <c r="C2625">
        <f t="shared" si="80"/>
        <v>4.5077699999999998E-2</v>
      </c>
      <c r="D2625">
        <f>CALCULOS_ENER!C2625*DATOS!H2625</f>
        <v>0</v>
      </c>
      <c r="E2625">
        <f t="shared" si="81"/>
        <v>4.5077699999999998E-2</v>
      </c>
      <c r="G2625">
        <f>IF(CALCULOS_ENER!C2625=0,DATOS!G2625*DATOS!B2625,DATOS!G2625*(DATOS!B2625-CALCULOS_ENER!E2625)+CALCULOS_ENER!E2625*DATOS!I2625)</f>
        <v>8.1809615138075401E-2</v>
      </c>
      <c r="H2625">
        <f>DATOS!B2625*DATOS!G2625-CALCULOS_ECON!G2625</f>
        <v>0</v>
      </c>
    </row>
    <row r="2626" spans="1:8" x14ac:dyDescent="0.25">
      <c r="A2626">
        <f>CALCULOS_ENER!A2626*DATOS!F2626</f>
        <v>9.2319699999999991E-2</v>
      </c>
      <c r="B2626">
        <f>CALCULOS_ENER!E2626*DATOS!I2626+CALCULOS_ENER!F2626*DATOS!H2626</f>
        <v>0</v>
      </c>
      <c r="C2626">
        <f t="shared" si="80"/>
        <v>9.2319699999999991E-2</v>
      </c>
      <c r="D2626">
        <f>CALCULOS_ENER!C2626*DATOS!H2626</f>
        <v>0</v>
      </c>
      <c r="E2626">
        <f t="shared" si="81"/>
        <v>9.2319699999999991E-2</v>
      </c>
      <c r="G2626">
        <f>IF(CALCULOS_ENER!C2626=0,DATOS!G2626*DATOS!B2626,DATOS!G2626*(DATOS!B2626-CALCULOS_ENER!E2626)+CALCULOS_ENER!E2626*DATOS!I2626)</f>
        <v>9.9704980212364652E-2</v>
      </c>
      <c r="H2626">
        <f>DATOS!B2626*DATOS!G2626-CALCULOS_ECON!G2626</f>
        <v>0</v>
      </c>
    </row>
    <row r="2627" spans="1:8" x14ac:dyDescent="0.25">
      <c r="A2627">
        <f>CALCULOS_ENER!A2627*DATOS!F2627</f>
        <v>8.564328645641027E-2</v>
      </c>
      <c r="B2627">
        <f>CALCULOS_ENER!E2627*DATOS!I2627+CALCULOS_ENER!F2627*DATOS!H2627</f>
        <v>2.2032626568638781E-2</v>
      </c>
      <c r="C2627">
        <f t="shared" ref="C2627:C2690" si="82">A2627+B2627</f>
        <v>0.10767591302504906</v>
      </c>
      <c r="D2627">
        <f>CALCULOS_ENER!C2627*DATOS!H2627</f>
        <v>1.3436639593687839E-2</v>
      </c>
      <c r="E2627">
        <f t="shared" ref="E2627:E2690" si="83">A2627+D2627</f>
        <v>9.9079926050098105E-2</v>
      </c>
      <c r="G2627">
        <f>IF(CALCULOS_ENER!C2627=0,DATOS!G2627*DATOS!B2627,DATOS!G2627*(DATOS!B2627-CALCULOS_ENER!E2627)+CALCULOS_ENER!E2627*DATOS!I2627)</f>
        <v>7.704729948145933E-2</v>
      </c>
      <c r="H2627">
        <f>DATOS!B2627*DATOS!G2627-CALCULOS_ECON!G2627</f>
        <v>8.5959869749509393E-3</v>
      </c>
    </row>
    <row r="2628" spans="1:8" x14ac:dyDescent="0.25">
      <c r="A2628">
        <f>CALCULOS_ENER!A2628*DATOS!F2628</f>
        <v>8.001856261287392E-2</v>
      </c>
      <c r="B2628">
        <f>CALCULOS_ENER!E2628*DATOS!I2628+CALCULOS_ENER!F2628*DATOS!H2628</f>
        <v>4.2649407226112108E-2</v>
      </c>
      <c r="C2628">
        <f t="shared" si="82"/>
        <v>0.12266796983898604</v>
      </c>
      <c r="D2628">
        <f>CALCULOS_ENER!C2628*DATOS!H2628</f>
        <v>2.3552277065098135E-2</v>
      </c>
      <c r="E2628">
        <f t="shared" si="83"/>
        <v>0.10357083967797205</v>
      </c>
      <c r="G2628">
        <f>IF(CALCULOS_ENER!C2628=0,DATOS!G2628*DATOS!B2628,DATOS!G2628*(DATOS!B2628-CALCULOS_ENER!E2628)+CALCULOS_ENER!E2628*DATOS!I2628)</f>
        <v>6.092143245185995E-2</v>
      </c>
      <c r="H2628">
        <f>DATOS!B2628*DATOS!G2628-CALCULOS_ECON!G2628</f>
        <v>1.909713016101397E-2</v>
      </c>
    </row>
    <row r="2629" spans="1:8" x14ac:dyDescent="0.25">
      <c r="A2629">
        <f>CALCULOS_ENER!A2629*DATOS!F2629</f>
        <v>7.7206184140693357E-2</v>
      </c>
      <c r="B2629">
        <f>CALCULOS_ENER!E2629*DATOS!I2629+CALCULOS_ENER!F2629*DATOS!H2629</f>
        <v>6.3662404692593627E-2</v>
      </c>
      <c r="C2629">
        <f t="shared" si="82"/>
        <v>0.14086858883328698</v>
      </c>
      <c r="D2629">
        <f>CALCULOS_ENER!C2629*DATOS!H2629</f>
        <v>3.8486475081497967E-2</v>
      </c>
      <c r="E2629">
        <f t="shared" si="83"/>
        <v>0.11569265922219132</v>
      </c>
      <c r="G2629">
        <f>IF(CALCULOS_ENER!C2629=0,DATOS!G2629*DATOS!B2629,DATOS!G2629*(DATOS!B2629-CALCULOS_ENER!E2629)+CALCULOS_ENER!E2629*DATOS!I2629)</f>
        <v>5.2030254529597697E-2</v>
      </c>
      <c r="H2629">
        <f>DATOS!B2629*DATOS!G2629-CALCULOS_ECON!G2629</f>
        <v>2.517592961109566E-2</v>
      </c>
    </row>
    <row r="2630" spans="1:8" x14ac:dyDescent="0.25">
      <c r="A2630">
        <f>CALCULOS_ENER!A2630*DATOS!F2630</f>
        <v>7.7206184140693357E-2</v>
      </c>
      <c r="B2630">
        <f>CALCULOS_ENER!E2630*DATOS!I2630+CALCULOS_ENER!F2630*DATOS!H2630</f>
        <v>6.3960169070692047E-2</v>
      </c>
      <c r="C2630">
        <f t="shared" si="82"/>
        <v>0.1411663532113854</v>
      </c>
      <c r="D2630">
        <f>CALCULOS_ENER!C2630*DATOS!H2630</f>
        <v>3.7923222666896912E-2</v>
      </c>
      <c r="E2630">
        <f t="shared" si="83"/>
        <v>0.11512940680759026</v>
      </c>
      <c r="G2630">
        <f>IF(CALCULOS_ENER!C2630=0,DATOS!G2630*DATOS!B2630,DATOS!G2630*(DATOS!B2630-CALCULOS_ENER!E2630)+CALCULOS_ENER!E2630*DATOS!I2630)</f>
        <v>5.1169237736898229E-2</v>
      </c>
      <c r="H2630">
        <f>DATOS!B2630*DATOS!G2630-CALCULOS_ECON!G2630</f>
        <v>2.6036946403795128E-2</v>
      </c>
    </row>
    <row r="2631" spans="1:8" x14ac:dyDescent="0.25">
      <c r="A2631">
        <f>CALCULOS_ENER!A2631*DATOS!F2631</f>
        <v>8.2830907984229749E-2</v>
      </c>
      <c r="B2631">
        <f>CALCULOS_ENER!E2631*DATOS!I2631+CALCULOS_ENER!F2631*DATOS!H2631</f>
        <v>5.646785763588847E-2</v>
      </c>
      <c r="C2631">
        <f t="shared" si="82"/>
        <v>0.13929876562011823</v>
      </c>
      <c r="D2631">
        <f>CALCULOS_ENER!C2631*DATOS!H2631</f>
        <v>2.4704005095849066E-2</v>
      </c>
      <c r="E2631">
        <f t="shared" si="83"/>
        <v>0.10753491308007881</v>
      </c>
      <c r="G2631">
        <f>IF(CALCULOS_ENER!C2631=0,DATOS!G2631*DATOS!B2631,DATOS!G2631*(DATOS!B2631-CALCULOS_ENER!E2631)+CALCULOS_ENER!E2631*DATOS!I2631)</f>
        <v>5.1067055444190337E-2</v>
      </c>
      <c r="H2631">
        <f>DATOS!B2631*DATOS!G2631-CALCULOS_ECON!G2631</f>
        <v>3.1763852540039411E-2</v>
      </c>
    </row>
    <row r="2632" spans="1:8" x14ac:dyDescent="0.25">
      <c r="A2632">
        <f>CALCULOS_ENER!A2632*DATOS!F2632</f>
        <v>8.2830907984229749E-2</v>
      </c>
      <c r="B2632">
        <f>CALCULOS_ENER!E2632*DATOS!I2632+CALCULOS_ENER!F2632*DATOS!H2632</f>
        <v>5.1671188735033506E-2</v>
      </c>
      <c r="C2632">
        <f t="shared" si="82"/>
        <v>0.13450209671926325</v>
      </c>
      <c r="D2632">
        <f>CALCULOS_ENER!C2632*DATOS!H2632</f>
        <v>1.9323918495279091E-2</v>
      </c>
      <c r="E2632">
        <f t="shared" si="83"/>
        <v>0.10215482647950884</v>
      </c>
      <c r="G2632">
        <f>IF(CALCULOS_ENER!C2632=0,DATOS!G2632*DATOS!B2632,DATOS!G2632*(DATOS!B2632-CALCULOS_ENER!E2632)+CALCULOS_ENER!E2632*DATOS!I2632)</f>
        <v>5.0483637744475326E-2</v>
      </c>
      <c r="H2632">
        <f>DATOS!B2632*DATOS!G2632-CALCULOS_ECON!G2632</f>
        <v>3.2347270239754422E-2</v>
      </c>
    </row>
    <row r="2633" spans="1:8" x14ac:dyDescent="0.25">
      <c r="A2633">
        <f>CALCULOS_ENER!A2633*DATOS!F2633</f>
        <v>8.2830907984229749E-2</v>
      </c>
      <c r="B2633">
        <f>CALCULOS_ENER!E2633*DATOS!I2633+CALCULOS_ENER!F2633*DATOS!H2633</f>
        <v>3.1181102779247013E-2</v>
      </c>
      <c r="C2633">
        <f t="shared" si="82"/>
        <v>0.11401201076347676</v>
      </c>
      <c r="D2633">
        <f>CALCULOS_ENER!C2633*DATOS!H2633</f>
        <v>1.1112313542723753E-2</v>
      </c>
      <c r="E2633">
        <f t="shared" si="83"/>
        <v>9.3943221526953502E-2</v>
      </c>
      <c r="G2633">
        <f>IF(CALCULOS_ENER!C2633=0,DATOS!G2633*DATOS!B2633,DATOS!G2633*(DATOS!B2633-CALCULOS_ENER!E2633)+CALCULOS_ENER!E2633*DATOS!I2633)</f>
        <v>6.2762118747706486E-2</v>
      </c>
      <c r="H2633">
        <f>DATOS!B2633*DATOS!G2633-CALCULOS_ECON!G2633</f>
        <v>2.0068789236523263E-2</v>
      </c>
    </row>
    <row r="2634" spans="1:8" x14ac:dyDescent="0.25">
      <c r="A2634">
        <f>CALCULOS_ENER!A2634*DATOS!F2634</f>
        <v>8.564328645641027E-2</v>
      </c>
      <c r="B2634">
        <f>CALCULOS_ENER!E2634*DATOS!I2634+CALCULOS_ENER!F2634*DATOS!H2634</f>
        <v>3.0689871645581982E-3</v>
      </c>
      <c r="C2634">
        <f t="shared" si="82"/>
        <v>8.8712273620968465E-2</v>
      </c>
      <c r="D2634">
        <f>CALCULOS_ENER!C2634*DATOS!H2634</f>
        <v>1.115260785526646E-3</v>
      </c>
      <c r="E2634">
        <f t="shared" si="83"/>
        <v>8.675854724193692E-2</v>
      </c>
      <c r="G2634">
        <f>IF(CALCULOS_ENER!C2634=0,DATOS!G2634*DATOS!B2634,DATOS!G2634*(DATOS!B2634-CALCULOS_ENER!E2634)+CALCULOS_ENER!E2634*DATOS!I2634)</f>
        <v>8.3689560077378711E-2</v>
      </c>
      <c r="H2634">
        <f>DATOS!B2634*DATOS!G2634-CALCULOS_ECON!G2634</f>
        <v>1.953726379031559E-3</v>
      </c>
    </row>
    <row r="2635" spans="1:8" x14ac:dyDescent="0.25">
      <c r="A2635">
        <f>CALCULOS_ENER!A2635*DATOS!F2635</f>
        <v>3.8485900000000003E-2</v>
      </c>
      <c r="B2635">
        <f>CALCULOS_ENER!E2635*DATOS!I2635+CALCULOS_ENER!F2635*DATOS!H2635</f>
        <v>0</v>
      </c>
      <c r="C2635">
        <f t="shared" si="82"/>
        <v>3.8485900000000003E-2</v>
      </c>
      <c r="D2635">
        <f>CALCULOS_ENER!C2635*DATOS!H2635</f>
        <v>0</v>
      </c>
      <c r="E2635">
        <f t="shared" si="83"/>
        <v>3.8485900000000003E-2</v>
      </c>
      <c r="G2635">
        <f>IF(CALCULOS_ENER!C2635=0,DATOS!G2635*DATOS!B2635,DATOS!G2635*(DATOS!B2635-CALCULOS_ENER!E2635)+CALCULOS_ENER!E2635*DATOS!I2635)</f>
        <v>8.564328645641027E-2</v>
      </c>
      <c r="H2635">
        <f>DATOS!B2635*DATOS!G2635-CALCULOS_ECON!G2635</f>
        <v>0</v>
      </c>
    </row>
    <row r="2636" spans="1:8" x14ac:dyDescent="0.25">
      <c r="A2636">
        <f>CALCULOS_ENER!A2636*DATOS!F2636</f>
        <v>3.0544000000000001E-3</v>
      </c>
      <c r="B2636">
        <f>CALCULOS_ENER!E2636*DATOS!I2636+CALCULOS_ENER!F2636*DATOS!H2636</f>
        <v>0</v>
      </c>
      <c r="C2636">
        <f t="shared" si="82"/>
        <v>3.0544000000000001E-3</v>
      </c>
      <c r="D2636">
        <f>CALCULOS_ENER!C2636*DATOS!H2636</f>
        <v>0</v>
      </c>
      <c r="E2636">
        <f t="shared" si="83"/>
        <v>3.0544000000000001E-3</v>
      </c>
      <c r="G2636">
        <f>IF(CALCULOS_ENER!C2636=0,DATOS!G2636*DATOS!B2636,DATOS!G2636*(DATOS!B2636-CALCULOS_ENER!E2636)+CALCULOS_ENER!E2636*DATOS!I2636)</f>
        <v>0.10916330917258643</v>
      </c>
      <c r="H2636">
        <f>DATOS!B2636*DATOS!G2636-CALCULOS_ECON!G2636</f>
        <v>0</v>
      </c>
    </row>
    <row r="2637" spans="1:8" x14ac:dyDescent="0.25">
      <c r="A2637">
        <f>CALCULOS_ENER!A2637*DATOS!F2637</f>
        <v>0</v>
      </c>
      <c r="B2637">
        <f>CALCULOS_ENER!E2637*DATOS!I2637+CALCULOS_ENER!F2637*DATOS!H2637</f>
        <v>0</v>
      </c>
      <c r="C2637">
        <f t="shared" si="82"/>
        <v>0</v>
      </c>
      <c r="D2637">
        <f>CALCULOS_ENER!C2637*DATOS!H2637</f>
        <v>0</v>
      </c>
      <c r="E2637">
        <f t="shared" si="83"/>
        <v>0</v>
      </c>
      <c r="G2637">
        <f>IF(CALCULOS_ENER!C2637=0,DATOS!G2637*DATOS!B2637,DATOS!G2637*(DATOS!B2637-CALCULOS_ENER!E2637)+CALCULOS_ENER!E2637*DATOS!I2637)</f>
        <v>0.15339117473770658</v>
      </c>
      <c r="H2637">
        <f>DATOS!B2637*DATOS!G2637-CALCULOS_ECON!G2637</f>
        <v>0</v>
      </c>
    </row>
    <row r="2638" spans="1:8" x14ac:dyDescent="0.25">
      <c r="A2638">
        <f>CALCULOS_ENER!A2638*DATOS!F2638</f>
        <v>0</v>
      </c>
      <c r="B2638">
        <f>CALCULOS_ENER!E2638*DATOS!I2638+CALCULOS_ENER!F2638*DATOS!H2638</f>
        <v>0</v>
      </c>
      <c r="C2638">
        <f t="shared" si="82"/>
        <v>0</v>
      </c>
      <c r="D2638">
        <f>CALCULOS_ENER!C2638*DATOS!H2638</f>
        <v>0</v>
      </c>
      <c r="E2638">
        <f t="shared" si="83"/>
        <v>0</v>
      </c>
      <c r="G2638">
        <f>IF(CALCULOS_ENER!C2638=0,DATOS!G2638*DATOS!B2638,DATOS!G2638*(DATOS!B2638-CALCULOS_ENER!E2638)+CALCULOS_ENER!E2638*DATOS!I2638)</f>
        <v>0.17128653981199582</v>
      </c>
      <c r="H2638">
        <f>DATOS!B2638*DATOS!G2638-CALCULOS_ECON!G2638</f>
        <v>0</v>
      </c>
    </row>
    <row r="2639" spans="1:8" x14ac:dyDescent="0.25">
      <c r="A2639">
        <f>CALCULOS_ENER!A2639*DATOS!F2639</f>
        <v>0</v>
      </c>
      <c r="B2639">
        <f>CALCULOS_ENER!E2639*DATOS!I2639+CALCULOS_ENER!F2639*DATOS!H2639</f>
        <v>0</v>
      </c>
      <c r="C2639">
        <f t="shared" si="82"/>
        <v>0</v>
      </c>
      <c r="D2639">
        <f>CALCULOS_ENER!C2639*DATOS!H2639</f>
        <v>0</v>
      </c>
      <c r="E2639">
        <f t="shared" si="83"/>
        <v>0</v>
      </c>
      <c r="G2639">
        <f>IF(CALCULOS_ENER!C2639=0,DATOS!G2639*DATOS!B2639,DATOS!G2639*(DATOS!B2639-CALCULOS_ENER!E2639)+CALCULOS_ENER!E2639*DATOS!I2639)</f>
        <v>0.20707730306139904</v>
      </c>
      <c r="H2639">
        <f>DATOS!B2639*DATOS!G2639-CALCULOS_ECON!G2639</f>
        <v>0</v>
      </c>
    </row>
    <row r="2640" spans="1:8" x14ac:dyDescent="0.25">
      <c r="A2640">
        <f>CALCULOS_ENER!A2640*DATOS!F2640</f>
        <v>0</v>
      </c>
      <c r="B2640">
        <f>CALCULOS_ENER!E2640*DATOS!I2640+CALCULOS_ENER!F2640*DATOS!H2640</f>
        <v>0</v>
      </c>
      <c r="C2640">
        <f t="shared" si="82"/>
        <v>0</v>
      </c>
      <c r="D2640">
        <f>CALCULOS_ENER!C2640*DATOS!H2640</f>
        <v>0</v>
      </c>
      <c r="E2640">
        <f t="shared" si="83"/>
        <v>0</v>
      </c>
      <c r="G2640">
        <f>IF(CALCULOS_ENER!C2640=0,DATOS!G2640*DATOS!B2640,DATOS!G2640*(DATOS!B2640-CALCULOS_ENER!E2640)+CALCULOS_ENER!E2640*DATOS!I2640)</f>
        <v>0.20707730306139904</v>
      </c>
      <c r="H2640">
        <f>DATOS!B2640*DATOS!G2640-CALCULOS_ECON!G2640</f>
        <v>0</v>
      </c>
    </row>
    <row r="2641" spans="1:8" x14ac:dyDescent="0.25">
      <c r="A2641">
        <f>CALCULOS_ENER!A2641*DATOS!F2641</f>
        <v>0</v>
      </c>
      <c r="B2641">
        <f>CALCULOS_ENER!E2641*DATOS!I2641+CALCULOS_ENER!F2641*DATOS!H2641</f>
        <v>0</v>
      </c>
      <c r="C2641">
        <f t="shared" si="82"/>
        <v>0</v>
      </c>
      <c r="D2641">
        <f>CALCULOS_ENER!C2641*DATOS!H2641</f>
        <v>0</v>
      </c>
      <c r="E2641">
        <f t="shared" si="83"/>
        <v>0</v>
      </c>
      <c r="G2641">
        <f>IF(CALCULOS_ENER!C2641=0,DATOS!G2641*DATOS!B2641,DATOS!G2641*(DATOS!B2641-CALCULOS_ENER!E2641)+CALCULOS_ENER!E2641*DATOS!I2641)</f>
        <v>0.15722484605604145</v>
      </c>
      <c r="H2641">
        <f>DATOS!B2641*DATOS!G2641-CALCULOS_ECON!G2641</f>
        <v>0</v>
      </c>
    </row>
    <row r="2642" spans="1:8" x14ac:dyDescent="0.25">
      <c r="A2642">
        <f>CALCULOS_ENER!A2642*DATOS!F2642</f>
        <v>0</v>
      </c>
      <c r="B2642">
        <f>CALCULOS_ENER!E2642*DATOS!I2642+CALCULOS_ENER!F2642*DATOS!H2642</f>
        <v>0</v>
      </c>
      <c r="C2642">
        <f t="shared" si="82"/>
        <v>0</v>
      </c>
      <c r="D2642">
        <f>CALCULOS_ENER!C2642*DATOS!H2642</f>
        <v>0</v>
      </c>
      <c r="E2642">
        <f t="shared" si="83"/>
        <v>0</v>
      </c>
      <c r="G2642">
        <f>IF(CALCULOS_ENER!C2642=0,DATOS!G2642*DATOS!B2642,DATOS!G2642*(DATOS!B2642-CALCULOS_ENER!E2642)+CALCULOS_ENER!E2642*DATOS!I2642)</f>
        <v>9.7913960787987905E-2</v>
      </c>
      <c r="H2642">
        <f>DATOS!B2642*DATOS!G2642-CALCULOS_ECON!G2642</f>
        <v>0</v>
      </c>
    </row>
    <row r="2643" spans="1:8" x14ac:dyDescent="0.25">
      <c r="A2643">
        <f>CALCULOS_ENER!A2643*DATOS!F2643</f>
        <v>0</v>
      </c>
      <c r="B2643">
        <f>CALCULOS_ENER!E2643*DATOS!I2643+CALCULOS_ENER!F2643*DATOS!H2643</f>
        <v>0</v>
      </c>
      <c r="C2643">
        <f t="shared" si="82"/>
        <v>0</v>
      </c>
      <c r="D2643">
        <f>CALCULOS_ENER!C2643*DATOS!H2643</f>
        <v>0</v>
      </c>
      <c r="E2643">
        <f t="shared" si="83"/>
        <v>0</v>
      </c>
      <c r="G2643">
        <f>IF(CALCULOS_ENER!C2643=0,DATOS!G2643*DATOS!B2643,DATOS!G2643*(DATOS!B2643-CALCULOS_ENER!E2643)+CALCULOS_ENER!E2643*DATOS!I2643)</f>
        <v>1.8176523479527962E-2</v>
      </c>
      <c r="H2643">
        <f>DATOS!B2643*DATOS!G2643-CALCULOS_ECON!G2643</f>
        <v>0</v>
      </c>
    </row>
    <row r="2644" spans="1:8" x14ac:dyDescent="0.25">
      <c r="A2644">
        <f>CALCULOS_ENER!A2644*DATOS!F2644</f>
        <v>0</v>
      </c>
      <c r="B2644">
        <f>CALCULOS_ENER!E2644*DATOS!I2644+CALCULOS_ENER!F2644*DATOS!H2644</f>
        <v>0</v>
      </c>
      <c r="C2644">
        <f t="shared" si="82"/>
        <v>0</v>
      </c>
      <c r="D2644">
        <f>CALCULOS_ENER!C2644*DATOS!H2644</f>
        <v>0</v>
      </c>
      <c r="E2644">
        <f t="shared" si="83"/>
        <v>0</v>
      </c>
      <c r="G2644">
        <f>IF(CALCULOS_ENER!C2644=0,DATOS!G2644*DATOS!B2644,DATOS!G2644*(DATOS!B2644-CALCULOS_ENER!E2644)+CALCULOS_ENER!E2644*DATOS!I2644)</f>
        <v>1.8176523479527962E-2</v>
      </c>
      <c r="H2644">
        <f>DATOS!B2644*DATOS!G2644-CALCULOS_ECON!G2644</f>
        <v>0</v>
      </c>
    </row>
    <row r="2645" spans="1:8" x14ac:dyDescent="0.25">
      <c r="A2645">
        <f>CALCULOS_ENER!A2645*DATOS!F2645</f>
        <v>0</v>
      </c>
      <c r="B2645">
        <f>CALCULOS_ENER!E2645*DATOS!I2645+CALCULOS_ENER!F2645*DATOS!H2645</f>
        <v>0</v>
      </c>
      <c r="C2645">
        <f t="shared" si="82"/>
        <v>0</v>
      </c>
      <c r="D2645">
        <f>CALCULOS_ENER!C2645*DATOS!H2645</f>
        <v>0</v>
      </c>
      <c r="E2645">
        <f t="shared" si="83"/>
        <v>0</v>
      </c>
      <c r="G2645">
        <f>IF(CALCULOS_ENER!C2645=0,DATOS!G2645*DATOS!B2645,DATOS!G2645*(DATOS!B2645-CALCULOS_ENER!E2645)+CALCULOS_ENER!E2645*DATOS!I2645)</f>
        <v>1.8176523479527962E-2</v>
      </c>
      <c r="H2645">
        <f>DATOS!B2645*DATOS!G2645-CALCULOS_ECON!G2645</f>
        <v>0</v>
      </c>
    </row>
    <row r="2646" spans="1:8" x14ac:dyDescent="0.25">
      <c r="A2646">
        <f>CALCULOS_ENER!A2646*DATOS!F2646</f>
        <v>0</v>
      </c>
      <c r="B2646">
        <f>CALCULOS_ENER!E2646*DATOS!I2646+CALCULOS_ENER!F2646*DATOS!H2646</f>
        <v>0</v>
      </c>
      <c r="C2646">
        <f t="shared" si="82"/>
        <v>0</v>
      </c>
      <c r="D2646">
        <f>CALCULOS_ENER!C2646*DATOS!H2646</f>
        <v>0</v>
      </c>
      <c r="E2646">
        <f t="shared" si="83"/>
        <v>0</v>
      </c>
      <c r="G2646">
        <f>IF(CALCULOS_ENER!C2646=0,DATOS!G2646*DATOS!B2646,DATOS!G2646*(DATOS!B2646-CALCULOS_ENER!E2646)+CALCULOS_ENER!E2646*DATOS!I2646)</f>
        <v>1.8176523479527962E-2</v>
      </c>
      <c r="H2646">
        <f>DATOS!B2646*DATOS!G2646-CALCULOS_ECON!G2646</f>
        <v>0</v>
      </c>
    </row>
    <row r="2647" spans="1:8" x14ac:dyDescent="0.25">
      <c r="A2647">
        <f>CALCULOS_ENER!A2647*DATOS!F2647</f>
        <v>0</v>
      </c>
      <c r="B2647">
        <f>CALCULOS_ENER!E2647*DATOS!I2647+CALCULOS_ENER!F2647*DATOS!H2647</f>
        <v>0</v>
      </c>
      <c r="C2647">
        <f t="shared" si="82"/>
        <v>0</v>
      </c>
      <c r="D2647">
        <f>CALCULOS_ENER!C2647*DATOS!H2647</f>
        <v>0</v>
      </c>
      <c r="E2647">
        <f t="shared" si="83"/>
        <v>0</v>
      </c>
      <c r="G2647">
        <f>IF(CALCULOS_ENER!C2647=0,DATOS!G2647*DATOS!B2647,DATOS!G2647*(DATOS!B2647-CALCULOS_ENER!E2647)+CALCULOS_ENER!E2647*DATOS!I2647)</f>
        <v>1.9301554310379516E-2</v>
      </c>
      <c r="H2647">
        <f>DATOS!B2647*DATOS!G2647-CALCULOS_ECON!G2647</f>
        <v>0</v>
      </c>
    </row>
    <row r="2648" spans="1:8" x14ac:dyDescent="0.25">
      <c r="A2648">
        <f>CALCULOS_ENER!A2648*DATOS!F2648</f>
        <v>6.8540000000000007E-4</v>
      </c>
      <c r="B2648">
        <f>CALCULOS_ENER!E2648*DATOS!I2648+CALCULOS_ENER!F2648*DATOS!H2648</f>
        <v>0</v>
      </c>
      <c r="C2648">
        <f t="shared" si="82"/>
        <v>6.8540000000000007E-4</v>
      </c>
      <c r="D2648">
        <f>CALCULOS_ENER!C2648*DATOS!H2648</f>
        <v>0</v>
      </c>
      <c r="E2648">
        <f t="shared" si="83"/>
        <v>6.8540000000000007E-4</v>
      </c>
      <c r="G2648">
        <f>IF(CALCULOS_ENER!C2648=0,DATOS!G2648*DATOS!B2648,DATOS!G2648*(DATOS!B2648-CALCULOS_ENER!E2648)+CALCULOS_ENER!E2648*DATOS!I2648)</f>
        <v>4.4227733161821228E-2</v>
      </c>
      <c r="H2648">
        <f>DATOS!B2648*DATOS!G2648-CALCULOS_ECON!G2648</f>
        <v>0</v>
      </c>
    </row>
    <row r="2649" spans="1:8" x14ac:dyDescent="0.25">
      <c r="A2649">
        <f>CALCULOS_ENER!A2649*DATOS!F2649</f>
        <v>4.1379300000000001E-2</v>
      </c>
      <c r="B2649">
        <f>CALCULOS_ENER!E2649*DATOS!I2649+CALCULOS_ENER!F2649*DATOS!H2649</f>
        <v>0</v>
      </c>
      <c r="C2649">
        <f t="shared" si="82"/>
        <v>4.1379300000000001E-2</v>
      </c>
      <c r="D2649">
        <f>CALCULOS_ENER!C2649*DATOS!H2649</f>
        <v>0</v>
      </c>
      <c r="E2649">
        <f t="shared" si="83"/>
        <v>4.1379300000000001E-2</v>
      </c>
      <c r="G2649">
        <f>IF(CALCULOS_ENER!C2649=0,DATOS!G2649*DATOS!B2649,DATOS!G2649*(DATOS!B2649-CALCULOS_ENER!E2649)+CALCULOS_ENER!E2649*DATOS!I2649)</f>
        <v>8.1809615138075401E-2</v>
      </c>
      <c r="H2649">
        <f>DATOS!B2649*DATOS!G2649-CALCULOS_ECON!G2649</f>
        <v>0</v>
      </c>
    </row>
    <row r="2650" spans="1:8" x14ac:dyDescent="0.25">
      <c r="A2650">
        <f>CALCULOS_ENER!A2650*DATOS!F2650</f>
        <v>6.5402799999999997E-2</v>
      </c>
      <c r="B2650">
        <f>CALCULOS_ENER!E2650*DATOS!I2650+CALCULOS_ENER!F2650*DATOS!H2650</f>
        <v>0</v>
      </c>
      <c r="C2650">
        <f t="shared" si="82"/>
        <v>6.5402799999999997E-2</v>
      </c>
      <c r="D2650">
        <f>CALCULOS_ENER!C2650*DATOS!H2650</f>
        <v>0</v>
      </c>
      <c r="E2650">
        <f t="shared" si="83"/>
        <v>6.5402799999999997E-2</v>
      </c>
      <c r="G2650">
        <f>IF(CALCULOS_ENER!C2650=0,DATOS!G2650*DATOS!B2650,DATOS!G2650*(DATOS!B2650-CALCULOS_ENER!E2650)+CALCULOS_ENER!E2650*DATOS!I2650)</f>
        <v>9.9704980212364652E-2</v>
      </c>
      <c r="H2650">
        <f>DATOS!B2650*DATOS!G2650-CALCULOS_ECON!G2650</f>
        <v>0</v>
      </c>
    </row>
    <row r="2651" spans="1:8" x14ac:dyDescent="0.25">
      <c r="A2651">
        <f>CALCULOS_ENER!A2651*DATOS!F2651</f>
        <v>5.7969199999999999E-2</v>
      </c>
      <c r="B2651">
        <f>CALCULOS_ENER!E2651*DATOS!I2651+CALCULOS_ENER!F2651*DATOS!H2651</f>
        <v>0</v>
      </c>
      <c r="C2651">
        <f t="shared" si="82"/>
        <v>5.7969199999999999E-2</v>
      </c>
      <c r="D2651">
        <f>CALCULOS_ENER!C2651*DATOS!H2651</f>
        <v>0</v>
      </c>
      <c r="E2651">
        <f t="shared" si="83"/>
        <v>5.7969199999999999E-2</v>
      </c>
      <c r="G2651">
        <f>IF(CALCULOS_ENER!C2651=0,DATOS!G2651*DATOS!B2651,DATOS!G2651*(DATOS!B2651-CALCULOS_ENER!E2651)+CALCULOS_ENER!E2651*DATOS!I2651)</f>
        <v>8.564328645641027E-2</v>
      </c>
      <c r="H2651">
        <f>DATOS!B2651*DATOS!G2651-CALCULOS_ECON!G2651</f>
        <v>0</v>
      </c>
    </row>
    <row r="2652" spans="1:8" x14ac:dyDescent="0.25">
      <c r="A2652">
        <f>CALCULOS_ENER!A2652*DATOS!F2652</f>
        <v>3.8543400000000005E-2</v>
      </c>
      <c r="B2652">
        <f>CALCULOS_ENER!E2652*DATOS!I2652+CALCULOS_ENER!F2652*DATOS!H2652</f>
        <v>0</v>
      </c>
      <c r="C2652">
        <f t="shared" si="82"/>
        <v>3.8543400000000005E-2</v>
      </c>
      <c r="D2652">
        <f>CALCULOS_ENER!C2652*DATOS!H2652</f>
        <v>0</v>
      </c>
      <c r="E2652">
        <f t="shared" si="83"/>
        <v>3.8543400000000005E-2</v>
      </c>
      <c r="G2652">
        <f>IF(CALCULOS_ENER!C2652=0,DATOS!G2652*DATOS!B2652,DATOS!G2652*(DATOS!B2652-CALCULOS_ENER!E2652)+CALCULOS_ENER!E2652*DATOS!I2652)</f>
        <v>8.001856261287392E-2</v>
      </c>
      <c r="H2652">
        <f>DATOS!B2652*DATOS!G2652-CALCULOS_ECON!G2652</f>
        <v>0</v>
      </c>
    </row>
    <row r="2653" spans="1:8" x14ac:dyDescent="0.25">
      <c r="A2653">
        <f>CALCULOS_ENER!A2653*DATOS!F2653</f>
        <v>7.7206184140693357E-2</v>
      </c>
      <c r="B2653">
        <f>CALCULOS_ENER!E2653*DATOS!I2653+CALCULOS_ENER!F2653*DATOS!H2653</f>
        <v>2.2275060889229828E-2</v>
      </c>
      <c r="C2653">
        <f t="shared" si="82"/>
        <v>9.9481245029923185E-2</v>
      </c>
      <c r="D2653">
        <f>CALCULOS_ENER!C2653*DATOS!H2653</f>
        <v>1.3069805919153007E-2</v>
      </c>
      <c r="E2653">
        <f t="shared" si="83"/>
        <v>9.0275990059846364E-2</v>
      </c>
      <c r="G2653">
        <f>IF(CALCULOS_ENER!C2653=0,DATOS!G2653*DATOS!B2653,DATOS!G2653*(DATOS!B2653-CALCULOS_ENER!E2653)+CALCULOS_ENER!E2653*DATOS!I2653)</f>
        <v>6.8000929170616536E-2</v>
      </c>
      <c r="H2653">
        <f>DATOS!B2653*DATOS!G2653-CALCULOS_ECON!G2653</f>
        <v>9.2052549700768205E-3</v>
      </c>
    </row>
    <row r="2654" spans="1:8" x14ac:dyDescent="0.25">
      <c r="A2654">
        <f>CALCULOS_ENER!A2654*DATOS!F2654</f>
        <v>7.7206184140693357E-2</v>
      </c>
      <c r="B2654">
        <f>CALCULOS_ENER!E2654*DATOS!I2654+CALCULOS_ENER!F2654*DATOS!H2654</f>
        <v>3.7151355453923624E-3</v>
      </c>
      <c r="C2654">
        <f t="shared" si="82"/>
        <v>8.0921319686085721E-2</v>
      </c>
      <c r="D2654">
        <f>CALCULOS_ENER!C2654*DATOS!H2654</f>
        <v>1.4431552314780867E-3</v>
      </c>
      <c r="E2654">
        <f t="shared" si="83"/>
        <v>7.8649339372171445E-2</v>
      </c>
      <c r="G2654">
        <f>IF(CALCULOS_ENER!C2654=0,DATOS!G2654*DATOS!B2654,DATOS!G2654*(DATOS!B2654-CALCULOS_ENER!E2654)+CALCULOS_ENER!E2654*DATOS!I2654)</f>
        <v>7.4934203826779081E-2</v>
      </c>
      <c r="H2654">
        <f>DATOS!B2654*DATOS!G2654-CALCULOS_ECON!G2654</f>
        <v>2.2719803139142764E-3</v>
      </c>
    </row>
    <row r="2655" spans="1:8" x14ac:dyDescent="0.25">
      <c r="A2655">
        <f>CALCULOS_ENER!A2655*DATOS!F2655</f>
        <v>8.2830907984229749E-2</v>
      </c>
      <c r="B2655">
        <f>CALCULOS_ENER!E2655*DATOS!I2655+CALCULOS_ENER!F2655*DATOS!H2655</f>
        <v>1.8675472637955548E-2</v>
      </c>
      <c r="C2655">
        <f t="shared" si="82"/>
        <v>0.1015063806221853</v>
      </c>
      <c r="D2655">
        <f>CALCULOS_ENER!C2655*DATOS!H2655</f>
        <v>5.5452532601408186E-3</v>
      </c>
      <c r="E2655">
        <f t="shared" si="83"/>
        <v>8.837616124437056E-2</v>
      </c>
      <c r="G2655">
        <f>IF(CALCULOS_ENER!C2655=0,DATOS!G2655*DATOS!B2655,DATOS!G2655*(DATOS!B2655-CALCULOS_ENER!E2655)+CALCULOS_ENER!E2655*DATOS!I2655)</f>
        <v>6.9700688606415012E-2</v>
      </c>
      <c r="H2655">
        <f>DATOS!B2655*DATOS!G2655-CALCULOS_ECON!G2655</f>
        <v>1.3130219377814736E-2</v>
      </c>
    </row>
    <row r="2656" spans="1:8" x14ac:dyDescent="0.25">
      <c r="A2656">
        <f>CALCULOS_ENER!A2656*DATOS!F2656</f>
        <v>8.2830907984229749E-2</v>
      </c>
      <c r="B2656">
        <f>CALCULOS_ENER!E2656*DATOS!I2656+CALCULOS_ENER!F2656*DATOS!H2656</f>
        <v>1.0935169770013561E-2</v>
      </c>
      <c r="C2656">
        <f t="shared" si="82"/>
        <v>9.376607775424331E-2</v>
      </c>
      <c r="D2656">
        <f>CALCULOS_ENER!C2656*DATOS!H2656</f>
        <v>2.4570475242568389E-3</v>
      </c>
      <c r="E2656">
        <f t="shared" si="83"/>
        <v>8.5287955508486585E-2</v>
      </c>
      <c r="G2656">
        <f>IF(CALCULOS_ENER!C2656=0,DATOS!G2656*DATOS!B2656,DATOS!G2656*(DATOS!B2656-CALCULOS_ENER!E2656)+CALCULOS_ENER!E2656*DATOS!I2656)</f>
        <v>7.4352785738473023E-2</v>
      </c>
      <c r="H2656">
        <f>DATOS!B2656*DATOS!G2656-CALCULOS_ECON!G2656</f>
        <v>8.4781222457567251E-3</v>
      </c>
    </row>
    <row r="2657" spans="1:8" x14ac:dyDescent="0.25">
      <c r="A2657">
        <f>CALCULOS_ENER!A2657*DATOS!F2657</f>
        <v>2.0718399999999998E-2</v>
      </c>
      <c r="B2657">
        <f>CALCULOS_ENER!E2657*DATOS!I2657+CALCULOS_ENER!F2657*DATOS!H2657</f>
        <v>0</v>
      </c>
      <c r="C2657">
        <f t="shared" si="82"/>
        <v>2.0718399999999998E-2</v>
      </c>
      <c r="D2657">
        <f>CALCULOS_ENER!C2657*DATOS!H2657</f>
        <v>0</v>
      </c>
      <c r="E2657">
        <f t="shared" si="83"/>
        <v>2.0718399999999998E-2</v>
      </c>
      <c r="G2657">
        <f>IF(CALCULOS_ENER!C2657=0,DATOS!G2657*DATOS!B2657,DATOS!G2657*(DATOS!B2657-CALCULOS_ENER!E2657)+CALCULOS_ENER!E2657*DATOS!I2657)</f>
        <v>8.2830907984229749E-2</v>
      </c>
      <c r="H2657">
        <f>DATOS!B2657*DATOS!G2657-CALCULOS_ECON!G2657</f>
        <v>0</v>
      </c>
    </row>
    <row r="2658" spans="1:8" x14ac:dyDescent="0.25">
      <c r="A2658">
        <f>CALCULOS_ENER!A2658*DATOS!F2658</f>
        <v>9.2506000000000012E-3</v>
      </c>
      <c r="B2658">
        <f>CALCULOS_ENER!E2658*DATOS!I2658+CALCULOS_ENER!F2658*DATOS!H2658</f>
        <v>0</v>
      </c>
      <c r="C2658">
        <f t="shared" si="82"/>
        <v>9.2506000000000012E-3</v>
      </c>
      <c r="D2658">
        <f>CALCULOS_ENER!C2658*DATOS!H2658</f>
        <v>0</v>
      </c>
      <c r="E2658">
        <f t="shared" si="83"/>
        <v>9.2506000000000012E-3</v>
      </c>
      <c r="G2658">
        <f>IF(CALCULOS_ENER!C2658=0,DATOS!G2658*DATOS!B2658,DATOS!G2658*(DATOS!B2658-CALCULOS_ENER!E2658)+CALCULOS_ENER!E2658*DATOS!I2658)</f>
        <v>8.564328645641027E-2</v>
      </c>
      <c r="H2658">
        <f>DATOS!B2658*DATOS!G2658-CALCULOS_ECON!G2658</f>
        <v>0</v>
      </c>
    </row>
    <row r="2659" spans="1:8" x14ac:dyDescent="0.25">
      <c r="A2659">
        <f>CALCULOS_ENER!A2659*DATOS!F2659</f>
        <v>1.2751199999999999E-2</v>
      </c>
      <c r="B2659">
        <f>CALCULOS_ENER!E2659*DATOS!I2659+CALCULOS_ENER!F2659*DATOS!H2659</f>
        <v>0</v>
      </c>
      <c r="C2659">
        <f t="shared" si="82"/>
        <v>1.2751199999999999E-2</v>
      </c>
      <c r="D2659">
        <f>CALCULOS_ENER!C2659*DATOS!H2659</f>
        <v>0</v>
      </c>
      <c r="E2659">
        <f t="shared" si="83"/>
        <v>1.2751199999999999E-2</v>
      </c>
      <c r="G2659">
        <f>IF(CALCULOS_ENER!C2659=0,DATOS!G2659*DATOS!B2659,DATOS!G2659*(DATOS!B2659-CALCULOS_ENER!E2659)+CALCULOS_ENER!E2659*DATOS!I2659)</f>
        <v>8.564328645641027E-2</v>
      </c>
      <c r="H2659">
        <f>DATOS!B2659*DATOS!G2659-CALCULOS_ECON!G2659</f>
        <v>0</v>
      </c>
    </row>
    <row r="2660" spans="1:8" x14ac:dyDescent="0.25">
      <c r="A2660">
        <f>CALCULOS_ENER!A2660*DATOS!F2660</f>
        <v>3.1027000000000003E-3</v>
      </c>
      <c r="B2660">
        <f>CALCULOS_ENER!E2660*DATOS!I2660+CALCULOS_ENER!F2660*DATOS!H2660</f>
        <v>0</v>
      </c>
      <c r="C2660">
        <f t="shared" si="82"/>
        <v>3.1027000000000003E-3</v>
      </c>
      <c r="D2660">
        <f>CALCULOS_ENER!C2660*DATOS!H2660</f>
        <v>0</v>
      </c>
      <c r="E2660">
        <f t="shared" si="83"/>
        <v>3.1027000000000003E-3</v>
      </c>
      <c r="G2660">
        <f>IF(CALCULOS_ENER!C2660=0,DATOS!G2660*DATOS!B2660,DATOS!G2660*(DATOS!B2660-CALCULOS_ENER!E2660)+CALCULOS_ENER!E2660*DATOS!I2660)</f>
        <v>0.10916330917258643</v>
      </c>
      <c r="H2660">
        <f>DATOS!B2660*DATOS!G2660-CALCULOS_ECON!G2660</f>
        <v>0</v>
      </c>
    </row>
    <row r="2661" spans="1:8" x14ac:dyDescent="0.25">
      <c r="A2661">
        <f>CALCULOS_ENER!A2661*DATOS!F2661</f>
        <v>0</v>
      </c>
      <c r="B2661">
        <f>CALCULOS_ENER!E2661*DATOS!I2661+CALCULOS_ENER!F2661*DATOS!H2661</f>
        <v>0</v>
      </c>
      <c r="C2661">
        <f t="shared" si="82"/>
        <v>0</v>
      </c>
      <c r="D2661">
        <f>CALCULOS_ENER!C2661*DATOS!H2661</f>
        <v>0</v>
      </c>
      <c r="E2661">
        <f t="shared" si="83"/>
        <v>0</v>
      </c>
      <c r="G2661">
        <f>IF(CALCULOS_ENER!C2661=0,DATOS!G2661*DATOS!B2661,DATOS!G2661*(DATOS!B2661-CALCULOS_ENER!E2661)+CALCULOS_ENER!E2661*DATOS!I2661)</f>
        <v>0.15339117473770658</v>
      </c>
      <c r="H2661">
        <f>DATOS!B2661*DATOS!G2661-CALCULOS_ECON!G2661</f>
        <v>0</v>
      </c>
    </row>
    <row r="2662" spans="1:8" x14ac:dyDescent="0.25">
      <c r="A2662">
        <f>CALCULOS_ENER!A2662*DATOS!F2662</f>
        <v>0</v>
      </c>
      <c r="B2662">
        <f>CALCULOS_ENER!E2662*DATOS!I2662+CALCULOS_ENER!F2662*DATOS!H2662</f>
        <v>0</v>
      </c>
      <c r="C2662">
        <f t="shared" si="82"/>
        <v>0</v>
      </c>
      <c r="D2662">
        <f>CALCULOS_ENER!C2662*DATOS!H2662</f>
        <v>0</v>
      </c>
      <c r="E2662">
        <f t="shared" si="83"/>
        <v>0</v>
      </c>
      <c r="G2662">
        <f>IF(CALCULOS_ENER!C2662=0,DATOS!G2662*DATOS!B2662,DATOS!G2662*(DATOS!B2662-CALCULOS_ENER!E2662)+CALCULOS_ENER!E2662*DATOS!I2662)</f>
        <v>0.17128653981199582</v>
      </c>
      <c r="H2662">
        <f>DATOS!B2662*DATOS!G2662-CALCULOS_ECON!G2662</f>
        <v>0</v>
      </c>
    </row>
    <row r="2663" spans="1:8" x14ac:dyDescent="0.25">
      <c r="A2663">
        <f>CALCULOS_ENER!A2663*DATOS!F2663</f>
        <v>0</v>
      </c>
      <c r="B2663">
        <f>CALCULOS_ENER!E2663*DATOS!I2663+CALCULOS_ENER!F2663*DATOS!H2663</f>
        <v>0</v>
      </c>
      <c r="C2663">
        <f t="shared" si="82"/>
        <v>0</v>
      </c>
      <c r="D2663">
        <f>CALCULOS_ENER!C2663*DATOS!H2663</f>
        <v>0</v>
      </c>
      <c r="E2663">
        <f t="shared" si="83"/>
        <v>0</v>
      </c>
      <c r="G2663">
        <f>IF(CALCULOS_ENER!C2663=0,DATOS!G2663*DATOS!B2663,DATOS!G2663*(DATOS!B2663-CALCULOS_ENER!E2663)+CALCULOS_ENER!E2663*DATOS!I2663)</f>
        <v>0.20707730306139904</v>
      </c>
      <c r="H2663">
        <f>DATOS!B2663*DATOS!G2663-CALCULOS_ECON!G2663</f>
        <v>0</v>
      </c>
    </row>
    <row r="2664" spans="1:8" x14ac:dyDescent="0.25">
      <c r="A2664">
        <f>CALCULOS_ENER!A2664*DATOS!F2664</f>
        <v>0</v>
      </c>
      <c r="B2664">
        <f>CALCULOS_ENER!E2664*DATOS!I2664+CALCULOS_ENER!F2664*DATOS!H2664</f>
        <v>0</v>
      </c>
      <c r="C2664">
        <f t="shared" si="82"/>
        <v>0</v>
      </c>
      <c r="D2664">
        <f>CALCULOS_ENER!C2664*DATOS!H2664</f>
        <v>0</v>
      </c>
      <c r="E2664">
        <f t="shared" si="83"/>
        <v>0</v>
      </c>
      <c r="G2664">
        <f>IF(CALCULOS_ENER!C2664=0,DATOS!G2664*DATOS!B2664,DATOS!G2664*(DATOS!B2664-CALCULOS_ENER!E2664)+CALCULOS_ENER!E2664*DATOS!I2664)</f>
        <v>0.20707730306139904</v>
      </c>
      <c r="H2664">
        <f>DATOS!B2664*DATOS!G2664-CALCULOS_ECON!G2664</f>
        <v>0</v>
      </c>
    </row>
    <row r="2665" spans="1:8" x14ac:dyDescent="0.25">
      <c r="A2665">
        <f>CALCULOS_ENER!A2665*DATOS!F2665</f>
        <v>0</v>
      </c>
      <c r="B2665">
        <f>CALCULOS_ENER!E2665*DATOS!I2665+CALCULOS_ENER!F2665*DATOS!H2665</f>
        <v>0</v>
      </c>
      <c r="C2665">
        <f t="shared" si="82"/>
        <v>0</v>
      </c>
      <c r="D2665">
        <f>CALCULOS_ENER!C2665*DATOS!H2665</f>
        <v>0</v>
      </c>
      <c r="E2665">
        <f t="shared" si="83"/>
        <v>0</v>
      </c>
      <c r="G2665">
        <f>IF(CALCULOS_ENER!C2665=0,DATOS!G2665*DATOS!B2665,DATOS!G2665*(DATOS!B2665-CALCULOS_ENER!E2665)+CALCULOS_ENER!E2665*DATOS!I2665)</f>
        <v>0.15722484605604145</v>
      </c>
      <c r="H2665">
        <f>DATOS!B2665*DATOS!G2665-CALCULOS_ECON!G2665</f>
        <v>0</v>
      </c>
    </row>
    <row r="2666" spans="1:8" x14ac:dyDescent="0.25">
      <c r="A2666">
        <f>CALCULOS_ENER!A2666*DATOS!F2666</f>
        <v>0</v>
      </c>
      <c r="B2666">
        <f>CALCULOS_ENER!E2666*DATOS!I2666+CALCULOS_ENER!F2666*DATOS!H2666</f>
        <v>0</v>
      </c>
      <c r="C2666">
        <f t="shared" si="82"/>
        <v>0</v>
      </c>
      <c r="D2666">
        <f>CALCULOS_ENER!C2666*DATOS!H2666</f>
        <v>0</v>
      </c>
      <c r="E2666">
        <f t="shared" si="83"/>
        <v>0</v>
      </c>
      <c r="G2666">
        <f>IF(CALCULOS_ENER!C2666=0,DATOS!G2666*DATOS!B2666,DATOS!G2666*(DATOS!B2666-CALCULOS_ENER!E2666)+CALCULOS_ENER!E2666*DATOS!I2666)</f>
        <v>9.7913960787987905E-2</v>
      </c>
      <c r="H2666">
        <f>DATOS!B2666*DATOS!G2666-CALCULOS_ECON!G2666</f>
        <v>0</v>
      </c>
    </row>
    <row r="2667" spans="1:8" x14ac:dyDescent="0.25">
      <c r="A2667">
        <f>CALCULOS_ENER!A2667*DATOS!F2667</f>
        <v>0</v>
      </c>
      <c r="B2667">
        <f>CALCULOS_ENER!E2667*DATOS!I2667+CALCULOS_ENER!F2667*DATOS!H2667</f>
        <v>0</v>
      </c>
      <c r="C2667">
        <f t="shared" si="82"/>
        <v>0</v>
      </c>
      <c r="D2667">
        <f>CALCULOS_ENER!C2667*DATOS!H2667</f>
        <v>0</v>
      </c>
      <c r="E2667">
        <f t="shared" si="83"/>
        <v>0</v>
      </c>
      <c r="G2667">
        <f>IF(CALCULOS_ENER!C2667=0,DATOS!G2667*DATOS!B2667,DATOS!G2667*(DATOS!B2667-CALCULOS_ENER!E2667)+CALCULOS_ENER!E2667*DATOS!I2667)</f>
        <v>1.8176523479527962E-2</v>
      </c>
      <c r="H2667">
        <f>DATOS!B2667*DATOS!G2667-CALCULOS_ECON!G2667</f>
        <v>0</v>
      </c>
    </row>
    <row r="2668" spans="1:8" x14ac:dyDescent="0.25">
      <c r="A2668">
        <f>CALCULOS_ENER!A2668*DATOS!F2668</f>
        <v>0</v>
      </c>
      <c r="B2668">
        <f>CALCULOS_ENER!E2668*DATOS!I2668+CALCULOS_ENER!F2668*DATOS!H2668</f>
        <v>0</v>
      </c>
      <c r="C2668">
        <f t="shared" si="82"/>
        <v>0</v>
      </c>
      <c r="D2668">
        <f>CALCULOS_ENER!C2668*DATOS!H2668</f>
        <v>0</v>
      </c>
      <c r="E2668">
        <f t="shared" si="83"/>
        <v>0</v>
      </c>
      <c r="G2668">
        <f>IF(CALCULOS_ENER!C2668=0,DATOS!G2668*DATOS!B2668,DATOS!G2668*(DATOS!B2668-CALCULOS_ENER!E2668)+CALCULOS_ENER!E2668*DATOS!I2668)</f>
        <v>1.8176523479527962E-2</v>
      </c>
      <c r="H2668">
        <f>DATOS!B2668*DATOS!G2668-CALCULOS_ECON!G2668</f>
        <v>0</v>
      </c>
    </row>
    <row r="2669" spans="1:8" x14ac:dyDescent="0.25">
      <c r="A2669">
        <f>CALCULOS_ENER!A2669*DATOS!F2669</f>
        <v>0</v>
      </c>
      <c r="B2669">
        <f>CALCULOS_ENER!E2669*DATOS!I2669+CALCULOS_ENER!F2669*DATOS!H2669</f>
        <v>0</v>
      </c>
      <c r="C2669">
        <f t="shared" si="82"/>
        <v>0</v>
      </c>
      <c r="D2669">
        <f>CALCULOS_ENER!C2669*DATOS!H2669</f>
        <v>0</v>
      </c>
      <c r="E2669">
        <f t="shared" si="83"/>
        <v>0</v>
      </c>
      <c r="G2669">
        <f>IF(CALCULOS_ENER!C2669=0,DATOS!G2669*DATOS!B2669,DATOS!G2669*(DATOS!B2669-CALCULOS_ENER!E2669)+CALCULOS_ENER!E2669*DATOS!I2669)</f>
        <v>1.8176523479527962E-2</v>
      </c>
      <c r="H2669">
        <f>DATOS!B2669*DATOS!G2669-CALCULOS_ECON!G2669</f>
        <v>0</v>
      </c>
    </row>
    <row r="2670" spans="1:8" x14ac:dyDescent="0.25">
      <c r="A2670">
        <f>CALCULOS_ENER!A2670*DATOS!F2670</f>
        <v>0</v>
      </c>
      <c r="B2670">
        <f>CALCULOS_ENER!E2670*DATOS!I2670+CALCULOS_ENER!F2670*DATOS!H2670</f>
        <v>0</v>
      </c>
      <c r="C2670">
        <f t="shared" si="82"/>
        <v>0</v>
      </c>
      <c r="D2670">
        <f>CALCULOS_ENER!C2670*DATOS!H2670</f>
        <v>0</v>
      </c>
      <c r="E2670">
        <f t="shared" si="83"/>
        <v>0</v>
      </c>
      <c r="G2670">
        <f>IF(CALCULOS_ENER!C2670=0,DATOS!G2670*DATOS!B2670,DATOS!G2670*(DATOS!B2670-CALCULOS_ENER!E2670)+CALCULOS_ENER!E2670*DATOS!I2670)</f>
        <v>1.8176523479527962E-2</v>
      </c>
      <c r="H2670">
        <f>DATOS!B2670*DATOS!G2670-CALCULOS_ECON!G2670</f>
        <v>0</v>
      </c>
    </row>
    <row r="2671" spans="1:8" x14ac:dyDescent="0.25">
      <c r="A2671">
        <f>CALCULOS_ENER!A2671*DATOS!F2671</f>
        <v>0</v>
      </c>
      <c r="B2671">
        <f>CALCULOS_ENER!E2671*DATOS!I2671+CALCULOS_ENER!F2671*DATOS!H2671</f>
        <v>0</v>
      </c>
      <c r="C2671">
        <f t="shared" si="82"/>
        <v>0</v>
      </c>
      <c r="D2671">
        <f>CALCULOS_ENER!C2671*DATOS!H2671</f>
        <v>0</v>
      </c>
      <c r="E2671">
        <f t="shared" si="83"/>
        <v>0</v>
      </c>
      <c r="G2671">
        <f>IF(CALCULOS_ENER!C2671=0,DATOS!G2671*DATOS!B2671,DATOS!G2671*(DATOS!B2671-CALCULOS_ENER!E2671)+CALCULOS_ENER!E2671*DATOS!I2671)</f>
        <v>1.9301554310379516E-2</v>
      </c>
      <c r="H2671">
        <f>DATOS!B2671*DATOS!G2671-CALCULOS_ECON!G2671</f>
        <v>0</v>
      </c>
    </row>
    <row r="2672" spans="1:8" x14ac:dyDescent="0.25">
      <c r="A2672">
        <f>CALCULOS_ENER!A2672*DATOS!F2672</f>
        <v>6.2928000000000003E-3</v>
      </c>
      <c r="B2672">
        <f>CALCULOS_ENER!E2672*DATOS!I2672+CALCULOS_ENER!F2672*DATOS!H2672</f>
        <v>0</v>
      </c>
      <c r="C2672">
        <f t="shared" si="82"/>
        <v>6.2928000000000003E-3</v>
      </c>
      <c r="D2672">
        <f>CALCULOS_ENER!C2672*DATOS!H2672</f>
        <v>0</v>
      </c>
      <c r="E2672">
        <f t="shared" si="83"/>
        <v>6.2928000000000003E-3</v>
      </c>
      <c r="G2672">
        <f>IF(CALCULOS_ENER!C2672=0,DATOS!G2672*DATOS!B2672,DATOS!G2672*(DATOS!B2672-CALCULOS_ENER!E2672)+CALCULOS_ENER!E2672*DATOS!I2672)</f>
        <v>4.4227733161821228E-2</v>
      </c>
      <c r="H2672">
        <f>DATOS!B2672*DATOS!G2672-CALCULOS_ECON!G2672</f>
        <v>0</v>
      </c>
    </row>
    <row r="2673" spans="1:8" x14ac:dyDescent="0.25">
      <c r="A2673">
        <f>CALCULOS_ENER!A2673*DATOS!F2673</f>
        <v>4.2161299999999999E-2</v>
      </c>
      <c r="B2673">
        <f>CALCULOS_ENER!E2673*DATOS!I2673+CALCULOS_ENER!F2673*DATOS!H2673</f>
        <v>0</v>
      </c>
      <c r="C2673">
        <f t="shared" si="82"/>
        <v>4.2161299999999999E-2</v>
      </c>
      <c r="D2673">
        <f>CALCULOS_ENER!C2673*DATOS!H2673</f>
        <v>0</v>
      </c>
      <c r="E2673">
        <f t="shared" si="83"/>
        <v>4.2161299999999999E-2</v>
      </c>
      <c r="G2673">
        <f>IF(CALCULOS_ENER!C2673=0,DATOS!G2673*DATOS!B2673,DATOS!G2673*(DATOS!B2673-CALCULOS_ENER!E2673)+CALCULOS_ENER!E2673*DATOS!I2673)</f>
        <v>8.1809615138075401E-2</v>
      </c>
      <c r="H2673">
        <f>DATOS!B2673*DATOS!G2673-CALCULOS_ECON!G2673</f>
        <v>0</v>
      </c>
    </row>
    <row r="2674" spans="1:8" x14ac:dyDescent="0.25">
      <c r="A2674">
        <f>CALCULOS_ENER!A2674*DATOS!F2674</f>
        <v>8.8754700000000006E-2</v>
      </c>
      <c r="B2674">
        <f>CALCULOS_ENER!E2674*DATOS!I2674+CALCULOS_ENER!F2674*DATOS!H2674</f>
        <v>0</v>
      </c>
      <c r="C2674">
        <f t="shared" si="82"/>
        <v>8.8754700000000006E-2</v>
      </c>
      <c r="D2674">
        <f>CALCULOS_ENER!C2674*DATOS!H2674</f>
        <v>0</v>
      </c>
      <c r="E2674">
        <f t="shared" si="83"/>
        <v>8.8754700000000006E-2</v>
      </c>
      <c r="G2674">
        <f>IF(CALCULOS_ENER!C2674=0,DATOS!G2674*DATOS!B2674,DATOS!G2674*(DATOS!B2674-CALCULOS_ENER!E2674)+CALCULOS_ENER!E2674*DATOS!I2674)</f>
        <v>9.9704980212364652E-2</v>
      </c>
      <c r="H2674">
        <f>DATOS!B2674*DATOS!G2674-CALCULOS_ECON!G2674</f>
        <v>0</v>
      </c>
    </row>
    <row r="2675" spans="1:8" x14ac:dyDescent="0.25">
      <c r="A2675">
        <f>CALCULOS_ENER!A2675*DATOS!F2675</f>
        <v>8.564328645641027E-2</v>
      </c>
      <c r="B2675">
        <f>CALCULOS_ENER!E2675*DATOS!I2675+CALCULOS_ENER!F2675*DATOS!H2675</f>
        <v>2.8224430248138341E-2</v>
      </c>
      <c r="C2675">
        <f t="shared" si="82"/>
        <v>0.11386771670454861</v>
      </c>
      <c r="D2675">
        <f>CALCULOS_ENER!C2675*DATOS!H2675</f>
        <v>1.4242046952686953E-2</v>
      </c>
      <c r="E2675">
        <f t="shared" si="83"/>
        <v>9.9885333409097221E-2</v>
      </c>
      <c r="G2675">
        <f>IF(CALCULOS_ENER!C2675=0,DATOS!G2675*DATOS!B2675,DATOS!G2675*(DATOS!B2675-CALCULOS_ENER!E2675)+CALCULOS_ENER!E2675*DATOS!I2675)</f>
        <v>7.1660903160958869E-2</v>
      </c>
      <c r="H2675">
        <f>DATOS!B2675*DATOS!G2675-CALCULOS_ECON!G2675</f>
        <v>1.39823832954514E-2</v>
      </c>
    </row>
    <row r="2676" spans="1:8" x14ac:dyDescent="0.25">
      <c r="A2676">
        <f>CALCULOS_ENER!A2676*DATOS!F2676</f>
        <v>8.001856261287392E-2</v>
      </c>
      <c r="B2676">
        <f>CALCULOS_ENER!E2676*DATOS!I2676+CALCULOS_ENER!F2676*DATOS!H2676</f>
        <v>5.0601613179471414E-2</v>
      </c>
      <c r="C2676">
        <f t="shared" si="82"/>
        <v>0.13062017579234533</v>
      </c>
      <c r="D2676">
        <f>CALCULOS_ENER!C2676*DATOS!H2676</f>
        <v>2.3513088971816729E-2</v>
      </c>
      <c r="E2676">
        <f t="shared" si="83"/>
        <v>0.10353165158469065</v>
      </c>
      <c r="G2676">
        <f>IF(CALCULOS_ENER!C2676=0,DATOS!G2676*DATOS!B2676,DATOS!G2676*(DATOS!B2676-CALCULOS_ENER!E2676)+CALCULOS_ENER!E2676*DATOS!I2676)</f>
        <v>5.2930038405219239E-2</v>
      </c>
      <c r="H2676">
        <f>DATOS!B2676*DATOS!G2676-CALCULOS_ECON!G2676</f>
        <v>2.7088524207654681E-2</v>
      </c>
    </row>
    <row r="2677" spans="1:8" x14ac:dyDescent="0.25">
      <c r="A2677">
        <f>CALCULOS_ENER!A2677*DATOS!F2677</f>
        <v>7.7206184140693357E-2</v>
      </c>
      <c r="B2677">
        <f>CALCULOS_ENER!E2677*DATOS!I2677+CALCULOS_ENER!F2677*DATOS!H2677</f>
        <v>5.2356333867029113E-2</v>
      </c>
      <c r="C2677">
        <f t="shared" si="82"/>
        <v>0.12956251800772248</v>
      </c>
      <c r="D2677">
        <f>CALCULOS_ENER!C2677*DATOS!H2677</f>
        <v>2.2313057864454953E-2</v>
      </c>
      <c r="E2677">
        <f t="shared" si="83"/>
        <v>9.9519242005148306E-2</v>
      </c>
      <c r="G2677">
        <f>IF(CALCULOS_ENER!C2677=0,DATOS!G2677*DATOS!B2677,DATOS!G2677*(DATOS!B2677-CALCULOS_ENER!E2677)+CALCULOS_ENER!E2677*DATOS!I2677)</f>
        <v>4.7162908138119207E-2</v>
      </c>
      <c r="H2677">
        <f>DATOS!B2677*DATOS!G2677-CALCULOS_ECON!G2677</f>
        <v>3.004327600257415E-2</v>
      </c>
    </row>
    <row r="2678" spans="1:8" x14ac:dyDescent="0.25">
      <c r="A2678">
        <f>CALCULOS_ENER!A2678*DATOS!F2678</f>
        <v>7.7206184140693357E-2</v>
      </c>
      <c r="B2678">
        <f>CALCULOS_ENER!E2678*DATOS!I2678+CALCULOS_ENER!F2678*DATOS!H2678</f>
        <v>4.8279602717335224E-2</v>
      </c>
      <c r="C2678">
        <f t="shared" si="82"/>
        <v>0.12548578685802858</v>
      </c>
      <c r="D2678">
        <f>CALCULOS_ENER!C2678*DATOS!H2678</f>
        <v>1.5524039897992363E-2</v>
      </c>
      <c r="E2678">
        <f t="shared" si="83"/>
        <v>9.2730224038685721E-2</v>
      </c>
      <c r="G2678">
        <f>IF(CALCULOS_ENER!C2678=0,DATOS!G2678*DATOS!B2678,DATOS!G2678*(DATOS!B2678-CALCULOS_ENER!E2678)+CALCULOS_ENER!E2678*DATOS!I2678)</f>
        <v>4.4450621321350497E-2</v>
      </c>
      <c r="H2678">
        <f>DATOS!B2678*DATOS!G2678-CALCULOS_ECON!G2678</f>
        <v>3.2755562819342859E-2</v>
      </c>
    </row>
    <row r="2679" spans="1:8" x14ac:dyDescent="0.25">
      <c r="A2679">
        <f>CALCULOS_ENER!A2679*DATOS!F2679</f>
        <v>8.2830907984229749E-2</v>
      </c>
      <c r="B2679">
        <f>CALCULOS_ENER!E2679*DATOS!I2679+CALCULOS_ENER!F2679*DATOS!H2679</f>
        <v>3.0131117372832479E-2</v>
      </c>
      <c r="C2679">
        <f t="shared" si="82"/>
        <v>0.11296202535706223</v>
      </c>
      <c r="D2679">
        <f>CALCULOS_ENER!C2679*DATOS!H2679</f>
        <v>5.3829427298946837E-3</v>
      </c>
      <c r="E2679">
        <f t="shared" si="83"/>
        <v>8.8213850714124437E-2</v>
      </c>
      <c r="G2679">
        <f>IF(CALCULOS_ENER!C2679=0,DATOS!G2679*DATOS!B2679,DATOS!G2679*(DATOS!B2679-CALCULOS_ENER!E2679)+CALCULOS_ENER!E2679*DATOS!I2679)</f>
        <v>5.8082733341291951E-2</v>
      </c>
      <c r="H2679">
        <f>DATOS!B2679*DATOS!G2679-CALCULOS_ECON!G2679</f>
        <v>2.4748174642937798E-2</v>
      </c>
    </row>
    <row r="2680" spans="1:8" x14ac:dyDescent="0.25">
      <c r="A2680">
        <f>CALCULOS_ENER!A2680*DATOS!F2680</f>
        <v>8.2830907984229749E-2</v>
      </c>
      <c r="B2680">
        <f>CALCULOS_ENER!E2680*DATOS!I2680+CALCULOS_ENER!F2680*DATOS!H2680</f>
        <v>3.7125074095184479E-2</v>
      </c>
      <c r="C2680">
        <f t="shared" si="82"/>
        <v>0.11995598207941423</v>
      </c>
      <c r="D2680">
        <f>CALCULOS_ENER!C2680*DATOS!H2680</f>
        <v>3.0937561745987066E-3</v>
      </c>
      <c r="E2680">
        <f t="shared" si="83"/>
        <v>8.5924664158828462E-2</v>
      </c>
      <c r="G2680">
        <f>IF(CALCULOS_ENER!C2680=0,DATOS!G2680*DATOS!B2680,DATOS!G2680*(DATOS!B2680-CALCULOS_ENER!E2680)+CALCULOS_ENER!E2680*DATOS!I2680)</f>
        <v>4.8799590063643976E-2</v>
      </c>
      <c r="H2680">
        <f>DATOS!B2680*DATOS!G2680-CALCULOS_ECON!G2680</f>
        <v>3.4031317920585773E-2</v>
      </c>
    </row>
    <row r="2681" spans="1:8" x14ac:dyDescent="0.25">
      <c r="A2681">
        <f>CALCULOS_ENER!A2681*DATOS!F2681</f>
        <v>8.2830907984229749E-2</v>
      </c>
      <c r="B2681">
        <f>CALCULOS_ENER!E2681*DATOS!I2681+CALCULOS_ENER!F2681*DATOS!H2681</f>
        <v>1.7533387692201655E-2</v>
      </c>
      <c r="C2681">
        <f t="shared" si="82"/>
        <v>0.1003642956764314</v>
      </c>
      <c r="D2681">
        <f>CALCULOS_ENER!C2681*DATOS!H2681</f>
        <v>6.2298336863306192E-4</v>
      </c>
      <c r="E2681">
        <f t="shared" si="83"/>
        <v>8.3453891352862811E-2</v>
      </c>
      <c r="G2681">
        <f>IF(CALCULOS_ENER!C2681=0,DATOS!G2681*DATOS!B2681,DATOS!G2681*(DATOS!B2681-CALCULOS_ENER!E2681)+CALCULOS_ENER!E2681*DATOS!I2681)</f>
        <v>6.5920503660661156E-2</v>
      </c>
      <c r="H2681">
        <f>DATOS!B2681*DATOS!G2681-CALCULOS_ECON!G2681</f>
        <v>1.6910404323568592E-2</v>
      </c>
    </row>
    <row r="2682" spans="1:8" x14ac:dyDescent="0.25">
      <c r="A2682">
        <f>CALCULOS_ENER!A2682*DATOS!F2682</f>
        <v>8.2218100000000002E-2</v>
      </c>
      <c r="B2682">
        <f>CALCULOS_ENER!E2682*DATOS!I2682+CALCULOS_ENER!F2682*DATOS!H2682</f>
        <v>0</v>
      </c>
      <c r="C2682">
        <f t="shared" si="82"/>
        <v>8.2218100000000002E-2</v>
      </c>
      <c r="D2682">
        <f>CALCULOS_ENER!C2682*DATOS!H2682</f>
        <v>0</v>
      </c>
      <c r="E2682">
        <f t="shared" si="83"/>
        <v>8.2218100000000002E-2</v>
      </c>
      <c r="G2682">
        <f>IF(CALCULOS_ENER!C2682=0,DATOS!G2682*DATOS!B2682,DATOS!G2682*(DATOS!B2682-CALCULOS_ENER!E2682)+CALCULOS_ENER!E2682*DATOS!I2682)</f>
        <v>8.564328645641027E-2</v>
      </c>
      <c r="H2682">
        <f>DATOS!B2682*DATOS!G2682-CALCULOS_ECON!G2682</f>
        <v>0</v>
      </c>
    </row>
    <row r="2683" spans="1:8" x14ac:dyDescent="0.25">
      <c r="A2683">
        <f>CALCULOS_ENER!A2683*DATOS!F2683</f>
        <v>3.5992700000000002E-2</v>
      </c>
      <c r="B2683">
        <f>CALCULOS_ENER!E2683*DATOS!I2683+CALCULOS_ENER!F2683*DATOS!H2683</f>
        <v>0</v>
      </c>
      <c r="C2683">
        <f t="shared" si="82"/>
        <v>3.5992700000000002E-2</v>
      </c>
      <c r="D2683">
        <f>CALCULOS_ENER!C2683*DATOS!H2683</f>
        <v>0</v>
      </c>
      <c r="E2683">
        <f t="shared" si="83"/>
        <v>3.5992700000000002E-2</v>
      </c>
      <c r="G2683">
        <f>IF(CALCULOS_ENER!C2683=0,DATOS!G2683*DATOS!B2683,DATOS!G2683*(DATOS!B2683-CALCULOS_ENER!E2683)+CALCULOS_ENER!E2683*DATOS!I2683)</f>
        <v>8.564328645641027E-2</v>
      </c>
      <c r="H2683">
        <f>DATOS!B2683*DATOS!G2683-CALCULOS_ECON!G2683</f>
        <v>0</v>
      </c>
    </row>
    <row r="2684" spans="1:8" x14ac:dyDescent="0.25">
      <c r="A2684">
        <f>CALCULOS_ENER!A2684*DATOS!F2684</f>
        <v>5.1658000000000008E-3</v>
      </c>
      <c r="B2684">
        <f>CALCULOS_ENER!E2684*DATOS!I2684+CALCULOS_ENER!F2684*DATOS!H2684</f>
        <v>0</v>
      </c>
      <c r="C2684">
        <f t="shared" si="82"/>
        <v>5.1658000000000008E-3</v>
      </c>
      <c r="D2684">
        <f>CALCULOS_ENER!C2684*DATOS!H2684</f>
        <v>0</v>
      </c>
      <c r="E2684">
        <f t="shared" si="83"/>
        <v>5.1658000000000008E-3</v>
      </c>
      <c r="G2684">
        <f>IF(CALCULOS_ENER!C2684=0,DATOS!G2684*DATOS!B2684,DATOS!G2684*(DATOS!B2684-CALCULOS_ENER!E2684)+CALCULOS_ENER!E2684*DATOS!I2684)</f>
        <v>0.10916330917258643</v>
      </c>
      <c r="H2684">
        <f>DATOS!B2684*DATOS!G2684-CALCULOS_ECON!G2684</f>
        <v>0</v>
      </c>
    </row>
    <row r="2685" spans="1:8" x14ac:dyDescent="0.25">
      <c r="A2685">
        <f>CALCULOS_ENER!A2685*DATOS!F2685</f>
        <v>0</v>
      </c>
      <c r="B2685">
        <f>CALCULOS_ENER!E2685*DATOS!I2685+CALCULOS_ENER!F2685*DATOS!H2685</f>
        <v>0</v>
      </c>
      <c r="C2685">
        <f t="shared" si="82"/>
        <v>0</v>
      </c>
      <c r="D2685">
        <f>CALCULOS_ENER!C2685*DATOS!H2685</f>
        <v>0</v>
      </c>
      <c r="E2685">
        <f t="shared" si="83"/>
        <v>0</v>
      </c>
      <c r="G2685">
        <f>IF(CALCULOS_ENER!C2685=0,DATOS!G2685*DATOS!B2685,DATOS!G2685*(DATOS!B2685-CALCULOS_ENER!E2685)+CALCULOS_ENER!E2685*DATOS!I2685)</f>
        <v>0.15339117473770658</v>
      </c>
      <c r="H2685">
        <f>DATOS!B2685*DATOS!G2685-CALCULOS_ECON!G2685</f>
        <v>0</v>
      </c>
    </row>
    <row r="2686" spans="1:8" x14ac:dyDescent="0.25">
      <c r="A2686">
        <f>CALCULOS_ENER!A2686*DATOS!F2686</f>
        <v>0</v>
      </c>
      <c r="B2686">
        <f>CALCULOS_ENER!E2686*DATOS!I2686+CALCULOS_ENER!F2686*DATOS!H2686</f>
        <v>0</v>
      </c>
      <c r="C2686">
        <f t="shared" si="82"/>
        <v>0</v>
      </c>
      <c r="D2686">
        <f>CALCULOS_ENER!C2686*DATOS!H2686</f>
        <v>0</v>
      </c>
      <c r="E2686">
        <f t="shared" si="83"/>
        <v>0</v>
      </c>
      <c r="G2686">
        <f>IF(CALCULOS_ENER!C2686=0,DATOS!G2686*DATOS!B2686,DATOS!G2686*(DATOS!B2686-CALCULOS_ENER!E2686)+CALCULOS_ENER!E2686*DATOS!I2686)</f>
        <v>0.17128653981199582</v>
      </c>
      <c r="H2686">
        <f>DATOS!B2686*DATOS!G2686-CALCULOS_ECON!G2686</f>
        <v>0</v>
      </c>
    </row>
    <row r="2687" spans="1:8" x14ac:dyDescent="0.25">
      <c r="A2687">
        <f>CALCULOS_ENER!A2687*DATOS!F2687</f>
        <v>0</v>
      </c>
      <c r="B2687">
        <f>CALCULOS_ENER!E2687*DATOS!I2687+CALCULOS_ENER!F2687*DATOS!H2687</f>
        <v>0</v>
      </c>
      <c r="C2687">
        <f t="shared" si="82"/>
        <v>0</v>
      </c>
      <c r="D2687">
        <f>CALCULOS_ENER!C2687*DATOS!H2687</f>
        <v>0</v>
      </c>
      <c r="E2687">
        <f t="shared" si="83"/>
        <v>0</v>
      </c>
      <c r="G2687">
        <f>IF(CALCULOS_ENER!C2687=0,DATOS!G2687*DATOS!B2687,DATOS!G2687*(DATOS!B2687-CALCULOS_ENER!E2687)+CALCULOS_ENER!E2687*DATOS!I2687)</f>
        <v>0.20707730306139904</v>
      </c>
      <c r="H2687">
        <f>DATOS!B2687*DATOS!G2687-CALCULOS_ECON!G2687</f>
        <v>0</v>
      </c>
    </row>
    <row r="2688" spans="1:8" x14ac:dyDescent="0.25">
      <c r="A2688">
        <f>CALCULOS_ENER!A2688*DATOS!F2688</f>
        <v>0</v>
      </c>
      <c r="B2688">
        <f>CALCULOS_ENER!E2688*DATOS!I2688+CALCULOS_ENER!F2688*DATOS!H2688</f>
        <v>0</v>
      </c>
      <c r="C2688">
        <f t="shared" si="82"/>
        <v>0</v>
      </c>
      <c r="D2688">
        <f>CALCULOS_ENER!C2688*DATOS!H2688</f>
        <v>0</v>
      </c>
      <c r="E2688">
        <f t="shared" si="83"/>
        <v>0</v>
      </c>
      <c r="G2688">
        <f>IF(CALCULOS_ENER!C2688=0,DATOS!G2688*DATOS!B2688,DATOS!G2688*(DATOS!B2688-CALCULOS_ENER!E2688)+CALCULOS_ENER!E2688*DATOS!I2688)</f>
        <v>0.20707730306139904</v>
      </c>
      <c r="H2688">
        <f>DATOS!B2688*DATOS!G2688-CALCULOS_ECON!G2688</f>
        <v>0</v>
      </c>
    </row>
    <row r="2689" spans="1:8" x14ac:dyDescent="0.25">
      <c r="A2689">
        <f>CALCULOS_ENER!A2689*DATOS!F2689</f>
        <v>0</v>
      </c>
      <c r="B2689">
        <f>CALCULOS_ENER!E2689*DATOS!I2689+CALCULOS_ENER!F2689*DATOS!H2689</f>
        <v>0</v>
      </c>
      <c r="C2689">
        <f t="shared" si="82"/>
        <v>0</v>
      </c>
      <c r="D2689">
        <f>CALCULOS_ENER!C2689*DATOS!H2689</f>
        <v>0</v>
      </c>
      <c r="E2689">
        <f t="shared" si="83"/>
        <v>0</v>
      </c>
      <c r="G2689">
        <f>IF(CALCULOS_ENER!C2689=0,DATOS!G2689*DATOS!B2689,DATOS!G2689*(DATOS!B2689-CALCULOS_ENER!E2689)+CALCULOS_ENER!E2689*DATOS!I2689)</f>
        <v>0.15722484605604145</v>
      </c>
      <c r="H2689">
        <f>DATOS!B2689*DATOS!G2689-CALCULOS_ECON!G2689</f>
        <v>0</v>
      </c>
    </row>
    <row r="2690" spans="1:8" x14ac:dyDescent="0.25">
      <c r="A2690">
        <f>CALCULOS_ENER!A2690*DATOS!F2690</f>
        <v>0</v>
      </c>
      <c r="B2690">
        <f>CALCULOS_ENER!E2690*DATOS!I2690+CALCULOS_ENER!F2690*DATOS!H2690</f>
        <v>0</v>
      </c>
      <c r="C2690">
        <f t="shared" si="82"/>
        <v>0</v>
      </c>
      <c r="D2690">
        <f>CALCULOS_ENER!C2690*DATOS!H2690</f>
        <v>0</v>
      </c>
      <c r="E2690">
        <f t="shared" si="83"/>
        <v>0</v>
      </c>
      <c r="G2690">
        <f>IF(CALCULOS_ENER!C2690=0,DATOS!G2690*DATOS!B2690,DATOS!G2690*(DATOS!B2690-CALCULOS_ENER!E2690)+CALCULOS_ENER!E2690*DATOS!I2690)</f>
        <v>9.7913960787987905E-2</v>
      </c>
      <c r="H2690">
        <f>DATOS!B2690*DATOS!G2690-CALCULOS_ECON!G2690</f>
        <v>0</v>
      </c>
    </row>
    <row r="2691" spans="1:8" x14ac:dyDescent="0.25">
      <c r="A2691">
        <f>CALCULOS_ENER!A2691*DATOS!F2691</f>
        <v>0</v>
      </c>
      <c r="B2691">
        <f>CALCULOS_ENER!E2691*DATOS!I2691+CALCULOS_ENER!F2691*DATOS!H2691</f>
        <v>0</v>
      </c>
      <c r="C2691">
        <f t="shared" ref="C2691:C2754" si="84">A2691+B2691</f>
        <v>0</v>
      </c>
      <c r="D2691">
        <f>CALCULOS_ENER!C2691*DATOS!H2691</f>
        <v>0</v>
      </c>
      <c r="E2691">
        <f t="shared" ref="E2691:E2754" si="85">A2691+D2691</f>
        <v>0</v>
      </c>
      <c r="G2691">
        <f>IF(CALCULOS_ENER!C2691=0,DATOS!G2691*DATOS!B2691,DATOS!G2691*(DATOS!B2691-CALCULOS_ENER!E2691)+CALCULOS_ENER!E2691*DATOS!I2691)</f>
        <v>1.8176523479527962E-2</v>
      </c>
      <c r="H2691">
        <f>DATOS!B2691*DATOS!G2691-CALCULOS_ECON!G2691</f>
        <v>0</v>
      </c>
    </row>
    <row r="2692" spans="1:8" x14ac:dyDescent="0.25">
      <c r="A2692">
        <f>CALCULOS_ENER!A2692*DATOS!F2692</f>
        <v>0</v>
      </c>
      <c r="B2692">
        <f>CALCULOS_ENER!E2692*DATOS!I2692+CALCULOS_ENER!F2692*DATOS!H2692</f>
        <v>0</v>
      </c>
      <c r="C2692">
        <f t="shared" si="84"/>
        <v>0</v>
      </c>
      <c r="D2692">
        <f>CALCULOS_ENER!C2692*DATOS!H2692</f>
        <v>0</v>
      </c>
      <c r="E2692">
        <f t="shared" si="85"/>
        <v>0</v>
      </c>
      <c r="G2692">
        <f>IF(CALCULOS_ENER!C2692=0,DATOS!G2692*DATOS!B2692,DATOS!G2692*(DATOS!B2692-CALCULOS_ENER!E2692)+CALCULOS_ENER!E2692*DATOS!I2692)</f>
        <v>1.8176523479527962E-2</v>
      </c>
      <c r="H2692">
        <f>DATOS!B2692*DATOS!G2692-CALCULOS_ECON!G2692</f>
        <v>0</v>
      </c>
    </row>
    <row r="2693" spans="1:8" x14ac:dyDescent="0.25">
      <c r="A2693">
        <f>CALCULOS_ENER!A2693*DATOS!F2693</f>
        <v>0</v>
      </c>
      <c r="B2693">
        <f>CALCULOS_ENER!E2693*DATOS!I2693+CALCULOS_ENER!F2693*DATOS!H2693</f>
        <v>0</v>
      </c>
      <c r="C2693">
        <f t="shared" si="84"/>
        <v>0</v>
      </c>
      <c r="D2693">
        <f>CALCULOS_ENER!C2693*DATOS!H2693</f>
        <v>0</v>
      </c>
      <c r="E2693">
        <f t="shared" si="85"/>
        <v>0</v>
      </c>
      <c r="G2693">
        <f>IF(CALCULOS_ENER!C2693=0,DATOS!G2693*DATOS!B2693,DATOS!G2693*(DATOS!B2693-CALCULOS_ENER!E2693)+CALCULOS_ENER!E2693*DATOS!I2693)</f>
        <v>1.8176523479527962E-2</v>
      </c>
      <c r="H2693">
        <f>DATOS!B2693*DATOS!G2693-CALCULOS_ECON!G2693</f>
        <v>0</v>
      </c>
    </row>
    <row r="2694" spans="1:8" x14ac:dyDescent="0.25">
      <c r="A2694">
        <f>CALCULOS_ENER!A2694*DATOS!F2694</f>
        <v>0</v>
      </c>
      <c r="B2694">
        <f>CALCULOS_ENER!E2694*DATOS!I2694+CALCULOS_ENER!F2694*DATOS!H2694</f>
        <v>0</v>
      </c>
      <c r="C2694">
        <f t="shared" si="84"/>
        <v>0</v>
      </c>
      <c r="D2694">
        <f>CALCULOS_ENER!C2694*DATOS!H2694</f>
        <v>0</v>
      </c>
      <c r="E2694">
        <f t="shared" si="85"/>
        <v>0</v>
      </c>
      <c r="G2694">
        <f>IF(CALCULOS_ENER!C2694=0,DATOS!G2694*DATOS!B2694,DATOS!G2694*(DATOS!B2694-CALCULOS_ENER!E2694)+CALCULOS_ENER!E2694*DATOS!I2694)</f>
        <v>1.8176523479527962E-2</v>
      </c>
      <c r="H2694">
        <f>DATOS!B2694*DATOS!G2694-CALCULOS_ECON!G2694</f>
        <v>0</v>
      </c>
    </row>
    <row r="2695" spans="1:8" x14ac:dyDescent="0.25">
      <c r="A2695">
        <f>CALCULOS_ENER!A2695*DATOS!F2695</f>
        <v>0</v>
      </c>
      <c r="B2695">
        <f>CALCULOS_ENER!E2695*DATOS!I2695+CALCULOS_ENER!F2695*DATOS!H2695</f>
        <v>0</v>
      </c>
      <c r="C2695">
        <f t="shared" si="84"/>
        <v>0</v>
      </c>
      <c r="D2695">
        <f>CALCULOS_ENER!C2695*DATOS!H2695</f>
        <v>0</v>
      </c>
      <c r="E2695">
        <f t="shared" si="85"/>
        <v>0</v>
      </c>
      <c r="G2695">
        <f>IF(CALCULOS_ENER!C2695=0,DATOS!G2695*DATOS!B2695,DATOS!G2695*(DATOS!B2695-CALCULOS_ENER!E2695)+CALCULOS_ENER!E2695*DATOS!I2695)</f>
        <v>1.9301554310379516E-2</v>
      </c>
      <c r="H2695">
        <f>DATOS!B2695*DATOS!G2695-CALCULOS_ECON!G2695</f>
        <v>0</v>
      </c>
    </row>
    <row r="2696" spans="1:8" x14ac:dyDescent="0.25">
      <c r="A2696">
        <f>CALCULOS_ENER!A2696*DATOS!F2696</f>
        <v>6.7137000000000004E-3</v>
      </c>
      <c r="B2696">
        <f>CALCULOS_ENER!E2696*DATOS!I2696+CALCULOS_ENER!F2696*DATOS!H2696</f>
        <v>0</v>
      </c>
      <c r="C2696">
        <f t="shared" si="84"/>
        <v>6.7137000000000004E-3</v>
      </c>
      <c r="D2696">
        <f>CALCULOS_ENER!C2696*DATOS!H2696</f>
        <v>0</v>
      </c>
      <c r="E2696">
        <f t="shared" si="85"/>
        <v>6.7137000000000004E-3</v>
      </c>
      <c r="G2696">
        <f>IF(CALCULOS_ENER!C2696=0,DATOS!G2696*DATOS!B2696,DATOS!G2696*(DATOS!B2696-CALCULOS_ENER!E2696)+CALCULOS_ENER!E2696*DATOS!I2696)</f>
        <v>4.4227733161821228E-2</v>
      </c>
      <c r="H2696">
        <f>DATOS!B2696*DATOS!G2696-CALCULOS_ECON!G2696</f>
        <v>0</v>
      </c>
    </row>
    <row r="2697" spans="1:8" x14ac:dyDescent="0.25">
      <c r="A2697">
        <f>CALCULOS_ENER!A2697*DATOS!F2697</f>
        <v>3.03071E-2</v>
      </c>
      <c r="B2697">
        <f>CALCULOS_ENER!E2697*DATOS!I2697+CALCULOS_ENER!F2697*DATOS!H2697</f>
        <v>0</v>
      </c>
      <c r="C2697">
        <f t="shared" si="84"/>
        <v>3.03071E-2</v>
      </c>
      <c r="D2697">
        <f>CALCULOS_ENER!C2697*DATOS!H2697</f>
        <v>0</v>
      </c>
      <c r="E2697">
        <f t="shared" si="85"/>
        <v>3.03071E-2</v>
      </c>
      <c r="G2697">
        <f>IF(CALCULOS_ENER!C2697=0,DATOS!G2697*DATOS!B2697,DATOS!G2697*(DATOS!B2697-CALCULOS_ENER!E2697)+CALCULOS_ENER!E2697*DATOS!I2697)</f>
        <v>8.1809615138075401E-2</v>
      </c>
      <c r="H2697">
        <f>DATOS!B2697*DATOS!G2697-CALCULOS_ECON!G2697</f>
        <v>0</v>
      </c>
    </row>
    <row r="2698" spans="1:8" x14ac:dyDescent="0.25">
      <c r="A2698">
        <f>CALCULOS_ENER!A2698*DATOS!F2698</f>
        <v>8.3542900000000003E-2</v>
      </c>
      <c r="B2698">
        <f>CALCULOS_ENER!E2698*DATOS!I2698+CALCULOS_ENER!F2698*DATOS!H2698</f>
        <v>0</v>
      </c>
      <c r="C2698">
        <f t="shared" si="84"/>
        <v>8.3542900000000003E-2</v>
      </c>
      <c r="D2698">
        <f>CALCULOS_ENER!C2698*DATOS!H2698</f>
        <v>0</v>
      </c>
      <c r="E2698">
        <f t="shared" si="85"/>
        <v>8.3542900000000003E-2</v>
      </c>
      <c r="G2698">
        <f>IF(CALCULOS_ENER!C2698=0,DATOS!G2698*DATOS!B2698,DATOS!G2698*(DATOS!B2698-CALCULOS_ENER!E2698)+CALCULOS_ENER!E2698*DATOS!I2698)</f>
        <v>9.9704980212364652E-2</v>
      </c>
      <c r="H2698">
        <f>DATOS!B2698*DATOS!G2698-CALCULOS_ECON!G2698</f>
        <v>0</v>
      </c>
    </row>
    <row r="2699" spans="1:8" x14ac:dyDescent="0.25">
      <c r="A2699">
        <f>CALCULOS_ENER!A2699*DATOS!F2699</f>
        <v>8.564328645641027E-2</v>
      </c>
      <c r="B2699">
        <f>CALCULOS_ENER!E2699*DATOS!I2699+CALCULOS_ENER!F2699*DATOS!H2699</f>
        <v>3.5567067717948739E-3</v>
      </c>
      <c r="C2699">
        <f t="shared" si="84"/>
        <v>8.9199993228205141E-2</v>
      </c>
      <c r="D2699">
        <f>CALCULOS_ENER!C2699*DATOS!H2699</f>
        <v>0</v>
      </c>
      <c r="E2699">
        <f t="shared" si="85"/>
        <v>8.564328645641027E-2</v>
      </c>
      <c r="G2699">
        <f>IF(CALCULOS_ENER!C2699=0,DATOS!G2699*DATOS!B2699,DATOS!G2699*(DATOS!B2699-CALCULOS_ENER!E2699)+CALCULOS_ENER!E2699*DATOS!I2699)</f>
        <v>8.2086579684615385E-2</v>
      </c>
      <c r="H2699">
        <f>DATOS!B2699*DATOS!G2699-CALCULOS_ECON!G2699</f>
        <v>3.5567067717948847E-3</v>
      </c>
    </row>
    <row r="2700" spans="1:8" x14ac:dyDescent="0.25">
      <c r="A2700">
        <f>CALCULOS_ENER!A2700*DATOS!F2700</f>
        <v>3.3310900000000004E-2</v>
      </c>
      <c r="B2700">
        <f>CALCULOS_ENER!E2700*DATOS!I2700+CALCULOS_ENER!F2700*DATOS!H2700</f>
        <v>0</v>
      </c>
      <c r="C2700">
        <f t="shared" si="84"/>
        <v>3.3310900000000004E-2</v>
      </c>
      <c r="D2700">
        <f>CALCULOS_ENER!C2700*DATOS!H2700</f>
        <v>0</v>
      </c>
      <c r="E2700">
        <f t="shared" si="85"/>
        <v>3.3310900000000004E-2</v>
      </c>
      <c r="G2700">
        <f>IF(CALCULOS_ENER!C2700=0,DATOS!G2700*DATOS!B2700,DATOS!G2700*(DATOS!B2700-CALCULOS_ENER!E2700)+CALCULOS_ENER!E2700*DATOS!I2700)</f>
        <v>8.001856261287392E-2</v>
      </c>
      <c r="H2700">
        <f>DATOS!B2700*DATOS!G2700-CALCULOS_ECON!G2700</f>
        <v>0</v>
      </c>
    </row>
    <row r="2701" spans="1:8" x14ac:dyDescent="0.25">
      <c r="A2701">
        <f>CALCULOS_ENER!A2701*DATOS!F2701</f>
        <v>4.5682599999999997E-2</v>
      </c>
      <c r="B2701">
        <f>CALCULOS_ENER!E2701*DATOS!I2701+CALCULOS_ENER!F2701*DATOS!H2701</f>
        <v>0</v>
      </c>
      <c r="C2701">
        <f t="shared" si="84"/>
        <v>4.5682599999999997E-2</v>
      </c>
      <c r="D2701">
        <f>CALCULOS_ENER!C2701*DATOS!H2701</f>
        <v>0</v>
      </c>
      <c r="E2701">
        <f t="shared" si="85"/>
        <v>4.5682599999999997E-2</v>
      </c>
      <c r="G2701">
        <f>IF(CALCULOS_ENER!C2701=0,DATOS!G2701*DATOS!B2701,DATOS!G2701*(DATOS!B2701-CALCULOS_ENER!E2701)+CALCULOS_ENER!E2701*DATOS!I2701)</f>
        <v>7.7206184140693357E-2</v>
      </c>
      <c r="H2701">
        <f>DATOS!B2701*DATOS!G2701-CALCULOS_ECON!G2701</f>
        <v>0</v>
      </c>
    </row>
    <row r="2702" spans="1:8" x14ac:dyDescent="0.25">
      <c r="A2702">
        <f>CALCULOS_ENER!A2702*DATOS!F2702</f>
        <v>3.3904299999999998E-2</v>
      </c>
      <c r="B2702">
        <f>CALCULOS_ENER!E2702*DATOS!I2702+CALCULOS_ENER!F2702*DATOS!H2702</f>
        <v>0</v>
      </c>
      <c r="C2702">
        <f t="shared" si="84"/>
        <v>3.3904299999999998E-2</v>
      </c>
      <c r="D2702">
        <f>CALCULOS_ENER!C2702*DATOS!H2702</f>
        <v>0</v>
      </c>
      <c r="E2702">
        <f t="shared" si="85"/>
        <v>3.3904299999999998E-2</v>
      </c>
      <c r="G2702">
        <f>IF(CALCULOS_ENER!C2702=0,DATOS!G2702*DATOS!B2702,DATOS!G2702*(DATOS!B2702-CALCULOS_ENER!E2702)+CALCULOS_ENER!E2702*DATOS!I2702)</f>
        <v>7.7206184140693357E-2</v>
      </c>
      <c r="H2702">
        <f>DATOS!B2702*DATOS!G2702-CALCULOS_ECON!G2702</f>
        <v>0</v>
      </c>
    </row>
    <row r="2703" spans="1:8" x14ac:dyDescent="0.25">
      <c r="A2703">
        <f>CALCULOS_ENER!A2703*DATOS!F2703</f>
        <v>3.6673499999999998E-2</v>
      </c>
      <c r="B2703">
        <f>CALCULOS_ENER!E2703*DATOS!I2703+CALCULOS_ENER!F2703*DATOS!H2703</f>
        <v>0</v>
      </c>
      <c r="C2703">
        <f t="shared" si="84"/>
        <v>3.6673499999999998E-2</v>
      </c>
      <c r="D2703">
        <f>CALCULOS_ENER!C2703*DATOS!H2703</f>
        <v>0</v>
      </c>
      <c r="E2703">
        <f t="shared" si="85"/>
        <v>3.6673499999999998E-2</v>
      </c>
      <c r="G2703">
        <f>IF(CALCULOS_ENER!C2703=0,DATOS!G2703*DATOS!B2703,DATOS!G2703*(DATOS!B2703-CALCULOS_ENER!E2703)+CALCULOS_ENER!E2703*DATOS!I2703)</f>
        <v>8.2830907984229749E-2</v>
      </c>
      <c r="H2703">
        <f>DATOS!B2703*DATOS!G2703-CALCULOS_ECON!G2703</f>
        <v>0</v>
      </c>
    </row>
    <row r="2704" spans="1:8" x14ac:dyDescent="0.25">
      <c r="A2704">
        <f>CALCULOS_ENER!A2704*DATOS!F2704</f>
        <v>9.0964999999999987E-3</v>
      </c>
      <c r="B2704">
        <f>CALCULOS_ENER!E2704*DATOS!I2704+CALCULOS_ENER!F2704*DATOS!H2704</f>
        <v>0</v>
      </c>
      <c r="C2704">
        <f t="shared" si="84"/>
        <v>9.0964999999999987E-3</v>
      </c>
      <c r="D2704">
        <f>CALCULOS_ENER!C2704*DATOS!H2704</f>
        <v>0</v>
      </c>
      <c r="E2704">
        <f t="shared" si="85"/>
        <v>9.0964999999999987E-3</v>
      </c>
      <c r="G2704">
        <f>IF(CALCULOS_ENER!C2704=0,DATOS!G2704*DATOS!B2704,DATOS!G2704*(DATOS!B2704-CALCULOS_ENER!E2704)+CALCULOS_ENER!E2704*DATOS!I2704)</f>
        <v>8.2830907984229749E-2</v>
      </c>
      <c r="H2704">
        <f>DATOS!B2704*DATOS!G2704-CALCULOS_ECON!G2704</f>
        <v>0</v>
      </c>
    </row>
    <row r="2705" spans="1:8" x14ac:dyDescent="0.25">
      <c r="A2705">
        <f>CALCULOS_ENER!A2705*DATOS!F2705</f>
        <v>9.9842999999999998E-3</v>
      </c>
      <c r="B2705">
        <f>CALCULOS_ENER!E2705*DATOS!I2705+CALCULOS_ENER!F2705*DATOS!H2705</f>
        <v>0</v>
      </c>
      <c r="C2705">
        <f t="shared" si="84"/>
        <v>9.9842999999999998E-3</v>
      </c>
      <c r="D2705">
        <f>CALCULOS_ENER!C2705*DATOS!H2705</f>
        <v>0</v>
      </c>
      <c r="E2705">
        <f t="shared" si="85"/>
        <v>9.9842999999999998E-3</v>
      </c>
      <c r="G2705">
        <f>IF(CALCULOS_ENER!C2705=0,DATOS!G2705*DATOS!B2705,DATOS!G2705*(DATOS!B2705-CALCULOS_ENER!E2705)+CALCULOS_ENER!E2705*DATOS!I2705)</f>
        <v>8.2830907984229749E-2</v>
      </c>
      <c r="H2705">
        <f>DATOS!B2705*DATOS!G2705-CALCULOS_ECON!G2705</f>
        <v>0</v>
      </c>
    </row>
    <row r="2706" spans="1:8" x14ac:dyDescent="0.25">
      <c r="A2706">
        <f>CALCULOS_ENER!A2706*DATOS!F2706</f>
        <v>3.8883800000000003E-2</v>
      </c>
      <c r="B2706">
        <f>CALCULOS_ENER!E2706*DATOS!I2706+CALCULOS_ENER!F2706*DATOS!H2706</f>
        <v>0</v>
      </c>
      <c r="C2706">
        <f t="shared" si="84"/>
        <v>3.8883800000000003E-2</v>
      </c>
      <c r="D2706">
        <f>CALCULOS_ENER!C2706*DATOS!H2706</f>
        <v>0</v>
      </c>
      <c r="E2706">
        <f t="shared" si="85"/>
        <v>3.8883800000000003E-2</v>
      </c>
      <c r="G2706">
        <f>IF(CALCULOS_ENER!C2706=0,DATOS!G2706*DATOS!B2706,DATOS!G2706*(DATOS!B2706-CALCULOS_ENER!E2706)+CALCULOS_ENER!E2706*DATOS!I2706)</f>
        <v>8.564328645641027E-2</v>
      </c>
      <c r="H2706">
        <f>DATOS!B2706*DATOS!G2706-CALCULOS_ECON!G2706</f>
        <v>0</v>
      </c>
    </row>
    <row r="2707" spans="1:8" x14ac:dyDescent="0.25">
      <c r="A2707">
        <f>CALCULOS_ENER!A2707*DATOS!F2707</f>
        <v>1.6458799999999999E-2</v>
      </c>
      <c r="B2707">
        <f>CALCULOS_ENER!E2707*DATOS!I2707+CALCULOS_ENER!F2707*DATOS!H2707</f>
        <v>0</v>
      </c>
      <c r="C2707">
        <f t="shared" si="84"/>
        <v>1.6458799999999999E-2</v>
      </c>
      <c r="D2707">
        <f>CALCULOS_ENER!C2707*DATOS!H2707</f>
        <v>0</v>
      </c>
      <c r="E2707">
        <f t="shared" si="85"/>
        <v>1.6458799999999999E-2</v>
      </c>
      <c r="G2707">
        <f>IF(CALCULOS_ENER!C2707=0,DATOS!G2707*DATOS!B2707,DATOS!G2707*(DATOS!B2707-CALCULOS_ENER!E2707)+CALCULOS_ENER!E2707*DATOS!I2707)</f>
        <v>8.564328645641027E-2</v>
      </c>
      <c r="H2707">
        <f>DATOS!B2707*DATOS!G2707-CALCULOS_ECON!G2707</f>
        <v>0</v>
      </c>
    </row>
    <row r="2708" spans="1:8" x14ac:dyDescent="0.25">
      <c r="A2708">
        <f>CALCULOS_ENER!A2708*DATOS!F2708</f>
        <v>9.0620000000000002E-4</v>
      </c>
      <c r="B2708">
        <f>CALCULOS_ENER!E2708*DATOS!I2708+CALCULOS_ENER!F2708*DATOS!H2708</f>
        <v>0</v>
      </c>
      <c r="C2708">
        <f t="shared" si="84"/>
        <v>9.0620000000000002E-4</v>
      </c>
      <c r="D2708">
        <f>CALCULOS_ENER!C2708*DATOS!H2708</f>
        <v>0</v>
      </c>
      <c r="E2708">
        <f t="shared" si="85"/>
        <v>9.0620000000000002E-4</v>
      </c>
      <c r="G2708">
        <f>IF(CALCULOS_ENER!C2708=0,DATOS!G2708*DATOS!B2708,DATOS!G2708*(DATOS!B2708-CALCULOS_ENER!E2708)+CALCULOS_ENER!E2708*DATOS!I2708)</f>
        <v>0.10916330917258643</v>
      </c>
      <c r="H2708">
        <f>DATOS!B2708*DATOS!G2708-CALCULOS_ECON!G2708</f>
        <v>0</v>
      </c>
    </row>
    <row r="2709" spans="1:8" x14ac:dyDescent="0.25">
      <c r="A2709">
        <f>CALCULOS_ENER!A2709*DATOS!F2709</f>
        <v>0</v>
      </c>
      <c r="B2709">
        <f>CALCULOS_ENER!E2709*DATOS!I2709+CALCULOS_ENER!F2709*DATOS!H2709</f>
        <v>0</v>
      </c>
      <c r="C2709">
        <f t="shared" si="84"/>
        <v>0</v>
      </c>
      <c r="D2709">
        <f>CALCULOS_ENER!C2709*DATOS!H2709</f>
        <v>0</v>
      </c>
      <c r="E2709">
        <f t="shared" si="85"/>
        <v>0</v>
      </c>
      <c r="G2709">
        <f>IF(CALCULOS_ENER!C2709=0,DATOS!G2709*DATOS!B2709,DATOS!G2709*(DATOS!B2709-CALCULOS_ENER!E2709)+CALCULOS_ENER!E2709*DATOS!I2709)</f>
        <v>0.15339117473770658</v>
      </c>
      <c r="H2709">
        <f>DATOS!B2709*DATOS!G2709-CALCULOS_ECON!G2709</f>
        <v>0</v>
      </c>
    </row>
    <row r="2710" spans="1:8" x14ac:dyDescent="0.25">
      <c r="A2710">
        <f>CALCULOS_ENER!A2710*DATOS!F2710</f>
        <v>0</v>
      </c>
      <c r="B2710">
        <f>CALCULOS_ENER!E2710*DATOS!I2710+CALCULOS_ENER!F2710*DATOS!H2710</f>
        <v>0</v>
      </c>
      <c r="C2710">
        <f t="shared" si="84"/>
        <v>0</v>
      </c>
      <c r="D2710">
        <f>CALCULOS_ENER!C2710*DATOS!H2710</f>
        <v>0</v>
      </c>
      <c r="E2710">
        <f t="shared" si="85"/>
        <v>0</v>
      </c>
      <c r="G2710">
        <f>IF(CALCULOS_ENER!C2710=0,DATOS!G2710*DATOS!B2710,DATOS!G2710*(DATOS!B2710-CALCULOS_ENER!E2710)+CALCULOS_ENER!E2710*DATOS!I2710)</f>
        <v>0.17128653981199582</v>
      </c>
      <c r="H2710">
        <f>DATOS!B2710*DATOS!G2710-CALCULOS_ECON!G2710</f>
        <v>0</v>
      </c>
    </row>
    <row r="2711" spans="1:8" x14ac:dyDescent="0.25">
      <c r="A2711">
        <f>CALCULOS_ENER!A2711*DATOS!F2711</f>
        <v>0</v>
      </c>
      <c r="B2711">
        <f>CALCULOS_ENER!E2711*DATOS!I2711+CALCULOS_ENER!F2711*DATOS!H2711</f>
        <v>0</v>
      </c>
      <c r="C2711">
        <f t="shared" si="84"/>
        <v>0</v>
      </c>
      <c r="D2711">
        <f>CALCULOS_ENER!C2711*DATOS!H2711</f>
        <v>0</v>
      </c>
      <c r="E2711">
        <f t="shared" si="85"/>
        <v>0</v>
      </c>
      <c r="G2711">
        <f>IF(CALCULOS_ENER!C2711=0,DATOS!G2711*DATOS!B2711,DATOS!G2711*(DATOS!B2711-CALCULOS_ENER!E2711)+CALCULOS_ENER!E2711*DATOS!I2711)</f>
        <v>0.20707730306139904</v>
      </c>
      <c r="H2711">
        <f>DATOS!B2711*DATOS!G2711-CALCULOS_ECON!G2711</f>
        <v>0</v>
      </c>
    </row>
    <row r="2712" spans="1:8" x14ac:dyDescent="0.25">
      <c r="A2712">
        <f>CALCULOS_ENER!A2712*DATOS!F2712</f>
        <v>0</v>
      </c>
      <c r="B2712">
        <f>CALCULOS_ENER!E2712*DATOS!I2712+CALCULOS_ENER!F2712*DATOS!H2712</f>
        <v>0</v>
      </c>
      <c r="C2712">
        <f t="shared" si="84"/>
        <v>0</v>
      </c>
      <c r="D2712">
        <f>CALCULOS_ENER!C2712*DATOS!H2712</f>
        <v>0</v>
      </c>
      <c r="E2712">
        <f t="shared" si="85"/>
        <v>0</v>
      </c>
      <c r="G2712">
        <f>IF(CALCULOS_ENER!C2712=0,DATOS!G2712*DATOS!B2712,DATOS!G2712*(DATOS!B2712-CALCULOS_ENER!E2712)+CALCULOS_ENER!E2712*DATOS!I2712)</f>
        <v>0.20707730306139904</v>
      </c>
      <c r="H2712">
        <f>DATOS!B2712*DATOS!G2712-CALCULOS_ECON!G2712</f>
        <v>0</v>
      </c>
    </row>
    <row r="2713" spans="1:8" x14ac:dyDescent="0.25">
      <c r="A2713">
        <f>CALCULOS_ENER!A2713*DATOS!F2713</f>
        <v>0</v>
      </c>
      <c r="B2713">
        <f>CALCULOS_ENER!E2713*DATOS!I2713+CALCULOS_ENER!F2713*DATOS!H2713</f>
        <v>0</v>
      </c>
      <c r="C2713">
        <f t="shared" si="84"/>
        <v>0</v>
      </c>
      <c r="D2713">
        <f>CALCULOS_ENER!C2713*DATOS!H2713</f>
        <v>0</v>
      </c>
      <c r="E2713">
        <f t="shared" si="85"/>
        <v>0</v>
      </c>
      <c r="G2713">
        <f>IF(CALCULOS_ENER!C2713=0,DATOS!G2713*DATOS!B2713,DATOS!G2713*(DATOS!B2713-CALCULOS_ENER!E2713)+CALCULOS_ENER!E2713*DATOS!I2713)</f>
        <v>0.15722484605604145</v>
      </c>
      <c r="H2713">
        <f>DATOS!B2713*DATOS!G2713-CALCULOS_ECON!G2713</f>
        <v>0</v>
      </c>
    </row>
    <row r="2714" spans="1:8" x14ac:dyDescent="0.25">
      <c r="A2714">
        <f>CALCULOS_ENER!A2714*DATOS!F2714</f>
        <v>0</v>
      </c>
      <c r="B2714">
        <f>CALCULOS_ENER!E2714*DATOS!I2714+CALCULOS_ENER!F2714*DATOS!H2714</f>
        <v>0</v>
      </c>
      <c r="C2714">
        <f t="shared" si="84"/>
        <v>0</v>
      </c>
      <c r="D2714">
        <f>CALCULOS_ENER!C2714*DATOS!H2714</f>
        <v>0</v>
      </c>
      <c r="E2714">
        <f t="shared" si="85"/>
        <v>0</v>
      </c>
      <c r="G2714">
        <f>IF(CALCULOS_ENER!C2714=0,DATOS!G2714*DATOS!B2714,DATOS!G2714*(DATOS!B2714-CALCULOS_ENER!E2714)+CALCULOS_ENER!E2714*DATOS!I2714)</f>
        <v>9.7913960787987905E-2</v>
      </c>
      <c r="H2714">
        <f>DATOS!B2714*DATOS!G2714-CALCULOS_ECON!G2714</f>
        <v>0</v>
      </c>
    </row>
    <row r="2715" spans="1:8" x14ac:dyDescent="0.25">
      <c r="A2715">
        <f>CALCULOS_ENER!A2715*DATOS!F2715</f>
        <v>0</v>
      </c>
      <c r="B2715">
        <f>CALCULOS_ENER!E2715*DATOS!I2715+CALCULOS_ENER!F2715*DATOS!H2715</f>
        <v>0</v>
      </c>
      <c r="C2715">
        <f t="shared" si="84"/>
        <v>0</v>
      </c>
      <c r="D2715">
        <f>CALCULOS_ENER!C2715*DATOS!H2715</f>
        <v>0</v>
      </c>
      <c r="E2715">
        <f t="shared" si="85"/>
        <v>0</v>
      </c>
      <c r="G2715">
        <f>IF(CALCULOS_ENER!C2715=0,DATOS!G2715*DATOS!B2715,DATOS!G2715*(DATOS!B2715-CALCULOS_ENER!E2715)+CALCULOS_ENER!E2715*DATOS!I2715)</f>
        <v>1.8176523479527962E-2</v>
      </c>
      <c r="H2715">
        <f>DATOS!B2715*DATOS!G2715-CALCULOS_ECON!G2715</f>
        <v>0</v>
      </c>
    </row>
    <row r="2716" spans="1:8" x14ac:dyDescent="0.25">
      <c r="A2716">
        <f>CALCULOS_ENER!A2716*DATOS!F2716</f>
        <v>0</v>
      </c>
      <c r="B2716">
        <f>CALCULOS_ENER!E2716*DATOS!I2716+CALCULOS_ENER!F2716*DATOS!H2716</f>
        <v>0</v>
      </c>
      <c r="C2716">
        <f t="shared" si="84"/>
        <v>0</v>
      </c>
      <c r="D2716">
        <f>CALCULOS_ENER!C2716*DATOS!H2716</f>
        <v>0</v>
      </c>
      <c r="E2716">
        <f t="shared" si="85"/>
        <v>0</v>
      </c>
      <c r="G2716">
        <f>IF(CALCULOS_ENER!C2716=0,DATOS!G2716*DATOS!B2716,DATOS!G2716*(DATOS!B2716-CALCULOS_ENER!E2716)+CALCULOS_ENER!E2716*DATOS!I2716)</f>
        <v>1.8176523479527962E-2</v>
      </c>
      <c r="H2716">
        <f>DATOS!B2716*DATOS!G2716-CALCULOS_ECON!G2716</f>
        <v>0</v>
      </c>
    </row>
    <row r="2717" spans="1:8" x14ac:dyDescent="0.25">
      <c r="A2717">
        <f>CALCULOS_ENER!A2717*DATOS!F2717</f>
        <v>0</v>
      </c>
      <c r="B2717">
        <f>CALCULOS_ENER!E2717*DATOS!I2717+CALCULOS_ENER!F2717*DATOS!H2717</f>
        <v>0</v>
      </c>
      <c r="C2717">
        <f t="shared" si="84"/>
        <v>0</v>
      </c>
      <c r="D2717">
        <f>CALCULOS_ENER!C2717*DATOS!H2717</f>
        <v>0</v>
      </c>
      <c r="E2717">
        <f t="shared" si="85"/>
        <v>0</v>
      </c>
      <c r="G2717">
        <f>IF(CALCULOS_ENER!C2717=0,DATOS!G2717*DATOS!B2717,DATOS!G2717*(DATOS!B2717-CALCULOS_ENER!E2717)+CALCULOS_ENER!E2717*DATOS!I2717)</f>
        <v>1.8176523479527962E-2</v>
      </c>
      <c r="H2717">
        <f>DATOS!B2717*DATOS!G2717-CALCULOS_ECON!G2717</f>
        <v>0</v>
      </c>
    </row>
    <row r="2718" spans="1:8" x14ac:dyDescent="0.25">
      <c r="A2718">
        <f>CALCULOS_ENER!A2718*DATOS!F2718</f>
        <v>0</v>
      </c>
      <c r="B2718">
        <f>CALCULOS_ENER!E2718*DATOS!I2718+CALCULOS_ENER!F2718*DATOS!H2718</f>
        <v>0</v>
      </c>
      <c r="C2718">
        <f t="shared" si="84"/>
        <v>0</v>
      </c>
      <c r="D2718">
        <f>CALCULOS_ENER!C2718*DATOS!H2718</f>
        <v>0</v>
      </c>
      <c r="E2718">
        <f t="shared" si="85"/>
        <v>0</v>
      </c>
      <c r="G2718">
        <f>IF(CALCULOS_ENER!C2718=0,DATOS!G2718*DATOS!B2718,DATOS!G2718*(DATOS!B2718-CALCULOS_ENER!E2718)+CALCULOS_ENER!E2718*DATOS!I2718)</f>
        <v>1.8176523479527962E-2</v>
      </c>
      <c r="H2718">
        <f>DATOS!B2718*DATOS!G2718-CALCULOS_ECON!G2718</f>
        <v>0</v>
      </c>
    </row>
    <row r="2719" spans="1:8" x14ac:dyDescent="0.25">
      <c r="A2719">
        <f>CALCULOS_ENER!A2719*DATOS!F2719</f>
        <v>0</v>
      </c>
      <c r="B2719">
        <f>CALCULOS_ENER!E2719*DATOS!I2719+CALCULOS_ENER!F2719*DATOS!H2719</f>
        <v>0</v>
      </c>
      <c r="C2719">
        <f t="shared" si="84"/>
        <v>0</v>
      </c>
      <c r="D2719">
        <f>CALCULOS_ENER!C2719*DATOS!H2719</f>
        <v>0</v>
      </c>
      <c r="E2719">
        <f t="shared" si="85"/>
        <v>0</v>
      </c>
      <c r="G2719">
        <f>IF(CALCULOS_ENER!C2719=0,DATOS!G2719*DATOS!B2719,DATOS!G2719*(DATOS!B2719-CALCULOS_ENER!E2719)+CALCULOS_ENER!E2719*DATOS!I2719)</f>
        <v>1.9301554310379516E-2</v>
      </c>
      <c r="H2719">
        <f>DATOS!B2719*DATOS!G2719-CALCULOS_ECON!G2719</f>
        <v>0</v>
      </c>
    </row>
    <row r="2720" spans="1:8" x14ac:dyDescent="0.25">
      <c r="A2720">
        <f>CALCULOS_ENER!A2720*DATOS!F2720</f>
        <v>5.4808999999999995E-3</v>
      </c>
      <c r="B2720">
        <f>CALCULOS_ENER!E2720*DATOS!I2720+CALCULOS_ENER!F2720*DATOS!H2720</f>
        <v>0</v>
      </c>
      <c r="C2720">
        <f t="shared" si="84"/>
        <v>5.4808999999999995E-3</v>
      </c>
      <c r="D2720">
        <f>CALCULOS_ENER!C2720*DATOS!H2720</f>
        <v>0</v>
      </c>
      <c r="E2720">
        <f t="shared" si="85"/>
        <v>5.4808999999999995E-3</v>
      </c>
      <c r="G2720">
        <f>IF(CALCULOS_ENER!C2720=0,DATOS!G2720*DATOS!B2720,DATOS!G2720*(DATOS!B2720-CALCULOS_ENER!E2720)+CALCULOS_ENER!E2720*DATOS!I2720)</f>
        <v>4.4227733161821228E-2</v>
      </c>
      <c r="H2720">
        <f>DATOS!B2720*DATOS!G2720-CALCULOS_ECON!G2720</f>
        <v>0</v>
      </c>
    </row>
    <row r="2721" spans="1:8" x14ac:dyDescent="0.25">
      <c r="A2721">
        <f>CALCULOS_ENER!A2721*DATOS!F2721</f>
        <v>4.36678E-2</v>
      </c>
      <c r="B2721">
        <f>CALCULOS_ENER!E2721*DATOS!I2721+CALCULOS_ENER!F2721*DATOS!H2721</f>
        <v>0</v>
      </c>
      <c r="C2721">
        <f t="shared" si="84"/>
        <v>4.36678E-2</v>
      </c>
      <c r="D2721">
        <f>CALCULOS_ENER!C2721*DATOS!H2721</f>
        <v>0</v>
      </c>
      <c r="E2721">
        <f t="shared" si="85"/>
        <v>4.36678E-2</v>
      </c>
      <c r="G2721">
        <f>IF(CALCULOS_ENER!C2721=0,DATOS!G2721*DATOS!B2721,DATOS!G2721*(DATOS!B2721-CALCULOS_ENER!E2721)+CALCULOS_ENER!E2721*DATOS!I2721)</f>
        <v>8.1809615138075401E-2</v>
      </c>
      <c r="H2721">
        <f>DATOS!B2721*DATOS!G2721-CALCULOS_ECON!G2721</f>
        <v>0</v>
      </c>
    </row>
    <row r="2722" spans="1:8" x14ac:dyDescent="0.25">
      <c r="A2722">
        <f>CALCULOS_ENER!A2722*DATOS!F2722</f>
        <v>4.0953800000000005E-2</v>
      </c>
      <c r="B2722">
        <f>CALCULOS_ENER!E2722*DATOS!I2722+CALCULOS_ENER!F2722*DATOS!H2722</f>
        <v>0</v>
      </c>
      <c r="C2722">
        <f t="shared" si="84"/>
        <v>4.0953800000000005E-2</v>
      </c>
      <c r="D2722">
        <f>CALCULOS_ENER!C2722*DATOS!H2722</f>
        <v>0</v>
      </c>
      <c r="E2722">
        <f t="shared" si="85"/>
        <v>4.0953800000000005E-2</v>
      </c>
      <c r="G2722">
        <f>IF(CALCULOS_ENER!C2722=0,DATOS!G2722*DATOS!B2722,DATOS!G2722*(DATOS!B2722-CALCULOS_ENER!E2722)+CALCULOS_ENER!E2722*DATOS!I2722)</f>
        <v>9.9704980212364652E-2</v>
      </c>
      <c r="H2722">
        <f>DATOS!B2722*DATOS!G2722-CALCULOS_ECON!G2722</f>
        <v>0</v>
      </c>
    </row>
    <row r="2723" spans="1:8" x14ac:dyDescent="0.25">
      <c r="A2723">
        <f>CALCULOS_ENER!A2723*DATOS!F2723</f>
        <v>4.5763100000000008E-2</v>
      </c>
      <c r="B2723">
        <f>CALCULOS_ENER!E2723*DATOS!I2723+CALCULOS_ENER!F2723*DATOS!H2723</f>
        <v>0</v>
      </c>
      <c r="C2723">
        <f t="shared" si="84"/>
        <v>4.5763100000000008E-2</v>
      </c>
      <c r="D2723">
        <f>CALCULOS_ENER!C2723*DATOS!H2723</f>
        <v>0</v>
      </c>
      <c r="E2723">
        <f t="shared" si="85"/>
        <v>4.5763100000000008E-2</v>
      </c>
      <c r="G2723">
        <f>IF(CALCULOS_ENER!C2723=0,DATOS!G2723*DATOS!B2723,DATOS!G2723*(DATOS!B2723-CALCULOS_ENER!E2723)+CALCULOS_ENER!E2723*DATOS!I2723)</f>
        <v>8.564328645641027E-2</v>
      </c>
      <c r="H2723">
        <f>DATOS!B2723*DATOS!G2723-CALCULOS_ECON!G2723</f>
        <v>0</v>
      </c>
    </row>
    <row r="2724" spans="1:8" x14ac:dyDescent="0.25">
      <c r="A2724">
        <f>CALCULOS_ENER!A2724*DATOS!F2724</f>
        <v>2.7047999999999999E-2</v>
      </c>
      <c r="B2724">
        <f>CALCULOS_ENER!E2724*DATOS!I2724+CALCULOS_ENER!F2724*DATOS!H2724</f>
        <v>0</v>
      </c>
      <c r="C2724">
        <f t="shared" si="84"/>
        <v>2.7047999999999999E-2</v>
      </c>
      <c r="D2724">
        <f>CALCULOS_ENER!C2724*DATOS!H2724</f>
        <v>0</v>
      </c>
      <c r="E2724">
        <f t="shared" si="85"/>
        <v>2.7047999999999999E-2</v>
      </c>
      <c r="G2724">
        <f>IF(CALCULOS_ENER!C2724=0,DATOS!G2724*DATOS!B2724,DATOS!G2724*(DATOS!B2724-CALCULOS_ENER!E2724)+CALCULOS_ENER!E2724*DATOS!I2724)</f>
        <v>8.001856261287392E-2</v>
      </c>
      <c r="H2724">
        <f>DATOS!B2724*DATOS!G2724-CALCULOS_ECON!G2724</f>
        <v>0</v>
      </c>
    </row>
    <row r="2725" spans="1:8" x14ac:dyDescent="0.25">
      <c r="A2725">
        <f>CALCULOS_ENER!A2725*DATOS!F2725</f>
        <v>7.7206184140693357E-2</v>
      </c>
      <c r="B2725">
        <f>CALCULOS_ENER!E2725*DATOS!I2725+CALCULOS_ENER!F2725*DATOS!H2725</f>
        <v>2.5964486349152695E-2</v>
      </c>
      <c r="C2725">
        <f t="shared" si="84"/>
        <v>0.10317067048984604</v>
      </c>
      <c r="D2725">
        <f>CALCULOS_ENER!C2725*DATOS!H2725</f>
        <v>1.1563756838998759E-2</v>
      </c>
      <c r="E2725">
        <f t="shared" si="85"/>
        <v>8.8769940979692111E-2</v>
      </c>
      <c r="G2725">
        <f>IF(CALCULOS_ENER!C2725=0,DATOS!G2725*DATOS!B2725,DATOS!G2725*(DATOS!B2725-CALCULOS_ENER!E2725)+CALCULOS_ENER!E2725*DATOS!I2725)</f>
        <v>6.2805454630539409E-2</v>
      </c>
      <c r="H2725">
        <f>DATOS!B2725*DATOS!G2725-CALCULOS_ECON!G2725</f>
        <v>1.4400729510153948E-2</v>
      </c>
    </row>
    <row r="2726" spans="1:8" x14ac:dyDescent="0.25">
      <c r="A2726">
        <f>CALCULOS_ENER!A2726*DATOS!F2726</f>
        <v>7.7206184140693357E-2</v>
      </c>
      <c r="B2726">
        <f>CALCULOS_ENER!E2726*DATOS!I2726+CALCULOS_ENER!F2726*DATOS!H2726</f>
        <v>6.094065379188747E-2</v>
      </c>
      <c r="C2726">
        <f t="shared" si="84"/>
        <v>0.13814683793258081</v>
      </c>
      <c r="D2726">
        <f>CALCULOS_ENER!C2726*DATOS!H2726</f>
        <v>3.2426395914360528E-2</v>
      </c>
      <c r="E2726">
        <f t="shared" si="85"/>
        <v>0.10963258005505389</v>
      </c>
      <c r="G2726">
        <f>IF(CALCULOS_ENER!C2726=0,DATOS!G2726*DATOS!B2726,DATOS!G2726*(DATOS!B2726-CALCULOS_ENER!E2726)+CALCULOS_ENER!E2726*DATOS!I2726)</f>
        <v>4.8691926263166409E-2</v>
      </c>
      <c r="H2726">
        <f>DATOS!B2726*DATOS!G2726-CALCULOS_ECON!G2726</f>
        <v>2.8514257877526948E-2</v>
      </c>
    </row>
    <row r="2727" spans="1:8" x14ac:dyDescent="0.25">
      <c r="A2727">
        <f>CALCULOS_ENER!A2727*DATOS!F2727</f>
        <v>8.2830907984229749E-2</v>
      </c>
      <c r="B2727">
        <f>CALCULOS_ENER!E2727*DATOS!I2727+CALCULOS_ENER!F2727*DATOS!H2727</f>
        <v>5.6224568480623488E-2</v>
      </c>
      <c r="C2727">
        <f t="shared" si="84"/>
        <v>0.13905547646485322</v>
      </c>
      <c r="D2727">
        <f>CALCULOS_ENER!C2727*DATOS!H2727</f>
        <v>2.5290825692339074E-2</v>
      </c>
      <c r="E2727">
        <f t="shared" si="85"/>
        <v>0.10812173367656883</v>
      </c>
      <c r="G2727">
        <f>IF(CALCULOS_ENER!C2727=0,DATOS!G2727*DATOS!B2727,DATOS!G2727*(DATOS!B2727-CALCULOS_ENER!E2727)+CALCULOS_ENER!E2727*DATOS!I2727)</f>
        <v>5.1897165195945338E-2</v>
      </c>
      <c r="H2727">
        <f>DATOS!B2727*DATOS!G2727-CALCULOS_ECON!G2727</f>
        <v>3.093374278828441E-2</v>
      </c>
    </row>
    <row r="2728" spans="1:8" x14ac:dyDescent="0.25">
      <c r="A2728">
        <f>CALCULOS_ENER!A2728*DATOS!F2728</f>
        <v>7.2834099999999999E-2</v>
      </c>
      <c r="B2728">
        <f>CALCULOS_ENER!E2728*DATOS!I2728+CALCULOS_ENER!F2728*DATOS!H2728</f>
        <v>0</v>
      </c>
      <c r="C2728">
        <f t="shared" si="84"/>
        <v>7.2834099999999999E-2</v>
      </c>
      <c r="D2728">
        <f>CALCULOS_ENER!C2728*DATOS!H2728</f>
        <v>0</v>
      </c>
      <c r="E2728">
        <f t="shared" si="85"/>
        <v>7.2834099999999999E-2</v>
      </c>
      <c r="G2728">
        <f>IF(CALCULOS_ENER!C2728=0,DATOS!G2728*DATOS!B2728,DATOS!G2728*(DATOS!B2728-CALCULOS_ENER!E2728)+CALCULOS_ENER!E2728*DATOS!I2728)</f>
        <v>8.2830907984229749E-2</v>
      </c>
      <c r="H2728">
        <f>DATOS!B2728*DATOS!G2728-CALCULOS_ECON!G2728</f>
        <v>0</v>
      </c>
    </row>
    <row r="2729" spans="1:8" x14ac:dyDescent="0.25">
      <c r="A2729">
        <f>CALCULOS_ENER!A2729*DATOS!F2729</f>
        <v>8.2830907984229749E-2</v>
      </c>
      <c r="B2729">
        <f>CALCULOS_ENER!E2729*DATOS!I2729+CALCULOS_ENER!F2729*DATOS!H2729</f>
        <v>2.6287391226133511E-2</v>
      </c>
      <c r="C2729">
        <f t="shared" si="84"/>
        <v>0.10911829921036326</v>
      </c>
      <c r="D2729">
        <f>CALCULOS_ENER!C2729*DATOS!H2729</f>
        <v>5.1543904364967676E-3</v>
      </c>
      <c r="E2729">
        <f t="shared" si="85"/>
        <v>8.7985298420726513E-2</v>
      </c>
      <c r="G2729">
        <f>IF(CALCULOS_ENER!C2729=0,DATOS!G2729*DATOS!B2729,DATOS!G2729*(DATOS!B2729-CALCULOS_ENER!E2729)+CALCULOS_ENER!E2729*DATOS!I2729)</f>
        <v>6.1697907194593005E-2</v>
      </c>
      <c r="H2729">
        <f>DATOS!B2729*DATOS!G2729-CALCULOS_ECON!G2729</f>
        <v>2.1133000789636744E-2</v>
      </c>
    </row>
    <row r="2730" spans="1:8" x14ac:dyDescent="0.25">
      <c r="A2730">
        <f>CALCULOS_ENER!A2730*DATOS!F2730</f>
        <v>3.7110499999999998E-2</v>
      </c>
      <c r="B2730">
        <f>CALCULOS_ENER!E2730*DATOS!I2730+CALCULOS_ENER!F2730*DATOS!H2730</f>
        <v>0</v>
      </c>
      <c r="C2730">
        <f t="shared" si="84"/>
        <v>3.7110499999999998E-2</v>
      </c>
      <c r="D2730">
        <f>CALCULOS_ENER!C2730*DATOS!H2730</f>
        <v>0</v>
      </c>
      <c r="E2730">
        <f t="shared" si="85"/>
        <v>3.7110499999999998E-2</v>
      </c>
      <c r="G2730">
        <f>IF(CALCULOS_ENER!C2730=0,DATOS!G2730*DATOS!B2730,DATOS!G2730*(DATOS!B2730-CALCULOS_ENER!E2730)+CALCULOS_ENER!E2730*DATOS!I2730)</f>
        <v>8.564328645641027E-2</v>
      </c>
      <c r="H2730">
        <f>DATOS!B2730*DATOS!G2730-CALCULOS_ECON!G2730</f>
        <v>0</v>
      </c>
    </row>
    <row r="2731" spans="1:8" x14ac:dyDescent="0.25">
      <c r="A2731">
        <f>CALCULOS_ENER!A2731*DATOS!F2731</f>
        <v>1.6806100000000001E-2</v>
      </c>
      <c r="B2731">
        <f>CALCULOS_ENER!E2731*DATOS!I2731+CALCULOS_ENER!F2731*DATOS!H2731</f>
        <v>0</v>
      </c>
      <c r="C2731">
        <f t="shared" si="84"/>
        <v>1.6806100000000001E-2</v>
      </c>
      <c r="D2731">
        <f>CALCULOS_ENER!C2731*DATOS!H2731</f>
        <v>0</v>
      </c>
      <c r="E2731">
        <f t="shared" si="85"/>
        <v>1.6806100000000001E-2</v>
      </c>
      <c r="G2731">
        <f>IF(CALCULOS_ENER!C2731=0,DATOS!G2731*DATOS!B2731,DATOS!G2731*(DATOS!B2731-CALCULOS_ENER!E2731)+CALCULOS_ENER!E2731*DATOS!I2731)</f>
        <v>8.564328645641027E-2</v>
      </c>
      <c r="H2731">
        <f>DATOS!B2731*DATOS!G2731-CALCULOS_ECON!G2731</f>
        <v>0</v>
      </c>
    </row>
    <row r="2732" spans="1:8" x14ac:dyDescent="0.25">
      <c r="A2732">
        <f>CALCULOS_ENER!A2732*DATOS!F2732</f>
        <v>8.9010000000000011E-4</v>
      </c>
      <c r="B2732">
        <f>CALCULOS_ENER!E2732*DATOS!I2732+CALCULOS_ENER!F2732*DATOS!H2732</f>
        <v>0</v>
      </c>
      <c r="C2732">
        <f t="shared" si="84"/>
        <v>8.9010000000000011E-4</v>
      </c>
      <c r="D2732">
        <f>CALCULOS_ENER!C2732*DATOS!H2732</f>
        <v>0</v>
      </c>
      <c r="E2732">
        <f t="shared" si="85"/>
        <v>8.9010000000000011E-4</v>
      </c>
      <c r="G2732">
        <f>IF(CALCULOS_ENER!C2732=0,DATOS!G2732*DATOS!B2732,DATOS!G2732*(DATOS!B2732-CALCULOS_ENER!E2732)+CALCULOS_ENER!E2732*DATOS!I2732)</f>
        <v>0.10916330917258643</v>
      </c>
      <c r="H2732">
        <f>DATOS!B2732*DATOS!G2732-CALCULOS_ECON!G2732</f>
        <v>0</v>
      </c>
    </row>
    <row r="2733" spans="1:8" x14ac:dyDescent="0.25">
      <c r="A2733">
        <f>CALCULOS_ENER!A2733*DATOS!F2733</f>
        <v>0</v>
      </c>
      <c r="B2733">
        <f>CALCULOS_ENER!E2733*DATOS!I2733+CALCULOS_ENER!F2733*DATOS!H2733</f>
        <v>0</v>
      </c>
      <c r="C2733">
        <f t="shared" si="84"/>
        <v>0</v>
      </c>
      <c r="D2733">
        <f>CALCULOS_ENER!C2733*DATOS!H2733</f>
        <v>0</v>
      </c>
      <c r="E2733">
        <f t="shared" si="85"/>
        <v>0</v>
      </c>
      <c r="G2733">
        <f>IF(CALCULOS_ENER!C2733=0,DATOS!G2733*DATOS!B2733,DATOS!G2733*(DATOS!B2733-CALCULOS_ENER!E2733)+CALCULOS_ENER!E2733*DATOS!I2733)</f>
        <v>0.15339117473770658</v>
      </c>
      <c r="H2733">
        <f>DATOS!B2733*DATOS!G2733-CALCULOS_ECON!G2733</f>
        <v>0</v>
      </c>
    </row>
    <row r="2734" spans="1:8" x14ac:dyDescent="0.25">
      <c r="A2734">
        <f>CALCULOS_ENER!A2734*DATOS!F2734</f>
        <v>0</v>
      </c>
      <c r="B2734">
        <f>CALCULOS_ENER!E2734*DATOS!I2734+CALCULOS_ENER!F2734*DATOS!H2734</f>
        <v>0</v>
      </c>
      <c r="C2734">
        <f t="shared" si="84"/>
        <v>0</v>
      </c>
      <c r="D2734">
        <f>CALCULOS_ENER!C2734*DATOS!H2734</f>
        <v>0</v>
      </c>
      <c r="E2734">
        <f t="shared" si="85"/>
        <v>0</v>
      </c>
      <c r="G2734">
        <f>IF(CALCULOS_ENER!C2734=0,DATOS!G2734*DATOS!B2734,DATOS!G2734*(DATOS!B2734-CALCULOS_ENER!E2734)+CALCULOS_ENER!E2734*DATOS!I2734)</f>
        <v>0.17128653981199582</v>
      </c>
      <c r="H2734">
        <f>DATOS!B2734*DATOS!G2734-CALCULOS_ECON!G2734</f>
        <v>0</v>
      </c>
    </row>
    <row r="2735" spans="1:8" x14ac:dyDescent="0.25">
      <c r="A2735">
        <f>CALCULOS_ENER!A2735*DATOS!F2735</f>
        <v>0</v>
      </c>
      <c r="B2735">
        <f>CALCULOS_ENER!E2735*DATOS!I2735+CALCULOS_ENER!F2735*DATOS!H2735</f>
        <v>0</v>
      </c>
      <c r="C2735">
        <f t="shared" si="84"/>
        <v>0</v>
      </c>
      <c r="D2735">
        <f>CALCULOS_ENER!C2735*DATOS!H2735</f>
        <v>0</v>
      </c>
      <c r="E2735">
        <f t="shared" si="85"/>
        <v>0</v>
      </c>
      <c r="G2735">
        <f>IF(CALCULOS_ENER!C2735=0,DATOS!G2735*DATOS!B2735,DATOS!G2735*(DATOS!B2735-CALCULOS_ENER!E2735)+CALCULOS_ENER!E2735*DATOS!I2735)</f>
        <v>0.20707730306139904</v>
      </c>
      <c r="H2735">
        <f>DATOS!B2735*DATOS!G2735-CALCULOS_ECON!G2735</f>
        <v>0</v>
      </c>
    </row>
    <row r="2736" spans="1:8" x14ac:dyDescent="0.25">
      <c r="A2736">
        <f>CALCULOS_ENER!A2736*DATOS!F2736</f>
        <v>0</v>
      </c>
      <c r="B2736">
        <f>CALCULOS_ENER!E2736*DATOS!I2736+CALCULOS_ENER!F2736*DATOS!H2736</f>
        <v>0</v>
      </c>
      <c r="C2736">
        <f t="shared" si="84"/>
        <v>0</v>
      </c>
      <c r="D2736">
        <f>CALCULOS_ENER!C2736*DATOS!H2736</f>
        <v>0</v>
      </c>
      <c r="E2736">
        <f t="shared" si="85"/>
        <v>0</v>
      </c>
      <c r="G2736">
        <f>IF(CALCULOS_ENER!C2736=0,DATOS!G2736*DATOS!B2736,DATOS!G2736*(DATOS!B2736-CALCULOS_ENER!E2736)+CALCULOS_ENER!E2736*DATOS!I2736)</f>
        <v>0.20707730306139904</v>
      </c>
      <c r="H2736">
        <f>DATOS!B2736*DATOS!G2736-CALCULOS_ECON!G2736</f>
        <v>0</v>
      </c>
    </row>
    <row r="2737" spans="1:8" x14ac:dyDescent="0.25">
      <c r="A2737">
        <f>CALCULOS_ENER!A2737*DATOS!F2737</f>
        <v>0</v>
      </c>
      <c r="B2737">
        <f>CALCULOS_ENER!E2737*DATOS!I2737+CALCULOS_ENER!F2737*DATOS!H2737</f>
        <v>0</v>
      </c>
      <c r="C2737">
        <f t="shared" si="84"/>
        <v>0</v>
      </c>
      <c r="D2737">
        <f>CALCULOS_ENER!C2737*DATOS!H2737</f>
        <v>0</v>
      </c>
      <c r="E2737">
        <f t="shared" si="85"/>
        <v>0</v>
      </c>
      <c r="G2737">
        <f>IF(CALCULOS_ENER!C2737=0,DATOS!G2737*DATOS!B2737,DATOS!G2737*(DATOS!B2737-CALCULOS_ENER!E2737)+CALCULOS_ENER!E2737*DATOS!I2737)</f>
        <v>0.15722484605604145</v>
      </c>
      <c r="H2737">
        <f>DATOS!B2737*DATOS!G2737-CALCULOS_ECON!G2737</f>
        <v>0</v>
      </c>
    </row>
    <row r="2738" spans="1:8" x14ac:dyDescent="0.25">
      <c r="A2738">
        <f>CALCULOS_ENER!A2738*DATOS!F2738</f>
        <v>0</v>
      </c>
      <c r="B2738">
        <f>CALCULOS_ENER!E2738*DATOS!I2738+CALCULOS_ENER!F2738*DATOS!H2738</f>
        <v>0</v>
      </c>
      <c r="C2738">
        <f t="shared" si="84"/>
        <v>0</v>
      </c>
      <c r="D2738">
        <f>CALCULOS_ENER!C2738*DATOS!H2738</f>
        <v>0</v>
      </c>
      <c r="E2738">
        <f t="shared" si="85"/>
        <v>0</v>
      </c>
      <c r="G2738">
        <f>IF(CALCULOS_ENER!C2738=0,DATOS!G2738*DATOS!B2738,DATOS!G2738*(DATOS!B2738-CALCULOS_ENER!E2738)+CALCULOS_ENER!E2738*DATOS!I2738)</f>
        <v>9.7913960787987905E-2</v>
      </c>
      <c r="H2738">
        <f>DATOS!B2738*DATOS!G2738-CALCULOS_ECON!G2738</f>
        <v>0</v>
      </c>
    </row>
    <row r="2739" spans="1:8" x14ac:dyDescent="0.25">
      <c r="A2739">
        <f>CALCULOS_ENER!A2739*DATOS!F2739</f>
        <v>0</v>
      </c>
      <c r="B2739">
        <f>CALCULOS_ENER!E2739*DATOS!I2739+CALCULOS_ENER!F2739*DATOS!H2739</f>
        <v>0</v>
      </c>
      <c r="C2739">
        <f t="shared" si="84"/>
        <v>0</v>
      </c>
      <c r="D2739">
        <f>CALCULOS_ENER!C2739*DATOS!H2739</f>
        <v>0</v>
      </c>
      <c r="E2739">
        <f t="shared" si="85"/>
        <v>0</v>
      </c>
      <c r="G2739">
        <f>IF(CALCULOS_ENER!C2739=0,DATOS!G2739*DATOS!B2739,DATOS!G2739*(DATOS!B2739-CALCULOS_ENER!E2739)+CALCULOS_ENER!E2739*DATOS!I2739)</f>
        <v>1.8176523479527962E-2</v>
      </c>
      <c r="H2739">
        <f>DATOS!B2739*DATOS!G2739-CALCULOS_ECON!G2739</f>
        <v>0</v>
      </c>
    </row>
    <row r="2740" spans="1:8" x14ac:dyDescent="0.25">
      <c r="A2740">
        <f>CALCULOS_ENER!A2740*DATOS!F2740</f>
        <v>0</v>
      </c>
      <c r="B2740">
        <f>CALCULOS_ENER!E2740*DATOS!I2740+CALCULOS_ENER!F2740*DATOS!H2740</f>
        <v>0</v>
      </c>
      <c r="C2740">
        <f t="shared" si="84"/>
        <v>0</v>
      </c>
      <c r="D2740">
        <f>CALCULOS_ENER!C2740*DATOS!H2740</f>
        <v>0</v>
      </c>
      <c r="E2740">
        <f t="shared" si="85"/>
        <v>0</v>
      </c>
      <c r="G2740">
        <f>IF(CALCULOS_ENER!C2740=0,DATOS!G2740*DATOS!B2740,DATOS!G2740*(DATOS!B2740-CALCULOS_ENER!E2740)+CALCULOS_ENER!E2740*DATOS!I2740)</f>
        <v>1.8176523479527962E-2</v>
      </c>
      <c r="H2740">
        <f>DATOS!B2740*DATOS!G2740-CALCULOS_ECON!G2740</f>
        <v>0</v>
      </c>
    </row>
    <row r="2741" spans="1:8" x14ac:dyDescent="0.25">
      <c r="A2741">
        <f>CALCULOS_ENER!A2741*DATOS!F2741</f>
        <v>0</v>
      </c>
      <c r="B2741">
        <f>CALCULOS_ENER!E2741*DATOS!I2741+CALCULOS_ENER!F2741*DATOS!H2741</f>
        <v>0</v>
      </c>
      <c r="C2741">
        <f t="shared" si="84"/>
        <v>0</v>
      </c>
      <c r="D2741">
        <f>CALCULOS_ENER!C2741*DATOS!H2741</f>
        <v>0</v>
      </c>
      <c r="E2741">
        <f t="shared" si="85"/>
        <v>0</v>
      </c>
      <c r="G2741">
        <f>IF(CALCULOS_ENER!C2741=0,DATOS!G2741*DATOS!B2741,DATOS!G2741*(DATOS!B2741-CALCULOS_ENER!E2741)+CALCULOS_ENER!E2741*DATOS!I2741)</f>
        <v>1.8176523479527962E-2</v>
      </c>
      <c r="H2741">
        <f>DATOS!B2741*DATOS!G2741-CALCULOS_ECON!G2741</f>
        <v>0</v>
      </c>
    </row>
    <row r="2742" spans="1:8" x14ac:dyDescent="0.25">
      <c r="A2742">
        <f>CALCULOS_ENER!A2742*DATOS!F2742</f>
        <v>0</v>
      </c>
      <c r="B2742">
        <f>CALCULOS_ENER!E2742*DATOS!I2742+CALCULOS_ENER!F2742*DATOS!H2742</f>
        <v>0</v>
      </c>
      <c r="C2742">
        <f t="shared" si="84"/>
        <v>0</v>
      </c>
      <c r="D2742">
        <f>CALCULOS_ENER!C2742*DATOS!H2742</f>
        <v>0</v>
      </c>
      <c r="E2742">
        <f t="shared" si="85"/>
        <v>0</v>
      </c>
      <c r="G2742">
        <f>IF(CALCULOS_ENER!C2742=0,DATOS!G2742*DATOS!B2742,DATOS!G2742*(DATOS!B2742-CALCULOS_ENER!E2742)+CALCULOS_ENER!E2742*DATOS!I2742)</f>
        <v>1.8176523479527962E-2</v>
      </c>
      <c r="H2742">
        <f>DATOS!B2742*DATOS!G2742-CALCULOS_ECON!G2742</f>
        <v>0</v>
      </c>
    </row>
    <row r="2743" spans="1:8" x14ac:dyDescent="0.25">
      <c r="A2743">
        <f>CALCULOS_ENER!A2743*DATOS!F2743</f>
        <v>0</v>
      </c>
      <c r="B2743">
        <f>CALCULOS_ENER!E2743*DATOS!I2743+CALCULOS_ENER!F2743*DATOS!H2743</f>
        <v>0</v>
      </c>
      <c r="C2743">
        <f t="shared" si="84"/>
        <v>0</v>
      </c>
      <c r="D2743">
        <f>CALCULOS_ENER!C2743*DATOS!H2743</f>
        <v>0</v>
      </c>
      <c r="E2743">
        <f t="shared" si="85"/>
        <v>0</v>
      </c>
      <c r="G2743">
        <f>IF(CALCULOS_ENER!C2743=0,DATOS!G2743*DATOS!B2743,DATOS!G2743*(DATOS!B2743-CALCULOS_ENER!E2743)+CALCULOS_ENER!E2743*DATOS!I2743)</f>
        <v>1.9301554310379516E-2</v>
      </c>
      <c r="H2743">
        <f>DATOS!B2743*DATOS!G2743-CALCULOS_ECON!G2743</f>
        <v>0</v>
      </c>
    </row>
    <row r="2744" spans="1:8" x14ac:dyDescent="0.25">
      <c r="A2744">
        <f>CALCULOS_ENER!A2744*DATOS!F2744</f>
        <v>6.7942000000000011E-3</v>
      </c>
      <c r="B2744">
        <f>CALCULOS_ENER!E2744*DATOS!I2744+CALCULOS_ENER!F2744*DATOS!H2744</f>
        <v>0</v>
      </c>
      <c r="C2744">
        <f t="shared" si="84"/>
        <v>6.7942000000000011E-3</v>
      </c>
      <c r="D2744">
        <f>CALCULOS_ENER!C2744*DATOS!H2744</f>
        <v>0</v>
      </c>
      <c r="E2744">
        <f t="shared" si="85"/>
        <v>6.7942000000000011E-3</v>
      </c>
      <c r="G2744">
        <f>IF(CALCULOS_ENER!C2744=0,DATOS!G2744*DATOS!B2744,DATOS!G2744*(DATOS!B2744-CALCULOS_ENER!E2744)+CALCULOS_ENER!E2744*DATOS!I2744)</f>
        <v>4.4227733161821228E-2</v>
      </c>
      <c r="H2744">
        <f>DATOS!B2744*DATOS!G2744-CALCULOS_ECON!G2744</f>
        <v>0</v>
      </c>
    </row>
    <row r="2745" spans="1:8" x14ac:dyDescent="0.25">
      <c r="A2745">
        <f>CALCULOS_ENER!A2745*DATOS!F2745</f>
        <v>4.9537400000000009E-2</v>
      </c>
      <c r="B2745">
        <f>CALCULOS_ENER!E2745*DATOS!I2745+CALCULOS_ENER!F2745*DATOS!H2745</f>
        <v>0</v>
      </c>
      <c r="C2745">
        <f t="shared" si="84"/>
        <v>4.9537400000000009E-2</v>
      </c>
      <c r="D2745">
        <f>CALCULOS_ENER!C2745*DATOS!H2745</f>
        <v>0</v>
      </c>
      <c r="E2745">
        <f t="shared" si="85"/>
        <v>4.9537400000000009E-2</v>
      </c>
      <c r="G2745">
        <f>IF(CALCULOS_ENER!C2745=0,DATOS!G2745*DATOS!B2745,DATOS!G2745*(DATOS!B2745-CALCULOS_ENER!E2745)+CALCULOS_ENER!E2745*DATOS!I2745)</f>
        <v>8.1809615138075401E-2</v>
      </c>
      <c r="H2745">
        <f>DATOS!B2745*DATOS!G2745-CALCULOS_ECON!G2745</f>
        <v>0</v>
      </c>
    </row>
    <row r="2746" spans="1:8" x14ac:dyDescent="0.25">
      <c r="A2746">
        <f>CALCULOS_ENER!A2746*DATOS!F2746</f>
        <v>9.9704980212364652E-2</v>
      </c>
      <c r="B2746">
        <f>CALCULOS_ENER!E2746*DATOS!I2746+CALCULOS_ENER!F2746*DATOS!H2746</f>
        <v>9.8476398039455204E-4</v>
      </c>
      <c r="C2746">
        <f t="shared" si="84"/>
        <v>0.10068974419275921</v>
      </c>
      <c r="D2746">
        <f>CALCULOS_ENER!C2746*DATOS!H2746</f>
        <v>5.7570817315373806E-4</v>
      </c>
      <c r="E2746">
        <f t="shared" si="85"/>
        <v>0.10028068838551839</v>
      </c>
      <c r="G2746">
        <f>IF(CALCULOS_ENER!C2746=0,DATOS!G2746*DATOS!B2746,DATOS!G2746*(DATOS!B2746-CALCULOS_ENER!E2746)+CALCULOS_ENER!E2746*DATOS!I2746)</f>
        <v>9.9295924405123845E-2</v>
      </c>
      <c r="H2746">
        <f>DATOS!B2746*DATOS!G2746-CALCULOS_ECON!G2746</f>
        <v>4.0905580724080737E-4</v>
      </c>
    </row>
    <row r="2747" spans="1:8" x14ac:dyDescent="0.25">
      <c r="A2747">
        <f>CALCULOS_ENER!A2747*DATOS!F2747</f>
        <v>8.564328645641027E-2</v>
      </c>
      <c r="B2747">
        <f>CALCULOS_ENER!E2747*DATOS!I2747+CALCULOS_ENER!F2747*DATOS!H2747</f>
        <v>8.8958665216076916E-3</v>
      </c>
      <c r="C2747">
        <f t="shared" si="84"/>
        <v>9.453915297801796E-2</v>
      </c>
      <c r="D2747">
        <f>CALCULOS_ENER!C2747*DATOS!H2747</f>
        <v>4.5833194996256401E-3</v>
      </c>
      <c r="E2747">
        <f t="shared" si="85"/>
        <v>9.0226605956035905E-2</v>
      </c>
      <c r="G2747">
        <f>IF(CALCULOS_ENER!C2747=0,DATOS!G2747*DATOS!B2747,DATOS!G2747*(DATOS!B2747-CALCULOS_ENER!E2747)+CALCULOS_ENER!E2747*DATOS!I2747)</f>
        <v>8.1330739434428215E-2</v>
      </c>
      <c r="H2747">
        <f>DATOS!B2747*DATOS!G2747-CALCULOS_ECON!G2747</f>
        <v>4.312547021982055E-3</v>
      </c>
    </row>
    <row r="2748" spans="1:8" x14ac:dyDescent="0.25">
      <c r="A2748">
        <f>CALCULOS_ENER!A2748*DATOS!F2748</f>
        <v>8.001856261287392E-2</v>
      </c>
      <c r="B2748">
        <f>CALCULOS_ENER!E2748*DATOS!I2748+CALCULOS_ENER!F2748*DATOS!H2748</f>
        <v>3.130745421313888E-2</v>
      </c>
      <c r="C2748">
        <f t="shared" si="84"/>
        <v>0.1113260168260128</v>
      </c>
      <c r="D2748">
        <f>CALCULOS_ENER!C2748*DATOS!H2748</f>
        <v>1.4208371039151664E-2</v>
      </c>
      <c r="E2748">
        <f t="shared" si="85"/>
        <v>9.4226933652025585E-2</v>
      </c>
      <c r="G2748">
        <f>IF(CALCULOS_ENER!C2748=0,DATOS!G2748*DATOS!B2748,DATOS!G2748*(DATOS!B2748-CALCULOS_ENER!E2748)+CALCULOS_ENER!E2748*DATOS!I2748)</f>
        <v>6.2919479438886705E-2</v>
      </c>
      <c r="H2748">
        <f>DATOS!B2748*DATOS!G2748-CALCULOS_ECON!G2748</f>
        <v>1.7099083173987215E-2</v>
      </c>
    </row>
    <row r="2749" spans="1:8" x14ac:dyDescent="0.25">
      <c r="A2749">
        <f>CALCULOS_ENER!A2749*DATOS!F2749</f>
        <v>7.7206184140693357E-2</v>
      </c>
      <c r="B2749">
        <f>CALCULOS_ENER!E2749*DATOS!I2749+CALCULOS_ENER!F2749*DATOS!H2749</f>
        <v>5.8341219032665301E-2</v>
      </c>
      <c r="C2749">
        <f t="shared" si="84"/>
        <v>0.13554740317335867</v>
      </c>
      <c r="D2749">
        <f>CALCULOS_ENER!C2749*DATOS!H2749</f>
        <v>2.9843745108212416E-2</v>
      </c>
      <c r="E2749">
        <f t="shared" si="85"/>
        <v>0.10704992924890577</v>
      </c>
      <c r="G2749">
        <f>IF(CALCULOS_ENER!C2749=0,DATOS!G2749*DATOS!B2749,DATOS!G2749*(DATOS!B2749-CALCULOS_ENER!E2749)+CALCULOS_ENER!E2749*DATOS!I2749)</f>
        <v>4.8708710216240479E-2</v>
      </c>
      <c r="H2749">
        <f>DATOS!B2749*DATOS!G2749-CALCULOS_ECON!G2749</f>
        <v>2.8497473924452878E-2</v>
      </c>
    </row>
    <row r="2750" spans="1:8" x14ac:dyDescent="0.25">
      <c r="A2750">
        <f>CALCULOS_ENER!A2750*DATOS!F2750</f>
        <v>7.7206184140693357E-2</v>
      </c>
      <c r="B2750">
        <f>CALCULOS_ENER!E2750*DATOS!I2750+CALCULOS_ENER!F2750*DATOS!H2750</f>
        <v>6.1084722851109663E-2</v>
      </c>
      <c r="C2750">
        <f t="shared" si="84"/>
        <v>0.13829090699180302</v>
      </c>
      <c r="D2750">
        <f>CALCULOS_ENER!C2750*DATOS!H2750</f>
        <v>3.2553681020508658E-2</v>
      </c>
      <c r="E2750">
        <f t="shared" si="85"/>
        <v>0.10975986516120201</v>
      </c>
      <c r="G2750">
        <f>IF(CALCULOS_ENER!C2750=0,DATOS!G2750*DATOS!B2750,DATOS!G2750*(DATOS!B2750-CALCULOS_ENER!E2750)+CALCULOS_ENER!E2750*DATOS!I2750)</f>
        <v>4.8675142310092345E-2</v>
      </c>
      <c r="H2750">
        <f>DATOS!B2750*DATOS!G2750-CALCULOS_ECON!G2750</f>
        <v>2.8531041830601012E-2</v>
      </c>
    </row>
    <row r="2751" spans="1:8" x14ac:dyDescent="0.25">
      <c r="A2751">
        <f>CALCULOS_ENER!A2751*DATOS!F2751</f>
        <v>8.2830907984229749E-2</v>
      </c>
      <c r="B2751">
        <f>CALCULOS_ENER!E2751*DATOS!I2751+CALCULOS_ENER!F2751*DATOS!H2751</f>
        <v>1.2374576303945402E-2</v>
      </c>
      <c r="C2751">
        <f t="shared" si="84"/>
        <v>9.5205484288175157E-2</v>
      </c>
      <c r="D2751">
        <f>CALCULOS_ENER!C2751*DATOS!H2751</f>
        <v>4.4158605921205407E-3</v>
      </c>
      <c r="E2751">
        <f t="shared" si="85"/>
        <v>8.7246768576350289E-2</v>
      </c>
      <c r="G2751">
        <f>IF(CALCULOS_ENER!C2751=0,DATOS!G2751*DATOS!B2751,DATOS!G2751*(DATOS!B2751-CALCULOS_ENER!E2751)+CALCULOS_ENER!E2751*DATOS!I2751)</f>
        <v>7.4872192272404881E-2</v>
      </c>
      <c r="H2751">
        <f>DATOS!B2751*DATOS!G2751-CALCULOS_ECON!G2751</f>
        <v>7.958715711824868E-3</v>
      </c>
    </row>
    <row r="2752" spans="1:8" x14ac:dyDescent="0.25">
      <c r="A2752">
        <f>CALCULOS_ENER!A2752*DATOS!F2752</f>
        <v>8.2830907984229749E-2</v>
      </c>
      <c r="B2752">
        <f>CALCULOS_ENER!E2752*DATOS!I2752+CALCULOS_ENER!F2752*DATOS!H2752</f>
        <v>4.1173414963356823E-2</v>
      </c>
      <c r="C2752">
        <f t="shared" si="84"/>
        <v>0.12400432294758656</v>
      </c>
      <c r="D2752">
        <f>CALCULOS_ENER!C2752*DATOS!H2752</f>
        <v>6.6180379109433999E-3</v>
      </c>
      <c r="E2752">
        <f t="shared" si="85"/>
        <v>8.9448945895173146E-2</v>
      </c>
      <c r="G2752">
        <f>IF(CALCULOS_ENER!C2752=0,DATOS!G2752*DATOS!B2752,DATOS!G2752*(DATOS!B2752-CALCULOS_ENER!E2752)+CALCULOS_ENER!E2752*DATOS!I2752)</f>
        <v>4.8275530931816316E-2</v>
      </c>
      <c r="H2752">
        <f>DATOS!B2752*DATOS!G2752-CALCULOS_ECON!G2752</f>
        <v>3.4555377052413433E-2</v>
      </c>
    </row>
    <row r="2753" spans="1:8" x14ac:dyDescent="0.25">
      <c r="A2753">
        <f>CALCULOS_ENER!A2753*DATOS!F2753</f>
        <v>8.2830907984229749E-2</v>
      </c>
      <c r="B2753">
        <f>CALCULOS_ENER!E2753*DATOS!I2753+CALCULOS_ENER!F2753*DATOS!H2753</f>
        <v>1.5913202182483835E-2</v>
      </c>
      <c r="C2753">
        <f t="shared" si="84"/>
        <v>9.8744110166713583E-2</v>
      </c>
      <c r="D2753">
        <f>CALCULOS_ENER!C2753*DATOS!H2753</f>
        <v>2.5461123491974137E-3</v>
      </c>
      <c r="E2753">
        <f t="shared" si="85"/>
        <v>8.5377020333427159E-2</v>
      </c>
      <c r="G2753">
        <f>IF(CALCULOS_ENER!C2753=0,DATOS!G2753*DATOS!B2753,DATOS!G2753*(DATOS!B2753-CALCULOS_ENER!E2753)+CALCULOS_ENER!E2753*DATOS!I2753)</f>
        <v>6.9463818150943324E-2</v>
      </c>
      <c r="H2753">
        <f>DATOS!B2753*DATOS!G2753-CALCULOS_ECON!G2753</f>
        <v>1.3367089833286425E-2</v>
      </c>
    </row>
    <row r="2754" spans="1:8" x14ac:dyDescent="0.25">
      <c r="A2754">
        <f>CALCULOS_ENER!A2754*DATOS!F2754</f>
        <v>8.564328645641027E-2</v>
      </c>
      <c r="B2754">
        <f>CALCULOS_ENER!E2754*DATOS!I2754+CALCULOS_ENER!F2754*DATOS!H2754</f>
        <v>2.8659303339464821E-3</v>
      </c>
      <c r="C2754">
        <f t="shared" si="84"/>
        <v>8.8509216790356754E-2</v>
      </c>
      <c r="D2754">
        <f>CALCULOS_ENER!C2754*DATOS!H2754</f>
        <v>5.619471243032318E-4</v>
      </c>
      <c r="E2754">
        <f t="shared" si="85"/>
        <v>8.6205233580713497E-2</v>
      </c>
      <c r="G2754">
        <f>IF(CALCULOS_ENER!C2754=0,DATOS!G2754*DATOS!B2754,DATOS!G2754*(DATOS!B2754-CALCULOS_ENER!E2754)+CALCULOS_ENER!E2754*DATOS!I2754)</f>
        <v>8.3339303246767013E-2</v>
      </c>
      <c r="H2754">
        <f>DATOS!B2754*DATOS!G2754-CALCULOS_ECON!G2754</f>
        <v>2.3039832096432566E-3</v>
      </c>
    </row>
    <row r="2755" spans="1:8" x14ac:dyDescent="0.25">
      <c r="A2755">
        <f>CALCULOS_ENER!A2755*DATOS!F2755</f>
        <v>4.0174099999999997E-2</v>
      </c>
      <c r="B2755">
        <f>CALCULOS_ENER!E2755*DATOS!I2755+CALCULOS_ENER!F2755*DATOS!H2755</f>
        <v>0</v>
      </c>
      <c r="C2755">
        <f t="shared" ref="C2755:C2818" si="86">A2755+B2755</f>
        <v>4.0174099999999997E-2</v>
      </c>
      <c r="D2755">
        <f>CALCULOS_ENER!C2755*DATOS!H2755</f>
        <v>0</v>
      </c>
      <c r="E2755">
        <f t="shared" ref="E2755:E2818" si="87">A2755+D2755</f>
        <v>4.0174099999999997E-2</v>
      </c>
      <c r="G2755">
        <f>IF(CALCULOS_ENER!C2755=0,DATOS!G2755*DATOS!B2755,DATOS!G2755*(DATOS!B2755-CALCULOS_ENER!E2755)+CALCULOS_ENER!E2755*DATOS!I2755)</f>
        <v>8.564328645641027E-2</v>
      </c>
      <c r="H2755">
        <f>DATOS!B2755*DATOS!G2755-CALCULOS_ECON!G2755</f>
        <v>0</v>
      </c>
    </row>
    <row r="2756" spans="1:8" x14ac:dyDescent="0.25">
      <c r="A2756">
        <f>CALCULOS_ENER!A2756*DATOS!F2756</f>
        <v>4.0181000000000001E-3</v>
      </c>
      <c r="B2756">
        <f>CALCULOS_ENER!E2756*DATOS!I2756+CALCULOS_ENER!F2756*DATOS!H2756</f>
        <v>0</v>
      </c>
      <c r="C2756">
        <f t="shared" si="86"/>
        <v>4.0181000000000001E-3</v>
      </c>
      <c r="D2756">
        <f>CALCULOS_ENER!C2756*DATOS!H2756</f>
        <v>0</v>
      </c>
      <c r="E2756">
        <f t="shared" si="87"/>
        <v>4.0181000000000001E-3</v>
      </c>
      <c r="G2756">
        <f>IF(CALCULOS_ENER!C2756=0,DATOS!G2756*DATOS!B2756,DATOS!G2756*(DATOS!B2756-CALCULOS_ENER!E2756)+CALCULOS_ENER!E2756*DATOS!I2756)</f>
        <v>0.10916330917258643</v>
      </c>
      <c r="H2756">
        <f>DATOS!B2756*DATOS!G2756-CALCULOS_ECON!G2756</f>
        <v>0</v>
      </c>
    </row>
    <row r="2757" spans="1:8" x14ac:dyDescent="0.25">
      <c r="A2757">
        <f>CALCULOS_ENER!A2757*DATOS!F2757</f>
        <v>0</v>
      </c>
      <c r="B2757">
        <f>CALCULOS_ENER!E2757*DATOS!I2757+CALCULOS_ENER!F2757*DATOS!H2757</f>
        <v>0</v>
      </c>
      <c r="C2757">
        <f t="shared" si="86"/>
        <v>0</v>
      </c>
      <c r="D2757">
        <f>CALCULOS_ENER!C2757*DATOS!H2757</f>
        <v>0</v>
      </c>
      <c r="E2757">
        <f t="shared" si="87"/>
        <v>0</v>
      </c>
      <c r="G2757">
        <f>IF(CALCULOS_ENER!C2757=0,DATOS!G2757*DATOS!B2757,DATOS!G2757*(DATOS!B2757-CALCULOS_ENER!E2757)+CALCULOS_ENER!E2757*DATOS!I2757)</f>
        <v>0.15339117473770658</v>
      </c>
      <c r="H2757">
        <f>DATOS!B2757*DATOS!G2757-CALCULOS_ECON!G2757</f>
        <v>0</v>
      </c>
    </row>
    <row r="2758" spans="1:8" x14ac:dyDescent="0.25">
      <c r="A2758">
        <f>CALCULOS_ENER!A2758*DATOS!F2758</f>
        <v>0</v>
      </c>
      <c r="B2758">
        <f>CALCULOS_ENER!E2758*DATOS!I2758+CALCULOS_ENER!F2758*DATOS!H2758</f>
        <v>0</v>
      </c>
      <c r="C2758">
        <f t="shared" si="86"/>
        <v>0</v>
      </c>
      <c r="D2758">
        <f>CALCULOS_ENER!C2758*DATOS!H2758</f>
        <v>0</v>
      </c>
      <c r="E2758">
        <f t="shared" si="87"/>
        <v>0</v>
      </c>
      <c r="G2758">
        <f>IF(CALCULOS_ENER!C2758=0,DATOS!G2758*DATOS!B2758,DATOS!G2758*(DATOS!B2758-CALCULOS_ENER!E2758)+CALCULOS_ENER!E2758*DATOS!I2758)</f>
        <v>0.17128653981199582</v>
      </c>
      <c r="H2758">
        <f>DATOS!B2758*DATOS!G2758-CALCULOS_ECON!G2758</f>
        <v>0</v>
      </c>
    </row>
    <row r="2759" spans="1:8" x14ac:dyDescent="0.25">
      <c r="A2759">
        <f>CALCULOS_ENER!A2759*DATOS!F2759</f>
        <v>0</v>
      </c>
      <c r="B2759">
        <f>CALCULOS_ENER!E2759*DATOS!I2759+CALCULOS_ENER!F2759*DATOS!H2759</f>
        <v>0</v>
      </c>
      <c r="C2759">
        <f t="shared" si="86"/>
        <v>0</v>
      </c>
      <c r="D2759">
        <f>CALCULOS_ENER!C2759*DATOS!H2759</f>
        <v>0</v>
      </c>
      <c r="E2759">
        <f t="shared" si="87"/>
        <v>0</v>
      </c>
      <c r="G2759">
        <f>IF(CALCULOS_ENER!C2759=0,DATOS!G2759*DATOS!B2759,DATOS!G2759*(DATOS!B2759-CALCULOS_ENER!E2759)+CALCULOS_ENER!E2759*DATOS!I2759)</f>
        <v>0.20707730306139904</v>
      </c>
      <c r="H2759">
        <f>DATOS!B2759*DATOS!G2759-CALCULOS_ECON!G2759</f>
        <v>0</v>
      </c>
    </row>
    <row r="2760" spans="1:8" x14ac:dyDescent="0.25">
      <c r="A2760">
        <f>CALCULOS_ENER!A2760*DATOS!F2760</f>
        <v>0</v>
      </c>
      <c r="B2760">
        <f>CALCULOS_ENER!E2760*DATOS!I2760+CALCULOS_ENER!F2760*DATOS!H2760</f>
        <v>0</v>
      </c>
      <c r="C2760">
        <f t="shared" si="86"/>
        <v>0</v>
      </c>
      <c r="D2760">
        <f>CALCULOS_ENER!C2760*DATOS!H2760</f>
        <v>0</v>
      </c>
      <c r="E2760">
        <f t="shared" si="87"/>
        <v>0</v>
      </c>
      <c r="G2760">
        <f>IF(CALCULOS_ENER!C2760=0,DATOS!G2760*DATOS!B2760,DATOS!G2760*(DATOS!B2760-CALCULOS_ENER!E2760)+CALCULOS_ENER!E2760*DATOS!I2760)</f>
        <v>0.20707730306139904</v>
      </c>
      <c r="H2760">
        <f>DATOS!B2760*DATOS!G2760-CALCULOS_ECON!G2760</f>
        <v>0</v>
      </c>
    </row>
    <row r="2761" spans="1:8" x14ac:dyDescent="0.25">
      <c r="A2761">
        <f>CALCULOS_ENER!A2761*DATOS!F2761</f>
        <v>0</v>
      </c>
      <c r="B2761">
        <f>CALCULOS_ENER!E2761*DATOS!I2761+CALCULOS_ENER!F2761*DATOS!H2761</f>
        <v>0</v>
      </c>
      <c r="C2761">
        <f t="shared" si="86"/>
        <v>0</v>
      </c>
      <c r="D2761">
        <f>CALCULOS_ENER!C2761*DATOS!H2761</f>
        <v>0</v>
      </c>
      <c r="E2761">
        <f t="shared" si="87"/>
        <v>0</v>
      </c>
      <c r="G2761">
        <f>IF(CALCULOS_ENER!C2761=0,DATOS!G2761*DATOS!B2761,DATOS!G2761*(DATOS!B2761-CALCULOS_ENER!E2761)+CALCULOS_ENER!E2761*DATOS!I2761)</f>
        <v>0.15722484605604145</v>
      </c>
      <c r="H2761">
        <f>DATOS!B2761*DATOS!G2761-CALCULOS_ECON!G2761</f>
        <v>0</v>
      </c>
    </row>
    <row r="2762" spans="1:8" x14ac:dyDescent="0.25">
      <c r="A2762">
        <f>CALCULOS_ENER!A2762*DATOS!F2762</f>
        <v>0</v>
      </c>
      <c r="B2762">
        <f>CALCULOS_ENER!E2762*DATOS!I2762+CALCULOS_ENER!F2762*DATOS!H2762</f>
        <v>0</v>
      </c>
      <c r="C2762">
        <f t="shared" si="86"/>
        <v>0</v>
      </c>
      <c r="D2762">
        <f>CALCULOS_ENER!C2762*DATOS!H2762</f>
        <v>0</v>
      </c>
      <c r="E2762">
        <f t="shared" si="87"/>
        <v>0</v>
      </c>
      <c r="G2762">
        <f>IF(CALCULOS_ENER!C2762=0,DATOS!G2762*DATOS!B2762,DATOS!G2762*(DATOS!B2762-CALCULOS_ENER!E2762)+CALCULOS_ENER!E2762*DATOS!I2762)</f>
        <v>9.7913960787987905E-2</v>
      </c>
      <c r="H2762">
        <f>DATOS!B2762*DATOS!G2762-CALCULOS_ECON!G2762</f>
        <v>0</v>
      </c>
    </row>
    <row r="2763" spans="1:8" x14ac:dyDescent="0.25">
      <c r="A2763">
        <f>CALCULOS_ENER!A2763*DATOS!F2763</f>
        <v>0</v>
      </c>
      <c r="B2763">
        <f>CALCULOS_ENER!E2763*DATOS!I2763+CALCULOS_ENER!F2763*DATOS!H2763</f>
        <v>0</v>
      </c>
      <c r="C2763">
        <f t="shared" si="86"/>
        <v>0</v>
      </c>
      <c r="D2763">
        <f>CALCULOS_ENER!C2763*DATOS!H2763</f>
        <v>0</v>
      </c>
      <c r="E2763">
        <f t="shared" si="87"/>
        <v>0</v>
      </c>
      <c r="G2763">
        <f>IF(CALCULOS_ENER!C2763=0,DATOS!G2763*DATOS!B2763,DATOS!G2763*(DATOS!B2763-CALCULOS_ENER!E2763)+CALCULOS_ENER!E2763*DATOS!I2763)</f>
        <v>1.8176523479527962E-2</v>
      </c>
      <c r="H2763">
        <f>DATOS!B2763*DATOS!G2763-CALCULOS_ECON!G2763</f>
        <v>0</v>
      </c>
    </row>
    <row r="2764" spans="1:8" x14ac:dyDescent="0.25">
      <c r="A2764">
        <f>CALCULOS_ENER!A2764*DATOS!F2764</f>
        <v>0</v>
      </c>
      <c r="B2764">
        <f>CALCULOS_ENER!E2764*DATOS!I2764+CALCULOS_ENER!F2764*DATOS!H2764</f>
        <v>0</v>
      </c>
      <c r="C2764">
        <f t="shared" si="86"/>
        <v>0</v>
      </c>
      <c r="D2764">
        <f>CALCULOS_ENER!C2764*DATOS!H2764</f>
        <v>0</v>
      </c>
      <c r="E2764">
        <f t="shared" si="87"/>
        <v>0</v>
      </c>
      <c r="G2764">
        <f>IF(CALCULOS_ENER!C2764=0,DATOS!G2764*DATOS!B2764,DATOS!G2764*(DATOS!B2764-CALCULOS_ENER!E2764)+CALCULOS_ENER!E2764*DATOS!I2764)</f>
        <v>1.8176523479527962E-2</v>
      </c>
      <c r="H2764">
        <f>DATOS!B2764*DATOS!G2764-CALCULOS_ECON!G2764</f>
        <v>0</v>
      </c>
    </row>
    <row r="2765" spans="1:8" x14ac:dyDescent="0.25">
      <c r="A2765">
        <f>CALCULOS_ENER!A2765*DATOS!F2765</f>
        <v>0</v>
      </c>
      <c r="B2765">
        <f>CALCULOS_ENER!E2765*DATOS!I2765+CALCULOS_ENER!F2765*DATOS!H2765</f>
        <v>0</v>
      </c>
      <c r="C2765">
        <f t="shared" si="86"/>
        <v>0</v>
      </c>
      <c r="D2765">
        <f>CALCULOS_ENER!C2765*DATOS!H2765</f>
        <v>0</v>
      </c>
      <c r="E2765">
        <f t="shared" si="87"/>
        <v>0</v>
      </c>
      <c r="G2765">
        <f>IF(CALCULOS_ENER!C2765=0,DATOS!G2765*DATOS!B2765,DATOS!G2765*(DATOS!B2765-CALCULOS_ENER!E2765)+CALCULOS_ENER!E2765*DATOS!I2765)</f>
        <v>1.8176523479527962E-2</v>
      </c>
      <c r="H2765">
        <f>DATOS!B2765*DATOS!G2765-CALCULOS_ECON!G2765</f>
        <v>0</v>
      </c>
    </row>
    <row r="2766" spans="1:8" x14ac:dyDescent="0.25">
      <c r="A2766">
        <f>CALCULOS_ENER!A2766*DATOS!F2766</f>
        <v>0</v>
      </c>
      <c r="B2766">
        <f>CALCULOS_ENER!E2766*DATOS!I2766+CALCULOS_ENER!F2766*DATOS!H2766</f>
        <v>0</v>
      </c>
      <c r="C2766">
        <f t="shared" si="86"/>
        <v>0</v>
      </c>
      <c r="D2766">
        <f>CALCULOS_ENER!C2766*DATOS!H2766</f>
        <v>0</v>
      </c>
      <c r="E2766">
        <f t="shared" si="87"/>
        <v>0</v>
      </c>
      <c r="G2766">
        <f>IF(CALCULOS_ENER!C2766=0,DATOS!G2766*DATOS!B2766,DATOS!G2766*(DATOS!B2766-CALCULOS_ENER!E2766)+CALCULOS_ENER!E2766*DATOS!I2766)</f>
        <v>1.8176523479527962E-2</v>
      </c>
      <c r="H2766">
        <f>DATOS!B2766*DATOS!G2766-CALCULOS_ECON!G2766</f>
        <v>0</v>
      </c>
    </row>
    <row r="2767" spans="1:8" x14ac:dyDescent="0.25">
      <c r="A2767">
        <f>CALCULOS_ENER!A2767*DATOS!F2767</f>
        <v>0</v>
      </c>
      <c r="B2767">
        <f>CALCULOS_ENER!E2767*DATOS!I2767+CALCULOS_ENER!F2767*DATOS!H2767</f>
        <v>0</v>
      </c>
      <c r="C2767">
        <f t="shared" si="86"/>
        <v>0</v>
      </c>
      <c r="D2767">
        <f>CALCULOS_ENER!C2767*DATOS!H2767</f>
        <v>0</v>
      </c>
      <c r="E2767">
        <f t="shared" si="87"/>
        <v>0</v>
      </c>
      <c r="G2767">
        <f>IF(CALCULOS_ENER!C2767=0,DATOS!G2767*DATOS!B2767,DATOS!G2767*(DATOS!B2767-CALCULOS_ENER!E2767)+CALCULOS_ENER!E2767*DATOS!I2767)</f>
        <v>1.9301554310379516E-2</v>
      </c>
      <c r="H2767">
        <f>DATOS!B2767*DATOS!G2767-CALCULOS_ECON!G2767</f>
        <v>0</v>
      </c>
    </row>
    <row r="2768" spans="1:8" x14ac:dyDescent="0.25">
      <c r="A2768">
        <f>CALCULOS_ENER!A2768*DATOS!F2768</f>
        <v>8.875700000000002E-3</v>
      </c>
      <c r="B2768">
        <f>CALCULOS_ENER!E2768*DATOS!I2768+CALCULOS_ENER!F2768*DATOS!H2768</f>
        <v>0</v>
      </c>
      <c r="C2768">
        <f t="shared" si="86"/>
        <v>8.875700000000002E-3</v>
      </c>
      <c r="D2768">
        <f>CALCULOS_ENER!C2768*DATOS!H2768</f>
        <v>0</v>
      </c>
      <c r="E2768">
        <f t="shared" si="87"/>
        <v>8.875700000000002E-3</v>
      </c>
      <c r="G2768">
        <f>IF(CALCULOS_ENER!C2768=0,DATOS!G2768*DATOS!B2768,DATOS!G2768*(DATOS!B2768-CALCULOS_ENER!E2768)+CALCULOS_ENER!E2768*DATOS!I2768)</f>
        <v>4.4227733161821228E-2</v>
      </c>
      <c r="H2768">
        <f>DATOS!B2768*DATOS!G2768-CALCULOS_ECON!G2768</f>
        <v>0</v>
      </c>
    </row>
    <row r="2769" spans="1:8" x14ac:dyDescent="0.25">
      <c r="A2769">
        <f>CALCULOS_ENER!A2769*DATOS!F2769</f>
        <v>2.82624E-2</v>
      </c>
      <c r="B2769">
        <f>CALCULOS_ENER!E2769*DATOS!I2769+CALCULOS_ENER!F2769*DATOS!H2769</f>
        <v>0</v>
      </c>
      <c r="C2769">
        <f t="shared" si="86"/>
        <v>2.82624E-2</v>
      </c>
      <c r="D2769">
        <f>CALCULOS_ENER!C2769*DATOS!H2769</f>
        <v>0</v>
      </c>
      <c r="E2769">
        <f t="shared" si="87"/>
        <v>2.82624E-2</v>
      </c>
      <c r="G2769">
        <f>IF(CALCULOS_ENER!C2769=0,DATOS!G2769*DATOS!B2769,DATOS!G2769*(DATOS!B2769-CALCULOS_ENER!E2769)+CALCULOS_ENER!E2769*DATOS!I2769)</f>
        <v>8.1809615138075401E-2</v>
      </c>
      <c r="H2769">
        <f>DATOS!B2769*DATOS!G2769-CALCULOS_ECON!G2769</f>
        <v>0</v>
      </c>
    </row>
    <row r="2770" spans="1:8" x14ac:dyDescent="0.25">
      <c r="A2770">
        <f>CALCULOS_ENER!A2770*DATOS!F2770</f>
        <v>9.9704980212364652E-2</v>
      </c>
      <c r="B2770">
        <f>CALCULOS_ENER!E2770*DATOS!I2770+CALCULOS_ENER!F2770*DATOS!H2770</f>
        <v>9.950353139090947E-4</v>
      </c>
      <c r="C2770">
        <f t="shared" si="86"/>
        <v>0.10070001552627375</v>
      </c>
      <c r="D2770">
        <f>CALCULOS_ENER!C2770*DATOS!H2770</f>
        <v>7.0435084018284232E-4</v>
      </c>
      <c r="E2770">
        <f t="shared" si="87"/>
        <v>0.1004093310525475</v>
      </c>
      <c r="G2770">
        <f>IF(CALCULOS_ENER!C2770=0,DATOS!G2770*DATOS!B2770,DATOS!G2770*(DATOS!B2770-CALCULOS_ENER!E2770)+CALCULOS_ENER!E2770*DATOS!I2770)</f>
        <v>9.94142957386384E-2</v>
      </c>
      <c r="H2770">
        <f>DATOS!B2770*DATOS!G2770-CALCULOS_ECON!G2770</f>
        <v>2.9068447372625206E-4</v>
      </c>
    </row>
    <row r="2771" spans="1:8" x14ac:dyDescent="0.25">
      <c r="A2771">
        <f>CALCULOS_ENER!A2771*DATOS!F2771</f>
        <v>8.5571500000000009E-2</v>
      </c>
      <c r="B2771">
        <f>CALCULOS_ENER!E2771*DATOS!I2771+CALCULOS_ENER!F2771*DATOS!H2771</f>
        <v>0</v>
      </c>
      <c r="C2771">
        <f t="shared" si="86"/>
        <v>8.5571500000000009E-2</v>
      </c>
      <c r="D2771">
        <f>CALCULOS_ENER!C2771*DATOS!H2771</f>
        <v>0</v>
      </c>
      <c r="E2771">
        <f t="shared" si="87"/>
        <v>8.5571500000000009E-2</v>
      </c>
      <c r="G2771">
        <f>IF(CALCULOS_ENER!C2771=0,DATOS!G2771*DATOS!B2771,DATOS!G2771*(DATOS!B2771-CALCULOS_ENER!E2771)+CALCULOS_ENER!E2771*DATOS!I2771)</f>
        <v>8.564328645641027E-2</v>
      </c>
      <c r="H2771">
        <f>DATOS!B2771*DATOS!G2771-CALCULOS_ECON!G2771</f>
        <v>0</v>
      </c>
    </row>
    <row r="2772" spans="1:8" x14ac:dyDescent="0.25">
      <c r="A2772">
        <f>CALCULOS_ENER!A2772*DATOS!F2772</f>
        <v>1.7512200000000002E-2</v>
      </c>
      <c r="B2772">
        <f>CALCULOS_ENER!E2772*DATOS!I2772+CALCULOS_ENER!F2772*DATOS!H2772</f>
        <v>0</v>
      </c>
      <c r="C2772">
        <f t="shared" si="86"/>
        <v>1.7512200000000002E-2</v>
      </c>
      <c r="D2772">
        <f>CALCULOS_ENER!C2772*DATOS!H2772</f>
        <v>0</v>
      </c>
      <c r="E2772">
        <f t="shared" si="87"/>
        <v>1.7512200000000002E-2</v>
      </c>
      <c r="G2772">
        <f>IF(CALCULOS_ENER!C2772=0,DATOS!G2772*DATOS!B2772,DATOS!G2772*(DATOS!B2772-CALCULOS_ENER!E2772)+CALCULOS_ENER!E2772*DATOS!I2772)</f>
        <v>8.001856261287392E-2</v>
      </c>
      <c r="H2772">
        <f>DATOS!B2772*DATOS!G2772-CALCULOS_ECON!G2772</f>
        <v>0</v>
      </c>
    </row>
    <row r="2773" spans="1:8" x14ac:dyDescent="0.25">
      <c r="A2773">
        <f>CALCULOS_ENER!A2773*DATOS!F2773</f>
        <v>7.7206184140693357E-2</v>
      </c>
      <c r="B2773">
        <f>CALCULOS_ENER!E2773*DATOS!I2773+CALCULOS_ENER!F2773*DATOS!H2773</f>
        <v>1.4210340254600145E-2</v>
      </c>
      <c r="C2773">
        <f t="shared" si="86"/>
        <v>9.1416524395293505E-2</v>
      </c>
      <c r="D2773">
        <f>CALCULOS_ENER!C2773*DATOS!H2773</f>
        <v>8.3069646498936441E-3</v>
      </c>
      <c r="E2773">
        <f t="shared" si="87"/>
        <v>8.5513148790586996E-2</v>
      </c>
      <c r="G2773">
        <f>IF(CALCULOS_ENER!C2773=0,DATOS!G2773*DATOS!B2773,DATOS!G2773*(DATOS!B2773-CALCULOS_ENER!E2773)+CALCULOS_ENER!E2773*DATOS!I2773)</f>
        <v>7.1302808535986861E-2</v>
      </c>
      <c r="H2773">
        <f>DATOS!B2773*DATOS!G2773-CALCULOS_ECON!G2773</f>
        <v>5.9033756047064956E-3</v>
      </c>
    </row>
    <row r="2774" spans="1:8" x14ac:dyDescent="0.25">
      <c r="A2774">
        <f>CALCULOS_ENER!A2774*DATOS!F2774</f>
        <v>7.7206184140693357E-2</v>
      </c>
      <c r="B2774">
        <f>CALCULOS_ENER!E2774*DATOS!I2774+CALCULOS_ENER!F2774*DATOS!H2774</f>
        <v>5.4047806690297268E-2</v>
      </c>
      <c r="C2774">
        <f t="shared" si="86"/>
        <v>0.13125399083099062</v>
      </c>
      <c r="D2774">
        <f>CALCULOS_ENER!C2774*DATOS!H2774</f>
        <v>3.0850705146633722E-2</v>
      </c>
      <c r="E2774">
        <f t="shared" si="87"/>
        <v>0.10805688928732708</v>
      </c>
      <c r="G2774">
        <f>IF(CALCULOS_ENER!C2774=0,DATOS!G2774*DATOS!B2774,DATOS!G2774*(DATOS!B2774-CALCULOS_ENER!E2774)+CALCULOS_ENER!E2774*DATOS!I2774)</f>
        <v>5.4009082597029821E-2</v>
      </c>
      <c r="H2774">
        <f>DATOS!B2774*DATOS!G2774-CALCULOS_ECON!G2774</f>
        <v>2.3197101543663536E-2</v>
      </c>
    </row>
    <row r="2775" spans="1:8" x14ac:dyDescent="0.25">
      <c r="A2775">
        <f>CALCULOS_ENER!A2775*DATOS!F2775</f>
        <v>8.2830907984229749E-2</v>
      </c>
      <c r="B2775">
        <f>CALCULOS_ENER!E2775*DATOS!I2775+CALCULOS_ENER!F2775*DATOS!H2775</f>
        <v>5.2927548079738693E-2</v>
      </c>
      <c r="C2775">
        <f t="shared" si="86"/>
        <v>0.13575845606396844</v>
      </c>
      <c r="D2775">
        <f>CALCULOS_ENER!C2775*DATOS!H2775</f>
        <v>2.9061404143707146E-2</v>
      </c>
      <c r="E2775">
        <f t="shared" si="87"/>
        <v>0.11189231212793689</v>
      </c>
      <c r="G2775">
        <f>IF(CALCULOS_ENER!C2775=0,DATOS!G2775*DATOS!B2775,DATOS!G2775*(DATOS!B2775-CALCULOS_ENER!E2775)+CALCULOS_ENER!E2775*DATOS!I2775)</f>
        <v>5.8964764048198177E-2</v>
      </c>
      <c r="H2775">
        <f>DATOS!B2775*DATOS!G2775-CALCULOS_ECON!G2775</f>
        <v>2.3866143936031571E-2</v>
      </c>
    </row>
    <row r="2776" spans="1:8" x14ac:dyDescent="0.25">
      <c r="A2776">
        <f>CALCULOS_ENER!A2776*DATOS!F2776</f>
        <v>3.4573599999999996E-2</v>
      </c>
      <c r="B2776">
        <f>CALCULOS_ENER!E2776*DATOS!I2776+CALCULOS_ENER!F2776*DATOS!H2776</f>
        <v>0</v>
      </c>
      <c r="C2776">
        <f t="shared" si="86"/>
        <v>3.4573599999999996E-2</v>
      </c>
      <c r="D2776">
        <f>CALCULOS_ENER!C2776*DATOS!H2776</f>
        <v>0</v>
      </c>
      <c r="E2776">
        <f t="shared" si="87"/>
        <v>3.4573599999999996E-2</v>
      </c>
      <c r="G2776">
        <f>IF(CALCULOS_ENER!C2776=0,DATOS!G2776*DATOS!B2776,DATOS!G2776*(DATOS!B2776-CALCULOS_ENER!E2776)+CALCULOS_ENER!E2776*DATOS!I2776)</f>
        <v>8.2830907984229749E-2</v>
      </c>
      <c r="H2776">
        <f>DATOS!B2776*DATOS!G2776-CALCULOS_ECON!G2776</f>
        <v>0</v>
      </c>
    </row>
    <row r="2777" spans="1:8" x14ac:dyDescent="0.25">
      <c r="A2777">
        <f>CALCULOS_ENER!A2777*DATOS!F2777</f>
        <v>2.0649400000000002E-2</v>
      </c>
      <c r="B2777">
        <f>CALCULOS_ENER!E2777*DATOS!I2777+CALCULOS_ENER!F2777*DATOS!H2777</f>
        <v>0</v>
      </c>
      <c r="C2777">
        <f t="shared" si="86"/>
        <v>2.0649400000000002E-2</v>
      </c>
      <c r="D2777">
        <f>CALCULOS_ENER!C2777*DATOS!H2777</f>
        <v>0</v>
      </c>
      <c r="E2777">
        <f t="shared" si="87"/>
        <v>2.0649400000000002E-2</v>
      </c>
      <c r="G2777">
        <f>IF(CALCULOS_ENER!C2777=0,DATOS!G2777*DATOS!B2777,DATOS!G2777*(DATOS!B2777-CALCULOS_ENER!E2777)+CALCULOS_ENER!E2777*DATOS!I2777)</f>
        <v>8.2830907984229749E-2</v>
      </c>
      <c r="H2777">
        <f>DATOS!B2777*DATOS!G2777-CALCULOS_ECON!G2777</f>
        <v>0</v>
      </c>
    </row>
    <row r="2778" spans="1:8" x14ac:dyDescent="0.25">
      <c r="A2778">
        <f>CALCULOS_ENER!A2778*DATOS!F2778</f>
        <v>2.6254500000000004E-2</v>
      </c>
      <c r="B2778">
        <f>CALCULOS_ENER!E2778*DATOS!I2778+CALCULOS_ENER!F2778*DATOS!H2778</f>
        <v>0</v>
      </c>
      <c r="C2778">
        <f t="shared" si="86"/>
        <v>2.6254500000000004E-2</v>
      </c>
      <c r="D2778">
        <f>CALCULOS_ENER!C2778*DATOS!H2778</f>
        <v>0</v>
      </c>
      <c r="E2778">
        <f t="shared" si="87"/>
        <v>2.6254500000000004E-2</v>
      </c>
      <c r="G2778">
        <f>IF(CALCULOS_ENER!C2778=0,DATOS!G2778*DATOS!B2778,DATOS!G2778*(DATOS!B2778-CALCULOS_ENER!E2778)+CALCULOS_ENER!E2778*DATOS!I2778)</f>
        <v>8.564328645641027E-2</v>
      </c>
      <c r="H2778">
        <f>DATOS!B2778*DATOS!G2778-CALCULOS_ECON!G2778</f>
        <v>0</v>
      </c>
    </row>
    <row r="2779" spans="1:8" x14ac:dyDescent="0.25">
      <c r="A2779">
        <f>CALCULOS_ENER!A2779*DATOS!F2779</f>
        <v>2.1247400000000003E-2</v>
      </c>
      <c r="B2779">
        <f>CALCULOS_ENER!E2779*DATOS!I2779+CALCULOS_ENER!F2779*DATOS!H2779</f>
        <v>0</v>
      </c>
      <c r="C2779">
        <f t="shared" si="86"/>
        <v>2.1247400000000003E-2</v>
      </c>
      <c r="D2779">
        <f>CALCULOS_ENER!C2779*DATOS!H2779</f>
        <v>0</v>
      </c>
      <c r="E2779">
        <f t="shared" si="87"/>
        <v>2.1247400000000003E-2</v>
      </c>
      <c r="G2779">
        <f>IF(CALCULOS_ENER!C2779=0,DATOS!G2779*DATOS!B2779,DATOS!G2779*(DATOS!B2779-CALCULOS_ENER!E2779)+CALCULOS_ENER!E2779*DATOS!I2779)</f>
        <v>8.564328645641027E-2</v>
      </c>
      <c r="H2779">
        <f>DATOS!B2779*DATOS!G2779-CALCULOS_ECON!G2779</f>
        <v>0</v>
      </c>
    </row>
    <row r="2780" spans="1:8" x14ac:dyDescent="0.25">
      <c r="A2780">
        <f>CALCULOS_ENER!A2780*DATOS!F2780</f>
        <v>3.7536000000000006E-3</v>
      </c>
      <c r="B2780">
        <f>CALCULOS_ENER!E2780*DATOS!I2780+CALCULOS_ENER!F2780*DATOS!H2780</f>
        <v>0</v>
      </c>
      <c r="C2780">
        <f t="shared" si="86"/>
        <v>3.7536000000000006E-3</v>
      </c>
      <c r="D2780">
        <f>CALCULOS_ENER!C2780*DATOS!H2780</f>
        <v>0</v>
      </c>
      <c r="E2780">
        <f t="shared" si="87"/>
        <v>3.7536000000000006E-3</v>
      </c>
      <c r="G2780">
        <f>IF(CALCULOS_ENER!C2780=0,DATOS!G2780*DATOS!B2780,DATOS!G2780*(DATOS!B2780-CALCULOS_ENER!E2780)+CALCULOS_ENER!E2780*DATOS!I2780)</f>
        <v>0.10916330917258643</v>
      </c>
      <c r="H2780">
        <f>DATOS!B2780*DATOS!G2780-CALCULOS_ECON!G2780</f>
        <v>0</v>
      </c>
    </row>
    <row r="2781" spans="1:8" x14ac:dyDescent="0.25">
      <c r="A2781">
        <f>CALCULOS_ENER!A2781*DATOS!F2781</f>
        <v>0</v>
      </c>
      <c r="B2781">
        <f>CALCULOS_ENER!E2781*DATOS!I2781+CALCULOS_ENER!F2781*DATOS!H2781</f>
        <v>0</v>
      </c>
      <c r="C2781">
        <f t="shared" si="86"/>
        <v>0</v>
      </c>
      <c r="D2781">
        <f>CALCULOS_ENER!C2781*DATOS!H2781</f>
        <v>0</v>
      </c>
      <c r="E2781">
        <f t="shared" si="87"/>
        <v>0</v>
      </c>
      <c r="G2781">
        <f>IF(CALCULOS_ENER!C2781=0,DATOS!G2781*DATOS!B2781,DATOS!G2781*(DATOS!B2781-CALCULOS_ENER!E2781)+CALCULOS_ENER!E2781*DATOS!I2781)</f>
        <v>0.15339117473770658</v>
      </c>
      <c r="H2781">
        <f>DATOS!B2781*DATOS!G2781-CALCULOS_ECON!G2781</f>
        <v>0</v>
      </c>
    </row>
    <row r="2782" spans="1:8" x14ac:dyDescent="0.25">
      <c r="A2782">
        <f>CALCULOS_ENER!A2782*DATOS!F2782</f>
        <v>0</v>
      </c>
      <c r="B2782">
        <f>CALCULOS_ENER!E2782*DATOS!I2782+CALCULOS_ENER!F2782*DATOS!H2782</f>
        <v>0</v>
      </c>
      <c r="C2782">
        <f t="shared" si="86"/>
        <v>0</v>
      </c>
      <c r="D2782">
        <f>CALCULOS_ENER!C2782*DATOS!H2782</f>
        <v>0</v>
      </c>
      <c r="E2782">
        <f t="shared" si="87"/>
        <v>0</v>
      </c>
      <c r="G2782">
        <f>IF(CALCULOS_ENER!C2782=0,DATOS!G2782*DATOS!B2782,DATOS!G2782*(DATOS!B2782-CALCULOS_ENER!E2782)+CALCULOS_ENER!E2782*DATOS!I2782)</f>
        <v>0.17128653981199582</v>
      </c>
      <c r="H2782">
        <f>DATOS!B2782*DATOS!G2782-CALCULOS_ECON!G2782</f>
        <v>0</v>
      </c>
    </row>
    <row r="2783" spans="1:8" x14ac:dyDescent="0.25">
      <c r="A2783">
        <f>CALCULOS_ENER!A2783*DATOS!F2783</f>
        <v>0</v>
      </c>
      <c r="B2783">
        <f>CALCULOS_ENER!E2783*DATOS!I2783+CALCULOS_ENER!F2783*DATOS!H2783</f>
        <v>0</v>
      </c>
      <c r="C2783">
        <f t="shared" si="86"/>
        <v>0</v>
      </c>
      <c r="D2783">
        <f>CALCULOS_ENER!C2783*DATOS!H2783</f>
        <v>0</v>
      </c>
      <c r="E2783">
        <f t="shared" si="87"/>
        <v>0</v>
      </c>
      <c r="G2783">
        <f>IF(CALCULOS_ENER!C2783=0,DATOS!G2783*DATOS!B2783,DATOS!G2783*(DATOS!B2783-CALCULOS_ENER!E2783)+CALCULOS_ENER!E2783*DATOS!I2783)</f>
        <v>0.20707730306139904</v>
      </c>
      <c r="H2783">
        <f>DATOS!B2783*DATOS!G2783-CALCULOS_ECON!G2783</f>
        <v>0</v>
      </c>
    </row>
    <row r="2784" spans="1:8" x14ac:dyDescent="0.25">
      <c r="A2784">
        <f>CALCULOS_ENER!A2784*DATOS!F2784</f>
        <v>0</v>
      </c>
      <c r="B2784">
        <f>CALCULOS_ENER!E2784*DATOS!I2784+CALCULOS_ENER!F2784*DATOS!H2784</f>
        <v>0</v>
      </c>
      <c r="C2784">
        <f t="shared" si="86"/>
        <v>0</v>
      </c>
      <c r="D2784">
        <f>CALCULOS_ENER!C2784*DATOS!H2784</f>
        <v>0</v>
      </c>
      <c r="E2784">
        <f t="shared" si="87"/>
        <v>0</v>
      </c>
      <c r="G2784">
        <f>IF(CALCULOS_ENER!C2784=0,DATOS!G2784*DATOS!B2784,DATOS!G2784*(DATOS!B2784-CALCULOS_ENER!E2784)+CALCULOS_ENER!E2784*DATOS!I2784)</f>
        <v>0.20707730306139904</v>
      </c>
      <c r="H2784">
        <f>DATOS!B2784*DATOS!G2784-CALCULOS_ECON!G2784</f>
        <v>0</v>
      </c>
    </row>
    <row r="2785" spans="1:8" x14ac:dyDescent="0.25">
      <c r="A2785">
        <f>CALCULOS_ENER!A2785*DATOS!F2785</f>
        <v>0</v>
      </c>
      <c r="B2785">
        <f>CALCULOS_ENER!E2785*DATOS!I2785+CALCULOS_ENER!F2785*DATOS!H2785</f>
        <v>0</v>
      </c>
      <c r="C2785">
        <f t="shared" si="86"/>
        <v>0</v>
      </c>
      <c r="D2785">
        <f>CALCULOS_ENER!C2785*DATOS!H2785</f>
        <v>0</v>
      </c>
      <c r="E2785">
        <f t="shared" si="87"/>
        <v>0</v>
      </c>
      <c r="G2785">
        <f>IF(CALCULOS_ENER!C2785=0,DATOS!G2785*DATOS!B2785,DATOS!G2785*(DATOS!B2785-CALCULOS_ENER!E2785)+CALCULOS_ENER!E2785*DATOS!I2785)</f>
        <v>0.15722484605604145</v>
      </c>
      <c r="H2785">
        <f>DATOS!B2785*DATOS!G2785-CALCULOS_ECON!G2785</f>
        <v>0</v>
      </c>
    </row>
    <row r="2786" spans="1:8" x14ac:dyDescent="0.25">
      <c r="A2786">
        <f>CALCULOS_ENER!A2786*DATOS!F2786</f>
        <v>0</v>
      </c>
      <c r="B2786">
        <f>CALCULOS_ENER!E2786*DATOS!I2786+CALCULOS_ENER!F2786*DATOS!H2786</f>
        <v>0</v>
      </c>
      <c r="C2786">
        <f t="shared" si="86"/>
        <v>0</v>
      </c>
      <c r="D2786">
        <f>CALCULOS_ENER!C2786*DATOS!H2786</f>
        <v>0</v>
      </c>
      <c r="E2786">
        <f t="shared" si="87"/>
        <v>0</v>
      </c>
      <c r="G2786">
        <f>IF(CALCULOS_ENER!C2786=0,DATOS!G2786*DATOS!B2786,DATOS!G2786*(DATOS!B2786-CALCULOS_ENER!E2786)+CALCULOS_ENER!E2786*DATOS!I2786)</f>
        <v>9.7913960787987905E-2</v>
      </c>
      <c r="H2786">
        <f>DATOS!B2786*DATOS!G2786-CALCULOS_ECON!G2786</f>
        <v>0</v>
      </c>
    </row>
    <row r="2787" spans="1:8" x14ac:dyDescent="0.25">
      <c r="A2787">
        <f>CALCULOS_ENER!A2787*DATOS!F2787</f>
        <v>0</v>
      </c>
      <c r="B2787">
        <f>CALCULOS_ENER!E2787*DATOS!I2787+CALCULOS_ENER!F2787*DATOS!H2787</f>
        <v>0</v>
      </c>
      <c r="C2787">
        <f t="shared" si="86"/>
        <v>0</v>
      </c>
      <c r="D2787">
        <f>CALCULOS_ENER!C2787*DATOS!H2787</f>
        <v>0</v>
      </c>
      <c r="E2787">
        <f t="shared" si="87"/>
        <v>0</v>
      </c>
      <c r="G2787">
        <f>IF(CALCULOS_ENER!C2787=0,DATOS!G2787*DATOS!B2787,DATOS!G2787*(DATOS!B2787-CALCULOS_ENER!E2787)+CALCULOS_ENER!E2787*DATOS!I2787)</f>
        <v>1.8176523479527962E-2</v>
      </c>
      <c r="H2787">
        <f>DATOS!B2787*DATOS!G2787-CALCULOS_ECON!G2787</f>
        <v>0</v>
      </c>
    </row>
    <row r="2788" spans="1:8" x14ac:dyDescent="0.25">
      <c r="A2788">
        <f>CALCULOS_ENER!A2788*DATOS!F2788</f>
        <v>0</v>
      </c>
      <c r="B2788">
        <f>CALCULOS_ENER!E2788*DATOS!I2788+CALCULOS_ENER!F2788*DATOS!H2788</f>
        <v>0</v>
      </c>
      <c r="C2788">
        <f t="shared" si="86"/>
        <v>0</v>
      </c>
      <c r="D2788">
        <f>CALCULOS_ENER!C2788*DATOS!H2788</f>
        <v>0</v>
      </c>
      <c r="E2788">
        <f t="shared" si="87"/>
        <v>0</v>
      </c>
      <c r="G2788">
        <f>IF(CALCULOS_ENER!C2788=0,DATOS!G2788*DATOS!B2788,DATOS!G2788*(DATOS!B2788-CALCULOS_ENER!E2788)+CALCULOS_ENER!E2788*DATOS!I2788)</f>
        <v>1.8176523479527962E-2</v>
      </c>
      <c r="H2788">
        <f>DATOS!B2788*DATOS!G2788-CALCULOS_ECON!G2788</f>
        <v>0</v>
      </c>
    </row>
    <row r="2789" spans="1:8" x14ac:dyDescent="0.25">
      <c r="A2789">
        <f>CALCULOS_ENER!A2789*DATOS!F2789</f>
        <v>0</v>
      </c>
      <c r="B2789">
        <f>CALCULOS_ENER!E2789*DATOS!I2789+CALCULOS_ENER!F2789*DATOS!H2789</f>
        <v>0</v>
      </c>
      <c r="C2789">
        <f t="shared" si="86"/>
        <v>0</v>
      </c>
      <c r="D2789">
        <f>CALCULOS_ENER!C2789*DATOS!H2789</f>
        <v>0</v>
      </c>
      <c r="E2789">
        <f t="shared" si="87"/>
        <v>0</v>
      </c>
      <c r="G2789">
        <f>IF(CALCULOS_ENER!C2789=0,DATOS!G2789*DATOS!B2789,DATOS!G2789*(DATOS!B2789-CALCULOS_ENER!E2789)+CALCULOS_ENER!E2789*DATOS!I2789)</f>
        <v>1.8176523479527962E-2</v>
      </c>
      <c r="H2789">
        <f>DATOS!B2789*DATOS!G2789-CALCULOS_ECON!G2789</f>
        <v>0</v>
      </c>
    </row>
    <row r="2790" spans="1:8" x14ac:dyDescent="0.25">
      <c r="A2790">
        <f>CALCULOS_ENER!A2790*DATOS!F2790</f>
        <v>0</v>
      </c>
      <c r="B2790">
        <f>CALCULOS_ENER!E2790*DATOS!I2790+CALCULOS_ENER!F2790*DATOS!H2790</f>
        <v>0</v>
      </c>
      <c r="C2790">
        <f t="shared" si="86"/>
        <v>0</v>
      </c>
      <c r="D2790">
        <f>CALCULOS_ENER!C2790*DATOS!H2790</f>
        <v>0</v>
      </c>
      <c r="E2790">
        <f t="shared" si="87"/>
        <v>0</v>
      </c>
      <c r="G2790">
        <f>IF(CALCULOS_ENER!C2790=0,DATOS!G2790*DATOS!B2790,DATOS!G2790*(DATOS!B2790-CALCULOS_ENER!E2790)+CALCULOS_ENER!E2790*DATOS!I2790)</f>
        <v>1.8176523479527962E-2</v>
      </c>
      <c r="H2790">
        <f>DATOS!B2790*DATOS!G2790-CALCULOS_ECON!G2790</f>
        <v>0</v>
      </c>
    </row>
    <row r="2791" spans="1:8" x14ac:dyDescent="0.25">
      <c r="A2791">
        <f>CALCULOS_ENER!A2791*DATOS!F2791</f>
        <v>0</v>
      </c>
      <c r="B2791">
        <f>CALCULOS_ENER!E2791*DATOS!I2791+CALCULOS_ENER!F2791*DATOS!H2791</f>
        <v>0</v>
      </c>
      <c r="C2791">
        <f t="shared" si="86"/>
        <v>0</v>
      </c>
      <c r="D2791">
        <f>CALCULOS_ENER!C2791*DATOS!H2791</f>
        <v>0</v>
      </c>
      <c r="E2791">
        <f t="shared" si="87"/>
        <v>0</v>
      </c>
      <c r="G2791">
        <f>IF(CALCULOS_ENER!C2791=0,DATOS!G2791*DATOS!B2791,DATOS!G2791*(DATOS!B2791-CALCULOS_ENER!E2791)+CALCULOS_ENER!E2791*DATOS!I2791)</f>
        <v>1.9301554310379516E-2</v>
      </c>
      <c r="H2791">
        <f>DATOS!B2791*DATOS!G2791-CALCULOS_ECON!G2791</f>
        <v>0</v>
      </c>
    </row>
    <row r="2792" spans="1:8" x14ac:dyDescent="0.25">
      <c r="A2792">
        <f>CALCULOS_ENER!A2792*DATOS!F2792</f>
        <v>9.1563000000000009E-3</v>
      </c>
      <c r="B2792">
        <f>CALCULOS_ENER!E2792*DATOS!I2792+CALCULOS_ENER!F2792*DATOS!H2792</f>
        <v>0</v>
      </c>
      <c r="C2792">
        <f t="shared" si="86"/>
        <v>9.1563000000000009E-3</v>
      </c>
      <c r="D2792">
        <f>CALCULOS_ENER!C2792*DATOS!H2792</f>
        <v>0</v>
      </c>
      <c r="E2792">
        <f t="shared" si="87"/>
        <v>9.1563000000000009E-3</v>
      </c>
      <c r="G2792">
        <f>IF(CALCULOS_ENER!C2792=0,DATOS!G2792*DATOS!B2792,DATOS!G2792*(DATOS!B2792-CALCULOS_ENER!E2792)+CALCULOS_ENER!E2792*DATOS!I2792)</f>
        <v>4.4227733161821228E-2</v>
      </c>
      <c r="H2792">
        <f>DATOS!B2792*DATOS!G2792-CALCULOS_ECON!G2792</f>
        <v>0</v>
      </c>
    </row>
    <row r="2793" spans="1:8" x14ac:dyDescent="0.25">
      <c r="A2793">
        <f>CALCULOS_ENER!A2793*DATOS!F2793</f>
        <v>2.4812399999999998E-2</v>
      </c>
      <c r="B2793">
        <f>CALCULOS_ENER!E2793*DATOS!I2793+CALCULOS_ENER!F2793*DATOS!H2793</f>
        <v>0</v>
      </c>
      <c r="C2793">
        <f t="shared" si="86"/>
        <v>2.4812399999999998E-2</v>
      </c>
      <c r="D2793">
        <f>CALCULOS_ENER!C2793*DATOS!H2793</f>
        <v>0</v>
      </c>
      <c r="E2793">
        <f t="shared" si="87"/>
        <v>2.4812399999999998E-2</v>
      </c>
      <c r="G2793">
        <f>IF(CALCULOS_ENER!C2793=0,DATOS!G2793*DATOS!B2793,DATOS!G2793*(DATOS!B2793-CALCULOS_ENER!E2793)+CALCULOS_ENER!E2793*DATOS!I2793)</f>
        <v>8.1809615138075401E-2</v>
      </c>
      <c r="H2793">
        <f>DATOS!B2793*DATOS!G2793-CALCULOS_ECON!G2793</f>
        <v>0</v>
      </c>
    </row>
    <row r="2794" spans="1:8" x14ac:dyDescent="0.25">
      <c r="A2794">
        <f>CALCULOS_ENER!A2794*DATOS!F2794</f>
        <v>3.6114600000000004E-2</v>
      </c>
      <c r="B2794">
        <f>CALCULOS_ENER!E2794*DATOS!I2794+CALCULOS_ENER!F2794*DATOS!H2794</f>
        <v>0</v>
      </c>
      <c r="C2794">
        <f t="shared" si="86"/>
        <v>3.6114600000000004E-2</v>
      </c>
      <c r="D2794">
        <f>CALCULOS_ENER!C2794*DATOS!H2794</f>
        <v>0</v>
      </c>
      <c r="E2794">
        <f t="shared" si="87"/>
        <v>3.6114600000000004E-2</v>
      </c>
      <c r="G2794">
        <f>IF(CALCULOS_ENER!C2794=0,DATOS!G2794*DATOS!B2794,DATOS!G2794*(DATOS!B2794-CALCULOS_ENER!E2794)+CALCULOS_ENER!E2794*DATOS!I2794)</f>
        <v>9.9704980212364652E-2</v>
      </c>
      <c r="H2794">
        <f>DATOS!B2794*DATOS!G2794-CALCULOS_ECON!G2794</f>
        <v>0</v>
      </c>
    </row>
    <row r="2795" spans="1:8" x14ac:dyDescent="0.25">
      <c r="A2795">
        <f>CALCULOS_ENER!A2795*DATOS!F2795</f>
        <v>4.61955E-2</v>
      </c>
      <c r="B2795">
        <f>CALCULOS_ENER!E2795*DATOS!I2795+CALCULOS_ENER!F2795*DATOS!H2795</f>
        <v>0</v>
      </c>
      <c r="C2795">
        <f t="shared" si="86"/>
        <v>4.61955E-2</v>
      </c>
      <c r="D2795">
        <f>CALCULOS_ENER!C2795*DATOS!H2795</f>
        <v>0</v>
      </c>
      <c r="E2795">
        <f t="shared" si="87"/>
        <v>4.61955E-2</v>
      </c>
      <c r="G2795">
        <f>IF(CALCULOS_ENER!C2795=0,DATOS!G2795*DATOS!B2795,DATOS!G2795*(DATOS!B2795-CALCULOS_ENER!E2795)+CALCULOS_ENER!E2795*DATOS!I2795)</f>
        <v>8.564328645641027E-2</v>
      </c>
      <c r="H2795">
        <f>DATOS!B2795*DATOS!G2795-CALCULOS_ECON!G2795</f>
        <v>0</v>
      </c>
    </row>
    <row r="2796" spans="1:8" x14ac:dyDescent="0.25">
      <c r="A2796">
        <f>CALCULOS_ENER!A2796*DATOS!F2796</f>
        <v>3.5247500000000001E-2</v>
      </c>
      <c r="B2796">
        <f>CALCULOS_ENER!E2796*DATOS!I2796+CALCULOS_ENER!F2796*DATOS!H2796</f>
        <v>0</v>
      </c>
      <c r="C2796">
        <f t="shared" si="86"/>
        <v>3.5247500000000001E-2</v>
      </c>
      <c r="D2796">
        <f>CALCULOS_ENER!C2796*DATOS!H2796</f>
        <v>0</v>
      </c>
      <c r="E2796">
        <f t="shared" si="87"/>
        <v>3.5247500000000001E-2</v>
      </c>
      <c r="G2796">
        <f>IF(CALCULOS_ENER!C2796=0,DATOS!G2796*DATOS!B2796,DATOS!G2796*(DATOS!B2796-CALCULOS_ENER!E2796)+CALCULOS_ENER!E2796*DATOS!I2796)</f>
        <v>8.001856261287392E-2</v>
      </c>
      <c r="H2796">
        <f>DATOS!B2796*DATOS!G2796-CALCULOS_ECON!G2796</f>
        <v>0</v>
      </c>
    </row>
    <row r="2797" spans="1:8" x14ac:dyDescent="0.25">
      <c r="A2797">
        <f>CALCULOS_ENER!A2797*DATOS!F2797</f>
        <v>4.5988500000000002E-2</v>
      </c>
      <c r="B2797">
        <f>CALCULOS_ENER!E2797*DATOS!I2797+CALCULOS_ENER!F2797*DATOS!H2797</f>
        <v>0</v>
      </c>
      <c r="C2797">
        <f t="shared" si="86"/>
        <v>4.5988500000000002E-2</v>
      </c>
      <c r="D2797">
        <f>CALCULOS_ENER!C2797*DATOS!H2797</f>
        <v>0</v>
      </c>
      <c r="E2797">
        <f t="shared" si="87"/>
        <v>4.5988500000000002E-2</v>
      </c>
      <c r="G2797">
        <f>IF(CALCULOS_ENER!C2797=0,DATOS!G2797*DATOS!B2797,DATOS!G2797*(DATOS!B2797-CALCULOS_ENER!E2797)+CALCULOS_ENER!E2797*DATOS!I2797)</f>
        <v>7.7206184140693357E-2</v>
      </c>
      <c r="H2797">
        <f>DATOS!B2797*DATOS!G2797-CALCULOS_ECON!G2797</f>
        <v>0</v>
      </c>
    </row>
    <row r="2798" spans="1:8" x14ac:dyDescent="0.25">
      <c r="A2798">
        <f>CALCULOS_ENER!A2798*DATOS!F2798</f>
        <v>2.98356E-2</v>
      </c>
      <c r="B2798">
        <f>CALCULOS_ENER!E2798*DATOS!I2798+CALCULOS_ENER!F2798*DATOS!H2798</f>
        <v>0</v>
      </c>
      <c r="C2798">
        <f t="shared" si="86"/>
        <v>2.98356E-2</v>
      </c>
      <c r="D2798">
        <f>CALCULOS_ENER!C2798*DATOS!H2798</f>
        <v>0</v>
      </c>
      <c r="E2798">
        <f t="shared" si="87"/>
        <v>2.98356E-2</v>
      </c>
      <c r="G2798">
        <f>IF(CALCULOS_ENER!C2798=0,DATOS!G2798*DATOS!B2798,DATOS!G2798*(DATOS!B2798-CALCULOS_ENER!E2798)+CALCULOS_ENER!E2798*DATOS!I2798)</f>
        <v>7.7206184140693357E-2</v>
      </c>
      <c r="H2798">
        <f>DATOS!B2798*DATOS!G2798-CALCULOS_ECON!G2798</f>
        <v>0</v>
      </c>
    </row>
    <row r="2799" spans="1:8" x14ac:dyDescent="0.25">
      <c r="A2799">
        <f>CALCULOS_ENER!A2799*DATOS!F2799</f>
        <v>2.6525900000000002E-2</v>
      </c>
      <c r="B2799">
        <f>CALCULOS_ENER!E2799*DATOS!I2799+CALCULOS_ENER!F2799*DATOS!H2799</f>
        <v>0</v>
      </c>
      <c r="C2799">
        <f t="shared" si="86"/>
        <v>2.6525900000000002E-2</v>
      </c>
      <c r="D2799">
        <f>CALCULOS_ENER!C2799*DATOS!H2799</f>
        <v>0</v>
      </c>
      <c r="E2799">
        <f t="shared" si="87"/>
        <v>2.6525900000000002E-2</v>
      </c>
      <c r="G2799">
        <f>IF(CALCULOS_ENER!C2799=0,DATOS!G2799*DATOS!B2799,DATOS!G2799*(DATOS!B2799-CALCULOS_ENER!E2799)+CALCULOS_ENER!E2799*DATOS!I2799)</f>
        <v>8.2830907984229749E-2</v>
      </c>
      <c r="H2799">
        <f>DATOS!B2799*DATOS!G2799-CALCULOS_ECON!G2799</f>
        <v>0</v>
      </c>
    </row>
    <row r="2800" spans="1:8" x14ac:dyDescent="0.25">
      <c r="A2800">
        <f>CALCULOS_ENER!A2800*DATOS!F2800</f>
        <v>1.8084899999999998E-2</v>
      </c>
      <c r="B2800">
        <f>CALCULOS_ENER!E2800*DATOS!I2800+CALCULOS_ENER!F2800*DATOS!H2800</f>
        <v>0</v>
      </c>
      <c r="C2800">
        <f t="shared" si="86"/>
        <v>1.8084899999999998E-2</v>
      </c>
      <c r="D2800">
        <f>CALCULOS_ENER!C2800*DATOS!H2800</f>
        <v>0</v>
      </c>
      <c r="E2800">
        <f t="shared" si="87"/>
        <v>1.8084899999999998E-2</v>
      </c>
      <c r="G2800">
        <f>IF(CALCULOS_ENER!C2800=0,DATOS!G2800*DATOS!B2800,DATOS!G2800*(DATOS!B2800-CALCULOS_ENER!E2800)+CALCULOS_ENER!E2800*DATOS!I2800)</f>
        <v>8.2830907984229749E-2</v>
      </c>
      <c r="H2800">
        <f>DATOS!B2800*DATOS!G2800-CALCULOS_ECON!G2800</f>
        <v>0</v>
      </c>
    </row>
    <row r="2801" spans="1:8" x14ac:dyDescent="0.25">
      <c r="A2801">
        <f>CALCULOS_ENER!A2801*DATOS!F2801</f>
        <v>2.50125E-2</v>
      </c>
      <c r="B2801">
        <f>CALCULOS_ENER!E2801*DATOS!I2801+CALCULOS_ENER!F2801*DATOS!H2801</f>
        <v>0</v>
      </c>
      <c r="C2801">
        <f t="shared" si="86"/>
        <v>2.50125E-2</v>
      </c>
      <c r="D2801">
        <f>CALCULOS_ENER!C2801*DATOS!H2801</f>
        <v>0</v>
      </c>
      <c r="E2801">
        <f t="shared" si="87"/>
        <v>2.50125E-2</v>
      </c>
      <c r="G2801">
        <f>IF(CALCULOS_ENER!C2801=0,DATOS!G2801*DATOS!B2801,DATOS!G2801*(DATOS!B2801-CALCULOS_ENER!E2801)+CALCULOS_ENER!E2801*DATOS!I2801)</f>
        <v>8.2830907984229749E-2</v>
      </c>
      <c r="H2801">
        <f>DATOS!B2801*DATOS!G2801-CALCULOS_ECON!G2801</f>
        <v>0</v>
      </c>
    </row>
    <row r="2802" spans="1:8" x14ac:dyDescent="0.25">
      <c r="A2802">
        <f>CALCULOS_ENER!A2802*DATOS!F2802</f>
        <v>6.0368100000000008E-2</v>
      </c>
      <c r="B2802">
        <f>CALCULOS_ENER!E2802*DATOS!I2802+CALCULOS_ENER!F2802*DATOS!H2802</f>
        <v>0</v>
      </c>
      <c r="C2802">
        <f t="shared" si="86"/>
        <v>6.0368100000000008E-2</v>
      </c>
      <c r="D2802">
        <f>CALCULOS_ENER!C2802*DATOS!H2802</f>
        <v>0</v>
      </c>
      <c r="E2802">
        <f t="shared" si="87"/>
        <v>6.0368100000000008E-2</v>
      </c>
      <c r="G2802">
        <f>IF(CALCULOS_ENER!C2802=0,DATOS!G2802*DATOS!B2802,DATOS!G2802*(DATOS!B2802-CALCULOS_ENER!E2802)+CALCULOS_ENER!E2802*DATOS!I2802)</f>
        <v>8.564328645641027E-2</v>
      </c>
      <c r="H2802">
        <f>DATOS!B2802*DATOS!G2802-CALCULOS_ECON!G2802</f>
        <v>0</v>
      </c>
    </row>
    <row r="2803" spans="1:8" x14ac:dyDescent="0.25">
      <c r="A2803">
        <f>CALCULOS_ENER!A2803*DATOS!F2803</f>
        <v>2.0969100000000004E-2</v>
      </c>
      <c r="B2803">
        <f>CALCULOS_ENER!E2803*DATOS!I2803+CALCULOS_ENER!F2803*DATOS!H2803</f>
        <v>0</v>
      </c>
      <c r="C2803">
        <f t="shared" si="86"/>
        <v>2.0969100000000004E-2</v>
      </c>
      <c r="D2803">
        <f>CALCULOS_ENER!C2803*DATOS!H2803</f>
        <v>0</v>
      </c>
      <c r="E2803">
        <f t="shared" si="87"/>
        <v>2.0969100000000004E-2</v>
      </c>
      <c r="G2803">
        <f>IF(CALCULOS_ENER!C2803=0,DATOS!G2803*DATOS!B2803,DATOS!G2803*(DATOS!B2803-CALCULOS_ENER!E2803)+CALCULOS_ENER!E2803*DATOS!I2803)</f>
        <v>8.564328645641027E-2</v>
      </c>
      <c r="H2803">
        <f>DATOS!B2803*DATOS!G2803-CALCULOS_ECON!G2803</f>
        <v>0</v>
      </c>
    </row>
    <row r="2804" spans="1:8" x14ac:dyDescent="0.25">
      <c r="A2804">
        <f>CALCULOS_ENER!A2804*DATOS!F2804</f>
        <v>3.7420999999999999E-3</v>
      </c>
      <c r="B2804">
        <f>CALCULOS_ENER!E2804*DATOS!I2804+CALCULOS_ENER!F2804*DATOS!H2804</f>
        <v>0</v>
      </c>
      <c r="C2804">
        <f t="shared" si="86"/>
        <v>3.7420999999999999E-3</v>
      </c>
      <c r="D2804">
        <f>CALCULOS_ENER!C2804*DATOS!H2804</f>
        <v>0</v>
      </c>
      <c r="E2804">
        <f t="shared" si="87"/>
        <v>3.7420999999999999E-3</v>
      </c>
      <c r="G2804">
        <f>IF(CALCULOS_ENER!C2804=0,DATOS!G2804*DATOS!B2804,DATOS!G2804*(DATOS!B2804-CALCULOS_ENER!E2804)+CALCULOS_ENER!E2804*DATOS!I2804)</f>
        <v>0.10916330917258643</v>
      </c>
      <c r="H2804">
        <f>DATOS!B2804*DATOS!G2804-CALCULOS_ECON!G2804</f>
        <v>0</v>
      </c>
    </row>
    <row r="2805" spans="1:8" x14ac:dyDescent="0.25">
      <c r="A2805">
        <f>CALCULOS_ENER!A2805*DATOS!F2805</f>
        <v>0</v>
      </c>
      <c r="B2805">
        <f>CALCULOS_ENER!E2805*DATOS!I2805+CALCULOS_ENER!F2805*DATOS!H2805</f>
        <v>0</v>
      </c>
      <c r="C2805">
        <f t="shared" si="86"/>
        <v>0</v>
      </c>
      <c r="D2805">
        <f>CALCULOS_ENER!C2805*DATOS!H2805</f>
        <v>0</v>
      </c>
      <c r="E2805">
        <f t="shared" si="87"/>
        <v>0</v>
      </c>
      <c r="G2805">
        <f>IF(CALCULOS_ENER!C2805=0,DATOS!G2805*DATOS!B2805,DATOS!G2805*(DATOS!B2805-CALCULOS_ENER!E2805)+CALCULOS_ENER!E2805*DATOS!I2805)</f>
        <v>0.15339117473770658</v>
      </c>
      <c r="H2805">
        <f>DATOS!B2805*DATOS!G2805-CALCULOS_ECON!G2805</f>
        <v>0</v>
      </c>
    </row>
    <row r="2806" spans="1:8" x14ac:dyDescent="0.25">
      <c r="A2806">
        <f>CALCULOS_ENER!A2806*DATOS!F2806</f>
        <v>0</v>
      </c>
      <c r="B2806">
        <f>CALCULOS_ENER!E2806*DATOS!I2806+CALCULOS_ENER!F2806*DATOS!H2806</f>
        <v>0</v>
      </c>
      <c r="C2806">
        <f t="shared" si="86"/>
        <v>0</v>
      </c>
      <c r="D2806">
        <f>CALCULOS_ENER!C2806*DATOS!H2806</f>
        <v>0</v>
      </c>
      <c r="E2806">
        <f t="shared" si="87"/>
        <v>0</v>
      </c>
      <c r="G2806">
        <f>IF(CALCULOS_ENER!C2806=0,DATOS!G2806*DATOS!B2806,DATOS!G2806*(DATOS!B2806-CALCULOS_ENER!E2806)+CALCULOS_ENER!E2806*DATOS!I2806)</f>
        <v>0.17128653981199582</v>
      </c>
      <c r="H2806">
        <f>DATOS!B2806*DATOS!G2806-CALCULOS_ECON!G2806</f>
        <v>0</v>
      </c>
    </row>
    <row r="2807" spans="1:8" x14ac:dyDescent="0.25">
      <c r="A2807">
        <f>CALCULOS_ENER!A2807*DATOS!F2807</f>
        <v>0</v>
      </c>
      <c r="B2807">
        <f>CALCULOS_ENER!E2807*DATOS!I2807+CALCULOS_ENER!F2807*DATOS!H2807</f>
        <v>0</v>
      </c>
      <c r="C2807">
        <f t="shared" si="86"/>
        <v>0</v>
      </c>
      <c r="D2807">
        <f>CALCULOS_ENER!C2807*DATOS!H2807</f>
        <v>0</v>
      </c>
      <c r="E2807">
        <f t="shared" si="87"/>
        <v>0</v>
      </c>
      <c r="G2807">
        <f>IF(CALCULOS_ENER!C2807=0,DATOS!G2807*DATOS!B2807,DATOS!G2807*(DATOS!B2807-CALCULOS_ENER!E2807)+CALCULOS_ENER!E2807*DATOS!I2807)</f>
        <v>0.20707730306139904</v>
      </c>
      <c r="H2807">
        <f>DATOS!B2807*DATOS!G2807-CALCULOS_ECON!G2807</f>
        <v>0</v>
      </c>
    </row>
    <row r="2808" spans="1:8" x14ac:dyDescent="0.25">
      <c r="A2808">
        <f>CALCULOS_ENER!A2808*DATOS!F2808</f>
        <v>0</v>
      </c>
      <c r="B2808">
        <f>CALCULOS_ENER!E2808*DATOS!I2808+CALCULOS_ENER!F2808*DATOS!H2808</f>
        <v>0</v>
      </c>
      <c r="C2808">
        <f t="shared" si="86"/>
        <v>0</v>
      </c>
      <c r="D2808">
        <f>CALCULOS_ENER!C2808*DATOS!H2808</f>
        <v>0</v>
      </c>
      <c r="E2808">
        <f t="shared" si="87"/>
        <v>0</v>
      </c>
      <c r="G2808">
        <f>IF(CALCULOS_ENER!C2808=0,DATOS!G2808*DATOS!B2808,DATOS!G2808*(DATOS!B2808-CALCULOS_ENER!E2808)+CALCULOS_ENER!E2808*DATOS!I2808)</f>
        <v>0.20707730306139904</v>
      </c>
      <c r="H2808">
        <f>DATOS!B2808*DATOS!G2808-CALCULOS_ECON!G2808</f>
        <v>0</v>
      </c>
    </row>
    <row r="2809" spans="1:8" x14ac:dyDescent="0.25">
      <c r="A2809">
        <f>CALCULOS_ENER!A2809*DATOS!F2809</f>
        <v>0</v>
      </c>
      <c r="B2809">
        <f>CALCULOS_ENER!E2809*DATOS!I2809+CALCULOS_ENER!F2809*DATOS!H2809</f>
        <v>0</v>
      </c>
      <c r="C2809">
        <f t="shared" si="86"/>
        <v>0</v>
      </c>
      <c r="D2809">
        <f>CALCULOS_ENER!C2809*DATOS!H2809</f>
        <v>0</v>
      </c>
      <c r="E2809">
        <f t="shared" si="87"/>
        <v>0</v>
      </c>
      <c r="G2809">
        <f>IF(CALCULOS_ENER!C2809=0,DATOS!G2809*DATOS!B2809,DATOS!G2809*(DATOS!B2809-CALCULOS_ENER!E2809)+CALCULOS_ENER!E2809*DATOS!I2809)</f>
        <v>0.15722484605604145</v>
      </c>
      <c r="H2809">
        <f>DATOS!B2809*DATOS!G2809-CALCULOS_ECON!G2809</f>
        <v>0</v>
      </c>
    </row>
    <row r="2810" spans="1:8" x14ac:dyDescent="0.25">
      <c r="A2810">
        <f>CALCULOS_ENER!A2810*DATOS!F2810</f>
        <v>0</v>
      </c>
      <c r="B2810">
        <f>CALCULOS_ENER!E2810*DATOS!I2810+CALCULOS_ENER!F2810*DATOS!H2810</f>
        <v>0</v>
      </c>
      <c r="C2810">
        <f t="shared" si="86"/>
        <v>0</v>
      </c>
      <c r="D2810">
        <f>CALCULOS_ENER!C2810*DATOS!H2810</f>
        <v>0</v>
      </c>
      <c r="E2810">
        <f t="shared" si="87"/>
        <v>0</v>
      </c>
      <c r="G2810">
        <f>IF(CALCULOS_ENER!C2810=0,DATOS!G2810*DATOS!B2810,DATOS!G2810*(DATOS!B2810-CALCULOS_ENER!E2810)+CALCULOS_ENER!E2810*DATOS!I2810)</f>
        <v>9.7913960787987905E-2</v>
      </c>
      <c r="H2810">
        <f>DATOS!B2810*DATOS!G2810-CALCULOS_ECON!G2810</f>
        <v>0</v>
      </c>
    </row>
    <row r="2811" spans="1:8" x14ac:dyDescent="0.25">
      <c r="A2811">
        <f>CALCULOS_ENER!A2811*DATOS!F2811</f>
        <v>0</v>
      </c>
      <c r="B2811">
        <f>CALCULOS_ENER!E2811*DATOS!I2811+CALCULOS_ENER!F2811*DATOS!H2811</f>
        <v>0</v>
      </c>
      <c r="C2811">
        <f t="shared" si="86"/>
        <v>0</v>
      </c>
      <c r="D2811">
        <f>CALCULOS_ENER!C2811*DATOS!H2811</f>
        <v>0</v>
      </c>
      <c r="E2811">
        <f t="shared" si="87"/>
        <v>0</v>
      </c>
      <c r="G2811">
        <f>IF(CALCULOS_ENER!C2811=0,DATOS!G2811*DATOS!B2811,DATOS!G2811*(DATOS!B2811-CALCULOS_ENER!E2811)+CALCULOS_ENER!E2811*DATOS!I2811)</f>
        <v>1.8176523479527962E-2</v>
      </c>
      <c r="H2811">
        <f>DATOS!B2811*DATOS!G2811-CALCULOS_ECON!G2811</f>
        <v>0</v>
      </c>
    </row>
    <row r="2812" spans="1:8" x14ac:dyDescent="0.25">
      <c r="A2812">
        <f>CALCULOS_ENER!A2812*DATOS!F2812</f>
        <v>0</v>
      </c>
      <c r="B2812">
        <f>CALCULOS_ENER!E2812*DATOS!I2812+CALCULOS_ENER!F2812*DATOS!H2812</f>
        <v>0</v>
      </c>
      <c r="C2812">
        <f t="shared" si="86"/>
        <v>0</v>
      </c>
      <c r="D2812">
        <f>CALCULOS_ENER!C2812*DATOS!H2812</f>
        <v>0</v>
      </c>
      <c r="E2812">
        <f t="shared" si="87"/>
        <v>0</v>
      </c>
      <c r="G2812">
        <f>IF(CALCULOS_ENER!C2812=0,DATOS!G2812*DATOS!B2812,DATOS!G2812*(DATOS!B2812-CALCULOS_ENER!E2812)+CALCULOS_ENER!E2812*DATOS!I2812)</f>
        <v>1.8176523479527962E-2</v>
      </c>
      <c r="H2812">
        <f>DATOS!B2812*DATOS!G2812-CALCULOS_ECON!G2812</f>
        <v>0</v>
      </c>
    </row>
    <row r="2813" spans="1:8" x14ac:dyDescent="0.25">
      <c r="A2813">
        <f>CALCULOS_ENER!A2813*DATOS!F2813</f>
        <v>0</v>
      </c>
      <c r="B2813">
        <f>CALCULOS_ENER!E2813*DATOS!I2813+CALCULOS_ENER!F2813*DATOS!H2813</f>
        <v>0</v>
      </c>
      <c r="C2813">
        <f t="shared" si="86"/>
        <v>0</v>
      </c>
      <c r="D2813">
        <f>CALCULOS_ENER!C2813*DATOS!H2813</f>
        <v>0</v>
      </c>
      <c r="E2813">
        <f t="shared" si="87"/>
        <v>0</v>
      </c>
      <c r="G2813">
        <f>IF(CALCULOS_ENER!C2813=0,DATOS!G2813*DATOS!B2813,DATOS!G2813*(DATOS!B2813-CALCULOS_ENER!E2813)+CALCULOS_ENER!E2813*DATOS!I2813)</f>
        <v>1.8176523479527962E-2</v>
      </c>
      <c r="H2813">
        <f>DATOS!B2813*DATOS!G2813-CALCULOS_ECON!G2813</f>
        <v>0</v>
      </c>
    </row>
    <row r="2814" spans="1:8" x14ac:dyDescent="0.25">
      <c r="A2814">
        <f>CALCULOS_ENER!A2814*DATOS!F2814</f>
        <v>0</v>
      </c>
      <c r="B2814">
        <f>CALCULOS_ENER!E2814*DATOS!I2814+CALCULOS_ENER!F2814*DATOS!H2814</f>
        <v>0</v>
      </c>
      <c r="C2814">
        <f t="shared" si="86"/>
        <v>0</v>
      </c>
      <c r="D2814">
        <f>CALCULOS_ENER!C2814*DATOS!H2814</f>
        <v>0</v>
      </c>
      <c r="E2814">
        <f t="shared" si="87"/>
        <v>0</v>
      </c>
      <c r="G2814">
        <f>IF(CALCULOS_ENER!C2814=0,DATOS!G2814*DATOS!B2814,DATOS!G2814*(DATOS!B2814-CALCULOS_ENER!E2814)+CALCULOS_ENER!E2814*DATOS!I2814)</f>
        <v>1.8176523479527962E-2</v>
      </c>
      <c r="H2814">
        <f>DATOS!B2814*DATOS!G2814-CALCULOS_ECON!G2814</f>
        <v>0</v>
      </c>
    </row>
    <row r="2815" spans="1:8" x14ac:dyDescent="0.25">
      <c r="A2815">
        <f>CALCULOS_ENER!A2815*DATOS!F2815</f>
        <v>0</v>
      </c>
      <c r="B2815">
        <f>CALCULOS_ENER!E2815*DATOS!I2815+CALCULOS_ENER!F2815*DATOS!H2815</f>
        <v>0</v>
      </c>
      <c r="C2815">
        <f t="shared" si="86"/>
        <v>0</v>
      </c>
      <c r="D2815">
        <f>CALCULOS_ENER!C2815*DATOS!H2815</f>
        <v>0</v>
      </c>
      <c r="E2815">
        <f t="shared" si="87"/>
        <v>0</v>
      </c>
      <c r="G2815">
        <f>IF(CALCULOS_ENER!C2815=0,DATOS!G2815*DATOS!B2815,DATOS!G2815*(DATOS!B2815-CALCULOS_ENER!E2815)+CALCULOS_ENER!E2815*DATOS!I2815)</f>
        <v>1.9301554310379516E-2</v>
      </c>
      <c r="H2815">
        <f>DATOS!B2815*DATOS!G2815-CALCULOS_ECON!G2815</f>
        <v>0</v>
      </c>
    </row>
    <row r="2816" spans="1:8" x14ac:dyDescent="0.25">
      <c r="A2816">
        <f>CALCULOS_ENER!A2816*DATOS!F2816</f>
        <v>9.9267999999999995E-3</v>
      </c>
      <c r="B2816">
        <f>CALCULOS_ENER!E2816*DATOS!I2816+CALCULOS_ENER!F2816*DATOS!H2816</f>
        <v>0</v>
      </c>
      <c r="C2816">
        <f t="shared" si="86"/>
        <v>9.9267999999999995E-3</v>
      </c>
      <c r="D2816">
        <f>CALCULOS_ENER!C2816*DATOS!H2816</f>
        <v>0</v>
      </c>
      <c r="E2816">
        <f t="shared" si="87"/>
        <v>9.9267999999999995E-3</v>
      </c>
      <c r="G2816">
        <f>IF(CALCULOS_ENER!C2816=0,DATOS!G2816*DATOS!B2816,DATOS!G2816*(DATOS!B2816-CALCULOS_ENER!E2816)+CALCULOS_ENER!E2816*DATOS!I2816)</f>
        <v>4.4227733161821228E-2</v>
      </c>
      <c r="H2816">
        <f>DATOS!B2816*DATOS!G2816-CALCULOS_ECON!G2816</f>
        <v>0</v>
      </c>
    </row>
    <row r="2817" spans="1:8" x14ac:dyDescent="0.25">
      <c r="A2817">
        <f>CALCULOS_ENER!A2817*DATOS!F2817</f>
        <v>2.7705799999999999E-2</v>
      </c>
      <c r="B2817">
        <f>CALCULOS_ENER!E2817*DATOS!I2817+CALCULOS_ENER!F2817*DATOS!H2817</f>
        <v>0</v>
      </c>
      <c r="C2817">
        <f t="shared" si="86"/>
        <v>2.7705799999999999E-2</v>
      </c>
      <c r="D2817">
        <f>CALCULOS_ENER!C2817*DATOS!H2817</f>
        <v>0</v>
      </c>
      <c r="E2817">
        <f t="shared" si="87"/>
        <v>2.7705799999999999E-2</v>
      </c>
      <c r="G2817">
        <f>IF(CALCULOS_ENER!C2817=0,DATOS!G2817*DATOS!B2817,DATOS!G2817*(DATOS!B2817-CALCULOS_ENER!E2817)+CALCULOS_ENER!E2817*DATOS!I2817)</f>
        <v>8.1809615138075401E-2</v>
      </c>
      <c r="H2817">
        <f>DATOS!B2817*DATOS!G2817-CALCULOS_ECON!G2817</f>
        <v>0</v>
      </c>
    </row>
    <row r="2818" spans="1:8" x14ac:dyDescent="0.25">
      <c r="A2818">
        <f>CALCULOS_ENER!A2818*DATOS!F2818</f>
        <v>4.9969800000000002E-2</v>
      </c>
      <c r="B2818">
        <f>CALCULOS_ENER!E2818*DATOS!I2818+CALCULOS_ENER!F2818*DATOS!H2818</f>
        <v>0</v>
      </c>
      <c r="C2818">
        <f t="shared" si="86"/>
        <v>4.9969800000000002E-2</v>
      </c>
      <c r="D2818">
        <f>CALCULOS_ENER!C2818*DATOS!H2818</f>
        <v>0</v>
      </c>
      <c r="E2818">
        <f t="shared" si="87"/>
        <v>4.9969800000000002E-2</v>
      </c>
      <c r="G2818">
        <f>IF(CALCULOS_ENER!C2818=0,DATOS!G2818*DATOS!B2818,DATOS!G2818*(DATOS!B2818-CALCULOS_ENER!E2818)+CALCULOS_ENER!E2818*DATOS!I2818)</f>
        <v>9.9704980212364652E-2</v>
      </c>
      <c r="H2818">
        <f>DATOS!B2818*DATOS!G2818-CALCULOS_ECON!G2818</f>
        <v>0</v>
      </c>
    </row>
    <row r="2819" spans="1:8" x14ac:dyDescent="0.25">
      <c r="A2819">
        <f>CALCULOS_ENER!A2819*DATOS!F2819</f>
        <v>7.9984800000000009E-2</v>
      </c>
      <c r="B2819">
        <f>CALCULOS_ENER!E2819*DATOS!I2819+CALCULOS_ENER!F2819*DATOS!H2819</f>
        <v>0</v>
      </c>
      <c r="C2819">
        <f t="shared" ref="C2819:C2882" si="88">A2819+B2819</f>
        <v>7.9984800000000009E-2</v>
      </c>
      <c r="D2819">
        <f>CALCULOS_ENER!C2819*DATOS!H2819</f>
        <v>0</v>
      </c>
      <c r="E2819">
        <f t="shared" ref="E2819:E2882" si="89">A2819+D2819</f>
        <v>7.9984800000000009E-2</v>
      </c>
      <c r="G2819">
        <f>IF(CALCULOS_ENER!C2819=0,DATOS!G2819*DATOS!B2819,DATOS!G2819*(DATOS!B2819-CALCULOS_ENER!E2819)+CALCULOS_ENER!E2819*DATOS!I2819)</f>
        <v>8.564328645641027E-2</v>
      </c>
      <c r="H2819">
        <f>DATOS!B2819*DATOS!G2819-CALCULOS_ECON!G2819</f>
        <v>0</v>
      </c>
    </row>
    <row r="2820" spans="1:8" x14ac:dyDescent="0.25">
      <c r="A2820">
        <f>CALCULOS_ENER!A2820*DATOS!F2820</f>
        <v>8.001856261287392E-2</v>
      </c>
      <c r="B2820">
        <f>CALCULOS_ENER!E2820*DATOS!I2820+CALCULOS_ENER!F2820*DATOS!H2820</f>
        <v>3.5143468690692514E-2</v>
      </c>
      <c r="C2820">
        <f t="shared" si="88"/>
        <v>0.11516203130356643</v>
      </c>
      <c r="D2820">
        <f>CALCULOS_ENER!C2820*DATOS!H2820</f>
        <v>2.2149499994258928E-2</v>
      </c>
      <c r="E2820">
        <f t="shared" si="89"/>
        <v>0.10216806260713285</v>
      </c>
      <c r="G2820">
        <f>IF(CALCULOS_ENER!C2820=0,DATOS!G2820*DATOS!B2820,DATOS!G2820*(DATOS!B2820-CALCULOS_ENER!E2820)+CALCULOS_ENER!E2820*DATOS!I2820)</f>
        <v>6.7024593916440334E-2</v>
      </c>
      <c r="H2820">
        <f>DATOS!B2820*DATOS!G2820-CALCULOS_ECON!G2820</f>
        <v>1.2993968696433586E-2</v>
      </c>
    </row>
    <row r="2821" spans="1:8" x14ac:dyDescent="0.25">
      <c r="A2821">
        <f>CALCULOS_ENER!A2821*DATOS!F2821</f>
        <v>7.7206184140693357E-2</v>
      </c>
      <c r="B2821">
        <f>CALCULOS_ENER!E2821*DATOS!I2821+CALCULOS_ENER!F2821*DATOS!H2821</f>
        <v>5.3236239862715647E-2</v>
      </c>
      <c r="C2821">
        <f t="shared" si="88"/>
        <v>0.130442424003409</v>
      </c>
      <c r="D2821">
        <f>CALCULOS_ENER!C2821*DATOS!H2821</f>
        <v>3.264916386612466E-2</v>
      </c>
      <c r="E2821">
        <f t="shared" si="89"/>
        <v>0.10985534800681801</v>
      </c>
      <c r="G2821">
        <f>IF(CALCULOS_ENER!C2821=0,DATOS!G2821*DATOS!B2821,DATOS!G2821*(DATOS!B2821-CALCULOS_ENER!E2821)+CALCULOS_ENER!E2821*DATOS!I2821)</f>
        <v>5.661910814410237E-2</v>
      </c>
      <c r="H2821">
        <f>DATOS!B2821*DATOS!G2821-CALCULOS_ECON!G2821</f>
        <v>2.0587075996590987E-2</v>
      </c>
    </row>
    <row r="2822" spans="1:8" x14ac:dyDescent="0.25">
      <c r="A2822">
        <f>CALCULOS_ENER!A2822*DATOS!F2822</f>
        <v>7.7206184140693357E-2</v>
      </c>
      <c r="B2822">
        <f>CALCULOS_ENER!E2822*DATOS!I2822+CALCULOS_ENER!F2822*DATOS!H2822</f>
        <v>6.6382482483997557E-2</v>
      </c>
      <c r="C2822">
        <f t="shared" si="88"/>
        <v>0.14358866662469091</v>
      </c>
      <c r="D2822">
        <f>CALCULOS_ENER!C2822*DATOS!H2822</f>
        <v>4.3351542075767253E-2</v>
      </c>
      <c r="E2822">
        <f t="shared" si="89"/>
        <v>0.1205577262164606</v>
      </c>
      <c r="G2822">
        <f>IF(CALCULOS_ENER!C2822=0,DATOS!G2822*DATOS!B2822,DATOS!G2822*(DATOS!B2822-CALCULOS_ENER!E2822)+CALCULOS_ENER!E2822*DATOS!I2822)</f>
        <v>5.4175243732463046E-2</v>
      </c>
      <c r="H2822">
        <f>DATOS!B2822*DATOS!G2822-CALCULOS_ECON!G2822</f>
        <v>2.303094040823031E-2</v>
      </c>
    </row>
    <row r="2823" spans="1:8" x14ac:dyDescent="0.25">
      <c r="A2823">
        <f>CALCULOS_ENER!A2823*DATOS!F2823</f>
        <v>8.2830907984229749E-2</v>
      </c>
      <c r="B2823">
        <f>CALCULOS_ENER!E2823*DATOS!I2823+CALCULOS_ENER!F2823*DATOS!H2823</f>
        <v>6.4948591121461563E-2</v>
      </c>
      <c r="C2823">
        <f t="shared" si="88"/>
        <v>0.14777949910569133</v>
      </c>
      <c r="D2823">
        <f>CALCULOS_ENER!C2823*DATOS!H2823</f>
        <v>3.9135959252897798E-2</v>
      </c>
      <c r="E2823">
        <f t="shared" si="89"/>
        <v>0.12196686723712755</v>
      </c>
      <c r="G2823">
        <f>IF(CALCULOS_ENER!C2823=0,DATOS!G2823*DATOS!B2823,DATOS!G2823*(DATOS!B2823-CALCULOS_ENER!E2823)+CALCULOS_ENER!E2823*DATOS!I2823)</f>
        <v>5.701827611566597E-2</v>
      </c>
      <c r="H2823">
        <f>DATOS!B2823*DATOS!G2823-CALCULOS_ECON!G2823</f>
        <v>2.5812631868563779E-2</v>
      </c>
    </row>
    <row r="2824" spans="1:8" x14ac:dyDescent="0.25">
      <c r="A2824">
        <f>CALCULOS_ENER!A2824*DATOS!F2824</f>
        <v>8.2830907984229749E-2</v>
      </c>
      <c r="B2824">
        <f>CALCULOS_ENER!E2824*DATOS!I2824+CALCULOS_ENER!F2824*DATOS!H2824</f>
        <v>5.6503328087299354E-2</v>
      </c>
      <c r="C2824">
        <f t="shared" si="88"/>
        <v>0.13933423607152912</v>
      </c>
      <c r="D2824">
        <f>CALCULOS_ENER!C2824*DATOS!H2824</f>
        <v>2.9493249396789656E-2</v>
      </c>
      <c r="E2824">
        <f t="shared" si="89"/>
        <v>0.1123241573810194</v>
      </c>
      <c r="G2824">
        <f>IF(CALCULOS_ENER!C2824=0,DATOS!G2824*DATOS!B2824,DATOS!G2824*(DATOS!B2824-CALCULOS_ENER!E2824)+CALCULOS_ENER!E2824*DATOS!I2824)</f>
        <v>5.5820829293720044E-2</v>
      </c>
      <c r="H2824">
        <f>DATOS!B2824*DATOS!G2824-CALCULOS_ECON!G2824</f>
        <v>2.7010078690509705E-2</v>
      </c>
    </row>
    <row r="2825" spans="1:8" x14ac:dyDescent="0.25">
      <c r="A2825">
        <f>CALCULOS_ENER!A2825*DATOS!F2825</f>
        <v>8.2830907984229749E-2</v>
      </c>
      <c r="B2825">
        <f>CALCULOS_ENER!E2825*DATOS!I2825+CALCULOS_ENER!F2825*DATOS!H2825</f>
        <v>3.5716709295882887E-2</v>
      </c>
      <c r="C2825">
        <f t="shared" si="88"/>
        <v>0.11854761728011264</v>
      </c>
      <c r="D2825">
        <f>CALCULOS_ENER!C2825*DATOS!H2825</f>
        <v>1.8621826575995513E-2</v>
      </c>
      <c r="E2825">
        <f t="shared" si="89"/>
        <v>0.10145273456022526</v>
      </c>
      <c r="G2825">
        <f>IF(CALCULOS_ENER!C2825=0,DATOS!G2825*DATOS!B2825,DATOS!G2825*(DATOS!B2825-CALCULOS_ENER!E2825)+CALCULOS_ENER!E2825*DATOS!I2825)</f>
        <v>6.5736025264342371E-2</v>
      </c>
      <c r="H2825">
        <f>DATOS!B2825*DATOS!G2825-CALCULOS_ECON!G2825</f>
        <v>1.7094882719887378E-2</v>
      </c>
    </row>
    <row r="2826" spans="1:8" x14ac:dyDescent="0.25">
      <c r="A2826">
        <f>CALCULOS_ENER!A2826*DATOS!F2826</f>
        <v>8.564328645641027E-2</v>
      </c>
      <c r="B2826">
        <f>CALCULOS_ENER!E2826*DATOS!I2826+CALCULOS_ENER!F2826*DATOS!H2826</f>
        <v>4.7871224217929803E-3</v>
      </c>
      <c r="C2826">
        <f t="shared" si="88"/>
        <v>9.043040887820325E-2</v>
      </c>
      <c r="D2826">
        <f>CALCULOS_ENER!C2826*DATOS!H2826</f>
        <v>2.7276312999962114E-3</v>
      </c>
      <c r="E2826">
        <f t="shared" si="89"/>
        <v>8.8370917756406486E-2</v>
      </c>
      <c r="G2826">
        <f>IF(CALCULOS_ENER!C2826=0,DATOS!G2826*DATOS!B2826,DATOS!G2826*(DATOS!B2826-CALCULOS_ENER!E2826)+CALCULOS_ENER!E2826*DATOS!I2826)</f>
        <v>8.3583795334613492E-2</v>
      </c>
      <c r="H2826">
        <f>DATOS!B2826*DATOS!G2826-CALCULOS_ECON!G2826</f>
        <v>2.0594911217967776E-3</v>
      </c>
    </row>
    <row r="2827" spans="1:8" x14ac:dyDescent="0.25">
      <c r="A2827">
        <f>CALCULOS_ENER!A2827*DATOS!F2827</f>
        <v>4.0447800000000006E-2</v>
      </c>
      <c r="B2827">
        <f>CALCULOS_ENER!E2827*DATOS!I2827+CALCULOS_ENER!F2827*DATOS!H2827</f>
        <v>0</v>
      </c>
      <c r="C2827">
        <f t="shared" si="88"/>
        <v>4.0447800000000006E-2</v>
      </c>
      <c r="D2827">
        <f>CALCULOS_ENER!C2827*DATOS!H2827</f>
        <v>0</v>
      </c>
      <c r="E2827">
        <f t="shared" si="89"/>
        <v>4.0447800000000006E-2</v>
      </c>
      <c r="G2827">
        <f>IF(CALCULOS_ENER!C2827=0,DATOS!G2827*DATOS!B2827,DATOS!G2827*(DATOS!B2827-CALCULOS_ENER!E2827)+CALCULOS_ENER!E2827*DATOS!I2827)</f>
        <v>8.564328645641027E-2</v>
      </c>
      <c r="H2827">
        <f>DATOS!B2827*DATOS!G2827-CALCULOS_ECON!G2827</f>
        <v>0</v>
      </c>
    </row>
    <row r="2828" spans="1:8" x14ac:dyDescent="0.25">
      <c r="A2828">
        <f>CALCULOS_ENER!A2828*DATOS!F2828</f>
        <v>6.0420999999999999E-3</v>
      </c>
      <c r="B2828">
        <f>CALCULOS_ENER!E2828*DATOS!I2828+CALCULOS_ENER!F2828*DATOS!H2828</f>
        <v>0</v>
      </c>
      <c r="C2828">
        <f t="shared" si="88"/>
        <v>6.0420999999999999E-3</v>
      </c>
      <c r="D2828">
        <f>CALCULOS_ENER!C2828*DATOS!H2828</f>
        <v>0</v>
      </c>
      <c r="E2828">
        <f t="shared" si="89"/>
        <v>6.0420999999999999E-3</v>
      </c>
      <c r="G2828">
        <f>IF(CALCULOS_ENER!C2828=0,DATOS!G2828*DATOS!B2828,DATOS!G2828*(DATOS!B2828-CALCULOS_ENER!E2828)+CALCULOS_ENER!E2828*DATOS!I2828)</f>
        <v>0.10916330917258643</v>
      </c>
      <c r="H2828">
        <f>DATOS!B2828*DATOS!G2828-CALCULOS_ECON!G2828</f>
        <v>0</v>
      </c>
    </row>
    <row r="2829" spans="1:8" x14ac:dyDescent="0.25">
      <c r="A2829">
        <f>CALCULOS_ENER!A2829*DATOS!F2829</f>
        <v>0</v>
      </c>
      <c r="B2829">
        <f>CALCULOS_ENER!E2829*DATOS!I2829+CALCULOS_ENER!F2829*DATOS!H2829</f>
        <v>0</v>
      </c>
      <c r="C2829">
        <f t="shared" si="88"/>
        <v>0</v>
      </c>
      <c r="D2829">
        <f>CALCULOS_ENER!C2829*DATOS!H2829</f>
        <v>0</v>
      </c>
      <c r="E2829">
        <f t="shared" si="89"/>
        <v>0</v>
      </c>
      <c r="G2829">
        <f>IF(CALCULOS_ENER!C2829=0,DATOS!G2829*DATOS!B2829,DATOS!G2829*(DATOS!B2829-CALCULOS_ENER!E2829)+CALCULOS_ENER!E2829*DATOS!I2829)</f>
        <v>0.15339117473770658</v>
      </c>
      <c r="H2829">
        <f>DATOS!B2829*DATOS!G2829-CALCULOS_ECON!G2829</f>
        <v>0</v>
      </c>
    </row>
    <row r="2830" spans="1:8" x14ac:dyDescent="0.25">
      <c r="A2830">
        <f>CALCULOS_ENER!A2830*DATOS!F2830</f>
        <v>0</v>
      </c>
      <c r="B2830">
        <f>CALCULOS_ENER!E2830*DATOS!I2830+CALCULOS_ENER!F2830*DATOS!H2830</f>
        <v>0</v>
      </c>
      <c r="C2830">
        <f t="shared" si="88"/>
        <v>0</v>
      </c>
      <c r="D2830">
        <f>CALCULOS_ENER!C2830*DATOS!H2830</f>
        <v>0</v>
      </c>
      <c r="E2830">
        <f t="shared" si="89"/>
        <v>0</v>
      </c>
      <c r="G2830">
        <f>IF(CALCULOS_ENER!C2830=0,DATOS!G2830*DATOS!B2830,DATOS!G2830*(DATOS!B2830-CALCULOS_ENER!E2830)+CALCULOS_ENER!E2830*DATOS!I2830)</f>
        <v>0.17128653981199582</v>
      </c>
      <c r="H2830">
        <f>DATOS!B2830*DATOS!G2830-CALCULOS_ECON!G2830</f>
        <v>0</v>
      </c>
    </row>
    <row r="2831" spans="1:8" x14ac:dyDescent="0.25">
      <c r="A2831">
        <f>CALCULOS_ENER!A2831*DATOS!F2831</f>
        <v>0</v>
      </c>
      <c r="B2831">
        <f>CALCULOS_ENER!E2831*DATOS!I2831+CALCULOS_ENER!F2831*DATOS!H2831</f>
        <v>0</v>
      </c>
      <c r="C2831">
        <f t="shared" si="88"/>
        <v>0</v>
      </c>
      <c r="D2831">
        <f>CALCULOS_ENER!C2831*DATOS!H2831</f>
        <v>0</v>
      </c>
      <c r="E2831">
        <f t="shared" si="89"/>
        <v>0</v>
      </c>
      <c r="G2831">
        <f>IF(CALCULOS_ENER!C2831=0,DATOS!G2831*DATOS!B2831,DATOS!G2831*(DATOS!B2831-CALCULOS_ENER!E2831)+CALCULOS_ENER!E2831*DATOS!I2831)</f>
        <v>0.20707730306139904</v>
      </c>
      <c r="H2831">
        <f>DATOS!B2831*DATOS!G2831-CALCULOS_ECON!G2831</f>
        <v>0</v>
      </c>
    </row>
    <row r="2832" spans="1:8" x14ac:dyDescent="0.25">
      <c r="A2832">
        <f>CALCULOS_ENER!A2832*DATOS!F2832</f>
        <v>0</v>
      </c>
      <c r="B2832">
        <f>CALCULOS_ENER!E2832*DATOS!I2832+CALCULOS_ENER!F2832*DATOS!H2832</f>
        <v>0</v>
      </c>
      <c r="C2832">
        <f t="shared" si="88"/>
        <v>0</v>
      </c>
      <c r="D2832">
        <f>CALCULOS_ENER!C2832*DATOS!H2832</f>
        <v>0</v>
      </c>
      <c r="E2832">
        <f t="shared" si="89"/>
        <v>0</v>
      </c>
      <c r="G2832">
        <f>IF(CALCULOS_ENER!C2832=0,DATOS!G2832*DATOS!B2832,DATOS!G2832*(DATOS!B2832-CALCULOS_ENER!E2832)+CALCULOS_ENER!E2832*DATOS!I2832)</f>
        <v>0.20707730306139904</v>
      </c>
      <c r="H2832">
        <f>DATOS!B2832*DATOS!G2832-CALCULOS_ECON!G2832</f>
        <v>0</v>
      </c>
    </row>
    <row r="2833" spans="1:8" x14ac:dyDescent="0.25">
      <c r="A2833">
        <f>CALCULOS_ENER!A2833*DATOS!F2833</f>
        <v>0</v>
      </c>
      <c r="B2833">
        <f>CALCULOS_ENER!E2833*DATOS!I2833+CALCULOS_ENER!F2833*DATOS!H2833</f>
        <v>0</v>
      </c>
      <c r="C2833">
        <f t="shared" si="88"/>
        <v>0</v>
      </c>
      <c r="D2833">
        <f>CALCULOS_ENER!C2833*DATOS!H2833</f>
        <v>0</v>
      </c>
      <c r="E2833">
        <f t="shared" si="89"/>
        <v>0</v>
      </c>
      <c r="G2833">
        <f>IF(CALCULOS_ENER!C2833=0,DATOS!G2833*DATOS!B2833,DATOS!G2833*(DATOS!B2833-CALCULOS_ENER!E2833)+CALCULOS_ENER!E2833*DATOS!I2833)</f>
        <v>0.15722484605604145</v>
      </c>
      <c r="H2833">
        <f>DATOS!B2833*DATOS!G2833-CALCULOS_ECON!G2833</f>
        <v>0</v>
      </c>
    </row>
    <row r="2834" spans="1:8" x14ac:dyDescent="0.25">
      <c r="A2834">
        <f>CALCULOS_ENER!A2834*DATOS!F2834</f>
        <v>0</v>
      </c>
      <c r="B2834">
        <f>CALCULOS_ENER!E2834*DATOS!I2834+CALCULOS_ENER!F2834*DATOS!H2834</f>
        <v>0</v>
      </c>
      <c r="C2834">
        <f t="shared" si="88"/>
        <v>0</v>
      </c>
      <c r="D2834">
        <f>CALCULOS_ENER!C2834*DATOS!H2834</f>
        <v>0</v>
      </c>
      <c r="E2834">
        <f t="shared" si="89"/>
        <v>0</v>
      </c>
      <c r="G2834">
        <f>IF(CALCULOS_ENER!C2834=0,DATOS!G2834*DATOS!B2834,DATOS!G2834*(DATOS!B2834-CALCULOS_ENER!E2834)+CALCULOS_ENER!E2834*DATOS!I2834)</f>
        <v>9.7913960787987905E-2</v>
      </c>
      <c r="H2834">
        <f>DATOS!B2834*DATOS!G2834-CALCULOS_ECON!G2834</f>
        <v>0</v>
      </c>
    </row>
    <row r="2835" spans="1:8" x14ac:dyDescent="0.25">
      <c r="A2835">
        <f>CALCULOS_ENER!A2835*DATOS!F2835</f>
        <v>0</v>
      </c>
      <c r="B2835">
        <f>CALCULOS_ENER!E2835*DATOS!I2835+CALCULOS_ENER!F2835*DATOS!H2835</f>
        <v>0</v>
      </c>
      <c r="C2835">
        <f t="shared" si="88"/>
        <v>0</v>
      </c>
      <c r="D2835">
        <f>CALCULOS_ENER!C2835*DATOS!H2835</f>
        <v>0</v>
      </c>
      <c r="E2835">
        <f t="shared" si="89"/>
        <v>0</v>
      </c>
      <c r="G2835">
        <f>IF(CALCULOS_ENER!C2835=0,DATOS!G2835*DATOS!B2835,DATOS!G2835*(DATOS!B2835-CALCULOS_ENER!E2835)+CALCULOS_ENER!E2835*DATOS!I2835)</f>
        <v>1.8176523479527962E-2</v>
      </c>
      <c r="H2835">
        <f>DATOS!B2835*DATOS!G2835-CALCULOS_ECON!G2835</f>
        <v>0</v>
      </c>
    </row>
    <row r="2836" spans="1:8" x14ac:dyDescent="0.25">
      <c r="A2836">
        <f>CALCULOS_ENER!A2836*DATOS!F2836</f>
        <v>0</v>
      </c>
      <c r="B2836">
        <f>CALCULOS_ENER!E2836*DATOS!I2836+CALCULOS_ENER!F2836*DATOS!H2836</f>
        <v>0</v>
      </c>
      <c r="C2836">
        <f t="shared" si="88"/>
        <v>0</v>
      </c>
      <c r="D2836">
        <f>CALCULOS_ENER!C2836*DATOS!H2836</f>
        <v>0</v>
      </c>
      <c r="E2836">
        <f t="shared" si="89"/>
        <v>0</v>
      </c>
      <c r="G2836">
        <f>IF(CALCULOS_ENER!C2836=0,DATOS!G2836*DATOS!B2836,DATOS!G2836*(DATOS!B2836-CALCULOS_ENER!E2836)+CALCULOS_ENER!E2836*DATOS!I2836)</f>
        <v>1.8176523479527962E-2</v>
      </c>
      <c r="H2836">
        <f>DATOS!B2836*DATOS!G2836-CALCULOS_ECON!G2836</f>
        <v>0</v>
      </c>
    </row>
    <row r="2837" spans="1:8" x14ac:dyDescent="0.25">
      <c r="A2837">
        <f>CALCULOS_ENER!A2837*DATOS!F2837</f>
        <v>0</v>
      </c>
      <c r="B2837">
        <f>CALCULOS_ENER!E2837*DATOS!I2837+CALCULOS_ENER!F2837*DATOS!H2837</f>
        <v>0</v>
      </c>
      <c r="C2837">
        <f t="shared" si="88"/>
        <v>0</v>
      </c>
      <c r="D2837">
        <f>CALCULOS_ENER!C2837*DATOS!H2837</f>
        <v>0</v>
      </c>
      <c r="E2837">
        <f t="shared" si="89"/>
        <v>0</v>
      </c>
      <c r="G2837">
        <f>IF(CALCULOS_ENER!C2837=0,DATOS!G2837*DATOS!B2837,DATOS!G2837*(DATOS!B2837-CALCULOS_ENER!E2837)+CALCULOS_ENER!E2837*DATOS!I2837)</f>
        <v>1.8176523479527962E-2</v>
      </c>
      <c r="H2837">
        <f>DATOS!B2837*DATOS!G2837-CALCULOS_ECON!G2837</f>
        <v>0</v>
      </c>
    </row>
    <row r="2838" spans="1:8" x14ac:dyDescent="0.25">
      <c r="A2838">
        <f>CALCULOS_ENER!A2838*DATOS!F2838</f>
        <v>0</v>
      </c>
      <c r="B2838">
        <f>CALCULOS_ENER!E2838*DATOS!I2838+CALCULOS_ENER!F2838*DATOS!H2838</f>
        <v>0</v>
      </c>
      <c r="C2838">
        <f t="shared" si="88"/>
        <v>0</v>
      </c>
      <c r="D2838">
        <f>CALCULOS_ENER!C2838*DATOS!H2838</f>
        <v>0</v>
      </c>
      <c r="E2838">
        <f t="shared" si="89"/>
        <v>0</v>
      </c>
      <c r="G2838">
        <f>IF(CALCULOS_ENER!C2838=0,DATOS!G2838*DATOS!B2838,DATOS!G2838*(DATOS!B2838-CALCULOS_ENER!E2838)+CALCULOS_ENER!E2838*DATOS!I2838)</f>
        <v>1.8176523479527962E-2</v>
      </c>
      <c r="H2838">
        <f>DATOS!B2838*DATOS!G2838-CALCULOS_ECON!G2838</f>
        <v>0</v>
      </c>
    </row>
    <row r="2839" spans="1:8" x14ac:dyDescent="0.25">
      <c r="A2839">
        <f>CALCULOS_ENER!A2839*DATOS!F2839</f>
        <v>0</v>
      </c>
      <c r="B2839">
        <f>CALCULOS_ENER!E2839*DATOS!I2839+CALCULOS_ENER!F2839*DATOS!H2839</f>
        <v>0</v>
      </c>
      <c r="C2839">
        <f t="shared" si="88"/>
        <v>0</v>
      </c>
      <c r="D2839">
        <f>CALCULOS_ENER!C2839*DATOS!H2839</f>
        <v>0</v>
      </c>
      <c r="E2839">
        <f t="shared" si="89"/>
        <v>0</v>
      </c>
      <c r="G2839">
        <f>IF(CALCULOS_ENER!C2839=0,DATOS!G2839*DATOS!B2839,DATOS!G2839*(DATOS!B2839-CALCULOS_ENER!E2839)+CALCULOS_ENER!E2839*DATOS!I2839)</f>
        <v>1.9301554310379516E-2</v>
      </c>
      <c r="H2839">
        <f>DATOS!B2839*DATOS!G2839-CALCULOS_ECON!G2839</f>
        <v>0</v>
      </c>
    </row>
    <row r="2840" spans="1:8" x14ac:dyDescent="0.25">
      <c r="A2840">
        <f>CALCULOS_ENER!A2840*DATOS!F2840</f>
        <v>7.2358000000000006E-3</v>
      </c>
      <c r="B2840">
        <f>CALCULOS_ENER!E2840*DATOS!I2840+CALCULOS_ENER!F2840*DATOS!H2840</f>
        <v>0</v>
      </c>
      <c r="C2840">
        <f t="shared" si="88"/>
        <v>7.2358000000000006E-3</v>
      </c>
      <c r="D2840">
        <f>CALCULOS_ENER!C2840*DATOS!H2840</f>
        <v>0</v>
      </c>
      <c r="E2840">
        <f t="shared" si="89"/>
        <v>7.2358000000000006E-3</v>
      </c>
      <c r="G2840">
        <f>IF(CALCULOS_ENER!C2840=0,DATOS!G2840*DATOS!B2840,DATOS!G2840*(DATOS!B2840-CALCULOS_ENER!E2840)+CALCULOS_ENER!E2840*DATOS!I2840)</f>
        <v>4.4227733161821228E-2</v>
      </c>
      <c r="H2840">
        <f>DATOS!B2840*DATOS!G2840-CALCULOS_ECON!G2840</f>
        <v>0</v>
      </c>
    </row>
    <row r="2841" spans="1:8" x14ac:dyDescent="0.25">
      <c r="A2841">
        <f>CALCULOS_ENER!A2841*DATOS!F2841</f>
        <v>4.9643200000000005E-2</v>
      </c>
      <c r="B2841">
        <f>CALCULOS_ENER!E2841*DATOS!I2841+CALCULOS_ENER!F2841*DATOS!H2841</f>
        <v>0</v>
      </c>
      <c r="C2841">
        <f t="shared" si="88"/>
        <v>4.9643200000000005E-2</v>
      </c>
      <c r="D2841">
        <f>CALCULOS_ENER!C2841*DATOS!H2841</f>
        <v>0</v>
      </c>
      <c r="E2841">
        <f t="shared" si="89"/>
        <v>4.9643200000000005E-2</v>
      </c>
      <c r="G2841">
        <f>IF(CALCULOS_ENER!C2841=0,DATOS!G2841*DATOS!B2841,DATOS!G2841*(DATOS!B2841-CALCULOS_ENER!E2841)+CALCULOS_ENER!E2841*DATOS!I2841)</f>
        <v>8.1809615138075401E-2</v>
      </c>
      <c r="H2841">
        <f>DATOS!B2841*DATOS!G2841-CALCULOS_ECON!G2841</f>
        <v>0</v>
      </c>
    </row>
    <row r="2842" spans="1:8" x14ac:dyDescent="0.25">
      <c r="A2842">
        <f>CALCULOS_ENER!A2842*DATOS!F2842</f>
        <v>9.9704980212364652E-2</v>
      </c>
      <c r="B2842">
        <f>CALCULOS_ENER!E2842*DATOS!I2842+CALCULOS_ENER!F2842*DATOS!H2842</f>
        <v>9.2064282981726552E-4</v>
      </c>
      <c r="C2842">
        <f t="shared" si="88"/>
        <v>0.10062562304218192</v>
      </c>
      <c r="D2842">
        <f>CALCULOS_ENER!C2842*DATOS!H2842</f>
        <v>5.8316587199916023E-4</v>
      </c>
      <c r="E2842">
        <f t="shared" si="89"/>
        <v>0.10028814608436382</v>
      </c>
      <c r="G2842">
        <f>IF(CALCULOS_ENER!C2842=0,DATOS!G2842*DATOS!B2842,DATOS!G2842*(DATOS!B2842-CALCULOS_ENER!E2842)+CALCULOS_ENER!E2842*DATOS!I2842)</f>
        <v>9.9367503254546546E-2</v>
      </c>
      <c r="H2842">
        <f>DATOS!B2842*DATOS!G2842-CALCULOS_ECON!G2842</f>
        <v>3.3747695781810583E-4</v>
      </c>
    </row>
    <row r="2843" spans="1:8" x14ac:dyDescent="0.25">
      <c r="A2843">
        <f>CALCULOS_ENER!A2843*DATOS!F2843</f>
        <v>8.564328645641027E-2</v>
      </c>
      <c r="B2843">
        <f>CALCULOS_ENER!E2843*DATOS!I2843+CALCULOS_ENER!F2843*DATOS!H2843</f>
        <v>3.9225319434501436E-2</v>
      </c>
      <c r="C2843">
        <f t="shared" si="88"/>
        <v>0.1248686058909117</v>
      </c>
      <c r="D2843">
        <f>CALCULOS_ENER!C2843*DATOS!H2843</f>
        <v>2.4359725325413147E-2</v>
      </c>
      <c r="E2843">
        <f t="shared" si="89"/>
        <v>0.11000301178182342</v>
      </c>
      <c r="G2843">
        <f>IF(CALCULOS_ENER!C2843=0,DATOS!G2843*DATOS!B2843,DATOS!G2843*(DATOS!B2843-CALCULOS_ENER!E2843)+CALCULOS_ENER!E2843*DATOS!I2843)</f>
        <v>7.0777692347321966E-2</v>
      </c>
      <c r="H2843">
        <f>DATOS!B2843*DATOS!G2843-CALCULOS_ECON!G2843</f>
        <v>1.4865594109088304E-2</v>
      </c>
    </row>
    <row r="2844" spans="1:8" x14ac:dyDescent="0.25">
      <c r="A2844">
        <f>CALCULOS_ENER!A2844*DATOS!F2844</f>
        <v>8.001856261287392E-2</v>
      </c>
      <c r="B2844">
        <f>CALCULOS_ENER!E2844*DATOS!I2844+CALCULOS_ENER!F2844*DATOS!H2844</f>
        <v>6.2052886772583041E-2</v>
      </c>
      <c r="C2844">
        <f t="shared" si="88"/>
        <v>0.14207144938545696</v>
      </c>
      <c r="D2844">
        <f>CALCULOS_ENER!C2844*DATOS!H2844</f>
        <v>3.8198657444097395E-2</v>
      </c>
      <c r="E2844">
        <f t="shared" si="89"/>
        <v>0.11821722005697131</v>
      </c>
      <c r="G2844">
        <f>IF(CALCULOS_ENER!C2844=0,DATOS!G2844*DATOS!B2844,DATOS!G2844*(DATOS!B2844-CALCULOS_ENER!E2844)+CALCULOS_ENER!E2844*DATOS!I2844)</f>
        <v>5.616433328438826E-2</v>
      </c>
      <c r="H2844">
        <f>DATOS!B2844*DATOS!G2844-CALCULOS_ECON!G2844</f>
        <v>2.385422932848566E-2</v>
      </c>
    </row>
    <row r="2845" spans="1:8" x14ac:dyDescent="0.25">
      <c r="A2845">
        <f>CALCULOS_ENER!A2845*DATOS!F2845</f>
        <v>7.7206184140693357E-2</v>
      </c>
      <c r="B2845">
        <f>CALCULOS_ENER!E2845*DATOS!I2845+CALCULOS_ENER!F2845*DATOS!H2845</f>
        <v>6.4386631330892202E-2</v>
      </c>
      <c r="C2845">
        <f t="shared" si="88"/>
        <v>0.14159281547158556</v>
      </c>
      <c r="D2845">
        <f>CALCULOS_ENER!C2845*DATOS!H2845</f>
        <v>3.8440318273697004E-2</v>
      </c>
      <c r="E2845">
        <f t="shared" si="89"/>
        <v>0.11564650241439037</v>
      </c>
      <c r="G2845">
        <f>IF(CALCULOS_ENER!C2845=0,DATOS!G2845*DATOS!B2845,DATOS!G2845*(DATOS!B2845-CALCULOS_ENER!E2845)+CALCULOS_ENER!E2845*DATOS!I2845)</f>
        <v>5.1259871083498172E-2</v>
      </c>
      <c r="H2845">
        <f>DATOS!B2845*DATOS!G2845-CALCULOS_ECON!G2845</f>
        <v>2.5946313057195185E-2</v>
      </c>
    </row>
    <row r="2846" spans="1:8" x14ac:dyDescent="0.25">
      <c r="A2846">
        <f>CALCULOS_ENER!A2846*DATOS!F2846</f>
        <v>7.7206184140693357E-2</v>
      </c>
      <c r="B2846">
        <f>CALCULOS_ENER!E2846*DATOS!I2846+CALCULOS_ENER!F2846*DATOS!H2846</f>
        <v>6.4085131721112437E-2</v>
      </c>
      <c r="C2846">
        <f t="shared" si="88"/>
        <v>0.14129131586180579</v>
      </c>
      <c r="D2846">
        <f>CALCULOS_ENER!C2846*DATOS!H2846</f>
        <v>3.7064645667177175E-2</v>
      </c>
      <c r="E2846">
        <f t="shared" si="89"/>
        <v>0.11427082980787054</v>
      </c>
      <c r="G2846">
        <f>IF(CALCULOS_ENER!C2846=0,DATOS!G2846*DATOS!B2846,DATOS!G2846*(DATOS!B2846-CALCULOS_ENER!E2846)+CALCULOS_ENER!E2846*DATOS!I2846)</f>
        <v>5.0185698086758088E-2</v>
      </c>
      <c r="H2846">
        <f>DATOS!B2846*DATOS!G2846-CALCULOS_ECON!G2846</f>
        <v>2.7020486053935269E-2</v>
      </c>
    </row>
    <row r="2847" spans="1:8" x14ac:dyDescent="0.25">
      <c r="A2847">
        <f>CALCULOS_ENER!A2847*DATOS!F2847</f>
        <v>8.2830907984229749E-2</v>
      </c>
      <c r="B2847">
        <f>CALCULOS_ENER!E2847*DATOS!I2847+CALCULOS_ENER!F2847*DATOS!H2847</f>
        <v>5.4365855087776388E-2</v>
      </c>
      <c r="C2847">
        <f t="shared" si="88"/>
        <v>0.13719676307200612</v>
      </c>
      <c r="D2847">
        <f>CALCULOS_ENER!C2847*DATOS!H2847</f>
        <v>2.0731104430441013E-2</v>
      </c>
      <c r="E2847">
        <f t="shared" si="89"/>
        <v>0.10356201241467076</v>
      </c>
      <c r="G2847">
        <f>IF(CALCULOS_ENER!C2847=0,DATOS!G2847*DATOS!B2847,DATOS!G2847*(DATOS!B2847-CALCULOS_ENER!E2847)+CALCULOS_ENER!E2847*DATOS!I2847)</f>
        <v>4.9196157326894363E-2</v>
      </c>
      <c r="H2847">
        <f>DATOS!B2847*DATOS!G2847-CALCULOS_ECON!G2847</f>
        <v>3.3634750657335385E-2</v>
      </c>
    </row>
    <row r="2848" spans="1:8" x14ac:dyDescent="0.25">
      <c r="A2848">
        <f>CALCULOS_ENER!A2848*DATOS!F2848</f>
        <v>8.2830907984229749E-2</v>
      </c>
      <c r="B2848">
        <f>CALCULOS_ENER!E2848*DATOS!I2848+CALCULOS_ENER!F2848*DATOS!H2848</f>
        <v>4.2590184549253708E-2</v>
      </c>
      <c r="C2848">
        <f t="shared" si="88"/>
        <v>0.12542109253348346</v>
      </c>
      <c r="D2848">
        <f>CALCULOS_ENER!C2848*DATOS!H2848</f>
        <v>2.2551337047592244E-3</v>
      </c>
      <c r="E2848">
        <f t="shared" si="89"/>
        <v>8.5086041688988978E-2</v>
      </c>
      <c r="G2848">
        <f>IF(CALCULOS_ENER!C2848=0,DATOS!G2848*DATOS!B2848,DATOS!G2848*(DATOS!B2848-CALCULOS_ENER!E2848)+CALCULOS_ENER!E2848*DATOS!I2848)</f>
        <v>4.2495857139735263E-2</v>
      </c>
      <c r="H2848">
        <f>DATOS!B2848*DATOS!G2848-CALCULOS_ECON!G2848</f>
        <v>4.0335050844494486E-2</v>
      </c>
    </row>
    <row r="2849" spans="1:8" x14ac:dyDescent="0.25">
      <c r="A2849">
        <f>CALCULOS_ENER!A2849*DATOS!F2849</f>
        <v>8.2830907984229749E-2</v>
      </c>
      <c r="B2849">
        <f>CALCULOS_ENER!E2849*DATOS!I2849+CALCULOS_ENER!F2849*DATOS!H2849</f>
        <v>2.7599926092201663E-2</v>
      </c>
      <c r="C2849">
        <f t="shared" si="88"/>
        <v>0.11043083407643141</v>
      </c>
      <c r="D2849">
        <f>CALCULOS_ENER!C2849*DATOS!H2849</f>
        <v>9.8066016863306233E-4</v>
      </c>
      <c r="E2849">
        <f t="shared" si="89"/>
        <v>8.3811568152862809E-2</v>
      </c>
      <c r="G2849">
        <f>IF(CALCULOS_ENER!C2849=0,DATOS!G2849*DATOS!B2849,DATOS!G2849*(DATOS!B2849-CALCULOS_ENER!E2849)+CALCULOS_ENER!E2849*DATOS!I2849)</f>
        <v>5.6211642060661142E-2</v>
      </c>
      <c r="H2849">
        <f>DATOS!B2849*DATOS!G2849-CALCULOS_ECON!G2849</f>
        <v>2.6619265923568607E-2</v>
      </c>
    </row>
    <row r="2850" spans="1:8" x14ac:dyDescent="0.25">
      <c r="A2850">
        <f>CALCULOS_ENER!A2850*DATOS!F2850</f>
        <v>8.564328645641027E-2</v>
      </c>
      <c r="B2850">
        <f>CALCULOS_ENER!E2850*DATOS!I2850+CALCULOS_ENER!F2850*DATOS!H2850</f>
        <v>3.8352931725369028E-3</v>
      </c>
      <c r="C2850">
        <f t="shared" si="88"/>
        <v>8.9478579628947175E-2</v>
      </c>
      <c r="D2850">
        <f>CALCULOS_ENER!C2850*DATOS!H2850</f>
        <v>1.3627280148405805E-4</v>
      </c>
      <c r="E2850">
        <f t="shared" si="89"/>
        <v>8.5779559257894322E-2</v>
      </c>
      <c r="G2850">
        <f>IF(CALCULOS_ENER!C2850=0,DATOS!G2850*DATOS!B2850,DATOS!G2850*(DATOS!B2850-CALCULOS_ENER!E2850)+CALCULOS_ENER!E2850*DATOS!I2850)</f>
        <v>8.1944266085357417E-2</v>
      </c>
      <c r="H2850">
        <f>DATOS!B2850*DATOS!G2850-CALCULOS_ECON!G2850</f>
        <v>3.6990203710528524E-3</v>
      </c>
    </row>
    <row r="2851" spans="1:8" x14ac:dyDescent="0.25">
      <c r="A2851">
        <f>CALCULOS_ENER!A2851*DATOS!F2851</f>
        <v>4.0204000000000004E-2</v>
      </c>
      <c r="B2851">
        <f>CALCULOS_ENER!E2851*DATOS!I2851+CALCULOS_ENER!F2851*DATOS!H2851</f>
        <v>0</v>
      </c>
      <c r="C2851">
        <f t="shared" si="88"/>
        <v>4.0204000000000004E-2</v>
      </c>
      <c r="D2851">
        <f>CALCULOS_ENER!C2851*DATOS!H2851</f>
        <v>0</v>
      </c>
      <c r="E2851">
        <f t="shared" si="89"/>
        <v>4.0204000000000004E-2</v>
      </c>
      <c r="G2851">
        <f>IF(CALCULOS_ENER!C2851=0,DATOS!G2851*DATOS!B2851,DATOS!G2851*(DATOS!B2851-CALCULOS_ENER!E2851)+CALCULOS_ENER!E2851*DATOS!I2851)</f>
        <v>8.564328645641027E-2</v>
      </c>
      <c r="H2851">
        <f>DATOS!B2851*DATOS!G2851-CALCULOS_ECON!G2851</f>
        <v>0</v>
      </c>
    </row>
    <row r="2852" spans="1:8" x14ac:dyDescent="0.25">
      <c r="A2852">
        <f>CALCULOS_ENER!A2852*DATOS!F2852</f>
        <v>5.0600000000000003E-3</v>
      </c>
      <c r="B2852">
        <f>CALCULOS_ENER!E2852*DATOS!I2852+CALCULOS_ENER!F2852*DATOS!H2852</f>
        <v>0</v>
      </c>
      <c r="C2852">
        <f t="shared" si="88"/>
        <v>5.0600000000000003E-3</v>
      </c>
      <c r="D2852">
        <f>CALCULOS_ENER!C2852*DATOS!H2852</f>
        <v>0</v>
      </c>
      <c r="E2852">
        <f t="shared" si="89"/>
        <v>5.0600000000000003E-3</v>
      </c>
      <c r="G2852">
        <f>IF(CALCULOS_ENER!C2852=0,DATOS!G2852*DATOS!B2852,DATOS!G2852*(DATOS!B2852-CALCULOS_ENER!E2852)+CALCULOS_ENER!E2852*DATOS!I2852)</f>
        <v>0.10916330917258643</v>
      </c>
      <c r="H2852">
        <f>DATOS!B2852*DATOS!G2852-CALCULOS_ECON!G2852</f>
        <v>0</v>
      </c>
    </row>
    <row r="2853" spans="1:8" x14ac:dyDescent="0.25">
      <c r="A2853">
        <f>CALCULOS_ENER!A2853*DATOS!F2853</f>
        <v>0</v>
      </c>
      <c r="B2853">
        <f>CALCULOS_ENER!E2853*DATOS!I2853+CALCULOS_ENER!F2853*DATOS!H2853</f>
        <v>0</v>
      </c>
      <c r="C2853">
        <f t="shared" si="88"/>
        <v>0</v>
      </c>
      <c r="D2853">
        <f>CALCULOS_ENER!C2853*DATOS!H2853</f>
        <v>0</v>
      </c>
      <c r="E2853">
        <f t="shared" si="89"/>
        <v>0</v>
      </c>
      <c r="G2853">
        <f>IF(CALCULOS_ENER!C2853=0,DATOS!G2853*DATOS!B2853,DATOS!G2853*(DATOS!B2853-CALCULOS_ENER!E2853)+CALCULOS_ENER!E2853*DATOS!I2853)</f>
        <v>0.15339117473770658</v>
      </c>
      <c r="H2853">
        <f>DATOS!B2853*DATOS!G2853-CALCULOS_ECON!G2853</f>
        <v>0</v>
      </c>
    </row>
    <row r="2854" spans="1:8" x14ac:dyDescent="0.25">
      <c r="A2854">
        <f>CALCULOS_ENER!A2854*DATOS!F2854</f>
        <v>0</v>
      </c>
      <c r="B2854">
        <f>CALCULOS_ENER!E2854*DATOS!I2854+CALCULOS_ENER!F2854*DATOS!H2854</f>
        <v>0</v>
      </c>
      <c r="C2854">
        <f t="shared" si="88"/>
        <v>0</v>
      </c>
      <c r="D2854">
        <f>CALCULOS_ENER!C2854*DATOS!H2854</f>
        <v>0</v>
      </c>
      <c r="E2854">
        <f t="shared" si="89"/>
        <v>0</v>
      </c>
      <c r="G2854">
        <f>IF(CALCULOS_ENER!C2854=0,DATOS!G2854*DATOS!B2854,DATOS!G2854*(DATOS!B2854-CALCULOS_ENER!E2854)+CALCULOS_ENER!E2854*DATOS!I2854)</f>
        <v>0.17128653981199582</v>
      </c>
      <c r="H2854">
        <f>DATOS!B2854*DATOS!G2854-CALCULOS_ECON!G2854</f>
        <v>0</v>
      </c>
    </row>
    <row r="2855" spans="1:8" x14ac:dyDescent="0.25">
      <c r="A2855">
        <f>CALCULOS_ENER!A2855*DATOS!F2855</f>
        <v>0</v>
      </c>
      <c r="B2855">
        <f>CALCULOS_ENER!E2855*DATOS!I2855+CALCULOS_ENER!F2855*DATOS!H2855</f>
        <v>0</v>
      </c>
      <c r="C2855">
        <f t="shared" si="88"/>
        <v>0</v>
      </c>
      <c r="D2855">
        <f>CALCULOS_ENER!C2855*DATOS!H2855</f>
        <v>0</v>
      </c>
      <c r="E2855">
        <f t="shared" si="89"/>
        <v>0</v>
      </c>
      <c r="G2855">
        <f>IF(CALCULOS_ENER!C2855=0,DATOS!G2855*DATOS!B2855,DATOS!G2855*(DATOS!B2855-CALCULOS_ENER!E2855)+CALCULOS_ENER!E2855*DATOS!I2855)</f>
        <v>0.20707730306139904</v>
      </c>
      <c r="H2855">
        <f>DATOS!B2855*DATOS!G2855-CALCULOS_ECON!G2855</f>
        <v>0</v>
      </c>
    </row>
    <row r="2856" spans="1:8" x14ac:dyDescent="0.25">
      <c r="A2856">
        <f>CALCULOS_ENER!A2856*DATOS!F2856</f>
        <v>0</v>
      </c>
      <c r="B2856">
        <f>CALCULOS_ENER!E2856*DATOS!I2856+CALCULOS_ENER!F2856*DATOS!H2856</f>
        <v>0</v>
      </c>
      <c r="C2856">
        <f t="shared" si="88"/>
        <v>0</v>
      </c>
      <c r="D2856">
        <f>CALCULOS_ENER!C2856*DATOS!H2856</f>
        <v>0</v>
      </c>
      <c r="E2856">
        <f t="shared" si="89"/>
        <v>0</v>
      </c>
      <c r="G2856">
        <f>IF(CALCULOS_ENER!C2856=0,DATOS!G2856*DATOS!B2856,DATOS!G2856*(DATOS!B2856-CALCULOS_ENER!E2856)+CALCULOS_ENER!E2856*DATOS!I2856)</f>
        <v>0.20707730306139904</v>
      </c>
      <c r="H2856">
        <f>DATOS!B2856*DATOS!G2856-CALCULOS_ECON!G2856</f>
        <v>0</v>
      </c>
    </row>
    <row r="2857" spans="1:8" x14ac:dyDescent="0.25">
      <c r="A2857">
        <f>CALCULOS_ENER!A2857*DATOS!F2857</f>
        <v>0</v>
      </c>
      <c r="B2857">
        <f>CALCULOS_ENER!E2857*DATOS!I2857+CALCULOS_ENER!F2857*DATOS!H2857</f>
        <v>0</v>
      </c>
      <c r="C2857">
        <f t="shared" si="88"/>
        <v>0</v>
      </c>
      <c r="D2857">
        <f>CALCULOS_ENER!C2857*DATOS!H2857</f>
        <v>0</v>
      </c>
      <c r="E2857">
        <f t="shared" si="89"/>
        <v>0</v>
      </c>
      <c r="G2857">
        <f>IF(CALCULOS_ENER!C2857=0,DATOS!G2857*DATOS!B2857,DATOS!G2857*(DATOS!B2857-CALCULOS_ENER!E2857)+CALCULOS_ENER!E2857*DATOS!I2857)</f>
        <v>0.15722484605604145</v>
      </c>
      <c r="H2857">
        <f>DATOS!B2857*DATOS!G2857-CALCULOS_ECON!G2857</f>
        <v>0</v>
      </c>
    </row>
    <row r="2858" spans="1:8" x14ac:dyDescent="0.25">
      <c r="A2858">
        <f>CALCULOS_ENER!A2858*DATOS!F2858</f>
        <v>0</v>
      </c>
      <c r="B2858">
        <f>CALCULOS_ENER!E2858*DATOS!I2858+CALCULOS_ENER!F2858*DATOS!H2858</f>
        <v>0</v>
      </c>
      <c r="C2858">
        <f t="shared" si="88"/>
        <v>0</v>
      </c>
      <c r="D2858">
        <f>CALCULOS_ENER!C2858*DATOS!H2858</f>
        <v>0</v>
      </c>
      <c r="E2858">
        <f t="shared" si="89"/>
        <v>0</v>
      </c>
      <c r="G2858">
        <f>IF(CALCULOS_ENER!C2858=0,DATOS!G2858*DATOS!B2858,DATOS!G2858*(DATOS!B2858-CALCULOS_ENER!E2858)+CALCULOS_ENER!E2858*DATOS!I2858)</f>
        <v>9.7913960787987905E-2</v>
      </c>
      <c r="H2858">
        <f>DATOS!B2858*DATOS!G2858-CALCULOS_ECON!G2858</f>
        <v>0</v>
      </c>
    </row>
    <row r="2859" spans="1:8" x14ac:dyDescent="0.25">
      <c r="A2859">
        <f>CALCULOS_ENER!A2859*DATOS!F2859</f>
        <v>0</v>
      </c>
      <c r="B2859">
        <f>CALCULOS_ENER!E2859*DATOS!I2859+CALCULOS_ENER!F2859*DATOS!H2859</f>
        <v>0</v>
      </c>
      <c r="C2859">
        <f t="shared" si="88"/>
        <v>0</v>
      </c>
      <c r="D2859">
        <f>CALCULOS_ENER!C2859*DATOS!H2859</f>
        <v>0</v>
      </c>
      <c r="E2859">
        <f t="shared" si="89"/>
        <v>0</v>
      </c>
      <c r="G2859">
        <f>IF(CALCULOS_ENER!C2859=0,DATOS!G2859*DATOS!B2859,DATOS!G2859*(DATOS!B2859-CALCULOS_ENER!E2859)+CALCULOS_ENER!E2859*DATOS!I2859)</f>
        <v>1.8176523479527962E-2</v>
      </c>
      <c r="H2859">
        <f>DATOS!B2859*DATOS!G2859-CALCULOS_ECON!G2859</f>
        <v>0</v>
      </c>
    </row>
    <row r="2860" spans="1:8" x14ac:dyDescent="0.25">
      <c r="A2860">
        <f>CALCULOS_ENER!A2860*DATOS!F2860</f>
        <v>0</v>
      </c>
      <c r="B2860">
        <f>CALCULOS_ENER!E2860*DATOS!I2860+CALCULOS_ENER!F2860*DATOS!H2860</f>
        <v>0</v>
      </c>
      <c r="C2860">
        <f t="shared" si="88"/>
        <v>0</v>
      </c>
      <c r="D2860">
        <f>CALCULOS_ENER!C2860*DATOS!H2860</f>
        <v>0</v>
      </c>
      <c r="E2860">
        <f t="shared" si="89"/>
        <v>0</v>
      </c>
      <c r="G2860">
        <f>IF(CALCULOS_ENER!C2860=0,DATOS!G2860*DATOS!B2860,DATOS!G2860*(DATOS!B2860-CALCULOS_ENER!E2860)+CALCULOS_ENER!E2860*DATOS!I2860)</f>
        <v>1.8176523479527962E-2</v>
      </c>
      <c r="H2860">
        <f>DATOS!B2860*DATOS!G2860-CALCULOS_ECON!G2860</f>
        <v>0</v>
      </c>
    </row>
    <row r="2861" spans="1:8" x14ac:dyDescent="0.25">
      <c r="A2861">
        <f>CALCULOS_ENER!A2861*DATOS!F2861</f>
        <v>0</v>
      </c>
      <c r="B2861">
        <f>CALCULOS_ENER!E2861*DATOS!I2861+CALCULOS_ENER!F2861*DATOS!H2861</f>
        <v>0</v>
      </c>
      <c r="C2861">
        <f t="shared" si="88"/>
        <v>0</v>
      </c>
      <c r="D2861">
        <f>CALCULOS_ENER!C2861*DATOS!H2861</f>
        <v>0</v>
      </c>
      <c r="E2861">
        <f t="shared" si="89"/>
        <v>0</v>
      </c>
      <c r="G2861">
        <f>IF(CALCULOS_ENER!C2861=0,DATOS!G2861*DATOS!B2861,DATOS!G2861*(DATOS!B2861-CALCULOS_ENER!E2861)+CALCULOS_ENER!E2861*DATOS!I2861)</f>
        <v>1.8176523479527962E-2</v>
      </c>
      <c r="H2861">
        <f>DATOS!B2861*DATOS!G2861-CALCULOS_ECON!G2861</f>
        <v>0</v>
      </c>
    </row>
    <row r="2862" spans="1:8" x14ac:dyDescent="0.25">
      <c r="A2862">
        <f>CALCULOS_ENER!A2862*DATOS!F2862</f>
        <v>0</v>
      </c>
      <c r="B2862">
        <f>CALCULOS_ENER!E2862*DATOS!I2862+CALCULOS_ENER!F2862*DATOS!H2862</f>
        <v>0</v>
      </c>
      <c r="C2862">
        <f t="shared" si="88"/>
        <v>0</v>
      </c>
      <c r="D2862">
        <f>CALCULOS_ENER!C2862*DATOS!H2862</f>
        <v>0</v>
      </c>
      <c r="E2862">
        <f t="shared" si="89"/>
        <v>0</v>
      </c>
      <c r="G2862">
        <f>IF(CALCULOS_ENER!C2862=0,DATOS!G2862*DATOS!B2862,DATOS!G2862*(DATOS!B2862-CALCULOS_ENER!E2862)+CALCULOS_ENER!E2862*DATOS!I2862)</f>
        <v>1.8176523479527962E-2</v>
      </c>
      <c r="H2862">
        <f>DATOS!B2862*DATOS!G2862-CALCULOS_ECON!G2862</f>
        <v>0</v>
      </c>
    </row>
    <row r="2863" spans="1:8" x14ac:dyDescent="0.25">
      <c r="A2863">
        <f>CALCULOS_ENER!A2863*DATOS!F2863</f>
        <v>0</v>
      </c>
      <c r="B2863">
        <f>CALCULOS_ENER!E2863*DATOS!I2863+CALCULOS_ENER!F2863*DATOS!H2863</f>
        <v>0</v>
      </c>
      <c r="C2863">
        <f t="shared" si="88"/>
        <v>0</v>
      </c>
      <c r="D2863">
        <f>CALCULOS_ENER!C2863*DATOS!H2863</f>
        <v>0</v>
      </c>
      <c r="E2863">
        <f t="shared" si="89"/>
        <v>0</v>
      </c>
      <c r="G2863">
        <f>IF(CALCULOS_ENER!C2863=0,DATOS!G2863*DATOS!B2863,DATOS!G2863*(DATOS!B2863-CALCULOS_ENER!E2863)+CALCULOS_ENER!E2863*DATOS!I2863)</f>
        <v>1.9301554310379516E-2</v>
      </c>
      <c r="H2863">
        <f>DATOS!B2863*DATOS!G2863-CALCULOS_ECON!G2863</f>
        <v>0</v>
      </c>
    </row>
    <row r="2864" spans="1:8" x14ac:dyDescent="0.25">
      <c r="A2864">
        <f>CALCULOS_ENER!A2864*DATOS!F2864</f>
        <v>7.6911999999999996E-3</v>
      </c>
      <c r="B2864">
        <f>CALCULOS_ENER!E2864*DATOS!I2864+CALCULOS_ENER!F2864*DATOS!H2864</f>
        <v>0</v>
      </c>
      <c r="C2864">
        <f t="shared" si="88"/>
        <v>7.6911999999999996E-3</v>
      </c>
      <c r="D2864">
        <f>CALCULOS_ENER!C2864*DATOS!H2864</f>
        <v>0</v>
      </c>
      <c r="E2864">
        <f t="shared" si="89"/>
        <v>7.6911999999999996E-3</v>
      </c>
      <c r="G2864">
        <f>IF(CALCULOS_ENER!C2864=0,DATOS!G2864*DATOS!B2864,DATOS!G2864*(DATOS!B2864-CALCULOS_ENER!E2864)+CALCULOS_ENER!E2864*DATOS!I2864)</f>
        <v>4.4227733161821228E-2</v>
      </c>
      <c r="H2864">
        <f>DATOS!B2864*DATOS!G2864-CALCULOS_ECON!G2864</f>
        <v>0</v>
      </c>
    </row>
    <row r="2865" spans="1:8" x14ac:dyDescent="0.25">
      <c r="A2865">
        <f>CALCULOS_ENER!A2865*DATOS!F2865</f>
        <v>4.9592600000000001E-2</v>
      </c>
      <c r="B2865">
        <f>CALCULOS_ENER!E2865*DATOS!I2865+CALCULOS_ENER!F2865*DATOS!H2865</f>
        <v>0</v>
      </c>
      <c r="C2865">
        <f t="shared" si="88"/>
        <v>4.9592600000000001E-2</v>
      </c>
      <c r="D2865">
        <f>CALCULOS_ENER!C2865*DATOS!H2865</f>
        <v>0</v>
      </c>
      <c r="E2865">
        <f t="shared" si="89"/>
        <v>4.9592600000000001E-2</v>
      </c>
      <c r="G2865">
        <f>IF(CALCULOS_ENER!C2865=0,DATOS!G2865*DATOS!B2865,DATOS!G2865*(DATOS!B2865-CALCULOS_ENER!E2865)+CALCULOS_ENER!E2865*DATOS!I2865)</f>
        <v>8.1809615138075401E-2</v>
      </c>
      <c r="H2865">
        <f>DATOS!B2865*DATOS!G2865-CALCULOS_ECON!G2865</f>
        <v>0</v>
      </c>
    </row>
    <row r="2866" spans="1:8" x14ac:dyDescent="0.25">
      <c r="A2866">
        <f>CALCULOS_ENER!A2866*DATOS!F2866</f>
        <v>9.8258299999999993E-2</v>
      </c>
      <c r="B2866">
        <f>CALCULOS_ENER!E2866*DATOS!I2866+CALCULOS_ENER!F2866*DATOS!H2866</f>
        <v>0</v>
      </c>
      <c r="C2866">
        <f t="shared" si="88"/>
        <v>9.8258299999999993E-2</v>
      </c>
      <c r="D2866">
        <f>CALCULOS_ENER!C2866*DATOS!H2866</f>
        <v>0</v>
      </c>
      <c r="E2866">
        <f t="shared" si="89"/>
        <v>9.8258299999999993E-2</v>
      </c>
      <c r="G2866">
        <f>IF(CALCULOS_ENER!C2866=0,DATOS!G2866*DATOS!B2866,DATOS!G2866*(DATOS!B2866-CALCULOS_ENER!E2866)+CALCULOS_ENER!E2866*DATOS!I2866)</f>
        <v>9.9704980212364652E-2</v>
      </c>
      <c r="H2866">
        <f>DATOS!B2866*DATOS!G2866-CALCULOS_ECON!G2866</f>
        <v>0</v>
      </c>
    </row>
    <row r="2867" spans="1:8" x14ac:dyDescent="0.25">
      <c r="A2867">
        <f>CALCULOS_ENER!A2867*DATOS!F2867</f>
        <v>8.564328645641027E-2</v>
      </c>
      <c r="B2867">
        <f>CALCULOS_ENER!E2867*DATOS!I2867+CALCULOS_ENER!F2867*DATOS!H2867</f>
        <v>2.7708919978658857E-2</v>
      </c>
      <c r="C2867">
        <f t="shared" si="88"/>
        <v>0.11335220643506913</v>
      </c>
      <c r="D2867">
        <f>CALCULOS_ENER!C2867*DATOS!H2867</f>
        <v>5.9568264137279808E-3</v>
      </c>
      <c r="E2867">
        <f t="shared" si="89"/>
        <v>9.1600112870138251E-2</v>
      </c>
      <c r="G2867">
        <f>IF(CALCULOS_ENER!C2867=0,DATOS!G2867*DATOS!B2867,DATOS!G2867*(DATOS!B2867-CALCULOS_ENER!E2867)+CALCULOS_ENER!E2867*DATOS!I2867)</f>
        <v>6.389119289147939E-2</v>
      </c>
      <c r="H2867">
        <f>DATOS!B2867*DATOS!G2867-CALCULOS_ECON!G2867</f>
        <v>2.175209356493088E-2</v>
      </c>
    </row>
    <row r="2868" spans="1:8" x14ac:dyDescent="0.25">
      <c r="A2868">
        <f>CALCULOS_ENER!A2868*DATOS!F2868</f>
        <v>8.001856261287392E-2</v>
      </c>
      <c r="B2868">
        <f>CALCULOS_ENER!E2868*DATOS!I2868+CALCULOS_ENER!F2868*DATOS!H2868</f>
        <v>4.6299108994515809E-2</v>
      </c>
      <c r="C2868">
        <f t="shared" si="88"/>
        <v>0.12631767160738971</v>
      </c>
      <c r="D2868">
        <f>CALCULOS_ENER!C2868*DATOS!H2868</f>
        <v>1.1675424858719233E-2</v>
      </c>
      <c r="E2868">
        <f t="shared" si="89"/>
        <v>9.1693987471593158E-2</v>
      </c>
      <c r="G2868">
        <f>IF(CALCULOS_ENER!C2868=0,DATOS!G2868*DATOS!B2868,DATOS!G2868*(DATOS!B2868-CALCULOS_ENER!E2868)+CALCULOS_ENER!E2868*DATOS!I2868)</f>
        <v>4.5394878477077343E-2</v>
      </c>
      <c r="H2868">
        <f>DATOS!B2868*DATOS!G2868-CALCULOS_ECON!G2868</f>
        <v>3.4623684135796577E-2</v>
      </c>
    </row>
    <row r="2869" spans="1:8" x14ac:dyDescent="0.25">
      <c r="A2869">
        <f>CALCULOS_ENER!A2869*DATOS!F2869</f>
        <v>7.7206184140693357E-2</v>
      </c>
      <c r="B2869">
        <f>CALCULOS_ENER!E2869*DATOS!I2869+CALCULOS_ENER!F2869*DATOS!H2869</f>
        <v>5.1856890418905052E-2</v>
      </c>
      <c r="C2869">
        <f t="shared" si="88"/>
        <v>0.12906307455959842</v>
      </c>
      <c r="D2869">
        <f>CALCULOS_ENER!C2869*DATOS!H2869</f>
        <v>2.0818325999038916E-2</v>
      </c>
      <c r="E2869">
        <f t="shared" si="89"/>
        <v>9.8024510139732277E-2</v>
      </c>
      <c r="G2869">
        <f>IF(CALCULOS_ENER!C2869=0,DATOS!G2869*DATOS!B2869,DATOS!G2869*(DATOS!B2869-CALCULOS_ENER!E2869)+CALCULOS_ENER!E2869*DATOS!I2869)</f>
        <v>4.6167619720827224E-2</v>
      </c>
      <c r="H2869">
        <f>DATOS!B2869*DATOS!G2869-CALCULOS_ECON!G2869</f>
        <v>3.1038564419866133E-2</v>
      </c>
    </row>
    <row r="2870" spans="1:8" x14ac:dyDescent="0.25">
      <c r="A2870">
        <f>CALCULOS_ENER!A2870*DATOS!F2870</f>
        <v>7.7206184140693357E-2</v>
      </c>
      <c r="B2870">
        <f>CALCULOS_ENER!E2870*DATOS!I2870+CALCULOS_ENER!F2870*DATOS!H2870</f>
        <v>4.6643824392453993E-2</v>
      </c>
      <c r="C2870">
        <f t="shared" si="88"/>
        <v>0.12385000853314734</v>
      </c>
      <c r="D2870">
        <f>CALCULOS_ENER!C2870*DATOS!H2870</f>
        <v>1.2013494014738212E-2</v>
      </c>
      <c r="E2870">
        <f t="shared" si="89"/>
        <v>8.9219678155431567E-2</v>
      </c>
      <c r="G2870">
        <f>IF(CALCULOS_ENER!C2870=0,DATOS!G2870*DATOS!B2870,DATOS!G2870*(DATOS!B2870-CALCULOS_ENER!E2870)+CALCULOS_ENER!E2870*DATOS!I2870)</f>
        <v>4.2575853762977574E-2</v>
      </c>
      <c r="H2870">
        <f>DATOS!B2870*DATOS!G2870-CALCULOS_ECON!G2870</f>
        <v>3.4630330377715783E-2</v>
      </c>
    </row>
    <row r="2871" spans="1:8" x14ac:dyDescent="0.25">
      <c r="A2871">
        <f>CALCULOS_ENER!A2871*DATOS!F2871</f>
        <v>8.2830907984229749E-2</v>
      </c>
      <c r="B2871">
        <f>CALCULOS_ENER!E2871*DATOS!I2871+CALCULOS_ENER!F2871*DATOS!H2871</f>
        <v>4.5327451920057431E-2</v>
      </c>
      <c r="C2871">
        <f t="shared" si="88"/>
        <v>0.12815835990428717</v>
      </c>
      <c r="D2871">
        <f>CALCULOS_ENER!C2871*DATOS!H2871</f>
        <v>6.5517829519617047E-3</v>
      </c>
      <c r="E2871">
        <f t="shared" si="89"/>
        <v>8.9382690936191458E-2</v>
      </c>
      <c r="G2871">
        <f>IF(CALCULOS_ENER!C2871=0,DATOS!G2871*DATOS!B2871,DATOS!G2871*(DATOS!B2871-CALCULOS_ENER!E2871)+CALCULOS_ENER!E2871*DATOS!I2871)</f>
        <v>4.4055239016134021E-2</v>
      </c>
      <c r="H2871">
        <f>DATOS!B2871*DATOS!G2871-CALCULOS_ECON!G2871</f>
        <v>3.8775668968095728E-2</v>
      </c>
    </row>
    <row r="2872" spans="1:8" x14ac:dyDescent="0.25">
      <c r="A2872">
        <f>CALCULOS_ENER!A2872*DATOS!F2872</f>
        <v>8.2830907984229749E-2</v>
      </c>
      <c r="B2872">
        <f>CALCULOS_ENER!E2872*DATOS!I2872+CALCULOS_ENER!F2872*DATOS!H2872</f>
        <v>4.050620522098005E-2</v>
      </c>
      <c r="C2872">
        <f t="shared" si="88"/>
        <v>0.12333711320520979</v>
      </c>
      <c r="D2872">
        <f>CALCULOS_ENER!C2872*DATOS!H2872</f>
        <v>5.249184261898063E-4</v>
      </c>
      <c r="E2872">
        <f t="shared" si="89"/>
        <v>8.3355826410419553E-2</v>
      </c>
      <c r="G2872">
        <f>IF(CALCULOS_ENER!C2872=0,DATOS!G2872*DATOS!B2872,DATOS!G2872*(DATOS!B2872-CALCULOS_ENER!E2872)+CALCULOS_ENER!E2872*DATOS!I2872)</f>
        <v>4.2849621189439496E-2</v>
      </c>
      <c r="H2872">
        <f>DATOS!B2872*DATOS!G2872-CALCULOS_ECON!G2872</f>
        <v>3.9981286794790252E-2</v>
      </c>
    </row>
    <row r="2873" spans="1:8" x14ac:dyDescent="0.25">
      <c r="A2873">
        <f>CALCULOS_ENER!A2873*DATOS!F2873</f>
        <v>8.2830907984229749E-2</v>
      </c>
      <c r="B2873">
        <f>CALCULOS_ENER!E2873*DATOS!I2873+CALCULOS_ENER!F2873*DATOS!H2873</f>
        <v>2.7237185330104222E-2</v>
      </c>
      <c r="C2873">
        <f t="shared" si="88"/>
        <v>0.11006809331433397</v>
      </c>
      <c r="D2873">
        <f>CALCULOS_ENER!C2873*DATOS!H2873</f>
        <v>3.1255786444381894E-3</v>
      </c>
      <c r="E2873">
        <f t="shared" si="89"/>
        <v>8.5956486628667936E-2</v>
      </c>
      <c r="G2873">
        <f>IF(CALCULOS_ENER!C2873=0,DATOS!G2873*DATOS!B2873,DATOS!G2873*(DATOS!B2873-CALCULOS_ENER!E2873)+CALCULOS_ENER!E2873*DATOS!I2873)</f>
        <v>5.8719301298563717E-2</v>
      </c>
      <c r="H2873">
        <f>DATOS!B2873*DATOS!G2873-CALCULOS_ECON!G2873</f>
        <v>2.4111606685666032E-2</v>
      </c>
    </row>
    <row r="2874" spans="1:8" x14ac:dyDescent="0.25">
      <c r="A2874">
        <f>CALCULOS_ENER!A2874*DATOS!F2874</f>
        <v>8.564328645641027E-2</v>
      </c>
      <c r="B2874">
        <f>CALCULOS_ENER!E2874*DATOS!I2874+CALCULOS_ENER!F2874*DATOS!H2874</f>
        <v>2.2122356215161648E-3</v>
      </c>
      <c r="C2874">
        <f t="shared" si="88"/>
        <v>8.7855522077926435E-2</v>
      </c>
      <c r="D2874">
        <f>CALCULOS_ENER!C2874*DATOS!H2874</f>
        <v>3.5395769944258638E-4</v>
      </c>
      <c r="E2874">
        <f t="shared" si="89"/>
        <v>8.5997244155852859E-2</v>
      </c>
      <c r="G2874">
        <f>IF(CALCULOS_ENER!C2874=0,DATOS!G2874*DATOS!B2874,DATOS!G2874*(DATOS!B2874-CALCULOS_ENER!E2874)+CALCULOS_ENER!E2874*DATOS!I2874)</f>
        <v>8.378500853433668E-2</v>
      </c>
      <c r="H2874">
        <f>DATOS!B2874*DATOS!G2874-CALCULOS_ECON!G2874</f>
        <v>1.8582779220735895E-3</v>
      </c>
    </row>
    <row r="2875" spans="1:8" x14ac:dyDescent="0.25">
      <c r="A2875">
        <f>CALCULOS_ENER!A2875*DATOS!F2875</f>
        <v>4.0332800000000002E-2</v>
      </c>
      <c r="B2875">
        <f>CALCULOS_ENER!E2875*DATOS!I2875+CALCULOS_ENER!F2875*DATOS!H2875</f>
        <v>0</v>
      </c>
      <c r="C2875">
        <f t="shared" si="88"/>
        <v>4.0332800000000002E-2</v>
      </c>
      <c r="D2875">
        <f>CALCULOS_ENER!C2875*DATOS!H2875</f>
        <v>0</v>
      </c>
      <c r="E2875">
        <f t="shared" si="89"/>
        <v>4.0332800000000002E-2</v>
      </c>
      <c r="G2875">
        <f>IF(CALCULOS_ENER!C2875=0,DATOS!G2875*DATOS!B2875,DATOS!G2875*(DATOS!B2875-CALCULOS_ENER!E2875)+CALCULOS_ENER!E2875*DATOS!I2875)</f>
        <v>8.564328645641027E-2</v>
      </c>
      <c r="H2875">
        <f>DATOS!B2875*DATOS!G2875-CALCULOS_ECON!G2875</f>
        <v>0</v>
      </c>
    </row>
    <row r="2876" spans="1:8" x14ac:dyDescent="0.25">
      <c r="A2876">
        <f>CALCULOS_ENER!A2876*DATOS!F2876</f>
        <v>4.9173999999999997E-3</v>
      </c>
      <c r="B2876">
        <f>CALCULOS_ENER!E2876*DATOS!I2876+CALCULOS_ENER!F2876*DATOS!H2876</f>
        <v>0</v>
      </c>
      <c r="C2876">
        <f t="shared" si="88"/>
        <v>4.9173999999999997E-3</v>
      </c>
      <c r="D2876">
        <f>CALCULOS_ENER!C2876*DATOS!H2876</f>
        <v>0</v>
      </c>
      <c r="E2876">
        <f t="shared" si="89"/>
        <v>4.9173999999999997E-3</v>
      </c>
      <c r="G2876">
        <f>IF(CALCULOS_ENER!C2876=0,DATOS!G2876*DATOS!B2876,DATOS!G2876*(DATOS!B2876-CALCULOS_ENER!E2876)+CALCULOS_ENER!E2876*DATOS!I2876)</f>
        <v>0.10916330917258643</v>
      </c>
      <c r="H2876">
        <f>DATOS!B2876*DATOS!G2876-CALCULOS_ECON!G2876</f>
        <v>0</v>
      </c>
    </row>
    <row r="2877" spans="1:8" x14ac:dyDescent="0.25">
      <c r="A2877">
        <f>CALCULOS_ENER!A2877*DATOS!F2877</f>
        <v>0</v>
      </c>
      <c r="B2877">
        <f>CALCULOS_ENER!E2877*DATOS!I2877+CALCULOS_ENER!F2877*DATOS!H2877</f>
        <v>0</v>
      </c>
      <c r="C2877">
        <f t="shared" si="88"/>
        <v>0</v>
      </c>
      <c r="D2877">
        <f>CALCULOS_ENER!C2877*DATOS!H2877</f>
        <v>0</v>
      </c>
      <c r="E2877">
        <f t="shared" si="89"/>
        <v>0</v>
      </c>
      <c r="G2877">
        <f>IF(CALCULOS_ENER!C2877=0,DATOS!G2877*DATOS!B2877,DATOS!G2877*(DATOS!B2877-CALCULOS_ENER!E2877)+CALCULOS_ENER!E2877*DATOS!I2877)</f>
        <v>0.15339117473770658</v>
      </c>
      <c r="H2877">
        <f>DATOS!B2877*DATOS!G2877-CALCULOS_ECON!G2877</f>
        <v>0</v>
      </c>
    </row>
    <row r="2878" spans="1:8" x14ac:dyDescent="0.25">
      <c r="A2878">
        <f>CALCULOS_ENER!A2878*DATOS!F2878</f>
        <v>0</v>
      </c>
      <c r="B2878">
        <f>CALCULOS_ENER!E2878*DATOS!I2878+CALCULOS_ENER!F2878*DATOS!H2878</f>
        <v>0</v>
      </c>
      <c r="C2878">
        <f t="shared" si="88"/>
        <v>0</v>
      </c>
      <c r="D2878">
        <f>CALCULOS_ENER!C2878*DATOS!H2878</f>
        <v>0</v>
      </c>
      <c r="E2878">
        <f t="shared" si="89"/>
        <v>0</v>
      </c>
      <c r="G2878">
        <f>IF(CALCULOS_ENER!C2878=0,DATOS!G2878*DATOS!B2878,DATOS!G2878*(DATOS!B2878-CALCULOS_ENER!E2878)+CALCULOS_ENER!E2878*DATOS!I2878)</f>
        <v>0.17128653981199582</v>
      </c>
      <c r="H2878">
        <f>DATOS!B2878*DATOS!G2878-CALCULOS_ECON!G2878</f>
        <v>0</v>
      </c>
    </row>
    <row r="2879" spans="1:8" x14ac:dyDescent="0.25">
      <c r="A2879">
        <f>CALCULOS_ENER!A2879*DATOS!F2879</f>
        <v>0</v>
      </c>
      <c r="B2879">
        <f>CALCULOS_ENER!E2879*DATOS!I2879+CALCULOS_ENER!F2879*DATOS!H2879</f>
        <v>0</v>
      </c>
      <c r="C2879">
        <f t="shared" si="88"/>
        <v>0</v>
      </c>
      <c r="D2879">
        <f>CALCULOS_ENER!C2879*DATOS!H2879</f>
        <v>0</v>
      </c>
      <c r="E2879">
        <f t="shared" si="89"/>
        <v>0</v>
      </c>
      <c r="G2879">
        <f>IF(CALCULOS_ENER!C2879=0,DATOS!G2879*DATOS!B2879,DATOS!G2879*(DATOS!B2879-CALCULOS_ENER!E2879)+CALCULOS_ENER!E2879*DATOS!I2879)</f>
        <v>0.20707730306139904</v>
      </c>
      <c r="H2879">
        <f>DATOS!B2879*DATOS!G2879-CALCULOS_ECON!G2879</f>
        <v>0</v>
      </c>
    </row>
    <row r="2880" spans="1:8" x14ac:dyDescent="0.25">
      <c r="A2880">
        <f>CALCULOS_ENER!A2880*DATOS!F2880</f>
        <v>0</v>
      </c>
      <c r="B2880">
        <f>CALCULOS_ENER!E2880*DATOS!I2880+CALCULOS_ENER!F2880*DATOS!H2880</f>
        <v>0</v>
      </c>
      <c r="C2880">
        <f t="shared" si="88"/>
        <v>0</v>
      </c>
      <c r="D2880">
        <f>CALCULOS_ENER!C2880*DATOS!H2880</f>
        <v>0</v>
      </c>
      <c r="E2880">
        <f t="shared" si="89"/>
        <v>0</v>
      </c>
      <c r="G2880">
        <f>IF(CALCULOS_ENER!C2880=0,DATOS!G2880*DATOS!B2880,DATOS!G2880*(DATOS!B2880-CALCULOS_ENER!E2880)+CALCULOS_ENER!E2880*DATOS!I2880)</f>
        <v>0.20707730306139904</v>
      </c>
      <c r="H2880">
        <f>DATOS!B2880*DATOS!G2880-CALCULOS_ECON!G2880</f>
        <v>0</v>
      </c>
    </row>
    <row r="2881" spans="1:8" x14ac:dyDescent="0.25">
      <c r="A2881">
        <f>CALCULOS_ENER!A2881*DATOS!F2881</f>
        <v>0</v>
      </c>
      <c r="B2881">
        <f>CALCULOS_ENER!E2881*DATOS!I2881+CALCULOS_ENER!F2881*DATOS!H2881</f>
        <v>0</v>
      </c>
      <c r="C2881">
        <f t="shared" si="88"/>
        <v>0</v>
      </c>
      <c r="D2881">
        <f>CALCULOS_ENER!C2881*DATOS!H2881</f>
        <v>0</v>
      </c>
      <c r="E2881">
        <f t="shared" si="89"/>
        <v>0</v>
      </c>
      <c r="G2881">
        <f>IF(CALCULOS_ENER!C2881=0,DATOS!G2881*DATOS!B2881,DATOS!G2881*(DATOS!B2881-CALCULOS_ENER!E2881)+CALCULOS_ENER!E2881*DATOS!I2881)</f>
        <v>0.15722484605604145</v>
      </c>
      <c r="H2881">
        <f>DATOS!B2881*DATOS!G2881-CALCULOS_ECON!G2881</f>
        <v>0</v>
      </c>
    </row>
    <row r="2882" spans="1:8" x14ac:dyDescent="0.25">
      <c r="A2882">
        <f>CALCULOS_ENER!A2882*DATOS!F2882</f>
        <v>0</v>
      </c>
      <c r="B2882">
        <f>CALCULOS_ENER!E2882*DATOS!I2882+CALCULOS_ENER!F2882*DATOS!H2882</f>
        <v>0</v>
      </c>
      <c r="C2882">
        <f t="shared" si="88"/>
        <v>0</v>
      </c>
      <c r="D2882">
        <f>CALCULOS_ENER!C2882*DATOS!H2882</f>
        <v>0</v>
      </c>
      <c r="E2882">
        <f t="shared" si="89"/>
        <v>0</v>
      </c>
      <c r="G2882">
        <f>IF(CALCULOS_ENER!C2882=0,DATOS!G2882*DATOS!B2882,DATOS!G2882*(DATOS!B2882-CALCULOS_ENER!E2882)+CALCULOS_ENER!E2882*DATOS!I2882)</f>
        <v>9.7913960787987905E-2</v>
      </c>
      <c r="H2882">
        <f>DATOS!B2882*DATOS!G2882-CALCULOS_ECON!G2882</f>
        <v>0</v>
      </c>
    </row>
    <row r="2883" spans="1:8" x14ac:dyDescent="0.25">
      <c r="A2883">
        <f>CALCULOS_ENER!A2883*DATOS!F2883</f>
        <v>0</v>
      </c>
      <c r="B2883">
        <f>CALCULOS_ENER!E2883*DATOS!I2883+CALCULOS_ENER!F2883*DATOS!H2883</f>
        <v>0</v>
      </c>
      <c r="C2883">
        <f t="shared" ref="C2883:C2946" si="90">A2883+B2883</f>
        <v>0</v>
      </c>
      <c r="D2883">
        <f>CALCULOS_ENER!C2883*DATOS!H2883</f>
        <v>0</v>
      </c>
      <c r="E2883">
        <f t="shared" ref="E2883:E2946" si="91">A2883+D2883</f>
        <v>0</v>
      </c>
      <c r="G2883">
        <f>IF(CALCULOS_ENER!C2883=0,DATOS!G2883*DATOS!B2883,DATOS!G2883*(DATOS!B2883-CALCULOS_ENER!E2883)+CALCULOS_ENER!E2883*DATOS!I2883)</f>
        <v>1.8176523479527962E-2</v>
      </c>
      <c r="H2883">
        <f>DATOS!B2883*DATOS!G2883-CALCULOS_ECON!G2883</f>
        <v>0</v>
      </c>
    </row>
    <row r="2884" spans="1:8" x14ac:dyDescent="0.25">
      <c r="A2884">
        <f>CALCULOS_ENER!A2884*DATOS!F2884</f>
        <v>0</v>
      </c>
      <c r="B2884">
        <f>CALCULOS_ENER!E2884*DATOS!I2884+CALCULOS_ENER!F2884*DATOS!H2884</f>
        <v>0</v>
      </c>
      <c r="C2884">
        <f t="shared" si="90"/>
        <v>0</v>
      </c>
      <c r="D2884">
        <f>CALCULOS_ENER!C2884*DATOS!H2884</f>
        <v>0</v>
      </c>
      <c r="E2884">
        <f t="shared" si="91"/>
        <v>0</v>
      </c>
      <c r="G2884">
        <f>IF(CALCULOS_ENER!C2884=0,DATOS!G2884*DATOS!B2884,DATOS!G2884*(DATOS!B2884-CALCULOS_ENER!E2884)+CALCULOS_ENER!E2884*DATOS!I2884)</f>
        <v>1.8176523479527962E-2</v>
      </c>
      <c r="H2884">
        <f>DATOS!B2884*DATOS!G2884-CALCULOS_ECON!G2884</f>
        <v>0</v>
      </c>
    </row>
    <row r="2885" spans="1:8" x14ac:dyDescent="0.25">
      <c r="A2885">
        <f>CALCULOS_ENER!A2885*DATOS!F2885</f>
        <v>0</v>
      </c>
      <c r="B2885">
        <f>CALCULOS_ENER!E2885*DATOS!I2885+CALCULOS_ENER!F2885*DATOS!H2885</f>
        <v>0</v>
      </c>
      <c r="C2885">
        <f t="shared" si="90"/>
        <v>0</v>
      </c>
      <c r="D2885">
        <f>CALCULOS_ENER!C2885*DATOS!H2885</f>
        <v>0</v>
      </c>
      <c r="E2885">
        <f t="shared" si="91"/>
        <v>0</v>
      </c>
      <c r="G2885">
        <f>IF(CALCULOS_ENER!C2885=0,DATOS!G2885*DATOS!B2885,DATOS!G2885*(DATOS!B2885-CALCULOS_ENER!E2885)+CALCULOS_ENER!E2885*DATOS!I2885)</f>
        <v>1.8176523479527962E-2</v>
      </c>
      <c r="H2885">
        <f>DATOS!B2885*DATOS!G2885-CALCULOS_ECON!G2885</f>
        <v>0</v>
      </c>
    </row>
    <row r="2886" spans="1:8" x14ac:dyDescent="0.25">
      <c r="A2886">
        <f>CALCULOS_ENER!A2886*DATOS!F2886</f>
        <v>0</v>
      </c>
      <c r="B2886">
        <f>CALCULOS_ENER!E2886*DATOS!I2886+CALCULOS_ENER!F2886*DATOS!H2886</f>
        <v>0</v>
      </c>
      <c r="C2886">
        <f t="shared" si="90"/>
        <v>0</v>
      </c>
      <c r="D2886">
        <f>CALCULOS_ENER!C2886*DATOS!H2886</f>
        <v>0</v>
      </c>
      <c r="E2886">
        <f t="shared" si="91"/>
        <v>0</v>
      </c>
      <c r="G2886">
        <f>IF(CALCULOS_ENER!C2886=0,DATOS!G2886*DATOS!B2886,DATOS!G2886*(DATOS!B2886-CALCULOS_ENER!E2886)+CALCULOS_ENER!E2886*DATOS!I2886)</f>
        <v>1.8176523479527962E-2</v>
      </c>
      <c r="H2886">
        <f>DATOS!B2886*DATOS!G2886-CALCULOS_ECON!G2886</f>
        <v>0</v>
      </c>
    </row>
    <row r="2887" spans="1:8" x14ac:dyDescent="0.25">
      <c r="A2887">
        <f>CALCULOS_ENER!A2887*DATOS!F2887</f>
        <v>0</v>
      </c>
      <c r="B2887">
        <f>CALCULOS_ENER!E2887*DATOS!I2887+CALCULOS_ENER!F2887*DATOS!H2887</f>
        <v>0</v>
      </c>
      <c r="C2887">
        <f t="shared" si="90"/>
        <v>0</v>
      </c>
      <c r="D2887">
        <f>CALCULOS_ENER!C2887*DATOS!H2887</f>
        <v>0</v>
      </c>
      <c r="E2887">
        <f t="shared" si="91"/>
        <v>0</v>
      </c>
      <c r="G2887">
        <f>IF(CALCULOS_ENER!C2887=0,DATOS!G2887*DATOS!B2887,DATOS!G2887*(DATOS!B2887-CALCULOS_ENER!E2887)+CALCULOS_ENER!E2887*DATOS!I2887)</f>
        <v>1.9301554310379516E-2</v>
      </c>
      <c r="H2887">
        <f>DATOS!B2887*DATOS!G2887-CALCULOS_ECON!G2887</f>
        <v>0</v>
      </c>
    </row>
    <row r="2888" spans="1:8" x14ac:dyDescent="0.25">
      <c r="A2888">
        <f>CALCULOS_ENER!A2888*DATOS!F2888</f>
        <v>8.1419999999999999E-3</v>
      </c>
      <c r="B2888">
        <f>CALCULOS_ENER!E2888*DATOS!I2888+CALCULOS_ENER!F2888*DATOS!H2888</f>
        <v>0</v>
      </c>
      <c r="C2888">
        <f t="shared" si="90"/>
        <v>8.1419999999999999E-3</v>
      </c>
      <c r="D2888">
        <f>CALCULOS_ENER!C2888*DATOS!H2888</f>
        <v>0</v>
      </c>
      <c r="E2888">
        <f t="shared" si="91"/>
        <v>8.1419999999999999E-3</v>
      </c>
      <c r="G2888">
        <f>IF(CALCULOS_ENER!C2888=0,DATOS!G2888*DATOS!B2888,DATOS!G2888*(DATOS!B2888-CALCULOS_ENER!E2888)+CALCULOS_ENER!E2888*DATOS!I2888)</f>
        <v>4.4227733161821228E-2</v>
      </c>
      <c r="H2888">
        <f>DATOS!B2888*DATOS!G2888-CALCULOS_ECON!G2888</f>
        <v>0</v>
      </c>
    </row>
    <row r="2889" spans="1:8" x14ac:dyDescent="0.25">
      <c r="A2889">
        <f>CALCULOS_ENER!A2889*DATOS!F2889</f>
        <v>4.83069E-2</v>
      </c>
      <c r="B2889">
        <f>CALCULOS_ENER!E2889*DATOS!I2889+CALCULOS_ENER!F2889*DATOS!H2889</f>
        <v>0</v>
      </c>
      <c r="C2889">
        <f t="shared" si="90"/>
        <v>4.83069E-2</v>
      </c>
      <c r="D2889">
        <f>CALCULOS_ENER!C2889*DATOS!H2889</f>
        <v>0</v>
      </c>
      <c r="E2889">
        <f t="shared" si="91"/>
        <v>4.83069E-2</v>
      </c>
      <c r="G2889">
        <f>IF(CALCULOS_ENER!C2889=0,DATOS!G2889*DATOS!B2889,DATOS!G2889*(DATOS!B2889-CALCULOS_ENER!E2889)+CALCULOS_ENER!E2889*DATOS!I2889)</f>
        <v>8.1809615138075401E-2</v>
      </c>
      <c r="H2889">
        <f>DATOS!B2889*DATOS!G2889-CALCULOS_ECON!G2889</f>
        <v>0</v>
      </c>
    </row>
    <row r="2890" spans="1:8" x14ac:dyDescent="0.25">
      <c r="A2890">
        <f>CALCULOS_ENER!A2890*DATOS!F2890</f>
        <v>9.6671300000000002E-2</v>
      </c>
      <c r="B2890">
        <f>CALCULOS_ENER!E2890*DATOS!I2890+CALCULOS_ENER!F2890*DATOS!H2890</f>
        <v>0</v>
      </c>
      <c r="C2890">
        <f t="shared" si="90"/>
        <v>9.6671300000000002E-2</v>
      </c>
      <c r="D2890">
        <f>CALCULOS_ENER!C2890*DATOS!H2890</f>
        <v>0</v>
      </c>
      <c r="E2890">
        <f t="shared" si="91"/>
        <v>9.6671300000000002E-2</v>
      </c>
      <c r="G2890">
        <f>IF(CALCULOS_ENER!C2890=0,DATOS!G2890*DATOS!B2890,DATOS!G2890*(DATOS!B2890-CALCULOS_ENER!E2890)+CALCULOS_ENER!E2890*DATOS!I2890)</f>
        <v>9.9704980212364652E-2</v>
      </c>
      <c r="H2890">
        <f>DATOS!B2890*DATOS!G2890-CALCULOS_ECON!G2890</f>
        <v>0</v>
      </c>
    </row>
    <row r="2891" spans="1:8" x14ac:dyDescent="0.25">
      <c r="A2891">
        <f>CALCULOS_ENER!A2891*DATOS!F2891</f>
        <v>8.564328645641027E-2</v>
      </c>
      <c r="B2891">
        <f>CALCULOS_ENER!E2891*DATOS!I2891+CALCULOS_ENER!F2891*DATOS!H2891</f>
        <v>2.7178958988862873E-2</v>
      </c>
      <c r="C2891">
        <f t="shared" si="90"/>
        <v>0.11282224544527314</v>
      </c>
      <c r="D2891">
        <f>CALCULOS_ENER!C2891*DATOS!H2891</f>
        <v>6.4563044341360079E-3</v>
      </c>
      <c r="E2891">
        <f t="shared" si="91"/>
        <v>9.2099590890546285E-2</v>
      </c>
      <c r="G2891">
        <f>IF(CALCULOS_ENER!C2891=0,DATOS!G2891*DATOS!B2891,DATOS!G2891*(DATOS!B2891-CALCULOS_ENER!E2891)+CALCULOS_ENER!E2891*DATOS!I2891)</f>
        <v>6.4920631901683401E-2</v>
      </c>
      <c r="H2891">
        <f>DATOS!B2891*DATOS!G2891-CALCULOS_ECON!G2891</f>
        <v>2.0722654554726869E-2</v>
      </c>
    </row>
    <row r="2892" spans="1:8" x14ac:dyDescent="0.25">
      <c r="A2892">
        <f>CALCULOS_ENER!A2892*DATOS!F2892</f>
        <v>8.001856261287392E-2</v>
      </c>
      <c r="B2892">
        <f>CALCULOS_ENER!E2892*DATOS!I2892+CALCULOS_ENER!F2892*DATOS!H2892</f>
        <v>4.0336065000911317E-2</v>
      </c>
      <c r="C2892">
        <f t="shared" si="90"/>
        <v>0.12035462761378524</v>
      </c>
      <c r="D2892">
        <f>CALCULOS_ENER!C2892*DATOS!H2892</f>
        <v>6.051091296495727E-4</v>
      </c>
      <c r="E2892">
        <f t="shared" si="91"/>
        <v>8.0623671742523495E-2</v>
      </c>
      <c r="G2892">
        <f>IF(CALCULOS_ENER!C2892=0,DATOS!G2892*DATOS!B2892,DATOS!G2892*(DATOS!B2892-CALCULOS_ENER!E2892)+CALCULOS_ENER!E2892*DATOS!I2892)</f>
        <v>4.0287606741612171E-2</v>
      </c>
      <c r="H2892">
        <f>DATOS!B2892*DATOS!G2892-CALCULOS_ECON!G2892</f>
        <v>3.9730955871261749E-2</v>
      </c>
    </row>
    <row r="2893" spans="1:8" x14ac:dyDescent="0.25">
      <c r="A2893">
        <f>CALCULOS_ENER!A2893*DATOS!F2893</f>
        <v>7.7206184140693357E-2</v>
      </c>
      <c r="B2893">
        <f>CALCULOS_ENER!E2893*DATOS!I2893+CALCULOS_ENER!F2893*DATOS!H2893</f>
        <v>3.9041079182013813E-2</v>
      </c>
      <c r="C2893">
        <f t="shared" si="90"/>
        <v>0.11624726332270717</v>
      </c>
      <c r="D2893">
        <f>CALCULOS_ENER!C2893*DATOS!H2893</f>
        <v>6.8974640777808678E-4</v>
      </c>
      <c r="E2893">
        <f t="shared" si="91"/>
        <v>7.7895930548471437E-2</v>
      </c>
      <c r="G2893">
        <f>IF(CALCULOS_ENER!C2893=0,DATOS!G2893*DATOS!B2893,DATOS!G2893*(DATOS!B2893-CALCULOS_ENER!E2893)+CALCULOS_ENER!E2893*DATOS!I2893)</f>
        <v>3.8854851366457638E-2</v>
      </c>
      <c r="H2893">
        <f>DATOS!B2893*DATOS!G2893-CALCULOS_ECON!G2893</f>
        <v>3.8351332774235719E-2</v>
      </c>
    </row>
    <row r="2894" spans="1:8" x14ac:dyDescent="0.25">
      <c r="A2894">
        <f>CALCULOS_ENER!A2894*DATOS!F2894</f>
        <v>7.7206184140693357E-2</v>
      </c>
      <c r="B2894">
        <f>CALCULOS_ENER!E2894*DATOS!I2894+CALCULOS_ENER!F2894*DATOS!H2894</f>
        <v>3.6045816133542373E-2</v>
      </c>
      <c r="C2894">
        <f t="shared" si="90"/>
        <v>0.11325200027423574</v>
      </c>
      <c r="D2894">
        <f>CALCULOS_ENER!C2894*DATOS!H2894</f>
        <v>4.6711640777808691E-4</v>
      </c>
      <c r="E2894">
        <f t="shared" si="91"/>
        <v>7.7673300548471449E-2</v>
      </c>
      <c r="G2894">
        <f>IF(CALCULOS_ENER!C2894=0,DATOS!G2894*DATOS!B2894,DATOS!G2894*(DATOS!B2894-CALCULOS_ENER!E2894)+CALCULOS_ENER!E2894*DATOS!I2894)</f>
        <v>4.1627484414929077E-2</v>
      </c>
      <c r="H2894">
        <f>DATOS!B2894*DATOS!G2894-CALCULOS_ECON!G2894</f>
        <v>3.557869972576428E-2</v>
      </c>
    </row>
    <row r="2895" spans="1:8" x14ac:dyDescent="0.25">
      <c r="A2895">
        <f>CALCULOS_ENER!A2895*DATOS!F2895</f>
        <v>8.2830907984229749E-2</v>
      </c>
      <c r="B2895">
        <f>CALCULOS_ENER!E2895*DATOS!I2895+CALCULOS_ENER!F2895*DATOS!H2895</f>
        <v>4.2320220980031428E-5</v>
      </c>
      <c r="C2895">
        <f t="shared" si="90"/>
        <v>8.2873228205209787E-2</v>
      </c>
      <c r="D2895">
        <f>CALCULOS_ENER!C2895*DATOS!H2895</f>
        <v>5.4842618980602272E-7</v>
      </c>
      <c r="E2895">
        <f t="shared" si="91"/>
        <v>8.2831456410419557E-2</v>
      </c>
      <c r="G2895">
        <f>IF(CALCULOS_ENER!C2895=0,DATOS!G2895*DATOS!B2895,DATOS!G2895*(DATOS!B2895-CALCULOS_ENER!E2895)+CALCULOS_ENER!E2895*DATOS!I2895)</f>
        <v>8.2789136189439519E-2</v>
      </c>
      <c r="H2895">
        <f>DATOS!B2895*DATOS!G2895-CALCULOS_ECON!G2895</f>
        <v>4.1771794790229633E-5</v>
      </c>
    </row>
    <row r="2896" spans="1:8" x14ac:dyDescent="0.25">
      <c r="A2896">
        <f>CALCULOS_ENER!A2896*DATOS!F2896</f>
        <v>2.8934000000000001E-2</v>
      </c>
      <c r="B2896">
        <f>CALCULOS_ENER!E2896*DATOS!I2896+CALCULOS_ENER!F2896*DATOS!H2896</f>
        <v>0</v>
      </c>
      <c r="C2896">
        <f t="shared" si="90"/>
        <v>2.8934000000000001E-2</v>
      </c>
      <c r="D2896">
        <f>CALCULOS_ENER!C2896*DATOS!H2896</f>
        <v>0</v>
      </c>
      <c r="E2896">
        <f t="shared" si="91"/>
        <v>2.8934000000000001E-2</v>
      </c>
      <c r="G2896">
        <f>IF(CALCULOS_ENER!C2896=0,DATOS!G2896*DATOS!B2896,DATOS!G2896*(DATOS!B2896-CALCULOS_ENER!E2896)+CALCULOS_ENER!E2896*DATOS!I2896)</f>
        <v>8.2830907984229749E-2</v>
      </c>
      <c r="H2896">
        <f>DATOS!B2896*DATOS!G2896-CALCULOS_ECON!G2896</f>
        <v>0</v>
      </c>
    </row>
    <row r="2897" spans="1:8" x14ac:dyDescent="0.25">
      <c r="A2897">
        <f>CALCULOS_ENER!A2897*DATOS!F2897</f>
        <v>1.6656600000000001E-2</v>
      </c>
      <c r="B2897">
        <f>CALCULOS_ENER!E2897*DATOS!I2897+CALCULOS_ENER!F2897*DATOS!H2897</f>
        <v>0</v>
      </c>
      <c r="C2897">
        <f t="shared" si="90"/>
        <v>1.6656600000000001E-2</v>
      </c>
      <c r="D2897">
        <f>CALCULOS_ENER!C2897*DATOS!H2897</f>
        <v>0</v>
      </c>
      <c r="E2897">
        <f t="shared" si="91"/>
        <v>1.6656600000000001E-2</v>
      </c>
      <c r="G2897">
        <f>IF(CALCULOS_ENER!C2897=0,DATOS!G2897*DATOS!B2897,DATOS!G2897*(DATOS!B2897-CALCULOS_ENER!E2897)+CALCULOS_ENER!E2897*DATOS!I2897)</f>
        <v>8.2830907984229749E-2</v>
      </c>
      <c r="H2897">
        <f>DATOS!B2897*DATOS!G2897-CALCULOS_ECON!G2897</f>
        <v>0</v>
      </c>
    </row>
    <row r="2898" spans="1:8" x14ac:dyDescent="0.25">
      <c r="A2898">
        <f>CALCULOS_ENER!A2898*DATOS!F2898</f>
        <v>2.6910000000000003E-2</v>
      </c>
      <c r="B2898">
        <f>CALCULOS_ENER!E2898*DATOS!I2898+CALCULOS_ENER!F2898*DATOS!H2898</f>
        <v>0</v>
      </c>
      <c r="C2898">
        <f t="shared" si="90"/>
        <v>2.6910000000000003E-2</v>
      </c>
      <c r="D2898">
        <f>CALCULOS_ENER!C2898*DATOS!H2898</f>
        <v>0</v>
      </c>
      <c r="E2898">
        <f t="shared" si="91"/>
        <v>2.6910000000000003E-2</v>
      </c>
      <c r="G2898">
        <f>IF(CALCULOS_ENER!C2898=0,DATOS!G2898*DATOS!B2898,DATOS!G2898*(DATOS!B2898-CALCULOS_ENER!E2898)+CALCULOS_ENER!E2898*DATOS!I2898)</f>
        <v>8.564328645641027E-2</v>
      </c>
      <c r="H2898">
        <f>DATOS!B2898*DATOS!G2898-CALCULOS_ECON!G2898</f>
        <v>0</v>
      </c>
    </row>
    <row r="2899" spans="1:8" x14ac:dyDescent="0.25">
      <c r="A2899">
        <f>CALCULOS_ENER!A2899*DATOS!F2899</f>
        <v>7.1047000000000003E-3</v>
      </c>
      <c r="B2899">
        <f>CALCULOS_ENER!E2899*DATOS!I2899+CALCULOS_ENER!F2899*DATOS!H2899</f>
        <v>0</v>
      </c>
      <c r="C2899">
        <f t="shared" si="90"/>
        <v>7.1047000000000003E-3</v>
      </c>
      <c r="D2899">
        <f>CALCULOS_ENER!C2899*DATOS!H2899</f>
        <v>0</v>
      </c>
      <c r="E2899">
        <f t="shared" si="91"/>
        <v>7.1047000000000003E-3</v>
      </c>
      <c r="G2899">
        <f>IF(CALCULOS_ENER!C2899=0,DATOS!G2899*DATOS!B2899,DATOS!G2899*(DATOS!B2899-CALCULOS_ENER!E2899)+CALCULOS_ENER!E2899*DATOS!I2899)</f>
        <v>8.564328645641027E-2</v>
      </c>
      <c r="H2899">
        <f>DATOS!B2899*DATOS!G2899-CALCULOS_ECON!G2899</f>
        <v>0</v>
      </c>
    </row>
    <row r="2900" spans="1:8" x14ac:dyDescent="0.25">
      <c r="A2900">
        <f>CALCULOS_ENER!A2900*DATOS!F2900</f>
        <v>1.5433000000000001E-3</v>
      </c>
      <c r="B2900">
        <f>CALCULOS_ENER!E2900*DATOS!I2900+CALCULOS_ENER!F2900*DATOS!H2900</f>
        <v>0</v>
      </c>
      <c r="C2900">
        <f t="shared" si="90"/>
        <v>1.5433000000000001E-3</v>
      </c>
      <c r="D2900">
        <f>CALCULOS_ENER!C2900*DATOS!H2900</f>
        <v>0</v>
      </c>
      <c r="E2900">
        <f t="shared" si="91"/>
        <v>1.5433000000000001E-3</v>
      </c>
      <c r="G2900">
        <f>IF(CALCULOS_ENER!C2900=0,DATOS!G2900*DATOS!B2900,DATOS!G2900*(DATOS!B2900-CALCULOS_ENER!E2900)+CALCULOS_ENER!E2900*DATOS!I2900)</f>
        <v>0.10916330917258643</v>
      </c>
      <c r="H2900">
        <f>DATOS!B2900*DATOS!G2900-CALCULOS_ECON!G2900</f>
        <v>0</v>
      </c>
    </row>
    <row r="2901" spans="1:8" x14ac:dyDescent="0.25">
      <c r="A2901">
        <f>CALCULOS_ENER!A2901*DATOS!F2901</f>
        <v>0</v>
      </c>
      <c r="B2901">
        <f>CALCULOS_ENER!E2901*DATOS!I2901+CALCULOS_ENER!F2901*DATOS!H2901</f>
        <v>0</v>
      </c>
      <c r="C2901">
        <f t="shared" si="90"/>
        <v>0</v>
      </c>
      <c r="D2901">
        <f>CALCULOS_ENER!C2901*DATOS!H2901</f>
        <v>0</v>
      </c>
      <c r="E2901">
        <f t="shared" si="91"/>
        <v>0</v>
      </c>
      <c r="G2901">
        <f>IF(CALCULOS_ENER!C2901=0,DATOS!G2901*DATOS!B2901,DATOS!G2901*(DATOS!B2901-CALCULOS_ENER!E2901)+CALCULOS_ENER!E2901*DATOS!I2901)</f>
        <v>0.15339117473770658</v>
      </c>
      <c r="H2901">
        <f>DATOS!B2901*DATOS!G2901-CALCULOS_ECON!G2901</f>
        <v>0</v>
      </c>
    </row>
    <row r="2902" spans="1:8" x14ac:dyDescent="0.25">
      <c r="A2902">
        <f>CALCULOS_ENER!A2902*DATOS!F2902</f>
        <v>0</v>
      </c>
      <c r="B2902">
        <f>CALCULOS_ENER!E2902*DATOS!I2902+CALCULOS_ENER!F2902*DATOS!H2902</f>
        <v>0</v>
      </c>
      <c r="C2902">
        <f t="shared" si="90"/>
        <v>0</v>
      </c>
      <c r="D2902">
        <f>CALCULOS_ENER!C2902*DATOS!H2902</f>
        <v>0</v>
      </c>
      <c r="E2902">
        <f t="shared" si="91"/>
        <v>0</v>
      </c>
      <c r="G2902">
        <f>IF(CALCULOS_ENER!C2902=0,DATOS!G2902*DATOS!B2902,DATOS!G2902*(DATOS!B2902-CALCULOS_ENER!E2902)+CALCULOS_ENER!E2902*DATOS!I2902)</f>
        <v>0.17128653981199582</v>
      </c>
      <c r="H2902">
        <f>DATOS!B2902*DATOS!G2902-CALCULOS_ECON!G2902</f>
        <v>0</v>
      </c>
    </row>
    <row r="2903" spans="1:8" x14ac:dyDescent="0.25">
      <c r="A2903">
        <f>CALCULOS_ENER!A2903*DATOS!F2903</f>
        <v>0</v>
      </c>
      <c r="B2903">
        <f>CALCULOS_ENER!E2903*DATOS!I2903+CALCULOS_ENER!F2903*DATOS!H2903</f>
        <v>0</v>
      </c>
      <c r="C2903">
        <f t="shared" si="90"/>
        <v>0</v>
      </c>
      <c r="D2903">
        <f>CALCULOS_ENER!C2903*DATOS!H2903</f>
        <v>0</v>
      </c>
      <c r="E2903">
        <f t="shared" si="91"/>
        <v>0</v>
      </c>
      <c r="G2903">
        <f>IF(CALCULOS_ENER!C2903=0,DATOS!G2903*DATOS!B2903,DATOS!G2903*(DATOS!B2903-CALCULOS_ENER!E2903)+CALCULOS_ENER!E2903*DATOS!I2903)</f>
        <v>0.20707730306139904</v>
      </c>
      <c r="H2903">
        <f>DATOS!B2903*DATOS!G2903-CALCULOS_ECON!G2903</f>
        <v>0</v>
      </c>
    </row>
    <row r="2904" spans="1:8" x14ac:dyDescent="0.25">
      <c r="A2904">
        <f>CALCULOS_ENER!A2904*DATOS!F2904</f>
        <v>0</v>
      </c>
      <c r="B2904">
        <f>CALCULOS_ENER!E2904*DATOS!I2904+CALCULOS_ENER!F2904*DATOS!H2904</f>
        <v>0</v>
      </c>
      <c r="C2904">
        <f t="shared" si="90"/>
        <v>0</v>
      </c>
      <c r="D2904">
        <f>CALCULOS_ENER!C2904*DATOS!H2904</f>
        <v>0</v>
      </c>
      <c r="E2904">
        <f t="shared" si="91"/>
        <v>0</v>
      </c>
      <c r="G2904">
        <f>IF(CALCULOS_ENER!C2904=0,DATOS!G2904*DATOS!B2904,DATOS!G2904*(DATOS!B2904-CALCULOS_ENER!E2904)+CALCULOS_ENER!E2904*DATOS!I2904)</f>
        <v>0.20707730306139904</v>
      </c>
      <c r="H2904">
        <f>DATOS!B2904*DATOS!G2904-CALCULOS_ECON!G2904</f>
        <v>0</v>
      </c>
    </row>
    <row r="2905" spans="1:8" x14ac:dyDescent="0.25">
      <c r="A2905">
        <f>CALCULOS_ENER!A2905*DATOS!F2905</f>
        <v>0</v>
      </c>
      <c r="B2905">
        <f>CALCULOS_ENER!E2905*DATOS!I2905+CALCULOS_ENER!F2905*DATOS!H2905</f>
        <v>0</v>
      </c>
      <c r="C2905">
        <f t="shared" si="90"/>
        <v>0</v>
      </c>
      <c r="D2905">
        <f>CALCULOS_ENER!C2905*DATOS!H2905</f>
        <v>0</v>
      </c>
      <c r="E2905">
        <f t="shared" si="91"/>
        <v>0</v>
      </c>
      <c r="G2905">
        <f>IF(CALCULOS_ENER!C2905=0,DATOS!G2905*DATOS!B2905,DATOS!G2905*(DATOS!B2905-CALCULOS_ENER!E2905)+CALCULOS_ENER!E2905*DATOS!I2905)</f>
        <v>0.15722484605604145</v>
      </c>
      <c r="H2905">
        <f>DATOS!B2905*DATOS!G2905-CALCULOS_ECON!G2905</f>
        <v>0</v>
      </c>
    </row>
    <row r="2906" spans="1:8" x14ac:dyDescent="0.25">
      <c r="A2906">
        <f>CALCULOS_ENER!A2906*DATOS!F2906</f>
        <v>0</v>
      </c>
      <c r="B2906">
        <f>CALCULOS_ENER!E2906*DATOS!I2906+CALCULOS_ENER!F2906*DATOS!H2906</f>
        <v>0</v>
      </c>
      <c r="C2906">
        <f t="shared" si="90"/>
        <v>0</v>
      </c>
      <c r="D2906">
        <f>CALCULOS_ENER!C2906*DATOS!H2906</f>
        <v>0</v>
      </c>
      <c r="E2906">
        <f t="shared" si="91"/>
        <v>0</v>
      </c>
      <c r="G2906">
        <f>IF(CALCULOS_ENER!C2906=0,DATOS!G2906*DATOS!B2906,DATOS!G2906*(DATOS!B2906-CALCULOS_ENER!E2906)+CALCULOS_ENER!E2906*DATOS!I2906)</f>
        <v>9.7913960787987905E-2</v>
      </c>
      <c r="H2906">
        <f>DATOS!B2906*DATOS!G2906-CALCULOS_ECON!G2906</f>
        <v>0</v>
      </c>
    </row>
    <row r="2907" spans="1:8" x14ac:dyDescent="0.25">
      <c r="A2907">
        <f>CALCULOS_ENER!A2907*DATOS!F2907</f>
        <v>0</v>
      </c>
      <c r="B2907">
        <f>CALCULOS_ENER!E2907*DATOS!I2907+CALCULOS_ENER!F2907*DATOS!H2907</f>
        <v>0</v>
      </c>
      <c r="C2907">
        <f t="shared" si="90"/>
        <v>0</v>
      </c>
      <c r="D2907">
        <f>CALCULOS_ENER!C2907*DATOS!H2907</f>
        <v>0</v>
      </c>
      <c r="E2907">
        <f t="shared" si="91"/>
        <v>0</v>
      </c>
      <c r="G2907">
        <f>IF(CALCULOS_ENER!C2907=0,DATOS!G2907*DATOS!B2907,DATOS!G2907*(DATOS!B2907-CALCULOS_ENER!E2907)+CALCULOS_ENER!E2907*DATOS!I2907)</f>
        <v>1.8176523479527962E-2</v>
      </c>
      <c r="H2907">
        <f>DATOS!B2907*DATOS!G2907-CALCULOS_ECON!G2907</f>
        <v>0</v>
      </c>
    </row>
    <row r="2908" spans="1:8" x14ac:dyDescent="0.25">
      <c r="A2908">
        <f>CALCULOS_ENER!A2908*DATOS!F2908</f>
        <v>0</v>
      </c>
      <c r="B2908">
        <f>CALCULOS_ENER!E2908*DATOS!I2908+CALCULOS_ENER!F2908*DATOS!H2908</f>
        <v>0</v>
      </c>
      <c r="C2908">
        <f t="shared" si="90"/>
        <v>0</v>
      </c>
      <c r="D2908">
        <f>CALCULOS_ENER!C2908*DATOS!H2908</f>
        <v>0</v>
      </c>
      <c r="E2908">
        <f t="shared" si="91"/>
        <v>0</v>
      </c>
      <c r="G2908">
        <f>IF(CALCULOS_ENER!C2908=0,DATOS!G2908*DATOS!B2908,DATOS!G2908*(DATOS!B2908-CALCULOS_ENER!E2908)+CALCULOS_ENER!E2908*DATOS!I2908)</f>
        <v>1.8176523479527962E-2</v>
      </c>
      <c r="H2908">
        <f>DATOS!B2908*DATOS!G2908-CALCULOS_ECON!G2908</f>
        <v>0</v>
      </c>
    </row>
    <row r="2909" spans="1:8" x14ac:dyDescent="0.25">
      <c r="A2909">
        <f>CALCULOS_ENER!A2909*DATOS!F2909</f>
        <v>0</v>
      </c>
      <c r="B2909">
        <f>CALCULOS_ENER!E2909*DATOS!I2909+CALCULOS_ENER!F2909*DATOS!H2909</f>
        <v>0</v>
      </c>
      <c r="C2909">
        <f t="shared" si="90"/>
        <v>0</v>
      </c>
      <c r="D2909">
        <f>CALCULOS_ENER!C2909*DATOS!H2909</f>
        <v>0</v>
      </c>
      <c r="E2909">
        <f t="shared" si="91"/>
        <v>0</v>
      </c>
      <c r="G2909">
        <f>IF(CALCULOS_ENER!C2909=0,DATOS!G2909*DATOS!B2909,DATOS!G2909*(DATOS!B2909-CALCULOS_ENER!E2909)+CALCULOS_ENER!E2909*DATOS!I2909)</f>
        <v>1.8176523479527962E-2</v>
      </c>
      <c r="H2909">
        <f>DATOS!B2909*DATOS!G2909-CALCULOS_ECON!G2909</f>
        <v>0</v>
      </c>
    </row>
    <row r="2910" spans="1:8" x14ac:dyDescent="0.25">
      <c r="A2910">
        <f>CALCULOS_ENER!A2910*DATOS!F2910</f>
        <v>0</v>
      </c>
      <c r="B2910">
        <f>CALCULOS_ENER!E2910*DATOS!I2910+CALCULOS_ENER!F2910*DATOS!H2910</f>
        <v>0</v>
      </c>
      <c r="C2910">
        <f t="shared" si="90"/>
        <v>0</v>
      </c>
      <c r="D2910">
        <f>CALCULOS_ENER!C2910*DATOS!H2910</f>
        <v>0</v>
      </c>
      <c r="E2910">
        <f t="shared" si="91"/>
        <v>0</v>
      </c>
      <c r="G2910">
        <f>IF(CALCULOS_ENER!C2910=0,DATOS!G2910*DATOS!B2910,DATOS!G2910*(DATOS!B2910-CALCULOS_ENER!E2910)+CALCULOS_ENER!E2910*DATOS!I2910)</f>
        <v>1.8176523479527962E-2</v>
      </c>
      <c r="H2910">
        <f>DATOS!B2910*DATOS!G2910-CALCULOS_ECON!G2910</f>
        <v>0</v>
      </c>
    </row>
    <row r="2911" spans="1:8" x14ac:dyDescent="0.25">
      <c r="A2911">
        <f>CALCULOS_ENER!A2911*DATOS!F2911</f>
        <v>0</v>
      </c>
      <c r="B2911">
        <f>CALCULOS_ENER!E2911*DATOS!I2911+CALCULOS_ENER!F2911*DATOS!H2911</f>
        <v>0</v>
      </c>
      <c r="C2911">
        <f t="shared" si="90"/>
        <v>0</v>
      </c>
      <c r="D2911">
        <f>CALCULOS_ENER!C2911*DATOS!H2911</f>
        <v>0</v>
      </c>
      <c r="E2911">
        <f t="shared" si="91"/>
        <v>0</v>
      </c>
      <c r="G2911">
        <f>IF(CALCULOS_ENER!C2911=0,DATOS!G2911*DATOS!B2911,DATOS!G2911*(DATOS!B2911-CALCULOS_ENER!E2911)+CALCULOS_ENER!E2911*DATOS!I2911)</f>
        <v>1.9301554310379516E-2</v>
      </c>
      <c r="H2911">
        <f>DATOS!B2911*DATOS!G2911-CALCULOS_ECON!G2911</f>
        <v>0</v>
      </c>
    </row>
    <row r="2912" spans="1:8" x14ac:dyDescent="0.25">
      <c r="A2912">
        <f>CALCULOS_ENER!A2912*DATOS!F2912</f>
        <v>5.5315000000000008E-3</v>
      </c>
      <c r="B2912">
        <f>CALCULOS_ENER!E2912*DATOS!I2912+CALCULOS_ENER!F2912*DATOS!H2912</f>
        <v>0</v>
      </c>
      <c r="C2912">
        <f t="shared" si="90"/>
        <v>5.5315000000000008E-3</v>
      </c>
      <c r="D2912">
        <f>CALCULOS_ENER!C2912*DATOS!H2912</f>
        <v>0</v>
      </c>
      <c r="E2912">
        <f t="shared" si="91"/>
        <v>5.5315000000000008E-3</v>
      </c>
      <c r="G2912">
        <f>IF(CALCULOS_ENER!C2912=0,DATOS!G2912*DATOS!B2912,DATOS!G2912*(DATOS!B2912-CALCULOS_ENER!E2912)+CALCULOS_ENER!E2912*DATOS!I2912)</f>
        <v>4.4227733161821228E-2</v>
      </c>
      <c r="H2912">
        <f>DATOS!B2912*DATOS!G2912-CALCULOS_ECON!G2912</f>
        <v>0</v>
      </c>
    </row>
    <row r="2913" spans="1:8" x14ac:dyDescent="0.25">
      <c r="A2913">
        <f>CALCULOS_ENER!A2913*DATOS!F2913</f>
        <v>1.5987300000000003E-2</v>
      </c>
      <c r="B2913">
        <f>CALCULOS_ENER!E2913*DATOS!I2913+CALCULOS_ENER!F2913*DATOS!H2913</f>
        <v>0</v>
      </c>
      <c r="C2913">
        <f t="shared" si="90"/>
        <v>1.5987300000000003E-2</v>
      </c>
      <c r="D2913">
        <f>CALCULOS_ENER!C2913*DATOS!H2913</f>
        <v>0</v>
      </c>
      <c r="E2913">
        <f t="shared" si="91"/>
        <v>1.5987300000000003E-2</v>
      </c>
      <c r="G2913">
        <f>IF(CALCULOS_ENER!C2913=0,DATOS!G2913*DATOS!B2913,DATOS!G2913*(DATOS!B2913-CALCULOS_ENER!E2913)+CALCULOS_ENER!E2913*DATOS!I2913)</f>
        <v>8.1809615138075401E-2</v>
      </c>
      <c r="H2913">
        <f>DATOS!B2913*DATOS!G2913-CALCULOS_ECON!G2913</f>
        <v>0</v>
      </c>
    </row>
    <row r="2914" spans="1:8" x14ac:dyDescent="0.25">
      <c r="A2914">
        <f>CALCULOS_ENER!A2914*DATOS!F2914</f>
        <v>6.32799E-2</v>
      </c>
      <c r="B2914">
        <f>CALCULOS_ENER!E2914*DATOS!I2914+CALCULOS_ENER!F2914*DATOS!H2914</f>
        <v>0</v>
      </c>
      <c r="C2914">
        <f t="shared" si="90"/>
        <v>6.32799E-2</v>
      </c>
      <c r="D2914">
        <f>CALCULOS_ENER!C2914*DATOS!H2914</f>
        <v>0</v>
      </c>
      <c r="E2914">
        <f t="shared" si="91"/>
        <v>6.32799E-2</v>
      </c>
      <c r="G2914">
        <f>IF(CALCULOS_ENER!C2914=0,DATOS!G2914*DATOS!B2914,DATOS!G2914*(DATOS!B2914-CALCULOS_ENER!E2914)+CALCULOS_ENER!E2914*DATOS!I2914)</f>
        <v>9.9704980212364652E-2</v>
      </c>
      <c r="H2914">
        <f>DATOS!B2914*DATOS!G2914-CALCULOS_ECON!G2914</f>
        <v>0</v>
      </c>
    </row>
    <row r="2915" spans="1:8" x14ac:dyDescent="0.25">
      <c r="A2915">
        <f>CALCULOS_ENER!A2915*DATOS!F2915</f>
        <v>4.3780500000000007E-2</v>
      </c>
      <c r="B2915">
        <f>CALCULOS_ENER!E2915*DATOS!I2915+CALCULOS_ENER!F2915*DATOS!H2915</f>
        <v>0</v>
      </c>
      <c r="C2915">
        <f t="shared" si="90"/>
        <v>4.3780500000000007E-2</v>
      </c>
      <c r="D2915">
        <f>CALCULOS_ENER!C2915*DATOS!H2915</f>
        <v>0</v>
      </c>
      <c r="E2915">
        <f t="shared" si="91"/>
        <v>4.3780500000000007E-2</v>
      </c>
      <c r="G2915">
        <f>IF(CALCULOS_ENER!C2915=0,DATOS!G2915*DATOS!B2915,DATOS!G2915*(DATOS!B2915-CALCULOS_ENER!E2915)+CALCULOS_ENER!E2915*DATOS!I2915)</f>
        <v>8.564328645641027E-2</v>
      </c>
      <c r="H2915">
        <f>DATOS!B2915*DATOS!G2915-CALCULOS_ECON!G2915</f>
        <v>0</v>
      </c>
    </row>
    <row r="2916" spans="1:8" x14ac:dyDescent="0.25">
      <c r="A2916">
        <f>CALCULOS_ENER!A2916*DATOS!F2916</f>
        <v>5.0057200000000003E-2</v>
      </c>
      <c r="B2916">
        <f>CALCULOS_ENER!E2916*DATOS!I2916+CALCULOS_ENER!F2916*DATOS!H2916</f>
        <v>0</v>
      </c>
      <c r="C2916">
        <f t="shared" si="90"/>
        <v>5.0057200000000003E-2</v>
      </c>
      <c r="D2916">
        <f>CALCULOS_ENER!C2916*DATOS!H2916</f>
        <v>0</v>
      </c>
      <c r="E2916">
        <f t="shared" si="91"/>
        <v>5.0057200000000003E-2</v>
      </c>
      <c r="G2916">
        <f>IF(CALCULOS_ENER!C2916=0,DATOS!G2916*DATOS!B2916,DATOS!G2916*(DATOS!B2916-CALCULOS_ENER!E2916)+CALCULOS_ENER!E2916*DATOS!I2916)</f>
        <v>8.001856261287392E-2</v>
      </c>
      <c r="H2916">
        <f>DATOS!B2916*DATOS!G2916-CALCULOS_ECON!G2916</f>
        <v>0</v>
      </c>
    </row>
    <row r="2917" spans="1:8" x14ac:dyDescent="0.25">
      <c r="A2917">
        <f>CALCULOS_ENER!A2917*DATOS!F2917</f>
        <v>3.2147100000000005E-2</v>
      </c>
      <c r="B2917">
        <f>CALCULOS_ENER!E2917*DATOS!I2917+CALCULOS_ENER!F2917*DATOS!H2917</f>
        <v>0</v>
      </c>
      <c r="C2917">
        <f t="shared" si="90"/>
        <v>3.2147100000000005E-2</v>
      </c>
      <c r="D2917">
        <f>CALCULOS_ENER!C2917*DATOS!H2917</f>
        <v>0</v>
      </c>
      <c r="E2917">
        <f t="shared" si="91"/>
        <v>3.2147100000000005E-2</v>
      </c>
      <c r="G2917">
        <f>IF(CALCULOS_ENER!C2917=0,DATOS!G2917*DATOS!B2917,DATOS!G2917*(DATOS!B2917-CALCULOS_ENER!E2917)+CALCULOS_ENER!E2917*DATOS!I2917)</f>
        <v>7.7206184140693357E-2</v>
      </c>
      <c r="H2917">
        <f>DATOS!B2917*DATOS!G2917-CALCULOS_ECON!G2917</f>
        <v>0</v>
      </c>
    </row>
    <row r="2918" spans="1:8" x14ac:dyDescent="0.25">
      <c r="A2918">
        <f>CALCULOS_ENER!A2918*DATOS!F2918</f>
        <v>7.7206184140693357E-2</v>
      </c>
      <c r="B2918">
        <f>CALCULOS_ENER!E2918*DATOS!I2918+CALCULOS_ENER!F2918*DATOS!H2918</f>
        <v>5.0568574458151792E-2</v>
      </c>
      <c r="C2918">
        <f t="shared" si="90"/>
        <v>0.12777475859884516</v>
      </c>
      <c r="D2918">
        <f>CALCULOS_ENER!C2918*DATOS!H2918</f>
        <v>2.9066433056996899E-2</v>
      </c>
      <c r="E2918">
        <f t="shared" si="91"/>
        <v>0.10627261719769025</v>
      </c>
      <c r="G2918">
        <f>IF(CALCULOS_ENER!C2918=0,DATOS!G2918*DATOS!B2918,DATOS!G2918*(DATOS!B2918-CALCULOS_ENER!E2918)+CALCULOS_ENER!E2918*DATOS!I2918)</f>
        <v>5.5704042739538481E-2</v>
      </c>
      <c r="H2918">
        <f>DATOS!B2918*DATOS!G2918-CALCULOS_ECON!G2918</f>
        <v>2.1502141401154876E-2</v>
      </c>
    </row>
    <row r="2919" spans="1:8" x14ac:dyDescent="0.25">
      <c r="A2919">
        <f>CALCULOS_ENER!A2919*DATOS!F2919</f>
        <v>8.2830907984229749E-2</v>
      </c>
      <c r="B2919">
        <f>CALCULOS_ENER!E2919*DATOS!I2919+CALCULOS_ENER!F2919*DATOS!H2919</f>
        <v>6.2403162940818928E-2</v>
      </c>
      <c r="C2919">
        <f t="shared" si="90"/>
        <v>0.14523407092504867</v>
      </c>
      <c r="D2919">
        <f>CALCULOS_ENER!C2919*DATOS!H2919</f>
        <v>3.6531108899136036E-2</v>
      </c>
      <c r="E2919">
        <f t="shared" si="91"/>
        <v>0.11936201688336578</v>
      </c>
      <c r="G2919">
        <f>IF(CALCULOS_ENER!C2919=0,DATOS!G2919*DATOS!B2919,DATOS!G2919*(DATOS!B2919-CALCULOS_ENER!E2919)+CALCULOS_ENER!E2919*DATOS!I2919)</f>
        <v>5.695885394254685E-2</v>
      </c>
      <c r="H2919">
        <f>DATOS!B2919*DATOS!G2919-CALCULOS_ECON!G2919</f>
        <v>2.5872054041682899E-2</v>
      </c>
    </row>
    <row r="2920" spans="1:8" x14ac:dyDescent="0.25">
      <c r="A2920">
        <f>CALCULOS_ENER!A2920*DATOS!F2920</f>
        <v>8.2830907984229749E-2</v>
      </c>
      <c r="B2920">
        <f>CALCULOS_ENER!E2920*DATOS!I2920+CALCULOS_ENER!F2920*DATOS!H2920</f>
        <v>3.6490447289477951E-2</v>
      </c>
      <c r="C2920">
        <f t="shared" si="90"/>
        <v>0.1193213552737077</v>
      </c>
      <c r="D2920">
        <f>CALCULOS_ENER!C2920*DATOS!H2920</f>
        <v>1.9175702563185609E-2</v>
      </c>
      <c r="E2920">
        <f t="shared" si="91"/>
        <v>0.10200661054741536</v>
      </c>
      <c r="G2920">
        <f>IF(CALCULOS_ENER!C2920=0,DATOS!G2920*DATOS!B2920,DATOS!G2920*(DATOS!B2920-CALCULOS_ENER!E2920)+CALCULOS_ENER!E2920*DATOS!I2920)</f>
        <v>6.551616325793741E-2</v>
      </c>
      <c r="H2920">
        <f>DATOS!B2920*DATOS!G2920-CALCULOS_ECON!G2920</f>
        <v>1.7314744726292339E-2</v>
      </c>
    </row>
    <row r="2921" spans="1:8" x14ac:dyDescent="0.25">
      <c r="A2921">
        <f>CALCULOS_ENER!A2921*DATOS!F2921</f>
        <v>8.2830907984229749E-2</v>
      </c>
      <c r="B2921">
        <f>CALCULOS_ENER!E2921*DATOS!I2921+CALCULOS_ENER!F2921*DATOS!H2921</f>
        <v>1.7841804929135494E-2</v>
      </c>
      <c r="C2921">
        <f t="shared" si="90"/>
        <v>0.10067271291336524</v>
      </c>
      <c r="D2921">
        <f>CALCULOS_ENER!C2921*DATOS!H2921</f>
        <v>9.8096178425007233E-3</v>
      </c>
      <c r="E2921">
        <f t="shared" si="91"/>
        <v>9.2640525826730477E-2</v>
      </c>
      <c r="G2921">
        <f>IF(CALCULOS_ENER!C2921=0,DATOS!G2921*DATOS!B2921,DATOS!G2921*(DATOS!B2921-CALCULOS_ENER!E2921)+CALCULOS_ENER!E2921*DATOS!I2921)</f>
        <v>7.4798720897594984E-2</v>
      </c>
      <c r="H2921">
        <f>DATOS!B2921*DATOS!G2921-CALCULOS_ECON!G2921</f>
        <v>8.032187086634765E-3</v>
      </c>
    </row>
    <row r="2922" spans="1:8" x14ac:dyDescent="0.25">
      <c r="A2922">
        <f>CALCULOS_ENER!A2922*DATOS!F2922</f>
        <v>5.68491E-2</v>
      </c>
      <c r="B2922">
        <f>CALCULOS_ENER!E2922*DATOS!I2922+CALCULOS_ENER!F2922*DATOS!H2922</f>
        <v>0</v>
      </c>
      <c r="C2922">
        <f t="shared" si="90"/>
        <v>5.68491E-2</v>
      </c>
      <c r="D2922">
        <f>CALCULOS_ENER!C2922*DATOS!H2922</f>
        <v>0</v>
      </c>
      <c r="E2922">
        <f t="shared" si="91"/>
        <v>5.68491E-2</v>
      </c>
      <c r="G2922">
        <f>IF(CALCULOS_ENER!C2922=0,DATOS!G2922*DATOS!B2922,DATOS!G2922*(DATOS!B2922-CALCULOS_ENER!E2922)+CALCULOS_ENER!E2922*DATOS!I2922)</f>
        <v>8.564328645641027E-2</v>
      </c>
      <c r="H2922">
        <f>DATOS!B2922*DATOS!G2922-CALCULOS_ECON!G2922</f>
        <v>0</v>
      </c>
    </row>
    <row r="2923" spans="1:8" x14ac:dyDescent="0.25">
      <c r="A2923">
        <f>CALCULOS_ENER!A2923*DATOS!F2923</f>
        <v>2.5348299999999997E-2</v>
      </c>
      <c r="B2923">
        <f>CALCULOS_ENER!E2923*DATOS!I2923+CALCULOS_ENER!F2923*DATOS!H2923</f>
        <v>0</v>
      </c>
      <c r="C2923">
        <f t="shared" si="90"/>
        <v>2.5348299999999997E-2</v>
      </c>
      <c r="D2923">
        <f>CALCULOS_ENER!C2923*DATOS!H2923</f>
        <v>0</v>
      </c>
      <c r="E2923">
        <f t="shared" si="91"/>
        <v>2.5348299999999997E-2</v>
      </c>
      <c r="G2923">
        <f>IF(CALCULOS_ENER!C2923=0,DATOS!G2923*DATOS!B2923,DATOS!G2923*(DATOS!B2923-CALCULOS_ENER!E2923)+CALCULOS_ENER!E2923*DATOS!I2923)</f>
        <v>8.564328645641027E-2</v>
      </c>
      <c r="H2923">
        <f>DATOS!B2923*DATOS!G2923-CALCULOS_ECON!G2923</f>
        <v>0</v>
      </c>
    </row>
    <row r="2924" spans="1:8" x14ac:dyDescent="0.25">
      <c r="A2924">
        <f>CALCULOS_ENER!A2924*DATOS!F2924</f>
        <v>7.7947000000000008E-3</v>
      </c>
      <c r="B2924">
        <f>CALCULOS_ENER!E2924*DATOS!I2924+CALCULOS_ENER!F2924*DATOS!H2924</f>
        <v>0</v>
      </c>
      <c r="C2924">
        <f t="shared" si="90"/>
        <v>7.7947000000000008E-3</v>
      </c>
      <c r="D2924">
        <f>CALCULOS_ENER!C2924*DATOS!H2924</f>
        <v>0</v>
      </c>
      <c r="E2924">
        <f t="shared" si="91"/>
        <v>7.7947000000000008E-3</v>
      </c>
      <c r="G2924">
        <f>IF(CALCULOS_ENER!C2924=0,DATOS!G2924*DATOS!B2924,DATOS!G2924*(DATOS!B2924-CALCULOS_ENER!E2924)+CALCULOS_ENER!E2924*DATOS!I2924)</f>
        <v>0.10916330917258643</v>
      </c>
      <c r="H2924">
        <f>DATOS!B2924*DATOS!G2924-CALCULOS_ECON!G2924</f>
        <v>0</v>
      </c>
    </row>
    <row r="2925" spans="1:8" x14ac:dyDescent="0.25">
      <c r="A2925">
        <f>CALCULOS_ENER!A2925*DATOS!F2925</f>
        <v>0</v>
      </c>
      <c r="B2925">
        <f>CALCULOS_ENER!E2925*DATOS!I2925+CALCULOS_ENER!F2925*DATOS!H2925</f>
        <v>0</v>
      </c>
      <c r="C2925">
        <f t="shared" si="90"/>
        <v>0</v>
      </c>
      <c r="D2925">
        <f>CALCULOS_ENER!C2925*DATOS!H2925</f>
        <v>0</v>
      </c>
      <c r="E2925">
        <f t="shared" si="91"/>
        <v>0</v>
      </c>
      <c r="G2925">
        <f>IF(CALCULOS_ENER!C2925=0,DATOS!G2925*DATOS!B2925,DATOS!G2925*(DATOS!B2925-CALCULOS_ENER!E2925)+CALCULOS_ENER!E2925*DATOS!I2925)</f>
        <v>0.15339117473770658</v>
      </c>
      <c r="H2925">
        <f>DATOS!B2925*DATOS!G2925-CALCULOS_ECON!G2925</f>
        <v>0</v>
      </c>
    </row>
    <row r="2926" spans="1:8" x14ac:dyDescent="0.25">
      <c r="A2926">
        <f>CALCULOS_ENER!A2926*DATOS!F2926</f>
        <v>0</v>
      </c>
      <c r="B2926">
        <f>CALCULOS_ENER!E2926*DATOS!I2926+CALCULOS_ENER!F2926*DATOS!H2926</f>
        <v>0</v>
      </c>
      <c r="C2926">
        <f t="shared" si="90"/>
        <v>0</v>
      </c>
      <c r="D2926">
        <f>CALCULOS_ENER!C2926*DATOS!H2926</f>
        <v>0</v>
      </c>
      <c r="E2926">
        <f t="shared" si="91"/>
        <v>0</v>
      </c>
      <c r="G2926">
        <f>IF(CALCULOS_ENER!C2926=0,DATOS!G2926*DATOS!B2926,DATOS!G2926*(DATOS!B2926-CALCULOS_ENER!E2926)+CALCULOS_ENER!E2926*DATOS!I2926)</f>
        <v>0.17128653981199582</v>
      </c>
      <c r="H2926">
        <f>DATOS!B2926*DATOS!G2926-CALCULOS_ECON!G2926</f>
        <v>0</v>
      </c>
    </row>
    <row r="2927" spans="1:8" x14ac:dyDescent="0.25">
      <c r="A2927">
        <f>CALCULOS_ENER!A2927*DATOS!F2927</f>
        <v>0</v>
      </c>
      <c r="B2927">
        <f>CALCULOS_ENER!E2927*DATOS!I2927+CALCULOS_ENER!F2927*DATOS!H2927</f>
        <v>0</v>
      </c>
      <c r="C2927">
        <f t="shared" si="90"/>
        <v>0</v>
      </c>
      <c r="D2927">
        <f>CALCULOS_ENER!C2927*DATOS!H2927</f>
        <v>0</v>
      </c>
      <c r="E2927">
        <f t="shared" si="91"/>
        <v>0</v>
      </c>
      <c r="G2927">
        <f>IF(CALCULOS_ENER!C2927=0,DATOS!G2927*DATOS!B2927,DATOS!G2927*(DATOS!B2927-CALCULOS_ENER!E2927)+CALCULOS_ENER!E2927*DATOS!I2927)</f>
        <v>0.20707730306139904</v>
      </c>
      <c r="H2927">
        <f>DATOS!B2927*DATOS!G2927-CALCULOS_ECON!G2927</f>
        <v>0</v>
      </c>
    </row>
    <row r="2928" spans="1:8" x14ac:dyDescent="0.25">
      <c r="A2928">
        <f>CALCULOS_ENER!A2928*DATOS!F2928</f>
        <v>0</v>
      </c>
      <c r="B2928">
        <f>CALCULOS_ENER!E2928*DATOS!I2928+CALCULOS_ENER!F2928*DATOS!H2928</f>
        <v>0</v>
      </c>
      <c r="C2928">
        <f t="shared" si="90"/>
        <v>0</v>
      </c>
      <c r="D2928">
        <f>CALCULOS_ENER!C2928*DATOS!H2928</f>
        <v>0</v>
      </c>
      <c r="E2928">
        <f t="shared" si="91"/>
        <v>0</v>
      </c>
      <c r="G2928">
        <f>IF(CALCULOS_ENER!C2928=0,DATOS!G2928*DATOS!B2928,DATOS!G2928*(DATOS!B2928-CALCULOS_ENER!E2928)+CALCULOS_ENER!E2928*DATOS!I2928)</f>
        <v>0.20707730306139904</v>
      </c>
      <c r="H2928">
        <f>DATOS!B2928*DATOS!G2928-CALCULOS_ECON!G2928</f>
        <v>0</v>
      </c>
    </row>
    <row r="2929" spans="1:8" x14ac:dyDescent="0.25">
      <c r="A2929">
        <f>CALCULOS_ENER!A2929*DATOS!F2929</f>
        <v>0</v>
      </c>
      <c r="B2929">
        <f>CALCULOS_ENER!E2929*DATOS!I2929+CALCULOS_ENER!F2929*DATOS!H2929</f>
        <v>0</v>
      </c>
      <c r="C2929">
        <f t="shared" si="90"/>
        <v>0</v>
      </c>
      <c r="D2929">
        <f>CALCULOS_ENER!C2929*DATOS!H2929</f>
        <v>0</v>
      </c>
      <c r="E2929">
        <f t="shared" si="91"/>
        <v>0</v>
      </c>
      <c r="G2929">
        <f>IF(CALCULOS_ENER!C2929=0,DATOS!G2929*DATOS!B2929,DATOS!G2929*(DATOS!B2929-CALCULOS_ENER!E2929)+CALCULOS_ENER!E2929*DATOS!I2929)</f>
        <v>0.15722484605604145</v>
      </c>
      <c r="H2929">
        <f>DATOS!B2929*DATOS!G2929-CALCULOS_ECON!G2929</f>
        <v>0</v>
      </c>
    </row>
    <row r="2930" spans="1:8" x14ac:dyDescent="0.25">
      <c r="A2930">
        <f>CALCULOS_ENER!A2930*DATOS!F2930</f>
        <v>0</v>
      </c>
      <c r="B2930">
        <f>CALCULOS_ENER!E2930*DATOS!I2930+CALCULOS_ENER!F2930*DATOS!H2930</f>
        <v>0</v>
      </c>
      <c r="C2930">
        <f t="shared" si="90"/>
        <v>0</v>
      </c>
      <c r="D2930">
        <f>CALCULOS_ENER!C2930*DATOS!H2930</f>
        <v>0</v>
      </c>
      <c r="E2930">
        <f t="shared" si="91"/>
        <v>0</v>
      </c>
      <c r="G2930">
        <f>IF(CALCULOS_ENER!C2930=0,DATOS!G2930*DATOS!B2930,DATOS!G2930*(DATOS!B2930-CALCULOS_ENER!E2930)+CALCULOS_ENER!E2930*DATOS!I2930)</f>
        <v>9.7913960787987905E-2</v>
      </c>
      <c r="H2930">
        <f>DATOS!B2930*DATOS!G2930-CALCULOS_ECON!G2930</f>
        <v>0</v>
      </c>
    </row>
    <row r="2931" spans="1:8" x14ac:dyDescent="0.25">
      <c r="A2931">
        <f>CALCULOS_ENER!A2931*DATOS!F2931</f>
        <v>0</v>
      </c>
      <c r="B2931">
        <f>CALCULOS_ENER!E2931*DATOS!I2931+CALCULOS_ENER!F2931*DATOS!H2931</f>
        <v>0</v>
      </c>
      <c r="C2931">
        <f t="shared" si="90"/>
        <v>0</v>
      </c>
      <c r="D2931">
        <f>CALCULOS_ENER!C2931*DATOS!H2931</f>
        <v>0</v>
      </c>
      <c r="E2931">
        <f t="shared" si="91"/>
        <v>0</v>
      </c>
      <c r="G2931">
        <f>IF(CALCULOS_ENER!C2931=0,DATOS!G2931*DATOS!B2931,DATOS!G2931*(DATOS!B2931-CALCULOS_ENER!E2931)+CALCULOS_ENER!E2931*DATOS!I2931)</f>
        <v>1.8176523479527962E-2</v>
      </c>
      <c r="H2931">
        <f>DATOS!B2931*DATOS!G2931-CALCULOS_ECON!G2931</f>
        <v>0</v>
      </c>
    </row>
    <row r="2932" spans="1:8" x14ac:dyDescent="0.25">
      <c r="A2932">
        <f>CALCULOS_ENER!A2932*DATOS!F2932</f>
        <v>0</v>
      </c>
      <c r="B2932">
        <f>CALCULOS_ENER!E2932*DATOS!I2932+CALCULOS_ENER!F2932*DATOS!H2932</f>
        <v>0</v>
      </c>
      <c r="C2932">
        <f t="shared" si="90"/>
        <v>0</v>
      </c>
      <c r="D2932">
        <f>CALCULOS_ENER!C2932*DATOS!H2932</f>
        <v>0</v>
      </c>
      <c r="E2932">
        <f t="shared" si="91"/>
        <v>0</v>
      </c>
      <c r="G2932">
        <f>IF(CALCULOS_ENER!C2932=0,DATOS!G2932*DATOS!B2932,DATOS!G2932*(DATOS!B2932-CALCULOS_ENER!E2932)+CALCULOS_ENER!E2932*DATOS!I2932)</f>
        <v>1.8176523479527962E-2</v>
      </c>
      <c r="H2932">
        <f>DATOS!B2932*DATOS!G2932-CALCULOS_ECON!G2932</f>
        <v>0</v>
      </c>
    </row>
    <row r="2933" spans="1:8" x14ac:dyDescent="0.25">
      <c r="A2933">
        <f>CALCULOS_ENER!A2933*DATOS!F2933</f>
        <v>0</v>
      </c>
      <c r="B2933">
        <f>CALCULOS_ENER!E2933*DATOS!I2933+CALCULOS_ENER!F2933*DATOS!H2933</f>
        <v>0</v>
      </c>
      <c r="C2933">
        <f t="shared" si="90"/>
        <v>0</v>
      </c>
      <c r="D2933">
        <f>CALCULOS_ENER!C2933*DATOS!H2933</f>
        <v>0</v>
      </c>
      <c r="E2933">
        <f t="shared" si="91"/>
        <v>0</v>
      </c>
      <c r="G2933">
        <f>IF(CALCULOS_ENER!C2933=0,DATOS!G2933*DATOS!B2933,DATOS!G2933*(DATOS!B2933-CALCULOS_ENER!E2933)+CALCULOS_ENER!E2933*DATOS!I2933)</f>
        <v>1.8176523479527962E-2</v>
      </c>
      <c r="H2933">
        <f>DATOS!B2933*DATOS!G2933-CALCULOS_ECON!G2933</f>
        <v>0</v>
      </c>
    </row>
    <row r="2934" spans="1:8" x14ac:dyDescent="0.25">
      <c r="A2934">
        <f>CALCULOS_ENER!A2934*DATOS!F2934</f>
        <v>0</v>
      </c>
      <c r="B2934">
        <f>CALCULOS_ENER!E2934*DATOS!I2934+CALCULOS_ENER!F2934*DATOS!H2934</f>
        <v>0</v>
      </c>
      <c r="C2934">
        <f t="shared" si="90"/>
        <v>0</v>
      </c>
      <c r="D2934">
        <f>CALCULOS_ENER!C2934*DATOS!H2934</f>
        <v>0</v>
      </c>
      <c r="E2934">
        <f t="shared" si="91"/>
        <v>0</v>
      </c>
      <c r="G2934">
        <f>IF(CALCULOS_ENER!C2934=0,DATOS!G2934*DATOS!B2934,DATOS!G2934*(DATOS!B2934-CALCULOS_ENER!E2934)+CALCULOS_ENER!E2934*DATOS!I2934)</f>
        <v>1.8176523479527962E-2</v>
      </c>
      <c r="H2934">
        <f>DATOS!B2934*DATOS!G2934-CALCULOS_ECON!G2934</f>
        <v>0</v>
      </c>
    </row>
    <row r="2935" spans="1:8" x14ac:dyDescent="0.25">
      <c r="A2935">
        <f>CALCULOS_ENER!A2935*DATOS!F2935</f>
        <v>0</v>
      </c>
      <c r="B2935">
        <f>CALCULOS_ENER!E2935*DATOS!I2935+CALCULOS_ENER!F2935*DATOS!H2935</f>
        <v>0</v>
      </c>
      <c r="C2935">
        <f t="shared" si="90"/>
        <v>0</v>
      </c>
      <c r="D2935">
        <f>CALCULOS_ENER!C2935*DATOS!H2935</f>
        <v>0</v>
      </c>
      <c r="E2935">
        <f t="shared" si="91"/>
        <v>0</v>
      </c>
      <c r="G2935">
        <f>IF(CALCULOS_ENER!C2935=0,DATOS!G2935*DATOS!B2935,DATOS!G2935*(DATOS!B2935-CALCULOS_ENER!E2935)+CALCULOS_ENER!E2935*DATOS!I2935)</f>
        <v>1.9301554310379516E-2</v>
      </c>
      <c r="H2935">
        <f>DATOS!B2935*DATOS!G2935-CALCULOS_ECON!G2935</f>
        <v>0</v>
      </c>
    </row>
    <row r="2936" spans="1:8" x14ac:dyDescent="0.25">
      <c r="A2936">
        <f>CALCULOS_ENER!A2936*DATOS!F2936</f>
        <v>2.7232000000000003E-3</v>
      </c>
      <c r="B2936">
        <f>CALCULOS_ENER!E2936*DATOS!I2936+CALCULOS_ENER!F2936*DATOS!H2936</f>
        <v>0</v>
      </c>
      <c r="C2936">
        <f t="shared" si="90"/>
        <v>2.7232000000000003E-3</v>
      </c>
      <c r="D2936">
        <f>CALCULOS_ENER!C2936*DATOS!H2936</f>
        <v>0</v>
      </c>
      <c r="E2936">
        <f t="shared" si="91"/>
        <v>2.7232000000000003E-3</v>
      </c>
      <c r="G2936">
        <f>IF(CALCULOS_ENER!C2936=0,DATOS!G2936*DATOS!B2936,DATOS!G2936*(DATOS!B2936-CALCULOS_ENER!E2936)+CALCULOS_ENER!E2936*DATOS!I2936)</f>
        <v>4.4227733161821228E-2</v>
      </c>
      <c r="H2936">
        <f>DATOS!B2936*DATOS!G2936-CALCULOS_ECON!G2936</f>
        <v>0</v>
      </c>
    </row>
    <row r="2937" spans="1:8" x14ac:dyDescent="0.25">
      <c r="A2937">
        <f>CALCULOS_ENER!A2937*DATOS!F2937</f>
        <v>7.7924000000000005E-3</v>
      </c>
      <c r="B2937">
        <f>CALCULOS_ENER!E2937*DATOS!I2937+CALCULOS_ENER!F2937*DATOS!H2937</f>
        <v>0</v>
      </c>
      <c r="C2937">
        <f t="shared" si="90"/>
        <v>7.7924000000000005E-3</v>
      </c>
      <c r="D2937">
        <f>CALCULOS_ENER!C2937*DATOS!H2937</f>
        <v>0</v>
      </c>
      <c r="E2937">
        <f t="shared" si="91"/>
        <v>7.7924000000000005E-3</v>
      </c>
      <c r="G2937">
        <f>IF(CALCULOS_ENER!C2937=0,DATOS!G2937*DATOS!B2937,DATOS!G2937*(DATOS!B2937-CALCULOS_ENER!E2937)+CALCULOS_ENER!E2937*DATOS!I2937)</f>
        <v>8.1809615138075401E-2</v>
      </c>
      <c r="H2937">
        <f>DATOS!B2937*DATOS!G2937-CALCULOS_ECON!G2937</f>
        <v>0</v>
      </c>
    </row>
    <row r="2938" spans="1:8" x14ac:dyDescent="0.25">
      <c r="A2938">
        <f>CALCULOS_ENER!A2938*DATOS!F2938</f>
        <v>3.7853400000000009E-2</v>
      </c>
      <c r="B2938">
        <f>CALCULOS_ENER!E2938*DATOS!I2938+CALCULOS_ENER!F2938*DATOS!H2938</f>
        <v>0</v>
      </c>
      <c r="C2938">
        <f t="shared" si="90"/>
        <v>3.7853400000000009E-2</v>
      </c>
      <c r="D2938">
        <f>CALCULOS_ENER!C2938*DATOS!H2938</f>
        <v>0</v>
      </c>
      <c r="E2938">
        <f t="shared" si="91"/>
        <v>3.7853400000000009E-2</v>
      </c>
      <c r="G2938">
        <f>IF(CALCULOS_ENER!C2938=0,DATOS!G2938*DATOS!B2938,DATOS!G2938*(DATOS!B2938-CALCULOS_ENER!E2938)+CALCULOS_ENER!E2938*DATOS!I2938)</f>
        <v>9.9704980212364652E-2</v>
      </c>
      <c r="H2938">
        <f>DATOS!B2938*DATOS!G2938-CALCULOS_ECON!G2938</f>
        <v>0</v>
      </c>
    </row>
    <row r="2939" spans="1:8" x14ac:dyDescent="0.25">
      <c r="A2939">
        <f>CALCULOS_ENER!A2939*DATOS!F2939</f>
        <v>2.2797600000000005E-2</v>
      </c>
      <c r="B2939">
        <f>CALCULOS_ENER!E2939*DATOS!I2939+CALCULOS_ENER!F2939*DATOS!H2939</f>
        <v>0</v>
      </c>
      <c r="C2939">
        <f t="shared" si="90"/>
        <v>2.2797600000000005E-2</v>
      </c>
      <c r="D2939">
        <f>CALCULOS_ENER!C2939*DATOS!H2939</f>
        <v>0</v>
      </c>
      <c r="E2939">
        <f t="shared" si="91"/>
        <v>2.2797600000000005E-2</v>
      </c>
      <c r="G2939">
        <f>IF(CALCULOS_ENER!C2939=0,DATOS!G2939*DATOS!B2939,DATOS!G2939*(DATOS!B2939-CALCULOS_ENER!E2939)+CALCULOS_ENER!E2939*DATOS!I2939)</f>
        <v>8.564328645641027E-2</v>
      </c>
      <c r="H2939">
        <f>DATOS!B2939*DATOS!G2939-CALCULOS_ECON!G2939</f>
        <v>0</v>
      </c>
    </row>
    <row r="2940" spans="1:8" x14ac:dyDescent="0.25">
      <c r="A2940">
        <f>CALCULOS_ENER!A2940*DATOS!F2940</f>
        <v>8.001856261287392E-2</v>
      </c>
      <c r="B2940">
        <f>CALCULOS_ENER!E2940*DATOS!I2940+CALCULOS_ENER!F2940*DATOS!H2940</f>
        <v>2.355880495359533E-2</v>
      </c>
      <c r="C2940">
        <f t="shared" si="90"/>
        <v>0.10357736756646925</v>
      </c>
      <c r="D2940">
        <f>CALCULOS_ENER!C2940*DATOS!H2940</f>
        <v>1.1887772520064586E-2</v>
      </c>
      <c r="E2940">
        <f t="shared" si="91"/>
        <v>9.1906335132938499E-2</v>
      </c>
      <c r="G2940">
        <f>IF(CALCULOS_ENER!C2940=0,DATOS!G2940*DATOS!B2940,DATOS!G2940*(DATOS!B2940-CALCULOS_ENER!E2940)+CALCULOS_ENER!E2940*DATOS!I2940)</f>
        <v>6.8347530179343169E-2</v>
      </c>
      <c r="H2940">
        <f>DATOS!B2940*DATOS!G2940-CALCULOS_ECON!G2940</f>
        <v>1.1671032433530751E-2</v>
      </c>
    </row>
    <row r="2941" spans="1:8" x14ac:dyDescent="0.25">
      <c r="A2941">
        <f>CALCULOS_ENER!A2941*DATOS!F2941</f>
        <v>7.7206184140693357E-2</v>
      </c>
      <c r="B2941">
        <f>CALCULOS_ENER!E2941*DATOS!I2941+CALCULOS_ENER!F2941*DATOS!H2941</f>
        <v>1.4376373196078634E-2</v>
      </c>
      <c r="C2941">
        <f t="shared" si="90"/>
        <v>9.1582557336771994E-2</v>
      </c>
      <c r="D2941">
        <f>CALCULOS_ENER!C2941*DATOS!H2941</f>
        <v>6.4103305328506305E-3</v>
      </c>
      <c r="E2941">
        <f t="shared" si="91"/>
        <v>8.3616514673543987E-2</v>
      </c>
      <c r="G2941">
        <f>IF(CALCULOS_ENER!C2941=0,DATOS!G2941*DATOS!B2941,DATOS!G2941*(DATOS!B2941-CALCULOS_ENER!E2941)+CALCULOS_ENER!E2941*DATOS!I2941)</f>
        <v>6.924014147746535E-2</v>
      </c>
      <c r="H2941">
        <f>DATOS!B2941*DATOS!G2941-CALCULOS_ECON!G2941</f>
        <v>7.9660426632280068E-3</v>
      </c>
    </row>
    <row r="2942" spans="1:8" x14ac:dyDescent="0.25">
      <c r="A2942">
        <f>CALCULOS_ENER!A2942*DATOS!F2942</f>
        <v>6.5497099999999989E-2</v>
      </c>
      <c r="B2942">
        <f>CALCULOS_ENER!E2942*DATOS!I2942+CALCULOS_ENER!F2942*DATOS!H2942</f>
        <v>0</v>
      </c>
      <c r="C2942">
        <f t="shared" si="90"/>
        <v>6.5497099999999989E-2</v>
      </c>
      <c r="D2942">
        <f>CALCULOS_ENER!C2942*DATOS!H2942</f>
        <v>0</v>
      </c>
      <c r="E2942">
        <f t="shared" si="91"/>
        <v>6.5497099999999989E-2</v>
      </c>
      <c r="G2942">
        <f>IF(CALCULOS_ENER!C2942=0,DATOS!G2942*DATOS!B2942,DATOS!G2942*(DATOS!B2942-CALCULOS_ENER!E2942)+CALCULOS_ENER!E2942*DATOS!I2942)</f>
        <v>7.7206184140693357E-2</v>
      </c>
      <c r="H2942">
        <f>DATOS!B2942*DATOS!G2942-CALCULOS_ECON!G2942</f>
        <v>0</v>
      </c>
    </row>
    <row r="2943" spans="1:8" x14ac:dyDescent="0.25">
      <c r="A2943">
        <f>CALCULOS_ENER!A2943*DATOS!F2943</f>
        <v>8.2830907984229749E-2</v>
      </c>
      <c r="B2943">
        <f>CALCULOS_ENER!E2943*DATOS!I2943+CALCULOS_ENER!F2943*DATOS!H2943</f>
        <v>4.5917640677099695E-3</v>
      </c>
      <c r="C2943">
        <f t="shared" si="90"/>
        <v>8.7422672051939723E-2</v>
      </c>
      <c r="D2943">
        <f>CALCULOS_ENER!C2943*DATOS!H2943</f>
        <v>1.302436119649684E-3</v>
      </c>
      <c r="E2943">
        <f t="shared" si="91"/>
        <v>8.4133344103879432E-2</v>
      </c>
      <c r="G2943">
        <f>IF(CALCULOS_ENER!C2943=0,DATOS!G2943*DATOS!B2943,DATOS!G2943*(DATOS!B2943-CALCULOS_ENER!E2943)+CALCULOS_ENER!E2943*DATOS!I2943)</f>
        <v>7.9541580036169471E-2</v>
      </c>
      <c r="H2943">
        <f>DATOS!B2943*DATOS!G2943-CALCULOS_ECON!G2943</f>
        <v>3.2893279480602777E-3</v>
      </c>
    </row>
    <row r="2944" spans="1:8" x14ac:dyDescent="0.25">
      <c r="A2944">
        <f>CALCULOS_ENER!A2944*DATOS!F2944</f>
        <v>1.5644600000000002E-2</v>
      </c>
      <c r="B2944">
        <f>CALCULOS_ENER!E2944*DATOS!I2944+CALCULOS_ENER!F2944*DATOS!H2944</f>
        <v>0</v>
      </c>
      <c r="C2944">
        <f t="shared" si="90"/>
        <v>1.5644600000000002E-2</v>
      </c>
      <c r="D2944">
        <f>CALCULOS_ENER!C2944*DATOS!H2944</f>
        <v>0</v>
      </c>
      <c r="E2944">
        <f t="shared" si="91"/>
        <v>1.5644600000000002E-2</v>
      </c>
      <c r="G2944">
        <f>IF(CALCULOS_ENER!C2944=0,DATOS!G2944*DATOS!B2944,DATOS!G2944*(DATOS!B2944-CALCULOS_ENER!E2944)+CALCULOS_ENER!E2944*DATOS!I2944)</f>
        <v>8.2830907984229749E-2</v>
      </c>
      <c r="H2944">
        <f>DATOS!B2944*DATOS!G2944-CALCULOS_ECON!G2944</f>
        <v>0</v>
      </c>
    </row>
    <row r="2945" spans="1:8" x14ac:dyDescent="0.25">
      <c r="A2945">
        <f>CALCULOS_ENER!A2945*DATOS!F2945</f>
        <v>8.2830907984229749E-2</v>
      </c>
      <c r="B2945">
        <f>CALCULOS_ENER!E2945*DATOS!I2945+CALCULOS_ENER!F2945*DATOS!H2945</f>
        <v>7.3651162261335126E-3</v>
      </c>
      <c r="C2945">
        <f t="shared" si="90"/>
        <v>9.0196024210363268E-2</v>
      </c>
      <c r="D2945">
        <f>CALCULOS_ENER!C2945*DATOS!H2945</f>
        <v>1.4441404364967673E-3</v>
      </c>
      <c r="E2945">
        <f t="shared" si="91"/>
        <v>8.4275048420726514E-2</v>
      </c>
      <c r="G2945">
        <f>IF(CALCULOS_ENER!C2945=0,DATOS!G2945*DATOS!B2945,DATOS!G2945*(DATOS!B2945-CALCULOS_ENER!E2945)+CALCULOS_ENER!E2945*DATOS!I2945)</f>
        <v>7.6909932194592995E-2</v>
      </c>
      <c r="H2945">
        <f>DATOS!B2945*DATOS!G2945-CALCULOS_ECON!G2945</f>
        <v>5.9209757896367537E-3</v>
      </c>
    </row>
    <row r="2946" spans="1:8" x14ac:dyDescent="0.25">
      <c r="A2946">
        <f>CALCULOS_ENER!A2946*DATOS!F2946</f>
        <v>8.0302200000000004E-2</v>
      </c>
      <c r="B2946">
        <f>CALCULOS_ENER!E2946*DATOS!I2946+CALCULOS_ENER!F2946*DATOS!H2946</f>
        <v>0</v>
      </c>
      <c r="C2946">
        <f t="shared" si="90"/>
        <v>8.0302200000000004E-2</v>
      </c>
      <c r="D2946">
        <f>CALCULOS_ENER!C2946*DATOS!H2946</f>
        <v>0</v>
      </c>
      <c r="E2946">
        <f t="shared" si="91"/>
        <v>8.0302200000000004E-2</v>
      </c>
      <c r="G2946">
        <f>IF(CALCULOS_ENER!C2946=0,DATOS!G2946*DATOS!B2946,DATOS!G2946*(DATOS!B2946-CALCULOS_ENER!E2946)+CALCULOS_ENER!E2946*DATOS!I2946)</f>
        <v>8.564328645641027E-2</v>
      </c>
      <c r="H2946">
        <f>DATOS!B2946*DATOS!G2946-CALCULOS_ECON!G2946</f>
        <v>0</v>
      </c>
    </row>
    <row r="2947" spans="1:8" x14ac:dyDescent="0.25">
      <c r="A2947">
        <f>CALCULOS_ENER!A2947*DATOS!F2947</f>
        <v>9.7589000000000009E-3</v>
      </c>
      <c r="B2947">
        <f>CALCULOS_ENER!E2947*DATOS!I2947+CALCULOS_ENER!F2947*DATOS!H2947</f>
        <v>0</v>
      </c>
      <c r="C2947">
        <f t="shared" ref="C2947:C3010" si="92">A2947+B2947</f>
        <v>9.7589000000000009E-3</v>
      </c>
      <c r="D2947">
        <f>CALCULOS_ENER!C2947*DATOS!H2947</f>
        <v>0</v>
      </c>
      <c r="E2947">
        <f t="shared" ref="E2947:E3010" si="93">A2947+D2947</f>
        <v>9.7589000000000009E-3</v>
      </c>
      <c r="G2947">
        <f>IF(CALCULOS_ENER!C2947=0,DATOS!G2947*DATOS!B2947,DATOS!G2947*(DATOS!B2947-CALCULOS_ENER!E2947)+CALCULOS_ENER!E2947*DATOS!I2947)</f>
        <v>8.564328645641027E-2</v>
      </c>
      <c r="H2947">
        <f>DATOS!B2947*DATOS!G2947-CALCULOS_ECON!G2947</f>
        <v>0</v>
      </c>
    </row>
    <row r="2948" spans="1:8" x14ac:dyDescent="0.25">
      <c r="A2948">
        <f>CALCULOS_ENER!A2948*DATOS!F2948</f>
        <v>7.6750999999999998E-3</v>
      </c>
      <c r="B2948">
        <f>CALCULOS_ENER!E2948*DATOS!I2948+CALCULOS_ENER!F2948*DATOS!H2948</f>
        <v>0</v>
      </c>
      <c r="C2948">
        <f t="shared" si="92"/>
        <v>7.6750999999999998E-3</v>
      </c>
      <c r="D2948">
        <f>CALCULOS_ENER!C2948*DATOS!H2948</f>
        <v>0</v>
      </c>
      <c r="E2948">
        <f t="shared" si="93"/>
        <v>7.6750999999999998E-3</v>
      </c>
      <c r="G2948">
        <f>IF(CALCULOS_ENER!C2948=0,DATOS!G2948*DATOS!B2948,DATOS!G2948*(DATOS!B2948-CALCULOS_ENER!E2948)+CALCULOS_ENER!E2948*DATOS!I2948)</f>
        <v>0.10916330917258643</v>
      </c>
      <c r="H2948">
        <f>DATOS!B2948*DATOS!G2948-CALCULOS_ECON!G2948</f>
        <v>0</v>
      </c>
    </row>
    <row r="2949" spans="1:8" x14ac:dyDescent="0.25">
      <c r="A2949">
        <f>CALCULOS_ENER!A2949*DATOS!F2949</f>
        <v>0</v>
      </c>
      <c r="B2949">
        <f>CALCULOS_ENER!E2949*DATOS!I2949+CALCULOS_ENER!F2949*DATOS!H2949</f>
        <v>0</v>
      </c>
      <c r="C2949">
        <f t="shared" si="92"/>
        <v>0</v>
      </c>
      <c r="D2949">
        <f>CALCULOS_ENER!C2949*DATOS!H2949</f>
        <v>0</v>
      </c>
      <c r="E2949">
        <f t="shared" si="93"/>
        <v>0</v>
      </c>
      <c r="G2949">
        <f>IF(CALCULOS_ENER!C2949=0,DATOS!G2949*DATOS!B2949,DATOS!G2949*(DATOS!B2949-CALCULOS_ENER!E2949)+CALCULOS_ENER!E2949*DATOS!I2949)</f>
        <v>0.15339117473770658</v>
      </c>
      <c r="H2949">
        <f>DATOS!B2949*DATOS!G2949-CALCULOS_ECON!G2949</f>
        <v>0</v>
      </c>
    </row>
    <row r="2950" spans="1:8" x14ac:dyDescent="0.25">
      <c r="A2950">
        <f>CALCULOS_ENER!A2950*DATOS!F2950</f>
        <v>0</v>
      </c>
      <c r="B2950">
        <f>CALCULOS_ENER!E2950*DATOS!I2950+CALCULOS_ENER!F2950*DATOS!H2950</f>
        <v>0</v>
      </c>
      <c r="C2950">
        <f t="shared" si="92"/>
        <v>0</v>
      </c>
      <c r="D2950">
        <f>CALCULOS_ENER!C2950*DATOS!H2950</f>
        <v>0</v>
      </c>
      <c r="E2950">
        <f t="shared" si="93"/>
        <v>0</v>
      </c>
      <c r="G2950">
        <f>IF(CALCULOS_ENER!C2950=0,DATOS!G2950*DATOS!B2950,DATOS!G2950*(DATOS!B2950-CALCULOS_ENER!E2950)+CALCULOS_ENER!E2950*DATOS!I2950)</f>
        <v>0.17128653981199582</v>
      </c>
      <c r="H2950">
        <f>DATOS!B2950*DATOS!G2950-CALCULOS_ECON!G2950</f>
        <v>0</v>
      </c>
    </row>
    <row r="2951" spans="1:8" x14ac:dyDescent="0.25">
      <c r="A2951">
        <f>CALCULOS_ENER!A2951*DATOS!F2951</f>
        <v>0</v>
      </c>
      <c r="B2951">
        <f>CALCULOS_ENER!E2951*DATOS!I2951+CALCULOS_ENER!F2951*DATOS!H2951</f>
        <v>0</v>
      </c>
      <c r="C2951">
        <f t="shared" si="92"/>
        <v>0</v>
      </c>
      <c r="D2951">
        <f>CALCULOS_ENER!C2951*DATOS!H2951</f>
        <v>0</v>
      </c>
      <c r="E2951">
        <f t="shared" si="93"/>
        <v>0</v>
      </c>
      <c r="G2951">
        <f>IF(CALCULOS_ENER!C2951=0,DATOS!G2951*DATOS!B2951,DATOS!G2951*(DATOS!B2951-CALCULOS_ENER!E2951)+CALCULOS_ENER!E2951*DATOS!I2951)</f>
        <v>0.20707730306139904</v>
      </c>
      <c r="H2951">
        <f>DATOS!B2951*DATOS!G2951-CALCULOS_ECON!G2951</f>
        <v>0</v>
      </c>
    </row>
    <row r="2952" spans="1:8" x14ac:dyDescent="0.25">
      <c r="A2952">
        <f>CALCULOS_ENER!A2952*DATOS!F2952</f>
        <v>0</v>
      </c>
      <c r="B2952">
        <f>CALCULOS_ENER!E2952*DATOS!I2952+CALCULOS_ENER!F2952*DATOS!H2952</f>
        <v>0</v>
      </c>
      <c r="C2952">
        <f t="shared" si="92"/>
        <v>0</v>
      </c>
      <c r="D2952">
        <f>CALCULOS_ENER!C2952*DATOS!H2952</f>
        <v>0</v>
      </c>
      <c r="E2952">
        <f t="shared" si="93"/>
        <v>0</v>
      </c>
      <c r="G2952">
        <f>IF(CALCULOS_ENER!C2952=0,DATOS!G2952*DATOS!B2952,DATOS!G2952*(DATOS!B2952-CALCULOS_ENER!E2952)+CALCULOS_ENER!E2952*DATOS!I2952)</f>
        <v>0.20707730306139904</v>
      </c>
      <c r="H2952">
        <f>DATOS!B2952*DATOS!G2952-CALCULOS_ECON!G2952</f>
        <v>0</v>
      </c>
    </row>
    <row r="2953" spans="1:8" x14ac:dyDescent="0.25">
      <c r="A2953">
        <f>CALCULOS_ENER!A2953*DATOS!F2953</f>
        <v>0</v>
      </c>
      <c r="B2953">
        <f>CALCULOS_ENER!E2953*DATOS!I2953+CALCULOS_ENER!F2953*DATOS!H2953</f>
        <v>0</v>
      </c>
      <c r="C2953">
        <f t="shared" si="92"/>
        <v>0</v>
      </c>
      <c r="D2953">
        <f>CALCULOS_ENER!C2953*DATOS!H2953</f>
        <v>0</v>
      </c>
      <c r="E2953">
        <f t="shared" si="93"/>
        <v>0</v>
      </c>
      <c r="G2953">
        <f>IF(CALCULOS_ENER!C2953=0,DATOS!G2953*DATOS!B2953,DATOS!G2953*(DATOS!B2953-CALCULOS_ENER!E2953)+CALCULOS_ENER!E2953*DATOS!I2953)</f>
        <v>0.15722484605604145</v>
      </c>
      <c r="H2953">
        <f>DATOS!B2953*DATOS!G2953-CALCULOS_ECON!G2953</f>
        <v>0</v>
      </c>
    </row>
    <row r="2954" spans="1:8" x14ac:dyDescent="0.25">
      <c r="A2954">
        <f>CALCULOS_ENER!A2954*DATOS!F2954</f>
        <v>0</v>
      </c>
      <c r="B2954">
        <f>CALCULOS_ENER!E2954*DATOS!I2954+CALCULOS_ENER!F2954*DATOS!H2954</f>
        <v>0</v>
      </c>
      <c r="C2954">
        <f t="shared" si="92"/>
        <v>0</v>
      </c>
      <c r="D2954">
        <f>CALCULOS_ENER!C2954*DATOS!H2954</f>
        <v>0</v>
      </c>
      <c r="E2954">
        <f t="shared" si="93"/>
        <v>0</v>
      </c>
      <c r="G2954">
        <f>IF(CALCULOS_ENER!C2954=0,DATOS!G2954*DATOS!B2954,DATOS!G2954*(DATOS!B2954-CALCULOS_ENER!E2954)+CALCULOS_ENER!E2954*DATOS!I2954)</f>
        <v>9.7913960787987905E-2</v>
      </c>
      <c r="H2954">
        <f>DATOS!B2954*DATOS!G2954-CALCULOS_ECON!G2954</f>
        <v>0</v>
      </c>
    </row>
    <row r="2955" spans="1:8" x14ac:dyDescent="0.25">
      <c r="A2955">
        <f>CALCULOS_ENER!A2955*DATOS!F2955</f>
        <v>0</v>
      </c>
      <c r="B2955">
        <f>CALCULOS_ENER!E2955*DATOS!I2955+CALCULOS_ENER!F2955*DATOS!H2955</f>
        <v>0</v>
      </c>
      <c r="C2955">
        <f t="shared" si="92"/>
        <v>0</v>
      </c>
      <c r="D2955">
        <f>CALCULOS_ENER!C2955*DATOS!H2955</f>
        <v>0</v>
      </c>
      <c r="E2955">
        <f t="shared" si="93"/>
        <v>0</v>
      </c>
      <c r="G2955">
        <f>IF(CALCULOS_ENER!C2955=0,DATOS!G2955*DATOS!B2955,DATOS!G2955*(DATOS!B2955-CALCULOS_ENER!E2955)+CALCULOS_ENER!E2955*DATOS!I2955)</f>
        <v>1.8176523479527962E-2</v>
      </c>
      <c r="H2955">
        <f>DATOS!B2955*DATOS!G2955-CALCULOS_ECON!G2955</f>
        <v>0</v>
      </c>
    </row>
    <row r="2956" spans="1:8" x14ac:dyDescent="0.25">
      <c r="A2956">
        <f>CALCULOS_ENER!A2956*DATOS!F2956</f>
        <v>0</v>
      </c>
      <c r="B2956">
        <f>CALCULOS_ENER!E2956*DATOS!I2956+CALCULOS_ENER!F2956*DATOS!H2956</f>
        <v>0</v>
      </c>
      <c r="C2956">
        <f t="shared" si="92"/>
        <v>0</v>
      </c>
      <c r="D2956">
        <f>CALCULOS_ENER!C2956*DATOS!H2956</f>
        <v>0</v>
      </c>
      <c r="E2956">
        <f t="shared" si="93"/>
        <v>0</v>
      </c>
      <c r="G2956">
        <f>IF(CALCULOS_ENER!C2956=0,DATOS!G2956*DATOS!B2956,DATOS!G2956*(DATOS!B2956-CALCULOS_ENER!E2956)+CALCULOS_ENER!E2956*DATOS!I2956)</f>
        <v>1.8176523479527962E-2</v>
      </c>
      <c r="H2956">
        <f>DATOS!B2956*DATOS!G2956-CALCULOS_ECON!G2956</f>
        <v>0</v>
      </c>
    </row>
    <row r="2957" spans="1:8" x14ac:dyDescent="0.25">
      <c r="A2957">
        <f>CALCULOS_ENER!A2957*DATOS!F2957</f>
        <v>0</v>
      </c>
      <c r="B2957">
        <f>CALCULOS_ENER!E2957*DATOS!I2957+CALCULOS_ENER!F2957*DATOS!H2957</f>
        <v>0</v>
      </c>
      <c r="C2957">
        <f t="shared" si="92"/>
        <v>0</v>
      </c>
      <c r="D2957">
        <f>CALCULOS_ENER!C2957*DATOS!H2957</f>
        <v>0</v>
      </c>
      <c r="E2957">
        <f t="shared" si="93"/>
        <v>0</v>
      </c>
      <c r="G2957">
        <f>IF(CALCULOS_ENER!C2957=0,DATOS!G2957*DATOS!B2957,DATOS!G2957*(DATOS!B2957-CALCULOS_ENER!E2957)+CALCULOS_ENER!E2957*DATOS!I2957)</f>
        <v>1.8176523479527962E-2</v>
      </c>
      <c r="H2957">
        <f>DATOS!B2957*DATOS!G2957-CALCULOS_ECON!G2957</f>
        <v>0</v>
      </c>
    </row>
    <row r="2958" spans="1:8" x14ac:dyDescent="0.25">
      <c r="A2958">
        <f>CALCULOS_ENER!A2958*DATOS!F2958</f>
        <v>0</v>
      </c>
      <c r="B2958">
        <f>CALCULOS_ENER!E2958*DATOS!I2958+CALCULOS_ENER!F2958*DATOS!H2958</f>
        <v>0</v>
      </c>
      <c r="C2958">
        <f t="shared" si="92"/>
        <v>0</v>
      </c>
      <c r="D2958">
        <f>CALCULOS_ENER!C2958*DATOS!H2958</f>
        <v>0</v>
      </c>
      <c r="E2958">
        <f t="shared" si="93"/>
        <v>0</v>
      </c>
      <c r="G2958">
        <f>IF(CALCULOS_ENER!C2958=0,DATOS!G2958*DATOS!B2958,DATOS!G2958*(DATOS!B2958-CALCULOS_ENER!E2958)+CALCULOS_ENER!E2958*DATOS!I2958)</f>
        <v>1.8176523479527962E-2</v>
      </c>
      <c r="H2958">
        <f>DATOS!B2958*DATOS!G2958-CALCULOS_ECON!G2958</f>
        <v>0</v>
      </c>
    </row>
    <row r="2959" spans="1:8" x14ac:dyDescent="0.25">
      <c r="A2959">
        <f>CALCULOS_ENER!A2959*DATOS!F2959</f>
        <v>0</v>
      </c>
      <c r="B2959">
        <f>CALCULOS_ENER!E2959*DATOS!I2959+CALCULOS_ENER!F2959*DATOS!H2959</f>
        <v>0</v>
      </c>
      <c r="C2959">
        <f t="shared" si="92"/>
        <v>0</v>
      </c>
      <c r="D2959">
        <f>CALCULOS_ENER!C2959*DATOS!H2959</f>
        <v>0</v>
      </c>
      <c r="E2959">
        <f t="shared" si="93"/>
        <v>0</v>
      </c>
      <c r="G2959">
        <f>IF(CALCULOS_ENER!C2959=0,DATOS!G2959*DATOS!B2959,DATOS!G2959*(DATOS!B2959-CALCULOS_ENER!E2959)+CALCULOS_ENER!E2959*DATOS!I2959)</f>
        <v>1.9301554310379516E-2</v>
      </c>
      <c r="H2959">
        <f>DATOS!B2959*DATOS!G2959-CALCULOS_ECON!G2959</f>
        <v>0</v>
      </c>
    </row>
    <row r="2960" spans="1:8" x14ac:dyDescent="0.25">
      <c r="A2960">
        <f>CALCULOS_ENER!A2960*DATOS!F2960</f>
        <v>8.6019999999999985E-3</v>
      </c>
      <c r="B2960">
        <f>CALCULOS_ENER!E2960*DATOS!I2960+CALCULOS_ENER!F2960*DATOS!H2960</f>
        <v>0</v>
      </c>
      <c r="C2960">
        <f t="shared" si="92"/>
        <v>8.6019999999999985E-3</v>
      </c>
      <c r="D2960">
        <f>CALCULOS_ENER!C2960*DATOS!H2960</f>
        <v>0</v>
      </c>
      <c r="E2960">
        <f t="shared" si="93"/>
        <v>8.6019999999999985E-3</v>
      </c>
      <c r="G2960">
        <f>IF(CALCULOS_ENER!C2960=0,DATOS!G2960*DATOS!B2960,DATOS!G2960*(DATOS!B2960-CALCULOS_ENER!E2960)+CALCULOS_ENER!E2960*DATOS!I2960)</f>
        <v>4.4227733161821228E-2</v>
      </c>
      <c r="H2960">
        <f>DATOS!B2960*DATOS!G2960-CALCULOS_ECON!G2960</f>
        <v>0</v>
      </c>
    </row>
    <row r="2961" spans="1:8" x14ac:dyDescent="0.25">
      <c r="A2961">
        <f>CALCULOS_ENER!A2961*DATOS!F2961</f>
        <v>1.2286600000000003E-2</v>
      </c>
      <c r="B2961">
        <f>CALCULOS_ENER!E2961*DATOS!I2961+CALCULOS_ENER!F2961*DATOS!H2961</f>
        <v>0</v>
      </c>
      <c r="C2961">
        <f t="shared" si="92"/>
        <v>1.2286600000000003E-2</v>
      </c>
      <c r="D2961">
        <f>CALCULOS_ENER!C2961*DATOS!H2961</f>
        <v>0</v>
      </c>
      <c r="E2961">
        <f t="shared" si="93"/>
        <v>1.2286600000000003E-2</v>
      </c>
      <c r="G2961">
        <f>IF(CALCULOS_ENER!C2961=0,DATOS!G2961*DATOS!B2961,DATOS!G2961*(DATOS!B2961-CALCULOS_ENER!E2961)+CALCULOS_ENER!E2961*DATOS!I2961)</f>
        <v>8.1809615138075401E-2</v>
      </c>
      <c r="H2961">
        <f>DATOS!B2961*DATOS!G2961-CALCULOS_ECON!G2961</f>
        <v>0</v>
      </c>
    </row>
    <row r="2962" spans="1:8" x14ac:dyDescent="0.25">
      <c r="A2962">
        <f>CALCULOS_ENER!A2962*DATOS!F2962</f>
        <v>8.6730699999999994E-2</v>
      </c>
      <c r="B2962">
        <f>CALCULOS_ENER!E2962*DATOS!I2962+CALCULOS_ENER!F2962*DATOS!H2962</f>
        <v>0</v>
      </c>
      <c r="C2962">
        <f t="shared" si="92"/>
        <v>8.6730699999999994E-2</v>
      </c>
      <c r="D2962">
        <f>CALCULOS_ENER!C2962*DATOS!H2962</f>
        <v>0</v>
      </c>
      <c r="E2962">
        <f t="shared" si="93"/>
        <v>8.6730699999999994E-2</v>
      </c>
      <c r="G2962">
        <f>IF(CALCULOS_ENER!C2962=0,DATOS!G2962*DATOS!B2962,DATOS!G2962*(DATOS!B2962-CALCULOS_ENER!E2962)+CALCULOS_ENER!E2962*DATOS!I2962)</f>
        <v>9.9704980212364652E-2</v>
      </c>
      <c r="H2962">
        <f>DATOS!B2962*DATOS!G2962-CALCULOS_ECON!G2962</f>
        <v>0</v>
      </c>
    </row>
    <row r="2963" spans="1:8" x14ac:dyDescent="0.25">
      <c r="A2963">
        <f>CALCULOS_ENER!A2963*DATOS!F2963</f>
        <v>8.564328645641027E-2</v>
      </c>
      <c r="B2963">
        <f>CALCULOS_ENER!E2963*DATOS!I2963+CALCULOS_ENER!F2963*DATOS!H2963</f>
        <v>1.4526159554068663E-4</v>
      </c>
      <c r="C2963">
        <f t="shared" si="92"/>
        <v>8.578854805195095E-2</v>
      </c>
      <c r="D2963">
        <f>CALCULOS_ENER!C2963*DATOS!H2963</f>
        <v>8.1709647491636222E-5</v>
      </c>
      <c r="E2963">
        <f t="shared" si="93"/>
        <v>8.5724996103901913E-2</v>
      </c>
      <c r="G2963">
        <f>IF(CALCULOS_ENER!C2963=0,DATOS!G2963*DATOS!B2963,DATOS!G2963*(DATOS!B2963-CALCULOS_ENER!E2963)+CALCULOS_ENER!E2963*DATOS!I2963)</f>
        <v>8.5579734508361205E-2</v>
      </c>
      <c r="H2963">
        <f>DATOS!B2963*DATOS!G2963-CALCULOS_ECON!G2963</f>
        <v>6.3551948049064833E-5</v>
      </c>
    </row>
    <row r="2964" spans="1:8" x14ac:dyDescent="0.25">
      <c r="A2964">
        <f>CALCULOS_ENER!A2964*DATOS!F2964</f>
        <v>8.001856261287392E-2</v>
      </c>
      <c r="B2964">
        <f>CALCULOS_ENER!E2964*DATOS!I2964+CALCULOS_ENER!F2964*DATOS!H2964</f>
        <v>1.2325672293596168E-2</v>
      </c>
      <c r="C2964">
        <f t="shared" si="92"/>
        <v>9.2344234906470091E-2</v>
      </c>
      <c r="D2964">
        <f>CALCULOS_ENER!C2964*DATOS!H2964</f>
        <v>6.3380072000662454E-3</v>
      </c>
      <c r="E2964">
        <f t="shared" si="93"/>
        <v>8.6356569812940168E-2</v>
      </c>
      <c r="G2964">
        <f>IF(CALCULOS_ENER!C2964=0,DATOS!G2964*DATOS!B2964,DATOS!G2964*(DATOS!B2964-CALCULOS_ENER!E2964)+CALCULOS_ENER!E2964*DATOS!I2964)</f>
        <v>7.4030897519343997E-2</v>
      </c>
      <c r="H2964">
        <f>DATOS!B2964*DATOS!G2964-CALCULOS_ECON!G2964</f>
        <v>5.987665093529923E-3</v>
      </c>
    </row>
    <row r="2965" spans="1:8" x14ac:dyDescent="0.25">
      <c r="A2965">
        <f>CALCULOS_ENER!A2965*DATOS!F2965</f>
        <v>7.7206184140693357E-2</v>
      </c>
      <c r="B2965">
        <f>CALCULOS_ENER!E2965*DATOS!I2965+CALCULOS_ENER!F2965*DATOS!H2965</f>
        <v>1.6569528729916193E-2</v>
      </c>
      <c r="C2965">
        <f t="shared" si="92"/>
        <v>9.3775712870609554E-2</v>
      </c>
      <c r="D2965">
        <f>CALCULOS_ENER!C2965*DATOS!H2965</f>
        <v>7.82274160052575E-3</v>
      </c>
      <c r="E2965">
        <f t="shared" si="93"/>
        <v>8.5028925741219105E-2</v>
      </c>
      <c r="G2965">
        <f>IF(CALCULOS_ENER!C2965=0,DATOS!G2965*DATOS!B2965,DATOS!G2965*(DATOS!B2965-CALCULOS_ENER!E2965)+CALCULOS_ENER!E2965*DATOS!I2965)</f>
        <v>6.8459397011302908E-2</v>
      </c>
      <c r="H2965">
        <f>DATOS!B2965*DATOS!G2965-CALCULOS_ECON!G2965</f>
        <v>8.7467871293904487E-3</v>
      </c>
    </row>
    <row r="2966" spans="1:8" x14ac:dyDescent="0.25">
      <c r="A2966">
        <f>CALCULOS_ENER!A2966*DATOS!F2966</f>
        <v>7.7206184140693357E-2</v>
      </c>
      <c r="B2966">
        <f>CALCULOS_ENER!E2966*DATOS!I2966+CALCULOS_ENER!F2966*DATOS!H2966</f>
        <v>5.3789587332688148E-2</v>
      </c>
      <c r="C2966">
        <f t="shared" si="92"/>
        <v>0.13099577147338151</v>
      </c>
      <c r="D2966">
        <f>CALCULOS_ENER!C2966*DATOS!H2966</f>
        <v>2.5637862841560978E-2</v>
      </c>
      <c r="E2966">
        <f t="shared" si="93"/>
        <v>0.10284404698225433</v>
      </c>
      <c r="G2966">
        <f>IF(CALCULOS_ENER!C2966=0,DATOS!G2966*DATOS!B2966,DATOS!G2966*(DATOS!B2966-CALCULOS_ENER!E2966)+CALCULOS_ENER!E2966*DATOS!I2966)</f>
        <v>4.9054459649566194E-2</v>
      </c>
      <c r="H2966">
        <f>DATOS!B2966*DATOS!G2966-CALCULOS_ECON!G2966</f>
        <v>2.8151724491127163E-2</v>
      </c>
    </row>
    <row r="2967" spans="1:8" x14ac:dyDescent="0.25">
      <c r="A2967">
        <f>CALCULOS_ENER!A2967*DATOS!F2967</f>
        <v>8.2830907984229749E-2</v>
      </c>
      <c r="B2967">
        <f>CALCULOS_ENER!E2967*DATOS!I2967+CALCULOS_ENER!F2967*DATOS!H2967</f>
        <v>5.4038224694003378E-2</v>
      </c>
      <c r="C2967">
        <f t="shared" si="92"/>
        <v>0.13686913267823314</v>
      </c>
      <c r="D2967">
        <f>CALCULOS_ENER!C2967*DATOS!H2967</f>
        <v>2.3388988067925671E-2</v>
      </c>
      <c r="E2967">
        <f t="shared" si="93"/>
        <v>0.10621989605215543</v>
      </c>
      <c r="G2967">
        <f>IF(CALCULOS_ENER!C2967=0,DATOS!G2967*DATOS!B2967,DATOS!G2967*(DATOS!B2967-CALCULOS_ENER!E2967)+CALCULOS_ENER!E2967*DATOS!I2967)</f>
        <v>5.2181671358152035E-2</v>
      </c>
      <c r="H2967">
        <f>DATOS!B2967*DATOS!G2967-CALCULOS_ECON!G2967</f>
        <v>3.0649236626077714E-2</v>
      </c>
    </row>
    <row r="2968" spans="1:8" x14ac:dyDescent="0.25">
      <c r="A2968">
        <f>CALCULOS_ENER!A2968*DATOS!F2968</f>
        <v>8.2830907984229749E-2</v>
      </c>
      <c r="B2968">
        <f>CALCULOS_ENER!E2968*DATOS!I2968+CALCULOS_ENER!F2968*DATOS!H2968</f>
        <v>1.0609636268553114E-2</v>
      </c>
      <c r="C2968">
        <f t="shared" si="92"/>
        <v>9.3440544252782864E-2</v>
      </c>
      <c r="D2968">
        <f>CALCULOS_ENER!C2968*DATOS!H2968</f>
        <v>4.683280521335975E-3</v>
      </c>
      <c r="E2968">
        <f t="shared" si="93"/>
        <v>8.7514188505565721E-2</v>
      </c>
      <c r="G2968">
        <f>IF(CALCULOS_ENER!C2968=0,DATOS!G2968*DATOS!B2968,DATOS!G2968*(DATOS!B2968-CALCULOS_ENER!E2968)+CALCULOS_ENER!E2968*DATOS!I2968)</f>
        <v>7.6904552237012605E-2</v>
      </c>
      <c r="H2968">
        <f>DATOS!B2968*DATOS!G2968-CALCULOS_ECON!G2968</f>
        <v>5.9263557472171435E-3</v>
      </c>
    </row>
    <row r="2969" spans="1:8" x14ac:dyDescent="0.25">
      <c r="A2969">
        <f>CALCULOS_ENER!A2969*DATOS!F2969</f>
        <v>8.2830907984229749E-2</v>
      </c>
      <c r="B2969">
        <f>CALCULOS_ENER!E2969*DATOS!I2969+CALCULOS_ENER!F2969*DATOS!H2969</f>
        <v>5.7548410281712571E-3</v>
      </c>
      <c r="C2969">
        <f t="shared" si="92"/>
        <v>8.8585749012401002E-2</v>
      </c>
      <c r="D2969">
        <f>CALCULOS_ENER!C2969*DATOS!H2969</f>
        <v>2.6625900405722503E-3</v>
      </c>
      <c r="E2969">
        <f t="shared" si="93"/>
        <v>8.5493498024801995E-2</v>
      </c>
      <c r="G2969">
        <f>IF(CALCULOS_ENER!C2969=0,DATOS!G2969*DATOS!B2969,DATOS!G2969*(DATOS!B2969-CALCULOS_ENER!E2969)+CALCULOS_ENER!E2969*DATOS!I2969)</f>
        <v>7.9738656996630741E-2</v>
      </c>
      <c r="H2969">
        <f>DATOS!B2969*DATOS!G2969-CALCULOS_ECON!G2969</f>
        <v>3.0922509875990073E-3</v>
      </c>
    </row>
    <row r="2970" spans="1:8" x14ac:dyDescent="0.25">
      <c r="A2970">
        <f>CALCULOS_ENER!A2970*DATOS!F2970</f>
        <v>1.3247999999999999E-2</v>
      </c>
      <c r="B2970">
        <f>CALCULOS_ENER!E2970*DATOS!I2970+CALCULOS_ENER!F2970*DATOS!H2970</f>
        <v>0</v>
      </c>
      <c r="C2970">
        <f t="shared" si="92"/>
        <v>1.3247999999999999E-2</v>
      </c>
      <c r="D2970">
        <f>CALCULOS_ENER!C2970*DATOS!H2970</f>
        <v>0</v>
      </c>
      <c r="E2970">
        <f t="shared" si="93"/>
        <v>1.3247999999999999E-2</v>
      </c>
      <c r="G2970">
        <f>IF(CALCULOS_ENER!C2970=0,DATOS!G2970*DATOS!B2970,DATOS!G2970*(DATOS!B2970-CALCULOS_ENER!E2970)+CALCULOS_ENER!E2970*DATOS!I2970)</f>
        <v>8.564328645641027E-2</v>
      </c>
      <c r="H2970">
        <f>DATOS!B2970*DATOS!G2970-CALCULOS_ECON!G2970</f>
        <v>0</v>
      </c>
    </row>
    <row r="2971" spans="1:8" x14ac:dyDescent="0.25">
      <c r="A2971">
        <f>CALCULOS_ENER!A2971*DATOS!F2971</f>
        <v>6.6746000000000002E-3</v>
      </c>
      <c r="B2971">
        <f>CALCULOS_ENER!E2971*DATOS!I2971+CALCULOS_ENER!F2971*DATOS!H2971</f>
        <v>0</v>
      </c>
      <c r="C2971">
        <f t="shared" si="92"/>
        <v>6.6746000000000002E-3</v>
      </c>
      <c r="D2971">
        <f>CALCULOS_ENER!C2971*DATOS!H2971</f>
        <v>0</v>
      </c>
      <c r="E2971">
        <f t="shared" si="93"/>
        <v>6.6746000000000002E-3</v>
      </c>
      <c r="G2971">
        <f>IF(CALCULOS_ENER!C2971=0,DATOS!G2971*DATOS!B2971,DATOS!G2971*(DATOS!B2971-CALCULOS_ENER!E2971)+CALCULOS_ENER!E2971*DATOS!I2971)</f>
        <v>8.564328645641027E-2</v>
      </c>
      <c r="H2971">
        <f>DATOS!B2971*DATOS!G2971-CALCULOS_ECON!G2971</f>
        <v>0</v>
      </c>
    </row>
    <row r="2972" spans="1:8" x14ac:dyDescent="0.25">
      <c r="A2972">
        <f>CALCULOS_ENER!A2972*DATOS!F2972</f>
        <v>1.9757000000000004E-3</v>
      </c>
      <c r="B2972">
        <f>CALCULOS_ENER!E2972*DATOS!I2972+CALCULOS_ENER!F2972*DATOS!H2972</f>
        <v>0</v>
      </c>
      <c r="C2972">
        <f t="shared" si="92"/>
        <v>1.9757000000000004E-3</v>
      </c>
      <c r="D2972">
        <f>CALCULOS_ENER!C2972*DATOS!H2972</f>
        <v>0</v>
      </c>
      <c r="E2972">
        <f t="shared" si="93"/>
        <v>1.9757000000000004E-3</v>
      </c>
      <c r="G2972">
        <f>IF(CALCULOS_ENER!C2972=0,DATOS!G2972*DATOS!B2972,DATOS!G2972*(DATOS!B2972-CALCULOS_ENER!E2972)+CALCULOS_ENER!E2972*DATOS!I2972)</f>
        <v>0.10916330917258643</v>
      </c>
      <c r="H2972">
        <f>DATOS!B2972*DATOS!G2972-CALCULOS_ECON!G2972</f>
        <v>0</v>
      </c>
    </row>
    <row r="2973" spans="1:8" x14ac:dyDescent="0.25">
      <c r="A2973">
        <f>CALCULOS_ENER!A2973*DATOS!F2973</f>
        <v>0</v>
      </c>
      <c r="B2973">
        <f>CALCULOS_ENER!E2973*DATOS!I2973+CALCULOS_ENER!F2973*DATOS!H2973</f>
        <v>0</v>
      </c>
      <c r="C2973">
        <f t="shared" si="92"/>
        <v>0</v>
      </c>
      <c r="D2973">
        <f>CALCULOS_ENER!C2973*DATOS!H2973</f>
        <v>0</v>
      </c>
      <c r="E2973">
        <f t="shared" si="93"/>
        <v>0</v>
      </c>
      <c r="G2973">
        <f>IF(CALCULOS_ENER!C2973=0,DATOS!G2973*DATOS!B2973,DATOS!G2973*(DATOS!B2973-CALCULOS_ENER!E2973)+CALCULOS_ENER!E2973*DATOS!I2973)</f>
        <v>0.15339117473770658</v>
      </c>
      <c r="H2973">
        <f>DATOS!B2973*DATOS!G2973-CALCULOS_ECON!G2973</f>
        <v>0</v>
      </c>
    </row>
    <row r="2974" spans="1:8" x14ac:dyDescent="0.25">
      <c r="A2974">
        <f>CALCULOS_ENER!A2974*DATOS!F2974</f>
        <v>0</v>
      </c>
      <c r="B2974">
        <f>CALCULOS_ENER!E2974*DATOS!I2974+CALCULOS_ENER!F2974*DATOS!H2974</f>
        <v>0</v>
      </c>
      <c r="C2974">
        <f t="shared" si="92"/>
        <v>0</v>
      </c>
      <c r="D2974">
        <f>CALCULOS_ENER!C2974*DATOS!H2974</f>
        <v>0</v>
      </c>
      <c r="E2974">
        <f t="shared" si="93"/>
        <v>0</v>
      </c>
      <c r="G2974">
        <f>IF(CALCULOS_ENER!C2974=0,DATOS!G2974*DATOS!B2974,DATOS!G2974*(DATOS!B2974-CALCULOS_ENER!E2974)+CALCULOS_ENER!E2974*DATOS!I2974)</f>
        <v>0.17128653981199582</v>
      </c>
      <c r="H2974">
        <f>DATOS!B2974*DATOS!G2974-CALCULOS_ECON!G2974</f>
        <v>0</v>
      </c>
    </row>
    <row r="2975" spans="1:8" x14ac:dyDescent="0.25">
      <c r="A2975">
        <f>CALCULOS_ENER!A2975*DATOS!F2975</f>
        <v>0</v>
      </c>
      <c r="B2975">
        <f>CALCULOS_ENER!E2975*DATOS!I2975+CALCULOS_ENER!F2975*DATOS!H2975</f>
        <v>0</v>
      </c>
      <c r="C2975">
        <f t="shared" si="92"/>
        <v>0</v>
      </c>
      <c r="D2975">
        <f>CALCULOS_ENER!C2975*DATOS!H2975</f>
        <v>0</v>
      </c>
      <c r="E2975">
        <f t="shared" si="93"/>
        <v>0</v>
      </c>
      <c r="G2975">
        <f>IF(CALCULOS_ENER!C2975=0,DATOS!G2975*DATOS!B2975,DATOS!G2975*(DATOS!B2975-CALCULOS_ENER!E2975)+CALCULOS_ENER!E2975*DATOS!I2975)</f>
        <v>0.20707730306139904</v>
      </c>
      <c r="H2975">
        <f>DATOS!B2975*DATOS!G2975-CALCULOS_ECON!G2975</f>
        <v>0</v>
      </c>
    </row>
    <row r="2976" spans="1:8" x14ac:dyDescent="0.25">
      <c r="A2976">
        <f>CALCULOS_ENER!A2976*DATOS!F2976</f>
        <v>0</v>
      </c>
      <c r="B2976">
        <f>CALCULOS_ENER!E2976*DATOS!I2976+CALCULOS_ENER!F2976*DATOS!H2976</f>
        <v>0</v>
      </c>
      <c r="C2976">
        <f t="shared" si="92"/>
        <v>0</v>
      </c>
      <c r="D2976">
        <f>CALCULOS_ENER!C2976*DATOS!H2976</f>
        <v>0</v>
      </c>
      <c r="E2976">
        <f t="shared" si="93"/>
        <v>0</v>
      </c>
      <c r="G2976">
        <f>IF(CALCULOS_ENER!C2976=0,DATOS!G2976*DATOS!B2976,DATOS!G2976*(DATOS!B2976-CALCULOS_ENER!E2976)+CALCULOS_ENER!E2976*DATOS!I2976)</f>
        <v>0.20707730306139904</v>
      </c>
      <c r="H2976">
        <f>DATOS!B2976*DATOS!G2976-CALCULOS_ECON!G2976</f>
        <v>0</v>
      </c>
    </row>
    <row r="2977" spans="1:8" x14ac:dyDescent="0.25">
      <c r="A2977">
        <f>CALCULOS_ENER!A2977*DATOS!F2977</f>
        <v>0</v>
      </c>
      <c r="B2977">
        <f>CALCULOS_ENER!E2977*DATOS!I2977+CALCULOS_ENER!F2977*DATOS!H2977</f>
        <v>0</v>
      </c>
      <c r="C2977">
        <f t="shared" si="92"/>
        <v>0</v>
      </c>
      <c r="D2977">
        <f>CALCULOS_ENER!C2977*DATOS!H2977</f>
        <v>0</v>
      </c>
      <c r="E2977">
        <f t="shared" si="93"/>
        <v>0</v>
      </c>
      <c r="G2977">
        <f>IF(CALCULOS_ENER!C2977=0,DATOS!G2977*DATOS!B2977,DATOS!G2977*(DATOS!B2977-CALCULOS_ENER!E2977)+CALCULOS_ENER!E2977*DATOS!I2977)</f>
        <v>0.15722484605604145</v>
      </c>
      <c r="H2977">
        <f>DATOS!B2977*DATOS!G2977-CALCULOS_ECON!G2977</f>
        <v>0</v>
      </c>
    </row>
    <row r="2978" spans="1:8" x14ac:dyDescent="0.25">
      <c r="A2978">
        <f>CALCULOS_ENER!A2978*DATOS!F2978</f>
        <v>0</v>
      </c>
      <c r="B2978">
        <f>CALCULOS_ENER!E2978*DATOS!I2978+CALCULOS_ENER!F2978*DATOS!H2978</f>
        <v>0</v>
      </c>
      <c r="C2978">
        <f t="shared" si="92"/>
        <v>0</v>
      </c>
      <c r="D2978">
        <f>CALCULOS_ENER!C2978*DATOS!H2978</f>
        <v>0</v>
      </c>
      <c r="E2978">
        <f t="shared" si="93"/>
        <v>0</v>
      </c>
      <c r="G2978">
        <f>IF(CALCULOS_ENER!C2978=0,DATOS!G2978*DATOS!B2978,DATOS!G2978*(DATOS!B2978-CALCULOS_ENER!E2978)+CALCULOS_ENER!E2978*DATOS!I2978)</f>
        <v>9.7913960787987905E-2</v>
      </c>
      <c r="H2978">
        <f>DATOS!B2978*DATOS!G2978-CALCULOS_ECON!G2978</f>
        <v>0</v>
      </c>
    </row>
    <row r="2979" spans="1:8" x14ac:dyDescent="0.25">
      <c r="A2979">
        <f>CALCULOS_ENER!A2979*DATOS!F2979</f>
        <v>0</v>
      </c>
      <c r="B2979">
        <f>CALCULOS_ENER!E2979*DATOS!I2979+CALCULOS_ENER!F2979*DATOS!H2979</f>
        <v>0</v>
      </c>
      <c r="C2979">
        <f t="shared" si="92"/>
        <v>0</v>
      </c>
      <c r="D2979">
        <f>CALCULOS_ENER!C2979*DATOS!H2979</f>
        <v>0</v>
      </c>
      <c r="E2979">
        <f t="shared" si="93"/>
        <v>0</v>
      </c>
      <c r="G2979">
        <f>IF(CALCULOS_ENER!C2979=0,DATOS!G2979*DATOS!B2979,DATOS!G2979*(DATOS!B2979-CALCULOS_ENER!E2979)+CALCULOS_ENER!E2979*DATOS!I2979)</f>
        <v>1.8176523479527962E-2</v>
      </c>
      <c r="H2979">
        <f>DATOS!B2979*DATOS!G2979-CALCULOS_ECON!G2979</f>
        <v>0</v>
      </c>
    </row>
    <row r="2980" spans="1:8" x14ac:dyDescent="0.25">
      <c r="A2980">
        <f>CALCULOS_ENER!A2980*DATOS!F2980</f>
        <v>0</v>
      </c>
      <c r="B2980">
        <f>CALCULOS_ENER!E2980*DATOS!I2980+CALCULOS_ENER!F2980*DATOS!H2980</f>
        <v>0</v>
      </c>
      <c r="C2980">
        <f t="shared" si="92"/>
        <v>0</v>
      </c>
      <c r="D2980">
        <f>CALCULOS_ENER!C2980*DATOS!H2980</f>
        <v>0</v>
      </c>
      <c r="E2980">
        <f t="shared" si="93"/>
        <v>0</v>
      </c>
      <c r="G2980">
        <f>IF(CALCULOS_ENER!C2980=0,DATOS!G2980*DATOS!B2980,DATOS!G2980*(DATOS!B2980-CALCULOS_ENER!E2980)+CALCULOS_ENER!E2980*DATOS!I2980)</f>
        <v>1.8176523479527962E-2</v>
      </c>
      <c r="H2980">
        <f>DATOS!B2980*DATOS!G2980-CALCULOS_ECON!G2980</f>
        <v>0</v>
      </c>
    </row>
    <row r="2981" spans="1:8" x14ac:dyDescent="0.25">
      <c r="A2981">
        <f>CALCULOS_ENER!A2981*DATOS!F2981</f>
        <v>0</v>
      </c>
      <c r="B2981">
        <f>CALCULOS_ENER!E2981*DATOS!I2981+CALCULOS_ENER!F2981*DATOS!H2981</f>
        <v>0</v>
      </c>
      <c r="C2981">
        <f t="shared" si="92"/>
        <v>0</v>
      </c>
      <c r="D2981">
        <f>CALCULOS_ENER!C2981*DATOS!H2981</f>
        <v>0</v>
      </c>
      <c r="E2981">
        <f t="shared" si="93"/>
        <v>0</v>
      </c>
      <c r="G2981">
        <f>IF(CALCULOS_ENER!C2981=0,DATOS!G2981*DATOS!B2981,DATOS!G2981*(DATOS!B2981-CALCULOS_ENER!E2981)+CALCULOS_ENER!E2981*DATOS!I2981)</f>
        <v>1.8176523479527962E-2</v>
      </c>
      <c r="H2981">
        <f>DATOS!B2981*DATOS!G2981-CALCULOS_ECON!G2981</f>
        <v>0</v>
      </c>
    </row>
    <row r="2982" spans="1:8" x14ac:dyDescent="0.25">
      <c r="A2982">
        <f>CALCULOS_ENER!A2982*DATOS!F2982</f>
        <v>0</v>
      </c>
      <c r="B2982">
        <f>CALCULOS_ENER!E2982*DATOS!I2982+CALCULOS_ENER!F2982*DATOS!H2982</f>
        <v>0</v>
      </c>
      <c r="C2982">
        <f t="shared" si="92"/>
        <v>0</v>
      </c>
      <c r="D2982">
        <f>CALCULOS_ENER!C2982*DATOS!H2982</f>
        <v>0</v>
      </c>
      <c r="E2982">
        <f t="shared" si="93"/>
        <v>0</v>
      </c>
      <c r="G2982">
        <f>IF(CALCULOS_ENER!C2982=0,DATOS!G2982*DATOS!B2982,DATOS!G2982*(DATOS!B2982-CALCULOS_ENER!E2982)+CALCULOS_ENER!E2982*DATOS!I2982)</f>
        <v>1.8176523479527962E-2</v>
      </c>
      <c r="H2982">
        <f>DATOS!B2982*DATOS!G2982-CALCULOS_ECON!G2982</f>
        <v>0</v>
      </c>
    </row>
    <row r="2983" spans="1:8" x14ac:dyDescent="0.25">
      <c r="A2983">
        <f>CALCULOS_ENER!A2983*DATOS!F2983</f>
        <v>0</v>
      </c>
      <c r="B2983">
        <f>CALCULOS_ENER!E2983*DATOS!I2983+CALCULOS_ENER!F2983*DATOS!H2983</f>
        <v>0</v>
      </c>
      <c r="C2983">
        <f t="shared" si="92"/>
        <v>0</v>
      </c>
      <c r="D2983">
        <f>CALCULOS_ENER!C2983*DATOS!H2983</f>
        <v>0</v>
      </c>
      <c r="E2983">
        <f t="shared" si="93"/>
        <v>0</v>
      </c>
      <c r="G2983">
        <f>IF(CALCULOS_ENER!C2983=0,DATOS!G2983*DATOS!B2983,DATOS!G2983*(DATOS!B2983-CALCULOS_ENER!E2983)+CALCULOS_ENER!E2983*DATOS!I2983)</f>
        <v>1.9301554310379516E-2</v>
      </c>
      <c r="H2983">
        <f>DATOS!B2983*DATOS!G2983-CALCULOS_ECON!G2983</f>
        <v>0</v>
      </c>
    </row>
    <row r="2984" spans="1:8" x14ac:dyDescent="0.25">
      <c r="A2984">
        <f>CALCULOS_ENER!A2984*DATOS!F2984</f>
        <v>8.3283000000000003E-3</v>
      </c>
      <c r="B2984">
        <f>CALCULOS_ENER!E2984*DATOS!I2984+CALCULOS_ENER!F2984*DATOS!H2984</f>
        <v>0</v>
      </c>
      <c r="C2984">
        <f t="shared" si="92"/>
        <v>8.3283000000000003E-3</v>
      </c>
      <c r="D2984">
        <f>CALCULOS_ENER!C2984*DATOS!H2984</f>
        <v>0</v>
      </c>
      <c r="E2984">
        <f t="shared" si="93"/>
        <v>8.3283000000000003E-3</v>
      </c>
      <c r="G2984">
        <f>IF(CALCULOS_ENER!C2984=0,DATOS!G2984*DATOS!B2984,DATOS!G2984*(DATOS!B2984-CALCULOS_ENER!E2984)+CALCULOS_ENER!E2984*DATOS!I2984)</f>
        <v>4.4227733161821228E-2</v>
      </c>
      <c r="H2984">
        <f>DATOS!B2984*DATOS!G2984-CALCULOS_ECON!G2984</f>
        <v>0</v>
      </c>
    </row>
    <row r="2985" spans="1:8" x14ac:dyDescent="0.25">
      <c r="A2985">
        <f>CALCULOS_ENER!A2985*DATOS!F2985</f>
        <v>5.3541700000000005E-2</v>
      </c>
      <c r="B2985">
        <f>CALCULOS_ENER!E2985*DATOS!I2985+CALCULOS_ENER!F2985*DATOS!H2985</f>
        <v>0</v>
      </c>
      <c r="C2985">
        <f t="shared" si="92"/>
        <v>5.3541700000000005E-2</v>
      </c>
      <c r="D2985">
        <f>CALCULOS_ENER!C2985*DATOS!H2985</f>
        <v>0</v>
      </c>
      <c r="E2985">
        <f t="shared" si="93"/>
        <v>5.3541700000000005E-2</v>
      </c>
      <c r="G2985">
        <f>IF(CALCULOS_ENER!C2985=0,DATOS!G2985*DATOS!B2985,DATOS!G2985*(DATOS!B2985-CALCULOS_ENER!E2985)+CALCULOS_ENER!E2985*DATOS!I2985)</f>
        <v>8.1809615138075401E-2</v>
      </c>
      <c r="H2985">
        <f>DATOS!B2985*DATOS!G2985-CALCULOS_ECON!G2985</f>
        <v>0</v>
      </c>
    </row>
    <row r="2986" spans="1:8" x14ac:dyDescent="0.25">
      <c r="A2986">
        <f>CALCULOS_ENER!A2986*DATOS!F2986</f>
        <v>9.9704980212364652E-2</v>
      </c>
      <c r="B2986">
        <f>CALCULOS_ENER!E2986*DATOS!I2986+CALCULOS_ENER!F2986*DATOS!H2986</f>
        <v>5.3517092077508543E-3</v>
      </c>
      <c r="C2986">
        <f t="shared" si="92"/>
        <v>0.10505668942011551</v>
      </c>
      <c r="D2986">
        <f>CALCULOS_ENER!C2986*DATOS!H2986</f>
        <v>3.3019986278663609E-3</v>
      </c>
      <c r="E2986">
        <f t="shared" si="93"/>
        <v>0.10300697884023101</v>
      </c>
      <c r="G2986">
        <f>IF(CALCULOS_ENER!C2986=0,DATOS!G2986*DATOS!B2986,DATOS!G2986*(DATOS!B2986-CALCULOS_ENER!E2986)+CALCULOS_ENER!E2986*DATOS!I2986)</f>
        <v>9.7655269632480154E-2</v>
      </c>
      <c r="H2986">
        <f>DATOS!B2986*DATOS!G2986-CALCULOS_ECON!G2986</f>
        <v>2.0497105798844978E-3</v>
      </c>
    </row>
    <row r="2987" spans="1:8" x14ac:dyDescent="0.25">
      <c r="A2987">
        <f>CALCULOS_ENER!A2987*DATOS!F2987</f>
        <v>8.564328645641027E-2</v>
      </c>
      <c r="B2987">
        <f>CALCULOS_ENER!E2987*DATOS!I2987+CALCULOS_ENER!F2987*DATOS!H2987</f>
        <v>4.1431680516783614E-2</v>
      </c>
      <c r="C2987">
        <f t="shared" si="92"/>
        <v>0.12707496697319387</v>
      </c>
      <c r="D2987">
        <f>CALCULOS_ENER!C2987*DATOS!H2987</f>
        <v>2.4381747489977481E-2</v>
      </c>
      <c r="E2987">
        <f t="shared" si="93"/>
        <v>0.11002503394638775</v>
      </c>
      <c r="G2987">
        <f>IF(CALCULOS_ENER!C2987=0,DATOS!G2987*DATOS!B2987,DATOS!G2987*(DATOS!B2987-CALCULOS_ENER!E2987)+CALCULOS_ENER!E2987*DATOS!I2987)</f>
        <v>6.8593353429604126E-2</v>
      </c>
      <c r="H2987">
        <f>DATOS!B2987*DATOS!G2987-CALCULOS_ECON!G2987</f>
        <v>1.7049933026806144E-2</v>
      </c>
    </row>
    <row r="2988" spans="1:8" x14ac:dyDescent="0.25">
      <c r="A2988">
        <f>CALCULOS_ENER!A2988*DATOS!F2988</f>
        <v>8.001856261287392E-2</v>
      </c>
      <c r="B2988">
        <f>CALCULOS_ENER!E2988*DATOS!I2988+CALCULOS_ENER!F2988*DATOS!H2988</f>
        <v>6.3284724623937527E-2</v>
      </c>
      <c r="C2988">
        <f t="shared" si="92"/>
        <v>0.14330328723681146</v>
      </c>
      <c r="D2988">
        <f>CALCULOS_ENER!C2988*DATOS!H2988</f>
        <v>3.9110421045000378E-2</v>
      </c>
      <c r="E2988">
        <f t="shared" si="93"/>
        <v>0.1191289836578743</v>
      </c>
      <c r="G2988">
        <f>IF(CALCULOS_ENER!C2988=0,DATOS!G2988*DATOS!B2988,DATOS!G2988*(DATOS!B2988-CALCULOS_ENER!E2988)+CALCULOS_ENER!E2988*DATOS!I2988)</f>
        <v>5.5844259033936777E-2</v>
      </c>
      <c r="H2988">
        <f>DATOS!B2988*DATOS!G2988-CALCULOS_ECON!G2988</f>
        <v>2.4174303578937142E-2</v>
      </c>
    </row>
    <row r="2989" spans="1:8" x14ac:dyDescent="0.25">
      <c r="A2989">
        <f>CALCULOS_ENER!A2989*DATOS!F2989</f>
        <v>7.7206184140693357E-2</v>
      </c>
      <c r="B2989">
        <f>CALCULOS_ENER!E2989*DATOS!I2989+CALCULOS_ENER!F2989*DATOS!H2989</f>
        <v>6.8563886517406261E-2</v>
      </c>
      <c r="C2989">
        <f t="shared" si="92"/>
        <v>0.1457700706580996</v>
      </c>
      <c r="D2989">
        <f>CALCULOS_ENER!C2989*DATOS!H2989</f>
        <v>4.4225476164706387E-2</v>
      </c>
      <c r="E2989">
        <f t="shared" si="93"/>
        <v>0.12143166030539974</v>
      </c>
      <c r="G2989">
        <f>IF(CALCULOS_ENER!C2989=0,DATOS!G2989*DATOS!B2989,DATOS!G2989*(DATOS!B2989-CALCULOS_ENER!E2989)+CALCULOS_ENER!E2989*DATOS!I2989)</f>
        <v>5.2867773787993476E-2</v>
      </c>
      <c r="H2989">
        <f>DATOS!B2989*DATOS!G2989-CALCULOS_ECON!G2989</f>
        <v>2.4338410352699881E-2</v>
      </c>
    </row>
    <row r="2990" spans="1:8" x14ac:dyDescent="0.25">
      <c r="A2990">
        <f>CALCULOS_ENER!A2990*DATOS!F2990</f>
        <v>7.7206184140693357E-2</v>
      </c>
      <c r="B2990">
        <f>CALCULOS_ENER!E2990*DATOS!I2990+CALCULOS_ENER!F2990*DATOS!H2990</f>
        <v>7.1251507508149806E-2</v>
      </c>
      <c r="C2990">
        <f t="shared" si="92"/>
        <v>0.14845769164884315</v>
      </c>
      <c r="D2990">
        <f>CALCULOS_ENER!C2990*DATOS!H2990</f>
        <v>4.6411256958535423E-2</v>
      </c>
      <c r="E2990">
        <f t="shared" si="93"/>
        <v>0.12361744109922879</v>
      </c>
      <c r="G2990">
        <f>IF(CALCULOS_ENER!C2990=0,DATOS!G2990*DATOS!B2990,DATOS!G2990*(DATOS!B2990-CALCULOS_ENER!E2990)+CALCULOS_ENER!E2990*DATOS!I2990)</f>
        <v>5.2365933591078974E-2</v>
      </c>
      <c r="H2990">
        <f>DATOS!B2990*DATOS!G2990-CALCULOS_ECON!G2990</f>
        <v>2.4840250549614383E-2</v>
      </c>
    </row>
    <row r="2991" spans="1:8" x14ac:dyDescent="0.25">
      <c r="A2991">
        <f>CALCULOS_ENER!A2991*DATOS!F2991</f>
        <v>8.2830907984229749E-2</v>
      </c>
      <c r="B2991">
        <f>CALCULOS_ENER!E2991*DATOS!I2991+CALCULOS_ENER!F2991*DATOS!H2991</f>
        <v>6.7412879818490576E-2</v>
      </c>
      <c r="C2991">
        <f t="shared" si="92"/>
        <v>0.15024378780272032</v>
      </c>
      <c r="D2991">
        <f>CALCULOS_ENER!C2991*DATOS!H2991</f>
        <v>4.0204727217583808E-2</v>
      </c>
      <c r="E2991">
        <f t="shared" si="93"/>
        <v>0.12303563520181356</v>
      </c>
      <c r="G2991">
        <f>IF(CALCULOS_ENER!C2991=0,DATOS!G2991*DATOS!B2991,DATOS!G2991*(DATOS!B2991-CALCULOS_ENER!E2991)+CALCULOS_ENER!E2991*DATOS!I2991)</f>
        <v>5.5622755383322973E-2</v>
      </c>
      <c r="H2991">
        <f>DATOS!B2991*DATOS!G2991-CALCULOS_ECON!G2991</f>
        <v>2.7208152600906775E-2</v>
      </c>
    </row>
    <row r="2992" spans="1:8" x14ac:dyDescent="0.25">
      <c r="A2992">
        <f>CALCULOS_ENER!A2992*DATOS!F2992</f>
        <v>8.2830907984229749E-2</v>
      </c>
      <c r="B2992">
        <f>CALCULOS_ENER!E2992*DATOS!I2992+CALCULOS_ENER!F2992*DATOS!H2992</f>
        <v>5.8651328087299358E-2</v>
      </c>
      <c r="C2992">
        <f t="shared" si="92"/>
        <v>0.1414822360715291</v>
      </c>
      <c r="D2992">
        <f>CALCULOS_ENER!C2992*DATOS!H2992</f>
        <v>3.164124939678966E-2</v>
      </c>
      <c r="E2992">
        <f t="shared" si="93"/>
        <v>0.1144721573810194</v>
      </c>
      <c r="G2992">
        <f>IF(CALCULOS_ENER!C2992=0,DATOS!G2992*DATOS!B2992,DATOS!G2992*(DATOS!B2992-CALCULOS_ENER!E2992)+CALCULOS_ENER!E2992*DATOS!I2992)</f>
        <v>5.5820829293720044E-2</v>
      </c>
      <c r="H2992">
        <f>DATOS!B2992*DATOS!G2992-CALCULOS_ECON!G2992</f>
        <v>2.7010078690509705E-2</v>
      </c>
    </row>
    <row r="2993" spans="1:8" x14ac:dyDescent="0.25">
      <c r="A2993">
        <f>CALCULOS_ENER!A2993*DATOS!F2993</f>
        <v>8.2830907984229749E-2</v>
      </c>
      <c r="B2993">
        <f>CALCULOS_ENER!E2993*DATOS!I2993+CALCULOS_ENER!F2993*DATOS!H2993</f>
        <v>3.9299008820384167E-2</v>
      </c>
      <c r="C2993">
        <f t="shared" si="92"/>
        <v>0.12212991680461391</v>
      </c>
      <c r="D2993">
        <f>CALCULOS_ENER!C2993*DATOS!H2993</f>
        <v>1.9410825624998056E-2</v>
      </c>
      <c r="E2993">
        <f t="shared" si="93"/>
        <v>0.10224173360922781</v>
      </c>
      <c r="G2993">
        <f>IF(CALCULOS_ENER!C2993=0,DATOS!G2993*DATOS!B2993,DATOS!G2993*(DATOS!B2993-CALCULOS_ENER!E2993)+CALCULOS_ENER!E2993*DATOS!I2993)</f>
        <v>6.2942724788843635E-2</v>
      </c>
      <c r="H2993">
        <f>DATOS!B2993*DATOS!G2993-CALCULOS_ECON!G2993</f>
        <v>1.9888183195386114E-2</v>
      </c>
    </row>
    <row r="2994" spans="1:8" x14ac:dyDescent="0.25">
      <c r="A2994">
        <f>CALCULOS_ENER!A2994*DATOS!F2994</f>
        <v>8.564328645641027E-2</v>
      </c>
      <c r="B2994">
        <f>CALCULOS_ENER!E2994*DATOS!I2994+CALCULOS_ENER!F2994*DATOS!H2994</f>
        <v>6.2833500556521808E-3</v>
      </c>
      <c r="C2994">
        <f t="shared" si="92"/>
        <v>9.1926636512062454E-2</v>
      </c>
      <c r="D2994">
        <f>CALCULOS_ENER!C2994*DATOS!H2994</f>
        <v>3.3027865677146078E-3</v>
      </c>
      <c r="E2994">
        <f t="shared" si="93"/>
        <v>8.8946073024124883E-2</v>
      </c>
      <c r="G2994">
        <f>IF(CALCULOS_ENER!C2994=0,DATOS!G2994*DATOS!B2994,DATOS!G2994*(DATOS!B2994-CALCULOS_ENER!E2994)+CALCULOS_ENER!E2994*DATOS!I2994)</f>
        <v>8.2662722968472699E-2</v>
      </c>
      <c r="H2994">
        <f>DATOS!B2994*DATOS!G2994-CALCULOS_ECON!G2994</f>
        <v>2.9805634879375709E-3</v>
      </c>
    </row>
    <row r="2995" spans="1:8" x14ac:dyDescent="0.25">
      <c r="A2995">
        <f>CALCULOS_ENER!A2995*DATOS!F2995</f>
        <v>4.2616700000000007E-2</v>
      </c>
      <c r="B2995">
        <f>CALCULOS_ENER!E2995*DATOS!I2995+CALCULOS_ENER!F2995*DATOS!H2995</f>
        <v>0</v>
      </c>
      <c r="C2995">
        <f t="shared" si="92"/>
        <v>4.2616700000000007E-2</v>
      </c>
      <c r="D2995">
        <f>CALCULOS_ENER!C2995*DATOS!H2995</f>
        <v>0</v>
      </c>
      <c r="E2995">
        <f t="shared" si="93"/>
        <v>4.2616700000000007E-2</v>
      </c>
      <c r="G2995">
        <f>IF(CALCULOS_ENER!C2995=0,DATOS!G2995*DATOS!B2995,DATOS!G2995*(DATOS!B2995-CALCULOS_ENER!E2995)+CALCULOS_ENER!E2995*DATOS!I2995)</f>
        <v>8.564328645641027E-2</v>
      </c>
      <c r="H2995">
        <f>DATOS!B2995*DATOS!G2995-CALCULOS_ECON!G2995</f>
        <v>0</v>
      </c>
    </row>
    <row r="2996" spans="1:8" x14ac:dyDescent="0.25">
      <c r="A2996">
        <f>CALCULOS_ENER!A2996*DATOS!F2996</f>
        <v>6.3204000000000012E-3</v>
      </c>
      <c r="B2996">
        <f>CALCULOS_ENER!E2996*DATOS!I2996+CALCULOS_ENER!F2996*DATOS!H2996</f>
        <v>0</v>
      </c>
      <c r="C2996">
        <f t="shared" si="92"/>
        <v>6.3204000000000012E-3</v>
      </c>
      <c r="D2996">
        <f>CALCULOS_ENER!C2996*DATOS!H2996</f>
        <v>0</v>
      </c>
      <c r="E2996">
        <f t="shared" si="93"/>
        <v>6.3204000000000012E-3</v>
      </c>
      <c r="G2996">
        <f>IF(CALCULOS_ENER!C2996=0,DATOS!G2996*DATOS!B2996,DATOS!G2996*(DATOS!B2996-CALCULOS_ENER!E2996)+CALCULOS_ENER!E2996*DATOS!I2996)</f>
        <v>0.10916330917258643</v>
      </c>
      <c r="H2996">
        <f>DATOS!B2996*DATOS!G2996-CALCULOS_ECON!G2996</f>
        <v>0</v>
      </c>
    </row>
    <row r="2997" spans="1:8" x14ac:dyDescent="0.25">
      <c r="A2997">
        <f>CALCULOS_ENER!A2997*DATOS!F2997</f>
        <v>0</v>
      </c>
      <c r="B2997">
        <f>CALCULOS_ENER!E2997*DATOS!I2997+CALCULOS_ENER!F2997*DATOS!H2997</f>
        <v>0</v>
      </c>
      <c r="C2997">
        <f t="shared" si="92"/>
        <v>0</v>
      </c>
      <c r="D2997">
        <f>CALCULOS_ENER!C2997*DATOS!H2997</f>
        <v>0</v>
      </c>
      <c r="E2997">
        <f t="shared" si="93"/>
        <v>0</v>
      </c>
      <c r="G2997">
        <f>IF(CALCULOS_ENER!C2997=0,DATOS!G2997*DATOS!B2997,DATOS!G2997*(DATOS!B2997-CALCULOS_ENER!E2997)+CALCULOS_ENER!E2997*DATOS!I2997)</f>
        <v>0.15339117473770658</v>
      </c>
      <c r="H2997">
        <f>DATOS!B2997*DATOS!G2997-CALCULOS_ECON!G2997</f>
        <v>0</v>
      </c>
    </row>
    <row r="2998" spans="1:8" x14ac:dyDescent="0.25">
      <c r="A2998">
        <f>CALCULOS_ENER!A2998*DATOS!F2998</f>
        <v>0</v>
      </c>
      <c r="B2998">
        <f>CALCULOS_ENER!E2998*DATOS!I2998+CALCULOS_ENER!F2998*DATOS!H2998</f>
        <v>0</v>
      </c>
      <c r="C2998">
        <f t="shared" si="92"/>
        <v>0</v>
      </c>
      <c r="D2998">
        <f>CALCULOS_ENER!C2998*DATOS!H2998</f>
        <v>0</v>
      </c>
      <c r="E2998">
        <f t="shared" si="93"/>
        <v>0</v>
      </c>
      <c r="G2998">
        <f>IF(CALCULOS_ENER!C2998=0,DATOS!G2998*DATOS!B2998,DATOS!G2998*(DATOS!B2998-CALCULOS_ENER!E2998)+CALCULOS_ENER!E2998*DATOS!I2998)</f>
        <v>0.17128653981199582</v>
      </c>
      <c r="H2998">
        <f>DATOS!B2998*DATOS!G2998-CALCULOS_ECON!G2998</f>
        <v>0</v>
      </c>
    </row>
    <row r="2999" spans="1:8" x14ac:dyDescent="0.25">
      <c r="A2999">
        <f>CALCULOS_ENER!A2999*DATOS!F2999</f>
        <v>0</v>
      </c>
      <c r="B2999">
        <f>CALCULOS_ENER!E2999*DATOS!I2999+CALCULOS_ENER!F2999*DATOS!H2999</f>
        <v>0</v>
      </c>
      <c r="C2999">
        <f t="shared" si="92"/>
        <v>0</v>
      </c>
      <c r="D2999">
        <f>CALCULOS_ENER!C2999*DATOS!H2999</f>
        <v>0</v>
      </c>
      <c r="E2999">
        <f t="shared" si="93"/>
        <v>0</v>
      </c>
      <c r="G2999">
        <f>IF(CALCULOS_ENER!C2999=0,DATOS!G2999*DATOS!B2999,DATOS!G2999*(DATOS!B2999-CALCULOS_ENER!E2999)+CALCULOS_ENER!E2999*DATOS!I2999)</f>
        <v>0.20707730306139904</v>
      </c>
      <c r="H2999">
        <f>DATOS!B2999*DATOS!G2999-CALCULOS_ECON!G2999</f>
        <v>0</v>
      </c>
    </row>
    <row r="3000" spans="1:8" x14ac:dyDescent="0.25">
      <c r="A3000">
        <f>CALCULOS_ENER!A3000*DATOS!F3000</f>
        <v>0</v>
      </c>
      <c r="B3000">
        <f>CALCULOS_ENER!E3000*DATOS!I3000+CALCULOS_ENER!F3000*DATOS!H3000</f>
        <v>0</v>
      </c>
      <c r="C3000">
        <f t="shared" si="92"/>
        <v>0</v>
      </c>
      <c r="D3000">
        <f>CALCULOS_ENER!C3000*DATOS!H3000</f>
        <v>0</v>
      </c>
      <c r="E3000">
        <f t="shared" si="93"/>
        <v>0</v>
      </c>
      <c r="G3000">
        <f>IF(CALCULOS_ENER!C3000=0,DATOS!G3000*DATOS!B3000,DATOS!G3000*(DATOS!B3000-CALCULOS_ENER!E3000)+CALCULOS_ENER!E3000*DATOS!I3000)</f>
        <v>0.20707730306139904</v>
      </c>
      <c r="H3000">
        <f>DATOS!B3000*DATOS!G3000-CALCULOS_ECON!G3000</f>
        <v>0</v>
      </c>
    </row>
    <row r="3001" spans="1:8" x14ac:dyDescent="0.25">
      <c r="A3001">
        <f>CALCULOS_ENER!A3001*DATOS!F3001</f>
        <v>0</v>
      </c>
      <c r="B3001">
        <f>CALCULOS_ENER!E3001*DATOS!I3001+CALCULOS_ENER!F3001*DATOS!H3001</f>
        <v>0</v>
      </c>
      <c r="C3001">
        <f t="shared" si="92"/>
        <v>0</v>
      </c>
      <c r="D3001">
        <f>CALCULOS_ENER!C3001*DATOS!H3001</f>
        <v>0</v>
      </c>
      <c r="E3001">
        <f t="shared" si="93"/>
        <v>0</v>
      </c>
      <c r="G3001">
        <f>IF(CALCULOS_ENER!C3001=0,DATOS!G3001*DATOS!B3001,DATOS!G3001*(DATOS!B3001-CALCULOS_ENER!E3001)+CALCULOS_ENER!E3001*DATOS!I3001)</f>
        <v>0.15722484605604145</v>
      </c>
      <c r="H3001">
        <f>DATOS!B3001*DATOS!G3001-CALCULOS_ECON!G3001</f>
        <v>0</v>
      </c>
    </row>
    <row r="3002" spans="1:8" x14ac:dyDescent="0.25">
      <c r="A3002">
        <f>CALCULOS_ENER!A3002*DATOS!F3002</f>
        <v>0</v>
      </c>
      <c r="B3002">
        <f>CALCULOS_ENER!E3002*DATOS!I3002+CALCULOS_ENER!F3002*DATOS!H3002</f>
        <v>0</v>
      </c>
      <c r="C3002">
        <f t="shared" si="92"/>
        <v>0</v>
      </c>
      <c r="D3002">
        <f>CALCULOS_ENER!C3002*DATOS!H3002</f>
        <v>0</v>
      </c>
      <c r="E3002">
        <f t="shared" si="93"/>
        <v>0</v>
      </c>
      <c r="G3002">
        <f>IF(CALCULOS_ENER!C3002=0,DATOS!G3002*DATOS!B3002,DATOS!G3002*(DATOS!B3002-CALCULOS_ENER!E3002)+CALCULOS_ENER!E3002*DATOS!I3002)</f>
        <v>9.7913960787987905E-2</v>
      </c>
      <c r="H3002">
        <f>DATOS!B3002*DATOS!G3002-CALCULOS_ECON!G3002</f>
        <v>0</v>
      </c>
    </row>
    <row r="3003" spans="1:8" x14ac:dyDescent="0.25">
      <c r="A3003">
        <f>CALCULOS_ENER!A3003*DATOS!F3003</f>
        <v>0</v>
      </c>
      <c r="B3003">
        <f>CALCULOS_ENER!E3003*DATOS!I3003+CALCULOS_ENER!F3003*DATOS!H3003</f>
        <v>0</v>
      </c>
      <c r="C3003">
        <f t="shared" si="92"/>
        <v>0</v>
      </c>
      <c r="D3003">
        <f>CALCULOS_ENER!C3003*DATOS!H3003</f>
        <v>0</v>
      </c>
      <c r="E3003">
        <f t="shared" si="93"/>
        <v>0</v>
      </c>
      <c r="G3003">
        <f>IF(CALCULOS_ENER!C3003=0,DATOS!G3003*DATOS!B3003,DATOS!G3003*(DATOS!B3003-CALCULOS_ENER!E3003)+CALCULOS_ENER!E3003*DATOS!I3003)</f>
        <v>1.8176523479527962E-2</v>
      </c>
      <c r="H3003">
        <f>DATOS!B3003*DATOS!G3003-CALCULOS_ECON!G3003</f>
        <v>0</v>
      </c>
    </row>
    <row r="3004" spans="1:8" x14ac:dyDescent="0.25">
      <c r="A3004">
        <f>CALCULOS_ENER!A3004*DATOS!F3004</f>
        <v>0</v>
      </c>
      <c r="B3004">
        <f>CALCULOS_ENER!E3004*DATOS!I3004+CALCULOS_ENER!F3004*DATOS!H3004</f>
        <v>0</v>
      </c>
      <c r="C3004">
        <f t="shared" si="92"/>
        <v>0</v>
      </c>
      <c r="D3004">
        <f>CALCULOS_ENER!C3004*DATOS!H3004</f>
        <v>0</v>
      </c>
      <c r="E3004">
        <f t="shared" si="93"/>
        <v>0</v>
      </c>
      <c r="G3004">
        <f>IF(CALCULOS_ENER!C3004=0,DATOS!G3004*DATOS!B3004,DATOS!G3004*(DATOS!B3004-CALCULOS_ENER!E3004)+CALCULOS_ENER!E3004*DATOS!I3004)</f>
        <v>1.8176523479527962E-2</v>
      </c>
      <c r="H3004">
        <f>DATOS!B3004*DATOS!G3004-CALCULOS_ECON!G3004</f>
        <v>0</v>
      </c>
    </row>
    <row r="3005" spans="1:8" x14ac:dyDescent="0.25">
      <c r="A3005">
        <f>CALCULOS_ENER!A3005*DATOS!F3005</f>
        <v>0</v>
      </c>
      <c r="B3005">
        <f>CALCULOS_ENER!E3005*DATOS!I3005+CALCULOS_ENER!F3005*DATOS!H3005</f>
        <v>0</v>
      </c>
      <c r="C3005">
        <f t="shared" si="92"/>
        <v>0</v>
      </c>
      <c r="D3005">
        <f>CALCULOS_ENER!C3005*DATOS!H3005</f>
        <v>0</v>
      </c>
      <c r="E3005">
        <f t="shared" si="93"/>
        <v>0</v>
      </c>
      <c r="G3005">
        <f>IF(CALCULOS_ENER!C3005=0,DATOS!G3005*DATOS!B3005,DATOS!G3005*(DATOS!B3005-CALCULOS_ENER!E3005)+CALCULOS_ENER!E3005*DATOS!I3005)</f>
        <v>1.8176523479527962E-2</v>
      </c>
      <c r="H3005">
        <f>DATOS!B3005*DATOS!G3005-CALCULOS_ECON!G3005</f>
        <v>0</v>
      </c>
    </row>
    <row r="3006" spans="1:8" x14ac:dyDescent="0.25">
      <c r="A3006">
        <f>CALCULOS_ENER!A3006*DATOS!F3006</f>
        <v>0</v>
      </c>
      <c r="B3006">
        <f>CALCULOS_ENER!E3006*DATOS!I3006+CALCULOS_ENER!F3006*DATOS!H3006</f>
        <v>0</v>
      </c>
      <c r="C3006">
        <f t="shared" si="92"/>
        <v>0</v>
      </c>
      <c r="D3006">
        <f>CALCULOS_ENER!C3006*DATOS!H3006</f>
        <v>0</v>
      </c>
      <c r="E3006">
        <f t="shared" si="93"/>
        <v>0</v>
      </c>
      <c r="G3006">
        <f>IF(CALCULOS_ENER!C3006=0,DATOS!G3006*DATOS!B3006,DATOS!G3006*(DATOS!B3006-CALCULOS_ENER!E3006)+CALCULOS_ENER!E3006*DATOS!I3006)</f>
        <v>1.8176523479527962E-2</v>
      </c>
      <c r="H3006">
        <f>DATOS!B3006*DATOS!G3006-CALCULOS_ECON!G3006</f>
        <v>0</v>
      </c>
    </row>
    <row r="3007" spans="1:8" x14ac:dyDescent="0.25">
      <c r="A3007">
        <f>CALCULOS_ENER!A3007*DATOS!F3007</f>
        <v>0</v>
      </c>
      <c r="B3007">
        <f>CALCULOS_ENER!E3007*DATOS!I3007+CALCULOS_ENER!F3007*DATOS!H3007</f>
        <v>0</v>
      </c>
      <c r="C3007">
        <f t="shared" si="92"/>
        <v>0</v>
      </c>
      <c r="D3007">
        <f>CALCULOS_ENER!C3007*DATOS!H3007</f>
        <v>0</v>
      </c>
      <c r="E3007">
        <f t="shared" si="93"/>
        <v>0</v>
      </c>
      <c r="G3007">
        <f>IF(CALCULOS_ENER!C3007=0,DATOS!G3007*DATOS!B3007,DATOS!G3007*(DATOS!B3007-CALCULOS_ENER!E3007)+CALCULOS_ENER!E3007*DATOS!I3007)</f>
        <v>1.9301554310379516E-2</v>
      </c>
      <c r="H3007">
        <f>DATOS!B3007*DATOS!G3007-CALCULOS_ECON!G3007</f>
        <v>0</v>
      </c>
    </row>
    <row r="3008" spans="1:8" x14ac:dyDescent="0.25">
      <c r="A3008">
        <f>CALCULOS_ENER!A3008*DATOS!F3008</f>
        <v>8.6319000000000014E-3</v>
      </c>
      <c r="B3008">
        <f>CALCULOS_ENER!E3008*DATOS!I3008+CALCULOS_ENER!F3008*DATOS!H3008</f>
        <v>0</v>
      </c>
      <c r="C3008">
        <f t="shared" si="92"/>
        <v>8.6319000000000014E-3</v>
      </c>
      <c r="D3008">
        <f>CALCULOS_ENER!C3008*DATOS!H3008</f>
        <v>0</v>
      </c>
      <c r="E3008">
        <f t="shared" si="93"/>
        <v>8.6319000000000014E-3</v>
      </c>
      <c r="G3008">
        <f>IF(CALCULOS_ENER!C3008=0,DATOS!G3008*DATOS!B3008,DATOS!G3008*(DATOS!B3008-CALCULOS_ENER!E3008)+CALCULOS_ENER!E3008*DATOS!I3008)</f>
        <v>4.4227733161821228E-2</v>
      </c>
      <c r="H3008">
        <f>DATOS!B3008*DATOS!G3008-CALCULOS_ECON!G3008</f>
        <v>0</v>
      </c>
    </row>
    <row r="3009" spans="1:8" x14ac:dyDescent="0.25">
      <c r="A3009">
        <f>CALCULOS_ENER!A3009*DATOS!F3009</f>
        <v>5.2932200000000006E-2</v>
      </c>
      <c r="B3009">
        <f>CALCULOS_ENER!E3009*DATOS!I3009+CALCULOS_ENER!F3009*DATOS!H3009</f>
        <v>0</v>
      </c>
      <c r="C3009">
        <f t="shared" si="92"/>
        <v>5.2932200000000006E-2</v>
      </c>
      <c r="D3009">
        <f>CALCULOS_ENER!C3009*DATOS!H3009</f>
        <v>0</v>
      </c>
      <c r="E3009">
        <f t="shared" si="93"/>
        <v>5.2932200000000006E-2</v>
      </c>
      <c r="G3009">
        <f>IF(CALCULOS_ENER!C3009=0,DATOS!G3009*DATOS!B3009,DATOS!G3009*(DATOS!B3009-CALCULOS_ENER!E3009)+CALCULOS_ENER!E3009*DATOS!I3009)</f>
        <v>8.1809615138075401E-2</v>
      </c>
      <c r="H3009">
        <f>DATOS!B3009*DATOS!G3009-CALCULOS_ECON!G3009</f>
        <v>0</v>
      </c>
    </row>
    <row r="3010" spans="1:8" x14ac:dyDescent="0.25">
      <c r="A3010">
        <f>CALCULOS_ENER!A3010*DATOS!F3010</f>
        <v>9.9704980212364652E-2</v>
      </c>
      <c r="B3010">
        <f>CALCULOS_ENER!E3010*DATOS!I3010+CALCULOS_ENER!F3010*DATOS!H3010</f>
        <v>2.8949863064060069E-3</v>
      </c>
      <c r="C3010">
        <f t="shared" si="92"/>
        <v>0.10259996651877065</v>
      </c>
      <c r="D3010">
        <f>CALCULOS_ENER!C3010*DATOS!H3010</f>
        <v>1.6706528251766413E-3</v>
      </c>
      <c r="E3010">
        <f t="shared" si="93"/>
        <v>0.1013756330375413</v>
      </c>
      <c r="G3010">
        <f>IF(CALCULOS_ENER!C3010=0,DATOS!G3010*DATOS!B3010,DATOS!G3010*(DATOS!B3010-CALCULOS_ENER!E3010)+CALCULOS_ENER!E3010*DATOS!I3010)</f>
        <v>9.8480646731135296E-2</v>
      </c>
      <c r="H3010">
        <f>DATOS!B3010*DATOS!G3010-CALCULOS_ECON!G3010</f>
        <v>1.224333481229356E-3</v>
      </c>
    </row>
    <row r="3011" spans="1:8" x14ac:dyDescent="0.25">
      <c r="A3011">
        <f>CALCULOS_ENER!A3011*DATOS!F3011</f>
        <v>8.564328645641027E-2</v>
      </c>
      <c r="B3011">
        <f>CALCULOS_ENER!E3011*DATOS!I3011+CALCULOS_ENER!F3011*DATOS!H3011</f>
        <v>3.9665977095169801E-2</v>
      </c>
      <c r="C3011">
        <f t="shared" ref="C3011:C3074" si="94">A3011+B3011</f>
        <v>0.12530926355158006</v>
      </c>
      <c r="D3011">
        <f>CALCULOS_ENER!C3011*DATOS!H3011</f>
        <v>2.0949240646749839E-2</v>
      </c>
      <c r="E3011">
        <f t="shared" ref="E3011:E3074" si="95">A3011+D3011</f>
        <v>0.10659252710316011</v>
      </c>
      <c r="G3011">
        <f>IF(CALCULOS_ENER!C3011=0,DATOS!G3011*DATOS!B3011,DATOS!G3011*(DATOS!B3011-CALCULOS_ENER!E3011)+CALCULOS_ENER!E3011*DATOS!I3011)</f>
        <v>6.6926550007990304E-2</v>
      </c>
      <c r="H3011">
        <f>DATOS!B3011*DATOS!G3011-CALCULOS_ECON!G3011</f>
        <v>1.8716736448419966E-2</v>
      </c>
    </row>
    <row r="3012" spans="1:8" x14ac:dyDescent="0.25">
      <c r="A3012">
        <f>CALCULOS_ENER!A3012*DATOS!F3012</f>
        <v>8.001856261287392E-2</v>
      </c>
      <c r="B3012">
        <f>CALCULOS_ENER!E3012*DATOS!I3012+CALCULOS_ENER!F3012*DATOS!H3012</f>
        <v>5.88226430956756E-2</v>
      </c>
      <c r="C3012">
        <f t="shared" si="94"/>
        <v>0.13884120570854952</v>
      </c>
      <c r="D3012">
        <f>CALCULOS_ENER!C3012*DATOS!H3012</f>
        <v>3.1758973592825764E-2</v>
      </c>
      <c r="E3012">
        <f t="shared" si="95"/>
        <v>0.11177753620569969</v>
      </c>
      <c r="G3012">
        <f>IF(CALCULOS_ENER!C3012=0,DATOS!G3012*DATOS!B3012,DATOS!G3012*(DATOS!B3012-CALCULOS_ENER!E3012)+CALCULOS_ENER!E3012*DATOS!I3012)</f>
        <v>5.2954893110024083E-2</v>
      </c>
      <c r="H3012">
        <f>DATOS!B3012*DATOS!G3012-CALCULOS_ECON!G3012</f>
        <v>2.7063669502849837E-2</v>
      </c>
    </row>
    <row r="3013" spans="1:8" x14ac:dyDescent="0.25">
      <c r="A3013">
        <f>CALCULOS_ENER!A3013*DATOS!F3013</f>
        <v>7.7206184140693357E-2</v>
      </c>
      <c r="B3013">
        <f>CALCULOS_ENER!E3013*DATOS!I3013+CALCULOS_ENER!F3013*DATOS!H3013</f>
        <v>6.3191918581335479E-2</v>
      </c>
      <c r="C3013">
        <f t="shared" si="94"/>
        <v>0.14039810272202885</v>
      </c>
      <c r="D3013">
        <f>CALCULOS_ENER!C3013*DATOS!H3013</f>
        <v>3.6607815307325868E-2</v>
      </c>
      <c r="E3013">
        <f t="shared" si="95"/>
        <v>0.11381399944801923</v>
      </c>
      <c r="G3013">
        <f>IF(CALCULOS_ENER!C3013=0,DATOS!G3013*DATOS!B3013,DATOS!G3013*(DATOS!B3013-CALCULOS_ENER!E3013)+CALCULOS_ENER!E3013*DATOS!I3013)</f>
        <v>5.0622080866683745E-2</v>
      </c>
      <c r="H3013">
        <f>DATOS!B3013*DATOS!G3013-CALCULOS_ECON!G3013</f>
        <v>2.6584103274009611E-2</v>
      </c>
    </row>
    <row r="3014" spans="1:8" x14ac:dyDescent="0.25">
      <c r="A3014">
        <f>CALCULOS_ENER!A3014*DATOS!F3014</f>
        <v>7.7206184140693357E-2</v>
      </c>
      <c r="B3014">
        <f>CALCULOS_ENER!E3014*DATOS!I3014+CALCULOS_ENER!F3014*DATOS!H3014</f>
        <v>5.9331196624363924E-2</v>
      </c>
      <c r="C3014">
        <f t="shared" si="94"/>
        <v>0.13653738076505728</v>
      </c>
      <c r="D3014">
        <f>CALCULOS_ENER!C3014*DATOS!H3014</f>
        <v>3.0093550369344836E-2</v>
      </c>
      <c r="E3014">
        <f t="shared" si="95"/>
        <v>0.10729973451003819</v>
      </c>
      <c r="G3014">
        <f>IF(CALCULOS_ENER!C3014=0,DATOS!G3014*DATOS!B3014,DATOS!G3014*(DATOS!B3014-CALCULOS_ENER!E3014)+CALCULOS_ENER!E3014*DATOS!I3014)</f>
        <v>4.7968537885674262E-2</v>
      </c>
      <c r="H3014">
        <f>DATOS!B3014*DATOS!G3014-CALCULOS_ECON!G3014</f>
        <v>2.9237646255019095E-2</v>
      </c>
    </row>
    <row r="3015" spans="1:8" x14ac:dyDescent="0.25">
      <c r="A3015">
        <f>CALCULOS_ENER!A3015*DATOS!F3015</f>
        <v>8.2830907984229749E-2</v>
      </c>
      <c r="B3015">
        <f>CALCULOS_ENER!E3015*DATOS!I3015+CALCULOS_ENER!F3015*DATOS!H3015</f>
        <v>5.6248875301605175E-2</v>
      </c>
      <c r="C3015">
        <f t="shared" si="94"/>
        <v>0.13907978328583492</v>
      </c>
      <c r="D3015">
        <f>CALCULOS_ENER!C3015*DATOS!H3015</f>
        <v>2.3836780872993537E-2</v>
      </c>
      <c r="E3015">
        <f t="shared" si="95"/>
        <v>0.10666768885722329</v>
      </c>
      <c r="G3015">
        <f>IF(CALCULOS_ENER!C3015=0,DATOS!G3015*DATOS!B3015,DATOS!G3015*(DATOS!B3015-CALCULOS_ENER!E3015)+CALCULOS_ENER!E3015*DATOS!I3015)</f>
        <v>5.0418813555618107E-2</v>
      </c>
      <c r="H3015">
        <f>DATOS!B3015*DATOS!G3015-CALCULOS_ECON!G3015</f>
        <v>3.2412094428611642E-2</v>
      </c>
    </row>
    <row r="3016" spans="1:8" x14ac:dyDescent="0.25">
      <c r="A3016">
        <f>CALCULOS_ENER!A3016*DATOS!F3016</f>
        <v>8.2830907984229749E-2</v>
      </c>
      <c r="B3016">
        <f>CALCULOS_ENER!E3016*DATOS!I3016+CALCULOS_ENER!F3016*DATOS!H3016</f>
        <v>5.2986266590263009E-2</v>
      </c>
      <c r="C3016">
        <f t="shared" si="94"/>
        <v>0.13581717457449277</v>
      </c>
      <c r="D3016">
        <f>CALCULOS_ENER!C3016*DATOS!H3016</f>
        <v>2.2943856398765426E-2</v>
      </c>
      <c r="E3016">
        <f t="shared" si="95"/>
        <v>0.10577476438299517</v>
      </c>
      <c r="G3016">
        <f>IF(CALCULOS_ENER!C3016=0,DATOS!G3016*DATOS!B3016,DATOS!G3016*(DATOS!B3016-CALCULOS_ENER!E3016)+CALCULOS_ENER!E3016*DATOS!I3016)</f>
        <v>5.2788497792732147E-2</v>
      </c>
      <c r="H3016">
        <f>DATOS!B3016*DATOS!G3016-CALCULOS_ECON!G3016</f>
        <v>3.0042410191497601E-2</v>
      </c>
    </row>
    <row r="3017" spans="1:8" x14ac:dyDescent="0.25">
      <c r="A3017">
        <f>CALCULOS_ENER!A3017*DATOS!F3017</f>
        <v>8.2830907984229749E-2</v>
      </c>
      <c r="B3017">
        <f>CALCULOS_ENER!E3017*DATOS!I3017+CALCULOS_ENER!F3017*DATOS!H3017</f>
        <v>1.8249786444381896E-2</v>
      </c>
      <c r="C3017">
        <f t="shared" si="94"/>
        <v>0.10108069442861164</v>
      </c>
      <c r="D3017">
        <f>CALCULOS_ENER!C3017*DATOS!H3017</f>
        <v>6.5177808729935342E-3</v>
      </c>
      <c r="E3017">
        <f t="shared" si="95"/>
        <v>8.9348688857223288E-2</v>
      </c>
      <c r="G3017">
        <f>IF(CALCULOS_ENER!C3017=0,DATOS!G3017*DATOS!B3017,DATOS!G3017*(DATOS!B3017-CALCULOS_ENER!E3017)+CALCULOS_ENER!E3017*DATOS!I3017)</f>
        <v>7.1098902412841392E-2</v>
      </c>
      <c r="H3017">
        <f>DATOS!B3017*DATOS!G3017-CALCULOS_ECON!G3017</f>
        <v>1.1732005571388357E-2</v>
      </c>
    </row>
    <row r="3018" spans="1:8" x14ac:dyDescent="0.25">
      <c r="A3018">
        <f>CALCULOS_ENER!A3018*DATOS!F3018</f>
        <v>7.8917600000000004E-2</v>
      </c>
      <c r="B3018">
        <f>CALCULOS_ENER!E3018*DATOS!I3018+CALCULOS_ENER!F3018*DATOS!H3018</f>
        <v>0</v>
      </c>
      <c r="C3018">
        <f t="shared" si="94"/>
        <v>7.8917600000000004E-2</v>
      </c>
      <c r="D3018">
        <f>CALCULOS_ENER!C3018*DATOS!H3018</f>
        <v>0</v>
      </c>
      <c r="E3018">
        <f t="shared" si="95"/>
        <v>7.8917600000000004E-2</v>
      </c>
      <c r="G3018">
        <f>IF(CALCULOS_ENER!C3018=0,DATOS!G3018*DATOS!B3018,DATOS!G3018*(DATOS!B3018-CALCULOS_ENER!E3018)+CALCULOS_ENER!E3018*DATOS!I3018)</f>
        <v>8.564328645641027E-2</v>
      </c>
      <c r="H3018">
        <f>DATOS!B3018*DATOS!G3018-CALCULOS_ECON!G3018</f>
        <v>0</v>
      </c>
    </row>
    <row r="3019" spans="1:8" x14ac:dyDescent="0.25">
      <c r="A3019">
        <f>CALCULOS_ENER!A3019*DATOS!F3019</f>
        <v>3.1119000000000001E-2</v>
      </c>
      <c r="B3019">
        <f>CALCULOS_ENER!E3019*DATOS!I3019+CALCULOS_ENER!F3019*DATOS!H3019</f>
        <v>0</v>
      </c>
      <c r="C3019">
        <f t="shared" si="94"/>
        <v>3.1119000000000001E-2</v>
      </c>
      <c r="D3019">
        <f>CALCULOS_ENER!C3019*DATOS!H3019</f>
        <v>0</v>
      </c>
      <c r="E3019">
        <f t="shared" si="95"/>
        <v>3.1119000000000001E-2</v>
      </c>
      <c r="G3019">
        <f>IF(CALCULOS_ENER!C3019=0,DATOS!G3019*DATOS!B3019,DATOS!G3019*(DATOS!B3019-CALCULOS_ENER!E3019)+CALCULOS_ENER!E3019*DATOS!I3019)</f>
        <v>8.564328645641027E-2</v>
      </c>
      <c r="H3019">
        <f>DATOS!B3019*DATOS!G3019-CALCULOS_ECON!G3019</f>
        <v>0</v>
      </c>
    </row>
    <row r="3020" spans="1:8" x14ac:dyDescent="0.25">
      <c r="A3020">
        <f>CALCULOS_ENER!A3020*DATOS!F3020</f>
        <v>8.6871000000000014E-3</v>
      </c>
      <c r="B3020">
        <f>CALCULOS_ENER!E3020*DATOS!I3020+CALCULOS_ENER!F3020*DATOS!H3020</f>
        <v>0</v>
      </c>
      <c r="C3020">
        <f t="shared" si="94"/>
        <v>8.6871000000000014E-3</v>
      </c>
      <c r="D3020">
        <f>CALCULOS_ENER!C3020*DATOS!H3020</f>
        <v>0</v>
      </c>
      <c r="E3020">
        <f t="shared" si="95"/>
        <v>8.6871000000000014E-3</v>
      </c>
      <c r="G3020">
        <f>IF(CALCULOS_ENER!C3020=0,DATOS!G3020*DATOS!B3020,DATOS!G3020*(DATOS!B3020-CALCULOS_ENER!E3020)+CALCULOS_ENER!E3020*DATOS!I3020)</f>
        <v>0.10916330917258643</v>
      </c>
      <c r="H3020">
        <f>DATOS!B3020*DATOS!G3020-CALCULOS_ECON!G3020</f>
        <v>0</v>
      </c>
    </row>
    <row r="3021" spans="1:8" x14ac:dyDescent="0.25">
      <c r="A3021">
        <f>CALCULOS_ENER!A3021*DATOS!F3021</f>
        <v>0</v>
      </c>
      <c r="B3021">
        <f>CALCULOS_ENER!E3021*DATOS!I3021+CALCULOS_ENER!F3021*DATOS!H3021</f>
        <v>0</v>
      </c>
      <c r="C3021">
        <f t="shared" si="94"/>
        <v>0</v>
      </c>
      <c r="D3021">
        <f>CALCULOS_ENER!C3021*DATOS!H3021</f>
        <v>0</v>
      </c>
      <c r="E3021">
        <f t="shared" si="95"/>
        <v>0</v>
      </c>
      <c r="G3021">
        <f>IF(CALCULOS_ENER!C3021=0,DATOS!G3021*DATOS!B3021,DATOS!G3021*(DATOS!B3021-CALCULOS_ENER!E3021)+CALCULOS_ENER!E3021*DATOS!I3021)</f>
        <v>0.15339117473770658</v>
      </c>
      <c r="H3021">
        <f>DATOS!B3021*DATOS!G3021-CALCULOS_ECON!G3021</f>
        <v>0</v>
      </c>
    </row>
    <row r="3022" spans="1:8" x14ac:dyDescent="0.25">
      <c r="A3022">
        <f>CALCULOS_ENER!A3022*DATOS!F3022</f>
        <v>0</v>
      </c>
      <c r="B3022">
        <f>CALCULOS_ENER!E3022*DATOS!I3022+CALCULOS_ENER!F3022*DATOS!H3022</f>
        <v>0</v>
      </c>
      <c r="C3022">
        <f t="shared" si="94"/>
        <v>0</v>
      </c>
      <c r="D3022">
        <f>CALCULOS_ENER!C3022*DATOS!H3022</f>
        <v>0</v>
      </c>
      <c r="E3022">
        <f t="shared" si="95"/>
        <v>0</v>
      </c>
      <c r="G3022">
        <f>IF(CALCULOS_ENER!C3022=0,DATOS!G3022*DATOS!B3022,DATOS!G3022*(DATOS!B3022-CALCULOS_ENER!E3022)+CALCULOS_ENER!E3022*DATOS!I3022)</f>
        <v>0.17128653981199582</v>
      </c>
      <c r="H3022">
        <f>DATOS!B3022*DATOS!G3022-CALCULOS_ECON!G3022</f>
        <v>0</v>
      </c>
    </row>
    <row r="3023" spans="1:8" x14ac:dyDescent="0.25">
      <c r="A3023">
        <f>CALCULOS_ENER!A3023*DATOS!F3023</f>
        <v>0</v>
      </c>
      <c r="B3023">
        <f>CALCULOS_ENER!E3023*DATOS!I3023+CALCULOS_ENER!F3023*DATOS!H3023</f>
        <v>0</v>
      </c>
      <c r="C3023">
        <f t="shared" si="94"/>
        <v>0</v>
      </c>
      <c r="D3023">
        <f>CALCULOS_ENER!C3023*DATOS!H3023</f>
        <v>0</v>
      </c>
      <c r="E3023">
        <f t="shared" si="95"/>
        <v>0</v>
      </c>
      <c r="G3023">
        <f>IF(CALCULOS_ENER!C3023=0,DATOS!G3023*DATOS!B3023,DATOS!G3023*(DATOS!B3023-CALCULOS_ENER!E3023)+CALCULOS_ENER!E3023*DATOS!I3023)</f>
        <v>0.20707730306139904</v>
      </c>
      <c r="H3023">
        <f>DATOS!B3023*DATOS!G3023-CALCULOS_ECON!G3023</f>
        <v>0</v>
      </c>
    </row>
    <row r="3024" spans="1:8" x14ac:dyDescent="0.25">
      <c r="A3024">
        <f>CALCULOS_ENER!A3024*DATOS!F3024</f>
        <v>0</v>
      </c>
      <c r="B3024">
        <f>CALCULOS_ENER!E3024*DATOS!I3024+CALCULOS_ENER!F3024*DATOS!H3024</f>
        <v>0</v>
      </c>
      <c r="C3024">
        <f t="shared" si="94"/>
        <v>0</v>
      </c>
      <c r="D3024">
        <f>CALCULOS_ENER!C3024*DATOS!H3024</f>
        <v>0</v>
      </c>
      <c r="E3024">
        <f t="shared" si="95"/>
        <v>0</v>
      </c>
      <c r="G3024">
        <f>IF(CALCULOS_ENER!C3024=0,DATOS!G3024*DATOS!B3024,DATOS!G3024*(DATOS!B3024-CALCULOS_ENER!E3024)+CALCULOS_ENER!E3024*DATOS!I3024)</f>
        <v>0.20707730306139904</v>
      </c>
      <c r="H3024">
        <f>DATOS!B3024*DATOS!G3024-CALCULOS_ECON!G3024</f>
        <v>0</v>
      </c>
    </row>
    <row r="3025" spans="1:8" x14ac:dyDescent="0.25">
      <c r="A3025">
        <f>CALCULOS_ENER!A3025*DATOS!F3025</f>
        <v>0</v>
      </c>
      <c r="B3025">
        <f>CALCULOS_ENER!E3025*DATOS!I3025+CALCULOS_ENER!F3025*DATOS!H3025</f>
        <v>0</v>
      </c>
      <c r="C3025">
        <f t="shared" si="94"/>
        <v>0</v>
      </c>
      <c r="D3025">
        <f>CALCULOS_ENER!C3025*DATOS!H3025</f>
        <v>0</v>
      </c>
      <c r="E3025">
        <f t="shared" si="95"/>
        <v>0</v>
      </c>
      <c r="G3025">
        <f>IF(CALCULOS_ENER!C3025=0,DATOS!G3025*DATOS!B3025,DATOS!G3025*(DATOS!B3025-CALCULOS_ENER!E3025)+CALCULOS_ENER!E3025*DATOS!I3025)</f>
        <v>0.15722484605604145</v>
      </c>
      <c r="H3025">
        <f>DATOS!B3025*DATOS!G3025-CALCULOS_ECON!G3025</f>
        <v>0</v>
      </c>
    </row>
    <row r="3026" spans="1:8" x14ac:dyDescent="0.25">
      <c r="A3026">
        <f>CALCULOS_ENER!A3026*DATOS!F3026</f>
        <v>0</v>
      </c>
      <c r="B3026">
        <f>CALCULOS_ENER!E3026*DATOS!I3026+CALCULOS_ENER!F3026*DATOS!H3026</f>
        <v>0</v>
      </c>
      <c r="C3026">
        <f t="shared" si="94"/>
        <v>0</v>
      </c>
      <c r="D3026">
        <f>CALCULOS_ENER!C3026*DATOS!H3026</f>
        <v>0</v>
      </c>
      <c r="E3026">
        <f t="shared" si="95"/>
        <v>0</v>
      </c>
      <c r="G3026">
        <f>IF(CALCULOS_ENER!C3026=0,DATOS!G3026*DATOS!B3026,DATOS!G3026*(DATOS!B3026-CALCULOS_ENER!E3026)+CALCULOS_ENER!E3026*DATOS!I3026)</f>
        <v>9.7913960787987905E-2</v>
      </c>
      <c r="H3026">
        <f>DATOS!B3026*DATOS!G3026-CALCULOS_ECON!G3026</f>
        <v>0</v>
      </c>
    </row>
    <row r="3027" spans="1:8" x14ac:dyDescent="0.25">
      <c r="A3027">
        <f>CALCULOS_ENER!A3027*DATOS!F3027</f>
        <v>0</v>
      </c>
      <c r="B3027">
        <f>CALCULOS_ENER!E3027*DATOS!I3027+CALCULOS_ENER!F3027*DATOS!H3027</f>
        <v>0</v>
      </c>
      <c r="C3027">
        <f t="shared" si="94"/>
        <v>0</v>
      </c>
      <c r="D3027">
        <f>CALCULOS_ENER!C3027*DATOS!H3027</f>
        <v>0</v>
      </c>
      <c r="E3027">
        <f t="shared" si="95"/>
        <v>0</v>
      </c>
      <c r="G3027">
        <f>IF(CALCULOS_ENER!C3027=0,DATOS!G3027*DATOS!B3027,DATOS!G3027*(DATOS!B3027-CALCULOS_ENER!E3027)+CALCULOS_ENER!E3027*DATOS!I3027)</f>
        <v>1.8176523479527962E-2</v>
      </c>
      <c r="H3027">
        <f>DATOS!B3027*DATOS!G3027-CALCULOS_ECON!G3027</f>
        <v>0</v>
      </c>
    </row>
    <row r="3028" spans="1:8" x14ac:dyDescent="0.25">
      <c r="A3028">
        <f>CALCULOS_ENER!A3028*DATOS!F3028</f>
        <v>0</v>
      </c>
      <c r="B3028">
        <f>CALCULOS_ENER!E3028*DATOS!I3028+CALCULOS_ENER!F3028*DATOS!H3028</f>
        <v>0</v>
      </c>
      <c r="C3028">
        <f t="shared" si="94"/>
        <v>0</v>
      </c>
      <c r="D3028">
        <f>CALCULOS_ENER!C3028*DATOS!H3028</f>
        <v>0</v>
      </c>
      <c r="E3028">
        <f t="shared" si="95"/>
        <v>0</v>
      </c>
      <c r="G3028">
        <f>IF(CALCULOS_ENER!C3028=0,DATOS!G3028*DATOS!B3028,DATOS!G3028*(DATOS!B3028-CALCULOS_ENER!E3028)+CALCULOS_ENER!E3028*DATOS!I3028)</f>
        <v>1.8176523479527962E-2</v>
      </c>
      <c r="H3028">
        <f>DATOS!B3028*DATOS!G3028-CALCULOS_ECON!G3028</f>
        <v>0</v>
      </c>
    </row>
    <row r="3029" spans="1:8" x14ac:dyDescent="0.25">
      <c r="A3029">
        <f>CALCULOS_ENER!A3029*DATOS!F3029</f>
        <v>0</v>
      </c>
      <c r="B3029">
        <f>CALCULOS_ENER!E3029*DATOS!I3029+CALCULOS_ENER!F3029*DATOS!H3029</f>
        <v>0</v>
      </c>
      <c r="C3029">
        <f t="shared" si="94"/>
        <v>0</v>
      </c>
      <c r="D3029">
        <f>CALCULOS_ENER!C3029*DATOS!H3029</f>
        <v>0</v>
      </c>
      <c r="E3029">
        <f t="shared" si="95"/>
        <v>0</v>
      </c>
      <c r="G3029">
        <f>IF(CALCULOS_ENER!C3029=0,DATOS!G3029*DATOS!B3029,DATOS!G3029*(DATOS!B3029-CALCULOS_ENER!E3029)+CALCULOS_ENER!E3029*DATOS!I3029)</f>
        <v>1.8176523479527962E-2</v>
      </c>
      <c r="H3029">
        <f>DATOS!B3029*DATOS!G3029-CALCULOS_ECON!G3029</f>
        <v>0</v>
      </c>
    </row>
    <row r="3030" spans="1:8" x14ac:dyDescent="0.25">
      <c r="A3030">
        <f>CALCULOS_ENER!A3030*DATOS!F3030</f>
        <v>0</v>
      </c>
      <c r="B3030">
        <f>CALCULOS_ENER!E3030*DATOS!I3030+CALCULOS_ENER!F3030*DATOS!H3030</f>
        <v>0</v>
      </c>
      <c r="C3030">
        <f t="shared" si="94"/>
        <v>0</v>
      </c>
      <c r="D3030">
        <f>CALCULOS_ENER!C3030*DATOS!H3030</f>
        <v>0</v>
      </c>
      <c r="E3030">
        <f t="shared" si="95"/>
        <v>0</v>
      </c>
      <c r="G3030">
        <f>IF(CALCULOS_ENER!C3030=0,DATOS!G3030*DATOS!B3030,DATOS!G3030*(DATOS!B3030-CALCULOS_ENER!E3030)+CALCULOS_ENER!E3030*DATOS!I3030)</f>
        <v>1.8176523479527962E-2</v>
      </c>
      <c r="H3030">
        <f>DATOS!B3030*DATOS!G3030-CALCULOS_ECON!G3030</f>
        <v>0</v>
      </c>
    </row>
    <row r="3031" spans="1:8" x14ac:dyDescent="0.25">
      <c r="A3031">
        <f>CALCULOS_ENER!A3031*DATOS!F3031</f>
        <v>0</v>
      </c>
      <c r="B3031">
        <f>CALCULOS_ENER!E3031*DATOS!I3031+CALCULOS_ENER!F3031*DATOS!H3031</f>
        <v>0</v>
      </c>
      <c r="C3031">
        <f t="shared" si="94"/>
        <v>0</v>
      </c>
      <c r="D3031">
        <f>CALCULOS_ENER!C3031*DATOS!H3031</f>
        <v>0</v>
      </c>
      <c r="E3031">
        <f t="shared" si="95"/>
        <v>0</v>
      </c>
      <c r="G3031">
        <f>IF(CALCULOS_ENER!C3031=0,DATOS!G3031*DATOS!B3031,DATOS!G3031*(DATOS!B3031-CALCULOS_ENER!E3031)+CALCULOS_ENER!E3031*DATOS!I3031)</f>
        <v>1.9301554310379516E-2</v>
      </c>
      <c r="H3031">
        <f>DATOS!B3031*DATOS!G3031-CALCULOS_ECON!G3031</f>
        <v>0</v>
      </c>
    </row>
    <row r="3032" spans="1:8" x14ac:dyDescent="0.25">
      <c r="A3032">
        <f>CALCULOS_ENER!A3032*DATOS!F3032</f>
        <v>1.2551100000000001E-2</v>
      </c>
      <c r="B3032">
        <f>CALCULOS_ENER!E3032*DATOS!I3032+CALCULOS_ENER!F3032*DATOS!H3032</f>
        <v>0</v>
      </c>
      <c r="C3032">
        <f t="shared" si="94"/>
        <v>1.2551100000000001E-2</v>
      </c>
      <c r="D3032">
        <f>CALCULOS_ENER!C3032*DATOS!H3032</f>
        <v>0</v>
      </c>
      <c r="E3032">
        <f t="shared" si="95"/>
        <v>1.2551100000000001E-2</v>
      </c>
      <c r="G3032">
        <f>IF(CALCULOS_ENER!C3032=0,DATOS!G3032*DATOS!B3032,DATOS!G3032*(DATOS!B3032-CALCULOS_ENER!E3032)+CALCULOS_ENER!E3032*DATOS!I3032)</f>
        <v>4.4227733161821228E-2</v>
      </c>
      <c r="H3032">
        <f>DATOS!B3032*DATOS!G3032-CALCULOS_ECON!G3032</f>
        <v>0</v>
      </c>
    </row>
    <row r="3033" spans="1:8" x14ac:dyDescent="0.25">
      <c r="A3033">
        <f>CALCULOS_ENER!A3033*DATOS!F3033</f>
        <v>4.09285E-2</v>
      </c>
      <c r="B3033">
        <f>CALCULOS_ENER!E3033*DATOS!I3033+CALCULOS_ENER!F3033*DATOS!H3033</f>
        <v>0</v>
      </c>
      <c r="C3033">
        <f t="shared" si="94"/>
        <v>4.09285E-2</v>
      </c>
      <c r="D3033">
        <f>CALCULOS_ENER!C3033*DATOS!H3033</f>
        <v>0</v>
      </c>
      <c r="E3033">
        <f t="shared" si="95"/>
        <v>4.09285E-2</v>
      </c>
      <c r="G3033">
        <f>IF(CALCULOS_ENER!C3033=0,DATOS!G3033*DATOS!B3033,DATOS!G3033*(DATOS!B3033-CALCULOS_ENER!E3033)+CALCULOS_ENER!E3033*DATOS!I3033)</f>
        <v>8.1809615138075401E-2</v>
      </c>
      <c r="H3033">
        <f>DATOS!B3033*DATOS!G3033-CALCULOS_ECON!G3033</f>
        <v>0</v>
      </c>
    </row>
    <row r="3034" spans="1:8" x14ac:dyDescent="0.25">
      <c r="A3034">
        <f>CALCULOS_ENER!A3034*DATOS!F3034</f>
        <v>7.7721600000000002E-2</v>
      </c>
      <c r="B3034">
        <f>CALCULOS_ENER!E3034*DATOS!I3034+CALCULOS_ENER!F3034*DATOS!H3034</f>
        <v>0</v>
      </c>
      <c r="C3034">
        <f t="shared" si="94"/>
        <v>7.7721600000000002E-2</v>
      </c>
      <c r="D3034">
        <f>CALCULOS_ENER!C3034*DATOS!H3034</f>
        <v>0</v>
      </c>
      <c r="E3034">
        <f t="shared" si="95"/>
        <v>7.7721600000000002E-2</v>
      </c>
      <c r="G3034">
        <f>IF(CALCULOS_ENER!C3034=0,DATOS!G3034*DATOS!B3034,DATOS!G3034*(DATOS!B3034-CALCULOS_ENER!E3034)+CALCULOS_ENER!E3034*DATOS!I3034)</f>
        <v>9.9704980212364652E-2</v>
      </c>
      <c r="H3034">
        <f>DATOS!B3034*DATOS!G3034-CALCULOS_ECON!G3034</f>
        <v>0</v>
      </c>
    </row>
    <row r="3035" spans="1:8" x14ac:dyDescent="0.25">
      <c r="A3035">
        <f>CALCULOS_ENER!A3035*DATOS!F3035</f>
        <v>8.564328645641027E-2</v>
      </c>
      <c r="B3035">
        <f>CALCULOS_ENER!E3035*DATOS!I3035+CALCULOS_ENER!F3035*DATOS!H3035</f>
        <v>1.5594525046376807E-2</v>
      </c>
      <c r="C3035">
        <f t="shared" si="94"/>
        <v>0.10123781150278707</v>
      </c>
      <c r="D3035">
        <f>CALCULOS_ENER!C3035*DATOS!H3035</f>
        <v>3.5987365491638784E-3</v>
      </c>
      <c r="E3035">
        <f t="shared" si="95"/>
        <v>8.9242023005574142E-2</v>
      </c>
      <c r="G3035">
        <f>IF(CALCULOS_ENER!C3035=0,DATOS!G3035*DATOS!B3035,DATOS!G3035*(DATOS!B3035-CALCULOS_ENER!E3035)+CALCULOS_ENER!E3035*DATOS!I3035)</f>
        <v>7.3647497959197339E-2</v>
      </c>
      <c r="H3035">
        <f>DATOS!B3035*DATOS!G3035-CALCULOS_ECON!G3035</f>
        <v>1.1995788497212931E-2</v>
      </c>
    </row>
    <row r="3036" spans="1:8" x14ac:dyDescent="0.25">
      <c r="A3036">
        <f>CALCULOS_ENER!A3036*DATOS!F3036</f>
        <v>8.001856261287392E-2</v>
      </c>
      <c r="B3036">
        <f>CALCULOS_ENER!E3036*DATOS!I3036+CALCULOS_ENER!F3036*DATOS!H3036</f>
        <v>3.8201958768950335E-2</v>
      </c>
      <c r="C3036">
        <f t="shared" si="94"/>
        <v>0.11822052138182426</v>
      </c>
      <c r="D3036">
        <f>CALCULOS_ENER!C3036*DATOS!H3036</f>
        <v>7.4905801507745761E-3</v>
      </c>
      <c r="E3036">
        <f t="shared" si="95"/>
        <v>8.750914276364849E-2</v>
      </c>
      <c r="G3036">
        <f>IF(CALCULOS_ENER!C3036=0,DATOS!G3036*DATOS!B3036,DATOS!G3036*(DATOS!B3036-CALCULOS_ENER!E3036)+CALCULOS_ENER!E3036*DATOS!I3036)</f>
        <v>4.9307183994698155E-2</v>
      </c>
      <c r="H3036">
        <f>DATOS!B3036*DATOS!G3036-CALCULOS_ECON!G3036</f>
        <v>3.0711378618175765E-2</v>
      </c>
    </row>
    <row r="3037" spans="1:8" x14ac:dyDescent="0.25">
      <c r="A3037">
        <f>CALCULOS_ENER!A3037*DATOS!F3037</f>
        <v>7.7206184140693357E-2</v>
      </c>
      <c r="B3037">
        <f>CALCULOS_ENER!E3037*DATOS!I3037+CALCULOS_ENER!F3037*DATOS!H3037</f>
        <v>4.1330519661137377E-2</v>
      </c>
      <c r="C3037">
        <f t="shared" si="94"/>
        <v>0.11853670380183073</v>
      </c>
      <c r="D3037">
        <f>CALCULOS_ENER!C3037*DATOS!H3037</f>
        <v>8.1040234629681136E-3</v>
      </c>
      <c r="E3037">
        <f t="shared" si="95"/>
        <v>8.5310207603661467E-2</v>
      </c>
      <c r="G3037">
        <f>IF(CALCULOS_ENER!C3037=0,DATOS!G3037*DATOS!B3037,DATOS!G3037*(DATOS!B3037-CALCULOS_ENER!E3037)+CALCULOS_ENER!E3037*DATOS!I3037)</f>
        <v>4.3979687942524097E-2</v>
      </c>
      <c r="H3037">
        <f>DATOS!B3037*DATOS!G3037-CALCULOS_ECON!G3037</f>
        <v>3.322649619816926E-2</v>
      </c>
    </row>
    <row r="3038" spans="1:8" x14ac:dyDescent="0.25">
      <c r="A3038">
        <f>CALCULOS_ENER!A3038*DATOS!F3038</f>
        <v>7.7206184140693357E-2</v>
      </c>
      <c r="B3038">
        <f>CALCULOS_ENER!E3038*DATOS!I3038+CALCULOS_ENER!F3038*DATOS!H3038</f>
        <v>4.2836627264798852E-2</v>
      </c>
      <c r="C3038">
        <f t="shared" si="94"/>
        <v>0.12004281140549221</v>
      </c>
      <c r="D3038">
        <f>CALCULOS_ENER!C3038*DATOS!H3038</f>
        <v>8.4295234629681148E-3</v>
      </c>
      <c r="E3038">
        <f t="shared" si="95"/>
        <v>8.5635707603661473E-2</v>
      </c>
      <c r="G3038">
        <f>IF(CALCULOS_ENER!C3038=0,DATOS!G3038*DATOS!B3038,DATOS!G3038*(DATOS!B3038-CALCULOS_ENER!E3038)+CALCULOS_ENER!E3038*DATOS!I3038)</f>
        <v>4.2799080338862622E-2</v>
      </c>
      <c r="H3038">
        <f>DATOS!B3038*DATOS!G3038-CALCULOS_ECON!G3038</f>
        <v>3.4407103801830735E-2</v>
      </c>
    </row>
    <row r="3039" spans="1:8" x14ac:dyDescent="0.25">
      <c r="A3039">
        <f>CALCULOS_ENER!A3039*DATOS!F3039</f>
        <v>8.2830907984229749E-2</v>
      </c>
      <c r="B3039">
        <f>CALCULOS_ENER!E3039*DATOS!I3039+CALCULOS_ENER!F3039*DATOS!H3039</f>
        <v>3.5441891226133525E-2</v>
      </c>
      <c r="C3039">
        <f t="shared" si="94"/>
        <v>0.11827279921036327</v>
      </c>
      <c r="D3039">
        <f>CALCULOS_ENER!C3039*DATOS!H3039</f>
        <v>6.949390436496769E-3</v>
      </c>
      <c r="E3039">
        <f t="shared" si="95"/>
        <v>8.9780298420726518E-2</v>
      </c>
      <c r="G3039">
        <f>IF(CALCULOS_ENER!C3039=0,DATOS!G3039*DATOS!B3039,DATOS!G3039*(DATOS!B3039-CALCULOS_ENER!E3039)+CALCULOS_ENER!E3039*DATOS!I3039)</f>
        <v>5.4338407194592986E-2</v>
      </c>
      <c r="H3039">
        <f>DATOS!B3039*DATOS!G3039-CALCULOS_ECON!G3039</f>
        <v>2.8492500789636763E-2</v>
      </c>
    </row>
    <row r="3040" spans="1:8" x14ac:dyDescent="0.25">
      <c r="A3040">
        <f>CALCULOS_ENER!A3040*DATOS!F3040</f>
        <v>5.3263400000000002E-2</v>
      </c>
      <c r="B3040">
        <f>CALCULOS_ENER!E3040*DATOS!I3040+CALCULOS_ENER!F3040*DATOS!H3040</f>
        <v>0</v>
      </c>
      <c r="C3040">
        <f t="shared" si="94"/>
        <v>5.3263400000000002E-2</v>
      </c>
      <c r="D3040">
        <f>CALCULOS_ENER!C3040*DATOS!H3040</f>
        <v>0</v>
      </c>
      <c r="E3040">
        <f t="shared" si="95"/>
        <v>5.3263400000000002E-2</v>
      </c>
      <c r="G3040">
        <f>IF(CALCULOS_ENER!C3040=0,DATOS!G3040*DATOS!B3040,DATOS!G3040*(DATOS!B3040-CALCULOS_ENER!E3040)+CALCULOS_ENER!E3040*DATOS!I3040)</f>
        <v>8.2830907984229749E-2</v>
      </c>
      <c r="H3040">
        <f>DATOS!B3040*DATOS!G3040-CALCULOS_ECON!G3040</f>
        <v>0</v>
      </c>
    </row>
    <row r="3041" spans="1:8" x14ac:dyDescent="0.25">
      <c r="A3041">
        <f>CALCULOS_ENER!A3041*DATOS!F3041</f>
        <v>5.2444600000000001E-2</v>
      </c>
      <c r="B3041">
        <f>CALCULOS_ENER!E3041*DATOS!I3041+CALCULOS_ENER!F3041*DATOS!H3041</f>
        <v>0</v>
      </c>
      <c r="C3041">
        <f t="shared" si="94"/>
        <v>5.2444600000000001E-2</v>
      </c>
      <c r="D3041">
        <f>CALCULOS_ENER!C3041*DATOS!H3041</f>
        <v>0</v>
      </c>
      <c r="E3041">
        <f t="shared" si="95"/>
        <v>5.2444600000000001E-2</v>
      </c>
      <c r="G3041">
        <f>IF(CALCULOS_ENER!C3041=0,DATOS!G3041*DATOS!B3041,DATOS!G3041*(DATOS!B3041-CALCULOS_ENER!E3041)+CALCULOS_ENER!E3041*DATOS!I3041)</f>
        <v>8.2830907984229749E-2</v>
      </c>
      <c r="H3041">
        <f>DATOS!B3041*DATOS!G3041-CALCULOS_ECON!G3041</f>
        <v>0</v>
      </c>
    </row>
    <row r="3042" spans="1:8" x14ac:dyDescent="0.25">
      <c r="A3042">
        <f>CALCULOS_ENER!A3042*DATOS!F3042</f>
        <v>9.0321000000000012E-3</v>
      </c>
      <c r="B3042">
        <f>CALCULOS_ENER!E3042*DATOS!I3042+CALCULOS_ENER!F3042*DATOS!H3042</f>
        <v>0</v>
      </c>
      <c r="C3042">
        <f t="shared" si="94"/>
        <v>9.0321000000000012E-3</v>
      </c>
      <c r="D3042">
        <f>CALCULOS_ENER!C3042*DATOS!H3042</f>
        <v>0</v>
      </c>
      <c r="E3042">
        <f t="shared" si="95"/>
        <v>9.0321000000000012E-3</v>
      </c>
      <c r="G3042">
        <f>IF(CALCULOS_ENER!C3042=0,DATOS!G3042*DATOS!B3042,DATOS!G3042*(DATOS!B3042-CALCULOS_ENER!E3042)+CALCULOS_ENER!E3042*DATOS!I3042)</f>
        <v>8.564328645641027E-2</v>
      </c>
      <c r="H3042">
        <f>DATOS!B3042*DATOS!G3042-CALCULOS_ECON!G3042</f>
        <v>0</v>
      </c>
    </row>
    <row r="3043" spans="1:8" x14ac:dyDescent="0.25">
      <c r="A3043">
        <f>CALCULOS_ENER!A3043*DATOS!F3043</f>
        <v>1.8248200000000003E-2</v>
      </c>
      <c r="B3043">
        <f>CALCULOS_ENER!E3043*DATOS!I3043+CALCULOS_ENER!F3043*DATOS!H3043</f>
        <v>0</v>
      </c>
      <c r="C3043">
        <f t="shared" si="94"/>
        <v>1.8248200000000003E-2</v>
      </c>
      <c r="D3043">
        <f>CALCULOS_ENER!C3043*DATOS!H3043</f>
        <v>0</v>
      </c>
      <c r="E3043">
        <f t="shared" si="95"/>
        <v>1.8248200000000003E-2</v>
      </c>
      <c r="G3043">
        <f>IF(CALCULOS_ENER!C3043=0,DATOS!G3043*DATOS!B3043,DATOS!G3043*(DATOS!B3043-CALCULOS_ENER!E3043)+CALCULOS_ENER!E3043*DATOS!I3043)</f>
        <v>8.564328645641027E-2</v>
      </c>
      <c r="H3043">
        <f>DATOS!B3043*DATOS!G3043-CALCULOS_ECON!G3043</f>
        <v>0</v>
      </c>
    </row>
    <row r="3044" spans="1:8" x14ac:dyDescent="0.25">
      <c r="A3044">
        <f>CALCULOS_ENER!A3044*DATOS!F3044</f>
        <v>5.4855000000000008E-3</v>
      </c>
      <c r="B3044">
        <f>CALCULOS_ENER!E3044*DATOS!I3044+CALCULOS_ENER!F3044*DATOS!H3044</f>
        <v>0</v>
      </c>
      <c r="C3044">
        <f t="shared" si="94"/>
        <v>5.4855000000000008E-3</v>
      </c>
      <c r="D3044">
        <f>CALCULOS_ENER!C3044*DATOS!H3044</f>
        <v>0</v>
      </c>
      <c r="E3044">
        <f t="shared" si="95"/>
        <v>5.4855000000000008E-3</v>
      </c>
      <c r="G3044">
        <f>IF(CALCULOS_ENER!C3044=0,DATOS!G3044*DATOS!B3044,DATOS!G3044*(DATOS!B3044-CALCULOS_ENER!E3044)+CALCULOS_ENER!E3044*DATOS!I3044)</f>
        <v>0.10916330917258643</v>
      </c>
      <c r="H3044">
        <f>DATOS!B3044*DATOS!G3044-CALCULOS_ECON!G3044</f>
        <v>0</v>
      </c>
    </row>
    <row r="3045" spans="1:8" x14ac:dyDescent="0.25">
      <c r="A3045">
        <f>CALCULOS_ENER!A3045*DATOS!F3045</f>
        <v>0</v>
      </c>
      <c r="B3045">
        <f>CALCULOS_ENER!E3045*DATOS!I3045+CALCULOS_ENER!F3045*DATOS!H3045</f>
        <v>0</v>
      </c>
      <c r="C3045">
        <f t="shared" si="94"/>
        <v>0</v>
      </c>
      <c r="D3045">
        <f>CALCULOS_ENER!C3045*DATOS!H3045</f>
        <v>0</v>
      </c>
      <c r="E3045">
        <f t="shared" si="95"/>
        <v>0</v>
      </c>
      <c r="G3045">
        <f>IF(CALCULOS_ENER!C3045=0,DATOS!G3045*DATOS!B3045,DATOS!G3045*(DATOS!B3045-CALCULOS_ENER!E3045)+CALCULOS_ENER!E3045*DATOS!I3045)</f>
        <v>0.15339117473770658</v>
      </c>
      <c r="H3045">
        <f>DATOS!B3045*DATOS!G3045-CALCULOS_ECON!G3045</f>
        <v>0</v>
      </c>
    </row>
    <row r="3046" spans="1:8" x14ac:dyDescent="0.25">
      <c r="A3046">
        <f>CALCULOS_ENER!A3046*DATOS!F3046</f>
        <v>0</v>
      </c>
      <c r="B3046">
        <f>CALCULOS_ENER!E3046*DATOS!I3046+CALCULOS_ENER!F3046*DATOS!H3046</f>
        <v>0</v>
      </c>
      <c r="C3046">
        <f t="shared" si="94"/>
        <v>0</v>
      </c>
      <c r="D3046">
        <f>CALCULOS_ENER!C3046*DATOS!H3046</f>
        <v>0</v>
      </c>
      <c r="E3046">
        <f t="shared" si="95"/>
        <v>0</v>
      </c>
      <c r="G3046">
        <f>IF(CALCULOS_ENER!C3046=0,DATOS!G3046*DATOS!B3046,DATOS!G3046*(DATOS!B3046-CALCULOS_ENER!E3046)+CALCULOS_ENER!E3046*DATOS!I3046)</f>
        <v>0.17128653981199582</v>
      </c>
      <c r="H3046">
        <f>DATOS!B3046*DATOS!G3046-CALCULOS_ECON!G3046</f>
        <v>0</v>
      </c>
    </row>
    <row r="3047" spans="1:8" x14ac:dyDescent="0.25">
      <c r="A3047">
        <f>CALCULOS_ENER!A3047*DATOS!F3047</f>
        <v>0</v>
      </c>
      <c r="B3047">
        <f>CALCULOS_ENER!E3047*DATOS!I3047+CALCULOS_ENER!F3047*DATOS!H3047</f>
        <v>0</v>
      </c>
      <c r="C3047">
        <f t="shared" si="94"/>
        <v>0</v>
      </c>
      <c r="D3047">
        <f>CALCULOS_ENER!C3047*DATOS!H3047</f>
        <v>0</v>
      </c>
      <c r="E3047">
        <f t="shared" si="95"/>
        <v>0</v>
      </c>
      <c r="G3047">
        <f>IF(CALCULOS_ENER!C3047=0,DATOS!G3047*DATOS!B3047,DATOS!G3047*(DATOS!B3047-CALCULOS_ENER!E3047)+CALCULOS_ENER!E3047*DATOS!I3047)</f>
        <v>0.20707730306139904</v>
      </c>
      <c r="H3047">
        <f>DATOS!B3047*DATOS!G3047-CALCULOS_ECON!G3047</f>
        <v>0</v>
      </c>
    </row>
    <row r="3048" spans="1:8" x14ac:dyDescent="0.25">
      <c r="A3048">
        <f>CALCULOS_ENER!A3048*DATOS!F3048</f>
        <v>0</v>
      </c>
      <c r="B3048">
        <f>CALCULOS_ENER!E3048*DATOS!I3048+CALCULOS_ENER!F3048*DATOS!H3048</f>
        <v>0</v>
      </c>
      <c r="C3048">
        <f t="shared" si="94"/>
        <v>0</v>
      </c>
      <c r="D3048">
        <f>CALCULOS_ENER!C3048*DATOS!H3048</f>
        <v>0</v>
      </c>
      <c r="E3048">
        <f t="shared" si="95"/>
        <v>0</v>
      </c>
      <c r="G3048">
        <f>IF(CALCULOS_ENER!C3048=0,DATOS!G3048*DATOS!B3048,DATOS!G3048*(DATOS!B3048-CALCULOS_ENER!E3048)+CALCULOS_ENER!E3048*DATOS!I3048)</f>
        <v>0.20707730306139904</v>
      </c>
      <c r="H3048">
        <f>DATOS!B3048*DATOS!G3048-CALCULOS_ECON!G3048</f>
        <v>0</v>
      </c>
    </row>
    <row r="3049" spans="1:8" x14ac:dyDescent="0.25">
      <c r="A3049">
        <f>CALCULOS_ENER!A3049*DATOS!F3049</f>
        <v>0</v>
      </c>
      <c r="B3049">
        <f>CALCULOS_ENER!E3049*DATOS!I3049+CALCULOS_ENER!F3049*DATOS!H3049</f>
        <v>0</v>
      </c>
      <c r="C3049">
        <f t="shared" si="94"/>
        <v>0</v>
      </c>
      <c r="D3049">
        <f>CALCULOS_ENER!C3049*DATOS!H3049</f>
        <v>0</v>
      </c>
      <c r="E3049">
        <f t="shared" si="95"/>
        <v>0</v>
      </c>
      <c r="G3049">
        <f>IF(CALCULOS_ENER!C3049=0,DATOS!G3049*DATOS!B3049,DATOS!G3049*(DATOS!B3049-CALCULOS_ENER!E3049)+CALCULOS_ENER!E3049*DATOS!I3049)</f>
        <v>0.15722484605604145</v>
      </c>
      <c r="H3049">
        <f>DATOS!B3049*DATOS!G3049-CALCULOS_ECON!G3049</f>
        <v>0</v>
      </c>
    </row>
    <row r="3050" spans="1:8" x14ac:dyDescent="0.25">
      <c r="A3050">
        <f>CALCULOS_ENER!A3050*DATOS!F3050</f>
        <v>0</v>
      </c>
      <c r="B3050">
        <f>CALCULOS_ENER!E3050*DATOS!I3050+CALCULOS_ENER!F3050*DATOS!H3050</f>
        <v>0</v>
      </c>
      <c r="C3050">
        <f t="shared" si="94"/>
        <v>0</v>
      </c>
      <c r="D3050">
        <f>CALCULOS_ENER!C3050*DATOS!H3050</f>
        <v>0</v>
      </c>
      <c r="E3050">
        <f t="shared" si="95"/>
        <v>0</v>
      </c>
      <c r="G3050">
        <f>IF(CALCULOS_ENER!C3050=0,DATOS!G3050*DATOS!B3050,DATOS!G3050*(DATOS!B3050-CALCULOS_ENER!E3050)+CALCULOS_ENER!E3050*DATOS!I3050)</f>
        <v>9.7913960787987905E-2</v>
      </c>
      <c r="H3050">
        <f>DATOS!B3050*DATOS!G3050-CALCULOS_ECON!G3050</f>
        <v>0</v>
      </c>
    </row>
    <row r="3051" spans="1:8" x14ac:dyDescent="0.25">
      <c r="A3051">
        <f>CALCULOS_ENER!A3051*DATOS!F3051</f>
        <v>0</v>
      </c>
      <c r="B3051">
        <f>CALCULOS_ENER!E3051*DATOS!I3051+CALCULOS_ENER!F3051*DATOS!H3051</f>
        <v>0</v>
      </c>
      <c r="C3051">
        <f t="shared" si="94"/>
        <v>0</v>
      </c>
      <c r="D3051">
        <f>CALCULOS_ENER!C3051*DATOS!H3051</f>
        <v>0</v>
      </c>
      <c r="E3051">
        <f t="shared" si="95"/>
        <v>0</v>
      </c>
      <c r="G3051">
        <f>IF(CALCULOS_ENER!C3051=0,DATOS!G3051*DATOS!B3051,DATOS!G3051*(DATOS!B3051-CALCULOS_ENER!E3051)+CALCULOS_ENER!E3051*DATOS!I3051)</f>
        <v>1.8176523479527962E-2</v>
      </c>
      <c r="H3051">
        <f>DATOS!B3051*DATOS!G3051-CALCULOS_ECON!G3051</f>
        <v>0</v>
      </c>
    </row>
    <row r="3052" spans="1:8" x14ac:dyDescent="0.25">
      <c r="A3052">
        <f>CALCULOS_ENER!A3052*DATOS!F3052</f>
        <v>0</v>
      </c>
      <c r="B3052">
        <f>CALCULOS_ENER!E3052*DATOS!I3052+CALCULOS_ENER!F3052*DATOS!H3052</f>
        <v>0</v>
      </c>
      <c r="C3052">
        <f t="shared" si="94"/>
        <v>0</v>
      </c>
      <c r="D3052">
        <f>CALCULOS_ENER!C3052*DATOS!H3052</f>
        <v>0</v>
      </c>
      <c r="E3052">
        <f t="shared" si="95"/>
        <v>0</v>
      </c>
      <c r="G3052">
        <f>IF(CALCULOS_ENER!C3052=0,DATOS!G3052*DATOS!B3052,DATOS!G3052*(DATOS!B3052-CALCULOS_ENER!E3052)+CALCULOS_ENER!E3052*DATOS!I3052)</f>
        <v>1.8176523479527962E-2</v>
      </c>
      <c r="H3052">
        <f>DATOS!B3052*DATOS!G3052-CALCULOS_ECON!G3052</f>
        <v>0</v>
      </c>
    </row>
    <row r="3053" spans="1:8" x14ac:dyDescent="0.25">
      <c r="A3053">
        <f>CALCULOS_ENER!A3053*DATOS!F3053</f>
        <v>0</v>
      </c>
      <c r="B3053">
        <f>CALCULOS_ENER!E3053*DATOS!I3053+CALCULOS_ENER!F3053*DATOS!H3053</f>
        <v>0</v>
      </c>
      <c r="C3053">
        <f t="shared" si="94"/>
        <v>0</v>
      </c>
      <c r="D3053">
        <f>CALCULOS_ENER!C3053*DATOS!H3053</f>
        <v>0</v>
      </c>
      <c r="E3053">
        <f t="shared" si="95"/>
        <v>0</v>
      </c>
      <c r="G3053">
        <f>IF(CALCULOS_ENER!C3053=0,DATOS!G3053*DATOS!B3053,DATOS!G3053*(DATOS!B3053-CALCULOS_ENER!E3053)+CALCULOS_ENER!E3053*DATOS!I3053)</f>
        <v>1.8176523479527962E-2</v>
      </c>
      <c r="H3053">
        <f>DATOS!B3053*DATOS!G3053-CALCULOS_ECON!G3053</f>
        <v>0</v>
      </c>
    </row>
    <row r="3054" spans="1:8" x14ac:dyDescent="0.25">
      <c r="A3054">
        <f>CALCULOS_ENER!A3054*DATOS!F3054</f>
        <v>0</v>
      </c>
      <c r="B3054">
        <f>CALCULOS_ENER!E3054*DATOS!I3054+CALCULOS_ENER!F3054*DATOS!H3054</f>
        <v>0</v>
      </c>
      <c r="C3054">
        <f t="shared" si="94"/>
        <v>0</v>
      </c>
      <c r="D3054">
        <f>CALCULOS_ENER!C3054*DATOS!H3054</f>
        <v>0</v>
      </c>
      <c r="E3054">
        <f t="shared" si="95"/>
        <v>0</v>
      </c>
      <c r="G3054">
        <f>IF(CALCULOS_ENER!C3054=0,DATOS!G3054*DATOS!B3054,DATOS!G3054*(DATOS!B3054-CALCULOS_ENER!E3054)+CALCULOS_ENER!E3054*DATOS!I3054)</f>
        <v>1.8176523479527962E-2</v>
      </c>
      <c r="H3054">
        <f>DATOS!B3054*DATOS!G3054-CALCULOS_ECON!G3054</f>
        <v>0</v>
      </c>
    </row>
    <row r="3055" spans="1:8" x14ac:dyDescent="0.25">
      <c r="A3055">
        <f>CALCULOS_ENER!A3055*DATOS!F3055</f>
        <v>0</v>
      </c>
      <c r="B3055">
        <f>CALCULOS_ENER!E3055*DATOS!I3055+CALCULOS_ENER!F3055*DATOS!H3055</f>
        <v>0</v>
      </c>
      <c r="C3055">
        <f t="shared" si="94"/>
        <v>0</v>
      </c>
      <c r="D3055">
        <f>CALCULOS_ENER!C3055*DATOS!H3055</f>
        <v>0</v>
      </c>
      <c r="E3055">
        <f t="shared" si="95"/>
        <v>0</v>
      </c>
      <c r="G3055">
        <f>IF(CALCULOS_ENER!C3055=0,DATOS!G3055*DATOS!B3055,DATOS!G3055*(DATOS!B3055-CALCULOS_ENER!E3055)+CALCULOS_ENER!E3055*DATOS!I3055)</f>
        <v>1.9301554310379516E-2</v>
      </c>
      <c r="H3055">
        <f>DATOS!B3055*DATOS!G3055-CALCULOS_ECON!G3055</f>
        <v>0</v>
      </c>
    </row>
    <row r="3056" spans="1:8" x14ac:dyDescent="0.25">
      <c r="A3056">
        <f>CALCULOS_ENER!A3056*DATOS!F3056</f>
        <v>4.4114000000000002E-3</v>
      </c>
      <c r="B3056">
        <f>CALCULOS_ENER!E3056*DATOS!I3056+CALCULOS_ENER!F3056*DATOS!H3056</f>
        <v>0</v>
      </c>
      <c r="C3056">
        <f t="shared" si="94"/>
        <v>4.4114000000000002E-3</v>
      </c>
      <c r="D3056">
        <f>CALCULOS_ENER!C3056*DATOS!H3056</f>
        <v>0</v>
      </c>
      <c r="E3056">
        <f t="shared" si="95"/>
        <v>4.4114000000000002E-3</v>
      </c>
      <c r="G3056">
        <f>IF(CALCULOS_ENER!C3056=0,DATOS!G3056*DATOS!B3056,DATOS!G3056*(DATOS!B3056-CALCULOS_ENER!E3056)+CALCULOS_ENER!E3056*DATOS!I3056)</f>
        <v>4.4227733161821228E-2</v>
      </c>
      <c r="H3056">
        <f>DATOS!B3056*DATOS!G3056-CALCULOS_ECON!G3056</f>
        <v>0</v>
      </c>
    </row>
    <row r="3057" spans="1:8" x14ac:dyDescent="0.25">
      <c r="A3057">
        <f>CALCULOS_ENER!A3057*DATOS!F3057</f>
        <v>9.321900000000001E-3</v>
      </c>
      <c r="B3057">
        <f>CALCULOS_ENER!E3057*DATOS!I3057+CALCULOS_ENER!F3057*DATOS!H3057</f>
        <v>0</v>
      </c>
      <c r="C3057">
        <f t="shared" si="94"/>
        <v>9.321900000000001E-3</v>
      </c>
      <c r="D3057">
        <f>CALCULOS_ENER!C3057*DATOS!H3057</f>
        <v>0</v>
      </c>
      <c r="E3057">
        <f t="shared" si="95"/>
        <v>9.321900000000001E-3</v>
      </c>
      <c r="G3057">
        <f>IF(CALCULOS_ENER!C3057=0,DATOS!G3057*DATOS!B3057,DATOS!G3057*(DATOS!B3057-CALCULOS_ENER!E3057)+CALCULOS_ENER!E3057*DATOS!I3057)</f>
        <v>8.1809615138075401E-2</v>
      </c>
      <c r="H3057">
        <f>DATOS!B3057*DATOS!G3057-CALCULOS_ECON!G3057</f>
        <v>0</v>
      </c>
    </row>
    <row r="3058" spans="1:8" x14ac:dyDescent="0.25">
      <c r="A3058">
        <f>CALCULOS_ENER!A3058*DATOS!F3058</f>
        <v>8.5030999999999995E-3</v>
      </c>
      <c r="B3058">
        <f>CALCULOS_ENER!E3058*DATOS!I3058+CALCULOS_ENER!F3058*DATOS!H3058</f>
        <v>0</v>
      </c>
      <c r="C3058">
        <f t="shared" si="94"/>
        <v>8.5030999999999995E-3</v>
      </c>
      <c r="D3058">
        <f>CALCULOS_ENER!C3058*DATOS!H3058</f>
        <v>0</v>
      </c>
      <c r="E3058">
        <f t="shared" si="95"/>
        <v>8.5030999999999995E-3</v>
      </c>
      <c r="G3058">
        <f>IF(CALCULOS_ENER!C3058=0,DATOS!G3058*DATOS!B3058,DATOS!G3058*(DATOS!B3058-CALCULOS_ENER!E3058)+CALCULOS_ENER!E3058*DATOS!I3058)</f>
        <v>9.9704980212364652E-2</v>
      </c>
      <c r="H3058">
        <f>DATOS!B3058*DATOS!G3058-CALCULOS_ECON!G3058</f>
        <v>0</v>
      </c>
    </row>
    <row r="3059" spans="1:8" x14ac:dyDescent="0.25">
      <c r="A3059">
        <f>CALCULOS_ENER!A3059*DATOS!F3059</f>
        <v>1.33998E-2</v>
      </c>
      <c r="B3059">
        <f>CALCULOS_ENER!E3059*DATOS!I3059+CALCULOS_ENER!F3059*DATOS!H3059</f>
        <v>0</v>
      </c>
      <c r="C3059">
        <f t="shared" si="94"/>
        <v>1.33998E-2</v>
      </c>
      <c r="D3059">
        <f>CALCULOS_ENER!C3059*DATOS!H3059</f>
        <v>0</v>
      </c>
      <c r="E3059">
        <f t="shared" si="95"/>
        <v>1.33998E-2</v>
      </c>
      <c r="G3059">
        <f>IF(CALCULOS_ENER!C3059=0,DATOS!G3059*DATOS!B3059,DATOS!G3059*(DATOS!B3059-CALCULOS_ENER!E3059)+CALCULOS_ENER!E3059*DATOS!I3059)</f>
        <v>8.564328645641027E-2</v>
      </c>
      <c r="H3059">
        <f>DATOS!B3059*DATOS!G3059-CALCULOS_ECON!G3059</f>
        <v>0</v>
      </c>
    </row>
    <row r="3060" spans="1:8" x14ac:dyDescent="0.25">
      <c r="A3060">
        <f>CALCULOS_ENER!A3060*DATOS!F3060</f>
        <v>4.2494800000000006E-2</v>
      </c>
      <c r="B3060">
        <f>CALCULOS_ENER!E3060*DATOS!I3060+CALCULOS_ENER!F3060*DATOS!H3060</f>
        <v>0</v>
      </c>
      <c r="C3060">
        <f t="shared" si="94"/>
        <v>4.2494800000000006E-2</v>
      </c>
      <c r="D3060">
        <f>CALCULOS_ENER!C3060*DATOS!H3060</f>
        <v>0</v>
      </c>
      <c r="E3060">
        <f t="shared" si="95"/>
        <v>4.2494800000000006E-2</v>
      </c>
      <c r="G3060">
        <f>IF(CALCULOS_ENER!C3060=0,DATOS!G3060*DATOS!B3060,DATOS!G3060*(DATOS!B3060-CALCULOS_ENER!E3060)+CALCULOS_ENER!E3060*DATOS!I3060)</f>
        <v>8.001856261287392E-2</v>
      </c>
      <c r="H3060">
        <f>DATOS!B3060*DATOS!G3060-CALCULOS_ECON!G3060</f>
        <v>0</v>
      </c>
    </row>
    <row r="3061" spans="1:8" x14ac:dyDescent="0.25">
      <c r="A3061">
        <f>CALCULOS_ENER!A3061*DATOS!F3061</f>
        <v>3.9125300000000009E-2</v>
      </c>
      <c r="B3061">
        <f>CALCULOS_ENER!E3061*DATOS!I3061+CALCULOS_ENER!F3061*DATOS!H3061</f>
        <v>0</v>
      </c>
      <c r="C3061">
        <f t="shared" si="94"/>
        <v>3.9125300000000009E-2</v>
      </c>
      <c r="D3061">
        <f>CALCULOS_ENER!C3061*DATOS!H3061</f>
        <v>0</v>
      </c>
      <c r="E3061">
        <f t="shared" si="95"/>
        <v>3.9125300000000009E-2</v>
      </c>
      <c r="G3061">
        <f>IF(CALCULOS_ENER!C3061=0,DATOS!G3061*DATOS!B3061,DATOS!G3061*(DATOS!B3061-CALCULOS_ENER!E3061)+CALCULOS_ENER!E3061*DATOS!I3061)</f>
        <v>7.7206184140693357E-2</v>
      </c>
      <c r="H3061">
        <f>DATOS!B3061*DATOS!G3061-CALCULOS_ECON!G3061</f>
        <v>0</v>
      </c>
    </row>
    <row r="3062" spans="1:8" x14ac:dyDescent="0.25">
      <c r="A3062">
        <f>CALCULOS_ENER!A3062*DATOS!F3062</f>
        <v>6.375829999999999E-2</v>
      </c>
      <c r="B3062">
        <f>CALCULOS_ENER!E3062*DATOS!I3062+CALCULOS_ENER!F3062*DATOS!H3062</f>
        <v>0</v>
      </c>
      <c r="C3062">
        <f t="shared" si="94"/>
        <v>6.375829999999999E-2</v>
      </c>
      <c r="D3062">
        <f>CALCULOS_ENER!C3062*DATOS!H3062</f>
        <v>0</v>
      </c>
      <c r="E3062">
        <f t="shared" si="95"/>
        <v>6.375829999999999E-2</v>
      </c>
      <c r="G3062">
        <f>IF(CALCULOS_ENER!C3062=0,DATOS!G3062*DATOS!B3062,DATOS!G3062*(DATOS!B3062-CALCULOS_ENER!E3062)+CALCULOS_ENER!E3062*DATOS!I3062)</f>
        <v>7.7206184140693357E-2</v>
      </c>
      <c r="H3062">
        <f>DATOS!B3062*DATOS!G3062-CALCULOS_ECON!G3062</f>
        <v>0</v>
      </c>
    </row>
    <row r="3063" spans="1:8" x14ac:dyDescent="0.25">
      <c r="A3063">
        <f>CALCULOS_ENER!A3063*DATOS!F3063</f>
        <v>5.9500999999999998E-2</v>
      </c>
      <c r="B3063">
        <f>CALCULOS_ENER!E3063*DATOS!I3063+CALCULOS_ENER!F3063*DATOS!H3063</f>
        <v>0</v>
      </c>
      <c r="C3063">
        <f t="shared" si="94"/>
        <v>5.9500999999999998E-2</v>
      </c>
      <c r="D3063">
        <f>CALCULOS_ENER!C3063*DATOS!H3063</f>
        <v>0</v>
      </c>
      <c r="E3063">
        <f t="shared" si="95"/>
        <v>5.9500999999999998E-2</v>
      </c>
      <c r="G3063">
        <f>IF(CALCULOS_ENER!C3063=0,DATOS!G3063*DATOS!B3063,DATOS!G3063*(DATOS!B3063-CALCULOS_ENER!E3063)+CALCULOS_ENER!E3063*DATOS!I3063)</f>
        <v>8.2830907984229749E-2</v>
      </c>
      <c r="H3063">
        <f>DATOS!B3063*DATOS!G3063-CALCULOS_ECON!G3063</f>
        <v>0</v>
      </c>
    </row>
    <row r="3064" spans="1:8" x14ac:dyDescent="0.25">
      <c r="A3064">
        <f>CALCULOS_ENER!A3064*DATOS!F3064</f>
        <v>8.2830907984229749E-2</v>
      </c>
      <c r="B3064">
        <f>CALCULOS_ENER!E3064*DATOS!I3064+CALCULOS_ENER!F3064*DATOS!H3064</f>
        <v>2.7281965088820078E-2</v>
      </c>
      <c r="C3064">
        <f t="shared" si="94"/>
        <v>0.11011287307304983</v>
      </c>
      <c r="D3064">
        <f>CALCULOS_ENER!C3064*DATOS!H3064</f>
        <v>1.3818138161869909E-2</v>
      </c>
      <c r="E3064">
        <f t="shared" si="95"/>
        <v>9.6649046146099662E-2</v>
      </c>
      <c r="G3064">
        <f>IF(CALCULOS_ENER!C3064=0,DATOS!G3064*DATOS!B3064,DATOS!G3064*(DATOS!B3064-CALCULOS_ENER!E3064)+CALCULOS_ENER!E3064*DATOS!I3064)</f>
        <v>6.9367081057279581E-2</v>
      </c>
      <c r="H3064">
        <f>DATOS!B3064*DATOS!G3064-CALCULOS_ECON!G3064</f>
        <v>1.3463826926950168E-2</v>
      </c>
    </row>
    <row r="3065" spans="1:8" x14ac:dyDescent="0.25">
      <c r="A3065">
        <f>CALCULOS_ENER!A3065*DATOS!F3065</f>
        <v>8.2830907984229749E-2</v>
      </c>
      <c r="B3065">
        <f>CALCULOS_ENER!E3065*DATOS!I3065+CALCULOS_ENER!F3065*DATOS!H3065</f>
        <v>2.5127607044764338E-2</v>
      </c>
      <c r="C3065">
        <f t="shared" si="94"/>
        <v>0.10795851502899409</v>
      </c>
      <c r="D3065">
        <f>CALCULOS_ENER!C3065*DATOS!H3065</f>
        <v>1.2837522073758401E-2</v>
      </c>
      <c r="E3065">
        <f t="shared" si="95"/>
        <v>9.5668430057988155E-2</v>
      </c>
      <c r="G3065">
        <f>IF(CALCULOS_ENER!C3065=0,DATOS!G3065*DATOS!B3065,DATOS!G3065*(DATOS!B3065-CALCULOS_ENER!E3065)+CALCULOS_ENER!E3065*DATOS!I3065)</f>
        <v>7.05408230132238E-2</v>
      </c>
      <c r="H3065">
        <f>DATOS!B3065*DATOS!G3065-CALCULOS_ECON!G3065</f>
        <v>1.2290084971005949E-2</v>
      </c>
    </row>
    <row r="3066" spans="1:8" x14ac:dyDescent="0.25">
      <c r="A3066">
        <f>CALCULOS_ENER!A3066*DATOS!F3066</f>
        <v>8.564328645641027E-2</v>
      </c>
      <c r="B3066">
        <f>CALCULOS_ENER!E3066*DATOS!I3066+CALCULOS_ENER!F3066*DATOS!H3066</f>
        <v>5.2937396632005964E-4</v>
      </c>
      <c r="C3066">
        <f t="shared" si="94"/>
        <v>8.6172660422730335E-2</v>
      </c>
      <c r="D3066">
        <f>CALCULOS_ENER!C3066*DATOS!H3066</f>
        <v>2.7953438905038637E-4</v>
      </c>
      <c r="E3066">
        <f t="shared" si="95"/>
        <v>8.5922820845460657E-2</v>
      </c>
      <c r="G3066">
        <f>IF(CALCULOS_ENER!C3066=0,DATOS!G3066*DATOS!B3066,DATOS!G3066*(DATOS!B3066-CALCULOS_ENER!E3066)+CALCULOS_ENER!E3066*DATOS!I3066)</f>
        <v>8.5393446879140592E-2</v>
      </c>
      <c r="H3066">
        <f>DATOS!B3066*DATOS!G3066-CALCULOS_ECON!G3066</f>
        <v>2.498395772696782E-4</v>
      </c>
    </row>
    <row r="3067" spans="1:8" x14ac:dyDescent="0.25">
      <c r="A3067">
        <f>CALCULOS_ENER!A3067*DATOS!F3067</f>
        <v>3.9658900000000004E-2</v>
      </c>
      <c r="B3067">
        <f>CALCULOS_ENER!E3067*DATOS!I3067+CALCULOS_ENER!F3067*DATOS!H3067</f>
        <v>0</v>
      </c>
      <c r="C3067">
        <f t="shared" si="94"/>
        <v>3.9658900000000004E-2</v>
      </c>
      <c r="D3067">
        <f>CALCULOS_ENER!C3067*DATOS!H3067</f>
        <v>0</v>
      </c>
      <c r="E3067">
        <f t="shared" si="95"/>
        <v>3.9658900000000004E-2</v>
      </c>
      <c r="G3067">
        <f>IF(CALCULOS_ENER!C3067=0,DATOS!G3067*DATOS!B3067,DATOS!G3067*(DATOS!B3067-CALCULOS_ENER!E3067)+CALCULOS_ENER!E3067*DATOS!I3067)</f>
        <v>8.564328645641027E-2</v>
      </c>
      <c r="H3067">
        <f>DATOS!B3067*DATOS!G3067-CALCULOS_ECON!G3067</f>
        <v>0</v>
      </c>
    </row>
    <row r="3068" spans="1:8" x14ac:dyDescent="0.25">
      <c r="A3068">
        <f>CALCULOS_ENER!A3068*DATOS!F3068</f>
        <v>5.8144E-3</v>
      </c>
      <c r="B3068">
        <f>CALCULOS_ENER!E3068*DATOS!I3068+CALCULOS_ENER!F3068*DATOS!H3068</f>
        <v>0</v>
      </c>
      <c r="C3068">
        <f t="shared" si="94"/>
        <v>5.8144E-3</v>
      </c>
      <c r="D3068">
        <f>CALCULOS_ENER!C3068*DATOS!H3068</f>
        <v>0</v>
      </c>
      <c r="E3068">
        <f t="shared" si="95"/>
        <v>5.8144E-3</v>
      </c>
      <c r="G3068">
        <f>IF(CALCULOS_ENER!C3068=0,DATOS!G3068*DATOS!B3068,DATOS!G3068*(DATOS!B3068-CALCULOS_ENER!E3068)+CALCULOS_ENER!E3068*DATOS!I3068)</f>
        <v>0.10916330917258643</v>
      </c>
      <c r="H3068">
        <f>DATOS!B3068*DATOS!G3068-CALCULOS_ECON!G3068</f>
        <v>0</v>
      </c>
    </row>
    <row r="3069" spans="1:8" x14ac:dyDescent="0.25">
      <c r="A3069">
        <f>CALCULOS_ENER!A3069*DATOS!F3069</f>
        <v>0</v>
      </c>
      <c r="B3069">
        <f>CALCULOS_ENER!E3069*DATOS!I3069+CALCULOS_ENER!F3069*DATOS!H3069</f>
        <v>0</v>
      </c>
      <c r="C3069">
        <f t="shared" si="94"/>
        <v>0</v>
      </c>
      <c r="D3069">
        <f>CALCULOS_ENER!C3069*DATOS!H3069</f>
        <v>0</v>
      </c>
      <c r="E3069">
        <f t="shared" si="95"/>
        <v>0</v>
      </c>
      <c r="G3069">
        <f>IF(CALCULOS_ENER!C3069=0,DATOS!G3069*DATOS!B3069,DATOS!G3069*(DATOS!B3069-CALCULOS_ENER!E3069)+CALCULOS_ENER!E3069*DATOS!I3069)</f>
        <v>0.15339117473770658</v>
      </c>
      <c r="H3069">
        <f>DATOS!B3069*DATOS!G3069-CALCULOS_ECON!G3069</f>
        <v>0</v>
      </c>
    </row>
    <row r="3070" spans="1:8" x14ac:dyDescent="0.25">
      <c r="A3070">
        <f>CALCULOS_ENER!A3070*DATOS!F3070</f>
        <v>0</v>
      </c>
      <c r="B3070">
        <f>CALCULOS_ENER!E3070*DATOS!I3070+CALCULOS_ENER!F3070*DATOS!H3070</f>
        <v>0</v>
      </c>
      <c r="C3070">
        <f t="shared" si="94"/>
        <v>0</v>
      </c>
      <c r="D3070">
        <f>CALCULOS_ENER!C3070*DATOS!H3070</f>
        <v>0</v>
      </c>
      <c r="E3070">
        <f t="shared" si="95"/>
        <v>0</v>
      </c>
      <c r="G3070">
        <f>IF(CALCULOS_ENER!C3070=0,DATOS!G3070*DATOS!B3070,DATOS!G3070*(DATOS!B3070-CALCULOS_ENER!E3070)+CALCULOS_ENER!E3070*DATOS!I3070)</f>
        <v>0.17128653981199582</v>
      </c>
      <c r="H3070">
        <f>DATOS!B3070*DATOS!G3070-CALCULOS_ECON!G3070</f>
        <v>0</v>
      </c>
    </row>
    <row r="3071" spans="1:8" x14ac:dyDescent="0.25">
      <c r="A3071">
        <f>CALCULOS_ENER!A3071*DATOS!F3071</f>
        <v>0</v>
      </c>
      <c r="B3071">
        <f>CALCULOS_ENER!E3071*DATOS!I3071+CALCULOS_ENER!F3071*DATOS!H3071</f>
        <v>0</v>
      </c>
      <c r="C3071">
        <f t="shared" si="94"/>
        <v>0</v>
      </c>
      <c r="D3071">
        <f>CALCULOS_ENER!C3071*DATOS!H3071</f>
        <v>0</v>
      </c>
      <c r="E3071">
        <f t="shared" si="95"/>
        <v>0</v>
      </c>
      <c r="G3071">
        <f>IF(CALCULOS_ENER!C3071=0,DATOS!G3071*DATOS!B3071,DATOS!G3071*(DATOS!B3071-CALCULOS_ENER!E3071)+CALCULOS_ENER!E3071*DATOS!I3071)</f>
        <v>0.20707730306139904</v>
      </c>
      <c r="H3071">
        <f>DATOS!B3071*DATOS!G3071-CALCULOS_ECON!G3071</f>
        <v>0</v>
      </c>
    </row>
    <row r="3072" spans="1:8" x14ac:dyDescent="0.25">
      <c r="A3072">
        <f>CALCULOS_ENER!A3072*DATOS!F3072</f>
        <v>0</v>
      </c>
      <c r="B3072">
        <f>CALCULOS_ENER!E3072*DATOS!I3072+CALCULOS_ENER!F3072*DATOS!H3072</f>
        <v>0</v>
      </c>
      <c r="C3072">
        <f t="shared" si="94"/>
        <v>0</v>
      </c>
      <c r="D3072">
        <f>CALCULOS_ENER!C3072*DATOS!H3072</f>
        <v>0</v>
      </c>
      <c r="E3072">
        <f t="shared" si="95"/>
        <v>0</v>
      </c>
      <c r="G3072">
        <f>IF(CALCULOS_ENER!C3072=0,DATOS!G3072*DATOS!B3072,DATOS!G3072*(DATOS!B3072-CALCULOS_ENER!E3072)+CALCULOS_ENER!E3072*DATOS!I3072)</f>
        <v>0.20707730306139904</v>
      </c>
      <c r="H3072">
        <f>DATOS!B3072*DATOS!G3072-CALCULOS_ECON!G3072</f>
        <v>0</v>
      </c>
    </row>
    <row r="3073" spans="1:8" x14ac:dyDescent="0.25">
      <c r="A3073">
        <f>CALCULOS_ENER!A3073*DATOS!F3073</f>
        <v>0</v>
      </c>
      <c r="B3073">
        <f>CALCULOS_ENER!E3073*DATOS!I3073+CALCULOS_ENER!F3073*DATOS!H3073</f>
        <v>0</v>
      </c>
      <c r="C3073">
        <f t="shared" si="94"/>
        <v>0</v>
      </c>
      <c r="D3073">
        <f>CALCULOS_ENER!C3073*DATOS!H3073</f>
        <v>0</v>
      </c>
      <c r="E3073">
        <f t="shared" si="95"/>
        <v>0</v>
      </c>
      <c r="G3073">
        <f>IF(CALCULOS_ENER!C3073=0,DATOS!G3073*DATOS!B3073,DATOS!G3073*(DATOS!B3073-CALCULOS_ENER!E3073)+CALCULOS_ENER!E3073*DATOS!I3073)</f>
        <v>0.15722484605604145</v>
      </c>
      <c r="H3073">
        <f>DATOS!B3073*DATOS!G3073-CALCULOS_ECON!G3073</f>
        <v>0</v>
      </c>
    </row>
    <row r="3074" spans="1:8" x14ac:dyDescent="0.25">
      <c r="A3074">
        <f>CALCULOS_ENER!A3074*DATOS!F3074</f>
        <v>0</v>
      </c>
      <c r="B3074">
        <f>CALCULOS_ENER!E3074*DATOS!I3074+CALCULOS_ENER!F3074*DATOS!H3074</f>
        <v>0</v>
      </c>
      <c r="C3074">
        <f t="shared" si="94"/>
        <v>0</v>
      </c>
      <c r="D3074">
        <f>CALCULOS_ENER!C3074*DATOS!H3074</f>
        <v>0</v>
      </c>
      <c r="E3074">
        <f t="shared" si="95"/>
        <v>0</v>
      </c>
      <c r="G3074">
        <f>IF(CALCULOS_ENER!C3074=0,DATOS!G3074*DATOS!B3074,DATOS!G3074*(DATOS!B3074-CALCULOS_ENER!E3074)+CALCULOS_ENER!E3074*DATOS!I3074)</f>
        <v>9.7913960787987905E-2</v>
      </c>
      <c r="H3074">
        <f>DATOS!B3074*DATOS!G3074-CALCULOS_ECON!G3074</f>
        <v>0</v>
      </c>
    </row>
    <row r="3075" spans="1:8" x14ac:dyDescent="0.25">
      <c r="A3075">
        <f>CALCULOS_ENER!A3075*DATOS!F3075</f>
        <v>0</v>
      </c>
      <c r="B3075">
        <f>CALCULOS_ENER!E3075*DATOS!I3075+CALCULOS_ENER!F3075*DATOS!H3075</f>
        <v>0</v>
      </c>
      <c r="C3075">
        <f t="shared" ref="C3075:C3138" si="96">A3075+B3075</f>
        <v>0</v>
      </c>
      <c r="D3075">
        <f>CALCULOS_ENER!C3075*DATOS!H3075</f>
        <v>0</v>
      </c>
      <c r="E3075">
        <f t="shared" ref="E3075:E3138" si="97">A3075+D3075</f>
        <v>0</v>
      </c>
      <c r="G3075">
        <f>IF(CALCULOS_ENER!C3075=0,DATOS!G3075*DATOS!B3075,DATOS!G3075*(DATOS!B3075-CALCULOS_ENER!E3075)+CALCULOS_ENER!E3075*DATOS!I3075)</f>
        <v>1.8176523479527962E-2</v>
      </c>
      <c r="H3075">
        <f>DATOS!B3075*DATOS!G3075-CALCULOS_ECON!G3075</f>
        <v>0</v>
      </c>
    </row>
    <row r="3076" spans="1:8" x14ac:dyDescent="0.25">
      <c r="A3076">
        <f>CALCULOS_ENER!A3076*DATOS!F3076</f>
        <v>0</v>
      </c>
      <c r="B3076">
        <f>CALCULOS_ENER!E3076*DATOS!I3076+CALCULOS_ENER!F3076*DATOS!H3076</f>
        <v>0</v>
      </c>
      <c r="C3076">
        <f t="shared" si="96"/>
        <v>0</v>
      </c>
      <c r="D3076">
        <f>CALCULOS_ENER!C3076*DATOS!H3076</f>
        <v>0</v>
      </c>
      <c r="E3076">
        <f t="shared" si="97"/>
        <v>0</v>
      </c>
      <c r="G3076">
        <f>IF(CALCULOS_ENER!C3076=0,DATOS!G3076*DATOS!B3076,DATOS!G3076*(DATOS!B3076-CALCULOS_ENER!E3076)+CALCULOS_ENER!E3076*DATOS!I3076)</f>
        <v>1.8176523479527962E-2</v>
      </c>
      <c r="H3076">
        <f>DATOS!B3076*DATOS!G3076-CALCULOS_ECON!G3076</f>
        <v>0</v>
      </c>
    </row>
    <row r="3077" spans="1:8" x14ac:dyDescent="0.25">
      <c r="A3077">
        <f>CALCULOS_ENER!A3077*DATOS!F3077</f>
        <v>0</v>
      </c>
      <c r="B3077">
        <f>CALCULOS_ENER!E3077*DATOS!I3077+CALCULOS_ENER!F3077*DATOS!H3077</f>
        <v>0</v>
      </c>
      <c r="C3077">
        <f t="shared" si="96"/>
        <v>0</v>
      </c>
      <c r="D3077">
        <f>CALCULOS_ENER!C3077*DATOS!H3077</f>
        <v>0</v>
      </c>
      <c r="E3077">
        <f t="shared" si="97"/>
        <v>0</v>
      </c>
      <c r="G3077">
        <f>IF(CALCULOS_ENER!C3077=0,DATOS!G3077*DATOS!B3077,DATOS!G3077*(DATOS!B3077-CALCULOS_ENER!E3077)+CALCULOS_ENER!E3077*DATOS!I3077)</f>
        <v>1.8176523479527962E-2</v>
      </c>
      <c r="H3077">
        <f>DATOS!B3077*DATOS!G3077-CALCULOS_ECON!G3077</f>
        <v>0</v>
      </c>
    </row>
    <row r="3078" spans="1:8" x14ac:dyDescent="0.25">
      <c r="A3078">
        <f>CALCULOS_ENER!A3078*DATOS!F3078</f>
        <v>0</v>
      </c>
      <c r="B3078">
        <f>CALCULOS_ENER!E3078*DATOS!I3078+CALCULOS_ENER!F3078*DATOS!H3078</f>
        <v>0</v>
      </c>
      <c r="C3078">
        <f t="shared" si="96"/>
        <v>0</v>
      </c>
      <c r="D3078">
        <f>CALCULOS_ENER!C3078*DATOS!H3078</f>
        <v>0</v>
      </c>
      <c r="E3078">
        <f t="shared" si="97"/>
        <v>0</v>
      </c>
      <c r="G3078">
        <f>IF(CALCULOS_ENER!C3078=0,DATOS!G3078*DATOS!B3078,DATOS!G3078*(DATOS!B3078-CALCULOS_ENER!E3078)+CALCULOS_ENER!E3078*DATOS!I3078)</f>
        <v>1.8176523479527962E-2</v>
      </c>
      <c r="H3078">
        <f>DATOS!B3078*DATOS!G3078-CALCULOS_ECON!G3078</f>
        <v>0</v>
      </c>
    </row>
    <row r="3079" spans="1:8" x14ac:dyDescent="0.25">
      <c r="A3079">
        <f>CALCULOS_ENER!A3079*DATOS!F3079</f>
        <v>1.15E-4</v>
      </c>
      <c r="B3079">
        <f>CALCULOS_ENER!E3079*DATOS!I3079+CALCULOS_ENER!F3079*DATOS!H3079</f>
        <v>0</v>
      </c>
      <c r="C3079">
        <f t="shared" si="96"/>
        <v>1.15E-4</v>
      </c>
      <c r="D3079">
        <f>CALCULOS_ENER!C3079*DATOS!H3079</f>
        <v>0</v>
      </c>
      <c r="E3079">
        <f t="shared" si="97"/>
        <v>1.15E-4</v>
      </c>
      <c r="G3079">
        <f>IF(CALCULOS_ENER!C3079=0,DATOS!G3079*DATOS!B3079,DATOS!G3079*(DATOS!B3079-CALCULOS_ENER!E3079)+CALCULOS_ENER!E3079*DATOS!I3079)</f>
        <v>1.9301554310379516E-2</v>
      </c>
      <c r="H3079">
        <f>DATOS!B3079*DATOS!G3079-CALCULOS_ECON!G3079</f>
        <v>0</v>
      </c>
    </row>
    <row r="3080" spans="1:8" x14ac:dyDescent="0.25">
      <c r="A3080">
        <f>CALCULOS_ENER!A3080*DATOS!F3080</f>
        <v>9.9129999999999999E-3</v>
      </c>
      <c r="B3080">
        <f>CALCULOS_ENER!E3080*DATOS!I3080+CALCULOS_ENER!F3080*DATOS!H3080</f>
        <v>0</v>
      </c>
      <c r="C3080">
        <f t="shared" si="96"/>
        <v>9.9129999999999999E-3</v>
      </c>
      <c r="D3080">
        <f>CALCULOS_ENER!C3080*DATOS!H3080</f>
        <v>0</v>
      </c>
      <c r="E3080">
        <f t="shared" si="97"/>
        <v>9.9129999999999999E-3</v>
      </c>
      <c r="G3080">
        <f>IF(CALCULOS_ENER!C3080=0,DATOS!G3080*DATOS!B3080,DATOS!G3080*(DATOS!B3080-CALCULOS_ENER!E3080)+CALCULOS_ENER!E3080*DATOS!I3080)</f>
        <v>4.4227733161821228E-2</v>
      </c>
      <c r="H3080">
        <f>DATOS!B3080*DATOS!G3080-CALCULOS_ECON!G3080</f>
        <v>0</v>
      </c>
    </row>
    <row r="3081" spans="1:8" x14ac:dyDescent="0.25">
      <c r="A3081">
        <f>CALCULOS_ENER!A3081*DATOS!F3081</f>
        <v>4.96179E-2</v>
      </c>
      <c r="B3081">
        <f>CALCULOS_ENER!E3081*DATOS!I3081+CALCULOS_ENER!F3081*DATOS!H3081</f>
        <v>0</v>
      </c>
      <c r="C3081">
        <f t="shared" si="96"/>
        <v>4.96179E-2</v>
      </c>
      <c r="D3081">
        <f>CALCULOS_ENER!C3081*DATOS!H3081</f>
        <v>0</v>
      </c>
      <c r="E3081">
        <f t="shared" si="97"/>
        <v>4.96179E-2</v>
      </c>
      <c r="G3081">
        <f>IF(CALCULOS_ENER!C3081=0,DATOS!G3081*DATOS!B3081,DATOS!G3081*(DATOS!B3081-CALCULOS_ENER!E3081)+CALCULOS_ENER!E3081*DATOS!I3081)</f>
        <v>8.1809615138075401E-2</v>
      </c>
      <c r="H3081">
        <f>DATOS!B3081*DATOS!G3081-CALCULOS_ECON!G3081</f>
        <v>0</v>
      </c>
    </row>
    <row r="3082" spans="1:8" x14ac:dyDescent="0.25">
      <c r="A3082">
        <f>CALCULOS_ENER!A3082*DATOS!F3082</f>
        <v>9.784890000000003E-2</v>
      </c>
      <c r="B3082">
        <f>CALCULOS_ENER!E3082*DATOS!I3082+CALCULOS_ENER!F3082*DATOS!H3082</f>
        <v>0</v>
      </c>
      <c r="C3082">
        <f t="shared" si="96"/>
        <v>9.784890000000003E-2</v>
      </c>
      <c r="D3082">
        <f>CALCULOS_ENER!C3082*DATOS!H3082</f>
        <v>0</v>
      </c>
      <c r="E3082">
        <f t="shared" si="97"/>
        <v>9.784890000000003E-2</v>
      </c>
      <c r="G3082">
        <f>IF(CALCULOS_ENER!C3082=0,DATOS!G3082*DATOS!B3082,DATOS!G3082*(DATOS!B3082-CALCULOS_ENER!E3082)+CALCULOS_ENER!E3082*DATOS!I3082)</f>
        <v>9.9704980212364652E-2</v>
      </c>
      <c r="H3082">
        <f>DATOS!B3082*DATOS!G3082-CALCULOS_ECON!G3082</f>
        <v>0</v>
      </c>
    </row>
    <row r="3083" spans="1:8" x14ac:dyDescent="0.25">
      <c r="A3083">
        <f>CALCULOS_ENER!A3083*DATOS!F3083</f>
        <v>8.564328645641027E-2</v>
      </c>
      <c r="B3083">
        <f>CALCULOS_ENER!E3083*DATOS!I3083+CALCULOS_ENER!F3083*DATOS!H3083</f>
        <v>1.1650072074204683E-2</v>
      </c>
      <c r="C3083">
        <f t="shared" si="96"/>
        <v>9.7293358530614951E-2</v>
      </c>
      <c r="D3083">
        <f>CALCULOS_ENER!C3083*DATOS!H3083</f>
        <v>7.0488306048196213E-3</v>
      </c>
      <c r="E3083">
        <f t="shared" si="97"/>
        <v>9.2692117061229887E-2</v>
      </c>
      <c r="G3083">
        <f>IF(CALCULOS_ENER!C3083=0,DATOS!G3083*DATOS!B3083,DATOS!G3083*(DATOS!B3083-CALCULOS_ENER!E3083)+CALCULOS_ENER!E3083*DATOS!I3083)</f>
        <v>8.1042044987025205E-2</v>
      </c>
      <c r="H3083">
        <f>DATOS!B3083*DATOS!G3083-CALCULOS_ECON!G3083</f>
        <v>4.6012414693850645E-3</v>
      </c>
    </row>
    <row r="3084" spans="1:8" x14ac:dyDescent="0.25">
      <c r="A3084">
        <f>CALCULOS_ENER!A3084*DATOS!F3084</f>
        <v>8.001856261287392E-2</v>
      </c>
      <c r="B3084">
        <f>CALCULOS_ENER!E3084*DATOS!I3084+CALCULOS_ENER!F3084*DATOS!H3084</f>
        <v>2.7676645255968794E-2</v>
      </c>
      <c r="C3084">
        <f t="shared" si="96"/>
        <v>0.10769520786884271</v>
      </c>
      <c r="D3084">
        <f>CALCULOS_ENER!C3084*DATOS!H3084</f>
        <v>1.7416353124811497E-2</v>
      </c>
      <c r="E3084">
        <f t="shared" si="97"/>
        <v>9.7434915737685424E-2</v>
      </c>
      <c r="G3084">
        <f>IF(CALCULOS_ENER!C3084=0,DATOS!G3084*DATOS!B3084,DATOS!G3084*(DATOS!B3084-CALCULOS_ENER!E3084)+CALCULOS_ENER!E3084*DATOS!I3084)</f>
        <v>6.9758270481716622E-2</v>
      </c>
      <c r="H3084">
        <f>DATOS!B3084*DATOS!G3084-CALCULOS_ECON!G3084</f>
        <v>1.0260292131157298E-2</v>
      </c>
    </row>
    <row r="3085" spans="1:8" x14ac:dyDescent="0.25">
      <c r="A3085">
        <f>CALCULOS_ENER!A3085*DATOS!F3085</f>
        <v>7.7206184140693357E-2</v>
      </c>
      <c r="B3085">
        <f>CALCULOS_ENER!E3085*DATOS!I3085+CALCULOS_ENER!F3085*DATOS!H3085</f>
        <v>5.6442027524889672E-2</v>
      </c>
      <c r="C3085">
        <f t="shared" si="96"/>
        <v>0.13364821166558302</v>
      </c>
      <c r="D3085">
        <f>CALCULOS_ENER!C3085*DATOS!H3085</f>
        <v>3.5156618236361993E-2</v>
      </c>
      <c r="E3085">
        <f t="shared" si="97"/>
        <v>0.11236280237705534</v>
      </c>
      <c r="G3085">
        <f>IF(CALCULOS_ENER!C3085=0,DATOS!G3085*DATOS!B3085,DATOS!G3085*(DATOS!B3085-CALCULOS_ENER!E3085)+CALCULOS_ENER!E3085*DATOS!I3085)</f>
        <v>5.5920774852165685E-2</v>
      </c>
      <c r="H3085">
        <f>DATOS!B3085*DATOS!G3085-CALCULOS_ECON!G3085</f>
        <v>2.1285409288527672E-2</v>
      </c>
    </row>
    <row r="3086" spans="1:8" x14ac:dyDescent="0.25">
      <c r="A3086">
        <f>CALCULOS_ENER!A3086*DATOS!F3086</f>
        <v>7.7206184140693357E-2</v>
      </c>
      <c r="B3086">
        <f>CALCULOS_ENER!E3086*DATOS!I3086+CALCULOS_ENER!F3086*DATOS!H3086</f>
        <v>3.5657686777190986E-2</v>
      </c>
      <c r="C3086">
        <f t="shared" si="96"/>
        <v>0.11286387091788434</v>
      </c>
      <c r="D3086">
        <f>CALCULOS_ENER!C3086*DATOS!H3086</f>
        <v>1.8058657695075326E-2</v>
      </c>
      <c r="E3086">
        <f t="shared" si="97"/>
        <v>9.5264841835768679E-2</v>
      </c>
      <c r="G3086">
        <f>IF(CALCULOS_ENER!C3086=0,DATOS!G3086*DATOS!B3086,DATOS!G3086*(DATOS!B3086-CALCULOS_ENER!E3086)+CALCULOS_ENER!E3086*DATOS!I3086)</f>
        <v>5.9607155058577693E-2</v>
      </c>
      <c r="H3086">
        <f>DATOS!B3086*DATOS!G3086-CALCULOS_ECON!G3086</f>
        <v>1.7599029082115664E-2</v>
      </c>
    </row>
    <row r="3087" spans="1:8" x14ac:dyDescent="0.25">
      <c r="A3087">
        <f>CALCULOS_ENER!A3087*DATOS!F3087</f>
        <v>8.2830907984229749E-2</v>
      </c>
      <c r="B3087">
        <f>CALCULOS_ENER!E3087*DATOS!I3087+CALCULOS_ENER!F3087*DATOS!H3087</f>
        <v>1.9034888079289811E-2</v>
      </c>
      <c r="C3087">
        <f t="shared" si="96"/>
        <v>0.10186579606351956</v>
      </c>
      <c r="D3087">
        <f>CALCULOS_ENER!C3087*DATOS!H3087</f>
        <v>9.0194841428093645E-3</v>
      </c>
      <c r="E3087">
        <f t="shared" si="97"/>
        <v>9.1850392127039118E-2</v>
      </c>
      <c r="G3087">
        <f>IF(CALCULOS_ENER!C3087=0,DATOS!G3087*DATOS!B3087,DATOS!G3087*(DATOS!B3087-CALCULOS_ENER!E3087)+CALCULOS_ENER!E3087*DATOS!I3087)</f>
        <v>7.2815504047749294E-2</v>
      </c>
      <c r="H3087">
        <f>DATOS!B3087*DATOS!G3087-CALCULOS_ECON!G3087</f>
        <v>1.0015403936480455E-2</v>
      </c>
    </row>
    <row r="3088" spans="1:8" x14ac:dyDescent="0.25">
      <c r="A3088">
        <f>CALCULOS_ENER!A3088*DATOS!F3088</f>
        <v>4.1413800000000001E-2</v>
      </c>
      <c r="B3088">
        <f>CALCULOS_ENER!E3088*DATOS!I3088+CALCULOS_ENER!F3088*DATOS!H3088</f>
        <v>0</v>
      </c>
      <c r="C3088">
        <f t="shared" si="96"/>
        <v>4.1413800000000001E-2</v>
      </c>
      <c r="D3088">
        <f>CALCULOS_ENER!C3088*DATOS!H3088</f>
        <v>0</v>
      </c>
      <c r="E3088">
        <f t="shared" si="97"/>
        <v>4.1413800000000001E-2</v>
      </c>
      <c r="G3088">
        <f>IF(CALCULOS_ENER!C3088=0,DATOS!G3088*DATOS!B3088,DATOS!G3088*(DATOS!B3088-CALCULOS_ENER!E3088)+CALCULOS_ENER!E3088*DATOS!I3088)</f>
        <v>8.2830907984229749E-2</v>
      </c>
      <c r="H3088">
        <f>DATOS!B3088*DATOS!G3088-CALCULOS_ECON!G3088</f>
        <v>0</v>
      </c>
    </row>
    <row r="3089" spans="1:8" x14ac:dyDescent="0.25">
      <c r="A3089">
        <f>CALCULOS_ENER!A3089*DATOS!F3089</f>
        <v>3.9226500000000004E-2</v>
      </c>
      <c r="B3089">
        <f>CALCULOS_ENER!E3089*DATOS!I3089+CALCULOS_ENER!F3089*DATOS!H3089</f>
        <v>0</v>
      </c>
      <c r="C3089">
        <f t="shared" si="96"/>
        <v>3.9226500000000004E-2</v>
      </c>
      <c r="D3089">
        <f>CALCULOS_ENER!C3089*DATOS!H3089</f>
        <v>0</v>
      </c>
      <c r="E3089">
        <f t="shared" si="97"/>
        <v>3.9226500000000004E-2</v>
      </c>
      <c r="G3089">
        <f>IF(CALCULOS_ENER!C3089=0,DATOS!G3089*DATOS!B3089,DATOS!G3089*(DATOS!B3089-CALCULOS_ENER!E3089)+CALCULOS_ENER!E3089*DATOS!I3089)</f>
        <v>8.2830907984229749E-2</v>
      </c>
      <c r="H3089">
        <f>DATOS!B3089*DATOS!G3089-CALCULOS_ECON!G3089</f>
        <v>0</v>
      </c>
    </row>
    <row r="3090" spans="1:8" x14ac:dyDescent="0.25">
      <c r="A3090">
        <f>CALCULOS_ENER!A3090*DATOS!F3090</f>
        <v>1.60632E-2</v>
      </c>
      <c r="B3090">
        <f>CALCULOS_ENER!E3090*DATOS!I3090+CALCULOS_ENER!F3090*DATOS!H3090</f>
        <v>0</v>
      </c>
      <c r="C3090">
        <f t="shared" si="96"/>
        <v>1.60632E-2</v>
      </c>
      <c r="D3090">
        <f>CALCULOS_ENER!C3090*DATOS!H3090</f>
        <v>0</v>
      </c>
      <c r="E3090">
        <f t="shared" si="97"/>
        <v>1.60632E-2</v>
      </c>
      <c r="G3090">
        <f>IF(CALCULOS_ENER!C3090=0,DATOS!G3090*DATOS!B3090,DATOS!G3090*(DATOS!B3090-CALCULOS_ENER!E3090)+CALCULOS_ENER!E3090*DATOS!I3090)</f>
        <v>8.564328645641027E-2</v>
      </c>
      <c r="H3090">
        <f>DATOS!B3090*DATOS!G3090-CALCULOS_ECON!G3090</f>
        <v>0</v>
      </c>
    </row>
    <row r="3091" spans="1:8" x14ac:dyDescent="0.25">
      <c r="A3091">
        <f>CALCULOS_ENER!A3091*DATOS!F3091</f>
        <v>5.2830999999999998E-3</v>
      </c>
      <c r="B3091">
        <f>CALCULOS_ENER!E3091*DATOS!I3091+CALCULOS_ENER!F3091*DATOS!H3091</f>
        <v>0</v>
      </c>
      <c r="C3091">
        <f t="shared" si="96"/>
        <v>5.2830999999999998E-3</v>
      </c>
      <c r="D3091">
        <f>CALCULOS_ENER!C3091*DATOS!H3091</f>
        <v>0</v>
      </c>
      <c r="E3091">
        <f t="shared" si="97"/>
        <v>5.2830999999999998E-3</v>
      </c>
      <c r="G3091">
        <f>IF(CALCULOS_ENER!C3091=0,DATOS!G3091*DATOS!B3091,DATOS!G3091*(DATOS!B3091-CALCULOS_ENER!E3091)+CALCULOS_ENER!E3091*DATOS!I3091)</f>
        <v>8.564328645641027E-2</v>
      </c>
      <c r="H3091">
        <f>DATOS!B3091*DATOS!G3091-CALCULOS_ECON!G3091</f>
        <v>0</v>
      </c>
    </row>
    <row r="3092" spans="1:8" x14ac:dyDescent="0.25">
      <c r="A3092">
        <f>CALCULOS_ENER!A3092*DATOS!F3092</f>
        <v>1.5455999999999998E-3</v>
      </c>
      <c r="B3092">
        <f>CALCULOS_ENER!E3092*DATOS!I3092+CALCULOS_ENER!F3092*DATOS!H3092</f>
        <v>0</v>
      </c>
      <c r="C3092">
        <f t="shared" si="96"/>
        <v>1.5455999999999998E-3</v>
      </c>
      <c r="D3092">
        <f>CALCULOS_ENER!C3092*DATOS!H3092</f>
        <v>0</v>
      </c>
      <c r="E3092">
        <f t="shared" si="97"/>
        <v>1.5455999999999998E-3</v>
      </c>
      <c r="G3092">
        <f>IF(CALCULOS_ENER!C3092=0,DATOS!G3092*DATOS!B3092,DATOS!G3092*(DATOS!B3092-CALCULOS_ENER!E3092)+CALCULOS_ENER!E3092*DATOS!I3092)</f>
        <v>0.10916330917258643</v>
      </c>
      <c r="H3092">
        <f>DATOS!B3092*DATOS!G3092-CALCULOS_ECON!G3092</f>
        <v>0</v>
      </c>
    </row>
    <row r="3093" spans="1:8" x14ac:dyDescent="0.25">
      <c r="A3093">
        <f>CALCULOS_ENER!A3093*DATOS!F3093</f>
        <v>0</v>
      </c>
      <c r="B3093">
        <f>CALCULOS_ENER!E3093*DATOS!I3093+CALCULOS_ENER!F3093*DATOS!H3093</f>
        <v>0</v>
      </c>
      <c r="C3093">
        <f t="shared" si="96"/>
        <v>0</v>
      </c>
      <c r="D3093">
        <f>CALCULOS_ENER!C3093*DATOS!H3093</f>
        <v>0</v>
      </c>
      <c r="E3093">
        <f t="shared" si="97"/>
        <v>0</v>
      </c>
      <c r="G3093">
        <f>IF(CALCULOS_ENER!C3093=0,DATOS!G3093*DATOS!B3093,DATOS!G3093*(DATOS!B3093-CALCULOS_ENER!E3093)+CALCULOS_ENER!E3093*DATOS!I3093)</f>
        <v>0.15339117473770658</v>
      </c>
      <c r="H3093">
        <f>DATOS!B3093*DATOS!G3093-CALCULOS_ECON!G3093</f>
        <v>0</v>
      </c>
    </row>
    <row r="3094" spans="1:8" x14ac:dyDescent="0.25">
      <c r="A3094">
        <f>CALCULOS_ENER!A3094*DATOS!F3094</f>
        <v>0</v>
      </c>
      <c r="B3094">
        <f>CALCULOS_ENER!E3094*DATOS!I3094+CALCULOS_ENER!F3094*DATOS!H3094</f>
        <v>0</v>
      </c>
      <c r="C3094">
        <f t="shared" si="96"/>
        <v>0</v>
      </c>
      <c r="D3094">
        <f>CALCULOS_ENER!C3094*DATOS!H3094</f>
        <v>0</v>
      </c>
      <c r="E3094">
        <f t="shared" si="97"/>
        <v>0</v>
      </c>
      <c r="G3094">
        <f>IF(CALCULOS_ENER!C3094=0,DATOS!G3094*DATOS!B3094,DATOS!G3094*(DATOS!B3094-CALCULOS_ENER!E3094)+CALCULOS_ENER!E3094*DATOS!I3094)</f>
        <v>0.17128653981199582</v>
      </c>
      <c r="H3094">
        <f>DATOS!B3094*DATOS!G3094-CALCULOS_ECON!G3094</f>
        <v>0</v>
      </c>
    </row>
    <row r="3095" spans="1:8" x14ac:dyDescent="0.25">
      <c r="A3095">
        <f>CALCULOS_ENER!A3095*DATOS!F3095</f>
        <v>0</v>
      </c>
      <c r="B3095">
        <f>CALCULOS_ENER!E3095*DATOS!I3095+CALCULOS_ENER!F3095*DATOS!H3095</f>
        <v>0</v>
      </c>
      <c r="C3095">
        <f t="shared" si="96"/>
        <v>0</v>
      </c>
      <c r="D3095">
        <f>CALCULOS_ENER!C3095*DATOS!H3095</f>
        <v>0</v>
      </c>
      <c r="E3095">
        <f t="shared" si="97"/>
        <v>0</v>
      </c>
      <c r="G3095">
        <f>IF(CALCULOS_ENER!C3095=0,DATOS!G3095*DATOS!B3095,DATOS!G3095*(DATOS!B3095-CALCULOS_ENER!E3095)+CALCULOS_ENER!E3095*DATOS!I3095)</f>
        <v>0.20707730306139904</v>
      </c>
      <c r="H3095">
        <f>DATOS!B3095*DATOS!G3095-CALCULOS_ECON!G3095</f>
        <v>0</v>
      </c>
    </row>
    <row r="3096" spans="1:8" x14ac:dyDescent="0.25">
      <c r="A3096">
        <f>CALCULOS_ENER!A3096*DATOS!F3096</f>
        <v>0</v>
      </c>
      <c r="B3096">
        <f>CALCULOS_ENER!E3096*DATOS!I3096+CALCULOS_ENER!F3096*DATOS!H3096</f>
        <v>0</v>
      </c>
      <c r="C3096">
        <f t="shared" si="96"/>
        <v>0</v>
      </c>
      <c r="D3096">
        <f>CALCULOS_ENER!C3096*DATOS!H3096</f>
        <v>0</v>
      </c>
      <c r="E3096">
        <f t="shared" si="97"/>
        <v>0</v>
      </c>
      <c r="G3096">
        <f>IF(CALCULOS_ENER!C3096=0,DATOS!G3096*DATOS!B3096,DATOS!G3096*(DATOS!B3096-CALCULOS_ENER!E3096)+CALCULOS_ENER!E3096*DATOS!I3096)</f>
        <v>0.20707730306139904</v>
      </c>
      <c r="H3096">
        <f>DATOS!B3096*DATOS!G3096-CALCULOS_ECON!G3096</f>
        <v>0</v>
      </c>
    </row>
    <row r="3097" spans="1:8" x14ac:dyDescent="0.25">
      <c r="A3097">
        <f>CALCULOS_ENER!A3097*DATOS!F3097</f>
        <v>0</v>
      </c>
      <c r="B3097">
        <f>CALCULOS_ENER!E3097*DATOS!I3097+CALCULOS_ENER!F3097*DATOS!H3097</f>
        <v>0</v>
      </c>
      <c r="C3097">
        <f t="shared" si="96"/>
        <v>0</v>
      </c>
      <c r="D3097">
        <f>CALCULOS_ENER!C3097*DATOS!H3097</f>
        <v>0</v>
      </c>
      <c r="E3097">
        <f t="shared" si="97"/>
        <v>0</v>
      </c>
      <c r="G3097">
        <f>IF(CALCULOS_ENER!C3097=0,DATOS!G3097*DATOS!B3097,DATOS!G3097*(DATOS!B3097-CALCULOS_ENER!E3097)+CALCULOS_ENER!E3097*DATOS!I3097)</f>
        <v>0.15722484605604145</v>
      </c>
      <c r="H3097">
        <f>DATOS!B3097*DATOS!G3097-CALCULOS_ECON!G3097</f>
        <v>0</v>
      </c>
    </row>
    <row r="3098" spans="1:8" x14ac:dyDescent="0.25">
      <c r="A3098">
        <f>CALCULOS_ENER!A3098*DATOS!F3098</f>
        <v>0</v>
      </c>
      <c r="B3098">
        <f>CALCULOS_ENER!E3098*DATOS!I3098+CALCULOS_ENER!F3098*DATOS!H3098</f>
        <v>0</v>
      </c>
      <c r="C3098">
        <f t="shared" si="96"/>
        <v>0</v>
      </c>
      <c r="D3098">
        <f>CALCULOS_ENER!C3098*DATOS!H3098</f>
        <v>0</v>
      </c>
      <c r="E3098">
        <f t="shared" si="97"/>
        <v>0</v>
      </c>
      <c r="G3098">
        <f>IF(CALCULOS_ENER!C3098=0,DATOS!G3098*DATOS!B3098,DATOS!G3098*(DATOS!B3098-CALCULOS_ENER!E3098)+CALCULOS_ENER!E3098*DATOS!I3098)</f>
        <v>9.7913960787987905E-2</v>
      </c>
      <c r="H3098">
        <f>DATOS!B3098*DATOS!G3098-CALCULOS_ECON!G3098</f>
        <v>0</v>
      </c>
    </row>
    <row r="3099" spans="1:8" x14ac:dyDescent="0.25">
      <c r="A3099">
        <f>CALCULOS_ENER!A3099*DATOS!F3099</f>
        <v>0</v>
      </c>
      <c r="B3099">
        <f>CALCULOS_ENER!E3099*DATOS!I3099+CALCULOS_ENER!F3099*DATOS!H3099</f>
        <v>0</v>
      </c>
      <c r="C3099">
        <f t="shared" si="96"/>
        <v>0</v>
      </c>
      <c r="D3099">
        <f>CALCULOS_ENER!C3099*DATOS!H3099</f>
        <v>0</v>
      </c>
      <c r="E3099">
        <f t="shared" si="97"/>
        <v>0</v>
      </c>
      <c r="G3099">
        <f>IF(CALCULOS_ENER!C3099=0,DATOS!G3099*DATOS!B3099,DATOS!G3099*(DATOS!B3099-CALCULOS_ENER!E3099)+CALCULOS_ENER!E3099*DATOS!I3099)</f>
        <v>1.8176523479527962E-2</v>
      </c>
      <c r="H3099">
        <f>DATOS!B3099*DATOS!G3099-CALCULOS_ECON!G3099</f>
        <v>0</v>
      </c>
    </row>
    <row r="3100" spans="1:8" x14ac:dyDescent="0.25">
      <c r="A3100">
        <f>CALCULOS_ENER!A3100*DATOS!F3100</f>
        <v>0</v>
      </c>
      <c r="B3100">
        <f>CALCULOS_ENER!E3100*DATOS!I3100+CALCULOS_ENER!F3100*DATOS!H3100</f>
        <v>0</v>
      </c>
      <c r="C3100">
        <f t="shared" si="96"/>
        <v>0</v>
      </c>
      <c r="D3100">
        <f>CALCULOS_ENER!C3100*DATOS!H3100</f>
        <v>0</v>
      </c>
      <c r="E3100">
        <f t="shared" si="97"/>
        <v>0</v>
      </c>
      <c r="G3100">
        <f>IF(CALCULOS_ENER!C3100=0,DATOS!G3100*DATOS!B3100,DATOS!G3100*(DATOS!B3100-CALCULOS_ENER!E3100)+CALCULOS_ENER!E3100*DATOS!I3100)</f>
        <v>1.8176523479527962E-2</v>
      </c>
      <c r="H3100">
        <f>DATOS!B3100*DATOS!G3100-CALCULOS_ECON!G3100</f>
        <v>0</v>
      </c>
    </row>
    <row r="3101" spans="1:8" x14ac:dyDescent="0.25">
      <c r="A3101">
        <f>CALCULOS_ENER!A3101*DATOS!F3101</f>
        <v>0</v>
      </c>
      <c r="B3101">
        <f>CALCULOS_ENER!E3101*DATOS!I3101+CALCULOS_ENER!F3101*DATOS!H3101</f>
        <v>0</v>
      </c>
      <c r="C3101">
        <f t="shared" si="96"/>
        <v>0</v>
      </c>
      <c r="D3101">
        <f>CALCULOS_ENER!C3101*DATOS!H3101</f>
        <v>0</v>
      </c>
      <c r="E3101">
        <f t="shared" si="97"/>
        <v>0</v>
      </c>
      <c r="G3101">
        <f>IF(CALCULOS_ENER!C3101=0,DATOS!G3101*DATOS!B3101,DATOS!G3101*(DATOS!B3101-CALCULOS_ENER!E3101)+CALCULOS_ENER!E3101*DATOS!I3101)</f>
        <v>1.8176523479527962E-2</v>
      </c>
      <c r="H3101">
        <f>DATOS!B3101*DATOS!G3101-CALCULOS_ECON!G3101</f>
        <v>0</v>
      </c>
    </row>
    <row r="3102" spans="1:8" x14ac:dyDescent="0.25">
      <c r="A3102">
        <f>CALCULOS_ENER!A3102*DATOS!F3102</f>
        <v>0</v>
      </c>
      <c r="B3102">
        <f>CALCULOS_ENER!E3102*DATOS!I3102+CALCULOS_ENER!F3102*DATOS!H3102</f>
        <v>0</v>
      </c>
      <c r="C3102">
        <f t="shared" si="96"/>
        <v>0</v>
      </c>
      <c r="D3102">
        <f>CALCULOS_ENER!C3102*DATOS!H3102</f>
        <v>0</v>
      </c>
      <c r="E3102">
        <f t="shared" si="97"/>
        <v>0</v>
      </c>
      <c r="G3102">
        <f>IF(CALCULOS_ENER!C3102=0,DATOS!G3102*DATOS!B3102,DATOS!G3102*(DATOS!B3102-CALCULOS_ENER!E3102)+CALCULOS_ENER!E3102*DATOS!I3102)</f>
        <v>1.8176523479527962E-2</v>
      </c>
      <c r="H3102">
        <f>DATOS!B3102*DATOS!G3102-CALCULOS_ECON!G3102</f>
        <v>0</v>
      </c>
    </row>
    <row r="3103" spans="1:8" x14ac:dyDescent="0.25">
      <c r="A3103">
        <f>CALCULOS_ENER!A3103*DATOS!F3103</f>
        <v>0</v>
      </c>
      <c r="B3103">
        <f>CALCULOS_ENER!E3103*DATOS!I3103+CALCULOS_ENER!F3103*DATOS!H3103</f>
        <v>0</v>
      </c>
      <c r="C3103">
        <f t="shared" si="96"/>
        <v>0</v>
      </c>
      <c r="D3103">
        <f>CALCULOS_ENER!C3103*DATOS!H3103</f>
        <v>0</v>
      </c>
      <c r="E3103">
        <f t="shared" si="97"/>
        <v>0</v>
      </c>
      <c r="G3103">
        <f>IF(CALCULOS_ENER!C3103=0,DATOS!G3103*DATOS!B3103,DATOS!G3103*(DATOS!B3103-CALCULOS_ENER!E3103)+CALCULOS_ENER!E3103*DATOS!I3103)</f>
        <v>1.9301554310379516E-2</v>
      </c>
      <c r="H3103">
        <f>DATOS!B3103*DATOS!G3103-CALCULOS_ECON!G3103</f>
        <v>0</v>
      </c>
    </row>
    <row r="3104" spans="1:8" x14ac:dyDescent="0.25">
      <c r="A3104">
        <f>CALCULOS_ENER!A3104*DATOS!F3104</f>
        <v>8.9078999999999981E-3</v>
      </c>
      <c r="B3104">
        <f>CALCULOS_ENER!E3104*DATOS!I3104+CALCULOS_ENER!F3104*DATOS!H3104</f>
        <v>0</v>
      </c>
      <c r="C3104">
        <f t="shared" si="96"/>
        <v>8.9078999999999981E-3</v>
      </c>
      <c r="D3104">
        <f>CALCULOS_ENER!C3104*DATOS!H3104</f>
        <v>0</v>
      </c>
      <c r="E3104">
        <f t="shared" si="97"/>
        <v>8.9078999999999981E-3</v>
      </c>
      <c r="G3104">
        <f>IF(CALCULOS_ENER!C3104=0,DATOS!G3104*DATOS!B3104,DATOS!G3104*(DATOS!B3104-CALCULOS_ENER!E3104)+CALCULOS_ENER!E3104*DATOS!I3104)</f>
        <v>4.4227733161821228E-2</v>
      </c>
      <c r="H3104">
        <f>DATOS!B3104*DATOS!G3104-CALCULOS_ECON!G3104</f>
        <v>0</v>
      </c>
    </row>
    <row r="3105" spans="1:8" x14ac:dyDescent="0.25">
      <c r="A3105">
        <f>CALCULOS_ENER!A3105*DATOS!F3105</f>
        <v>1.9011799999999999E-2</v>
      </c>
      <c r="B3105">
        <f>CALCULOS_ENER!E3105*DATOS!I3105+CALCULOS_ENER!F3105*DATOS!H3105</f>
        <v>0</v>
      </c>
      <c r="C3105">
        <f t="shared" si="96"/>
        <v>1.9011799999999999E-2</v>
      </c>
      <c r="D3105">
        <f>CALCULOS_ENER!C3105*DATOS!H3105</f>
        <v>0</v>
      </c>
      <c r="E3105">
        <f t="shared" si="97"/>
        <v>1.9011799999999999E-2</v>
      </c>
      <c r="G3105">
        <f>IF(CALCULOS_ENER!C3105=0,DATOS!G3105*DATOS!B3105,DATOS!G3105*(DATOS!B3105-CALCULOS_ENER!E3105)+CALCULOS_ENER!E3105*DATOS!I3105)</f>
        <v>8.1809615138075401E-2</v>
      </c>
      <c r="H3105">
        <f>DATOS!B3105*DATOS!G3105-CALCULOS_ECON!G3105</f>
        <v>0</v>
      </c>
    </row>
    <row r="3106" spans="1:8" x14ac:dyDescent="0.25">
      <c r="A3106">
        <f>CALCULOS_ENER!A3106*DATOS!F3106</f>
        <v>4.3417100000000007E-2</v>
      </c>
      <c r="B3106">
        <f>CALCULOS_ENER!E3106*DATOS!I3106+CALCULOS_ENER!F3106*DATOS!H3106</f>
        <v>0</v>
      </c>
      <c r="C3106">
        <f t="shared" si="96"/>
        <v>4.3417100000000007E-2</v>
      </c>
      <c r="D3106">
        <f>CALCULOS_ENER!C3106*DATOS!H3106</f>
        <v>0</v>
      </c>
      <c r="E3106">
        <f t="shared" si="97"/>
        <v>4.3417100000000007E-2</v>
      </c>
      <c r="G3106">
        <f>IF(CALCULOS_ENER!C3106=0,DATOS!G3106*DATOS!B3106,DATOS!G3106*(DATOS!B3106-CALCULOS_ENER!E3106)+CALCULOS_ENER!E3106*DATOS!I3106)</f>
        <v>9.9704980212364652E-2</v>
      </c>
      <c r="H3106">
        <f>DATOS!B3106*DATOS!G3106-CALCULOS_ECON!G3106</f>
        <v>0</v>
      </c>
    </row>
    <row r="3107" spans="1:8" x14ac:dyDescent="0.25">
      <c r="A3107">
        <f>CALCULOS_ENER!A3107*DATOS!F3107</f>
        <v>5.3872900000000001E-2</v>
      </c>
      <c r="B3107">
        <f>CALCULOS_ENER!E3107*DATOS!I3107+CALCULOS_ENER!F3107*DATOS!H3107</f>
        <v>0</v>
      </c>
      <c r="C3107">
        <f t="shared" si="96"/>
        <v>5.3872900000000001E-2</v>
      </c>
      <c r="D3107">
        <f>CALCULOS_ENER!C3107*DATOS!H3107</f>
        <v>0</v>
      </c>
      <c r="E3107">
        <f t="shared" si="97"/>
        <v>5.3872900000000001E-2</v>
      </c>
      <c r="G3107">
        <f>IF(CALCULOS_ENER!C3107=0,DATOS!G3107*DATOS!B3107,DATOS!G3107*(DATOS!B3107-CALCULOS_ENER!E3107)+CALCULOS_ENER!E3107*DATOS!I3107)</f>
        <v>8.564328645641027E-2</v>
      </c>
      <c r="H3107">
        <f>DATOS!B3107*DATOS!G3107-CALCULOS_ECON!G3107</f>
        <v>0</v>
      </c>
    </row>
    <row r="3108" spans="1:8" x14ac:dyDescent="0.25">
      <c r="A3108">
        <f>CALCULOS_ENER!A3108*DATOS!F3108</f>
        <v>8.001856261287392E-2</v>
      </c>
      <c r="B3108">
        <f>CALCULOS_ENER!E3108*DATOS!I3108+CALCULOS_ENER!F3108*DATOS!H3108</f>
        <v>5.1432859294714087E-3</v>
      </c>
      <c r="C3108">
        <f t="shared" si="96"/>
        <v>8.5161848542345334E-2</v>
      </c>
      <c r="D3108">
        <f>CALCULOS_ENER!C3108*DATOS!H3108</f>
        <v>2.3899344718167266E-3</v>
      </c>
      <c r="E3108">
        <f t="shared" si="97"/>
        <v>8.2408497084690641E-2</v>
      </c>
      <c r="G3108">
        <f>IF(CALCULOS_ENER!C3108=0,DATOS!G3108*DATOS!B3108,DATOS!G3108*(DATOS!B3108-CALCULOS_ENER!E3108)+CALCULOS_ENER!E3108*DATOS!I3108)</f>
        <v>7.7265211155219241E-2</v>
      </c>
      <c r="H3108">
        <f>DATOS!B3108*DATOS!G3108-CALCULOS_ECON!G3108</f>
        <v>2.7533514576546791E-3</v>
      </c>
    </row>
    <row r="3109" spans="1:8" x14ac:dyDescent="0.25">
      <c r="A3109">
        <f>CALCULOS_ENER!A3109*DATOS!F3109</f>
        <v>7.7206184140693357E-2</v>
      </c>
      <c r="B3109">
        <f>CALCULOS_ENER!E3109*DATOS!I3109+CALCULOS_ENER!F3109*DATOS!H3109</f>
        <v>2.5352454583630817E-2</v>
      </c>
      <c r="C3109">
        <f t="shared" si="96"/>
        <v>0.10255863872432418</v>
      </c>
      <c r="D3109">
        <f>CALCULOS_ENER!C3109*DATOS!H3109</f>
        <v>1.172199330795499E-2</v>
      </c>
      <c r="E3109">
        <f t="shared" si="97"/>
        <v>8.8928177448648352E-2</v>
      </c>
      <c r="G3109">
        <f>IF(CALCULOS_ENER!C3109=0,DATOS!G3109*DATOS!B3109,DATOS!G3109*(DATOS!B3109-CALCULOS_ENER!E3109)+CALCULOS_ENER!E3109*DATOS!I3109)</f>
        <v>6.3575722865017531E-2</v>
      </c>
      <c r="H3109">
        <f>DATOS!B3109*DATOS!G3109-CALCULOS_ECON!G3109</f>
        <v>1.3630461275675826E-2</v>
      </c>
    </row>
    <row r="3110" spans="1:8" x14ac:dyDescent="0.25">
      <c r="A3110">
        <f>CALCULOS_ENER!A3110*DATOS!F3110</f>
        <v>7.7206184140693357E-2</v>
      </c>
      <c r="B3110">
        <f>CALCULOS_ENER!E3110*DATOS!I3110+CALCULOS_ENER!F3110*DATOS!H3110</f>
        <v>4.7637426966315996E-2</v>
      </c>
      <c r="C3110">
        <f t="shared" si="96"/>
        <v>0.12484361110700935</v>
      </c>
      <c r="D3110">
        <f>CALCULOS_ENER!C3110*DATOS!H3110</f>
        <v>2.1964438073325314E-2</v>
      </c>
      <c r="E3110">
        <f t="shared" si="97"/>
        <v>9.9170622214018678E-2</v>
      </c>
      <c r="G3110">
        <f>IF(CALCULOS_ENER!C3110=0,DATOS!G3110*DATOS!B3110,DATOS!G3110*(DATOS!B3110-CALCULOS_ENER!E3110)+CALCULOS_ENER!E3110*DATOS!I3110)</f>
        <v>5.1533195247702682E-2</v>
      </c>
      <c r="H3110">
        <f>DATOS!B3110*DATOS!G3110-CALCULOS_ECON!G3110</f>
        <v>2.5672988892990675E-2</v>
      </c>
    </row>
    <row r="3111" spans="1:8" x14ac:dyDescent="0.25">
      <c r="A3111">
        <f>CALCULOS_ENER!A3111*DATOS!F3111</f>
        <v>8.2830907984229749E-2</v>
      </c>
      <c r="B3111">
        <f>CALCULOS_ENER!E3111*DATOS!I3111+CALCULOS_ENER!F3111*DATOS!H3111</f>
        <v>2.2815114531681262E-2</v>
      </c>
      <c r="C3111">
        <f t="shared" si="96"/>
        <v>0.10564602251591101</v>
      </c>
      <c r="D3111">
        <f>CALCULOS_ENER!C3111*DATOS!H3111</f>
        <v>9.4407370475922438E-3</v>
      </c>
      <c r="E3111">
        <f t="shared" si="97"/>
        <v>9.2271645031821989E-2</v>
      </c>
      <c r="G3111">
        <f>IF(CALCULOS_ENER!C3111=0,DATOS!G3111*DATOS!B3111,DATOS!G3111*(DATOS!B3111-CALCULOS_ENER!E3111)+CALCULOS_ENER!E3111*DATOS!I3111)</f>
        <v>6.9456530500140737E-2</v>
      </c>
      <c r="H3111">
        <f>DATOS!B3111*DATOS!G3111-CALCULOS_ECON!G3111</f>
        <v>1.3374377484089012E-2</v>
      </c>
    </row>
    <row r="3112" spans="1:8" x14ac:dyDescent="0.25">
      <c r="A3112">
        <f>CALCULOS_ENER!A3112*DATOS!F3112</f>
        <v>8.2830907984229749E-2</v>
      </c>
      <c r="B3112">
        <f>CALCULOS_ENER!E3112*DATOS!I3112+CALCULOS_ENER!F3112*DATOS!H3112</f>
        <v>1.126381890565512E-3</v>
      </c>
      <c r="C3112">
        <f t="shared" si="96"/>
        <v>8.3957289874795255E-2</v>
      </c>
      <c r="D3112">
        <f>CALCULOS_ENER!C3112*DATOS!H3112</f>
        <v>3.7007176536075576E-4</v>
      </c>
      <c r="E3112">
        <f t="shared" si="97"/>
        <v>8.3200979749590509E-2</v>
      </c>
      <c r="G3112">
        <f>IF(CALCULOS_ENER!C3112=0,DATOS!G3112*DATOS!B3112,DATOS!G3112*(DATOS!B3112-CALCULOS_ENER!E3112)+CALCULOS_ENER!E3112*DATOS!I3112)</f>
        <v>8.2074597859024975E-2</v>
      </c>
      <c r="H3112">
        <f>DATOS!B3112*DATOS!G3112-CALCULOS_ECON!G3112</f>
        <v>7.5631012520477325E-4</v>
      </c>
    </row>
    <row r="3113" spans="1:8" x14ac:dyDescent="0.25">
      <c r="A3113">
        <f>CALCULOS_ENER!A3113*DATOS!F3113</f>
        <v>4.4645300000000006E-2</v>
      </c>
      <c r="B3113">
        <f>CALCULOS_ENER!E3113*DATOS!I3113+CALCULOS_ENER!F3113*DATOS!H3113</f>
        <v>0</v>
      </c>
      <c r="C3113">
        <f t="shared" si="96"/>
        <v>4.4645300000000006E-2</v>
      </c>
      <c r="D3113">
        <f>CALCULOS_ENER!C3113*DATOS!H3113</f>
        <v>0</v>
      </c>
      <c r="E3113">
        <f t="shared" si="97"/>
        <v>4.4645300000000006E-2</v>
      </c>
      <c r="G3113">
        <f>IF(CALCULOS_ENER!C3113=0,DATOS!G3113*DATOS!B3113,DATOS!G3113*(DATOS!B3113-CALCULOS_ENER!E3113)+CALCULOS_ENER!E3113*DATOS!I3113)</f>
        <v>8.2830907984229749E-2</v>
      </c>
      <c r="H3113">
        <f>DATOS!B3113*DATOS!G3113-CALCULOS_ECON!G3113</f>
        <v>0</v>
      </c>
    </row>
    <row r="3114" spans="1:8" x14ac:dyDescent="0.25">
      <c r="A3114">
        <f>CALCULOS_ENER!A3114*DATOS!F3114</f>
        <v>3.7529099999999996E-2</v>
      </c>
      <c r="B3114">
        <f>CALCULOS_ENER!E3114*DATOS!I3114+CALCULOS_ENER!F3114*DATOS!H3114</f>
        <v>0</v>
      </c>
      <c r="C3114">
        <f t="shared" si="96"/>
        <v>3.7529099999999996E-2</v>
      </c>
      <c r="D3114">
        <f>CALCULOS_ENER!C3114*DATOS!H3114</f>
        <v>0</v>
      </c>
      <c r="E3114">
        <f t="shared" si="97"/>
        <v>3.7529099999999996E-2</v>
      </c>
      <c r="G3114">
        <f>IF(CALCULOS_ENER!C3114=0,DATOS!G3114*DATOS!B3114,DATOS!G3114*(DATOS!B3114-CALCULOS_ENER!E3114)+CALCULOS_ENER!E3114*DATOS!I3114)</f>
        <v>8.564328645641027E-2</v>
      </c>
      <c r="H3114">
        <f>DATOS!B3114*DATOS!G3114-CALCULOS_ECON!G3114</f>
        <v>0</v>
      </c>
    </row>
    <row r="3115" spans="1:8" x14ac:dyDescent="0.25">
      <c r="A3115">
        <f>CALCULOS_ENER!A3115*DATOS!F3115</f>
        <v>2.64776E-2</v>
      </c>
      <c r="B3115">
        <f>CALCULOS_ENER!E3115*DATOS!I3115+CALCULOS_ENER!F3115*DATOS!H3115</f>
        <v>0</v>
      </c>
      <c r="C3115">
        <f t="shared" si="96"/>
        <v>2.64776E-2</v>
      </c>
      <c r="D3115">
        <f>CALCULOS_ENER!C3115*DATOS!H3115</f>
        <v>0</v>
      </c>
      <c r="E3115">
        <f t="shared" si="97"/>
        <v>2.64776E-2</v>
      </c>
      <c r="G3115">
        <f>IF(CALCULOS_ENER!C3115=0,DATOS!G3115*DATOS!B3115,DATOS!G3115*(DATOS!B3115-CALCULOS_ENER!E3115)+CALCULOS_ENER!E3115*DATOS!I3115)</f>
        <v>8.564328645641027E-2</v>
      </c>
      <c r="H3115">
        <f>DATOS!B3115*DATOS!G3115-CALCULOS_ECON!G3115</f>
        <v>0</v>
      </c>
    </row>
    <row r="3116" spans="1:8" x14ac:dyDescent="0.25">
      <c r="A3116">
        <f>CALCULOS_ENER!A3116*DATOS!F3116</f>
        <v>5.7155000000000001E-3</v>
      </c>
      <c r="B3116">
        <f>CALCULOS_ENER!E3116*DATOS!I3116+CALCULOS_ENER!F3116*DATOS!H3116</f>
        <v>0</v>
      </c>
      <c r="C3116">
        <f t="shared" si="96"/>
        <v>5.7155000000000001E-3</v>
      </c>
      <c r="D3116">
        <f>CALCULOS_ENER!C3116*DATOS!H3116</f>
        <v>0</v>
      </c>
      <c r="E3116">
        <f t="shared" si="97"/>
        <v>5.7155000000000001E-3</v>
      </c>
      <c r="G3116">
        <f>IF(CALCULOS_ENER!C3116=0,DATOS!G3116*DATOS!B3116,DATOS!G3116*(DATOS!B3116-CALCULOS_ENER!E3116)+CALCULOS_ENER!E3116*DATOS!I3116)</f>
        <v>0.10916330917258643</v>
      </c>
      <c r="H3116">
        <f>DATOS!B3116*DATOS!G3116-CALCULOS_ECON!G3116</f>
        <v>0</v>
      </c>
    </row>
    <row r="3117" spans="1:8" x14ac:dyDescent="0.25">
      <c r="A3117">
        <f>CALCULOS_ENER!A3117*DATOS!F3117</f>
        <v>0</v>
      </c>
      <c r="B3117">
        <f>CALCULOS_ENER!E3117*DATOS!I3117+CALCULOS_ENER!F3117*DATOS!H3117</f>
        <v>0</v>
      </c>
      <c r="C3117">
        <f t="shared" si="96"/>
        <v>0</v>
      </c>
      <c r="D3117">
        <f>CALCULOS_ENER!C3117*DATOS!H3117</f>
        <v>0</v>
      </c>
      <c r="E3117">
        <f t="shared" si="97"/>
        <v>0</v>
      </c>
      <c r="G3117">
        <f>IF(CALCULOS_ENER!C3117=0,DATOS!G3117*DATOS!B3117,DATOS!G3117*(DATOS!B3117-CALCULOS_ENER!E3117)+CALCULOS_ENER!E3117*DATOS!I3117)</f>
        <v>0.15339117473770658</v>
      </c>
      <c r="H3117">
        <f>DATOS!B3117*DATOS!G3117-CALCULOS_ECON!G3117</f>
        <v>0</v>
      </c>
    </row>
    <row r="3118" spans="1:8" x14ac:dyDescent="0.25">
      <c r="A3118">
        <f>CALCULOS_ENER!A3118*DATOS!F3118</f>
        <v>0</v>
      </c>
      <c r="B3118">
        <f>CALCULOS_ENER!E3118*DATOS!I3118+CALCULOS_ENER!F3118*DATOS!H3118</f>
        <v>0</v>
      </c>
      <c r="C3118">
        <f t="shared" si="96"/>
        <v>0</v>
      </c>
      <c r="D3118">
        <f>CALCULOS_ENER!C3118*DATOS!H3118</f>
        <v>0</v>
      </c>
      <c r="E3118">
        <f t="shared" si="97"/>
        <v>0</v>
      </c>
      <c r="G3118">
        <f>IF(CALCULOS_ENER!C3118=0,DATOS!G3118*DATOS!B3118,DATOS!G3118*(DATOS!B3118-CALCULOS_ENER!E3118)+CALCULOS_ENER!E3118*DATOS!I3118)</f>
        <v>0.17128653981199582</v>
      </c>
      <c r="H3118">
        <f>DATOS!B3118*DATOS!G3118-CALCULOS_ECON!G3118</f>
        <v>0</v>
      </c>
    </row>
    <row r="3119" spans="1:8" x14ac:dyDescent="0.25">
      <c r="A3119">
        <f>CALCULOS_ENER!A3119*DATOS!F3119</f>
        <v>0</v>
      </c>
      <c r="B3119">
        <f>CALCULOS_ENER!E3119*DATOS!I3119+CALCULOS_ENER!F3119*DATOS!H3119</f>
        <v>0</v>
      </c>
      <c r="C3119">
        <f t="shared" si="96"/>
        <v>0</v>
      </c>
      <c r="D3119">
        <f>CALCULOS_ENER!C3119*DATOS!H3119</f>
        <v>0</v>
      </c>
      <c r="E3119">
        <f t="shared" si="97"/>
        <v>0</v>
      </c>
      <c r="G3119">
        <f>IF(CALCULOS_ENER!C3119=0,DATOS!G3119*DATOS!B3119,DATOS!G3119*(DATOS!B3119-CALCULOS_ENER!E3119)+CALCULOS_ENER!E3119*DATOS!I3119)</f>
        <v>0.20707730306139904</v>
      </c>
      <c r="H3119">
        <f>DATOS!B3119*DATOS!G3119-CALCULOS_ECON!G3119</f>
        <v>0</v>
      </c>
    </row>
    <row r="3120" spans="1:8" x14ac:dyDescent="0.25">
      <c r="A3120">
        <f>CALCULOS_ENER!A3120*DATOS!F3120</f>
        <v>0</v>
      </c>
      <c r="B3120">
        <f>CALCULOS_ENER!E3120*DATOS!I3120+CALCULOS_ENER!F3120*DATOS!H3120</f>
        <v>0</v>
      </c>
      <c r="C3120">
        <f t="shared" si="96"/>
        <v>0</v>
      </c>
      <c r="D3120">
        <f>CALCULOS_ENER!C3120*DATOS!H3120</f>
        <v>0</v>
      </c>
      <c r="E3120">
        <f t="shared" si="97"/>
        <v>0</v>
      </c>
      <c r="G3120">
        <f>IF(CALCULOS_ENER!C3120=0,DATOS!G3120*DATOS!B3120,DATOS!G3120*(DATOS!B3120-CALCULOS_ENER!E3120)+CALCULOS_ENER!E3120*DATOS!I3120)</f>
        <v>0.20707730306139904</v>
      </c>
      <c r="H3120">
        <f>DATOS!B3120*DATOS!G3120-CALCULOS_ECON!G3120</f>
        <v>0</v>
      </c>
    </row>
    <row r="3121" spans="1:8" x14ac:dyDescent="0.25">
      <c r="A3121">
        <f>CALCULOS_ENER!A3121*DATOS!F3121</f>
        <v>0</v>
      </c>
      <c r="B3121">
        <f>CALCULOS_ENER!E3121*DATOS!I3121+CALCULOS_ENER!F3121*DATOS!H3121</f>
        <v>0</v>
      </c>
      <c r="C3121">
        <f t="shared" si="96"/>
        <v>0</v>
      </c>
      <c r="D3121">
        <f>CALCULOS_ENER!C3121*DATOS!H3121</f>
        <v>0</v>
      </c>
      <c r="E3121">
        <f t="shared" si="97"/>
        <v>0</v>
      </c>
      <c r="G3121">
        <f>IF(CALCULOS_ENER!C3121=0,DATOS!G3121*DATOS!B3121,DATOS!G3121*(DATOS!B3121-CALCULOS_ENER!E3121)+CALCULOS_ENER!E3121*DATOS!I3121)</f>
        <v>0.15722484605604145</v>
      </c>
      <c r="H3121">
        <f>DATOS!B3121*DATOS!G3121-CALCULOS_ECON!G3121</f>
        <v>0</v>
      </c>
    </row>
    <row r="3122" spans="1:8" x14ac:dyDescent="0.25">
      <c r="A3122">
        <f>CALCULOS_ENER!A3122*DATOS!F3122</f>
        <v>0</v>
      </c>
      <c r="B3122">
        <f>CALCULOS_ENER!E3122*DATOS!I3122+CALCULOS_ENER!F3122*DATOS!H3122</f>
        <v>0</v>
      </c>
      <c r="C3122">
        <f t="shared" si="96"/>
        <v>0</v>
      </c>
      <c r="D3122">
        <f>CALCULOS_ENER!C3122*DATOS!H3122</f>
        <v>0</v>
      </c>
      <c r="E3122">
        <f t="shared" si="97"/>
        <v>0</v>
      </c>
      <c r="G3122">
        <f>IF(CALCULOS_ENER!C3122=0,DATOS!G3122*DATOS!B3122,DATOS!G3122*(DATOS!B3122-CALCULOS_ENER!E3122)+CALCULOS_ENER!E3122*DATOS!I3122)</f>
        <v>9.7913960787987905E-2</v>
      </c>
      <c r="H3122">
        <f>DATOS!B3122*DATOS!G3122-CALCULOS_ECON!G3122</f>
        <v>0</v>
      </c>
    </row>
    <row r="3123" spans="1:8" x14ac:dyDescent="0.25">
      <c r="A3123">
        <f>CALCULOS_ENER!A3123*DATOS!F3123</f>
        <v>0</v>
      </c>
      <c r="B3123">
        <f>CALCULOS_ENER!E3123*DATOS!I3123+CALCULOS_ENER!F3123*DATOS!H3123</f>
        <v>0</v>
      </c>
      <c r="C3123">
        <f t="shared" si="96"/>
        <v>0</v>
      </c>
      <c r="D3123">
        <f>CALCULOS_ENER!C3123*DATOS!H3123</f>
        <v>0</v>
      </c>
      <c r="E3123">
        <f t="shared" si="97"/>
        <v>0</v>
      </c>
      <c r="G3123">
        <f>IF(CALCULOS_ENER!C3123=0,DATOS!G3123*DATOS!B3123,DATOS!G3123*(DATOS!B3123-CALCULOS_ENER!E3123)+CALCULOS_ENER!E3123*DATOS!I3123)</f>
        <v>1.8176523479527962E-2</v>
      </c>
      <c r="H3123">
        <f>DATOS!B3123*DATOS!G3123-CALCULOS_ECON!G3123</f>
        <v>0</v>
      </c>
    </row>
    <row r="3124" spans="1:8" x14ac:dyDescent="0.25">
      <c r="A3124">
        <f>CALCULOS_ENER!A3124*DATOS!F3124</f>
        <v>0</v>
      </c>
      <c r="B3124">
        <f>CALCULOS_ENER!E3124*DATOS!I3124+CALCULOS_ENER!F3124*DATOS!H3124</f>
        <v>0</v>
      </c>
      <c r="C3124">
        <f t="shared" si="96"/>
        <v>0</v>
      </c>
      <c r="D3124">
        <f>CALCULOS_ENER!C3124*DATOS!H3124</f>
        <v>0</v>
      </c>
      <c r="E3124">
        <f t="shared" si="97"/>
        <v>0</v>
      </c>
      <c r="G3124">
        <f>IF(CALCULOS_ENER!C3124=0,DATOS!G3124*DATOS!B3124,DATOS!G3124*(DATOS!B3124-CALCULOS_ENER!E3124)+CALCULOS_ENER!E3124*DATOS!I3124)</f>
        <v>1.8176523479527962E-2</v>
      </c>
      <c r="H3124">
        <f>DATOS!B3124*DATOS!G3124-CALCULOS_ECON!G3124</f>
        <v>0</v>
      </c>
    </row>
    <row r="3125" spans="1:8" x14ac:dyDescent="0.25">
      <c r="A3125">
        <f>CALCULOS_ENER!A3125*DATOS!F3125</f>
        <v>0</v>
      </c>
      <c r="B3125">
        <f>CALCULOS_ENER!E3125*DATOS!I3125+CALCULOS_ENER!F3125*DATOS!H3125</f>
        <v>0</v>
      </c>
      <c r="C3125">
        <f t="shared" si="96"/>
        <v>0</v>
      </c>
      <c r="D3125">
        <f>CALCULOS_ENER!C3125*DATOS!H3125</f>
        <v>0</v>
      </c>
      <c r="E3125">
        <f t="shared" si="97"/>
        <v>0</v>
      </c>
      <c r="G3125">
        <f>IF(CALCULOS_ENER!C3125=0,DATOS!G3125*DATOS!B3125,DATOS!G3125*(DATOS!B3125-CALCULOS_ENER!E3125)+CALCULOS_ENER!E3125*DATOS!I3125)</f>
        <v>1.8176523479527962E-2</v>
      </c>
      <c r="H3125">
        <f>DATOS!B3125*DATOS!G3125-CALCULOS_ECON!G3125</f>
        <v>0</v>
      </c>
    </row>
    <row r="3126" spans="1:8" x14ac:dyDescent="0.25">
      <c r="A3126">
        <f>CALCULOS_ENER!A3126*DATOS!F3126</f>
        <v>0</v>
      </c>
      <c r="B3126">
        <f>CALCULOS_ENER!E3126*DATOS!I3126+CALCULOS_ENER!F3126*DATOS!H3126</f>
        <v>0</v>
      </c>
      <c r="C3126">
        <f t="shared" si="96"/>
        <v>0</v>
      </c>
      <c r="D3126">
        <f>CALCULOS_ENER!C3126*DATOS!H3126</f>
        <v>0</v>
      </c>
      <c r="E3126">
        <f t="shared" si="97"/>
        <v>0</v>
      </c>
      <c r="G3126">
        <f>IF(CALCULOS_ENER!C3126=0,DATOS!G3126*DATOS!B3126,DATOS!G3126*(DATOS!B3126-CALCULOS_ENER!E3126)+CALCULOS_ENER!E3126*DATOS!I3126)</f>
        <v>1.8176523479527962E-2</v>
      </c>
      <c r="H3126">
        <f>DATOS!B3126*DATOS!G3126-CALCULOS_ECON!G3126</f>
        <v>0</v>
      </c>
    </row>
    <row r="3127" spans="1:8" x14ac:dyDescent="0.25">
      <c r="A3127">
        <f>CALCULOS_ENER!A3127*DATOS!F3127</f>
        <v>0</v>
      </c>
      <c r="B3127">
        <f>CALCULOS_ENER!E3127*DATOS!I3127+CALCULOS_ENER!F3127*DATOS!H3127</f>
        <v>0</v>
      </c>
      <c r="C3127">
        <f t="shared" si="96"/>
        <v>0</v>
      </c>
      <c r="D3127">
        <f>CALCULOS_ENER!C3127*DATOS!H3127</f>
        <v>0</v>
      </c>
      <c r="E3127">
        <f t="shared" si="97"/>
        <v>0</v>
      </c>
      <c r="G3127">
        <f>IF(CALCULOS_ENER!C3127=0,DATOS!G3127*DATOS!B3127,DATOS!G3127*(DATOS!B3127-CALCULOS_ENER!E3127)+CALCULOS_ENER!E3127*DATOS!I3127)</f>
        <v>1.9301554310379516E-2</v>
      </c>
      <c r="H3127">
        <f>DATOS!B3127*DATOS!G3127-CALCULOS_ECON!G3127</f>
        <v>0</v>
      </c>
    </row>
    <row r="3128" spans="1:8" x14ac:dyDescent="0.25">
      <c r="A3128">
        <f>CALCULOS_ENER!A3128*DATOS!F3128</f>
        <v>1.0304000000000001E-3</v>
      </c>
      <c r="B3128">
        <f>CALCULOS_ENER!E3128*DATOS!I3128+CALCULOS_ENER!F3128*DATOS!H3128</f>
        <v>0</v>
      </c>
      <c r="C3128">
        <f t="shared" si="96"/>
        <v>1.0304000000000001E-3</v>
      </c>
      <c r="D3128">
        <f>CALCULOS_ENER!C3128*DATOS!H3128</f>
        <v>0</v>
      </c>
      <c r="E3128">
        <f t="shared" si="97"/>
        <v>1.0304000000000001E-3</v>
      </c>
      <c r="G3128">
        <f>IF(CALCULOS_ENER!C3128=0,DATOS!G3128*DATOS!B3128,DATOS!G3128*(DATOS!B3128-CALCULOS_ENER!E3128)+CALCULOS_ENER!E3128*DATOS!I3128)</f>
        <v>4.4227733161821228E-2</v>
      </c>
      <c r="H3128">
        <f>DATOS!B3128*DATOS!G3128-CALCULOS_ECON!G3128</f>
        <v>0</v>
      </c>
    </row>
    <row r="3129" spans="1:8" x14ac:dyDescent="0.25">
      <c r="A3129">
        <f>CALCULOS_ENER!A3129*DATOS!F3129</f>
        <v>3.4044600000000001E-2</v>
      </c>
      <c r="B3129">
        <f>CALCULOS_ENER!E3129*DATOS!I3129+CALCULOS_ENER!F3129*DATOS!H3129</f>
        <v>0</v>
      </c>
      <c r="C3129">
        <f t="shared" si="96"/>
        <v>3.4044600000000001E-2</v>
      </c>
      <c r="D3129">
        <f>CALCULOS_ENER!C3129*DATOS!H3129</f>
        <v>0</v>
      </c>
      <c r="E3129">
        <f t="shared" si="97"/>
        <v>3.4044600000000001E-2</v>
      </c>
      <c r="G3129">
        <f>IF(CALCULOS_ENER!C3129=0,DATOS!G3129*DATOS!B3129,DATOS!G3129*(DATOS!B3129-CALCULOS_ENER!E3129)+CALCULOS_ENER!E3129*DATOS!I3129)</f>
        <v>8.1809615138075401E-2</v>
      </c>
      <c r="H3129">
        <f>DATOS!B3129*DATOS!G3129-CALCULOS_ECON!G3129</f>
        <v>0</v>
      </c>
    </row>
    <row r="3130" spans="1:8" x14ac:dyDescent="0.25">
      <c r="A3130">
        <f>CALCULOS_ENER!A3130*DATOS!F3130</f>
        <v>5.9197400000000004E-2</v>
      </c>
      <c r="B3130">
        <f>CALCULOS_ENER!E3130*DATOS!I3130+CALCULOS_ENER!F3130*DATOS!H3130</f>
        <v>0</v>
      </c>
      <c r="C3130">
        <f t="shared" si="96"/>
        <v>5.9197400000000004E-2</v>
      </c>
      <c r="D3130">
        <f>CALCULOS_ENER!C3130*DATOS!H3130</f>
        <v>0</v>
      </c>
      <c r="E3130">
        <f t="shared" si="97"/>
        <v>5.9197400000000004E-2</v>
      </c>
      <c r="G3130">
        <f>IF(CALCULOS_ENER!C3130=0,DATOS!G3130*DATOS!B3130,DATOS!G3130*(DATOS!B3130-CALCULOS_ENER!E3130)+CALCULOS_ENER!E3130*DATOS!I3130)</f>
        <v>9.9704980212364652E-2</v>
      </c>
      <c r="H3130">
        <f>DATOS!B3130*DATOS!G3130-CALCULOS_ECON!G3130</f>
        <v>0</v>
      </c>
    </row>
    <row r="3131" spans="1:8" x14ac:dyDescent="0.25">
      <c r="A3131">
        <f>CALCULOS_ENER!A3131*DATOS!F3131</f>
        <v>7.4789100000000011E-2</v>
      </c>
      <c r="B3131">
        <f>CALCULOS_ENER!E3131*DATOS!I3131+CALCULOS_ENER!F3131*DATOS!H3131</f>
        <v>0</v>
      </c>
      <c r="C3131">
        <f t="shared" si="96"/>
        <v>7.4789100000000011E-2</v>
      </c>
      <c r="D3131">
        <f>CALCULOS_ENER!C3131*DATOS!H3131</f>
        <v>0</v>
      </c>
      <c r="E3131">
        <f t="shared" si="97"/>
        <v>7.4789100000000011E-2</v>
      </c>
      <c r="G3131">
        <f>IF(CALCULOS_ENER!C3131=0,DATOS!G3131*DATOS!B3131,DATOS!G3131*(DATOS!B3131-CALCULOS_ENER!E3131)+CALCULOS_ENER!E3131*DATOS!I3131)</f>
        <v>8.564328645641027E-2</v>
      </c>
      <c r="H3131">
        <f>DATOS!B3131*DATOS!G3131-CALCULOS_ECON!G3131</f>
        <v>0</v>
      </c>
    </row>
    <row r="3132" spans="1:8" x14ac:dyDescent="0.25">
      <c r="A3132">
        <f>CALCULOS_ENER!A3132*DATOS!F3132</f>
        <v>8.001856261287392E-2</v>
      </c>
      <c r="B3132">
        <f>CALCULOS_ENER!E3132*DATOS!I3132+CALCULOS_ENER!F3132*DATOS!H3132</f>
        <v>1.7931304983439596E-2</v>
      </c>
      <c r="C3132">
        <f t="shared" si="96"/>
        <v>9.7949867596313522E-2</v>
      </c>
      <c r="D3132">
        <f>CALCULOS_ENER!C3132*DATOS!H3132</f>
        <v>7.960572579753104E-3</v>
      </c>
      <c r="E3132">
        <f t="shared" si="97"/>
        <v>8.7979135192627025E-2</v>
      </c>
      <c r="G3132">
        <f>IF(CALCULOS_ENER!C3132=0,DATOS!G3132*DATOS!B3132,DATOS!G3132*(DATOS!B3132-CALCULOS_ENER!E3132)+CALCULOS_ENER!E3132*DATOS!I3132)</f>
        <v>7.0047830209187423E-2</v>
      </c>
      <c r="H3132">
        <f>DATOS!B3132*DATOS!G3132-CALCULOS_ECON!G3132</f>
        <v>9.9707324036864969E-3</v>
      </c>
    </row>
    <row r="3133" spans="1:8" x14ac:dyDescent="0.25">
      <c r="A3133">
        <f>CALCULOS_ENER!A3133*DATOS!F3133</f>
        <v>7.7206184140693357E-2</v>
      </c>
      <c r="B3133">
        <f>CALCULOS_ENER!E3133*DATOS!I3133+CALCULOS_ENER!F3133*DATOS!H3133</f>
        <v>1.2685568436204463E-2</v>
      </c>
      <c r="C3133">
        <f t="shared" si="96"/>
        <v>8.9891752576897826E-2</v>
      </c>
      <c r="D3133">
        <f>CALCULOS_ENER!C3133*DATOS!H3133</f>
        <v>5.5909210131022818E-3</v>
      </c>
      <c r="E3133">
        <f t="shared" si="97"/>
        <v>8.2797105153795639E-2</v>
      </c>
      <c r="G3133">
        <f>IF(CALCULOS_ENER!C3133=0,DATOS!G3133*DATOS!B3133,DATOS!G3133*(DATOS!B3133-CALCULOS_ENER!E3133)+CALCULOS_ENER!E3133*DATOS!I3133)</f>
        <v>7.0111536717591183E-2</v>
      </c>
      <c r="H3133">
        <f>DATOS!B3133*DATOS!G3133-CALCULOS_ECON!G3133</f>
        <v>7.0946474231021739E-3</v>
      </c>
    </row>
    <row r="3134" spans="1:8" x14ac:dyDescent="0.25">
      <c r="A3134">
        <f>CALCULOS_ENER!A3134*DATOS!F3134</f>
        <v>7.7206184140693357E-2</v>
      </c>
      <c r="B3134">
        <f>CALCULOS_ENER!E3134*DATOS!I3134+CALCULOS_ENER!F3134*DATOS!H3134</f>
        <v>3.5819553342352588E-2</v>
      </c>
      <c r="C3134">
        <f t="shared" si="96"/>
        <v>0.11302573748304595</v>
      </c>
      <c r="D3134">
        <f>CALCULOS_ENER!C3134*DATOS!H3134</f>
        <v>1.5748890825398536E-2</v>
      </c>
      <c r="E3134">
        <f t="shared" si="97"/>
        <v>9.29550749660919E-2</v>
      </c>
      <c r="G3134">
        <f>IF(CALCULOS_ENER!C3134=0,DATOS!G3134*DATOS!B3134,DATOS!G3134*(DATOS!B3134-CALCULOS_ENER!E3134)+CALCULOS_ENER!E3134*DATOS!I3134)</f>
        <v>5.7135521623739305E-2</v>
      </c>
      <c r="H3134">
        <f>DATOS!B3134*DATOS!G3134-CALCULOS_ECON!G3134</f>
        <v>2.0070662516954052E-2</v>
      </c>
    </row>
    <row r="3135" spans="1:8" x14ac:dyDescent="0.25">
      <c r="A3135">
        <f>CALCULOS_ENER!A3135*DATOS!F3135</f>
        <v>8.2830907984229749E-2</v>
      </c>
      <c r="B3135">
        <f>CALCULOS_ENER!E3135*DATOS!I3135+CALCULOS_ENER!F3135*DATOS!H3135</f>
        <v>3.935502181599778E-2</v>
      </c>
      <c r="C3135">
        <f t="shared" si="96"/>
        <v>0.12218592980022752</v>
      </c>
      <c r="D3135">
        <f>CALCULOS_ENER!C3135*DATOS!H3135</f>
        <v>1.7167651616225302E-2</v>
      </c>
      <c r="E3135">
        <f t="shared" si="97"/>
        <v>9.9998559600455048E-2</v>
      </c>
      <c r="G3135">
        <f>IF(CALCULOS_ENER!C3135=0,DATOS!G3135*DATOS!B3135,DATOS!G3135*(DATOS!B3135-CALCULOS_ENER!E3135)+CALCULOS_ENER!E3135*DATOS!I3135)</f>
        <v>6.064353778445726E-2</v>
      </c>
      <c r="H3135">
        <f>DATOS!B3135*DATOS!G3135-CALCULOS_ECON!G3135</f>
        <v>2.2187370199772488E-2</v>
      </c>
    </row>
    <row r="3136" spans="1:8" x14ac:dyDescent="0.25">
      <c r="A3136">
        <f>CALCULOS_ENER!A3136*DATOS!F3136</f>
        <v>8.2830907984229749E-2</v>
      </c>
      <c r="B3136">
        <f>CALCULOS_ENER!E3136*DATOS!I3136+CALCULOS_ENER!F3136*DATOS!H3136</f>
        <v>2.2050173922469201E-2</v>
      </c>
      <c r="C3136">
        <f t="shared" si="96"/>
        <v>0.10488108190669895</v>
      </c>
      <c r="D3136">
        <f>CALCULOS_ENER!C3136*DATOS!H3136</f>
        <v>7.876355829168135E-3</v>
      </c>
      <c r="E3136">
        <f t="shared" si="97"/>
        <v>9.0707263813397887E-2</v>
      </c>
      <c r="G3136">
        <f>IF(CALCULOS_ENER!C3136=0,DATOS!G3136*DATOS!B3136,DATOS!G3136*(DATOS!B3136-CALCULOS_ENER!E3136)+CALCULOS_ENER!E3136*DATOS!I3136)</f>
        <v>6.8657089890928669E-2</v>
      </c>
      <c r="H3136">
        <f>DATOS!B3136*DATOS!G3136-CALCULOS_ECON!G3136</f>
        <v>1.417381809330108E-2</v>
      </c>
    </row>
    <row r="3137" spans="1:8" x14ac:dyDescent="0.25">
      <c r="A3137">
        <f>CALCULOS_ENER!A3137*DATOS!F3137</f>
        <v>8.2830907984229749E-2</v>
      </c>
      <c r="B3137">
        <f>CALCULOS_ENER!E3137*DATOS!I3137+CALCULOS_ENER!F3137*DATOS!H3137</f>
        <v>8.7978606405655149E-3</v>
      </c>
      <c r="C3137">
        <f t="shared" si="96"/>
        <v>9.162876862479527E-2</v>
      </c>
      <c r="D3137">
        <f>CALCULOS_ENER!C3137*DATOS!H3137</f>
        <v>2.8905292653607566E-3</v>
      </c>
      <c r="E3137">
        <f t="shared" si="97"/>
        <v>8.5721437249590499E-2</v>
      </c>
      <c r="G3137">
        <f>IF(CALCULOS_ENER!C3137=0,DATOS!G3137*DATOS!B3137,DATOS!G3137*(DATOS!B3137-CALCULOS_ENER!E3137)+CALCULOS_ENER!E3137*DATOS!I3137)</f>
        <v>7.6923576609024991E-2</v>
      </c>
      <c r="H3137">
        <f>DATOS!B3137*DATOS!G3137-CALCULOS_ECON!G3137</f>
        <v>5.9073313752047579E-3</v>
      </c>
    </row>
    <row r="3138" spans="1:8" x14ac:dyDescent="0.25">
      <c r="A3138">
        <f>CALCULOS_ENER!A3138*DATOS!F3138</f>
        <v>6.8560699999999988E-2</v>
      </c>
      <c r="B3138">
        <f>CALCULOS_ENER!E3138*DATOS!I3138+CALCULOS_ENER!F3138*DATOS!H3138</f>
        <v>0</v>
      </c>
      <c r="C3138">
        <f t="shared" si="96"/>
        <v>6.8560699999999988E-2</v>
      </c>
      <c r="D3138">
        <f>CALCULOS_ENER!C3138*DATOS!H3138</f>
        <v>0</v>
      </c>
      <c r="E3138">
        <f t="shared" si="97"/>
        <v>6.8560699999999988E-2</v>
      </c>
      <c r="G3138">
        <f>IF(CALCULOS_ENER!C3138=0,DATOS!G3138*DATOS!B3138,DATOS!G3138*(DATOS!B3138-CALCULOS_ENER!E3138)+CALCULOS_ENER!E3138*DATOS!I3138)</f>
        <v>8.564328645641027E-2</v>
      </c>
      <c r="H3138">
        <f>DATOS!B3138*DATOS!G3138-CALCULOS_ECON!G3138</f>
        <v>0</v>
      </c>
    </row>
    <row r="3139" spans="1:8" x14ac:dyDescent="0.25">
      <c r="A3139">
        <f>CALCULOS_ENER!A3139*DATOS!F3139</f>
        <v>3.28233E-2</v>
      </c>
      <c r="B3139">
        <f>CALCULOS_ENER!E3139*DATOS!I3139+CALCULOS_ENER!F3139*DATOS!H3139</f>
        <v>0</v>
      </c>
      <c r="C3139">
        <f t="shared" ref="C3139:C3202" si="98">A3139+B3139</f>
        <v>3.28233E-2</v>
      </c>
      <c r="D3139">
        <f>CALCULOS_ENER!C3139*DATOS!H3139</f>
        <v>0</v>
      </c>
      <c r="E3139">
        <f t="shared" ref="E3139:E3202" si="99">A3139+D3139</f>
        <v>3.28233E-2</v>
      </c>
      <c r="G3139">
        <f>IF(CALCULOS_ENER!C3139=0,DATOS!G3139*DATOS!B3139,DATOS!G3139*(DATOS!B3139-CALCULOS_ENER!E3139)+CALCULOS_ENER!E3139*DATOS!I3139)</f>
        <v>8.564328645641027E-2</v>
      </c>
      <c r="H3139">
        <f>DATOS!B3139*DATOS!G3139-CALCULOS_ECON!G3139</f>
        <v>0</v>
      </c>
    </row>
    <row r="3140" spans="1:8" x14ac:dyDescent="0.25">
      <c r="A3140">
        <f>CALCULOS_ENER!A3140*DATOS!F3140</f>
        <v>9.2874000000000012E-3</v>
      </c>
      <c r="B3140">
        <f>CALCULOS_ENER!E3140*DATOS!I3140+CALCULOS_ENER!F3140*DATOS!H3140</f>
        <v>0</v>
      </c>
      <c r="C3140">
        <f t="shared" si="98"/>
        <v>9.2874000000000012E-3</v>
      </c>
      <c r="D3140">
        <f>CALCULOS_ENER!C3140*DATOS!H3140</f>
        <v>0</v>
      </c>
      <c r="E3140">
        <f t="shared" si="99"/>
        <v>9.2874000000000012E-3</v>
      </c>
      <c r="G3140">
        <f>IF(CALCULOS_ENER!C3140=0,DATOS!G3140*DATOS!B3140,DATOS!G3140*(DATOS!B3140-CALCULOS_ENER!E3140)+CALCULOS_ENER!E3140*DATOS!I3140)</f>
        <v>0.10916330917258643</v>
      </c>
      <c r="H3140">
        <f>DATOS!B3140*DATOS!G3140-CALCULOS_ECON!G3140</f>
        <v>0</v>
      </c>
    </row>
    <row r="3141" spans="1:8" x14ac:dyDescent="0.25">
      <c r="A3141">
        <f>CALCULOS_ENER!A3141*DATOS!F3141</f>
        <v>0</v>
      </c>
      <c r="B3141">
        <f>CALCULOS_ENER!E3141*DATOS!I3141+CALCULOS_ENER!F3141*DATOS!H3141</f>
        <v>0</v>
      </c>
      <c r="C3141">
        <f t="shared" si="98"/>
        <v>0</v>
      </c>
      <c r="D3141">
        <f>CALCULOS_ENER!C3141*DATOS!H3141</f>
        <v>0</v>
      </c>
      <c r="E3141">
        <f t="shared" si="99"/>
        <v>0</v>
      </c>
      <c r="G3141">
        <f>IF(CALCULOS_ENER!C3141=0,DATOS!G3141*DATOS!B3141,DATOS!G3141*(DATOS!B3141-CALCULOS_ENER!E3141)+CALCULOS_ENER!E3141*DATOS!I3141)</f>
        <v>0.15339117473770658</v>
      </c>
      <c r="H3141">
        <f>DATOS!B3141*DATOS!G3141-CALCULOS_ECON!G3141</f>
        <v>0</v>
      </c>
    </row>
    <row r="3142" spans="1:8" x14ac:dyDescent="0.25">
      <c r="A3142">
        <f>CALCULOS_ENER!A3142*DATOS!F3142</f>
        <v>0</v>
      </c>
      <c r="B3142">
        <f>CALCULOS_ENER!E3142*DATOS!I3142+CALCULOS_ENER!F3142*DATOS!H3142</f>
        <v>0</v>
      </c>
      <c r="C3142">
        <f t="shared" si="98"/>
        <v>0</v>
      </c>
      <c r="D3142">
        <f>CALCULOS_ENER!C3142*DATOS!H3142</f>
        <v>0</v>
      </c>
      <c r="E3142">
        <f t="shared" si="99"/>
        <v>0</v>
      </c>
      <c r="G3142">
        <f>IF(CALCULOS_ENER!C3142=0,DATOS!G3142*DATOS!B3142,DATOS!G3142*(DATOS!B3142-CALCULOS_ENER!E3142)+CALCULOS_ENER!E3142*DATOS!I3142)</f>
        <v>0.17128653981199582</v>
      </c>
      <c r="H3142">
        <f>DATOS!B3142*DATOS!G3142-CALCULOS_ECON!G3142</f>
        <v>0</v>
      </c>
    </row>
    <row r="3143" spans="1:8" x14ac:dyDescent="0.25">
      <c r="A3143">
        <f>CALCULOS_ENER!A3143*DATOS!F3143</f>
        <v>0</v>
      </c>
      <c r="B3143">
        <f>CALCULOS_ENER!E3143*DATOS!I3143+CALCULOS_ENER!F3143*DATOS!H3143</f>
        <v>0</v>
      </c>
      <c r="C3143">
        <f t="shared" si="98"/>
        <v>0</v>
      </c>
      <c r="D3143">
        <f>CALCULOS_ENER!C3143*DATOS!H3143</f>
        <v>0</v>
      </c>
      <c r="E3143">
        <f t="shared" si="99"/>
        <v>0</v>
      </c>
      <c r="G3143">
        <f>IF(CALCULOS_ENER!C3143=0,DATOS!G3143*DATOS!B3143,DATOS!G3143*(DATOS!B3143-CALCULOS_ENER!E3143)+CALCULOS_ENER!E3143*DATOS!I3143)</f>
        <v>0.20707730306139904</v>
      </c>
      <c r="H3143">
        <f>DATOS!B3143*DATOS!G3143-CALCULOS_ECON!G3143</f>
        <v>0</v>
      </c>
    </row>
    <row r="3144" spans="1:8" x14ac:dyDescent="0.25">
      <c r="A3144">
        <f>CALCULOS_ENER!A3144*DATOS!F3144</f>
        <v>0</v>
      </c>
      <c r="B3144">
        <f>CALCULOS_ENER!E3144*DATOS!I3144+CALCULOS_ENER!F3144*DATOS!H3144</f>
        <v>0</v>
      </c>
      <c r="C3144">
        <f t="shared" si="98"/>
        <v>0</v>
      </c>
      <c r="D3144">
        <f>CALCULOS_ENER!C3144*DATOS!H3144</f>
        <v>0</v>
      </c>
      <c r="E3144">
        <f t="shared" si="99"/>
        <v>0</v>
      </c>
      <c r="G3144">
        <f>IF(CALCULOS_ENER!C3144=0,DATOS!G3144*DATOS!B3144,DATOS!G3144*(DATOS!B3144-CALCULOS_ENER!E3144)+CALCULOS_ENER!E3144*DATOS!I3144)</f>
        <v>0.20707730306139904</v>
      </c>
      <c r="H3144">
        <f>DATOS!B3144*DATOS!G3144-CALCULOS_ECON!G3144</f>
        <v>0</v>
      </c>
    </row>
    <row r="3145" spans="1:8" x14ac:dyDescent="0.25">
      <c r="A3145">
        <f>CALCULOS_ENER!A3145*DATOS!F3145</f>
        <v>0</v>
      </c>
      <c r="B3145">
        <f>CALCULOS_ENER!E3145*DATOS!I3145+CALCULOS_ENER!F3145*DATOS!H3145</f>
        <v>0</v>
      </c>
      <c r="C3145">
        <f t="shared" si="98"/>
        <v>0</v>
      </c>
      <c r="D3145">
        <f>CALCULOS_ENER!C3145*DATOS!H3145</f>
        <v>0</v>
      </c>
      <c r="E3145">
        <f t="shared" si="99"/>
        <v>0</v>
      </c>
      <c r="G3145">
        <f>IF(CALCULOS_ENER!C3145=0,DATOS!G3145*DATOS!B3145,DATOS!G3145*(DATOS!B3145-CALCULOS_ENER!E3145)+CALCULOS_ENER!E3145*DATOS!I3145)</f>
        <v>0.15722484605604145</v>
      </c>
      <c r="H3145">
        <f>DATOS!B3145*DATOS!G3145-CALCULOS_ECON!G3145</f>
        <v>0</v>
      </c>
    </row>
    <row r="3146" spans="1:8" x14ac:dyDescent="0.25">
      <c r="A3146">
        <f>CALCULOS_ENER!A3146*DATOS!F3146</f>
        <v>0</v>
      </c>
      <c r="B3146">
        <f>CALCULOS_ENER!E3146*DATOS!I3146+CALCULOS_ENER!F3146*DATOS!H3146</f>
        <v>0</v>
      </c>
      <c r="C3146">
        <f t="shared" si="98"/>
        <v>0</v>
      </c>
      <c r="D3146">
        <f>CALCULOS_ENER!C3146*DATOS!H3146</f>
        <v>0</v>
      </c>
      <c r="E3146">
        <f t="shared" si="99"/>
        <v>0</v>
      </c>
      <c r="G3146">
        <f>IF(CALCULOS_ENER!C3146=0,DATOS!G3146*DATOS!B3146,DATOS!G3146*(DATOS!B3146-CALCULOS_ENER!E3146)+CALCULOS_ENER!E3146*DATOS!I3146)</f>
        <v>9.7913960787987905E-2</v>
      </c>
      <c r="H3146">
        <f>DATOS!B3146*DATOS!G3146-CALCULOS_ECON!G3146</f>
        <v>0</v>
      </c>
    </row>
    <row r="3147" spans="1:8" x14ac:dyDescent="0.25">
      <c r="A3147">
        <f>CALCULOS_ENER!A3147*DATOS!F3147</f>
        <v>0</v>
      </c>
      <c r="B3147">
        <f>CALCULOS_ENER!E3147*DATOS!I3147+CALCULOS_ENER!F3147*DATOS!H3147</f>
        <v>0</v>
      </c>
      <c r="C3147">
        <f t="shared" si="98"/>
        <v>0</v>
      </c>
      <c r="D3147">
        <f>CALCULOS_ENER!C3147*DATOS!H3147</f>
        <v>0</v>
      </c>
      <c r="E3147">
        <f t="shared" si="99"/>
        <v>0</v>
      </c>
      <c r="G3147">
        <f>IF(CALCULOS_ENER!C3147=0,DATOS!G3147*DATOS!B3147,DATOS!G3147*(DATOS!B3147-CALCULOS_ENER!E3147)+CALCULOS_ENER!E3147*DATOS!I3147)</f>
        <v>1.8176523479527962E-2</v>
      </c>
      <c r="H3147">
        <f>DATOS!B3147*DATOS!G3147-CALCULOS_ECON!G3147</f>
        <v>0</v>
      </c>
    </row>
    <row r="3148" spans="1:8" x14ac:dyDescent="0.25">
      <c r="A3148">
        <f>CALCULOS_ENER!A3148*DATOS!F3148</f>
        <v>0</v>
      </c>
      <c r="B3148">
        <f>CALCULOS_ENER!E3148*DATOS!I3148+CALCULOS_ENER!F3148*DATOS!H3148</f>
        <v>0</v>
      </c>
      <c r="C3148">
        <f t="shared" si="98"/>
        <v>0</v>
      </c>
      <c r="D3148">
        <f>CALCULOS_ENER!C3148*DATOS!H3148</f>
        <v>0</v>
      </c>
      <c r="E3148">
        <f t="shared" si="99"/>
        <v>0</v>
      </c>
      <c r="G3148">
        <f>IF(CALCULOS_ENER!C3148=0,DATOS!G3148*DATOS!B3148,DATOS!G3148*(DATOS!B3148-CALCULOS_ENER!E3148)+CALCULOS_ENER!E3148*DATOS!I3148)</f>
        <v>1.8176523479527962E-2</v>
      </c>
      <c r="H3148">
        <f>DATOS!B3148*DATOS!G3148-CALCULOS_ECON!G3148</f>
        <v>0</v>
      </c>
    </row>
    <row r="3149" spans="1:8" x14ac:dyDescent="0.25">
      <c r="A3149">
        <f>CALCULOS_ENER!A3149*DATOS!F3149</f>
        <v>0</v>
      </c>
      <c r="B3149">
        <f>CALCULOS_ENER!E3149*DATOS!I3149+CALCULOS_ENER!F3149*DATOS!H3149</f>
        <v>0</v>
      </c>
      <c r="C3149">
        <f t="shared" si="98"/>
        <v>0</v>
      </c>
      <c r="D3149">
        <f>CALCULOS_ENER!C3149*DATOS!H3149</f>
        <v>0</v>
      </c>
      <c r="E3149">
        <f t="shared" si="99"/>
        <v>0</v>
      </c>
      <c r="G3149">
        <f>IF(CALCULOS_ENER!C3149=0,DATOS!G3149*DATOS!B3149,DATOS!G3149*(DATOS!B3149-CALCULOS_ENER!E3149)+CALCULOS_ENER!E3149*DATOS!I3149)</f>
        <v>1.8176523479527962E-2</v>
      </c>
      <c r="H3149">
        <f>DATOS!B3149*DATOS!G3149-CALCULOS_ECON!G3149</f>
        <v>0</v>
      </c>
    </row>
    <row r="3150" spans="1:8" x14ac:dyDescent="0.25">
      <c r="A3150">
        <f>CALCULOS_ENER!A3150*DATOS!F3150</f>
        <v>0</v>
      </c>
      <c r="B3150">
        <f>CALCULOS_ENER!E3150*DATOS!I3150+CALCULOS_ENER!F3150*DATOS!H3150</f>
        <v>0</v>
      </c>
      <c r="C3150">
        <f t="shared" si="98"/>
        <v>0</v>
      </c>
      <c r="D3150">
        <f>CALCULOS_ENER!C3150*DATOS!H3150</f>
        <v>0</v>
      </c>
      <c r="E3150">
        <f t="shared" si="99"/>
        <v>0</v>
      </c>
      <c r="G3150">
        <f>IF(CALCULOS_ENER!C3150=0,DATOS!G3150*DATOS!B3150,DATOS!G3150*(DATOS!B3150-CALCULOS_ENER!E3150)+CALCULOS_ENER!E3150*DATOS!I3150)</f>
        <v>1.8176523479527962E-2</v>
      </c>
      <c r="H3150">
        <f>DATOS!B3150*DATOS!G3150-CALCULOS_ECON!G3150</f>
        <v>0</v>
      </c>
    </row>
    <row r="3151" spans="1:8" x14ac:dyDescent="0.25">
      <c r="A3151">
        <f>CALCULOS_ENER!A3151*DATOS!F3151</f>
        <v>3.9100000000000002E-4</v>
      </c>
      <c r="B3151">
        <f>CALCULOS_ENER!E3151*DATOS!I3151+CALCULOS_ENER!F3151*DATOS!H3151</f>
        <v>0</v>
      </c>
      <c r="C3151">
        <f t="shared" si="98"/>
        <v>3.9100000000000002E-4</v>
      </c>
      <c r="D3151">
        <f>CALCULOS_ENER!C3151*DATOS!H3151</f>
        <v>0</v>
      </c>
      <c r="E3151">
        <f t="shared" si="99"/>
        <v>3.9100000000000002E-4</v>
      </c>
      <c r="G3151">
        <f>IF(CALCULOS_ENER!C3151=0,DATOS!G3151*DATOS!B3151,DATOS!G3151*(DATOS!B3151-CALCULOS_ENER!E3151)+CALCULOS_ENER!E3151*DATOS!I3151)</f>
        <v>1.9301554310379516E-2</v>
      </c>
      <c r="H3151">
        <f>DATOS!B3151*DATOS!G3151-CALCULOS_ECON!G3151</f>
        <v>0</v>
      </c>
    </row>
    <row r="3152" spans="1:8" x14ac:dyDescent="0.25">
      <c r="A3152">
        <f>CALCULOS_ENER!A3152*DATOS!F3152</f>
        <v>1.4121999999999999E-2</v>
      </c>
      <c r="B3152">
        <f>CALCULOS_ENER!E3152*DATOS!I3152+CALCULOS_ENER!F3152*DATOS!H3152</f>
        <v>0</v>
      </c>
      <c r="C3152">
        <f t="shared" si="98"/>
        <v>1.4121999999999999E-2</v>
      </c>
      <c r="D3152">
        <f>CALCULOS_ENER!C3152*DATOS!H3152</f>
        <v>0</v>
      </c>
      <c r="E3152">
        <f t="shared" si="99"/>
        <v>1.4121999999999999E-2</v>
      </c>
      <c r="G3152">
        <f>IF(CALCULOS_ENER!C3152=0,DATOS!G3152*DATOS!B3152,DATOS!G3152*(DATOS!B3152-CALCULOS_ENER!E3152)+CALCULOS_ENER!E3152*DATOS!I3152)</f>
        <v>4.4227733161821228E-2</v>
      </c>
      <c r="H3152">
        <f>DATOS!B3152*DATOS!G3152-CALCULOS_ECON!G3152</f>
        <v>0</v>
      </c>
    </row>
    <row r="3153" spans="1:8" x14ac:dyDescent="0.25">
      <c r="A3153">
        <f>CALCULOS_ENER!A3153*DATOS!F3153</f>
        <v>2.8285400000000002E-2</v>
      </c>
      <c r="B3153">
        <f>CALCULOS_ENER!E3153*DATOS!I3153+CALCULOS_ENER!F3153*DATOS!H3153</f>
        <v>0</v>
      </c>
      <c r="C3153">
        <f t="shared" si="98"/>
        <v>2.8285400000000002E-2</v>
      </c>
      <c r="D3153">
        <f>CALCULOS_ENER!C3153*DATOS!H3153</f>
        <v>0</v>
      </c>
      <c r="E3153">
        <f t="shared" si="99"/>
        <v>2.8285400000000002E-2</v>
      </c>
      <c r="G3153">
        <f>IF(CALCULOS_ENER!C3153=0,DATOS!G3153*DATOS!B3153,DATOS!G3153*(DATOS!B3153-CALCULOS_ENER!E3153)+CALCULOS_ENER!E3153*DATOS!I3153)</f>
        <v>8.1809615138075401E-2</v>
      </c>
      <c r="H3153">
        <f>DATOS!B3153*DATOS!G3153-CALCULOS_ECON!G3153</f>
        <v>0</v>
      </c>
    </row>
    <row r="3154" spans="1:8" x14ac:dyDescent="0.25">
      <c r="A3154">
        <f>CALCULOS_ENER!A3154*DATOS!F3154</f>
        <v>4.5963200000000003E-2</v>
      </c>
      <c r="B3154">
        <f>CALCULOS_ENER!E3154*DATOS!I3154+CALCULOS_ENER!F3154*DATOS!H3154</f>
        <v>0</v>
      </c>
      <c r="C3154">
        <f t="shared" si="98"/>
        <v>4.5963200000000003E-2</v>
      </c>
      <c r="D3154">
        <f>CALCULOS_ENER!C3154*DATOS!H3154</f>
        <v>0</v>
      </c>
      <c r="E3154">
        <f t="shared" si="99"/>
        <v>4.5963200000000003E-2</v>
      </c>
      <c r="G3154">
        <f>IF(CALCULOS_ENER!C3154=0,DATOS!G3154*DATOS!B3154,DATOS!G3154*(DATOS!B3154-CALCULOS_ENER!E3154)+CALCULOS_ENER!E3154*DATOS!I3154)</f>
        <v>9.9704980212364652E-2</v>
      </c>
      <c r="H3154">
        <f>DATOS!B3154*DATOS!G3154-CALCULOS_ECON!G3154</f>
        <v>0</v>
      </c>
    </row>
    <row r="3155" spans="1:8" x14ac:dyDescent="0.25">
      <c r="A3155">
        <f>CALCULOS_ENER!A3155*DATOS!F3155</f>
        <v>8.564328645641027E-2</v>
      </c>
      <c r="B3155">
        <f>CALCULOS_ENER!E3155*DATOS!I3155+CALCULOS_ENER!F3155*DATOS!H3155</f>
        <v>2.1166860630791522E-2</v>
      </c>
      <c r="C3155">
        <f t="shared" si="98"/>
        <v>0.1068101470872018</v>
      </c>
      <c r="D3155">
        <f>CALCULOS_ENER!C3155*DATOS!H3155</f>
        <v>1.0092807717993309E-2</v>
      </c>
      <c r="E3155">
        <f t="shared" si="99"/>
        <v>9.5736094174403583E-2</v>
      </c>
      <c r="G3155">
        <f>IF(CALCULOS_ENER!C3155=0,DATOS!G3155*DATOS!B3155,DATOS!G3155*(DATOS!B3155-CALCULOS_ENER!E3155)+CALCULOS_ENER!E3155*DATOS!I3155)</f>
        <v>7.4569233543612043E-2</v>
      </c>
      <c r="H3155">
        <f>DATOS!B3155*DATOS!G3155-CALCULOS_ECON!G3155</f>
        <v>1.1074052912798227E-2</v>
      </c>
    </row>
    <row r="3156" spans="1:8" x14ac:dyDescent="0.25">
      <c r="A3156">
        <f>CALCULOS_ENER!A3156*DATOS!F3156</f>
        <v>8.001856261287392E-2</v>
      </c>
      <c r="B3156">
        <f>CALCULOS_ENER!E3156*DATOS!I3156+CALCULOS_ENER!F3156*DATOS!H3156</f>
        <v>3.9093294843538177E-2</v>
      </c>
      <c r="C3156">
        <f t="shared" si="98"/>
        <v>0.11911185745641209</v>
      </c>
      <c r="D3156">
        <f>CALCULOS_ENER!C3156*DATOS!H3156</f>
        <v>1.6391752299950272E-2</v>
      </c>
      <c r="E3156">
        <f t="shared" si="99"/>
        <v>9.6410314912824188E-2</v>
      </c>
      <c r="G3156">
        <f>IF(CALCULOS_ENER!C3156=0,DATOS!G3156*DATOS!B3156,DATOS!G3156*(DATOS!B3156-CALCULOS_ENER!E3156)+CALCULOS_ENER!E3156*DATOS!I3156)</f>
        <v>5.7317020069286004E-2</v>
      </c>
      <c r="H3156">
        <f>DATOS!B3156*DATOS!G3156-CALCULOS_ECON!G3156</f>
        <v>2.2701542543587916E-2</v>
      </c>
    </row>
    <row r="3157" spans="1:8" x14ac:dyDescent="0.25">
      <c r="A3157">
        <f>CALCULOS_ENER!A3157*DATOS!F3157</f>
        <v>7.7206184140693357E-2</v>
      </c>
      <c r="B3157">
        <f>CALCULOS_ENER!E3157*DATOS!I3157+CALCULOS_ENER!F3157*DATOS!H3157</f>
        <v>5.5204862495776524E-2</v>
      </c>
      <c r="C3157">
        <f t="shared" si="98"/>
        <v>0.13241104663646988</v>
      </c>
      <c r="D3157">
        <f>CALCULOS_ENER!C3157*DATOS!H3157</f>
        <v>2.677452438361989E-2</v>
      </c>
      <c r="E3157">
        <f t="shared" si="99"/>
        <v>0.10398070852431325</v>
      </c>
      <c r="G3157">
        <f>IF(CALCULOS_ENER!C3157=0,DATOS!G3157*DATOS!B3157,DATOS!G3157*(DATOS!B3157-CALCULOS_ENER!E3157)+CALCULOS_ENER!E3157*DATOS!I3157)</f>
        <v>4.877584602853674E-2</v>
      </c>
      <c r="H3157">
        <f>DATOS!B3157*DATOS!G3157-CALCULOS_ECON!G3157</f>
        <v>2.8430338112156617E-2</v>
      </c>
    </row>
    <row r="3158" spans="1:8" x14ac:dyDescent="0.25">
      <c r="A3158">
        <f>CALCULOS_ENER!A3158*DATOS!F3158</f>
        <v>7.7206184140693357E-2</v>
      </c>
      <c r="B3158">
        <f>CALCULOS_ENER!E3158*DATOS!I3158+CALCULOS_ENER!F3158*DATOS!H3158</f>
        <v>5.5220571962276394E-2</v>
      </c>
      <c r="C3158">
        <f t="shared" si="98"/>
        <v>0.13242675610296975</v>
      </c>
      <c r="D3158">
        <f>CALCULOS_ENER!C3158*DATOS!H3158</f>
        <v>2.6714706061286474E-2</v>
      </c>
      <c r="E3158">
        <f t="shared" si="99"/>
        <v>0.10392089020197984</v>
      </c>
      <c r="G3158">
        <f>IF(CALCULOS_ENER!C3158=0,DATOS!G3158*DATOS!B3158,DATOS!G3158*(DATOS!B3158-CALCULOS_ENER!E3158)+CALCULOS_ENER!E3158*DATOS!I3158)</f>
        <v>4.8700318239703451E-2</v>
      </c>
      <c r="H3158">
        <f>DATOS!B3158*DATOS!G3158-CALCULOS_ECON!G3158</f>
        <v>2.8505865900989906E-2</v>
      </c>
    </row>
    <row r="3159" spans="1:8" x14ac:dyDescent="0.25">
      <c r="A3159">
        <f>CALCULOS_ENER!A3159*DATOS!F3159</f>
        <v>8.2830907984229749E-2</v>
      </c>
      <c r="B3159">
        <f>CALCULOS_ENER!E3159*DATOS!I3159+CALCULOS_ENER!F3159*DATOS!H3159</f>
        <v>5.1631262486394248E-2</v>
      </c>
      <c r="C3159">
        <f t="shared" si="98"/>
        <v>0.134462170470624</v>
      </c>
      <c r="D3159">
        <f>CALCULOS_ENER!C3159*DATOS!H3159</f>
        <v>1.8317031429519584E-2</v>
      </c>
      <c r="E3159">
        <f t="shared" si="99"/>
        <v>0.10114793941374933</v>
      </c>
      <c r="G3159">
        <f>IF(CALCULOS_ENER!C3159=0,DATOS!G3159*DATOS!B3159,DATOS!G3159*(DATOS!B3159-CALCULOS_ENER!E3159)+CALCULOS_ENER!E3159*DATOS!I3159)</f>
        <v>4.9516676927355084E-2</v>
      </c>
      <c r="H3159">
        <f>DATOS!B3159*DATOS!G3159-CALCULOS_ECON!G3159</f>
        <v>3.3314231056874664E-2</v>
      </c>
    </row>
    <row r="3160" spans="1:8" x14ac:dyDescent="0.25">
      <c r="A3160">
        <f>CALCULOS_ENER!A3160*DATOS!F3160</f>
        <v>8.2830907984229749E-2</v>
      </c>
      <c r="B3160">
        <f>CALCULOS_ENER!E3160*DATOS!I3160+CALCULOS_ENER!F3160*DATOS!H3160</f>
        <v>3.5859523078513117E-2</v>
      </c>
      <c r="C3160">
        <f t="shared" si="98"/>
        <v>0.11869043106274287</v>
      </c>
      <c r="D3160">
        <f>CALCULOS_ENER!C3160*DATOS!H3160</f>
        <v>8.5183541412559901E-3</v>
      </c>
      <c r="E3160">
        <f t="shared" si="99"/>
        <v>9.1349262125485733E-2</v>
      </c>
      <c r="G3160">
        <f>IF(CALCULOS_ENER!C3160=0,DATOS!G3160*DATOS!B3160,DATOS!G3160*(DATOS!B3160-CALCULOS_ENER!E3160)+CALCULOS_ENER!E3160*DATOS!I3160)</f>
        <v>5.5489739046972616E-2</v>
      </c>
      <c r="H3160">
        <f>DATOS!B3160*DATOS!G3160-CALCULOS_ECON!G3160</f>
        <v>2.7341168937257132E-2</v>
      </c>
    </row>
    <row r="3161" spans="1:8" x14ac:dyDescent="0.25">
      <c r="A3161">
        <f>CALCULOS_ENER!A3161*DATOS!F3161</f>
        <v>8.2830907984229749E-2</v>
      </c>
      <c r="B3161">
        <f>CALCULOS_ENER!E3161*DATOS!I3161+CALCULOS_ENER!F3161*DATOS!H3161</f>
        <v>2.1638344610407232E-2</v>
      </c>
      <c r="C3161">
        <f t="shared" si="98"/>
        <v>0.10446925259463698</v>
      </c>
      <c r="D3161">
        <f>CALCULOS_ENER!C3161*DATOS!H3161</f>
        <v>1.3877972050442143E-3</v>
      </c>
      <c r="E3161">
        <f t="shared" si="99"/>
        <v>8.4218705189273962E-2</v>
      </c>
      <c r="G3161">
        <f>IF(CALCULOS_ENER!C3161=0,DATOS!G3161*DATOS!B3161,DATOS!G3161*(DATOS!B3161-CALCULOS_ENER!E3161)+CALCULOS_ENER!E3161*DATOS!I3161)</f>
        <v>6.258036057886672E-2</v>
      </c>
      <c r="H3161">
        <f>DATOS!B3161*DATOS!G3161-CALCULOS_ECON!G3161</f>
        <v>2.0250547405363029E-2</v>
      </c>
    </row>
    <row r="3162" spans="1:8" x14ac:dyDescent="0.25">
      <c r="A3162">
        <f>CALCULOS_ENER!A3162*DATOS!F3162</f>
        <v>8.564328645641027E-2</v>
      </c>
      <c r="B3162">
        <f>CALCULOS_ENER!E3162*DATOS!I3162+CALCULOS_ENER!F3162*DATOS!H3162</f>
        <v>3.4047619665997699E-3</v>
      </c>
      <c r="C3162">
        <f t="shared" si="98"/>
        <v>8.9048048423010034E-2</v>
      </c>
      <c r="D3162">
        <f>CALCULOS_ENER!C3162*DATOS!H3162</f>
        <v>3.9071038960980964E-4</v>
      </c>
      <c r="E3162">
        <f t="shared" si="99"/>
        <v>8.6033996846020075E-2</v>
      </c>
      <c r="G3162">
        <f>IF(CALCULOS_ENER!C3162=0,DATOS!G3162*DATOS!B3162,DATOS!G3162*(DATOS!B3162-CALCULOS_ENER!E3162)+CALCULOS_ENER!E3162*DATOS!I3162)</f>
        <v>8.2629234879420296E-2</v>
      </c>
      <c r="H3162">
        <f>DATOS!B3162*DATOS!G3162-CALCULOS_ECON!G3162</f>
        <v>3.0140515769899734E-3</v>
      </c>
    </row>
    <row r="3163" spans="1:8" x14ac:dyDescent="0.25">
      <c r="A3163">
        <f>CALCULOS_ENER!A3163*DATOS!F3163</f>
        <v>4.17335E-2</v>
      </c>
      <c r="B3163">
        <f>CALCULOS_ENER!E3163*DATOS!I3163+CALCULOS_ENER!F3163*DATOS!H3163</f>
        <v>0</v>
      </c>
      <c r="C3163">
        <f t="shared" si="98"/>
        <v>4.17335E-2</v>
      </c>
      <c r="D3163">
        <f>CALCULOS_ENER!C3163*DATOS!H3163</f>
        <v>0</v>
      </c>
      <c r="E3163">
        <f t="shared" si="99"/>
        <v>4.17335E-2</v>
      </c>
      <c r="G3163">
        <f>IF(CALCULOS_ENER!C3163=0,DATOS!G3163*DATOS!B3163,DATOS!G3163*(DATOS!B3163-CALCULOS_ENER!E3163)+CALCULOS_ENER!E3163*DATOS!I3163)</f>
        <v>8.564328645641027E-2</v>
      </c>
      <c r="H3163">
        <f>DATOS!B3163*DATOS!G3163-CALCULOS_ECON!G3163</f>
        <v>0</v>
      </c>
    </row>
    <row r="3164" spans="1:8" x14ac:dyDescent="0.25">
      <c r="A3164">
        <f>CALCULOS_ENER!A3164*DATOS!F3164</f>
        <v>6.4354000000000008E-3</v>
      </c>
      <c r="B3164">
        <f>CALCULOS_ENER!E3164*DATOS!I3164+CALCULOS_ENER!F3164*DATOS!H3164</f>
        <v>0</v>
      </c>
      <c r="C3164">
        <f t="shared" si="98"/>
        <v>6.4354000000000008E-3</v>
      </c>
      <c r="D3164">
        <f>CALCULOS_ENER!C3164*DATOS!H3164</f>
        <v>0</v>
      </c>
      <c r="E3164">
        <f t="shared" si="99"/>
        <v>6.4354000000000008E-3</v>
      </c>
      <c r="G3164">
        <f>IF(CALCULOS_ENER!C3164=0,DATOS!G3164*DATOS!B3164,DATOS!G3164*(DATOS!B3164-CALCULOS_ENER!E3164)+CALCULOS_ENER!E3164*DATOS!I3164)</f>
        <v>0.10916330917258643</v>
      </c>
      <c r="H3164">
        <f>DATOS!B3164*DATOS!G3164-CALCULOS_ECON!G3164</f>
        <v>0</v>
      </c>
    </row>
    <row r="3165" spans="1:8" x14ac:dyDescent="0.25">
      <c r="A3165">
        <f>CALCULOS_ENER!A3165*DATOS!F3165</f>
        <v>0</v>
      </c>
      <c r="B3165">
        <f>CALCULOS_ENER!E3165*DATOS!I3165+CALCULOS_ENER!F3165*DATOS!H3165</f>
        <v>0</v>
      </c>
      <c r="C3165">
        <f t="shared" si="98"/>
        <v>0</v>
      </c>
      <c r="D3165">
        <f>CALCULOS_ENER!C3165*DATOS!H3165</f>
        <v>0</v>
      </c>
      <c r="E3165">
        <f t="shared" si="99"/>
        <v>0</v>
      </c>
      <c r="G3165">
        <f>IF(CALCULOS_ENER!C3165=0,DATOS!G3165*DATOS!B3165,DATOS!G3165*(DATOS!B3165-CALCULOS_ENER!E3165)+CALCULOS_ENER!E3165*DATOS!I3165)</f>
        <v>0.15339117473770658</v>
      </c>
      <c r="H3165">
        <f>DATOS!B3165*DATOS!G3165-CALCULOS_ECON!G3165</f>
        <v>0</v>
      </c>
    </row>
    <row r="3166" spans="1:8" x14ac:dyDescent="0.25">
      <c r="A3166">
        <f>CALCULOS_ENER!A3166*DATOS!F3166</f>
        <v>0</v>
      </c>
      <c r="B3166">
        <f>CALCULOS_ENER!E3166*DATOS!I3166+CALCULOS_ENER!F3166*DATOS!H3166</f>
        <v>0</v>
      </c>
      <c r="C3166">
        <f t="shared" si="98"/>
        <v>0</v>
      </c>
      <c r="D3166">
        <f>CALCULOS_ENER!C3166*DATOS!H3166</f>
        <v>0</v>
      </c>
      <c r="E3166">
        <f t="shared" si="99"/>
        <v>0</v>
      </c>
      <c r="G3166">
        <f>IF(CALCULOS_ENER!C3166=0,DATOS!G3166*DATOS!B3166,DATOS!G3166*(DATOS!B3166-CALCULOS_ENER!E3166)+CALCULOS_ENER!E3166*DATOS!I3166)</f>
        <v>0.17128653981199582</v>
      </c>
      <c r="H3166">
        <f>DATOS!B3166*DATOS!G3166-CALCULOS_ECON!G3166</f>
        <v>0</v>
      </c>
    </row>
    <row r="3167" spans="1:8" x14ac:dyDescent="0.25">
      <c r="A3167">
        <f>CALCULOS_ENER!A3167*DATOS!F3167</f>
        <v>0</v>
      </c>
      <c r="B3167">
        <f>CALCULOS_ENER!E3167*DATOS!I3167+CALCULOS_ENER!F3167*DATOS!H3167</f>
        <v>0</v>
      </c>
      <c r="C3167">
        <f t="shared" si="98"/>
        <v>0</v>
      </c>
      <c r="D3167">
        <f>CALCULOS_ENER!C3167*DATOS!H3167</f>
        <v>0</v>
      </c>
      <c r="E3167">
        <f t="shared" si="99"/>
        <v>0</v>
      </c>
      <c r="G3167">
        <f>IF(CALCULOS_ENER!C3167=0,DATOS!G3167*DATOS!B3167,DATOS!G3167*(DATOS!B3167-CALCULOS_ENER!E3167)+CALCULOS_ENER!E3167*DATOS!I3167)</f>
        <v>0.20707730306139904</v>
      </c>
      <c r="H3167">
        <f>DATOS!B3167*DATOS!G3167-CALCULOS_ECON!G3167</f>
        <v>0</v>
      </c>
    </row>
    <row r="3168" spans="1:8" x14ac:dyDescent="0.25">
      <c r="A3168">
        <f>CALCULOS_ENER!A3168*DATOS!F3168</f>
        <v>0</v>
      </c>
      <c r="B3168">
        <f>CALCULOS_ENER!E3168*DATOS!I3168+CALCULOS_ENER!F3168*DATOS!H3168</f>
        <v>0</v>
      </c>
      <c r="C3168">
        <f t="shared" si="98"/>
        <v>0</v>
      </c>
      <c r="D3168">
        <f>CALCULOS_ENER!C3168*DATOS!H3168</f>
        <v>0</v>
      </c>
      <c r="E3168">
        <f t="shared" si="99"/>
        <v>0</v>
      </c>
      <c r="G3168">
        <f>IF(CALCULOS_ENER!C3168=0,DATOS!G3168*DATOS!B3168,DATOS!G3168*(DATOS!B3168-CALCULOS_ENER!E3168)+CALCULOS_ENER!E3168*DATOS!I3168)</f>
        <v>0.20707730306139904</v>
      </c>
      <c r="H3168">
        <f>DATOS!B3168*DATOS!G3168-CALCULOS_ECON!G3168</f>
        <v>0</v>
      </c>
    </row>
    <row r="3169" spans="1:8" x14ac:dyDescent="0.25">
      <c r="A3169">
        <f>CALCULOS_ENER!A3169*DATOS!F3169</f>
        <v>0</v>
      </c>
      <c r="B3169">
        <f>CALCULOS_ENER!E3169*DATOS!I3169+CALCULOS_ENER!F3169*DATOS!H3169</f>
        <v>0</v>
      </c>
      <c r="C3169">
        <f t="shared" si="98"/>
        <v>0</v>
      </c>
      <c r="D3169">
        <f>CALCULOS_ENER!C3169*DATOS!H3169</f>
        <v>0</v>
      </c>
      <c r="E3169">
        <f t="shared" si="99"/>
        <v>0</v>
      </c>
      <c r="G3169">
        <f>IF(CALCULOS_ENER!C3169=0,DATOS!G3169*DATOS!B3169,DATOS!G3169*(DATOS!B3169-CALCULOS_ENER!E3169)+CALCULOS_ENER!E3169*DATOS!I3169)</f>
        <v>0.15722484605604145</v>
      </c>
      <c r="H3169">
        <f>DATOS!B3169*DATOS!G3169-CALCULOS_ECON!G3169</f>
        <v>0</v>
      </c>
    </row>
    <row r="3170" spans="1:8" x14ac:dyDescent="0.25">
      <c r="A3170">
        <f>CALCULOS_ENER!A3170*DATOS!F3170</f>
        <v>0</v>
      </c>
      <c r="B3170">
        <f>CALCULOS_ENER!E3170*DATOS!I3170+CALCULOS_ENER!F3170*DATOS!H3170</f>
        <v>0</v>
      </c>
      <c r="C3170">
        <f t="shared" si="98"/>
        <v>0</v>
      </c>
      <c r="D3170">
        <f>CALCULOS_ENER!C3170*DATOS!H3170</f>
        <v>0</v>
      </c>
      <c r="E3170">
        <f t="shared" si="99"/>
        <v>0</v>
      </c>
      <c r="G3170">
        <f>IF(CALCULOS_ENER!C3170=0,DATOS!G3170*DATOS!B3170,DATOS!G3170*(DATOS!B3170-CALCULOS_ENER!E3170)+CALCULOS_ENER!E3170*DATOS!I3170)</f>
        <v>9.7913960787987905E-2</v>
      </c>
      <c r="H3170">
        <f>DATOS!B3170*DATOS!G3170-CALCULOS_ECON!G3170</f>
        <v>0</v>
      </c>
    </row>
    <row r="3171" spans="1:8" x14ac:dyDescent="0.25">
      <c r="A3171">
        <f>CALCULOS_ENER!A3171*DATOS!F3171</f>
        <v>0</v>
      </c>
      <c r="B3171">
        <f>CALCULOS_ENER!E3171*DATOS!I3171+CALCULOS_ENER!F3171*DATOS!H3171</f>
        <v>0</v>
      </c>
      <c r="C3171">
        <f t="shared" si="98"/>
        <v>0</v>
      </c>
      <c r="D3171">
        <f>CALCULOS_ENER!C3171*DATOS!H3171</f>
        <v>0</v>
      </c>
      <c r="E3171">
        <f t="shared" si="99"/>
        <v>0</v>
      </c>
      <c r="G3171">
        <f>IF(CALCULOS_ENER!C3171=0,DATOS!G3171*DATOS!B3171,DATOS!G3171*(DATOS!B3171-CALCULOS_ENER!E3171)+CALCULOS_ENER!E3171*DATOS!I3171)</f>
        <v>1.8176523479527962E-2</v>
      </c>
      <c r="H3171">
        <f>DATOS!B3171*DATOS!G3171-CALCULOS_ECON!G3171</f>
        <v>0</v>
      </c>
    </row>
    <row r="3172" spans="1:8" x14ac:dyDescent="0.25">
      <c r="A3172">
        <f>CALCULOS_ENER!A3172*DATOS!F3172</f>
        <v>0</v>
      </c>
      <c r="B3172">
        <f>CALCULOS_ENER!E3172*DATOS!I3172+CALCULOS_ENER!F3172*DATOS!H3172</f>
        <v>0</v>
      </c>
      <c r="C3172">
        <f t="shared" si="98"/>
        <v>0</v>
      </c>
      <c r="D3172">
        <f>CALCULOS_ENER!C3172*DATOS!H3172</f>
        <v>0</v>
      </c>
      <c r="E3172">
        <f t="shared" si="99"/>
        <v>0</v>
      </c>
      <c r="G3172">
        <f>IF(CALCULOS_ENER!C3172=0,DATOS!G3172*DATOS!B3172,DATOS!G3172*(DATOS!B3172-CALCULOS_ENER!E3172)+CALCULOS_ENER!E3172*DATOS!I3172)</f>
        <v>1.8176523479527962E-2</v>
      </c>
      <c r="H3172">
        <f>DATOS!B3172*DATOS!G3172-CALCULOS_ECON!G3172</f>
        <v>0</v>
      </c>
    </row>
    <row r="3173" spans="1:8" x14ac:dyDescent="0.25">
      <c r="A3173">
        <f>CALCULOS_ENER!A3173*DATOS!F3173</f>
        <v>0</v>
      </c>
      <c r="B3173">
        <f>CALCULOS_ENER!E3173*DATOS!I3173+CALCULOS_ENER!F3173*DATOS!H3173</f>
        <v>0</v>
      </c>
      <c r="C3173">
        <f t="shared" si="98"/>
        <v>0</v>
      </c>
      <c r="D3173">
        <f>CALCULOS_ENER!C3173*DATOS!H3173</f>
        <v>0</v>
      </c>
      <c r="E3173">
        <f t="shared" si="99"/>
        <v>0</v>
      </c>
      <c r="G3173">
        <f>IF(CALCULOS_ENER!C3173=0,DATOS!G3173*DATOS!B3173,DATOS!G3173*(DATOS!B3173-CALCULOS_ENER!E3173)+CALCULOS_ENER!E3173*DATOS!I3173)</f>
        <v>1.8176523479527962E-2</v>
      </c>
      <c r="H3173">
        <f>DATOS!B3173*DATOS!G3173-CALCULOS_ECON!G3173</f>
        <v>0</v>
      </c>
    </row>
    <row r="3174" spans="1:8" x14ac:dyDescent="0.25">
      <c r="A3174">
        <f>CALCULOS_ENER!A3174*DATOS!F3174</f>
        <v>0</v>
      </c>
      <c r="B3174">
        <f>CALCULOS_ENER!E3174*DATOS!I3174+CALCULOS_ENER!F3174*DATOS!H3174</f>
        <v>0</v>
      </c>
      <c r="C3174">
        <f t="shared" si="98"/>
        <v>0</v>
      </c>
      <c r="D3174">
        <f>CALCULOS_ENER!C3174*DATOS!H3174</f>
        <v>0</v>
      </c>
      <c r="E3174">
        <f t="shared" si="99"/>
        <v>0</v>
      </c>
      <c r="G3174">
        <f>IF(CALCULOS_ENER!C3174=0,DATOS!G3174*DATOS!B3174,DATOS!G3174*(DATOS!B3174-CALCULOS_ENER!E3174)+CALCULOS_ENER!E3174*DATOS!I3174)</f>
        <v>1.8176523479527962E-2</v>
      </c>
      <c r="H3174">
        <f>DATOS!B3174*DATOS!G3174-CALCULOS_ECON!G3174</f>
        <v>0</v>
      </c>
    </row>
    <row r="3175" spans="1:8" x14ac:dyDescent="0.25">
      <c r="A3175">
        <f>CALCULOS_ENER!A3175*DATOS!F3175</f>
        <v>7.0150000000000008E-4</v>
      </c>
      <c r="B3175">
        <f>CALCULOS_ENER!E3175*DATOS!I3175+CALCULOS_ENER!F3175*DATOS!H3175</f>
        <v>0</v>
      </c>
      <c r="C3175">
        <f t="shared" si="98"/>
        <v>7.0150000000000008E-4</v>
      </c>
      <c r="D3175">
        <f>CALCULOS_ENER!C3175*DATOS!H3175</f>
        <v>0</v>
      </c>
      <c r="E3175">
        <f t="shared" si="99"/>
        <v>7.0150000000000008E-4</v>
      </c>
      <c r="G3175">
        <f>IF(CALCULOS_ENER!C3175=0,DATOS!G3175*DATOS!B3175,DATOS!G3175*(DATOS!B3175-CALCULOS_ENER!E3175)+CALCULOS_ENER!E3175*DATOS!I3175)</f>
        <v>1.9301554310379516E-2</v>
      </c>
      <c r="H3175">
        <f>DATOS!B3175*DATOS!G3175-CALCULOS_ECON!G3175</f>
        <v>0</v>
      </c>
    </row>
    <row r="3176" spans="1:8" x14ac:dyDescent="0.25">
      <c r="A3176">
        <f>CALCULOS_ENER!A3176*DATOS!F3176</f>
        <v>8.5238000000000015E-3</v>
      </c>
      <c r="B3176">
        <f>CALCULOS_ENER!E3176*DATOS!I3176+CALCULOS_ENER!F3176*DATOS!H3176</f>
        <v>0</v>
      </c>
      <c r="C3176">
        <f t="shared" si="98"/>
        <v>8.5238000000000015E-3</v>
      </c>
      <c r="D3176">
        <f>CALCULOS_ENER!C3176*DATOS!H3176</f>
        <v>0</v>
      </c>
      <c r="E3176">
        <f t="shared" si="99"/>
        <v>8.5238000000000015E-3</v>
      </c>
      <c r="G3176">
        <f>IF(CALCULOS_ENER!C3176=0,DATOS!G3176*DATOS!B3176,DATOS!G3176*(DATOS!B3176-CALCULOS_ENER!E3176)+CALCULOS_ENER!E3176*DATOS!I3176)</f>
        <v>4.4227733161821228E-2</v>
      </c>
      <c r="H3176">
        <f>DATOS!B3176*DATOS!G3176-CALCULOS_ECON!G3176</f>
        <v>0</v>
      </c>
    </row>
    <row r="3177" spans="1:8" x14ac:dyDescent="0.25">
      <c r="A3177">
        <f>CALCULOS_ENER!A3177*DATOS!F3177</f>
        <v>5.3376100000000003E-2</v>
      </c>
      <c r="B3177">
        <f>CALCULOS_ENER!E3177*DATOS!I3177+CALCULOS_ENER!F3177*DATOS!H3177</f>
        <v>0</v>
      </c>
      <c r="C3177">
        <f t="shared" si="98"/>
        <v>5.3376100000000003E-2</v>
      </c>
      <c r="D3177">
        <f>CALCULOS_ENER!C3177*DATOS!H3177</f>
        <v>0</v>
      </c>
      <c r="E3177">
        <f t="shared" si="99"/>
        <v>5.3376100000000003E-2</v>
      </c>
      <c r="G3177">
        <f>IF(CALCULOS_ENER!C3177=0,DATOS!G3177*DATOS!B3177,DATOS!G3177*(DATOS!B3177-CALCULOS_ENER!E3177)+CALCULOS_ENER!E3177*DATOS!I3177)</f>
        <v>8.1809615138075401E-2</v>
      </c>
      <c r="H3177">
        <f>DATOS!B3177*DATOS!G3177-CALCULOS_ECON!G3177</f>
        <v>0</v>
      </c>
    </row>
    <row r="3178" spans="1:8" x14ac:dyDescent="0.25">
      <c r="A3178">
        <f>CALCULOS_ENER!A3178*DATOS!F3178</f>
        <v>9.9704980212364652E-2</v>
      </c>
      <c r="B3178">
        <f>CALCULOS_ENER!E3178*DATOS!I3178+CALCULOS_ENER!F3178*DATOS!H3178</f>
        <v>2.4050489316610755E-3</v>
      </c>
      <c r="C3178">
        <f t="shared" si="98"/>
        <v>0.10211002914402573</v>
      </c>
      <c r="D3178">
        <f>CALCULOS_ENER!C3178*DATOS!H3178</f>
        <v>6.4707807568679921E-4</v>
      </c>
      <c r="E3178">
        <f t="shared" si="99"/>
        <v>0.10035205828805145</v>
      </c>
      <c r="G3178">
        <f>IF(CALCULOS_ENER!C3178=0,DATOS!G3178*DATOS!B3178,DATOS!G3178*(DATOS!B3178-CALCULOS_ENER!E3178)+CALCULOS_ENER!E3178*DATOS!I3178)</f>
        <v>9.7947009356390377E-2</v>
      </c>
      <c r="H3178">
        <f>DATOS!B3178*DATOS!G3178-CALCULOS_ECON!G3178</f>
        <v>1.7579708559742752E-3</v>
      </c>
    </row>
    <row r="3179" spans="1:8" x14ac:dyDescent="0.25">
      <c r="A3179">
        <f>CALCULOS_ENER!A3179*DATOS!F3179</f>
        <v>8.564328645641027E-2</v>
      </c>
      <c r="B3179">
        <f>CALCULOS_ENER!E3179*DATOS!I3179+CALCULOS_ENER!F3179*DATOS!H3179</f>
        <v>3.1672546196655514E-2</v>
      </c>
      <c r="C3179">
        <f t="shared" si="98"/>
        <v>0.11731583265306578</v>
      </c>
      <c r="D3179">
        <f>CALCULOS_ENER!C3179*DATOS!H3179</f>
        <v>2.6393788497212928E-3</v>
      </c>
      <c r="E3179">
        <f t="shared" si="99"/>
        <v>8.8282665306131561E-2</v>
      </c>
      <c r="G3179">
        <f>IF(CALCULOS_ENER!C3179=0,DATOS!G3179*DATOS!B3179,DATOS!G3179*(DATOS!B3179-CALCULOS_ENER!E3179)+CALCULOS_ENER!E3179*DATOS!I3179)</f>
        <v>5.661011910947604E-2</v>
      </c>
      <c r="H3179">
        <f>DATOS!B3179*DATOS!G3179-CALCULOS_ECON!G3179</f>
        <v>2.903316734693423E-2</v>
      </c>
    </row>
    <row r="3180" spans="1:8" x14ac:dyDescent="0.25">
      <c r="A3180">
        <f>CALCULOS_ENER!A3180*DATOS!F3180</f>
        <v>8.001856261287392E-2</v>
      </c>
      <c r="B3180">
        <f>CALCULOS_ENER!E3180*DATOS!I3180+CALCULOS_ENER!F3180*DATOS!H3180</f>
        <v>4.118238035166933E-2</v>
      </c>
      <c r="C3180">
        <f t="shared" si="98"/>
        <v>0.12120094296454326</v>
      </c>
      <c r="D3180">
        <f>CALCULOS_ENER!C3180*DATOS!H3180</f>
        <v>2.0428660301549158E-3</v>
      </c>
      <c r="E3180">
        <f t="shared" si="99"/>
        <v>8.206142864302883E-2</v>
      </c>
      <c r="G3180">
        <f>IF(CALCULOS_ENER!C3180=0,DATOS!G3180*DATOS!B3180,DATOS!G3180*(DATOS!B3180-CALCULOS_ENER!E3180)+CALCULOS_ENER!E3180*DATOS!I3180)</f>
        <v>4.08790482913595E-2</v>
      </c>
      <c r="H3180">
        <f>DATOS!B3180*DATOS!G3180-CALCULOS_ECON!G3180</f>
        <v>3.913951432151442E-2</v>
      </c>
    </row>
    <row r="3181" spans="1:8" x14ac:dyDescent="0.25">
      <c r="A3181">
        <f>CALCULOS_ENER!A3181*DATOS!F3181</f>
        <v>7.7206184140693357E-2</v>
      </c>
      <c r="B3181">
        <f>CALCULOS_ENER!E3181*DATOS!I3181+CALCULOS_ENER!F3181*DATOS!H3181</f>
        <v>4.0304299109237114E-2</v>
      </c>
      <c r="C3181">
        <f t="shared" si="98"/>
        <v>0.11751048324993046</v>
      </c>
      <c r="D3181">
        <f>CALCULOS_ENER!C3181*DATOS!H3181</f>
        <v>2.5404046925936227E-3</v>
      </c>
      <c r="E3181">
        <f t="shared" si="99"/>
        <v>7.9746588833286974E-2</v>
      </c>
      <c r="G3181">
        <f>IF(CALCULOS_ENER!C3181=0,DATOS!G3181*DATOS!B3181,DATOS!G3181*(DATOS!B3181-CALCULOS_ENER!E3181)+CALCULOS_ENER!E3181*DATOS!I3181)</f>
        <v>3.9442289724049867E-2</v>
      </c>
      <c r="H3181">
        <f>DATOS!B3181*DATOS!G3181-CALCULOS_ECON!G3181</f>
        <v>3.776389441664349E-2</v>
      </c>
    </row>
    <row r="3182" spans="1:8" x14ac:dyDescent="0.25">
      <c r="A3182">
        <f>CALCULOS_ENER!A3182*DATOS!F3182</f>
        <v>7.7206184140693357E-2</v>
      </c>
      <c r="B3182">
        <f>CALCULOS_ENER!E3182*DATOS!I3182+CALCULOS_ENER!F3182*DATOS!H3182</f>
        <v>4.0501449109237114E-2</v>
      </c>
      <c r="C3182">
        <f t="shared" si="98"/>
        <v>0.11770763324993047</v>
      </c>
      <c r="D3182">
        <f>CALCULOS_ENER!C3182*DATOS!H3182</f>
        <v>2.7375546925936228E-3</v>
      </c>
      <c r="E3182">
        <f t="shared" si="99"/>
        <v>7.9943738833286981E-2</v>
      </c>
      <c r="G3182">
        <f>IF(CALCULOS_ENER!C3182=0,DATOS!G3182*DATOS!B3182,DATOS!G3182*(DATOS!B3182-CALCULOS_ENER!E3182)+CALCULOS_ENER!E3182*DATOS!I3182)</f>
        <v>3.9442289724049867E-2</v>
      </c>
      <c r="H3182">
        <f>DATOS!B3182*DATOS!G3182-CALCULOS_ECON!G3182</f>
        <v>3.776389441664349E-2</v>
      </c>
    </row>
    <row r="3183" spans="1:8" x14ac:dyDescent="0.25">
      <c r="A3183">
        <f>CALCULOS_ENER!A3183*DATOS!F3183</f>
        <v>8.2830907984229749E-2</v>
      </c>
      <c r="B3183">
        <f>CALCULOS_ENER!E3183*DATOS!I3183+CALCULOS_ENER!F3183*DATOS!H3183</f>
        <v>4.2696429729326364E-2</v>
      </c>
      <c r="C3183">
        <f t="shared" si="98"/>
        <v>0.12552733771355612</v>
      </c>
      <c r="D3183">
        <f>CALCULOS_ENER!C3183*DATOS!H3183</f>
        <v>2.0318559248076614E-3</v>
      </c>
      <c r="E3183">
        <f t="shared" si="99"/>
        <v>8.4862763909037409E-2</v>
      </c>
      <c r="G3183">
        <f>IF(CALCULOS_ENER!C3183=0,DATOS!G3183*DATOS!B3183,DATOS!G3183*(DATOS!B3183-CALCULOS_ENER!E3183)+CALCULOS_ENER!E3183*DATOS!I3183)</f>
        <v>4.2166334179711044E-2</v>
      </c>
      <c r="H3183">
        <f>DATOS!B3183*DATOS!G3183-CALCULOS_ECON!G3183</f>
        <v>4.0664573804518704E-2</v>
      </c>
    </row>
    <row r="3184" spans="1:8" x14ac:dyDescent="0.25">
      <c r="A3184">
        <f>CALCULOS_ENER!A3184*DATOS!F3184</f>
        <v>8.2830907984229749E-2</v>
      </c>
      <c r="B3184">
        <f>CALCULOS_ENER!E3184*DATOS!I3184+CALCULOS_ENER!F3184*DATOS!H3184</f>
        <v>4.2060449270684287E-2</v>
      </c>
      <c r="C3184">
        <f t="shared" si="98"/>
        <v>0.12489135725491404</v>
      </c>
      <c r="D3184">
        <f>CALCULOS_ENER!C3184*DATOS!H3184</f>
        <v>1.1851968523796123E-3</v>
      </c>
      <c r="E3184">
        <f t="shared" si="99"/>
        <v>8.4016104836609359E-2</v>
      </c>
      <c r="G3184">
        <f>IF(CALCULOS_ENER!C3184=0,DATOS!G3184*DATOS!B3184,DATOS!G3184*(DATOS!B3184-CALCULOS_ENER!E3184)+CALCULOS_ENER!E3184*DATOS!I3184)</f>
        <v>4.1955655565925065E-2</v>
      </c>
      <c r="H3184">
        <f>DATOS!B3184*DATOS!G3184-CALCULOS_ECON!G3184</f>
        <v>4.0875252418304683E-2</v>
      </c>
    </row>
    <row r="3185" spans="1:8" x14ac:dyDescent="0.25">
      <c r="A3185">
        <f>CALCULOS_ENER!A3185*DATOS!F3185</f>
        <v>8.2830907984229749E-2</v>
      </c>
      <c r="B3185">
        <f>CALCULOS_ENER!E3185*DATOS!I3185+CALCULOS_ENER!F3185*DATOS!H3185</f>
        <v>2.9822450581289243E-2</v>
      </c>
      <c r="C3185">
        <f t="shared" si="98"/>
        <v>0.11265335856551899</v>
      </c>
      <c r="D3185">
        <f>CALCULOS_ENER!C3185*DATOS!H3185</f>
        <v>7.4520914680822371E-4</v>
      </c>
      <c r="E3185">
        <f t="shared" si="99"/>
        <v>8.3576117131037977E-2</v>
      </c>
      <c r="G3185">
        <f>IF(CALCULOS_ENER!C3185=0,DATOS!G3185*DATOS!B3185,DATOS!G3185*(DATOS!B3185-CALCULOS_ENER!E3185)+CALCULOS_ENER!E3185*DATOS!I3185)</f>
        <v>5.3753666549748724E-2</v>
      </c>
      <c r="H3185">
        <f>DATOS!B3185*DATOS!G3185-CALCULOS_ECON!G3185</f>
        <v>2.9077241434481024E-2</v>
      </c>
    </row>
    <row r="3186" spans="1:8" x14ac:dyDescent="0.25">
      <c r="A3186">
        <f>CALCULOS_ENER!A3186*DATOS!F3186</f>
        <v>8.564328645641027E-2</v>
      </c>
      <c r="B3186">
        <f>CALCULOS_ENER!E3186*DATOS!I3186+CALCULOS_ENER!F3186*DATOS!H3186</f>
        <v>5.2589859725369033E-3</v>
      </c>
      <c r="C3186">
        <f t="shared" si="98"/>
        <v>9.0902272428947176E-2</v>
      </c>
      <c r="D3186">
        <f>CALCULOS_ENER!C3186*DATOS!H3186</f>
        <v>1.8685840148405808E-4</v>
      </c>
      <c r="E3186">
        <f t="shared" si="99"/>
        <v>8.5830144857894322E-2</v>
      </c>
      <c r="G3186">
        <f>IF(CALCULOS_ENER!C3186=0,DATOS!G3186*DATOS!B3186,DATOS!G3186*(DATOS!B3186-CALCULOS_ENER!E3186)+CALCULOS_ENER!E3186*DATOS!I3186)</f>
        <v>8.0571158885357416E-2</v>
      </c>
      <c r="H3186">
        <f>DATOS!B3186*DATOS!G3186-CALCULOS_ECON!G3186</f>
        <v>5.0721275710528535E-3</v>
      </c>
    </row>
    <row r="3187" spans="1:8" x14ac:dyDescent="0.25">
      <c r="A3187">
        <f>CALCULOS_ENER!A3187*DATOS!F3187</f>
        <v>4.2402800000000011E-2</v>
      </c>
      <c r="B3187">
        <f>CALCULOS_ENER!E3187*DATOS!I3187+CALCULOS_ENER!F3187*DATOS!H3187</f>
        <v>0</v>
      </c>
      <c r="C3187">
        <f t="shared" si="98"/>
        <v>4.2402800000000011E-2</v>
      </c>
      <c r="D3187">
        <f>CALCULOS_ENER!C3187*DATOS!H3187</f>
        <v>0</v>
      </c>
      <c r="E3187">
        <f t="shared" si="99"/>
        <v>4.2402800000000011E-2</v>
      </c>
      <c r="G3187">
        <f>IF(CALCULOS_ENER!C3187=0,DATOS!G3187*DATOS!B3187,DATOS!G3187*(DATOS!B3187-CALCULOS_ENER!E3187)+CALCULOS_ENER!E3187*DATOS!I3187)</f>
        <v>8.564328645641027E-2</v>
      </c>
      <c r="H3187">
        <f>DATOS!B3187*DATOS!G3187-CALCULOS_ECON!G3187</f>
        <v>0</v>
      </c>
    </row>
    <row r="3188" spans="1:8" x14ac:dyDescent="0.25">
      <c r="A3188">
        <f>CALCULOS_ENER!A3188*DATOS!F3188</f>
        <v>5.5568000000000006E-3</v>
      </c>
      <c r="B3188">
        <f>CALCULOS_ENER!E3188*DATOS!I3188+CALCULOS_ENER!F3188*DATOS!H3188</f>
        <v>0</v>
      </c>
      <c r="C3188">
        <f t="shared" si="98"/>
        <v>5.5568000000000006E-3</v>
      </c>
      <c r="D3188">
        <f>CALCULOS_ENER!C3188*DATOS!H3188</f>
        <v>0</v>
      </c>
      <c r="E3188">
        <f t="shared" si="99"/>
        <v>5.5568000000000006E-3</v>
      </c>
      <c r="G3188">
        <f>IF(CALCULOS_ENER!C3188=0,DATOS!G3188*DATOS!B3188,DATOS!G3188*(DATOS!B3188-CALCULOS_ENER!E3188)+CALCULOS_ENER!E3188*DATOS!I3188)</f>
        <v>0.10916330917258643</v>
      </c>
      <c r="H3188">
        <f>DATOS!B3188*DATOS!G3188-CALCULOS_ECON!G3188</f>
        <v>0</v>
      </c>
    </row>
    <row r="3189" spans="1:8" x14ac:dyDescent="0.25">
      <c r="A3189">
        <f>CALCULOS_ENER!A3189*DATOS!F3189</f>
        <v>0</v>
      </c>
      <c r="B3189">
        <f>CALCULOS_ENER!E3189*DATOS!I3189+CALCULOS_ENER!F3189*DATOS!H3189</f>
        <v>0</v>
      </c>
      <c r="C3189">
        <f t="shared" si="98"/>
        <v>0</v>
      </c>
      <c r="D3189">
        <f>CALCULOS_ENER!C3189*DATOS!H3189</f>
        <v>0</v>
      </c>
      <c r="E3189">
        <f t="shared" si="99"/>
        <v>0</v>
      </c>
      <c r="G3189">
        <f>IF(CALCULOS_ENER!C3189=0,DATOS!G3189*DATOS!B3189,DATOS!G3189*(DATOS!B3189-CALCULOS_ENER!E3189)+CALCULOS_ENER!E3189*DATOS!I3189)</f>
        <v>0.15339117473770658</v>
      </c>
      <c r="H3189">
        <f>DATOS!B3189*DATOS!G3189-CALCULOS_ECON!G3189</f>
        <v>0</v>
      </c>
    </row>
    <row r="3190" spans="1:8" x14ac:dyDescent="0.25">
      <c r="A3190">
        <f>CALCULOS_ENER!A3190*DATOS!F3190</f>
        <v>0</v>
      </c>
      <c r="B3190">
        <f>CALCULOS_ENER!E3190*DATOS!I3190+CALCULOS_ENER!F3190*DATOS!H3190</f>
        <v>0</v>
      </c>
      <c r="C3190">
        <f t="shared" si="98"/>
        <v>0</v>
      </c>
      <c r="D3190">
        <f>CALCULOS_ENER!C3190*DATOS!H3190</f>
        <v>0</v>
      </c>
      <c r="E3190">
        <f t="shared" si="99"/>
        <v>0</v>
      </c>
      <c r="G3190">
        <f>IF(CALCULOS_ENER!C3190=0,DATOS!G3190*DATOS!B3190,DATOS!G3190*(DATOS!B3190-CALCULOS_ENER!E3190)+CALCULOS_ENER!E3190*DATOS!I3190)</f>
        <v>0.17128653981199582</v>
      </c>
      <c r="H3190">
        <f>DATOS!B3190*DATOS!G3190-CALCULOS_ECON!G3190</f>
        <v>0</v>
      </c>
    </row>
    <row r="3191" spans="1:8" x14ac:dyDescent="0.25">
      <c r="A3191">
        <f>CALCULOS_ENER!A3191*DATOS!F3191</f>
        <v>0</v>
      </c>
      <c r="B3191">
        <f>CALCULOS_ENER!E3191*DATOS!I3191+CALCULOS_ENER!F3191*DATOS!H3191</f>
        <v>0</v>
      </c>
      <c r="C3191">
        <f t="shared" si="98"/>
        <v>0</v>
      </c>
      <c r="D3191">
        <f>CALCULOS_ENER!C3191*DATOS!H3191</f>
        <v>0</v>
      </c>
      <c r="E3191">
        <f t="shared" si="99"/>
        <v>0</v>
      </c>
      <c r="G3191">
        <f>IF(CALCULOS_ENER!C3191=0,DATOS!G3191*DATOS!B3191,DATOS!G3191*(DATOS!B3191-CALCULOS_ENER!E3191)+CALCULOS_ENER!E3191*DATOS!I3191)</f>
        <v>0.20707730306139904</v>
      </c>
      <c r="H3191">
        <f>DATOS!B3191*DATOS!G3191-CALCULOS_ECON!G3191</f>
        <v>0</v>
      </c>
    </row>
    <row r="3192" spans="1:8" x14ac:dyDescent="0.25">
      <c r="A3192">
        <f>CALCULOS_ENER!A3192*DATOS!F3192</f>
        <v>0</v>
      </c>
      <c r="B3192">
        <f>CALCULOS_ENER!E3192*DATOS!I3192+CALCULOS_ENER!F3192*DATOS!H3192</f>
        <v>0</v>
      </c>
      <c r="C3192">
        <f t="shared" si="98"/>
        <v>0</v>
      </c>
      <c r="D3192">
        <f>CALCULOS_ENER!C3192*DATOS!H3192</f>
        <v>0</v>
      </c>
      <c r="E3192">
        <f t="shared" si="99"/>
        <v>0</v>
      </c>
      <c r="G3192">
        <f>IF(CALCULOS_ENER!C3192=0,DATOS!G3192*DATOS!B3192,DATOS!G3192*(DATOS!B3192-CALCULOS_ENER!E3192)+CALCULOS_ENER!E3192*DATOS!I3192)</f>
        <v>0.20707730306139904</v>
      </c>
      <c r="H3192">
        <f>DATOS!B3192*DATOS!G3192-CALCULOS_ECON!G3192</f>
        <v>0</v>
      </c>
    </row>
    <row r="3193" spans="1:8" x14ac:dyDescent="0.25">
      <c r="A3193">
        <f>CALCULOS_ENER!A3193*DATOS!F3193</f>
        <v>0</v>
      </c>
      <c r="B3193">
        <f>CALCULOS_ENER!E3193*DATOS!I3193+CALCULOS_ENER!F3193*DATOS!H3193</f>
        <v>0</v>
      </c>
      <c r="C3193">
        <f t="shared" si="98"/>
        <v>0</v>
      </c>
      <c r="D3193">
        <f>CALCULOS_ENER!C3193*DATOS!H3193</f>
        <v>0</v>
      </c>
      <c r="E3193">
        <f t="shared" si="99"/>
        <v>0</v>
      </c>
      <c r="G3193">
        <f>IF(CALCULOS_ENER!C3193=0,DATOS!G3193*DATOS!B3193,DATOS!G3193*(DATOS!B3193-CALCULOS_ENER!E3193)+CALCULOS_ENER!E3193*DATOS!I3193)</f>
        <v>0.15722484605604145</v>
      </c>
      <c r="H3193">
        <f>DATOS!B3193*DATOS!G3193-CALCULOS_ECON!G3193</f>
        <v>0</v>
      </c>
    </row>
    <row r="3194" spans="1:8" x14ac:dyDescent="0.25">
      <c r="A3194">
        <f>CALCULOS_ENER!A3194*DATOS!F3194</f>
        <v>0</v>
      </c>
      <c r="B3194">
        <f>CALCULOS_ENER!E3194*DATOS!I3194+CALCULOS_ENER!F3194*DATOS!H3194</f>
        <v>0</v>
      </c>
      <c r="C3194">
        <f t="shared" si="98"/>
        <v>0</v>
      </c>
      <c r="D3194">
        <f>CALCULOS_ENER!C3194*DATOS!H3194</f>
        <v>0</v>
      </c>
      <c r="E3194">
        <f t="shared" si="99"/>
        <v>0</v>
      </c>
      <c r="G3194">
        <f>IF(CALCULOS_ENER!C3194=0,DATOS!G3194*DATOS!B3194,DATOS!G3194*(DATOS!B3194-CALCULOS_ENER!E3194)+CALCULOS_ENER!E3194*DATOS!I3194)</f>
        <v>9.7913960787987905E-2</v>
      </c>
      <c r="H3194">
        <f>DATOS!B3194*DATOS!G3194-CALCULOS_ECON!G3194</f>
        <v>0</v>
      </c>
    </row>
    <row r="3195" spans="1:8" x14ac:dyDescent="0.25">
      <c r="A3195">
        <f>CALCULOS_ENER!A3195*DATOS!F3195</f>
        <v>0</v>
      </c>
      <c r="B3195">
        <f>CALCULOS_ENER!E3195*DATOS!I3195+CALCULOS_ENER!F3195*DATOS!H3195</f>
        <v>0</v>
      </c>
      <c r="C3195">
        <f t="shared" si="98"/>
        <v>0</v>
      </c>
      <c r="D3195">
        <f>CALCULOS_ENER!C3195*DATOS!H3195</f>
        <v>0</v>
      </c>
      <c r="E3195">
        <f t="shared" si="99"/>
        <v>0</v>
      </c>
      <c r="G3195">
        <f>IF(CALCULOS_ENER!C3195=0,DATOS!G3195*DATOS!B3195,DATOS!G3195*(DATOS!B3195-CALCULOS_ENER!E3195)+CALCULOS_ENER!E3195*DATOS!I3195)</f>
        <v>1.8176523479527962E-2</v>
      </c>
      <c r="H3195">
        <f>DATOS!B3195*DATOS!G3195-CALCULOS_ECON!G3195</f>
        <v>0</v>
      </c>
    </row>
    <row r="3196" spans="1:8" x14ac:dyDescent="0.25">
      <c r="A3196">
        <f>CALCULOS_ENER!A3196*DATOS!F3196</f>
        <v>0</v>
      </c>
      <c r="B3196">
        <f>CALCULOS_ENER!E3196*DATOS!I3196+CALCULOS_ENER!F3196*DATOS!H3196</f>
        <v>0</v>
      </c>
      <c r="C3196">
        <f t="shared" si="98"/>
        <v>0</v>
      </c>
      <c r="D3196">
        <f>CALCULOS_ENER!C3196*DATOS!H3196</f>
        <v>0</v>
      </c>
      <c r="E3196">
        <f t="shared" si="99"/>
        <v>0</v>
      </c>
      <c r="G3196">
        <f>IF(CALCULOS_ENER!C3196=0,DATOS!G3196*DATOS!B3196,DATOS!G3196*(DATOS!B3196-CALCULOS_ENER!E3196)+CALCULOS_ENER!E3196*DATOS!I3196)</f>
        <v>1.8176523479527962E-2</v>
      </c>
      <c r="H3196">
        <f>DATOS!B3196*DATOS!G3196-CALCULOS_ECON!G3196</f>
        <v>0</v>
      </c>
    </row>
    <row r="3197" spans="1:8" x14ac:dyDescent="0.25">
      <c r="A3197">
        <f>CALCULOS_ENER!A3197*DATOS!F3197</f>
        <v>0</v>
      </c>
      <c r="B3197">
        <f>CALCULOS_ENER!E3197*DATOS!I3197+CALCULOS_ENER!F3197*DATOS!H3197</f>
        <v>0</v>
      </c>
      <c r="C3197">
        <f t="shared" si="98"/>
        <v>0</v>
      </c>
      <c r="D3197">
        <f>CALCULOS_ENER!C3197*DATOS!H3197</f>
        <v>0</v>
      </c>
      <c r="E3197">
        <f t="shared" si="99"/>
        <v>0</v>
      </c>
      <c r="G3197">
        <f>IF(CALCULOS_ENER!C3197=0,DATOS!G3197*DATOS!B3197,DATOS!G3197*(DATOS!B3197-CALCULOS_ENER!E3197)+CALCULOS_ENER!E3197*DATOS!I3197)</f>
        <v>1.8176523479527962E-2</v>
      </c>
      <c r="H3197">
        <f>DATOS!B3197*DATOS!G3197-CALCULOS_ECON!G3197</f>
        <v>0</v>
      </c>
    </row>
    <row r="3198" spans="1:8" x14ac:dyDescent="0.25">
      <c r="A3198">
        <f>CALCULOS_ENER!A3198*DATOS!F3198</f>
        <v>0</v>
      </c>
      <c r="B3198">
        <f>CALCULOS_ENER!E3198*DATOS!I3198+CALCULOS_ENER!F3198*DATOS!H3198</f>
        <v>0</v>
      </c>
      <c r="C3198">
        <f t="shared" si="98"/>
        <v>0</v>
      </c>
      <c r="D3198">
        <f>CALCULOS_ENER!C3198*DATOS!H3198</f>
        <v>0</v>
      </c>
      <c r="E3198">
        <f t="shared" si="99"/>
        <v>0</v>
      </c>
      <c r="G3198">
        <f>IF(CALCULOS_ENER!C3198=0,DATOS!G3198*DATOS!B3198,DATOS!G3198*(DATOS!B3198-CALCULOS_ENER!E3198)+CALCULOS_ENER!E3198*DATOS!I3198)</f>
        <v>1.8176523479527962E-2</v>
      </c>
      <c r="H3198">
        <f>DATOS!B3198*DATOS!G3198-CALCULOS_ECON!G3198</f>
        <v>0</v>
      </c>
    </row>
    <row r="3199" spans="1:8" x14ac:dyDescent="0.25">
      <c r="A3199">
        <f>CALCULOS_ENER!A3199*DATOS!F3199</f>
        <v>8.1880000000000017E-4</v>
      </c>
      <c r="B3199">
        <f>CALCULOS_ENER!E3199*DATOS!I3199+CALCULOS_ENER!F3199*DATOS!H3199</f>
        <v>0</v>
      </c>
      <c r="C3199">
        <f t="shared" si="98"/>
        <v>8.1880000000000017E-4</v>
      </c>
      <c r="D3199">
        <f>CALCULOS_ENER!C3199*DATOS!H3199</f>
        <v>0</v>
      </c>
      <c r="E3199">
        <f t="shared" si="99"/>
        <v>8.1880000000000017E-4</v>
      </c>
      <c r="G3199">
        <f>IF(CALCULOS_ENER!C3199=0,DATOS!G3199*DATOS!B3199,DATOS!G3199*(DATOS!B3199-CALCULOS_ENER!E3199)+CALCULOS_ENER!E3199*DATOS!I3199)</f>
        <v>1.9301554310379516E-2</v>
      </c>
      <c r="H3199">
        <f>DATOS!B3199*DATOS!G3199-CALCULOS_ECON!G3199</f>
        <v>0</v>
      </c>
    </row>
    <row r="3200" spans="1:8" x14ac:dyDescent="0.25">
      <c r="A3200">
        <f>CALCULOS_ENER!A3200*DATOS!F3200</f>
        <v>9.3633000000000032E-3</v>
      </c>
      <c r="B3200">
        <f>CALCULOS_ENER!E3200*DATOS!I3200+CALCULOS_ENER!F3200*DATOS!H3200</f>
        <v>0</v>
      </c>
      <c r="C3200">
        <f t="shared" si="98"/>
        <v>9.3633000000000032E-3</v>
      </c>
      <c r="D3200">
        <f>CALCULOS_ENER!C3200*DATOS!H3200</f>
        <v>0</v>
      </c>
      <c r="E3200">
        <f t="shared" si="99"/>
        <v>9.3633000000000032E-3</v>
      </c>
      <c r="G3200">
        <f>IF(CALCULOS_ENER!C3200=0,DATOS!G3200*DATOS!B3200,DATOS!G3200*(DATOS!B3200-CALCULOS_ENER!E3200)+CALCULOS_ENER!E3200*DATOS!I3200)</f>
        <v>4.4227733161821228E-2</v>
      </c>
      <c r="H3200">
        <f>DATOS!B3200*DATOS!G3200-CALCULOS_ECON!G3200</f>
        <v>0</v>
      </c>
    </row>
    <row r="3201" spans="1:8" x14ac:dyDescent="0.25">
      <c r="A3201">
        <f>CALCULOS_ENER!A3201*DATOS!F3201</f>
        <v>5.3021900000000004E-2</v>
      </c>
      <c r="B3201">
        <f>CALCULOS_ENER!E3201*DATOS!I3201+CALCULOS_ENER!F3201*DATOS!H3201</f>
        <v>0</v>
      </c>
      <c r="C3201">
        <f t="shared" si="98"/>
        <v>5.3021900000000004E-2</v>
      </c>
      <c r="D3201">
        <f>CALCULOS_ENER!C3201*DATOS!H3201</f>
        <v>0</v>
      </c>
      <c r="E3201">
        <f t="shared" si="99"/>
        <v>5.3021900000000004E-2</v>
      </c>
      <c r="G3201">
        <f>IF(CALCULOS_ENER!C3201=0,DATOS!G3201*DATOS!B3201,DATOS!G3201*(DATOS!B3201-CALCULOS_ENER!E3201)+CALCULOS_ENER!E3201*DATOS!I3201)</f>
        <v>8.1809615138075401E-2</v>
      </c>
      <c r="H3201">
        <f>DATOS!B3201*DATOS!G3201-CALCULOS_ECON!G3201</f>
        <v>0</v>
      </c>
    </row>
    <row r="3202" spans="1:8" x14ac:dyDescent="0.25">
      <c r="A3202">
        <f>CALCULOS_ENER!A3202*DATOS!F3202</f>
        <v>9.9704980212364652E-2</v>
      </c>
      <c r="B3202">
        <f>CALCULOS_ENER!E3202*DATOS!I3202+CALCULOS_ENER!F3202*DATOS!H3202</f>
        <v>7.417598938176767E-4</v>
      </c>
      <c r="C3202">
        <f t="shared" si="98"/>
        <v>0.10044674010618233</v>
      </c>
      <c r="D3202">
        <f>CALCULOS_ENER!C3202*DATOS!H3202</f>
        <v>0</v>
      </c>
      <c r="E3202">
        <f t="shared" si="99"/>
        <v>9.9704980212364652E-2</v>
      </c>
      <c r="G3202">
        <f>IF(CALCULOS_ENER!C3202=0,DATOS!G3202*DATOS!B3202,DATOS!G3202*(DATOS!B3202-CALCULOS_ENER!E3202)+CALCULOS_ENER!E3202*DATOS!I3202)</f>
        <v>9.8963220318546985E-2</v>
      </c>
      <c r="H3202">
        <f>DATOS!B3202*DATOS!G3202-CALCULOS_ECON!G3202</f>
        <v>7.4175989381766727E-4</v>
      </c>
    </row>
    <row r="3203" spans="1:8" x14ac:dyDescent="0.25">
      <c r="A3203">
        <f>CALCULOS_ENER!A3203*DATOS!F3203</f>
        <v>8.564328645641027E-2</v>
      </c>
      <c r="B3203">
        <f>CALCULOS_ENER!E3203*DATOS!I3203+CALCULOS_ENER!F3203*DATOS!H3203</f>
        <v>2.7004056771794863E-2</v>
      </c>
      <c r="C3203">
        <f t="shared" ref="C3203:C3266" si="100">A3203+B3203</f>
        <v>0.11264734322820513</v>
      </c>
      <c r="D3203">
        <f>CALCULOS_ENER!C3203*DATOS!H3203</f>
        <v>0</v>
      </c>
      <c r="E3203">
        <f t="shared" ref="E3203:E3266" si="101">A3203+D3203</f>
        <v>8.564328645641027E-2</v>
      </c>
      <c r="G3203">
        <f>IF(CALCULOS_ENER!C3203=0,DATOS!G3203*DATOS!B3203,DATOS!G3203*(DATOS!B3203-CALCULOS_ENER!E3203)+CALCULOS_ENER!E3203*DATOS!I3203)</f>
        <v>5.86392296846154E-2</v>
      </c>
      <c r="H3203">
        <f>DATOS!B3203*DATOS!G3203-CALCULOS_ECON!G3203</f>
        <v>2.700405677179487E-2</v>
      </c>
    </row>
    <row r="3204" spans="1:8" x14ac:dyDescent="0.25">
      <c r="A3204">
        <f>CALCULOS_ENER!A3204*DATOS!F3204</f>
        <v>8.001856261287392E-2</v>
      </c>
      <c r="B3204">
        <f>CALCULOS_ENER!E3204*DATOS!I3204+CALCULOS_ENER!F3204*DATOS!H3204</f>
        <v>4.000928130643696E-2</v>
      </c>
      <c r="C3204">
        <f t="shared" si="100"/>
        <v>0.12002784391931087</v>
      </c>
      <c r="D3204">
        <f>CALCULOS_ENER!C3204*DATOS!H3204</f>
        <v>0</v>
      </c>
      <c r="E3204">
        <f t="shared" si="101"/>
        <v>8.001856261287392E-2</v>
      </c>
      <c r="G3204">
        <f>IF(CALCULOS_ENER!C3204=0,DATOS!G3204*DATOS!B3204,DATOS!G3204*(DATOS!B3204-CALCULOS_ENER!E3204)+CALCULOS_ENER!E3204*DATOS!I3204)</f>
        <v>4.000928130643696E-2</v>
      </c>
      <c r="H3204">
        <f>DATOS!B3204*DATOS!G3204-CALCULOS_ECON!G3204</f>
        <v>4.000928130643696E-2</v>
      </c>
    </row>
    <row r="3205" spans="1:8" x14ac:dyDescent="0.25">
      <c r="A3205">
        <f>CALCULOS_ENER!A3205*DATOS!F3205</f>
        <v>7.7206184140693357E-2</v>
      </c>
      <c r="B3205">
        <f>CALCULOS_ENER!E3205*DATOS!I3205+CALCULOS_ENER!F3205*DATOS!H3205</f>
        <v>3.8603092070346678E-2</v>
      </c>
      <c r="C3205">
        <f t="shared" si="100"/>
        <v>0.11580927621104004</v>
      </c>
      <c r="D3205">
        <f>CALCULOS_ENER!C3205*DATOS!H3205</f>
        <v>0</v>
      </c>
      <c r="E3205">
        <f t="shared" si="101"/>
        <v>7.7206184140693357E-2</v>
      </c>
      <c r="G3205">
        <f>IF(CALCULOS_ENER!C3205=0,DATOS!G3205*DATOS!B3205,DATOS!G3205*(DATOS!B3205-CALCULOS_ENER!E3205)+CALCULOS_ENER!E3205*DATOS!I3205)</f>
        <v>3.8603092070346678E-2</v>
      </c>
      <c r="H3205">
        <f>DATOS!B3205*DATOS!G3205-CALCULOS_ECON!G3205</f>
        <v>3.8603092070346678E-2</v>
      </c>
    </row>
    <row r="3206" spans="1:8" x14ac:dyDescent="0.25">
      <c r="A3206">
        <f>CALCULOS_ENER!A3206*DATOS!F3206</f>
        <v>7.7206184140693357E-2</v>
      </c>
      <c r="B3206">
        <f>CALCULOS_ENER!E3206*DATOS!I3206+CALCULOS_ENER!F3206*DATOS!H3206</f>
        <v>3.8603092070346678E-2</v>
      </c>
      <c r="C3206">
        <f t="shared" si="100"/>
        <v>0.11580927621104004</v>
      </c>
      <c r="D3206">
        <f>CALCULOS_ENER!C3206*DATOS!H3206</f>
        <v>0</v>
      </c>
      <c r="E3206">
        <f t="shared" si="101"/>
        <v>7.7206184140693357E-2</v>
      </c>
      <c r="G3206">
        <f>IF(CALCULOS_ENER!C3206=0,DATOS!G3206*DATOS!B3206,DATOS!G3206*(DATOS!B3206-CALCULOS_ENER!E3206)+CALCULOS_ENER!E3206*DATOS!I3206)</f>
        <v>3.8603092070346678E-2</v>
      </c>
      <c r="H3206">
        <f>DATOS!B3206*DATOS!G3206-CALCULOS_ECON!G3206</f>
        <v>3.8603092070346678E-2</v>
      </c>
    </row>
    <row r="3207" spans="1:8" x14ac:dyDescent="0.25">
      <c r="A3207">
        <f>CALCULOS_ENER!A3207*DATOS!F3207</f>
        <v>8.2830907984229749E-2</v>
      </c>
      <c r="B3207">
        <f>CALCULOS_ENER!E3207*DATOS!I3207+CALCULOS_ENER!F3207*DATOS!H3207</f>
        <v>4.1415453992114874E-2</v>
      </c>
      <c r="C3207">
        <f t="shared" si="100"/>
        <v>0.12424636197634462</v>
      </c>
      <c r="D3207">
        <f>CALCULOS_ENER!C3207*DATOS!H3207</f>
        <v>0</v>
      </c>
      <c r="E3207">
        <f t="shared" si="101"/>
        <v>8.2830907984229749E-2</v>
      </c>
      <c r="G3207">
        <f>IF(CALCULOS_ENER!C3207=0,DATOS!G3207*DATOS!B3207,DATOS!G3207*(DATOS!B3207-CALCULOS_ENER!E3207)+CALCULOS_ENER!E3207*DATOS!I3207)</f>
        <v>4.1415453992114874E-2</v>
      </c>
      <c r="H3207">
        <f>DATOS!B3207*DATOS!G3207-CALCULOS_ECON!G3207</f>
        <v>4.1415453992114874E-2</v>
      </c>
    </row>
    <row r="3208" spans="1:8" x14ac:dyDescent="0.25">
      <c r="A3208">
        <f>CALCULOS_ENER!A3208*DATOS!F3208</f>
        <v>8.2830907984229749E-2</v>
      </c>
      <c r="B3208">
        <f>CALCULOS_ENER!E3208*DATOS!I3208+CALCULOS_ENER!F3208*DATOS!H3208</f>
        <v>3.8104746007885132E-2</v>
      </c>
      <c r="C3208">
        <f t="shared" si="100"/>
        <v>0.12093565399211488</v>
      </c>
      <c r="D3208">
        <f>CALCULOS_ENER!C3208*DATOS!H3208</f>
        <v>0</v>
      </c>
      <c r="E3208">
        <f t="shared" si="101"/>
        <v>8.2830907984229749E-2</v>
      </c>
      <c r="G3208">
        <f>IF(CALCULOS_ENER!C3208=0,DATOS!G3208*DATOS!B3208,DATOS!G3208*(DATOS!B3208-CALCULOS_ENER!E3208)+CALCULOS_ENER!E3208*DATOS!I3208)</f>
        <v>4.4726161976344617E-2</v>
      </c>
      <c r="H3208">
        <f>DATOS!B3208*DATOS!G3208-CALCULOS_ECON!G3208</f>
        <v>3.8104746007885132E-2</v>
      </c>
    </row>
    <row r="3209" spans="1:8" x14ac:dyDescent="0.25">
      <c r="A3209">
        <f>CALCULOS_ENER!A3209*DATOS!F3209</f>
        <v>8.2830907984229749E-2</v>
      </c>
      <c r="B3209">
        <f>CALCULOS_ENER!E3209*DATOS!I3209+CALCULOS_ENER!F3209*DATOS!H3209</f>
        <v>2.3730896007885135E-2</v>
      </c>
      <c r="C3209">
        <f t="shared" si="100"/>
        <v>0.10656180399211489</v>
      </c>
      <c r="D3209">
        <f>CALCULOS_ENER!C3209*DATOS!H3209</f>
        <v>0</v>
      </c>
      <c r="E3209">
        <f t="shared" si="101"/>
        <v>8.2830907984229749E-2</v>
      </c>
      <c r="G3209">
        <f>IF(CALCULOS_ENER!C3209=0,DATOS!G3209*DATOS!B3209,DATOS!G3209*(DATOS!B3209-CALCULOS_ENER!E3209)+CALCULOS_ENER!E3209*DATOS!I3209)</f>
        <v>5.910001197634461E-2</v>
      </c>
      <c r="H3209">
        <f>DATOS!B3209*DATOS!G3209-CALCULOS_ECON!G3209</f>
        <v>2.3730896007885138E-2</v>
      </c>
    </row>
    <row r="3210" spans="1:8" x14ac:dyDescent="0.25">
      <c r="A3210">
        <f>CALCULOS_ENER!A3210*DATOS!F3210</f>
        <v>8.564328645641027E-2</v>
      </c>
      <c r="B3210">
        <f>CALCULOS_ENER!E3210*DATOS!I3210+CALCULOS_ENER!F3210*DATOS!H3210</f>
        <v>1.4982067717948708E-3</v>
      </c>
      <c r="C3210">
        <f t="shared" si="100"/>
        <v>8.7141493228205136E-2</v>
      </c>
      <c r="D3210">
        <f>CALCULOS_ENER!C3210*DATOS!H3210</f>
        <v>0</v>
      </c>
      <c r="E3210">
        <f t="shared" si="101"/>
        <v>8.564328645641027E-2</v>
      </c>
      <c r="G3210">
        <f>IF(CALCULOS_ENER!C3210=0,DATOS!G3210*DATOS!B3210,DATOS!G3210*(DATOS!B3210-CALCULOS_ENER!E3210)+CALCULOS_ENER!E3210*DATOS!I3210)</f>
        <v>8.414507968461539E-2</v>
      </c>
      <c r="H3210">
        <f>DATOS!B3210*DATOS!G3210-CALCULOS_ECON!G3210</f>
        <v>1.4982067717948799E-3</v>
      </c>
    </row>
    <row r="3211" spans="1:8" x14ac:dyDescent="0.25">
      <c r="A3211">
        <f>CALCULOS_ENER!A3211*DATOS!F3211</f>
        <v>4.151040000000001E-2</v>
      </c>
      <c r="B3211">
        <f>CALCULOS_ENER!E3211*DATOS!I3211+CALCULOS_ENER!F3211*DATOS!H3211</f>
        <v>0</v>
      </c>
      <c r="C3211">
        <f t="shared" si="100"/>
        <v>4.151040000000001E-2</v>
      </c>
      <c r="D3211">
        <f>CALCULOS_ENER!C3211*DATOS!H3211</f>
        <v>0</v>
      </c>
      <c r="E3211">
        <f t="shared" si="101"/>
        <v>4.151040000000001E-2</v>
      </c>
      <c r="G3211">
        <f>IF(CALCULOS_ENER!C3211=0,DATOS!G3211*DATOS!B3211,DATOS!G3211*(DATOS!B3211-CALCULOS_ENER!E3211)+CALCULOS_ENER!E3211*DATOS!I3211)</f>
        <v>8.564328645641027E-2</v>
      </c>
      <c r="H3211">
        <f>DATOS!B3211*DATOS!G3211-CALCULOS_ECON!G3211</f>
        <v>0</v>
      </c>
    </row>
    <row r="3212" spans="1:8" x14ac:dyDescent="0.25">
      <c r="A3212">
        <f>CALCULOS_ENER!A3212*DATOS!F3212</f>
        <v>4.8737000000000008E-3</v>
      </c>
      <c r="B3212">
        <f>CALCULOS_ENER!E3212*DATOS!I3212+CALCULOS_ENER!F3212*DATOS!H3212</f>
        <v>0</v>
      </c>
      <c r="C3212">
        <f t="shared" si="100"/>
        <v>4.8737000000000008E-3</v>
      </c>
      <c r="D3212">
        <f>CALCULOS_ENER!C3212*DATOS!H3212</f>
        <v>0</v>
      </c>
      <c r="E3212">
        <f t="shared" si="101"/>
        <v>4.8737000000000008E-3</v>
      </c>
      <c r="G3212">
        <f>IF(CALCULOS_ENER!C3212=0,DATOS!G3212*DATOS!B3212,DATOS!G3212*(DATOS!B3212-CALCULOS_ENER!E3212)+CALCULOS_ENER!E3212*DATOS!I3212)</f>
        <v>0.10916330917258643</v>
      </c>
      <c r="H3212">
        <f>DATOS!B3212*DATOS!G3212-CALCULOS_ECON!G3212</f>
        <v>0</v>
      </c>
    </row>
    <row r="3213" spans="1:8" x14ac:dyDescent="0.25">
      <c r="A3213">
        <f>CALCULOS_ENER!A3213*DATOS!F3213</f>
        <v>0</v>
      </c>
      <c r="B3213">
        <f>CALCULOS_ENER!E3213*DATOS!I3213+CALCULOS_ENER!F3213*DATOS!H3213</f>
        <v>0</v>
      </c>
      <c r="C3213">
        <f t="shared" si="100"/>
        <v>0</v>
      </c>
      <c r="D3213">
        <f>CALCULOS_ENER!C3213*DATOS!H3213</f>
        <v>0</v>
      </c>
      <c r="E3213">
        <f t="shared" si="101"/>
        <v>0</v>
      </c>
      <c r="G3213">
        <f>IF(CALCULOS_ENER!C3213=0,DATOS!G3213*DATOS!B3213,DATOS!G3213*(DATOS!B3213-CALCULOS_ENER!E3213)+CALCULOS_ENER!E3213*DATOS!I3213)</f>
        <v>0.15339117473770658</v>
      </c>
      <c r="H3213">
        <f>DATOS!B3213*DATOS!G3213-CALCULOS_ECON!G3213</f>
        <v>0</v>
      </c>
    </row>
    <row r="3214" spans="1:8" x14ac:dyDescent="0.25">
      <c r="A3214">
        <f>CALCULOS_ENER!A3214*DATOS!F3214</f>
        <v>0</v>
      </c>
      <c r="B3214">
        <f>CALCULOS_ENER!E3214*DATOS!I3214+CALCULOS_ENER!F3214*DATOS!H3214</f>
        <v>0</v>
      </c>
      <c r="C3214">
        <f t="shared" si="100"/>
        <v>0</v>
      </c>
      <c r="D3214">
        <f>CALCULOS_ENER!C3214*DATOS!H3214</f>
        <v>0</v>
      </c>
      <c r="E3214">
        <f t="shared" si="101"/>
        <v>0</v>
      </c>
      <c r="G3214">
        <f>IF(CALCULOS_ENER!C3214=0,DATOS!G3214*DATOS!B3214,DATOS!G3214*(DATOS!B3214-CALCULOS_ENER!E3214)+CALCULOS_ENER!E3214*DATOS!I3214)</f>
        <v>0.17128653981199582</v>
      </c>
      <c r="H3214">
        <f>DATOS!B3214*DATOS!G3214-CALCULOS_ECON!G3214</f>
        <v>0</v>
      </c>
    </row>
    <row r="3215" spans="1:8" x14ac:dyDescent="0.25">
      <c r="A3215">
        <f>CALCULOS_ENER!A3215*DATOS!F3215</f>
        <v>0</v>
      </c>
      <c r="B3215">
        <f>CALCULOS_ENER!E3215*DATOS!I3215+CALCULOS_ENER!F3215*DATOS!H3215</f>
        <v>0</v>
      </c>
      <c r="C3215">
        <f t="shared" si="100"/>
        <v>0</v>
      </c>
      <c r="D3215">
        <f>CALCULOS_ENER!C3215*DATOS!H3215</f>
        <v>0</v>
      </c>
      <c r="E3215">
        <f t="shared" si="101"/>
        <v>0</v>
      </c>
      <c r="G3215">
        <f>IF(CALCULOS_ENER!C3215=0,DATOS!G3215*DATOS!B3215,DATOS!G3215*(DATOS!B3215-CALCULOS_ENER!E3215)+CALCULOS_ENER!E3215*DATOS!I3215)</f>
        <v>0.20707730306139904</v>
      </c>
      <c r="H3215">
        <f>DATOS!B3215*DATOS!G3215-CALCULOS_ECON!G3215</f>
        <v>0</v>
      </c>
    </row>
    <row r="3216" spans="1:8" x14ac:dyDescent="0.25">
      <c r="A3216">
        <f>CALCULOS_ENER!A3216*DATOS!F3216</f>
        <v>0</v>
      </c>
      <c r="B3216">
        <f>CALCULOS_ENER!E3216*DATOS!I3216+CALCULOS_ENER!F3216*DATOS!H3216</f>
        <v>0</v>
      </c>
      <c r="C3216">
        <f t="shared" si="100"/>
        <v>0</v>
      </c>
      <c r="D3216">
        <f>CALCULOS_ENER!C3216*DATOS!H3216</f>
        <v>0</v>
      </c>
      <c r="E3216">
        <f t="shared" si="101"/>
        <v>0</v>
      </c>
      <c r="G3216">
        <f>IF(CALCULOS_ENER!C3216=0,DATOS!G3216*DATOS!B3216,DATOS!G3216*(DATOS!B3216-CALCULOS_ENER!E3216)+CALCULOS_ENER!E3216*DATOS!I3216)</f>
        <v>0.20707730306139904</v>
      </c>
      <c r="H3216">
        <f>DATOS!B3216*DATOS!G3216-CALCULOS_ECON!G3216</f>
        <v>0</v>
      </c>
    </row>
    <row r="3217" spans="1:8" x14ac:dyDescent="0.25">
      <c r="A3217">
        <f>CALCULOS_ENER!A3217*DATOS!F3217</f>
        <v>0</v>
      </c>
      <c r="B3217">
        <f>CALCULOS_ENER!E3217*DATOS!I3217+CALCULOS_ENER!F3217*DATOS!H3217</f>
        <v>0</v>
      </c>
      <c r="C3217">
        <f t="shared" si="100"/>
        <v>0</v>
      </c>
      <c r="D3217">
        <f>CALCULOS_ENER!C3217*DATOS!H3217</f>
        <v>0</v>
      </c>
      <c r="E3217">
        <f t="shared" si="101"/>
        <v>0</v>
      </c>
      <c r="G3217">
        <f>IF(CALCULOS_ENER!C3217=0,DATOS!G3217*DATOS!B3217,DATOS!G3217*(DATOS!B3217-CALCULOS_ENER!E3217)+CALCULOS_ENER!E3217*DATOS!I3217)</f>
        <v>0.15722484605604145</v>
      </c>
      <c r="H3217">
        <f>DATOS!B3217*DATOS!G3217-CALCULOS_ECON!G3217</f>
        <v>0</v>
      </c>
    </row>
    <row r="3218" spans="1:8" x14ac:dyDescent="0.25">
      <c r="A3218">
        <f>CALCULOS_ENER!A3218*DATOS!F3218</f>
        <v>0</v>
      </c>
      <c r="B3218">
        <f>CALCULOS_ENER!E3218*DATOS!I3218+CALCULOS_ENER!F3218*DATOS!H3218</f>
        <v>0</v>
      </c>
      <c r="C3218">
        <f t="shared" si="100"/>
        <v>0</v>
      </c>
      <c r="D3218">
        <f>CALCULOS_ENER!C3218*DATOS!H3218</f>
        <v>0</v>
      </c>
      <c r="E3218">
        <f t="shared" si="101"/>
        <v>0</v>
      </c>
      <c r="G3218">
        <f>IF(CALCULOS_ENER!C3218=0,DATOS!G3218*DATOS!B3218,DATOS!G3218*(DATOS!B3218-CALCULOS_ENER!E3218)+CALCULOS_ENER!E3218*DATOS!I3218)</f>
        <v>9.7913960787987905E-2</v>
      </c>
      <c r="H3218">
        <f>DATOS!B3218*DATOS!G3218-CALCULOS_ECON!G3218</f>
        <v>0</v>
      </c>
    </row>
    <row r="3219" spans="1:8" x14ac:dyDescent="0.25">
      <c r="A3219">
        <f>CALCULOS_ENER!A3219*DATOS!F3219</f>
        <v>0</v>
      </c>
      <c r="B3219">
        <f>CALCULOS_ENER!E3219*DATOS!I3219+CALCULOS_ENER!F3219*DATOS!H3219</f>
        <v>0</v>
      </c>
      <c r="C3219">
        <f t="shared" si="100"/>
        <v>0</v>
      </c>
      <c r="D3219">
        <f>CALCULOS_ENER!C3219*DATOS!H3219</f>
        <v>0</v>
      </c>
      <c r="E3219">
        <f t="shared" si="101"/>
        <v>0</v>
      </c>
      <c r="G3219">
        <f>IF(CALCULOS_ENER!C3219=0,DATOS!G3219*DATOS!B3219,DATOS!G3219*(DATOS!B3219-CALCULOS_ENER!E3219)+CALCULOS_ENER!E3219*DATOS!I3219)</f>
        <v>1.8176523479527962E-2</v>
      </c>
      <c r="H3219">
        <f>DATOS!B3219*DATOS!G3219-CALCULOS_ECON!G3219</f>
        <v>0</v>
      </c>
    </row>
    <row r="3220" spans="1:8" x14ac:dyDescent="0.25">
      <c r="A3220">
        <f>CALCULOS_ENER!A3220*DATOS!F3220</f>
        <v>0</v>
      </c>
      <c r="B3220">
        <f>CALCULOS_ENER!E3220*DATOS!I3220+CALCULOS_ENER!F3220*DATOS!H3220</f>
        <v>0</v>
      </c>
      <c r="C3220">
        <f t="shared" si="100"/>
        <v>0</v>
      </c>
      <c r="D3220">
        <f>CALCULOS_ENER!C3220*DATOS!H3220</f>
        <v>0</v>
      </c>
      <c r="E3220">
        <f t="shared" si="101"/>
        <v>0</v>
      </c>
      <c r="G3220">
        <f>IF(CALCULOS_ENER!C3220=0,DATOS!G3220*DATOS!B3220,DATOS!G3220*(DATOS!B3220-CALCULOS_ENER!E3220)+CALCULOS_ENER!E3220*DATOS!I3220)</f>
        <v>1.8176523479527962E-2</v>
      </c>
      <c r="H3220">
        <f>DATOS!B3220*DATOS!G3220-CALCULOS_ECON!G3220</f>
        <v>0</v>
      </c>
    </row>
    <row r="3221" spans="1:8" x14ac:dyDescent="0.25">
      <c r="A3221">
        <f>CALCULOS_ENER!A3221*DATOS!F3221</f>
        <v>0</v>
      </c>
      <c r="B3221">
        <f>CALCULOS_ENER!E3221*DATOS!I3221+CALCULOS_ENER!F3221*DATOS!H3221</f>
        <v>0</v>
      </c>
      <c r="C3221">
        <f t="shared" si="100"/>
        <v>0</v>
      </c>
      <c r="D3221">
        <f>CALCULOS_ENER!C3221*DATOS!H3221</f>
        <v>0</v>
      </c>
      <c r="E3221">
        <f t="shared" si="101"/>
        <v>0</v>
      </c>
      <c r="G3221">
        <f>IF(CALCULOS_ENER!C3221=0,DATOS!G3221*DATOS!B3221,DATOS!G3221*(DATOS!B3221-CALCULOS_ENER!E3221)+CALCULOS_ENER!E3221*DATOS!I3221)</f>
        <v>1.8176523479527962E-2</v>
      </c>
      <c r="H3221">
        <f>DATOS!B3221*DATOS!G3221-CALCULOS_ECON!G3221</f>
        <v>0</v>
      </c>
    </row>
    <row r="3222" spans="1:8" x14ac:dyDescent="0.25">
      <c r="A3222">
        <f>CALCULOS_ENER!A3222*DATOS!F3222</f>
        <v>0</v>
      </c>
      <c r="B3222">
        <f>CALCULOS_ENER!E3222*DATOS!I3222+CALCULOS_ENER!F3222*DATOS!H3222</f>
        <v>0</v>
      </c>
      <c r="C3222">
        <f t="shared" si="100"/>
        <v>0</v>
      </c>
      <c r="D3222">
        <f>CALCULOS_ENER!C3222*DATOS!H3222</f>
        <v>0</v>
      </c>
      <c r="E3222">
        <f t="shared" si="101"/>
        <v>0</v>
      </c>
      <c r="G3222">
        <f>IF(CALCULOS_ENER!C3222=0,DATOS!G3222*DATOS!B3222,DATOS!G3222*(DATOS!B3222-CALCULOS_ENER!E3222)+CALCULOS_ENER!E3222*DATOS!I3222)</f>
        <v>1.8176523479527962E-2</v>
      </c>
      <c r="H3222">
        <f>DATOS!B3222*DATOS!G3222-CALCULOS_ECON!G3222</f>
        <v>0</v>
      </c>
    </row>
    <row r="3223" spans="1:8" x14ac:dyDescent="0.25">
      <c r="A3223">
        <f>CALCULOS_ENER!A3223*DATOS!F3223</f>
        <v>8.1420000000000017E-4</v>
      </c>
      <c r="B3223">
        <f>CALCULOS_ENER!E3223*DATOS!I3223+CALCULOS_ENER!F3223*DATOS!H3223</f>
        <v>0</v>
      </c>
      <c r="C3223">
        <f t="shared" si="100"/>
        <v>8.1420000000000017E-4</v>
      </c>
      <c r="D3223">
        <f>CALCULOS_ENER!C3223*DATOS!H3223</f>
        <v>0</v>
      </c>
      <c r="E3223">
        <f t="shared" si="101"/>
        <v>8.1420000000000017E-4</v>
      </c>
      <c r="G3223">
        <f>IF(CALCULOS_ENER!C3223=0,DATOS!G3223*DATOS!B3223,DATOS!G3223*(DATOS!B3223-CALCULOS_ENER!E3223)+CALCULOS_ENER!E3223*DATOS!I3223)</f>
        <v>1.9301554310379516E-2</v>
      </c>
      <c r="H3223">
        <f>DATOS!B3223*DATOS!G3223-CALCULOS_ECON!G3223</f>
        <v>0</v>
      </c>
    </row>
    <row r="3224" spans="1:8" x14ac:dyDescent="0.25">
      <c r="A3224">
        <f>CALCULOS_ENER!A3224*DATOS!F3224</f>
        <v>8.7055000000000014E-3</v>
      </c>
      <c r="B3224">
        <f>CALCULOS_ENER!E3224*DATOS!I3224+CALCULOS_ENER!F3224*DATOS!H3224</f>
        <v>0</v>
      </c>
      <c r="C3224">
        <f t="shared" si="100"/>
        <v>8.7055000000000014E-3</v>
      </c>
      <c r="D3224">
        <f>CALCULOS_ENER!C3224*DATOS!H3224</f>
        <v>0</v>
      </c>
      <c r="E3224">
        <f t="shared" si="101"/>
        <v>8.7055000000000014E-3</v>
      </c>
      <c r="G3224">
        <f>IF(CALCULOS_ENER!C3224=0,DATOS!G3224*DATOS!B3224,DATOS!G3224*(DATOS!B3224-CALCULOS_ENER!E3224)+CALCULOS_ENER!E3224*DATOS!I3224)</f>
        <v>4.4227733161821228E-2</v>
      </c>
      <c r="H3224">
        <f>DATOS!B3224*DATOS!G3224-CALCULOS_ECON!G3224</f>
        <v>0</v>
      </c>
    </row>
    <row r="3225" spans="1:8" x14ac:dyDescent="0.25">
      <c r="A3225">
        <f>CALCULOS_ENER!A3225*DATOS!F3225</f>
        <v>5.1402700000000016E-2</v>
      </c>
      <c r="B3225">
        <f>CALCULOS_ENER!E3225*DATOS!I3225+CALCULOS_ENER!F3225*DATOS!H3225</f>
        <v>0</v>
      </c>
      <c r="C3225">
        <f t="shared" si="100"/>
        <v>5.1402700000000016E-2</v>
      </c>
      <c r="D3225">
        <f>CALCULOS_ENER!C3225*DATOS!H3225</f>
        <v>0</v>
      </c>
      <c r="E3225">
        <f t="shared" si="101"/>
        <v>5.1402700000000016E-2</v>
      </c>
      <c r="G3225">
        <f>IF(CALCULOS_ENER!C3225=0,DATOS!G3225*DATOS!B3225,DATOS!G3225*(DATOS!B3225-CALCULOS_ENER!E3225)+CALCULOS_ENER!E3225*DATOS!I3225)</f>
        <v>8.1809615138075401E-2</v>
      </c>
      <c r="H3225">
        <f>DATOS!B3225*DATOS!G3225-CALCULOS_ECON!G3225</f>
        <v>0</v>
      </c>
    </row>
    <row r="3226" spans="1:8" x14ac:dyDescent="0.25">
      <c r="A3226">
        <f>CALCULOS_ENER!A3226*DATOS!F3226</f>
        <v>9.9704980212364652E-2</v>
      </c>
      <c r="B3226">
        <f>CALCULOS_ENER!E3226*DATOS!I3226+CALCULOS_ENER!F3226*DATOS!H3226</f>
        <v>2.4411478123890351E-4</v>
      </c>
      <c r="C3226">
        <f t="shared" si="100"/>
        <v>9.9949094993603549E-2</v>
      </c>
      <c r="D3226">
        <f>CALCULOS_ENER!C3226*DATOS!H3226</f>
        <v>9.4909774842445843E-5</v>
      </c>
      <c r="E3226">
        <f t="shared" si="101"/>
        <v>9.9799889987207097E-2</v>
      </c>
      <c r="G3226">
        <f>IF(CALCULOS_ENER!C3226=0,DATOS!G3226*DATOS!B3226,DATOS!G3226*(DATOS!B3226-CALCULOS_ENER!E3226)+CALCULOS_ENER!E3226*DATOS!I3226)</f>
        <v>9.9555775205968186E-2</v>
      </c>
      <c r="H3226">
        <f>DATOS!B3226*DATOS!G3226-CALCULOS_ECON!G3226</f>
        <v>1.4920500639646617E-4</v>
      </c>
    </row>
    <row r="3227" spans="1:8" x14ac:dyDescent="0.25">
      <c r="A3227">
        <f>CALCULOS_ENER!A3227*DATOS!F3227</f>
        <v>8.564328645641027E-2</v>
      </c>
      <c r="B3227">
        <f>CALCULOS_ENER!E3227*DATOS!I3227+CALCULOS_ENER!F3227*DATOS!H3227</f>
        <v>3.0442821893871902E-2</v>
      </c>
      <c r="C3227">
        <f t="shared" si="100"/>
        <v>0.11608610835028217</v>
      </c>
      <c r="D3227">
        <f>CALCULOS_ENER!C3227*DATOS!H3227</f>
        <v>9.5731302441540676E-3</v>
      </c>
      <c r="E3227">
        <f t="shared" si="101"/>
        <v>9.5216416700564341E-2</v>
      </c>
      <c r="G3227">
        <f>IF(CALCULOS_ENER!C3227=0,DATOS!G3227*DATOS!B3227,DATOS!G3227*(DATOS!B3227-CALCULOS_ENER!E3227)+CALCULOS_ENER!E3227*DATOS!I3227)</f>
        <v>6.4773594806692425E-2</v>
      </c>
      <c r="H3227">
        <f>DATOS!B3227*DATOS!G3227-CALCULOS_ECON!G3227</f>
        <v>2.0869691649717845E-2</v>
      </c>
    </row>
    <row r="3228" spans="1:8" x14ac:dyDescent="0.25">
      <c r="A3228">
        <f>CALCULOS_ENER!A3228*DATOS!F3228</f>
        <v>8.001856261287392E-2</v>
      </c>
      <c r="B3228">
        <f>CALCULOS_ENER!E3228*DATOS!I3228+CALCULOS_ENER!F3228*DATOS!H3228</f>
        <v>4.2827198633087607E-2</v>
      </c>
      <c r="C3228">
        <f t="shared" si="100"/>
        <v>0.12284576124596153</v>
      </c>
      <c r="D3228">
        <f>CALCULOS_ENER!C3228*DATOS!H3228</f>
        <v>5.2532648844337637E-3</v>
      </c>
      <c r="E3228">
        <f t="shared" si="101"/>
        <v>8.527182749730769E-2</v>
      </c>
      <c r="G3228">
        <f>IF(CALCULOS_ENER!C3228=0,DATOS!G3228*DATOS!B3228,DATOS!G3228*(DATOS!B3228-CALCULOS_ENER!E3228)+CALCULOS_ENER!E3228*DATOS!I3228)</f>
        <v>4.2444628864220083E-2</v>
      </c>
      <c r="H3228">
        <f>DATOS!B3228*DATOS!G3228-CALCULOS_ECON!G3228</f>
        <v>3.7573933748653837E-2</v>
      </c>
    </row>
    <row r="3229" spans="1:8" x14ac:dyDescent="0.25">
      <c r="A3229">
        <f>CALCULOS_ENER!A3229*DATOS!F3229</f>
        <v>7.7206184140693357E-2</v>
      </c>
      <c r="B3229">
        <f>CALCULOS_ENER!E3229*DATOS!I3229+CALCULOS_ENER!F3229*DATOS!H3229</f>
        <v>4.0130849109237116E-2</v>
      </c>
      <c r="C3229">
        <f t="shared" si="100"/>
        <v>0.11733703324993047</v>
      </c>
      <c r="D3229">
        <f>CALCULOS_ENER!C3229*DATOS!H3229</f>
        <v>2.3669546925936236E-3</v>
      </c>
      <c r="E3229">
        <f t="shared" si="101"/>
        <v>7.9573138833286983E-2</v>
      </c>
      <c r="G3229">
        <f>IF(CALCULOS_ENER!C3229=0,DATOS!G3229*DATOS!B3229,DATOS!G3229*(DATOS!B3229-CALCULOS_ENER!E3229)+CALCULOS_ENER!E3229*DATOS!I3229)</f>
        <v>3.9442289724049867E-2</v>
      </c>
      <c r="H3229">
        <f>DATOS!B3229*DATOS!G3229-CALCULOS_ECON!G3229</f>
        <v>3.776389441664349E-2</v>
      </c>
    </row>
    <row r="3230" spans="1:8" x14ac:dyDescent="0.25">
      <c r="A3230">
        <f>CALCULOS_ENER!A3230*DATOS!F3230</f>
        <v>7.7206184140693357E-2</v>
      </c>
      <c r="B3230">
        <f>CALCULOS_ENER!E3230*DATOS!I3230+CALCULOS_ENER!F3230*DATOS!H3230</f>
        <v>3.9951634240781304E-2</v>
      </c>
      <c r="C3230">
        <f t="shared" si="100"/>
        <v>0.11715781838147465</v>
      </c>
      <c r="D3230">
        <f>CALCULOS_ENER!C3230*DATOS!H3230</f>
        <v>2.0484330136230811E-3</v>
      </c>
      <c r="E3230">
        <f t="shared" si="101"/>
        <v>7.9254617154316434E-2</v>
      </c>
      <c r="G3230">
        <f>IF(CALCULOS_ENER!C3230=0,DATOS!G3230*DATOS!B3230,DATOS!G3230*(DATOS!B3230-CALCULOS_ENER!E3230)+CALCULOS_ENER!E3230*DATOS!I3230)</f>
        <v>3.9302982913535144E-2</v>
      </c>
      <c r="H3230">
        <f>DATOS!B3230*DATOS!G3230-CALCULOS_ECON!G3230</f>
        <v>3.7903201227158213E-2</v>
      </c>
    </row>
    <row r="3231" spans="1:8" x14ac:dyDescent="0.25">
      <c r="A3231">
        <f>CALCULOS_ENER!A3231*DATOS!F3231</f>
        <v>8.2830907984229749E-2</v>
      </c>
      <c r="B3231">
        <f>CALCULOS_ENER!E3231*DATOS!I3231+CALCULOS_ENER!F3231*DATOS!H3231</f>
        <v>4.2479548029326367E-2</v>
      </c>
      <c r="C3231">
        <f t="shared" si="100"/>
        <v>0.12531045601355612</v>
      </c>
      <c r="D3231">
        <f>CALCULOS_ENER!C3231*DATOS!H3231</f>
        <v>1.8149742248076608E-3</v>
      </c>
      <c r="E3231">
        <f t="shared" si="101"/>
        <v>8.4645882209037404E-2</v>
      </c>
      <c r="G3231">
        <f>IF(CALCULOS_ENER!C3231=0,DATOS!G3231*DATOS!B3231,DATOS!G3231*(DATOS!B3231-CALCULOS_ENER!E3231)+CALCULOS_ENER!E3231*DATOS!I3231)</f>
        <v>4.2166334179711044E-2</v>
      </c>
      <c r="H3231">
        <f>DATOS!B3231*DATOS!G3231-CALCULOS_ECON!G3231</f>
        <v>4.0664573804518704E-2</v>
      </c>
    </row>
    <row r="3232" spans="1:8" x14ac:dyDescent="0.25">
      <c r="A3232">
        <f>CALCULOS_ENER!A3232*DATOS!F3232</f>
        <v>8.2830907984229749E-2</v>
      </c>
      <c r="B3232">
        <f>CALCULOS_ENER!E3232*DATOS!I3232+CALCULOS_ENER!F3232*DATOS!H3232</f>
        <v>3.9670874092201658E-2</v>
      </c>
      <c r="C3232">
        <f t="shared" si="100"/>
        <v>0.12250178207643141</v>
      </c>
      <c r="D3232">
        <f>CALCULOS_ENER!C3232*DATOS!H3232</f>
        <v>1.4095561686330621E-3</v>
      </c>
      <c r="E3232">
        <f t="shared" si="101"/>
        <v>8.4240464152862807E-2</v>
      </c>
      <c r="G3232">
        <f>IF(CALCULOS_ENER!C3232=0,DATOS!G3232*DATOS!B3232,DATOS!G3232*(DATOS!B3232-CALCULOS_ENER!E3232)+CALCULOS_ENER!E3232*DATOS!I3232)</f>
        <v>4.4569590060661142E-2</v>
      </c>
      <c r="H3232">
        <f>DATOS!B3232*DATOS!G3232-CALCULOS_ECON!G3232</f>
        <v>3.8261317923568607E-2</v>
      </c>
    </row>
    <row r="3233" spans="1:8" x14ac:dyDescent="0.25">
      <c r="A3233">
        <f>CALCULOS_ENER!A3233*DATOS!F3233</f>
        <v>8.2830907984229749E-2</v>
      </c>
      <c r="B3233">
        <f>CALCULOS_ENER!E3233*DATOS!I3233+CALCULOS_ENER!F3233*DATOS!H3233</f>
        <v>5.2692576922016678E-3</v>
      </c>
      <c r="C3233">
        <f t="shared" si="100"/>
        <v>8.8100165676431419E-2</v>
      </c>
      <c r="D3233">
        <f>CALCULOS_ENER!C3233*DATOS!H3233</f>
        <v>1.8722336863306234E-4</v>
      </c>
      <c r="E3233">
        <f t="shared" si="101"/>
        <v>8.3018131352862817E-2</v>
      </c>
      <c r="G3233">
        <f>IF(CALCULOS_ENER!C3233=0,DATOS!G3233*DATOS!B3233,DATOS!G3233*(DATOS!B3233-CALCULOS_ENER!E3233)+CALCULOS_ENER!E3233*DATOS!I3233)</f>
        <v>7.7748873660661147E-2</v>
      </c>
      <c r="H3233">
        <f>DATOS!B3233*DATOS!G3233-CALCULOS_ECON!G3233</f>
        <v>5.0820343235686016E-3</v>
      </c>
    </row>
    <row r="3234" spans="1:8" x14ac:dyDescent="0.25">
      <c r="A3234">
        <f>CALCULOS_ENER!A3234*DATOS!F3234</f>
        <v>6.2576099999999996E-2</v>
      </c>
      <c r="B3234">
        <f>CALCULOS_ENER!E3234*DATOS!I3234+CALCULOS_ENER!F3234*DATOS!H3234</f>
        <v>0</v>
      </c>
      <c r="C3234">
        <f t="shared" si="100"/>
        <v>6.2576099999999996E-2</v>
      </c>
      <c r="D3234">
        <f>CALCULOS_ENER!C3234*DATOS!H3234</f>
        <v>0</v>
      </c>
      <c r="E3234">
        <f t="shared" si="101"/>
        <v>6.2576099999999996E-2</v>
      </c>
      <c r="G3234">
        <f>IF(CALCULOS_ENER!C3234=0,DATOS!G3234*DATOS!B3234,DATOS!G3234*(DATOS!B3234-CALCULOS_ENER!E3234)+CALCULOS_ENER!E3234*DATOS!I3234)</f>
        <v>8.564328645641027E-2</v>
      </c>
      <c r="H3234">
        <f>DATOS!B3234*DATOS!G3234-CALCULOS_ECON!G3234</f>
        <v>0</v>
      </c>
    </row>
    <row r="3235" spans="1:8" x14ac:dyDescent="0.25">
      <c r="A3235">
        <f>CALCULOS_ENER!A3235*DATOS!F3235</f>
        <v>4.067550000000001E-2</v>
      </c>
      <c r="B3235">
        <f>CALCULOS_ENER!E3235*DATOS!I3235+CALCULOS_ENER!F3235*DATOS!H3235</f>
        <v>0</v>
      </c>
      <c r="C3235">
        <f t="shared" si="100"/>
        <v>4.067550000000001E-2</v>
      </c>
      <c r="D3235">
        <f>CALCULOS_ENER!C3235*DATOS!H3235</f>
        <v>0</v>
      </c>
      <c r="E3235">
        <f t="shared" si="101"/>
        <v>4.067550000000001E-2</v>
      </c>
      <c r="G3235">
        <f>IF(CALCULOS_ENER!C3235=0,DATOS!G3235*DATOS!B3235,DATOS!G3235*(DATOS!B3235-CALCULOS_ENER!E3235)+CALCULOS_ENER!E3235*DATOS!I3235)</f>
        <v>8.564328645641027E-2</v>
      </c>
      <c r="H3235">
        <f>DATOS!B3235*DATOS!G3235-CALCULOS_ECON!G3235</f>
        <v>0</v>
      </c>
    </row>
    <row r="3236" spans="1:8" x14ac:dyDescent="0.25">
      <c r="A3236">
        <f>CALCULOS_ENER!A3236*DATOS!F3236</f>
        <v>5.5959E-3</v>
      </c>
      <c r="B3236">
        <f>CALCULOS_ENER!E3236*DATOS!I3236+CALCULOS_ENER!F3236*DATOS!H3236</f>
        <v>0</v>
      </c>
      <c r="C3236">
        <f t="shared" si="100"/>
        <v>5.5959E-3</v>
      </c>
      <c r="D3236">
        <f>CALCULOS_ENER!C3236*DATOS!H3236</f>
        <v>0</v>
      </c>
      <c r="E3236">
        <f t="shared" si="101"/>
        <v>5.5959E-3</v>
      </c>
      <c r="G3236">
        <f>IF(CALCULOS_ENER!C3236=0,DATOS!G3236*DATOS!B3236,DATOS!G3236*(DATOS!B3236-CALCULOS_ENER!E3236)+CALCULOS_ENER!E3236*DATOS!I3236)</f>
        <v>0.10916330917258643</v>
      </c>
      <c r="H3236">
        <f>DATOS!B3236*DATOS!G3236-CALCULOS_ECON!G3236</f>
        <v>0</v>
      </c>
    </row>
    <row r="3237" spans="1:8" x14ac:dyDescent="0.25">
      <c r="A3237">
        <f>CALCULOS_ENER!A3237*DATOS!F3237</f>
        <v>0</v>
      </c>
      <c r="B3237">
        <f>CALCULOS_ENER!E3237*DATOS!I3237+CALCULOS_ENER!F3237*DATOS!H3237</f>
        <v>0</v>
      </c>
      <c r="C3237">
        <f t="shared" si="100"/>
        <v>0</v>
      </c>
      <c r="D3237">
        <f>CALCULOS_ENER!C3237*DATOS!H3237</f>
        <v>0</v>
      </c>
      <c r="E3237">
        <f t="shared" si="101"/>
        <v>0</v>
      </c>
      <c r="G3237">
        <f>IF(CALCULOS_ENER!C3237=0,DATOS!G3237*DATOS!B3237,DATOS!G3237*(DATOS!B3237-CALCULOS_ENER!E3237)+CALCULOS_ENER!E3237*DATOS!I3237)</f>
        <v>0.15339117473770658</v>
      </c>
      <c r="H3237">
        <f>DATOS!B3237*DATOS!G3237-CALCULOS_ECON!G3237</f>
        <v>0</v>
      </c>
    </row>
    <row r="3238" spans="1:8" x14ac:dyDescent="0.25">
      <c r="A3238">
        <f>CALCULOS_ENER!A3238*DATOS!F3238</f>
        <v>0</v>
      </c>
      <c r="B3238">
        <f>CALCULOS_ENER!E3238*DATOS!I3238+CALCULOS_ENER!F3238*DATOS!H3238</f>
        <v>0</v>
      </c>
      <c r="C3238">
        <f t="shared" si="100"/>
        <v>0</v>
      </c>
      <c r="D3238">
        <f>CALCULOS_ENER!C3238*DATOS!H3238</f>
        <v>0</v>
      </c>
      <c r="E3238">
        <f t="shared" si="101"/>
        <v>0</v>
      </c>
      <c r="G3238">
        <f>IF(CALCULOS_ENER!C3238=0,DATOS!G3238*DATOS!B3238,DATOS!G3238*(DATOS!B3238-CALCULOS_ENER!E3238)+CALCULOS_ENER!E3238*DATOS!I3238)</f>
        <v>0.17128653981199582</v>
      </c>
      <c r="H3238">
        <f>DATOS!B3238*DATOS!G3238-CALCULOS_ECON!G3238</f>
        <v>0</v>
      </c>
    </row>
    <row r="3239" spans="1:8" x14ac:dyDescent="0.25">
      <c r="A3239">
        <f>CALCULOS_ENER!A3239*DATOS!F3239</f>
        <v>0</v>
      </c>
      <c r="B3239">
        <f>CALCULOS_ENER!E3239*DATOS!I3239+CALCULOS_ENER!F3239*DATOS!H3239</f>
        <v>0</v>
      </c>
      <c r="C3239">
        <f t="shared" si="100"/>
        <v>0</v>
      </c>
      <c r="D3239">
        <f>CALCULOS_ENER!C3239*DATOS!H3239</f>
        <v>0</v>
      </c>
      <c r="E3239">
        <f t="shared" si="101"/>
        <v>0</v>
      </c>
      <c r="G3239">
        <f>IF(CALCULOS_ENER!C3239=0,DATOS!G3239*DATOS!B3239,DATOS!G3239*(DATOS!B3239-CALCULOS_ENER!E3239)+CALCULOS_ENER!E3239*DATOS!I3239)</f>
        <v>0.20707730306139904</v>
      </c>
      <c r="H3239">
        <f>DATOS!B3239*DATOS!G3239-CALCULOS_ECON!G3239</f>
        <v>0</v>
      </c>
    </row>
    <row r="3240" spans="1:8" x14ac:dyDescent="0.25">
      <c r="A3240">
        <f>CALCULOS_ENER!A3240*DATOS!F3240</f>
        <v>0</v>
      </c>
      <c r="B3240">
        <f>CALCULOS_ENER!E3240*DATOS!I3240+CALCULOS_ENER!F3240*DATOS!H3240</f>
        <v>0</v>
      </c>
      <c r="C3240">
        <f t="shared" si="100"/>
        <v>0</v>
      </c>
      <c r="D3240">
        <f>CALCULOS_ENER!C3240*DATOS!H3240</f>
        <v>0</v>
      </c>
      <c r="E3240">
        <f t="shared" si="101"/>
        <v>0</v>
      </c>
      <c r="G3240">
        <f>IF(CALCULOS_ENER!C3240=0,DATOS!G3240*DATOS!B3240,DATOS!G3240*(DATOS!B3240-CALCULOS_ENER!E3240)+CALCULOS_ENER!E3240*DATOS!I3240)</f>
        <v>0.20707730306139904</v>
      </c>
      <c r="H3240">
        <f>DATOS!B3240*DATOS!G3240-CALCULOS_ECON!G3240</f>
        <v>0</v>
      </c>
    </row>
    <row r="3241" spans="1:8" x14ac:dyDescent="0.25">
      <c r="A3241">
        <f>CALCULOS_ENER!A3241*DATOS!F3241</f>
        <v>0</v>
      </c>
      <c r="B3241">
        <f>CALCULOS_ENER!E3241*DATOS!I3241+CALCULOS_ENER!F3241*DATOS!H3241</f>
        <v>0</v>
      </c>
      <c r="C3241">
        <f t="shared" si="100"/>
        <v>0</v>
      </c>
      <c r="D3241">
        <f>CALCULOS_ENER!C3241*DATOS!H3241</f>
        <v>0</v>
      </c>
      <c r="E3241">
        <f t="shared" si="101"/>
        <v>0</v>
      </c>
      <c r="G3241">
        <f>IF(CALCULOS_ENER!C3241=0,DATOS!G3241*DATOS!B3241,DATOS!G3241*(DATOS!B3241-CALCULOS_ENER!E3241)+CALCULOS_ENER!E3241*DATOS!I3241)</f>
        <v>0.15722484605604145</v>
      </c>
      <c r="H3241">
        <f>DATOS!B3241*DATOS!G3241-CALCULOS_ECON!G3241</f>
        <v>0</v>
      </c>
    </row>
    <row r="3242" spans="1:8" x14ac:dyDescent="0.25">
      <c r="A3242">
        <f>CALCULOS_ENER!A3242*DATOS!F3242</f>
        <v>0</v>
      </c>
      <c r="B3242">
        <f>CALCULOS_ENER!E3242*DATOS!I3242+CALCULOS_ENER!F3242*DATOS!H3242</f>
        <v>0</v>
      </c>
      <c r="C3242">
        <f t="shared" si="100"/>
        <v>0</v>
      </c>
      <c r="D3242">
        <f>CALCULOS_ENER!C3242*DATOS!H3242</f>
        <v>0</v>
      </c>
      <c r="E3242">
        <f t="shared" si="101"/>
        <v>0</v>
      </c>
      <c r="G3242">
        <f>IF(CALCULOS_ENER!C3242=0,DATOS!G3242*DATOS!B3242,DATOS!G3242*(DATOS!B3242-CALCULOS_ENER!E3242)+CALCULOS_ENER!E3242*DATOS!I3242)</f>
        <v>9.7913960787987905E-2</v>
      </c>
      <c r="H3242">
        <f>DATOS!B3242*DATOS!G3242-CALCULOS_ECON!G3242</f>
        <v>0</v>
      </c>
    </row>
    <row r="3243" spans="1:8" x14ac:dyDescent="0.25">
      <c r="A3243">
        <f>CALCULOS_ENER!A3243*DATOS!F3243</f>
        <v>0</v>
      </c>
      <c r="B3243">
        <f>CALCULOS_ENER!E3243*DATOS!I3243+CALCULOS_ENER!F3243*DATOS!H3243</f>
        <v>0</v>
      </c>
      <c r="C3243">
        <f t="shared" si="100"/>
        <v>0</v>
      </c>
      <c r="D3243">
        <f>CALCULOS_ENER!C3243*DATOS!H3243</f>
        <v>0</v>
      </c>
      <c r="E3243">
        <f t="shared" si="101"/>
        <v>0</v>
      </c>
      <c r="G3243">
        <f>IF(CALCULOS_ENER!C3243=0,DATOS!G3243*DATOS!B3243,DATOS!G3243*(DATOS!B3243-CALCULOS_ENER!E3243)+CALCULOS_ENER!E3243*DATOS!I3243)</f>
        <v>1.8176523479527962E-2</v>
      </c>
      <c r="H3243">
        <f>DATOS!B3243*DATOS!G3243-CALCULOS_ECON!G3243</f>
        <v>0</v>
      </c>
    </row>
    <row r="3244" spans="1:8" x14ac:dyDescent="0.25">
      <c r="A3244">
        <f>CALCULOS_ENER!A3244*DATOS!F3244</f>
        <v>0</v>
      </c>
      <c r="B3244">
        <f>CALCULOS_ENER!E3244*DATOS!I3244+CALCULOS_ENER!F3244*DATOS!H3244</f>
        <v>0</v>
      </c>
      <c r="C3244">
        <f t="shared" si="100"/>
        <v>0</v>
      </c>
      <c r="D3244">
        <f>CALCULOS_ENER!C3244*DATOS!H3244</f>
        <v>0</v>
      </c>
      <c r="E3244">
        <f t="shared" si="101"/>
        <v>0</v>
      </c>
      <c r="G3244">
        <f>IF(CALCULOS_ENER!C3244=0,DATOS!G3244*DATOS!B3244,DATOS!G3244*(DATOS!B3244-CALCULOS_ENER!E3244)+CALCULOS_ENER!E3244*DATOS!I3244)</f>
        <v>1.8176523479527962E-2</v>
      </c>
      <c r="H3244">
        <f>DATOS!B3244*DATOS!G3244-CALCULOS_ECON!G3244</f>
        <v>0</v>
      </c>
    </row>
    <row r="3245" spans="1:8" x14ac:dyDescent="0.25">
      <c r="A3245">
        <f>CALCULOS_ENER!A3245*DATOS!F3245</f>
        <v>0</v>
      </c>
      <c r="B3245">
        <f>CALCULOS_ENER!E3245*DATOS!I3245+CALCULOS_ENER!F3245*DATOS!H3245</f>
        <v>0</v>
      </c>
      <c r="C3245">
        <f t="shared" si="100"/>
        <v>0</v>
      </c>
      <c r="D3245">
        <f>CALCULOS_ENER!C3245*DATOS!H3245</f>
        <v>0</v>
      </c>
      <c r="E3245">
        <f t="shared" si="101"/>
        <v>0</v>
      </c>
      <c r="G3245">
        <f>IF(CALCULOS_ENER!C3245=0,DATOS!G3245*DATOS!B3245,DATOS!G3245*(DATOS!B3245-CALCULOS_ENER!E3245)+CALCULOS_ENER!E3245*DATOS!I3245)</f>
        <v>1.8176523479527962E-2</v>
      </c>
      <c r="H3245">
        <f>DATOS!B3245*DATOS!G3245-CALCULOS_ECON!G3245</f>
        <v>0</v>
      </c>
    </row>
    <row r="3246" spans="1:8" x14ac:dyDescent="0.25">
      <c r="A3246">
        <f>CALCULOS_ENER!A3246*DATOS!F3246</f>
        <v>0</v>
      </c>
      <c r="B3246">
        <f>CALCULOS_ENER!E3246*DATOS!I3246+CALCULOS_ENER!F3246*DATOS!H3246</f>
        <v>0</v>
      </c>
      <c r="C3246">
        <f t="shared" si="100"/>
        <v>0</v>
      </c>
      <c r="D3246">
        <f>CALCULOS_ENER!C3246*DATOS!H3246</f>
        <v>0</v>
      </c>
      <c r="E3246">
        <f t="shared" si="101"/>
        <v>0</v>
      </c>
      <c r="G3246">
        <f>IF(CALCULOS_ENER!C3246=0,DATOS!G3246*DATOS!B3246,DATOS!G3246*(DATOS!B3246-CALCULOS_ENER!E3246)+CALCULOS_ENER!E3246*DATOS!I3246)</f>
        <v>1.8176523479527962E-2</v>
      </c>
      <c r="H3246">
        <f>DATOS!B3246*DATOS!G3246-CALCULOS_ECON!G3246</f>
        <v>0</v>
      </c>
    </row>
    <row r="3247" spans="1:8" x14ac:dyDescent="0.25">
      <c r="A3247">
        <f>CALCULOS_ENER!A3247*DATOS!F3247</f>
        <v>1.15E-4</v>
      </c>
      <c r="B3247">
        <f>CALCULOS_ENER!E3247*DATOS!I3247+CALCULOS_ENER!F3247*DATOS!H3247</f>
        <v>0</v>
      </c>
      <c r="C3247">
        <f t="shared" si="100"/>
        <v>1.15E-4</v>
      </c>
      <c r="D3247">
        <f>CALCULOS_ENER!C3247*DATOS!H3247</f>
        <v>0</v>
      </c>
      <c r="E3247">
        <f t="shared" si="101"/>
        <v>1.15E-4</v>
      </c>
      <c r="G3247">
        <f>IF(CALCULOS_ENER!C3247=0,DATOS!G3247*DATOS!B3247,DATOS!G3247*(DATOS!B3247-CALCULOS_ENER!E3247)+CALCULOS_ENER!E3247*DATOS!I3247)</f>
        <v>1.9301554310379516E-2</v>
      </c>
      <c r="H3247">
        <f>DATOS!B3247*DATOS!G3247-CALCULOS_ECON!G3247</f>
        <v>0</v>
      </c>
    </row>
    <row r="3248" spans="1:8" x14ac:dyDescent="0.25">
      <c r="A3248">
        <f>CALCULOS_ENER!A3248*DATOS!F3248</f>
        <v>1.0614499999999999E-2</v>
      </c>
      <c r="B3248">
        <f>CALCULOS_ENER!E3248*DATOS!I3248+CALCULOS_ENER!F3248*DATOS!H3248</f>
        <v>0</v>
      </c>
      <c r="C3248">
        <f t="shared" si="100"/>
        <v>1.0614499999999999E-2</v>
      </c>
      <c r="D3248">
        <f>CALCULOS_ENER!C3248*DATOS!H3248</f>
        <v>0</v>
      </c>
      <c r="E3248">
        <f t="shared" si="101"/>
        <v>1.0614499999999999E-2</v>
      </c>
      <c r="G3248">
        <f>IF(CALCULOS_ENER!C3248=0,DATOS!G3248*DATOS!B3248,DATOS!G3248*(DATOS!B3248-CALCULOS_ENER!E3248)+CALCULOS_ENER!E3248*DATOS!I3248)</f>
        <v>4.4227733161821228E-2</v>
      </c>
      <c r="H3248">
        <f>DATOS!B3248*DATOS!G3248-CALCULOS_ECON!G3248</f>
        <v>0</v>
      </c>
    </row>
    <row r="3249" spans="1:8" x14ac:dyDescent="0.25">
      <c r="A3249">
        <f>CALCULOS_ENER!A3249*DATOS!F3249</f>
        <v>4.8983100000000009E-2</v>
      </c>
      <c r="B3249">
        <f>CALCULOS_ENER!E3249*DATOS!I3249+CALCULOS_ENER!F3249*DATOS!H3249</f>
        <v>0</v>
      </c>
      <c r="C3249">
        <f t="shared" si="100"/>
        <v>4.8983100000000009E-2</v>
      </c>
      <c r="D3249">
        <f>CALCULOS_ENER!C3249*DATOS!H3249</f>
        <v>0</v>
      </c>
      <c r="E3249">
        <f t="shared" si="101"/>
        <v>4.8983100000000009E-2</v>
      </c>
      <c r="G3249">
        <f>IF(CALCULOS_ENER!C3249=0,DATOS!G3249*DATOS!B3249,DATOS!G3249*(DATOS!B3249-CALCULOS_ENER!E3249)+CALCULOS_ENER!E3249*DATOS!I3249)</f>
        <v>8.1809615138075401E-2</v>
      </c>
      <c r="H3249">
        <f>DATOS!B3249*DATOS!G3249-CALCULOS_ECON!G3249</f>
        <v>0</v>
      </c>
    </row>
    <row r="3250" spans="1:8" x14ac:dyDescent="0.25">
      <c r="A3250">
        <f>CALCULOS_ENER!A3250*DATOS!F3250</f>
        <v>9.4778399999999999E-2</v>
      </c>
      <c r="B3250">
        <f>CALCULOS_ENER!E3250*DATOS!I3250+CALCULOS_ENER!F3250*DATOS!H3250</f>
        <v>0</v>
      </c>
      <c r="C3250">
        <f t="shared" si="100"/>
        <v>9.4778399999999999E-2</v>
      </c>
      <c r="D3250">
        <f>CALCULOS_ENER!C3250*DATOS!H3250</f>
        <v>0</v>
      </c>
      <c r="E3250">
        <f t="shared" si="101"/>
        <v>9.4778399999999999E-2</v>
      </c>
      <c r="G3250">
        <f>IF(CALCULOS_ENER!C3250=0,DATOS!G3250*DATOS!B3250,DATOS!G3250*(DATOS!B3250-CALCULOS_ENER!E3250)+CALCULOS_ENER!E3250*DATOS!I3250)</f>
        <v>9.9704980212364652E-2</v>
      </c>
      <c r="H3250">
        <f>DATOS!B3250*DATOS!G3250-CALCULOS_ECON!G3250</f>
        <v>0</v>
      </c>
    </row>
    <row r="3251" spans="1:8" x14ac:dyDescent="0.25">
      <c r="A3251">
        <f>CALCULOS_ENER!A3251*DATOS!F3251</f>
        <v>8.564328645641027E-2</v>
      </c>
      <c r="B3251">
        <f>CALCULOS_ENER!E3251*DATOS!I3251+CALCULOS_ENER!F3251*DATOS!H3251</f>
        <v>2.4053261966599779E-2</v>
      </c>
      <c r="C3251">
        <f t="shared" si="100"/>
        <v>0.10969654842301005</v>
      </c>
      <c r="D3251">
        <f>CALCULOS_ENER!C3251*DATOS!H3251</f>
        <v>2.7602103896098105E-3</v>
      </c>
      <c r="E3251">
        <f t="shared" si="101"/>
        <v>8.8403496846020085E-2</v>
      </c>
      <c r="G3251">
        <f>IF(CALCULOS_ENER!C3251=0,DATOS!G3251*DATOS!B3251,DATOS!G3251*(DATOS!B3251-CALCULOS_ENER!E3251)+CALCULOS_ENER!E3251*DATOS!I3251)</f>
        <v>6.4350234879420293E-2</v>
      </c>
      <c r="H3251">
        <f>DATOS!B3251*DATOS!G3251-CALCULOS_ECON!G3251</f>
        <v>2.1293051576989977E-2</v>
      </c>
    </row>
    <row r="3252" spans="1:8" x14ac:dyDescent="0.25">
      <c r="A3252">
        <f>CALCULOS_ENER!A3252*DATOS!F3252</f>
        <v>8.001856261287392E-2</v>
      </c>
      <c r="B3252">
        <f>CALCULOS_ENER!E3252*DATOS!I3252+CALCULOS_ENER!F3252*DATOS!H3252</f>
        <v>1.3798401708640497E-2</v>
      </c>
      <c r="C3252">
        <f t="shared" si="100"/>
        <v>9.3816964321514415E-2</v>
      </c>
      <c r="D3252">
        <f>CALCULOS_ENER!C3252*DATOS!H3252</f>
        <v>5.8716603015491477E-4</v>
      </c>
      <c r="E3252">
        <f t="shared" si="101"/>
        <v>8.060572864302884E-2</v>
      </c>
      <c r="G3252">
        <f>IF(CALCULOS_ENER!C3252=0,DATOS!G3252*DATOS!B3252,DATOS!G3252*(DATOS!B3252-CALCULOS_ENER!E3252)+CALCULOS_ENER!E3252*DATOS!I3252)</f>
        <v>6.6807326934388345E-2</v>
      </c>
      <c r="H3252">
        <f>DATOS!B3252*DATOS!G3252-CALCULOS_ECON!G3252</f>
        <v>1.3211235678485575E-2</v>
      </c>
    </row>
    <row r="3253" spans="1:8" x14ac:dyDescent="0.25">
      <c r="A3253">
        <f>CALCULOS_ENER!A3253*DATOS!F3253</f>
        <v>7.7206184140693357E-2</v>
      </c>
      <c r="B3253">
        <f>CALCULOS_ENER!E3253*DATOS!I3253+CALCULOS_ENER!F3253*DATOS!H3253</f>
        <v>3.9718649109237114E-2</v>
      </c>
      <c r="C3253">
        <f t="shared" si="100"/>
        <v>0.11692483324993047</v>
      </c>
      <c r="D3253">
        <f>CALCULOS_ENER!C3253*DATOS!H3253</f>
        <v>1.9547546925936226E-3</v>
      </c>
      <c r="E3253">
        <f t="shared" si="101"/>
        <v>7.9160938833286981E-2</v>
      </c>
      <c r="G3253">
        <f>IF(CALCULOS_ENER!C3253=0,DATOS!G3253*DATOS!B3253,DATOS!G3253*(DATOS!B3253-CALCULOS_ENER!E3253)+CALCULOS_ENER!E3253*DATOS!I3253)</f>
        <v>3.9442289724049867E-2</v>
      </c>
      <c r="H3253">
        <f>DATOS!B3253*DATOS!G3253-CALCULOS_ECON!G3253</f>
        <v>3.776389441664349E-2</v>
      </c>
    </row>
    <row r="3254" spans="1:8" x14ac:dyDescent="0.25">
      <c r="A3254">
        <f>CALCULOS_ENER!A3254*DATOS!F3254</f>
        <v>7.7206184140693357E-2</v>
      </c>
      <c r="B3254">
        <f>CALCULOS_ENER!E3254*DATOS!I3254+CALCULOS_ENER!F3254*DATOS!H3254</f>
        <v>1.8487394256562074E-2</v>
      </c>
      <c r="C3254">
        <f t="shared" si="100"/>
        <v>9.5693578397255424E-2</v>
      </c>
      <c r="D3254">
        <f>CALCULOS_ENER!C3254*DATOS!H3254</f>
        <v>1.9708726538174839E-3</v>
      </c>
      <c r="E3254">
        <f t="shared" si="101"/>
        <v>7.9177056794510842E-2</v>
      </c>
      <c r="G3254">
        <f>IF(CALCULOS_ENER!C3254=0,DATOS!G3254*DATOS!B3254,DATOS!G3254*(DATOS!B3254-CALCULOS_ENER!E3254)+CALCULOS_ENER!E3254*DATOS!I3254)</f>
        <v>6.0689662537948774E-2</v>
      </c>
      <c r="H3254">
        <f>DATOS!B3254*DATOS!G3254-CALCULOS_ECON!G3254</f>
        <v>1.6516521602744583E-2</v>
      </c>
    </row>
    <row r="3255" spans="1:8" x14ac:dyDescent="0.25">
      <c r="A3255">
        <f>CALCULOS_ENER!A3255*DATOS!F3255</f>
        <v>3.6450400000000001E-2</v>
      </c>
      <c r="B3255">
        <f>CALCULOS_ENER!E3255*DATOS!I3255+CALCULOS_ENER!F3255*DATOS!H3255</f>
        <v>0</v>
      </c>
      <c r="C3255">
        <f t="shared" si="100"/>
        <v>3.6450400000000001E-2</v>
      </c>
      <c r="D3255">
        <f>CALCULOS_ENER!C3255*DATOS!H3255</f>
        <v>0</v>
      </c>
      <c r="E3255">
        <f t="shared" si="101"/>
        <v>3.6450400000000001E-2</v>
      </c>
      <c r="G3255">
        <f>IF(CALCULOS_ENER!C3255=0,DATOS!G3255*DATOS!B3255,DATOS!G3255*(DATOS!B3255-CALCULOS_ENER!E3255)+CALCULOS_ENER!E3255*DATOS!I3255)</f>
        <v>8.2830907984229749E-2</v>
      </c>
      <c r="H3255">
        <f>DATOS!B3255*DATOS!G3255-CALCULOS_ECON!G3255</f>
        <v>0</v>
      </c>
    </row>
    <row r="3256" spans="1:8" x14ac:dyDescent="0.25">
      <c r="A3256">
        <f>CALCULOS_ENER!A3256*DATOS!F3256</f>
        <v>6.5273999999999999E-2</v>
      </c>
      <c r="B3256">
        <f>CALCULOS_ENER!E3256*DATOS!I3256+CALCULOS_ENER!F3256*DATOS!H3256</f>
        <v>0</v>
      </c>
      <c r="C3256">
        <f t="shared" si="100"/>
        <v>6.5273999999999999E-2</v>
      </c>
      <c r="D3256">
        <f>CALCULOS_ENER!C3256*DATOS!H3256</f>
        <v>0</v>
      </c>
      <c r="E3256">
        <f t="shared" si="101"/>
        <v>6.5273999999999999E-2</v>
      </c>
      <c r="G3256">
        <f>IF(CALCULOS_ENER!C3256=0,DATOS!G3256*DATOS!B3256,DATOS!G3256*(DATOS!B3256-CALCULOS_ENER!E3256)+CALCULOS_ENER!E3256*DATOS!I3256)</f>
        <v>8.2830907984229749E-2</v>
      </c>
      <c r="H3256">
        <f>DATOS!B3256*DATOS!G3256-CALCULOS_ECON!G3256</f>
        <v>0</v>
      </c>
    </row>
    <row r="3257" spans="1:8" x14ac:dyDescent="0.25">
      <c r="A3257">
        <f>CALCULOS_ENER!A3257*DATOS!F3257</f>
        <v>2.4996400000000009E-2</v>
      </c>
      <c r="B3257">
        <f>CALCULOS_ENER!E3257*DATOS!I3257+CALCULOS_ENER!F3257*DATOS!H3257</f>
        <v>0</v>
      </c>
      <c r="C3257">
        <f t="shared" si="100"/>
        <v>2.4996400000000009E-2</v>
      </c>
      <c r="D3257">
        <f>CALCULOS_ENER!C3257*DATOS!H3257</f>
        <v>0</v>
      </c>
      <c r="E3257">
        <f t="shared" si="101"/>
        <v>2.4996400000000009E-2</v>
      </c>
      <c r="G3257">
        <f>IF(CALCULOS_ENER!C3257=0,DATOS!G3257*DATOS!B3257,DATOS!G3257*(DATOS!B3257-CALCULOS_ENER!E3257)+CALCULOS_ENER!E3257*DATOS!I3257)</f>
        <v>8.2830907984229749E-2</v>
      </c>
      <c r="H3257">
        <f>DATOS!B3257*DATOS!G3257-CALCULOS_ECON!G3257</f>
        <v>0</v>
      </c>
    </row>
    <row r="3258" spans="1:8" x14ac:dyDescent="0.25">
      <c r="A3258">
        <f>CALCULOS_ENER!A3258*DATOS!F3258</f>
        <v>1.1608100000000001E-2</v>
      </c>
      <c r="B3258">
        <f>CALCULOS_ENER!E3258*DATOS!I3258+CALCULOS_ENER!F3258*DATOS!H3258</f>
        <v>0</v>
      </c>
      <c r="C3258">
        <f t="shared" si="100"/>
        <v>1.1608100000000001E-2</v>
      </c>
      <c r="D3258">
        <f>CALCULOS_ENER!C3258*DATOS!H3258</f>
        <v>0</v>
      </c>
      <c r="E3258">
        <f t="shared" si="101"/>
        <v>1.1608100000000001E-2</v>
      </c>
      <c r="G3258">
        <f>IF(CALCULOS_ENER!C3258=0,DATOS!G3258*DATOS!B3258,DATOS!G3258*(DATOS!B3258-CALCULOS_ENER!E3258)+CALCULOS_ENER!E3258*DATOS!I3258)</f>
        <v>8.564328645641027E-2</v>
      </c>
      <c r="H3258">
        <f>DATOS!B3258*DATOS!G3258-CALCULOS_ECON!G3258</f>
        <v>0</v>
      </c>
    </row>
    <row r="3259" spans="1:8" x14ac:dyDescent="0.25">
      <c r="A3259">
        <f>CALCULOS_ENER!A3259*DATOS!F3259</f>
        <v>3.9905000000000001E-3</v>
      </c>
      <c r="B3259">
        <f>CALCULOS_ENER!E3259*DATOS!I3259+CALCULOS_ENER!F3259*DATOS!H3259</f>
        <v>0</v>
      </c>
      <c r="C3259">
        <f t="shared" si="100"/>
        <v>3.9905000000000001E-3</v>
      </c>
      <c r="D3259">
        <f>CALCULOS_ENER!C3259*DATOS!H3259</f>
        <v>0</v>
      </c>
      <c r="E3259">
        <f t="shared" si="101"/>
        <v>3.9905000000000001E-3</v>
      </c>
      <c r="G3259">
        <f>IF(CALCULOS_ENER!C3259=0,DATOS!G3259*DATOS!B3259,DATOS!G3259*(DATOS!B3259-CALCULOS_ENER!E3259)+CALCULOS_ENER!E3259*DATOS!I3259)</f>
        <v>8.564328645641027E-2</v>
      </c>
      <c r="H3259">
        <f>DATOS!B3259*DATOS!G3259-CALCULOS_ECON!G3259</f>
        <v>0</v>
      </c>
    </row>
    <row r="3260" spans="1:8" x14ac:dyDescent="0.25">
      <c r="A3260">
        <f>CALCULOS_ENER!A3260*DATOS!F3260</f>
        <v>1.4006999999999999E-3</v>
      </c>
      <c r="B3260">
        <f>CALCULOS_ENER!E3260*DATOS!I3260+CALCULOS_ENER!F3260*DATOS!H3260</f>
        <v>0</v>
      </c>
      <c r="C3260">
        <f t="shared" si="100"/>
        <v>1.4006999999999999E-3</v>
      </c>
      <c r="D3260">
        <f>CALCULOS_ENER!C3260*DATOS!H3260</f>
        <v>0</v>
      </c>
      <c r="E3260">
        <f t="shared" si="101"/>
        <v>1.4006999999999999E-3</v>
      </c>
      <c r="G3260">
        <f>IF(CALCULOS_ENER!C3260=0,DATOS!G3260*DATOS!B3260,DATOS!G3260*(DATOS!B3260-CALCULOS_ENER!E3260)+CALCULOS_ENER!E3260*DATOS!I3260)</f>
        <v>0.10916330917258643</v>
      </c>
      <c r="H3260">
        <f>DATOS!B3260*DATOS!G3260-CALCULOS_ECON!G3260</f>
        <v>0</v>
      </c>
    </row>
    <row r="3261" spans="1:8" x14ac:dyDescent="0.25">
      <c r="A3261">
        <f>CALCULOS_ENER!A3261*DATOS!F3261</f>
        <v>0</v>
      </c>
      <c r="B3261">
        <f>CALCULOS_ENER!E3261*DATOS!I3261+CALCULOS_ENER!F3261*DATOS!H3261</f>
        <v>0</v>
      </c>
      <c r="C3261">
        <f t="shared" si="100"/>
        <v>0</v>
      </c>
      <c r="D3261">
        <f>CALCULOS_ENER!C3261*DATOS!H3261</f>
        <v>0</v>
      </c>
      <c r="E3261">
        <f t="shared" si="101"/>
        <v>0</v>
      </c>
      <c r="G3261">
        <f>IF(CALCULOS_ENER!C3261=0,DATOS!G3261*DATOS!B3261,DATOS!G3261*(DATOS!B3261-CALCULOS_ENER!E3261)+CALCULOS_ENER!E3261*DATOS!I3261)</f>
        <v>0.15339117473770658</v>
      </c>
      <c r="H3261">
        <f>DATOS!B3261*DATOS!G3261-CALCULOS_ECON!G3261</f>
        <v>0</v>
      </c>
    </row>
    <row r="3262" spans="1:8" x14ac:dyDescent="0.25">
      <c r="A3262">
        <f>CALCULOS_ENER!A3262*DATOS!F3262</f>
        <v>0</v>
      </c>
      <c r="B3262">
        <f>CALCULOS_ENER!E3262*DATOS!I3262+CALCULOS_ENER!F3262*DATOS!H3262</f>
        <v>0</v>
      </c>
      <c r="C3262">
        <f t="shared" si="100"/>
        <v>0</v>
      </c>
      <c r="D3262">
        <f>CALCULOS_ENER!C3262*DATOS!H3262</f>
        <v>0</v>
      </c>
      <c r="E3262">
        <f t="shared" si="101"/>
        <v>0</v>
      </c>
      <c r="G3262">
        <f>IF(CALCULOS_ENER!C3262=0,DATOS!G3262*DATOS!B3262,DATOS!G3262*(DATOS!B3262-CALCULOS_ENER!E3262)+CALCULOS_ENER!E3262*DATOS!I3262)</f>
        <v>0.17128653981199582</v>
      </c>
      <c r="H3262">
        <f>DATOS!B3262*DATOS!G3262-CALCULOS_ECON!G3262</f>
        <v>0</v>
      </c>
    </row>
    <row r="3263" spans="1:8" x14ac:dyDescent="0.25">
      <c r="A3263">
        <f>CALCULOS_ENER!A3263*DATOS!F3263</f>
        <v>0</v>
      </c>
      <c r="B3263">
        <f>CALCULOS_ENER!E3263*DATOS!I3263+CALCULOS_ENER!F3263*DATOS!H3263</f>
        <v>0</v>
      </c>
      <c r="C3263">
        <f t="shared" si="100"/>
        <v>0</v>
      </c>
      <c r="D3263">
        <f>CALCULOS_ENER!C3263*DATOS!H3263</f>
        <v>0</v>
      </c>
      <c r="E3263">
        <f t="shared" si="101"/>
        <v>0</v>
      </c>
      <c r="G3263">
        <f>IF(CALCULOS_ENER!C3263=0,DATOS!G3263*DATOS!B3263,DATOS!G3263*(DATOS!B3263-CALCULOS_ENER!E3263)+CALCULOS_ENER!E3263*DATOS!I3263)</f>
        <v>0.20707730306139904</v>
      </c>
      <c r="H3263">
        <f>DATOS!B3263*DATOS!G3263-CALCULOS_ECON!G3263</f>
        <v>0</v>
      </c>
    </row>
    <row r="3264" spans="1:8" x14ac:dyDescent="0.25">
      <c r="A3264">
        <f>CALCULOS_ENER!A3264*DATOS!F3264</f>
        <v>0</v>
      </c>
      <c r="B3264">
        <f>CALCULOS_ENER!E3264*DATOS!I3264+CALCULOS_ENER!F3264*DATOS!H3264</f>
        <v>0</v>
      </c>
      <c r="C3264">
        <f t="shared" si="100"/>
        <v>0</v>
      </c>
      <c r="D3264">
        <f>CALCULOS_ENER!C3264*DATOS!H3264</f>
        <v>0</v>
      </c>
      <c r="E3264">
        <f t="shared" si="101"/>
        <v>0</v>
      </c>
      <c r="G3264">
        <f>IF(CALCULOS_ENER!C3264=0,DATOS!G3264*DATOS!B3264,DATOS!G3264*(DATOS!B3264-CALCULOS_ENER!E3264)+CALCULOS_ENER!E3264*DATOS!I3264)</f>
        <v>0.20707730306139904</v>
      </c>
      <c r="H3264">
        <f>DATOS!B3264*DATOS!G3264-CALCULOS_ECON!G3264</f>
        <v>0</v>
      </c>
    </row>
    <row r="3265" spans="1:8" x14ac:dyDescent="0.25">
      <c r="A3265">
        <f>CALCULOS_ENER!A3265*DATOS!F3265</f>
        <v>0</v>
      </c>
      <c r="B3265">
        <f>CALCULOS_ENER!E3265*DATOS!I3265+CALCULOS_ENER!F3265*DATOS!H3265</f>
        <v>0</v>
      </c>
      <c r="C3265">
        <f t="shared" si="100"/>
        <v>0</v>
      </c>
      <c r="D3265">
        <f>CALCULOS_ENER!C3265*DATOS!H3265</f>
        <v>0</v>
      </c>
      <c r="E3265">
        <f t="shared" si="101"/>
        <v>0</v>
      </c>
      <c r="G3265">
        <f>IF(CALCULOS_ENER!C3265=0,DATOS!G3265*DATOS!B3265,DATOS!G3265*(DATOS!B3265-CALCULOS_ENER!E3265)+CALCULOS_ENER!E3265*DATOS!I3265)</f>
        <v>0.15722484605604145</v>
      </c>
      <c r="H3265">
        <f>DATOS!B3265*DATOS!G3265-CALCULOS_ECON!G3265</f>
        <v>0</v>
      </c>
    </row>
    <row r="3266" spans="1:8" x14ac:dyDescent="0.25">
      <c r="A3266">
        <f>CALCULOS_ENER!A3266*DATOS!F3266</f>
        <v>0</v>
      </c>
      <c r="B3266">
        <f>CALCULOS_ENER!E3266*DATOS!I3266+CALCULOS_ENER!F3266*DATOS!H3266</f>
        <v>0</v>
      </c>
      <c r="C3266">
        <f t="shared" si="100"/>
        <v>0</v>
      </c>
      <c r="D3266">
        <f>CALCULOS_ENER!C3266*DATOS!H3266</f>
        <v>0</v>
      </c>
      <c r="E3266">
        <f t="shared" si="101"/>
        <v>0</v>
      </c>
      <c r="G3266">
        <f>IF(CALCULOS_ENER!C3266=0,DATOS!G3266*DATOS!B3266,DATOS!G3266*(DATOS!B3266-CALCULOS_ENER!E3266)+CALCULOS_ENER!E3266*DATOS!I3266)</f>
        <v>9.7913960787987905E-2</v>
      </c>
      <c r="H3266">
        <f>DATOS!B3266*DATOS!G3266-CALCULOS_ECON!G3266</f>
        <v>0</v>
      </c>
    </row>
    <row r="3267" spans="1:8" x14ac:dyDescent="0.25">
      <c r="A3267">
        <f>CALCULOS_ENER!A3267*DATOS!F3267</f>
        <v>0</v>
      </c>
      <c r="B3267">
        <f>CALCULOS_ENER!E3267*DATOS!I3267+CALCULOS_ENER!F3267*DATOS!H3267</f>
        <v>0</v>
      </c>
      <c r="C3267">
        <f t="shared" ref="C3267:C3330" si="102">A3267+B3267</f>
        <v>0</v>
      </c>
      <c r="D3267">
        <f>CALCULOS_ENER!C3267*DATOS!H3267</f>
        <v>0</v>
      </c>
      <c r="E3267">
        <f t="shared" ref="E3267:E3330" si="103">A3267+D3267</f>
        <v>0</v>
      </c>
      <c r="G3267">
        <f>IF(CALCULOS_ENER!C3267=0,DATOS!G3267*DATOS!B3267,DATOS!G3267*(DATOS!B3267-CALCULOS_ENER!E3267)+CALCULOS_ENER!E3267*DATOS!I3267)</f>
        <v>1.8176523479527962E-2</v>
      </c>
      <c r="H3267">
        <f>DATOS!B3267*DATOS!G3267-CALCULOS_ECON!G3267</f>
        <v>0</v>
      </c>
    </row>
    <row r="3268" spans="1:8" x14ac:dyDescent="0.25">
      <c r="A3268">
        <f>CALCULOS_ENER!A3268*DATOS!F3268</f>
        <v>0</v>
      </c>
      <c r="B3268">
        <f>CALCULOS_ENER!E3268*DATOS!I3268+CALCULOS_ENER!F3268*DATOS!H3268</f>
        <v>0</v>
      </c>
      <c r="C3268">
        <f t="shared" si="102"/>
        <v>0</v>
      </c>
      <c r="D3268">
        <f>CALCULOS_ENER!C3268*DATOS!H3268</f>
        <v>0</v>
      </c>
      <c r="E3268">
        <f t="shared" si="103"/>
        <v>0</v>
      </c>
      <c r="G3268">
        <f>IF(CALCULOS_ENER!C3268=0,DATOS!G3268*DATOS!B3268,DATOS!G3268*(DATOS!B3268-CALCULOS_ENER!E3268)+CALCULOS_ENER!E3268*DATOS!I3268)</f>
        <v>1.8176523479527962E-2</v>
      </c>
      <c r="H3268">
        <f>DATOS!B3268*DATOS!G3268-CALCULOS_ECON!G3268</f>
        <v>0</v>
      </c>
    </row>
    <row r="3269" spans="1:8" x14ac:dyDescent="0.25">
      <c r="A3269">
        <f>CALCULOS_ENER!A3269*DATOS!F3269</f>
        <v>0</v>
      </c>
      <c r="B3269">
        <f>CALCULOS_ENER!E3269*DATOS!I3269+CALCULOS_ENER!F3269*DATOS!H3269</f>
        <v>0</v>
      </c>
      <c r="C3269">
        <f t="shared" si="102"/>
        <v>0</v>
      </c>
      <c r="D3269">
        <f>CALCULOS_ENER!C3269*DATOS!H3269</f>
        <v>0</v>
      </c>
      <c r="E3269">
        <f t="shared" si="103"/>
        <v>0</v>
      </c>
      <c r="G3269">
        <f>IF(CALCULOS_ENER!C3269=0,DATOS!G3269*DATOS!B3269,DATOS!G3269*(DATOS!B3269-CALCULOS_ENER!E3269)+CALCULOS_ENER!E3269*DATOS!I3269)</f>
        <v>1.8176523479527962E-2</v>
      </c>
      <c r="H3269">
        <f>DATOS!B3269*DATOS!G3269-CALCULOS_ECON!G3269</f>
        <v>0</v>
      </c>
    </row>
    <row r="3270" spans="1:8" x14ac:dyDescent="0.25">
      <c r="A3270">
        <f>CALCULOS_ENER!A3270*DATOS!F3270</f>
        <v>0</v>
      </c>
      <c r="B3270">
        <f>CALCULOS_ENER!E3270*DATOS!I3270+CALCULOS_ENER!F3270*DATOS!H3270</f>
        <v>0</v>
      </c>
      <c r="C3270">
        <f t="shared" si="102"/>
        <v>0</v>
      </c>
      <c r="D3270">
        <f>CALCULOS_ENER!C3270*DATOS!H3270</f>
        <v>0</v>
      </c>
      <c r="E3270">
        <f t="shared" si="103"/>
        <v>0</v>
      </c>
      <c r="G3270">
        <f>IF(CALCULOS_ENER!C3270=0,DATOS!G3270*DATOS!B3270,DATOS!G3270*(DATOS!B3270-CALCULOS_ENER!E3270)+CALCULOS_ENER!E3270*DATOS!I3270)</f>
        <v>1.8176523479527962E-2</v>
      </c>
      <c r="H3270">
        <f>DATOS!B3270*DATOS!G3270-CALCULOS_ECON!G3270</f>
        <v>0</v>
      </c>
    </row>
    <row r="3271" spans="1:8" x14ac:dyDescent="0.25">
      <c r="A3271">
        <f>CALCULOS_ENER!A3271*DATOS!F3271</f>
        <v>0</v>
      </c>
      <c r="B3271">
        <f>CALCULOS_ENER!E3271*DATOS!I3271+CALCULOS_ENER!F3271*DATOS!H3271</f>
        <v>0</v>
      </c>
      <c r="C3271">
        <f t="shared" si="102"/>
        <v>0</v>
      </c>
      <c r="D3271">
        <f>CALCULOS_ENER!C3271*DATOS!H3271</f>
        <v>0</v>
      </c>
      <c r="E3271">
        <f t="shared" si="103"/>
        <v>0</v>
      </c>
      <c r="G3271">
        <f>IF(CALCULOS_ENER!C3271=0,DATOS!G3271*DATOS!B3271,DATOS!G3271*(DATOS!B3271-CALCULOS_ENER!E3271)+CALCULOS_ENER!E3271*DATOS!I3271)</f>
        <v>1.9301554310379516E-2</v>
      </c>
      <c r="H3271">
        <f>DATOS!B3271*DATOS!G3271-CALCULOS_ECON!G3271</f>
        <v>0</v>
      </c>
    </row>
    <row r="3272" spans="1:8" x14ac:dyDescent="0.25">
      <c r="A3272">
        <f>CALCULOS_ENER!A3272*DATOS!F3272</f>
        <v>2.8543000000000002E-3</v>
      </c>
      <c r="B3272">
        <f>CALCULOS_ENER!E3272*DATOS!I3272+CALCULOS_ENER!F3272*DATOS!H3272</f>
        <v>0</v>
      </c>
      <c r="C3272">
        <f t="shared" si="102"/>
        <v>2.8543000000000002E-3</v>
      </c>
      <c r="D3272">
        <f>CALCULOS_ENER!C3272*DATOS!H3272</f>
        <v>0</v>
      </c>
      <c r="E3272">
        <f t="shared" si="103"/>
        <v>2.8543000000000002E-3</v>
      </c>
      <c r="G3272">
        <f>IF(CALCULOS_ENER!C3272=0,DATOS!G3272*DATOS!B3272,DATOS!G3272*(DATOS!B3272-CALCULOS_ENER!E3272)+CALCULOS_ENER!E3272*DATOS!I3272)</f>
        <v>4.4227733161821228E-2</v>
      </c>
      <c r="H3272">
        <f>DATOS!B3272*DATOS!G3272-CALCULOS_ECON!G3272</f>
        <v>0</v>
      </c>
    </row>
    <row r="3273" spans="1:8" x14ac:dyDescent="0.25">
      <c r="A3273">
        <f>CALCULOS_ENER!A3273*DATOS!F3273</f>
        <v>7.3761000000000009E-3</v>
      </c>
      <c r="B3273">
        <f>CALCULOS_ENER!E3273*DATOS!I3273+CALCULOS_ENER!F3273*DATOS!H3273</f>
        <v>0</v>
      </c>
      <c r="C3273">
        <f t="shared" si="102"/>
        <v>7.3761000000000009E-3</v>
      </c>
      <c r="D3273">
        <f>CALCULOS_ENER!C3273*DATOS!H3273</f>
        <v>0</v>
      </c>
      <c r="E3273">
        <f t="shared" si="103"/>
        <v>7.3761000000000009E-3</v>
      </c>
      <c r="G3273">
        <f>IF(CALCULOS_ENER!C3273=0,DATOS!G3273*DATOS!B3273,DATOS!G3273*(DATOS!B3273-CALCULOS_ENER!E3273)+CALCULOS_ENER!E3273*DATOS!I3273)</f>
        <v>8.1809615138075401E-2</v>
      </c>
      <c r="H3273">
        <f>DATOS!B3273*DATOS!G3273-CALCULOS_ECON!G3273</f>
        <v>0</v>
      </c>
    </row>
    <row r="3274" spans="1:8" x14ac:dyDescent="0.25">
      <c r="A3274">
        <f>CALCULOS_ENER!A3274*DATOS!F3274</f>
        <v>9.9658999999999998E-3</v>
      </c>
      <c r="B3274">
        <f>CALCULOS_ENER!E3274*DATOS!I3274+CALCULOS_ENER!F3274*DATOS!H3274</f>
        <v>0</v>
      </c>
      <c r="C3274">
        <f t="shared" si="102"/>
        <v>9.9658999999999998E-3</v>
      </c>
      <c r="D3274">
        <f>CALCULOS_ENER!C3274*DATOS!H3274</f>
        <v>0</v>
      </c>
      <c r="E3274">
        <f t="shared" si="103"/>
        <v>9.9658999999999998E-3</v>
      </c>
      <c r="G3274">
        <f>IF(CALCULOS_ENER!C3274=0,DATOS!G3274*DATOS!B3274,DATOS!G3274*(DATOS!B3274-CALCULOS_ENER!E3274)+CALCULOS_ENER!E3274*DATOS!I3274)</f>
        <v>9.9704980212364652E-2</v>
      </c>
      <c r="H3274">
        <f>DATOS!B3274*DATOS!G3274-CALCULOS_ECON!G3274</f>
        <v>0</v>
      </c>
    </row>
    <row r="3275" spans="1:8" x14ac:dyDescent="0.25">
      <c r="A3275">
        <f>CALCULOS_ENER!A3275*DATOS!F3275</f>
        <v>1.22659E-2</v>
      </c>
      <c r="B3275">
        <f>CALCULOS_ENER!E3275*DATOS!I3275+CALCULOS_ENER!F3275*DATOS!H3275</f>
        <v>0</v>
      </c>
      <c r="C3275">
        <f t="shared" si="102"/>
        <v>1.22659E-2</v>
      </c>
      <c r="D3275">
        <f>CALCULOS_ENER!C3275*DATOS!H3275</f>
        <v>0</v>
      </c>
      <c r="E3275">
        <f t="shared" si="103"/>
        <v>1.22659E-2</v>
      </c>
      <c r="G3275">
        <f>IF(CALCULOS_ENER!C3275=0,DATOS!G3275*DATOS!B3275,DATOS!G3275*(DATOS!B3275-CALCULOS_ENER!E3275)+CALCULOS_ENER!E3275*DATOS!I3275)</f>
        <v>8.564328645641027E-2</v>
      </c>
      <c r="H3275">
        <f>DATOS!B3275*DATOS!G3275-CALCULOS_ECON!G3275</f>
        <v>0</v>
      </c>
    </row>
    <row r="3276" spans="1:8" x14ac:dyDescent="0.25">
      <c r="A3276">
        <f>CALCULOS_ENER!A3276*DATOS!F3276</f>
        <v>1.43842E-2</v>
      </c>
      <c r="B3276">
        <f>CALCULOS_ENER!E3276*DATOS!I3276+CALCULOS_ENER!F3276*DATOS!H3276</f>
        <v>0</v>
      </c>
      <c r="C3276">
        <f t="shared" si="102"/>
        <v>1.43842E-2</v>
      </c>
      <c r="D3276">
        <f>CALCULOS_ENER!C3276*DATOS!H3276</f>
        <v>0</v>
      </c>
      <c r="E3276">
        <f t="shared" si="103"/>
        <v>1.43842E-2</v>
      </c>
      <c r="G3276">
        <f>IF(CALCULOS_ENER!C3276=0,DATOS!G3276*DATOS!B3276,DATOS!G3276*(DATOS!B3276-CALCULOS_ENER!E3276)+CALCULOS_ENER!E3276*DATOS!I3276)</f>
        <v>8.001856261287392E-2</v>
      </c>
      <c r="H3276">
        <f>DATOS!B3276*DATOS!G3276-CALCULOS_ECON!G3276</f>
        <v>0</v>
      </c>
    </row>
    <row r="3277" spans="1:8" x14ac:dyDescent="0.25">
      <c r="A3277">
        <f>CALCULOS_ENER!A3277*DATOS!F3277</f>
        <v>2.0759799999999998E-2</v>
      </c>
      <c r="B3277">
        <f>CALCULOS_ENER!E3277*DATOS!I3277+CALCULOS_ENER!F3277*DATOS!H3277</f>
        <v>0</v>
      </c>
      <c r="C3277">
        <f t="shared" si="102"/>
        <v>2.0759799999999998E-2</v>
      </c>
      <c r="D3277">
        <f>CALCULOS_ENER!C3277*DATOS!H3277</f>
        <v>0</v>
      </c>
      <c r="E3277">
        <f t="shared" si="103"/>
        <v>2.0759799999999998E-2</v>
      </c>
      <c r="G3277">
        <f>IF(CALCULOS_ENER!C3277=0,DATOS!G3277*DATOS!B3277,DATOS!G3277*(DATOS!B3277-CALCULOS_ENER!E3277)+CALCULOS_ENER!E3277*DATOS!I3277)</f>
        <v>7.7206184140693357E-2</v>
      </c>
      <c r="H3277">
        <f>DATOS!B3277*DATOS!G3277-CALCULOS_ECON!G3277</f>
        <v>0</v>
      </c>
    </row>
    <row r="3278" spans="1:8" x14ac:dyDescent="0.25">
      <c r="A3278">
        <f>CALCULOS_ENER!A3278*DATOS!F3278</f>
        <v>1.7815799999999996E-2</v>
      </c>
      <c r="B3278">
        <f>CALCULOS_ENER!E3278*DATOS!I3278+CALCULOS_ENER!F3278*DATOS!H3278</f>
        <v>0</v>
      </c>
      <c r="C3278">
        <f t="shared" si="102"/>
        <v>1.7815799999999996E-2</v>
      </c>
      <c r="D3278">
        <f>CALCULOS_ENER!C3278*DATOS!H3278</f>
        <v>0</v>
      </c>
      <c r="E3278">
        <f t="shared" si="103"/>
        <v>1.7815799999999996E-2</v>
      </c>
      <c r="G3278">
        <f>IF(CALCULOS_ENER!C3278=0,DATOS!G3278*DATOS!B3278,DATOS!G3278*(DATOS!B3278-CALCULOS_ENER!E3278)+CALCULOS_ENER!E3278*DATOS!I3278)</f>
        <v>7.7206184140693357E-2</v>
      </c>
      <c r="H3278">
        <f>DATOS!B3278*DATOS!G3278-CALCULOS_ECON!G3278</f>
        <v>0</v>
      </c>
    </row>
    <row r="3279" spans="1:8" x14ac:dyDescent="0.25">
      <c r="A3279">
        <f>CALCULOS_ENER!A3279*DATOS!F3279</f>
        <v>1.4356600000000001E-2</v>
      </c>
      <c r="B3279">
        <f>CALCULOS_ENER!E3279*DATOS!I3279+CALCULOS_ENER!F3279*DATOS!H3279</f>
        <v>0</v>
      </c>
      <c r="C3279">
        <f t="shared" si="102"/>
        <v>1.4356600000000001E-2</v>
      </c>
      <c r="D3279">
        <f>CALCULOS_ENER!C3279*DATOS!H3279</f>
        <v>0</v>
      </c>
      <c r="E3279">
        <f t="shared" si="103"/>
        <v>1.4356600000000001E-2</v>
      </c>
      <c r="G3279">
        <f>IF(CALCULOS_ENER!C3279=0,DATOS!G3279*DATOS!B3279,DATOS!G3279*(DATOS!B3279-CALCULOS_ENER!E3279)+CALCULOS_ENER!E3279*DATOS!I3279)</f>
        <v>8.2830907984229749E-2</v>
      </c>
      <c r="H3279">
        <f>DATOS!B3279*DATOS!G3279-CALCULOS_ECON!G3279</f>
        <v>0</v>
      </c>
    </row>
    <row r="3280" spans="1:8" x14ac:dyDescent="0.25">
      <c r="A3280">
        <f>CALCULOS_ENER!A3280*DATOS!F3280</f>
        <v>2.0918500000000003E-2</v>
      </c>
      <c r="B3280">
        <f>CALCULOS_ENER!E3280*DATOS!I3280+CALCULOS_ENER!F3280*DATOS!H3280</f>
        <v>0</v>
      </c>
      <c r="C3280">
        <f t="shared" si="102"/>
        <v>2.0918500000000003E-2</v>
      </c>
      <c r="D3280">
        <f>CALCULOS_ENER!C3280*DATOS!H3280</f>
        <v>0</v>
      </c>
      <c r="E3280">
        <f t="shared" si="103"/>
        <v>2.0918500000000003E-2</v>
      </c>
      <c r="G3280">
        <f>IF(CALCULOS_ENER!C3280=0,DATOS!G3280*DATOS!B3280,DATOS!G3280*(DATOS!B3280-CALCULOS_ENER!E3280)+CALCULOS_ENER!E3280*DATOS!I3280)</f>
        <v>8.2830907984229749E-2</v>
      </c>
      <c r="H3280">
        <f>DATOS!B3280*DATOS!G3280-CALCULOS_ECON!G3280</f>
        <v>0</v>
      </c>
    </row>
    <row r="3281" spans="1:8" x14ac:dyDescent="0.25">
      <c r="A3281">
        <f>CALCULOS_ENER!A3281*DATOS!F3281</f>
        <v>3.6747100000000005E-2</v>
      </c>
      <c r="B3281">
        <f>CALCULOS_ENER!E3281*DATOS!I3281+CALCULOS_ENER!F3281*DATOS!H3281</f>
        <v>0</v>
      </c>
      <c r="C3281">
        <f t="shared" si="102"/>
        <v>3.6747100000000005E-2</v>
      </c>
      <c r="D3281">
        <f>CALCULOS_ENER!C3281*DATOS!H3281</f>
        <v>0</v>
      </c>
      <c r="E3281">
        <f t="shared" si="103"/>
        <v>3.6747100000000005E-2</v>
      </c>
      <c r="G3281">
        <f>IF(CALCULOS_ENER!C3281=0,DATOS!G3281*DATOS!B3281,DATOS!G3281*(DATOS!B3281-CALCULOS_ENER!E3281)+CALCULOS_ENER!E3281*DATOS!I3281)</f>
        <v>8.2830907984229749E-2</v>
      </c>
      <c r="H3281">
        <f>DATOS!B3281*DATOS!G3281-CALCULOS_ECON!G3281</f>
        <v>0</v>
      </c>
    </row>
    <row r="3282" spans="1:8" x14ac:dyDescent="0.25">
      <c r="A3282">
        <f>CALCULOS_ENER!A3282*DATOS!F3282</f>
        <v>1.58079E-2</v>
      </c>
      <c r="B3282">
        <f>CALCULOS_ENER!E3282*DATOS!I3282+CALCULOS_ENER!F3282*DATOS!H3282</f>
        <v>0</v>
      </c>
      <c r="C3282">
        <f t="shared" si="102"/>
        <v>1.58079E-2</v>
      </c>
      <c r="D3282">
        <f>CALCULOS_ENER!C3282*DATOS!H3282</f>
        <v>0</v>
      </c>
      <c r="E3282">
        <f t="shared" si="103"/>
        <v>1.58079E-2</v>
      </c>
      <c r="G3282">
        <f>IF(CALCULOS_ENER!C3282=0,DATOS!G3282*DATOS!B3282,DATOS!G3282*(DATOS!B3282-CALCULOS_ENER!E3282)+CALCULOS_ENER!E3282*DATOS!I3282)</f>
        <v>8.564328645641027E-2</v>
      </c>
      <c r="H3282">
        <f>DATOS!B3282*DATOS!G3282-CALCULOS_ECON!G3282</f>
        <v>0</v>
      </c>
    </row>
    <row r="3283" spans="1:8" x14ac:dyDescent="0.25">
      <c r="A3283">
        <f>CALCULOS_ENER!A3283*DATOS!F3283</f>
        <v>1.5106400000000001E-2</v>
      </c>
      <c r="B3283">
        <f>CALCULOS_ENER!E3283*DATOS!I3283+CALCULOS_ENER!F3283*DATOS!H3283</f>
        <v>0</v>
      </c>
      <c r="C3283">
        <f t="shared" si="102"/>
        <v>1.5106400000000001E-2</v>
      </c>
      <c r="D3283">
        <f>CALCULOS_ENER!C3283*DATOS!H3283</f>
        <v>0</v>
      </c>
      <c r="E3283">
        <f t="shared" si="103"/>
        <v>1.5106400000000001E-2</v>
      </c>
      <c r="G3283">
        <f>IF(CALCULOS_ENER!C3283=0,DATOS!G3283*DATOS!B3283,DATOS!G3283*(DATOS!B3283-CALCULOS_ENER!E3283)+CALCULOS_ENER!E3283*DATOS!I3283)</f>
        <v>8.564328645641027E-2</v>
      </c>
      <c r="H3283">
        <f>DATOS!B3283*DATOS!G3283-CALCULOS_ECON!G3283</f>
        <v>0</v>
      </c>
    </row>
    <row r="3284" spans="1:8" x14ac:dyDescent="0.25">
      <c r="A3284">
        <f>CALCULOS_ENER!A3284*DATOS!F3284</f>
        <v>9.1540000000000002E-4</v>
      </c>
      <c r="B3284">
        <f>CALCULOS_ENER!E3284*DATOS!I3284+CALCULOS_ENER!F3284*DATOS!H3284</f>
        <v>0</v>
      </c>
      <c r="C3284">
        <f t="shared" si="102"/>
        <v>9.1540000000000002E-4</v>
      </c>
      <c r="D3284">
        <f>CALCULOS_ENER!C3284*DATOS!H3284</f>
        <v>0</v>
      </c>
      <c r="E3284">
        <f t="shared" si="103"/>
        <v>9.1540000000000002E-4</v>
      </c>
      <c r="G3284">
        <f>IF(CALCULOS_ENER!C3284=0,DATOS!G3284*DATOS!B3284,DATOS!G3284*(DATOS!B3284-CALCULOS_ENER!E3284)+CALCULOS_ENER!E3284*DATOS!I3284)</f>
        <v>0.10916330917258643</v>
      </c>
      <c r="H3284">
        <f>DATOS!B3284*DATOS!G3284-CALCULOS_ECON!G3284</f>
        <v>0</v>
      </c>
    </row>
    <row r="3285" spans="1:8" x14ac:dyDescent="0.25">
      <c r="A3285">
        <f>CALCULOS_ENER!A3285*DATOS!F3285</f>
        <v>0</v>
      </c>
      <c r="B3285">
        <f>CALCULOS_ENER!E3285*DATOS!I3285+CALCULOS_ENER!F3285*DATOS!H3285</f>
        <v>0</v>
      </c>
      <c r="C3285">
        <f t="shared" si="102"/>
        <v>0</v>
      </c>
      <c r="D3285">
        <f>CALCULOS_ENER!C3285*DATOS!H3285</f>
        <v>0</v>
      </c>
      <c r="E3285">
        <f t="shared" si="103"/>
        <v>0</v>
      </c>
      <c r="G3285">
        <f>IF(CALCULOS_ENER!C3285=0,DATOS!G3285*DATOS!B3285,DATOS!G3285*(DATOS!B3285-CALCULOS_ENER!E3285)+CALCULOS_ENER!E3285*DATOS!I3285)</f>
        <v>0.15339117473770658</v>
      </c>
      <c r="H3285">
        <f>DATOS!B3285*DATOS!G3285-CALCULOS_ECON!G3285</f>
        <v>0</v>
      </c>
    </row>
    <row r="3286" spans="1:8" x14ac:dyDescent="0.25">
      <c r="A3286">
        <f>CALCULOS_ENER!A3286*DATOS!F3286</f>
        <v>0</v>
      </c>
      <c r="B3286">
        <f>CALCULOS_ENER!E3286*DATOS!I3286+CALCULOS_ENER!F3286*DATOS!H3286</f>
        <v>0</v>
      </c>
      <c r="C3286">
        <f t="shared" si="102"/>
        <v>0</v>
      </c>
      <c r="D3286">
        <f>CALCULOS_ENER!C3286*DATOS!H3286</f>
        <v>0</v>
      </c>
      <c r="E3286">
        <f t="shared" si="103"/>
        <v>0</v>
      </c>
      <c r="G3286">
        <f>IF(CALCULOS_ENER!C3286=0,DATOS!G3286*DATOS!B3286,DATOS!G3286*(DATOS!B3286-CALCULOS_ENER!E3286)+CALCULOS_ENER!E3286*DATOS!I3286)</f>
        <v>0.17128653981199582</v>
      </c>
      <c r="H3286">
        <f>DATOS!B3286*DATOS!G3286-CALCULOS_ECON!G3286</f>
        <v>0</v>
      </c>
    </row>
    <row r="3287" spans="1:8" x14ac:dyDescent="0.25">
      <c r="A3287">
        <f>CALCULOS_ENER!A3287*DATOS!F3287</f>
        <v>0</v>
      </c>
      <c r="B3287">
        <f>CALCULOS_ENER!E3287*DATOS!I3287+CALCULOS_ENER!F3287*DATOS!H3287</f>
        <v>0</v>
      </c>
      <c r="C3287">
        <f t="shared" si="102"/>
        <v>0</v>
      </c>
      <c r="D3287">
        <f>CALCULOS_ENER!C3287*DATOS!H3287</f>
        <v>0</v>
      </c>
      <c r="E3287">
        <f t="shared" si="103"/>
        <v>0</v>
      </c>
      <c r="G3287">
        <f>IF(CALCULOS_ENER!C3287=0,DATOS!G3287*DATOS!B3287,DATOS!G3287*(DATOS!B3287-CALCULOS_ENER!E3287)+CALCULOS_ENER!E3287*DATOS!I3287)</f>
        <v>0.20707730306139904</v>
      </c>
      <c r="H3287">
        <f>DATOS!B3287*DATOS!G3287-CALCULOS_ECON!G3287</f>
        <v>0</v>
      </c>
    </row>
    <row r="3288" spans="1:8" x14ac:dyDescent="0.25">
      <c r="A3288">
        <f>CALCULOS_ENER!A3288*DATOS!F3288</f>
        <v>0</v>
      </c>
      <c r="B3288">
        <f>CALCULOS_ENER!E3288*DATOS!I3288+CALCULOS_ENER!F3288*DATOS!H3288</f>
        <v>0</v>
      </c>
      <c r="C3288">
        <f t="shared" si="102"/>
        <v>0</v>
      </c>
      <c r="D3288">
        <f>CALCULOS_ENER!C3288*DATOS!H3288</f>
        <v>0</v>
      </c>
      <c r="E3288">
        <f t="shared" si="103"/>
        <v>0</v>
      </c>
      <c r="G3288">
        <f>IF(CALCULOS_ENER!C3288=0,DATOS!G3288*DATOS!B3288,DATOS!G3288*(DATOS!B3288-CALCULOS_ENER!E3288)+CALCULOS_ENER!E3288*DATOS!I3288)</f>
        <v>0.20707730306139904</v>
      </c>
      <c r="H3288">
        <f>DATOS!B3288*DATOS!G3288-CALCULOS_ECON!G3288</f>
        <v>0</v>
      </c>
    </row>
    <row r="3289" spans="1:8" x14ac:dyDescent="0.25">
      <c r="A3289">
        <f>CALCULOS_ENER!A3289*DATOS!F3289</f>
        <v>0</v>
      </c>
      <c r="B3289">
        <f>CALCULOS_ENER!E3289*DATOS!I3289+CALCULOS_ENER!F3289*DATOS!H3289</f>
        <v>0</v>
      </c>
      <c r="C3289">
        <f t="shared" si="102"/>
        <v>0</v>
      </c>
      <c r="D3289">
        <f>CALCULOS_ENER!C3289*DATOS!H3289</f>
        <v>0</v>
      </c>
      <c r="E3289">
        <f t="shared" si="103"/>
        <v>0</v>
      </c>
      <c r="G3289">
        <f>IF(CALCULOS_ENER!C3289=0,DATOS!G3289*DATOS!B3289,DATOS!G3289*(DATOS!B3289-CALCULOS_ENER!E3289)+CALCULOS_ENER!E3289*DATOS!I3289)</f>
        <v>0.15722484605604145</v>
      </c>
      <c r="H3289">
        <f>DATOS!B3289*DATOS!G3289-CALCULOS_ECON!G3289</f>
        <v>0</v>
      </c>
    </row>
    <row r="3290" spans="1:8" x14ac:dyDescent="0.25">
      <c r="A3290">
        <f>CALCULOS_ENER!A3290*DATOS!F3290</f>
        <v>0</v>
      </c>
      <c r="B3290">
        <f>CALCULOS_ENER!E3290*DATOS!I3290+CALCULOS_ENER!F3290*DATOS!H3290</f>
        <v>0</v>
      </c>
      <c r="C3290">
        <f t="shared" si="102"/>
        <v>0</v>
      </c>
      <c r="D3290">
        <f>CALCULOS_ENER!C3290*DATOS!H3290</f>
        <v>0</v>
      </c>
      <c r="E3290">
        <f t="shared" si="103"/>
        <v>0</v>
      </c>
      <c r="G3290">
        <f>IF(CALCULOS_ENER!C3290=0,DATOS!G3290*DATOS!B3290,DATOS!G3290*(DATOS!B3290-CALCULOS_ENER!E3290)+CALCULOS_ENER!E3290*DATOS!I3290)</f>
        <v>9.7913960787987905E-2</v>
      </c>
      <c r="H3290">
        <f>DATOS!B3290*DATOS!G3290-CALCULOS_ECON!G3290</f>
        <v>0</v>
      </c>
    </row>
    <row r="3291" spans="1:8" x14ac:dyDescent="0.25">
      <c r="A3291">
        <f>CALCULOS_ENER!A3291*DATOS!F3291</f>
        <v>0</v>
      </c>
      <c r="B3291">
        <f>CALCULOS_ENER!E3291*DATOS!I3291+CALCULOS_ENER!F3291*DATOS!H3291</f>
        <v>0</v>
      </c>
      <c r="C3291">
        <f t="shared" si="102"/>
        <v>0</v>
      </c>
      <c r="D3291">
        <f>CALCULOS_ENER!C3291*DATOS!H3291</f>
        <v>0</v>
      </c>
      <c r="E3291">
        <f t="shared" si="103"/>
        <v>0</v>
      </c>
      <c r="G3291">
        <f>IF(CALCULOS_ENER!C3291=0,DATOS!G3291*DATOS!B3291,DATOS!G3291*(DATOS!B3291-CALCULOS_ENER!E3291)+CALCULOS_ENER!E3291*DATOS!I3291)</f>
        <v>1.8176523479527962E-2</v>
      </c>
      <c r="H3291">
        <f>DATOS!B3291*DATOS!G3291-CALCULOS_ECON!G3291</f>
        <v>0</v>
      </c>
    </row>
    <row r="3292" spans="1:8" x14ac:dyDescent="0.25">
      <c r="A3292">
        <f>CALCULOS_ENER!A3292*DATOS!F3292</f>
        <v>0</v>
      </c>
      <c r="B3292">
        <f>CALCULOS_ENER!E3292*DATOS!I3292+CALCULOS_ENER!F3292*DATOS!H3292</f>
        <v>0</v>
      </c>
      <c r="C3292">
        <f t="shared" si="102"/>
        <v>0</v>
      </c>
      <c r="D3292">
        <f>CALCULOS_ENER!C3292*DATOS!H3292</f>
        <v>0</v>
      </c>
      <c r="E3292">
        <f t="shared" si="103"/>
        <v>0</v>
      </c>
      <c r="G3292">
        <f>IF(CALCULOS_ENER!C3292=0,DATOS!G3292*DATOS!B3292,DATOS!G3292*(DATOS!B3292-CALCULOS_ENER!E3292)+CALCULOS_ENER!E3292*DATOS!I3292)</f>
        <v>1.8176523479527962E-2</v>
      </c>
      <c r="H3292">
        <f>DATOS!B3292*DATOS!G3292-CALCULOS_ECON!G3292</f>
        <v>0</v>
      </c>
    </row>
    <row r="3293" spans="1:8" x14ac:dyDescent="0.25">
      <c r="A3293">
        <f>CALCULOS_ENER!A3293*DATOS!F3293</f>
        <v>0</v>
      </c>
      <c r="B3293">
        <f>CALCULOS_ENER!E3293*DATOS!I3293+CALCULOS_ENER!F3293*DATOS!H3293</f>
        <v>0</v>
      </c>
      <c r="C3293">
        <f t="shared" si="102"/>
        <v>0</v>
      </c>
      <c r="D3293">
        <f>CALCULOS_ENER!C3293*DATOS!H3293</f>
        <v>0</v>
      </c>
      <c r="E3293">
        <f t="shared" si="103"/>
        <v>0</v>
      </c>
      <c r="G3293">
        <f>IF(CALCULOS_ENER!C3293=0,DATOS!G3293*DATOS!B3293,DATOS!G3293*(DATOS!B3293-CALCULOS_ENER!E3293)+CALCULOS_ENER!E3293*DATOS!I3293)</f>
        <v>1.8176523479527962E-2</v>
      </c>
      <c r="H3293">
        <f>DATOS!B3293*DATOS!G3293-CALCULOS_ECON!G3293</f>
        <v>0</v>
      </c>
    </row>
    <row r="3294" spans="1:8" x14ac:dyDescent="0.25">
      <c r="A3294">
        <f>CALCULOS_ENER!A3294*DATOS!F3294</f>
        <v>0</v>
      </c>
      <c r="B3294">
        <f>CALCULOS_ENER!E3294*DATOS!I3294+CALCULOS_ENER!F3294*DATOS!H3294</f>
        <v>0</v>
      </c>
      <c r="C3294">
        <f t="shared" si="102"/>
        <v>0</v>
      </c>
      <c r="D3294">
        <f>CALCULOS_ENER!C3294*DATOS!H3294</f>
        <v>0</v>
      </c>
      <c r="E3294">
        <f t="shared" si="103"/>
        <v>0</v>
      </c>
      <c r="G3294">
        <f>IF(CALCULOS_ENER!C3294=0,DATOS!G3294*DATOS!B3294,DATOS!G3294*(DATOS!B3294-CALCULOS_ENER!E3294)+CALCULOS_ENER!E3294*DATOS!I3294)</f>
        <v>1.8176523479527962E-2</v>
      </c>
      <c r="H3294">
        <f>DATOS!B3294*DATOS!G3294-CALCULOS_ECON!G3294</f>
        <v>0</v>
      </c>
    </row>
    <row r="3295" spans="1:8" x14ac:dyDescent="0.25">
      <c r="A3295">
        <f>CALCULOS_ENER!A3295*DATOS!F3295</f>
        <v>0</v>
      </c>
      <c r="B3295">
        <f>CALCULOS_ENER!E3295*DATOS!I3295+CALCULOS_ENER!F3295*DATOS!H3295</f>
        <v>0</v>
      </c>
      <c r="C3295">
        <f t="shared" si="102"/>
        <v>0</v>
      </c>
      <c r="D3295">
        <f>CALCULOS_ENER!C3295*DATOS!H3295</f>
        <v>0</v>
      </c>
      <c r="E3295">
        <f t="shared" si="103"/>
        <v>0</v>
      </c>
      <c r="G3295">
        <f>IF(CALCULOS_ENER!C3295=0,DATOS!G3295*DATOS!B3295,DATOS!G3295*(DATOS!B3295-CALCULOS_ENER!E3295)+CALCULOS_ENER!E3295*DATOS!I3295)</f>
        <v>1.9301554310379516E-2</v>
      </c>
      <c r="H3295">
        <f>DATOS!B3295*DATOS!G3295-CALCULOS_ECON!G3295</f>
        <v>0</v>
      </c>
    </row>
    <row r="3296" spans="1:8" x14ac:dyDescent="0.25">
      <c r="A3296">
        <f>CALCULOS_ENER!A3296*DATOS!F3296</f>
        <v>1.0016499999999999E-2</v>
      </c>
      <c r="B3296">
        <f>CALCULOS_ENER!E3296*DATOS!I3296+CALCULOS_ENER!F3296*DATOS!H3296</f>
        <v>0</v>
      </c>
      <c r="C3296">
        <f t="shared" si="102"/>
        <v>1.0016499999999999E-2</v>
      </c>
      <c r="D3296">
        <f>CALCULOS_ENER!C3296*DATOS!H3296</f>
        <v>0</v>
      </c>
      <c r="E3296">
        <f t="shared" si="103"/>
        <v>1.0016499999999999E-2</v>
      </c>
      <c r="G3296">
        <f>IF(CALCULOS_ENER!C3296=0,DATOS!G3296*DATOS!B3296,DATOS!G3296*(DATOS!B3296-CALCULOS_ENER!E3296)+CALCULOS_ENER!E3296*DATOS!I3296)</f>
        <v>4.4227733161821228E-2</v>
      </c>
      <c r="H3296">
        <f>DATOS!B3296*DATOS!G3296-CALCULOS_ECON!G3296</f>
        <v>0</v>
      </c>
    </row>
    <row r="3297" spans="1:8" x14ac:dyDescent="0.25">
      <c r="A3297">
        <f>CALCULOS_ENER!A3297*DATOS!F3297</f>
        <v>3.6202000000000001E-3</v>
      </c>
      <c r="B3297">
        <f>CALCULOS_ENER!E3297*DATOS!I3297+CALCULOS_ENER!F3297*DATOS!H3297</f>
        <v>0</v>
      </c>
      <c r="C3297">
        <f t="shared" si="102"/>
        <v>3.6202000000000001E-3</v>
      </c>
      <c r="D3297">
        <f>CALCULOS_ENER!C3297*DATOS!H3297</f>
        <v>0</v>
      </c>
      <c r="E3297">
        <f t="shared" si="103"/>
        <v>3.6202000000000001E-3</v>
      </c>
      <c r="G3297">
        <f>IF(CALCULOS_ENER!C3297=0,DATOS!G3297*DATOS!B3297,DATOS!G3297*(DATOS!B3297-CALCULOS_ENER!E3297)+CALCULOS_ENER!E3297*DATOS!I3297)</f>
        <v>8.1809615138075401E-2</v>
      </c>
      <c r="H3297">
        <f>DATOS!B3297*DATOS!G3297-CALCULOS_ECON!G3297</f>
        <v>0</v>
      </c>
    </row>
    <row r="3298" spans="1:8" x14ac:dyDescent="0.25">
      <c r="A3298">
        <f>CALCULOS_ENER!A3298*DATOS!F3298</f>
        <v>1.6817600000000002E-2</v>
      </c>
      <c r="B3298">
        <f>CALCULOS_ENER!E3298*DATOS!I3298+CALCULOS_ENER!F3298*DATOS!H3298</f>
        <v>0</v>
      </c>
      <c r="C3298">
        <f t="shared" si="102"/>
        <v>1.6817600000000002E-2</v>
      </c>
      <c r="D3298">
        <f>CALCULOS_ENER!C3298*DATOS!H3298</f>
        <v>0</v>
      </c>
      <c r="E3298">
        <f t="shared" si="103"/>
        <v>1.6817600000000002E-2</v>
      </c>
      <c r="G3298">
        <f>IF(CALCULOS_ENER!C3298=0,DATOS!G3298*DATOS!B3298,DATOS!G3298*(DATOS!B3298-CALCULOS_ENER!E3298)+CALCULOS_ENER!E3298*DATOS!I3298)</f>
        <v>9.9704980212364652E-2</v>
      </c>
      <c r="H3298">
        <f>DATOS!B3298*DATOS!G3298-CALCULOS_ECON!G3298</f>
        <v>0</v>
      </c>
    </row>
    <row r="3299" spans="1:8" x14ac:dyDescent="0.25">
      <c r="A3299">
        <f>CALCULOS_ENER!A3299*DATOS!F3299</f>
        <v>3.840770000000001E-2</v>
      </c>
      <c r="B3299">
        <f>CALCULOS_ENER!E3299*DATOS!I3299+CALCULOS_ENER!F3299*DATOS!H3299</f>
        <v>0</v>
      </c>
      <c r="C3299">
        <f t="shared" si="102"/>
        <v>3.840770000000001E-2</v>
      </c>
      <c r="D3299">
        <f>CALCULOS_ENER!C3299*DATOS!H3299</f>
        <v>0</v>
      </c>
      <c r="E3299">
        <f t="shared" si="103"/>
        <v>3.840770000000001E-2</v>
      </c>
      <c r="G3299">
        <f>IF(CALCULOS_ENER!C3299=0,DATOS!G3299*DATOS!B3299,DATOS!G3299*(DATOS!B3299-CALCULOS_ENER!E3299)+CALCULOS_ENER!E3299*DATOS!I3299)</f>
        <v>8.564328645641027E-2</v>
      </c>
      <c r="H3299">
        <f>DATOS!B3299*DATOS!G3299-CALCULOS_ECON!G3299</f>
        <v>0</v>
      </c>
    </row>
    <row r="3300" spans="1:8" x14ac:dyDescent="0.25">
      <c r="A3300">
        <f>CALCULOS_ENER!A3300*DATOS!F3300</f>
        <v>1.8245899999999999E-2</v>
      </c>
      <c r="B3300">
        <f>CALCULOS_ENER!E3300*DATOS!I3300+CALCULOS_ENER!F3300*DATOS!H3300</f>
        <v>0</v>
      </c>
      <c r="C3300">
        <f t="shared" si="102"/>
        <v>1.8245899999999999E-2</v>
      </c>
      <c r="D3300">
        <f>CALCULOS_ENER!C3300*DATOS!H3300</f>
        <v>0</v>
      </c>
      <c r="E3300">
        <f t="shared" si="103"/>
        <v>1.8245899999999999E-2</v>
      </c>
      <c r="G3300">
        <f>IF(CALCULOS_ENER!C3300=0,DATOS!G3300*DATOS!B3300,DATOS!G3300*(DATOS!B3300-CALCULOS_ENER!E3300)+CALCULOS_ENER!E3300*DATOS!I3300)</f>
        <v>8.001856261287392E-2</v>
      </c>
      <c r="H3300">
        <f>DATOS!B3300*DATOS!G3300-CALCULOS_ECON!G3300</f>
        <v>0</v>
      </c>
    </row>
    <row r="3301" spans="1:8" x14ac:dyDescent="0.25">
      <c r="A3301">
        <f>CALCULOS_ENER!A3301*DATOS!F3301</f>
        <v>2.9948300000000008E-2</v>
      </c>
      <c r="B3301">
        <f>CALCULOS_ENER!E3301*DATOS!I3301+CALCULOS_ENER!F3301*DATOS!H3301</f>
        <v>0</v>
      </c>
      <c r="C3301">
        <f t="shared" si="102"/>
        <v>2.9948300000000008E-2</v>
      </c>
      <c r="D3301">
        <f>CALCULOS_ENER!C3301*DATOS!H3301</f>
        <v>0</v>
      </c>
      <c r="E3301">
        <f t="shared" si="103"/>
        <v>2.9948300000000008E-2</v>
      </c>
      <c r="G3301">
        <f>IF(CALCULOS_ENER!C3301=0,DATOS!G3301*DATOS!B3301,DATOS!G3301*(DATOS!B3301-CALCULOS_ENER!E3301)+CALCULOS_ENER!E3301*DATOS!I3301)</f>
        <v>7.7206184140693357E-2</v>
      </c>
      <c r="H3301">
        <f>DATOS!B3301*DATOS!G3301-CALCULOS_ECON!G3301</f>
        <v>0</v>
      </c>
    </row>
    <row r="3302" spans="1:8" x14ac:dyDescent="0.25">
      <c r="A3302">
        <f>CALCULOS_ENER!A3302*DATOS!F3302</f>
        <v>1.95362E-2</v>
      </c>
      <c r="B3302">
        <f>CALCULOS_ENER!E3302*DATOS!I3302+CALCULOS_ENER!F3302*DATOS!H3302</f>
        <v>0</v>
      </c>
      <c r="C3302">
        <f t="shared" si="102"/>
        <v>1.95362E-2</v>
      </c>
      <c r="D3302">
        <f>CALCULOS_ENER!C3302*DATOS!H3302</f>
        <v>0</v>
      </c>
      <c r="E3302">
        <f t="shared" si="103"/>
        <v>1.95362E-2</v>
      </c>
      <c r="G3302">
        <f>IF(CALCULOS_ENER!C3302=0,DATOS!G3302*DATOS!B3302,DATOS!G3302*(DATOS!B3302-CALCULOS_ENER!E3302)+CALCULOS_ENER!E3302*DATOS!I3302)</f>
        <v>7.7206184140693357E-2</v>
      </c>
      <c r="H3302">
        <f>DATOS!B3302*DATOS!G3302-CALCULOS_ECON!G3302</f>
        <v>0</v>
      </c>
    </row>
    <row r="3303" spans="1:8" x14ac:dyDescent="0.25">
      <c r="A3303">
        <f>CALCULOS_ENER!A3303*DATOS!F3303</f>
        <v>2.0290599999999999E-2</v>
      </c>
      <c r="B3303">
        <f>CALCULOS_ENER!E3303*DATOS!I3303+CALCULOS_ENER!F3303*DATOS!H3303</f>
        <v>0</v>
      </c>
      <c r="C3303">
        <f t="shared" si="102"/>
        <v>2.0290599999999999E-2</v>
      </c>
      <c r="D3303">
        <f>CALCULOS_ENER!C3303*DATOS!H3303</f>
        <v>0</v>
      </c>
      <c r="E3303">
        <f t="shared" si="103"/>
        <v>2.0290599999999999E-2</v>
      </c>
      <c r="G3303">
        <f>IF(CALCULOS_ENER!C3303=0,DATOS!G3303*DATOS!B3303,DATOS!G3303*(DATOS!B3303-CALCULOS_ENER!E3303)+CALCULOS_ENER!E3303*DATOS!I3303)</f>
        <v>8.2830907984229749E-2</v>
      </c>
      <c r="H3303">
        <f>DATOS!B3303*DATOS!G3303-CALCULOS_ECON!G3303</f>
        <v>0</v>
      </c>
    </row>
    <row r="3304" spans="1:8" x14ac:dyDescent="0.25">
      <c r="A3304">
        <f>CALCULOS_ENER!A3304*DATOS!F3304</f>
        <v>2.4379999999999999E-2</v>
      </c>
      <c r="B3304">
        <f>CALCULOS_ENER!E3304*DATOS!I3304+CALCULOS_ENER!F3304*DATOS!H3304</f>
        <v>0</v>
      </c>
      <c r="C3304">
        <f t="shared" si="102"/>
        <v>2.4379999999999999E-2</v>
      </c>
      <c r="D3304">
        <f>CALCULOS_ENER!C3304*DATOS!H3304</f>
        <v>0</v>
      </c>
      <c r="E3304">
        <f t="shared" si="103"/>
        <v>2.4379999999999999E-2</v>
      </c>
      <c r="G3304">
        <f>IF(CALCULOS_ENER!C3304=0,DATOS!G3304*DATOS!B3304,DATOS!G3304*(DATOS!B3304-CALCULOS_ENER!E3304)+CALCULOS_ENER!E3304*DATOS!I3304)</f>
        <v>8.2830907984229749E-2</v>
      </c>
      <c r="H3304">
        <f>DATOS!B3304*DATOS!G3304-CALCULOS_ECON!G3304</f>
        <v>0</v>
      </c>
    </row>
    <row r="3305" spans="1:8" x14ac:dyDescent="0.25">
      <c r="A3305">
        <f>CALCULOS_ENER!A3305*DATOS!F3305</f>
        <v>1.4246199999999999E-2</v>
      </c>
      <c r="B3305">
        <f>CALCULOS_ENER!E3305*DATOS!I3305+CALCULOS_ENER!F3305*DATOS!H3305</f>
        <v>0</v>
      </c>
      <c r="C3305">
        <f t="shared" si="102"/>
        <v>1.4246199999999999E-2</v>
      </c>
      <c r="D3305">
        <f>CALCULOS_ENER!C3305*DATOS!H3305</f>
        <v>0</v>
      </c>
      <c r="E3305">
        <f t="shared" si="103"/>
        <v>1.4246199999999999E-2</v>
      </c>
      <c r="G3305">
        <f>IF(CALCULOS_ENER!C3305=0,DATOS!G3305*DATOS!B3305,DATOS!G3305*(DATOS!B3305-CALCULOS_ENER!E3305)+CALCULOS_ENER!E3305*DATOS!I3305)</f>
        <v>8.2830907984229749E-2</v>
      </c>
      <c r="H3305">
        <f>DATOS!B3305*DATOS!G3305-CALCULOS_ECON!G3305</f>
        <v>0</v>
      </c>
    </row>
    <row r="3306" spans="1:8" x14ac:dyDescent="0.25">
      <c r="A3306">
        <f>CALCULOS_ENER!A3306*DATOS!F3306</f>
        <v>1.2261300000000001E-2</v>
      </c>
      <c r="B3306">
        <f>CALCULOS_ENER!E3306*DATOS!I3306+CALCULOS_ENER!F3306*DATOS!H3306</f>
        <v>0</v>
      </c>
      <c r="C3306">
        <f t="shared" si="102"/>
        <v>1.2261300000000001E-2</v>
      </c>
      <c r="D3306">
        <f>CALCULOS_ENER!C3306*DATOS!H3306</f>
        <v>0</v>
      </c>
      <c r="E3306">
        <f t="shared" si="103"/>
        <v>1.2261300000000001E-2</v>
      </c>
      <c r="G3306">
        <f>IF(CALCULOS_ENER!C3306=0,DATOS!G3306*DATOS!B3306,DATOS!G3306*(DATOS!B3306-CALCULOS_ENER!E3306)+CALCULOS_ENER!E3306*DATOS!I3306)</f>
        <v>8.564328645641027E-2</v>
      </c>
      <c r="H3306">
        <f>DATOS!B3306*DATOS!G3306-CALCULOS_ECON!G3306</f>
        <v>0</v>
      </c>
    </row>
    <row r="3307" spans="1:8" x14ac:dyDescent="0.25">
      <c r="A3307">
        <f>CALCULOS_ENER!A3307*DATOS!F3307</f>
        <v>6.3572000000000004E-3</v>
      </c>
      <c r="B3307">
        <f>CALCULOS_ENER!E3307*DATOS!I3307+CALCULOS_ENER!F3307*DATOS!H3307</f>
        <v>0</v>
      </c>
      <c r="C3307">
        <f t="shared" si="102"/>
        <v>6.3572000000000004E-3</v>
      </c>
      <c r="D3307">
        <f>CALCULOS_ENER!C3307*DATOS!H3307</f>
        <v>0</v>
      </c>
      <c r="E3307">
        <f t="shared" si="103"/>
        <v>6.3572000000000004E-3</v>
      </c>
      <c r="G3307">
        <f>IF(CALCULOS_ENER!C3307=0,DATOS!G3307*DATOS!B3307,DATOS!G3307*(DATOS!B3307-CALCULOS_ENER!E3307)+CALCULOS_ENER!E3307*DATOS!I3307)</f>
        <v>8.564328645641027E-2</v>
      </c>
      <c r="H3307">
        <f>DATOS!B3307*DATOS!G3307-CALCULOS_ECON!G3307</f>
        <v>0</v>
      </c>
    </row>
    <row r="3308" spans="1:8" x14ac:dyDescent="0.25">
      <c r="A3308">
        <f>CALCULOS_ENER!A3308*DATOS!F3308</f>
        <v>1.8400000000000001E-3</v>
      </c>
      <c r="B3308">
        <f>CALCULOS_ENER!E3308*DATOS!I3308+CALCULOS_ENER!F3308*DATOS!H3308</f>
        <v>0</v>
      </c>
      <c r="C3308">
        <f t="shared" si="102"/>
        <v>1.8400000000000001E-3</v>
      </c>
      <c r="D3308">
        <f>CALCULOS_ENER!C3308*DATOS!H3308</f>
        <v>0</v>
      </c>
      <c r="E3308">
        <f t="shared" si="103"/>
        <v>1.8400000000000001E-3</v>
      </c>
      <c r="G3308">
        <f>IF(CALCULOS_ENER!C3308=0,DATOS!G3308*DATOS!B3308,DATOS!G3308*(DATOS!B3308-CALCULOS_ENER!E3308)+CALCULOS_ENER!E3308*DATOS!I3308)</f>
        <v>0.10916330917258643</v>
      </c>
      <c r="H3308">
        <f>DATOS!B3308*DATOS!G3308-CALCULOS_ECON!G3308</f>
        <v>0</v>
      </c>
    </row>
    <row r="3309" spans="1:8" x14ac:dyDescent="0.25">
      <c r="A3309">
        <f>CALCULOS_ENER!A3309*DATOS!F3309</f>
        <v>0</v>
      </c>
      <c r="B3309">
        <f>CALCULOS_ENER!E3309*DATOS!I3309+CALCULOS_ENER!F3309*DATOS!H3309</f>
        <v>0</v>
      </c>
      <c r="C3309">
        <f t="shared" si="102"/>
        <v>0</v>
      </c>
      <c r="D3309">
        <f>CALCULOS_ENER!C3309*DATOS!H3309</f>
        <v>0</v>
      </c>
      <c r="E3309">
        <f t="shared" si="103"/>
        <v>0</v>
      </c>
      <c r="G3309">
        <f>IF(CALCULOS_ENER!C3309=0,DATOS!G3309*DATOS!B3309,DATOS!G3309*(DATOS!B3309-CALCULOS_ENER!E3309)+CALCULOS_ENER!E3309*DATOS!I3309)</f>
        <v>0.15339117473770658</v>
      </c>
      <c r="H3309">
        <f>DATOS!B3309*DATOS!G3309-CALCULOS_ECON!G3309</f>
        <v>0</v>
      </c>
    </row>
    <row r="3310" spans="1:8" x14ac:dyDescent="0.25">
      <c r="A3310">
        <f>CALCULOS_ENER!A3310*DATOS!F3310</f>
        <v>0</v>
      </c>
      <c r="B3310">
        <f>CALCULOS_ENER!E3310*DATOS!I3310+CALCULOS_ENER!F3310*DATOS!H3310</f>
        <v>0</v>
      </c>
      <c r="C3310">
        <f t="shared" si="102"/>
        <v>0</v>
      </c>
      <c r="D3310">
        <f>CALCULOS_ENER!C3310*DATOS!H3310</f>
        <v>0</v>
      </c>
      <c r="E3310">
        <f t="shared" si="103"/>
        <v>0</v>
      </c>
      <c r="G3310">
        <f>IF(CALCULOS_ENER!C3310=0,DATOS!G3310*DATOS!B3310,DATOS!G3310*(DATOS!B3310-CALCULOS_ENER!E3310)+CALCULOS_ENER!E3310*DATOS!I3310)</f>
        <v>0.17128653981199582</v>
      </c>
      <c r="H3310">
        <f>DATOS!B3310*DATOS!G3310-CALCULOS_ECON!G3310</f>
        <v>0</v>
      </c>
    </row>
    <row r="3311" spans="1:8" x14ac:dyDescent="0.25">
      <c r="A3311">
        <f>CALCULOS_ENER!A3311*DATOS!F3311</f>
        <v>0</v>
      </c>
      <c r="B3311">
        <f>CALCULOS_ENER!E3311*DATOS!I3311+CALCULOS_ENER!F3311*DATOS!H3311</f>
        <v>0</v>
      </c>
      <c r="C3311">
        <f t="shared" si="102"/>
        <v>0</v>
      </c>
      <c r="D3311">
        <f>CALCULOS_ENER!C3311*DATOS!H3311</f>
        <v>0</v>
      </c>
      <c r="E3311">
        <f t="shared" si="103"/>
        <v>0</v>
      </c>
      <c r="G3311">
        <f>IF(CALCULOS_ENER!C3311=0,DATOS!G3311*DATOS!B3311,DATOS!G3311*(DATOS!B3311-CALCULOS_ENER!E3311)+CALCULOS_ENER!E3311*DATOS!I3311)</f>
        <v>0.20707730306139904</v>
      </c>
      <c r="H3311">
        <f>DATOS!B3311*DATOS!G3311-CALCULOS_ECON!G3311</f>
        <v>0</v>
      </c>
    </row>
    <row r="3312" spans="1:8" x14ac:dyDescent="0.25">
      <c r="A3312">
        <f>CALCULOS_ENER!A3312*DATOS!F3312</f>
        <v>0</v>
      </c>
      <c r="B3312">
        <f>CALCULOS_ENER!E3312*DATOS!I3312+CALCULOS_ENER!F3312*DATOS!H3312</f>
        <v>0</v>
      </c>
      <c r="C3312">
        <f t="shared" si="102"/>
        <v>0</v>
      </c>
      <c r="D3312">
        <f>CALCULOS_ENER!C3312*DATOS!H3312</f>
        <v>0</v>
      </c>
      <c r="E3312">
        <f t="shared" si="103"/>
        <v>0</v>
      </c>
      <c r="G3312">
        <f>IF(CALCULOS_ENER!C3312=0,DATOS!G3312*DATOS!B3312,DATOS!G3312*(DATOS!B3312-CALCULOS_ENER!E3312)+CALCULOS_ENER!E3312*DATOS!I3312)</f>
        <v>0.20707730306139904</v>
      </c>
      <c r="H3312">
        <f>DATOS!B3312*DATOS!G3312-CALCULOS_ECON!G3312</f>
        <v>0</v>
      </c>
    </row>
    <row r="3313" spans="1:8" x14ac:dyDescent="0.25">
      <c r="A3313">
        <f>CALCULOS_ENER!A3313*DATOS!F3313</f>
        <v>0</v>
      </c>
      <c r="B3313">
        <f>CALCULOS_ENER!E3313*DATOS!I3313+CALCULOS_ENER!F3313*DATOS!H3313</f>
        <v>0</v>
      </c>
      <c r="C3313">
        <f t="shared" si="102"/>
        <v>0</v>
      </c>
      <c r="D3313">
        <f>CALCULOS_ENER!C3313*DATOS!H3313</f>
        <v>0</v>
      </c>
      <c r="E3313">
        <f t="shared" si="103"/>
        <v>0</v>
      </c>
      <c r="G3313">
        <f>IF(CALCULOS_ENER!C3313=0,DATOS!G3313*DATOS!B3313,DATOS!G3313*(DATOS!B3313-CALCULOS_ENER!E3313)+CALCULOS_ENER!E3313*DATOS!I3313)</f>
        <v>0.15722484605604145</v>
      </c>
      <c r="H3313">
        <f>DATOS!B3313*DATOS!G3313-CALCULOS_ECON!G3313</f>
        <v>0</v>
      </c>
    </row>
    <row r="3314" spans="1:8" x14ac:dyDescent="0.25">
      <c r="A3314">
        <f>CALCULOS_ENER!A3314*DATOS!F3314</f>
        <v>0</v>
      </c>
      <c r="B3314">
        <f>CALCULOS_ENER!E3314*DATOS!I3314+CALCULOS_ENER!F3314*DATOS!H3314</f>
        <v>0</v>
      </c>
      <c r="C3314">
        <f t="shared" si="102"/>
        <v>0</v>
      </c>
      <c r="D3314">
        <f>CALCULOS_ENER!C3314*DATOS!H3314</f>
        <v>0</v>
      </c>
      <c r="E3314">
        <f t="shared" si="103"/>
        <v>0</v>
      </c>
      <c r="G3314">
        <f>IF(CALCULOS_ENER!C3314=0,DATOS!G3314*DATOS!B3314,DATOS!G3314*(DATOS!B3314-CALCULOS_ENER!E3314)+CALCULOS_ENER!E3314*DATOS!I3314)</f>
        <v>9.7913960787987905E-2</v>
      </c>
      <c r="H3314">
        <f>DATOS!B3314*DATOS!G3314-CALCULOS_ECON!G3314</f>
        <v>0</v>
      </c>
    </row>
    <row r="3315" spans="1:8" x14ac:dyDescent="0.25">
      <c r="A3315">
        <f>CALCULOS_ENER!A3315*DATOS!F3315</f>
        <v>0</v>
      </c>
      <c r="B3315">
        <f>CALCULOS_ENER!E3315*DATOS!I3315+CALCULOS_ENER!F3315*DATOS!H3315</f>
        <v>0</v>
      </c>
      <c r="C3315">
        <f t="shared" si="102"/>
        <v>0</v>
      </c>
      <c r="D3315">
        <f>CALCULOS_ENER!C3315*DATOS!H3315</f>
        <v>0</v>
      </c>
      <c r="E3315">
        <f t="shared" si="103"/>
        <v>0</v>
      </c>
      <c r="G3315">
        <f>IF(CALCULOS_ENER!C3315=0,DATOS!G3315*DATOS!B3315,DATOS!G3315*(DATOS!B3315-CALCULOS_ENER!E3315)+CALCULOS_ENER!E3315*DATOS!I3315)</f>
        <v>1.8176523479527962E-2</v>
      </c>
      <c r="H3315">
        <f>DATOS!B3315*DATOS!G3315-CALCULOS_ECON!G3315</f>
        <v>0</v>
      </c>
    </row>
    <row r="3316" spans="1:8" x14ac:dyDescent="0.25">
      <c r="A3316">
        <f>CALCULOS_ENER!A3316*DATOS!F3316</f>
        <v>0</v>
      </c>
      <c r="B3316">
        <f>CALCULOS_ENER!E3316*DATOS!I3316+CALCULOS_ENER!F3316*DATOS!H3316</f>
        <v>0</v>
      </c>
      <c r="C3316">
        <f t="shared" si="102"/>
        <v>0</v>
      </c>
      <c r="D3316">
        <f>CALCULOS_ENER!C3316*DATOS!H3316</f>
        <v>0</v>
      </c>
      <c r="E3316">
        <f t="shared" si="103"/>
        <v>0</v>
      </c>
      <c r="G3316">
        <f>IF(CALCULOS_ENER!C3316=0,DATOS!G3316*DATOS!B3316,DATOS!G3316*(DATOS!B3316-CALCULOS_ENER!E3316)+CALCULOS_ENER!E3316*DATOS!I3316)</f>
        <v>1.8176523479527962E-2</v>
      </c>
      <c r="H3316">
        <f>DATOS!B3316*DATOS!G3316-CALCULOS_ECON!G3316</f>
        <v>0</v>
      </c>
    </row>
    <row r="3317" spans="1:8" x14ac:dyDescent="0.25">
      <c r="A3317">
        <f>CALCULOS_ENER!A3317*DATOS!F3317</f>
        <v>0</v>
      </c>
      <c r="B3317">
        <f>CALCULOS_ENER!E3317*DATOS!I3317+CALCULOS_ENER!F3317*DATOS!H3317</f>
        <v>0</v>
      </c>
      <c r="C3317">
        <f t="shared" si="102"/>
        <v>0</v>
      </c>
      <c r="D3317">
        <f>CALCULOS_ENER!C3317*DATOS!H3317</f>
        <v>0</v>
      </c>
      <c r="E3317">
        <f t="shared" si="103"/>
        <v>0</v>
      </c>
      <c r="G3317">
        <f>IF(CALCULOS_ENER!C3317=0,DATOS!G3317*DATOS!B3317,DATOS!G3317*(DATOS!B3317-CALCULOS_ENER!E3317)+CALCULOS_ENER!E3317*DATOS!I3317)</f>
        <v>1.8176523479527962E-2</v>
      </c>
      <c r="H3317">
        <f>DATOS!B3317*DATOS!G3317-CALCULOS_ECON!G3317</f>
        <v>0</v>
      </c>
    </row>
    <row r="3318" spans="1:8" x14ac:dyDescent="0.25">
      <c r="A3318">
        <f>CALCULOS_ENER!A3318*DATOS!F3318</f>
        <v>0</v>
      </c>
      <c r="B3318">
        <f>CALCULOS_ENER!E3318*DATOS!I3318+CALCULOS_ENER!F3318*DATOS!H3318</f>
        <v>0</v>
      </c>
      <c r="C3318">
        <f t="shared" si="102"/>
        <v>0</v>
      </c>
      <c r="D3318">
        <f>CALCULOS_ENER!C3318*DATOS!H3318</f>
        <v>0</v>
      </c>
      <c r="E3318">
        <f t="shared" si="103"/>
        <v>0</v>
      </c>
      <c r="G3318">
        <f>IF(CALCULOS_ENER!C3318=0,DATOS!G3318*DATOS!B3318,DATOS!G3318*(DATOS!B3318-CALCULOS_ENER!E3318)+CALCULOS_ENER!E3318*DATOS!I3318)</f>
        <v>1.8176523479527962E-2</v>
      </c>
      <c r="H3318">
        <f>DATOS!B3318*DATOS!G3318-CALCULOS_ECON!G3318</f>
        <v>0</v>
      </c>
    </row>
    <row r="3319" spans="1:8" x14ac:dyDescent="0.25">
      <c r="A3319">
        <f>CALCULOS_ENER!A3319*DATOS!F3319</f>
        <v>1.0441999999999999E-3</v>
      </c>
      <c r="B3319">
        <f>CALCULOS_ENER!E3319*DATOS!I3319+CALCULOS_ENER!F3319*DATOS!H3319</f>
        <v>0</v>
      </c>
      <c r="C3319">
        <f t="shared" si="102"/>
        <v>1.0441999999999999E-3</v>
      </c>
      <c r="D3319">
        <f>CALCULOS_ENER!C3319*DATOS!H3319</f>
        <v>0</v>
      </c>
      <c r="E3319">
        <f t="shared" si="103"/>
        <v>1.0441999999999999E-3</v>
      </c>
      <c r="G3319">
        <f>IF(CALCULOS_ENER!C3319=0,DATOS!G3319*DATOS!B3319,DATOS!G3319*(DATOS!B3319-CALCULOS_ENER!E3319)+CALCULOS_ENER!E3319*DATOS!I3319)</f>
        <v>1.9301554310379516E-2</v>
      </c>
      <c r="H3319">
        <f>DATOS!B3319*DATOS!G3319-CALCULOS_ECON!G3319</f>
        <v>0</v>
      </c>
    </row>
    <row r="3320" spans="1:8" x14ac:dyDescent="0.25">
      <c r="A3320">
        <f>CALCULOS_ENER!A3320*DATOS!F3320</f>
        <v>1.1753E-3</v>
      </c>
      <c r="B3320">
        <f>CALCULOS_ENER!E3320*DATOS!I3320+CALCULOS_ENER!F3320*DATOS!H3320</f>
        <v>0</v>
      </c>
      <c r="C3320">
        <f t="shared" si="102"/>
        <v>1.1753E-3</v>
      </c>
      <c r="D3320">
        <f>CALCULOS_ENER!C3320*DATOS!H3320</f>
        <v>0</v>
      </c>
      <c r="E3320">
        <f t="shared" si="103"/>
        <v>1.1753E-3</v>
      </c>
      <c r="G3320">
        <f>IF(CALCULOS_ENER!C3320=0,DATOS!G3320*DATOS!B3320,DATOS!G3320*(DATOS!B3320-CALCULOS_ENER!E3320)+CALCULOS_ENER!E3320*DATOS!I3320)</f>
        <v>4.4227733161821228E-2</v>
      </c>
      <c r="H3320">
        <f>DATOS!B3320*DATOS!G3320-CALCULOS_ECON!G3320</f>
        <v>0</v>
      </c>
    </row>
    <row r="3321" spans="1:8" x14ac:dyDescent="0.25">
      <c r="A3321">
        <f>CALCULOS_ENER!A3321*DATOS!F3321</f>
        <v>3.6202000000000001E-3</v>
      </c>
      <c r="B3321">
        <f>CALCULOS_ENER!E3321*DATOS!I3321+CALCULOS_ENER!F3321*DATOS!H3321</f>
        <v>0</v>
      </c>
      <c r="C3321">
        <f t="shared" si="102"/>
        <v>3.6202000000000001E-3</v>
      </c>
      <c r="D3321">
        <f>CALCULOS_ENER!C3321*DATOS!H3321</f>
        <v>0</v>
      </c>
      <c r="E3321">
        <f t="shared" si="103"/>
        <v>3.6202000000000001E-3</v>
      </c>
      <c r="G3321">
        <f>IF(CALCULOS_ENER!C3321=0,DATOS!G3321*DATOS!B3321,DATOS!G3321*(DATOS!B3321-CALCULOS_ENER!E3321)+CALCULOS_ENER!E3321*DATOS!I3321)</f>
        <v>8.1809615138075401E-2</v>
      </c>
      <c r="H3321">
        <f>DATOS!B3321*DATOS!G3321-CALCULOS_ECON!G3321</f>
        <v>0</v>
      </c>
    </row>
    <row r="3322" spans="1:8" x14ac:dyDescent="0.25">
      <c r="A3322">
        <f>CALCULOS_ENER!A3322*DATOS!F3322</f>
        <v>6.1985E-3</v>
      </c>
      <c r="B3322">
        <f>CALCULOS_ENER!E3322*DATOS!I3322+CALCULOS_ENER!F3322*DATOS!H3322</f>
        <v>0</v>
      </c>
      <c r="C3322">
        <f t="shared" si="102"/>
        <v>6.1985E-3</v>
      </c>
      <c r="D3322">
        <f>CALCULOS_ENER!C3322*DATOS!H3322</f>
        <v>0</v>
      </c>
      <c r="E3322">
        <f t="shared" si="103"/>
        <v>6.1985E-3</v>
      </c>
      <c r="G3322">
        <f>IF(CALCULOS_ENER!C3322=0,DATOS!G3322*DATOS!B3322,DATOS!G3322*(DATOS!B3322-CALCULOS_ENER!E3322)+CALCULOS_ENER!E3322*DATOS!I3322)</f>
        <v>9.9704980212364652E-2</v>
      </c>
      <c r="H3322">
        <f>DATOS!B3322*DATOS!G3322-CALCULOS_ECON!G3322</f>
        <v>0</v>
      </c>
    </row>
    <row r="3323" spans="1:8" x14ac:dyDescent="0.25">
      <c r="A3323">
        <f>CALCULOS_ENER!A3323*DATOS!F3323</f>
        <v>2.2500900000000001E-2</v>
      </c>
      <c r="B3323">
        <f>CALCULOS_ENER!E3323*DATOS!I3323+CALCULOS_ENER!F3323*DATOS!H3323</f>
        <v>0</v>
      </c>
      <c r="C3323">
        <f t="shared" si="102"/>
        <v>2.2500900000000001E-2</v>
      </c>
      <c r="D3323">
        <f>CALCULOS_ENER!C3323*DATOS!H3323</f>
        <v>0</v>
      </c>
      <c r="E3323">
        <f t="shared" si="103"/>
        <v>2.2500900000000001E-2</v>
      </c>
      <c r="G3323">
        <f>IF(CALCULOS_ENER!C3323=0,DATOS!G3323*DATOS!B3323,DATOS!G3323*(DATOS!B3323-CALCULOS_ENER!E3323)+CALCULOS_ENER!E3323*DATOS!I3323)</f>
        <v>8.564328645641027E-2</v>
      </c>
      <c r="H3323">
        <f>DATOS!B3323*DATOS!G3323-CALCULOS_ECON!G3323</f>
        <v>0</v>
      </c>
    </row>
    <row r="3324" spans="1:8" x14ac:dyDescent="0.25">
      <c r="A3324">
        <f>CALCULOS_ENER!A3324*DATOS!F3324</f>
        <v>1.4388800000000002E-2</v>
      </c>
      <c r="B3324">
        <f>CALCULOS_ENER!E3324*DATOS!I3324+CALCULOS_ENER!F3324*DATOS!H3324</f>
        <v>0</v>
      </c>
      <c r="C3324">
        <f t="shared" si="102"/>
        <v>1.4388800000000002E-2</v>
      </c>
      <c r="D3324">
        <f>CALCULOS_ENER!C3324*DATOS!H3324</f>
        <v>0</v>
      </c>
      <c r="E3324">
        <f t="shared" si="103"/>
        <v>1.4388800000000002E-2</v>
      </c>
      <c r="G3324">
        <f>IF(CALCULOS_ENER!C3324=0,DATOS!G3324*DATOS!B3324,DATOS!G3324*(DATOS!B3324-CALCULOS_ENER!E3324)+CALCULOS_ENER!E3324*DATOS!I3324)</f>
        <v>8.001856261287392E-2</v>
      </c>
      <c r="H3324">
        <f>DATOS!B3324*DATOS!G3324-CALCULOS_ECON!G3324</f>
        <v>0</v>
      </c>
    </row>
    <row r="3325" spans="1:8" x14ac:dyDescent="0.25">
      <c r="A3325">
        <f>CALCULOS_ENER!A3325*DATOS!F3325</f>
        <v>1.61782E-2</v>
      </c>
      <c r="B3325">
        <f>CALCULOS_ENER!E3325*DATOS!I3325+CALCULOS_ENER!F3325*DATOS!H3325</f>
        <v>0</v>
      </c>
      <c r="C3325">
        <f t="shared" si="102"/>
        <v>1.61782E-2</v>
      </c>
      <c r="D3325">
        <f>CALCULOS_ENER!C3325*DATOS!H3325</f>
        <v>0</v>
      </c>
      <c r="E3325">
        <f t="shared" si="103"/>
        <v>1.61782E-2</v>
      </c>
      <c r="G3325">
        <f>IF(CALCULOS_ENER!C3325=0,DATOS!G3325*DATOS!B3325,DATOS!G3325*(DATOS!B3325-CALCULOS_ENER!E3325)+CALCULOS_ENER!E3325*DATOS!I3325)</f>
        <v>7.7206184140693357E-2</v>
      </c>
      <c r="H3325">
        <f>DATOS!B3325*DATOS!G3325-CALCULOS_ECON!G3325</f>
        <v>0</v>
      </c>
    </row>
    <row r="3326" spans="1:8" x14ac:dyDescent="0.25">
      <c r="A3326">
        <f>CALCULOS_ENER!A3326*DATOS!F3326</f>
        <v>2.9734400000000001E-2</v>
      </c>
      <c r="B3326">
        <f>CALCULOS_ENER!E3326*DATOS!I3326+CALCULOS_ENER!F3326*DATOS!H3326</f>
        <v>0</v>
      </c>
      <c r="C3326">
        <f t="shared" si="102"/>
        <v>2.9734400000000001E-2</v>
      </c>
      <c r="D3326">
        <f>CALCULOS_ENER!C3326*DATOS!H3326</f>
        <v>0</v>
      </c>
      <c r="E3326">
        <f t="shared" si="103"/>
        <v>2.9734400000000001E-2</v>
      </c>
      <c r="G3326">
        <f>IF(CALCULOS_ENER!C3326=0,DATOS!G3326*DATOS!B3326,DATOS!G3326*(DATOS!B3326-CALCULOS_ENER!E3326)+CALCULOS_ENER!E3326*DATOS!I3326)</f>
        <v>7.7206184140693357E-2</v>
      </c>
      <c r="H3326">
        <f>DATOS!B3326*DATOS!G3326-CALCULOS_ECON!G3326</f>
        <v>0</v>
      </c>
    </row>
    <row r="3327" spans="1:8" x14ac:dyDescent="0.25">
      <c r="A3327">
        <f>CALCULOS_ENER!A3327*DATOS!F3327</f>
        <v>1.2551100000000001E-2</v>
      </c>
      <c r="B3327">
        <f>CALCULOS_ENER!E3327*DATOS!I3327+CALCULOS_ENER!F3327*DATOS!H3327</f>
        <v>0</v>
      </c>
      <c r="C3327">
        <f t="shared" si="102"/>
        <v>1.2551100000000001E-2</v>
      </c>
      <c r="D3327">
        <f>CALCULOS_ENER!C3327*DATOS!H3327</f>
        <v>0</v>
      </c>
      <c r="E3327">
        <f t="shared" si="103"/>
        <v>1.2551100000000001E-2</v>
      </c>
      <c r="G3327">
        <f>IF(CALCULOS_ENER!C3327=0,DATOS!G3327*DATOS!B3327,DATOS!G3327*(DATOS!B3327-CALCULOS_ENER!E3327)+CALCULOS_ENER!E3327*DATOS!I3327)</f>
        <v>8.2830907984229749E-2</v>
      </c>
      <c r="H3327">
        <f>DATOS!B3327*DATOS!G3327-CALCULOS_ECON!G3327</f>
        <v>0</v>
      </c>
    </row>
    <row r="3328" spans="1:8" x14ac:dyDescent="0.25">
      <c r="A3328">
        <f>CALCULOS_ENER!A3328*DATOS!F3328</f>
        <v>1.5410000000000002E-2</v>
      </c>
      <c r="B3328">
        <f>CALCULOS_ENER!E3328*DATOS!I3328+CALCULOS_ENER!F3328*DATOS!H3328</f>
        <v>0</v>
      </c>
      <c r="C3328">
        <f t="shared" si="102"/>
        <v>1.5410000000000002E-2</v>
      </c>
      <c r="D3328">
        <f>CALCULOS_ENER!C3328*DATOS!H3328</f>
        <v>0</v>
      </c>
      <c r="E3328">
        <f t="shared" si="103"/>
        <v>1.5410000000000002E-2</v>
      </c>
      <c r="G3328">
        <f>IF(CALCULOS_ENER!C3328=0,DATOS!G3328*DATOS!B3328,DATOS!G3328*(DATOS!B3328-CALCULOS_ENER!E3328)+CALCULOS_ENER!E3328*DATOS!I3328)</f>
        <v>8.2830907984229749E-2</v>
      </c>
      <c r="H3328">
        <f>DATOS!B3328*DATOS!G3328-CALCULOS_ECON!G3328</f>
        <v>0</v>
      </c>
    </row>
    <row r="3329" spans="1:8" x14ac:dyDescent="0.25">
      <c r="A3329">
        <f>CALCULOS_ENER!A3329*DATOS!F3329</f>
        <v>1.3986300000000002E-2</v>
      </c>
      <c r="B3329">
        <f>CALCULOS_ENER!E3329*DATOS!I3329+CALCULOS_ENER!F3329*DATOS!H3329</f>
        <v>0</v>
      </c>
      <c r="C3329">
        <f t="shared" si="102"/>
        <v>1.3986300000000002E-2</v>
      </c>
      <c r="D3329">
        <f>CALCULOS_ENER!C3329*DATOS!H3329</f>
        <v>0</v>
      </c>
      <c r="E3329">
        <f t="shared" si="103"/>
        <v>1.3986300000000002E-2</v>
      </c>
      <c r="G3329">
        <f>IF(CALCULOS_ENER!C3329=0,DATOS!G3329*DATOS!B3329,DATOS!G3329*(DATOS!B3329-CALCULOS_ENER!E3329)+CALCULOS_ENER!E3329*DATOS!I3329)</f>
        <v>8.2830907984229749E-2</v>
      </c>
      <c r="H3329">
        <f>DATOS!B3329*DATOS!G3329-CALCULOS_ECON!G3329</f>
        <v>0</v>
      </c>
    </row>
    <row r="3330" spans="1:8" x14ac:dyDescent="0.25">
      <c r="A3330">
        <f>CALCULOS_ENER!A3330*DATOS!F3330</f>
        <v>6.3158000000000008E-3</v>
      </c>
      <c r="B3330">
        <f>CALCULOS_ENER!E3330*DATOS!I3330+CALCULOS_ENER!F3330*DATOS!H3330</f>
        <v>0</v>
      </c>
      <c r="C3330">
        <f t="shared" si="102"/>
        <v>6.3158000000000008E-3</v>
      </c>
      <c r="D3330">
        <f>CALCULOS_ENER!C3330*DATOS!H3330</f>
        <v>0</v>
      </c>
      <c r="E3330">
        <f t="shared" si="103"/>
        <v>6.3158000000000008E-3</v>
      </c>
      <c r="G3330">
        <f>IF(CALCULOS_ENER!C3330=0,DATOS!G3330*DATOS!B3330,DATOS!G3330*(DATOS!B3330-CALCULOS_ENER!E3330)+CALCULOS_ENER!E3330*DATOS!I3330)</f>
        <v>8.564328645641027E-2</v>
      </c>
      <c r="H3330">
        <f>DATOS!B3330*DATOS!G3330-CALCULOS_ECON!G3330</f>
        <v>0</v>
      </c>
    </row>
    <row r="3331" spans="1:8" x14ac:dyDescent="0.25">
      <c r="A3331">
        <f>CALCULOS_ENER!A3331*DATOS!F3331</f>
        <v>7.4933999999999999E-3</v>
      </c>
      <c r="B3331">
        <f>CALCULOS_ENER!E3331*DATOS!I3331+CALCULOS_ENER!F3331*DATOS!H3331</f>
        <v>0</v>
      </c>
      <c r="C3331">
        <f t="shared" ref="C3331:C3394" si="104">A3331+B3331</f>
        <v>7.4933999999999999E-3</v>
      </c>
      <c r="D3331">
        <f>CALCULOS_ENER!C3331*DATOS!H3331</f>
        <v>0</v>
      </c>
      <c r="E3331">
        <f t="shared" ref="E3331:E3394" si="105">A3331+D3331</f>
        <v>7.4933999999999999E-3</v>
      </c>
      <c r="G3331">
        <f>IF(CALCULOS_ENER!C3331=0,DATOS!G3331*DATOS!B3331,DATOS!G3331*(DATOS!B3331-CALCULOS_ENER!E3331)+CALCULOS_ENER!E3331*DATOS!I3331)</f>
        <v>8.564328645641027E-2</v>
      </c>
      <c r="H3331">
        <f>DATOS!B3331*DATOS!G3331-CALCULOS_ECON!G3331</f>
        <v>0</v>
      </c>
    </row>
    <row r="3332" spans="1:8" x14ac:dyDescent="0.25">
      <c r="A3332">
        <f>CALCULOS_ENER!A3332*DATOS!F3332</f>
        <v>7.9120000000000004E-4</v>
      </c>
      <c r="B3332">
        <f>CALCULOS_ENER!E3332*DATOS!I3332+CALCULOS_ENER!F3332*DATOS!H3332</f>
        <v>0</v>
      </c>
      <c r="C3332">
        <f t="shared" si="104"/>
        <v>7.9120000000000004E-4</v>
      </c>
      <c r="D3332">
        <f>CALCULOS_ENER!C3332*DATOS!H3332</f>
        <v>0</v>
      </c>
      <c r="E3332">
        <f t="shared" si="105"/>
        <v>7.9120000000000004E-4</v>
      </c>
      <c r="G3332">
        <f>IF(CALCULOS_ENER!C3332=0,DATOS!G3332*DATOS!B3332,DATOS!G3332*(DATOS!B3332-CALCULOS_ENER!E3332)+CALCULOS_ENER!E3332*DATOS!I3332)</f>
        <v>0.10916330917258643</v>
      </c>
      <c r="H3332">
        <f>DATOS!B3332*DATOS!G3332-CALCULOS_ECON!G3332</f>
        <v>0</v>
      </c>
    </row>
    <row r="3333" spans="1:8" x14ac:dyDescent="0.25">
      <c r="A3333">
        <f>CALCULOS_ENER!A3333*DATOS!F3333</f>
        <v>0</v>
      </c>
      <c r="B3333">
        <f>CALCULOS_ENER!E3333*DATOS!I3333+CALCULOS_ENER!F3333*DATOS!H3333</f>
        <v>0</v>
      </c>
      <c r="C3333">
        <f t="shared" si="104"/>
        <v>0</v>
      </c>
      <c r="D3333">
        <f>CALCULOS_ENER!C3333*DATOS!H3333</f>
        <v>0</v>
      </c>
      <c r="E3333">
        <f t="shared" si="105"/>
        <v>0</v>
      </c>
      <c r="G3333">
        <f>IF(CALCULOS_ENER!C3333=0,DATOS!G3333*DATOS!B3333,DATOS!G3333*(DATOS!B3333-CALCULOS_ENER!E3333)+CALCULOS_ENER!E3333*DATOS!I3333)</f>
        <v>0.15339117473770658</v>
      </c>
      <c r="H3333">
        <f>DATOS!B3333*DATOS!G3333-CALCULOS_ECON!G3333</f>
        <v>0</v>
      </c>
    </row>
    <row r="3334" spans="1:8" x14ac:dyDescent="0.25">
      <c r="A3334">
        <f>CALCULOS_ENER!A3334*DATOS!F3334</f>
        <v>0</v>
      </c>
      <c r="B3334">
        <f>CALCULOS_ENER!E3334*DATOS!I3334+CALCULOS_ENER!F3334*DATOS!H3334</f>
        <v>0</v>
      </c>
      <c r="C3334">
        <f t="shared" si="104"/>
        <v>0</v>
      </c>
      <c r="D3334">
        <f>CALCULOS_ENER!C3334*DATOS!H3334</f>
        <v>0</v>
      </c>
      <c r="E3334">
        <f t="shared" si="105"/>
        <v>0</v>
      </c>
      <c r="G3334">
        <f>IF(CALCULOS_ENER!C3334=0,DATOS!G3334*DATOS!B3334,DATOS!G3334*(DATOS!B3334-CALCULOS_ENER!E3334)+CALCULOS_ENER!E3334*DATOS!I3334)</f>
        <v>0.17128653981199582</v>
      </c>
      <c r="H3334">
        <f>DATOS!B3334*DATOS!G3334-CALCULOS_ECON!G3334</f>
        <v>0</v>
      </c>
    </row>
    <row r="3335" spans="1:8" x14ac:dyDescent="0.25">
      <c r="A3335">
        <f>CALCULOS_ENER!A3335*DATOS!F3335</f>
        <v>0</v>
      </c>
      <c r="B3335">
        <f>CALCULOS_ENER!E3335*DATOS!I3335+CALCULOS_ENER!F3335*DATOS!H3335</f>
        <v>0</v>
      </c>
      <c r="C3335">
        <f t="shared" si="104"/>
        <v>0</v>
      </c>
      <c r="D3335">
        <f>CALCULOS_ENER!C3335*DATOS!H3335</f>
        <v>0</v>
      </c>
      <c r="E3335">
        <f t="shared" si="105"/>
        <v>0</v>
      </c>
      <c r="G3335">
        <f>IF(CALCULOS_ENER!C3335=0,DATOS!G3335*DATOS!B3335,DATOS!G3335*(DATOS!B3335-CALCULOS_ENER!E3335)+CALCULOS_ENER!E3335*DATOS!I3335)</f>
        <v>0.20707730306139904</v>
      </c>
      <c r="H3335">
        <f>DATOS!B3335*DATOS!G3335-CALCULOS_ECON!G3335</f>
        <v>0</v>
      </c>
    </row>
    <row r="3336" spans="1:8" x14ac:dyDescent="0.25">
      <c r="A3336">
        <f>CALCULOS_ENER!A3336*DATOS!F3336</f>
        <v>0</v>
      </c>
      <c r="B3336">
        <f>CALCULOS_ENER!E3336*DATOS!I3336+CALCULOS_ENER!F3336*DATOS!H3336</f>
        <v>0</v>
      </c>
      <c r="C3336">
        <f t="shared" si="104"/>
        <v>0</v>
      </c>
      <c r="D3336">
        <f>CALCULOS_ENER!C3336*DATOS!H3336</f>
        <v>0</v>
      </c>
      <c r="E3336">
        <f t="shared" si="105"/>
        <v>0</v>
      </c>
      <c r="G3336">
        <f>IF(CALCULOS_ENER!C3336=0,DATOS!G3336*DATOS!B3336,DATOS!G3336*(DATOS!B3336-CALCULOS_ENER!E3336)+CALCULOS_ENER!E3336*DATOS!I3336)</f>
        <v>0.20707730306139904</v>
      </c>
      <c r="H3336">
        <f>DATOS!B3336*DATOS!G3336-CALCULOS_ECON!G3336</f>
        <v>0</v>
      </c>
    </row>
    <row r="3337" spans="1:8" x14ac:dyDescent="0.25">
      <c r="A3337">
        <f>CALCULOS_ENER!A3337*DATOS!F3337</f>
        <v>0</v>
      </c>
      <c r="B3337">
        <f>CALCULOS_ENER!E3337*DATOS!I3337+CALCULOS_ENER!F3337*DATOS!H3337</f>
        <v>0</v>
      </c>
      <c r="C3337">
        <f t="shared" si="104"/>
        <v>0</v>
      </c>
      <c r="D3337">
        <f>CALCULOS_ENER!C3337*DATOS!H3337</f>
        <v>0</v>
      </c>
      <c r="E3337">
        <f t="shared" si="105"/>
        <v>0</v>
      </c>
      <c r="G3337">
        <f>IF(CALCULOS_ENER!C3337=0,DATOS!G3337*DATOS!B3337,DATOS!G3337*(DATOS!B3337-CALCULOS_ENER!E3337)+CALCULOS_ENER!E3337*DATOS!I3337)</f>
        <v>0.15722484605604145</v>
      </c>
      <c r="H3337">
        <f>DATOS!B3337*DATOS!G3337-CALCULOS_ECON!G3337</f>
        <v>0</v>
      </c>
    </row>
    <row r="3338" spans="1:8" x14ac:dyDescent="0.25">
      <c r="A3338">
        <f>CALCULOS_ENER!A3338*DATOS!F3338</f>
        <v>0</v>
      </c>
      <c r="B3338">
        <f>CALCULOS_ENER!E3338*DATOS!I3338+CALCULOS_ENER!F3338*DATOS!H3338</f>
        <v>0</v>
      </c>
      <c r="C3338">
        <f t="shared" si="104"/>
        <v>0</v>
      </c>
      <c r="D3338">
        <f>CALCULOS_ENER!C3338*DATOS!H3338</f>
        <v>0</v>
      </c>
      <c r="E3338">
        <f t="shared" si="105"/>
        <v>0</v>
      </c>
      <c r="G3338">
        <f>IF(CALCULOS_ENER!C3338=0,DATOS!G3338*DATOS!B3338,DATOS!G3338*(DATOS!B3338-CALCULOS_ENER!E3338)+CALCULOS_ENER!E3338*DATOS!I3338)</f>
        <v>9.7913960787987905E-2</v>
      </c>
      <c r="H3338">
        <f>DATOS!B3338*DATOS!G3338-CALCULOS_ECON!G3338</f>
        <v>0</v>
      </c>
    </row>
    <row r="3339" spans="1:8" x14ac:dyDescent="0.25">
      <c r="A3339">
        <f>CALCULOS_ENER!A3339*DATOS!F3339</f>
        <v>0</v>
      </c>
      <c r="B3339">
        <f>CALCULOS_ENER!E3339*DATOS!I3339+CALCULOS_ENER!F3339*DATOS!H3339</f>
        <v>0</v>
      </c>
      <c r="C3339">
        <f t="shared" si="104"/>
        <v>0</v>
      </c>
      <c r="D3339">
        <f>CALCULOS_ENER!C3339*DATOS!H3339</f>
        <v>0</v>
      </c>
      <c r="E3339">
        <f t="shared" si="105"/>
        <v>0</v>
      </c>
      <c r="G3339">
        <f>IF(CALCULOS_ENER!C3339=0,DATOS!G3339*DATOS!B3339,DATOS!G3339*(DATOS!B3339-CALCULOS_ENER!E3339)+CALCULOS_ENER!E3339*DATOS!I3339)</f>
        <v>1.8176523479527962E-2</v>
      </c>
      <c r="H3339">
        <f>DATOS!B3339*DATOS!G3339-CALCULOS_ECON!G3339</f>
        <v>0</v>
      </c>
    </row>
    <row r="3340" spans="1:8" x14ac:dyDescent="0.25">
      <c r="A3340">
        <f>CALCULOS_ENER!A3340*DATOS!F3340</f>
        <v>0</v>
      </c>
      <c r="B3340">
        <f>CALCULOS_ENER!E3340*DATOS!I3340+CALCULOS_ENER!F3340*DATOS!H3340</f>
        <v>0</v>
      </c>
      <c r="C3340">
        <f t="shared" si="104"/>
        <v>0</v>
      </c>
      <c r="D3340">
        <f>CALCULOS_ENER!C3340*DATOS!H3340</f>
        <v>0</v>
      </c>
      <c r="E3340">
        <f t="shared" si="105"/>
        <v>0</v>
      </c>
      <c r="G3340">
        <f>IF(CALCULOS_ENER!C3340=0,DATOS!G3340*DATOS!B3340,DATOS!G3340*(DATOS!B3340-CALCULOS_ENER!E3340)+CALCULOS_ENER!E3340*DATOS!I3340)</f>
        <v>1.8176523479527962E-2</v>
      </c>
      <c r="H3340">
        <f>DATOS!B3340*DATOS!G3340-CALCULOS_ECON!G3340</f>
        <v>0</v>
      </c>
    </row>
    <row r="3341" spans="1:8" x14ac:dyDescent="0.25">
      <c r="A3341">
        <f>CALCULOS_ENER!A3341*DATOS!F3341</f>
        <v>0</v>
      </c>
      <c r="B3341">
        <f>CALCULOS_ENER!E3341*DATOS!I3341+CALCULOS_ENER!F3341*DATOS!H3341</f>
        <v>0</v>
      </c>
      <c r="C3341">
        <f t="shared" si="104"/>
        <v>0</v>
      </c>
      <c r="D3341">
        <f>CALCULOS_ENER!C3341*DATOS!H3341</f>
        <v>0</v>
      </c>
      <c r="E3341">
        <f t="shared" si="105"/>
        <v>0</v>
      </c>
      <c r="G3341">
        <f>IF(CALCULOS_ENER!C3341=0,DATOS!G3341*DATOS!B3341,DATOS!G3341*(DATOS!B3341-CALCULOS_ENER!E3341)+CALCULOS_ENER!E3341*DATOS!I3341)</f>
        <v>1.8176523479527962E-2</v>
      </c>
      <c r="H3341">
        <f>DATOS!B3341*DATOS!G3341-CALCULOS_ECON!G3341</f>
        <v>0</v>
      </c>
    </row>
    <row r="3342" spans="1:8" x14ac:dyDescent="0.25">
      <c r="A3342">
        <f>CALCULOS_ENER!A3342*DATOS!F3342</f>
        <v>0</v>
      </c>
      <c r="B3342">
        <f>CALCULOS_ENER!E3342*DATOS!I3342+CALCULOS_ENER!F3342*DATOS!H3342</f>
        <v>0</v>
      </c>
      <c r="C3342">
        <f t="shared" si="104"/>
        <v>0</v>
      </c>
      <c r="D3342">
        <f>CALCULOS_ENER!C3342*DATOS!H3342</f>
        <v>0</v>
      </c>
      <c r="E3342">
        <f t="shared" si="105"/>
        <v>0</v>
      </c>
      <c r="G3342">
        <f>IF(CALCULOS_ENER!C3342=0,DATOS!G3342*DATOS!B3342,DATOS!G3342*(DATOS!B3342-CALCULOS_ENER!E3342)+CALCULOS_ENER!E3342*DATOS!I3342)</f>
        <v>1.8176523479527962E-2</v>
      </c>
      <c r="H3342">
        <f>DATOS!B3342*DATOS!G3342-CALCULOS_ECON!G3342</f>
        <v>0</v>
      </c>
    </row>
    <row r="3343" spans="1:8" x14ac:dyDescent="0.25">
      <c r="A3343">
        <f>CALCULOS_ENER!A3343*DATOS!F3343</f>
        <v>1.9274000000000001E-3</v>
      </c>
      <c r="B3343">
        <f>CALCULOS_ENER!E3343*DATOS!I3343+CALCULOS_ENER!F3343*DATOS!H3343</f>
        <v>0</v>
      </c>
      <c r="C3343">
        <f t="shared" si="104"/>
        <v>1.9274000000000001E-3</v>
      </c>
      <c r="D3343">
        <f>CALCULOS_ENER!C3343*DATOS!H3343</f>
        <v>0</v>
      </c>
      <c r="E3343">
        <f t="shared" si="105"/>
        <v>1.9274000000000001E-3</v>
      </c>
      <c r="G3343">
        <f>IF(CALCULOS_ENER!C3343=0,DATOS!G3343*DATOS!B3343,DATOS!G3343*(DATOS!B3343-CALCULOS_ENER!E3343)+CALCULOS_ENER!E3343*DATOS!I3343)</f>
        <v>1.9301554310379516E-2</v>
      </c>
      <c r="H3343">
        <f>DATOS!B3343*DATOS!G3343-CALCULOS_ECON!G3343</f>
        <v>0</v>
      </c>
    </row>
    <row r="3344" spans="1:8" x14ac:dyDescent="0.25">
      <c r="A3344">
        <f>CALCULOS_ENER!A3344*DATOS!F3344</f>
        <v>1.4890199999999999E-2</v>
      </c>
      <c r="B3344">
        <f>CALCULOS_ENER!E3344*DATOS!I3344+CALCULOS_ENER!F3344*DATOS!H3344</f>
        <v>0</v>
      </c>
      <c r="C3344">
        <f t="shared" si="104"/>
        <v>1.4890199999999999E-2</v>
      </c>
      <c r="D3344">
        <f>CALCULOS_ENER!C3344*DATOS!H3344</f>
        <v>0</v>
      </c>
      <c r="E3344">
        <f t="shared" si="105"/>
        <v>1.4890199999999999E-2</v>
      </c>
      <c r="G3344">
        <f>IF(CALCULOS_ENER!C3344=0,DATOS!G3344*DATOS!B3344,DATOS!G3344*(DATOS!B3344-CALCULOS_ENER!E3344)+CALCULOS_ENER!E3344*DATOS!I3344)</f>
        <v>4.4227733161821228E-2</v>
      </c>
      <c r="H3344">
        <f>DATOS!B3344*DATOS!G3344-CALCULOS_ECON!G3344</f>
        <v>0</v>
      </c>
    </row>
    <row r="3345" spans="1:8" x14ac:dyDescent="0.25">
      <c r="A3345">
        <f>CALCULOS_ENER!A3345*DATOS!F3345</f>
        <v>5.0807000000000005E-2</v>
      </c>
      <c r="B3345">
        <f>CALCULOS_ENER!E3345*DATOS!I3345+CALCULOS_ENER!F3345*DATOS!H3345</f>
        <v>0</v>
      </c>
      <c r="C3345">
        <f t="shared" si="104"/>
        <v>5.0807000000000005E-2</v>
      </c>
      <c r="D3345">
        <f>CALCULOS_ENER!C3345*DATOS!H3345</f>
        <v>0</v>
      </c>
      <c r="E3345">
        <f t="shared" si="105"/>
        <v>5.0807000000000005E-2</v>
      </c>
      <c r="G3345">
        <f>IF(CALCULOS_ENER!C3345=0,DATOS!G3345*DATOS!B3345,DATOS!G3345*(DATOS!B3345-CALCULOS_ENER!E3345)+CALCULOS_ENER!E3345*DATOS!I3345)</f>
        <v>8.1809615138075401E-2</v>
      </c>
      <c r="H3345">
        <f>DATOS!B3345*DATOS!G3345-CALCULOS_ECON!G3345</f>
        <v>0</v>
      </c>
    </row>
    <row r="3346" spans="1:8" x14ac:dyDescent="0.25">
      <c r="A3346">
        <f>CALCULOS_ENER!A3346*DATOS!F3346</f>
        <v>4.7660599999999997E-2</v>
      </c>
      <c r="B3346">
        <f>CALCULOS_ENER!E3346*DATOS!I3346+CALCULOS_ENER!F3346*DATOS!H3346</f>
        <v>0</v>
      </c>
      <c r="C3346">
        <f t="shared" si="104"/>
        <v>4.7660599999999997E-2</v>
      </c>
      <c r="D3346">
        <f>CALCULOS_ENER!C3346*DATOS!H3346</f>
        <v>0</v>
      </c>
      <c r="E3346">
        <f t="shared" si="105"/>
        <v>4.7660599999999997E-2</v>
      </c>
      <c r="G3346">
        <f>IF(CALCULOS_ENER!C3346=0,DATOS!G3346*DATOS!B3346,DATOS!G3346*(DATOS!B3346-CALCULOS_ENER!E3346)+CALCULOS_ENER!E3346*DATOS!I3346)</f>
        <v>9.9704980212364652E-2</v>
      </c>
      <c r="H3346">
        <f>DATOS!B3346*DATOS!G3346-CALCULOS_ECON!G3346</f>
        <v>0</v>
      </c>
    </row>
    <row r="3347" spans="1:8" x14ac:dyDescent="0.25">
      <c r="A3347">
        <f>CALCULOS_ENER!A3347*DATOS!F3347</f>
        <v>2.68755E-2</v>
      </c>
      <c r="B3347">
        <f>CALCULOS_ENER!E3347*DATOS!I3347+CALCULOS_ENER!F3347*DATOS!H3347</f>
        <v>0</v>
      </c>
      <c r="C3347">
        <f t="shared" si="104"/>
        <v>2.68755E-2</v>
      </c>
      <c r="D3347">
        <f>CALCULOS_ENER!C3347*DATOS!H3347</f>
        <v>0</v>
      </c>
      <c r="E3347">
        <f t="shared" si="105"/>
        <v>2.68755E-2</v>
      </c>
      <c r="G3347">
        <f>IF(CALCULOS_ENER!C3347=0,DATOS!G3347*DATOS!B3347,DATOS!G3347*(DATOS!B3347-CALCULOS_ENER!E3347)+CALCULOS_ENER!E3347*DATOS!I3347)</f>
        <v>8.564328645641027E-2</v>
      </c>
      <c r="H3347">
        <f>DATOS!B3347*DATOS!G3347-CALCULOS_ECON!G3347</f>
        <v>0</v>
      </c>
    </row>
    <row r="3348" spans="1:8" x14ac:dyDescent="0.25">
      <c r="A3348">
        <f>CALCULOS_ENER!A3348*DATOS!F3348</f>
        <v>4.4263499999999997E-2</v>
      </c>
      <c r="B3348">
        <f>CALCULOS_ENER!E3348*DATOS!I3348+CALCULOS_ENER!F3348*DATOS!H3348</f>
        <v>0</v>
      </c>
      <c r="C3348">
        <f t="shared" si="104"/>
        <v>4.4263499999999997E-2</v>
      </c>
      <c r="D3348">
        <f>CALCULOS_ENER!C3348*DATOS!H3348</f>
        <v>0</v>
      </c>
      <c r="E3348">
        <f t="shared" si="105"/>
        <v>4.4263499999999997E-2</v>
      </c>
      <c r="G3348">
        <f>IF(CALCULOS_ENER!C3348=0,DATOS!G3348*DATOS!B3348,DATOS!G3348*(DATOS!B3348-CALCULOS_ENER!E3348)+CALCULOS_ENER!E3348*DATOS!I3348)</f>
        <v>8.001856261287392E-2</v>
      </c>
      <c r="H3348">
        <f>DATOS!B3348*DATOS!G3348-CALCULOS_ECON!G3348</f>
        <v>0</v>
      </c>
    </row>
    <row r="3349" spans="1:8" x14ac:dyDescent="0.25">
      <c r="A3349">
        <f>CALCULOS_ENER!A3349*DATOS!F3349</f>
        <v>4.2469500000000007E-2</v>
      </c>
      <c r="B3349">
        <f>CALCULOS_ENER!E3349*DATOS!I3349+CALCULOS_ENER!F3349*DATOS!H3349</f>
        <v>0</v>
      </c>
      <c r="C3349">
        <f t="shared" si="104"/>
        <v>4.2469500000000007E-2</v>
      </c>
      <c r="D3349">
        <f>CALCULOS_ENER!C3349*DATOS!H3349</f>
        <v>0</v>
      </c>
      <c r="E3349">
        <f t="shared" si="105"/>
        <v>4.2469500000000007E-2</v>
      </c>
      <c r="G3349">
        <f>IF(CALCULOS_ENER!C3349=0,DATOS!G3349*DATOS!B3349,DATOS!G3349*(DATOS!B3349-CALCULOS_ENER!E3349)+CALCULOS_ENER!E3349*DATOS!I3349)</f>
        <v>7.7206184140693357E-2</v>
      </c>
      <c r="H3349">
        <f>DATOS!B3349*DATOS!G3349-CALCULOS_ECON!G3349</f>
        <v>0</v>
      </c>
    </row>
    <row r="3350" spans="1:8" x14ac:dyDescent="0.25">
      <c r="A3350">
        <f>CALCULOS_ENER!A3350*DATOS!F3350</f>
        <v>7.7206184140693357E-2</v>
      </c>
      <c r="B3350">
        <f>CALCULOS_ENER!E3350*DATOS!I3350+CALCULOS_ENER!F3350*DATOS!H3350</f>
        <v>3.864351027595013E-2</v>
      </c>
      <c r="C3350">
        <f t="shared" si="104"/>
        <v>0.11584969441664349</v>
      </c>
      <c r="D3350">
        <f>CALCULOS_ENER!C3350*DATOS!H3350</f>
        <v>1.6444046925936223E-3</v>
      </c>
      <c r="E3350">
        <f t="shared" si="105"/>
        <v>7.885058883328698E-2</v>
      </c>
      <c r="G3350">
        <f>IF(CALCULOS_ENER!C3350=0,DATOS!G3350*DATOS!B3350,DATOS!G3350*(DATOS!B3350-CALCULOS_ENER!E3350)+CALCULOS_ENER!E3350*DATOS!I3350)</f>
        <v>4.0207078557336857E-2</v>
      </c>
      <c r="H3350">
        <f>DATOS!B3350*DATOS!G3350-CALCULOS_ECON!G3350</f>
        <v>3.6999105583356499E-2</v>
      </c>
    </row>
    <row r="3351" spans="1:8" x14ac:dyDescent="0.25">
      <c r="A3351">
        <f>CALCULOS_ENER!A3351*DATOS!F3351</f>
        <v>8.2830907984229749E-2</v>
      </c>
      <c r="B3351">
        <f>CALCULOS_ENER!E3351*DATOS!I3351+CALCULOS_ENER!F3351*DATOS!H3351</f>
        <v>4.24566461230639E-2</v>
      </c>
      <c r="C3351">
        <f t="shared" si="104"/>
        <v>0.12528755410729364</v>
      </c>
      <c r="D3351">
        <f>CALCULOS_ENER!C3351*DATOS!H3351</f>
        <v>1.941528087299354E-3</v>
      </c>
      <c r="E3351">
        <f t="shared" si="105"/>
        <v>8.4772436071529109E-2</v>
      </c>
      <c r="G3351">
        <f>IF(CALCULOS_ENER!C3351=0,DATOS!G3351*DATOS!B3351,DATOS!G3351*(DATOS!B3351-CALCULOS_ENER!E3351)+CALCULOS_ENER!E3351*DATOS!I3351)</f>
        <v>4.2315789948465195E-2</v>
      </c>
      <c r="H3351">
        <f>DATOS!B3351*DATOS!G3351-CALCULOS_ECON!G3351</f>
        <v>4.0515118035764554E-2</v>
      </c>
    </row>
    <row r="3352" spans="1:8" x14ac:dyDescent="0.25">
      <c r="A3352">
        <f>CALCULOS_ENER!A3352*DATOS!F3352</f>
        <v>8.2830907984229749E-2</v>
      </c>
      <c r="B3352">
        <f>CALCULOS_ENER!E3352*DATOS!I3352+CALCULOS_ENER!F3352*DATOS!H3352</f>
        <v>3.7007304092201668E-2</v>
      </c>
      <c r="C3352">
        <f t="shared" si="104"/>
        <v>0.11983821207643142</v>
      </c>
      <c r="D3352">
        <f>CALCULOS_ENER!C3352*DATOS!H3352</f>
        <v>1.3149161686330623E-3</v>
      </c>
      <c r="E3352">
        <f t="shared" si="105"/>
        <v>8.4145824152862814E-2</v>
      </c>
      <c r="G3352">
        <f>IF(CALCULOS_ENER!C3352=0,DATOS!G3352*DATOS!B3352,DATOS!G3352*(DATOS!B3352-CALCULOS_ENER!E3352)+CALCULOS_ENER!E3352*DATOS!I3352)</f>
        <v>4.7138520060661139E-2</v>
      </c>
      <c r="H3352">
        <f>DATOS!B3352*DATOS!G3352-CALCULOS_ECON!G3352</f>
        <v>3.569238792356861E-2</v>
      </c>
    </row>
    <row r="3353" spans="1:8" x14ac:dyDescent="0.25">
      <c r="A3353">
        <f>CALCULOS_ENER!A3353*DATOS!F3353</f>
        <v>8.2830907984229749E-2</v>
      </c>
      <c r="B3353">
        <f>CALCULOS_ENER!E3353*DATOS!I3353+CALCULOS_ENER!F3353*DATOS!H3353</f>
        <v>1.8437245292201664E-2</v>
      </c>
      <c r="C3353">
        <f t="shared" si="104"/>
        <v>0.10126815327643141</v>
      </c>
      <c r="D3353">
        <f>CALCULOS_ENER!C3353*DATOS!H3353</f>
        <v>6.5509856863306219E-4</v>
      </c>
      <c r="E3353">
        <f t="shared" si="105"/>
        <v>8.3486006552862813E-2</v>
      </c>
      <c r="G3353">
        <f>IF(CALCULOS_ENER!C3353=0,DATOS!G3353*DATOS!B3353,DATOS!G3353*(DATOS!B3353-CALCULOS_ENER!E3353)+CALCULOS_ENER!E3353*DATOS!I3353)</f>
        <v>6.5048761260661142E-2</v>
      </c>
      <c r="H3353">
        <f>DATOS!B3353*DATOS!G3353-CALCULOS_ECON!G3353</f>
        <v>1.7782146723568606E-2</v>
      </c>
    </row>
    <row r="3354" spans="1:8" x14ac:dyDescent="0.25">
      <c r="A3354">
        <f>CALCULOS_ENER!A3354*DATOS!F3354</f>
        <v>8.0812800000000018E-2</v>
      </c>
      <c r="B3354">
        <f>CALCULOS_ENER!E3354*DATOS!I3354+CALCULOS_ENER!F3354*DATOS!H3354</f>
        <v>0</v>
      </c>
      <c r="C3354">
        <f t="shared" si="104"/>
        <v>8.0812800000000018E-2</v>
      </c>
      <c r="D3354">
        <f>CALCULOS_ENER!C3354*DATOS!H3354</f>
        <v>0</v>
      </c>
      <c r="E3354">
        <f t="shared" si="105"/>
        <v>8.0812800000000018E-2</v>
      </c>
      <c r="G3354">
        <f>IF(CALCULOS_ENER!C3354=0,DATOS!G3354*DATOS!B3354,DATOS!G3354*(DATOS!B3354-CALCULOS_ENER!E3354)+CALCULOS_ENER!E3354*DATOS!I3354)</f>
        <v>8.564328645641027E-2</v>
      </c>
      <c r="H3354">
        <f>DATOS!B3354*DATOS!G3354-CALCULOS_ECON!G3354</f>
        <v>0</v>
      </c>
    </row>
    <row r="3355" spans="1:8" x14ac:dyDescent="0.25">
      <c r="A3355">
        <f>CALCULOS_ENER!A3355*DATOS!F3355</f>
        <v>4.1627700000000004E-2</v>
      </c>
      <c r="B3355">
        <f>CALCULOS_ENER!E3355*DATOS!I3355+CALCULOS_ENER!F3355*DATOS!H3355</f>
        <v>0</v>
      </c>
      <c r="C3355">
        <f t="shared" si="104"/>
        <v>4.1627700000000004E-2</v>
      </c>
      <c r="D3355">
        <f>CALCULOS_ENER!C3355*DATOS!H3355</f>
        <v>0</v>
      </c>
      <c r="E3355">
        <f t="shared" si="105"/>
        <v>4.1627700000000004E-2</v>
      </c>
      <c r="G3355">
        <f>IF(CALCULOS_ENER!C3355=0,DATOS!G3355*DATOS!B3355,DATOS!G3355*(DATOS!B3355-CALCULOS_ENER!E3355)+CALCULOS_ENER!E3355*DATOS!I3355)</f>
        <v>8.564328645641027E-2</v>
      </c>
      <c r="H3355">
        <f>DATOS!B3355*DATOS!G3355-CALCULOS_ECON!G3355</f>
        <v>0</v>
      </c>
    </row>
    <row r="3356" spans="1:8" x14ac:dyDescent="0.25">
      <c r="A3356">
        <f>CALCULOS_ENER!A3356*DATOS!F3356</f>
        <v>1.13712E-2</v>
      </c>
      <c r="B3356">
        <f>CALCULOS_ENER!E3356*DATOS!I3356+CALCULOS_ENER!F3356*DATOS!H3356</f>
        <v>0</v>
      </c>
      <c r="C3356">
        <f t="shared" si="104"/>
        <v>1.13712E-2</v>
      </c>
      <c r="D3356">
        <f>CALCULOS_ENER!C3356*DATOS!H3356</f>
        <v>0</v>
      </c>
      <c r="E3356">
        <f t="shared" si="105"/>
        <v>1.13712E-2</v>
      </c>
      <c r="G3356">
        <f>IF(CALCULOS_ENER!C3356=0,DATOS!G3356*DATOS!B3356,DATOS!G3356*(DATOS!B3356-CALCULOS_ENER!E3356)+CALCULOS_ENER!E3356*DATOS!I3356)</f>
        <v>0.10916330917258643</v>
      </c>
      <c r="H3356">
        <f>DATOS!B3356*DATOS!G3356-CALCULOS_ECON!G3356</f>
        <v>0</v>
      </c>
    </row>
    <row r="3357" spans="1:8" x14ac:dyDescent="0.25">
      <c r="A3357">
        <f>CALCULOS_ENER!A3357*DATOS!F3357</f>
        <v>0</v>
      </c>
      <c r="B3357">
        <f>CALCULOS_ENER!E3357*DATOS!I3357+CALCULOS_ENER!F3357*DATOS!H3357</f>
        <v>0</v>
      </c>
      <c r="C3357">
        <f t="shared" si="104"/>
        <v>0</v>
      </c>
      <c r="D3357">
        <f>CALCULOS_ENER!C3357*DATOS!H3357</f>
        <v>0</v>
      </c>
      <c r="E3357">
        <f t="shared" si="105"/>
        <v>0</v>
      </c>
      <c r="G3357">
        <f>IF(CALCULOS_ENER!C3357=0,DATOS!G3357*DATOS!B3357,DATOS!G3357*(DATOS!B3357-CALCULOS_ENER!E3357)+CALCULOS_ENER!E3357*DATOS!I3357)</f>
        <v>0.15339117473770658</v>
      </c>
      <c r="H3357">
        <f>DATOS!B3357*DATOS!G3357-CALCULOS_ECON!G3357</f>
        <v>0</v>
      </c>
    </row>
    <row r="3358" spans="1:8" x14ac:dyDescent="0.25">
      <c r="A3358">
        <f>CALCULOS_ENER!A3358*DATOS!F3358</f>
        <v>0</v>
      </c>
      <c r="B3358">
        <f>CALCULOS_ENER!E3358*DATOS!I3358+CALCULOS_ENER!F3358*DATOS!H3358</f>
        <v>0</v>
      </c>
      <c r="C3358">
        <f t="shared" si="104"/>
        <v>0</v>
      </c>
      <c r="D3358">
        <f>CALCULOS_ENER!C3358*DATOS!H3358</f>
        <v>0</v>
      </c>
      <c r="E3358">
        <f t="shared" si="105"/>
        <v>0</v>
      </c>
      <c r="G3358">
        <f>IF(CALCULOS_ENER!C3358=0,DATOS!G3358*DATOS!B3358,DATOS!G3358*(DATOS!B3358-CALCULOS_ENER!E3358)+CALCULOS_ENER!E3358*DATOS!I3358)</f>
        <v>0.17128653981199582</v>
      </c>
      <c r="H3358">
        <f>DATOS!B3358*DATOS!G3358-CALCULOS_ECON!G3358</f>
        <v>0</v>
      </c>
    </row>
    <row r="3359" spans="1:8" x14ac:dyDescent="0.25">
      <c r="A3359">
        <f>CALCULOS_ENER!A3359*DATOS!F3359</f>
        <v>0</v>
      </c>
      <c r="B3359">
        <f>CALCULOS_ENER!E3359*DATOS!I3359+CALCULOS_ENER!F3359*DATOS!H3359</f>
        <v>0</v>
      </c>
      <c r="C3359">
        <f t="shared" si="104"/>
        <v>0</v>
      </c>
      <c r="D3359">
        <f>CALCULOS_ENER!C3359*DATOS!H3359</f>
        <v>0</v>
      </c>
      <c r="E3359">
        <f t="shared" si="105"/>
        <v>0</v>
      </c>
      <c r="G3359">
        <f>IF(CALCULOS_ENER!C3359=0,DATOS!G3359*DATOS!B3359,DATOS!G3359*(DATOS!B3359-CALCULOS_ENER!E3359)+CALCULOS_ENER!E3359*DATOS!I3359)</f>
        <v>0.20707730306139904</v>
      </c>
      <c r="H3359">
        <f>DATOS!B3359*DATOS!G3359-CALCULOS_ECON!G3359</f>
        <v>0</v>
      </c>
    </row>
    <row r="3360" spans="1:8" x14ac:dyDescent="0.25">
      <c r="A3360">
        <f>CALCULOS_ENER!A3360*DATOS!F3360</f>
        <v>0</v>
      </c>
      <c r="B3360">
        <f>CALCULOS_ENER!E3360*DATOS!I3360+CALCULOS_ENER!F3360*DATOS!H3360</f>
        <v>0</v>
      </c>
      <c r="C3360">
        <f t="shared" si="104"/>
        <v>0</v>
      </c>
      <c r="D3360">
        <f>CALCULOS_ENER!C3360*DATOS!H3360</f>
        <v>0</v>
      </c>
      <c r="E3360">
        <f t="shared" si="105"/>
        <v>0</v>
      </c>
      <c r="G3360">
        <f>IF(CALCULOS_ENER!C3360=0,DATOS!G3360*DATOS!B3360,DATOS!G3360*(DATOS!B3360-CALCULOS_ENER!E3360)+CALCULOS_ENER!E3360*DATOS!I3360)</f>
        <v>0.20707730306139904</v>
      </c>
      <c r="H3360">
        <f>DATOS!B3360*DATOS!G3360-CALCULOS_ECON!G3360</f>
        <v>0</v>
      </c>
    </row>
    <row r="3361" spans="1:8" x14ac:dyDescent="0.25">
      <c r="A3361">
        <f>CALCULOS_ENER!A3361*DATOS!F3361</f>
        <v>0</v>
      </c>
      <c r="B3361">
        <f>CALCULOS_ENER!E3361*DATOS!I3361+CALCULOS_ENER!F3361*DATOS!H3361</f>
        <v>0</v>
      </c>
      <c r="C3361">
        <f t="shared" si="104"/>
        <v>0</v>
      </c>
      <c r="D3361">
        <f>CALCULOS_ENER!C3361*DATOS!H3361</f>
        <v>0</v>
      </c>
      <c r="E3361">
        <f t="shared" si="105"/>
        <v>0</v>
      </c>
      <c r="G3361">
        <f>IF(CALCULOS_ENER!C3361=0,DATOS!G3361*DATOS!B3361,DATOS!G3361*(DATOS!B3361-CALCULOS_ENER!E3361)+CALCULOS_ENER!E3361*DATOS!I3361)</f>
        <v>0.15722484605604145</v>
      </c>
      <c r="H3361">
        <f>DATOS!B3361*DATOS!G3361-CALCULOS_ECON!G3361</f>
        <v>0</v>
      </c>
    </row>
    <row r="3362" spans="1:8" x14ac:dyDescent="0.25">
      <c r="A3362">
        <f>CALCULOS_ENER!A3362*DATOS!F3362</f>
        <v>0</v>
      </c>
      <c r="B3362">
        <f>CALCULOS_ENER!E3362*DATOS!I3362+CALCULOS_ENER!F3362*DATOS!H3362</f>
        <v>0</v>
      </c>
      <c r="C3362">
        <f t="shared" si="104"/>
        <v>0</v>
      </c>
      <c r="D3362">
        <f>CALCULOS_ENER!C3362*DATOS!H3362</f>
        <v>0</v>
      </c>
      <c r="E3362">
        <f t="shared" si="105"/>
        <v>0</v>
      </c>
      <c r="G3362">
        <f>IF(CALCULOS_ENER!C3362=0,DATOS!G3362*DATOS!B3362,DATOS!G3362*(DATOS!B3362-CALCULOS_ENER!E3362)+CALCULOS_ENER!E3362*DATOS!I3362)</f>
        <v>9.7913960787987905E-2</v>
      </c>
      <c r="H3362">
        <f>DATOS!B3362*DATOS!G3362-CALCULOS_ECON!G3362</f>
        <v>0</v>
      </c>
    </row>
    <row r="3363" spans="1:8" x14ac:dyDescent="0.25">
      <c r="A3363">
        <f>CALCULOS_ENER!A3363*DATOS!F3363</f>
        <v>0</v>
      </c>
      <c r="B3363">
        <f>CALCULOS_ENER!E3363*DATOS!I3363+CALCULOS_ENER!F3363*DATOS!H3363</f>
        <v>0</v>
      </c>
      <c r="C3363">
        <f t="shared" si="104"/>
        <v>0</v>
      </c>
      <c r="D3363">
        <f>CALCULOS_ENER!C3363*DATOS!H3363</f>
        <v>0</v>
      </c>
      <c r="E3363">
        <f t="shared" si="105"/>
        <v>0</v>
      </c>
      <c r="G3363">
        <f>IF(CALCULOS_ENER!C3363=0,DATOS!G3363*DATOS!B3363,DATOS!G3363*(DATOS!B3363-CALCULOS_ENER!E3363)+CALCULOS_ENER!E3363*DATOS!I3363)</f>
        <v>1.8176523479527962E-2</v>
      </c>
      <c r="H3363">
        <f>DATOS!B3363*DATOS!G3363-CALCULOS_ECON!G3363</f>
        <v>0</v>
      </c>
    </row>
    <row r="3364" spans="1:8" x14ac:dyDescent="0.25">
      <c r="A3364">
        <f>CALCULOS_ENER!A3364*DATOS!F3364</f>
        <v>0</v>
      </c>
      <c r="B3364">
        <f>CALCULOS_ENER!E3364*DATOS!I3364+CALCULOS_ENER!F3364*DATOS!H3364</f>
        <v>0</v>
      </c>
      <c r="C3364">
        <f t="shared" si="104"/>
        <v>0</v>
      </c>
      <c r="D3364">
        <f>CALCULOS_ENER!C3364*DATOS!H3364</f>
        <v>0</v>
      </c>
      <c r="E3364">
        <f t="shared" si="105"/>
        <v>0</v>
      </c>
      <c r="G3364">
        <f>IF(CALCULOS_ENER!C3364=0,DATOS!G3364*DATOS!B3364,DATOS!G3364*(DATOS!B3364-CALCULOS_ENER!E3364)+CALCULOS_ENER!E3364*DATOS!I3364)</f>
        <v>1.8176523479527962E-2</v>
      </c>
      <c r="H3364">
        <f>DATOS!B3364*DATOS!G3364-CALCULOS_ECON!G3364</f>
        <v>0</v>
      </c>
    </row>
    <row r="3365" spans="1:8" x14ac:dyDescent="0.25">
      <c r="A3365">
        <f>CALCULOS_ENER!A3365*DATOS!F3365</f>
        <v>0</v>
      </c>
      <c r="B3365">
        <f>CALCULOS_ENER!E3365*DATOS!I3365+CALCULOS_ENER!F3365*DATOS!H3365</f>
        <v>0</v>
      </c>
      <c r="C3365">
        <f t="shared" si="104"/>
        <v>0</v>
      </c>
      <c r="D3365">
        <f>CALCULOS_ENER!C3365*DATOS!H3365</f>
        <v>0</v>
      </c>
      <c r="E3365">
        <f t="shared" si="105"/>
        <v>0</v>
      </c>
      <c r="G3365">
        <f>IF(CALCULOS_ENER!C3365=0,DATOS!G3365*DATOS!B3365,DATOS!G3365*(DATOS!B3365-CALCULOS_ENER!E3365)+CALCULOS_ENER!E3365*DATOS!I3365)</f>
        <v>1.8176523479527962E-2</v>
      </c>
      <c r="H3365">
        <f>DATOS!B3365*DATOS!G3365-CALCULOS_ECON!G3365</f>
        <v>0</v>
      </c>
    </row>
    <row r="3366" spans="1:8" x14ac:dyDescent="0.25">
      <c r="A3366">
        <f>CALCULOS_ENER!A3366*DATOS!F3366</f>
        <v>0</v>
      </c>
      <c r="B3366">
        <f>CALCULOS_ENER!E3366*DATOS!I3366+CALCULOS_ENER!F3366*DATOS!H3366</f>
        <v>0</v>
      </c>
      <c r="C3366">
        <f t="shared" si="104"/>
        <v>0</v>
      </c>
      <c r="D3366">
        <f>CALCULOS_ENER!C3366*DATOS!H3366</f>
        <v>0</v>
      </c>
      <c r="E3366">
        <f t="shared" si="105"/>
        <v>0</v>
      </c>
      <c r="G3366">
        <f>IF(CALCULOS_ENER!C3366=0,DATOS!G3366*DATOS!B3366,DATOS!G3366*(DATOS!B3366-CALCULOS_ENER!E3366)+CALCULOS_ENER!E3366*DATOS!I3366)</f>
        <v>1.8176523479527962E-2</v>
      </c>
      <c r="H3366">
        <f>DATOS!B3366*DATOS!G3366-CALCULOS_ECON!G3366</f>
        <v>0</v>
      </c>
    </row>
    <row r="3367" spans="1:8" x14ac:dyDescent="0.25">
      <c r="A3367">
        <f>CALCULOS_ENER!A3367*DATOS!F3367</f>
        <v>1.7986000000000002E-3</v>
      </c>
      <c r="B3367">
        <f>CALCULOS_ENER!E3367*DATOS!I3367+CALCULOS_ENER!F3367*DATOS!H3367</f>
        <v>0</v>
      </c>
      <c r="C3367">
        <f t="shared" si="104"/>
        <v>1.7986000000000002E-3</v>
      </c>
      <c r="D3367">
        <f>CALCULOS_ENER!C3367*DATOS!H3367</f>
        <v>0</v>
      </c>
      <c r="E3367">
        <f t="shared" si="105"/>
        <v>1.7986000000000002E-3</v>
      </c>
      <c r="G3367">
        <f>IF(CALCULOS_ENER!C3367=0,DATOS!G3367*DATOS!B3367,DATOS!G3367*(DATOS!B3367-CALCULOS_ENER!E3367)+CALCULOS_ENER!E3367*DATOS!I3367)</f>
        <v>1.9301554310379516E-2</v>
      </c>
      <c r="H3367">
        <f>DATOS!B3367*DATOS!G3367-CALCULOS_ECON!G3367</f>
        <v>0</v>
      </c>
    </row>
    <row r="3368" spans="1:8" x14ac:dyDescent="0.25">
      <c r="A3368">
        <f>CALCULOS_ENER!A3368*DATOS!F3368</f>
        <v>1.6203499999999999E-2</v>
      </c>
      <c r="B3368">
        <f>CALCULOS_ENER!E3368*DATOS!I3368+CALCULOS_ENER!F3368*DATOS!H3368</f>
        <v>0</v>
      </c>
      <c r="C3368">
        <f t="shared" si="104"/>
        <v>1.6203499999999999E-2</v>
      </c>
      <c r="D3368">
        <f>CALCULOS_ENER!C3368*DATOS!H3368</f>
        <v>0</v>
      </c>
      <c r="E3368">
        <f t="shared" si="105"/>
        <v>1.6203499999999999E-2</v>
      </c>
      <c r="G3368">
        <f>IF(CALCULOS_ENER!C3368=0,DATOS!G3368*DATOS!B3368,DATOS!G3368*(DATOS!B3368-CALCULOS_ENER!E3368)+CALCULOS_ENER!E3368*DATOS!I3368)</f>
        <v>4.4227733161821228E-2</v>
      </c>
      <c r="H3368">
        <f>DATOS!B3368*DATOS!G3368-CALCULOS_ECON!G3368</f>
        <v>0</v>
      </c>
    </row>
    <row r="3369" spans="1:8" x14ac:dyDescent="0.25">
      <c r="A3369">
        <f>CALCULOS_ENER!A3369*DATOS!F3369</f>
        <v>5.1970799999999998E-2</v>
      </c>
      <c r="B3369">
        <f>CALCULOS_ENER!E3369*DATOS!I3369+CALCULOS_ENER!F3369*DATOS!H3369</f>
        <v>0</v>
      </c>
      <c r="C3369">
        <f t="shared" si="104"/>
        <v>5.1970799999999998E-2</v>
      </c>
      <c r="D3369">
        <f>CALCULOS_ENER!C3369*DATOS!H3369</f>
        <v>0</v>
      </c>
      <c r="E3369">
        <f t="shared" si="105"/>
        <v>5.1970799999999998E-2</v>
      </c>
      <c r="G3369">
        <f>IF(CALCULOS_ENER!C3369=0,DATOS!G3369*DATOS!B3369,DATOS!G3369*(DATOS!B3369-CALCULOS_ENER!E3369)+CALCULOS_ENER!E3369*DATOS!I3369)</f>
        <v>8.1809615138075401E-2</v>
      </c>
      <c r="H3369">
        <f>DATOS!B3369*DATOS!G3369-CALCULOS_ECON!G3369</f>
        <v>0</v>
      </c>
    </row>
    <row r="3370" spans="1:8" x14ac:dyDescent="0.25">
      <c r="A3370">
        <f>CALCULOS_ENER!A3370*DATOS!F3370</f>
        <v>9.5567300000000008E-2</v>
      </c>
      <c r="B3370">
        <f>CALCULOS_ENER!E3370*DATOS!I3370+CALCULOS_ENER!F3370*DATOS!H3370</f>
        <v>0</v>
      </c>
      <c r="C3370">
        <f t="shared" si="104"/>
        <v>9.5567300000000008E-2</v>
      </c>
      <c r="D3370">
        <f>CALCULOS_ENER!C3370*DATOS!H3370</f>
        <v>0</v>
      </c>
      <c r="E3370">
        <f t="shared" si="105"/>
        <v>9.5567300000000008E-2</v>
      </c>
      <c r="G3370">
        <f>IF(CALCULOS_ENER!C3370=0,DATOS!G3370*DATOS!B3370,DATOS!G3370*(DATOS!B3370-CALCULOS_ENER!E3370)+CALCULOS_ENER!E3370*DATOS!I3370)</f>
        <v>9.9704980212364652E-2</v>
      </c>
      <c r="H3370">
        <f>DATOS!B3370*DATOS!G3370-CALCULOS_ECON!G3370</f>
        <v>0</v>
      </c>
    </row>
    <row r="3371" spans="1:8" x14ac:dyDescent="0.25">
      <c r="A3371">
        <f>CALCULOS_ENER!A3371*DATOS!F3371</f>
        <v>8.564328645641027E-2</v>
      </c>
      <c r="B3371">
        <f>CALCULOS_ENER!E3371*DATOS!I3371+CALCULOS_ENER!F3371*DATOS!H3371</f>
        <v>1.4482856771794879E-2</v>
      </c>
      <c r="C3371">
        <f t="shared" si="104"/>
        <v>0.10012614322820515</v>
      </c>
      <c r="D3371">
        <f>CALCULOS_ENER!C3371*DATOS!H3371</f>
        <v>0</v>
      </c>
      <c r="E3371">
        <f t="shared" si="105"/>
        <v>8.564328645641027E-2</v>
      </c>
      <c r="G3371">
        <f>IF(CALCULOS_ENER!C3371=0,DATOS!G3371*DATOS!B3371,DATOS!G3371*(DATOS!B3371-CALCULOS_ENER!E3371)+CALCULOS_ENER!E3371*DATOS!I3371)</f>
        <v>7.1160429684615389E-2</v>
      </c>
      <c r="H3371">
        <f>DATOS!B3371*DATOS!G3371-CALCULOS_ECON!G3371</f>
        <v>1.448285677179488E-2</v>
      </c>
    </row>
    <row r="3372" spans="1:8" x14ac:dyDescent="0.25">
      <c r="A3372">
        <f>CALCULOS_ENER!A3372*DATOS!F3372</f>
        <v>8.001856261287392E-2</v>
      </c>
      <c r="B3372">
        <f>CALCULOS_ENER!E3372*DATOS!I3372+CALCULOS_ENER!F3372*DATOS!H3372</f>
        <v>2.6794181098086275E-2</v>
      </c>
      <c r="C3372">
        <f t="shared" si="104"/>
        <v>0.1068127437109602</v>
      </c>
      <c r="D3372">
        <f>CALCULOS_ENER!C3372*DATOS!H3372</f>
        <v>3.4722480904647444E-4</v>
      </c>
      <c r="E3372">
        <f t="shared" si="105"/>
        <v>8.0365787421920395E-2</v>
      </c>
      <c r="G3372">
        <f>IF(CALCULOS_ENER!C3372=0,DATOS!G3372*DATOS!B3372,DATOS!G3372*(DATOS!B3372-CALCULOS_ENER!E3372)+CALCULOS_ENER!E3372*DATOS!I3372)</f>
        <v>5.357160632383412E-2</v>
      </c>
      <c r="H3372">
        <f>DATOS!B3372*DATOS!G3372-CALCULOS_ECON!G3372</f>
        <v>2.64469562890398E-2</v>
      </c>
    </row>
    <row r="3373" spans="1:8" x14ac:dyDescent="0.25">
      <c r="A3373">
        <f>CALCULOS_ENER!A3373*DATOS!F3373</f>
        <v>7.7206184140693357E-2</v>
      </c>
      <c r="B3373">
        <f>CALCULOS_ENER!E3373*DATOS!I3373+CALCULOS_ENER!F3373*DATOS!H3373</f>
        <v>3.8972214322791618E-2</v>
      </c>
      <c r="C3373">
        <f t="shared" si="104"/>
        <v>0.11617839846348497</v>
      </c>
      <c r="D3373">
        <f>CALCULOS_ENER!C3373*DATOS!H3373</f>
        <v>6.3766550162995929E-4</v>
      </c>
      <c r="E3373">
        <f t="shared" si="105"/>
        <v>7.7843849642323312E-2</v>
      </c>
      <c r="G3373">
        <f>IF(CALCULOS_ENER!C3373=0,DATOS!G3373*DATOS!B3373,DATOS!G3373*(DATOS!B3373-CALCULOS_ENER!E3373)+CALCULOS_ENER!E3373*DATOS!I3373)</f>
        <v>3.8871635319531701E-2</v>
      </c>
      <c r="H3373">
        <f>DATOS!B3373*DATOS!G3373-CALCULOS_ECON!G3373</f>
        <v>3.8334548821161656E-2</v>
      </c>
    </row>
    <row r="3374" spans="1:8" x14ac:dyDescent="0.25">
      <c r="A3374">
        <f>CALCULOS_ENER!A3374*DATOS!F3374</f>
        <v>7.7206184140693357E-2</v>
      </c>
      <c r="B3374">
        <f>CALCULOS_ENER!E3374*DATOS!I3374+CALCULOS_ENER!F3374*DATOS!H3374</f>
        <v>3.9590982966980916E-2</v>
      </c>
      <c r="C3374">
        <f t="shared" si="104"/>
        <v>0.11679716710767427</v>
      </c>
      <c r="D3374">
        <f>CALCULOS_ENER!C3374*DATOS!H3374</f>
        <v>1.4763039310894885E-3</v>
      </c>
      <c r="E3374">
        <f t="shared" si="105"/>
        <v>7.8682488071782852E-2</v>
      </c>
      <c r="G3374">
        <f>IF(CALCULOS_ENER!C3374=0,DATOS!G3374*DATOS!B3374,DATOS!G3374*(DATOS!B3374-CALCULOS_ENER!E3374)+CALCULOS_ENER!E3374*DATOS!I3374)</f>
        <v>3.9091505104801937E-2</v>
      </c>
      <c r="H3374">
        <f>DATOS!B3374*DATOS!G3374-CALCULOS_ECON!G3374</f>
        <v>3.811467903589142E-2</v>
      </c>
    </row>
    <row r="3375" spans="1:8" x14ac:dyDescent="0.25">
      <c r="A3375">
        <f>CALCULOS_ENER!A3375*DATOS!F3375</f>
        <v>8.2830907984229749E-2</v>
      </c>
      <c r="B3375">
        <f>CALCULOS_ENER!E3375*DATOS!I3375+CALCULOS_ENER!F3375*DATOS!H3375</f>
        <v>4.2498129045064469E-2</v>
      </c>
      <c r="C3375">
        <f t="shared" si="104"/>
        <v>0.12532903702929421</v>
      </c>
      <c r="D3375">
        <f>CALCULOS_ENER!C3375*DATOS!H3375</f>
        <v>1.8317545686330626E-3</v>
      </c>
      <c r="E3375">
        <f t="shared" si="105"/>
        <v>8.4662662552862811E-2</v>
      </c>
      <c r="G3375">
        <f>IF(CALCULOS_ENER!C3375=0,DATOS!G3375*DATOS!B3375,DATOS!G3375*(DATOS!B3375-CALCULOS_ENER!E3375)+CALCULOS_ENER!E3375*DATOS!I3375)</f>
        <v>4.2164533507798342E-2</v>
      </c>
      <c r="H3375">
        <f>DATOS!B3375*DATOS!G3375-CALCULOS_ECON!G3375</f>
        <v>4.0666374476431406E-2</v>
      </c>
    </row>
    <row r="3376" spans="1:8" x14ac:dyDescent="0.25">
      <c r="A3376">
        <f>CALCULOS_ENER!A3376*DATOS!F3376</f>
        <v>8.2830907984229749E-2</v>
      </c>
      <c r="B3376">
        <f>CALCULOS_ENER!E3376*DATOS!I3376+CALCULOS_ENER!F3376*DATOS!H3376</f>
        <v>4.1720635474018559E-2</v>
      </c>
      <c r="C3376">
        <f t="shared" si="104"/>
        <v>0.12455154345824831</v>
      </c>
      <c r="D3376">
        <f>CALCULOS_ENER!C3376*DATOS!H3376</f>
        <v>5.9328898793579337E-4</v>
      </c>
      <c r="E3376">
        <f t="shared" si="105"/>
        <v>8.3424196972165549E-2</v>
      </c>
      <c r="G3376">
        <f>IF(CALCULOS_ENER!C3376=0,DATOS!G3376*DATOS!B3376,DATOS!G3376*(DATOS!B3376-CALCULOS_ENER!E3376)+CALCULOS_ENER!E3376*DATOS!I3376)</f>
        <v>4.1703561498146975E-2</v>
      </c>
      <c r="H3376">
        <f>DATOS!B3376*DATOS!G3376-CALCULOS_ECON!G3376</f>
        <v>4.1127346486082773E-2</v>
      </c>
    </row>
    <row r="3377" spans="1:8" x14ac:dyDescent="0.25">
      <c r="A3377">
        <f>CALCULOS_ENER!A3377*DATOS!F3377</f>
        <v>8.2830907984229749E-2</v>
      </c>
      <c r="B3377">
        <f>CALCULOS_ENER!E3377*DATOS!I3377+CALCULOS_ENER!F3377*DATOS!H3377</f>
        <v>2.6191136501853025E-2</v>
      </c>
      <c r="C3377">
        <f t="shared" si="104"/>
        <v>0.10902204448608277</v>
      </c>
      <c r="D3377">
        <f>CALCULOS_ENER!C3377*DATOS!H3377</f>
        <v>3.6188098793579315E-4</v>
      </c>
      <c r="E3377">
        <f t="shared" si="105"/>
        <v>8.3192788972165546E-2</v>
      </c>
      <c r="G3377">
        <f>IF(CALCULOS_ENER!C3377=0,DATOS!G3377*DATOS!B3377,DATOS!G3377*(DATOS!B3377-CALCULOS_ENER!E3377)+CALCULOS_ENER!E3377*DATOS!I3377)</f>
        <v>5.7001652470312511E-2</v>
      </c>
      <c r="H3377">
        <f>DATOS!B3377*DATOS!G3377-CALCULOS_ECON!G3377</f>
        <v>2.5829255513917238E-2</v>
      </c>
    </row>
    <row r="3378" spans="1:8" x14ac:dyDescent="0.25">
      <c r="A3378">
        <f>CALCULOS_ENER!A3378*DATOS!F3378</f>
        <v>8.564328645641027E-2</v>
      </c>
      <c r="B3378">
        <f>CALCULOS_ENER!E3378*DATOS!I3378+CALCULOS_ENER!F3378*DATOS!H3378</f>
        <v>3.6081579725368968E-3</v>
      </c>
      <c r="C3378">
        <f t="shared" si="104"/>
        <v>8.9251444428947169E-2</v>
      </c>
      <c r="D3378">
        <f>CALCULOS_ENER!C3378*DATOS!H3378</f>
        <v>1.2820240148405784E-4</v>
      </c>
      <c r="E3378">
        <f t="shared" si="105"/>
        <v>8.5771488857894332E-2</v>
      </c>
      <c r="G3378">
        <f>IF(CALCULOS_ENER!C3378=0,DATOS!G3378*DATOS!B3378,DATOS!G3378*(DATOS!B3378-CALCULOS_ENER!E3378)+CALCULOS_ENER!E3378*DATOS!I3378)</f>
        <v>8.2163330885357433E-2</v>
      </c>
      <c r="H3378">
        <f>DATOS!B3378*DATOS!G3378-CALCULOS_ECON!G3378</f>
        <v>3.4799555710528368E-3</v>
      </c>
    </row>
    <row r="3379" spans="1:8" x14ac:dyDescent="0.25">
      <c r="A3379">
        <f>CALCULOS_ENER!A3379*DATOS!F3379</f>
        <v>4.2890399999999995E-2</v>
      </c>
      <c r="B3379">
        <f>CALCULOS_ENER!E3379*DATOS!I3379+CALCULOS_ENER!F3379*DATOS!H3379</f>
        <v>0</v>
      </c>
      <c r="C3379">
        <f t="shared" si="104"/>
        <v>4.2890399999999995E-2</v>
      </c>
      <c r="D3379">
        <f>CALCULOS_ENER!C3379*DATOS!H3379</f>
        <v>0</v>
      </c>
      <c r="E3379">
        <f t="shared" si="105"/>
        <v>4.2890399999999995E-2</v>
      </c>
      <c r="G3379">
        <f>IF(CALCULOS_ENER!C3379=0,DATOS!G3379*DATOS!B3379,DATOS!G3379*(DATOS!B3379-CALCULOS_ENER!E3379)+CALCULOS_ENER!E3379*DATOS!I3379)</f>
        <v>8.564328645641027E-2</v>
      </c>
      <c r="H3379">
        <f>DATOS!B3379*DATOS!G3379-CALCULOS_ECON!G3379</f>
        <v>0</v>
      </c>
    </row>
    <row r="3380" spans="1:8" x14ac:dyDescent="0.25">
      <c r="A3380">
        <f>CALCULOS_ENER!A3380*DATOS!F3380</f>
        <v>6.9598000000000012E-3</v>
      </c>
      <c r="B3380">
        <f>CALCULOS_ENER!E3380*DATOS!I3380+CALCULOS_ENER!F3380*DATOS!H3380</f>
        <v>0</v>
      </c>
      <c r="C3380">
        <f t="shared" si="104"/>
        <v>6.9598000000000012E-3</v>
      </c>
      <c r="D3380">
        <f>CALCULOS_ENER!C3380*DATOS!H3380</f>
        <v>0</v>
      </c>
      <c r="E3380">
        <f t="shared" si="105"/>
        <v>6.9598000000000012E-3</v>
      </c>
      <c r="G3380">
        <f>IF(CALCULOS_ENER!C3380=0,DATOS!G3380*DATOS!B3380,DATOS!G3380*(DATOS!B3380-CALCULOS_ENER!E3380)+CALCULOS_ENER!E3380*DATOS!I3380)</f>
        <v>0.10916330917258643</v>
      </c>
      <c r="H3380">
        <f>DATOS!B3380*DATOS!G3380-CALCULOS_ECON!G3380</f>
        <v>0</v>
      </c>
    </row>
    <row r="3381" spans="1:8" x14ac:dyDescent="0.25">
      <c r="A3381">
        <f>CALCULOS_ENER!A3381*DATOS!F3381</f>
        <v>0</v>
      </c>
      <c r="B3381">
        <f>CALCULOS_ENER!E3381*DATOS!I3381+CALCULOS_ENER!F3381*DATOS!H3381</f>
        <v>0</v>
      </c>
      <c r="C3381">
        <f t="shared" si="104"/>
        <v>0</v>
      </c>
      <c r="D3381">
        <f>CALCULOS_ENER!C3381*DATOS!H3381</f>
        <v>0</v>
      </c>
      <c r="E3381">
        <f t="shared" si="105"/>
        <v>0</v>
      </c>
      <c r="G3381">
        <f>IF(CALCULOS_ENER!C3381=0,DATOS!G3381*DATOS!B3381,DATOS!G3381*(DATOS!B3381-CALCULOS_ENER!E3381)+CALCULOS_ENER!E3381*DATOS!I3381)</f>
        <v>0.15339117473770658</v>
      </c>
      <c r="H3381">
        <f>DATOS!B3381*DATOS!G3381-CALCULOS_ECON!G3381</f>
        <v>0</v>
      </c>
    </row>
    <row r="3382" spans="1:8" x14ac:dyDescent="0.25">
      <c r="A3382">
        <f>CALCULOS_ENER!A3382*DATOS!F3382</f>
        <v>0</v>
      </c>
      <c r="B3382">
        <f>CALCULOS_ENER!E3382*DATOS!I3382+CALCULOS_ENER!F3382*DATOS!H3382</f>
        <v>0</v>
      </c>
      <c r="C3382">
        <f t="shared" si="104"/>
        <v>0</v>
      </c>
      <c r="D3382">
        <f>CALCULOS_ENER!C3382*DATOS!H3382</f>
        <v>0</v>
      </c>
      <c r="E3382">
        <f t="shared" si="105"/>
        <v>0</v>
      </c>
      <c r="G3382">
        <f>IF(CALCULOS_ENER!C3382=0,DATOS!G3382*DATOS!B3382,DATOS!G3382*(DATOS!B3382-CALCULOS_ENER!E3382)+CALCULOS_ENER!E3382*DATOS!I3382)</f>
        <v>0.17128653981199582</v>
      </c>
      <c r="H3382">
        <f>DATOS!B3382*DATOS!G3382-CALCULOS_ECON!G3382</f>
        <v>0</v>
      </c>
    </row>
    <row r="3383" spans="1:8" x14ac:dyDescent="0.25">
      <c r="A3383">
        <f>CALCULOS_ENER!A3383*DATOS!F3383</f>
        <v>0</v>
      </c>
      <c r="B3383">
        <f>CALCULOS_ENER!E3383*DATOS!I3383+CALCULOS_ENER!F3383*DATOS!H3383</f>
        <v>0</v>
      </c>
      <c r="C3383">
        <f t="shared" si="104"/>
        <v>0</v>
      </c>
      <c r="D3383">
        <f>CALCULOS_ENER!C3383*DATOS!H3383</f>
        <v>0</v>
      </c>
      <c r="E3383">
        <f t="shared" si="105"/>
        <v>0</v>
      </c>
      <c r="G3383">
        <f>IF(CALCULOS_ENER!C3383=0,DATOS!G3383*DATOS!B3383,DATOS!G3383*(DATOS!B3383-CALCULOS_ENER!E3383)+CALCULOS_ENER!E3383*DATOS!I3383)</f>
        <v>0.20707730306139904</v>
      </c>
      <c r="H3383">
        <f>DATOS!B3383*DATOS!G3383-CALCULOS_ECON!G3383</f>
        <v>0</v>
      </c>
    </row>
    <row r="3384" spans="1:8" x14ac:dyDescent="0.25">
      <c r="A3384">
        <f>CALCULOS_ENER!A3384*DATOS!F3384</f>
        <v>0</v>
      </c>
      <c r="B3384">
        <f>CALCULOS_ENER!E3384*DATOS!I3384+CALCULOS_ENER!F3384*DATOS!H3384</f>
        <v>0</v>
      </c>
      <c r="C3384">
        <f t="shared" si="104"/>
        <v>0</v>
      </c>
      <c r="D3384">
        <f>CALCULOS_ENER!C3384*DATOS!H3384</f>
        <v>0</v>
      </c>
      <c r="E3384">
        <f t="shared" si="105"/>
        <v>0</v>
      </c>
      <c r="G3384">
        <f>IF(CALCULOS_ENER!C3384=0,DATOS!G3384*DATOS!B3384,DATOS!G3384*(DATOS!B3384-CALCULOS_ENER!E3384)+CALCULOS_ENER!E3384*DATOS!I3384)</f>
        <v>0.20707730306139904</v>
      </c>
      <c r="H3384">
        <f>DATOS!B3384*DATOS!G3384-CALCULOS_ECON!G3384</f>
        <v>0</v>
      </c>
    </row>
    <row r="3385" spans="1:8" x14ac:dyDescent="0.25">
      <c r="A3385">
        <f>CALCULOS_ENER!A3385*DATOS!F3385</f>
        <v>0</v>
      </c>
      <c r="B3385">
        <f>CALCULOS_ENER!E3385*DATOS!I3385+CALCULOS_ENER!F3385*DATOS!H3385</f>
        <v>0</v>
      </c>
      <c r="C3385">
        <f t="shared" si="104"/>
        <v>0</v>
      </c>
      <c r="D3385">
        <f>CALCULOS_ENER!C3385*DATOS!H3385</f>
        <v>0</v>
      </c>
      <c r="E3385">
        <f t="shared" si="105"/>
        <v>0</v>
      </c>
      <c r="G3385">
        <f>IF(CALCULOS_ENER!C3385=0,DATOS!G3385*DATOS!B3385,DATOS!G3385*(DATOS!B3385-CALCULOS_ENER!E3385)+CALCULOS_ENER!E3385*DATOS!I3385)</f>
        <v>0.15722484605604145</v>
      </c>
      <c r="H3385">
        <f>DATOS!B3385*DATOS!G3385-CALCULOS_ECON!G3385</f>
        <v>0</v>
      </c>
    </row>
    <row r="3386" spans="1:8" x14ac:dyDescent="0.25">
      <c r="A3386">
        <f>CALCULOS_ENER!A3386*DATOS!F3386</f>
        <v>0</v>
      </c>
      <c r="B3386">
        <f>CALCULOS_ENER!E3386*DATOS!I3386+CALCULOS_ENER!F3386*DATOS!H3386</f>
        <v>0</v>
      </c>
      <c r="C3386">
        <f t="shared" si="104"/>
        <v>0</v>
      </c>
      <c r="D3386">
        <f>CALCULOS_ENER!C3386*DATOS!H3386</f>
        <v>0</v>
      </c>
      <c r="E3386">
        <f t="shared" si="105"/>
        <v>0</v>
      </c>
      <c r="G3386">
        <f>IF(CALCULOS_ENER!C3386=0,DATOS!G3386*DATOS!B3386,DATOS!G3386*(DATOS!B3386-CALCULOS_ENER!E3386)+CALCULOS_ENER!E3386*DATOS!I3386)</f>
        <v>9.7913960787987905E-2</v>
      </c>
      <c r="H3386">
        <f>DATOS!B3386*DATOS!G3386-CALCULOS_ECON!G3386</f>
        <v>0</v>
      </c>
    </row>
    <row r="3387" spans="1:8" x14ac:dyDescent="0.25">
      <c r="A3387">
        <f>CALCULOS_ENER!A3387*DATOS!F3387</f>
        <v>0</v>
      </c>
      <c r="B3387">
        <f>CALCULOS_ENER!E3387*DATOS!I3387+CALCULOS_ENER!F3387*DATOS!H3387</f>
        <v>0</v>
      </c>
      <c r="C3387">
        <f t="shared" si="104"/>
        <v>0</v>
      </c>
      <c r="D3387">
        <f>CALCULOS_ENER!C3387*DATOS!H3387</f>
        <v>0</v>
      </c>
      <c r="E3387">
        <f t="shared" si="105"/>
        <v>0</v>
      </c>
      <c r="G3387">
        <f>IF(CALCULOS_ENER!C3387=0,DATOS!G3387*DATOS!B3387,DATOS!G3387*(DATOS!B3387-CALCULOS_ENER!E3387)+CALCULOS_ENER!E3387*DATOS!I3387)</f>
        <v>1.8176523479527962E-2</v>
      </c>
      <c r="H3387">
        <f>DATOS!B3387*DATOS!G3387-CALCULOS_ECON!G3387</f>
        <v>0</v>
      </c>
    </row>
    <row r="3388" spans="1:8" x14ac:dyDescent="0.25">
      <c r="A3388">
        <f>CALCULOS_ENER!A3388*DATOS!F3388</f>
        <v>0</v>
      </c>
      <c r="B3388">
        <f>CALCULOS_ENER!E3388*DATOS!I3388+CALCULOS_ENER!F3388*DATOS!H3388</f>
        <v>0</v>
      </c>
      <c r="C3388">
        <f t="shared" si="104"/>
        <v>0</v>
      </c>
      <c r="D3388">
        <f>CALCULOS_ENER!C3388*DATOS!H3388</f>
        <v>0</v>
      </c>
      <c r="E3388">
        <f t="shared" si="105"/>
        <v>0</v>
      </c>
      <c r="G3388">
        <f>IF(CALCULOS_ENER!C3388=0,DATOS!G3388*DATOS!B3388,DATOS!G3388*(DATOS!B3388-CALCULOS_ENER!E3388)+CALCULOS_ENER!E3388*DATOS!I3388)</f>
        <v>1.8176523479527962E-2</v>
      </c>
      <c r="H3388">
        <f>DATOS!B3388*DATOS!G3388-CALCULOS_ECON!G3388</f>
        <v>0</v>
      </c>
    </row>
    <row r="3389" spans="1:8" x14ac:dyDescent="0.25">
      <c r="A3389">
        <f>CALCULOS_ENER!A3389*DATOS!F3389</f>
        <v>0</v>
      </c>
      <c r="B3389">
        <f>CALCULOS_ENER!E3389*DATOS!I3389+CALCULOS_ENER!F3389*DATOS!H3389</f>
        <v>0</v>
      </c>
      <c r="C3389">
        <f t="shared" si="104"/>
        <v>0</v>
      </c>
      <c r="D3389">
        <f>CALCULOS_ENER!C3389*DATOS!H3389</f>
        <v>0</v>
      </c>
      <c r="E3389">
        <f t="shared" si="105"/>
        <v>0</v>
      </c>
      <c r="G3389">
        <f>IF(CALCULOS_ENER!C3389=0,DATOS!G3389*DATOS!B3389,DATOS!G3389*(DATOS!B3389-CALCULOS_ENER!E3389)+CALCULOS_ENER!E3389*DATOS!I3389)</f>
        <v>1.8176523479527962E-2</v>
      </c>
      <c r="H3389">
        <f>DATOS!B3389*DATOS!G3389-CALCULOS_ECON!G3389</f>
        <v>0</v>
      </c>
    </row>
    <row r="3390" spans="1:8" x14ac:dyDescent="0.25">
      <c r="A3390">
        <f>CALCULOS_ENER!A3390*DATOS!F3390</f>
        <v>0</v>
      </c>
      <c r="B3390">
        <f>CALCULOS_ENER!E3390*DATOS!I3390+CALCULOS_ENER!F3390*DATOS!H3390</f>
        <v>0</v>
      </c>
      <c r="C3390">
        <f t="shared" si="104"/>
        <v>0</v>
      </c>
      <c r="D3390">
        <f>CALCULOS_ENER!C3390*DATOS!H3390</f>
        <v>0</v>
      </c>
      <c r="E3390">
        <f t="shared" si="105"/>
        <v>0</v>
      </c>
      <c r="G3390">
        <f>IF(CALCULOS_ENER!C3390=0,DATOS!G3390*DATOS!B3390,DATOS!G3390*(DATOS!B3390-CALCULOS_ENER!E3390)+CALCULOS_ENER!E3390*DATOS!I3390)</f>
        <v>1.8176523479527962E-2</v>
      </c>
      <c r="H3390">
        <f>DATOS!B3390*DATOS!G3390-CALCULOS_ECON!G3390</f>
        <v>0</v>
      </c>
    </row>
    <row r="3391" spans="1:8" x14ac:dyDescent="0.25">
      <c r="A3391">
        <f>CALCULOS_ENER!A3391*DATOS!F3391</f>
        <v>1.1661E-3</v>
      </c>
      <c r="B3391">
        <f>CALCULOS_ENER!E3391*DATOS!I3391+CALCULOS_ENER!F3391*DATOS!H3391</f>
        <v>0</v>
      </c>
      <c r="C3391">
        <f t="shared" si="104"/>
        <v>1.1661E-3</v>
      </c>
      <c r="D3391">
        <f>CALCULOS_ENER!C3391*DATOS!H3391</f>
        <v>0</v>
      </c>
      <c r="E3391">
        <f t="shared" si="105"/>
        <v>1.1661E-3</v>
      </c>
      <c r="G3391">
        <f>IF(CALCULOS_ENER!C3391=0,DATOS!G3391*DATOS!B3391,DATOS!G3391*(DATOS!B3391-CALCULOS_ENER!E3391)+CALCULOS_ENER!E3391*DATOS!I3391)</f>
        <v>1.9301554310379516E-2</v>
      </c>
      <c r="H3391">
        <f>DATOS!B3391*DATOS!G3391-CALCULOS_ECON!G3391</f>
        <v>0</v>
      </c>
    </row>
    <row r="3392" spans="1:8" x14ac:dyDescent="0.25">
      <c r="A3392">
        <f>CALCULOS_ENER!A3392*DATOS!F3392</f>
        <v>1.1217100000000001E-2</v>
      </c>
      <c r="B3392">
        <f>CALCULOS_ENER!E3392*DATOS!I3392+CALCULOS_ENER!F3392*DATOS!H3392</f>
        <v>0</v>
      </c>
      <c r="C3392">
        <f t="shared" si="104"/>
        <v>1.1217100000000001E-2</v>
      </c>
      <c r="D3392">
        <f>CALCULOS_ENER!C3392*DATOS!H3392</f>
        <v>0</v>
      </c>
      <c r="E3392">
        <f t="shared" si="105"/>
        <v>1.1217100000000001E-2</v>
      </c>
      <c r="G3392">
        <f>IF(CALCULOS_ENER!C3392=0,DATOS!G3392*DATOS!B3392,DATOS!G3392*(DATOS!B3392-CALCULOS_ENER!E3392)+CALCULOS_ENER!E3392*DATOS!I3392)</f>
        <v>4.4227733161821228E-2</v>
      </c>
      <c r="H3392">
        <f>DATOS!B3392*DATOS!G3392-CALCULOS_ECON!G3392</f>
        <v>0</v>
      </c>
    </row>
    <row r="3393" spans="1:8" x14ac:dyDescent="0.25">
      <c r="A3393">
        <f>CALCULOS_ENER!A3393*DATOS!F3393</f>
        <v>4.6167900000000005E-2</v>
      </c>
      <c r="B3393">
        <f>CALCULOS_ENER!E3393*DATOS!I3393+CALCULOS_ENER!F3393*DATOS!H3393</f>
        <v>0</v>
      </c>
      <c r="C3393">
        <f t="shared" si="104"/>
        <v>4.6167900000000005E-2</v>
      </c>
      <c r="D3393">
        <f>CALCULOS_ENER!C3393*DATOS!H3393</f>
        <v>0</v>
      </c>
      <c r="E3393">
        <f t="shared" si="105"/>
        <v>4.6167900000000005E-2</v>
      </c>
      <c r="G3393">
        <f>IF(CALCULOS_ENER!C3393=0,DATOS!G3393*DATOS!B3393,DATOS!G3393*(DATOS!B3393-CALCULOS_ENER!E3393)+CALCULOS_ENER!E3393*DATOS!I3393)</f>
        <v>8.1809615138075401E-2</v>
      </c>
      <c r="H3393">
        <f>DATOS!B3393*DATOS!G3393-CALCULOS_ECON!G3393</f>
        <v>0</v>
      </c>
    </row>
    <row r="3394" spans="1:8" x14ac:dyDescent="0.25">
      <c r="A3394">
        <f>CALCULOS_ENER!A3394*DATOS!F3394</f>
        <v>9.5990500000000006E-2</v>
      </c>
      <c r="B3394">
        <f>CALCULOS_ENER!E3394*DATOS!I3394+CALCULOS_ENER!F3394*DATOS!H3394</f>
        <v>0</v>
      </c>
      <c r="C3394">
        <f t="shared" si="104"/>
        <v>9.5990500000000006E-2</v>
      </c>
      <c r="D3394">
        <f>CALCULOS_ENER!C3394*DATOS!H3394</f>
        <v>0</v>
      </c>
      <c r="E3394">
        <f t="shared" si="105"/>
        <v>9.5990500000000006E-2</v>
      </c>
      <c r="G3394">
        <f>IF(CALCULOS_ENER!C3394=0,DATOS!G3394*DATOS!B3394,DATOS!G3394*(DATOS!B3394-CALCULOS_ENER!E3394)+CALCULOS_ENER!E3394*DATOS!I3394)</f>
        <v>9.9704980212364652E-2</v>
      </c>
      <c r="H3394">
        <f>DATOS!B3394*DATOS!G3394-CALCULOS_ECON!G3394</f>
        <v>0</v>
      </c>
    </row>
    <row r="3395" spans="1:8" x14ac:dyDescent="0.25">
      <c r="A3395">
        <f>CALCULOS_ENER!A3395*DATOS!F3395</f>
        <v>8.564328645641027E-2</v>
      </c>
      <c r="B3395">
        <f>CALCULOS_ENER!E3395*DATOS!I3395+CALCULOS_ENER!F3395*DATOS!H3395</f>
        <v>2.7929582701848591E-2</v>
      </c>
      <c r="C3395">
        <f t="shared" ref="C3395:C3458" si="106">A3395+B3395</f>
        <v>0.11357286915825886</v>
      </c>
      <c r="D3395">
        <f>CALCULOS_ENER!C3395*DATOS!H3395</f>
        <v>1.608575186010746E-2</v>
      </c>
      <c r="E3395">
        <f t="shared" ref="E3395:E3458" si="107">A3395+D3395</f>
        <v>0.10172903831651772</v>
      </c>
      <c r="G3395">
        <f>IF(CALCULOS_ENER!C3395=0,DATOS!G3395*DATOS!B3395,DATOS!G3395*(DATOS!B3395-CALCULOS_ENER!E3395)+CALCULOS_ENER!E3395*DATOS!I3395)</f>
        <v>7.3799455614669135E-2</v>
      </c>
      <c r="H3395">
        <f>DATOS!B3395*DATOS!G3395-CALCULOS_ECON!G3395</f>
        <v>1.1843830841741135E-2</v>
      </c>
    </row>
    <row r="3396" spans="1:8" x14ac:dyDescent="0.25">
      <c r="A3396">
        <f>CALCULOS_ENER!A3396*DATOS!F3396</f>
        <v>8.001856261287392E-2</v>
      </c>
      <c r="B3396">
        <f>CALCULOS_ENER!E3396*DATOS!I3396+CALCULOS_ENER!F3396*DATOS!H3396</f>
        <v>5.5402884371067031E-2</v>
      </c>
      <c r="C3396">
        <f t="shared" si="106"/>
        <v>0.13542144698394096</v>
      </c>
      <c r="D3396">
        <f>CALCULOS_ENER!C3396*DATOS!H3396</f>
        <v>3.0365771943086716E-2</v>
      </c>
      <c r="E3396">
        <f t="shared" si="107"/>
        <v>0.11038433455596064</v>
      </c>
      <c r="G3396">
        <f>IF(CALCULOS_ENER!C3396=0,DATOS!G3396*DATOS!B3396,DATOS!G3396*(DATOS!B3396-CALCULOS_ENER!E3396)+CALCULOS_ENER!E3396*DATOS!I3396)</f>
        <v>5.4981450184893609E-2</v>
      </c>
      <c r="H3396">
        <f>DATOS!B3396*DATOS!G3396-CALCULOS_ECON!G3396</f>
        <v>2.5037112427980311E-2</v>
      </c>
    </row>
    <row r="3397" spans="1:8" x14ac:dyDescent="0.25">
      <c r="A3397">
        <f>CALCULOS_ENER!A3397*DATOS!F3397</f>
        <v>7.7206184140693357E-2</v>
      </c>
      <c r="B3397">
        <f>CALCULOS_ENER!E3397*DATOS!I3397+CALCULOS_ENER!F3397*DATOS!H3397</f>
        <v>6.3437932270806338E-2</v>
      </c>
      <c r="C3397">
        <f t="shared" si="106"/>
        <v>0.14064411641149971</v>
      </c>
      <c r="D3397">
        <f>CALCULOS_ENER!C3397*DATOS!H3397</f>
        <v>3.9129733033639764E-2</v>
      </c>
      <c r="E3397">
        <f t="shared" si="107"/>
        <v>0.11633591717433311</v>
      </c>
      <c r="G3397">
        <f>IF(CALCULOS_ENER!C3397=0,DATOS!G3397*DATOS!B3397,DATOS!G3397*(DATOS!B3397-CALCULOS_ENER!E3397)+CALCULOS_ENER!E3397*DATOS!I3397)</f>
        <v>5.2897984903526797E-2</v>
      </c>
      <c r="H3397">
        <f>DATOS!B3397*DATOS!G3397-CALCULOS_ECON!G3397</f>
        <v>2.430819923716656E-2</v>
      </c>
    </row>
    <row r="3398" spans="1:8" x14ac:dyDescent="0.25">
      <c r="A3398">
        <f>CALCULOS_ENER!A3398*DATOS!F3398</f>
        <v>7.7206184140693357E-2</v>
      </c>
      <c r="B3398">
        <f>CALCULOS_ENER!E3398*DATOS!I3398+CALCULOS_ENER!F3398*DATOS!H3398</f>
        <v>6.3436752237283345E-2</v>
      </c>
      <c r="C3398">
        <f t="shared" si="106"/>
        <v>0.1406429363779767</v>
      </c>
      <c r="D3398">
        <f>CALCULOS_ENER!C3398*DATOS!H3398</f>
        <v>3.8707275777957781E-2</v>
      </c>
      <c r="E3398">
        <f t="shared" si="107"/>
        <v>0.11591345991865114</v>
      </c>
      <c r="G3398">
        <f>IF(CALCULOS_ENER!C3398=0,DATOS!G3398*DATOS!B3398,DATOS!G3398*(DATOS!B3398-CALCULOS_ENER!E3398)+CALCULOS_ENER!E3398*DATOS!I3398)</f>
        <v>5.2476707681367793E-2</v>
      </c>
      <c r="H3398">
        <f>DATOS!B3398*DATOS!G3398-CALCULOS_ECON!G3398</f>
        <v>2.4729476459325564E-2</v>
      </c>
    </row>
    <row r="3399" spans="1:8" x14ac:dyDescent="0.25">
      <c r="A3399">
        <f>CALCULOS_ENER!A3399*DATOS!F3399</f>
        <v>8.2830907984229749E-2</v>
      </c>
      <c r="B3399">
        <f>CALCULOS_ENER!E3399*DATOS!I3399+CALCULOS_ENER!F3399*DATOS!H3399</f>
        <v>5.8631328087299352E-2</v>
      </c>
      <c r="C3399">
        <f t="shared" si="106"/>
        <v>0.14146223607152911</v>
      </c>
      <c r="D3399">
        <f>CALCULOS_ENER!C3399*DATOS!H3399</f>
        <v>3.1621249396789654E-2</v>
      </c>
      <c r="E3399">
        <f t="shared" si="107"/>
        <v>0.11445215738101941</v>
      </c>
      <c r="G3399">
        <f>IF(CALCULOS_ENER!C3399=0,DATOS!G3399*DATOS!B3399,DATOS!G3399*(DATOS!B3399-CALCULOS_ENER!E3399)+CALCULOS_ENER!E3399*DATOS!I3399)</f>
        <v>5.5820829293720044E-2</v>
      </c>
      <c r="H3399">
        <f>DATOS!B3399*DATOS!G3399-CALCULOS_ECON!G3399</f>
        <v>2.7010078690509705E-2</v>
      </c>
    </row>
    <row r="3400" spans="1:8" x14ac:dyDescent="0.25">
      <c r="A3400">
        <f>CALCULOS_ENER!A3400*DATOS!F3400</f>
        <v>8.2830907984229749E-2</v>
      </c>
      <c r="B3400">
        <f>CALCULOS_ENER!E3400*DATOS!I3400+CALCULOS_ENER!F3400*DATOS!H3400</f>
        <v>5.0405092842757571E-2</v>
      </c>
      <c r="C3400">
        <f t="shared" si="106"/>
        <v>0.13323600082698733</v>
      </c>
      <c r="D3400">
        <f>CALCULOS_ENER!C3400*DATOS!H3400</f>
        <v>2.4448893669744877E-2</v>
      </c>
      <c r="E3400">
        <f t="shared" si="107"/>
        <v>0.10727980165397463</v>
      </c>
      <c r="G3400">
        <f>IF(CALCULOS_ENER!C3400=0,DATOS!G3400*DATOS!B3400,DATOS!G3400*(DATOS!B3400-CALCULOS_ENER!E3400)+CALCULOS_ENER!E3400*DATOS!I3400)</f>
        <v>5.6874708811217055E-2</v>
      </c>
      <c r="H3400">
        <f>DATOS!B3400*DATOS!G3400-CALCULOS_ECON!G3400</f>
        <v>2.5956199173012694E-2</v>
      </c>
    </row>
    <row r="3401" spans="1:8" x14ac:dyDescent="0.25">
      <c r="A3401">
        <f>CALCULOS_ENER!A3401*DATOS!F3401</f>
        <v>8.2830907984229749E-2</v>
      </c>
      <c r="B3401">
        <f>CALCULOS_ENER!E3401*DATOS!I3401+CALCULOS_ENER!F3401*DATOS!H3401</f>
        <v>3.1335304035573677E-2</v>
      </c>
      <c r="C3401">
        <f t="shared" si="106"/>
        <v>0.11416621201980343</v>
      </c>
      <c r="D3401">
        <f>CALCULOS_ENER!C3401*DATOS!H3401</f>
        <v>1.6126516055377096E-2</v>
      </c>
      <c r="E3401">
        <f t="shared" si="107"/>
        <v>9.8957424039606848E-2</v>
      </c>
      <c r="G3401">
        <f>IF(CALCULOS_ENER!C3401=0,DATOS!G3401*DATOS!B3401,DATOS!G3401*(DATOS!B3401-CALCULOS_ENER!E3401)+CALCULOS_ENER!E3401*DATOS!I3401)</f>
        <v>6.7622120004033157E-2</v>
      </c>
      <c r="H3401">
        <f>DATOS!B3401*DATOS!G3401-CALCULOS_ECON!G3401</f>
        <v>1.5208787980196592E-2</v>
      </c>
    </row>
    <row r="3402" spans="1:8" x14ac:dyDescent="0.25">
      <c r="A3402">
        <f>CALCULOS_ENER!A3402*DATOS!F3402</f>
        <v>8.564328645641027E-2</v>
      </c>
      <c r="B3402">
        <f>CALCULOS_ENER!E3402*DATOS!I3402+CALCULOS_ENER!F3402*DATOS!H3402</f>
        <v>2.4466480101976678E-3</v>
      </c>
      <c r="C3402">
        <f t="shared" si="106"/>
        <v>8.8089934466607941E-2</v>
      </c>
      <c r="D3402">
        <f>CALCULOS_ENER!C3402*DATOS!H3402</f>
        <v>1.2689824768055788E-3</v>
      </c>
      <c r="E3402">
        <f t="shared" si="107"/>
        <v>8.6912268933215853E-2</v>
      </c>
      <c r="G3402">
        <f>IF(CALCULOS_ENER!C3402=0,DATOS!G3402*DATOS!B3402,DATOS!G3402*(DATOS!B3402-CALCULOS_ENER!E3402)+CALCULOS_ENER!E3402*DATOS!I3402)</f>
        <v>8.4465620923018181E-2</v>
      </c>
      <c r="H3402">
        <f>DATOS!B3402*DATOS!G3402-CALCULOS_ECON!G3402</f>
        <v>1.1776655333920888E-3</v>
      </c>
    </row>
    <row r="3403" spans="1:8" x14ac:dyDescent="0.25">
      <c r="A3403">
        <f>CALCULOS_ENER!A3403*DATOS!F3403</f>
        <v>4.1837000000000006E-2</v>
      </c>
      <c r="B3403">
        <f>CALCULOS_ENER!E3403*DATOS!I3403+CALCULOS_ENER!F3403*DATOS!H3403</f>
        <v>0</v>
      </c>
      <c r="C3403">
        <f t="shared" si="106"/>
        <v>4.1837000000000006E-2</v>
      </c>
      <c r="D3403">
        <f>CALCULOS_ENER!C3403*DATOS!H3403</f>
        <v>0</v>
      </c>
      <c r="E3403">
        <f t="shared" si="107"/>
        <v>4.1837000000000006E-2</v>
      </c>
      <c r="G3403">
        <f>IF(CALCULOS_ENER!C3403=0,DATOS!G3403*DATOS!B3403,DATOS!G3403*(DATOS!B3403-CALCULOS_ENER!E3403)+CALCULOS_ENER!E3403*DATOS!I3403)</f>
        <v>8.564328645641027E-2</v>
      </c>
      <c r="H3403">
        <f>DATOS!B3403*DATOS!G3403-CALCULOS_ECON!G3403</f>
        <v>0</v>
      </c>
    </row>
    <row r="3404" spans="1:8" x14ac:dyDescent="0.25">
      <c r="A3404">
        <f>CALCULOS_ENER!A3404*DATOS!F3404</f>
        <v>9.0896000000000015E-3</v>
      </c>
      <c r="B3404">
        <f>CALCULOS_ENER!E3404*DATOS!I3404+CALCULOS_ENER!F3404*DATOS!H3404</f>
        <v>0</v>
      </c>
      <c r="C3404">
        <f t="shared" si="106"/>
        <v>9.0896000000000015E-3</v>
      </c>
      <c r="D3404">
        <f>CALCULOS_ENER!C3404*DATOS!H3404</f>
        <v>0</v>
      </c>
      <c r="E3404">
        <f t="shared" si="107"/>
        <v>9.0896000000000015E-3</v>
      </c>
      <c r="G3404">
        <f>IF(CALCULOS_ENER!C3404=0,DATOS!G3404*DATOS!B3404,DATOS!G3404*(DATOS!B3404-CALCULOS_ENER!E3404)+CALCULOS_ENER!E3404*DATOS!I3404)</f>
        <v>0.10916330917258643</v>
      </c>
      <c r="H3404">
        <f>DATOS!B3404*DATOS!G3404-CALCULOS_ECON!G3404</f>
        <v>0</v>
      </c>
    </row>
    <row r="3405" spans="1:8" x14ac:dyDescent="0.25">
      <c r="A3405">
        <f>CALCULOS_ENER!A3405*DATOS!F3405</f>
        <v>2.7139999999999998E-4</v>
      </c>
      <c r="B3405">
        <f>CALCULOS_ENER!E3405*DATOS!I3405+CALCULOS_ENER!F3405*DATOS!H3405</f>
        <v>0</v>
      </c>
      <c r="C3405">
        <f t="shared" si="106"/>
        <v>2.7139999999999998E-4</v>
      </c>
      <c r="D3405">
        <f>CALCULOS_ENER!C3405*DATOS!H3405</f>
        <v>0</v>
      </c>
      <c r="E3405">
        <f t="shared" si="107"/>
        <v>2.7139999999999998E-4</v>
      </c>
      <c r="G3405">
        <f>IF(CALCULOS_ENER!C3405=0,DATOS!G3405*DATOS!B3405,DATOS!G3405*(DATOS!B3405-CALCULOS_ENER!E3405)+CALCULOS_ENER!E3405*DATOS!I3405)</f>
        <v>0.15339117473770658</v>
      </c>
      <c r="H3405">
        <f>DATOS!B3405*DATOS!G3405-CALCULOS_ECON!G3405</f>
        <v>0</v>
      </c>
    </row>
    <row r="3406" spans="1:8" x14ac:dyDescent="0.25">
      <c r="A3406">
        <f>CALCULOS_ENER!A3406*DATOS!F3406</f>
        <v>0</v>
      </c>
      <c r="B3406">
        <f>CALCULOS_ENER!E3406*DATOS!I3406+CALCULOS_ENER!F3406*DATOS!H3406</f>
        <v>0</v>
      </c>
      <c r="C3406">
        <f t="shared" si="106"/>
        <v>0</v>
      </c>
      <c r="D3406">
        <f>CALCULOS_ENER!C3406*DATOS!H3406</f>
        <v>0</v>
      </c>
      <c r="E3406">
        <f t="shared" si="107"/>
        <v>0</v>
      </c>
      <c r="G3406">
        <f>IF(CALCULOS_ENER!C3406=0,DATOS!G3406*DATOS!B3406,DATOS!G3406*(DATOS!B3406-CALCULOS_ENER!E3406)+CALCULOS_ENER!E3406*DATOS!I3406)</f>
        <v>0.17128653981199582</v>
      </c>
      <c r="H3406">
        <f>DATOS!B3406*DATOS!G3406-CALCULOS_ECON!G3406</f>
        <v>0</v>
      </c>
    </row>
    <row r="3407" spans="1:8" x14ac:dyDescent="0.25">
      <c r="A3407">
        <f>CALCULOS_ENER!A3407*DATOS!F3407</f>
        <v>0</v>
      </c>
      <c r="B3407">
        <f>CALCULOS_ENER!E3407*DATOS!I3407+CALCULOS_ENER!F3407*DATOS!H3407</f>
        <v>0</v>
      </c>
      <c r="C3407">
        <f t="shared" si="106"/>
        <v>0</v>
      </c>
      <c r="D3407">
        <f>CALCULOS_ENER!C3407*DATOS!H3407</f>
        <v>0</v>
      </c>
      <c r="E3407">
        <f t="shared" si="107"/>
        <v>0</v>
      </c>
      <c r="G3407">
        <f>IF(CALCULOS_ENER!C3407=0,DATOS!G3407*DATOS!B3407,DATOS!G3407*(DATOS!B3407-CALCULOS_ENER!E3407)+CALCULOS_ENER!E3407*DATOS!I3407)</f>
        <v>0.20707730306139904</v>
      </c>
      <c r="H3407">
        <f>DATOS!B3407*DATOS!G3407-CALCULOS_ECON!G3407</f>
        <v>0</v>
      </c>
    </row>
    <row r="3408" spans="1:8" x14ac:dyDescent="0.25">
      <c r="A3408">
        <f>CALCULOS_ENER!A3408*DATOS!F3408</f>
        <v>0</v>
      </c>
      <c r="B3408">
        <f>CALCULOS_ENER!E3408*DATOS!I3408+CALCULOS_ENER!F3408*DATOS!H3408</f>
        <v>0</v>
      </c>
      <c r="C3408">
        <f t="shared" si="106"/>
        <v>0</v>
      </c>
      <c r="D3408">
        <f>CALCULOS_ENER!C3408*DATOS!H3408</f>
        <v>0</v>
      </c>
      <c r="E3408">
        <f t="shared" si="107"/>
        <v>0</v>
      </c>
      <c r="G3408">
        <f>IF(CALCULOS_ENER!C3408=0,DATOS!G3408*DATOS!B3408,DATOS!G3408*(DATOS!B3408-CALCULOS_ENER!E3408)+CALCULOS_ENER!E3408*DATOS!I3408)</f>
        <v>0.20707730306139904</v>
      </c>
      <c r="H3408">
        <f>DATOS!B3408*DATOS!G3408-CALCULOS_ECON!G3408</f>
        <v>0</v>
      </c>
    </row>
    <row r="3409" spans="1:8" x14ac:dyDescent="0.25">
      <c r="A3409">
        <f>CALCULOS_ENER!A3409*DATOS!F3409</f>
        <v>0</v>
      </c>
      <c r="B3409">
        <f>CALCULOS_ENER!E3409*DATOS!I3409+CALCULOS_ENER!F3409*DATOS!H3409</f>
        <v>0</v>
      </c>
      <c r="C3409">
        <f t="shared" si="106"/>
        <v>0</v>
      </c>
      <c r="D3409">
        <f>CALCULOS_ENER!C3409*DATOS!H3409</f>
        <v>0</v>
      </c>
      <c r="E3409">
        <f t="shared" si="107"/>
        <v>0</v>
      </c>
      <c r="G3409">
        <f>IF(CALCULOS_ENER!C3409=0,DATOS!G3409*DATOS!B3409,DATOS!G3409*(DATOS!B3409-CALCULOS_ENER!E3409)+CALCULOS_ENER!E3409*DATOS!I3409)</f>
        <v>0.15722484605604145</v>
      </c>
      <c r="H3409">
        <f>DATOS!B3409*DATOS!G3409-CALCULOS_ECON!G3409</f>
        <v>0</v>
      </c>
    </row>
    <row r="3410" spans="1:8" x14ac:dyDescent="0.25">
      <c r="A3410">
        <f>CALCULOS_ENER!A3410*DATOS!F3410</f>
        <v>0</v>
      </c>
      <c r="B3410">
        <f>CALCULOS_ENER!E3410*DATOS!I3410+CALCULOS_ENER!F3410*DATOS!H3410</f>
        <v>0</v>
      </c>
      <c r="C3410">
        <f t="shared" si="106"/>
        <v>0</v>
      </c>
      <c r="D3410">
        <f>CALCULOS_ENER!C3410*DATOS!H3410</f>
        <v>0</v>
      </c>
      <c r="E3410">
        <f t="shared" si="107"/>
        <v>0</v>
      </c>
      <c r="G3410">
        <f>IF(CALCULOS_ENER!C3410=0,DATOS!G3410*DATOS!B3410,DATOS!G3410*(DATOS!B3410-CALCULOS_ENER!E3410)+CALCULOS_ENER!E3410*DATOS!I3410)</f>
        <v>9.7913960787987905E-2</v>
      </c>
      <c r="H3410">
        <f>DATOS!B3410*DATOS!G3410-CALCULOS_ECON!G3410</f>
        <v>0</v>
      </c>
    </row>
    <row r="3411" spans="1:8" x14ac:dyDescent="0.25">
      <c r="A3411">
        <f>CALCULOS_ENER!A3411*DATOS!F3411</f>
        <v>0</v>
      </c>
      <c r="B3411">
        <f>CALCULOS_ENER!E3411*DATOS!I3411+CALCULOS_ENER!F3411*DATOS!H3411</f>
        <v>0</v>
      </c>
      <c r="C3411">
        <f t="shared" si="106"/>
        <v>0</v>
      </c>
      <c r="D3411">
        <f>CALCULOS_ENER!C3411*DATOS!H3411</f>
        <v>0</v>
      </c>
      <c r="E3411">
        <f t="shared" si="107"/>
        <v>0</v>
      </c>
      <c r="G3411">
        <f>IF(CALCULOS_ENER!C3411=0,DATOS!G3411*DATOS!B3411,DATOS!G3411*(DATOS!B3411-CALCULOS_ENER!E3411)+CALCULOS_ENER!E3411*DATOS!I3411)</f>
        <v>1.8176523479527962E-2</v>
      </c>
      <c r="H3411">
        <f>DATOS!B3411*DATOS!G3411-CALCULOS_ECON!G3411</f>
        <v>0</v>
      </c>
    </row>
    <row r="3412" spans="1:8" x14ac:dyDescent="0.25">
      <c r="A3412">
        <f>CALCULOS_ENER!A3412*DATOS!F3412</f>
        <v>0</v>
      </c>
      <c r="B3412">
        <f>CALCULOS_ENER!E3412*DATOS!I3412+CALCULOS_ENER!F3412*DATOS!H3412</f>
        <v>0</v>
      </c>
      <c r="C3412">
        <f t="shared" si="106"/>
        <v>0</v>
      </c>
      <c r="D3412">
        <f>CALCULOS_ENER!C3412*DATOS!H3412</f>
        <v>0</v>
      </c>
      <c r="E3412">
        <f t="shared" si="107"/>
        <v>0</v>
      </c>
      <c r="G3412">
        <f>IF(CALCULOS_ENER!C3412=0,DATOS!G3412*DATOS!B3412,DATOS!G3412*(DATOS!B3412-CALCULOS_ENER!E3412)+CALCULOS_ENER!E3412*DATOS!I3412)</f>
        <v>1.8176523479527962E-2</v>
      </c>
      <c r="H3412">
        <f>DATOS!B3412*DATOS!G3412-CALCULOS_ECON!G3412</f>
        <v>0</v>
      </c>
    </row>
    <row r="3413" spans="1:8" x14ac:dyDescent="0.25">
      <c r="A3413">
        <f>CALCULOS_ENER!A3413*DATOS!F3413</f>
        <v>0</v>
      </c>
      <c r="B3413">
        <f>CALCULOS_ENER!E3413*DATOS!I3413+CALCULOS_ENER!F3413*DATOS!H3413</f>
        <v>0</v>
      </c>
      <c r="C3413">
        <f t="shared" si="106"/>
        <v>0</v>
      </c>
      <c r="D3413">
        <f>CALCULOS_ENER!C3413*DATOS!H3413</f>
        <v>0</v>
      </c>
      <c r="E3413">
        <f t="shared" si="107"/>
        <v>0</v>
      </c>
      <c r="G3413">
        <f>IF(CALCULOS_ENER!C3413=0,DATOS!G3413*DATOS!B3413,DATOS!G3413*(DATOS!B3413-CALCULOS_ENER!E3413)+CALCULOS_ENER!E3413*DATOS!I3413)</f>
        <v>1.8176523479527962E-2</v>
      </c>
      <c r="H3413">
        <f>DATOS!B3413*DATOS!G3413-CALCULOS_ECON!G3413</f>
        <v>0</v>
      </c>
    </row>
    <row r="3414" spans="1:8" x14ac:dyDescent="0.25">
      <c r="A3414">
        <f>CALCULOS_ENER!A3414*DATOS!F3414</f>
        <v>0</v>
      </c>
      <c r="B3414">
        <f>CALCULOS_ENER!E3414*DATOS!I3414+CALCULOS_ENER!F3414*DATOS!H3414</f>
        <v>0</v>
      </c>
      <c r="C3414">
        <f t="shared" si="106"/>
        <v>0</v>
      </c>
      <c r="D3414">
        <f>CALCULOS_ENER!C3414*DATOS!H3414</f>
        <v>0</v>
      </c>
      <c r="E3414">
        <f t="shared" si="107"/>
        <v>0</v>
      </c>
      <c r="G3414">
        <f>IF(CALCULOS_ENER!C3414=0,DATOS!G3414*DATOS!B3414,DATOS!G3414*(DATOS!B3414-CALCULOS_ENER!E3414)+CALCULOS_ENER!E3414*DATOS!I3414)</f>
        <v>1.8176523479527962E-2</v>
      </c>
      <c r="H3414">
        <f>DATOS!B3414*DATOS!G3414-CALCULOS_ECON!G3414</f>
        <v>0</v>
      </c>
    </row>
    <row r="3415" spans="1:8" x14ac:dyDescent="0.25">
      <c r="A3415">
        <f>CALCULOS_ENER!A3415*DATOS!F3415</f>
        <v>0</v>
      </c>
      <c r="B3415">
        <f>CALCULOS_ENER!E3415*DATOS!I3415+CALCULOS_ENER!F3415*DATOS!H3415</f>
        <v>0</v>
      </c>
      <c r="C3415">
        <f t="shared" si="106"/>
        <v>0</v>
      </c>
      <c r="D3415">
        <f>CALCULOS_ENER!C3415*DATOS!H3415</f>
        <v>0</v>
      </c>
      <c r="E3415">
        <f t="shared" si="107"/>
        <v>0</v>
      </c>
      <c r="G3415">
        <f>IF(CALCULOS_ENER!C3415=0,DATOS!G3415*DATOS!B3415,DATOS!G3415*(DATOS!B3415-CALCULOS_ENER!E3415)+CALCULOS_ENER!E3415*DATOS!I3415)</f>
        <v>1.9301554310379516E-2</v>
      </c>
      <c r="H3415">
        <f>DATOS!B3415*DATOS!G3415-CALCULOS_ECON!G3415</f>
        <v>0</v>
      </c>
    </row>
    <row r="3416" spans="1:8" x14ac:dyDescent="0.25">
      <c r="A3416">
        <f>CALCULOS_ENER!A3416*DATOS!F3416</f>
        <v>1.5789500000000001E-2</v>
      </c>
      <c r="B3416">
        <f>CALCULOS_ENER!E3416*DATOS!I3416+CALCULOS_ENER!F3416*DATOS!H3416</f>
        <v>0</v>
      </c>
      <c r="C3416">
        <f t="shared" si="106"/>
        <v>1.5789500000000001E-2</v>
      </c>
      <c r="D3416">
        <f>CALCULOS_ENER!C3416*DATOS!H3416</f>
        <v>0</v>
      </c>
      <c r="E3416">
        <f t="shared" si="107"/>
        <v>1.5789500000000001E-2</v>
      </c>
      <c r="G3416">
        <f>IF(CALCULOS_ENER!C3416=0,DATOS!G3416*DATOS!B3416,DATOS!G3416*(DATOS!B3416-CALCULOS_ENER!E3416)+CALCULOS_ENER!E3416*DATOS!I3416)</f>
        <v>4.4227733161821228E-2</v>
      </c>
      <c r="H3416">
        <f>DATOS!B3416*DATOS!G3416-CALCULOS_ECON!G3416</f>
        <v>0</v>
      </c>
    </row>
    <row r="3417" spans="1:8" x14ac:dyDescent="0.25">
      <c r="A3417">
        <f>CALCULOS_ENER!A3417*DATOS!F3417</f>
        <v>3.3966400000000001E-2</v>
      </c>
      <c r="B3417">
        <f>CALCULOS_ENER!E3417*DATOS!I3417+CALCULOS_ENER!F3417*DATOS!H3417</f>
        <v>0</v>
      </c>
      <c r="C3417">
        <f t="shared" si="106"/>
        <v>3.3966400000000001E-2</v>
      </c>
      <c r="D3417">
        <f>CALCULOS_ENER!C3417*DATOS!H3417</f>
        <v>0</v>
      </c>
      <c r="E3417">
        <f t="shared" si="107"/>
        <v>3.3966400000000001E-2</v>
      </c>
      <c r="G3417">
        <f>IF(CALCULOS_ENER!C3417=0,DATOS!G3417*DATOS!B3417,DATOS!G3417*(DATOS!B3417-CALCULOS_ENER!E3417)+CALCULOS_ENER!E3417*DATOS!I3417)</f>
        <v>8.1809615138075401E-2</v>
      </c>
      <c r="H3417">
        <f>DATOS!B3417*DATOS!G3417-CALCULOS_ECON!G3417</f>
        <v>0</v>
      </c>
    </row>
    <row r="3418" spans="1:8" x14ac:dyDescent="0.25">
      <c r="A3418">
        <f>CALCULOS_ENER!A3418*DATOS!F3418</f>
        <v>3.8502000000000002E-2</v>
      </c>
      <c r="B3418">
        <f>CALCULOS_ENER!E3418*DATOS!I3418+CALCULOS_ENER!F3418*DATOS!H3418</f>
        <v>0</v>
      </c>
      <c r="C3418">
        <f t="shared" si="106"/>
        <v>3.8502000000000002E-2</v>
      </c>
      <c r="D3418">
        <f>CALCULOS_ENER!C3418*DATOS!H3418</f>
        <v>0</v>
      </c>
      <c r="E3418">
        <f t="shared" si="107"/>
        <v>3.8502000000000002E-2</v>
      </c>
      <c r="G3418">
        <f>IF(CALCULOS_ENER!C3418=0,DATOS!G3418*DATOS!B3418,DATOS!G3418*(DATOS!B3418-CALCULOS_ENER!E3418)+CALCULOS_ENER!E3418*DATOS!I3418)</f>
        <v>9.9704980212364652E-2</v>
      </c>
      <c r="H3418">
        <f>DATOS!B3418*DATOS!G3418-CALCULOS_ECON!G3418</f>
        <v>0</v>
      </c>
    </row>
    <row r="3419" spans="1:8" x14ac:dyDescent="0.25">
      <c r="A3419">
        <f>CALCULOS_ENER!A3419*DATOS!F3419</f>
        <v>7.8096499999999999E-2</v>
      </c>
      <c r="B3419">
        <f>CALCULOS_ENER!E3419*DATOS!I3419+CALCULOS_ENER!F3419*DATOS!H3419</f>
        <v>0</v>
      </c>
      <c r="C3419">
        <f t="shared" si="106"/>
        <v>7.8096499999999999E-2</v>
      </c>
      <c r="D3419">
        <f>CALCULOS_ENER!C3419*DATOS!H3419</f>
        <v>0</v>
      </c>
      <c r="E3419">
        <f t="shared" si="107"/>
        <v>7.8096499999999999E-2</v>
      </c>
      <c r="G3419">
        <f>IF(CALCULOS_ENER!C3419=0,DATOS!G3419*DATOS!B3419,DATOS!G3419*(DATOS!B3419-CALCULOS_ENER!E3419)+CALCULOS_ENER!E3419*DATOS!I3419)</f>
        <v>8.564328645641027E-2</v>
      </c>
      <c r="H3419">
        <f>DATOS!B3419*DATOS!G3419-CALCULOS_ECON!G3419</f>
        <v>0</v>
      </c>
    </row>
    <row r="3420" spans="1:8" x14ac:dyDescent="0.25">
      <c r="A3420">
        <f>CALCULOS_ENER!A3420*DATOS!F3420</f>
        <v>8.001856261287392E-2</v>
      </c>
      <c r="B3420">
        <f>CALCULOS_ENER!E3420*DATOS!I3420+CALCULOS_ENER!F3420*DATOS!H3420</f>
        <v>1.7645322621986526E-2</v>
      </c>
      <c r="C3420">
        <f t="shared" si="106"/>
        <v>9.7663885234860442E-2</v>
      </c>
      <c r="D3420">
        <f>CALCULOS_ENER!C3420*DATOS!H3420</f>
        <v>8.7433078568469619E-3</v>
      </c>
      <c r="E3420">
        <f t="shared" si="107"/>
        <v>8.876187046972088E-2</v>
      </c>
      <c r="G3420">
        <f>IF(CALCULOS_ENER!C3420=0,DATOS!G3420*DATOS!B3420,DATOS!G3420*(DATOS!B3420-CALCULOS_ENER!E3420)+CALCULOS_ENER!E3420*DATOS!I3420)</f>
        <v>7.1116547847734357E-2</v>
      </c>
      <c r="H3420">
        <f>DATOS!B3420*DATOS!G3420-CALCULOS_ECON!G3420</f>
        <v>8.9020147651395626E-3</v>
      </c>
    </row>
    <row r="3421" spans="1:8" x14ac:dyDescent="0.25">
      <c r="A3421">
        <f>CALCULOS_ENER!A3421*DATOS!F3421</f>
        <v>7.7206184140693357E-2</v>
      </c>
      <c r="B3421">
        <f>CALCULOS_ENER!E3421*DATOS!I3421+CALCULOS_ENER!F3421*DATOS!H3421</f>
        <v>2.4382671393842429E-2</v>
      </c>
      <c r="C3421">
        <f t="shared" si="106"/>
        <v>0.10158885553453578</v>
      </c>
      <c r="D3421">
        <f>CALCULOS_ENER!C3421*DATOS!H3421</f>
        <v>1.185472692837819E-2</v>
      </c>
      <c r="E3421">
        <f t="shared" si="107"/>
        <v>8.9060911069071547E-2</v>
      </c>
      <c r="G3421">
        <f>IF(CALCULOS_ENER!C3421=0,DATOS!G3421*DATOS!B3421,DATOS!G3421*(DATOS!B3421-CALCULOS_ENER!E3421)+CALCULOS_ENER!E3421*DATOS!I3421)</f>
        <v>6.4678239675229121E-2</v>
      </c>
      <c r="H3421">
        <f>DATOS!B3421*DATOS!G3421-CALCULOS_ECON!G3421</f>
        <v>1.2527944465464236E-2</v>
      </c>
    </row>
    <row r="3422" spans="1:8" x14ac:dyDescent="0.25">
      <c r="A3422">
        <f>CALCULOS_ENER!A3422*DATOS!F3422</f>
        <v>7.7206184140693357E-2</v>
      </c>
      <c r="B3422">
        <f>CALCULOS_ENER!E3422*DATOS!I3422+CALCULOS_ENER!F3422*DATOS!H3422</f>
        <v>3.2338116393971127E-2</v>
      </c>
      <c r="C3422">
        <f t="shared" si="106"/>
        <v>0.10954430053466449</v>
      </c>
      <c r="D3422">
        <f>CALCULOS_ENER!C3422*DATOS!H3422</f>
        <v>1.4237016928635601E-2</v>
      </c>
      <c r="E3422">
        <f t="shared" si="107"/>
        <v>9.1443201069328961E-2</v>
      </c>
      <c r="G3422">
        <f>IF(CALCULOS_ENER!C3422=0,DATOS!G3422*DATOS!B3422,DATOS!G3422*(DATOS!B3422-CALCULOS_ENER!E3422)+CALCULOS_ENER!E3422*DATOS!I3422)</f>
        <v>5.9105084675357834E-2</v>
      </c>
      <c r="H3422">
        <f>DATOS!B3422*DATOS!G3422-CALCULOS_ECON!G3422</f>
        <v>1.8101099465335523E-2</v>
      </c>
    </row>
    <row r="3423" spans="1:8" x14ac:dyDescent="0.25">
      <c r="A3423">
        <f>CALCULOS_ENER!A3423*DATOS!F3423</f>
        <v>8.2830907984229749E-2</v>
      </c>
      <c r="B3423">
        <f>CALCULOS_ENER!E3423*DATOS!I3423+CALCULOS_ENER!F3423*DATOS!H3423</f>
        <v>2.4448645315164205E-2</v>
      </c>
      <c r="C3423">
        <f t="shared" si="106"/>
        <v>0.10727955329939395</v>
      </c>
      <c r="D3423">
        <f>CALCULOS_ENER!C3423*DATOS!H3423</f>
        <v>1.0801098614558163E-2</v>
      </c>
      <c r="E3423">
        <f t="shared" si="107"/>
        <v>9.3632006598787912E-2</v>
      </c>
      <c r="G3423">
        <f>IF(CALCULOS_ENER!C3423=0,DATOS!G3423*DATOS!B3423,DATOS!G3423*(DATOS!B3423-CALCULOS_ENER!E3423)+CALCULOS_ENER!E3423*DATOS!I3423)</f>
        <v>6.9183361283623707E-2</v>
      </c>
      <c r="H3423">
        <f>DATOS!B3423*DATOS!G3423-CALCULOS_ECON!G3423</f>
        <v>1.3647546700606042E-2</v>
      </c>
    </row>
    <row r="3424" spans="1:8" x14ac:dyDescent="0.25">
      <c r="A3424">
        <f>CALCULOS_ENER!A3424*DATOS!F3424</f>
        <v>3.4976099999999996E-2</v>
      </c>
      <c r="B3424">
        <f>CALCULOS_ENER!E3424*DATOS!I3424+CALCULOS_ENER!F3424*DATOS!H3424</f>
        <v>0</v>
      </c>
      <c r="C3424">
        <f t="shared" si="106"/>
        <v>3.4976099999999996E-2</v>
      </c>
      <c r="D3424">
        <f>CALCULOS_ENER!C3424*DATOS!H3424</f>
        <v>0</v>
      </c>
      <c r="E3424">
        <f t="shared" si="107"/>
        <v>3.4976099999999996E-2</v>
      </c>
      <c r="G3424">
        <f>IF(CALCULOS_ENER!C3424=0,DATOS!G3424*DATOS!B3424,DATOS!G3424*(DATOS!B3424-CALCULOS_ENER!E3424)+CALCULOS_ENER!E3424*DATOS!I3424)</f>
        <v>8.2830907984229749E-2</v>
      </c>
      <c r="H3424">
        <f>DATOS!B3424*DATOS!G3424-CALCULOS_ECON!G3424</f>
        <v>0</v>
      </c>
    </row>
    <row r="3425" spans="1:8" x14ac:dyDescent="0.25">
      <c r="A3425">
        <f>CALCULOS_ENER!A3425*DATOS!F3425</f>
        <v>3.8665300000000007E-2</v>
      </c>
      <c r="B3425">
        <f>CALCULOS_ENER!E3425*DATOS!I3425+CALCULOS_ENER!F3425*DATOS!H3425</f>
        <v>0</v>
      </c>
      <c r="C3425">
        <f t="shared" si="106"/>
        <v>3.8665300000000007E-2</v>
      </c>
      <c r="D3425">
        <f>CALCULOS_ENER!C3425*DATOS!H3425</f>
        <v>0</v>
      </c>
      <c r="E3425">
        <f t="shared" si="107"/>
        <v>3.8665300000000007E-2</v>
      </c>
      <c r="G3425">
        <f>IF(CALCULOS_ENER!C3425=0,DATOS!G3425*DATOS!B3425,DATOS!G3425*(DATOS!B3425-CALCULOS_ENER!E3425)+CALCULOS_ENER!E3425*DATOS!I3425)</f>
        <v>8.2830907984229749E-2</v>
      </c>
      <c r="H3425">
        <f>DATOS!B3425*DATOS!G3425-CALCULOS_ECON!G3425</f>
        <v>0</v>
      </c>
    </row>
    <row r="3426" spans="1:8" x14ac:dyDescent="0.25">
      <c r="A3426">
        <f>CALCULOS_ENER!A3426*DATOS!F3426</f>
        <v>3.526590000000001E-2</v>
      </c>
      <c r="B3426">
        <f>CALCULOS_ENER!E3426*DATOS!I3426+CALCULOS_ENER!F3426*DATOS!H3426</f>
        <v>0</v>
      </c>
      <c r="C3426">
        <f t="shared" si="106"/>
        <v>3.526590000000001E-2</v>
      </c>
      <c r="D3426">
        <f>CALCULOS_ENER!C3426*DATOS!H3426</f>
        <v>0</v>
      </c>
      <c r="E3426">
        <f t="shared" si="107"/>
        <v>3.526590000000001E-2</v>
      </c>
      <c r="G3426">
        <f>IF(CALCULOS_ENER!C3426=0,DATOS!G3426*DATOS!B3426,DATOS!G3426*(DATOS!B3426-CALCULOS_ENER!E3426)+CALCULOS_ENER!E3426*DATOS!I3426)</f>
        <v>8.564328645641027E-2</v>
      </c>
      <c r="H3426">
        <f>DATOS!B3426*DATOS!G3426-CALCULOS_ECON!G3426</f>
        <v>0</v>
      </c>
    </row>
    <row r="3427" spans="1:8" x14ac:dyDescent="0.25">
      <c r="A3427">
        <f>CALCULOS_ENER!A3427*DATOS!F3427</f>
        <v>2.0624100000000003E-2</v>
      </c>
      <c r="B3427">
        <f>CALCULOS_ENER!E3427*DATOS!I3427+CALCULOS_ENER!F3427*DATOS!H3427</f>
        <v>0</v>
      </c>
      <c r="C3427">
        <f t="shared" si="106"/>
        <v>2.0624100000000003E-2</v>
      </c>
      <c r="D3427">
        <f>CALCULOS_ENER!C3427*DATOS!H3427</f>
        <v>0</v>
      </c>
      <c r="E3427">
        <f t="shared" si="107"/>
        <v>2.0624100000000003E-2</v>
      </c>
      <c r="G3427">
        <f>IF(CALCULOS_ENER!C3427=0,DATOS!G3427*DATOS!B3427,DATOS!G3427*(DATOS!B3427-CALCULOS_ENER!E3427)+CALCULOS_ENER!E3427*DATOS!I3427)</f>
        <v>8.564328645641027E-2</v>
      </c>
      <c r="H3427">
        <f>DATOS!B3427*DATOS!G3427-CALCULOS_ECON!G3427</f>
        <v>0</v>
      </c>
    </row>
    <row r="3428" spans="1:8" x14ac:dyDescent="0.25">
      <c r="A3428">
        <f>CALCULOS_ENER!A3428*DATOS!F3428</f>
        <v>1.0614499999999999E-2</v>
      </c>
      <c r="B3428">
        <f>CALCULOS_ENER!E3428*DATOS!I3428+CALCULOS_ENER!F3428*DATOS!H3428</f>
        <v>0</v>
      </c>
      <c r="C3428">
        <f t="shared" si="106"/>
        <v>1.0614499999999999E-2</v>
      </c>
      <c r="D3428">
        <f>CALCULOS_ENER!C3428*DATOS!H3428</f>
        <v>0</v>
      </c>
      <c r="E3428">
        <f t="shared" si="107"/>
        <v>1.0614499999999999E-2</v>
      </c>
      <c r="G3428">
        <f>IF(CALCULOS_ENER!C3428=0,DATOS!G3428*DATOS!B3428,DATOS!G3428*(DATOS!B3428-CALCULOS_ENER!E3428)+CALCULOS_ENER!E3428*DATOS!I3428)</f>
        <v>0.10916330917258643</v>
      </c>
      <c r="H3428">
        <f>DATOS!B3428*DATOS!G3428-CALCULOS_ECON!G3428</f>
        <v>0</v>
      </c>
    </row>
    <row r="3429" spans="1:8" x14ac:dyDescent="0.25">
      <c r="A3429">
        <f>CALCULOS_ENER!A3429*DATOS!F3429</f>
        <v>0</v>
      </c>
      <c r="B3429">
        <f>CALCULOS_ENER!E3429*DATOS!I3429+CALCULOS_ENER!F3429*DATOS!H3429</f>
        <v>0</v>
      </c>
      <c r="C3429">
        <f t="shared" si="106"/>
        <v>0</v>
      </c>
      <c r="D3429">
        <f>CALCULOS_ENER!C3429*DATOS!H3429</f>
        <v>0</v>
      </c>
      <c r="E3429">
        <f t="shared" si="107"/>
        <v>0</v>
      </c>
      <c r="G3429">
        <f>IF(CALCULOS_ENER!C3429=0,DATOS!G3429*DATOS!B3429,DATOS!G3429*(DATOS!B3429-CALCULOS_ENER!E3429)+CALCULOS_ENER!E3429*DATOS!I3429)</f>
        <v>0.15339117473770658</v>
      </c>
      <c r="H3429">
        <f>DATOS!B3429*DATOS!G3429-CALCULOS_ECON!G3429</f>
        <v>0</v>
      </c>
    </row>
    <row r="3430" spans="1:8" x14ac:dyDescent="0.25">
      <c r="A3430">
        <f>CALCULOS_ENER!A3430*DATOS!F3430</f>
        <v>0</v>
      </c>
      <c r="B3430">
        <f>CALCULOS_ENER!E3430*DATOS!I3430+CALCULOS_ENER!F3430*DATOS!H3430</f>
        <v>0</v>
      </c>
      <c r="C3430">
        <f t="shared" si="106"/>
        <v>0</v>
      </c>
      <c r="D3430">
        <f>CALCULOS_ENER!C3430*DATOS!H3430</f>
        <v>0</v>
      </c>
      <c r="E3430">
        <f t="shared" si="107"/>
        <v>0</v>
      </c>
      <c r="G3430">
        <f>IF(CALCULOS_ENER!C3430=0,DATOS!G3430*DATOS!B3430,DATOS!G3430*(DATOS!B3430-CALCULOS_ENER!E3430)+CALCULOS_ENER!E3430*DATOS!I3430)</f>
        <v>0.17128653981199582</v>
      </c>
      <c r="H3430">
        <f>DATOS!B3430*DATOS!G3430-CALCULOS_ECON!G3430</f>
        <v>0</v>
      </c>
    </row>
    <row r="3431" spans="1:8" x14ac:dyDescent="0.25">
      <c r="A3431">
        <f>CALCULOS_ENER!A3431*DATOS!F3431</f>
        <v>0</v>
      </c>
      <c r="B3431">
        <f>CALCULOS_ENER!E3431*DATOS!I3431+CALCULOS_ENER!F3431*DATOS!H3431</f>
        <v>0</v>
      </c>
      <c r="C3431">
        <f t="shared" si="106"/>
        <v>0</v>
      </c>
      <c r="D3431">
        <f>CALCULOS_ENER!C3431*DATOS!H3431</f>
        <v>0</v>
      </c>
      <c r="E3431">
        <f t="shared" si="107"/>
        <v>0</v>
      </c>
      <c r="G3431">
        <f>IF(CALCULOS_ENER!C3431=0,DATOS!G3431*DATOS!B3431,DATOS!G3431*(DATOS!B3431-CALCULOS_ENER!E3431)+CALCULOS_ENER!E3431*DATOS!I3431)</f>
        <v>0.20707730306139904</v>
      </c>
      <c r="H3431">
        <f>DATOS!B3431*DATOS!G3431-CALCULOS_ECON!G3431</f>
        <v>0</v>
      </c>
    </row>
    <row r="3432" spans="1:8" x14ac:dyDescent="0.25">
      <c r="A3432">
        <f>CALCULOS_ENER!A3432*DATOS!F3432</f>
        <v>0</v>
      </c>
      <c r="B3432">
        <f>CALCULOS_ENER!E3432*DATOS!I3432+CALCULOS_ENER!F3432*DATOS!H3432</f>
        <v>0</v>
      </c>
      <c r="C3432">
        <f t="shared" si="106"/>
        <v>0</v>
      </c>
      <c r="D3432">
        <f>CALCULOS_ENER!C3432*DATOS!H3432</f>
        <v>0</v>
      </c>
      <c r="E3432">
        <f t="shared" si="107"/>
        <v>0</v>
      </c>
      <c r="G3432">
        <f>IF(CALCULOS_ENER!C3432=0,DATOS!G3432*DATOS!B3432,DATOS!G3432*(DATOS!B3432-CALCULOS_ENER!E3432)+CALCULOS_ENER!E3432*DATOS!I3432)</f>
        <v>0.20707730306139904</v>
      </c>
      <c r="H3432">
        <f>DATOS!B3432*DATOS!G3432-CALCULOS_ECON!G3432</f>
        <v>0</v>
      </c>
    </row>
    <row r="3433" spans="1:8" x14ac:dyDescent="0.25">
      <c r="A3433">
        <f>CALCULOS_ENER!A3433*DATOS!F3433</f>
        <v>0</v>
      </c>
      <c r="B3433">
        <f>CALCULOS_ENER!E3433*DATOS!I3433+CALCULOS_ENER!F3433*DATOS!H3433</f>
        <v>0</v>
      </c>
      <c r="C3433">
        <f t="shared" si="106"/>
        <v>0</v>
      </c>
      <c r="D3433">
        <f>CALCULOS_ENER!C3433*DATOS!H3433</f>
        <v>0</v>
      </c>
      <c r="E3433">
        <f t="shared" si="107"/>
        <v>0</v>
      </c>
      <c r="G3433">
        <f>IF(CALCULOS_ENER!C3433=0,DATOS!G3433*DATOS!B3433,DATOS!G3433*(DATOS!B3433-CALCULOS_ENER!E3433)+CALCULOS_ENER!E3433*DATOS!I3433)</f>
        <v>0.15722484605604145</v>
      </c>
      <c r="H3433">
        <f>DATOS!B3433*DATOS!G3433-CALCULOS_ECON!G3433</f>
        <v>0</v>
      </c>
    </row>
    <row r="3434" spans="1:8" x14ac:dyDescent="0.25">
      <c r="A3434">
        <f>CALCULOS_ENER!A3434*DATOS!F3434</f>
        <v>0</v>
      </c>
      <c r="B3434">
        <f>CALCULOS_ENER!E3434*DATOS!I3434+CALCULOS_ENER!F3434*DATOS!H3434</f>
        <v>0</v>
      </c>
      <c r="C3434">
        <f t="shared" si="106"/>
        <v>0</v>
      </c>
      <c r="D3434">
        <f>CALCULOS_ENER!C3434*DATOS!H3434</f>
        <v>0</v>
      </c>
      <c r="E3434">
        <f t="shared" si="107"/>
        <v>0</v>
      </c>
      <c r="G3434">
        <f>IF(CALCULOS_ENER!C3434=0,DATOS!G3434*DATOS!B3434,DATOS!G3434*(DATOS!B3434-CALCULOS_ENER!E3434)+CALCULOS_ENER!E3434*DATOS!I3434)</f>
        <v>9.7913960787987905E-2</v>
      </c>
      <c r="H3434">
        <f>DATOS!B3434*DATOS!G3434-CALCULOS_ECON!G3434</f>
        <v>0</v>
      </c>
    </row>
    <row r="3435" spans="1:8" x14ac:dyDescent="0.25">
      <c r="A3435">
        <f>CALCULOS_ENER!A3435*DATOS!F3435</f>
        <v>0</v>
      </c>
      <c r="B3435">
        <f>CALCULOS_ENER!E3435*DATOS!I3435+CALCULOS_ENER!F3435*DATOS!H3435</f>
        <v>0</v>
      </c>
      <c r="C3435">
        <f t="shared" si="106"/>
        <v>0</v>
      </c>
      <c r="D3435">
        <f>CALCULOS_ENER!C3435*DATOS!H3435</f>
        <v>0</v>
      </c>
      <c r="E3435">
        <f t="shared" si="107"/>
        <v>0</v>
      </c>
      <c r="G3435">
        <f>IF(CALCULOS_ENER!C3435=0,DATOS!G3435*DATOS!B3435,DATOS!G3435*(DATOS!B3435-CALCULOS_ENER!E3435)+CALCULOS_ENER!E3435*DATOS!I3435)</f>
        <v>1.8176523479527962E-2</v>
      </c>
      <c r="H3435">
        <f>DATOS!B3435*DATOS!G3435-CALCULOS_ECON!G3435</f>
        <v>0</v>
      </c>
    </row>
    <row r="3436" spans="1:8" x14ac:dyDescent="0.25">
      <c r="A3436">
        <f>CALCULOS_ENER!A3436*DATOS!F3436</f>
        <v>0</v>
      </c>
      <c r="B3436">
        <f>CALCULOS_ENER!E3436*DATOS!I3436+CALCULOS_ENER!F3436*DATOS!H3436</f>
        <v>0</v>
      </c>
      <c r="C3436">
        <f t="shared" si="106"/>
        <v>0</v>
      </c>
      <c r="D3436">
        <f>CALCULOS_ENER!C3436*DATOS!H3436</f>
        <v>0</v>
      </c>
      <c r="E3436">
        <f t="shared" si="107"/>
        <v>0</v>
      </c>
      <c r="G3436">
        <f>IF(CALCULOS_ENER!C3436=0,DATOS!G3436*DATOS!B3436,DATOS!G3436*(DATOS!B3436-CALCULOS_ENER!E3436)+CALCULOS_ENER!E3436*DATOS!I3436)</f>
        <v>1.8176523479527962E-2</v>
      </c>
      <c r="H3436">
        <f>DATOS!B3436*DATOS!G3436-CALCULOS_ECON!G3436</f>
        <v>0</v>
      </c>
    </row>
    <row r="3437" spans="1:8" x14ac:dyDescent="0.25">
      <c r="A3437">
        <f>CALCULOS_ENER!A3437*DATOS!F3437</f>
        <v>0</v>
      </c>
      <c r="B3437">
        <f>CALCULOS_ENER!E3437*DATOS!I3437+CALCULOS_ENER!F3437*DATOS!H3437</f>
        <v>0</v>
      </c>
      <c r="C3437">
        <f t="shared" si="106"/>
        <v>0</v>
      </c>
      <c r="D3437">
        <f>CALCULOS_ENER!C3437*DATOS!H3437</f>
        <v>0</v>
      </c>
      <c r="E3437">
        <f t="shared" si="107"/>
        <v>0</v>
      </c>
      <c r="G3437">
        <f>IF(CALCULOS_ENER!C3437=0,DATOS!G3437*DATOS!B3437,DATOS!G3437*(DATOS!B3437-CALCULOS_ENER!E3437)+CALCULOS_ENER!E3437*DATOS!I3437)</f>
        <v>1.8176523479527962E-2</v>
      </c>
      <c r="H3437">
        <f>DATOS!B3437*DATOS!G3437-CALCULOS_ECON!G3437</f>
        <v>0</v>
      </c>
    </row>
    <row r="3438" spans="1:8" x14ac:dyDescent="0.25">
      <c r="A3438">
        <f>CALCULOS_ENER!A3438*DATOS!F3438</f>
        <v>0</v>
      </c>
      <c r="B3438">
        <f>CALCULOS_ENER!E3438*DATOS!I3438+CALCULOS_ENER!F3438*DATOS!H3438</f>
        <v>0</v>
      </c>
      <c r="C3438">
        <f t="shared" si="106"/>
        <v>0</v>
      </c>
      <c r="D3438">
        <f>CALCULOS_ENER!C3438*DATOS!H3438</f>
        <v>0</v>
      </c>
      <c r="E3438">
        <f t="shared" si="107"/>
        <v>0</v>
      </c>
      <c r="G3438">
        <f>IF(CALCULOS_ENER!C3438=0,DATOS!G3438*DATOS!B3438,DATOS!G3438*(DATOS!B3438-CALCULOS_ENER!E3438)+CALCULOS_ENER!E3438*DATOS!I3438)</f>
        <v>1.8176523479527962E-2</v>
      </c>
      <c r="H3438">
        <f>DATOS!B3438*DATOS!G3438-CALCULOS_ECON!G3438</f>
        <v>0</v>
      </c>
    </row>
    <row r="3439" spans="1:8" x14ac:dyDescent="0.25">
      <c r="A3439">
        <f>CALCULOS_ENER!A3439*DATOS!F3439</f>
        <v>2.2977000000000002E-3</v>
      </c>
      <c r="B3439">
        <f>CALCULOS_ENER!E3439*DATOS!I3439+CALCULOS_ENER!F3439*DATOS!H3439</f>
        <v>0</v>
      </c>
      <c r="C3439">
        <f t="shared" si="106"/>
        <v>2.2977000000000002E-3</v>
      </c>
      <c r="D3439">
        <f>CALCULOS_ENER!C3439*DATOS!H3439</f>
        <v>0</v>
      </c>
      <c r="E3439">
        <f t="shared" si="107"/>
        <v>2.2977000000000002E-3</v>
      </c>
      <c r="G3439">
        <f>IF(CALCULOS_ENER!C3439=0,DATOS!G3439*DATOS!B3439,DATOS!G3439*(DATOS!B3439-CALCULOS_ENER!E3439)+CALCULOS_ENER!E3439*DATOS!I3439)</f>
        <v>1.9301554310379516E-2</v>
      </c>
      <c r="H3439">
        <f>DATOS!B3439*DATOS!G3439-CALCULOS_ECON!G3439</f>
        <v>0</v>
      </c>
    </row>
    <row r="3440" spans="1:8" x14ac:dyDescent="0.25">
      <c r="A3440">
        <f>CALCULOS_ENER!A3440*DATOS!F3440</f>
        <v>4.6851000000000011E-3</v>
      </c>
      <c r="B3440">
        <f>CALCULOS_ENER!E3440*DATOS!I3440+CALCULOS_ENER!F3440*DATOS!H3440</f>
        <v>0</v>
      </c>
      <c r="C3440">
        <f t="shared" si="106"/>
        <v>4.6851000000000011E-3</v>
      </c>
      <c r="D3440">
        <f>CALCULOS_ENER!C3440*DATOS!H3440</f>
        <v>0</v>
      </c>
      <c r="E3440">
        <f t="shared" si="107"/>
        <v>4.6851000000000011E-3</v>
      </c>
      <c r="G3440">
        <f>IF(CALCULOS_ENER!C3440=0,DATOS!G3440*DATOS!B3440,DATOS!G3440*(DATOS!B3440-CALCULOS_ENER!E3440)+CALCULOS_ENER!E3440*DATOS!I3440)</f>
        <v>4.4227733161821228E-2</v>
      </c>
      <c r="H3440">
        <f>DATOS!B3440*DATOS!G3440-CALCULOS_ECON!G3440</f>
        <v>0</v>
      </c>
    </row>
    <row r="3441" spans="1:8" x14ac:dyDescent="0.25">
      <c r="A3441">
        <f>CALCULOS_ENER!A3441*DATOS!F3441</f>
        <v>1.23395E-2</v>
      </c>
      <c r="B3441">
        <f>CALCULOS_ENER!E3441*DATOS!I3441+CALCULOS_ENER!F3441*DATOS!H3441</f>
        <v>0</v>
      </c>
      <c r="C3441">
        <f t="shared" si="106"/>
        <v>1.23395E-2</v>
      </c>
      <c r="D3441">
        <f>CALCULOS_ENER!C3441*DATOS!H3441</f>
        <v>0</v>
      </c>
      <c r="E3441">
        <f t="shared" si="107"/>
        <v>1.23395E-2</v>
      </c>
      <c r="G3441">
        <f>IF(CALCULOS_ENER!C3441=0,DATOS!G3441*DATOS!B3441,DATOS!G3441*(DATOS!B3441-CALCULOS_ENER!E3441)+CALCULOS_ENER!E3441*DATOS!I3441)</f>
        <v>8.1809615138075401E-2</v>
      </c>
      <c r="H3441">
        <f>DATOS!B3441*DATOS!G3441-CALCULOS_ECON!G3441</f>
        <v>0</v>
      </c>
    </row>
    <row r="3442" spans="1:8" x14ac:dyDescent="0.25">
      <c r="A3442">
        <f>CALCULOS_ENER!A3442*DATOS!F3442</f>
        <v>1.6274800000000002E-2</v>
      </c>
      <c r="B3442">
        <f>CALCULOS_ENER!E3442*DATOS!I3442+CALCULOS_ENER!F3442*DATOS!H3442</f>
        <v>0</v>
      </c>
      <c r="C3442">
        <f t="shared" si="106"/>
        <v>1.6274800000000002E-2</v>
      </c>
      <c r="D3442">
        <f>CALCULOS_ENER!C3442*DATOS!H3442</f>
        <v>0</v>
      </c>
      <c r="E3442">
        <f t="shared" si="107"/>
        <v>1.6274800000000002E-2</v>
      </c>
      <c r="G3442">
        <f>IF(CALCULOS_ENER!C3442=0,DATOS!G3442*DATOS!B3442,DATOS!G3442*(DATOS!B3442-CALCULOS_ENER!E3442)+CALCULOS_ENER!E3442*DATOS!I3442)</f>
        <v>9.9704980212364652E-2</v>
      </c>
      <c r="H3442">
        <f>DATOS!B3442*DATOS!G3442-CALCULOS_ECON!G3442</f>
        <v>0</v>
      </c>
    </row>
    <row r="3443" spans="1:8" x14ac:dyDescent="0.25">
      <c r="A3443">
        <f>CALCULOS_ENER!A3443*DATOS!F3443</f>
        <v>2.6893900000000005E-2</v>
      </c>
      <c r="B3443">
        <f>CALCULOS_ENER!E3443*DATOS!I3443+CALCULOS_ENER!F3443*DATOS!H3443</f>
        <v>0</v>
      </c>
      <c r="C3443">
        <f t="shared" si="106"/>
        <v>2.6893900000000005E-2</v>
      </c>
      <c r="D3443">
        <f>CALCULOS_ENER!C3443*DATOS!H3443</f>
        <v>0</v>
      </c>
      <c r="E3443">
        <f t="shared" si="107"/>
        <v>2.6893900000000005E-2</v>
      </c>
      <c r="G3443">
        <f>IF(CALCULOS_ENER!C3443=0,DATOS!G3443*DATOS!B3443,DATOS!G3443*(DATOS!B3443-CALCULOS_ENER!E3443)+CALCULOS_ENER!E3443*DATOS!I3443)</f>
        <v>8.564328645641027E-2</v>
      </c>
      <c r="H3443">
        <f>DATOS!B3443*DATOS!G3443-CALCULOS_ECON!G3443</f>
        <v>0</v>
      </c>
    </row>
    <row r="3444" spans="1:8" x14ac:dyDescent="0.25">
      <c r="A3444">
        <f>CALCULOS_ENER!A3444*DATOS!F3444</f>
        <v>2.5870400000000005E-2</v>
      </c>
      <c r="B3444">
        <f>CALCULOS_ENER!E3444*DATOS!I3444+CALCULOS_ENER!F3444*DATOS!H3444</f>
        <v>0</v>
      </c>
      <c r="C3444">
        <f t="shared" si="106"/>
        <v>2.5870400000000005E-2</v>
      </c>
      <c r="D3444">
        <f>CALCULOS_ENER!C3444*DATOS!H3444</f>
        <v>0</v>
      </c>
      <c r="E3444">
        <f t="shared" si="107"/>
        <v>2.5870400000000005E-2</v>
      </c>
      <c r="G3444">
        <f>IF(CALCULOS_ENER!C3444=0,DATOS!G3444*DATOS!B3444,DATOS!G3444*(DATOS!B3444-CALCULOS_ENER!E3444)+CALCULOS_ENER!E3444*DATOS!I3444)</f>
        <v>8.001856261287392E-2</v>
      </c>
      <c r="H3444">
        <f>DATOS!B3444*DATOS!G3444-CALCULOS_ECON!G3444</f>
        <v>0</v>
      </c>
    </row>
    <row r="3445" spans="1:8" x14ac:dyDescent="0.25">
      <c r="A3445">
        <f>CALCULOS_ENER!A3445*DATOS!F3445</f>
        <v>2.3510600000000006E-2</v>
      </c>
      <c r="B3445">
        <f>CALCULOS_ENER!E3445*DATOS!I3445+CALCULOS_ENER!F3445*DATOS!H3445</f>
        <v>0</v>
      </c>
      <c r="C3445">
        <f t="shared" si="106"/>
        <v>2.3510600000000006E-2</v>
      </c>
      <c r="D3445">
        <f>CALCULOS_ENER!C3445*DATOS!H3445</f>
        <v>0</v>
      </c>
      <c r="E3445">
        <f t="shared" si="107"/>
        <v>2.3510600000000006E-2</v>
      </c>
      <c r="G3445">
        <f>IF(CALCULOS_ENER!C3445=0,DATOS!G3445*DATOS!B3445,DATOS!G3445*(DATOS!B3445-CALCULOS_ENER!E3445)+CALCULOS_ENER!E3445*DATOS!I3445)</f>
        <v>7.7206184140693357E-2</v>
      </c>
      <c r="H3445">
        <f>DATOS!B3445*DATOS!G3445-CALCULOS_ECON!G3445</f>
        <v>0</v>
      </c>
    </row>
    <row r="3446" spans="1:8" x14ac:dyDescent="0.25">
      <c r="A3446">
        <f>CALCULOS_ENER!A3446*DATOS!F3446</f>
        <v>2.6063599999999999E-2</v>
      </c>
      <c r="B3446">
        <f>CALCULOS_ENER!E3446*DATOS!I3446+CALCULOS_ENER!F3446*DATOS!H3446</f>
        <v>0</v>
      </c>
      <c r="C3446">
        <f t="shared" si="106"/>
        <v>2.6063599999999999E-2</v>
      </c>
      <c r="D3446">
        <f>CALCULOS_ENER!C3446*DATOS!H3446</f>
        <v>0</v>
      </c>
      <c r="E3446">
        <f t="shared" si="107"/>
        <v>2.6063599999999999E-2</v>
      </c>
      <c r="G3446">
        <f>IF(CALCULOS_ENER!C3446=0,DATOS!G3446*DATOS!B3446,DATOS!G3446*(DATOS!B3446-CALCULOS_ENER!E3446)+CALCULOS_ENER!E3446*DATOS!I3446)</f>
        <v>7.7206184140693357E-2</v>
      </c>
      <c r="H3446">
        <f>DATOS!B3446*DATOS!G3446-CALCULOS_ECON!G3446</f>
        <v>0</v>
      </c>
    </row>
    <row r="3447" spans="1:8" x14ac:dyDescent="0.25">
      <c r="A3447">
        <f>CALCULOS_ENER!A3447*DATOS!F3447</f>
        <v>1.6019500000000002E-2</v>
      </c>
      <c r="B3447">
        <f>CALCULOS_ENER!E3447*DATOS!I3447+CALCULOS_ENER!F3447*DATOS!H3447</f>
        <v>0</v>
      </c>
      <c r="C3447">
        <f t="shared" si="106"/>
        <v>1.6019500000000002E-2</v>
      </c>
      <c r="D3447">
        <f>CALCULOS_ENER!C3447*DATOS!H3447</f>
        <v>0</v>
      </c>
      <c r="E3447">
        <f t="shared" si="107"/>
        <v>1.6019500000000002E-2</v>
      </c>
      <c r="G3447">
        <f>IF(CALCULOS_ENER!C3447=0,DATOS!G3447*DATOS!B3447,DATOS!G3447*(DATOS!B3447-CALCULOS_ENER!E3447)+CALCULOS_ENER!E3447*DATOS!I3447)</f>
        <v>8.2830907984229749E-2</v>
      </c>
      <c r="H3447">
        <f>DATOS!B3447*DATOS!G3447-CALCULOS_ECON!G3447</f>
        <v>0</v>
      </c>
    </row>
    <row r="3448" spans="1:8" x14ac:dyDescent="0.25">
      <c r="A3448">
        <f>CALCULOS_ENER!A3448*DATOS!F3448</f>
        <v>0</v>
      </c>
      <c r="B3448">
        <f>CALCULOS_ENER!E3448*DATOS!I3448+CALCULOS_ENER!F3448*DATOS!H3448</f>
        <v>0</v>
      </c>
      <c r="C3448">
        <f t="shared" si="106"/>
        <v>0</v>
      </c>
      <c r="D3448">
        <f>CALCULOS_ENER!C3448*DATOS!H3448</f>
        <v>0</v>
      </c>
      <c r="E3448">
        <f t="shared" si="107"/>
        <v>0</v>
      </c>
      <c r="G3448">
        <f>IF(CALCULOS_ENER!C3448=0,DATOS!G3448*DATOS!B3448,DATOS!G3448*(DATOS!B3448-CALCULOS_ENER!E3448)+CALCULOS_ENER!E3448*DATOS!I3448)</f>
        <v>8.2830907984229749E-2</v>
      </c>
      <c r="H3448">
        <f>DATOS!B3448*DATOS!G3448-CALCULOS_ECON!G3448</f>
        <v>0</v>
      </c>
    </row>
    <row r="3449" spans="1:8" x14ac:dyDescent="0.25">
      <c r="A3449">
        <f>CALCULOS_ENER!A3449*DATOS!F3449</f>
        <v>1.7068300000000002E-2</v>
      </c>
      <c r="B3449">
        <f>CALCULOS_ENER!E3449*DATOS!I3449+CALCULOS_ENER!F3449*DATOS!H3449</f>
        <v>0</v>
      </c>
      <c r="C3449">
        <f t="shared" si="106"/>
        <v>1.7068300000000002E-2</v>
      </c>
      <c r="D3449">
        <f>CALCULOS_ENER!C3449*DATOS!H3449</f>
        <v>0</v>
      </c>
      <c r="E3449">
        <f t="shared" si="107"/>
        <v>1.7068300000000002E-2</v>
      </c>
      <c r="G3449">
        <f>IF(CALCULOS_ENER!C3449=0,DATOS!G3449*DATOS!B3449,DATOS!G3449*(DATOS!B3449-CALCULOS_ENER!E3449)+CALCULOS_ENER!E3449*DATOS!I3449)</f>
        <v>8.2830907984229749E-2</v>
      </c>
      <c r="H3449">
        <f>DATOS!B3449*DATOS!G3449-CALCULOS_ECON!G3449</f>
        <v>0</v>
      </c>
    </row>
    <row r="3450" spans="1:8" x14ac:dyDescent="0.25">
      <c r="A3450">
        <f>CALCULOS_ENER!A3450*DATOS!F3450</f>
        <v>1.61736E-2</v>
      </c>
      <c r="B3450">
        <f>CALCULOS_ENER!E3450*DATOS!I3450+CALCULOS_ENER!F3450*DATOS!H3450</f>
        <v>0</v>
      </c>
      <c r="C3450">
        <f t="shared" si="106"/>
        <v>1.61736E-2</v>
      </c>
      <c r="D3450">
        <f>CALCULOS_ENER!C3450*DATOS!H3450</f>
        <v>0</v>
      </c>
      <c r="E3450">
        <f t="shared" si="107"/>
        <v>1.61736E-2</v>
      </c>
      <c r="G3450">
        <f>IF(CALCULOS_ENER!C3450=0,DATOS!G3450*DATOS!B3450,DATOS!G3450*(DATOS!B3450-CALCULOS_ENER!E3450)+CALCULOS_ENER!E3450*DATOS!I3450)</f>
        <v>8.564328645641027E-2</v>
      </c>
      <c r="H3450">
        <f>DATOS!B3450*DATOS!G3450-CALCULOS_ECON!G3450</f>
        <v>0</v>
      </c>
    </row>
    <row r="3451" spans="1:8" x14ac:dyDescent="0.25">
      <c r="A3451">
        <f>CALCULOS_ENER!A3451*DATOS!F3451</f>
        <v>5.9294000000000013E-3</v>
      </c>
      <c r="B3451">
        <f>CALCULOS_ENER!E3451*DATOS!I3451+CALCULOS_ENER!F3451*DATOS!H3451</f>
        <v>0</v>
      </c>
      <c r="C3451">
        <f t="shared" si="106"/>
        <v>5.9294000000000013E-3</v>
      </c>
      <c r="D3451">
        <f>CALCULOS_ENER!C3451*DATOS!H3451</f>
        <v>0</v>
      </c>
      <c r="E3451">
        <f t="shared" si="107"/>
        <v>5.9294000000000013E-3</v>
      </c>
      <c r="G3451">
        <f>IF(CALCULOS_ENER!C3451=0,DATOS!G3451*DATOS!B3451,DATOS!G3451*(DATOS!B3451-CALCULOS_ENER!E3451)+CALCULOS_ENER!E3451*DATOS!I3451)</f>
        <v>8.564328645641027E-2</v>
      </c>
      <c r="H3451">
        <f>DATOS!B3451*DATOS!G3451-CALCULOS_ECON!G3451</f>
        <v>0</v>
      </c>
    </row>
    <row r="3452" spans="1:8" x14ac:dyDescent="0.25">
      <c r="A3452">
        <f>CALCULOS_ENER!A3452*DATOS!F3452</f>
        <v>2.3666999999999998E-3</v>
      </c>
      <c r="B3452">
        <f>CALCULOS_ENER!E3452*DATOS!I3452+CALCULOS_ENER!F3452*DATOS!H3452</f>
        <v>0</v>
      </c>
      <c r="C3452">
        <f t="shared" si="106"/>
        <v>2.3666999999999998E-3</v>
      </c>
      <c r="D3452">
        <f>CALCULOS_ENER!C3452*DATOS!H3452</f>
        <v>0</v>
      </c>
      <c r="E3452">
        <f t="shared" si="107"/>
        <v>2.3666999999999998E-3</v>
      </c>
      <c r="G3452">
        <f>IF(CALCULOS_ENER!C3452=0,DATOS!G3452*DATOS!B3452,DATOS!G3452*(DATOS!B3452-CALCULOS_ENER!E3452)+CALCULOS_ENER!E3452*DATOS!I3452)</f>
        <v>0.10916330917258643</v>
      </c>
      <c r="H3452">
        <f>DATOS!B3452*DATOS!G3452-CALCULOS_ECON!G3452</f>
        <v>0</v>
      </c>
    </row>
    <row r="3453" spans="1:8" x14ac:dyDescent="0.25">
      <c r="A3453">
        <f>CALCULOS_ENER!A3453*DATOS!F3453</f>
        <v>3.2200000000000003E-5</v>
      </c>
      <c r="B3453">
        <f>CALCULOS_ENER!E3453*DATOS!I3453+CALCULOS_ENER!F3453*DATOS!H3453</f>
        <v>0</v>
      </c>
      <c r="C3453">
        <f t="shared" si="106"/>
        <v>3.2200000000000003E-5</v>
      </c>
      <c r="D3453">
        <f>CALCULOS_ENER!C3453*DATOS!H3453</f>
        <v>0</v>
      </c>
      <c r="E3453">
        <f t="shared" si="107"/>
        <v>3.2200000000000003E-5</v>
      </c>
      <c r="G3453">
        <f>IF(CALCULOS_ENER!C3453=0,DATOS!G3453*DATOS!B3453,DATOS!G3453*(DATOS!B3453-CALCULOS_ENER!E3453)+CALCULOS_ENER!E3453*DATOS!I3453)</f>
        <v>0.15339117473770658</v>
      </c>
      <c r="H3453">
        <f>DATOS!B3453*DATOS!G3453-CALCULOS_ECON!G3453</f>
        <v>0</v>
      </c>
    </row>
    <row r="3454" spans="1:8" x14ac:dyDescent="0.25">
      <c r="A3454">
        <f>CALCULOS_ENER!A3454*DATOS!F3454</f>
        <v>0</v>
      </c>
      <c r="B3454">
        <f>CALCULOS_ENER!E3454*DATOS!I3454+CALCULOS_ENER!F3454*DATOS!H3454</f>
        <v>0</v>
      </c>
      <c r="C3454">
        <f t="shared" si="106"/>
        <v>0</v>
      </c>
      <c r="D3454">
        <f>CALCULOS_ENER!C3454*DATOS!H3454</f>
        <v>0</v>
      </c>
      <c r="E3454">
        <f t="shared" si="107"/>
        <v>0</v>
      </c>
      <c r="G3454">
        <f>IF(CALCULOS_ENER!C3454=0,DATOS!G3454*DATOS!B3454,DATOS!G3454*(DATOS!B3454-CALCULOS_ENER!E3454)+CALCULOS_ENER!E3454*DATOS!I3454)</f>
        <v>0.17128653981199582</v>
      </c>
      <c r="H3454">
        <f>DATOS!B3454*DATOS!G3454-CALCULOS_ECON!G3454</f>
        <v>0</v>
      </c>
    </row>
    <row r="3455" spans="1:8" x14ac:dyDescent="0.25">
      <c r="A3455">
        <f>CALCULOS_ENER!A3455*DATOS!F3455</f>
        <v>0</v>
      </c>
      <c r="B3455">
        <f>CALCULOS_ENER!E3455*DATOS!I3455+CALCULOS_ENER!F3455*DATOS!H3455</f>
        <v>0</v>
      </c>
      <c r="C3455">
        <f t="shared" si="106"/>
        <v>0</v>
      </c>
      <c r="D3455">
        <f>CALCULOS_ENER!C3455*DATOS!H3455</f>
        <v>0</v>
      </c>
      <c r="E3455">
        <f t="shared" si="107"/>
        <v>0</v>
      </c>
      <c r="G3455">
        <f>IF(CALCULOS_ENER!C3455=0,DATOS!G3455*DATOS!B3455,DATOS!G3455*(DATOS!B3455-CALCULOS_ENER!E3455)+CALCULOS_ENER!E3455*DATOS!I3455)</f>
        <v>0.20707730306139904</v>
      </c>
      <c r="H3455">
        <f>DATOS!B3455*DATOS!G3455-CALCULOS_ECON!G3455</f>
        <v>0</v>
      </c>
    </row>
    <row r="3456" spans="1:8" x14ac:dyDescent="0.25">
      <c r="A3456">
        <f>CALCULOS_ENER!A3456*DATOS!F3456</f>
        <v>0</v>
      </c>
      <c r="B3456">
        <f>CALCULOS_ENER!E3456*DATOS!I3456+CALCULOS_ENER!F3456*DATOS!H3456</f>
        <v>0</v>
      </c>
      <c r="C3456">
        <f t="shared" si="106"/>
        <v>0</v>
      </c>
      <c r="D3456">
        <f>CALCULOS_ENER!C3456*DATOS!H3456</f>
        <v>0</v>
      </c>
      <c r="E3456">
        <f t="shared" si="107"/>
        <v>0</v>
      </c>
      <c r="G3456">
        <f>IF(CALCULOS_ENER!C3456=0,DATOS!G3456*DATOS!B3456,DATOS!G3456*(DATOS!B3456-CALCULOS_ENER!E3456)+CALCULOS_ENER!E3456*DATOS!I3456)</f>
        <v>0.20707730306139904</v>
      </c>
      <c r="H3456">
        <f>DATOS!B3456*DATOS!G3456-CALCULOS_ECON!G3456</f>
        <v>0</v>
      </c>
    </row>
    <row r="3457" spans="1:8" x14ac:dyDescent="0.25">
      <c r="A3457">
        <f>CALCULOS_ENER!A3457*DATOS!F3457</f>
        <v>0</v>
      </c>
      <c r="B3457">
        <f>CALCULOS_ENER!E3457*DATOS!I3457+CALCULOS_ENER!F3457*DATOS!H3457</f>
        <v>0</v>
      </c>
      <c r="C3457">
        <f t="shared" si="106"/>
        <v>0</v>
      </c>
      <c r="D3457">
        <f>CALCULOS_ENER!C3457*DATOS!H3457</f>
        <v>0</v>
      </c>
      <c r="E3457">
        <f t="shared" si="107"/>
        <v>0</v>
      </c>
      <c r="G3457">
        <f>IF(CALCULOS_ENER!C3457=0,DATOS!G3457*DATOS!B3457,DATOS!G3457*(DATOS!B3457-CALCULOS_ENER!E3457)+CALCULOS_ENER!E3457*DATOS!I3457)</f>
        <v>0.15722484605604145</v>
      </c>
      <c r="H3457">
        <f>DATOS!B3457*DATOS!G3457-CALCULOS_ECON!G3457</f>
        <v>0</v>
      </c>
    </row>
    <row r="3458" spans="1:8" x14ac:dyDescent="0.25">
      <c r="A3458">
        <f>CALCULOS_ENER!A3458*DATOS!F3458</f>
        <v>0</v>
      </c>
      <c r="B3458">
        <f>CALCULOS_ENER!E3458*DATOS!I3458+CALCULOS_ENER!F3458*DATOS!H3458</f>
        <v>0</v>
      </c>
      <c r="C3458">
        <f t="shared" si="106"/>
        <v>0</v>
      </c>
      <c r="D3458">
        <f>CALCULOS_ENER!C3458*DATOS!H3458</f>
        <v>0</v>
      </c>
      <c r="E3458">
        <f t="shared" si="107"/>
        <v>0</v>
      </c>
      <c r="G3458">
        <f>IF(CALCULOS_ENER!C3458=0,DATOS!G3458*DATOS!B3458,DATOS!G3458*(DATOS!B3458-CALCULOS_ENER!E3458)+CALCULOS_ENER!E3458*DATOS!I3458)</f>
        <v>9.7913960787987905E-2</v>
      </c>
      <c r="H3458">
        <f>DATOS!B3458*DATOS!G3458-CALCULOS_ECON!G3458</f>
        <v>0</v>
      </c>
    </row>
    <row r="3459" spans="1:8" x14ac:dyDescent="0.25">
      <c r="A3459">
        <f>CALCULOS_ENER!A3459*DATOS!F3459</f>
        <v>0</v>
      </c>
      <c r="B3459">
        <f>CALCULOS_ENER!E3459*DATOS!I3459+CALCULOS_ENER!F3459*DATOS!H3459</f>
        <v>0</v>
      </c>
      <c r="C3459">
        <f t="shared" ref="C3459:C3522" si="108">A3459+B3459</f>
        <v>0</v>
      </c>
      <c r="D3459">
        <f>CALCULOS_ENER!C3459*DATOS!H3459</f>
        <v>0</v>
      </c>
      <c r="E3459">
        <f t="shared" ref="E3459:E3522" si="109">A3459+D3459</f>
        <v>0</v>
      </c>
      <c r="G3459">
        <f>IF(CALCULOS_ENER!C3459=0,DATOS!G3459*DATOS!B3459,DATOS!G3459*(DATOS!B3459-CALCULOS_ENER!E3459)+CALCULOS_ENER!E3459*DATOS!I3459)</f>
        <v>1.8176523479527962E-2</v>
      </c>
      <c r="H3459">
        <f>DATOS!B3459*DATOS!G3459-CALCULOS_ECON!G3459</f>
        <v>0</v>
      </c>
    </row>
    <row r="3460" spans="1:8" x14ac:dyDescent="0.25">
      <c r="A3460">
        <f>CALCULOS_ENER!A3460*DATOS!F3460</f>
        <v>0</v>
      </c>
      <c r="B3460">
        <f>CALCULOS_ENER!E3460*DATOS!I3460+CALCULOS_ENER!F3460*DATOS!H3460</f>
        <v>0</v>
      </c>
      <c r="C3460">
        <f t="shared" si="108"/>
        <v>0</v>
      </c>
      <c r="D3460">
        <f>CALCULOS_ENER!C3460*DATOS!H3460</f>
        <v>0</v>
      </c>
      <c r="E3460">
        <f t="shared" si="109"/>
        <v>0</v>
      </c>
      <c r="G3460">
        <f>IF(CALCULOS_ENER!C3460=0,DATOS!G3460*DATOS!B3460,DATOS!G3460*(DATOS!B3460-CALCULOS_ENER!E3460)+CALCULOS_ENER!E3460*DATOS!I3460)</f>
        <v>1.8176523479527962E-2</v>
      </c>
      <c r="H3460">
        <f>DATOS!B3460*DATOS!G3460-CALCULOS_ECON!G3460</f>
        <v>0</v>
      </c>
    </row>
    <row r="3461" spans="1:8" x14ac:dyDescent="0.25">
      <c r="A3461">
        <f>CALCULOS_ENER!A3461*DATOS!F3461</f>
        <v>0</v>
      </c>
      <c r="B3461">
        <f>CALCULOS_ENER!E3461*DATOS!I3461+CALCULOS_ENER!F3461*DATOS!H3461</f>
        <v>0</v>
      </c>
      <c r="C3461">
        <f t="shared" si="108"/>
        <v>0</v>
      </c>
      <c r="D3461">
        <f>CALCULOS_ENER!C3461*DATOS!H3461</f>
        <v>0</v>
      </c>
      <c r="E3461">
        <f t="shared" si="109"/>
        <v>0</v>
      </c>
      <c r="G3461">
        <f>IF(CALCULOS_ENER!C3461=0,DATOS!G3461*DATOS!B3461,DATOS!G3461*(DATOS!B3461-CALCULOS_ENER!E3461)+CALCULOS_ENER!E3461*DATOS!I3461)</f>
        <v>1.8176523479527962E-2</v>
      </c>
      <c r="H3461">
        <f>DATOS!B3461*DATOS!G3461-CALCULOS_ECON!G3461</f>
        <v>0</v>
      </c>
    </row>
    <row r="3462" spans="1:8" x14ac:dyDescent="0.25">
      <c r="A3462">
        <f>CALCULOS_ENER!A3462*DATOS!F3462</f>
        <v>0</v>
      </c>
      <c r="B3462">
        <f>CALCULOS_ENER!E3462*DATOS!I3462+CALCULOS_ENER!F3462*DATOS!H3462</f>
        <v>0</v>
      </c>
      <c r="C3462">
        <f t="shared" si="108"/>
        <v>0</v>
      </c>
      <c r="D3462">
        <f>CALCULOS_ENER!C3462*DATOS!H3462</f>
        <v>0</v>
      </c>
      <c r="E3462">
        <f t="shared" si="109"/>
        <v>0</v>
      </c>
      <c r="G3462">
        <f>IF(CALCULOS_ENER!C3462=0,DATOS!G3462*DATOS!B3462,DATOS!G3462*(DATOS!B3462-CALCULOS_ENER!E3462)+CALCULOS_ENER!E3462*DATOS!I3462)</f>
        <v>1.8176523479527962E-2</v>
      </c>
      <c r="H3462">
        <f>DATOS!B3462*DATOS!G3462-CALCULOS_ECON!G3462</f>
        <v>0</v>
      </c>
    </row>
    <row r="3463" spans="1:8" x14ac:dyDescent="0.25">
      <c r="A3463">
        <f>CALCULOS_ENER!A3463*DATOS!F3463</f>
        <v>0</v>
      </c>
      <c r="B3463">
        <f>CALCULOS_ENER!E3463*DATOS!I3463+CALCULOS_ENER!F3463*DATOS!H3463</f>
        <v>0</v>
      </c>
      <c r="C3463">
        <f t="shared" si="108"/>
        <v>0</v>
      </c>
      <c r="D3463">
        <f>CALCULOS_ENER!C3463*DATOS!H3463</f>
        <v>0</v>
      </c>
      <c r="E3463">
        <f t="shared" si="109"/>
        <v>0</v>
      </c>
      <c r="G3463">
        <f>IF(CALCULOS_ENER!C3463=0,DATOS!G3463*DATOS!B3463,DATOS!G3463*(DATOS!B3463-CALCULOS_ENER!E3463)+CALCULOS_ENER!E3463*DATOS!I3463)</f>
        <v>1.9301554310379516E-2</v>
      </c>
      <c r="H3463">
        <f>DATOS!B3463*DATOS!G3463-CALCULOS_ECON!G3463</f>
        <v>0</v>
      </c>
    </row>
    <row r="3464" spans="1:8" x14ac:dyDescent="0.25">
      <c r="A3464">
        <f>CALCULOS_ENER!A3464*DATOS!F3464</f>
        <v>1.5594E-2</v>
      </c>
      <c r="B3464">
        <f>CALCULOS_ENER!E3464*DATOS!I3464+CALCULOS_ENER!F3464*DATOS!H3464</f>
        <v>0</v>
      </c>
      <c r="C3464">
        <f t="shared" si="108"/>
        <v>1.5594E-2</v>
      </c>
      <c r="D3464">
        <f>CALCULOS_ENER!C3464*DATOS!H3464</f>
        <v>0</v>
      </c>
      <c r="E3464">
        <f t="shared" si="109"/>
        <v>1.5594E-2</v>
      </c>
      <c r="G3464">
        <f>IF(CALCULOS_ENER!C3464=0,DATOS!G3464*DATOS!B3464,DATOS!G3464*(DATOS!B3464-CALCULOS_ENER!E3464)+CALCULOS_ENER!E3464*DATOS!I3464)</f>
        <v>4.4227733161821228E-2</v>
      </c>
      <c r="H3464">
        <f>DATOS!B3464*DATOS!G3464-CALCULOS_ECON!G3464</f>
        <v>0</v>
      </c>
    </row>
    <row r="3465" spans="1:8" x14ac:dyDescent="0.25">
      <c r="A3465">
        <f>CALCULOS_ENER!A3465*DATOS!F3465</f>
        <v>1.1983000000000001E-2</v>
      </c>
      <c r="B3465">
        <f>CALCULOS_ENER!E3465*DATOS!I3465+CALCULOS_ENER!F3465*DATOS!H3465</f>
        <v>0</v>
      </c>
      <c r="C3465">
        <f t="shared" si="108"/>
        <v>1.1983000000000001E-2</v>
      </c>
      <c r="D3465">
        <f>CALCULOS_ENER!C3465*DATOS!H3465</f>
        <v>0</v>
      </c>
      <c r="E3465">
        <f t="shared" si="109"/>
        <v>1.1983000000000001E-2</v>
      </c>
      <c r="G3465">
        <f>IF(CALCULOS_ENER!C3465=0,DATOS!G3465*DATOS!B3465,DATOS!G3465*(DATOS!B3465-CALCULOS_ENER!E3465)+CALCULOS_ENER!E3465*DATOS!I3465)</f>
        <v>8.1809615138075401E-2</v>
      </c>
      <c r="H3465">
        <f>DATOS!B3465*DATOS!G3465-CALCULOS_ECON!G3465</f>
        <v>0</v>
      </c>
    </row>
    <row r="3466" spans="1:8" x14ac:dyDescent="0.25">
      <c r="A3466">
        <f>CALCULOS_ENER!A3466*DATOS!F3466</f>
        <v>1.3390600000000001E-2</v>
      </c>
      <c r="B3466">
        <f>CALCULOS_ENER!E3466*DATOS!I3466+CALCULOS_ENER!F3466*DATOS!H3466</f>
        <v>0</v>
      </c>
      <c r="C3466">
        <f t="shared" si="108"/>
        <v>1.3390600000000001E-2</v>
      </c>
      <c r="D3466">
        <f>CALCULOS_ENER!C3466*DATOS!H3466</f>
        <v>0</v>
      </c>
      <c r="E3466">
        <f t="shared" si="109"/>
        <v>1.3390600000000001E-2</v>
      </c>
      <c r="G3466">
        <f>IF(CALCULOS_ENER!C3466=0,DATOS!G3466*DATOS!B3466,DATOS!G3466*(DATOS!B3466-CALCULOS_ENER!E3466)+CALCULOS_ENER!E3466*DATOS!I3466)</f>
        <v>9.9704980212364652E-2</v>
      </c>
      <c r="H3466">
        <f>DATOS!B3466*DATOS!G3466-CALCULOS_ECON!G3466</f>
        <v>0</v>
      </c>
    </row>
    <row r="3467" spans="1:8" x14ac:dyDescent="0.25">
      <c r="A3467">
        <f>CALCULOS_ENER!A3467*DATOS!F3467</f>
        <v>2.8878800000000003E-2</v>
      </c>
      <c r="B3467">
        <f>CALCULOS_ENER!E3467*DATOS!I3467+CALCULOS_ENER!F3467*DATOS!H3467</f>
        <v>0</v>
      </c>
      <c r="C3467">
        <f t="shared" si="108"/>
        <v>2.8878800000000003E-2</v>
      </c>
      <c r="D3467">
        <f>CALCULOS_ENER!C3467*DATOS!H3467</f>
        <v>0</v>
      </c>
      <c r="E3467">
        <f t="shared" si="109"/>
        <v>2.8878800000000003E-2</v>
      </c>
      <c r="G3467">
        <f>IF(CALCULOS_ENER!C3467=0,DATOS!G3467*DATOS!B3467,DATOS!G3467*(DATOS!B3467-CALCULOS_ENER!E3467)+CALCULOS_ENER!E3467*DATOS!I3467)</f>
        <v>8.564328645641027E-2</v>
      </c>
      <c r="H3467">
        <f>DATOS!B3467*DATOS!G3467-CALCULOS_ECON!G3467</f>
        <v>0</v>
      </c>
    </row>
    <row r="3468" spans="1:8" x14ac:dyDescent="0.25">
      <c r="A3468">
        <f>CALCULOS_ENER!A3468*DATOS!F3468</f>
        <v>1.0727200000000001E-2</v>
      </c>
      <c r="B3468">
        <f>CALCULOS_ENER!E3468*DATOS!I3468+CALCULOS_ENER!F3468*DATOS!H3468</f>
        <v>0</v>
      </c>
      <c r="C3468">
        <f t="shared" si="108"/>
        <v>1.0727200000000001E-2</v>
      </c>
      <c r="D3468">
        <f>CALCULOS_ENER!C3468*DATOS!H3468</f>
        <v>0</v>
      </c>
      <c r="E3468">
        <f t="shared" si="109"/>
        <v>1.0727200000000001E-2</v>
      </c>
      <c r="G3468">
        <f>IF(CALCULOS_ENER!C3468=0,DATOS!G3468*DATOS!B3468,DATOS!G3468*(DATOS!B3468-CALCULOS_ENER!E3468)+CALCULOS_ENER!E3468*DATOS!I3468)</f>
        <v>8.001856261287392E-2</v>
      </c>
      <c r="H3468">
        <f>DATOS!B3468*DATOS!G3468-CALCULOS_ECON!G3468</f>
        <v>0</v>
      </c>
    </row>
    <row r="3469" spans="1:8" x14ac:dyDescent="0.25">
      <c r="A3469">
        <f>CALCULOS_ENER!A3469*DATOS!F3469</f>
        <v>2.6443100000000001E-2</v>
      </c>
      <c r="B3469">
        <f>CALCULOS_ENER!E3469*DATOS!I3469+CALCULOS_ENER!F3469*DATOS!H3469</f>
        <v>0</v>
      </c>
      <c r="C3469">
        <f t="shared" si="108"/>
        <v>2.6443100000000001E-2</v>
      </c>
      <c r="D3469">
        <f>CALCULOS_ENER!C3469*DATOS!H3469</f>
        <v>0</v>
      </c>
      <c r="E3469">
        <f t="shared" si="109"/>
        <v>2.6443100000000001E-2</v>
      </c>
      <c r="G3469">
        <f>IF(CALCULOS_ENER!C3469=0,DATOS!G3469*DATOS!B3469,DATOS!G3469*(DATOS!B3469-CALCULOS_ENER!E3469)+CALCULOS_ENER!E3469*DATOS!I3469)</f>
        <v>7.7206184140693357E-2</v>
      </c>
      <c r="H3469">
        <f>DATOS!B3469*DATOS!G3469-CALCULOS_ECON!G3469</f>
        <v>0</v>
      </c>
    </row>
    <row r="3470" spans="1:8" x14ac:dyDescent="0.25">
      <c r="A3470">
        <f>CALCULOS_ENER!A3470*DATOS!F3470</f>
        <v>1.3305500000000001E-2</v>
      </c>
      <c r="B3470">
        <f>CALCULOS_ENER!E3470*DATOS!I3470+CALCULOS_ENER!F3470*DATOS!H3470</f>
        <v>0</v>
      </c>
      <c r="C3470">
        <f t="shared" si="108"/>
        <v>1.3305500000000001E-2</v>
      </c>
      <c r="D3470">
        <f>CALCULOS_ENER!C3470*DATOS!H3470</f>
        <v>0</v>
      </c>
      <c r="E3470">
        <f t="shared" si="109"/>
        <v>1.3305500000000001E-2</v>
      </c>
      <c r="G3470">
        <f>IF(CALCULOS_ENER!C3470=0,DATOS!G3470*DATOS!B3470,DATOS!G3470*(DATOS!B3470-CALCULOS_ENER!E3470)+CALCULOS_ENER!E3470*DATOS!I3470)</f>
        <v>7.7206184140693357E-2</v>
      </c>
      <c r="H3470">
        <f>DATOS!B3470*DATOS!G3470-CALCULOS_ECON!G3470</f>
        <v>0</v>
      </c>
    </row>
    <row r="3471" spans="1:8" x14ac:dyDescent="0.25">
      <c r="A3471">
        <f>CALCULOS_ENER!A3471*DATOS!F3471</f>
        <v>1.2606300000000003E-2</v>
      </c>
      <c r="B3471">
        <f>CALCULOS_ENER!E3471*DATOS!I3471+CALCULOS_ENER!F3471*DATOS!H3471</f>
        <v>0</v>
      </c>
      <c r="C3471">
        <f t="shared" si="108"/>
        <v>1.2606300000000003E-2</v>
      </c>
      <c r="D3471">
        <f>CALCULOS_ENER!C3471*DATOS!H3471</f>
        <v>0</v>
      </c>
      <c r="E3471">
        <f t="shared" si="109"/>
        <v>1.2606300000000003E-2</v>
      </c>
      <c r="G3471">
        <f>IF(CALCULOS_ENER!C3471=0,DATOS!G3471*DATOS!B3471,DATOS!G3471*(DATOS!B3471-CALCULOS_ENER!E3471)+CALCULOS_ENER!E3471*DATOS!I3471)</f>
        <v>8.2830907984229749E-2</v>
      </c>
      <c r="H3471">
        <f>DATOS!B3471*DATOS!G3471-CALCULOS_ECON!G3471</f>
        <v>0</v>
      </c>
    </row>
    <row r="3472" spans="1:8" x14ac:dyDescent="0.25">
      <c r="A3472">
        <f>CALCULOS_ENER!A3472*DATOS!F3472</f>
        <v>1.1539100000000002E-2</v>
      </c>
      <c r="B3472">
        <f>CALCULOS_ENER!E3472*DATOS!I3472+CALCULOS_ENER!F3472*DATOS!H3472</f>
        <v>0</v>
      </c>
      <c r="C3472">
        <f t="shared" si="108"/>
        <v>1.1539100000000002E-2</v>
      </c>
      <c r="D3472">
        <f>CALCULOS_ENER!C3472*DATOS!H3472</f>
        <v>0</v>
      </c>
      <c r="E3472">
        <f t="shared" si="109"/>
        <v>1.1539100000000002E-2</v>
      </c>
      <c r="G3472">
        <f>IF(CALCULOS_ENER!C3472=0,DATOS!G3472*DATOS!B3472,DATOS!G3472*(DATOS!B3472-CALCULOS_ENER!E3472)+CALCULOS_ENER!E3472*DATOS!I3472)</f>
        <v>8.2830907984229749E-2</v>
      </c>
      <c r="H3472">
        <f>DATOS!B3472*DATOS!G3472-CALCULOS_ECON!G3472</f>
        <v>0</v>
      </c>
    </row>
    <row r="3473" spans="1:8" x14ac:dyDescent="0.25">
      <c r="A3473">
        <f>CALCULOS_ENER!A3473*DATOS!F3473</f>
        <v>1.9777699999999999E-2</v>
      </c>
      <c r="B3473">
        <f>CALCULOS_ENER!E3473*DATOS!I3473+CALCULOS_ENER!F3473*DATOS!H3473</f>
        <v>0</v>
      </c>
      <c r="C3473">
        <f t="shared" si="108"/>
        <v>1.9777699999999999E-2</v>
      </c>
      <c r="D3473">
        <f>CALCULOS_ENER!C3473*DATOS!H3473</f>
        <v>0</v>
      </c>
      <c r="E3473">
        <f t="shared" si="109"/>
        <v>1.9777699999999999E-2</v>
      </c>
      <c r="G3473">
        <f>IF(CALCULOS_ENER!C3473=0,DATOS!G3473*DATOS!B3473,DATOS!G3473*(DATOS!B3473-CALCULOS_ENER!E3473)+CALCULOS_ENER!E3473*DATOS!I3473)</f>
        <v>8.2830907984229749E-2</v>
      </c>
      <c r="H3473">
        <f>DATOS!B3473*DATOS!G3473-CALCULOS_ECON!G3473</f>
        <v>0</v>
      </c>
    </row>
    <row r="3474" spans="1:8" x14ac:dyDescent="0.25">
      <c r="A3474">
        <f>CALCULOS_ENER!A3474*DATOS!F3474</f>
        <v>2.7303300000000003E-2</v>
      </c>
      <c r="B3474">
        <f>CALCULOS_ENER!E3474*DATOS!I3474+CALCULOS_ENER!F3474*DATOS!H3474</f>
        <v>0</v>
      </c>
      <c r="C3474">
        <f t="shared" si="108"/>
        <v>2.7303300000000003E-2</v>
      </c>
      <c r="D3474">
        <f>CALCULOS_ENER!C3474*DATOS!H3474</f>
        <v>0</v>
      </c>
      <c r="E3474">
        <f t="shared" si="109"/>
        <v>2.7303300000000003E-2</v>
      </c>
      <c r="G3474">
        <f>IF(CALCULOS_ENER!C3474=0,DATOS!G3474*DATOS!B3474,DATOS!G3474*(DATOS!B3474-CALCULOS_ENER!E3474)+CALCULOS_ENER!E3474*DATOS!I3474)</f>
        <v>8.564328645641027E-2</v>
      </c>
      <c r="H3474">
        <f>DATOS!B3474*DATOS!G3474-CALCULOS_ECON!G3474</f>
        <v>0</v>
      </c>
    </row>
    <row r="3475" spans="1:8" x14ac:dyDescent="0.25">
      <c r="A3475">
        <f>CALCULOS_ENER!A3475*DATOS!F3475</f>
        <v>2.6206200000000002E-2</v>
      </c>
      <c r="B3475">
        <f>CALCULOS_ENER!E3475*DATOS!I3475+CALCULOS_ENER!F3475*DATOS!H3475</f>
        <v>0</v>
      </c>
      <c r="C3475">
        <f t="shared" si="108"/>
        <v>2.6206200000000002E-2</v>
      </c>
      <c r="D3475">
        <f>CALCULOS_ENER!C3475*DATOS!H3475</f>
        <v>0</v>
      </c>
      <c r="E3475">
        <f t="shared" si="109"/>
        <v>2.6206200000000002E-2</v>
      </c>
      <c r="G3475">
        <f>IF(CALCULOS_ENER!C3475=0,DATOS!G3475*DATOS!B3475,DATOS!G3475*(DATOS!B3475-CALCULOS_ENER!E3475)+CALCULOS_ENER!E3475*DATOS!I3475)</f>
        <v>8.564328645641027E-2</v>
      </c>
      <c r="H3475">
        <f>DATOS!B3475*DATOS!G3475-CALCULOS_ECON!G3475</f>
        <v>0</v>
      </c>
    </row>
    <row r="3476" spans="1:8" x14ac:dyDescent="0.25">
      <c r="A3476">
        <f>CALCULOS_ENER!A3476*DATOS!F3476</f>
        <v>2.9578E-3</v>
      </c>
      <c r="B3476">
        <f>CALCULOS_ENER!E3476*DATOS!I3476+CALCULOS_ENER!F3476*DATOS!H3476</f>
        <v>0</v>
      </c>
      <c r="C3476">
        <f t="shared" si="108"/>
        <v>2.9578E-3</v>
      </c>
      <c r="D3476">
        <f>CALCULOS_ENER!C3476*DATOS!H3476</f>
        <v>0</v>
      </c>
      <c r="E3476">
        <f t="shared" si="109"/>
        <v>2.9578E-3</v>
      </c>
      <c r="G3476">
        <f>IF(CALCULOS_ENER!C3476=0,DATOS!G3476*DATOS!B3476,DATOS!G3476*(DATOS!B3476-CALCULOS_ENER!E3476)+CALCULOS_ENER!E3476*DATOS!I3476)</f>
        <v>0.10916330917258643</v>
      </c>
      <c r="H3476">
        <f>DATOS!B3476*DATOS!G3476-CALCULOS_ECON!G3476</f>
        <v>0</v>
      </c>
    </row>
    <row r="3477" spans="1:8" x14ac:dyDescent="0.25">
      <c r="A3477">
        <f>CALCULOS_ENER!A3477*DATOS!F3477</f>
        <v>0</v>
      </c>
      <c r="B3477">
        <f>CALCULOS_ENER!E3477*DATOS!I3477+CALCULOS_ENER!F3477*DATOS!H3477</f>
        <v>0</v>
      </c>
      <c r="C3477">
        <f t="shared" si="108"/>
        <v>0</v>
      </c>
      <c r="D3477">
        <f>CALCULOS_ENER!C3477*DATOS!H3477</f>
        <v>0</v>
      </c>
      <c r="E3477">
        <f t="shared" si="109"/>
        <v>0</v>
      </c>
      <c r="G3477">
        <f>IF(CALCULOS_ENER!C3477=0,DATOS!G3477*DATOS!B3477,DATOS!G3477*(DATOS!B3477-CALCULOS_ENER!E3477)+CALCULOS_ENER!E3477*DATOS!I3477)</f>
        <v>0.15339117473770658</v>
      </c>
      <c r="H3477">
        <f>DATOS!B3477*DATOS!G3477-CALCULOS_ECON!G3477</f>
        <v>0</v>
      </c>
    </row>
    <row r="3478" spans="1:8" x14ac:dyDescent="0.25">
      <c r="A3478">
        <f>CALCULOS_ENER!A3478*DATOS!F3478</f>
        <v>0</v>
      </c>
      <c r="B3478">
        <f>CALCULOS_ENER!E3478*DATOS!I3478+CALCULOS_ENER!F3478*DATOS!H3478</f>
        <v>0</v>
      </c>
      <c r="C3478">
        <f t="shared" si="108"/>
        <v>0</v>
      </c>
      <c r="D3478">
        <f>CALCULOS_ENER!C3478*DATOS!H3478</f>
        <v>0</v>
      </c>
      <c r="E3478">
        <f t="shared" si="109"/>
        <v>0</v>
      </c>
      <c r="G3478">
        <f>IF(CALCULOS_ENER!C3478=0,DATOS!G3478*DATOS!B3478,DATOS!G3478*(DATOS!B3478-CALCULOS_ENER!E3478)+CALCULOS_ENER!E3478*DATOS!I3478)</f>
        <v>0.17128653981199582</v>
      </c>
      <c r="H3478">
        <f>DATOS!B3478*DATOS!G3478-CALCULOS_ECON!G3478</f>
        <v>0</v>
      </c>
    </row>
    <row r="3479" spans="1:8" x14ac:dyDescent="0.25">
      <c r="A3479">
        <f>CALCULOS_ENER!A3479*DATOS!F3479</f>
        <v>0</v>
      </c>
      <c r="B3479">
        <f>CALCULOS_ENER!E3479*DATOS!I3479+CALCULOS_ENER!F3479*DATOS!H3479</f>
        <v>0</v>
      </c>
      <c r="C3479">
        <f t="shared" si="108"/>
        <v>0</v>
      </c>
      <c r="D3479">
        <f>CALCULOS_ENER!C3479*DATOS!H3479</f>
        <v>0</v>
      </c>
      <c r="E3479">
        <f t="shared" si="109"/>
        <v>0</v>
      </c>
      <c r="G3479">
        <f>IF(CALCULOS_ENER!C3479=0,DATOS!G3479*DATOS!B3479,DATOS!G3479*(DATOS!B3479-CALCULOS_ENER!E3479)+CALCULOS_ENER!E3479*DATOS!I3479)</f>
        <v>0.20707730306139904</v>
      </c>
      <c r="H3479">
        <f>DATOS!B3479*DATOS!G3479-CALCULOS_ECON!G3479</f>
        <v>0</v>
      </c>
    </row>
    <row r="3480" spans="1:8" x14ac:dyDescent="0.25">
      <c r="A3480">
        <f>CALCULOS_ENER!A3480*DATOS!F3480</f>
        <v>0</v>
      </c>
      <c r="B3480">
        <f>CALCULOS_ENER!E3480*DATOS!I3480+CALCULOS_ENER!F3480*DATOS!H3480</f>
        <v>0</v>
      </c>
      <c r="C3480">
        <f t="shared" si="108"/>
        <v>0</v>
      </c>
      <c r="D3480">
        <f>CALCULOS_ENER!C3480*DATOS!H3480</f>
        <v>0</v>
      </c>
      <c r="E3480">
        <f t="shared" si="109"/>
        <v>0</v>
      </c>
      <c r="G3480">
        <f>IF(CALCULOS_ENER!C3480=0,DATOS!G3480*DATOS!B3480,DATOS!G3480*(DATOS!B3480-CALCULOS_ENER!E3480)+CALCULOS_ENER!E3480*DATOS!I3480)</f>
        <v>0.20707730306139904</v>
      </c>
      <c r="H3480">
        <f>DATOS!B3480*DATOS!G3480-CALCULOS_ECON!G3480</f>
        <v>0</v>
      </c>
    </row>
    <row r="3481" spans="1:8" x14ac:dyDescent="0.25">
      <c r="A3481">
        <f>CALCULOS_ENER!A3481*DATOS!F3481</f>
        <v>0</v>
      </c>
      <c r="B3481">
        <f>CALCULOS_ENER!E3481*DATOS!I3481+CALCULOS_ENER!F3481*DATOS!H3481</f>
        <v>0</v>
      </c>
      <c r="C3481">
        <f t="shared" si="108"/>
        <v>0</v>
      </c>
      <c r="D3481">
        <f>CALCULOS_ENER!C3481*DATOS!H3481</f>
        <v>0</v>
      </c>
      <c r="E3481">
        <f t="shared" si="109"/>
        <v>0</v>
      </c>
      <c r="G3481">
        <f>IF(CALCULOS_ENER!C3481=0,DATOS!G3481*DATOS!B3481,DATOS!G3481*(DATOS!B3481-CALCULOS_ENER!E3481)+CALCULOS_ENER!E3481*DATOS!I3481)</f>
        <v>0.15722484605604145</v>
      </c>
      <c r="H3481">
        <f>DATOS!B3481*DATOS!G3481-CALCULOS_ECON!G3481</f>
        <v>0</v>
      </c>
    </row>
    <row r="3482" spans="1:8" x14ac:dyDescent="0.25">
      <c r="A3482">
        <f>CALCULOS_ENER!A3482*DATOS!F3482</f>
        <v>0</v>
      </c>
      <c r="B3482">
        <f>CALCULOS_ENER!E3482*DATOS!I3482+CALCULOS_ENER!F3482*DATOS!H3482</f>
        <v>0</v>
      </c>
      <c r="C3482">
        <f t="shared" si="108"/>
        <v>0</v>
      </c>
      <c r="D3482">
        <f>CALCULOS_ENER!C3482*DATOS!H3482</f>
        <v>0</v>
      </c>
      <c r="E3482">
        <f t="shared" si="109"/>
        <v>0</v>
      </c>
      <c r="G3482">
        <f>IF(CALCULOS_ENER!C3482=0,DATOS!G3482*DATOS!B3482,DATOS!G3482*(DATOS!B3482-CALCULOS_ENER!E3482)+CALCULOS_ENER!E3482*DATOS!I3482)</f>
        <v>9.7913960787987905E-2</v>
      </c>
      <c r="H3482">
        <f>DATOS!B3482*DATOS!G3482-CALCULOS_ECON!G3482</f>
        <v>0</v>
      </c>
    </row>
    <row r="3483" spans="1:8" x14ac:dyDescent="0.25">
      <c r="A3483">
        <f>CALCULOS_ENER!A3483*DATOS!F3483</f>
        <v>0</v>
      </c>
      <c r="B3483">
        <f>CALCULOS_ENER!E3483*DATOS!I3483+CALCULOS_ENER!F3483*DATOS!H3483</f>
        <v>0</v>
      </c>
      <c r="C3483">
        <f t="shared" si="108"/>
        <v>0</v>
      </c>
      <c r="D3483">
        <f>CALCULOS_ENER!C3483*DATOS!H3483</f>
        <v>0</v>
      </c>
      <c r="E3483">
        <f t="shared" si="109"/>
        <v>0</v>
      </c>
      <c r="G3483">
        <f>IF(CALCULOS_ENER!C3483=0,DATOS!G3483*DATOS!B3483,DATOS!G3483*(DATOS!B3483-CALCULOS_ENER!E3483)+CALCULOS_ENER!E3483*DATOS!I3483)</f>
        <v>1.8176523479527962E-2</v>
      </c>
      <c r="H3483">
        <f>DATOS!B3483*DATOS!G3483-CALCULOS_ECON!G3483</f>
        <v>0</v>
      </c>
    </row>
    <row r="3484" spans="1:8" x14ac:dyDescent="0.25">
      <c r="A3484">
        <f>CALCULOS_ENER!A3484*DATOS!F3484</f>
        <v>0</v>
      </c>
      <c r="B3484">
        <f>CALCULOS_ENER!E3484*DATOS!I3484+CALCULOS_ENER!F3484*DATOS!H3484</f>
        <v>0</v>
      </c>
      <c r="C3484">
        <f t="shared" si="108"/>
        <v>0</v>
      </c>
      <c r="D3484">
        <f>CALCULOS_ENER!C3484*DATOS!H3484</f>
        <v>0</v>
      </c>
      <c r="E3484">
        <f t="shared" si="109"/>
        <v>0</v>
      </c>
      <c r="G3484">
        <f>IF(CALCULOS_ENER!C3484=0,DATOS!G3484*DATOS!B3484,DATOS!G3484*(DATOS!B3484-CALCULOS_ENER!E3484)+CALCULOS_ENER!E3484*DATOS!I3484)</f>
        <v>1.8176523479527962E-2</v>
      </c>
      <c r="H3484">
        <f>DATOS!B3484*DATOS!G3484-CALCULOS_ECON!G3484</f>
        <v>0</v>
      </c>
    </row>
    <row r="3485" spans="1:8" x14ac:dyDescent="0.25">
      <c r="A3485">
        <f>CALCULOS_ENER!A3485*DATOS!F3485</f>
        <v>0</v>
      </c>
      <c r="B3485">
        <f>CALCULOS_ENER!E3485*DATOS!I3485+CALCULOS_ENER!F3485*DATOS!H3485</f>
        <v>0</v>
      </c>
      <c r="C3485">
        <f t="shared" si="108"/>
        <v>0</v>
      </c>
      <c r="D3485">
        <f>CALCULOS_ENER!C3485*DATOS!H3485</f>
        <v>0</v>
      </c>
      <c r="E3485">
        <f t="shared" si="109"/>
        <v>0</v>
      </c>
      <c r="G3485">
        <f>IF(CALCULOS_ENER!C3485=0,DATOS!G3485*DATOS!B3485,DATOS!G3485*(DATOS!B3485-CALCULOS_ENER!E3485)+CALCULOS_ENER!E3485*DATOS!I3485)</f>
        <v>1.8176523479527962E-2</v>
      </c>
      <c r="H3485">
        <f>DATOS!B3485*DATOS!G3485-CALCULOS_ECON!G3485</f>
        <v>0</v>
      </c>
    </row>
    <row r="3486" spans="1:8" x14ac:dyDescent="0.25">
      <c r="A3486">
        <f>CALCULOS_ENER!A3486*DATOS!F3486</f>
        <v>0</v>
      </c>
      <c r="B3486">
        <f>CALCULOS_ENER!E3486*DATOS!I3486+CALCULOS_ENER!F3486*DATOS!H3486</f>
        <v>0</v>
      </c>
      <c r="C3486">
        <f t="shared" si="108"/>
        <v>0</v>
      </c>
      <c r="D3486">
        <f>CALCULOS_ENER!C3486*DATOS!H3486</f>
        <v>0</v>
      </c>
      <c r="E3486">
        <f t="shared" si="109"/>
        <v>0</v>
      </c>
      <c r="G3486">
        <f>IF(CALCULOS_ENER!C3486=0,DATOS!G3486*DATOS!B3486,DATOS!G3486*(DATOS!B3486-CALCULOS_ENER!E3486)+CALCULOS_ENER!E3486*DATOS!I3486)</f>
        <v>1.8176523479527962E-2</v>
      </c>
      <c r="H3486">
        <f>DATOS!B3486*DATOS!G3486-CALCULOS_ECON!G3486</f>
        <v>0</v>
      </c>
    </row>
    <row r="3487" spans="1:8" x14ac:dyDescent="0.25">
      <c r="A3487">
        <f>CALCULOS_ENER!A3487*DATOS!F3487</f>
        <v>1.1477000000000002E-3</v>
      </c>
      <c r="B3487">
        <f>CALCULOS_ENER!E3487*DATOS!I3487+CALCULOS_ENER!F3487*DATOS!H3487</f>
        <v>0</v>
      </c>
      <c r="C3487">
        <f t="shared" si="108"/>
        <v>1.1477000000000002E-3</v>
      </c>
      <c r="D3487">
        <f>CALCULOS_ENER!C3487*DATOS!H3487</f>
        <v>0</v>
      </c>
      <c r="E3487">
        <f t="shared" si="109"/>
        <v>1.1477000000000002E-3</v>
      </c>
      <c r="G3487">
        <f>IF(CALCULOS_ENER!C3487=0,DATOS!G3487*DATOS!B3487,DATOS!G3487*(DATOS!B3487-CALCULOS_ENER!E3487)+CALCULOS_ENER!E3487*DATOS!I3487)</f>
        <v>1.9301554310379516E-2</v>
      </c>
      <c r="H3487">
        <f>DATOS!B3487*DATOS!G3487-CALCULOS_ECON!G3487</f>
        <v>0</v>
      </c>
    </row>
    <row r="3488" spans="1:8" x14ac:dyDescent="0.25">
      <c r="A3488">
        <f>CALCULOS_ENER!A3488*DATOS!F3488</f>
        <v>9.8761999999999999E-3</v>
      </c>
      <c r="B3488">
        <f>CALCULOS_ENER!E3488*DATOS!I3488+CALCULOS_ENER!F3488*DATOS!H3488</f>
        <v>0</v>
      </c>
      <c r="C3488">
        <f t="shared" si="108"/>
        <v>9.8761999999999999E-3</v>
      </c>
      <c r="D3488">
        <f>CALCULOS_ENER!C3488*DATOS!H3488</f>
        <v>0</v>
      </c>
      <c r="E3488">
        <f t="shared" si="109"/>
        <v>9.8761999999999999E-3</v>
      </c>
      <c r="G3488">
        <f>IF(CALCULOS_ENER!C3488=0,DATOS!G3488*DATOS!B3488,DATOS!G3488*(DATOS!B3488-CALCULOS_ENER!E3488)+CALCULOS_ENER!E3488*DATOS!I3488)</f>
        <v>4.4227733161821228E-2</v>
      </c>
      <c r="H3488">
        <f>DATOS!B3488*DATOS!G3488-CALCULOS_ECON!G3488</f>
        <v>0</v>
      </c>
    </row>
    <row r="3489" spans="1:8" x14ac:dyDescent="0.25">
      <c r="A3489">
        <f>CALCULOS_ENER!A3489*DATOS!F3489</f>
        <v>1.1601200000000001E-2</v>
      </c>
      <c r="B3489">
        <f>CALCULOS_ENER!E3489*DATOS!I3489+CALCULOS_ENER!F3489*DATOS!H3489</f>
        <v>0</v>
      </c>
      <c r="C3489">
        <f t="shared" si="108"/>
        <v>1.1601200000000001E-2</v>
      </c>
      <c r="D3489">
        <f>CALCULOS_ENER!C3489*DATOS!H3489</f>
        <v>0</v>
      </c>
      <c r="E3489">
        <f t="shared" si="109"/>
        <v>1.1601200000000001E-2</v>
      </c>
      <c r="G3489">
        <f>IF(CALCULOS_ENER!C3489=0,DATOS!G3489*DATOS!B3489,DATOS!G3489*(DATOS!B3489-CALCULOS_ENER!E3489)+CALCULOS_ENER!E3489*DATOS!I3489)</f>
        <v>8.1809615138075401E-2</v>
      </c>
      <c r="H3489">
        <f>DATOS!B3489*DATOS!G3489-CALCULOS_ECON!G3489</f>
        <v>0</v>
      </c>
    </row>
    <row r="3490" spans="1:8" x14ac:dyDescent="0.25">
      <c r="A3490">
        <f>CALCULOS_ENER!A3490*DATOS!F3490</f>
        <v>1.4598100000000001E-2</v>
      </c>
      <c r="B3490">
        <f>CALCULOS_ENER!E3490*DATOS!I3490+CALCULOS_ENER!F3490*DATOS!H3490</f>
        <v>0</v>
      </c>
      <c r="C3490">
        <f t="shared" si="108"/>
        <v>1.4598100000000001E-2</v>
      </c>
      <c r="D3490">
        <f>CALCULOS_ENER!C3490*DATOS!H3490</f>
        <v>0</v>
      </c>
      <c r="E3490">
        <f t="shared" si="109"/>
        <v>1.4598100000000001E-2</v>
      </c>
      <c r="G3490">
        <f>IF(CALCULOS_ENER!C3490=0,DATOS!G3490*DATOS!B3490,DATOS!G3490*(DATOS!B3490-CALCULOS_ENER!E3490)+CALCULOS_ENER!E3490*DATOS!I3490)</f>
        <v>9.9704980212364652E-2</v>
      </c>
      <c r="H3490">
        <f>DATOS!B3490*DATOS!G3490-CALCULOS_ECON!G3490</f>
        <v>0</v>
      </c>
    </row>
    <row r="3491" spans="1:8" x14ac:dyDescent="0.25">
      <c r="A3491">
        <f>CALCULOS_ENER!A3491*DATOS!F3491</f>
        <v>2.0683900000000002E-2</v>
      </c>
      <c r="B3491">
        <f>CALCULOS_ENER!E3491*DATOS!I3491+CALCULOS_ENER!F3491*DATOS!H3491</f>
        <v>0</v>
      </c>
      <c r="C3491">
        <f t="shared" si="108"/>
        <v>2.0683900000000002E-2</v>
      </c>
      <c r="D3491">
        <f>CALCULOS_ENER!C3491*DATOS!H3491</f>
        <v>0</v>
      </c>
      <c r="E3491">
        <f t="shared" si="109"/>
        <v>2.0683900000000002E-2</v>
      </c>
      <c r="G3491">
        <f>IF(CALCULOS_ENER!C3491=0,DATOS!G3491*DATOS!B3491,DATOS!G3491*(DATOS!B3491-CALCULOS_ENER!E3491)+CALCULOS_ENER!E3491*DATOS!I3491)</f>
        <v>8.564328645641027E-2</v>
      </c>
      <c r="H3491">
        <f>DATOS!B3491*DATOS!G3491-CALCULOS_ECON!G3491</f>
        <v>0</v>
      </c>
    </row>
    <row r="3492" spans="1:8" x14ac:dyDescent="0.25">
      <c r="A3492">
        <f>CALCULOS_ENER!A3492*DATOS!F3492</f>
        <v>1.90647E-2</v>
      </c>
      <c r="B3492">
        <f>CALCULOS_ENER!E3492*DATOS!I3492+CALCULOS_ENER!F3492*DATOS!H3492</f>
        <v>0</v>
      </c>
      <c r="C3492">
        <f t="shared" si="108"/>
        <v>1.90647E-2</v>
      </c>
      <c r="D3492">
        <f>CALCULOS_ENER!C3492*DATOS!H3492</f>
        <v>0</v>
      </c>
      <c r="E3492">
        <f t="shared" si="109"/>
        <v>1.90647E-2</v>
      </c>
      <c r="G3492">
        <f>IF(CALCULOS_ENER!C3492=0,DATOS!G3492*DATOS!B3492,DATOS!G3492*(DATOS!B3492-CALCULOS_ENER!E3492)+CALCULOS_ENER!E3492*DATOS!I3492)</f>
        <v>8.001856261287392E-2</v>
      </c>
      <c r="H3492">
        <f>DATOS!B3492*DATOS!G3492-CALCULOS_ECON!G3492</f>
        <v>0</v>
      </c>
    </row>
    <row r="3493" spans="1:8" x14ac:dyDescent="0.25">
      <c r="A3493">
        <f>CALCULOS_ENER!A3493*DATOS!F3493</f>
        <v>3.1231700000000001E-2</v>
      </c>
      <c r="B3493">
        <f>CALCULOS_ENER!E3493*DATOS!I3493+CALCULOS_ENER!F3493*DATOS!H3493</f>
        <v>0</v>
      </c>
      <c r="C3493">
        <f t="shared" si="108"/>
        <v>3.1231700000000001E-2</v>
      </c>
      <c r="D3493">
        <f>CALCULOS_ENER!C3493*DATOS!H3493</f>
        <v>0</v>
      </c>
      <c r="E3493">
        <f t="shared" si="109"/>
        <v>3.1231700000000001E-2</v>
      </c>
      <c r="G3493">
        <f>IF(CALCULOS_ENER!C3493=0,DATOS!G3493*DATOS!B3493,DATOS!G3493*(DATOS!B3493-CALCULOS_ENER!E3493)+CALCULOS_ENER!E3493*DATOS!I3493)</f>
        <v>7.7206184140693357E-2</v>
      </c>
      <c r="H3493">
        <f>DATOS!B3493*DATOS!G3493-CALCULOS_ECON!G3493</f>
        <v>0</v>
      </c>
    </row>
    <row r="3494" spans="1:8" x14ac:dyDescent="0.25">
      <c r="A3494">
        <f>CALCULOS_ENER!A3494*DATOS!F3494</f>
        <v>3.39572E-2</v>
      </c>
      <c r="B3494">
        <f>CALCULOS_ENER!E3494*DATOS!I3494+CALCULOS_ENER!F3494*DATOS!H3494</f>
        <v>0</v>
      </c>
      <c r="C3494">
        <f t="shared" si="108"/>
        <v>3.39572E-2</v>
      </c>
      <c r="D3494">
        <f>CALCULOS_ENER!C3494*DATOS!H3494</f>
        <v>0</v>
      </c>
      <c r="E3494">
        <f t="shared" si="109"/>
        <v>3.39572E-2</v>
      </c>
      <c r="G3494">
        <f>IF(CALCULOS_ENER!C3494=0,DATOS!G3494*DATOS!B3494,DATOS!G3494*(DATOS!B3494-CALCULOS_ENER!E3494)+CALCULOS_ENER!E3494*DATOS!I3494)</f>
        <v>7.7206184140693357E-2</v>
      </c>
      <c r="H3494">
        <f>DATOS!B3494*DATOS!G3494-CALCULOS_ECON!G3494</f>
        <v>0</v>
      </c>
    </row>
    <row r="3495" spans="1:8" x14ac:dyDescent="0.25">
      <c r="A3495">
        <f>CALCULOS_ENER!A3495*DATOS!F3495</f>
        <v>3.7977600000000007E-2</v>
      </c>
      <c r="B3495">
        <f>CALCULOS_ENER!E3495*DATOS!I3495+CALCULOS_ENER!F3495*DATOS!H3495</f>
        <v>0</v>
      </c>
      <c r="C3495">
        <f t="shared" si="108"/>
        <v>3.7977600000000007E-2</v>
      </c>
      <c r="D3495">
        <f>CALCULOS_ENER!C3495*DATOS!H3495</f>
        <v>0</v>
      </c>
      <c r="E3495">
        <f t="shared" si="109"/>
        <v>3.7977600000000007E-2</v>
      </c>
      <c r="G3495">
        <f>IF(CALCULOS_ENER!C3495=0,DATOS!G3495*DATOS!B3495,DATOS!G3495*(DATOS!B3495-CALCULOS_ENER!E3495)+CALCULOS_ENER!E3495*DATOS!I3495)</f>
        <v>8.2830907984229749E-2</v>
      </c>
      <c r="H3495">
        <f>DATOS!B3495*DATOS!G3495-CALCULOS_ECON!G3495</f>
        <v>0</v>
      </c>
    </row>
    <row r="3496" spans="1:8" x14ac:dyDescent="0.25">
      <c r="A3496">
        <f>CALCULOS_ENER!A3496*DATOS!F3496</f>
        <v>7.452460000000001E-2</v>
      </c>
      <c r="B3496">
        <f>CALCULOS_ENER!E3496*DATOS!I3496+CALCULOS_ENER!F3496*DATOS!H3496</f>
        <v>0</v>
      </c>
      <c r="C3496">
        <f t="shared" si="108"/>
        <v>7.452460000000001E-2</v>
      </c>
      <c r="D3496">
        <f>CALCULOS_ENER!C3496*DATOS!H3496</f>
        <v>0</v>
      </c>
      <c r="E3496">
        <f t="shared" si="109"/>
        <v>7.452460000000001E-2</v>
      </c>
      <c r="G3496">
        <f>IF(CALCULOS_ENER!C3496=0,DATOS!G3496*DATOS!B3496,DATOS!G3496*(DATOS!B3496-CALCULOS_ENER!E3496)+CALCULOS_ENER!E3496*DATOS!I3496)</f>
        <v>8.2830907984229749E-2</v>
      </c>
      <c r="H3496">
        <f>DATOS!B3496*DATOS!G3496-CALCULOS_ECON!G3496</f>
        <v>0</v>
      </c>
    </row>
    <row r="3497" spans="1:8" x14ac:dyDescent="0.25">
      <c r="A3497">
        <f>CALCULOS_ENER!A3497*DATOS!F3497</f>
        <v>2.1695900000000001E-2</v>
      </c>
      <c r="B3497">
        <f>CALCULOS_ENER!E3497*DATOS!I3497+CALCULOS_ENER!F3497*DATOS!H3497</f>
        <v>0</v>
      </c>
      <c r="C3497">
        <f t="shared" si="108"/>
        <v>2.1695900000000001E-2</v>
      </c>
      <c r="D3497">
        <f>CALCULOS_ENER!C3497*DATOS!H3497</f>
        <v>0</v>
      </c>
      <c r="E3497">
        <f t="shared" si="109"/>
        <v>2.1695900000000001E-2</v>
      </c>
      <c r="G3497">
        <f>IF(CALCULOS_ENER!C3497=0,DATOS!G3497*DATOS!B3497,DATOS!G3497*(DATOS!B3497-CALCULOS_ENER!E3497)+CALCULOS_ENER!E3497*DATOS!I3497)</f>
        <v>8.2830907984229749E-2</v>
      </c>
      <c r="H3497">
        <f>DATOS!B3497*DATOS!G3497-CALCULOS_ECON!G3497</f>
        <v>0</v>
      </c>
    </row>
    <row r="3498" spans="1:8" x14ac:dyDescent="0.25">
      <c r="A3498">
        <f>CALCULOS_ENER!A3498*DATOS!F3498</f>
        <v>5.097030000000001E-2</v>
      </c>
      <c r="B3498">
        <f>CALCULOS_ENER!E3498*DATOS!I3498+CALCULOS_ENER!F3498*DATOS!H3498</f>
        <v>0</v>
      </c>
      <c r="C3498">
        <f t="shared" si="108"/>
        <v>5.097030000000001E-2</v>
      </c>
      <c r="D3498">
        <f>CALCULOS_ENER!C3498*DATOS!H3498</f>
        <v>0</v>
      </c>
      <c r="E3498">
        <f t="shared" si="109"/>
        <v>5.097030000000001E-2</v>
      </c>
      <c r="G3498">
        <f>IF(CALCULOS_ENER!C3498=0,DATOS!G3498*DATOS!B3498,DATOS!G3498*(DATOS!B3498-CALCULOS_ENER!E3498)+CALCULOS_ENER!E3498*DATOS!I3498)</f>
        <v>8.564328645641027E-2</v>
      </c>
      <c r="H3498">
        <f>DATOS!B3498*DATOS!G3498-CALCULOS_ECON!G3498</f>
        <v>0</v>
      </c>
    </row>
    <row r="3499" spans="1:8" x14ac:dyDescent="0.25">
      <c r="A3499">
        <f>CALCULOS_ENER!A3499*DATOS!F3499</f>
        <v>2.2905700000000001E-2</v>
      </c>
      <c r="B3499">
        <f>CALCULOS_ENER!E3499*DATOS!I3499+CALCULOS_ENER!F3499*DATOS!H3499</f>
        <v>0</v>
      </c>
      <c r="C3499">
        <f t="shared" si="108"/>
        <v>2.2905700000000001E-2</v>
      </c>
      <c r="D3499">
        <f>CALCULOS_ENER!C3499*DATOS!H3499</f>
        <v>0</v>
      </c>
      <c r="E3499">
        <f t="shared" si="109"/>
        <v>2.2905700000000001E-2</v>
      </c>
      <c r="G3499">
        <f>IF(CALCULOS_ENER!C3499=0,DATOS!G3499*DATOS!B3499,DATOS!G3499*(DATOS!B3499-CALCULOS_ENER!E3499)+CALCULOS_ENER!E3499*DATOS!I3499)</f>
        <v>8.564328645641027E-2</v>
      </c>
      <c r="H3499">
        <f>DATOS!B3499*DATOS!G3499-CALCULOS_ECON!G3499</f>
        <v>0</v>
      </c>
    </row>
    <row r="3500" spans="1:8" x14ac:dyDescent="0.25">
      <c r="A3500">
        <f>CALCULOS_ENER!A3500*DATOS!F3500</f>
        <v>9.4254000000000004E-3</v>
      </c>
      <c r="B3500">
        <f>CALCULOS_ENER!E3500*DATOS!I3500+CALCULOS_ENER!F3500*DATOS!H3500</f>
        <v>0</v>
      </c>
      <c r="C3500">
        <f t="shared" si="108"/>
        <v>9.4254000000000004E-3</v>
      </c>
      <c r="D3500">
        <f>CALCULOS_ENER!C3500*DATOS!H3500</f>
        <v>0</v>
      </c>
      <c r="E3500">
        <f t="shared" si="109"/>
        <v>9.4254000000000004E-3</v>
      </c>
      <c r="G3500">
        <f>IF(CALCULOS_ENER!C3500=0,DATOS!G3500*DATOS!B3500,DATOS!G3500*(DATOS!B3500-CALCULOS_ENER!E3500)+CALCULOS_ENER!E3500*DATOS!I3500)</f>
        <v>0.10916330917258643</v>
      </c>
      <c r="H3500">
        <f>DATOS!B3500*DATOS!G3500-CALCULOS_ECON!G3500</f>
        <v>0</v>
      </c>
    </row>
    <row r="3501" spans="1:8" x14ac:dyDescent="0.25">
      <c r="A3501">
        <f>CALCULOS_ENER!A3501*DATOS!F3501</f>
        <v>0</v>
      </c>
      <c r="B3501">
        <f>CALCULOS_ENER!E3501*DATOS!I3501+CALCULOS_ENER!F3501*DATOS!H3501</f>
        <v>0</v>
      </c>
      <c r="C3501">
        <f t="shared" si="108"/>
        <v>0</v>
      </c>
      <c r="D3501">
        <f>CALCULOS_ENER!C3501*DATOS!H3501</f>
        <v>0</v>
      </c>
      <c r="E3501">
        <f t="shared" si="109"/>
        <v>0</v>
      </c>
      <c r="G3501">
        <f>IF(CALCULOS_ENER!C3501=0,DATOS!G3501*DATOS!B3501,DATOS!G3501*(DATOS!B3501-CALCULOS_ENER!E3501)+CALCULOS_ENER!E3501*DATOS!I3501)</f>
        <v>0.15339117473770658</v>
      </c>
      <c r="H3501">
        <f>DATOS!B3501*DATOS!G3501-CALCULOS_ECON!G3501</f>
        <v>0</v>
      </c>
    </row>
    <row r="3502" spans="1:8" x14ac:dyDescent="0.25">
      <c r="A3502">
        <f>CALCULOS_ENER!A3502*DATOS!F3502</f>
        <v>0</v>
      </c>
      <c r="B3502">
        <f>CALCULOS_ENER!E3502*DATOS!I3502+CALCULOS_ENER!F3502*DATOS!H3502</f>
        <v>0</v>
      </c>
      <c r="C3502">
        <f t="shared" si="108"/>
        <v>0</v>
      </c>
      <c r="D3502">
        <f>CALCULOS_ENER!C3502*DATOS!H3502</f>
        <v>0</v>
      </c>
      <c r="E3502">
        <f t="shared" si="109"/>
        <v>0</v>
      </c>
      <c r="G3502">
        <f>IF(CALCULOS_ENER!C3502=0,DATOS!G3502*DATOS!B3502,DATOS!G3502*(DATOS!B3502-CALCULOS_ENER!E3502)+CALCULOS_ENER!E3502*DATOS!I3502)</f>
        <v>0.17128653981199582</v>
      </c>
      <c r="H3502">
        <f>DATOS!B3502*DATOS!G3502-CALCULOS_ECON!G3502</f>
        <v>0</v>
      </c>
    </row>
    <row r="3503" spans="1:8" x14ac:dyDescent="0.25">
      <c r="A3503">
        <f>CALCULOS_ENER!A3503*DATOS!F3503</f>
        <v>0</v>
      </c>
      <c r="B3503">
        <f>CALCULOS_ENER!E3503*DATOS!I3503+CALCULOS_ENER!F3503*DATOS!H3503</f>
        <v>0</v>
      </c>
      <c r="C3503">
        <f t="shared" si="108"/>
        <v>0</v>
      </c>
      <c r="D3503">
        <f>CALCULOS_ENER!C3503*DATOS!H3503</f>
        <v>0</v>
      </c>
      <c r="E3503">
        <f t="shared" si="109"/>
        <v>0</v>
      </c>
      <c r="G3503">
        <f>IF(CALCULOS_ENER!C3503=0,DATOS!G3503*DATOS!B3503,DATOS!G3503*(DATOS!B3503-CALCULOS_ENER!E3503)+CALCULOS_ENER!E3503*DATOS!I3503)</f>
        <v>0.20707730306139904</v>
      </c>
      <c r="H3503">
        <f>DATOS!B3503*DATOS!G3503-CALCULOS_ECON!G3503</f>
        <v>0</v>
      </c>
    </row>
    <row r="3504" spans="1:8" x14ac:dyDescent="0.25">
      <c r="A3504">
        <f>CALCULOS_ENER!A3504*DATOS!F3504</f>
        <v>0</v>
      </c>
      <c r="B3504">
        <f>CALCULOS_ENER!E3504*DATOS!I3504+CALCULOS_ENER!F3504*DATOS!H3504</f>
        <v>0</v>
      </c>
      <c r="C3504">
        <f t="shared" si="108"/>
        <v>0</v>
      </c>
      <c r="D3504">
        <f>CALCULOS_ENER!C3504*DATOS!H3504</f>
        <v>0</v>
      </c>
      <c r="E3504">
        <f t="shared" si="109"/>
        <v>0</v>
      </c>
      <c r="G3504">
        <f>IF(CALCULOS_ENER!C3504=0,DATOS!G3504*DATOS!B3504,DATOS!G3504*(DATOS!B3504-CALCULOS_ENER!E3504)+CALCULOS_ENER!E3504*DATOS!I3504)</f>
        <v>0.20707730306139904</v>
      </c>
      <c r="H3504">
        <f>DATOS!B3504*DATOS!G3504-CALCULOS_ECON!G3504</f>
        <v>0</v>
      </c>
    </row>
    <row r="3505" spans="1:8" x14ac:dyDescent="0.25">
      <c r="A3505">
        <f>CALCULOS_ENER!A3505*DATOS!F3505</f>
        <v>0</v>
      </c>
      <c r="B3505">
        <f>CALCULOS_ENER!E3505*DATOS!I3505+CALCULOS_ENER!F3505*DATOS!H3505</f>
        <v>0</v>
      </c>
      <c r="C3505">
        <f t="shared" si="108"/>
        <v>0</v>
      </c>
      <c r="D3505">
        <f>CALCULOS_ENER!C3505*DATOS!H3505</f>
        <v>0</v>
      </c>
      <c r="E3505">
        <f t="shared" si="109"/>
        <v>0</v>
      </c>
      <c r="G3505">
        <f>IF(CALCULOS_ENER!C3505=0,DATOS!G3505*DATOS!B3505,DATOS!G3505*(DATOS!B3505-CALCULOS_ENER!E3505)+CALCULOS_ENER!E3505*DATOS!I3505)</f>
        <v>0.15722484605604145</v>
      </c>
      <c r="H3505">
        <f>DATOS!B3505*DATOS!G3505-CALCULOS_ECON!G3505</f>
        <v>0</v>
      </c>
    </row>
    <row r="3506" spans="1:8" x14ac:dyDescent="0.25">
      <c r="A3506">
        <f>CALCULOS_ENER!A3506*DATOS!F3506</f>
        <v>0</v>
      </c>
      <c r="B3506">
        <f>CALCULOS_ENER!E3506*DATOS!I3506+CALCULOS_ENER!F3506*DATOS!H3506</f>
        <v>0</v>
      </c>
      <c r="C3506">
        <f t="shared" si="108"/>
        <v>0</v>
      </c>
      <c r="D3506">
        <f>CALCULOS_ENER!C3506*DATOS!H3506</f>
        <v>0</v>
      </c>
      <c r="E3506">
        <f t="shared" si="109"/>
        <v>0</v>
      </c>
      <c r="G3506">
        <f>IF(CALCULOS_ENER!C3506=0,DATOS!G3506*DATOS!B3506,DATOS!G3506*(DATOS!B3506-CALCULOS_ENER!E3506)+CALCULOS_ENER!E3506*DATOS!I3506)</f>
        <v>9.7913960787987905E-2</v>
      </c>
      <c r="H3506">
        <f>DATOS!B3506*DATOS!G3506-CALCULOS_ECON!G3506</f>
        <v>0</v>
      </c>
    </row>
    <row r="3507" spans="1:8" x14ac:dyDescent="0.25">
      <c r="A3507">
        <f>CALCULOS_ENER!A3507*DATOS!F3507</f>
        <v>0</v>
      </c>
      <c r="B3507">
        <f>CALCULOS_ENER!E3507*DATOS!I3507+CALCULOS_ENER!F3507*DATOS!H3507</f>
        <v>0</v>
      </c>
      <c r="C3507">
        <f t="shared" si="108"/>
        <v>0</v>
      </c>
      <c r="D3507">
        <f>CALCULOS_ENER!C3507*DATOS!H3507</f>
        <v>0</v>
      </c>
      <c r="E3507">
        <f t="shared" si="109"/>
        <v>0</v>
      </c>
      <c r="G3507">
        <f>IF(CALCULOS_ENER!C3507=0,DATOS!G3507*DATOS!B3507,DATOS!G3507*(DATOS!B3507-CALCULOS_ENER!E3507)+CALCULOS_ENER!E3507*DATOS!I3507)</f>
        <v>1.8176523479527962E-2</v>
      </c>
      <c r="H3507">
        <f>DATOS!B3507*DATOS!G3507-CALCULOS_ECON!G3507</f>
        <v>0</v>
      </c>
    </row>
    <row r="3508" spans="1:8" x14ac:dyDescent="0.25">
      <c r="A3508">
        <f>CALCULOS_ENER!A3508*DATOS!F3508</f>
        <v>0</v>
      </c>
      <c r="B3508">
        <f>CALCULOS_ENER!E3508*DATOS!I3508+CALCULOS_ENER!F3508*DATOS!H3508</f>
        <v>0</v>
      </c>
      <c r="C3508">
        <f t="shared" si="108"/>
        <v>0</v>
      </c>
      <c r="D3508">
        <f>CALCULOS_ENER!C3508*DATOS!H3508</f>
        <v>0</v>
      </c>
      <c r="E3508">
        <f t="shared" si="109"/>
        <v>0</v>
      </c>
      <c r="G3508">
        <f>IF(CALCULOS_ENER!C3508=0,DATOS!G3508*DATOS!B3508,DATOS!G3508*(DATOS!B3508-CALCULOS_ENER!E3508)+CALCULOS_ENER!E3508*DATOS!I3508)</f>
        <v>1.8176523479527962E-2</v>
      </c>
      <c r="H3508">
        <f>DATOS!B3508*DATOS!G3508-CALCULOS_ECON!G3508</f>
        <v>0</v>
      </c>
    </row>
    <row r="3509" spans="1:8" x14ac:dyDescent="0.25">
      <c r="A3509">
        <f>CALCULOS_ENER!A3509*DATOS!F3509</f>
        <v>0</v>
      </c>
      <c r="B3509">
        <f>CALCULOS_ENER!E3509*DATOS!I3509+CALCULOS_ENER!F3509*DATOS!H3509</f>
        <v>0</v>
      </c>
      <c r="C3509">
        <f t="shared" si="108"/>
        <v>0</v>
      </c>
      <c r="D3509">
        <f>CALCULOS_ENER!C3509*DATOS!H3509</f>
        <v>0</v>
      </c>
      <c r="E3509">
        <f t="shared" si="109"/>
        <v>0</v>
      </c>
      <c r="G3509">
        <f>IF(CALCULOS_ENER!C3509=0,DATOS!G3509*DATOS!B3509,DATOS!G3509*(DATOS!B3509-CALCULOS_ENER!E3509)+CALCULOS_ENER!E3509*DATOS!I3509)</f>
        <v>1.8176523479527962E-2</v>
      </c>
      <c r="H3509">
        <f>DATOS!B3509*DATOS!G3509-CALCULOS_ECON!G3509</f>
        <v>0</v>
      </c>
    </row>
    <row r="3510" spans="1:8" x14ac:dyDescent="0.25">
      <c r="A3510">
        <f>CALCULOS_ENER!A3510*DATOS!F3510</f>
        <v>0</v>
      </c>
      <c r="B3510">
        <f>CALCULOS_ENER!E3510*DATOS!I3510+CALCULOS_ENER!F3510*DATOS!H3510</f>
        <v>0</v>
      </c>
      <c r="C3510">
        <f t="shared" si="108"/>
        <v>0</v>
      </c>
      <c r="D3510">
        <f>CALCULOS_ENER!C3510*DATOS!H3510</f>
        <v>0</v>
      </c>
      <c r="E3510">
        <f t="shared" si="109"/>
        <v>0</v>
      </c>
      <c r="G3510">
        <f>IF(CALCULOS_ENER!C3510=0,DATOS!G3510*DATOS!B3510,DATOS!G3510*(DATOS!B3510-CALCULOS_ENER!E3510)+CALCULOS_ENER!E3510*DATOS!I3510)</f>
        <v>1.8176523479527962E-2</v>
      </c>
      <c r="H3510">
        <f>DATOS!B3510*DATOS!G3510-CALCULOS_ECON!G3510</f>
        <v>0</v>
      </c>
    </row>
    <row r="3511" spans="1:8" x14ac:dyDescent="0.25">
      <c r="A3511">
        <f>CALCULOS_ENER!A3511*DATOS!F3511</f>
        <v>3.4499999999999998E-5</v>
      </c>
      <c r="B3511">
        <f>CALCULOS_ENER!E3511*DATOS!I3511+CALCULOS_ENER!F3511*DATOS!H3511</f>
        <v>0</v>
      </c>
      <c r="C3511">
        <f t="shared" si="108"/>
        <v>3.4499999999999998E-5</v>
      </c>
      <c r="D3511">
        <f>CALCULOS_ENER!C3511*DATOS!H3511</f>
        <v>0</v>
      </c>
      <c r="E3511">
        <f t="shared" si="109"/>
        <v>3.4499999999999998E-5</v>
      </c>
      <c r="G3511">
        <f>IF(CALCULOS_ENER!C3511=0,DATOS!G3511*DATOS!B3511,DATOS!G3511*(DATOS!B3511-CALCULOS_ENER!E3511)+CALCULOS_ENER!E3511*DATOS!I3511)</f>
        <v>1.9301554310379516E-2</v>
      </c>
      <c r="H3511">
        <f>DATOS!B3511*DATOS!G3511-CALCULOS_ECON!G3511</f>
        <v>0</v>
      </c>
    </row>
    <row r="3512" spans="1:8" x14ac:dyDescent="0.25">
      <c r="A3512">
        <f>CALCULOS_ENER!A3512*DATOS!F3512</f>
        <v>1.1789800000000001E-2</v>
      </c>
      <c r="B3512">
        <f>CALCULOS_ENER!E3512*DATOS!I3512+CALCULOS_ENER!F3512*DATOS!H3512</f>
        <v>0</v>
      </c>
      <c r="C3512">
        <f t="shared" si="108"/>
        <v>1.1789800000000001E-2</v>
      </c>
      <c r="D3512">
        <f>CALCULOS_ENER!C3512*DATOS!H3512</f>
        <v>0</v>
      </c>
      <c r="E3512">
        <f t="shared" si="109"/>
        <v>1.1789800000000001E-2</v>
      </c>
      <c r="G3512">
        <f>IF(CALCULOS_ENER!C3512=0,DATOS!G3512*DATOS!B3512,DATOS!G3512*(DATOS!B3512-CALCULOS_ENER!E3512)+CALCULOS_ENER!E3512*DATOS!I3512)</f>
        <v>4.4227733161821228E-2</v>
      </c>
      <c r="H3512">
        <f>DATOS!B3512*DATOS!G3512-CALCULOS_ECON!G3512</f>
        <v>0</v>
      </c>
    </row>
    <row r="3513" spans="1:8" x14ac:dyDescent="0.25">
      <c r="A3513">
        <f>CALCULOS_ENER!A3513*DATOS!F3513</f>
        <v>8.1396999999999997E-3</v>
      </c>
      <c r="B3513">
        <f>CALCULOS_ENER!E3513*DATOS!I3513+CALCULOS_ENER!F3513*DATOS!H3513</f>
        <v>0</v>
      </c>
      <c r="C3513">
        <f t="shared" si="108"/>
        <v>8.1396999999999997E-3</v>
      </c>
      <c r="D3513">
        <f>CALCULOS_ENER!C3513*DATOS!H3513</f>
        <v>0</v>
      </c>
      <c r="E3513">
        <f t="shared" si="109"/>
        <v>8.1396999999999997E-3</v>
      </c>
      <c r="G3513">
        <f>IF(CALCULOS_ENER!C3513=0,DATOS!G3513*DATOS!B3513,DATOS!G3513*(DATOS!B3513-CALCULOS_ENER!E3513)+CALCULOS_ENER!E3513*DATOS!I3513)</f>
        <v>8.1809615138075401E-2</v>
      </c>
      <c r="H3513">
        <f>DATOS!B3513*DATOS!G3513-CALCULOS_ECON!G3513</f>
        <v>0</v>
      </c>
    </row>
    <row r="3514" spans="1:8" x14ac:dyDescent="0.25">
      <c r="A3514">
        <f>CALCULOS_ENER!A3514*DATOS!F3514</f>
        <v>1.7282200000000001E-2</v>
      </c>
      <c r="B3514">
        <f>CALCULOS_ENER!E3514*DATOS!I3514+CALCULOS_ENER!F3514*DATOS!H3514</f>
        <v>0</v>
      </c>
      <c r="C3514">
        <f t="shared" si="108"/>
        <v>1.7282200000000001E-2</v>
      </c>
      <c r="D3514">
        <f>CALCULOS_ENER!C3514*DATOS!H3514</f>
        <v>0</v>
      </c>
      <c r="E3514">
        <f t="shared" si="109"/>
        <v>1.7282200000000001E-2</v>
      </c>
      <c r="G3514">
        <f>IF(CALCULOS_ENER!C3514=0,DATOS!G3514*DATOS!B3514,DATOS!G3514*(DATOS!B3514-CALCULOS_ENER!E3514)+CALCULOS_ENER!E3514*DATOS!I3514)</f>
        <v>9.9704980212364652E-2</v>
      </c>
      <c r="H3514">
        <f>DATOS!B3514*DATOS!G3514-CALCULOS_ECON!G3514</f>
        <v>0</v>
      </c>
    </row>
    <row r="3515" spans="1:8" x14ac:dyDescent="0.25">
      <c r="A3515">
        <f>CALCULOS_ENER!A3515*DATOS!F3515</f>
        <v>3.2423100000000003E-2</v>
      </c>
      <c r="B3515">
        <f>CALCULOS_ENER!E3515*DATOS!I3515+CALCULOS_ENER!F3515*DATOS!H3515</f>
        <v>0</v>
      </c>
      <c r="C3515">
        <f t="shared" si="108"/>
        <v>3.2423100000000003E-2</v>
      </c>
      <c r="D3515">
        <f>CALCULOS_ENER!C3515*DATOS!H3515</f>
        <v>0</v>
      </c>
      <c r="E3515">
        <f t="shared" si="109"/>
        <v>3.2423100000000003E-2</v>
      </c>
      <c r="G3515">
        <f>IF(CALCULOS_ENER!C3515=0,DATOS!G3515*DATOS!B3515,DATOS!G3515*(DATOS!B3515-CALCULOS_ENER!E3515)+CALCULOS_ENER!E3515*DATOS!I3515)</f>
        <v>8.564328645641027E-2</v>
      </c>
      <c r="H3515">
        <f>DATOS!B3515*DATOS!G3515-CALCULOS_ECON!G3515</f>
        <v>0</v>
      </c>
    </row>
    <row r="3516" spans="1:8" x14ac:dyDescent="0.25">
      <c r="A3516">
        <f>CALCULOS_ENER!A3516*DATOS!F3516</f>
        <v>2.03044E-2</v>
      </c>
      <c r="B3516">
        <f>CALCULOS_ENER!E3516*DATOS!I3516+CALCULOS_ENER!F3516*DATOS!H3516</f>
        <v>0</v>
      </c>
      <c r="C3516">
        <f t="shared" si="108"/>
        <v>2.03044E-2</v>
      </c>
      <c r="D3516">
        <f>CALCULOS_ENER!C3516*DATOS!H3516</f>
        <v>0</v>
      </c>
      <c r="E3516">
        <f t="shared" si="109"/>
        <v>2.03044E-2</v>
      </c>
      <c r="G3516">
        <f>IF(CALCULOS_ENER!C3516=0,DATOS!G3516*DATOS!B3516,DATOS!G3516*(DATOS!B3516-CALCULOS_ENER!E3516)+CALCULOS_ENER!E3516*DATOS!I3516)</f>
        <v>8.001856261287392E-2</v>
      </c>
      <c r="H3516">
        <f>DATOS!B3516*DATOS!G3516-CALCULOS_ECON!G3516</f>
        <v>0</v>
      </c>
    </row>
    <row r="3517" spans="1:8" x14ac:dyDescent="0.25">
      <c r="A3517">
        <f>CALCULOS_ENER!A3517*DATOS!F3517</f>
        <v>3.0300199999999999E-2</v>
      </c>
      <c r="B3517">
        <f>CALCULOS_ENER!E3517*DATOS!I3517+CALCULOS_ENER!F3517*DATOS!H3517</f>
        <v>0</v>
      </c>
      <c r="C3517">
        <f t="shared" si="108"/>
        <v>3.0300199999999999E-2</v>
      </c>
      <c r="D3517">
        <f>CALCULOS_ENER!C3517*DATOS!H3517</f>
        <v>0</v>
      </c>
      <c r="E3517">
        <f t="shared" si="109"/>
        <v>3.0300199999999999E-2</v>
      </c>
      <c r="G3517">
        <f>IF(CALCULOS_ENER!C3517=0,DATOS!G3517*DATOS!B3517,DATOS!G3517*(DATOS!B3517-CALCULOS_ENER!E3517)+CALCULOS_ENER!E3517*DATOS!I3517)</f>
        <v>7.7206184140693357E-2</v>
      </c>
      <c r="H3517">
        <f>DATOS!B3517*DATOS!G3517-CALCULOS_ECON!G3517</f>
        <v>0</v>
      </c>
    </row>
    <row r="3518" spans="1:8" x14ac:dyDescent="0.25">
      <c r="A3518">
        <f>CALCULOS_ENER!A3518*DATOS!F3518</f>
        <v>3.19539E-2</v>
      </c>
      <c r="B3518">
        <f>CALCULOS_ENER!E3518*DATOS!I3518+CALCULOS_ENER!F3518*DATOS!H3518</f>
        <v>0</v>
      </c>
      <c r="C3518">
        <f t="shared" si="108"/>
        <v>3.19539E-2</v>
      </c>
      <c r="D3518">
        <f>CALCULOS_ENER!C3518*DATOS!H3518</f>
        <v>0</v>
      </c>
      <c r="E3518">
        <f t="shared" si="109"/>
        <v>3.19539E-2</v>
      </c>
      <c r="G3518">
        <f>IF(CALCULOS_ENER!C3518=0,DATOS!G3518*DATOS!B3518,DATOS!G3518*(DATOS!B3518-CALCULOS_ENER!E3518)+CALCULOS_ENER!E3518*DATOS!I3518)</f>
        <v>7.7206184140693357E-2</v>
      </c>
      <c r="H3518">
        <f>DATOS!B3518*DATOS!G3518-CALCULOS_ECON!G3518</f>
        <v>0</v>
      </c>
    </row>
    <row r="3519" spans="1:8" x14ac:dyDescent="0.25">
      <c r="A3519">
        <f>CALCULOS_ENER!A3519*DATOS!F3519</f>
        <v>2.7340100000000003E-2</v>
      </c>
      <c r="B3519">
        <f>CALCULOS_ENER!E3519*DATOS!I3519+CALCULOS_ENER!F3519*DATOS!H3519</f>
        <v>0</v>
      </c>
      <c r="C3519">
        <f t="shared" si="108"/>
        <v>2.7340100000000003E-2</v>
      </c>
      <c r="D3519">
        <f>CALCULOS_ENER!C3519*DATOS!H3519</f>
        <v>0</v>
      </c>
      <c r="E3519">
        <f t="shared" si="109"/>
        <v>2.7340100000000003E-2</v>
      </c>
      <c r="G3519">
        <f>IF(CALCULOS_ENER!C3519=0,DATOS!G3519*DATOS!B3519,DATOS!G3519*(DATOS!B3519-CALCULOS_ENER!E3519)+CALCULOS_ENER!E3519*DATOS!I3519)</f>
        <v>8.2830907984229749E-2</v>
      </c>
      <c r="H3519">
        <f>DATOS!B3519*DATOS!G3519-CALCULOS_ECON!G3519</f>
        <v>0</v>
      </c>
    </row>
    <row r="3520" spans="1:8" x14ac:dyDescent="0.25">
      <c r="A3520">
        <f>CALCULOS_ENER!A3520*DATOS!F3520</f>
        <v>2.26067E-2</v>
      </c>
      <c r="B3520">
        <f>CALCULOS_ENER!E3520*DATOS!I3520+CALCULOS_ENER!F3520*DATOS!H3520</f>
        <v>0</v>
      </c>
      <c r="C3520">
        <f t="shared" si="108"/>
        <v>2.26067E-2</v>
      </c>
      <c r="D3520">
        <f>CALCULOS_ENER!C3520*DATOS!H3520</f>
        <v>0</v>
      </c>
      <c r="E3520">
        <f t="shared" si="109"/>
        <v>2.26067E-2</v>
      </c>
      <c r="G3520">
        <f>IF(CALCULOS_ENER!C3520=0,DATOS!G3520*DATOS!B3520,DATOS!G3520*(DATOS!B3520-CALCULOS_ENER!E3520)+CALCULOS_ENER!E3520*DATOS!I3520)</f>
        <v>8.2830907984229749E-2</v>
      </c>
      <c r="H3520">
        <f>DATOS!B3520*DATOS!G3520-CALCULOS_ECON!G3520</f>
        <v>0</v>
      </c>
    </row>
    <row r="3521" spans="1:8" x14ac:dyDescent="0.25">
      <c r="A3521">
        <f>CALCULOS_ENER!A3521*DATOS!F3521</f>
        <v>2.2595199999999999E-2</v>
      </c>
      <c r="B3521">
        <f>CALCULOS_ENER!E3521*DATOS!I3521+CALCULOS_ENER!F3521*DATOS!H3521</f>
        <v>0</v>
      </c>
      <c r="C3521">
        <f t="shared" si="108"/>
        <v>2.2595199999999999E-2</v>
      </c>
      <c r="D3521">
        <f>CALCULOS_ENER!C3521*DATOS!H3521</f>
        <v>0</v>
      </c>
      <c r="E3521">
        <f t="shared" si="109"/>
        <v>2.2595199999999999E-2</v>
      </c>
      <c r="G3521">
        <f>IF(CALCULOS_ENER!C3521=0,DATOS!G3521*DATOS!B3521,DATOS!G3521*(DATOS!B3521-CALCULOS_ENER!E3521)+CALCULOS_ENER!E3521*DATOS!I3521)</f>
        <v>8.2830907984229749E-2</v>
      </c>
      <c r="H3521">
        <f>DATOS!B3521*DATOS!G3521-CALCULOS_ECON!G3521</f>
        <v>0</v>
      </c>
    </row>
    <row r="3522" spans="1:8" x14ac:dyDescent="0.25">
      <c r="A3522">
        <f>CALCULOS_ENER!A3522*DATOS!F3522</f>
        <v>2.7724200000000004E-2</v>
      </c>
      <c r="B3522">
        <f>CALCULOS_ENER!E3522*DATOS!I3522+CALCULOS_ENER!F3522*DATOS!H3522</f>
        <v>0</v>
      </c>
      <c r="C3522">
        <f t="shared" si="108"/>
        <v>2.7724200000000004E-2</v>
      </c>
      <c r="D3522">
        <f>CALCULOS_ENER!C3522*DATOS!H3522</f>
        <v>0</v>
      </c>
      <c r="E3522">
        <f t="shared" si="109"/>
        <v>2.7724200000000004E-2</v>
      </c>
      <c r="G3522">
        <f>IF(CALCULOS_ENER!C3522=0,DATOS!G3522*DATOS!B3522,DATOS!G3522*(DATOS!B3522-CALCULOS_ENER!E3522)+CALCULOS_ENER!E3522*DATOS!I3522)</f>
        <v>8.564328645641027E-2</v>
      </c>
      <c r="H3522">
        <f>DATOS!B3522*DATOS!G3522-CALCULOS_ECON!G3522</f>
        <v>0</v>
      </c>
    </row>
    <row r="3523" spans="1:8" x14ac:dyDescent="0.25">
      <c r="A3523">
        <f>CALCULOS_ENER!A3523*DATOS!F3523</f>
        <v>1.82252E-2</v>
      </c>
      <c r="B3523">
        <f>CALCULOS_ENER!E3523*DATOS!I3523+CALCULOS_ENER!F3523*DATOS!H3523</f>
        <v>0</v>
      </c>
      <c r="C3523">
        <f t="shared" ref="C3523:C3586" si="110">A3523+B3523</f>
        <v>1.82252E-2</v>
      </c>
      <c r="D3523">
        <f>CALCULOS_ENER!C3523*DATOS!H3523</f>
        <v>0</v>
      </c>
      <c r="E3523">
        <f t="shared" ref="E3523:E3586" si="111">A3523+D3523</f>
        <v>1.82252E-2</v>
      </c>
      <c r="G3523">
        <f>IF(CALCULOS_ENER!C3523=0,DATOS!G3523*DATOS!B3523,DATOS!G3523*(DATOS!B3523-CALCULOS_ENER!E3523)+CALCULOS_ENER!E3523*DATOS!I3523)</f>
        <v>8.564328645641027E-2</v>
      </c>
      <c r="H3523">
        <f>DATOS!B3523*DATOS!G3523-CALCULOS_ECON!G3523</f>
        <v>0</v>
      </c>
    </row>
    <row r="3524" spans="1:8" x14ac:dyDescent="0.25">
      <c r="A3524">
        <f>CALCULOS_ENER!A3524*DATOS!F3524</f>
        <v>2.8013999999999999E-3</v>
      </c>
      <c r="B3524">
        <f>CALCULOS_ENER!E3524*DATOS!I3524+CALCULOS_ENER!F3524*DATOS!H3524</f>
        <v>0</v>
      </c>
      <c r="C3524">
        <f t="shared" si="110"/>
        <v>2.8013999999999999E-3</v>
      </c>
      <c r="D3524">
        <f>CALCULOS_ENER!C3524*DATOS!H3524</f>
        <v>0</v>
      </c>
      <c r="E3524">
        <f t="shared" si="111"/>
        <v>2.8013999999999999E-3</v>
      </c>
      <c r="G3524">
        <f>IF(CALCULOS_ENER!C3524=0,DATOS!G3524*DATOS!B3524,DATOS!G3524*(DATOS!B3524-CALCULOS_ENER!E3524)+CALCULOS_ENER!E3524*DATOS!I3524)</f>
        <v>0.10916330917258643</v>
      </c>
      <c r="H3524">
        <f>DATOS!B3524*DATOS!G3524-CALCULOS_ECON!G3524</f>
        <v>0</v>
      </c>
    </row>
    <row r="3525" spans="1:8" x14ac:dyDescent="0.25">
      <c r="A3525">
        <f>CALCULOS_ENER!A3525*DATOS!F3525</f>
        <v>1.9319999999999998E-4</v>
      </c>
      <c r="B3525">
        <f>CALCULOS_ENER!E3525*DATOS!I3525+CALCULOS_ENER!F3525*DATOS!H3525</f>
        <v>0</v>
      </c>
      <c r="C3525">
        <f t="shared" si="110"/>
        <v>1.9319999999999998E-4</v>
      </c>
      <c r="D3525">
        <f>CALCULOS_ENER!C3525*DATOS!H3525</f>
        <v>0</v>
      </c>
      <c r="E3525">
        <f t="shared" si="111"/>
        <v>1.9319999999999998E-4</v>
      </c>
      <c r="G3525">
        <f>IF(CALCULOS_ENER!C3525=0,DATOS!G3525*DATOS!B3525,DATOS!G3525*(DATOS!B3525-CALCULOS_ENER!E3525)+CALCULOS_ENER!E3525*DATOS!I3525)</f>
        <v>0.15339117473770658</v>
      </c>
      <c r="H3525">
        <f>DATOS!B3525*DATOS!G3525-CALCULOS_ECON!G3525</f>
        <v>0</v>
      </c>
    </row>
    <row r="3526" spans="1:8" x14ac:dyDescent="0.25">
      <c r="A3526">
        <f>CALCULOS_ENER!A3526*DATOS!F3526</f>
        <v>0</v>
      </c>
      <c r="B3526">
        <f>CALCULOS_ENER!E3526*DATOS!I3526+CALCULOS_ENER!F3526*DATOS!H3526</f>
        <v>0</v>
      </c>
      <c r="C3526">
        <f t="shared" si="110"/>
        <v>0</v>
      </c>
      <c r="D3526">
        <f>CALCULOS_ENER!C3526*DATOS!H3526</f>
        <v>0</v>
      </c>
      <c r="E3526">
        <f t="shared" si="111"/>
        <v>0</v>
      </c>
      <c r="G3526">
        <f>IF(CALCULOS_ENER!C3526=0,DATOS!G3526*DATOS!B3526,DATOS!G3526*(DATOS!B3526-CALCULOS_ENER!E3526)+CALCULOS_ENER!E3526*DATOS!I3526)</f>
        <v>0.17128653981199582</v>
      </c>
      <c r="H3526">
        <f>DATOS!B3526*DATOS!G3526-CALCULOS_ECON!G3526</f>
        <v>0</v>
      </c>
    </row>
    <row r="3527" spans="1:8" x14ac:dyDescent="0.25">
      <c r="A3527">
        <f>CALCULOS_ENER!A3527*DATOS!F3527</f>
        <v>0</v>
      </c>
      <c r="B3527">
        <f>CALCULOS_ENER!E3527*DATOS!I3527+CALCULOS_ENER!F3527*DATOS!H3527</f>
        <v>0</v>
      </c>
      <c r="C3527">
        <f t="shared" si="110"/>
        <v>0</v>
      </c>
      <c r="D3527">
        <f>CALCULOS_ENER!C3527*DATOS!H3527</f>
        <v>0</v>
      </c>
      <c r="E3527">
        <f t="shared" si="111"/>
        <v>0</v>
      </c>
      <c r="G3527">
        <f>IF(CALCULOS_ENER!C3527=0,DATOS!G3527*DATOS!B3527,DATOS!G3527*(DATOS!B3527-CALCULOS_ENER!E3527)+CALCULOS_ENER!E3527*DATOS!I3527)</f>
        <v>0.20707730306139904</v>
      </c>
      <c r="H3527">
        <f>DATOS!B3527*DATOS!G3527-CALCULOS_ECON!G3527</f>
        <v>0</v>
      </c>
    </row>
    <row r="3528" spans="1:8" x14ac:dyDescent="0.25">
      <c r="A3528">
        <f>CALCULOS_ENER!A3528*DATOS!F3528</f>
        <v>0</v>
      </c>
      <c r="B3528">
        <f>CALCULOS_ENER!E3528*DATOS!I3528+CALCULOS_ENER!F3528*DATOS!H3528</f>
        <v>0</v>
      </c>
      <c r="C3528">
        <f t="shared" si="110"/>
        <v>0</v>
      </c>
      <c r="D3528">
        <f>CALCULOS_ENER!C3528*DATOS!H3528</f>
        <v>0</v>
      </c>
      <c r="E3528">
        <f t="shared" si="111"/>
        <v>0</v>
      </c>
      <c r="G3528">
        <f>IF(CALCULOS_ENER!C3528=0,DATOS!G3528*DATOS!B3528,DATOS!G3528*(DATOS!B3528-CALCULOS_ENER!E3528)+CALCULOS_ENER!E3528*DATOS!I3528)</f>
        <v>0.20707730306139904</v>
      </c>
      <c r="H3528">
        <f>DATOS!B3528*DATOS!G3528-CALCULOS_ECON!G3528</f>
        <v>0</v>
      </c>
    </row>
    <row r="3529" spans="1:8" x14ac:dyDescent="0.25">
      <c r="A3529">
        <f>CALCULOS_ENER!A3529*DATOS!F3529</f>
        <v>0</v>
      </c>
      <c r="B3529">
        <f>CALCULOS_ENER!E3529*DATOS!I3529+CALCULOS_ENER!F3529*DATOS!H3529</f>
        <v>0</v>
      </c>
      <c r="C3529">
        <f t="shared" si="110"/>
        <v>0</v>
      </c>
      <c r="D3529">
        <f>CALCULOS_ENER!C3529*DATOS!H3529</f>
        <v>0</v>
      </c>
      <c r="E3529">
        <f t="shared" si="111"/>
        <v>0</v>
      </c>
      <c r="G3529">
        <f>IF(CALCULOS_ENER!C3529=0,DATOS!G3529*DATOS!B3529,DATOS!G3529*(DATOS!B3529-CALCULOS_ENER!E3529)+CALCULOS_ENER!E3529*DATOS!I3529)</f>
        <v>0.15722484605604145</v>
      </c>
      <c r="H3529">
        <f>DATOS!B3529*DATOS!G3529-CALCULOS_ECON!G3529</f>
        <v>0</v>
      </c>
    </row>
    <row r="3530" spans="1:8" x14ac:dyDescent="0.25">
      <c r="A3530">
        <f>CALCULOS_ENER!A3530*DATOS!F3530</f>
        <v>0</v>
      </c>
      <c r="B3530">
        <f>CALCULOS_ENER!E3530*DATOS!I3530+CALCULOS_ENER!F3530*DATOS!H3530</f>
        <v>0</v>
      </c>
      <c r="C3530">
        <f t="shared" si="110"/>
        <v>0</v>
      </c>
      <c r="D3530">
        <f>CALCULOS_ENER!C3530*DATOS!H3530</f>
        <v>0</v>
      </c>
      <c r="E3530">
        <f t="shared" si="111"/>
        <v>0</v>
      </c>
      <c r="G3530">
        <f>IF(CALCULOS_ENER!C3530=0,DATOS!G3530*DATOS!B3530,DATOS!G3530*(DATOS!B3530-CALCULOS_ENER!E3530)+CALCULOS_ENER!E3530*DATOS!I3530)</f>
        <v>9.7913960787987905E-2</v>
      </c>
      <c r="H3530">
        <f>DATOS!B3530*DATOS!G3530-CALCULOS_ECON!G3530</f>
        <v>0</v>
      </c>
    </row>
    <row r="3531" spans="1:8" x14ac:dyDescent="0.25">
      <c r="A3531">
        <f>CALCULOS_ENER!A3531*DATOS!F3531</f>
        <v>0</v>
      </c>
      <c r="B3531">
        <f>CALCULOS_ENER!E3531*DATOS!I3531+CALCULOS_ENER!F3531*DATOS!H3531</f>
        <v>0</v>
      </c>
      <c r="C3531">
        <f t="shared" si="110"/>
        <v>0</v>
      </c>
      <c r="D3531">
        <f>CALCULOS_ENER!C3531*DATOS!H3531</f>
        <v>0</v>
      </c>
      <c r="E3531">
        <f t="shared" si="111"/>
        <v>0</v>
      </c>
      <c r="G3531">
        <f>IF(CALCULOS_ENER!C3531=0,DATOS!G3531*DATOS!B3531,DATOS!G3531*(DATOS!B3531-CALCULOS_ENER!E3531)+CALCULOS_ENER!E3531*DATOS!I3531)</f>
        <v>1.8176523479527962E-2</v>
      </c>
      <c r="H3531">
        <f>DATOS!B3531*DATOS!G3531-CALCULOS_ECON!G3531</f>
        <v>0</v>
      </c>
    </row>
    <row r="3532" spans="1:8" x14ac:dyDescent="0.25">
      <c r="A3532">
        <f>CALCULOS_ENER!A3532*DATOS!F3532</f>
        <v>0</v>
      </c>
      <c r="B3532">
        <f>CALCULOS_ENER!E3532*DATOS!I3532+CALCULOS_ENER!F3532*DATOS!H3532</f>
        <v>0</v>
      </c>
      <c r="C3532">
        <f t="shared" si="110"/>
        <v>0</v>
      </c>
      <c r="D3532">
        <f>CALCULOS_ENER!C3532*DATOS!H3532</f>
        <v>0</v>
      </c>
      <c r="E3532">
        <f t="shared" si="111"/>
        <v>0</v>
      </c>
      <c r="G3532">
        <f>IF(CALCULOS_ENER!C3532=0,DATOS!G3532*DATOS!B3532,DATOS!G3532*(DATOS!B3532-CALCULOS_ENER!E3532)+CALCULOS_ENER!E3532*DATOS!I3532)</f>
        <v>1.8176523479527962E-2</v>
      </c>
      <c r="H3532">
        <f>DATOS!B3532*DATOS!G3532-CALCULOS_ECON!G3532</f>
        <v>0</v>
      </c>
    </row>
    <row r="3533" spans="1:8" x14ac:dyDescent="0.25">
      <c r="A3533">
        <f>CALCULOS_ENER!A3533*DATOS!F3533</f>
        <v>0</v>
      </c>
      <c r="B3533">
        <f>CALCULOS_ENER!E3533*DATOS!I3533+CALCULOS_ENER!F3533*DATOS!H3533</f>
        <v>0</v>
      </c>
      <c r="C3533">
        <f t="shared" si="110"/>
        <v>0</v>
      </c>
      <c r="D3533">
        <f>CALCULOS_ENER!C3533*DATOS!H3533</f>
        <v>0</v>
      </c>
      <c r="E3533">
        <f t="shared" si="111"/>
        <v>0</v>
      </c>
      <c r="G3533">
        <f>IF(CALCULOS_ENER!C3533=0,DATOS!G3533*DATOS!B3533,DATOS!G3533*(DATOS!B3533-CALCULOS_ENER!E3533)+CALCULOS_ENER!E3533*DATOS!I3533)</f>
        <v>1.8176523479527962E-2</v>
      </c>
      <c r="H3533">
        <f>DATOS!B3533*DATOS!G3533-CALCULOS_ECON!G3533</f>
        <v>0</v>
      </c>
    </row>
    <row r="3534" spans="1:8" x14ac:dyDescent="0.25">
      <c r="A3534">
        <f>CALCULOS_ENER!A3534*DATOS!F3534</f>
        <v>0</v>
      </c>
      <c r="B3534">
        <f>CALCULOS_ENER!E3534*DATOS!I3534+CALCULOS_ENER!F3534*DATOS!H3534</f>
        <v>0</v>
      </c>
      <c r="C3534">
        <f t="shared" si="110"/>
        <v>0</v>
      </c>
      <c r="D3534">
        <f>CALCULOS_ENER!C3534*DATOS!H3534</f>
        <v>0</v>
      </c>
      <c r="E3534">
        <f t="shared" si="111"/>
        <v>0</v>
      </c>
      <c r="G3534">
        <f>IF(CALCULOS_ENER!C3534=0,DATOS!G3534*DATOS!B3534,DATOS!G3534*(DATOS!B3534-CALCULOS_ENER!E3534)+CALCULOS_ENER!E3534*DATOS!I3534)</f>
        <v>1.8176523479527962E-2</v>
      </c>
      <c r="H3534">
        <f>DATOS!B3534*DATOS!G3534-CALCULOS_ECON!G3534</f>
        <v>0</v>
      </c>
    </row>
    <row r="3535" spans="1:8" x14ac:dyDescent="0.25">
      <c r="A3535">
        <f>CALCULOS_ENER!A3535*DATOS!F3535</f>
        <v>0</v>
      </c>
      <c r="B3535">
        <f>CALCULOS_ENER!E3535*DATOS!I3535+CALCULOS_ENER!F3535*DATOS!H3535</f>
        <v>0</v>
      </c>
      <c r="C3535">
        <f t="shared" si="110"/>
        <v>0</v>
      </c>
      <c r="D3535">
        <f>CALCULOS_ENER!C3535*DATOS!H3535</f>
        <v>0</v>
      </c>
      <c r="E3535">
        <f t="shared" si="111"/>
        <v>0</v>
      </c>
      <c r="G3535">
        <f>IF(CALCULOS_ENER!C3535=0,DATOS!G3535*DATOS!B3535,DATOS!G3535*(DATOS!B3535-CALCULOS_ENER!E3535)+CALCULOS_ENER!E3535*DATOS!I3535)</f>
        <v>1.9301554310379516E-2</v>
      </c>
      <c r="H3535">
        <f>DATOS!B3535*DATOS!G3535-CALCULOS_ECON!G3535</f>
        <v>0</v>
      </c>
    </row>
    <row r="3536" spans="1:8" x14ac:dyDescent="0.25">
      <c r="A3536">
        <f>CALCULOS_ENER!A3536*DATOS!F3536</f>
        <v>3.1418000000000006E-3</v>
      </c>
      <c r="B3536">
        <f>CALCULOS_ENER!E3536*DATOS!I3536+CALCULOS_ENER!F3536*DATOS!H3536</f>
        <v>0</v>
      </c>
      <c r="C3536">
        <f t="shared" si="110"/>
        <v>3.1418000000000006E-3</v>
      </c>
      <c r="D3536">
        <f>CALCULOS_ENER!C3536*DATOS!H3536</f>
        <v>0</v>
      </c>
      <c r="E3536">
        <f t="shared" si="111"/>
        <v>3.1418000000000006E-3</v>
      </c>
      <c r="G3536">
        <f>IF(CALCULOS_ENER!C3536=0,DATOS!G3536*DATOS!B3536,DATOS!G3536*(DATOS!B3536-CALCULOS_ENER!E3536)+CALCULOS_ENER!E3536*DATOS!I3536)</f>
        <v>4.4227733161821228E-2</v>
      </c>
      <c r="H3536">
        <f>DATOS!B3536*DATOS!G3536-CALCULOS_ECON!G3536</f>
        <v>0</v>
      </c>
    </row>
    <row r="3537" spans="1:8" x14ac:dyDescent="0.25">
      <c r="A3537">
        <f>CALCULOS_ENER!A3537*DATOS!F3537</f>
        <v>2.3137999999999999E-2</v>
      </c>
      <c r="B3537">
        <f>CALCULOS_ENER!E3537*DATOS!I3537+CALCULOS_ENER!F3537*DATOS!H3537</f>
        <v>0</v>
      </c>
      <c r="C3537">
        <f t="shared" si="110"/>
        <v>2.3137999999999999E-2</v>
      </c>
      <c r="D3537">
        <f>CALCULOS_ENER!C3537*DATOS!H3537</f>
        <v>0</v>
      </c>
      <c r="E3537">
        <f t="shared" si="111"/>
        <v>2.3137999999999999E-2</v>
      </c>
      <c r="G3537">
        <f>IF(CALCULOS_ENER!C3537=0,DATOS!G3537*DATOS!B3537,DATOS!G3537*(DATOS!B3537-CALCULOS_ENER!E3537)+CALCULOS_ENER!E3537*DATOS!I3537)</f>
        <v>8.1809615138075401E-2</v>
      </c>
      <c r="H3537">
        <f>DATOS!B3537*DATOS!G3537-CALCULOS_ECON!G3537</f>
        <v>0</v>
      </c>
    </row>
    <row r="3538" spans="1:8" x14ac:dyDescent="0.25">
      <c r="A3538">
        <f>CALCULOS_ENER!A3538*DATOS!F3538</f>
        <v>2.99046E-2</v>
      </c>
      <c r="B3538">
        <f>CALCULOS_ENER!E3538*DATOS!I3538+CALCULOS_ENER!F3538*DATOS!H3538</f>
        <v>0</v>
      </c>
      <c r="C3538">
        <f t="shared" si="110"/>
        <v>2.99046E-2</v>
      </c>
      <c r="D3538">
        <f>CALCULOS_ENER!C3538*DATOS!H3538</f>
        <v>0</v>
      </c>
      <c r="E3538">
        <f t="shared" si="111"/>
        <v>2.99046E-2</v>
      </c>
      <c r="G3538">
        <f>IF(CALCULOS_ENER!C3538=0,DATOS!G3538*DATOS!B3538,DATOS!G3538*(DATOS!B3538-CALCULOS_ENER!E3538)+CALCULOS_ENER!E3538*DATOS!I3538)</f>
        <v>9.9704980212364652E-2</v>
      </c>
      <c r="H3538">
        <f>DATOS!B3538*DATOS!G3538-CALCULOS_ECON!G3538</f>
        <v>0</v>
      </c>
    </row>
    <row r="3539" spans="1:8" x14ac:dyDescent="0.25">
      <c r="A3539">
        <f>CALCULOS_ENER!A3539*DATOS!F3539</f>
        <v>8.564328645641027E-2</v>
      </c>
      <c r="B3539">
        <f>CALCULOS_ENER!E3539*DATOS!I3539+CALCULOS_ENER!F3539*DATOS!H3539</f>
        <v>2.2458851599193898E-3</v>
      </c>
      <c r="C3539">
        <f t="shared" si="110"/>
        <v>8.7889171616329656E-2</v>
      </c>
      <c r="D3539">
        <f>CALCULOS_ENER!C3539*DATOS!H3539</f>
        <v>1.1480567762490483E-3</v>
      </c>
      <c r="E3539">
        <f t="shared" si="111"/>
        <v>8.6791343232659315E-2</v>
      </c>
      <c r="G3539">
        <f>IF(CALCULOS_ENER!C3539=0,DATOS!G3539*DATOS!B3539,DATOS!G3539*(DATOS!B3539-CALCULOS_ENER!E3539)+CALCULOS_ENER!E3539*DATOS!I3539)</f>
        <v>8.4545458072739915E-2</v>
      </c>
      <c r="H3539">
        <f>DATOS!B3539*DATOS!G3539-CALCULOS_ECON!G3539</f>
        <v>1.0978283836703545E-3</v>
      </c>
    </row>
    <row r="3540" spans="1:8" x14ac:dyDescent="0.25">
      <c r="A3540">
        <f>CALCULOS_ENER!A3540*DATOS!F3540</f>
        <v>6.4866899999999991E-2</v>
      </c>
      <c r="B3540">
        <f>CALCULOS_ENER!E3540*DATOS!I3540+CALCULOS_ENER!F3540*DATOS!H3540</f>
        <v>0</v>
      </c>
      <c r="C3540">
        <f t="shared" si="110"/>
        <v>6.4866899999999991E-2</v>
      </c>
      <c r="D3540">
        <f>CALCULOS_ENER!C3540*DATOS!H3540</f>
        <v>0</v>
      </c>
      <c r="E3540">
        <f t="shared" si="111"/>
        <v>6.4866899999999991E-2</v>
      </c>
      <c r="G3540">
        <f>IF(CALCULOS_ENER!C3540=0,DATOS!G3540*DATOS!B3540,DATOS!G3540*(DATOS!B3540-CALCULOS_ENER!E3540)+CALCULOS_ENER!E3540*DATOS!I3540)</f>
        <v>8.001856261287392E-2</v>
      </c>
      <c r="H3540">
        <f>DATOS!B3540*DATOS!G3540-CALCULOS_ECON!G3540</f>
        <v>0</v>
      </c>
    </row>
    <row r="3541" spans="1:8" x14ac:dyDescent="0.25">
      <c r="A3541">
        <f>CALCULOS_ENER!A3541*DATOS!F3541</f>
        <v>5.9280200000000005E-2</v>
      </c>
      <c r="B3541">
        <f>CALCULOS_ENER!E3541*DATOS!I3541+CALCULOS_ENER!F3541*DATOS!H3541</f>
        <v>0</v>
      </c>
      <c r="C3541">
        <f t="shared" si="110"/>
        <v>5.9280200000000005E-2</v>
      </c>
      <c r="D3541">
        <f>CALCULOS_ENER!C3541*DATOS!H3541</f>
        <v>0</v>
      </c>
      <c r="E3541">
        <f t="shared" si="111"/>
        <v>5.9280200000000005E-2</v>
      </c>
      <c r="G3541">
        <f>IF(CALCULOS_ENER!C3541=0,DATOS!G3541*DATOS!B3541,DATOS!G3541*(DATOS!B3541-CALCULOS_ENER!E3541)+CALCULOS_ENER!E3541*DATOS!I3541)</f>
        <v>7.7206184140693357E-2</v>
      </c>
      <c r="H3541">
        <f>DATOS!B3541*DATOS!G3541-CALCULOS_ECON!G3541</f>
        <v>0</v>
      </c>
    </row>
    <row r="3542" spans="1:8" x14ac:dyDescent="0.25">
      <c r="A3542">
        <f>CALCULOS_ENER!A3542*DATOS!F3542</f>
        <v>4.1218300000000006E-2</v>
      </c>
      <c r="B3542">
        <f>CALCULOS_ENER!E3542*DATOS!I3542+CALCULOS_ENER!F3542*DATOS!H3542</f>
        <v>0</v>
      </c>
      <c r="C3542">
        <f t="shared" si="110"/>
        <v>4.1218300000000006E-2</v>
      </c>
      <c r="D3542">
        <f>CALCULOS_ENER!C3542*DATOS!H3542</f>
        <v>0</v>
      </c>
      <c r="E3542">
        <f t="shared" si="111"/>
        <v>4.1218300000000006E-2</v>
      </c>
      <c r="G3542">
        <f>IF(CALCULOS_ENER!C3542=0,DATOS!G3542*DATOS!B3542,DATOS!G3542*(DATOS!B3542-CALCULOS_ENER!E3542)+CALCULOS_ENER!E3542*DATOS!I3542)</f>
        <v>7.7206184140693357E-2</v>
      </c>
      <c r="H3542">
        <f>DATOS!B3542*DATOS!G3542-CALCULOS_ECON!G3542</f>
        <v>0</v>
      </c>
    </row>
    <row r="3543" spans="1:8" x14ac:dyDescent="0.25">
      <c r="A3543">
        <f>CALCULOS_ENER!A3543*DATOS!F3543</f>
        <v>3.76487E-2</v>
      </c>
      <c r="B3543">
        <f>CALCULOS_ENER!E3543*DATOS!I3543+CALCULOS_ENER!F3543*DATOS!H3543</f>
        <v>0</v>
      </c>
      <c r="C3543">
        <f t="shared" si="110"/>
        <v>3.76487E-2</v>
      </c>
      <c r="D3543">
        <f>CALCULOS_ENER!C3543*DATOS!H3543</f>
        <v>0</v>
      </c>
      <c r="E3543">
        <f t="shared" si="111"/>
        <v>3.76487E-2</v>
      </c>
      <c r="G3543">
        <f>IF(CALCULOS_ENER!C3543=0,DATOS!G3543*DATOS!B3543,DATOS!G3543*(DATOS!B3543-CALCULOS_ENER!E3543)+CALCULOS_ENER!E3543*DATOS!I3543)</f>
        <v>8.2830907984229749E-2</v>
      </c>
      <c r="H3543">
        <f>DATOS!B3543*DATOS!G3543-CALCULOS_ECON!G3543</f>
        <v>0</v>
      </c>
    </row>
    <row r="3544" spans="1:8" x14ac:dyDescent="0.25">
      <c r="A3544">
        <f>CALCULOS_ENER!A3544*DATOS!F3544</f>
        <v>8.2830907984229749E-2</v>
      </c>
      <c r="B3544">
        <f>CALCULOS_ENER!E3544*DATOS!I3544+CALCULOS_ENER!F3544*DATOS!H3544</f>
        <v>2.8868207606785729E-2</v>
      </c>
      <c r="C3544">
        <f t="shared" si="110"/>
        <v>0.11169911559101547</v>
      </c>
      <c r="D3544">
        <f>CALCULOS_ENER!C3544*DATOS!H3544</f>
        <v>1.1006023197801196E-2</v>
      </c>
      <c r="E3544">
        <f t="shared" si="111"/>
        <v>9.3836931182030944E-2</v>
      </c>
      <c r="G3544">
        <f>IF(CALCULOS_ENER!C3544=0,DATOS!G3544*DATOS!B3544,DATOS!G3544*(DATOS!B3544-CALCULOS_ENER!E3544)+CALCULOS_ENER!E3544*DATOS!I3544)</f>
        <v>6.4968723575245219E-2</v>
      </c>
      <c r="H3544">
        <f>DATOS!B3544*DATOS!G3544-CALCULOS_ECON!G3544</f>
        <v>1.786218440898453E-2</v>
      </c>
    </row>
    <row r="3545" spans="1:8" x14ac:dyDescent="0.25">
      <c r="A3545">
        <f>CALCULOS_ENER!A3545*DATOS!F3545</f>
        <v>8.2830907984229749E-2</v>
      </c>
      <c r="B3545">
        <f>CALCULOS_ENER!E3545*DATOS!I3545+CALCULOS_ENER!F3545*DATOS!H3545</f>
        <v>3.6715864443819029E-3</v>
      </c>
      <c r="C3545">
        <f t="shared" si="110"/>
        <v>8.6502494428611645E-2</v>
      </c>
      <c r="D3545">
        <f>CALCULOS_ENER!C3545*DATOS!H3545</f>
        <v>1.3112808729935366E-3</v>
      </c>
      <c r="E3545">
        <f t="shared" si="111"/>
        <v>8.4142188857223285E-2</v>
      </c>
      <c r="G3545">
        <f>IF(CALCULOS_ENER!C3545=0,DATOS!G3545*DATOS!B3545,DATOS!G3545*(DATOS!B3545-CALCULOS_ENER!E3545)+CALCULOS_ENER!E3545*DATOS!I3545)</f>
        <v>8.0470602412841374E-2</v>
      </c>
      <c r="H3545">
        <f>DATOS!B3545*DATOS!G3545-CALCULOS_ECON!G3545</f>
        <v>2.3603055713883742E-3</v>
      </c>
    </row>
    <row r="3546" spans="1:8" x14ac:dyDescent="0.25">
      <c r="A3546">
        <f>CALCULOS_ENER!A3546*DATOS!F3546</f>
        <v>4.91855E-2</v>
      </c>
      <c r="B3546">
        <f>CALCULOS_ENER!E3546*DATOS!I3546+CALCULOS_ENER!F3546*DATOS!H3546</f>
        <v>0</v>
      </c>
      <c r="C3546">
        <f t="shared" si="110"/>
        <v>4.91855E-2</v>
      </c>
      <c r="D3546">
        <f>CALCULOS_ENER!C3546*DATOS!H3546</f>
        <v>0</v>
      </c>
      <c r="E3546">
        <f t="shared" si="111"/>
        <v>4.91855E-2</v>
      </c>
      <c r="G3546">
        <f>IF(CALCULOS_ENER!C3546=0,DATOS!G3546*DATOS!B3546,DATOS!G3546*(DATOS!B3546-CALCULOS_ENER!E3546)+CALCULOS_ENER!E3546*DATOS!I3546)</f>
        <v>8.564328645641027E-2</v>
      </c>
      <c r="H3546">
        <f>DATOS!B3546*DATOS!G3546-CALCULOS_ECON!G3546</f>
        <v>0</v>
      </c>
    </row>
    <row r="3547" spans="1:8" x14ac:dyDescent="0.25">
      <c r="A3547">
        <f>CALCULOS_ENER!A3547*DATOS!F3547</f>
        <v>1.00073E-2</v>
      </c>
      <c r="B3547">
        <f>CALCULOS_ENER!E3547*DATOS!I3547+CALCULOS_ENER!F3547*DATOS!H3547</f>
        <v>0</v>
      </c>
      <c r="C3547">
        <f t="shared" si="110"/>
        <v>1.00073E-2</v>
      </c>
      <c r="D3547">
        <f>CALCULOS_ENER!C3547*DATOS!H3547</f>
        <v>0</v>
      </c>
      <c r="E3547">
        <f t="shared" si="111"/>
        <v>1.00073E-2</v>
      </c>
      <c r="G3547">
        <f>IF(CALCULOS_ENER!C3547=0,DATOS!G3547*DATOS!B3547,DATOS!G3547*(DATOS!B3547-CALCULOS_ENER!E3547)+CALCULOS_ENER!E3547*DATOS!I3547)</f>
        <v>8.564328645641027E-2</v>
      </c>
      <c r="H3547">
        <f>DATOS!B3547*DATOS!G3547-CALCULOS_ECON!G3547</f>
        <v>0</v>
      </c>
    </row>
    <row r="3548" spans="1:8" x14ac:dyDescent="0.25">
      <c r="A3548">
        <f>CALCULOS_ENER!A3548*DATOS!F3548</f>
        <v>2.9624000000000004E-3</v>
      </c>
      <c r="B3548">
        <f>CALCULOS_ENER!E3548*DATOS!I3548+CALCULOS_ENER!F3548*DATOS!H3548</f>
        <v>0</v>
      </c>
      <c r="C3548">
        <f t="shared" si="110"/>
        <v>2.9624000000000004E-3</v>
      </c>
      <c r="D3548">
        <f>CALCULOS_ENER!C3548*DATOS!H3548</f>
        <v>0</v>
      </c>
      <c r="E3548">
        <f t="shared" si="111"/>
        <v>2.9624000000000004E-3</v>
      </c>
      <c r="G3548">
        <f>IF(CALCULOS_ENER!C3548=0,DATOS!G3548*DATOS!B3548,DATOS!G3548*(DATOS!B3548-CALCULOS_ENER!E3548)+CALCULOS_ENER!E3548*DATOS!I3548)</f>
        <v>0.10916330917258643</v>
      </c>
      <c r="H3548">
        <f>DATOS!B3548*DATOS!G3548-CALCULOS_ECON!G3548</f>
        <v>0</v>
      </c>
    </row>
    <row r="3549" spans="1:8" x14ac:dyDescent="0.25">
      <c r="A3549">
        <f>CALCULOS_ENER!A3549*DATOS!F3549</f>
        <v>0</v>
      </c>
      <c r="B3549">
        <f>CALCULOS_ENER!E3549*DATOS!I3549+CALCULOS_ENER!F3549*DATOS!H3549</f>
        <v>0</v>
      </c>
      <c r="C3549">
        <f t="shared" si="110"/>
        <v>0</v>
      </c>
      <c r="D3549">
        <f>CALCULOS_ENER!C3549*DATOS!H3549</f>
        <v>0</v>
      </c>
      <c r="E3549">
        <f t="shared" si="111"/>
        <v>0</v>
      </c>
      <c r="G3549">
        <f>IF(CALCULOS_ENER!C3549=0,DATOS!G3549*DATOS!B3549,DATOS!G3549*(DATOS!B3549-CALCULOS_ENER!E3549)+CALCULOS_ENER!E3549*DATOS!I3549)</f>
        <v>0.15339117473770658</v>
      </c>
      <c r="H3549">
        <f>DATOS!B3549*DATOS!G3549-CALCULOS_ECON!G3549</f>
        <v>0</v>
      </c>
    </row>
    <row r="3550" spans="1:8" x14ac:dyDescent="0.25">
      <c r="A3550">
        <f>CALCULOS_ENER!A3550*DATOS!F3550</f>
        <v>0</v>
      </c>
      <c r="B3550">
        <f>CALCULOS_ENER!E3550*DATOS!I3550+CALCULOS_ENER!F3550*DATOS!H3550</f>
        <v>0</v>
      </c>
      <c r="C3550">
        <f t="shared" si="110"/>
        <v>0</v>
      </c>
      <c r="D3550">
        <f>CALCULOS_ENER!C3550*DATOS!H3550</f>
        <v>0</v>
      </c>
      <c r="E3550">
        <f t="shared" si="111"/>
        <v>0</v>
      </c>
      <c r="G3550">
        <f>IF(CALCULOS_ENER!C3550=0,DATOS!G3550*DATOS!B3550,DATOS!G3550*(DATOS!B3550-CALCULOS_ENER!E3550)+CALCULOS_ENER!E3550*DATOS!I3550)</f>
        <v>0.17128653981199582</v>
      </c>
      <c r="H3550">
        <f>DATOS!B3550*DATOS!G3550-CALCULOS_ECON!G3550</f>
        <v>0</v>
      </c>
    </row>
    <row r="3551" spans="1:8" x14ac:dyDescent="0.25">
      <c r="A3551">
        <f>CALCULOS_ENER!A3551*DATOS!F3551</f>
        <v>0</v>
      </c>
      <c r="B3551">
        <f>CALCULOS_ENER!E3551*DATOS!I3551+CALCULOS_ENER!F3551*DATOS!H3551</f>
        <v>0</v>
      </c>
      <c r="C3551">
        <f t="shared" si="110"/>
        <v>0</v>
      </c>
      <c r="D3551">
        <f>CALCULOS_ENER!C3551*DATOS!H3551</f>
        <v>0</v>
      </c>
      <c r="E3551">
        <f t="shared" si="111"/>
        <v>0</v>
      </c>
      <c r="G3551">
        <f>IF(CALCULOS_ENER!C3551=0,DATOS!G3551*DATOS!B3551,DATOS!G3551*(DATOS!B3551-CALCULOS_ENER!E3551)+CALCULOS_ENER!E3551*DATOS!I3551)</f>
        <v>0.20707730306139904</v>
      </c>
      <c r="H3551">
        <f>DATOS!B3551*DATOS!G3551-CALCULOS_ECON!G3551</f>
        <v>0</v>
      </c>
    </row>
    <row r="3552" spans="1:8" x14ac:dyDescent="0.25">
      <c r="A3552">
        <f>CALCULOS_ENER!A3552*DATOS!F3552</f>
        <v>0</v>
      </c>
      <c r="B3552">
        <f>CALCULOS_ENER!E3552*DATOS!I3552+CALCULOS_ENER!F3552*DATOS!H3552</f>
        <v>0</v>
      </c>
      <c r="C3552">
        <f t="shared" si="110"/>
        <v>0</v>
      </c>
      <c r="D3552">
        <f>CALCULOS_ENER!C3552*DATOS!H3552</f>
        <v>0</v>
      </c>
      <c r="E3552">
        <f t="shared" si="111"/>
        <v>0</v>
      </c>
      <c r="G3552">
        <f>IF(CALCULOS_ENER!C3552=0,DATOS!G3552*DATOS!B3552,DATOS!G3552*(DATOS!B3552-CALCULOS_ENER!E3552)+CALCULOS_ENER!E3552*DATOS!I3552)</f>
        <v>0.20707730306139904</v>
      </c>
      <c r="H3552">
        <f>DATOS!B3552*DATOS!G3552-CALCULOS_ECON!G3552</f>
        <v>0</v>
      </c>
    </row>
    <row r="3553" spans="1:8" x14ac:dyDescent="0.25">
      <c r="A3553">
        <f>CALCULOS_ENER!A3553*DATOS!F3553</f>
        <v>0</v>
      </c>
      <c r="B3553">
        <f>CALCULOS_ENER!E3553*DATOS!I3553+CALCULOS_ENER!F3553*DATOS!H3553</f>
        <v>0</v>
      </c>
      <c r="C3553">
        <f t="shared" si="110"/>
        <v>0</v>
      </c>
      <c r="D3553">
        <f>CALCULOS_ENER!C3553*DATOS!H3553</f>
        <v>0</v>
      </c>
      <c r="E3553">
        <f t="shared" si="111"/>
        <v>0</v>
      </c>
      <c r="G3553">
        <f>IF(CALCULOS_ENER!C3553=0,DATOS!G3553*DATOS!B3553,DATOS!G3553*(DATOS!B3553-CALCULOS_ENER!E3553)+CALCULOS_ENER!E3553*DATOS!I3553)</f>
        <v>0.15722484605604145</v>
      </c>
      <c r="H3553">
        <f>DATOS!B3553*DATOS!G3553-CALCULOS_ECON!G3553</f>
        <v>0</v>
      </c>
    </row>
    <row r="3554" spans="1:8" x14ac:dyDescent="0.25">
      <c r="A3554">
        <f>CALCULOS_ENER!A3554*DATOS!F3554</f>
        <v>0</v>
      </c>
      <c r="B3554">
        <f>CALCULOS_ENER!E3554*DATOS!I3554+CALCULOS_ENER!F3554*DATOS!H3554</f>
        <v>0</v>
      </c>
      <c r="C3554">
        <f t="shared" si="110"/>
        <v>0</v>
      </c>
      <c r="D3554">
        <f>CALCULOS_ENER!C3554*DATOS!H3554</f>
        <v>0</v>
      </c>
      <c r="E3554">
        <f t="shared" si="111"/>
        <v>0</v>
      </c>
      <c r="G3554">
        <f>IF(CALCULOS_ENER!C3554=0,DATOS!G3554*DATOS!B3554,DATOS!G3554*(DATOS!B3554-CALCULOS_ENER!E3554)+CALCULOS_ENER!E3554*DATOS!I3554)</f>
        <v>9.7913960787987905E-2</v>
      </c>
      <c r="H3554">
        <f>DATOS!B3554*DATOS!G3554-CALCULOS_ECON!G3554</f>
        <v>0</v>
      </c>
    </row>
    <row r="3555" spans="1:8" x14ac:dyDescent="0.25">
      <c r="A3555">
        <f>CALCULOS_ENER!A3555*DATOS!F3555</f>
        <v>0</v>
      </c>
      <c r="B3555">
        <f>CALCULOS_ENER!E3555*DATOS!I3555+CALCULOS_ENER!F3555*DATOS!H3555</f>
        <v>0</v>
      </c>
      <c r="C3555">
        <f t="shared" si="110"/>
        <v>0</v>
      </c>
      <c r="D3555">
        <f>CALCULOS_ENER!C3555*DATOS!H3555</f>
        <v>0</v>
      </c>
      <c r="E3555">
        <f t="shared" si="111"/>
        <v>0</v>
      </c>
      <c r="G3555">
        <f>IF(CALCULOS_ENER!C3555=0,DATOS!G3555*DATOS!B3555,DATOS!G3555*(DATOS!B3555-CALCULOS_ENER!E3555)+CALCULOS_ENER!E3555*DATOS!I3555)</f>
        <v>1.8176523479527962E-2</v>
      </c>
      <c r="H3555">
        <f>DATOS!B3555*DATOS!G3555-CALCULOS_ECON!G3555</f>
        <v>0</v>
      </c>
    </row>
    <row r="3556" spans="1:8" x14ac:dyDescent="0.25">
      <c r="A3556">
        <f>CALCULOS_ENER!A3556*DATOS!F3556</f>
        <v>0</v>
      </c>
      <c r="B3556">
        <f>CALCULOS_ENER!E3556*DATOS!I3556+CALCULOS_ENER!F3556*DATOS!H3556</f>
        <v>0</v>
      </c>
      <c r="C3556">
        <f t="shared" si="110"/>
        <v>0</v>
      </c>
      <c r="D3556">
        <f>CALCULOS_ENER!C3556*DATOS!H3556</f>
        <v>0</v>
      </c>
      <c r="E3556">
        <f t="shared" si="111"/>
        <v>0</v>
      </c>
      <c r="G3556">
        <f>IF(CALCULOS_ENER!C3556=0,DATOS!G3556*DATOS!B3556,DATOS!G3556*(DATOS!B3556-CALCULOS_ENER!E3556)+CALCULOS_ENER!E3556*DATOS!I3556)</f>
        <v>1.8176523479527962E-2</v>
      </c>
      <c r="H3556">
        <f>DATOS!B3556*DATOS!G3556-CALCULOS_ECON!G3556</f>
        <v>0</v>
      </c>
    </row>
    <row r="3557" spans="1:8" x14ac:dyDescent="0.25">
      <c r="A3557">
        <f>CALCULOS_ENER!A3557*DATOS!F3557</f>
        <v>0</v>
      </c>
      <c r="B3557">
        <f>CALCULOS_ENER!E3557*DATOS!I3557+CALCULOS_ENER!F3557*DATOS!H3557</f>
        <v>0</v>
      </c>
      <c r="C3557">
        <f t="shared" si="110"/>
        <v>0</v>
      </c>
      <c r="D3557">
        <f>CALCULOS_ENER!C3557*DATOS!H3557</f>
        <v>0</v>
      </c>
      <c r="E3557">
        <f t="shared" si="111"/>
        <v>0</v>
      </c>
      <c r="G3557">
        <f>IF(CALCULOS_ENER!C3557=0,DATOS!G3557*DATOS!B3557,DATOS!G3557*(DATOS!B3557-CALCULOS_ENER!E3557)+CALCULOS_ENER!E3557*DATOS!I3557)</f>
        <v>1.8176523479527962E-2</v>
      </c>
      <c r="H3557">
        <f>DATOS!B3557*DATOS!G3557-CALCULOS_ECON!G3557</f>
        <v>0</v>
      </c>
    </row>
    <row r="3558" spans="1:8" x14ac:dyDescent="0.25">
      <c r="A3558">
        <f>CALCULOS_ENER!A3558*DATOS!F3558</f>
        <v>0</v>
      </c>
      <c r="B3558">
        <f>CALCULOS_ENER!E3558*DATOS!I3558+CALCULOS_ENER!F3558*DATOS!H3558</f>
        <v>0</v>
      </c>
      <c r="C3558">
        <f t="shared" si="110"/>
        <v>0</v>
      </c>
      <c r="D3558">
        <f>CALCULOS_ENER!C3558*DATOS!H3558</f>
        <v>0</v>
      </c>
      <c r="E3558">
        <f t="shared" si="111"/>
        <v>0</v>
      </c>
      <c r="G3558">
        <f>IF(CALCULOS_ENER!C3558=0,DATOS!G3558*DATOS!B3558,DATOS!G3558*(DATOS!B3558-CALCULOS_ENER!E3558)+CALCULOS_ENER!E3558*DATOS!I3558)</f>
        <v>1.8176523479527962E-2</v>
      </c>
      <c r="H3558">
        <f>DATOS!B3558*DATOS!G3558-CALCULOS_ECON!G3558</f>
        <v>0</v>
      </c>
    </row>
    <row r="3559" spans="1:8" x14ac:dyDescent="0.25">
      <c r="A3559">
        <f>CALCULOS_ENER!A3559*DATOS!F3559</f>
        <v>0</v>
      </c>
      <c r="B3559">
        <f>CALCULOS_ENER!E3559*DATOS!I3559+CALCULOS_ENER!F3559*DATOS!H3559</f>
        <v>0</v>
      </c>
      <c r="C3559">
        <f t="shared" si="110"/>
        <v>0</v>
      </c>
      <c r="D3559">
        <f>CALCULOS_ENER!C3559*DATOS!H3559</f>
        <v>0</v>
      </c>
      <c r="E3559">
        <f t="shared" si="111"/>
        <v>0</v>
      </c>
      <c r="G3559">
        <f>IF(CALCULOS_ENER!C3559=0,DATOS!G3559*DATOS!B3559,DATOS!G3559*(DATOS!B3559-CALCULOS_ENER!E3559)+CALCULOS_ENER!E3559*DATOS!I3559)</f>
        <v>1.9301554310379516E-2</v>
      </c>
      <c r="H3559">
        <f>DATOS!B3559*DATOS!G3559-CALCULOS_ECON!G3559</f>
        <v>0</v>
      </c>
    </row>
    <row r="3560" spans="1:8" x14ac:dyDescent="0.25">
      <c r="A3560">
        <f>CALCULOS_ENER!A3560*DATOS!F3560</f>
        <v>1.69763E-2</v>
      </c>
      <c r="B3560">
        <f>CALCULOS_ENER!E3560*DATOS!I3560+CALCULOS_ENER!F3560*DATOS!H3560</f>
        <v>0</v>
      </c>
      <c r="C3560">
        <f t="shared" si="110"/>
        <v>1.69763E-2</v>
      </c>
      <c r="D3560">
        <f>CALCULOS_ENER!C3560*DATOS!H3560</f>
        <v>0</v>
      </c>
      <c r="E3560">
        <f t="shared" si="111"/>
        <v>1.69763E-2</v>
      </c>
      <c r="G3560">
        <f>IF(CALCULOS_ENER!C3560=0,DATOS!G3560*DATOS!B3560,DATOS!G3560*(DATOS!B3560-CALCULOS_ENER!E3560)+CALCULOS_ENER!E3560*DATOS!I3560)</f>
        <v>4.4227733161821228E-2</v>
      </c>
      <c r="H3560">
        <f>DATOS!B3560*DATOS!G3560-CALCULOS_ECON!G3560</f>
        <v>0</v>
      </c>
    </row>
    <row r="3561" spans="1:8" x14ac:dyDescent="0.25">
      <c r="A3561">
        <f>CALCULOS_ENER!A3561*DATOS!F3561</f>
        <v>4.6572700000000002E-2</v>
      </c>
      <c r="B3561">
        <f>CALCULOS_ENER!E3561*DATOS!I3561+CALCULOS_ENER!F3561*DATOS!H3561</f>
        <v>0</v>
      </c>
      <c r="C3561">
        <f t="shared" si="110"/>
        <v>4.6572700000000002E-2</v>
      </c>
      <c r="D3561">
        <f>CALCULOS_ENER!C3561*DATOS!H3561</f>
        <v>0</v>
      </c>
      <c r="E3561">
        <f t="shared" si="111"/>
        <v>4.6572700000000002E-2</v>
      </c>
      <c r="G3561">
        <f>IF(CALCULOS_ENER!C3561=0,DATOS!G3561*DATOS!B3561,DATOS!G3561*(DATOS!B3561-CALCULOS_ENER!E3561)+CALCULOS_ENER!E3561*DATOS!I3561)</f>
        <v>8.1809615138075401E-2</v>
      </c>
      <c r="H3561">
        <f>DATOS!B3561*DATOS!G3561-CALCULOS_ECON!G3561</f>
        <v>0</v>
      </c>
    </row>
    <row r="3562" spans="1:8" x14ac:dyDescent="0.25">
      <c r="A3562">
        <f>CALCULOS_ENER!A3562*DATOS!F3562</f>
        <v>8.2339999999999997E-2</v>
      </c>
      <c r="B3562">
        <f>CALCULOS_ENER!E3562*DATOS!I3562+CALCULOS_ENER!F3562*DATOS!H3562</f>
        <v>0</v>
      </c>
      <c r="C3562">
        <f t="shared" si="110"/>
        <v>8.2339999999999997E-2</v>
      </c>
      <c r="D3562">
        <f>CALCULOS_ENER!C3562*DATOS!H3562</f>
        <v>0</v>
      </c>
      <c r="E3562">
        <f t="shared" si="111"/>
        <v>8.2339999999999997E-2</v>
      </c>
      <c r="G3562">
        <f>IF(CALCULOS_ENER!C3562=0,DATOS!G3562*DATOS!B3562,DATOS!G3562*(DATOS!B3562-CALCULOS_ENER!E3562)+CALCULOS_ENER!E3562*DATOS!I3562)</f>
        <v>9.9704980212364652E-2</v>
      </c>
      <c r="H3562">
        <f>DATOS!B3562*DATOS!G3562-CALCULOS_ECON!G3562</f>
        <v>0</v>
      </c>
    </row>
    <row r="3563" spans="1:8" x14ac:dyDescent="0.25">
      <c r="A3563">
        <f>CALCULOS_ENER!A3563*DATOS!F3563</f>
        <v>8.564328645641027E-2</v>
      </c>
      <c r="B3563">
        <f>CALCULOS_ENER!E3563*DATOS!I3563+CALCULOS_ENER!F3563*DATOS!H3563</f>
        <v>1.5128155227265887E-2</v>
      </c>
      <c r="C3563">
        <f t="shared" si="110"/>
        <v>0.10077144168367616</v>
      </c>
      <c r="D3563">
        <f>CALCULOS_ENER!C3563*DATOS!H3563</f>
        <v>9.2163969109420301E-3</v>
      </c>
      <c r="E3563">
        <f t="shared" si="111"/>
        <v>9.4859683367352302E-2</v>
      </c>
      <c r="G3563">
        <f>IF(CALCULOS_ENER!C3563=0,DATOS!G3563*DATOS!B3563,DATOS!G3563*(DATOS!B3563-CALCULOS_ENER!E3563)+CALCULOS_ENER!E3563*DATOS!I3563)</f>
        <v>7.9731528140086411E-2</v>
      </c>
      <c r="H3563">
        <f>DATOS!B3563*DATOS!G3563-CALCULOS_ECON!G3563</f>
        <v>5.9117583163238591E-3</v>
      </c>
    </row>
    <row r="3564" spans="1:8" x14ac:dyDescent="0.25">
      <c r="A3564">
        <f>CALCULOS_ENER!A3564*DATOS!F3564</f>
        <v>8.001856261287392E-2</v>
      </c>
      <c r="B3564">
        <f>CALCULOS_ENER!E3564*DATOS!I3564+CALCULOS_ENER!F3564*DATOS!H3564</f>
        <v>4.5506055619729043E-2</v>
      </c>
      <c r="C3564">
        <f t="shared" si="110"/>
        <v>0.12552461823260297</v>
      </c>
      <c r="D3564">
        <f>CALCULOS_ENER!C3564*DATOS!H3564</f>
        <v>2.4548273852332003E-2</v>
      </c>
      <c r="E3564">
        <f t="shared" si="111"/>
        <v>0.10456683646520593</v>
      </c>
      <c r="G3564">
        <f>IF(CALCULOS_ENER!C3564=0,DATOS!G3564*DATOS!B3564,DATOS!G3564*(DATOS!B3564-CALCULOS_ENER!E3564)+CALCULOS_ENER!E3564*DATOS!I3564)</f>
        <v>5.9060780845476876E-2</v>
      </c>
      <c r="H3564">
        <f>DATOS!B3564*DATOS!G3564-CALCULOS_ECON!G3564</f>
        <v>2.0957781767397043E-2</v>
      </c>
    </row>
    <row r="3565" spans="1:8" x14ac:dyDescent="0.25">
      <c r="A3565">
        <f>CALCULOS_ENER!A3565*DATOS!F3565</f>
        <v>7.7206184140693357E-2</v>
      </c>
      <c r="B3565">
        <f>CALCULOS_ENER!E3565*DATOS!I3565+CALCULOS_ENER!F3565*DATOS!H3565</f>
        <v>4.066145099631021E-2</v>
      </c>
      <c r="C3565">
        <f t="shared" si="110"/>
        <v>0.11786763513700357</v>
      </c>
      <c r="D3565">
        <f>CALCULOS_ENER!C3565*DATOS!H3565</f>
        <v>2.1915986133313775E-2</v>
      </c>
      <c r="E3565">
        <f t="shared" si="111"/>
        <v>9.9122170274007132E-2</v>
      </c>
      <c r="G3565">
        <f>IF(CALCULOS_ENER!C3565=0,DATOS!G3565*DATOS!B3565,DATOS!G3565*(DATOS!B3565-CALCULOS_ENER!E3565)+CALCULOS_ENER!E3565*DATOS!I3565)</f>
        <v>5.8460719277696929E-2</v>
      </c>
      <c r="H3565">
        <f>DATOS!B3565*DATOS!G3565-CALCULOS_ECON!G3565</f>
        <v>1.8745464862996428E-2</v>
      </c>
    </row>
    <row r="3566" spans="1:8" x14ac:dyDescent="0.25">
      <c r="A3566">
        <f>CALCULOS_ENER!A3566*DATOS!F3566</f>
        <v>7.7206184140693357E-2</v>
      </c>
      <c r="B3566">
        <f>CALCULOS_ENER!E3566*DATOS!I3566+CALCULOS_ENER!F3566*DATOS!H3566</f>
        <v>3.5025160808606466E-2</v>
      </c>
      <c r="C3566">
        <f t="shared" si="110"/>
        <v>0.11223134494929982</v>
      </c>
      <c r="D3566">
        <f>CALCULOS_ENER!C3566*DATOS!H3566</f>
        <v>1.8813005757906287E-2</v>
      </c>
      <c r="E3566">
        <f t="shared" si="111"/>
        <v>9.6019189898599644E-2</v>
      </c>
      <c r="G3566">
        <f>IF(CALCULOS_ENER!C3566=0,DATOS!G3566*DATOS!B3566,DATOS!G3566*(DATOS!B3566-CALCULOS_ENER!E3566)+CALCULOS_ENER!E3566*DATOS!I3566)</f>
        <v>6.0994029089993185E-2</v>
      </c>
      <c r="H3566">
        <f>DATOS!B3566*DATOS!G3566-CALCULOS_ECON!G3566</f>
        <v>1.6212155050700172E-2</v>
      </c>
    </row>
    <row r="3567" spans="1:8" x14ac:dyDescent="0.25">
      <c r="A3567">
        <f>CALCULOS_ENER!A3567*DATOS!F3567</f>
        <v>8.2830907984229749E-2</v>
      </c>
      <c r="B3567">
        <f>CALCULOS_ENER!E3567*DATOS!I3567+CALCULOS_ENER!F3567*DATOS!H3567</f>
        <v>5.8654882028130101E-2</v>
      </c>
      <c r="C3567">
        <f t="shared" si="110"/>
        <v>0.14148579001235984</v>
      </c>
      <c r="D3567">
        <f>CALCULOS_ENER!C3567*DATOS!H3567</f>
        <v>3.2338062024010149E-2</v>
      </c>
      <c r="E3567">
        <f t="shared" si="111"/>
        <v>0.11516897000823989</v>
      </c>
      <c r="G3567">
        <f>IF(CALCULOS_ENER!C3567=0,DATOS!G3567*DATOS!B3567,DATOS!G3567*(DATOS!B3567-CALCULOS_ENER!E3567)+CALCULOS_ENER!E3567*DATOS!I3567)</f>
        <v>5.6514087980109796E-2</v>
      </c>
      <c r="H3567">
        <f>DATOS!B3567*DATOS!G3567-CALCULOS_ECON!G3567</f>
        <v>2.6316820004119952E-2</v>
      </c>
    </row>
    <row r="3568" spans="1:8" x14ac:dyDescent="0.25">
      <c r="A3568">
        <f>CALCULOS_ENER!A3568*DATOS!F3568</f>
        <v>8.2830907984229749E-2</v>
      </c>
      <c r="B3568">
        <f>CALCULOS_ENER!E3568*DATOS!I3568+CALCULOS_ENER!F3568*DATOS!H3568</f>
        <v>5.3238123694676467E-2</v>
      </c>
      <c r="C3568">
        <f t="shared" si="110"/>
        <v>0.13606903167890622</v>
      </c>
      <c r="D3568">
        <f>CALCULOS_ENER!C3568*DATOS!H3568</f>
        <v>2.7837955373582673E-2</v>
      </c>
      <c r="E3568">
        <f t="shared" si="111"/>
        <v>0.11066886335781242</v>
      </c>
      <c r="G3568">
        <f>IF(CALCULOS_ENER!C3568=0,DATOS!G3568*DATOS!B3568,DATOS!G3568*(DATOS!B3568-CALCULOS_ENER!E3568)+CALCULOS_ENER!E3568*DATOS!I3568)</f>
        <v>5.743073966313595E-2</v>
      </c>
      <c r="H3568">
        <f>DATOS!B3568*DATOS!G3568-CALCULOS_ECON!G3568</f>
        <v>2.5400168321093798E-2</v>
      </c>
    </row>
    <row r="3569" spans="1:8" x14ac:dyDescent="0.25">
      <c r="A3569">
        <f>CALCULOS_ENER!A3569*DATOS!F3569</f>
        <v>8.2830907984229749E-2</v>
      </c>
      <c r="B3569">
        <f>CALCULOS_ENER!E3569*DATOS!I3569+CALCULOS_ENER!F3569*DATOS!H3569</f>
        <v>3.2521420706279967E-2</v>
      </c>
      <c r="C3569">
        <f t="shared" si="110"/>
        <v>0.11535232869050971</v>
      </c>
      <c r="D3569">
        <f>CALCULOS_ENER!C3569*DATOS!H3569</f>
        <v>1.6785249396789662E-2</v>
      </c>
      <c r="E3569">
        <f t="shared" si="111"/>
        <v>9.9616157381019407E-2</v>
      </c>
      <c r="G3569">
        <f>IF(CALCULOS_ENER!C3569=0,DATOS!G3569*DATOS!B3569,DATOS!G3569*(DATOS!B3569-CALCULOS_ENER!E3569)+CALCULOS_ENER!E3569*DATOS!I3569)</f>
        <v>6.7094736674739433E-2</v>
      </c>
      <c r="H3569">
        <f>DATOS!B3569*DATOS!G3569-CALCULOS_ECON!G3569</f>
        <v>1.5736171309490316E-2</v>
      </c>
    </row>
    <row r="3570" spans="1:8" x14ac:dyDescent="0.25">
      <c r="A3570">
        <f>CALCULOS_ENER!A3570*DATOS!F3570</f>
        <v>8.564328645641027E-2</v>
      </c>
      <c r="B3570">
        <f>CALCULOS_ENER!E3570*DATOS!I3570+CALCULOS_ENER!F3570*DATOS!H3570</f>
        <v>3.4890911131661038E-3</v>
      </c>
      <c r="C3570">
        <f t="shared" si="110"/>
        <v>8.9132377569576371E-2</v>
      </c>
      <c r="D3570">
        <f>CALCULOS_ENER!C3570*DATOS!H3570</f>
        <v>1.8174686827424722E-3</v>
      </c>
      <c r="E3570">
        <f t="shared" si="111"/>
        <v>8.7460755139152746E-2</v>
      </c>
      <c r="G3570">
        <f>IF(CALCULOS_ENER!C3570=0,DATOS!G3570*DATOS!B3570,DATOS!G3570*(DATOS!B3570-CALCULOS_ENER!E3570)+CALCULOS_ENER!E3570*DATOS!I3570)</f>
        <v>8.3971664025986631E-2</v>
      </c>
      <c r="H3570">
        <f>DATOS!B3570*DATOS!G3570-CALCULOS_ECON!G3570</f>
        <v>1.6716224304236388E-3</v>
      </c>
    </row>
    <row r="3571" spans="1:8" x14ac:dyDescent="0.25">
      <c r="A3571">
        <f>CALCULOS_ENER!A3571*DATOS!F3571</f>
        <v>4.3136500000000008E-2</v>
      </c>
      <c r="B3571">
        <f>CALCULOS_ENER!E3571*DATOS!I3571+CALCULOS_ENER!F3571*DATOS!H3571</f>
        <v>0</v>
      </c>
      <c r="C3571">
        <f t="shared" si="110"/>
        <v>4.3136500000000008E-2</v>
      </c>
      <c r="D3571">
        <f>CALCULOS_ENER!C3571*DATOS!H3571</f>
        <v>0</v>
      </c>
      <c r="E3571">
        <f t="shared" si="111"/>
        <v>4.3136500000000008E-2</v>
      </c>
      <c r="G3571">
        <f>IF(CALCULOS_ENER!C3571=0,DATOS!G3571*DATOS!B3571,DATOS!G3571*(DATOS!B3571-CALCULOS_ENER!E3571)+CALCULOS_ENER!E3571*DATOS!I3571)</f>
        <v>8.564328645641027E-2</v>
      </c>
      <c r="H3571">
        <f>DATOS!B3571*DATOS!G3571-CALCULOS_ECON!G3571</f>
        <v>0</v>
      </c>
    </row>
    <row r="3572" spans="1:8" x14ac:dyDescent="0.25">
      <c r="A3572">
        <f>CALCULOS_ENER!A3572*DATOS!F3572</f>
        <v>6.6125000000000003E-3</v>
      </c>
      <c r="B3572">
        <f>CALCULOS_ENER!E3572*DATOS!I3572+CALCULOS_ENER!F3572*DATOS!H3572</f>
        <v>0</v>
      </c>
      <c r="C3572">
        <f t="shared" si="110"/>
        <v>6.6125000000000003E-3</v>
      </c>
      <c r="D3572">
        <f>CALCULOS_ENER!C3572*DATOS!H3572</f>
        <v>0</v>
      </c>
      <c r="E3572">
        <f t="shared" si="111"/>
        <v>6.6125000000000003E-3</v>
      </c>
      <c r="G3572">
        <f>IF(CALCULOS_ENER!C3572=0,DATOS!G3572*DATOS!B3572,DATOS!G3572*(DATOS!B3572-CALCULOS_ENER!E3572)+CALCULOS_ENER!E3572*DATOS!I3572)</f>
        <v>0.10916330917258643</v>
      </c>
      <c r="H3572">
        <f>DATOS!B3572*DATOS!G3572-CALCULOS_ECON!G3572</f>
        <v>0</v>
      </c>
    </row>
    <row r="3573" spans="1:8" x14ac:dyDescent="0.25">
      <c r="A3573">
        <f>CALCULOS_ENER!A3573*DATOS!F3573</f>
        <v>1.2558000000000001E-3</v>
      </c>
      <c r="B3573">
        <f>CALCULOS_ENER!E3573*DATOS!I3573+CALCULOS_ENER!F3573*DATOS!H3573</f>
        <v>0</v>
      </c>
      <c r="C3573">
        <f t="shared" si="110"/>
        <v>1.2558000000000001E-3</v>
      </c>
      <c r="D3573">
        <f>CALCULOS_ENER!C3573*DATOS!H3573</f>
        <v>0</v>
      </c>
      <c r="E3573">
        <f t="shared" si="111"/>
        <v>1.2558000000000001E-3</v>
      </c>
      <c r="G3573">
        <f>IF(CALCULOS_ENER!C3573=0,DATOS!G3573*DATOS!B3573,DATOS!G3573*(DATOS!B3573-CALCULOS_ENER!E3573)+CALCULOS_ENER!E3573*DATOS!I3573)</f>
        <v>0.15339117473770658</v>
      </c>
      <c r="H3573">
        <f>DATOS!B3573*DATOS!G3573-CALCULOS_ECON!G3573</f>
        <v>0</v>
      </c>
    </row>
    <row r="3574" spans="1:8" x14ac:dyDescent="0.25">
      <c r="A3574">
        <f>CALCULOS_ENER!A3574*DATOS!F3574</f>
        <v>0</v>
      </c>
      <c r="B3574">
        <f>CALCULOS_ENER!E3574*DATOS!I3574+CALCULOS_ENER!F3574*DATOS!H3574</f>
        <v>0</v>
      </c>
      <c r="C3574">
        <f t="shared" si="110"/>
        <v>0</v>
      </c>
      <c r="D3574">
        <f>CALCULOS_ENER!C3574*DATOS!H3574</f>
        <v>0</v>
      </c>
      <c r="E3574">
        <f t="shared" si="111"/>
        <v>0</v>
      </c>
      <c r="G3574">
        <f>IF(CALCULOS_ENER!C3574=0,DATOS!G3574*DATOS!B3574,DATOS!G3574*(DATOS!B3574-CALCULOS_ENER!E3574)+CALCULOS_ENER!E3574*DATOS!I3574)</f>
        <v>0.17128653981199582</v>
      </c>
      <c r="H3574">
        <f>DATOS!B3574*DATOS!G3574-CALCULOS_ECON!G3574</f>
        <v>0</v>
      </c>
    </row>
    <row r="3575" spans="1:8" x14ac:dyDescent="0.25">
      <c r="A3575">
        <f>CALCULOS_ENER!A3575*DATOS!F3575</f>
        <v>0</v>
      </c>
      <c r="B3575">
        <f>CALCULOS_ENER!E3575*DATOS!I3575+CALCULOS_ENER!F3575*DATOS!H3575</f>
        <v>0</v>
      </c>
      <c r="C3575">
        <f t="shared" si="110"/>
        <v>0</v>
      </c>
      <c r="D3575">
        <f>CALCULOS_ENER!C3575*DATOS!H3575</f>
        <v>0</v>
      </c>
      <c r="E3575">
        <f t="shared" si="111"/>
        <v>0</v>
      </c>
      <c r="G3575">
        <f>IF(CALCULOS_ENER!C3575=0,DATOS!G3575*DATOS!B3575,DATOS!G3575*(DATOS!B3575-CALCULOS_ENER!E3575)+CALCULOS_ENER!E3575*DATOS!I3575)</f>
        <v>0.20707730306139904</v>
      </c>
      <c r="H3575">
        <f>DATOS!B3575*DATOS!G3575-CALCULOS_ECON!G3575</f>
        <v>0</v>
      </c>
    </row>
    <row r="3576" spans="1:8" x14ac:dyDescent="0.25">
      <c r="A3576">
        <f>CALCULOS_ENER!A3576*DATOS!F3576</f>
        <v>0</v>
      </c>
      <c r="B3576">
        <f>CALCULOS_ENER!E3576*DATOS!I3576+CALCULOS_ENER!F3576*DATOS!H3576</f>
        <v>0</v>
      </c>
      <c r="C3576">
        <f t="shared" si="110"/>
        <v>0</v>
      </c>
      <c r="D3576">
        <f>CALCULOS_ENER!C3576*DATOS!H3576</f>
        <v>0</v>
      </c>
      <c r="E3576">
        <f t="shared" si="111"/>
        <v>0</v>
      </c>
      <c r="G3576">
        <f>IF(CALCULOS_ENER!C3576=0,DATOS!G3576*DATOS!B3576,DATOS!G3576*(DATOS!B3576-CALCULOS_ENER!E3576)+CALCULOS_ENER!E3576*DATOS!I3576)</f>
        <v>0.20707730306139904</v>
      </c>
      <c r="H3576">
        <f>DATOS!B3576*DATOS!G3576-CALCULOS_ECON!G3576</f>
        <v>0</v>
      </c>
    </row>
    <row r="3577" spans="1:8" x14ac:dyDescent="0.25">
      <c r="A3577">
        <f>CALCULOS_ENER!A3577*DATOS!F3577</f>
        <v>0</v>
      </c>
      <c r="B3577">
        <f>CALCULOS_ENER!E3577*DATOS!I3577+CALCULOS_ENER!F3577*DATOS!H3577</f>
        <v>0</v>
      </c>
      <c r="C3577">
        <f t="shared" si="110"/>
        <v>0</v>
      </c>
      <c r="D3577">
        <f>CALCULOS_ENER!C3577*DATOS!H3577</f>
        <v>0</v>
      </c>
      <c r="E3577">
        <f t="shared" si="111"/>
        <v>0</v>
      </c>
      <c r="G3577">
        <f>IF(CALCULOS_ENER!C3577=0,DATOS!G3577*DATOS!B3577,DATOS!G3577*(DATOS!B3577-CALCULOS_ENER!E3577)+CALCULOS_ENER!E3577*DATOS!I3577)</f>
        <v>0.15722484605604145</v>
      </c>
      <c r="H3577">
        <f>DATOS!B3577*DATOS!G3577-CALCULOS_ECON!G3577</f>
        <v>0</v>
      </c>
    </row>
    <row r="3578" spans="1:8" x14ac:dyDescent="0.25">
      <c r="A3578">
        <f>CALCULOS_ENER!A3578*DATOS!F3578</f>
        <v>0</v>
      </c>
      <c r="B3578">
        <f>CALCULOS_ENER!E3578*DATOS!I3578+CALCULOS_ENER!F3578*DATOS!H3578</f>
        <v>0</v>
      </c>
      <c r="C3578">
        <f t="shared" si="110"/>
        <v>0</v>
      </c>
      <c r="D3578">
        <f>CALCULOS_ENER!C3578*DATOS!H3578</f>
        <v>0</v>
      </c>
      <c r="E3578">
        <f t="shared" si="111"/>
        <v>0</v>
      </c>
      <c r="G3578">
        <f>IF(CALCULOS_ENER!C3578=0,DATOS!G3578*DATOS!B3578,DATOS!G3578*(DATOS!B3578-CALCULOS_ENER!E3578)+CALCULOS_ENER!E3578*DATOS!I3578)</f>
        <v>9.7913960787987905E-2</v>
      </c>
      <c r="H3578">
        <f>DATOS!B3578*DATOS!G3578-CALCULOS_ECON!G3578</f>
        <v>0</v>
      </c>
    </row>
    <row r="3579" spans="1:8" x14ac:dyDescent="0.25">
      <c r="A3579">
        <f>CALCULOS_ENER!A3579*DATOS!F3579</f>
        <v>0</v>
      </c>
      <c r="B3579">
        <f>CALCULOS_ENER!E3579*DATOS!I3579+CALCULOS_ENER!F3579*DATOS!H3579</f>
        <v>0</v>
      </c>
      <c r="C3579">
        <f t="shared" si="110"/>
        <v>0</v>
      </c>
      <c r="D3579">
        <f>CALCULOS_ENER!C3579*DATOS!H3579</f>
        <v>0</v>
      </c>
      <c r="E3579">
        <f t="shared" si="111"/>
        <v>0</v>
      </c>
      <c r="G3579">
        <f>IF(CALCULOS_ENER!C3579=0,DATOS!G3579*DATOS!B3579,DATOS!G3579*(DATOS!B3579-CALCULOS_ENER!E3579)+CALCULOS_ENER!E3579*DATOS!I3579)</f>
        <v>1.8176523479527962E-2</v>
      </c>
      <c r="H3579">
        <f>DATOS!B3579*DATOS!G3579-CALCULOS_ECON!G3579</f>
        <v>0</v>
      </c>
    </row>
    <row r="3580" spans="1:8" x14ac:dyDescent="0.25">
      <c r="A3580">
        <f>CALCULOS_ENER!A3580*DATOS!F3580</f>
        <v>0</v>
      </c>
      <c r="B3580">
        <f>CALCULOS_ENER!E3580*DATOS!I3580+CALCULOS_ENER!F3580*DATOS!H3580</f>
        <v>0</v>
      </c>
      <c r="C3580">
        <f t="shared" si="110"/>
        <v>0</v>
      </c>
      <c r="D3580">
        <f>CALCULOS_ENER!C3580*DATOS!H3580</f>
        <v>0</v>
      </c>
      <c r="E3580">
        <f t="shared" si="111"/>
        <v>0</v>
      </c>
      <c r="G3580">
        <f>IF(CALCULOS_ENER!C3580=0,DATOS!G3580*DATOS!B3580,DATOS!G3580*(DATOS!B3580-CALCULOS_ENER!E3580)+CALCULOS_ENER!E3580*DATOS!I3580)</f>
        <v>1.8176523479527962E-2</v>
      </c>
      <c r="H3580">
        <f>DATOS!B3580*DATOS!G3580-CALCULOS_ECON!G3580</f>
        <v>0</v>
      </c>
    </row>
    <row r="3581" spans="1:8" x14ac:dyDescent="0.25">
      <c r="A3581">
        <f>CALCULOS_ENER!A3581*DATOS!F3581</f>
        <v>0</v>
      </c>
      <c r="B3581">
        <f>CALCULOS_ENER!E3581*DATOS!I3581+CALCULOS_ENER!F3581*DATOS!H3581</f>
        <v>0</v>
      </c>
      <c r="C3581">
        <f t="shared" si="110"/>
        <v>0</v>
      </c>
      <c r="D3581">
        <f>CALCULOS_ENER!C3581*DATOS!H3581</f>
        <v>0</v>
      </c>
      <c r="E3581">
        <f t="shared" si="111"/>
        <v>0</v>
      </c>
      <c r="G3581">
        <f>IF(CALCULOS_ENER!C3581=0,DATOS!G3581*DATOS!B3581,DATOS!G3581*(DATOS!B3581-CALCULOS_ENER!E3581)+CALCULOS_ENER!E3581*DATOS!I3581)</f>
        <v>1.8176523479527962E-2</v>
      </c>
      <c r="H3581">
        <f>DATOS!B3581*DATOS!G3581-CALCULOS_ECON!G3581</f>
        <v>0</v>
      </c>
    </row>
    <row r="3582" spans="1:8" x14ac:dyDescent="0.25">
      <c r="A3582">
        <f>CALCULOS_ENER!A3582*DATOS!F3582</f>
        <v>0</v>
      </c>
      <c r="B3582">
        <f>CALCULOS_ENER!E3582*DATOS!I3582+CALCULOS_ENER!F3582*DATOS!H3582</f>
        <v>0</v>
      </c>
      <c r="C3582">
        <f t="shared" si="110"/>
        <v>0</v>
      </c>
      <c r="D3582">
        <f>CALCULOS_ENER!C3582*DATOS!H3582</f>
        <v>0</v>
      </c>
      <c r="E3582">
        <f t="shared" si="111"/>
        <v>0</v>
      </c>
      <c r="G3582">
        <f>IF(CALCULOS_ENER!C3582=0,DATOS!G3582*DATOS!B3582,DATOS!G3582*(DATOS!B3582-CALCULOS_ENER!E3582)+CALCULOS_ENER!E3582*DATOS!I3582)</f>
        <v>1.8176523479527962E-2</v>
      </c>
      <c r="H3582">
        <f>DATOS!B3582*DATOS!G3582-CALCULOS_ECON!G3582</f>
        <v>0</v>
      </c>
    </row>
    <row r="3583" spans="1:8" x14ac:dyDescent="0.25">
      <c r="A3583">
        <f>CALCULOS_ENER!A3583*DATOS!F3583</f>
        <v>2.9095000000000002E-3</v>
      </c>
      <c r="B3583">
        <f>CALCULOS_ENER!E3583*DATOS!I3583+CALCULOS_ENER!F3583*DATOS!H3583</f>
        <v>0</v>
      </c>
      <c r="C3583">
        <f t="shared" si="110"/>
        <v>2.9095000000000002E-3</v>
      </c>
      <c r="D3583">
        <f>CALCULOS_ENER!C3583*DATOS!H3583</f>
        <v>0</v>
      </c>
      <c r="E3583">
        <f t="shared" si="111"/>
        <v>2.9095000000000002E-3</v>
      </c>
      <c r="G3583">
        <f>IF(CALCULOS_ENER!C3583=0,DATOS!G3583*DATOS!B3583,DATOS!G3583*(DATOS!B3583-CALCULOS_ENER!E3583)+CALCULOS_ENER!E3583*DATOS!I3583)</f>
        <v>1.9301554310379516E-2</v>
      </c>
      <c r="H3583">
        <f>DATOS!B3583*DATOS!G3583-CALCULOS_ECON!G3583</f>
        <v>0</v>
      </c>
    </row>
    <row r="3584" spans="1:8" x14ac:dyDescent="0.25">
      <c r="A3584">
        <f>CALCULOS_ENER!A3584*DATOS!F3584</f>
        <v>9.595600000000001E-3</v>
      </c>
      <c r="B3584">
        <f>CALCULOS_ENER!E3584*DATOS!I3584+CALCULOS_ENER!F3584*DATOS!H3584</f>
        <v>0</v>
      </c>
      <c r="C3584">
        <f t="shared" si="110"/>
        <v>9.595600000000001E-3</v>
      </c>
      <c r="D3584">
        <f>CALCULOS_ENER!C3584*DATOS!H3584</f>
        <v>0</v>
      </c>
      <c r="E3584">
        <f t="shared" si="111"/>
        <v>9.595600000000001E-3</v>
      </c>
      <c r="G3584">
        <f>IF(CALCULOS_ENER!C3584=0,DATOS!G3584*DATOS!B3584,DATOS!G3584*(DATOS!B3584-CALCULOS_ENER!E3584)+CALCULOS_ENER!E3584*DATOS!I3584)</f>
        <v>4.4227733161821228E-2</v>
      </c>
      <c r="H3584">
        <f>DATOS!B3584*DATOS!G3584-CALCULOS_ECON!G3584</f>
        <v>0</v>
      </c>
    </row>
    <row r="3585" spans="1:8" x14ac:dyDescent="0.25">
      <c r="A3585">
        <f>CALCULOS_ENER!A3585*DATOS!F3585</f>
        <v>5.1267000000000014E-2</v>
      </c>
      <c r="B3585">
        <f>CALCULOS_ENER!E3585*DATOS!I3585+CALCULOS_ENER!F3585*DATOS!H3585</f>
        <v>0</v>
      </c>
      <c r="C3585">
        <f t="shared" si="110"/>
        <v>5.1267000000000014E-2</v>
      </c>
      <c r="D3585">
        <f>CALCULOS_ENER!C3585*DATOS!H3585</f>
        <v>0</v>
      </c>
      <c r="E3585">
        <f t="shared" si="111"/>
        <v>5.1267000000000014E-2</v>
      </c>
      <c r="G3585">
        <f>IF(CALCULOS_ENER!C3585=0,DATOS!G3585*DATOS!B3585,DATOS!G3585*(DATOS!B3585-CALCULOS_ENER!E3585)+CALCULOS_ENER!E3585*DATOS!I3585)</f>
        <v>8.1809615138075401E-2</v>
      </c>
      <c r="H3585">
        <f>DATOS!B3585*DATOS!G3585-CALCULOS_ECON!G3585</f>
        <v>0</v>
      </c>
    </row>
    <row r="3586" spans="1:8" x14ac:dyDescent="0.25">
      <c r="A3586">
        <f>CALCULOS_ENER!A3586*DATOS!F3586</f>
        <v>9.7809800000000002E-2</v>
      </c>
      <c r="B3586">
        <f>CALCULOS_ENER!E3586*DATOS!I3586+CALCULOS_ENER!F3586*DATOS!H3586</f>
        <v>0</v>
      </c>
      <c r="C3586">
        <f t="shared" si="110"/>
        <v>9.7809800000000002E-2</v>
      </c>
      <c r="D3586">
        <f>CALCULOS_ENER!C3586*DATOS!H3586</f>
        <v>0</v>
      </c>
      <c r="E3586">
        <f t="shared" si="111"/>
        <v>9.7809800000000002E-2</v>
      </c>
      <c r="G3586">
        <f>IF(CALCULOS_ENER!C3586=0,DATOS!G3586*DATOS!B3586,DATOS!G3586*(DATOS!B3586-CALCULOS_ENER!E3586)+CALCULOS_ENER!E3586*DATOS!I3586)</f>
        <v>9.9704980212364652E-2</v>
      </c>
      <c r="H3586">
        <f>DATOS!B3586*DATOS!G3586-CALCULOS_ECON!G3586</f>
        <v>0</v>
      </c>
    </row>
    <row r="3587" spans="1:8" x14ac:dyDescent="0.25">
      <c r="A3587">
        <f>CALCULOS_ENER!A3587*DATOS!F3587</f>
        <v>8.564328645641027E-2</v>
      </c>
      <c r="B3587">
        <f>CALCULOS_ENER!E3587*DATOS!I3587+CALCULOS_ENER!F3587*DATOS!H3587</f>
        <v>3.4939650112423747E-2</v>
      </c>
      <c r="C3587">
        <f t="shared" ref="C3587:C3650" si="112">A3587+B3587</f>
        <v>0.12058293656883401</v>
      </c>
      <c r="D3587">
        <f>CALCULOS_ENER!C3587*DATOS!H3587</f>
        <v>2.0121586681257748E-2</v>
      </c>
      <c r="E3587">
        <f t="shared" ref="E3587:E3650" si="113">A3587+D3587</f>
        <v>0.10576487313766803</v>
      </c>
      <c r="G3587">
        <f>IF(CALCULOS_ENER!C3587=0,DATOS!G3587*DATOS!B3587,DATOS!G3587*(DATOS!B3587-CALCULOS_ENER!E3587)+CALCULOS_ENER!E3587*DATOS!I3587)</f>
        <v>7.0825223025244272E-2</v>
      </c>
      <c r="H3587">
        <f>DATOS!B3587*DATOS!G3587-CALCULOS_ECON!G3587</f>
        <v>1.4818063431165998E-2</v>
      </c>
    </row>
    <row r="3588" spans="1:8" x14ac:dyDescent="0.25">
      <c r="A3588">
        <f>CALCULOS_ENER!A3588*DATOS!F3588</f>
        <v>8.001856261287392E-2</v>
      </c>
      <c r="B3588">
        <f>CALCULOS_ENER!E3588*DATOS!I3588+CALCULOS_ENER!F3588*DATOS!H3588</f>
        <v>5.5671912623125666E-2</v>
      </c>
      <c r="C3588">
        <f t="shared" si="112"/>
        <v>0.13569047523599959</v>
      </c>
      <c r="D3588">
        <f>CALCULOS_ENER!C3588*DATOS!H3588</f>
        <v>3.04051817111258E-2</v>
      </c>
      <c r="E3588">
        <f t="shared" si="113"/>
        <v>0.11042374432399972</v>
      </c>
      <c r="G3588">
        <f>IF(CALCULOS_ENER!C3588=0,DATOS!G3588*DATOS!B3588,DATOS!G3588*(DATOS!B3588-CALCULOS_ENER!E3588)+CALCULOS_ENER!E3588*DATOS!I3588)</f>
        <v>5.4751831700874061E-2</v>
      </c>
      <c r="H3588">
        <f>DATOS!B3588*DATOS!G3588-CALCULOS_ECON!G3588</f>
        <v>2.5266730911999859E-2</v>
      </c>
    </row>
    <row r="3589" spans="1:8" x14ac:dyDescent="0.25">
      <c r="A3589">
        <f>CALCULOS_ENER!A3589*DATOS!F3589</f>
        <v>7.7206184140693357E-2</v>
      </c>
      <c r="B3589">
        <f>CALCULOS_ENER!E3589*DATOS!I3589+CALCULOS_ENER!F3589*DATOS!H3589</f>
        <v>6.2395647612539254E-2</v>
      </c>
      <c r="C3589">
        <f t="shared" si="112"/>
        <v>0.1396018317532326</v>
      </c>
      <c r="D3589">
        <f>CALCULOS_ENER!C3589*DATOS!H3589</f>
        <v>3.7865900194795049E-2</v>
      </c>
      <c r="E3589">
        <f t="shared" si="113"/>
        <v>0.11507208433548841</v>
      </c>
      <c r="G3589">
        <f>IF(CALCULOS_ENER!C3589=0,DATOS!G3589*DATOS!B3589,DATOS!G3589*(DATOS!B3589-CALCULOS_ENER!E3589)+CALCULOS_ENER!E3589*DATOS!I3589)</f>
        <v>5.2676436722949152E-2</v>
      </c>
      <c r="H3589">
        <f>DATOS!B3589*DATOS!G3589-CALCULOS_ECON!G3589</f>
        <v>2.4529747417744205E-2</v>
      </c>
    </row>
    <row r="3590" spans="1:8" x14ac:dyDescent="0.25">
      <c r="A3590">
        <f>CALCULOS_ENER!A3590*DATOS!F3590</f>
        <v>7.7206184140693357E-2</v>
      </c>
      <c r="B3590">
        <f>CALCULOS_ENER!E3590*DATOS!I3590+CALCULOS_ENER!F3590*DATOS!H3590</f>
        <v>6.3428453274172097E-2</v>
      </c>
      <c r="C3590">
        <f t="shared" si="112"/>
        <v>0.14063463741486545</v>
      </c>
      <c r="D3590">
        <f>CALCULOS_ENER!C3590*DATOS!H3590</f>
        <v>3.863184100255028E-2</v>
      </c>
      <c r="E3590">
        <f t="shared" si="113"/>
        <v>0.11583802514324364</v>
      </c>
      <c r="G3590">
        <f>IF(CALCULOS_ENER!C3590=0,DATOS!G3590*DATOS!B3590,DATOS!G3590*(DATOS!B3590-CALCULOS_ENER!E3590)+CALCULOS_ENER!E3590*DATOS!I3590)</f>
        <v>5.2409571869071532E-2</v>
      </c>
      <c r="H3590">
        <f>DATOS!B3590*DATOS!G3590-CALCULOS_ECON!G3590</f>
        <v>2.4796612271621825E-2</v>
      </c>
    </row>
    <row r="3591" spans="1:8" x14ac:dyDescent="0.25">
      <c r="A3591">
        <f>CALCULOS_ENER!A3591*DATOS!F3591</f>
        <v>8.2830907984229749E-2</v>
      </c>
      <c r="B3591">
        <f>CALCULOS_ENER!E3591*DATOS!I3591+CALCULOS_ENER!F3591*DATOS!H3591</f>
        <v>6.0531328087299364E-2</v>
      </c>
      <c r="C3591">
        <f t="shared" si="112"/>
        <v>0.14336223607152912</v>
      </c>
      <c r="D3591">
        <f>CALCULOS_ENER!C3591*DATOS!H3591</f>
        <v>3.3521249396789667E-2</v>
      </c>
      <c r="E3591">
        <f t="shared" si="113"/>
        <v>0.11635215738101942</v>
      </c>
      <c r="G3591">
        <f>IF(CALCULOS_ENER!C3591=0,DATOS!G3591*DATOS!B3591,DATOS!G3591*(DATOS!B3591-CALCULOS_ENER!E3591)+CALCULOS_ENER!E3591*DATOS!I3591)</f>
        <v>5.5820829293720044E-2</v>
      </c>
      <c r="H3591">
        <f>DATOS!B3591*DATOS!G3591-CALCULOS_ECON!G3591</f>
        <v>2.7010078690509705E-2</v>
      </c>
    </row>
    <row r="3592" spans="1:8" x14ac:dyDescent="0.25">
      <c r="A3592">
        <f>CALCULOS_ENER!A3592*DATOS!F3592</f>
        <v>8.2830907984229749E-2</v>
      </c>
      <c r="B3592">
        <f>CALCULOS_ENER!E3592*DATOS!I3592+CALCULOS_ENER!F3592*DATOS!H3592</f>
        <v>5.1182906662630284E-2</v>
      </c>
      <c r="C3592">
        <f t="shared" si="112"/>
        <v>0.13401381464686002</v>
      </c>
      <c r="D3592">
        <f>CALCULOS_ENER!C3592*DATOS!H3592</f>
        <v>2.5171921309490305E-2</v>
      </c>
      <c r="E3592">
        <f t="shared" si="113"/>
        <v>0.10800282929372006</v>
      </c>
      <c r="G3592">
        <f>IF(CALCULOS_ENER!C3592=0,DATOS!G3592*DATOS!B3592,DATOS!G3592*(DATOS!B3592-CALCULOS_ENER!E3592)+CALCULOS_ENER!E3592*DATOS!I3592)</f>
        <v>5.6819922631089752E-2</v>
      </c>
      <c r="H3592">
        <f>DATOS!B3592*DATOS!G3592-CALCULOS_ECON!G3592</f>
        <v>2.6010985353139997E-2</v>
      </c>
    </row>
    <row r="3593" spans="1:8" x14ac:dyDescent="0.25">
      <c r="A3593">
        <f>CALCULOS_ENER!A3593*DATOS!F3593</f>
        <v>8.2830907984229749E-2</v>
      </c>
      <c r="B3593">
        <f>CALCULOS_ENER!E3593*DATOS!I3593+CALCULOS_ENER!F3593*DATOS!H3593</f>
        <v>2.9909156662630276E-2</v>
      </c>
      <c r="C3593">
        <f t="shared" si="112"/>
        <v>0.11274006464686002</v>
      </c>
      <c r="D3593">
        <f>CALCULOS_ENER!C3593*DATOS!H3593</f>
        <v>1.47094213094903E-2</v>
      </c>
      <c r="E3593">
        <f t="shared" si="113"/>
        <v>9.7540329293720043E-2</v>
      </c>
      <c r="G3593">
        <f>IF(CALCULOS_ENER!C3593=0,DATOS!G3593*DATOS!B3593,DATOS!G3593*(DATOS!B3593-CALCULOS_ENER!E3593)+CALCULOS_ENER!E3593*DATOS!I3593)</f>
        <v>6.7631172631089767E-2</v>
      </c>
      <c r="H3593">
        <f>DATOS!B3593*DATOS!G3593-CALCULOS_ECON!G3593</f>
        <v>1.5199735353139981E-2</v>
      </c>
    </row>
    <row r="3594" spans="1:8" x14ac:dyDescent="0.25">
      <c r="A3594">
        <f>CALCULOS_ENER!A3594*DATOS!F3594</f>
        <v>8.564328645641027E-2</v>
      </c>
      <c r="B3594">
        <f>CALCULOS_ENER!E3594*DATOS!I3594+CALCULOS_ENER!F3594*DATOS!H3594</f>
        <v>2.3711721706800421E-3</v>
      </c>
      <c r="C3594">
        <f t="shared" si="112"/>
        <v>8.8014458627090314E-2</v>
      </c>
      <c r="D3594">
        <f>CALCULOS_ENER!C3594*DATOS!H3594</f>
        <v>1.2238307977703445E-3</v>
      </c>
      <c r="E3594">
        <f t="shared" si="113"/>
        <v>8.6867117254180615E-2</v>
      </c>
      <c r="G3594">
        <f>IF(CALCULOS_ENER!C3594=0,DATOS!G3594*DATOS!B3594,DATOS!G3594*(DATOS!B3594-CALCULOS_ENER!E3594)+CALCULOS_ENER!E3594*DATOS!I3594)</f>
        <v>8.449594508350057E-2</v>
      </c>
      <c r="H3594">
        <f>DATOS!B3594*DATOS!G3594-CALCULOS_ECON!G3594</f>
        <v>1.1473413729096993E-3</v>
      </c>
    </row>
    <row r="3595" spans="1:8" x14ac:dyDescent="0.25">
      <c r="A3595">
        <f>CALCULOS_ENER!A3595*DATOS!F3595</f>
        <v>4.2552299999999994E-2</v>
      </c>
      <c r="B3595">
        <f>CALCULOS_ENER!E3595*DATOS!I3595+CALCULOS_ENER!F3595*DATOS!H3595</f>
        <v>0</v>
      </c>
      <c r="C3595">
        <f t="shared" si="112"/>
        <v>4.2552299999999994E-2</v>
      </c>
      <c r="D3595">
        <f>CALCULOS_ENER!C3595*DATOS!H3595</f>
        <v>0</v>
      </c>
      <c r="E3595">
        <f t="shared" si="113"/>
        <v>4.2552299999999994E-2</v>
      </c>
      <c r="G3595">
        <f>IF(CALCULOS_ENER!C3595=0,DATOS!G3595*DATOS!B3595,DATOS!G3595*(DATOS!B3595-CALCULOS_ENER!E3595)+CALCULOS_ENER!E3595*DATOS!I3595)</f>
        <v>8.564328645641027E-2</v>
      </c>
      <c r="H3595">
        <f>DATOS!B3595*DATOS!G3595-CALCULOS_ECON!G3595</f>
        <v>0</v>
      </c>
    </row>
    <row r="3596" spans="1:8" x14ac:dyDescent="0.25">
      <c r="A3596">
        <f>CALCULOS_ENER!A3596*DATOS!F3596</f>
        <v>7.3462000000000006E-3</v>
      </c>
      <c r="B3596">
        <f>CALCULOS_ENER!E3596*DATOS!I3596+CALCULOS_ENER!F3596*DATOS!H3596</f>
        <v>0</v>
      </c>
      <c r="C3596">
        <f t="shared" si="112"/>
        <v>7.3462000000000006E-3</v>
      </c>
      <c r="D3596">
        <f>CALCULOS_ENER!C3596*DATOS!H3596</f>
        <v>0</v>
      </c>
      <c r="E3596">
        <f t="shared" si="113"/>
        <v>7.3462000000000006E-3</v>
      </c>
      <c r="G3596">
        <f>IF(CALCULOS_ENER!C3596=0,DATOS!G3596*DATOS!B3596,DATOS!G3596*(DATOS!B3596-CALCULOS_ENER!E3596)+CALCULOS_ENER!E3596*DATOS!I3596)</f>
        <v>0.10916330917258643</v>
      </c>
      <c r="H3596">
        <f>DATOS!B3596*DATOS!G3596-CALCULOS_ECON!G3596</f>
        <v>0</v>
      </c>
    </row>
    <row r="3597" spans="1:8" x14ac:dyDescent="0.25">
      <c r="A3597">
        <f>CALCULOS_ENER!A3597*DATOS!F3597</f>
        <v>1.3523999999999999E-3</v>
      </c>
      <c r="B3597">
        <f>CALCULOS_ENER!E3597*DATOS!I3597+CALCULOS_ENER!F3597*DATOS!H3597</f>
        <v>0</v>
      </c>
      <c r="C3597">
        <f t="shared" si="112"/>
        <v>1.3523999999999999E-3</v>
      </c>
      <c r="D3597">
        <f>CALCULOS_ENER!C3597*DATOS!H3597</f>
        <v>0</v>
      </c>
      <c r="E3597">
        <f t="shared" si="113"/>
        <v>1.3523999999999999E-3</v>
      </c>
      <c r="G3597">
        <f>IF(CALCULOS_ENER!C3597=0,DATOS!G3597*DATOS!B3597,DATOS!G3597*(DATOS!B3597-CALCULOS_ENER!E3597)+CALCULOS_ENER!E3597*DATOS!I3597)</f>
        <v>0.15339117473770658</v>
      </c>
      <c r="H3597">
        <f>DATOS!B3597*DATOS!G3597-CALCULOS_ECON!G3597</f>
        <v>0</v>
      </c>
    </row>
    <row r="3598" spans="1:8" x14ac:dyDescent="0.25">
      <c r="A3598">
        <f>CALCULOS_ENER!A3598*DATOS!F3598</f>
        <v>0</v>
      </c>
      <c r="B3598">
        <f>CALCULOS_ENER!E3598*DATOS!I3598+CALCULOS_ENER!F3598*DATOS!H3598</f>
        <v>0</v>
      </c>
      <c r="C3598">
        <f t="shared" si="112"/>
        <v>0</v>
      </c>
      <c r="D3598">
        <f>CALCULOS_ENER!C3598*DATOS!H3598</f>
        <v>0</v>
      </c>
      <c r="E3598">
        <f t="shared" si="113"/>
        <v>0</v>
      </c>
      <c r="G3598">
        <f>IF(CALCULOS_ENER!C3598=0,DATOS!G3598*DATOS!B3598,DATOS!G3598*(DATOS!B3598-CALCULOS_ENER!E3598)+CALCULOS_ENER!E3598*DATOS!I3598)</f>
        <v>0.17128653981199582</v>
      </c>
      <c r="H3598">
        <f>DATOS!B3598*DATOS!G3598-CALCULOS_ECON!G3598</f>
        <v>0</v>
      </c>
    </row>
    <row r="3599" spans="1:8" x14ac:dyDescent="0.25">
      <c r="A3599">
        <f>CALCULOS_ENER!A3599*DATOS!F3599</f>
        <v>0</v>
      </c>
      <c r="B3599">
        <f>CALCULOS_ENER!E3599*DATOS!I3599+CALCULOS_ENER!F3599*DATOS!H3599</f>
        <v>0</v>
      </c>
      <c r="C3599">
        <f t="shared" si="112"/>
        <v>0</v>
      </c>
      <c r="D3599">
        <f>CALCULOS_ENER!C3599*DATOS!H3599</f>
        <v>0</v>
      </c>
      <c r="E3599">
        <f t="shared" si="113"/>
        <v>0</v>
      </c>
      <c r="G3599">
        <f>IF(CALCULOS_ENER!C3599=0,DATOS!G3599*DATOS!B3599,DATOS!G3599*(DATOS!B3599-CALCULOS_ENER!E3599)+CALCULOS_ENER!E3599*DATOS!I3599)</f>
        <v>0.20707730306139904</v>
      </c>
      <c r="H3599">
        <f>DATOS!B3599*DATOS!G3599-CALCULOS_ECON!G3599</f>
        <v>0</v>
      </c>
    </row>
    <row r="3600" spans="1:8" x14ac:dyDescent="0.25">
      <c r="A3600">
        <f>CALCULOS_ENER!A3600*DATOS!F3600</f>
        <v>0</v>
      </c>
      <c r="B3600">
        <f>CALCULOS_ENER!E3600*DATOS!I3600+CALCULOS_ENER!F3600*DATOS!H3600</f>
        <v>0</v>
      </c>
      <c r="C3600">
        <f t="shared" si="112"/>
        <v>0</v>
      </c>
      <c r="D3600">
        <f>CALCULOS_ENER!C3600*DATOS!H3600</f>
        <v>0</v>
      </c>
      <c r="E3600">
        <f t="shared" si="113"/>
        <v>0</v>
      </c>
      <c r="G3600">
        <f>IF(CALCULOS_ENER!C3600=0,DATOS!G3600*DATOS!B3600,DATOS!G3600*(DATOS!B3600-CALCULOS_ENER!E3600)+CALCULOS_ENER!E3600*DATOS!I3600)</f>
        <v>0.20707730306139904</v>
      </c>
      <c r="H3600">
        <f>DATOS!B3600*DATOS!G3600-CALCULOS_ECON!G3600</f>
        <v>0</v>
      </c>
    </row>
    <row r="3601" spans="1:8" x14ac:dyDescent="0.25">
      <c r="A3601">
        <f>CALCULOS_ENER!A3601*DATOS!F3601</f>
        <v>0</v>
      </c>
      <c r="B3601">
        <f>CALCULOS_ENER!E3601*DATOS!I3601+CALCULOS_ENER!F3601*DATOS!H3601</f>
        <v>0</v>
      </c>
      <c r="C3601">
        <f t="shared" si="112"/>
        <v>0</v>
      </c>
      <c r="D3601">
        <f>CALCULOS_ENER!C3601*DATOS!H3601</f>
        <v>0</v>
      </c>
      <c r="E3601">
        <f t="shared" si="113"/>
        <v>0</v>
      </c>
      <c r="G3601">
        <f>IF(CALCULOS_ENER!C3601=0,DATOS!G3601*DATOS!B3601,DATOS!G3601*(DATOS!B3601-CALCULOS_ENER!E3601)+CALCULOS_ENER!E3601*DATOS!I3601)</f>
        <v>0.15722484605604145</v>
      </c>
      <c r="H3601">
        <f>DATOS!B3601*DATOS!G3601-CALCULOS_ECON!G3601</f>
        <v>0</v>
      </c>
    </row>
    <row r="3602" spans="1:8" x14ac:dyDescent="0.25">
      <c r="A3602">
        <f>CALCULOS_ENER!A3602*DATOS!F3602</f>
        <v>0</v>
      </c>
      <c r="B3602">
        <f>CALCULOS_ENER!E3602*DATOS!I3602+CALCULOS_ENER!F3602*DATOS!H3602</f>
        <v>0</v>
      </c>
      <c r="C3602">
        <f t="shared" si="112"/>
        <v>0</v>
      </c>
      <c r="D3602">
        <f>CALCULOS_ENER!C3602*DATOS!H3602</f>
        <v>0</v>
      </c>
      <c r="E3602">
        <f t="shared" si="113"/>
        <v>0</v>
      </c>
      <c r="G3602">
        <f>IF(CALCULOS_ENER!C3602=0,DATOS!G3602*DATOS!B3602,DATOS!G3602*(DATOS!B3602-CALCULOS_ENER!E3602)+CALCULOS_ENER!E3602*DATOS!I3602)</f>
        <v>9.7913960787987905E-2</v>
      </c>
      <c r="H3602">
        <f>DATOS!B3602*DATOS!G3602-CALCULOS_ECON!G3602</f>
        <v>0</v>
      </c>
    </row>
    <row r="3603" spans="1:8" x14ac:dyDescent="0.25">
      <c r="A3603">
        <f>CALCULOS_ENER!A3603*DATOS!F3603</f>
        <v>0</v>
      </c>
      <c r="B3603">
        <f>CALCULOS_ENER!E3603*DATOS!I3603+CALCULOS_ENER!F3603*DATOS!H3603</f>
        <v>0</v>
      </c>
      <c r="C3603">
        <f t="shared" si="112"/>
        <v>0</v>
      </c>
      <c r="D3603">
        <f>CALCULOS_ENER!C3603*DATOS!H3603</f>
        <v>0</v>
      </c>
      <c r="E3603">
        <f t="shared" si="113"/>
        <v>0</v>
      </c>
      <c r="G3603">
        <f>IF(CALCULOS_ENER!C3603=0,DATOS!G3603*DATOS!B3603,DATOS!G3603*(DATOS!B3603-CALCULOS_ENER!E3603)+CALCULOS_ENER!E3603*DATOS!I3603)</f>
        <v>1.8176523479527962E-2</v>
      </c>
      <c r="H3603">
        <f>DATOS!B3603*DATOS!G3603-CALCULOS_ECON!G3603</f>
        <v>0</v>
      </c>
    </row>
    <row r="3604" spans="1:8" x14ac:dyDescent="0.25">
      <c r="A3604">
        <f>CALCULOS_ENER!A3604*DATOS!F3604</f>
        <v>0</v>
      </c>
      <c r="B3604">
        <f>CALCULOS_ENER!E3604*DATOS!I3604+CALCULOS_ENER!F3604*DATOS!H3604</f>
        <v>0</v>
      </c>
      <c r="C3604">
        <f t="shared" si="112"/>
        <v>0</v>
      </c>
      <c r="D3604">
        <f>CALCULOS_ENER!C3604*DATOS!H3604</f>
        <v>0</v>
      </c>
      <c r="E3604">
        <f t="shared" si="113"/>
        <v>0</v>
      </c>
      <c r="G3604">
        <f>IF(CALCULOS_ENER!C3604=0,DATOS!G3604*DATOS!B3604,DATOS!G3604*(DATOS!B3604-CALCULOS_ENER!E3604)+CALCULOS_ENER!E3604*DATOS!I3604)</f>
        <v>1.8176523479527962E-2</v>
      </c>
      <c r="H3604">
        <f>DATOS!B3604*DATOS!G3604-CALCULOS_ECON!G3604</f>
        <v>0</v>
      </c>
    </row>
    <row r="3605" spans="1:8" x14ac:dyDescent="0.25">
      <c r="A3605">
        <f>CALCULOS_ENER!A3605*DATOS!F3605</f>
        <v>0</v>
      </c>
      <c r="B3605">
        <f>CALCULOS_ENER!E3605*DATOS!I3605+CALCULOS_ENER!F3605*DATOS!H3605</f>
        <v>0</v>
      </c>
      <c r="C3605">
        <f t="shared" si="112"/>
        <v>0</v>
      </c>
      <c r="D3605">
        <f>CALCULOS_ENER!C3605*DATOS!H3605</f>
        <v>0</v>
      </c>
      <c r="E3605">
        <f t="shared" si="113"/>
        <v>0</v>
      </c>
      <c r="G3605">
        <f>IF(CALCULOS_ENER!C3605=0,DATOS!G3605*DATOS!B3605,DATOS!G3605*(DATOS!B3605-CALCULOS_ENER!E3605)+CALCULOS_ENER!E3605*DATOS!I3605)</f>
        <v>1.8176523479527962E-2</v>
      </c>
      <c r="H3605">
        <f>DATOS!B3605*DATOS!G3605-CALCULOS_ECON!G3605</f>
        <v>0</v>
      </c>
    </row>
    <row r="3606" spans="1:8" x14ac:dyDescent="0.25">
      <c r="A3606">
        <f>CALCULOS_ENER!A3606*DATOS!F3606</f>
        <v>0</v>
      </c>
      <c r="B3606">
        <f>CALCULOS_ENER!E3606*DATOS!I3606+CALCULOS_ENER!F3606*DATOS!H3606</f>
        <v>0</v>
      </c>
      <c r="C3606">
        <f t="shared" si="112"/>
        <v>0</v>
      </c>
      <c r="D3606">
        <f>CALCULOS_ENER!C3606*DATOS!H3606</f>
        <v>0</v>
      </c>
      <c r="E3606">
        <f t="shared" si="113"/>
        <v>0</v>
      </c>
      <c r="G3606">
        <f>IF(CALCULOS_ENER!C3606=0,DATOS!G3606*DATOS!B3606,DATOS!G3606*(DATOS!B3606-CALCULOS_ENER!E3606)+CALCULOS_ENER!E3606*DATOS!I3606)</f>
        <v>1.8176523479527962E-2</v>
      </c>
      <c r="H3606">
        <f>DATOS!B3606*DATOS!G3606-CALCULOS_ECON!G3606</f>
        <v>0</v>
      </c>
    </row>
    <row r="3607" spans="1:8" x14ac:dyDescent="0.25">
      <c r="A3607">
        <f>CALCULOS_ENER!A3607*DATOS!F3607</f>
        <v>3.0130000000000001E-3</v>
      </c>
      <c r="B3607">
        <f>CALCULOS_ENER!E3607*DATOS!I3607+CALCULOS_ENER!F3607*DATOS!H3607</f>
        <v>0</v>
      </c>
      <c r="C3607">
        <f t="shared" si="112"/>
        <v>3.0130000000000001E-3</v>
      </c>
      <c r="D3607">
        <f>CALCULOS_ENER!C3607*DATOS!H3607</f>
        <v>0</v>
      </c>
      <c r="E3607">
        <f t="shared" si="113"/>
        <v>3.0130000000000001E-3</v>
      </c>
      <c r="G3607">
        <f>IF(CALCULOS_ENER!C3607=0,DATOS!G3607*DATOS!B3607,DATOS!G3607*(DATOS!B3607-CALCULOS_ENER!E3607)+CALCULOS_ENER!E3607*DATOS!I3607)</f>
        <v>1.9301554310379516E-2</v>
      </c>
      <c r="H3607">
        <f>DATOS!B3607*DATOS!G3607-CALCULOS_ECON!G3607</f>
        <v>0</v>
      </c>
    </row>
    <row r="3608" spans="1:8" x14ac:dyDescent="0.25">
      <c r="A3608">
        <f>CALCULOS_ENER!A3608*DATOS!F3608</f>
        <v>1.0837599999999999E-2</v>
      </c>
      <c r="B3608">
        <f>CALCULOS_ENER!E3608*DATOS!I3608+CALCULOS_ENER!F3608*DATOS!H3608</f>
        <v>0</v>
      </c>
      <c r="C3608">
        <f t="shared" si="112"/>
        <v>1.0837599999999999E-2</v>
      </c>
      <c r="D3608">
        <f>CALCULOS_ENER!C3608*DATOS!H3608</f>
        <v>0</v>
      </c>
      <c r="E3608">
        <f t="shared" si="113"/>
        <v>1.0837599999999999E-2</v>
      </c>
      <c r="G3608">
        <f>IF(CALCULOS_ENER!C3608=0,DATOS!G3608*DATOS!B3608,DATOS!G3608*(DATOS!B3608-CALCULOS_ENER!E3608)+CALCULOS_ENER!E3608*DATOS!I3608)</f>
        <v>4.4227733161821228E-2</v>
      </c>
      <c r="H3608">
        <f>DATOS!B3608*DATOS!G3608-CALCULOS_ECON!G3608</f>
        <v>0</v>
      </c>
    </row>
    <row r="3609" spans="1:8" x14ac:dyDescent="0.25">
      <c r="A3609">
        <f>CALCULOS_ENER!A3609*DATOS!F3609</f>
        <v>5.1053100000000004E-2</v>
      </c>
      <c r="B3609">
        <f>CALCULOS_ENER!E3609*DATOS!I3609+CALCULOS_ENER!F3609*DATOS!H3609</f>
        <v>0</v>
      </c>
      <c r="C3609">
        <f t="shared" si="112"/>
        <v>5.1053100000000004E-2</v>
      </c>
      <c r="D3609">
        <f>CALCULOS_ENER!C3609*DATOS!H3609</f>
        <v>0</v>
      </c>
      <c r="E3609">
        <f t="shared" si="113"/>
        <v>5.1053100000000004E-2</v>
      </c>
      <c r="G3609">
        <f>IF(CALCULOS_ENER!C3609=0,DATOS!G3609*DATOS!B3609,DATOS!G3609*(DATOS!B3609-CALCULOS_ENER!E3609)+CALCULOS_ENER!E3609*DATOS!I3609)</f>
        <v>8.1809615138075401E-2</v>
      </c>
      <c r="H3609">
        <f>DATOS!B3609*DATOS!G3609-CALCULOS_ECON!G3609</f>
        <v>0</v>
      </c>
    </row>
    <row r="3610" spans="1:8" x14ac:dyDescent="0.25">
      <c r="A3610">
        <f>CALCULOS_ENER!A3610*DATOS!F3610</f>
        <v>9.5677700000000004E-2</v>
      </c>
      <c r="B3610">
        <f>CALCULOS_ENER!E3610*DATOS!I3610+CALCULOS_ENER!F3610*DATOS!H3610</f>
        <v>0</v>
      </c>
      <c r="C3610">
        <f t="shared" si="112"/>
        <v>9.5677700000000004E-2</v>
      </c>
      <c r="D3610">
        <f>CALCULOS_ENER!C3610*DATOS!H3610</f>
        <v>0</v>
      </c>
      <c r="E3610">
        <f t="shared" si="113"/>
        <v>9.5677700000000004E-2</v>
      </c>
      <c r="G3610">
        <f>IF(CALCULOS_ENER!C3610=0,DATOS!G3610*DATOS!B3610,DATOS!G3610*(DATOS!B3610-CALCULOS_ENER!E3610)+CALCULOS_ENER!E3610*DATOS!I3610)</f>
        <v>9.9704980212364652E-2</v>
      </c>
      <c r="H3610">
        <f>DATOS!B3610*DATOS!G3610-CALCULOS_ECON!G3610</f>
        <v>0</v>
      </c>
    </row>
    <row r="3611" spans="1:8" x14ac:dyDescent="0.25">
      <c r="A3611">
        <f>CALCULOS_ENER!A3611*DATOS!F3611</f>
        <v>8.564328645641027E-2</v>
      </c>
      <c r="B3611">
        <f>CALCULOS_ENER!E3611*DATOS!I3611+CALCULOS_ENER!F3611*DATOS!H3611</f>
        <v>3.1785998794520501E-2</v>
      </c>
      <c r="C3611">
        <f t="shared" si="112"/>
        <v>0.11742928525093077</v>
      </c>
      <c r="D3611">
        <f>CALCULOS_ENER!C3611*DATOS!H3611</f>
        <v>1.6236184045451279E-2</v>
      </c>
      <c r="E3611">
        <f t="shared" si="113"/>
        <v>0.10187947050186155</v>
      </c>
      <c r="G3611">
        <f>IF(CALCULOS_ENER!C3611=0,DATOS!G3611*DATOS!B3611,DATOS!G3611*(DATOS!B3611-CALCULOS_ENER!E3611)+CALCULOS_ENER!E3611*DATOS!I3611)</f>
        <v>7.0093471707341037E-2</v>
      </c>
      <c r="H3611">
        <f>DATOS!B3611*DATOS!G3611-CALCULOS_ECON!G3611</f>
        <v>1.5549814749069232E-2</v>
      </c>
    </row>
    <row r="3612" spans="1:8" x14ac:dyDescent="0.25">
      <c r="A3612">
        <f>CALCULOS_ENER!A3612*DATOS!F3612</f>
        <v>8.001856261287392E-2</v>
      </c>
      <c r="B3612">
        <f>CALCULOS_ENER!E3612*DATOS!I3612+CALCULOS_ENER!F3612*DATOS!H3612</f>
        <v>5.1367851000124212E-2</v>
      </c>
      <c r="C3612">
        <f t="shared" si="112"/>
        <v>0.13138641361299813</v>
      </c>
      <c r="D3612">
        <f>CALCULOS_ENER!C3612*DATOS!H3612</f>
        <v>2.3575864613122336E-2</v>
      </c>
      <c r="E3612">
        <f t="shared" si="113"/>
        <v>0.10359442722599625</v>
      </c>
      <c r="G3612">
        <f>IF(CALCULOS_ENER!C3612=0,DATOS!G3612*DATOS!B3612,DATOS!G3612*(DATOS!B3612-CALCULOS_ENER!E3612)+CALCULOS_ENER!E3612*DATOS!I3612)</f>
        <v>5.222657622587204E-2</v>
      </c>
      <c r="H3612">
        <f>DATOS!B3612*DATOS!G3612-CALCULOS_ECON!G3612</f>
        <v>2.779198638700188E-2</v>
      </c>
    </row>
    <row r="3613" spans="1:8" x14ac:dyDescent="0.25">
      <c r="A3613">
        <f>CALCULOS_ENER!A3613*DATOS!F3613</f>
        <v>7.7206184140693357E-2</v>
      </c>
      <c r="B3613">
        <f>CALCULOS_ENER!E3613*DATOS!I3613+CALCULOS_ENER!F3613*DATOS!H3613</f>
        <v>5.7114505026457041E-2</v>
      </c>
      <c r="C3613">
        <f t="shared" si="112"/>
        <v>0.1343206891671504</v>
      </c>
      <c r="D3613">
        <f>CALCULOS_ENER!C3613*DATOS!H3613</f>
        <v>3.0166189970740241E-2</v>
      </c>
      <c r="E3613">
        <f t="shared" si="113"/>
        <v>0.1073723741114336</v>
      </c>
      <c r="G3613">
        <f>IF(CALCULOS_ENER!C3613=0,DATOS!G3613*DATOS!B3613,DATOS!G3613*(DATOS!B3613-CALCULOS_ENER!E3613)+CALCULOS_ENER!E3613*DATOS!I3613)</f>
        <v>5.0257869084976571E-2</v>
      </c>
      <c r="H3613">
        <f>DATOS!B3613*DATOS!G3613-CALCULOS_ECON!G3613</f>
        <v>2.6948315055716786E-2</v>
      </c>
    </row>
    <row r="3614" spans="1:8" x14ac:dyDescent="0.25">
      <c r="A3614">
        <f>CALCULOS_ENER!A3614*DATOS!F3614</f>
        <v>7.7206184140693357E-2</v>
      </c>
      <c r="B3614">
        <f>CALCULOS_ENER!E3614*DATOS!I3614+CALCULOS_ENER!F3614*DATOS!H3614</f>
        <v>5.8224380651201106E-2</v>
      </c>
      <c r="C3614">
        <f t="shared" si="112"/>
        <v>0.13543056479189447</v>
      </c>
      <c r="D3614">
        <f>CALCULOS_ENER!C3614*DATOS!H3614</f>
        <v>3.1076336553902951E-2</v>
      </c>
      <c r="E3614">
        <f t="shared" si="113"/>
        <v>0.1082825206945963</v>
      </c>
      <c r="G3614">
        <f>IF(CALCULOS_ENER!C3614=0,DATOS!G3614*DATOS!B3614,DATOS!G3614*(DATOS!B3614-CALCULOS_ENER!E3614)+CALCULOS_ENER!E3614*DATOS!I3614)</f>
        <v>5.0058140043395205E-2</v>
      </c>
      <c r="H3614">
        <f>DATOS!B3614*DATOS!G3614-CALCULOS_ECON!G3614</f>
        <v>2.7148044097298152E-2</v>
      </c>
    </row>
    <row r="3615" spans="1:8" x14ac:dyDescent="0.25">
      <c r="A3615">
        <f>CALCULOS_ENER!A3615*DATOS!F3615</f>
        <v>8.2830907984229749E-2</v>
      </c>
      <c r="B3615">
        <f>CALCULOS_ENER!E3615*DATOS!I3615+CALCULOS_ENER!F3615*DATOS!H3615</f>
        <v>5.6505348969117436E-2</v>
      </c>
      <c r="C3615">
        <f t="shared" si="112"/>
        <v>0.13933625695334717</v>
      </c>
      <c r="D3615">
        <f>CALCULOS_ENER!C3615*DATOS!H3615</f>
        <v>2.7197612918001709E-2</v>
      </c>
      <c r="E3615">
        <f t="shared" si="113"/>
        <v>0.11002852090223146</v>
      </c>
      <c r="G3615">
        <f>IF(CALCULOS_ENER!C3615=0,DATOS!G3615*DATOS!B3615,DATOS!G3615*(DATOS!B3615-CALCULOS_ENER!E3615)+CALCULOS_ENER!E3615*DATOS!I3615)</f>
        <v>5.3523171933114018E-2</v>
      </c>
      <c r="H3615">
        <f>DATOS!B3615*DATOS!G3615-CALCULOS_ECON!G3615</f>
        <v>2.9307736051115731E-2</v>
      </c>
    </row>
    <row r="3616" spans="1:8" x14ac:dyDescent="0.25">
      <c r="A3616">
        <f>CALCULOS_ENER!A3616*DATOS!F3616</f>
        <v>8.2830907984229749E-2</v>
      </c>
      <c r="B3616">
        <f>CALCULOS_ENER!E3616*DATOS!I3616+CALCULOS_ENER!F3616*DATOS!H3616</f>
        <v>4.9067810041441902E-2</v>
      </c>
      <c r="C3616">
        <f t="shared" si="112"/>
        <v>0.13189871802567166</v>
      </c>
      <c r="D3616">
        <f>CALCULOS_ENER!C3616*DATOS!H3616</f>
        <v>2.1804228067113515E-2</v>
      </c>
      <c r="E3616">
        <f t="shared" si="113"/>
        <v>0.10463513605134327</v>
      </c>
      <c r="G3616">
        <f>IF(CALCULOS_ENER!C3616=0,DATOS!G3616*DATOS!B3616,DATOS!G3616*(DATOS!B3616-CALCULOS_ENER!E3616)+CALCULOS_ENER!E3616*DATOS!I3616)</f>
        <v>5.5567326009901358E-2</v>
      </c>
      <c r="H3616">
        <f>DATOS!B3616*DATOS!G3616-CALCULOS_ECON!G3616</f>
        <v>2.7263581974328391E-2</v>
      </c>
    </row>
    <row r="3617" spans="1:8" x14ac:dyDescent="0.25">
      <c r="A3617">
        <f>CALCULOS_ENER!A3617*DATOS!F3617</f>
        <v>8.2830907984229749E-2</v>
      </c>
      <c r="B3617">
        <f>CALCULOS_ENER!E3617*DATOS!I3617+CALCULOS_ENER!F3617*DATOS!H3617</f>
        <v>2.846343404144188E-2</v>
      </c>
      <c r="C3617">
        <f t="shared" si="112"/>
        <v>0.11129434202567162</v>
      </c>
      <c r="D3617">
        <f>CALCULOS_ENER!C3617*DATOS!H3617</f>
        <v>1.2648276067113504E-2</v>
      </c>
      <c r="E3617">
        <f t="shared" si="113"/>
        <v>9.5479184051343258E-2</v>
      </c>
      <c r="G3617">
        <f>IF(CALCULOS_ENER!C3617=0,DATOS!G3617*DATOS!B3617,DATOS!G3617*(DATOS!B3617-CALCULOS_ENER!E3617)+CALCULOS_ENER!E3617*DATOS!I3617)</f>
        <v>6.701575000990137E-2</v>
      </c>
      <c r="H3617">
        <f>DATOS!B3617*DATOS!G3617-CALCULOS_ECON!G3617</f>
        <v>1.5815157974328378E-2</v>
      </c>
    </row>
    <row r="3618" spans="1:8" x14ac:dyDescent="0.25">
      <c r="A3618">
        <f>CALCULOS_ENER!A3618*DATOS!F3618</f>
        <v>8.564328645641027E-2</v>
      </c>
      <c r="B3618">
        <f>CALCULOS_ENER!E3618*DATOS!I3618+CALCULOS_ENER!F3618*DATOS!H3618</f>
        <v>1.8630137119604298E-3</v>
      </c>
      <c r="C3618">
        <f t="shared" si="112"/>
        <v>8.7506300168370701E-2</v>
      </c>
      <c r="D3618">
        <f>CALCULOS_ENER!C3618*DATOS!H3618</f>
        <v>8.5841388033110644E-4</v>
      </c>
      <c r="E3618">
        <f t="shared" si="113"/>
        <v>8.6501700336741372E-2</v>
      </c>
      <c r="G3618">
        <f>IF(CALCULOS_ENER!C3618=0,DATOS!G3618*DATOS!B3618,DATOS!G3618*(DATOS!B3618-CALCULOS_ENER!E3618)+CALCULOS_ENER!E3618*DATOS!I3618)</f>
        <v>8.463868662478094E-2</v>
      </c>
      <c r="H3618">
        <f>DATOS!B3618*DATOS!G3618-CALCULOS_ECON!G3618</f>
        <v>1.0045998316293298E-3</v>
      </c>
    </row>
    <row r="3619" spans="1:8" x14ac:dyDescent="0.25">
      <c r="A3619">
        <f>CALCULOS_ENER!A3619*DATOS!F3619</f>
        <v>4.2414300000000002E-2</v>
      </c>
      <c r="B3619">
        <f>CALCULOS_ENER!E3619*DATOS!I3619+CALCULOS_ENER!F3619*DATOS!H3619</f>
        <v>0</v>
      </c>
      <c r="C3619">
        <f t="shared" si="112"/>
        <v>4.2414300000000002E-2</v>
      </c>
      <c r="D3619">
        <f>CALCULOS_ENER!C3619*DATOS!H3619</f>
        <v>0</v>
      </c>
      <c r="E3619">
        <f t="shared" si="113"/>
        <v>4.2414300000000002E-2</v>
      </c>
      <c r="G3619">
        <f>IF(CALCULOS_ENER!C3619=0,DATOS!G3619*DATOS!B3619,DATOS!G3619*(DATOS!B3619-CALCULOS_ENER!E3619)+CALCULOS_ENER!E3619*DATOS!I3619)</f>
        <v>8.564328645641027E-2</v>
      </c>
      <c r="H3619">
        <f>DATOS!B3619*DATOS!G3619-CALCULOS_ECON!G3619</f>
        <v>0</v>
      </c>
    </row>
    <row r="3620" spans="1:8" x14ac:dyDescent="0.25">
      <c r="A3620">
        <f>CALCULOS_ENER!A3620*DATOS!F3620</f>
        <v>7.1530000000000005E-3</v>
      </c>
      <c r="B3620">
        <f>CALCULOS_ENER!E3620*DATOS!I3620+CALCULOS_ENER!F3620*DATOS!H3620</f>
        <v>0</v>
      </c>
      <c r="C3620">
        <f t="shared" si="112"/>
        <v>7.1530000000000005E-3</v>
      </c>
      <c r="D3620">
        <f>CALCULOS_ENER!C3620*DATOS!H3620</f>
        <v>0</v>
      </c>
      <c r="E3620">
        <f t="shared" si="113"/>
        <v>7.1530000000000005E-3</v>
      </c>
      <c r="G3620">
        <f>IF(CALCULOS_ENER!C3620=0,DATOS!G3620*DATOS!B3620,DATOS!G3620*(DATOS!B3620-CALCULOS_ENER!E3620)+CALCULOS_ENER!E3620*DATOS!I3620)</f>
        <v>0.10916330917258643</v>
      </c>
      <c r="H3620">
        <f>DATOS!B3620*DATOS!G3620-CALCULOS_ECON!G3620</f>
        <v>0</v>
      </c>
    </row>
    <row r="3621" spans="1:8" x14ac:dyDescent="0.25">
      <c r="A3621">
        <f>CALCULOS_ENER!A3621*DATOS!F3621</f>
        <v>1.4352E-3</v>
      </c>
      <c r="B3621">
        <f>CALCULOS_ENER!E3621*DATOS!I3621+CALCULOS_ENER!F3621*DATOS!H3621</f>
        <v>0</v>
      </c>
      <c r="C3621">
        <f t="shared" si="112"/>
        <v>1.4352E-3</v>
      </c>
      <c r="D3621">
        <f>CALCULOS_ENER!C3621*DATOS!H3621</f>
        <v>0</v>
      </c>
      <c r="E3621">
        <f t="shared" si="113"/>
        <v>1.4352E-3</v>
      </c>
      <c r="G3621">
        <f>IF(CALCULOS_ENER!C3621=0,DATOS!G3621*DATOS!B3621,DATOS!G3621*(DATOS!B3621-CALCULOS_ENER!E3621)+CALCULOS_ENER!E3621*DATOS!I3621)</f>
        <v>0.15339117473770658</v>
      </c>
      <c r="H3621">
        <f>DATOS!B3621*DATOS!G3621-CALCULOS_ECON!G3621</f>
        <v>0</v>
      </c>
    </row>
    <row r="3622" spans="1:8" x14ac:dyDescent="0.25">
      <c r="A3622">
        <f>CALCULOS_ENER!A3622*DATOS!F3622</f>
        <v>0</v>
      </c>
      <c r="B3622">
        <f>CALCULOS_ENER!E3622*DATOS!I3622+CALCULOS_ENER!F3622*DATOS!H3622</f>
        <v>0</v>
      </c>
      <c r="C3622">
        <f t="shared" si="112"/>
        <v>0</v>
      </c>
      <c r="D3622">
        <f>CALCULOS_ENER!C3622*DATOS!H3622</f>
        <v>0</v>
      </c>
      <c r="E3622">
        <f t="shared" si="113"/>
        <v>0</v>
      </c>
      <c r="G3622">
        <f>IF(CALCULOS_ENER!C3622=0,DATOS!G3622*DATOS!B3622,DATOS!G3622*(DATOS!B3622-CALCULOS_ENER!E3622)+CALCULOS_ENER!E3622*DATOS!I3622)</f>
        <v>0.17128653981199582</v>
      </c>
      <c r="H3622">
        <f>DATOS!B3622*DATOS!G3622-CALCULOS_ECON!G3622</f>
        <v>0</v>
      </c>
    </row>
    <row r="3623" spans="1:8" x14ac:dyDescent="0.25">
      <c r="A3623">
        <f>CALCULOS_ENER!A3623*DATOS!F3623</f>
        <v>0</v>
      </c>
      <c r="B3623">
        <f>CALCULOS_ENER!E3623*DATOS!I3623+CALCULOS_ENER!F3623*DATOS!H3623</f>
        <v>0</v>
      </c>
      <c r="C3623">
        <f t="shared" si="112"/>
        <v>0</v>
      </c>
      <c r="D3623">
        <f>CALCULOS_ENER!C3623*DATOS!H3623</f>
        <v>0</v>
      </c>
      <c r="E3623">
        <f t="shared" si="113"/>
        <v>0</v>
      </c>
      <c r="G3623">
        <f>IF(CALCULOS_ENER!C3623=0,DATOS!G3623*DATOS!B3623,DATOS!G3623*(DATOS!B3623-CALCULOS_ENER!E3623)+CALCULOS_ENER!E3623*DATOS!I3623)</f>
        <v>0.20707730306139904</v>
      </c>
      <c r="H3623">
        <f>DATOS!B3623*DATOS!G3623-CALCULOS_ECON!G3623</f>
        <v>0</v>
      </c>
    </row>
    <row r="3624" spans="1:8" x14ac:dyDescent="0.25">
      <c r="A3624">
        <f>CALCULOS_ENER!A3624*DATOS!F3624</f>
        <v>0</v>
      </c>
      <c r="B3624">
        <f>CALCULOS_ENER!E3624*DATOS!I3624+CALCULOS_ENER!F3624*DATOS!H3624</f>
        <v>0</v>
      </c>
      <c r="C3624">
        <f t="shared" si="112"/>
        <v>0</v>
      </c>
      <c r="D3624">
        <f>CALCULOS_ENER!C3624*DATOS!H3624</f>
        <v>0</v>
      </c>
      <c r="E3624">
        <f t="shared" si="113"/>
        <v>0</v>
      </c>
      <c r="G3624">
        <f>IF(CALCULOS_ENER!C3624=0,DATOS!G3624*DATOS!B3624,DATOS!G3624*(DATOS!B3624-CALCULOS_ENER!E3624)+CALCULOS_ENER!E3624*DATOS!I3624)</f>
        <v>0.20707730306139904</v>
      </c>
      <c r="H3624">
        <f>DATOS!B3624*DATOS!G3624-CALCULOS_ECON!G3624</f>
        <v>0</v>
      </c>
    </row>
    <row r="3625" spans="1:8" x14ac:dyDescent="0.25">
      <c r="A3625">
        <f>CALCULOS_ENER!A3625*DATOS!F3625</f>
        <v>0</v>
      </c>
      <c r="B3625">
        <f>CALCULOS_ENER!E3625*DATOS!I3625+CALCULOS_ENER!F3625*DATOS!H3625</f>
        <v>0</v>
      </c>
      <c r="C3625">
        <f t="shared" si="112"/>
        <v>0</v>
      </c>
      <c r="D3625">
        <f>CALCULOS_ENER!C3625*DATOS!H3625</f>
        <v>0</v>
      </c>
      <c r="E3625">
        <f t="shared" si="113"/>
        <v>0</v>
      </c>
      <c r="G3625">
        <f>IF(CALCULOS_ENER!C3625=0,DATOS!G3625*DATOS!B3625,DATOS!G3625*(DATOS!B3625-CALCULOS_ENER!E3625)+CALCULOS_ENER!E3625*DATOS!I3625)</f>
        <v>0.15722484605604145</v>
      </c>
      <c r="H3625">
        <f>DATOS!B3625*DATOS!G3625-CALCULOS_ECON!G3625</f>
        <v>0</v>
      </c>
    </row>
    <row r="3626" spans="1:8" x14ac:dyDescent="0.25">
      <c r="A3626">
        <f>CALCULOS_ENER!A3626*DATOS!F3626</f>
        <v>0</v>
      </c>
      <c r="B3626">
        <f>CALCULOS_ENER!E3626*DATOS!I3626+CALCULOS_ENER!F3626*DATOS!H3626</f>
        <v>0</v>
      </c>
      <c r="C3626">
        <f t="shared" si="112"/>
        <v>0</v>
      </c>
      <c r="D3626">
        <f>CALCULOS_ENER!C3626*DATOS!H3626</f>
        <v>0</v>
      </c>
      <c r="E3626">
        <f t="shared" si="113"/>
        <v>0</v>
      </c>
      <c r="G3626">
        <f>IF(CALCULOS_ENER!C3626=0,DATOS!G3626*DATOS!B3626,DATOS!G3626*(DATOS!B3626-CALCULOS_ENER!E3626)+CALCULOS_ENER!E3626*DATOS!I3626)</f>
        <v>9.7913960787987905E-2</v>
      </c>
      <c r="H3626">
        <f>DATOS!B3626*DATOS!G3626-CALCULOS_ECON!G3626</f>
        <v>0</v>
      </c>
    </row>
    <row r="3627" spans="1:8" x14ac:dyDescent="0.25">
      <c r="A3627">
        <f>CALCULOS_ENER!A3627*DATOS!F3627</f>
        <v>0</v>
      </c>
      <c r="B3627">
        <f>CALCULOS_ENER!E3627*DATOS!I3627+CALCULOS_ENER!F3627*DATOS!H3627</f>
        <v>0</v>
      </c>
      <c r="C3627">
        <f t="shared" si="112"/>
        <v>0</v>
      </c>
      <c r="D3627">
        <f>CALCULOS_ENER!C3627*DATOS!H3627</f>
        <v>0</v>
      </c>
      <c r="E3627">
        <f t="shared" si="113"/>
        <v>0</v>
      </c>
      <c r="G3627">
        <f>IF(CALCULOS_ENER!C3627=0,DATOS!G3627*DATOS!B3627,DATOS!G3627*(DATOS!B3627-CALCULOS_ENER!E3627)+CALCULOS_ENER!E3627*DATOS!I3627)</f>
        <v>1.8176523479527962E-2</v>
      </c>
      <c r="H3627">
        <f>DATOS!B3627*DATOS!G3627-CALCULOS_ECON!G3627</f>
        <v>0</v>
      </c>
    </row>
    <row r="3628" spans="1:8" x14ac:dyDescent="0.25">
      <c r="A3628">
        <f>CALCULOS_ENER!A3628*DATOS!F3628</f>
        <v>0</v>
      </c>
      <c r="B3628">
        <f>CALCULOS_ENER!E3628*DATOS!I3628+CALCULOS_ENER!F3628*DATOS!H3628</f>
        <v>0</v>
      </c>
      <c r="C3628">
        <f t="shared" si="112"/>
        <v>0</v>
      </c>
      <c r="D3628">
        <f>CALCULOS_ENER!C3628*DATOS!H3628</f>
        <v>0</v>
      </c>
      <c r="E3628">
        <f t="shared" si="113"/>
        <v>0</v>
      </c>
      <c r="G3628">
        <f>IF(CALCULOS_ENER!C3628=0,DATOS!G3628*DATOS!B3628,DATOS!G3628*(DATOS!B3628-CALCULOS_ENER!E3628)+CALCULOS_ENER!E3628*DATOS!I3628)</f>
        <v>1.8176523479527962E-2</v>
      </c>
      <c r="H3628">
        <f>DATOS!B3628*DATOS!G3628-CALCULOS_ECON!G3628</f>
        <v>0</v>
      </c>
    </row>
    <row r="3629" spans="1:8" x14ac:dyDescent="0.25">
      <c r="A3629">
        <f>CALCULOS_ENER!A3629*DATOS!F3629</f>
        <v>0</v>
      </c>
      <c r="B3629">
        <f>CALCULOS_ENER!E3629*DATOS!I3629+CALCULOS_ENER!F3629*DATOS!H3629</f>
        <v>0</v>
      </c>
      <c r="C3629">
        <f t="shared" si="112"/>
        <v>0</v>
      </c>
      <c r="D3629">
        <f>CALCULOS_ENER!C3629*DATOS!H3629</f>
        <v>0</v>
      </c>
      <c r="E3629">
        <f t="shared" si="113"/>
        <v>0</v>
      </c>
      <c r="G3629">
        <f>IF(CALCULOS_ENER!C3629=0,DATOS!G3629*DATOS!B3629,DATOS!G3629*(DATOS!B3629-CALCULOS_ENER!E3629)+CALCULOS_ENER!E3629*DATOS!I3629)</f>
        <v>1.8176523479527962E-2</v>
      </c>
      <c r="H3629">
        <f>DATOS!B3629*DATOS!G3629-CALCULOS_ECON!G3629</f>
        <v>0</v>
      </c>
    </row>
    <row r="3630" spans="1:8" x14ac:dyDescent="0.25">
      <c r="A3630">
        <f>CALCULOS_ENER!A3630*DATOS!F3630</f>
        <v>0</v>
      </c>
      <c r="B3630">
        <f>CALCULOS_ENER!E3630*DATOS!I3630+CALCULOS_ENER!F3630*DATOS!H3630</f>
        <v>0</v>
      </c>
      <c r="C3630">
        <f t="shared" si="112"/>
        <v>0</v>
      </c>
      <c r="D3630">
        <f>CALCULOS_ENER!C3630*DATOS!H3630</f>
        <v>0</v>
      </c>
      <c r="E3630">
        <f t="shared" si="113"/>
        <v>0</v>
      </c>
      <c r="G3630">
        <f>IF(CALCULOS_ENER!C3630=0,DATOS!G3630*DATOS!B3630,DATOS!G3630*(DATOS!B3630-CALCULOS_ENER!E3630)+CALCULOS_ENER!E3630*DATOS!I3630)</f>
        <v>1.8176523479527962E-2</v>
      </c>
      <c r="H3630">
        <f>DATOS!B3630*DATOS!G3630-CALCULOS_ECON!G3630</f>
        <v>0</v>
      </c>
    </row>
    <row r="3631" spans="1:8" x14ac:dyDescent="0.25">
      <c r="A3631">
        <f>CALCULOS_ENER!A3631*DATOS!F3631</f>
        <v>2.8013999999999999E-3</v>
      </c>
      <c r="B3631">
        <f>CALCULOS_ENER!E3631*DATOS!I3631+CALCULOS_ENER!F3631*DATOS!H3631</f>
        <v>0</v>
      </c>
      <c r="C3631">
        <f t="shared" si="112"/>
        <v>2.8013999999999999E-3</v>
      </c>
      <c r="D3631">
        <f>CALCULOS_ENER!C3631*DATOS!H3631</f>
        <v>0</v>
      </c>
      <c r="E3631">
        <f t="shared" si="113"/>
        <v>2.8013999999999999E-3</v>
      </c>
      <c r="G3631">
        <f>IF(CALCULOS_ENER!C3631=0,DATOS!G3631*DATOS!B3631,DATOS!G3631*(DATOS!B3631-CALCULOS_ENER!E3631)+CALCULOS_ENER!E3631*DATOS!I3631)</f>
        <v>1.9301554310379516E-2</v>
      </c>
      <c r="H3631">
        <f>DATOS!B3631*DATOS!G3631-CALCULOS_ECON!G3631</f>
        <v>0</v>
      </c>
    </row>
    <row r="3632" spans="1:8" x14ac:dyDescent="0.25">
      <c r="A3632">
        <f>CALCULOS_ENER!A3632*DATOS!F3632</f>
        <v>1.07525E-2</v>
      </c>
      <c r="B3632">
        <f>CALCULOS_ENER!E3632*DATOS!I3632+CALCULOS_ENER!F3632*DATOS!H3632</f>
        <v>0</v>
      </c>
      <c r="C3632">
        <f t="shared" si="112"/>
        <v>1.07525E-2</v>
      </c>
      <c r="D3632">
        <f>CALCULOS_ENER!C3632*DATOS!H3632</f>
        <v>0</v>
      </c>
      <c r="E3632">
        <f t="shared" si="113"/>
        <v>1.07525E-2</v>
      </c>
      <c r="G3632">
        <f>IF(CALCULOS_ENER!C3632=0,DATOS!G3632*DATOS!B3632,DATOS!G3632*(DATOS!B3632-CALCULOS_ENER!E3632)+CALCULOS_ENER!E3632*DATOS!I3632)</f>
        <v>4.4227733161821228E-2</v>
      </c>
      <c r="H3632">
        <f>DATOS!B3632*DATOS!G3632-CALCULOS_ECON!G3632</f>
        <v>0</v>
      </c>
    </row>
    <row r="3633" spans="1:8" x14ac:dyDescent="0.25">
      <c r="A3633">
        <f>CALCULOS_ENER!A3633*DATOS!F3633</f>
        <v>5.0809300000000009E-2</v>
      </c>
      <c r="B3633">
        <f>CALCULOS_ENER!E3633*DATOS!I3633+CALCULOS_ENER!F3633*DATOS!H3633</f>
        <v>0</v>
      </c>
      <c r="C3633">
        <f t="shared" si="112"/>
        <v>5.0809300000000009E-2</v>
      </c>
      <c r="D3633">
        <f>CALCULOS_ENER!C3633*DATOS!H3633</f>
        <v>0</v>
      </c>
      <c r="E3633">
        <f t="shared" si="113"/>
        <v>5.0809300000000009E-2</v>
      </c>
      <c r="G3633">
        <f>IF(CALCULOS_ENER!C3633=0,DATOS!G3633*DATOS!B3633,DATOS!G3633*(DATOS!B3633-CALCULOS_ENER!E3633)+CALCULOS_ENER!E3633*DATOS!I3633)</f>
        <v>8.1809615138075401E-2</v>
      </c>
      <c r="H3633">
        <f>DATOS!B3633*DATOS!G3633-CALCULOS_ECON!G3633</f>
        <v>0</v>
      </c>
    </row>
    <row r="3634" spans="1:8" x14ac:dyDescent="0.25">
      <c r="A3634">
        <f>CALCULOS_ENER!A3634*DATOS!F3634</f>
        <v>9.6337800000000001E-2</v>
      </c>
      <c r="B3634">
        <f>CALCULOS_ENER!E3634*DATOS!I3634+CALCULOS_ENER!F3634*DATOS!H3634</f>
        <v>0</v>
      </c>
      <c r="C3634">
        <f t="shared" si="112"/>
        <v>9.6337800000000001E-2</v>
      </c>
      <c r="D3634">
        <f>CALCULOS_ENER!C3634*DATOS!H3634</f>
        <v>0</v>
      </c>
      <c r="E3634">
        <f t="shared" si="113"/>
        <v>9.6337800000000001E-2</v>
      </c>
      <c r="G3634">
        <f>IF(CALCULOS_ENER!C3634=0,DATOS!G3634*DATOS!B3634,DATOS!G3634*(DATOS!B3634-CALCULOS_ENER!E3634)+CALCULOS_ENER!E3634*DATOS!I3634)</f>
        <v>9.9704980212364652E-2</v>
      </c>
      <c r="H3634">
        <f>DATOS!B3634*DATOS!G3634-CALCULOS_ECON!G3634</f>
        <v>0</v>
      </c>
    </row>
    <row r="3635" spans="1:8" x14ac:dyDescent="0.25">
      <c r="A3635">
        <f>CALCULOS_ENER!A3635*DATOS!F3635</f>
        <v>8.564328645641027E-2</v>
      </c>
      <c r="B3635">
        <f>CALCULOS_ENER!E3635*DATOS!I3635+CALCULOS_ENER!F3635*DATOS!H3635</f>
        <v>3.1657332763815604E-2</v>
      </c>
      <c r="C3635">
        <f t="shared" si="112"/>
        <v>0.11730061922022587</v>
      </c>
      <c r="D3635">
        <f>CALCULOS_ENER!C3635*DATOS!H3635</f>
        <v>1.5390051984041466E-2</v>
      </c>
      <c r="E3635">
        <f t="shared" si="113"/>
        <v>0.10103333844045173</v>
      </c>
      <c r="G3635">
        <f>IF(CALCULOS_ENER!C3635=0,DATOS!G3635*DATOS!B3635,DATOS!G3635*(DATOS!B3635-CALCULOS_ENER!E3635)+CALCULOS_ENER!E3635*DATOS!I3635)</f>
        <v>6.9376005676636127E-2</v>
      </c>
      <c r="H3635">
        <f>DATOS!B3635*DATOS!G3635-CALCULOS_ECON!G3635</f>
        <v>1.6267280779774143E-2</v>
      </c>
    </row>
    <row r="3636" spans="1:8" x14ac:dyDescent="0.25">
      <c r="A3636">
        <f>CALCULOS_ENER!A3636*DATOS!F3636</f>
        <v>8.001856261287392E-2</v>
      </c>
      <c r="B3636">
        <f>CALCULOS_ENER!E3636*DATOS!I3636+CALCULOS_ENER!F3636*DATOS!H3636</f>
        <v>5.1864268159120992E-2</v>
      </c>
      <c r="C3636">
        <f t="shared" si="112"/>
        <v>0.13188283077199492</v>
      </c>
      <c r="D3636">
        <f>CALCULOS_ENER!C3636*DATOS!H3636</f>
        <v>2.4941298931115876E-2</v>
      </c>
      <c r="E3636">
        <f t="shared" si="113"/>
        <v>0.1049598615439898</v>
      </c>
      <c r="G3636">
        <f>IF(CALCULOS_ENER!C3636=0,DATOS!G3636*DATOS!B3636,DATOS!G3636*(DATOS!B3636-CALCULOS_ENER!E3636)+CALCULOS_ENER!E3636*DATOS!I3636)</f>
        <v>5.3095593384868807E-2</v>
      </c>
      <c r="H3636">
        <f>DATOS!B3636*DATOS!G3636-CALCULOS_ECON!G3636</f>
        <v>2.6922969228005113E-2</v>
      </c>
    </row>
    <row r="3637" spans="1:8" x14ac:dyDescent="0.25">
      <c r="A3637">
        <f>CALCULOS_ENER!A3637*DATOS!F3637</f>
        <v>7.7206184140693357E-2</v>
      </c>
      <c r="B3637">
        <f>CALCULOS_ENER!E3637*DATOS!I3637+CALCULOS_ENER!F3637*DATOS!H3637</f>
        <v>5.776241797066918E-2</v>
      </c>
      <c r="C3637">
        <f t="shared" si="112"/>
        <v>0.13496860211136252</v>
      </c>
      <c r="D3637">
        <f>CALCULOS_ENER!C3637*DATOS!H3637</f>
        <v>3.1379722133548331E-2</v>
      </c>
      <c r="E3637">
        <f t="shared" si="113"/>
        <v>0.10858590627424169</v>
      </c>
      <c r="G3637">
        <f>IF(CALCULOS_ENER!C3637=0,DATOS!G3637*DATOS!B3637,DATOS!G3637*(DATOS!B3637-CALCULOS_ENER!E3637)+CALCULOS_ENER!E3637*DATOS!I3637)</f>
        <v>5.0823488303572514E-2</v>
      </c>
      <c r="H3637">
        <f>DATOS!B3637*DATOS!G3637-CALCULOS_ECON!G3637</f>
        <v>2.6382695837120843E-2</v>
      </c>
    </row>
    <row r="3638" spans="1:8" x14ac:dyDescent="0.25">
      <c r="A3638">
        <f>CALCULOS_ENER!A3638*DATOS!F3638</f>
        <v>7.7206184140693357E-2</v>
      </c>
      <c r="B3638">
        <f>CALCULOS_ENER!E3638*DATOS!I3638+CALCULOS_ENER!F3638*DATOS!H3638</f>
        <v>5.7628473430368927E-2</v>
      </c>
      <c r="C3638">
        <f t="shared" si="112"/>
        <v>0.13483465757106228</v>
      </c>
      <c r="D3638">
        <f>CALCULOS_ENER!C3638*DATOS!H3638</f>
        <v>3.1109827573348164E-2</v>
      </c>
      <c r="E3638">
        <f t="shared" si="113"/>
        <v>0.10831601171404152</v>
      </c>
      <c r="G3638">
        <f>IF(CALCULOS_ENER!C3638=0,DATOS!G3638*DATOS!B3638,DATOS!G3638*(DATOS!B3638-CALCULOS_ENER!E3638)+CALCULOS_ENER!E3638*DATOS!I3638)</f>
        <v>5.0687538283672597E-2</v>
      </c>
      <c r="H3638">
        <f>DATOS!B3638*DATOS!G3638-CALCULOS_ECON!G3638</f>
        <v>2.651864585702076E-2</v>
      </c>
    </row>
    <row r="3639" spans="1:8" x14ac:dyDescent="0.25">
      <c r="A3639">
        <f>CALCULOS_ENER!A3639*DATOS!F3639</f>
        <v>8.2830907984229749E-2</v>
      </c>
      <c r="B3639">
        <f>CALCULOS_ENER!E3639*DATOS!I3639+CALCULOS_ENER!F3639*DATOS!H3639</f>
        <v>5.5034011054234298E-2</v>
      </c>
      <c r="C3639">
        <f t="shared" si="112"/>
        <v>0.13786491903846404</v>
      </c>
      <c r="D3639">
        <f>CALCULOS_ENER!C3639*DATOS!H3639</f>
        <v>2.6311493374746281E-2</v>
      </c>
      <c r="E3639">
        <f t="shared" si="113"/>
        <v>0.10914240135897603</v>
      </c>
      <c r="G3639">
        <f>IF(CALCULOS_ENER!C3639=0,DATOS!G3639*DATOS!B3639,DATOS!G3639*(DATOS!B3639-CALCULOS_ENER!E3639)+CALCULOS_ENER!E3639*DATOS!I3639)</f>
        <v>5.4108390304741731E-2</v>
      </c>
      <c r="H3639">
        <f>DATOS!B3639*DATOS!G3639-CALCULOS_ECON!G3639</f>
        <v>2.8722517679488017E-2</v>
      </c>
    </row>
    <row r="3640" spans="1:8" x14ac:dyDescent="0.25">
      <c r="A3640">
        <f>CALCULOS_ENER!A3640*DATOS!F3640</f>
        <v>8.2830907984229749E-2</v>
      </c>
      <c r="B3640">
        <f>CALCULOS_ENER!E3640*DATOS!I3640+CALCULOS_ENER!F3640*DATOS!H3640</f>
        <v>4.3986729810250681E-2</v>
      </c>
      <c r="C3640">
        <f t="shared" si="112"/>
        <v>0.12681763779448044</v>
      </c>
      <c r="D3640">
        <f>CALCULOS_ENER!C3640*DATOS!H3640</f>
        <v>2.0301567604731084E-2</v>
      </c>
      <c r="E3640">
        <f t="shared" si="113"/>
        <v>0.10313247558896083</v>
      </c>
      <c r="G3640">
        <f>IF(CALCULOS_ENER!C3640=0,DATOS!G3640*DATOS!B3640,DATOS!G3640*(DATOS!B3640-CALCULOS_ENER!E3640)+CALCULOS_ENER!E3640*DATOS!I3640)</f>
        <v>5.9145745778710151E-2</v>
      </c>
      <c r="H3640">
        <f>DATOS!B3640*DATOS!G3640-CALCULOS_ECON!G3640</f>
        <v>2.3685162205519597E-2</v>
      </c>
    </row>
    <row r="3641" spans="1:8" x14ac:dyDescent="0.25">
      <c r="A3641">
        <f>CALCULOS_ENER!A3641*DATOS!F3641</f>
        <v>8.2830907984229749E-2</v>
      </c>
      <c r="B3641">
        <f>CALCULOS_ENER!E3641*DATOS!I3641+CALCULOS_ENER!F3641*DATOS!H3641</f>
        <v>2.6400203807092133E-2</v>
      </c>
      <c r="C3641">
        <f t="shared" si="112"/>
        <v>0.10923111179132189</v>
      </c>
      <c r="D3641">
        <f>CALCULOS_ENER!C3641*DATOS!H3641</f>
        <v>1.207301559841399E-2</v>
      </c>
      <c r="E3641">
        <f t="shared" si="113"/>
        <v>9.490392358264374E-2</v>
      </c>
      <c r="G3641">
        <f>IF(CALCULOS_ENER!C3641=0,DATOS!G3641*DATOS!B3641,DATOS!G3641*(DATOS!B3641-CALCULOS_ENER!E3641)+CALCULOS_ENER!E3641*DATOS!I3641)</f>
        <v>6.85037197755516E-2</v>
      </c>
      <c r="H3641">
        <f>DATOS!B3641*DATOS!G3641-CALCULOS_ECON!G3641</f>
        <v>1.4327188208678149E-2</v>
      </c>
    </row>
    <row r="3642" spans="1:8" x14ac:dyDescent="0.25">
      <c r="A3642">
        <f>CALCULOS_ENER!A3642*DATOS!F3642</f>
        <v>8.564328645641027E-2</v>
      </c>
      <c r="B3642">
        <f>CALCULOS_ENER!E3642*DATOS!I3642+CALCULOS_ENER!F3642*DATOS!H3642</f>
        <v>3.2691957327758361E-4</v>
      </c>
      <c r="C3642">
        <f t="shared" si="112"/>
        <v>8.5970206029687857E-2</v>
      </c>
      <c r="D3642">
        <f>CALCULOS_ENER!C3642*DATOS!H3642</f>
        <v>1.5752560296543631E-4</v>
      </c>
      <c r="E3642">
        <f t="shared" si="113"/>
        <v>8.5800812059375703E-2</v>
      </c>
      <c r="G3642">
        <f>IF(CALCULOS_ENER!C3642=0,DATOS!G3642*DATOS!B3642,DATOS!G3642*(DATOS!B3642-CALCULOS_ENER!E3642)+CALCULOS_ENER!E3642*DATOS!I3642)</f>
        <v>8.5473892486098116E-2</v>
      </c>
      <c r="H3642">
        <f>DATOS!B3642*DATOS!G3642-CALCULOS_ECON!G3642</f>
        <v>1.6939397031215386E-4</v>
      </c>
    </row>
    <row r="3643" spans="1:8" x14ac:dyDescent="0.25">
      <c r="A3643">
        <f>CALCULOS_ENER!A3643*DATOS!F3643</f>
        <v>4.1724299999999999E-2</v>
      </c>
      <c r="B3643">
        <f>CALCULOS_ENER!E3643*DATOS!I3643+CALCULOS_ENER!F3643*DATOS!H3643</f>
        <v>0</v>
      </c>
      <c r="C3643">
        <f t="shared" si="112"/>
        <v>4.1724299999999999E-2</v>
      </c>
      <c r="D3643">
        <f>CALCULOS_ENER!C3643*DATOS!H3643</f>
        <v>0</v>
      </c>
      <c r="E3643">
        <f t="shared" si="113"/>
        <v>4.1724299999999999E-2</v>
      </c>
      <c r="G3643">
        <f>IF(CALCULOS_ENER!C3643=0,DATOS!G3643*DATOS!B3643,DATOS!G3643*(DATOS!B3643-CALCULOS_ENER!E3643)+CALCULOS_ENER!E3643*DATOS!I3643)</f>
        <v>8.564328645641027E-2</v>
      </c>
      <c r="H3643">
        <f>DATOS!B3643*DATOS!G3643-CALCULOS_ECON!G3643</f>
        <v>0</v>
      </c>
    </row>
    <row r="3644" spans="1:8" x14ac:dyDescent="0.25">
      <c r="A3644">
        <f>CALCULOS_ENER!A3644*DATOS!F3644</f>
        <v>7.2633999999999997E-3</v>
      </c>
      <c r="B3644">
        <f>CALCULOS_ENER!E3644*DATOS!I3644+CALCULOS_ENER!F3644*DATOS!H3644</f>
        <v>0</v>
      </c>
      <c r="C3644">
        <f t="shared" si="112"/>
        <v>7.2633999999999997E-3</v>
      </c>
      <c r="D3644">
        <f>CALCULOS_ENER!C3644*DATOS!H3644</f>
        <v>0</v>
      </c>
      <c r="E3644">
        <f t="shared" si="113"/>
        <v>7.2633999999999997E-3</v>
      </c>
      <c r="G3644">
        <f>IF(CALCULOS_ENER!C3644=0,DATOS!G3644*DATOS!B3644,DATOS!G3644*(DATOS!B3644-CALCULOS_ENER!E3644)+CALCULOS_ENER!E3644*DATOS!I3644)</f>
        <v>0.10916330917258643</v>
      </c>
      <c r="H3644">
        <f>DATOS!B3644*DATOS!G3644-CALCULOS_ECON!G3644</f>
        <v>0</v>
      </c>
    </row>
    <row r="3645" spans="1:8" x14ac:dyDescent="0.25">
      <c r="A3645">
        <f>CALCULOS_ENER!A3645*DATOS!F3645</f>
        <v>1.2811000000000001E-3</v>
      </c>
      <c r="B3645">
        <f>CALCULOS_ENER!E3645*DATOS!I3645+CALCULOS_ENER!F3645*DATOS!H3645</f>
        <v>0</v>
      </c>
      <c r="C3645">
        <f t="shared" si="112"/>
        <v>1.2811000000000001E-3</v>
      </c>
      <c r="D3645">
        <f>CALCULOS_ENER!C3645*DATOS!H3645</f>
        <v>0</v>
      </c>
      <c r="E3645">
        <f t="shared" si="113"/>
        <v>1.2811000000000001E-3</v>
      </c>
      <c r="G3645">
        <f>IF(CALCULOS_ENER!C3645=0,DATOS!G3645*DATOS!B3645,DATOS!G3645*(DATOS!B3645-CALCULOS_ENER!E3645)+CALCULOS_ENER!E3645*DATOS!I3645)</f>
        <v>0.15339117473770658</v>
      </c>
      <c r="H3645">
        <f>DATOS!B3645*DATOS!G3645-CALCULOS_ECON!G3645</f>
        <v>0</v>
      </c>
    </row>
    <row r="3646" spans="1:8" x14ac:dyDescent="0.25">
      <c r="A3646">
        <f>CALCULOS_ENER!A3646*DATOS!F3646</f>
        <v>0</v>
      </c>
      <c r="B3646">
        <f>CALCULOS_ENER!E3646*DATOS!I3646+CALCULOS_ENER!F3646*DATOS!H3646</f>
        <v>0</v>
      </c>
      <c r="C3646">
        <f t="shared" si="112"/>
        <v>0</v>
      </c>
      <c r="D3646">
        <f>CALCULOS_ENER!C3646*DATOS!H3646</f>
        <v>0</v>
      </c>
      <c r="E3646">
        <f t="shared" si="113"/>
        <v>0</v>
      </c>
      <c r="G3646">
        <f>IF(CALCULOS_ENER!C3646=0,DATOS!G3646*DATOS!B3646,DATOS!G3646*(DATOS!B3646-CALCULOS_ENER!E3646)+CALCULOS_ENER!E3646*DATOS!I3646)</f>
        <v>0.17128653981199582</v>
      </c>
      <c r="H3646">
        <f>DATOS!B3646*DATOS!G3646-CALCULOS_ECON!G3646</f>
        <v>0</v>
      </c>
    </row>
    <row r="3647" spans="1:8" x14ac:dyDescent="0.25">
      <c r="A3647">
        <f>CALCULOS_ENER!A3647*DATOS!F3647</f>
        <v>0</v>
      </c>
      <c r="B3647">
        <f>CALCULOS_ENER!E3647*DATOS!I3647+CALCULOS_ENER!F3647*DATOS!H3647</f>
        <v>0</v>
      </c>
      <c r="C3647">
        <f t="shared" si="112"/>
        <v>0</v>
      </c>
      <c r="D3647">
        <f>CALCULOS_ENER!C3647*DATOS!H3647</f>
        <v>0</v>
      </c>
      <c r="E3647">
        <f t="shared" si="113"/>
        <v>0</v>
      </c>
      <c r="G3647">
        <f>IF(CALCULOS_ENER!C3647=0,DATOS!G3647*DATOS!B3647,DATOS!G3647*(DATOS!B3647-CALCULOS_ENER!E3647)+CALCULOS_ENER!E3647*DATOS!I3647)</f>
        <v>0.20707730306139904</v>
      </c>
      <c r="H3647">
        <f>DATOS!B3647*DATOS!G3647-CALCULOS_ECON!G3647</f>
        <v>0</v>
      </c>
    </row>
    <row r="3648" spans="1:8" x14ac:dyDescent="0.25">
      <c r="A3648">
        <f>CALCULOS_ENER!A3648*DATOS!F3648</f>
        <v>0</v>
      </c>
      <c r="B3648">
        <f>CALCULOS_ENER!E3648*DATOS!I3648+CALCULOS_ENER!F3648*DATOS!H3648</f>
        <v>0</v>
      </c>
      <c r="C3648">
        <f t="shared" si="112"/>
        <v>0</v>
      </c>
      <c r="D3648">
        <f>CALCULOS_ENER!C3648*DATOS!H3648</f>
        <v>0</v>
      </c>
      <c r="E3648">
        <f t="shared" si="113"/>
        <v>0</v>
      </c>
      <c r="G3648">
        <f>IF(CALCULOS_ENER!C3648=0,DATOS!G3648*DATOS!B3648,DATOS!G3648*(DATOS!B3648-CALCULOS_ENER!E3648)+CALCULOS_ENER!E3648*DATOS!I3648)</f>
        <v>0.20707730306139904</v>
      </c>
      <c r="H3648">
        <f>DATOS!B3648*DATOS!G3648-CALCULOS_ECON!G3648</f>
        <v>0</v>
      </c>
    </row>
    <row r="3649" spans="1:8" x14ac:dyDescent="0.25">
      <c r="A3649">
        <f>CALCULOS_ENER!A3649*DATOS!F3649</f>
        <v>0</v>
      </c>
      <c r="B3649">
        <f>CALCULOS_ENER!E3649*DATOS!I3649+CALCULOS_ENER!F3649*DATOS!H3649</f>
        <v>0</v>
      </c>
      <c r="C3649">
        <f t="shared" si="112"/>
        <v>0</v>
      </c>
      <c r="D3649">
        <f>CALCULOS_ENER!C3649*DATOS!H3649</f>
        <v>0</v>
      </c>
      <c r="E3649">
        <f t="shared" si="113"/>
        <v>0</v>
      </c>
      <c r="G3649">
        <f>IF(CALCULOS_ENER!C3649=0,DATOS!G3649*DATOS!B3649,DATOS!G3649*(DATOS!B3649-CALCULOS_ENER!E3649)+CALCULOS_ENER!E3649*DATOS!I3649)</f>
        <v>0.15722484605604145</v>
      </c>
      <c r="H3649">
        <f>DATOS!B3649*DATOS!G3649-CALCULOS_ECON!G3649</f>
        <v>0</v>
      </c>
    </row>
    <row r="3650" spans="1:8" x14ac:dyDescent="0.25">
      <c r="A3650">
        <f>CALCULOS_ENER!A3650*DATOS!F3650</f>
        <v>0</v>
      </c>
      <c r="B3650">
        <f>CALCULOS_ENER!E3650*DATOS!I3650+CALCULOS_ENER!F3650*DATOS!H3650</f>
        <v>0</v>
      </c>
      <c r="C3650">
        <f t="shared" si="112"/>
        <v>0</v>
      </c>
      <c r="D3650">
        <f>CALCULOS_ENER!C3650*DATOS!H3650</f>
        <v>0</v>
      </c>
      <c r="E3650">
        <f t="shared" si="113"/>
        <v>0</v>
      </c>
      <c r="G3650">
        <f>IF(CALCULOS_ENER!C3650=0,DATOS!G3650*DATOS!B3650,DATOS!G3650*(DATOS!B3650-CALCULOS_ENER!E3650)+CALCULOS_ENER!E3650*DATOS!I3650)</f>
        <v>9.7913960787987905E-2</v>
      </c>
      <c r="H3650">
        <f>DATOS!B3650*DATOS!G3650-CALCULOS_ECON!G3650</f>
        <v>0</v>
      </c>
    </row>
    <row r="3651" spans="1:8" x14ac:dyDescent="0.25">
      <c r="A3651">
        <f>CALCULOS_ENER!A3651*DATOS!F3651</f>
        <v>0</v>
      </c>
      <c r="B3651">
        <f>CALCULOS_ENER!E3651*DATOS!I3651+CALCULOS_ENER!F3651*DATOS!H3651</f>
        <v>0</v>
      </c>
      <c r="C3651">
        <f t="shared" ref="C3651:C3714" si="114">A3651+B3651</f>
        <v>0</v>
      </c>
      <c r="D3651">
        <f>CALCULOS_ENER!C3651*DATOS!H3651</f>
        <v>0</v>
      </c>
      <c r="E3651">
        <f t="shared" ref="E3651:E3714" si="115">A3651+D3651</f>
        <v>0</v>
      </c>
      <c r="G3651">
        <f>IF(CALCULOS_ENER!C3651=0,DATOS!G3651*DATOS!B3651,DATOS!G3651*(DATOS!B3651-CALCULOS_ENER!E3651)+CALCULOS_ENER!E3651*DATOS!I3651)</f>
        <v>1.8176523479527962E-2</v>
      </c>
      <c r="H3651">
        <f>DATOS!B3651*DATOS!G3651-CALCULOS_ECON!G3651</f>
        <v>0</v>
      </c>
    </row>
    <row r="3652" spans="1:8" x14ac:dyDescent="0.25">
      <c r="A3652">
        <f>CALCULOS_ENER!A3652*DATOS!F3652</f>
        <v>0</v>
      </c>
      <c r="B3652">
        <f>CALCULOS_ENER!E3652*DATOS!I3652+CALCULOS_ENER!F3652*DATOS!H3652</f>
        <v>0</v>
      </c>
      <c r="C3652">
        <f t="shared" si="114"/>
        <v>0</v>
      </c>
      <c r="D3652">
        <f>CALCULOS_ENER!C3652*DATOS!H3652</f>
        <v>0</v>
      </c>
      <c r="E3652">
        <f t="shared" si="115"/>
        <v>0</v>
      </c>
      <c r="G3652">
        <f>IF(CALCULOS_ENER!C3652=0,DATOS!G3652*DATOS!B3652,DATOS!G3652*(DATOS!B3652-CALCULOS_ENER!E3652)+CALCULOS_ENER!E3652*DATOS!I3652)</f>
        <v>1.8176523479527962E-2</v>
      </c>
      <c r="H3652">
        <f>DATOS!B3652*DATOS!G3652-CALCULOS_ECON!G3652</f>
        <v>0</v>
      </c>
    </row>
    <row r="3653" spans="1:8" x14ac:dyDescent="0.25">
      <c r="A3653">
        <f>CALCULOS_ENER!A3653*DATOS!F3653</f>
        <v>0</v>
      </c>
      <c r="B3653">
        <f>CALCULOS_ENER!E3653*DATOS!I3653+CALCULOS_ENER!F3653*DATOS!H3653</f>
        <v>0</v>
      </c>
      <c r="C3653">
        <f t="shared" si="114"/>
        <v>0</v>
      </c>
      <c r="D3653">
        <f>CALCULOS_ENER!C3653*DATOS!H3653</f>
        <v>0</v>
      </c>
      <c r="E3653">
        <f t="shared" si="115"/>
        <v>0</v>
      </c>
      <c r="G3653">
        <f>IF(CALCULOS_ENER!C3653=0,DATOS!G3653*DATOS!B3653,DATOS!G3653*(DATOS!B3653-CALCULOS_ENER!E3653)+CALCULOS_ENER!E3653*DATOS!I3653)</f>
        <v>1.8176523479527962E-2</v>
      </c>
      <c r="H3653">
        <f>DATOS!B3653*DATOS!G3653-CALCULOS_ECON!G3653</f>
        <v>0</v>
      </c>
    </row>
    <row r="3654" spans="1:8" x14ac:dyDescent="0.25">
      <c r="A3654">
        <f>CALCULOS_ENER!A3654*DATOS!F3654</f>
        <v>0</v>
      </c>
      <c r="B3654">
        <f>CALCULOS_ENER!E3654*DATOS!I3654+CALCULOS_ENER!F3654*DATOS!H3654</f>
        <v>0</v>
      </c>
      <c r="C3654">
        <f t="shared" si="114"/>
        <v>0</v>
      </c>
      <c r="D3654">
        <f>CALCULOS_ENER!C3654*DATOS!H3654</f>
        <v>0</v>
      </c>
      <c r="E3654">
        <f t="shared" si="115"/>
        <v>0</v>
      </c>
      <c r="G3654">
        <f>IF(CALCULOS_ENER!C3654=0,DATOS!G3654*DATOS!B3654,DATOS!G3654*(DATOS!B3654-CALCULOS_ENER!E3654)+CALCULOS_ENER!E3654*DATOS!I3654)</f>
        <v>1.8176523479527962E-2</v>
      </c>
      <c r="H3654">
        <f>DATOS!B3654*DATOS!G3654-CALCULOS_ECON!G3654</f>
        <v>0</v>
      </c>
    </row>
    <row r="3655" spans="1:8" x14ac:dyDescent="0.25">
      <c r="A3655">
        <f>CALCULOS_ENER!A3655*DATOS!F3655</f>
        <v>3.0452000000000005E-3</v>
      </c>
      <c r="B3655">
        <f>CALCULOS_ENER!E3655*DATOS!I3655+CALCULOS_ENER!F3655*DATOS!H3655</f>
        <v>0</v>
      </c>
      <c r="C3655">
        <f t="shared" si="114"/>
        <v>3.0452000000000005E-3</v>
      </c>
      <c r="D3655">
        <f>CALCULOS_ENER!C3655*DATOS!H3655</f>
        <v>0</v>
      </c>
      <c r="E3655">
        <f t="shared" si="115"/>
        <v>3.0452000000000005E-3</v>
      </c>
      <c r="G3655">
        <f>IF(CALCULOS_ENER!C3655=0,DATOS!G3655*DATOS!B3655,DATOS!G3655*(DATOS!B3655-CALCULOS_ENER!E3655)+CALCULOS_ENER!E3655*DATOS!I3655)</f>
        <v>1.9301554310379516E-2</v>
      </c>
      <c r="H3655">
        <f>DATOS!B3655*DATOS!G3655-CALCULOS_ECON!G3655</f>
        <v>0</v>
      </c>
    </row>
    <row r="3656" spans="1:8" x14ac:dyDescent="0.25">
      <c r="A3656">
        <f>CALCULOS_ENER!A3656*DATOS!F3656</f>
        <v>1.1856500000000002E-2</v>
      </c>
      <c r="B3656">
        <f>CALCULOS_ENER!E3656*DATOS!I3656+CALCULOS_ENER!F3656*DATOS!H3656</f>
        <v>0</v>
      </c>
      <c r="C3656">
        <f t="shared" si="114"/>
        <v>1.1856500000000002E-2</v>
      </c>
      <c r="D3656">
        <f>CALCULOS_ENER!C3656*DATOS!H3656</f>
        <v>0</v>
      </c>
      <c r="E3656">
        <f t="shared" si="115"/>
        <v>1.1856500000000002E-2</v>
      </c>
      <c r="G3656">
        <f>IF(CALCULOS_ENER!C3656=0,DATOS!G3656*DATOS!B3656,DATOS!G3656*(DATOS!B3656-CALCULOS_ENER!E3656)+CALCULOS_ENER!E3656*DATOS!I3656)</f>
        <v>4.4227733161821228E-2</v>
      </c>
      <c r="H3656">
        <f>DATOS!B3656*DATOS!G3656-CALCULOS_ECON!G3656</f>
        <v>0</v>
      </c>
    </row>
    <row r="3657" spans="1:8" x14ac:dyDescent="0.25">
      <c r="A3657">
        <f>CALCULOS_ENER!A3657*DATOS!F3657</f>
        <v>4.9199300000000001E-2</v>
      </c>
      <c r="B3657">
        <f>CALCULOS_ENER!E3657*DATOS!I3657+CALCULOS_ENER!F3657*DATOS!H3657</f>
        <v>0</v>
      </c>
      <c r="C3657">
        <f t="shared" si="114"/>
        <v>4.9199300000000001E-2</v>
      </c>
      <c r="D3657">
        <f>CALCULOS_ENER!C3657*DATOS!H3657</f>
        <v>0</v>
      </c>
      <c r="E3657">
        <f t="shared" si="115"/>
        <v>4.9199300000000001E-2</v>
      </c>
      <c r="G3657">
        <f>IF(CALCULOS_ENER!C3657=0,DATOS!G3657*DATOS!B3657,DATOS!G3657*(DATOS!B3657-CALCULOS_ENER!E3657)+CALCULOS_ENER!E3657*DATOS!I3657)</f>
        <v>8.1809615138075401E-2</v>
      </c>
      <c r="H3657">
        <f>DATOS!B3657*DATOS!G3657-CALCULOS_ECON!G3657</f>
        <v>0</v>
      </c>
    </row>
    <row r="3658" spans="1:8" x14ac:dyDescent="0.25">
      <c r="A3658">
        <f>CALCULOS_ENER!A3658*DATOS!F3658</f>
        <v>8.6838800000000008E-2</v>
      </c>
      <c r="B3658">
        <f>CALCULOS_ENER!E3658*DATOS!I3658+CALCULOS_ENER!F3658*DATOS!H3658</f>
        <v>0</v>
      </c>
      <c r="C3658">
        <f t="shared" si="114"/>
        <v>8.6838800000000008E-2</v>
      </c>
      <c r="D3658">
        <f>CALCULOS_ENER!C3658*DATOS!H3658</f>
        <v>0</v>
      </c>
      <c r="E3658">
        <f t="shared" si="115"/>
        <v>8.6838800000000008E-2</v>
      </c>
      <c r="G3658">
        <f>IF(CALCULOS_ENER!C3658=0,DATOS!G3658*DATOS!B3658,DATOS!G3658*(DATOS!B3658-CALCULOS_ENER!E3658)+CALCULOS_ENER!E3658*DATOS!I3658)</f>
        <v>9.9704980212364652E-2</v>
      </c>
      <c r="H3658">
        <f>DATOS!B3658*DATOS!G3658-CALCULOS_ECON!G3658</f>
        <v>0</v>
      </c>
    </row>
    <row r="3659" spans="1:8" x14ac:dyDescent="0.25">
      <c r="A3659">
        <f>CALCULOS_ENER!A3659*DATOS!F3659</f>
        <v>8.564328645641027E-2</v>
      </c>
      <c r="B3659">
        <f>CALCULOS_ENER!E3659*DATOS!I3659+CALCULOS_ENER!F3659*DATOS!H3659</f>
        <v>2.8111839785893194E-2</v>
      </c>
      <c r="C3659">
        <f t="shared" si="114"/>
        <v>0.11375512624230347</v>
      </c>
      <c r="D3659">
        <f>CALCULOS_ENER!C3659*DATOS!H3659</f>
        <v>1.5790166028196651E-2</v>
      </c>
      <c r="E3659">
        <f t="shared" si="115"/>
        <v>0.10143345248460692</v>
      </c>
      <c r="G3659">
        <f>IF(CALCULOS_ENER!C3659=0,DATOS!G3659*DATOS!B3659,DATOS!G3659*(DATOS!B3659-CALCULOS_ENER!E3659)+CALCULOS_ENER!E3659*DATOS!I3659)</f>
        <v>7.332161269871372E-2</v>
      </c>
      <c r="H3659">
        <f>DATOS!B3659*DATOS!G3659-CALCULOS_ECON!G3659</f>
        <v>1.232167375769655E-2</v>
      </c>
    </row>
    <row r="3660" spans="1:8" x14ac:dyDescent="0.25">
      <c r="A3660">
        <f>CALCULOS_ENER!A3660*DATOS!F3660</f>
        <v>8.001856261287392E-2</v>
      </c>
      <c r="B3660">
        <f>CALCULOS_ENER!E3660*DATOS!I3660+CALCULOS_ENER!F3660*DATOS!H3660</f>
        <v>4.6547094301134899E-2</v>
      </c>
      <c r="C3660">
        <f t="shared" si="114"/>
        <v>0.12656565691400881</v>
      </c>
      <c r="D3660">
        <f>CALCULOS_ENER!C3660*DATOS!H3660</f>
        <v>2.4489051215143703E-2</v>
      </c>
      <c r="E3660">
        <f t="shared" si="115"/>
        <v>0.10450761382801763</v>
      </c>
      <c r="G3660">
        <f>IF(CALCULOS_ENER!C3660=0,DATOS!G3660*DATOS!B3660,DATOS!G3660*(DATOS!B3660-CALCULOS_ENER!E3660)+CALCULOS_ENER!E3660*DATOS!I3660)</f>
        <v>5.796051952688272E-2</v>
      </c>
      <c r="H3660">
        <f>DATOS!B3660*DATOS!G3660-CALCULOS_ECON!G3660</f>
        <v>2.20580430859912E-2</v>
      </c>
    </row>
    <row r="3661" spans="1:8" x14ac:dyDescent="0.25">
      <c r="A3661">
        <f>CALCULOS_ENER!A3661*DATOS!F3661</f>
        <v>7.7206184140693357E-2</v>
      </c>
      <c r="B3661">
        <f>CALCULOS_ENER!E3661*DATOS!I3661+CALCULOS_ENER!F3661*DATOS!H3661</f>
        <v>5.6267597241149526E-2</v>
      </c>
      <c r="C3661">
        <f t="shared" si="114"/>
        <v>0.13347378138184288</v>
      </c>
      <c r="D3661">
        <f>CALCULOS_ENER!C3661*DATOS!H3661</f>
        <v>3.1276291113868565E-2</v>
      </c>
      <c r="E3661">
        <f t="shared" si="115"/>
        <v>0.10848247525456192</v>
      </c>
      <c r="G3661">
        <f>IF(CALCULOS_ENER!C3661=0,DATOS!G3661*DATOS!B3661,DATOS!G3661*(DATOS!B3661-CALCULOS_ENER!E3661)+CALCULOS_ENER!E3661*DATOS!I3661)</f>
        <v>5.2214878013412395E-2</v>
      </c>
      <c r="H3661">
        <f>DATOS!B3661*DATOS!G3661-CALCULOS_ECON!G3661</f>
        <v>2.4991306127280961E-2</v>
      </c>
    </row>
    <row r="3662" spans="1:8" x14ac:dyDescent="0.25">
      <c r="A3662">
        <f>CALCULOS_ENER!A3662*DATOS!F3662</f>
        <v>7.7206184140693357E-2</v>
      </c>
      <c r="B3662">
        <f>CALCULOS_ENER!E3662*DATOS!I3662+CALCULOS_ENER!F3662*DATOS!H3662</f>
        <v>5.8446754241149521E-2</v>
      </c>
      <c r="C3662">
        <f t="shared" si="114"/>
        <v>0.13565293838184289</v>
      </c>
      <c r="D3662">
        <f>CALCULOS_ENER!C3662*DATOS!H3662</f>
        <v>3.3455448113868566E-2</v>
      </c>
      <c r="E3662">
        <f t="shared" si="115"/>
        <v>0.11066163225456192</v>
      </c>
      <c r="G3662">
        <f>IF(CALCULOS_ENER!C3662=0,DATOS!G3662*DATOS!B3662,DATOS!G3662*(DATOS!B3662-CALCULOS_ENER!E3662)+CALCULOS_ENER!E3662*DATOS!I3662)</f>
        <v>5.2214878013412395E-2</v>
      </c>
      <c r="H3662">
        <f>DATOS!B3662*DATOS!G3662-CALCULOS_ECON!G3662</f>
        <v>2.4991306127280961E-2</v>
      </c>
    </row>
    <row r="3663" spans="1:8" x14ac:dyDescent="0.25">
      <c r="A3663">
        <f>CALCULOS_ENER!A3663*DATOS!F3663</f>
        <v>8.2830907984229749E-2</v>
      </c>
      <c r="B3663">
        <f>CALCULOS_ENER!E3663*DATOS!I3663+CALCULOS_ENER!F3663*DATOS!H3663</f>
        <v>4.9924201776098041E-2</v>
      </c>
      <c r="C3663">
        <f t="shared" si="114"/>
        <v>0.13275510976032778</v>
      </c>
      <c r="D3663">
        <f>CALCULOS_ENER!C3663*DATOS!H3663</f>
        <v>2.5099411536425819E-2</v>
      </c>
      <c r="E3663">
        <f t="shared" si="115"/>
        <v>0.10793031952065557</v>
      </c>
      <c r="G3663">
        <f>IF(CALCULOS_ENER!C3663=0,DATOS!G3663*DATOS!B3663,DATOS!G3663*(DATOS!B3663-CALCULOS_ENER!E3663)+CALCULOS_ENER!E3663*DATOS!I3663)</f>
        <v>5.8006117744557516E-2</v>
      </c>
      <c r="H3663">
        <f>DATOS!B3663*DATOS!G3663-CALCULOS_ECON!G3663</f>
        <v>2.4824790239672233E-2</v>
      </c>
    </row>
    <row r="3664" spans="1:8" x14ac:dyDescent="0.25">
      <c r="A3664">
        <f>CALCULOS_ENER!A3664*DATOS!F3664</f>
        <v>8.2830907984229749E-2</v>
      </c>
      <c r="B3664">
        <f>CALCULOS_ENER!E3664*DATOS!I3664+CALCULOS_ENER!F3664*DATOS!H3664</f>
        <v>4.1918988176701241E-2</v>
      </c>
      <c r="C3664">
        <f t="shared" si="114"/>
        <v>0.12474989616093099</v>
      </c>
      <c r="D3664">
        <f>CALCULOS_ENER!C3664*DATOS!H3664</f>
        <v>2.104208433763223E-2</v>
      </c>
      <c r="E3664">
        <f t="shared" si="115"/>
        <v>0.10387299232186198</v>
      </c>
      <c r="G3664">
        <f>IF(CALCULOS_ENER!C3664=0,DATOS!G3664*DATOS!B3664,DATOS!G3664*(DATOS!B3664-CALCULOS_ENER!E3664)+CALCULOS_ENER!E3664*DATOS!I3664)</f>
        <v>6.1954004145160738E-2</v>
      </c>
      <c r="H3664">
        <f>DATOS!B3664*DATOS!G3664-CALCULOS_ECON!G3664</f>
        <v>2.0876903839069011E-2</v>
      </c>
    </row>
    <row r="3665" spans="1:8" x14ac:dyDescent="0.25">
      <c r="A3665">
        <f>CALCULOS_ENER!A3665*DATOS!F3665</f>
        <v>8.2830907984229749E-2</v>
      </c>
      <c r="B3665">
        <f>CALCULOS_ENER!E3665*DATOS!I3665+CALCULOS_ENER!F3665*DATOS!H3665</f>
        <v>2.5447706409438504E-2</v>
      </c>
      <c r="C3665">
        <f t="shared" si="114"/>
        <v>0.10827861439366826</v>
      </c>
      <c r="D3665">
        <f>CALCULOS_ENER!C3665*DATOS!H3665</f>
        <v>1.3233920803106749E-2</v>
      </c>
      <c r="E3665">
        <f t="shared" si="115"/>
        <v>9.6064828787336493E-2</v>
      </c>
      <c r="G3665">
        <f>IF(CALCULOS_ENER!C3665=0,DATOS!G3665*DATOS!B3665,DATOS!G3665*(DATOS!B3665-CALCULOS_ENER!E3665)+CALCULOS_ENER!E3665*DATOS!I3665)</f>
        <v>7.0617122377897981E-2</v>
      </c>
      <c r="H3665">
        <f>DATOS!B3665*DATOS!G3665-CALCULOS_ECON!G3665</f>
        <v>1.2213785606331767E-2</v>
      </c>
    </row>
    <row r="3666" spans="1:8" x14ac:dyDescent="0.25">
      <c r="A3666">
        <f>CALCULOS_ENER!A3666*DATOS!F3666</f>
        <v>6.3026899999999997E-2</v>
      </c>
      <c r="B3666">
        <f>CALCULOS_ENER!E3666*DATOS!I3666+CALCULOS_ENER!F3666*DATOS!H3666</f>
        <v>0</v>
      </c>
      <c r="C3666">
        <f t="shared" si="114"/>
        <v>6.3026899999999997E-2</v>
      </c>
      <c r="D3666">
        <f>CALCULOS_ENER!C3666*DATOS!H3666</f>
        <v>0</v>
      </c>
      <c r="E3666">
        <f t="shared" si="115"/>
        <v>6.3026899999999997E-2</v>
      </c>
      <c r="G3666">
        <f>IF(CALCULOS_ENER!C3666=0,DATOS!G3666*DATOS!B3666,DATOS!G3666*(DATOS!B3666-CALCULOS_ENER!E3666)+CALCULOS_ENER!E3666*DATOS!I3666)</f>
        <v>8.564328645641027E-2</v>
      </c>
      <c r="H3666">
        <f>DATOS!B3666*DATOS!G3666-CALCULOS_ECON!G3666</f>
        <v>0</v>
      </c>
    </row>
    <row r="3667" spans="1:8" x14ac:dyDescent="0.25">
      <c r="A3667">
        <f>CALCULOS_ENER!A3667*DATOS!F3667</f>
        <v>3.3729500000000003E-2</v>
      </c>
      <c r="B3667">
        <f>CALCULOS_ENER!E3667*DATOS!I3667+CALCULOS_ENER!F3667*DATOS!H3667</f>
        <v>0</v>
      </c>
      <c r="C3667">
        <f t="shared" si="114"/>
        <v>3.3729500000000003E-2</v>
      </c>
      <c r="D3667">
        <f>CALCULOS_ENER!C3667*DATOS!H3667</f>
        <v>0</v>
      </c>
      <c r="E3667">
        <f t="shared" si="115"/>
        <v>3.3729500000000003E-2</v>
      </c>
      <c r="G3667">
        <f>IF(CALCULOS_ENER!C3667=0,DATOS!G3667*DATOS!B3667,DATOS!G3667*(DATOS!B3667-CALCULOS_ENER!E3667)+CALCULOS_ENER!E3667*DATOS!I3667)</f>
        <v>8.564328645641027E-2</v>
      </c>
      <c r="H3667">
        <f>DATOS!B3667*DATOS!G3667-CALCULOS_ECON!G3667</f>
        <v>0</v>
      </c>
    </row>
    <row r="3668" spans="1:8" x14ac:dyDescent="0.25">
      <c r="A3668">
        <f>CALCULOS_ENER!A3668*DATOS!F3668</f>
        <v>1.2928300000000002E-2</v>
      </c>
      <c r="B3668">
        <f>CALCULOS_ENER!E3668*DATOS!I3668+CALCULOS_ENER!F3668*DATOS!H3668</f>
        <v>0</v>
      </c>
      <c r="C3668">
        <f t="shared" si="114"/>
        <v>1.2928300000000002E-2</v>
      </c>
      <c r="D3668">
        <f>CALCULOS_ENER!C3668*DATOS!H3668</f>
        <v>0</v>
      </c>
      <c r="E3668">
        <f t="shared" si="115"/>
        <v>1.2928300000000002E-2</v>
      </c>
      <c r="G3668">
        <f>IF(CALCULOS_ENER!C3668=0,DATOS!G3668*DATOS!B3668,DATOS!G3668*(DATOS!B3668-CALCULOS_ENER!E3668)+CALCULOS_ENER!E3668*DATOS!I3668)</f>
        <v>0.10916330917258643</v>
      </c>
      <c r="H3668">
        <f>DATOS!B3668*DATOS!G3668-CALCULOS_ECON!G3668</f>
        <v>0</v>
      </c>
    </row>
    <row r="3669" spans="1:8" x14ac:dyDescent="0.25">
      <c r="A3669">
        <f>CALCULOS_ENER!A3669*DATOS!F3669</f>
        <v>1.2236E-3</v>
      </c>
      <c r="B3669">
        <f>CALCULOS_ENER!E3669*DATOS!I3669+CALCULOS_ENER!F3669*DATOS!H3669</f>
        <v>0</v>
      </c>
      <c r="C3669">
        <f t="shared" si="114"/>
        <v>1.2236E-3</v>
      </c>
      <c r="D3669">
        <f>CALCULOS_ENER!C3669*DATOS!H3669</f>
        <v>0</v>
      </c>
      <c r="E3669">
        <f t="shared" si="115"/>
        <v>1.2236E-3</v>
      </c>
      <c r="G3669">
        <f>IF(CALCULOS_ENER!C3669=0,DATOS!G3669*DATOS!B3669,DATOS!G3669*(DATOS!B3669-CALCULOS_ENER!E3669)+CALCULOS_ENER!E3669*DATOS!I3669)</f>
        <v>0.15339117473770658</v>
      </c>
      <c r="H3669">
        <f>DATOS!B3669*DATOS!G3669-CALCULOS_ECON!G3669</f>
        <v>0</v>
      </c>
    </row>
    <row r="3670" spans="1:8" x14ac:dyDescent="0.25">
      <c r="A3670">
        <f>CALCULOS_ENER!A3670*DATOS!F3670</f>
        <v>0</v>
      </c>
      <c r="B3670">
        <f>CALCULOS_ENER!E3670*DATOS!I3670+CALCULOS_ENER!F3670*DATOS!H3670</f>
        <v>0</v>
      </c>
      <c r="C3670">
        <f t="shared" si="114"/>
        <v>0</v>
      </c>
      <c r="D3670">
        <f>CALCULOS_ENER!C3670*DATOS!H3670</f>
        <v>0</v>
      </c>
      <c r="E3670">
        <f t="shared" si="115"/>
        <v>0</v>
      </c>
      <c r="G3670">
        <f>IF(CALCULOS_ENER!C3670=0,DATOS!G3670*DATOS!B3670,DATOS!G3670*(DATOS!B3670-CALCULOS_ENER!E3670)+CALCULOS_ENER!E3670*DATOS!I3670)</f>
        <v>0.17128653981199582</v>
      </c>
      <c r="H3670">
        <f>DATOS!B3670*DATOS!G3670-CALCULOS_ECON!G3670</f>
        <v>0</v>
      </c>
    </row>
    <row r="3671" spans="1:8" x14ac:dyDescent="0.25">
      <c r="A3671">
        <f>CALCULOS_ENER!A3671*DATOS!F3671</f>
        <v>0</v>
      </c>
      <c r="B3671">
        <f>CALCULOS_ENER!E3671*DATOS!I3671+CALCULOS_ENER!F3671*DATOS!H3671</f>
        <v>0</v>
      </c>
      <c r="C3671">
        <f t="shared" si="114"/>
        <v>0</v>
      </c>
      <c r="D3671">
        <f>CALCULOS_ENER!C3671*DATOS!H3671</f>
        <v>0</v>
      </c>
      <c r="E3671">
        <f t="shared" si="115"/>
        <v>0</v>
      </c>
      <c r="G3671">
        <f>IF(CALCULOS_ENER!C3671=0,DATOS!G3671*DATOS!B3671,DATOS!G3671*(DATOS!B3671-CALCULOS_ENER!E3671)+CALCULOS_ENER!E3671*DATOS!I3671)</f>
        <v>0.20707730306139904</v>
      </c>
      <c r="H3671">
        <f>DATOS!B3671*DATOS!G3671-CALCULOS_ECON!G3671</f>
        <v>0</v>
      </c>
    </row>
    <row r="3672" spans="1:8" x14ac:dyDescent="0.25">
      <c r="A3672">
        <f>CALCULOS_ENER!A3672*DATOS!F3672</f>
        <v>0</v>
      </c>
      <c r="B3672">
        <f>CALCULOS_ENER!E3672*DATOS!I3672+CALCULOS_ENER!F3672*DATOS!H3672</f>
        <v>0</v>
      </c>
      <c r="C3672">
        <f t="shared" si="114"/>
        <v>0</v>
      </c>
      <c r="D3672">
        <f>CALCULOS_ENER!C3672*DATOS!H3672</f>
        <v>0</v>
      </c>
      <c r="E3672">
        <f t="shared" si="115"/>
        <v>0</v>
      </c>
      <c r="G3672">
        <f>IF(CALCULOS_ENER!C3672=0,DATOS!G3672*DATOS!B3672,DATOS!G3672*(DATOS!B3672-CALCULOS_ENER!E3672)+CALCULOS_ENER!E3672*DATOS!I3672)</f>
        <v>0.20707730306139904</v>
      </c>
      <c r="H3672">
        <f>DATOS!B3672*DATOS!G3672-CALCULOS_ECON!G3672</f>
        <v>0</v>
      </c>
    </row>
    <row r="3673" spans="1:8" x14ac:dyDescent="0.25">
      <c r="A3673">
        <f>CALCULOS_ENER!A3673*DATOS!F3673</f>
        <v>0</v>
      </c>
      <c r="B3673">
        <f>CALCULOS_ENER!E3673*DATOS!I3673+CALCULOS_ENER!F3673*DATOS!H3673</f>
        <v>0</v>
      </c>
      <c r="C3673">
        <f t="shared" si="114"/>
        <v>0</v>
      </c>
      <c r="D3673">
        <f>CALCULOS_ENER!C3673*DATOS!H3673</f>
        <v>0</v>
      </c>
      <c r="E3673">
        <f t="shared" si="115"/>
        <v>0</v>
      </c>
      <c r="G3673">
        <f>IF(CALCULOS_ENER!C3673=0,DATOS!G3673*DATOS!B3673,DATOS!G3673*(DATOS!B3673-CALCULOS_ENER!E3673)+CALCULOS_ENER!E3673*DATOS!I3673)</f>
        <v>0.15722484605604145</v>
      </c>
      <c r="H3673">
        <f>DATOS!B3673*DATOS!G3673-CALCULOS_ECON!G3673</f>
        <v>0</v>
      </c>
    </row>
    <row r="3674" spans="1:8" x14ac:dyDescent="0.25">
      <c r="A3674">
        <f>CALCULOS_ENER!A3674*DATOS!F3674</f>
        <v>0</v>
      </c>
      <c r="B3674">
        <f>CALCULOS_ENER!E3674*DATOS!I3674+CALCULOS_ENER!F3674*DATOS!H3674</f>
        <v>0</v>
      </c>
      <c r="C3674">
        <f t="shared" si="114"/>
        <v>0</v>
      </c>
      <c r="D3674">
        <f>CALCULOS_ENER!C3674*DATOS!H3674</f>
        <v>0</v>
      </c>
      <c r="E3674">
        <f t="shared" si="115"/>
        <v>0</v>
      </c>
      <c r="G3674">
        <f>IF(CALCULOS_ENER!C3674=0,DATOS!G3674*DATOS!B3674,DATOS!G3674*(DATOS!B3674-CALCULOS_ENER!E3674)+CALCULOS_ENER!E3674*DATOS!I3674)</f>
        <v>9.7913960787987905E-2</v>
      </c>
      <c r="H3674">
        <f>DATOS!B3674*DATOS!G3674-CALCULOS_ECON!G3674</f>
        <v>0</v>
      </c>
    </row>
    <row r="3675" spans="1:8" x14ac:dyDescent="0.25">
      <c r="A3675">
        <f>CALCULOS_ENER!A3675*DATOS!F3675</f>
        <v>0</v>
      </c>
      <c r="B3675">
        <f>CALCULOS_ENER!E3675*DATOS!I3675+CALCULOS_ENER!F3675*DATOS!H3675</f>
        <v>0</v>
      </c>
      <c r="C3675">
        <f t="shared" si="114"/>
        <v>0</v>
      </c>
      <c r="D3675">
        <f>CALCULOS_ENER!C3675*DATOS!H3675</f>
        <v>0</v>
      </c>
      <c r="E3675">
        <f t="shared" si="115"/>
        <v>0</v>
      </c>
      <c r="G3675">
        <f>IF(CALCULOS_ENER!C3675=0,DATOS!G3675*DATOS!B3675,DATOS!G3675*(DATOS!B3675-CALCULOS_ENER!E3675)+CALCULOS_ENER!E3675*DATOS!I3675)</f>
        <v>1.8176523479527962E-2</v>
      </c>
      <c r="H3675">
        <f>DATOS!B3675*DATOS!G3675-CALCULOS_ECON!G3675</f>
        <v>0</v>
      </c>
    </row>
    <row r="3676" spans="1:8" x14ac:dyDescent="0.25">
      <c r="A3676">
        <f>CALCULOS_ENER!A3676*DATOS!F3676</f>
        <v>0</v>
      </c>
      <c r="B3676">
        <f>CALCULOS_ENER!E3676*DATOS!I3676+CALCULOS_ENER!F3676*DATOS!H3676</f>
        <v>0</v>
      </c>
      <c r="C3676">
        <f t="shared" si="114"/>
        <v>0</v>
      </c>
      <c r="D3676">
        <f>CALCULOS_ENER!C3676*DATOS!H3676</f>
        <v>0</v>
      </c>
      <c r="E3676">
        <f t="shared" si="115"/>
        <v>0</v>
      </c>
      <c r="G3676">
        <f>IF(CALCULOS_ENER!C3676=0,DATOS!G3676*DATOS!B3676,DATOS!G3676*(DATOS!B3676-CALCULOS_ENER!E3676)+CALCULOS_ENER!E3676*DATOS!I3676)</f>
        <v>1.8176523479527962E-2</v>
      </c>
      <c r="H3676">
        <f>DATOS!B3676*DATOS!G3676-CALCULOS_ECON!G3676</f>
        <v>0</v>
      </c>
    </row>
    <row r="3677" spans="1:8" x14ac:dyDescent="0.25">
      <c r="A3677">
        <f>CALCULOS_ENER!A3677*DATOS!F3677</f>
        <v>0</v>
      </c>
      <c r="B3677">
        <f>CALCULOS_ENER!E3677*DATOS!I3677+CALCULOS_ENER!F3677*DATOS!H3677</f>
        <v>0</v>
      </c>
      <c r="C3677">
        <f t="shared" si="114"/>
        <v>0</v>
      </c>
      <c r="D3677">
        <f>CALCULOS_ENER!C3677*DATOS!H3677</f>
        <v>0</v>
      </c>
      <c r="E3677">
        <f t="shared" si="115"/>
        <v>0</v>
      </c>
      <c r="G3677">
        <f>IF(CALCULOS_ENER!C3677=0,DATOS!G3677*DATOS!B3677,DATOS!G3677*(DATOS!B3677-CALCULOS_ENER!E3677)+CALCULOS_ENER!E3677*DATOS!I3677)</f>
        <v>1.8176523479527962E-2</v>
      </c>
      <c r="H3677">
        <f>DATOS!B3677*DATOS!G3677-CALCULOS_ECON!G3677</f>
        <v>0</v>
      </c>
    </row>
    <row r="3678" spans="1:8" x14ac:dyDescent="0.25">
      <c r="A3678">
        <f>CALCULOS_ENER!A3678*DATOS!F3678</f>
        <v>0</v>
      </c>
      <c r="B3678">
        <f>CALCULOS_ENER!E3678*DATOS!I3678+CALCULOS_ENER!F3678*DATOS!H3678</f>
        <v>0</v>
      </c>
      <c r="C3678">
        <f t="shared" si="114"/>
        <v>0</v>
      </c>
      <c r="D3678">
        <f>CALCULOS_ENER!C3678*DATOS!H3678</f>
        <v>0</v>
      </c>
      <c r="E3678">
        <f t="shared" si="115"/>
        <v>0</v>
      </c>
      <c r="G3678">
        <f>IF(CALCULOS_ENER!C3678=0,DATOS!G3678*DATOS!B3678,DATOS!G3678*(DATOS!B3678-CALCULOS_ENER!E3678)+CALCULOS_ENER!E3678*DATOS!I3678)</f>
        <v>1.8176523479527962E-2</v>
      </c>
      <c r="H3678">
        <f>DATOS!B3678*DATOS!G3678-CALCULOS_ECON!G3678</f>
        <v>0</v>
      </c>
    </row>
    <row r="3679" spans="1:8" x14ac:dyDescent="0.25">
      <c r="A3679">
        <f>CALCULOS_ENER!A3679*DATOS!F3679</f>
        <v>2.5162000000000006E-3</v>
      </c>
      <c r="B3679">
        <f>CALCULOS_ENER!E3679*DATOS!I3679+CALCULOS_ENER!F3679*DATOS!H3679</f>
        <v>0</v>
      </c>
      <c r="C3679">
        <f t="shared" si="114"/>
        <v>2.5162000000000006E-3</v>
      </c>
      <c r="D3679">
        <f>CALCULOS_ENER!C3679*DATOS!H3679</f>
        <v>0</v>
      </c>
      <c r="E3679">
        <f t="shared" si="115"/>
        <v>2.5162000000000006E-3</v>
      </c>
      <c r="G3679">
        <f>IF(CALCULOS_ENER!C3679=0,DATOS!G3679*DATOS!B3679,DATOS!G3679*(DATOS!B3679-CALCULOS_ENER!E3679)+CALCULOS_ENER!E3679*DATOS!I3679)</f>
        <v>1.9301554310379516E-2</v>
      </c>
      <c r="H3679">
        <f>DATOS!B3679*DATOS!G3679-CALCULOS_ECON!G3679</f>
        <v>0</v>
      </c>
    </row>
    <row r="3680" spans="1:8" x14ac:dyDescent="0.25">
      <c r="A3680">
        <f>CALCULOS_ENER!A3680*DATOS!F3680</f>
        <v>1.6670400000000002E-2</v>
      </c>
      <c r="B3680">
        <f>CALCULOS_ENER!E3680*DATOS!I3680+CALCULOS_ENER!F3680*DATOS!H3680</f>
        <v>0</v>
      </c>
      <c r="C3680">
        <f t="shared" si="114"/>
        <v>1.6670400000000002E-2</v>
      </c>
      <c r="D3680">
        <f>CALCULOS_ENER!C3680*DATOS!H3680</f>
        <v>0</v>
      </c>
      <c r="E3680">
        <f t="shared" si="115"/>
        <v>1.6670400000000002E-2</v>
      </c>
      <c r="G3680">
        <f>IF(CALCULOS_ENER!C3680=0,DATOS!G3680*DATOS!B3680,DATOS!G3680*(DATOS!B3680-CALCULOS_ENER!E3680)+CALCULOS_ENER!E3680*DATOS!I3680)</f>
        <v>4.4227733161821228E-2</v>
      </c>
      <c r="H3680">
        <f>DATOS!B3680*DATOS!G3680-CALCULOS_ECON!G3680</f>
        <v>0</v>
      </c>
    </row>
    <row r="3681" spans="1:8" x14ac:dyDescent="0.25">
      <c r="A3681">
        <f>CALCULOS_ENER!A3681*DATOS!F3681</f>
        <v>4.24304E-2</v>
      </c>
      <c r="B3681">
        <f>CALCULOS_ENER!E3681*DATOS!I3681+CALCULOS_ENER!F3681*DATOS!H3681</f>
        <v>0</v>
      </c>
      <c r="C3681">
        <f t="shared" si="114"/>
        <v>4.24304E-2</v>
      </c>
      <c r="D3681">
        <f>CALCULOS_ENER!C3681*DATOS!H3681</f>
        <v>0</v>
      </c>
      <c r="E3681">
        <f t="shared" si="115"/>
        <v>4.24304E-2</v>
      </c>
      <c r="G3681">
        <f>IF(CALCULOS_ENER!C3681=0,DATOS!G3681*DATOS!B3681,DATOS!G3681*(DATOS!B3681-CALCULOS_ENER!E3681)+CALCULOS_ENER!E3681*DATOS!I3681)</f>
        <v>8.1809615138075401E-2</v>
      </c>
      <c r="H3681">
        <f>DATOS!B3681*DATOS!G3681-CALCULOS_ECON!G3681</f>
        <v>0</v>
      </c>
    </row>
    <row r="3682" spans="1:8" x14ac:dyDescent="0.25">
      <c r="A3682">
        <f>CALCULOS_ENER!A3682*DATOS!F3682</f>
        <v>7.3238899999999996E-2</v>
      </c>
      <c r="B3682">
        <f>CALCULOS_ENER!E3682*DATOS!I3682+CALCULOS_ENER!F3682*DATOS!H3682</f>
        <v>0</v>
      </c>
      <c r="C3682">
        <f t="shared" si="114"/>
        <v>7.3238899999999996E-2</v>
      </c>
      <c r="D3682">
        <f>CALCULOS_ENER!C3682*DATOS!H3682</f>
        <v>0</v>
      </c>
      <c r="E3682">
        <f t="shared" si="115"/>
        <v>7.3238899999999996E-2</v>
      </c>
      <c r="G3682">
        <f>IF(CALCULOS_ENER!C3682=0,DATOS!G3682*DATOS!B3682,DATOS!G3682*(DATOS!B3682-CALCULOS_ENER!E3682)+CALCULOS_ENER!E3682*DATOS!I3682)</f>
        <v>9.9704980212364652E-2</v>
      </c>
      <c r="H3682">
        <f>DATOS!B3682*DATOS!G3682-CALCULOS_ECON!G3682</f>
        <v>0</v>
      </c>
    </row>
    <row r="3683" spans="1:8" x14ac:dyDescent="0.25">
      <c r="A3683">
        <f>CALCULOS_ENER!A3683*DATOS!F3683</f>
        <v>8.564328645641027E-2</v>
      </c>
      <c r="B3683">
        <f>CALCULOS_ENER!E3683*DATOS!I3683+CALCULOS_ENER!F3683*DATOS!H3683</f>
        <v>1.6922844448880602E-2</v>
      </c>
      <c r="C3683">
        <f t="shared" si="114"/>
        <v>0.10256613090529088</v>
      </c>
      <c r="D3683">
        <f>CALCULOS_ENER!C3683*DATOS!H3683</f>
        <v>7.9826753541714594E-3</v>
      </c>
      <c r="E3683">
        <f t="shared" si="115"/>
        <v>9.3625961810581734E-2</v>
      </c>
      <c r="G3683">
        <f>IF(CALCULOS_ENER!C3683=0,DATOS!G3683*DATOS!B3683,DATOS!G3683*(DATOS!B3683-CALCULOS_ENER!E3683)+CALCULOS_ENER!E3683*DATOS!I3683)</f>
        <v>7.6703117361701129E-2</v>
      </c>
      <c r="H3683">
        <f>DATOS!B3683*DATOS!G3683-CALCULOS_ECON!G3683</f>
        <v>8.9401690947091411E-3</v>
      </c>
    </row>
    <row r="3684" spans="1:8" x14ac:dyDescent="0.25">
      <c r="A3684">
        <f>CALCULOS_ENER!A3684*DATOS!F3684</f>
        <v>8.001856261287392E-2</v>
      </c>
      <c r="B3684">
        <f>CALCULOS_ENER!E3684*DATOS!I3684+CALCULOS_ENER!F3684*DATOS!H3684</f>
        <v>4.5717514874492556E-2</v>
      </c>
      <c r="C3684">
        <f t="shared" si="114"/>
        <v>0.12573607748736648</v>
      </c>
      <c r="D3684">
        <f>CALCULOS_ENER!C3684*DATOS!H3684</f>
        <v>1.8917592361858984E-2</v>
      </c>
      <c r="E3684">
        <f t="shared" si="115"/>
        <v>9.8936154974732904E-2</v>
      </c>
      <c r="G3684">
        <f>IF(CALCULOS_ENER!C3684=0,DATOS!G3684*DATOS!B3684,DATOS!G3684*(DATOS!B3684-CALCULOS_ENER!E3684)+CALCULOS_ENER!E3684*DATOS!I3684)</f>
        <v>5.3218640100240362E-2</v>
      </c>
      <c r="H3684">
        <f>DATOS!B3684*DATOS!G3684-CALCULOS_ECON!G3684</f>
        <v>2.6799922512633557E-2</v>
      </c>
    </row>
    <row r="3685" spans="1:8" x14ac:dyDescent="0.25">
      <c r="A3685">
        <f>CALCULOS_ENER!A3685*DATOS!F3685</f>
        <v>7.7206184140693357E-2</v>
      </c>
      <c r="B3685">
        <f>CALCULOS_ENER!E3685*DATOS!I3685+CALCULOS_ENER!F3685*DATOS!H3685</f>
        <v>3.7017254865140702E-2</v>
      </c>
      <c r="C3685">
        <f t="shared" si="114"/>
        <v>0.11422343900583407</v>
      </c>
      <c r="D3685">
        <f>CALCULOS_ENER!C3685*DATOS!H3685</f>
        <v>1.4786293870974784E-2</v>
      </c>
      <c r="E3685">
        <f t="shared" si="115"/>
        <v>9.1992478011668141E-2</v>
      </c>
      <c r="G3685">
        <f>IF(CALCULOS_ENER!C3685=0,DATOS!G3685*DATOS!B3685,DATOS!G3685*(DATOS!B3685-CALCULOS_ENER!E3685)+CALCULOS_ENER!E3685*DATOS!I3685)</f>
        <v>5.4975223146527433E-2</v>
      </c>
      <c r="H3685">
        <f>DATOS!B3685*DATOS!G3685-CALCULOS_ECON!G3685</f>
        <v>2.2230960994165924E-2</v>
      </c>
    </row>
    <row r="3686" spans="1:8" x14ac:dyDescent="0.25">
      <c r="A3686">
        <f>CALCULOS_ENER!A3686*DATOS!F3686</f>
        <v>7.7206184140693357E-2</v>
      </c>
      <c r="B3686">
        <f>CALCULOS_ENER!E3686*DATOS!I3686+CALCULOS_ENER!F3686*DATOS!H3686</f>
        <v>1.319513608521506E-2</v>
      </c>
      <c r="C3686">
        <f t="shared" si="114"/>
        <v>9.040132022590841E-2</v>
      </c>
      <c r="D3686">
        <f>CALCULOS_ENER!C3686*DATOS!H3686</f>
        <v>5.4600563111234721E-3</v>
      </c>
      <c r="E3686">
        <f t="shared" si="115"/>
        <v>8.2666240451816836E-2</v>
      </c>
      <c r="G3686">
        <f>IF(CALCULOS_ENER!C3686=0,DATOS!G3686*DATOS!B3686,DATOS!G3686*(DATOS!B3686-CALCULOS_ENER!E3686)+CALCULOS_ENER!E3686*DATOS!I3686)</f>
        <v>6.9471104366601782E-2</v>
      </c>
      <c r="H3686">
        <f>DATOS!B3686*DATOS!G3686-CALCULOS_ECON!G3686</f>
        <v>7.7350797740915744E-3</v>
      </c>
    </row>
    <row r="3687" spans="1:8" x14ac:dyDescent="0.25">
      <c r="A3687">
        <f>CALCULOS_ENER!A3687*DATOS!F3687</f>
        <v>8.2830907984229749E-2</v>
      </c>
      <c r="B3687">
        <f>CALCULOS_ENER!E3687*DATOS!I3687+CALCULOS_ENER!F3687*DATOS!H3687</f>
        <v>2.3943214531681245E-2</v>
      </c>
      <c r="C3687">
        <f t="shared" si="114"/>
        <v>0.10677412251591099</v>
      </c>
      <c r="D3687">
        <f>CALCULOS_ENER!C3687*DATOS!H3687</f>
        <v>9.9075370475922384E-3</v>
      </c>
      <c r="E3687">
        <f t="shared" si="115"/>
        <v>9.2738445031821992E-2</v>
      </c>
      <c r="G3687">
        <f>IF(CALCULOS_ENER!C3687=0,DATOS!G3687*DATOS!B3687,DATOS!G3687*(DATOS!B3687-CALCULOS_ENER!E3687)+CALCULOS_ENER!E3687*DATOS!I3687)</f>
        <v>6.8795230500140747E-2</v>
      </c>
      <c r="H3687">
        <f>DATOS!B3687*DATOS!G3687-CALCULOS_ECON!G3687</f>
        <v>1.4035677484089001E-2</v>
      </c>
    </row>
    <row r="3688" spans="1:8" x14ac:dyDescent="0.25">
      <c r="A3688">
        <f>CALCULOS_ENER!A3688*DATOS!F3688</f>
        <v>8.2830907984229749E-2</v>
      </c>
      <c r="B3688">
        <f>CALCULOS_ENER!E3688*DATOS!I3688+CALCULOS_ENER!F3688*DATOS!H3688</f>
        <v>4.1000395948340783E-2</v>
      </c>
      <c r="C3688">
        <f t="shared" si="114"/>
        <v>0.12383130393257052</v>
      </c>
      <c r="D3688">
        <f>CALCULOS_ENER!C3688*DATOS!H3688</f>
        <v>1.6150499880911304E-2</v>
      </c>
      <c r="E3688">
        <f t="shared" si="115"/>
        <v>9.8981407865141049E-2</v>
      </c>
      <c r="G3688">
        <f>IF(CALCULOS_ENER!C3688=0,DATOS!G3688*DATOS!B3688,DATOS!G3688*(DATOS!B3688-CALCULOS_ENER!E3688)+CALCULOS_ENER!E3688*DATOS!I3688)</f>
        <v>5.798101191680026E-2</v>
      </c>
      <c r="H3688">
        <f>DATOS!B3688*DATOS!G3688-CALCULOS_ECON!G3688</f>
        <v>2.4849896067429489E-2</v>
      </c>
    </row>
    <row r="3689" spans="1:8" x14ac:dyDescent="0.25">
      <c r="A3689">
        <f>CALCULOS_ENER!A3689*DATOS!F3689</f>
        <v>8.2830907984229749E-2</v>
      </c>
      <c r="B3689">
        <f>CALCULOS_ENER!E3689*DATOS!I3689+CALCULOS_ENER!F3689*DATOS!H3689</f>
        <v>2.5802293296761512E-2</v>
      </c>
      <c r="C3689">
        <f t="shared" si="114"/>
        <v>0.10863320128099126</v>
      </c>
      <c r="D3689">
        <f>CALCULOS_ENER!C3689*DATOS!H3689</f>
        <v>1.0104394577752758E-2</v>
      </c>
      <c r="E3689">
        <f t="shared" si="115"/>
        <v>9.2935302561982513E-2</v>
      </c>
      <c r="G3689">
        <f>IF(CALCULOS_ENER!C3689=0,DATOS!G3689*DATOS!B3689,DATOS!G3689*(DATOS!B3689-CALCULOS_ENER!E3689)+CALCULOS_ENER!E3689*DATOS!I3689)</f>
        <v>6.7133009265220991E-2</v>
      </c>
      <c r="H3689">
        <f>DATOS!B3689*DATOS!G3689-CALCULOS_ECON!G3689</f>
        <v>1.5697898719008757E-2</v>
      </c>
    </row>
    <row r="3690" spans="1:8" x14ac:dyDescent="0.25">
      <c r="A3690">
        <f>CALCULOS_ENER!A3690*DATOS!F3690</f>
        <v>8.5162100000000018E-2</v>
      </c>
      <c r="B3690">
        <f>CALCULOS_ENER!E3690*DATOS!I3690+CALCULOS_ENER!F3690*DATOS!H3690</f>
        <v>0</v>
      </c>
      <c r="C3690">
        <f t="shared" si="114"/>
        <v>8.5162100000000018E-2</v>
      </c>
      <c r="D3690">
        <f>CALCULOS_ENER!C3690*DATOS!H3690</f>
        <v>0</v>
      </c>
      <c r="E3690">
        <f t="shared" si="115"/>
        <v>8.5162100000000018E-2</v>
      </c>
      <c r="G3690">
        <f>IF(CALCULOS_ENER!C3690=0,DATOS!G3690*DATOS!B3690,DATOS!G3690*(DATOS!B3690-CALCULOS_ENER!E3690)+CALCULOS_ENER!E3690*DATOS!I3690)</f>
        <v>8.564328645641027E-2</v>
      </c>
      <c r="H3690">
        <f>DATOS!B3690*DATOS!G3690-CALCULOS_ECON!G3690</f>
        <v>0</v>
      </c>
    </row>
    <row r="3691" spans="1:8" x14ac:dyDescent="0.25">
      <c r="A3691">
        <f>CALCULOS_ENER!A3691*DATOS!F3691</f>
        <v>4.2297000000000001E-2</v>
      </c>
      <c r="B3691">
        <f>CALCULOS_ENER!E3691*DATOS!I3691+CALCULOS_ENER!F3691*DATOS!H3691</f>
        <v>0</v>
      </c>
      <c r="C3691">
        <f t="shared" si="114"/>
        <v>4.2297000000000001E-2</v>
      </c>
      <c r="D3691">
        <f>CALCULOS_ENER!C3691*DATOS!H3691</f>
        <v>0</v>
      </c>
      <c r="E3691">
        <f t="shared" si="115"/>
        <v>4.2297000000000001E-2</v>
      </c>
      <c r="G3691">
        <f>IF(CALCULOS_ENER!C3691=0,DATOS!G3691*DATOS!B3691,DATOS!G3691*(DATOS!B3691-CALCULOS_ENER!E3691)+CALCULOS_ENER!E3691*DATOS!I3691)</f>
        <v>8.564328645641027E-2</v>
      </c>
      <c r="H3691">
        <f>DATOS!B3691*DATOS!G3691-CALCULOS_ECON!G3691</f>
        <v>0</v>
      </c>
    </row>
    <row r="3692" spans="1:8" x14ac:dyDescent="0.25">
      <c r="A3692">
        <f>CALCULOS_ENER!A3692*DATOS!F3692</f>
        <v>1.38E-2</v>
      </c>
      <c r="B3692">
        <f>CALCULOS_ENER!E3692*DATOS!I3692+CALCULOS_ENER!F3692*DATOS!H3692</f>
        <v>0</v>
      </c>
      <c r="C3692">
        <f t="shared" si="114"/>
        <v>1.38E-2</v>
      </c>
      <c r="D3692">
        <f>CALCULOS_ENER!C3692*DATOS!H3692</f>
        <v>0</v>
      </c>
      <c r="E3692">
        <f t="shared" si="115"/>
        <v>1.38E-2</v>
      </c>
      <c r="G3692">
        <f>IF(CALCULOS_ENER!C3692=0,DATOS!G3692*DATOS!B3692,DATOS!G3692*(DATOS!B3692-CALCULOS_ENER!E3692)+CALCULOS_ENER!E3692*DATOS!I3692)</f>
        <v>0.10916330917258643</v>
      </c>
      <c r="H3692">
        <f>DATOS!B3692*DATOS!G3692-CALCULOS_ECON!G3692</f>
        <v>0</v>
      </c>
    </row>
    <row r="3693" spans="1:8" x14ac:dyDescent="0.25">
      <c r="A3693">
        <f>CALCULOS_ENER!A3693*DATOS!F3693</f>
        <v>1.0349999999999999E-4</v>
      </c>
      <c r="B3693">
        <f>CALCULOS_ENER!E3693*DATOS!I3693+CALCULOS_ENER!F3693*DATOS!H3693</f>
        <v>0</v>
      </c>
      <c r="C3693">
        <f t="shared" si="114"/>
        <v>1.0349999999999999E-4</v>
      </c>
      <c r="D3693">
        <f>CALCULOS_ENER!C3693*DATOS!H3693</f>
        <v>0</v>
      </c>
      <c r="E3693">
        <f t="shared" si="115"/>
        <v>1.0349999999999999E-4</v>
      </c>
      <c r="G3693">
        <f>IF(CALCULOS_ENER!C3693=0,DATOS!G3693*DATOS!B3693,DATOS!G3693*(DATOS!B3693-CALCULOS_ENER!E3693)+CALCULOS_ENER!E3693*DATOS!I3693)</f>
        <v>0.15339117473770658</v>
      </c>
      <c r="H3693">
        <f>DATOS!B3693*DATOS!G3693-CALCULOS_ECON!G3693</f>
        <v>0</v>
      </c>
    </row>
    <row r="3694" spans="1:8" x14ac:dyDescent="0.25">
      <c r="A3694">
        <f>CALCULOS_ENER!A3694*DATOS!F3694</f>
        <v>0</v>
      </c>
      <c r="B3694">
        <f>CALCULOS_ENER!E3694*DATOS!I3694+CALCULOS_ENER!F3694*DATOS!H3694</f>
        <v>0</v>
      </c>
      <c r="C3694">
        <f t="shared" si="114"/>
        <v>0</v>
      </c>
      <c r="D3694">
        <f>CALCULOS_ENER!C3694*DATOS!H3694</f>
        <v>0</v>
      </c>
      <c r="E3694">
        <f t="shared" si="115"/>
        <v>0</v>
      </c>
      <c r="G3694">
        <f>IF(CALCULOS_ENER!C3694=0,DATOS!G3694*DATOS!B3694,DATOS!G3694*(DATOS!B3694-CALCULOS_ENER!E3694)+CALCULOS_ENER!E3694*DATOS!I3694)</f>
        <v>0.17128653981199582</v>
      </c>
      <c r="H3694">
        <f>DATOS!B3694*DATOS!G3694-CALCULOS_ECON!G3694</f>
        <v>0</v>
      </c>
    </row>
    <row r="3695" spans="1:8" x14ac:dyDescent="0.25">
      <c r="A3695">
        <f>CALCULOS_ENER!A3695*DATOS!F3695</f>
        <v>0</v>
      </c>
      <c r="B3695">
        <f>CALCULOS_ENER!E3695*DATOS!I3695+CALCULOS_ENER!F3695*DATOS!H3695</f>
        <v>0</v>
      </c>
      <c r="C3695">
        <f t="shared" si="114"/>
        <v>0</v>
      </c>
      <c r="D3695">
        <f>CALCULOS_ENER!C3695*DATOS!H3695</f>
        <v>0</v>
      </c>
      <c r="E3695">
        <f t="shared" si="115"/>
        <v>0</v>
      </c>
      <c r="G3695">
        <f>IF(CALCULOS_ENER!C3695=0,DATOS!G3695*DATOS!B3695,DATOS!G3695*(DATOS!B3695-CALCULOS_ENER!E3695)+CALCULOS_ENER!E3695*DATOS!I3695)</f>
        <v>0.20707730306139904</v>
      </c>
      <c r="H3695">
        <f>DATOS!B3695*DATOS!G3695-CALCULOS_ECON!G3695</f>
        <v>0</v>
      </c>
    </row>
    <row r="3696" spans="1:8" x14ac:dyDescent="0.25">
      <c r="A3696">
        <f>CALCULOS_ENER!A3696*DATOS!F3696</f>
        <v>0</v>
      </c>
      <c r="B3696">
        <f>CALCULOS_ENER!E3696*DATOS!I3696+CALCULOS_ENER!F3696*DATOS!H3696</f>
        <v>0</v>
      </c>
      <c r="C3696">
        <f t="shared" si="114"/>
        <v>0</v>
      </c>
      <c r="D3696">
        <f>CALCULOS_ENER!C3696*DATOS!H3696</f>
        <v>0</v>
      </c>
      <c r="E3696">
        <f t="shared" si="115"/>
        <v>0</v>
      </c>
      <c r="G3696">
        <f>IF(CALCULOS_ENER!C3696=0,DATOS!G3696*DATOS!B3696,DATOS!G3696*(DATOS!B3696-CALCULOS_ENER!E3696)+CALCULOS_ENER!E3696*DATOS!I3696)</f>
        <v>0.20707730306139904</v>
      </c>
      <c r="H3696">
        <f>DATOS!B3696*DATOS!G3696-CALCULOS_ECON!G3696</f>
        <v>0</v>
      </c>
    </row>
    <row r="3697" spans="1:8" x14ac:dyDescent="0.25">
      <c r="A3697">
        <f>CALCULOS_ENER!A3697*DATOS!F3697</f>
        <v>0</v>
      </c>
      <c r="B3697">
        <f>CALCULOS_ENER!E3697*DATOS!I3697+CALCULOS_ENER!F3697*DATOS!H3697</f>
        <v>0</v>
      </c>
      <c r="C3697">
        <f t="shared" si="114"/>
        <v>0</v>
      </c>
      <c r="D3697">
        <f>CALCULOS_ENER!C3697*DATOS!H3697</f>
        <v>0</v>
      </c>
      <c r="E3697">
        <f t="shared" si="115"/>
        <v>0</v>
      </c>
      <c r="G3697">
        <f>IF(CALCULOS_ENER!C3697=0,DATOS!G3697*DATOS!B3697,DATOS!G3697*(DATOS!B3697-CALCULOS_ENER!E3697)+CALCULOS_ENER!E3697*DATOS!I3697)</f>
        <v>0.15722484605604145</v>
      </c>
      <c r="H3697">
        <f>DATOS!B3697*DATOS!G3697-CALCULOS_ECON!G3697</f>
        <v>0</v>
      </c>
    </row>
    <row r="3698" spans="1:8" x14ac:dyDescent="0.25">
      <c r="A3698">
        <f>CALCULOS_ENER!A3698*DATOS!F3698</f>
        <v>0</v>
      </c>
      <c r="B3698">
        <f>CALCULOS_ENER!E3698*DATOS!I3698+CALCULOS_ENER!F3698*DATOS!H3698</f>
        <v>0</v>
      </c>
      <c r="C3698">
        <f t="shared" si="114"/>
        <v>0</v>
      </c>
      <c r="D3698">
        <f>CALCULOS_ENER!C3698*DATOS!H3698</f>
        <v>0</v>
      </c>
      <c r="E3698">
        <f t="shared" si="115"/>
        <v>0</v>
      </c>
      <c r="G3698">
        <f>IF(CALCULOS_ENER!C3698=0,DATOS!G3698*DATOS!B3698,DATOS!G3698*(DATOS!B3698-CALCULOS_ENER!E3698)+CALCULOS_ENER!E3698*DATOS!I3698)</f>
        <v>9.7913960787987905E-2</v>
      </c>
      <c r="H3698">
        <f>DATOS!B3698*DATOS!G3698-CALCULOS_ECON!G3698</f>
        <v>0</v>
      </c>
    </row>
    <row r="3699" spans="1:8" x14ac:dyDescent="0.25">
      <c r="A3699">
        <f>CALCULOS_ENER!A3699*DATOS!F3699</f>
        <v>0</v>
      </c>
      <c r="B3699">
        <f>CALCULOS_ENER!E3699*DATOS!I3699+CALCULOS_ENER!F3699*DATOS!H3699</f>
        <v>0</v>
      </c>
      <c r="C3699">
        <f t="shared" si="114"/>
        <v>0</v>
      </c>
      <c r="D3699">
        <f>CALCULOS_ENER!C3699*DATOS!H3699</f>
        <v>0</v>
      </c>
      <c r="E3699">
        <f t="shared" si="115"/>
        <v>0</v>
      </c>
      <c r="G3699">
        <f>IF(CALCULOS_ENER!C3699=0,DATOS!G3699*DATOS!B3699,DATOS!G3699*(DATOS!B3699-CALCULOS_ENER!E3699)+CALCULOS_ENER!E3699*DATOS!I3699)</f>
        <v>1.8176523479527962E-2</v>
      </c>
      <c r="H3699">
        <f>DATOS!B3699*DATOS!G3699-CALCULOS_ECON!G3699</f>
        <v>0</v>
      </c>
    </row>
    <row r="3700" spans="1:8" x14ac:dyDescent="0.25">
      <c r="A3700">
        <f>CALCULOS_ENER!A3700*DATOS!F3700</f>
        <v>0</v>
      </c>
      <c r="B3700">
        <f>CALCULOS_ENER!E3700*DATOS!I3700+CALCULOS_ENER!F3700*DATOS!H3700</f>
        <v>0</v>
      </c>
      <c r="C3700">
        <f t="shared" si="114"/>
        <v>0</v>
      </c>
      <c r="D3700">
        <f>CALCULOS_ENER!C3700*DATOS!H3700</f>
        <v>0</v>
      </c>
      <c r="E3700">
        <f t="shared" si="115"/>
        <v>0</v>
      </c>
      <c r="G3700">
        <f>IF(CALCULOS_ENER!C3700=0,DATOS!G3700*DATOS!B3700,DATOS!G3700*(DATOS!B3700-CALCULOS_ENER!E3700)+CALCULOS_ENER!E3700*DATOS!I3700)</f>
        <v>1.8176523479527962E-2</v>
      </c>
      <c r="H3700">
        <f>DATOS!B3700*DATOS!G3700-CALCULOS_ECON!G3700</f>
        <v>0</v>
      </c>
    </row>
    <row r="3701" spans="1:8" x14ac:dyDescent="0.25">
      <c r="A3701">
        <f>CALCULOS_ENER!A3701*DATOS!F3701</f>
        <v>0</v>
      </c>
      <c r="B3701">
        <f>CALCULOS_ENER!E3701*DATOS!I3701+CALCULOS_ENER!F3701*DATOS!H3701</f>
        <v>0</v>
      </c>
      <c r="C3701">
        <f t="shared" si="114"/>
        <v>0</v>
      </c>
      <c r="D3701">
        <f>CALCULOS_ENER!C3701*DATOS!H3701</f>
        <v>0</v>
      </c>
      <c r="E3701">
        <f t="shared" si="115"/>
        <v>0</v>
      </c>
      <c r="G3701">
        <f>IF(CALCULOS_ENER!C3701=0,DATOS!G3701*DATOS!B3701,DATOS!G3701*(DATOS!B3701-CALCULOS_ENER!E3701)+CALCULOS_ENER!E3701*DATOS!I3701)</f>
        <v>1.8176523479527962E-2</v>
      </c>
      <c r="H3701">
        <f>DATOS!B3701*DATOS!G3701-CALCULOS_ECON!G3701</f>
        <v>0</v>
      </c>
    </row>
    <row r="3702" spans="1:8" x14ac:dyDescent="0.25">
      <c r="A3702">
        <f>CALCULOS_ENER!A3702*DATOS!F3702</f>
        <v>0</v>
      </c>
      <c r="B3702">
        <f>CALCULOS_ENER!E3702*DATOS!I3702+CALCULOS_ENER!F3702*DATOS!H3702</f>
        <v>0</v>
      </c>
      <c r="C3702">
        <f t="shared" si="114"/>
        <v>0</v>
      </c>
      <c r="D3702">
        <f>CALCULOS_ENER!C3702*DATOS!H3702</f>
        <v>0</v>
      </c>
      <c r="E3702">
        <f t="shared" si="115"/>
        <v>0</v>
      </c>
      <c r="G3702">
        <f>IF(CALCULOS_ENER!C3702=0,DATOS!G3702*DATOS!B3702,DATOS!G3702*(DATOS!B3702-CALCULOS_ENER!E3702)+CALCULOS_ENER!E3702*DATOS!I3702)</f>
        <v>1.8176523479527962E-2</v>
      </c>
      <c r="H3702">
        <f>DATOS!B3702*DATOS!G3702-CALCULOS_ECON!G3702</f>
        <v>0</v>
      </c>
    </row>
    <row r="3703" spans="1:8" x14ac:dyDescent="0.25">
      <c r="A3703">
        <f>CALCULOS_ENER!A3703*DATOS!F3703</f>
        <v>2.7738000000000003E-3</v>
      </c>
      <c r="B3703">
        <f>CALCULOS_ENER!E3703*DATOS!I3703+CALCULOS_ENER!F3703*DATOS!H3703</f>
        <v>0</v>
      </c>
      <c r="C3703">
        <f t="shared" si="114"/>
        <v>2.7738000000000003E-3</v>
      </c>
      <c r="D3703">
        <f>CALCULOS_ENER!C3703*DATOS!H3703</f>
        <v>0</v>
      </c>
      <c r="E3703">
        <f t="shared" si="115"/>
        <v>2.7738000000000003E-3</v>
      </c>
      <c r="G3703">
        <f>IF(CALCULOS_ENER!C3703=0,DATOS!G3703*DATOS!B3703,DATOS!G3703*(DATOS!B3703-CALCULOS_ENER!E3703)+CALCULOS_ENER!E3703*DATOS!I3703)</f>
        <v>1.9301554310379516E-2</v>
      </c>
      <c r="H3703">
        <f>DATOS!B3703*DATOS!G3703-CALCULOS_ECON!G3703</f>
        <v>0</v>
      </c>
    </row>
    <row r="3704" spans="1:8" x14ac:dyDescent="0.25">
      <c r="A3704">
        <f>CALCULOS_ENER!A3704*DATOS!F3704</f>
        <v>1.5359400000000002E-2</v>
      </c>
      <c r="B3704">
        <f>CALCULOS_ENER!E3704*DATOS!I3704+CALCULOS_ENER!F3704*DATOS!H3704</f>
        <v>0</v>
      </c>
      <c r="C3704">
        <f t="shared" si="114"/>
        <v>1.5359400000000002E-2</v>
      </c>
      <c r="D3704">
        <f>CALCULOS_ENER!C3704*DATOS!H3704</f>
        <v>0</v>
      </c>
      <c r="E3704">
        <f t="shared" si="115"/>
        <v>1.5359400000000002E-2</v>
      </c>
      <c r="G3704">
        <f>IF(CALCULOS_ENER!C3704=0,DATOS!G3704*DATOS!B3704,DATOS!G3704*(DATOS!B3704-CALCULOS_ENER!E3704)+CALCULOS_ENER!E3704*DATOS!I3704)</f>
        <v>4.4227733161821228E-2</v>
      </c>
      <c r="H3704">
        <f>DATOS!B3704*DATOS!G3704-CALCULOS_ECON!G3704</f>
        <v>0</v>
      </c>
    </row>
    <row r="3705" spans="1:8" x14ac:dyDescent="0.25">
      <c r="A3705">
        <f>CALCULOS_ENER!A3705*DATOS!F3705</f>
        <v>4.5206500000000004E-2</v>
      </c>
      <c r="B3705">
        <f>CALCULOS_ENER!E3705*DATOS!I3705+CALCULOS_ENER!F3705*DATOS!H3705</f>
        <v>0</v>
      </c>
      <c r="C3705">
        <f t="shared" si="114"/>
        <v>4.5206500000000004E-2</v>
      </c>
      <c r="D3705">
        <f>CALCULOS_ENER!C3705*DATOS!H3705</f>
        <v>0</v>
      </c>
      <c r="E3705">
        <f t="shared" si="115"/>
        <v>4.5206500000000004E-2</v>
      </c>
      <c r="G3705">
        <f>IF(CALCULOS_ENER!C3705=0,DATOS!G3705*DATOS!B3705,DATOS!G3705*(DATOS!B3705-CALCULOS_ENER!E3705)+CALCULOS_ENER!E3705*DATOS!I3705)</f>
        <v>8.1809615138075401E-2</v>
      </c>
      <c r="H3705">
        <f>DATOS!B3705*DATOS!G3705-CALCULOS_ECON!G3705</f>
        <v>0</v>
      </c>
    </row>
    <row r="3706" spans="1:8" x14ac:dyDescent="0.25">
      <c r="A3706">
        <f>CALCULOS_ENER!A3706*DATOS!F3706</f>
        <v>8.9377999999999999E-2</v>
      </c>
      <c r="B3706">
        <f>CALCULOS_ENER!E3706*DATOS!I3706+CALCULOS_ENER!F3706*DATOS!H3706</f>
        <v>0</v>
      </c>
      <c r="C3706">
        <f t="shared" si="114"/>
        <v>8.9377999999999999E-2</v>
      </c>
      <c r="D3706">
        <f>CALCULOS_ENER!C3706*DATOS!H3706</f>
        <v>0</v>
      </c>
      <c r="E3706">
        <f t="shared" si="115"/>
        <v>8.9377999999999999E-2</v>
      </c>
      <c r="G3706">
        <f>IF(CALCULOS_ENER!C3706=0,DATOS!G3706*DATOS!B3706,DATOS!G3706*(DATOS!B3706-CALCULOS_ENER!E3706)+CALCULOS_ENER!E3706*DATOS!I3706)</f>
        <v>9.9704980212364652E-2</v>
      </c>
      <c r="H3706">
        <f>DATOS!B3706*DATOS!G3706-CALCULOS_ECON!G3706</f>
        <v>0</v>
      </c>
    </row>
    <row r="3707" spans="1:8" x14ac:dyDescent="0.25">
      <c r="A3707">
        <f>CALCULOS_ENER!A3707*DATOS!F3707</f>
        <v>8.564328645641027E-2</v>
      </c>
      <c r="B3707">
        <f>CALCULOS_ENER!E3707*DATOS!I3707+CALCULOS_ENER!F3707*DATOS!H3707</f>
        <v>2.2441005333946488E-2</v>
      </c>
      <c r="C3707">
        <f t="shared" si="114"/>
        <v>0.10808429179035675</v>
      </c>
      <c r="D3707">
        <f>CALCULOS_ENER!C3707*DATOS!H3707</f>
        <v>4.4001971243032333E-3</v>
      </c>
      <c r="E3707">
        <f t="shared" si="115"/>
        <v>9.0043483580713499E-2</v>
      </c>
      <c r="G3707">
        <f>IF(CALCULOS_ENER!C3707=0,DATOS!G3707*DATOS!B3707,DATOS!G3707*(DATOS!B3707-CALCULOS_ENER!E3707)+CALCULOS_ENER!E3707*DATOS!I3707)</f>
        <v>6.7602478246767003E-2</v>
      </c>
      <c r="H3707">
        <f>DATOS!B3707*DATOS!G3707-CALCULOS_ECON!G3707</f>
        <v>1.8040808209643266E-2</v>
      </c>
    </row>
    <row r="3708" spans="1:8" x14ac:dyDescent="0.25">
      <c r="A3708">
        <f>CALCULOS_ENER!A3708*DATOS!F3708</f>
        <v>8.001856261287392E-2</v>
      </c>
      <c r="B3708">
        <f>CALCULOS_ENER!E3708*DATOS!I3708+CALCULOS_ENER!F3708*DATOS!H3708</f>
        <v>2.3302308768950328E-2</v>
      </c>
      <c r="C3708">
        <f t="shared" si="114"/>
        <v>0.10332087138182425</v>
      </c>
      <c r="D3708">
        <f>CALCULOS_ENER!C3708*DATOS!H3708</f>
        <v>4.5690801507745739E-3</v>
      </c>
      <c r="E3708">
        <f t="shared" si="115"/>
        <v>8.4587642763648496E-2</v>
      </c>
      <c r="G3708">
        <f>IF(CALCULOS_ENER!C3708=0,DATOS!G3708*DATOS!B3708,DATOS!G3708*(DATOS!B3708-CALCULOS_ENER!E3708)+CALCULOS_ENER!E3708*DATOS!I3708)</f>
        <v>6.1285333994698168E-2</v>
      </c>
      <c r="H3708">
        <f>DATOS!B3708*DATOS!G3708-CALCULOS_ECON!G3708</f>
        <v>1.8733228618175751E-2</v>
      </c>
    </row>
    <row r="3709" spans="1:8" x14ac:dyDescent="0.25">
      <c r="A3709">
        <f>CALCULOS_ENER!A3709*DATOS!F3709</f>
        <v>5.6644400000000004E-2</v>
      </c>
      <c r="B3709">
        <f>CALCULOS_ENER!E3709*DATOS!I3709+CALCULOS_ENER!F3709*DATOS!H3709</f>
        <v>0</v>
      </c>
      <c r="C3709">
        <f t="shared" si="114"/>
        <v>5.6644400000000004E-2</v>
      </c>
      <c r="D3709">
        <f>CALCULOS_ENER!C3709*DATOS!H3709</f>
        <v>0</v>
      </c>
      <c r="E3709">
        <f t="shared" si="115"/>
        <v>5.6644400000000004E-2</v>
      </c>
      <c r="G3709">
        <f>IF(CALCULOS_ENER!C3709=0,DATOS!G3709*DATOS!B3709,DATOS!G3709*(DATOS!B3709-CALCULOS_ENER!E3709)+CALCULOS_ENER!E3709*DATOS!I3709)</f>
        <v>7.7206184140693357E-2</v>
      </c>
      <c r="H3709">
        <f>DATOS!B3709*DATOS!G3709-CALCULOS_ECON!G3709</f>
        <v>0</v>
      </c>
    </row>
    <row r="3710" spans="1:8" x14ac:dyDescent="0.25">
      <c r="A3710">
        <f>CALCULOS_ENER!A3710*DATOS!F3710</f>
        <v>3.0235800000000007E-2</v>
      </c>
      <c r="B3710">
        <f>CALCULOS_ENER!E3710*DATOS!I3710+CALCULOS_ENER!F3710*DATOS!H3710</f>
        <v>0</v>
      </c>
      <c r="C3710">
        <f t="shared" si="114"/>
        <v>3.0235800000000007E-2</v>
      </c>
      <c r="D3710">
        <f>CALCULOS_ENER!C3710*DATOS!H3710</f>
        <v>0</v>
      </c>
      <c r="E3710">
        <f t="shared" si="115"/>
        <v>3.0235800000000007E-2</v>
      </c>
      <c r="G3710">
        <f>IF(CALCULOS_ENER!C3710=0,DATOS!G3710*DATOS!B3710,DATOS!G3710*(DATOS!B3710-CALCULOS_ENER!E3710)+CALCULOS_ENER!E3710*DATOS!I3710)</f>
        <v>7.7206184140693357E-2</v>
      </c>
      <c r="H3710">
        <f>DATOS!B3710*DATOS!G3710-CALCULOS_ECON!G3710</f>
        <v>0</v>
      </c>
    </row>
    <row r="3711" spans="1:8" x14ac:dyDescent="0.25">
      <c r="A3711">
        <f>CALCULOS_ENER!A3711*DATOS!F3711</f>
        <v>2.9391700000000003E-2</v>
      </c>
      <c r="B3711">
        <f>CALCULOS_ENER!E3711*DATOS!I3711+CALCULOS_ENER!F3711*DATOS!H3711</f>
        <v>0</v>
      </c>
      <c r="C3711">
        <f t="shared" si="114"/>
        <v>2.9391700000000003E-2</v>
      </c>
      <c r="D3711">
        <f>CALCULOS_ENER!C3711*DATOS!H3711</f>
        <v>0</v>
      </c>
      <c r="E3711">
        <f t="shared" si="115"/>
        <v>2.9391700000000003E-2</v>
      </c>
      <c r="G3711">
        <f>IF(CALCULOS_ENER!C3711=0,DATOS!G3711*DATOS!B3711,DATOS!G3711*(DATOS!B3711-CALCULOS_ENER!E3711)+CALCULOS_ENER!E3711*DATOS!I3711)</f>
        <v>8.2830907984229749E-2</v>
      </c>
      <c r="H3711">
        <f>DATOS!B3711*DATOS!G3711-CALCULOS_ECON!G3711</f>
        <v>0</v>
      </c>
    </row>
    <row r="3712" spans="1:8" x14ac:dyDescent="0.25">
      <c r="A3712">
        <f>CALCULOS_ENER!A3712*DATOS!F3712</f>
        <v>5.9045600000000004E-2</v>
      </c>
      <c r="B3712">
        <f>CALCULOS_ENER!E3712*DATOS!I3712+CALCULOS_ENER!F3712*DATOS!H3712</f>
        <v>0</v>
      </c>
      <c r="C3712">
        <f t="shared" si="114"/>
        <v>5.9045600000000004E-2</v>
      </c>
      <c r="D3712">
        <f>CALCULOS_ENER!C3712*DATOS!H3712</f>
        <v>0</v>
      </c>
      <c r="E3712">
        <f t="shared" si="115"/>
        <v>5.9045600000000004E-2</v>
      </c>
      <c r="G3712">
        <f>IF(CALCULOS_ENER!C3712=0,DATOS!G3712*DATOS!B3712,DATOS!G3712*(DATOS!B3712-CALCULOS_ENER!E3712)+CALCULOS_ENER!E3712*DATOS!I3712)</f>
        <v>8.2830907984229749E-2</v>
      </c>
      <c r="H3712">
        <f>DATOS!B3712*DATOS!G3712-CALCULOS_ECON!G3712</f>
        <v>0</v>
      </c>
    </row>
    <row r="3713" spans="1:8" x14ac:dyDescent="0.25">
      <c r="A3713">
        <f>CALCULOS_ENER!A3713*DATOS!F3713</f>
        <v>3.6599899999999998E-2</v>
      </c>
      <c r="B3713">
        <f>CALCULOS_ENER!E3713*DATOS!I3713+CALCULOS_ENER!F3713*DATOS!H3713</f>
        <v>0</v>
      </c>
      <c r="C3713">
        <f t="shared" si="114"/>
        <v>3.6599899999999998E-2</v>
      </c>
      <c r="D3713">
        <f>CALCULOS_ENER!C3713*DATOS!H3713</f>
        <v>0</v>
      </c>
      <c r="E3713">
        <f t="shared" si="115"/>
        <v>3.6599899999999998E-2</v>
      </c>
      <c r="G3713">
        <f>IF(CALCULOS_ENER!C3713=0,DATOS!G3713*DATOS!B3713,DATOS!G3713*(DATOS!B3713-CALCULOS_ENER!E3713)+CALCULOS_ENER!E3713*DATOS!I3713)</f>
        <v>8.2830907984229749E-2</v>
      </c>
      <c r="H3713">
        <f>DATOS!B3713*DATOS!G3713-CALCULOS_ECON!G3713</f>
        <v>0</v>
      </c>
    </row>
    <row r="3714" spans="1:8" x14ac:dyDescent="0.25">
      <c r="A3714">
        <f>CALCULOS_ENER!A3714*DATOS!F3714</f>
        <v>1.02787E-2</v>
      </c>
      <c r="B3714">
        <f>CALCULOS_ENER!E3714*DATOS!I3714+CALCULOS_ENER!F3714*DATOS!H3714</f>
        <v>0</v>
      </c>
      <c r="C3714">
        <f t="shared" si="114"/>
        <v>1.02787E-2</v>
      </c>
      <c r="D3714">
        <f>CALCULOS_ENER!C3714*DATOS!H3714</f>
        <v>0</v>
      </c>
      <c r="E3714">
        <f t="shared" si="115"/>
        <v>1.02787E-2</v>
      </c>
      <c r="G3714">
        <f>IF(CALCULOS_ENER!C3714=0,DATOS!G3714*DATOS!B3714,DATOS!G3714*(DATOS!B3714-CALCULOS_ENER!E3714)+CALCULOS_ENER!E3714*DATOS!I3714)</f>
        <v>8.564328645641027E-2</v>
      </c>
      <c r="H3714">
        <f>DATOS!B3714*DATOS!G3714-CALCULOS_ECON!G3714</f>
        <v>0</v>
      </c>
    </row>
    <row r="3715" spans="1:8" x14ac:dyDescent="0.25">
      <c r="A3715">
        <f>CALCULOS_ENER!A3715*DATOS!F3715</f>
        <v>3.9560000000000003E-3</v>
      </c>
      <c r="B3715">
        <f>CALCULOS_ENER!E3715*DATOS!I3715+CALCULOS_ENER!F3715*DATOS!H3715</f>
        <v>0</v>
      </c>
      <c r="C3715">
        <f t="shared" ref="C3715:C3778" si="116">A3715+B3715</f>
        <v>3.9560000000000003E-3</v>
      </c>
      <c r="D3715">
        <f>CALCULOS_ENER!C3715*DATOS!H3715</f>
        <v>0</v>
      </c>
      <c r="E3715">
        <f t="shared" ref="E3715:E3778" si="117">A3715+D3715</f>
        <v>3.9560000000000003E-3</v>
      </c>
      <c r="G3715">
        <f>IF(CALCULOS_ENER!C3715=0,DATOS!G3715*DATOS!B3715,DATOS!G3715*(DATOS!B3715-CALCULOS_ENER!E3715)+CALCULOS_ENER!E3715*DATOS!I3715)</f>
        <v>8.564328645641027E-2</v>
      </c>
      <c r="H3715">
        <f>DATOS!B3715*DATOS!G3715-CALCULOS_ECON!G3715</f>
        <v>0</v>
      </c>
    </row>
    <row r="3716" spans="1:8" x14ac:dyDescent="0.25">
      <c r="A3716">
        <f>CALCULOS_ENER!A3716*DATOS!F3716</f>
        <v>5.7201000000000014E-3</v>
      </c>
      <c r="B3716">
        <f>CALCULOS_ENER!E3716*DATOS!I3716+CALCULOS_ENER!F3716*DATOS!H3716</f>
        <v>0</v>
      </c>
      <c r="C3716">
        <f t="shared" si="116"/>
        <v>5.7201000000000014E-3</v>
      </c>
      <c r="D3716">
        <f>CALCULOS_ENER!C3716*DATOS!H3716</f>
        <v>0</v>
      </c>
      <c r="E3716">
        <f t="shared" si="117"/>
        <v>5.7201000000000014E-3</v>
      </c>
      <c r="G3716">
        <f>IF(CALCULOS_ENER!C3716=0,DATOS!G3716*DATOS!B3716,DATOS!G3716*(DATOS!B3716-CALCULOS_ENER!E3716)+CALCULOS_ENER!E3716*DATOS!I3716)</f>
        <v>0.10916330917258643</v>
      </c>
      <c r="H3716">
        <f>DATOS!B3716*DATOS!G3716-CALCULOS_ECON!G3716</f>
        <v>0</v>
      </c>
    </row>
    <row r="3717" spans="1:8" x14ac:dyDescent="0.25">
      <c r="A3717">
        <f>CALCULOS_ENER!A3717*DATOS!F3717</f>
        <v>0</v>
      </c>
      <c r="B3717">
        <f>CALCULOS_ENER!E3717*DATOS!I3717+CALCULOS_ENER!F3717*DATOS!H3717</f>
        <v>0</v>
      </c>
      <c r="C3717">
        <f t="shared" si="116"/>
        <v>0</v>
      </c>
      <c r="D3717">
        <f>CALCULOS_ENER!C3717*DATOS!H3717</f>
        <v>0</v>
      </c>
      <c r="E3717">
        <f t="shared" si="117"/>
        <v>0</v>
      </c>
      <c r="G3717">
        <f>IF(CALCULOS_ENER!C3717=0,DATOS!G3717*DATOS!B3717,DATOS!G3717*(DATOS!B3717-CALCULOS_ENER!E3717)+CALCULOS_ENER!E3717*DATOS!I3717)</f>
        <v>0.15339117473770658</v>
      </c>
      <c r="H3717">
        <f>DATOS!B3717*DATOS!G3717-CALCULOS_ECON!G3717</f>
        <v>0</v>
      </c>
    </row>
    <row r="3718" spans="1:8" x14ac:dyDescent="0.25">
      <c r="A3718">
        <f>CALCULOS_ENER!A3718*DATOS!F3718</f>
        <v>0</v>
      </c>
      <c r="B3718">
        <f>CALCULOS_ENER!E3718*DATOS!I3718+CALCULOS_ENER!F3718*DATOS!H3718</f>
        <v>0</v>
      </c>
      <c r="C3718">
        <f t="shared" si="116"/>
        <v>0</v>
      </c>
      <c r="D3718">
        <f>CALCULOS_ENER!C3718*DATOS!H3718</f>
        <v>0</v>
      </c>
      <c r="E3718">
        <f t="shared" si="117"/>
        <v>0</v>
      </c>
      <c r="G3718">
        <f>IF(CALCULOS_ENER!C3718=0,DATOS!G3718*DATOS!B3718,DATOS!G3718*(DATOS!B3718-CALCULOS_ENER!E3718)+CALCULOS_ENER!E3718*DATOS!I3718)</f>
        <v>0.17128653981199582</v>
      </c>
      <c r="H3718">
        <f>DATOS!B3718*DATOS!G3718-CALCULOS_ECON!G3718</f>
        <v>0</v>
      </c>
    </row>
    <row r="3719" spans="1:8" x14ac:dyDescent="0.25">
      <c r="A3719">
        <f>CALCULOS_ENER!A3719*DATOS!F3719</f>
        <v>0</v>
      </c>
      <c r="B3719">
        <f>CALCULOS_ENER!E3719*DATOS!I3719+CALCULOS_ENER!F3719*DATOS!H3719</f>
        <v>0</v>
      </c>
      <c r="C3719">
        <f t="shared" si="116"/>
        <v>0</v>
      </c>
      <c r="D3719">
        <f>CALCULOS_ENER!C3719*DATOS!H3719</f>
        <v>0</v>
      </c>
      <c r="E3719">
        <f t="shared" si="117"/>
        <v>0</v>
      </c>
      <c r="G3719">
        <f>IF(CALCULOS_ENER!C3719=0,DATOS!G3719*DATOS!B3719,DATOS!G3719*(DATOS!B3719-CALCULOS_ENER!E3719)+CALCULOS_ENER!E3719*DATOS!I3719)</f>
        <v>0.20707730306139904</v>
      </c>
      <c r="H3719">
        <f>DATOS!B3719*DATOS!G3719-CALCULOS_ECON!G3719</f>
        <v>0</v>
      </c>
    </row>
    <row r="3720" spans="1:8" x14ac:dyDescent="0.25">
      <c r="A3720">
        <f>CALCULOS_ENER!A3720*DATOS!F3720</f>
        <v>0</v>
      </c>
      <c r="B3720">
        <f>CALCULOS_ENER!E3720*DATOS!I3720+CALCULOS_ENER!F3720*DATOS!H3720</f>
        <v>0</v>
      </c>
      <c r="C3720">
        <f t="shared" si="116"/>
        <v>0</v>
      </c>
      <c r="D3720">
        <f>CALCULOS_ENER!C3720*DATOS!H3720</f>
        <v>0</v>
      </c>
      <c r="E3720">
        <f t="shared" si="117"/>
        <v>0</v>
      </c>
      <c r="G3720">
        <f>IF(CALCULOS_ENER!C3720=0,DATOS!G3720*DATOS!B3720,DATOS!G3720*(DATOS!B3720-CALCULOS_ENER!E3720)+CALCULOS_ENER!E3720*DATOS!I3720)</f>
        <v>0.20707730306139904</v>
      </c>
      <c r="H3720">
        <f>DATOS!B3720*DATOS!G3720-CALCULOS_ECON!G3720</f>
        <v>0</v>
      </c>
    </row>
    <row r="3721" spans="1:8" x14ac:dyDescent="0.25">
      <c r="A3721">
        <f>CALCULOS_ENER!A3721*DATOS!F3721</f>
        <v>0</v>
      </c>
      <c r="B3721">
        <f>CALCULOS_ENER!E3721*DATOS!I3721+CALCULOS_ENER!F3721*DATOS!H3721</f>
        <v>0</v>
      </c>
      <c r="C3721">
        <f t="shared" si="116"/>
        <v>0</v>
      </c>
      <c r="D3721">
        <f>CALCULOS_ENER!C3721*DATOS!H3721</f>
        <v>0</v>
      </c>
      <c r="E3721">
        <f t="shared" si="117"/>
        <v>0</v>
      </c>
      <c r="G3721">
        <f>IF(CALCULOS_ENER!C3721=0,DATOS!G3721*DATOS!B3721,DATOS!G3721*(DATOS!B3721-CALCULOS_ENER!E3721)+CALCULOS_ENER!E3721*DATOS!I3721)</f>
        <v>0.15722484605604145</v>
      </c>
      <c r="H3721">
        <f>DATOS!B3721*DATOS!G3721-CALCULOS_ECON!G3721</f>
        <v>0</v>
      </c>
    </row>
    <row r="3722" spans="1:8" x14ac:dyDescent="0.25">
      <c r="A3722">
        <f>CALCULOS_ENER!A3722*DATOS!F3722</f>
        <v>0</v>
      </c>
      <c r="B3722">
        <f>CALCULOS_ENER!E3722*DATOS!I3722+CALCULOS_ENER!F3722*DATOS!H3722</f>
        <v>0</v>
      </c>
      <c r="C3722">
        <f t="shared" si="116"/>
        <v>0</v>
      </c>
      <c r="D3722">
        <f>CALCULOS_ENER!C3722*DATOS!H3722</f>
        <v>0</v>
      </c>
      <c r="E3722">
        <f t="shared" si="117"/>
        <v>0</v>
      </c>
      <c r="G3722">
        <f>IF(CALCULOS_ENER!C3722=0,DATOS!G3722*DATOS!B3722,DATOS!G3722*(DATOS!B3722-CALCULOS_ENER!E3722)+CALCULOS_ENER!E3722*DATOS!I3722)</f>
        <v>9.7913960787987905E-2</v>
      </c>
      <c r="H3722">
        <f>DATOS!B3722*DATOS!G3722-CALCULOS_ECON!G3722</f>
        <v>0</v>
      </c>
    </row>
    <row r="3723" spans="1:8" x14ac:dyDescent="0.25">
      <c r="A3723">
        <f>CALCULOS_ENER!A3723*DATOS!F3723</f>
        <v>0</v>
      </c>
      <c r="B3723">
        <f>CALCULOS_ENER!E3723*DATOS!I3723+CALCULOS_ENER!F3723*DATOS!H3723</f>
        <v>0</v>
      </c>
      <c r="C3723">
        <f t="shared" si="116"/>
        <v>0</v>
      </c>
      <c r="D3723">
        <f>CALCULOS_ENER!C3723*DATOS!H3723</f>
        <v>0</v>
      </c>
      <c r="E3723">
        <f t="shared" si="117"/>
        <v>0</v>
      </c>
      <c r="G3723">
        <f>IF(CALCULOS_ENER!C3723=0,DATOS!G3723*DATOS!B3723,DATOS!G3723*(DATOS!B3723-CALCULOS_ENER!E3723)+CALCULOS_ENER!E3723*DATOS!I3723)</f>
        <v>1.8176523479527962E-2</v>
      </c>
      <c r="H3723">
        <f>DATOS!B3723*DATOS!G3723-CALCULOS_ECON!G3723</f>
        <v>0</v>
      </c>
    </row>
    <row r="3724" spans="1:8" x14ac:dyDescent="0.25">
      <c r="A3724">
        <f>CALCULOS_ENER!A3724*DATOS!F3724</f>
        <v>0</v>
      </c>
      <c r="B3724">
        <f>CALCULOS_ENER!E3724*DATOS!I3724+CALCULOS_ENER!F3724*DATOS!H3724</f>
        <v>0</v>
      </c>
      <c r="C3724">
        <f t="shared" si="116"/>
        <v>0</v>
      </c>
      <c r="D3724">
        <f>CALCULOS_ENER!C3724*DATOS!H3724</f>
        <v>0</v>
      </c>
      <c r="E3724">
        <f t="shared" si="117"/>
        <v>0</v>
      </c>
      <c r="G3724">
        <f>IF(CALCULOS_ENER!C3724=0,DATOS!G3724*DATOS!B3724,DATOS!G3724*(DATOS!B3724-CALCULOS_ENER!E3724)+CALCULOS_ENER!E3724*DATOS!I3724)</f>
        <v>1.8176523479527962E-2</v>
      </c>
      <c r="H3724">
        <f>DATOS!B3724*DATOS!G3724-CALCULOS_ECON!G3724</f>
        <v>0</v>
      </c>
    </row>
    <row r="3725" spans="1:8" x14ac:dyDescent="0.25">
      <c r="A3725">
        <f>CALCULOS_ENER!A3725*DATOS!F3725</f>
        <v>0</v>
      </c>
      <c r="B3725">
        <f>CALCULOS_ENER!E3725*DATOS!I3725+CALCULOS_ENER!F3725*DATOS!H3725</f>
        <v>0</v>
      </c>
      <c r="C3725">
        <f t="shared" si="116"/>
        <v>0</v>
      </c>
      <c r="D3725">
        <f>CALCULOS_ENER!C3725*DATOS!H3725</f>
        <v>0</v>
      </c>
      <c r="E3725">
        <f t="shared" si="117"/>
        <v>0</v>
      </c>
      <c r="G3725">
        <f>IF(CALCULOS_ENER!C3725=0,DATOS!G3725*DATOS!B3725,DATOS!G3725*(DATOS!B3725-CALCULOS_ENER!E3725)+CALCULOS_ENER!E3725*DATOS!I3725)</f>
        <v>1.8176523479527962E-2</v>
      </c>
      <c r="H3725">
        <f>DATOS!B3725*DATOS!G3725-CALCULOS_ECON!G3725</f>
        <v>0</v>
      </c>
    </row>
    <row r="3726" spans="1:8" x14ac:dyDescent="0.25">
      <c r="A3726">
        <f>CALCULOS_ENER!A3726*DATOS!F3726</f>
        <v>0</v>
      </c>
      <c r="B3726">
        <f>CALCULOS_ENER!E3726*DATOS!I3726+CALCULOS_ENER!F3726*DATOS!H3726</f>
        <v>0</v>
      </c>
      <c r="C3726">
        <f t="shared" si="116"/>
        <v>0</v>
      </c>
      <c r="D3726">
        <f>CALCULOS_ENER!C3726*DATOS!H3726</f>
        <v>0</v>
      </c>
      <c r="E3726">
        <f t="shared" si="117"/>
        <v>0</v>
      </c>
      <c r="G3726">
        <f>IF(CALCULOS_ENER!C3726=0,DATOS!G3726*DATOS!B3726,DATOS!G3726*(DATOS!B3726-CALCULOS_ENER!E3726)+CALCULOS_ENER!E3726*DATOS!I3726)</f>
        <v>1.8176523479527962E-2</v>
      </c>
      <c r="H3726">
        <f>DATOS!B3726*DATOS!G3726-CALCULOS_ECON!G3726</f>
        <v>0</v>
      </c>
    </row>
    <row r="3727" spans="1:8" x14ac:dyDescent="0.25">
      <c r="A3727">
        <f>CALCULOS_ENER!A3727*DATOS!F3727</f>
        <v>3.5581000000000002E-3</v>
      </c>
      <c r="B3727">
        <f>CALCULOS_ENER!E3727*DATOS!I3727+CALCULOS_ENER!F3727*DATOS!H3727</f>
        <v>0</v>
      </c>
      <c r="C3727">
        <f t="shared" si="116"/>
        <v>3.5581000000000002E-3</v>
      </c>
      <c r="D3727">
        <f>CALCULOS_ENER!C3727*DATOS!H3727</f>
        <v>0</v>
      </c>
      <c r="E3727">
        <f t="shared" si="117"/>
        <v>3.5581000000000002E-3</v>
      </c>
      <c r="G3727">
        <f>IF(CALCULOS_ENER!C3727=0,DATOS!G3727*DATOS!B3727,DATOS!G3727*(DATOS!B3727-CALCULOS_ENER!E3727)+CALCULOS_ENER!E3727*DATOS!I3727)</f>
        <v>1.9301554310379516E-2</v>
      </c>
      <c r="H3727">
        <f>DATOS!B3727*DATOS!G3727-CALCULOS_ECON!G3727</f>
        <v>0</v>
      </c>
    </row>
    <row r="3728" spans="1:8" x14ac:dyDescent="0.25">
      <c r="A3728">
        <f>CALCULOS_ENER!A3728*DATOS!F3728</f>
        <v>2.8313000000000001E-3</v>
      </c>
      <c r="B3728">
        <f>CALCULOS_ENER!E3728*DATOS!I3728+CALCULOS_ENER!F3728*DATOS!H3728</f>
        <v>0</v>
      </c>
      <c r="C3728">
        <f t="shared" si="116"/>
        <v>2.8313000000000001E-3</v>
      </c>
      <c r="D3728">
        <f>CALCULOS_ENER!C3728*DATOS!H3728</f>
        <v>0</v>
      </c>
      <c r="E3728">
        <f t="shared" si="117"/>
        <v>2.8313000000000001E-3</v>
      </c>
      <c r="G3728">
        <f>IF(CALCULOS_ENER!C3728=0,DATOS!G3728*DATOS!B3728,DATOS!G3728*(DATOS!B3728-CALCULOS_ENER!E3728)+CALCULOS_ENER!E3728*DATOS!I3728)</f>
        <v>4.4227733161821228E-2</v>
      </c>
      <c r="H3728">
        <f>DATOS!B3728*DATOS!G3728-CALCULOS_ECON!G3728</f>
        <v>0</v>
      </c>
    </row>
    <row r="3729" spans="1:8" x14ac:dyDescent="0.25">
      <c r="A3729">
        <f>CALCULOS_ENER!A3729*DATOS!F3729</f>
        <v>3.9054000000000007E-3</v>
      </c>
      <c r="B3729">
        <f>CALCULOS_ENER!E3729*DATOS!I3729+CALCULOS_ENER!F3729*DATOS!H3729</f>
        <v>0</v>
      </c>
      <c r="C3729">
        <f t="shared" si="116"/>
        <v>3.9054000000000007E-3</v>
      </c>
      <c r="D3729">
        <f>CALCULOS_ENER!C3729*DATOS!H3729</f>
        <v>0</v>
      </c>
      <c r="E3729">
        <f t="shared" si="117"/>
        <v>3.9054000000000007E-3</v>
      </c>
      <c r="G3729">
        <f>IF(CALCULOS_ENER!C3729=0,DATOS!G3729*DATOS!B3729,DATOS!G3729*(DATOS!B3729-CALCULOS_ENER!E3729)+CALCULOS_ENER!E3729*DATOS!I3729)</f>
        <v>8.1809615138075401E-2</v>
      </c>
      <c r="H3729">
        <f>DATOS!B3729*DATOS!G3729-CALCULOS_ECON!G3729</f>
        <v>0</v>
      </c>
    </row>
    <row r="3730" spans="1:8" x14ac:dyDescent="0.25">
      <c r="A3730">
        <f>CALCULOS_ENER!A3730*DATOS!F3730</f>
        <v>6.4929000000000002E-3</v>
      </c>
      <c r="B3730">
        <f>CALCULOS_ENER!E3730*DATOS!I3730+CALCULOS_ENER!F3730*DATOS!H3730</f>
        <v>0</v>
      </c>
      <c r="C3730">
        <f t="shared" si="116"/>
        <v>6.4929000000000002E-3</v>
      </c>
      <c r="D3730">
        <f>CALCULOS_ENER!C3730*DATOS!H3730</f>
        <v>0</v>
      </c>
      <c r="E3730">
        <f t="shared" si="117"/>
        <v>6.4929000000000002E-3</v>
      </c>
      <c r="G3730">
        <f>IF(CALCULOS_ENER!C3730=0,DATOS!G3730*DATOS!B3730,DATOS!G3730*(DATOS!B3730-CALCULOS_ENER!E3730)+CALCULOS_ENER!E3730*DATOS!I3730)</f>
        <v>9.9704980212364652E-2</v>
      </c>
      <c r="H3730">
        <f>DATOS!B3730*DATOS!G3730-CALCULOS_ECON!G3730</f>
        <v>0</v>
      </c>
    </row>
    <row r="3731" spans="1:8" x14ac:dyDescent="0.25">
      <c r="A3731">
        <f>CALCULOS_ENER!A3731*DATOS!F3731</f>
        <v>1.8165400000000002E-2</v>
      </c>
      <c r="B3731">
        <f>CALCULOS_ENER!E3731*DATOS!I3731+CALCULOS_ENER!F3731*DATOS!H3731</f>
        <v>0</v>
      </c>
      <c r="C3731">
        <f t="shared" si="116"/>
        <v>1.8165400000000002E-2</v>
      </c>
      <c r="D3731">
        <f>CALCULOS_ENER!C3731*DATOS!H3731</f>
        <v>0</v>
      </c>
      <c r="E3731">
        <f t="shared" si="117"/>
        <v>1.8165400000000002E-2</v>
      </c>
      <c r="G3731">
        <f>IF(CALCULOS_ENER!C3731=0,DATOS!G3731*DATOS!B3731,DATOS!G3731*(DATOS!B3731-CALCULOS_ENER!E3731)+CALCULOS_ENER!E3731*DATOS!I3731)</f>
        <v>8.564328645641027E-2</v>
      </c>
      <c r="H3731">
        <f>DATOS!B3731*DATOS!G3731-CALCULOS_ECON!G3731</f>
        <v>0</v>
      </c>
    </row>
    <row r="3732" spans="1:8" x14ac:dyDescent="0.25">
      <c r="A3732">
        <f>CALCULOS_ENER!A3732*DATOS!F3732</f>
        <v>2.5870400000000005E-2</v>
      </c>
      <c r="B3732">
        <f>CALCULOS_ENER!E3732*DATOS!I3732+CALCULOS_ENER!F3732*DATOS!H3732</f>
        <v>0</v>
      </c>
      <c r="C3732">
        <f t="shared" si="116"/>
        <v>2.5870400000000005E-2</v>
      </c>
      <c r="D3732">
        <f>CALCULOS_ENER!C3732*DATOS!H3732</f>
        <v>0</v>
      </c>
      <c r="E3732">
        <f t="shared" si="117"/>
        <v>2.5870400000000005E-2</v>
      </c>
      <c r="G3732">
        <f>IF(CALCULOS_ENER!C3732=0,DATOS!G3732*DATOS!B3732,DATOS!G3732*(DATOS!B3732-CALCULOS_ENER!E3732)+CALCULOS_ENER!E3732*DATOS!I3732)</f>
        <v>8.001856261287392E-2</v>
      </c>
      <c r="H3732">
        <f>DATOS!B3732*DATOS!G3732-CALCULOS_ECON!G3732</f>
        <v>0</v>
      </c>
    </row>
    <row r="3733" spans="1:8" x14ac:dyDescent="0.25">
      <c r="A3733">
        <f>CALCULOS_ENER!A3733*DATOS!F3733</f>
        <v>3.4037700000000004E-2</v>
      </c>
      <c r="B3733">
        <f>CALCULOS_ENER!E3733*DATOS!I3733+CALCULOS_ENER!F3733*DATOS!H3733</f>
        <v>0</v>
      </c>
      <c r="C3733">
        <f t="shared" si="116"/>
        <v>3.4037700000000004E-2</v>
      </c>
      <c r="D3733">
        <f>CALCULOS_ENER!C3733*DATOS!H3733</f>
        <v>0</v>
      </c>
      <c r="E3733">
        <f t="shared" si="117"/>
        <v>3.4037700000000004E-2</v>
      </c>
      <c r="G3733">
        <f>IF(CALCULOS_ENER!C3733=0,DATOS!G3733*DATOS!B3733,DATOS!G3733*(DATOS!B3733-CALCULOS_ENER!E3733)+CALCULOS_ENER!E3733*DATOS!I3733)</f>
        <v>7.7206184140693357E-2</v>
      </c>
      <c r="H3733">
        <f>DATOS!B3733*DATOS!G3733-CALCULOS_ECON!G3733</f>
        <v>0</v>
      </c>
    </row>
    <row r="3734" spans="1:8" x14ac:dyDescent="0.25">
      <c r="A3734">
        <f>CALCULOS_ENER!A3734*DATOS!F3734</f>
        <v>3.1643400000000002E-2</v>
      </c>
      <c r="B3734">
        <f>CALCULOS_ENER!E3734*DATOS!I3734+CALCULOS_ENER!F3734*DATOS!H3734</f>
        <v>0</v>
      </c>
      <c r="C3734">
        <f t="shared" si="116"/>
        <v>3.1643400000000002E-2</v>
      </c>
      <c r="D3734">
        <f>CALCULOS_ENER!C3734*DATOS!H3734</f>
        <v>0</v>
      </c>
      <c r="E3734">
        <f t="shared" si="117"/>
        <v>3.1643400000000002E-2</v>
      </c>
      <c r="G3734">
        <f>IF(CALCULOS_ENER!C3734=0,DATOS!G3734*DATOS!B3734,DATOS!G3734*(DATOS!B3734-CALCULOS_ENER!E3734)+CALCULOS_ENER!E3734*DATOS!I3734)</f>
        <v>7.7206184140693357E-2</v>
      </c>
      <c r="H3734">
        <f>DATOS!B3734*DATOS!G3734-CALCULOS_ECON!G3734</f>
        <v>0</v>
      </c>
    </row>
    <row r="3735" spans="1:8" x14ac:dyDescent="0.25">
      <c r="A3735">
        <f>CALCULOS_ENER!A3735*DATOS!F3735</f>
        <v>5.8392400000000004E-2</v>
      </c>
      <c r="B3735">
        <f>CALCULOS_ENER!E3735*DATOS!I3735+CALCULOS_ENER!F3735*DATOS!H3735</f>
        <v>0</v>
      </c>
      <c r="C3735">
        <f t="shared" si="116"/>
        <v>5.8392400000000004E-2</v>
      </c>
      <c r="D3735">
        <f>CALCULOS_ENER!C3735*DATOS!H3735</f>
        <v>0</v>
      </c>
      <c r="E3735">
        <f t="shared" si="117"/>
        <v>5.8392400000000004E-2</v>
      </c>
      <c r="G3735">
        <f>IF(CALCULOS_ENER!C3735=0,DATOS!G3735*DATOS!B3735,DATOS!G3735*(DATOS!B3735-CALCULOS_ENER!E3735)+CALCULOS_ENER!E3735*DATOS!I3735)</f>
        <v>8.2830907984229749E-2</v>
      </c>
      <c r="H3735">
        <f>DATOS!B3735*DATOS!G3735-CALCULOS_ECON!G3735</f>
        <v>0</v>
      </c>
    </row>
    <row r="3736" spans="1:8" x14ac:dyDescent="0.25">
      <c r="A3736">
        <f>CALCULOS_ENER!A3736*DATOS!F3736</f>
        <v>3.0826900000000004E-2</v>
      </c>
      <c r="B3736">
        <f>CALCULOS_ENER!E3736*DATOS!I3736+CALCULOS_ENER!F3736*DATOS!H3736</f>
        <v>0</v>
      </c>
      <c r="C3736">
        <f t="shared" si="116"/>
        <v>3.0826900000000004E-2</v>
      </c>
      <c r="D3736">
        <f>CALCULOS_ENER!C3736*DATOS!H3736</f>
        <v>0</v>
      </c>
      <c r="E3736">
        <f t="shared" si="117"/>
        <v>3.0826900000000004E-2</v>
      </c>
      <c r="G3736">
        <f>IF(CALCULOS_ENER!C3736=0,DATOS!G3736*DATOS!B3736,DATOS!G3736*(DATOS!B3736-CALCULOS_ENER!E3736)+CALCULOS_ENER!E3736*DATOS!I3736)</f>
        <v>8.2830907984229749E-2</v>
      </c>
      <c r="H3736">
        <f>DATOS!B3736*DATOS!G3736-CALCULOS_ECON!G3736</f>
        <v>0</v>
      </c>
    </row>
    <row r="3737" spans="1:8" x14ac:dyDescent="0.25">
      <c r="A3737">
        <f>CALCULOS_ENER!A3737*DATOS!F3737</f>
        <v>8.2830907984229749E-2</v>
      </c>
      <c r="B3737">
        <f>CALCULOS_ENER!E3737*DATOS!I3737+CALCULOS_ENER!F3737*DATOS!H3737</f>
        <v>2.9494606446661825E-2</v>
      </c>
      <c r="C3737">
        <f t="shared" si="116"/>
        <v>0.11232551443089157</v>
      </c>
      <c r="D3737">
        <f>CALCULOS_ENER!C3737*DATOS!H3737</f>
        <v>1.4639320877553383E-2</v>
      </c>
      <c r="E3737">
        <f t="shared" si="117"/>
        <v>9.7470228861783137E-2</v>
      </c>
      <c r="G3737">
        <f>IF(CALCULOS_ENER!C3737=0,DATOS!G3737*DATOS!B3737,DATOS!G3737*(DATOS!B3737-CALCULOS_ENER!E3737)+CALCULOS_ENER!E3737*DATOS!I3737)</f>
        <v>6.7975622415121312E-2</v>
      </c>
      <c r="H3737">
        <f>DATOS!B3737*DATOS!G3737-CALCULOS_ECON!G3737</f>
        <v>1.4855285569108437E-2</v>
      </c>
    </row>
    <row r="3738" spans="1:8" x14ac:dyDescent="0.25">
      <c r="A3738">
        <f>CALCULOS_ENER!A3738*DATOS!F3738</f>
        <v>8.564328645641027E-2</v>
      </c>
      <c r="B3738">
        <f>CALCULOS_ENER!E3738*DATOS!I3738+CALCULOS_ENER!F3738*DATOS!H3738</f>
        <v>3.0262621951696773E-3</v>
      </c>
      <c r="C3738">
        <f t="shared" si="116"/>
        <v>8.8669548651579944E-2</v>
      </c>
      <c r="D3738">
        <f>CALCULOS_ENER!C3738*DATOS!H3738</f>
        <v>1.6738108467496103E-3</v>
      </c>
      <c r="E3738">
        <f t="shared" si="117"/>
        <v>8.7317097303159882E-2</v>
      </c>
      <c r="G3738">
        <f>IF(CALCULOS_ENER!C3738=0,DATOS!G3738*DATOS!B3738,DATOS!G3738*(DATOS!B3738-CALCULOS_ENER!E3738)+CALCULOS_ENER!E3738*DATOS!I3738)</f>
        <v>8.4290835107990195E-2</v>
      </c>
      <c r="H3738">
        <f>DATOS!B3738*DATOS!G3738-CALCULOS_ECON!G3738</f>
        <v>1.3524513484200751E-3</v>
      </c>
    </row>
    <row r="3739" spans="1:8" x14ac:dyDescent="0.25">
      <c r="A3739">
        <f>CALCULOS_ENER!A3739*DATOS!F3739</f>
        <v>4.3566599999999997E-2</v>
      </c>
      <c r="B3739">
        <f>CALCULOS_ENER!E3739*DATOS!I3739+CALCULOS_ENER!F3739*DATOS!H3739</f>
        <v>0</v>
      </c>
      <c r="C3739">
        <f t="shared" si="116"/>
        <v>4.3566599999999997E-2</v>
      </c>
      <c r="D3739">
        <f>CALCULOS_ENER!C3739*DATOS!H3739</f>
        <v>0</v>
      </c>
      <c r="E3739">
        <f t="shared" si="117"/>
        <v>4.3566599999999997E-2</v>
      </c>
      <c r="G3739">
        <f>IF(CALCULOS_ENER!C3739=0,DATOS!G3739*DATOS!B3739,DATOS!G3739*(DATOS!B3739-CALCULOS_ENER!E3739)+CALCULOS_ENER!E3739*DATOS!I3739)</f>
        <v>8.564328645641027E-2</v>
      </c>
      <c r="H3739">
        <f>DATOS!B3739*DATOS!G3739-CALCULOS_ECON!G3739</f>
        <v>0</v>
      </c>
    </row>
    <row r="3740" spans="1:8" x14ac:dyDescent="0.25">
      <c r="A3740">
        <f>CALCULOS_ENER!A3740*DATOS!F3740</f>
        <v>1.4494600000000002E-2</v>
      </c>
      <c r="B3740">
        <f>CALCULOS_ENER!E3740*DATOS!I3740+CALCULOS_ENER!F3740*DATOS!H3740</f>
        <v>0</v>
      </c>
      <c r="C3740">
        <f t="shared" si="116"/>
        <v>1.4494600000000002E-2</v>
      </c>
      <c r="D3740">
        <f>CALCULOS_ENER!C3740*DATOS!H3740</f>
        <v>0</v>
      </c>
      <c r="E3740">
        <f t="shared" si="117"/>
        <v>1.4494600000000002E-2</v>
      </c>
      <c r="G3740">
        <f>IF(CALCULOS_ENER!C3740=0,DATOS!G3740*DATOS!B3740,DATOS!G3740*(DATOS!B3740-CALCULOS_ENER!E3740)+CALCULOS_ENER!E3740*DATOS!I3740)</f>
        <v>0.10916330917258643</v>
      </c>
      <c r="H3740">
        <f>DATOS!B3740*DATOS!G3740-CALCULOS_ECON!G3740</f>
        <v>0</v>
      </c>
    </row>
    <row r="3741" spans="1:8" x14ac:dyDescent="0.25">
      <c r="A3741">
        <f>CALCULOS_ENER!A3741*DATOS!F3741</f>
        <v>1.104E-4</v>
      </c>
      <c r="B3741">
        <f>CALCULOS_ENER!E3741*DATOS!I3741+CALCULOS_ENER!F3741*DATOS!H3741</f>
        <v>0</v>
      </c>
      <c r="C3741">
        <f t="shared" si="116"/>
        <v>1.104E-4</v>
      </c>
      <c r="D3741">
        <f>CALCULOS_ENER!C3741*DATOS!H3741</f>
        <v>0</v>
      </c>
      <c r="E3741">
        <f t="shared" si="117"/>
        <v>1.104E-4</v>
      </c>
      <c r="G3741">
        <f>IF(CALCULOS_ENER!C3741=0,DATOS!G3741*DATOS!B3741,DATOS!G3741*(DATOS!B3741-CALCULOS_ENER!E3741)+CALCULOS_ENER!E3741*DATOS!I3741)</f>
        <v>0.15339117473770658</v>
      </c>
      <c r="H3741">
        <f>DATOS!B3741*DATOS!G3741-CALCULOS_ECON!G3741</f>
        <v>0</v>
      </c>
    </row>
    <row r="3742" spans="1:8" x14ac:dyDescent="0.25">
      <c r="A3742">
        <f>CALCULOS_ENER!A3742*DATOS!F3742</f>
        <v>0</v>
      </c>
      <c r="B3742">
        <f>CALCULOS_ENER!E3742*DATOS!I3742+CALCULOS_ENER!F3742*DATOS!H3742</f>
        <v>0</v>
      </c>
      <c r="C3742">
        <f t="shared" si="116"/>
        <v>0</v>
      </c>
      <c r="D3742">
        <f>CALCULOS_ENER!C3742*DATOS!H3742</f>
        <v>0</v>
      </c>
      <c r="E3742">
        <f t="shared" si="117"/>
        <v>0</v>
      </c>
      <c r="G3742">
        <f>IF(CALCULOS_ENER!C3742=0,DATOS!G3742*DATOS!B3742,DATOS!G3742*(DATOS!B3742-CALCULOS_ENER!E3742)+CALCULOS_ENER!E3742*DATOS!I3742)</f>
        <v>0.17128653981199582</v>
      </c>
      <c r="H3742">
        <f>DATOS!B3742*DATOS!G3742-CALCULOS_ECON!G3742</f>
        <v>0</v>
      </c>
    </row>
    <row r="3743" spans="1:8" x14ac:dyDescent="0.25">
      <c r="A3743">
        <f>CALCULOS_ENER!A3743*DATOS!F3743</f>
        <v>0</v>
      </c>
      <c r="B3743">
        <f>CALCULOS_ENER!E3743*DATOS!I3743+CALCULOS_ENER!F3743*DATOS!H3743</f>
        <v>0</v>
      </c>
      <c r="C3743">
        <f t="shared" si="116"/>
        <v>0</v>
      </c>
      <c r="D3743">
        <f>CALCULOS_ENER!C3743*DATOS!H3743</f>
        <v>0</v>
      </c>
      <c r="E3743">
        <f t="shared" si="117"/>
        <v>0</v>
      </c>
      <c r="G3743">
        <f>IF(CALCULOS_ENER!C3743=0,DATOS!G3743*DATOS!B3743,DATOS!G3743*(DATOS!B3743-CALCULOS_ENER!E3743)+CALCULOS_ENER!E3743*DATOS!I3743)</f>
        <v>0.20707730306139904</v>
      </c>
      <c r="H3743">
        <f>DATOS!B3743*DATOS!G3743-CALCULOS_ECON!G3743</f>
        <v>0</v>
      </c>
    </row>
    <row r="3744" spans="1:8" x14ac:dyDescent="0.25">
      <c r="A3744">
        <f>CALCULOS_ENER!A3744*DATOS!F3744</f>
        <v>0</v>
      </c>
      <c r="B3744">
        <f>CALCULOS_ENER!E3744*DATOS!I3744+CALCULOS_ENER!F3744*DATOS!H3744</f>
        <v>0</v>
      </c>
      <c r="C3744">
        <f t="shared" si="116"/>
        <v>0</v>
      </c>
      <c r="D3744">
        <f>CALCULOS_ENER!C3744*DATOS!H3744</f>
        <v>0</v>
      </c>
      <c r="E3744">
        <f t="shared" si="117"/>
        <v>0</v>
      </c>
      <c r="G3744">
        <f>IF(CALCULOS_ENER!C3744=0,DATOS!G3744*DATOS!B3744,DATOS!G3744*(DATOS!B3744-CALCULOS_ENER!E3744)+CALCULOS_ENER!E3744*DATOS!I3744)</f>
        <v>0.20707730306139904</v>
      </c>
      <c r="H3744">
        <f>DATOS!B3744*DATOS!G3744-CALCULOS_ECON!G3744</f>
        <v>0</v>
      </c>
    </row>
    <row r="3745" spans="1:8" x14ac:dyDescent="0.25">
      <c r="A3745">
        <f>CALCULOS_ENER!A3745*DATOS!F3745</f>
        <v>0</v>
      </c>
      <c r="B3745">
        <f>CALCULOS_ENER!E3745*DATOS!I3745+CALCULOS_ENER!F3745*DATOS!H3745</f>
        <v>0</v>
      </c>
      <c r="C3745">
        <f t="shared" si="116"/>
        <v>0</v>
      </c>
      <c r="D3745">
        <f>CALCULOS_ENER!C3745*DATOS!H3745</f>
        <v>0</v>
      </c>
      <c r="E3745">
        <f t="shared" si="117"/>
        <v>0</v>
      </c>
      <c r="G3745">
        <f>IF(CALCULOS_ENER!C3745=0,DATOS!G3745*DATOS!B3745,DATOS!G3745*(DATOS!B3745-CALCULOS_ENER!E3745)+CALCULOS_ENER!E3745*DATOS!I3745)</f>
        <v>0.15722484605604145</v>
      </c>
      <c r="H3745">
        <f>DATOS!B3745*DATOS!G3745-CALCULOS_ECON!G3745</f>
        <v>0</v>
      </c>
    </row>
    <row r="3746" spans="1:8" x14ac:dyDescent="0.25">
      <c r="A3746">
        <f>CALCULOS_ENER!A3746*DATOS!F3746</f>
        <v>0</v>
      </c>
      <c r="B3746">
        <f>CALCULOS_ENER!E3746*DATOS!I3746+CALCULOS_ENER!F3746*DATOS!H3746</f>
        <v>0</v>
      </c>
      <c r="C3746">
        <f t="shared" si="116"/>
        <v>0</v>
      </c>
      <c r="D3746">
        <f>CALCULOS_ENER!C3746*DATOS!H3746</f>
        <v>0</v>
      </c>
      <c r="E3746">
        <f t="shared" si="117"/>
        <v>0</v>
      </c>
      <c r="G3746">
        <f>IF(CALCULOS_ENER!C3746=0,DATOS!G3746*DATOS!B3746,DATOS!G3746*(DATOS!B3746-CALCULOS_ENER!E3746)+CALCULOS_ENER!E3746*DATOS!I3746)</f>
        <v>9.7913960787987905E-2</v>
      </c>
      <c r="H3746">
        <f>DATOS!B3746*DATOS!G3746-CALCULOS_ECON!G3746</f>
        <v>0</v>
      </c>
    </row>
    <row r="3747" spans="1:8" x14ac:dyDescent="0.25">
      <c r="A3747">
        <f>CALCULOS_ENER!A3747*DATOS!F3747</f>
        <v>0</v>
      </c>
      <c r="B3747">
        <f>CALCULOS_ENER!E3747*DATOS!I3747+CALCULOS_ENER!F3747*DATOS!H3747</f>
        <v>0</v>
      </c>
      <c r="C3747">
        <f t="shared" si="116"/>
        <v>0</v>
      </c>
      <c r="D3747">
        <f>CALCULOS_ENER!C3747*DATOS!H3747</f>
        <v>0</v>
      </c>
      <c r="E3747">
        <f t="shared" si="117"/>
        <v>0</v>
      </c>
      <c r="G3747">
        <f>IF(CALCULOS_ENER!C3747=0,DATOS!G3747*DATOS!B3747,DATOS!G3747*(DATOS!B3747-CALCULOS_ENER!E3747)+CALCULOS_ENER!E3747*DATOS!I3747)</f>
        <v>1.8176523479527962E-2</v>
      </c>
      <c r="H3747">
        <f>DATOS!B3747*DATOS!G3747-CALCULOS_ECON!G3747</f>
        <v>0</v>
      </c>
    </row>
    <row r="3748" spans="1:8" x14ac:dyDescent="0.25">
      <c r="A3748">
        <f>CALCULOS_ENER!A3748*DATOS!F3748</f>
        <v>0</v>
      </c>
      <c r="B3748">
        <f>CALCULOS_ENER!E3748*DATOS!I3748+CALCULOS_ENER!F3748*DATOS!H3748</f>
        <v>0</v>
      </c>
      <c r="C3748">
        <f t="shared" si="116"/>
        <v>0</v>
      </c>
      <c r="D3748">
        <f>CALCULOS_ENER!C3748*DATOS!H3748</f>
        <v>0</v>
      </c>
      <c r="E3748">
        <f t="shared" si="117"/>
        <v>0</v>
      </c>
      <c r="G3748">
        <f>IF(CALCULOS_ENER!C3748=0,DATOS!G3748*DATOS!B3748,DATOS!G3748*(DATOS!B3748-CALCULOS_ENER!E3748)+CALCULOS_ENER!E3748*DATOS!I3748)</f>
        <v>1.8176523479527962E-2</v>
      </c>
      <c r="H3748">
        <f>DATOS!B3748*DATOS!G3748-CALCULOS_ECON!G3748</f>
        <v>0</v>
      </c>
    </row>
    <row r="3749" spans="1:8" x14ac:dyDescent="0.25">
      <c r="A3749">
        <f>CALCULOS_ENER!A3749*DATOS!F3749</f>
        <v>0</v>
      </c>
      <c r="B3749">
        <f>CALCULOS_ENER!E3749*DATOS!I3749+CALCULOS_ENER!F3749*DATOS!H3749</f>
        <v>0</v>
      </c>
      <c r="C3749">
        <f t="shared" si="116"/>
        <v>0</v>
      </c>
      <c r="D3749">
        <f>CALCULOS_ENER!C3749*DATOS!H3749</f>
        <v>0</v>
      </c>
      <c r="E3749">
        <f t="shared" si="117"/>
        <v>0</v>
      </c>
      <c r="G3749">
        <f>IF(CALCULOS_ENER!C3749=0,DATOS!G3749*DATOS!B3749,DATOS!G3749*(DATOS!B3749-CALCULOS_ENER!E3749)+CALCULOS_ENER!E3749*DATOS!I3749)</f>
        <v>1.8176523479527962E-2</v>
      </c>
      <c r="H3749">
        <f>DATOS!B3749*DATOS!G3749-CALCULOS_ECON!G3749</f>
        <v>0</v>
      </c>
    </row>
    <row r="3750" spans="1:8" x14ac:dyDescent="0.25">
      <c r="A3750">
        <f>CALCULOS_ENER!A3750*DATOS!F3750</f>
        <v>0</v>
      </c>
      <c r="B3750">
        <f>CALCULOS_ENER!E3750*DATOS!I3750+CALCULOS_ENER!F3750*DATOS!H3750</f>
        <v>0</v>
      </c>
      <c r="C3750">
        <f t="shared" si="116"/>
        <v>0</v>
      </c>
      <c r="D3750">
        <f>CALCULOS_ENER!C3750*DATOS!H3750</f>
        <v>0</v>
      </c>
      <c r="E3750">
        <f t="shared" si="117"/>
        <v>0</v>
      </c>
      <c r="G3750">
        <f>IF(CALCULOS_ENER!C3750=0,DATOS!G3750*DATOS!B3750,DATOS!G3750*(DATOS!B3750-CALCULOS_ENER!E3750)+CALCULOS_ENER!E3750*DATOS!I3750)</f>
        <v>1.8176523479527962E-2</v>
      </c>
      <c r="H3750">
        <f>DATOS!B3750*DATOS!G3750-CALCULOS_ECON!G3750</f>
        <v>0</v>
      </c>
    </row>
    <row r="3751" spans="1:8" x14ac:dyDescent="0.25">
      <c r="A3751">
        <f>CALCULOS_ENER!A3751*DATOS!F3751</f>
        <v>2.7347000000000005E-3</v>
      </c>
      <c r="B3751">
        <f>CALCULOS_ENER!E3751*DATOS!I3751+CALCULOS_ENER!F3751*DATOS!H3751</f>
        <v>0</v>
      </c>
      <c r="C3751">
        <f t="shared" si="116"/>
        <v>2.7347000000000005E-3</v>
      </c>
      <c r="D3751">
        <f>CALCULOS_ENER!C3751*DATOS!H3751</f>
        <v>0</v>
      </c>
      <c r="E3751">
        <f t="shared" si="117"/>
        <v>2.7347000000000005E-3</v>
      </c>
      <c r="G3751">
        <f>IF(CALCULOS_ENER!C3751=0,DATOS!G3751*DATOS!B3751,DATOS!G3751*(DATOS!B3751-CALCULOS_ENER!E3751)+CALCULOS_ENER!E3751*DATOS!I3751)</f>
        <v>1.9301554310379516E-2</v>
      </c>
      <c r="H3751">
        <f>DATOS!B3751*DATOS!G3751-CALCULOS_ECON!G3751</f>
        <v>0</v>
      </c>
    </row>
    <row r="3752" spans="1:8" x14ac:dyDescent="0.25">
      <c r="A3752">
        <f>CALCULOS_ENER!A3752*DATOS!F3752</f>
        <v>1.6939500000000003E-2</v>
      </c>
      <c r="B3752">
        <f>CALCULOS_ENER!E3752*DATOS!I3752+CALCULOS_ENER!F3752*DATOS!H3752</f>
        <v>0</v>
      </c>
      <c r="C3752">
        <f t="shared" si="116"/>
        <v>1.6939500000000003E-2</v>
      </c>
      <c r="D3752">
        <f>CALCULOS_ENER!C3752*DATOS!H3752</f>
        <v>0</v>
      </c>
      <c r="E3752">
        <f t="shared" si="117"/>
        <v>1.6939500000000003E-2</v>
      </c>
      <c r="G3752">
        <f>IF(CALCULOS_ENER!C3752=0,DATOS!G3752*DATOS!B3752,DATOS!G3752*(DATOS!B3752-CALCULOS_ENER!E3752)+CALCULOS_ENER!E3752*DATOS!I3752)</f>
        <v>4.4227733161821228E-2</v>
      </c>
      <c r="H3752">
        <f>DATOS!B3752*DATOS!G3752-CALCULOS_ECON!G3752</f>
        <v>0</v>
      </c>
    </row>
    <row r="3753" spans="1:8" x14ac:dyDescent="0.25">
      <c r="A3753">
        <f>CALCULOS_ENER!A3753*DATOS!F3753</f>
        <v>4.6345000000000004E-2</v>
      </c>
      <c r="B3753">
        <f>CALCULOS_ENER!E3753*DATOS!I3753+CALCULOS_ENER!F3753*DATOS!H3753</f>
        <v>0</v>
      </c>
      <c r="C3753">
        <f t="shared" si="116"/>
        <v>4.6345000000000004E-2</v>
      </c>
      <c r="D3753">
        <f>CALCULOS_ENER!C3753*DATOS!H3753</f>
        <v>0</v>
      </c>
      <c r="E3753">
        <f t="shared" si="117"/>
        <v>4.6345000000000004E-2</v>
      </c>
      <c r="G3753">
        <f>IF(CALCULOS_ENER!C3753=0,DATOS!G3753*DATOS!B3753,DATOS!G3753*(DATOS!B3753-CALCULOS_ENER!E3753)+CALCULOS_ENER!E3753*DATOS!I3753)</f>
        <v>8.1809615138075401E-2</v>
      </c>
      <c r="H3753">
        <f>DATOS!B3753*DATOS!G3753-CALCULOS_ECON!G3753</f>
        <v>0</v>
      </c>
    </row>
    <row r="3754" spans="1:8" x14ac:dyDescent="0.25">
      <c r="A3754">
        <f>CALCULOS_ENER!A3754*DATOS!F3754</f>
        <v>8.2942600000000005E-2</v>
      </c>
      <c r="B3754">
        <f>CALCULOS_ENER!E3754*DATOS!I3754+CALCULOS_ENER!F3754*DATOS!H3754</f>
        <v>0</v>
      </c>
      <c r="C3754">
        <f t="shared" si="116"/>
        <v>8.2942600000000005E-2</v>
      </c>
      <c r="D3754">
        <f>CALCULOS_ENER!C3754*DATOS!H3754</f>
        <v>0</v>
      </c>
      <c r="E3754">
        <f t="shared" si="117"/>
        <v>8.2942600000000005E-2</v>
      </c>
      <c r="G3754">
        <f>IF(CALCULOS_ENER!C3754=0,DATOS!G3754*DATOS!B3754,DATOS!G3754*(DATOS!B3754-CALCULOS_ENER!E3754)+CALCULOS_ENER!E3754*DATOS!I3754)</f>
        <v>9.9704980212364652E-2</v>
      </c>
      <c r="H3754">
        <f>DATOS!B3754*DATOS!G3754-CALCULOS_ECON!G3754</f>
        <v>0</v>
      </c>
    </row>
    <row r="3755" spans="1:8" x14ac:dyDescent="0.25">
      <c r="A3755">
        <f>CALCULOS_ENER!A3755*DATOS!F3755</f>
        <v>8.564328645641027E-2</v>
      </c>
      <c r="B3755">
        <f>CALCULOS_ENER!E3755*DATOS!I3755+CALCULOS_ENER!F3755*DATOS!H3755</f>
        <v>2.3868777453518515E-2</v>
      </c>
      <c r="C3755">
        <f t="shared" si="116"/>
        <v>0.10951206390992879</v>
      </c>
      <c r="D3755">
        <f>CALCULOS_ENER!C3755*DATOS!H3755</f>
        <v>1.3014941363447273E-2</v>
      </c>
      <c r="E3755">
        <f t="shared" si="117"/>
        <v>9.8658227819857544E-2</v>
      </c>
      <c r="G3755">
        <f>IF(CALCULOS_ENER!C3755=0,DATOS!G3755*DATOS!B3755,DATOS!G3755*(DATOS!B3755-CALCULOS_ENER!E3755)+CALCULOS_ENER!E3755*DATOS!I3755)</f>
        <v>7.4789450366339022E-2</v>
      </c>
      <c r="H3755">
        <f>DATOS!B3755*DATOS!G3755-CALCULOS_ECON!G3755</f>
        <v>1.0853836090071248E-2</v>
      </c>
    </row>
    <row r="3756" spans="1:8" x14ac:dyDescent="0.25">
      <c r="A3756">
        <f>CALCULOS_ENER!A3756*DATOS!F3756</f>
        <v>8.001856261287392E-2</v>
      </c>
      <c r="B3756">
        <f>CALCULOS_ENER!E3756*DATOS!I3756+CALCULOS_ENER!F3756*DATOS!H3756</f>
        <v>5.3198060140833343E-2</v>
      </c>
      <c r="C3756">
        <f t="shared" si="116"/>
        <v>0.13321662275370727</v>
      </c>
      <c r="D3756">
        <f>CALCULOS_ENER!C3756*DATOS!H3756</f>
        <v>2.7963082894540602E-2</v>
      </c>
      <c r="E3756">
        <f t="shared" si="117"/>
        <v>0.10798164550741451</v>
      </c>
      <c r="G3756">
        <f>IF(CALCULOS_ENER!C3756=0,DATOS!G3756*DATOS!B3756,DATOS!G3756*(DATOS!B3756-CALCULOS_ENER!E3756)+CALCULOS_ENER!E3756*DATOS!I3756)</f>
        <v>5.4783585366581178E-2</v>
      </c>
      <c r="H3756">
        <f>DATOS!B3756*DATOS!G3756-CALCULOS_ECON!G3756</f>
        <v>2.5234977246292742E-2</v>
      </c>
    </row>
    <row r="3757" spans="1:8" x14ac:dyDescent="0.25">
      <c r="A3757">
        <f>CALCULOS_ENER!A3757*DATOS!F3757</f>
        <v>7.7206184140693357E-2</v>
      </c>
      <c r="B3757">
        <f>CALCULOS_ENER!E3757*DATOS!I3757+CALCULOS_ENER!F3757*DATOS!H3757</f>
        <v>5.4250439438670292E-2</v>
      </c>
      <c r="C3757">
        <f t="shared" si="116"/>
        <v>0.13145662357936366</v>
      </c>
      <c r="D3757">
        <f>CALCULOS_ENER!C3757*DATOS!H3757</f>
        <v>2.8471965912215742E-2</v>
      </c>
      <c r="E3757">
        <f t="shared" si="117"/>
        <v>0.10567815005290909</v>
      </c>
      <c r="G3757">
        <f>IF(CALCULOS_ENER!C3757=0,DATOS!G3757*DATOS!B3757,DATOS!G3757*(DATOS!B3757-CALCULOS_ENER!E3757)+CALCULOS_ENER!E3757*DATOS!I3757)</f>
        <v>5.1427710614238807E-2</v>
      </c>
      <c r="H3757">
        <f>DATOS!B3757*DATOS!G3757-CALCULOS_ECON!G3757</f>
        <v>2.577847352645455E-2</v>
      </c>
    </row>
    <row r="3758" spans="1:8" x14ac:dyDescent="0.25">
      <c r="A3758">
        <f>CALCULOS_ENER!A3758*DATOS!F3758</f>
        <v>7.7206184140693357E-2</v>
      </c>
      <c r="B3758">
        <f>CALCULOS_ENER!E3758*DATOS!I3758+CALCULOS_ENER!F3758*DATOS!H3758</f>
        <v>5.7990721604169328E-2</v>
      </c>
      <c r="C3758">
        <f t="shared" si="116"/>
        <v>0.13519690574486268</v>
      </c>
      <c r="D3758">
        <f>CALCULOS_ENER!C3758*DATOS!H3758</f>
        <v>3.1683553555881767E-2</v>
      </c>
      <c r="E3758">
        <f t="shared" si="117"/>
        <v>0.10888973769657512</v>
      </c>
      <c r="G3758">
        <f>IF(CALCULOS_ENER!C3758=0,DATOS!G3758*DATOS!B3758,DATOS!G3758*(DATOS!B3758-CALCULOS_ENER!E3758)+CALCULOS_ENER!E3758*DATOS!I3758)</f>
        <v>5.0899016092405804E-2</v>
      </c>
      <c r="H3758">
        <f>DATOS!B3758*DATOS!G3758-CALCULOS_ECON!G3758</f>
        <v>2.6307168048287553E-2</v>
      </c>
    </row>
    <row r="3759" spans="1:8" x14ac:dyDescent="0.25">
      <c r="A3759">
        <f>CALCULOS_ENER!A3759*DATOS!F3759</f>
        <v>8.2830907984229749E-2</v>
      </c>
      <c r="B3759">
        <f>CALCULOS_ENER!E3759*DATOS!I3759+CALCULOS_ENER!F3759*DATOS!H3759</f>
        <v>5.4722841186116589E-2</v>
      </c>
      <c r="C3759">
        <f t="shared" si="116"/>
        <v>0.13755374917034635</v>
      </c>
      <c r="D3759">
        <f>CALCULOS_ENER!C3759*DATOS!H3759</f>
        <v>2.5641989796001151E-2</v>
      </c>
      <c r="E3759">
        <f t="shared" si="117"/>
        <v>0.10847289778023089</v>
      </c>
      <c r="G3759">
        <f>IF(CALCULOS_ENER!C3759=0,DATOS!G3759*DATOS!B3759,DATOS!G3759*(DATOS!B3759-CALCULOS_ENER!E3759)+CALCULOS_ENER!E3759*DATOS!I3759)</f>
        <v>5.3750056594114297E-2</v>
      </c>
      <c r="H3759">
        <f>DATOS!B3759*DATOS!G3759-CALCULOS_ECON!G3759</f>
        <v>2.9080851390115452E-2</v>
      </c>
    </row>
    <row r="3760" spans="1:8" x14ac:dyDescent="0.25">
      <c r="A3760">
        <f>CALCULOS_ENER!A3760*DATOS!F3760</f>
        <v>8.2830907984229749E-2</v>
      </c>
      <c r="B3760">
        <f>CALCULOS_ENER!E3760*DATOS!I3760+CALCULOS_ENER!F3760*DATOS!H3760</f>
        <v>4.5691288964758138E-2</v>
      </c>
      <c r="C3760">
        <f t="shared" si="116"/>
        <v>0.12852219694898789</v>
      </c>
      <c r="D3760">
        <f>CALCULOS_ENER!C3760*DATOS!H3760</f>
        <v>2.1583185913746007E-2</v>
      </c>
      <c r="E3760">
        <f t="shared" si="117"/>
        <v>0.10441409389797576</v>
      </c>
      <c r="G3760">
        <f>IF(CALCULOS_ENER!C3760=0,DATOS!G3760*DATOS!B3760,DATOS!G3760*(DATOS!B3760-CALCULOS_ENER!E3760)+CALCULOS_ENER!E3760*DATOS!I3760)</f>
        <v>5.8722804933217611E-2</v>
      </c>
      <c r="H3760">
        <f>DATOS!B3760*DATOS!G3760-CALCULOS_ECON!G3760</f>
        <v>2.4108103051012138E-2</v>
      </c>
    </row>
    <row r="3761" spans="1:8" x14ac:dyDescent="0.25">
      <c r="A3761">
        <f>CALCULOS_ENER!A3761*DATOS!F3761</f>
        <v>8.2830907984229749E-2</v>
      </c>
      <c r="B3761">
        <f>CALCULOS_ENER!E3761*DATOS!I3761+CALCULOS_ENER!F3761*DATOS!H3761</f>
        <v>1.5777906977392318E-2</v>
      </c>
      <c r="C3761">
        <f t="shared" si="116"/>
        <v>9.8608814961622063E-2</v>
      </c>
      <c r="D3761">
        <f>CALCULOS_ENER!C3761*DATOS!H3761</f>
        <v>7.7127219390143798E-3</v>
      </c>
      <c r="E3761">
        <f t="shared" si="117"/>
        <v>9.0543629923244134E-2</v>
      </c>
      <c r="G3761">
        <f>IF(CALCULOS_ENER!C3761=0,DATOS!G3761*DATOS!B3761,DATOS!G3761*(DATOS!B3761-CALCULOS_ENER!E3761)+CALCULOS_ENER!E3761*DATOS!I3761)</f>
        <v>7.4765722945851806E-2</v>
      </c>
      <c r="H3761">
        <f>DATOS!B3761*DATOS!G3761-CALCULOS_ECON!G3761</f>
        <v>8.0651850383779422E-3</v>
      </c>
    </row>
    <row r="3762" spans="1:8" x14ac:dyDescent="0.25">
      <c r="A3762">
        <f>CALCULOS_ENER!A3762*DATOS!F3762</f>
        <v>8.564328645641027E-2</v>
      </c>
      <c r="B3762">
        <f>CALCULOS_ENER!E3762*DATOS!I3762+CALCULOS_ENER!F3762*DATOS!H3762</f>
        <v>6.5906794062430116E-4</v>
      </c>
      <c r="C3762">
        <f t="shared" si="116"/>
        <v>8.630235439703457E-2</v>
      </c>
      <c r="D3762">
        <f>CALCULOS_ENER!C3762*DATOS!H3762</f>
        <v>3.5262233765886178E-4</v>
      </c>
      <c r="E3762">
        <f t="shared" si="117"/>
        <v>8.5995908794069126E-2</v>
      </c>
      <c r="G3762">
        <f>IF(CALCULOS_ENER!C3762=0,DATOS!G3762*DATOS!B3762,DATOS!G3762*(DATOS!B3762-CALCULOS_ENER!E3762)+CALCULOS_ENER!E3762*DATOS!I3762)</f>
        <v>8.5336840853444826E-2</v>
      </c>
      <c r="H3762">
        <f>DATOS!B3762*DATOS!G3762-CALCULOS_ECON!G3762</f>
        <v>3.0644560296544388E-4</v>
      </c>
    </row>
    <row r="3763" spans="1:8" x14ac:dyDescent="0.25">
      <c r="A3763">
        <f>CALCULOS_ENER!A3763*DATOS!F3763</f>
        <v>4.1636900000000004E-2</v>
      </c>
      <c r="B3763">
        <f>CALCULOS_ENER!E3763*DATOS!I3763+CALCULOS_ENER!F3763*DATOS!H3763</f>
        <v>0</v>
      </c>
      <c r="C3763">
        <f t="shared" si="116"/>
        <v>4.1636900000000004E-2</v>
      </c>
      <c r="D3763">
        <f>CALCULOS_ENER!C3763*DATOS!H3763</f>
        <v>0</v>
      </c>
      <c r="E3763">
        <f t="shared" si="117"/>
        <v>4.1636900000000004E-2</v>
      </c>
      <c r="G3763">
        <f>IF(CALCULOS_ENER!C3763=0,DATOS!G3763*DATOS!B3763,DATOS!G3763*(DATOS!B3763-CALCULOS_ENER!E3763)+CALCULOS_ENER!E3763*DATOS!I3763)</f>
        <v>8.564328645641027E-2</v>
      </c>
      <c r="H3763">
        <f>DATOS!B3763*DATOS!G3763-CALCULOS_ECON!G3763</f>
        <v>0</v>
      </c>
    </row>
    <row r="3764" spans="1:8" x14ac:dyDescent="0.25">
      <c r="A3764">
        <f>CALCULOS_ENER!A3764*DATOS!F3764</f>
        <v>1.26362E-2</v>
      </c>
      <c r="B3764">
        <f>CALCULOS_ENER!E3764*DATOS!I3764+CALCULOS_ENER!F3764*DATOS!H3764</f>
        <v>0</v>
      </c>
      <c r="C3764">
        <f t="shared" si="116"/>
        <v>1.26362E-2</v>
      </c>
      <c r="D3764">
        <f>CALCULOS_ENER!C3764*DATOS!H3764</f>
        <v>0</v>
      </c>
      <c r="E3764">
        <f t="shared" si="117"/>
        <v>1.26362E-2</v>
      </c>
      <c r="G3764">
        <f>IF(CALCULOS_ENER!C3764=0,DATOS!G3764*DATOS!B3764,DATOS!G3764*(DATOS!B3764-CALCULOS_ENER!E3764)+CALCULOS_ENER!E3764*DATOS!I3764)</f>
        <v>0.10916330917258643</v>
      </c>
      <c r="H3764">
        <f>DATOS!B3764*DATOS!G3764-CALCULOS_ECON!G3764</f>
        <v>0</v>
      </c>
    </row>
    <row r="3765" spans="1:8" x14ac:dyDescent="0.25">
      <c r="A3765">
        <f>CALCULOS_ENER!A3765*DATOS!F3765</f>
        <v>1.9182000000000001E-3</v>
      </c>
      <c r="B3765">
        <f>CALCULOS_ENER!E3765*DATOS!I3765+CALCULOS_ENER!F3765*DATOS!H3765</f>
        <v>0</v>
      </c>
      <c r="C3765">
        <f t="shared" si="116"/>
        <v>1.9182000000000001E-3</v>
      </c>
      <c r="D3765">
        <f>CALCULOS_ENER!C3765*DATOS!H3765</f>
        <v>0</v>
      </c>
      <c r="E3765">
        <f t="shared" si="117"/>
        <v>1.9182000000000001E-3</v>
      </c>
      <c r="G3765">
        <f>IF(CALCULOS_ENER!C3765=0,DATOS!G3765*DATOS!B3765,DATOS!G3765*(DATOS!B3765-CALCULOS_ENER!E3765)+CALCULOS_ENER!E3765*DATOS!I3765)</f>
        <v>0.15339117473770658</v>
      </c>
      <c r="H3765">
        <f>DATOS!B3765*DATOS!G3765-CALCULOS_ECON!G3765</f>
        <v>0</v>
      </c>
    </row>
    <row r="3766" spans="1:8" x14ac:dyDescent="0.25">
      <c r="A3766">
        <f>CALCULOS_ENER!A3766*DATOS!F3766</f>
        <v>0</v>
      </c>
      <c r="B3766">
        <f>CALCULOS_ENER!E3766*DATOS!I3766+CALCULOS_ENER!F3766*DATOS!H3766</f>
        <v>0</v>
      </c>
      <c r="C3766">
        <f t="shared" si="116"/>
        <v>0</v>
      </c>
      <c r="D3766">
        <f>CALCULOS_ENER!C3766*DATOS!H3766</f>
        <v>0</v>
      </c>
      <c r="E3766">
        <f t="shared" si="117"/>
        <v>0</v>
      </c>
      <c r="G3766">
        <f>IF(CALCULOS_ENER!C3766=0,DATOS!G3766*DATOS!B3766,DATOS!G3766*(DATOS!B3766-CALCULOS_ENER!E3766)+CALCULOS_ENER!E3766*DATOS!I3766)</f>
        <v>0.17128653981199582</v>
      </c>
      <c r="H3766">
        <f>DATOS!B3766*DATOS!G3766-CALCULOS_ECON!G3766</f>
        <v>0</v>
      </c>
    </row>
    <row r="3767" spans="1:8" x14ac:dyDescent="0.25">
      <c r="A3767">
        <f>CALCULOS_ENER!A3767*DATOS!F3767</f>
        <v>0</v>
      </c>
      <c r="B3767">
        <f>CALCULOS_ENER!E3767*DATOS!I3767+CALCULOS_ENER!F3767*DATOS!H3767</f>
        <v>0</v>
      </c>
      <c r="C3767">
        <f t="shared" si="116"/>
        <v>0</v>
      </c>
      <c r="D3767">
        <f>CALCULOS_ENER!C3767*DATOS!H3767</f>
        <v>0</v>
      </c>
      <c r="E3767">
        <f t="shared" si="117"/>
        <v>0</v>
      </c>
      <c r="G3767">
        <f>IF(CALCULOS_ENER!C3767=0,DATOS!G3767*DATOS!B3767,DATOS!G3767*(DATOS!B3767-CALCULOS_ENER!E3767)+CALCULOS_ENER!E3767*DATOS!I3767)</f>
        <v>0.20707730306139904</v>
      </c>
      <c r="H3767">
        <f>DATOS!B3767*DATOS!G3767-CALCULOS_ECON!G3767</f>
        <v>0</v>
      </c>
    </row>
    <row r="3768" spans="1:8" x14ac:dyDescent="0.25">
      <c r="A3768">
        <f>CALCULOS_ENER!A3768*DATOS!F3768</f>
        <v>0</v>
      </c>
      <c r="B3768">
        <f>CALCULOS_ENER!E3768*DATOS!I3768+CALCULOS_ENER!F3768*DATOS!H3768</f>
        <v>0</v>
      </c>
      <c r="C3768">
        <f t="shared" si="116"/>
        <v>0</v>
      </c>
      <c r="D3768">
        <f>CALCULOS_ENER!C3768*DATOS!H3768</f>
        <v>0</v>
      </c>
      <c r="E3768">
        <f t="shared" si="117"/>
        <v>0</v>
      </c>
      <c r="G3768">
        <f>IF(CALCULOS_ENER!C3768=0,DATOS!G3768*DATOS!B3768,DATOS!G3768*(DATOS!B3768-CALCULOS_ENER!E3768)+CALCULOS_ENER!E3768*DATOS!I3768)</f>
        <v>0.20707730306139904</v>
      </c>
      <c r="H3768">
        <f>DATOS!B3768*DATOS!G3768-CALCULOS_ECON!G3768</f>
        <v>0</v>
      </c>
    </row>
    <row r="3769" spans="1:8" x14ac:dyDescent="0.25">
      <c r="A3769">
        <f>CALCULOS_ENER!A3769*DATOS!F3769</f>
        <v>0</v>
      </c>
      <c r="B3769">
        <f>CALCULOS_ENER!E3769*DATOS!I3769+CALCULOS_ENER!F3769*DATOS!H3769</f>
        <v>0</v>
      </c>
      <c r="C3769">
        <f t="shared" si="116"/>
        <v>0</v>
      </c>
      <c r="D3769">
        <f>CALCULOS_ENER!C3769*DATOS!H3769</f>
        <v>0</v>
      </c>
      <c r="E3769">
        <f t="shared" si="117"/>
        <v>0</v>
      </c>
      <c r="G3769">
        <f>IF(CALCULOS_ENER!C3769=0,DATOS!G3769*DATOS!B3769,DATOS!G3769*(DATOS!B3769-CALCULOS_ENER!E3769)+CALCULOS_ENER!E3769*DATOS!I3769)</f>
        <v>0.15722484605604145</v>
      </c>
      <c r="H3769">
        <f>DATOS!B3769*DATOS!G3769-CALCULOS_ECON!G3769</f>
        <v>0</v>
      </c>
    </row>
    <row r="3770" spans="1:8" x14ac:dyDescent="0.25">
      <c r="A3770">
        <f>CALCULOS_ENER!A3770*DATOS!F3770</f>
        <v>0</v>
      </c>
      <c r="B3770">
        <f>CALCULOS_ENER!E3770*DATOS!I3770+CALCULOS_ENER!F3770*DATOS!H3770</f>
        <v>0</v>
      </c>
      <c r="C3770">
        <f t="shared" si="116"/>
        <v>0</v>
      </c>
      <c r="D3770">
        <f>CALCULOS_ENER!C3770*DATOS!H3770</f>
        <v>0</v>
      </c>
      <c r="E3770">
        <f t="shared" si="117"/>
        <v>0</v>
      </c>
      <c r="G3770">
        <f>IF(CALCULOS_ENER!C3770=0,DATOS!G3770*DATOS!B3770,DATOS!G3770*(DATOS!B3770-CALCULOS_ENER!E3770)+CALCULOS_ENER!E3770*DATOS!I3770)</f>
        <v>9.7913960787987905E-2</v>
      </c>
      <c r="H3770">
        <f>DATOS!B3770*DATOS!G3770-CALCULOS_ECON!G3770</f>
        <v>0</v>
      </c>
    </row>
    <row r="3771" spans="1:8" x14ac:dyDescent="0.25">
      <c r="A3771">
        <f>CALCULOS_ENER!A3771*DATOS!F3771</f>
        <v>0</v>
      </c>
      <c r="B3771">
        <f>CALCULOS_ENER!E3771*DATOS!I3771+CALCULOS_ENER!F3771*DATOS!H3771</f>
        <v>0</v>
      </c>
      <c r="C3771">
        <f t="shared" si="116"/>
        <v>0</v>
      </c>
      <c r="D3771">
        <f>CALCULOS_ENER!C3771*DATOS!H3771</f>
        <v>0</v>
      </c>
      <c r="E3771">
        <f t="shared" si="117"/>
        <v>0</v>
      </c>
      <c r="G3771">
        <f>IF(CALCULOS_ENER!C3771=0,DATOS!G3771*DATOS!B3771,DATOS!G3771*(DATOS!B3771-CALCULOS_ENER!E3771)+CALCULOS_ENER!E3771*DATOS!I3771)</f>
        <v>1.8176523479527962E-2</v>
      </c>
      <c r="H3771">
        <f>DATOS!B3771*DATOS!G3771-CALCULOS_ECON!G3771</f>
        <v>0</v>
      </c>
    </row>
    <row r="3772" spans="1:8" x14ac:dyDescent="0.25">
      <c r="A3772">
        <f>CALCULOS_ENER!A3772*DATOS!F3772</f>
        <v>0</v>
      </c>
      <c r="B3772">
        <f>CALCULOS_ENER!E3772*DATOS!I3772+CALCULOS_ENER!F3772*DATOS!H3772</f>
        <v>0</v>
      </c>
      <c r="C3772">
        <f t="shared" si="116"/>
        <v>0</v>
      </c>
      <c r="D3772">
        <f>CALCULOS_ENER!C3772*DATOS!H3772</f>
        <v>0</v>
      </c>
      <c r="E3772">
        <f t="shared" si="117"/>
        <v>0</v>
      </c>
      <c r="G3772">
        <f>IF(CALCULOS_ENER!C3772=0,DATOS!G3772*DATOS!B3772,DATOS!G3772*(DATOS!B3772-CALCULOS_ENER!E3772)+CALCULOS_ENER!E3772*DATOS!I3772)</f>
        <v>1.8176523479527962E-2</v>
      </c>
      <c r="H3772">
        <f>DATOS!B3772*DATOS!G3772-CALCULOS_ECON!G3772</f>
        <v>0</v>
      </c>
    </row>
    <row r="3773" spans="1:8" x14ac:dyDescent="0.25">
      <c r="A3773">
        <f>CALCULOS_ENER!A3773*DATOS!F3773</f>
        <v>0</v>
      </c>
      <c r="B3773">
        <f>CALCULOS_ENER!E3773*DATOS!I3773+CALCULOS_ENER!F3773*DATOS!H3773</f>
        <v>0</v>
      </c>
      <c r="C3773">
        <f t="shared" si="116"/>
        <v>0</v>
      </c>
      <c r="D3773">
        <f>CALCULOS_ENER!C3773*DATOS!H3773</f>
        <v>0</v>
      </c>
      <c r="E3773">
        <f t="shared" si="117"/>
        <v>0</v>
      </c>
      <c r="G3773">
        <f>IF(CALCULOS_ENER!C3773=0,DATOS!G3773*DATOS!B3773,DATOS!G3773*(DATOS!B3773-CALCULOS_ENER!E3773)+CALCULOS_ENER!E3773*DATOS!I3773)</f>
        <v>1.8176523479527962E-2</v>
      </c>
      <c r="H3773">
        <f>DATOS!B3773*DATOS!G3773-CALCULOS_ECON!G3773</f>
        <v>0</v>
      </c>
    </row>
    <row r="3774" spans="1:8" x14ac:dyDescent="0.25">
      <c r="A3774">
        <f>CALCULOS_ENER!A3774*DATOS!F3774</f>
        <v>0</v>
      </c>
      <c r="B3774">
        <f>CALCULOS_ENER!E3774*DATOS!I3774+CALCULOS_ENER!F3774*DATOS!H3774</f>
        <v>0</v>
      </c>
      <c r="C3774">
        <f t="shared" si="116"/>
        <v>0</v>
      </c>
      <c r="D3774">
        <f>CALCULOS_ENER!C3774*DATOS!H3774</f>
        <v>0</v>
      </c>
      <c r="E3774">
        <f t="shared" si="117"/>
        <v>0</v>
      </c>
      <c r="G3774">
        <f>IF(CALCULOS_ENER!C3774=0,DATOS!G3774*DATOS!B3774,DATOS!G3774*(DATOS!B3774-CALCULOS_ENER!E3774)+CALCULOS_ENER!E3774*DATOS!I3774)</f>
        <v>1.8176523479527962E-2</v>
      </c>
      <c r="H3774">
        <f>DATOS!B3774*DATOS!G3774-CALCULOS_ECON!G3774</f>
        <v>0</v>
      </c>
    </row>
    <row r="3775" spans="1:8" x14ac:dyDescent="0.25">
      <c r="A3775">
        <f>CALCULOS_ENER!A3775*DATOS!F3775</f>
        <v>2.9600999999999998E-3</v>
      </c>
      <c r="B3775">
        <f>CALCULOS_ENER!E3775*DATOS!I3775+CALCULOS_ENER!F3775*DATOS!H3775</f>
        <v>0</v>
      </c>
      <c r="C3775">
        <f t="shared" si="116"/>
        <v>2.9600999999999998E-3</v>
      </c>
      <c r="D3775">
        <f>CALCULOS_ENER!C3775*DATOS!H3775</f>
        <v>0</v>
      </c>
      <c r="E3775">
        <f t="shared" si="117"/>
        <v>2.9600999999999998E-3</v>
      </c>
      <c r="G3775">
        <f>IF(CALCULOS_ENER!C3775=0,DATOS!G3775*DATOS!B3775,DATOS!G3775*(DATOS!B3775-CALCULOS_ENER!E3775)+CALCULOS_ENER!E3775*DATOS!I3775)</f>
        <v>1.9301554310379516E-2</v>
      </c>
      <c r="H3775">
        <f>DATOS!B3775*DATOS!G3775-CALCULOS_ECON!G3775</f>
        <v>0</v>
      </c>
    </row>
    <row r="3776" spans="1:8" x14ac:dyDescent="0.25">
      <c r="A3776">
        <f>CALCULOS_ENER!A3776*DATOS!F3776</f>
        <v>9.5151000000000003E-3</v>
      </c>
      <c r="B3776">
        <f>CALCULOS_ENER!E3776*DATOS!I3776+CALCULOS_ENER!F3776*DATOS!H3776</f>
        <v>0</v>
      </c>
      <c r="C3776">
        <f t="shared" si="116"/>
        <v>9.5151000000000003E-3</v>
      </c>
      <c r="D3776">
        <f>CALCULOS_ENER!C3776*DATOS!H3776</f>
        <v>0</v>
      </c>
      <c r="E3776">
        <f t="shared" si="117"/>
        <v>9.5151000000000003E-3</v>
      </c>
      <c r="G3776">
        <f>IF(CALCULOS_ENER!C3776=0,DATOS!G3776*DATOS!B3776,DATOS!G3776*(DATOS!B3776-CALCULOS_ENER!E3776)+CALCULOS_ENER!E3776*DATOS!I3776)</f>
        <v>4.4227733161821228E-2</v>
      </c>
      <c r="H3776">
        <f>DATOS!B3776*DATOS!G3776-CALCULOS_ECON!G3776</f>
        <v>0</v>
      </c>
    </row>
    <row r="3777" spans="1:8" x14ac:dyDescent="0.25">
      <c r="A3777">
        <f>CALCULOS_ENER!A3777*DATOS!F3777</f>
        <v>5.2085800000000008E-2</v>
      </c>
      <c r="B3777">
        <f>CALCULOS_ENER!E3777*DATOS!I3777+CALCULOS_ENER!F3777*DATOS!H3777</f>
        <v>0</v>
      </c>
      <c r="C3777">
        <f t="shared" si="116"/>
        <v>5.2085800000000008E-2</v>
      </c>
      <c r="D3777">
        <f>CALCULOS_ENER!C3777*DATOS!H3777</f>
        <v>0</v>
      </c>
      <c r="E3777">
        <f t="shared" si="117"/>
        <v>5.2085800000000008E-2</v>
      </c>
      <c r="G3777">
        <f>IF(CALCULOS_ENER!C3777=0,DATOS!G3777*DATOS!B3777,DATOS!G3777*(DATOS!B3777-CALCULOS_ENER!E3777)+CALCULOS_ENER!E3777*DATOS!I3777)</f>
        <v>8.1809615138075401E-2</v>
      </c>
      <c r="H3777">
        <f>DATOS!B3777*DATOS!G3777-CALCULOS_ECON!G3777</f>
        <v>0</v>
      </c>
    </row>
    <row r="3778" spans="1:8" x14ac:dyDescent="0.25">
      <c r="A3778">
        <f>CALCULOS_ENER!A3778*DATOS!F3778</f>
        <v>9.9704980212364652E-2</v>
      </c>
      <c r="B3778">
        <f>CALCULOS_ENER!E3778*DATOS!I3778+CALCULOS_ENER!F3778*DATOS!H3778</f>
        <v>1.2059132961092062E-3</v>
      </c>
      <c r="C3778">
        <f t="shared" si="116"/>
        <v>0.10091089350847386</v>
      </c>
      <c r="D3778">
        <f>CALCULOS_ENER!C3778*DATOS!H3778</f>
        <v>7.1900680458304093E-4</v>
      </c>
      <c r="E3778">
        <f t="shared" si="117"/>
        <v>0.1004239870169477</v>
      </c>
      <c r="G3778">
        <f>IF(CALCULOS_ENER!C3778=0,DATOS!G3778*DATOS!B3778,DATOS!G3778*(DATOS!B3778-CALCULOS_ENER!E3778)+CALCULOS_ENER!E3778*DATOS!I3778)</f>
        <v>9.921807372083849E-2</v>
      </c>
      <c r="H3778">
        <f>DATOS!B3778*DATOS!G3778-CALCULOS_ECON!G3778</f>
        <v>4.8690649152616228E-4</v>
      </c>
    </row>
    <row r="3779" spans="1:8" x14ac:dyDescent="0.25">
      <c r="A3779">
        <f>CALCULOS_ENER!A3779*DATOS!F3779</f>
        <v>8.564328645641027E-2</v>
      </c>
      <c r="B3779">
        <f>CALCULOS_ENER!E3779*DATOS!I3779+CALCULOS_ENER!F3779*DATOS!H3779</f>
        <v>4.5919153527762598E-3</v>
      </c>
      <c r="C3779">
        <f t="shared" ref="C3779:C3842" si="118">A3779+B3779</f>
        <v>9.0235201809186524E-2</v>
      </c>
      <c r="D3779">
        <f>CALCULOS_ENER!C3779*DATOS!H3779</f>
        <v>2.640817161962768E-3</v>
      </c>
      <c r="E3779">
        <f t="shared" ref="E3779:E3842" si="119">A3779+D3779</f>
        <v>8.8284103618373036E-2</v>
      </c>
      <c r="G3779">
        <f>IF(CALCULOS_ENER!C3779=0,DATOS!G3779*DATOS!B3779,DATOS!G3779*(DATOS!B3779-CALCULOS_ENER!E3779)+CALCULOS_ENER!E3779*DATOS!I3779)</f>
        <v>8.3692188265596767E-2</v>
      </c>
      <c r="H3779">
        <f>DATOS!B3779*DATOS!G3779-CALCULOS_ECON!G3779</f>
        <v>1.9510981908135022E-3</v>
      </c>
    </row>
    <row r="3780" spans="1:8" x14ac:dyDescent="0.25">
      <c r="A3780">
        <f>CALCULOS_ENER!A3780*DATOS!F3780</f>
        <v>7.7871099999999999E-2</v>
      </c>
      <c r="B3780">
        <f>CALCULOS_ENER!E3780*DATOS!I3780+CALCULOS_ENER!F3780*DATOS!H3780</f>
        <v>0</v>
      </c>
      <c r="C3780">
        <f t="shared" si="118"/>
        <v>7.7871099999999999E-2</v>
      </c>
      <c r="D3780">
        <f>CALCULOS_ENER!C3780*DATOS!H3780</f>
        <v>0</v>
      </c>
      <c r="E3780">
        <f t="shared" si="119"/>
        <v>7.7871099999999999E-2</v>
      </c>
      <c r="G3780">
        <f>IF(CALCULOS_ENER!C3780=0,DATOS!G3780*DATOS!B3780,DATOS!G3780*(DATOS!B3780-CALCULOS_ENER!E3780)+CALCULOS_ENER!E3780*DATOS!I3780)</f>
        <v>8.001856261287392E-2</v>
      </c>
      <c r="H3780">
        <f>DATOS!B3780*DATOS!G3780-CALCULOS_ECON!G3780</f>
        <v>0</v>
      </c>
    </row>
    <row r="3781" spans="1:8" x14ac:dyDescent="0.25">
      <c r="A3781">
        <f>CALCULOS_ENER!A3781*DATOS!F3781</f>
        <v>7.7206184140693357E-2</v>
      </c>
      <c r="B3781">
        <f>CALCULOS_ENER!E3781*DATOS!I3781+CALCULOS_ENER!F3781*DATOS!H3781</f>
        <v>2.9463737632732852E-2</v>
      </c>
      <c r="C3781">
        <f t="shared" si="118"/>
        <v>0.10666992177342621</v>
      </c>
      <c r="D3781">
        <f>CALCULOS_ENER!C3781*DATOS!H3781</f>
        <v>1.6423259406159053E-2</v>
      </c>
      <c r="E3781">
        <f t="shared" si="119"/>
        <v>9.3629443546852403E-2</v>
      </c>
      <c r="G3781">
        <f>IF(CALCULOS_ENER!C3781=0,DATOS!G3781*DATOS!B3781,DATOS!G3781*(DATOS!B3781-CALCULOS_ENER!E3781)+CALCULOS_ENER!E3781*DATOS!I3781)</f>
        <v>6.4165705914119561E-2</v>
      </c>
      <c r="H3781">
        <f>DATOS!B3781*DATOS!G3781-CALCULOS_ECON!G3781</f>
        <v>1.3040478226573796E-2</v>
      </c>
    </row>
    <row r="3782" spans="1:8" x14ac:dyDescent="0.25">
      <c r="A3782">
        <f>CALCULOS_ENER!A3782*DATOS!F3782</f>
        <v>7.7206184140693357E-2</v>
      </c>
      <c r="B3782">
        <f>CALCULOS_ENER!E3782*DATOS!I3782+CALCULOS_ENER!F3782*DATOS!H3782</f>
        <v>5.6111021245561846E-2</v>
      </c>
      <c r="C3782">
        <f t="shared" si="118"/>
        <v>0.13331720538625519</v>
      </c>
      <c r="D3782">
        <f>CALCULOS_ENER!C3782*DATOS!H3782</f>
        <v>3.1775967683476777E-2</v>
      </c>
      <c r="E3782">
        <f t="shared" si="119"/>
        <v>0.10898215182417013</v>
      </c>
      <c r="G3782">
        <f>IF(CALCULOS_ENER!C3782=0,DATOS!G3782*DATOS!B3782,DATOS!G3782*(DATOS!B3782-CALCULOS_ENER!E3782)+CALCULOS_ENER!E3782*DATOS!I3782)</f>
        <v>5.2871130578608296E-2</v>
      </c>
      <c r="H3782">
        <f>DATOS!B3782*DATOS!G3782-CALCULOS_ECON!G3782</f>
        <v>2.4335053562085061E-2</v>
      </c>
    </row>
    <row r="3783" spans="1:8" x14ac:dyDescent="0.25">
      <c r="A3783">
        <f>CALCULOS_ENER!A3783*DATOS!F3783</f>
        <v>8.2830907984229749E-2</v>
      </c>
      <c r="B3783">
        <f>CALCULOS_ENER!E3783*DATOS!I3783+CALCULOS_ENER!F3783*DATOS!H3783</f>
        <v>3.4899524987152958E-2</v>
      </c>
      <c r="C3783">
        <f t="shared" si="118"/>
        <v>0.11773043297138271</v>
      </c>
      <c r="D3783">
        <f>CALCULOS_ENER!C3783*DATOS!H3783</f>
        <v>1.8029357958535646E-2</v>
      </c>
      <c r="E3783">
        <f t="shared" si="119"/>
        <v>0.1008602659427654</v>
      </c>
      <c r="G3783">
        <f>IF(CALCULOS_ENER!C3783=0,DATOS!G3783*DATOS!B3783,DATOS!G3783*(DATOS!B3783-CALCULOS_ENER!E3783)+CALCULOS_ENER!E3783*DATOS!I3783)</f>
        <v>6.5960740955612426E-2</v>
      </c>
      <c r="H3783">
        <f>DATOS!B3783*DATOS!G3783-CALCULOS_ECON!G3783</f>
        <v>1.6870167028617322E-2</v>
      </c>
    </row>
    <row r="3784" spans="1:8" x14ac:dyDescent="0.25">
      <c r="A3784">
        <f>CALCULOS_ENER!A3784*DATOS!F3784</f>
        <v>8.2830907984229749E-2</v>
      </c>
      <c r="B3784">
        <f>CALCULOS_ENER!E3784*DATOS!I3784+CALCULOS_ENER!F3784*DATOS!H3784</f>
        <v>5.5003353795882906E-2</v>
      </c>
      <c r="C3784">
        <f t="shared" si="118"/>
        <v>0.13783426178011265</v>
      </c>
      <c r="D3784">
        <f>CALCULOS_ENER!C3784*DATOS!H3784</f>
        <v>2.8677415575995523E-2</v>
      </c>
      <c r="E3784">
        <f t="shared" si="119"/>
        <v>0.11150832356022528</v>
      </c>
      <c r="G3784">
        <f>IF(CALCULOS_ENER!C3784=0,DATOS!G3784*DATOS!B3784,DATOS!G3784*(DATOS!B3784-CALCULOS_ENER!E3784)+CALCULOS_ENER!E3784*DATOS!I3784)</f>
        <v>5.6504969764342348E-2</v>
      </c>
      <c r="H3784">
        <f>DATOS!B3784*DATOS!G3784-CALCULOS_ECON!G3784</f>
        <v>2.63259382198874E-2</v>
      </c>
    </row>
    <row r="3785" spans="1:8" x14ac:dyDescent="0.25">
      <c r="A3785">
        <f>CALCULOS_ENER!A3785*DATOS!F3785</f>
        <v>5.9422800000000012E-2</v>
      </c>
      <c r="B3785">
        <f>CALCULOS_ENER!E3785*DATOS!I3785+CALCULOS_ENER!F3785*DATOS!H3785</f>
        <v>0</v>
      </c>
      <c r="C3785">
        <f t="shared" si="118"/>
        <v>5.9422800000000012E-2</v>
      </c>
      <c r="D3785">
        <f>CALCULOS_ENER!C3785*DATOS!H3785</f>
        <v>0</v>
      </c>
      <c r="E3785">
        <f t="shared" si="119"/>
        <v>5.9422800000000012E-2</v>
      </c>
      <c r="G3785">
        <f>IF(CALCULOS_ENER!C3785=0,DATOS!G3785*DATOS!B3785,DATOS!G3785*(DATOS!B3785-CALCULOS_ENER!E3785)+CALCULOS_ENER!E3785*DATOS!I3785)</f>
        <v>8.2830907984229749E-2</v>
      </c>
      <c r="H3785">
        <f>DATOS!B3785*DATOS!G3785-CALCULOS_ECON!G3785</f>
        <v>0</v>
      </c>
    </row>
    <row r="3786" spans="1:8" x14ac:dyDescent="0.25">
      <c r="A3786">
        <f>CALCULOS_ENER!A3786*DATOS!F3786</f>
        <v>7.2801900000000003E-2</v>
      </c>
      <c r="B3786">
        <f>CALCULOS_ENER!E3786*DATOS!I3786+CALCULOS_ENER!F3786*DATOS!H3786</f>
        <v>0</v>
      </c>
      <c r="C3786">
        <f t="shared" si="118"/>
        <v>7.2801900000000003E-2</v>
      </c>
      <c r="D3786">
        <f>CALCULOS_ENER!C3786*DATOS!H3786</f>
        <v>0</v>
      </c>
      <c r="E3786">
        <f t="shared" si="119"/>
        <v>7.2801900000000003E-2</v>
      </c>
      <c r="G3786">
        <f>IF(CALCULOS_ENER!C3786=0,DATOS!G3786*DATOS!B3786,DATOS!G3786*(DATOS!B3786-CALCULOS_ENER!E3786)+CALCULOS_ENER!E3786*DATOS!I3786)</f>
        <v>8.564328645641027E-2</v>
      </c>
      <c r="H3786">
        <f>DATOS!B3786*DATOS!G3786-CALCULOS_ECON!G3786</f>
        <v>0</v>
      </c>
    </row>
    <row r="3787" spans="1:8" x14ac:dyDescent="0.25">
      <c r="A3787">
        <f>CALCULOS_ENER!A3787*DATOS!F3787</f>
        <v>3.8304200000000004E-2</v>
      </c>
      <c r="B3787">
        <f>CALCULOS_ENER!E3787*DATOS!I3787+CALCULOS_ENER!F3787*DATOS!H3787</f>
        <v>0</v>
      </c>
      <c r="C3787">
        <f t="shared" si="118"/>
        <v>3.8304200000000004E-2</v>
      </c>
      <c r="D3787">
        <f>CALCULOS_ENER!C3787*DATOS!H3787</f>
        <v>0</v>
      </c>
      <c r="E3787">
        <f t="shared" si="119"/>
        <v>3.8304200000000004E-2</v>
      </c>
      <c r="G3787">
        <f>IF(CALCULOS_ENER!C3787=0,DATOS!G3787*DATOS!B3787,DATOS!G3787*(DATOS!B3787-CALCULOS_ENER!E3787)+CALCULOS_ENER!E3787*DATOS!I3787)</f>
        <v>8.564328645641027E-2</v>
      </c>
      <c r="H3787">
        <f>DATOS!B3787*DATOS!G3787-CALCULOS_ECON!G3787</f>
        <v>0</v>
      </c>
    </row>
    <row r="3788" spans="1:8" x14ac:dyDescent="0.25">
      <c r="A3788">
        <f>CALCULOS_ENER!A3788*DATOS!F3788</f>
        <v>1.2969700000000001E-2</v>
      </c>
      <c r="B3788">
        <f>CALCULOS_ENER!E3788*DATOS!I3788+CALCULOS_ENER!F3788*DATOS!H3788</f>
        <v>0</v>
      </c>
      <c r="C3788">
        <f t="shared" si="118"/>
        <v>1.2969700000000001E-2</v>
      </c>
      <c r="D3788">
        <f>CALCULOS_ENER!C3788*DATOS!H3788</f>
        <v>0</v>
      </c>
      <c r="E3788">
        <f t="shared" si="119"/>
        <v>1.2969700000000001E-2</v>
      </c>
      <c r="G3788">
        <f>IF(CALCULOS_ENER!C3788=0,DATOS!G3788*DATOS!B3788,DATOS!G3788*(DATOS!B3788-CALCULOS_ENER!E3788)+CALCULOS_ENER!E3788*DATOS!I3788)</f>
        <v>0.10916330917258643</v>
      </c>
      <c r="H3788">
        <f>DATOS!B3788*DATOS!G3788-CALCULOS_ECON!G3788</f>
        <v>0</v>
      </c>
    </row>
    <row r="3789" spans="1:8" x14ac:dyDescent="0.25">
      <c r="A3789">
        <f>CALCULOS_ENER!A3789*DATOS!F3789</f>
        <v>9.0160000000000001E-4</v>
      </c>
      <c r="B3789">
        <f>CALCULOS_ENER!E3789*DATOS!I3789+CALCULOS_ENER!F3789*DATOS!H3789</f>
        <v>0</v>
      </c>
      <c r="C3789">
        <f t="shared" si="118"/>
        <v>9.0160000000000001E-4</v>
      </c>
      <c r="D3789">
        <f>CALCULOS_ENER!C3789*DATOS!H3789</f>
        <v>0</v>
      </c>
      <c r="E3789">
        <f t="shared" si="119"/>
        <v>9.0160000000000001E-4</v>
      </c>
      <c r="G3789">
        <f>IF(CALCULOS_ENER!C3789=0,DATOS!G3789*DATOS!B3789,DATOS!G3789*(DATOS!B3789-CALCULOS_ENER!E3789)+CALCULOS_ENER!E3789*DATOS!I3789)</f>
        <v>0.15339117473770658</v>
      </c>
      <c r="H3789">
        <f>DATOS!B3789*DATOS!G3789-CALCULOS_ECON!G3789</f>
        <v>0</v>
      </c>
    </row>
    <row r="3790" spans="1:8" x14ac:dyDescent="0.25">
      <c r="A3790">
        <f>CALCULOS_ENER!A3790*DATOS!F3790</f>
        <v>0</v>
      </c>
      <c r="B3790">
        <f>CALCULOS_ENER!E3790*DATOS!I3790+CALCULOS_ENER!F3790*DATOS!H3790</f>
        <v>0</v>
      </c>
      <c r="C3790">
        <f t="shared" si="118"/>
        <v>0</v>
      </c>
      <c r="D3790">
        <f>CALCULOS_ENER!C3790*DATOS!H3790</f>
        <v>0</v>
      </c>
      <c r="E3790">
        <f t="shared" si="119"/>
        <v>0</v>
      </c>
      <c r="G3790">
        <f>IF(CALCULOS_ENER!C3790=0,DATOS!G3790*DATOS!B3790,DATOS!G3790*(DATOS!B3790-CALCULOS_ENER!E3790)+CALCULOS_ENER!E3790*DATOS!I3790)</f>
        <v>0.17128653981199582</v>
      </c>
      <c r="H3790">
        <f>DATOS!B3790*DATOS!G3790-CALCULOS_ECON!G3790</f>
        <v>0</v>
      </c>
    </row>
    <row r="3791" spans="1:8" x14ac:dyDescent="0.25">
      <c r="A3791">
        <f>CALCULOS_ENER!A3791*DATOS!F3791</f>
        <v>0</v>
      </c>
      <c r="B3791">
        <f>CALCULOS_ENER!E3791*DATOS!I3791+CALCULOS_ENER!F3791*DATOS!H3791</f>
        <v>0</v>
      </c>
      <c r="C3791">
        <f t="shared" si="118"/>
        <v>0</v>
      </c>
      <c r="D3791">
        <f>CALCULOS_ENER!C3791*DATOS!H3791</f>
        <v>0</v>
      </c>
      <c r="E3791">
        <f t="shared" si="119"/>
        <v>0</v>
      </c>
      <c r="G3791">
        <f>IF(CALCULOS_ENER!C3791=0,DATOS!G3791*DATOS!B3791,DATOS!G3791*(DATOS!B3791-CALCULOS_ENER!E3791)+CALCULOS_ENER!E3791*DATOS!I3791)</f>
        <v>0.20707730306139904</v>
      </c>
      <c r="H3791">
        <f>DATOS!B3791*DATOS!G3791-CALCULOS_ECON!G3791</f>
        <v>0</v>
      </c>
    </row>
    <row r="3792" spans="1:8" x14ac:dyDescent="0.25">
      <c r="A3792">
        <f>CALCULOS_ENER!A3792*DATOS!F3792</f>
        <v>0</v>
      </c>
      <c r="B3792">
        <f>CALCULOS_ENER!E3792*DATOS!I3792+CALCULOS_ENER!F3792*DATOS!H3792</f>
        <v>0</v>
      </c>
      <c r="C3792">
        <f t="shared" si="118"/>
        <v>0</v>
      </c>
      <c r="D3792">
        <f>CALCULOS_ENER!C3792*DATOS!H3792</f>
        <v>0</v>
      </c>
      <c r="E3792">
        <f t="shared" si="119"/>
        <v>0</v>
      </c>
      <c r="G3792">
        <f>IF(CALCULOS_ENER!C3792=0,DATOS!G3792*DATOS!B3792,DATOS!G3792*(DATOS!B3792-CALCULOS_ENER!E3792)+CALCULOS_ENER!E3792*DATOS!I3792)</f>
        <v>0.20707730306139904</v>
      </c>
      <c r="H3792">
        <f>DATOS!B3792*DATOS!G3792-CALCULOS_ECON!G3792</f>
        <v>0</v>
      </c>
    </row>
    <row r="3793" spans="1:8" x14ac:dyDescent="0.25">
      <c r="A3793">
        <f>CALCULOS_ENER!A3793*DATOS!F3793</f>
        <v>0</v>
      </c>
      <c r="B3793">
        <f>CALCULOS_ENER!E3793*DATOS!I3793+CALCULOS_ENER!F3793*DATOS!H3793</f>
        <v>0</v>
      </c>
      <c r="C3793">
        <f t="shared" si="118"/>
        <v>0</v>
      </c>
      <c r="D3793">
        <f>CALCULOS_ENER!C3793*DATOS!H3793</f>
        <v>0</v>
      </c>
      <c r="E3793">
        <f t="shared" si="119"/>
        <v>0</v>
      </c>
      <c r="G3793">
        <f>IF(CALCULOS_ENER!C3793=0,DATOS!G3793*DATOS!B3793,DATOS!G3793*(DATOS!B3793-CALCULOS_ENER!E3793)+CALCULOS_ENER!E3793*DATOS!I3793)</f>
        <v>0.15722484605604145</v>
      </c>
      <c r="H3793">
        <f>DATOS!B3793*DATOS!G3793-CALCULOS_ECON!G3793</f>
        <v>0</v>
      </c>
    </row>
    <row r="3794" spans="1:8" x14ac:dyDescent="0.25">
      <c r="A3794">
        <f>CALCULOS_ENER!A3794*DATOS!F3794</f>
        <v>0</v>
      </c>
      <c r="B3794">
        <f>CALCULOS_ENER!E3794*DATOS!I3794+CALCULOS_ENER!F3794*DATOS!H3794</f>
        <v>0</v>
      </c>
      <c r="C3794">
        <f t="shared" si="118"/>
        <v>0</v>
      </c>
      <c r="D3794">
        <f>CALCULOS_ENER!C3794*DATOS!H3794</f>
        <v>0</v>
      </c>
      <c r="E3794">
        <f t="shared" si="119"/>
        <v>0</v>
      </c>
      <c r="G3794">
        <f>IF(CALCULOS_ENER!C3794=0,DATOS!G3794*DATOS!B3794,DATOS!G3794*(DATOS!B3794-CALCULOS_ENER!E3794)+CALCULOS_ENER!E3794*DATOS!I3794)</f>
        <v>9.7913960787987905E-2</v>
      </c>
      <c r="H3794">
        <f>DATOS!B3794*DATOS!G3794-CALCULOS_ECON!G3794</f>
        <v>0</v>
      </c>
    </row>
    <row r="3795" spans="1:8" x14ac:dyDescent="0.25">
      <c r="A3795">
        <f>CALCULOS_ENER!A3795*DATOS!F3795</f>
        <v>0</v>
      </c>
      <c r="B3795">
        <f>CALCULOS_ENER!E3795*DATOS!I3795+CALCULOS_ENER!F3795*DATOS!H3795</f>
        <v>0</v>
      </c>
      <c r="C3795">
        <f t="shared" si="118"/>
        <v>0</v>
      </c>
      <c r="D3795">
        <f>CALCULOS_ENER!C3795*DATOS!H3795</f>
        <v>0</v>
      </c>
      <c r="E3795">
        <f t="shared" si="119"/>
        <v>0</v>
      </c>
      <c r="G3795">
        <f>IF(CALCULOS_ENER!C3795=0,DATOS!G3795*DATOS!B3795,DATOS!G3795*(DATOS!B3795-CALCULOS_ENER!E3795)+CALCULOS_ENER!E3795*DATOS!I3795)</f>
        <v>1.8176523479527962E-2</v>
      </c>
      <c r="H3795">
        <f>DATOS!B3795*DATOS!G3795-CALCULOS_ECON!G3795</f>
        <v>0</v>
      </c>
    </row>
    <row r="3796" spans="1:8" x14ac:dyDescent="0.25">
      <c r="A3796">
        <f>CALCULOS_ENER!A3796*DATOS!F3796</f>
        <v>0</v>
      </c>
      <c r="B3796">
        <f>CALCULOS_ENER!E3796*DATOS!I3796+CALCULOS_ENER!F3796*DATOS!H3796</f>
        <v>0</v>
      </c>
      <c r="C3796">
        <f t="shared" si="118"/>
        <v>0</v>
      </c>
      <c r="D3796">
        <f>CALCULOS_ENER!C3796*DATOS!H3796</f>
        <v>0</v>
      </c>
      <c r="E3796">
        <f t="shared" si="119"/>
        <v>0</v>
      </c>
      <c r="G3796">
        <f>IF(CALCULOS_ENER!C3796=0,DATOS!G3796*DATOS!B3796,DATOS!G3796*(DATOS!B3796-CALCULOS_ENER!E3796)+CALCULOS_ENER!E3796*DATOS!I3796)</f>
        <v>1.8176523479527962E-2</v>
      </c>
      <c r="H3796">
        <f>DATOS!B3796*DATOS!G3796-CALCULOS_ECON!G3796</f>
        <v>0</v>
      </c>
    </row>
    <row r="3797" spans="1:8" x14ac:dyDescent="0.25">
      <c r="A3797">
        <f>CALCULOS_ENER!A3797*DATOS!F3797</f>
        <v>0</v>
      </c>
      <c r="B3797">
        <f>CALCULOS_ENER!E3797*DATOS!I3797+CALCULOS_ENER!F3797*DATOS!H3797</f>
        <v>0</v>
      </c>
      <c r="C3797">
        <f t="shared" si="118"/>
        <v>0</v>
      </c>
      <c r="D3797">
        <f>CALCULOS_ENER!C3797*DATOS!H3797</f>
        <v>0</v>
      </c>
      <c r="E3797">
        <f t="shared" si="119"/>
        <v>0</v>
      </c>
      <c r="G3797">
        <f>IF(CALCULOS_ENER!C3797=0,DATOS!G3797*DATOS!B3797,DATOS!G3797*(DATOS!B3797-CALCULOS_ENER!E3797)+CALCULOS_ENER!E3797*DATOS!I3797)</f>
        <v>1.8176523479527962E-2</v>
      </c>
      <c r="H3797">
        <f>DATOS!B3797*DATOS!G3797-CALCULOS_ECON!G3797</f>
        <v>0</v>
      </c>
    </row>
    <row r="3798" spans="1:8" x14ac:dyDescent="0.25">
      <c r="A3798">
        <f>CALCULOS_ENER!A3798*DATOS!F3798</f>
        <v>0</v>
      </c>
      <c r="B3798">
        <f>CALCULOS_ENER!E3798*DATOS!I3798+CALCULOS_ENER!F3798*DATOS!H3798</f>
        <v>0</v>
      </c>
      <c r="C3798">
        <f t="shared" si="118"/>
        <v>0</v>
      </c>
      <c r="D3798">
        <f>CALCULOS_ENER!C3798*DATOS!H3798</f>
        <v>0</v>
      </c>
      <c r="E3798">
        <f t="shared" si="119"/>
        <v>0</v>
      </c>
      <c r="G3798">
        <f>IF(CALCULOS_ENER!C3798=0,DATOS!G3798*DATOS!B3798,DATOS!G3798*(DATOS!B3798-CALCULOS_ENER!E3798)+CALCULOS_ENER!E3798*DATOS!I3798)</f>
        <v>1.8176523479527962E-2</v>
      </c>
      <c r="H3798">
        <f>DATOS!B3798*DATOS!G3798-CALCULOS_ECON!G3798</f>
        <v>0</v>
      </c>
    </row>
    <row r="3799" spans="1:8" x14ac:dyDescent="0.25">
      <c r="A3799">
        <f>CALCULOS_ENER!A3799*DATOS!F3799</f>
        <v>3.4109000000000001E-3</v>
      </c>
      <c r="B3799">
        <f>CALCULOS_ENER!E3799*DATOS!I3799+CALCULOS_ENER!F3799*DATOS!H3799</f>
        <v>0</v>
      </c>
      <c r="C3799">
        <f t="shared" si="118"/>
        <v>3.4109000000000001E-3</v>
      </c>
      <c r="D3799">
        <f>CALCULOS_ENER!C3799*DATOS!H3799</f>
        <v>0</v>
      </c>
      <c r="E3799">
        <f t="shared" si="119"/>
        <v>3.4109000000000001E-3</v>
      </c>
      <c r="G3799">
        <f>IF(CALCULOS_ENER!C3799=0,DATOS!G3799*DATOS!B3799,DATOS!G3799*(DATOS!B3799-CALCULOS_ENER!E3799)+CALCULOS_ENER!E3799*DATOS!I3799)</f>
        <v>1.9301554310379516E-2</v>
      </c>
      <c r="H3799">
        <f>DATOS!B3799*DATOS!G3799-CALCULOS_ECON!G3799</f>
        <v>0</v>
      </c>
    </row>
    <row r="3800" spans="1:8" x14ac:dyDescent="0.25">
      <c r="A3800">
        <f>CALCULOS_ENER!A3800*DATOS!F3800</f>
        <v>1.3643600000000001E-2</v>
      </c>
      <c r="B3800">
        <f>CALCULOS_ENER!E3800*DATOS!I3800+CALCULOS_ENER!F3800*DATOS!H3800</f>
        <v>0</v>
      </c>
      <c r="C3800">
        <f t="shared" si="118"/>
        <v>1.3643600000000001E-2</v>
      </c>
      <c r="D3800">
        <f>CALCULOS_ENER!C3800*DATOS!H3800</f>
        <v>0</v>
      </c>
      <c r="E3800">
        <f t="shared" si="119"/>
        <v>1.3643600000000001E-2</v>
      </c>
      <c r="G3800">
        <f>IF(CALCULOS_ENER!C3800=0,DATOS!G3800*DATOS!B3800,DATOS!G3800*(DATOS!B3800-CALCULOS_ENER!E3800)+CALCULOS_ENER!E3800*DATOS!I3800)</f>
        <v>4.4227733161821228E-2</v>
      </c>
      <c r="H3800">
        <f>DATOS!B3800*DATOS!G3800-CALCULOS_ECON!G3800</f>
        <v>0</v>
      </c>
    </row>
    <row r="3801" spans="1:8" x14ac:dyDescent="0.25">
      <c r="A3801">
        <f>CALCULOS_ENER!A3801*DATOS!F3801</f>
        <v>4.9864000000000012E-2</v>
      </c>
      <c r="B3801">
        <f>CALCULOS_ENER!E3801*DATOS!I3801+CALCULOS_ENER!F3801*DATOS!H3801</f>
        <v>0</v>
      </c>
      <c r="C3801">
        <f t="shared" si="118"/>
        <v>4.9864000000000012E-2</v>
      </c>
      <c r="D3801">
        <f>CALCULOS_ENER!C3801*DATOS!H3801</f>
        <v>0</v>
      </c>
      <c r="E3801">
        <f t="shared" si="119"/>
        <v>4.9864000000000012E-2</v>
      </c>
      <c r="G3801">
        <f>IF(CALCULOS_ENER!C3801=0,DATOS!G3801*DATOS!B3801,DATOS!G3801*(DATOS!B3801-CALCULOS_ENER!E3801)+CALCULOS_ENER!E3801*DATOS!I3801)</f>
        <v>8.1809615138075401E-2</v>
      </c>
      <c r="H3801">
        <f>DATOS!B3801*DATOS!G3801-CALCULOS_ECON!G3801</f>
        <v>0</v>
      </c>
    </row>
    <row r="3802" spans="1:8" x14ac:dyDescent="0.25">
      <c r="A3802">
        <f>CALCULOS_ENER!A3802*DATOS!F3802</f>
        <v>9.5604100000000025E-2</v>
      </c>
      <c r="B3802">
        <f>CALCULOS_ENER!E3802*DATOS!I3802+CALCULOS_ENER!F3802*DATOS!H3802</f>
        <v>0</v>
      </c>
      <c r="C3802">
        <f t="shared" si="118"/>
        <v>9.5604100000000025E-2</v>
      </c>
      <c r="D3802">
        <f>CALCULOS_ENER!C3802*DATOS!H3802</f>
        <v>0</v>
      </c>
      <c r="E3802">
        <f t="shared" si="119"/>
        <v>9.5604100000000025E-2</v>
      </c>
      <c r="G3802">
        <f>IF(CALCULOS_ENER!C3802=0,DATOS!G3802*DATOS!B3802,DATOS!G3802*(DATOS!B3802-CALCULOS_ENER!E3802)+CALCULOS_ENER!E3802*DATOS!I3802)</f>
        <v>9.9704980212364652E-2</v>
      </c>
      <c r="H3802">
        <f>DATOS!B3802*DATOS!G3802-CALCULOS_ECON!G3802</f>
        <v>0</v>
      </c>
    </row>
    <row r="3803" spans="1:8" x14ac:dyDescent="0.25">
      <c r="A3803">
        <f>CALCULOS_ENER!A3803*DATOS!F3803</f>
        <v>8.564328645641027E-2</v>
      </c>
      <c r="B3803">
        <f>CALCULOS_ENER!E3803*DATOS!I3803+CALCULOS_ENER!F3803*DATOS!H3803</f>
        <v>3.1083620238954737E-2</v>
      </c>
      <c r="C3803">
        <f t="shared" si="118"/>
        <v>0.11672690669536501</v>
      </c>
      <c r="D3803">
        <f>CALCULOS_ENER!C3803*DATOS!H3803</f>
        <v>1.5231626934319731E-2</v>
      </c>
      <c r="E3803">
        <f t="shared" si="119"/>
        <v>0.10087491339073</v>
      </c>
      <c r="G3803">
        <f>IF(CALCULOS_ENER!C3803=0,DATOS!G3803*DATOS!B3803,DATOS!G3803*(DATOS!B3803-CALCULOS_ENER!E3803)+CALCULOS_ENER!E3803*DATOS!I3803)</f>
        <v>6.9791293151775263E-2</v>
      </c>
      <c r="H3803">
        <f>DATOS!B3803*DATOS!G3803-CALCULOS_ECON!G3803</f>
        <v>1.5851993304635006E-2</v>
      </c>
    </row>
    <row r="3804" spans="1:8" x14ac:dyDescent="0.25">
      <c r="A3804">
        <f>CALCULOS_ENER!A3804*DATOS!F3804</f>
        <v>8.001856261287392E-2</v>
      </c>
      <c r="B3804">
        <f>CALCULOS_ENER!E3804*DATOS!I3804+CALCULOS_ENER!F3804*DATOS!H3804</f>
        <v>5.298316822612046E-2</v>
      </c>
      <c r="C3804">
        <f t="shared" si="118"/>
        <v>0.13300173083899439</v>
      </c>
      <c r="D3804">
        <f>CALCULOS_ENER!C3804*DATOS!H3804</f>
        <v>2.4889694613122345E-2</v>
      </c>
      <c r="E3804">
        <f t="shared" si="119"/>
        <v>0.10490825722599627</v>
      </c>
      <c r="G3804">
        <f>IF(CALCULOS_ENER!C3804=0,DATOS!G3804*DATOS!B3804,DATOS!G3804*(DATOS!B3804-CALCULOS_ENER!E3804)+CALCULOS_ENER!E3804*DATOS!I3804)</f>
        <v>5.1925088999875788E-2</v>
      </c>
      <c r="H3804">
        <f>DATOS!B3804*DATOS!G3804-CALCULOS_ECON!G3804</f>
        <v>2.8093473612998132E-2</v>
      </c>
    </row>
    <row r="3805" spans="1:8" x14ac:dyDescent="0.25">
      <c r="A3805">
        <f>CALCULOS_ENER!A3805*DATOS!F3805</f>
        <v>7.7206184140693357E-2</v>
      </c>
      <c r="B3805">
        <f>CALCULOS_ENER!E3805*DATOS!I3805+CALCULOS_ENER!F3805*DATOS!H3805</f>
        <v>5.5593225677855428E-2</v>
      </c>
      <c r="C3805">
        <f t="shared" si="118"/>
        <v>0.13279940981854879</v>
      </c>
      <c r="D3805">
        <f>CALCULOS_ENER!C3805*DATOS!H3805</f>
        <v>2.7768788271672496E-2</v>
      </c>
      <c r="E3805">
        <f t="shared" si="119"/>
        <v>0.10497497241236585</v>
      </c>
      <c r="G3805">
        <f>IF(CALCULOS_ENER!C3805=0,DATOS!G3805*DATOS!B3805,DATOS!G3805*(DATOS!B3805-CALCULOS_ENER!E3805)+CALCULOS_ENER!E3805*DATOS!I3805)</f>
        <v>4.9381746734510443E-2</v>
      </c>
      <c r="H3805">
        <f>DATOS!B3805*DATOS!G3805-CALCULOS_ECON!G3805</f>
        <v>2.7824437406182914E-2</v>
      </c>
    </row>
    <row r="3806" spans="1:8" x14ac:dyDescent="0.25">
      <c r="A3806">
        <f>CALCULOS_ENER!A3806*DATOS!F3806</f>
        <v>7.7206184140693357E-2</v>
      </c>
      <c r="B3806">
        <f>CALCULOS_ENER!E3806*DATOS!I3806+CALCULOS_ENER!F3806*DATOS!H3806</f>
        <v>5.8547862731255472E-2</v>
      </c>
      <c r="C3806">
        <f t="shared" si="118"/>
        <v>0.13575404687194884</v>
      </c>
      <c r="D3806">
        <f>CALCULOS_ENER!C3806*DATOS!H3806</f>
        <v>3.0753636440605862E-2</v>
      </c>
      <c r="E3806">
        <f t="shared" si="119"/>
        <v>0.10795982058129922</v>
      </c>
      <c r="G3806">
        <f>IF(CALCULOS_ENER!C3806=0,DATOS!G3806*DATOS!B3806,DATOS!G3806*(DATOS!B3806-CALCULOS_ENER!E3806)+CALCULOS_ENER!E3806*DATOS!I3806)</f>
        <v>4.941195785004375E-2</v>
      </c>
      <c r="H3806">
        <f>DATOS!B3806*DATOS!G3806-CALCULOS_ECON!G3806</f>
        <v>2.7794226290649607E-2</v>
      </c>
    </row>
    <row r="3807" spans="1:8" x14ac:dyDescent="0.25">
      <c r="A3807">
        <f>CALCULOS_ENER!A3807*DATOS!F3807</f>
        <v>8.2830907984229749E-2</v>
      </c>
      <c r="B3807">
        <f>CALCULOS_ENER!E3807*DATOS!I3807+CALCULOS_ENER!F3807*DATOS!H3807</f>
        <v>5.4861547173833847E-2</v>
      </c>
      <c r="C3807">
        <f t="shared" si="118"/>
        <v>0.13769245515806361</v>
      </c>
      <c r="D3807">
        <f>CALCULOS_ENER!C3807*DATOS!H3807</f>
        <v>2.4981197454479326E-2</v>
      </c>
      <c r="E3807">
        <f t="shared" si="119"/>
        <v>0.10781210543870907</v>
      </c>
      <c r="G3807">
        <f>IF(CALCULOS_ENER!C3807=0,DATOS!G3807*DATOS!B3807,DATOS!G3807*(DATOS!B3807-CALCULOS_ENER!E3807)+CALCULOS_ENER!E3807*DATOS!I3807)</f>
        <v>5.2950558264875207E-2</v>
      </c>
      <c r="H3807">
        <f>DATOS!B3807*DATOS!G3807-CALCULOS_ECON!G3807</f>
        <v>2.9880349719354542E-2</v>
      </c>
    </row>
    <row r="3808" spans="1:8" x14ac:dyDescent="0.25">
      <c r="A3808">
        <f>CALCULOS_ENER!A3808*DATOS!F3808</f>
        <v>8.2830907984229749E-2</v>
      </c>
      <c r="B3808">
        <f>CALCULOS_ENER!E3808*DATOS!I3808+CALCULOS_ENER!F3808*DATOS!H3808</f>
        <v>5.1454837454909627E-2</v>
      </c>
      <c r="C3808">
        <f t="shared" si="118"/>
        <v>0.13428574543913938</v>
      </c>
      <c r="D3808">
        <f>CALCULOS_ENER!C3808*DATOS!H3808</f>
        <v>2.3464082894049013E-2</v>
      </c>
      <c r="E3808">
        <f t="shared" si="119"/>
        <v>0.10629499087827876</v>
      </c>
      <c r="G3808">
        <f>IF(CALCULOS_ENER!C3808=0,DATOS!G3808*DATOS!B3808,DATOS!G3808*(DATOS!B3808-CALCULOS_ENER!E3808)+CALCULOS_ENER!E3808*DATOS!I3808)</f>
        <v>5.4840153423369134E-2</v>
      </c>
      <c r="H3808">
        <f>DATOS!B3808*DATOS!G3808-CALCULOS_ECON!G3808</f>
        <v>2.7990754560860615E-2</v>
      </c>
    </row>
    <row r="3809" spans="1:8" x14ac:dyDescent="0.25">
      <c r="A3809">
        <f>CALCULOS_ENER!A3809*DATOS!F3809</f>
        <v>5.0494199999999996E-2</v>
      </c>
      <c r="B3809">
        <f>CALCULOS_ENER!E3809*DATOS!I3809+CALCULOS_ENER!F3809*DATOS!H3809</f>
        <v>0</v>
      </c>
      <c r="C3809">
        <f t="shared" si="118"/>
        <v>5.0494199999999996E-2</v>
      </c>
      <c r="D3809">
        <f>CALCULOS_ENER!C3809*DATOS!H3809</f>
        <v>0</v>
      </c>
      <c r="E3809">
        <f t="shared" si="119"/>
        <v>5.0494199999999996E-2</v>
      </c>
      <c r="G3809">
        <f>IF(CALCULOS_ENER!C3809=0,DATOS!G3809*DATOS!B3809,DATOS!G3809*(DATOS!B3809-CALCULOS_ENER!E3809)+CALCULOS_ENER!E3809*DATOS!I3809)</f>
        <v>8.2830907984229749E-2</v>
      </c>
      <c r="H3809">
        <f>DATOS!B3809*DATOS!G3809-CALCULOS_ECON!G3809</f>
        <v>0</v>
      </c>
    </row>
    <row r="3810" spans="1:8" x14ac:dyDescent="0.25">
      <c r="A3810">
        <f>CALCULOS_ENER!A3810*DATOS!F3810</f>
        <v>2.6976700000000003E-2</v>
      </c>
      <c r="B3810">
        <f>CALCULOS_ENER!E3810*DATOS!I3810+CALCULOS_ENER!F3810*DATOS!H3810</f>
        <v>0</v>
      </c>
      <c r="C3810">
        <f t="shared" si="118"/>
        <v>2.6976700000000003E-2</v>
      </c>
      <c r="D3810">
        <f>CALCULOS_ENER!C3810*DATOS!H3810</f>
        <v>0</v>
      </c>
      <c r="E3810">
        <f t="shared" si="119"/>
        <v>2.6976700000000003E-2</v>
      </c>
      <c r="G3810">
        <f>IF(CALCULOS_ENER!C3810=0,DATOS!G3810*DATOS!B3810,DATOS!G3810*(DATOS!B3810-CALCULOS_ENER!E3810)+CALCULOS_ENER!E3810*DATOS!I3810)</f>
        <v>8.564328645641027E-2</v>
      </c>
      <c r="H3810">
        <f>DATOS!B3810*DATOS!G3810-CALCULOS_ECON!G3810</f>
        <v>0</v>
      </c>
    </row>
    <row r="3811" spans="1:8" x14ac:dyDescent="0.25">
      <c r="A3811">
        <f>CALCULOS_ENER!A3811*DATOS!F3811</f>
        <v>1.4784400000000001E-2</v>
      </c>
      <c r="B3811">
        <f>CALCULOS_ENER!E3811*DATOS!I3811+CALCULOS_ENER!F3811*DATOS!H3811</f>
        <v>0</v>
      </c>
      <c r="C3811">
        <f t="shared" si="118"/>
        <v>1.4784400000000001E-2</v>
      </c>
      <c r="D3811">
        <f>CALCULOS_ENER!C3811*DATOS!H3811</f>
        <v>0</v>
      </c>
      <c r="E3811">
        <f t="shared" si="119"/>
        <v>1.4784400000000001E-2</v>
      </c>
      <c r="G3811">
        <f>IF(CALCULOS_ENER!C3811=0,DATOS!G3811*DATOS!B3811,DATOS!G3811*(DATOS!B3811-CALCULOS_ENER!E3811)+CALCULOS_ENER!E3811*DATOS!I3811)</f>
        <v>8.564328645641027E-2</v>
      </c>
      <c r="H3811">
        <f>DATOS!B3811*DATOS!G3811-CALCULOS_ECON!G3811</f>
        <v>0</v>
      </c>
    </row>
    <row r="3812" spans="1:8" x14ac:dyDescent="0.25">
      <c r="A3812">
        <f>CALCULOS_ENER!A3812*DATOS!F3812</f>
        <v>3.2269E-3</v>
      </c>
      <c r="B3812">
        <f>CALCULOS_ENER!E3812*DATOS!I3812+CALCULOS_ENER!F3812*DATOS!H3812</f>
        <v>0</v>
      </c>
      <c r="C3812">
        <f t="shared" si="118"/>
        <v>3.2269E-3</v>
      </c>
      <c r="D3812">
        <f>CALCULOS_ENER!C3812*DATOS!H3812</f>
        <v>0</v>
      </c>
      <c r="E3812">
        <f t="shared" si="119"/>
        <v>3.2269E-3</v>
      </c>
      <c r="G3812">
        <f>IF(CALCULOS_ENER!C3812=0,DATOS!G3812*DATOS!B3812,DATOS!G3812*(DATOS!B3812-CALCULOS_ENER!E3812)+CALCULOS_ENER!E3812*DATOS!I3812)</f>
        <v>0.10916330917258643</v>
      </c>
      <c r="H3812">
        <f>DATOS!B3812*DATOS!G3812-CALCULOS_ECON!G3812</f>
        <v>0</v>
      </c>
    </row>
    <row r="3813" spans="1:8" x14ac:dyDescent="0.25">
      <c r="A3813">
        <f>CALCULOS_ENER!A3813*DATOS!F3813</f>
        <v>0</v>
      </c>
      <c r="B3813">
        <f>CALCULOS_ENER!E3813*DATOS!I3813+CALCULOS_ENER!F3813*DATOS!H3813</f>
        <v>0</v>
      </c>
      <c r="C3813">
        <f t="shared" si="118"/>
        <v>0</v>
      </c>
      <c r="D3813">
        <f>CALCULOS_ENER!C3813*DATOS!H3813</f>
        <v>0</v>
      </c>
      <c r="E3813">
        <f t="shared" si="119"/>
        <v>0</v>
      </c>
      <c r="G3813">
        <f>IF(CALCULOS_ENER!C3813=0,DATOS!G3813*DATOS!B3813,DATOS!G3813*(DATOS!B3813-CALCULOS_ENER!E3813)+CALCULOS_ENER!E3813*DATOS!I3813)</f>
        <v>0.15339117473770658</v>
      </c>
      <c r="H3813">
        <f>DATOS!B3813*DATOS!G3813-CALCULOS_ECON!G3813</f>
        <v>0</v>
      </c>
    </row>
    <row r="3814" spans="1:8" x14ac:dyDescent="0.25">
      <c r="A3814">
        <f>CALCULOS_ENER!A3814*DATOS!F3814</f>
        <v>0</v>
      </c>
      <c r="B3814">
        <f>CALCULOS_ENER!E3814*DATOS!I3814+CALCULOS_ENER!F3814*DATOS!H3814</f>
        <v>0</v>
      </c>
      <c r="C3814">
        <f t="shared" si="118"/>
        <v>0</v>
      </c>
      <c r="D3814">
        <f>CALCULOS_ENER!C3814*DATOS!H3814</f>
        <v>0</v>
      </c>
      <c r="E3814">
        <f t="shared" si="119"/>
        <v>0</v>
      </c>
      <c r="G3814">
        <f>IF(CALCULOS_ENER!C3814=0,DATOS!G3814*DATOS!B3814,DATOS!G3814*(DATOS!B3814-CALCULOS_ENER!E3814)+CALCULOS_ENER!E3814*DATOS!I3814)</f>
        <v>0.17128653981199582</v>
      </c>
      <c r="H3814">
        <f>DATOS!B3814*DATOS!G3814-CALCULOS_ECON!G3814</f>
        <v>0</v>
      </c>
    </row>
    <row r="3815" spans="1:8" x14ac:dyDescent="0.25">
      <c r="A3815">
        <f>CALCULOS_ENER!A3815*DATOS!F3815</f>
        <v>0</v>
      </c>
      <c r="B3815">
        <f>CALCULOS_ENER!E3815*DATOS!I3815+CALCULOS_ENER!F3815*DATOS!H3815</f>
        <v>0</v>
      </c>
      <c r="C3815">
        <f t="shared" si="118"/>
        <v>0</v>
      </c>
      <c r="D3815">
        <f>CALCULOS_ENER!C3815*DATOS!H3815</f>
        <v>0</v>
      </c>
      <c r="E3815">
        <f t="shared" si="119"/>
        <v>0</v>
      </c>
      <c r="G3815">
        <f>IF(CALCULOS_ENER!C3815=0,DATOS!G3815*DATOS!B3815,DATOS!G3815*(DATOS!B3815-CALCULOS_ENER!E3815)+CALCULOS_ENER!E3815*DATOS!I3815)</f>
        <v>0.20707730306139904</v>
      </c>
      <c r="H3815">
        <f>DATOS!B3815*DATOS!G3815-CALCULOS_ECON!G3815</f>
        <v>0</v>
      </c>
    </row>
    <row r="3816" spans="1:8" x14ac:dyDescent="0.25">
      <c r="A3816">
        <f>CALCULOS_ENER!A3816*DATOS!F3816</f>
        <v>0</v>
      </c>
      <c r="B3816">
        <f>CALCULOS_ENER!E3816*DATOS!I3816+CALCULOS_ENER!F3816*DATOS!H3816</f>
        <v>0</v>
      </c>
      <c r="C3816">
        <f t="shared" si="118"/>
        <v>0</v>
      </c>
      <c r="D3816">
        <f>CALCULOS_ENER!C3816*DATOS!H3816</f>
        <v>0</v>
      </c>
      <c r="E3816">
        <f t="shared" si="119"/>
        <v>0</v>
      </c>
      <c r="G3816">
        <f>IF(CALCULOS_ENER!C3816=0,DATOS!G3816*DATOS!B3816,DATOS!G3816*(DATOS!B3816-CALCULOS_ENER!E3816)+CALCULOS_ENER!E3816*DATOS!I3816)</f>
        <v>0.20707730306139904</v>
      </c>
      <c r="H3816">
        <f>DATOS!B3816*DATOS!G3816-CALCULOS_ECON!G3816</f>
        <v>0</v>
      </c>
    </row>
    <row r="3817" spans="1:8" x14ac:dyDescent="0.25">
      <c r="A3817">
        <f>CALCULOS_ENER!A3817*DATOS!F3817</f>
        <v>0</v>
      </c>
      <c r="B3817">
        <f>CALCULOS_ENER!E3817*DATOS!I3817+CALCULOS_ENER!F3817*DATOS!H3817</f>
        <v>0</v>
      </c>
      <c r="C3817">
        <f t="shared" si="118"/>
        <v>0</v>
      </c>
      <c r="D3817">
        <f>CALCULOS_ENER!C3817*DATOS!H3817</f>
        <v>0</v>
      </c>
      <c r="E3817">
        <f t="shared" si="119"/>
        <v>0</v>
      </c>
      <c r="G3817">
        <f>IF(CALCULOS_ENER!C3817=0,DATOS!G3817*DATOS!B3817,DATOS!G3817*(DATOS!B3817-CALCULOS_ENER!E3817)+CALCULOS_ENER!E3817*DATOS!I3817)</f>
        <v>0.15722484605604145</v>
      </c>
      <c r="H3817">
        <f>DATOS!B3817*DATOS!G3817-CALCULOS_ECON!G3817</f>
        <v>0</v>
      </c>
    </row>
    <row r="3818" spans="1:8" x14ac:dyDescent="0.25">
      <c r="A3818">
        <f>CALCULOS_ENER!A3818*DATOS!F3818</f>
        <v>0</v>
      </c>
      <c r="B3818">
        <f>CALCULOS_ENER!E3818*DATOS!I3818+CALCULOS_ENER!F3818*DATOS!H3818</f>
        <v>0</v>
      </c>
      <c r="C3818">
        <f t="shared" si="118"/>
        <v>0</v>
      </c>
      <c r="D3818">
        <f>CALCULOS_ENER!C3818*DATOS!H3818</f>
        <v>0</v>
      </c>
      <c r="E3818">
        <f t="shared" si="119"/>
        <v>0</v>
      </c>
      <c r="G3818">
        <f>IF(CALCULOS_ENER!C3818=0,DATOS!G3818*DATOS!B3818,DATOS!G3818*(DATOS!B3818-CALCULOS_ENER!E3818)+CALCULOS_ENER!E3818*DATOS!I3818)</f>
        <v>9.7913960787987905E-2</v>
      </c>
      <c r="H3818">
        <f>DATOS!B3818*DATOS!G3818-CALCULOS_ECON!G3818</f>
        <v>0</v>
      </c>
    </row>
    <row r="3819" spans="1:8" x14ac:dyDescent="0.25">
      <c r="A3819">
        <f>CALCULOS_ENER!A3819*DATOS!F3819</f>
        <v>0</v>
      </c>
      <c r="B3819">
        <f>CALCULOS_ENER!E3819*DATOS!I3819+CALCULOS_ENER!F3819*DATOS!H3819</f>
        <v>0</v>
      </c>
      <c r="C3819">
        <f t="shared" si="118"/>
        <v>0</v>
      </c>
      <c r="D3819">
        <f>CALCULOS_ENER!C3819*DATOS!H3819</f>
        <v>0</v>
      </c>
      <c r="E3819">
        <f t="shared" si="119"/>
        <v>0</v>
      </c>
      <c r="G3819">
        <f>IF(CALCULOS_ENER!C3819=0,DATOS!G3819*DATOS!B3819,DATOS!G3819*(DATOS!B3819-CALCULOS_ENER!E3819)+CALCULOS_ENER!E3819*DATOS!I3819)</f>
        <v>1.8176523479527962E-2</v>
      </c>
      <c r="H3819">
        <f>DATOS!B3819*DATOS!G3819-CALCULOS_ECON!G3819</f>
        <v>0</v>
      </c>
    </row>
    <row r="3820" spans="1:8" x14ac:dyDescent="0.25">
      <c r="A3820">
        <f>CALCULOS_ENER!A3820*DATOS!F3820</f>
        <v>0</v>
      </c>
      <c r="B3820">
        <f>CALCULOS_ENER!E3820*DATOS!I3820+CALCULOS_ENER!F3820*DATOS!H3820</f>
        <v>0</v>
      </c>
      <c r="C3820">
        <f t="shared" si="118"/>
        <v>0</v>
      </c>
      <c r="D3820">
        <f>CALCULOS_ENER!C3820*DATOS!H3820</f>
        <v>0</v>
      </c>
      <c r="E3820">
        <f t="shared" si="119"/>
        <v>0</v>
      </c>
      <c r="G3820">
        <f>IF(CALCULOS_ENER!C3820=0,DATOS!G3820*DATOS!B3820,DATOS!G3820*(DATOS!B3820-CALCULOS_ENER!E3820)+CALCULOS_ENER!E3820*DATOS!I3820)</f>
        <v>1.8176523479527962E-2</v>
      </c>
      <c r="H3820">
        <f>DATOS!B3820*DATOS!G3820-CALCULOS_ECON!G3820</f>
        <v>0</v>
      </c>
    </row>
    <row r="3821" spans="1:8" x14ac:dyDescent="0.25">
      <c r="A3821">
        <f>CALCULOS_ENER!A3821*DATOS!F3821</f>
        <v>0</v>
      </c>
      <c r="B3821">
        <f>CALCULOS_ENER!E3821*DATOS!I3821+CALCULOS_ENER!F3821*DATOS!H3821</f>
        <v>0</v>
      </c>
      <c r="C3821">
        <f t="shared" si="118"/>
        <v>0</v>
      </c>
      <c r="D3821">
        <f>CALCULOS_ENER!C3821*DATOS!H3821</f>
        <v>0</v>
      </c>
      <c r="E3821">
        <f t="shared" si="119"/>
        <v>0</v>
      </c>
      <c r="G3821">
        <f>IF(CALCULOS_ENER!C3821=0,DATOS!G3821*DATOS!B3821,DATOS!G3821*(DATOS!B3821-CALCULOS_ENER!E3821)+CALCULOS_ENER!E3821*DATOS!I3821)</f>
        <v>1.8176523479527962E-2</v>
      </c>
      <c r="H3821">
        <f>DATOS!B3821*DATOS!G3821-CALCULOS_ECON!G3821</f>
        <v>0</v>
      </c>
    </row>
    <row r="3822" spans="1:8" x14ac:dyDescent="0.25">
      <c r="A3822">
        <f>CALCULOS_ENER!A3822*DATOS!F3822</f>
        <v>0</v>
      </c>
      <c r="B3822">
        <f>CALCULOS_ENER!E3822*DATOS!I3822+CALCULOS_ENER!F3822*DATOS!H3822</f>
        <v>0</v>
      </c>
      <c r="C3822">
        <f t="shared" si="118"/>
        <v>0</v>
      </c>
      <c r="D3822">
        <f>CALCULOS_ENER!C3822*DATOS!H3822</f>
        <v>0</v>
      </c>
      <c r="E3822">
        <f t="shared" si="119"/>
        <v>0</v>
      </c>
      <c r="G3822">
        <f>IF(CALCULOS_ENER!C3822=0,DATOS!G3822*DATOS!B3822,DATOS!G3822*(DATOS!B3822-CALCULOS_ENER!E3822)+CALCULOS_ENER!E3822*DATOS!I3822)</f>
        <v>1.8176523479527962E-2</v>
      </c>
      <c r="H3822">
        <f>DATOS!B3822*DATOS!G3822-CALCULOS_ECON!G3822</f>
        <v>0</v>
      </c>
    </row>
    <row r="3823" spans="1:8" x14ac:dyDescent="0.25">
      <c r="A3823">
        <f>CALCULOS_ENER!A3823*DATOS!F3823</f>
        <v>2.8289999999999999E-4</v>
      </c>
      <c r="B3823">
        <f>CALCULOS_ENER!E3823*DATOS!I3823+CALCULOS_ENER!F3823*DATOS!H3823</f>
        <v>0</v>
      </c>
      <c r="C3823">
        <f t="shared" si="118"/>
        <v>2.8289999999999999E-4</v>
      </c>
      <c r="D3823">
        <f>CALCULOS_ENER!C3823*DATOS!H3823</f>
        <v>0</v>
      </c>
      <c r="E3823">
        <f t="shared" si="119"/>
        <v>2.8289999999999999E-4</v>
      </c>
      <c r="G3823">
        <f>IF(CALCULOS_ENER!C3823=0,DATOS!G3823*DATOS!B3823,DATOS!G3823*(DATOS!B3823-CALCULOS_ENER!E3823)+CALCULOS_ENER!E3823*DATOS!I3823)</f>
        <v>1.9301554310379516E-2</v>
      </c>
      <c r="H3823">
        <f>DATOS!B3823*DATOS!G3823-CALCULOS_ECON!G3823</f>
        <v>0</v>
      </c>
    </row>
    <row r="3824" spans="1:8" x14ac:dyDescent="0.25">
      <c r="A3824">
        <f>CALCULOS_ENER!A3824*DATOS!F3824</f>
        <v>1.5205300000000001E-2</v>
      </c>
      <c r="B3824">
        <f>CALCULOS_ENER!E3824*DATOS!I3824+CALCULOS_ENER!F3824*DATOS!H3824</f>
        <v>0</v>
      </c>
      <c r="C3824">
        <f t="shared" si="118"/>
        <v>1.5205300000000001E-2</v>
      </c>
      <c r="D3824">
        <f>CALCULOS_ENER!C3824*DATOS!H3824</f>
        <v>0</v>
      </c>
      <c r="E3824">
        <f t="shared" si="119"/>
        <v>1.5205300000000001E-2</v>
      </c>
      <c r="G3824">
        <f>IF(CALCULOS_ENER!C3824=0,DATOS!G3824*DATOS!B3824,DATOS!G3824*(DATOS!B3824-CALCULOS_ENER!E3824)+CALCULOS_ENER!E3824*DATOS!I3824)</f>
        <v>4.4227733161821228E-2</v>
      </c>
      <c r="H3824">
        <f>DATOS!B3824*DATOS!G3824-CALCULOS_ECON!G3824</f>
        <v>0</v>
      </c>
    </row>
    <row r="3825" spans="1:8" x14ac:dyDescent="0.25">
      <c r="A3825">
        <f>CALCULOS_ENER!A3825*DATOS!F3825</f>
        <v>4.7959600000000005E-2</v>
      </c>
      <c r="B3825">
        <f>CALCULOS_ENER!E3825*DATOS!I3825+CALCULOS_ENER!F3825*DATOS!H3825</f>
        <v>0</v>
      </c>
      <c r="C3825">
        <f t="shared" si="118"/>
        <v>4.7959600000000005E-2</v>
      </c>
      <c r="D3825">
        <f>CALCULOS_ENER!C3825*DATOS!H3825</f>
        <v>0</v>
      </c>
      <c r="E3825">
        <f t="shared" si="119"/>
        <v>4.7959600000000005E-2</v>
      </c>
      <c r="G3825">
        <f>IF(CALCULOS_ENER!C3825=0,DATOS!G3825*DATOS!B3825,DATOS!G3825*(DATOS!B3825-CALCULOS_ENER!E3825)+CALCULOS_ENER!E3825*DATOS!I3825)</f>
        <v>8.1809615138075401E-2</v>
      </c>
      <c r="H3825">
        <f>DATOS!B3825*DATOS!G3825-CALCULOS_ECON!G3825</f>
        <v>0</v>
      </c>
    </row>
    <row r="3826" spans="1:8" x14ac:dyDescent="0.25">
      <c r="A3826">
        <f>CALCULOS_ENER!A3826*DATOS!F3826</f>
        <v>9.0378500000000001E-2</v>
      </c>
      <c r="B3826">
        <f>CALCULOS_ENER!E3826*DATOS!I3826+CALCULOS_ENER!F3826*DATOS!H3826</f>
        <v>0</v>
      </c>
      <c r="C3826">
        <f t="shared" si="118"/>
        <v>9.0378500000000001E-2</v>
      </c>
      <c r="D3826">
        <f>CALCULOS_ENER!C3826*DATOS!H3826</f>
        <v>0</v>
      </c>
      <c r="E3826">
        <f t="shared" si="119"/>
        <v>9.0378500000000001E-2</v>
      </c>
      <c r="G3826">
        <f>IF(CALCULOS_ENER!C3826=0,DATOS!G3826*DATOS!B3826,DATOS!G3826*(DATOS!B3826-CALCULOS_ENER!E3826)+CALCULOS_ENER!E3826*DATOS!I3826)</f>
        <v>9.9704980212364652E-2</v>
      </c>
      <c r="H3826">
        <f>DATOS!B3826*DATOS!G3826-CALCULOS_ECON!G3826</f>
        <v>0</v>
      </c>
    </row>
    <row r="3827" spans="1:8" x14ac:dyDescent="0.25">
      <c r="A3827">
        <f>CALCULOS_ENER!A3827*DATOS!F3827</f>
        <v>8.564328645641027E-2</v>
      </c>
      <c r="B3827">
        <f>CALCULOS_ENER!E3827*DATOS!I3827+CALCULOS_ENER!F3827*DATOS!H3827</f>
        <v>2.6582363580698546E-2</v>
      </c>
      <c r="C3827">
        <f t="shared" si="118"/>
        <v>0.11222565003710881</v>
      </c>
      <c r="D3827">
        <f>CALCULOS_ENER!C3827*DATOS!H3827</f>
        <v>1.4005413617807355E-2</v>
      </c>
      <c r="E3827">
        <f t="shared" si="119"/>
        <v>9.9648700074217625E-2</v>
      </c>
      <c r="G3827">
        <f>IF(CALCULOS_ENER!C3827=0,DATOS!G3827*DATOS!B3827,DATOS!G3827*(DATOS!B3827-CALCULOS_ENER!E3827)+CALCULOS_ENER!E3827*DATOS!I3827)</f>
        <v>7.3066336493519068E-2</v>
      </c>
      <c r="H3827">
        <f>DATOS!B3827*DATOS!G3827-CALCULOS_ECON!G3827</f>
        <v>1.2576949962891201E-2</v>
      </c>
    </row>
    <row r="3828" spans="1:8" x14ac:dyDescent="0.25">
      <c r="A3828">
        <f>CALCULOS_ENER!A3828*DATOS!F3828</f>
        <v>8.001856261287392E-2</v>
      </c>
      <c r="B3828">
        <f>CALCULOS_ENER!E3828*DATOS!I3828+CALCULOS_ENER!F3828*DATOS!H3828</f>
        <v>3.243213537942171E-2</v>
      </c>
      <c r="C3828">
        <f t="shared" si="118"/>
        <v>0.11245069799229562</v>
      </c>
      <c r="D3828">
        <f>CALCULOS_ENER!C3828*DATOS!H3828</f>
        <v>1.5287033371717317E-2</v>
      </c>
      <c r="E3828">
        <f t="shared" si="119"/>
        <v>9.5305595984591235E-2</v>
      </c>
      <c r="G3828">
        <f>IF(CALCULOS_ENER!C3828=0,DATOS!G3828*DATOS!B3828,DATOS!G3828*(DATOS!B3828-CALCULOS_ENER!E3828)+CALCULOS_ENER!E3828*DATOS!I3828)</f>
        <v>6.2873460605169532E-2</v>
      </c>
      <c r="H3828">
        <f>DATOS!B3828*DATOS!G3828-CALCULOS_ECON!G3828</f>
        <v>1.7145102007704388E-2</v>
      </c>
    </row>
    <row r="3829" spans="1:8" x14ac:dyDescent="0.25">
      <c r="A3829">
        <f>CALCULOS_ENER!A3829*DATOS!F3829</f>
        <v>7.7206184140693357E-2</v>
      </c>
      <c r="B3829">
        <f>CALCULOS_ENER!E3829*DATOS!I3829+CALCULOS_ENER!F3829*DATOS!H3829</f>
        <v>4.6954509839289962E-2</v>
      </c>
      <c r="C3829">
        <f t="shared" si="118"/>
        <v>0.12416069397998332</v>
      </c>
      <c r="D3829">
        <f>CALCULOS_ENER!C3829*DATOS!H3829</f>
        <v>2.142890381927327E-2</v>
      </c>
      <c r="E3829">
        <f t="shared" si="119"/>
        <v>9.863508795996663E-2</v>
      </c>
      <c r="G3829">
        <f>IF(CALCULOS_ENER!C3829=0,DATOS!G3829*DATOS!B3829,DATOS!G3829*(DATOS!B3829-CALCULOS_ENER!E3829)+CALCULOS_ENER!E3829*DATOS!I3829)</f>
        <v>5.1680578120676675E-2</v>
      </c>
      <c r="H3829">
        <f>DATOS!B3829*DATOS!G3829-CALCULOS_ECON!G3829</f>
        <v>2.5525606020016682E-2</v>
      </c>
    </row>
    <row r="3830" spans="1:8" x14ac:dyDescent="0.25">
      <c r="A3830">
        <f>CALCULOS_ENER!A3830*DATOS!F3830</f>
        <v>7.7206184140693357E-2</v>
      </c>
      <c r="B3830">
        <f>CALCULOS_ENER!E3830*DATOS!I3830+CALCULOS_ENER!F3830*DATOS!H3830</f>
        <v>2.1614314370030595E-2</v>
      </c>
      <c r="C3830">
        <f t="shared" si="118"/>
        <v>9.8820498510723956E-2</v>
      </c>
      <c r="D3830">
        <f>CALCULOS_ENER!C3830*DATOS!H3830</f>
        <v>9.7519128807545437E-3</v>
      </c>
      <c r="E3830">
        <f t="shared" si="119"/>
        <v>8.6958097021447897E-2</v>
      </c>
      <c r="G3830">
        <f>IF(CALCULOS_ENER!C3830=0,DATOS!G3830*DATOS!B3830,DATOS!G3830*(DATOS!B3830-CALCULOS_ENER!E3830)+CALCULOS_ENER!E3830*DATOS!I3830)</f>
        <v>6.5343782651417312E-2</v>
      </c>
      <c r="H3830">
        <f>DATOS!B3830*DATOS!G3830-CALCULOS_ECON!G3830</f>
        <v>1.1862401489276045E-2</v>
      </c>
    </row>
    <row r="3831" spans="1:8" x14ac:dyDescent="0.25">
      <c r="A3831">
        <f>CALCULOS_ENER!A3831*DATOS!F3831</f>
        <v>3.2565700000000003E-2</v>
      </c>
      <c r="B3831">
        <f>CALCULOS_ENER!E3831*DATOS!I3831+CALCULOS_ENER!F3831*DATOS!H3831</f>
        <v>0</v>
      </c>
      <c r="C3831">
        <f t="shared" si="118"/>
        <v>3.2565700000000003E-2</v>
      </c>
      <c r="D3831">
        <f>CALCULOS_ENER!C3831*DATOS!H3831</f>
        <v>0</v>
      </c>
      <c r="E3831">
        <f t="shared" si="119"/>
        <v>3.2565700000000003E-2</v>
      </c>
      <c r="G3831">
        <f>IF(CALCULOS_ENER!C3831=0,DATOS!G3831*DATOS!B3831,DATOS!G3831*(DATOS!B3831-CALCULOS_ENER!E3831)+CALCULOS_ENER!E3831*DATOS!I3831)</f>
        <v>8.2830907984229749E-2</v>
      </c>
      <c r="H3831">
        <f>DATOS!B3831*DATOS!G3831-CALCULOS_ECON!G3831</f>
        <v>0</v>
      </c>
    </row>
    <row r="3832" spans="1:8" x14ac:dyDescent="0.25">
      <c r="A3832">
        <f>CALCULOS_ENER!A3832*DATOS!F3832</f>
        <v>2.5610500000000001E-2</v>
      </c>
      <c r="B3832">
        <f>CALCULOS_ENER!E3832*DATOS!I3832+CALCULOS_ENER!F3832*DATOS!H3832</f>
        <v>0</v>
      </c>
      <c r="C3832">
        <f t="shared" si="118"/>
        <v>2.5610500000000001E-2</v>
      </c>
      <c r="D3832">
        <f>CALCULOS_ENER!C3832*DATOS!H3832</f>
        <v>0</v>
      </c>
      <c r="E3832">
        <f t="shared" si="119"/>
        <v>2.5610500000000001E-2</v>
      </c>
      <c r="G3832">
        <f>IF(CALCULOS_ENER!C3832=0,DATOS!G3832*DATOS!B3832,DATOS!G3832*(DATOS!B3832-CALCULOS_ENER!E3832)+CALCULOS_ENER!E3832*DATOS!I3832)</f>
        <v>8.2830907984229749E-2</v>
      </c>
      <c r="H3832">
        <f>DATOS!B3832*DATOS!G3832-CALCULOS_ECON!G3832</f>
        <v>0</v>
      </c>
    </row>
    <row r="3833" spans="1:8" x14ac:dyDescent="0.25">
      <c r="A3833">
        <f>CALCULOS_ENER!A3833*DATOS!F3833</f>
        <v>1.9345300000000003E-2</v>
      </c>
      <c r="B3833">
        <f>CALCULOS_ENER!E3833*DATOS!I3833+CALCULOS_ENER!F3833*DATOS!H3833</f>
        <v>0</v>
      </c>
      <c r="C3833">
        <f t="shared" si="118"/>
        <v>1.9345300000000003E-2</v>
      </c>
      <c r="D3833">
        <f>CALCULOS_ENER!C3833*DATOS!H3833</f>
        <v>0</v>
      </c>
      <c r="E3833">
        <f t="shared" si="119"/>
        <v>1.9345300000000003E-2</v>
      </c>
      <c r="G3833">
        <f>IF(CALCULOS_ENER!C3833=0,DATOS!G3833*DATOS!B3833,DATOS!G3833*(DATOS!B3833-CALCULOS_ENER!E3833)+CALCULOS_ENER!E3833*DATOS!I3833)</f>
        <v>8.2830907984229749E-2</v>
      </c>
      <c r="H3833">
        <f>DATOS!B3833*DATOS!G3833-CALCULOS_ECON!G3833</f>
        <v>0</v>
      </c>
    </row>
    <row r="3834" spans="1:8" x14ac:dyDescent="0.25">
      <c r="A3834">
        <f>CALCULOS_ENER!A3834*DATOS!F3834</f>
        <v>3.2055100000000003E-2</v>
      </c>
      <c r="B3834">
        <f>CALCULOS_ENER!E3834*DATOS!I3834+CALCULOS_ENER!F3834*DATOS!H3834</f>
        <v>0</v>
      </c>
      <c r="C3834">
        <f t="shared" si="118"/>
        <v>3.2055100000000003E-2</v>
      </c>
      <c r="D3834">
        <f>CALCULOS_ENER!C3834*DATOS!H3834</f>
        <v>0</v>
      </c>
      <c r="E3834">
        <f t="shared" si="119"/>
        <v>3.2055100000000003E-2</v>
      </c>
      <c r="G3834">
        <f>IF(CALCULOS_ENER!C3834=0,DATOS!G3834*DATOS!B3834,DATOS!G3834*(DATOS!B3834-CALCULOS_ENER!E3834)+CALCULOS_ENER!E3834*DATOS!I3834)</f>
        <v>8.564328645641027E-2</v>
      </c>
      <c r="H3834">
        <f>DATOS!B3834*DATOS!G3834-CALCULOS_ECON!G3834</f>
        <v>0</v>
      </c>
    </row>
    <row r="3835" spans="1:8" x14ac:dyDescent="0.25">
      <c r="A3835">
        <f>CALCULOS_ENER!A3835*DATOS!F3835</f>
        <v>1.3195100000000001E-2</v>
      </c>
      <c r="B3835">
        <f>CALCULOS_ENER!E3835*DATOS!I3835+CALCULOS_ENER!F3835*DATOS!H3835</f>
        <v>0</v>
      </c>
      <c r="C3835">
        <f t="shared" si="118"/>
        <v>1.3195100000000001E-2</v>
      </c>
      <c r="D3835">
        <f>CALCULOS_ENER!C3835*DATOS!H3835</f>
        <v>0</v>
      </c>
      <c r="E3835">
        <f t="shared" si="119"/>
        <v>1.3195100000000001E-2</v>
      </c>
      <c r="G3835">
        <f>IF(CALCULOS_ENER!C3835=0,DATOS!G3835*DATOS!B3835,DATOS!G3835*(DATOS!B3835-CALCULOS_ENER!E3835)+CALCULOS_ENER!E3835*DATOS!I3835)</f>
        <v>8.564328645641027E-2</v>
      </c>
      <c r="H3835">
        <f>DATOS!B3835*DATOS!G3835-CALCULOS_ECON!G3835</f>
        <v>0</v>
      </c>
    </row>
    <row r="3836" spans="1:8" x14ac:dyDescent="0.25">
      <c r="A3836">
        <f>CALCULOS_ENER!A3836*DATOS!F3836</f>
        <v>1.2650000000000001E-3</v>
      </c>
      <c r="B3836">
        <f>CALCULOS_ENER!E3836*DATOS!I3836+CALCULOS_ENER!F3836*DATOS!H3836</f>
        <v>0</v>
      </c>
      <c r="C3836">
        <f t="shared" si="118"/>
        <v>1.2650000000000001E-3</v>
      </c>
      <c r="D3836">
        <f>CALCULOS_ENER!C3836*DATOS!H3836</f>
        <v>0</v>
      </c>
      <c r="E3836">
        <f t="shared" si="119"/>
        <v>1.2650000000000001E-3</v>
      </c>
      <c r="G3836">
        <f>IF(CALCULOS_ENER!C3836=0,DATOS!G3836*DATOS!B3836,DATOS!G3836*(DATOS!B3836-CALCULOS_ENER!E3836)+CALCULOS_ENER!E3836*DATOS!I3836)</f>
        <v>0.10916330917258643</v>
      </c>
      <c r="H3836">
        <f>DATOS!B3836*DATOS!G3836-CALCULOS_ECON!G3836</f>
        <v>0</v>
      </c>
    </row>
    <row r="3837" spans="1:8" x14ac:dyDescent="0.25">
      <c r="A3837">
        <f>CALCULOS_ENER!A3837*DATOS!F3837</f>
        <v>2.1413000000000001E-3</v>
      </c>
      <c r="B3837">
        <f>CALCULOS_ENER!E3837*DATOS!I3837+CALCULOS_ENER!F3837*DATOS!H3837</f>
        <v>0</v>
      </c>
      <c r="C3837">
        <f t="shared" si="118"/>
        <v>2.1413000000000001E-3</v>
      </c>
      <c r="D3837">
        <f>CALCULOS_ENER!C3837*DATOS!H3837</f>
        <v>0</v>
      </c>
      <c r="E3837">
        <f t="shared" si="119"/>
        <v>2.1413000000000001E-3</v>
      </c>
      <c r="G3837">
        <f>IF(CALCULOS_ENER!C3837=0,DATOS!G3837*DATOS!B3837,DATOS!G3837*(DATOS!B3837-CALCULOS_ENER!E3837)+CALCULOS_ENER!E3837*DATOS!I3837)</f>
        <v>0.15339117473770658</v>
      </c>
      <c r="H3837">
        <f>DATOS!B3837*DATOS!G3837-CALCULOS_ECON!G3837</f>
        <v>0</v>
      </c>
    </row>
    <row r="3838" spans="1:8" x14ac:dyDescent="0.25">
      <c r="A3838">
        <f>CALCULOS_ENER!A3838*DATOS!F3838</f>
        <v>0</v>
      </c>
      <c r="B3838">
        <f>CALCULOS_ENER!E3838*DATOS!I3838+CALCULOS_ENER!F3838*DATOS!H3838</f>
        <v>0</v>
      </c>
      <c r="C3838">
        <f t="shared" si="118"/>
        <v>0</v>
      </c>
      <c r="D3838">
        <f>CALCULOS_ENER!C3838*DATOS!H3838</f>
        <v>0</v>
      </c>
      <c r="E3838">
        <f t="shared" si="119"/>
        <v>0</v>
      </c>
      <c r="G3838">
        <f>IF(CALCULOS_ENER!C3838=0,DATOS!G3838*DATOS!B3838,DATOS!G3838*(DATOS!B3838-CALCULOS_ENER!E3838)+CALCULOS_ENER!E3838*DATOS!I3838)</f>
        <v>0.17128653981199582</v>
      </c>
      <c r="H3838">
        <f>DATOS!B3838*DATOS!G3838-CALCULOS_ECON!G3838</f>
        <v>0</v>
      </c>
    </row>
    <row r="3839" spans="1:8" x14ac:dyDescent="0.25">
      <c r="A3839">
        <f>CALCULOS_ENER!A3839*DATOS!F3839</f>
        <v>0</v>
      </c>
      <c r="B3839">
        <f>CALCULOS_ENER!E3839*DATOS!I3839+CALCULOS_ENER!F3839*DATOS!H3839</f>
        <v>0</v>
      </c>
      <c r="C3839">
        <f t="shared" si="118"/>
        <v>0</v>
      </c>
      <c r="D3839">
        <f>CALCULOS_ENER!C3839*DATOS!H3839</f>
        <v>0</v>
      </c>
      <c r="E3839">
        <f t="shared" si="119"/>
        <v>0</v>
      </c>
      <c r="G3839">
        <f>IF(CALCULOS_ENER!C3839=0,DATOS!G3839*DATOS!B3839,DATOS!G3839*(DATOS!B3839-CALCULOS_ENER!E3839)+CALCULOS_ENER!E3839*DATOS!I3839)</f>
        <v>0.20707730306139904</v>
      </c>
      <c r="H3839">
        <f>DATOS!B3839*DATOS!G3839-CALCULOS_ECON!G3839</f>
        <v>0</v>
      </c>
    </row>
    <row r="3840" spans="1:8" x14ac:dyDescent="0.25">
      <c r="A3840">
        <f>CALCULOS_ENER!A3840*DATOS!F3840</f>
        <v>0</v>
      </c>
      <c r="B3840">
        <f>CALCULOS_ENER!E3840*DATOS!I3840+CALCULOS_ENER!F3840*DATOS!H3840</f>
        <v>0</v>
      </c>
      <c r="C3840">
        <f t="shared" si="118"/>
        <v>0</v>
      </c>
      <c r="D3840">
        <f>CALCULOS_ENER!C3840*DATOS!H3840</f>
        <v>0</v>
      </c>
      <c r="E3840">
        <f t="shared" si="119"/>
        <v>0</v>
      </c>
      <c r="G3840">
        <f>IF(CALCULOS_ENER!C3840=0,DATOS!G3840*DATOS!B3840,DATOS!G3840*(DATOS!B3840-CALCULOS_ENER!E3840)+CALCULOS_ENER!E3840*DATOS!I3840)</f>
        <v>0.20707730306139904</v>
      </c>
      <c r="H3840">
        <f>DATOS!B3840*DATOS!G3840-CALCULOS_ECON!G3840</f>
        <v>0</v>
      </c>
    </row>
    <row r="3841" spans="1:8" x14ac:dyDescent="0.25">
      <c r="A3841">
        <f>CALCULOS_ENER!A3841*DATOS!F3841</f>
        <v>0</v>
      </c>
      <c r="B3841">
        <f>CALCULOS_ENER!E3841*DATOS!I3841+CALCULOS_ENER!F3841*DATOS!H3841</f>
        <v>0</v>
      </c>
      <c r="C3841">
        <f t="shared" si="118"/>
        <v>0</v>
      </c>
      <c r="D3841">
        <f>CALCULOS_ENER!C3841*DATOS!H3841</f>
        <v>0</v>
      </c>
      <c r="E3841">
        <f t="shared" si="119"/>
        <v>0</v>
      </c>
      <c r="G3841">
        <f>IF(CALCULOS_ENER!C3841=0,DATOS!G3841*DATOS!B3841,DATOS!G3841*(DATOS!B3841-CALCULOS_ENER!E3841)+CALCULOS_ENER!E3841*DATOS!I3841)</f>
        <v>0.15722484605604145</v>
      </c>
      <c r="H3841">
        <f>DATOS!B3841*DATOS!G3841-CALCULOS_ECON!G3841</f>
        <v>0</v>
      </c>
    </row>
    <row r="3842" spans="1:8" x14ac:dyDescent="0.25">
      <c r="A3842">
        <f>CALCULOS_ENER!A3842*DATOS!F3842</f>
        <v>0</v>
      </c>
      <c r="B3842">
        <f>CALCULOS_ENER!E3842*DATOS!I3842+CALCULOS_ENER!F3842*DATOS!H3842</f>
        <v>0</v>
      </c>
      <c r="C3842">
        <f t="shared" si="118"/>
        <v>0</v>
      </c>
      <c r="D3842">
        <f>CALCULOS_ENER!C3842*DATOS!H3842</f>
        <v>0</v>
      </c>
      <c r="E3842">
        <f t="shared" si="119"/>
        <v>0</v>
      </c>
      <c r="G3842">
        <f>IF(CALCULOS_ENER!C3842=0,DATOS!G3842*DATOS!B3842,DATOS!G3842*(DATOS!B3842-CALCULOS_ENER!E3842)+CALCULOS_ENER!E3842*DATOS!I3842)</f>
        <v>9.7913960787987905E-2</v>
      </c>
      <c r="H3842">
        <f>DATOS!B3842*DATOS!G3842-CALCULOS_ECON!G3842</f>
        <v>0</v>
      </c>
    </row>
    <row r="3843" spans="1:8" x14ac:dyDescent="0.25">
      <c r="A3843">
        <f>CALCULOS_ENER!A3843*DATOS!F3843</f>
        <v>0</v>
      </c>
      <c r="B3843">
        <f>CALCULOS_ENER!E3843*DATOS!I3843+CALCULOS_ENER!F3843*DATOS!H3843</f>
        <v>0</v>
      </c>
      <c r="C3843">
        <f t="shared" ref="C3843:C3906" si="120">A3843+B3843</f>
        <v>0</v>
      </c>
      <c r="D3843">
        <f>CALCULOS_ENER!C3843*DATOS!H3843</f>
        <v>0</v>
      </c>
      <c r="E3843">
        <f t="shared" ref="E3843:E3906" si="121">A3843+D3843</f>
        <v>0</v>
      </c>
      <c r="G3843">
        <f>IF(CALCULOS_ENER!C3843=0,DATOS!G3843*DATOS!B3843,DATOS!G3843*(DATOS!B3843-CALCULOS_ENER!E3843)+CALCULOS_ENER!E3843*DATOS!I3843)</f>
        <v>1.8176523479527962E-2</v>
      </c>
      <c r="H3843">
        <f>DATOS!B3843*DATOS!G3843-CALCULOS_ECON!G3843</f>
        <v>0</v>
      </c>
    </row>
    <row r="3844" spans="1:8" x14ac:dyDescent="0.25">
      <c r="A3844">
        <f>CALCULOS_ENER!A3844*DATOS!F3844</f>
        <v>0</v>
      </c>
      <c r="B3844">
        <f>CALCULOS_ENER!E3844*DATOS!I3844+CALCULOS_ENER!F3844*DATOS!H3844</f>
        <v>0</v>
      </c>
      <c r="C3844">
        <f t="shared" si="120"/>
        <v>0</v>
      </c>
      <c r="D3844">
        <f>CALCULOS_ENER!C3844*DATOS!H3844</f>
        <v>0</v>
      </c>
      <c r="E3844">
        <f t="shared" si="121"/>
        <v>0</v>
      </c>
      <c r="G3844">
        <f>IF(CALCULOS_ENER!C3844=0,DATOS!G3844*DATOS!B3844,DATOS!G3844*(DATOS!B3844-CALCULOS_ENER!E3844)+CALCULOS_ENER!E3844*DATOS!I3844)</f>
        <v>1.8176523479527962E-2</v>
      </c>
      <c r="H3844">
        <f>DATOS!B3844*DATOS!G3844-CALCULOS_ECON!G3844</f>
        <v>0</v>
      </c>
    </row>
    <row r="3845" spans="1:8" x14ac:dyDescent="0.25">
      <c r="A3845">
        <f>CALCULOS_ENER!A3845*DATOS!F3845</f>
        <v>0</v>
      </c>
      <c r="B3845">
        <f>CALCULOS_ENER!E3845*DATOS!I3845+CALCULOS_ENER!F3845*DATOS!H3845</f>
        <v>0</v>
      </c>
      <c r="C3845">
        <f t="shared" si="120"/>
        <v>0</v>
      </c>
      <c r="D3845">
        <f>CALCULOS_ENER!C3845*DATOS!H3845</f>
        <v>0</v>
      </c>
      <c r="E3845">
        <f t="shared" si="121"/>
        <v>0</v>
      </c>
      <c r="G3845">
        <f>IF(CALCULOS_ENER!C3845=0,DATOS!G3845*DATOS!B3845,DATOS!G3845*(DATOS!B3845-CALCULOS_ENER!E3845)+CALCULOS_ENER!E3845*DATOS!I3845)</f>
        <v>1.8176523479527962E-2</v>
      </c>
      <c r="H3845">
        <f>DATOS!B3845*DATOS!G3845-CALCULOS_ECON!G3845</f>
        <v>0</v>
      </c>
    </row>
    <row r="3846" spans="1:8" x14ac:dyDescent="0.25">
      <c r="A3846">
        <f>CALCULOS_ENER!A3846*DATOS!F3846</f>
        <v>0</v>
      </c>
      <c r="B3846">
        <f>CALCULOS_ENER!E3846*DATOS!I3846+CALCULOS_ENER!F3846*DATOS!H3846</f>
        <v>0</v>
      </c>
      <c r="C3846">
        <f t="shared" si="120"/>
        <v>0</v>
      </c>
      <c r="D3846">
        <f>CALCULOS_ENER!C3846*DATOS!H3846</f>
        <v>0</v>
      </c>
      <c r="E3846">
        <f t="shared" si="121"/>
        <v>0</v>
      </c>
      <c r="G3846">
        <f>IF(CALCULOS_ENER!C3846=0,DATOS!G3846*DATOS!B3846,DATOS!G3846*(DATOS!B3846-CALCULOS_ENER!E3846)+CALCULOS_ENER!E3846*DATOS!I3846)</f>
        <v>1.8176523479527962E-2</v>
      </c>
      <c r="H3846">
        <f>DATOS!B3846*DATOS!G3846-CALCULOS_ECON!G3846</f>
        <v>0</v>
      </c>
    </row>
    <row r="3847" spans="1:8" x14ac:dyDescent="0.25">
      <c r="A3847">
        <f>CALCULOS_ENER!A3847*DATOS!F3847</f>
        <v>2.9854E-3</v>
      </c>
      <c r="B3847">
        <f>CALCULOS_ENER!E3847*DATOS!I3847+CALCULOS_ENER!F3847*DATOS!H3847</f>
        <v>0</v>
      </c>
      <c r="C3847">
        <f t="shared" si="120"/>
        <v>2.9854E-3</v>
      </c>
      <c r="D3847">
        <f>CALCULOS_ENER!C3847*DATOS!H3847</f>
        <v>0</v>
      </c>
      <c r="E3847">
        <f t="shared" si="121"/>
        <v>2.9854E-3</v>
      </c>
      <c r="G3847">
        <f>IF(CALCULOS_ENER!C3847=0,DATOS!G3847*DATOS!B3847,DATOS!G3847*(DATOS!B3847-CALCULOS_ENER!E3847)+CALCULOS_ENER!E3847*DATOS!I3847)</f>
        <v>1.9301554310379516E-2</v>
      </c>
      <c r="H3847">
        <f>DATOS!B3847*DATOS!G3847-CALCULOS_ECON!G3847</f>
        <v>0</v>
      </c>
    </row>
    <row r="3848" spans="1:8" x14ac:dyDescent="0.25">
      <c r="A3848">
        <f>CALCULOS_ENER!A3848*DATOS!F3848</f>
        <v>1.72362E-2</v>
      </c>
      <c r="B3848">
        <f>CALCULOS_ENER!E3848*DATOS!I3848+CALCULOS_ENER!F3848*DATOS!H3848</f>
        <v>0</v>
      </c>
      <c r="C3848">
        <f t="shared" si="120"/>
        <v>1.72362E-2</v>
      </c>
      <c r="D3848">
        <f>CALCULOS_ENER!C3848*DATOS!H3848</f>
        <v>0</v>
      </c>
      <c r="E3848">
        <f t="shared" si="121"/>
        <v>1.72362E-2</v>
      </c>
      <c r="G3848">
        <f>IF(CALCULOS_ENER!C3848=0,DATOS!G3848*DATOS!B3848,DATOS!G3848*(DATOS!B3848-CALCULOS_ENER!E3848)+CALCULOS_ENER!E3848*DATOS!I3848)</f>
        <v>4.4227733161821228E-2</v>
      </c>
      <c r="H3848">
        <f>DATOS!B3848*DATOS!G3848-CALCULOS_ECON!G3848</f>
        <v>0</v>
      </c>
    </row>
    <row r="3849" spans="1:8" x14ac:dyDescent="0.25">
      <c r="A3849">
        <f>CALCULOS_ENER!A3849*DATOS!F3849</f>
        <v>4.2738600000000002E-2</v>
      </c>
      <c r="B3849">
        <f>CALCULOS_ENER!E3849*DATOS!I3849+CALCULOS_ENER!F3849*DATOS!H3849</f>
        <v>0</v>
      </c>
      <c r="C3849">
        <f t="shared" si="120"/>
        <v>4.2738600000000002E-2</v>
      </c>
      <c r="D3849">
        <f>CALCULOS_ENER!C3849*DATOS!H3849</f>
        <v>0</v>
      </c>
      <c r="E3849">
        <f t="shared" si="121"/>
        <v>4.2738600000000002E-2</v>
      </c>
      <c r="G3849">
        <f>IF(CALCULOS_ENER!C3849=0,DATOS!G3849*DATOS!B3849,DATOS!G3849*(DATOS!B3849-CALCULOS_ENER!E3849)+CALCULOS_ENER!E3849*DATOS!I3849)</f>
        <v>8.1809615138075401E-2</v>
      </c>
      <c r="H3849">
        <f>DATOS!B3849*DATOS!G3849-CALCULOS_ECON!G3849</f>
        <v>0</v>
      </c>
    </row>
    <row r="3850" spans="1:8" x14ac:dyDescent="0.25">
      <c r="A3850">
        <f>CALCULOS_ENER!A3850*DATOS!F3850</f>
        <v>8.5580699999999996E-2</v>
      </c>
      <c r="B3850">
        <f>CALCULOS_ENER!E3850*DATOS!I3850+CALCULOS_ENER!F3850*DATOS!H3850</f>
        <v>0</v>
      </c>
      <c r="C3850">
        <f t="shared" si="120"/>
        <v>8.5580699999999996E-2</v>
      </c>
      <c r="D3850">
        <f>CALCULOS_ENER!C3850*DATOS!H3850</f>
        <v>0</v>
      </c>
      <c r="E3850">
        <f t="shared" si="121"/>
        <v>8.5580699999999996E-2</v>
      </c>
      <c r="G3850">
        <f>IF(CALCULOS_ENER!C3850=0,DATOS!G3850*DATOS!B3850,DATOS!G3850*(DATOS!B3850-CALCULOS_ENER!E3850)+CALCULOS_ENER!E3850*DATOS!I3850)</f>
        <v>9.9704980212364652E-2</v>
      </c>
      <c r="H3850">
        <f>DATOS!B3850*DATOS!G3850-CALCULOS_ECON!G3850</f>
        <v>0</v>
      </c>
    </row>
    <row r="3851" spans="1:8" x14ac:dyDescent="0.25">
      <c r="A3851">
        <f>CALCULOS_ENER!A3851*DATOS!F3851</f>
        <v>8.564328645641027E-2</v>
      </c>
      <c r="B3851">
        <f>CALCULOS_ENER!E3851*DATOS!I3851+CALCULOS_ENER!F3851*DATOS!H3851</f>
        <v>2.2957748608472667E-3</v>
      </c>
      <c r="C3851">
        <f t="shared" si="120"/>
        <v>8.7939061317257539E-2</v>
      </c>
      <c r="D3851">
        <f>CALCULOS_ENER!C3851*DATOS!H3851</f>
        <v>1.0477361781047927E-3</v>
      </c>
      <c r="E3851">
        <f t="shared" si="121"/>
        <v>8.6691022634515058E-2</v>
      </c>
      <c r="G3851">
        <f>IF(CALCULOS_ENER!C3851=0,DATOS!G3851*DATOS!B3851,DATOS!G3851*(DATOS!B3851-CALCULOS_ENER!E3851)+CALCULOS_ENER!E3851*DATOS!I3851)</f>
        <v>8.4395247773667789E-2</v>
      </c>
      <c r="H3851">
        <f>DATOS!B3851*DATOS!G3851-CALCULOS_ECON!G3851</f>
        <v>1.2480386827424805E-3</v>
      </c>
    </row>
    <row r="3852" spans="1:8" x14ac:dyDescent="0.25">
      <c r="A3852">
        <f>CALCULOS_ENER!A3852*DATOS!F3852</f>
        <v>8.001856261287392E-2</v>
      </c>
      <c r="B3852">
        <f>CALCULOS_ENER!E3852*DATOS!I3852+CALCULOS_ENER!F3852*DATOS!H3852</f>
        <v>2.2097511286554503E-2</v>
      </c>
      <c r="C3852">
        <f t="shared" si="120"/>
        <v>0.10211607389942842</v>
      </c>
      <c r="D3852">
        <f>CALCULOS_ENER!C3852*DATOS!H3852</f>
        <v>9.6206851859829117E-3</v>
      </c>
      <c r="E3852">
        <f t="shared" si="121"/>
        <v>8.9639247798856833E-2</v>
      </c>
      <c r="G3852">
        <f>IF(CALCULOS_ENER!C3852=0,DATOS!G3852*DATOS!B3852,DATOS!G3852*(DATOS!B3852-CALCULOS_ENER!E3852)+CALCULOS_ENER!E3852*DATOS!I3852)</f>
        <v>6.7541736512302331E-2</v>
      </c>
      <c r="H3852">
        <f>DATOS!B3852*DATOS!G3852-CALCULOS_ECON!G3852</f>
        <v>1.2476826100571589E-2</v>
      </c>
    </row>
    <row r="3853" spans="1:8" x14ac:dyDescent="0.25">
      <c r="A3853">
        <f>CALCULOS_ENER!A3853*DATOS!F3853</f>
        <v>7.7206184140693357E-2</v>
      </c>
      <c r="B3853">
        <f>CALCULOS_ENER!E3853*DATOS!I3853+CALCULOS_ENER!F3853*DATOS!H3853</f>
        <v>3.2283124703344879E-2</v>
      </c>
      <c r="C3853">
        <f t="shared" si="120"/>
        <v>0.10948930884403824</v>
      </c>
      <c r="D3853">
        <f>CALCULOS_ENER!C3853*DATOS!H3853</f>
        <v>1.3683133547383115E-2</v>
      </c>
      <c r="E3853">
        <f t="shared" si="121"/>
        <v>9.0889317688076468E-2</v>
      </c>
      <c r="G3853">
        <f>IF(CALCULOS_ENER!C3853=0,DATOS!G3853*DATOS!B3853,DATOS!G3853*(DATOS!B3853-CALCULOS_ENER!E3853)+CALCULOS_ENER!E3853*DATOS!I3853)</f>
        <v>5.8606192984731589E-2</v>
      </c>
      <c r="H3853">
        <f>DATOS!B3853*DATOS!G3853-CALCULOS_ECON!G3853</f>
        <v>1.8599991155961768E-2</v>
      </c>
    </row>
    <row r="3854" spans="1:8" x14ac:dyDescent="0.25">
      <c r="A3854">
        <f>CALCULOS_ENER!A3854*DATOS!F3854</f>
        <v>7.7206184140693357E-2</v>
      </c>
      <c r="B3854">
        <f>CALCULOS_ENER!E3854*DATOS!I3854+CALCULOS_ENER!F3854*DATOS!H3854</f>
        <v>5.1974300719087922E-2</v>
      </c>
      <c r="C3854">
        <f t="shared" si="120"/>
        <v>0.12918048485978129</v>
      </c>
      <c r="D3854">
        <f>CALCULOS_ENER!C3854*DATOS!H3854</f>
        <v>2.3701731765827492E-2</v>
      </c>
      <c r="E3854">
        <f t="shared" si="121"/>
        <v>0.10090791590652085</v>
      </c>
      <c r="G3854">
        <f>IF(CALCULOS_ENER!C3854=0,DATOS!G3854*DATOS!B3854,DATOS!G3854*(DATOS!B3854-CALCULOS_ENER!E3854)+CALCULOS_ENER!E3854*DATOS!I3854)</f>
        <v>4.8933615187432937E-2</v>
      </c>
      <c r="H3854">
        <f>DATOS!B3854*DATOS!G3854-CALCULOS_ECON!G3854</f>
        <v>2.827256895326042E-2</v>
      </c>
    </row>
    <row r="3855" spans="1:8" x14ac:dyDescent="0.25">
      <c r="A3855">
        <f>CALCULOS_ENER!A3855*DATOS!F3855</f>
        <v>8.2830907984229749E-2</v>
      </c>
      <c r="B3855">
        <f>CALCULOS_ENER!E3855*DATOS!I3855+CALCULOS_ENER!F3855*DATOS!H3855</f>
        <v>3.9041525488031588E-2</v>
      </c>
      <c r="C3855">
        <f t="shared" si="120"/>
        <v>0.12187243347226134</v>
      </c>
      <c r="D3855">
        <f>CALCULOS_ENER!C3855*DATOS!H3855</f>
        <v>1.5068658960292892E-2</v>
      </c>
      <c r="E3855">
        <f t="shared" si="121"/>
        <v>9.7899566944522648E-2</v>
      </c>
      <c r="G3855">
        <f>IF(CALCULOS_ENER!C3855=0,DATOS!G3855*DATOS!B3855,DATOS!G3855*(DATOS!B3855-CALCULOS_ENER!E3855)+CALCULOS_ENER!E3855*DATOS!I3855)</f>
        <v>5.8858041456491053E-2</v>
      </c>
      <c r="H3855">
        <f>DATOS!B3855*DATOS!G3855-CALCULOS_ECON!G3855</f>
        <v>2.3972866527738695E-2</v>
      </c>
    </row>
    <row r="3856" spans="1:8" x14ac:dyDescent="0.25">
      <c r="A3856">
        <f>CALCULOS_ENER!A3856*DATOS!F3856</f>
        <v>8.2830907984229749E-2</v>
      </c>
      <c r="B3856">
        <f>CALCULOS_ENER!E3856*DATOS!I3856+CALCULOS_ENER!F3856*DATOS!H3856</f>
        <v>2.7183186444381887E-2</v>
      </c>
      <c r="C3856">
        <f t="shared" si="120"/>
        <v>0.11001409442861164</v>
      </c>
      <c r="D3856">
        <f>CALCULOS_ENER!C3856*DATOS!H3856</f>
        <v>9.7082808729935313E-3</v>
      </c>
      <c r="E3856">
        <f t="shared" si="121"/>
        <v>9.2539188857223287E-2</v>
      </c>
      <c r="G3856">
        <f>IF(CALCULOS_ENER!C3856=0,DATOS!G3856*DATOS!B3856,DATOS!G3856*(DATOS!B3856-CALCULOS_ENER!E3856)+CALCULOS_ENER!E3856*DATOS!I3856)</f>
        <v>6.5356002412841396E-2</v>
      </c>
      <c r="H3856">
        <f>DATOS!B3856*DATOS!G3856-CALCULOS_ECON!G3856</f>
        <v>1.7474905571388352E-2</v>
      </c>
    </row>
    <row r="3857" spans="1:8" x14ac:dyDescent="0.25">
      <c r="A3857">
        <f>CALCULOS_ENER!A3857*DATOS!F3857</f>
        <v>4.7635300000000005E-2</v>
      </c>
      <c r="B3857">
        <f>CALCULOS_ENER!E3857*DATOS!I3857+CALCULOS_ENER!F3857*DATOS!H3857</f>
        <v>0</v>
      </c>
      <c r="C3857">
        <f t="shared" si="120"/>
        <v>4.7635300000000005E-2</v>
      </c>
      <c r="D3857">
        <f>CALCULOS_ENER!C3857*DATOS!H3857</f>
        <v>0</v>
      </c>
      <c r="E3857">
        <f t="shared" si="121"/>
        <v>4.7635300000000005E-2</v>
      </c>
      <c r="G3857">
        <f>IF(CALCULOS_ENER!C3857=0,DATOS!G3857*DATOS!B3857,DATOS!G3857*(DATOS!B3857-CALCULOS_ENER!E3857)+CALCULOS_ENER!E3857*DATOS!I3857)</f>
        <v>8.2830907984229749E-2</v>
      </c>
      <c r="H3857">
        <f>DATOS!B3857*DATOS!G3857-CALCULOS_ECON!G3857</f>
        <v>0</v>
      </c>
    </row>
    <row r="3858" spans="1:8" x14ac:dyDescent="0.25">
      <c r="A3858">
        <f>CALCULOS_ENER!A3858*DATOS!F3858</f>
        <v>2.0962200000000004E-2</v>
      </c>
      <c r="B3858">
        <f>CALCULOS_ENER!E3858*DATOS!I3858+CALCULOS_ENER!F3858*DATOS!H3858</f>
        <v>0</v>
      </c>
      <c r="C3858">
        <f t="shared" si="120"/>
        <v>2.0962200000000004E-2</v>
      </c>
      <c r="D3858">
        <f>CALCULOS_ENER!C3858*DATOS!H3858</f>
        <v>0</v>
      </c>
      <c r="E3858">
        <f t="shared" si="121"/>
        <v>2.0962200000000004E-2</v>
      </c>
      <c r="G3858">
        <f>IF(CALCULOS_ENER!C3858=0,DATOS!G3858*DATOS!B3858,DATOS!G3858*(DATOS!B3858-CALCULOS_ENER!E3858)+CALCULOS_ENER!E3858*DATOS!I3858)</f>
        <v>8.564328645641027E-2</v>
      </c>
      <c r="H3858">
        <f>DATOS!B3858*DATOS!G3858-CALCULOS_ECON!G3858</f>
        <v>0</v>
      </c>
    </row>
    <row r="3859" spans="1:8" x14ac:dyDescent="0.25">
      <c r="A3859">
        <f>CALCULOS_ENER!A3859*DATOS!F3859</f>
        <v>7.0816999999999998E-3</v>
      </c>
      <c r="B3859">
        <f>CALCULOS_ENER!E3859*DATOS!I3859+CALCULOS_ENER!F3859*DATOS!H3859</f>
        <v>0</v>
      </c>
      <c r="C3859">
        <f t="shared" si="120"/>
        <v>7.0816999999999998E-3</v>
      </c>
      <c r="D3859">
        <f>CALCULOS_ENER!C3859*DATOS!H3859</f>
        <v>0</v>
      </c>
      <c r="E3859">
        <f t="shared" si="121"/>
        <v>7.0816999999999998E-3</v>
      </c>
      <c r="G3859">
        <f>IF(CALCULOS_ENER!C3859=0,DATOS!G3859*DATOS!B3859,DATOS!G3859*(DATOS!B3859-CALCULOS_ENER!E3859)+CALCULOS_ENER!E3859*DATOS!I3859)</f>
        <v>8.564328645641027E-2</v>
      </c>
      <c r="H3859">
        <f>DATOS!B3859*DATOS!G3859-CALCULOS_ECON!G3859</f>
        <v>0</v>
      </c>
    </row>
    <row r="3860" spans="1:8" x14ac:dyDescent="0.25">
      <c r="A3860">
        <f>CALCULOS_ENER!A3860*DATOS!F3860</f>
        <v>5.1267000000000005E-3</v>
      </c>
      <c r="B3860">
        <f>CALCULOS_ENER!E3860*DATOS!I3860+CALCULOS_ENER!F3860*DATOS!H3860</f>
        <v>0</v>
      </c>
      <c r="C3860">
        <f t="shared" si="120"/>
        <v>5.1267000000000005E-3</v>
      </c>
      <c r="D3860">
        <f>CALCULOS_ENER!C3860*DATOS!H3860</f>
        <v>0</v>
      </c>
      <c r="E3860">
        <f t="shared" si="121"/>
        <v>5.1267000000000005E-3</v>
      </c>
      <c r="G3860">
        <f>IF(CALCULOS_ENER!C3860=0,DATOS!G3860*DATOS!B3860,DATOS!G3860*(DATOS!B3860-CALCULOS_ENER!E3860)+CALCULOS_ENER!E3860*DATOS!I3860)</f>
        <v>0.10916330917258643</v>
      </c>
      <c r="H3860">
        <f>DATOS!B3860*DATOS!G3860-CALCULOS_ECON!G3860</f>
        <v>0</v>
      </c>
    </row>
    <row r="3861" spans="1:8" x14ac:dyDescent="0.25">
      <c r="A3861">
        <f>CALCULOS_ENER!A3861*DATOS!F3861</f>
        <v>0</v>
      </c>
      <c r="B3861">
        <f>CALCULOS_ENER!E3861*DATOS!I3861+CALCULOS_ENER!F3861*DATOS!H3861</f>
        <v>0</v>
      </c>
      <c r="C3861">
        <f t="shared" si="120"/>
        <v>0</v>
      </c>
      <c r="D3861">
        <f>CALCULOS_ENER!C3861*DATOS!H3861</f>
        <v>0</v>
      </c>
      <c r="E3861">
        <f t="shared" si="121"/>
        <v>0</v>
      </c>
      <c r="G3861">
        <f>IF(CALCULOS_ENER!C3861=0,DATOS!G3861*DATOS!B3861,DATOS!G3861*(DATOS!B3861-CALCULOS_ENER!E3861)+CALCULOS_ENER!E3861*DATOS!I3861)</f>
        <v>0.15339117473770658</v>
      </c>
      <c r="H3861">
        <f>DATOS!B3861*DATOS!G3861-CALCULOS_ECON!G3861</f>
        <v>0</v>
      </c>
    </row>
    <row r="3862" spans="1:8" x14ac:dyDescent="0.25">
      <c r="A3862">
        <f>CALCULOS_ENER!A3862*DATOS!F3862</f>
        <v>0</v>
      </c>
      <c r="B3862">
        <f>CALCULOS_ENER!E3862*DATOS!I3862+CALCULOS_ENER!F3862*DATOS!H3862</f>
        <v>0</v>
      </c>
      <c r="C3862">
        <f t="shared" si="120"/>
        <v>0</v>
      </c>
      <c r="D3862">
        <f>CALCULOS_ENER!C3862*DATOS!H3862</f>
        <v>0</v>
      </c>
      <c r="E3862">
        <f t="shared" si="121"/>
        <v>0</v>
      </c>
      <c r="G3862">
        <f>IF(CALCULOS_ENER!C3862=0,DATOS!G3862*DATOS!B3862,DATOS!G3862*(DATOS!B3862-CALCULOS_ENER!E3862)+CALCULOS_ENER!E3862*DATOS!I3862)</f>
        <v>0.17128653981199582</v>
      </c>
      <c r="H3862">
        <f>DATOS!B3862*DATOS!G3862-CALCULOS_ECON!G3862</f>
        <v>0</v>
      </c>
    </row>
    <row r="3863" spans="1:8" x14ac:dyDescent="0.25">
      <c r="A3863">
        <f>CALCULOS_ENER!A3863*DATOS!F3863</f>
        <v>0</v>
      </c>
      <c r="B3863">
        <f>CALCULOS_ENER!E3863*DATOS!I3863+CALCULOS_ENER!F3863*DATOS!H3863</f>
        <v>0</v>
      </c>
      <c r="C3863">
        <f t="shared" si="120"/>
        <v>0</v>
      </c>
      <c r="D3863">
        <f>CALCULOS_ENER!C3863*DATOS!H3863</f>
        <v>0</v>
      </c>
      <c r="E3863">
        <f t="shared" si="121"/>
        <v>0</v>
      </c>
      <c r="G3863">
        <f>IF(CALCULOS_ENER!C3863=0,DATOS!G3863*DATOS!B3863,DATOS!G3863*(DATOS!B3863-CALCULOS_ENER!E3863)+CALCULOS_ENER!E3863*DATOS!I3863)</f>
        <v>0.20707730306139904</v>
      </c>
      <c r="H3863">
        <f>DATOS!B3863*DATOS!G3863-CALCULOS_ECON!G3863</f>
        <v>0</v>
      </c>
    </row>
    <row r="3864" spans="1:8" x14ac:dyDescent="0.25">
      <c r="A3864">
        <f>CALCULOS_ENER!A3864*DATOS!F3864</f>
        <v>0</v>
      </c>
      <c r="B3864">
        <f>CALCULOS_ENER!E3864*DATOS!I3864+CALCULOS_ENER!F3864*DATOS!H3864</f>
        <v>0</v>
      </c>
      <c r="C3864">
        <f t="shared" si="120"/>
        <v>0</v>
      </c>
      <c r="D3864">
        <f>CALCULOS_ENER!C3864*DATOS!H3864</f>
        <v>0</v>
      </c>
      <c r="E3864">
        <f t="shared" si="121"/>
        <v>0</v>
      </c>
      <c r="G3864">
        <f>IF(CALCULOS_ENER!C3864=0,DATOS!G3864*DATOS!B3864,DATOS!G3864*(DATOS!B3864-CALCULOS_ENER!E3864)+CALCULOS_ENER!E3864*DATOS!I3864)</f>
        <v>0.20707730306139904</v>
      </c>
      <c r="H3864">
        <f>DATOS!B3864*DATOS!G3864-CALCULOS_ECON!G3864</f>
        <v>0</v>
      </c>
    </row>
    <row r="3865" spans="1:8" x14ac:dyDescent="0.25">
      <c r="A3865">
        <f>CALCULOS_ENER!A3865*DATOS!F3865</f>
        <v>0</v>
      </c>
      <c r="B3865">
        <f>CALCULOS_ENER!E3865*DATOS!I3865+CALCULOS_ENER!F3865*DATOS!H3865</f>
        <v>0</v>
      </c>
      <c r="C3865">
        <f t="shared" si="120"/>
        <v>0</v>
      </c>
      <c r="D3865">
        <f>CALCULOS_ENER!C3865*DATOS!H3865</f>
        <v>0</v>
      </c>
      <c r="E3865">
        <f t="shared" si="121"/>
        <v>0</v>
      </c>
      <c r="G3865">
        <f>IF(CALCULOS_ENER!C3865=0,DATOS!G3865*DATOS!B3865,DATOS!G3865*(DATOS!B3865-CALCULOS_ENER!E3865)+CALCULOS_ENER!E3865*DATOS!I3865)</f>
        <v>0.15722484605604145</v>
      </c>
      <c r="H3865">
        <f>DATOS!B3865*DATOS!G3865-CALCULOS_ECON!G3865</f>
        <v>0</v>
      </c>
    </row>
    <row r="3866" spans="1:8" x14ac:dyDescent="0.25">
      <c r="A3866">
        <f>CALCULOS_ENER!A3866*DATOS!F3866</f>
        <v>0</v>
      </c>
      <c r="B3866">
        <f>CALCULOS_ENER!E3866*DATOS!I3866+CALCULOS_ENER!F3866*DATOS!H3866</f>
        <v>0</v>
      </c>
      <c r="C3866">
        <f t="shared" si="120"/>
        <v>0</v>
      </c>
      <c r="D3866">
        <f>CALCULOS_ENER!C3866*DATOS!H3866</f>
        <v>0</v>
      </c>
      <c r="E3866">
        <f t="shared" si="121"/>
        <v>0</v>
      </c>
      <c r="G3866">
        <f>IF(CALCULOS_ENER!C3866=0,DATOS!G3866*DATOS!B3866,DATOS!G3866*(DATOS!B3866-CALCULOS_ENER!E3866)+CALCULOS_ENER!E3866*DATOS!I3866)</f>
        <v>9.7913960787987905E-2</v>
      </c>
      <c r="H3866">
        <f>DATOS!B3866*DATOS!G3866-CALCULOS_ECON!G3866</f>
        <v>0</v>
      </c>
    </row>
    <row r="3867" spans="1:8" x14ac:dyDescent="0.25">
      <c r="A3867">
        <f>CALCULOS_ENER!A3867*DATOS!F3867</f>
        <v>0</v>
      </c>
      <c r="B3867">
        <f>CALCULOS_ENER!E3867*DATOS!I3867+CALCULOS_ENER!F3867*DATOS!H3867</f>
        <v>0</v>
      </c>
      <c r="C3867">
        <f t="shared" si="120"/>
        <v>0</v>
      </c>
      <c r="D3867">
        <f>CALCULOS_ENER!C3867*DATOS!H3867</f>
        <v>0</v>
      </c>
      <c r="E3867">
        <f t="shared" si="121"/>
        <v>0</v>
      </c>
      <c r="G3867">
        <f>IF(CALCULOS_ENER!C3867=0,DATOS!G3867*DATOS!B3867,DATOS!G3867*(DATOS!B3867-CALCULOS_ENER!E3867)+CALCULOS_ENER!E3867*DATOS!I3867)</f>
        <v>1.8176523479527962E-2</v>
      </c>
      <c r="H3867">
        <f>DATOS!B3867*DATOS!G3867-CALCULOS_ECON!G3867</f>
        <v>0</v>
      </c>
    </row>
    <row r="3868" spans="1:8" x14ac:dyDescent="0.25">
      <c r="A3868">
        <f>CALCULOS_ENER!A3868*DATOS!F3868</f>
        <v>0</v>
      </c>
      <c r="B3868">
        <f>CALCULOS_ENER!E3868*DATOS!I3868+CALCULOS_ENER!F3868*DATOS!H3868</f>
        <v>0</v>
      </c>
      <c r="C3868">
        <f t="shared" si="120"/>
        <v>0</v>
      </c>
      <c r="D3868">
        <f>CALCULOS_ENER!C3868*DATOS!H3868</f>
        <v>0</v>
      </c>
      <c r="E3868">
        <f t="shared" si="121"/>
        <v>0</v>
      </c>
      <c r="G3868">
        <f>IF(CALCULOS_ENER!C3868=0,DATOS!G3868*DATOS!B3868,DATOS!G3868*(DATOS!B3868-CALCULOS_ENER!E3868)+CALCULOS_ENER!E3868*DATOS!I3868)</f>
        <v>1.8176523479527962E-2</v>
      </c>
      <c r="H3868">
        <f>DATOS!B3868*DATOS!G3868-CALCULOS_ECON!G3868</f>
        <v>0</v>
      </c>
    </row>
    <row r="3869" spans="1:8" x14ac:dyDescent="0.25">
      <c r="A3869">
        <f>CALCULOS_ENER!A3869*DATOS!F3869</f>
        <v>0</v>
      </c>
      <c r="B3869">
        <f>CALCULOS_ENER!E3869*DATOS!I3869+CALCULOS_ENER!F3869*DATOS!H3869</f>
        <v>0</v>
      </c>
      <c r="C3869">
        <f t="shared" si="120"/>
        <v>0</v>
      </c>
      <c r="D3869">
        <f>CALCULOS_ENER!C3869*DATOS!H3869</f>
        <v>0</v>
      </c>
      <c r="E3869">
        <f t="shared" si="121"/>
        <v>0</v>
      </c>
      <c r="G3869">
        <f>IF(CALCULOS_ENER!C3869=0,DATOS!G3869*DATOS!B3869,DATOS!G3869*(DATOS!B3869-CALCULOS_ENER!E3869)+CALCULOS_ENER!E3869*DATOS!I3869)</f>
        <v>1.8176523479527962E-2</v>
      </c>
      <c r="H3869">
        <f>DATOS!B3869*DATOS!G3869-CALCULOS_ECON!G3869</f>
        <v>0</v>
      </c>
    </row>
    <row r="3870" spans="1:8" x14ac:dyDescent="0.25">
      <c r="A3870">
        <f>CALCULOS_ENER!A3870*DATOS!F3870</f>
        <v>0</v>
      </c>
      <c r="B3870">
        <f>CALCULOS_ENER!E3870*DATOS!I3870+CALCULOS_ENER!F3870*DATOS!H3870</f>
        <v>0</v>
      </c>
      <c r="C3870">
        <f t="shared" si="120"/>
        <v>0</v>
      </c>
      <c r="D3870">
        <f>CALCULOS_ENER!C3870*DATOS!H3870</f>
        <v>0</v>
      </c>
      <c r="E3870">
        <f t="shared" si="121"/>
        <v>0</v>
      </c>
      <c r="G3870">
        <f>IF(CALCULOS_ENER!C3870=0,DATOS!G3870*DATOS!B3870,DATOS!G3870*(DATOS!B3870-CALCULOS_ENER!E3870)+CALCULOS_ENER!E3870*DATOS!I3870)</f>
        <v>1.8176523479527962E-2</v>
      </c>
      <c r="H3870">
        <f>DATOS!B3870*DATOS!G3870-CALCULOS_ECON!G3870</f>
        <v>0</v>
      </c>
    </row>
    <row r="3871" spans="1:8" x14ac:dyDescent="0.25">
      <c r="A3871">
        <f>CALCULOS_ENER!A3871*DATOS!F3871</f>
        <v>3.1602000000000006E-3</v>
      </c>
      <c r="B3871">
        <f>CALCULOS_ENER!E3871*DATOS!I3871+CALCULOS_ENER!F3871*DATOS!H3871</f>
        <v>0</v>
      </c>
      <c r="C3871">
        <f t="shared" si="120"/>
        <v>3.1602000000000006E-3</v>
      </c>
      <c r="D3871">
        <f>CALCULOS_ENER!C3871*DATOS!H3871</f>
        <v>0</v>
      </c>
      <c r="E3871">
        <f t="shared" si="121"/>
        <v>3.1602000000000006E-3</v>
      </c>
      <c r="G3871">
        <f>IF(CALCULOS_ENER!C3871=0,DATOS!G3871*DATOS!B3871,DATOS!G3871*(DATOS!B3871-CALCULOS_ENER!E3871)+CALCULOS_ENER!E3871*DATOS!I3871)</f>
        <v>1.9301554310379516E-2</v>
      </c>
      <c r="H3871">
        <f>DATOS!B3871*DATOS!G3871-CALCULOS_ECON!G3871</f>
        <v>0</v>
      </c>
    </row>
    <row r="3872" spans="1:8" x14ac:dyDescent="0.25">
      <c r="A3872">
        <f>CALCULOS_ENER!A3872*DATOS!F3872</f>
        <v>1.7825000000000001E-2</v>
      </c>
      <c r="B3872">
        <f>CALCULOS_ENER!E3872*DATOS!I3872+CALCULOS_ENER!F3872*DATOS!H3872</f>
        <v>0</v>
      </c>
      <c r="C3872">
        <f t="shared" si="120"/>
        <v>1.7825000000000001E-2</v>
      </c>
      <c r="D3872">
        <f>CALCULOS_ENER!C3872*DATOS!H3872</f>
        <v>0</v>
      </c>
      <c r="E3872">
        <f t="shared" si="121"/>
        <v>1.7825000000000001E-2</v>
      </c>
      <c r="G3872">
        <f>IF(CALCULOS_ENER!C3872=0,DATOS!G3872*DATOS!B3872,DATOS!G3872*(DATOS!B3872-CALCULOS_ENER!E3872)+CALCULOS_ENER!E3872*DATOS!I3872)</f>
        <v>4.4227733161821228E-2</v>
      </c>
      <c r="H3872">
        <f>DATOS!B3872*DATOS!G3872-CALCULOS_ECON!G3872</f>
        <v>0</v>
      </c>
    </row>
    <row r="3873" spans="1:8" x14ac:dyDescent="0.25">
      <c r="A3873">
        <f>CALCULOS_ENER!A3873*DATOS!F3873</f>
        <v>5.17431E-2</v>
      </c>
      <c r="B3873">
        <f>CALCULOS_ENER!E3873*DATOS!I3873+CALCULOS_ENER!F3873*DATOS!H3873</f>
        <v>0</v>
      </c>
      <c r="C3873">
        <f t="shared" si="120"/>
        <v>5.17431E-2</v>
      </c>
      <c r="D3873">
        <f>CALCULOS_ENER!C3873*DATOS!H3873</f>
        <v>0</v>
      </c>
      <c r="E3873">
        <f t="shared" si="121"/>
        <v>5.17431E-2</v>
      </c>
      <c r="G3873">
        <f>IF(CALCULOS_ENER!C3873=0,DATOS!G3873*DATOS!B3873,DATOS!G3873*(DATOS!B3873-CALCULOS_ENER!E3873)+CALCULOS_ENER!E3873*DATOS!I3873)</f>
        <v>8.1809615138075401E-2</v>
      </c>
      <c r="H3873">
        <f>DATOS!B3873*DATOS!G3873-CALCULOS_ECON!G3873</f>
        <v>0</v>
      </c>
    </row>
    <row r="3874" spans="1:8" x14ac:dyDescent="0.25">
      <c r="A3874">
        <f>CALCULOS_ENER!A3874*DATOS!F3874</f>
        <v>5.7194099999999998E-2</v>
      </c>
      <c r="B3874">
        <f>CALCULOS_ENER!E3874*DATOS!I3874+CALCULOS_ENER!F3874*DATOS!H3874</f>
        <v>0</v>
      </c>
      <c r="C3874">
        <f t="shared" si="120"/>
        <v>5.7194099999999998E-2</v>
      </c>
      <c r="D3874">
        <f>CALCULOS_ENER!C3874*DATOS!H3874</f>
        <v>0</v>
      </c>
      <c r="E3874">
        <f t="shared" si="121"/>
        <v>5.7194099999999998E-2</v>
      </c>
      <c r="G3874">
        <f>IF(CALCULOS_ENER!C3874=0,DATOS!G3874*DATOS!B3874,DATOS!G3874*(DATOS!B3874-CALCULOS_ENER!E3874)+CALCULOS_ENER!E3874*DATOS!I3874)</f>
        <v>9.9704980212364652E-2</v>
      </c>
      <c r="H3874">
        <f>DATOS!B3874*DATOS!G3874-CALCULOS_ECON!G3874</f>
        <v>0</v>
      </c>
    </row>
    <row r="3875" spans="1:8" x14ac:dyDescent="0.25">
      <c r="A3875">
        <f>CALCULOS_ENER!A3875*DATOS!F3875</f>
        <v>2.3669300000000001E-2</v>
      </c>
      <c r="B3875">
        <f>CALCULOS_ENER!E3875*DATOS!I3875+CALCULOS_ENER!F3875*DATOS!H3875</f>
        <v>0</v>
      </c>
      <c r="C3875">
        <f t="shared" si="120"/>
        <v>2.3669300000000001E-2</v>
      </c>
      <c r="D3875">
        <f>CALCULOS_ENER!C3875*DATOS!H3875</f>
        <v>0</v>
      </c>
      <c r="E3875">
        <f t="shared" si="121"/>
        <v>2.3669300000000001E-2</v>
      </c>
      <c r="G3875">
        <f>IF(CALCULOS_ENER!C3875=0,DATOS!G3875*DATOS!B3875,DATOS!G3875*(DATOS!B3875-CALCULOS_ENER!E3875)+CALCULOS_ENER!E3875*DATOS!I3875)</f>
        <v>8.564328645641027E-2</v>
      </c>
      <c r="H3875">
        <f>DATOS!B3875*DATOS!G3875-CALCULOS_ECON!G3875</f>
        <v>0</v>
      </c>
    </row>
    <row r="3876" spans="1:8" x14ac:dyDescent="0.25">
      <c r="A3876">
        <f>CALCULOS_ENER!A3876*DATOS!F3876</f>
        <v>8.001856261287392E-2</v>
      </c>
      <c r="B3876">
        <f>CALCULOS_ENER!E3876*DATOS!I3876+CALCULOS_ENER!F3876*DATOS!H3876</f>
        <v>2.9352900753872868E-2</v>
      </c>
      <c r="C3876">
        <f t="shared" si="120"/>
        <v>0.10937146336674679</v>
      </c>
      <c r="D3876">
        <f>CALCULOS_ENER!C3876*DATOS!H3876</f>
        <v>4.6964641206196592E-3</v>
      </c>
      <c r="E3876">
        <f t="shared" si="121"/>
        <v>8.4715026733493584E-2</v>
      </c>
      <c r="G3876">
        <f>IF(CALCULOS_ENER!C3876=0,DATOS!G3876*DATOS!B3876,DATOS!G3876*(DATOS!B3876-CALCULOS_ENER!E3876)+CALCULOS_ENER!E3876*DATOS!I3876)</f>
        <v>5.5362125979620709E-2</v>
      </c>
      <c r="H3876">
        <f>DATOS!B3876*DATOS!G3876-CALCULOS_ECON!G3876</f>
        <v>2.4656436633253211E-2</v>
      </c>
    </row>
    <row r="3877" spans="1:8" x14ac:dyDescent="0.25">
      <c r="A3877">
        <f>CALCULOS_ENER!A3877*DATOS!F3877</f>
        <v>7.7206184140693357E-2</v>
      </c>
      <c r="B3877">
        <f>CALCULOS_ENER!E3877*DATOS!I3877+CALCULOS_ENER!F3877*DATOS!H3877</f>
        <v>1.7352239968543754E-2</v>
      </c>
      <c r="C3877">
        <f t="shared" si="120"/>
        <v>9.4558424109237108E-2</v>
      </c>
      <c r="D3877">
        <f>CALCULOS_ENER!C3877*DATOS!H3877</f>
        <v>2.1247640777808676E-3</v>
      </c>
      <c r="E3877">
        <f t="shared" si="121"/>
        <v>7.9330948218474223E-2</v>
      </c>
      <c r="G3877">
        <f>IF(CALCULOS_ENER!C3877=0,DATOS!G3877*DATOS!B3877,DATOS!G3877*(DATOS!B3877-CALCULOS_ENER!E3877)+CALCULOS_ENER!E3877*DATOS!I3877)</f>
        <v>6.1978708249930473E-2</v>
      </c>
      <c r="H3877">
        <f>DATOS!B3877*DATOS!G3877-CALCULOS_ECON!G3877</f>
        <v>1.5227475890762884E-2</v>
      </c>
    </row>
    <row r="3878" spans="1:8" x14ac:dyDescent="0.25">
      <c r="A3878">
        <f>CALCULOS_ENER!A3878*DATOS!F3878</f>
        <v>2.37015E-2</v>
      </c>
      <c r="B3878">
        <f>CALCULOS_ENER!E3878*DATOS!I3878+CALCULOS_ENER!F3878*DATOS!H3878</f>
        <v>0</v>
      </c>
      <c r="C3878">
        <f t="shared" si="120"/>
        <v>2.37015E-2</v>
      </c>
      <c r="D3878">
        <f>CALCULOS_ENER!C3878*DATOS!H3878</f>
        <v>0</v>
      </c>
      <c r="E3878">
        <f t="shared" si="121"/>
        <v>2.37015E-2</v>
      </c>
      <c r="G3878">
        <f>IF(CALCULOS_ENER!C3878=0,DATOS!G3878*DATOS!B3878,DATOS!G3878*(DATOS!B3878-CALCULOS_ENER!E3878)+CALCULOS_ENER!E3878*DATOS!I3878)</f>
        <v>7.7206184140693357E-2</v>
      </c>
      <c r="H3878">
        <f>DATOS!B3878*DATOS!G3878-CALCULOS_ECON!G3878</f>
        <v>0</v>
      </c>
    </row>
    <row r="3879" spans="1:8" x14ac:dyDescent="0.25">
      <c r="A3879">
        <f>CALCULOS_ENER!A3879*DATOS!F3879</f>
        <v>2.2767699999999998E-2</v>
      </c>
      <c r="B3879">
        <f>CALCULOS_ENER!E3879*DATOS!I3879+CALCULOS_ENER!F3879*DATOS!H3879</f>
        <v>0</v>
      </c>
      <c r="C3879">
        <f t="shared" si="120"/>
        <v>2.2767699999999998E-2</v>
      </c>
      <c r="D3879">
        <f>CALCULOS_ENER!C3879*DATOS!H3879</f>
        <v>0</v>
      </c>
      <c r="E3879">
        <f t="shared" si="121"/>
        <v>2.2767699999999998E-2</v>
      </c>
      <c r="G3879">
        <f>IF(CALCULOS_ENER!C3879=0,DATOS!G3879*DATOS!B3879,DATOS!G3879*(DATOS!B3879-CALCULOS_ENER!E3879)+CALCULOS_ENER!E3879*DATOS!I3879)</f>
        <v>8.2830907984229749E-2</v>
      </c>
      <c r="H3879">
        <f>DATOS!B3879*DATOS!G3879-CALCULOS_ECON!G3879</f>
        <v>0</v>
      </c>
    </row>
    <row r="3880" spans="1:8" x14ac:dyDescent="0.25">
      <c r="A3880">
        <f>CALCULOS_ENER!A3880*DATOS!F3880</f>
        <v>8.2830907984229749E-2</v>
      </c>
      <c r="B3880">
        <f>CALCULOS_ENER!E3880*DATOS!I3880+CALCULOS_ENER!F3880*DATOS!H3880</f>
        <v>3.3696763138834164E-2</v>
      </c>
      <c r="C3880">
        <f t="shared" si="120"/>
        <v>0.11652767112306392</v>
      </c>
      <c r="D3880">
        <f>CALCULOS_ENER!C3880*DATOS!H3880</f>
        <v>4.1261342618980614E-3</v>
      </c>
      <c r="E3880">
        <f t="shared" si="121"/>
        <v>8.6957042246127811E-2</v>
      </c>
      <c r="G3880">
        <f>IF(CALCULOS_ENER!C3880=0,DATOS!G3880*DATOS!B3880,DATOS!G3880*(DATOS!B3880-CALCULOS_ENER!E3880)+CALCULOS_ENER!E3880*DATOS!I3880)</f>
        <v>5.3260279107293633E-2</v>
      </c>
      <c r="H3880">
        <f>DATOS!B3880*DATOS!G3880-CALCULOS_ECON!G3880</f>
        <v>2.9570628876936116E-2</v>
      </c>
    </row>
    <row r="3881" spans="1:8" x14ac:dyDescent="0.25">
      <c r="A3881">
        <f>CALCULOS_ENER!A3881*DATOS!F3881</f>
        <v>6.3905500000000018E-2</v>
      </c>
      <c r="B3881">
        <f>CALCULOS_ENER!E3881*DATOS!I3881+CALCULOS_ENER!F3881*DATOS!H3881</f>
        <v>0</v>
      </c>
      <c r="C3881">
        <f t="shared" si="120"/>
        <v>6.3905500000000018E-2</v>
      </c>
      <c r="D3881">
        <f>CALCULOS_ENER!C3881*DATOS!H3881</f>
        <v>0</v>
      </c>
      <c r="E3881">
        <f t="shared" si="121"/>
        <v>6.3905500000000018E-2</v>
      </c>
      <c r="G3881">
        <f>IF(CALCULOS_ENER!C3881=0,DATOS!G3881*DATOS!B3881,DATOS!G3881*(DATOS!B3881-CALCULOS_ENER!E3881)+CALCULOS_ENER!E3881*DATOS!I3881)</f>
        <v>8.2830907984229749E-2</v>
      </c>
      <c r="H3881">
        <f>DATOS!B3881*DATOS!G3881-CALCULOS_ECON!G3881</f>
        <v>0</v>
      </c>
    </row>
    <row r="3882" spans="1:8" x14ac:dyDescent="0.25">
      <c r="A3882">
        <f>CALCULOS_ENER!A3882*DATOS!F3882</f>
        <v>6.9761300000000012E-2</v>
      </c>
      <c r="B3882">
        <f>CALCULOS_ENER!E3882*DATOS!I3882+CALCULOS_ENER!F3882*DATOS!H3882</f>
        <v>0</v>
      </c>
      <c r="C3882">
        <f t="shared" si="120"/>
        <v>6.9761300000000012E-2</v>
      </c>
      <c r="D3882">
        <f>CALCULOS_ENER!C3882*DATOS!H3882</f>
        <v>0</v>
      </c>
      <c r="E3882">
        <f t="shared" si="121"/>
        <v>6.9761300000000012E-2</v>
      </c>
      <c r="G3882">
        <f>IF(CALCULOS_ENER!C3882=0,DATOS!G3882*DATOS!B3882,DATOS!G3882*(DATOS!B3882-CALCULOS_ENER!E3882)+CALCULOS_ENER!E3882*DATOS!I3882)</f>
        <v>8.564328645641027E-2</v>
      </c>
      <c r="H3882">
        <f>DATOS!B3882*DATOS!G3882-CALCULOS_ECON!G3882</f>
        <v>0</v>
      </c>
    </row>
    <row r="3883" spans="1:8" x14ac:dyDescent="0.25">
      <c r="A3883">
        <f>CALCULOS_ENER!A3883*DATOS!F3883</f>
        <v>2.7013499999999999E-2</v>
      </c>
      <c r="B3883">
        <f>CALCULOS_ENER!E3883*DATOS!I3883+CALCULOS_ENER!F3883*DATOS!H3883</f>
        <v>0</v>
      </c>
      <c r="C3883">
        <f t="shared" si="120"/>
        <v>2.7013499999999999E-2</v>
      </c>
      <c r="D3883">
        <f>CALCULOS_ENER!C3883*DATOS!H3883</f>
        <v>0</v>
      </c>
      <c r="E3883">
        <f t="shared" si="121"/>
        <v>2.7013499999999999E-2</v>
      </c>
      <c r="G3883">
        <f>IF(CALCULOS_ENER!C3883=0,DATOS!G3883*DATOS!B3883,DATOS!G3883*(DATOS!B3883-CALCULOS_ENER!E3883)+CALCULOS_ENER!E3883*DATOS!I3883)</f>
        <v>8.564328645641027E-2</v>
      </c>
      <c r="H3883">
        <f>DATOS!B3883*DATOS!G3883-CALCULOS_ECON!G3883</f>
        <v>0</v>
      </c>
    </row>
    <row r="3884" spans="1:8" x14ac:dyDescent="0.25">
      <c r="A3884">
        <f>CALCULOS_ENER!A3884*DATOS!F3884</f>
        <v>1.4450899999999999E-2</v>
      </c>
      <c r="B3884">
        <f>CALCULOS_ENER!E3884*DATOS!I3884+CALCULOS_ENER!F3884*DATOS!H3884</f>
        <v>0</v>
      </c>
      <c r="C3884">
        <f t="shared" si="120"/>
        <v>1.4450899999999999E-2</v>
      </c>
      <c r="D3884">
        <f>CALCULOS_ENER!C3884*DATOS!H3884</f>
        <v>0</v>
      </c>
      <c r="E3884">
        <f t="shared" si="121"/>
        <v>1.4450899999999999E-2</v>
      </c>
      <c r="G3884">
        <f>IF(CALCULOS_ENER!C3884=0,DATOS!G3884*DATOS!B3884,DATOS!G3884*(DATOS!B3884-CALCULOS_ENER!E3884)+CALCULOS_ENER!E3884*DATOS!I3884)</f>
        <v>0.10916330917258643</v>
      </c>
      <c r="H3884">
        <f>DATOS!B3884*DATOS!G3884-CALCULOS_ECON!G3884</f>
        <v>0</v>
      </c>
    </row>
    <row r="3885" spans="1:8" x14ac:dyDescent="0.25">
      <c r="A3885">
        <f>CALCULOS_ENER!A3885*DATOS!F3885</f>
        <v>2.8519999999999999E-4</v>
      </c>
      <c r="B3885">
        <f>CALCULOS_ENER!E3885*DATOS!I3885+CALCULOS_ENER!F3885*DATOS!H3885</f>
        <v>0</v>
      </c>
      <c r="C3885">
        <f t="shared" si="120"/>
        <v>2.8519999999999999E-4</v>
      </c>
      <c r="D3885">
        <f>CALCULOS_ENER!C3885*DATOS!H3885</f>
        <v>0</v>
      </c>
      <c r="E3885">
        <f t="shared" si="121"/>
        <v>2.8519999999999999E-4</v>
      </c>
      <c r="G3885">
        <f>IF(CALCULOS_ENER!C3885=0,DATOS!G3885*DATOS!B3885,DATOS!G3885*(DATOS!B3885-CALCULOS_ENER!E3885)+CALCULOS_ENER!E3885*DATOS!I3885)</f>
        <v>0.15339117473770658</v>
      </c>
      <c r="H3885">
        <f>DATOS!B3885*DATOS!G3885-CALCULOS_ECON!G3885</f>
        <v>0</v>
      </c>
    </row>
    <row r="3886" spans="1:8" x14ac:dyDescent="0.25">
      <c r="A3886">
        <f>CALCULOS_ENER!A3886*DATOS!F3886</f>
        <v>0</v>
      </c>
      <c r="B3886">
        <f>CALCULOS_ENER!E3886*DATOS!I3886+CALCULOS_ENER!F3886*DATOS!H3886</f>
        <v>0</v>
      </c>
      <c r="C3886">
        <f t="shared" si="120"/>
        <v>0</v>
      </c>
      <c r="D3886">
        <f>CALCULOS_ENER!C3886*DATOS!H3886</f>
        <v>0</v>
      </c>
      <c r="E3886">
        <f t="shared" si="121"/>
        <v>0</v>
      </c>
      <c r="G3886">
        <f>IF(CALCULOS_ENER!C3886=0,DATOS!G3886*DATOS!B3886,DATOS!G3886*(DATOS!B3886-CALCULOS_ENER!E3886)+CALCULOS_ENER!E3886*DATOS!I3886)</f>
        <v>0.17128653981199582</v>
      </c>
      <c r="H3886">
        <f>DATOS!B3886*DATOS!G3886-CALCULOS_ECON!G3886</f>
        <v>0</v>
      </c>
    </row>
    <row r="3887" spans="1:8" x14ac:dyDescent="0.25">
      <c r="A3887">
        <f>CALCULOS_ENER!A3887*DATOS!F3887</f>
        <v>0</v>
      </c>
      <c r="B3887">
        <f>CALCULOS_ENER!E3887*DATOS!I3887+CALCULOS_ENER!F3887*DATOS!H3887</f>
        <v>0</v>
      </c>
      <c r="C3887">
        <f t="shared" si="120"/>
        <v>0</v>
      </c>
      <c r="D3887">
        <f>CALCULOS_ENER!C3887*DATOS!H3887</f>
        <v>0</v>
      </c>
      <c r="E3887">
        <f t="shared" si="121"/>
        <v>0</v>
      </c>
      <c r="G3887">
        <f>IF(CALCULOS_ENER!C3887=0,DATOS!G3887*DATOS!B3887,DATOS!G3887*(DATOS!B3887-CALCULOS_ENER!E3887)+CALCULOS_ENER!E3887*DATOS!I3887)</f>
        <v>0.20707730306139904</v>
      </c>
      <c r="H3887">
        <f>DATOS!B3887*DATOS!G3887-CALCULOS_ECON!G3887</f>
        <v>0</v>
      </c>
    </row>
    <row r="3888" spans="1:8" x14ac:dyDescent="0.25">
      <c r="A3888">
        <f>CALCULOS_ENER!A3888*DATOS!F3888</f>
        <v>0</v>
      </c>
      <c r="B3888">
        <f>CALCULOS_ENER!E3888*DATOS!I3888+CALCULOS_ENER!F3888*DATOS!H3888</f>
        <v>0</v>
      </c>
      <c r="C3888">
        <f t="shared" si="120"/>
        <v>0</v>
      </c>
      <c r="D3888">
        <f>CALCULOS_ENER!C3888*DATOS!H3888</f>
        <v>0</v>
      </c>
      <c r="E3888">
        <f t="shared" si="121"/>
        <v>0</v>
      </c>
      <c r="G3888">
        <f>IF(CALCULOS_ENER!C3888=0,DATOS!G3888*DATOS!B3888,DATOS!G3888*(DATOS!B3888-CALCULOS_ENER!E3888)+CALCULOS_ENER!E3888*DATOS!I3888)</f>
        <v>0.20707730306139904</v>
      </c>
      <c r="H3888">
        <f>DATOS!B3888*DATOS!G3888-CALCULOS_ECON!G3888</f>
        <v>0</v>
      </c>
    </row>
    <row r="3889" spans="1:8" x14ac:dyDescent="0.25">
      <c r="A3889">
        <f>CALCULOS_ENER!A3889*DATOS!F3889</f>
        <v>0</v>
      </c>
      <c r="B3889">
        <f>CALCULOS_ENER!E3889*DATOS!I3889+CALCULOS_ENER!F3889*DATOS!H3889</f>
        <v>0</v>
      </c>
      <c r="C3889">
        <f t="shared" si="120"/>
        <v>0</v>
      </c>
      <c r="D3889">
        <f>CALCULOS_ENER!C3889*DATOS!H3889</f>
        <v>0</v>
      </c>
      <c r="E3889">
        <f t="shared" si="121"/>
        <v>0</v>
      </c>
      <c r="G3889">
        <f>IF(CALCULOS_ENER!C3889=0,DATOS!G3889*DATOS!B3889,DATOS!G3889*(DATOS!B3889-CALCULOS_ENER!E3889)+CALCULOS_ENER!E3889*DATOS!I3889)</f>
        <v>0.15722484605604145</v>
      </c>
      <c r="H3889">
        <f>DATOS!B3889*DATOS!G3889-CALCULOS_ECON!G3889</f>
        <v>0</v>
      </c>
    </row>
    <row r="3890" spans="1:8" x14ac:dyDescent="0.25">
      <c r="A3890">
        <f>CALCULOS_ENER!A3890*DATOS!F3890</f>
        <v>0</v>
      </c>
      <c r="B3890">
        <f>CALCULOS_ENER!E3890*DATOS!I3890+CALCULOS_ENER!F3890*DATOS!H3890</f>
        <v>0</v>
      </c>
      <c r="C3890">
        <f t="shared" si="120"/>
        <v>0</v>
      </c>
      <c r="D3890">
        <f>CALCULOS_ENER!C3890*DATOS!H3890</f>
        <v>0</v>
      </c>
      <c r="E3890">
        <f t="shared" si="121"/>
        <v>0</v>
      </c>
      <c r="G3890">
        <f>IF(CALCULOS_ENER!C3890=0,DATOS!G3890*DATOS!B3890,DATOS!G3890*(DATOS!B3890-CALCULOS_ENER!E3890)+CALCULOS_ENER!E3890*DATOS!I3890)</f>
        <v>9.7913960787987905E-2</v>
      </c>
      <c r="H3890">
        <f>DATOS!B3890*DATOS!G3890-CALCULOS_ECON!G3890</f>
        <v>0</v>
      </c>
    </row>
    <row r="3891" spans="1:8" x14ac:dyDescent="0.25">
      <c r="A3891">
        <f>CALCULOS_ENER!A3891*DATOS!F3891</f>
        <v>0</v>
      </c>
      <c r="B3891">
        <f>CALCULOS_ENER!E3891*DATOS!I3891+CALCULOS_ENER!F3891*DATOS!H3891</f>
        <v>0</v>
      </c>
      <c r="C3891">
        <f t="shared" si="120"/>
        <v>0</v>
      </c>
      <c r="D3891">
        <f>CALCULOS_ENER!C3891*DATOS!H3891</f>
        <v>0</v>
      </c>
      <c r="E3891">
        <f t="shared" si="121"/>
        <v>0</v>
      </c>
      <c r="G3891">
        <f>IF(CALCULOS_ENER!C3891=0,DATOS!G3891*DATOS!B3891,DATOS!G3891*(DATOS!B3891-CALCULOS_ENER!E3891)+CALCULOS_ENER!E3891*DATOS!I3891)</f>
        <v>1.8176523479527962E-2</v>
      </c>
      <c r="H3891">
        <f>DATOS!B3891*DATOS!G3891-CALCULOS_ECON!G3891</f>
        <v>0</v>
      </c>
    </row>
    <row r="3892" spans="1:8" x14ac:dyDescent="0.25">
      <c r="A3892">
        <f>CALCULOS_ENER!A3892*DATOS!F3892</f>
        <v>0</v>
      </c>
      <c r="B3892">
        <f>CALCULOS_ENER!E3892*DATOS!I3892+CALCULOS_ENER!F3892*DATOS!H3892</f>
        <v>0</v>
      </c>
      <c r="C3892">
        <f t="shared" si="120"/>
        <v>0</v>
      </c>
      <c r="D3892">
        <f>CALCULOS_ENER!C3892*DATOS!H3892</f>
        <v>0</v>
      </c>
      <c r="E3892">
        <f t="shared" si="121"/>
        <v>0</v>
      </c>
      <c r="G3892">
        <f>IF(CALCULOS_ENER!C3892=0,DATOS!G3892*DATOS!B3892,DATOS!G3892*(DATOS!B3892-CALCULOS_ENER!E3892)+CALCULOS_ENER!E3892*DATOS!I3892)</f>
        <v>1.8176523479527962E-2</v>
      </c>
      <c r="H3892">
        <f>DATOS!B3892*DATOS!G3892-CALCULOS_ECON!G3892</f>
        <v>0</v>
      </c>
    </row>
    <row r="3893" spans="1:8" x14ac:dyDescent="0.25">
      <c r="A3893">
        <f>CALCULOS_ENER!A3893*DATOS!F3893</f>
        <v>0</v>
      </c>
      <c r="B3893">
        <f>CALCULOS_ENER!E3893*DATOS!I3893+CALCULOS_ENER!F3893*DATOS!H3893</f>
        <v>0</v>
      </c>
      <c r="C3893">
        <f t="shared" si="120"/>
        <v>0</v>
      </c>
      <c r="D3893">
        <f>CALCULOS_ENER!C3893*DATOS!H3893</f>
        <v>0</v>
      </c>
      <c r="E3893">
        <f t="shared" si="121"/>
        <v>0</v>
      </c>
      <c r="G3893">
        <f>IF(CALCULOS_ENER!C3893=0,DATOS!G3893*DATOS!B3893,DATOS!G3893*(DATOS!B3893-CALCULOS_ENER!E3893)+CALCULOS_ENER!E3893*DATOS!I3893)</f>
        <v>1.8176523479527962E-2</v>
      </c>
      <c r="H3893">
        <f>DATOS!B3893*DATOS!G3893-CALCULOS_ECON!G3893</f>
        <v>0</v>
      </c>
    </row>
    <row r="3894" spans="1:8" x14ac:dyDescent="0.25">
      <c r="A3894">
        <f>CALCULOS_ENER!A3894*DATOS!F3894</f>
        <v>0</v>
      </c>
      <c r="B3894">
        <f>CALCULOS_ENER!E3894*DATOS!I3894+CALCULOS_ENER!F3894*DATOS!H3894</f>
        <v>0</v>
      </c>
      <c r="C3894">
        <f t="shared" si="120"/>
        <v>0</v>
      </c>
      <c r="D3894">
        <f>CALCULOS_ENER!C3894*DATOS!H3894</f>
        <v>0</v>
      </c>
      <c r="E3894">
        <f t="shared" si="121"/>
        <v>0</v>
      </c>
      <c r="G3894">
        <f>IF(CALCULOS_ENER!C3894=0,DATOS!G3894*DATOS!B3894,DATOS!G3894*(DATOS!B3894-CALCULOS_ENER!E3894)+CALCULOS_ENER!E3894*DATOS!I3894)</f>
        <v>1.8176523479527962E-2</v>
      </c>
      <c r="H3894">
        <f>DATOS!B3894*DATOS!G3894-CALCULOS_ECON!G3894</f>
        <v>0</v>
      </c>
    </row>
    <row r="3895" spans="1:8" x14ac:dyDescent="0.25">
      <c r="A3895">
        <f>CALCULOS_ENER!A3895*DATOS!F3895</f>
        <v>0</v>
      </c>
      <c r="B3895">
        <f>CALCULOS_ENER!E3895*DATOS!I3895+CALCULOS_ENER!F3895*DATOS!H3895</f>
        <v>0</v>
      </c>
      <c r="C3895">
        <f t="shared" si="120"/>
        <v>0</v>
      </c>
      <c r="D3895">
        <f>CALCULOS_ENER!C3895*DATOS!H3895</f>
        <v>0</v>
      </c>
      <c r="E3895">
        <f t="shared" si="121"/>
        <v>0</v>
      </c>
      <c r="G3895">
        <f>IF(CALCULOS_ENER!C3895=0,DATOS!G3895*DATOS!B3895,DATOS!G3895*(DATOS!B3895-CALCULOS_ENER!E3895)+CALCULOS_ENER!E3895*DATOS!I3895)</f>
        <v>1.9301554310379516E-2</v>
      </c>
      <c r="H3895">
        <f>DATOS!B3895*DATOS!G3895-CALCULOS_ECON!G3895</f>
        <v>0</v>
      </c>
    </row>
    <row r="3896" spans="1:8" x14ac:dyDescent="0.25">
      <c r="A3896">
        <f>CALCULOS_ENER!A3896*DATOS!F3896</f>
        <v>1.4283000000000001E-2</v>
      </c>
      <c r="B3896">
        <f>CALCULOS_ENER!E3896*DATOS!I3896+CALCULOS_ENER!F3896*DATOS!H3896</f>
        <v>0</v>
      </c>
      <c r="C3896">
        <f t="shared" si="120"/>
        <v>1.4283000000000001E-2</v>
      </c>
      <c r="D3896">
        <f>CALCULOS_ENER!C3896*DATOS!H3896</f>
        <v>0</v>
      </c>
      <c r="E3896">
        <f t="shared" si="121"/>
        <v>1.4283000000000001E-2</v>
      </c>
      <c r="G3896">
        <f>IF(CALCULOS_ENER!C3896=0,DATOS!G3896*DATOS!B3896,DATOS!G3896*(DATOS!B3896-CALCULOS_ENER!E3896)+CALCULOS_ENER!E3896*DATOS!I3896)</f>
        <v>4.4227733161821228E-2</v>
      </c>
      <c r="H3896">
        <f>DATOS!B3896*DATOS!G3896-CALCULOS_ECON!G3896</f>
        <v>0</v>
      </c>
    </row>
    <row r="3897" spans="1:8" x14ac:dyDescent="0.25">
      <c r="A3897">
        <f>CALCULOS_ENER!A3897*DATOS!F3897</f>
        <v>1.3020300000000002E-2</v>
      </c>
      <c r="B3897">
        <f>CALCULOS_ENER!E3897*DATOS!I3897+CALCULOS_ENER!F3897*DATOS!H3897</f>
        <v>0</v>
      </c>
      <c r="C3897">
        <f t="shared" si="120"/>
        <v>1.3020300000000002E-2</v>
      </c>
      <c r="D3897">
        <f>CALCULOS_ENER!C3897*DATOS!H3897</f>
        <v>0</v>
      </c>
      <c r="E3897">
        <f t="shared" si="121"/>
        <v>1.3020300000000002E-2</v>
      </c>
      <c r="G3897">
        <f>IF(CALCULOS_ENER!C3897=0,DATOS!G3897*DATOS!B3897,DATOS!G3897*(DATOS!B3897-CALCULOS_ENER!E3897)+CALCULOS_ENER!E3897*DATOS!I3897)</f>
        <v>8.1809615138075401E-2</v>
      </c>
      <c r="H3897">
        <f>DATOS!B3897*DATOS!G3897-CALCULOS_ECON!G3897</f>
        <v>0</v>
      </c>
    </row>
    <row r="3898" spans="1:8" x14ac:dyDescent="0.25">
      <c r="A3898">
        <f>CALCULOS_ENER!A3898*DATOS!F3898</f>
        <v>1.3142200000000001E-2</v>
      </c>
      <c r="B3898">
        <f>CALCULOS_ENER!E3898*DATOS!I3898+CALCULOS_ENER!F3898*DATOS!H3898</f>
        <v>0</v>
      </c>
      <c r="C3898">
        <f t="shared" si="120"/>
        <v>1.3142200000000001E-2</v>
      </c>
      <c r="D3898">
        <f>CALCULOS_ENER!C3898*DATOS!H3898</f>
        <v>0</v>
      </c>
      <c r="E3898">
        <f t="shared" si="121"/>
        <v>1.3142200000000001E-2</v>
      </c>
      <c r="G3898">
        <f>IF(CALCULOS_ENER!C3898=0,DATOS!G3898*DATOS!B3898,DATOS!G3898*(DATOS!B3898-CALCULOS_ENER!E3898)+CALCULOS_ENER!E3898*DATOS!I3898)</f>
        <v>9.9704980212364652E-2</v>
      </c>
      <c r="H3898">
        <f>DATOS!B3898*DATOS!G3898-CALCULOS_ECON!G3898</f>
        <v>0</v>
      </c>
    </row>
    <row r="3899" spans="1:8" x14ac:dyDescent="0.25">
      <c r="A3899">
        <f>CALCULOS_ENER!A3899*DATOS!F3899</f>
        <v>4.7554800000000001E-2</v>
      </c>
      <c r="B3899">
        <f>CALCULOS_ENER!E3899*DATOS!I3899+CALCULOS_ENER!F3899*DATOS!H3899</f>
        <v>0</v>
      </c>
      <c r="C3899">
        <f t="shared" si="120"/>
        <v>4.7554800000000001E-2</v>
      </c>
      <c r="D3899">
        <f>CALCULOS_ENER!C3899*DATOS!H3899</f>
        <v>0</v>
      </c>
      <c r="E3899">
        <f t="shared" si="121"/>
        <v>4.7554800000000001E-2</v>
      </c>
      <c r="G3899">
        <f>IF(CALCULOS_ENER!C3899=0,DATOS!G3899*DATOS!B3899,DATOS!G3899*(DATOS!B3899-CALCULOS_ENER!E3899)+CALCULOS_ENER!E3899*DATOS!I3899)</f>
        <v>8.564328645641027E-2</v>
      </c>
      <c r="H3899">
        <f>DATOS!B3899*DATOS!G3899-CALCULOS_ECON!G3899</f>
        <v>0</v>
      </c>
    </row>
    <row r="3900" spans="1:8" x14ac:dyDescent="0.25">
      <c r="A3900">
        <f>CALCULOS_ENER!A3900*DATOS!F3900</f>
        <v>8.001856261287392E-2</v>
      </c>
      <c r="B3900">
        <f>CALCULOS_ENER!E3900*DATOS!I3900+CALCULOS_ENER!F3900*DATOS!H3900</f>
        <v>1.5596672934404716E-2</v>
      </c>
      <c r="C3900">
        <f t="shared" si="120"/>
        <v>9.5615235547278632E-2</v>
      </c>
      <c r="D3900">
        <f>CALCULOS_ENER!C3900*DATOS!H3900</f>
        <v>8.8067084816833424E-3</v>
      </c>
      <c r="E3900">
        <f t="shared" si="121"/>
        <v>8.8825271094557262E-2</v>
      </c>
      <c r="G3900">
        <f>IF(CALCULOS_ENER!C3900=0,DATOS!G3900*DATOS!B3900,DATOS!G3900*(DATOS!B3900-CALCULOS_ENER!E3900)+CALCULOS_ENER!E3900*DATOS!I3900)</f>
        <v>7.322859816015255E-2</v>
      </c>
      <c r="H3900">
        <f>DATOS!B3900*DATOS!G3900-CALCULOS_ECON!G3900</f>
        <v>6.7899644527213698E-3</v>
      </c>
    </row>
    <row r="3901" spans="1:8" x14ac:dyDescent="0.25">
      <c r="A3901">
        <f>CALCULOS_ENER!A3901*DATOS!F3901</f>
        <v>7.7206184140693357E-2</v>
      </c>
      <c r="B3901">
        <f>CALCULOS_ENER!E3901*DATOS!I3901+CALCULOS_ENER!F3901*DATOS!H3901</f>
        <v>7.2665135349919315E-3</v>
      </c>
      <c r="C3901">
        <f t="shared" si="120"/>
        <v>8.4472697675685285E-2</v>
      </c>
      <c r="D3901">
        <f>CALCULOS_ENER!C3901*DATOS!H3901</f>
        <v>3.994211210677218E-3</v>
      </c>
      <c r="E3901">
        <f t="shared" si="121"/>
        <v>8.120039535137058E-2</v>
      </c>
      <c r="G3901">
        <f>IF(CALCULOS_ENER!C3901=0,DATOS!G3901*DATOS!B3901,DATOS!G3901*(DATOS!B3901-CALCULOS_ENER!E3901)+CALCULOS_ENER!E3901*DATOS!I3901)</f>
        <v>7.3933881816378638E-2</v>
      </c>
      <c r="H3901">
        <f>DATOS!B3901*DATOS!G3901-CALCULOS_ECON!G3901</f>
        <v>3.2723023243147187E-3</v>
      </c>
    </row>
    <row r="3902" spans="1:8" x14ac:dyDescent="0.25">
      <c r="A3902">
        <f>CALCULOS_ENER!A3902*DATOS!F3902</f>
        <v>7.7206184140693357E-2</v>
      </c>
      <c r="B3902">
        <f>CALCULOS_ENER!E3902*DATOS!I3902+CALCULOS_ENER!F3902*DATOS!H3902</f>
        <v>6.4067746394572453E-2</v>
      </c>
      <c r="C3902">
        <f t="shared" si="120"/>
        <v>0.14127393053526582</v>
      </c>
      <c r="D3902">
        <f>CALCULOS_ENER!C3902*DATOS!H3902</f>
        <v>3.9452400816150514E-2</v>
      </c>
      <c r="E3902">
        <f t="shared" si="121"/>
        <v>0.11665858495684386</v>
      </c>
      <c r="G3902">
        <f>IF(CALCULOS_ENER!C3902=0,DATOS!G3902*DATOS!B3902,DATOS!G3902*(DATOS!B3902-CALCULOS_ENER!E3902)+CALCULOS_ENER!E3902*DATOS!I3902)</f>
        <v>5.2590838562271432E-2</v>
      </c>
      <c r="H3902">
        <f>DATOS!B3902*DATOS!G3902-CALCULOS_ECON!G3902</f>
        <v>2.4615345578421925E-2</v>
      </c>
    </row>
    <row r="3903" spans="1:8" x14ac:dyDescent="0.25">
      <c r="A3903">
        <f>CALCULOS_ENER!A3903*DATOS!F3903</f>
        <v>8.2830907984229749E-2</v>
      </c>
      <c r="B3903">
        <f>CALCULOS_ENER!E3903*DATOS!I3903+CALCULOS_ENER!F3903*DATOS!H3903</f>
        <v>5.8417941356108144E-2</v>
      </c>
      <c r="C3903">
        <f t="shared" si="120"/>
        <v>0.14124884934033788</v>
      </c>
      <c r="D3903">
        <f>CALCULOS_ENER!C3903*DATOS!H3903</f>
        <v>3.1605936575995509E-2</v>
      </c>
      <c r="E3903">
        <f t="shared" si="121"/>
        <v>0.11443684456022526</v>
      </c>
      <c r="G3903">
        <f>IF(CALCULOS_ENER!C3903=0,DATOS!G3903*DATOS!B3903,DATOS!G3903*(DATOS!B3903-CALCULOS_ENER!E3903)+CALCULOS_ENER!E3903*DATOS!I3903)</f>
        <v>5.6018903204117114E-2</v>
      </c>
      <c r="H3903">
        <f>DATOS!B3903*DATOS!G3903-CALCULOS_ECON!G3903</f>
        <v>2.6812004780112635E-2</v>
      </c>
    </row>
    <row r="3904" spans="1:8" x14ac:dyDescent="0.25">
      <c r="A3904">
        <f>CALCULOS_ENER!A3904*DATOS!F3904</f>
        <v>8.2830907984229749E-2</v>
      </c>
      <c r="B3904">
        <f>CALCULOS_ENER!E3904*DATOS!I3904+CALCULOS_ENER!F3904*DATOS!H3904</f>
        <v>3.4241871054931053E-2</v>
      </c>
      <c r="C3904">
        <f t="shared" si="120"/>
        <v>0.1170727790391608</v>
      </c>
      <c r="D3904">
        <f>CALCULOS_ENER!C3904*DATOS!H3904</f>
        <v>1.7459250094091831E-2</v>
      </c>
      <c r="E3904">
        <f t="shared" si="121"/>
        <v>0.10029015807832158</v>
      </c>
      <c r="G3904">
        <f>IF(CALCULOS_ENER!C3904=0,DATOS!G3904*DATOS!B3904,DATOS!G3904*(DATOS!B3904-CALCULOS_ENER!E3904)+CALCULOS_ENER!E3904*DATOS!I3904)</f>
        <v>6.6048287023390523E-2</v>
      </c>
      <c r="H3904">
        <f>DATOS!B3904*DATOS!G3904-CALCULOS_ECON!G3904</f>
        <v>1.6782620960839226E-2</v>
      </c>
    </row>
    <row r="3905" spans="1:8" x14ac:dyDescent="0.25">
      <c r="A3905">
        <f>CALCULOS_ENER!A3905*DATOS!F3905</f>
        <v>8.2830907984229749E-2</v>
      </c>
      <c r="B3905">
        <f>CALCULOS_ENER!E3905*DATOS!I3905+CALCULOS_ENER!F3905*DATOS!H3905</f>
        <v>1.5606815031214199E-3</v>
      </c>
      <c r="C3905">
        <f t="shared" si="120"/>
        <v>8.4391589487351162E-2</v>
      </c>
      <c r="D3905">
        <f>CALCULOS_ENER!C3905*DATOS!H3905</f>
        <v>7.9937099047256625E-4</v>
      </c>
      <c r="E3905">
        <f t="shared" si="121"/>
        <v>8.3630278974702321E-2</v>
      </c>
      <c r="G3905">
        <f>IF(CALCULOS_ENER!C3905=0,DATOS!G3905*DATOS!B3905,DATOS!G3905*(DATOS!B3905-CALCULOS_ENER!E3905)+CALCULOS_ENER!E3905*DATOS!I3905)</f>
        <v>8.206959747158088E-2</v>
      </c>
      <c r="H3905">
        <f>DATOS!B3905*DATOS!G3905-CALCULOS_ECON!G3905</f>
        <v>7.6131051264886895E-4</v>
      </c>
    </row>
    <row r="3906" spans="1:8" x14ac:dyDescent="0.25">
      <c r="A3906">
        <f>CALCULOS_ENER!A3906*DATOS!F3906</f>
        <v>8.4932099999999996E-2</v>
      </c>
      <c r="B3906">
        <f>CALCULOS_ENER!E3906*DATOS!I3906+CALCULOS_ENER!F3906*DATOS!H3906</f>
        <v>0</v>
      </c>
      <c r="C3906">
        <f t="shared" si="120"/>
        <v>8.4932099999999996E-2</v>
      </c>
      <c r="D3906">
        <f>CALCULOS_ENER!C3906*DATOS!H3906</f>
        <v>0</v>
      </c>
      <c r="E3906">
        <f t="shared" si="121"/>
        <v>8.4932099999999996E-2</v>
      </c>
      <c r="G3906">
        <f>IF(CALCULOS_ENER!C3906=0,DATOS!G3906*DATOS!B3906,DATOS!G3906*(DATOS!B3906-CALCULOS_ENER!E3906)+CALCULOS_ENER!E3906*DATOS!I3906)</f>
        <v>8.564328645641027E-2</v>
      </c>
      <c r="H3906">
        <f>DATOS!B3906*DATOS!G3906-CALCULOS_ECON!G3906</f>
        <v>0</v>
      </c>
    </row>
    <row r="3907" spans="1:8" x14ac:dyDescent="0.25">
      <c r="A3907">
        <f>CALCULOS_ENER!A3907*DATOS!F3907</f>
        <v>3.7287600000000004E-2</v>
      </c>
      <c r="B3907">
        <f>CALCULOS_ENER!E3907*DATOS!I3907+CALCULOS_ENER!F3907*DATOS!H3907</f>
        <v>0</v>
      </c>
      <c r="C3907">
        <f t="shared" ref="C3907:C3970" si="122">A3907+B3907</f>
        <v>3.7287600000000004E-2</v>
      </c>
      <c r="D3907">
        <f>CALCULOS_ENER!C3907*DATOS!H3907</f>
        <v>0</v>
      </c>
      <c r="E3907">
        <f t="shared" ref="E3907:E3970" si="123">A3907+D3907</f>
        <v>3.7287600000000004E-2</v>
      </c>
      <c r="G3907">
        <f>IF(CALCULOS_ENER!C3907=0,DATOS!G3907*DATOS!B3907,DATOS!G3907*(DATOS!B3907-CALCULOS_ENER!E3907)+CALCULOS_ENER!E3907*DATOS!I3907)</f>
        <v>8.564328645641027E-2</v>
      </c>
      <c r="H3907">
        <f>DATOS!B3907*DATOS!G3907-CALCULOS_ECON!G3907</f>
        <v>0</v>
      </c>
    </row>
    <row r="3908" spans="1:8" x14ac:dyDescent="0.25">
      <c r="A3908">
        <f>CALCULOS_ENER!A3908*DATOS!F3908</f>
        <v>1.4874100000000001E-2</v>
      </c>
      <c r="B3908">
        <f>CALCULOS_ENER!E3908*DATOS!I3908+CALCULOS_ENER!F3908*DATOS!H3908</f>
        <v>0</v>
      </c>
      <c r="C3908">
        <f t="shared" si="122"/>
        <v>1.4874100000000001E-2</v>
      </c>
      <c r="D3908">
        <f>CALCULOS_ENER!C3908*DATOS!H3908</f>
        <v>0</v>
      </c>
      <c r="E3908">
        <f t="shared" si="123"/>
        <v>1.4874100000000001E-2</v>
      </c>
      <c r="G3908">
        <f>IF(CALCULOS_ENER!C3908=0,DATOS!G3908*DATOS!B3908,DATOS!G3908*(DATOS!B3908-CALCULOS_ENER!E3908)+CALCULOS_ENER!E3908*DATOS!I3908)</f>
        <v>0.10916330917258643</v>
      </c>
      <c r="H3908">
        <f>DATOS!B3908*DATOS!G3908-CALCULOS_ECON!G3908</f>
        <v>0</v>
      </c>
    </row>
    <row r="3909" spans="1:8" x14ac:dyDescent="0.25">
      <c r="A3909">
        <f>CALCULOS_ENER!A3909*DATOS!F3909</f>
        <v>2.6841E-3</v>
      </c>
      <c r="B3909">
        <f>CALCULOS_ENER!E3909*DATOS!I3909+CALCULOS_ENER!F3909*DATOS!H3909</f>
        <v>0</v>
      </c>
      <c r="C3909">
        <f t="shared" si="122"/>
        <v>2.6841E-3</v>
      </c>
      <c r="D3909">
        <f>CALCULOS_ENER!C3909*DATOS!H3909</f>
        <v>0</v>
      </c>
      <c r="E3909">
        <f t="shared" si="123"/>
        <v>2.6841E-3</v>
      </c>
      <c r="G3909">
        <f>IF(CALCULOS_ENER!C3909=0,DATOS!G3909*DATOS!B3909,DATOS!G3909*(DATOS!B3909-CALCULOS_ENER!E3909)+CALCULOS_ENER!E3909*DATOS!I3909)</f>
        <v>0.15339117473770658</v>
      </c>
      <c r="H3909">
        <f>DATOS!B3909*DATOS!G3909-CALCULOS_ECON!G3909</f>
        <v>0</v>
      </c>
    </row>
    <row r="3910" spans="1:8" x14ac:dyDescent="0.25">
      <c r="A3910">
        <f>CALCULOS_ENER!A3910*DATOS!F3910</f>
        <v>0</v>
      </c>
      <c r="B3910">
        <f>CALCULOS_ENER!E3910*DATOS!I3910+CALCULOS_ENER!F3910*DATOS!H3910</f>
        <v>0</v>
      </c>
      <c r="C3910">
        <f t="shared" si="122"/>
        <v>0</v>
      </c>
      <c r="D3910">
        <f>CALCULOS_ENER!C3910*DATOS!H3910</f>
        <v>0</v>
      </c>
      <c r="E3910">
        <f t="shared" si="123"/>
        <v>0</v>
      </c>
      <c r="G3910">
        <f>IF(CALCULOS_ENER!C3910=0,DATOS!G3910*DATOS!B3910,DATOS!G3910*(DATOS!B3910-CALCULOS_ENER!E3910)+CALCULOS_ENER!E3910*DATOS!I3910)</f>
        <v>0.17128653981199582</v>
      </c>
      <c r="H3910">
        <f>DATOS!B3910*DATOS!G3910-CALCULOS_ECON!G3910</f>
        <v>0</v>
      </c>
    </row>
    <row r="3911" spans="1:8" x14ac:dyDescent="0.25">
      <c r="A3911">
        <f>CALCULOS_ENER!A3911*DATOS!F3911</f>
        <v>0</v>
      </c>
      <c r="B3911">
        <f>CALCULOS_ENER!E3911*DATOS!I3911+CALCULOS_ENER!F3911*DATOS!H3911</f>
        <v>0</v>
      </c>
      <c r="C3911">
        <f t="shared" si="122"/>
        <v>0</v>
      </c>
      <c r="D3911">
        <f>CALCULOS_ENER!C3911*DATOS!H3911</f>
        <v>0</v>
      </c>
      <c r="E3911">
        <f t="shared" si="123"/>
        <v>0</v>
      </c>
      <c r="G3911">
        <f>IF(CALCULOS_ENER!C3911=0,DATOS!G3911*DATOS!B3911,DATOS!G3911*(DATOS!B3911-CALCULOS_ENER!E3911)+CALCULOS_ENER!E3911*DATOS!I3911)</f>
        <v>0.20707730306139904</v>
      </c>
      <c r="H3911">
        <f>DATOS!B3911*DATOS!G3911-CALCULOS_ECON!G3911</f>
        <v>0</v>
      </c>
    </row>
    <row r="3912" spans="1:8" x14ac:dyDescent="0.25">
      <c r="A3912">
        <f>CALCULOS_ENER!A3912*DATOS!F3912</f>
        <v>0</v>
      </c>
      <c r="B3912">
        <f>CALCULOS_ENER!E3912*DATOS!I3912+CALCULOS_ENER!F3912*DATOS!H3912</f>
        <v>0</v>
      </c>
      <c r="C3912">
        <f t="shared" si="122"/>
        <v>0</v>
      </c>
      <c r="D3912">
        <f>CALCULOS_ENER!C3912*DATOS!H3912</f>
        <v>0</v>
      </c>
      <c r="E3912">
        <f t="shared" si="123"/>
        <v>0</v>
      </c>
      <c r="G3912">
        <f>IF(CALCULOS_ENER!C3912=0,DATOS!G3912*DATOS!B3912,DATOS!G3912*(DATOS!B3912-CALCULOS_ENER!E3912)+CALCULOS_ENER!E3912*DATOS!I3912)</f>
        <v>0.20707730306139904</v>
      </c>
      <c r="H3912">
        <f>DATOS!B3912*DATOS!G3912-CALCULOS_ECON!G3912</f>
        <v>0</v>
      </c>
    </row>
    <row r="3913" spans="1:8" x14ac:dyDescent="0.25">
      <c r="A3913">
        <f>CALCULOS_ENER!A3913*DATOS!F3913</f>
        <v>0</v>
      </c>
      <c r="B3913">
        <f>CALCULOS_ENER!E3913*DATOS!I3913+CALCULOS_ENER!F3913*DATOS!H3913</f>
        <v>0</v>
      </c>
      <c r="C3913">
        <f t="shared" si="122"/>
        <v>0</v>
      </c>
      <c r="D3913">
        <f>CALCULOS_ENER!C3913*DATOS!H3913</f>
        <v>0</v>
      </c>
      <c r="E3913">
        <f t="shared" si="123"/>
        <v>0</v>
      </c>
      <c r="G3913">
        <f>IF(CALCULOS_ENER!C3913=0,DATOS!G3913*DATOS!B3913,DATOS!G3913*(DATOS!B3913-CALCULOS_ENER!E3913)+CALCULOS_ENER!E3913*DATOS!I3913)</f>
        <v>0.15722484605604145</v>
      </c>
      <c r="H3913">
        <f>DATOS!B3913*DATOS!G3913-CALCULOS_ECON!G3913</f>
        <v>0</v>
      </c>
    </row>
    <row r="3914" spans="1:8" x14ac:dyDescent="0.25">
      <c r="A3914">
        <f>CALCULOS_ENER!A3914*DATOS!F3914</f>
        <v>0</v>
      </c>
      <c r="B3914">
        <f>CALCULOS_ENER!E3914*DATOS!I3914+CALCULOS_ENER!F3914*DATOS!H3914</f>
        <v>0</v>
      </c>
      <c r="C3914">
        <f t="shared" si="122"/>
        <v>0</v>
      </c>
      <c r="D3914">
        <f>CALCULOS_ENER!C3914*DATOS!H3914</f>
        <v>0</v>
      </c>
      <c r="E3914">
        <f t="shared" si="123"/>
        <v>0</v>
      </c>
      <c r="G3914">
        <f>IF(CALCULOS_ENER!C3914=0,DATOS!G3914*DATOS!B3914,DATOS!G3914*(DATOS!B3914-CALCULOS_ENER!E3914)+CALCULOS_ENER!E3914*DATOS!I3914)</f>
        <v>9.7913960787987905E-2</v>
      </c>
      <c r="H3914">
        <f>DATOS!B3914*DATOS!G3914-CALCULOS_ECON!G3914</f>
        <v>0</v>
      </c>
    </row>
    <row r="3915" spans="1:8" x14ac:dyDescent="0.25">
      <c r="A3915">
        <f>CALCULOS_ENER!A3915*DATOS!F3915</f>
        <v>0</v>
      </c>
      <c r="B3915">
        <f>CALCULOS_ENER!E3915*DATOS!I3915+CALCULOS_ENER!F3915*DATOS!H3915</f>
        <v>0</v>
      </c>
      <c r="C3915">
        <f t="shared" si="122"/>
        <v>0</v>
      </c>
      <c r="D3915">
        <f>CALCULOS_ENER!C3915*DATOS!H3915</f>
        <v>0</v>
      </c>
      <c r="E3915">
        <f t="shared" si="123"/>
        <v>0</v>
      </c>
      <c r="G3915">
        <f>IF(CALCULOS_ENER!C3915=0,DATOS!G3915*DATOS!B3915,DATOS!G3915*(DATOS!B3915-CALCULOS_ENER!E3915)+CALCULOS_ENER!E3915*DATOS!I3915)</f>
        <v>1.8176523479527962E-2</v>
      </c>
      <c r="H3915">
        <f>DATOS!B3915*DATOS!G3915-CALCULOS_ECON!G3915</f>
        <v>0</v>
      </c>
    </row>
    <row r="3916" spans="1:8" x14ac:dyDescent="0.25">
      <c r="A3916">
        <f>CALCULOS_ENER!A3916*DATOS!F3916</f>
        <v>0</v>
      </c>
      <c r="B3916">
        <f>CALCULOS_ENER!E3916*DATOS!I3916+CALCULOS_ENER!F3916*DATOS!H3916</f>
        <v>0</v>
      </c>
      <c r="C3916">
        <f t="shared" si="122"/>
        <v>0</v>
      </c>
      <c r="D3916">
        <f>CALCULOS_ENER!C3916*DATOS!H3916</f>
        <v>0</v>
      </c>
      <c r="E3916">
        <f t="shared" si="123"/>
        <v>0</v>
      </c>
      <c r="G3916">
        <f>IF(CALCULOS_ENER!C3916=0,DATOS!G3916*DATOS!B3916,DATOS!G3916*(DATOS!B3916-CALCULOS_ENER!E3916)+CALCULOS_ENER!E3916*DATOS!I3916)</f>
        <v>1.8176523479527962E-2</v>
      </c>
      <c r="H3916">
        <f>DATOS!B3916*DATOS!G3916-CALCULOS_ECON!G3916</f>
        <v>0</v>
      </c>
    </row>
    <row r="3917" spans="1:8" x14ac:dyDescent="0.25">
      <c r="A3917">
        <f>CALCULOS_ENER!A3917*DATOS!F3917</f>
        <v>0</v>
      </c>
      <c r="B3917">
        <f>CALCULOS_ENER!E3917*DATOS!I3917+CALCULOS_ENER!F3917*DATOS!H3917</f>
        <v>0</v>
      </c>
      <c r="C3917">
        <f t="shared" si="122"/>
        <v>0</v>
      </c>
      <c r="D3917">
        <f>CALCULOS_ENER!C3917*DATOS!H3917</f>
        <v>0</v>
      </c>
      <c r="E3917">
        <f t="shared" si="123"/>
        <v>0</v>
      </c>
      <c r="G3917">
        <f>IF(CALCULOS_ENER!C3917=0,DATOS!G3917*DATOS!B3917,DATOS!G3917*(DATOS!B3917-CALCULOS_ENER!E3917)+CALCULOS_ENER!E3917*DATOS!I3917)</f>
        <v>1.8176523479527962E-2</v>
      </c>
      <c r="H3917">
        <f>DATOS!B3917*DATOS!G3917-CALCULOS_ECON!G3917</f>
        <v>0</v>
      </c>
    </row>
    <row r="3918" spans="1:8" x14ac:dyDescent="0.25">
      <c r="A3918">
        <f>CALCULOS_ENER!A3918*DATOS!F3918</f>
        <v>0</v>
      </c>
      <c r="B3918">
        <f>CALCULOS_ENER!E3918*DATOS!I3918+CALCULOS_ENER!F3918*DATOS!H3918</f>
        <v>0</v>
      </c>
      <c r="C3918">
        <f t="shared" si="122"/>
        <v>0</v>
      </c>
      <c r="D3918">
        <f>CALCULOS_ENER!C3918*DATOS!H3918</f>
        <v>0</v>
      </c>
      <c r="E3918">
        <f t="shared" si="123"/>
        <v>0</v>
      </c>
      <c r="G3918">
        <f>IF(CALCULOS_ENER!C3918=0,DATOS!G3918*DATOS!B3918,DATOS!G3918*(DATOS!B3918-CALCULOS_ENER!E3918)+CALCULOS_ENER!E3918*DATOS!I3918)</f>
        <v>1.8176523479527962E-2</v>
      </c>
      <c r="H3918">
        <f>DATOS!B3918*DATOS!G3918-CALCULOS_ECON!G3918</f>
        <v>0</v>
      </c>
    </row>
    <row r="3919" spans="1:8" x14ac:dyDescent="0.25">
      <c r="A3919">
        <f>CALCULOS_ENER!A3919*DATOS!F3919</f>
        <v>3.7420999999999999E-3</v>
      </c>
      <c r="B3919">
        <f>CALCULOS_ENER!E3919*DATOS!I3919+CALCULOS_ENER!F3919*DATOS!H3919</f>
        <v>0</v>
      </c>
      <c r="C3919">
        <f t="shared" si="122"/>
        <v>3.7420999999999999E-3</v>
      </c>
      <c r="D3919">
        <f>CALCULOS_ENER!C3919*DATOS!H3919</f>
        <v>0</v>
      </c>
      <c r="E3919">
        <f t="shared" si="123"/>
        <v>3.7420999999999999E-3</v>
      </c>
      <c r="G3919">
        <f>IF(CALCULOS_ENER!C3919=0,DATOS!G3919*DATOS!B3919,DATOS!G3919*(DATOS!B3919-CALCULOS_ENER!E3919)+CALCULOS_ENER!E3919*DATOS!I3919)</f>
        <v>1.9301554310379516E-2</v>
      </c>
      <c r="H3919">
        <f>DATOS!B3919*DATOS!G3919-CALCULOS_ECON!G3919</f>
        <v>0</v>
      </c>
    </row>
    <row r="3920" spans="1:8" x14ac:dyDescent="0.25">
      <c r="A3920">
        <f>CALCULOS_ENER!A3920*DATOS!F3920</f>
        <v>1.6481800000000001E-2</v>
      </c>
      <c r="B3920">
        <f>CALCULOS_ENER!E3920*DATOS!I3920+CALCULOS_ENER!F3920*DATOS!H3920</f>
        <v>0</v>
      </c>
      <c r="C3920">
        <f t="shared" si="122"/>
        <v>1.6481800000000001E-2</v>
      </c>
      <c r="D3920">
        <f>CALCULOS_ENER!C3920*DATOS!H3920</f>
        <v>0</v>
      </c>
      <c r="E3920">
        <f t="shared" si="123"/>
        <v>1.6481800000000001E-2</v>
      </c>
      <c r="G3920">
        <f>IF(CALCULOS_ENER!C3920=0,DATOS!G3920*DATOS!B3920,DATOS!G3920*(DATOS!B3920-CALCULOS_ENER!E3920)+CALCULOS_ENER!E3920*DATOS!I3920)</f>
        <v>4.4227733161821228E-2</v>
      </c>
      <c r="H3920">
        <f>DATOS!B3920*DATOS!G3920-CALCULOS_ECON!G3920</f>
        <v>0</v>
      </c>
    </row>
    <row r="3921" spans="1:8" x14ac:dyDescent="0.25">
      <c r="A3921">
        <f>CALCULOS_ENER!A3921*DATOS!F3921</f>
        <v>4.8562200000000007E-2</v>
      </c>
      <c r="B3921">
        <f>CALCULOS_ENER!E3921*DATOS!I3921+CALCULOS_ENER!F3921*DATOS!H3921</f>
        <v>0</v>
      </c>
      <c r="C3921">
        <f t="shared" si="122"/>
        <v>4.8562200000000007E-2</v>
      </c>
      <c r="D3921">
        <f>CALCULOS_ENER!C3921*DATOS!H3921</f>
        <v>0</v>
      </c>
      <c r="E3921">
        <f t="shared" si="123"/>
        <v>4.8562200000000007E-2</v>
      </c>
      <c r="G3921">
        <f>IF(CALCULOS_ENER!C3921=0,DATOS!G3921*DATOS!B3921,DATOS!G3921*(DATOS!B3921-CALCULOS_ENER!E3921)+CALCULOS_ENER!E3921*DATOS!I3921)</f>
        <v>8.1809615138075401E-2</v>
      </c>
      <c r="H3921">
        <f>DATOS!B3921*DATOS!G3921-CALCULOS_ECON!G3921</f>
        <v>0</v>
      </c>
    </row>
    <row r="3922" spans="1:8" x14ac:dyDescent="0.25">
      <c r="A3922">
        <f>CALCULOS_ENER!A3922*DATOS!F3922</f>
        <v>8.7866899999999998E-2</v>
      </c>
      <c r="B3922">
        <f>CALCULOS_ENER!E3922*DATOS!I3922+CALCULOS_ENER!F3922*DATOS!H3922</f>
        <v>0</v>
      </c>
      <c r="C3922">
        <f t="shared" si="122"/>
        <v>8.7866899999999998E-2</v>
      </c>
      <c r="D3922">
        <f>CALCULOS_ENER!C3922*DATOS!H3922</f>
        <v>0</v>
      </c>
      <c r="E3922">
        <f t="shared" si="123"/>
        <v>8.7866899999999998E-2</v>
      </c>
      <c r="G3922">
        <f>IF(CALCULOS_ENER!C3922=0,DATOS!G3922*DATOS!B3922,DATOS!G3922*(DATOS!B3922-CALCULOS_ENER!E3922)+CALCULOS_ENER!E3922*DATOS!I3922)</f>
        <v>9.9704980212364652E-2</v>
      </c>
      <c r="H3922">
        <f>DATOS!B3922*DATOS!G3922-CALCULOS_ECON!G3922</f>
        <v>0</v>
      </c>
    </row>
    <row r="3923" spans="1:8" x14ac:dyDescent="0.25">
      <c r="A3923">
        <f>CALCULOS_ENER!A3923*DATOS!F3923</f>
        <v>8.564328645641027E-2</v>
      </c>
      <c r="B3923">
        <f>CALCULOS_ENER!E3923*DATOS!I3923+CALCULOS_ENER!F3923*DATOS!H3923</f>
        <v>2.3778754398509249E-2</v>
      </c>
      <c r="C3923">
        <f t="shared" si="122"/>
        <v>0.10942204085491952</v>
      </c>
      <c r="D3923">
        <f>CALCULOS_ENER!C3923*DATOS!H3923</f>
        <v>1.284179525342876E-2</v>
      </c>
      <c r="E3923">
        <f t="shared" si="123"/>
        <v>9.8485081709839023E-2</v>
      </c>
      <c r="G3923">
        <f>IF(CALCULOS_ENER!C3923=0,DATOS!G3923*DATOS!B3923,DATOS!G3923*(DATOS!B3923-CALCULOS_ENER!E3923)+CALCULOS_ENER!E3923*DATOS!I3923)</f>
        <v>7.470632731132977E-2</v>
      </c>
      <c r="H3923">
        <f>DATOS!B3923*DATOS!G3923-CALCULOS_ECON!G3923</f>
        <v>1.0936959145080499E-2</v>
      </c>
    </row>
    <row r="3924" spans="1:8" x14ac:dyDescent="0.25">
      <c r="A3924">
        <f>CALCULOS_ENER!A3924*DATOS!F3924</f>
        <v>8.001856261287392E-2</v>
      </c>
      <c r="B3924">
        <f>CALCULOS_ENER!E3924*DATOS!I3924+CALCULOS_ENER!F3924*DATOS!H3924</f>
        <v>3.9037435595103906E-2</v>
      </c>
      <c r="C3924">
        <f t="shared" si="122"/>
        <v>0.11905599820797783</v>
      </c>
      <c r="D3924">
        <f>CALCULOS_ENER!C3924*DATOS!H3924</f>
        <v>2.0167033803081734E-2</v>
      </c>
      <c r="E3924">
        <f t="shared" si="123"/>
        <v>0.10018559641595565</v>
      </c>
      <c r="G3924">
        <f>IF(CALCULOS_ENER!C3924=0,DATOS!G3924*DATOS!B3924,DATOS!G3924*(DATOS!B3924-CALCULOS_ENER!E3924)+CALCULOS_ENER!E3924*DATOS!I3924)</f>
        <v>6.1148160820851741E-2</v>
      </c>
      <c r="H3924">
        <f>DATOS!B3924*DATOS!G3924-CALCULOS_ECON!G3924</f>
        <v>1.8870401792022179E-2</v>
      </c>
    </row>
    <row r="3925" spans="1:8" x14ac:dyDescent="0.25">
      <c r="A3925">
        <f>CALCULOS_ENER!A3925*DATOS!F3925</f>
        <v>7.7206184140693357E-2</v>
      </c>
      <c r="B3925">
        <f>CALCULOS_ENER!E3925*DATOS!I3925+CALCULOS_ENER!F3925*DATOS!H3925</f>
        <v>4.1025640210528139E-2</v>
      </c>
      <c r="C3925">
        <f t="shared" si="122"/>
        <v>0.1182318243512215</v>
      </c>
      <c r="D3925">
        <f>CALCULOS_ENER!C3925*DATOS!H3925</f>
        <v>2.0981464561749617E-2</v>
      </c>
      <c r="E3925">
        <f t="shared" si="123"/>
        <v>9.8187648702442981E-2</v>
      </c>
      <c r="G3925">
        <f>IF(CALCULOS_ENER!C3925=0,DATOS!G3925*DATOS!B3925,DATOS!G3925*(DATOS!B3925-CALCULOS_ENER!E3925)+CALCULOS_ENER!E3925*DATOS!I3925)</f>
        <v>5.7162008491914842E-2</v>
      </c>
      <c r="H3925">
        <f>DATOS!B3925*DATOS!G3925-CALCULOS_ECON!G3925</f>
        <v>2.0044175648778514E-2</v>
      </c>
    </row>
    <row r="3926" spans="1:8" x14ac:dyDescent="0.25">
      <c r="A3926">
        <f>CALCULOS_ENER!A3926*DATOS!F3926</f>
        <v>7.7206184140693357E-2</v>
      </c>
      <c r="B3926">
        <f>CALCULOS_ENER!E3926*DATOS!I3926+CALCULOS_ENER!F3926*DATOS!H3926</f>
        <v>3.073906978882382E-2</v>
      </c>
      <c r="C3926">
        <f t="shared" si="122"/>
        <v>0.10794525392951718</v>
      </c>
      <c r="D3926">
        <f>CALCULOS_ENER!C3926*DATOS!H3926</f>
        <v>1.4845423718341006E-2</v>
      </c>
      <c r="E3926">
        <f t="shared" si="123"/>
        <v>9.2051607859034365E-2</v>
      </c>
      <c r="G3926">
        <f>IF(CALCULOS_ENER!C3926=0,DATOS!G3926*DATOS!B3926,DATOS!G3926*(DATOS!B3926-CALCULOS_ENER!E3926)+CALCULOS_ENER!E3926*DATOS!I3926)</f>
        <v>6.1312538070210545E-2</v>
      </c>
      <c r="H3926">
        <f>DATOS!B3926*DATOS!G3926-CALCULOS_ECON!G3926</f>
        <v>1.5893646070482811E-2</v>
      </c>
    </row>
    <row r="3927" spans="1:8" x14ac:dyDescent="0.25">
      <c r="A3927">
        <f>CALCULOS_ENER!A3927*DATOS!F3927</f>
        <v>8.0194100000000018E-2</v>
      </c>
      <c r="B3927">
        <f>CALCULOS_ENER!E3927*DATOS!I3927+CALCULOS_ENER!F3927*DATOS!H3927</f>
        <v>0</v>
      </c>
      <c r="C3927">
        <f t="shared" si="122"/>
        <v>8.0194100000000018E-2</v>
      </c>
      <c r="D3927">
        <f>CALCULOS_ENER!C3927*DATOS!H3927</f>
        <v>0</v>
      </c>
      <c r="E3927">
        <f t="shared" si="123"/>
        <v>8.0194100000000018E-2</v>
      </c>
      <c r="G3927">
        <f>IF(CALCULOS_ENER!C3927=0,DATOS!G3927*DATOS!B3927,DATOS!G3927*(DATOS!B3927-CALCULOS_ENER!E3927)+CALCULOS_ENER!E3927*DATOS!I3927)</f>
        <v>8.2830907984229749E-2</v>
      </c>
      <c r="H3927">
        <f>DATOS!B3927*DATOS!G3927-CALCULOS_ECON!G3927</f>
        <v>0</v>
      </c>
    </row>
    <row r="3928" spans="1:8" x14ac:dyDescent="0.25">
      <c r="A3928">
        <f>CALCULOS_ENER!A3928*DATOS!F3928</f>
        <v>5.7566700000000005E-2</v>
      </c>
      <c r="B3928">
        <f>CALCULOS_ENER!E3928*DATOS!I3928+CALCULOS_ENER!F3928*DATOS!H3928</f>
        <v>0</v>
      </c>
      <c r="C3928">
        <f t="shared" si="122"/>
        <v>5.7566700000000005E-2</v>
      </c>
      <c r="D3928">
        <f>CALCULOS_ENER!C3928*DATOS!H3928</f>
        <v>0</v>
      </c>
      <c r="E3928">
        <f t="shared" si="123"/>
        <v>5.7566700000000005E-2</v>
      </c>
      <c r="G3928">
        <f>IF(CALCULOS_ENER!C3928=0,DATOS!G3928*DATOS!B3928,DATOS!G3928*(DATOS!B3928-CALCULOS_ENER!E3928)+CALCULOS_ENER!E3928*DATOS!I3928)</f>
        <v>8.2830907984229749E-2</v>
      </c>
      <c r="H3928">
        <f>DATOS!B3928*DATOS!G3928-CALCULOS_ECON!G3928</f>
        <v>0</v>
      </c>
    </row>
    <row r="3929" spans="1:8" x14ac:dyDescent="0.25">
      <c r="A3929">
        <f>CALCULOS_ENER!A3929*DATOS!F3929</f>
        <v>2.5465600000000001E-2</v>
      </c>
      <c r="B3929">
        <f>CALCULOS_ENER!E3929*DATOS!I3929+CALCULOS_ENER!F3929*DATOS!H3929</f>
        <v>0</v>
      </c>
      <c r="C3929">
        <f t="shared" si="122"/>
        <v>2.5465600000000001E-2</v>
      </c>
      <c r="D3929">
        <f>CALCULOS_ENER!C3929*DATOS!H3929</f>
        <v>0</v>
      </c>
      <c r="E3929">
        <f t="shared" si="123"/>
        <v>2.5465600000000001E-2</v>
      </c>
      <c r="G3929">
        <f>IF(CALCULOS_ENER!C3929=0,DATOS!G3929*DATOS!B3929,DATOS!G3929*(DATOS!B3929-CALCULOS_ENER!E3929)+CALCULOS_ENER!E3929*DATOS!I3929)</f>
        <v>8.2830907984229749E-2</v>
      </c>
      <c r="H3929">
        <f>DATOS!B3929*DATOS!G3929-CALCULOS_ECON!G3929</f>
        <v>0</v>
      </c>
    </row>
    <row r="3930" spans="1:8" x14ac:dyDescent="0.25">
      <c r="A3930">
        <f>CALCULOS_ENER!A3930*DATOS!F3930</f>
        <v>6.1801000000000017E-3</v>
      </c>
      <c r="B3930">
        <f>CALCULOS_ENER!E3930*DATOS!I3930+CALCULOS_ENER!F3930*DATOS!H3930</f>
        <v>0</v>
      </c>
      <c r="C3930">
        <f t="shared" si="122"/>
        <v>6.1801000000000017E-3</v>
      </c>
      <c r="D3930">
        <f>CALCULOS_ENER!C3930*DATOS!H3930</f>
        <v>0</v>
      </c>
      <c r="E3930">
        <f t="shared" si="123"/>
        <v>6.1801000000000017E-3</v>
      </c>
      <c r="G3930">
        <f>IF(CALCULOS_ENER!C3930=0,DATOS!G3930*DATOS!B3930,DATOS!G3930*(DATOS!B3930-CALCULOS_ENER!E3930)+CALCULOS_ENER!E3930*DATOS!I3930)</f>
        <v>8.564328645641027E-2</v>
      </c>
      <c r="H3930">
        <f>DATOS!B3930*DATOS!G3930-CALCULOS_ECON!G3930</f>
        <v>0</v>
      </c>
    </row>
    <row r="3931" spans="1:8" x14ac:dyDescent="0.25">
      <c r="A3931">
        <f>CALCULOS_ENER!A3931*DATOS!F3931</f>
        <v>4.4344000000000007E-3</v>
      </c>
      <c r="B3931">
        <f>CALCULOS_ENER!E3931*DATOS!I3931+CALCULOS_ENER!F3931*DATOS!H3931</f>
        <v>0</v>
      </c>
      <c r="C3931">
        <f t="shared" si="122"/>
        <v>4.4344000000000007E-3</v>
      </c>
      <c r="D3931">
        <f>CALCULOS_ENER!C3931*DATOS!H3931</f>
        <v>0</v>
      </c>
      <c r="E3931">
        <f t="shared" si="123"/>
        <v>4.4344000000000007E-3</v>
      </c>
      <c r="G3931">
        <f>IF(CALCULOS_ENER!C3931=0,DATOS!G3931*DATOS!B3931,DATOS!G3931*(DATOS!B3931-CALCULOS_ENER!E3931)+CALCULOS_ENER!E3931*DATOS!I3931)</f>
        <v>8.564328645641027E-2</v>
      </c>
      <c r="H3931">
        <f>DATOS!B3931*DATOS!G3931-CALCULOS_ECON!G3931</f>
        <v>0</v>
      </c>
    </row>
    <row r="3932" spans="1:8" x14ac:dyDescent="0.25">
      <c r="A3932">
        <f>CALCULOS_ENER!A3932*DATOS!F3932</f>
        <v>1.2627000000000003E-3</v>
      </c>
      <c r="B3932">
        <f>CALCULOS_ENER!E3932*DATOS!I3932+CALCULOS_ENER!F3932*DATOS!H3932</f>
        <v>0</v>
      </c>
      <c r="C3932">
        <f t="shared" si="122"/>
        <v>1.2627000000000003E-3</v>
      </c>
      <c r="D3932">
        <f>CALCULOS_ENER!C3932*DATOS!H3932</f>
        <v>0</v>
      </c>
      <c r="E3932">
        <f t="shared" si="123"/>
        <v>1.2627000000000003E-3</v>
      </c>
      <c r="G3932">
        <f>IF(CALCULOS_ENER!C3932=0,DATOS!G3932*DATOS!B3932,DATOS!G3932*(DATOS!B3932-CALCULOS_ENER!E3932)+CALCULOS_ENER!E3932*DATOS!I3932)</f>
        <v>0.10916330917258643</v>
      </c>
      <c r="H3932">
        <f>DATOS!B3932*DATOS!G3932-CALCULOS_ECON!G3932</f>
        <v>0</v>
      </c>
    </row>
    <row r="3933" spans="1:8" x14ac:dyDescent="0.25">
      <c r="A3933">
        <f>CALCULOS_ENER!A3933*DATOS!F3933</f>
        <v>0</v>
      </c>
      <c r="B3933">
        <f>CALCULOS_ENER!E3933*DATOS!I3933+CALCULOS_ENER!F3933*DATOS!H3933</f>
        <v>0</v>
      </c>
      <c r="C3933">
        <f t="shared" si="122"/>
        <v>0</v>
      </c>
      <c r="D3933">
        <f>CALCULOS_ENER!C3933*DATOS!H3933</f>
        <v>0</v>
      </c>
      <c r="E3933">
        <f t="shared" si="123"/>
        <v>0</v>
      </c>
      <c r="G3933">
        <f>IF(CALCULOS_ENER!C3933=0,DATOS!G3933*DATOS!B3933,DATOS!G3933*(DATOS!B3933-CALCULOS_ENER!E3933)+CALCULOS_ENER!E3933*DATOS!I3933)</f>
        <v>0.15339117473770658</v>
      </c>
      <c r="H3933">
        <f>DATOS!B3933*DATOS!G3933-CALCULOS_ECON!G3933</f>
        <v>0</v>
      </c>
    </row>
    <row r="3934" spans="1:8" x14ac:dyDescent="0.25">
      <c r="A3934">
        <f>CALCULOS_ENER!A3934*DATOS!F3934</f>
        <v>0</v>
      </c>
      <c r="B3934">
        <f>CALCULOS_ENER!E3934*DATOS!I3934+CALCULOS_ENER!F3934*DATOS!H3934</f>
        <v>0</v>
      </c>
      <c r="C3934">
        <f t="shared" si="122"/>
        <v>0</v>
      </c>
      <c r="D3934">
        <f>CALCULOS_ENER!C3934*DATOS!H3934</f>
        <v>0</v>
      </c>
      <c r="E3934">
        <f t="shared" si="123"/>
        <v>0</v>
      </c>
      <c r="G3934">
        <f>IF(CALCULOS_ENER!C3934=0,DATOS!G3934*DATOS!B3934,DATOS!G3934*(DATOS!B3934-CALCULOS_ENER!E3934)+CALCULOS_ENER!E3934*DATOS!I3934)</f>
        <v>0.17128653981199582</v>
      </c>
      <c r="H3934">
        <f>DATOS!B3934*DATOS!G3934-CALCULOS_ECON!G3934</f>
        <v>0</v>
      </c>
    </row>
    <row r="3935" spans="1:8" x14ac:dyDescent="0.25">
      <c r="A3935">
        <f>CALCULOS_ENER!A3935*DATOS!F3935</f>
        <v>0</v>
      </c>
      <c r="B3935">
        <f>CALCULOS_ENER!E3935*DATOS!I3935+CALCULOS_ENER!F3935*DATOS!H3935</f>
        <v>0</v>
      </c>
      <c r="C3935">
        <f t="shared" si="122"/>
        <v>0</v>
      </c>
      <c r="D3935">
        <f>CALCULOS_ENER!C3935*DATOS!H3935</f>
        <v>0</v>
      </c>
      <c r="E3935">
        <f t="shared" si="123"/>
        <v>0</v>
      </c>
      <c r="G3935">
        <f>IF(CALCULOS_ENER!C3935=0,DATOS!G3935*DATOS!B3935,DATOS!G3935*(DATOS!B3935-CALCULOS_ENER!E3935)+CALCULOS_ENER!E3935*DATOS!I3935)</f>
        <v>0.20707730306139904</v>
      </c>
      <c r="H3935">
        <f>DATOS!B3935*DATOS!G3935-CALCULOS_ECON!G3935</f>
        <v>0</v>
      </c>
    </row>
    <row r="3936" spans="1:8" x14ac:dyDescent="0.25">
      <c r="A3936">
        <f>CALCULOS_ENER!A3936*DATOS!F3936</f>
        <v>0</v>
      </c>
      <c r="B3936">
        <f>CALCULOS_ENER!E3936*DATOS!I3936+CALCULOS_ENER!F3936*DATOS!H3936</f>
        <v>0</v>
      </c>
      <c r="C3936">
        <f t="shared" si="122"/>
        <v>0</v>
      </c>
      <c r="D3936">
        <f>CALCULOS_ENER!C3936*DATOS!H3936</f>
        <v>0</v>
      </c>
      <c r="E3936">
        <f t="shared" si="123"/>
        <v>0</v>
      </c>
      <c r="G3936">
        <f>IF(CALCULOS_ENER!C3936=0,DATOS!G3936*DATOS!B3936,DATOS!G3936*(DATOS!B3936-CALCULOS_ENER!E3936)+CALCULOS_ENER!E3936*DATOS!I3936)</f>
        <v>0.20707730306139904</v>
      </c>
      <c r="H3936">
        <f>DATOS!B3936*DATOS!G3936-CALCULOS_ECON!G3936</f>
        <v>0</v>
      </c>
    </row>
    <row r="3937" spans="1:8" x14ac:dyDescent="0.25">
      <c r="A3937">
        <f>CALCULOS_ENER!A3937*DATOS!F3937</f>
        <v>0</v>
      </c>
      <c r="B3937">
        <f>CALCULOS_ENER!E3937*DATOS!I3937+CALCULOS_ENER!F3937*DATOS!H3937</f>
        <v>0</v>
      </c>
      <c r="C3937">
        <f t="shared" si="122"/>
        <v>0</v>
      </c>
      <c r="D3937">
        <f>CALCULOS_ENER!C3937*DATOS!H3937</f>
        <v>0</v>
      </c>
      <c r="E3937">
        <f t="shared" si="123"/>
        <v>0</v>
      </c>
      <c r="G3937">
        <f>IF(CALCULOS_ENER!C3937=0,DATOS!G3937*DATOS!B3937,DATOS!G3937*(DATOS!B3937-CALCULOS_ENER!E3937)+CALCULOS_ENER!E3937*DATOS!I3937)</f>
        <v>0.15722484605604145</v>
      </c>
      <c r="H3937">
        <f>DATOS!B3937*DATOS!G3937-CALCULOS_ECON!G3937</f>
        <v>0</v>
      </c>
    </row>
    <row r="3938" spans="1:8" x14ac:dyDescent="0.25">
      <c r="A3938">
        <f>CALCULOS_ENER!A3938*DATOS!F3938</f>
        <v>0</v>
      </c>
      <c r="B3938">
        <f>CALCULOS_ENER!E3938*DATOS!I3938+CALCULOS_ENER!F3938*DATOS!H3938</f>
        <v>0</v>
      </c>
      <c r="C3938">
        <f t="shared" si="122"/>
        <v>0</v>
      </c>
      <c r="D3938">
        <f>CALCULOS_ENER!C3938*DATOS!H3938</f>
        <v>0</v>
      </c>
      <c r="E3938">
        <f t="shared" si="123"/>
        <v>0</v>
      </c>
      <c r="G3938">
        <f>IF(CALCULOS_ENER!C3938=0,DATOS!G3938*DATOS!B3938,DATOS!G3938*(DATOS!B3938-CALCULOS_ENER!E3938)+CALCULOS_ENER!E3938*DATOS!I3938)</f>
        <v>9.7913960787987905E-2</v>
      </c>
      <c r="H3938">
        <f>DATOS!B3938*DATOS!G3938-CALCULOS_ECON!G3938</f>
        <v>0</v>
      </c>
    </row>
    <row r="3939" spans="1:8" x14ac:dyDescent="0.25">
      <c r="A3939">
        <f>CALCULOS_ENER!A3939*DATOS!F3939</f>
        <v>0</v>
      </c>
      <c r="B3939">
        <f>CALCULOS_ENER!E3939*DATOS!I3939+CALCULOS_ENER!F3939*DATOS!H3939</f>
        <v>0</v>
      </c>
      <c r="C3939">
        <f t="shared" si="122"/>
        <v>0</v>
      </c>
      <c r="D3939">
        <f>CALCULOS_ENER!C3939*DATOS!H3939</f>
        <v>0</v>
      </c>
      <c r="E3939">
        <f t="shared" si="123"/>
        <v>0</v>
      </c>
      <c r="G3939">
        <f>IF(CALCULOS_ENER!C3939=0,DATOS!G3939*DATOS!B3939,DATOS!G3939*(DATOS!B3939-CALCULOS_ENER!E3939)+CALCULOS_ENER!E3939*DATOS!I3939)</f>
        <v>1.8176523479527962E-2</v>
      </c>
      <c r="H3939">
        <f>DATOS!B3939*DATOS!G3939-CALCULOS_ECON!G3939</f>
        <v>0</v>
      </c>
    </row>
    <row r="3940" spans="1:8" x14ac:dyDescent="0.25">
      <c r="A3940">
        <f>CALCULOS_ENER!A3940*DATOS!F3940</f>
        <v>0</v>
      </c>
      <c r="B3940">
        <f>CALCULOS_ENER!E3940*DATOS!I3940+CALCULOS_ENER!F3940*DATOS!H3940</f>
        <v>0</v>
      </c>
      <c r="C3940">
        <f t="shared" si="122"/>
        <v>0</v>
      </c>
      <c r="D3940">
        <f>CALCULOS_ENER!C3940*DATOS!H3940</f>
        <v>0</v>
      </c>
      <c r="E3940">
        <f t="shared" si="123"/>
        <v>0</v>
      </c>
      <c r="G3940">
        <f>IF(CALCULOS_ENER!C3940=0,DATOS!G3940*DATOS!B3940,DATOS!G3940*(DATOS!B3940-CALCULOS_ENER!E3940)+CALCULOS_ENER!E3940*DATOS!I3940)</f>
        <v>1.8176523479527962E-2</v>
      </c>
      <c r="H3940">
        <f>DATOS!B3940*DATOS!G3940-CALCULOS_ECON!G3940</f>
        <v>0</v>
      </c>
    </row>
    <row r="3941" spans="1:8" x14ac:dyDescent="0.25">
      <c r="A3941">
        <f>CALCULOS_ENER!A3941*DATOS!F3941</f>
        <v>0</v>
      </c>
      <c r="B3941">
        <f>CALCULOS_ENER!E3941*DATOS!I3941+CALCULOS_ENER!F3941*DATOS!H3941</f>
        <v>0</v>
      </c>
      <c r="C3941">
        <f t="shared" si="122"/>
        <v>0</v>
      </c>
      <c r="D3941">
        <f>CALCULOS_ENER!C3941*DATOS!H3941</f>
        <v>0</v>
      </c>
      <c r="E3941">
        <f t="shared" si="123"/>
        <v>0</v>
      </c>
      <c r="G3941">
        <f>IF(CALCULOS_ENER!C3941=0,DATOS!G3941*DATOS!B3941,DATOS!G3941*(DATOS!B3941-CALCULOS_ENER!E3941)+CALCULOS_ENER!E3941*DATOS!I3941)</f>
        <v>1.8176523479527962E-2</v>
      </c>
      <c r="H3941">
        <f>DATOS!B3941*DATOS!G3941-CALCULOS_ECON!G3941</f>
        <v>0</v>
      </c>
    </row>
    <row r="3942" spans="1:8" x14ac:dyDescent="0.25">
      <c r="A3942">
        <f>CALCULOS_ENER!A3942*DATOS!F3942</f>
        <v>0</v>
      </c>
      <c r="B3942">
        <f>CALCULOS_ENER!E3942*DATOS!I3942+CALCULOS_ENER!F3942*DATOS!H3942</f>
        <v>0</v>
      </c>
      <c r="C3942">
        <f t="shared" si="122"/>
        <v>0</v>
      </c>
      <c r="D3942">
        <f>CALCULOS_ENER!C3942*DATOS!H3942</f>
        <v>0</v>
      </c>
      <c r="E3942">
        <f t="shared" si="123"/>
        <v>0</v>
      </c>
      <c r="G3942">
        <f>IF(CALCULOS_ENER!C3942=0,DATOS!G3942*DATOS!B3942,DATOS!G3942*(DATOS!B3942-CALCULOS_ENER!E3942)+CALCULOS_ENER!E3942*DATOS!I3942)</f>
        <v>1.8176523479527962E-2</v>
      </c>
      <c r="H3942">
        <f>DATOS!B3942*DATOS!G3942-CALCULOS_ECON!G3942</f>
        <v>0</v>
      </c>
    </row>
    <row r="3943" spans="1:8" x14ac:dyDescent="0.25">
      <c r="A3943">
        <f>CALCULOS_ENER!A3943*DATOS!F3943</f>
        <v>3.5443000000000002E-3</v>
      </c>
      <c r="B3943">
        <f>CALCULOS_ENER!E3943*DATOS!I3943+CALCULOS_ENER!F3943*DATOS!H3943</f>
        <v>0</v>
      </c>
      <c r="C3943">
        <f t="shared" si="122"/>
        <v>3.5443000000000002E-3</v>
      </c>
      <c r="D3943">
        <f>CALCULOS_ENER!C3943*DATOS!H3943</f>
        <v>0</v>
      </c>
      <c r="E3943">
        <f t="shared" si="123"/>
        <v>3.5443000000000002E-3</v>
      </c>
      <c r="G3943">
        <f>IF(CALCULOS_ENER!C3943=0,DATOS!G3943*DATOS!B3943,DATOS!G3943*(DATOS!B3943-CALCULOS_ENER!E3943)+CALCULOS_ENER!E3943*DATOS!I3943)</f>
        <v>1.9301554310379516E-2</v>
      </c>
      <c r="H3943">
        <f>DATOS!B3943*DATOS!G3943-CALCULOS_ECON!G3943</f>
        <v>0</v>
      </c>
    </row>
    <row r="3944" spans="1:8" x14ac:dyDescent="0.25">
      <c r="A3944">
        <f>CALCULOS_ENER!A3944*DATOS!F3944</f>
        <v>1.5317999999999998E-2</v>
      </c>
      <c r="B3944">
        <f>CALCULOS_ENER!E3944*DATOS!I3944+CALCULOS_ENER!F3944*DATOS!H3944</f>
        <v>0</v>
      </c>
      <c r="C3944">
        <f t="shared" si="122"/>
        <v>1.5317999999999998E-2</v>
      </c>
      <c r="D3944">
        <f>CALCULOS_ENER!C3944*DATOS!H3944</f>
        <v>0</v>
      </c>
      <c r="E3944">
        <f t="shared" si="123"/>
        <v>1.5317999999999998E-2</v>
      </c>
      <c r="G3944">
        <f>IF(CALCULOS_ENER!C3944=0,DATOS!G3944*DATOS!B3944,DATOS!G3944*(DATOS!B3944-CALCULOS_ENER!E3944)+CALCULOS_ENER!E3944*DATOS!I3944)</f>
        <v>4.4227733161821228E-2</v>
      </c>
      <c r="H3944">
        <f>DATOS!B3944*DATOS!G3944-CALCULOS_ECON!G3944</f>
        <v>0</v>
      </c>
    </row>
    <row r="3945" spans="1:8" x14ac:dyDescent="0.25">
      <c r="A3945">
        <f>CALCULOS_ENER!A3945*DATOS!F3945</f>
        <v>4.8686400000000005E-2</v>
      </c>
      <c r="B3945">
        <f>CALCULOS_ENER!E3945*DATOS!I3945+CALCULOS_ENER!F3945*DATOS!H3945</f>
        <v>0</v>
      </c>
      <c r="C3945">
        <f t="shared" si="122"/>
        <v>4.8686400000000005E-2</v>
      </c>
      <c r="D3945">
        <f>CALCULOS_ENER!C3945*DATOS!H3945</f>
        <v>0</v>
      </c>
      <c r="E3945">
        <f t="shared" si="123"/>
        <v>4.8686400000000005E-2</v>
      </c>
      <c r="G3945">
        <f>IF(CALCULOS_ENER!C3945=0,DATOS!G3945*DATOS!B3945,DATOS!G3945*(DATOS!B3945-CALCULOS_ENER!E3945)+CALCULOS_ENER!E3945*DATOS!I3945)</f>
        <v>8.1809615138075401E-2</v>
      </c>
      <c r="H3945">
        <f>DATOS!B3945*DATOS!G3945-CALCULOS_ECON!G3945</f>
        <v>0</v>
      </c>
    </row>
    <row r="3946" spans="1:8" x14ac:dyDescent="0.25">
      <c r="A3946">
        <f>CALCULOS_ENER!A3946*DATOS!F3946</f>
        <v>6.4107900000000009E-2</v>
      </c>
      <c r="B3946">
        <f>CALCULOS_ENER!E3946*DATOS!I3946+CALCULOS_ENER!F3946*DATOS!H3946</f>
        <v>0</v>
      </c>
      <c r="C3946">
        <f t="shared" si="122"/>
        <v>6.4107900000000009E-2</v>
      </c>
      <c r="D3946">
        <f>CALCULOS_ENER!C3946*DATOS!H3946</f>
        <v>0</v>
      </c>
      <c r="E3946">
        <f t="shared" si="123"/>
        <v>6.4107900000000009E-2</v>
      </c>
      <c r="G3946">
        <f>IF(CALCULOS_ENER!C3946=0,DATOS!G3946*DATOS!B3946,DATOS!G3946*(DATOS!B3946-CALCULOS_ENER!E3946)+CALCULOS_ENER!E3946*DATOS!I3946)</f>
        <v>9.9704980212364652E-2</v>
      </c>
      <c r="H3946">
        <f>DATOS!B3946*DATOS!G3946-CALCULOS_ECON!G3946</f>
        <v>0</v>
      </c>
    </row>
    <row r="3947" spans="1:8" x14ac:dyDescent="0.25">
      <c r="A3947">
        <f>CALCULOS_ENER!A3947*DATOS!F3947</f>
        <v>5.2152500000000004E-2</v>
      </c>
      <c r="B3947">
        <f>CALCULOS_ENER!E3947*DATOS!I3947+CALCULOS_ENER!F3947*DATOS!H3947</f>
        <v>0</v>
      </c>
      <c r="C3947">
        <f t="shared" si="122"/>
        <v>5.2152500000000004E-2</v>
      </c>
      <c r="D3947">
        <f>CALCULOS_ENER!C3947*DATOS!H3947</f>
        <v>0</v>
      </c>
      <c r="E3947">
        <f t="shared" si="123"/>
        <v>5.2152500000000004E-2</v>
      </c>
      <c r="G3947">
        <f>IF(CALCULOS_ENER!C3947=0,DATOS!G3947*DATOS!B3947,DATOS!G3947*(DATOS!B3947-CALCULOS_ENER!E3947)+CALCULOS_ENER!E3947*DATOS!I3947)</f>
        <v>8.564328645641027E-2</v>
      </c>
      <c r="H3947">
        <f>DATOS!B3947*DATOS!G3947-CALCULOS_ECON!G3947</f>
        <v>0</v>
      </c>
    </row>
    <row r="3948" spans="1:8" x14ac:dyDescent="0.25">
      <c r="A3948">
        <f>CALCULOS_ENER!A3948*DATOS!F3948</f>
        <v>5.88616E-2</v>
      </c>
      <c r="B3948">
        <f>CALCULOS_ENER!E3948*DATOS!I3948+CALCULOS_ENER!F3948*DATOS!H3948</f>
        <v>0</v>
      </c>
      <c r="C3948">
        <f t="shared" si="122"/>
        <v>5.88616E-2</v>
      </c>
      <c r="D3948">
        <f>CALCULOS_ENER!C3948*DATOS!H3948</f>
        <v>0</v>
      </c>
      <c r="E3948">
        <f t="shared" si="123"/>
        <v>5.88616E-2</v>
      </c>
      <c r="G3948">
        <f>IF(CALCULOS_ENER!C3948=0,DATOS!G3948*DATOS!B3948,DATOS!G3948*(DATOS!B3948-CALCULOS_ENER!E3948)+CALCULOS_ENER!E3948*DATOS!I3948)</f>
        <v>8.001856261287392E-2</v>
      </c>
      <c r="H3948">
        <f>DATOS!B3948*DATOS!G3948-CALCULOS_ECON!G3948</f>
        <v>0</v>
      </c>
    </row>
    <row r="3949" spans="1:8" x14ac:dyDescent="0.25">
      <c r="A3949">
        <f>CALCULOS_ENER!A3949*DATOS!F3949</f>
        <v>5.2465300000000006E-2</v>
      </c>
      <c r="B3949">
        <f>CALCULOS_ENER!E3949*DATOS!I3949+CALCULOS_ENER!F3949*DATOS!H3949</f>
        <v>0</v>
      </c>
      <c r="C3949">
        <f t="shared" si="122"/>
        <v>5.2465300000000006E-2</v>
      </c>
      <c r="D3949">
        <f>CALCULOS_ENER!C3949*DATOS!H3949</f>
        <v>0</v>
      </c>
      <c r="E3949">
        <f t="shared" si="123"/>
        <v>5.2465300000000006E-2</v>
      </c>
      <c r="G3949">
        <f>IF(CALCULOS_ENER!C3949=0,DATOS!G3949*DATOS!B3949,DATOS!G3949*(DATOS!B3949-CALCULOS_ENER!E3949)+CALCULOS_ENER!E3949*DATOS!I3949)</f>
        <v>7.7206184140693357E-2</v>
      </c>
      <c r="H3949">
        <f>DATOS!B3949*DATOS!G3949-CALCULOS_ECON!G3949</f>
        <v>0</v>
      </c>
    </row>
    <row r="3950" spans="1:8" x14ac:dyDescent="0.25">
      <c r="A3950">
        <f>CALCULOS_ENER!A3950*DATOS!F3950</f>
        <v>2.0713800000000001E-2</v>
      </c>
      <c r="B3950">
        <f>CALCULOS_ENER!E3950*DATOS!I3950+CALCULOS_ENER!F3950*DATOS!H3950</f>
        <v>0</v>
      </c>
      <c r="C3950">
        <f t="shared" si="122"/>
        <v>2.0713800000000001E-2</v>
      </c>
      <c r="D3950">
        <f>CALCULOS_ENER!C3950*DATOS!H3950</f>
        <v>0</v>
      </c>
      <c r="E3950">
        <f t="shared" si="123"/>
        <v>2.0713800000000001E-2</v>
      </c>
      <c r="G3950">
        <f>IF(CALCULOS_ENER!C3950=0,DATOS!G3950*DATOS!B3950,DATOS!G3950*(DATOS!B3950-CALCULOS_ENER!E3950)+CALCULOS_ENER!E3950*DATOS!I3950)</f>
        <v>7.7206184140693357E-2</v>
      </c>
      <c r="H3950">
        <f>DATOS!B3950*DATOS!G3950-CALCULOS_ECON!G3950</f>
        <v>0</v>
      </c>
    </row>
    <row r="3951" spans="1:8" x14ac:dyDescent="0.25">
      <c r="A3951">
        <f>CALCULOS_ENER!A3951*DATOS!F3951</f>
        <v>1.7737600000000003E-2</v>
      </c>
      <c r="B3951">
        <f>CALCULOS_ENER!E3951*DATOS!I3951+CALCULOS_ENER!F3951*DATOS!H3951</f>
        <v>0</v>
      </c>
      <c r="C3951">
        <f t="shared" si="122"/>
        <v>1.7737600000000003E-2</v>
      </c>
      <c r="D3951">
        <f>CALCULOS_ENER!C3951*DATOS!H3951</f>
        <v>0</v>
      </c>
      <c r="E3951">
        <f t="shared" si="123"/>
        <v>1.7737600000000003E-2</v>
      </c>
      <c r="G3951">
        <f>IF(CALCULOS_ENER!C3951=0,DATOS!G3951*DATOS!B3951,DATOS!G3951*(DATOS!B3951-CALCULOS_ENER!E3951)+CALCULOS_ENER!E3951*DATOS!I3951)</f>
        <v>8.2830907984229749E-2</v>
      </c>
      <c r="H3951">
        <f>DATOS!B3951*DATOS!G3951-CALCULOS_ECON!G3951</f>
        <v>0</v>
      </c>
    </row>
    <row r="3952" spans="1:8" x14ac:dyDescent="0.25">
      <c r="A3952">
        <f>CALCULOS_ENER!A3952*DATOS!F3952</f>
        <v>2.0792000000000001E-2</v>
      </c>
      <c r="B3952">
        <f>CALCULOS_ENER!E3952*DATOS!I3952+CALCULOS_ENER!F3952*DATOS!H3952</f>
        <v>0</v>
      </c>
      <c r="C3952">
        <f t="shared" si="122"/>
        <v>2.0792000000000001E-2</v>
      </c>
      <c r="D3952">
        <f>CALCULOS_ENER!C3952*DATOS!H3952</f>
        <v>0</v>
      </c>
      <c r="E3952">
        <f t="shared" si="123"/>
        <v>2.0792000000000001E-2</v>
      </c>
      <c r="G3952">
        <f>IF(CALCULOS_ENER!C3952=0,DATOS!G3952*DATOS!B3952,DATOS!G3952*(DATOS!B3952-CALCULOS_ENER!E3952)+CALCULOS_ENER!E3952*DATOS!I3952)</f>
        <v>8.2830907984229749E-2</v>
      </c>
      <c r="H3952">
        <f>DATOS!B3952*DATOS!G3952-CALCULOS_ECON!G3952</f>
        <v>0</v>
      </c>
    </row>
    <row r="3953" spans="1:8" x14ac:dyDescent="0.25">
      <c r="A3953">
        <f>CALCULOS_ENER!A3953*DATOS!F3953</f>
        <v>2.4775600000000002E-2</v>
      </c>
      <c r="B3953">
        <f>CALCULOS_ENER!E3953*DATOS!I3953+CALCULOS_ENER!F3953*DATOS!H3953</f>
        <v>0</v>
      </c>
      <c r="C3953">
        <f t="shared" si="122"/>
        <v>2.4775600000000002E-2</v>
      </c>
      <c r="D3953">
        <f>CALCULOS_ENER!C3953*DATOS!H3953</f>
        <v>0</v>
      </c>
      <c r="E3953">
        <f t="shared" si="123"/>
        <v>2.4775600000000002E-2</v>
      </c>
      <c r="G3953">
        <f>IF(CALCULOS_ENER!C3953=0,DATOS!G3953*DATOS!B3953,DATOS!G3953*(DATOS!B3953-CALCULOS_ENER!E3953)+CALCULOS_ENER!E3953*DATOS!I3953)</f>
        <v>8.2830907984229749E-2</v>
      </c>
      <c r="H3953">
        <f>DATOS!B3953*DATOS!G3953-CALCULOS_ECON!G3953</f>
        <v>0</v>
      </c>
    </row>
    <row r="3954" spans="1:8" x14ac:dyDescent="0.25">
      <c r="A3954">
        <f>CALCULOS_ENER!A3954*DATOS!F3954</f>
        <v>7.1898000000000014E-3</v>
      </c>
      <c r="B3954">
        <f>CALCULOS_ENER!E3954*DATOS!I3954+CALCULOS_ENER!F3954*DATOS!H3954</f>
        <v>0</v>
      </c>
      <c r="C3954">
        <f t="shared" si="122"/>
        <v>7.1898000000000014E-3</v>
      </c>
      <c r="D3954">
        <f>CALCULOS_ENER!C3954*DATOS!H3954</f>
        <v>0</v>
      </c>
      <c r="E3954">
        <f t="shared" si="123"/>
        <v>7.1898000000000014E-3</v>
      </c>
      <c r="G3954">
        <f>IF(CALCULOS_ENER!C3954=0,DATOS!G3954*DATOS!B3954,DATOS!G3954*(DATOS!B3954-CALCULOS_ENER!E3954)+CALCULOS_ENER!E3954*DATOS!I3954)</f>
        <v>8.564328645641027E-2</v>
      </c>
      <c r="H3954">
        <f>DATOS!B3954*DATOS!G3954-CALCULOS_ECON!G3954</f>
        <v>0</v>
      </c>
    </row>
    <row r="3955" spans="1:8" x14ac:dyDescent="0.25">
      <c r="A3955">
        <f>CALCULOS_ENER!A3955*DATOS!F3955</f>
        <v>3.5213000000000006E-3</v>
      </c>
      <c r="B3955">
        <f>CALCULOS_ENER!E3955*DATOS!I3955+CALCULOS_ENER!F3955*DATOS!H3955</f>
        <v>0</v>
      </c>
      <c r="C3955">
        <f t="shared" si="122"/>
        <v>3.5213000000000006E-3</v>
      </c>
      <c r="D3955">
        <f>CALCULOS_ENER!C3955*DATOS!H3955</f>
        <v>0</v>
      </c>
      <c r="E3955">
        <f t="shared" si="123"/>
        <v>3.5213000000000006E-3</v>
      </c>
      <c r="G3955">
        <f>IF(CALCULOS_ENER!C3955=0,DATOS!G3955*DATOS!B3955,DATOS!G3955*(DATOS!B3955-CALCULOS_ENER!E3955)+CALCULOS_ENER!E3955*DATOS!I3955)</f>
        <v>8.564328645641027E-2</v>
      </c>
      <c r="H3955">
        <f>DATOS!B3955*DATOS!G3955-CALCULOS_ECON!G3955</f>
        <v>0</v>
      </c>
    </row>
    <row r="3956" spans="1:8" x14ac:dyDescent="0.25">
      <c r="A3956">
        <f>CALCULOS_ENER!A3956*DATOS!F3956</f>
        <v>3.3741000000000001E-3</v>
      </c>
      <c r="B3956">
        <f>CALCULOS_ENER!E3956*DATOS!I3956+CALCULOS_ENER!F3956*DATOS!H3956</f>
        <v>0</v>
      </c>
      <c r="C3956">
        <f t="shared" si="122"/>
        <v>3.3741000000000001E-3</v>
      </c>
      <c r="D3956">
        <f>CALCULOS_ENER!C3956*DATOS!H3956</f>
        <v>0</v>
      </c>
      <c r="E3956">
        <f t="shared" si="123"/>
        <v>3.3741000000000001E-3</v>
      </c>
      <c r="G3956">
        <f>IF(CALCULOS_ENER!C3956=0,DATOS!G3956*DATOS!B3956,DATOS!G3956*(DATOS!B3956-CALCULOS_ENER!E3956)+CALCULOS_ENER!E3956*DATOS!I3956)</f>
        <v>0.10916330917258643</v>
      </c>
      <c r="H3956">
        <f>DATOS!B3956*DATOS!G3956-CALCULOS_ECON!G3956</f>
        <v>0</v>
      </c>
    </row>
    <row r="3957" spans="1:8" x14ac:dyDescent="0.25">
      <c r="A3957">
        <f>CALCULOS_ENER!A3957*DATOS!F3957</f>
        <v>0</v>
      </c>
      <c r="B3957">
        <f>CALCULOS_ENER!E3957*DATOS!I3957+CALCULOS_ENER!F3957*DATOS!H3957</f>
        <v>0</v>
      </c>
      <c r="C3957">
        <f t="shared" si="122"/>
        <v>0</v>
      </c>
      <c r="D3957">
        <f>CALCULOS_ENER!C3957*DATOS!H3957</f>
        <v>0</v>
      </c>
      <c r="E3957">
        <f t="shared" si="123"/>
        <v>0</v>
      </c>
      <c r="G3957">
        <f>IF(CALCULOS_ENER!C3957=0,DATOS!G3957*DATOS!B3957,DATOS!G3957*(DATOS!B3957-CALCULOS_ENER!E3957)+CALCULOS_ENER!E3957*DATOS!I3957)</f>
        <v>0.15339117473770658</v>
      </c>
      <c r="H3957">
        <f>DATOS!B3957*DATOS!G3957-CALCULOS_ECON!G3957</f>
        <v>0</v>
      </c>
    </row>
    <row r="3958" spans="1:8" x14ac:dyDescent="0.25">
      <c r="A3958">
        <f>CALCULOS_ENER!A3958*DATOS!F3958</f>
        <v>0</v>
      </c>
      <c r="B3958">
        <f>CALCULOS_ENER!E3958*DATOS!I3958+CALCULOS_ENER!F3958*DATOS!H3958</f>
        <v>0</v>
      </c>
      <c r="C3958">
        <f t="shared" si="122"/>
        <v>0</v>
      </c>
      <c r="D3958">
        <f>CALCULOS_ENER!C3958*DATOS!H3958</f>
        <v>0</v>
      </c>
      <c r="E3958">
        <f t="shared" si="123"/>
        <v>0</v>
      </c>
      <c r="G3958">
        <f>IF(CALCULOS_ENER!C3958=0,DATOS!G3958*DATOS!B3958,DATOS!G3958*(DATOS!B3958-CALCULOS_ENER!E3958)+CALCULOS_ENER!E3958*DATOS!I3958)</f>
        <v>0.17128653981199582</v>
      </c>
      <c r="H3958">
        <f>DATOS!B3958*DATOS!G3958-CALCULOS_ECON!G3958</f>
        <v>0</v>
      </c>
    </row>
    <row r="3959" spans="1:8" x14ac:dyDescent="0.25">
      <c r="A3959">
        <f>CALCULOS_ENER!A3959*DATOS!F3959</f>
        <v>0</v>
      </c>
      <c r="B3959">
        <f>CALCULOS_ENER!E3959*DATOS!I3959+CALCULOS_ENER!F3959*DATOS!H3959</f>
        <v>0</v>
      </c>
      <c r="C3959">
        <f t="shared" si="122"/>
        <v>0</v>
      </c>
      <c r="D3959">
        <f>CALCULOS_ENER!C3959*DATOS!H3959</f>
        <v>0</v>
      </c>
      <c r="E3959">
        <f t="shared" si="123"/>
        <v>0</v>
      </c>
      <c r="G3959">
        <f>IF(CALCULOS_ENER!C3959=0,DATOS!G3959*DATOS!B3959,DATOS!G3959*(DATOS!B3959-CALCULOS_ENER!E3959)+CALCULOS_ENER!E3959*DATOS!I3959)</f>
        <v>0.20707730306139904</v>
      </c>
      <c r="H3959">
        <f>DATOS!B3959*DATOS!G3959-CALCULOS_ECON!G3959</f>
        <v>0</v>
      </c>
    </row>
    <row r="3960" spans="1:8" x14ac:dyDescent="0.25">
      <c r="A3960">
        <f>CALCULOS_ENER!A3960*DATOS!F3960</f>
        <v>0</v>
      </c>
      <c r="B3960">
        <f>CALCULOS_ENER!E3960*DATOS!I3960+CALCULOS_ENER!F3960*DATOS!H3960</f>
        <v>0</v>
      </c>
      <c r="C3960">
        <f t="shared" si="122"/>
        <v>0</v>
      </c>
      <c r="D3960">
        <f>CALCULOS_ENER!C3960*DATOS!H3960</f>
        <v>0</v>
      </c>
      <c r="E3960">
        <f t="shared" si="123"/>
        <v>0</v>
      </c>
      <c r="G3960">
        <f>IF(CALCULOS_ENER!C3960=0,DATOS!G3960*DATOS!B3960,DATOS!G3960*(DATOS!B3960-CALCULOS_ENER!E3960)+CALCULOS_ENER!E3960*DATOS!I3960)</f>
        <v>0.20707730306139904</v>
      </c>
      <c r="H3960">
        <f>DATOS!B3960*DATOS!G3960-CALCULOS_ECON!G3960</f>
        <v>0</v>
      </c>
    </row>
    <row r="3961" spans="1:8" x14ac:dyDescent="0.25">
      <c r="A3961">
        <f>CALCULOS_ENER!A3961*DATOS!F3961</f>
        <v>0</v>
      </c>
      <c r="B3961">
        <f>CALCULOS_ENER!E3961*DATOS!I3961+CALCULOS_ENER!F3961*DATOS!H3961</f>
        <v>0</v>
      </c>
      <c r="C3961">
        <f t="shared" si="122"/>
        <v>0</v>
      </c>
      <c r="D3961">
        <f>CALCULOS_ENER!C3961*DATOS!H3961</f>
        <v>0</v>
      </c>
      <c r="E3961">
        <f t="shared" si="123"/>
        <v>0</v>
      </c>
      <c r="G3961">
        <f>IF(CALCULOS_ENER!C3961=0,DATOS!G3961*DATOS!B3961,DATOS!G3961*(DATOS!B3961-CALCULOS_ENER!E3961)+CALCULOS_ENER!E3961*DATOS!I3961)</f>
        <v>0.15722484605604145</v>
      </c>
      <c r="H3961">
        <f>DATOS!B3961*DATOS!G3961-CALCULOS_ECON!G3961</f>
        <v>0</v>
      </c>
    </row>
    <row r="3962" spans="1:8" x14ac:dyDescent="0.25">
      <c r="A3962">
        <f>CALCULOS_ENER!A3962*DATOS!F3962</f>
        <v>0</v>
      </c>
      <c r="B3962">
        <f>CALCULOS_ENER!E3962*DATOS!I3962+CALCULOS_ENER!F3962*DATOS!H3962</f>
        <v>0</v>
      </c>
      <c r="C3962">
        <f t="shared" si="122"/>
        <v>0</v>
      </c>
      <c r="D3962">
        <f>CALCULOS_ENER!C3962*DATOS!H3962</f>
        <v>0</v>
      </c>
      <c r="E3962">
        <f t="shared" si="123"/>
        <v>0</v>
      </c>
      <c r="G3962">
        <f>IF(CALCULOS_ENER!C3962=0,DATOS!G3962*DATOS!B3962,DATOS!G3962*(DATOS!B3962-CALCULOS_ENER!E3962)+CALCULOS_ENER!E3962*DATOS!I3962)</f>
        <v>9.7913960787987905E-2</v>
      </c>
      <c r="H3962">
        <f>DATOS!B3962*DATOS!G3962-CALCULOS_ECON!G3962</f>
        <v>0</v>
      </c>
    </row>
    <row r="3963" spans="1:8" x14ac:dyDescent="0.25">
      <c r="A3963">
        <f>CALCULOS_ENER!A3963*DATOS!F3963</f>
        <v>0</v>
      </c>
      <c r="B3963">
        <f>CALCULOS_ENER!E3963*DATOS!I3963+CALCULOS_ENER!F3963*DATOS!H3963</f>
        <v>0</v>
      </c>
      <c r="C3963">
        <f t="shared" si="122"/>
        <v>0</v>
      </c>
      <c r="D3963">
        <f>CALCULOS_ENER!C3963*DATOS!H3963</f>
        <v>0</v>
      </c>
      <c r="E3963">
        <f t="shared" si="123"/>
        <v>0</v>
      </c>
      <c r="G3963">
        <f>IF(CALCULOS_ENER!C3963=0,DATOS!G3963*DATOS!B3963,DATOS!G3963*(DATOS!B3963-CALCULOS_ENER!E3963)+CALCULOS_ENER!E3963*DATOS!I3963)</f>
        <v>1.8176523479527962E-2</v>
      </c>
      <c r="H3963">
        <f>DATOS!B3963*DATOS!G3963-CALCULOS_ECON!G3963</f>
        <v>0</v>
      </c>
    </row>
    <row r="3964" spans="1:8" x14ac:dyDescent="0.25">
      <c r="A3964">
        <f>CALCULOS_ENER!A3964*DATOS!F3964</f>
        <v>0</v>
      </c>
      <c r="B3964">
        <f>CALCULOS_ENER!E3964*DATOS!I3964+CALCULOS_ENER!F3964*DATOS!H3964</f>
        <v>0</v>
      </c>
      <c r="C3964">
        <f t="shared" si="122"/>
        <v>0</v>
      </c>
      <c r="D3964">
        <f>CALCULOS_ENER!C3964*DATOS!H3964</f>
        <v>0</v>
      </c>
      <c r="E3964">
        <f t="shared" si="123"/>
        <v>0</v>
      </c>
      <c r="G3964">
        <f>IF(CALCULOS_ENER!C3964=0,DATOS!G3964*DATOS!B3964,DATOS!G3964*(DATOS!B3964-CALCULOS_ENER!E3964)+CALCULOS_ENER!E3964*DATOS!I3964)</f>
        <v>1.8176523479527962E-2</v>
      </c>
      <c r="H3964">
        <f>DATOS!B3964*DATOS!G3964-CALCULOS_ECON!G3964</f>
        <v>0</v>
      </c>
    </row>
    <row r="3965" spans="1:8" x14ac:dyDescent="0.25">
      <c r="A3965">
        <f>CALCULOS_ENER!A3965*DATOS!F3965</f>
        <v>0</v>
      </c>
      <c r="B3965">
        <f>CALCULOS_ENER!E3965*DATOS!I3965+CALCULOS_ENER!F3965*DATOS!H3965</f>
        <v>0</v>
      </c>
      <c r="C3965">
        <f t="shared" si="122"/>
        <v>0</v>
      </c>
      <c r="D3965">
        <f>CALCULOS_ENER!C3965*DATOS!H3965</f>
        <v>0</v>
      </c>
      <c r="E3965">
        <f t="shared" si="123"/>
        <v>0</v>
      </c>
      <c r="G3965">
        <f>IF(CALCULOS_ENER!C3965=0,DATOS!G3965*DATOS!B3965,DATOS!G3965*(DATOS!B3965-CALCULOS_ENER!E3965)+CALCULOS_ENER!E3965*DATOS!I3965)</f>
        <v>1.8176523479527962E-2</v>
      </c>
      <c r="H3965">
        <f>DATOS!B3965*DATOS!G3965-CALCULOS_ECON!G3965</f>
        <v>0</v>
      </c>
    </row>
    <row r="3966" spans="1:8" x14ac:dyDescent="0.25">
      <c r="A3966">
        <f>CALCULOS_ENER!A3966*DATOS!F3966</f>
        <v>0</v>
      </c>
      <c r="B3966">
        <f>CALCULOS_ENER!E3966*DATOS!I3966+CALCULOS_ENER!F3966*DATOS!H3966</f>
        <v>0</v>
      </c>
      <c r="C3966">
        <f t="shared" si="122"/>
        <v>0</v>
      </c>
      <c r="D3966">
        <f>CALCULOS_ENER!C3966*DATOS!H3966</f>
        <v>0</v>
      </c>
      <c r="E3966">
        <f t="shared" si="123"/>
        <v>0</v>
      </c>
      <c r="G3966">
        <f>IF(CALCULOS_ENER!C3966=0,DATOS!G3966*DATOS!B3966,DATOS!G3966*(DATOS!B3966-CALCULOS_ENER!E3966)+CALCULOS_ENER!E3966*DATOS!I3966)</f>
        <v>1.8176523479527962E-2</v>
      </c>
      <c r="H3966">
        <f>DATOS!B3966*DATOS!G3966-CALCULOS_ECON!G3966</f>
        <v>0</v>
      </c>
    </row>
    <row r="3967" spans="1:8" x14ac:dyDescent="0.25">
      <c r="A3967">
        <f>CALCULOS_ENER!A3967*DATOS!F3967</f>
        <v>3.1188000000000001E-3</v>
      </c>
      <c r="B3967">
        <f>CALCULOS_ENER!E3967*DATOS!I3967+CALCULOS_ENER!F3967*DATOS!H3967</f>
        <v>0</v>
      </c>
      <c r="C3967">
        <f t="shared" si="122"/>
        <v>3.1188000000000001E-3</v>
      </c>
      <c r="D3967">
        <f>CALCULOS_ENER!C3967*DATOS!H3967</f>
        <v>0</v>
      </c>
      <c r="E3967">
        <f t="shared" si="123"/>
        <v>3.1188000000000001E-3</v>
      </c>
      <c r="G3967">
        <f>IF(CALCULOS_ENER!C3967=0,DATOS!G3967*DATOS!B3967,DATOS!G3967*(DATOS!B3967-CALCULOS_ENER!E3967)+CALCULOS_ENER!E3967*DATOS!I3967)</f>
        <v>1.9301554310379516E-2</v>
      </c>
      <c r="H3967">
        <f>DATOS!B3967*DATOS!G3967-CALCULOS_ECON!G3967</f>
        <v>0</v>
      </c>
    </row>
    <row r="3968" spans="1:8" x14ac:dyDescent="0.25">
      <c r="A3968">
        <f>CALCULOS_ENER!A3968*DATOS!F3968</f>
        <v>1.1612700000000002E-2</v>
      </c>
      <c r="B3968">
        <f>CALCULOS_ENER!E3968*DATOS!I3968+CALCULOS_ENER!F3968*DATOS!H3968</f>
        <v>0</v>
      </c>
      <c r="C3968">
        <f t="shared" si="122"/>
        <v>1.1612700000000002E-2</v>
      </c>
      <c r="D3968">
        <f>CALCULOS_ENER!C3968*DATOS!H3968</f>
        <v>0</v>
      </c>
      <c r="E3968">
        <f t="shared" si="123"/>
        <v>1.1612700000000002E-2</v>
      </c>
      <c r="G3968">
        <f>IF(CALCULOS_ENER!C3968=0,DATOS!G3968*DATOS!B3968,DATOS!G3968*(DATOS!B3968-CALCULOS_ENER!E3968)+CALCULOS_ENER!E3968*DATOS!I3968)</f>
        <v>4.4227733161821228E-2</v>
      </c>
      <c r="H3968">
        <f>DATOS!B3968*DATOS!G3968-CALCULOS_ECON!G3968</f>
        <v>0</v>
      </c>
    </row>
    <row r="3969" spans="1:8" x14ac:dyDescent="0.25">
      <c r="A3969">
        <f>CALCULOS_ENER!A3969*DATOS!F3969</f>
        <v>4.9599500000000005E-2</v>
      </c>
      <c r="B3969">
        <f>CALCULOS_ENER!E3969*DATOS!I3969+CALCULOS_ENER!F3969*DATOS!H3969</f>
        <v>0</v>
      </c>
      <c r="C3969">
        <f t="shared" si="122"/>
        <v>4.9599500000000005E-2</v>
      </c>
      <c r="D3969">
        <f>CALCULOS_ENER!C3969*DATOS!H3969</f>
        <v>0</v>
      </c>
      <c r="E3969">
        <f t="shared" si="123"/>
        <v>4.9599500000000005E-2</v>
      </c>
      <c r="G3969">
        <f>IF(CALCULOS_ENER!C3969=0,DATOS!G3969*DATOS!B3969,DATOS!G3969*(DATOS!B3969-CALCULOS_ENER!E3969)+CALCULOS_ENER!E3969*DATOS!I3969)</f>
        <v>8.1809615138075401E-2</v>
      </c>
      <c r="H3969">
        <f>DATOS!B3969*DATOS!G3969-CALCULOS_ECON!G3969</f>
        <v>0</v>
      </c>
    </row>
    <row r="3970" spans="1:8" x14ac:dyDescent="0.25">
      <c r="A3970">
        <f>CALCULOS_ENER!A3970*DATOS!F3970</f>
        <v>9.4831300000000007E-2</v>
      </c>
      <c r="B3970">
        <f>CALCULOS_ENER!E3970*DATOS!I3970+CALCULOS_ENER!F3970*DATOS!H3970</f>
        <v>0</v>
      </c>
      <c r="C3970">
        <f t="shared" si="122"/>
        <v>9.4831300000000007E-2</v>
      </c>
      <c r="D3970">
        <f>CALCULOS_ENER!C3970*DATOS!H3970</f>
        <v>0</v>
      </c>
      <c r="E3970">
        <f t="shared" si="123"/>
        <v>9.4831300000000007E-2</v>
      </c>
      <c r="G3970">
        <f>IF(CALCULOS_ENER!C3970=0,DATOS!G3970*DATOS!B3970,DATOS!G3970*(DATOS!B3970-CALCULOS_ENER!E3970)+CALCULOS_ENER!E3970*DATOS!I3970)</f>
        <v>9.9704980212364652E-2</v>
      </c>
      <c r="H3970">
        <f>DATOS!B3970*DATOS!G3970-CALCULOS_ECON!G3970</f>
        <v>0</v>
      </c>
    </row>
    <row r="3971" spans="1:8" x14ac:dyDescent="0.25">
      <c r="A3971">
        <f>CALCULOS_ENER!A3971*DATOS!F3971</f>
        <v>8.564328645641027E-2</v>
      </c>
      <c r="B3971">
        <f>CALCULOS_ENER!E3971*DATOS!I3971+CALCULOS_ENER!F3971*DATOS!H3971</f>
        <v>3.288635853060537E-2</v>
      </c>
      <c r="C3971">
        <f t="shared" ref="C3971:C4034" si="124">A3971+B3971</f>
        <v>0.11852964498701564</v>
      </c>
      <c r="D3971">
        <f>CALCULOS_ENER!C3971*DATOS!H3971</f>
        <v>2.0385003517620966E-2</v>
      </c>
      <c r="E3971">
        <f t="shared" ref="E3971:E4034" si="125">A3971+D3971</f>
        <v>0.10602828997403124</v>
      </c>
      <c r="G3971">
        <f>IF(CALCULOS_ENER!C3971=0,DATOS!G3971*DATOS!B3971,DATOS!G3971*(DATOS!B3971-CALCULOS_ENER!E3971)+CALCULOS_ENER!E3971*DATOS!I3971)</f>
        <v>7.3141931443425873E-2</v>
      </c>
      <c r="H3971">
        <f>DATOS!B3971*DATOS!G3971-CALCULOS_ECON!G3971</f>
        <v>1.2501355012984397E-2</v>
      </c>
    </row>
    <row r="3972" spans="1:8" x14ac:dyDescent="0.25">
      <c r="A3972">
        <f>CALCULOS_ENER!A3972*DATOS!F3972</f>
        <v>8.001856261287392E-2</v>
      </c>
      <c r="B3972">
        <f>CALCULOS_ENER!E3972*DATOS!I3972+CALCULOS_ENER!F3972*DATOS!H3972</f>
        <v>4.2608683721141516E-2</v>
      </c>
      <c r="C3972">
        <f t="shared" si="124"/>
        <v>0.12262724633401544</v>
      </c>
      <c r="D3972">
        <f>CALCULOS_ENER!C3972*DATOS!H3972</f>
        <v>2.5464930055156952E-2</v>
      </c>
      <c r="E3972">
        <f t="shared" si="125"/>
        <v>0.10548349266803086</v>
      </c>
      <c r="G3972">
        <f>IF(CALCULOS_ENER!C3972=0,DATOS!G3972*DATOS!B3972,DATOS!G3972*(DATOS!B3972-CALCULOS_ENER!E3972)+CALCULOS_ENER!E3972*DATOS!I3972)</f>
        <v>6.2874808946889349E-2</v>
      </c>
      <c r="H3972">
        <f>DATOS!B3972*DATOS!G3972-CALCULOS_ECON!G3972</f>
        <v>1.7143753665984571E-2</v>
      </c>
    </row>
    <row r="3973" spans="1:8" x14ac:dyDescent="0.25">
      <c r="A3973">
        <f>CALCULOS_ENER!A3973*DATOS!F3973</f>
        <v>7.7206184140693357E-2</v>
      </c>
      <c r="B3973">
        <f>CALCULOS_ENER!E3973*DATOS!I3973+CALCULOS_ENER!F3973*DATOS!H3973</f>
        <v>6.27442747237974E-2</v>
      </c>
      <c r="C3973">
        <f t="shared" si="124"/>
        <v>0.13995045886449076</v>
      </c>
      <c r="D3973">
        <f>CALCULOS_ENER!C3973*DATOS!H3973</f>
        <v>3.9622700968967146E-2</v>
      </c>
      <c r="E3973">
        <f t="shared" si="125"/>
        <v>0.1168288851096605</v>
      </c>
      <c r="G3973">
        <f>IF(CALCULOS_ENER!C3973=0,DATOS!G3973*DATOS!B3973,DATOS!G3973*(DATOS!B3973-CALCULOS_ENER!E3973)+CALCULOS_ENER!E3973*DATOS!I3973)</f>
        <v>5.4084610385863097E-2</v>
      </c>
      <c r="H3973">
        <f>DATOS!B3973*DATOS!G3973-CALCULOS_ECON!G3973</f>
        <v>2.312157375483026E-2</v>
      </c>
    </row>
    <row r="3974" spans="1:8" x14ac:dyDescent="0.25">
      <c r="A3974">
        <f>CALCULOS_ENER!A3974*DATOS!F3974</f>
        <v>7.7206184140693357E-2</v>
      </c>
      <c r="B3974">
        <f>CALCULOS_ENER!E3974*DATOS!I3974+CALCULOS_ENER!F3974*DATOS!H3974</f>
        <v>6.4184818770374491E-2</v>
      </c>
      <c r="C3974">
        <f t="shared" si="124"/>
        <v>0.14139100291106785</v>
      </c>
      <c r="D3974">
        <f>CALCULOS_ENER!C3974*DATOS!H3974</f>
        <v>4.0687284466685208E-2</v>
      </c>
      <c r="E3974">
        <f t="shared" si="125"/>
        <v>0.11789346860737857</v>
      </c>
      <c r="G3974">
        <f>IF(CALCULOS_ENER!C3974=0,DATOS!G3974*DATOS!B3974,DATOS!G3974*(DATOS!B3974-CALCULOS_ENER!E3974)+CALCULOS_ENER!E3974*DATOS!I3974)</f>
        <v>5.3708649837004074E-2</v>
      </c>
      <c r="H3974">
        <f>DATOS!B3974*DATOS!G3974-CALCULOS_ECON!G3974</f>
        <v>2.3497534303689283E-2</v>
      </c>
    </row>
    <row r="3975" spans="1:8" x14ac:dyDescent="0.25">
      <c r="A3975">
        <f>CALCULOS_ENER!A3975*DATOS!F3975</f>
        <v>8.2830907984229749E-2</v>
      </c>
      <c r="B3975">
        <f>CALCULOS_ENER!E3975*DATOS!I3975+CALCULOS_ENER!F3975*DATOS!H3975</f>
        <v>6.2012712349197412E-2</v>
      </c>
      <c r="C3975">
        <f t="shared" si="124"/>
        <v>0.14484362033342715</v>
      </c>
      <c r="D3975">
        <f>CALCULOS_ENER!C3975*DATOS!H3975</f>
        <v>3.6803305571388355E-2</v>
      </c>
      <c r="E3975">
        <f t="shared" si="125"/>
        <v>0.1196342135556181</v>
      </c>
      <c r="G3975">
        <f>IF(CALCULOS_ENER!C3975=0,DATOS!G3975*DATOS!B3975,DATOS!G3975*(DATOS!B3975-CALCULOS_ENER!E3975)+CALCULOS_ENER!E3975*DATOS!I3975)</f>
        <v>5.7621501206420692E-2</v>
      </c>
      <c r="H3975">
        <f>DATOS!B3975*DATOS!G3975-CALCULOS_ECON!G3975</f>
        <v>2.5209406777809057E-2</v>
      </c>
    </row>
    <row r="3976" spans="1:8" x14ac:dyDescent="0.25">
      <c r="A3976">
        <f>CALCULOS_ENER!A3976*DATOS!F3976</f>
        <v>8.2830907984229749E-2</v>
      </c>
      <c r="B3976">
        <f>CALCULOS_ENER!E3976*DATOS!I3976+CALCULOS_ENER!F3976*DATOS!H3976</f>
        <v>5.3279068989126474E-2</v>
      </c>
      <c r="C3976">
        <f t="shared" si="124"/>
        <v>0.13610997697335622</v>
      </c>
      <c r="D3976">
        <f>CALCULOS_ENER!C3976*DATOS!H3976</f>
        <v>3.0447545962482701E-2</v>
      </c>
      <c r="E3976">
        <f t="shared" si="125"/>
        <v>0.11327845394671245</v>
      </c>
      <c r="G3976">
        <f>IF(CALCULOS_ENER!C3976=0,DATOS!G3976*DATOS!B3976,DATOS!G3976*(DATOS!B3976-CALCULOS_ENER!E3976)+CALCULOS_ENER!E3976*DATOS!I3976)</f>
        <v>5.9999384957585972E-2</v>
      </c>
      <c r="H3976">
        <f>DATOS!B3976*DATOS!G3976-CALCULOS_ECON!G3976</f>
        <v>2.2831523026643777E-2</v>
      </c>
    </row>
    <row r="3977" spans="1:8" x14ac:dyDescent="0.25">
      <c r="A3977">
        <f>CALCULOS_ENER!A3977*DATOS!F3977</f>
        <v>8.2830907984229749E-2</v>
      </c>
      <c r="B3977">
        <f>CALCULOS_ENER!E3977*DATOS!I3977+CALCULOS_ENER!F3977*DATOS!H3977</f>
        <v>3.3422287837228976E-2</v>
      </c>
      <c r="C3977">
        <f t="shared" si="124"/>
        <v>0.11625319582145872</v>
      </c>
      <c r="D3977">
        <f>CALCULOS_ENER!C3977*DATOS!H3977</f>
        <v>1.953918365868771E-2</v>
      </c>
      <c r="E3977">
        <f t="shared" si="125"/>
        <v>0.10237009164291747</v>
      </c>
      <c r="G3977">
        <f>IF(CALCULOS_ENER!C3977=0,DATOS!G3977*DATOS!B3977,DATOS!G3977*(DATOS!B3977-CALCULOS_ENER!E3977)+CALCULOS_ENER!E3977*DATOS!I3977)</f>
        <v>6.8947803805688476E-2</v>
      </c>
      <c r="H3977">
        <f>DATOS!B3977*DATOS!G3977-CALCULOS_ECON!G3977</f>
        <v>1.3883104178541272E-2</v>
      </c>
    </row>
    <row r="3978" spans="1:8" x14ac:dyDescent="0.25">
      <c r="A3978">
        <f>CALCULOS_ENER!A3978*DATOS!F3978</f>
        <v>8.564328645641027E-2</v>
      </c>
      <c r="B3978">
        <f>CALCULOS_ENER!E3978*DATOS!I3978+CALCULOS_ENER!F3978*DATOS!H3978</f>
        <v>5.6915250673401294E-3</v>
      </c>
      <c r="C3978">
        <f t="shared" si="124"/>
        <v>9.1334811523750392E-2</v>
      </c>
      <c r="D3978">
        <f>CALCULOS_ENER!C3978*DATOS!H3978</f>
        <v>3.425536591090521E-3</v>
      </c>
      <c r="E3978">
        <f t="shared" si="125"/>
        <v>8.9068823047500786E-2</v>
      </c>
      <c r="G3978">
        <f>IF(CALCULOS_ENER!C3978=0,DATOS!G3978*DATOS!B3978,DATOS!G3978*(DATOS!B3978-CALCULOS_ENER!E3978)+CALCULOS_ENER!E3978*DATOS!I3978)</f>
        <v>8.3377297980160664E-2</v>
      </c>
      <c r="H3978">
        <f>DATOS!B3978*DATOS!G3978-CALCULOS_ECON!G3978</f>
        <v>2.2659884762496058E-3</v>
      </c>
    </row>
    <row r="3979" spans="1:8" x14ac:dyDescent="0.25">
      <c r="A3979">
        <f>CALCULOS_ENER!A3979*DATOS!F3979</f>
        <v>4.6204700000000001E-2</v>
      </c>
      <c r="B3979">
        <f>CALCULOS_ENER!E3979*DATOS!I3979+CALCULOS_ENER!F3979*DATOS!H3979</f>
        <v>0</v>
      </c>
      <c r="C3979">
        <f t="shared" si="124"/>
        <v>4.6204700000000001E-2</v>
      </c>
      <c r="D3979">
        <f>CALCULOS_ENER!C3979*DATOS!H3979</f>
        <v>0</v>
      </c>
      <c r="E3979">
        <f t="shared" si="125"/>
        <v>4.6204700000000001E-2</v>
      </c>
      <c r="G3979">
        <f>IF(CALCULOS_ENER!C3979=0,DATOS!G3979*DATOS!B3979,DATOS!G3979*(DATOS!B3979-CALCULOS_ENER!E3979)+CALCULOS_ENER!E3979*DATOS!I3979)</f>
        <v>8.564328645641027E-2</v>
      </c>
      <c r="H3979">
        <f>DATOS!B3979*DATOS!G3979-CALCULOS_ECON!G3979</f>
        <v>0</v>
      </c>
    </row>
    <row r="3980" spans="1:8" x14ac:dyDescent="0.25">
      <c r="A3980">
        <f>CALCULOS_ENER!A3980*DATOS!F3980</f>
        <v>8.5352999999999991E-3</v>
      </c>
      <c r="B3980">
        <f>CALCULOS_ENER!E3980*DATOS!I3980+CALCULOS_ENER!F3980*DATOS!H3980</f>
        <v>0</v>
      </c>
      <c r="C3980">
        <f t="shared" si="124"/>
        <v>8.5352999999999991E-3</v>
      </c>
      <c r="D3980">
        <f>CALCULOS_ENER!C3980*DATOS!H3980</f>
        <v>0</v>
      </c>
      <c r="E3980">
        <f t="shared" si="125"/>
        <v>8.5352999999999991E-3</v>
      </c>
      <c r="G3980">
        <f>IF(CALCULOS_ENER!C3980=0,DATOS!G3980*DATOS!B3980,DATOS!G3980*(DATOS!B3980-CALCULOS_ENER!E3980)+CALCULOS_ENER!E3980*DATOS!I3980)</f>
        <v>0.10916330917258643</v>
      </c>
      <c r="H3980">
        <f>DATOS!B3980*DATOS!G3980-CALCULOS_ECON!G3980</f>
        <v>0</v>
      </c>
    </row>
    <row r="3981" spans="1:8" x14ac:dyDescent="0.25">
      <c r="A3981">
        <f>CALCULOS_ENER!A3981*DATOS!F3981</f>
        <v>2.9279000000000002E-3</v>
      </c>
      <c r="B3981">
        <f>CALCULOS_ENER!E3981*DATOS!I3981+CALCULOS_ENER!F3981*DATOS!H3981</f>
        <v>0</v>
      </c>
      <c r="C3981">
        <f t="shared" si="124"/>
        <v>2.9279000000000002E-3</v>
      </c>
      <c r="D3981">
        <f>CALCULOS_ENER!C3981*DATOS!H3981</f>
        <v>0</v>
      </c>
      <c r="E3981">
        <f t="shared" si="125"/>
        <v>2.9279000000000002E-3</v>
      </c>
      <c r="G3981">
        <f>IF(CALCULOS_ENER!C3981=0,DATOS!G3981*DATOS!B3981,DATOS!G3981*(DATOS!B3981-CALCULOS_ENER!E3981)+CALCULOS_ENER!E3981*DATOS!I3981)</f>
        <v>0.15339117473770658</v>
      </c>
      <c r="H3981">
        <f>DATOS!B3981*DATOS!G3981-CALCULOS_ECON!G3981</f>
        <v>0</v>
      </c>
    </row>
    <row r="3982" spans="1:8" x14ac:dyDescent="0.25">
      <c r="A3982">
        <f>CALCULOS_ENER!A3982*DATOS!F3982</f>
        <v>0</v>
      </c>
      <c r="B3982">
        <f>CALCULOS_ENER!E3982*DATOS!I3982+CALCULOS_ENER!F3982*DATOS!H3982</f>
        <v>0</v>
      </c>
      <c r="C3982">
        <f t="shared" si="124"/>
        <v>0</v>
      </c>
      <c r="D3982">
        <f>CALCULOS_ENER!C3982*DATOS!H3982</f>
        <v>0</v>
      </c>
      <c r="E3982">
        <f t="shared" si="125"/>
        <v>0</v>
      </c>
      <c r="G3982">
        <f>IF(CALCULOS_ENER!C3982=0,DATOS!G3982*DATOS!B3982,DATOS!G3982*(DATOS!B3982-CALCULOS_ENER!E3982)+CALCULOS_ENER!E3982*DATOS!I3982)</f>
        <v>0.17128653981199582</v>
      </c>
      <c r="H3982">
        <f>DATOS!B3982*DATOS!G3982-CALCULOS_ECON!G3982</f>
        <v>0</v>
      </c>
    </row>
    <row r="3983" spans="1:8" x14ac:dyDescent="0.25">
      <c r="A3983">
        <f>CALCULOS_ENER!A3983*DATOS!F3983</f>
        <v>0</v>
      </c>
      <c r="B3983">
        <f>CALCULOS_ENER!E3983*DATOS!I3983+CALCULOS_ENER!F3983*DATOS!H3983</f>
        <v>0</v>
      </c>
      <c r="C3983">
        <f t="shared" si="124"/>
        <v>0</v>
      </c>
      <c r="D3983">
        <f>CALCULOS_ENER!C3983*DATOS!H3983</f>
        <v>0</v>
      </c>
      <c r="E3983">
        <f t="shared" si="125"/>
        <v>0</v>
      </c>
      <c r="G3983">
        <f>IF(CALCULOS_ENER!C3983=0,DATOS!G3983*DATOS!B3983,DATOS!G3983*(DATOS!B3983-CALCULOS_ENER!E3983)+CALCULOS_ENER!E3983*DATOS!I3983)</f>
        <v>0.20707730306139904</v>
      </c>
      <c r="H3983">
        <f>DATOS!B3983*DATOS!G3983-CALCULOS_ECON!G3983</f>
        <v>0</v>
      </c>
    </row>
    <row r="3984" spans="1:8" x14ac:dyDescent="0.25">
      <c r="A3984">
        <f>CALCULOS_ENER!A3984*DATOS!F3984</f>
        <v>0</v>
      </c>
      <c r="B3984">
        <f>CALCULOS_ENER!E3984*DATOS!I3984+CALCULOS_ENER!F3984*DATOS!H3984</f>
        <v>0</v>
      </c>
      <c r="C3984">
        <f t="shared" si="124"/>
        <v>0</v>
      </c>
      <c r="D3984">
        <f>CALCULOS_ENER!C3984*DATOS!H3984</f>
        <v>0</v>
      </c>
      <c r="E3984">
        <f t="shared" si="125"/>
        <v>0</v>
      </c>
      <c r="G3984">
        <f>IF(CALCULOS_ENER!C3984=0,DATOS!G3984*DATOS!B3984,DATOS!G3984*(DATOS!B3984-CALCULOS_ENER!E3984)+CALCULOS_ENER!E3984*DATOS!I3984)</f>
        <v>0.20707730306139904</v>
      </c>
      <c r="H3984">
        <f>DATOS!B3984*DATOS!G3984-CALCULOS_ECON!G3984</f>
        <v>0</v>
      </c>
    </row>
    <row r="3985" spans="1:8" x14ac:dyDescent="0.25">
      <c r="A3985">
        <f>CALCULOS_ENER!A3985*DATOS!F3985</f>
        <v>0</v>
      </c>
      <c r="B3985">
        <f>CALCULOS_ENER!E3985*DATOS!I3985+CALCULOS_ENER!F3985*DATOS!H3985</f>
        <v>0</v>
      </c>
      <c r="C3985">
        <f t="shared" si="124"/>
        <v>0</v>
      </c>
      <c r="D3985">
        <f>CALCULOS_ENER!C3985*DATOS!H3985</f>
        <v>0</v>
      </c>
      <c r="E3985">
        <f t="shared" si="125"/>
        <v>0</v>
      </c>
      <c r="G3985">
        <f>IF(CALCULOS_ENER!C3985=0,DATOS!G3985*DATOS!B3985,DATOS!G3985*(DATOS!B3985-CALCULOS_ENER!E3985)+CALCULOS_ENER!E3985*DATOS!I3985)</f>
        <v>0.15722484605604145</v>
      </c>
      <c r="H3985">
        <f>DATOS!B3985*DATOS!G3985-CALCULOS_ECON!G3985</f>
        <v>0</v>
      </c>
    </row>
    <row r="3986" spans="1:8" x14ac:dyDescent="0.25">
      <c r="A3986">
        <f>CALCULOS_ENER!A3986*DATOS!F3986</f>
        <v>0</v>
      </c>
      <c r="B3986">
        <f>CALCULOS_ENER!E3986*DATOS!I3986+CALCULOS_ENER!F3986*DATOS!H3986</f>
        <v>0</v>
      </c>
      <c r="C3986">
        <f t="shared" si="124"/>
        <v>0</v>
      </c>
      <c r="D3986">
        <f>CALCULOS_ENER!C3986*DATOS!H3986</f>
        <v>0</v>
      </c>
      <c r="E3986">
        <f t="shared" si="125"/>
        <v>0</v>
      </c>
      <c r="G3986">
        <f>IF(CALCULOS_ENER!C3986=0,DATOS!G3986*DATOS!B3986,DATOS!G3986*(DATOS!B3986-CALCULOS_ENER!E3986)+CALCULOS_ENER!E3986*DATOS!I3986)</f>
        <v>9.7913960787987905E-2</v>
      </c>
      <c r="H3986">
        <f>DATOS!B3986*DATOS!G3986-CALCULOS_ECON!G3986</f>
        <v>0</v>
      </c>
    </row>
    <row r="3987" spans="1:8" x14ac:dyDescent="0.25">
      <c r="A3987">
        <f>CALCULOS_ENER!A3987*DATOS!F3987</f>
        <v>0</v>
      </c>
      <c r="B3987">
        <f>CALCULOS_ENER!E3987*DATOS!I3987+CALCULOS_ENER!F3987*DATOS!H3987</f>
        <v>0</v>
      </c>
      <c r="C3987">
        <f t="shared" si="124"/>
        <v>0</v>
      </c>
      <c r="D3987">
        <f>CALCULOS_ENER!C3987*DATOS!H3987</f>
        <v>0</v>
      </c>
      <c r="E3987">
        <f t="shared" si="125"/>
        <v>0</v>
      </c>
      <c r="G3987">
        <f>IF(CALCULOS_ENER!C3987=0,DATOS!G3987*DATOS!B3987,DATOS!G3987*(DATOS!B3987-CALCULOS_ENER!E3987)+CALCULOS_ENER!E3987*DATOS!I3987)</f>
        <v>1.8176523479527962E-2</v>
      </c>
      <c r="H3987">
        <f>DATOS!B3987*DATOS!G3987-CALCULOS_ECON!G3987</f>
        <v>0</v>
      </c>
    </row>
    <row r="3988" spans="1:8" x14ac:dyDescent="0.25">
      <c r="A3988">
        <f>CALCULOS_ENER!A3988*DATOS!F3988</f>
        <v>0</v>
      </c>
      <c r="B3988">
        <f>CALCULOS_ENER!E3988*DATOS!I3988+CALCULOS_ENER!F3988*DATOS!H3988</f>
        <v>0</v>
      </c>
      <c r="C3988">
        <f t="shared" si="124"/>
        <v>0</v>
      </c>
      <c r="D3988">
        <f>CALCULOS_ENER!C3988*DATOS!H3988</f>
        <v>0</v>
      </c>
      <c r="E3988">
        <f t="shared" si="125"/>
        <v>0</v>
      </c>
      <c r="G3988">
        <f>IF(CALCULOS_ENER!C3988=0,DATOS!G3988*DATOS!B3988,DATOS!G3988*(DATOS!B3988-CALCULOS_ENER!E3988)+CALCULOS_ENER!E3988*DATOS!I3988)</f>
        <v>1.8176523479527962E-2</v>
      </c>
      <c r="H3988">
        <f>DATOS!B3988*DATOS!G3988-CALCULOS_ECON!G3988</f>
        <v>0</v>
      </c>
    </row>
    <row r="3989" spans="1:8" x14ac:dyDescent="0.25">
      <c r="A3989">
        <f>CALCULOS_ENER!A3989*DATOS!F3989</f>
        <v>0</v>
      </c>
      <c r="B3989">
        <f>CALCULOS_ENER!E3989*DATOS!I3989+CALCULOS_ENER!F3989*DATOS!H3989</f>
        <v>0</v>
      </c>
      <c r="C3989">
        <f t="shared" si="124"/>
        <v>0</v>
      </c>
      <c r="D3989">
        <f>CALCULOS_ENER!C3989*DATOS!H3989</f>
        <v>0</v>
      </c>
      <c r="E3989">
        <f t="shared" si="125"/>
        <v>0</v>
      </c>
      <c r="G3989">
        <f>IF(CALCULOS_ENER!C3989=0,DATOS!G3989*DATOS!B3989,DATOS!G3989*(DATOS!B3989-CALCULOS_ENER!E3989)+CALCULOS_ENER!E3989*DATOS!I3989)</f>
        <v>1.8176523479527962E-2</v>
      </c>
      <c r="H3989">
        <f>DATOS!B3989*DATOS!G3989-CALCULOS_ECON!G3989</f>
        <v>0</v>
      </c>
    </row>
    <row r="3990" spans="1:8" x14ac:dyDescent="0.25">
      <c r="A3990">
        <f>CALCULOS_ENER!A3990*DATOS!F3990</f>
        <v>0</v>
      </c>
      <c r="B3990">
        <f>CALCULOS_ENER!E3990*DATOS!I3990+CALCULOS_ENER!F3990*DATOS!H3990</f>
        <v>0</v>
      </c>
      <c r="C3990">
        <f t="shared" si="124"/>
        <v>0</v>
      </c>
      <c r="D3990">
        <f>CALCULOS_ENER!C3990*DATOS!H3990</f>
        <v>0</v>
      </c>
      <c r="E3990">
        <f t="shared" si="125"/>
        <v>0</v>
      </c>
      <c r="G3990">
        <f>IF(CALCULOS_ENER!C3990=0,DATOS!G3990*DATOS!B3990,DATOS!G3990*(DATOS!B3990-CALCULOS_ENER!E3990)+CALCULOS_ENER!E3990*DATOS!I3990)</f>
        <v>1.8176523479527962E-2</v>
      </c>
      <c r="H3990">
        <f>DATOS!B3990*DATOS!G3990-CALCULOS_ECON!G3990</f>
        <v>0</v>
      </c>
    </row>
    <row r="3991" spans="1:8" x14ac:dyDescent="0.25">
      <c r="A3991">
        <f>CALCULOS_ENER!A3991*DATOS!F3991</f>
        <v>3.5650000000000005E-3</v>
      </c>
      <c r="B3991">
        <f>CALCULOS_ENER!E3991*DATOS!I3991+CALCULOS_ENER!F3991*DATOS!H3991</f>
        <v>0</v>
      </c>
      <c r="C3991">
        <f t="shared" si="124"/>
        <v>3.5650000000000005E-3</v>
      </c>
      <c r="D3991">
        <f>CALCULOS_ENER!C3991*DATOS!H3991</f>
        <v>0</v>
      </c>
      <c r="E3991">
        <f t="shared" si="125"/>
        <v>3.5650000000000005E-3</v>
      </c>
      <c r="G3991">
        <f>IF(CALCULOS_ENER!C3991=0,DATOS!G3991*DATOS!B3991,DATOS!G3991*(DATOS!B3991-CALCULOS_ENER!E3991)+CALCULOS_ENER!E3991*DATOS!I3991)</f>
        <v>1.9301554310379516E-2</v>
      </c>
      <c r="H3991">
        <f>DATOS!B3991*DATOS!G3991-CALCULOS_ECON!G3991</f>
        <v>0</v>
      </c>
    </row>
    <row r="3992" spans="1:8" x14ac:dyDescent="0.25">
      <c r="A3992">
        <f>CALCULOS_ENER!A3992*DATOS!F3992</f>
        <v>1.1295300000000003E-2</v>
      </c>
      <c r="B3992">
        <f>CALCULOS_ENER!E3992*DATOS!I3992+CALCULOS_ENER!F3992*DATOS!H3992</f>
        <v>0</v>
      </c>
      <c r="C3992">
        <f t="shared" si="124"/>
        <v>1.1295300000000003E-2</v>
      </c>
      <c r="D3992">
        <f>CALCULOS_ENER!C3992*DATOS!H3992</f>
        <v>0</v>
      </c>
      <c r="E3992">
        <f t="shared" si="125"/>
        <v>1.1295300000000003E-2</v>
      </c>
      <c r="G3992">
        <f>IF(CALCULOS_ENER!C3992=0,DATOS!G3992*DATOS!B3992,DATOS!G3992*(DATOS!B3992-CALCULOS_ENER!E3992)+CALCULOS_ENER!E3992*DATOS!I3992)</f>
        <v>4.4227733161821228E-2</v>
      </c>
      <c r="H3992">
        <f>DATOS!B3992*DATOS!G3992-CALCULOS_ECON!G3992</f>
        <v>0</v>
      </c>
    </row>
    <row r="3993" spans="1:8" x14ac:dyDescent="0.25">
      <c r="A3993">
        <f>CALCULOS_ENER!A3993*DATOS!F3993</f>
        <v>4.9585700000000003E-2</v>
      </c>
      <c r="B3993">
        <f>CALCULOS_ENER!E3993*DATOS!I3993+CALCULOS_ENER!F3993*DATOS!H3993</f>
        <v>0</v>
      </c>
      <c r="C3993">
        <f t="shared" si="124"/>
        <v>4.9585700000000003E-2</v>
      </c>
      <c r="D3993">
        <f>CALCULOS_ENER!C3993*DATOS!H3993</f>
        <v>0</v>
      </c>
      <c r="E3993">
        <f t="shared" si="125"/>
        <v>4.9585700000000003E-2</v>
      </c>
      <c r="G3993">
        <f>IF(CALCULOS_ENER!C3993=0,DATOS!G3993*DATOS!B3993,DATOS!G3993*(DATOS!B3993-CALCULOS_ENER!E3993)+CALCULOS_ENER!E3993*DATOS!I3993)</f>
        <v>8.1809615138075401E-2</v>
      </c>
      <c r="H3993">
        <f>DATOS!B3993*DATOS!G3993-CALCULOS_ECON!G3993</f>
        <v>0</v>
      </c>
    </row>
    <row r="3994" spans="1:8" x14ac:dyDescent="0.25">
      <c r="A3994">
        <f>CALCULOS_ENER!A3994*DATOS!F3994</f>
        <v>9.6144600000000011E-2</v>
      </c>
      <c r="B3994">
        <f>CALCULOS_ENER!E3994*DATOS!I3994+CALCULOS_ENER!F3994*DATOS!H3994</f>
        <v>0</v>
      </c>
      <c r="C3994">
        <f t="shared" si="124"/>
        <v>9.6144600000000011E-2</v>
      </c>
      <c r="D3994">
        <f>CALCULOS_ENER!C3994*DATOS!H3994</f>
        <v>0</v>
      </c>
      <c r="E3994">
        <f t="shared" si="125"/>
        <v>9.6144600000000011E-2</v>
      </c>
      <c r="G3994">
        <f>IF(CALCULOS_ENER!C3994=0,DATOS!G3994*DATOS!B3994,DATOS!G3994*(DATOS!B3994-CALCULOS_ENER!E3994)+CALCULOS_ENER!E3994*DATOS!I3994)</f>
        <v>9.9704980212364652E-2</v>
      </c>
      <c r="H3994">
        <f>DATOS!B3994*DATOS!G3994-CALCULOS_ECON!G3994</f>
        <v>0</v>
      </c>
    </row>
    <row r="3995" spans="1:8" x14ac:dyDescent="0.25">
      <c r="A3995">
        <f>CALCULOS_ENER!A3995*DATOS!F3995</f>
        <v>8.564328645641027E-2</v>
      </c>
      <c r="B3995">
        <f>CALCULOS_ENER!E3995*DATOS!I3995+CALCULOS_ENER!F3995*DATOS!H3995</f>
        <v>3.6390897118731315E-2</v>
      </c>
      <c r="C3995">
        <f t="shared" si="124"/>
        <v>0.12203418357514159</v>
      </c>
      <c r="D3995">
        <f>CALCULOS_ENER!C3995*DATOS!H3995</f>
        <v>2.3863580693872906E-2</v>
      </c>
      <c r="E3995">
        <f t="shared" si="125"/>
        <v>0.10950686715028318</v>
      </c>
      <c r="G3995">
        <f>IF(CALCULOS_ENER!C3995=0,DATOS!G3995*DATOS!B3995,DATOS!G3995*(DATOS!B3995-CALCULOS_ENER!E3995)+CALCULOS_ENER!E3995*DATOS!I3995)</f>
        <v>7.3115970031551847E-2</v>
      </c>
      <c r="H3995">
        <f>DATOS!B3995*DATOS!G3995-CALCULOS_ECON!G3995</f>
        <v>1.2527316424858423E-2</v>
      </c>
    </row>
    <row r="3996" spans="1:8" x14ac:dyDescent="0.25">
      <c r="A3996">
        <f>CALCULOS_ENER!A3996*DATOS!F3996</f>
        <v>8.001856261287392E-2</v>
      </c>
      <c r="B3996">
        <f>CALCULOS_ENER!E3996*DATOS!I3996+CALCULOS_ENER!F3996*DATOS!H3996</f>
        <v>6.1082476994412216E-2</v>
      </c>
      <c r="C3996">
        <f t="shared" si="124"/>
        <v>0.14110103960728615</v>
      </c>
      <c r="D3996">
        <f>CALCULOS_ENER!C3996*DATOS!H3996</f>
        <v>4.0032376425316832E-2</v>
      </c>
      <c r="E3996">
        <f t="shared" si="125"/>
        <v>0.12005093903819075</v>
      </c>
      <c r="G3996">
        <f>IF(CALCULOS_ENER!C3996=0,DATOS!G3996*DATOS!B3996,DATOS!G3996*(DATOS!B3996-CALCULOS_ENER!E3996)+CALCULOS_ENER!E3996*DATOS!I3996)</f>
        <v>5.8968462043778543E-2</v>
      </c>
      <c r="H3996">
        <f>DATOS!B3996*DATOS!G3996-CALCULOS_ECON!G3996</f>
        <v>2.1050100569095377E-2</v>
      </c>
    </row>
    <row r="3997" spans="1:8" x14ac:dyDescent="0.25">
      <c r="A3997">
        <f>CALCULOS_ENER!A3997*DATOS!F3997</f>
        <v>7.7206184140693357E-2</v>
      </c>
      <c r="B3997">
        <f>CALCULOS_ENER!E3997*DATOS!I3997+CALCULOS_ENER!F3997*DATOS!H3997</f>
        <v>6.803324569532429E-2</v>
      </c>
      <c r="C3997">
        <f t="shared" si="124"/>
        <v>0.14523942983601765</v>
      </c>
      <c r="D3997">
        <f>CALCULOS_ENER!C3997*DATOS!H3997</f>
        <v>4.7447727249985076E-2</v>
      </c>
      <c r="E3997">
        <f t="shared" si="125"/>
        <v>0.12465391139067844</v>
      </c>
      <c r="G3997">
        <f>IF(CALCULOS_ENER!C3997=0,DATOS!G3997*DATOS!B3997,DATOS!G3997*(DATOS!B3997-CALCULOS_ENER!E3997)+CALCULOS_ENER!E3997*DATOS!I3997)</f>
        <v>5.6620665695354143E-2</v>
      </c>
      <c r="H3997">
        <f>DATOS!B3997*DATOS!G3997-CALCULOS_ECON!G3997</f>
        <v>2.0585518445339214E-2</v>
      </c>
    </row>
    <row r="3998" spans="1:8" x14ac:dyDescent="0.25">
      <c r="A3998">
        <f>CALCULOS_ENER!A3998*DATOS!F3998</f>
        <v>7.7206184140693357E-2</v>
      </c>
      <c r="B3998">
        <f>CALCULOS_ENER!E3998*DATOS!I3998+CALCULOS_ENER!F3998*DATOS!H3998</f>
        <v>6.939069116473523E-2</v>
      </c>
      <c r="C3998">
        <f t="shared" si="124"/>
        <v>0.14659687530542859</v>
      </c>
      <c r="D3998">
        <f>CALCULOS_ENER!C3998*DATOS!H3998</f>
        <v>4.8706147396259038E-2</v>
      </c>
      <c r="E3998">
        <f t="shared" si="125"/>
        <v>0.12591233153695239</v>
      </c>
      <c r="G3998">
        <f>IF(CALCULOS_ENER!C3998=0,DATOS!G3998*DATOS!B3998,DATOS!G3998*(DATOS!B3998-CALCULOS_ENER!E3998)+CALCULOS_ENER!E3998*DATOS!I3998)</f>
        <v>5.6521640372217165E-2</v>
      </c>
      <c r="H3998">
        <f>DATOS!B3998*DATOS!G3998-CALCULOS_ECON!G3998</f>
        <v>2.0684543768476192E-2</v>
      </c>
    </row>
    <row r="3999" spans="1:8" x14ac:dyDescent="0.25">
      <c r="A3999">
        <f>CALCULOS_ENER!A3999*DATOS!F3999</f>
        <v>8.2830907984229749E-2</v>
      </c>
      <c r="B3999">
        <f>CALCULOS_ENER!E3999*DATOS!I3999+CALCULOS_ENER!F3999*DATOS!H3999</f>
        <v>6.5490653801783733E-2</v>
      </c>
      <c r="C3999">
        <f t="shared" si="124"/>
        <v>0.14832156178601347</v>
      </c>
      <c r="D3999">
        <f>CALCULOS_ENER!C3999*DATOS!H3999</f>
        <v>4.2677941339779243E-2</v>
      </c>
      <c r="E3999">
        <f t="shared" si="125"/>
        <v>0.12550884932400899</v>
      </c>
      <c r="G3999">
        <f>IF(CALCULOS_ENER!C3999=0,DATOS!G3999*DATOS!B3999,DATOS!G3999*(DATOS!B3999-CALCULOS_ENER!E3999)+CALCULOS_ENER!E3999*DATOS!I3999)</f>
        <v>6.0018195522225246E-2</v>
      </c>
      <c r="H3999">
        <f>DATOS!B3999*DATOS!G3999-CALCULOS_ECON!G3999</f>
        <v>2.2812712462004503E-2</v>
      </c>
    </row>
    <row r="4000" spans="1:8" x14ac:dyDescent="0.25">
      <c r="A4000">
        <f>CALCULOS_ENER!A4000*DATOS!F4000</f>
        <v>8.2830907984229749E-2</v>
      </c>
      <c r="B4000">
        <f>CALCULOS_ENER!E4000*DATOS!I4000+CALCULOS_ENER!F4000*DATOS!H4000</f>
        <v>5.5007270582776158E-2</v>
      </c>
      <c r="C4000">
        <f t="shared" si="124"/>
        <v>0.13783817856700592</v>
      </c>
      <c r="D4000">
        <f>CALCULOS_ENER!C4000*DATOS!H4000</f>
        <v>3.2636649149782052E-2</v>
      </c>
      <c r="E4000">
        <f t="shared" si="125"/>
        <v>0.1154675571340118</v>
      </c>
      <c r="G4000">
        <f>IF(CALCULOS_ENER!C4000=0,DATOS!G4000*DATOS!B4000,DATOS!G4000*(DATOS!B4000-CALCULOS_ENER!E4000)+CALCULOS_ENER!E4000*DATOS!I4000)</f>
        <v>6.0460286551235649E-2</v>
      </c>
      <c r="H4000">
        <f>DATOS!B4000*DATOS!G4000-CALCULOS_ECON!G4000</f>
        <v>2.2370621432994099E-2</v>
      </c>
    </row>
    <row r="4001" spans="1:8" x14ac:dyDescent="0.25">
      <c r="A4001">
        <f>CALCULOS_ENER!A4001*DATOS!F4001</f>
        <v>8.2830907984229749E-2</v>
      </c>
      <c r="B4001">
        <f>CALCULOS_ENER!E4001*DATOS!I4001+CALCULOS_ENER!F4001*DATOS!H4001</f>
        <v>3.4150158735561854E-2</v>
      </c>
      <c r="C4001">
        <f t="shared" si="124"/>
        <v>0.11698106671979161</v>
      </c>
      <c r="D4001">
        <f>CALCULOS_ENER!C4001*DATOS!H4001</f>
        <v>2.0275025455353445E-2</v>
      </c>
      <c r="E4001">
        <f t="shared" si="125"/>
        <v>0.10310593343958319</v>
      </c>
      <c r="G4001">
        <f>IF(CALCULOS_ENER!C4001=0,DATOS!G4001*DATOS!B4001,DATOS!G4001*(DATOS!B4001-CALCULOS_ENER!E4001)+CALCULOS_ENER!E4001*DATOS!I4001)</f>
        <v>6.8955774704021339E-2</v>
      </c>
      <c r="H4001">
        <f>DATOS!B4001*DATOS!G4001-CALCULOS_ECON!G4001</f>
        <v>1.387513328020841E-2</v>
      </c>
    </row>
    <row r="4002" spans="1:8" x14ac:dyDescent="0.25">
      <c r="A4002">
        <f>CALCULOS_ENER!A4002*DATOS!F4002</f>
        <v>8.564328645641027E-2</v>
      </c>
      <c r="B4002">
        <f>CALCULOS_ENER!E4002*DATOS!I4002+CALCULOS_ENER!F4002*DATOS!H4002</f>
        <v>6.0703491464995701E-4</v>
      </c>
      <c r="C4002">
        <f t="shared" si="124"/>
        <v>8.6250321371060229E-2</v>
      </c>
      <c r="D4002">
        <f>CALCULOS_ENER!C4002*DATOS!H4002</f>
        <v>3.6815628571015266E-4</v>
      </c>
      <c r="E4002">
        <f t="shared" si="125"/>
        <v>8.6011442742120428E-2</v>
      </c>
      <c r="G4002">
        <f>IF(CALCULOS_ENER!C4002=0,DATOS!G4002*DATOS!B4002,DATOS!G4002*(DATOS!B4002-CALCULOS_ENER!E4002)+CALCULOS_ENER!E4002*DATOS!I4002)</f>
        <v>8.5404407827470469E-2</v>
      </c>
      <c r="H4002">
        <f>DATOS!B4002*DATOS!G4002-CALCULOS_ECON!G4002</f>
        <v>2.3887862893980094E-4</v>
      </c>
    </row>
    <row r="4003" spans="1:8" x14ac:dyDescent="0.25">
      <c r="A4003">
        <f>CALCULOS_ENER!A4003*DATOS!F4003</f>
        <v>4.4999500000000005E-2</v>
      </c>
      <c r="B4003">
        <f>CALCULOS_ENER!E4003*DATOS!I4003+CALCULOS_ENER!F4003*DATOS!H4003</f>
        <v>0</v>
      </c>
      <c r="C4003">
        <f t="shared" si="124"/>
        <v>4.4999500000000005E-2</v>
      </c>
      <c r="D4003">
        <f>CALCULOS_ENER!C4003*DATOS!H4003</f>
        <v>0</v>
      </c>
      <c r="E4003">
        <f t="shared" si="125"/>
        <v>4.4999500000000005E-2</v>
      </c>
      <c r="G4003">
        <f>IF(CALCULOS_ENER!C4003=0,DATOS!G4003*DATOS!B4003,DATOS!G4003*(DATOS!B4003-CALCULOS_ENER!E4003)+CALCULOS_ENER!E4003*DATOS!I4003)</f>
        <v>8.564328645641027E-2</v>
      </c>
      <c r="H4003">
        <f>DATOS!B4003*DATOS!G4003-CALCULOS_ECON!G4003</f>
        <v>0</v>
      </c>
    </row>
    <row r="4004" spans="1:8" x14ac:dyDescent="0.25">
      <c r="A4004">
        <f>CALCULOS_ENER!A4004*DATOS!F4004</f>
        <v>1.4156500000000001E-2</v>
      </c>
      <c r="B4004">
        <f>CALCULOS_ENER!E4004*DATOS!I4004+CALCULOS_ENER!F4004*DATOS!H4004</f>
        <v>0</v>
      </c>
      <c r="C4004">
        <f t="shared" si="124"/>
        <v>1.4156500000000001E-2</v>
      </c>
      <c r="D4004">
        <f>CALCULOS_ENER!C4004*DATOS!H4004</f>
        <v>0</v>
      </c>
      <c r="E4004">
        <f t="shared" si="125"/>
        <v>1.4156500000000001E-2</v>
      </c>
      <c r="G4004">
        <f>IF(CALCULOS_ENER!C4004=0,DATOS!G4004*DATOS!B4004,DATOS!G4004*(DATOS!B4004-CALCULOS_ENER!E4004)+CALCULOS_ENER!E4004*DATOS!I4004)</f>
        <v>0.10916330917258643</v>
      </c>
      <c r="H4004">
        <f>DATOS!B4004*DATOS!G4004-CALCULOS_ECON!G4004</f>
        <v>0</v>
      </c>
    </row>
    <row r="4005" spans="1:8" x14ac:dyDescent="0.25">
      <c r="A4005">
        <f>CALCULOS_ENER!A4005*DATOS!F4005</f>
        <v>2.0699999999999998E-3</v>
      </c>
      <c r="B4005">
        <f>CALCULOS_ENER!E4005*DATOS!I4005+CALCULOS_ENER!F4005*DATOS!H4005</f>
        <v>0</v>
      </c>
      <c r="C4005">
        <f t="shared" si="124"/>
        <v>2.0699999999999998E-3</v>
      </c>
      <c r="D4005">
        <f>CALCULOS_ENER!C4005*DATOS!H4005</f>
        <v>0</v>
      </c>
      <c r="E4005">
        <f t="shared" si="125"/>
        <v>2.0699999999999998E-3</v>
      </c>
      <c r="G4005">
        <f>IF(CALCULOS_ENER!C4005=0,DATOS!G4005*DATOS!B4005,DATOS!G4005*(DATOS!B4005-CALCULOS_ENER!E4005)+CALCULOS_ENER!E4005*DATOS!I4005)</f>
        <v>0.15339117473770658</v>
      </c>
      <c r="H4005">
        <f>DATOS!B4005*DATOS!G4005-CALCULOS_ECON!G4005</f>
        <v>0</v>
      </c>
    </row>
    <row r="4006" spans="1:8" x14ac:dyDescent="0.25">
      <c r="A4006">
        <f>CALCULOS_ENER!A4006*DATOS!F4006</f>
        <v>0</v>
      </c>
      <c r="B4006">
        <f>CALCULOS_ENER!E4006*DATOS!I4006+CALCULOS_ENER!F4006*DATOS!H4006</f>
        <v>0</v>
      </c>
      <c r="C4006">
        <f t="shared" si="124"/>
        <v>0</v>
      </c>
      <c r="D4006">
        <f>CALCULOS_ENER!C4006*DATOS!H4006</f>
        <v>0</v>
      </c>
      <c r="E4006">
        <f t="shared" si="125"/>
        <v>0</v>
      </c>
      <c r="G4006">
        <f>IF(CALCULOS_ENER!C4006=0,DATOS!G4006*DATOS!B4006,DATOS!G4006*(DATOS!B4006-CALCULOS_ENER!E4006)+CALCULOS_ENER!E4006*DATOS!I4006)</f>
        <v>0.17128653981199582</v>
      </c>
      <c r="H4006">
        <f>DATOS!B4006*DATOS!G4006-CALCULOS_ECON!G4006</f>
        <v>0</v>
      </c>
    </row>
    <row r="4007" spans="1:8" x14ac:dyDescent="0.25">
      <c r="A4007">
        <f>CALCULOS_ENER!A4007*DATOS!F4007</f>
        <v>0</v>
      </c>
      <c r="B4007">
        <f>CALCULOS_ENER!E4007*DATOS!I4007+CALCULOS_ENER!F4007*DATOS!H4007</f>
        <v>0</v>
      </c>
      <c r="C4007">
        <f t="shared" si="124"/>
        <v>0</v>
      </c>
      <c r="D4007">
        <f>CALCULOS_ENER!C4007*DATOS!H4007</f>
        <v>0</v>
      </c>
      <c r="E4007">
        <f t="shared" si="125"/>
        <v>0</v>
      </c>
      <c r="G4007">
        <f>IF(CALCULOS_ENER!C4007=0,DATOS!G4007*DATOS!B4007,DATOS!G4007*(DATOS!B4007-CALCULOS_ENER!E4007)+CALCULOS_ENER!E4007*DATOS!I4007)</f>
        <v>0.20707730306139904</v>
      </c>
      <c r="H4007">
        <f>DATOS!B4007*DATOS!G4007-CALCULOS_ECON!G4007</f>
        <v>0</v>
      </c>
    </row>
    <row r="4008" spans="1:8" x14ac:dyDescent="0.25">
      <c r="A4008">
        <f>CALCULOS_ENER!A4008*DATOS!F4008</f>
        <v>0</v>
      </c>
      <c r="B4008">
        <f>CALCULOS_ENER!E4008*DATOS!I4008+CALCULOS_ENER!F4008*DATOS!H4008</f>
        <v>0</v>
      </c>
      <c r="C4008">
        <f t="shared" si="124"/>
        <v>0</v>
      </c>
      <c r="D4008">
        <f>CALCULOS_ENER!C4008*DATOS!H4008</f>
        <v>0</v>
      </c>
      <c r="E4008">
        <f t="shared" si="125"/>
        <v>0</v>
      </c>
      <c r="G4008">
        <f>IF(CALCULOS_ENER!C4008=0,DATOS!G4008*DATOS!B4008,DATOS!G4008*(DATOS!B4008-CALCULOS_ENER!E4008)+CALCULOS_ENER!E4008*DATOS!I4008)</f>
        <v>0.20707730306139904</v>
      </c>
      <c r="H4008">
        <f>DATOS!B4008*DATOS!G4008-CALCULOS_ECON!G4008</f>
        <v>0</v>
      </c>
    </row>
    <row r="4009" spans="1:8" x14ac:dyDescent="0.25">
      <c r="A4009">
        <f>CALCULOS_ENER!A4009*DATOS!F4009</f>
        <v>0</v>
      </c>
      <c r="B4009">
        <f>CALCULOS_ENER!E4009*DATOS!I4009+CALCULOS_ENER!F4009*DATOS!H4009</f>
        <v>0</v>
      </c>
      <c r="C4009">
        <f t="shared" si="124"/>
        <v>0</v>
      </c>
      <c r="D4009">
        <f>CALCULOS_ENER!C4009*DATOS!H4009</f>
        <v>0</v>
      </c>
      <c r="E4009">
        <f t="shared" si="125"/>
        <v>0</v>
      </c>
      <c r="G4009">
        <f>IF(CALCULOS_ENER!C4009=0,DATOS!G4009*DATOS!B4009,DATOS!G4009*(DATOS!B4009-CALCULOS_ENER!E4009)+CALCULOS_ENER!E4009*DATOS!I4009)</f>
        <v>0.15722484605604145</v>
      </c>
      <c r="H4009">
        <f>DATOS!B4009*DATOS!G4009-CALCULOS_ECON!G4009</f>
        <v>0</v>
      </c>
    </row>
    <row r="4010" spans="1:8" x14ac:dyDescent="0.25">
      <c r="A4010">
        <f>CALCULOS_ENER!A4010*DATOS!F4010</f>
        <v>0</v>
      </c>
      <c r="B4010">
        <f>CALCULOS_ENER!E4010*DATOS!I4010+CALCULOS_ENER!F4010*DATOS!H4010</f>
        <v>0</v>
      </c>
      <c r="C4010">
        <f t="shared" si="124"/>
        <v>0</v>
      </c>
      <c r="D4010">
        <f>CALCULOS_ENER!C4010*DATOS!H4010</f>
        <v>0</v>
      </c>
      <c r="E4010">
        <f t="shared" si="125"/>
        <v>0</v>
      </c>
      <c r="G4010">
        <f>IF(CALCULOS_ENER!C4010=0,DATOS!G4010*DATOS!B4010,DATOS!G4010*(DATOS!B4010-CALCULOS_ENER!E4010)+CALCULOS_ENER!E4010*DATOS!I4010)</f>
        <v>9.7913960787987905E-2</v>
      </c>
      <c r="H4010">
        <f>DATOS!B4010*DATOS!G4010-CALCULOS_ECON!G4010</f>
        <v>0</v>
      </c>
    </row>
    <row r="4011" spans="1:8" x14ac:dyDescent="0.25">
      <c r="A4011">
        <f>CALCULOS_ENER!A4011*DATOS!F4011</f>
        <v>0</v>
      </c>
      <c r="B4011">
        <f>CALCULOS_ENER!E4011*DATOS!I4011+CALCULOS_ENER!F4011*DATOS!H4011</f>
        <v>0</v>
      </c>
      <c r="C4011">
        <f t="shared" si="124"/>
        <v>0</v>
      </c>
      <c r="D4011">
        <f>CALCULOS_ENER!C4011*DATOS!H4011</f>
        <v>0</v>
      </c>
      <c r="E4011">
        <f t="shared" si="125"/>
        <v>0</v>
      </c>
      <c r="G4011">
        <f>IF(CALCULOS_ENER!C4011=0,DATOS!G4011*DATOS!B4011,DATOS!G4011*(DATOS!B4011-CALCULOS_ENER!E4011)+CALCULOS_ENER!E4011*DATOS!I4011)</f>
        <v>1.8176523479527962E-2</v>
      </c>
      <c r="H4011">
        <f>DATOS!B4011*DATOS!G4011-CALCULOS_ECON!G4011</f>
        <v>0</v>
      </c>
    </row>
    <row r="4012" spans="1:8" x14ac:dyDescent="0.25">
      <c r="A4012">
        <f>CALCULOS_ENER!A4012*DATOS!F4012</f>
        <v>0</v>
      </c>
      <c r="B4012">
        <f>CALCULOS_ENER!E4012*DATOS!I4012+CALCULOS_ENER!F4012*DATOS!H4012</f>
        <v>0</v>
      </c>
      <c r="C4012">
        <f t="shared" si="124"/>
        <v>0</v>
      </c>
      <c r="D4012">
        <f>CALCULOS_ENER!C4012*DATOS!H4012</f>
        <v>0</v>
      </c>
      <c r="E4012">
        <f t="shared" si="125"/>
        <v>0</v>
      </c>
      <c r="G4012">
        <f>IF(CALCULOS_ENER!C4012=0,DATOS!G4012*DATOS!B4012,DATOS!G4012*(DATOS!B4012-CALCULOS_ENER!E4012)+CALCULOS_ENER!E4012*DATOS!I4012)</f>
        <v>1.8176523479527962E-2</v>
      </c>
      <c r="H4012">
        <f>DATOS!B4012*DATOS!G4012-CALCULOS_ECON!G4012</f>
        <v>0</v>
      </c>
    </row>
    <row r="4013" spans="1:8" x14ac:dyDescent="0.25">
      <c r="A4013">
        <f>CALCULOS_ENER!A4013*DATOS!F4013</f>
        <v>0</v>
      </c>
      <c r="B4013">
        <f>CALCULOS_ENER!E4013*DATOS!I4013+CALCULOS_ENER!F4013*DATOS!H4013</f>
        <v>0</v>
      </c>
      <c r="C4013">
        <f t="shared" si="124"/>
        <v>0</v>
      </c>
      <c r="D4013">
        <f>CALCULOS_ENER!C4013*DATOS!H4013</f>
        <v>0</v>
      </c>
      <c r="E4013">
        <f t="shared" si="125"/>
        <v>0</v>
      </c>
      <c r="G4013">
        <f>IF(CALCULOS_ENER!C4013=0,DATOS!G4013*DATOS!B4013,DATOS!G4013*(DATOS!B4013-CALCULOS_ENER!E4013)+CALCULOS_ENER!E4013*DATOS!I4013)</f>
        <v>1.8176523479527962E-2</v>
      </c>
      <c r="H4013">
        <f>DATOS!B4013*DATOS!G4013-CALCULOS_ECON!G4013</f>
        <v>0</v>
      </c>
    </row>
    <row r="4014" spans="1:8" x14ac:dyDescent="0.25">
      <c r="A4014">
        <f>CALCULOS_ENER!A4014*DATOS!F4014</f>
        <v>0</v>
      </c>
      <c r="B4014">
        <f>CALCULOS_ENER!E4014*DATOS!I4014+CALCULOS_ENER!F4014*DATOS!H4014</f>
        <v>0</v>
      </c>
      <c r="C4014">
        <f t="shared" si="124"/>
        <v>0</v>
      </c>
      <c r="D4014">
        <f>CALCULOS_ENER!C4014*DATOS!H4014</f>
        <v>0</v>
      </c>
      <c r="E4014">
        <f t="shared" si="125"/>
        <v>0</v>
      </c>
      <c r="G4014">
        <f>IF(CALCULOS_ENER!C4014=0,DATOS!G4014*DATOS!B4014,DATOS!G4014*(DATOS!B4014-CALCULOS_ENER!E4014)+CALCULOS_ENER!E4014*DATOS!I4014)</f>
        <v>1.8176523479527962E-2</v>
      </c>
      <c r="H4014">
        <f>DATOS!B4014*DATOS!G4014-CALCULOS_ECON!G4014</f>
        <v>0</v>
      </c>
    </row>
    <row r="4015" spans="1:8" x14ac:dyDescent="0.25">
      <c r="A4015">
        <f>CALCULOS_ENER!A4015*DATOS!F4015</f>
        <v>3.6524000000000005E-3</v>
      </c>
      <c r="B4015">
        <f>CALCULOS_ENER!E4015*DATOS!I4015+CALCULOS_ENER!F4015*DATOS!H4015</f>
        <v>0</v>
      </c>
      <c r="C4015">
        <f t="shared" si="124"/>
        <v>3.6524000000000005E-3</v>
      </c>
      <c r="D4015">
        <f>CALCULOS_ENER!C4015*DATOS!H4015</f>
        <v>0</v>
      </c>
      <c r="E4015">
        <f t="shared" si="125"/>
        <v>3.6524000000000005E-3</v>
      </c>
      <c r="G4015">
        <f>IF(CALCULOS_ENER!C4015=0,DATOS!G4015*DATOS!B4015,DATOS!G4015*(DATOS!B4015-CALCULOS_ENER!E4015)+CALCULOS_ENER!E4015*DATOS!I4015)</f>
        <v>1.9301554310379516E-2</v>
      </c>
      <c r="H4015">
        <f>DATOS!B4015*DATOS!G4015-CALCULOS_ECON!G4015</f>
        <v>0</v>
      </c>
    </row>
    <row r="4016" spans="1:8" x14ac:dyDescent="0.25">
      <c r="A4016">
        <f>CALCULOS_ENER!A4016*DATOS!F4016</f>
        <v>1.7068300000000002E-2</v>
      </c>
      <c r="B4016">
        <f>CALCULOS_ENER!E4016*DATOS!I4016+CALCULOS_ENER!F4016*DATOS!H4016</f>
        <v>0</v>
      </c>
      <c r="C4016">
        <f t="shared" si="124"/>
        <v>1.7068300000000002E-2</v>
      </c>
      <c r="D4016">
        <f>CALCULOS_ENER!C4016*DATOS!H4016</f>
        <v>0</v>
      </c>
      <c r="E4016">
        <f t="shared" si="125"/>
        <v>1.7068300000000002E-2</v>
      </c>
      <c r="G4016">
        <f>IF(CALCULOS_ENER!C4016=0,DATOS!G4016*DATOS!B4016,DATOS!G4016*(DATOS!B4016-CALCULOS_ENER!E4016)+CALCULOS_ENER!E4016*DATOS!I4016)</f>
        <v>4.4227733161821228E-2</v>
      </c>
      <c r="H4016">
        <f>DATOS!B4016*DATOS!G4016-CALCULOS_ECON!G4016</f>
        <v>0</v>
      </c>
    </row>
    <row r="4017" spans="1:8" x14ac:dyDescent="0.25">
      <c r="A4017">
        <f>CALCULOS_ENER!A4017*DATOS!F4017</f>
        <v>3.2370200000000002E-2</v>
      </c>
      <c r="B4017">
        <f>CALCULOS_ENER!E4017*DATOS!I4017+CALCULOS_ENER!F4017*DATOS!H4017</f>
        <v>0</v>
      </c>
      <c r="C4017">
        <f t="shared" si="124"/>
        <v>3.2370200000000002E-2</v>
      </c>
      <c r="D4017">
        <f>CALCULOS_ENER!C4017*DATOS!H4017</f>
        <v>0</v>
      </c>
      <c r="E4017">
        <f t="shared" si="125"/>
        <v>3.2370200000000002E-2</v>
      </c>
      <c r="G4017">
        <f>IF(CALCULOS_ENER!C4017=0,DATOS!G4017*DATOS!B4017,DATOS!G4017*(DATOS!B4017-CALCULOS_ENER!E4017)+CALCULOS_ENER!E4017*DATOS!I4017)</f>
        <v>8.1809615138075401E-2</v>
      </c>
      <c r="H4017">
        <f>DATOS!B4017*DATOS!G4017-CALCULOS_ECON!G4017</f>
        <v>0</v>
      </c>
    </row>
    <row r="4018" spans="1:8" x14ac:dyDescent="0.25">
      <c r="A4018">
        <f>CALCULOS_ENER!A4018*DATOS!F4018</f>
        <v>6.6557400000000003E-2</v>
      </c>
      <c r="B4018">
        <f>CALCULOS_ENER!E4018*DATOS!I4018+CALCULOS_ENER!F4018*DATOS!H4018</f>
        <v>0</v>
      </c>
      <c r="C4018">
        <f t="shared" si="124"/>
        <v>6.6557400000000003E-2</v>
      </c>
      <c r="D4018">
        <f>CALCULOS_ENER!C4018*DATOS!H4018</f>
        <v>0</v>
      </c>
      <c r="E4018">
        <f t="shared" si="125"/>
        <v>6.6557400000000003E-2</v>
      </c>
      <c r="G4018">
        <f>IF(CALCULOS_ENER!C4018=0,DATOS!G4018*DATOS!B4018,DATOS!G4018*(DATOS!B4018-CALCULOS_ENER!E4018)+CALCULOS_ENER!E4018*DATOS!I4018)</f>
        <v>9.9704980212364652E-2</v>
      </c>
      <c r="H4018">
        <f>DATOS!B4018*DATOS!G4018-CALCULOS_ECON!G4018</f>
        <v>0</v>
      </c>
    </row>
    <row r="4019" spans="1:8" x14ac:dyDescent="0.25">
      <c r="A4019">
        <f>CALCULOS_ENER!A4019*DATOS!F4019</f>
        <v>8.564328645641027E-2</v>
      </c>
      <c r="B4019">
        <f>CALCULOS_ENER!E4019*DATOS!I4019+CALCULOS_ENER!F4019*DATOS!H4019</f>
        <v>2.7070766883110373E-2</v>
      </c>
      <c r="C4019">
        <f t="shared" si="124"/>
        <v>0.11271405333952064</v>
      </c>
      <c r="D4019">
        <f>CALCULOS_ENER!C4019*DATOS!H4019</f>
        <v>1.4609620222630997E-2</v>
      </c>
      <c r="E4019">
        <f t="shared" si="125"/>
        <v>0.10025290667904127</v>
      </c>
      <c r="G4019">
        <f>IF(CALCULOS_ENER!C4019=0,DATOS!G4019*DATOS!B4019,DATOS!G4019*(DATOS!B4019-CALCULOS_ENER!E4019)+CALCULOS_ENER!E4019*DATOS!I4019)</f>
        <v>7.3182139795930884E-2</v>
      </c>
      <c r="H4019">
        <f>DATOS!B4019*DATOS!G4019-CALCULOS_ECON!G4019</f>
        <v>1.2461146660479386E-2</v>
      </c>
    </row>
    <row r="4020" spans="1:8" x14ac:dyDescent="0.25">
      <c r="A4020">
        <f>CALCULOS_ENER!A4020*DATOS!F4020</f>
        <v>8.001856261287392E-2</v>
      </c>
      <c r="B4020">
        <f>CALCULOS_ENER!E4020*DATOS!I4020+CALCULOS_ENER!F4020*DATOS!H4020</f>
        <v>4.8715856988617308E-2</v>
      </c>
      <c r="C4020">
        <f t="shared" si="124"/>
        <v>0.12873441960149123</v>
      </c>
      <c r="D4020">
        <f>CALCULOS_ENER!C4020*DATOS!H4020</f>
        <v>2.2731576590108507E-2</v>
      </c>
      <c r="E4020">
        <f t="shared" si="125"/>
        <v>0.10275013920298243</v>
      </c>
      <c r="G4020">
        <f>IF(CALCULOS_ENER!C4020=0,DATOS!G4020*DATOS!B4020,DATOS!G4020*(DATOS!B4020-CALCULOS_ENER!E4020)+CALCULOS_ENER!E4020*DATOS!I4020)</f>
        <v>5.4034282214365112E-2</v>
      </c>
      <c r="H4020">
        <f>DATOS!B4020*DATOS!G4020-CALCULOS_ECON!G4020</f>
        <v>2.5984280398508808E-2</v>
      </c>
    </row>
    <row r="4021" spans="1:8" x14ac:dyDescent="0.25">
      <c r="A4021">
        <f>CALCULOS_ENER!A4021*DATOS!F4021</f>
        <v>7.7206184140693357E-2</v>
      </c>
      <c r="B4021">
        <f>CALCULOS_ENER!E4021*DATOS!I4021+CALCULOS_ENER!F4021*DATOS!H4021</f>
        <v>5.2021503636053915E-2</v>
      </c>
      <c r="C4021">
        <f t="shared" si="124"/>
        <v>0.12922768777674726</v>
      </c>
      <c r="D4021">
        <f>CALCULOS_ENER!C4021*DATOS!H4021</f>
        <v>2.338136611047149E-2</v>
      </c>
      <c r="E4021">
        <f t="shared" si="125"/>
        <v>0.10058755025116485</v>
      </c>
      <c r="G4021">
        <f>IF(CALCULOS_ENER!C4021=0,DATOS!G4021*DATOS!B4021,DATOS!G4021*(DATOS!B4021-CALCULOS_ENER!E4021)+CALCULOS_ENER!E4021*DATOS!I4021)</f>
        <v>4.8566046615110936E-2</v>
      </c>
      <c r="H4021">
        <f>DATOS!B4021*DATOS!G4021-CALCULOS_ECON!G4021</f>
        <v>2.8640137525582421E-2</v>
      </c>
    </row>
    <row r="4022" spans="1:8" x14ac:dyDescent="0.25">
      <c r="A4022">
        <f>CALCULOS_ENER!A4022*DATOS!F4022</f>
        <v>7.7206184140693357E-2</v>
      </c>
      <c r="B4022">
        <f>CALCULOS_ENER!E4022*DATOS!I4022+CALCULOS_ENER!F4022*DATOS!H4022</f>
        <v>5.0767532206806076E-2</v>
      </c>
      <c r="C4022">
        <f t="shared" si="124"/>
        <v>0.12797371634749943</v>
      </c>
      <c r="D4022">
        <f>CALCULOS_ENER!C4022*DATOS!H4022</f>
        <v>2.0287873424306269E-2</v>
      </c>
      <c r="E4022">
        <f t="shared" si="125"/>
        <v>9.7494057564999625E-2</v>
      </c>
      <c r="G4022">
        <f>IF(CALCULOS_ENER!C4022=0,DATOS!G4022*DATOS!B4022,DATOS!G4022*(DATOS!B4022-CALCULOS_ENER!E4022)+CALCULOS_ENER!E4022*DATOS!I4022)</f>
        <v>4.6726525358193542E-2</v>
      </c>
      <c r="H4022">
        <f>DATOS!B4022*DATOS!G4022-CALCULOS_ECON!G4022</f>
        <v>3.0479658782499815E-2</v>
      </c>
    </row>
    <row r="4023" spans="1:8" x14ac:dyDescent="0.25">
      <c r="A4023">
        <f>CALCULOS_ENER!A4023*DATOS!F4023</f>
        <v>8.2830907984229749E-2</v>
      </c>
      <c r="B4023">
        <f>CALCULOS_ENER!E4023*DATOS!I4023+CALCULOS_ENER!F4023*DATOS!H4023</f>
        <v>4.8850729815469431E-2</v>
      </c>
      <c r="C4023">
        <f t="shared" si="124"/>
        <v>0.13168163779969919</v>
      </c>
      <c r="D4023">
        <f>CALCULOS_ENER!C4023*DATOS!H4023</f>
        <v>1.4526321815569707E-2</v>
      </c>
      <c r="E4023">
        <f t="shared" si="125"/>
        <v>9.7357229799799452E-2</v>
      </c>
      <c r="G4023">
        <f>IF(CALCULOS_ENER!C4023=0,DATOS!G4023*DATOS!B4023,DATOS!G4023*(DATOS!B4023-CALCULOS_ENER!E4023)+CALCULOS_ENER!E4023*DATOS!I4023)</f>
        <v>4.8506499984330015E-2</v>
      </c>
      <c r="H4023">
        <f>DATOS!B4023*DATOS!G4023-CALCULOS_ECON!G4023</f>
        <v>3.4324407999899734E-2</v>
      </c>
    </row>
    <row r="4024" spans="1:8" x14ac:dyDescent="0.25">
      <c r="A4024">
        <f>CALCULOS_ENER!A4024*DATOS!F4024</f>
        <v>8.2830907984229749E-2</v>
      </c>
      <c r="B4024">
        <f>CALCULOS_ENER!E4024*DATOS!I4024+CALCULOS_ENER!F4024*DATOS!H4024</f>
        <v>4.3693801921459913E-2</v>
      </c>
      <c r="C4024">
        <f t="shared" si="124"/>
        <v>0.12652470990568965</v>
      </c>
      <c r="D4024">
        <f>CALCULOS_ENER!C4024*DATOS!H4024</f>
        <v>1.7130511827149551E-2</v>
      </c>
      <c r="E4024">
        <f t="shared" si="125"/>
        <v>9.9961419811379293E-2</v>
      </c>
      <c r="G4024">
        <f>IF(CALCULOS_ENER!C4024=0,DATOS!G4024*DATOS!B4024,DATOS!G4024*(DATOS!B4024-CALCULOS_ENER!E4024)+CALCULOS_ENER!E4024*DATOS!I4024)</f>
        <v>5.6267617889919373E-2</v>
      </c>
      <c r="H4024">
        <f>DATOS!B4024*DATOS!G4024-CALCULOS_ECON!G4024</f>
        <v>2.6563290094310375E-2</v>
      </c>
    </row>
    <row r="4025" spans="1:8" x14ac:dyDescent="0.25">
      <c r="A4025">
        <f>CALCULOS_ENER!A4025*DATOS!F4025</f>
        <v>8.2830907984229749E-2</v>
      </c>
      <c r="B4025">
        <f>CALCULOS_ENER!E4025*DATOS!I4025+CALCULOS_ENER!F4025*DATOS!H4025</f>
        <v>2.5874186444381907E-2</v>
      </c>
      <c r="C4025">
        <f t="shared" si="124"/>
        <v>0.10870509442861165</v>
      </c>
      <c r="D4025">
        <f>CALCULOS_ENER!C4025*DATOS!H4025</f>
        <v>9.2407808729935374E-3</v>
      </c>
      <c r="E4025">
        <f t="shared" si="125"/>
        <v>9.2071688857223291E-2</v>
      </c>
      <c r="G4025">
        <f>IF(CALCULOS_ENER!C4025=0,DATOS!G4025*DATOS!B4025,DATOS!G4025*(DATOS!B4025-CALCULOS_ENER!E4025)+CALCULOS_ENER!E4025*DATOS!I4025)</f>
        <v>6.6197502412841377E-2</v>
      </c>
      <c r="H4025">
        <f>DATOS!B4025*DATOS!G4025-CALCULOS_ECON!G4025</f>
        <v>1.6633405571388371E-2</v>
      </c>
    </row>
    <row r="4026" spans="1:8" x14ac:dyDescent="0.25">
      <c r="A4026">
        <f>CALCULOS_ENER!A4026*DATOS!F4026</f>
        <v>8.1146300000000005E-2</v>
      </c>
      <c r="B4026">
        <f>CALCULOS_ENER!E4026*DATOS!I4026+CALCULOS_ENER!F4026*DATOS!H4026</f>
        <v>0</v>
      </c>
      <c r="C4026">
        <f t="shared" si="124"/>
        <v>8.1146300000000005E-2</v>
      </c>
      <c r="D4026">
        <f>CALCULOS_ENER!C4026*DATOS!H4026</f>
        <v>0</v>
      </c>
      <c r="E4026">
        <f t="shared" si="125"/>
        <v>8.1146300000000005E-2</v>
      </c>
      <c r="G4026">
        <f>IF(CALCULOS_ENER!C4026=0,DATOS!G4026*DATOS!B4026,DATOS!G4026*(DATOS!B4026-CALCULOS_ENER!E4026)+CALCULOS_ENER!E4026*DATOS!I4026)</f>
        <v>8.564328645641027E-2</v>
      </c>
      <c r="H4026">
        <f>DATOS!B4026*DATOS!G4026-CALCULOS_ECON!G4026</f>
        <v>0</v>
      </c>
    </row>
    <row r="4027" spans="1:8" x14ac:dyDescent="0.25">
      <c r="A4027">
        <f>CALCULOS_ENER!A4027*DATOS!F4027</f>
        <v>2.9341099999999998E-2</v>
      </c>
      <c r="B4027">
        <f>CALCULOS_ENER!E4027*DATOS!I4027+CALCULOS_ENER!F4027*DATOS!H4027</f>
        <v>0</v>
      </c>
      <c r="C4027">
        <f t="shared" si="124"/>
        <v>2.9341099999999998E-2</v>
      </c>
      <c r="D4027">
        <f>CALCULOS_ENER!C4027*DATOS!H4027</f>
        <v>0</v>
      </c>
      <c r="E4027">
        <f t="shared" si="125"/>
        <v>2.9341099999999998E-2</v>
      </c>
      <c r="G4027">
        <f>IF(CALCULOS_ENER!C4027=0,DATOS!G4027*DATOS!B4027,DATOS!G4027*(DATOS!B4027-CALCULOS_ENER!E4027)+CALCULOS_ENER!E4027*DATOS!I4027)</f>
        <v>8.564328645641027E-2</v>
      </c>
      <c r="H4027">
        <f>DATOS!B4027*DATOS!G4027-CALCULOS_ECON!G4027</f>
        <v>0</v>
      </c>
    </row>
    <row r="4028" spans="1:8" x14ac:dyDescent="0.25">
      <c r="A4028">
        <f>CALCULOS_ENER!A4028*DATOS!F4028</f>
        <v>1.0451199999999999E-2</v>
      </c>
      <c r="B4028">
        <f>CALCULOS_ENER!E4028*DATOS!I4028+CALCULOS_ENER!F4028*DATOS!H4028</f>
        <v>0</v>
      </c>
      <c r="C4028">
        <f t="shared" si="124"/>
        <v>1.0451199999999999E-2</v>
      </c>
      <c r="D4028">
        <f>CALCULOS_ENER!C4028*DATOS!H4028</f>
        <v>0</v>
      </c>
      <c r="E4028">
        <f t="shared" si="125"/>
        <v>1.0451199999999999E-2</v>
      </c>
      <c r="G4028">
        <f>IF(CALCULOS_ENER!C4028=0,DATOS!G4028*DATOS!B4028,DATOS!G4028*(DATOS!B4028-CALCULOS_ENER!E4028)+CALCULOS_ENER!E4028*DATOS!I4028)</f>
        <v>0.10916330917258643</v>
      </c>
      <c r="H4028">
        <f>DATOS!B4028*DATOS!G4028-CALCULOS_ECON!G4028</f>
        <v>0</v>
      </c>
    </row>
    <row r="4029" spans="1:8" x14ac:dyDescent="0.25">
      <c r="A4029">
        <f>CALCULOS_ENER!A4029*DATOS!F4029</f>
        <v>1.9320000000000003E-3</v>
      </c>
      <c r="B4029">
        <f>CALCULOS_ENER!E4029*DATOS!I4029+CALCULOS_ENER!F4029*DATOS!H4029</f>
        <v>0</v>
      </c>
      <c r="C4029">
        <f t="shared" si="124"/>
        <v>1.9320000000000003E-3</v>
      </c>
      <c r="D4029">
        <f>CALCULOS_ENER!C4029*DATOS!H4029</f>
        <v>0</v>
      </c>
      <c r="E4029">
        <f t="shared" si="125"/>
        <v>1.9320000000000003E-3</v>
      </c>
      <c r="G4029">
        <f>IF(CALCULOS_ENER!C4029=0,DATOS!G4029*DATOS!B4029,DATOS!G4029*(DATOS!B4029-CALCULOS_ENER!E4029)+CALCULOS_ENER!E4029*DATOS!I4029)</f>
        <v>0.15339117473770658</v>
      </c>
      <c r="H4029">
        <f>DATOS!B4029*DATOS!G4029-CALCULOS_ECON!G4029</f>
        <v>0</v>
      </c>
    </row>
    <row r="4030" spans="1:8" x14ac:dyDescent="0.25">
      <c r="A4030">
        <f>CALCULOS_ENER!A4030*DATOS!F4030</f>
        <v>0</v>
      </c>
      <c r="B4030">
        <f>CALCULOS_ENER!E4030*DATOS!I4030+CALCULOS_ENER!F4030*DATOS!H4030</f>
        <v>0</v>
      </c>
      <c r="C4030">
        <f t="shared" si="124"/>
        <v>0</v>
      </c>
      <c r="D4030">
        <f>CALCULOS_ENER!C4030*DATOS!H4030</f>
        <v>0</v>
      </c>
      <c r="E4030">
        <f t="shared" si="125"/>
        <v>0</v>
      </c>
      <c r="G4030">
        <f>IF(CALCULOS_ENER!C4030=0,DATOS!G4030*DATOS!B4030,DATOS!G4030*(DATOS!B4030-CALCULOS_ENER!E4030)+CALCULOS_ENER!E4030*DATOS!I4030)</f>
        <v>0.17128653981199582</v>
      </c>
      <c r="H4030">
        <f>DATOS!B4030*DATOS!G4030-CALCULOS_ECON!G4030</f>
        <v>0</v>
      </c>
    </row>
    <row r="4031" spans="1:8" x14ac:dyDescent="0.25">
      <c r="A4031">
        <f>CALCULOS_ENER!A4031*DATOS!F4031</f>
        <v>0</v>
      </c>
      <c r="B4031">
        <f>CALCULOS_ENER!E4031*DATOS!I4031+CALCULOS_ENER!F4031*DATOS!H4031</f>
        <v>0</v>
      </c>
      <c r="C4031">
        <f t="shared" si="124"/>
        <v>0</v>
      </c>
      <c r="D4031">
        <f>CALCULOS_ENER!C4031*DATOS!H4031</f>
        <v>0</v>
      </c>
      <c r="E4031">
        <f t="shared" si="125"/>
        <v>0</v>
      </c>
      <c r="G4031">
        <f>IF(CALCULOS_ENER!C4031=0,DATOS!G4031*DATOS!B4031,DATOS!G4031*(DATOS!B4031-CALCULOS_ENER!E4031)+CALCULOS_ENER!E4031*DATOS!I4031)</f>
        <v>0.20707730306139904</v>
      </c>
      <c r="H4031">
        <f>DATOS!B4031*DATOS!G4031-CALCULOS_ECON!G4031</f>
        <v>0</v>
      </c>
    </row>
    <row r="4032" spans="1:8" x14ac:dyDescent="0.25">
      <c r="A4032">
        <f>CALCULOS_ENER!A4032*DATOS!F4032</f>
        <v>0</v>
      </c>
      <c r="B4032">
        <f>CALCULOS_ENER!E4032*DATOS!I4032+CALCULOS_ENER!F4032*DATOS!H4032</f>
        <v>0</v>
      </c>
      <c r="C4032">
        <f t="shared" si="124"/>
        <v>0</v>
      </c>
      <c r="D4032">
        <f>CALCULOS_ENER!C4032*DATOS!H4032</f>
        <v>0</v>
      </c>
      <c r="E4032">
        <f t="shared" si="125"/>
        <v>0</v>
      </c>
      <c r="G4032">
        <f>IF(CALCULOS_ENER!C4032=0,DATOS!G4032*DATOS!B4032,DATOS!G4032*(DATOS!B4032-CALCULOS_ENER!E4032)+CALCULOS_ENER!E4032*DATOS!I4032)</f>
        <v>0.20707730306139904</v>
      </c>
      <c r="H4032">
        <f>DATOS!B4032*DATOS!G4032-CALCULOS_ECON!G4032</f>
        <v>0</v>
      </c>
    </row>
    <row r="4033" spans="1:8" x14ac:dyDescent="0.25">
      <c r="A4033">
        <f>CALCULOS_ENER!A4033*DATOS!F4033</f>
        <v>0</v>
      </c>
      <c r="B4033">
        <f>CALCULOS_ENER!E4033*DATOS!I4033+CALCULOS_ENER!F4033*DATOS!H4033</f>
        <v>0</v>
      </c>
      <c r="C4033">
        <f t="shared" si="124"/>
        <v>0</v>
      </c>
      <c r="D4033">
        <f>CALCULOS_ENER!C4033*DATOS!H4033</f>
        <v>0</v>
      </c>
      <c r="E4033">
        <f t="shared" si="125"/>
        <v>0</v>
      </c>
      <c r="G4033">
        <f>IF(CALCULOS_ENER!C4033=0,DATOS!G4033*DATOS!B4033,DATOS!G4033*(DATOS!B4033-CALCULOS_ENER!E4033)+CALCULOS_ENER!E4033*DATOS!I4033)</f>
        <v>0.15722484605604145</v>
      </c>
      <c r="H4033">
        <f>DATOS!B4033*DATOS!G4033-CALCULOS_ECON!G4033</f>
        <v>0</v>
      </c>
    </row>
    <row r="4034" spans="1:8" x14ac:dyDescent="0.25">
      <c r="A4034">
        <f>CALCULOS_ENER!A4034*DATOS!F4034</f>
        <v>0</v>
      </c>
      <c r="B4034">
        <f>CALCULOS_ENER!E4034*DATOS!I4034+CALCULOS_ENER!F4034*DATOS!H4034</f>
        <v>0</v>
      </c>
      <c r="C4034">
        <f t="shared" si="124"/>
        <v>0</v>
      </c>
      <c r="D4034">
        <f>CALCULOS_ENER!C4034*DATOS!H4034</f>
        <v>0</v>
      </c>
      <c r="E4034">
        <f t="shared" si="125"/>
        <v>0</v>
      </c>
      <c r="G4034">
        <f>IF(CALCULOS_ENER!C4034=0,DATOS!G4034*DATOS!B4034,DATOS!G4034*(DATOS!B4034-CALCULOS_ENER!E4034)+CALCULOS_ENER!E4034*DATOS!I4034)</f>
        <v>9.7913960787987905E-2</v>
      </c>
      <c r="H4034">
        <f>DATOS!B4034*DATOS!G4034-CALCULOS_ECON!G4034</f>
        <v>0</v>
      </c>
    </row>
    <row r="4035" spans="1:8" x14ac:dyDescent="0.25">
      <c r="A4035">
        <f>CALCULOS_ENER!A4035*DATOS!F4035</f>
        <v>0</v>
      </c>
      <c r="B4035">
        <f>CALCULOS_ENER!E4035*DATOS!I4035+CALCULOS_ENER!F4035*DATOS!H4035</f>
        <v>0</v>
      </c>
      <c r="C4035">
        <f t="shared" ref="C4035:C4098" si="126">A4035+B4035</f>
        <v>0</v>
      </c>
      <c r="D4035">
        <f>CALCULOS_ENER!C4035*DATOS!H4035</f>
        <v>0</v>
      </c>
      <c r="E4035">
        <f t="shared" ref="E4035:E4098" si="127">A4035+D4035</f>
        <v>0</v>
      </c>
      <c r="G4035">
        <f>IF(CALCULOS_ENER!C4035=0,DATOS!G4035*DATOS!B4035,DATOS!G4035*(DATOS!B4035-CALCULOS_ENER!E4035)+CALCULOS_ENER!E4035*DATOS!I4035)</f>
        <v>1.8176523479527962E-2</v>
      </c>
      <c r="H4035">
        <f>DATOS!B4035*DATOS!G4035-CALCULOS_ECON!G4035</f>
        <v>0</v>
      </c>
    </row>
    <row r="4036" spans="1:8" x14ac:dyDescent="0.25">
      <c r="A4036">
        <f>CALCULOS_ENER!A4036*DATOS!F4036</f>
        <v>0</v>
      </c>
      <c r="B4036">
        <f>CALCULOS_ENER!E4036*DATOS!I4036+CALCULOS_ENER!F4036*DATOS!H4036</f>
        <v>0</v>
      </c>
      <c r="C4036">
        <f t="shared" si="126"/>
        <v>0</v>
      </c>
      <c r="D4036">
        <f>CALCULOS_ENER!C4036*DATOS!H4036</f>
        <v>0</v>
      </c>
      <c r="E4036">
        <f t="shared" si="127"/>
        <v>0</v>
      </c>
      <c r="G4036">
        <f>IF(CALCULOS_ENER!C4036=0,DATOS!G4036*DATOS!B4036,DATOS!G4036*(DATOS!B4036-CALCULOS_ENER!E4036)+CALCULOS_ENER!E4036*DATOS!I4036)</f>
        <v>1.8176523479527962E-2</v>
      </c>
      <c r="H4036">
        <f>DATOS!B4036*DATOS!G4036-CALCULOS_ECON!G4036</f>
        <v>0</v>
      </c>
    </row>
    <row r="4037" spans="1:8" x14ac:dyDescent="0.25">
      <c r="A4037">
        <f>CALCULOS_ENER!A4037*DATOS!F4037</f>
        <v>0</v>
      </c>
      <c r="B4037">
        <f>CALCULOS_ENER!E4037*DATOS!I4037+CALCULOS_ENER!F4037*DATOS!H4037</f>
        <v>0</v>
      </c>
      <c r="C4037">
        <f t="shared" si="126"/>
        <v>0</v>
      </c>
      <c r="D4037">
        <f>CALCULOS_ENER!C4037*DATOS!H4037</f>
        <v>0</v>
      </c>
      <c r="E4037">
        <f t="shared" si="127"/>
        <v>0</v>
      </c>
      <c r="G4037">
        <f>IF(CALCULOS_ENER!C4037=0,DATOS!G4037*DATOS!B4037,DATOS!G4037*(DATOS!B4037-CALCULOS_ENER!E4037)+CALCULOS_ENER!E4037*DATOS!I4037)</f>
        <v>1.8176523479527962E-2</v>
      </c>
      <c r="H4037">
        <f>DATOS!B4037*DATOS!G4037-CALCULOS_ECON!G4037</f>
        <v>0</v>
      </c>
    </row>
    <row r="4038" spans="1:8" x14ac:dyDescent="0.25">
      <c r="A4038">
        <f>CALCULOS_ENER!A4038*DATOS!F4038</f>
        <v>0</v>
      </c>
      <c r="B4038">
        <f>CALCULOS_ENER!E4038*DATOS!I4038+CALCULOS_ENER!F4038*DATOS!H4038</f>
        <v>0</v>
      </c>
      <c r="C4038">
        <f t="shared" si="126"/>
        <v>0</v>
      </c>
      <c r="D4038">
        <f>CALCULOS_ENER!C4038*DATOS!H4038</f>
        <v>0</v>
      </c>
      <c r="E4038">
        <f t="shared" si="127"/>
        <v>0</v>
      </c>
      <c r="G4038">
        <f>IF(CALCULOS_ENER!C4038=0,DATOS!G4038*DATOS!B4038,DATOS!G4038*(DATOS!B4038-CALCULOS_ENER!E4038)+CALCULOS_ENER!E4038*DATOS!I4038)</f>
        <v>1.8176523479527962E-2</v>
      </c>
      <c r="H4038">
        <f>DATOS!B4038*DATOS!G4038-CALCULOS_ECON!G4038</f>
        <v>0</v>
      </c>
    </row>
    <row r="4039" spans="1:8" x14ac:dyDescent="0.25">
      <c r="A4039">
        <f>CALCULOS_ENER!A4039*DATOS!F4039</f>
        <v>3.1717E-3</v>
      </c>
      <c r="B4039">
        <f>CALCULOS_ENER!E4039*DATOS!I4039+CALCULOS_ENER!F4039*DATOS!H4039</f>
        <v>0</v>
      </c>
      <c r="C4039">
        <f t="shared" si="126"/>
        <v>3.1717E-3</v>
      </c>
      <c r="D4039">
        <f>CALCULOS_ENER!C4039*DATOS!H4039</f>
        <v>0</v>
      </c>
      <c r="E4039">
        <f t="shared" si="127"/>
        <v>3.1717E-3</v>
      </c>
      <c r="G4039">
        <f>IF(CALCULOS_ENER!C4039=0,DATOS!G4039*DATOS!B4039,DATOS!G4039*(DATOS!B4039-CALCULOS_ENER!E4039)+CALCULOS_ENER!E4039*DATOS!I4039)</f>
        <v>1.9301554310379516E-2</v>
      </c>
      <c r="H4039">
        <f>DATOS!B4039*DATOS!G4039-CALCULOS_ECON!G4039</f>
        <v>0</v>
      </c>
    </row>
    <row r="4040" spans="1:8" x14ac:dyDescent="0.25">
      <c r="A4040">
        <f>CALCULOS_ENER!A4040*DATOS!F4040</f>
        <v>1.1329800000000001E-2</v>
      </c>
      <c r="B4040">
        <f>CALCULOS_ENER!E4040*DATOS!I4040+CALCULOS_ENER!F4040*DATOS!H4040</f>
        <v>0</v>
      </c>
      <c r="C4040">
        <f t="shared" si="126"/>
        <v>1.1329800000000001E-2</v>
      </c>
      <c r="D4040">
        <f>CALCULOS_ENER!C4040*DATOS!H4040</f>
        <v>0</v>
      </c>
      <c r="E4040">
        <f t="shared" si="127"/>
        <v>1.1329800000000001E-2</v>
      </c>
      <c r="G4040">
        <f>IF(CALCULOS_ENER!C4040=0,DATOS!G4040*DATOS!B4040,DATOS!G4040*(DATOS!B4040-CALCULOS_ENER!E4040)+CALCULOS_ENER!E4040*DATOS!I4040)</f>
        <v>4.4227733161821228E-2</v>
      </c>
      <c r="H4040">
        <f>DATOS!B4040*DATOS!G4040-CALCULOS_ECON!G4040</f>
        <v>0</v>
      </c>
    </row>
    <row r="4041" spans="1:8" x14ac:dyDescent="0.25">
      <c r="A4041">
        <f>CALCULOS_ENER!A4041*DATOS!F4041</f>
        <v>4.5924099999999995E-2</v>
      </c>
      <c r="B4041">
        <f>CALCULOS_ENER!E4041*DATOS!I4041+CALCULOS_ENER!F4041*DATOS!H4041</f>
        <v>0</v>
      </c>
      <c r="C4041">
        <f t="shared" si="126"/>
        <v>4.5924099999999995E-2</v>
      </c>
      <c r="D4041">
        <f>CALCULOS_ENER!C4041*DATOS!H4041</f>
        <v>0</v>
      </c>
      <c r="E4041">
        <f t="shared" si="127"/>
        <v>4.5924099999999995E-2</v>
      </c>
      <c r="G4041">
        <f>IF(CALCULOS_ENER!C4041=0,DATOS!G4041*DATOS!B4041,DATOS!G4041*(DATOS!B4041-CALCULOS_ENER!E4041)+CALCULOS_ENER!E4041*DATOS!I4041)</f>
        <v>8.1809615138075401E-2</v>
      </c>
      <c r="H4041">
        <f>DATOS!B4041*DATOS!G4041-CALCULOS_ECON!G4041</f>
        <v>0</v>
      </c>
    </row>
    <row r="4042" spans="1:8" x14ac:dyDescent="0.25">
      <c r="A4042">
        <f>CALCULOS_ENER!A4042*DATOS!F4042</f>
        <v>9.2181700000000005E-2</v>
      </c>
      <c r="B4042">
        <f>CALCULOS_ENER!E4042*DATOS!I4042+CALCULOS_ENER!F4042*DATOS!H4042</f>
        <v>0</v>
      </c>
      <c r="C4042">
        <f t="shared" si="126"/>
        <v>9.2181700000000005E-2</v>
      </c>
      <c r="D4042">
        <f>CALCULOS_ENER!C4042*DATOS!H4042</f>
        <v>0</v>
      </c>
      <c r="E4042">
        <f t="shared" si="127"/>
        <v>9.2181700000000005E-2</v>
      </c>
      <c r="G4042">
        <f>IF(CALCULOS_ENER!C4042=0,DATOS!G4042*DATOS!B4042,DATOS!G4042*(DATOS!B4042-CALCULOS_ENER!E4042)+CALCULOS_ENER!E4042*DATOS!I4042)</f>
        <v>9.9704980212364652E-2</v>
      </c>
      <c r="H4042">
        <f>DATOS!B4042*DATOS!G4042-CALCULOS_ECON!G4042</f>
        <v>0</v>
      </c>
    </row>
    <row r="4043" spans="1:8" x14ac:dyDescent="0.25">
      <c r="A4043">
        <f>CALCULOS_ENER!A4043*DATOS!F4043</f>
        <v>8.564328645641027E-2</v>
      </c>
      <c r="B4043">
        <f>CALCULOS_ENER!E4043*DATOS!I4043+CALCULOS_ENER!F4043*DATOS!H4043</f>
        <v>2.5109713437934573E-2</v>
      </c>
      <c r="C4043">
        <f t="shared" si="126"/>
        <v>0.11075299989434484</v>
      </c>
      <c r="D4043">
        <f>CALCULOS_ENER!C4043*DATOS!H4043</f>
        <v>1.0869213332279382E-2</v>
      </c>
      <c r="E4043">
        <f t="shared" si="127"/>
        <v>9.6512499788689657E-2</v>
      </c>
      <c r="G4043">
        <f>IF(CALCULOS_ENER!C4043=0,DATOS!G4043*DATOS!B4043,DATOS!G4043*(DATOS!B4043-CALCULOS_ENER!E4043)+CALCULOS_ENER!E4043*DATOS!I4043)</f>
        <v>7.1402786350755074E-2</v>
      </c>
      <c r="H4043">
        <f>DATOS!B4043*DATOS!G4043-CALCULOS_ECON!G4043</f>
        <v>1.4240500105655196E-2</v>
      </c>
    </row>
    <row r="4044" spans="1:8" x14ac:dyDescent="0.25">
      <c r="A4044">
        <f>CALCULOS_ENER!A4044*DATOS!F4044</f>
        <v>8.001856261287392E-2</v>
      </c>
      <c r="B4044">
        <f>CALCULOS_ENER!E4044*DATOS!I4044+CALCULOS_ENER!F4044*DATOS!H4044</f>
        <v>4.1845786464037735E-2</v>
      </c>
      <c r="C4044">
        <f t="shared" si="126"/>
        <v>0.12186434907691165</v>
      </c>
      <c r="D4044">
        <f>CALCULOS_ENER!C4044*DATOS!H4044</f>
        <v>1.5884535540949367E-2</v>
      </c>
      <c r="E4044">
        <f t="shared" si="127"/>
        <v>9.590309815382328E-2</v>
      </c>
      <c r="G4044">
        <f>IF(CALCULOS_ENER!C4044=0,DATOS!G4044*DATOS!B4044,DATOS!G4044*(DATOS!B4044-CALCULOS_ENER!E4044)+CALCULOS_ENER!E4044*DATOS!I4044)</f>
        <v>5.4057311689785552E-2</v>
      </c>
      <c r="H4044">
        <f>DATOS!B4044*DATOS!G4044-CALCULOS_ECON!G4044</f>
        <v>2.5961250923088368E-2</v>
      </c>
    </row>
    <row r="4045" spans="1:8" x14ac:dyDescent="0.25">
      <c r="A4045">
        <f>CALCULOS_ENER!A4045*DATOS!F4045</f>
        <v>7.7206184140693357E-2</v>
      </c>
      <c r="B4045">
        <f>CALCULOS_ENER!E4045*DATOS!I4045+CALCULOS_ENER!F4045*DATOS!H4045</f>
        <v>4.8715336828138681E-2</v>
      </c>
      <c r="C4045">
        <f t="shared" si="126"/>
        <v>0.12592152096883202</v>
      </c>
      <c r="D4045">
        <f>CALCULOS_ENER!C4045*DATOS!H4045</f>
        <v>1.7832863171861332E-2</v>
      </c>
      <c r="E4045">
        <f t="shared" si="127"/>
        <v>9.5039047312554692E-2</v>
      </c>
      <c r="G4045">
        <f>IF(CALCULOS_ENER!C4045=0,DATOS!G4045*DATOS!B4045,DATOS!G4045*(DATOS!B4045-CALCULOS_ENER!E4045)+CALCULOS_ENER!E4045*DATOS!I4045)</f>
        <v>4.6323710484416018E-2</v>
      </c>
      <c r="H4045">
        <f>DATOS!B4045*DATOS!G4045-CALCULOS_ECON!G4045</f>
        <v>3.0882473656277339E-2</v>
      </c>
    </row>
    <row r="4046" spans="1:8" x14ac:dyDescent="0.25">
      <c r="A4046">
        <f>CALCULOS_ENER!A4046*DATOS!F4046</f>
        <v>7.7206184140693357E-2</v>
      </c>
      <c r="B4046">
        <f>CALCULOS_ENER!E4046*DATOS!I4046+CALCULOS_ENER!F4046*DATOS!H4046</f>
        <v>4.5211776027955806E-2</v>
      </c>
      <c r="C4046">
        <f t="shared" si="126"/>
        <v>0.12241796016864917</v>
      </c>
      <c r="D4046">
        <f>CALCULOS_ENER!C4046*DATOS!H4046</f>
        <v>1.1563306905072752E-2</v>
      </c>
      <c r="E4046">
        <f t="shared" si="127"/>
        <v>8.8769491045766105E-2</v>
      </c>
      <c r="G4046">
        <f>IF(CALCULOS_ENER!C4046=0,DATOS!G4046*DATOS!B4046,DATOS!G4046*(DATOS!B4046-CALCULOS_ENER!E4046)+CALCULOS_ENER!E4046*DATOS!I4046)</f>
        <v>4.3557715017810306E-2</v>
      </c>
      <c r="H4046">
        <f>DATOS!B4046*DATOS!G4046-CALCULOS_ECON!G4046</f>
        <v>3.3648469122883051E-2</v>
      </c>
    </row>
    <row r="4047" spans="1:8" x14ac:dyDescent="0.25">
      <c r="A4047">
        <f>CALCULOS_ENER!A4047*DATOS!F4047</f>
        <v>8.2830907984229749E-2</v>
      </c>
      <c r="B4047">
        <f>CALCULOS_ENER!E4047*DATOS!I4047+CALCULOS_ENER!F4047*DATOS!H4047</f>
        <v>4.2842210507006519E-2</v>
      </c>
      <c r="C4047">
        <f t="shared" si="126"/>
        <v>0.12567311849123627</v>
      </c>
      <c r="D4047">
        <f>CALCULOS_ENER!C4047*DATOS!H4047</f>
        <v>8.430728998242756E-3</v>
      </c>
      <c r="E4047">
        <f t="shared" si="127"/>
        <v>9.1261636982472499E-2</v>
      </c>
      <c r="G4047">
        <f>IF(CALCULOS_ENER!C4047=0,DATOS!G4047*DATOS!B4047,DATOS!G4047*(DATOS!B4047-CALCULOS_ENER!E4047)+CALCULOS_ENER!E4047*DATOS!I4047)</f>
        <v>4.8419426475465981E-2</v>
      </c>
      <c r="H4047">
        <f>DATOS!B4047*DATOS!G4047-CALCULOS_ECON!G4047</f>
        <v>3.4411481508763768E-2</v>
      </c>
    </row>
    <row r="4048" spans="1:8" x14ac:dyDescent="0.25">
      <c r="A4048">
        <f>CALCULOS_ENER!A4048*DATOS!F4048</f>
        <v>8.2830907984229749E-2</v>
      </c>
      <c r="B4048">
        <f>CALCULOS_ENER!E4048*DATOS!I4048+CALCULOS_ENER!F4048*DATOS!H4048</f>
        <v>3.2065595828874145E-2</v>
      </c>
      <c r="C4048">
        <f t="shared" si="126"/>
        <v>0.1148965038131039</v>
      </c>
      <c r="D4048">
        <f>CALCULOS_ENER!C4048*DATOS!H4048</f>
        <v>1.1289699641978044E-2</v>
      </c>
      <c r="E4048">
        <f t="shared" si="127"/>
        <v>9.4120607626207789E-2</v>
      </c>
      <c r="G4048">
        <f>IF(CALCULOS_ENER!C4048=0,DATOS!G4048*DATOS!B4048,DATOS!G4048*(DATOS!B4048-CALCULOS_ENER!E4048)+CALCULOS_ENER!E4048*DATOS!I4048)</f>
        <v>6.2055011797333637E-2</v>
      </c>
      <c r="H4048">
        <f>DATOS!B4048*DATOS!G4048-CALCULOS_ECON!G4048</f>
        <v>2.0775896186896112E-2</v>
      </c>
    </row>
    <row r="4049" spans="1:8" x14ac:dyDescent="0.25">
      <c r="A4049">
        <f>CALCULOS_ENER!A4049*DATOS!F4049</f>
        <v>8.2830907984229749E-2</v>
      </c>
      <c r="B4049">
        <f>CALCULOS_ENER!E4049*DATOS!I4049+CALCULOS_ENER!F4049*DATOS!H4049</f>
        <v>1.6096254880315795E-3</v>
      </c>
      <c r="C4049">
        <f t="shared" si="126"/>
        <v>8.4440533472261325E-2</v>
      </c>
      <c r="D4049">
        <f>CALCULOS_ENER!C4049*DATOS!H4049</f>
        <v>6.2125896029289031E-4</v>
      </c>
      <c r="E4049">
        <f t="shared" si="127"/>
        <v>8.3452166944522635E-2</v>
      </c>
      <c r="G4049">
        <f>IF(CALCULOS_ENER!C4049=0,DATOS!G4049*DATOS!B4049,DATOS!G4049*(DATOS!B4049-CALCULOS_ENER!E4049)+CALCULOS_ENER!E4049*DATOS!I4049)</f>
        <v>8.1842541456491058E-2</v>
      </c>
      <c r="H4049">
        <f>DATOS!B4049*DATOS!G4049-CALCULOS_ECON!G4049</f>
        <v>9.8836652773869049E-4</v>
      </c>
    </row>
    <row r="4050" spans="1:8" x14ac:dyDescent="0.25">
      <c r="A4050">
        <f>CALCULOS_ENER!A4050*DATOS!F4050</f>
        <v>6.4429899999999998E-2</v>
      </c>
      <c r="B4050">
        <f>CALCULOS_ENER!E4050*DATOS!I4050+CALCULOS_ENER!F4050*DATOS!H4050</f>
        <v>0</v>
      </c>
      <c r="C4050">
        <f t="shared" si="126"/>
        <v>6.4429899999999998E-2</v>
      </c>
      <c r="D4050">
        <f>CALCULOS_ENER!C4050*DATOS!H4050</f>
        <v>0</v>
      </c>
      <c r="E4050">
        <f t="shared" si="127"/>
        <v>6.4429899999999998E-2</v>
      </c>
      <c r="G4050">
        <f>IF(CALCULOS_ENER!C4050=0,DATOS!G4050*DATOS!B4050,DATOS!G4050*(DATOS!B4050-CALCULOS_ENER!E4050)+CALCULOS_ENER!E4050*DATOS!I4050)</f>
        <v>8.564328645641027E-2</v>
      </c>
      <c r="H4050">
        <f>DATOS!B4050*DATOS!G4050-CALCULOS_ECON!G4050</f>
        <v>0</v>
      </c>
    </row>
    <row r="4051" spans="1:8" x14ac:dyDescent="0.25">
      <c r="A4051">
        <f>CALCULOS_ENER!A4051*DATOS!F4051</f>
        <v>1.22728E-2</v>
      </c>
      <c r="B4051">
        <f>CALCULOS_ENER!E4051*DATOS!I4051+CALCULOS_ENER!F4051*DATOS!H4051</f>
        <v>0</v>
      </c>
      <c r="C4051">
        <f t="shared" si="126"/>
        <v>1.22728E-2</v>
      </c>
      <c r="D4051">
        <f>CALCULOS_ENER!C4051*DATOS!H4051</f>
        <v>0</v>
      </c>
      <c r="E4051">
        <f t="shared" si="127"/>
        <v>1.22728E-2</v>
      </c>
      <c r="G4051">
        <f>IF(CALCULOS_ENER!C4051=0,DATOS!G4051*DATOS!B4051,DATOS!G4051*(DATOS!B4051-CALCULOS_ENER!E4051)+CALCULOS_ENER!E4051*DATOS!I4051)</f>
        <v>8.564328645641027E-2</v>
      </c>
      <c r="H4051">
        <f>DATOS!B4051*DATOS!G4051-CALCULOS_ECON!G4051</f>
        <v>0</v>
      </c>
    </row>
    <row r="4052" spans="1:8" x14ac:dyDescent="0.25">
      <c r="A4052">
        <f>CALCULOS_ENER!A4052*DATOS!F4052</f>
        <v>1.3593000000000004E-3</v>
      </c>
      <c r="B4052">
        <f>CALCULOS_ENER!E4052*DATOS!I4052+CALCULOS_ENER!F4052*DATOS!H4052</f>
        <v>0</v>
      </c>
      <c r="C4052">
        <f t="shared" si="126"/>
        <v>1.3593000000000004E-3</v>
      </c>
      <c r="D4052">
        <f>CALCULOS_ENER!C4052*DATOS!H4052</f>
        <v>0</v>
      </c>
      <c r="E4052">
        <f t="shared" si="127"/>
        <v>1.3593000000000004E-3</v>
      </c>
      <c r="G4052">
        <f>IF(CALCULOS_ENER!C4052=0,DATOS!G4052*DATOS!B4052,DATOS!G4052*(DATOS!B4052-CALCULOS_ENER!E4052)+CALCULOS_ENER!E4052*DATOS!I4052)</f>
        <v>0.10916330917258643</v>
      </c>
      <c r="H4052">
        <f>DATOS!B4052*DATOS!G4052-CALCULOS_ECON!G4052</f>
        <v>0</v>
      </c>
    </row>
    <row r="4053" spans="1:8" x14ac:dyDescent="0.25">
      <c r="A4053">
        <f>CALCULOS_ENER!A4053*DATOS!F4053</f>
        <v>0</v>
      </c>
      <c r="B4053">
        <f>CALCULOS_ENER!E4053*DATOS!I4053+CALCULOS_ENER!F4053*DATOS!H4053</f>
        <v>0</v>
      </c>
      <c r="C4053">
        <f t="shared" si="126"/>
        <v>0</v>
      </c>
      <c r="D4053">
        <f>CALCULOS_ENER!C4053*DATOS!H4053</f>
        <v>0</v>
      </c>
      <c r="E4053">
        <f t="shared" si="127"/>
        <v>0</v>
      </c>
      <c r="G4053">
        <f>IF(CALCULOS_ENER!C4053=0,DATOS!G4053*DATOS!B4053,DATOS!G4053*(DATOS!B4053-CALCULOS_ENER!E4053)+CALCULOS_ENER!E4053*DATOS!I4053)</f>
        <v>0.15339117473770658</v>
      </c>
      <c r="H4053">
        <f>DATOS!B4053*DATOS!G4053-CALCULOS_ECON!G4053</f>
        <v>0</v>
      </c>
    </row>
    <row r="4054" spans="1:8" x14ac:dyDescent="0.25">
      <c r="A4054">
        <f>CALCULOS_ENER!A4054*DATOS!F4054</f>
        <v>0</v>
      </c>
      <c r="B4054">
        <f>CALCULOS_ENER!E4054*DATOS!I4054+CALCULOS_ENER!F4054*DATOS!H4054</f>
        <v>0</v>
      </c>
      <c r="C4054">
        <f t="shared" si="126"/>
        <v>0</v>
      </c>
      <c r="D4054">
        <f>CALCULOS_ENER!C4054*DATOS!H4054</f>
        <v>0</v>
      </c>
      <c r="E4054">
        <f t="shared" si="127"/>
        <v>0</v>
      </c>
      <c r="G4054">
        <f>IF(CALCULOS_ENER!C4054=0,DATOS!G4054*DATOS!B4054,DATOS!G4054*(DATOS!B4054-CALCULOS_ENER!E4054)+CALCULOS_ENER!E4054*DATOS!I4054)</f>
        <v>0.17128653981199582</v>
      </c>
      <c r="H4054">
        <f>DATOS!B4054*DATOS!G4054-CALCULOS_ECON!G4054</f>
        <v>0</v>
      </c>
    </row>
    <row r="4055" spans="1:8" x14ac:dyDescent="0.25">
      <c r="A4055">
        <f>CALCULOS_ENER!A4055*DATOS!F4055</f>
        <v>0</v>
      </c>
      <c r="B4055">
        <f>CALCULOS_ENER!E4055*DATOS!I4055+CALCULOS_ENER!F4055*DATOS!H4055</f>
        <v>0</v>
      </c>
      <c r="C4055">
        <f t="shared" si="126"/>
        <v>0</v>
      </c>
      <c r="D4055">
        <f>CALCULOS_ENER!C4055*DATOS!H4055</f>
        <v>0</v>
      </c>
      <c r="E4055">
        <f t="shared" si="127"/>
        <v>0</v>
      </c>
      <c r="G4055">
        <f>IF(CALCULOS_ENER!C4055=0,DATOS!G4055*DATOS!B4055,DATOS!G4055*(DATOS!B4055-CALCULOS_ENER!E4055)+CALCULOS_ENER!E4055*DATOS!I4055)</f>
        <v>0.20707730306139904</v>
      </c>
      <c r="H4055">
        <f>DATOS!B4055*DATOS!G4055-CALCULOS_ECON!G4055</f>
        <v>0</v>
      </c>
    </row>
    <row r="4056" spans="1:8" x14ac:dyDescent="0.25">
      <c r="A4056">
        <f>CALCULOS_ENER!A4056*DATOS!F4056</f>
        <v>0</v>
      </c>
      <c r="B4056">
        <f>CALCULOS_ENER!E4056*DATOS!I4056+CALCULOS_ENER!F4056*DATOS!H4056</f>
        <v>0</v>
      </c>
      <c r="C4056">
        <f t="shared" si="126"/>
        <v>0</v>
      </c>
      <c r="D4056">
        <f>CALCULOS_ENER!C4056*DATOS!H4056</f>
        <v>0</v>
      </c>
      <c r="E4056">
        <f t="shared" si="127"/>
        <v>0</v>
      </c>
      <c r="G4056">
        <f>IF(CALCULOS_ENER!C4056=0,DATOS!G4056*DATOS!B4056,DATOS!G4056*(DATOS!B4056-CALCULOS_ENER!E4056)+CALCULOS_ENER!E4056*DATOS!I4056)</f>
        <v>0.20707730306139904</v>
      </c>
      <c r="H4056">
        <f>DATOS!B4056*DATOS!G4056-CALCULOS_ECON!G4056</f>
        <v>0</v>
      </c>
    </row>
    <row r="4057" spans="1:8" x14ac:dyDescent="0.25">
      <c r="A4057">
        <f>CALCULOS_ENER!A4057*DATOS!F4057</f>
        <v>0</v>
      </c>
      <c r="B4057">
        <f>CALCULOS_ENER!E4057*DATOS!I4057+CALCULOS_ENER!F4057*DATOS!H4057</f>
        <v>0</v>
      </c>
      <c r="C4057">
        <f t="shared" si="126"/>
        <v>0</v>
      </c>
      <c r="D4057">
        <f>CALCULOS_ENER!C4057*DATOS!H4057</f>
        <v>0</v>
      </c>
      <c r="E4057">
        <f t="shared" si="127"/>
        <v>0</v>
      </c>
      <c r="G4057">
        <f>IF(CALCULOS_ENER!C4057=0,DATOS!G4057*DATOS!B4057,DATOS!G4057*(DATOS!B4057-CALCULOS_ENER!E4057)+CALCULOS_ENER!E4057*DATOS!I4057)</f>
        <v>0.15722484605604145</v>
      </c>
      <c r="H4057">
        <f>DATOS!B4057*DATOS!G4057-CALCULOS_ECON!G4057</f>
        <v>0</v>
      </c>
    </row>
    <row r="4058" spans="1:8" x14ac:dyDescent="0.25">
      <c r="A4058">
        <f>CALCULOS_ENER!A4058*DATOS!F4058</f>
        <v>0</v>
      </c>
      <c r="B4058">
        <f>CALCULOS_ENER!E4058*DATOS!I4058+CALCULOS_ENER!F4058*DATOS!H4058</f>
        <v>0</v>
      </c>
      <c r="C4058">
        <f t="shared" si="126"/>
        <v>0</v>
      </c>
      <c r="D4058">
        <f>CALCULOS_ENER!C4058*DATOS!H4058</f>
        <v>0</v>
      </c>
      <c r="E4058">
        <f t="shared" si="127"/>
        <v>0</v>
      </c>
      <c r="G4058">
        <f>IF(CALCULOS_ENER!C4058=0,DATOS!G4058*DATOS!B4058,DATOS!G4058*(DATOS!B4058-CALCULOS_ENER!E4058)+CALCULOS_ENER!E4058*DATOS!I4058)</f>
        <v>9.7913960787987905E-2</v>
      </c>
      <c r="H4058">
        <f>DATOS!B4058*DATOS!G4058-CALCULOS_ECON!G4058</f>
        <v>0</v>
      </c>
    </row>
    <row r="4059" spans="1:8" x14ac:dyDescent="0.25">
      <c r="A4059">
        <f>CALCULOS_ENER!A4059*DATOS!F4059</f>
        <v>0</v>
      </c>
      <c r="B4059">
        <f>CALCULOS_ENER!E4059*DATOS!I4059+CALCULOS_ENER!F4059*DATOS!H4059</f>
        <v>0</v>
      </c>
      <c r="C4059">
        <f t="shared" si="126"/>
        <v>0</v>
      </c>
      <c r="D4059">
        <f>CALCULOS_ENER!C4059*DATOS!H4059</f>
        <v>0</v>
      </c>
      <c r="E4059">
        <f t="shared" si="127"/>
        <v>0</v>
      </c>
      <c r="G4059">
        <f>IF(CALCULOS_ENER!C4059=0,DATOS!G4059*DATOS!B4059,DATOS!G4059*(DATOS!B4059-CALCULOS_ENER!E4059)+CALCULOS_ENER!E4059*DATOS!I4059)</f>
        <v>1.8176523479527962E-2</v>
      </c>
      <c r="H4059">
        <f>DATOS!B4059*DATOS!G4059-CALCULOS_ECON!G4059</f>
        <v>0</v>
      </c>
    </row>
    <row r="4060" spans="1:8" x14ac:dyDescent="0.25">
      <c r="A4060">
        <f>CALCULOS_ENER!A4060*DATOS!F4060</f>
        <v>0</v>
      </c>
      <c r="B4060">
        <f>CALCULOS_ENER!E4060*DATOS!I4060+CALCULOS_ENER!F4060*DATOS!H4060</f>
        <v>0</v>
      </c>
      <c r="C4060">
        <f t="shared" si="126"/>
        <v>0</v>
      </c>
      <c r="D4060">
        <f>CALCULOS_ENER!C4060*DATOS!H4060</f>
        <v>0</v>
      </c>
      <c r="E4060">
        <f t="shared" si="127"/>
        <v>0</v>
      </c>
      <c r="G4060">
        <f>IF(CALCULOS_ENER!C4060=0,DATOS!G4060*DATOS!B4060,DATOS!G4060*(DATOS!B4060-CALCULOS_ENER!E4060)+CALCULOS_ENER!E4060*DATOS!I4060)</f>
        <v>1.8176523479527962E-2</v>
      </c>
      <c r="H4060">
        <f>DATOS!B4060*DATOS!G4060-CALCULOS_ECON!G4060</f>
        <v>0</v>
      </c>
    </row>
    <row r="4061" spans="1:8" x14ac:dyDescent="0.25">
      <c r="A4061">
        <f>CALCULOS_ENER!A4061*DATOS!F4061</f>
        <v>0</v>
      </c>
      <c r="B4061">
        <f>CALCULOS_ENER!E4061*DATOS!I4061+CALCULOS_ENER!F4061*DATOS!H4061</f>
        <v>0</v>
      </c>
      <c r="C4061">
        <f t="shared" si="126"/>
        <v>0</v>
      </c>
      <c r="D4061">
        <f>CALCULOS_ENER!C4061*DATOS!H4061</f>
        <v>0</v>
      </c>
      <c r="E4061">
        <f t="shared" si="127"/>
        <v>0</v>
      </c>
      <c r="G4061">
        <f>IF(CALCULOS_ENER!C4061=0,DATOS!G4061*DATOS!B4061,DATOS!G4061*(DATOS!B4061-CALCULOS_ENER!E4061)+CALCULOS_ENER!E4061*DATOS!I4061)</f>
        <v>1.8176523479527962E-2</v>
      </c>
      <c r="H4061">
        <f>DATOS!B4061*DATOS!G4061-CALCULOS_ECON!G4061</f>
        <v>0</v>
      </c>
    </row>
    <row r="4062" spans="1:8" x14ac:dyDescent="0.25">
      <c r="A4062">
        <f>CALCULOS_ENER!A4062*DATOS!F4062</f>
        <v>0</v>
      </c>
      <c r="B4062">
        <f>CALCULOS_ENER!E4062*DATOS!I4062+CALCULOS_ENER!F4062*DATOS!H4062</f>
        <v>0</v>
      </c>
      <c r="C4062">
        <f t="shared" si="126"/>
        <v>0</v>
      </c>
      <c r="D4062">
        <f>CALCULOS_ENER!C4062*DATOS!H4062</f>
        <v>0</v>
      </c>
      <c r="E4062">
        <f t="shared" si="127"/>
        <v>0</v>
      </c>
      <c r="G4062">
        <f>IF(CALCULOS_ENER!C4062=0,DATOS!G4062*DATOS!B4062,DATOS!G4062*(DATOS!B4062-CALCULOS_ENER!E4062)+CALCULOS_ENER!E4062*DATOS!I4062)</f>
        <v>1.8176523479527962E-2</v>
      </c>
      <c r="H4062">
        <f>DATOS!B4062*DATOS!G4062-CALCULOS_ECON!G4062</f>
        <v>0</v>
      </c>
    </row>
    <row r="4063" spans="1:8" x14ac:dyDescent="0.25">
      <c r="A4063">
        <f>CALCULOS_ENER!A4063*DATOS!F4063</f>
        <v>1.8860000000000003E-4</v>
      </c>
      <c r="B4063">
        <f>CALCULOS_ENER!E4063*DATOS!I4063+CALCULOS_ENER!F4063*DATOS!H4063</f>
        <v>0</v>
      </c>
      <c r="C4063">
        <f t="shared" si="126"/>
        <v>1.8860000000000003E-4</v>
      </c>
      <c r="D4063">
        <f>CALCULOS_ENER!C4063*DATOS!H4063</f>
        <v>0</v>
      </c>
      <c r="E4063">
        <f t="shared" si="127"/>
        <v>1.8860000000000003E-4</v>
      </c>
      <c r="G4063">
        <f>IF(CALCULOS_ENER!C4063=0,DATOS!G4063*DATOS!B4063,DATOS!G4063*(DATOS!B4063-CALCULOS_ENER!E4063)+CALCULOS_ENER!E4063*DATOS!I4063)</f>
        <v>1.9301554310379516E-2</v>
      </c>
      <c r="H4063">
        <f>DATOS!B4063*DATOS!G4063-CALCULOS_ECON!G4063</f>
        <v>0</v>
      </c>
    </row>
    <row r="4064" spans="1:8" x14ac:dyDescent="0.25">
      <c r="A4064">
        <f>CALCULOS_ENER!A4064*DATOS!F4064</f>
        <v>9.9842999999999998E-3</v>
      </c>
      <c r="B4064">
        <f>CALCULOS_ENER!E4064*DATOS!I4064+CALCULOS_ENER!F4064*DATOS!H4064</f>
        <v>0</v>
      </c>
      <c r="C4064">
        <f t="shared" si="126"/>
        <v>9.9842999999999998E-3</v>
      </c>
      <c r="D4064">
        <f>CALCULOS_ENER!C4064*DATOS!H4064</f>
        <v>0</v>
      </c>
      <c r="E4064">
        <f t="shared" si="127"/>
        <v>9.9842999999999998E-3</v>
      </c>
      <c r="G4064">
        <f>IF(CALCULOS_ENER!C4064=0,DATOS!G4064*DATOS!B4064,DATOS!G4064*(DATOS!B4064-CALCULOS_ENER!E4064)+CALCULOS_ENER!E4064*DATOS!I4064)</f>
        <v>4.4227733161821228E-2</v>
      </c>
      <c r="H4064">
        <f>DATOS!B4064*DATOS!G4064-CALCULOS_ECON!G4064</f>
        <v>0</v>
      </c>
    </row>
    <row r="4065" spans="1:8" x14ac:dyDescent="0.25">
      <c r="A4065">
        <f>CALCULOS_ENER!A4065*DATOS!F4065</f>
        <v>3.1625000000000007E-2</v>
      </c>
      <c r="B4065">
        <f>CALCULOS_ENER!E4065*DATOS!I4065+CALCULOS_ENER!F4065*DATOS!H4065</f>
        <v>0</v>
      </c>
      <c r="C4065">
        <f t="shared" si="126"/>
        <v>3.1625000000000007E-2</v>
      </c>
      <c r="D4065">
        <f>CALCULOS_ENER!C4065*DATOS!H4065</f>
        <v>0</v>
      </c>
      <c r="E4065">
        <f t="shared" si="127"/>
        <v>3.1625000000000007E-2</v>
      </c>
      <c r="G4065">
        <f>IF(CALCULOS_ENER!C4065=0,DATOS!G4065*DATOS!B4065,DATOS!G4065*(DATOS!B4065-CALCULOS_ENER!E4065)+CALCULOS_ENER!E4065*DATOS!I4065)</f>
        <v>8.1809615138075401E-2</v>
      </c>
      <c r="H4065">
        <f>DATOS!B4065*DATOS!G4065-CALCULOS_ECON!G4065</f>
        <v>0</v>
      </c>
    </row>
    <row r="4066" spans="1:8" x14ac:dyDescent="0.25">
      <c r="A4066">
        <f>CALCULOS_ENER!A4066*DATOS!F4066</f>
        <v>5.0498800000000003E-2</v>
      </c>
      <c r="B4066">
        <f>CALCULOS_ENER!E4066*DATOS!I4066+CALCULOS_ENER!F4066*DATOS!H4066</f>
        <v>0</v>
      </c>
      <c r="C4066">
        <f t="shared" si="126"/>
        <v>5.0498800000000003E-2</v>
      </c>
      <c r="D4066">
        <f>CALCULOS_ENER!C4066*DATOS!H4066</f>
        <v>0</v>
      </c>
      <c r="E4066">
        <f t="shared" si="127"/>
        <v>5.0498800000000003E-2</v>
      </c>
      <c r="G4066">
        <f>IF(CALCULOS_ENER!C4066=0,DATOS!G4066*DATOS!B4066,DATOS!G4066*(DATOS!B4066-CALCULOS_ENER!E4066)+CALCULOS_ENER!E4066*DATOS!I4066)</f>
        <v>9.9704980212364652E-2</v>
      </c>
      <c r="H4066">
        <f>DATOS!B4066*DATOS!G4066-CALCULOS_ECON!G4066</f>
        <v>0</v>
      </c>
    </row>
    <row r="4067" spans="1:8" x14ac:dyDescent="0.25">
      <c r="A4067">
        <f>CALCULOS_ENER!A4067*DATOS!F4067</f>
        <v>7.7390400000000012E-2</v>
      </c>
      <c r="B4067">
        <f>CALCULOS_ENER!E4067*DATOS!I4067+CALCULOS_ENER!F4067*DATOS!H4067</f>
        <v>0</v>
      </c>
      <c r="C4067">
        <f t="shared" si="126"/>
        <v>7.7390400000000012E-2</v>
      </c>
      <c r="D4067">
        <f>CALCULOS_ENER!C4067*DATOS!H4067</f>
        <v>0</v>
      </c>
      <c r="E4067">
        <f t="shared" si="127"/>
        <v>7.7390400000000012E-2</v>
      </c>
      <c r="G4067">
        <f>IF(CALCULOS_ENER!C4067=0,DATOS!G4067*DATOS!B4067,DATOS!G4067*(DATOS!B4067-CALCULOS_ENER!E4067)+CALCULOS_ENER!E4067*DATOS!I4067)</f>
        <v>8.564328645641027E-2</v>
      </c>
      <c r="H4067">
        <f>DATOS!B4067*DATOS!G4067-CALCULOS_ECON!G4067</f>
        <v>0</v>
      </c>
    </row>
    <row r="4068" spans="1:8" x14ac:dyDescent="0.25">
      <c r="A4068">
        <f>CALCULOS_ENER!A4068*DATOS!F4068</f>
        <v>8.001856261287392E-2</v>
      </c>
      <c r="B4068">
        <f>CALCULOS_ENER!E4068*DATOS!I4068+CALCULOS_ENER!F4068*DATOS!H4068</f>
        <v>3.7759888518126027E-2</v>
      </c>
      <c r="C4068">
        <f t="shared" si="126"/>
        <v>0.11777845113099994</v>
      </c>
      <c r="D4068">
        <f>CALCULOS_ENER!C4068*DATOS!H4068</f>
        <v>2.2405139649125969E-2</v>
      </c>
      <c r="E4068">
        <f t="shared" si="127"/>
        <v>0.10242370226199989</v>
      </c>
      <c r="G4068">
        <f>IF(CALCULOS_ENER!C4068=0,DATOS!G4068*DATOS!B4068,DATOS!G4068*(DATOS!B4068-CALCULOS_ENER!E4068)+CALCULOS_ENER!E4068*DATOS!I4068)</f>
        <v>6.4663813743873852E-2</v>
      </c>
      <c r="H4068">
        <f>DATOS!B4068*DATOS!G4068-CALCULOS_ECON!G4068</f>
        <v>1.5354748869000068E-2</v>
      </c>
    </row>
    <row r="4069" spans="1:8" x14ac:dyDescent="0.25">
      <c r="A4069">
        <f>CALCULOS_ENER!A4069*DATOS!F4069</f>
        <v>7.7206184140693357E-2</v>
      </c>
      <c r="B4069">
        <f>CALCULOS_ENER!E4069*DATOS!I4069+CALCULOS_ENER!F4069*DATOS!H4069</f>
        <v>3.8532383723925362E-3</v>
      </c>
      <c r="C4069">
        <f t="shared" si="126"/>
        <v>8.1059422513085899E-2</v>
      </c>
      <c r="D4069">
        <f>CALCULOS_ENER!C4069*DATOS!H4069</f>
        <v>2.220760885478438E-3</v>
      </c>
      <c r="E4069">
        <f t="shared" si="127"/>
        <v>7.94269450261718E-2</v>
      </c>
      <c r="G4069">
        <f>IF(CALCULOS_ENER!C4069=0,DATOS!G4069*DATOS!B4069,DATOS!G4069*(DATOS!B4069-CALCULOS_ENER!E4069)+CALCULOS_ENER!E4069*DATOS!I4069)</f>
        <v>7.5573706653779271E-2</v>
      </c>
      <c r="H4069">
        <f>DATOS!B4069*DATOS!G4069-CALCULOS_ECON!G4069</f>
        <v>1.6324774869140857E-3</v>
      </c>
    </row>
    <row r="4070" spans="1:8" x14ac:dyDescent="0.25">
      <c r="A4070">
        <f>CALCULOS_ENER!A4070*DATOS!F4070</f>
        <v>7.7206184140693357E-2</v>
      </c>
      <c r="B4070">
        <f>CALCULOS_ENER!E4070*DATOS!I4070+CALCULOS_ENER!F4070*DATOS!H4070</f>
        <v>1.9710550162995926E-2</v>
      </c>
      <c r="C4070">
        <f t="shared" si="126"/>
        <v>9.6916734303689286E-2</v>
      </c>
      <c r="D4070">
        <f>CALCULOS_ENER!C4070*DATOS!H4070</f>
        <v>1.1087184466685208E-2</v>
      </c>
      <c r="E4070">
        <f t="shared" si="127"/>
        <v>8.8293368607378561E-2</v>
      </c>
      <c r="G4070">
        <f>IF(CALCULOS_ENER!C4070=0,DATOS!G4070*DATOS!B4070,DATOS!G4070*(DATOS!B4070-CALCULOS_ENER!E4070)+CALCULOS_ENER!E4070*DATOS!I4070)</f>
        <v>6.8582818444382646E-2</v>
      </c>
      <c r="H4070">
        <f>DATOS!B4070*DATOS!G4070-CALCULOS_ECON!G4070</f>
        <v>8.6233656963107114E-3</v>
      </c>
    </row>
    <row r="4071" spans="1:8" x14ac:dyDescent="0.25">
      <c r="A4071">
        <f>CALCULOS_ENER!A4071*DATOS!F4071</f>
        <v>8.2830907984229749E-2</v>
      </c>
      <c r="B4071">
        <f>CALCULOS_ENER!E4071*DATOS!I4071+CALCULOS_ENER!F4071*DATOS!H4071</f>
        <v>8.2127753673895115E-3</v>
      </c>
      <c r="C4071">
        <f t="shared" si="126"/>
        <v>9.1043683351619262E-2</v>
      </c>
      <c r="D4071">
        <f>CALCULOS_ENER!C4071*DATOS!H4071</f>
        <v>4.5079587190087539E-3</v>
      </c>
      <c r="E4071">
        <f t="shared" si="127"/>
        <v>8.7338866703238496E-2</v>
      </c>
      <c r="G4071">
        <f>IF(CALCULOS_ENER!C4071=0,DATOS!G4071*DATOS!B4071,DATOS!G4071*(DATOS!B4071-CALCULOS_ENER!E4071)+CALCULOS_ENER!E4071*DATOS!I4071)</f>
        <v>7.9126091335848983E-2</v>
      </c>
      <c r="H4071">
        <f>DATOS!B4071*DATOS!G4071-CALCULOS_ECON!G4071</f>
        <v>3.7048166483807654E-3</v>
      </c>
    </row>
    <row r="4072" spans="1:8" x14ac:dyDescent="0.25">
      <c r="A4072">
        <f>CALCULOS_ENER!A4072*DATOS!F4072</f>
        <v>8.2830907984229749E-2</v>
      </c>
      <c r="B4072">
        <f>CALCULOS_ENER!E4072*DATOS!I4072+CALCULOS_ENER!F4072*DATOS!H4072</f>
        <v>4.5733730277786565E-2</v>
      </c>
      <c r="C4072">
        <f t="shared" si="126"/>
        <v>0.12856463826201631</v>
      </c>
      <c r="D4072">
        <f>CALCULOS_ENER!C4072*DATOS!H4072</f>
        <v>2.4871968539802888E-2</v>
      </c>
      <c r="E4072">
        <f t="shared" si="127"/>
        <v>0.10770287652403264</v>
      </c>
      <c r="G4072">
        <f>IF(CALCULOS_ENER!C4072=0,DATOS!G4072*DATOS!B4072,DATOS!G4072*(DATOS!B4072-CALCULOS_ENER!E4072)+CALCULOS_ENER!E4072*DATOS!I4072)</f>
        <v>6.1969146246246068E-2</v>
      </c>
      <c r="H4072">
        <f>DATOS!B4072*DATOS!G4072-CALCULOS_ECON!G4072</f>
        <v>2.0861761737983681E-2</v>
      </c>
    </row>
    <row r="4073" spans="1:8" x14ac:dyDescent="0.25">
      <c r="A4073">
        <f>CALCULOS_ENER!A4073*DATOS!F4073</f>
        <v>8.2830907984229749E-2</v>
      </c>
      <c r="B4073">
        <f>CALCULOS_ENER!E4073*DATOS!I4073+CALCULOS_ENER!F4073*DATOS!H4073</f>
        <v>1.688160755865957E-2</v>
      </c>
      <c r="C4073">
        <f t="shared" si="126"/>
        <v>9.9712515542889318E-2</v>
      </c>
      <c r="D4073">
        <f>CALCULOS_ENER!C4073*DATOS!H4073</f>
        <v>9.1887231015488798E-3</v>
      </c>
      <c r="E4073">
        <f t="shared" si="127"/>
        <v>9.2019631085778625E-2</v>
      </c>
      <c r="G4073">
        <f>IF(CALCULOS_ENER!C4073=0,DATOS!G4073*DATOS!B4073,DATOS!G4073*(DATOS!B4073-CALCULOS_ENER!E4073)+CALCULOS_ENER!E4073*DATOS!I4073)</f>
        <v>7.5138023527119041E-2</v>
      </c>
      <c r="H4073">
        <f>DATOS!B4073*DATOS!G4073-CALCULOS_ECON!G4073</f>
        <v>7.6928844571107075E-3</v>
      </c>
    </row>
    <row r="4074" spans="1:8" x14ac:dyDescent="0.25">
      <c r="A4074">
        <f>CALCULOS_ENER!A4074*DATOS!F4074</f>
        <v>5.5183900000000008E-2</v>
      </c>
      <c r="B4074">
        <f>CALCULOS_ENER!E4074*DATOS!I4074+CALCULOS_ENER!F4074*DATOS!H4074</f>
        <v>0</v>
      </c>
      <c r="C4074">
        <f t="shared" si="126"/>
        <v>5.5183900000000008E-2</v>
      </c>
      <c r="D4074">
        <f>CALCULOS_ENER!C4074*DATOS!H4074</f>
        <v>0</v>
      </c>
      <c r="E4074">
        <f t="shared" si="127"/>
        <v>5.5183900000000008E-2</v>
      </c>
      <c r="G4074">
        <f>IF(CALCULOS_ENER!C4074=0,DATOS!G4074*DATOS!B4074,DATOS!G4074*(DATOS!B4074-CALCULOS_ENER!E4074)+CALCULOS_ENER!E4074*DATOS!I4074)</f>
        <v>8.564328645641027E-2</v>
      </c>
      <c r="H4074">
        <f>DATOS!B4074*DATOS!G4074-CALCULOS_ECON!G4074</f>
        <v>0</v>
      </c>
    </row>
    <row r="4075" spans="1:8" x14ac:dyDescent="0.25">
      <c r="A4075">
        <f>CALCULOS_ENER!A4075*DATOS!F4075</f>
        <v>1.7291400000000002E-2</v>
      </c>
      <c r="B4075">
        <f>CALCULOS_ENER!E4075*DATOS!I4075+CALCULOS_ENER!F4075*DATOS!H4075</f>
        <v>0</v>
      </c>
      <c r="C4075">
        <f t="shared" si="126"/>
        <v>1.7291400000000002E-2</v>
      </c>
      <c r="D4075">
        <f>CALCULOS_ENER!C4075*DATOS!H4075</f>
        <v>0</v>
      </c>
      <c r="E4075">
        <f t="shared" si="127"/>
        <v>1.7291400000000002E-2</v>
      </c>
      <c r="G4075">
        <f>IF(CALCULOS_ENER!C4075=0,DATOS!G4075*DATOS!B4075,DATOS!G4075*(DATOS!B4075-CALCULOS_ENER!E4075)+CALCULOS_ENER!E4075*DATOS!I4075)</f>
        <v>8.564328645641027E-2</v>
      </c>
      <c r="H4075">
        <f>DATOS!B4075*DATOS!G4075-CALCULOS_ECON!G4075</f>
        <v>0</v>
      </c>
    </row>
    <row r="4076" spans="1:8" x14ac:dyDescent="0.25">
      <c r="A4076">
        <f>CALCULOS_ENER!A4076*DATOS!F4076</f>
        <v>1.1893300000000002E-2</v>
      </c>
      <c r="B4076">
        <f>CALCULOS_ENER!E4076*DATOS!I4076+CALCULOS_ENER!F4076*DATOS!H4076</f>
        <v>0</v>
      </c>
      <c r="C4076">
        <f t="shared" si="126"/>
        <v>1.1893300000000002E-2</v>
      </c>
      <c r="D4076">
        <f>CALCULOS_ENER!C4076*DATOS!H4076</f>
        <v>0</v>
      </c>
      <c r="E4076">
        <f t="shared" si="127"/>
        <v>1.1893300000000002E-2</v>
      </c>
      <c r="G4076">
        <f>IF(CALCULOS_ENER!C4076=0,DATOS!G4076*DATOS!B4076,DATOS!G4076*(DATOS!B4076-CALCULOS_ENER!E4076)+CALCULOS_ENER!E4076*DATOS!I4076)</f>
        <v>0.10916330917258643</v>
      </c>
      <c r="H4076">
        <f>DATOS!B4076*DATOS!G4076-CALCULOS_ECON!G4076</f>
        <v>0</v>
      </c>
    </row>
    <row r="4077" spans="1:8" x14ac:dyDescent="0.25">
      <c r="A4077">
        <f>CALCULOS_ENER!A4077*DATOS!F4077</f>
        <v>2.5000999999999999E-3</v>
      </c>
      <c r="B4077">
        <f>CALCULOS_ENER!E4077*DATOS!I4077+CALCULOS_ENER!F4077*DATOS!H4077</f>
        <v>0</v>
      </c>
      <c r="C4077">
        <f t="shared" si="126"/>
        <v>2.5000999999999999E-3</v>
      </c>
      <c r="D4077">
        <f>CALCULOS_ENER!C4077*DATOS!H4077</f>
        <v>0</v>
      </c>
      <c r="E4077">
        <f t="shared" si="127"/>
        <v>2.5000999999999999E-3</v>
      </c>
      <c r="G4077">
        <f>IF(CALCULOS_ENER!C4077=0,DATOS!G4077*DATOS!B4077,DATOS!G4077*(DATOS!B4077-CALCULOS_ENER!E4077)+CALCULOS_ENER!E4077*DATOS!I4077)</f>
        <v>0.15339117473770658</v>
      </c>
      <c r="H4077">
        <f>DATOS!B4077*DATOS!G4077-CALCULOS_ECON!G4077</f>
        <v>0</v>
      </c>
    </row>
    <row r="4078" spans="1:8" x14ac:dyDescent="0.25">
      <c r="A4078">
        <f>CALCULOS_ENER!A4078*DATOS!F4078</f>
        <v>0</v>
      </c>
      <c r="B4078">
        <f>CALCULOS_ENER!E4078*DATOS!I4078+CALCULOS_ENER!F4078*DATOS!H4078</f>
        <v>0</v>
      </c>
      <c r="C4078">
        <f t="shared" si="126"/>
        <v>0</v>
      </c>
      <c r="D4078">
        <f>CALCULOS_ENER!C4078*DATOS!H4078</f>
        <v>0</v>
      </c>
      <c r="E4078">
        <f t="shared" si="127"/>
        <v>0</v>
      </c>
      <c r="G4078">
        <f>IF(CALCULOS_ENER!C4078=0,DATOS!G4078*DATOS!B4078,DATOS!G4078*(DATOS!B4078-CALCULOS_ENER!E4078)+CALCULOS_ENER!E4078*DATOS!I4078)</f>
        <v>0.17128653981199582</v>
      </c>
      <c r="H4078">
        <f>DATOS!B4078*DATOS!G4078-CALCULOS_ECON!G4078</f>
        <v>0</v>
      </c>
    </row>
    <row r="4079" spans="1:8" x14ac:dyDescent="0.25">
      <c r="A4079">
        <f>CALCULOS_ENER!A4079*DATOS!F4079</f>
        <v>0</v>
      </c>
      <c r="B4079">
        <f>CALCULOS_ENER!E4079*DATOS!I4079+CALCULOS_ENER!F4079*DATOS!H4079</f>
        <v>0</v>
      </c>
      <c r="C4079">
        <f t="shared" si="126"/>
        <v>0</v>
      </c>
      <c r="D4079">
        <f>CALCULOS_ENER!C4079*DATOS!H4079</f>
        <v>0</v>
      </c>
      <c r="E4079">
        <f t="shared" si="127"/>
        <v>0</v>
      </c>
      <c r="G4079">
        <f>IF(CALCULOS_ENER!C4079=0,DATOS!G4079*DATOS!B4079,DATOS!G4079*(DATOS!B4079-CALCULOS_ENER!E4079)+CALCULOS_ENER!E4079*DATOS!I4079)</f>
        <v>0.20707730306139904</v>
      </c>
      <c r="H4079">
        <f>DATOS!B4079*DATOS!G4079-CALCULOS_ECON!G4079</f>
        <v>0</v>
      </c>
    </row>
    <row r="4080" spans="1:8" x14ac:dyDescent="0.25">
      <c r="A4080">
        <f>CALCULOS_ENER!A4080*DATOS!F4080</f>
        <v>0</v>
      </c>
      <c r="B4080">
        <f>CALCULOS_ENER!E4080*DATOS!I4080+CALCULOS_ENER!F4080*DATOS!H4080</f>
        <v>0</v>
      </c>
      <c r="C4080">
        <f t="shared" si="126"/>
        <v>0</v>
      </c>
      <c r="D4080">
        <f>CALCULOS_ENER!C4080*DATOS!H4080</f>
        <v>0</v>
      </c>
      <c r="E4080">
        <f t="shared" si="127"/>
        <v>0</v>
      </c>
      <c r="G4080">
        <f>IF(CALCULOS_ENER!C4080=0,DATOS!G4080*DATOS!B4080,DATOS!G4080*(DATOS!B4080-CALCULOS_ENER!E4080)+CALCULOS_ENER!E4080*DATOS!I4080)</f>
        <v>0.20707730306139904</v>
      </c>
      <c r="H4080">
        <f>DATOS!B4080*DATOS!G4080-CALCULOS_ECON!G4080</f>
        <v>0</v>
      </c>
    </row>
    <row r="4081" spans="1:8" x14ac:dyDescent="0.25">
      <c r="A4081">
        <f>CALCULOS_ENER!A4081*DATOS!F4081</f>
        <v>0</v>
      </c>
      <c r="B4081">
        <f>CALCULOS_ENER!E4081*DATOS!I4081+CALCULOS_ENER!F4081*DATOS!H4081</f>
        <v>0</v>
      </c>
      <c r="C4081">
        <f t="shared" si="126"/>
        <v>0</v>
      </c>
      <c r="D4081">
        <f>CALCULOS_ENER!C4081*DATOS!H4081</f>
        <v>0</v>
      </c>
      <c r="E4081">
        <f t="shared" si="127"/>
        <v>0</v>
      </c>
      <c r="G4081">
        <f>IF(CALCULOS_ENER!C4081=0,DATOS!G4081*DATOS!B4081,DATOS!G4081*(DATOS!B4081-CALCULOS_ENER!E4081)+CALCULOS_ENER!E4081*DATOS!I4081)</f>
        <v>0.15722484605604145</v>
      </c>
      <c r="H4081">
        <f>DATOS!B4081*DATOS!G4081-CALCULOS_ECON!G4081</f>
        <v>0</v>
      </c>
    </row>
    <row r="4082" spans="1:8" x14ac:dyDescent="0.25">
      <c r="A4082">
        <f>CALCULOS_ENER!A4082*DATOS!F4082</f>
        <v>0</v>
      </c>
      <c r="B4082">
        <f>CALCULOS_ENER!E4082*DATOS!I4082+CALCULOS_ENER!F4082*DATOS!H4082</f>
        <v>0</v>
      </c>
      <c r="C4082">
        <f t="shared" si="126"/>
        <v>0</v>
      </c>
      <c r="D4082">
        <f>CALCULOS_ENER!C4082*DATOS!H4082</f>
        <v>0</v>
      </c>
      <c r="E4082">
        <f t="shared" si="127"/>
        <v>0</v>
      </c>
      <c r="G4082">
        <f>IF(CALCULOS_ENER!C4082=0,DATOS!G4082*DATOS!B4082,DATOS!G4082*(DATOS!B4082-CALCULOS_ENER!E4082)+CALCULOS_ENER!E4082*DATOS!I4082)</f>
        <v>9.7913960787987905E-2</v>
      </c>
      <c r="H4082">
        <f>DATOS!B4082*DATOS!G4082-CALCULOS_ECON!G4082</f>
        <v>0</v>
      </c>
    </row>
    <row r="4083" spans="1:8" x14ac:dyDescent="0.25">
      <c r="A4083">
        <f>CALCULOS_ENER!A4083*DATOS!F4083</f>
        <v>0</v>
      </c>
      <c r="B4083">
        <f>CALCULOS_ENER!E4083*DATOS!I4083+CALCULOS_ENER!F4083*DATOS!H4083</f>
        <v>0</v>
      </c>
      <c r="C4083">
        <f t="shared" si="126"/>
        <v>0</v>
      </c>
      <c r="D4083">
        <f>CALCULOS_ENER!C4083*DATOS!H4083</f>
        <v>0</v>
      </c>
      <c r="E4083">
        <f t="shared" si="127"/>
        <v>0</v>
      </c>
      <c r="G4083">
        <f>IF(CALCULOS_ENER!C4083=0,DATOS!G4083*DATOS!B4083,DATOS!G4083*(DATOS!B4083-CALCULOS_ENER!E4083)+CALCULOS_ENER!E4083*DATOS!I4083)</f>
        <v>1.8176523479527962E-2</v>
      </c>
      <c r="H4083">
        <f>DATOS!B4083*DATOS!G4083-CALCULOS_ECON!G4083</f>
        <v>0</v>
      </c>
    </row>
    <row r="4084" spans="1:8" x14ac:dyDescent="0.25">
      <c r="A4084">
        <f>CALCULOS_ENER!A4084*DATOS!F4084</f>
        <v>0</v>
      </c>
      <c r="B4084">
        <f>CALCULOS_ENER!E4084*DATOS!I4084+CALCULOS_ENER!F4084*DATOS!H4084</f>
        <v>0</v>
      </c>
      <c r="C4084">
        <f t="shared" si="126"/>
        <v>0</v>
      </c>
      <c r="D4084">
        <f>CALCULOS_ENER!C4084*DATOS!H4084</f>
        <v>0</v>
      </c>
      <c r="E4084">
        <f t="shared" si="127"/>
        <v>0</v>
      </c>
      <c r="G4084">
        <f>IF(CALCULOS_ENER!C4084=0,DATOS!G4084*DATOS!B4084,DATOS!G4084*(DATOS!B4084-CALCULOS_ENER!E4084)+CALCULOS_ENER!E4084*DATOS!I4084)</f>
        <v>1.8176523479527962E-2</v>
      </c>
      <c r="H4084">
        <f>DATOS!B4084*DATOS!G4084-CALCULOS_ECON!G4084</f>
        <v>0</v>
      </c>
    </row>
    <row r="4085" spans="1:8" x14ac:dyDescent="0.25">
      <c r="A4085">
        <f>CALCULOS_ENER!A4085*DATOS!F4085</f>
        <v>0</v>
      </c>
      <c r="B4085">
        <f>CALCULOS_ENER!E4085*DATOS!I4085+CALCULOS_ENER!F4085*DATOS!H4085</f>
        <v>0</v>
      </c>
      <c r="C4085">
        <f t="shared" si="126"/>
        <v>0</v>
      </c>
      <c r="D4085">
        <f>CALCULOS_ENER!C4085*DATOS!H4085</f>
        <v>0</v>
      </c>
      <c r="E4085">
        <f t="shared" si="127"/>
        <v>0</v>
      </c>
      <c r="G4085">
        <f>IF(CALCULOS_ENER!C4085=0,DATOS!G4085*DATOS!B4085,DATOS!G4085*(DATOS!B4085-CALCULOS_ENER!E4085)+CALCULOS_ENER!E4085*DATOS!I4085)</f>
        <v>1.8176523479527962E-2</v>
      </c>
      <c r="H4085">
        <f>DATOS!B4085*DATOS!G4085-CALCULOS_ECON!G4085</f>
        <v>0</v>
      </c>
    </row>
    <row r="4086" spans="1:8" x14ac:dyDescent="0.25">
      <c r="A4086">
        <f>CALCULOS_ENER!A4086*DATOS!F4086</f>
        <v>0</v>
      </c>
      <c r="B4086">
        <f>CALCULOS_ENER!E4086*DATOS!I4086+CALCULOS_ENER!F4086*DATOS!H4086</f>
        <v>0</v>
      </c>
      <c r="C4086">
        <f t="shared" si="126"/>
        <v>0</v>
      </c>
      <c r="D4086">
        <f>CALCULOS_ENER!C4086*DATOS!H4086</f>
        <v>0</v>
      </c>
      <c r="E4086">
        <f t="shared" si="127"/>
        <v>0</v>
      </c>
      <c r="G4086">
        <f>IF(CALCULOS_ENER!C4086=0,DATOS!G4086*DATOS!B4086,DATOS!G4086*(DATOS!B4086-CALCULOS_ENER!E4086)+CALCULOS_ENER!E4086*DATOS!I4086)</f>
        <v>1.8176523479527962E-2</v>
      </c>
      <c r="H4086">
        <f>DATOS!B4086*DATOS!G4086-CALCULOS_ECON!G4086</f>
        <v>0</v>
      </c>
    </row>
    <row r="4087" spans="1:8" x14ac:dyDescent="0.25">
      <c r="A4087">
        <f>CALCULOS_ENER!A4087*DATOS!F4087</f>
        <v>1.9090000000000001E-4</v>
      </c>
      <c r="B4087">
        <f>CALCULOS_ENER!E4087*DATOS!I4087+CALCULOS_ENER!F4087*DATOS!H4087</f>
        <v>0</v>
      </c>
      <c r="C4087">
        <f t="shared" si="126"/>
        <v>1.9090000000000001E-4</v>
      </c>
      <c r="D4087">
        <f>CALCULOS_ENER!C4087*DATOS!H4087</f>
        <v>0</v>
      </c>
      <c r="E4087">
        <f t="shared" si="127"/>
        <v>1.9090000000000001E-4</v>
      </c>
      <c r="G4087">
        <f>IF(CALCULOS_ENER!C4087=0,DATOS!G4087*DATOS!B4087,DATOS!G4087*(DATOS!B4087-CALCULOS_ENER!E4087)+CALCULOS_ENER!E4087*DATOS!I4087)</f>
        <v>1.9301554310379516E-2</v>
      </c>
      <c r="H4087">
        <f>DATOS!B4087*DATOS!G4087-CALCULOS_ECON!G4087</f>
        <v>0</v>
      </c>
    </row>
    <row r="4088" spans="1:8" x14ac:dyDescent="0.25">
      <c r="A4088">
        <f>CALCULOS_ENER!A4088*DATOS!F4088</f>
        <v>4.7610000000000005E-3</v>
      </c>
      <c r="B4088">
        <f>CALCULOS_ENER!E4088*DATOS!I4088+CALCULOS_ENER!F4088*DATOS!H4088</f>
        <v>0</v>
      </c>
      <c r="C4088">
        <f t="shared" si="126"/>
        <v>4.7610000000000005E-3</v>
      </c>
      <c r="D4088">
        <f>CALCULOS_ENER!C4088*DATOS!H4088</f>
        <v>0</v>
      </c>
      <c r="E4088">
        <f t="shared" si="127"/>
        <v>4.7610000000000005E-3</v>
      </c>
      <c r="G4088">
        <f>IF(CALCULOS_ENER!C4088=0,DATOS!G4088*DATOS!B4088,DATOS!G4088*(DATOS!B4088-CALCULOS_ENER!E4088)+CALCULOS_ENER!E4088*DATOS!I4088)</f>
        <v>4.4227733161821228E-2</v>
      </c>
      <c r="H4088">
        <f>DATOS!B4088*DATOS!G4088-CALCULOS_ECON!G4088</f>
        <v>0</v>
      </c>
    </row>
    <row r="4089" spans="1:8" x14ac:dyDescent="0.25">
      <c r="A4089">
        <f>CALCULOS_ENER!A4089*DATOS!F4089</f>
        <v>1.12654E-2</v>
      </c>
      <c r="B4089">
        <f>CALCULOS_ENER!E4089*DATOS!I4089+CALCULOS_ENER!F4089*DATOS!H4089</f>
        <v>0</v>
      </c>
      <c r="C4089">
        <f t="shared" si="126"/>
        <v>1.12654E-2</v>
      </c>
      <c r="D4089">
        <f>CALCULOS_ENER!C4089*DATOS!H4089</f>
        <v>0</v>
      </c>
      <c r="E4089">
        <f t="shared" si="127"/>
        <v>1.12654E-2</v>
      </c>
      <c r="G4089">
        <f>IF(CALCULOS_ENER!C4089=0,DATOS!G4089*DATOS!B4089,DATOS!G4089*(DATOS!B4089-CALCULOS_ENER!E4089)+CALCULOS_ENER!E4089*DATOS!I4089)</f>
        <v>8.1809615138075401E-2</v>
      </c>
      <c r="H4089">
        <f>DATOS!B4089*DATOS!G4089-CALCULOS_ECON!G4089</f>
        <v>0</v>
      </c>
    </row>
    <row r="4090" spans="1:8" x14ac:dyDescent="0.25">
      <c r="A4090">
        <f>CALCULOS_ENER!A4090*DATOS!F4090</f>
        <v>2.1332500000000001E-2</v>
      </c>
      <c r="B4090">
        <f>CALCULOS_ENER!E4090*DATOS!I4090+CALCULOS_ENER!F4090*DATOS!H4090</f>
        <v>0</v>
      </c>
      <c r="C4090">
        <f t="shared" si="126"/>
        <v>2.1332500000000001E-2</v>
      </c>
      <c r="D4090">
        <f>CALCULOS_ENER!C4090*DATOS!H4090</f>
        <v>0</v>
      </c>
      <c r="E4090">
        <f t="shared" si="127"/>
        <v>2.1332500000000001E-2</v>
      </c>
      <c r="G4090">
        <f>IF(CALCULOS_ENER!C4090=0,DATOS!G4090*DATOS!B4090,DATOS!G4090*(DATOS!B4090-CALCULOS_ENER!E4090)+CALCULOS_ENER!E4090*DATOS!I4090)</f>
        <v>9.9704980212364652E-2</v>
      </c>
      <c r="H4090">
        <f>DATOS!B4090*DATOS!G4090-CALCULOS_ECON!G4090</f>
        <v>0</v>
      </c>
    </row>
    <row r="4091" spans="1:8" x14ac:dyDescent="0.25">
      <c r="A4091">
        <f>CALCULOS_ENER!A4091*DATOS!F4091</f>
        <v>1.9508599999999997E-2</v>
      </c>
      <c r="B4091">
        <f>CALCULOS_ENER!E4091*DATOS!I4091+CALCULOS_ENER!F4091*DATOS!H4091</f>
        <v>0</v>
      </c>
      <c r="C4091">
        <f t="shared" si="126"/>
        <v>1.9508599999999997E-2</v>
      </c>
      <c r="D4091">
        <f>CALCULOS_ENER!C4091*DATOS!H4091</f>
        <v>0</v>
      </c>
      <c r="E4091">
        <f t="shared" si="127"/>
        <v>1.9508599999999997E-2</v>
      </c>
      <c r="G4091">
        <f>IF(CALCULOS_ENER!C4091=0,DATOS!G4091*DATOS!B4091,DATOS!G4091*(DATOS!B4091-CALCULOS_ENER!E4091)+CALCULOS_ENER!E4091*DATOS!I4091)</f>
        <v>8.564328645641027E-2</v>
      </c>
      <c r="H4091">
        <f>DATOS!B4091*DATOS!G4091-CALCULOS_ECON!G4091</f>
        <v>0</v>
      </c>
    </row>
    <row r="4092" spans="1:8" x14ac:dyDescent="0.25">
      <c r="A4092">
        <f>CALCULOS_ENER!A4092*DATOS!F4092</f>
        <v>2.4844600000000001E-2</v>
      </c>
      <c r="B4092">
        <f>CALCULOS_ENER!E4092*DATOS!I4092+CALCULOS_ENER!F4092*DATOS!H4092</f>
        <v>0</v>
      </c>
      <c r="C4092">
        <f t="shared" si="126"/>
        <v>2.4844600000000001E-2</v>
      </c>
      <c r="D4092">
        <f>CALCULOS_ENER!C4092*DATOS!H4092</f>
        <v>0</v>
      </c>
      <c r="E4092">
        <f t="shared" si="127"/>
        <v>2.4844600000000001E-2</v>
      </c>
      <c r="G4092">
        <f>IF(CALCULOS_ENER!C4092=0,DATOS!G4092*DATOS!B4092,DATOS!G4092*(DATOS!B4092-CALCULOS_ENER!E4092)+CALCULOS_ENER!E4092*DATOS!I4092)</f>
        <v>8.001856261287392E-2</v>
      </c>
      <c r="H4092">
        <f>DATOS!B4092*DATOS!G4092-CALCULOS_ECON!G4092</f>
        <v>0</v>
      </c>
    </row>
    <row r="4093" spans="1:8" x14ac:dyDescent="0.25">
      <c r="A4093">
        <f>CALCULOS_ENER!A4093*DATOS!F4093</f>
        <v>2.6305100000000001E-2</v>
      </c>
      <c r="B4093">
        <f>CALCULOS_ENER!E4093*DATOS!I4093+CALCULOS_ENER!F4093*DATOS!H4093</f>
        <v>0</v>
      </c>
      <c r="C4093">
        <f t="shared" si="126"/>
        <v>2.6305100000000001E-2</v>
      </c>
      <c r="D4093">
        <f>CALCULOS_ENER!C4093*DATOS!H4093</f>
        <v>0</v>
      </c>
      <c r="E4093">
        <f t="shared" si="127"/>
        <v>2.6305100000000001E-2</v>
      </c>
      <c r="G4093">
        <f>IF(CALCULOS_ENER!C4093=0,DATOS!G4093*DATOS!B4093,DATOS!G4093*(DATOS!B4093-CALCULOS_ENER!E4093)+CALCULOS_ENER!E4093*DATOS!I4093)</f>
        <v>7.7206184140693357E-2</v>
      </c>
      <c r="H4093">
        <f>DATOS!B4093*DATOS!G4093-CALCULOS_ECON!G4093</f>
        <v>0</v>
      </c>
    </row>
    <row r="4094" spans="1:8" x14ac:dyDescent="0.25">
      <c r="A4094">
        <f>CALCULOS_ENER!A4094*DATOS!F4094</f>
        <v>3.2627800000000005E-2</v>
      </c>
      <c r="B4094">
        <f>CALCULOS_ENER!E4094*DATOS!I4094+CALCULOS_ENER!F4094*DATOS!H4094</f>
        <v>0</v>
      </c>
      <c r="C4094">
        <f t="shared" si="126"/>
        <v>3.2627800000000005E-2</v>
      </c>
      <c r="D4094">
        <f>CALCULOS_ENER!C4094*DATOS!H4094</f>
        <v>0</v>
      </c>
      <c r="E4094">
        <f t="shared" si="127"/>
        <v>3.2627800000000005E-2</v>
      </c>
      <c r="G4094">
        <f>IF(CALCULOS_ENER!C4094=0,DATOS!G4094*DATOS!B4094,DATOS!G4094*(DATOS!B4094-CALCULOS_ENER!E4094)+CALCULOS_ENER!E4094*DATOS!I4094)</f>
        <v>7.7206184140693357E-2</v>
      </c>
      <c r="H4094">
        <f>DATOS!B4094*DATOS!G4094-CALCULOS_ECON!G4094</f>
        <v>0</v>
      </c>
    </row>
    <row r="4095" spans="1:8" x14ac:dyDescent="0.25">
      <c r="A4095">
        <f>CALCULOS_ENER!A4095*DATOS!F4095</f>
        <v>2.9660800000000005E-2</v>
      </c>
      <c r="B4095">
        <f>CALCULOS_ENER!E4095*DATOS!I4095+CALCULOS_ENER!F4095*DATOS!H4095</f>
        <v>0</v>
      </c>
      <c r="C4095">
        <f t="shared" si="126"/>
        <v>2.9660800000000005E-2</v>
      </c>
      <c r="D4095">
        <f>CALCULOS_ENER!C4095*DATOS!H4095</f>
        <v>0</v>
      </c>
      <c r="E4095">
        <f t="shared" si="127"/>
        <v>2.9660800000000005E-2</v>
      </c>
      <c r="G4095">
        <f>IF(CALCULOS_ENER!C4095=0,DATOS!G4095*DATOS!B4095,DATOS!G4095*(DATOS!B4095-CALCULOS_ENER!E4095)+CALCULOS_ENER!E4095*DATOS!I4095)</f>
        <v>8.2830907984229749E-2</v>
      </c>
      <c r="H4095">
        <f>DATOS!B4095*DATOS!G4095-CALCULOS_ECON!G4095</f>
        <v>0</v>
      </c>
    </row>
    <row r="4096" spans="1:8" x14ac:dyDescent="0.25">
      <c r="A4096">
        <f>CALCULOS_ENER!A4096*DATOS!F4096</f>
        <v>2.49711E-2</v>
      </c>
      <c r="B4096">
        <f>CALCULOS_ENER!E4096*DATOS!I4096+CALCULOS_ENER!F4096*DATOS!H4096</f>
        <v>0</v>
      </c>
      <c r="C4096">
        <f t="shared" si="126"/>
        <v>2.49711E-2</v>
      </c>
      <c r="D4096">
        <f>CALCULOS_ENER!C4096*DATOS!H4096</f>
        <v>0</v>
      </c>
      <c r="E4096">
        <f t="shared" si="127"/>
        <v>2.49711E-2</v>
      </c>
      <c r="G4096">
        <f>IF(CALCULOS_ENER!C4096=0,DATOS!G4096*DATOS!B4096,DATOS!G4096*(DATOS!B4096-CALCULOS_ENER!E4096)+CALCULOS_ENER!E4096*DATOS!I4096)</f>
        <v>8.2830907984229749E-2</v>
      </c>
      <c r="H4096">
        <f>DATOS!B4096*DATOS!G4096-CALCULOS_ECON!G4096</f>
        <v>0</v>
      </c>
    </row>
    <row r="4097" spans="1:8" x14ac:dyDescent="0.25">
      <c r="A4097">
        <f>CALCULOS_ENER!A4097*DATOS!F4097</f>
        <v>1.2224499999999999E-2</v>
      </c>
      <c r="B4097">
        <f>CALCULOS_ENER!E4097*DATOS!I4097+CALCULOS_ENER!F4097*DATOS!H4097</f>
        <v>0</v>
      </c>
      <c r="C4097">
        <f t="shared" si="126"/>
        <v>1.2224499999999999E-2</v>
      </c>
      <c r="D4097">
        <f>CALCULOS_ENER!C4097*DATOS!H4097</f>
        <v>0</v>
      </c>
      <c r="E4097">
        <f t="shared" si="127"/>
        <v>1.2224499999999999E-2</v>
      </c>
      <c r="G4097">
        <f>IF(CALCULOS_ENER!C4097=0,DATOS!G4097*DATOS!B4097,DATOS!G4097*(DATOS!B4097-CALCULOS_ENER!E4097)+CALCULOS_ENER!E4097*DATOS!I4097)</f>
        <v>8.2830907984229749E-2</v>
      </c>
      <c r="H4097">
        <f>DATOS!B4097*DATOS!G4097-CALCULOS_ECON!G4097</f>
        <v>0</v>
      </c>
    </row>
    <row r="4098" spans="1:8" x14ac:dyDescent="0.25">
      <c r="A4098">
        <f>CALCULOS_ENER!A4098*DATOS!F4098</f>
        <v>3.2006800000000002E-2</v>
      </c>
      <c r="B4098">
        <f>CALCULOS_ENER!E4098*DATOS!I4098+CALCULOS_ENER!F4098*DATOS!H4098</f>
        <v>0</v>
      </c>
      <c r="C4098">
        <f t="shared" si="126"/>
        <v>3.2006800000000002E-2</v>
      </c>
      <c r="D4098">
        <f>CALCULOS_ENER!C4098*DATOS!H4098</f>
        <v>0</v>
      </c>
      <c r="E4098">
        <f t="shared" si="127"/>
        <v>3.2006800000000002E-2</v>
      </c>
      <c r="G4098">
        <f>IF(CALCULOS_ENER!C4098=0,DATOS!G4098*DATOS!B4098,DATOS!G4098*(DATOS!B4098-CALCULOS_ENER!E4098)+CALCULOS_ENER!E4098*DATOS!I4098)</f>
        <v>8.564328645641027E-2</v>
      </c>
      <c r="H4098">
        <f>DATOS!B4098*DATOS!G4098-CALCULOS_ECON!G4098</f>
        <v>0</v>
      </c>
    </row>
    <row r="4099" spans="1:8" x14ac:dyDescent="0.25">
      <c r="A4099">
        <f>CALCULOS_ENER!A4099*DATOS!F4099</f>
        <v>3.1470900000000003E-2</v>
      </c>
      <c r="B4099">
        <f>CALCULOS_ENER!E4099*DATOS!I4099+CALCULOS_ENER!F4099*DATOS!H4099</f>
        <v>0</v>
      </c>
      <c r="C4099">
        <f t="shared" ref="C4099:C4162" si="128">A4099+B4099</f>
        <v>3.1470900000000003E-2</v>
      </c>
      <c r="D4099">
        <f>CALCULOS_ENER!C4099*DATOS!H4099</f>
        <v>0</v>
      </c>
      <c r="E4099">
        <f t="shared" ref="E4099:E4162" si="129">A4099+D4099</f>
        <v>3.1470900000000003E-2</v>
      </c>
      <c r="G4099">
        <f>IF(CALCULOS_ENER!C4099=0,DATOS!G4099*DATOS!B4099,DATOS!G4099*(DATOS!B4099-CALCULOS_ENER!E4099)+CALCULOS_ENER!E4099*DATOS!I4099)</f>
        <v>8.564328645641027E-2</v>
      </c>
      <c r="H4099">
        <f>DATOS!B4099*DATOS!G4099-CALCULOS_ECON!G4099</f>
        <v>0</v>
      </c>
    </row>
    <row r="4100" spans="1:8" x14ac:dyDescent="0.25">
      <c r="A4100">
        <f>CALCULOS_ENER!A4100*DATOS!F4100</f>
        <v>1.22176E-2</v>
      </c>
      <c r="B4100">
        <f>CALCULOS_ENER!E4100*DATOS!I4100+CALCULOS_ENER!F4100*DATOS!H4100</f>
        <v>0</v>
      </c>
      <c r="C4100">
        <f t="shared" si="128"/>
        <v>1.22176E-2</v>
      </c>
      <c r="D4100">
        <f>CALCULOS_ENER!C4100*DATOS!H4100</f>
        <v>0</v>
      </c>
      <c r="E4100">
        <f t="shared" si="129"/>
        <v>1.22176E-2</v>
      </c>
      <c r="G4100">
        <f>IF(CALCULOS_ENER!C4100=0,DATOS!G4100*DATOS!B4100,DATOS!G4100*(DATOS!B4100-CALCULOS_ENER!E4100)+CALCULOS_ENER!E4100*DATOS!I4100)</f>
        <v>0.10916330917258643</v>
      </c>
      <c r="H4100">
        <f>DATOS!B4100*DATOS!G4100-CALCULOS_ECON!G4100</f>
        <v>0</v>
      </c>
    </row>
    <row r="4101" spans="1:8" x14ac:dyDescent="0.25">
      <c r="A4101">
        <f>CALCULOS_ENER!A4101*DATOS!F4101</f>
        <v>0</v>
      </c>
      <c r="B4101">
        <f>CALCULOS_ENER!E4101*DATOS!I4101+CALCULOS_ENER!F4101*DATOS!H4101</f>
        <v>0</v>
      </c>
      <c r="C4101">
        <f t="shared" si="128"/>
        <v>0</v>
      </c>
      <c r="D4101">
        <f>CALCULOS_ENER!C4101*DATOS!H4101</f>
        <v>0</v>
      </c>
      <c r="E4101">
        <f t="shared" si="129"/>
        <v>0</v>
      </c>
      <c r="G4101">
        <f>IF(CALCULOS_ENER!C4101=0,DATOS!G4101*DATOS!B4101,DATOS!G4101*(DATOS!B4101-CALCULOS_ENER!E4101)+CALCULOS_ENER!E4101*DATOS!I4101)</f>
        <v>0.15339117473770658</v>
      </c>
      <c r="H4101">
        <f>DATOS!B4101*DATOS!G4101-CALCULOS_ECON!G4101</f>
        <v>0</v>
      </c>
    </row>
    <row r="4102" spans="1:8" x14ac:dyDescent="0.25">
      <c r="A4102">
        <f>CALCULOS_ENER!A4102*DATOS!F4102</f>
        <v>0</v>
      </c>
      <c r="B4102">
        <f>CALCULOS_ENER!E4102*DATOS!I4102+CALCULOS_ENER!F4102*DATOS!H4102</f>
        <v>0</v>
      </c>
      <c r="C4102">
        <f t="shared" si="128"/>
        <v>0</v>
      </c>
      <c r="D4102">
        <f>CALCULOS_ENER!C4102*DATOS!H4102</f>
        <v>0</v>
      </c>
      <c r="E4102">
        <f t="shared" si="129"/>
        <v>0</v>
      </c>
      <c r="G4102">
        <f>IF(CALCULOS_ENER!C4102=0,DATOS!G4102*DATOS!B4102,DATOS!G4102*(DATOS!B4102-CALCULOS_ENER!E4102)+CALCULOS_ENER!E4102*DATOS!I4102)</f>
        <v>0.17128653981199582</v>
      </c>
      <c r="H4102">
        <f>DATOS!B4102*DATOS!G4102-CALCULOS_ECON!G4102</f>
        <v>0</v>
      </c>
    </row>
    <row r="4103" spans="1:8" x14ac:dyDescent="0.25">
      <c r="A4103">
        <f>CALCULOS_ENER!A4103*DATOS!F4103</f>
        <v>0</v>
      </c>
      <c r="B4103">
        <f>CALCULOS_ENER!E4103*DATOS!I4103+CALCULOS_ENER!F4103*DATOS!H4103</f>
        <v>0</v>
      </c>
      <c r="C4103">
        <f t="shared" si="128"/>
        <v>0</v>
      </c>
      <c r="D4103">
        <f>CALCULOS_ENER!C4103*DATOS!H4103</f>
        <v>0</v>
      </c>
      <c r="E4103">
        <f t="shared" si="129"/>
        <v>0</v>
      </c>
      <c r="G4103">
        <f>IF(CALCULOS_ENER!C4103=0,DATOS!G4103*DATOS!B4103,DATOS!G4103*(DATOS!B4103-CALCULOS_ENER!E4103)+CALCULOS_ENER!E4103*DATOS!I4103)</f>
        <v>0.20707730306139904</v>
      </c>
      <c r="H4103">
        <f>DATOS!B4103*DATOS!G4103-CALCULOS_ECON!G4103</f>
        <v>0</v>
      </c>
    </row>
    <row r="4104" spans="1:8" x14ac:dyDescent="0.25">
      <c r="A4104">
        <f>CALCULOS_ENER!A4104*DATOS!F4104</f>
        <v>0</v>
      </c>
      <c r="B4104">
        <f>CALCULOS_ENER!E4104*DATOS!I4104+CALCULOS_ENER!F4104*DATOS!H4104</f>
        <v>0</v>
      </c>
      <c r="C4104">
        <f t="shared" si="128"/>
        <v>0</v>
      </c>
      <c r="D4104">
        <f>CALCULOS_ENER!C4104*DATOS!H4104</f>
        <v>0</v>
      </c>
      <c r="E4104">
        <f t="shared" si="129"/>
        <v>0</v>
      </c>
      <c r="G4104">
        <f>IF(CALCULOS_ENER!C4104=0,DATOS!G4104*DATOS!B4104,DATOS!G4104*(DATOS!B4104-CALCULOS_ENER!E4104)+CALCULOS_ENER!E4104*DATOS!I4104)</f>
        <v>0.20707730306139904</v>
      </c>
      <c r="H4104">
        <f>DATOS!B4104*DATOS!G4104-CALCULOS_ECON!G4104</f>
        <v>0</v>
      </c>
    </row>
    <row r="4105" spans="1:8" x14ac:dyDescent="0.25">
      <c r="A4105">
        <f>CALCULOS_ENER!A4105*DATOS!F4105</f>
        <v>0</v>
      </c>
      <c r="B4105">
        <f>CALCULOS_ENER!E4105*DATOS!I4105+CALCULOS_ENER!F4105*DATOS!H4105</f>
        <v>0</v>
      </c>
      <c r="C4105">
        <f t="shared" si="128"/>
        <v>0</v>
      </c>
      <c r="D4105">
        <f>CALCULOS_ENER!C4105*DATOS!H4105</f>
        <v>0</v>
      </c>
      <c r="E4105">
        <f t="shared" si="129"/>
        <v>0</v>
      </c>
      <c r="G4105">
        <f>IF(CALCULOS_ENER!C4105=0,DATOS!G4105*DATOS!B4105,DATOS!G4105*(DATOS!B4105-CALCULOS_ENER!E4105)+CALCULOS_ENER!E4105*DATOS!I4105)</f>
        <v>0.15722484605604145</v>
      </c>
      <c r="H4105">
        <f>DATOS!B4105*DATOS!G4105-CALCULOS_ECON!G4105</f>
        <v>0</v>
      </c>
    </row>
    <row r="4106" spans="1:8" x14ac:dyDescent="0.25">
      <c r="A4106">
        <f>CALCULOS_ENER!A4106*DATOS!F4106</f>
        <v>0</v>
      </c>
      <c r="B4106">
        <f>CALCULOS_ENER!E4106*DATOS!I4106+CALCULOS_ENER!F4106*DATOS!H4106</f>
        <v>0</v>
      </c>
      <c r="C4106">
        <f t="shared" si="128"/>
        <v>0</v>
      </c>
      <c r="D4106">
        <f>CALCULOS_ENER!C4106*DATOS!H4106</f>
        <v>0</v>
      </c>
      <c r="E4106">
        <f t="shared" si="129"/>
        <v>0</v>
      </c>
      <c r="G4106">
        <f>IF(CALCULOS_ENER!C4106=0,DATOS!G4106*DATOS!B4106,DATOS!G4106*(DATOS!B4106-CALCULOS_ENER!E4106)+CALCULOS_ENER!E4106*DATOS!I4106)</f>
        <v>9.7913960787987905E-2</v>
      </c>
      <c r="H4106">
        <f>DATOS!B4106*DATOS!G4106-CALCULOS_ECON!G4106</f>
        <v>0</v>
      </c>
    </row>
    <row r="4107" spans="1:8" x14ac:dyDescent="0.25">
      <c r="A4107">
        <f>CALCULOS_ENER!A4107*DATOS!F4107</f>
        <v>0</v>
      </c>
      <c r="B4107">
        <f>CALCULOS_ENER!E4107*DATOS!I4107+CALCULOS_ENER!F4107*DATOS!H4107</f>
        <v>0</v>
      </c>
      <c r="C4107">
        <f t="shared" si="128"/>
        <v>0</v>
      </c>
      <c r="D4107">
        <f>CALCULOS_ENER!C4107*DATOS!H4107</f>
        <v>0</v>
      </c>
      <c r="E4107">
        <f t="shared" si="129"/>
        <v>0</v>
      </c>
      <c r="G4107">
        <f>IF(CALCULOS_ENER!C4107=0,DATOS!G4107*DATOS!B4107,DATOS!G4107*(DATOS!B4107-CALCULOS_ENER!E4107)+CALCULOS_ENER!E4107*DATOS!I4107)</f>
        <v>1.8176523479527962E-2</v>
      </c>
      <c r="H4107">
        <f>DATOS!B4107*DATOS!G4107-CALCULOS_ECON!G4107</f>
        <v>0</v>
      </c>
    </row>
    <row r="4108" spans="1:8" x14ac:dyDescent="0.25">
      <c r="A4108">
        <f>CALCULOS_ENER!A4108*DATOS!F4108</f>
        <v>0</v>
      </c>
      <c r="B4108">
        <f>CALCULOS_ENER!E4108*DATOS!I4108+CALCULOS_ENER!F4108*DATOS!H4108</f>
        <v>0</v>
      </c>
      <c r="C4108">
        <f t="shared" si="128"/>
        <v>0</v>
      </c>
      <c r="D4108">
        <f>CALCULOS_ENER!C4108*DATOS!H4108</f>
        <v>0</v>
      </c>
      <c r="E4108">
        <f t="shared" si="129"/>
        <v>0</v>
      </c>
      <c r="G4108">
        <f>IF(CALCULOS_ENER!C4108=0,DATOS!G4108*DATOS!B4108,DATOS!G4108*(DATOS!B4108-CALCULOS_ENER!E4108)+CALCULOS_ENER!E4108*DATOS!I4108)</f>
        <v>1.8176523479527962E-2</v>
      </c>
      <c r="H4108">
        <f>DATOS!B4108*DATOS!G4108-CALCULOS_ECON!G4108</f>
        <v>0</v>
      </c>
    </row>
    <row r="4109" spans="1:8" x14ac:dyDescent="0.25">
      <c r="A4109">
        <f>CALCULOS_ENER!A4109*DATOS!F4109</f>
        <v>0</v>
      </c>
      <c r="B4109">
        <f>CALCULOS_ENER!E4109*DATOS!I4109+CALCULOS_ENER!F4109*DATOS!H4109</f>
        <v>0</v>
      </c>
      <c r="C4109">
        <f t="shared" si="128"/>
        <v>0</v>
      </c>
      <c r="D4109">
        <f>CALCULOS_ENER!C4109*DATOS!H4109</f>
        <v>0</v>
      </c>
      <c r="E4109">
        <f t="shared" si="129"/>
        <v>0</v>
      </c>
      <c r="G4109">
        <f>IF(CALCULOS_ENER!C4109=0,DATOS!G4109*DATOS!B4109,DATOS!G4109*(DATOS!B4109-CALCULOS_ENER!E4109)+CALCULOS_ENER!E4109*DATOS!I4109)</f>
        <v>1.8176523479527962E-2</v>
      </c>
      <c r="H4109">
        <f>DATOS!B4109*DATOS!G4109-CALCULOS_ECON!G4109</f>
        <v>0</v>
      </c>
    </row>
    <row r="4110" spans="1:8" x14ac:dyDescent="0.25">
      <c r="A4110">
        <f>CALCULOS_ENER!A4110*DATOS!F4110</f>
        <v>0</v>
      </c>
      <c r="B4110">
        <f>CALCULOS_ENER!E4110*DATOS!I4110+CALCULOS_ENER!F4110*DATOS!H4110</f>
        <v>0</v>
      </c>
      <c r="C4110">
        <f t="shared" si="128"/>
        <v>0</v>
      </c>
      <c r="D4110">
        <f>CALCULOS_ENER!C4110*DATOS!H4110</f>
        <v>0</v>
      </c>
      <c r="E4110">
        <f t="shared" si="129"/>
        <v>0</v>
      </c>
      <c r="G4110">
        <f>IF(CALCULOS_ENER!C4110=0,DATOS!G4110*DATOS!B4110,DATOS!G4110*(DATOS!B4110-CALCULOS_ENER!E4110)+CALCULOS_ENER!E4110*DATOS!I4110)</f>
        <v>1.8176523479527962E-2</v>
      </c>
      <c r="H4110">
        <f>DATOS!B4110*DATOS!G4110-CALCULOS_ECON!G4110</f>
        <v>0</v>
      </c>
    </row>
    <row r="4111" spans="1:8" x14ac:dyDescent="0.25">
      <c r="A4111">
        <f>CALCULOS_ENER!A4111*DATOS!F4111</f>
        <v>2.4058E-3</v>
      </c>
      <c r="B4111">
        <f>CALCULOS_ENER!E4111*DATOS!I4111+CALCULOS_ENER!F4111*DATOS!H4111</f>
        <v>0</v>
      </c>
      <c r="C4111">
        <f t="shared" si="128"/>
        <v>2.4058E-3</v>
      </c>
      <c r="D4111">
        <f>CALCULOS_ENER!C4111*DATOS!H4111</f>
        <v>0</v>
      </c>
      <c r="E4111">
        <f t="shared" si="129"/>
        <v>2.4058E-3</v>
      </c>
      <c r="G4111">
        <f>IF(CALCULOS_ENER!C4111=0,DATOS!G4111*DATOS!B4111,DATOS!G4111*(DATOS!B4111-CALCULOS_ENER!E4111)+CALCULOS_ENER!E4111*DATOS!I4111)</f>
        <v>1.9301554310379516E-2</v>
      </c>
      <c r="H4111">
        <f>DATOS!B4111*DATOS!G4111-CALCULOS_ECON!G4111</f>
        <v>0</v>
      </c>
    </row>
    <row r="4112" spans="1:8" x14ac:dyDescent="0.25">
      <c r="A4112">
        <f>CALCULOS_ENER!A4112*DATOS!F4112</f>
        <v>4.1630000000000009E-3</v>
      </c>
      <c r="B4112">
        <f>CALCULOS_ENER!E4112*DATOS!I4112+CALCULOS_ENER!F4112*DATOS!H4112</f>
        <v>0</v>
      </c>
      <c r="C4112">
        <f t="shared" si="128"/>
        <v>4.1630000000000009E-3</v>
      </c>
      <c r="D4112">
        <f>CALCULOS_ENER!C4112*DATOS!H4112</f>
        <v>0</v>
      </c>
      <c r="E4112">
        <f t="shared" si="129"/>
        <v>4.1630000000000009E-3</v>
      </c>
      <c r="G4112">
        <f>IF(CALCULOS_ENER!C4112=0,DATOS!G4112*DATOS!B4112,DATOS!G4112*(DATOS!B4112-CALCULOS_ENER!E4112)+CALCULOS_ENER!E4112*DATOS!I4112)</f>
        <v>4.4227733161821228E-2</v>
      </c>
      <c r="H4112">
        <f>DATOS!B4112*DATOS!G4112-CALCULOS_ECON!G4112</f>
        <v>0</v>
      </c>
    </row>
    <row r="4113" spans="1:8" x14ac:dyDescent="0.25">
      <c r="A4113">
        <f>CALCULOS_ENER!A4113*DATOS!F4113</f>
        <v>2.6857100000000002E-2</v>
      </c>
      <c r="B4113">
        <f>CALCULOS_ENER!E4113*DATOS!I4113+CALCULOS_ENER!F4113*DATOS!H4113</f>
        <v>0</v>
      </c>
      <c r="C4113">
        <f t="shared" si="128"/>
        <v>2.6857100000000002E-2</v>
      </c>
      <c r="D4113">
        <f>CALCULOS_ENER!C4113*DATOS!H4113</f>
        <v>0</v>
      </c>
      <c r="E4113">
        <f t="shared" si="129"/>
        <v>2.6857100000000002E-2</v>
      </c>
      <c r="G4113">
        <f>IF(CALCULOS_ENER!C4113=0,DATOS!G4113*DATOS!B4113,DATOS!G4113*(DATOS!B4113-CALCULOS_ENER!E4113)+CALCULOS_ENER!E4113*DATOS!I4113)</f>
        <v>8.1809615138075401E-2</v>
      </c>
      <c r="H4113">
        <f>DATOS!B4113*DATOS!G4113-CALCULOS_ECON!G4113</f>
        <v>0</v>
      </c>
    </row>
    <row r="4114" spans="1:8" x14ac:dyDescent="0.25">
      <c r="A4114">
        <f>CALCULOS_ENER!A4114*DATOS!F4114</f>
        <v>4.6420900000000001E-2</v>
      </c>
      <c r="B4114">
        <f>CALCULOS_ENER!E4114*DATOS!I4114+CALCULOS_ENER!F4114*DATOS!H4114</f>
        <v>0</v>
      </c>
      <c r="C4114">
        <f t="shared" si="128"/>
        <v>4.6420900000000001E-2</v>
      </c>
      <c r="D4114">
        <f>CALCULOS_ENER!C4114*DATOS!H4114</f>
        <v>0</v>
      </c>
      <c r="E4114">
        <f t="shared" si="129"/>
        <v>4.6420900000000001E-2</v>
      </c>
      <c r="G4114">
        <f>IF(CALCULOS_ENER!C4114=0,DATOS!G4114*DATOS!B4114,DATOS!G4114*(DATOS!B4114-CALCULOS_ENER!E4114)+CALCULOS_ENER!E4114*DATOS!I4114)</f>
        <v>9.9704980212364652E-2</v>
      </c>
      <c r="H4114">
        <f>DATOS!B4114*DATOS!G4114-CALCULOS_ECON!G4114</f>
        <v>0</v>
      </c>
    </row>
    <row r="4115" spans="1:8" x14ac:dyDescent="0.25">
      <c r="A4115">
        <f>CALCULOS_ENER!A4115*DATOS!F4115</f>
        <v>4.7725000000000004E-2</v>
      </c>
      <c r="B4115">
        <f>CALCULOS_ENER!E4115*DATOS!I4115+CALCULOS_ENER!F4115*DATOS!H4115</f>
        <v>0</v>
      </c>
      <c r="C4115">
        <f t="shared" si="128"/>
        <v>4.7725000000000004E-2</v>
      </c>
      <c r="D4115">
        <f>CALCULOS_ENER!C4115*DATOS!H4115</f>
        <v>0</v>
      </c>
      <c r="E4115">
        <f t="shared" si="129"/>
        <v>4.7725000000000004E-2</v>
      </c>
      <c r="G4115">
        <f>IF(CALCULOS_ENER!C4115=0,DATOS!G4115*DATOS!B4115,DATOS!G4115*(DATOS!B4115-CALCULOS_ENER!E4115)+CALCULOS_ENER!E4115*DATOS!I4115)</f>
        <v>8.564328645641027E-2</v>
      </c>
      <c r="H4115">
        <f>DATOS!B4115*DATOS!G4115-CALCULOS_ECON!G4115</f>
        <v>0</v>
      </c>
    </row>
    <row r="4116" spans="1:8" x14ac:dyDescent="0.25">
      <c r="A4116">
        <f>CALCULOS_ENER!A4116*DATOS!F4116</f>
        <v>8.001856261287392E-2</v>
      </c>
      <c r="B4116">
        <f>CALCULOS_ENER!E4116*DATOS!I4116+CALCULOS_ENER!F4116*DATOS!H4116</f>
        <v>1.9870835237478183E-2</v>
      </c>
      <c r="C4116">
        <f t="shared" si="128"/>
        <v>9.9889397850352099E-2</v>
      </c>
      <c r="D4116">
        <f>CALCULOS_ENER!C4116*DATOS!H4116</f>
        <v>1.286313308783029E-2</v>
      </c>
      <c r="E4116">
        <f t="shared" si="129"/>
        <v>9.2881695700704203E-2</v>
      </c>
      <c r="G4116">
        <f>IF(CALCULOS_ENER!C4116=0,DATOS!G4116*DATOS!B4116,DATOS!G4116*(DATOS!B4116-CALCULOS_ENER!E4116)+CALCULOS_ENER!E4116*DATOS!I4116)</f>
        <v>7.3010860463226024E-2</v>
      </c>
      <c r="H4116">
        <f>DATOS!B4116*DATOS!G4116-CALCULOS_ECON!G4116</f>
        <v>7.0077021496478958E-3</v>
      </c>
    </row>
    <row r="4117" spans="1:8" x14ac:dyDescent="0.25">
      <c r="A4117">
        <f>CALCULOS_ENER!A4117*DATOS!F4117</f>
        <v>7.7206184140693357E-2</v>
      </c>
      <c r="B4117">
        <f>CALCULOS_ENER!E4117*DATOS!I4117+CALCULOS_ENER!F4117*DATOS!H4117</f>
        <v>6.5759022581701243E-2</v>
      </c>
      <c r="C4117">
        <f t="shared" si="128"/>
        <v>0.1429652067223946</v>
      </c>
      <c r="D4117">
        <f>CALCULOS_ENER!C4117*DATOS!H4117</f>
        <v>4.4706910240903043E-2</v>
      </c>
      <c r="E4117">
        <f t="shared" si="129"/>
        <v>0.12191309438159639</v>
      </c>
      <c r="G4117">
        <f>IF(CALCULOS_ENER!C4117=0,DATOS!G4117*DATOS!B4117,DATOS!G4117*(DATOS!B4117-CALCULOS_ENER!E4117)+CALCULOS_ENER!E4117*DATOS!I4117)</f>
        <v>5.6154071799895171E-2</v>
      </c>
      <c r="H4117">
        <f>DATOS!B4117*DATOS!G4117-CALCULOS_ECON!G4117</f>
        <v>2.1052112340798186E-2</v>
      </c>
    </row>
    <row r="4118" spans="1:8" x14ac:dyDescent="0.25">
      <c r="A4118">
        <f>CALCULOS_ENER!A4118*DATOS!F4118</f>
        <v>7.7206184140693357E-2</v>
      </c>
      <c r="B4118">
        <f>CALCULOS_ENER!E4118*DATOS!I4118+CALCULOS_ENER!F4118*DATOS!H4118</f>
        <v>6.1280837168055276E-2</v>
      </c>
      <c r="C4118">
        <f t="shared" si="128"/>
        <v>0.13848702130874863</v>
      </c>
      <c r="D4118">
        <f>CALCULOS_ENER!C4118*DATOS!H4118</f>
        <v>3.9416381498472396E-2</v>
      </c>
      <c r="E4118">
        <f t="shared" si="129"/>
        <v>0.11662256563916576</v>
      </c>
      <c r="G4118">
        <f>IF(CALCULOS_ENER!C4118=0,DATOS!G4118*DATOS!B4118,DATOS!G4118*(DATOS!B4118-CALCULOS_ENER!E4118)+CALCULOS_ENER!E4118*DATOS!I4118)</f>
        <v>5.5341728471110484E-2</v>
      </c>
      <c r="H4118">
        <f>DATOS!B4118*DATOS!G4118-CALCULOS_ECON!G4118</f>
        <v>2.1864455669582873E-2</v>
      </c>
    </row>
    <row r="4119" spans="1:8" x14ac:dyDescent="0.25">
      <c r="A4119">
        <f>CALCULOS_ENER!A4119*DATOS!F4119</f>
        <v>8.2830907984229749E-2</v>
      </c>
      <c r="B4119">
        <f>CALCULOS_ENER!E4119*DATOS!I4119+CALCULOS_ENER!F4119*DATOS!H4119</f>
        <v>4.773582952803835E-2</v>
      </c>
      <c r="C4119">
        <f t="shared" si="128"/>
        <v>0.13056673751226811</v>
      </c>
      <c r="D4119">
        <f>CALCULOS_ENER!C4119*DATOS!H4119</f>
        <v>2.8068867040306422E-2</v>
      </c>
      <c r="E4119">
        <f t="shared" si="129"/>
        <v>0.11089977502453617</v>
      </c>
      <c r="G4119">
        <f>IF(CALCULOS_ENER!C4119=0,DATOS!G4119*DATOS!B4119,DATOS!G4119*(DATOS!B4119-CALCULOS_ENER!E4119)+CALCULOS_ENER!E4119*DATOS!I4119)</f>
        <v>6.3163945496497814E-2</v>
      </c>
      <c r="H4119">
        <f>DATOS!B4119*DATOS!G4119-CALCULOS_ECON!G4119</f>
        <v>1.9666962487731934E-2</v>
      </c>
    </row>
    <row r="4120" spans="1:8" x14ac:dyDescent="0.25">
      <c r="A4120">
        <f>CALCULOS_ENER!A4120*DATOS!F4120</f>
        <v>8.2830907984229749E-2</v>
      </c>
      <c r="B4120">
        <f>CALCULOS_ENER!E4120*DATOS!I4120+CALCULOS_ENER!F4120*DATOS!H4120</f>
        <v>5.0593359131109024E-2</v>
      </c>
      <c r="C4120">
        <f t="shared" si="128"/>
        <v>0.13342426711533878</v>
      </c>
      <c r="D4120">
        <f>CALCULOS_ENER!C4120*DATOS!H4120</f>
        <v>3.0471926246447786E-2</v>
      </c>
      <c r="E4120">
        <f t="shared" si="129"/>
        <v>0.11330283423067754</v>
      </c>
      <c r="G4120">
        <f>IF(CALCULOS_ENER!C4120=0,DATOS!G4120*DATOS!B4120,DATOS!G4120*(DATOS!B4120-CALCULOS_ENER!E4120)+CALCULOS_ENER!E4120*DATOS!I4120)</f>
        <v>6.2709475099568507E-2</v>
      </c>
      <c r="H4120">
        <f>DATOS!B4120*DATOS!G4120-CALCULOS_ECON!G4120</f>
        <v>2.0121432884661242E-2</v>
      </c>
    </row>
    <row r="4121" spans="1:8" x14ac:dyDescent="0.25">
      <c r="A4121">
        <f>CALCULOS_ENER!A4121*DATOS!F4121</f>
        <v>8.2830907984229749E-2</v>
      </c>
      <c r="B4121">
        <f>CALCULOS_ENER!E4121*DATOS!I4121+CALCULOS_ENER!F4121*DATOS!H4121</f>
        <v>3.5574658417926251E-2</v>
      </c>
      <c r="C4121">
        <f t="shared" si="128"/>
        <v>0.11840556640215599</v>
      </c>
      <c r="D4121">
        <f>CALCULOS_ENER!C4121*DATOS!H4121</f>
        <v>2.1578424820082247E-2</v>
      </c>
      <c r="E4121">
        <f t="shared" si="129"/>
        <v>0.104409332804312</v>
      </c>
      <c r="G4121">
        <f>IF(CALCULOS_ENER!C4121=0,DATOS!G4121*DATOS!B4121,DATOS!G4121*(DATOS!B4121-CALCULOS_ENER!E4121)+CALCULOS_ENER!E4121*DATOS!I4121)</f>
        <v>6.8834674386385741E-2</v>
      </c>
      <c r="H4121">
        <f>DATOS!B4121*DATOS!G4121-CALCULOS_ECON!G4121</f>
        <v>1.3996233597844007E-2</v>
      </c>
    </row>
    <row r="4122" spans="1:8" x14ac:dyDescent="0.25">
      <c r="A4122">
        <f>CALCULOS_ENER!A4122*DATOS!F4122</f>
        <v>8.564328645641027E-2</v>
      </c>
      <c r="B4122">
        <f>CALCULOS_ENER!E4122*DATOS!I4122+CALCULOS_ENER!F4122*DATOS!H4122</f>
        <v>6.9319732074140513E-3</v>
      </c>
      <c r="C4122">
        <f t="shared" si="128"/>
        <v>9.2575259663824322E-2</v>
      </c>
      <c r="D4122">
        <f>CALCULOS_ENER!C4122*DATOS!H4122</f>
        <v>4.5793328712383525E-3</v>
      </c>
      <c r="E4122">
        <f t="shared" si="129"/>
        <v>9.022261932764862E-2</v>
      </c>
      <c r="G4122">
        <f>IF(CALCULOS_ENER!C4122=0,DATOS!G4122*DATOS!B4122,DATOS!G4122*(DATOS!B4122-CALCULOS_ENER!E4122)+CALCULOS_ENER!E4122*DATOS!I4122)</f>
        <v>8.3290646120234568E-2</v>
      </c>
      <c r="H4122">
        <f>DATOS!B4122*DATOS!G4122-CALCULOS_ECON!G4122</f>
        <v>2.3526403361757015E-3</v>
      </c>
    </row>
    <row r="4123" spans="1:8" x14ac:dyDescent="0.25">
      <c r="A4123">
        <f>CALCULOS_ENER!A4123*DATOS!F4123</f>
        <v>4.6685400000000002E-2</v>
      </c>
      <c r="B4123">
        <f>CALCULOS_ENER!E4123*DATOS!I4123+CALCULOS_ENER!F4123*DATOS!H4123</f>
        <v>0</v>
      </c>
      <c r="C4123">
        <f t="shared" si="128"/>
        <v>4.6685400000000002E-2</v>
      </c>
      <c r="D4123">
        <f>CALCULOS_ENER!C4123*DATOS!H4123</f>
        <v>0</v>
      </c>
      <c r="E4123">
        <f t="shared" si="129"/>
        <v>4.6685400000000002E-2</v>
      </c>
      <c r="G4123">
        <f>IF(CALCULOS_ENER!C4123=0,DATOS!G4123*DATOS!B4123,DATOS!G4123*(DATOS!B4123-CALCULOS_ENER!E4123)+CALCULOS_ENER!E4123*DATOS!I4123)</f>
        <v>8.564328645641027E-2</v>
      </c>
      <c r="H4123">
        <f>DATOS!B4123*DATOS!G4123-CALCULOS_ECON!G4123</f>
        <v>0</v>
      </c>
    </row>
    <row r="4124" spans="1:8" x14ac:dyDescent="0.25">
      <c r="A4124">
        <f>CALCULOS_ENER!A4124*DATOS!F4124</f>
        <v>1.4046100000000002E-2</v>
      </c>
      <c r="B4124">
        <f>CALCULOS_ENER!E4124*DATOS!I4124+CALCULOS_ENER!F4124*DATOS!H4124</f>
        <v>0</v>
      </c>
      <c r="C4124">
        <f t="shared" si="128"/>
        <v>1.4046100000000002E-2</v>
      </c>
      <c r="D4124">
        <f>CALCULOS_ENER!C4124*DATOS!H4124</f>
        <v>0</v>
      </c>
      <c r="E4124">
        <f t="shared" si="129"/>
        <v>1.4046100000000002E-2</v>
      </c>
      <c r="G4124">
        <f>IF(CALCULOS_ENER!C4124=0,DATOS!G4124*DATOS!B4124,DATOS!G4124*(DATOS!B4124-CALCULOS_ENER!E4124)+CALCULOS_ENER!E4124*DATOS!I4124)</f>
        <v>0.10916330917258643</v>
      </c>
      <c r="H4124">
        <f>DATOS!B4124*DATOS!G4124-CALCULOS_ECON!G4124</f>
        <v>0</v>
      </c>
    </row>
    <row r="4125" spans="1:8" x14ac:dyDescent="0.25">
      <c r="A4125">
        <f>CALCULOS_ENER!A4125*DATOS!F4125</f>
        <v>3.2085E-3</v>
      </c>
      <c r="B4125">
        <f>CALCULOS_ENER!E4125*DATOS!I4125+CALCULOS_ENER!F4125*DATOS!H4125</f>
        <v>0</v>
      </c>
      <c r="C4125">
        <f t="shared" si="128"/>
        <v>3.2085E-3</v>
      </c>
      <c r="D4125">
        <f>CALCULOS_ENER!C4125*DATOS!H4125</f>
        <v>0</v>
      </c>
      <c r="E4125">
        <f t="shared" si="129"/>
        <v>3.2085E-3</v>
      </c>
      <c r="G4125">
        <f>IF(CALCULOS_ENER!C4125=0,DATOS!G4125*DATOS!B4125,DATOS!G4125*(DATOS!B4125-CALCULOS_ENER!E4125)+CALCULOS_ENER!E4125*DATOS!I4125)</f>
        <v>0.15339117473770658</v>
      </c>
      <c r="H4125">
        <f>DATOS!B4125*DATOS!G4125-CALCULOS_ECON!G4125</f>
        <v>0</v>
      </c>
    </row>
    <row r="4126" spans="1:8" x14ac:dyDescent="0.25">
      <c r="A4126">
        <f>CALCULOS_ENER!A4126*DATOS!F4126</f>
        <v>0</v>
      </c>
      <c r="B4126">
        <f>CALCULOS_ENER!E4126*DATOS!I4126+CALCULOS_ENER!F4126*DATOS!H4126</f>
        <v>0</v>
      </c>
      <c r="C4126">
        <f t="shared" si="128"/>
        <v>0</v>
      </c>
      <c r="D4126">
        <f>CALCULOS_ENER!C4126*DATOS!H4126</f>
        <v>0</v>
      </c>
      <c r="E4126">
        <f t="shared" si="129"/>
        <v>0</v>
      </c>
      <c r="G4126">
        <f>IF(CALCULOS_ENER!C4126=0,DATOS!G4126*DATOS!B4126,DATOS!G4126*(DATOS!B4126-CALCULOS_ENER!E4126)+CALCULOS_ENER!E4126*DATOS!I4126)</f>
        <v>0.17128653981199582</v>
      </c>
      <c r="H4126">
        <f>DATOS!B4126*DATOS!G4126-CALCULOS_ECON!G4126</f>
        <v>0</v>
      </c>
    </row>
    <row r="4127" spans="1:8" x14ac:dyDescent="0.25">
      <c r="A4127">
        <f>CALCULOS_ENER!A4127*DATOS!F4127</f>
        <v>0</v>
      </c>
      <c r="B4127">
        <f>CALCULOS_ENER!E4127*DATOS!I4127+CALCULOS_ENER!F4127*DATOS!H4127</f>
        <v>0</v>
      </c>
      <c r="C4127">
        <f t="shared" si="128"/>
        <v>0</v>
      </c>
      <c r="D4127">
        <f>CALCULOS_ENER!C4127*DATOS!H4127</f>
        <v>0</v>
      </c>
      <c r="E4127">
        <f t="shared" si="129"/>
        <v>0</v>
      </c>
      <c r="G4127">
        <f>IF(CALCULOS_ENER!C4127=0,DATOS!G4127*DATOS!B4127,DATOS!G4127*(DATOS!B4127-CALCULOS_ENER!E4127)+CALCULOS_ENER!E4127*DATOS!I4127)</f>
        <v>0.20707730306139904</v>
      </c>
      <c r="H4127">
        <f>DATOS!B4127*DATOS!G4127-CALCULOS_ECON!G4127</f>
        <v>0</v>
      </c>
    </row>
    <row r="4128" spans="1:8" x14ac:dyDescent="0.25">
      <c r="A4128">
        <f>CALCULOS_ENER!A4128*DATOS!F4128</f>
        <v>0</v>
      </c>
      <c r="B4128">
        <f>CALCULOS_ENER!E4128*DATOS!I4128+CALCULOS_ENER!F4128*DATOS!H4128</f>
        <v>0</v>
      </c>
      <c r="C4128">
        <f t="shared" si="128"/>
        <v>0</v>
      </c>
      <c r="D4128">
        <f>CALCULOS_ENER!C4128*DATOS!H4128</f>
        <v>0</v>
      </c>
      <c r="E4128">
        <f t="shared" si="129"/>
        <v>0</v>
      </c>
      <c r="G4128">
        <f>IF(CALCULOS_ENER!C4128=0,DATOS!G4128*DATOS!B4128,DATOS!G4128*(DATOS!B4128-CALCULOS_ENER!E4128)+CALCULOS_ENER!E4128*DATOS!I4128)</f>
        <v>0.20707730306139904</v>
      </c>
      <c r="H4128">
        <f>DATOS!B4128*DATOS!G4128-CALCULOS_ECON!G4128</f>
        <v>0</v>
      </c>
    </row>
    <row r="4129" spans="1:8" x14ac:dyDescent="0.25">
      <c r="A4129">
        <f>CALCULOS_ENER!A4129*DATOS!F4129</f>
        <v>0</v>
      </c>
      <c r="B4129">
        <f>CALCULOS_ENER!E4129*DATOS!I4129+CALCULOS_ENER!F4129*DATOS!H4129</f>
        <v>0</v>
      </c>
      <c r="C4129">
        <f t="shared" si="128"/>
        <v>0</v>
      </c>
      <c r="D4129">
        <f>CALCULOS_ENER!C4129*DATOS!H4129</f>
        <v>0</v>
      </c>
      <c r="E4129">
        <f t="shared" si="129"/>
        <v>0</v>
      </c>
      <c r="G4129">
        <f>IF(CALCULOS_ENER!C4129=0,DATOS!G4129*DATOS!B4129,DATOS!G4129*(DATOS!B4129-CALCULOS_ENER!E4129)+CALCULOS_ENER!E4129*DATOS!I4129)</f>
        <v>0.15722484605604145</v>
      </c>
      <c r="H4129">
        <f>DATOS!B4129*DATOS!G4129-CALCULOS_ECON!G4129</f>
        <v>0</v>
      </c>
    </row>
    <row r="4130" spans="1:8" x14ac:dyDescent="0.25">
      <c r="A4130">
        <f>CALCULOS_ENER!A4130*DATOS!F4130</f>
        <v>0</v>
      </c>
      <c r="B4130">
        <f>CALCULOS_ENER!E4130*DATOS!I4130+CALCULOS_ENER!F4130*DATOS!H4130</f>
        <v>0</v>
      </c>
      <c r="C4130">
        <f t="shared" si="128"/>
        <v>0</v>
      </c>
      <c r="D4130">
        <f>CALCULOS_ENER!C4130*DATOS!H4130</f>
        <v>0</v>
      </c>
      <c r="E4130">
        <f t="shared" si="129"/>
        <v>0</v>
      </c>
      <c r="G4130">
        <f>IF(CALCULOS_ENER!C4130=0,DATOS!G4130*DATOS!B4130,DATOS!G4130*(DATOS!B4130-CALCULOS_ENER!E4130)+CALCULOS_ENER!E4130*DATOS!I4130)</f>
        <v>9.7913960787987905E-2</v>
      </c>
      <c r="H4130">
        <f>DATOS!B4130*DATOS!G4130-CALCULOS_ECON!G4130</f>
        <v>0</v>
      </c>
    </row>
    <row r="4131" spans="1:8" x14ac:dyDescent="0.25">
      <c r="A4131">
        <f>CALCULOS_ENER!A4131*DATOS!F4131</f>
        <v>0</v>
      </c>
      <c r="B4131">
        <f>CALCULOS_ENER!E4131*DATOS!I4131+CALCULOS_ENER!F4131*DATOS!H4131</f>
        <v>0</v>
      </c>
      <c r="C4131">
        <f t="shared" si="128"/>
        <v>0</v>
      </c>
      <c r="D4131">
        <f>CALCULOS_ENER!C4131*DATOS!H4131</f>
        <v>0</v>
      </c>
      <c r="E4131">
        <f t="shared" si="129"/>
        <v>0</v>
      </c>
      <c r="G4131">
        <f>IF(CALCULOS_ENER!C4131=0,DATOS!G4131*DATOS!B4131,DATOS!G4131*(DATOS!B4131-CALCULOS_ENER!E4131)+CALCULOS_ENER!E4131*DATOS!I4131)</f>
        <v>1.8176523479527962E-2</v>
      </c>
      <c r="H4131">
        <f>DATOS!B4131*DATOS!G4131-CALCULOS_ECON!G4131</f>
        <v>0</v>
      </c>
    </row>
    <row r="4132" spans="1:8" x14ac:dyDescent="0.25">
      <c r="A4132">
        <f>CALCULOS_ENER!A4132*DATOS!F4132</f>
        <v>0</v>
      </c>
      <c r="B4132">
        <f>CALCULOS_ENER!E4132*DATOS!I4132+CALCULOS_ENER!F4132*DATOS!H4132</f>
        <v>0</v>
      </c>
      <c r="C4132">
        <f t="shared" si="128"/>
        <v>0</v>
      </c>
      <c r="D4132">
        <f>CALCULOS_ENER!C4132*DATOS!H4132</f>
        <v>0</v>
      </c>
      <c r="E4132">
        <f t="shared" si="129"/>
        <v>0</v>
      </c>
      <c r="G4132">
        <f>IF(CALCULOS_ENER!C4132=0,DATOS!G4132*DATOS!B4132,DATOS!G4132*(DATOS!B4132-CALCULOS_ENER!E4132)+CALCULOS_ENER!E4132*DATOS!I4132)</f>
        <v>1.8176523479527962E-2</v>
      </c>
      <c r="H4132">
        <f>DATOS!B4132*DATOS!G4132-CALCULOS_ECON!G4132</f>
        <v>0</v>
      </c>
    </row>
    <row r="4133" spans="1:8" x14ac:dyDescent="0.25">
      <c r="A4133">
        <f>CALCULOS_ENER!A4133*DATOS!F4133</f>
        <v>0</v>
      </c>
      <c r="B4133">
        <f>CALCULOS_ENER!E4133*DATOS!I4133+CALCULOS_ENER!F4133*DATOS!H4133</f>
        <v>0</v>
      </c>
      <c r="C4133">
        <f t="shared" si="128"/>
        <v>0</v>
      </c>
      <c r="D4133">
        <f>CALCULOS_ENER!C4133*DATOS!H4133</f>
        <v>0</v>
      </c>
      <c r="E4133">
        <f t="shared" si="129"/>
        <v>0</v>
      </c>
      <c r="G4133">
        <f>IF(CALCULOS_ENER!C4133=0,DATOS!G4133*DATOS!B4133,DATOS!G4133*(DATOS!B4133-CALCULOS_ENER!E4133)+CALCULOS_ENER!E4133*DATOS!I4133)</f>
        <v>1.8176523479527962E-2</v>
      </c>
      <c r="H4133">
        <f>DATOS!B4133*DATOS!G4133-CALCULOS_ECON!G4133</f>
        <v>0</v>
      </c>
    </row>
    <row r="4134" spans="1:8" x14ac:dyDescent="0.25">
      <c r="A4134">
        <f>CALCULOS_ENER!A4134*DATOS!F4134</f>
        <v>0</v>
      </c>
      <c r="B4134">
        <f>CALCULOS_ENER!E4134*DATOS!I4134+CALCULOS_ENER!F4134*DATOS!H4134</f>
        <v>0</v>
      </c>
      <c r="C4134">
        <f t="shared" si="128"/>
        <v>0</v>
      </c>
      <c r="D4134">
        <f>CALCULOS_ENER!C4134*DATOS!H4134</f>
        <v>0</v>
      </c>
      <c r="E4134">
        <f t="shared" si="129"/>
        <v>0</v>
      </c>
      <c r="G4134">
        <f>IF(CALCULOS_ENER!C4134=0,DATOS!G4134*DATOS!B4134,DATOS!G4134*(DATOS!B4134-CALCULOS_ENER!E4134)+CALCULOS_ENER!E4134*DATOS!I4134)</f>
        <v>1.8176523479527962E-2</v>
      </c>
      <c r="H4134">
        <f>DATOS!B4134*DATOS!G4134-CALCULOS_ECON!G4134</f>
        <v>0</v>
      </c>
    </row>
    <row r="4135" spans="1:8" x14ac:dyDescent="0.25">
      <c r="A4135">
        <f>CALCULOS_ENER!A4135*DATOS!F4135</f>
        <v>3.5742E-3</v>
      </c>
      <c r="B4135">
        <f>CALCULOS_ENER!E4135*DATOS!I4135+CALCULOS_ENER!F4135*DATOS!H4135</f>
        <v>0</v>
      </c>
      <c r="C4135">
        <f t="shared" si="128"/>
        <v>3.5742E-3</v>
      </c>
      <c r="D4135">
        <f>CALCULOS_ENER!C4135*DATOS!H4135</f>
        <v>0</v>
      </c>
      <c r="E4135">
        <f t="shared" si="129"/>
        <v>3.5742E-3</v>
      </c>
      <c r="G4135">
        <f>IF(CALCULOS_ENER!C4135=0,DATOS!G4135*DATOS!B4135,DATOS!G4135*(DATOS!B4135-CALCULOS_ENER!E4135)+CALCULOS_ENER!E4135*DATOS!I4135)</f>
        <v>1.9301554310379516E-2</v>
      </c>
      <c r="H4135">
        <f>DATOS!B4135*DATOS!G4135-CALCULOS_ECON!G4135</f>
        <v>0</v>
      </c>
    </row>
    <row r="4136" spans="1:8" x14ac:dyDescent="0.25">
      <c r="A4136">
        <f>CALCULOS_ENER!A4136*DATOS!F4136</f>
        <v>9.7819000000000014E-3</v>
      </c>
      <c r="B4136">
        <f>CALCULOS_ENER!E4136*DATOS!I4136+CALCULOS_ENER!F4136*DATOS!H4136</f>
        <v>0</v>
      </c>
      <c r="C4136">
        <f t="shared" si="128"/>
        <v>9.7819000000000014E-3</v>
      </c>
      <c r="D4136">
        <f>CALCULOS_ENER!C4136*DATOS!H4136</f>
        <v>0</v>
      </c>
      <c r="E4136">
        <f t="shared" si="129"/>
        <v>9.7819000000000014E-3</v>
      </c>
      <c r="G4136">
        <f>IF(CALCULOS_ENER!C4136=0,DATOS!G4136*DATOS!B4136,DATOS!G4136*(DATOS!B4136-CALCULOS_ENER!E4136)+CALCULOS_ENER!E4136*DATOS!I4136)</f>
        <v>4.4227733161821228E-2</v>
      </c>
      <c r="H4136">
        <f>DATOS!B4136*DATOS!G4136-CALCULOS_ECON!G4136</f>
        <v>0</v>
      </c>
    </row>
    <row r="4137" spans="1:8" x14ac:dyDescent="0.25">
      <c r="A4137">
        <f>CALCULOS_ENER!A4137*DATOS!F4137</f>
        <v>4.8079200000000002E-2</v>
      </c>
      <c r="B4137">
        <f>CALCULOS_ENER!E4137*DATOS!I4137+CALCULOS_ENER!F4137*DATOS!H4137</f>
        <v>0</v>
      </c>
      <c r="C4137">
        <f t="shared" si="128"/>
        <v>4.8079200000000002E-2</v>
      </c>
      <c r="D4137">
        <f>CALCULOS_ENER!C4137*DATOS!H4137</f>
        <v>0</v>
      </c>
      <c r="E4137">
        <f t="shared" si="129"/>
        <v>4.8079200000000002E-2</v>
      </c>
      <c r="G4137">
        <f>IF(CALCULOS_ENER!C4137=0,DATOS!G4137*DATOS!B4137,DATOS!G4137*(DATOS!B4137-CALCULOS_ENER!E4137)+CALCULOS_ENER!E4137*DATOS!I4137)</f>
        <v>8.1809615138075401E-2</v>
      </c>
      <c r="H4137">
        <f>DATOS!B4137*DATOS!G4137-CALCULOS_ECON!G4137</f>
        <v>0</v>
      </c>
    </row>
    <row r="4138" spans="1:8" x14ac:dyDescent="0.25">
      <c r="A4138">
        <f>CALCULOS_ENER!A4138*DATOS!F4138</f>
        <v>8.6705400000000016E-2</v>
      </c>
      <c r="B4138">
        <f>CALCULOS_ENER!E4138*DATOS!I4138+CALCULOS_ENER!F4138*DATOS!H4138</f>
        <v>0</v>
      </c>
      <c r="C4138">
        <f t="shared" si="128"/>
        <v>8.6705400000000016E-2</v>
      </c>
      <c r="D4138">
        <f>CALCULOS_ENER!C4138*DATOS!H4138</f>
        <v>0</v>
      </c>
      <c r="E4138">
        <f t="shared" si="129"/>
        <v>8.6705400000000016E-2</v>
      </c>
      <c r="G4138">
        <f>IF(CALCULOS_ENER!C4138=0,DATOS!G4138*DATOS!B4138,DATOS!G4138*(DATOS!B4138-CALCULOS_ENER!E4138)+CALCULOS_ENER!E4138*DATOS!I4138)</f>
        <v>9.9704980212364652E-2</v>
      </c>
      <c r="H4138">
        <f>DATOS!B4138*DATOS!G4138-CALCULOS_ECON!G4138</f>
        <v>0</v>
      </c>
    </row>
    <row r="4139" spans="1:8" x14ac:dyDescent="0.25">
      <c r="A4139">
        <f>CALCULOS_ENER!A4139*DATOS!F4139</f>
        <v>8.564328645641027E-2</v>
      </c>
      <c r="B4139">
        <f>CALCULOS_ENER!E4139*DATOS!I4139+CALCULOS_ENER!F4139*DATOS!H4139</f>
        <v>3.4668178330234126E-2</v>
      </c>
      <c r="C4139">
        <f t="shared" si="128"/>
        <v>0.1203114647866444</v>
      </c>
      <c r="D4139">
        <f>CALCULOS_ENER!C4139*DATOS!H4139</f>
        <v>2.2706643116878488E-2</v>
      </c>
      <c r="E4139">
        <f t="shared" si="129"/>
        <v>0.10834992957328876</v>
      </c>
      <c r="G4139">
        <f>IF(CALCULOS_ENER!C4139=0,DATOS!G4139*DATOS!B4139,DATOS!G4139*(DATOS!B4139-CALCULOS_ENER!E4139)+CALCULOS_ENER!E4139*DATOS!I4139)</f>
        <v>7.3681751243054636E-2</v>
      </c>
      <c r="H4139">
        <f>DATOS!B4139*DATOS!G4139-CALCULOS_ECON!G4139</f>
        <v>1.1961535213355634E-2</v>
      </c>
    </row>
    <row r="4140" spans="1:8" x14ac:dyDescent="0.25">
      <c r="A4140">
        <f>CALCULOS_ENER!A4140*DATOS!F4140</f>
        <v>8.001856261287392E-2</v>
      </c>
      <c r="B4140">
        <f>CALCULOS_ENER!E4140*DATOS!I4140+CALCULOS_ENER!F4140*DATOS!H4140</f>
        <v>5.7099693891044585E-2</v>
      </c>
      <c r="C4140">
        <f t="shared" si="128"/>
        <v>0.13711825650391851</v>
      </c>
      <c r="D4140">
        <f>CALCULOS_ENER!C4140*DATOS!H4140</f>
        <v>3.6168850394963085E-2</v>
      </c>
      <c r="E4140">
        <f t="shared" si="129"/>
        <v>0.116187413007837</v>
      </c>
      <c r="G4140">
        <f>IF(CALCULOS_ENER!C4140=0,DATOS!G4140*DATOS!B4140,DATOS!G4140*(DATOS!B4140-CALCULOS_ENER!E4140)+CALCULOS_ENER!E4140*DATOS!I4140)</f>
        <v>5.9087719116792427E-2</v>
      </c>
      <c r="H4140">
        <f>DATOS!B4140*DATOS!G4140-CALCULOS_ECON!G4140</f>
        <v>2.0930843496081493E-2</v>
      </c>
    </row>
    <row r="4141" spans="1:8" x14ac:dyDescent="0.25">
      <c r="A4141">
        <f>CALCULOS_ENER!A4141*DATOS!F4141</f>
        <v>7.7206184140693357E-2</v>
      </c>
      <c r="B4141">
        <f>CALCULOS_ENER!E4141*DATOS!I4141+CALCULOS_ENER!F4141*DATOS!H4141</f>
        <v>6.5081638479267706E-2</v>
      </c>
      <c r="C4141">
        <f t="shared" si="128"/>
        <v>0.14228782261996106</v>
      </c>
      <c r="D4141">
        <f>CALCULOS_ENER!C4141*DATOS!H4141</f>
        <v>4.3933857605947355E-2</v>
      </c>
      <c r="E4141">
        <f t="shared" si="129"/>
        <v>0.12114004174664071</v>
      </c>
      <c r="G4141">
        <f>IF(CALCULOS_ENER!C4141=0,DATOS!G4141*DATOS!B4141,DATOS!G4141*(DATOS!B4141-CALCULOS_ENER!E4141)+CALCULOS_ENER!E4141*DATOS!I4141)</f>
        <v>5.6058403267373005E-2</v>
      </c>
      <c r="H4141">
        <f>DATOS!B4141*DATOS!G4141-CALCULOS_ECON!G4141</f>
        <v>2.1147780873320352E-2</v>
      </c>
    </row>
    <row r="4142" spans="1:8" x14ac:dyDescent="0.25">
      <c r="A4142">
        <f>CALCULOS_ENER!A4142*DATOS!F4142</f>
        <v>7.7206184140693357E-2</v>
      </c>
      <c r="B4142">
        <f>CALCULOS_ENER!E4142*DATOS!I4142+CALCULOS_ENER!F4142*DATOS!H4142</f>
        <v>6.8147561294823883E-2</v>
      </c>
      <c r="C4142">
        <f t="shared" si="128"/>
        <v>0.14535374543551724</v>
      </c>
      <c r="D4142">
        <f>CALCULOS_ENER!C4142*DATOS!H4142</f>
        <v>4.7335459482984801E-2</v>
      </c>
      <c r="E4142">
        <f t="shared" si="129"/>
        <v>0.12454164362367816</v>
      </c>
      <c r="G4142">
        <f>IF(CALCULOS_ENER!C4142=0,DATOS!G4142*DATOS!B4142,DATOS!G4142*(DATOS!B4142-CALCULOS_ENER!E4142)+CALCULOS_ENER!E4142*DATOS!I4142)</f>
        <v>5.6394082328854282E-2</v>
      </c>
      <c r="H4142">
        <f>DATOS!B4142*DATOS!G4142-CALCULOS_ECON!G4142</f>
        <v>2.0812101811839075E-2</v>
      </c>
    </row>
    <row r="4143" spans="1:8" x14ac:dyDescent="0.25">
      <c r="A4143">
        <f>CALCULOS_ENER!A4143*DATOS!F4143</f>
        <v>8.2830907984229749E-2</v>
      </c>
      <c r="B4143">
        <f>CALCULOS_ENER!E4143*DATOS!I4143+CALCULOS_ENER!F4143*DATOS!H4143</f>
        <v>3.0909215264164493E-2</v>
      </c>
      <c r="C4143">
        <f t="shared" si="128"/>
        <v>0.11374012324839425</v>
      </c>
      <c r="D4143">
        <f>CALCULOS_ENER!C4143*DATOS!H4143</f>
        <v>1.8662238512558736E-2</v>
      </c>
      <c r="E4143">
        <f t="shared" si="129"/>
        <v>0.10149314649678848</v>
      </c>
      <c r="G4143">
        <f>IF(CALCULOS_ENER!C4143=0,DATOS!G4143*DATOS!B4143,DATOS!G4143*(DATOS!B4143-CALCULOS_ENER!E4143)+CALCULOS_ENER!E4143*DATOS!I4143)</f>
        <v>7.0583931232623978E-2</v>
      </c>
      <c r="H4143">
        <f>DATOS!B4143*DATOS!G4143-CALCULOS_ECON!G4143</f>
        <v>1.224697675160577E-2</v>
      </c>
    </row>
    <row r="4144" spans="1:8" x14ac:dyDescent="0.25">
      <c r="A4144">
        <f>CALCULOS_ENER!A4144*DATOS!F4144</f>
        <v>8.2830907984229749E-2</v>
      </c>
      <c r="B4144">
        <f>CALCULOS_ENER!E4144*DATOS!I4144+CALCULOS_ENER!F4144*DATOS!H4144</f>
        <v>4.6352071809372029E-2</v>
      </c>
      <c r="C4144">
        <f t="shared" si="128"/>
        <v>0.12918297979360177</v>
      </c>
      <c r="D4144">
        <f>CALCULOS_ENER!C4144*DATOS!H4144</f>
        <v>2.6915951602973821E-2</v>
      </c>
      <c r="E4144">
        <f t="shared" si="129"/>
        <v>0.10974685958720357</v>
      </c>
      <c r="G4144">
        <f>IF(CALCULOS_ENER!C4144=0,DATOS!G4144*DATOS!B4144,DATOS!G4144*(DATOS!B4144-CALCULOS_ENER!E4144)+CALCULOS_ENER!E4144*DATOS!I4144)</f>
        <v>6.3394787777831529E-2</v>
      </c>
      <c r="H4144">
        <f>DATOS!B4144*DATOS!G4144-CALCULOS_ECON!G4144</f>
        <v>1.9436120206398219E-2</v>
      </c>
    </row>
    <row r="4145" spans="1:8" x14ac:dyDescent="0.25">
      <c r="A4145">
        <f>CALCULOS_ENER!A4145*DATOS!F4145</f>
        <v>8.2830907984229749E-2</v>
      </c>
      <c r="B4145">
        <f>CALCULOS_ENER!E4145*DATOS!I4145+CALCULOS_ENER!F4145*DATOS!H4145</f>
        <v>1.7506050905007075E-2</v>
      </c>
      <c r="C4145">
        <f t="shared" si="128"/>
        <v>0.10033695888923683</v>
      </c>
      <c r="D4145">
        <f>CALCULOS_ENER!C4145*DATOS!H4145</f>
        <v>1.0127109794243893E-2</v>
      </c>
      <c r="E4145">
        <f t="shared" si="129"/>
        <v>9.2958017778473637E-2</v>
      </c>
      <c r="G4145">
        <f>IF(CALCULOS_ENER!C4145=0,DATOS!G4145*DATOS!B4145,DATOS!G4145*(DATOS!B4145-CALCULOS_ENER!E4145)+CALCULOS_ENER!E4145*DATOS!I4145)</f>
        <v>7.5451966873466558E-2</v>
      </c>
      <c r="H4145">
        <f>DATOS!B4145*DATOS!G4145-CALCULOS_ECON!G4145</f>
        <v>7.3789411107631903E-3</v>
      </c>
    </row>
    <row r="4146" spans="1:8" x14ac:dyDescent="0.25">
      <c r="A4146">
        <f>CALCULOS_ENER!A4146*DATOS!F4146</f>
        <v>8.564328645641027E-2</v>
      </c>
      <c r="B4146">
        <f>CALCULOS_ENER!E4146*DATOS!I4146+CALCULOS_ENER!F4146*DATOS!H4146</f>
        <v>3.3672125973356138E-4</v>
      </c>
      <c r="C4146">
        <f t="shared" si="128"/>
        <v>8.5980007716143836E-2</v>
      </c>
      <c r="D4146">
        <f>CALCULOS_ENER!C4146*DATOS!H4146</f>
        <v>1.9552897587737193E-4</v>
      </c>
      <c r="E4146">
        <f t="shared" si="129"/>
        <v>8.5838815432287635E-2</v>
      </c>
      <c r="G4146">
        <f>IF(CALCULOS_ENER!C4146=0,DATOS!G4146*DATOS!B4146,DATOS!G4146*(DATOS!B4146-CALCULOS_ENER!E4146)+CALCULOS_ENER!E4146*DATOS!I4146)</f>
        <v>8.5502094172554083E-2</v>
      </c>
      <c r="H4146">
        <f>DATOS!B4146*DATOS!G4146-CALCULOS_ECON!G4146</f>
        <v>1.4119228385618687E-4</v>
      </c>
    </row>
    <row r="4147" spans="1:8" x14ac:dyDescent="0.25">
      <c r="A4147">
        <f>CALCULOS_ENER!A4147*DATOS!F4147</f>
        <v>4.1124000000000015E-2</v>
      </c>
      <c r="B4147">
        <f>CALCULOS_ENER!E4147*DATOS!I4147+CALCULOS_ENER!F4147*DATOS!H4147</f>
        <v>0</v>
      </c>
      <c r="C4147">
        <f t="shared" si="128"/>
        <v>4.1124000000000015E-2</v>
      </c>
      <c r="D4147">
        <f>CALCULOS_ENER!C4147*DATOS!H4147</f>
        <v>0</v>
      </c>
      <c r="E4147">
        <f t="shared" si="129"/>
        <v>4.1124000000000015E-2</v>
      </c>
      <c r="G4147">
        <f>IF(CALCULOS_ENER!C4147=0,DATOS!G4147*DATOS!B4147,DATOS!G4147*(DATOS!B4147-CALCULOS_ENER!E4147)+CALCULOS_ENER!E4147*DATOS!I4147)</f>
        <v>8.564328645641027E-2</v>
      </c>
      <c r="H4147">
        <f>DATOS!B4147*DATOS!G4147-CALCULOS_ECON!G4147</f>
        <v>0</v>
      </c>
    </row>
    <row r="4148" spans="1:8" x14ac:dyDescent="0.25">
      <c r="A4148">
        <f>CALCULOS_ENER!A4148*DATOS!F4148</f>
        <v>1.5380100000000001E-2</v>
      </c>
      <c r="B4148">
        <f>CALCULOS_ENER!E4148*DATOS!I4148+CALCULOS_ENER!F4148*DATOS!H4148</f>
        <v>0</v>
      </c>
      <c r="C4148">
        <f t="shared" si="128"/>
        <v>1.5380100000000001E-2</v>
      </c>
      <c r="D4148">
        <f>CALCULOS_ENER!C4148*DATOS!H4148</f>
        <v>0</v>
      </c>
      <c r="E4148">
        <f t="shared" si="129"/>
        <v>1.5380100000000001E-2</v>
      </c>
      <c r="G4148">
        <f>IF(CALCULOS_ENER!C4148=0,DATOS!G4148*DATOS!B4148,DATOS!G4148*(DATOS!B4148-CALCULOS_ENER!E4148)+CALCULOS_ENER!E4148*DATOS!I4148)</f>
        <v>0.10916330917258643</v>
      </c>
      <c r="H4148">
        <f>DATOS!B4148*DATOS!G4148-CALCULOS_ECON!G4148</f>
        <v>0</v>
      </c>
    </row>
    <row r="4149" spans="1:8" x14ac:dyDescent="0.25">
      <c r="A4149">
        <f>CALCULOS_ENER!A4149*DATOS!F4149</f>
        <v>2.9532000000000004E-3</v>
      </c>
      <c r="B4149">
        <f>CALCULOS_ENER!E4149*DATOS!I4149+CALCULOS_ENER!F4149*DATOS!H4149</f>
        <v>0</v>
      </c>
      <c r="C4149">
        <f t="shared" si="128"/>
        <v>2.9532000000000004E-3</v>
      </c>
      <c r="D4149">
        <f>CALCULOS_ENER!C4149*DATOS!H4149</f>
        <v>0</v>
      </c>
      <c r="E4149">
        <f t="shared" si="129"/>
        <v>2.9532000000000004E-3</v>
      </c>
      <c r="G4149">
        <f>IF(CALCULOS_ENER!C4149=0,DATOS!G4149*DATOS!B4149,DATOS!G4149*(DATOS!B4149-CALCULOS_ENER!E4149)+CALCULOS_ENER!E4149*DATOS!I4149)</f>
        <v>0.15339117473770658</v>
      </c>
      <c r="H4149">
        <f>DATOS!B4149*DATOS!G4149-CALCULOS_ECON!G4149</f>
        <v>0</v>
      </c>
    </row>
    <row r="4150" spans="1:8" x14ac:dyDescent="0.25">
      <c r="A4150">
        <f>CALCULOS_ENER!A4150*DATOS!F4150</f>
        <v>0</v>
      </c>
      <c r="B4150">
        <f>CALCULOS_ENER!E4150*DATOS!I4150+CALCULOS_ENER!F4150*DATOS!H4150</f>
        <v>0</v>
      </c>
      <c r="C4150">
        <f t="shared" si="128"/>
        <v>0</v>
      </c>
      <c r="D4150">
        <f>CALCULOS_ENER!C4150*DATOS!H4150</f>
        <v>0</v>
      </c>
      <c r="E4150">
        <f t="shared" si="129"/>
        <v>0</v>
      </c>
      <c r="G4150">
        <f>IF(CALCULOS_ENER!C4150=0,DATOS!G4150*DATOS!B4150,DATOS!G4150*(DATOS!B4150-CALCULOS_ENER!E4150)+CALCULOS_ENER!E4150*DATOS!I4150)</f>
        <v>0.17128653981199582</v>
      </c>
      <c r="H4150">
        <f>DATOS!B4150*DATOS!G4150-CALCULOS_ECON!G4150</f>
        <v>0</v>
      </c>
    </row>
    <row r="4151" spans="1:8" x14ac:dyDescent="0.25">
      <c r="A4151">
        <f>CALCULOS_ENER!A4151*DATOS!F4151</f>
        <v>0</v>
      </c>
      <c r="B4151">
        <f>CALCULOS_ENER!E4151*DATOS!I4151+CALCULOS_ENER!F4151*DATOS!H4151</f>
        <v>0</v>
      </c>
      <c r="C4151">
        <f t="shared" si="128"/>
        <v>0</v>
      </c>
      <c r="D4151">
        <f>CALCULOS_ENER!C4151*DATOS!H4151</f>
        <v>0</v>
      </c>
      <c r="E4151">
        <f t="shared" si="129"/>
        <v>0</v>
      </c>
      <c r="G4151">
        <f>IF(CALCULOS_ENER!C4151=0,DATOS!G4151*DATOS!B4151,DATOS!G4151*(DATOS!B4151-CALCULOS_ENER!E4151)+CALCULOS_ENER!E4151*DATOS!I4151)</f>
        <v>0.20707730306139904</v>
      </c>
      <c r="H4151">
        <f>DATOS!B4151*DATOS!G4151-CALCULOS_ECON!G4151</f>
        <v>0</v>
      </c>
    </row>
    <row r="4152" spans="1:8" x14ac:dyDescent="0.25">
      <c r="A4152">
        <f>CALCULOS_ENER!A4152*DATOS!F4152</f>
        <v>0</v>
      </c>
      <c r="B4152">
        <f>CALCULOS_ENER!E4152*DATOS!I4152+CALCULOS_ENER!F4152*DATOS!H4152</f>
        <v>0</v>
      </c>
      <c r="C4152">
        <f t="shared" si="128"/>
        <v>0</v>
      </c>
      <c r="D4152">
        <f>CALCULOS_ENER!C4152*DATOS!H4152</f>
        <v>0</v>
      </c>
      <c r="E4152">
        <f t="shared" si="129"/>
        <v>0</v>
      </c>
      <c r="G4152">
        <f>IF(CALCULOS_ENER!C4152=0,DATOS!G4152*DATOS!B4152,DATOS!G4152*(DATOS!B4152-CALCULOS_ENER!E4152)+CALCULOS_ENER!E4152*DATOS!I4152)</f>
        <v>0.20707730306139904</v>
      </c>
      <c r="H4152">
        <f>DATOS!B4152*DATOS!G4152-CALCULOS_ECON!G4152</f>
        <v>0</v>
      </c>
    </row>
    <row r="4153" spans="1:8" x14ac:dyDescent="0.25">
      <c r="A4153">
        <f>CALCULOS_ENER!A4153*DATOS!F4153</f>
        <v>0</v>
      </c>
      <c r="B4153">
        <f>CALCULOS_ENER!E4153*DATOS!I4153+CALCULOS_ENER!F4153*DATOS!H4153</f>
        <v>0</v>
      </c>
      <c r="C4153">
        <f t="shared" si="128"/>
        <v>0</v>
      </c>
      <c r="D4153">
        <f>CALCULOS_ENER!C4153*DATOS!H4153</f>
        <v>0</v>
      </c>
      <c r="E4153">
        <f t="shared" si="129"/>
        <v>0</v>
      </c>
      <c r="G4153">
        <f>IF(CALCULOS_ENER!C4153=0,DATOS!G4153*DATOS!B4153,DATOS!G4153*(DATOS!B4153-CALCULOS_ENER!E4153)+CALCULOS_ENER!E4153*DATOS!I4153)</f>
        <v>0.15722484605604145</v>
      </c>
      <c r="H4153">
        <f>DATOS!B4153*DATOS!G4153-CALCULOS_ECON!G4153</f>
        <v>0</v>
      </c>
    </row>
    <row r="4154" spans="1:8" x14ac:dyDescent="0.25">
      <c r="A4154">
        <f>CALCULOS_ENER!A4154*DATOS!F4154</f>
        <v>0</v>
      </c>
      <c r="B4154">
        <f>CALCULOS_ENER!E4154*DATOS!I4154+CALCULOS_ENER!F4154*DATOS!H4154</f>
        <v>0</v>
      </c>
      <c r="C4154">
        <f t="shared" si="128"/>
        <v>0</v>
      </c>
      <c r="D4154">
        <f>CALCULOS_ENER!C4154*DATOS!H4154</f>
        <v>0</v>
      </c>
      <c r="E4154">
        <f t="shared" si="129"/>
        <v>0</v>
      </c>
      <c r="G4154">
        <f>IF(CALCULOS_ENER!C4154=0,DATOS!G4154*DATOS!B4154,DATOS!G4154*(DATOS!B4154-CALCULOS_ENER!E4154)+CALCULOS_ENER!E4154*DATOS!I4154)</f>
        <v>9.7913960787987905E-2</v>
      </c>
      <c r="H4154">
        <f>DATOS!B4154*DATOS!G4154-CALCULOS_ECON!G4154</f>
        <v>0</v>
      </c>
    </row>
    <row r="4155" spans="1:8" x14ac:dyDescent="0.25">
      <c r="A4155">
        <f>CALCULOS_ENER!A4155*DATOS!F4155</f>
        <v>0</v>
      </c>
      <c r="B4155">
        <f>CALCULOS_ENER!E4155*DATOS!I4155+CALCULOS_ENER!F4155*DATOS!H4155</f>
        <v>0</v>
      </c>
      <c r="C4155">
        <f t="shared" si="128"/>
        <v>0</v>
      </c>
      <c r="D4155">
        <f>CALCULOS_ENER!C4155*DATOS!H4155</f>
        <v>0</v>
      </c>
      <c r="E4155">
        <f t="shared" si="129"/>
        <v>0</v>
      </c>
      <c r="G4155">
        <f>IF(CALCULOS_ENER!C4155=0,DATOS!G4155*DATOS!B4155,DATOS!G4155*(DATOS!B4155-CALCULOS_ENER!E4155)+CALCULOS_ENER!E4155*DATOS!I4155)</f>
        <v>1.8176523479527962E-2</v>
      </c>
      <c r="H4155">
        <f>DATOS!B4155*DATOS!G4155-CALCULOS_ECON!G4155</f>
        <v>0</v>
      </c>
    </row>
    <row r="4156" spans="1:8" x14ac:dyDescent="0.25">
      <c r="A4156">
        <f>CALCULOS_ENER!A4156*DATOS!F4156</f>
        <v>0</v>
      </c>
      <c r="B4156">
        <f>CALCULOS_ENER!E4156*DATOS!I4156+CALCULOS_ENER!F4156*DATOS!H4156</f>
        <v>0</v>
      </c>
      <c r="C4156">
        <f t="shared" si="128"/>
        <v>0</v>
      </c>
      <c r="D4156">
        <f>CALCULOS_ENER!C4156*DATOS!H4156</f>
        <v>0</v>
      </c>
      <c r="E4156">
        <f t="shared" si="129"/>
        <v>0</v>
      </c>
      <c r="G4156">
        <f>IF(CALCULOS_ENER!C4156=0,DATOS!G4156*DATOS!B4156,DATOS!G4156*(DATOS!B4156-CALCULOS_ENER!E4156)+CALCULOS_ENER!E4156*DATOS!I4156)</f>
        <v>1.8176523479527962E-2</v>
      </c>
      <c r="H4156">
        <f>DATOS!B4156*DATOS!G4156-CALCULOS_ECON!G4156</f>
        <v>0</v>
      </c>
    </row>
    <row r="4157" spans="1:8" x14ac:dyDescent="0.25">
      <c r="A4157">
        <f>CALCULOS_ENER!A4157*DATOS!F4157</f>
        <v>0</v>
      </c>
      <c r="B4157">
        <f>CALCULOS_ENER!E4157*DATOS!I4157+CALCULOS_ENER!F4157*DATOS!H4157</f>
        <v>0</v>
      </c>
      <c r="C4157">
        <f t="shared" si="128"/>
        <v>0</v>
      </c>
      <c r="D4157">
        <f>CALCULOS_ENER!C4157*DATOS!H4157</f>
        <v>0</v>
      </c>
      <c r="E4157">
        <f t="shared" si="129"/>
        <v>0</v>
      </c>
      <c r="G4157">
        <f>IF(CALCULOS_ENER!C4157=0,DATOS!G4157*DATOS!B4157,DATOS!G4157*(DATOS!B4157-CALCULOS_ENER!E4157)+CALCULOS_ENER!E4157*DATOS!I4157)</f>
        <v>1.8176523479527962E-2</v>
      </c>
      <c r="H4157">
        <f>DATOS!B4157*DATOS!G4157-CALCULOS_ECON!G4157</f>
        <v>0</v>
      </c>
    </row>
    <row r="4158" spans="1:8" x14ac:dyDescent="0.25">
      <c r="A4158">
        <f>CALCULOS_ENER!A4158*DATOS!F4158</f>
        <v>0</v>
      </c>
      <c r="B4158">
        <f>CALCULOS_ENER!E4158*DATOS!I4158+CALCULOS_ENER!F4158*DATOS!H4158</f>
        <v>0</v>
      </c>
      <c r="C4158">
        <f t="shared" si="128"/>
        <v>0</v>
      </c>
      <c r="D4158">
        <f>CALCULOS_ENER!C4158*DATOS!H4158</f>
        <v>0</v>
      </c>
      <c r="E4158">
        <f t="shared" si="129"/>
        <v>0</v>
      </c>
      <c r="G4158">
        <f>IF(CALCULOS_ENER!C4158=0,DATOS!G4158*DATOS!B4158,DATOS!G4158*(DATOS!B4158-CALCULOS_ENER!E4158)+CALCULOS_ENER!E4158*DATOS!I4158)</f>
        <v>1.8176523479527962E-2</v>
      </c>
      <c r="H4158">
        <f>DATOS!B4158*DATOS!G4158-CALCULOS_ECON!G4158</f>
        <v>0</v>
      </c>
    </row>
    <row r="4159" spans="1:8" x14ac:dyDescent="0.25">
      <c r="A4159">
        <f>CALCULOS_ENER!A4159*DATOS!F4159</f>
        <v>1.5502000000000001E-3</v>
      </c>
      <c r="B4159">
        <f>CALCULOS_ENER!E4159*DATOS!I4159+CALCULOS_ENER!F4159*DATOS!H4159</f>
        <v>0</v>
      </c>
      <c r="C4159">
        <f t="shared" si="128"/>
        <v>1.5502000000000001E-3</v>
      </c>
      <c r="D4159">
        <f>CALCULOS_ENER!C4159*DATOS!H4159</f>
        <v>0</v>
      </c>
      <c r="E4159">
        <f t="shared" si="129"/>
        <v>1.5502000000000001E-3</v>
      </c>
      <c r="G4159">
        <f>IF(CALCULOS_ENER!C4159=0,DATOS!G4159*DATOS!B4159,DATOS!G4159*(DATOS!B4159-CALCULOS_ENER!E4159)+CALCULOS_ENER!E4159*DATOS!I4159)</f>
        <v>1.9301554310379516E-2</v>
      </c>
      <c r="H4159">
        <f>DATOS!B4159*DATOS!G4159-CALCULOS_ECON!G4159</f>
        <v>0</v>
      </c>
    </row>
    <row r="4160" spans="1:8" x14ac:dyDescent="0.25">
      <c r="A4160">
        <f>CALCULOS_ENER!A4160*DATOS!F4160</f>
        <v>4.7587000000000003E-3</v>
      </c>
      <c r="B4160">
        <f>CALCULOS_ENER!E4160*DATOS!I4160+CALCULOS_ENER!F4160*DATOS!H4160</f>
        <v>0</v>
      </c>
      <c r="C4160">
        <f t="shared" si="128"/>
        <v>4.7587000000000003E-3</v>
      </c>
      <c r="D4160">
        <f>CALCULOS_ENER!C4160*DATOS!H4160</f>
        <v>0</v>
      </c>
      <c r="E4160">
        <f t="shared" si="129"/>
        <v>4.7587000000000003E-3</v>
      </c>
      <c r="G4160">
        <f>IF(CALCULOS_ENER!C4160=0,DATOS!G4160*DATOS!B4160,DATOS!G4160*(DATOS!B4160-CALCULOS_ENER!E4160)+CALCULOS_ENER!E4160*DATOS!I4160)</f>
        <v>4.4227733161821228E-2</v>
      </c>
      <c r="H4160">
        <f>DATOS!B4160*DATOS!G4160-CALCULOS_ECON!G4160</f>
        <v>0</v>
      </c>
    </row>
    <row r="4161" spans="1:8" x14ac:dyDescent="0.25">
      <c r="A4161">
        <f>CALCULOS_ENER!A4161*DATOS!F4161</f>
        <v>2.4414500000000002E-2</v>
      </c>
      <c r="B4161">
        <f>CALCULOS_ENER!E4161*DATOS!I4161+CALCULOS_ENER!F4161*DATOS!H4161</f>
        <v>0</v>
      </c>
      <c r="C4161">
        <f t="shared" si="128"/>
        <v>2.4414500000000002E-2</v>
      </c>
      <c r="D4161">
        <f>CALCULOS_ENER!C4161*DATOS!H4161</f>
        <v>0</v>
      </c>
      <c r="E4161">
        <f t="shared" si="129"/>
        <v>2.4414500000000002E-2</v>
      </c>
      <c r="G4161">
        <f>IF(CALCULOS_ENER!C4161=0,DATOS!G4161*DATOS!B4161,DATOS!G4161*(DATOS!B4161-CALCULOS_ENER!E4161)+CALCULOS_ENER!E4161*DATOS!I4161)</f>
        <v>8.1809615138075401E-2</v>
      </c>
      <c r="H4161">
        <f>DATOS!B4161*DATOS!G4161-CALCULOS_ECON!G4161</f>
        <v>0</v>
      </c>
    </row>
    <row r="4162" spans="1:8" x14ac:dyDescent="0.25">
      <c r="A4162">
        <f>CALCULOS_ENER!A4162*DATOS!F4162</f>
        <v>6.7516500000000007E-2</v>
      </c>
      <c r="B4162">
        <f>CALCULOS_ENER!E4162*DATOS!I4162+CALCULOS_ENER!F4162*DATOS!H4162</f>
        <v>0</v>
      </c>
      <c r="C4162">
        <f t="shared" si="128"/>
        <v>6.7516500000000007E-2</v>
      </c>
      <c r="D4162">
        <f>CALCULOS_ENER!C4162*DATOS!H4162</f>
        <v>0</v>
      </c>
      <c r="E4162">
        <f t="shared" si="129"/>
        <v>6.7516500000000007E-2</v>
      </c>
      <c r="G4162">
        <f>IF(CALCULOS_ENER!C4162=0,DATOS!G4162*DATOS!B4162,DATOS!G4162*(DATOS!B4162-CALCULOS_ENER!E4162)+CALCULOS_ENER!E4162*DATOS!I4162)</f>
        <v>9.9704980212364652E-2</v>
      </c>
      <c r="H4162">
        <f>DATOS!B4162*DATOS!G4162-CALCULOS_ECON!G4162</f>
        <v>0</v>
      </c>
    </row>
    <row r="4163" spans="1:8" x14ac:dyDescent="0.25">
      <c r="A4163">
        <f>CALCULOS_ENER!A4163*DATOS!F4163</f>
        <v>8.564328645641027E-2</v>
      </c>
      <c r="B4163">
        <f>CALCULOS_ENER!E4163*DATOS!I4163+CALCULOS_ENER!F4163*DATOS!H4163</f>
        <v>6.1217426909021232E-3</v>
      </c>
      <c r="C4163">
        <f t="shared" ref="C4163:C4226" si="130">A4163+B4163</f>
        <v>9.1765029147312396E-2</v>
      </c>
      <c r="D4163">
        <f>CALCULOS_ENER!C4163*DATOS!H4163</f>
        <v>3.8903718382144957E-3</v>
      </c>
      <c r="E4163">
        <f t="shared" ref="E4163:E4226" si="131">A4163+D4163</f>
        <v>8.9533658294624771E-2</v>
      </c>
      <c r="G4163">
        <f>IF(CALCULOS_ENER!C4163=0,DATOS!G4163*DATOS!B4163,DATOS!G4163*(DATOS!B4163-CALCULOS_ENER!E4163)+CALCULOS_ENER!E4163*DATOS!I4163)</f>
        <v>8.3411915603722644E-2</v>
      </c>
      <c r="H4163">
        <f>DATOS!B4163*DATOS!G4163-CALCULOS_ECON!G4163</f>
        <v>2.2313708526876253E-3</v>
      </c>
    </row>
    <row r="4164" spans="1:8" x14ac:dyDescent="0.25">
      <c r="A4164">
        <f>CALCULOS_ENER!A4164*DATOS!F4164</f>
        <v>8.001856261287392E-2</v>
      </c>
      <c r="B4164">
        <f>CALCULOS_ENER!E4164*DATOS!I4164+CALCULOS_ENER!F4164*DATOS!H4164</f>
        <v>4.3076774949382751E-2</v>
      </c>
      <c r="C4164">
        <f t="shared" si="130"/>
        <v>0.12309533756225667</v>
      </c>
      <c r="D4164">
        <f>CALCULOS_ENER!C4164*DATOS!H4164</f>
        <v>2.5759412511639424E-2</v>
      </c>
      <c r="E4164">
        <f t="shared" si="131"/>
        <v>0.10577797512451334</v>
      </c>
      <c r="G4164">
        <f>IF(CALCULOS_ENER!C4164=0,DATOS!G4164*DATOS!B4164,DATOS!G4164*(DATOS!B4164-CALCULOS_ENER!E4164)+CALCULOS_ENER!E4164*DATOS!I4164)</f>
        <v>6.2701200175130589E-2</v>
      </c>
      <c r="H4164">
        <f>DATOS!B4164*DATOS!G4164-CALCULOS_ECON!G4164</f>
        <v>1.7317362437743331E-2</v>
      </c>
    </row>
    <row r="4165" spans="1:8" x14ac:dyDescent="0.25">
      <c r="A4165">
        <f>CALCULOS_ENER!A4165*DATOS!F4165</f>
        <v>7.7206184140693357E-2</v>
      </c>
      <c r="B4165">
        <f>CALCULOS_ENER!E4165*DATOS!I4165+CALCULOS_ENER!F4165*DATOS!H4165</f>
        <v>1.1717339325466612E-2</v>
      </c>
      <c r="C4165">
        <f t="shared" si="130"/>
        <v>8.8923523466159976E-2</v>
      </c>
      <c r="D4165">
        <f>CALCULOS_ENER!C4165*DATOS!H4165</f>
        <v>6.747962791626573E-3</v>
      </c>
      <c r="E4165">
        <f t="shared" si="131"/>
        <v>8.3954146932319923E-2</v>
      </c>
      <c r="G4165">
        <f>IF(CALCULOS_ENER!C4165=0,DATOS!G4165*DATOS!B4165,DATOS!G4165*(DATOS!B4165-CALCULOS_ENER!E4165)+CALCULOS_ENER!E4165*DATOS!I4165)</f>
        <v>7.2236807606853318E-2</v>
      </c>
      <c r="H4165">
        <f>DATOS!B4165*DATOS!G4165-CALCULOS_ECON!G4165</f>
        <v>4.9693765338400392E-3</v>
      </c>
    </row>
    <row r="4166" spans="1:8" x14ac:dyDescent="0.25">
      <c r="A4166">
        <f>CALCULOS_ENER!A4166*DATOS!F4166</f>
        <v>7.7206184140693357E-2</v>
      </c>
      <c r="B4166">
        <f>CALCULOS_ENER!E4166*DATOS!I4166+CALCULOS_ENER!F4166*DATOS!H4166</f>
        <v>3.5526546728843797E-2</v>
      </c>
      <c r="C4166">
        <f t="shared" si="130"/>
        <v>0.11273273086953715</v>
      </c>
      <c r="D4166">
        <f>CALCULOS_ENER!C4166*DATOS!H4166</f>
        <v>1.9560477598380959E-2</v>
      </c>
      <c r="E4166">
        <f t="shared" si="131"/>
        <v>9.6766661739074319E-2</v>
      </c>
      <c r="G4166">
        <f>IF(CALCULOS_ENER!C4166=0,DATOS!G4166*DATOS!B4166,DATOS!G4166*(DATOS!B4166-CALCULOS_ENER!E4166)+CALCULOS_ENER!E4166*DATOS!I4166)</f>
        <v>6.1240115010230523E-2</v>
      </c>
      <c r="H4166">
        <f>DATOS!B4166*DATOS!G4166-CALCULOS_ECON!G4166</f>
        <v>1.5966069130462834E-2</v>
      </c>
    </row>
    <row r="4167" spans="1:8" x14ac:dyDescent="0.25">
      <c r="A4167">
        <f>CALCULOS_ENER!A4167*DATOS!F4167</f>
        <v>8.2830907984229749E-2</v>
      </c>
      <c r="B4167">
        <f>CALCULOS_ENER!E4167*DATOS!I4167+CALCULOS_ENER!F4167*DATOS!H4167</f>
        <v>1.6023753618541296E-2</v>
      </c>
      <c r="C4167">
        <f t="shared" si="130"/>
        <v>9.8854661602771038E-2</v>
      </c>
      <c r="D4167">
        <f>CALCULOS_ENER!C4167*DATOS!H4167</f>
        <v>8.4643152213123279E-3</v>
      </c>
      <c r="E4167">
        <f t="shared" si="131"/>
        <v>9.1295223205542078E-2</v>
      </c>
      <c r="G4167">
        <f>IF(CALCULOS_ENER!C4167=0,DATOS!G4167*DATOS!B4167,DATOS!G4167*(DATOS!B4167-CALCULOS_ENER!E4167)+CALCULOS_ENER!E4167*DATOS!I4167)</f>
        <v>7.5271469587000775E-2</v>
      </c>
      <c r="H4167">
        <f>DATOS!B4167*DATOS!G4167-CALCULOS_ECON!G4167</f>
        <v>7.5594383972289736E-3</v>
      </c>
    </row>
    <row r="4168" spans="1:8" x14ac:dyDescent="0.25">
      <c r="A4168">
        <f>CALCULOS_ENER!A4168*DATOS!F4168</f>
        <v>8.2830907984229749E-2</v>
      </c>
      <c r="B4168">
        <f>CALCULOS_ENER!E4168*DATOS!I4168+CALCULOS_ENER!F4168*DATOS!H4168</f>
        <v>2.4827756901223918E-2</v>
      </c>
      <c r="C4168">
        <f t="shared" si="130"/>
        <v>0.10765866488545367</v>
      </c>
      <c r="D4168">
        <f>CALCULOS_ENER!C4168*DATOS!H4168</f>
        <v>1.3070421786677576E-2</v>
      </c>
      <c r="E4168">
        <f t="shared" si="131"/>
        <v>9.5901329770907318E-2</v>
      </c>
      <c r="G4168">
        <f>IF(CALCULOS_ENER!C4168=0,DATOS!G4168*DATOS!B4168,DATOS!G4168*(DATOS!B4168-CALCULOS_ENER!E4168)+CALCULOS_ENER!E4168*DATOS!I4168)</f>
        <v>7.1073572869683396E-2</v>
      </c>
      <c r="H4168">
        <f>DATOS!B4168*DATOS!G4168-CALCULOS_ECON!G4168</f>
        <v>1.1757335114546352E-2</v>
      </c>
    </row>
    <row r="4169" spans="1:8" x14ac:dyDescent="0.25">
      <c r="A4169">
        <f>CALCULOS_ENER!A4169*DATOS!F4169</f>
        <v>8.2830907984229749E-2</v>
      </c>
      <c r="B4169">
        <f>CALCULOS_ENER!E4169*DATOS!I4169+CALCULOS_ENER!F4169*DATOS!H4169</f>
        <v>1.1581698793579304E-2</v>
      </c>
      <c r="C4169">
        <f t="shared" si="130"/>
        <v>9.4412606777809049E-2</v>
      </c>
      <c r="D4169">
        <f>CALCULOS_ENER!C4169*DATOS!H4169</f>
        <v>6.5147055713883585E-3</v>
      </c>
      <c r="E4169">
        <f t="shared" si="131"/>
        <v>8.9345613555618111E-2</v>
      </c>
      <c r="G4169">
        <f>IF(CALCULOS_ENER!C4169=0,DATOS!G4169*DATOS!B4169,DATOS!G4169*(DATOS!B4169-CALCULOS_ENER!E4169)+CALCULOS_ENER!E4169*DATOS!I4169)</f>
        <v>7.7763914762038797E-2</v>
      </c>
      <c r="H4169">
        <f>DATOS!B4169*DATOS!G4169-CALCULOS_ECON!G4169</f>
        <v>5.0669932221909519E-3</v>
      </c>
    </row>
    <row r="4170" spans="1:8" x14ac:dyDescent="0.25">
      <c r="A4170">
        <f>CALCULOS_ENER!A4170*DATOS!F4170</f>
        <v>5.3546299999999998E-2</v>
      </c>
      <c r="B4170">
        <f>CALCULOS_ENER!E4170*DATOS!I4170+CALCULOS_ENER!F4170*DATOS!H4170</f>
        <v>0</v>
      </c>
      <c r="C4170">
        <f t="shared" si="130"/>
        <v>5.3546299999999998E-2</v>
      </c>
      <c r="D4170">
        <f>CALCULOS_ENER!C4170*DATOS!H4170</f>
        <v>0</v>
      </c>
      <c r="E4170">
        <f t="shared" si="131"/>
        <v>5.3546299999999998E-2</v>
      </c>
      <c r="G4170">
        <f>IF(CALCULOS_ENER!C4170=0,DATOS!G4170*DATOS!B4170,DATOS!G4170*(DATOS!B4170-CALCULOS_ENER!E4170)+CALCULOS_ENER!E4170*DATOS!I4170)</f>
        <v>8.564328645641027E-2</v>
      </c>
      <c r="H4170">
        <f>DATOS!B4170*DATOS!G4170-CALCULOS_ECON!G4170</f>
        <v>0</v>
      </c>
    </row>
    <row r="4171" spans="1:8" x14ac:dyDescent="0.25">
      <c r="A4171">
        <f>CALCULOS_ENER!A4171*DATOS!F4171</f>
        <v>3.4925499999999998E-2</v>
      </c>
      <c r="B4171">
        <f>CALCULOS_ENER!E4171*DATOS!I4171+CALCULOS_ENER!F4171*DATOS!H4171</f>
        <v>0</v>
      </c>
      <c r="C4171">
        <f t="shared" si="130"/>
        <v>3.4925499999999998E-2</v>
      </c>
      <c r="D4171">
        <f>CALCULOS_ENER!C4171*DATOS!H4171</f>
        <v>0</v>
      </c>
      <c r="E4171">
        <f t="shared" si="131"/>
        <v>3.4925499999999998E-2</v>
      </c>
      <c r="G4171">
        <f>IF(CALCULOS_ENER!C4171=0,DATOS!G4171*DATOS!B4171,DATOS!G4171*(DATOS!B4171-CALCULOS_ENER!E4171)+CALCULOS_ENER!E4171*DATOS!I4171)</f>
        <v>8.564328645641027E-2</v>
      </c>
      <c r="H4171">
        <f>DATOS!B4171*DATOS!G4171-CALCULOS_ECON!G4171</f>
        <v>0</v>
      </c>
    </row>
    <row r="4172" spans="1:8" x14ac:dyDescent="0.25">
      <c r="A4172">
        <f>CALCULOS_ENER!A4172*DATOS!F4172</f>
        <v>1.5396200000000001E-2</v>
      </c>
      <c r="B4172">
        <f>CALCULOS_ENER!E4172*DATOS!I4172+CALCULOS_ENER!F4172*DATOS!H4172</f>
        <v>0</v>
      </c>
      <c r="C4172">
        <f t="shared" si="130"/>
        <v>1.5396200000000001E-2</v>
      </c>
      <c r="D4172">
        <f>CALCULOS_ENER!C4172*DATOS!H4172</f>
        <v>0</v>
      </c>
      <c r="E4172">
        <f t="shared" si="131"/>
        <v>1.5396200000000001E-2</v>
      </c>
      <c r="G4172">
        <f>IF(CALCULOS_ENER!C4172=0,DATOS!G4172*DATOS!B4172,DATOS!G4172*(DATOS!B4172-CALCULOS_ENER!E4172)+CALCULOS_ENER!E4172*DATOS!I4172)</f>
        <v>0.10916330917258643</v>
      </c>
      <c r="H4172">
        <f>DATOS!B4172*DATOS!G4172-CALCULOS_ECON!G4172</f>
        <v>0</v>
      </c>
    </row>
    <row r="4173" spans="1:8" x14ac:dyDescent="0.25">
      <c r="A4173">
        <f>CALCULOS_ENER!A4173*DATOS!F4173</f>
        <v>2.9969000000000003E-3</v>
      </c>
      <c r="B4173">
        <f>CALCULOS_ENER!E4173*DATOS!I4173+CALCULOS_ENER!F4173*DATOS!H4173</f>
        <v>0</v>
      </c>
      <c r="C4173">
        <f t="shared" si="130"/>
        <v>2.9969000000000003E-3</v>
      </c>
      <c r="D4173">
        <f>CALCULOS_ENER!C4173*DATOS!H4173</f>
        <v>0</v>
      </c>
      <c r="E4173">
        <f t="shared" si="131"/>
        <v>2.9969000000000003E-3</v>
      </c>
      <c r="G4173">
        <f>IF(CALCULOS_ENER!C4173=0,DATOS!G4173*DATOS!B4173,DATOS!G4173*(DATOS!B4173-CALCULOS_ENER!E4173)+CALCULOS_ENER!E4173*DATOS!I4173)</f>
        <v>0.15339117473770658</v>
      </c>
      <c r="H4173">
        <f>DATOS!B4173*DATOS!G4173-CALCULOS_ECON!G4173</f>
        <v>0</v>
      </c>
    </row>
    <row r="4174" spans="1:8" x14ac:dyDescent="0.25">
      <c r="A4174">
        <f>CALCULOS_ENER!A4174*DATOS!F4174</f>
        <v>0</v>
      </c>
      <c r="B4174">
        <f>CALCULOS_ENER!E4174*DATOS!I4174+CALCULOS_ENER!F4174*DATOS!H4174</f>
        <v>0</v>
      </c>
      <c r="C4174">
        <f t="shared" si="130"/>
        <v>0</v>
      </c>
      <c r="D4174">
        <f>CALCULOS_ENER!C4174*DATOS!H4174</f>
        <v>0</v>
      </c>
      <c r="E4174">
        <f t="shared" si="131"/>
        <v>0</v>
      </c>
      <c r="G4174">
        <f>IF(CALCULOS_ENER!C4174=0,DATOS!G4174*DATOS!B4174,DATOS!G4174*(DATOS!B4174-CALCULOS_ENER!E4174)+CALCULOS_ENER!E4174*DATOS!I4174)</f>
        <v>0.17128653981199582</v>
      </c>
      <c r="H4174">
        <f>DATOS!B4174*DATOS!G4174-CALCULOS_ECON!G4174</f>
        <v>0</v>
      </c>
    </row>
    <row r="4175" spans="1:8" x14ac:dyDescent="0.25">
      <c r="A4175">
        <f>CALCULOS_ENER!A4175*DATOS!F4175</f>
        <v>0</v>
      </c>
      <c r="B4175">
        <f>CALCULOS_ENER!E4175*DATOS!I4175+CALCULOS_ENER!F4175*DATOS!H4175</f>
        <v>0</v>
      </c>
      <c r="C4175">
        <f t="shared" si="130"/>
        <v>0</v>
      </c>
      <c r="D4175">
        <f>CALCULOS_ENER!C4175*DATOS!H4175</f>
        <v>0</v>
      </c>
      <c r="E4175">
        <f t="shared" si="131"/>
        <v>0</v>
      </c>
      <c r="G4175">
        <f>IF(CALCULOS_ENER!C4175=0,DATOS!G4175*DATOS!B4175,DATOS!G4175*(DATOS!B4175-CALCULOS_ENER!E4175)+CALCULOS_ENER!E4175*DATOS!I4175)</f>
        <v>0.20707730306139904</v>
      </c>
      <c r="H4175">
        <f>DATOS!B4175*DATOS!G4175-CALCULOS_ECON!G4175</f>
        <v>0</v>
      </c>
    </row>
    <row r="4176" spans="1:8" x14ac:dyDescent="0.25">
      <c r="A4176">
        <f>CALCULOS_ENER!A4176*DATOS!F4176</f>
        <v>0</v>
      </c>
      <c r="B4176">
        <f>CALCULOS_ENER!E4176*DATOS!I4176+CALCULOS_ENER!F4176*DATOS!H4176</f>
        <v>0</v>
      </c>
      <c r="C4176">
        <f t="shared" si="130"/>
        <v>0</v>
      </c>
      <c r="D4176">
        <f>CALCULOS_ENER!C4176*DATOS!H4176</f>
        <v>0</v>
      </c>
      <c r="E4176">
        <f t="shared" si="131"/>
        <v>0</v>
      </c>
      <c r="G4176">
        <f>IF(CALCULOS_ENER!C4176=0,DATOS!G4176*DATOS!B4176,DATOS!G4176*(DATOS!B4176-CALCULOS_ENER!E4176)+CALCULOS_ENER!E4176*DATOS!I4176)</f>
        <v>0.20707730306139904</v>
      </c>
      <c r="H4176">
        <f>DATOS!B4176*DATOS!G4176-CALCULOS_ECON!G4176</f>
        <v>0</v>
      </c>
    </row>
    <row r="4177" spans="1:8" x14ac:dyDescent="0.25">
      <c r="A4177">
        <f>CALCULOS_ENER!A4177*DATOS!F4177</f>
        <v>0</v>
      </c>
      <c r="B4177">
        <f>CALCULOS_ENER!E4177*DATOS!I4177+CALCULOS_ENER!F4177*DATOS!H4177</f>
        <v>0</v>
      </c>
      <c r="C4177">
        <f t="shared" si="130"/>
        <v>0</v>
      </c>
      <c r="D4177">
        <f>CALCULOS_ENER!C4177*DATOS!H4177</f>
        <v>0</v>
      </c>
      <c r="E4177">
        <f t="shared" si="131"/>
        <v>0</v>
      </c>
      <c r="G4177">
        <f>IF(CALCULOS_ENER!C4177=0,DATOS!G4177*DATOS!B4177,DATOS!G4177*(DATOS!B4177-CALCULOS_ENER!E4177)+CALCULOS_ENER!E4177*DATOS!I4177)</f>
        <v>0.15722484605604145</v>
      </c>
      <c r="H4177">
        <f>DATOS!B4177*DATOS!G4177-CALCULOS_ECON!G4177</f>
        <v>0</v>
      </c>
    </row>
    <row r="4178" spans="1:8" x14ac:dyDescent="0.25">
      <c r="A4178">
        <f>CALCULOS_ENER!A4178*DATOS!F4178</f>
        <v>0</v>
      </c>
      <c r="B4178">
        <f>CALCULOS_ENER!E4178*DATOS!I4178+CALCULOS_ENER!F4178*DATOS!H4178</f>
        <v>0</v>
      </c>
      <c r="C4178">
        <f t="shared" si="130"/>
        <v>0</v>
      </c>
      <c r="D4178">
        <f>CALCULOS_ENER!C4178*DATOS!H4178</f>
        <v>0</v>
      </c>
      <c r="E4178">
        <f t="shared" si="131"/>
        <v>0</v>
      </c>
      <c r="G4178">
        <f>IF(CALCULOS_ENER!C4178=0,DATOS!G4178*DATOS!B4178,DATOS!G4178*(DATOS!B4178-CALCULOS_ENER!E4178)+CALCULOS_ENER!E4178*DATOS!I4178)</f>
        <v>9.7913960787987905E-2</v>
      </c>
      <c r="H4178">
        <f>DATOS!B4178*DATOS!G4178-CALCULOS_ECON!G4178</f>
        <v>0</v>
      </c>
    </row>
    <row r="4179" spans="1:8" x14ac:dyDescent="0.25">
      <c r="A4179">
        <f>CALCULOS_ENER!A4179*DATOS!F4179</f>
        <v>0</v>
      </c>
      <c r="B4179">
        <f>CALCULOS_ENER!E4179*DATOS!I4179+CALCULOS_ENER!F4179*DATOS!H4179</f>
        <v>0</v>
      </c>
      <c r="C4179">
        <f t="shared" si="130"/>
        <v>0</v>
      </c>
      <c r="D4179">
        <f>CALCULOS_ENER!C4179*DATOS!H4179</f>
        <v>0</v>
      </c>
      <c r="E4179">
        <f t="shared" si="131"/>
        <v>0</v>
      </c>
      <c r="G4179">
        <f>IF(CALCULOS_ENER!C4179=0,DATOS!G4179*DATOS!B4179,DATOS!G4179*(DATOS!B4179-CALCULOS_ENER!E4179)+CALCULOS_ENER!E4179*DATOS!I4179)</f>
        <v>1.8176523479527962E-2</v>
      </c>
      <c r="H4179">
        <f>DATOS!B4179*DATOS!G4179-CALCULOS_ECON!G4179</f>
        <v>0</v>
      </c>
    </row>
    <row r="4180" spans="1:8" x14ac:dyDescent="0.25">
      <c r="A4180">
        <f>CALCULOS_ENER!A4180*DATOS!F4180</f>
        <v>0</v>
      </c>
      <c r="B4180">
        <f>CALCULOS_ENER!E4180*DATOS!I4180+CALCULOS_ENER!F4180*DATOS!H4180</f>
        <v>0</v>
      </c>
      <c r="C4180">
        <f t="shared" si="130"/>
        <v>0</v>
      </c>
      <c r="D4180">
        <f>CALCULOS_ENER!C4180*DATOS!H4180</f>
        <v>0</v>
      </c>
      <c r="E4180">
        <f t="shared" si="131"/>
        <v>0</v>
      </c>
      <c r="G4180">
        <f>IF(CALCULOS_ENER!C4180=0,DATOS!G4180*DATOS!B4180,DATOS!G4180*(DATOS!B4180-CALCULOS_ENER!E4180)+CALCULOS_ENER!E4180*DATOS!I4180)</f>
        <v>1.8176523479527962E-2</v>
      </c>
      <c r="H4180">
        <f>DATOS!B4180*DATOS!G4180-CALCULOS_ECON!G4180</f>
        <v>0</v>
      </c>
    </row>
    <row r="4181" spans="1:8" x14ac:dyDescent="0.25">
      <c r="A4181">
        <f>CALCULOS_ENER!A4181*DATOS!F4181</f>
        <v>0</v>
      </c>
      <c r="B4181">
        <f>CALCULOS_ENER!E4181*DATOS!I4181+CALCULOS_ENER!F4181*DATOS!H4181</f>
        <v>0</v>
      </c>
      <c r="C4181">
        <f t="shared" si="130"/>
        <v>0</v>
      </c>
      <c r="D4181">
        <f>CALCULOS_ENER!C4181*DATOS!H4181</f>
        <v>0</v>
      </c>
      <c r="E4181">
        <f t="shared" si="131"/>
        <v>0</v>
      </c>
      <c r="G4181">
        <f>IF(CALCULOS_ENER!C4181=0,DATOS!G4181*DATOS!B4181,DATOS!G4181*(DATOS!B4181-CALCULOS_ENER!E4181)+CALCULOS_ENER!E4181*DATOS!I4181)</f>
        <v>1.8176523479527962E-2</v>
      </c>
      <c r="H4181">
        <f>DATOS!B4181*DATOS!G4181-CALCULOS_ECON!G4181</f>
        <v>0</v>
      </c>
    </row>
    <row r="4182" spans="1:8" x14ac:dyDescent="0.25">
      <c r="A4182">
        <f>CALCULOS_ENER!A4182*DATOS!F4182</f>
        <v>0</v>
      </c>
      <c r="B4182">
        <f>CALCULOS_ENER!E4182*DATOS!I4182+CALCULOS_ENER!F4182*DATOS!H4182</f>
        <v>0</v>
      </c>
      <c r="C4182">
        <f t="shared" si="130"/>
        <v>0</v>
      </c>
      <c r="D4182">
        <f>CALCULOS_ENER!C4182*DATOS!H4182</f>
        <v>0</v>
      </c>
      <c r="E4182">
        <f t="shared" si="131"/>
        <v>0</v>
      </c>
      <c r="G4182">
        <f>IF(CALCULOS_ENER!C4182=0,DATOS!G4182*DATOS!B4182,DATOS!G4182*(DATOS!B4182-CALCULOS_ENER!E4182)+CALCULOS_ENER!E4182*DATOS!I4182)</f>
        <v>1.8176523479527962E-2</v>
      </c>
      <c r="H4182">
        <f>DATOS!B4182*DATOS!G4182-CALCULOS_ECON!G4182</f>
        <v>0</v>
      </c>
    </row>
    <row r="4183" spans="1:8" x14ac:dyDescent="0.25">
      <c r="A4183">
        <f>CALCULOS_ENER!A4183*DATOS!F4183</f>
        <v>3.3304000000000003E-3</v>
      </c>
      <c r="B4183">
        <f>CALCULOS_ENER!E4183*DATOS!I4183+CALCULOS_ENER!F4183*DATOS!H4183</f>
        <v>0</v>
      </c>
      <c r="C4183">
        <f t="shared" si="130"/>
        <v>3.3304000000000003E-3</v>
      </c>
      <c r="D4183">
        <f>CALCULOS_ENER!C4183*DATOS!H4183</f>
        <v>0</v>
      </c>
      <c r="E4183">
        <f t="shared" si="131"/>
        <v>3.3304000000000003E-3</v>
      </c>
      <c r="G4183">
        <f>IF(CALCULOS_ENER!C4183=0,DATOS!G4183*DATOS!B4183,DATOS!G4183*(DATOS!B4183-CALCULOS_ENER!E4183)+CALCULOS_ENER!E4183*DATOS!I4183)</f>
        <v>1.9301554310379516E-2</v>
      </c>
      <c r="H4183">
        <f>DATOS!B4183*DATOS!G4183-CALCULOS_ECON!G4183</f>
        <v>0</v>
      </c>
    </row>
    <row r="4184" spans="1:8" x14ac:dyDescent="0.25">
      <c r="A4184">
        <f>CALCULOS_ENER!A4184*DATOS!F4184</f>
        <v>1.5987300000000003E-2</v>
      </c>
      <c r="B4184">
        <f>CALCULOS_ENER!E4184*DATOS!I4184+CALCULOS_ENER!F4184*DATOS!H4184</f>
        <v>0</v>
      </c>
      <c r="C4184">
        <f t="shared" si="130"/>
        <v>1.5987300000000003E-2</v>
      </c>
      <c r="D4184">
        <f>CALCULOS_ENER!C4184*DATOS!H4184</f>
        <v>0</v>
      </c>
      <c r="E4184">
        <f t="shared" si="131"/>
        <v>1.5987300000000003E-2</v>
      </c>
      <c r="G4184">
        <f>IF(CALCULOS_ENER!C4184=0,DATOS!G4184*DATOS!B4184,DATOS!G4184*(DATOS!B4184-CALCULOS_ENER!E4184)+CALCULOS_ENER!E4184*DATOS!I4184)</f>
        <v>4.4227733161821228E-2</v>
      </c>
      <c r="H4184">
        <f>DATOS!B4184*DATOS!G4184-CALCULOS_ECON!G4184</f>
        <v>0</v>
      </c>
    </row>
    <row r="4185" spans="1:8" x14ac:dyDescent="0.25">
      <c r="A4185">
        <f>CALCULOS_ENER!A4185*DATOS!F4185</f>
        <v>4.3449300000000003E-2</v>
      </c>
      <c r="B4185">
        <f>CALCULOS_ENER!E4185*DATOS!I4185+CALCULOS_ENER!F4185*DATOS!H4185</f>
        <v>0</v>
      </c>
      <c r="C4185">
        <f t="shared" si="130"/>
        <v>4.3449300000000003E-2</v>
      </c>
      <c r="D4185">
        <f>CALCULOS_ENER!C4185*DATOS!H4185</f>
        <v>0</v>
      </c>
      <c r="E4185">
        <f t="shared" si="131"/>
        <v>4.3449300000000003E-2</v>
      </c>
      <c r="G4185">
        <f>IF(CALCULOS_ENER!C4185=0,DATOS!G4185*DATOS!B4185,DATOS!G4185*(DATOS!B4185-CALCULOS_ENER!E4185)+CALCULOS_ENER!E4185*DATOS!I4185)</f>
        <v>8.1809615138075401E-2</v>
      </c>
      <c r="H4185">
        <f>DATOS!B4185*DATOS!G4185-CALCULOS_ECON!G4185</f>
        <v>0</v>
      </c>
    </row>
    <row r="4186" spans="1:8" x14ac:dyDescent="0.25">
      <c r="A4186">
        <f>CALCULOS_ENER!A4186*DATOS!F4186</f>
        <v>2.7793200000000001E-2</v>
      </c>
      <c r="B4186">
        <f>CALCULOS_ENER!E4186*DATOS!I4186+CALCULOS_ENER!F4186*DATOS!H4186</f>
        <v>0</v>
      </c>
      <c r="C4186">
        <f t="shared" si="130"/>
        <v>2.7793200000000001E-2</v>
      </c>
      <c r="D4186">
        <f>CALCULOS_ENER!C4186*DATOS!H4186</f>
        <v>0</v>
      </c>
      <c r="E4186">
        <f t="shared" si="131"/>
        <v>2.7793200000000001E-2</v>
      </c>
      <c r="G4186">
        <f>IF(CALCULOS_ENER!C4186=0,DATOS!G4186*DATOS!B4186,DATOS!G4186*(DATOS!B4186-CALCULOS_ENER!E4186)+CALCULOS_ENER!E4186*DATOS!I4186)</f>
        <v>9.9704980212364652E-2</v>
      </c>
      <c r="H4186">
        <f>DATOS!B4186*DATOS!G4186-CALCULOS_ECON!G4186</f>
        <v>0</v>
      </c>
    </row>
    <row r="4187" spans="1:8" x14ac:dyDescent="0.25">
      <c r="A4187">
        <f>CALCULOS_ENER!A4187*DATOS!F4187</f>
        <v>2.2494E-2</v>
      </c>
      <c r="B4187">
        <f>CALCULOS_ENER!E4187*DATOS!I4187+CALCULOS_ENER!F4187*DATOS!H4187</f>
        <v>0</v>
      </c>
      <c r="C4187">
        <f t="shared" si="130"/>
        <v>2.2494E-2</v>
      </c>
      <c r="D4187">
        <f>CALCULOS_ENER!C4187*DATOS!H4187</f>
        <v>0</v>
      </c>
      <c r="E4187">
        <f t="shared" si="131"/>
        <v>2.2494E-2</v>
      </c>
      <c r="G4187">
        <f>IF(CALCULOS_ENER!C4187=0,DATOS!G4187*DATOS!B4187,DATOS!G4187*(DATOS!B4187-CALCULOS_ENER!E4187)+CALCULOS_ENER!E4187*DATOS!I4187)</f>
        <v>8.564328645641027E-2</v>
      </c>
      <c r="H4187">
        <f>DATOS!B4187*DATOS!G4187-CALCULOS_ECON!G4187</f>
        <v>0</v>
      </c>
    </row>
    <row r="4188" spans="1:8" x14ac:dyDescent="0.25">
      <c r="A4188">
        <f>CALCULOS_ENER!A4188*DATOS!F4188</f>
        <v>1.7979100000000001E-2</v>
      </c>
      <c r="B4188">
        <f>CALCULOS_ENER!E4188*DATOS!I4188+CALCULOS_ENER!F4188*DATOS!H4188</f>
        <v>0</v>
      </c>
      <c r="C4188">
        <f t="shared" si="130"/>
        <v>1.7979100000000001E-2</v>
      </c>
      <c r="D4188">
        <f>CALCULOS_ENER!C4188*DATOS!H4188</f>
        <v>0</v>
      </c>
      <c r="E4188">
        <f t="shared" si="131"/>
        <v>1.7979100000000001E-2</v>
      </c>
      <c r="G4188">
        <f>IF(CALCULOS_ENER!C4188=0,DATOS!G4188*DATOS!B4188,DATOS!G4188*(DATOS!B4188-CALCULOS_ENER!E4188)+CALCULOS_ENER!E4188*DATOS!I4188)</f>
        <v>8.001856261287392E-2</v>
      </c>
      <c r="H4188">
        <f>DATOS!B4188*DATOS!G4188-CALCULOS_ECON!G4188</f>
        <v>0</v>
      </c>
    </row>
    <row r="4189" spans="1:8" x14ac:dyDescent="0.25">
      <c r="A4189">
        <f>CALCULOS_ENER!A4189*DATOS!F4189</f>
        <v>5.0112400000000008E-2</v>
      </c>
      <c r="B4189">
        <f>CALCULOS_ENER!E4189*DATOS!I4189+CALCULOS_ENER!F4189*DATOS!H4189</f>
        <v>0</v>
      </c>
      <c r="C4189">
        <f t="shared" si="130"/>
        <v>5.0112400000000008E-2</v>
      </c>
      <c r="D4189">
        <f>CALCULOS_ENER!C4189*DATOS!H4189</f>
        <v>0</v>
      </c>
      <c r="E4189">
        <f t="shared" si="131"/>
        <v>5.0112400000000008E-2</v>
      </c>
      <c r="G4189">
        <f>IF(CALCULOS_ENER!C4189=0,DATOS!G4189*DATOS!B4189,DATOS!G4189*(DATOS!B4189-CALCULOS_ENER!E4189)+CALCULOS_ENER!E4189*DATOS!I4189)</f>
        <v>7.7206184140693357E-2</v>
      </c>
      <c r="H4189">
        <f>DATOS!B4189*DATOS!G4189-CALCULOS_ECON!G4189</f>
        <v>0</v>
      </c>
    </row>
    <row r="4190" spans="1:8" x14ac:dyDescent="0.25">
      <c r="A4190">
        <f>CALCULOS_ENER!A4190*DATOS!F4190</f>
        <v>4.7403000000000001E-2</v>
      </c>
      <c r="B4190">
        <f>CALCULOS_ENER!E4190*DATOS!I4190+CALCULOS_ENER!F4190*DATOS!H4190</f>
        <v>0</v>
      </c>
      <c r="C4190">
        <f t="shared" si="130"/>
        <v>4.7403000000000001E-2</v>
      </c>
      <c r="D4190">
        <f>CALCULOS_ENER!C4190*DATOS!H4190</f>
        <v>0</v>
      </c>
      <c r="E4190">
        <f t="shared" si="131"/>
        <v>4.7403000000000001E-2</v>
      </c>
      <c r="G4190">
        <f>IF(CALCULOS_ENER!C4190=0,DATOS!G4190*DATOS!B4190,DATOS!G4190*(DATOS!B4190-CALCULOS_ENER!E4190)+CALCULOS_ENER!E4190*DATOS!I4190)</f>
        <v>7.7206184140693357E-2</v>
      </c>
      <c r="H4190">
        <f>DATOS!B4190*DATOS!G4190-CALCULOS_ECON!G4190</f>
        <v>0</v>
      </c>
    </row>
    <row r="4191" spans="1:8" x14ac:dyDescent="0.25">
      <c r="A4191">
        <f>CALCULOS_ENER!A4191*DATOS!F4191</f>
        <v>5.0526400000000006E-2</v>
      </c>
      <c r="B4191">
        <f>CALCULOS_ENER!E4191*DATOS!I4191+CALCULOS_ENER!F4191*DATOS!H4191</f>
        <v>0</v>
      </c>
      <c r="C4191">
        <f t="shared" si="130"/>
        <v>5.0526400000000006E-2</v>
      </c>
      <c r="D4191">
        <f>CALCULOS_ENER!C4191*DATOS!H4191</f>
        <v>0</v>
      </c>
      <c r="E4191">
        <f t="shared" si="131"/>
        <v>5.0526400000000006E-2</v>
      </c>
      <c r="G4191">
        <f>IF(CALCULOS_ENER!C4191=0,DATOS!G4191*DATOS!B4191,DATOS!G4191*(DATOS!B4191-CALCULOS_ENER!E4191)+CALCULOS_ENER!E4191*DATOS!I4191)</f>
        <v>8.2830907984229749E-2</v>
      </c>
      <c r="H4191">
        <f>DATOS!B4191*DATOS!G4191-CALCULOS_ECON!G4191</f>
        <v>0</v>
      </c>
    </row>
    <row r="4192" spans="1:8" x14ac:dyDescent="0.25">
      <c r="A4192">
        <f>CALCULOS_ENER!A4192*DATOS!F4192</f>
        <v>8.2830907984229749E-2</v>
      </c>
      <c r="B4192">
        <f>CALCULOS_ENER!E4192*DATOS!I4192+CALCULOS_ENER!F4192*DATOS!H4192</f>
        <v>9.9090740951844839E-3</v>
      </c>
      <c r="C4192">
        <f t="shared" si="130"/>
        <v>9.2739982079414238E-2</v>
      </c>
      <c r="D4192">
        <f>CALCULOS_ENER!C4192*DATOS!H4192</f>
        <v>8.2575617459870688E-4</v>
      </c>
      <c r="E4192">
        <f t="shared" si="131"/>
        <v>8.3656664158828456E-2</v>
      </c>
      <c r="G4192">
        <f>IF(CALCULOS_ENER!C4192=0,DATOS!G4192*DATOS!B4192,DATOS!G4192*(DATOS!B4192-CALCULOS_ENER!E4192)+CALCULOS_ENER!E4192*DATOS!I4192)</f>
        <v>7.3747590063643981E-2</v>
      </c>
      <c r="H4192">
        <f>DATOS!B4192*DATOS!G4192-CALCULOS_ECON!G4192</f>
        <v>9.0833179205857678E-3</v>
      </c>
    </row>
    <row r="4193" spans="1:8" x14ac:dyDescent="0.25">
      <c r="A4193">
        <f>CALCULOS_ENER!A4193*DATOS!F4193</f>
        <v>8.2830907984229749E-2</v>
      </c>
      <c r="B4193">
        <f>CALCULOS_ENER!E4193*DATOS!I4193+CALCULOS_ENER!F4193*DATOS!H4193</f>
        <v>2.6201642140693052E-3</v>
      </c>
      <c r="C4193">
        <f t="shared" si="130"/>
        <v>8.5451072198299061E-2</v>
      </c>
      <c r="D4193">
        <f>CALCULOS_ENER!C4193*DATOS!H4193</f>
        <v>5.7233641236835333E-4</v>
      </c>
      <c r="E4193">
        <f t="shared" si="131"/>
        <v>8.3403244396598103E-2</v>
      </c>
      <c r="G4193">
        <f>IF(CALCULOS_ENER!C4193=0,DATOS!G4193*DATOS!B4193,DATOS!G4193*(DATOS!B4193-CALCULOS_ENER!E4193)+CALCULOS_ENER!E4193*DATOS!I4193)</f>
        <v>8.0783080182528805E-2</v>
      </c>
      <c r="H4193">
        <f>DATOS!B4193*DATOS!G4193-CALCULOS_ECON!G4193</f>
        <v>2.0478278017009438E-3</v>
      </c>
    </row>
    <row r="4194" spans="1:8" x14ac:dyDescent="0.25">
      <c r="A4194">
        <f>CALCULOS_ENER!A4194*DATOS!F4194</f>
        <v>6.6009999999999999E-2</v>
      </c>
      <c r="B4194">
        <f>CALCULOS_ENER!E4194*DATOS!I4194+CALCULOS_ENER!F4194*DATOS!H4194</f>
        <v>0</v>
      </c>
      <c r="C4194">
        <f t="shared" si="130"/>
        <v>6.6009999999999999E-2</v>
      </c>
      <c r="D4194">
        <f>CALCULOS_ENER!C4194*DATOS!H4194</f>
        <v>0</v>
      </c>
      <c r="E4194">
        <f t="shared" si="131"/>
        <v>6.6009999999999999E-2</v>
      </c>
      <c r="G4194">
        <f>IF(CALCULOS_ENER!C4194=0,DATOS!G4194*DATOS!B4194,DATOS!G4194*(DATOS!B4194-CALCULOS_ENER!E4194)+CALCULOS_ENER!E4194*DATOS!I4194)</f>
        <v>8.564328645641027E-2</v>
      </c>
      <c r="H4194">
        <f>DATOS!B4194*DATOS!G4194-CALCULOS_ECON!G4194</f>
        <v>0</v>
      </c>
    </row>
    <row r="4195" spans="1:8" x14ac:dyDescent="0.25">
      <c r="A4195">
        <f>CALCULOS_ENER!A4195*DATOS!F4195</f>
        <v>9.2689999999999995E-3</v>
      </c>
      <c r="B4195">
        <f>CALCULOS_ENER!E4195*DATOS!I4195+CALCULOS_ENER!F4195*DATOS!H4195</f>
        <v>0</v>
      </c>
      <c r="C4195">
        <f t="shared" si="130"/>
        <v>9.2689999999999995E-3</v>
      </c>
      <c r="D4195">
        <f>CALCULOS_ENER!C4195*DATOS!H4195</f>
        <v>0</v>
      </c>
      <c r="E4195">
        <f t="shared" si="131"/>
        <v>9.2689999999999995E-3</v>
      </c>
      <c r="G4195">
        <f>IF(CALCULOS_ENER!C4195=0,DATOS!G4195*DATOS!B4195,DATOS!G4195*(DATOS!B4195-CALCULOS_ENER!E4195)+CALCULOS_ENER!E4195*DATOS!I4195)</f>
        <v>8.564328645641027E-2</v>
      </c>
      <c r="H4195">
        <f>DATOS!B4195*DATOS!G4195-CALCULOS_ECON!G4195</f>
        <v>0</v>
      </c>
    </row>
    <row r="4196" spans="1:8" x14ac:dyDescent="0.25">
      <c r="A4196">
        <f>CALCULOS_ENER!A4196*DATOS!F4196</f>
        <v>2.4173000000000003E-3</v>
      </c>
      <c r="B4196">
        <f>CALCULOS_ENER!E4196*DATOS!I4196+CALCULOS_ENER!F4196*DATOS!H4196</f>
        <v>0</v>
      </c>
      <c r="C4196">
        <f t="shared" si="130"/>
        <v>2.4173000000000003E-3</v>
      </c>
      <c r="D4196">
        <f>CALCULOS_ENER!C4196*DATOS!H4196</f>
        <v>0</v>
      </c>
      <c r="E4196">
        <f t="shared" si="131"/>
        <v>2.4173000000000003E-3</v>
      </c>
      <c r="G4196">
        <f>IF(CALCULOS_ENER!C4196=0,DATOS!G4196*DATOS!B4196,DATOS!G4196*(DATOS!B4196-CALCULOS_ENER!E4196)+CALCULOS_ENER!E4196*DATOS!I4196)</f>
        <v>0.10916330917258643</v>
      </c>
      <c r="H4196">
        <f>DATOS!B4196*DATOS!G4196-CALCULOS_ECON!G4196</f>
        <v>0</v>
      </c>
    </row>
    <row r="4197" spans="1:8" x14ac:dyDescent="0.25">
      <c r="A4197">
        <f>CALCULOS_ENER!A4197*DATOS!F4197</f>
        <v>0</v>
      </c>
      <c r="B4197">
        <f>CALCULOS_ENER!E4197*DATOS!I4197+CALCULOS_ENER!F4197*DATOS!H4197</f>
        <v>0</v>
      </c>
      <c r="C4197">
        <f t="shared" si="130"/>
        <v>0</v>
      </c>
      <c r="D4197">
        <f>CALCULOS_ENER!C4197*DATOS!H4197</f>
        <v>0</v>
      </c>
      <c r="E4197">
        <f t="shared" si="131"/>
        <v>0</v>
      </c>
      <c r="G4197">
        <f>IF(CALCULOS_ENER!C4197=0,DATOS!G4197*DATOS!B4197,DATOS!G4197*(DATOS!B4197-CALCULOS_ENER!E4197)+CALCULOS_ENER!E4197*DATOS!I4197)</f>
        <v>0.15339117473770658</v>
      </c>
      <c r="H4197">
        <f>DATOS!B4197*DATOS!G4197-CALCULOS_ECON!G4197</f>
        <v>0</v>
      </c>
    </row>
    <row r="4198" spans="1:8" x14ac:dyDescent="0.25">
      <c r="A4198">
        <f>CALCULOS_ENER!A4198*DATOS!F4198</f>
        <v>0</v>
      </c>
      <c r="B4198">
        <f>CALCULOS_ENER!E4198*DATOS!I4198+CALCULOS_ENER!F4198*DATOS!H4198</f>
        <v>0</v>
      </c>
      <c r="C4198">
        <f t="shared" si="130"/>
        <v>0</v>
      </c>
      <c r="D4198">
        <f>CALCULOS_ENER!C4198*DATOS!H4198</f>
        <v>0</v>
      </c>
      <c r="E4198">
        <f t="shared" si="131"/>
        <v>0</v>
      </c>
      <c r="G4198">
        <f>IF(CALCULOS_ENER!C4198=0,DATOS!G4198*DATOS!B4198,DATOS!G4198*(DATOS!B4198-CALCULOS_ENER!E4198)+CALCULOS_ENER!E4198*DATOS!I4198)</f>
        <v>0.17128653981199582</v>
      </c>
      <c r="H4198">
        <f>DATOS!B4198*DATOS!G4198-CALCULOS_ECON!G4198</f>
        <v>0</v>
      </c>
    </row>
    <row r="4199" spans="1:8" x14ac:dyDescent="0.25">
      <c r="A4199">
        <f>CALCULOS_ENER!A4199*DATOS!F4199</f>
        <v>0</v>
      </c>
      <c r="B4199">
        <f>CALCULOS_ENER!E4199*DATOS!I4199+CALCULOS_ENER!F4199*DATOS!H4199</f>
        <v>0</v>
      </c>
      <c r="C4199">
        <f t="shared" si="130"/>
        <v>0</v>
      </c>
      <c r="D4199">
        <f>CALCULOS_ENER!C4199*DATOS!H4199</f>
        <v>0</v>
      </c>
      <c r="E4199">
        <f t="shared" si="131"/>
        <v>0</v>
      </c>
      <c r="G4199">
        <f>IF(CALCULOS_ENER!C4199=0,DATOS!G4199*DATOS!B4199,DATOS!G4199*(DATOS!B4199-CALCULOS_ENER!E4199)+CALCULOS_ENER!E4199*DATOS!I4199)</f>
        <v>0.20707730306139904</v>
      </c>
      <c r="H4199">
        <f>DATOS!B4199*DATOS!G4199-CALCULOS_ECON!G4199</f>
        <v>0</v>
      </c>
    </row>
    <row r="4200" spans="1:8" x14ac:dyDescent="0.25">
      <c r="A4200">
        <f>CALCULOS_ENER!A4200*DATOS!F4200</f>
        <v>0</v>
      </c>
      <c r="B4200">
        <f>CALCULOS_ENER!E4200*DATOS!I4200+CALCULOS_ENER!F4200*DATOS!H4200</f>
        <v>0</v>
      </c>
      <c r="C4200">
        <f t="shared" si="130"/>
        <v>0</v>
      </c>
      <c r="D4200">
        <f>CALCULOS_ENER!C4200*DATOS!H4200</f>
        <v>0</v>
      </c>
      <c r="E4200">
        <f t="shared" si="131"/>
        <v>0</v>
      </c>
      <c r="G4200">
        <f>IF(CALCULOS_ENER!C4200=0,DATOS!G4200*DATOS!B4200,DATOS!G4200*(DATOS!B4200-CALCULOS_ENER!E4200)+CALCULOS_ENER!E4200*DATOS!I4200)</f>
        <v>0.20707730306139904</v>
      </c>
      <c r="H4200">
        <f>DATOS!B4200*DATOS!G4200-CALCULOS_ECON!G4200</f>
        <v>0</v>
      </c>
    </row>
    <row r="4201" spans="1:8" x14ac:dyDescent="0.25">
      <c r="A4201">
        <f>CALCULOS_ENER!A4201*DATOS!F4201</f>
        <v>0</v>
      </c>
      <c r="B4201">
        <f>CALCULOS_ENER!E4201*DATOS!I4201+CALCULOS_ENER!F4201*DATOS!H4201</f>
        <v>0</v>
      </c>
      <c r="C4201">
        <f t="shared" si="130"/>
        <v>0</v>
      </c>
      <c r="D4201">
        <f>CALCULOS_ENER!C4201*DATOS!H4201</f>
        <v>0</v>
      </c>
      <c r="E4201">
        <f t="shared" si="131"/>
        <v>0</v>
      </c>
      <c r="G4201">
        <f>IF(CALCULOS_ENER!C4201=0,DATOS!G4201*DATOS!B4201,DATOS!G4201*(DATOS!B4201-CALCULOS_ENER!E4201)+CALCULOS_ENER!E4201*DATOS!I4201)</f>
        <v>0.15722484605604145</v>
      </c>
      <c r="H4201">
        <f>DATOS!B4201*DATOS!G4201-CALCULOS_ECON!G4201</f>
        <v>0</v>
      </c>
    </row>
    <row r="4202" spans="1:8" x14ac:dyDescent="0.25">
      <c r="A4202">
        <f>CALCULOS_ENER!A4202*DATOS!F4202</f>
        <v>0</v>
      </c>
      <c r="B4202">
        <f>CALCULOS_ENER!E4202*DATOS!I4202+CALCULOS_ENER!F4202*DATOS!H4202</f>
        <v>0</v>
      </c>
      <c r="C4202">
        <f t="shared" si="130"/>
        <v>0</v>
      </c>
      <c r="D4202">
        <f>CALCULOS_ENER!C4202*DATOS!H4202</f>
        <v>0</v>
      </c>
      <c r="E4202">
        <f t="shared" si="131"/>
        <v>0</v>
      </c>
      <c r="G4202">
        <f>IF(CALCULOS_ENER!C4202=0,DATOS!G4202*DATOS!B4202,DATOS!G4202*(DATOS!B4202-CALCULOS_ENER!E4202)+CALCULOS_ENER!E4202*DATOS!I4202)</f>
        <v>9.7913960787987905E-2</v>
      </c>
      <c r="H4202">
        <f>DATOS!B4202*DATOS!G4202-CALCULOS_ECON!G4202</f>
        <v>0</v>
      </c>
    </row>
    <row r="4203" spans="1:8" x14ac:dyDescent="0.25">
      <c r="A4203">
        <f>CALCULOS_ENER!A4203*DATOS!F4203</f>
        <v>0</v>
      </c>
      <c r="B4203">
        <f>CALCULOS_ENER!E4203*DATOS!I4203+CALCULOS_ENER!F4203*DATOS!H4203</f>
        <v>0</v>
      </c>
      <c r="C4203">
        <f t="shared" si="130"/>
        <v>0</v>
      </c>
      <c r="D4203">
        <f>CALCULOS_ENER!C4203*DATOS!H4203</f>
        <v>0</v>
      </c>
      <c r="E4203">
        <f t="shared" si="131"/>
        <v>0</v>
      </c>
      <c r="G4203">
        <f>IF(CALCULOS_ENER!C4203=0,DATOS!G4203*DATOS!B4203,DATOS!G4203*(DATOS!B4203-CALCULOS_ENER!E4203)+CALCULOS_ENER!E4203*DATOS!I4203)</f>
        <v>1.8176523479527962E-2</v>
      </c>
      <c r="H4203">
        <f>DATOS!B4203*DATOS!G4203-CALCULOS_ECON!G4203</f>
        <v>0</v>
      </c>
    </row>
    <row r="4204" spans="1:8" x14ac:dyDescent="0.25">
      <c r="A4204">
        <f>CALCULOS_ENER!A4204*DATOS!F4204</f>
        <v>0</v>
      </c>
      <c r="B4204">
        <f>CALCULOS_ENER!E4204*DATOS!I4204+CALCULOS_ENER!F4204*DATOS!H4204</f>
        <v>0</v>
      </c>
      <c r="C4204">
        <f t="shared" si="130"/>
        <v>0</v>
      </c>
      <c r="D4204">
        <f>CALCULOS_ENER!C4204*DATOS!H4204</f>
        <v>0</v>
      </c>
      <c r="E4204">
        <f t="shared" si="131"/>
        <v>0</v>
      </c>
      <c r="G4204">
        <f>IF(CALCULOS_ENER!C4204=0,DATOS!G4204*DATOS!B4204,DATOS!G4204*(DATOS!B4204-CALCULOS_ENER!E4204)+CALCULOS_ENER!E4204*DATOS!I4204)</f>
        <v>1.8176523479527962E-2</v>
      </c>
      <c r="H4204">
        <f>DATOS!B4204*DATOS!G4204-CALCULOS_ECON!G4204</f>
        <v>0</v>
      </c>
    </row>
    <row r="4205" spans="1:8" x14ac:dyDescent="0.25">
      <c r="A4205">
        <f>CALCULOS_ENER!A4205*DATOS!F4205</f>
        <v>0</v>
      </c>
      <c r="B4205">
        <f>CALCULOS_ENER!E4205*DATOS!I4205+CALCULOS_ENER!F4205*DATOS!H4205</f>
        <v>0</v>
      </c>
      <c r="C4205">
        <f t="shared" si="130"/>
        <v>0</v>
      </c>
      <c r="D4205">
        <f>CALCULOS_ENER!C4205*DATOS!H4205</f>
        <v>0</v>
      </c>
      <c r="E4205">
        <f t="shared" si="131"/>
        <v>0</v>
      </c>
      <c r="G4205">
        <f>IF(CALCULOS_ENER!C4205=0,DATOS!G4205*DATOS!B4205,DATOS!G4205*(DATOS!B4205-CALCULOS_ENER!E4205)+CALCULOS_ENER!E4205*DATOS!I4205)</f>
        <v>1.8176523479527962E-2</v>
      </c>
      <c r="H4205">
        <f>DATOS!B4205*DATOS!G4205-CALCULOS_ECON!G4205</f>
        <v>0</v>
      </c>
    </row>
    <row r="4206" spans="1:8" x14ac:dyDescent="0.25">
      <c r="A4206">
        <f>CALCULOS_ENER!A4206*DATOS!F4206</f>
        <v>0</v>
      </c>
      <c r="B4206">
        <f>CALCULOS_ENER!E4206*DATOS!I4206+CALCULOS_ENER!F4206*DATOS!H4206</f>
        <v>0</v>
      </c>
      <c r="C4206">
        <f t="shared" si="130"/>
        <v>0</v>
      </c>
      <c r="D4206">
        <f>CALCULOS_ENER!C4206*DATOS!H4206</f>
        <v>0</v>
      </c>
      <c r="E4206">
        <f t="shared" si="131"/>
        <v>0</v>
      </c>
      <c r="G4206">
        <f>IF(CALCULOS_ENER!C4206=0,DATOS!G4206*DATOS!B4206,DATOS!G4206*(DATOS!B4206-CALCULOS_ENER!E4206)+CALCULOS_ENER!E4206*DATOS!I4206)</f>
        <v>1.8176523479527962E-2</v>
      </c>
      <c r="H4206">
        <f>DATOS!B4206*DATOS!G4206-CALCULOS_ECON!G4206</f>
        <v>0</v>
      </c>
    </row>
    <row r="4207" spans="1:8" x14ac:dyDescent="0.25">
      <c r="A4207">
        <f>CALCULOS_ENER!A4207*DATOS!F4207</f>
        <v>3.1624999999999999E-3</v>
      </c>
      <c r="B4207">
        <f>CALCULOS_ENER!E4207*DATOS!I4207+CALCULOS_ENER!F4207*DATOS!H4207</f>
        <v>0</v>
      </c>
      <c r="C4207">
        <f t="shared" si="130"/>
        <v>3.1624999999999999E-3</v>
      </c>
      <c r="D4207">
        <f>CALCULOS_ENER!C4207*DATOS!H4207</f>
        <v>0</v>
      </c>
      <c r="E4207">
        <f t="shared" si="131"/>
        <v>3.1624999999999999E-3</v>
      </c>
      <c r="G4207">
        <f>IF(CALCULOS_ENER!C4207=0,DATOS!G4207*DATOS!B4207,DATOS!G4207*(DATOS!B4207-CALCULOS_ENER!E4207)+CALCULOS_ENER!E4207*DATOS!I4207)</f>
        <v>1.9301554310379516E-2</v>
      </c>
      <c r="H4207">
        <f>DATOS!B4207*DATOS!G4207-CALCULOS_ECON!G4207</f>
        <v>0</v>
      </c>
    </row>
    <row r="4208" spans="1:8" x14ac:dyDescent="0.25">
      <c r="A4208">
        <f>CALCULOS_ENER!A4208*DATOS!F4208</f>
        <v>1.0021099999999998E-2</v>
      </c>
      <c r="B4208">
        <f>CALCULOS_ENER!E4208*DATOS!I4208+CALCULOS_ENER!F4208*DATOS!H4208</f>
        <v>0</v>
      </c>
      <c r="C4208">
        <f t="shared" si="130"/>
        <v>1.0021099999999998E-2</v>
      </c>
      <c r="D4208">
        <f>CALCULOS_ENER!C4208*DATOS!H4208</f>
        <v>0</v>
      </c>
      <c r="E4208">
        <f t="shared" si="131"/>
        <v>1.0021099999999998E-2</v>
      </c>
      <c r="G4208">
        <f>IF(CALCULOS_ENER!C4208=0,DATOS!G4208*DATOS!B4208,DATOS!G4208*(DATOS!B4208-CALCULOS_ENER!E4208)+CALCULOS_ENER!E4208*DATOS!I4208)</f>
        <v>4.4227733161821228E-2</v>
      </c>
      <c r="H4208">
        <f>DATOS!B4208*DATOS!G4208-CALCULOS_ECON!G4208</f>
        <v>0</v>
      </c>
    </row>
    <row r="4209" spans="1:8" x14ac:dyDescent="0.25">
      <c r="A4209">
        <f>CALCULOS_ENER!A4209*DATOS!F4209</f>
        <v>4.476490000000001E-2</v>
      </c>
      <c r="B4209">
        <f>CALCULOS_ENER!E4209*DATOS!I4209+CALCULOS_ENER!F4209*DATOS!H4209</f>
        <v>0</v>
      </c>
      <c r="C4209">
        <f t="shared" si="130"/>
        <v>4.476490000000001E-2</v>
      </c>
      <c r="D4209">
        <f>CALCULOS_ENER!C4209*DATOS!H4209</f>
        <v>0</v>
      </c>
      <c r="E4209">
        <f t="shared" si="131"/>
        <v>4.476490000000001E-2</v>
      </c>
      <c r="G4209">
        <f>IF(CALCULOS_ENER!C4209=0,DATOS!G4209*DATOS!B4209,DATOS!G4209*(DATOS!B4209-CALCULOS_ENER!E4209)+CALCULOS_ENER!E4209*DATOS!I4209)</f>
        <v>8.1809615138075401E-2</v>
      </c>
      <c r="H4209">
        <f>DATOS!B4209*DATOS!G4209-CALCULOS_ECON!G4209</f>
        <v>0</v>
      </c>
    </row>
    <row r="4210" spans="1:8" x14ac:dyDescent="0.25">
      <c r="A4210">
        <f>CALCULOS_ENER!A4210*DATOS!F4210</f>
        <v>8.4692900000000002E-2</v>
      </c>
      <c r="B4210">
        <f>CALCULOS_ENER!E4210*DATOS!I4210+CALCULOS_ENER!F4210*DATOS!H4210</f>
        <v>0</v>
      </c>
      <c r="C4210">
        <f t="shared" si="130"/>
        <v>8.4692900000000002E-2</v>
      </c>
      <c r="D4210">
        <f>CALCULOS_ENER!C4210*DATOS!H4210</f>
        <v>0</v>
      </c>
      <c r="E4210">
        <f t="shared" si="131"/>
        <v>8.4692900000000002E-2</v>
      </c>
      <c r="G4210">
        <f>IF(CALCULOS_ENER!C4210=0,DATOS!G4210*DATOS!B4210,DATOS!G4210*(DATOS!B4210-CALCULOS_ENER!E4210)+CALCULOS_ENER!E4210*DATOS!I4210)</f>
        <v>9.9704980212364652E-2</v>
      </c>
      <c r="H4210">
        <f>DATOS!B4210*DATOS!G4210-CALCULOS_ECON!G4210</f>
        <v>0</v>
      </c>
    </row>
    <row r="4211" spans="1:8" x14ac:dyDescent="0.25">
      <c r="A4211">
        <f>CALCULOS_ENER!A4211*DATOS!F4211</f>
        <v>8.564328645641027E-2</v>
      </c>
      <c r="B4211">
        <f>CALCULOS_ENER!E4211*DATOS!I4211+CALCULOS_ENER!F4211*DATOS!H4211</f>
        <v>1.5475331374484836E-2</v>
      </c>
      <c r="C4211">
        <f t="shared" si="130"/>
        <v>0.10111861783089511</v>
      </c>
      <c r="D4211">
        <f>CALCULOS_ENER!C4211*DATOS!H4211</f>
        <v>1.2512492053799327E-3</v>
      </c>
      <c r="E4211">
        <f t="shared" si="131"/>
        <v>8.6894535661790201E-2</v>
      </c>
      <c r="G4211">
        <f>IF(CALCULOS_ENER!C4211=0,DATOS!G4211*DATOS!B4211,DATOS!G4211*(DATOS!B4211-CALCULOS_ENER!E4211)+CALCULOS_ENER!E4211*DATOS!I4211)</f>
        <v>7.141920428730536E-2</v>
      </c>
      <c r="H4211">
        <f>DATOS!B4211*DATOS!G4211-CALCULOS_ECON!G4211</f>
        <v>1.422408216910491E-2</v>
      </c>
    </row>
    <row r="4212" spans="1:8" x14ac:dyDescent="0.25">
      <c r="A4212">
        <f>CALCULOS_ENER!A4212*DATOS!F4212</f>
        <v>8.001856261287392E-2</v>
      </c>
      <c r="B4212">
        <f>CALCULOS_ENER!E4212*DATOS!I4212+CALCULOS_ENER!F4212*DATOS!H4212</f>
        <v>2.8491350853864582E-2</v>
      </c>
      <c r="C4212">
        <f t="shared" si="130"/>
        <v>0.10850991346673849</v>
      </c>
      <c r="D4212">
        <f>CALCULOS_ENER!C4212*DATOS!H4212</f>
        <v>2.4764320603098291E-5</v>
      </c>
      <c r="E4212">
        <f t="shared" si="131"/>
        <v>8.0043326933477016E-2</v>
      </c>
      <c r="G4212">
        <f>IF(CALCULOS_ENER!C4212=0,DATOS!G4212*DATOS!B4212,DATOS!G4212*(DATOS!B4212-CALCULOS_ENER!E4212)+CALCULOS_ENER!E4212*DATOS!I4212)</f>
        <v>5.1551976079612434E-2</v>
      </c>
      <c r="H4212">
        <f>DATOS!B4212*DATOS!G4212-CALCULOS_ECON!G4212</f>
        <v>2.8466586533261486E-2</v>
      </c>
    </row>
    <row r="4213" spans="1:8" x14ac:dyDescent="0.25">
      <c r="A4213">
        <f>CALCULOS_ENER!A4213*DATOS!F4213</f>
        <v>7.7206184140693357E-2</v>
      </c>
      <c r="B4213">
        <f>CALCULOS_ENER!E4213*DATOS!I4213+CALCULOS_ENER!F4213*DATOS!H4213</f>
        <v>3.8605062284424466E-2</v>
      </c>
      <c r="C4213">
        <f t="shared" si="130"/>
        <v>0.11581124642511782</v>
      </c>
      <c r="D4213">
        <f>CALCULOS_ENER!C4213*DATOS!H4213</f>
        <v>3.6486093851872453E-6</v>
      </c>
      <c r="E4213">
        <f t="shared" si="131"/>
        <v>7.7209832750078547E-2</v>
      </c>
      <c r="G4213">
        <f>IF(CALCULOS_ENER!C4213=0,DATOS!G4213*DATOS!B4213,DATOS!G4213*(DATOS!B4213-CALCULOS_ENER!E4213)+CALCULOS_ENER!E4213*DATOS!I4213)</f>
        <v>3.8604770465654088E-2</v>
      </c>
      <c r="H4213">
        <f>DATOS!B4213*DATOS!G4213-CALCULOS_ECON!G4213</f>
        <v>3.8601413675039269E-2</v>
      </c>
    </row>
    <row r="4214" spans="1:8" x14ac:dyDescent="0.25">
      <c r="A4214">
        <f>CALCULOS_ENER!A4214*DATOS!F4214</f>
        <v>7.7206184140693357E-2</v>
      </c>
      <c r="B4214">
        <f>CALCULOS_ENER!E4214*DATOS!I4214+CALCULOS_ENER!F4214*DATOS!H4214</f>
        <v>4.0532565451516171E-2</v>
      </c>
      <c r="C4214">
        <f t="shared" si="130"/>
        <v>0.11773874959220954</v>
      </c>
      <c r="D4214">
        <f>CALCULOS_ENER!C4214*DATOS!H4214</f>
        <v>3.4652050874463291E-3</v>
      </c>
      <c r="E4214">
        <f t="shared" si="131"/>
        <v>8.0671389228139684E-2</v>
      </c>
      <c r="G4214">
        <f>IF(CALCULOS_ENER!C4214=0,DATOS!G4214*DATOS!B4214,DATOS!G4214*(DATOS!B4214-CALCULOS_ENER!E4214)+CALCULOS_ENER!E4214*DATOS!I4214)</f>
        <v>4.0138823776623513E-2</v>
      </c>
      <c r="H4214">
        <f>DATOS!B4214*DATOS!G4214-CALCULOS_ECON!G4214</f>
        <v>3.7067360364069844E-2</v>
      </c>
    </row>
    <row r="4215" spans="1:8" x14ac:dyDescent="0.25">
      <c r="A4215">
        <f>CALCULOS_ENER!A4215*DATOS!F4215</f>
        <v>8.2830907984229749E-2</v>
      </c>
      <c r="B4215">
        <f>CALCULOS_ENER!E4215*DATOS!I4215+CALCULOS_ENER!F4215*DATOS!H4215</f>
        <v>3.9615010332407802E-2</v>
      </c>
      <c r="C4215">
        <f t="shared" si="130"/>
        <v>0.12244591831663755</v>
      </c>
      <c r="D4215">
        <f>CALCULOS_ENER!C4215*DATOS!H4215</f>
        <v>1.7187286490453404E-3</v>
      </c>
      <c r="E4215">
        <f t="shared" si="131"/>
        <v>8.4549636633275083E-2</v>
      </c>
      <c r="G4215">
        <f>IF(CALCULOS_ENER!C4215=0,DATOS!G4215*DATOS!B4215,DATOS!G4215*(DATOS!B4215-CALCULOS_ENER!E4215)+CALCULOS_ENER!E4215*DATOS!I4215)</f>
        <v>4.4934626300867288E-2</v>
      </c>
      <c r="H4215">
        <f>DATOS!B4215*DATOS!G4215-CALCULOS_ECON!G4215</f>
        <v>3.7896281683362461E-2</v>
      </c>
    </row>
    <row r="4216" spans="1:8" x14ac:dyDescent="0.25">
      <c r="A4216">
        <f>CALCULOS_ENER!A4216*DATOS!F4216</f>
        <v>8.2830907984229749E-2</v>
      </c>
      <c r="B4216">
        <f>CALCULOS_ENER!E4216*DATOS!I4216+CALCULOS_ENER!F4216*DATOS!H4216</f>
        <v>2.1227346007885128E-2</v>
      </c>
      <c r="C4216">
        <f t="shared" si="130"/>
        <v>0.10405825399211488</v>
      </c>
      <c r="D4216">
        <f>CALCULOS_ENER!C4216*DATOS!H4216</f>
        <v>0</v>
      </c>
      <c r="E4216">
        <f t="shared" si="131"/>
        <v>8.2830907984229749E-2</v>
      </c>
      <c r="G4216">
        <f>IF(CALCULOS_ENER!C4216=0,DATOS!G4216*DATOS!B4216,DATOS!G4216*(DATOS!B4216-CALCULOS_ENER!E4216)+CALCULOS_ENER!E4216*DATOS!I4216)</f>
        <v>6.1603561976344617E-2</v>
      </c>
      <c r="H4216">
        <f>DATOS!B4216*DATOS!G4216-CALCULOS_ECON!G4216</f>
        <v>2.1227346007885131E-2</v>
      </c>
    </row>
    <row r="4217" spans="1:8" x14ac:dyDescent="0.25">
      <c r="A4217">
        <f>CALCULOS_ENER!A4217*DATOS!F4217</f>
        <v>7.1847400000000006E-2</v>
      </c>
      <c r="B4217">
        <f>CALCULOS_ENER!E4217*DATOS!I4217+CALCULOS_ENER!F4217*DATOS!H4217</f>
        <v>0</v>
      </c>
      <c r="C4217">
        <f t="shared" si="130"/>
        <v>7.1847400000000006E-2</v>
      </c>
      <c r="D4217">
        <f>CALCULOS_ENER!C4217*DATOS!H4217</f>
        <v>0</v>
      </c>
      <c r="E4217">
        <f t="shared" si="131"/>
        <v>7.1847400000000006E-2</v>
      </c>
      <c r="G4217">
        <f>IF(CALCULOS_ENER!C4217=0,DATOS!G4217*DATOS!B4217,DATOS!G4217*(DATOS!B4217-CALCULOS_ENER!E4217)+CALCULOS_ENER!E4217*DATOS!I4217)</f>
        <v>8.2830907984229749E-2</v>
      </c>
      <c r="H4217">
        <f>DATOS!B4217*DATOS!G4217-CALCULOS_ECON!G4217</f>
        <v>0</v>
      </c>
    </row>
    <row r="4218" spans="1:8" x14ac:dyDescent="0.25">
      <c r="A4218">
        <f>CALCULOS_ENER!A4218*DATOS!F4218</f>
        <v>3.7202499999999999E-2</v>
      </c>
      <c r="B4218">
        <f>CALCULOS_ENER!E4218*DATOS!I4218+CALCULOS_ENER!F4218*DATOS!H4218</f>
        <v>0</v>
      </c>
      <c r="C4218">
        <f t="shared" si="130"/>
        <v>3.7202499999999999E-2</v>
      </c>
      <c r="D4218">
        <f>CALCULOS_ENER!C4218*DATOS!H4218</f>
        <v>0</v>
      </c>
      <c r="E4218">
        <f t="shared" si="131"/>
        <v>3.7202499999999999E-2</v>
      </c>
      <c r="G4218">
        <f>IF(CALCULOS_ENER!C4218=0,DATOS!G4218*DATOS!B4218,DATOS!G4218*(DATOS!B4218-CALCULOS_ENER!E4218)+CALCULOS_ENER!E4218*DATOS!I4218)</f>
        <v>8.564328645641027E-2</v>
      </c>
      <c r="H4218">
        <f>DATOS!B4218*DATOS!G4218-CALCULOS_ECON!G4218</f>
        <v>0</v>
      </c>
    </row>
    <row r="4219" spans="1:8" x14ac:dyDescent="0.25">
      <c r="A4219">
        <f>CALCULOS_ENER!A4219*DATOS!F4219</f>
        <v>2.1863800000000003E-2</v>
      </c>
      <c r="B4219">
        <f>CALCULOS_ENER!E4219*DATOS!I4219+CALCULOS_ENER!F4219*DATOS!H4219</f>
        <v>0</v>
      </c>
      <c r="C4219">
        <f t="shared" si="130"/>
        <v>2.1863800000000003E-2</v>
      </c>
      <c r="D4219">
        <f>CALCULOS_ENER!C4219*DATOS!H4219</f>
        <v>0</v>
      </c>
      <c r="E4219">
        <f t="shared" si="131"/>
        <v>2.1863800000000003E-2</v>
      </c>
      <c r="G4219">
        <f>IF(CALCULOS_ENER!C4219=0,DATOS!G4219*DATOS!B4219,DATOS!G4219*(DATOS!B4219-CALCULOS_ENER!E4219)+CALCULOS_ENER!E4219*DATOS!I4219)</f>
        <v>8.564328645641027E-2</v>
      </c>
      <c r="H4219">
        <f>DATOS!B4219*DATOS!G4219-CALCULOS_ECON!G4219</f>
        <v>0</v>
      </c>
    </row>
    <row r="4220" spans="1:8" x14ac:dyDescent="0.25">
      <c r="A4220">
        <f>CALCULOS_ENER!A4220*DATOS!F4220</f>
        <v>1.0961799999999999E-2</v>
      </c>
      <c r="B4220">
        <f>CALCULOS_ENER!E4220*DATOS!I4220+CALCULOS_ENER!F4220*DATOS!H4220</f>
        <v>0</v>
      </c>
      <c r="C4220">
        <f t="shared" si="130"/>
        <v>1.0961799999999999E-2</v>
      </c>
      <c r="D4220">
        <f>CALCULOS_ENER!C4220*DATOS!H4220</f>
        <v>0</v>
      </c>
      <c r="E4220">
        <f t="shared" si="131"/>
        <v>1.0961799999999999E-2</v>
      </c>
      <c r="G4220">
        <f>IF(CALCULOS_ENER!C4220=0,DATOS!G4220*DATOS!B4220,DATOS!G4220*(DATOS!B4220-CALCULOS_ENER!E4220)+CALCULOS_ENER!E4220*DATOS!I4220)</f>
        <v>0.10916330917258643</v>
      </c>
      <c r="H4220">
        <f>DATOS!B4220*DATOS!G4220-CALCULOS_ECON!G4220</f>
        <v>0</v>
      </c>
    </row>
    <row r="4221" spans="1:8" x14ac:dyDescent="0.25">
      <c r="A4221">
        <f>CALCULOS_ENER!A4221*DATOS!F4221</f>
        <v>1.9458000000000001E-3</v>
      </c>
      <c r="B4221">
        <f>CALCULOS_ENER!E4221*DATOS!I4221+CALCULOS_ENER!F4221*DATOS!H4221</f>
        <v>0</v>
      </c>
      <c r="C4221">
        <f t="shared" si="130"/>
        <v>1.9458000000000001E-3</v>
      </c>
      <c r="D4221">
        <f>CALCULOS_ENER!C4221*DATOS!H4221</f>
        <v>0</v>
      </c>
      <c r="E4221">
        <f t="shared" si="131"/>
        <v>1.9458000000000001E-3</v>
      </c>
      <c r="G4221">
        <f>IF(CALCULOS_ENER!C4221=0,DATOS!G4221*DATOS!B4221,DATOS!G4221*(DATOS!B4221-CALCULOS_ENER!E4221)+CALCULOS_ENER!E4221*DATOS!I4221)</f>
        <v>0.15339117473770658</v>
      </c>
      <c r="H4221">
        <f>DATOS!B4221*DATOS!G4221-CALCULOS_ECON!G4221</f>
        <v>0</v>
      </c>
    </row>
    <row r="4222" spans="1:8" x14ac:dyDescent="0.25">
      <c r="A4222">
        <f>CALCULOS_ENER!A4222*DATOS!F4222</f>
        <v>0</v>
      </c>
      <c r="B4222">
        <f>CALCULOS_ENER!E4222*DATOS!I4222+CALCULOS_ENER!F4222*DATOS!H4222</f>
        <v>0</v>
      </c>
      <c r="C4222">
        <f t="shared" si="130"/>
        <v>0</v>
      </c>
      <c r="D4222">
        <f>CALCULOS_ENER!C4222*DATOS!H4222</f>
        <v>0</v>
      </c>
      <c r="E4222">
        <f t="shared" si="131"/>
        <v>0</v>
      </c>
      <c r="G4222">
        <f>IF(CALCULOS_ENER!C4222=0,DATOS!G4222*DATOS!B4222,DATOS!G4222*(DATOS!B4222-CALCULOS_ENER!E4222)+CALCULOS_ENER!E4222*DATOS!I4222)</f>
        <v>0.17128653981199582</v>
      </c>
      <c r="H4222">
        <f>DATOS!B4222*DATOS!G4222-CALCULOS_ECON!G4222</f>
        <v>0</v>
      </c>
    </row>
    <row r="4223" spans="1:8" x14ac:dyDescent="0.25">
      <c r="A4223">
        <f>CALCULOS_ENER!A4223*DATOS!F4223</f>
        <v>0</v>
      </c>
      <c r="B4223">
        <f>CALCULOS_ENER!E4223*DATOS!I4223+CALCULOS_ENER!F4223*DATOS!H4223</f>
        <v>0</v>
      </c>
      <c r="C4223">
        <f t="shared" si="130"/>
        <v>0</v>
      </c>
      <c r="D4223">
        <f>CALCULOS_ENER!C4223*DATOS!H4223</f>
        <v>0</v>
      </c>
      <c r="E4223">
        <f t="shared" si="131"/>
        <v>0</v>
      </c>
      <c r="G4223">
        <f>IF(CALCULOS_ENER!C4223=0,DATOS!G4223*DATOS!B4223,DATOS!G4223*(DATOS!B4223-CALCULOS_ENER!E4223)+CALCULOS_ENER!E4223*DATOS!I4223)</f>
        <v>0.20707730306139904</v>
      </c>
      <c r="H4223">
        <f>DATOS!B4223*DATOS!G4223-CALCULOS_ECON!G4223</f>
        <v>0</v>
      </c>
    </row>
    <row r="4224" spans="1:8" x14ac:dyDescent="0.25">
      <c r="A4224">
        <f>CALCULOS_ENER!A4224*DATOS!F4224</f>
        <v>0</v>
      </c>
      <c r="B4224">
        <f>CALCULOS_ENER!E4224*DATOS!I4224+CALCULOS_ENER!F4224*DATOS!H4224</f>
        <v>0</v>
      </c>
      <c r="C4224">
        <f t="shared" si="130"/>
        <v>0</v>
      </c>
      <c r="D4224">
        <f>CALCULOS_ENER!C4224*DATOS!H4224</f>
        <v>0</v>
      </c>
      <c r="E4224">
        <f t="shared" si="131"/>
        <v>0</v>
      </c>
      <c r="G4224">
        <f>IF(CALCULOS_ENER!C4224=0,DATOS!G4224*DATOS!B4224,DATOS!G4224*(DATOS!B4224-CALCULOS_ENER!E4224)+CALCULOS_ENER!E4224*DATOS!I4224)</f>
        <v>0.20707730306139904</v>
      </c>
      <c r="H4224">
        <f>DATOS!B4224*DATOS!G4224-CALCULOS_ECON!G4224</f>
        <v>0</v>
      </c>
    </row>
    <row r="4225" spans="1:8" x14ac:dyDescent="0.25">
      <c r="A4225">
        <f>CALCULOS_ENER!A4225*DATOS!F4225</f>
        <v>0</v>
      </c>
      <c r="B4225">
        <f>CALCULOS_ENER!E4225*DATOS!I4225+CALCULOS_ENER!F4225*DATOS!H4225</f>
        <v>0</v>
      </c>
      <c r="C4225">
        <f t="shared" si="130"/>
        <v>0</v>
      </c>
      <c r="D4225">
        <f>CALCULOS_ENER!C4225*DATOS!H4225</f>
        <v>0</v>
      </c>
      <c r="E4225">
        <f t="shared" si="131"/>
        <v>0</v>
      </c>
      <c r="G4225">
        <f>IF(CALCULOS_ENER!C4225=0,DATOS!G4225*DATOS!B4225,DATOS!G4225*(DATOS!B4225-CALCULOS_ENER!E4225)+CALCULOS_ENER!E4225*DATOS!I4225)</f>
        <v>0.15722484605604145</v>
      </c>
      <c r="H4225">
        <f>DATOS!B4225*DATOS!G4225-CALCULOS_ECON!G4225</f>
        <v>0</v>
      </c>
    </row>
    <row r="4226" spans="1:8" x14ac:dyDescent="0.25">
      <c r="A4226">
        <f>CALCULOS_ENER!A4226*DATOS!F4226</f>
        <v>0</v>
      </c>
      <c r="B4226">
        <f>CALCULOS_ENER!E4226*DATOS!I4226+CALCULOS_ENER!F4226*DATOS!H4226</f>
        <v>0</v>
      </c>
      <c r="C4226">
        <f t="shared" si="130"/>
        <v>0</v>
      </c>
      <c r="D4226">
        <f>CALCULOS_ENER!C4226*DATOS!H4226</f>
        <v>0</v>
      </c>
      <c r="E4226">
        <f t="shared" si="131"/>
        <v>0</v>
      </c>
      <c r="G4226">
        <f>IF(CALCULOS_ENER!C4226=0,DATOS!G4226*DATOS!B4226,DATOS!G4226*(DATOS!B4226-CALCULOS_ENER!E4226)+CALCULOS_ENER!E4226*DATOS!I4226)</f>
        <v>9.7913960787987905E-2</v>
      </c>
      <c r="H4226">
        <f>DATOS!B4226*DATOS!G4226-CALCULOS_ECON!G4226</f>
        <v>0</v>
      </c>
    </row>
    <row r="4227" spans="1:8" x14ac:dyDescent="0.25">
      <c r="A4227">
        <f>CALCULOS_ENER!A4227*DATOS!F4227</f>
        <v>0</v>
      </c>
      <c r="B4227">
        <f>CALCULOS_ENER!E4227*DATOS!I4227+CALCULOS_ENER!F4227*DATOS!H4227</f>
        <v>0</v>
      </c>
      <c r="C4227">
        <f t="shared" ref="C4227:C4290" si="132">A4227+B4227</f>
        <v>0</v>
      </c>
      <c r="D4227">
        <f>CALCULOS_ENER!C4227*DATOS!H4227</f>
        <v>0</v>
      </c>
      <c r="E4227">
        <f t="shared" ref="E4227:E4290" si="133">A4227+D4227</f>
        <v>0</v>
      </c>
      <c r="G4227">
        <f>IF(CALCULOS_ENER!C4227=0,DATOS!G4227*DATOS!B4227,DATOS!G4227*(DATOS!B4227-CALCULOS_ENER!E4227)+CALCULOS_ENER!E4227*DATOS!I4227)</f>
        <v>1.8176523479527962E-2</v>
      </c>
      <c r="H4227">
        <f>DATOS!B4227*DATOS!G4227-CALCULOS_ECON!G4227</f>
        <v>0</v>
      </c>
    </row>
    <row r="4228" spans="1:8" x14ac:dyDescent="0.25">
      <c r="A4228">
        <f>CALCULOS_ENER!A4228*DATOS!F4228</f>
        <v>0</v>
      </c>
      <c r="B4228">
        <f>CALCULOS_ENER!E4228*DATOS!I4228+CALCULOS_ENER!F4228*DATOS!H4228</f>
        <v>0</v>
      </c>
      <c r="C4228">
        <f t="shared" si="132"/>
        <v>0</v>
      </c>
      <c r="D4228">
        <f>CALCULOS_ENER!C4228*DATOS!H4228</f>
        <v>0</v>
      </c>
      <c r="E4228">
        <f t="shared" si="133"/>
        <v>0</v>
      </c>
      <c r="G4228">
        <f>IF(CALCULOS_ENER!C4228=0,DATOS!G4228*DATOS!B4228,DATOS!G4228*(DATOS!B4228-CALCULOS_ENER!E4228)+CALCULOS_ENER!E4228*DATOS!I4228)</f>
        <v>1.8176523479527962E-2</v>
      </c>
      <c r="H4228">
        <f>DATOS!B4228*DATOS!G4228-CALCULOS_ECON!G4228</f>
        <v>0</v>
      </c>
    </row>
    <row r="4229" spans="1:8" x14ac:dyDescent="0.25">
      <c r="A4229">
        <f>CALCULOS_ENER!A4229*DATOS!F4229</f>
        <v>0</v>
      </c>
      <c r="B4229">
        <f>CALCULOS_ENER!E4229*DATOS!I4229+CALCULOS_ENER!F4229*DATOS!H4229</f>
        <v>0</v>
      </c>
      <c r="C4229">
        <f t="shared" si="132"/>
        <v>0</v>
      </c>
      <c r="D4229">
        <f>CALCULOS_ENER!C4229*DATOS!H4229</f>
        <v>0</v>
      </c>
      <c r="E4229">
        <f t="shared" si="133"/>
        <v>0</v>
      </c>
      <c r="G4229">
        <f>IF(CALCULOS_ENER!C4229=0,DATOS!G4229*DATOS!B4229,DATOS!G4229*(DATOS!B4229-CALCULOS_ENER!E4229)+CALCULOS_ENER!E4229*DATOS!I4229)</f>
        <v>1.8176523479527962E-2</v>
      </c>
      <c r="H4229">
        <f>DATOS!B4229*DATOS!G4229-CALCULOS_ECON!G4229</f>
        <v>0</v>
      </c>
    </row>
    <row r="4230" spans="1:8" x14ac:dyDescent="0.25">
      <c r="A4230">
        <f>CALCULOS_ENER!A4230*DATOS!F4230</f>
        <v>0</v>
      </c>
      <c r="B4230">
        <f>CALCULOS_ENER!E4230*DATOS!I4230+CALCULOS_ENER!F4230*DATOS!H4230</f>
        <v>0</v>
      </c>
      <c r="C4230">
        <f t="shared" si="132"/>
        <v>0</v>
      </c>
      <c r="D4230">
        <f>CALCULOS_ENER!C4230*DATOS!H4230</f>
        <v>0</v>
      </c>
      <c r="E4230">
        <f t="shared" si="133"/>
        <v>0</v>
      </c>
      <c r="G4230">
        <f>IF(CALCULOS_ENER!C4230=0,DATOS!G4230*DATOS!B4230,DATOS!G4230*(DATOS!B4230-CALCULOS_ENER!E4230)+CALCULOS_ENER!E4230*DATOS!I4230)</f>
        <v>1.8176523479527962E-2</v>
      </c>
      <c r="H4230">
        <f>DATOS!B4230*DATOS!G4230-CALCULOS_ECON!G4230</f>
        <v>0</v>
      </c>
    </row>
    <row r="4231" spans="1:8" x14ac:dyDescent="0.25">
      <c r="A4231">
        <f>CALCULOS_ENER!A4231*DATOS!F4231</f>
        <v>1.7066000000000002E-3</v>
      </c>
      <c r="B4231">
        <f>CALCULOS_ENER!E4231*DATOS!I4231+CALCULOS_ENER!F4231*DATOS!H4231</f>
        <v>0</v>
      </c>
      <c r="C4231">
        <f t="shared" si="132"/>
        <v>1.7066000000000002E-3</v>
      </c>
      <c r="D4231">
        <f>CALCULOS_ENER!C4231*DATOS!H4231</f>
        <v>0</v>
      </c>
      <c r="E4231">
        <f t="shared" si="133"/>
        <v>1.7066000000000002E-3</v>
      </c>
      <c r="G4231">
        <f>IF(CALCULOS_ENER!C4231=0,DATOS!G4231*DATOS!B4231,DATOS!G4231*(DATOS!B4231-CALCULOS_ENER!E4231)+CALCULOS_ENER!E4231*DATOS!I4231)</f>
        <v>1.9301554310379516E-2</v>
      </c>
      <c r="H4231">
        <f>DATOS!B4231*DATOS!G4231-CALCULOS_ECON!G4231</f>
        <v>0</v>
      </c>
    </row>
    <row r="4232" spans="1:8" x14ac:dyDescent="0.25">
      <c r="A4232">
        <f>CALCULOS_ENER!A4232*DATOS!F4232</f>
        <v>1.18841E-2</v>
      </c>
      <c r="B4232">
        <f>CALCULOS_ENER!E4232*DATOS!I4232+CALCULOS_ENER!F4232*DATOS!H4232</f>
        <v>0</v>
      </c>
      <c r="C4232">
        <f t="shared" si="132"/>
        <v>1.18841E-2</v>
      </c>
      <c r="D4232">
        <f>CALCULOS_ENER!C4232*DATOS!H4232</f>
        <v>0</v>
      </c>
      <c r="E4232">
        <f t="shared" si="133"/>
        <v>1.18841E-2</v>
      </c>
      <c r="G4232">
        <f>IF(CALCULOS_ENER!C4232=0,DATOS!G4232*DATOS!B4232,DATOS!G4232*(DATOS!B4232-CALCULOS_ENER!E4232)+CALCULOS_ENER!E4232*DATOS!I4232)</f>
        <v>4.4227733161821228E-2</v>
      </c>
      <c r="H4232">
        <f>DATOS!B4232*DATOS!G4232-CALCULOS_ECON!G4232</f>
        <v>0</v>
      </c>
    </row>
    <row r="4233" spans="1:8" x14ac:dyDescent="0.25">
      <c r="A4233">
        <f>CALCULOS_ENER!A4233*DATOS!F4233</f>
        <v>3.2413900000000002E-2</v>
      </c>
      <c r="B4233">
        <f>CALCULOS_ENER!E4233*DATOS!I4233+CALCULOS_ENER!F4233*DATOS!H4233</f>
        <v>0</v>
      </c>
      <c r="C4233">
        <f t="shared" si="132"/>
        <v>3.2413900000000002E-2</v>
      </c>
      <c r="D4233">
        <f>CALCULOS_ENER!C4233*DATOS!H4233</f>
        <v>0</v>
      </c>
      <c r="E4233">
        <f t="shared" si="133"/>
        <v>3.2413900000000002E-2</v>
      </c>
      <c r="G4233">
        <f>IF(CALCULOS_ENER!C4233=0,DATOS!G4233*DATOS!B4233,DATOS!G4233*(DATOS!B4233-CALCULOS_ENER!E4233)+CALCULOS_ENER!E4233*DATOS!I4233)</f>
        <v>8.1809615138075401E-2</v>
      </c>
      <c r="H4233">
        <f>DATOS!B4233*DATOS!G4233-CALCULOS_ECON!G4233</f>
        <v>0</v>
      </c>
    </row>
    <row r="4234" spans="1:8" x14ac:dyDescent="0.25">
      <c r="A4234">
        <f>CALCULOS_ENER!A4234*DATOS!F4234</f>
        <v>8.4299599999999988E-2</v>
      </c>
      <c r="B4234">
        <f>CALCULOS_ENER!E4234*DATOS!I4234+CALCULOS_ENER!F4234*DATOS!H4234</f>
        <v>0</v>
      </c>
      <c r="C4234">
        <f t="shared" si="132"/>
        <v>8.4299599999999988E-2</v>
      </c>
      <c r="D4234">
        <f>CALCULOS_ENER!C4234*DATOS!H4234</f>
        <v>0</v>
      </c>
      <c r="E4234">
        <f t="shared" si="133"/>
        <v>8.4299599999999988E-2</v>
      </c>
      <c r="G4234">
        <f>IF(CALCULOS_ENER!C4234=0,DATOS!G4234*DATOS!B4234,DATOS!G4234*(DATOS!B4234-CALCULOS_ENER!E4234)+CALCULOS_ENER!E4234*DATOS!I4234)</f>
        <v>9.9704980212364652E-2</v>
      </c>
      <c r="H4234">
        <f>DATOS!B4234*DATOS!G4234-CALCULOS_ECON!G4234</f>
        <v>0</v>
      </c>
    </row>
    <row r="4235" spans="1:8" x14ac:dyDescent="0.25">
      <c r="A4235">
        <f>CALCULOS_ENER!A4235*DATOS!F4235</f>
        <v>8.564328645641027E-2</v>
      </c>
      <c r="B4235">
        <f>CALCULOS_ENER!E4235*DATOS!I4235+CALCULOS_ENER!F4235*DATOS!H4235</f>
        <v>2.8178319816319956E-2</v>
      </c>
      <c r="C4235">
        <f t="shared" si="132"/>
        <v>0.11382160627273022</v>
      </c>
      <c r="D4235">
        <f>CALCULOS_ENER!C4235*DATOS!H4235</f>
        <v>1.5582726089050168E-2</v>
      </c>
      <c r="E4235">
        <f t="shared" si="133"/>
        <v>0.10122601254546043</v>
      </c>
      <c r="G4235">
        <f>IF(CALCULOS_ENER!C4235=0,DATOS!G4235*DATOS!B4235,DATOS!G4235*(DATOS!B4235-CALCULOS_ENER!E4235)+CALCULOS_ENER!E4235*DATOS!I4235)</f>
        <v>7.3047692729140468E-2</v>
      </c>
      <c r="H4235">
        <f>DATOS!B4235*DATOS!G4235-CALCULOS_ECON!G4235</f>
        <v>1.2595593727269802E-2</v>
      </c>
    </row>
    <row r="4236" spans="1:8" x14ac:dyDescent="0.25">
      <c r="A4236">
        <f>CALCULOS_ENER!A4236*DATOS!F4236</f>
        <v>8.001856261287392E-2</v>
      </c>
      <c r="B4236">
        <f>CALCULOS_ENER!E4236*DATOS!I4236+CALCULOS_ENER!F4236*DATOS!H4236</f>
        <v>5.0882797766361475E-2</v>
      </c>
      <c r="C4236">
        <f t="shared" si="132"/>
        <v>0.13090136037923539</v>
      </c>
      <c r="D4236">
        <f>CALCULOS_ENER!C4236*DATOS!H4236</f>
        <v>2.7026358145596858E-2</v>
      </c>
      <c r="E4236">
        <f t="shared" si="133"/>
        <v>0.10704492075847077</v>
      </c>
      <c r="G4236">
        <f>IF(CALCULOS_ENER!C4236=0,DATOS!G4236*DATOS!B4236,DATOS!G4236*(DATOS!B4236-CALCULOS_ENER!E4236)+CALCULOS_ENER!E4236*DATOS!I4236)</f>
        <v>5.6162122992109306E-2</v>
      </c>
      <c r="H4236">
        <f>DATOS!B4236*DATOS!G4236-CALCULOS_ECON!G4236</f>
        <v>2.3856439620764613E-2</v>
      </c>
    </row>
    <row r="4237" spans="1:8" x14ac:dyDescent="0.25">
      <c r="A4237">
        <f>CALCULOS_ENER!A4237*DATOS!F4237</f>
        <v>7.7206184140693357E-2</v>
      </c>
      <c r="B4237">
        <f>CALCULOS_ENER!E4237*DATOS!I4237+CALCULOS_ENER!F4237*DATOS!H4237</f>
        <v>5.8706850465438901E-2</v>
      </c>
      <c r="C4237">
        <f t="shared" si="132"/>
        <v>0.13591303460613224</v>
      </c>
      <c r="D4237">
        <f>CALCULOS_ENER!C4237*DATOS!H4237</f>
        <v>3.3980730796728149E-2</v>
      </c>
      <c r="E4237">
        <f t="shared" si="133"/>
        <v>0.1111869149374215</v>
      </c>
      <c r="G4237">
        <f>IF(CALCULOS_ENER!C4237=0,DATOS!G4237*DATOS!B4237,DATOS!G4237*(DATOS!B4237-CALCULOS_ENER!E4237)+CALCULOS_ENER!E4237*DATOS!I4237)</f>
        <v>5.2480064471982606E-2</v>
      </c>
      <c r="H4237">
        <f>DATOS!B4237*DATOS!G4237-CALCULOS_ECON!G4237</f>
        <v>2.4726119668710751E-2</v>
      </c>
    </row>
    <row r="4238" spans="1:8" x14ac:dyDescent="0.25">
      <c r="A4238">
        <f>CALCULOS_ENER!A4238*DATOS!F4238</f>
        <v>7.7206184140693357E-2</v>
      </c>
      <c r="B4238">
        <f>CALCULOS_ENER!E4238*DATOS!I4238+CALCULOS_ENER!F4238*DATOS!H4238</f>
        <v>5.8348862885770653E-2</v>
      </c>
      <c r="C4238">
        <f t="shared" si="132"/>
        <v>0.13555504702646401</v>
      </c>
      <c r="D4238">
        <f>CALCULOS_ENER!C4238*DATOS!H4238</f>
        <v>3.2766761610282642E-2</v>
      </c>
      <c r="E4238">
        <f t="shared" si="133"/>
        <v>0.10997294575097599</v>
      </c>
      <c r="G4238">
        <f>IF(CALCULOS_ENER!C4238=0,DATOS!G4238*DATOS!B4238,DATOS!G4238*(DATOS!B4238-CALCULOS_ENER!E4238)+CALCULOS_ENER!E4238*DATOS!I4238)</f>
        <v>5.162408286520536E-2</v>
      </c>
      <c r="H4238">
        <f>DATOS!B4238*DATOS!G4238-CALCULOS_ECON!G4238</f>
        <v>2.5582101275487996E-2</v>
      </c>
    </row>
    <row r="4239" spans="1:8" x14ac:dyDescent="0.25">
      <c r="A4239">
        <f>CALCULOS_ENER!A4239*DATOS!F4239</f>
        <v>8.2830907984229749E-2</v>
      </c>
      <c r="B4239">
        <f>CALCULOS_ENER!E4239*DATOS!I4239+CALCULOS_ENER!F4239*DATOS!H4239</f>
        <v>5.572830306037567E-2</v>
      </c>
      <c r="C4239">
        <f t="shared" si="132"/>
        <v>0.13855921104460542</v>
      </c>
      <c r="D4239">
        <f>CALCULOS_ENER!C4239*DATOS!H4239</f>
        <v>2.7405534545507197E-2</v>
      </c>
      <c r="E4239">
        <f t="shared" si="133"/>
        <v>0.11023644252973694</v>
      </c>
      <c r="G4239">
        <f>IF(CALCULOS_ENER!C4239=0,DATOS!G4239*DATOS!B4239,DATOS!G4239*(DATOS!B4239-CALCULOS_ENER!E4239)+CALCULOS_ENER!E4239*DATOS!I4239)</f>
        <v>5.4508139469361276E-2</v>
      </c>
      <c r="H4239">
        <f>DATOS!B4239*DATOS!G4239-CALCULOS_ECON!G4239</f>
        <v>2.8322768514868472E-2</v>
      </c>
    </row>
    <row r="4240" spans="1:8" x14ac:dyDescent="0.25">
      <c r="A4240">
        <f>CALCULOS_ENER!A4240*DATOS!F4240</f>
        <v>8.2830907984229749E-2</v>
      </c>
      <c r="B4240">
        <f>CALCULOS_ENER!E4240*DATOS!I4240+CALCULOS_ENER!F4240*DATOS!H4240</f>
        <v>4.3589279345400772E-2</v>
      </c>
      <c r="C4240">
        <f t="shared" si="132"/>
        <v>0.12642018732963051</v>
      </c>
      <c r="D4240">
        <f>CALCULOS_ENER!C4240*DATOS!H4240</f>
        <v>2.0808466675031279E-2</v>
      </c>
      <c r="E4240">
        <f t="shared" si="133"/>
        <v>0.10363937465926103</v>
      </c>
      <c r="G4240">
        <f>IF(CALCULOS_ENER!C4240=0,DATOS!G4240*DATOS!B4240,DATOS!G4240*(DATOS!B4240-CALCULOS_ENER!E4240)+CALCULOS_ENER!E4240*DATOS!I4240)</f>
        <v>6.0050095313860241E-2</v>
      </c>
      <c r="H4240">
        <f>DATOS!B4240*DATOS!G4240-CALCULOS_ECON!G4240</f>
        <v>2.2780812670369507E-2</v>
      </c>
    </row>
    <row r="4241" spans="1:8" x14ac:dyDescent="0.25">
      <c r="A4241">
        <f>CALCULOS_ENER!A4241*DATOS!F4241</f>
        <v>8.2830907984229749E-2</v>
      </c>
      <c r="B4241">
        <f>CALCULOS_ENER!E4241*DATOS!I4241+CALCULOS_ENER!F4241*DATOS!H4241</f>
        <v>2.6058443091035784E-2</v>
      </c>
      <c r="C4241">
        <f t="shared" si="132"/>
        <v>0.10888935107526554</v>
      </c>
      <c r="D4241">
        <f>CALCULOS_ENER!C4241*DATOS!H4241</f>
        <v>1.2373894166301332E-2</v>
      </c>
      <c r="E4241">
        <f t="shared" si="133"/>
        <v>9.5204802150531079E-2</v>
      </c>
      <c r="G4241">
        <f>IF(CALCULOS_ENER!C4241=0,DATOS!G4241*DATOS!B4241,DATOS!G4241*(DATOS!B4241-CALCULOS_ENER!E4241)+CALCULOS_ENER!E4241*DATOS!I4241)</f>
        <v>6.9146359059495288E-2</v>
      </c>
      <c r="H4241">
        <f>DATOS!B4241*DATOS!G4241-CALCULOS_ECON!G4241</f>
        <v>1.368454892473446E-2</v>
      </c>
    </row>
    <row r="4242" spans="1:8" x14ac:dyDescent="0.25">
      <c r="A4242">
        <f>CALCULOS_ENER!A4242*DATOS!F4242</f>
        <v>8.564328645641027E-2</v>
      </c>
      <c r="B4242">
        <f>CALCULOS_ENER!E4242*DATOS!I4242+CALCULOS_ENER!F4242*DATOS!H4242</f>
        <v>6.0954582559643808E-4</v>
      </c>
      <c r="C4242">
        <f t="shared" si="132"/>
        <v>8.6252832282006711E-2</v>
      </c>
      <c r="D4242">
        <f>CALCULOS_ENER!C4242*DATOS!H4242</f>
        <v>3.3177810760312451E-4</v>
      </c>
      <c r="E4242">
        <f t="shared" si="133"/>
        <v>8.5975064564013395E-2</v>
      </c>
      <c r="G4242">
        <f>IF(CALCULOS_ENER!C4242=0,DATOS!G4242*DATOS!B4242,DATOS!G4242*(DATOS!B4242-CALCULOS_ENER!E4242)+CALCULOS_ENER!E4242*DATOS!I4242)</f>
        <v>8.5365518738416954E-2</v>
      </c>
      <c r="H4242">
        <f>DATOS!B4242*DATOS!G4242-CALCULOS_ECON!G4242</f>
        <v>2.7776771799331579E-4</v>
      </c>
    </row>
    <row r="4243" spans="1:8" x14ac:dyDescent="0.25">
      <c r="A4243">
        <f>CALCULOS_ENER!A4243*DATOS!F4243</f>
        <v>4.4019700000000002E-2</v>
      </c>
      <c r="B4243">
        <f>CALCULOS_ENER!E4243*DATOS!I4243+CALCULOS_ENER!F4243*DATOS!H4243</f>
        <v>0</v>
      </c>
      <c r="C4243">
        <f t="shared" si="132"/>
        <v>4.4019700000000002E-2</v>
      </c>
      <c r="D4243">
        <f>CALCULOS_ENER!C4243*DATOS!H4243</f>
        <v>0</v>
      </c>
      <c r="E4243">
        <f t="shared" si="133"/>
        <v>4.4019700000000002E-2</v>
      </c>
      <c r="G4243">
        <f>IF(CALCULOS_ENER!C4243=0,DATOS!G4243*DATOS!B4243,DATOS!G4243*(DATOS!B4243-CALCULOS_ENER!E4243)+CALCULOS_ENER!E4243*DATOS!I4243)</f>
        <v>8.564328645641027E-2</v>
      </c>
      <c r="H4243">
        <f>DATOS!B4243*DATOS!G4243-CALCULOS_ECON!G4243</f>
        <v>0</v>
      </c>
    </row>
    <row r="4244" spans="1:8" x14ac:dyDescent="0.25">
      <c r="A4244">
        <f>CALCULOS_ENER!A4244*DATOS!F4244</f>
        <v>1.1403400000000001E-2</v>
      </c>
      <c r="B4244">
        <f>CALCULOS_ENER!E4244*DATOS!I4244+CALCULOS_ENER!F4244*DATOS!H4244</f>
        <v>0</v>
      </c>
      <c r="C4244">
        <f t="shared" si="132"/>
        <v>1.1403400000000001E-2</v>
      </c>
      <c r="D4244">
        <f>CALCULOS_ENER!C4244*DATOS!H4244</f>
        <v>0</v>
      </c>
      <c r="E4244">
        <f t="shared" si="133"/>
        <v>1.1403400000000001E-2</v>
      </c>
      <c r="G4244">
        <f>IF(CALCULOS_ENER!C4244=0,DATOS!G4244*DATOS!B4244,DATOS!G4244*(DATOS!B4244-CALCULOS_ENER!E4244)+CALCULOS_ENER!E4244*DATOS!I4244)</f>
        <v>0.10916330917258643</v>
      </c>
      <c r="H4244">
        <f>DATOS!B4244*DATOS!G4244-CALCULOS_ECON!G4244</f>
        <v>0</v>
      </c>
    </row>
    <row r="4245" spans="1:8" x14ac:dyDescent="0.25">
      <c r="A4245">
        <f>CALCULOS_ENER!A4245*DATOS!F4245</f>
        <v>2.9854E-3</v>
      </c>
      <c r="B4245">
        <f>CALCULOS_ENER!E4245*DATOS!I4245+CALCULOS_ENER!F4245*DATOS!H4245</f>
        <v>0</v>
      </c>
      <c r="C4245">
        <f t="shared" si="132"/>
        <v>2.9854E-3</v>
      </c>
      <c r="D4245">
        <f>CALCULOS_ENER!C4245*DATOS!H4245</f>
        <v>0</v>
      </c>
      <c r="E4245">
        <f t="shared" si="133"/>
        <v>2.9854E-3</v>
      </c>
      <c r="G4245">
        <f>IF(CALCULOS_ENER!C4245=0,DATOS!G4245*DATOS!B4245,DATOS!G4245*(DATOS!B4245-CALCULOS_ENER!E4245)+CALCULOS_ENER!E4245*DATOS!I4245)</f>
        <v>0.15339117473770658</v>
      </c>
      <c r="H4245">
        <f>DATOS!B4245*DATOS!G4245-CALCULOS_ECON!G4245</f>
        <v>0</v>
      </c>
    </row>
    <row r="4246" spans="1:8" x14ac:dyDescent="0.25">
      <c r="A4246">
        <f>CALCULOS_ENER!A4246*DATOS!F4246</f>
        <v>0</v>
      </c>
      <c r="B4246">
        <f>CALCULOS_ENER!E4246*DATOS!I4246+CALCULOS_ENER!F4246*DATOS!H4246</f>
        <v>0</v>
      </c>
      <c r="C4246">
        <f t="shared" si="132"/>
        <v>0</v>
      </c>
      <c r="D4246">
        <f>CALCULOS_ENER!C4246*DATOS!H4246</f>
        <v>0</v>
      </c>
      <c r="E4246">
        <f t="shared" si="133"/>
        <v>0</v>
      </c>
      <c r="G4246">
        <f>IF(CALCULOS_ENER!C4246=0,DATOS!G4246*DATOS!B4246,DATOS!G4246*(DATOS!B4246-CALCULOS_ENER!E4246)+CALCULOS_ENER!E4246*DATOS!I4246)</f>
        <v>0.17128653981199582</v>
      </c>
      <c r="H4246">
        <f>DATOS!B4246*DATOS!G4246-CALCULOS_ECON!G4246</f>
        <v>0</v>
      </c>
    </row>
    <row r="4247" spans="1:8" x14ac:dyDescent="0.25">
      <c r="A4247">
        <f>CALCULOS_ENER!A4247*DATOS!F4247</f>
        <v>0</v>
      </c>
      <c r="B4247">
        <f>CALCULOS_ENER!E4247*DATOS!I4247+CALCULOS_ENER!F4247*DATOS!H4247</f>
        <v>0</v>
      </c>
      <c r="C4247">
        <f t="shared" si="132"/>
        <v>0</v>
      </c>
      <c r="D4247">
        <f>CALCULOS_ENER!C4247*DATOS!H4247</f>
        <v>0</v>
      </c>
      <c r="E4247">
        <f t="shared" si="133"/>
        <v>0</v>
      </c>
      <c r="G4247">
        <f>IF(CALCULOS_ENER!C4247=0,DATOS!G4247*DATOS!B4247,DATOS!G4247*(DATOS!B4247-CALCULOS_ENER!E4247)+CALCULOS_ENER!E4247*DATOS!I4247)</f>
        <v>0.20707730306139904</v>
      </c>
      <c r="H4247">
        <f>DATOS!B4247*DATOS!G4247-CALCULOS_ECON!G4247</f>
        <v>0</v>
      </c>
    </row>
    <row r="4248" spans="1:8" x14ac:dyDescent="0.25">
      <c r="A4248">
        <f>CALCULOS_ENER!A4248*DATOS!F4248</f>
        <v>0</v>
      </c>
      <c r="B4248">
        <f>CALCULOS_ENER!E4248*DATOS!I4248+CALCULOS_ENER!F4248*DATOS!H4248</f>
        <v>0</v>
      </c>
      <c r="C4248">
        <f t="shared" si="132"/>
        <v>0</v>
      </c>
      <c r="D4248">
        <f>CALCULOS_ENER!C4248*DATOS!H4248</f>
        <v>0</v>
      </c>
      <c r="E4248">
        <f t="shared" si="133"/>
        <v>0</v>
      </c>
      <c r="G4248">
        <f>IF(CALCULOS_ENER!C4248=0,DATOS!G4248*DATOS!B4248,DATOS!G4248*(DATOS!B4248-CALCULOS_ENER!E4248)+CALCULOS_ENER!E4248*DATOS!I4248)</f>
        <v>0.20707730306139904</v>
      </c>
      <c r="H4248">
        <f>DATOS!B4248*DATOS!G4248-CALCULOS_ECON!G4248</f>
        <v>0</v>
      </c>
    </row>
    <row r="4249" spans="1:8" x14ac:dyDescent="0.25">
      <c r="A4249">
        <f>CALCULOS_ENER!A4249*DATOS!F4249</f>
        <v>0</v>
      </c>
      <c r="B4249">
        <f>CALCULOS_ENER!E4249*DATOS!I4249+CALCULOS_ENER!F4249*DATOS!H4249</f>
        <v>0</v>
      </c>
      <c r="C4249">
        <f t="shared" si="132"/>
        <v>0</v>
      </c>
      <c r="D4249">
        <f>CALCULOS_ENER!C4249*DATOS!H4249</f>
        <v>0</v>
      </c>
      <c r="E4249">
        <f t="shared" si="133"/>
        <v>0</v>
      </c>
      <c r="G4249">
        <f>IF(CALCULOS_ENER!C4249=0,DATOS!G4249*DATOS!B4249,DATOS!G4249*(DATOS!B4249-CALCULOS_ENER!E4249)+CALCULOS_ENER!E4249*DATOS!I4249)</f>
        <v>0.15722484605604145</v>
      </c>
      <c r="H4249">
        <f>DATOS!B4249*DATOS!G4249-CALCULOS_ECON!G4249</f>
        <v>0</v>
      </c>
    </row>
    <row r="4250" spans="1:8" x14ac:dyDescent="0.25">
      <c r="A4250">
        <f>CALCULOS_ENER!A4250*DATOS!F4250</f>
        <v>0</v>
      </c>
      <c r="B4250">
        <f>CALCULOS_ENER!E4250*DATOS!I4250+CALCULOS_ENER!F4250*DATOS!H4250</f>
        <v>0</v>
      </c>
      <c r="C4250">
        <f t="shared" si="132"/>
        <v>0</v>
      </c>
      <c r="D4250">
        <f>CALCULOS_ENER!C4250*DATOS!H4250</f>
        <v>0</v>
      </c>
      <c r="E4250">
        <f t="shared" si="133"/>
        <v>0</v>
      </c>
      <c r="G4250">
        <f>IF(CALCULOS_ENER!C4250=0,DATOS!G4250*DATOS!B4250,DATOS!G4250*(DATOS!B4250-CALCULOS_ENER!E4250)+CALCULOS_ENER!E4250*DATOS!I4250)</f>
        <v>9.7913960787987905E-2</v>
      </c>
      <c r="H4250">
        <f>DATOS!B4250*DATOS!G4250-CALCULOS_ECON!G4250</f>
        <v>0</v>
      </c>
    </row>
    <row r="4251" spans="1:8" x14ac:dyDescent="0.25">
      <c r="A4251">
        <f>CALCULOS_ENER!A4251*DATOS!F4251</f>
        <v>0</v>
      </c>
      <c r="B4251">
        <f>CALCULOS_ENER!E4251*DATOS!I4251+CALCULOS_ENER!F4251*DATOS!H4251</f>
        <v>0</v>
      </c>
      <c r="C4251">
        <f t="shared" si="132"/>
        <v>0</v>
      </c>
      <c r="D4251">
        <f>CALCULOS_ENER!C4251*DATOS!H4251</f>
        <v>0</v>
      </c>
      <c r="E4251">
        <f t="shared" si="133"/>
        <v>0</v>
      </c>
      <c r="G4251">
        <f>IF(CALCULOS_ENER!C4251=0,DATOS!G4251*DATOS!B4251,DATOS!G4251*(DATOS!B4251-CALCULOS_ENER!E4251)+CALCULOS_ENER!E4251*DATOS!I4251)</f>
        <v>1.8176523479527962E-2</v>
      </c>
      <c r="H4251">
        <f>DATOS!B4251*DATOS!G4251-CALCULOS_ECON!G4251</f>
        <v>0</v>
      </c>
    </row>
    <row r="4252" spans="1:8" x14ac:dyDescent="0.25">
      <c r="A4252">
        <f>CALCULOS_ENER!A4252*DATOS!F4252</f>
        <v>0</v>
      </c>
      <c r="B4252">
        <f>CALCULOS_ENER!E4252*DATOS!I4252+CALCULOS_ENER!F4252*DATOS!H4252</f>
        <v>0</v>
      </c>
      <c r="C4252">
        <f t="shared" si="132"/>
        <v>0</v>
      </c>
      <c r="D4252">
        <f>CALCULOS_ENER!C4252*DATOS!H4252</f>
        <v>0</v>
      </c>
      <c r="E4252">
        <f t="shared" si="133"/>
        <v>0</v>
      </c>
      <c r="G4252">
        <f>IF(CALCULOS_ENER!C4252=0,DATOS!G4252*DATOS!B4252,DATOS!G4252*(DATOS!B4252-CALCULOS_ENER!E4252)+CALCULOS_ENER!E4252*DATOS!I4252)</f>
        <v>1.8176523479527962E-2</v>
      </c>
      <c r="H4252">
        <f>DATOS!B4252*DATOS!G4252-CALCULOS_ECON!G4252</f>
        <v>0</v>
      </c>
    </row>
    <row r="4253" spans="1:8" x14ac:dyDescent="0.25">
      <c r="A4253">
        <f>CALCULOS_ENER!A4253*DATOS!F4253</f>
        <v>0</v>
      </c>
      <c r="B4253">
        <f>CALCULOS_ENER!E4253*DATOS!I4253+CALCULOS_ENER!F4253*DATOS!H4253</f>
        <v>0</v>
      </c>
      <c r="C4253">
        <f t="shared" si="132"/>
        <v>0</v>
      </c>
      <c r="D4253">
        <f>CALCULOS_ENER!C4253*DATOS!H4253</f>
        <v>0</v>
      </c>
      <c r="E4253">
        <f t="shared" si="133"/>
        <v>0</v>
      </c>
      <c r="G4253">
        <f>IF(CALCULOS_ENER!C4253=0,DATOS!G4253*DATOS!B4253,DATOS!G4253*(DATOS!B4253-CALCULOS_ENER!E4253)+CALCULOS_ENER!E4253*DATOS!I4253)</f>
        <v>1.8176523479527962E-2</v>
      </c>
      <c r="H4253">
        <f>DATOS!B4253*DATOS!G4253-CALCULOS_ECON!G4253</f>
        <v>0</v>
      </c>
    </row>
    <row r="4254" spans="1:8" x14ac:dyDescent="0.25">
      <c r="A4254">
        <f>CALCULOS_ENER!A4254*DATOS!F4254</f>
        <v>0</v>
      </c>
      <c r="B4254">
        <f>CALCULOS_ENER!E4254*DATOS!I4254+CALCULOS_ENER!F4254*DATOS!H4254</f>
        <v>0</v>
      </c>
      <c r="C4254">
        <f t="shared" si="132"/>
        <v>0</v>
      </c>
      <c r="D4254">
        <f>CALCULOS_ENER!C4254*DATOS!H4254</f>
        <v>0</v>
      </c>
      <c r="E4254">
        <f t="shared" si="133"/>
        <v>0</v>
      </c>
      <c r="G4254">
        <f>IF(CALCULOS_ENER!C4254=0,DATOS!G4254*DATOS!B4254,DATOS!G4254*(DATOS!B4254-CALCULOS_ENER!E4254)+CALCULOS_ENER!E4254*DATOS!I4254)</f>
        <v>1.8176523479527962E-2</v>
      </c>
      <c r="H4254">
        <f>DATOS!B4254*DATOS!G4254-CALCULOS_ECON!G4254</f>
        <v>0</v>
      </c>
    </row>
    <row r="4255" spans="1:8" x14ac:dyDescent="0.25">
      <c r="A4255">
        <f>CALCULOS_ENER!A4255*DATOS!F4255</f>
        <v>2.9900000000000005E-3</v>
      </c>
      <c r="B4255">
        <f>CALCULOS_ENER!E4255*DATOS!I4255+CALCULOS_ENER!F4255*DATOS!H4255</f>
        <v>0</v>
      </c>
      <c r="C4255">
        <f t="shared" si="132"/>
        <v>2.9900000000000005E-3</v>
      </c>
      <c r="D4255">
        <f>CALCULOS_ENER!C4255*DATOS!H4255</f>
        <v>0</v>
      </c>
      <c r="E4255">
        <f t="shared" si="133"/>
        <v>2.9900000000000005E-3</v>
      </c>
      <c r="G4255">
        <f>IF(CALCULOS_ENER!C4255=0,DATOS!G4255*DATOS!B4255,DATOS!G4255*(DATOS!B4255-CALCULOS_ENER!E4255)+CALCULOS_ENER!E4255*DATOS!I4255)</f>
        <v>1.9301554310379516E-2</v>
      </c>
      <c r="H4255">
        <f>DATOS!B4255*DATOS!G4255-CALCULOS_ECON!G4255</f>
        <v>0</v>
      </c>
    </row>
    <row r="4256" spans="1:8" x14ac:dyDescent="0.25">
      <c r="A4256">
        <f>CALCULOS_ENER!A4256*DATOS!F4256</f>
        <v>1.5575600000000002E-2</v>
      </c>
      <c r="B4256">
        <f>CALCULOS_ENER!E4256*DATOS!I4256+CALCULOS_ENER!F4256*DATOS!H4256</f>
        <v>0</v>
      </c>
      <c r="C4256">
        <f t="shared" si="132"/>
        <v>1.5575600000000002E-2</v>
      </c>
      <c r="D4256">
        <f>CALCULOS_ENER!C4256*DATOS!H4256</f>
        <v>0</v>
      </c>
      <c r="E4256">
        <f t="shared" si="133"/>
        <v>1.5575600000000002E-2</v>
      </c>
      <c r="G4256">
        <f>IF(CALCULOS_ENER!C4256=0,DATOS!G4256*DATOS!B4256,DATOS!G4256*(DATOS!B4256-CALCULOS_ENER!E4256)+CALCULOS_ENER!E4256*DATOS!I4256)</f>
        <v>4.4227733161821228E-2</v>
      </c>
      <c r="H4256">
        <f>DATOS!B4256*DATOS!G4256-CALCULOS_ECON!G4256</f>
        <v>0</v>
      </c>
    </row>
    <row r="4257" spans="1:8" x14ac:dyDescent="0.25">
      <c r="A4257">
        <f>CALCULOS_ENER!A4257*DATOS!F4257</f>
        <v>2.2507800000000001E-2</v>
      </c>
      <c r="B4257">
        <f>CALCULOS_ENER!E4257*DATOS!I4257+CALCULOS_ENER!F4257*DATOS!H4257</f>
        <v>0</v>
      </c>
      <c r="C4257">
        <f t="shared" si="132"/>
        <v>2.2507800000000001E-2</v>
      </c>
      <c r="D4257">
        <f>CALCULOS_ENER!C4257*DATOS!H4257</f>
        <v>0</v>
      </c>
      <c r="E4257">
        <f t="shared" si="133"/>
        <v>2.2507800000000001E-2</v>
      </c>
      <c r="G4257">
        <f>IF(CALCULOS_ENER!C4257=0,DATOS!G4257*DATOS!B4257,DATOS!G4257*(DATOS!B4257-CALCULOS_ENER!E4257)+CALCULOS_ENER!E4257*DATOS!I4257)</f>
        <v>8.1809615138075401E-2</v>
      </c>
      <c r="H4257">
        <f>DATOS!B4257*DATOS!G4257-CALCULOS_ECON!G4257</f>
        <v>0</v>
      </c>
    </row>
    <row r="4258" spans="1:8" x14ac:dyDescent="0.25">
      <c r="A4258">
        <f>CALCULOS_ENER!A4258*DATOS!F4258</f>
        <v>3.8451400000000004E-2</v>
      </c>
      <c r="B4258">
        <f>CALCULOS_ENER!E4258*DATOS!I4258+CALCULOS_ENER!F4258*DATOS!H4258</f>
        <v>0</v>
      </c>
      <c r="C4258">
        <f t="shared" si="132"/>
        <v>3.8451400000000004E-2</v>
      </c>
      <c r="D4258">
        <f>CALCULOS_ENER!C4258*DATOS!H4258</f>
        <v>0</v>
      </c>
      <c r="E4258">
        <f t="shared" si="133"/>
        <v>3.8451400000000004E-2</v>
      </c>
      <c r="G4258">
        <f>IF(CALCULOS_ENER!C4258=0,DATOS!G4258*DATOS!B4258,DATOS!G4258*(DATOS!B4258-CALCULOS_ENER!E4258)+CALCULOS_ENER!E4258*DATOS!I4258)</f>
        <v>9.9704980212364652E-2</v>
      </c>
      <c r="H4258">
        <f>DATOS!B4258*DATOS!G4258-CALCULOS_ECON!G4258</f>
        <v>0</v>
      </c>
    </row>
    <row r="4259" spans="1:8" x14ac:dyDescent="0.25">
      <c r="A4259">
        <f>CALCULOS_ENER!A4259*DATOS!F4259</f>
        <v>8.564328645641027E-2</v>
      </c>
      <c r="B4259">
        <f>CALCULOS_ENER!E4259*DATOS!I4259+CALCULOS_ENER!F4259*DATOS!H4259</f>
        <v>1.3942061595540692E-2</v>
      </c>
      <c r="C4259">
        <f t="shared" si="132"/>
        <v>9.9585348051950962E-2</v>
      </c>
      <c r="D4259">
        <f>CALCULOS_ENER!C4259*DATOS!H4259</f>
        <v>7.8424096474916383E-3</v>
      </c>
      <c r="E4259">
        <f t="shared" si="133"/>
        <v>9.3485696103901908E-2</v>
      </c>
      <c r="G4259">
        <f>IF(CALCULOS_ENER!C4259=0,DATOS!G4259*DATOS!B4259,DATOS!G4259*(DATOS!B4259-CALCULOS_ENER!E4259)+CALCULOS_ENER!E4259*DATOS!I4259)</f>
        <v>7.9543634508361216E-2</v>
      </c>
      <c r="H4259">
        <f>DATOS!B4259*DATOS!G4259-CALCULOS_ECON!G4259</f>
        <v>6.0996519480490535E-3</v>
      </c>
    </row>
    <row r="4260" spans="1:8" x14ac:dyDescent="0.25">
      <c r="A4260">
        <f>CALCULOS_ENER!A4260*DATOS!F4260</f>
        <v>8.001856261287392E-2</v>
      </c>
      <c r="B4260">
        <f>CALCULOS_ENER!E4260*DATOS!I4260+CALCULOS_ENER!F4260*DATOS!H4260</f>
        <v>3.2134261007016759E-2</v>
      </c>
      <c r="C4260">
        <f t="shared" si="132"/>
        <v>0.11215282361989068</v>
      </c>
      <c r="D4260">
        <f>CALCULOS_ENER!C4260*DATOS!H4260</f>
        <v>1.7789384626907427E-2</v>
      </c>
      <c r="E4260">
        <f t="shared" si="133"/>
        <v>9.780794723978134E-2</v>
      </c>
      <c r="G4260">
        <f>IF(CALCULOS_ENER!C4260=0,DATOS!G4260*DATOS!B4260,DATOS!G4260*(DATOS!B4260-CALCULOS_ENER!E4260)+CALCULOS_ENER!E4260*DATOS!I4260)</f>
        <v>6.5673686232764594E-2</v>
      </c>
      <c r="H4260">
        <f>DATOS!B4260*DATOS!G4260-CALCULOS_ECON!G4260</f>
        <v>1.4344876380109325E-2</v>
      </c>
    </row>
    <row r="4261" spans="1:8" x14ac:dyDescent="0.25">
      <c r="A4261">
        <f>CALCULOS_ENER!A4261*DATOS!F4261</f>
        <v>7.7206184140693357E-2</v>
      </c>
      <c r="B4261">
        <f>CALCULOS_ENER!E4261*DATOS!I4261+CALCULOS_ENER!F4261*DATOS!H4261</f>
        <v>3.0741833311843533E-2</v>
      </c>
      <c r="C4261">
        <f t="shared" si="132"/>
        <v>0.10794801745253689</v>
      </c>
      <c r="D4261">
        <f>CALCULOS_ENER!C4261*DATOS!H4261</f>
        <v>1.6543750764380409E-2</v>
      </c>
      <c r="E4261">
        <f t="shared" si="133"/>
        <v>9.3749934905073773E-2</v>
      </c>
      <c r="G4261">
        <f>IF(CALCULOS_ENER!C4261=0,DATOS!G4261*DATOS!B4261,DATOS!G4261*(DATOS!B4261-CALCULOS_ENER!E4261)+CALCULOS_ENER!E4261*DATOS!I4261)</f>
        <v>6.300810159323024E-2</v>
      </c>
      <c r="H4261">
        <f>DATOS!B4261*DATOS!G4261-CALCULOS_ECON!G4261</f>
        <v>1.4198082547463117E-2</v>
      </c>
    </row>
    <row r="4262" spans="1:8" x14ac:dyDescent="0.25">
      <c r="A4262">
        <f>CALCULOS_ENER!A4262*DATOS!F4262</f>
        <v>7.7206184140693357E-2</v>
      </c>
      <c r="B4262">
        <f>CALCULOS_ENER!E4262*DATOS!I4262+CALCULOS_ENER!F4262*DATOS!H4262</f>
        <v>4.0815450912169524E-2</v>
      </c>
      <c r="C4262">
        <f t="shared" si="132"/>
        <v>0.11802163505286288</v>
      </c>
      <c r="D4262">
        <f>CALCULOS_ENER!C4262*DATOS!H4262</f>
        <v>2.2085985965032393E-2</v>
      </c>
      <c r="E4262">
        <f t="shared" si="133"/>
        <v>9.9292170105725747E-2</v>
      </c>
      <c r="G4262">
        <f>IF(CALCULOS_ENER!C4262=0,DATOS!G4262*DATOS!B4262,DATOS!G4262*(DATOS!B4262-CALCULOS_ENER!E4262)+CALCULOS_ENER!E4262*DATOS!I4262)</f>
        <v>5.847671919355623E-2</v>
      </c>
      <c r="H4262">
        <f>DATOS!B4262*DATOS!G4262-CALCULOS_ECON!G4262</f>
        <v>1.8729464947137127E-2</v>
      </c>
    </row>
    <row r="4263" spans="1:8" x14ac:dyDescent="0.25">
      <c r="A4263">
        <f>CALCULOS_ENER!A4263*DATOS!F4263</f>
        <v>8.2830907984229749E-2</v>
      </c>
      <c r="B4263">
        <f>CALCULOS_ENER!E4263*DATOS!I4263+CALCULOS_ENER!F4263*DATOS!H4263</f>
        <v>1.8946658319659845E-2</v>
      </c>
      <c r="C4263">
        <f t="shared" si="132"/>
        <v>0.10177756630388959</v>
      </c>
      <c r="D4263">
        <f>CALCULOS_ENER!C4263*DATOS!H4263</f>
        <v>1.0202324623549438E-2</v>
      </c>
      <c r="E4263">
        <f t="shared" si="133"/>
        <v>9.3033232607779182E-2</v>
      </c>
      <c r="G4263">
        <f>IF(CALCULOS_ENER!C4263=0,DATOS!G4263*DATOS!B4263,DATOS!G4263*(DATOS!B4263-CALCULOS_ENER!E4263)+CALCULOS_ENER!E4263*DATOS!I4263)</f>
        <v>7.4086574288119336E-2</v>
      </c>
      <c r="H4263">
        <f>DATOS!B4263*DATOS!G4263-CALCULOS_ECON!G4263</f>
        <v>8.7443336961104123E-3</v>
      </c>
    </row>
    <row r="4264" spans="1:8" x14ac:dyDescent="0.25">
      <c r="A4264">
        <f>CALCULOS_ENER!A4264*DATOS!F4264</f>
        <v>8.2830907984229749E-2</v>
      </c>
      <c r="B4264">
        <f>CALCULOS_ENER!E4264*DATOS!I4264+CALCULOS_ENER!F4264*DATOS!H4264</f>
        <v>2.9935056942157474E-3</v>
      </c>
      <c r="C4264">
        <f t="shared" si="132"/>
        <v>8.5824413678445496E-2</v>
      </c>
      <c r="D4264">
        <f>CALCULOS_ENER!C4264*DATOS!H4264</f>
        <v>1.5904193726612398E-3</v>
      </c>
      <c r="E4264">
        <f t="shared" si="133"/>
        <v>8.4421327356890993E-2</v>
      </c>
      <c r="G4264">
        <f>IF(CALCULOS_ENER!C4264=0,DATOS!G4264*DATOS!B4264,DATOS!G4264*(DATOS!B4264-CALCULOS_ENER!E4264)+CALCULOS_ENER!E4264*DATOS!I4264)</f>
        <v>8.1427821662675232E-2</v>
      </c>
      <c r="H4264">
        <f>DATOS!B4264*DATOS!G4264-CALCULOS_ECON!G4264</f>
        <v>1.403086321554517E-3</v>
      </c>
    </row>
    <row r="4265" spans="1:8" x14ac:dyDescent="0.25">
      <c r="A4265">
        <f>CALCULOS_ENER!A4265*DATOS!F4265</f>
        <v>8.2830907984229749E-2</v>
      </c>
      <c r="B4265">
        <f>CALCULOS_ENER!E4265*DATOS!I4265+CALCULOS_ENER!F4265*DATOS!H4265</f>
        <v>1.284425387528587E-2</v>
      </c>
      <c r="C4265">
        <f t="shared" si="132"/>
        <v>9.567516185951562E-2</v>
      </c>
      <c r="D4265">
        <f>CALCULOS_ENER!C4265*DATOS!H4265</f>
        <v>7.1699157348014833E-3</v>
      </c>
      <c r="E4265">
        <f t="shared" si="133"/>
        <v>9.0000823719031231E-2</v>
      </c>
      <c r="G4265">
        <f>IF(CALCULOS_ENER!C4265=0,DATOS!G4265*DATOS!B4265,DATOS!G4265*(DATOS!B4265-CALCULOS_ENER!E4265)+CALCULOS_ENER!E4265*DATOS!I4265)</f>
        <v>7.715656984374536E-2</v>
      </c>
      <c r="H4265">
        <f>DATOS!B4265*DATOS!G4265-CALCULOS_ECON!G4265</f>
        <v>5.674338140484389E-3</v>
      </c>
    </row>
    <row r="4266" spans="1:8" x14ac:dyDescent="0.25">
      <c r="A4266">
        <f>CALCULOS_ENER!A4266*DATOS!F4266</f>
        <v>3.3777800000000004E-2</v>
      </c>
      <c r="B4266">
        <f>CALCULOS_ENER!E4266*DATOS!I4266+CALCULOS_ENER!F4266*DATOS!H4266</f>
        <v>0</v>
      </c>
      <c r="C4266">
        <f t="shared" si="132"/>
        <v>3.3777800000000004E-2</v>
      </c>
      <c r="D4266">
        <f>CALCULOS_ENER!C4266*DATOS!H4266</f>
        <v>0</v>
      </c>
      <c r="E4266">
        <f t="shared" si="133"/>
        <v>3.3777800000000004E-2</v>
      </c>
      <c r="G4266">
        <f>IF(CALCULOS_ENER!C4266=0,DATOS!G4266*DATOS!B4266,DATOS!G4266*(DATOS!B4266-CALCULOS_ENER!E4266)+CALCULOS_ENER!E4266*DATOS!I4266)</f>
        <v>8.564328645641027E-2</v>
      </c>
      <c r="H4266">
        <f>DATOS!B4266*DATOS!G4266-CALCULOS_ECON!G4266</f>
        <v>0</v>
      </c>
    </row>
    <row r="4267" spans="1:8" x14ac:dyDescent="0.25">
      <c r="A4267">
        <f>CALCULOS_ENER!A4267*DATOS!F4267</f>
        <v>3.0139199999999998E-2</v>
      </c>
      <c r="B4267">
        <f>CALCULOS_ENER!E4267*DATOS!I4267+CALCULOS_ENER!F4267*DATOS!H4267</f>
        <v>0</v>
      </c>
      <c r="C4267">
        <f t="shared" si="132"/>
        <v>3.0139199999999998E-2</v>
      </c>
      <c r="D4267">
        <f>CALCULOS_ENER!C4267*DATOS!H4267</f>
        <v>0</v>
      </c>
      <c r="E4267">
        <f t="shared" si="133"/>
        <v>3.0139199999999998E-2</v>
      </c>
      <c r="G4267">
        <f>IF(CALCULOS_ENER!C4267=0,DATOS!G4267*DATOS!B4267,DATOS!G4267*(DATOS!B4267-CALCULOS_ENER!E4267)+CALCULOS_ENER!E4267*DATOS!I4267)</f>
        <v>8.564328645641027E-2</v>
      </c>
      <c r="H4267">
        <f>DATOS!B4267*DATOS!G4267-CALCULOS_ECON!G4267</f>
        <v>0</v>
      </c>
    </row>
    <row r="4268" spans="1:8" x14ac:dyDescent="0.25">
      <c r="A4268">
        <f>CALCULOS_ENER!A4268*DATOS!F4268</f>
        <v>4.2113000000000003E-3</v>
      </c>
      <c r="B4268">
        <f>CALCULOS_ENER!E4268*DATOS!I4268+CALCULOS_ENER!F4268*DATOS!H4268</f>
        <v>0</v>
      </c>
      <c r="C4268">
        <f t="shared" si="132"/>
        <v>4.2113000000000003E-3</v>
      </c>
      <c r="D4268">
        <f>CALCULOS_ENER!C4268*DATOS!H4268</f>
        <v>0</v>
      </c>
      <c r="E4268">
        <f t="shared" si="133"/>
        <v>4.2113000000000003E-3</v>
      </c>
      <c r="G4268">
        <f>IF(CALCULOS_ENER!C4268=0,DATOS!G4268*DATOS!B4268,DATOS!G4268*(DATOS!B4268-CALCULOS_ENER!E4268)+CALCULOS_ENER!E4268*DATOS!I4268)</f>
        <v>0.10916330917258643</v>
      </c>
      <c r="H4268">
        <f>DATOS!B4268*DATOS!G4268-CALCULOS_ECON!G4268</f>
        <v>0</v>
      </c>
    </row>
    <row r="4269" spans="1:8" x14ac:dyDescent="0.25">
      <c r="A4269">
        <f>CALCULOS_ENER!A4269*DATOS!F4269</f>
        <v>0</v>
      </c>
      <c r="B4269">
        <f>CALCULOS_ENER!E4269*DATOS!I4269+CALCULOS_ENER!F4269*DATOS!H4269</f>
        <v>0</v>
      </c>
      <c r="C4269">
        <f t="shared" si="132"/>
        <v>0</v>
      </c>
      <c r="D4269">
        <f>CALCULOS_ENER!C4269*DATOS!H4269</f>
        <v>0</v>
      </c>
      <c r="E4269">
        <f t="shared" si="133"/>
        <v>0</v>
      </c>
      <c r="G4269">
        <f>IF(CALCULOS_ENER!C4269=0,DATOS!G4269*DATOS!B4269,DATOS!G4269*(DATOS!B4269-CALCULOS_ENER!E4269)+CALCULOS_ENER!E4269*DATOS!I4269)</f>
        <v>0.15339117473770658</v>
      </c>
      <c r="H4269">
        <f>DATOS!B4269*DATOS!G4269-CALCULOS_ECON!G4269</f>
        <v>0</v>
      </c>
    </row>
    <row r="4270" spans="1:8" x14ac:dyDescent="0.25">
      <c r="A4270">
        <f>CALCULOS_ENER!A4270*DATOS!F4270</f>
        <v>0</v>
      </c>
      <c r="B4270">
        <f>CALCULOS_ENER!E4270*DATOS!I4270+CALCULOS_ENER!F4270*DATOS!H4270</f>
        <v>0</v>
      </c>
      <c r="C4270">
        <f t="shared" si="132"/>
        <v>0</v>
      </c>
      <c r="D4270">
        <f>CALCULOS_ENER!C4270*DATOS!H4270</f>
        <v>0</v>
      </c>
      <c r="E4270">
        <f t="shared" si="133"/>
        <v>0</v>
      </c>
      <c r="G4270">
        <f>IF(CALCULOS_ENER!C4270=0,DATOS!G4270*DATOS!B4270,DATOS!G4270*(DATOS!B4270-CALCULOS_ENER!E4270)+CALCULOS_ENER!E4270*DATOS!I4270)</f>
        <v>0.17128653981199582</v>
      </c>
      <c r="H4270">
        <f>DATOS!B4270*DATOS!G4270-CALCULOS_ECON!G4270</f>
        <v>0</v>
      </c>
    </row>
    <row r="4271" spans="1:8" x14ac:dyDescent="0.25">
      <c r="A4271">
        <f>CALCULOS_ENER!A4271*DATOS!F4271</f>
        <v>0</v>
      </c>
      <c r="B4271">
        <f>CALCULOS_ENER!E4271*DATOS!I4271+CALCULOS_ENER!F4271*DATOS!H4271</f>
        <v>0</v>
      </c>
      <c r="C4271">
        <f t="shared" si="132"/>
        <v>0</v>
      </c>
      <c r="D4271">
        <f>CALCULOS_ENER!C4271*DATOS!H4271</f>
        <v>0</v>
      </c>
      <c r="E4271">
        <f t="shared" si="133"/>
        <v>0</v>
      </c>
      <c r="G4271">
        <f>IF(CALCULOS_ENER!C4271=0,DATOS!G4271*DATOS!B4271,DATOS!G4271*(DATOS!B4271-CALCULOS_ENER!E4271)+CALCULOS_ENER!E4271*DATOS!I4271)</f>
        <v>0.20707730306139904</v>
      </c>
      <c r="H4271">
        <f>DATOS!B4271*DATOS!G4271-CALCULOS_ECON!G4271</f>
        <v>0</v>
      </c>
    </row>
    <row r="4272" spans="1:8" x14ac:dyDescent="0.25">
      <c r="A4272">
        <f>CALCULOS_ENER!A4272*DATOS!F4272</f>
        <v>0</v>
      </c>
      <c r="B4272">
        <f>CALCULOS_ENER!E4272*DATOS!I4272+CALCULOS_ENER!F4272*DATOS!H4272</f>
        <v>0</v>
      </c>
      <c r="C4272">
        <f t="shared" si="132"/>
        <v>0</v>
      </c>
      <c r="D4272">
        <f>CALCULOS_ENER!C4272*DATOS!H4272</f>
        <v>0</v>
      </c>
      <c r="E4272">
        <f t="shared" si="133"/>
        <v>0</v>
      </c>
      <c r="G4272">
        <f>IF(CALCULOS_ENER!C4272=0,DATOS!G4272*DATOS!B4272,DATOS!G4272*(DATOS!B4272-CALCULOS_ENER!E4272)+CALCULOS_ENER!E4272*DATOS!I4272)</f>
        <v>0.20707730306139904</v>
      </c>
      <c r="H4272">
        <f>DATOS!B4272*DATOS!G4272-CALCULOS_ECON!G4272</f>
        <v>0</v>
      </c>
    </row>
    <row r="4273" spans="1:8" x14ac:dyDescent="0.25">
      <c r="A4273">
        <f>CALCULOS_ENER!A4273*DATOS!F4273</f>
        <v>0</v>
      </c>
      <c r="B4273">
        <f>CALCULOS_ENER!E4273*DATOS!I4273+CALCULOS_ENER!F4273*DATOS!H4273</f>
        <v>0</v>
      </c>
      <c r="C4273">
        <f t="shared" si="132"/>
        <v>0</v>
      </c>
      <c r="D4273">
        <f>CALCULOS_ENER!C4273*DATOS!H4273</f>
        <v>0</v>
      </c>
      <c r="E4273">
        <f t="shared" si="133"/>
        <v>0</v>
      </c>
      <c r="G4273">
        <f>IF(CALCULOS_ENER!C4273=0,DATOS!G4273*DATOS!B4273,DATOS!G4273*(DATOS!B4273-CALCULOS_ENER!E4273)+CALCULOS_ENER!E4273*DATOS!I4273)</f>
        <v>0.15722484605604145</v>
      </c>
      <c r="H4273">
        <f>DATOS!B4273*DATOS!G4273-CALCULOS_ECON!G4273</f>
        <v>0</v>
      </c>
    </row>
    <row r="4274" spans="1:8" x14ac:dyDescent="0.25">
      <c r="A4274">
        <f>CALCULOS_ENER!A4274*DATOS!F4274</f>
        <v>0</v>
      </c>
      <c r="B4274">
        <f>CALCULOS_ENER!E4274*DATOS!I4274+CALCULOS_ENER!F4274*DATOS!H4274</f>
        <v>0</v>
      </c>
      <c r="C4274">
        <f t="shared" si="132"/>
        <v>0</v>
      </c>
      <c r="D4274">
        <f>CALCULOS_ENER!C4274*DATOS!H4274</f>
        <v>0</v>
      </c>
      <c r="E4274">
        <f t="shared" si="133"/>
        <v>0</v>
      </c>
      <c r="G4274">
        <f>IF(CALCULOS_ENER!C4274=0,DATOS!G4274*DATOS!B4274,DATOS!G4274*(DATOS!B4274-CALCULOS_ENER!E4274)+CALCULOS_ENER!E4274*DATOS!I4274)</f>
        <v>9.7913960787987905E-2</v>
      </c>
      <c r="H4274">
        <f>DATOS!B4274*DATOS!G4274-CALCULOS_ECON!G4274</f>
        <v>0</v>
      </c>
    </row>
    <row r="4275" spans="1:8" x14ac:dyDescent="0.25">
      <c r="A4275">
        <f>CALCULOS_ENER!A4275*DATOS!F4275</f>
        <v>0</v>
      </c>
      <c r="B4275">
        <f>CALCULOS_ENER!E4275*DATOS!I4275+CALCULOS_ENER!F4275*DATOS!H4275</f>
        <v>0</v>
      </c>
      <c r="C4275">
        <f t="shared" si="132"/>
        <v>0</v>
      </c>
      <c r="D4275">
        <f>CALCULOS_ENER!C4275*DATOS!H4275</f>
        <v>0</v>
      </c>
      <c r="E4275">
        <f t="shared" si="133"/>
        <v>0</v>
      </c>
      <c r="G4275">
        <f>IF(CALCULOS_ENER!C4275=0,DATOS!G4275*DATOS!B4275,DATOS!G4275*(DATOS!B4275-CALCULOS_ENER!E4275)+CALCULOS_ENER!E4275*DATOS!I4275)</f>
        <v>1.8176523479527962E-2</v>
      </c>
      <c r="H4275">
        <f>DATOS!B4275*DATOS!G4275-CALCULOS_ECON!G4275</f>
        <v>0</v>
      </c>
    </row>
    <row r="4276" spans="1:8" x14ac:dyDescent="0.25">
      <c r="A4276">
        <f>CALCULOS_ENER!A4276*DATOS!F4276</f>
        <v>0</v>
      </c>
      <c r="B4276">
        <f>CALCULOS_ENER!E4276*DATOS!I4276+CALCULOS_ENER!F4276*DATOS!H4276</f>
        <v>0</v>
      </c>
      <c r="C4276">
        <f t="shared" si="132"/>
        <v>0</v>
      </c>
      <c r="D4276">
        <f>CALCULOS_ENER!C4276*DATOS!H4276</f>
        <v>0</v>
      </c>
      <c r="E4276">
        <f t="shared" si="133"/>
        <v>0</v>
      </c>
      <c r="G4276">
        <f>IF(CALCULOS_ENER!C4276=0,DATOS!G4276*DATOS!B4276,DATOS!G4276*(DATOS!B4276-CALCULOS_ENER!E4276)+CALCULOS_ENER!E4276*DATOS!I4276)</f>
        <v>1.8176523479527962E-2</v>
      </c>
      <c r="H4276">
        <f>DATOS!B4276*DATOS!G4276-CALCULOS_ECON!G4276</f>
        <v>0</v>
      </c>
    </row>
    <row r="4277" spans="1:8" x14ac:dyDescent="0.25">
      <c r="A4277">
        <f>CALCULOS_ENER!A4277*DATOS!F4277</f>
        <v>0</v>
      </c>
      <c r="B4277">
        <f>CALCULOS_ENER!E4277*DATOS!I4277+CALCULOS_ENER!F4277*DATOS!H4277</f>
        <v>0</v>
      </c>
      <c r="C4277">
        <f t="shared" si="132"/>
        <v>0</v>
      </c>
      <c r="D4277">
        <f>CALCULOS_ENER!C4277*DATOS!H4277</f>
        <v>0</v>
      </c>
      <c r="E4277">
        <f t="shared" si="133"/>
        <v>0</v>
      </c>
      <c r="G4277">
        <f>IF(CALCULOS_ENER!C4277=0,DATOS!G4277*DATOS!B4277,DATOS!G4277*(DATOS!B4277-CALCULOS_ENER!E4277)+CALCULOS_ENER!E4277*DATOS!I4277)</f>
        <v>1.8176523479527962E-2</v>
      </c>
      <c r="H4277">
        <f>DATOS!B4277*DATOS!G4277-CALCULOS_ECON!G4277</f>
        <v>0</v>
      </c>
    </row>
    <row r="4278" spans="1:8" x14ac:dyDescent="0.25">
      <c r="A4278">
        <f>CALCULOS_ENER!A4278*DATOS!F4278</f>
        <v>0</v>
      </c>
      <c r="B4278">
        <f>CALCULOS_ENER!E4278*DATOS!I4278+CALCULOS_ENER!F4278*DATOS!H4278</f>
        <v>0</v>
      </c>
      <c r="C4278">
        <f t="shared" si="132"/>
        <v>0</v>
      </c>
      <c r="D4278">
        <f>CALCULOS_ENER!C4278*DATOS!H4278</f>
        <v>0</v>
      </c>
      <c r="E4278">
        <f t="shared" si="133"/>
        <v>0</v>
      </c>
      <c r="G4278">
        <f>IF(CALCULOS_ENER!C4278=0,DATOS!G4278*DATOS!B4278,DATOS!G4278*(DATOS!B4278-CALCULOS_ENER!E4278)+CALCULOS_ENER!E4278*DATOS!I4278)</f>
        <v>1.8176523479527962E-2</v>
      </c>
      <c r="H4278">
        <f>DATOS!B4278*DATOS!G4278-CALCULOS_ECON!G4278</f>
        <v>0</v>
      </c>
    </row>
    <row r="4279" spans="1:8" x14ac:dyDescent="0.25">
      <c r="A4279">
        <f>CALCULOS_ENER!A4279*DATOS!F4279</f>
        <v>3.1809000000000004E-3</v>
      </c>
      <c r="B4279">
        <f>CALCULOS_ENER!E4279*DATOS!I4279+CALCULOS_ENER!F4279*DATOS!H4279</f>
        <v>0</v>
      </c>
      <c r="C4279">
        <f t="shared" si="132"/>
        <v>3.1809000000000004E-3</v>
      </c>
      <c r="D4279">
        <f>CALCULOS_ENER!C4279*DATOS!H4279</f>
        <v>0</v>
      </c>
      <c r="E4279">
        <f t="shared" si="133"/>
        <v>3.1809000000000004E-3</v>
      </c>
      <c r="G4279">
        <f>IF(CALCULOS_ENER!C4279=0,DATOS!G4279*DATOS!B4279,DATOS!G4279*(DATOS!B4279-CALCULOS_ENER!E4279)+CALCULOS_ENER!E4279*DATOS!I4279)</f>
        <v>1.9301554310379516E-2</v>
      </c>
      <c r="H4279">
        <f>DATOS!B4279*DATOS!G4279-CALCULOS_ECON!G4279</f>
        <v>0</v>
      </c>
    </row>
    <row r="4280" spans="1:8" x14ac:dyDescent="0.25">
      <c r="A4280">
        <f>CALCULOS_ENER!A4280*DATOS!F4280</f>
        <v>1.32756E-2</v>
      </c>
      <c r="B4280">
        <f>CALCULOS_ENER!E4280*DATOS!I4280+CALCULOS_ENER!F4280*DATOS!H4280</f>
        <v>0</v>
      </c>
      <c r="C4280">
        <f t="shared" si="132"/>
        <v>1.32756E-2</v>
      </c>
      <c r="D4280">
        <f>CALCULOS_ENER!C4280*DATOS!H4280</f>
        <v>0</v>
      </c>
      <c r="E4280">
        <f t="shared" si="133"/>
        <v>1.32756E-2</v>
      </c>
      <c r="G4280">
        <f>IF(CALCULOS_ENER!C4280=0,DATOS!G4280*DATOS!B4280,DATOS!G4280*(DATOS!B4280-CALCULOS_ENER!E4280)+CALCULOS_ENER!E4280*DATOS!I4280)</f>
        <v>4.4227733161821228E-2</v>
      </c>
      <c r="H4280">
        <f>DATOS!B4280*DATOS!G4280-CALCULOS_ECON!G4280</f>
        <v>0</v>
      </c>
    </row>
    <row r="4281" spans="1:8" x14ac:dyDescent="0.25">
      <c r="A4281">
        <f>CALCULOS_ENER!A4281*DATOS!F4281</f>
        <v>4.5751599999999996E-2</v>
      </c>
      <c r="B4281">
        <f>CALCULOS_ENER!E4281*DATOS!I4281+CALCULOS_ENER!F4281*DATOS!H4281</f>
        <v>0</v>
      </c>
      <c r="C4281">
        <f t="shared" si="132"/>
        <v>4.5751599999999996E-2</v>
      </c>
      <c r="D4281">
        <f>CALCULOS_ENER!C4281*DATOS!H4281</f>
        <v>0</v>
      </c>
      <c r="E4281">
        <f t="shared" si="133"/>
        <v>4.5751599999999996E-2</v>
      </c>
      <c r="G4281">
        <f>IF(CALCULOS_ENER!C4281=0,DATOS!G4281*DATOS!B4281,DATOS!G4281*(DATOS!B4281-CALCULOS_ENER!E4281)+CALCULOS_ENER!E4281*DATOS!I4281)</f>
        <v>8.1809615138075401E-2</v>
      </c>
      <c r="H4281">
        <f>DATOS!B4281*DATOS!G4281-CALCULOS_ECON!G4281</f>
        <v>0</v>
      </c>
    </row>
    <row r="4282" spans="1:8" x14ac:dyDescent="0.25">
      <c r="A4282">
        <f>CALCULOS_ENER!A4282*DATOS!F4282</f>
        <v>8.8763900000000007E-2</v>
      </c>
      <c r="B4282">
        <f>CALCULOS_ENER!E4282*DATOS!I4282+CALCULOS_ENER!F4282*DATOS!H4282</f>
        <v>0</v>
      </c>
      <c r="C4282">
        <f t="shared" si="132"/>
        <v>8.8763900000000007E-2</v>
      </c>
      <c r="D4282">
        <f>CALCULOS_ENER!C4282*DATOS!H4282</f>
        <v>0</v>
      </c>
      <c r="E4282">
        <f t="shared" si="133"/>
        <v>8.8763900000000007E-2</v>
      </c>
      <c r="G4282">
        <f>IF(CALCULOS_ENER!C4282=0,DATOS!G4282*DATOS!B4282,DATOS!G4282*(DATOS!B4282-CALCULOS_ENER!E4282)+CALCULOS_ENER!E4282*DATOS!I4282)</f>
        <v>9.9704980212364652E-2</v>
      </c>
      <c r="H4282">
        <f>DATOS!B4282*DATOS!G4282-CALCULOS_ECON!G4282</f>
        <v>0</v>
      </c>
    </row>
    <row r="4283" spans="1:8" x14ac:dyDescent="0.25">
      <c r="A4283">
        <f>CALCULOS_ENER!A4283*DATOS!F4283</f>
        <v>8.564328645641027E-2</v>
      </c>
      <c r="B4283">
        <f>CALCULOS_ENER!E4283*DATOS!I4283+CALCULOS_ENER!F4283*DATOS!H4283</f>
        <v>2.9250774171699991E-2</v>
      </c>
      <c r="C4283">
        <f t="shared" si="132"/>
        <v>0.11489406062811026</v>
      </c>
      <c r="D4283">
        <f>CALCULOS_ENER!C4283*DATOS!H4283</f>
        <v>1.795993479981025E-2</v>
      </c>
      <c r="E4283">
        <f t="shared" si="133"/>
        <v>0.10360322125622051</v>
      </c>
      <c r="G4283">
        <f>IF(CALCULOS_ENER!C4283=0,DATOS!G4283*DATOS!B4283,DATOS!G4283*(DATOS!B4283-CALCULOS_ENER!E4283)+CALCULOS_ENER!E4283*DATOS!I4283)</f>
        <v>7.4352447084520532E-2</v>
      </c>
      <c r="H4283">
        <f>DATOS!B4283*DATOS!G4283-CALCULOS_ECON!G4283</f>
        <v>1.1290839371889738E-2</v>
      </c>
    </row>
    <row r="4284" spans="1:8" x14ac:dyDescent="0.25">
      <c r="A4284">
        <f>CALCULOS_ENER!A4284*DATOS!F4284</f>
        <v>8.001856261287392E-2</v>
      </c>
      <c r="B4284">
        <f>CALCULOS_ENER!E4284*DATOS!I4284+CALCULOS_ENER!F4284*DATOS!H4284</f>
        <v>5.2532110373001352E-2</v>
      </c>
      <c r="C4284">
        <f t="shared" si="132"/>
        <v>0.13255067298587528</v>
      </c>
      <c r="D4284">
        <f>CALCULOS_ENER!C4284*DATOS!H4284</f>
        <v>3.1681983358876606E-2</v>
      </c>
      <c r="E4284">
        <f t="shared" si="133"/>
        <v>0.11170054597175053</v>
      </c>
      <c r="G4284">
        <f>IF(CALCULOS_ENER!C4284=0,DATOS!G4284*DATOS!B4284,DATOS!G4284*(DATOS!B4284-CALCULOS_ENER!E4284)+CALCULOS_ENER!E4284*DATOS!I4284)</f>
        <v>5.9168435598749181E-2</v>
      </c>
      <c r="H4284">
        <f>DATOS!B4284*DATOS!G4284-CALCULOS_ECON!G4284</f>
        <v>2.0850127014124739E-2</v>
      </c>
    </row>
    <row r="4285" spans="1:8" x14ac:dyDescent="0.25">
      <c r="A4285">
        <f>CALCULOS_ENER!A4285*DATOS!F4285</f>
        <v>7.7206184140693357E-2</v>
      </c>
      <c r="B4285">
        <f>CALCULOS_ENER!E4285*DATOS!I4285+CALCULOS_ENER!F4285*DATOS!H4285</f>
        <v>6.149015050933352E-2</v>
      </c>
      <c r="C4285">
        <f t="shared" si="132"/>
        <v>0.13869633465002687</v>
      </c>
      <c r="D4285">
        <f>CALCULOS_ENER!C4285*DATOS!H4285</f>
        <v>3.9869062159324564E-2</v>
      </c>
      <c r="E4285">
        <f t="shared" si="133"/>
        <v>0.11707524630001792</v>
      </c>
      <c r="G4285">
        <f>IF(CALCULOS_ENER!C4285=0,DATOS!G4285*DATOS!B4285,DATOS!G4285*(DATOS!B4285-CALCULOS_ENER!E4285)+CALCULOS_ENER!E4285*DATOS!I4285)</f>
        <v>5.5585095790684408E-2</v>
      </c>
      <c r="H4285">
        <f>DATOS!B4285*DATOS!G4285-CALCULOS_ECON!G4285</f>
        <v>2.1621088350008949E-2</v>
      </c>
    </row>
    <row r="4286" spans="1:8" x14ac:dyDescent="0.25">
      <c r="A4286">
        <f>CALCULOS_ENER!A4286*DATOS!F4286</f>
        <v>7.7206184140693357E-2</v>
      </c>
      <c r="B4286">
        <f>CALCULOS_ENER!E4286*DATOS!I4286+CALCULOS_ENER!F4286*DATOS!H4286</f>
        <v>6.3927558216087893E-2</v>
      </c>
      <c r="C4286">
        <f t="shared" si="132"/>
        <v>0.14113374235678125</v>
      </c>
      <c r="D4286">
        <f>CALCULOS_ENER!C4286*DATOS!H4286</f>
        <v>4.1675393230494143E-2</v>
      </c>
      <c r="E4286">
        <f t="shared" si="133"/>
        <v>0.1188815773711875</v>
      </c>
      <c r="G4286">
        <f>IF(CALCULOS_ENER!C4286=0,DATOS!G4286*DATOS!B4286,DATOS!G4286*(DATOS!B4286-CALCULOS_ENER!E4286)+CALCULOS_ENER!E4286*DATOS!I4286)</f>
        <v>5.4954019155099613E-2</v>
      </c>
      <c r="H4286">
        <f>DATOS!B4286*DATOS!G4286-CALCULOS_ECON!G4286</f>
        <v>2.2252164985593743E-2</v>
      </c>
    </row>
    <row r="4287" spans="1:8" x14ac:dyDescent="0.25">
      <c r="A4287">
        <f>CALCULOS_ENER!A4287*DATOS!F4287</f>
        <v>8.2830907984229749E-2</v>
      </c>
      <c r="B4287">
        <f>CALCULOS_ENER!E4287*DATOS!I4287+CALCULOS_ENER!F4287*DATOS!H4287</f>
        <v>5.9515270051598436E-2</v>
      </c>
      <c r="C4287">
        <f t="shared" si="132"/>
        <v>0.14234617803582819</v>
      </c>
      <c r="D4287">
        <f>CALCULOS_ENER!C4287*DATOS!H4287</f>
        <v>3.5312438872989044E-2</v>
      </c>
      <c r="E4287">
        <f t="shared" si="133"/>
        <v>0.11814334685721879</v>
      </c>
      <c r="G4287">
        <f>IF(CALCULOS_ENER!C4287=0,DATOS!G4287*DATOS!B4287,DATOS!G4287*(DATOS!B4287-CALCULOS_ENER!E4287)+CALCULOS_ENER!E4287*DATOS!I4287)</f>
        <v>5.8628076805620356E-2</v>
      </c>
      <c r="H4287">
        <f>DATOS!B4287*DATOS!G4287-CALCULOS_ECON!G4287</f>
        <v>2.4202831178609392E-2</v>
      </c>
    </row>
    <row r="4288" spans="1:8" x14ac:dyDescent="0.25">
      <c r="A4288">
        <f>CALCULOS_ENER!A4288*DATOS!F4288</f>
        <v>8.2830907984229749E-2</v>
      </c>
      <c r="B4288">
        <f>CALCULOS_ENER!E4288*DATOS!I4288+CALCULOS_ENER!F4288*DATOS!H4288</f>
        <v>4.9788837832633659E-2</v>
      </c>
      <c r="C4288">
        <f t="shared" si="132"/>
        <v>0.13261974581686342</v>
      </c>
      <c r="D4288">
        <f>CALCULOS_ENER!C4288*DATOS!H4288</f>
        <v>2.9191783649497063E-2</v>
      </c>
      <c r="E4288">
        <f t="shared" si="133"/>
        <v>0.11202269163372681</v>
      </c>
      <c r="G4288">
        <f>IF(CALCULOS_ENER!C4288=0,DATOS!G4288*DATOS!B4288,DATOS!G4288*(DATOS!B4288-CALCULOS_ENER!E4288)+CALCULOS_ENER!E4288*DATOS!I4288)</f>
        <v>6.2233853801093142E-2</v>
      </c>
      <c r="H4288">
        <f>DATOS!B4288*DATOS!G4288-CALCULOS_ECON!G4288</f>
        <v>2.0597054183136607E-2</v>
      </c>
    </row>
    <row r="4289" spans="1:8" x14ac:dyDescent="0.25">
      <c r="A4289">
        <f>CALCULOS_ENER!A4289*DATOS!F4289</f>
        <v>8.2830907984229749E-2</v>
      </c>
      <c r="B4289">
        <f>CALCULOS_ENER!E4289*DATOS!I4289+CALCULOS_ENER!F4289*DATOS!H4289</f>
        <v>3.0577466139926804E-2</v>
      </c>
      <c r="C4289">
        <f t="shared" si="132"/>
        <v>0.11340837412415655</v>
      </c>
      <c r="D4289">
        <f>CALCULOS_ENER!C4289*DATOS!H4289</f>
        <v>1.8219540264083369E-2</v>
      </c>
      <c r="E4289">
        <f t="shared" si="133"/>
        <v>0.10105044824831312</v>
      </c>
      <c r="G4289">
        <f>IF(CALCULOS_ENER!C4289=0,DATOS!G4289*DATOS!B4289,DATOS!G4289*(DATOS!B4289-CALCULOS_ENER!E4289)+CALCULOS_ENER!E4289*DATOS!I4289)</f>
        <v>7.0472982108386317E-2</v>
      </c>
      <c r="H4289">
        <f>DATOS!B4289*DATOS!G4289-CALCULOS_ECON!G4289</f>
        <v>1.2357925875843431E-2</v>
      </c>
    </row>
    <row r="4290" spans="1:8" x14ac:dyDescent="0.25">
      <c r="A4290">
        <f>CALCULOS_ENER!A4290*DATOS!F4290</f>
        <v>8.564328645641027E-2</v>
      </c>
      <c r="B4290">
        <f>CALCULOS_ENER!E4290*DATOS!I4290+CALCULOS_ENER!F4290*DATOS!H4290</f>
        <v>2.4551957328316537E-3</v>
      </c>
      <c r="C4290">
        <f t="shared" si="132"/>
        <v>8.809848218924192E-2</v>
      </c>
      <c r="D4290">
        <f>CALCULOS_ENER!C4290*DATOS!H4290</f>
        <v>1.539077922073574E-3</v>
      </c>
      <c r="E4290">
        <f t="shared" si="133"/>
        <v>8.718236437848384E-2</v>
      </c>
      <c r="G4290">
        <f>IF(CALCULOS_ENER!C4290=0,DATOS!G4290*DATOS!B4290,DATOS!G4290*(DATOS!B4290-CALCULOS_ENER!E4290)+CALCULOS_ENER!E4290*DATOS!I4290)</f>
        <v>8.4727168645652176E-2</v>
      </c>
      <c r="H4290">
        <f>DATOS!B4290*DATOS!G4290-CALCULOS_ECON!G4290</f>
        <v>9.1611781075809362E-4</v>
      </c>
    </row>
    <row r="4291" spans="1:8" x14ac:dyDescent="0.25">
      <c r="A4291">
        <f>CALCULOS_ENER!A4291*DATOS!F4291</f>
        <v>4.6149500000000003E-2</v>
      </c>
      <c r="B4291">
        <f>CALCULOS_ENER!E4291*DATOS!I4291+CALCULOS_ENER!F4291*DATOS!H4291</f>
        <v>0</v>
      </c>
      <c r="C4291">
        <f t="shared" ref="C4291:C4354" si="134">A4291+B4291</f>
        <v>4.6149500000000003E-2</v>
      </c>
      <c r="D4291">
        <f>CALCULOS_ENER!C4291*DATOS!H4291</f>
        <v>0</v>
      </c>
      <c r="E4291">
        <f t="shared" ref="E4291:E4354" si="135">A4291+D4291</f>
        <v>4.6149500000000003E-2</v>
      </c>
      <c r="G4291">
        <f>IF(CALCULOS_ENER!C4291=0,DATOS!G4291*DATOS!B4291,DATOS!G4291*(DATOS!B4291-CALCULOS_ENER!E4291)+CALCULOS_ENER!E4291*DATOS!I4291)</f>
        <v>8.564328645641027E-2</v>
      </c>
      <c r="H4291">
        <f>DATOS!B4291*DATOS!G4291-CALCULOS_ECON!G4291</f>
        <v>0</v>
      </c>
    </row>
    <row r="4292" spans="1:8" x14ac:dyDescent="0.25">
      <c r="A4292">
        <f>CALCULOS_ENER!A4292*DATOS!F4292</f>
        <v>1.28731E-2</v>
      </c>
      <c r="B4292">
        <f>CALCULOS_ENER!E4292*DATOS!I4292+CALCULOS_ENER!F4292*DATOS!H4292</f>
        <v>0</v>
      </c>
      <c r="C4292">
        <f t="shared" si="134"/>
        <v>1.28731E-2</v>
      </c>
      <c r="D4292">
        <f>CALCULOS_ENER!C4292*DATOS!H4292</f>
        <v>0</v>
      </c>
      <c r="E4292">
        <f t="shared" si="135"/>
        <v>1.28731E-2</v>
      </c>
      <c r="G4292">
        <f>IF(CALCULOS_ENER!C4292=0,DATOS!G4292*DATOS!B4292,DATOS!G4292*(DATOS!B4292-CALCULOS_ENER!E4292)+CALCULOS_ENER!E4292*DATOS!I4292)</f>
        <v>0.10916330917258643</v>
      </c>
      <c r="H4292">
        <f>DATOS!B4292*DATOS!G4292-CALCULOS_ECON!G4292</f>
        <v>0</v>
      </c>
    </row>
    <row r="4293" spans="1:8" x14ac:dyDescent="0.25">
      <c r="A4293">
        <f>CALCULOS_ENER!A4293*DATOS!F4293</f>
        <v>3.2659999999999998E-3</v>
      </c>
      <c r="B4293">
        <f>CALCULOS_ENER!E4293*DATOS!I4293+CALCULOS_ENER!F4293*DATOS!H4293</f>
        <v>0</v>
      </c>
      <c r="C4293">
        <f t="shared" si="134"/>
        <v>3.2659999999999998E-3</v>
      </c>
      <c r="D4293">
        <f>CALCULOS_ENER!C4293*DATOS!H4293</f>
        <v>0</v>
      </c>
      <c r="E4293">
        <f t="shared" si="135"/>
        <v>3.2659999999999998E-3</v>
      </c>
      <c r="G4293">
        <f>IF(CALCULOS_ENER!C4293=0,DATOS!G4293*DATOS!B4293,DATOS!G4293*(DATOS!B4293-CALCULOS_ENER!E4293)+CALCULOS_ENER!E4293*DATOS!I4293)</f>
        <v>0.15339117473770658</v>
      </c>
      <c r="H4293">
        <f>DATOS!B4293*DATOS!G4293-CALCULOS_ECON!G4293</f>
        <v>0</v>
      </c>
    </row>
    <row r="4294" spans="1:8" x14ac:dyDescent="0.25">
      <c r="A4294">
        <f>CALCULOS_ENER!A4294*DATOS!F4294</f>
        <v>0</v>
      </c>
      <c r="B4294">
        <f>CALCULOS_ENER!E4294*DATOS!I4294+CALCULOS_ENER!F4294*DATOS!H4294</f>
        <v>0</v>
      </c>
      <c r="C4294">
        <f t="shared" si="134"/>
        <v>0</v>
      </c>
      <c r="D4294">
        <f>CALCULOS_ENER!C4294*DATOS!H4294</f>
        <v>0</v>
      </c>
      <c r="E4294">
        <f t="shared" si="135"/>
        <v>0</v>
      </c>
      <c r="G4294">
        <f>IF(CALCULOS_ENER!C4294=0,DATOS!G4294*DATOS!B4294,DATOS!G4294*(DATOS!B4294-CALCULOS_ENER!E4294)+CALCULOS_ENER!E4294*DATOS!I4294)</f>
        <v>0.17128653981199582</v>
      </c>
      <c r="H4294">
        <f>DATOS!B4294*DATOS!G4294-CALCULOS_ECON!G4294</f>
        <v>0</v>
      </c>
    </row>
    <row r="4295" spans="1:8" x14ac:dyDescent="0.25">
      <c r="A4295">
        <f>CALCULOS_ENER!A4295*DATOS!F4295</f>
        <v>0</v>
      </c>
      <c r="B4295">
        <f>CALCULOS_ENER!E4295*DATOS!I4295+CALCULOS_ENER!F4295*DATOS!H4295</f>
        <v>0</v>
      </c>
      <c r="C4295">
        <f t="shared" si="134"/>
        <v>0</v>
      </c>
      <c r="D4295">
        <f>CALCULOS_ENER!C4295*DATOS!H4295</f>
        <v>0</v>
      </c>
      <c r="E4295">
        <f t="shared" si="135"/>
        <v>0</v>
      </c>
      <c r="G4295">
        <f>IF(CALCULOS_ENER!C4295=0,DATOS!G4295*DATOS!B4295,DATOS!G4295*(DATOS!B4295-CALCULOS_ENER!E4295)+CALCULOS_ENER!E4295*DATOS!I4295)</f>
        <v>0.20707730306139904</v>
      </c>
      <c r="H4295">
        <f>DATOS!B4295*DATOS!G4295-CALCULOS_ECON!G4295</f>
        <v>0</v>
      </c>
    </row>
    <row r="4296" spans="1:8" x14ac:dyDescent="0.25">
      <c r="A4296">
        <f>CALCULOS_ENER!A4296*DATOS!F4296</f>
        <v>0</v>
      </c>
      <c r="B4296">
        <f>CALCULOS_ENER!E4296*DATOS!I4296+CALCULOS_ENER!F4296*DATOS!H4296</f>
        <v>0</v>
      </c>
      <c r="C4296">
        <f t="shared" si="134"/>
        <v>0</v>
      </c>
      <c r="D4296">
        <f>CALCULOS_ENER!C4296*DATOS!H4296</f>
        <v>0</v>
      </c>
      <c r="E4296">
        <f t="shared" si="135"/>
        <v>0</v>
      </c>
      <c r="G4296">
        <f>IF(CALCULOS_ENER!C4296=0,DATOS!G4296*DATOS!B4296,DATOS!G4296*(DATOS!B4296-CALCULOS_ENER!E4296)+CALCULOS_ENER!E4296*DATOS!I4296)</f>
        <v>0.20707730306139904</v>
      </c>
      <c r="H4296">
        <f>DATOS!B4296*DATOS!G4296-CALCULOS_ECON!G4296</f>
        <v>0</v>
      </c>
    </row>
    <row r="4297" spans="1:8" x14ac:dyDescent="0.25">
      <c r="A4297">
        <f>CALCULOS_ENER!A4297*DATOS!F4297</f>
        <v>0</v>
      </c>
      <c r="B4297">
        <f>CALCULOS_ENER!E4297*DATOS!I4297+CALCULOS_ENER!F4297*DATOS!H4297</f>
        <v>0</v>
      </c>
      <c r="C4297">
        <f t="shared" si="134"/>
        <v>0</v>
      </c>
      <c r="D4297">
        <f>CALCULOS_ENER!C4297*DATOS!H4297</f>
        <v>0</v>
      </c>
      <c r="E4297">
        <f t="shared" si="135"/>
        <v>0</v>
      </c>
      <c r="G4297">
        <f>IF(CALCULOS_ENER!C4297=0,DATOS!G4297*DATOS!B4297,DATOS!G4297*(DATOS!B4297-CALCULOS_ENER!E4297)+CALCULOS_ENER!E4297*DATOS!I4297)</f>
        <v>0.15722484605604145</v>
      </c>
      <c r="H4297">
        <f>DATOS!B4297*DATOS!G4297-CALCULOS_ECON!G4297</f>
        <v>0</v>
      </c>
    </row>
    <row r="4298" spans="1:8" x14ac:dyDescent="0.25">
      <c r="A4298">
        <f>CALCULOS_ENER!A4298*DATOS!F4298</f>
        <v>0</v>
      </c>
      <c r="B4298">
        <f>CALCULOS_ENER!E4298*DATOS!I4298+CALCULOS_ENER!F4298*DATOS!H4298</f>
        <v>0</v>
      </c>
      <c r="C4298">
        <f t="shared" si="134"/>
        <v>0</v>
      </c>
      <c r="D4298">
        <f>CALCULOS_ENER!C4298*DATOS!H4298</f>
        <v>0</v>
      </c>
      <c r="E4298">
        <f t="shared" si="135"/>
        <v>0</v>
      </c>
      <c r="G4298">
        <f>IF(CALCULOS_ENER!C4298=0,DATOS!G4298*DATOS!B4298,DATOS!G4298*(DATOS!B4298-CALCULOS_ENER!E4298)+CALCULOS_ENER!E4298*DATOS!I4298)</f>
        <v>9.7913960787987905E-2</v>
      </c>
      <c r="H4298">
        <f>DATOS!B4298*DATOS!G4298-CALCULOS_ECON!G4298</f>
        <v>0</v>
      </c>
    </row>
    <row r="4299" spans="1:8" x14ac:dyDescent="0.25">
      <c r="A4299">
        <f>CALCULOS_ENER!A4299*DATOS!F4299</f>
        <v>0</v>
      </c>
      <c r="B4299">
        <f>CALCULOS_ENER!E4299*DATOS!I4299+CALCULOS_ENER!F4299*DATOS!H4299</f>
        <v>0</v>
      </c>
      <c r="C4299">
        <f t="shared" si="134"/>
        <v>0</v>
      </c>
      <c r="D4299">
        <f>CALCULOS_ENER!C4299*DATOS!H4299</f>
        <v>0</v>
      </c>
      <c r="E4299">
        <f t="shared" si="135"/>
        <v>0</v>
      </c>
      <c r="G4299">
        <f>IF(CALCULOS_ENER!C4299=0,DATOS!G4299*DATOS!B4299,DATOS!G4299*(DATOS!B4299-CALCULOS_ENER!E4299)+CALCULOS_ENER!E4299*DATOS!I4299)</f>
        <v>1.8176523479527962E-2</v>
      </c>
      <c r="H4299">
        <f>DATOS!B4299*DATOS!G4299-CALCULOS_ECON!G4299</f>
        <v>0</v>
      </c>
    </row>
    <row r="4300" spans="1:8" x14ac:dyDescent="0.25">
      <c r="A4300">
        <f>CALCULOS_ENER!A4300*DATOS!F4300</f>
        <v>0</v>
      </c>
      <c r="B4300">
        <f>CALCULOS_ENER!E4300*DATOS!I4300+CALCULOS_ENER!F4300*DATOS!H4300</f>
        <v>0</v>
      </c>
      <c r="C4300">
        <f t="shared" si="134"/>
        <v>0</v>
      </c>
      <c r="D4300">
        <f>CALCULOS_ENER!C4300*DATOS!H4300</f>
        <v>0</v>
      </c>
      <c r="E4300">
        <f t="shared" si="135"/>
        <v>0</v>
      </c>
      <c r="G4300">
        <f>IF(CALCULOS_ENER!C4300=0,DATOS!G4300*DATOS!B4300,DATOS!G4300*(DATOS!B4300-CALCULOS_ENER!E4300)+CALCULOS_ENER!E4300*DATOS!I4300)</f>
        <v>1.8176523479527962E-2</v>
      </c>
      <c r="H4300">
        <f>DATOS!B4300*DATOS!G4300-CALCULOS_ECON!G4300</f>
        <v>0</v>
      </c>
    </row>
    <row r="4301" spans="1:8" x14ac:dyDescent="0.25">
      <c r="A4301">
        <f>CALCULOS_ENER!A4301*DATOS!F4301</f>
        <v>0</v>
      </c>
      <c r="B4301">
        <f>CALCULOS_ENER!E4301*DATOS!I4301+CALCULOS_ENER!F4301*DATOS!H4301</f>
        <v>0</v>
      </c>
      <c r="C4301">
        <f t="shared" si="134"/>
        <v>0</v>
      </c>
      <c r="D4301">
        <f>CALCULOS_ENER!C4301*DATOS!H4301</f>
        <v>0</v>
      </c>
      <c r="E4301">
        <f t="shared" si="135"/>
        <v>0</v>
      </c>
      <c r="G4301">
        <f>IF(CALCULOS_ENER!C4301=0,DATOS!G4301*DATOS!B4301,DATOS!G4301*(DATOS!B4301-CALCULOS_ENER!E4301)+CALCULOS_ENER!E4301*DATOS!I4301)</f>
        <v>1.8176523479527962E-2</v>
      </c>
      <c r="H4301">
        <f>DATOS!B4301*DATOS!G4301-CALCULOS_ECON!G4301</f>
        <v>0</v>
      </c>
    </row>
    <row r="4302" spans="1:8" x14ac:dyDescent="0.25">
      <c r="A4302">
        <f>CALCULOS_ENER!A4302*DATOS!F4302</f>
        <v>0</v>
      </c>
      <c r="B4302">
        <f>CALCULOS_ENER!E4302*DATOS!I4302+CALCULOS_ENER!F4302*DATOS!H4302</f>
        <v>0</v>
      </c>
      <c r="C4302">
        <f t="shared" si="134"/>
        <v>0</v>
      </c>
      <c r="D4302">
        <f>CALCULOS_ENER!C4302*DATOS!H4302</f>
        <v>0</v>
      </c>
      <c r="E4302">
        <f t="shared" si="135"/>
        <v>0</v>
      </c>
      <c r="G4302">
        <f>IF(CALCULOS_ENER!C4302=0,DATOS!G4302*DATOS!B4302,DATOS!G4302*(DATOS!B4302-CALCULOS_ENER!E4302)+CALCULOS_ENER!E4302*DATOS!I4302)</f>
        <v>1.8176523479527962E-2</v>
      </c>
      <c r="H4302">
        <f>DATOS!B4302*DATOS!G4302-CALCULOS_ECON!G4302</f>
        <v>0</v>
      </c>
    </row>
    <row r="4303" spans="1:8" x14ac:dyDescent="0.25">
      <c r="A4303">
        <f>CALCULOS_ENER!A4303*DATOS!F4303</f>
        <v>9.9360000000000008E-4</v>
      </c>
      <c r="B4303">
        <f>CALCULOS_ENER!E4303*DATOS!I4303+CALCULOS_ENER!F4303*DATOS!H4303</f>
        <v>0</v>
      </c>
      <c r="C4303">
        <f t="shared" si="134"/>
        <v>9.9360000000000008E-4</v>
      </c>
      <c r="D4303">
        <f>CALCULOS_ENER!C4303*DATOS!H4303</f>
        <v>0</v>
      </c>
      <c r="E4303">
        <f t="shared" si="135"/>
        <v>9.9360000000000008E-4</v>
      </c>
      <c r="G4303">
        <f>IF(CALCULOS_ENER!C4303=0,DATOS!G4303*DATOS!B4303,DATOS!G4303*(DATOS!B4303-CALCULOS_ENER!E4303)+CALCULOS_ENER!E4303*DATOS!I4303)</f>
        <v>1.9301554310379516E-2</v>
      </c>
      <c r="H4303">
        <f>DATOS!B4303*DATOS!G4303-CALCULOS_ECON!G4303</f>
        <v>0</v>
      </c>
    </row>
    <row r="4304" spans="1:8" x14ac:dyDescent="0.25">
      <c r="A4304">
        <f>CALCULOS_ENER!A4304*DATOS!F4304</f>
        <v>8.2132999999999998E-3</v>
      </c>
      <c r="B4304">
        <f>CALCULOS_ENER!E4304*DATOS!I4304+CALCULOS_ENER!F4304*DATOS!H4304</f>
        <v>0</v>
      </c>
      <c r="C4304">
        <f t="shared" si="134"/>
        <v>8.2132999999999998E-3</v>
      </c>
      <c r="D4304">
        <f>CALCULOS_ENER!C4304*DATOS!H4304</f>
        <v>0</v>
      </c>
      <c r="E4304">
        <f t="shared" si="135"/>
        <v>8.2132999999999998E-3</v>
      </c>
      <c r="G4304">
        <f>IF(CALCULOS_ENER!C4304=0,DATOS!G4304*DATOS!B4304,DATOS!G4304*(DATOS!B4304-CALCULOS_ENER!E4304)+CALCULOS_ENER!E4304*DATOS!I4304)</f>
        <v>4.4227733161821228E-2</v>
      </c>
      <c r="H4304">
        <f>DATOS!B4304*DATOS!G4304-CALCULOS_ECON!G4304</f>
        <v>0</v>
      </c>
    </row>
    <row r="4305" spans="1:8" x14ac:dyDescent="0.25">
      <c r="A4305">
        <f>CALCULOS_ENER!A4305*DATOS!F4305</f>
        <v>1.7898599999999997E-2</v>
      </c>
      <c r="B4305">
        <f>CALCULOS_ENER!E4305*DATOS!I4305+CALCULOS_ENER!F4305*DATOS!H4305</f>
        <v>0</v>
      </c>
      <c r="C4305">
        <f t="shared" si="134"/>
        <v>1.7898599999999997E-2</v>
      </c>
      <c r="D4305">
        <f>CALCULOS_ENER!C4305*DATOS!H4305</f>
        <v>0</v>
      </c>
      <c r="E4305">
        <f t="shared" si="135"/>
        <v>1.7898599999999997E-2</v>
      </c>
      <c r="G4305">
        <f>IF(CALCULOS_ENER!C4305=0,DATOS!G4305*DATOS!B4305,DATOS!G4305*(DATOS!B4305-CALCULOS_ENER!E4305)+CALCULOS_ENER!E4305*DATOS!I4305)</f>
        <v>8.1809615138075401E-2</v>
      </c>
      <c r="H4305">
        <f>DATOS!B4305*DATOS!G4305-CALCULOS_ECON!G4305</f>
        <v>0</v>
      </c>
    </row>
    <row r="4306" spans="1:8" x14ac:dyDescent="0.25">
      <c r="A4306">
        <f>CALCULOS_ENER!A4306*DATOS!F4306</f>
        <v>2.0759799999999998E-2</v>
      </c>
      <c r="B4306">
        <f>CALCULOS_ENER!E4306*DATOS!I4306+CALCULOS_ENER!F4306*DATOS!H4306</f>
        <v>0</v>
      </c>
      <c r="C4306">
        <f t="shared" si="134"/>
        <v>2.0759799999999998E-2</v>
      </c>
      <c r="D4306">
        <f>CALCULOS_ENER!C4306*DATOS!H4306</f>
        <v>0</v>
      </c>
      <c r="E4306">
        <f t="shared" si="135"/>
        <v>2.0759799999999998E-2</v>
      </c>
      <c r="G4306">
        <f>IF(CALCULOS_ENER!C4306=0,DATOS!G4306*DATOS!B4306,DATOS!G4306*(DATOS!B4306-CALCULOS_ENER!E4306)+CALCULOS_ENER!E4306*DATOS!I4306)</f>
        <v>9.9704980212364652E-2</v>
      </c>
      <c r="H4306">
        <f>DATOS!B4306*DATOS!G4306-CALCULOS_ECON!G4306</f>
        <v>0</v>
      </c>
    </row>
    <row r="4307" spans="1:8" x14ac:dyDescent="0.25">
      <c r="A4307">
        <f>CALCULOS_ENER!A4307*DATOS!F4307</f>
        <v>2.2102999999999998E-2</v>
      </c>
      <c r="B4307">
        <f>CALCULOS_ENER!E4307*DATOS!I4307+CALCULOS_ENER!F4307*DATOS!H4307</f>
        <v>0</v>
      </c>
      <c r="C4307">
        <f t="shared" si="134"/>
        <v>2.2102999999999998E-2</v>
      </c>
      <c r="D4307">
        <f>CALCULOS_ENER!C4307*DATOS!H4307</f>
        <v>0</v>
      </c>
      <c r="E4307">
        <f t="shared" si="135"/>
        <v>2.2102999999999998E-2</v>
      </c>
      <c r="G4307">
        <f>IF(CALCULOS_ENER!C4307=0,DATOS!G4307*DATOS!B4307,DATOS!G4307*(DATOS!B4307-CALCULOS_ENER!E4307)+CALCULOS_ENER!E4307*DATOS!I4307)</f>
        <v>8.564328645641027E-2</v>
      </c>
      <c r="H4307">
        <f>DATOS!B4307*DATOS!G4307-CALCULOS_ECON!G4307</f>
        <v>0</v>
      </c>
    </row>
    <row r="4308" spans="1:8" x14ac:dyDescent="0.25">
      <c r="A4308">
        <f>CALCULOS_ENER!A4308*DATOS!F4308</f>
        <v>2.1516500000000001E-2</v>
      </c>
      <c r="B4308">
        <f>CALCULOS_ENER!E4308*DATOS!I4308+CALCULOS_ENER!F4308*DATOS!H4308</f>
        <v>0</v>
      </c>
      <c r="C4308">
        <f t="shared" si="134"/>
        <v>2.1516500000000001E-2</v>
      </c>
      <c r="D4308">
        <f>CALCULOS_ENER!C4308*DATOS!H4308</f>
        <v>0</v>
      </c>
      <c r="E4308">
        <f t="shared" si="135"/>
        <v>2.1516500000000001E-2</v>
      </c>
      <c r="G4308">
        <f>IF(CALCULOS_ENER!C4308=0,DATOS!G4308*DATOS!B4308,DATOS!G4308*(DATOS!B4308-CALCULOS_ENER!E4308)+CALCULOS_ENER!E4308*DATOS!I4308)</f>
        <v>8.001856261287392E-2</v>
      </c>
      <c r="H4308">
        <f>DATOS!B4308*DATOS!G4308-CALCULOS_ECON!G4308</f>
        <v>0</v>
      </c>
    </row>
    <row r="4309" spans="1:8" x14ac:dyDescent="0.25">
      <c r="A4309">
        <f>CALCULOS_ENER!A4309*DATOS!F4309</f>
        <v>2.8294600000000003E-2</v>
      </c>
      <c r="B4309">
        <f>CALCULOS_ENER!E4309*DATOS!I4309+CALCULOS_ENER!F4309*DATOS!H4309</f>
        <v>0</v>
      </c>
      <c r="C4309">
        <f t="shared" si="134"/>
        <v>2.8294600000000003E-2</v>
      </c>
      <c r="D4309">
        <f>CALCULOS_ENER!C4309*DATOS!H4309</f>
        <v>0</v>
      </c>
      <c r="E4309">
        <f t="shared" si="135"/>
        <v>2.8294600000000003E-2</v>
      </c>
      <c r="G4309">
        <f>IF(CALCULOS_ENER!C4309=0,DATOS!G4309*DATOS!B4309,DATOS!G4309*(DATOS!B4309-CALCULOS_ENER!E4309)+CALCULOS_ENER!E4309*DATOS!I4309)</f>
        <v>7.7206184140693357E-2</v>
      </c>
      <c r="H4309">
        <f>DATOS!B4309*DATOS!G4309-CALCULOS_ECON!G4309</f>
        <v>0</v>
      </c>
    </row>
    <row r="4310" spans="1:8" x14ac:dyDescent="0.25">
      <c r="A4310">
        <f>CALCULOS_ENER!A4310*DATOS!F4310</f>
        <v>4.1970400000000005E-2</v>
      </c>
      <c r="B4310">
        <f>CALCULOS_ENER!E4310*DATOS!I4310+CALCULOS_ENER!F4310*DATOS!H4310</f>
        <v>0</v>
      </c>
      <c r="C4310">
        <f t="shared" si="134"/>
        <v>4.1970400000000005E-2</v>
      </c>
      <c r="D4310">
        <f>CALCULOS_ENER!C4310*DATOS!H4310</f>
        <v>0</v>
      </c>
      <c r="E4310">
        <f t="shared" si="135"/>
        <v>4.1970400000000005E-2</v>
      </c>
      <c r="G4310">
        <f>IF(CALCULOS_ENER!C4310=0,DATOS!G4310*DATOS!B4310,DATOS!G4310*(DATOS!B4310-CALCULOS_ENER!E4310)+CALCULOS_ENER!E4310*DATOS!I4310)</f>
        <v>7.7206184140693357E-2</v>
      </c>
      <c r="H4310">
        <f>DATOS!B4310*DATOS!G4310-CALCULOS_ECON!G4310</f>
        <v>0</v>
      </c>
    </row>
    <row r="4311" spans="1:8" x14ac:dyDescent="0.25">
      <c r="A4311">
        <f>CALCULOS_ENER!A4311*DATOS!F4311</f>
        <v>3.1871099999999999E-2</v>
      </c>
      <c r="B4311">
        <f>CALCULOS_ENER!E4311*DATOS!I4311+CALCULOS_ENER!F4311*DATOS!H4311</f>
        <v>0</v>
      </c>
      <c r="C4311">
        <f t="shared" si="134"/>
        <v>3.1871099999999999E-2</v>
      </c>
      <c r="D4311">
        <f>CALCULOS_ENER!C4311*DATOS!H4311</f>
        <v>0</v>
      </c>
      <c r="E4311">
        <f t="shared" si="135"/>
        <v>3.1871099999999999E-2</v>
      </c>
      <c r="G4311">
        <f>IF(CALCULOS_ENER!C4311=0,DATOS!G4311*DATOS!B4311,DATOS!G4311*(DATOS!B4311-CALCULOS_ENER!E4311)+CALCULOS_ENER!E4311*DATOS!I4311)</f>
        <v>8.2830907984229749E-2</v>
      </c>
      <c r="H4311">
        <f>DATOS!B4311*DATOS!G4311-CALCULOS_ECON!G4311</f>
        <v>0</v>
      </c>
    </row>
    <row r="4312" spans="1:8" x14ac:dyDescent="0.25">
      <c r="A4312">
        <f>CALCULOS_ENER!A4312*DATOS!F4312</f>
        <v>2.6298200000000001E-2</v>
      </c>
      <c r="B4312">
        <f>CALCULOS_ENER!E4312*DATOS!I4312+CALCULOS_ENER!F4312*DATOS!H4312</f>
        <v>0</v>
      </c>
      <c r="C4312">
        <f t="shared" si="134"/>
        <v>2.6298200000000001E-2</v>
      </c>
      <c r="D4312">
        <f>CALCULOS_ENER!C4312*DATOS!H4312</f>
        <v>0</v>
      </c>
      <c r="E4312">
        <f t="shared" si="135"/>
        <v>2.6298200000000001E-2</v>
      </c>
      <c r="G4312">
        <f>IF(CALCULOS_ENER!C4312=0,DATOS!G4312*DATOS!B4312,DATOS!G4312*(DATOS!B4312-CALCULOS_ENER!E4312)+CALCULOS_ENER!E4312*DATOS!I4312)</f>
        <v>8.2830907984229749E-2</v>
      </c>
      <c r="H4312">
        <f>DATOS!B4312*DATOS!G4312-CALCULOS_ECON!G4312</f>
        <v>0</v>
      </c>
    </row>
    <row r="4313" spans="1:8" x14ac:dyDescent="0.25">
      <c r="A4313">
        <f>CALCULOS_ENER!A4313*DATOS!F4313</f>
        <v>2.3699200000000004E-2</v>
      </c>
      <c r="B4313">
        <f>CALCULOS_ENER!E4313*DATOS!I4313+CALCULOS_ENER!F4313*DATOS!H4313</f>
        <v>0</v>
      </c>
      <c r="C4313">
        <f t="shared" si="134"/>
        <v>2.3699200000000004E-2</v>
      </c>
      <c r="D4313">
        <f>CALCULOS_ENER!C4313*DATOS!H4313</f>
        <v>0</v>
      </c>
      <c r="E4313">
        <f t="shared" si="135"/>
        <v>2.3699200000000004E-2</v>
      </c>
      <c r="G4313">
        <f>IF(CALCULOS_ENER!C4313=0,DATOS!G4313*DATOS!B4313,DATOS!G4313*(DATOS!B4313-CALCULOS_ENER!E4313)+CALCULOS_ENER!E4313*DATOS!I4313)</f>
        <v>8.2830907984229749E-2</v>
      </c>
      <c r="H4313">
        <f>DATOS!B4313*DATOS!G4313-CALCULOS_ECON!G4313</f>
        <v>0</v>
      </c>
    </row>
    <row r="4314" spans="1:8" x14ac:dyDescent="0.25">
      <c r="A4314">
        <f>CALCULOS_ENER!A4314*DATOS!F4314</f>
        <v>2.0079000000000003E-2</v>
      </c>
      <c r="B4314">
        <f>CALCULOS_ENER!E4314*DATOS!I4314+CALCULOS_ENER!F4314*DATOS!H4314</f>
        <v>0</v>
      </c>
      <c r="C4314">
        <f t="shared" si="134"/>
        <v>2.0079000000000003E-2</v>
      </c>
      <c r="D4314">
        <f>CALCULOS_ENER!C4314*DATOS!H4314</f>
        <v>0</v>
      </c>
      <c r="E4314">
        <f t="shared" si="135"/>
        <v>2.0079000000000003E-2</v>
      </c>
      <c r="G4314">
        <f>IF(CALCULOS_ENER!C4314=0,DATOS!G4314*DATOS!B4314,DATOS!G4314*(DATOS!B4314-CALCULOS_ENER!E4314)+CALCULOS_ENER!E4314*DATOS!I4314)</f>
        <v>8.564328645641027E-2</v>
      </c>
      <c r="H4314">
        <f>DATOS!B4314*DATOS!G4314-CALCULOS_ECON!G4314</f>
        <v>0</v>
      </c>
    </row>
    <row r="4315" spans="1:8" x14ac:dyDescent="0.25">
      <c r="A4315">
        <f>CALCULOS_ENER!A4315*DATOS!F4315</f>
        <v>1.1789800000000001E-2</v>
      </c>
      <c r="B4315">
        <f>CALCULOS_ENER!E4315*DATOS!I4315+CALCULOS_ENER!F4315*DATOS!H4315</f>
        <v>0</v>
      </c>
      <c r="C4315">
        <f t="shared" si="134"/>
        <v>1.1789800000000001E-2</v>
      </c>
      <c r="D4315">
        <f>CALCULOS_ENER!C4315*DATOS!H4315</f>
        <v>0</v>
      </c>
      <c r="E4315">
        <f t="shared" si="135"/>
        <v>1.1789800000000001E-2</v>
      </c>
      <c r="G4315">
        <f>IF(CALCULOS_ENER!C4315=0,DATOS!G4315*DATOS!B4315,DATOS!G4315*(DATOS!B4315-CALCULOS_ENER!E4315)+CALCULOS_ENER!E4315*DATOS!I4315)</f>
        <v>8.564328645641027E-2</v>
      </c>
      <c r="H4315">
        <f>DATOS!B4315*DATOS!G4315-CALCULOS_ECON!G4315</f>
        <v>0</v>
      </c>
    </row>
    <row r="4316" spans="1:8" x14ac:dyDescent="0.25">
      <c r="A4316">
        <f>CALCULOS_ENER!A4316*DATOS!F4316</f>
        <v>6.2881999999999999E-3</v>
      </c>
      <c r="B4316">
        <f>CALCULOS_ENER!E4316*DATOS!I4316+CALCULOS_ENER!F4316*DATOS!H4316</f>
        <v>0</v>
      </c>
      <c r="C4316">
        <f t="shared" si="134"/>
        <v>6.2881999999999999E-3</v>
      </c>
      <c r="D4316">
        <f>CALCULOS_ENER!C4316*DATOS!H4316</f>
        <v>0</v>
      </c>
      <c r="E4316">
        <f t="shared" si="135"/>
        <v>6.2881999999999999E-3</v>
      </c>
      <c r="G4316">
        <f>IF(CALCULOS_ENER!C4316=0,DATOS!G4316*DATOS!B4316,DATOS!G4316*(DATOS!B4316-CALCULOS_ENER!E4316)+CALCULOS_ENER!E4316*DATOS!I4316)</f>
        <v>0.10916330917258643</v>
      </c>
      <c r="H4316">
        <f>DATOS!B4316*DATOS!G4316-CALCULOS_ECON!G4316</f>
        <v>0</v>
      </c>
    </row>
    <row r="4317" spans="1:8" x14ac:dyDescent="0.25">
      <c r="A4317">
        <f>CALCULOS_ENER!A4317*DATOS!F4317</f>
        <v>2.7369999999999998E-4</v>
      </c>
      <c r="B4317">
        <f>CALCULOS_ENER!E4317*DATOS!I4317+CALCULOS_ENER!F4317*DATOS!H4317</f>
        <v>0</v>
      </c>
      <c r="C4317">
        <f t="shared" si="134"/>
        <v>2.7369999999999998E-4</v>
      </c>
      <c r="D4317">
        <f>CALCULOS_ENER!C4317*DATOS!H4317</f>
        <v>0</v>
      </c>
      <c r="E4317">
        <f t="shared" si="135"/>
        <v>2.7369999999999998E-4</v>
      </c>
      <c r="G4317">
        <f>IF(CALCULOS_ENER!C4317=0,DATOS!G4317*DATOS!B4317,DATOS!G4317*(DATOS!B4317-CALCULOS_ENER!E4317)+CALCULOS_ENER!E4317*DATOS!I4317)</f>
        <v>0.15339117473770658</v>
      </c>
      <c r="H4317">
        <f>DATOS!B4317*DATOS!G4317-CALCULOS_ECON!G4317</f>
        <v>0</v>
      </c>
    </row>
    <row r="4318" spans="1:8" x14ac:dyDescent="0.25">
      <c r="A4318">
        <f>CALCULOS_ENER!A4318*DATOS!F4318</f>
        <v>0</v>
      </c>
      <c r="B4318">
        <f>CALCULOS_ENER!E4318*DATOS!I4318+CALCULOS_ENER!F4318*DATOS!H4318</f>
        <v>0</v>
      </c>
      <c r="C4318">
        <f t="shared" si="134"/>
        <v>0</v>
      </c>
      <c r="D4318">
        <f>CALCULOS_ENER!C4318*DATOS!H4318</f>
        <v>0</v>
      </c>
      <c r="E4318">
        <f t="shared" si="135"/>
        <v>0</v>
      </c>
      <c r="G4318">
        <f>IF(CALCULOS_ENER!C4318=0,DATOS!G4318*DATOS!B4318,DATOS!G4318*(DATOS!B4318-CALCULOS_ENER!E4318)+CALCULOS_ENER!E4318*DATOS!I4318)</f>
        <v>0.17128653981199582</v>
      </c>
      <c r="H4318">
        <f>DATOS!B4318*DATOS!G4318-CALCULOS_ECON!G4318</f>
        <v>0</v>
      </c>
    </row>
    <row r="4319" spans="1:8" x14ac:dyDescent="0.25">
      <c r="A4319">
        <f>CALCULOS_ENER!A4319*DATOS!F4319</f>
        <v>0</v>
      </c>
      <c r="B4319">
        <f>CALCULOS_ENER!E4319*DATOS!I4319+CALCULOS_ENER!F4319*DATOS!H4319</f>
        <v>0</v>
      </c>
      <c r="C4319">
        <f t="shared" si="134"/>
        <v>0</v>
      </c>
      <c r="D4319">
        <f>CALCULOS_ENER!C4319*DATOS!H4319</f>
        <v>0</v>
      </c>
      <c r="E4319">
        <f t="shared" si="135"/>
        <v>0</v>
      </c>
      <c r="G4319">
        <f>IF(CALCULOS_ENER!C4319=0,DATOS!G4319*DATOS!B4319,DATOS!G4319*(DATOS!B4319-CALCULOS_ENER!E4319)+CALCULOS_ENER!E4319*DATOS!I4319)</f>
        <v>0.20707730306139904</v>
      </c>
      <c r="H4319">
        <f>DATOS!B4319*DATOS!G4319-CALCULOS_ECON!G4319</f>
        <v>0</v>
      </c>
    </row>
    <row r="4320" spans="1:8" x14ac:dyDescent="0.25">
      <c r="A4320">
        <f>CALCULOS_ENER!A4320*DATOS!F4320</f>
        <v>0</v>
      </c>
      <c r="B4320">
        <f>CALCULOS_ENER!E4320*DATOS!I4320+CALCULOS_ENER!F4320*DATOS!H4320</f>
        <v>0</v>
      </c>
      <c r="C4320">
        <f t="shared" si="134"/>
        <v>0</v>
      </c>
      <c r="D4320">
        <f>CALCULOS_ENER!C4320*DATOS!H4320</f>
        <v>0</v>
      </c>
      <c r="E4320">
        <f t="shared" si="135"/>
        <v>0</v>
      </c>
      <c r="G4320">
        <f>IF(CALCULOS_ENER!C4320=0,DATOS!G4320*DATOS!B4320,DATOS!G4320*(DATOS!B4320-CALCULOS_ENER!E4320)+CALCULOS_ENER!E4320*DATOS!I4320)</f>
        <v>0.20707730306139904</v>
      </c>
      <c r="H4320">
        <f>DATOS!B4320*DATOS!G4320-CALCULOS_ECON!G4320</f>
        <v>0</v>
      </c>
    </row>
    <row r="4321" spans="1:8" x14ac:dyDescent="0.25">
      <c r="A4321">
        <f>CALCULOS_ENER!A4321*DATOS!F4321</f>
        <v>0</v>
      </c>
      <c r="B4321">
        <f>CALCULOS_ENER!E4321*DATOS!I4321+CALCULOS_ENER!F4321*DATOS!H4321</f>
        <v>0</v>
      </c>
      <c r="C4321">
        <f t="shared" si="134"/>
        <v>0</v>
      </c>
      <c r="D4321">
        <f>CALCULOS_ENER!C4321*DATOS!H4321</f>
        <v>0</v>
      </c>
      <c r="E4321">
        <f t="shared" si="135"/>
        <v>0</v>
      </c>
      <c r="G4321">
        <f>IF(CALCULOS_ENER!C4321=0,DATOS!G4321*DATOS!B4321,DATOS!G4321*(DATOS!B4321-CALCULOS_ENER!E4321)+CALCULOS_ENER!E4321*DATOS!I4321)</f>
        <v>0.15722484605604145</v>
      </c>
      <c r="H4321">
        <f>DATOS!B4321*DATOS!G4321-CALCULOS_ECON!G4321</f>
        <v>0</v>
      </c>
    </row>
    <row r="4322" spans="1:8" x14ac:dyDescent="0.25">
      <c r="A4322">
        <f>CALCULOS_ENER!A4322*DATOS!F4322</f>
        <v>0</v>
      </c>
      <c r="B4322">
        <f>CALCULOS_ENER!E4322*DATOS!I4322+CALCULOS_ENER!F4322*DATOS!H4322</f>
        <v>0</v>
      </c>
      <c r="C4322">
        <f t="shared" si="134"/>
        <v>0</v>
      </c>
      <c r="D4322">
        <f>CALCULOS_ENER!C4322*DATOS!H4322</f>
        <v>0</v>
      </c>
      <c r="E4322">
        <f t="shared" si="135"/>
        <v>0</v>
      </c>
      <c r="G4322">
        <f>IF(CALCULOS_ENER!C4322=0,DATOS!G4322*DATOS!B4322,DATOS!G4322*(DATOS!B4322-CALCULOS_ENER!E4322)+CALCULOS_ENER!E4322*DATOS!I4322)</f>
        <v>9.7913960787987905E-2</v>
      </c>
      <c r="H4322">
        <f>DATOS!B4322*DATOS!G4322-CALCULOS_ECON!G4322</f>
        <v>0</v>
      </c>
    </row>
    <row r="4323" spans="1:8" x14ac:dyDescent="0.25">
      <c r="A4323">
        <f>CALCULOS_ENER!A4323*DATOS!F4323</f>
        <v>0</v>
      </c>
      <c r="B4323">
        <f>CALCULOS_ENER!E4323*DATOS!I4323+CALCULOS_ENER!F4323*DATOS!H4323</f>
        <v>0</v>
      </c>
      <c r="C4323">
        <f t="shared" si="134"/>
        <v>0</v>
      </c>
      <c r="D4323">
        <f>CALCULOS_ENER!C4323*DATOS!H4323</f>
        <v>0</v>
      </c>
      <c r="E4323">
        <f t="shared" si="135"/>
        <v>0</v>
      </c>
      <c r="G4323">
        <f>IF(CALCULOS_ENER!C4323=0,DATOS!G4323*DATOS!B4323,DATOS!G4323*(DATOS!B4323-CALCULOS_ENER!E4323)+CALCULOS_ENER!E4323*DATOS!I4323)</f>
        <v>1.8176523479527962E-2</v>
      </c>
      <c r="H4323">
        <f>DATOS!B4323*DATOS!G4323-CALCULOS_ECON!G4323</f>
        <v>0</v>
      </c>
    </row>
    <row r="4324" spans="1:8" x14ac:dyDescent="0.25">
      <c r="A4324">
        <f>CALCULOS_ENER!A4324*DATOS!F4324</f>
        <v>0</v>
      </c>
      <c r="B4324">
        <f>CALCULOS_ENER!E4324*DATOS!I4324+CALCULOS_ENER!F4324*DATOS!H4324</f>
        <v>0</v>
      </c>
      <c r="C4324">
        <f t="shared" si="134"/>
        <v>0</v>
      </c>
      <c r="D4324">
        <f>CALCULOS_ENER!C4324*DATOS!H4324</f>
        <v>0</v>
      </c>
      <c r="E4324">
        <f t="shared" si="135"/>
        <v>0</v>
      </c>
      <c r="G4324">
        <f>IF(CALCULOS_ENER!C4324=0,DATOS!G4324*DATOS!B4324,DATOS!G4324*(DATOS!B4324-CALCULOS_ENER!E4324)+CALCULOS_ENER!E4324*DATOS!I4324)</f>
        <v>1.8176523479527962E-2</v>
      </c>
      <c r="H4324">
        <f>DATOS!B4324*DATOS!G4324-CALCULOS_ECON!G4324</f>
        <v>0</v>
      </c>
    </row>
    <row r="4325" spans="1:8" x14ac:dyDescent="0.25">
      <c r="A4325">
        <f>CALCULOS_ENER!A4325*DATOS!F4325</f>
        <v>0</v>
      </c>
      <c r="B4325">
        <f>CALCULOS_ENER!E4325*DATOS!I4325+CALCULOS_ENER!F4325*DATOS!H4325</f>
        <v>0</v>
      </c>
      <c r="C4325">
        <f t="shared" si="134"/>
        <v>0</v>
      </c>
      <c r="D4325">
        <f>CALCULOS_ENER!C4325*DATOS!H4325</f>
        <v>0</v>
      </c>
      <c r="E4325">
        <f t="shared" si="135"/>
        <v>0</v>
      </c>
      <c r="G4325">
        <f>IF(CALCULOS_ENER!C4325=0,DATOS!G4325*DATOS!B4325,DATOS!G4325*(DATOS!B4325-CALCULOS_ENER!E4325)+CALCULOS_ENER!E4325*DATOS!I4325)</f>
        <v>1.8176523479527962E-2</v>
      </c>
      <c r="H4325">
        <f>DATOS!B4325*DATOS!G4325-CALCULOS_ECON!G4325</f>
        <v>0</v>
      </c>
    </row>
    <row r="4326" spans="1:8" x14ac:dyDescent="0.25">
      <c r="A4326">
        <f>CALCULOS_ENER!A4326*DATOS!F4326</f>
        <v>0</v>
      </c>
      <c r="B4326">
        <f>CALCULOS_ENER!E4326*DATOS!I4326+CALCULOS_ENER!F4326*DATOS!H4326</f>
        <v>0</v>
      </c>
      <c r="C4326">
        <f t="shared" si="134"/>
        <v>0</v>
      </c>
      <c r="D4326">
        <f>CALCULOS_ENER!C4326*DATOS!H4326</f>
        <v>0</v>
      </c>
      <c r="E4326">
        <f t="shared" si="135"/>
        <v>0</v>
      </c>
      <c r="G4326">
        <f>IF(CALCULOS_ENER!C4326=0,DATOS!G4326*DATOS!B4326,DATOS!G4326*(DATOS!B4326-CALCULOS_ENER!E4326)+CALCULOS_ENER!E4326*DATOS!I4326)</f>
        <v>1.8176523479527962E-2</v>
      </c>
      <c r="H4326">
        <f>DATOS!B4326*DATOS!G4326-CALCULOS_ECON!G4326</f>
        <v>0</v>
      </c>
    </row>
    <row r="4327" spans="1:8" x14ac:dyDescent="0.25">
      <c r="A4327">
        <f>CALCULOS_ENER!A4327*DATOS!F4327</f>
        <v>1.2350999999999998E-3</v>
      </c>
      <c r="B4327">
        <f>CALCULOS_ENER!E4327*DATOS!I4327+CALCULOS_ENER!F4327*DATOS!H4327</f>
        <v>0</v>
      </c>
      <c r="C4327">
        <f t="shared" si="134"/>
        <v>1.2350999999999998E-3</v>
      </c>
      <c r="D4327">
        <f>CALCULOS_ENER!C4327*DATOS!H4327</f>
        <v>0</v>
      </c>
      <c r="E4327">
        <f t="shared" si="135"/>
        <v>1.2350999999999998E-3</v>
      </c>
      <c r="G4327">
        <f>IF(CALCULOS_ENER!C4327=0,DATOS!G4327*DATOS!B4327,DATOS!G4327*(DATOS!B4327-CALCULOS_ENER!E4327)+CALCULOS_ENER!E4327*DATOS!I4327)</f>
        <v>1.9301554310379516E-2</v>
      </c>
      <c r="H4327">
        <f>DATOS!B4327*DATOS!G4327-CALCULOS_ECON!G4327</f>
        <v>0</v>
      </c>
    </row>
    <row r="4328" spans="1:8" x14ac:dyDescent="0.25">
      <c r="A4328">
        <f>CALCULOS_ENER!A4328*DATOS!F4328</f>
        <v>1.2854700000000002E-2</v>
      </c>
      <c r="B4328">
        <f>CALCULOS_ENER!E4328*DATOS!I4328+CALCULOS_ENER!F4328*DATOS!H4328</f>
        <v>0</v>
      </c>
      <c r="C4328">
        <f t="shared" si="134"/>
        <v>1.2854700000000002E-2</v>
      </c>
      <c r="D4328">
        <f>CALCULOS_ENER!C4328*DATOS!H4328</f>
        <v>0</v>
      </c>
      <c r="E4328">
        <f t="shared" si="135"/>
        <v>1.2854700000000002E-2</v>
      </c>
      <c r="G4328">
        <f>IF(CALCULOS_ENER!C4328=0,DATOS!G4328*DATOS!B4328,DATOS!G4328*(DATOS!B4328-CALCULOS_ENER!E4328)+CALCULOS_ENER!E4328*DATOS!I4328)</f>
        <v>4.4227733161821228E-2</v>
      </c>
      <c r="H4328">
        <f>DATOS!B4328*DATOS!G4328-CALCULOS_ECON!G4328</f>
        <v>0</v>
      </c>
    </row>
    <row r="4329" spans="1:8" x14ac:dyDescent="0.25">
      <c r="A4329">
        <f>CALCULOS_ENER!A4329*DATOS!F4329</f>
        <v>3.0426700000000001E-2</v>
      </c>
      <c r="B4329">
        <f>CALCULOS_ENER!E4329*DATOS!I4329+CALCULOS_ENER!F4329*DATOS!H4329</f>
        <v>0</v>
      </c>
      <c r="C4329">
        <f t="shared" si="134"/>
        <v>3.0426700000000001E-2</v>
      </c>
      <c r="D4329">
        <f>CALCULOS_ENER!C4329*DATOS!H4329</f>
        <v>0</v>
      </c>
      <c r="E4329">
        <f t="shared" si="135"/>
        <v>3.0426700000000001E-2</v>
      </c>
      <c r="G4329">
        <f>IF(CALCULOS_ENER!C4329=0,DATOS!G4329*DATOS!B4329,DATOS!G4329*(DATOS!B4329-CALCULOS_ENER!E4329)+CALCULOS_ENER!E4329*DATOS!I4329)</f>
        <v>8.1809615138075401E-2</v>
      </c>
      <c r="H4329">
        <f>DATOS!B4329*DATOS!G4329-CALCULOS_ECON!G4329</f>
        <v>0</v>
      </c>
    </row>
    <row r="4330" spans="1:8" x14ac:dyDescent="0.25">
      <c r="A4330">
        <f>CALCULOS_ENER!A4330*DATOS!F4330</f>
        <v>3.8865400000000001E-2</v>
      </c>
      <c r="B4330">
        <f>CALCULOS_ENER!E4330*DATOS!I4330+CALCULOS_ENER!F4330*DATOS!H4330</f>
        <v>0</v>
      </c>
      <c r="C4330">
        <f t="shared" si="134"/>
        <v>3.8865400000000001E-2</v>
      </c>
      <c r="D4330">
        <f>CALCULOS_ENER!C4330*DATOS!H4330</f>
        <v>0</v>
      </c>
      <c r="E4330">
        <f t="shared" si="135"/>
        <v>3.8865400000000001E-2</v>
      </c>
      <c r="G4330">
        <f>IF(CALCULOS_ENER!C4330=0,DATOS!G4330*DATOS!B4330,DATOS!G4330*(DATOS!B4330-CALCULOS_ENER!E4330)+CALCULOS_ENER!E4330*DATOS!I4330)</f>
        <v>9.9704980212364652E-2</v>
      </c>
      <c r="H4330">
        <f>DATOS!B4330*DATOS!G4330-CALCULOS_ECON!G4330</f>
        <v>0</v>
      </c>
    </row>
    <row r="4331" spans="1:8" x14ac:dyDescent="0.25">
      <c r="A4331">
        <f>CALCULOS_ENER!A4331*DATOS!F4331</f>
        <v>4.4691300000000003E-2</v>
      </c>
      <c r="B4331">
        <f>CALCULOS_ENER!E4331*DATOS!I4331+CALCULOS_ENER!F4331*DATOS!H4331</f>
        <v>0</v>
      </c>
      <c r="C4331">
        <f t="shared" si="134"/>
        <v>4.4691300000000003E-2</v>
      </c>
      <c r="D4331">
        <f>CALCULOS_ENER!C4331*DATOS!H4331</f>
        <v>0</v>
      </c>
      <c r="E4331">
        <f t="shared" si="135"/>
        <v>4.4691300000000003E-2</v>
      </c>
      <c r="G4331">
        <f>IF(CALCULOS_ENER!C4331=0,DATOS!G4331*DATOS!B4331,DATOS!G4331*(DATOS!B4331-CALCULOS_ENER!E4331)+CALCULOS_ENER!E4331*DATOS!I4331)</f>
        <v>8.564328645641027E-2</v>
      </c>
      <c r="H4331">
        <f>DATOS!B4331*DATOS!G4331-CALCULOS_ECON!G4331</f>
        <v>0</v>
      </c>
    </row>
    <row r="4332" spans="1:8" x14ac:dyDescent="0.25">
      <c r="A4332">
        <f>CALCULOS_ENER!A4332*DATOS!F4332</f>
        <v>4.3982899999999998E-2</v>
      </c>
      <c r="B4332">
        <f>CALCULOS_ENER!E4332*DATOS!I4332+CALCULOS_ENER!F4332*DATOS!H4332</f>
        <v>0</v>
      </c>
      <c r="C4332">
        <f t="shared" si="134"/>
        <v>4.3982899999999998E-2</v>
      </c>
      <c r="D4332">
        <f>CALCULOS_ENER!C4332*DATOS!H4332</f>
        <v>0</v>
      </c>
      <c r="E4332">
        <f t="shared" si="135"/>
        <v>4.3982899999999998E-2</v>
      </c>
      <c r="G4332">
        <f>IF(CALCULOS_ENER!C4332=0,DATOS!G4332*DATOS!B4332,DATOS!G4332*(DATOS!B4332-CALCULOS_ENER!E4332)+CALCULOS_ENER!E4332*DATOS!I4332)</f>
        <v>8.001856261287392E-2</v>
      </c>
      <c r="H4332">
        <f>DATOS!B4332*DATOS!G4332-CALCULOS_ECON!G4332</f>
        <v>0</v>
      </c>
    </row>
    <row r="4333" spans="1:8" x14ac:dyDescent="0.25">
      <c r="A4333">
        <f>CALCULOS_ENER!A4333*DATOS!F4333</f>
        <v>5.35348E-2</v>
      </c>
      <c r="B4333">
        <f>CALCULOS_ENER!E4333*DATOS!I4333+CALCULOS_ENER!F4333*DATOS!H4333</f>
        <v>0</v>
      </c>
      <c r="C4333">
        <f t="shared" si="134"/>
        <v>5.35348E-2</v>
      </c>
      <c r="D4333">
        <f>CALCULOS_ENER!C4333*DATOS!H4333</f>
        <v>0</v>
      </c>
      <c r="E4333">
        <f t="shared" si="135"/>
        <v>5.35348E-2</v>
      </c>
      <c r="G4333">
        <f>IF(CALCULOS_ENER!C4333=0,DATOS!G4333*DATOS!B4333,DATOS!G4333*(DATOS!B4333-CALCULOS_ENER!E4333)+CALCULOS_ENER!E4333*DATOS!I4333)</f>
        <v>7.7206184140693357E-2</v>
      </c>
      <c r="H4333">
        <f>DATOS!B4333*DATOS!G4333-CALCULOS_ECON!G4333</f>
        <v>0</v>
      </c>
    </row>
    <row r="4334" spans="1:8" x14ac:dyDescent="0.25">
      <c r="A4334">
        <f>CALCULOS_ENER!A4334*DATOS!F4334</f>
        <v>5.4132800000000009E-2</v>
      </c>
      <c r="B4334">
        <f>CALCULOS_ENER!E4334*DATOS!I4334+CALCULOS_ENER!F4334*DATOS!H4334</f>
        <v>0</v>
      </c>
      <c r="C4334">
        <f t="shared" si="134"/>
        <v>5.4132800000000009E-2</v>
      </c>
      <c r="D4334">
        <f>CALCULOS_ENER!C4334*DATOS!H4334</f>
        <v>0</v>
      </c>
      <c r="E4334">
        <f t="shared" si="135"/>
        <v>5.4132800000000009E-2</v>
      </c>
      <c r="G4334">
        <f>IF(CALCULOS_ENER!C4334=0,DATOS!G4334*DATOS!B4334,DATOS!G4334*(DATOS!B4334-CALCULOS_ENER!E4334)+CALCULOS_ENER!E4334*DATOS!I4334)</f>
        <v>7.7206184140693357E-2</v>
      </c>
      <c r="H4334">
        <f>DATOS!B4334*DATOS!G4334-CALCULOS_ECON!G4334</f>
        <v>0</v>
      </c>
    </row>
    <row r="4335" spans="1:8" x14ac:dyDescent="0.25">
      <c r="A4335">
        <f>CALCULOS_ENER!A4335*DATOS!F4335</f>
        <v>4.9318900000000006E-2</v>
      </c>
      <c r="B4335">
        <f>CALCULOS_ENER!E4335*DATOS!I4335+CALCULOS_ENER!F4335*DATOS!H4335</f>
        <v>0</v>
      </c>
      <c r="C4335">
        <f t="shared" si="134"/>
        <v>4.9318900000000006E-2</v>
      </c>
      <c r="D4335">
        <f>CALCULOS_ENER!C4335*DATOS!H4335</f>
        <v>0</v>
      </c>
      <c r="E4335">
        <f t="shared" si="135"/>
        <v>4.9318900000000006E-2</v>
      </c>
      <c r="G4335">
        <f>IF(CALCULOS_ENER!C4335=0,DATOS!G4335*DATOS!B4335,DATOS!G4335*(DATOS!B4335-CALCULOS_ENER!E4335)+CALCULOS_ENER!E4335*DATOS!I4335)</f>
        <v>8.2830907984229749E-2</v>
      </c>
      <c r="H4335">
        <f>DATOS!B4335*DATOS!G4335-CALCULOS_ECON!G4335</f>
        <v>0</v>
      </c>
    </row>
    <row r="4336" spans="1:8" x14ac:dyDescent="0.25">
      <c r="A4336">
        <f>CALCULOS_ENER!A4336*DATOS!F4336</f>
        <v>5.3649800000000004E-2</v>
      </c>
      <c r="B4336">
        <f>CALCULOS_ENER!E4336*DATOS!I4336+CALCULOS_ENER!F4336*DATOS!H4336</f>
        <v>0</v>
      </c>
      <c r="C4336">
        <f t="shared" si="134"/>
        <v>5.3649800000000004E-2</v>
      </c>
      <c r="D4336">
        <f>CALCULOS_ENER!C4336*DATOS!H4336</f>
        <v>0</v>
      </c>
      <c r="E4336">
        <f t="shared" si="135"/>
        <v>5.3649800000000004E-2</v>
      </c>
      <c r="G4336">
        <f>IF(CALCULOS_ENER!C4336=0,DATOS!G4336*DATOS!B4336,DATOS!G4336*(DATOS!B4336-CALCULOS_ENER!E4336)+CALCULOS_ENER!E4336*DATOS!I4336)</f>
        <v>8.2830907984229749E-2</v>
      </c>
      <c r="H4336">
        <f>DATOS!B4336*DATOS!G4336-CALCULOS_ECON!G4336</f>
        <v>0</v>
      </c>
    </row>
    <row r="4337" spans="1:8" x14ac:dyDescent="0.25">
      <c r="A4337">
        <f>CALCULOS_ENER!A4337*DATOS!F4337</f>
        <v>7.6051800000000003E-2</v>
      </c>
      <c r="B4337">
        <f>CALCULOS_ENER!E4337*DATOS!I4337+CALCULOS_ENER!F4337*DATOS!H4337</f>
        <v>0</v>
      </c>
      <c r="C4337">
        <f t="shared" si="134"/>
        <v>7.6051800000000003E-2</v>
      </c>
      <c r="D4337">
        <f>CALCULOS_ENER!C4337*DATOS!H4337</f>
        <v>0</v>
      </c>
      <c r="E4337">
        <f t="shared" si="135"/>
        <v>7.6051800000000003E-2</v>
      </c>
      <c r="G4337">
        <f>IF(CALCULOS_ENER!C4337=0,DATOS!G4337*DATOS!B4337,DATOS!G4337*(DATOS!B4337-CALCULOS_ENER!E4337)+CALCULOS_ENER!E4337*DATOS!I4337)</f>
        <v>8.2830907984229749E-2</v>
      </c>
      <c r="H4337">
        <f>DATOS!B4337*DATOS!G4337-CALCULOS_ECON!G4337</f>
        <v>0</v>
      </c>
    </row>
    <row r="4338" spans="1:8" x14ac:dyDescent="0.25">
      <c r="A4338">
        <f>CALCULOS_ENER!A4338*DATOS!F4338</f>
        <v>5.3619900000000005E-2</v>
      </c>
      <c r="B4338">
        <f>CALCULOS_ENER!E4338*DATOS!I4338+CALCULOS_ENER!F4338*DATOS!H4338</f>
        <v>0</v>
      </c>
      <c r="C4338">
        <f t="shared" si="134"/>
        <v>5.3619900000000005E-2</v>
      </c>
      <c r="D4338">
        <f>CALCULOS_ENER!C4338*DATOS!H4338</f>
        <v>0</v>
      </c>
      <c r="E4338">
        <f t="shared" si="135"/>
        <v>5.3619900000000005E-2</v>
      </c>
      <c r="G4338">
        <f>IF(CALCULOS_ENER!C4338=0,DATOS!G4338*DATOS!B4338,DATOS!G4338*(DATOS!B4338-CALCULOS_ENER!E4338)+CALCULOS_ENER!E4338*DATOS!I4338)</f>
        <v>8.564328645641027E-2</v>
      </c>
      <c r="H4338">
        <f>DATOS!B4338*DATOS!G4338-CALCULOS_ECON!G4338</f>
        <v>0</v>
      </c>
    </row>
    <row r="4339" spans="1:8" x14ac:dyDescent="0.25">
      <c r="A4339">
        <f>CALCULOS_ENER!A4339*DATOS!F4339</f>
        <v>1.13735E-2</v>
      </c>
      <c r="B4339">
        <f>CALCULOS_ENER!E4339*DATOS!I4339+CALCULOS_ENER!F4339*DATOS!H4339</f>
        <v>0</v>
      </c>
      <c r="C4339">
        <f t="shared" si="134"/>
        <v>1.13735E-2</v>
      </c>
      <c r="D4339">
        <f>CALCULOS_ENER!C4339*DATOS!H4339</f>
        <v>0</v>
      </c>
      <c r="E4339">
        <f t="shared" si="135"/>
        <v>1.13735E-2</v>
      </c>
      <c r="G4339">
        <f>IF(CALCULOS_ENER!C4339=0,DATOS!G4339*DATOS!B4339,DATOS!G4339*(DATOS!B4339-CALCULOS_ENER!E4339)+CALCULOS_ENER!E4339*DATOS!I4339)</f>
        <v>8.564328645641027E-2</v>
      </c>
      <c r="H4339">
        <f>DATOS!B4339*DATOS!G4339-CALCULOS_ECON!G4339</f>
        <v>0</v>
      </c>
    </row>
    <row r="4340" spans="1:8" x14ac:dyDescent="0.25">
      <c r="A4340">
        <f>CALCULOS_ENER!A4340*DATOS!F4340</f>
        <v>8.0408000000000007E-3</v>
      </c>
      <c r="B4340">
        <f>CALCULOS_ENER!E4340*DATOS!I4340+CALCULOS_ENER!F4340*DATOS!H4340</f>
        <v>0</v>
      </c>
      <c r="C4340">
        <f t="shared" si="134"/>
        <v>8.0408000000000007E-3</v>
      </c>
      <c r="D4340">
        <f>CALCULOS_ENER!C4340*DATOS!H4340</f>
        <v>0</v>
      </c>
      <c r="E4340">
        <f t="shared" si="135"/>
        <v>8.0408000000000007E-3</v>
      </c>
      <c r="G4340">
        <f>IF(CALCULOS_ENER!C4340=0,DATOS!G4340*DATOS!B4340,DATOS!G4340*(DATOS!B4340-CALCULOS_ENER!E4340)+CALCULOS_ENER!E4340*DATOS!I4340)</f>
        <v>0.10916330917258643</v>
      </c>
      <c r="H4340">
        <f>DATOS!B4340*DATOS!G4340-CALCULOS_ECON!G4340</f>
        <v>0</v>
      </c>
    </row>
    <row r="4341" spans="1:8" x14ac:dyDescent="0.25">
      <c r="A4341">
        <f>CALCULOS_ENER!A4341*DATOS!F4341</f>
        <v>2.6197000000000004E-3</v>
      </c>
      <c r="B4341">
        <f>CALCULOS_ENER!E4341*DATOS!I4341+CALCULOS_ENER!F4341*DATOS!H4341</f>
        <v>0</v>
      </c>
      <c r="C4341">
        <f t="shared" si="134"/>
        <v>2.6197000000000004E-3</v>
      </c>
      <c r="D4341">
        <f>CALCULOS_ENER!C4341*DATOS!H4341</f>
        <v>0</v>
      </c>
      <c r="E4341">
        <f t="shared" si="135"/>
        <v>2.6197000000000004E-3</v>
      </c>
      <c r="G4341">
        <f>IF(CALCULOS_ENER!C4341=0,DATOS!G4341*DATOS!B4341,DATOS!G4341*(DATOS!B4341-CALCULOS_ENER!E4341)+CALCULOS_ENER!E4341*DATOS!I4341)</f>
        <v>0.15339117473770658</v>
      </c>
      <c r="H4341">
        <f>DATOS!B4341*DATOS!G4341-CALCULOS_ECON!G4341</f>
        <v>0</v>
      </c>
    </row>
    <row r="4342" spans="1:8" x14ac:dyDescent="0.25">
      <c r="A4342">
        <f>CALCULOS_ENER!A4342*DATOS!F4342</f>
        <v>0</v>
      </c>
      <c r="B4342">
        <f>CALCULOS_ENER!E4342*DATOS!I4342+CALCULOS_ENER!F4342*DATOS!H4342</f>
        <v>0</v>
      </c>
      <c r="C4342">
        <f t="shared" si="134"/>
        <v>0</v>
      </c>
      <c r="D4342">
        <f>CALCULOS_ENER!C4342*DATOS!H4342</f>
        <v>0</v>
      </c>
      <c r="E4342">
        <f t="shared" si="135"/>
        <v>0</v>
      </c>
      <c r="G4342">
        <f>IF(CALCULOS_ENER!C4342=0,DATOS!G4342*DATOS!B4342,DATOS!G4342*(DATOS!B4342-CALCULOS_ENER!E4342)+CALCULOS_ENER!E4342*DATOS!I4342)</f>
        <v>0.17128653981199582</v>
      </c>
      <c r="H4342">
        <f>DATOS!B4342*DATOS!G4342-CALCULOS_ECON!G4342</f>
        <v>0</v>
      </c>
    </row>
    <row r="4343" spans="1:8" x14ac:dyDescent="0.25">
      <c r="A4343">
        <f>CALCULOS_ENER!A4343*DATOS!F4343</f>
        <v>0</v>
      </c>
      <c r="B4343">
        <f>CALCULOS_ENER!E4343*DATOS!I4343+CALCULOS_ENER!F4343*DATOS!H4343</f>
        <v>0</v>
      </c>
      <c r="C4343">
        <f t="shared" si="134"/>
        <v>0</v>
      </c>
      <c r="D4343">
        <f>CALCULOS_ENER!C4343*DATOS!H4343</f>
        <v>0</v>
      </c>
      <c r="E4343">
        <f t="shared" si="135"/>
        <v>0</v>
      </c>
      <c r="G4343">
        <f>IF(CALCULOS_ENER!C4343=0,DATOS!G4343*DATOS!B4343,DATOS!G4343*(DATOS!B4343-CALCULOS_ENER!E4343)+CALCULOS_ENER!E4343*DATOS!I4343)</f>
        <v>0.20707730306139904</v>
      </c>
      <c r="H4343">
        <f>DATOS!B4343*DATOS!G4343-CALCULOS_ECON!G4343</f>
        <v>0</v>
      </c>
    </row>
    <row r="4344" spans="1:8" x14ac:dyDescent="0.25">
      <c r="A4344">
        <f>CALCULOS_ENER!A4344*DATOS!F4344</f>
        <v>0</v>
      </c>
      <c r="B4344">
        <f>CALCULOS_ENER!E4344*DATOS!I4344+CALCULOS_ENER!F4344*DATOS!H4344</f>
        <v>0</v>
      </c>
      <c r="C4344">
        <f t="shared" si="134"/>
        <v>0</v>
      </c>
      <c r="D4344">
        <f>CALCULOS_ENER!C4344*DATOS!H4344</f>
        <v>0</v>
      </c>
      <c r="E4344">
        <f t="shared" si="135"/>
        <v>0</v>
      </c>
      <c r="G4344">
        <f>IF(CALCULOS_ENER!C4344=0,DATOS!G4344*DATOS!B4344,DATOS!G4344*(DATOS!B4344-CALCULOS_ENER!E4344)+CALCULOS_ENER!E4344*DATOS!I4344)</f>
        <v>0.20707730306139904</v>
      </c>
      <c r="H4344">
        <f>DATOS!B4344*DATOS!G4344-CALCULOS_ECON!G4344</f>
        <v>0</v>
      </c>
    </row>
    <row r="4345" spans="1:8" x14ac:dyDescent="0.25">
      <c r="A4345">
        <f>CALCULOS_ENER!A4345*DATOS!F4345</f>
        <v>0</v>
      </c>
      <c r="B4345">
        <f>CALCULOS_ENER!E4345*DATOS!I4345+CALCULOS_ENER!F4345*DATOS!H4345</f>
        <v>0</v>
      </c>
      <c r="C4345">
        <f t="shared" si="134"/>
        <v>0</v>
      </c>
      <c r="D4345">
        <f>CALCULOS_ENER!C4345*DATOS!H4345</f>
        <v>0</v>
      </c>
      <c r="E4345">
        <f t="shared" si="135"/>
        <v>0</v>
      </c>
      <c r="G4345">
        <f>IF(CALCULOS_ENER!C4345=0,DATOS!G4345*DATOS!B4345,DATOS!G4345*(DATOS!B4345-CALCULOS_ENER!E4345)+CALCULOS_ENER!E4345*DATOS!I4345)</f>
        <v>0.15722484605604145</v>
      </c>
      <c r="H4345">
        <f>DATOS!B4345*DATOS!G4345-CALCULOS_ECON!G4345</f>
        <v>0</v>
      </c>
    </row>
    <row r="4346" spans="1:8" x14ac:dyDescent="0.25">
      <c r="A4346">
        <f>CALCULOS_ENER!A4346*DATOS!F4346</f>
        <v>0</v>
      </c>
      <c r="B4346">
        <f>CALCULOS_ENER!E4346*DATOS!I4346+CALCULOS_ENER!F4346*DATOS!H4346</f>
        <v>0</v>
      </c>
      <c r="C4346">
        <f t="shared" si="134"/>
        <v>0</v>
      </c>
      <c r="D4346">
        <f>CALCULOS_ENER!C4346*DATOS!H4346</f>
        <v>0</v>
      </c>
      <c r="E4346">
        <f t="shared" si="135"/>
        <v>0</v>
      </c>
      <c r="G4346">
        <f>IF(CALCULOS_ENER!C4346=0,DATOS!G4346*DATOS!B4346,DATOS!G4346*(DATOS!B4346-CALCULOS_ENER!E4346)+CALCULOS_ENER!E4346*DATOS!I4346)</f>
        <v>9.7913960787987905E-2</v>
      </c>
      <c r="H4346">
        <f>DATOS!B4346*DATOS!G4346-CALCULOS_ECON!G4346</f>
        <v>0</v>
      </c>
    </row>
    <row r="4347" spans="1:8" x14ac:dyDescent="0.25">
      <c r="A4347">
        <f>CALCULOS_ENER!A4347*DATOS!F4347</f>
        <v>0</v>
      </c>
      <c r="B4347">
        <f>CALCULOS_ENER!E4347*DATOS!I4347+CALCULOS_ENER!F4347*DATOS!H4347</f>
        <v>0</v>
      </c>
      <c r="C4347">
        <f t="shared" si="134"/>
        <v>0</v>
      </c>
      <c r="D4347">
        <f>CALCULOS_ENER!C4347*DATOS!H4347</f>
        <v>0</v>
      </c>
      <c r="E4347">
        <f t="shared" si="135"/>
        <v>0</v>
      </c>
      <c r="G4347">
        <f>IF(CALCULOS_ENER!C4347=0,DATOS!G4347*DATOS!B4347,DATOS!G4347*(DATOS!B4347-CALCULOS_ENER!E4347)+CALCULOS_ENER!E4347*DATOS!I4347)</f>
        <v>1.8176523479527962E-2</v>
      </c>
      <c r="H4347">
        <f>DATOS!B4347*DATOS!G4347-CALCULOS_ECON!G4347</f>
        <v>0</v>
      </c>
    </row>
    <row r="4348" spans="1:8" x14ac:dyDescent="0.25">
      <c r="A4348">
        <f>CALCULOS_ENER!A4348*DATOS!F4348</f>
        <v>0</v>
      </c>
      <c r="B4348">
        <f>CALCULOS_ENER!E4348*DATOS!I4348+CALCULOS_ENER!F4348*DATOS!H4348</f>
        <v>0</v>
      </c>
      <c r="C4348">
        <f t="shared" si="134"/>
        <v>0</v>
      </c>
      <c r="D4348">
        <f>CALCULOS_ENER!C4348*DATOS!H4348</f>
        <v>0</v>
      </c>
      <c r="E4348">
        <f t="shared" si="135"/>
        <v>0</v>
      </c>
      <c r="G4348">
        <f>IF(CALCULOS_ENER!C4348=0,DATOS!G4348*DATOS!B4348,DATOS!G4348*(DATOS!B4348-CALCULOS_ENER!E4348)+CALCULOS_ENER!E4348*DATOS!I4348)</f>
        <v>1.8176523479527962E-2</v>
      </c>
      <c r="H4348">
        <f>DATOS!B4348*DATOS!G4348-CALCULOS_ECON!G4348</f>
        <v>0</v>
      </c>
    </row>
    <row r="4349" spans="1:8" x14ac:dyDescent="0.25">
      <c r="A4349">
        <f>CALCULOS_ENER!A4349*DATOS!F4349</f>
        <v>0</v>
      </c>
      <c r="B4349">
        <f>CALCULOS_ENER!E4349*DATOS!I4349+CALCULOS_ENER!F4349*DATOS!H4349</f>
        <v>0</v>
      </c>
      <c r="C4349">
        <f t="shared" si="134"/>
        <v>0</v>
      </c>
      <c r="D4349">
        <f>CALCULOS_ENER!C4349*DATOS!H4349</f>
        <v>0</v>
      </c>
      <c r="E4349">
        <f t="shared" si="135"/>
        <v>0</v>
      </c>
      <c r="G4349">
        <f>IF(CALCULOS_ENER!C4349=0,DATOS!G4349*DATOS!B4349,DATOS!G4349*(DATOS!B4349-CALCULOS_ENER!E4349)+CALCULOS_ENER!E4349*DATOS!I4349)</f>
        <v>1.8176523479527962E-2</v>
      </c>
      <c r="H4349">
        <f>DATOS!B4349*DATOS!G4349-CALCULOS_ECON!G4349</f>
        <v>0</v>
      </c>
    </row>
    <row r="4350" spans="1:8" x14ac:dyDescent="0.25">
      <c r="A4350">
        <f>CALCULOS_ENER!A4350*DATOS!F4350</f>
        <v>0</v>
      </c>
      <c r="B4350">
        <f>CALCULOS_ENER!E4350*DATOS!I4350+CALCULOS_ENER!F4350*DATOS!H4350</f>
        <v>0</v>
      </c>
      <c r="C4350">
        <f t="shared" si="134"/>
        <v>0</v>
      </c>
      <c r="D4350">
        <f>CALCULOS_ENER!C4350*DATOS!H4350</f>
        <v>0</v>
      </c>
      <c r="E4350">
        <f t="shared" si="135"/>
        <v>0</v>
      </c>
      <c r="G4350">
        <f>IF(CALCULOS_ENER!C4350=0,DATOS!G4350*DATOS!B4350,DATOS!G4350*(DATOS!B4350-CALCULOS_ENER!E4350)+CALCULOS_ENER!E4350*DATOS!I4350)</f>
        <v>1.8176523479527962E-2</v>
      </c>
      <c r="H4350">
        <f>DATOS!B4350*DATOS!G4350-CALCULOS_ECON!G4350</f>
        <v>0</v>
      </c>
    </row>
    <row r="4351" spans="1:8" x14ac:dyDescent="0.25">
      <c r="A4351">
        <f>CALCULOS_ENER!A4351*DATOS!F4351</f>
        <v>1.3523999999999999E-3</v>
      </c>
      <c r="B4351">
        <f>CALCULOS_ENER!E4351*DATOS!I4351+CALCULOS_ENER!F4351*DATOS!H4351</f>
        <v>0</v>
      </c>
      <c r="C4351">
        <f t="shared" si="134"/>
        <v>1.3523999999999999E-3</v>
      </c>
      <c r="D4351">
        <f>CALCULOS_ENER!C4351*DATOS!H4351</f>
        <v>0</v>
      </c>
      <c r="E4351">
        <f t="shared" si="135"/>
        <v>1.3523999999999999E-3</v>
      </c>
      <c r="G4351">
        <f>IF(CALCULOS_ENER!C4351=0,DATOS!G4351*DATOS!B4351,DATOS!G4351*(DATOS!B4351-CALCULOS_ENER!E4351)+CALCULOS_ENER!E4351*DATOS!I4351)</f>
        <v>1.9301554310379516E-2</v>
      </c>
      <c r="H4351">
        <f>DATOS!B4351*DATOS!G4351-CALCULOS_ECON!G4351</f>
        <v>0</v>
      </c>
    </row>
    <row r="4352" spans="1:8" x14ac:dyDescent="0.25">
      <c r="A4352">
        <f>CALCULOS_ENER!A4352*DATOS!F4352</f>
        <v>1.5423800000000003E-2</v>
      </c>
      <c r="B4352">
        <f>CALCULOS_ENER!E4352*DATOS!I4352+CALCULOS_ENER!F4352*DATOS!H4352</f>
        <v>0</v>
      </c>
      <c r="C4352">
        <f t="shared" si="134"/>
        <v>1.5423800000000003E-2</v>
      </c>
      <c r="D4352">
        <f>CALCULOS_ENER!C4352*DATOS!H4352</f>
        <v>0</v>
      </c>
      <c r="E4352">
        <f t="shared" si="135"/>
        <v>1.5423800000000003E-2</v>
      </c>
      <c r="G4352">
        <f>IF(CALCULOS_ENER!C4352=0,DATOS!G4352*DATOS!B4352,DATOS!G4352*(DATOS!B4352-CALCULOS_ENER!E4352)+CALCULOS_ENER!E4352*DATOS!I4352)</f>
        <v>4.4227733161821228E-2</v>
      </c>
      <c r="H4352">
        <f>DATOS!B4352*DATOS!G4352-CALCULOS_ECON!G4352</f>
        <v>0</v>
      </c>
    </row>
    <row r="4353" spans="1:8" x14ac:dyDescent="0.25">
      <c r="A4353">
        <f>CALCULOS_ENER!A4353*DATOS!F4353</f>
        <v>3.1999900000000005E-2</v>
      </c>
      <c r="B4353">
        <f>CALCULOS_ENER!E4353*DATOS!I4353+CALCULOS_ENER!F4353*DATOS!H4353</f>
        <v>0</v>
      </c>
      <c r="C4353">
        <f t="shared" si="134"/>
        <v>3.1999900000000005E-2</v>
      </c>
      <c r="D4353">
        <f>CALCULOS_ENER!C4353*DATOS!H4353</f>
        <v>0</v>
      </c>
      <c r="E4353">
        <f t="shared" si="135"/>
        <v>3.1999900000000005E-2</v>
      </c>
      <c r="G4353">
        <f>IF(CALCULOS_ENER!C4353=0,DATOS!G4353*DATOS!B4353,DATOS!G4353*(DATOS!B4353-CALCULOS_ENER!E4353)+CALCULOS_ENER!E4353*DATOS!I4353)</f>
        <v>8.1809615138075401E-2</v>
      </c>
      <c r="H4353">
        <f>DATOS!B4353*DATOS!G4353-CALCULOS_ECON!G4353</f>
        <v>0</v>
      </c>
    </row>
    <row r="4354" spans="1:8" x14ac:dyDescent="0.25">
      <c r="A4354">
        <f>CALCULOS_ENER!A4354*DATOS!F4354</f>
        <v>5.0793200000000004E-2</v>
      </c>
      <c r="B4354">
        <f>CALCULOS_ENER!E4354*DATOS!I4354+CALCULOS_ENER!F4354*DATOS!H4354</f>
        <v>0</v>
      </c>
      <c r="C4354">
        <f t="shared" si="134"/>
        <v>5.0793200000000004E-2</v>
      </c>
      <c r="D4354">
        <f>CALCULOS_ENER!C4354*DATOS!H4354</f>
        <v>0</v>
      </c>
      <c r="E4354">
        <f t="shared" si="135"/>
        <v>5.0793200000000004E-2</v>
      </c>
      <c r="G4354">
        <f>IF(CALCULOS_ENER!C4354=0,DATOS!G4354*DATOS!B4354,DATOS!G4354*(DATOS!B4354-CALCULOS_ENER!E4354)+CALCULOS_ENER!E4354*DATOS!I4354)</f>
        <v>9.9704980212364652E-2</v>
      </c>
      <c r="H4354">
        <f>DATOS!B4354*DATOS!G4354-CALCULOS_ECON!G4354</f>
        <v>0</v>
      </c>
    </row>
    <row r="4355" spans="1:8" x14ac:dyDescent="0.25">
      <c r="A4355">
        <f>CALCULOS_ENER!A4355*DATOS!F4355</f>
        <v>2.0787400000000001E-2</v>
      </c>
      <c r="B4355">
        <f>CALCULOS_ENER!E4355*DATOS!I4355+CALCULOS_ENER!F4355*DATOS!H4355</f>
        <v>0</v>
      </c>
      <c r="C4355">
        <f t="shared" ref="C4355:C4418" si="136">A4355+B4355</f>
        <v>2.0787400000000001E-2</v>
      </c>
      <c r="D4355">
        <f>CALCULOS_ENER!C4355*DATOS!H4355</f>
        <v>0</v>
      </c>
      <c r="E4355">
        <f t="shared" ref="E4355:E4418" si="137">A4355+D4355</f>
        <v>2.0787400000000001E-2</v>
      </c>
      <c r="G4355">
        <f>IF(CALCULOS_ENER!C4355=0,DATOS!G4355*DATOS!B4355,DATOS!G4355*(DATOS!B4355-CALCULOS_ENER!E4355)+CALCULOS_ENER!E4355*DATOS!I4355)</f>
        <v>8.564328645641027E-2</v>
      </c>
      <c r="H4355">
        <f>DATOS!B4355*DATOS!G4355-CALCULOS_ECON!G4355</f>
        <v>0</v>
      </c>
    </row>
    <row r="4356" spans="1:8" x14ac:dyDescent="0.25">
      <c r="A4356">
        <f>CALCULOS_ENER!A4356*DATOS!F4356</f>
        <v>1.8452900000000005E-2</v>
      </c>
      <c r="B4356">
        <f>CALCULOS_ENER!E4356*DATOS!I4356+CALCULOS_ENER!F4356*DATOS!H4356</f>
        <v>0</v>
      </c>
      <c r="C4356">
        <f t="shared" si="136"/>
        <v>1.8452900000000005E-2</v>
      </c>
      <c r="D4356">
        <f>CALCULOS_ENER!C4356*DATOS!H4356</f>
        <v>0</v>
      </c>
      <c r="E4356">
        <f t="shared" si="137"/>
        <v>1.8452900000000005E-2</v>
      </c>
      <c r="G4356">
        <f>IF(CALCULOS_ENER!C4356=0,DATOS!G4356*DATOS!B4356,DATOS!G4356*(DATOS!B4356-CALCULOS_ENER!E4356)+CALCULOS_ENER!E4356*DATOS!I4356)</f>
        <v>8.001856261287392E-2</v>
      </c>
      <c r="H4356">
        <f>DATOS!B4356*DATOS!G4356-CALCULOS_ECON!G4356</f>
        <v>0</v>
      </c>
    </row>
    <row r="4357" spans="1:8" x14ac:dyDescent="0.25">
      <c r="A4357">
        <f>CALCULOS_ENER!A4357*DATOS!F4357</f>
        <v>2.4490400000000002E-2</v>
      </c>
      <c r="B4357">
        <f>CALCULOS_ENER!E4357*DATOS!I4357+CALCULOS_ENER!F4357*DATOS!H4357</f>
        <v>0</v>
      </c>
      <c r="C4357">
        <f t="shared" si="136"/>
        <v>2.4490400000000002E-2</v>
      </c>
      <c r="D4357">
        <f>CALCULOS_ENER!C4357*DATOS!H4357</f>
        <v>0</v>
      </c>
      <c r="E4357">
        <f t="shared" si="137"/>
        <v>2.4490400000000002E-2</v>
      </c>
      <c r="G4357">
        <f>IF(CALCULOS_ENER!C4357=0,DATOS!G4357*DATOS!B4357,DATOS!G4357*(DATOS!B4357-CALCULOS_ENER!E4357)+CALCULOS_ENER!E4357*DATOS!I4357)</f>
        <v>7.7206184140693357E-2</v>
      </c>
      <c r="H4357">
        <f>DATOS!B4357*DATOS!G4357-CALCULOS_ECON!G4357</f>
        <v>0</v>
      </c>
    </row>
    <row r="4358" spans="1:8" x14ac:dyDescent="0.25">
      <c r="A4358">
        <f>CALCULOS_ENER!A4358*DATOS!F4358</f>
        <v>5.0070999999999997E-2</v>
      </c>
      <c r="B4358">
        <f>CALCULOS_ENER!E4358*DATOS!I4358+CALCULOS_ENER!F4358*DATOS!H4358</f>
        <v>0</v>
      </c>
      <c r="C4358">
        <f t="shared" si="136"/>
        <v>5.0070999999999997E-2</v>
      </c>
      <c r="D4358">
        <f>CALCULOS_ENER!C4358*DATOS!H4358</f>
        <v>0</v>
      </c>
      <c r="E4358">
        <f t="shared" si="137"/>
        <v>5.0070999999999997E-2</v>
      </c>
      <c r="G4358">
        <f>IF(CALCULOS_ENER!C4358=0,DATOS!G4358*DATOS!B4358,DATOS!G4358*(DATOS!B4358-CALCULOS_ENER!E4358)+CALCULOS_ENER!E4358*DATOS!I4358)</f>
        <v>7.7206184140693357E-2</v>
      </c>
      <c r="H4358">
        <f>DATOS!B4358*DATOS!G4358-CALCULOS_ECON!G4358</f>
        <v>0</v>
      </c>
    </row>
    <row r="4359" spans="1:8" x14ac:dyDescent="0.25">
      <c r="A4359">
        <f>CALCULOS_ENER!A4359*DATOS!F4359</f>
        <v>7.2847900000000007E-2</v>
      </c>
      <c r="B4359">
        <f>CALCULOS_ENER!E4359*DATOS!I4359+CALCULOS_ENER!F4359*DATOS!H4359</f>
        <v>0</v>
      </c>
      <c r="C4359">
        <f t="shared" si="136"/>
        <v>7.2847900000000007E-2</v>
      </c>
      <c r="D4359">
        <f>CALCULOS_ENER!C4359*DATOS!H4359</f>
        <v>0</v>
      </c>
      <c r="E4359">
        <f t="shared" si="137"/>
        <v>7.2847900000000007E-2</v>
      </c>
      <c r="G4359">
        <f>IF(CALCULOS_ENER!C4359=0,DATOS!G4359*DATOS!B4359,DATOS!G4359*(DATOS!B4359-CALCULOS_ENER!E4359)+CALCULOS_ENER!E4359*DATOS!I4359)</f>
        <v>8.2830907984229749E-2</v>
      </c>
      <c r="H4359">
        <f>DATOS!B4359*DATOS!G4359-CALCULOS_ECON!G4359</f>
        <v>0</v>
      </c>
    </row>
    <row r="4360" spans="1:8" x14ac:dyDescent="0.25">
      <c r="A4360">
        <f>CALCULOS_ENER!A4360*DATOS!F4360</f>
        <v>7.22936E-2</v>
      </c>
      <c r="B4360">
        <f>CALCULOS_ENER!E4360*DATOS!I4360+CALCULOS_ENER!F4360*DATOS!H4360</f>
        <v>0</v>
      </c>
      <c r="C4360">
        <f t="shared" si="136"/>
        <v>7.22936E-2</v>
      </c>
      <c r="D4360">
        <f>CALCULOS_ENER!C4360*DATOS!H4360</f>
        <v>0</v>
      </c>
      <c r="E4360">
        <f t="shared" si="137"/>
        <v>7.22936E-2</v>
      </c>
      <c r="G4360">
        <f>IF(CALCULOS_ENER!C4360=0,DATOS!G4360*DATOS!B4360,DATOS!G4360*(DATOS!B4360-CALCULOS_ENER!E4360)+CALCULOS_ENER!E4360*DATOS!I4360)</f>
        <v>8.2830907984229749E-2</v>
      </c>
      <c r="H4360">
        <f>DATOS!B4360*DATOS!G4360-CALCULOS_ECON!G4360</f>
        <v>0</v>
      </c>
    </row>
    <row r="4361" spans="1:8" x14ac:dyDescent="0.25">
      <c r="A4361">
        <f>CALCULOS_ENER!A4361*DATOS!F4361</f>
        <v>8.2830907984229749E-2</v>
      </c>
      <c r="B4361">
        <f>CALCULOS_ENER!E4361*DATOS!I4361+CALCULOS_ENER!F4361*DATOS!H4361</f>
        <v>9.5709460078851408E-3</v>
      </c>
      <c r="C4361">
        <f t="shared" si="136"/>
        <v>9.2401853992114896E-2</v>
      </c>
      <c r="D4361">
        <f>CALCULOS_ENER!C4361*DATOS!H4361</f>
        <v>0</v>
      </c>
      <c r="E4361">
        <f t="shared" si="137"/>
        <v>8.2830907984229749E-2</v>
      </c>
      <c r="G4361">
        <f>IF(CALCULOS_ENER!C4361=0,DATOS!G4361*DATOS!B4361,DATOS!G4361*(DATOS!B4361-CALCULOS_ENER!E4361)+CALCULOS_ENER!E4361*DATOS!I4361)</f>
        <v>7.3259961976344601E-2</v>
      </c>
      <c r="H4361">
        <f>DATOS!B4361*DATOS!G4361-CALCULOS_ECON!G4361</f>
        <v>9.5709460078851477E-3</v>
      </c>
    </row>
    <row r="4362" spans="1:8" x14ac:dyDescent="0.25">
      <c r="A4362">
        <f>CALCULOS_ENER!A4362*DATOS!F4362</f>
        <v>6.6101999999999994E-2</v>
      </c>
      <c r="B4362">
        <f>CALCULOS_ENER!E4362*DATOS!I4362+CALCULOS_ENER!F4362*DATOS!H4362</f>
        <v>0</v>
      </c>
      <c r="C4362">
        <f t="shared" si="136"/>
        <v>6.6101999999999994E-2</v>
      </c>
      <c r="D4362">
        <f>CALCULOS_ENER!C4362*DATOS!H4362</f>
        <v>0</v>
      </c>
      <c r="E4362">
        <f t="shared" si="137"/>
        <v>6.6101999999999994E-2</v>
      </c>
      <c r="G4362">
        <f>IF(CALCULOS_ENER!C4362=0,DATOS!G4362*DATOS!B4362,DATOS!G4362*(DATOS!B4362-CALCULOS_ENER!E4362)+CALCULOS_ENER!E4362*DATOS!I4362)</f>
        <v>8.564328645641027E-2</v>
      </c>
      <c r="H4362">
        <f>DATOS!B4362*DATOS!G4362-CALCULOS_ECON!G4362</f>
        <v>0</v>
      </c>
    </row>
    <row r="4363" spans="1:8" x14ac:dyDescent="0.25">
      <c r="A4363">
        <f>CALCULOS_ENER!A4363*DATOS!F4363</f>
        <v>1.4197900000000001E-2</v>
      </c>
      <c r="B4363">
        <f>CALCULOS_ENER!E4363*DATOS!I4363+CALCULOS_ENER!F4363*DATOS!H4363</f>
        <v>0</v>
      </c>
      <c r="C4363">
        <f t="shared" si="136"/>
        <v>1.4197900000000001E-2</v>
      </c>
      <c r="D4363">
        <f>CALCULOS_ENER!C4363*DATOS!H4363</f>
        <v>0</v>
      </c>
      <c r="E4363">
        <f t="shared" si="137"/>
        <v>1.4197900000000001E-2</v>
      </c>
      <c r="G4363">
        <f>IF(CALCULOS_ENER!C4363=0,DATOS!G4363*DATOS!B4363,DATOS!G4363*(DATOS!B4363-CALCULOS_ENER!E4363)+CALCULOS_ENER!E4363*DATOS!I4363)</f>
        <v>8.564328645641027E-2</v>
      </c>
      <c r="H4363">
        <f>DATOS!B4363*DATOS!G4363-CALCULOS_ECON!G4363</f>
        <v>0</v>
      </c>
    </row>
    <row r="4364" spans="1:8" x14ac:dyDescent="0.25">
      <c r="A4364">
        <f>CALCULOS_ENER!A4364*DATOS!F4364</f>
        <v>6.2744000000000012E-3</v>
      </c>
      <c r="B4364">
        <f>CALCULOS_ENER!E4364*DATOS!I4364+CALCULOS_ENER!F4364*DATOS!H4364</f>
        <v>0</v>
      </c>
      <c r="C4364">
        <f t="shared" si="136"/>
        <v>6.2744000000000012E-3</v>
      </c>
      <c r="D4364">
        <f>CALCULOS_ENER!C4364*DATOS!H4364</f>
        <v>0</v>
      </c>
      <c r="E4364">
        <f t="shared" si="137"/>
        <v>6.2744000000000012E-3</v>
      </c>
      <c r="G4364">
        <f>IF(CALCULOS_ENER!C4364=0,DATOS!G4364*DATOS!B4364,DATOS!G4364*(DATOS!B4364-CALCULOS_ENER!E4364)+CALCULOS_ENER!E4364*DATOS!I4364)</f>
        <v>0.10916330917258643</v>
      </c>
      <c r="H4364">
        <f>DATOS!B4364*DATOS!G4364-CALCULOS_ECON!G4364</f>
        <v>0</v>
      </c>
    </row>
    <row r="4365" spans="1:8" x14ac:dyDescent="0.25">
      <c r="A4365">
        <f>CALCULOS_ENER!A4365*DATOS!F4365</f>
        <v>1.8445999999999998E-3</v>
      </c>
      <c r="B4365">
        <f>CALCULOS_ENER!E4365*DATOS!I4365+CALCULOS_ENER!F4365*DATOS!H4365</f>
        <v>0</v>
      </c>
      <c r="C4365">
        <f t="shared" si="136"/>
        <v>1.8445999999999998E-3</v>
      </c>
      <c r="D4365">
        <f>CALCULOS_ENER!C4365*DATOS!H4365</f>
        <v>0</v>
      </c>
      <c r="E4365">
        <f t="shared" si="137"/>
        <v>1.8445999999999998E-3</v>
      </c>
      <c r="G4365">
        <f>IF(CALCULOS_ENER!C4365=0,DATOS!G4365*DATOS!B4365,DATOS!G4365*(DATOS!B4365-CALCULOS_ENER!E4365)+CALCULOS_ENER!E4365*DATOS!I4365)</f>
        <v>0.15339117473770658</v>
      </c>
      <c r="H4365">
        <f>DATOS!B4365*DATOS!G4365-CALCULOS_ECON!G4365</f>
        <v>0</v>
      </c>
    </row>
    <row r="4366" spans="1:8" x14ac:dyDescent="0.25">
      <c r="A4366">
        <f>CALCULOS_ENER!A4366*DATOS!F4366</f>
        <v>0</v>
      </c>
      <c r="B4366">
        <f>CALCULOS_ENER!E4366*DATOS!I4366+CALCULOS_ENER!F4366*DATOS!H4366</f>
        <v>0</v>
      </c>
      <c r="C4366">
        <f t="shared" si="136"/>
        <v>0</v>
      </c>
      <c r="D4366">
        <f>CALCULOS_ENER!C4366*DATOS!H4366</f>
        <v>0</v>
      </c>
      <c r="E4366">
        <f t="shared" si="137"/>
        <v>0</v>
      </c>
      <c r="G4366">
        <f>IF(CALCULOS_ENER!C4366=0,DATOS!G4366*DATOS!B4366,DATOS!G4366*(DATOS!B4366-CALCULOS_ENER!E4366)+CALCULOS_ENER!E4366*DATOS!I4366)</f>
        <v>0.17128653981199582</v>
      </c>
      <c r="H4366">
        <f>DATOS!B4366*DATOS!G4366-CALCULOS_ECON!G4366</f>
        <v>0</v>
      </c>
    </row>
    <row r="4367" spans="1:8" x14ac:dyDescent="0.25">
      <c r="A4367">
        <f>CALCULOS_ENER!A4367*DATOS!F4367</f>
        <v>0</v>
      </c>
      <c r="B4367">
        <f>CALCULOS_ENER!E4367*DATOS!I4367+CALCULOS_ENER!F4367*DATOS!H4367</f>
        <v>0</v>
      </c>
      <c r="C4367">
        <f t="shared" si="136"/>
        <v>0</v>
      </c>
      <c r="D4367">
        <f>CALCULOS_ENER!C4367*DATOS!H4367</f>
        <v>0</v>
      </c>
      <c r="E4367">
        <f t="shared" si="137"/>
        <v>0</v>
      </c>
      <c r="G4367">
        <f>IF(CALCULOS_ENER!C4367=0,DATOS!G4367*DATOS!B4367,DATOS!G4367*(DATOS!B4367-CALCULOS_ENER!E4367)+CALCULOS_ENER!E4367*DATOS!I4367)</f>
        <v>0.20707730306139904</v>
      </c>
      <c r="H4367">
        <f>DATOS!B4367*DATOS!G4367-CALCULOS_ECON!G4367</f>
        <v>0</v>
      </c>
    </row>
    <row r="4368" spans="1:8" x14ac:dyDescent="0.25">
      <c r="A4368">
        <f>CALCULOS_ENER!A4368*DATOS!F4368</f>
        <v>0</v>
      </c>
      <c r="B4368">
        <f>CALCULOS_ENER!E4368*DATOS!I4368+CALCULOS_ENER!F4368*DATOS!H4368</f>
        <v>0</v>
      </c>
      <c r="C4368">
        <f t="shared" si="136"/>
        <v>0</v>
      </c>
      <c r="D4368">
        <f>CALCULOS_ENER!C4368*DATOS!H4368</f>
        <v>0</v>
      </c>
      <c r="E4368">
        <f t="shared" si="137"/>
        <v>0</v>
      </c>
      <c r="G4368">
        <f>IF(CALCULOS_ENER!C4368=0,DATOS!G4368*DATOS!B4368,DATOS!G4368*(DATOS!B4368-CALCULOS_ENER!E4368)+CALCULOS_ENER!E4368*DATOS!I4368)</f>
        <v>0.20707730306139904</v>
      </c>
      <c r="H4368">
        <f>DATOS!B4368*DATOS!G4368-CALCULOS_ECON!G4368</f>
        <v>0</v>
      </c>
    </row>
    <row r="4369" spans="1:8" x14ac:dyDescent="0.25">
      <c r="A4369">
        <f>CALCULOS_ENER!A4369*DATOS!F4369</f>
        <v>0</v>
      </c>
      <c r="B4369">
        <f>CALCULOS_ENER!E4369*DATOS!I4369+CALCULOS_ENER!F4369*DATOS!H4369</f>
        <v>0</v>
      </c>
      <c r="C4369">
        <f t="shared" si="136"/>
        <v>0</v>
      </c>
      <c r="D4369">
        <f>CALCULOS_ENER!C4369*DATOS!H4369</f>
        <v>0</v>
      </c>
      <c r="E4369">
        <f t="shared" si="137"/>
        <v>0</v>
      </c>
      <c r="G4369">
        <f>IF(CALCULOS_ENER!C4369=0,DATOS!G4369*DATOS!B4369,DATOS!G4369*(DATOS!B4369-CALCULOS_ENER!E4369)+CALCULOS_ENER!E4369*DATOS!I4369)</f>
        <v>0.15722484605604145</v>
      </c>
      <c r="H4369">
        <f>DATOS!B4369*DATOS!G4369-CALCULOS_ECON!G4369</f>
        <v>0</v>
      </c>
    </row>
    <row r="4370" spans="1:8" x14ac:dyDescent="0.25">
      <c r="A4370">
        <f>CALCULOS_ENER!A4370*DATOS!F4370</f>
        <v>0</v>
      </c>
      <c r="B4370">
        <f>CALCULOS_ENER!E4370*DATOS!I4370+CALCULOS_ENER!F4370*DATOS!H4370</f>
        <v>0</v>
      </c>
      <c r="C4370">
        <f t="shared" si="136"/>
        <v>0</v>
      </c>
      <c r="D4370">
        <f>CALCULOS_ENER!C4370*DATOS!H4370</f>
        <v>0</v>
      </c>
      <c r="E4370">
        <f t="shared" si="137"/>
        <v>0</v>
      </c>
      <c r="G4370">
        <f>IF(CALCULOS_ENER!C4370=0,DATOS!G4370*DATOS!B4370,DATOS!G4370*(DATOS!B4370-CALCULOS_ENER!E4370)+CALCULOS_ENER!E4370*DATOS!I4370)</f>
        <v>9.7913960787987905E-2</v>
      </c>
      <c r="H4370">
        <f>DATOS!B4370*DATOS!G4370-CALCULOS_ECON!G4370</f>
        <v>0</v>
      </c>
    </row>
    <row r="4371" spans="1:8" x14ac:dyDescent="0.25">
      <c r="A4371">
        <f>CALCULOS_ENER!A4371*DATOS!F4371</f>
        <v>0</v>
      </c>
      <c r="B4371">
        <f>CALCULOS_ENER!E4371*DATOS!I4371+CALCULOS_ENER!F4371*DATOS!H4371</f>
        <v>0</v>
      </c>
      <c r="C4371">
        <f t="shared" si="136"/>
        <v>0</v>
      </c>
      <c r="D4371">
        <f>CALCULOS_ENER!C4371*DATOS!H4371</f>
        <v>0</v>
      </c>
      <c r="E4371">
        <f t="shared" si="137"/>
        <v>0</v>
      </c>
      <c r="G4371">
        <f>IF(CALCULOS_ENER!C4371=0,DATOS!G4371*DATOS!B4371,DATOS!G4371*(DATOS!B4371-CALCULOS_ENER!E4371)+CALCULOS_ENER!E4371*DATOS!I4371)</f>
        <v>1.8176523479527962E-2</v>
      </c>
      <c r="H4371">
        <f>DATOS!B4371*DATOS!G4371-CALCULOS_ECON!G4371</f>
        <v>0</v>
      </c>
    </row>
    <row r="4372" spans="1:8" x14ac:dyDescent="0.25">
      <c r="A4372">
        <f>CALCULOS_ENER!A4372*DATOS!F4372</f>
        <v>0</v>
      </c>
      <c r="B4372">
        <f>CALCULOS_ENER!E4372*DATOS!I4372+CALCULOS_ENER!F4372*DATOS!H4372</f>
        <v>0</v>
      </c>
      <c r="C4372">
        <f t="shared" si="136"/>
        <v>0</v>
      </c>
      <c r="D4372">
        <f>CALCULOS_ENER!C4372*DATOS!H4372</f>
        <v>0</v>
      </c>
      <c r="E4372">
        <f t="shared" si="137"/>
        <v>0</v>
      </c>
      <c r="G4372">
        <f>IF(CALCULOS_ENER!C4372=0,DATOS!G4372*DATOS!B4372,DATOS!G4372*(DATOS!B4372-CALCULOS_ENER!E4372)+CALCULOS_ENER!E4372*DATOS!I4372)</f>
        <v>1.8176523479527962E-2</v>
      </c>
      <c r="H4372">
        <f>DATOS!B4372*DATOS!G4372-CALCULOS_ECON!G4372</f>
        <v>0</v>
      </c>
    </row>
    <row r="4373" spans="1:8" x14ac:dyDescent="0.25">
      <c r="A4373">
        <f>CALCULOS_ENER!A4373*DATOS!F4373</f>
        <v>0</v>
      </c>
      <c r="B4373">
        <f>CALCULOS_ENER!E4373*DATOS!I4373+CALCULOS_ENER!F4373*DATOS!H4373</f>
        <v>0</v>
      </c>
      <c r="C4373">
        <f t="shared" si="136"/>
        <v>0</v>
      </c>
      <c r="D4373">
        <f>CALCULOS_ENER!C4373*DATOS!H4373</f>
        <v>0</v>
      </c>
      <c r="E4373">
        <f t="shared" si="137"/>
        <v>0</v>
      </c>
      <c r="G4373">
        <f>IF(CALCULOS_ENER!C4373=0,DATOS!G4373*DATOS!B4373,DATOS!G4373*(DATOS!B4373-CALCULOS_ENER!E4373)+CALCULOS_ENER!E4373*DATOS!I4373)</f>
        <v>1.8176523479527962E-2</v>
      </c>
      <c r="H4373">
        <f>DATOS!B4373*DATOS!G4373-CALCULOS_ECON!G4373</f>
        <v>0</v>
      </c>
    </row>
    <row r="4374" spans="1:8" x14ac:dyDescent="0.25">
      <c r="A4374">
        <f>CALCULOS_ENER!A4374*DATOS!F4374</f>
        <v>0</v>
      </c>
      <c r="B4374">
        <f>CALCULOS_ENER!E4374*DATOS!I4374+CALCULOS_ENER!F4374*DATOS!H4374</f>
        <v>0</v>
      </c>
      <c r="C4374">
        <f t="shared" si="136"/>
        <v>0</v>
      </c>
      <c r="D4374">
        <f>CALCULOS_ENER!C4374*DATOS!H4374</f>
        <v>0</v>
      </c>
      <c r="E4374">
        <f t="shared" si="137"/>
        <v>0</v>
      </c>
      <c r="G4374">
        <f>IF(CALCULOS_ENER!C4374=0,DATOS!G4374*DATOS!B4374,DATOS!G4374*(DATOS!B4374-CALCULOS_ENER!E4374)+CALCULOS_ENER!E4374*DATOS!I4374)</f>
        <v>1.8176523479527962E-2</v>
      </c>
      <c r="H4374">
        <f>DATOS!B4374*DATOS!G4374-CALCULOS_ECON!G4374</f>
        <v>0</v>
      </c>
    </row>
    <row r="4375" spans="1:8" x14ac:dyDescent="0.25">
      <c r="A4375">
        <f>CALCULOS_ENER!A4375*DATOS!F4375</f>
        <v>0</v>
      </c>
      <c r="B4375">
        <f>CALCULOS_ENER!E4375*DATOS!I4375+CALCULOS_ENER!F4375*DATOS!H4375</f>
        <v>0</v>
      </c>
      <c r="C4375">
        <f t="shared" si="136"/>
        <v>0</v>
      </c>
      <c r="D4375">
        <f>CALCULOS_ENER!C4375*DATOS!H4375</f>
        <v>0</v>
      </c>
      <c r="E4375">
        <f t="shared" si="137"/>
        <v>0</v>
      </c>
      <c r="G4375">
        <f>IF(CALCULOS_ENER!C4375=0,DATOS!G4375*DATOS!B4375,DATOS!G4375*(DATOS!B4375-CALCULOS_ENER!E4375)+CALCULOS_ENER!E4375*DATOS!I4375)</f>
        <v>1.9301554310379516E-2</v>
      </c>
      <c r="H4375">
        <f>DATOS!B4375*DATOS!G4375-CALCULOS_ECON!G4375</f>
        <v>0</v>
      </c>
    </row>
    <row r="4376" spans="1:8" x14ac:dyDescent="0.25">
      <c r="A4376">
        <f>CALCULOS_ENER!A4376*DATOS!F4376</f>
        <v>3.0498000000000001E-3</v>
      </c>
      <c r="B4376">
        <f>CALCULOS_ENER!E4376*DATOS!I4376+CALCULOS_ENER!F4376*DATOS!H4376</f>
        <v>0</v>
      </c>
      <c r="C4376">
        <f t="shared" si="136"/>
        <v>3.0498000000000001E-3</v>
      </c>
      <c r="D4376">
        <f>CALCULOS_ENER!C4376*DATOS!H4376</f>
        <v>0</v>
      </c>
      <c r="E4376">
        <f t="shared" si="137"/>
        <v>3.0498000000000001E-3</v>
      </c>
      <c r="G4376">
        <f>IF(CALCULOS_ENER!C4376=0,DATOS!G4376*DATOS!B4376,DATOS!G4376*(DATOS!B4376-CALCULOS_ENER!E4376)+CALCULOS_ENER!E4376*DATOS!I4376)</f>
        <v>4.4227733161821228E-2</v>
      </c>
      <c r="H4376">
        <f>DATOS!B4376*DATOS!G4376-CALCULOS_ECON!G4376</f>
        <v>0</v>
      </c>
    </row>
    <row r="4377" spans="1:8" x14ac:dyDescent="0.25">
      <c r="A4377">
        <f>CALCULOS_ENER!A4377*DATOS!F4377</f>
        <v>1.8666800000000001E-2</v>
      </c>
      <c r="B4377">
        <f>CALCULOS_ENER!E4377*DATOS!I4377+CALCULOS_ENER!F4377*DATOS!H4377</f>
        <v>0</v>
      </c>
      <c r="C4377">
        <f t="shared" si="136"/>
        <v>1.8666800000000001E-2</v>
      </c>
      <c r="D4377">
        <f>CALCULOS_ENER!C4377*DATOS!H4377</f>
        <v>0</v>
      </c>
      <c r="E4377">
        <f t="shared" si="137"/>
        <v>1.8666800000000001E-2</v>
      </c>
      <c r="G4377">
        <f>IF(CALCULOS_ENER!C4377=0,DATOS!G4377*DATOS!B4377,DATOS!G4377*(DATOS!B4377-CALCULOS_ENER!E4377)+CALCULOS_ENER!E4377*DATOS!I4377)</f>
        <v>8.1809615138075401E-2</v>
      </c>
      <c r="H4377">
        <f>DATOS!B4377*DATOS!G4377-CALCULOS_ECON!G4377</f>
        <v>0</v>
      </c>
    </row>
    <row r="4378" spans="1:8" x14ac:dyDescent="0.25">
      <c r="A4378">
        <f>CALCULOS_ENER!A4378*DATOS!F4378</f>
        <v>1.11343E-2</v>
      </c>
      <c r="B4378">
        <f>CALCULOS_ENER!E4378*DATOS!I4378+CALCULOS_ENER!F4378*DATOS!H4378</f>
        <v>0</v>
      </c>
      <c r="C4378">
        <f t="shared" si="136"/>
        <v>1.11343E-2</v>
      </c>
      <c r="D4378">
        <f>CALCULOS_ENER!C4378*DATOS!H4378</f>
        <v>0</v>
      </c>
      <c r="E4378">
        <f t="shared" si="137"/>
        <v>1.11343E-2</v>
      </c>
      <c r="G4378">
        <f>IF(CALCULOS_ENER!C4378=0,DATOS!G4378*DATOS!B4378,DATOS!G4378*(DATOS!B4378-CALCULOS_ENER!E4378)+CALCULOS_ENER!E4378*DATOS!I4378)</f>
        <v>9.9704980212364652E-2</v>
      </c>
      <c r="H4378">
        <f>DATOS!B4378*DATOS!G4378-CALCULOS_ECON!G4378</f>
        <v>0</v>
      </c>
    </row>
    <row r="4379" spans="1:8" x14ac:dyDescent="0.25">
      <c r="A4379">
        <f>CALCULOS_ENER!A4379*DATOS!F4379</f>
        <v>4.2087700000000013E-2</v>
      </c>
      <c r="B4379">
        <f>CALCULOS_ENER!E4379*DATOS!I4379+CALCULOS_ENER!F4379*DATOS!H4379</f>
        <v>0</v>
      </c>
      <c r="C4379">
        <f t="shared" si="136"/>
        <v>4.2087700000000013E-2</v>
      </c>
      <c r="D4379">
        <f>CALCULOS_ENER!C4379*DATOS!H4379</f>
        <v>0</v>
      </c>
      <c r="E4379">
        <f t="shared" si="137"/>
        <v>4.2087700000000013E-2</v>
      </c>
      <c r="G4379">
        <f>IF(CALCULOS_ENER!C4379=0,DATOS!G4379*DATOS!B4379,DATOS!G4379*(DATOS!B4379-CALCULOS_ENER!E4379)+CALCULOS_ENER!E4379*DATOS!I4379)</f>
        <v>8.564328645641027E-2</v>
      </c>
      <c r="H4379">
        <f>DATOS!B4379*DATOS!G4379-CALCULOS_ECON!G4379</f>
        <v>0</v>
      </c>
    </row>
    <row r="4380" spans="1:8" x14ac:dyDescent="0.25">
      <c r="A4380">
        <f>CALCULOS_ENER!A4380*DATOS!F4380</f>
        <v>4.1029700000000002E-2</v>
      </c>
      <c r="B4380">
        <f>CALCULOS_ENER!E4380*DATOS!I4380+CALCULOS_ENER!F4380*DATOS!H4380</f>
        <v>0</v>
      </c>
      <c r="C4380">
        <f t="shared" si="136"/>
        <v>4.1029700000000002E-2</v>
      </c>
      <c r="D4380">
        <f>CALCULOS_ENER!C4380*DATOS!H4380</f>
        <v>0</v>
      </c>
      <c r="E4380">
        <f t="shared" si="137"/>
        <v>4.1029700000000002E-2</v>
      </c>
      <c r="G4380">
        <f>IF(CALCULOS_ENER!C4380=0,DATOS!G4380*DATOS!B4380,DATOS!G4380*(DATOS!B4380-CALCULOS_ENER!E4380)+CALCULOS_ENER!E4380*DATOS!I4380)</f>
        <v>8.001856261287392E-2</v>
      </c>
      <c r="H4380">
        <f>DATOS!B4380*DATOS!G4380-CALCULOS_ECON!G4380</f>
        <v>0</v>
      </c>
    </row>
    <row r="4381" spans="1:8" x14ac:dyDescent="0.25">
      <c r="A4381">
        <f>CALCULOS_ENER!A4381*DATOS!F4381</f>
        <v>2.1484299999999998E-2</v>
      </c>
      <c r="B4381">
        <f>CALCULOS_ENER!E4381*DATOS!I4381+CALCULOS_ENER!F4381*DATOS!H4381</f>
        <v>0</v>
      </c>
      <c r="C4381">
        <f t="shared" si="136"/>
        <v>2.1484299999999998E-2</v>
      </c>
      <c r="D4381">
        <f>CALCULOS_ENER!C4381*DATOS!H4381</f>
        <v>0</v>
      </c>
      <c r="E4381">
        <f t="shared" si="137"/>
        <v>2.1484299999999998E-2</v>
      </c>
      <c r="G4381">
        <f>IF(CALCULOS_ENER!C4381=0,DATOS!G4381*DATOS!B4381,DATOS!G4381*(DATOS!B4381-CALCULOS_ENER!E4381)+CALCULOS_ENER!E4381*DATOS!I4381)</f>
        <v>7.7206184140693357E-2</v>
      </c>
      <c r="H4381">
        <f>DATOS!B4381*DATOS!G4381-CALCULOS_ECON!G4381</f>
        <v>0</v>
      </c>
    </row>
    <row r="4382" spans="1:8" x14ac:dyDescent="0.25">
      <c r="A4382">
        <f>CALCULOS_ENER!A4382*DATOS!F4382</f>
        <v>3.0143800000000002E-2</v>
      </c>
      <c r="B4382">
        <f>CALCULOS_ENER!E4382*DATOS!I4382+CALCULOS_ENER!F4382*DATOS!H4382</f>
        <v>0</v>
      </c>
      <c r="C4382">
        <f t="shared" si="136"/>
        <v>3.0143800000000002E-2</v>
      </c>
      <c r="D4382">
        <f>CALCULOS_ENER!C4382*DATOS!H4382</f>
        <v>0</v>
      </c>
      <c r="E4382">
        <f t="shared" si="137"/>
        <v>3.0143800000000002E-2</v>
      </c>
      <c r="G4382">
        <f>IF(CALCULOS_ENER!C4382=0,DATOS!G4382*DATOS!B4382,DATOS!G4382*(DATOS!B4382-CALCULOS_ENER!E4382)+CALCULOS_ENER!E4382*DATOS!I4382)</f>
        <v>7.7206184140693357E-2</v>
      </c>
      <c r="H4382">
        <f>DATOS!B4382*DATOS!G4382-CALCULOS_ECON!G4382</f>
        <v>0</v>
      </c>
    </row>
    <row r="4383" spans="1:8" x14ac:dyDescent="0.25">
      <c r="A4383">
        <f>CALCULOS_ENER!A4383*DATOS!F4383</f>
        <v>4.86749E-2</v>
      </c>
      <c r="B4383">
        <f>CALCULOS_ENER!E4383*DATOS!I4383+CALCULOS_ENER!F4383*DATOS!H4383</f>
        <v>0</v>
      </c>
      <c r="C4383">
        <f t="shared" si="136"/>
        <v>4.86749E-2</v>
      </c>
      <c r="D4383">
        <f>CALCULOS_ENER!C4383*DATOS!H4383</f>
        <v>0</v>
      </c>
      <c r="E4383">
        <f t="shared" si="137"/>
        <v>4.86749E-2</v>
      </c>
      <c r="G4383">
        <f>IF(CALCULOS_ENER!C4383=0,DATOS!G4383*DATOS!B4383,DATOS!G4383*(DATOS!B4383-CALCULOS_ENER!E4383)+CALCULOS_ENER!E4383*DATOS!I4383)</f>
        <v>8.2830907984229749E-2</v>
      </c>
      <c r="H4383">
        <f>DATOS!B4383*DATOS!G4383-CALCULOS_ECON!G4383</f>
        <v>0</v>
      </c>
    </row>
    <row r="4384" spans="1:8" x14ac:dyDescent="0.25">
      <c r="A4384">
        <f>CALCULOS_ENER!A4384*DATOS!F4384</f>
        <v>8.2830907984229749E-2</v>
      </c>
      <c r="B4384">
        <f>CALCULOS_ENER!E4384*DATOS!I4384+CALCULOS_ENER!F4384*DATOS!H4384</f>
        <v>6.6568460078851302E-3</v>
      </c>
      <c r="C4384">
        <f t="shared" si="136"/>
        <v>8.948775399211488E-2</v>
      </c>
      <c r="D4384">
        <f>CALCULOS_ENER!C4384*DATOS!H4384</f>
        <v>0</v>
      </c>
      <c r="E4384">
        <f t="shared" si="137"/>
        <v>8.2830907984229749E-2</v>
      </c>
      <c r="G4384">
        <f>IF(CALCULOS_ENER!C4384=0,DATOS!G4384*DATOS!B4384,DATOS!G4384*(DATOS!B4384-CALCULOS_ENER!E4384)+CALCULOS_ENER!E4384*DATOS!I4384)</f>
        <v>7.6174061976344618E-2</v>
      </c>
      <c r="H4384">
        <f>DATOS!B4384*DATOS!G4384-CALCULOS_ECON!G4384</f>
        <v>6.656846007885131E-3</v>
      </c>
    </row>
    <row r="4385" spans="1:8" x14ac:dyDescent="0.25">
      <c r="A4385">
        <f>CALCULOS_ENER!A4385*DATOS!F4385</f>
        <v>4.5613600000000004E-2</v>
      </c>
      <c r="B4385">
        <f>CALCULOS_ENER!E4385*DATOS!I4385+CALCULOS_ENER!F4385*DATOS!H4385</f>
        <v>0</v>
      </c>
      <c r="C4385">
        <f t="shared" si="136"/>
        <v>4.5613600000000004E-2</v>
      </c>
      <c r="D4385">
        <f>CALCULOS_ENER!C4385*DATOS!H4385</f>
        <v>0</v>
      </c>
      <c r="E4385">
        <f t="shared" si="137"/>
        <v>4.5613600000000004E-2</v>
      </c>
      <c r="G4385">
        <f>IF(CALCULOS_ENER!C4385=0,DATOS!G4385*DATOS!B4385,DATOS!G4385*(DATOS!B4385-CALCULOS_ENER!E4385)+CALCULOS_ENER!E4385*DATOS!I4385)</f>
        <v>8.2830907984229749E-2</v>
      </c>
      <c r="H4385">
        <f>DATOS!B4385*DATOS!G4385-CALCULOS_ECON!G4385</f>
        <v>0</v>
      </c>
    </row>
    <row r="4386" spans="1:8" x14ac:dyDescent="0.25">
      <c r="A4386">
        <f>CALCULOS_ENER!A4386*DATOS!F4386</f>
        <v>2.7958800000000006E-2</v>
      </c>
      <c r="B4386">
        <f>CALCULOS_ENER!E4386*DATOS!I4386+CALCULOS_ENER!F4386*DATOS!H4386</f>
        <v>0</v>
      </c>
      <c r="C4386">
        <f t="shared" si="136"/>
        <v>2.7958800000000006E-2</v>
      </c>
      <c r="D4386">
        <f>CALCULOS_ENER!C4386*DATOS!H4386</f>
        <v>0</v>
      </c>
      <c r="E4386">
        <f t="shared" si="137"/>
        <v>2.7958800000000006E-2</v>
      </c>
      <c r="G4386">
        <f>IF(CALCULOS_ENER!C4386=0,DATOS!G4386*DATOS!B4386,DATOS!G4386*(DATOS!B4386-CALCULOS_ENER!E4386)+CALCULOS_ENER!E4386*DATOS!I4386)</f>
        <v>8.564328645641027E-2</v>
      </c>
      <c r="H4386">
        <f>DATOS!B4386*DATOS!G4386-CALCULOS_ECON!G4386</f>
        <v>0</v>
      </c>
    </row>
    <row r="4387" spans="1:8" x14ac:dyDescent="0.25">
      <c r="A4387">
        <f>CALCULOS_ENER!A4387*DATOS!F4387</f>
        <v>1.46234E-2</v>
      </c>
      <c r="B4387">
        <f>CALCULOS_ENER!E4387*DATOS!I4387+CALCULOS_ENER!F4387*DATOS!H4387</f>
        <v>0</v>
      </c>
      <c r="C4387">
        <f t="shared" si="136"/>
        <v>1.46234E-2</v>
      </c>
      <c r="D4387">
        <f>CALCULOS_ENER!C4387*DATOS!H4387</f>
        <v>0</v>
      </c>
      <c r="E4387">
        <f t="shared" si="137"/>
        <v>1.46234E-2</v>
      </c>
      <c r="G4387">
        <f>IF(CALCULOS_ENER!C4387=0,DATOS!G4387*DATOS!B4387,DATOS!G4387*(DATOS!B4387-CALCULOS_ENER!E4387)+CALCULOS_ENER!E4387*DATOS!I4387)</f>
        <v>8.564328645641027E-2</v>
      </c>
      <c r="H4387">
        <f>DATOS!B4387*DATOS!G4387-CALCULOS_ECON!G4387</f>
        <v>0</v>
      </c>
    </row>
    <row r="4388" spans="1:8" x14ac:dyDescent="0.25">
      <c r="A4388">
        <f>CALCULOS_ENER!A4388*DATOS!F4388</f>
        <v>5.2830999999999998E-3</v>
      </c>
      <c r="B4388">
        <f>CALCULOS_ENER!E4388*DATOS!I4388+CALCULOS_ENER!F4388*DATOS!H4388</f>
        <v>0</v>
      </c>
      <c r="C4388">
        <f t="shared" si="136"/>
        <v>5.2830999999999998E-3</v>
      </c>
      <c r="D4388">
        <f>CALCULOS_ENER!C4388*DATOS!H4388</f>
        <v>0</v>
      </c>
      <c r="E4388">
        <f t="shared" si="137"/>
        <v>5.2830999999999998E-3</v>
      </c>
      <c r="G4388">
        <f>IF(CALCULOS_ENER!C4388=0,DATOS!G4388*DATOS!B4388,DATOS!G4388*(DATOS!B4388-CALCULOS_ENER!E4388)+CALCULOS_ENER!E4388*DATOS!I4388)</f>
        <v>0.10916330917258643</v>
      </c>
      <c r="H4388">
        <f>DATOS!B4388*DATOS!G4388-CALCULOS_ECON!G4388</f>
        <v>0</v>
      </c>
    </row>
    <row r="4389" spans="1:8" x14ac:dyDescent="0.25">
      <c r="A4389">
        <f>CALCULOS_ENER!A4389*DATOS!F4389</f>
        <v>3.611E-4</v>
      </c>
      <c r="B4389">
        <f>CALCULOS_ENER!E4389*DATOS!I4389+CALCULOS_ENER!F4389*DATOS!H4389</f>
        <v>0</v>
      </c>
      <c r="C4389">
        <f t="shared" si="136"/>
        <v>3.611E-4</v>
      </c>
      <c r="D4389">
        <f>CALCULOS_ENER!C4389*DATOS!H4389</f>
        <v>0</v>
      </c>
      <c r="E4389">
        <f t="shared" si="137"/>
        <v>3.611E-4</v>
      </c>
      <c r="G4389">
        <f>IF(CALCULOS_ENER!C4389=0,DATOS!G4389*DATOS!B4389,DATOS!G4389*(DATOS!B4389-CALCULOS_ENER!E4389)+CALCULOS_ENER!E4389*DATOS!I4389)</f>
        <v>0.15339117473770658</v>
      </c>
      <c r="H4389">
        <f>DATOS!B4389*DATOS!G4389-CALCULOS_ECON!G4389</f>
        <v>0</v>
      </c>
    </row>
    <row r="4390" spans="1:8" x14ac:dyDescent="0.25">
      <c r="A4390">
        <f>CALCULOS_ENER!A4390*DATOS!F4390</f>
        <v>0</v>
      </c>
      <c r="B4390">
        <f>CALCULOS_ENER!E4390*DATOS!I4390+CALCULOS_ENER!F4390*DATOS!H4390</f>
        <v>0</v>
      </c>
      <c r="C4390">
        <f t="shared" si="136"/>
        <v>0</v>
      </c>
      <c r="D4390">
        <f>CALCULOS_ENER!C4390*DATOS!H4390</f>
        <v>0</v>
      </c>
      <c r="E4390">
        <f t="shared" si="137"/>
        <v>0</v>
      </c>
      <c r="G4390">
        <f>IF(CALCULOS_ENER!C4390=0,DATOS!G4390*DATOS!B4390,DATOS!G4390*(DATOS!B4390-CALCULOS_ENER!E4390)+CALCULOS_ENER!E4390*DATOS!I4390)</f>
        <v>0.17128653981199582</v>
      </c>
      <c r="H4390">
        <f>DATOS!B4390*DATOS!G4390-CALCULOS_ECON!G4390</f>
        <v>0</v>
      </c>
    </row>
    <row r="4391" spans="1:8" x14ac:dyDescent="0.25">
      <c r="A4391">
        <f>CALCULOS_ENER!A4391*DATOS!F4391</f>
        <v>0</v>
      </c>
      <c r="B4391">
        <f>CALCULOS_ENER!E4391*DATOS!I4391+CALCULOS_ENER!F4391*DATOS!H4391</f>
        <v>0</v>
      </c>
      <c r="C4391">
        <f t="shared" si="136"/>
        <v>0</v>
      </c>
      <c r="D4391">
        <f>CALCULOS_ENER!C4391*DATOS!H4391</f>
        <v>0</v>
      </c>
      <c r="E4391">
        <f t="shared" si="137"/>
        <v>0</v>
      </c>
      <c r="G4391">
        <f>IF(CALCULOS_ENER!C4391=0,DATOS!G4391*DATOS!B4391,DATOS!G4391*(DATOS!B4391-CALCULOS_ENER!E4391)+CALCULOS_ENER!E4391*DATOS!I4391)</f>
        <v>0.20707730306139904</v>
      </c>
      <c r="H4391">
        <f>DATOS!B4391*DATOS!G4391-CALCULOS_ECON!G4391</f>
        <v>0</v>
      </c>
    </row>
    <row r="4392" spans="1:8" x14ac:dyDescent="0.25">
      <c r="A4392">
        <f>CALCULOS_ENER!A4392*DATOS!F4392</f>
        <v>0</v>
      </c>
      <c r="B4392">
        <f>CALCULOS_ENER!E4392*DATOS!I4392+CALCULOS_ENER!F4392*DATOS!H4392</f>
        <v>0</v>
      </c>
      <c r="C4392">
        <f t="shared" si="136"/>
        <v>0</v>
      </c>
      <c r="D4392">
        <f>CALCULOS_ENER!C4392*DATOS!H4392</f>
        <v>0</v>
      </c>
      <c r="E4392">
        <f t="shared" si="137"/>
        <v>0</v>
      </c>
      <c r="G4392">
        <f>IF(CALCULOS_ENER!C4392=0,DATOS!G4392*DATOS!B4392,DATOS!G4392*(DATOS!B4392-CALCULOS_ENER!E4392)+CALCULOS_ENER!E4392*DATOS!I4392)</f>
        <v>0.20707730306139904</v>
      </c>
      <c r="H4392">
        <f>DATOS!B4392*DATOS!G4392-CALCULOS_ECON!G4392</f>
        <v>0</v>
      </c>
    </row>
    <row r="4393" spans="1:8" x14ac:dyDescent="0.25">
      <c r="A4393">
        <f>CALCULOS_ENER!A4393*DATOS!F4393</f>
        <v>0</v>
      </c>
      <c r="B4393">
        <f>CALCULOS_ENER!E4393*DATOS!I4393+CALCULOS_ENER!F4393*DATOS!H4393</f>
        <v>0</v>
      </c>
      <c r="C4393">
        <f t="shared" si="136"/>
        <v>0</v>
      </c>
      <c r="D4393">
        <f>CALCULOS_ENER!C4393*DATOS!H4393</f>
        <v>0</v>
      </c>
      <c r="E4393">
        <f t="shared" si="137"/>
        <v>0</v>
      </c>
      <c r="G4393">
        <f>IF(CALCULOS_ENER!C4393=0,DATOS!G4393*DATOS!B4393,DATOS!G4393*(DATOS!B4393-CALCULOS_ENER!E4393)+CALCULOS_ENER!E4393*DATOS!I4393)</f>
        <v>0.15722484605604145</v>
      </c>
      <c r="H4393">
        <f>DATOS!B4393*DATOS!G4393-CALCULOS_ECON!G4393</f>
        <v>0</v>
      </c>
    </row>
    <row r="4394" spans="1:8" x14ac:dyDescent="0.25">
      <c r="A4394">
        <f>CALCULOS_ENER!A4394*DATOS!F4394</f>
        <v>0</v>
      </c>
      <c r="B4394">
        <f>CALCULOS_ENER!E4394*DATOS!I4394+CALCULOS_ENER!F4394*DATOS!H4394</f>
        <v>0</v>
      </c>
      <c r="C4394">
        <f t="shared" si="136"/>
        <v>0</v>
      </c>
      <c r="D4394">
        <f>CALCULOS_ENER!C4394*DATOS!H4394</f>
        <v>0</v>
      </c>
      <c r="E4394">
        <f t="shared" si="137"/>
        <v>0</v>
      </c>
      <c r="G4394">
        <f>IF(CALCULOS_ENER!C4394=0,DATOS!G4394*DATOS!B4394,DATOS!G4394*(DATOS!B4394-CALCULOS_ENER!E4394)+CALCULOS_ENER!E4394*DATOS!I4394)</f>
        <v>9.7913960787987905E-2</v>
      </c>
      <c r="H4394">
        <f>DATOS!B4394*DATOS!G4394-CALCULOS_ECON!G4394</f>
        <v>0</v>
      </c>
    </row>
    <row r="4395" spans="1:8" x14ac:dyDescent="0.25">
      <c r="A4395">
        <f>CALCULOS_ENER!A4395*DATOS!F4395</f>
        <v>0</v>
      </c>
      <c r="B4395">
        <f>CALCULOS_ENER!E4395*DATOS!I4395+CALCULOS_ENER!F4395*DATOS!H4395</f>
        <v>0</v>
      </c>
      <c r="C4395">
        <f t="shared" si="136"/>
        <v>0</v>
      </c>
      <c r="D4395">
        <f>CALCULOS_ENER!C4395*DATOS!H4395</f>
        <v>0</v>
      </c>
      <c r="E4395">
        <f t="shared" si="137"/>
        <v>0</v>
      </c>
      <c r="G4395">
        <f>IF(CALCULOS_ENER!C4395=0,DATOS!G4395*DATOS!B4395,DATOS!G4395*(DATOS!B4395-CALCULOS_ENER!E4395)+CALCULOS_ENER!E4395*DATOS!I4395)</f>
        <v>1.8176523479527962E-2</v>
      </c>
      <c r="H4395">
        <f>DATOS!B4395*DATOS!G4395-CALCULOS_ECON!G4395</f>
        <v>0</v>
      </c>
    </row>
    <row r="4396" spans="1:8" x14ac:dyDescent="0.25">
      <c r="A4396">
        <f>CALCULOS_ENER!A4396*DATOS!F4396</f>
        <v>0</v>
      </c>
      <c r="B4396">
        <f>CALCULOS_ENER!E4396*DATOS!I4396+CALCULOS_ENER!F4396*DATOS!H4396</f>
        <v>0</v>
      </c>
      <c r="C4396">
        <f t="shared" si="136"/>
        <v>0</v>
      </c>
      <c r="D4396">
        <f>CALCULOS_ENER!C4396*DATOS!H4396</f>
        <v>0</v>
      </c>
      <c r="E4396">
        <f t="shared" si="137"/>
        <v>0</v>
      </c>
      <c r="G4396">
        <f>IF(CALCULOS_ENER!C4396=0,DATOS!G4396*DATOS!B4396,DATOS!G4396*(DATOS!B4396-CALCULOS_ENER!E4396)+CALCULOS_ENER!E4396*DATOS!I4396)</f>
        <v>1.8176523479527962E-2</v>
      </c>
      <c r="H4396">
        <f>DATOS!B4396*DATOS!G4396-CALCULOS_ECON!G4396</f>
        <v>0</v>
      </c>
    </row>
    <row r="4397" spans="1:8" x14ac:dyDescent="0.25">
      <c r="A4397">
        <f>CALCULOS_ENER!A4397*DATOS!F4397</f>
        <v>0</v>
      </c>
      <c r="B4397">
        <f>CALCULOS_ENER!E4397*DATOS!I4397+CALCULOS_ENER!F4397*DATOS!H4397</f>
        <v>0</v>
      </c>
      <c r="C4397">
        <f t="shared" si="136"/>
        <v>0</v>
      </c>
      <c r="D4397">
        <f>CALCULOS_ENER!C4397*DATOS!H4397</f>
        <v>0</v>
      </c>
      <c r="E4397">
        <f t="shared" si="137"/>
        <v>0</v>
      </c>
      <c r="G4397">
        <f>IF(CALCULOS_ENER!C4397=0,DATOS!G4397*DATOS!B4397,DATOS!G4397*(DATOS!B4397-CALCULOS_ENER!E4397)+CALCULOS_ENER!E4397*DATOS!I4397)</f>
        <v>1.8176523479527962E-2</v>
      </c>
      <c r="H4397">
        <f>DATOS!B4397*DATOS!G4397-CALCULOS_ECON!G4397</f>
        <v>0</v>
      </c>
    </row>
    <row r="4398" spans="1:8" x14ac:dyDescent="0.25">
      <c r="A4398">
        <f>CALCULOS_ENER!A4398*DATOS!F4398</f>
        <v>0</v>
      </c>
      <c r="B4398">
        <f>CALCULOS_ENER!E4398*DATOS!I4398+CALCULOS_ENER!F4398*DATOS!H4398</f>
        <v>0</v>
      </c>
      <c r="C4398">
        <f t="shared" si="136"/>
        <v>0</v>
      </c>
      <c r="D4398">
        <f>CALCULOS_ENER!C4398*DATOS!H4398</f>
        <v>0</v>
      </c>
      <c r="E4398">
        <f t="shared" si="137"/>
        <v>0</v>
      </c>
      <c r="G4398">
        <f>IF(CALCULOS_ENER!C4398=0,DATOS!G4398*DATOS!B4398,DATOS!G4398*(DATOS!B4398-CALCULOS_ENER!E4398)+CALCULOS_ENER!E4398*DATOS!I4398)</f>
        <v>1.8176523479527962E-2</v>
      </c>
      <c r="H4398">
        <f>DATOS!B4398*DATOS!G4398-CALCULOS_ECON!G4398</f>
        <v>0</v>
      </c>
    </row>
    <row r="4399" spans="1:8" x14ac:dyDescent="0.25">
      <c r="A4399">
        <f>CALCULOS_ENER!A4399*DATOS!F4399</f>
        <v>1.4628000000000002E-3</v>
      </c>
      <c r="B4399">
        <f>CALCULOS_ENER!E4399*DATOS!I4399+CALCULOS_ENER!F4399*DATOS!H4399</f>
        <v>0</v>
      </c>
      <c r="C4399">
        <f t="shared" si="136"/>
        <v>1.4628000000000002E-3</v>
      </c>
      <c r="D4399">
        <f>CALCULOS_ENER!C4399*DATOS!H4399</f>
        <v>0</v>
      </c>
      <c r="E4399">
        <f t="shared" si="137"/>
        <v>1.4628000000000002E-3</v>
      </c>
      <c r="G4399">
        <f>IF(CALCULOS_ENER!C4399=0,DATOS!G4399*DATOS!B4399,DATOS!G4399*(DATOS!B4399-CALCULOS_ENER!E4399)+CALCULOS_ENER!E4399*DATOS!I4399)</f>
        <v>1.9301554310379516E-2</v>
      </c>
      <c r="H4399">
        <f>DATOS!B4399*DATOS!G4399-CALCULOS_ECON!G4399</f>
        <v>0</v>
      </c>
    </row>
    <row r="4400" spans="1:8" x14ac:dyDescent="0.25">
      <c r="A4400">
        <f>CALCULOS_ENER!A4400*DATOS!F4400</f>
        <v>1.4950000000000002E-3</v>
      </c>
      <c r="B4400">
        <f>CALCULOS_ENER!E4400*DATOS!I4400+CALCULOS_ENER!F4400*DATOS!H4400</f>
        <v>0</v>
      </c>
      <c r="C4400">
        <f t="shared" si="136"/>
        <v>1.4950000000000002E-3</v>
      </c>
      <c r="D4400">
        <f>CALCULOS_ENER!C4400*DATOS!H4400</f>
        <v>0</v>
      </c>
      <c r="E4400">
        <f t="shared" si="137"/>
        <v>1.4950000000000002E-3</v>
      </c>
      <c r="G4400">
        <f>IF(CALCULOS_ENER!C4400=0,DATOS!G4400*DATOS!B4400,DATOS!G4400*(DATOS!B4400-CALCULOS_ENER!E4400)+CALCULOS_ENER!E4400*DATOS!I4400)</f>
        <v>4.4227733161821228E-2</v>
      </c>
      <c r="H4400">
        <f>DATOS!B4400*DATOS!G4400-CALCULOS_ECON!G4400</f>
        <v>0</v>
      </c>
    </row>
    <row r="4401" spans="1:8" x14ac:dyDescent="0.25">
      <c r="A4401">
        <f>CALCULOS_ENER!A4401*DATOS!F4401</f>
        <v>5.2946000000000009E-3</v>
      </c>
      <c r="B4401">
        <f>CALCULOS_ENER!E4401*DATOS!I4401+CALCULOS_ENER!F4401*DATOS!H4401</f>
        <v>0</v>
      </c>
      <c r="C4401">
        <f t="shared" si="136"/>
        <v>5.2946000000000009E-3</v>
      </c>
      <c r="D4401">
        <f>CALCULOS_ENER!C4401*DATOS!H4401</f>
        <v>0</v>
      </c>
      <c r="E4401">
        <f t="shared" si="137"/>
        <v>5.2946000000000009E-3</v>
      </c>
      <c r="G4401">
        <f>IF(CALCULOS_ENER!C4401=0,DATOS!G4401*DATOS!B4401,DATOS!G4401*(DATOS!B4401-CALCULOS_ENER!E4401)+CALCULOS_ENER!E4401*DATOS!I4401)</f>
        <v>8.1809615138075401E-2</v>
      </c>
      <c r="H4401">
        <f>DATOS!B4401*DATOS!G4401-CALCULOS_ECON!G4401</f>
        <v>0</v>
      </c>
    </row>
    <row r="4402" spans="1:8" x14ac:dyDescent="0.25">
      <c r="A4402">
        <f>CALCULOS_ENER!A4402*DATOS!F4402</f>
        <v>1.0331600000000002E-2</v>
      </c>
      <c r="B4402">
        <f>CALCULOS_ENER!E4402*DATOS!I4402+CALCULOS_ENER!F4402*DATOS!H4402</f>
        <v>0</v>
      </c>
      <c r="C4402">
        <f t="shared" si="136"/>
        <v>1.0331600000000002E-2</v>
      </c>
      <c r="D4402">
        <f>CALCULOS_ENER!C4402*DATOS!H4402</f>
        <v>0</v>
      </c>
      <c r="E4402">
        <f t="shared" si="137"/>
        <v>1.0331600000000002E-2</v>
      </c>
      <c r="G4402">
        <f>IF(CALCULOS_ENER!C4402=0,DATOS!G4402*DATOS!B4402,DATOS!G4402*(DATOS!B4402-CALCULOS_ENER!E4402)+CALCULOS_ENER!E4402*DATOS!I4402)</f>
        <v>9.9704980212364652E-2</v>
      </c>
      <c r="H4402">
        <f>DATOS!B4402*DATOS!G4402-CALCULOS_ECON!G4402</f>
        <v>0</v>
      </c>
    </row>
    <row r="4403" spans="1:8" x14ac:dyDescent="0.25">
      <c r="A4403">
        <f>CALCULOS_ENER!A4403*DATOS!F4403</f>
        <v>4.5114500000000009E-2</v>
      </c>
      <c r="B4403">
        <f>CALCULOS_ENER!E4403*DATOS!I4403+CALCULOS_ENER!F4403*DATOS!H4403</f>
        <v>0</v>
      </c>
      <c r="C4403">
        <f t="shared" si="136"/>
        <v>4.5114500000000009E-2</v>
      </c>
      <c r="D4403">
        <f>CALCULOS_ENER!C4403*DATOS!H4403</f>
        <v>0</v>
      </c>
      <c r="E4403">
        <f t="shared" si="137"/>
        <v>4.5114500000000009E-2</v>
      </c>
      <c r="G4403">
        <f>IF(CALCULOS_ENER!C4403=0,DATOS!G4403*DATOS!B4403,DATOS!G4403*(DATOS!B4403-CALCULOS_ENER!E4403)+CALCULOS_ENER!E4403*DATOS!I4403)</f>
        <v>8.564328645641027E-2</v>
      </c>
      <c r="H4403">
        <f>DATOS!B4403*DATOS!G4403-CALCULOS_ECON!G4403</f>
        <v>0</v>
      </c>
    </row>
    <row r="4404" spans="1:8" x14ac:dyDescent="0.25">
      <c r="A4404">
        <f>CALCULOS_ENER!A4404*DATOS!F4404</f>
        <v>8.001856261287392E-2</v>
      </c>
      <c r="B4404">
        <f>CALCULOS_ENER!E4404*DATOS!I4404+CALCULOS_ENER!F4404*DATOS!H4404</f>
        <v>7.2193063703917867E-3</v>
      </c>
      <c r="C4404">
        <f t="shared" si="136"/>
        <v>8.7237868983265701E-2</v>
      </c>
      <c r="D4404">
        <f>CALCULOS_ENER!C4404*DATOS!H4404</f>
        <v>4.6053753536574871E-3</v>
      </c>
      <c r="E4404">
        <f t="shared" si="137"/>
        <v>8.4623937966531407E-2</v>
      </c>
      <c r="G4404">
        <f>IF(CALCULOS_ENER!C4404=0,DATOS!G4404*DATOS!B4404,DATOS!G4404*(DATOS!B4404-CALCULOS_ENER!E4404)+CALCULOS_ENER!E4404*DATOS!I4404)</f>
        <v>7.7404631596139611E-2</v>
      </c>
      <c r="H4404">
        <f>DATOS!B4404*DATOS!G4404-CALCULOS_ECON!G4404</f>
        <v>2.6139310167343083E-3</v>
      </c>
    </row>
    <row r="4405" spans="1:8" x14ac:dyDescent="0.25">
      <c r="A4405">
        <f>CALCULOS_ENER!A4405*DATOS!F4405</f>
        <v>7.7206184140693357E-2</v>
      </c>
      <c r="B4405">
        <f>CALCULOS_ENER!E4405*DATOS!I4405+CALCULOS_ENER!F4405*DATOS!H4405</f>
        <v>5.872533971620221E-2</v>
      </c>
      <c r="C4405">
        <f t="shared" si="136"/>
        <v>0.13593152385689555</v>
      </c>
      <c r="D4405">
        <f>CALCULOS_ENER!C4405*DATOS!H4405</f>
        <v>3.8201921897237021E-2</v>
      </c>
      <c r="E4405">
        <f t="shared" si="137"/>
        <v>0.11540810603793038</v>
      </c>
      <c r="G4405">
        <f>IF(CALCULOS_ENER!C4405=0,DATOS!G4405*DATOS!B4405,DATOS!G4405*(DATOS!B4405-CALCULOS_ENER!E4405)+CALCULOS_ENER!E4405*DATOS!I4405)</f>
        <v>5.6682766321728181E-2</v>
      </c>
      <c r="H4405">
        <f>DATOS!B4405*DATOS!G4405-CALCULOS_ECON!G4405</f>
        <v>2.0523417818965176E-2</v>
      </c>
    </row>
    <row r="4406" spans="1:8" x14ac:dyDescent="0.25">
      <c r="A4406">
        <f>CALCULOS_ENER!A4406*DATOS!F4406</f>
        <v>7.7206184140693357E-2</v>
      </c>
      <c r="B4406">
        <f>CALCULOS_ENER!E4406*DATOS!I4406+CALCULOS_ENER!F4406*DATOS!H4406</f>
        <v>6.2269327716202208E-2</v>
      </c>
      <c r="C4406">
        <f t="shared" si="136"/>
        <v>0.13947551185689555</v>
      </c>
      <c r="D4406">
        <f>CALCULOS_ENER!C4406*DATOS!H4406</f>
        <v>4.1745909897237012E-2</v>
      </c>
      <c r="E4406">
        <f t="shared" si="137"/>
        <v>0.11895209403793036</v>
      </c>
      <c r="G4406">
        <f>IF(CALCULOS_ENER!C4406=0,DATOS!G4406*DATOS!B4406,DATOS!G4406*(DATOS!B4406-CALCULOS_ENER!E4406)+CALCULOS_ENER!E4406*DATOS!I4406)</f>
        <v>5.6682766321728181E-2</v>
      </c>
      <c r="H4406">
        <f>DATOS!B4406*DATOS!G4406-CALCULOS_ECON!G4406</f>
        <v>2.0523417818965176E-2</v>
      </c>
    </row>
    <row r="4407" spans="1:8" x14ac:dyDescent="0.25">
      <c r="A4407">
        <f>CALCULOS_ENER!A4407*DATOS!F4407</f>
        <v>8.2549300000000006E-2</v>
      </c>
      <c r="B4407">
        <f>CALCULOS_ENER!E4407*DATOS!I4407+CALCULOS_ENER!F4407*DATOS!H4407</f>
        <v>0</v>
      </c>
      <c r="C4407">
        <f t="shared" si="136"/>
        <v>8.2549300000000006E-2</v>
      </c>
      <c r="D4407">
        <f>CALCULOS_ENER!C4407*DATOS!H4407</f>
        <v>0</v>
      </c>
      <c r="E4407">
        <f t="shared" si="137"/>
        <v>8.2549300000000006E-2</v>
      </c>
      <c r="G4407">
        <f>IF(CALCULOS_ENER!C4407=0,DATOS!G4407*DATOS!B4407,DATOS!G4407*(DATOS!B4407-CALCULOS_ENER!E4407)+CALCULOS_ENER!E4407*DATOS!I4407)</f>
        <v>8.2830907984229749E-2</v>
      </c>
      <c r="H4407">
        <f>DATOS!B4407*DATOS!G4407-CALCULOS_ECON!G4407</f>
        <v>0</v>
      </c>
    </row>
    <row r="4408" spans="1:8" x14ac:dyDescent="0.25">
      <c r="A4408">
        <f>CALCULOS_ENER!A4408*DATOS!F4408</f>
        <v>4.1305700000000001E-2</v>
      </c>
      <c r="B4408">
        <f>CALCULOS_ENER!E4408*DATOS!I4408+CALCULOS_ENER!F4408*DATOS!H4408</f>
        <v>0</v>
      </c>
      <c r="C4408">
        <f t="shared" si="136"/>
        <v>4.1305700000000001E-2</v>
      </c>
      <c r="D4408">
        <f>CALCULOS_ENER!C4408*DATOS!H4408</f>
        <v>0</v>
      </c>
      <c r="E4408">
        <f t="shared" si="137"/>
        <v>4.1305700000000001E-2</v>
      </c>
      <c r="G4408">
        <f>IF(CALCULOS_ENER!C4408=0,DATOS!G4408*DATOS!B4408,DATOS!G4408*(DATOS!B4408-CALCULOS_ENER!E4408)+CALCULOS_ENER!E4408*DATOS!I4408)</f>
        <v>8.2830907984229749E-2</v>
      </c>
      <c r="H4408">
        <f>DATOS!B4408*DATOS!G4408-CALCULOS_ECON!G4408</f>
        <v>0</v>
      </c>
    </row>
    <row r="4409" spans="1:8" x14ac:dyDescent="0.25">
      <c r="A4409">
        <f>CALCULOS_ENER!A4409*DATOS!F4409</f>
        <v>8.2830907984229749E-2</v>
      </c>
      <c r="B4409">
        <f>CALCULOS_ENER!E4409*DATOS!I4409+CALCULOS_ENER!F4409*DATOS!H4409</f>
        <v>7.453507800817832E-3</v>
      </c>
      <c r="C4409">
        <f t="shared" si="136"/>
        <v>9.0284415785047575E-2</v>
      </c>
      <c r="D4409">
        <f>CALCULOS_ENER!C4409*DATOS!H4409</f>
        <v>4.1279235858654078E-3</v>
      </c>
      <c r="E4409">
        <f t="shared" si="137"/>
        <v>8.6958831570095152E-2</v>
      </c>
      <c r="G4409">
        <f>IF(CALCULOS_ENER!C4409=0,DATOS!G4409*DATOS!B4409,DATOS!G4409*(DATOS!B4409-CALCULOS_ENER!E4409)+CALCULOS_ENER!E4409*DATOS!I4409)</f>
        <v>7.9505323769277311E-2</v>
      </c>
      <c r="H4409">
        <f>DATOS!B4409*DATOS!G4409-CALCULOS_ECON!G4409</f>
        <v>3.3255842149524373E-3</v>
      </c>
    </row>
    <row r="4410" spans="1:8" x14ac:dyDescent="0.25">
      <c r="A4410">
        <f>CALCULOS_ENER!A4410*DATOS!F4410</f>
        <v>5.9024899999999998E-2</v>
      </c>
      <c r="B4410">
        <f>CALCULOS_ENER!E4410*DATOS!I4410+CALCULOS_ENER!F4410*DATOS!H4410</f>
        <v>0</v>
      </c>
      <c r="C4410">
        <f t="shared" si="136"/>
        <v>5.9024899999999998E-2</v>
      </c>
      <c r="D4410">
        <f>CALCULOS_ENER!C4410*DATOS!H4410</f>
        <v>0</v>
      </c>
      <c r="E4410">
        <f t="shared" si="137"/>
        <v>5.9024899999999998E-2</v>
      </c>
      <c r="G4410">
        <f>IF(CALCULOS_ENER!C4410=0,DATOS!G4410*DATOS!B4410,DATOS!G4410*(DATOS!B4410-CALCULOS_ENER!E4410)+CALCULOS_ENER!E4410*DATOS!I4410)</f>
        <v>8.564328645641027E-2</v>
      </c>
      <c r="H4410">
        <f>DATOS!B4410*DATOS!G4410-CALCULOS_ECON!G4410</f>
        <v>0</v>
      </c>
    </row>
    <row r="4411" spans="1:8" x14ac:dyDescent="0.25">
      <c r="A4411">
        <f>CALCULOS_ENER!A4411*DATOS!F4411</f>
        <v>3.3448900000000004E-2</v>
      </c>
      <c r="B4411">
        <f>CALCULOS_ENER!E4411*DATOS!I4411+CALCULOS_ENER!F4411*DATOS!H4411</f>
        <v>0</v>
      </c>
      <c r="C4411">
        <f t="shared" si="136"/>
        <v>3.3448900000000004E-2</v>
      </c>
      <c r="D4411">
        <f>CALCULOS_ENER!C4411*DATOS!H4411</f>
        <v>0</v>
      </c>
      <c r="E4411">
        <f t="shared" si="137"/>
        <v>3.3448900000000004E-2</v>
      </c>
      <c r="G4411">
        <f>IF(CALCULOS_ENER!C4411=0,DATOS!G4411*DATOS!B4411,DATOS!G4411*(DATOS!B4411-CALCULOS_ENER!E4411)+CALCULOS_ENER!E4411*DATOS!I4411)</f>
        <v>8.564328645641027E-2</v>
      </c>
      <c r="H4411">
        <f>DATOS!B4411*DATOS!G4411-CALCULOS_ECON!G4411</f>
        <v>0</v>
      </c>
    </row>
    <row r="4412" spans="1:8" x14ac:dyDescent="0.25">
      <c r="A4412">
        <f>CALCULOS_ENER!A4412*DATOS!F4412</f>
        <v>1.3001900000000002E-2</v>
      </c>
      <c r="B4412">
        <f>CALCULOS_ENER!E4412*DATOS!I4412+CALCULOS_ENER!F4412*DATOS!H4412</f>
        <v>0</v>
      </c>
      <c r="C4412">
        <f t="shared" si="136"/>
        <v>1.3001900000000002E-2</v>
      </c>
      <c r="D4412">
        <f>CALCULOS_ENER!C4412*DATOS!H4412</f>
        <v>0</v>
      </c>
      <c r="E4412">
        <f t="shared" si="137"/>
        <v>1.3001900000000002E-2</v>
      </c>
      <c r="G4412">
        <f>IF(CALCULOS_ENER!C4412=0,DATOS!G4412*DATOS!B4412,DATOS!G4412*(DATOS!B4412-CALCULOS_ENER!E4412)+CALCULOS_ENER!E4412*DATOS!I4412)</f>
        <v>0.10916330917258643</v>
      </c>
      <c r="H4412">
        <f>DATOS!B4412*DATOS!G4412-CALCULOS_ECON!G4412</f>
        <v>0</v>
      </c>
    </row>
    <row r="4413" spans="1:8" x14ac:dyDescent="0.25">
      <c r="A4413">
        <f>CALCULOS_ENER!A4413*DATOS!F4413</f>
        <v>1.6720999999999999E-3</v>
      </c>
      <c r="B4413">
        <f>CALCULOS_ENER!E4413*DATOS!I4413+CALCULOS_ENER!F4413*DATOS!H4413</f>
        <v>0</v>
      </c>
      <c r="C4413">
        <f t="shared" si="136"/>
        <v>1.6720999999999999E-3</v>
      </c>
      <c r="D4413">
        <f>CALCULOS_ENER!C4413*DATOS!H4413</f>
        <v>0</v>
      </c>
      <c r="E4413">
        <f t="shared" si="137"/>
        <v>1.6720999999999999E-3</v>
      </c>
      <c r="G4413">
        <f>IF(CALCULOS_ENER!C4413=0,DATOS!G4413*DATOS!B4413,DATOS!G4413*(DATOS!B4413-CALCULOS_ENER!E4413)+CALCULOS_ENER!E4413*DATOS!I4413)</f>
        <v>0.15339117473770658</v>
      </c>
      <c r="H4413">
        <f>DATOS!B4413*DATOS!G4413-CALCULOS_ECON!G4413</f>
        <v>0</v>
      </c>
    </row>
    <row r="4414" spans="1:8" x14ac:dyDescent="0.25">
      <c r="A4414">
        <f>CALCULOS_ENER!A4414*DATOS!F4414</f>
        <v>0</v>
      </c>
      <c r="B4414">
        <f>CALCULOS_ENER!E4414*DATOS!I4414+CALCULOS_ENER!F4414*DATOS!H4414</f>
        <v>0</v>
      </c>
      <c r="C4414">
        <f t="shared" si="136"/>
        <v>0</v>
      </c>
      <c r="D4414">
        <f>CALCULOS_ENER!C4414*DATOS!H4414</f>
        <v>0</v>
      </c>
      <c r="E4414">
        <f t="shared" si="137"/>
        <v>0</v>
      </c>
      <c r="G4414">
        <f>IF(CALCULOS_ENER!C4414=0,DATOS!G4414*DATOS!B4414,DATOS!G4414*(DATOS!B4414-CALCULOS_ENER!E4414)+CALCULOS_ENER!E4414*DATOS!I4414)</f>
        <v>0.17128653981199582</v>
      </c>
      <c r="H4414">
        <f>DATOS!B4414*DATOS!G4414-CALCULOS_ECON!G4414</f>
        <v>0</v>
      </c>
    </row>
    <row r="4415" spans="1:8" x14ac:dyDescent="0.25">
      <c r="A4415">
        <f>CALCULOS_ENER!A4415*DATOS!F4415</f>
        <v>0</v>
      </c>
      <c r="B4415">
        <f>CALCULOS_ENER!E4415*DATOS!I4415+CALCULOS_ENER!F4415*DATOS!H4415</f>
        <v>0</v>
      </c>
      <c r="C4415">
        <f t="shared" si="136"/>
        <v>0</v>
      </c>
      <c r="D4415">
        <f>CALCULOS_ENER!C4415*DATOS!H4415</f>
        <v>0</v>
      </c>
      <c r="E4415">
        <f t="shared" si="137"/>
        <v>0</v>
      </c>
      <c r="G4415">
        <f>IF(CALCULOS_ENER!C4415=0,DATOS!G4415*DATOS!B4415,DATOS!G4415*(DATOS!B4415-CALCULOS_ENER!E4415)+CALCULOS_ENER!E4415*DATOS!I4415)</f>
        <v>0.20707730306139904</v>
      </c>
      <c r="H4415">
        <f>DATOS!B4415*DATOS!G4415-CALCULOS_ECON!G4415</f>
        <v>0</v>
      </c>
    </row>
    <row r="4416" spans="1:8" x14ac:dyDescent="0.25">
      <c r="A4416">
        <f>CALCULOS_ENER!A4416*DATOS!F4416</f>
        <v>0</v>
      </c>
      <c r="B4416">
        <f>CALCULOS_ENER!E4416*DATOS!I4416+CALCULOS_ENER!F4416*DATOS!H4416</f>
        <v>0</v>
      </c>
      <c r="C4416">
        <f t="shared" si="136"/>
        <v>0</v>
      </c>
      <c r="D4416">
        <f>CALCULOS_ENER!C4416*DATOS!H4416</f>
        <v>0</v>
      </c>
      <c r="E4416">
        <f t="shared" si="137"/>
        <v>0</v>
      </c>
      <c r="G4416">
        <f>IF(CALCULOS_ENER!C4416=0,DATOS!G4416*DATOS!B4416,DATOS!G4416*(DATOS!B4416-CALCULOS_ENER!E4416)+CALCULOS_ENER!E4416*DATOS!I4416)</f>
        <v>0.20707730306139904</v>
      </c>
      <c r="H4416">
        <f>DATOS!B4416*DATOS!G4416-CALCULOS_ECON!G4416</f>
        <v>0</v>
      </c>
    </row>
    <row r="4417" spans="1:8" x14ac:dyDescent="0.25">
      <c r="A4417">
        <f>CALCULOS_ENER!A4417*DATOS!F4417</f>
        <v>0</v>
      </c>
      <c r="B4417">
        <f>CALCULOS_ENER!E4417*DATOS!I4417+CALCULOS_ENER!F4417*DATOS!H4417</f>
        <v>0</v>
      </c>
      <c r="C4417">
        <f t="shared" si="136"/>
        <v>0</v>
      </c>
      <c r="D4417">
        <f>CALCULOS_ENER!C4417*DATOS!H4417</f>
        <v>0</v>
      </c>
      <c r="E4417">
        <f t="shared" si="137"/>
        <v>0</v>
      </c>
      <c r="G4417">
        <f>IF(CALCULOS_ENER!C4417=0,DATOS!G4417*DATOS!B4417,DATOS!G4417*(DATOS!B4417-CALCULOS_ENER!E4417)+CALCULOS_ENER!E4417*DATOS!I4417)</f>
        <v>0.15722484605604145</v>
      </c>
      <c r="H4417">
        <f>DATOS!B4417*DATOS!G4417-CALCULOS_ECON!G4417</f>
        <v>0</v>
      </c>
    </row>
    <row r="4418" spans="1:8" x14ac:dyDescent="0.25">
      <c r="A4418">
        <f>CALCULOS_ENER!A4418*DATOS!F4418</f>
        <v>0</v>
      </c>
      <c r="B4418">
        <f>CALCULOS_ENER!E4418*DATOS!I4418+CALCULOS_ENER!F4418*DATOS!H4418</f>
        <v>0</v>
      </c>
      <c r="C4418">
        <f t="shared" si="136"/>
        <v>0</v>
      </c>
      <c r="D4418">
        <f>CALCULOS_ENER!C4418*DATOS!H4418</f>
        <v>0</v>
      </c>
      <c r="E4418">
        <f t="shared" si="137"/>
        <v>0</v>
      </c>
      <c r="G4418">
        <f>IF(CALCULOS_ENER!C4418=0,DATOS!G4418*DATOS!B4418,DATOS!G4418*(DATOS!B4418-CALCULOS_ENER!E4418)+CALCULOS_ENER!E4418*DATOS!I4418)</f>
        <v>9.7913960787987905E-2</v>
      </c>
      <c r="H4418">
        <f>DATOS!B4418*DATOS!G4418-CALCULOS_ECON!G4418</f>
        <v>0</v>
      </c>
    </row>
    <row r="4419" spans="1:8" x14ac:dyDescent="0.25">
      <c r="A4419">
        <f>CALCULOS_ENER!A4419*DATOS!F4419</f>
        <v>0</v>
      </c>
      <c r="B4419">
        <f>CALCULOS_ENER!E4419*DATOS!I4419+CALCULOS_ENER!F4419*DATOS!H4419</f>
        <v>0</v>
      </c>
      <c r="C4419">
        <f t="shared" ref="C4419:C4482" si="138">A4419+B4419</f>
        <v>0</v>
      </c>
      <c r="D4419">
        <f>CALCULOS_ENER!C4419*DATOS!H4419</f>
        <v>0</v>
      </c>
      <c r="E4419">
        <f t="shared" ref="E4419:E4482" si="139">A4419+D4419</f>
        <v>0</v>
      </c>
      <c r="G4419">
        <f>IF(CALCULOS_ENER!C4419=0,DATOS!G4419*DATOS!B4419,DATOS!G4419*(DATOS!B4419-CALCULOS_ENER!E4419)+CALCULOS_ENER!E4419*DATOS!I4419)</f>
        <v>1.8176523479527962E-2</v>
      </c>
      <c r="H4419">
        <f>DATOS!B4419*DATOS!G4419-CALCULOS_ECON!G4419</f>
        <v>0</v>
      </c>
    </row>
    <row r="4420" spans="1:8" x14ac:dyDescent="0.25">
      <c r="A4420">
        <f>CALCULOS_ENER!A4420*DATOS!F4420</f>
        <v>0</v>
      </c>
      <c r="B4420">
        <f>CALCULOS_ENER!E4420*DATOS!I4420+CALCULOS_ENER!F4420*DATOS!H4420</f>
        <v>0</v>
      </c>
      <c r="C4420">
        <f t="shared" si="138"/>
        <v>0</v>
      </c>
      <c r="D4420">
        <f>CALCULOS_ENER!C4420*DATOS!H4420</f>
        <v>0</v>
      </c>
      <c r="E4420">
        <f t="shared" si="139"/>
        <v>0</v>
      </c>
      <c r="G4420">
        <f>IF(CALCULOS_ENER!C4420=0,DATOS!G4420*DATOS!B4420,DATOS!G4420*(DATOS!B4420-CALCULOS_ENER!E4420)+CALCULOS_ENER!E4420*DATOS!I4420)</f>
        <v>1.8176523479527962E-2</v>
      </c>
      <c r="H4420">
        <f>DATOS!B4420*DATOS!G4420-CALCULOS_ECON!G4420</f>
        <v>0</v>
      </c>
    </row>
    <row r="4421" spans="1:8" x14ac:dyDescent="0.25">
      <c r="A4421">
        <f>CALCULOS_ENER!A4421*DATOS!F4421</f>
        <v>0</v>
      </c>
      <c r="B4421">
        <f>CALCULOS_ENER!E4421*DATOS!I4421+CALCULOS_ENER!F4421*DATOS!H4421</f>
        <v>0</v>
      </c>
      <c r="C4421">
        <f t="shared" si="138"/>
        <v>0</v>
      </c>
      <c r="D4421">
        <f>CALCULOS_ENER!C4421*DATOS!H4421</f>
        <v>0</v>
      </c>
      <c r="E4421">
        <f t="shared" si="139"/>
        <v>0</v>
      </c>
      <c r="G4421">
        <f>IF(CALCULOS_ENER!C4421=0,DATOS!G4421*DATOS!B4421,DATOS!G4421*(DATOS!B4421-CALCULOS_ENER!E4421)+CALCULOS_ENER!E4421*DATOS!I4421)</f>
        <v>1.8176523479527962E-2</v>
      </c>
      <c r="H4421">
        <f>DATOS!B4421*DATOS!G4421-CALCULOS_ECON!G4421</f>
        <v>0</v>
      </c>
    </row>
    <row r="4422" spans="1:8" x14ac:dyDescent="0.25">
      <c r="A4422">
        <f>CALCULOS_ENER!A4422*DATOS!F4422</f>
        <v>0</v>
      </c>
      <c r="B4422">
        <f>CALCULOS_ENER!E4422*DATOS!I4422+CALCULOS_ENER!F4422*DATOS!H4422</f>
        <v>0</v>
      </c>
      <c r="C4422">
        <f t="shared" si="138"/>
        <v>0</v>
      </c>
      <c r="D4422">
        <f>CALCULOS_ENER!C4422*DATOS!H4422</f>
        <v>0</v>
      </c>
      <c r="E4422">
        <f t="shared" si="139"/>
        <v>0</v>
      </c>
      <c r="G4422">
        <f>IF(CALCULOS_ENER!C4422=0,DATOS!G4422*DATOS!B4422,DATOS!G4422*(DATOS!B4422-CALCULOS_ENER!E4422)+CALCULOS_ENER!E4422*DATOS!I4422)</f>
        <v>1.8176523479527962E-2</v>
      </c>
      <c r="H4422">
        <f>DATOS!B4422*DATOS!G4422-CALCULOS_ECON!G4422</f>
        <v>0</v>
      </c>
    </row>
    <row r="4423" spans="1:8" x14ac:dyDescent="0.25">
      <c r="A4423">
        <f>CALCULOS_ENER!A4423*DATOS!F4423</f>
        <v>2.4771000000000003E-3</v>
      </c>
      <c r="B4423">
        <f>CALCULOS_ENER!E4423*DATOS!I4423+CALCULOS_ENER!F4423*DATOS!H4423</f>
        <v>0</v>
      </c>
      <c r="C4423">
        <f t="shared" si="138"/>
        <v>2.4771000000000003E-3</v>
      </c>
      <c r="D4423">
        <f>CALCULOS_ENER!C4423*DATOS!H4423</f>
        <v>0</v>
      </c>
      <c r="E4423">
        <f t="shared" si="139"/>
        <v>2.4771000000000003E-3</v>
      </c>
      <c r="G4423">
        <f>IF(CALCULOS_ENER!C4423=0,DATOS!G4423*DATOS!B4423,DATOS!G4423*(DATOS!B4423-CALCULOS_ENER!E4423)+CALCULOS_ENER!E4423*DATOS!I4423)</f>
        <v>1.9301554310379516E-2</v>
      </c>
      <c r="H4423">
        <f>DATOS!B4423*DATOS!G4423-CALCULOS_ECON!G4423</f>
        <v>0</v>
      </c>
    </row>
    <row r="4424" spans="1:8" x14ac:dyDescent="0.25">
      <c r="A4424">
        <f>CALCULOS_ENER!A4424*DATOS!F4424</f>
        <v>1.1686300000000002E-2</v>
      </c>
      <c r="B4424">
        <f>CALCULOS_ENER!E4424*DATOS!I4424+CALCULOS_ENER!F4424*DATOS!H4424</f>
        <v>0</v>
      </c>
      <c r="C4424">
        <f t="shared" si="138"/>
        <v>1.1686300000000002E-2</v>
      </c>
      <c r="D4424">
        <f>CALCULOS_ENER!C4424*DATOS!H4424</f>
        <v>0</v>
      </c>
      <c r="E4424">
        <f t="shared" si="139"/>
        <v>1.1686300000000002E-2</v>
      </c>
      <c r="G4424">
        <f>IF(CALCULOS_ENER!C4424=0,DATOS!G4424*DATOS!B4424,DATOS!G4424*(DATOS!B4424-CALCULOS_ENER!E4424)+CALCULOS_ENER!E4424*DATOS!I4424)</f>
        <v>4.4227733161821228E-2</v>
      </c>
      <c r="H4424">
        <f>DATOS!B4424*DATOS!G4424-CALCULOS_ECON!G4424</f>
        <v>0</v>
      </c>
    </row>
    <row r="4425" spans="1:8" x14ac:dyDescent="0.25">
      <c r="A4425">
        <f>CALCULOS_ENER!A4425*DATOS!F4425</f>
        <v>4.3246900000000005E-2</v>
      </c>
      <c r="B4425">
        <f>CALCULOS_ENER!E4425*DATOS!I4425+CALCULOS_ENER!F4425*DATOS!H4425</f>
        <v>0</v>
      </c>
      <c r="C4425">
        <f t="shared" si="138"/>
        <v>4.3246900000000005E-2</v>
      </c>
      <c r="D4425">
        <f>CALCULOS_ENER!C4425*DATOS!H4425</f>
        <v>0</v>
      </c>
      <c r="E4425">
        <f t="shared" si="139"/>
        <v>4.3246900000000005E-2</v>
      </c>
      <c r="G4425">
        <f>IF(CALCULOS_ENER!C4425=0,DATOS!G4425*DATOS!B4425,DATOS!G4425*(DATOS!B4425-CALCULOS_ENER!E4425)+CALCULOS_ENER!E4425*DATOS!I4425)</f>
        <v>8.1809615138075401E-2</v>
      </c>
      <c r="H4425">
        <f>DATOS!B4425*DATOS!G4425-CALCULOS_ECON!G4425</f>
        <v>0</v>
      </c>
    </row>
    <row r="4426" spans="1:8" x14ac:dyDescent="0.25">
      <c r="A4426">
        <f>CALCULOS_ENER!A4426*DATOS!F4426</f>
        <v>8.6560500000000026E-2</v>
      </c>
      <c r="B4426">
        <f>CALCULOS_ENER!E4426*DATOS!I4426+CALCULOS_ENER!F4426*DATOS!H4426</f>
        <v>0</v>
      </c>
      <c r="C4426">
        <f t="shared" si="138"/>
        <v>8.6560500000000026E-2</v>
      </c>
      <c r="D4426">
        <f>CALCULOS_ENER!C4426*DATOS!H4426</f>
        <v>0</v>
      </c>
      <c r="E4426">
        <f t="shared" si="139"/>
        <v>8.6560500000000026E-2</v>
      </c>
      <c r="G4426">
        <f>IF(CALCULOS_ENER!C4426=0,DATOS!G4426*DATOS!B4426,DATOS!G4426*(DATOS!B4426-CALCULOS_ENER!E4426)+CALCULOS_ENER!E4426*DATOS!I4426)</f>
        <v>9.9704980212364652E-2</v>
      </c>
      <c r="H4426">
        <f>DATOS!B4426*DATOS!G4426-CALCULOS_ECON!G4426</f>
        <v>0</v>
      </c>
    </row>
    <row r="4427" spans="1:8" x14ac:dyDescent="0.25">
      <c r="A4427">
        <f>CALCULOS_ENER!A4427*DATOS!F4427</f>
        <v>8.564328645641027E-2</v>
      </c>
      <c r="B4427">
        <f>CALCULOS_ENER!E4427*DATOS!I4427+CALCULOS_ENER!F4427*DATOS!H4427</f>
        <v>2.6997806503889405E-2</v>
      </c>
      <c r="C4427">
        <f t="shared" si="138"/>
        <v>0.11264109296029967</v>
      </c>
      <c r="D4427">
        <f>CALCULOS_ENER!C4427*DATOS!H4427</f>
        <v>1.5627499464189076E-2</v>
      </c>
      <c r="E4427">
        <f t="shared" si="139"/>
        <v>0.10127078592059935</v>
      </c>
      <c r="G4427">
        <f>IF(CALCULOS_ENER!C4427=0,DATOS!G4427*DATOS!B4427,DATOS!G4427*(DATOS!B4427-CALCULOS_ENER!E4427)+CALCULOS_ENER!E4427*DATOS!I4427)</f>
        <v>7.4272979416709933E-2</v>
      </c>
      <c r="H4427">
        <f>DATOS!B4427*DATOS!G4427-CALCULOS_ECON!G4427</f>
        <v>1.1370307039700336E-2</v>
      </c>
    </row>
    <row r="4428" spans="1:8" x14ac:dyDescent="0.25">
      <c r="A4428">
        <f>CALCULOS_ENER!A4428*DATOS!F4428</f>
        <v>8.001856261287392E-2</v>
      </c>
      <c r="B4428">
        <f>CALCULOS_ENER!E4428*DATOS!I4428+CALCULOS_ENER!F4428*DATOS!H4428</f>
        <v>4.9313206170988264E-2</v>
      </c>
      <c r="C4428">
        <f t="shared" si="138"/>
        <v>0.12933176878386218</v>
      </c>
      <c r="D4428">
        <f>CALCULOS_ENER!C4428*DATOS!H4428</f>
        <v>2.8178974954850434E-2</v>
      </c>
      <c r="E4428">
        <f t="shared" si="139"/>
        <v>0.10819753756772435</v>
      </c>
      <c r="G4428">
        <f>IF(CALCULOS_ENER!C4428=0,DATOS!G4428*DATOS!B4428,DATOS!G4428*(DATOS!B4428-CALCULOS_ENER!E4428)+CALCULOS_ENER!E4428*DATOS!I4428)</f>
        <v>5.8884331396736093E-2</v>
      </c>
      <c r="H4428">
        <f>DATOS!B4428*DATOS!G4428-CALCULOS_ECON!G4428</f>
        <v>2.1134231216137826E-2</v>
      </c>
    </row>
    <row r="4429" spans="1:8" x14ac:dyDescent="0.25">
      <c r="A4429">
        <f>CALCULOS_ENER!A4429*DATOS!F4429</f>
        <v>7.7206184140693357E-2</v>
      </c>
      <c r="B4429">
        <f>CALCULOS_ENER!E4429*DATOS!I4429+CALCULOS_ENER!F4429*DATOS!H4429</f>
        <v>5.7614530476219492E-2</v>
      </c>
      <c r="C4429">
        <f t="shared" si="138"/>
        <v>0.13482071461691286</v>
      </c>
      <c r="D4429">
        <f>CALCULOS_ENER!C4429*DATOS!H4429</f>
        <v>3.4415750537248546E-2</v>
      </c>
      <c r="E4429">
        <f t="shared" si="139"/>
        <v>0.1116219346779419</v>
      </c>
      <c r="G4429">
        <f>IF(CALCULOS_ENER!C4429=0,DATOS!G4429*DATOS!B4429,DATOS!G4429*(DATOS!B4429-CALCULOS_ENER!E4429)+CALCULOS_ENER!E4429*DATOS!I4429)</f>
        <v>5.4007404201722412E-2</v>
      </c>
      <c r="H4429">
        <f>DATOS!B4429*DATOS!G4429-CALCULOS_ECON!G4429</f>
        <v>2.3198779938970945E-2</v>
      </c>
    </row>
    <row r="4430" spans="1:8" x14ac:dyDescent="0.25">
      <c r="A4430">
        <f>CALCULOS_ENER!A4430*DATOS!F4430</f>
        <v>7.7206184140693357E-2</v>
      </c>
      <c r="B4430">
        <f>CALCULOS_ENER!E4430*DATOS!I4430+CALCULOS_ENER!F4430*DATOS!H4430</f>
        <v>6.0623078876219497E-2</v>
      </c>
      <c r="C4430">
        <f t="shared" si="138"/>
        <v>0.13782926301691284</v>
      </c>
      <c r="D4430">
        <f>CALCULOS_ENER!C4430*DATOS!H4430</f>
        <v>3.7424298937248544E-2</v>
      </c>
      <c r="E4430">
        <f t="shared" si="139"/>
        <v>0.11463048307794191</v>
      </c>
      <c r="G4430">
        <f>IF(CALCULOS_ENER!C4430=0,DATOS!G4430*DATOS!B4430,DATOS!G4430*(DATOS!B4430-CALCULOS_ENER!E4430)+CALCULOS_ENER!E4430*DATOS!I4430)</f>
        <v>5.4007404201722412E-2</v>
      </c>
      <c r="H4430">
        <f>DATOS!B4430*DATOS!G4430-CALCULOS_ECON!G4430</f>
        <v>2.3198779938970945E-2</v>
      </c>
    </row>
    <row r="4431" spans="1:8" x14ac:dyDescent="0.25">
      <c r="A4431">
        <f>CALCULOS_ENER!A4431*DATOS!F4431</f>
        <v>8.2830907984229749E-2</v>
      </c>
      <c r="B4431">
        <f>CALCULOS_ENER!E4431*DATOS!I4431+CALCULOS_ENER!F4431*DATOS!H4431</f>
        <v>5.7575613843056039E-2</v>
      </c>
      <c r="C4431">
        <f t="shared" si="138"/>
        <v>0.1404065218272858</v>
      </c>
      <c r="D4431">
        <f>CALCULOS_ENER!C4431*DATOS!H4431</f>
        <v>3.1966457900627444E-2</v>
      </c>
      <c r="E4431">
        <f t="shared" si="139"/>
        <v>0.1147973658848572</v>
      </c>
      <c r="G4431">
        <f>IF(CALCULOS_ENER!C4431=0,DATOS!G4431*DATOS!B4431,DATOS!G4431*(DATOS!B4431-CALCULOS_ENER!E4431)+CALCULOS_ENER!E4431*DATOS!I4431)</f>
        <v>5.7221752041801147E-2</v>
      </c>
      <c r="H4431">
        <f>DATOS!B4431*DATOS!G4431-CALCULOS_ECON!G4431</f>
        <v>2.5609155942428602E-2</v>
      </c>
    </row>
    <row r="4432" spans="1:8" x14ac:dyDescent="0.25">
      <c r="A4432">
        <f>CALCULOS_ENER!A4432*DATOS!F4432</f>
        <v>8.2830907984229749E-2</v>
      </c>
      <c r="B4432">
        <f>CALCULOS_ENER!E4432*DATOS!I4432+CALCULOS_ENER!F4432*DATOS!H4432</f>
        <v>2.1687946221842325E-2</v>
      </c>
      <c r="C4432">
        <f t="shared" si="138"/>
        <v>0.10451885420607207</v>
      </c>
      <c r="D4432">
        <f>CALCULOS_ENER!C4432*DATOS!H4432</f>
        <v>1.1703600427914405E-2</v>
      </c>
      <c r="E4432">
        <f t="shared" si="139"/>
        <v>9.4534508412144155E-2</v>
      </c>
      <c r="G4432">
        <f>IF(CALCULOS_ENER!C4432=0,DATOS!G4432*DATOS!B4432,DATOS!G4432*(DATOS!B4432-CALCULOS_ENER!E4432)+CALCULOS_ENER!E4432*DATOS!I4432)</f>
        <v>7.284656219030182E-2</v>
      </c>
      <c r="H4432">
        <f>DATOS!B4432*DATOS!G4432-CALCULOS_ECON!G4432</f>
        <v>9.984345793927929E-3</v>
      </c>
    </row>
    <row r="4433" spans="1:8" x14ac:dyDescent="0.25">
      <c r="A4433">
        <f>CALCULOS_ENER!A4433*DATOS!F4433</f>
        <v>8.2830907984229749E-2</v>
      </c>
      <c r="B4433">
        <f>CALCULOS_ENER!E4433*DATOS!I4433+CALCULOS_ENER!F4433*DATOS!H4433</f>
        <v>1.301223561965985E-2</v>
      </c>
      <c r="C4433">
        <f t="shared" si="138"/>
        <v>9.5843143603889597E-2</v>
      </c>
      <c r="D4433">
        <f>CALCULOS_ENER!C4433*DATOS!H4433</f>
        <v>7.0067792235494414E-3</v>
      </c>
      <c r="E4433">
        <f t="shared" si="139"/>
        <v>8.9837687207779196E-2</v>
      </c>
      <c r="G4433">
        <f>IF(CALCULOS_ENER!C4433=0,DATOS!G4433*DATOS!B4433,DATOS!G4433*(DATOS!B4433-CALCULOS_ENER!E4433)+CALCULOS_ENER!E4433*DATOS!I4433)</f>
        <v>7.6825451588119334E-2</v>
      </c>
      <c r="H4433">
        <f>DATOS!B4433*DATOS!G4433-CALCULOS_ECON!G4433</f>
        <v>6.0054563961104146E-3</v>
      </c>
    </row>
    <row r="4434" spans="1:8" x14ac:dyDescent="0.25">
      <c r="A4434">
        <f>CALCULOS_ENER!A4434*DATOS!F4434</f>
        <v>4.7416800000000002E-2</v>
      </c>
      <c r="B4434">
        <f>CALCULOS_ENER!E4434*DATOS!I4434+CALCULOS_ENER!F4434*DATOS!H4434</f>
        <v>0</v>
      </c>
      <c r="C4434">
        <f t="shared" si="138"/>
        <v>4.7416800000000002E-2</v>
      </c>
      <c r="D4434">
        <f>CALCULOS_ENER!C4434*DATOS!H4434</f>
        <v>0</v>
      </c>
      <c r="E4434">
        <f t="shared" si="139"/>
        <v>4.7416800000000002E-2</v>
      </c>
      <c r="G4434">
        <f>IF(CALCULOS_ENER!C4434=0,DATOS!G4434*DATOS!B4434,DATOS!G4434*(DATOS!B4434-CALCULOS_ENER!E4434)+CALCULOS_ENER!E4434*DATOS!I4434)</f>
        <v>8.564328645641027E-2</v>
      </c>
      <c r="H4434">
        <f>DATOS!B4434*DATOS!G4434-CALCULOS_ECON!G4434</f>
        <v>0</v>
      </c>
    </row>
    <row r="4435" spans="1:8" x14ac:dyDescent="0.25">
      <c r="A4435">
        <f>CALCULOS_ENER!A4435*DATOS!F4435</f>
        <v>3.7338200000000002E-2</v>
      </c>
      <c r="B4435">
        <f>CALCULOS_ENER!E4435*DATOS!I4435+CALCULOS_ENER!F4435*DATOS!H4435</f>
        <v>0</v>
      </c>
      <c r="C4435">
        <f t="shared" si="138"/>
        <v>3.7338200000000002E-2</v>
      </c>
      <c r="D4435">
        <f>CALCULOS_ENER!C4435*DATOS!H4435</f>
        <v>0</v>
      </c>
      <c r="E4435">
        <f t="shared" si="139"/>
        <v>3.7338200000000002E-2</v>
      </c>
      <c r="G4435">
        <f>IF(CALCULOS_ENER!C4435=0,DATOS!G4435*DATOS!B4435,DATOS!G4435*(DATOS!B4435-CALCULOS_ENER!E4435)+CALCULOS_ENER!E4435*DATOS!I4435)</f>
        <v>8.564328645641027E-2</v>
      </c>
      <c r="H4435">
        <f>DATOS!B4435*DATOS!G4435-CALCULOS_ECON!G4435</f>
        <v>0</v>
      </c>
    </row>
    <row r="4436" spans="1:8" x14ac:dyDescent="0.25">
      <c r="A4436">
        <f>CALCULOS_ENER!A4436*DATOS!F4436</f>
        <v>9.0275000000000008E-3</v>
      </c>
      <c r="B4436">
        <f>CALCULOS_ENER!E4436*DATOS!I4436+CALCULOS_ENER!F4436*DATOS!H4436</f>
        <v>0</v>
      </c>
      <c r="C4436">
        <f t="shared" si="138"/>
        <v>9.0275000000000008E-3</v>
      </c>
      <c r="D4436">
        <f>CALCULOS_ENER!C4436*DATOS!H4436</f>
        <v>0</v>
      </c>
      <c r="E4436">
        <f t="shared" si="139"/>
        <v>9.0275000000000008E-3</v>
      </c>
      <c r="G4436">
        <f>IF(CALCULOS_ENER!C4436=0,DATOS!G4436*DATOS!B4436,DATOS!G4436*(DATOS!B4436-CALCULOS_ENER!E4436)+CALCULOS_ENER!E4436*DATOS!I4436)</f>
        <v>0.10916330917258643</v>
      </c>
      <c r="H4436">
        <f>DATOS!B4436*DATOS!G4436-CALCULOS_ECON!G4436</f>
        <v>0</v>
      </c>
    </row>
    <row r="4437" spans="1:8" x14ac:dyDescent="0.25">
      <c r="A4437">
        <f>CALCULOS_ENER!A4437*DATOS!F4437</f>
        <v>2.8911000000000002E-3</v>
      </c>
      <c r="B4437">
        <f>CALCULOS_ENER!E4437*DATOS!I4437+CALCULOS_ENER!F4437*DATOS!H4437</f>
        <v>0</v>
      </c>
      <c r="C4437">
        <f t="shared" si="138"/>
        <v>2.8911000000000002E-3</v>
      </c>
      <c r="D4437">
        <f>CALCULOS_ENER!C4437*DATOS!H4437</f>
        <v>0</v>
      </c>
      <c r="E4437">
        <f t="shared" si="139"/>
        <v>2.8911000000000002E-3</v>
      </c>
      <c r="G4437">
        <f>IF(CALCULOS_ENER!C4437=0,DATOS!G4437*DATOS!B4437,DATOS!G4437*(DATOS!B4437-CALCULOS_ENER!E4437)+CALCULOS_ENER!E4437*DATOS!I4437)</f>
        <v>0.15339117473770658</v>
      </c>
      <c r="H4437">
        <f>DATOS!B4437*DATOS!G4437-CALCULOS_ECON!G4437</f>
        <v>0</v>
      </c>
    </row>
    <row r="4438" spans="1:8" x14ac:dyDescent="0.25">
      <c r="A4438">
        <f>CALCULOS_ENER!A4438*DATOS!F4438</f>
        <v>0</v>
      </c>
      <c r="B4438">
        <f>CALCULOS_ENER!E4438*DATOS!I4438+CALCULOS_ENER!F4438*DATOS!H4438</f>
        <v>0</v>
      </c>
      <c r="C4438">
        <f t="shared" si="138"/>
        <v>0</v>
      </c>
      <c r="D4438">
        <f>CALCULOS_ENER!C4438*DATOS!H4438</f>
        <v>0</v>
      </c>
      <c r="E4438">
        <f t="shared" si="139"/>
        <v>0</v>
      </c>
      <c r="G4438">
        <f>IF(CALCULOS_ENER!C4438=0,DATOS!G4438*DATOS!B4438,DATOS!G4438*(DATOS!B4438-CALCULOS_ENER!E4438)+CALCULOS_ENER!E4438*DATOS!I4438)</f>
        <v>0.17128653981199582</v>
      </c>
      <c r="H4438">
        <f>DATOS!B4438*DATOS!G4438-CALCULOS_ECON!G4438</f>
        <v>0</v>
      </c>
    </row>
    <row r="4439" spans="1:8" x14ac:dyDescent="0.25">
      <c r="A4439">
        <f>CALCULOS_ENER!A4439*DATOS!F4439</f>
        <v>0</v>
      </c>
      <c r="B4439">
        <f>CALCULOS_ENER!E4439*DATOS!I4439+CALCULOS_ENER!F4439*DATOS!H4439</f>
        <v>0</v>
      </c>
      <c r="C4439">
        <f t="shared" si="138"/>
        <v>0</v>
      </c>
      <c r="D4439">
        <f>CALCULOS_ENER!C4439*DATOS!H4439</f>
        <v>0</v>
      </c>
      <c r="E4439">
        <f t="shared" si="139"/>
        <v>0</v>
      </c>
      <c r="G4439">
        <f>IF(CALCULOS_ENER!C4439=0,DATOS!G4439*DATOS!B4439,DATOS!G4439*(DATOS!B4439-CALCULOS_ENER!E4439)+CALCULOS_ENER!E4439*DATOS!I4439)</f>
        <v>0.20707730306139904</v>
      </c>
      <c r="H4439">
        <f>DATOS!B4439*DATOS!G4439-CALCULOS_ECON!G4439</f>
        <v>0</v>
      </c>
    </row>
    <row r="4440" spans="1:8" x14ac:dyDescent="0.25">
      <c r="A4440">
        <f>CALCULOS_ENER!A4440*DATOS!F4440</f>
        <v>0</v>
      </c>
      <c r="B4440">
        <f>CALCULOS_ENER!E4440*DATOS!I4440+CALCULOS_ENER!F4440*DATOS!H4440</f>
        <v>0</v>
      </c>
      <c r="C4440">
        <f t="shared" si="138"/>
        <v>0</v>
      </c>
      <c r="D4440">
        <f>CALCULOS_ENER!C4440*DATOS!H4440</f>
        <v>0</v>
      </c>
      <c r="E4440">
        <f t="shared" si="139"/>
        <v>0</v>
      </c>
      <c r="G4440">
        <f>IF(CALCULOS_ENER!C4440=0,DATOS!G4440*DATOS!B4440,DATOS!G4440*(DATOS!B4440-CALCULOS_ENER!E4440)+CALCULOS_ENER!E4440*DATOS!I4440)</f>
        <v>0.20707730306139904</v>
      </c>
      <c r="H4440">
        <f>DATOS!B4440*DATOS!G4440-CALCULOS_ECON!G4440</f>
        <v>0</v>
      </c>
    </row>
    <row r="4441" spans="1:8" x14ac:dyDescent="0.25">
      <c r="A4441">
        <f>CALCULOS_ENER!A4441*DATOS!F4441</f>
        <v>0</v>
      </c>
      <c r="B4441">
        <f>CALCULOS_ENER!E4441*DATOS!I4441+CALCULOS_ENER!F4441*DATOS!H4441</f>
        <v>0</v>
      </c>
      <c r="C4441">
        <f t="shared" si="138"/>
        <v>0</v>
      </c>
      <c r="D4441">
        <f>CALCULOS_ENER!C4441*DATOS!H4441</f>
        <v>0</v>
      </c>
      <c r="E4441">
        <f t="shared" si="139"/>
        <v>0</v>
      </c>
      <c r="G4441">
        <f>IF(CALCULOS_ENER!C4441=0,DATOS!G4441*DATOS!B4441,DATOS!G4441*(DATOS!B4441-CALCULOS_ENER!E4441)+CALCULOS_ENER!E4441*DATOS!I4441)</f>
        <v>0.15722484605604145</v>
      </c>
      <c r="H4441">
        <f>DATOS!B4441*DATOS!G4441-CALCULOS_ECON!G4441</f>
        <v>0</v>
      </c>
    </row>
    <row r="4442" spans="1:8" x14ac:dyDescent="0.25">
      <c r="A4442">
        <f>CALCULOS_ENER!A4442*DATOS!F4442</f>
        <v>0</v>
      </c>
      <c r="B4442">
        <f>CALCULOS_ENER!E4442*DATOS!I4442+CALCULOS_ENER!F4442*DATOS!H4442</f>
        <v>0</v>
      </c>
      <c r="C4442">
        <f t="shared" si="138"/>
        <v>0</v>
      </c>
      <c r="D4442">
        <f>CALCULOS_ENER!C4442*DATOS!H4442</f>
        <v>0</v>
      </c>
      <c r="E4442">
        <f t="shared" si="139"/>
        <v>0</v>
      </c>
      <c r="G4442">
        <f>IF(CALCULOS_ENER!C4442=0,DATOS!G4442*DATOS!B4442,DATOS!G4442*(DATOS!B4442-CALCULOS_ENER!E4442)+CALCULOS_ENER!E4442*DATOS!I4442)</f>
        <v>9.7913960787987905E-2</v>
      </c>
      <c r="H4442">
        <f>DATOS!B4442*DATOS!G4442-CALCULOS_ECON!G4442</f>
        <v>0</v>
      </c>
    </row>
    <row r="4443" spans="1:8" x14ac:dyDescent="0.25">
      <c r="A4443">
        <f>CALCULOS_ENER!A4443*DATOS!F4443</f>
        <v>0</v>
      </c>
      <c r="B4443">
        <f>CALCULOS_ENER!E4443*DATOS!I4443+CALCULOS_ENER!F4443*DATOS!H4443</f>
        <v>0</v>
      </c>
      <c r="C4443">
        <f t="shared" si="138"/>
        <v>0</v>
      </c>
      <c r="D4443">
        <f>CALCULOS_ENER!C4443*DATOS!H4443</f>
        <v>0</v>
      </c>
      <c r="E4443">
        <f t="shared" si="139"/>
        <v>0</v>
      </c>
      <c r="G4443">
        <f>IF(CALCULOS_ENER!C4443=0,DATOS!G4443*DATOS!B4443,DATOS!G4443*(DATOS!B4443-CALCULOS_ENER!E4443)+CALCULOS_ENER!E4443*DATOS!I4443)</f>
        <v>1.8176523479527962E-2</v>
      </c>
      <c r="H4443">
        <f>DATOS!B4443*DATOS!G4443-CALCULOS_ECON!G4443</f>
        <v>0</v>
      </c>
    </row>
    <row r="4444" spans="1:8" x14ac:dyDescent="0.25">
      <c r="A4444">
        <f>CALCULOS_ENER!A4444*DATOS!F4444</f>
        <v>0</v>
      </c>
      <c r="B4444">
        <f>CALCULOS_ENER!E4444*DATOS!I4444+CALCULOS_ENER!F4444*DATOS!H4444</f>
        <v>0</v>
      </c>
      <c r="C4444">
        <f t="shared" si="138"/>
        <v>0</v>
      </c>
      <c r="D4444">
        <f>CALCULOS_ENER!C4444*DATOS!H4444</f>
        <v>0</v>
      </c>
      <c r="E4444">
        <f t="shared" si="139"/>
        <v>0</v>
      </c>
      <c r="G4444">
        <f>IF(CALCULOS_ENER!C4444=0,DATOS!G4444*DATOS!B4444,DATOS!G4444*(DATOS!B4444-CALCULOS_ENER!E4444)+CALCULOS_ENER!E4444*DATOS!I4444)</f>
        <v>1.8176523479527962E-2</v>
      </c>
      <c r="H4444">
        <f>DATOS!B4444*DATOS!G4444-CALCULOS_ECON!G4444</f>
        <v>0</v>
      </c>
    </row>
    <row r="4445" spans="1:8" x14ac:dyDescent="0.25">
      <c r="A4445">
        <f>CALCULOS_ENER!A4445*DATOS!F4445</f>
        <v>0</v>
      </c>
      <c r="B4445">
        <f>CALCULOS_ENER!E4445*DATOS!I4445+CALCULOS_ENER!F4445*DATOS!H4445</f>
        <v>0</v>
      </c>
      <c r="C4445">
        <f t="shared" si="138"/>
        <v>0</v>
      </c>
      <c r="D4445">
        <f>CALCULOS_ENER!C4445*DATOS!H4445</f>
        <v>0</v>
      </c>
      <c r="E4445">
        <f t="shared" si="139"/>
        <v>0</v>
      </c>
      <c r="G4445">
        <f>IF(CALCULOS_ENER!C4445=0,DATOS!G4445*DATOS!B4445,DATOS!G4445*(DATOS!B4445-CALCULOS_ENER!E4445)+CALCULOS_ENER!E4445*DATOS!I4445)</f>
        <v>1.8176523479527962E-2</v>
      </c>
      <c r="H4445">
        <f>DATOS!B4445*DATOS!G4445-CALCULOS_ECON!G4445</f>
        <v>0</v>
      </c>
    </row>
    <row r="4446" spans="1:8" x14ac:dyDescent="0.25">
      <c r="A4446">
        <f>CALCULOS_ENER!A4446*DATOS!F4446</f>
        <v>0</v>
      </c>
      <c r="B4446">
        <f>CALCULOS_ENER!E4446*DATOS!I4446+CALCULOS_ENER!F4446*DATOS!H4446</f>
        <v>0</v>
      </c>
      <c r="C4446">
        <f t="shared" si="138"/>
        <v>0</v>
      </c>
      <c r="D4446">
        <f>CALCULOS_ENER!C4446*DATOS!H4446</f>
        <v>0</v>
      </c>
      <c r="E4446">
        <f t="shared" si="139"/>
        <v>0</v>
      </c>
      <c r="G4446">
        <f>IF(CALCULOS_ENER!C4446=0,DATOS!G4446*DATOS!B4446,DATOS!G4446*(DATOS!B4446-CALCULOS_ENER!E4446)+CALCULOS_ENER!E4446*DATOS!I4446)</f>
        <v>1.8176523479527962E-2</v>
      </c>
      <c r="H4446">
        <f>DATOS!B4446*DATOS!G4446-CALCULOS_ECON!G4446</f>
        <v>0</v>
      </c>
    </row>
    <row r="4447" spans="1:8" x14ac:dyDescent="0.25">
      <c r="A4447">
        <f>CALCULOS_ENER!A4447*DATOS!F4447</f>
        <v>2.2057000000000001E-3</v>
      </c>
      <c r="B4447">
        <f>CALCULOS_ENER!E4447*DATOS!I4447+CALCULOS_ENER!F4447*DATOS!H4447</f>
        <v>0</v>
      </c>
      <c r="C4447">
        <f t="shared" si="138"/>
        <v>2.2057000000000001E-3</v>
      </c>
      <c r="D4447">
        <f>CALCULOS_ENER!C4447*DATOS!H4447</f>
        <v>0</v>
      </c>
      <c r="E4447">
        <f t="shared" si="139"/>
        <v>2.2057000000000001E-3</v>
      </c>
      <c r="G4447">
        <f>IF(CALCULOS_ENER!C4447=0,DATOS!G4447*DATOS!B4447,DATOS!G4447*(DATOS!B4447-CALCULOS_ENER!E4447)+CALCULOS_ENER!E4447*DATOS!I4447)</f>
        <v>1.9301554310379516E-2</v>
      </c>
      <c r="H4447">
        <f>DATOS!B4447*DATOS!G4447-CALCULOS_ECON!G4447</f>
        <v>0</v>
      </c>
    </row>
    <row r="4448" spans="1:8" x14ac:dyDescent="0.25">
      <c r="A4448">
        <f>CALCULOS_ENER!A4448*DATOS!F4448</f>
        <v>1.14103E-2</v>
      </c>
      <c r="B4448">
        <f>CALCULOS_ENER!E4448*DATOS!I4448+CALCULOS_ENER!F4448*DATOS!H4448</f>
        <v>0</v>
      </c>
      <c r="C4448">
        <f t="shared" si="138"/>
        <v>1.14103E-2</v>
      </c>
      <c r="D4448">
        <f>CALCULOS_ENER!C4448*DATOS!H4448</f>
        <v>0</v>
      </c>
      <c r="E4448">
        <f t="shared" si="139"/>
        <v>1.14103E-2</v>
      </c>
      <c r="G4448">
        <f>IF(CALCULOS_ENER!C4448=0,DATOS!G4448*DATOS!B4448,DATOS!G4448*(DATOS!B4448-CALCULOS_ENER!E4448)+CALCULOS_ENER!E4448*DATOS!I4448)</f>
        <v>4.4227733161821228E-2</v>
      </c>
      <c r="H4448">
        <f>DATOS!B4448*DATOS!G4448-CALCULOS_ECON!G4448</f>
        <v>0</v>
      </c>
    </row>
    <row r="4449" spans="1:8" x14ac:dyDescent="0.25">
      <c r="A4449">
        <f>CALCULOS_ENER!A4449*DATOS!F4449</f>
        <v>4.2768500000000001E-2</v>
      </c>
      <c r="B4449">
        <f>CALCULOS_ENER!E4449*DATOS!I4449+CALCULOS_ENER!F4449*DATOS!H4449</f>
        <v>0</v>
      </c>
      <c r="C4449">
        <f t="shared" si="138"/>
        <v>4.2768500000000001E-2</v>
      </c>
      <c r="D4449">
        <f>CALCULOS_ENER!C4449*DATOS!H4449</f>
        <v>0</v>
      </c>
      <c r="E4449">
        <f t="shared" si="139"/>
        <v>4.2768500000000001E-2</v>
      </c>
      <c r="G4449">
        <f>IF(CALCULOS_ENER!C4449=0,DATOS!G4449*DATOS!B4449,DATOS!G4449*(DATOS!B4449-CALCULOS_ENER!E4449)+CALCULOS_ENER!E4449*DATOS!I4449)</f>
        <v>8.1809615138075401E-2</v>
      </c>
      <c r="H4449">
        <f>DATOS!B4449*DATOS!G4449-CALCULOS_ECON!G4449</f>
        <v>0</v>
      </c>
    </row>
    <row r="4450" spans="1:8" x14ac:dyDescent="0.25">
      <c r="A4450">
        <f>CALCULOS_ENER!A4450*DATOS!F4450</f>
        <v>7.7583600000000003E-2</v>
      </c>
      <c r="B4450">
        <f>CALCULOS_ENER!E4450*DATOS!I4450+CALCULOS_ENER!F4450*DATOS!H4450</f>
        <v>0</v>
      </c>
      <c r="C4450">
        <f t="shared" si="138"/>
        <v>7.7583600000000003E-2</v>
      </c>
      <c r="D4450">
        <f>CALCULOS_ENER!C4450*DATOS!H4450</f>
        <v>0</v>
      </c>
      <c r="E4450">
        <f t="shared" si="139"/>
        <v>7.7583600000000003E-2</v>
      </c>
      <c r="G4450">
        <f>IF(CALCULOS_ENER!C4450=0,DATOS!G4450*DATOS!B4450,DATOS!G4450*(DATOS!B4450-CALCULOS_ENER!E4450)+CALCULOS_ENER!E4450*DATOS!I4450)</f>
        <v>9.9704980212364652E-2</v>
      </c>
      <c r="H4450">
        <f>DATOS!B4450*DATOS!G4450-CALCULOS_ECON!G4450</f>
        <v>0</v>
      </c>
    </row>
    <row r="4451" spans="1:8" x14ac:dyDescent="0.25">
      <c r="A4451">
        <f>CALCULOS_ENER!A4451*DATOS!F4451</f>
        <v>8.564328645641027E-2</v>
      </c>
      <c r="B4451">
        <f>CALCULOS_ENER!E4451*DATOS!I4451+CALCULOS_ENER!F4451*DATOS!H4451</f>
        <v>4.4545282730916328E-3</v>
      </c>
      <c r="C4451">
        <f t="shared" si="138"/>
        <v>9.0097814729501902E-2</v>
      </c>
      <c r="D4451">
        <f>CALCULOS_ENER!C4451*DATOS!H4451</f>
        <v>2.5753430025935299E-3</v>
      </c>
      <c r="E4451">
        <f t="shared" si="139"/>
        <v>8.82186294590038E-2</v>
      </c>
      <c r="G4451">
        <f>IF(CALCULOS_ENER!C4451=0,DATOS!G4451*DATOS!B4451,DATOS!G4451*(DATOS!B4451-CALCULOS_ENER!E4451)+CALCULOS_ENER!E4451*DATOS!I4451)</f>
        <v>8.3764101185912168E-2</v>
      </c>
      <c r="H4451">
        <f>DATOS!B4451*DATOS!G4451-CALCULOS_ECON!G4451</f>
        <v>1.8791852704981016E-3</v>
      </c>
    </row>
    <row r="4452" spans="1:8" x14ac:dyDescent="0.25">
      <c r="A4452">
        <f>CALCULOS_ENER!A4452*DATOS!F4452</f>
        <v>8.001856261287392E-2</v>
      </c>
      <c r="B4452">
        <f>CALCULOS_ENER!E4452*DATOS!I4452+CALCULOS_ENER!F4452*DATOS!H4452</f>
        <v>1.6432099407571808E-2</v>
      </c>
      <c r="C4452">
        <f t="shared" si="138"/>
        <v>9.6450662020445721E-2</v>
      </c>
      <c r="D4452">
        <f>CALCULOS_ENER!C4452*DATOS!H4452</f>
        <v>9.5000614280175266E-3</v>
      </c>
      <c r="E4452">
        <f t="shared" si="139"/>
        <v>8.9518624040891448E-2</v>
      </c>
      <c r="G4452">
        <f>IF(CALCULOS_ENER!C4452=0,DATOS!G4452*DATOS!B4452,DATOS!G4452*(DATOS!B4452-CALCULOS_ENER!E4452)+CALCULOS_ENER!E4452*DATOS!I4452)</f>
        <v>7.3086524633319633E-2</v>
      </c>
      <c r="H4452">
        <f>DATOS!B4452*DATOS!G4452-CALCULOS_ECON!G4452</f>
        <v>6.9320379795542869E-3</v>
      </c>
    </row>
    <row r="4453" spans="1:8" x14ac:dyDescent="0.25">
      <c r="A4453">
        <f>CALCULOS_ENER!A4453*DATOS!F4453</f>
        <v>7.7206184140693357E-2</v>
      </c>
      <c r="B4453">
        <f>CALCULOS_ENER!E4453*DATOS!I4453+CALCULOS_ENER!F4453*DATOS!H4453</f>
        <v>3.1146958761714805E-2</v>
      </c>
      <c r="C4453">
        <f t="shared" si="138"/>
        <v>0.10835314290240816</v>
      </c>
      <c r="D4453">
        <f>CALCULOS_ENER!C4453*DATOS!H4453</f>
        <v>1.8021001664122984E-2</v>
      </c>
      <c r="E4453">
        <f t="shared" si="139"/>
        <v>9.5227185804816344E-2</v>
      </c>
      <c r="G4453">
        <f>IF(CALCULOS_ENER!C4453=0,DATOS!G4453*DATOS!B4453,DATOS!G4453*(DATOS!B4453-CALCULOS_ENER!E4453)+CALCULOS_ENER!E4453*DATOS!I4453)</f>
        <v>6.408022704310154E-2</v>
      </c>
      <c r="H4453">
        <f>DATOS!B4453*DATOS!G4453-CALCULOS_ECON!G4453</f>
        <v>1.3125957097591817E-2</v>
      </c>
    </row>
    <row r="4454" spans="1:8" x14ac:dyDescent="0.25">
      <c r="A4454">
        <f>CALCULOS_ENER!A4454*DATOS!F4454</f>
        <v>7.7206184140693357E-2</v>
      </c>
      <c r="B4454">
        <f>CALCULOS_ENER!E4454*DATOS!I4454+CALCULOS_ENER!F4454*DATOS!H4454</f>
        <v>5.0111902509292733E-2</v>
      </c>
      <c r="C4454">
        <f t="shared" si="138"/>
        <v>0.12731808664998609</v>
      </c>
      <c r="D4454">
        <f>CALCULOS_ENER!C4454*DATOS!H4454</f>
        <v>2.9296189159278826E-2</v>
      </c>
      <c r="E4454">
        <f t="shared" si="139"/>
        <v>0.10650237329997218</v>
      </c>
      <c r="G4454">
        <f>IF(CALCULOS_ENER!C4454=0,DATOS!G4454*DATOS!B4454,DATOS!G4454*(DATOS!B4454-CALCULOS_ENER!E4454)+CALCULOS_ENER!E4454*DATOS!I4454)</f>
        <v>5.6390470790679458E-2</v>
      </c>
      <c r="H4454">
        <f>DATOS!B4454*DATOS!G4454-CALCULOS_ECON!G4454</f>
        <v>2.0815713350013899E-2</v>
      </c>
    </row>
    <row r="4455" spans="1:8" x14ac:dyDescent="0.25">
      <c r="A4455">
        <f>CALCULOS_ENER!A4455*DATOS!F4455</f>
        <v>8.2830907984229749E-2</v>
      </c>
      <c r="B4455">
        <f>CALCULOS_ENER!E4455*DATOS!I4455+CALCULOS_ENER!F4455*DATOS!H4455</f>
        <v>5.445884907594372E-2</v>
      </c>
      <c r="C4455">
        <f t="shared" si="138"/>
        <v>0.13728975706017346</v>
      </c>
      <c r="D4455">
        <f>CALCULOS_ENER!C4455*DATOS!H4455</f>
        <v>3.1365006136117174E-2</v>
      </c>
      <c r="E4455">
        <f t="shared" si="139"/>
        <v>0.11419591412034692</v>
      </c>
      <c r="G4455">
        <f>IF(CALCULOS_ENER!C4455=0,DATOS!G4455*DATOS!B4455,DATOS!G4455*(DATOS!B4455-CALCULOS_ENER!E4455)+CALCULOS_ENER!E4455*DATOS!I4455)</f>
        <v>5.9737065044403188E-2</v>
      </c>
      <c r="H4455">
        <f>DATOS!B4455*DATOS!G4455-CALCULOS_ECON!G4455</f>
        <v>2.309384293982656E-2</v>
      </c>
    </row>
    <row r="4456" spans="1:8" x14ac:dyDescent="0.25">
      <c r="A4456">
        <f>CALCULOS_ENER!A4456*DATOS!F4456</f>
        <v>8.2830907984229749E-2</v>
      </c>
      <c r="B4456">
        <f>CALCULOS_ENER!E4456*DATOS!I4456+CALCULOS_ENER!F4456*DATOS!H4456</f>
        <v>5.0340121602309253E-2</v>
      </c>
      <c r="C4456">
        <f t="shared" si="138"/>
        <v>0.13317102958653901</v>
      </c>
      <c r="D4456">
        <f>CALCULOS_ENER!C4456*DATOS!H4456</f>
        <v>2.8541751188848236E-2</v>
      </c>
      <c r="E4456">
        <f t="shared" si="139"/>
        <v>0.11137265917307798</v>
      </c>
      <c r="G4456">
        <f>IF(CALCULOS_ENER!C4456=0,DATOS!G4456*DATOS!B4456,DATOS!G4456*(DATOS!B4456-CALCULOS_ENER!E4456)+CALCULOS_ENER!E4456*DATOS!I4456)</f>
        <v>6.1032537570768722E-2</v>
      </c>
      <c r="H4456">
        <f>DATOS!B4456*DATOS!G4456-CALCULOS_ECON!G4456</f>
        <v>2.1798370413461027E-2</v>
      </c>
    </row>
    <row r="4457" spans="1:8" x14ac:dyDescent="0.25">
      <c r="A4457">
        <f>CALCULOS_ENER!A4457*DATOS!F4457</f>
        <v>8.2830907984229749E-2</v>
      </c>
      <c r="B4457">
        <f>CALCULOS_ENER!E4457*DATOS!I4457+CALCULOS_ENER!F4457*DATOS!H4457</f>
        <v>2.9378076574452305E-2</v>
      </c>
      <c r="C4457">
        <f t="shared" si="138"/>
        <v>0.11220898455868206</v>
      </c>
      <c r="D4457">
        <f>CALCULOS_ENER!C4457*DATOS!H4457</f>
        <v>1.6538361133134349E-2</v>
      </c>
      <c r="E4457">
        <f t="shared" si="139"/>
        <v>9.9369269117364101E-2</v>
      </c>
      <c r="G4457">
        <f>IF(CALCULOS_ENER!C4457=0,DATOS!G4457*DATOS!B4457,DATOS!G4457*(DATOS!B4457-CALCULOS_ENER!E4457)+CALCULOS_ENER!E4457*DATOS!I4457)</f>
        <v>6.9991192542911779E-2</v>
      </c>
      <c r="H4457">
        <f>DATOS!B4457*DATOS!G4457-CALCULOS_ECON!G4457</f>
        <v>1.283971544131797E-2</v>
      </c>
    </row>
    <row r="4458" spans="1:8" x14ac:dyDescent="0.25">
      <c r="A4458">
        <f>CALCULOS_ENER!A4458*DATOS!F4458</f>
        <v>8.564328645641027E-2</v>
      </c>
      <c r="B4458">
        <f>CALCULOS_ENER!E4458*DATOS!I4458+CALCULOS_ENER!F4458*DATOS!H4458</f>
        <v>3.950066938708978E-4</v>
      </c>
      <c r="C4458">
        <f t="shared" si="138"/>
        <v>8.6038293150281164E-2</v>
      </c>
      <c r="D4458">
        <f>CALCULOS_ENER!C4458*DATOS!H4458</f>
        <v>2.2469984415205945E-4</v>
      </c>
      <c r="E4458">
        <f t="shared" si="139"/>
        <v>8.5867986300562332E-2</v>
      </c>
      <c r="G4458">
        <f>IF(CALCULOS_ENER!C4458=0,DATOS!G4458*DATOS!B4458,DATOS!G4458*(DATOS!B4458-CALCULOS_ENER!E4458)+CALCULOS_ENER!E4458*DATOS!I4458)</f>
        <v>8.5472979606691424E-2</v>
      </c>
      <c r="H4458">
        <f>DATOS!B4458*DATOS!G4458-CALCULOS_ECON!G4458</f>
        <v>1.7030684971884591E-4</v>
      </c>
    </row>
    <row r="4459" spans="1:8" x14ac:dyDescent="0.25">
      <c r="A4459">
        <f>CALCULOS_ENER!A4459*DATOS!F4459</f>
        <v>4.5576800000000001E-2</v>
      </c>
      <c r="B4459">
        <f>CALCULOS_ENER!E4459*DATOS!I4459+CALCULOS_ENER!F4459*DATOS!H4459</f>
        <v>0</v>
      </c>
      <c r="C4459">
        <f t="shared" si="138"/>
        <v>4.5576800000000001E-2</v>
      </c>
      <c r="D4459">
        <f>CALCULOS_ENER!C4459*DATOS!H4459</f>
        <v>0</v>
      </c>
      <c r="E4459">
        <f t="shared" si="139"/>
        <v>4.5576800000000001E-2</v>
      </c>
      <c r="G4459">
        <f>IF(CALCULOS_ENER!C4459=0,DATOS!G4459*DATOS!B4459,DATOS!G4459*(DATOS!B4459-CALCULOS_ENER!E4459)+CALCULOS_ENER!E4459*DATOS!I4459)</f>
        <v>8.564328645641027E-2</v>
      </c>
      <c r="H4459">
        <f>DATOS!B4459*DATOS!G4459-CALCULOS_ECON!G4459</f>
        <v>0</v>
      </c>
    </row>
    <row r="4460" spans="1:8" x14ac:dyDescent="0.25">
      <c r="A4460">
        <f>CALCULOS_ENER!A4460*DATOS!F4460</f>
        <v>1.11688E-2</v>
      </c>
      <c r="B4460">
        <f>CALCULOS_ENER!E4460*DATOS!I4460+CALCULOS_ENER!F4460*DATOS!H4460</f>
        <v>0</v>
      </c>
      <c r="C4460">
        <f t="shared" si="138"/>
        <v>1.11688E-2</v>
      </c>
      <c r="D4460">
        <f>CALCULOS_ENER!C4460*DATOS!H4460</f>
        <v>0</v>
      </c>
      <c r="E4460">
        <f t="shared" si="139"/>
        <v>1.11688E-2</v>
      </c>
      <c r="G4460">
        <f>IF(CALCULOS_ENER!C4460=0,DATOS!G4460*DATOS!B4460,DATOS!G4460*(DATOS!B4460-CALCULOS_ENER!E4460)+CALCULOS_ENER!E4460*DATOS!I4460)</f>
        <v>0.10916330917258643</v>
      </c>
      <c r="H4460">
        <f>DATOS!B4460*DATOS!G4460-CALCULOS_ECON!G4460</f>
        <v>0</v>
      </c>
    </row>
    <row r="4461" spans="1:8" x14ac:dyDescent="0.25">
      <c r="A4461">
        <f>CALCULOS_ENER!A4461*DATOS!F4461</f>
        <v>2.9532000000000004E-3</v>
      </c>
      <c r="B4461">
        <f>CALCULOS_ENER!E4461*DATOS!I4461+CALCULOS_ENER!F4461*DATOS!H4461</f>
        <v>0</v>
      </c>
      <c r="C4461">
        <f t="shared" si="138"/>
        <v>2.9532000000000004E-3</v>
      </c>
      <c r="D4461">
        <f>CALCULOS_ENER!C4461*DATOS!H4461</f>
        <v>0</v>
      </c>
      <c r="E4461">
        <f t="shared" si="139"/>
        <v>2.9532000000000004E-3</v>
      </c>
      <c r="G4461">
        <f>IF(CALCULOS_ENER!C4461=0,DATOS!G4461*DATOS!B4461,DATOS!G4461*(DATOS!B4461-CALCULOS_ENER!E4461)+CALCULOS_ENER!E4461*DATOS!I4461)</f>
        <v>0.15339117473770658</v>
      </c>
      <c r="H4461">
        <f>DATOS!B4461*DATOS!G4461-CALCULOS_ECON!G4461</f>
        <v>0</v>
      </c>
    </row>
    <row r="4462" spans="1:8" x14ac:dyDescent="0.25">
      <c r="A4462">
        <f>CALCULOS_ENER!A4462*DATOS!F4462</f>
        <v>0</v>
      </c>
      <c r="B4462">
        <f>CALCULOS_ENER!E4462*DATOS!I4462+CALCULOS_ENER!F4462*DATOS!H4462</f>
        <v>0</v>
      </c>
      <c r="C4462">
        <f t="shared" si="138"/>
        <v>0</v>
      </c>
      <c r="D4462">
        <f>CALCULOS_ENER!C4462*DATOS!H4462</f>
        <v>0</v>
      </c>
      <c r="E4462">
        <f t="shared" si="139"/>
        <v>0</v>
      </c>
      <c r="G4462">
        <f>IF(CALCULOS_ENER!C4462=0,DATOS!G4462*DATOS!B4462,DATOS!G4462*(DATOS!B4462-CALCULOS_ENER!E4462)+CALCULOS_ENER!E4462*DATOS!I4462)</f>
        <v>0.17128653981199582</v>
      </c>
      <c r="H4462">
        <f>DATOS!B4462*DATOS!G4462-CALCULOS_ECON!G4462</f>
        <v>0</v>
      </c>
    </row>
    <row r="4463" spans="1:8" x14ac:dyDescent="0.25">
      <c r="A4463">
        <f>CALCULOS_ENER!A4463*DATOS!F4463</f>
        <v>0</v>
      </c>
      <c r="B4463">
        <f>CALCULOS_ENER!E4463*DATOS!I4463+CALCULOS_ENER!F4463*DATOS!H4463</f>
        <v>0</v>
      </c>
      <c r="C4463">
        <f t="shared" si="138"/>
        <v>0</v>
      </c>
      <c r="D4463">
        <f>CALCULOS_ENER!C4463*DATOS!H4463</f>
        <v>0</v>
      </c>
      <c r="E4463">
        <f t="shared" si="139"/>
        <v>0</v>
      </c>
      <c r="G4463">
        <f>IF(CALCULOS_ENER!C4463=0,DATOS!G4463*DATOS!B4463,DATOS!G4463*(DATOS!B4463-CALCULOS_ENER!E4463)+CALCULOS_ENER!E4463*DATOS!I4463)</f>
        <v>0.20707730306139904</v>
      </c>
      <c r="H4463">
        <f>DATOS!B4463*DATOS!G4463-CALCULOS_ECON!G4463</f>
        <v>0</v>
      </c>
    </row>
    <row r="4464" spans="1:8" x14ac:dyDescent="0.25">
      <c r="A4464">
        <f>CALCULOS_ENER!A4464*DATOS!F4464</f>
        <v>0</v>
      </c>
      <c r="B4464">
        <f>CALCULOS_ENER!E4464*DATOS!I4464+CALCULOS_ENER!F4464*DATOS!H4464</f>
        <v>0</v>
      </c>
      <c r="C4464">
        <f t="shared" si="138"/>
        <v>0</v>
      </c>
      <c r="D4464">
        <f>CALCULOS_ENER!C4464*DATOS!H4464</f>
        <v>0</v>
      </c>
      <c r="E4464">
        <f t="shared" si="139"/>
        <v>0</v>
      </c>
      <c r="G4464">
        <f>IF(CALCULOS_ENER!C4464=0,DATOS!G4464*DATOS!B4464,DATOS!G4464*(DATOS!B4464-CALCULOS_ENER!E4464)+CALCULOS_ENER!E4464*DATOS!I4464)</f>
        <v>0.20707730306139904</v>
      </c>
      <c r="H4464">
        <f>DATOS!B4464*DATOS!G4464-CALCULOS_ECON!G4464</f>
        <v>0</v>
      </c>
    </row>
    <row r="4465" spans="1:8" x14ac:dyDescent="0.25">
      <c r="A4465">
        <f>CALCULOS_ENER!A4465*DATOS!F4465</f>
        <v>0</v>
      </c>
      <c r="B4465">
        <f>CALCULOS_ENER!E4465*DATOS!I4465+CALCULOS_ENER!F4465*DATOS!H4465</f>
        <v>0</v>
      </c>
      <c r="C4465">
        <f t="shared" si="138"/>
        <v>0</v>
      </c>
      <c r="D4465">
        <f>CALCULOS_ENER!C4465*DATOS!H4465</f>
        <v>0</v>
      </c>
      <c r="E4465">
        <f t="shared" si="139"/>
        <v>0</v>
      </c>
      <c r="G4465">
        <f>IF(CALCULOS_ENER!C4465=0,DATOS!G4465*DATOS!B4465,DATOS!G4465*(DATOS!B4465-CALCULOS_ENER!E4465)+CALCULOS_ENER!E4465*DATOS!I4465)</f>
        <v>0.15722484605604145</v>
      </c>
      <c r="H4465">
        <f>DATOS!B4465*DATOS!G4465-CALCULOS_ECON!G4465</f>
        <v>0</v>
      </c>
    </row>
    <row r="4466" spans="1:8" x14ac:dyDescent="0.25">
      <c r="A4466">
        <f>CALCULOS_ENER!A4466*DATOS!F4466</f>
        <v>0</v>
      </c>
      <c r="B4466">
        <f>CALCULOS_ENER!E4466*DATOS!I4466+CALCULOS_ENER!F4466*DATOS!H4466</f>
        <v>0</v>
      </c>
      <c r="C4466">
        <f t="shared" si="138"/>
        <v>0</v>
      </c>
      <c r="D4466">
        <f>CALCULOS_ENER!C4466*DATOS!H4466</f>
        <v>0</v>
      </c>
      <c r="E4466">
        <f t="shared" si="139"/>
        <v>0</v>
      </c>
      <c r="G4466">
        <f>IF(CALCULOS_ENER!C4466=0,DATOS!G4466*DATOS!B4466,DATOS!G4466*(DATOS!B4466-CALCULOS_ENER!E4466)+CALCULOS_ENER!E4466*DATOS!I4466)</f>
        <v>9.7913960787987905E-2</v>
      </c>
      <c r="H4466">
        <f>DATOS!B4466*DATOS!G4466-CALCULOS_ECON!G4466</f>
        <v>0</v>
      </c>
    </row>
    <row r="4467" spans="1:8" x14ac:dyDescent="0.25">
      <c r="A4467">
        <f>CALCULOS_ENER!A4467*DATOS!F4467</f>
        <v>0</v>
      </c>
      <c r="B4467">
        <f>CALCULOS_ENER!E4467*DATOS!I4467+CALCULOS_ENER!F4467*DATOS!H4467</f>
        <v>0</v>
      </c>
      <c r="C4467">
        <f t="shared" si="138"/>
        <v>0</v>
      </c>
      <c r="D4467">
        <f>CALCULOS_ENER!C4467*DATOS!H4467</f>
        <v>0</v>
      </c>
      <c r="E4467">
        <f t="shared" si="139"/>
        <v>0</v>
      </c>
      <c r="G4467">
        <f>IF(CALCULOS_ENER!C4467=0,DATOS!G4467*DATOS!B4467,DATOS!G4467*(DATOS!B4467-CALCULOS_ENER!E4467)+CALCULOS_ENER!E4467*DATOS!I4467)</f>
        <v>1.8176523479527962E-2</v>
      </c>
      <c r="H4467">
        <f>DATOS!B4467*DATOS!G4467-CALCULOS_ECON!G4467</f>
        <v>0</v>
      </c>
    </row>
    <row r="4468" spans="1:8" x14ac:dyDescent="0.25">
      <c r="A4468">
        <f>CALCULOS_ENER!A4468*DATOS!F4468</f>
        <v>0</v>
      </c>
      <c r="B4468">
        <f>CALCULOS_ENER!E4468*DATOS!I4468+CALCULOS_ENER!F4468*DATOS!H4468</f>
        <v>0</v>
      </c>
      <c r="C4468">
        <f t="shared" si="138"/>
        <v>0</v>
      </c>
      <c r="D4468">
        <f>CALCULOS_ENER!C4468*DATOS!H4468</f>
        <v>0</v>
      </c>
      <c r="E4468">
        <f t="shared" si="139"/>
        <v>0</v>
      </c>
      <c r="G4468">
        <f>IF(CALCULOS_ENER!C4468=0,DATOS!G4468*DATOS!B4468,DATOS!G4468*(DATOS!B4468-CALCULOS_ENER!E4468)+CALCULOS_ENER!E4468*DATOS!I4468)</f>
        <v>1.8176523479527962E-2</v>
      </c>
      <c r="H4468">
        <f>DATOS!B4468*DATOS!G4468-CALCULOS_ECON!G4468</f>
        <v>0</v>
      </c>
    </row>
    <row r="4469" spans="1:8" x14ac:dyDescent="0.25">
      <c r="A4469">
        <f>CALCULOS_ENER!A4469*DATOS!F4469</f>
        <v>0</v>
      </c>
      <c r="B4469">
        <f>CALCULOS_ENER!E4469*DATOS!I4469+CALCULOS_ENER!F4469*DATOS!H4469</f>
        <v>0</v>
      </c>
      <c r="C4469">
        <f t="shared" si="138"/>
        <v>0</v>
      </c>
      <c r="D4469">
        <f>CALCULOS_ENER!C4469*DATOS!H4469</f>
        <v>0</v>
      </c>
      <c r="E4469">
        <f t="shared" si="139"/>
        <v>0</v>
      </c>
      <c r="G4469">
        <f>IF(CALCULOS_ENER!C4469=0,DATOS!G4469*DATOS!B4469,DATOS!G4469*(DATOS!B4469-CALCULOS_ENER!E4469)+CALCULOS_ENER!E4469*DATOS!I4469)</f>
        <v>1.8176523479527962E-2</v>
      </c>
      <c r="H4469">
        <f>DATOS!B4469*DATOS!G4469-CALCULOS_ECON!G4469</f>
        <v>0</v>
      </c>
    </row>
    <row r="4470" spans="1:8" x14ac:dyDescent="0.25">
      <c r="A4470">
        <f>CALCULOS_ENER!A4470*DATOS!F4470</f>
        <v>0</v>
      </c>
      <c r="B4470">
        <f>CALCULOS_ENER!E4470*DATOS!I4470+CALCULOS_ENER!F4470*DATOS!H4470</f>
        <v>0</v>
      </c>
      <c r="C4470">
        <f t="shared" si="138"/>
        <v>0</v>
      </c>
      <c r="D4470">
        <f>CALCULOS_ENER!C4470*DATOS!H4470</f>
        <v>0</v>
      </c>
      <c r="E4470">
        <f t="shared" si="139"/>
        <v>0</v>
      </c>
      <c r="G4470">
        <f>IF(CALCULOS_ENER!C4470=0,DATOS!G4470*DATOS!B4470,DATOS!G4470*(DATOS!B4470-CALCULOS_ENER!E4470)+CALCULOS_ENER!E4470*DATOS!I4470)</f>
        <v>1.8176523479527962E-2</v>
      </c>
      <c r="H4470">
        <f>DATOS!B4470*DATOS!G4470-CALCULOS_ECON!G4470</f>
        <v>0</v>
      </c>
    </row>
    <row r="4471" spans="1:8" x14ac:dyDescent="0.25">
      <c r="A4471">
        <f>CALCULOS_ENER!A4471*DATOS!F4471</f>
        <v>2.4794000000000005E-3</v>
      </c>
      <c r="B4471">
        <f>CALCULOS_ENER!E4471*DATOS!I4471+CALCULOS_ENER!F4471*DATOS!H4471</f>
        <v>0</v>
      </c>
      <c r="C4471">
        <f t="shared" si="138"/>
        <v>2.4794000000000005E-3</v>
      </c>
      <c r="D4471">
        <f>CALCULOS_ENER!C4471*DATOS!H4471</f>
        <v>0</v>
      </c>
      <c r="E4471">
        <f t="shared" si="139"/>
        <v>2.4794000000000005E-3</v>
      </c>
      <c r="G4471">
        <f>IF(CALCULOS_ENER!C4471=0,DATOS!G4471*DATOS!B4471,DATOS!G4471*(DATOS!B4471-CALCULOS_ENER!E4471)+CALCULOS_ENER!E4471*DATOS!I4471)</f>
        <v>1.9301554310379516E-2</v>
      </c>
      <c r="H4471">
        <f>DATOS!B4471*DATOS!G4471-CALCULOS_ECON!G4471</f>
        <v>0</v>
      </c>
    </row>
    <row r="4472" spans="1:8" x14ac:dyDescent="0.25">
      <c r="A4472">
        <f>CALCULOS_ENER!A4472*DATOS!F4472</f>
        <v>1.0108500000000001E-2</v>
      </c>
      <c r="B4472">
        <f>CALCULOS_ENER!E4472*DATOS!I4472+CALCULOS_ENER!F4472*DATOS!H4472</f>
        <v>0</v>
      </c>
      <c r="C4472">
        <f t="shared" si="138"/>
        <v>1.0108500000000001E-2</v>
      </c>
      <c r="D4472">
        <f>CALCULOS_ENER!C4472*DATOS!H4472</f>
        <v>0</v>
      </c>
      <c r="E4472">
        <f t="shared" si="139"/>
        <v>1.0108500000000001E-2</v>
      </c>
      <c r="G4472">
        <f>IF(CALCULOS_ENER!C4472=0,DATOS!G4472*DATOS!B4472,DATOS!G4472*(DATOS!B4472-CALCULOS_ENER!E4472)+CALCULOS_ENER!E4472*DATOS!I4472)</f>
        <v>4.4227733161821228E-2</v>
      </c>
      <c r="H4472">
        <f>DATOS!B4472*DATOS!G4472-CALCULOS_ECON!G4472</f>
        <v>0</v>
      </c>
    </row>
    <row r="4473" spans="1:8" x14ac:dyDescent="0.25">
      <c r="A4473">
        <f>CALCULOS_ENER!A4473*DATOS!F4473</f>
        <v>4.3815E-2</v>
      </c>
      <c r="B4473">
        <f>CALCULOS_ENER!E4473*DATOS!I4473+CALCULOS_ENER!F4473*DATOS!H4473</f>
        <v>0</v>
      </c>
      <c r="C4473">
        <f t="shared" si="138"/>
        <v>4.3815E-2</v>
      </c>
      <c r="D4473">
        <f>CALCULOS_ENER!C4473*DATOS!H4473</f>
        <v>0</v>
      </c>
      <c r="E4473">
        <f t="shared" si="139"/>
        <v>4.3815E-2</v>
      </c>
      <c r="G4473">
        <f>IF(CALCULOS_ENER!C4473=0,DATOS!G4473*DATOS!B4473,DATOS!G4473*(DATOS!B4473-CALCULOS_ENER!E4473)+CALCULOS_ENER!E4473*DATOS!I4473)</f>
        <v>8.1809615138075401E-2</v>
      </c>
      <c r="H4473">
        <f>DATOS!B4473*DATOS!G4473-CALCULOS_ECON!G4473</f>
        <v>0</v>
      </c>
    </row>
    <row r="4474" spans="1:8" x14ac:dyDescent="0.25">
      <c r="A4474">
        <f>CALCULOS_ENER!A4474*DATOS!F4474</f>
        <v>8.6498400000000003E-2</v>
      </c>
      <c r="B4474">
        <f>CALCULOS_ENER!E4474*DATOS!I4474+CALCULOS_ENER!F4474*DATOS!H4474</f>
        <v>0</v>
      </c>
      <c r="C4474">
        <f t="shared" si="138"/>
        <v>8.6498400000000003E-2</v>
      </c>
      <c r="D4474">
        <f>CALCULOS_ENER!C4474*DATOS!H4474</f>
        <v>0</v>
      </c>
      <c r="E4474">
        <f t="shared" si="139"/>
        <v>8.6498400000000003E-2</v>
      </c>
      <c r="G4474">
        <f>IF(CALCULOS_ENER!C4474=0,DATOS!G4474*DATOS!B4474,DATOS!G4474*(DATOS!B4474-CALCULOS_ENER!E4474)+CALCULOS_ENER!E4474*DATOS!I4474)</f>
        <v>9.9704980212364652E-2</v>
      </c>
      <c r="H4474">
        <f>DATOS!B4474*DATOS!G4474-CALCULOS_ECON!G4474</f>
        <v>0</v>
      </c>
    </row>
    <row r="4475" spans="1:8" x14ac:dyDescent="0.25">
      <c r="A4475">
        <f>CALCULOS_ENER!A4475*DATOS!F4475</f>
        <v>8.564328645641027E-2</v>
      </c>
      <c r="B4475">
        <f>CALCULOS_ENER!E4475*DATOS!I4475+CALCULOS_ENER!F4475*DATOS!H4475</f>
        <v>2.9538617650456844E-2</v>
      </c>
      <c r="C4475">
        <f t="shared" si="138"/>
        <v>0.11518190410686711</v>
      </c>
      <c r="D4475">
        <f>CALCULOS_ENER!C4475*DATOS!H4475</f>
        <v>1.873112175732396E-2</v>
      </c>
      <c r="E4475">
        <f t="shared" si="139"/>
        <v>0.10437440821373423</v>
      </c>
      <c r="G4475">
        <f>IF(CALCULOS_ENER!C4475=0,DATOS!G4475*DATOS!B4475,DATOS!G4475*(DATOS!B4475-CALCULOS_ENER!E4475)+CALCULOS_ENER!E4475*DATOS!I4475)</f>
        <v>7.4835790563277382E-2</v>
      </c>
      <c r="H4475">
        <f>DATOS!B4475*DATOS!G4475-CALCULOS_ECON!G4475</f>
        <v>1.0807495893132887E-2</v>
      </c>
    </row>
    <row r="4476" spans="1:8" x14ac:dyDescent="0.25">
      <c r="A4476">
        <f>CALCULOS_ENER!A4476*DATOS!F4476</f>
        <v>8.001856261287392E-2</v>
      </c>
      <c r="B4476">
        <f>CALCULOS_ENER!E4476*DATOS!I4476+CALCULOS_ENER!F4476*DATOS!H4476</f>
        <v>4.9536996170988258E-2</v>
      </c>
      <c r="C4476">
        <f t="shared" si="138"/>
        <v>0.12955555878386218</v>
      </c>
      <c r="D4476">
        <f>CALCULOS_ENER!C4476*DATOS!H4476</f>
        <v>2.8306854954850434E-2</v>
      </c>
      <c r="E4476">
        <f t="shared" si="139"/>
        <v>0.10832541756772435</v>
      </c>
      <c r="G4476">
        <f>IF(CALCULOS_ENER!C4476=0,DATOS!G4476*DATOS!B4476,DATOS!G4476*(DATOS!B4476-CALCULOS_ENER!E4476)+CALCULOS_ENER!E4476*DATOS!I4476)</f>
        <v>5.8788421396736089E-2</v>
      </c>
      <c r="H4476">
        <f>DATOS!B4476*DATOS!G4476-CALCULOS_ECON!G4476</f>
        <v>2.1230141216137831E-2</v>
      </c>
    </row>
    <row r="4477" spans="1:8" x14ac:dyDescent="0.25">
      <c r="A4477">
        <f>CALCULOS_ENER!A4477*DATOS!F4477</f>
        <v>7.7206184140693357E-2</v>
      </c>
      <c r="B4477">
        <f>CALCULOS_ENER!E4477*DATOS!I4477+CALCULOS_ENER!F4477*DATOS!H4477</f>
        <v>3.6512177154611573E-2</v>
      </c>
      <c r="C4477">
        <f t="shared" si="138"/>
        <v>0.11371836129530494</v>
      </c>
      <c r="D4477">
        <f>CALCULOS_ENER!C4477*DATOS!H4477</f>
        <v>2.1830738449916499E-2</v>
      </c>
      <c r="E4477">
        <f t="shared" si="139"/>
        <v>9.9036922590609852E-2</v>
      </c>
      <c r="G4477">
        <f>IF(CALCULOS_ENER!C4477=0,DATOS!G4477*DATOS!B4477,DATOS!G4477*(DATOS!B4477-CALCULOS_ENER!E4477)+CALCULOS_ENER!E4477*DATOS!I4477)</f>
        <v>6.2524745435998286E-2</v>
      </c>
      <c r="H4477">
        <f>DATOS!B4477*DATOS!G4477-CALCULOS_ECON!G4477</f>
        <v>1.4681438704695071E-2</v>
      </c>
    </row>
    <row r="4478" spans="1:8" x14ac:dyDescent="0.25">
      <c r="A4478">
        <f>CALCULOS_ENER!A4478*DATOS!F4478</f>
        <v>7.7206184140693357E-2</v>
      </c>
      <c r="B4478">
        <f>CALCULOS_ENER!E4478*DATOS!I4478+CALCULOS_ENER!F4478*DATOS!H4478</f>
        <v>4.1079862428366261E-2</v>
      </c>
      <c r="C4478">
        <f t="shared" si="138"/>
        <v>0.11828604656905961</v>
      </c>
      <c r="D4478">
        <f>CALCULOS_ENER!C4478*DATOS!H4478</f>
        <v>2.3015008997425854E-2</v>
      </c>
      <c r="E4478">
        <f t="shared" si="139"/>
        <v>0.10022119313811921</v>
      </c>
      <c r="G4478">
        <f>IF(CALCULOS_ENER!C4478=0,DATOS!G4478*DATOS!B4478,DATOS!G4478*(DATOS!B4478-CALCULOS_ENER!E4478)+CALCULOS_ENER!E4478*DATOS!I4478)</f>
        <v>5.9141330709752957E-2</v>
      </c>
      <c r="H4478">
        <f>DATOS!B4478*DATOS!G4478-CALCULOS_ECON!G4478</f>
        <v>1.80648534309404E-2</v>
      </c>
    </row>
    <row r="4479" spans="1:8" x14ac:dyDescent="0.25">
      <c r="A4479">
        <f>CALCULOS_ENER!A4479*DATOS!F4479</f>
        <v>8.2830907984229749E-2</v>
      </c>
      <c r="B4479">
        <f>CALCULOS_ENER!E4479*DATOS!I4479+CALCULOS_ENER!F4479*DATOS!H4479</f>
        <v>8.0173904905086208E-3</v>
      </c>
      <c r="C4479">
        <f t="shared" si="138"/>
        <v>9.0848298474738368E-2</v>
      </c>
      <c r="D4479">
        <f>CALCULOS_ENER!C4479*DATOS!H4479</f>
        <v>4.3885889652469905E-3</v>
      </c>
      <c r="E4479">
        <f t="shared" si="139"/>
        <v>8.7219496949476741E-2</v>
      </c>
      <c r="G4479">
        <f>IF(CALCULOS_ENER!C4479=0,DATOS!G4479*DATOS!B4479,DATOS!G4479*(DATOS!B4479-CALCULOS_ENER!E4479)+CALCULOS_ENER!E4479*DATOS!I4479)</f>
        <v>7.9202106458968108E-2</v>
      </c>
      <c r="H4479">
        <f>DATOS!B4479*DATOS!G4479-CALCULOS_ECON!G4479</f>
        <v>3.6288015252616407E-3</v>
      </c>
    </row>
    <row r="4480" spans="1:8" x14ac:dyDescent="0.25">
      <c r="A4480">
        <f>CALCULOS_ENER!A4480*DATOS!F4480</f>
        <v>5.5443800000000001E-2</v>
      </c>
      <c r="B4480">
        <f>CALCULOS_ENER!E4480*DATOS!I4480+CALCULOS_ENER!F4480*DATOS!H4480</f>
        <v>0</v>
      </c>
      <c r="C4480">
        <f t="shared" si="138"/>
        <v>5.5443800000000001E-2</v>
      </c>
      <c r="D4480">
        <f>CALCULOS_ENER!C4480*DATOS!H4480</f>
        <v>0</v>
      </c>
      <c r="E4480">
        <f t="shared" si="139"/>
        <v>5.5443800000000001E-2</v>
      </c>
      <c r="G4480">
        <f>IF(CALCULOS_ENER!C4480=0,DATOS!G4480*DATOS!B4480,DATOS!G4480*(DATOS!B4480-CALCULOS_ENER!E4480)+CALCULOS_ENER!E4480*DATOS!I4480)</f>
        <v>8.2830907984229749E-2</v>
      </c>
      <c r="H4480">
        <f>DATOS!B4480*DATOS!G4480-CALCULOS_ECON!G4480</f>
        <v>0</v>
      </c>
    </row>
    <row r="4481" spans="1:8" x14ac:dyDescent="0.25">
      <c r="A4481">
        <f>CALCULOS_ENER!A4481*DATOS!F4481</f>
        <v>4.0760600000000001E-2</v>
      </c>
      <c r="B4481">
        <f>CALCULOS_ENER!E4481*DATOS!I4481+CALCULOS_ENER!F4481*DATOS!H4481</f>
        <v>0</v>
      </c>
      <c r="C4481">
        <f t="shared" si="138"/>
        <v>4.0760600000000001E-2</v>
      </c>
      <c r="D4481">
        <f>CALCULOS_ENER!C4481*DATOS!H4481</f>
        <v>0</v>
      </c>
      <c r="E4481">
        <f t="shared" si="139"/>
        <v>4.0760600000000001E-2</v>
      </c>
      <c r="G4481">
        <f>IF(CALCULOS_ENER!C4481=0,DATOS!G4481*DATOS!B4481,DATOS!G4481*(DATOS!B4481-CALCULOS_ENER!E4481)+CALCULOS_ENER!E4481*DATOS!I4481)</f>
        <v>8.2830907984229749E-2</v>
      </c>
      <c r="H4481">
        <f>DATOS!B4481*DATOS!G4481-CALCULOS_ECON!G4481</f>
        <v>0</v>
      </c>
    </row>
    <row r="4482" spans="1:8" x14ac:dyDescent="0.25">
      <c r="A4482">
        <f>CALCULOS_ENER!A4482*DATOS!F4482</f>
        <v>3.0086300000000003E-2</v>
      </c>
      <c r="B4482">
        <f>CALCULOS_ENER!E4482*DATOS!I4482+CALCULOS_ENER!F4482*DATOS!H4482</f>
        <v>0</v>
      </c>
      <c r="C4482">
        <f t="shared" si="138"/>
        <v>3.0086300000000003E-2</v>
      </c>
      <c r="D4482">
        <f>CALCULOS_ENER!C4482*DATOS!H4482</f>
        <v>0</v>
      </c>
      <c r="E4482">
        <f t="shared" si="139"/>
        <v>3.0086300000000003E-2</v>
      </c>
      <c r="G4482">
        <f>IF(CALCULOS_ENER!C4482=0,DATOS!G4482*DATOS!B4482,DATOS!G4482*(DATOS!B4482-CALCULOS_ENER!E4482)+CALCULOS_ENER!E4482*DATOS!I4482)</f>
        <v>8.564328645641027E-2</v>
      </c>
      <c r="H4482">
        <f>DATOS!B4482*DATOS!G4482-CALCULOS_ECON!G4482</f>
        <v>0</v>
      </c>
    </row>
    <row r="4483" spans="1:8" x14ac:dyDescent="0.25">
      <c r="A4483">
        <f>CALCULOS_ENER!A4483*DATOS!F4483</f>
        <v>3.4626500000000004E-2</v>
      </c>
      <c r="B4483">
        <f>CALCULOS_ENER!E4483*DATOS!I4483+CALCULOS_ENER!F4483*DATOS!H4483</f>
        <v>0</v>
      </c>
      <c r="C4483">
        <f t="shared" ref="C4483:C4546" si="140">A4483+B4483</f>
        <v>3.4626500000000004E-2</v>
      </c>
      <c r="D4483">
        <f>CALCULOS_ENER!C4483*DATOS!H4483</f>
        <v>0</v>
      </c>
      <c r="E4483">
        <f t="shared" ref="E4483:E4546" si="141">A4483+D4483</f>
        <v>3.4626500000000004E-2</v>
      </c>
      <c r="G4483">
        <f>IF(CALCULOS_ENER!C4483=0,DATOS!G4483*DATOS!B4483,DATOS!G4483*(DATOS!B4483-CALCULOS_ENER!E4483)+CALCULOS_ENER!E4483*DATOS!I4483)</f>
        <v>8.564328645641027E-2</v>
      </c>
      <c r="H4483">
        <f>DATOS!B4483*DATOS!G4483-CALCULOS_ECON!G4483</f>
        <v>0</v>
      </c>
    </row>
    <row r="4484" spans="1:8" x14ac:dyDescent="0.25">
      <c r="A4484">
        <f>CALCULOS_ENER!A4484*DATOS!F4484</f>
        <v>1.5803299999999999E-2</v>
      </c>
      <c r="B4484">
        <f>CALCULOS_ENER!E4484*DATOS!I4484+CALCULOS_ENER!F4484*DATOS!H4484</f>
        <v>0</v>
      </c>
      <c r="C4484">
        <f t="shared" si="140"/>
        <v>1.5803299999999999E-2</v>
      </c>
      <c r="D4484">
        <f>CALCULOS_ENER!C4484*DATOS!H4484</f>
        <v>0</v>
      </c>
      <c r="E4484">
        <f t="shared" si="141"/>
        <v>1.5803299999999999E-2</v>
      </c>
      <c r="G4484">
        <f>IF(CALCULOS_ENER!C4484=0,DATOS!G4484*DATOS!B4484,DATOS!G4484*(DATOS!B4484-CALCULOS_ENER!E4484)+CALCULOS_ENER!E4484*DATOS!I4484)</f>
        <v>0.10916330917258643</v>
      </c>
      <c r="H4484">
        <f>DATOS!B4484*DATOS!G4484-CALCULOS_ECON!G4484</f>
        <v>0</v>
      </c>
    </row>
    <row r="4485" spans="1:8" x14ac:dyDescent="0.25">
      <c r="A4485">
        <f>CALCULOS_ENER!A4485*DATOS!F4485</f>
        <v>2.7255000000000005E-3</v>
      </c>
      <c r="B4485">
        <f>CALCULOS_ENER!E4485*DATOS!I4485+CALCULOS_ENER!F4485*DATOS!H4485</f>
        <v>0</v>
      </c>
      <c r="C4485">
        <f t="shared" si="140"/>
        <v>2.7255000000000005E-3</v>
      </c>
      <c r="D4485">
        <f>CALCULOS_ENER!C4485*DATOS!H4485</f>
        <v>0</v>
      </c>
      <c r="E4485">
        <f t="shared" si="141"/>
        <v>2.7255000000000005E-3</v>
      </c>
      <c r="G4485">
        <f>IF(CALCULOS_ENER!C4485=0,DATOS!G4485*DATOS!B4485,DATOS!G4485*(DATOS!B4485-CALCULOS_ENER!E4485)+CALCULOS_ENER!E4485*DATOS!I4485)</f>
        <v>0.15339117473770658</v>
      </c>
      <c r="H4485">
        <f>DATOS!B4485*DATOS!G4485-CALCULOS_ECON!G4485</f>
        <v>0</v>
      </c>
    </row>
    <row r="4486" spans="1:8" x14ac:dyDescent="0.25">
      <c r="A4486">
        <f>CALCULOS_ENER!A4486*DATOS!F4486</f>
        <v>0</v>
      </c>
      <c r="B4486">
        <f>CALCULOS_ENER!E4486*DATOS!I4486+CALCULOS_ENER!F4486*DATOS!H4486</f>
        <v>0</v>
      </c>
      <c r="C4486">
        <f t="shared" si="140"/>
        <v>0</v>
      </c>
      <c r="D4486">
        <f>CALCULOS_ENER!C4486*DATOS!H4486</f>
        <v>0</v>
      </c>
      <c r="E4486">
        <f t="shared" si="141"/>
        <v>0</v>
      </c>
      <c r="G4486">
        <f>IF(CALCULOS_ENER!C4486=0,DATOS!G4486*DATOS!B4486,DATOS!G4486*(DATOS!B4486-CALCULOS_ENER!E4486)+CALCULOS_ENER!E4486*DATOS!I4486)</f>
        <v>0.17128653981199582</v>
      </c>
      <c r="H4486">
        <f>DATOS!B4486*DATOS!G4486-CALCULOS_ECON!G4486</f>
        <v>0</v>
      </c>
    </row>
    <row r="4487" spans="1:8" x14ac:dyDescent="0.25">
      <c r="A4487">
        <f>CALCULOS_ENER!A4487*DATOS!F4487</f>
        <v>0</v>
      </c>
      <c r="B4487">
        <f>CALCULOS_ENER!E4487*DATOS!I4487+CALCULOS_ENER!F4487*DATOS!H4487</f>
        <v>0</v>
      </c>
      <c r="C4487">
        <f t="shared" si="140"/>
        <v>0</v>
      </c>
      <c r="D4487">
        <f>CALCULOS_ENER!C4487*DATOS!H4487</f>
        <v>0</v>
      </c>
      <c r="E4487">
        <f t="shared" si="141"/>
        <v>0</v>
      </c>
      <c r="G4487">
        <f>IF(CALCULOS_ENER!C4487=0,DATOS!G4487*DATOS!B4487,DATOS!G4487*(DATOS!B4487-CALCULOS_ENER!E4487)+CALCULOS_ENER!E4487*DATOS!I4487)</f>
        <v>0.20707730306139904</v>
      </c>
      <c r="H4487">
        <f>DATOS!B4487*DATOS!G4487-CALCULOS_ECON!G4487</f>
        <v>0</v>
      </c>
    </row>
    <row r="4488" spans="1:8" x14ac:dyDescent="0.25">
      <c r="A4488">
        <f>CALCULOS_ENER!A4488*DATOS!F4488</f>
        <v>0</v>
      </c>
      <c r="B4488">
        <f>CALCULOS_ENER!E4488*DATOS!I4488+CALCULOS_ENER!F4488*DATOS!H4488</f>
        <v>0</v>
      </c>
      <c r="C4488">
        <f t="shared" si="140"/>
        <v>0</v>
      </c>
      <c r="D4488">
        <f>CALCULOS_ENER!C4488*DATOS!H4488</f>
        <v>0</v>
      </c>
      <c r="E4488">
        <f t="shared" si="141"/>
        <v>0</v>
      </c>
      <c r="G4488">
        <f>IF(CALCULOS_ENER!C4488=0,DATOS!G4488*DATOS!B4488,DATOS!G4488*(DATOS!B4488-CALCULOS_ENER!E4488)+CALCULOS_ENER!E4488*DATOS!I4488)</f>
        <v>0.20707730306139904</v>
      </c>
      <c r="H4488">
        <f>DATOS!B4488*DATOS!G4488-CALCULOS_ECON!G4488</f>
        <v>0</v>
      </c>
    </row>
    <row r="4489" spans="1:8" x14ac:dyDescent="0.25">
      <c r="A4489">
        <f>CALCULOS_ENER!A4489*DATOS!F4489</f>
        <v>0</v>
      </c>
      <c r="B4489">
        <f>CALCULOS_ENER!E4489*DATOS!I4489+CALCULOS_ENER!F4489*DATOS!H4489</f>
        <v>0</v>
      </c>
      <c r="C4489">
        <f t="shared" si="140"/>
        <v>0</v>
      </c>
      <c r="D4489">
        <f>CALCULOS_ENER!C4489*DATOS!H4489</f>
        <v>0</v>
      </c>
      <c r="E4489">
        <f t="shared" si="141"/>
        <v>0</v>
      </c>
      <c r="G4489">
        <f>IF(CALCULOS_ENER!C4489=0,DATOS!G4489*DATOS!B4489,DATOS!G4489*(DATOS!B4489-CALCULOS_ENER!E4489)+CALCULOS_ENER!E4489*DATOS!I4489)</f>
        <v>0.15722484605604145</v>
      </c>
      <c r="H4489">
        <f>DATOS!B4489*DATOS!G4489-CALCULOS_ECON!G4489</f>
        <v>0</v>
      </c>
    </row>
    <row r="4490" spans="1:8" x14ac:dyDescent="0.25">
      <c r="A4490">
        <f>CALCULOS_ENER!A4490*DATOS!F4490</f>
        <v>0</v>
      </c>
      <c r="B4490">
        <f>CALCULOS_ENER!E4490*DATOS!I4490+CALCULOS_ENER!F4490*DATOS!H4490</f>
        <v>0</v>
      </c>
      <c r="C4490">
        <f t="shared" si="140"/>
        <v>0</v>
      </c>
      <c r="D4490">
        <f>CALCULOS_ENER!C4490*DATOS!H4490</f>
        <v>0</v>
      </c>
      <c r="E4490">
        <f t="shared" si="141"/>
        <v>0</v>
      </c>
      <c r="G4490">
        <f>IF(CALCULOS_ENER!C4490=0,DATOS!G4490*DATOS!B4490,DATOS!G4490*(DATOS!B4490-CALCULOS_ENER!E4490)+CALCULOS_ENER!E4490*DATOS!I4490)</f>
        <v>9.7913960787987905E-2</v>
      </c>
      <c r="H4490">
        <f>DATOS!B4490*DATOS!G4490-CALCULOS_ECON!G4490</f>
        <v>0</v>
      </c>
    </row>
    <row r="4491" spans="1:8" x14ac:dyDescent="0.25">
      <c r="A4491">
        <f>CALCULOS_ENER!A4491*DATOS!F4491</f>
        <v>0</v>
      </c>
      <c r="B4491">
        <f>CALCULOS_ENER!E4491*DATOS!I4491+CALCULOS_ENER!F4491*DATOS!H4491</f>
        <v>0</v>
      </c>
      <c r="C4491">
        <f t="shared" si="140"/>
        <v>0</v>
      </c>
      <c r="D4491">
        <f>CALCULOS_ENER!C4491*DATOS!H4491</f>
        <v>0</v>
      </c>
      <c r="E4491">
        <f t="shared" si="141"/>
        <v>0</v>
      </c>
      <c r="G4491">
        <f>IF(CALCULOS_ENER!C4491=0,DATOS!G4491*DATOS!B4491,DATOS!G4491*(DATOS!B4491-CALCULOS_ENER!E4491)+CALCULOS_ENER!E4491*DATOS!I4491)</f>
        <v>1.8176523479527962E-2</v>
      </c>
      <c r="H4491">
        <f>DATOS!B4491*DATOS!G4491-CALCULOS_ECON!G4491</f>
        <v>0</v>
      </c>
    </row>
    <row r="4492" spans="1:8" x14ac:dyDescent="0.25">
      <c r="A4492">
        <f>CALCULOS_ENER!A4492*DATOS!F4492</f>
        <v>0</v>
      </c>
      <c r="B4492">
        <f>CALCULOS_ENER!E4492*DATOS!I4492+CALCULOS_ENER!F4492*DATOS!H4492</f>
        <v>0</v>
      </c>
      <c r="C4492">
        <f t="shared" si="140"/>
        <v>0</v>
      </c>
      <c r="D4492">
        <f>CALCULOS_ENER!C4492*DATOS!H4492</f>
        <v>0</v>
      </c>
      <c r="E4492">
        <f t="shared" si="141"/>
        <v>0</v>
      </c>
      <c r="G4492">
        <f>IF(CALCULOS_ENER!C4492=0,DATOS!G4492*DATOS!B4492,DATOS!G4492*(DATOS!B4492-CALCULOS_ENER!E4492)+CALCULOS_ENER!E4492*DATOS!I4492)</f>
        <v>1.8176523479527962E-2</v>
      </c>
      <c r="H4492">
        <f>DATOS!B4492*DATOS!G4492-CALCULOS_ECON!G4492</f>
        <v>0</v>
      </c>
    </row>
    <row r="4493" spans="1:8" x14ac:dyDescent="0.25">
      <c r="A4493">
        <f>CALCULOS_ENER!A4493*DATOS!F4493</f>
        <v>0</v>
      </c>
      <c r="B4493">
        <f>CALCULOS_ENER!E4493*DATOS!I4493+CALCULOS_ENER!F4493*DATOS!H4493</f>
        <v>0</v>
      </c>
      <c r="C4493">
        <f t="shared" si="140"/>
        <v>0</v>
      </c>
      <c r="D4493">
        <f>CALCULOS_ENER!C4493*DATOS!H4493</f>
        <v>0</v>
      </c>
      <c r="E4493">
        <f t="shared" si="141"/>
        <v>0</v>
      </c>
      <c r="G4493">
        <f>IF(CALCULOS_ENER!C4493=0,DATOS!G4493*DATOS!B4493,DATOS!G4493*(DATOS!B4493-CALCULOS_ENER!E4493)+CALCULOS_ENER!E4493*DATOS!I4493)</f>
        <v>1.8176523479527962E-2</v>
      </c>
      <c r="H4493">
        <f>DATOS!B4493*DATOS!G4493-CALCULOS_ECON!G4493</f>
        <v>0</v>
      </c>
    </row>
    <row r="4494" spans="1:8" x14ac:dyDescent="0.25">
      <c r="A4494">
        <f>CALCULOS_ENER!A4494*DATOS!F4494</f>
        <v>0</v>
      </c>
      <c r="B4494">
        <f>CALCULOS_ENER!E4494*DATOS!I4494+CALCULOS_ENER!F4494*DATOS!H4494</f>
        <v>0</v>
      </c>
      <c r="C4494">
        <f t="shared" si="140"/>
        <v>0</v>
      </c>
      <c r="D4494">
        <f>CALCULOS_ENER!C4494*DATOS!H4494</f>
        <v>0</v>
      </c>
      <c r="E4494">
        <f t="shared" si="141"/>
        <v>0</v>
      </c>
      <c r="G4494">
        <f>IF(CALCULOS_ENER!C4494=0,DATOS!G4494*DATOS!B4494,DATOS!G4494*(DATOS!B4494-CALCULOS_ENER!E4494)+CALCULOS_ENER!E4494*DATOS!I4494)</f>
        <v>1.8176523479527962E-2</v>
      </c>
      <c r="H4494">
        <f>DATOS!B4494*DATOS!G4494-CALCULOS_ECON!G4494</f>
        <v>0</v>
      </c>
    </row>
    <row r="4495" spans="1:8" x14ac:dyDescent="0.25">
      <c r="A4495">
        <f>CALCULOS_ENER!A4495*DATOS!F4495</f>
        <v>2.7139999999999998E-4</v>
      </c>
      <c r="B4495">
        <f>CALCULOS_ENER!E4495*DATOS!I4495+CALCULOS_ENER!F4495*DATOS!H4495</f>
        <v>0</v>
      </c>
      <c r="C4495">
        <f t="shared" si="140"/>
        <v>2.7139999999999998E-4</v>
      </c>
      <c r="D4495">
        <f>CALCULOS_ENER!C4495*DATOS!H4495</f>
        <v>0</v>
      </c>
      <c r="E4495">
        <f t="shared" si="141"/>
        <v>2.7139999999999998E-4</v>
      </c>
      <c r="G4495">
        <f>IF(CALCULOS_ENER!C4495=0,DATOS!G4495*DATOS!B4495,DATOS!G4495*(DATOS!B4495-CALCULOS_ENER!E4495)+CALCULOS_ENER!E4495*DATOS!I4495)</f>
        <v>1.9301554310379516E-2</v>
      </c>
      <c r="H4495">
        <f>DATOS!B4495*DATOS!G4495-CALCULOS_ECON!G4495</f>
        <v>0</v>
      </c>
    </row>
    <row r="4496" spans="1:8" x14ac:dyDescent="0.25">
      <c r="A4496">
        <f>CALCULOS_ENER!A4496*DATOS!F4496</f>
        <v>8.9147999999999988E-3</v>
      </c>
      <c r="B4496">
        <f>CALCULOS_ENER!E4496*DATOS!I4496+CALCULOS_ENER!F4496*DATOS!H4496</f>
        <v>0</v>
      </c>
      <c r="C4496">
        <f t="shared" si="140"/>
        <v>8.9147999999999988E-3</v>
      </c>
      <c r="D4496">
        <f>CALCULOS_ENER!C4496*DATOS!H4496</f>
        <v>0</v>
      </c>
      <c r="E4496">
        <f t="shared" si="141"/>
        <v>8.9147999999999988E-3</v>
      </c>
      <c r="G4496">
        <f>IF(CALCULOS_ENER!C4496=0,DATOS!G4496*DATOS!B4496,DATOS!G4496*(DATOS!B4496-CALCULOS_ENER!E4496)+CALCULOS_ENER!E4496*DATOS!I4496)</f>
        <v>4.4227733161821228E-2</v>
      </c>
      <c r="H4496">
        <f>DATOS!B4496*DATOS!G4496-CALCULOS_ECON!G4496</f>
        <v>0</v>
      </c>
    </row>
    <row r="4497" spans="1:8" x14ac:dyDescent="0.25">
      <c r="A4497">
        <f>CALCULOS_ENER!A4497*DATOS!F4497</f>
        <v>1.0596100000000001E-2</v>
      </c>
      <c r="B4497">
        <f>CALCULOS_ENER!E4497*DATOS!I4497+CALCULOS_ENER!F4497*DATOS!H4497</f>
        <v>0</v>
      </c>
      <c r="C4497">
        <f t="shared" si="140"/>
        <v>1.0596100000000001E-2</v>
      </c>
      <c r="D4497">
        <f>CALCULOS_ENER!C4497*DATOS!H4497</f>
        <v>0</v>
      </c>
      <c r="E4497">
        <f t="shared" si="141"/>
        <v>1.0596100000000001E-2</v>
      </c>
      <c r="G4497">
        <f>IF(CALCULOS_ENER!C4497=0,DATOS!G4497*DATOS!B4497,DATOS!G4497*(DATOS!B4497-CALCULOS_ENER!E4497)+CALCULOS_ENER!E4497*DATOS!I4497)</f>
        <v>8.1809615138075401E-2</v>
      </c>
      <c r="H4497">
        <f>DATOS!B4497*DATOS!G4497-CALCULOS_ECON!G4497</f>
        <v>0</v>
      </c>
    </row>
    <row r="4498" spans="1:8" x14ac:dyDescent="0.25">
      <c r="A4498">
        <f>CALCULOS_ENER!A4498*DATOS!F4498</f>
        <v>1.6113800000000001E-2</v>
      </c>
      <c r="B4498">
        <f>CALCULOS_ENER!E4498*DATOS!I4498+CALCULOS_ENER!F4498*DATOS!H4498</f>
        <v>0</v>
      </c>
      <c r="C4498">
        <f t="shared" si="140"/>
        <v>1.6113800000000001E-2</v>
      </c>
      <c r="D4498">
        <f>CALCULOS_ENER!C4498*DATOS!H4498</f>
        <v>0</v>
      </c>
      <c r="E4498">
        <f t="shared" si="141"/>
        <v>1.6113800000000001E-2</v>
      </c>
      <c r="G4498">
        <f>IF(CALCULOS_ENER!C4498=0,DATOS!G4498*DATOS!B4498,DATOS!G4498*(DATOS!B4498-CALCULOS_ENER!E4498)+CALCULOS_ENER!E4498*DATOS!I4498)</f>
        <v>9.9704980212364652E-2</v>
      </c>
      <c r="H4498">
        <f>DATOS!B4498*DATOS!G4498-CALCULOS_ECON!G4498</f>
        <v>0</v>
      </c>
    </row>
    <row r="4499" spans="1:8" x14ac:dyDescent="0.25">
      <c r="A4499">
        <f>CALCULOS_ENER!A4499*DATOS!F4499</f>
        <v>2.0817300000000004E-2</v>
      </c>
      <c r="B4499">
        <f>CALCULOS_ENER!E4499*DATOS!I4499+CALCULOS_ENER!F4499*DATOS!H4499</f>
        <v>0</v>
      </c>
      <c r="C4499">
        <f t="shared" si="140"/>
        <v>2.0817300000000004E-2</v>
      </c>
      <c r="D4499">
        <f>CALCULOS_ENER!C4499*DATOS!H4499</f>
        <v>0</v>
      </c>
      <c r="E4499">
        <f t="shared" si="141"/>
        <v>2.0817300000000004E-2</v>
      </c>
      <c r="G4499">
        <f>IF(CALCULOS_ENER!C4499=0,DATOS!G4499*DATOS!B4499,DATOS!G4499*(DATOS!B4499-CALCULOS_ENER!E4499)+CALCULOS_ENER!E4499*DATOS!I4499)</f>
        <v>8.564328645641027E-2</v>
      </c>
      <c r="H4499">
        <f>DATOS!B4499*DATOS!G4499-CALCULOS_ECON!G4499</f>
        <v>0</v>
      </c>
    </row>
    <row r="4500" spans="1:8" x14ac:dyDescent="0.25">
      <c r="A4500">
        <f>CALCULOS_ENER!A4500*DATOS!F4500</f>
        <v>1.6396700000000004E-2</v>
      </c>
      <c r="B4500">
        <f>CALCULOS_ENER!E4500*DATOS!I4500+CALCULOS_ENER!F4500*DATOS!H4500</f>
        <v>0</v>
      </c>
      <c r="C4500">
        <f t="shared" si="140"/>
        <v>1.6396700000000004E-2</v>
      </c>
      <c r="D4500">
        <f>CALCULOS_ENER!C4500*DATOS!H4500</f>
        <v>0</v>
      </c>
      <c r="E4500">
        <f t="shared" si="141"/>
        <v>1.6396700000000004E-2</v>
      </c>
      <c r="G4500">
        <f>IF(CALCULOS_ENER!C4500=0,DATOS!G4500*DATOS!B4500,DATOS!G4500*(DATOS!B4500-CALCULOS_ENER!E4500)+CALCULOS_ENER!E4500*DATOS!I4500)</f>
        <v>8.001856261287392E-2</v>
      </c>
      <c r="H4500">
        <f>DATOS!B4500*DATOS!G4500-CALCULOS_ECON!G4500</f>
        <v>0</v>
      </c>
    </row>
    <row r="4501" spans="1:8" x14ac:dyDescent="0.25">
      <c r="A4501">
        <f>CALCULOS_ENER!A4501*DATOS!F4501</f>
        <v>2.7804700000000005E-2</v>
      </c>
      <c r="B4501">
        <f>CALCULOS_ENER!E4501*DATOS!I4501+CALCULOS_ENER!F4501*DATOS!H4501</f>
        <v>0</v>
      </c>
      <c r="C4501">
        <f t="shared" si="140"/>
        <v>2.7804700000000005E-2</v>
      </c>
      <c r="D4501">
        <f>CALCULOS_ENER!C4501*DATOS!H4501</f>
        <v>0</v>
      </c>
      <c r="E4501">
        <f t="shared" si="141"/>
        <v>2.7804700000000005E-2</v>
      </c>
      <c r="G4501">
        <f>IF(CALCULOS_ENER!C4501=0,DATOS!G4501*DATOS!B4501,DATOS!G4501*(DATOS!B4501-CALCULOS_ENER!E4501)+CALCULOS_ENER!E4501*DATOS!I4501)</f>
        <v>7.7206184140693357E-2</v>
      </c>
      <c r="H4501">
        <f>DATOS!B4501*DATOS!G4501-CALCULOS_ECON!G4501</f>
        <v>0</v>
      </c>
    </row>
    <row r="4502" spans="1:8" x14ac:dyDescent="0.25">
      <c r="A4502">
        <f>CALCULOS_ENER!A4502*DATOS!F4502</f>
        <v>2.6155600000000001E-2</v>
      </c>
      <c r="B4502">
        <f>CALCULOS_ENER!E4502*DATOS!I4502+CALCULOS_ENER!F4502*DATOS!H4502</f>
        <v>0</v>
      </c>
      <c r="C4502">
        <f t="shared" si="140"/>
        <v>2.6155600000000001E-2</v>
      </c>
      <c r="D4502">
        <f>CALCULOS_ENER!C4502*DATOS!H4502</f>
        <v>0</v>
      </c>
      <c r="E4502">
        <f t="shared" si="141"/>
        <v>2.6155600000000001E-2</v>
      </c>
      <c r="G4502">
        <f>IF(CALCULOS_ENER!C4502=0,DATOS!G4502*DATOS!B4502,DATOS!G4502*(DATOS!B4502-CALCULOS_ENER!E4502)+CALCULOS_ENER!E4502*DATOS!I4502)</f>
        <v>7.7206184140693357E-2</v>
      </c>
      <c r="H4502">
        <f>DATOS!B4502*DATOS!G4502-CALCULOS_ECON!G4502</f>
        <v>0</v>
      </c>
    </row>
    <row r="4503" spans="1:8" x14ac:dyDescent="0.25">
      <c r="A4503">
        <f>CALCULOS_ENER!A4503*DATOS!F4503</f>
        <v>1.9083100000000002E-2</v>
      </c>
      <c r="B4503">
        <f>CALCULOS_ENER!E4503*DATOS!I4503+CALCULOS_ENER!F4503*DATOS!H4503</f>
        <v>0</v>
      </c>
      <c r="C4503">
        <f t="shared" si="140"/>
        <v>1.9083100000000002E-2</v>
      </c>
      <c r="D4503">
        <f>CALCULOS_ENER!C4503*DATOS!H4503</f>
        <v>0</v>
      </c>
      <c r="E4503">
        <f t="shared" si="141"/>
        <v>1.9083100000000002E-2</v>
      </c>
      <c r="G4503">
        <f>IF(CALCULOS_ENER!C4503=0,DATOS!G4503*DATOS!B4503,DATOS!G4503*(DATOS!B4503-CALCULOS_ENER!E4503)+CALCULOS_ENER!E4503*DATOS!I4503)</f>
        <v>8.2830907984229749E-2</v>
      </c>
      <c r="H4503">
        <f>DATOS!B4503*DATOS!G4503-CALCULOS_ECON!G4503</f>
        <v>0</v>
      </c>
    </row>
    <row r="4504" spans="1:8" x14ac:dyDescent="0.25">
      <c r="A4504">
        <f>CALCULOS_ENER!A4504*DATOS!F4504</f>
        <v>2.28965E-2</v>
      </c>
      <c r="B4504">
        <f>CALCULOS_ENER!E4504*DATOS!I4504+CALCULOS_ENER!F4504*DATOS!H4504</f>
        <v>0</v>
      </c>
      <c r="C4504">
        <f t="shared" si="140"/>
        <v>2.28965E-2</v>
      </c>
      <c r="D4504">
        <f>CALCULOS_ENER!C4504*DATOS!H4504</f>
        <v>0</v>
      </c>
      <c r="E4504">
        <f t="shared" si="141"/>
        <v>2.28965E-2</v>
      </c>
      <c r="G4504">
        <f>IF(CALCULOS_ENER!C4504=0,DATOS!G4504*DATOS!B4504,DATOS!G4504*(DATOS!B4504-CALCULOS_ENER!E4504)+CALCULOS_ENER!E4504*DATOS!I4504)</f>
        <v>8.2830907984229749E-2</v>
      </c>
      <c r="H4504">
        <f>DATOS!B4504*DATOS!G4504-CALCULOS_ECON!G4504</f>
        <v>0</v>
      </c>
    </row>
    <row r="4505" spans="1:8" x14ac:dyDescent="0.25">
      <c r="A4505">
        <f>CALCULOS_ENER!A4505*DATOS!F4505</f>
        <v>2.1488900000000005E-2</v>
      </c>
      <c r="B4505">
        <f>CALCULOS_ENER!E4505*DATOS!I4505+CALCULOS_ENER!F4505*DATOS!H4505</f>
        <v>0</v>
      </c>
      <c r="C4505">
        <f t="shared" si="140"/>
        <v>2.1488900000000005E-2</v>
      </c>
      <c r="D4505">
        <f>CALCULOS_ENER!C4505*DATOS!H4505</f>
        <v>0</v>
      </c>
      <c r="E4505">
        <f t="shared" si="141"/>
        <v>2.1488900000000005E-2</v>
      </c>
      <c r="G4505">
        <f>IF(CALCULOS_ENER!C4505=0,DATOS!G4505*DATOS!B4505,DATOS!G4505*(DATOS!B4505-CALCULOS_ENER!E4505)+CALCULOS_ENER!E4505*DATOS!I4505)</f>
        <v>8.2830907984229749E-2</v>
      </c>
      <c r="H4505">
        <f>DATOS!B4505*DATOS!G4505-CALCULOS_ECON!G4505</f>
        <v>0</v>
      </c>
    </row>
    <row r="4506" spans="1:8" x14ac:dyDescent="0.25">
      <c r="A4506">
        <f>CALCULOS_ENER!A4506*DATOS!F4506</f>
        <v>1.5414600000000001E-2</v>
      </c>
      <c r="B4506">
        <f>CALCULOS_ENER!E4506*DATOS!I4506+CALCULOS_ENER!F4506*DATOS!H4506</f>
        <v>0</v>
      </c>
      <c r="C4506">
        <f t="shared" si="140"/>
        <v>1.5414600000000001E-2</v>
      </c>
      <c r="D4506">
        <f>CALCULOS_ENER!C4506*DATOS!H4506</f>
        <v>0</v>
      </c>
      <c r="E4506">
        <f t="shared" si="141"/>
        <v>1.5414600000000001E-2</v>
      </c>
      <c r="G4506">
        <f>IF(CALCULOS_ENER!C4506=0,DATOS!G4506*DATOS!B4506,DATOS!G4506*(DATOS!B4506-CALCULOS_ENER!E4506)+CALCULOS_ENER!E4506*DATOS!I4506)</f>
        <v>8.564328645641027E-2</v>
      </c>
      <c r="H4506">
        <f>DATOS!B4506*DATOS!G4506-CALCULOS_ECON!G4506</f>
        <v>0</v>
      </c>
    </row>
    <row r="4507" spans="1:8" x14ac:dyDescent="0.25">
      <c r="A4507">
        <f>CALCULOS_ENER!A4507*DATOS!F4507</f>
        <v>1.03178E-2</v>
      </c>
      <c r="B4507">
        <f>CALCULOS_ENER!E4507*DATOS!I4507+CALCULOS_ENER!F4507*DATOS!H4507</f>
        <v>0</v>
      </c>
      <c r="C4507">
        <f t="shared" si="140"/>
        <v>1.03178E-2</v>
      </c>
      <c r="D4507">
        <f>CALCULOS_ENER!C4507*DATOS!H4507</f>
        <v>0</v>
      </c>
      <c r="E4507">
        <f t="shared" si="141"/>
        <v>1.03178E-2</v>
      </c>
      <c r="G4507">
        <f>IF(CALCULOS_ENER!C4507=0,DATOS!G4507*DATOS!B4507,DATOS!G4507*(DATOS!B4507-CALCULOS_ENER!E4507)+CALCULOS_ENER!E4507*DATOS!I4507)</f>
        <v>8.564328645641027E-2</v>
      </c>
      <c r="H4507">
        <f>DATOS!B4507*DATOS!G4507-CALCULOS_ECON!G4507</f>
        <v>0</v>
      </c>
    </row>
    <row r="4508" spans="1:8" x14ac:dyDescent="0.25">
      <c r="A4508">
        <f>CALCULOS_ENER!A4508*DATOS!F4508</f>
        <v>1.4805100000000003E-2</v>
      </c>
      <c r="B4508">
        <f>CALCULOS_ENER!E4508*DATOS!I4508+CALCULOS_ENER!F4508*DATOS!H4508</f>
        <v>0</v>
      </c>
      <c r="C4508">
        <f t="shared" si="140"/>
        <v>1.4805100000000003E-2</v>
      </c>
      <c r="D4508">
        <f>CALCULOS_ENER!C4508*DATOS!H4508</f>
        <v>0</v>
      </c>
      <c r="E4508">
        <f t="shared" si="141"/>
        <v>1.4805100000000003E-2</v>
      </c>
      <c r="G4508">
        <f>IF(CALCULOS_ENER!C4508=0,DATOS!G4508*DATOS!B4508,DATOS!G4508*(DATOS!B4508-CALCULOS_ENER!E4508)+CALCULOS_ENER!E4508*DATOS!I4508)</f>
        <v>0.10916330917258643</v>
      </c>
      <c r="H4508">
        <f>DATOS!B4508*DATOS!G4508-CALCULOS_ECON!G4508</f>
        <v>0</v>
      </c>
    </row>
    <row r="4509" spans="1:8" x14ac:dyDescent="0.25">
      <c r="A4509">
        <f>CALCULOS_ENER!A4509*DATOS!F4509</f>
        <v>1.4513000000000002E-3</v>
      </c>
      <c r="B4509">
        <f>CALCULOS_ENER!E4509*DATOS!I4509+CALCULOS_ENER!F4509*DATOS!H4509</f>
        <v>0</v>
      </c>
      <c r="C4509">
        <f t="shared" si="140"/>
        <v>1.4513000000000002E-3</v>
      </c>
      <c r="D4509">
        <f>CALCULOS_ENER!C4509*DATOS!H4509</f>
        <v>0</v>
      </c>
      <c r="E4509">
        <f t="shared" si="141"/>
        <v>1.4513000000000002E-3</v>
      </c>
      <c r="G4509">
        <f>IF(CALCULOS_ENER!C4509=0,DATOS!G4509*DATOS!B4509,DATOS!G4509*(DATOS!B4509-CALCULOS_ENER!E4509)+CALCULOS_ENER!E4509*DATOS!I4509)</f>
        <v>0.15339117473770658</v>
      </c>
      <c r="H4509">
        <f>DATOS!B4509*DATOS!G4509-CALCULOS_ECON!G4509</f>
        <v>0</v>
      </c>
    </row>
    <row r="4510" spans="1:8" x14ac:dyDescent="0.25">
      <c r="A4510">
        <f>CALCULOS_ENER!A4510*DATOS!F4510</f>
        <v>0</v>
      </c>
      <c r="B4510">
        <f>CALCULOS_ENER!E4510*DATOS!I4510+CALCULOS_ENER!F4510*DATOS!H4510</f>
        <v>0</v>
      </c>
      <c r="C4510">
        <f t="shared" si="140"/>
        <v>0</v>
      </c>
      <c r="D4510">
        <f>CALCULOS_ENER!C4510*DATOS!H4510</f>
        <v>0</v>
      </c>
      <c r="E4510">
        <f t="shared" si="141"/>
        <v>0</v>
      </c>
      <c r="G4510">
        <f>IF(CALCULOS_ENER!C4510=0,DATOS!G4510*DATOS!B4510,DATOS!G4510*(DATOS!B4510-CALCULOS_ENER!E4510)+CALCULOS_ENER!E4510*DATOS!I4510)</f>
        <v>0.17128653981199582</v>
      </c>
      <c r="H4510">
        <f>DATOS!B4510*DATOS!G4510-CALCULOS_ECON!G4510</f>
        <v>0</v>
      </c>
    </row>
    <row r="4511" spans="1:8" x14ac:dyDescent="0.25">
      <c r="A4511">
        <f>CALCULOS_ENER!A4511*DATOS!F4511</f>
        <v>0</v>
      </c>
      <c r="B4511">
        <f>CALCULOS_ENER!E4511*DATOS!I4511+CALCULOS_ENER!F4511*DATOS!H4511</f>
        <v>0</v>
      </c>
      <c r="C4511">
        <f t="shared" si="140"/>
        <v>0</v>
      </c>
      <c r="D4511">
        <f>CALCULOS_ENER!C4511*DATOS!H4511</f>
        <v>0</v>
      </c>
      <c r="E4511">
        <f t="shared" si="141"/>
        <v>0</v>
      </c>
      <c r="G4511">
        <f>IF(CALCULOS_ENER!C4511=0,DATOS!G4511*DATOS!B4511,DATOS!G4511*(DATOS!B4511-CALCULOS_ENER!E4511)+CALCULOS_ENER!E4511*DATOS!I4511)</f>
        <v>0.20707730306139904</v>
      </c>
      <c r="H4511">
        <f>DATOS!B4511*DATOS!G4511-CALCULOS_ECON!G4511</f>
        <v>0</v>
      </c>
    </row>
    <row r="4512" spans="1:8" x14ac:dyDescent="0.25">
      <c r="A4512">
        <f>CALCULOS_ENER!A4512*DATOS!F4512</f>
        <v>0</v>
      </c>
      <c r="B4512">
        <f>CALCULOS_ENER!E4512*DATOS!I4512+CALCULOS_ENER!F4512*DATOS!H4512</f>
        <v>0</v>
      </c>
      <c r="C4512">
        <f t="shared" si="140"/>
        <v>0</v>
      </c>
      <c r="D4512">
        <f>CALCULOS_ENER!C4512*DATOS!H4512</f>
        <v>0</v>
      </c>
      <c r="E4512">
        <f t="shared" si="141"/>
        <v>0</v>
      </c>
      <c r="G4512">
        <f>IF(CALCULOS_ENER!C4512=0,DATOS!G4512*DATOS!B4512,DATOS!G4512*(DATOS!B4512-CALCULOS_ENER!E4512)+CALCULOS_ENER!E4512*DATOS!I4512)</f>
        <v>0.20707730306139904</v>
      </c>
      <c r="H4512">
        <f>DATOS!B4512*DATOS!G4512-CALCULOS_ECON!G4512</f>
        <v>0</v>
      </c>
    </row>
    <row r="4513" spans="1:8" x14ac:dyDescent="0.25">
      <c r="A4513">
        <f>CALCULOS_ENER!A4513*DATOS!F4513</f>
        <v>0</v>
      </c>
      <c r="B4513">
        <f>CALCULOS_ENER!E4513*DATOS!I4513+CALCULOS_ENER!F4513*DATOS!H4513</f>
        <v>0</v>
      </c>
      <c r="C4513">
        <f t="shared" si="140"/>
        <v>0</v>
      </c>
      <c r="D4513">
        <f>CALCULOS_ENER!C4513*DATOS!H4513</f>
        <v>0</v>
      </c>
      <c r="E4513">
        <f t="shared" si="141"/>
        <v>0</v>
      </c>
      <c r="G4513">
        <f>IF(CALCULOS_ENER!C4513=0,DATOS!G4513*DATOS!B4513,DATOS!G4513*(DATOS!B4513-CALCULOS_ENER!E4513)+CALCULOS_ENER!E4513*DATOS!I4513)</f>
        <v>0.15722484605604145</v>
      </c>
      <c r="H4513">
        <f>DATOS!B4513*DATOS!G4513-CALCULOS_ECON!G4513</f>
        <v>0</v>
      </c>
    </row>
    <row r="4514" spans="1:8" x14ac:dyDescent="0.25">
      <c r="A4514">
        <f>CALCULOS_ENER!A4514*DATOS!F4514</f>
        <v>0</v>
      </c>
      <c r="B4514">
        <f>CALCULOS_ENER!E4514*DATOS!I4514+CALCULOS_ENER!F4514*DATOS!H4514</f>
        <v>0</v>
      </c>
      <c r="C4514">
        <f t="shared" si="140"/>
        <v>0</v>
      </c>
      <c r="D4514">
        <f>CALCULOS_ENER!C4514*DATOS!H4514</f>
        <v>0</v>
      </c>
      <c r="E4514">
        <f t="shared" si="141"/>
        <v>0</v>
      </c>
      <c r="G4514">
        <f>IF(CALCULOS_ENER!C4514=0,DATOS!G4514*DATOS!B4514,DATOS!G4514*(DATOS!B4514-CALCULOS_ENER!E4514)+CALCULOS_ENER!E4514*DATOS!I4514)</f>
        <v>9.7913960787987905E-2</v>
      </c>
      <c r="H4514">
        <f>DATOS!B4514*DATOS!G4514-CALCULOS_ECON!G4514</f>
        <v>0</v>
      </c>
    </row>
    <row r="4515" spans="1:8" x14ac:dyDescent="0.25">
      <c r="A4515">
        <f>CALCULOS_ENER!A4515*DATOS!F4515</f>
        <v>0</v>
      </c>
      <c r="B4515">
        <f>CALCULOS_ENER!E4515*DATOS!I4515+CALCULOS_ENER!F4515*DATOS!H4515</f>
        <v>0</v>
      </c>
      <c r="C4515">
        <f t="shared" si="140"/>
        <v>0</v>
      </c>
      <c r="D4515">
        <f>CALCULOS_ENER!C4515*DATOS!H4515</f>
        <v>0</v>
      </c>
      <c r="E4515">
        <f t="shared" si="141"/>
        <v>0</v>
      </c>
      <c r="G4515">
        <f>IF(CALCULOS_ENER!C4515=0,DATOS!G4515*DATOS!B4515,DATOS!G4515*(DATOS!B4515-CALCULOS_ENER!E4515)+CALCULOS_ENER!E4515*DATOS!I4515)</f>
        <v>1.8176523479527962E-2</v>
      </c>
      <c r="H4515">
        <f>DATOS!B4515*DATOS!G4515-CALCULOS_ECON!G4515</f>
        <v>0</v>
      </c>
    </row>
    <row r="4516" spans="1:8" x14ac:dyDescent="0.25">
      <c r="A4516">
        <f>CALCULOS_ENER!A4516*DATOS!F4516</f>
        <v>0</v>
      </c>
      <c r="B4516">
        <f>CALCULOS_ENER!E4516*DATOS!I4516+CALCULOS_ENER!F4516*DATOS!H4516</f>
        <v>0</v>
      </c>
      <c r="C4516">
        <f t="shared" si="140"/>
        <v>0</v>
      </c>
      <c r="D4516">
        <f>CALCULOS_ENER!C4516*DATOS!H4516</f>
        <v>0</v>
      </c>
      <c r="E4516">
        <f t="shared" si="141"/>
        <v>0</v>
      </c>
      <c r="G4516">
        <f>IF(CALCULOS_ENER!C4516=0,DATOS!G4516*DATOS!B4516,DATOS!G4516*(DATOS!B4516-CALCULOS_ENER!E4516)+CALCULOS_ENER!E4516*DATOS!I4516)</f>
        <v>1.8176523479527962E-2</v>
      </c>
      <c r="H4516">
        <f>DATOS!B4516*DATOS!G4516-CALCULOS_ECON!G4516</f>
        <v>0</v>
      </c>
    </row>
    <row r="4517" spans="1:8" x14ac:dyDescent="0.25">
      <c r="A4517">
        <f>CALCULOS_ENER!A4517*DATOS!F4517</f>
        <v>0</v>
      </c>
      <c r="B4517">
        <f>CALCULOS_ENER!E4517*DATOS!I4517+CALCULOS_ENER!F4517*DATOS!H4517</f>
        <v>0</v>
      </c>
      <c r="C4517">
        <f t="shared" si="140"/>
        <v>0</v>
      </c>
      <c r="D4517">
        <f>CALCULOS_ENER!C4517*DATOS!H4517</f>
        <v>0</v>
      </c>
      <c r="E4517">
        <f t="shared" si="141"/>
        <v>0</v>
      </c>
      <c r="G4517">
        <f>IF(CALCULOS_ENER!C4517=0,DATOS!G4517*DATOS!B4517,DATOS!G4517*(DATOS!B4517-CALCULOS_ENER!E4517)+CALCULOS_ENER!E4517*DATOS!I4517)</f>
        <v>1.8176523479527962E-2</v>
      </c>
      <c r="H4517">
        <f>DATOS!B4517*DATOS!G4517-CALCULOS_ECON!G4517</f>
        <v>0</v>
      </c>
    </row>
    <row r="4518" spans="1:8" x14ac:dyDescent="0.25">
      <c r="A4518">
        <f>CALCULOS_ENER!A4518*DATOS!F4518</f>
        <v>0</v>
      </c>
      <c r="B4518">
        <f>CALCULOS_ENER!E4518*DATOS!I4518+CALCULOS_ENER!F4518*DATOS!H4518</f>
        <v>0</v>
      </c>
      <c r="C4518">
        <f t="shared" si="140"/>
        <v>0</v>
      </c>
      <c r="D4518">
        <f>CALCULOS_ENER!C4518*DATOS!H4518</f>
        <v>0</v>
      </c>
      <c r="E4518">
        <f t="shared" si="141"/>
        <v>0</v>
      </c>
      <c r="G4518">
        <f>IF(CALCULOS_ENER!C4518=0,DATOS!G4518*DATOS!B4518,DATOS!G4518*(DATOS!B4518-CALCULOS_ENER!E4518)+CALCULOS_ENER!E4518*DATOS!I4518)</f>
        <v>1.8176523479527962E-2</v>
      </c>
      <c r="H4518">
        <f>DATOS!B4518*DATOS!G4518-CALCULOS_ECON!G4518</f>
        <v>0</v>
      </c>
    </row>
    <row r="4519" spans="1:8" x14ac:dyDescent="0.25">
      <c r="A4519">
        <f>CALCULOS_ENER!A4519*DATOS!F4519</f>
        <v>1.2236E-3</v>
      </c>
      <c r="B4519">
        <f>CALCULOS_ENER!E4519*DATOS!I4519+CALCULOS_ENER!F4519*DATOS!H4519</f>
        <v>0</v>
      </c>
      <c r="C4519">
        <f t="shared" si="140"/>
        <v>1.2236E-3</v>
      </c>
      <c r="D4519">
        <f>CALCULOS_ENER!C4519*DATOS!H4519</f>
        <v>0</v>
      </c>
      <c r="E4519">
        <f t="shared" si="141"/>
        <v>1.2236E-3</v>
      </c>
      <c r="G4519">
        <f>IF(CALCULOS_ENER!C4519=0,DATOS!G4519*DATOS!B4519,DATOS!G4519*(DATOS!B4519-CALCULOS_ENER!E4519)+CALCULOS_ENER!E4519*DATOS!I4519)</f>
        <v>1.9301554310379516E-2</v>
      </c>
      <c r="H4519">
        <f>DATOS!B4519*DATOS!G4519-CALCULOS_ECON!G4519</f>
        <v>0</v>
      </c>
    </row>
    <row r="4520" spans="1:8" x14ac:dyDescent="0.25">
      <c r="A4520">
        <f>CALCULOS_ENER!A4520*DATOS!F4520</f>
        <v>5.7868000000000008E-3</v>
      </c>
      <c r="B4520">
        <f>CALCULOS_ENER!E4520*DATOS!I4520+CALCULOS_ENER!F4520*DATOS!H4520</f>
        <v>0</v>
      </c>
      <c r="C4520">
        <f t="shared" si="140"/>
        <v>5.7868000000000008E-3</v>
      </c>
      <c r="D4520">
        <f>CALCULOS_ENER!C4520*DATOS!H4520</f>
        <v>0</v>
      </c>
      <c r="E4520">
        <f t="shared" si="141"/>
        <v>5.7868000000000008E-3</v>
      </c>
      <c r="G4520">
        <f>IF(CALCULOS_ENER!C4520=0,DATOS!G4520*DATOS!B4520,DATOS!G4520*(DATOS!B4520-CALCULOS_ENER!E4520)+CALCULOS_ENER!E4520*DATOS!I4520)</f>
        <v>4.4227733161821228E-2</v>
      </c>
      <c r="H4520">
        <f>DATOS!B4520*DATOS!G4520-CALCULOS_ECON!G4520</f>
        <v>0</v>
      </c>
    </row>
    <row r="4521" spans="1:8" x14ac:dyDescent="0.25">
      <c r="A4521">
        <f>CALCULOS_ENER!A4521*DATOS!F4521</f>
        <v>1.1776000000000002E-2</v>
      </c>
      <c r="B4521">
        <f>CALCULOS_ENER!E4521*DATOS!I4521+CALCULOS_ENER!F4521*DATOS!H4521</f>
        <v>0</v>
      </c>
      <c r="C4521">
        <f t="shared" si="140"/>
        <v>1.1776000000000002E-2</v>
      </c>
      <c r="D4521">
        <f>CALCULOS_ENER!C4521*DATOS!H4521</f>
        <v>0</v>
      </c>
      <c r="E4521">
        <f t="shared" si="141"/>
        <v>1.1776000000000002E-2</v>
      </c>
      <c r="G4521">
        <f>IF(CALCULOS_ENER!C4521=0,DATOS!G4521*DATOS!B4521,DATOS!G4521*(DATOS!B4521-CALCULOS_ENER!E4521)+CALCULOS_ENER!E4521*DATOS!I4521)</f>
        <v>8.1809615138075401E-2</v>
      </c>
      <c r="H4521">
        <f>DATOS!B4521*DATOS!G4521-CALCULOS_ECON!G4521</f>
        <v>0</v>
      </c>
    </row>
    <row r="4522" spans="1:8" x14ac:dyDescent="0.25">
      <c r="A4522">
        <f>CALCULOS_ENER!A4522*DATOS!F4522</f>
        <v>1.8712800000000005E-2</v>
      </c>
      <c r="B4522">
        <f>CALCULOS_ENER!E4522*DATOS!I4522+CALCULOS_ENER!F4522*DATOS!H4522</f>
        <v>0</v>
      </c>
      <c r="C4522">
        <f t="shared" si="140"/>
        <v>1.8712800000000005E-2</v>
      </c>
      <c r="D4522">
        <f>CALCULOS_ENER!C4522*DATOS!H4522</f>
        <v>0</v>
      </c>
      <c r="E4522">
        <f t="shared" si="141"/>
        <v>1.8712800000000005E-2</v>
      </c>
      <c r="G4522">
        <f>IF(CALCULOS_ENER!C4522=0,DATOS!G4522*DATOS!B4522,DATOS!G4522*(DATOS!B4522-CALCULOS_ENER!E4522)+CALCULOS_ENER!E4522*DATOS!I4522)</f>
        <v>9.9704980212364652E-2</v>
      </c>
      <c r="H4522">
        <f>DATOS!B4522*DATOS!G4522-CALCULOS_ECON!G4522</f>
        <v>0</v>
      </c>
    </row>
    <row r="4523" spans="1:8" x14ac:dyDescent="0.25">
      <c r="A4523">
        <f>CALCULOS_ENER!A4523*DATOS!F4523</f>
        <v>1.3616000000000001E-2</v>
      </c>
      <c r="B4523">
        <f>CALCULOS_ENER!E4523*DATOS!I4523+CALCULOS_ENER!F4523*DATOS!H4523</f>
        <v>0</v>
      </c>
      <c r="C4523">
        <f t="shared" si="140"/>
        <v>1.3616000000000001E-2</v>
      </c>
      <c r="D4523">
        <f>CALCULOS_ENER!C4523*DATOS!H4523</f>
        <v>0</v>
      </c>
      <c r="E4523">
        <f t="shared" si="141"/>
        <v>1.3616000000000001E-2</v>
      </c>
      <c r="G4523">
        <f>IF(CALCULOS_ENER!C4523=0,DATOS!G4523*DATOS!B4523,DATOS!G4523*(DATOS!B4523-CALCULOS_ENER!E4523)+CALCULOS_ENER!E4523*DATOS!I4523)</f>
        <v>8.564328645641027E-2</v>
      </c>
      <c r="H4523">
        <f>DATOS!B4523*DATOS!G4523-CALCULOS_ECON!G4523</f>
        <v>0</v>
      </c>
    </row>
    <row r="4524" spans="1:8" x14ac:dyDescent="0.25">
      <c r="A4524">
        <f>CALCULOS_ENER!A4524*DATOS!F4524</f>
        <v>1.6348400000000003E-2</v>
      </c>
      <c r="B4524">
        <f>CALCULOS_ENER!E4524*DATOS!I4524+CALCULOS_ENER!F4524*DATOS!H4524</f>
        <v>0</v>
      </c>
      <c r="C4524">
        <f t="shared" si="140"/>
        <v>1.6348400000000003E-2</v>
      </c>
      <c r="D4524">
        <f>CALCULOS_ENER!C4524*DATOS!H4524</f>
        <v>0</v>
      </c>
      <c r="E4524">
        <f t="shared" si="141"/>
        <v>1.6348400000000003E-2</v>
      </c>
      <c r="G4524">
        <f>IF(CALCULOS_ENER!C4524=0,DATOS!G4524*DATOS!B4524,DATOS!G4524*(DATOS!B4524-CALCULOS_ENER!E4524)+CALCULOS_ENER!E4524*DATOS!I4524)</f>
        <v>8.001856261287392E-2</v>
      </c>
      <c r="H4524">
        <f>DATOS!B4524*DATOS!G4524-CALCULOS_ECON!G4524</f>
        <v>0</v>
      </c>
    </row>
    <row r="4525" spans="1:8" x14ac:dyDescent="0.25">
      <c r="A4525">
        <f>CALCULOS_ENER!A4525*DATOS!F4525</f>
        <v>1.6948699999999997E-2</v>
      </c>
      <c r="B4525">
        <f>CALCULOS_ENER!E4525*DATOS!I4525+CALCULOS_ENER!F4525*DATOS!H4525</f>
        <v>0</v>
      </c>
      <c r="C4525">
        <f t="shared" si="140"/>
        <v>1.6948699999999997E-2</v>
      </c>
      <c r="D4525">
        <f>CALCULOS_ENER!C4525*DATOS!H4525</f>
        <v>0</v>
      </c>
      <c r="E4525">
        <f t="shared" si="141"/>
        <v>1.6948699999999997E-2</v>
      </c>
      <c r="G4525">
        <f>IF(CALCULOS_ENER!C4525=0,DATOS!G4525*DATOS!B4525,DATOS!G4525*(DATOS!B4525-CALCULOS_ENER!E4525)+CALCULOS_ENER!E4525*DATOS!I4525)</f>
        <v>7.7206184140693357E-2</v>
      </c>
      <c r="H4525">
        <f>DATOS!B4525*DATOS!G4525-CALCULOS_ECON!G4525</f>
        <v>0</v>
      </c>
    </row>
    <row r="4526" spans="1:8" x14ac:dyDescent="0.25">
      <c r="A4526">
        <f>CALCULOS_ENER!A4526*DATOS!F4526</f>
        <v>2.2924100000000003E-2</v>
      </c>
      <c r="B4526">
        <f>CALCULOS_ENER!E4526*DATOS!I4526+CALCULOS_ENER!F4526*DATOS!H4526</f>
        <v>0</v>
      </c>
      <c r="C4526">
        <f t="shared" si="140"/>
        <v>2.2924100000000003E-2</v>
      </c>
      <c r="D4526">
        <f>CALCULOS_ENER!C4526*DATOS!H4526</f>
        <v>0</v>
      </c>
      <c r="E4526">
        <f t="shared" si="141"/>
        <v>2.2924100000000003E-2</v>
      </c>
      <c r="G4526">
        <f>IF(CALCULOS_ENER!C4526=0,DATOS!G4526*DATOS!B4526,DATOS!G4526*(DATOS!B4526-CALCULOS_ENER!E4526)+CALCULOS_ENER!E4526*DATOS!I4526)</f>
        <v>7.7206184140693357E-2</v>
      </c>
      <c r="H4526">
        <f>DATOS!B4526*DATOS!G4526-CALCULOS_ECON!G4526</f>
        <v>0</v>
      </c>
    </row>
    <row r="4527" spans="1:8" x14ac:dyDescent="0.25">
      <c r="A4527">
        <f>CALCULOS_ENER!A4527*DATOS!F4527</f>
        <v>2.8204899999999998E-2</v>
      </c>
      <c r="B4527">
        <f>CALCULOS_ENER!E4527*DATOS!I4527+CALCULOS_ENER!F4527*DATOS!H4527</f>
        <v>0</v>
      </c>
      <c r="C4527">
        <f t="shared" si="140"/>
        <v>2.8204899999999998E-2</v>
      </c>
      <c r="D4527">
        <f>CALCULOS_ENER!C4527*DATOS!H4527</f>
        <v>0</v>
      </c>
      <c r="E4527">
        <f t="shared" si="141"/>
        <v>2.8204899999999998E-2</v>
      </c>
      <c r="G4527">
        <f>IF(CALCULOS_ENER!C4527=0,DATOS!G4527*DATOS!B4527,DATOS!G4527*(DATOS!B4527-CALCULOS_ENER!E4527)+CALCULOS_ENER!E4527*DATOS!I4527)</f>
        <v>8.2830907984229749E-2</v>
      </c>
      <c r="H4527">
        <f>DATOS!B4527*DATOS!G4527-CALCULOS_ECON!G4527</f>
        <v>0</v>
      </c>
    </row>
    <row r="4528" spans="1:8" x14ac:dyDescent="0.25">
      <c r="A4528">
        <f>CALCULOS_ENER!A4528*DATOS!F4528</f>
        <v>5.2272100000000002E-2</v>
      </c>
      <c r="B4528">
        <f>CALCULOS_ENER!E4528*DATOS!I4528+CALCULOS_ENER!F4528*DATOS!H4528</f>
        <v>0</v>
      </c>
      <c r="C4528">
        <f t="shared" si="140"/>
        <v>5.2272100000000002E-2</v>
      </c>
      <c r="D4528">
        <f>CALCULOS_ENER!C4528*DATOS!H4528</f>
        <v>0</v>
      </c>
      <c r="E4528">
        <f t="shared" si="141"/>
        <v>5.2272100000000002E-2</v>
      </c>
      <c r="G4528">
        <f>IF(CALCULOS_ENER!C4528=0,DATOS!G4528*DATOS!B4528,DATOS!G4528*(DATOS!B4528-CALCULOS_ENER!E4528)+CALCULOS_ENER!E4528*DATOS!I4528)</f>
        <v>8.2830907984229749E-2</v>
      </c>
      <c r="H4528">
        <f>DATOS!B4528*DATOS!G4528-CALCULOS_ECON!G4528</f>
        <v>0</v>
      </c>
    </row>
    <row r="4529" spans="1:8" x14ac:dyDescent="0.25">
      <c r="A4529">
        <f>CALCULOS_ENER!A4529*DATOS!F4529</f>
        <v>1.47706E-2</v>
      </c>
      <c r="B4529">
        <f>CALCULOS_ENER!E4529*DATOS!I4529+CALCULOS_ENER!F4529*DATOS!H4529</f>
        <v>0</v>
      </c>
      <c r="C4529">
        <f t="shared" si="140"/>
        <v>1.47706E-2</v>
      </c>
      <c r="D4529">
        <f>CALCULOS_ENER!C4529*DATOS!H4529</f>
        <v>0</v>
      </c>
      <c r="E4529">
        <f t="shared" si="141"/>
        <v>1.47706E-2</v>
      </c>
      <c r="G4529">
        <f>IF(CALCULOS_ENER!C4529=0,DATOS!G4529*DATOS!B4529,DATOS!G4529*(DATOS!B4529-CALCULOS_ENER!E4529)+CALCULOS_ENER!E4529*DATOS!I4529)</f>
        <v>8.2830907984229749E-2</v>
      </c>
      <c r="H4529">
        <f>DATOS!B4529*DATOS!G4529-CALCULOS_ECON!G4529</f>
        <v>0</v>
      </c>
    </row>
    <row r="4530" spans="1:8" x14ac:dyDescent="0.25">
      <c r="A4530">
        <f>CALCULOS_ENER!A4530*DATOS!F4530</f>
        <v>6.0674000000000006E-3</v>
      </c>
      <c r="B4530">
        <f>CALCULOS_ENER!E4530*DATOS!I4530+CALCULOS_ENER!F4530*DATOS!H4530</f>
        <v>0</v>
      </c>
      <c r="C4530">
        <f t="shared" si="140"/>
        <v>6.0674000000000006E-3</v>
      </c>
      <c r="D4530">
        <f>CALCULOS_ENER!C4530*DATOS!H4530</f>
        <v>0</v>
      </c>
      <c r="E4530">
        <f t="shared" si="141"/>
        <v>6.0674000000000006E-3</v>
      </c>
      <c r="G4530">
        <f>IF(CALCULOS_ENER!C4530=0,DATOS!G4530*DATOS!B4530,DATOS!G4530*(DATOS!B4530-CALCULOS_ENER!E4530)+CALCULOS_ENER!E4530*DATOS!I4530)</f>
        <v>8.564328645641027E-2</v>
      </c>
      <c r="H4530">
        <f>DATOS!B4530*DATOS!G4530-CALCULOS_ECON!G4530</f>
        <v>0</v>
      </c>
    </row>
    <row r="4531" spans="1:8" x14ac:dyDescent="0.25">
      <c r="A4531">
        <f>CALCULOS_ENER!A4531*DATOS!F4531</f>
        <v>3.5972000000000005E-3</v>
      </c>
      <c r="B4531">
        <f>CALCULOS_ENER!E4531*DATOS!I4531+CALCULOS_ENER!F4531*DATOS!H4531</f>
        <v>0</v>
      </c>
      <c r="C4531">
        <f t="shared" si="140"/>
        <v>3.5972000000000005E-3</v>
      </c>
      <c r="D4531">
        <f>CALCULOS_ENER!C4531*DATOS!H4531</f>
        <v>0</v>
      </c>
      <c r="E4531">
        <f t="shared" si="141"/>
        <v>3.5972000000000005E-3</v>
      </c>
      <c r="G4531">
        <f>IF(CALCULOS_ENER!C4531=0,DATOS!G4531*DATOS!B4531,DATOS!G4531*(DATOS!B4531-CALCULOS_ENER!E4531)+CALCULOS_ENER!E4531*DATOS!I4531)</f>
        <v>8.564328645641027E-2</v>
      </c>
      <c r="H4531">
        <f>DATOS!B4531*DATOS!G4531-CALCULOS_ECON!G4531</f>
        <v>0</v>
      </c>
    </row>
    <row r="4532" spans="1:8" x14ac:dyDescent="0.25">
      <c r="A4532">
        <f>CALCULOS_ENER!A4532*DATOS!F4532</f>
        <v>1.3616000000000001E-3</v>
      </c>
      <c r="B4532">
        <f>CALCULOS_ENER!E4532*DATOS!I4532+CALCULOS_ENER!F4532*DATOS!H4532</f>
        <v>0</v>
      </c>
      <c r="C4532">
        <f t="shared" si="140"/>
        <v>1.3616000000000001E-3</v>
      </c>
      <c r="D4532">
        <f>CALCULOS_ENER!C4532*DATOS!H4532</f>
        <v>0</v>
      </c>
      <c r="E4532">
        <f t="shared" si="141"/>
        <v>1.3616000000000001E-3</v>
      </c>
      <c r="G4532">
        <f>IF(CALCULOS_ENER!C4532=0,DATOS!G4532*DATOS!B4532,DATOS!G4532*(DATOS!B4532-CALCULOS_ENER!E4532)+CALCULOS_ENER!E4532*DATOS!I4532)</f>
        <v>0.10916330917258643</v>
      </c>
      <c r="H4532">
        <f>DATOS!B4532*DATOS!G4532-CALCULOS_ECON!G4532</f>
        <v>0</v>
      </c>
    </row>
    <row r="4533" spans="1:8" x14ac:dyDescent="0.25">
      <c r="A4533">
        <f>CALCULOS_ENER!A4533*DATOS!F4533</f>
        <v>1.3363000000000001E-3</v>
      </c>
      <c r="B4533">
        <f>CALCULOS_ENER!E4533*DATOS!I4533+CALCULOS_ENER!F4533*DATOS!H4533</f>
        <v>0</v>
      </c>
      <c r="C4533">
        <f t="shared" si="140"/>
        <v>1.3363000000000001E-3</v>
      </c>
      <c r="D4533">
        <f>CALCULOS_ENER!C4533*DATOS!H4533</f>
        <v>0</v>
      </c>
      <c r="E4533">
        <f t="shared" si="141"/>
        <v>1.3363000000000001E-3</v>
      </c>
      <c r="G4533">
        <f>IF(CALCULOS_ENER!C4533=0,DATOS!G4533*DATOS!B4533,DATOS!G4533*(DATOS!B4533-CALCULOS_ENER!E4533)+CALCULOS_ENER!E4533*DATOS!I4533)</f>
        <v>0.15339117473770658</v>
      </c>
      <c r="H4533">
        <f>DATOS!B4533*DATOS!G4533-CALCULOS_ECON!G4533</f>
        <v>0</v>
      </c>
    </row>
    <row r="4534" spans="1:8" x14ac:dyDescent="0.25">
      <c r="A4534">
        <f>CALCULOS_ENER!A4534*DATOS!F4534</f>
        <v>0</v>
      </c>
      <c r="B4534">
        <f>CALCULOS_ENER!E4534*DATOS!I4534+CALCULOS_ENER!F4534*DATOS!H4534</f>
        <v>0</v>
      </c>
      <c r="C4534">
        <f t="shared" si="140"/>
        <v>0</v>
      </c>
      <c r="D4534">
        <f>CALCULOS_ENER!C4534*DATOS!H4534</f>
        <v>0</v>
      </c>
      <c r="E4534">
        <f t="shared" si="141"/>
        <v>0</v>
      </c>
      <c r="G4534">
        <f>IF(CALCULOS_ENER!C4534=0,DATOS!G4534*DATOS!B4534,DATOS!G4534*(DATOS!B4534-CALCULOS_ENER!E4534)+CALCULOS_ENER!E4534*DATOS!I4534)</f>
        <v>0.17128653981199582</v>
      </c>
      <c r="H4534">
        <f>DATOS!B4534*DATOS!G4534-CALCULOS_ECON!G4534</f>
        <v>0</v>
      </c>
    </row>
    <row r="4535" spans="1:8" x14ac:dyDescent="0.25">
      <c r="A4535">
        <f>CALCULOS_ENER!A4535*DATOS!F4535</f>
        <v>0</v>
      </c>
      <c r="B4535">
        <f>CALCULOS_ENER!E4535*DATOS!I4535+CALCULOS_ENER!F4535*DATOS!H4535</f>
        <v>0</v>
      </c>
      <c r="C4535">
        <f t="shared" si="140"/>
        <v>0</v>
      </c>
      <c r="D4535">
        <f>CALCULOS_ENER!C4535*DATOS!H4535</f>
        <v>0</v>
      </c>
      <c r="E4535">
        <f t="shared" si="141"/>
        <v>0</v>
      </c>
      <c r="G4535">
        <f>IF(CALCULOS_ENER!C4535=0,DATOS!G4535*DATOS!B4535,DATOS!G4535*(DATOS!B4535-CALCULOS_ENER!E4535)+CALCULOS_ENER!E4535*DATOS!I4535)</f>
        <v>0.20707730306139904</v>
      </c>
      <c r="H4535">
        <f>DATOS!B4535*DATOS!G4535-CALCULOS_ECON!G4535</f>
        <v>0</v>
      </c>
    </row>
    <row r="4536" spans="1:8" x14ac:dyDescent="0.25">
      <c r="A4536">
        <f>CALCULOS_ENER!A4536*DATOS!F4536</f>
        <v>0</v>
      </c>
      <c r="B4536">
        <f>CALCULOS_ENER!E4536*DATOS!I4536+CALCULOS_ENER!F4536*DATOS!H4536</f>
        <v>0</v>
      </c>
      <c r="C4536">
        <f t="shared" si="140"/>
        <v>0</v>
      </c>
      <c r="D4536">
        <f>CALCULOS_ENER!C4536*DATOS!H4536</f>
        <v>0</v>
      </c>
      <c r="E4536">
        <f t="shared" si="141"/>
        <v>0</v>
      </c>
      <c r="G4536">
        <f>IF(CALCULOS_ENER!C4536=0,DATOS!G4536*DATOS!B4536,DATOS!G4536*(DATOS!B4536-CALCULOS_ENER!E4536)+CALCULOS_ENER!E4536*DATOS!I4536)</f>
        <v>0.20707730306139904</v>
      </c>
      <c r="H4536">
        <f>DATOS!B4536*DATOS!G4536-CALCULOS_ECON!G4536</f>
        <v>0</v>
      </c>
    </row>
    <row r="4537" spans="1:8" x14ac:dyDescent="0.25">
      <c r="A4537">
        <f>CALCULOS_ENER!A4537*DATOS!F4537</f>
        <v>0</v>
      </c>
      <c r="B4537">
        <f>CALCULOS_ENER!E4537*DATOS!I4537+CALCULOS_ENER!F4537*DATOS!H4537</f>
        <v>0</v>
      </c>
      <c r="C4537">
        <f t="shared" si="140"/>
        <v>0</v>
      </c>
      <c r="D4537">
        <f>CALCULOS_ENER!C4537*DATOS!H4537</f>
        <v>0</v>
      </c>
      <c r="E4537">
        <f t="shared" si="141"/>
        <v>0</v>
      </c>
      <c r="G4537">
        <f>IF(CALCULOS_ENER!C4537=0,DATOS!G4537*DATOS!B4537,DATOS!G4537*(DATOS!B4537-CALCULOS_ENER!E4537)+CALCULOS_ENER!E4537*DATOS!I4537)</f>
        <v>0.15722484605604145</v>
      </c>
      <c r="H4537">
        <f>DATOS!B4537*DATOS!G4537-CALCULOS_ECON!G4537</f>
        <v>0</v>
      </c>
    </row>
    <row r="4538" spans="1:8" x14ac:dyDescent="0.25">
      <c r="A4538">
        <f>CALCULOS_ENER!A4538*DATOS!F4538</f>
        <v>0</v>
      </c>
      <c r="B4538">
        <f>CALCULOS_ENER!E4538*DATOS!I4538+CALCULOS_ENER!F4538*DATOS!H4538</f>
        <v>0</v>
      </c>
      <c r="C4538">
        <f t="shared" si="140"/>
        <v>0</v>
      </c>
      <c r="D4538">
        <f>CALCULOS_ENER!C4538*DATOS!H4538</f>
        <v>0</v>
      </c>
      <c r="E4538">
        <f t="shared" si="141"/>
        <v>0</v>
      </c>
      <c r="G4538">
        <f>IF(CALCULOS_ENER!C4538=0,DATOS!G4538*DATOS!B4538,DATOS!G4538*(DATOS!B4538-CALCULOS_ENER!E4538)+CALCULOS_ENER!E4538*DATOS!I4538)</f>
        <v>9.7913960787987905E-2</v>
      </c>
      <c r="H4538">
        <f>DATOS!B4538*DATOS!G4538-CALCULOS_ECON!G4538</f>
        <v>0</v>
      </c>
    </row>
    <row r="4539" spans="1:8" x14ac:dyDescent="0.25">
      <c r="A4539">
        <f>CALCULOS_ENER!A4539*DATOS!F4539</f>
        <v>0</v>
      </c>
      <c r="B4539">
        <f>CALCULOS_ENER!E4539*DATOS!I4539+CALCULOS_ENER!F4539*DATOS!H4539</f>
        <v>0</v>
      </c>
      <c r="C4539">
        <f t="shared" si="140"/>
        <v>0</v>
      </c>
      <c r="D4539">
        <f>CALCULOS_ENER!C4539*DATOS!H4539</f>
        <v>0</v>
      </c>
      <c r="E4539">
        <f t="shared" si="141"/>
        <v>0</v>
      </c>
      <c r="G4539">
        <f>IF(CALCULOS_ENER!C4539=0,DATOS!G4539*DATOS!B4539,DATOS!G4539*(DATOS!B4539-CALCULOS_ENER!E4539)+CALCULOS_ENER!E4539*DATOS!I4539)</f>
        <v>1.8176523479527962E-2</v>
      </c>
      <c r="H4539">
        <f>DATOS!B4539*DATOS!G4539-CALCULOS_ECON!G4539</f>
        <v>0</v>
      </c>
    </row>
    <row r="4540" spans="1:8" x14ac:dyDescent="0.25">
      <c r="A4540">
        <f>CALCULOS_ENER!A4540*DATOS!F4540</f>
        <v>0</v>
      </c>
      <c r="B4540">
        <f>CALCULOS_ENER!E4540*DATOS!I4540+CALCULOS_ENER!F4540*DATOS!H4540</f>
        <v>0</v>
      </c>
      <c r="C4540">
        <f t="shared" si="140"/>
        <v>0</v>
      </c>
      <c r="D4540">
        <f>CALCULOS_ENER!C4540*DATOS!H4540</f>
        <v>0</v>
      </c>
      <c r="E4540">
        <f t="shared" si="141"/>
        <v>0</v>
      </c>
      <c r="G4540">
        <f>IF(CALCULOS_ENER!C4540=0,DATOS!G4540*DATOS!B4540,DATOS!G4540*(DATOS!B4540-CALCULOS_ENER!E4540)+CALCULOS_ENER!E4540*DATOS!I4540)</f>
        <v>1.8176523479527962E-2</v>
      </c>
      <c r="H4540">
        <f>DATOS!B4540*DATOS!G4540-CALCULOS_ECON!G4540</f>
        <v>0</v>
      </c>
    </row>
    <row r="4541" spans="1:8" x14ac:dyDescent="0.25">
      <c r="A4541">
        <f>CALCULOS_ENER!A4541*DATOS!F4541</f>
        <v>0</v>
      </c>
      <c r="B4541">
        <f>CALCULOS_ENER!E4541*DATOS!I4541+CALCULOS_ENER!F4541*DATOS!H4541</f>
        <v>0</v>
      </c>
      <c r="C4541">
        <f t="shared" si="140"/>
        <v>0</v>
      </c>
      <c r="D4541">
        <f>CALCULOS_ENER!C4541*DATOS!H4541</f>
        <v>0</v>
      </c>
      <c r="E4541">
        <f t="shared" si="141"/>
        <v>0</v>
      </c>
      <c r="G4541">
        <f>IF(CALCULOS_ENER!C4541=0,DATOS!G4541*DATOS!B4541,DATOS!G4541*(DATOS!B4541-CALCULOS_ENER!E4541)+CALCULOS_ENER!E4541*DATOS!I4541)</f>
        <v>1.8176523479527962E-2</v>
      </c>
      <c r="H4541">
        <f>DATOS!B4541*DATOS!G4541-CALCULOS_ECON!G4541</f>
        <v>0</v>
      </c>
    </row>
    <row r="4542" spans="1:8" x14ac:dyDescent="0.25">
      <c r="A4542">
        <f>CALCULOS_ENER!A4542*DATOS!F4542</f>
        <v>0</v>
      </c>
      <c r="B4542">
        <f>CALCULOS_ENER!E4542*DATOS!I4542+CALCULOS_ENER!F4542*DATOS!H4542</f>
        <v>0</v>
      </c>
      <c r="C4542">
        <f t="shared" si="140"/>
        <v>0</v>
      </c>
      <c r="D4542">
        <f>CALCULOS_ENER!C4542*DATOS!H4542</f>
        <v>0</v>
      </c>
      <c r="E4542">
        <f t="shared" si="141"/>
        <v>0</v>
      </c>
      <c r="G4542">
        <f>IF(CALCULOS_ENER!C4542=0,DATOS!G4542*DATOS!B4542,DATOS!G4542*(DATOS!B4542-CALCULOS_ENER!E4542)+CALCULOS_ENER!E4542*DATOS!I4542)</f>
        <v>1.8176523479527962E-2</v>
      </c>
      <c r="H4542">
        <f>DATOS!B4542*DATOS!G4542-CALCULOS_ECON!G4542</f>
        <v>0</v>
      </c>
    </row>
    <row r="4543" spans="1:8" x14ac:dyDescent="0.25">
      <c r="A4543">
        <f>CALCULOS_ENER!A4543*DATOS!F4543</f>
        <v>0</v>
      </c>
      <c r="B4543">
        <f>CALCULOS_ENER!E4543*DATOS!I4543+CALCULOS_ENER!F4543*DATOS!H4543</f>
        <v>0</v>
      </c>
      <c r="C4543">
        <f t="shared" si="140"/>
        <v>0</v>
      </c>
      <c r="D4543">
        <f>CALCULOS_ENER!C4543*DATOS!H4543</f>
        <v>0</v>
      </c>
      <c r="E4543">
        <f t="shared" si="141"/>
        <v>0</v>
      </c>
      <c r="G4543">
        <f>IF(CALCULOS_ENER!C4543=0,DATOS!G4543*DATOS!B4543,DATOS!G4543*(DATOS!B4543-CALCULOS_ENER!E4543)+CALCULOS_ENER!E4543*DATOS!I4543)</f>
        <v>1.9301554310379516E-2</v>
      </c>
      <c r="H4543">
        <f>DATOS!B4543*DATOS!G4543-CALCULOS_ECON!G4543</f>
        <v>0</v>
      </c>
    </row>
    <row r="4544" spans="1:8" x14ac:dyDescent="0.25">
      <c r="A4544">
        <f>CALCULOS_ENER!A4544*DATOS!F4544</f>
        <v>3.0268000000000005E-3</v>
      </c>
      <c r="B4544">
        <f>CALCULOS_ENER!E4544*DATOS!I4544+CALCULOS_ENER!F4544*DATOS!H4544</f>
        <v>0</v>
      </c>
      <c r="C4544">
        <f t="shared" si="140"/>
        <v>3.0268000000000005E-3</v>
      </c>
      <c r="D4544">
        <f>CALCULOS_ENER!C4544*DATOS!H4544</f>
        <v>0</v>
      </c>
      <c r="E4544">
        <f t="shared" si="141"/>
        <v>3.0268000000000005E-3</v>
      </c>
      <c r="G4544">
        <f>IF(CALCULOS_ENER!C4544=0,DATOS!G4544*DATOS!B4544,DATOS!G4544*(DATOS!B4544-CALCULOS_ENER!E4544)+CALCULOS_ENER!E4544*DATOS!I4544)</f>
        <v>4.4227733161821228E-2</v>
      </c>
      <c r="H4544">
        <f>DATOS!B4544*DATOS!G4544-CALCULOS_ECON!G4544</f>
        <v>0</v>
      </c>
    </row>
    <row r="4545" spans="1:8" x14ac:dyDescent="0.25">
      <c r="A4545">
        <f>CALCULOS_ENER!A4545*DATOS!F4545</f>
        <v>2.2066200000000001E-2</v>
      </c>
      <c r="B4545">
        <f>CALCULOS_ENER!E4545*DATOS!I4545+CALCULOS_ENER!F4545*DATOS!H4545</f>
        <v>0</v>
      </c>
      <c r="C4545">
        <f t="shared" si="140"/>
        <v>2.2066200000000001E-2</v>
      </c>
      <c r="D4545">
        <f>CALCULOS_ENER!C4545*DATOS!H4545</f>
        <v>0</v>
      </c>
      <c r="E4545">
        <f t="shared" si="141"/>
        <v>2.2066200000000001E-2</v>
      </c>
      <c r="G4545">
        <f>IF(CALCULOS_ENER!C4545=0,DATOS!G4545*DATOS!B4545,DATOS!G4545*(DATOS!B4545-CALCULOS_ENER!E4545)+CALCULOS_ENER!E4545*DATOS!I4545)</f>
        <v>8.1809615138075401E-2</v>
      </c>
      <c r="H4545">
        <f>DATOS!B4545*DATOS!G4545-CALCULOS_ECON!G4545</f>
        <v>0</v>
      </c>
    </row>
    <row r="4546" spans="1:8" x14ac:dyDescent="0.25">
      <c r="A4546">
        <f>CALCULOS_ENER!A4546*DATOS!F4546</f>
        <v>1.4105899999999999E-2</v>
      </c>
      <c r="B4546">
        <f>CALCULOS_ENER!E4546*DATOS!I4546+CALCULOS_ENER!F4546*DATOS!H4546</f>
        <v>0</v>
      </c>
      <c r="C4546">
        <f t="shared" si="140"/>
        <v>1.4105899999999999E-2</v>
      </c>
      <c r="D4546">
        <f>CALCULOS_ENER!C4546*DATOS!H4546</f>
        <v>0</v>
      </c>
      <c r="E4546">
        <f t="shared" si="141"/>
        <v>1.4105899999999999E-2</v>
      </c>
      <c r="G4546">
        <f>IF(CALCULOS_ENER!C4546=0,DATOS!G4546*DATOS!B4546,DATOS!G4546*(DATOS!B4546-CALCULOS_ENER!E4546)+CALCULOS_ENER!E4546*DATOS!I4546)</f>
        <v>9.9704980212364652E-2</v>
      </c>
      <c r="H4546">
        <f>DATOS!B4546*DATOS!G4546-CALCULOS_ECON!G4546</f>
        <v>0</v>
      </c>
    </row>
    <row r="4547" spans="1:8" x14ac:dyDescent="0.25">
      <c r="A4547">
        <f>CALCULOS_ENER!A4547*DATOS!F4547</f>
        <v>8.9216999999999994E-3</v>
      </c>
      <c r="B4547">
        <f>CALCULOS_ENER!E4547*DATOS!I4547+CALCULOS_ENER!F4547*DATOS!H4547</f>
        <v>0</v>
      </c>
      <c r="C4547">
        <f t="shared" ref="C4547:C4610" si="142">A4547+B4547</f>
        <v>8.9216999999999994E-3</v>
      </c>
      <c r="D4547">
        <f>CALCULOS_ENER!C4547*DATOS!H4547</f>
        <v>0</v>
      </c>
      <c r="E4547">
        <f t="shared" ref="E4547:E4610" si="143">A4547+D4547</f>
        <v>8.9216999999999994E-3</v>
      </c>
      <c r="G4547">
        <f>IF(CALCULOS_ENER!C4547=0,DATOS!G4547*DATOS!B4547,DATOS!G4547*(DATOS!B4547-CALCULOS_ENER!E4547)+CALCULOS_ENER!E4547*DATOS!I4547)</f>
        <v>8.564328645641027E-2</v>
      </c>
      <c r="H4547">
        <f>DATOS!B4547*DATOS!G4547-CALCULOS_ECON!G4547</f>
        <v>0</v>
      </c>
    </row>
    <row r="4548" spans="1:8" x14ac:dyDescent="0.25">
      <c r="A4548">
        <f>CALCULOS_ENER!A4548*DATOS!F4548</f>
        <v>1.0925000000000001E-2</v>
      </c>
      <c r="B4548">
        <f>CALCULOS_ENER!E4548*DATOS!I4548+CALCULOS_ENER!F4548*DATOS!H4548</f>
        <v>0</v>
      </c>
      <c r="C4548">
        <f t="shared" si="142"/>
        <v>1.0925000000000001E-2</v>
      </c>
      <c r="D4548">
        <f>CALCULOS_ENER!C4548*DATOS!H4548</f>
        <v>0</v>
      </c>
      <c r="E4548">
        <f t="shared" si="143"/>
        <v>1.0925000000000001E-2</v>
      </c>
      <c r="G4548">
        <f>IF(CALCULOS_ENER!C4548=0,DATOS!G4548*DATOS!B4548,DATOS!G4548*(DATOS!B4548-CALCULOS_ENER!E4548)+CALCULOS_ENER!E4548*DATOS!I4548)</f>
        <v>8.001856261287392E-2</v>
      </c>
      <c r="H4548">
        <f>DATOS!B4548*DATOS!G4548-CALCULOS_ECON!G4548</f>
        <v>0</v>
      </c>
    </row>
    <row r="4549" spans="1:8" x14ac:dyDescent="0.25">
      <c r="A4549">
        <f>CALCULOS_ENER!A4549*DATOS!F4549</f>
        <v>1.5759599999999999E-2</v>
      </c>
      <c r="B4549">
        <f>CALCULOS_ENER!E4549*DATOS!I4549+CALCULOS_ENER!F4549*DATOS!H4549</f>
        <v>0</v>
      </c>
      <c r="C4549">
        <f t="shared" si="142"/>
        <v>1.5759599999999999E-2</v>
      </c>
      <c r="D4549">
        <f>CALCULOS_ENER!C4549*DATOS!H4549</f>
        <v>0</v>
      </c>
      <c r="E4549">
        <f t="shared" si="143"/>
        <v>1.5759599999999999E-2</v>
      </c>
      <c r="G4549">
        <f>IF(CALCULOS_ENER!C4549=0,DATOS!G4549*DATOS!B4549,DATOS!G4549*(DATOS!B4549-CALCULOS_ENER!E4549)+CALCULOS_ENER!E4549*DATOS!I4549)</f>
        <v>7.7206184140693357E-2</v>
      </c>
      <c r="H4549">
        <f>DATOS!B4549*DATOS!G4549-CALCULOS_ECON!G4549</f>
        <v>0</v>
      </c>
    </row>
    <row r="4550" spans="1:8" x14ac:dyDescent="0.25">
      <c r="A4550">
        <f>CALCULOS_ENER!A4550*DATOS!F4550</f>
        <v>7.7206184140693357E-2</v>
      </c>
      <c r="B4550">
        <f>CALCULOS_ENER!E4550*DATOS!I4550+CALCULOS_ENER!F4550*DATOS!H4550</f>
        <v>1.6584933011151284E-2</v>
      </c>
      <c r="C4550">
        <f t="shared" si="142"/>
        <v>9.3791117151844641E-2</v>
      </c>
      <c r="D4550">
        <f>CALCULOS_ENER!C4550*DATOS!H4550</f>
        <v>1.3608150162995925E-2</v>
      </c>
      <c r="E4550">
        <f t="shared" si="143"/>
        <v>9.0814334303689279E-2</v>
      </c>
      <c r="G4550">
        <f>IF(CALCULOS_ENER!C4550=0,DATOS!G4550*DATOS!B4550,DATOS!G4550*(DATOS!B4550-CALCULOS_ENER!E4550)+CALCULOS_ENER!E4550*DATOS!I4550)</f>
        <v>7.4229401292537994E-2</v>
      </c>
      <c r="H4550">
        <f>DATOS!B4550*DATOS!G4550-CALCULOS_ECON!G4550</f>
        <v>2.9767828481553626E-3</v>
      </c>
    </row>
    <row r="4551" spans="1:8" x14ac:dyDescent="0.25">
      <c r="A4551">
        <f>CALCULOS_ENER!A4551*DATOS!F4551</f>
        <v>7.8924500000000009E-2</v>
      </c>
      <c r="B4551">
        <f>CALCULOS_ENER!E4551*DATOS!I4551+CALCULOS_ENER!F4551*DATOS!H4551</f>
        <v>0</v>
      </c>
      <c r="C4551">
        <f t="shared" si="142"/>
        <v>7.8924500000000009E-2</v>
      </c>
      <c r="D4551">
        <f>CALCULOS_ENER!C4551*DATOS!H4551</f>
        <v>0</v>
      </c>
      <c r="E4551">
        <f t="shared" si="143"/>
        <v>7.8924500000000009E-2</v>
      </c>
      <c r="G4551">
        <f>IF(CALCULOS_ENER!C4551=0,DATOS!G4551*DATOS!B4551,DATOS!G4551*(DATOS!B4551-CALCULOS_ENER!E4551)+CALCULOS_ENER!E4551*DATOS!I4551)</f>
        <v>8.2830907984229749E-2</v>
      </c>
      <c r="H4551">
        <f>DATOS!B4551*DATOS!G4551-CALCULOS_ECON!G4551</f>
        <v>0</v>
      </c>
    </row>
    <row r="4552" spans="1:8" x14ac:dyDescent="0.25">
      <c r="A4552">
        <f>CALCULOS_ENER!A4552*DATOS!F4552</f>
        <v>7.8735899999999998E-2</v>
      </c>
      <c r="B4552">
        <f>CALCULOS_ENER!E4552*DATOS!I4552+CALCULOS_ENER!F4552*DATOS!H4552</f>
        <v>0</v>
      </c>
      <c r="C4552">
        <f t="shared" si="142"/>
        <v>7.8735899999999998E-2</v>
      </c>
      <c r="D4552">
        <f>CALCULOS_ENER!C4552*DATOS!H4552</f>
        <v>0</v>
      </c>
      <c r="E4552">
        <f t="shared" si="143"/>
        <v>7.8735899999999998E-2</v>
      </c>
      <c r="G4552">
        <f>IF(CALCULOS_ENER!C4552=0,DATOS!G4552*DATOS!B4552,DATOS!G4552*(DATOS!B4552-CALCULOS_ENER!E4552)+CALCULOS_ENER!E4552*DATOS!I4552)</f>
        <v>8.2830907984229749E-2</v>
      </c>
      <c r="H4552">
        <f>DATOS!B4552*DATOS!G4552-CALCULOS_ECON!G4552</f>
        <v>0</v>
      </c>
    </row>
    <row r="4553" spans="1:8" x14ac:dyDescent="0.25">
      <c r="A4553">
        <f>CALCULOS_ENER!A4553*DATOS!F4553</f>
        <v>8.2830907984229749E-2</v>
      </c>
      <c r="B4553">
        <f>CALCULOS_ENER!E4553*DATOS!I4553+CALCULOS_ENER!F4553*DATOS!H4553</f>
        <v>2.345121701135516E-2</v>
      </c>
      <c r="C4553">
        <f t="shared" si="142"/>
        <v>0.10628212499558491</v>
      </c>
      <c r="D4553">
        <f>CALCULOS_ENER!C4553*DATOS!H4553</f>
        <v>1.7281742006940052E-2</v>
      </c>
      <c r="E4553">
        <f t="shared" si="143"/>
        <v>0.1001126499911698</v>
      </c>
      <c r="G4553">
        <f>IF(CALCULOS_ENER!C4553=0,DATOS!G4553*DATOS!B4553,DATOS!G4553*(DATOS!B4553-CALCULOS_ENER!E4553)+CALCULOS_ENER!E4553*DATOS!I4553)</f>
        <v>7.6661432979814634E-2</v>
      </c>
      <c r="H4553">
        <f>DATOS!B4553*DATOS!G4553-CALCULOS_ECON!G4553</f>
        <v>6.1694750044151148E-3</v>
      </c>
    </row>
    <row r="4554" spans="1:8" x14ac:dyDescent="0.25">
      <c r="A4554">
        <f>CALCULOS_ENER!A4554*DATOS!F4554</f>
        <v>8.2211199999999998E-2</v>
      </c>
      <c r="B4554">
        <f>CALCULOS_ENER!E4554*DATOS!I4554+CALCULOS_ENER!F4554*DATOS!H4554</f>
        <v>0</v>
      </c>
      <c r="C4554">
        <f t="shared" si="142"/>
        <v>8.2211199999999998E-2</v>
      </c>
      <c r="D4554">
        <f>CALCULOS_ENER!C4554*DATOS!H4554</f>
        <v>0</v>
      </c>
      <c r="E4554">
        <f t="shared" si="143"/>
        <v>8.2211199999999998E-2</v>
      </c>
      <c r="G4554">
        <f>IF(CALCULOS_ENER!C4554=0,DATOS!G4554*DATOS!B4554,DATOS!G4554*(DATOS!B4554-CALCULOS_ENER!E4554)+CALCULOS_ENER!E4554*DATOS!I4554)</f>
        <v>8.564328645641027E-2</v>
      </c>
      <c r="H4554">
        <f>DATOS!B4554*DATOS!G4554-CALCULOS_ECON!G4554</f>
        <v>0</v>
      </c>
    </row>
    <row r="4555" spans="1:8" x14ac:dyDescent="0.25">
      <c r="A4555">
        <f>CALCULOS_ENER!A4555*DATOS!F4555</f>
        <v>3.9842900000000001E-2</v>
      </c>
      <c r="B4555">
        <f>CALCULOS_ENER!E4555*DATOS!I4555+CALCULOS_ENER!F4555*DATOS!H4555</f>
        <v>0</v>
      </c>
      <c r="C4555">
        <f t="shared" si="142"/>
        <v>3.9842900000000001E-2</v>
      </c>
      <c r="D4555">
        <f>CALCULOS_ENER!C4555*DATOS!H4555</f>
        <v>0</v>
      </c>
      <c r="E4555">
        <f t="shared" si="143"/>
        <v>3.9842900000000001E-2</v>
      </c>
      <c r="G4555">
        <f>IF(CALCULOS_ENER!C4555=0,DATOS!G4555*DATOS!B4555,DATOS!G4555*(DATOS!B4555-CALCULOS_ENER!E4555)+CALCULOS_ENER!E4555*DATOS!I4555)</f>
        <v>8.564328645641027E-2</v>
      </c>
      <c r="H4555">
        <f>DATOS!B4555*DATOS!G4555-CALCULOS_ECON!G4555</f>
        <v>0</v>
      </c>
    </row>
    <row r="4556" spans="1:8" x14ac:dyDescent="0.25">
      <c r="A4556">
        <f>CALCULOS_ENER!A4556*DATOS!F4556</f>
        <v>1.5844700000000003E-2</v>
      </c>
      <c r="B4556">
        <f>CALCULOS_ENER!E4556*DATOS!I4556+CALCULOS_ENER!F4556*DATOS!H4556</f>
        <v>0</v>
      </c>
      <c r="C4556">
        <f t="shared" si="142"/>
        <v>1.5844700000000003E-2</v>
      </c>
      <c r="D4556">
        <f>CALCULOS_ENER!C4556*DATOS!H4556</f>
        <v>0</v>
      </c>
      <c r="E4556">
        <f t="shared" si="143"/>
        <v>1.5844700000000003E-2</v>
      </c>
      <c r="G4556">
        <f>IF(CALCULOS_ENER!C4556=0,DATOS!G4556*DATOS!B4556,DATOS!G4556*(DATOS!B4556-CALCULOS_ENER!E4556)+CALCULOS_ENER!E4556*DATOS!I4556)</f>
        <v>0.10916330917258643</v>
      </c>
      <c r="H4556">
        <f>DATOS!B4556*DATOS!G4556-CALCULOS_ECON!G4556</f>
        <v>0</v>
      </c>
    </row>
    <row r="4557" spans="1:8" x14ac:dyDescent="0.25">
      <c r="A4557">
        <f>CALCULOS_ENER!A4557*DATOS!F4557</f>
        <v>2.3483000000000006E-3</v>
      </c>
      <c r="B4557">
        <f>CALCULOS_ENER!E4557*DATOS!I4557+CALCULOS_ENER!F4557*DATOS!H4557</f>
        <v>0</v>
      </c>
      <c r="C4557">
        <f t="shared" si="142"/>
        <v>2.3483000000000006E-3</v>
      </c>
      <c r="D4557">
        <f>CALCULOS_ENER!C4557*DATOS!H4557</f>
        <v>0</v>
      </c>
      <c r="E4557">
        <f t="shared" si="143"/>
        <v>2.3483000000000006E-3</v>
      </c>
      <c r="G4557">
        <f>IF(CALCULOS_ENER!C4557=0,DATOS!G4557*DATOS!B4557,DATOS!G4557*(DATOS!B4557-CALCULOS_ENER!E4557)+CALCULOS_ENER!E4557*DATOS!I4557)</f>
        <v>0.15339117473770658</v>
      </c>
      <c r="H4557">
        <f>DATOS!B4557*DATOS!G4557-CALCULOS_ECON!G4557</f>
        <v>0</v>
      </c>
    </row>
    <row r="4558" spans="1:8" x14ac:dyDescent="0.25">
      <c r="A4558">
        <f>CALCULOS_ENER!A4558*DATOS!F4558</f>
        <v>0</v>
      </c>
      <c r="B4558">
        <f>CALCULOS_ENER!E4558*DATOS!I4558+CALCULOS_ENER!F4558*DATOS!H4558</f>
        <v>0</v>
      </c>
      <c r="C4558">
        <f t="shared" si="142"/>
        <v>0</v>
      </c>
      <c r="D4558">
        <f>CALCULOS_ENER!C4558*DATOS!H4558</f>
        <v>0</v>
      </c>
      <c r="E4558">
        <f t="shared" si="143"/>
        <v>0</v>
      </c>
      <c r="G4558">
        <f>IF(CALCULOS_ENER!C4558=0,DATOS!G4558*DATOS!B4558,DATOS!G4558*(DATOS!B4558-CALCULOS_ENER!E4558)+CALCULOS_ENER!E4558*DATOS!I4558)</f>
        <v>0.17128653981199582</v>
      </c>
      <c r="H4558">
        <f>DATOS!B4558*DATOS!G4558-CALCULOS_ECON!G4558</f>
        <v>0</v>
      </c>
    </row>
    <row r="4559" spans="1:8" x14ac:dyDescent="0.25">
      <c r="A4559">
        <f>CALCULOS_ENER!A4559*DATOS!F4559</f>
        <v>0</v>
      </c>
      <c r="B4559">
        <f>CALCULOS_ENER!E4559*DATOS!I4559+CALCULOS_ENER!F4559*DATOS!H4559</f>
        <v>0</v>
      </c>
      <c r="C4559">
        <f t="shared" si="142"/>
        <v>0</v>
      </c>
      <c r="D4559">
        <f>CALCULOS_ENER!C4559*DATOS!H4559</f>
        <v>0</v>
      </c>
      <c r="E4559">
        <f t="shared" si="143"/>
        <v>0</v>
      </c>
      <c r="G4559">
        <f>IF(CALCULOS_ENER!C4559=0,DATOS!G4559*DATOS!B4559,DATOS!G4559*(DATOS!B4559-CALCULOS_ENER!E4559)+CALCULOS_ENER!E4559*DATOS!I4559)</f>
        <v>0.20707730306139904</v>
      </c>
      <c r="H4559">
        <f>DATOS!B4559*DATOS!G4559-CALCULOS_ECON!G4559</f>
        <v>0</v>
      </c>
    </row>
    <row r="4560" spans="1:8" x14ac:dyDescent="0.25">
      <c r="A4560">
        <f>CALCULOS_ENER!A4560*DATOS!F4560</f>
        <v>0</v>
      </c>
      <c r="B4560">
        <f>CALCULOS_ENER!E4560*DATOS!I4560+CALCULOS_ENER!F4560*DATOS!H4560</f>
        <v>0</v>
      </c>
      <c r="C4560">
        <f t="shared" si="142"/>
        <v>0</v>
      </c>
      <c r="D4560">
        <f>CALCULOS_ENER!C4560*DATOS!H4560</f>
        <v>0</v>
      </c>
      <c r="E4560">
        <f t="shared" si="143"/>
        <v>0</v>
      </c>
      <c r="G4560">
        <f>IF(CALCULOS_ENER!C4560=0,DATOS!G4560*DATOS!B4560,DATOS!G4560*(DATOS!B4560-CALCULOS_ENER!E4560)+CALCULOS_ENER!E4560*DATOS!I4560)</f>
        <v>0.20707730306139904</v>
      </c>
      <c r="H4560">
        <f>DATOS!B4560*DATOS!G4560-CALCULOS_ECON!G4560</f>
        <v>0</v>
      </c>
    </row>
    <row r="4561" spans="1:8" x14ac:dyDescent="0.25">
      <c r="A4561">
        <f>CALCULOS_ENER!A4561*DATOS!F4561</f>
        <v>0</v>
      </c>
      <c r="B4561">
        <f>CALCULOS_ENER!E4561*DATOS!I4561+CALCULOS_ENER!F4561*DATOS!H4561</f>
        <v>0</v>
      </c>
      <c r="C4561">
        <f t="shared" si="142"/>
        <v>0</v>
      </c>
      <c r="D4561">
        <f>CALCULOS_ENER!C4561*DATOS!H4561</f>
        <v>0</v>
      </c>
      <c r="E4561">
        <f t="shared" si="143"/>
        <v>0</v>
      </c>
      <c r="G4561">
        <f>IF(CALCULOS_ENER!C4561=0,DATOS!G4561*DATOS!B4561,DATOS!G4561*(DATOS!B4561-CALCULOS_ENER!E4561)+CALCULOS_ENER!E4561*DATOS!I4561)</f>
        <v>0.15722484605604145</v>
      </c>
      <c r="H4561">
        <f>DATOS!B4561*DATOS!G4561-CALCULOS_ECON!G4561</f>
        <v>0</v>
      </c>
    </row>
    <row r="4562" spans="1:8" x14ac:dyDescent="0.25">
      <c r="A4562">
        <f>CALCULOS_ENER!A4562*DATOS!F4562</f>
        <v>0</v>
      </c>
      <c r="B4562">
        <f>CALCULOS_ENER!E4562*DATOS!I4562+CALCULOS_ENER!F4562*DATOS!H4562</f>
        <v>0</v>
      </c>
      <c r="C4562">
        <f t="shared" si="142"/>
        <v>0</v>
      </c>
      <c r="D4562">
        <f>CALCULOS_ENER!C4562*DATOS!H4562</f>
        <v>0</v>
      </c>
      <c r="E4562">
        <f t="shared" si="143"/>
        <v>0</v>
      </c>
      <c r="G4562">
        <f>IF(CALCULOS_ENER!C4562=0,DATOS!G4562*DATOS!B4562,DATOS!G4562*(DATOS!B4562-CALCULOS_ENER!E4562)+CALCULOS_ENER!E4562*DATOS!I4562)</f>
        <v>9.7913960787987905E-2</v>
      </c>
      <c r="H4562">
        <f>DATOS!B4562*DATOS!G4562-CALCULOS_ECON!G4562</f>
        <v>0</v>
      </c>
    </row>
    <row r="4563" spans="1:8" x14ac:dyDescent="0.25">
      <c r="A4563">
        <f>CALCULOS_ENER!A4563*DATOS!F4563</f>
        <v>0</v>
      </c>
      <c r="B4563">
        <f>CALCULOS_ENER!E4563*DATOS!I4563+CALCULOS_ENER!F4563*DATOS!H4563</f>
        <v>0</v>
      </c>
      <c r="C4563">
        <f t="shared" si="142"/>
        <v>0</v>
      </c>
      <c r="D4563">
        <f>CALCULOS_ENER!C4563*DATOS!H4563</f>
        <v>0</v>
      </c>
      <c r="E4563">
        <f t="shared" si="143"/>
        <v>0</v>
      </c>
      <c r="G4563">
        <f>IF(CALCULOS_ENER!C4563=0,DATOS!G4563*DATOS!B4563,DATOS!G4563*(DATOS!B4563-CALCULOS_ENER!E4563)+CALCULOS_ENER!E4563*DATOS!I4563)</f>
        <v>1.8176523479527962E-2</v>
      </c>
      <c r="H4563">
        <f>DATOS!B4563*DATOS!G4563-CALCULOS_ECON!G4563</f>
        <v>0</v>
      </c>
    </row>
    <row r="4564" spans="1:8" x14ac:dyDescent="0.25">
      <c r="A4564">
        <f>CALCULOS_ENER!A4564*DATOS!F4564</f>
        <v>0</v>
      </c>
      <c r="B4564">
        <f>CALCULOS_ENER!E4564*DATOS!I4564+CALCULOS_ENER!F4564*DATOS!H4564</f>
        <v>0</v>
      </c>
      <c r="C4564">
        <f t="shared" si="142"/>
        <v>0</v>
      </c>
      <c r="D4564">
        <f>CALCULOS_ENER!C4564*DATOS!H4564</f>
        <v>0</v>
      </c>
      <c r="E4564">
        <f t="shared" si="143"/>
        <v>0</v>
      </c>
      <c r="G4564">
        <f>IF(CALCULOS_ENER!C4564=0,DATOS!G4564*DATOS!B4564,DATOS!G4564*(DATOS!B4564-CALCULOS_ENER!E4564)+CALCULOS_ENER!E4564*DATOS!I4564)</f>
        <v>1.8176523479527962E-2</v>
      </c>
      <c r="H4564">
        <f>DATOS!B4564*DATOS!G4564-CALCULOS_ECON!G4564</f>
        <v>0</v>
      </c>
    </row>
    <row r="4565" spans="1:8" x14ac:dyDescent="0.25">
      <c r="A4565">
        <f>CALCULOS_ENER!A4565*DATOS!F4565</f>
        <v>0</v>
      </c>
      <c r="B4565">
        <f>CALCULOS_ENER!E4565*DATOS!I4565+CALCULOS_ENER!F4565*DATOS!H4565</f>
        <v>0</v>
      </c>
      <c r="C4565">
        <f t="shared" si="142"/>
        <v>0</v>
      </c>
      <c r="D4565">
        <f>CALCULOS_ENER!C4565*DATOS!H4565</f>
        <v>0</v>
      </c>
      <c r="E4565">
        <f t="shared" si="143"/>
        <v>0</v>
      </c>
      <c r="G4565">
        <f>IF(CALCULOS_ENER!C4565=0,DATOS!G4565*DATOS!B4565,DATOS!G4565*(DATOS!B4565-CALCULOS_ENER!E4565)+CALCULOS_ENER!E4565*DATOS!I4565)</f>
        <v>1.8176523479527962E-2</v>
      </c>
      <c r="H4565">
        <f>DATOS!B4565*DATOS!G4565-CALCULOS_ECON!G4565</f>
        <v>0</v>
      </c>
    </row>
    <row r="4566" spans="1:8" x14ac:dyDescent="0.25">
      <c r="A4566">
        <f>CALCULOS_ENER!A4566*DATOS!F4566</f>
        <v>0</v>
      </c>
      <c r="B4566">
        <f>CALCULOS_ENER!E4566*DATOS!I4566+CALCULOS_ENER!F4566*DATOS!H4566</f>
        <v>0</v>
      </c>
      <c r="C4566">
        <f t="shared" si="142"/>
        <v>0</v>
      </c>
      <c r="D4566">
        <f>CALCULOS_ENER!C4566*DATOS!H4566</f>
        <v>0</v>
      </c>
      <c r="E4566">
        <f t="shared" si="143"/>
        <v>0</v>
      </c>
      <c r="G4566">
        <f>IF(CALCULOS_ENER!C4566=0,DATOS!G4566*DATOS!B4566,DATOS!G4566*(DATOS!B4566-CALCULOS_ENER!E4566)+CALCULOS_ENER!E4566*DATOS!I4566)</f>
        <v>1.8176523479527962E-2</v>
      </c>
      <c r="H4566">
        <f>DATOS!B4566*DATOS!G4566-CALCULOS_ECON!G4566</f>
        <v>0</v>
      </c>
    </row>
    <row r="4567" spans="1:8" x14ac:dyDescent="0.25">
      <c r="A4567">
        <f>CALCULOS_ENER!A4567*DATOS!F4567</f>
        <v>2.1091E-3</v>
      </c>
      <c r="B4567">
        <f>CALCULOS_ENER!E4567*DATOS!I4567+CALCULOS_ENER!F4567*DATOS!H4567</f>
        <v>0</v>
      </c>
      <c r="C4567">
        <f t="shared" si="142"/>
        <v>2.1091E-3</v>
      </c>
      <c r="D4567">
        <f>CALCULOS_ENER!C4567*DATOS!H4567</f>
        <v>0</v>
      </c>
      <c r="E4567">
        <f t="shared" si="143"/>
        <v>2.1091E-3</v>
      </c>
      <c r="G4567">
        <f>IF(CALCULOS_ENER!C4567=0,DATOS!G4567*DATOS!B4567,DATOS!G4567*(DATOS!B4567-CALCULOS_ENER!E4567)+CALCULOS_ENER!E4567*DATOS!I4567)</f>
        <v>1.9301554310379516E-2</v>
      </c>
      <c r="H4567">
        <f>DATOS!B4567*DATOS!G4567-CALCULOS_ECON!G4567</f>
        <v>0</v>
      </c>
    </row>
    <row r="4568" spans="1:8" x14ac:dyDescent="0.25">
      <c r="A4568">
        <f>CALCULOS_ENER!A4568*DATOS!F4568</f>
        <v>8.4732000000000019E-3</v>
      </c>
      <c r="B4568">
        <f>CALCULOS_ENER!E4568*DATOS!I4568+CALCULOS_ENER!F4568*DATOS!H4568</f>
        <v>0</v>
      </c>
      <c r="C4568">
        <f t="shared" si="142"/>
        <v>8.4732000000000019E-3</v>
      </c>
      <c r="D4568">
        <f>CALCULOS_ENER!C4568*DATOS!H4568</f>
        <v>0</v>
      </c>
      <c r="E4568">
        <f t="shared" si="143"/>
        <v>8.4732000000000019E-3</v>
      </c>
      <c r="G4568">
        <f>IF(CALCULOS_ENER!C4568=0,DATOS!G4568*DATOS!B4568,DATOS!G4568*(DATOS!B4568-CALCULOS_ENER!E4568)+CALCULOS_ENER!E4568*DATOS!I4568)</f>
        <v>4.4227733161821228E-2</v>
      </c>
      <c r="H4568">
        <f>DATOS!B4568*DATOS!G4568-CALCULOS_ECON!G4568</f>
        <v>0</v>
      </c>
    </row>
    <row r="4569" spans="1:8" x14ac:dyDescent="0.25">
      <c r="A4569">
        <f>CALCULOS_ENER!A4569*DATOS!F4569</f>
        <v>4.4665999999999997E-2</v>
      </c>
      <c r="B4569">
        <f>CALCULOS_ENER!E4569*DATOS!I4569+CALCULOS_ENER!F4569*DATOS!H4569</f>
        <v>0</v>
      </c>
      <c r="C4569">
        <f t="shared" si="142"/>
        <v>4.4665999999999997E-2</v>
      </c>
      <c r="D4569">
        <f>CALCULOS_ENER!C4569*DATOS!H4569</f>
        <v>0</v>
      </c>
      <c r="E4569">
        <f t="shared" si="143"/>
        <v>4.4665999999999997E-2</v>
      </c>
      <c r="G4569">
        <f>IF(CALCULOS_ENER!C4569=0,DATOS!G4569*DATOS!B4569,DATOS!G4569*(DATOS!B4569-CALCULOS_ENER!E4569)+CALCULOS_ENER!E4569*DATOS!I4569)</f>
        <v>8.1809615138075401E-2</v>
      </c>
      <c r="H4569">
        <f>DATOS!B4569*DATOS!G4569-CALCULOS_ECON!G4569</f>
        <v>0</v>
      </c>
    </row>
    <row r="4570" spans="1:8" x14ac:dyDescent="0.25">
      <c r="A4570">
        <f>CALCULOS_ENER!A4570*DATOS!F4570</f>
        <v>9.2108100000000012E-2</v>
      </c>
      <c r="B4570">
        <f>CALCULOS_ENER!E4570*DATOS!I4570+CALCULOS_ENER!F4570*DATOS!H4570</f>
        <v>0</v>
      </c>
      <c r="C4570">
        <f t="shared" si="142"/>
        <v>9.2108100000000012E-2</v>
      </c>
      <c r="D4570">
        <f>CALCULOS_ENER!C4570*DATOS!H4570</f>
        <v>0</v>
      </c>
      <c r="E4570">
        <f t="shared" si="143"/>
        <v>9.2108100000000012E-2</v>
      </c>
      <c r="G4570">
        <f>IF(CALCULOS_ENER!C4570=0,DATOS!G4570*DATOS!B4570,DATOS!G4570*(DATOS!B4570-CALCULOS_ENER!E4570)+CALCULOS_ENER!E4570*DATOS!I4570)</f>
        <v>9.9704980212364652E-2</v>
      </c>
      <c r="H4570">
        <f>DATOS!B4570*DATOS!G4570-CALCULOS_ECON!G4570</f>
        <v>0</v>
      </c>
    </row>
    <row r="4571" spans="1:8" x14ac:dyDescent="0.25">
      <c r="A4571">
        <f>CALCULOS_ENER!A4571*DATOS!F4571</f>
        <v>8.564328645641027E-2</v>
      </c>
      <c r="B4571">
        <f>CALCULOS_ENER!E4571*DATOS!I4571+CALCULOS_ENER!F4571*DATOS!H4571</f>
        <v>3.5380306377450724E-2</v>
      </c>
      <c r="C4571">
        <f t="shared" si="142"/>
        <v>0.12102359283386099</v>
      </c>
      <c r="D4571">
        <f>CALCULOS_ENER!C4571*DATOS!H4571</f>
        <v>2.6065199211311705E-2</v>
      </c>
      <c r="E4571">
        <f t="shared" si="143"/>
        <v>0.11170848566772197</v>
      </c>
      <c r="G4571">
        <f>IF(CALCULOS_ENER!C4571=0,DATOS!G4571*DATOS!B4571,DATOS!G4571*(DATOS!B4571-CALCULOS_ENER!E4571)+CALCULOS_ENER!E4571*DATOS!I4571)</f>
        <v>7.6328179290271247E-2</v>
      </c>
      <c r="H4571">
        <f>DATOS!B4571*DATOS!G4571-CALCULOS_ECON!G4571</f>
        <v>9.3151071661390222E-3</v>
      </c>
    </row>
    <row r="4572" spans="1:8" x14ac:dyDescent="0.25">
      <c r="A4572">
        <f>CALCULOS_ENER!A4572*DATOS!F4572</f>
        <v>8.001856261287392E-2</v>
      </c>
      <c r="B4572">
        <f>CALCULOS_ENER!E4572*DATOS!I4572+CALCULOS_ENER!F4572*DATOS!H4572</f>
        <v>6.1853876398392772E-2</v>
      </c>
      <c r="C4572">
        <f t="shared" si="142"/>
        <v>0.1418724390112667</v>
      </c>
      <c r="D4572">
        <f>CALCULOS_ENER!C4572*DATOS!H4572</f>
        <v>4.5594415409659465E-2</v>
      </c>
      <c r="E4572">
        <f t="shared" si="143"/>
        <v>0.12561297802253338</v>
      </c>
      <c r="G4572">
        <f>IF(CALCULOS_ENER!C4572=0,DATOS!G4572*DATOS!B4572,DATOS!G4572*(DATOS!B4572-CALCULOS_ENER!E4572)+CALCULOS_ENER!E4572*DATOS!I4572)</f>
        <v>6.3759101624140613E-2</v>
      </c>
      <c r="H4572">
        <f>DATOS!B4572*DATOS!G4572-CALCULOS_ECON!G4572</f>
        <v>1.6259460988733307E-2</v>
      </c>
    </row>
    <row r="4573" spans="1:8" x14ac:dyDescent="0.25">
      <c r="A4573">
        <f>CALCULOS_ENER!A4573*DATOS!F4573</f>
        <v>7.7206184140693357E-2</v>
      </c>
      <c r="B4573">
        <f>CALCULOS_ENER!E4573*DATOS!I4573+CALCULOS_ENER!F4573*DATOS!H4573</f>
        <v>7.3653573724300314E-2</v>
      </c>
      <c r="C4573">
        <f t="shared" si="142"/>
        <v>0.15085975786499367</v>
      </c>
      <c r="D4573">
        <f>CALCULOS_ENER!C4573*DATOS!H4573</f>
        <v>5.8138487502635769E-2</v>
      </c>
      <c r="E4573">
        <f t="shared" si="143"/>
        <v>0.13534467164332914</v>
      </c>
      <c r="G4573">
        <f>IF(CALCULOS_ENER!C4573=0,DATOS!G4573*DATOS!B4573,DATOS!G4573*(DATOS!B4573-CALCULOS_ENER!E4573)+CALCULOS_ENER!E4573*DATOS!I4573)</f>
        <v>6.1691097919028805E-2</v>
      </c>
      <c r="H4573">
        <f>DATOS!B4573*DATOS!G4573-CALCULOS_ECON!G4573</f>
        <v>1.5515086221664552E-2</v>
      </c>
    </row>
    <row r="4574" spans="1:8" x14ac:dyDescent="0.25">
      <c r="A4574">
        <f>CALCULOS_ENER!A4574*DATOS!F4574</f>
        <v>7.7206184140693357E-2</v>
      </c>
      <c r="B4574">
        <f>CALCULOS_ENER!E4574*DATOS!I4574+CALCULOS_ENER!F4574*DATOS!H4574</f>
        <v>7.9168295962667445E-2</v>
      </c>
      <c r="C4574">
        <f t="shared" si="142"/>
        <v>0.1563744801033608</v>
      </c>
      <c r="D4574">
        <f>CALCULOS_ENER!C4574*DATOS!H4574</f>
        <v>6.3920074594880513E-2</v>
      </c>
      <c r="E4574">
        <f t="shared" si="143"/>
        <v>0.14112625873557388</v>
      </c>
      <c r="G4574">
        <f>IF(CALCULOS_ENER!C4574=0,DATOS!G4574*DATOS!B4574,DATOS!G4574*(DATOS!B4574-CALCULOS_ENER!E4574)+CALCULOS_ENER!E4574*DATOS!I4574)</f>
        <v>6.1957962772906418E-2</v>
      </c>
      <c r="H4574">
        <f>DATOS!B4574*DATOS!G4574-CALCULOS_ECON!G4574</f>
        <v>1.5248221367786939E-2</v>
      </c>
    </row>
    <row r="4575" spans="1:8" x14ac:dyDescent="0.25">
      <c r="A4575">
        <f>CALCULOS_ENER!A4575*DATOS!F4575</f>
        <v>8.2830907984229749E-2</v>
      </c>
      <c r="B4575">
        <f>CALCULOS_ENER!E4575*DATOS!I4575+CALCULOS_ENER!F4575*DATOS!H4575</f>
        <v>7.1078369188902868E-2</v>
      </c>
      <c r="C4575">
        <f t="shared" si="142"/>
        <v>0.15390927717313263</v>
      </c>
      <c r="D4575">
        <f>CALCULOS_ENER!C4575*DATOS!H4575</f>
        <v>5.4640035297858665E-2</v>
      </c>
      <c r="E4575">
        <f t="shared" si="143"/>
        <v>0.13747094328208842</v>
      </c>
      <c r="G4575">
        <f>IF(CALCULOS_ENER!C4575=0,DATOS!G4575*DATOS!B4575,DATOS!G4575*(DATOS!B4575-CALCULOS_ENER!E4575)+CALCULOS_ENER!E4575*DATOS!I4575)</f>
        <v>6.6392574093185538E-2</v>
      </c>
      <c r="H4575">
        <f>DATOS!B4575*DATOS!G4575-CALCULOS_ECON!G4575</f>
        <v>1.643833389104421E-2</v>
      </c>
    </row>
    <row r="4576" spans="1:8" x14ac:dyDescent="0.25">
      <c r="A4576">
        <f>CALCULOS_ENER!A4576*DATOS!F4576</f>
        <v>8.2830907984229749E-2</v>
      </c>
      <c r="B4576">
        <f>CALCULOS_ENER!E4576*DATOS!I4576+CALCULOS_ENER!F4576*DATOS!H4576</f>
        <v>5.7545238079878956E-2</v>
      </c>
      <c r="C4576">
        <f t="shared" si="142"/>
        <v>0.1403761460641087</v>
      </c>
      <c r="D4576">
        <f>CALCULOS_ENER!C4576*DATOS!H4576</f>
        <v>4.2418384143987645E-2</v>
      </c>
      <c r="E4576">
        <f t="shared" si="143"/>
        <v>0.12524929212821739</v>
      </c>
      <c r="G4576">
        <f>IF(CALCULOS_ENER!C4576=0,DATOS!G4576*DATOS!B4576,DATOS!G4576*(DATOS!B4576-CALCULOS_ENER!E4576)+CALCULOS_ENER!E4576*DATOS!I4576)</f>
        <v>6.770405404833843E-2</v>
      </c>
      <c r="H4576">
        <f>DATOS!B4576*DATOS!G4576-CALCULOS_ECON!G4576</f>
        <v>1.5126853935891318E-2</v>
      </c>
    </row>
    <row r="4577" spans="1:8" x14ac:dyDescent="0.25">
      <c r="A4577">
        <f>CALCULOS_ENER!A4577*DATOS!F4577</f>
        <v>8.2830907984229749E-2</v>
      </c>
      <c r="B4577">
        <f>CALCULOS_ENER!E4577*DATOS!I4577+CALCULOS_ENER!F4577*DATOS!H4577</f>
        <v>3.6871329738411757E-2</v>
      </c>
      <c r="C4577">
        <f t="shared" si="142"/>
        <v>0.11970223772264151</v>
      </c>
      <c r="D4577">
        <f>CALCULOS_ENER!C4577*DATOS!H4577</f>
        <v>2.6563767461053253E-2</v>
      </c>
      <c r="E4577">
        <f t="shared" si="143"/>
        <v>0.109394675445283</v>
      </c>
      <c r="G4577">
        <f>IF(CALCULOS_ENER!C4577=0,DATOS!G4577*DATOS!B4577,DATOS!G4577*(DATOS!B4577-CALCULOS_ENER!E4577)+CALCULOS_ENER!E4577*DATOS!I4577)</f>
        <v>7.2523345706871245E-2</v>
      </c>
      <c r="H4577">
        <f>DATOS!B4577*DATOS!G4577-CALCULOS_ECON!G4577</f>
        <v>1.0307562277358503E-2</v>
      </c>
    </row>
    <row r="4578" spans="1:8" x14ac:dyDescent="0.25">
      <c r="A4578">
        <f>CALCULOS_ENER!A4578*DATOS!F4578</f>
        <v>8.564328645641027E-2</v>
      </c>
      <c r="B4578">
        <f>CALCULOS_ENER!E4578*DATOS!I4578+CALCULOS_ENER!F4578*DATOS!H4578</f>
        <v>5.35077732374025E-3</v>
      </c>
      <c r="C4578">
        <f t="shared" si="142"/>
        <v>9.0994063780150514E-2</v>
      </c>
      <c r="D4578">
        <f>CALCULOS_ENER!C4578*DATOS!H4578</f>
        <v>3.8549411038907499E-3</v>
      </c>
      <c r="E4578">
        <f t="shared" si="143"/>
        <v>8.9498227560301014E-2</v>
      </c>
      <c r="G4578">
        <f>IF(CALCULOS_ENER!C4578=0,DATOS!G4578*DATOS!B4578,DATOS!G4578*(DATOS!B4578-CALCULOS_ENER!E4578)+CALCULOS_ENER!E4578*DATOS!I4578)</f>
        <v>8.4147450236560756E-2</v>
      </c>
      <c r="H4578">
        <f>DATOS!B4578*DATOS!G4578-CALCULOS_ECON!G4578</f>
        <v>1.495836219849514E-3</v>
      </c>
    </row>
    <row r="4579" spans="1:8" x14ac:dyDescent="0.25">
      <c r="A4579">
        <f>CALCULOS_ENER!A4579*DATOS!F4579</f>
        <v>4.8083800000000003E-2</v>
      </c>
      <c r="B4579">
        <f>CALCULOS_ENER!E4579*DATOS!I4579+CALCULOS_ENER!F4579*DATOS!H4579</f>
        <v>0</v>
      </c>
      <c r="C4579">
        <f t="shared" si="142"/>
        <v>4.8083800000000003E-2</v>
      </c>
      <c r="D4579">
        <f>CALCULOS_ENER!C4579*DATOS!H4579</f>
        <v>0</v>
      </c>
      <c r="E4579">
        <f t="shared" si="143"/>
        <v>4.8083800000000003E-2</v>
      </c>
      <c r="G4579">
        <f>IF(CALCULOS_ENER!C4579=0,DATOS!G4579*DATOS!B4579,DATOS!G4579*(DATOS!B4579-CALCULOS_ENER!E4579)+CALCULOS_ENER!E4579*DATOS!I4579)</f>
        <v>8.564328645641027E-2</v>
      </c>
      <c r="H4579">
        <f>DATOS!B4579*DATOS!G4579-CALCULOS_ECON!G4579</f>
        <v>0</v>
      </c>
    </row>
    <row r="4580" spans="1:8" x14ac:dyDescent="0.25">
      <c r="A4580">
        <f>CALCULOS_ENER!A4580*DATOS!F4580</f>
        <v>1.0060200000000002E-2</v>
      </c>
      <c r="B4580">
        <f>CALCULOS_ENER!E4580*DATOS!I4580+CALCULOS_ENER!F4580*DATOS!H4580</f>
        <v>0</v>
      </c>
      <c r="C4580">
        <f t="shared" si="142"/>
        <v>1.0060200000000002E-2</v>
      </c>
      <c r="D4580">
        <f>CALCULOS_ENER!C4580*DATOS!H4580</f>
        <v>0</v>
      </c>
      <c r="E4580">
        <f t="shared" si="143"/>
        <v>1.0060200000000002E-2</v>
      </c>
      <c r="G4580">
        <f>IF(CALCULOS_ENER!C4580=0,DATOS!G4580*DATOS!B4580,DATOS!G4580*(DATOS!B4580-CALCULOS_ENER!E4580)+CALCULOS_ENER!E4580*DATOS!I4580)</f>
        <v>0.10916330917258643</v>
      </c>
      <c r="H4580">
        <f>DATOS!B4580*DATOS!G4580-CALCULOS_ECON!G4580</f>
        <v>0</v>
      </c>
    </row>
    <row r="4581" spans="1:8" x14ac:dyDescent="0.25">
      <c r="A4581">
        <f>CALCULOS_ENER!A4581*DATOS!F4581</f>
        <v>2.7116999999999996E-3</v>
      </c>
      <c r="B4581">
        <f>CALCULOS_ENER!E4581*DATOS!I4581+CALCULOS_ENER!F4581*DATOS!H4581</f>
        <v>0</v>
      </c>
      <c r="C4581">
        <f t="shared" si="142"/>
        <v>2.7116999999999996E-3</v>
      </c>
      <c r="D4581">
        <f>CALCULOS_ENER!C4581*DATOS!H4581</f>
        <v>0</v>
      </c>
      <c r="E4581">
        <f t="shared" si="143"/>
        <v>2.7116999999999996E-3</v>
      </c>
      <c r="G4581">
        <f>IF(CALCULOS_ENER!C4581=0,DATOS!G4581*DATOS!B4581,DATOS!G4581*(DATOS!B4581-CALCULOS_ENER!E4581)+CALCULOS_ENER!E4581*DATOS!I4581)</f>
        <v>0.15339117473770658</v>
      </c>
      <c r="H4581">
        <f>DATOS!B4581*DATOS!G4581-CALCULOS_ECON!G4581</f>
        <v>0</v>
      </c>
    </row>
    <row r="4582" spans="1:8" x14ac:dyDescent="0.25">
      <c r="A4582">
        <f>CALCULOS_ENER!A4582*DATOS!F4582</f>
        <v>0</v>
      </c>
      <c r="B4582">
        <f>CALCULOS_ENER!E4582*DATOS!I4582+CALCULOS_ENER!F4582*DATOS!H4582</f>
        <v>0</v>
      </c>
      <c r="C4582">
        <f t="shared" si="142"/>
        <v>0</v>
      </c>
      <c r="D4582">
        <f>CALCULOS_ENER!C4582*DATOS!H4582</f>
        <v>0</v>
      </c>
      <c r="E4582">
        <f t="shared" si="143"/>
        <v>0</v>
      </c>
      <c r="G4582">
        <f>IF(CALCULOS_ENER!C4582=0,DATOS!G4582*DATOS!B4582,DATOS!G4582*(DATOS!B4582-CALCULOS_ENER!E4582)+CALCULOS_ENER!E4582*DATOS!I4582)</f>
        <v>0.17128653981199582</v>
      </c>
      <c r="H4582">
        <f>DATOS!B4582*DATOS!G4582-CALCULOS_ECON!G4582</f>
        <v>0</v>
      </c>
    </row>
    <row r="4583" spans="1:8" x14ac:dyDescent="0.25">
      <c r="A4583">
        <f>CALCULOS_ENER!A4583*DATOS!F4583</f>
        <v>0</v>
      </c>
      <c r="B4583">
        <f>CALCULOS_ENER!E4583*DATOS!I4583+CALCULOS_ENER!F4583*DATOS!H4583</f>
        <v>0</v>
      </c>
      <c r="C4583">
        <f t="shared" si="142"/>
        <v>0</v>
      </c>
      <c r="D4583">
        <f>CALCULOS_ENER!C4583*DATOS!H4583</f>
        <v>0</v>
      </c>
      <c r="E4583">
        <f t="shared" si="143"/>
        <v>0</v>
      </c>
      <c r="G4583">
        <f>IF(CALCULOS_ENER!C4583=0,DATOS!G4583*DATOS!B4583,DATOS!G4583*(DATOS!B4583-CALCULOS_ENER!E4583)+CALCULOS_ENER!E4583*DATOS!I4583)</f>
        <v>0.20707730306139904</v>
      </c>
      <c r="H4583">
        <f>DATOS!B4583*DATOS!G4583-CALCULOS_ECON!G4583</f>
        <v>0</v>
      </c>
    </row>
    <row r="4584" spans="1:8" x14ac:dyDescent="0.25">
      <c r="A4584">
        <f>CALCULOS_ENER!A4584*DATOS!F4584</f>
        <v>0</v>
      </c>
      <c r="B4584">
        <f>CALCULOS_ENER!E4584*DATOS!I4584+CALCULOS_ENER!F4584*DATOS!H4584</f>
        <v>0</v>
      </c>
      <c r="C4584">
        <f t="shared" si="142"/>
        <v>0</v>
      </c>
      <c r="D4584">
        <f>CALCULOS_ENER!C4584*DATOS!H4584</f>
        <v>0</v>
      </c>
      <c r="E4584">
        <f t="shared" si="143"/>
        <v>0</v>
      </c>
      <c r="G4584">
        <f>IF(CALCULOS_ENER!C4584=0,DATOS!G4584*DATOS!B4584,DATOS!G4584*(DATOS!B4584-CALCULOS_ENER!E4584)+CALCULOS_ENER!E4584*DATOS!I4584)</f>
        <v>0.20707730306139904</v>
      </c>
      <c r="H4584">
        <f>DATOS!B4584*DATOS!G4584-CALCULOS_ECON!G4584</f>
        <v>0</v>
      </c>
    </row>
    <row r="4585" spans="1:8" x14ac:dyDescent="0.25">
      <c r="A4585">
        <f>CALCULOS_ENER!A4585*DATOS!F4585</f>
        <v>0</v>
      </c>
      <c r="B4585">
        <f>CALCULOS_ENER!E4585*DATOS!I4585+CALCULOS_ENER!F4585*DATOS!H4585</f>
        <v>0</v>
      </c>
      <c r="C4585">
        <f t="shared" si="142"/>
        <v>0</v>
      </c>
      <c r="D4585">
        <f>CALCULOS_ENER!C4585*DATOS!H4585</f>
        <v>0</v>
      </c>
      <c r="E4585">
        <f t="shared" si="143"/>
        <v>0</v>
      </c>
      <c r="G4585">
        <f>IF(CALCULOS_ENER!C4585=0,DATOS!G4585*DATOS!B4585,DATOS!G4585*(DATOS!B4585-CALCULOS_ENER!E4585)+CALCULOS_ENER!E4585*DATOS!I4585)</f>
        <v>0.15722484605604145</v>
      </c>
      <c r="H4585">
        <f>DATOS!B4585*DATOS!G4585-CALCULOS_ECON!G4585</f>
        <v>0</v>
      </c>
    </row>
    <row r="4586" spans="1:8" x14ac:dyDescent="0.25">
      <c r="A4586">
        <f>CALCULOS_ENER!A4586*DATOS!F4586</f>
        <v>0</v>
      </c>
      <c r="B4586">
        <f>CALCULOS_ENER!E4586*DATOS!I4586+CALCULOS_ENER!F4586*DATOS!H4586</f>
        <v>0</v>
      </c>
      <c r="C4586">
        <f t="shared" si="142"/>
        <v>0</v>
      </c>
      <c r="D4586">
        <f>CALCULOS_ENER!C4586*DATOS!H4586</f>
        <v>0</v>
      </c>
      <c r="E4586">
        <f t="shared" si="143"/>
        <v>0</v>
      </c>
      <c r="G4586">
        <f>IF(CALCULOS_ENER!C4586=0,DATOS!G4586*DATOS!B4586,DATOS!G4586*(DATOS!B4586-CALCULOS_ENER!E4586)+CALCULOS_ENER!E4586*DATOS!I4586)</f>
        <v>9.7913960787987905E-2</v>
      </c>
      <c r="H4586">
        <f>DATOS!B4586*DATOS!G4586-CALCULOS_ECON!G4586</f>
        <v>0</v>
      </c>
    </row>
    <row r="4587" spans="1:8" x14ac:dyDescent="0.25">
      <c r="A4587">
        <f>CALCULOS_ENER!A4587*DATOS!F4587</f>
        <v>0</v>
      </c>
      <c r="B4587">
        <f>CALCULOS_ENER!E4587*DATOS!I4587+CALCULOS_ENER!F4587*DATOS!H4587</f>
        <v>0</v>
      </c>
      <c r="C4587">
        <f t="shared" si="142"/>
        <v>0</v>
      </c>
      <c r="D4587">
        <f>CALCULOS_ENER!C4587*DATOS!H4587</f>
        <v>0</v>
      </c>
      <c r="E4587">
        <f t="shared" si="143"/>
        <v>0</v>
      </c>
      <c r="G4587">
        <f>IF(CALCULOS_ENER!C4587=0,DATOS!G4587*DATOS!B4587,DATOS!G4587*(DATOS!B4587-CALCULOS_ENER!E4587)+CALCULOS_ENER!E4587*DATOS!I4587)</f>
        <v>1.8176523479527962E-2</v>
      </c>
      <c r="H4587">
        <f>DATOS!B4587*DATOS!G4587-CALCULOS_ECON!G4587</f>
        <v>0</v>
      </c>
    </row>
    <row r="4588" spans="1:8" x14ac:dyDescent="0.25">
      <c r="A4588">
        <f>CALCULOS_ENER!A4588*DATOS!F4588</f>
        <v>0</v>
      </c>
      <c r="B4588">
        <f>CALCULOS_ENER!E4588*DATOS!I4588+CALCULOS_ENER!F4588*DATOS!H4588</f>
        <v>0</v>
      </c>
      <c r="C4588">
        <f t="shared" si="142"/>
        <v>0</v>
      </c>
      <c r="D4588">
        <f>CALCULOS_ENER!C4588*DATOS!H4588</f>
        <v>0</v>
      </c>
      <c r="E4588">
        <f t="shared" si="143"/>
        <v>0</v>
      </c>
      <c r="G4588">
        <f>IF(CALCULOS_ENER!C4588=0,DATOS!G4588*DATOS!B4588,DATOS!G4588*(DATOS!B4588-CALCULOS_ENER!E4588)+CALCULOS_ENER!E4588*DATOS!I4588)</f>
        <v>1.8176523479527962E-2</v>
      </c>
      <c r="H4588">
        <f>DATOS!B4588*DATOS!G4588-CALCULOS_ECON!G4588</f>
        <v>0</v>
      </c>
    </row>
    <row r="4589" spans="1:8" x14ac:dyDescent="0.25">
      <c r="A4589">
        <f>CALCULOS_ENER!A4589*DATOS!F4589</f>
        <v>0</v>
      </c>
      <c r="B4589">
        <f>CALCULOS_ENER!E4589*DATOS!I4589+CALCULOS_ENER!F4589*DATOS!H4589</f>
        <v>0</v>
      </c>
      <c r="C4589">
        <f t="shared" si="142"/>
        <v>0</v>
      </c>
      <c r="D4589">
        <f>CALCULOS_ENER!C4589*DATOS!H4589</f>
        <v>0</v>
      </c>
      <c r="E4589">
        <f t="shared" si="143"/>
        <v>0</v>
      </c>
      <c r="G4589">
        <f>IF(CALCULOS_ENER!C4589=0,DATOS!G4589*DATOS!B4589,DATOS!G4589*(DATOS!B4589-CALCULOS_ENER!E4589)+CALCULOS_ENER!E4589*DATOS!I4589)</f>
        <v>1.8176523479527962E-2</v>
      </c>
      <c r="H4589">
        <f>DATOS!B4589*DATOS!G4589-CALCULOS_ECON!G4589</f>
        <v>0</v>
      </c>
    </row>
    <row r="4590" spans="1:8" x14ac:dyDescent="0.25">
      <c r="A4590">
        <f>CALCULOS_ENER!A4590*DATOS!F4590</f>
        <v>0</v>
      </c>
      <c r="B4590">
        <f>CALCULOS_ENER!E4590*DATOS!I4590+CALCULOS_ENER!F4590*DATOS!H4590</f>
        <v>0</v>
      </c>
      <c r="C4590">
        <f t="shared" si="142"/>
        <v>0</v>
      </c>
      <c r="D4590">
        <f>CALCULOS_ENER!C4590*DATOS!H4590</f>
        <v>0</v>
      </c>
      <c r="E4590">
        <f t="shared" si="143"/>
        <v>0</v>
      </c>
      <c r="G4590">
        <f>IF(CALCULOS_ENER!C4590=0,DATOS!G4590*DATOS!B4590,DATOS!G4590*(DATOS!B4590-CALCULOS_ENER!E4590)+CALCULOS_ENER!E4590*DATOS!I4590)</f>
        <v>1.8176523479527962E-2</v>
      </c>
      <c r="H4590">
        <f>DATOS!B4590*DATOS!G4590-CALCULOS_ECON!G4590</f>
        <v>0</v>
      </c>
    </row>
    <row r="4591" spans="1:8" x14ac:dyDescent="0.25">
      <c r="A4591">
        <f>CALCULOS_ENER!A4591*DATOS!F4591</f>
        <v>1.9987E-3</v>
      </c>
      <c r="B4591">
        <f>CALCULOS_ENER!E4591*DATOS!I4591+CALCULOS_ENER!F4591*DATOS!H4591</f>
        <v>0</v>
      </c>
      <c r="C4591">
        <f t="shared" si="142"/>
        <v>1.9987E-3</v>
      </c>
      <c r="D4591">
        <f>CALCULOS_ENER!C4591*DATOS!H4591</f>
        <v>0</v>
      </c>
      <c r="E4591">
        <f t="shared" si="143"/>
        <v>1.9987E-3</v>
      </c>
      <c r="G4591">
        <f>IF(CALCULOS_ENER!C4591=0,DATOS!G4591*DATOS!B4591,DATOS!G4591*(DATOS!B4591-CALCULOS_ENER!E4591)+CALCULOS_ENER!E4591*DATOS!I4591)</f>
        <v>1.9301554310379516E-2</v>
      </c>
      <c r="H4591">
        <f>DATOS!B4591*DATOS!G4591-CALCULOS_ECON!G4591</f>
        <v>0</v>
      </c>
    </row>
    <row r="4592" spans="1:8" x14ac:dyDescent="0.25">
      <c r="A4592">
        <f>CALCULOS_ENER!A4592*DATOS!F4592</f>
        <v>7.8522000000000019E-3</v>
      </c>
      <c r="B4592">
        <f>CALCULOS_ENER!E4592*DATOS!I4592+CALCULOS_ENER!F4592*DATOS!H4592</f>
        <v>0</v>
      </c>
      <c r="C4592">
        <f t="shared" si="142"/>
        <v>7.8522000000000019E-3</v>
      </c>
      <c r="D4592">
        <f>CALCULOS_ENER!C4592*DATOS!H4592</f>
        <v>0</v>
      </c>
      <c r="E4592">
        <f t="shared" si="143"/>
        <v>7.8522000000000019E-3</v>
      </c>
      <c r="G4592">
        <f>IF(CALCULOS_ENER!C4592=0,DATOS!G4592*DATOS!B4592,DATOS!G4592*(DATOS!B4592-CALCULOS_ENER!E4592)+CALCULOS_ENER!E4592*DATOS!I4592)</f>
        <v>4.4227733161821228E-2</v>
      </c>
      <c r="H4592">
        <f>DATOS!B4592*DATOS!G4592-CALCULOS_ECON!G4592</f>
        <v>0</v>
      </c>
    </row>
    <row r="4593" spans="1:8" x14ac:dyDescent="0.25">
      <c r="A4593">
        <f>CALCULOS_ENER!A4593*DATOS!F4593</f>
        <v>4.3709199999999997E-2</v>
      </c>
      <c r="B4593">
        <f>CALCULOS_ENER!E4593*DATOS!I4593+CALCULOS_ENER!F4593*DATOS!H4593</f>
        <v>0</v>
      </c>
      <c r="C4593">
        <f t="shared" si="142"/>
        <v>4.3709199999999997E-2</v>
      </c>
      <c r="D4593">
        <f>CALCULOS_ENER!C4593*DATOS!H4593</f>
        <v>0</v>
      </c>
      <c r="E4593">
        <f t="shared" si="143"/>
        <v>4.3709199999999997E-2</v>
      </c>
      <c r="G4593">
        <f>IF(CALCULOS_ENER!C4593=0,DATOS!G4593*DATOS!B4593,DATOS!G4593*(DATOS!B4593-CALCULOS_ENER!E4593)+CALCULOS_ENER!E4593*DATOS!I4593)</f>
        <v>8.1809615138075401E-2</v>
      </c>
      <c r="H4593">
        <f>DATOS!B4593*DATOS!G4593-CALCULOS_ECON!G4593</f>
        <v>0</v>
      </c>
    </row>
    <row r="4594" spans="1:8" x14ac:dyDescent="0.25">
      <c r="A4594">
        <f>CALCULOS_ENER!A4594*DATOS!F4594</f>
        <v>9.0484300000000017E-2</v>
      </c>
      <c r="B4594">
        <f>CALCULOS_ENER!E4594*DATOS!I4594+CALCULOS_ENER!F4594*DATOS!H4594</f>
        <v>0</v>
      </c>
      <c r="C4594">
        <f t="shared" si="142"/>
        <v>9.0484300000000017E-2</v>
      </c>
      <c r="D4594">
        <f>CALCULOS_ENER!C4594*DATOS!H4594</f>
        <v>0</v>
      </c>
      <c r="E4594">
        <f t="shared" si="143"/>
        <v>9.0484300000000017E-2</v>
      </c>
      <c r="G4594">
        <f>IF(CALCULOS_ENER!C4594=0,DATOS!G4594*DATOS!B4594,DATOS!G4594*(DATOS!B4594-CALCULOS_ENER!E4594)+CALCULOS_ENER!E4594*DATOS!I4594)</f>
        <v>9.9704980212364652E-2</v>
      </c>
      <c r="H4594">
        <f>DATOS!B4594*DATOS!G4594-CALCULOS_ECON!G4594</f>
        <v>0</v>
      </c>
    </row>
    <row r="4595" spans="1:8" x14ac:dyDescent="0.25">
      <c r="A4595">
        <f>CALCULOS_ENER!A4595*DATOS!F4595</f>
        <v>8.564328645641027E-2</v>
      </c>
      <c r="B4595">
        <f>CALCULOS_ENER!E4595*DATOS!I4595+CALCULOS_ENER!F4595*DATOS!H4595</f>
        <v>3.244103925416722E-2</v>
      </c>
      <c r="C4595">
        <f t="shared" si="142"/>
        <v>0.11808432571057749</v>
      </c>
      <c r="D4595">
        <f>CALCULOS_ENER!C4595*DATOS!H4595</f>
        <v>2.1851864964744703E-2</v>
      </c>
      <c r="E4595">
        <f t="shared" si="143"/>
        <v>0.10749515142115497</v>
      </c>
      <c r="G4595">
        <f>IF(CALCULOS_ENER!C4595=0,DATOS!G4595*DATOS!B4595,DATOS!G4595*(DATOS!B4595-CALCULOS_ENER!E4595)+CALCULOS_ENER!E4595*DATOS!I4595)</f>
        <v>7.5054112166987735E-2</v>
      </c>
      <c r="H4595">
        <f>DATOS!B4595*DATOS!G4595-CALCULOS_ECON!G4595</f>
        <v>1.0589174289422534E-2</v>
      </c>
    </row>
    <row r="4596" spans="1:8" x14ac:dyDescent="0.25">
      <c r="A4596">
        <f>CALCULOS_ENER!A4596*DATOS!F4596</f>
        <v>8.001856261287392E-2</v>
      </c>
      <c r="B4596">
        <f>CALCULOS_ENER!E4596*DATOS!I4596+CALCULOS_ENER!F4596*DATOS!H4596</f>
        <v>5.940514910205448E-2</v>
      </c>
      <c r="C4596">
        <f t="shared" si="142"/>
        <v>0.1394237117149284</v>
      </c>
      <c r="D4596">
        <f>CALCULOS_ENER!C4596*DATOS!H4596</f>
        <v>4.033586081698283E-2</v>
      </c>
      <c r="E4596">
        <f t="shared" si="143"/>
        <v>0.12035442342985675</v>
      </c>
      <c r="G4596">
        <f>IF(CALCULOS_ENER!C4596=0,DATOS!G4596*DATOS!B4596,DATOS!G4596*(DATOS!B4596-CALCULOS_ENER!E4596)+CALCULOS_ENER!E4596*DATOS!I4596)</f>
        <v>6.0949274327802276E-2</v>
      </c>
      <c r="H4596">
        <f>DATOS!B4596*DATOS!G4596-CALCULOS_ECON!G4596</f>
        <v>1.9069288285071644E-2</v>
      </c>
    </row>
    <row r="4597" spans="1:8" x14ac:dyDescent="0.25">
      <c r="A4597">
        <f>CALCULOS_ENER!A4597*DATOS!F4597</f>
        <v>7.7206184140693357E-2</v>
      </c>
      <c r="B4597">
        <f>CALCULOS_ENER!E4597*DATOS!I4597+CALCULOS_ENER!F4597*DATOS!H4597</f>
        <v>6.7176461003717089E-2</v>
      </c>
      <c r="C4597">
        <f t="shared" si="142"/>
        <v>0.14438264514441046</v>
      </c>
      <c r="D4597">
        <f>CALCULOS_ENER!C4597*DATOS!H4597</f>
        <v>4.8714112622246945E-2</v>
      </c>
      <c r="E4597">
        <f t="shared" si="143"/>
        <v>0.12592029676294031</v>
      </c>
      <c r="G4597">
        <f>IF(CALCULOS_ENER!C4597=0,DATOS!G4597*DATOS!B4597,DATOS!G4597*(DATOS!B4597-CALCULOS_ENER!E4597)+CALCULOS_ENER!E4597*DATOS!I4597)</f>
        <v>5.8743835759223199E-2</v>
      </c>
      <c r="H4597">
        <f>DATOS!B4597*DATOS!G4597-CALCULOS_ECON!G4597</f>
        <v>1.8462348381470157E-2</v>
      </c>
    </row>
    <row r="4598" spans="1:8" x14ac:dyDescent="0.25">
      <c r="A4598">
        <f>CALCULOS_ENER!A4598*DATOS!F4598</f>
        <v>7.7206184140693357E-2</v>
      </c>
      <c r="B4598">
        <f>CALCULOS_ENER!E4598*DATOS!I4598+CALCULOS_ENER!F4598*DATOS!H4598</f>
        <v>7.4325732647952128E-2</v>
      </c>
      <c r="C4598">
        <f t="shared" si="142"/>
        <v>0.15153191678864547</v>
      </c>
      <c r="D4598">
        <f>CALCULOS_ENER!C4598*DATOS!H4598</f>
        <v>5.6774752918403643E-2</v>
      </c>
      <c r="E4598">
        <f t="shared" si="143"/>
        <v>0.133980937059097</v>
      </c>
      <c r="G4598">
        <f>IF(CALCULOS_ENER!C4598=0,DATOS!G4598*DATOS!B4598,DATOS!G4598*(DATOS!B4598-CALCULOS_ENER!E4598)+CALCULOS_ENER!E4598*DATOS!I4598)</f>
        <v>5.9655204411144871E-2</v>
      </c>
      <c r="H4598">
        <f>DATOS!B4598*DATOS!G4598-CALCULOS_ECON!G4598</f>
        <v>1.7550979729548485E-2</v>
      </c>
    </row>
    <row r="4599" spans="1:8" x14ac:dyDescent="0.25">
      <c r="A4599">
        <f>CALCULOS_ENER!A4599*DATOS!F4599</f>
        <v>8.2830907984229749E-2</v>
      </c>
      <c r="B4599">
        <f>CALCULOS_ENER!E4599*DATOS!I4599+CALCULOS_ENER!F4599*DATOS!H4599</f>
        <v>6.7342891889102252E-2</v>
      </c>
      <c r="C4599">
        <f t="shared" si="142"/>
        <v>0.15017379987333201</v>
      </c>
      <c r="D4599">
        <f>CALCULOS_ENER!C4599*DATOS!H4599</f>
        <v>4.8513265697991595E-2</v>
      </c>
      <c r="E4599">
        <f t="shared" si="143"/>
        <v>0.13134417368222134</v>
      </c>
      <c r="G4599">
        <f>IF(CALCULOS_ENER!C4599=0,DATOS!G4599*DATOS!B4599,DATOS!G4599*(DATOS!B4599-CALCULOS_ENER!E4599)+CALCULOS_ENER!E4599*DATOS!I4599)</f>
        <v>6.4001281793119078E-2</v>
      </c>
      <c r="H4599">
        <f>DATOS!B4599*DATOS!G4599-CALCULOS_ECON!G4599</f>
        <v>1.8829626191110671E-2</v>
      </c>
    </row>
    <row r="4600" spans="1:8" x14ac:dyDescent="0.25">
      <c r="A4600">
        <f>CALCULOS_ENER!A4600*DATOS!F4600</f>
        <v>8.2830907984229749E-2</v>
      </c>
      <c r="B4600">
        <f>CALCULOS_ENER!E4600*DATOS!I4600+CALCULOS_ENER!F4600*DATOS!H4600</f>
        <v>5.6787806515271252E-2</v>
      </c>
      <c r="C4600">
        <f t="shared" si="142"/>
        <v>0.139618714499501</v>
      </c>
      <c r="D4600">
        <f>CALCULOS_ENER!C4600*DATOS!H4600</f>
        <v>3.8739221014772215E-2</v>
      </c>
      <c r="E4600">
        <f t="shared" si="143"/>
        <v>0.12157012899900196</v>
      </c>
      <c r="G4600">
        <f>IF(CALCULOS_ENER!C4600=0,DATOS!G4600*DATOS!B4600,DATOS!G4600*(DATOS!B4600-CALCULOS_ENER!E4600)+CALCULOS_ENER!E4600*DATOS!I4600)</f>
        <v>6.4782322483730725E-2</v>
      </c>
      <c r="H4600">
        <f>DATOS!B4600*DATOS!G4600-CALCULOS_ECON!G4600</f>
        <v>1.8048585500499023E-2</v>
      </c>
    </row>
    <row r="4601" spans="1:8" x14ac:dyDescent="0.25">
      <c r="A4601">
        <f>CALCULOS_ENER!A4601*DATOS!F4601</f>
        <v>8.2830907984229749E-2</v>
      </c>
      <c r="B4601">
        <f>CALCULOS_ENER!E4601*DATOS!I4601+CALCULOS_ENER!F4601*DATOS!H4601</f>
        <v>3.7875885346001739E-2</v>
      </c>
      <c r="C4601">
        <f t="shared" si="142"/>
        <v>0.12070679333023149</v>
      </c>
      <c r="D4601">
        <f>CALCULOS_ENER!C4601*DATOS!H4601</f>
        <v>2.5619678676233208E-2</v>
      </c>
      <c r="E4601">
        <f t="shared" si="143"/>
        <v>0.10845058666046295</v>
      </c>
      <c r="G4601">
        <f>IF(CALCULOS_ENER!C4601=0,DATOS!G4601*DATOS!B4601,DATOS!G4601*(DATOS!B4601-CALCULOS_ENER!E4601)+CALCULOS_ENER!E4601*DATOS!I4601)</f>
        <v>7.0574701314461211E-2</v>
      </c>
      <c r="H4601">
        <f>DATOS!B4601*DATOS!G4601-CALCULOS_ECON!G4601</f>
        <v>1.2256206669768538E-2</v>
      </c>
    </row>
    <row r="4602" spans="1:8" x14ac:dyDescent="0.25">
      <c r="A4602">
        <f>CALCULOS_ENER!A4602*DATOS!F4602</f>
        <v>8.564328645641027E-2</v>
      </c>
      <c r="B4602">
        <f>CALCULOS_ENER!E4602*DATOS!I4602+CALCULOS_ENER!F4602*DATOS!H4602</f>
        <v>5.4121047445197211E-3</v>
      </c>
      <c r="C4602">
        <f t="shared" si="142"/>
        <v>9.1055391200929994E-2</v>
      </c>
      <c r="D4602">
        <f>CALCULOS_ENER!C4602*DATOS!H4602</f>
        <v>3.6417959454497131E-3</v>
      </c>
      <c r="E4602">
        <f t="shared" si="143"/>
        <v>8.9285082401859978E-2</v>
      </c>
      <c r="G4602">
        <f>IF(CALCULOS_ENER!C4602=0,DATOS!G4602*DATOS!B4602,DATOS!G4602*(DATOS!B4602-CALCULOS_ENER!E4602)+CALCULOS_ENER!E4602*DATOS!I4602)</f>
        <v>8.3872977657340267E-2</v>
      </c>
      <c r="H4602">
        <f>DATOS!B4602*DATOS!G4602-CALCULOS_ECON!G4602</f>
        <v>1.7703087990700028E-3</v>
      </c>
    </row>
    <row r="4603" spans="1:8" x14ac:dyDescent="0.25">
      <c r="A4603">
        <f>CALCULOS_ENER!A4603*DATOS!F4603</f>
        <v>4.7975700000000003E-2</v>
      </c>
      <c r="B4603">
        <f>CALCULOS_ENER!E4603*DATOS!I4603+CALCULOS_ENER!F4603*DATOS!H4603</f>
        <v>0</v>
      </c>
      <c r="C4603">
        <f t="shared" si="142"/>
        <v>4.7975700000000003E-2</v>
      </c>
      <c r="D4603">
        <f>CALCULOS_ENER!C4603*DATOS!H4603</f>
        <v>0</v>
      </c>
      <c r="E4603">
        <f t="shared" si="143"/>
        <v>4.7975700000000003E-2</v>
      </c>
      <c r="G4603">
        <f>IF(CALCULOS_ENER!C4603=0,DATOS!G4603*DATOS!B4603,DATOS!G4603*(DATOS!B4603-CALCULOS_ENER!E4603)+CALCULOS_ENER!E4603*DATOS!I4603)</f>
        <v>8.564328645641027E-2</v>
      </c>
      <c r="H4603">
        <f>DATOS!B4603*DATOS!G4603-CALCULOS_ECON!G4603</f>
        <v>0</v>
      </c>
    </row>
    <row r="4604" spans="1:8" x14ac:dyDescent="0.25">
      <c r="A4604">
        <f>CALCULOS_ENER!A4604*DATOS!F4604</f>
        <v>9.6370000000000015E-3</v>
      </c>
      <c r="B4604">
        <f>CALCULOS_ENER!E4604*DATOS!I4604+CALCULOS_ENER!F4604*DATOS!H4604</f>
        <v>0</v>
      </c>
      <c r="C4604">
        <f t="shared" si="142"/>
        <v>9.6370000000000015E-3</v>
      </c>
      <c r="D4604">
        <f>CALCULOS_ENER!C4604*DATOS!H4604</f>
        <v>0</v>
      </c>
      <c r="E4604">
        <f t="shared" si="143"/>
        <v>9.6370000000000015E-3</v>
      </c>
      <c r="G4604">
        <f>IF(CALCULOS_ENER!C4604=0,DATOS!G4604*DATOS!B4604,DATOS!G4604*(DATOS!B4604-CALCULOS_ENER!E4604)+CALCULOS_ENER!E4604*DATOS!I4604)</f>
        <v>0.10916330917258643</v>
      </c>
      <c r="H4604">
        <f>DATOS!B4604*DATOS!G4604-CALCULOS_ECON!G4604</f>
        <v>0</v>
      </c>
    </row>
    <row r="4605" spans="1:8" x14ac:dyDescent="0.25">
      <c r="A4605">
        <f>CALCULOS_ENER!A4605*DATOS!F4605</f>
        <v>2.8427999999999999E-3</v>
      </c>
      <c r="B4605">
        <f>CALCULOS_ENER!E4605*DATOS!I4605+CALCULOS_ENER!F4605*DATOS!H4605</f>
        <v>0</v>
      </c>
      <c r="C4605">
        <f t="shared" si="142"/>
        <v>2.8427999999999999E-3</v>
      </c>
      <c r="D4605">
        <f>CALCULOS_ENER!C4605*DATOS!H4605</f>
        <v>0</v>
      </c>
      <c r="E4605">
        <f t="shared" si="143"/>
        <v>2.8427999999999999E-3</v>
      </c>
      <c r="G4605">
        <f>IF(CALCULOS_ENER!C4605=0,DATOS!G4605*DATOS!B4605,DATOS!G4605*(DATOS!B4605-CALCULOS_ENER!E4605)+CALCULOS_ENER!E4605*DATOS!I4605)</f>
        <v>0.15339117473770658</v>
      </c>
      <c r="H4605">
        <f>DATOS!B4605*DATOS!G4605-CALCULOS_ECON!G4605</f>
        <v>0</v>
      </c>
    </row>
    <row r="4606" spans="1:8" x14ac:dyDescent="0.25">
      <c r="A4606">
        <f>CALCULOS_ENER!A4606*DATOS!F4606</f>
        <v>0</v>
      </c>
      <c r="B4606">
        <f>CALCULOS_ENER!E4606*DATOS!I4606+CALCULOS_ENER!F4606*DATOS!H4606</f>
        <v>0</v>
      </c>
      <c r="C4606">
        <f t="shared" si="142"/>
        <v>0</v>
      </c>
      <c r="D4606">
        <f>CALCULOS_ENER!C4606*DATOS!H4606</f>
        <v>0</v>
      </c>
      <c r="E4606">
        <f t="shared" si="143"/>
        <v>0</v>
      </c>
      <c r="G4606">
        <f>IF(CALCULOS_ENER!C4606=0,DATOS!G4606*DATOS!B4606,DATOS!G4606*(DATOS!B4606-CALCULOS_ENER!E4606)+CALCULOS_ENER!E4606*DATOS!I4606)</f>
        <v>0.17128653981199582</v>
      </c>
      <c r="H4606">
        <f>DATOS!B4606*DATOS!G4606-CALCULOS_ECON!G4606</f>
        <v>0</v>
      </c>
    </row>
    <row r="4607" spans="1:8" x14ac:dyDescent="0.25">
      <c r="A4607">
        <f>CALCULOS_ENER!A4607*DATOS!F4607</f>
        <v>0</v>
      </c>
      <c r="B4607">
        <f>CALCULOS_ENER!E4607*DATOS!I4607+CALCULOS_ENER!F4607*DATOS!H4607</f>
        <v>0</v>
      </c>
      <c r="C4607">
        <f t="shared" si="142"/>
        <v>0</v>
      </c>
      <c r="D4607">
        <f>CALCULOS_ENER!C4607*DATOS!H4607</f>
        <v>0</v>
      </c>
      <c r="E4607">
        <f t="shared" si="143"/>
        <v>0</v>
      </c>
      <c r="G4607">
        <f>IF(CALCULOS_ENER!C4607=0,DATOS!G4607*DATOS!B4607,DATOS!G4607*(DATOS!B4607-CALCULOS_ENER!E4607)+CALCULOS_ENER!E4607*DATOS!I4607)</f>
        <v>0.20707730306139904</v>
      </c>
      <c r="H4607">
        <f>DATOS!B4607*DATOS!G4607-CALCULOS_ECON!G4607</f>
        <v>0</v>
      </c>
    </row>
    <row r="4608" spans="1:8" x14ac:dyDescent="0.25">
      <c r="A4608">
        <f>CALCULOS_ENER!A4608*DATOS!F4608</f>
        <v>0</v>
      </c>
      <c r="B4608">
        <f>CALCULOS_ENER!E4608*DATOS!I4608+CALCULOS_ENER!F4608*DATOS!H4608</f>
        <v>0</v>
      </c>
      <c r="C4608">
        <f t="shared" si="142"/>
        <v>0</v>
      </c>
      <c r="D4608">
        <f>CALCULOS_ENER!C4608*DATOS!H4608</f>
        <v>0</v>
      </c>
      <c r="E4608">
        <f t="shared" si="143"/>
        <v>0</v>
      </c>
      <c r="G4608">
        <f>IF(CALCULOS_ENER!C4608=0,DATOS!G4608*DATOS!B4608,DATOS!G4608*(DATOS!B4608-CALCULOS_ENER!E4608)+CALCULOS_ENER!E4608*DATOS!I4608)</f>
        <v>0.20707730306139904</v>
      </c>
      <c r="H4608">
        <f>DATOS!B4608*DATOS!G4608-CALCULOS_ECON!G4608</f>
        <v>0</v>
      </c>
    </row>
    <row r="4609" spans="1:8" x14ac:dyDescent="0.25">
      <c r="A4609">
        <f>CALCULOS_ENER!A4609*DATOS!F4609</f>
        <v>0</v>
      </c>
      <c r="B4609">
        <f>CALCULOS_ENER!E4609*DATOS!I4609+CALCULOS_ENER!F4609*DATOS!H4609</f>
        <v>0</v>
      </c>
      <c r="C4609">
        <f t="shared" si="142"/>
        <v>0</v>
      </c>
      <c r="D4609">
        <f>CALCULOS_ENER!C4609*DATOS!H4609</f>
        <v>0</v>
      </c>
      <c r="E4609">
        <f t="shared" si="143"/>
        <v>0</v>
      </c>
      <c r="G4609">
        <f>IF(CALCULOS_ENER!C4609=0,DATOS!G4609*DATOS!B4609,DATOS!G4609*(DATOS!B4609-CALCULOS_ENER!E4609)+CALCULOS_ENER!E4609*DATOS!I4609)</f>
        <v>0.15722484605604145</v>
      </c>
      <c r="H4609">
        <f>DATOS!B4609*DATOS!G4609-CALCULOS_ECON!G4609</f>
        <v>0</v>
      </c>
    </row>
    <row r="4610" spans="1:8" x14ac:dyDescent="0.25">
      <c r="A4610">
        <f>CALCULOS_ENER!A4610*DATOS!F4610</f>
        <v>0</v>
      </c>
      <c r="B4610">
        <f>CALCULOS_ENER!E4610*DATOS!I4610+CALCULOS_ENER!F4610*DATOS!H4610</f>
        <v>0</v>
      </c>
      <c r="C4610">
        <f t="shared" si="142"/>
        <v>0</v>
      </c>
      <c r="D4610">
        <f>CALCULOS_ENER!C4610*DATOS!H4610</f>
        <v>0</v>
      </c>
      <c r="E4610">
        <f t="shared" si="143"/>
        <v>0</v>
      </c>
      <c r="G4610">
        <f>IF(CALCULOS_ENER!C4610=0,DATOS!G4610*DATOS!B4610,DATOS!G4610*(DATOS!B4610-CALCULOS_ENER!E4610)+CALCULOS_ENER!E4610*DATOS!I4610)</f>
        <v>9.7913960787987905E-2</v>
      </c>
      <c r="H4610">
        <f>DATOS!B4610*DATOS!G4610-CALCULOS_ECON!G4610</f>
        <v>0</v>
      </c>
    </row>
    <row r="4611" spans="1:8" x14ac:dyDescent="0.25">
      <c r="A4611">
        <f>CALCULOS_ENER!A4611*DATOS!F4611</f>
        <v>0</v>
      </c>
      <c r="B4611">
        <f>CALCULOS_ENER!E4611*DATOS!I4611+CALCULOS_ENER!F4611*DATOS!H4611</f>
        <v>0</v>
      </c>
      <c r="C4611">
        <f t="shared" ref="C4611:C4674" si="144">A4611+B4611</f>
        <v>0</v>
      </c>
      <c r="D4611">
        <f>CALCULOS_ENER!C4611*DATOS!H4611</f>
        <v>0</v>
      </c>
      <c r="E4611">
        <f t="shared" ref="E4611:E4674" si="145">A4611+D4611</f>
        <v>0</v>
      </c>
      <c r="G4611">
        <f>IF(CALCULOS_ENER!C4611=0,DATOS!G4611*DATOS!B4611,DATOS!G4611*(DATOS!B4611-CALCULOS_ENER!E4611)+CALCULOS_ENER!E4611*DATOS!I4611)</f>
        <v>1.8176523479527962E-2</v>
      </c>
      <c r="H4611">
        <f>DATOS!B4611*DATOS!G4611-CALCULOS_ECON!G4611</f>
        <v>0</v>
      </c>
    </row>
    <row r="4612" spans="1:8" x14ac:dyDescent="0.25">
      <c r="A4612">
        <f>CALCULOS_ENER!A4612*DATOS!F4612</f>
        <v>0</v>
      </c>
      <c r="B4612">
        <f>CALCULOS_ENER!E4612*DATOS!I4612+CALCULOS_ENER!F4612*DATOS!H4612</f>
        <v>0</v>
      </c>
      <c r="C4612">
        <f t="shared" si="144"/>
        <v>0</v>
      </c>
      <c r="D4612">
        <f>CALCULOS_ENER!C4612*DATOS!H4612</f>
        <v>0</v>
      </c>
      <c r="E4612">
        <f t="shared" si="145"/>
        <v>0</v>
      </c>
      <c r="G4612">
        <f>IF(CALCULOS_ENER!C4612=0,DATOS!G4612*DATOS!B4612,DATOS!G4612*(DATOS!B4612-CALCULOS_ENER!E4612)+CALCULOS_ENER!E4612*DATOS!I4612)</f>
        <v>1.8176523479527962E-2</v>
      </c>
      <c r="H4612">
        <f>DATOS!B4612*DATOS!G4612-CALCULOS_ECON!G4612</f>
        <v>0</v>
      </c>
    </row>
    <row r="4613" spans="1:8" x14ac:dyDescent="0.25">
      <c r="A4613">
        <f>CALCULOS_ENER!A4613*DATOS!F4613</f>
        <v>0</v>
      </c>
      <c r="B4613">
        <f>CALCULOS_ENER!E4613*DATOS!I4613+CALCULOS_ENER!F4613*DATOS!H4613</f>
        <v>0</v>
      </c>
      <c r="C4613">
        <f t="shared" si="144"/>
        <v>0</v>
      </c>
      <c r="D4613">
        <f>CALCULOS_ENER!C4613*DATOS!H4613</f>
        <v>0</v>
      </c>
      <c r="E4613">
        <f t="shared" si="145"/>
        <v>0</v>
      </c>
      <c r="G4613">
        <f>IF(CALCULOS_ENER!C4613=0,DATOS!G4613*DATOS!B4613,DATOS!G4613*(DATOS!B4613-CALCULOS_ENER!E4613)+CALCULOS_ENER!E4613*DATOS!I4613)</f>
        <v>1.8176523479527962E-2</v>
      </c>
      <c r="H4613">
        <f>DATOS!B4613*DATOS!G4613-CALCULOS_ECON!G4613</f>
        <v>0</v>
      </c>
    </row>
    <row r="4614" spans="1:8" x14ac:dyDescent="0.25">
      <c r="A4614">
        <f>CALCULOS_ENER!A4614*DATOS!F4614</f>
        <v>0</v>
      </c>
      <c r="B4614">
        <f>CALCULOS_ENER!E4614*DATOS!I4614+CALCULOS_ENER!F4614*DATOS!H4614</f>
        <v>0</v>
      </c>
      <c r="C4614">
        <f t="shared" si="144"/>
        <v>0</v>
      </c>
      <c r="D4614">
        <f>CALCULOS_ENER!C4614*DATOS!H4614</f>
        <v>0</v>
      </c>
      <c r="E4614">
        <f t="shared" si="145"/>
        <v>0</v>
      </c>
      <c r="G4614">
        <f>IF(CALCULOS_ENER!C4614=0,DATOS!G4614*DATOS!B4614,DATOS!G4614*(DATOS!B4614-CALCULOS_ENER!E4614)+CALCULOS_ENER!E4614*DATOS!I4614)</f>
        <v>1.8176523479527962E-2</v>
      </c>
      <c r="H4614">
        <f>DATOS!B4614*DATOS!G4614-CALCULOS_ECON!G4614</f>
        <v>0</v>
      </c>
    </row>
    <row r="4615" spans="1:8" x14ac:dyDescent="0.25">
      <c r="A4615">
        <f>CALCULOS_ENER!A4615*DATOS!F4615</f>
        <v>1.8584000000000001E-3</v>
      </c>
      <c r="B4615">
        <f>CALCULOS_ENER!E4615*DATOS!I4615+CALCULOS_ENER!F4615*DATOS!H4615</f>
        <v>0</v>
      </c>
      <c r="C4615">
        <f t="shared" si="144"/>
        <v>1.8584000000000001E-3</v>
      </c>
      <c r="D4615">
        <f>CALCULOS_ENER!C4615*DATOS!H4615</f>
        <v>0</v>
      </c>
      <c r="E4615">
        <f t="shared" si="145"/>
        <v>1.8584000000000001E-3</v>
      </c>
      <c r="G4615">
        <f>IF(CALCULOS_ENER!C4615=0,DATOS!G4615*DATOS!B4615,DATOS!G4615*(DATOS!B4615-CALCULOS_ENER!E4615)+CALCULOS_ENER!E4615*DATOS!I4615)</f>
        <v>1.9301554310379516E-2</v>
      </c>
      <c r="H4615">
        <f>DATOS!B4615*DATOS!G4615-CALCULOS_ECON!G4615</f>
        <v>0</v>
      </c>
    </row>
    <row r="4616" spans="1:8" x14ac:dyDescent="0.25">
      <c r="A4616">
        <f>CALCULOS_ENER!A4616*DATOS!F4616</f>
        <v>8.0086000000000011E-3</v>
      </c>
      <c r="B4616">
        <f>CALCULOS_ENER!E4616*DATOS!I4616+CALCULOS_ENER!F4616*DATOS!H4616</f>
        <v>0</v>
      </c>
      <c r="C4616">
        <f t="shared" si="144"/>
        <v>8.0086000000000011E-3</v>
      </c>
      <c r="D4616">
        <f>CALCULOS_ENER!C4616*DATOS!H4616</f>
        <v>0</v>
      </c>
      <c r="E4616">
        <f t="shared" si="145"/>
        <v>8.0086000000000011E-3</v>
      </c>
      <c r="G4616">
        <f>IF(CALCULOS_ENER!C4616=0,DATOS!G4616*DATOS!B4616,DATOS!G4616*(DATOS!B4616-CALCULOS_ENER!E4616)+CALCULOS_ENER!E4616*DATOS!I4616)</f>
        <v>4.4227733161821228E-2</v>
      </c>
      <c r="H4616">
        <f>DATOS!B4616*DATOS!G4616-CALCULOS_ECON!G4616</f>
        <v>0</v>
      </c>
    </row>
    <row r="4617" spans="1:8" x14ac:dyDescent="0.25">
      <c r="A4617">
        <f>CALCULOS_ENER!A4617*DATOS!F4617</f>
        <v>4.3355000000000012E-2</v>
      </c>
      <c r="B4617">
        <f>CALCULOS_ENER!E4617*DATOS!I4617+CALCULOS_ENER!F4617*DATOS!H4617</f>
        <v>0</v>
      </c>
      <c r="C4617">
        <f t="shared" si="144"/>
        <v>4.3355000000000012E-2</v>
      </c>
      <c r="D4617">
        <f>CALCULOS_ENER!C4617*DATOS!H4617</f>
        <v>0</v>
      </c>
      <c r="E4617">
        <f t="shared" si="145"/>
        <v>4.3355000000000012E-2</v>
      </c>
      <c r="G4617">
        <f>IF(CALCULOS_ENER!C4617=0,DATOS!G4617*DATOS!B4617,DATOS!G4617*(DATOS!B4617-CALCULOS_ENER!E4617)+CALCULOS_ENER!E4617*DATOS!I4617)</f>
        <v>8.1809615138075401E-2</v>
      </c>
      <c r="H4617">
        <f>DATOS!B4617*DATOS!G4617-CALCULOS_ECON!G4617</f>
        <v>0</v>
      </c>
    </row>
    <row r="4618" spans="1:8" x14ac:dyDescent="0.25">
      <c r="A4618">
        <f>CALCULOS_ENER!A4618*DATOS!F4618</f>
        <v>8.8096900000000006E-2</v>
      </c>
      <c r="B4618">
        <f>CALCULOS_ENER!E4618*DATOS!I4618+CALCULOS_ENER!F4618*DATOS!H4618</f>
        <v>0</v>
      </c>
      <c r="C4618">
        <f t="shared" si="144"/>
        <v>8.8096900000000006E-2</v>
      </c>
      <c r="D4618">
        <f>CALCULOS_ENER!C4618*DATOS!H4618</f>
        <v>0</v>
      </c>
      <c r="E4618">
        <f t="shared" si="145"/>
        <v>8.8096900000000006E-2</v>
      </c>
      <c r="G4618">
        <f>IF(CALCULOS_ENER!C4618=0,DATOS!G4618*DATOS!B4618,DATOS!G4618*(DATOS!B4618-CALCULOS_ENER!E4618)+CALCULOS_ENER!E4618*DATOS!I4618)</f>
        <v>9.9704980212364652E-2</v>
      </c>
      <c r="H4618">
        <f>DATOS!B4618*DATOS!G4618-CALCULOS_ECON!G4618</f>
        <v>0</v>
      </c>
    </row>
    <row r="4619" spans="1:8" x14ac:dyDescent="0.25">
      <c r="A4619">
        <f>CALCULOS_ENER!A4619*DATOS!F4619</f>
        <v>8.564328645641027E-2</v>
      </c>
      <c r="B4619">
        <f>CALCULOS_ENER!E4619*DATOS!I4619+CALCULOS_ENER!F4619*DATOS!H4619</f>
        <v>3.3779136807413151E-2</v>
      </c>
      <c r="C4619">
        <f t="shared" si="144"/>
        <v>0.11942242326382342</v>
      </c>
      <c r="D4619">
        <f>CALCULOS_ENER!C4619*DATOS!H4619</f>
        <v>2.7361660071236565E-2</v>
      </c>
      <c r="E4619">
        <f t="shared" si="145"/>
        <v>0.11300494652764684</v>
      </c>
      <c r="G4619">
        <f>IF(CALCULOS_ENER!C4619=0,DATOS!G4619*DATOS!B4619,DATOS!G4619*(DATOS!B4619-CALCULOS_ENER!E4619)+CALCULOS_ENER!E4619*DATOS!I4619)</f>
        <v>7.9225809720233673E-2</v>
      </c>
      <c r="H4619">
        <f>DATOS!B4619*DATOS!G4619-CALCULOS_ECON!G4619</f>
        <v>6.4174767361765972E-3</v>
      </c>
    </row>
    <row r="4620" spans="1:8" x14ac:dyDescent="0.25">
      <c r="A4620">
        <f>CALCULOS_ENER!A4620*DATOS!F4620</f>
        <v>8.001856261287392E-2</v>
      </c>
      <c r="B4620">
        <f>CALCULOS_ENER!E4620*DATOS!I4620+CALCULOS_ENER!F4620*DATOS!H4620</f>
        <v>5.9475084932018835E-2</v>
      </c>
      <c r="C4620">
        <f t="shared" si="144"/>
        <v>0.13949364754489274</v>
      </c>
      <c r="D4620">
        <f>CALCULOS_ENER!C4620*DATOS!H4620</f>
        <v>4.7585032476911565E-2</v>
      </c>
      <c r="E4620">
        <f t="shared" si="145"/>
        <v>0.12760359508978547</v>
      </c>
      <c r="G4620">
        <f>IF(CALCULOS_ENER!C4620=0,DATOS!G4620*DATOS!B4620,DATOS!G4620*(DATOS!B4620-CALCULOS_ENER!E4620)+CALCULOS_ENER!E4620*DATOS!I4620)</f>
        <v>6.812851015776665E-2</v>
      </c>
      <c r="H4620">
        <f>DATOS!B4620*DATOS!G4620-CALCULOS_ECON!G4620</f>
        <v>1.1890052455107269E-2</v>
      </c>
    </row>
    <row r="4621" spans="1:8" x14ac:dyDescent="0.25">
      <c r="A4621">
        <f>CALCULOS_ENER!A4621*DATOS!F4621</f>
        <v>7.7206184140693357E-2</v>
      </c>
      <c r="B4621">
        <f>CALCULOS_ENER!E4621*DATOS!I4621+CALCULOS_ENER!F4621*DATOS!H4621</f>
        <v>7.4844074290050758E-2</v>
      </c>
      <c r="C4621">
        <f t="shared" si="144"/>
        <v>0.1520502584307441</v>
      </c>
      <c r="D4621">
        <f>CALCULOS_ENER!C4621*DATOS!H4621</f>
        <v>6.2603537313136046E-2</v>
      </c>
      <c r="E4621">
        <f t="shared" si="145"/>
        <v>0.13980972145382942</v>
      </c>
      <c r="G4621">
        <f>IF(CALCULOS_ENER!C4621=0,DATOS!G4621*DATOS!B4621,DATOS!G4621*(DATOS!B4621-CALCULOS_ENER!E4621)+CALCULOS_ENER!E4621*DATOS!I4621)</f>
        <v>6.4965647163778645E-2</v>
      </c>
      <c r="H4621">
        <f>DATOS!B4621*DATOS!G4621-CALCULOS_ECON!G4621</f>
        <v>1.2240536976914712E-2</v>
      </c>
    </row>
    <row r="4622" spans="1:8" x14ac:dyDescent="0.25">
      <c r="A4622">
        <f>CALCULOS_ENER!A4622*DATOS!F4622</f>
        <v>7.7206184140693357E-2</v>
      </c>
      <c r="B4622">
        <f>CALCULOS_ENER!E4622*DATOS!I4622+CALCULOS_ENER!F4622*DATOS!H4622</f>
        <v>7.9875026390050785E-2</v>
      </c>
      <c r="C4622">
        <f t="shared" si="144"/>
        <v>0.15708121053074414</v>
      </c>
      <c r="D4622">
        <f>CALCULOS_ENER!C4622*DATOS!H4622</f>
        <v>6.7634489413136073E-2</v>
      </c>
      <c r="E4622">
        <f t="shared" si="145"/>
        <v>0.14484067355382943</v>
      </c>
      <c r="G4622">
        <f>IF(CALCULOS_ENER!C4622=0,DATOS!G4622*DATOS!B4622,DATOS!G4622*(DATOS!B4622-CALCULOS_ENER!E4622)+CALCULOS_ENER!E4622*DATOS!I4622)</f>
        <v>6.4965647163778645E-2</v>
      </c>
      <c r="H4622">
        <f>DATOS!B4622*DATOS!G4622-CALCULOS_ECON!G4622</f>
        <v>1.2240536976914712E-2</v>
      </c>
    </row>
    <row r="4623" spans="1:8" x14ac:dyDescent="0.25">
      <c r="A4623">
        <f>CALCULOS_ENER!A4623*DATOS!F4623</f>
        <v>8.2830907984229749E-2</v>
      </c>
      <c r="B4623">
        <f>CALCULOS_ENER!E4623*DATOS!I4623+CALCULOS_ENER!F4623*DATOS!H4623</f>
        <v>7.2347223199155195E-2</v>
      </c>
      <c r="C4623">
        <f t="shared" si="144"/>
        <v>0.15517813118338494</v>
      </c>
      <c r="D4623">
        <f>CALCULOS_ENER!C4623*DATOS!H4623</f>
        <v>5.8482049471360209E-2</v>
      </c>
      <c r="E4623">
        <f t="shared" si="145"/>
        <v>0.14131295745558997</v>
      </c>
      <c r="G4623">
        <f>IF(CALCULOS_ENER!C4623=0,DATOS!G4623*DATOS!B4623,DATOS!G4623*(DATOS!B4623-CALCULOS_ENER!E4623)+CALCULOS_ENER!E4623*DATOS!I4623)</f>
        <v>6.8965734256434763E-2</v>
      </c>
      <c r="H4623">
        <f>DATOS!B4623*DATOS!G4623-CALCULOS_ECON!G4623</f>
        <v>1.3865173727794985E-2</v>
      </c>
    </row>
    <row r="4624" spans="1:8" x14ac:dyDescent="0.25">
      <c r="A4624">
        <f>CALCULOS_ENER!A4624*DATOS!F4624</f>
        <v>8.2830907984229749E-2</v>
      </c>
      <c r="B4624">
        <f>CALCULOS_ENER!E4624*DATOS!I4624+CALCULOS_ENER!F4624*DATOS!H4624</f>
        <v>5.8379178273725761E-2</v>
      </c>
      <c r="C4624">
        <f t="shared" si="144"/>
        <v>0.1412100862579555</v>
      </c>
      <c r="D4624">
        <f>CALCULOS_ENER!C4624*DATOS!H4624</f>
        <v>4.5146564531681255E-2</v>
      </c>
      <c r="E4624">
        <f t="shared" si="145"/>
        <v>0.12797747251591102</v>
      </c>
      <c r="G4624">
        <f>IF(CALCULOS_ENER!C4624=0,DATOS!G4624*DATOS!B4624,DATOS!G4624*(DATOS!B4624-CALCULOS_ENER!E4624)+CALCULOS_ENER!E4624*DATOS!I4624)</f>
        <v>6.9598294242185235E-2</v>
      </c>
      <c r="H4624">
        <f>DATOS!B4624*DATOS!G4624-CALCULOS_ECON!G4624</f>
        <v>1.3232613742044513E-2</v>
      </c>
    </row>
    <row r="4625" spans="1:8" x14ac:dyDescent="0.25">
      <c r="A4625">
        <f>CALCULOS_ENER!A4625*DATOS!F4625</f>
        <v>8.2830907984229749E-2</v>
      </c>
      <c r="B4625">
        <f>CALCULOS_ENER!E4625*DATOS!I4625+CALCULOS_ENER!F4625*DATOS!H4625</f>
        <v>3.7112906518242235E-2</v>
      </c>
      <c r="C4625">
        <f t="shared" si="144"/>
        <v>0.11994381450247199</v>
      </c>
      <c r="D4625">
        <f>CALCULOS_ENER!C4625*DATOS!H4625</f>
        <v>2.8371721020714197E-2</v>
      </c>
      <c r="E4625">
        <f t="shared" si="145"/>
        <v>0.11120262900494395</v>
      </c>
      <c r="G4625">
        <f>IF(CALCULOS_ENER!C4625=0,DATOS!G4625*DATOS!B4625,DATOS!G4625*(DATOS!B4625-CALCULOS_ENER!E4625)+CALCULOS_ENER!E4625*DATOS!I4625)</f>
        <v>7.4089722486701717E-2</v>
      </c>
      <c r="H4625">
        <f>DATOS!B4625*DATOS!G4625-CALCULOS_ECON!G4625</f>
        <v>8.7411854975280312E-3</v>
      </c>
    </row>
    <row r="4626" spans="1:8" x14ac:dyDescent="0.25">
      <c r="A4626">
        <f>CALCULOS_ENER!A4626*DATOS!F4626</f>
        <v>8.564328645641027E-2</v>
      </c>
      <c r="B4626">
        <f>CALCULOS_ENER!E4626*DATOS!I4626+CALCULOS_ENER!F4626*DATOS!H4626</f>
        <v>5.0239104754096868E-3</v>
      </c>
      <c r="C4626">
        <f t="shared" si="144"/>
        <v>9.066719693181996E-2</v>
      </c>
      <c r="D4626">
        <f>CALCULOS_ENER!C4626*DATOS!H4626</f>
        <v>3.8728074072296448E-3</v>
      </c>
      <c r="E4626">
        <f t="shared" si="145"/>
        <v>8.9516093863639914E-2</v>
      </c>
      <c r="G4626">
        <f>IF(CALCULOS_ENER!C4626=0,DATOS!G4626*DATOS!B4626,DATOS!G4626*(DATOS!B4626-CALCULOS_ENER!E4626)+CALCULOS_ENER!E4626*DATOS!I4626)</f>
        <v>8.4492183388230224E-2</v>
      </c>
      <c r="H4626">
        <f>DATOS!B4626*DATOS!G4626-CALCULOS_ECON!G4626</f>
        <v>1.1511030681800455E-3</v>
      </c>
    </row>
    <row r="4627" spans="1:8" x14ac:dyDescent="0.25">
      <c r="A4627">
        <f>CALCULOS_ENER!A4627*DATOS!F4627</f>
        <v>4.75456E-2</v>
      </c>
      <c r="B4627">
        <f>CALCULOS_ENER!E4627*DATOS!I4627+CALCULOS_ENER!F4627*DATOS!H4627</f>
        <v>0</v>
      </c>
      <c r="C4627">
        <f t="shared" si="144"/>
        <v>4.75456E-2</v>
      </c>
      <c r="D4627">
        <f>CALCULOS_ENER!C4627*DATOS!H4627</f>
        <v>0</v>
      </c>
      <c r="E4627">
        <f t="shared" si="145"/>
        <v>4.75456E-2</v>
      </c>
      <c r="G4627">
        <f>IF(CALCULOS_ENER!C4627=0,DATOS!G4627*DATOS!B4627,DATOS!G4627*(DATOS!B4627-CALCULOS_ENER!E4627)+CALCULOS_ENER!E4627*DATOS!I4627)</f>
        <v>8.564328645641027E-2</v>
      </c>
      <c r="H4627">
        <f>DATOS!B4627*DATOS!G4627-CALCULOS_ECON!G4627</f>
        <v>0</v>
      </c>
    </row>
    <row r="4628" spans="1:8" x14ac:dyDescent="0.25">
      <c r="A4628">
        <f>CALCULOS_ENER!A4628*DATOS!F4628</f>
        <v>1.53318E-2</v>
      </c>
      <c r="B4628">
        <f>CALCULOS_ENER!E4628*DATOS!I4628+CALCULOS_ENER!F4628*DATOS!H4628</f>
        <v>0</v>
      </c>
      <c r="C4628">
        <f t="shared" si="144"/>
        <v>1.53318E-2</v>
      </c>
      <c r="D4628">
        <f>CALCULOS_ENER!C4628*DATOS!H4628</f>
        <v>0</v>
      </c>
      <c r="E4628">
        <f t="shared" si="145"/>
        <v>1.53318E-2</v>
      </c>
      <c r="G4628">
        <f>IF(CALCULOS_ENER!C4628=0,DATOS!G4628*DATOS!B4628,DATOS!G4628*(DATOS!B4628-CALCULOS_ENER!E4628)+CALCULOS_ENER!E4628*DATOS!I4628)</f>
        <v>0.10916330917258643</v>
      </c>
      <c r="H4628">
        <f>DATOS!B4628*DATOS!G4628-CALCULOS_ECON!G4628</f>
        <v>0</v>
      </c>
    </row>
    <row r="4629" spans="1:8" x14ac:dyDescent="0.25">
      <c r="A4629">
        <f>CALCULOS_ENER!A4629*DATOS!F4629</f>
        <v>2.1873000000000001E-3</v>
      </c>
      <c r="B4629">
        <f>CALCULOS_ENER!E4629*DATOS!I4629+CALCULOS_ENER!F4629*DATOS!H4629</f>
        <v>0</v>
      </c>
      <c r="C4629">
        <f t="shared" si="144"/>
        <v>2.1873000000000001E-3</v>
      </c>
      <c r="D4629">
        <f>CALCULOS_ENER!C4629*DATOS!H4629</f>
        <v>0</v>
      </c>
      <c r="E4629">
        <f t="shared" si="145"/>
        <v>2.1873000000000001E-3</v>
      </c>
      <c r="G4629">
        <f>IF(CALCULOS_ENER!C4629=0,DATOS!G4629*DATOS!B4629,DATOS!G4629*(DATOS!B4629-CALCULOS_ENER!E4629)+CALCULOS_ENER!E4629*DATOS!I4629)</f>
        <v>0.15339117473770658</v>
      </c>
      <c r="H4629">
        <f>DATOS!B4629*DATOS!G4629-CALCULOS_ECON!G4629</f>
        <v>0</v>
      </c>
    </row>
    <row r="4630" spans="1:8" x14ac:dyDescent="0.25">
      <c r="A4630">
        <f>CALCULOS_ENER!A4630*DATOS!F4630</f>
        <v>0</v>
      </c>
      <c r="B4630">
        <f>CALCULOS_ENER!E4630*DATOS!I4630+CALCULOS_ENER!F4630*DATOS!H4630</f>
        <v>0</v>
      </c>
      <c r="C4630">
        <f t="shared" si="144"/>
        <v>0</v>
      </c>
      <c r="D4630">
        <f>CALCULOS_ENER!C4630*DATOS!H4630</f>
        <v>0</v>
      </c>
      <c r="E4630">
        <f t="shared" si="145"/>
        <v>0</v>
      </c>
      <c r="G4630">
        <f>IF(CALCULOS_ENER!C4630=0,DATOS!G4630*DATOS!B4630,DATOS!G4630*(DATOS!B4630-CALCULOS_ENER!E4630)+CALCULOS_ENER!E4630*DATOS!I4630)</f>
        <v>0.17128653981199582</v>
      </c>
      <c r="H4630">
        <f>DATOS!B4630*DATOS!G4630-CALCULOS_ECON!G4630</f>
        <v>0</v>
      </c>
    </row>
    <row r="4631" spans="1:8" x14ac:dyDescent="0.25">
      <c r="A4631">
        <f>CALCULOS_ENER!A4631*DATOS!F4631</f>
        <v>0</v>
      </c>
      <c r="B4631">
        <f>CALCULOS_ENER!E4631*DATOS!I4631+CALCULOS_ENER!F4631*DATOS!H4631</f>
        <v>0</v>
      </c>
      <c r="C4631">
        <f t="shared" si="144"/>
        <v>0</v>
      </c>
      <c r="D4631">
        <f>CALCULOS_ENER!C4631*DATOS!H4631</f>
        <v>0</v>
      </c>
      <c r="E4631">
        <f t="shared" si="145"/>
        <v>0</v>
      </c>
      <c r="G4631">
        <f>IF(CALCULOS_ENER!C4631=0,DATOS!G4631*DATOS!B4631,DATOS!G4631*(DATOS!B4631-CALCULOS_ENER!E4631)+CALCULOS_ENER!E4631*DATOS!I4631)</f>
        <v>0.20707730306139904</v>
      </c>
      <c r="H4631">
        <f>DATOS!B4631*DATOS!G4631-CALCULOS_ECON!G4631</f>
        <v>0</v>
      </c>
    </row>
    <row r="4632" spans="1:8" x14ac:dyDescent="0.25">
      <c r="A4632">
        <f>CALCULOS_ENER!A4632*DATOS!F4632</f>
        <v>0</v>
      </c>
      <c r="B4632">
        <f>CALCULOS_ENER!E4632*DATOS!I4632+CALCULOS_ENER!F4632*DATOS!H4632</f>
        <v>0</v>
      </c>
      <c r="C4632">
        <f t="shared" si="144"/>
        <v>0</v>
      </c>
      <c r="D4632">
        <f>CALCULOS_ENER!C4632*DATOS!H4632</f>
        <v>0</v>
      </c>
      <c r="E4632">
        <f t="shared" si="145"/>
        <v>0</v>
      </c>
      <c r="G4632">
        <f>IF(CALCULOS_ENER!C4632=0,DATOS!G4632*DATOS!B4632,DATOS!G4632*(DATOS!B4632-CALCULOS_ENER!E4632)+CALCULOS_ENER!E4632*DATOS!I4632)</f>
        <v>0.20707730306139904</v>
      </c>
      <c r="H4632">
        <f>DATOS!B4632*DATOS!G4632-CALCULOS_ECON!G4632</f>
        <v>0</v>
      </c>
    </row>
    <row r="4633" spans="1:8" x14ac:dyDescent="0.25">
      <c r="A4633">
        <f>CALCULOS_ENER!A4633*DATOS!F4633</f>
        <v>0</v>
      </c>
      <c r="B4633">
        <f>CALCULOS_ENER!E4633*DATOS!I4633+CALCULOS_ENER!F4633*DATOS!H4633</f>
        <v>0</v>
      </c>
      <c r="C4633">
        <f t="shared" si="144"/>
        <v>0</v>
      </c>
      <c r="D4633">
        <f>CALCULOS_ENER!C4633*DATOS!H4633</f>
        <v>0</v>
      </c>
      <c r="E4633">
        <f t="shared" si="145"/>
        <v>0</v>
      </c>
      <c r="G4633">
        <f>IF(CALCULOS_ENER!C4633=0,DATOS!G4633*DATOS!B4633,DATOS!G4633*(DATOS!B4633-CALCULOS_ENER!E4633)+CALCULOS_ENER!E4633*DATOS!I4633)</f>
        <v>0.15722484605604145</v>
      </c>
      <c r="H4633">
        <f>DATOS!B4633*DATOS!G4633-CALCULOS_ECON!G4633</f>
        <v>0</v>
      </c>
    </row>
    <row r="4634" spans="1:8" x14ac:dyDescent="0.25">
      <c r="A4634">
        <f>CALCULOS_ENER!A4634*DATOS!F4634</f>
        <v>0</v>
      </c>
      <c r="B4634">
        <f>CALCULOS_ENER!E4634*DATOS!I4634+CALCULOS_ENER!F4634*DATOS!H4634</f>
        <v>0</v>
      </c>
      <c r="C4634">
        <f t="shared" si="144"/>
        <v>0</v>
      </c>
      <c r="D4634">
        <f>CALCULOS_ENER!C4634*DATOS!H4634</f>
        <v>0</v>
      </c>
      <c r="E4634">
        <f t="shared" si="145"/>
        <v>0</v>
      </c>
      <c r="G4634">
        <f>IF(CALCULOS_ENER!C4634=0,DATOS!G4634*DATOS!B4634,DATOS!G4634*(DATOS!B4634-CALCULOS_ENER!E4634)+CALCULOS_ENER!E4634*DATOS!I4634)</f>
        <v>9.7913960787987905E-2</v>
      </c>
      <c r="H4634">
        <f>DATOS!B4634*DATOS!G4634-CALCULOS_ECON!G4634</f>
        <v>0</v>
      </c>
    </row>
    <row r="4635" spans="1:8" x14ac:dyDescent="0.25">
      <c r="A4635">
        <f>CALCULOS_ENER!A4635*DATOS!F4635</f>
        <v>0</v>
      </c>
      <c r="B4635">
        <f>CALCULOS_ENER!E4635*DATOS!I4635+CALCULOS_ENER!F4635*DATOS!H4635</f>
        <v>0</v>
      </c>
      <c r="C4635">
        <f t="shared" si="144"/>
        <v>0</v>
      </c>
      <c r="D4635">
        <f>CALCULOS_ENER!C4635*DATOS!H4635</f>
        <v>0</v>
      </c>
      <c r="E4635">
        <f t="shared" si="145"/>
        <v>0</v>
      </c>
      <c r="G4635">
        <f>IF(CALCULOS_ENER!C4635=0,DATOS!G4635*DATOS!B4635,DATOS!G4635*(DATOS!B4635-CALCULOS_ENER!E4635)+CALCULOS_ENER!E4635*DATOS!I4635)</f>
        <v>1.8176523479527962E-2</v>
      </c>
      <c r="H4635">
        <f>DATOS!B4635*DATOS!G4635-CALCULOS_ECON!G4635</f>
        <v>0</v>
      </c>
    </row>
    <row r="4636" spans="1:8" x14ac:dyDescent="0.25">
      <c r="A4636">
        <f>CALCULOS_ENER!A4636*DATOS!F4636</f>
        <v>0</v>
      </c>
      <c r="B4636">
        <f>CALCULOS_ENER!E4636*DATOS!I4636+CALCULOS_ENER!F4636*DATOS!H4636</f>
        <v>0</v>
      </c>
      <c r="C4636">
        <f t="shared" si="144"/>
        <v>0</v>
      </c>
      <c r="D4636">
        <f>CALCULOS_ENER!C4636*DATOS!H4636</f>
        <v>0</v>
      </c>
      <c r="E4636">
        <f t="shared" si="145"/>
        <v>0</v>
      </c>
      <c r="G4636">
        <f>IF(CALCULOS_ENER!C4636=0,DATOS!G4636*DATOS!B4636,DATOS!G4636*(DATOS!B4636-CALCULOS_ENER!E4636)+CALCULOS_ENER!E4636*DATOS!I4636)</f>
        <v>1.8176523479527962E-2</v>
      </c>
      <c r="H4636">
        <f>DATOS!B4636*DATOS!G4636-CALCULOS_ECON!G4636</f>
        <v>0</v>
      </c>
    </row>
    <row r="4637" spans="1:8" x14ac:dyDescent="0.25">
      <c r="A4637">
        <f>CALCULOS_ENER!A4637*DATOS!F4637</f>
        <v>0</v>
      </c>
      <c r="B4637">
        <f>CALCULOS_ENER!E4637*DATOS!I4637+CALCULOS_ENER!F4637*DATOS!H4637</f>
        <v>0</v>
      </c>
      <c r="C4637">
        <f t="shared" si="144"/>
        <v>0</v>
      </c>
      <c r="D4637">
        <f>CALCULOS_ENER!C4637*DATOS!H4637</f>
        <v>0</v>
      </c>
      <c r="E4637">
        <f t="shared" si="145"/>
        <v>0</v>
      </c>
      <c r="G4637">
        <f>IF(CALCULOS_ENER!C4637=0,DATOS!G4637*DATOS!B4637,DATOS!G4637*(DATOS!B4637-CALCULOS_ENER!E4637)+CALCULOS_ENER!E4637*DATOS!I4637)</f>
        <v>1.8176523479527962E-2</v>
      </c>
      <c r="H4637">
        <f>DATOS!B4637*DATOS!G4637-CALCULOS_ECON!G4637</f>
        <v>0</v>
      </c>
    </row>
    <row r="4638" spans="1:8" x14ac:dyDescent="0.25">
      <c r="A4638">
        <f>CALCULOS_ENER!A4638*DATOS!F4638</f>
        <v>0</v>
      </c>
      <c r="B4638">
        <f>CALCULOS_ENER!E4638*DATOS!I4638+CALCULOS_ENER!F4638*DATOS!H4638</f>
        <v>0</v>
      </c>
      <c r="C4638">
        <f t="shared" si="144"/>
        <v>0</v>
      </c>
      <c r="D4638">
        <f>CALCULOS_ENER!C4638*DATOS!H4638</f>
        <v>0</v>
      </c>
      <c r="E4638">
        <f t="shared" si="145"/>
        <v>0</v>
      </c>
      <c r="G4638">
        <f>IF(CALCULOS_ENER!C4638=0,DATOS!G4638*DATOS!B4638,DATOS!G4638*(DATOS!B4638-CALCULOS_ENER!E4638)+CALCULOS_ENER!E4638*DATOS!I4638)</f>
        <v>1.8176523479527962E-2</v>
      </c>
      <c r="H4638">
        <f>DATOS!B4638*DATOS!G4638-CALCULOS_ECON!G4638</f>
        <v>0</v>
      </c>
    </row>
    <row r="4639" spans="1:8" x14ac:dyDescent="0.25">
      <c r="A4639">
        <f>CALCULOS_ENER!A4639*DATOS!F4639</f>
        <v>1.7020000000000002E-3</v>
      </c>
      <c r="B4639">
        <f>CALCULOS_ENER!E4639*DATOS!I4639+CALCULOS_ENER!F4639*DATOS!H4639</f>
        <v>0</v>
      </c>
      <c r="C4639">
        <f t="shared" si="144"/>
        <v>1.7020000000000002E-3</v>
      </c>
      <c r="D4639">
        <f>CALCULOS_ENER!C4639*DATOS!H4639</f>
        <v>0</v>
      </c>
      <c r="E4639">
        <f t="shared" si="145"/>
        <v>1.7020000000000002E-3</v>
      </c>
      <c r="G4639">
        <f>IF(CALCULOS_ENER!C4639=0,DATOS!G4639*DATOS!B4639,DATOS!G4639*(DATOS!B4639-CALCULOS_ENER!E4639)+CALCULOS_ENER!E4639*DATOS!I4639)</f>
        <v>1.9301554310379516E-2</v>
      </c>
      <c r="H4639">
        <f>DATOS!B4639*DATOS!G4639-CALCULOS_ECON!G4639</f>
        <v>0</v>
      </c>
    </row>
    <row r="4640" spans="1:8" x14ac:dyDescent="0.25">
      <c r="A4640">
        <f>CALCULOS_ENER!A4640*DATOS!F4640</f>
        <v>1.2291199999999999E-2</v>
      </c>
      <c r="B4640">
        <f>CALCULOS_ENER!E4640*DATOS!I4640+CALCULOS_ENER!F4640*DATOS!H4640</f>
        <v>0</v>
      </c>
      <c r="C4640">
        <f t="shared" si="144"/>
        <v>1.2291199999999999E-2</v>
      </c>
      <c r="D4640">
        <f>CALCULOS_ENER!C4640*DATOS!H4640</f>
        <v>0</v>
      </c>
      <c r="E4640">
        <f t="shared" si="145"/>
        <v>1.2291199999999999E-2</v>
      </c>
      <c r="G4640">
        <f>IF(CALCULOS_ENER!C4640=0,DATOS!G4640*DATOS!B4640,DATOS!G4640*(DATOS!B4640-CALCULOS_ENER!E4640)+CALCULOS_ENER!E4640*DATOS!I4640)</f>
        <v>4.4227733161821228E-2</v>
      </c>
      <c r="H4640">
        <f>DATOS!B4640*DATOS!G4640-CALCULOS_ECON!G4640</f>
        <v>0</v>
      </c>
    </row>
    <row r="4641" spans="1:8" x14ac:dyDescent="0.25">
      <c r="A4641">
        <f>CALCULOS_ENER!A4641*DATOS!F4641</f>
        <v>3.2301200000000002E-2</v>
      </c>
      <c r="B4641">
        <f>CALCULOS_ENER!E4641*DATOS!I4641+CALCULOS_ENER!F4641*DATOS!H4641</f>
        <v>0</v>
      </c>
      <c r="C4641">
        <f t="shared" si="144"/>
        <v>3.2301200000000002E-2</v>
      </c>
      <c r="D4641">
        <f>CALCULOS_ENER!C4641*DATOS!H4641</f>
        <v>0</v>
      </c>
      <c r="E4641">
        <f t="shared" si="145"/>
        <v>3.2301200000000002E-2</v>
      </c>
      <c r="G4641">
        <f>IF(CALCULOS_ENER!C4641=0,DATOS!G4641*DATOS!B4641,DATOS!G4641*(DATOS!B4641-CALCULOS_ENER!E4641)+CALCULOS_ENER!E4641*DATOS!I4641)</f>
        <v>8.1809615138075401E-2</v>
      </c>
      <c r="H4641">
        <f>DATOS!B4641*DATOS!G4641-CALCULOS_ECON!G4641</f>
        <v>0</v>
      </c>
    </row>
    <row r="4642" spans="1:8" x14ac:dyDescent="0.25">
      <c r="A4642">
        <f>CALCULOS_ENER!A4642*DATOS!F4642</f>
        <v>4.5100700000000007E-2</v>
      </c>
      <c r="B4642">
        <f>CALCULOS_ENER!E4642*DATOS!I4642+CALCULOS_ENER!F4642*DATOS!H4642</f>
        <v>0</v>
      </c>
      <c r="C4642">
        <f t="shared" si="144"/>
        <v>4.5100700000000007E-2</v>
      </c>
      <c r="D4642">
        <f>CALCULOS_ENER!C4642*DATOS!H4642</f>
        <v>0</v>
      </c>
      <c r="E4642">
        <f t="shared" si="145"/>
        <v>4.5100700000000007E-2</v>
      </c>
      <c r="G4642">
        <f>IF(CALCULOS_ENER!C4642=0,DATOS!G4642*DATOS!B4642,DATOS!G4642*(DATOS!B4642-CALCULOS_ENER!E4642)+CALCULOS_ENER!E4642*DATOS!I4642)</f>
        <v>9.9704980212364652E-2</v>
      </c>
      <c r="H4642">
        <f>DATOS!B4642*DATOS!G4642-CALCULOS_ECON!G4642</f>
        <v>0</v>
      </c>
    </row>
    <row r="4643" spans="1:8" x14ac:dyDescent="0.25">
      <c r="A4643">
        <f>CALCULOS_ENER!A4643*DATOS!F4643</f>
        <v>8.564328645641027E-2</v>
      </c>
      <c r="B4643">
        <f>CALCULOS_ENER!E4643*DATOS!I4643+CALCULOS_ENER!F4643*DATOS!H4643</f>
        <v>1.9927047532390203E-3</v>
      </c>
      <c r="C4643">
        <f t="shared" si="144"/>
        <v>8.7635991209649294E-2</v>
      </c>
      <c r="D4643">
        <f>CALCULOS_ENER!C4643*DATOS!H4643</f>
        <v>1.5340959628882952E-3</v>
      </c>
      <c r="E4643">
        <f t="shared" si="145"/>
        <v>8.7177382419298566E-2</v>
      </c>
      <c r="G4643">
        <f>IF(CALCULOS_ENER!C4643=0,DATOS!G4643*DATOS!B4643,DATOS!G4643*(DATOS!B4643-CALCULOS_ENER!E4643)+CALCULOS_ENER!E4643*DATOS!I4643)</f>
        <v>8.5184677666059541E-2</v>
      </c>
      <c r="H4643">
        <f>DATOS!B4643*DATOS!G4643-CALCULOS_ECON!G4643</f>
        <v>4.5860879035072855E-4</v>
      </c>
    </row>
    <row r="4644" spans="1:8" x14ac:dyDescent="0.25">
      <c r="A4644">
        <f>CALCULOS_ENER!A4644*DATOS!F4644</f>
        <v>6.8045500000000009E-2</v>
      </c>
      <c r="B4644">
        <f>CALCULOS_ENER!E4644*DATOS!I4644+CALCULOS_ENER!F4644*DATOS!H4644</f>
        <v>0</v>
      </c>
      <c r="C4644">
        <f t="shared" si="144"/>
        <v>6.8045500000000009E-2</v>
      </c>
      <c r="D4644">
        <f>CALCULOS_ENER!C4644*DATOS!H4644</f>
        <v>0</v>
      </c>
      <c r="E4644">
        <f t="shared" si="145"/>
        <v>6.8045500000000009E-2</v>
      </c>
      <c r="G4644">
        <f>IF(CALCULOS_ENER!C4644=0,DATOS!G4644*DATOS!B4644,DATOS!G4644*(DATOS!B4644-CALCULOS_ENER!E4644)+CALCULOS_ENER!E4644*DATOS!I4644)</f>
        <v>8.001856261287392E-2</v>
      </c>
      <c r="H4644">
        <f>DATOS!B4644*DATOS!G4644-CALCULOS_ECON!G4644</f>
        <v>0</v>
      </c>
    </row>
    <row r="4645" spans="1:8" x14ac:dyDescent="0.25">
      <c r="A4645">
        <f>CALCULOS_ENER!A4645*DATOS!F4645</f>
        <v>7.7206184140693357E-2</v>
      </c>
      <c r="B4645">
        <f>CALCULOS_ENER!E4645*DATOS!I4645+CALCULOS_ENER!F4645*DATOS!H4645</f>
        <v>3.9213844473890792E-2</v>
      </c>
      <c r="C4645">
        <f t="shared" si="144"/>
        <v>0.11642002861458414</v>
      </c>
      <c r="D4645">
        <f>CALCULOS_ENER!C4645*DATOS!H4645</f>
        <v>3.0732373088474964E-2</v>
      </c>
      <c r="E4645">
        <f t="shared" si="145"/>
        <v>0.10793855722916831</v>
      </c>
      <c r="G4645">
        <f>IF(CALCULOS_ENER!C4645=0,DATOS!G4645*DATOS!B4645,DATOS!G4645*(DATOS!B4645-CALCULOS_ENER!E4645)+CALCULOS_ENER!E4645*DATOS!I4645)</f>
        <v>6.8724712755277528E-2</v>
      </c>
      <c r="H4645">
        <f>DATOS!B4645*DATOS!G4645-CALCULOS_ECON!G4645</f>
        <v>8.4814713854158286E-3</v>
      </c>
    </row>
    <row r="4646" spans="1:8" x14ac:dyDescent="0.25">
      <c r="A4646">
        <f>CALCULOS_ENER!A4646*DATOS!F4646</f>
        <v>7.7206184140693357E-2</v>
      </c>
      <c r="B4646">
        <f>CALCULOS_ENER!E4646*DATOS!I4646+CALCULOS_ENER!F4646*DATOS!H4646</f>
        <v>3.7392178318557671E-2</v>
      </c>
      <c r="C4646">
        <f t="shared" si="144"/>
        <v>0.11459836245925104</v>
      </c>
      <c r="D4646">
        <f>CALCULOS_ENER!C4646*DATOS!H4646</f>
        <v>2.9520140777808689E-2</v>
      </c>
      <c r="E4646">
        <f t="shared" si="145"/>
        <v>0.10672632491850205</v>
      </c>
      <c r="G4646">
        <f>IF(CALCULOS_ENER!C4646=0,DATOS!G4646*DATOS!B4646,DATOS!G4646*(DATOS!B4646-CALCULOS_ENER!E4646)+CALCULOS_ENER!E4646*DATOS!I4646)</f>
        <v>6.9334146599944371E-2</v>
      </c>
      <c r="H4646">
        <f>DATOS!B4646*DATOS!G4646-CALCULOS_ECON!G4646</f>
        <v>7.8720375407489857E-3</v>
      </c>
    </row>
    <row r="4647" spans="1:8" x14ac:dyDescent="0.25">
      <c r="A4647">
        <f>CALCULOS_ENER!A4647*DATOS!F4647</f>
        <v>5.5784200000000006E-2</v>
      </c>
      <c r="B4647">
        <f>CALCULOS_ENER!E4647*DATOS!I4647+CALCULOS_ENER!F4647*DATOS!H4647</f>
        <v>0</v>
      </c>
      <c r="C4647">
        <f t="shared" si="144"/>
        <v>5.5784200000000006E-2</v>
      </c>
      <c r="D4647">
        <f>CALCULOS_ENER!C4647*DATOS!H4647</f>
        <v>0</v>
      </c>
      <c r="E4647">
        <f t="shared" si="145"/>
        <v>5.5784200000000006E-2</v>
      </c>
      <c r="G4647">
        <f>IF(CALCULOS_ENER!C4647=0,DATOS!G4647*DATOS!B4647,DATOS!G4647*(DATOS!B4647-CALCULOS_ENER!E4647)+CALCULOS_ENER!E4647*DATOS!I4647)</f>
        <v>8.2830907984229749E-2</v>
      </c>
      <c r="H4647">
        <f>DATOS!B4647*DATOS!G4647-CALCULOS_ECON!G4647</f>
        <v>0</v>
      </c>
    </row>
    <row r="4648" spans="1:8" x14ac:dyDescent="0.25">
      <c r="A4648">
        <f>CALCULOS_ENER!A4648*DATOS!F4648</f>
        <v>6.6338900000000006E-2</v>
      </c>
      <c r="B4648">
        <f>CALCULOS_ENER!E4648*DATOS!I4648+CALCULOS_ENER!F4648*DATOS!H4648</f>
        <v>0</v>
      </c>
      <c r="C4648">
        <f t="shared" si="144"/>
        <v>6.6338900000000006E-2</v>
      </c>
      <c r="D4648">
        <f>CALCULOS_ENER!C4648*DATOS!H4648</f>
        <v>0</v>
      </c>
      <c r="E4648">
        <f t="shared" si="145"/>
        <v>6.6338900000000006E-2</v>
      </c>
      <c r="G4648">
        <f>IF(CALCULOS_ENER!C4648=0,DATOS!G4648*DATOS!B4648,DATOS!G4648*(DATOS!B4648-CALCULOS_ENER!E4648)+CALCULOS_ENER!E4648*DATOS!I4648)</f>
        <v>8.2830907984229749E-2</v>
      </c>
      <c r="H4648">
        <f>DATOS!B4648*DATOS!G4648-CALCULOS_ECON!G4648</f>
        <v>0</v>
      </c>
    </row>
    <row r="4649" spans="1:8" x14ac:dyDescent="0.25">
      <c r="A4649">
        <f>CALCULOS_ENER!A4649*DATOS!F4649</f>
        <v>5.7573600000000003E-2</v>
      </c>
      <c r="B4649">
        <f>CALCULOS_ENER!E4649*DATOS!I4649+CALCULOS_ENER!F4649*DATOS!H4649</f>
        <v>0</v>
      </c>
      <c r="C4649">
        <f t="shared" si="144"/>
        <v>5.7573600000000003E-2</v>
      </c>
      <c r="D4649">
        <f>CALCULOS_ENER!C4649*DATOS!H4649</f>
        <v>0</v>
      </c>
      <c r="E4649">
        <f t="shared" si="145"/>
        <v>5.7573600000000003E-2</v>
      </c>
      <c r="G4649">
        <f>IF(CALCULOS_ENER!C4649=0,DATOS!G4649*DATOS!B4649,DATOS!G4649*(DATOS!B4649-CALCULOS_ENER!E4649)+CALCULOS_ENER!E4649*DATOS!I4649)</f>
        <v>8.2830907984229749E-2</v>
      </c>
      <c r="H4649">
        <f>DATOS!B4649*DATOS!G4649-CALCULOS_ECON!G4649</f>
        <v>0</v>
      </c>
    </row>
    <row r="4650" spans="1:8" x14ac:dyDescent="0.25">
      <c r="A4650">
        <f>CALCULOS_ENER!A4650*DATOS!F4650</f>
        <v>3.7473900000000004E-2</v>
      </c>
      <c r="B4650">
        <f>CALCULOS_ENER!E4650*DATOS!I4650+CALCULOS_ENER!F4650*DATOS!H4650</f>
        <v>0</v>
      </c>
      <c r="C4650">
        <f t="shared" si="144"/>
        <v>3.7473900000000004E-2</v>
      </c>
      <c r="D4650">
        <f>CALCULOS_ENER!C4650*DATOS!H4650</f>
        <v>0</v>
      </c>
      <c r="E4650">
        <f t="shared" si="145"/>
        <v>3.7473900000000004E-2</v>
      </c>
      <c r="G4650">
        <f>IF(CALCULOS_ENER!C4650=0,DATOS!G4650*DATOS!B4650,DATOS!G4650*(DATOS!B4650-CALCULOS_ENER!E4650)+CALCULOS_ENER!E4650*DATOS!I4650)</f>
        <v>8.564328645641027E-2</v>
      </c>
      <c r="H4650">
        <f>DATOS!B4650*DATOS!G4650-CALCULOS_ECON!G4650</f>
        <v>0</v>
      </c>
    </row>
    <row r="4651" spans="1:8" x14ac:dyDescent="0.25">
      <c r="A4651">
        <f>CALCULOS_ENER!A4651*DATOS!F4651</f>
        <v>1.0966400000000001E-2</v>
      </c>
      <c r="B4651">
        <f>CALCULOS_ENER!E4651*DATOS!I4651+CALCULOS_ENER!F4651*DATOS!H4651</f>
        <v>0</v>
      </c>
      <c r="C4651">
        <f t="shared" si="144"/>
        <v>1.0966400000000001E-2</v>
      </c>
      <c r="D4651">
        <f>CALCULOS_ENER!C4651*DATOS!H4651</f>
        <v>0</v>
      </c>
      <c r="E4651">
        <f t="shared" si="145"/>
        <v>1.0966400000000001E-2</v>
      </c>
      <c r="G4651">
        <f>IF(CALCULOS_ENER!C4651=0,DATOS!G4651*DATOS!B4651,DATOS!G4651*(DATOS!B4651-CALCULOS_ENER!E4651)+CALCULOS_ENER!E4651*DATOS!I4651)</f>
        <v>8.564328645641027E-2</v>
      </c>
      <c r="H4651">
        <f>DATOS!B4651*DATOS!G4651-CALCULOS_ECON!G4651</f>
        <v>0</v>
      </c>
    </row>
    <row r="4652" spans="1:8" x14ac:dyDescent="0.25">
      <c r="A4652">
        <f>CALCULOS_ENER!A4652*DATOS!F4652</f>
        <v>7.6613000000000002E-3</v>
      </c>
      <c r="B4652">
        <f>CALCULOS_ENER!E4652*DATOS!I4652+CALCULOS_ENER!F4652*DATOS!H4652</f>
        <v>0</v>
      </c>
      <c r="C4652">
        <f t="shared" si="144"/>
        <v>7.6613000000000002E-3</v>
      </c>
      <c r="D4652">
        <f>CALCULOS_ENER!C4652*DATOS!H4652</f>
        <v>0</v>
      </c>
      <c r="E4652">
        <f t="shared" si="145"/>
        <v>7.6613000000000002E-3</v>
      </c>
      <c r="G4652">
        <f>IF(CALCULOS_ENER!C4652=0,DATOS!G4652*DATOS!B4652,DATOS!G4652*(DATOS!B4652-CALCULOS_ENER!E4652)+CALCULOS_ENER!E4652*DATOS!I4652)</f>
        <v>0.10916330917258643</v>
      </c>
      <c r="H4652">
        <f>DATOS!B4652*DATOS!G4652-CALCULOS_ECON!G4652</f>
        <v>0</v>
      </c>
    </row>
    <row r="4653" spans="1:8" x14ac:dyDescent="0.25">
      <c r="A4653">
        <f>CALCULOS_ENER!A4653*DATOS!F4653</f>
        <v>2.6450000000000003E-4</v>
      </c>
      <c r="B4653">
        <f>CALCULOS_ENER!E4653*DATOS!I4653+CALCULOS_ENER!F4653*DATOS!H4653</f>
        <v>0</v>
      </c>
      <c r="C4653">
        <f t="shared" si="144"/>
        <v>2.6450000000000003E-4</v>
      </c>
      <c r="D4653">
        <f>CALCULOS_ENER!C4653*DATOS!H4653</f>
        <v>0</v>
      </c>
      <c r="E4653">
        <f t="shared" si="145"/>
        <v>2.6450000000000003E-4</v>
      </c>
      <c r="G4653">
        <f>IF(CALCULOS_ENER!C4653=0,DATOS!G4653*DATOS!B4653,DATOS!G4653*(DATOS!B4653-CALCULOS_ENER!E4653)+CALCULOS_ENER!E4653*DATOS!I4653)</f>
        <v>0.15339117473770658</v>
      </c>
      <c r="H4653">
        <f>DATOS!B4653*DATOS!G4653-CALCULOS_ECON!G4653</f>
        <v>0</v>
      </c>
    </row>
    <row r="4654" spans="1:8" x14ac:dyDescent="0.25">
      <c r="A4654">
        <f>CALCULOS_ENER!A4654*DATOS!F4654</f>
        <v>0</v>
      </c>
      <c r="B4654">
        <f>CALCULOS_ENER!E4654*DATOS!I4654+CALCULOS_ENER!F4654*DATOS!H4654</f>
        <v>0</v>
      </c>
      <c r="C4654">
        <f t="shared" si="144"/>
        <v>0</v>
      </c>
      <c r="D4654">
        <f>CALCULOS_ENER!C4654*DATOS!H4654</f>
        <v>0</v>
      </c>
      <c r="E4654">
        <f t="shared" si="145"/>
        <v>0</v>
      </c>
      <c r="G4654">
        <f>IF(CALCULOS_ENER!C4654=0,DATOS!G4654*DATOS!B4654,DATOS!G4654*(DATOS!B4654-CALCULOS_ENER!E4654)+CALCULOS_ENER!E4654*DATOS!I4654)</f>
        <v>0.17128653981199582</v>
      </c>
      <c r="H4654">
        <f>DATOS!B4654*DATOS!G4654-CALCULOS_ECON!G4654</f>
        <v>0</v>
      </c>
    </row>
    <row r="4655" spans="1:8" x14ac:dyDescent="0.25">
      <c r="A4655">
        <f>CALCULOS_ENER!A4655*DATOS!F4655</f>
        <v>0</v>
      </c>
      <c r="B4655">
        <f>CALCULOS_ENER!E4655*DATOS!I4655+CALCULOS_ENER!F4655*DATOS!H4655</f>
        <v>0</v>
      </c>
      <c r="C4655">
        <f t="shared" si="144"/>
        <v>0</v>
      </c>
      <c r="D4655">
        <f>CALCULOS_ENER!C4655*DATOS!H4655</f>
        <v>0</v>
      </c>
      <c r="E4655">
        <f t="shared" si="145"/>
        <v>0</v>
      </c>
      <c r="G4655">
        <f>IF(CALCULOS_ENER!C4655=0,DATOS!G4655*DATOS!B4655,DATOS!G4655*(DATOS!B4655-CALCULOS_ENER!E4655)+CALCULOS_ENER!E4655*DATOS!I4655)</f>
        <v>0.20707730306139904</v>
      </c>
      <c r="H4655">
        <f>DATOS!B4655*DATOS!G4655-CALCULOS_ECON!G4655</f>
        <v>0</v>
      </c>
    </row>
    <row r="4656" spans="1:8" x14ac:dyDescent="0.25">
      <c r="A4656">
        <f>CALCULOS_ENER!A4656*DATOS!F4656</f>
        <v>0</v>
      </c>
      <c r="B4656">
        <f>CALCULOS_ENER!E4656*DATOS!I4656+CALCULOS_ENER!F4656*DATOS!H4656</f>
        <v>0</v>
      </c>
      <c r="C4656">
        <f t="shared" si="144"/>
        <v>0</v>
      </c>
      <c r="D4656">
        <f>CALCULOS_ENER!C4656*DATOS!H4656</f>
        <v>0</v>
      </c>
      <c r="E4656">
        <f t="shared" si="145"/>
        <v>0</v>
      </c>
      <c r="G4656">
        <f>IF(CALCULOS_ENER!C4656=0,DATOS!G4656*DATOS!B4656,DATOS!G4656*(DATOS!B4656-CALCULOS_ENER!E4656)+CALCULOS_ENER!E4656*DATOS!I4656)</f>
        <v>0.20707730306139904</v>
      </c>
      <c r="H4656">
        <f>DATOS!B4656*DATOS!G4656-CALCULOS_ECON!G4656</f>
        <v>0</v>
      </c>
    </row>
    <row r="4657" spans="1:8" x14ac:dyDescent="0.25">
      <c r="A4657">
        <f>CALCULOS_ENER!A4657*DATOS!F4657</f>
        <v>0</v>
      </c>
      <c r="B4657">
        <f>CALCULOS_ENER!E4657*DATOS!I4657+CALCULOS_ENER!F4657*DATOS!H4657</f>
        <v>0</v>
      </c>
      <c r="C4657">
        <f t="shared" si="144"/>
        <v>0</v>
      </c>
      <c r="D4657">
        <f>CALCULOS_ENER!C4657*DATOS!H4657</f>
        <v>0</v>
      </c>
      <c r="E4657">
        <f t="shared" si="145"/>
        <v>0</v>
      </c>
      <c r="G4657">
        <f>IF(CALCULOS_ENER!C4657=0,DATOS!G4657*DATOS!B4657,DATOS!G4657*(DATOS!B4657-CALCULOS_ENER!E4657)+CALCULOS_ENER!E4657*DATOS!I4657)</f>
        <v>0.15722484605604145</v>
      </c>
      <c r="H4657">
        <f>DATOS!B4657*DATOS!G4657-CALCULOS_ECON!G4657</f>
        <v>0</v>
      </c>
    </row>
    <row r="4658" spans="1:8" x14ac:dyDescent="0.25">
      <c r="A4658">
        <f>CALCULOS_ENER!A4658*DATOS!F4658</f>
        <v>0</v>
      </c>
      <c r="B4658">
        <f>CALCULOS_ENER!E4658*DATOS!I4658+CALCULOS_ENER!F4658*DATOS!H4658</f>
        <v>0</v>
      </c>
      <c r="C4658">
        <f t="shared" si="144"/>
        <v>0</v>
      </c>
      <c r="D4658">
        <f>CALCULOS_ENER!C4658*DATOS!H4658</f>
        <v>0</v>
      </c>
      <c r="E4658">
        <f t="shared" si="145"/>
        <v>0</v>
      </c>
      <c r="G4658">
        <f>IF(CALCULOS_ENER!C4658=0,DATOS!G4658*DATOS!B4658,DATOS!G4658*(DATOS!B4658-CALCULOS_ENER!E4658)+CALCULOS_ENER!E4658*DATOS!I4658)</f>
        <v>9.7913960787987905E-2</v>
      </c>
      <c r="H4658">
        <f>DATOS!B4658*DATOS!G4658-CALCULOS_ECON!G4658</f>
        <v>0</v>
      </c>
    </row>
    <row r="4659" spans="1:8" x14ac:dyDescent="0.25">
      <c r="A4659">
        <f>CALCULOS_ENER!A4659*DATOS!F4659</f>
        <v>0</v>
      </c>
      <c r="B4659">
        <f>CALCULOS_ENER!E4659*DATOS!I4659+CALCULOS_ENER!F4659*DATOS!H4659</f>
        <v>0</v>
      </c>
      <c r="C4659">
        <f t="shared" si="144"/>
        <v>0</v>
      </c>
      <c r="D4659">
        <f>CALCULOS_ENER!C4659*DATOS!H4659</f>
        <v>0</v>
      </c>
      <c r="E4659">
        <f t="shared" si="145"/>
        <v>0</v>
      </c>
      <c r="G4659">
        <f>IF(CALCULOS_ENER!C4659=0,DATOS!G4659*DATOS!B4659,DATOS!G4659*(DATOS!B4659-CALCULOS_ENER!E4659)+CALCULOS_ENER!E4659*DATOS!I4659)</f>
        <v>1.8176523479527962E-2</v>
      </c>
      <c r="H4659">
        <f>DATOS!B4659*DATOS!G4659-CALCULOS_ECON!G4659</f>
        <v>0</v>
      </c>
    </row>
    <row r="4660" spans="1:8" x14ac:dyDescent="0.25">
      <c r="A4660">
        <f>CALCULOS_ENER!A4660*DATOS!F4660</f>
        <v>0</v>
      </c>
      <c r="B4660">
        <f>CALCULOS_ENER!E4660*DATOS!I4660+CALCULOS_ENER!F4660*DATOS!H4660</f>
        <v>0</v>
      </c>
      <c r="C4660">
        <f t="shared" si="144"/>
        <v>0</v>
      </c>
      <c r="D4660">
        <f>CALCULOS_ENER!C4660*DATOS!H4660</f>
        <v>0</v>
      </c>
      <c r="E4660">
        <f t="shared" si="145"/>
        <v>0</v>
      </c>
      <c r="G4660">
        <f>IF(CALCULOS_ENER!C4660=0,DATOS!G4660*DATOS!B4660,DATOS!G4660*(DATOS!B4660-CALCULOS_ENER!E4660)+CALCULOS_ENER!E4660*DATOS!I4660)</f>
        <v>1.8176523479527962E-2</v>
      </c>
      <c r="H4660">
        <f>DATOS!B4660*DATOS!G4660-CALCULOS_ECON!G4660</f>
        <v>0</v>
      </c>
    </row>
    <row r="4661" spans="1:8" x14ac:dyDescent="0.25">
      <c r="A4661">
        <f>CALCULOS_ENER!A4661*DATOS!F4661</f>
        <v>0</v>
      </c>
      <c r="B4661">
        <f>CALCULOS_ENER!E4661*DATOS!I4661+CALCULOS_ENER!F4661*DATOS!H4661</f>
        <v>0</v>
      </c>
      <c r="C4661">
        <f t="shared" si="144"/>
        <v>0</v>
      </c>
      <c r="D4661">
        <f>CALCULOS_ENER!C4661*DATOS!H4661</f>
        <v>0</v>
      </c>
      <c r="E4661">
        <f t="shared" si="145"/>
        <v>0</v>
      </c>
      <c r="G4661">
        <f>IF(CALCULOS_ENER!C4661=0,DATOS!G4661*DATOS!B4661,DATOS!G4661*(DATOS!B4661-CALCULOS_ENER!E4661)+CALCULOS_ENER!E4661*DATOS!I4661)</f>
        <v>1.8176523479527962E-2</v>
      </c>
      <c r="H4661">
        <f>DATOS!B4661*DATOS!G4661-CALCULOS_ECON!G4661</f>
        <v>0</v>
      </c>
    </row>
    <row r="4662" spans="1:8" x14ac:dyDescent="0.25">
      <c r="A4662">
        <f>CALCULOS_ENER!A4662*DATOS!F4662</f>
        <v>0</v>
      </c>
      <c r="B4662">
        <f>CALCULOS_ENER!E4662*DATOS!I4662+CALCULOS_ENER!F4662*DATOS!H4662</f>
        <v>0</v>
      </c>
      <c r="C4662">
        <f t="shared" si="144"/>
        <v>0</v>
      </c>
      <c r="D4662">
        <f>CALCULOS_ENER!C4662*DATOS!H4662</f>
        <v>0</v>
      </c>
      <c r="E4662">
        <f t="shared" si="145"/>
        <v>0</v>
      </c>
      <c r="G4662">
        <f>IF(CALCULOS_ENER!C4662=0,DATOS!G4662*DATOS!B4662,DATOS!G4662*(DATOS!B4662-CALCULOS_ENER!E4662)+CALCULOS_ENER!E4662*DATOS!I4662)</f>
        <v>1.8176523479527962E-2</v>
      </c>
      <c r="H4662">
        <f>DATOS!B4662*DATOS!G4662-CALCULOS_ECON!G4662</f>
        <v>0</v>
      </c>
    </row>
    <row r="4663" spans="1:8" x14ac:dyDescent="0.25">
      <c r="A4663">
        <f>CALCULOS_ENER!A4663*DATOS!F4663</f>
        <v>0</v>
      </c>
      <c r="B4663">
        <f>CALCULOS_ENER!E4663*DATOS!I4663+CALCULOS_ENER!F4663*DATOS!H4663</f>
        <v>0</v>
      </c>
      <c r="C4663">
        <f t="shared" si="144"/>
        <v>0</v>
      </c>
      <c r="D4663">
        <f>CALCULOS_ENER!C4663*DATOS!H4663</f>
        <v>0</v>
      </c>
      <c r="E4663">
        <f t="shared" si="145"/>
        <v>0</v>
      </c>
      <c r="G4663">
        <f>IF(CALCULOS_ENER!C4663=0,DATOS!G4663*DATOS!B4663,DATOS!G4663*(DATOS!B4663-CALCULOS_ENER!E4663)+CALCULOS_ENER!E4663*DATOS!I4663)</f>
        <v>1.9301554310379516E-2</v>
      </c>
      <c r="H4663">
        <f>DATOS!B4663*DATOS!G4663-CALCULOS_ECON!G4663</f>
        <v>0</v>
      </c>
    </row>
    <row r="4664" spans="1:8" x14ac:dyDescent="0.25">
      <c r="A4664">
        <f>CALCULOS_ENER!A4664*DATOS!F4664</f>
        <v>1.1182600000000001E-2</v>
      </c>
      <c r="B4664">
        <f>CALCULOS_ENER!E4664*DATOS!I4664+CALCULOS_ENER!F4664*DATOS!H4664</f>
        <v>0</v>
      </c>
      <c r="C4664">
        <f t="shared" si="144"/>
        <v>1.1182600000000001E-2</v>
      </c>
      <c r="D4664">
        <f>CALCULOS_ENER!C4664*DATOS!H4664</f>
        <v>0</v>
      </c>
      <c r="E4664">
        <f t="shared" si="145"/>
        <v>1.1182600000000001E-2</v>
      </c>
      <c r="G4664">
        <f>IF(CALCULOS_ENER!C4664=0,DATOS!G4664*DATOS!B4664,DATOS!G4664*(DATOS!B4664-CALCULOS_ENER!E4664)+CALCULOS_ENER!E4664*DATOS!I4664)</f>
        <v>4.4227733161821228E-2</v>
      </c>
      <c r="H4664">
        <f>DATOS!B4664*DATOS!G4664-CALCULOS_ECON!G4664</f>
        <v>0</v>
      </c>
    </row>
    <row r="4665" spans="1:8" x14ac:dyDescent="0.25">
      <c r="A4665">
        <f>CALCULOS_ENER!A4665*DATOS!F4665</f>
        <v>2.4803200000000001E-2</v>
      </c>
      <c r="B4665">
        <f>CALCULOS_ENER!E4665*DATOS!I4665+CALCULOS_ENER!F4665*DATOS!H4665</f>
        <v>0</v>
      </c>
      <c r="C4665">
        <f t="shared" si="144"/>
        <v>2.4803200000000001E-2</v>
      </c>
      <c r="D4665">
        <f>CALCULOS_ENER!C4665*DATOS!H4665</f>
        <v>0</v>
      </c>
      <c r="E4665">
        <f t="shared" si="145"/>
        <v>2.4803200000000001E-2</v>
      </c>
      <c r="G4665">
        <f>IF(CALCULOS_ENER!C4665=0,DATOS!G4665*DATOS!B4665,DATOS!G4665*(DATOS!B4665-CALCULOS_ENER!E4665)+CALCULOS_ENER!E4665*DATOS!I4665)</f>
        <v>8.1809615138075401E-2</v>
      </c>
      <c r="H4665">
        <f>DATOS!B4665*DATOS!G4665-CALCULOS_ECON!G4665</f>
        <v>0</v>
      </c>
    </row>
    <row r="4666" spans="1:8" x14ac:dyDescent="0.25">
      <c r="A4666">
        <f>CALCULOS_ENER!A4666*DATOS!F4666</f>
        <v>4.6505999999999999E-2</v>
      </c>
      <c r="B4666">
        <f>CALCULOS_ENER!E4666*DATOS!I4666+CALCULOS_ENER!F4666*DATOS!H4666</f>
        <v>0</v>
      </c>
      <c r="C4666">
        <f t="shared" si="144"/>
        <v>4.6505999999999999E-2</v>
      </c>
      <c r="D4666">
        <f>CALCULOS_ENER!C4666*DATOS!H4666</f>
        <v>0</v>
      </c>
      <c r="E4666">
        <f t="shared" si="145"/>
        <v>4.6505999999999999E-2</v>
      </c>
      <c r="G4666">
        <f>IF(CALCULOS_ENER!C4666=0,DATOS!G4666*DATOS!B4666,DATOS!G4666*(DATOS!B4666-CALCULOS_ENER!E4666)+CALCULOS_ENER!E4666*DATOS!I4666)</f>
        <v>9.9704980212364652E-2</v>
      </c>
      <c r="H4666">
        <f>DATOS!B4666*DATOS!G4666-CALCULOS_ECON!G4666</f>
        <v>0</v>
      </c>
    </row>
    <row r="4667" spans="1:8" x14ac:dyDescent="0.25">
      <c r="A4667">
        <f>CALCULOS_ENER!A4667*DATOS!F4667</f>
        <v>5.9549300000000006E-2</v>
      </c>
      <c r="B4667">
        <f>CALCULOS_ENER!E4667*DATOS!I4667+CALCULOS_ENER!F4667*DATOS!H4667</f>
        <v>0</v>
      </c>
      <c r="C4667">
        <f t="shared" si="144"/>
        <v>5.9549300000000006E-2</v>
      </c>
      <c r="D4667">
        <f>CALCULOS_ENER!C4667*DATOS!H4667</f>
        <v>0</v>
      </c>
      <c r="E4667">
        <f t="shared" si="145"/>
        <v>5.9549300000000006E-2</v>
      </c>
      <c r="G4667">
        <f>IF(CALCULOS_ENER!C4667=0,DATOS!G4667*DATOS!B4667,DATOS!G4667*(DATOS!B4667-CALCULOS_ENER!E4667)+CALCULOS_ENER!E4667*DATOS!I4667)</f>
        <v>8.564328645641027E-2</v>
      </c>
      <c r="H4667">
        <f>DATOS!B4667*DATOS!G4667-CALCULOS_ECON!G4667</f>
        <v>0</v>
      </c>
    </row>
    <row r="4668" spans="1:8" x14ac:dyDescent="0.25">
      <c r="A4668">
        <f>CALCULOS_ENER!A4668*DATOS!F4668</f>
        <v>8.001856261287392E-2</v>
      </c>
      <c r="B4668">
        <f>CALCULOS_ENER!E4668*DATOS!I4668+CALCULOS_ENER!F4668*DATOS!H4668</f>
        <v>3.1652618763979713E-2</v>
      </c>
      <c r="C4668">
        <f t="shared" si="144"/>
        <v>0.11167118137685364</v>
      </c>
      <c r="D4668">
        <f>CALCULOS_ENER!C4668*DATOS!H4668</f>
        <v>2.5584500140833341E-2</v>
      </c>
      <c r="E4668">
        <f t="shared" si="145"/>
        <v>0.10560306275370726</v>
      </c>
      <c r="G4668">
        <f>IF(CALCULOS_ENER!C4668=0,DATOS!G4668*DATOS!B4668,DATOS!G4668*(DATOS!B4668-CALCULOS_ENER!E4668)+CALCULOS_ENER!E4668*DATOS!I4668)</f>
        <v>7.3950443989727555E-2</v>
      </c>
      <c r="H4668">
        <f>DATOS!B4668*DATOS!G4668-CALCULOS_ECON!G4668</f>
        <v>6.0681186231463652E-3</v>
      </c>
    </row>
    <row r="4669" spans="1:8" x14ac:dyDescent="0.25">
      <c r="A4669">
        <f>CALCULOS_ENER!A4669*DATOS!F4669</f>
        <v>7.7206184140693357E-2</v>
      </c>
      <c r="B4669">
        <f>CALCULOS_ENER!E4669*DATOS!I4669+CALCULOS_ENER!F4669*DATOS!H4669</f>
        <v>4.4331362480888203E-2</v>
      </c>
      <c r="C4669">
        <f t="shared" si="144"/>
        <v>0.12153754662158156</v>
      </c>
      <c r="D4669">
        <f>CALCULOS_ENER!C4669*DATOS!H4669</f>
        <v>3.6222509102469762E-2</v>
      </c>
      <c r="E4669">
        <f t="shared" si="145"/>
        <v>0.11342869324316313</v>
      </c>
      <c r="G4669">
        <f>IF(CALCULOS_ENER!C4669=0,DATOS!G4669*DATOS!B4669,DATOS!G4669*(DATOS!B4669-CALCULOS_ENER!E4669)+CALCULOS_ENER!E4669*DATOS!I4669)</f>
        <v>6.9097330762274922E-2</v>
      </c>
      <c r="H4669">
        <f>DATOS!B4669*DATOS!G4669-CALCULOS_ECON!G4669</f>
        <v>8.1088533784184347E-3</v>
      </c>
    </row>
    <row r="4670" spans="1:8" x14ac:dyDescent="0.25">
      <c r="A4670">
        <f>CALCULOS_ENER!A4670*DATOS!F4670</f>
        <v>7.7206184140693357E-2</v>
      </c>
      <c r="B4670">
        <f>CALCULOS_ENER!E4670*DATOS!I4670+CALCULOS_ENER!F4670*DATOS!H4670</f>
        <v>4.8226627977814143E-2</v>
      </c>
      <c r="C4670">
        <f t="shared" si="144"/>
        <v>0.12543281211850749</v>
      </c>
      <c r="D4670">
        <f>CALCULOS_ENER!C4670*DATOS!H4670</f>
        <v>3.9419940096321639E-2</v>
      </c>
      <c r="E4670">
        <f t="shared" si="145"/>
        <v>0.11662612423701499</v>
      </c>
      <c r="G4670">
        <f>IF(CALCULOS_ENER!C4670=0,DATOS!G4670*DATOS!B4670,DATOS!G4670*(DATOS!B4670-CALCULOS_ENER!E4670)+CALCULOS_ENER!E4670*DATOS!I4670)</f>
        <v>6.8399496259200859E-2</v>
      </c>
      <c r="H4670">
        <f>DATOS!B4670*DATOS!G4670-CALCULOS_ECON!G4670</f>
        <v>8.8066878814924976E-3</v>
      </c>
    </row>
    <row r="4671" spans="1:8" x14ac:dyDescent="0.25">
      <c r="A4671">
        <f>CALCULOS_ENER!A4671*DATOS!F4671</f>
        <v>8.2830907984229749E-2</v>
      </c>
      <c r="B4671">
        <f>CALCULOS_ENER!E4671*DATOS!I4671+CALCULOS_ENER!F4671*DATOS!H4671</f>
        <v>2.4208552612089037E-2</v>
      </c>
      <c r="C4671">
        <f t="shared" si="144"/>
        <v>0.10703946059631879</v>
      </c>
      <c r="D4671">
        <f>CALCULOS_ENER!C4671*DATOS!H4671</f>
        <v>1.934611320840781E-2</v>
      </c>
      <c r="E4671">
        <f t="shared" si="145"/>
        <v>0.10217702119263755</v>
      </c>
      <c r="G4671">
        <f>IF(CALCULOS_ENER!C4671=0,DATOS!G4671*DATOS!B4671,DATOS!G4671*(DATOS!B4671-CALCULOS_ENER!E4671)+CALCULOS_ENER!E4671*DATOS!I4671)</f>
        <v>7.7968468580548511E-2</v>
      </c>
      <c r="H4671">
        <f>DATOS!B4671*DATOS!G4671-CALCULOS_ECON!G4671</f>
        <v>4.8624394036812374E-3</v>
      </c>
    </row>
    <row r="4672" spans="1:8" x14ac:dyDescent="0.25">
      <c r="A4672">
        <f>CALCULOS_ENER!A4672*DATOS!F4672</f>
        <v>8.2830907984229749E-2</v>
      </c>
      <c r="B4672">
        <f>CALCULOS_ENER!E4672*DATOS!I4672+CALCULOS_ENER!F4672*DATOS!H4672</f>
        <v>4.414678963121605E-2</v>
      </c>
      <c r="C4672">
        <f t="shared" si="144"/>
        <v>0.12697769761544581</v>
      </c>
      <c r="D4672">
        <f>CALCULOS_ENER!C4672*DATOS!H4672</f>
        <v>3.526578724666183E-2</v>
      </c>
      <c r="E4672">
        <f t="shared" si="145"/>
        <v>0.11809669523089159</v>
      </c>
      <c r="G4672">
        <f>IF(CALCULOS_ENER!C4672=0,DATOS!G4672*DATOS!B4672,DATOS!G4672*(DATOS!B4672-CALCULOS_ENER!E4672)+CALCULOS_ENER!E4672*DATOS!I4672)</f>
        <v>7.3949905599675514E-2</v>
      </c>
      <c r="H4672">
        <f>DATOS!B4672*DATOS!G4672-CALCULOS_ECON!G4672</f>
        <v>8.8810023845542346E-3</v>
      </c>
    </row>
    <row r="4673" spans="1:8" x14ac:dyDescent="0.25">
      <c r="A4673">
        <f>CALCULOS_ENER!A4673*DATOS!F4673</f>
        <v>8.2830907984229749E-2</v>
      </c>
      <c r="B4673">
        <f>CALCULOS_ENER!E4673*DATOS!I4673+CALCULOS_ENER!F4673*DATOS!H4673</f>
        <v>3.1860019187193493E-2</v>
      </c>
      <c r="C4673">
        <f t="shared" si="144"/>
        <v>0.11469092717142323</v>
      </c>
      <c r="D4673">
        <f>CALCULOS_ENER!C4673*DATOS!H4673</f>
        <v>2.4869446358616747E-2</v>
      </c>
      <c r="E4673">
        <f t="shared" si="145"/>
        <v>0.1077003543428465</v>
      </c>
      <c r="G4673">
        <f>IF(CALCULOS_ENER!C4673=0,DATOS!G4673*DATOS!B4673,DATOS!G4673*(DATOS!B4673-CALCULOS_ENER!E4673)+CALCULOS_ENER!E4673*DATOS!I4673)</f>
        <v>7.5840335155652999E-2</v>
      </c>
      <c r="H4673">
        <f>DATOS!B4673*DATOS!G4673-CALCULOS_ECON!G4673</f>
        <v>6.9905728285767493E-3</v>
      </c>
    </row>
    <row r="4674" spans="1:8" x14ac:dyDescent="0.25">
      <c r="A4674">
        <f>CALCULOS_ENER!A4674*DATOS!F4674</f>
        <v>8.564328645641027E-2</v>
      </c>
      <c r="B4674">
        <f>CALCULOS_ENER!E4674*DATOS!I4674+CALCULOS_ENER!F4674*DATOS!H4674</f>
        <v>2.8796042838511631E-3</v>
      </c>
      <c r="C4674">
        <f t="shared" si="144"/>
        <v>8.8522890740261428E-2</v>
      </c>
      <c r="D4674">
        <f>CALCULOS_ENER!C4674*DATOS!H4674</f>
        <v>2.2590950241125917E-3</v>
      </c>
      <c r="E4674">
        <f t="shared" si="145"/>
        <v>8.7902381480522859E-2</v>
      </c>
      <c r="G4674">
        <f>IF(CALCULOS_ENER!C4674=0,DATOS!G4674*DATOS!B4674,DATOS!G4674*(DATOS!B4674-CALCULOS_ENER!E4674)+CALCULOS_ENER!E4674*DATOS!I4674)</f>
        <v>8.5022777196671687E-2</v>
      </c>
      <c r="H4674">
        <f>DATOS!B4674*DATOS!G4674-CALCULOS_ECON!G4674</f>
        <v>6.2050925973858306E-4</v>
      </c>
    </row>
    <row r="4675" spans="1:8" x14ac:dyDescent="0.25">
      <c r="A4675">
        <f>CALCULOS_ENER!A4675*DATOS!F4675</f>
        <v>4.7552499999999998E-2</v>
      </c>
      <c r="B4675">
        <f>CALCULOS_ENER!E4675*DATOS!I4675+CALCULOS_ENER!F4675*DATOS!H4675</f>
        <v>0</v>
      </c>
      <c r="C4675">
        <f t="shared" ref="C4675:C4738" si="146">A4675+B4675</f>
        <v>4.7552499999999998E-2</v>
      </c>
      <c r="D4675">
        <f>CALCULOS_ENER!C4675*DATOS!H4675</f>
        <v>0</v>
      </c>
      <c r="E4675">
        <f t="shared" ref="E4675:E4738" si="147">A4675+D4675</f>
        <v>4.7552499999999998E-2</v>
      </c>
      <c r="G4675">
        <f>IF(CALCULOS_ENER!C4675=0,DATOS!G4675*DATOS!B4675,DATOS!G4675*(DATOS!B4675-CALCULOS_ENER!E4675)+CALCULOS_ENER!E4675*DATOS!I4675)</f>
        <v>8.564328645641027E-2</v>
      </c>
      <c r="H4675">
        <f>DATOS!B4675*DATOS!G4675-CALCULOS_ECON!G4675</f>
        <v>0</v>
      </c>
    </row>
    <row r="4676" spans="1:8" x14ac:dyDescent="0.25">
      <c r="A4676">
        <f>CALCULOS_ENER!A4676*DATOS!F4676</f>
        <v>1.0816900000000001E-2</v>
      </c>
      <c r="B4676">
        <f>CALCULOS_ENER!E4676*DATOS!I4676+CALCULOS_ENER!F4676*DATOS!H4676</f>
        <v>0</v>
      </c>
      <c r="C4676">
        <f t="shared" si="146"/>
        <v>1.0816900000000001E-2</v>
      </c>
      <c r="D4676">
        <f>CALCULOS_ENER!C4676*DATOS!H4676</f>
        <v>0</v>
      </c>
      <c r="E4676">
        <f t="shared" si="147"/>
        <v>1.0816900000000001E-2</v>
      </c>
      <c r="G4676">
        <f>IF(CALCULOS_ENER!C4676=0,DATOS!G4676*DATOS!B4676,DATOS!G4676*(DATOS!B4676-CALCULOS_ENER!E4676)+CALCULOS_ENER!E4676*DATOS!I4676)</f>
        <v>0.10916330917258643</v>
      </c>
      <c r="H4676">
        <f>DATOS!B4676*DATOS!G4676-CALCULOS_ECON!G4676</f>
        <v>0</v>
      </c>
    </row>
    <row r="4677" spans="1:8" x14ac:dyDescent="0.25">
      <c r="A4677">
        <f>CALCULOS_ENER!A4677*DATOS!F4677</f>
        <v>2.5806000000000002E-3</v>
      </c>
      <c r="B4677">
        <f>CALCULOS_ENER!E4677*DATOS!I4677+CALCULOS_ENER!F4677*DATOS!H4677</f>
        <v>0</v>
      </c>
      <c r="C4677">
        <f t="shared" si="146"/>
        <v>2.5806000000000002E-3</v>
      </c>
      <c r="D4677">
        <f>CALCULOS_ENER!C4677*DATOS!H4677</f>
        <v>0</v>
      </c>
      <c r="E4677">
        <f t="shared" si="147"/>
        <v>2.5806000000000002E-3</v>
      </c>
      <c r="G4677">
        <f>IF(CALCULOS_ENER!C4677=0,DATOS!G4677*DATOS!B4677,DATOS!G4677*(DATOS!B4677-CALCULOS_ENER!E4677)+CALCULOS_ENER!E4677*DATOS!I4677)</f>
        <v>0.15339117473770658</v>
      </c>
      <c r="H4677">
        <f>DATOS!B4677*DATOS!G4677-CALCULOS_ECON!G4677</f>
        <v>0</v>
      </c>
    </row>
    <row r="4678" spans="1:8" x14ac:dyDescent="0.25">
      <c r="A4678">
        <f>CALCULOS_ENER!A4678*DATOS!F4678</f>
        <v>0</v>
      </c>
      <c r="B4678">
        <f>CALCULOS_ENER!E4678*DATOS!I4678+CALCULOS_ENER!F4678*DATOS!H4678</f>
        <v>0</v>
      </c>
      <c r="C4678">
        <f t="shared" si="146"/>
        <v>0</v>
      </c>
      <c r="D4678">
        <f>CALCULOS_ENER!C4678*DATOS!H4678</f>
        <v>0</v>
      </c>
      <c r="E4678">
        <f t="shared" si="147"/>
        <v>0</v>
      </c>
      <c r="G4678">
        <f>IF(CALCULOS_ENER!C4678=0,DATOS!G4678*DATOS!B4678,DATOS!G4678*(DATOS!B4678-CALCULOS_ENER!E4678)+CALCULOS_ENER!E4678*DATOS!I4678)</f>
        <v>0.17128653981199582</v>
      </c>
      <c r="H4678">
        <f>DATOS!B4678*DATOS!G4678-CALCULOS_ECON!G4678</f>
        <v>0</v>
      </c>
    </row>
    <row r="4679" spans="1:8" x14ac:dyDescent="0.25">
      <c r="A4679">
        <f>CALCULOS_ENER!A4679*DATOS!F4679</f>
        <v>0</v>
      </c>
      <c r="B4679">
        <f>CALCULOS_ENER!E4679*DATOS!I4679+CALCULOS_ENER!F4679*DATOS!H4679</f>
        <v>0</v>
      </c>
      <c r="C4679">
        <f t="shared" si="146"/>
        <v>0</v>
      </c>
      <c r="D4679">
        <f>CALCULOS_ENER!C4679*DATOS!H4679</f>
        <v>0</v>
      </c>
      <c r="E4679">
        <f t="shared" si="147"/>
        <v>0</v>
      </c>
      <c r="G4679">
        <f>IF(CALCULOS_ENER!C4679=0,DATOS!G4679*DATOS!B4679,DATOS!G4679*(DATOS!B4679-CALCULOS_ENER!E4679)+CALCULOS_ENER!E4679*DATOS!I4679)</f>
        <v>0.20707730306139904</v>
      </c>
      <c r="H4679">
        <f>DATOS!B4679*DATOS!G4679-CALCULOS_ECON!G4679</f>
        <v>0</v>
      </c>
    </row>
    <row r="4680" spans="1:8" x14ac:dyDescent="0.25">
      <c r="A4680">
        <f>CALCULOS_ENER!A4680*DATOS!F4680</f>
        <v>0</v>
      </c>
      <c r="B4680">
        <f>CALCULOS_ENER!E4680*DATOS!I4680+CALCULOS_ENER!F4680*DATOS!H4680</f>
        <v>0</v>
      </c>
      <c r="C4680">
        <f t="shared" si="146"/>
        <v>0</v>
      </c>
      <c r="D4680">
        <f>CALCULOS_ENER!C4680*DATOS!H4680</f>
        <v>0</v>
      </c>
      <c r="E4680">
        <f t="shared" si="147"/>
        <v>0</v>
      </c>
      <c r="G4680">
        <f>IF(CALCULOS_ENER!C4680=0,DATOS!G4680*DATOS!B4680,DATOS!G4680*(DATOS!B4680-CALCULOS_ENER!E4680)+CALCULOS_ENER!E4680*DATOS!I4680)</f>
        <v>0.20707730306139904</v>
      </c>
      <c r="H4680">
        <f>DATOS!B4680*DATOS!G4680-CALCULOS_ECON!G4680</f>
        <v>0</v>
      </c>
    </row>
    <row r="4681" spans="1:8" x14ac:dyDescent="0.25">
      <c r="A4681">
        <f>CALCULOS_ENER!A4681*DATOS!F4681</f>
        <v>0</v>
      </c>
      <c r="B4681">
        <f>CALCULOS_ENER!E4681*DATOS!I4681+CALCULOS_ENER!F4681*DATOS!H4681</f>
        <v>0</v>
      </c>
      <c r="C4681">
        <f t="shared" si="146"/>
        <v>0</v>
      </c>
      <c r="D4681">
        <f>CALCULOS_ENER!C4681*DATOS!H4681</f>
        <v>0</v>
      </c>
      <c r="E4681">
        <f t="shared" si="147"/>
        <v>0</v>
      </c>
      <c r="G4681">
        <f>IF(CALCULOS_ENER!C4681=0,DATOS!G4681*DATOS!B4681,DATOS!G4681*(DATOS!B4681-CALCULOS_ENER!E4681)+CALCULOS_ENER!E4681*DATOS!I4681)</f>
        <v>0.15722484605604145</v>
      </c>
      <c r="H4681">
        <f>DATOS!B4681*DATOS!G4681-CALCULOS_ECON!G4681</f>
        <v>0</v>
      </c>
    </row>
    <row r="4682" spans="1:8" x14ac:dyDescent="0.25">
      <c r="A4682">
        <f>CALCULOS_ENER!A4682*DATOS!F4682</f>
        <v>0</v>
      </c>
      <c r="B4682">
        <f>CALCULOS_ENER!E4682*DATOS!I4682+CALCULOS_ENER!F4682*DATOS!H4682</f>
        <v>0</v>
      </c>
      <c r="C4682">
        <f t="shared" si="146"/>
        <v>0</v>
      </c>
      <c r="D4682">
        <f>CALCULOS_ENER!C4682*DATOS!H4682</f>
        <v>0</v>
      </c>
      <c r="E4682">
        <f t="shared" si="147"/>
        <v>0</v>
      </c>
      <c r="G4682">
        <f>IF(CALCULOS_ENER!C4682=0,DATOS!G4682*DATOS!B4682,DATOS!G4682*(DATOS!B4682-CALCULOS_ENER!E4682)+CALCULOS_ENER!E4682*DATOS!I4682)</f>
        <v>9.7913960787987905E-2</v>
      </c>
      <c r="H4682">
        <f>DATOS!B4682*DATOS!G4682-CALCULOS_ECON!G4682</f>
        <v>0</v>
      </c>
    </row>
    <row r="4683" spans="1:8" x14ac:dyDescent="0.25">
      <c r="A4683">
        <f>CALCULOS_ENER!A4683*DATOS!F4683</f>
        <v>0</v>
      </c>
      <c r="B4683">
        <f>CALCULOS_ENER!E4683*DATOS!I4683+CALCULOS_ENER!F4683*DATOS!H4683</f>
        <v>0</v>
      </c>
      <c r="C4683">
        <f t="shared" si="146"/>
        <v>0</v>
      </c>
      <c r="D4683">
        <f>CALCULOS_ENER!C4683*DATOS!H4683</f>
        <v>0</v>
      </c>
      <c r="E4683">
        <f t="shared" si="147"/>
        <v>0</v>
      </c>
      <c r="G4683">
        <f>IF(CALCULOS_ENER!C4683=0,DATOS!G4683*DATOS!B4683,DATOS!G4683*(DATOS!B4683-CALCULOS_ENER!E4683)+CALCULOS_ENER!E4683*DATOS!I4683)</f>
        <v>1.8176523479527962E-2</v>
      </c>
      <c r="H4683">
        <f>DATOS!B4683*DATOS!G4683-CALCULOS_ECON!G4683</f>
        <v>0</v>
      </c>
    </row>
    <row r="4684" spans="1:8" x14ac:dyDescent="0.25">
      <c r="A4684">
        <f>CALCULOS_ENER!A4684*DATOS!F4684</f>
        <v>0</v>
      </c>
      <c r="B4684">
        <f>CALCULOS_ENER!E4684*DATOS!I4684+CALCULOS_ENER!F4684*DATOS!H4684</f>
        <v>0</v>
      </c>
      <c r="C4684">
        <f t="shared" si="146"/>
        <v>0</v>
      </c>
      <c r="D4684">
        <f>CALCULOS_ENER!C4684*DATOS!H4684</f>
        <v>0</v>
      </c>
      <c r="E4684">
        <f t="shared" si="147"/>
        <v>0</v>
      </c>
      <c r="G4684">
        <f>IF(CALCULOS_ENER!C4684=0,DATOS!G4684*DATOS!B4684,DATOS!G4684*(DATOS!B4684-CALCULOS_ENER!E4684)+CALCULOS_ENER!E4684*DATOS!I4684)</f>
        <v>1.8176523479527962E-2</v>
      </c>
      <c r="H4684">
        <f>DATOS!B4684*DATOS!G4684-CALCULOS_ECON!G4684</f>
        <v>0</v>
      </c>
    </row>
    <row r="4685" spans="1:8" x14ac:dyDescent="0.25">
      <c r="A4685">
        <f>CALCULOS_ENER!A4685*DATOS!F4685</f>
        <v>0</v>
      </c>
      <c r="B4685">
        <f>CALCULOS_ENER!E4685*DATOS!I4685+CALCULOS_ENER!F4685*DATOS!H4685</f>
        <v>0</v>
      </c>
      <c r="C4685">
        <f t="shared" si="146"/>
        <v>0</v>
      </c>
      <c r="D4685">
        <f>CALCULOS_ENER!C4685*DATOS!H4685</f>
        <v>0</v>
      </c>
      <c r="E4685">
        <f t="shared" si="147"/>
        <v>0</v>
      </c>
      <c r="G4685">
        <f>IF(CALCULOS_ENER!C4685=0,DATOS!G4685*DATOS!B4685,DATOS!G4685*(DATOS!B4685-CALCULOS_ENER!E4685)+CALCULOS_ENER!E4685*DATOS!I4685)</f>
        <v>1.8176523479527962E-2</v>
      </c>
      <c r="H4685">
        <f>DATOS!B4685*DATOS!G4685-CALCULOS_ECON!G4685</f>
        <v>0</v>
      </c>
    </row>
    <row r="4686" spans="1:8" x14ac:dyDescent="0.25">
      <c r="A4686">
        <f>CALCULOS_ENER!A4686*DATOS!F4686</f>
        <v>0</v>
      </c>
      <c r="B4686">
        <f>CALCULOS_ENER!E4686*DATOS!I4686+CALCULOS_ENER!F4686*DATOS!H4686</f>
        <v>0</v>
      </c>
      <c r="C4686">
        <f t="shared" si="146"/>
        <v>0</v>
      </c>
      <c r="D4686">
        <f>CALCULOS_ENER!C4686*DATOS!H4686</f>
        <v>0</v>
      </c>
      <c r="E4686">
        <f t="shared" si="147"/>
        <v>0</v>
      </c>
      <c r="G4686">
        <f>IF(CALCULOS_ENER!C4686=0,DATOS!G4686*DATOS!B4686,DATOS!G4686*(DATOS!B4686-CALCULOS_ENER!E4686)+CALCULOS_ENER!E4686*DATOS!I4686)</f>
        <v>1.8176523479527962E-2</v>
      </c>
      <c r="H4686">
        <f>DATOS!B4686*DATOS!G4686-CALCULOS_ECON!G4686</f>
        <v>0</v>
      </c>
    </row>
    <row r="4687" spans="1:8" x14ac:dyDescent="0.25">
      <c r="A4687">
        <f>CALCULOS_ENER!A4687*DATOS!F4687</f>
        <v>1.219E-3</v>
      </c>
      <c r="B4687">
        <f>CALCULOS_ENER!E4687*DATOS!I4687+CALCULOS_ENER!F4687*DATOS!H4687</f>
        <v>0</v>
      </c>
      <c r="C4687">
        <f t="shared" si="146"/>
        <v>1.219E-3</v>
      </c>
      <c r="D4687">
        <f>CALCULOS_ENER!C4687*DATOS!H4687</f>
        <v>0</v>
      </c>
      <c r="E4687">
        <f t="shared" si="147"/>
        <v>1.219E-3</v>
      </c>
      <c r="G4687">
        <f>IF(CALCULOS_ENER!C4687=0,DATOS!G4687*DATOS!B4687,DATOS!G4687*(DATOS!B4687-CALCULOS_ENER!E4687)+CALCULOS_ENER!E4687*DATOS!I4687)</f>
        <v>1.9301554310379516E-2</v>
      </c>
      <c r="H4687">
        <f>DATOS!B4687*DATOS!G4687-CALCULOS_ECON!G4687</f>
        <v>0</v>
      </c>
    </row>
    <row r="4688" spans="1:8" x14ac:dyDescent="0.25">
      <c r="A4688">
        <f>CALCULOS_ENER!A4688*DATOS!F4688</f>
        <v>1.3691900000000002E-2</v>
      </c>
      <c r="B4688">
        <f>CALCULOS_ENER!E4688*DATOS!I4688+CALCULOS_ENER!F4688*DATOS!H4688</f>
        <v>0</v>
      </c>
      <c r="C4688">
        <f t="shared" si="146"/>
        <v>1.3691900000000002E-2</v>
      </c>
      <c r="D4688">
        <f>CALCULOS_ENER!C4688*DATOS!H4688</f>
        <v>0</v>
      </c>
      <c r="E4688">
        <f t="shared" si="147"/>
        <v>1.3691900000000002E-2</v>
      </c>
      <c r="G4688">
        <f>IF(CALCULOS_ENER!C4688=0,DATOS!G4688*DATOS!B4688,DATOS!G4688*(DATOS!B4688-CALCULOS_ENER!E4688)+CALCULOS_ENER!E4688*DATOS!I4688)</f>
        <v>4.4227733161821228E-2</v>
      </c>
      <c r="H4688">
        <f>DATOS!B4688*DATOS!G4688-CALCULOS_ECON!G4688</f>
        <v>0</v>
      </c>
    </row>
    <row r="4689" spans="1:8" x14ac:dyDescent="0.25">
      <c r="A4689">
        <f>CALCULOS_ENER!A4689*DATOS!F4689</f>
        <v>3.7101300000000004E-2</v>
      </c>
      <c r="B4689">
        <f>CALCULOS_ENER!E4689*DATOS!I4689+CALCULOS_ENER!F4689*DATOS!H4689</f>
        <v>0</v>
      </c>
      <c r="C4689">
        <f t="shared" si="146"/>
        <v>3.7101300000000004E-2</v>
      </c>
      <c r="D4689">
        <f>CALCULOS_ENER!C4689*DATOS!H4689</f>
        <v>0</v>
      </c>
      <c r="E4689">
        <f t="shared" si="147"/>
        <v>3.7101300000000004E-2</v>
      </c>
      <c r="G4689">
        <f>IF(CALCULOS_ENER!C4689=0,DATOS!G4689*DATOS!B4689,DATOS!G4689*(DATOS!B4689-CALCULOS_ENER!E4689)+CALCULOS_ENER!E4689*DATOS!I4689)</f>
        <v>8.1809615138075401E-2</v>
      </c>
      <c r="H4689">
        <f>DATOS!B4689*DATOS!G4689-CALCULOS_ECON!G4689</f>
        <v>0</v>
      </c>
    </row>
    <row r="4690" spans="1:8" x14ac:dyDescent="0.25">
      <c r="A4690">
        <f>CALCULOS_ENER!A4690*DATOS!F4690</f>
        <v>7.8213800000000014E-2</v>
      </c>
      <c r="B4690">
        <f>CALCULOS_ENER!E4690*DATOS!I4690+CALCULOS_ENER!F4690*DATOS!H4690</f>
        <v>0</v>
      </c>
      <c r="C4690">
        <f t="shared" si="146"/>
        <v>7.8213800000000014E-2</v>
      </c>
      <c r="D4690">
        <f>CALCULOS_ENER!C4690*DATOS!H4690</f>
        <v>0</v>
      </c>
      <c r="E4690">
        <f t="shared" si="147"/>
        <v>7.8213800000000014E-2</v>
      </c>
      <c r="G4690">
        <f>IF(CALCULOS_ENER!C4690=0,DATOS!G4690*DATOS!B4690,DATOS!G4690*(DATOS!B4690-CALCULOS_ENER!E4690)+CALCULOS_ENER!E4690*DATOS!I4690)</f>
        <v>9.9704980212364652E-2</v>
      </c>
      <c r="H4690">
        <f>DATOS!B4690*DATOS!G4690-CALCULOS_ECON!G4690</f>
        <v>0</v>
      </c>
    </row>
    <row r="4691" spans="1:8" x14ac:dyDescent="0.25">
      <c r="A4691">
        <f>CALCULOS_ENER!A4691*DATOS!F4691</f>
        <v>8.564328645641027E-2</v>
      </c>
      <c r="B4691">
        <f>CALCULOS_ENER!E4691*DATOS!I4691+CALCULOS_ENER!F4691*DATOS!H4691</f>
        <v>2.2521937812236669E-2</v>
      </c>
      <c r="C4691">
        <f t="shared" si="146"/>
        <v>0.10816522426864694</v>
      </c>
      <c r="D4691">
        <f>CALCULOS_ENER!C4691*DATOS!H4691</f>
        <v>1.8976162080883603E-2</v>
      </c>
      <c r="E4691">
        <f t="shared" si="147"/>
        <v>0.10461944853729388</v>
      </c>
      <c r="G4691">
        <f>IF(CALCULOS_ENER!C4691=0,DATOS!G4691*DATOS!B4691,DATOS!G4691*(DATOS!B4691-CALCULOS_ENER!E4691)+CALCULOS_ENER!E4691*DATOS!I4691)</f>
        <v>8.2097510725057207E-2</v>
      </c>
      <c r="H4691">
        <f>DATOS!B4691*DATOS!G4691-CALCULOS_ECON!G4691</f>
        <v>3.5457757313530625E-3</v>
      </c>
    </row>
    <row r="4692" spans="1:8" x14ac:dyDescent="0.25">
      <c r="A4692">
        <f>CALCULOS_ENER!A4692*DATOS!F4692</f>
        <v>8.001856261287392E-2</v>
      </c>
      <c r="B4692">
        <f>CALCULOS_ENER!E4692*DATOS!I4692+CALCULOS_ENER!F4692*DATOS!H4692</f>
        <v>5.3769701117952047E-2</v>
      </c>
      <c r="C4692">
        <f t="shared" si="146"/>
        <v>0.13378826373082597</v>
      </c>
      <c r="D4692">
        <f>CALCULOS_ENER!C4692*DATOS!H4692</f>
        <v>4.4435864848778005E-2</v>
      </c>
      <c r="E4692">
        <f t="shared" si="147"/>
        <v>0.12445442746165192</v>
      </c>
      <c r="G4692">
        <f>IF(CALCULOS_ENER!C4692=0,DATOS!G4692*DATOS!B4692,DATOS!G4692*(DATOS!B4692-CALCULOS_ENER!E4692)+CALCULOS_ENER!E4692*DATOS!I4692)</f>
        <v>7.0684726343699877E-2</v>
      </c>
      <c r="H4692">
        <f>DATOS!B4692*DATOS!G4692-CALCULOS_ECON!G4692</f>
        <v>9.3338362691740423E-3</v>
      </c>
    </row>
    <row r="4693" spans="1:8" x14ac:dyDescent="0.25">
      <c r="A4693">
        <f>CALCULOS_ENER!A4693*DATOS!F4693</f>
        <v>7.7206184140693357E-2</v>
      </c>
      <c r="B4693">
        <f>CALCULOS_ENER!E4693*DATOS!I4693+CALCULOS_ENER!F4693*DATOS!H4693</f>
        <v>7.996705386876389E-2</v>
      </c>
      <c r="C4693">
        <f t="shared" si="146"/>
        <v>0.15717323800945726</v>
      </c>
      <c r="D4693">
        <f>CALCULOS_ENER!C4693*DATOS!H4693</f>
        <v>6.8820830632278146E-2</v>
      </c>
      <c r="E4693">
        <f t="shared" si="147"/>
        <v>0.1460270147729715</v>
      </c>
      <c r="G4693">
        <f>IF(CALCULOS_ENER!C4693=0,DATOS!G4693*DATOS!B4693,DATOS!G4693*(DATOS!B4693-CALCULOS_ENER!E4693)+CALCULOS_ENER!E4693*DATOS!I4693)</f>
        <v>6.6059960904207599E-2</v>
      </c>
      <c r="H4693">
        <f>DATOS!B4693*DATOS!G4693-CALCULOS_ECON!G4693</f>
        <v>1.1146223236485758E-2</v>
      </c>
    </row>
    <row r="4694" spans="1:8" x14ac:dyDescent="0.25">
      <c r="A4694">
        <f>CALCULOS_ENER!A4694*DATOS!F4694</f>
        <v>7.7206184140693357E-2</v>
      </c>
      <c r="B4694">
        <f>CALCULOS_ENER!E4694*DATOS!I4694+CALCULOS_ENER!F4694*DATOS!H4694</f>
        <v>8.5228522945952928E-2</v>
      </c>
      <c r="C4694">
        <f t="shared" si="146"/>
        <v>0.16243470708664628</v>
      </c>
      <c r="D4694">
        <f>CALCULOS_ENER!C4694*DATOS!H4694</f>
        <v>7.4151113917070841E-2</v>
      </c>
      <c r="E4694">
        <f t="shared" si="147"/>
        <v>0.15135729805776421</v>
      </c>
      <c r="G4694">
        <f>IF(CALCULOS_ENER!C4694=0,DATOS!G4694*DATOS!B4694,DATOS!G4694*(DATOS!B4694-CALCULOS_ENER!E4694)+CALCULOS_ENER!E4694*DATOS!I4694)</f>
        <v>6.6128775111811269E-2</v>
      </c>
      <c r="H4694">
        <f>DATOS!B4694*DATOS!G4694-CALCULOS_ECON!G4694</f>
        <v>1.1077409028882088E-2</v>
      </c>
    </row>
    <row r="4695" spans="1:8" x14ac:dyDescent="0.25">
      <c r="A4695">
        <f>CALCULOS_ENER!A4695*DATOS!F4695</f>
        <v>8.2830907984229749E-2</v>
      </c>
      <c r="B4695">
        <f>CALCULOS_ENER!E4695*DATOS!I4695+CALCULOS_ENER!F4695*DATOS!H4695</f>
        <v>7.7195802783053838E-2</v>
      </c>
      <c r="C4695">
        <f t="shared" si="146"/>
        <v>0.16002671076728359</v>
      </c>
      <c r="D4695">
        <f>CALCULOS_ENER!C4695*DATOS!H4695</f>
        <v>6.4980044527292655E-2</v>
      </c>
      <c r="E4695">
        <f t="shared" si="147"/>
        <v>0.1478109525115224</v>
      </c>
      <c r="G4695">
        <f>IF(CALCULOS_ENER!C4695=0,DATOS!G4695*DATOS!B4695,DATOS!G4695*(DATOS!B4695-CALCULOS_ENER!E4695)+CALCULOS_ENER!E4695*DATOS!I4695)</f>
        <v>7.0615149728468551E-2</v>
      </c>
      <c r="H4695">
        <f>DATOS!B4695*DATOS!G4695-CALCULOS_ECON!G4695</f>
        <v>1.2215758255761197E-2</v>
      </c>
    </row>
    <row r="4696" spans="1:8" x14ac:dyDescent="0.25">
      <c r="A4696">
        <f>CALCULOS_ENER!A4696*DATOS!F4696</f>
        <v>8.2830907984229749E-2</v>
      </c>
      <c r="B4696">
        <f>CALCULOS_ENER!E4696*DATOS!I4696+CALCULOS_ENER!F4696*DATOS!H4696</f>
        <v>6.4051081842928806E-2</v>
      </c>
      <c r="C4696">
        <f t="shared" si="146"/>
        <v>0.14688198982715855</v>
      </c>
      <c r="D4696">
        <f>CALCULOS_ENER!C4696*DATOS!H4696</f>
        <v>5.2515971670087334E-2</v>
      </c>
      <c r="E4696">
        <f t="shared" si="147"/>
        <v>0.13534687965431708</v>
      </c>
      <c r="G4696">
        <f>IF(CALCULOS_ENER!C4696=0,DATOS!G4696*DATOS!B4696,DATOS!G4696*(DATOS!B4696-CALCULOS_ENER!E4696)+CALCULOS_ENER!E4696*DATOS!I4696)</f>
        <v>7.1295797811388284E-2</v>
      </c>
      <c r="H4696">
        <f>DATOS!B4696*DATOS!G4696-CALCULOS_ECON!G4696</f>
        <v>1.1535110172841465E-2</v>
      </c>
    </row>
    <row r="4697" spans="1:8" x14ac:dyDescent="0.25">
      <c r="A4697">
        <f>CALCULOS_ENER!A4697*DATOS!F4697</f>
        <v>8.2830907984229749E-2</v>
      </c>
      <c r="B4697">
        <f>CALCULOS_ENER!E4697*DATOS!I4697+CALCULOS_ENER!F4697*DATOS!H4697</f>
        <v>3.9971781361025104E-2</v>
      </c>
      <c r="C4697">
        <f t="shared" si="146"/>
        <v>0.12280268934525485</v>
      </c>
      <c r="D4697">
        <f>CALCULOS_ENER!C4697*DATOS!H4697</f>
        <v>3.2185070706279947E-2</v>
      </c>
      <c r="E4697">
        <f t="shared" si="147"/>
        <v>0.1150159786905097</v>
      </c>
      <c r="G4697">
        <f>IF(CALCULOS_ENER!C4697=0,DATOS!G4697*DATOS!B4697,DATOS!G4697*(DATOS!B4697-CALCULOS_ENER!E4697)+CALCULOS_ENER!E4697*DATOS!I4697)</f>
        <v>7.5044197329484599E-2</v>
      </c>
      <c r="H4697">
        <f>DATOS!B4697*DATOS!G4697-CALCULOS_ECON!G4697</f>
        <v>7.7867106547451492E-3</v>
      </c>
    </row>
    <row r="4698" spans="1:8" x14ac:dyDescent="0.25">
      <c r="A4698">
        <f>CALCULOS_ENER!A4698*DATOS!F4698</f>
        <v>8.564328645641027E-2</v>
      </c>
      <c r="B4698">
        <f>CALCULOS_ENER!E4698*DATOS!I4698+CALCULOS_ENER!F4698*DATOS!H4698</f>
        <v>7.8935550838512766E-3</v>
      </c>
      <c r="C4698">
        <f t="shared" si="146"/>
        <v>9.3536841540261539E-2</v>
      </c>
      <c r="D4698">
        <f>CALCULOS_ENER!C4698*DATOS!H4698</f>
        <v>6.0539966241128168E-3</v>
      </c>
      <c r="E4698">
        <f t="shared" si="147"/>
        <v>9.1697283080523093E-2</v>
      </c>
      <c r="G4698">
        <f>IF(CALCULOS_ENER!C4698=0,DATOS!G4698*DATOS!B4698,DATOS!G4698*(DATOS!B4698-CALCULOS_ENER!E4698)+CALCULOS_ENER!E4698*DATOS!I4698)</f>
        <v>8.3803727996671795E-2</v>
      </c>
      <c r="H4698">
        <f>DATOS!B4698*DATOS!G4698-CALCULOS_ECON!G4698</f>
        <v>1.8395584597384745E-3</v>
      </c>
    </row>
    <row r="4699" spans="1:8" x14ac:dyDescent="0.25">
      <c r="A4699">
        <f>CALCULOS_ENER!A4699*DATOS!F4699</f>
        <v>4.9512100000000003E-2</v>
      </c>
      <c r="B4699">
        <f>CALCULOS_ENER!E4699*DATOS!I4699+CALCULOS_ENER!F4699*DATOS!H4699</f>
        <v>0</v>
      </c>
      <c r="C4699">
        <f t="shared" si="146"/>
        <v>4.9512100000000003E-2</v>
      </c>
      <c r="D4699">
        <f>CALCULOS_ENER!C4699*DATOS!H4699</f>
        <v>0</v>
      </c>
      <c r="E4699">
        <f t="shared" si="147"/>
        <v>4.9512100000000003E-2</v>
      </c>
      <c r="G4699">
        <f>IF(CALCULOS_ENER!C4699=0,DATOS!G4699*DATOS!B4699,DATOS!G4699*(DATOS!B4699-CALCULOS_ENER!E4699)+CALCULOS_ENER!E4699*DATOS!I4699)</f>
        <v>8.564328645641027E-2</v>
      </c>
      <c r="H4699">
        <f>DATOS!B4699*DATOS!G4699-CALCULOS_ECON!G4699</f>
        <v>0</v>
      </c>
    </row>
    <row r="4700" spans="1:8" x14ac:dyDescent="0.25">
      <c r="A4700">
        <f>CALCULOS_ENER!A4700*DATOS!F4700</f>
        <v>1.02097E-2</v>
      </c>
      <c r="B4700">
        <f>CALCULOS_ENER!E4700*DATOS!I4700+CALCULOS_ENER!F4700*DATOS!H4700</f>
        <v>0</v>
      </c>
      <c r="C4700">
        <f t="shared" si="146"/>
        <v>1.02097E-2</v>
      </c>
      <c r="D4700">
        <f>CALCULOS_ENER!C4700*DATOS!H4700</f>
        <v>0</v>
      </c>
      <c r="E4700">
        <f t="shared" si="147"/>
        <v>1.02097E-2</v>
      </c>
      <c r="G4700">
        <f>IF(CALCULOS_ENER!C4700=0,DATOS!G4700*DATOS!B4700,DATOS!G4700*(DATOS!B4700-CALCULOS_ENER!E4700)+CALCULOS_ENER!E4700*DATOS!I4700)</f>
        <v>0.10916330917258643</v>
      </c>
      <c r="H4700">
        <f>DATOS!B4700*DATOS!G4700-CALCULOS_ECON!G4700</f>
        <v>0</v>
      </c>
    </row>
    <row r="4701" spans="1:8" x14ac:dyDescent="0.25">
      <c r="A4701">
        <f>CALCULOS_ENER!A4701*DATOS!F4701</f>
        <v>2.5921E-3</v>
      </c>
      <c r="B4701">
        <f>CALCULOS_ENER!E4701*DATOS!I4701+CALCULOS_ENER!F4701*DATOS!H4701</f>
        <v>0</v>
      </c>
      <c r="C4701">
        <f t="shared" si="146"/>
        <v>2.5921E-3</v>
      </c>
      <c r="D4701">
        <f>CALCULOS_ENER!C4701*DATOS!H4701</f>
        <v>0</v>
      </c>
      <c r="E4701">
        <f t="shared" si="147"/>
        <v>2.5921E-3</v>
      </c>
      <c r="G4701">
        <f>IF(CALCULOS_ENER!C4701=0,DATOS!G4701*DATOS!B4701,DATOS!G4701*(DATOS!B4701-CALCULOS_ENER!E4701)+CALCULOS_ENER!E4701*DATOS!I4701)</f>
        <v>0.15339117473770658</v>
      </c>
      <c r="H4701">
        <f>DATOS!B4701*DATOS!G4701-CALCULOS_ECON!G4701</f>
        <v>0</v>
      </c>
    </row>
    <row r="4702" spans="1:8" x14ac:dyDescent="0.25">
      <c r="A4702">
        <f>CALCULOS_ENER!A4702*DATOS!F4702</f>
        <v>0</v>
      </c>
      <c r="B4702">
        <f>CALCULOS_ENER!E4702*DATOS!I4702+CALCULOS_ENER!F4702*DATOS!H4702</f>
        <v>0</v>
      </c>
      <c r="C4702">
        <f t="shared" si="146"/>
        <v>0</v>
      </c>
      <c r="D4702">
        <f>CALCULOS_ENER!C4702*DATOS!H4702</f>
        <v>0</v>
      </c>
      <c r="E4702">
        <f t="shared" si="147"/>
        <v>0</v>
      </c>
      <c r="G4702">
        <f>IF(CALCULOS_ENER!C4702=0,DATOS!G4702*DATOS!B4702,DATOS!G4702*(DATOS!B4702-CALCULOS_ENER!E4702)+CALCULOS_ENER!E4702*DATOS!I4702)</f>
        <v>0.17128653981199582</v>
      </c>
      <c r="H4702">
        <f>DATOS!B4702*DATOS!G4702-CALCULOS_ECON!G4702</f>
        <v>0</v>
      </c>
    </row>
    <row r="4703" spans="1:8" x14ac:dyDescent="0.25">
      <c r="A4703">
        <f>CALCULOS_ENER!A4703*DATOS!F4703</f>
        <v>0</v>
      </c>
      <c r="B4703">
        <f>CALCULOS_ENER!E4703*DATOS!I4703+CALCULOS_ENER!F4703*DATOS!H4703</f>
        <v>0</v>
      </c>
      <c r="C4703">
        <f t="shared" si="146"/>
        <v>0</v>
      </c>
      <c r="D4703">
        <f>CALCULOS_ENER!C4703*DATOS!H4703</f>
        <v>0</v>
      </c>
      <c r="E4703">
        <f t="shared" si="147"/>
        <v>0</v>
      </c>
      <c r="G4703">
        <f>IF(CALCULOS_ENER!C4703=0,DATOS!G4703*DATOS!B4703,DATOS!G4703*(DATOS!B4703-CALCULOS_ENER!E4703)+CALCULOS_ENER!E4703*DATOS!I4703)</f>
        <v>0.20707730306139904</v>
      </c>
      <c r="H4703">
        <f>DATOS!B4703*DATOS!G4703-CALCULOS_ECON!G4703</f>
        <v>0</v>
      </c>
    </row>
    <row r="4704" spans="1:8" x14ac:dyDescent="0.25">
      <c r="A4704">
        <f>CALCULOS_ENER!A4704*DATOS!F4704</f>
        <v>0</v>
      </c>
      <c r="B4704">
        <f>CALCULOS_ENER!E4704*DATOS!I4704+CALCULOS_ENER!F4704*DATOS!H4704</f>
        <v>0</v>
      </c>
      <c r="C4704">
        <f t="shared" si="146"/>
        <v>0</v>
      </c>
      <c r="D4704">
        <f>CALCULOS_ENER!C4704*DATOS!H4704</f>
        <v>0</v>
      </c>
      <c r="E4704">
        <f t="shared" si="147"/>
        <v>0</v>
      </c>
      <c r="G4704">
        <f>IF(CALCULOS_ENER!C4704=0,DATOS!G4704*DATOS!B4704,DATOS!G4704*(DATOS!B4704-CALCULOS_ENER!E4704)+CALCULOS_ENER!E4704*DATOS!I4704)</f>
        <v>0.20707730306139904</v>
      </c>
      <c r="H4704">
        <f>DATOS!B4704*DATOS!G4704-CALCULOS_ECON!G4704</f>
        <v>0</v>
      </c>
    </row>
    <row r="4705" spans="1:8" x14ac:dyDescent="0.25">
      <c r="A4705">
        <f>CALCULOS_ENER!A4705*DATOS!F4705</f>
        <v>0</v>
      </c>
      <c r="B4705">
        <f>CALCULOS_ENER!E4705*DATOS!I4705+CALCULOS_ENER!F4705*DATOS!H4705</f>
        <v>0</v>
      </c>
      <c r="C4705">
        <f t="shared" si="146"/>
        <v>0</v>
      </c>
      <c r="D4705">
        <f>CALCULOS_ENER!C4705*DATOS!H4705</f>
        <v>0</v>
      </c>
      <c r="E4705">
        <f t="shared" si="147"/>
        <v>0</v>
      </c>
      <c r="G4705">
        <f>IF(CALCULOS_ENER!C4705=0,DATOS!G4705*DATOS!B4705,DATOS!G4705*(DATOS!B4705-CALCULOS_ENER!E4705)+CALCULOS_ENER!E4705*DATOS!I4705)</f>
        <v>0.15722484605604145</v>
      </c>
      <c r="H4705">
        <f>DATOS!B4705*DATOS!G4705-CALCULOS_ECON!G4705</f>
        <v>0</v>
      </c>
    </row>
    <row r="4706" spans="1:8" x14ac:dyDescent="0.25">
      <c r="A4706">
        <f>CALCULOS_ENER!A4706*DATOS!F4706</f>
        <v>0</v>
      </c>
      <c r="B4706">
        <f>CALCULOS_ENER!E4706*DATOS!I4706+CALCULOS_ENER!F4706*DATOS!H4706</f>
        <v>0</v>
      </c>
      <c r="C4706">
        <f t="shared" si="146"/>
        <v>0</v>
      </c>
      <c r="D4706">
        <f>CALCULOS_ENER!C4706*DATOS!H4706</f>
        <v>0</v>
      </c>
      <c r="E4706">
        <f t="shared" si="147"/>
        <v>0</v>
      </c>
      <c r="G4706">
        <f>IF(CALCULOS_ENER!C4706=0,DATOS!G4706*DATOS!B4706,DATOS!G4706*(DATOS!B4706-CALCULOS_ENER!E4706)+CALCULOS_ENER!E4706*DATOS!I4706)</f>
        <v>9.7913960787987905E-2</v>
      </c>
      <c r="H4706">
        <f>DATOS!B4706*DATOS!G4706-CALCULOS_ECON!G4706</f>
        <v>0</v>
      </c>
    </row>
    <row r="4707" spans="1:8" x14ac:dyDescent="0.25">
      <c r="A4707">
        <f>CALCULOS_ENER!A4707*DATOS!F4707</f>
        <v>0</v>
      </c>
      <c r="B4707">
        <f>CALCULOS_ENER!E4707*DATOS!I4707+CALCULOS_ENER!F4707*DATOS!H4707</f>
        <v>0</v>
      </c>
      <c r="C4707">
        <f t="shared" si="146"/>
        <v>0</v>
      </c>
      <c r="D4707">
        <f>CALCULOS_ENER!C4707*DATOS!H4707</f>
        <v>0</v>
      </c>
      <c r="E4707">
        <f t="shared" si="147"/>
        <v>0</v>
      </c>
      <c r="G4707">
        <f>IF(CALCULOS_ENER!C4707=0,DATOS!G4707*DATOS!B4707,DATOS!G4707*(DATOS!B4707-CALCULOS_ENER!E4707)+CALCULOS_ENER!E4707*DATOS!I4707)</f>
        <v>1.8176523479527962E-2</v>
      </c>
      <c r="H4707">
        <f>DATOS!B4707*DATOS!G4707-CALCULOS_ECON!G4707</f>
        <v>0</v>
      </c>
    </row>
    <row r="4708" spans="1:8" x14ac:dyDescent="0.25">
      <c r="A4708">
        <f>CALCULOS_ENER!A4708*DATOS!F4708</f>
        <v>0</v>
      </c>
      <c r="B4708">
        <f>CALCULOS_ENER!E4708*DATOS!I4708+CALCULOS_ENER!F4708*DATOS!H4708</f>
        <v>0</v>
      </c>
      <c r="C4708">
        <f t="shared" si="146"/>
        <v>0</v>
      </c>
      <c r="D4708">
        <f>CALCULOS_ENER!C4708*DATOS!H4708</f>
        <v>0</v>
      </c>
      <c r="E4708">
        <f t="shared" si="147"/>
        <v>0</v>
      </c>
      <c r="G4708">
        <f>IF(CALCULOS_ENER!C4708=0,DATOS!G4708*DATOS!B4708,DATOS!G4708*(DATOS!B4708-CALCULOS_ENER!E4708)+CALCULOS_ENER!E4708*DATOS!I4708)</f>
        <v>1.8176523479527962E-2</v>
      </c>
      <c r="H4708">
        <f>DATOS!B4708*DATOS!G4708-CALCULOS_ECON!G4708</f>
        <v>0</v>
      </c>
    </row>
    <row r="4709" spans="1:8" x14ac:dyDescent="0.25">
      <c r="A4709">
        <f>CALCULOS_ENER!A4709*DATOS!F4709</f>
        <v>0</v>
      </c>
      <c r="B4709">
        <f>CALCULOS_ENER!E4709*DATOS!I4709+CALCULOS_ENER!F4709*DATOS!H4709</f>
        <v>0</v>
      </c>
      <c r="C4709">
        <f t="shared" si="146"/>
        <v>0</v>
      </c>
      <c r="D4709">
        <f>CALCULOS_ENER!C4709*DATOS!H4709</f>
        <v>0</v>
      </c>
      <c r="E4709">
        <f t="shared" si="147"/>
        <v>0</v>
      </c>
      <c r="G4709">
        <f>IF(CALCULOS_ENER!C4709=0,DATOS!G4709*DATOS!B4709,DATOS!G4709*(DATOS!B4709-CALCULOS_ENER!E4709)+CALCULOS_ENER!E4709*DATOS!I4709)</f>
        <v>1.8176523479527962E-2</v>
      </c>
      <c r="H4709">
        <f>DATOS!B4709*DATOS!G4709-CALCULOS_ECON!G4709</f>
        <v>0</v>
      </c>
    </row>
    <row r="4710" spans="1:8" x14ac:dyDescent="0.25">
      <c r="A4710">
        <f>CALCULOS_ENER!A4710*DATOS!F4710</f>
        <v>0</v>
      </c>
      <c r="B4710">
        <f>CALCULOS_ENER!E4710*DATOS!I4710+CALCULOS_ENER!F4710*DATOS!H4710</f>
        <v>0</v>
      </c>
      <c r="C4710">
        <f t="shared" si="146"/>
        <v>0</v>
      </c>
      <c r="D4710">
        <f>CALCULOS_ENER!C4710*DATOS!H4710</f>
        <v>0</v>
      </c>
      <c r="E4710">
        <f t="shared" si="147"/>
        <v>0</v>
      </c>
      <c r="G4710">
        <f>IF(CALCULOS_ENER!C4710=0,DATOS!G4710*DATOS!B4710,DATOS!G4710*(DATOS!B4710-CALCULOS_ENER!E4710)+CALCULOS_ENER!E4710*DATOS!I4710)</f>
        <v>1.8176523479527962E-2</v>
      </c>
      <c r="H4710">
        <f>DATOS!B4710*DATOS!G4710-CALCULOS_ECON!G4710</f>
        <v>0</v>
      </c>
    </row>
    <row r="4711" spans="1:8" x14ac:dyDescent="0.25">
      <c r="A4711">
        <f>CALCULOS_ENER!A4711*DATOS!F4711</f>
        <v>1.2305E-3</v>
      </c>
      <c r="B4711">
        <f>CALCULOS_ENER!E4711*DATOS!I4711+CALCULOS_ENER!F4711*DATOS!H4711</f>
        <v>0</v>
      </c>
      <c r="C4711">
        <f t="shared" si="146"/>
        <v>1.2305E-3</v>
      </c>
      <c r="D4711">
        <f>CALCULOS_ENER!C4711*DATOS!H4711</f>
        <v>0</v>
      </c>
      <c r="E4711">
        <f t="shared" si="147"/>
        <v>1.2305E-3</v>
      </c>
      <c r="G4711">
        <f>IF(CALCULOS_ENER!C4711=0,DATOS!G4711*DATOS!B4711,DATOS!G4711*(DATOS!B4711-CALCULOS_ENER!E4711)+CALCULOS_ENER!E4711*DATOS!I4711)</f>
        <v>1.9301554310379516E-2</v>
      </c>
      <c r="H4711">
        <f>DATOS!B4711*DATOS!G4711-CALCULOS_ECON!G4711</f>
        <v>0</v>
      </c>
    </row>
    <row r="4712" spans="1:8" x14ac:dyDescent="0.25">
      <c r="A4712">
        <f>CALCULOS_ENER!A4712*DATOS!F4712</f>
        <v>1.2714400000000001E-2</v>
      </c>
      <c r="B4712">
        <f>CALCULOS_ENER!E4712*DATOS!I4712+CALCULOS_ENER!F4712*DATOS!H4712</f>
        <v>0</v>
      </c>
      <c r="C4712">
        <f t="shared" si="146"/>
        <v>1.2714400000000001E-2</v>
      </c>
      <c r="D4712">
        <f>CALCULOS_ENER!C4712*DATOS!H4712</f>
        <v>0</v>
      </c>
      <c r="E4712">
        <f t="shared" si="147"/>
        <v>1.2714400000000001E-2</v>
      </c>
      <c r="G4712">
        <f>IF(CALCULOS_ENER!C4712=0,DATOS!G4712*DATOS!B4712,DATOS!G4712*(DATOS!B4712-CALCULOS_ENER!E4712)+CALCULOS_ENER!E4712*DATOS!I4712)</f>
        <v>4.4227733161821228E-2</v>
      </c>
      <c r="H4712">
        <f>DATOS!B4712*DATOS!G4712-CALCULOS_ECON!G4712</f>
        <v>0</v>
      </c>
    </row>
    <row r="4713" spans="1:8" x14ac:dyDescent="0.25">
      <c r="A4713">
        <f>CALCULOS_ENER!A4713*DATOS!F4713</f>
        <v>4.3014600000000007E-2</v>
      </c>
      <c r="B4713">
        <f>CALCULOS_ENER!E4713*DATOS!I4713+CALCULOS_ENER!F4713*DATOS!H4713</f>
        <v>0</v>
      </c>
      <c r="C4713">
        <f t="shared" si="146"/>
        <v>4.3014600000000007E-2</v>
      </c>
      <c r="D4713">
        <f>CALCULOS_ENER!C4713*DATOS!H4713</f>
        <v>0</v>
      </c>
      <c r="E4713">
        <f t="shared" si="147"/>
        <v>4.3014600000000007E-2</v>
      </c>
      <c r="G4713">
        <f>IF(CALCULOS_ENER!C4713=0,DATOS!G4713*DATOS!B4713,DATOS!G4713*(DATOS!B4713-CALCULOS_ENER!E4713)+CALCULOS_ENER!E4713*DATOS!I4713)</f>
        <v>8.1809615138075401E-2</v>
      </c>
      <c r="H4713">
        <f>DATOS!B4713*DATOS!G4713-CALCULOS_ECON!G4713</f>
        <v>0</v>
      </c>
    </row>
    <row r="4714" spans="1:8" x14ac:dyDescent="0.25">
      <c r="A4714">
        <f>CALCULOS_ENER!A4714*DATOS!F4714</f>
        <v>8.0523000000000025E-2</v>
      </c>
      <c r="B4714">
        <f>CALCULOS_ENER!E4714*DATOS!I4714+CALCULOS_ENER!F4714*DATOS!H4714</f>
        <v>0</v>
      </c>
      <c r="C4714">
        <f t="shared" si="146"/>
        <v>8.0523000000000025E-2</v>
      </c>
      <c r="D4714">
        <f>CALCULOS_ENER!C4714*DATOS!H4714</f>
        <v>0</v>
      </c>
      <c r="E4714">
        <f t="shared" si="147"/>
        <v>8.0523000000000025E-2</v>
      </c>
      <c r="G4714">
        <f>IF(CALCULOS_ENER!C4714=0,DATOS!G4714*DATOS!B4714,DATOS!G4714*(DATOS!B4714-CALCULOS_ENER!E4714)+CALCULOS_ENER!E4714*DATOS!I4714)</f>
        <v>9.9704980212364652E-2</v>
      </c>
      <c r="H4714">
        <f>DATOS!B4714*DATOS!G4714-CALCULOS_ECON!G4714</f>
        <v>0</v>
      </c>
    </row>
    <row r="4715" spans="1:8" x14ac:dyDescent="0.25">
      <c r="A4715">
        <f>CALCULOS_ENER!A4715*DATOS!F4715</f>
        <v>8.564328645641027E-2</v>
      </c>
      <c r="B4715">
        <f>CALCULOS_ENER!E4715*DATOS!I4715+CALCULOS_ENER!F4715*DATOS!H4715</f>
        <v>1.7802716128934776E-2</v>
      </c>
      <c r="C4715">
        <f t="shared" si="146"/>
        <v>0.10344600258534505</v>
      </c>
      <c r="D4715">
        <f>CALCULOS_ENER!C4715*DATOS!H4715</f>
        <v>1.3617918714279817E-2</v>
      </c>
      <c r="E4715">
        <f t="shared" si="147"/>
        <v>9.9261205170690092E-2</v>
      </c>
      <c r="G4715">
        <f>IF(CALCULOS_ENER!C4715=0,DATOS!G4715*DATOS!B4715,DATOS!G4715*(DATOS!B4715-CALCULOS_ENER!E4715)+CALCULOS_ENER!E4715*DATOS!I4715)</f>
        <v>8.1458489041755303E-2</v>
      </c>
      <c r="H4715">
        <f>DATOS!B4715*DATOS!G4715-CALCULOS_ECON!G4715</f>
        <v>4.1847974146549671E-3</v>
      </c>
    </row>
    <row r="4716" spans="1:8" x14ac:dyDescent="0.25">
      <c r="A4716">
        <f>CALCULOS_ENER!A4716*DATOS!F4716</f>
        <v>8.001856261287392E-2</v>
      </c>
      <c r="B4716">
        <f>CALCULOS_ENER!E4716*DATOS!I4716+CALCULOS_ENER!F4716*DATOS!H4716</f>
        <v>4.6472810673514976E-2</v>
      </c>
      <c r="C4716">
        <f t="shared" si="146"/>
        <v>0.1264913732863889</v>
      </c>
      <c r="D4716">
        <f>CALCULOS_ENER!C4716*DATOS!H4716</f>
        <v>3.2896483959903862E-2</v>
      </c>
      <c r="E4716">
        <f t="shared" si="147"/>
        <v>0.11291504657277779</v>
      </c>
      <c r="G4716">
        <f>IF(CALCULOS_ENER!C4716=0,DATOS!G4716*DATOS!B4716,DATOS!G4716*(DATOS!B4716-CALCULOS_ENER!E4716)+CALCULOS_ENER!E4716*DATOS!I4716)</f>
        <v>6.6442235899262805E-2</v>
      </c>
      <c r="H4716">
        <f>DATOS!B4716*DATOS!G4716-CALCULOS_ECON!G4716</f>
        <v>1.3576326713611114E-2</v>
      </c>
    </row>
    <row r="4717" spans="1:8" x14ac:dyDescent="0.25">
      <c r="A4717">
        <f>CALCULOS_ENER!A4717*DATOS!F4717</f>
        <v>7.7206184140693357E-2</v>
      </c>
      <c r="B4717">
        <f>CALCULOS_ENER!E4717*DATOS!I4717+CALCULOS_ENER!F4717*DATOS!H4717</f>
        <v>7.3514854290368345E-2</v>
      </c>
      <c r="C4717">
        <f t="shared" si="146"/>
        <v>0.15072103843106172</v>
      </c>
      <c r="D4717">
        <f>CALCULOS_ENER!C4717*DATOS!H4717</f>
        <v>5.8734905213347788E-2</v>
      </c>
      <c r="E4717">
        <f t="shared" si="147"/>
        <v>0.13594108935404114</v>
      </c>
      <c r="G4717">
        <f>IF(CALCULOS_ENER!C4717=0,DATOS!G4717*DATOS!B4717,DATOS!G4717*(DATOS!B4717-CALCULOS_ENER!E4717)+CALCULOS_ENER!E4717*DATOS!I4717)</f>
        <v>6.2426235063672807E-2</v>
      </c>
      <c r="H4717">
        <f>DATOS!B4717*DATOS!G4717-CALCULOS_ECON!G4717</f>
        <v>1.477994907702055E-2</v>
      </c>
    </row>
    <row r="4718" spans="1:8" x14ac:dyDescent="0.25">
      <c r="A4718">
        <f>CALCULOS_ENER!A4718*DATOS!F4718</f>
        <v>7.7206184140693357E-2</v>
      </c>
      <c r="B4718">
        <f>CALCULOS_ENER!E4718*DATOS!I4718+CALCULOS_ENER!F4718*DATOS!H4718</f>
        <v>7.7810305898146401E-2</v>
      </c>
      <c r="C4718">
        <f t="shared" si="146"/>
        <v>0.15501649003883977</v>
      </c>
      <c r="D4718">
        <f>CALCULOS_ENER!C4718*DATOS!H4718</f>
        <v>6.3198196351866479E-2</v>
      </c>
      <c r="E4718">
        <f t="shared" si="147"/>
        <v>0.14040438049255982</v>
      </c>
      <c r="G4718">
        <f>IF(CALCULOS_ENER!C4718=0,DATOS!G4718*DATOS!B4718,DATOS!G4718*(DATOS!B4718-CALCULOS_ENER!E4718)+CALCULOS_ENER!E4718*DATOS!I4718)</f>
        <v>6.2594074594413449E-2</v>
      </c>
      <c r="H4718">
        <f>DATOS!B4718*DATOS!G4718-CALCULOS_ECON!G4718</f>
        <v>1.4612109546279908E-2</v>
      </c>
    </row>
    <row r="4719" spans="1:8" x14ac:dyDescent="0.25">
      <c r="A4719">
        <f>CALCULOS_ENER!A4719*DATOS!F4719</f>
        <v>8.2830907984229749E-2</v>
      </c>
      <c r="B4719">
        <f>CALCULOS_ENER!E4719*DATOS!I4719+CALCULOS_ENER!F4719*DATOS!H4719</f>
        <v>5.472894982478968E-2</v>
      </c>
      <c r="C4719">
        <f t="shared" si="146"/>
        <v>0.13755985780901941</v>
      </c>
      <c r="D4719">
        <f>CALCULOS_ENER!C4719*DATOS!H4719</f>
        <v>4.19746076338091E-2</v>
      </c>
      <c r="E4719">
        <f t="shared" si="147"/>
        <v>0.12480551561803885</v>
      </c>
      <c r="G4719">
        <f>IF(CALCULOS_ENER!C4719=0,DATOS!G4719*DATOS!B4719,DATOS!G4719*(DATOS!B4719-CALCULOS_ENER!E4719)+CALCULOS_ENER!E4719*DATOS!I4719)</f>
        <v>7.0076565793249154E-2</v>
      </c>
      <c r="H4719">
        <f>DATOS!B4719*DATOS!G4719-CALCULOS_ECON!G4719</f>
        <v>1.2754342190980594E-2</v>
      </c>
    </row>
    <row r="4720" spans="1:8" x14ac:dyDescent="0.25">
      <c r="A4720">
        <f>CALCULOS_ENER!A4720*DATOS!F4720</f>
        <v>8.2830907984229749E-2</v>
      </c>
      <c r="B4720">
        <f>CALCULOS_ENER!E4720*DATOS!I4720+CALCULOS_ENER!F4720*DATOS!H4720</f>
        <v>4.0644069524789668E-2</v>
      </c>
      <c r="C4720">
        <f t="shared" si="146"/>
        <v>0.12347497750901942</v>
      </c>
      <c r="D4720">
        <f>CALCULOS_ENER!C4720*DATOS!H4720</f>
        <v>3.1172147033809092E-2</v>
      </c>
      <c r="E4720">
        <f t="shared" si="147"/>
        <v>0.11400305501803884</v>
      </c>
      <c r="G4720">
        <f>IF(CALCULOS_ENER!C4720=0,DATOS!G4720*DATOS!B4720,DATOS!G4720*(DATOS!B4720-CALCULOS_ENER!E4720)+CALCULOS_ENER!E4720*DATOS!I4720)</f>
        <v>7.3358985493249165E-2</v>
      </c>
      <c r="H4720">
        <f>DATOS!B4720*DATOS!G4720-CALCULOS_ECON!G4720</f>
        <v>9.4719224909805833E-3</v>
      </c>
    </row>
    <row r="4721" spans="1:8" x14ac:dyDescent="0.25">
      <c r="A4721">
        <f>CALCULOS_ENER!A4721*DATOS!F4721</f>
        <v>8.2830907984229749E-2</v>
      </c>
      <c r="B4721">
        <f>CALCULOS_ENER!E4721*DATOS!I4721+CALCULOS_ENER!F4721*DATOS!H4721</f>
        <v>2.2619535327575376E-2</v>
      </c>
      <c r="C4721">
        <f t="shared" si="146"/>
        <v>0.10545044331180513</v>
      </c>
      <c r="D4721">
        <f>CALCULOS_ENER!C4721*DATOS!H4721</f>
        <v>1.7354878639380494E-2</v>
      </c>
      <c r="E4721">
        <f t="shared" si="147"/>
        <v>0.10018578662361025</v>
      </c>
      <c r="G4721">
        <f>IF(CALCULOS_ENER!C4721=0,DATOS!G4721*DATOS!B4721,DATOS!G4721*(DATOS!B4721-CALCULOS_ENER!E4721)+CALCULOS_ENER!E4721*DATOS!I4721)</f>
        <v>7.7566251296034852E-2</v>
      </c>
      <c r="H4721">
        <f>DATOS!B4721*DATOS!G4721-CALCULOS_ECON!G4721</f>
        <v>5.2646566881948964E-3</v>
      </c>
    </row>
    <row r="4722" spans="1:8" x14ac:dyDescent="0.25">
      <c r="A4722">
        <f>CALCULOS_ENER!A4722*DATOS!F4722</f>
        <v>5.7408000000000001E-2</v>
      </c>
      <c r="B4722">
        <f>CALCULOS_ENER!E4722*DATOS!I4722+CALCULOS_ENER!F4722*DATOS!H4722</f>
        <v>0</v>
      </c>
      <c r="C4722">
        <f t="shared" si="146"/>
        <v>5.7408000000000001E-2</v>
      </c>
      <c r="D4722">
        <f>CALCULOS_ENER!C4722*DATOS!H4722</f>
        <v>0</v>
      </c>
      <c r="E4722">
        <f t="shared" si="147"/>
        <v>5.7408000000000001E-2</v>
      </c>
      <c r="G4722">
        <f>IF(CALCULOS_ENER!C4722=0,DATOS!G4722*DATOS!B4722,DATOS!G4722*(DATOS!B4722-CALCULOS_ENER!E4722)+CALCULOS_ENER!E4722*DATOS!I4722)</f>
        <v>8.564328645641027E-2</v>
      </c>
      <c r="H4722">
        <f>DATOS!B4722*DATOS!G4722-CALCULOS_ECON!G4722</f>
        <v>0</v>
      </c>
    </row>
    <row r="4723" spans="1:8" x14ac:dyDescent="0.25">
      <c r="A4723">
        <f>CALCULOS_ENER!A4723*DATOS!F4723</f>
        <v>3.9969400000000009E-2</v>
      </c>
      <c r="B4723">
        <f>CALCULOS_ENER!E4723*DATOS!I4723+CALCULOS_ENER!F4723*DATOS!H4723</f>
        <v>0</v>
      </c>
      <c r="C4723">
        <f t="shared" si="146"/>
        <v>3.9969400000000009E-2</v>
      </c>
      <c r="D4723">
        <f>CALCULOS_ENER!C4723*DATOS!H4723</f>
        <v>0</v>
      </c>
      <c r="E4723">
        <f t="shared" si="147"/>
        <v>3.9969400000000009E-2</v>
      </c>
      <c r="G4723">
        <f>IF(CALCULOS_ENER!C4723=0,DATOS!G4723*DATOS!B4723,DATOS!G4723*(DATOS!B4723-CALCULOS_ENER!E4723)+CALCULOS_ENER!E4723*DATOS!I4723)</f>
        <v>8.564328645641027E-2</v>
      </c>
      <c r="H4723">
        <f>DATOS!B4723*DATOS!G4723-CALCULOS_ECON!G4723</f>
        <v>0</v>
      </c>
    </row>
    <row r="4724" spans="1:8" x14ac:dyDescent="0.25">
      <c r="A4724">
        <f>CALCULOS_ENER!A4724*DATOS!F4724</f>
        <v>9.1149000000000022E-3</v>
      </c>
      <c r="B4724">
        <f>CALCULOS_ENER!E4724*DATOS!I4724+CALCULOS_ENER!F4724*DATOS!H4724</f>
        <v>0</v>
      </c>
      <c r="C4724">
        <f t="shared" si="146"/>
        <v>9.1149000000000022E-3</v>
      </c>
      <c r="D4724">
        <f>CALCULOS_ENER!C4724*DATOS!H4724</f>
        <v>0</v>
      </c>
      <c r="E4724">
        <f t="shared" si="147"/>
        <v>9.1149000000000022E-3</v>
      </c>
      <c r="G4724">
        <f>IF(CALCULOS_ENER!C4724=0,DATOS!G4724*DATOS!B4724,DATOS!G4724*(DATOS!B4724-CALCULOS_ENER!E4724)+CALCULOS_ENER!E4724*DATOS!I4724)</f>
        <v>0.10916330917258643</v>
      </c>
      <c r="H4724">
        <f>DATOS!B4724*DATOS!G4724-CALCULOS_ECON!G4724</f>
        <v>0</v>
      </c>
    </row>
    <row r="4725" spans="1:8" x14ac:dyDescent="0.25">
      <c r="A4725">
        <f>CALCULOS_ENER!A4725*DATOS!F4725</f>
        <v>2.3252999999999998E-3</v>
      </c>
      <c r="B4725">
        <f>CALCULOS_ENER!E4725*DATOS!I4725+CALCULOS_ENER!F4725*DATOS!H4725</f>
        <v>0</v>
      </c>
      <c r="C4725">
        <f t="shared" si="146"/>
        <v>2.3252999999999998E-3</v>
      </c>
      <c r="D4725">
        <f>CALCULOS_ENER!C4725*DATOS!H4725</f>
        <v>0</v>
      </c>
      <c r="E4725">
        <f t="shared" si="147"/>
        <v>2.3252999999999998E-3</v>
      </c>
      <c r="G4725">
        <f>IF(CALCULOS_ENER!C4725=0,DATOS!G4725*DATOS!B4725,DATOS!G4725*(DATOS!B4725-CALCULOS_ENER!E4725)+CALCULOS_ENER!E4725*DATOS!I4725)</f>
        <v>0.15339117473770658</v>
      </c>
      <c r="H4725">
        <f>DATOS!B4725*DATOS!G4725-CALCULOS_ECON!G4725</f>
        <v>0</v>
      </c>
    </row>
    <row r="4726" spans="1:8" x14ac:dyDescent="0.25">
      <c r="A4726">
        <f>CALCULOS_ENER!A4726*DATOS!F4726</f>
        <v>0</v>
      </c>
      <c r="B4726">
        <f>CALCULOS_ENER!E4726*DATOS!I4726+CALCULOS_ENER!F4726*DATOS!H4726</f>
        <v>0</v>
      </c>
      <c r="C4726">
        <f t="shared" si="146"/>
        <v>0</v>
      </c>
      <c r="D4726">
        <f>CALCULOS_ENER!C4726*DATOS!H4726</f>
        <v>0</v>
      </c>
      <c r="E4726">
        <f t="shared" si="147"/>
        <v>0</v>
      </c>
      <c r="G4726">
        <f>IF(CALCULOS_ENER!C4726=0,DATOS!G4726*DATOS!B4726,DATOS!G4726*(DATOS!B4726-CALCULOS_ENER!E4726)+CALCULOS_ENER!E4726*DATOS!I4726)</f>
        <v>0.17128653981199582</v>
      </c>
      <c r="H4726">
        <f>DATOS!B4726*DATOS!G4726-CALCULOS_ECON!G4726</f>
        <v>0</v>
      </c>
    </row>
    <row r="4727" spans="1:8" x14ac:dyDescent="0.25">
      <c r="A4727">
        <f>CALCULOS_ENER!A4727*DATOS!F4727</f>
        <v>0</v>
      </c>
      <c r="B4727">
        <f>CALCULOS_ENER!E4727*DATOS!I4727+CALCULOS_ENER!F4727*DATOS!H4727</f>
        <v>0</v>
      </c>
      <c r="C4727">
        <f t="shared" si="146"/>
        <v>0</v>
      </c>
      <c r="D4727">
        <f>CALCULOS_ENER!C4727*DATOS!H4727</f>
        <v>0</v>
      </c>
      <c r="E4727">
        <f t="shared" si="147"/>
        <v>0</v>
      </c>
      <c r="G4727">
        <f>IF(CALCULOS_ENER!C4727=0,DATOS!G4727*DATOS!B4727,DATOS!G4727*(DATOS!B4727-CALCULOS_ENER!E4727)+CALCULOS_ENER!E4727*DATOS!I4727)</f>
        <v>0.20707730306139904</v>
      </c>
      <c r="H4727">
        <f>DATOS!B4727*DATOS!G4727-CALCULOS_ECON!G4727</f>
        <v>0</v>
      </c>
    </row>
    <row r="4728" spans="1:8" x14ac:dyDescent="0.25">
      <c r="A4728">
        <f>CALCULOS_ENER!A4728*DATOS!F4728</f>
        <v>0</v>
      </c>
      <c r="B4728">
        <f>CALCULOS_ENER!E4728*DATOS!I4728+CALCULOS_ENER!F4728*DATOS!H4728</f>
        <v>0</v>
      </c>
      <c r="C4728">
        <f t="shared" si="146"/>
        <v>0</v>
      </c>
      <c r="D4728">
        <f>CALCULOS_ENER!C4728*DATOS!H4728</f>
        <v>0</v>
      </c>
      <c r="E4728">
        <f t="shared" si="147"/>
        <v>0</v>
      </c>
      <c r="G4728">
        <f>IF(CALCULOS_ENER!C4728=0,DATOS!G4728*DATOS!B4728,DATOS!G4728*(DATOS!B4728-CALCULOS_ENER!E4728)+CALCULOS_ENER!E4728*DATOS!I4728)</f>
        <v>0.20707730306139904</v>
      </c>
      <c r="H4728">
        <f>DATOS!B4728*DATOS!G4728-CALCULOS_ECON!G4728</f>
        <v>0</v>
      </c>
    </row>
    <row r="4729" spans="1:8" x14ac:dyDescent="0.25">
      <c r="A4729">
        <f>CALCULOS_ENER!A4729*DATOS!F4729</f>
        <v>0</v>
      </c>
      <c r="B4729">
        <f>CALCULOS_ENER!E4729*DATOS!I4729+CALCULOS_ENER!F4729*DATOS!H4729</f>
        <v>0</v>
      </c>
      <c r="C4729">
        <f t="shared" si="146"/>
        <v>0</v>
      </c>
      <c r="D4729">
        <f>CALCULOS_ENER!C4729*DATOS!H4729</f>
        <v>0</v>
      </c>
      <c r="E4729">
        <f t="shared" si="147"/>
        <v>0</v>
      </c>
      <c r="G4729">
        <f>IF(CALCULOS_ENER!C4729=0,DATOS!G4729*DATOS!B4729,DATOS!G4729*(DATOS!B4729-CALCULOS_ENER!E4729)+CALCULOS_ENER!E4729*DATOS!I4729)</f>
        <v>0.15722484605604145</v>
      </c>
      <c r="H4729">
        <f>DATOS!B4729*DATOS!G4729-CALCULOS_ECON!G4729</f>
        <v>0</v>
      </c>
    </row>
    <row r="4730" spans="1:8" x14ac:dyDescent="0.25">
      <c r="A4730">
        <f>CALCULOS_ENER!A4730*DATOS!F4730</f>
        <v>0</v>
      </c>
      <c r="B4730">
        <f>CALCULOS_ENER!E4730*DATOS!I4730+CALCULOS_ENER!F4730*DATOS!H4730</f>
        <v>0</v>
      </c>
      <c r="C4730">
        <f t="shared" si="146"/>
        <v>0</v>
      </c>
      <c r="D4730">
        <f>CALCULOS_ENER!C4730*DATOS!H4730</f>
        <v>0</v>
      </c>
      <c r="E4730">
        <f t="shared" si="147"/>
        <v>0</v>
      </c>
      <c r="G4730">
        <f>IF(CALCULOS_ENER!C4730=0,DATOS!G4730*DATOS!B4730,DATOS!G4730*(DATOS!B4730-CALCULOS_ENER!E4730)+CALCULOS_ENER!E4730*DATOS!I4730)</f>
        <v>9.7913960787987905E-2</v>
      </c>
      <c r="H4730">
        <f>DATOS!B4730*DATOS!G4730-CALCULOS_ECON!G4730</f>
        <v>0</v>
      </c>
    </row>
    <row r="4731" spans="1:8" x14ac:dyDescent="0.25">
      <c r="A4731">
        <f>CALCULOS_ENER!A4731*DATOS!F4731</f>
        <v>0</v>
      </c>
      <c r="B4731">
        <f>CALCULOS_ENER!E4731*DATOS!I4731+CALCULOS_ENER!F4731*DATOS!H4731</f>
        <v>0</v>
      </c>
      <c r="C4731">
        <f t="shared" si="146"/>
        <v>0</v>
      </c>
      <c r="D4731">
        <f>CALCULOS_ENER!C4731*DATOS!H4731</f>
        <v>0</v>
      </c>
      <c r="E4731">
        <f t="shared" si="147"/>
        <v>0</v>
      </c>
      <c r="G4731">
        <f>IF(CALCULOS_ENER!C4731=0,DATOS!G4731*DATOS!B4731,DATOS!G4731*(DATOS!B4731-CALCULOS_ENER!E4731)+CALCULOS_ENER!E4731*DATOS!I4731)</f>
        <v>1.8176523479527962E-2</v>
      </c>
      <c r="H4731">
        <f>DATOS!B4731*DATOS!G4731-CALCULOS_ECON!G4731</f>
        <v>0</v>
      </c>
    </row>
    <row r="4732" spans="1:8" x14ac:dyDescent="0.25">
      <c r="A4732">
        <f>CALCULOS_ENER!A4732*DATOS!F4732</f>
        <v>0</v>
      </c>
      <c r="B4732">
        <f>CALCULOS_ENER!E4732*DATOS!I4732+CALCULOS_ENER!F4732*DATOS!H4732</f>
        <v>0</v>
      </c>
      <c r="C4732">
        <f t="shared" si="146"/>
        <v>0</v>
      </c>
      <c r="D4732">
        <f>CALCULOS_ENER!C4732*DATOS!H4732</f>
        <v>0</v>
      </c>
      <c r="E4732">
        <f t="shared" si="147"/>
        <v>0</v>
      </c>
      <c r="G4732">
        <f>IF(CALCULOS_ENER!C4732=0,DATOS!G4732*DATOS!B4732,DATOS!G4732*(DATOS!B4732-CALCULOS_ENER!E4732)+CALCULOS_ENER!E4732*DATOS!I4732)</f>
        <v>1.8176523479527962E-2</v>
      </c>
      <c r="H4732">
        <f>DATOS!B4732*DATOS!G4732-CALCULOS_ECON!G4732</f>
        <v>0</v>
      </c>
    </row>
    <row r="4733" spans="1:8" x14ac:dyDescent="0.25">
      <c r="A4733">
        <f>CALCULOS_ENER!A4733*DATOS!F4733</f>
        <v>0</v>
      </c>
      <c r="B4733">
        <f>CALCULOS_ENER!E4733*DATOS!I4733+CALCULOS_ENER!F4733*DATOS!H4733</f>
        <v>0</v>
      </c>
      <c r="C4733">
        <f t="shared" si="146"/>
        <v>0</v>
      </c>
      <c r="D4733">
        <f>CALCULOS_ENER!C4733*DATOS!H4733</f>
        <v>0</v>
      </c>
      <c r="E4733">
        <f t="shared" si="147"/>
        <v>0</v>
      </c>
      <c r="G4733">
        <f>IF(CALCULOS_ENER!C4733=0,DATOS!G4733*DATOS!B4733,DATOS!G4733*(DATOS!B4733-CALCULOS_ENER!E4733)+CALCULOS_ENER!E4733*DATOS!I4733)</f>
        <v>1.8176523479527962E-2</v>
      </c>
      <c r="H4733">
        <f>DATOS!B4733*DATOS!G4733-CALCULOS_ECON!G4733</f>
        <v>0</v>
      </c>
    </row>
    <row r="4734" spans="1:8" x14ac:dyDescent="0.25">
      <c r="A4734">
        <f>CALCULOS_ENER!A4734*DATOS!F4734</f>
        <v>0</v>
      </c>
      <c r="B4734">
        <f>CALCULOS_ENER!E4734*DATOS!I4734+CALCULOS_ENER!F4734*DATOS!H4734</f>
        <v>0</v>
      </c>
      <c r="C4734">
        <f t="shared" si="146"/>
        <v>0</v>
      </c>
      <c r="D4734">
        <f>CALCULOS_ENER!C4734*DATOS!H4734</f>
        <v>0</v>
      </c>
      <c r="E4734">
        <f t="shared" si="147"/>
        <v>0</v>
      </c>
      <c r="G4734">
        <f>IF(CALCULOS_ENER!C4734=0,DATOS!G4734*DATOS!B4734,DATOS!G4734*(DATOS!B4734-CALCULOS_ENER!E4734)+CALCULOS_ENER!E4734*DATOS!I4734)</f>
        <v>1.8176523479527962E-2</v>
      </c>
      <c r="H4734">
        <f>DATOS!B4734*DATOS!G4734-CALCULOS_ECON!G4734</f>
        <v>0</v>
      </c>
    </row>
    <row r="4735" spans="1:8" x14ac:dyDescent="0.25">
      <c r="A4735">
        <f>CALCULOS_ENER!A4735*DATOS!F4735</f>
        <v>0</v>
      </c>
      <c r="B4735">
        <f>CALCULOS_ENER!E4735*DATOS!I4735+CALCULOS_ENER!F4735*DATOS!H4735</f>
        <v>0</v>
      </c>
      <c r="C4735">
        <f t="shared" si="146"/>
        <v>0</v>
      </c>
      <c r="D4735">
        <f>CALCULOS_ENER!C4735*DATOS!H4735</f>
        <v>0</v>
      </c>
      <c r="E4735">
        <f t="shared" si="147"/>
        <v>0</v>
      </c>
      <c r="G4735">
        <f>IF(CALCULOS_ENER!C4735=0,DATOS!G4735*DATOS!B4735,DATOS!G4735*(DATOS!B4735-CALCULOS_ENER!E4735)+CALCULOS_ENER!E4735*DATOS!I4735)</f>
        <v>1.9301554310379516E-2</v>
      </c>
      <c r="H4735">
        <f>DATOS!B4735*DATOS!G4735-CALCULOS_ECON!G4735</f>
        <v>0</v>
      </c>
    </row>
    <row r="4736" spans="1:8" x14ac:dyDescent="0.25">
      <c r="A4736">
        <f>CALCULOS_ENER!A4736*DATOS!F4736</f>
        <v>9.8785000000000001E-3</v>
      </c>
      <c r="B4736">
        <f>CALCULOS_ENER!E4736*DATOS!I4736+CALCULOS_ENER!F4736*DATOS!H4736</f>
        <v>0</v>
      </c>
      <c r="C4736">
        <f t="shared" si="146"/>
        <v>9.8785000000000001E-3</v>
      </c>
      <c r="D4736">
        <f>CALCULOS_ENER!C4736*DATOS!H4736</f>
        <v>0</v>
      </c>
      <c r="E4736">
        <f t="shared" si="147"/>
        <v>9.8785000000000001E-3</v>
      </c>
      <c r="G4736">
        <f>IF(CALCULOS_ENER!C4736=0,DATOS!G4736*DATOS!B4736,DATOS!G4736*(DATOS!B4736-CALCULOS_ENER!E4736)+CALCULOS_ENER!E4736*DATOS!I4736)</f>
        <v>4.4227733161821228E-2</v>
      </c>
      <c r="H4736">
        <f>DATOS!B4736*DATOS!G4736-CALCULOS_ECON!G4736</f>
        <v>0</v>
      </c>
    </row>
    <row r="4737" spans="1:8" x14ac:dyDescent="0.25">
      <c r="A4737">
        <f>CALCULOS_ENER!A4737*DATOS!F4737</f>
        <v>1.31123E-2</v>
      </c>
      <c r="B4737">
        <f>CALCULOS_ENER!E4737*DATOS!I4737+CALCULOS_ENER!F4737*DATOS!H4737</f>
        <v>0</v>
      </c>
      <c r="C4737">
        <f t="shared" si="146"/>
        <v>1.31123E-2</v>
      </c>
      <c r="D4737">
        <f>CALCULOS_ENER!C4737*DATOS!H4737</f>
        <v>0</v>
      </c>
      <c r="E4737">
        <f t="shared" si="147"/>
        <v>1.31123E-2</v>
      </c>
      <c r="G4737">
        <f>IF(CALCULOS_ENER!C4737=0,DATOS!G4737*DATOS!B4737,DATOS!G4737*(DATOS!B4737-CALCULOS_ENER!E4737)+CALCULOS_ENER!E4737*DATOS!I4737)</f>
        <v>8.1809615138075401E-2</v>
      </c>
      <c r="H4737">
        <f>DATOS!B4737*DATOS!G4737-CALCULOS_ECON!G4737</f>
        <v>0</v>
      </c>
    </row>
    <row r="4738" spans="1:8" x14ac:dyDescent="0.25">
      <c r="A4738">
        <f>CALCULOS_ENER!A4738*DATOS!F4738</f>
        <v>4.5671099999999999E-2</v>
      </c>
      <c r="B4738">
        <f>CALCULOS_ENER!E4738*DATOS!I4738+CALCULOS_ENER!F4738*DATOS!H4738</f>
        <v>0</v>
      </c>
      <c r="C4738">
        <f t="shared" si="146"/>
        <v>4.5671099999999999E-2</v>
      </c>
      <c r="D4738">
        <f>CALCULOS_ENER!C4738*DATOS!H4738</f>
        <v>0</v>
      </c>
      <c r="E4738">
        <f t="shared" si="147"/>
        <v>4.5671099999999999E-2</v>
      </c>
      <c r="G4738">
        <f>IF(CALCULOS_ENER!C4738=0,DATOS!G4738*DATOS!B4738,DATOS!G4738*(DATOS!B4738-CALCULOS_ENER!E4738)+CALCULOS_ENER!E4738*DATOS!I4738)</f>
        <v>9.9704980212364652E-2</v>
      </c>
      <c r="H4738">
        <f>DATOS!B4738*DATOS!G4738-CALCULOS_ECON!G4738</f>
        <v>0</v>
      </c>
    </row>
    <row r="4739" spans="1:8" x14ac:dyDescent="0.25">
      <c r="A4739">
        <f>CALCULOS_ENER!A4739*DATOS!F4739</f>
        <v>4.7499600000000003E-2</v>
      </c>
      <c r="B4739">
        <f>CALCULOS_ENER!E4739*DATOS!I4739+CALCULOS_ENER!F4739*DATOS!H4739</f>
        <v>0</v>
      </c>
      <c r="C4739">
        <f t="shared" ref="C4739:C4802" si="148">A4739+B4739</f>
        <v>4.7499600000000003E-2</v>
      </c>
      <c r="D4739">
        <f>CALCULOS_ENER!C4739*DATOS!H4739</f>
        <v>0</v>
      </c>
      <c r="E4739">
        <f t="shared" ref="E4739:E4802" si="149">A4739+D4739</f>
        <v>4.7499600000000003E-2</v>
      </c>
      <c r="G4739">
        <f>IF(CALCULOS_ENER!C4739=0,DATOS!G4739*DATOS!B4739,DATOS!G4739*(DATOS!B4739-CALCULOS_ENER!E4739)+CALCULOS_ENER!E4739*DATOS!I4739)</f>
        <v>8.564328645641027E-2</v>
      </c>
      <c r="H4739">
        <f>DATOS!B4739*DATOS!G4739-CALCULOS_ECON!G4739</f>
        <v>0</v>
      </c>
    </row>
    <row r="4740" spans="1:8" x14ac:dyDescent="0.25">
      <c r="A4740">
        <f>CALCULOS_ENER!A4740*DATOS!F4740</f>
        <v>3.03761E-2</v>
      </c>
      <c r="B4740">
        <f>CALCULOS_ENER!E4740*DATOS!I4740+CALCULOS_ENER!F4740*DATOS!H4740</f>
        <v>0</v>
      </c>
      <c r="C4740">
        <f t="shared" si="148"/>
        <v>3.03761E-2</v>
      </c>
      <c r="D4740">
        <f>CALCULOS_ENER!C4740*DATOS!H4740</f>
        <v>0</v>
      </c>
      <c r="E4740">
        <f t="shared" si="149"/>
        <v>3.03761E-2</v>
      </c>
      <c r="G4740">
        <f>IF(CALCULOS_ENER!C4740=0,DATOS!G4740*DATOS!B4740,DATOS!G4740*(DATOS!B4740-CALCULOS_ENER!E4740)+CALCULOS_ENER!E4740*DATOS!I4740)</f>
        <v>8.001856261287392E-2</v>
      </c>
      <c r="H4740">
        <f>DATOS!B4740*DATOS!G4740-CALCULOS_ECON!G4740</f>
        <v>0</v>
      </c>
    </row>
    <row r="4741" spans="1:8" x14ac:dyDescent="0.25">
      <c r="A4741">
        <f>CALCULOS_ENER!A4741*DATOS!F4741</f>
        <v>2.6811100000000004E-2</v>
      </c>
      <c r="B4741">
        <f>CALCULOS_ENER!E4741*DATOS!I4741+CALCULOS_ENER!F4741*DATOS!H4741</f>
        <v>0</v>
      </c>
      <c r="C4741">
        <f t="shared" si="148"/>
        <v>2.6811100000000004E-2</v>
      </c>
      <c r="D4741">
        <f>CALCULOS_ENER!C4741*DATOS!H4741</f>
        <v>0</v>
      </c>
      <c r="E4741">
        <f t="shared" si="149"/>
        <v>2.6811100000000004E-2</v>
      </c>
      <c r="G4741">
        <f>IF(CALCULOS_ENER!C4741=0,DATOS!G4741*DATOS!B4741,DATOS!G4741*(DATOS!B4741-CALCULOS_ENER!E4741)+CALCULOS_ENER!E4741*DATOS!I4741)</f>
        <v>7.7206184140693357E-2</v>
      </c>
      <c r="H4741">
        <f>DATOS!B4741*DATOS!G4741-CALCULOS_ECON!G4741</f>
        <v>0</v>
      </c>
    </row>
    <row r="4742" spans="1:8" x14ac:dyDescent="0.25">
      <c r="A4742">
        <f>CALCULOS_ENER!A4742*DATOS!F4742</f>
        <v>2.8747699999999998E-2</v>
      </c>
      <c r="B4742">
        <f>CALCULOS_ENER!E4742*DATOS!I4742+CALCULOS_ENER!F4742*DATOS!H4742</f>
        <v>0</v>
      </c>
      <c r="C4742">
        <f t="shared" si="148"/>
        <v>2.8747699999999998E-2</v>
      </c>
      <c r="D4742">
        <f>CALCULOS_ENER!C4742*DATOS!H4742</f>
        <v>0</v>
      </c>
      <c r="E4742">
        <f t="shared" si="149"/>
        <v>2.8747699999999998E-2</v>
      </c>
      <c r="G4742">
        <f>IF(CALCULOS_ENER!C4742=0,DATOS!G4742*DATOS!B4742,DATOS!G4742*(DATOS!B4742-CALCULOS_ENER!E4742)+CALCULOS_ENER!E4742*DATOS!I4742)</f>
        <v>7.7206184140693357E-2</v>
      </c>
      <c r="H4742">
        <f>DATOS!B4742*DATOS!G4742-CALCULOS_ECON!G4742</f>
        <v>0</v>
      </c>
    </row>
    <row r="4743" spans="1:8" x14ac:dyDescent="0.25">
      <c r="A4743">
        <f>CALCULOS_ENER!A4743*DATOS!F4743</f>
        <v>2.4536400000000003E-2</v>
      </c>
      <c r="B4743">
        <f>CALCULOS_ENER!E4743*DATOS!I4743+CALCULOS_ENER!F4743*DATOS!H4743</f>
        <v>0</v>
      </c>
      <c r="C4743">
        <f t="shared" si="148"/>
        <v>2.4536400000000003E-2</v>
      </c>
      <c r="D4743">
        <f>CALCULOS_ENER!C4743*DATOS!H4743</f>
        <v>0</v>
      </c>
      <c r="E4743">
        <f t="shared" si="149"/>
        <v>2.4536400000000003E-2</v>
      </c>
      <c r="G4743">
        <f>IF(CALCULOS_ENER!C4743=0,DATOS!G4743*DATOS!B4743,DATOS!G4743*(DATOS!B4743-CALCULOS_ENER!E4743)+CALCULOS_ENER!E4743*DATOS!I4743)</f>
        <v>8.2830907984229749E-2</v>
      </c>
      <c r="H4743">
        <f>DATOS!B4743*DATOS!G4743-CALCULOS_ECON!G4743</f>
        <v>0</v>
      </c>
    </row>
    <row r="4744" spans="1:8" x14ac:dyDescent="0.25">
      <c r="A4744">
        <f>CALCULOS_ENER!A4744*DATOS!F4744</f>
        <v>2.6125700000000002E-2</v>
      </c>
      <c r="B4744">
        <f>CALCULOS_ENER!E4744*DATOS!I4744+CALCULOS_ENER!F4744*DATOS!H4744</f>
        <v>0</v>
      </c>
      <c r="C4744">
        <f t="shared" si="148"/>
        <v>2.6125700000000002E-2</v>
      </c>
      <c r="D4744">
        <f>CALCULOS_ENER!C4744*DATOS!H4744</f>
        <v>0</v>
      </c>
      <c r="E4744">
        <f t="shared" si="149"/>
        <v>2.6125700000000002E-2</v>
      </c>
      <c r="G4744">
        <f>IF(CALCULOS_ENER!C4744=0,DATOS!G4744*DATOS!B4744,DATOS!G4744*(DATOS!B4744-CALCULOS_ENER!E4744)+CALCULOS_ENER!E4744*DATOS!I4744)</f>
        <v>8.2830907984229749E-2</v>
      </c>
      <c r="H4744">
        <f>DATOS!B4744*DATOS!G4744-CALCULOS_ECON!G4744</f>
        <v>0</v>
      </c>
    </row>
    <row r="4745" spans="1:8" x14ac:dyDescent="0.25">
      <c r="A4745">
        <f>CALCULOS_ENER!A4745*DATOS!F4745</f>
        <v>3.7172600000000014E-2</v>
      </c>
      <c r="B4745">
        <f>CALCULOS_ENER!E4745*DATOS!I4745+CALCULOS_ENER!F4745*DATOS!H4745</f>
        <v>0</v>
      </c>
      <c r="C4745">
        <f t="shared" si="148"/>
        <v>3.7172600000000014E-2</v>
      </c>
      <c r="D4745">
        <f>CALCULOS_ENER!C4745*DATOS!H4745</f>
        <v>0</v>
      </c>
      <c r="E4745">
        <f t="shared" si="149"/>
        <v>3.7172600000000014E-2</v>
      </c>
      <c r="G4745">
        <f>IF(CALCULOS_ENER!C4745=0,DATOS!G4745*DATOS!B4745,DATOS!G4745*(DATOS!B4745-CALCULOS_ENER!E4745)+CALCULOS_ENER!E4745*DATOS!I4745)</f>
        <v>8.2830907984229749E-2</v>
      </c>
      <c r="H4745">
        <f>DATOS!B4745*DATOS!G4745-CALCULOS_ECON!G4745</f>
        <v>0</v>
      </c>
    </row>
    <row r="4746" spans="1:8" x14ac:dyDescent="0.25">
      <c r="A4746">
        <f>CALCULOS_ENER!A4746*DATOS!F4746</f>
        <v>3.1339800000000001E-2</v>
      </c>
      <c r="B4746">
        <f>CALCULOS_ENER!E4746*DATOS!I4746+CALCULOS_ENER!F4746*DATOS!H4746</f>
        <v>0</v>
      </c>
      <c r="C4746">
        <f t="shared" si="148"/>
        <v>3.1339800000000001E-2</v>
      </c>
      <c r="D4746">
        <f>CALCULOS_ENER!C4746*DATOS!H4746</f>
        <v>0</v>
      </c>
      <c r="E4746">
        <f t="shared" si="149"/>
        <v>3.1339800000000001E-2</v>
      </c>
      <c r="G4746">
        <f>IF(CALCULOS_ENER!C4746=0,DATOS!G4746*DATOS!B4746,DATOS!G4746*(DATOS!B4746-CALCULOS_ENER!E4746)+CALCULOS_ENER!E4746*DATOS!I4746)</f>
        <v>8.564328645641027E-2</v>
      </c>
      <c r="H4746">
        <f>DATOS!B4746*DATOS!G4746-CALCULOS_ECON!G4746</f>
        <v>0</v>
      </c>
    </row>
    <row r="4747" spans="1:8" x14ac:dyDescent="0.25">
      <c r="A4747">
        <f>CALCULOS_ENER!A4747*DATOS!F4747</f>
        <v>1.21992E-2</v>
      </c>
      <c r="B4747">
        <f>CALCULOS_ENER!E4747*DATOS!I4747+CALCULOS_ENER!F4747*DATOS!H4747</f>
        <v>0</v>
      </c>
      <c r="C4747">
        <f t="shared" si="148"/>
        <v>1.21992E-2</v>
      </c>
      <c r="D4747">
        <f>CALCULOS_ENER!C4747*DATOS!H4747</f>
        <v>0</v>
      </c>
      <c r="E4747">
        <f t="shared" si="149"/>
        <v>1.21992E-2</v>
      </c>
      <c r="G4747">
        <f>IF(CALCULOS_ENER!C4747=0,DATOS!G4747*DATOS!B4747,DATOS!G4747*(DATOS!B4747-CALCULOS_ENER!E4747)+CALCULOS_ENER!E4747*DATOS!I4747)</f>
        <v>8.564328645641027E-2</v>
      </c>
      <c r="H4747">
        <f>DATOS!B4747*DATOS!G4747-CALCULOS_ECON!G4747</f>
        <v>0</v>
      </c>
    </row>
    <row r="4748" spans="1:8" x14ac:dyDescent="0.25">
      <c r="A4748">
        <f>CALCULOS_ENER!A4748*DATOS!F4748</f>
        <v>8.0086000000000011E-3</v>
      </c>
      <c r="B4748">
        <f>CALCULOS_ENER!E4748*DATOS!I4748+CALCULOS_ENER!F4748*DATOS!H4748</f>
        <v>0</v>
      </c>
      <c r="C4748">
        <f t="shared" si="148"/>
        <v>8.0086000000000011E-3</v>
      </c>
      <c r="D4748">
        <f>CALCULOS_ENER!C4748*DATOS!H4748</f>
        <v>0</v>
      </c>
      <c r="E4748">
        <f t="shared" si="149"/>
        <v>8.0086000000000011E-3</v>
      </c>
      <c r="G4748">
        <f>IF(CALCULOS_ENER!C4748=0,DATOS!G4748*DATOS!B4748,DATOS!G4748*(DATOS!B4748-CALCULOS_ENER!E4748)+CALCULOS_ENER!E4748*DATOS!I4748)</f>
        <v>0.10916330917258643</v>
      </c>
      <c r="H4748">
        <f>DATOS!B4748*DATOS!G4748-CALCULOS_ECON!G4748</f>
        <v>0</v>
      </c>
    </row>
    <row r="4749" spans="1:8" x14ac:dyDescent="0.25">
      <c r="A4749">
        <f>CALCULOS_ENER!A4749*DATOS!F4749</f>
        <v>1.3294000000000001E-3</v>
      </c>
      <c r="B4749">
        <f>CALCULOS_ENER!E4749*DATOS!I4749+CALCULOS_ENER!F4749*DATOS!H4749</f>
        <v>0</v>
      </c>
      <c r="C4749">
        <f t="shared" si="148"/>
        <v>1.3294000000000001E-3</v>
      </c>
      <c r="D4749">
        <f>CALCULOS_ENER!C4749*DATOS!H4749</f>
        <v>0</v>
      </c>
      <c r="E4749">
        <f t="shared" si="149"/>
        <v>1.3294000000000001E-3</v>
      </c>
      <c r="G4749">
        <f>IF(CALCULOS_ENER!C4749=0,DATOS!G4749*DATOS!B4749,DATOS!G4749*(DATOS!B4749-CALCULOS_ENER!E4749)+CALCULOS_ENER!E4749*DATOS!I4749)</f>
        <v>0.15339117473770658</v>
      </c>
      <c r="H4749">
        <f>DATOS!B4749*DATOS!G4749-CALCULOS_ECON!G4749</f>
        <v>0</v>
      </c>
    </row>
    <row r="4750" spans="1:8" x14ac:dyDescent="0.25">
      <c r="A4750">
        <f>CALCULOS_ENER!A4750*DATOS!F4750</f>
        <v>0</v>
      </c>
      <c r="B4750">
        <f>CALCULOS_ENER!E4750*DATOS!I4750+CALCULOS_ENER!F4750*DATOS!H4750</f>
        <v>0</v>
      </c>
      <c r="C4750">
        <f t="shared" si="148"/>
        <v>0</v>
      </c>
      <c r="D4750">
        <f>CALCULOS_ENER!C4750*DATOS!H4750</f>
        <v>0</v>
      </c>
      <c r="E4750">
        <f t="shared" si="149"/>
        <v>0</v>
      </c>
      <c r="G4750">
        <f>IF(CALCULOS_ENER!C4750=0,DATOS!G4750*DATOS!B4750,DATOS!G4750*(DATOS!B4750-CALCULOS_ENER!E4750)+CALCULOS_ENER!E4750*DATOS!I4750)</f>
        <v>0.17128653981199582</v>
      </c>
      <c r="H4750">
        <f>DATOS!B4750*DATOS!G4750-CALCULOS_ECON!G4750</f>
        <v>0</v>
      </c>
    </row>
    <row r="4751" spans="1:8" x14ac:dyDescent="0.25">
      <c r="A4751">
        <f>CALCULOS_ENER!A4751*DATOS!F4751</f>
        <v>0</v>
      </c>
      <c r="B4751">
        <f>CALCULOS_ENER!E4751*DATOS!I4751+CALCULOS_ENER!F4751*DATOS!H4751</f>
        <v>0</v>
      </c>
      <c r="C4751">
        <f t="shared" si="148"/>
        <v>0</v>
      </c>
      <c r="D4751">
        <f>CALCULOS_ENER!C4751*DATOS!H4751</f>
        <v>0</v>
      </c>
      <c r="E4751">
        <f t="shared" si="149"/>
        <v>0</v>
      </c>
      <c r="G4751">
        <f>IF(CALCULOS_ENER!C4751=0,DATOS!G4751*DATOS!B4751,DATOS!G4751*(DATOS!B4751-CALCULOS_ENER!E4751)+CALCULOS_ENER!E4751*DATOS!I4751)</f>
        <v>0.20707730306139904</v>
      </c>
      <c r="H4751">
        <f>DATOS!B4751*DATOS!G4751-CALCULOS_ECON!G4751</f>
        <v>0</v>
      </c>
    </row>
    <row r="4752" spans="1:8" x14ac:dyDescent="0.25">
      <c r="A4752">
        <f>CALCULOS_ENER!A4752*DATOS!F4752</f>
        <v>0</v>
      </c>
      <c r="B4752">
        <f>CALCULOS_ENER!E4752*DATOS!I4752+CALCULOS_ENER!F4752*DATOS!H4752</f>
        <v>0</v>
      </c>
      <c r="C4752">
        <f t="shared" si="148"/>
        <v>0</v>
      </c>
      <c r="D4752">
        <f>CALCULOS_ENER!C4752*DATOS!H4752</f>
        <v>0</v>
      </c>
      <c r="E4752">
        <f t="shared" si="149"/>
        <v>0</v>
      </c>
      <c r="G4752">
        <f>IF(CALCULOS_ENER!C4752=0,DATOS!G4752*DATOS!B4752,DATOS!G4752*(DATOS!B4752-CALCULOS_ENER!E4752)+CALCULOS_ENER!E4752*DATOS!I4752)</f>
        <v>0.20707730306139904</v>
      </c>
      <c r="H4752">
        <f>DATOS!B4752*DATOS!G4752-CALCULOS_ECON!G4752</f>
        <v>0</v>
      </c>
    </row>
    <row r="4753" spans="1:8" x14ac:dyDescent="0.25">
      <c r="A4753">
        <f>CALCULOS_ENER!A4753*DATOS!F4753</f>
        <v>0</v>
      </c>
      <c r="B4753">
        <f>CALCULOS_ENER!E4753*DATOS!I4753+CALCULOS_ENER!F4753*DATOS!H4753</f>
        <v>0</v>
      </c>
      <c r="C4753">
        <f t="shared" si="148"/>
        <v>0</v>
      </c>
      <c r="D4753">
        <f>CALCULOS_ENER!C4753*DATOS!H4753</f>
        <v>0</v>
      </c>
      <c r="E4753">
        <f t="shared" si="149"/>
        <v>0</v>
      </c>
      <c r="G4753">
        <f>IF(CALCULOS_ENER!C4753=0,DATOS!G4753*DATOS!B4753,DATOS!G4753*(DATOS!B4753-CALCULOS_ENER!E4753)+CALCULOS_ENER!E4753*DATOS!I4753)</f>
        <v>0.15722484605604145</v>
      </c>
      <c r="H4753">
        <f>DATOS!B4753*DATOS!G4753-CALCULOS_ECON!G4753</f>
        <v>0</v>
      </c>
    </row>
    <row r="4754" spans="1:8" x14ac:dyDescent="0.25">
      <c r="A4754">
        <f>CALCULOS_ENER!A4754*DATOS!F4754</f>
        <v>0</v>
      </c>
      <c r="B4754">
        <f>CALCULOS_ENER!E4754*DATOS!I4754+CALCULOS_ENER!F4754*DATOS!H4754</f>
        <v>0</v>
      </c>
      <c r="C4754">
        <f t="shared" si="148"/>
        <v>0</v>
      </c>
      <c r="D4754">
        <f>CALCULOS_ENER!C4754*DATOS!H4754</f>
        <v>0</v>
      </c>
      <c r="E4754">
        <f t="shared" si="149"/>
        <v>0</v>
      </c>
      <c r="G4754">
        <f>IF(CALCULOS_ENER!C4754=0,DATOS!G4754*DATOS!B4754,DATOS!G4754*(DATOS!B4754-CALCULOS_ENER!E4754)+CALCULOS_ENER!E4754*DATOS!I4754)</f>
        <v>9.7913960787987905E-2</v>
      </c>
      <c r="H4754">
        <f>DATOS!B4754*DATOS!G4754-CALCULOS_ECON!G4754</f>
        <v>0</v>
      </c>
    </row>
    <row r="4755" spans="1:8" x14ac:dyDescent="0.25">
      <c r="A4755">
        <f>CALCULOS_ENER!A4755*DATOS!F4755</f>
        <v>0</v>
      </c>
      <c r="B4755">
        <f>CALCULOS_ENER!E4755*DATOS!I4755+CALCULOS_ENER!F4755*DATOS!H4755</f>
        <v>0</v>
      </c>
      <c r="C4755">
        <f t="shared" si="148"/>
        <v>0</v>
      </c>
      <c r="D4755">
        <f>CALCULOS_ENER!C4755*DATOS!H4755</f>
        <v>0</v>
      </c>
      <c r="E4755">
        <f t="shared" si="149"/>
        <v>0</v>
      </c>
      <c r="G4755">
        <f>IF(CALCULOS_ENER!C4755=0,DATOS!G4755*DATOS!B4755,DATOS!G4755*(DATOS!B4755-CALCULOS_ENER!E4755)+CALCULOS_ENER!E4755*DATOS!I4755)</f>
        <v>1.8176523479527962E-2</v>
      </c>
      <c r="H4755">
        <f>DATOS!B4755*DATOS!G4755-CALCULOS_ECON!G4755</f>
        <v>0</v>
      </c>
    </row>
    <row r="4756" spans="1:8" x14ac:dyDescent="0.25">
      <c r="A4756">
        <f>CALCULOS_ENER!A4756*DATOS!F4756</f>
        <v>0</v>
      </c>
      <c r="B4756">
        <f>CALCULOS_ENER!E4756*DATOS!I4756+CALCULOS_ENER!F4756*DATOS!H4756</f>
        <v>0</v>
      </c>
      <c r="C4756">
        <f t="shared" si="148"/>
        <v>0</v>
      </c>
      <c r="D4756">
        <f>CALCULOS_ENER!C4756*DATOS!H4756</f>
        <v>0</v>
      </c>
      <c r="E4756">
        <f t="shared" si="149"/>
        <v>0</v>
      </c>
      <c r="G4756">
        <f>IF(CALCULOS_ENER!C4756=0,DATOS!G4756*DATOS!B4756,DATOS!G4756*(DATOS!B4756-CALCULOS_ENER!E4756)+CALCULOS_ENER!E4756*DATOS!I4756)</f>
        <v>1.8176523479527962E-2</v>
      </c>
      <c r="H4756">
        <f>DATOS!B4756*DATOS!G4756-CALCULOS_ECON!G4756</f>
        <v>0</v>
      </c>
    </row>
    <row r="4757" spans="1:8" x14ac:dyDescent="0.25">
      <c r="A4757">
        <f>CALCULOS_ENER!A4757*DATOS!F4757</f>
        <v>0</v>
      </c>
      <c r="B4757">
        <f>CALCULOS_ENER!E4757*DATOS!I4757+CALCULOS_ENER!F4757*DATOS!H4757</f>
        <v>0</v>
      </c>
      <c r="C4757">
        <f t="shared" si="148"/>
        <v>0</v>
      </c>
      <c r="D4757">
        <f>CALCULOS_ENER!C4757*DATOS!H4757</f>
        <v>0</v>
      </c>
      <c r="E4757">
        <f t="shared" si="149"/>
        <v>0</v>
      </c>
      <c r="G4757">
        <f>IF(CALCULOS_ENER!C4757=0,DATOS!G4757*DATOS!B4757,DATOS!G4757*(DATOS!B4757-CALCULOS_ENER!E4757)+CALCULOS_ENER!E4757*DATOS!I4757)</f>
        <v>1.8176523479527962E-2</v>
      </c>
      <c r="H4757">
        <f>DATOS!B4757*DATOS!G4757-CALCULOS_ECON!G4757</f>
        <v>0</v>
      </c>
    </row>
    <row r="4758" spans="1:8" x14ac:dyDescent="0.25">
      <c r="A4758">
        <f>CALCULOS_ENER!A4758*DATOS!F4758</f>
        <v>0</v>
      </c>
      <c r="B4758">
        <f>CALCULOS_ENER!E4758*DATOS!I4758+CALCULOS_ENER!F4758*DATOS!H4758</f>
        <v>0</v>
      </c>
      <c r="C4758">
        <f t="shared" si="148"/>
        <v>0</v>
      </c>
      <c r="D4758">
        <f>CALCULOS_ENER!C4758*DATOS!H4758</f>
        <v>0</v>
      </c>
      <c r="E4758">
        <f t="shared" si="149"/>
        <v>0</v>
      </c>
      <c r="G4758">
        <f>IF(CALCULOS_ENER!C4758=0,DATOS!G4758*DATOS!B4758,DATOS!G4758*(DATOS!B4758-CALCULOS_ENER!E4758)+CALCULOS_ENER!E4758*DATOS!I4758)</f>
        <v>1.8176523479527962E-2</v>
      </c>
      <c r="H4758">
        <f>DATOS!B4758*DATOS!G4758-CALCULOS_ECON!G4758</f>
        <v>0</v>
      </c>
    </row>
    <row r="4759" spans="1:8" x14ac:dyDescent="0.25">
      <c r="A4759">
        <f>CALCULOS_ENER!A4759*DATOS!F4759</f>
        <v>0</v>
      </c>
      <c r="B4759">
        <f>CALCULOS_ENER!E4759*DATOS!I4759+CALCULOS_ENER!F4759*DATOS!H4759</f>
        <v>0</v>
      </c>
      <c r="C4759">
        <f t="shared" si="148"/>
        <v>0</v>
      </c>
      <c r="D4759">
        <f>CALCULOS_ENER!C4759*DATOS!H4759</f>
        <v>0</v>
      </c>
      <c r="E4759">
        <f t="shared" si="149"/>
        <v>0</v>
      </c>
      <c r="G4759">
        <f>IF(CALCULOS_ENER!C4759=0,DATOS!G4759*DATOS!B4759,DATOS!G4759*(DATOS!B4759-CALCULOS_ENER!E4759)+CALCULOS_ENER!E4759*DATOS!I4759)</f>
        <v>1.9301554310379516E-2</v>
      </c>
      <c r="H4759">
        <f>DATOS!B4759*DATOS!G4759-CALCULOS_ECON!G4759</f>
        <v>0</v>
      </c>
    </row>
    <row r="4760" spans="1:8" x14ac:dyDescent="0.25">
      <c r="A4760">
        <f>CALCULOS_ENER!A4760*DATOS!F4760</f>
        <v>1.26109E-2</v>
      </c>
      <c r="B4760">
        <f>CALCULOS_ENER!E4760*DATOS!I4760+CALCULOS_ENER!F4760*DATOS!H4760</f>
        <v>0</v>
      </c>
      <c r="C4760">
        <f t="shared" si="148"/>
        <v>1.26109E-2</v>
      </c>
      <c r="D4760">
        <f>CALCULOS_ENER!C4760*DATOS!H4760</f>
        <v>0</v>
      </c>
      <c r="E4760">
        <f t="shared" si="149"/>
        <v>1.26109E-2</v>
      </c>
      <c r="G4760">
        <f>IF(CALCULOS_ENER!C4760=0,DATOS!G4760*DATOS!B4760,DATOS!G4760*(DATOS!B4760-CALCULOS_ENER!E4760)+CALCULOS_ENER!E4760*DATOS!I4760)</f>
        <v>4.4227733161821228E-2</v>
      </c>
      <c r="H4760">
        <f>DATOS!B4760*DATOS!G4760-CALCULOS_ECON!G4760</f>
        <v>0</v>
      </c>
    </row>
    <row r="4761" spans="1:8" x14ac:dyDescent="0.25">
      <c r="A4761">
        <f>CALCULOS_ENER!A4761*DATOS!F4761</f>
        <v>3.6317000000000002E-2</v>
      </c>
      <c r="B4761">
        <f>CALCULOS_ENER!E4761*DATOS!I4761+CALCULOS_ENER!F4761*DATOS!H4761</f>
        <v>0</v>
      </c>
      <c r="C4761">
        <f t="shared" si="148"/>
        <v>3.6317000000000002E-2</v>
      </c>
      <c r="D4761">
        <f>CALCULOS_ENER!C4761*DATOS!H4761</f>
        <v>0</v>
      </c>
      <c r="E4761">
        <f t="shared" si="149"/>
        <v>3.6317000000000002E-2</v>
      </c>
      <c r="G4761">
        <f>IF(CALCULOS_ENER!C4761=0,DATOS!G4761*DATOS!B4761,DATOS!G4761*(DATOS!B4761-CALCULOS_ENER!E4761)+CALCULOS_ENER!E4761*DATOS!I4761)</f>
        <v>8.1809615138075401E-2</v>
      </c>
      <c r="H4761">
        <f>DATOS!B4761*DATOS!G4761-CALCULOS_ECON!G4761</f>
        <v>0</v>
      </c>
    </row>
    <row r="4762" spans="1:8" x14ac:dyDescent="0.25">
      <c r="A4762">
        <f>CALCULOS_ENER!A4762*DATOS!F4762</f>
        <v>5.9915000000000003E-2</v>
      </c>
      <c r="B4762">
        <f>CALCULOS_ENER!E4762*DATOS!I4762+CALCULOS_ENER!F4762*DATOS!H4762</f>
        <v>0</v>
      </c>
      <c r="C4762">
        <f t="shared" si="148"/>
        <v>5.9915000000000003E-2</v>
      </c>
      <c r="D4762">
        <f>CALCULOS_ENER!C4762*DATOS!H4762</f>
        <v>0</v>
      </c>
      <c r="E4762">
        <f t="shared" si="149"/>
        <v>5.9915000000000003E-2</v>
      </c>
      <c r="G4762">
        <f>IF(CALCULOS_ENER!C4762=0,DATOS!G4762*DATOS!B4762,DATOS!G4762*(DATOS!B4762-CALCULOS_ENER!E4762)+CALCULOS_ENER!E4762*DATOS!I4762)</f>
        <v>9.9704980212364652E-2</v>
      </c>
      <c r="H4762">
        <f>DATOS!B4762*DATOS!G4762-CALCULOS_ECON!G4762</f>
        <v>0</v>
      </c>
    </row>
    <row r="4763" spans="1:8" x14ac:dyDescent="0.25">
      <c r="A4763">
        <f>CALCULOS_ENER!A4763*DATOS!F4763</f>
        <v>8.564328645641027E-2</v>
      </c>
      <c r="B4763">
        <f>CALCULOS_ENER!E4763*DATOS!I4763+CALCULOS_ENER!F4763*DATOS!H4763</f>
        <v>1.7006900555003007E-2</v>
      </c>
      <c r="C4763">
        <f t="shared" si="148"/>
        <v>0.10265018701141328</v>
      </c>
      <c r="D4763">
        <f>CALCULOS_ENER!C4763*DATOS!H4763</f>
        <v>8.1921875664162751E-3</v>
      </c>
      <c r="E4763">
        <f t="shared" si="149"/>
        <v>9.3835474022826548E-2</v>
      </c>
      <c r="G4763">
        <f>IF(CALCULOS_ENER!C4763=0,DATOS!G4763*DATOS!B4763,DATOS!G4763*(DATOS!B4763-CALCULOS_ENER!E4763)+CALCULOS_ENER!E4763*DATOS!I4763)</f>
        <v>7.6828573467823527E-2</v>
      </c>
      <c r="H4763">
        <f>DATOS!B4763*DATOS!G4763-CALCULOS_ECON!G4763</f>
        <v>8.8147129885867426E-3</v>
      </c>
    </row>
    <row r="4764" spans="1:8" x14ac:dyDescent="0.25">
      <c r="A4764">
        <f>CALCULOS_ENER!A4764*DATOS!F4764</f>
        <v>8.001856261287392E-2</v>
      </c>
      <c r="B4764">
        <f>CALCULOS_ENER!E4764*DATOS!I4764+CALCULOS_ENER!F4764*DATOS!H4764</f>
        <v>3.4090684131782727E-2</v>
      </c>
      <c r="C4764">
        <f t="shared" si="148"/>
        <v>0.11410924674465664</v>
      </c>
      <c r="D4764">
        <f>CALCULOS_ENER!C4764*DATOS!H4764</f>
        <v>1.5742930876439371E-2</v>
      </c>
      <c r="E4764">
        <f t="shared" si="149"/>
        <v>9.5761493489313287E-2</v>
      </c>
      <c r="G4764">
        <f>IF(CALCULOS_ENER!C4764=0,DATOS!G4764*DATOS!B4764,DATOS!G4764*(DATOS!B4764-CALCULOS_ENER!E4764)+CALCULOS_ENER!E4764*DATOS!I4764)</f>
        <v>6.1670809357530568E-2</v>
      </c>
      <c r="H4764">
        <f>DATOS!B4764*DATOS!G4764-CALCULOS_ECON!G4764</f>
        <v>1.8347753255343352E-2</v>
      </c>
    </row>
    <row r="4765" spans="1:8" x14ac:dyDescent="0.25">
      <c r="A4765">
        <f>CALCULOS_ENER!A4765*DATOS!F4765</f>
        <v>7.7206184140693357E-2</v>
      </c>
      <c r="B4765">
        <f>CALCULOS_ENER!E4765*DATOS!I4765+CALCULOS_ENER!F4765*DATOS!H4765</f>
        <v>5.0781328535213097E-2</v>
      </c>
      <c r="C4765">
        <f t="shared" si="148"/>
        <v>0.12798751267590647</v>
      </c>
      <c r="D4765">
        <f>CALCULOS_ENER!C4765*DATOS!H4765</f>
        <v>2.4108270309910945E-2</v>
      </c>
      <c r="E4765">
        <f t="shared" si="149"/>
        <v>0.1013144544506043</v>
      </c>
      <c r="G4765">
        <f>IF(CALCULOS_ENER!C4765=0,DATOS!G4765*DATOS!B4765,DATOS!G4765*(DATOS!B4765-CALCULOS_ENER!E4765)+CALCULOS_ENER!E4765*DATOS!I4765)</f>
        <v>5.0533125915391212E-2</v>
      </c>
      <c r="H4765">
        <f>DATOS!B4765*DATOS!G4765-CALCULOS_ECON!G4765</f>
        <v>2.6673058225302144E-2</v>
      </c>
    </row>
    <row r="4766" spans="1:8" x14ac:dyDescent="0.25">
      <c r="A4766">
        <f>CALCULOS_ENER!A4766*DATOS!F4766</f>
        <v>7.7206184140693357E-2</v>
      </c>
      <c r="B4766">
        <f>CALCULOS_ENER!E4766*DATOS!I4766+CALCULOS_ENER!F4766*DATOS!H4766</f>
        <v>5.7483890323705975E-2</v>
      </c>
      <c r="C4766">
        <f t="shared" si="148"/>
        <v>0.13469007446439935</v>
      </c>
      <c r="D4766">
        <f>CALCULOS_ENER!C4766*DATOS!H4766</f>
        <v>3.2979318835572861E-2</v>
      </c>
      <c r="E4766">
        <f t="shared" si="149"/>
        <v>0.11018550297626623</v>
      </c>
      <c r="G4766">
        <f>IF(CALCULOS_ENER!C4766=0,DATOS!G4766*DATOS!B4766,DATOS!G4766*(DATOS!B4766-CALCULOS_ENER!E4766)+CALCULOS_ENER!E4766*DATOS!I4766)</f>
        <v>5.2701612652560251E-2</v>
      </c>
      <c r="H4766">
        <f>DATOS!B4766*DATOS!G4766-CALCULOS_ECON!G4766</f>
        <v>2.4504571488133106E-2</v>
      </c>
    </row>
    <row r="4767" spans="1:8" x14ac:dyDescent="0.25">
      <c r="A4767">
        <f>CALCULOS_ENER!A4767*DATOS!F4767</f>
        <v>8.2830907984229749E-2</v>
      </c>
      <c r="B4767">
        <f>CALCULOS_ENER!E4767*DATOS!I4767+CALCULOS_ENER!F4767*DATOS!H4767</f>
        <v>4.8441661941199692E-2</v>
      </c>
      <c r="C4767">
        <f t="shared" si="148"/>
        <v>0.13127256992542943</v>
      </c>
      <c r="D4767">
        <f>CALCULOS_ENER!C4767*DATOS!H4767</f>
        <v>2.5917831866629135E-2</v>
      </c>
      <c r="E4767">
        <f t="shared" si="149"/>
        <v>0.10874873985085888</v>
      </c>
      <c r="G4767">
        <f>IF(CALCULOS_ENER!C4767=0,DATOS!G4767*DATOS!B4767,DATOS!G4767*(DATOS!B4767-CALCULOS_ENER!E4767)+CALCULOS_ENER!E4767*DATOS!I4767)</f>
        <v>6.0307077909659182E-2</v>
      </c>
      <c r="H4767">
        <f>DATOS!B4767*DATOS!G4767-CALCULOS_ECON!G4767</f>
        <v>2.2523830074570567E-2</v>
      </c>
    </row>
    <row r="4768" spans="1:8" x14ac:dyDescent="0.25">
      <c r="A4768">
        <f>CALCULOS_ENER!A4768*DATOS!F4768</f>
        <v>8.2830907984229749E-2</v>
      </c>
      <c r="B4768">
        <f>CALCULOS_ENER!E4768*DATOS!I4768+CALCULOS_ENER!F4768*DATOS!H4768</f>
        <v>4.9529413741605778E-2</v>
      </c>
      <c r="C4768">
        <f t="shared" si="148"/>
        <v>0.13236032172583553</v>
      </c>
      <c r="D4768">
        <f>CALCULOS_ENER!C4768*DATOS!H4768</f>
        <v>2.5107935467441299E-2</v>
      </c>
      <c r="E4768">
        <f t="shared" si="149"/>
        <v>0.10793884345167104</v>
      </c>
      <c r="G4768">
        <f>IF(CALCULOS_ENER!C4768=0,DATOS!G4768*DATOS!B4768,DATOS!G4768*(DATOS!B4768-CALCULOS_ENER!E4768)+CALCULOS_ENER!E4768*DATOS!I4768)</f>
        <v>5.8409429710065276E-2</v>
      </c>
      <c r="H4768">
        <f>DATOS!B4768*DATOS!G4768-CALCULOS_ECON!G4768</f>
        <v>2.4421478274164472E-2</v>
      </c>
    </row>
    <row r="4769" spans="1:8" x14ac:dyDescent="0.25">
      <c r="A4769">
        <f>CALCULOS_ENER!A4769*DATOS!F4769</f>
        <v>8.2830907984229749E-2</v>
      </c>
      <c r="B4769">
        <f>CALCULOS_ENER!E4769*DATOS!I4769+CALCULOS_ENER!F4769*DATOS!H4769</f>
        <v>2.9940405488907942E-2</v>
      </c>
      <c r="C4769">
        <f t="shared" si="148"/>
        <v>0.11277131347313769</v>
      </c>
      <c r="D4769">
        <f>CALCULOS_ENER!C4769*DATOS!H4769</f>
        <v>1.4797218962045633E-2</v>
      </c>
      <c r="E4769">
        <f t="shared" si="149"/>
        <v>9.7628126946275387E-2</v>
      </c>
      <c r="G4769">
        <f>IF(CALCULOS_ENER!C4769=0,DATOS!G4769*DATOS!B4769,DATOS!G4769*(DATOS!B4769-CALCULOS_ENER!E4769)+CALCULOS_ENER!E4769*DATOS!I4769)</f>
        <v>6.7687721457367442E-2</v>
      </c>
      <c r="H4769">
        <f>DATOS!B4769*DATOS!G4769-CALCULOS_ECON!G4769</f>
        <v>1.5143186526862307E-2</v>
      </c>
    </row>
    <row r="4770" spans="1:8" x14ac:dyDescent="0.25">
      <c r="A4770">
        <f>CALCULOS_ENER!A4770*DATOS!F4770</f>
        <v>8.564328645641027E-2</v>
      </c>
      <c r="B4770">
        <f>CALCULOS_ENER!E4770*DATOS!I4770+CALCULOS_ENER!F4770*DATOS!H4770</f>
        <v>5.2510766278229624E-3</v>
      </c>
      <c r="C4770">
        <f t="shared" si="148"/>
        <v>9.0894363084233237E-2</v>
      </c>
      <c r="D4770">
        <f>CALCULOS_ENER!C4770*DATOS!H4770</f>
        <v>2.6320397120561858E-3</v>
      </c>
      <c r="E4770">
        <f t="shared" si="149"/>
        <v>8.827532616846645E-2</v>
      </c>
      <c r="G4770">
        <f>IF(CALCULOS_ENER!C4770=0,DATOS!G4770*DATOS!B4770,DATOS!G4770*(DATOS!B4770-CALCULOS_ENER!E4770)+CALCULOS_ENER!E4770*DATOS!I4770)</f>
        <v>8.3024249540643497E-2</v>
      </c>
      <c r="H4770">
        <f>DATOS!B4770*DATOS!G4770-CALCULOS_ECON!G4770</f>
        <v>2.6190369157667731E-3</v>
      </c>
    </row>
    <row r="4771" spans="1:8" x14ac:dyDescent="0.25">
      <c r="A4771">
        <f>CALCULOS_ENER!A4771*DATOS!F4771</f>
        <v>4.8479399999999999E-2</v>
      </c>
      <c r="B4771">
        <f>CALCULOS_ENER!E4771*DATOS!I4771+CALCULOS_ENER!F4771*DATOS!H4771</f>
        <v>0</v>
      </c>
      <c r="C4771">
        <f t="shared" si="148"/>
        <v>4.8479399999999999E-2</v>
      </c>
      <c r="D4771">
        <f>CALCULOS_ENER!C4771*DATOS!H4771</f>
        <v>0</v>
      </c>
      <c r="E4771">
        <f t="shared" si="149"/>
        <v>4.8479399999999999E-2</v>
      </c>
      <c r="G4771">
        <f>IF(CALCULOS_ENER!C4771=0,DATOS!G4771*DATOS!B4771,DATOS!G4771*(DATOS!B4771-CALCULOS_ENER!E4771)+CALCULOS_ENER!E4771*DATOS!I4771)</f>
        <v>8.564328645641027E-2</v>
      </c>
      <c r="H4771">
        <f>DATOS!B4771*DATOS!G4771-CALCULOS_ECON!G4771</f>
        <v>0</v>
      </c>
    </row>
    <row r="4772" spans="1:8" x14ac:dyDescent="0.25">
      <c r="A4772">
        <f>CALCULOS_ENER!A4772*DATOS!F4772</f>
        <v>1.01913E-2</v>
      </c>
      <c r="B4772">
        <f>CALCULOS_ENER!E4772*DATOS!I4772+CALCULOS_ENER!F4772*DATOS!H4772</f>
        <v>0</v>
      </c>
      <c r="C4772">
        <f t="shared" si="148"/>
        <v>1.01913E-2</v>
      </c>
      <c r="D4772">
        <f>CALCULOS_ENER!C4772*DATOS!H4772</f>
        <v>0</v>
      </c>
      <c r="E4772">
        <f t="shared" si="149"/>
        <v>1.01913E-2</v>
      </c>
      <c r="G4772">
        <f>IF(CALCULOS_ENER!C4772=0,DATOS!G4772*DATOS!B4772,DATOS!G4772*(DATOS!B4772-CALCULOS_ENER!E4772)+CALCULOS_ENER!E4772*DATOS!I4772)</f>
        <v>0.10916330917258643</v>
      </c>
      <c r="H4772">
        <f>DATOS!B4772*DATOS!G4772-CALCULOS_ECON!G4772</f>
        <v>0</v>
      </c>
    </row>
    <row r="4773" spans="1:8" x14ac:dyDescent="0.25">
      <c r="A4773">
        <f>CALCULOS_ENER!A4773*DATOS!F4773</f>
        <v>2.2033999999999999E-3</v>
      </c>
      <c r="B4773">
        <f>CALCULOS_ENER!E4773*DATOS!I4773+CALCULOS_ENER!F4773*DATOS!H4773</f>
        <v>0</v>
      </c>
      <c r="C4773">
        <f t="shared" si="148"/>
        <v>2.2033999999999999E-3</v>
      </c>
      <c r="D4773">
        <f>CALCULOS_ENER!C4773*DATOS!H4773</f>
        <v>0</v>
      </c>
      <c r="E4773">
        <f t="shared" si="149"/>
        <v>2.2033999999999999E-3</v>
      </c>
      <c r="G4773">
        <f>IF(CALCULOS_ENER!C4773=0,DATOS!G4773*DATOS!B4773,DATOS!G4773*(DATOS!B4773-CALCULOS_ENER!E4773)+CALCULOS_ENER!E4773*DATOS!I4773)</f>
        <v>0.15339117473770658</v>
      </c>
      <c r="H4773">
        <f>DATOS!B4773*DATOS!G4773-CALCULOS_ECON!G4773</f>
        <v>0</v>
      </c>
    </row>
    <row r="4774" spans="1:8" x14ac:dyDescent="0.25">
      <c r="A4774">
        <f>CALCULOS_ENER!A4774*DATOS!F4774</f>
        <v>0</v>
      </c>
      <c r="B4774">
        <f>CALCULOS_ENER!E4774*DATOS!I4774+CALCULOS_ENER!F4774*DATOS!H4774</f>
        <v>0</v>
      </c>
      <c r="C4774">
        <f t="shared" si="148"/>
        <v>0</v>
      </c>
      <c r="D4774">
        <f>CALCULOS_ENER!C4774*DATOS!H4774</f>
        <v>0</v>
      </c>
      <c r="E4774">
        <f t="shared" si="149"/>
        <v>0</v>
      </c>
      <c r="G4774">
        <f>IF(CALCULOS_ENER!C4774=0,DATOS!G4774*DATOS!B4774,DATOS!G4774*(DATOS!B4774-CALCULOS_ENER!E4774)+CALCULOS_ENER!E4774*DATOS!I4774)</f>
        <v>0.17128653981199582</v>
      </c>
      <c r="H4774">
        <f>DATOS!B4774*DATOS!G4774-CALCULOS_ECON!G4774</f>
        <v>0</v>
      </c>
    </row>
    <row r="4775" spans="1:8" x14ac:dyDescent="0.25">
      <c r="A4775">
        <f>CALCULOS_ENER!A4775*DATOS!F4775</f>
        <v>0</v>
      </c>
      <c r="B4775">
        <f>CALCULOS_ENER!E4775*DATOS!I4775+CALCULOS_ENER!F4775*DATOS!H4775</f>
        <v>0</v>
      </c>
      <c r="C4775">
        <f t="shared" si="148"/>
        <v>0</v>
      </c>
      <c r="D4775">
        <f>CALCULOS_ENER!C4775*DATOS!H4775</f>
        <v>0</v>
      </c>
      <c r="E4775">
        <f t="shared" si="149"/>
        <v>0</v>
      </c>
      <c r="G4775">
        <f>IF(CALCULOS_ENER!C4775=0,DATOS!G4775*DATOS!B4775,DATOS!G4775*(DATOS!B4775-CALCULOS_ENER!E4775)+CALCULOS_ENER!E4775*DATOS!I4775)</f>
        <v>0.20707730306139904</v>
      </c>
      <c r="H4775">
        <f>DATOS!B4775*DATOS!G4775-CALCULOS_ECON!G4775</f>
        <v>0</v>
      </c>
    </row>
    <row r="4776" spans="1:8" x14ac:dyDescent="0.25">
      <c r="A4776">
        <f>CALCULOS_ENER!A4776*DATOS!F4776</f>
        <v>0</v>
      </c>
      <c r="B4776">
        <f>CALCULOS_ENER!E4776*DATOS!I4776+CALCULOS_ENER!F4776*DATOS!H4776</f>
        <v>0</v>
      </c>
      <c r="C4776">
        <f t="shared" si="148"/>
        <v>0</v>
      </c>
      <c r="D4776">
        <f>CALCULOS_ENER!C4776*DATOS!H4776</f>
        <v>0</v>
      </c>
      <c r="E4776">
        <f t="shared" si="149"/>
        <v>0</v>
      </c>
      <c r="G4776">
        <f>IF(CALCULOS_ENER!C4776=0,DATOS!G4776*DATOS!B4776,DATOS!G4776*(DATOS!B4776-CALCULOS_ENER!E4776)+CALCULOS_ENER!E4776*DATOS!I4776)</f>
        <v>0.20707730306139904</v>
      </c>
      <c r="H4776">
        <f>DATOS!B4776*DATOS!G4776-CALCULOS_ECON!G4776</f>
        <v>0</v>
      </c>
    </row>
    <row r="4777" spans="1:8" x14ac:dyDescent="0.25">
      <c r="A4777">
        <f>CALCULOS_ENER!A4777*DATOS!F4777</f>
        <v>0</v>
      </c>
      <c r="B4777">
        <f>CALCULOS_ENER!E4777*DATOS!I4777+CALCULOS_ENER!F4777*DATOS!H4777</f>
        <v>0</v>
      </c>
      <c r="C4777">
        <f t="shared" si="148"/>
        <v>0</v>
      </c>
      <c r="D4777">
        <f>CALCULOS_ENER!C4777*DATOS!H4777</f>
        <v>0</v>
      </c>
      <c r="E4777">
        <f t="shared" si="149"/>
        <v>0</v>
      </c>
      <c r="G4777">
        <f>IF(CALCULOS_ENER!C4777=0,DATOS!G4777*DATOS!B4777,DATOS!G4777*(DATOS!B4777-CALCULOS_ENER!E4777)+CALCULOS_ENER!E4777*DATOS!I4777)</f>
        <v>0.15722484605604145</v>
      </c>
      <c r="H4777">
        <f>DATOS!B4777*DATOS!G4777-CALCULOS_ECON!G4777</f>
        <v>0</v>
      </c>
    </row>
    <row r="4778" spans="1:8" x14ac:dyDescent="0.25">
      <c r="A4778">
        <f>CALCULOS_ENER!A4778*DATOS!F4778</f>
        <v>0</v>
      </c>
      <c r="B4778">
        <f>CALCULOS_ENER!E4778*DATOS!I4778+CALCULOS_ENER!F4778*DATOS!H4778</f>
        <v>0</v>
      </c>
      <c r="C4778">
        <f t="shared" si="148"/>
        <v>0</v>
      </c>
      <c r="D4778">
        <f>CALCULOS_ENER!C4778*DATOS!H4778</f>
        <v>0</v>
      </c>
      <c r="E4778">
        <f t="shared" si="149"/>
        <v>0</v>
      </c>
      <c r="G4778">
        <f>IF(CALCULOS_ENER!C4778=0,DATOS!G4778*DATOS!B4778,DATOS!G4778*(DATOS!B4778-CALCULOS_ENER!E4778)+CALCULOS_ENER!E4778*DATOS!I4778)</f>
        <v>9.7913960787987905E-2</v>
      </c>
      <c r="H4778">
        <f>DATOS!B4778*DATOS!G4778-CALCULOS_ECON!G4778</f>
        <v>0</v>
      </c>
    </row>
    <row r="4779" spans="1:8" x14ac:dyDescent="0.25">
      <c r="A4779">
        <f>CALCULOS_ENER!A4779*DATOS!F4779</f>
        <v>0</v>
      </c>
      <c r="B4779">
        <f>CALCULOS_ENER!E4779*DATOS!I4779+CALCULOS_ENER!F4779*DATOS!H4779</f>
        <v>0</v>
      </c>
      <c r="C4779">
        <f t="shared" si="148"/>
        <v>0</v>
      </c>
      <c r="D4779">
        <f>CALCULOS_ENER!C4779*DATOS!H4779</f>
        <v>0</v>
      </c>
      <c r="E4779">
        <f t="shared" si="149"/>
        <v>0</v>
      </c>
      <c r="G4779">
        <f>IF(CALCULOS_ENER!C4779=0,DATOS!G4779*DATOS!B4779,DATOS!G4779*(DATOS!B4779-CALCULOS_ENER!E4779)+CALCULOS_ENER!E4779*DATOS!I4779)</f>
        <v>1.8176523479527962E-2</v>
      </c>
      <c r="H4779">
        <f>DATOS!B4779*DATOS!G4779-CALCULOS_ECON!G4779</f>
        <v>0</v>
      </c>
    </row>
    <row r="4780" spans="1:8" x14ac:dyDescent="0.25">
      <c r="A4780">
        <f>CALCULOS_ENER!A4780*DATOS!F4780</f>
        <v>0</v>
      </c>
      <c r="B4780">
        <f>CALCULOS_ENER!E4780*DATOS!I4780+CALCULOS_ENER!F4780*DATOS!H4780</f>
        <v>0</v>
      </c>
      <c r="C4780">
        <f t="shared" si="148"/>
        <v>0</v>
      </c>
      <c r="D4780">
        <f>CALCULOS_ENER!C4780*DATOS!H4780</f>
        <v>0</v>
      </c>
      <c r="E4780">
        <f t="shared" si="149"/>
        <v>0</v>
      </c>
      <c r="G4780">
        <f>IF(CALCULOS_ENER!C4780=0,DATOS!G4780*DATOS!B4780,DATOS!G4780*(DATOS!B4780-CALCULOS_ENER!E4780)+CALCULOS_ENER!E4780*DATOS!I4780)</f>
        <v>1.8176523479527962E-2</v>
      </c>
      <c r="H4780">
        <f>DATOS!B4780*DATOS!G4780-CALCULOS_ECON!G4780</f>
        <v>0</v>
      </c>
    </row>
    <row r="4781" spans="1:8" x14ac:dyDescent="0.25">
      <c r="A4781">
        <f>CALCULOS_ENER!A4781*DATOS!F4781</f>
        <v>0</v>
      </c>
      <c r="B4781">
        <f>CALCULOS_ENER!E4781*DATOS!I4781+CALCULOS_ENER!F4781*DATOS!H4781</f>
        <v>0</v>
      </c>
      <c r="C4781">
        <f t="shared" si="148"/>
        <v>0</v>
      </c>
      <c r="D4781">
        <f>CALCULOS_ENER!C4781*DATOS!H4781</f>
        <v>0</v>
      </c>
      <c r="E4781">
        <f t="shared" si="149"/>
        <v>0</v>
      </c>
      <c r="G4781">
        <f>IF(CALCULOS_ENER!C4781=0,DATOS!G4781*DATOS!B4781,DATOS!G4781*(DATOS!B4781-CALCULOS_ENER!E4781)+CALCULOS_ENER!E4781*DATOS!I4781)</f>
        <v>1.8176523479527962E-2</v>
      </c>
      <c r="H4781">
        <f>DATOS!B4781*DATOS!G4781-CALCULOS_ECON!G4781</f>
        <v>0</v>
      </c>
    </row>
    <row r="4782" spans="1:8" x14ac:dyDescent="0.25">
      <c r="A4782">
        <f>CALCULOS_ENER!A4782*DATOS!F4782</f>
        <v>0</v>
      </c>
      <c r="B4782">
        <f>CALCULOS_ENER!E4782*DATOS!I4782+CALCULOS_ENER!F4782*DATOS!H4782</f>
        <v>0</v>
      </c>
      <c r="C4782">
        <f t="shared" si="148"/>
        <v>0</v>
      </c>
      <c r="D4782">
        <f>CALCULOS_ENER!C4782*DATOS!H4782</f>
        <v>0</v>
      </c>
      <c r="E4782">
        <f t="shared" si="149"/>
        <v>0</v>
      </c>
      <c r="G4782">
        <f>IF(CALCULOS_ENER!C4782=0,DATOS!G4782*DATOS!B4782,DATOS!G4782*(DATOS!B4782-CALCULOS_ENER!E4782)+CALCULOS_ENER!E4782*DATOS!I4782)</f>
        <v>1.8176523479527962E-2</v>
      </c>
      <c r="H4782">
        <f>DATOS!B4782*DATOS!G4782-CALCULOS_ECON!G4782</f>
        <v>0</v>
      </c>
    </row>
    <row r="4783" spans="1:8" x14ac:dyDescent="0.25">
      <c r="A4783">
        <f>CALCULOS_ENER!A4783*DATOS!F4783</f>
        <v>1.2466000000000001E-3</v>
      </c>
      <c r="B4783">
        <f>CALCULOS_ENER!E4783*DATOS!I4783+CALCULOS_ENER!F4783*DATOS!H4783</f>
        <v>0</v>
      </c>
      <c r="C4783">
        <f t="shared" si="148"/>
        <v>1.2466000000000001E-3</v>
      </c>
      <c r="D4783">
        <f>CALCULOS_ENER!C4783*DATOS!H4783</f>
        <v>0</v>
      </c>
      <c r="E4783">
        <f t="shared" si="149"/>
        <v>1.2466000000000001E-3</v>
      </c>
      <c r="G4783">
        <f>IF(CALCULOS_ENER!C4783=0,DATOS!G4783*DATOS!B4783,DATOS!G4783*(DATOS!B4783-CALCULOS_ENER!E4783)+CALCULOS_ENER!E4783*DATOS!I4783)</f>
        <v>1.9301554310379516E-2</v>
      </c>
      <c r="H4783">
        <f>DATOS!B4783*DATOS!G4783-CALCULOS_ECON!G4783</f>
        <v>0</v>
      </c>
    </row>
    <row r="4784" spans="1:8" x14ac:dyDescent="0.25">
      <c r="A4784">
        <f>CALCULOS_ENER!A4784*DATOS!F4784</f>
        <v>7.4083000000000005E-3</v>
      </c>
      <c r="B4784">
        <f>CALCULOS_ENER!E4784*DATOS!I4784+CALCULOS_ENER!F4784*DATOS!H4784</f>
        <v>0</v>
      </c>
      <c r="C4784">
        <f t="shared" si="148"/>
        <v>7.4083000000000005E-3</v>
      </c>
      <c r="D4784">
        <f>CALCULOS_ENER!C4784*DATOS!H4784</f>
        <v>0</v>
      </c>
      <c r="E4784">
        <f t="shared" si="149"/>
        <v>7.4083000000000005E-3</v>
      </c>
      <c r="G4784">
        <f>IF(CALCULOS_ENER!C4784=0,DATOS!G4784*DATOS!B4784,DATOS!G4784*(DATOS!B4784-CALCULOS_ENER!E4784)+CALCULOS_ENER!E4784*DATOS!I4784)</f>
        <v>4.4227733161821228E-2</v>
      </c>
      <c r="H4784">
        <f>DATOS!B4784*DATOS!G4784-CALCULOS_ECON!G4784</f>
        <v>0</v>
      </c>
    </row>
    <row r="4785" spans="1:8" x14ac:dyDescent="0.25">
      <c r="A4785">
        <f>CALCULOS_ENER!A4785*DATOS!F4785</f>
        <v>4.2655800000000015E-2</v>
      </c>
      <c r="B4785">
        <f>CALCULOS_ENER!E4785*DATOS!I4785+CALCULOS_ENER!F4785*DATOS!H4785</f>
        <v>0</v>
      </c>
      <c r="C4785">
        <f t="shared" si="148"/>
        <v>4.2655800000000015E-2</v>
      </c>
      <c r="D4785">
        <f>CALCULOS_ENER!C4785*DATOS!H4785</f>
        <v>0</v>
      </c>
      <c r="E4785">
        <f t="shared" si="149"/>
        <v>4.2655800000000015E-2</v>
      </c>
      <c r="G4785">
        <f>IF(CALCULOS_ENER!C4785=0,DATOS!G4785*DATOS!B4785,DATOS!G4785*(DATOS!B4785-CALCULOS_ENER!E4785)+CALCULOS_ENER!E4785*DATOS!I4785)</f>
        <v>8.1809615138075401E-2</v>
      </c>
      <c r="H4785">
        <f>DATOS!B4785*DATOS!G4785-CALCULOS_ECON!G4785</f>
        <v>0</v>
      </c>
    </row>
    <row r="4786" spans="1:8" x14ac:dyDescent="0.25">
      <c r="A4786">
        <f>CALCULOS_ENER!A4786*DATOS!F4786</f>
        <v>8.8119900000000001E-2</v>
      </c>
      <c r="B4786">
        <f>CALCULOS_ENER!E4786*DATOS!I4786+CALCULOS_ENER!F4786*DATOS!H4786</f>
        <v>0</v>
      </c>
      <c r="C4786">
        <f t="shared" si="148"/>
        <v>8.8119900000000001E-2</v>
      </c>
      <c r="D4786">
        <f>CALCULOS_ENER!C4786*DATOS!H4786</f>
        <v>0</v>
      </c>
      <c r="E4786">
        <f t="shared" si="149"/>
        <v>8.8119900000000001E-2</v>
      </c>
      <c r="G4786">
        <f>IF(CALCULOS_ENER!C4786=0,DATOS!G4786*DATOS!B4786,DATOS!G4786*(DATOS!B4786-CALCULOS_ENER!E4786)+CALCULOS_ENER!E4786*DATOS!I4786)</f>
        <v>9.9704980212364652E-2</v>
      </c>
      <c r="H4786">
        <f>DATOS!B4786*DATOS!G4786-CALCULOS_ECON!G4786</f>
        <v>0</v>
      </c>
    </row>
    <row r="4787" spans="1:8" x14ac:dyDescent="0.25">
      <c r="A4787">
        <f>CALCULOS_ENER!A4787*DATOS!F4787</f>
        <v>8.564328645641027E-2</v>
      </c>
      <c r="B4787">
        <f>CALCULOS_ENER!E4787*DATOS!I4787+CALCULOS_ENER!F4787*DATOS!H4787</f>
        <v>3.0742378237469326E-2</v>
      </c>
      <c r="C4787">
        <f t="shared" si="148"/>
        <v>0.11638566469387959</v>
      </c>
      <c r="D4787">
        <f>CALCULOS_ENER!C4787*DATOS!H4787</f>
        <v>2.2311642931348932E-2</v>
      </c>
      <c r="E4787">
        <f t="shared" si="149"/>
        <v>0.1079549293877592</v>
      </c>
      <c r="G4787">
        <f>IF(CALCULOS_ENER!C4787=0,DATOS!G4787*DATOS!B4787,DATOS!G4787*(DATOS!B4787-CALCULOS_ENER!E4787)+CALCULOS_ENER!E4787*DATOS!I4787)</f>
        <v>7.7212551150289868E-2</v>
      </c>
      <c r="H4787">
        <f>DATOS!B4787*DATOS!G4787-CALCULOS_ECON!G4787</f>
        <v>8.4307353061204016E-3</v>
      </c>
    </row>
    <row r="4788" spans="1:8" x14ac:dyDescent="0.25">
      <c r="A4788">
        <f>CALCULOS_ENER!A4788*DATOS!F4788</f>
        <v>8.001856261287392E-2</v>
      </c>
      <c r="B4788">
        <f>CALCULOS_ENER!E4788*DATOS!I4788+CALCULOS_ENER!F4788*DATOS!H4788</f>
        <v>5.2954917781650179E-2</v>
      </c>
      <c r="C4788">
        <f t="shared" si="148"/>
        <v>0.13297348039452411</v>
      </c>
      <c r="D4788">
        <f>CALCULOS_ENER!C4788*DATOS!H4788</f>
        <v>3.4845998176174266E-2</v>
      </c>
      <c r="E4788">
        <f t="shared" si="149"/>
        <v>0.11486456078904819</v>
      </c>
      <c r="G4788">
        <f>IF(CALCULOS_ENER!C4788=0,DATOS!G4788*DATOS!B4788,DATOS!G4788*(DATOS!B4788-CALCULOS_ENER!E4788)+CALCULOS_ENER!E4788*DATOS!I4788)</f>
        <v>6.1909643007398006E-2</v>
      </c>
      <c r="H4788">
        <f>DATOS!B4788*DATOS!G4788-CALCULOS_ECON!G4788</f>
        <v>1.8108919605475914E-2</v>
      </c>
    </row>
    <row r="4789" spans="1:8" x14ac:dyDescent="0.25">
      <c r="A4789">
        <f>CALCULOS_ENER!A4789*DATOS!F4789</f>
        <v>7.7206184140693357E-2</v>
      </c>
      <c r="B4789">
        <f>CALCULOS_ENER!E4789*DATOS!I4789+CALCULOS_ENER!F4789*DATOS!H4789</f>
        <v>6.5325890135670278E-2</v>
      </c>
      <c r="C4789">
        <f t="shared" si="148"/>
        <v>0.14253207427636364</v>
      </c>
      <c r="D4789">
        <f>CALCULOS_ENER!C4789*DATOS!H4789</f>
        <v>4.5567820576882398E-2</v>
      </c>
      <c r="E4789">
        <f t="shared" si="149"/>
        <v>0.12277400471757575</v>
      </c>
      <c r="G4789">
        <f>IF(CALCULOS_ENER!C4789=0,DATOS!G4789*DATOS!B4789,DATOS!G4789*(DATOS!B4789-CALCULOS_ENER!E4789)+CALCULOS_ENER!E4789*DATOS!I4789)</f>
        <v>5.7448114581905491E-2</v>
      </c>
      <c r="H4789">
        <f>DATOS!B4789*DATOS!G4789-CALCULOS_ECON!G4789</f>
        <v>1.9758069558787866E-2</v>
      </c>
    </row>
    <row r="4790" spans="1:8" x14ac:dyDescent="0.25">
      <c r="A4790">
        <f>CALCULOS_ENER!A4790*DATOS!F4790</f>
        <v>7.7206184140693357E-2</v>
      </c>
      <c r="B4790">
        <f>CALCULOS_ENER!E4790*DATOS!I4790+CALCULOS_ENER!F4790*DATOS!H4790</f>
        <v>6.7735353031781229E-2</v>
      </c>
      <c r="C4790">
        <f t="shared" si="148"/>
        <v>0.1449415371724746</v>
      </c>
      <c r="D4790">
        <f>CALCULOS_ENER!C4790*DATOS!H4790</f>
        <v>4.7893363707623038E-2</v>
      </c>
      <c r="E4790">
        <f t="shared" si="149"/>
        <v>0.12509954784831639</v>
      </c>
      <c r="G4790">
        <f>IF(CALCULOS_ENER!C4790=0,DATOS!G4790*DATOS!B4790,DATOS!G4790*(DATOS!B4790-CALCULOS_ENER!E4790)+CALCULOS_ENER!E4790*DATOS!I4790)</f>
        <v>5.7364194816535166E-2</v>
      </c>
      <c r="H4790">
        <f>DATOS!B4790*DATOS!G4790-CALCULOS_ECON!G4790</f>
        <v>1.9841989324158191E-2</v>
      </c>
    </row>
    <row r="4791" spans="1:8" x14ac:dyDescent="0.25">
      <c r="A4791">
        <f>CALCULOS_ENER!A4791*DATOS!F4791</f>
        <v>8.2830907984229749E-2</v>
      </c>
      <c r="B4791">
        <f>CALCULOS_ENER!E4791*DATOS!I4791+CALCULOS_ENER!F4791*DATOS!H4791</f>
        <v>6.2632331919758949E-2</v>
      </c>
      <c r="C4791">
        <f t="shared" si="148"/>
        <v>0.14546323990398868</v>
      </c>
      <c r="D4791">
        <f>CALCULOS_ENER!C4791*DATOS!H4791</f>
        <v>4.0080716885096054E-2</v>
      </c>
      <c r="E4791">
        <f t="shared" si="149"/>
        <v>0.1229116248693258</v>
      </c>
      <c r="G4791">
        <f>IF(CALCULOS_ENER!C4791=0,DATOS!G4791*DATOS!B4791,DATOS!G4791*(DATOS!B4791-CALCULOS_ENER!E4791)+CALCULOS_ENER!E4791*DATOS!I4791)</f>
        <v>6.027929294956684E-2</v>
      </c>
      <c r="H4791">
        <f>DATOS!B4791*DATOS!G4791-CALCULOS_ECON!G4791</f>
        <v>2.2551615034662909E-2</v>
      </c>
    </row>
    <row r="4792" spans="1:8" x14ac:dyDescent="0.25">
      <c r="A4792">
        <f>CALCULOS_ENER!A4792*DATOS!F4792</f>
        <v>8.2830907984229749E-2</v>
      </c>
      <c r="B4792">
        <f>CALCULOS_ENER!E4792*DATOS!I4792+CALCULOS_ENER!F4792*DATOS!H4792</f>
        <v>4.9738912837228998E-2</v>
      </c>
      <c r="C4792">
        <f t="shared" si="148"/>
        <v>0.13256982082145874</v>
      </c>
      <c r="D4792">
        <f>CALCULOS_ENER!C4792*DATOS!H4792</f>
        <v>2.9078133658687718E-2</v>
      </c>
      <c r="E4792">
        <f t="shared" si="149"/>
        <v>0.11190904164291747</v>
      </c>
      <c r="G4792">
        <f>IF(CALCULOS_ENER!C4792=0,DATOS!G4792*DATOS!B4792,DATOS!G4792*(DATOS!B4792-CALCULOS_ENER!E4792)+CALCULOS_ENER!E4792*DATOS!I4792)</f>
        <v>6.2170128805688472E-2</v>
      </c>
      <c r="H4792">
        <f>DATOS!B4792*DATOS!G4792-CALCULOS_ECON!G4792</f>
        <v>2.0660779178541276E-2</v>
      </c>
    </row>
    <row r="4793" spans="1:8" x14ac:dyDescent="0.25">
      <c r="A4793">
        <f>CALCULOS_ENER!A4793*DATOS!F4793</f>
        <v>8.2830907984229749E-2</v>
      </c>
      <c r="B4793">
        <f>CALCULOS_ENER!E4793*DATOS!I4793+CALCULOS_ENER!F4793*DATOS!H4793</f>
        <v>3.1482037837228985E-2</v>
      </c>
      <c r="C4793">
        <f t="shared" si="148"/>
        <v>0.11431294582145873</v>
      </c>
      <c r="D4793">
        <f>CALCULOS_ENER!C4793*DATOS!H4793</f>
        <v>1.8404883658687712E-2</v>
      </c>
      <c r="E4793">
        <f t="shared" si="149"/>
        <v>0.10123579164291746</v>
      </c>
      <c r="G4793">
        <f>IF(CALCULOS_ENER!C4793=0,DATOS!G4793*DATOS!B4793,DATOS!G4793*(DATOS!B4793-CALCULOS_ENER!E4793)+CALCULOS_ENER!E4793*DATOS!I4793)</f>
        <v>6.9753753805688476E-2</v>
      </c>
      <c r="H4793">
        <f>DATOS!B4793*DATOS!G4793-CALCULOS_ECON!G4793</f>
        <v>1.3077154178541273E-2</v>
      </c>
    </row>
    <row r="4794" spans="1:8" x14ac:dyDescent="0.25">
      <c r="A4794">
        <f>CALCULOS_ENER!A4794*DATOS!F4794</f>
        <v>8.564328645641027E-2</v>
      </c>
      <c r="B4794">
        <f>CALCULOS_ENER!E4794*DATOS!I4794+CALCULOS_ENER!F4794*DATOS!H4794</f>
        <v>4.1825956524979861E-3</v>
      </c>
      <c r="C4794">
        <f t="shared" si="148"/>
        <v>8.9825882108908253E-2</v>
      </c>
      <c r="D4794">
        <f>CALCULOS_ENER!C4794*DATOS!H4794</f>
        <v>2.3764777614062389E-3</v>
      </c>
      <c r="E4794">
        <f t="shared" si="149"/>
        <v>8.8019764217816515E-2</v>
      </c>
      <c r="G4794">
        <f>IF(CALCULOS_ENER!C4794=0,DATOS!G4794*DATOS!B4794,DATOS!G4794*(DATOS!B4794-CALCULOS_ENER!E4794)+CALCULOS_ENER!E4794*DATOS!I4794)</f>
        <v>8.3837168565318518E-2</v>
      </c>
      <c r="H4794">
        <f>DATOS!B4794*DATOS!G4794-CALCULOS_ECON!G4794</f>
        <v>1.8061178910917519E-3</v>
      </c>
    </row>
    <row r="4795" spans="1:8" x14ac:dyDescent="0.25">
      <c r="A4795">
        <f>CALCULOS_ENER!A4795*DATOS!F4795</f>
        <v>4.6989000000000003E-2</v>
      </c>
      <c r="B4795">
        <f>CALCULOS_ENER!E4795*DATOS!I4795+CALCULOS_ENER!F4795*DATOS!H4795</f>
        <v>0</v>
      </c>
      <c r="C4795">
        <f t="shared" si="148"/>
        <v>4.6989000000000003E-2</v>
      </c>
      <c r="D4795">
        <f>CALCULOS_ENER!C4795*DATOS!H4795</f>
        <v>0</v>
      </c>
      <c r="E4795">
        <f t="shared" si="149"/>
        <v>4.6989000000000003E-2</v>
      </c>
      <c r="G4795">
        <f>IF(CALCULOS_ENER!C4795=0,DATOS!G4795*DATOS!B4795,DATOS!G4795*(DATOS!B4795-CALCULOS_ENER!E4795)+CALCULOS_ENER!E4795*DATOS!I4795)</f>
        <v>8.564328645641027E-2</v>
      </c>
      <c r="H4795">
        <f>DATOS!B4795*DATOS!G4795-CALCULOS_ECON!G4795</f>
        <v>0</v>
      </c>
    </row>
    <row r="4796" spans="1:8" x14ac:dyDescent="0.25">
      <c r="A4796">
        <f>CALCULOS_ENER!A4796*DATOS!F4796</f>
        <v>1.0747899999999999E-2</v>
      </c>
      <c r="B4796">
        <f>CALCULOS_ENER!E4796*DATOS!I4796+CALCULOS_ENER!F4796*DATOS!H4796</f>
        <v>0</v>
      </c>
      <c r="C4796">
        <f t="shared" si="148"/>
        <v>1.0747899999999999E-2</v>
      </c>
      <c r="D4796">
        <f>CALCULOS_ENER!C4796*DATOS!H4796</f>
        <v>0</v>
      </c>
      <c r="E4796">
        <f t="shared" si="149"/>
        <v>1.0747899999999999E-2</v>
      </c>
      <c r="G4796">
        <f>IF(CALCULOS_ENER!C4796=0,DATOS!G4796*DATOS!B4796,DATOS!G4796*(DATOS!B4796-CALCULOS_ENER!E4796)+CALCULOS_ENER!E4796*DATOS!I4796)</f>
        <v>0.10916330917258643</v>
      </c>
      <c r="H4796">
        <f>DATOS!B4796*DATOS!G4796-CALCULOS_ECON!G4796</f>
        <v>0</v>
      </c>
    </row>
    <row r="4797" spans="1:8" x14ac:dyDescent="0.25">
      <c r="A4797">
        <f>CALCULOS_ENER!A4797*DATOS!F4797</f>
        <v>2.0332000000000002E-3</v>
      </c>
      <c r="B4797">
        <f>CALCULOS_ENER!E4797*DATOS!I4797+CALCULOS_ENER!F4797*DATOS!H4797</f>
        <v>0</v>
      </c>
      <c r="C4797">
        <f t="shared" si="148"/>
        <v>2.0332000000000002E-3</v>
      </c>
      <c r="D4797">
        <f>CALCULOS_ENER!C4797*DATOS!H4797</f>
        <v>0</v>
      </c>
      <c r="E4797">
        <f t="shared" si="149"/>
        <v>2.0332000000000002E-3</v>
      </c>
      <c r="G4797">
        <f>IF(CALCULOS_ENER!C4797=0,DATOS!G4797*DATOS!B4797,DATOS!G4797*(DATOS!B4797-CALCULOS_ENER!E4797)+CALCULOS_ENER!E4797*DATOS!I4797)</f>
        <v>0.15339117473770658</v>
      </c>
      <c r="H4797">
        <f>DATOS!B4797*DATOS!G4797-CALCULOS_ECON!G4797</f>
        <v>0</v>
      </c>
    </row>
    <row r="4798" spans="1:8" x14ac:dyDescent="0.25">
      <c r="A4798">
        <f>CALCULOS_ENER!A4798*DATOS!F4798</f>
        <v>0</v>
      </c>
      <c r="B4798">
        <f>CALCULOS_ENER!E4798*DATOS!I4798+CALCULOS_ENER!F4798*DATOS!H4798</f>
        <v>0</v>
      </c>
      <c r="C4798">
        <f t="shared" si="148"/>
        <v>0</v>
      </c>
      <c r="D4798">
        <f>CALCULOS_ENER!C4798*DATOS!H4798</f>
        <v>0</v>
      </c>
      <c r="E4798">
        <f t="shared" si="149"/>
        <v>0</v>
      </c>
      <c r="G4798">
        <f>IF(CALCULOS_ENER!C4798=0,DATOS!G4798*DATOS!B4798,DATOS!G4798*(DATOS!B4798-CALCULOS_ENER!E4798)+CALCULOS_ENER!E4798*DATOS!I4798)</f>
        <v>0.17128653981199582</v>
      </c>
      <c r="H4798">
        <f>DATOS!B4798*DATOS!G4798-CALCULOS_ECON!G4798</f>
        <v>0</v>
      </c>
    </row>
    <row r="4799" spans="1:8" x14ac:dyDescent="0.25">
      <c r="A4799">
        <f>CALCULOS_ENER!A4799*DATOS!F4799</f>
        <v>0</v>
      </c>
      <c r="B4799">
        <f>CALCULOS_ENER!E4799*DATOS!I4799+CALCULOS_ENER!F4799*DATOS!H4799</f>
        <v>0</v>
      </c>
      <c r="C4799">
        <f t="shared" si="148"/>
        <v>0</v>
      </c>
      <c r="D4799">
        <f>CALCULOS_ENER!C4799*DATOS!H4799</f>
        <v>0</v>
      </c>
      <c r="E4799">
        <f t="shared" si="149"/>
        <v>0</v>
      </c>
      <c r="G4799">
        <f>IF(CALCULOS_ENER!C4799=0,DATOS!G4799*DATOS!B4799,DATOS!G4799*(DATOS!B4799-CALCULOS_ENER!E4799)+CALCULOS_ENER!E4799*DATOS!I4799)</f>
        <v>0.20707730306139904</v>
      </c>
      <c r="H4799">
        <f>DATOS!B4799*DATOS!G4799-CALCULOS_ECON!G4799</f>
        <v>0</v>
      </c>
    </row>
    <row r="4800" spans="1:8" x14ac:dyDescent="0.25">
      <c r="A4800">
        <f>CALCULOS_ENER!A4800*DATOS!F4800</f>
        <v>0</v>
      </c>
      <c r="B4800">
        <f>CALCULOS_ENER!E4800*DATOS!I4800+CALCULOS_ENER!F4800*DATOS!H4800</f>
        <v>0</v>
      </c>
      <c r="C4800">
        <f t="shared" si="148"/>
        <v>0</v>
      </c>
      <c r="D4800">
        <f>CALCULOS_ENER!C4800*DATOS!H4800</f>
        <v>0</v>
      </c>
      <c r="E4800">
        <f t="shared" si="149"/>
        <v>0</v>
      </c>
      <c r="G4800">
        <f>IF(CALCULOS_ENER!C4800=0,DATOS!G4800*DATOS!B4800,DATOS!G4800*(DATOS!B4800-CALCULOS_ENER!E4800)+CALCULOS_ENER!E4800*DATOS!I4800)</f>
        <v>0.20707730306139904</v>
      </c>
      <c r="H4800">
        <f>DATOS!B4800*DATOS!G4800-CALCULOS_ECON!G4800</f>
        <v>0</v>
      </c>
    </row>
    <row r="4801" spans="1:8" x14ac:dyDescent="0.25">
      <c r="A4801">
        <f>CALCULOS_ENER!A4801*DATOS!F4801</f>
        <v>0</v>
      </c>
      <c r="B4801">
        <f>CALCULOS_ENER!E4801*DATOS!I4801+CALCULOS_ENER!F4801*DATOS!H4801</f>
        <v>0</v>
      </c>
      <c r="C4801">
        <f t="shared" si="148"/>
        <v>0</v>
      </c>
      <c r="D4801">
        <f>CALCULOS_ENER!C4801*DATOS!H4801</f>
        <v>0</v>
      </c>
      <c r="E4801">
        <f t="shared" si="149"/>
        <v>0</v>
      </c>
      <c r="G4801">
        <f>IF(CALCULOS_ENER!C4801=0,DATOS!G4801*DATOS!B4801,DATOS!G4801*(DATOS!B4801-CALCULOS_ENER!E4801)+CALCULOS_ENER!E4801*DATOS!I4801)</f>
        <v>0.15722484605604145</v>
      </c>
      <c r="H4801">
        <f>DATOS!B4801*DATOS!G4801-CALCULOS_ECON!G4801</f>
        <v>0</v>
      </c>
    </row>
    <row r="4802" spans="1:8" x14ac:dyDescent="0.25">
      <c r="A4802">
        <f>CALCULOS_ENER!A4802*DATOS!F4802</f>
        <v>0</v>
      </c>
      <c r="B4802">
        <f>CALCULOS_ENER!E4802*DATOS!I4802+CALCULOS_ENER!F4802*DATOS!H4802</f>
        <v>0</v>
      </c>
      <c r="C4802">
        <f t="shared" si="148"/>
        <v>0</v>
      </c>
      <c r="D4802">
        <f>CALCULOS_ENER!C4802*DATOS!H4802</f>
        <v>0</v>
      </c>
      <c r="E4802">
        <f t="shared" si="149"/>
        <v>0</v>
      </c>
      <c r="G4802">
        <f>IF(CALCULOS_ENER!C4802=0,DATOS!G4802*DATOS!B4802,DATOS!G4802*(DATOS!B4802-CALCULOS_ENER!E4802)+CALCULOS_ENER!E4802*DATOS!I4802)</f>
        <v>9.7913960787987905E-2</v>
      </c>
      <c r="H4802">
        <f>DATOS!B4802*DATOS!G4802-CALCULOS_ECON!G4802</f>
        <v>0</v>
      </c>
    </row>
    <row r="4803" spans="1:8" x14ac:dyDescent="0.25">
      <c r="A4803">
        <f>CALCULOS_ENER!A4803*DATOS!F4803</f>
        <v>0</v>
      </c>
      <c r="B4803">
        <f>CALCULOS_ENER!E4803*DATOS!I4803+CALCULOS_ENER!F4803*DATOS!H4803</f>
        <v>0</v>
      </c>
      <c r="C4803">
        <f t="shared" ref="C4803:C4866" si="150">A4803+B4803</f>
        <v>0</v>
      </c>
      <c r="D4803">
        <f>CALCULOS_ENER!C4803*DATOS!H4803</f>
        <v>0</v>
      </c>
      <c r="E4803">
        <f t="shared" ref="E4803:E4866" si="151">A4803+D4803</f>
        <v>0</v>
      </c>
      <c r="G4803">
        <f>IF(CALCULOS_ENER!C4803=0,DATOS!G4803*DATOS!B4803,DATOS!G4803*(DATOS!B4803-CALCULOS_ENER!E4803)+CALCULOS_ENER!E4803*DATOS!I4803)</f>
        <v>1.8176523479527962E-2</v>
      </c>
      <c r="H4803">
        <f>DATOS!B4803*DATOS!G4803-CALCULOS_ECON!G4803</f>
        <v>0</v>
      </c>
    </row>
    <row r="4804" spans="1:8" x14ac:dyDescent="0.25">
      <c r="A4804">
        <f>CALCULOS_ENER!A4804*DATOS!F4804</f>
        <v>0</v>
      </c>
      <c r="B4804">
        <f>CALCULOS_ENER!E4804*DATOS!I4804+CALCULOS_ENER!F4804*DATOS!H4804</f>
        <v>0</v>
      </c>
      <c r="C4804">
        <f t="shared" si="150"/>
        <v>0</v>
      </c>
      <c r="D4804">
        <f>CALCULOS_ENER!C4804*DATOS!H4804</f>
        <v>0</v>
      </c>
      <c r="E4804">
        <f t="shared" si="151"/>
        <v>0</v>
      </c>
      <c r="G4804">
        <f>IF(CALCULOS_ENER!C4804=0,DATOS!G4804*DATOS!B4804,DATOS!G4804*(DATOS!B4804-CALCULOS_ENER!E4804)+CALCULOS_ENER!E4804*DATOS!I4804)</f>
        <v>1.8176523479527962E-2</v>
      </c>
      <c r="H4804">
        <f>DATOS!B4804*DATOS!G4804-CALCULOS_ECON!G4804</f>
        <v>0</v>
      </c>
    </row>
    <row r="4805" spans="1:8" x14ac:dyDescent="0.25">
      <c r="A4805">
        <f>CALCULOS_ENER!A4805*DATOS!F4805</f>
        <v>0</v>
      </c>
      <c r="B4805">
        <f>CALCULOS_ENER!E4805*DATOS!I4805+CALCULOS_ENER!F4805*DATOS!H4805</f>
        <v>0</v>
      </c>
      <c r="C4805">
        <f t="shared" si="150"/>
        <v>0</v>
      </c>
      <c r="D4805">
        <f>CALCULOS_ENER!C4805*DATOS!H4805</f>
        <v>0</v>
      </c>
      <c r="E4805">
        <f t="shared" si="151"/>
        <v>0</v>
      </c>
      <c r="G4805">
        <f>IF(CALCULOS_ENER!C4805=0,DATOS!G4805*DATOS!B4805,DATOS!G4805*(DATOS!B4805-CALCULOS_ENER!E4805)+CALCULOS_ENER!E4805*DATOS!I4805)</f>
        <v>1.8176523479527962E-2</v>
      </c>
      <c r="H4805">
        <f>DATOS!B4805*DATOS!G4805-CALCULOS_ECON!G4805</f>
        <v>0</v>
      </c>
    </row>
    <row r="4806" spans="1:8" x14ac:dyDescent="0.25">
      <c r="A4806">
        <f>CALCULOS_ENER!A4806*DATOS!F4806</f>
        <v>0</v>
      </c>
      <c r="B4806">
        <f>CALCULOS_ENER!E4806*DATOS!I4806+CALCULOS_ENER!F4806*DATOS!H4806</f>
        <v>0</v>
      </c>
      <c r="C4806">
        <f t="shared" si="150"/>
        <v>0</v>
      </c>
      <c r="D4806">
        <f>CALCULOS_ENER!C4806*DATOS!H4806</f>
        <v>0</v>
      </c>
      <c r="E4806">
        <f t="shared" si="151"/>
        <v>0</v>
      </c>
      <c r="G4806">
        <f>IF(CALCULOS_ENER!C4806=0,DATOS!G4806*DATOS!B4806,DATOS!G4806*(DATOS!B4806-CALCULOS_ENER!E4806)+CALCULOS_ENER!E4806*DATOS!I4806)</f>
        <v>1.8176523479527962E-2</v>
      </c>
      <c r="H4806">
        <f>DATOS!B4806*DATOS!G4806-CALCULOS_ECON!G4806</f>
        <v>0</v>
      </c>
    </row>
    <row r="4807" spans="1:8" x14ac:dyDescent="0.25">
      <c r="A4807">
        <f>CALCULOS_ENER!A4807*DATOS!F4807</f>
        <v>0</v>
      </c>
      <c r="B4807">
        <f>CALCULOS_ENER!E4807*DATOS!I4807+CALCULOS_ENER!F4807*DATOS!H4807</f>
        <v>0</v>
      </c>
      <c r="C4807">
        <f t="shared" si="150"/>
        <v>0</v>
      </c>
      <c r="D4807">
        <f>CALCULOS_ENER!C4807*DATOS!H4807</f>
        <v>0</v>
      </c>
      <c r="E4807">
        <f t="shared" si="151"/>
        <v>0</v>
      </c>
      <c r="G4807">
        <f>IF(CALCULOS_ENER!C4807=0,DATOS!G4807*DATOS!B4807,DATOS!G4807*(DATOS!B4807-CALCULOS_ENER!E4807)+CALCULOS_ENER!E4807*DATOS!I4807)</f>
        <v>1.9301554310379516E-2</v>
      </c>
      <c r="H4807">
        <f>DATOS!B4807*DATOS!G4807-CALCULOS_ECON!G4807</f>
        <v>0</v>
      </c>
    </row>
    <row r="4808" spans="1:8" x14ac:dyDescent="0.25">
      <c r="A4808">
        <f>CALCULOS_ENER!A4808*DATOS!F4808</f>
        <v>9.131000000000002E-3</v>
      </c>
      <c r="B4808">
        <f>CALCULOS_ENER!E4808*DATOS!I4808+CALCULOS_ENER!F4808*DATOS!H4808</f>
        <v>0</v>
      </c>
      <c r="C4808">
        <f t="shared" si="150"/>
        <v>9.131000000000002E-3</v>
      </c>
      <c r="D4808">
        <f>CALCULOS_ENER!C4808*DATOS!H4808</f>
        <v>0</v>
      </c>
      <c r="E4808">
        <f t="shared" si="151"/>
        <v>9.131000000000002E-3</v>
      </c>
      <c r="G4808">
        <f>IF(CALCULOS_ENER!C4808=0,DATOS!G4808*DATOS!B4808,DATOS!G4808*(DATOS!B4808-CALCULOS_ENER!E4808)+CALCULOS_ENER!E4808*DATOS!I4808)</f>
        <v>4.4227733161821228E-2</v>
      </c>
      <c r="H4808">
        <f>DATOS!B4808*DATOS!G4808-CALCULOS_ECON!G4808</f>
        <v>0</v>
      </c>
    </row>
    <row r="4809" spans="1:8" x14ac:dyDescent="0.25">
      <c r="A4809">
        <f>CALCULOS_ENER!A4809*DATOS!F4809</f>
        <v>1.9846700000000005E-2</v>
      </c>
      <c r="B4809">
        <f>CALCULOS_ENER!E4809*DATOS!I4809+CALCULOS_ENER!F4809*DATOS!H4809</f>
        <v>0</v>
      </c>
      <c r="C4809">
        <f t="shared" si="150"/>
        <v>1.9846700000000005E-2</v>
      </c>
      <c r="D4809">
        <f>CALCULOS_ENER!C4809*DATOS!H4809</f>
        <v>0</v>
      </c>
      <c r="E4809">
        <f t="shared" si="151"/>
        <v>1.9846700000000005E-2</v>
      </c>
      <c r="G4809">
        <f>IF(CALCULOS_ENER!C4809=0,DATOS!G4809*DATOS!B4809,DATOS!G4809*(DATOS!B4809-CALCULOS_ENER!E4809)+CALCULOS_ENER!E4809*DATOS!I4809)</f>
        <v>8.1809615138075401E-2</v>
      </c>
      <c r="H4809">
        <f>DATOS!B4809*DATOS!G4809-CALCULOS_ECON!G4809</f>
        <v>0</v>
      </c>
    </row>
    <row r="4810" spans="1:8" x14ac:dyDescent="0.25">
      <c r="A4810">
        <f>CALCULOS_ENER!A4810*DATOS!F4810</f>
        <v>2.0113499999999999E-2</v>
      </c>
      <c r="B4810">
        <f>CALCULOS_ENER!E4810*DATOS!I4810+CALCULOS_ENER!F4810*DATOS!H4810</f>
        <v>0</v>
      </c>
      <c r="C4810">
        <f t="shared" si="150"/>
        <v>2.0113499999999999E-2</v>
      </c>
      <c r="D4810">
        <f>CALCULOS_ENER!C4810*DATOS!H4810</f>
        <v>0</v>
      </c>
      <c r="E4810">
        <f t="shared" si="151"/>
        <v>2.0113499999999999E-2</v>
      </c>
      <c r="G4810">
        <f>IF(CALCULOS_ENER!C4810=0,DATOS!G4810*DATOS!B4810,DATOS!G4810*(DATOS!B4810-CALCULOS_ENER!E4810)+CALCULOS_ENER!E4810*DATOS!I4810)</f>
        <v>9.9704980212364652E-2</v>
      </c>
      <c r="H4810">
        <f>DATOS!B4810*DATOS!G4810-CALCULOS_ECON!G4810</f>
        <v>0</v>
      </c>
    </row>
    <row r="4811" spans="1:8" x14ac:dyDescent="0.25">
      <c r="A4811">
        <f>CALCULOS_ENER!A4811*DATOS!F4811</f>
        <v>3.3600700000000004E-2</v>
      </c>
      <c r="B4811">
        <f>CALCULOS_ENER!E4811*DATOS!I4811+CALCULOS_ENER!F4811*DATOS!H4811</f>
        <v>0</v>
      </c>
      <c r="C4811">
        <f t="shared" si="150"/>
        <v>3.3600700000000004E-2</v>
      </c>
      <c r="D4811">
        <f>CALCULOS_ENER!C4811*DATOS!H4811</f>
        <v>0</v>
      </c>
      <c r="E4811">
        <f t="shared" si="151"/>
        <v>3.3600700000000004E-2</v>
      </c>
      <c r="G4811">
        <f>IF(CALCULOS_ENER!C4811=0,DATOS!G4811*DATOS!B4811,DATOS!G4811*(DATOS!B4811-CALCULOS_ENER!E4811)+CALCULOS_ENER!E4811*DATOS!I4811)</f>
        <v>8.564328645641027E-2</v>
      </c>
      <c r="H4811">
        <f>DATOS!B4811*DATOS!G4811-CALCULOS_ECON!G4811</f>
        <v>0</v>
      </c>
    </row>
    <row r="4812" spans="1:8" x14ac:dyDescent="0.25">
      <c r="A4812">
        <f>CALCULOS_ENER!A4812*DATOS!F4812</f>
        <v>2.4964200000000002E-2</v>
      </c>
      <c r="B4812">
        <f>CALCULOS_ENER!E4812*DATOS!I4812+CALCULOS_ENER!F4812*DATOS!H4812</f>
        <v>0</v>
      </c>
      <c r="C4812">
        <f t="shared" si="150"/>
        <v>2.4964200000000002E-2</v>
      </c>
      <c r="D4812">
        <f>CALCULOS_ENER!C4812*DATOS!H4812</f>
        <v>0</v>
      </c>
      <c r="E4812">
        <f t="shared" si="151"/>
        <v>2.4964200000000002E-2</v>
      </c>
      <c r="G4812">
        <f>IF(CALCULOS_ENER!C4812=0,DATOS!G4812*DATOS!B4812,DATOS!G4812*(DATOS!B4812-CALCULOS_ENER!E4812)+CALCULOS_ENER!E4812*DATOS!I4812)</f>
        <v>8.001856261287392E-2</v>
      </c>
      <c r="H4812">
        <f>DATOS!B4812*DATOS!G4812-CALCULOS_ECON!G4812</f>
        <v>0</v>
      </c>
    </row>
    <row r="4813" spans="1:8" x14ac:dyDescent="0.25">
      <c r="A4813">
        <f>CALCULOS_ENER!A4813*DATOS!F4813</f>
        <v>2.7411400000000002E-2</v>
      </c>
      <c r="B4813">
        <f>CALCULOS_ENER!E4813*DATOS!I4813+CALCULOS_ENER!F4813*DATOS!H4813</f>
        <v>0</v>
      </c>
      <c r="C4813">
        <f t="shared" si="150"/>
        <v>2.7411400000000002E-2</v>
      </c>
      <c r="D4813">
        <f>CALCULOS_ENER!C4813*DATOS!H4813</f>
        <v>0</v>
      </c>
      <c r="E4813">
        <f t="shared" si="151"/>
        <v>2.7411400000000002E-2</v>
      </c>
      <c r="G4813">
        <f>IF(CALCULOS_ENER!C4813=0,DATOS!G4813*DATOS!B4813,DATOS!G4813*(DATOS!B4813-CALCULOS_ENER!E4813)+CALCULOS_ENER!E4813*DATOS!I4813)</f>
        <v>7.7206184140693357E-2</v>
      </c>
      <c r="H4813">
        <f>DATOS!B4813*DATOS!G4813-CALCULOS_ECON!G4813</f>
        <v>0</v>
      </c>
    </row>
    <row r="4814" spans="1:8" x14ac:dyDescent="0.25">
      <c r="A4814">
        <f>CALCULOS_ENER!A4814*DATOS!F4814</f>
        <v>2.9566499999999999E-2</v>
      </c>
      <c r="B4814">
        <f>CALCULOS_ENER!E4814*DATOS!I4814+CALCULOS_ENER!F4814*DATOS!H4814</f>
        <v>0</v>
      </c>
      <c r="C4814">
        <f t="shared" si="150"/>
        <v>2.9566499999999999E-2</v>
      </c>
      <c r="D4814">
        <f>CALCULOS_ENER!C4814*DATOS!H4814</f>
        <v>0</v>
      </c>
      <c r="E4814">
        <f t="shared" si="151"/>
        <v>2.9566499999999999E-2</v>
      </c>
      <c r="G4814">
        <f>IF(CALCULOS_ENER!C4814=0,DATOS!G4814*DATOS!B4814,DATOS!G4814*(DATOS!B4814-CALCULOS_ENER!E4814)+CALCULOS_ENER!E4814*DATOS!I4814)</f>
        <v>7.7206184140693357E-2</v>
      </c>
      <c r="H4814">
        <f>DATOS!B4814*DATOS!G4814-CALCULOS_ECON!G4814</f>
        <v>0</v>
      </c>
    </row>
    <row r="4815" spans="1:8" x14ac:dyDescent="0.25">
      <c r="A4815">
        <f>CALCULOS_ENER!A4815*DATOS!F4815</f>
        <v>2.8195700000000001E-2</v>
      </c>
      <c r="B4815">
        <f>CALCULOS_ENER!E4815*DATOS!I4815+CALCULOS_ENER!F4815*DATOS!H4815</f>
        <v>0</v>
      </c>
      <c r="C4815">
        <f t="shared" si="150"/>
        <v>2.8195700000000001E-2</v>
      </c>
      <c r="D4815">
        <f>CALCULOS_ENER!C4815*DATOS!H4815</f>
        <v>0</v>
      </c>
      <c r="E4815">
        <f t="shared" si="151"/>
        <v>2.8195700000000001E-2</v>
      </c>
      <c r="G4815">
        <f>IF(CALCULOS_ENER!C4815=0,DATOS!G4815*DATOS!B4815,DATOS!G4815*(DATOS!B4815-CALCULOS_ENER!E4815)+CALCULOS_ENER!E4815*DATOS!I4815)</f>
        <v>8.2830907984229749E-2</v>
      </c>
      <c r="H4815">
        <f>DATOS!B4815*DATOS!G4815-CALCULOS_ECON!G4815</f>
        <v>0</v>
      </c>
    </row>
    <row r="4816" spans="1:8" x14ac:dyDescent="0.25">
      <c r="A4816">
        <f>CALCULOS_ENER!A4816*DATOS!F4816</f>
        <v>2.8890300000000001E-2</v>
      </c>
      <c r="B4816">
        <f>CALCULOS_ENER!E4816*DATOS!I4816+CALCULOS_ENER!F4816*DATOS!H4816</f>
        <v>0</v>
      </c>
      <c r="C4816">
        <f t="shared" si="150"/>
        <v>2.8890300000000001E-2</v>
      </c>
      <c r="D4816">
        <f>CALCULOS_ENER!C4816*DATOS!H4816</f>
        <v>0</v>
      </c>
      <c r="E4816">
        <f t="shared" si="151"/>
        <v>2.8890300000000001E-2</v>
      </c>
      <c r="G4816">
        <f>IF(CALCULOS_ENER!C4816=0,DATOS!G4816*DATOS!B4816,DATOS!G4816*(DATOS!B4816-CALCULOS_ENER!E4816)+CALCULOS_ENER!E4816*DATOS!I4816)</f>
        <v>8.2830907984229749E-2</v>
      </c>
      <c r="H4816">
        <f>DATOS!B4816*DATOS!G4816-CALCULOS_ECON!G4816</f>
        <v>0</v>
      </c>
    </row>
    <row r="4817" spans="1:8" x14ac:dyDescent="0.25">
      <c r="A4817">
        <f>CALCULOS_ENER!A4817*DATOS!F4817</f>
        <v>1.7450100000000003E-2</v>
      </c>
      <c r="B4817">
        <f>CALCULOS_ENER!E4817*DATOS!I4817+CALCULOS_ENER!F4817*DATOS!H4817</f>
        <v>0</v>
      </c>
      <c r="C4817">
        <f t="shared" si="150"/>
        <v>1.7450100000000003E-2</v>
      </c>
      <c r="D4817">
        <f>CALCULOS_ENER!C4817*DATOS!H4817</f>
        <v>0</v>
      </c>
      <c r="E4817">
        <f t="shared" si="151"/>
        <v>1.7450100000000003E-2</v>
      </c>
      <c r="G4817">
        <f>IF(CALCULOS_ENER!C4817=0,DATOS!G4817*DATOS!B4817,DATOS!G4817*(DATOS!B4817-CALCULOS_ENER!E4817)+CALCULOS_ENER!E4817*DATOS!I4817)</f>
        <v>8.2830907984229749E-2</v>
      </c>
      <c r="H4817">
        <f>DATOS!B4817*DATOS!G4817-CALCULOS_ECON!G4817</f>
        <v>0</v>
      </c>
    </row>
    <row r="4818" spans="1:8" x14ac:dyDescent="0.25">
      <c r="A4818">
        <f>CALCULOS_ENER!A4818*DATOS!F4818</f>
        <v>2.9157099999999998E-2</v>
      </c>
      <c r="B4818">
        <f>CALCULOS_ENER!E4818*DATOS!I4818+CALCULOS_ENER!F4818*DATOS!H4818</f>
        <v>0</v>
      </c>
      <c r="C4818">
        <f t="shared" si="150"/>
        <v>2.9157099999999998E-2</v>
      </c>
      <c r="D4818">
        <f>CALCULOS_ENER!C4818*DATOS!H4818</f>
        <v>0</v>
      </c>
      <c r="E4818">
        <f t="shared" si="151"/>
        <v>2.9157099999999998E-2</v>
      </c>
      <c r="G4818">
        <f>IF(CALCULOS_ENER!C4818=0,DATOS!G4818*DATOS!B4818,DATOS!G4818*(DATOS!B4818-CALCULOS_ENER!E4818)+CALCULOS_ENER!E4818*DATOS!I4818)</f>
        <v>8.564328645641027E-2</v>
      </c>
      <c r="H4818">
        <f>DATOS!B4818*DATOS!G4818-CALCULOS_ECON!G4818</f>
        <v>0</v>
      </c>
    </row>
    <row r="4819" spans="1:8" x14ac:dyDescent="0.25">
      <c r="A4819">
        <f>CALCULOS_ENER!A4819*DATOS!F4819</f>
        <v>3.4824299999999996E-2</v>
      </c>
      <c r="B4819">
        <f>CALCULOS_ENER!E4819*DATOS!I4819+CALCULOS_ENER!F4819*DATOS!H4819</f>
        <v>0</v>
      </c>
      <c r="C4819">
        <f t="shared" si="150"/>
        <v>3.4824299999999996E-2</v>
      </c>
      <c r="D4819">
        <f>CALCULOS_ENER!C4819*DATOS!H4819</f>
        <v>0</v>
      </c>
      <c r="E4819">
        <f t="shared" si="151"/>
        <v>3.4824299999999996E-2</v>
      </c>
      <c r="G4819">
        <f>IF(CALCULOS_ENER!C4819=0,DATOS!G4819*DATOS!B4819,DATOS!G4819*(DATOS!B4819-CALCULOS_ENER!E4819)+CALCULOS_ENER!E4819*DATOS!I4819)</f>
        <v>8.564328645641027E-2</v>
      </c>
      <c r="H4819">
        <f>DATOS!B4819*DATOS!G4819-CALCULOS_ECON!G4819</f>
        <v>0</v>
      </c>
    </row>
    <row r="4820" spans="1:8" x14ac:dyDescent="0.25">
      <c r="A4820">
        <f>CALCULOS_ENER!A4820*DATOS!F4820</f>
        <v>7.1369000000000007E-3</v>
      </c>
      <c r="B4820">
        <f>CALCULOS_ENER!E4820*DATOS!I4820+CALCULOS_ENER!F4820*DATOS!H4820</f>
        <v>0</v>
      </c>
      <c r="C4820">
        <f t="shared" si="150"/>
        <v>7.1369000000000007E-3</v>
      </c>
      <c r="D4820">
        <f>CALCULOS_ENER!C4820*DATOS!H4820</f>
        <v>0</v>
      </c>
      <c r="E4820">
        <f t="shared" si="151"/>
        <v>7.1369000000000007E-3</v>
      </c>
      <c r="G4820">
        <f>IF(CALCULOS_ENER!C4820=0,DATOS!G4820*DATOS!B4820,DATOS!G4820*(DATOS!B4820-CALCULOS_ENER!E4820)+CALCULOS_ENER!E4820*DATOS!I4820)</f>
        <v>0.10916330917258643</v>
      </c>
      <c r="H4820">
        <f>DATOS!B4820*DATOS!G4820-CALCULOS_ECON!G4820</f>
        <v>0</v>
      </c>
    </row>
    <row r="4821" spans="1:8" x14ac:dyDescent="0.25">
      <c r="A4821">
        <f>CALCULOS_ENER!A4821*DATOS!F4821</f>
        <v>1.794E-4</v>
      </c>
      <c r="B4821">
        <f>CALCULOS_ENER!E4821*DATOS!I4821+CALCULOS_ENER!F4821*DATOS!H4821</f>
        <v>0</v>
      </c>
      <c r="C4821">
        <f t="shared" si="150"/>
        <v>1.794E-4</v>
      </c>
      <c r="D4821">
        <f>CALCULOS_ENER!C4821*DATOS!H4821</f>
        <v>0</v>
      </c>
      <c r="E4821">
        <f t="shared" si="151"/>
        <v>1.794E-4</v>
      </c>
      <c r="G4821">
        <f>IF(CALCULOS_ENER!C4821=0,DATOS!G4821*DATOS!B4821,DATOS!G4821*(DATOS!B4821-CALCULOS_ENER!E4821)+CALCULOS_ENER!E4821*DATOS!I4821)</f>
        <v>0.15339117473770658</v>
      </c>
      <c r="H4821">
        <f>DATOS!B4821*DATOS!G4821-CALCULOS_ECON!G4821</f>
        <v>0</v>
      </c>
    </row>
    <row r="4822" spans="1:8" x14ac:dyDescent="0.25">
      <c r="A4822">
        <f>CALCULOS_ENER!A4822*DATOS!F4822</f>
        <v>0</v>
      </c>
      <c r="B4822">
        <f>CALCULOS_ENER!E4822*DATOS!I4822+CALCULOS_ENER!F4822*DATOS!H4822</f>
        <v>0</v>
      </c>
      <c r="C4822">
        <f t="shared" si="150"/>
        <v>0</v>
      </c>
      <c r="D4822">
        <f>CALCULOS_ENER!C4822*DATOS!H4822</f>
        <v>0</v>
      </c>
      <c r="E4822">
        <f t="shared" si="151"/>
        <v>0</v>
      </c>
      <c r="G4822">
        <f>IF(CALCULOS_ENER!C4822=0,DATOS!G4822*DATOS!B4822,DATOS!G4822*(DATOS!B4822-CALCULOS_ENER!E4822)+CALCULOS_ENER!E4822*DATOS!I4822)</f>
        <v>0.17128653981199582</v>
      </c>
      <c r="H4822">
        <f>DATOS!B4822*DATOS!G4822-CALCULOS_ECON!G4822</f>
        <v>0</v>
      </c>
    </row>
    <row r="4823" spans="1:8" x14ac:dyDescent="0.25">
      <c r="A4823">
        <f>CALCULOS_ENER!A4823*DATOS!F4823</f>
        <v>0</v>
      </c>
      <c r="B4823">
        <f>CALCULOS_ENER!E4823*DATOS!I4823+CALCULOS_ENER!F4823*DATOS!H4823</f>
        <v>0</v>
      </c>
      <c r="C4823">
        <f t="shared" si="150"/>
        <v>0</v>
      </c>
      <c r="D4823">
        <f>CALCULOS_ENER!C4823*DATOS!H4823</f>
        <v>0</v>
      </c>
      <c r="E4823">
        <f t="shared" si="151"/>
        <v>0</v>
      </c>
      <c r="G4823">
        <f>IF(CALCULOS_ENER!C4823=0,DATOS!G4823*DATOS!B4823,DATOS!G4823*(DATOS!B4823-CALCULOS_ENER!E4823)+CALCULOS_ENER!E4823*DATOS!I4823)</f>
        <v>0.20707730306139904</v>
      </c>
      <c r="H4823">
        <f>DATOS!B4823*DATOS!G4823-CALCULOS_ECON!G4823</f>
        <v>0</v>
      </c>
    </row>
    <row r="4824" spans="1:8" x14ac:dyDescent="0.25">
      <c r="A4824">
        <f>CALCULOS_ENER!A4824*DATOS!F4824</f>
        <v>0</v>
      </c>
      <c r="B4824">
        <f>CALCULOS_ENER!E4824*DATOS!I4824+CALCULOS_ENER!F4824*DATOS!H4824</f>
        <v>0</v>
      </c>
      <c r="C4824">
        <f t="shared" si="150"/>
        <v>0</v>
      </c>
      <c r="D4824">
        <f>CALCULOS_ENER!C4824*DATOS!H4824</f>
        <v>0</v>
      </c>
      <c r="E4824">
        <f t="shared" si="151"/>
        <v>0</v>
      </c>
      <c r="G4824">
        <f>IF(CALCULOS_ENER!C4824=0,DATOS!G4824*DATOS!B4824,DATOS!G4824*(DATOS!B4824-CALCULOS_ENER!E4824)+CALCULOS_ENER!E4824*DATOS!I4824)</f>
        <v>0.20707730306139904</v>
      </c>
      <c r="H4824">
        <f>DATOS!B4824*DATOS!G4824-CALCULOS_ECON!G4824</f>
        <v>0</v>
      </c>
    </row>
    <row r="4825" spans="1:8" x14ac:dyDescent="0.25">
      <c r="A4825">
        <f>CALCULOS_ENER!A4825*DATOS!F4825</f>
        <v>0</v>
      </c>
      <c r="B4825">
        <f>CALCULOS_ENER!E4825*DATOS!I4825+CALCULOS_ENER!F4825*DATOS!H4825</f>
        <v>0</v>
      </c>
      <c r="C4825">
        <f t="shared" si="150"/>
        <v>0</v>
      </c>
      <c r="D4825">
        <f>CALCULOS_ENER!C4825*DATOS!H4825</f>
        <v>0</v>
      </c>
      <c r="E4825">
        <f t="shared" si="151"/>
        <v>0</v>
      </c>
      <c r="G4825">
        <f>IF(CALCULOS_ENER!C4825=0,DATOS!G4825*DATOS!B4825,DATOS!G4825*(DATOS!B4825-CALCULOS_ENER!E4825)+CALCULOS_ENER!E4825*DATOS!I4825)</f>
        <v>0.15722484605604145</v>
      </c>
      <c r="H4825">
        <f>DATOS!B4825*DATOS!G4825-CALCULOS_ECON!G4825</f>
        <v>0</v>
      </c>
    </row>
    <row r="4826" spans="1:8" x14ac:dyDescent="0.25">
      <c r="A4826">
        <f>CALCULOS_ENER!A4826*DATOS!F4826</f>
        <v>0</v>
      </c>
      <c r="B4826">
        <f>CALCULOS_ENER!E4826*DATOS!I4826+CALCULOS_ENER!F4826*DATOS!H4826</f>
        <v>0</v>
      </c>
      <c r="C4826">
        <f t="shared" si="150"/>
        <v>0</v>
      </c>
      <c r="D4826">
        <f>CALCULOS_ENER!C4826*DATOS!H4826</f>
        <v>0</v>
      </c>
      <c r="E4826">
        <f t="shared" si="151"/>
        <v>0</v>
      </c>
      <c r="G4826">
        <f>IF(CALCULOS_ENER!C4826=0,DATOS!G4826*DATOS!B4826,DATOS!G4826*(DATOS!B4826-CALCULOS_ENER!E4826)+CALCULOS_ENER!E4826*DATOS!I4826)</f>
        <v>9.7913960787987905E-2</v>
      </c>
      <c r="H4826">
        <f>DATOS!B4826*DATOS!G4826-CALCULOS_ECON!G4826</f>
        <v>0</v>
      </c>
    </row>
    <row r="4827" spans="1:8" x14ac:dyDescent="0.25">
      <c r="A4827">
        <f>CALCULOS_ENER!A4827*DATOS!F4827</f>
        <v>0</v>
      </c>
      <c r="B4827">
        <f>CALCULOS_ENER!E4827*DATOS!I4827+CALCULOS_ENER!F4827*DATOS!H4827</f>
        <v>0</v>
      </c>
      <c r="C4827">
        <f t="shared" si="150"/>
        <v>0</v>
      </c>
      <c r="D4827">
        <f>CALCULOS_ENER!C4827*DATOS!H4827</f>
        <v>0</v>
      </c>
      <c r="E4827">
        <f t="shared" si="151"/>
        <v>0</v>
      </c>
      <c r="G4827">
        <f>IF(CALCULOS_ENER!C4827=0,DATOS!G4827*DATOS!B4827,DATOS!G4827*(DATOS!B4827-CALCULOS_ENER!E4827)+CALCULOS_ENER!E4827*DATOS!I4827)</f>
        <v>1.8176523479527962E-2</v>
      </c>
      <c r="H4827">
        <f>DATOS!B4827*DATOS!G4827-CALCULOS_ECON!G4827</f>
        <v>0</v>
      </c>
    </row>
    <row r="4828" spans="1:8" x14ac:dyDescent="0.25">
      <c r="A4828">
        <f>CALCULOS_ENER!A4828*DATOS!F4828</f>
        <v>0</v>
      </c>
      <c r="B4828">
        <f>CALCULOS_ENER!E4828*DATOS!I4828+CALCULOS_ENER!F4828*DATOS!H4828</f>
        <v>0</v>
      </c>
      <c r="C4828">
        <f t="shared" si="150"/>
        <v>0</v>
      </c>
      <c r="D4828">
        <f>CALCULOS_ENER!C4828*DATOS!H4828</f>
        <v>0</v>
      </c>
      <c r="E4828">
        <f t="shared" si="151"/>
        <v>0</v>
      </c>
      <c r="G4828">
        <f>IF(CALCULOS_ENER!C4828=0,DATOS!G4828*DATOS!B4828,DATOS!G4828*(DATOS!B4828-CALCULOS_ENER!E4828)+CALCULOS_ENER!E4828*DATOS!I4828)</f>
        <v>1.8176523479527962E-2</v>
      </c>
      <c r="H4828">
        <f>DATOS!B4828*DATOS!G4828-CALCULOS_ECON!G4828</f>
        <v>0</v>
      </c>
    </row>
    <row r="4829" spans="1:8" x14ac:dyDescent="0.25">
      <c r="A4829">
        <f>CALCULOS_ENER!A4829*DATOS!F4829</f>
        <v>0</v>
      </c>
      <c r="B4829">
        <f>CALCULOS_ENER!E4829*DATOS!I4829+CALCULOS_ENER!F4829*DATOS!H4829</f>
        <v>0</v>
      </c>
      <c r="C4829">
        <f t="shared" si="150"/>
        <v>0</v>
      </c>
      <c r="D4829">
        <f>CALCULOS_ENER!C4829*DATOS!H4829</f>
        <v>0</v>
      </c>
      <c r="E4829">
        <f t="shared" si="151"/>
        <v>0</v>
      </c>
      <c r="G4829">
        <f>IF(CALCULOS_ENER!C4829=0,DATOS!G4829*DATOS!B4829,DATOS!G4829*(DATOS!B4829-CALCULOS_ENER!E4829)+CALCULOS_ENER!E4829*DATOS!I4829)</f>
        <v>1.8176523479527962E-2</v>
      </c>
      <c r="H4829">
        <f>DATOS!B4829*DATOS!G4829-CALCULOS_ECON!G4829</f>
        <v>0</v>
      </c>
    </row>
    <row r="4830" spans="1:8" x14ac:dyDescent="0.25">
      <c r="A4830">
        <f>CALCULOS_ENER!A4830*DATOS!F4830</f>
        <v>0</v>
      </c>
      <c r="B4830">
        <f>CALCULOS_ENER!E4830*DATOS!I4830+CALCULOS_ENER!F4830*DATOS!H4830</f>
        <v>0</v>
      </c>
      <c r="C4830">
        <f t="shared" si="150"/>
        <v>0</v>
      </c>
      <c r="D4830">
        <f>CALCULOS_ENER!C4830*DATOS!H4830</f>
        <v>0</v>
      </c>
      <c r="E4830">
        <f t="shared" si="151"/>
        <v>0</v>
      </c>
      <c r="G4830">
        <f>IF(CALCULOS_ENER!C4830=0,DATOS!G4830*DATOS!B4830,DATOS!G4830*(DATOS!B4830-CALCULOS_ENER!E4830)+CALCULOS_ENER!E4830*DATOS!I4830)</f>
        <v>1.8176523479527962E-2</v>
      </c>
      <c r="H4830">
        <f>DATOS!B4830*DATOS!G4830-CALCULOS_ECON!G4830</f>
        <v>0</v>
      </c>
    </row>
    <row r="4831" spans="1:8" x14ac:dyDescent="0.25">
      <c r="A4831">
        <f>CALCULOS_ENER!A4831*DATOS!F4831</f>
        <v>6.5550000000000016E-4</v>
      </c>
      <c r="B4831">
        <f>CALCULOS_ENER!E4831*DATOS!I4831+CALCULOS_ENER!F4831*DATOS!H4831</f>
        <v>0</v>
      </c>
      <c r="C4831">
        <f t="shared" si="150"/>
        <v>6.5550000000000016E-4</v>
      </c>
      <c r="D4831">
        <f>CALCULOS_ENER!C4831*DATOS!H4831</f>
        <v>0</v>
      </c>
      <c r="E4831">
        <f t="shared" si="151"/>
        <v>6.5550000000000016E-4</v>
      </c>
      <c r="G4831">
        <f>IF(CALCULOS_ENER!C4831=0,DATOS!G4831*DATOS!B4831,DATOS!G4831*(DATOS!B4831-CALCULOS_ENER!E4831)+CALCULOS_ENER!E4831*DATOS!I4831)</f>
        <v>1.9301554310379516E-2</v>
      </c>
      <c r="H4831">
        <f>DATOS!B4831*DATOS!G4831-CALCULOS_ECON!G4831</f>
        <v>0</v>
      </c>
    </row>
    <row r="4832" spans="1:8" x14ac:dyDescent="0.25">
      <c r="A4832">
        <f>CALCULOS_ENER!A4832*DATOS!F4832</f>
        <v>1.1690900000000001E-2</v>
      </c>
      <c r="B4832">
        <f>CALCULOS_ENER!E4832*DATOS!I4832+CALCULOS_ENER!F4832*DATOS!H4832</f>
        <v>0</v>
      </c>
      <c r="C4832">
        <f t="shared" si="150"/>
        <v>1.1690900000000001E-2</v>
      </c>
      <c r="D4832">
        <f>CALCULOS_ENER!C4832*DATOS!H4832</f>
        <v>0</v>
      </c>
      <c r="E4832">
        <f t="shared" si="151"/>
        <v>1.1690900000000001E-2</v>
      </c>
      <c r="G4832">
        <f>IF(CALCULOS_ENER!C4832=0,DATOS!G4832*DATOS!B4832,DATOS!G4832*(DATOS!B4832-CALCULOS_ENER!E4832)+CALCULOS_ENER!E4832*DATOS!I4832)</f>
        <v>4.4227733161821228E-2</v>
      </c>
      <c r="H4832">
        <f>DATOS!B4832*DATOS!G4832-CALCULOS_ECON!G4832</f>
        <v>0</v>
      </c>
    </row>
    <row r="4833" spans="1:8" x14ac:dyDescent="0.25">
      <c r="A4833">
        <f>CALCULOS_ENER!A4833*DATOS!F4833</f>
        <v>4.0693900000000005E-2</v>
      </c>
      <c r="B4833">
        <f>CALCULOS_ENER!E4833*DATOS!I4833+CALCULOS_ENER!F4833*DATOS!H4833</f>
        <v>0</v>
      </c>
      <c r="C4833">
        <f t="shared" si="150"/>
        <v>4.0693900000000005E-2</v>
      </c>
      <c r="D4833">
        <f>CALCULOS_ENER!C4833*DATOS!H4833</f>
        <v>0</v>
      </c>
      <c r="E4833">
        <f t="shared" si="151"/>
        <v>4.0693900000000005E-2</v>
      </c>
      <c r="G4833">
        <f>IF(CALCULOS_ENER!C4833=0,DATOS!G4833*DATOS!B4833,DATOS!G4833*(DATOS!B4833-CALCULOS_ENER!E4833)+CALCULOS_ENER!E4833*DATOS!I4833)</f>
        <v>8.1809615138075401E-2</v>
      </c>
      <c r="H4833">
        <f>DATOS!B4833*DATOS!G4833-CALCULOS_ECON!G4833</f>
        <v>0</v>
      </c>
    </row>
    <row r="4834" spans="1:8" x14ac:dyDescent="0.25">
      <c r="A4834">
        <f>CALCULOS_ENER!A4834*DATOS!F4834</f>
        <v>7.8954399999999994E-2</v>
      </c>
      <c r="B4834">
        <f>CALCULOS_ENER!E4834*DATOS!I4834+CALCULOS_ENER!F4834*DATOS!H4834</f>
        <v>0</v>
      </c>
      <c r="C4834">
        <f t="shared" si="150"/>
        <v>7.8954399999999994E-2</v>
      </c>
      <c r="D4834">
        <f>CALCULOS_ENER!C4834*DATOS!H4834</f>
        <v>0</v>
      </c>
      <c r="E4834">
        <f t="shared" si="151"/>
        <v>7.8954399999999994E-2</v>
      </c>
      <c r="G4834">
        <f>IF(CALCULOS_ENER!C4834=0,DATOS!G4834*DATOS!B4834,DATOS!G4834*(DATOS!B4834-CALCULOS_ENER!E4834)+CALCULOS_ENER!E4834*DATOS!I4834)</f>
        <v>9.9704980212364652E-2</v>
      </c>
      <c r="H4834">
        <f>DATOS!B4834*DATOS!G4834-CALCULOS_ECON!G4834</f>
        <v>0</v>
      </c>
    </row>
    <row r="4835" spans="1:8" x14ac:dyDescent="0.25">
      <c r="A4835">
        <f>CALCULOS_ENER!A4835*DATOS!F4835</f>
        <v>7.9037200000000002E-2</v>
      </c>
      <c r="B4835">
        <f>CALCULOS_ENER!E4835*DATOS!I4835+CALCULOS_ENER!F4835*DATOS!H4835</f>
        <v>0</v>
      </c>
      <c r="C4835">
        <f t="shared" si="150"/>
        <v>7.9037200000000002E-2</v>
      </c>
      <c r="D4835">
        <f>CALCULOS_ENER!C4835*DATOS!H4835</f>
        <v>0</v>
      </c>
      <c r="E4835">
        <f t="shared" si="151"/>
        <v>7.9037200000000002E-2</v>
      </c>
      <c r="G4835">
        <f>IF(CALCULOS_ENER!C4835=0,DATOS!G4835*DATOS!B4835,DATOS!G4835*(DATOS!B4835-CALCULOS_ENER!E4835)+CALCULOS_ENER!E4835*DATOS!I4835)</f>
        <v>8.564328645641027E-2</v>
      </c>
      <c r="H4835">
        <f>DATOS!B4835*DATOS!G4835-CALCULOS_ECON!G4835</f>
        <v>0</v>
      </c>
    </row>
    <row r="4836" spans="1:8" x14ac:dyDescent="0.25">
      <c r="A4836">
        <f>CALCULOS_ENER!A4836*DATOS!F4836</f>
        <v>5.8868500000000004E-2</v>
      </c>
      <c r="B4836">
        <f>CALCULOS_ENER!E4836*DATOS!I4836+CALCULOS_ENER!F4836*DATOS!H4836</f>
        <v>0</v>
      </c>
      <c r="C4836">
        <f t="shared" si="150"/>
        <v>5.8868500000000004E-2</v>
      </c>
      <c r="D4836">
        <f>CALCULOS_ENER!C4836*DATOS!H4836</f>
        <v>0</v>
      </c>
      <c r="E4836">
        <f t="shared" si="151"/>
        <v>5.8868500000000004E-2</v>
      </c>
      <c r="G4836">
        <f>IF(CALCULOS_ENER!C4836=0,DATOS!G4836*DATOS!B4836,DATOS!G4836*(DATOS!B4836-CALCULOS_ENER!E4836)+CALCULOS_ENER!E4836*DATOS!I4836)</f>
        <v>8.001856261287392E-2</v>
      </c>
      <c r="H4836">
        <f>DATOS!B4836*DATOS!G4836-CALCULOS_ECON!G4836</f>
        <v>0</v>
      </c>
    </row>
    <row r="4837" spans="1:8" x14ac:dyDescent="0.25">
      <c r="A4837">
        <f>CALCULOS_ENER!A4837*DATOS!F4837</f>
        <v>7.61323E-2</v>
      </c>
      <c r="B4837">
        <f>CALCULOS_ENER!E4837*DATOS!I4837+CALCULOS_ENER!F4837*DATOS!H4837</f>
        <v>0</v>
      </c>
      <c r="C4837">
        <f t="shared" si="150"/>
        <v>7.61323E-2</v>
      </c>
      <c r="D4837">
        <f>CALCULOS_ENER!C4837*DATOS!H4837</f>
        <v>0</v>
      </c>
      <c r="E4837">
        <f t="shared" si="151"/>
        <v>7.61323E-2</v>
      </c>
      <c r="G4837">
        <f>IF(CALCULOS_ENER!C4837=0,DATOS!G4837*DATOS!B4837,DATOS!G4837*(DATOS!B4837-CALCULOS_ENER!E4837)+CALCULOS_ENER!E4837*DATOS!I4837)</f>
        <v>7.7206184140693357E-2</v>
      </c>
      <c r="H4837">
        <f>DATOS!B4837*DATOS!G4837-CALCULOS_ECON!G4837</f>
        <v>0</v>
      </c>
    </row>
    <row r="4838" spans="1:8" x14ac:dyDescent="0.25">
      <c r="A4838">
        <f>CALCULOS_ENER!A4838*DATOS!F4838</f>
        <v>7.7206184140693357E-2</v>
      </c>
      <c r="B4838">
        <f>CALCULOS_ENER!E4838*DATOS!I4838+CALCULOS_ENER!F4838*DATOS!H4838</f>
        <v>7.4432519850618415E-4</v>
      </c>
      <c r="C4838">
        <f t="shared" si="150"/>
        <v>7.7950509339199545E-2</v>
      </c>
      <c r="D4838">
        <f>CALCULOS_ENER!C4838*DATOS!H4838</f>
        <v>5.9603453770571855E-4</v>
      </c>
      <c r="E4838">
        <f t="shared" si="151"/>
        <v>7.7802218678399079E-2</v>
      </c>
      <c r="G4838">
        <f>IF(CALCULOS_ENER!C4838=0,DATOS!G4838*DATOS!B4838,DATOS!G4838*(DATOS!B4838-CALCULOS_ENER!E4838)+CALCULOS_ENER!E4838*DATOS!I4838)</f>
        <v>7.7057893479892892E-2</v>
      </c>
      <c r="H4838">
        <f>DATOS!B4838*DATOS!G4838-CALCULOS_ECON!G4838</f>
        <v>1.4829066080046527E-4</v>
      </c>
    </row>
    <row r="4839" spans="1:8" x14ac:dyDescent="0.25">
      <c r="A4839">
        <f>CALCULOS_ENER!A4839*DATOS!F4839</f>
        <v>6.9545100000000012E-2</v>
      </c>
      <c r="B4839">
        <f>CALCULOS_ENER!E4839*DATOS!I4839+CALCULOS_ENER!F4839*DATOS!H4839</f>
        <v>0</v>
      </c>
      <c r="C4839">
        <f t="shared" si="150"/>
        <v>6.9545100000000012E-2</v>
      </c>
      <c r="D4839">
        <f>CALCULOS_ENER!C4839*DATOS!H4839</f>
        <v>0</v>
      </c>
      <c r="E4839">
        <f t="shared" si="151"/>
        <v>6.9545100000000012E-2</v>
      </c>
      <c r="G4839">
        <f>IF(CALCULOS_ENER!C4839=0,DATOS!G4839*DATOS!B4839,DATOS!G4839*(DATOS!B4839-CALCULOS_ENER!E4839)+CALCULOS_ENER!E4839*DATOS!I4839)</f>
        <v>8.2830907984229749E-2</v>
      </c>
      <c r="H4839">
        <f>DATOS!B4839*DATOS!G4839-CALCULOS_ECON!G4839</f>
        <v>0</v>
      </c>
    </row>
    <row r="4840" spans="1:8" x14ac:dyDescent="0.25">
      <c r="A4840">
        <f>CALCULOS_ENER!A4840*DATOS!F4840</f>
        <v>5.830960000000001E-2</v>
      </c>
      <c r="B4840">
        <f>CALCULOS_ENER!E4840*DATOS!I4840+CALCULOS_ENER!F4840*DATOS!H4840</f>
        <v>0</v>
      </c>
      <c r="C4840">
        <f t="shared" si="150"/>
        <v>5.830960000000001E-2</v>
      </c>
      <c r="D4840">
        <f>CALCULOS_ENER!C4840*DATOS!H4840</f>
        <v>0</v>
      </c>
      <c r="E4840">
        <f t="shared" si="151"/>
        <v>5.830960000000001E-2</v>
      </c>
      <c r="G4840">
        <f>IF(CALCULOS_ENER!C4840=0,DATOS!G4840*DATOS!B4840,DATOS!G4840*(DATOS!B4840-CALCULOS_ENER!E4840)+CALCULOS_ENER!E4840*DATOS!I4840)</f>
        <v>8.2830907984229749E-2</v>
      </c>
      <c r="H4840">
        <f>DATOS!B4840*DATOS!G4840-CALCULOS_ECON!G4840</f>
        <v>0</v>
      </c>
    </row>
    <row r="4841" spans="1:8" x14ac:dyDescent="0.25">
      <c r="A4841">
        <f>CALCULOS_ENER!A4841*DATOS!F4841</f>
        <v>4.8254000000000005E-2</v>
      </c>
      <c r="B4841">
        <f>CALCULOS_ENER!E4841*DATOS!I4841+CALCULOS_ENER!F4841*DATOS!H4841</f>
        <v>0</v>
      </c>
      <c r="C4841">
        <f t="shared" si="150"/>
        <v>4.8254000000000005E-2</v>
      </c>
      <c r="D4841">
        <f>CALCULOS_ENER!C4841*DATOS!H4841</f>
        <v>0</v>
      </c>
      <c r="E4841">
        <f t="shared" si="151"/>
        <v>4.8254000000000005E-2</v>
      </c>
      <c r="G4841">
        <f>IF(CALCULOS_ENER!C4841=0,DATOS!G4841*DATOS!B4841,DATOS!G4841*(DATOS!B4841-CALCULOS_ENER!E4841)+CALCULOS_ENER!E4841*DATOS!I4841)</f>
        <v>8.2830907984229749E-2</v>
      </c>
      <c r="H4841">
        <f>DATOS!B4841*DATOS!G4841-CALCULOS_ECON!G4841</f>
        <v>0</v>
      </c>
    </row>
    <row r="4842" spans="1:8" x14ac:dyDescent="0.25">
      <c r="A4842">
        <f>CALCULOS_ENER!A4842*DATOS!F4842</f>
        <v>4.6899300000000012E-2</v>
      </c>
      <c r="B4842">
        <f>CALCULOS_ENER!E4842*DATOS!I4842+CALCULOS_ENER!F4842*DATOS!H4842</f>
        <v>0</v>
      </c>
      <c r="C4842">
        <f t="shared" si="150"/>
        <v>4.6899300000000012E-2</v>
      </c>
      <c r="D4842">
        <f>CALCULOS_ENER!C4842*DATOS!H4842</f>
        <v>0</v>
      </c>
      <c r="E4842">
        <f t="shared" si="151"/>
        <v>4.6899300000000012E-2</v>
      </c>
      <c r="G4842">
        <f>IF(CALCULOS_ENER!C4842=0,DATOS!G4842*DATOS!B4842,DATOS!G4842*(DATOS!B4842-CALCULOS_ENER!E4842)+CALCULOS_ENER!E4842*DATOS!I4842)</f>
        <v>8.564328645641027E-2</v>
      </c>
      <c r="H4842">
        <f>DATOS!B4842*DATOS!G4842-CALCULOS_ECON!G4842</f>
        <v>0</v>
      </c>
    </row>
    <row r="4843" spans="1:8" x14ac:dyDescent="0.25">
      <c r="A4843">
        <f>CALCULOS_ENER!A4843*DATOS!F4843</f>
        <v>2.3731400000000007E-2</v>
      </c>
      <c r="B4843">
        <f>CALCULOS_ENER!E4843*DATOS!I4843+CALCULOS_ENER!F4843*DATOS!H4843</f>
        <v>0</v>
      </c>
      <c r="C4843">
        <f t="shared" si="150"/>
        <v>2.3731400000000007E-2</v>
      </c>
      <c r="D4843">
        <f>CALCULOS_ENER!C4843*DATOS!H4843</f>
        <v>0</v>
      </c>
      <c r="E4843">
        <f t="shared" si="151"/>
        <v>2.3731400000000007E-2</v>
      </c>
      <c r="G4843">
        <f>IF(CALCULOS_ENER!C4843=0,DATOS!G4843*DATOS!B4843,DATOS!G4843*(DATOS!B4843-CALCULOS_ENER!E4843)+CALCULOS_ENER!E4843*DATOS!I4843)</f>
        <v>8.564328645641027E-2</v>
      </c>
      <c r="H4843">
        <f>DATOS!B4843*DATOS!G4843-CALCULOS_ECON!G4843</f>
        <v>0</v>
      </c>
    </row>
    <row r="4844" spans="1:8" x14ac:dyDescent="0.25">
      <c r="A4844">
        <f>CALCULOS_ENER!A4844*DATOS!F4844</f>
        <v>2.3966E-3</v>
      </c>
      <c r="B4844">
        <f>CALCULOS_ENER!E4844*DATOS!I4844+CALCULOS_ENER!F4844*DATOS!H4844</f>
        <v>0</v>
      </c>
      <c r="C4844">
        <f t="shared" si="150"/>
        <v>2.3966E-3</v>
      </c>
      <c r="D4844">
        <f>CALCULOS_ENER!C4844*DATOS!H4844</f>
        <v>0</v>
      </c>
      <c r="E4844">
        <f t="shared" si="151"/>
        <v>2.3966E-3</v>
      </c>
      <c r="G4844">
        <f>IF(CALCULOS_ENER!C4844=0,DATOS!G4844*DATOS!B4844,DATOS!G4844*(DATOS!B4844-CALCULOS_ENER!E4844)+CALCULOS_ENER!E4844*DATOS!I4844)</f>
        <v>0.10916330917258643</v>
      </c>
      <c r="H4844">
        <f>DATOS!B4844*DATOS!G4844-CALCULOS_ECON!G4844</f>
        <v>0</v>
      </c>
    </row>
    <row r="4845" spans="1:8" x14ac:dyDescent="0.25">
      <c r="A4845">
        <f>CALCULOS_ENER!A4845*DATOS!F4845</f>
        <v>0</v>
      </c>
      <c r="B4845">
        <f>CALCULOS_ENER!E4845*DATOS!I4845+CALCULOS_ENER!F4845*DATOS!H4845</f>
        <v>0</v>
      </c>
      <c r="C4845">
        <f t="shared" si="150"/>
        <v>0</v>
      </c>
      <c r="D4845">
        <f>CALCULOS_ENER!C4845*DATOS!H4845</f>
        <v>0</v>
      </c>
      <c r="E4845">
        <f t="shared" si="151"/>
        <v>0</v>
      </c>
      <c r="G4845">
        <f>IF(CALCULOS_ENER!C4845=0,DATOS!G4845*DATOS!B4845,DATOS!G4845*(DATOS!B4845-CALCULOS_ENER!E4845)+CALCULOS_ENER!E4845*DATOS!I4845)</f>
        <v>0.15339117473770658</v>
      </c>
      <c r="H4845">
        <f>DATOS!B4845*DATOS!G4845-CALCULOS_ECON!G4845</f>
        <v>0</v>
      </c>
    </row>
    <row r="4846" spans="1:8" x14ac:dyDescent="0.25">
      <c r="A4846">
        <f>CALCULOS_ENER!A4846*DATOS!F4846</f>
        <v>0</v>
      </c>
      <c r="B4846">
        <f>CALCULOS_ENER!E4846*DATOS!I4846+CALCULOS_ENER!F4846*DATOS!H4846</f>
        <v>0</v>
      </c>
      <c r="C4846">
        <f t="shared" si="150"/>
        <v>0</v>
      </c>
      <c r="D4846">
        <f>CALCULOS_ENER!C4846*DATOS!H4846</f>
        <v>0</v>
      </c>
      <c r="E4846">
        <f t="shared" si="151"/>
        <v>0</v>
      </c>
      <c r="G4846">
        <f>IF(CALCULOS_ENER!C4846=0,DATOS!G4846*DATOS!B4846,DATOS!G4846*(DATOS!B4846-CALCULOS_ENER!E4846)+CALCULOS_ENER!E4846*DATOS!I4846)</f>
        <v>0.17128653981199582</v>
      </c>
      <c r="H4846">
        <f>DATOS!B4846*DATOS!G4846-CALCULOS_ECON!G4846</f>
        <v>0</v>
      </c>
    </row>
    <row r="4847" spans="1:8" x14ac:dyDescent="0.25">
      <c r="A4847">
        <f>CALCULOS_ENER!A4847*DATOS!F4847</f>
        <v>0</v>
      </c>
      <c r="B4847">
        <f>CALCULOS_ENER!E4847*DATOS!I4847+CALCULOS_ENER!F4847*DATOS!H4847</f>
        <v>0</v>
      </c>
      <c r="C4847">
        <f t="shared" si="150"/>
        <v>0</v>
      </c>
      <c r="D4847">
        <f>CALCULOS_ENER!C4847*DATOS!H4847</f>
        <v>0</v>
      </c>
      <c r="E4847">
        <f t="shared" si="151"/>
        <v>0</v>
      </c>
      <c r="G4847">
        <f>IF(CALCULOS_ENER!C4847=0,DATOS!G4847*DATOS!B4847,DATOS!G4847*(DATOS!B4847-CALCULOS_ENER!E4847)+CALCULOS_ENER!E4847*DATOS!I4847)</f>
        <v>0.20707730306139904</v>
      </c>
      <c r="H4847">
        <f>DATOS!B4847*DATOS!G4847-CALCULOS_ECON!G4847</f>
        <v>0</v>
      </c>
    </row>
    <row r="4848" spans="1:8" x14ac:dyDescent="0.25">
      <c r="A4848">
        <f>CALCULOS_ENER!A4848*DATOS!F4848</f>
        <v>0</v>
      </c>
      <c r="B4848">
        <f>CALCULOS_ENER!E4848*DATOS!I4848+CALCULOS_ENER!F4848*DATOS!H4848</f>
        <v>0</v>
      </c>
      <c r="C4848">
        <f t="shared" si="150"/>
        <v>0</v>
      </c>
      <c r="D4848">
        <f>CALCULOS_ENER!C4848*DATOS!H4848</f>
        <v>0</v>
      </c>
      <c r="E4848">
        <f t="shared" si="151"/>
        <v>0</v>
      </c>
      <c r="G4848">
        <f>IF(CALCULOS_ENER!C4848=0,DATOS!G4848*DATOS!B4848,DATOS!G4848*(DATOS!B4848-CALCULOS_ENER!E4848)+CALCULOS_ENER!E4848*DATOS!I4848)</f>
        <v>0.20707730306139904</v>
      </c>
      <c r="H4848">
        <f>DATOS!B4848*DATOS!G4848-CALCULOS_ECON!G4848</f>
        <v>0</v>
      </c>
    </row>
    <row r="4849" spans="1:8" x14ac:dyDescent="0.25">
      <c r="A4849">
        <f>CALCULOS_ENER!A4849*DATOS!F4849</f>
        <v>0</v>
      </c>
      <c r="B4849">
        <f>CALCULOS_ENER!E4849*DATOS!I4849+CALCULOS_ENER!F4849*DATOS!H4849</f>
        <v>0</v>
      </c>
      <c r="C4849">
        <f t="shared" si="150"/>
        <v>0</v>
      </c>
      <c r="D4849">
        <f>CALCULOS_ENER!C4849*DATOS!H4849</f>
        <v>0</v>
      </c>
      <c r="E4849">
        <f t="shared" si="151"/>
        <v>0</v>
      </c>
      <c r="G4849">
        <f>IF(CALCULOS_ENER!C4849=0,DATOS!G4849*DATOS!B4849,DATOS!G4849*(DATOS!B4849-CALCULOS_ENER!E4849)+CALCULOS_ENER!E4849*DATOS!I4849)</f>
        <v>0.15722484605604145</v>
      </c>
      <c r="H4849">
        <f>DATOS!B4849*DATOS!G4849-CALCULOS_ECON!G4849</f>
        <v>0</v>
      </c>
    </row>
    <row r="4850" spans="1:8" x14ac:dyDescent="0.25">
      <c r="A4850">
        <f>CALCULOS_ENER!A4850*DATOS!F4850</f>
        <v>0</v>
      </c>
      <c r="B4850">
        <f>CALCULOS_ENER!E4850*DATOS!I4850+CALCULOS_ENER!F4850*DATOS!H4850</f>
        <v>0</v>
      </c>
      <c r="C4850">
        <f t="shared" si="150"/>
        <v>0</v>
      </c>
      <c r="D4850">
        <f>CALCULOS_ENER!C4850*DATOS!H4850</f>
        <v>0</v>
      </c>
      <c r="E4850">
        <f t="shared" si="151"/>
        <v>0</v>
      </c>
      <c r="G4850">
        <f>IF(CALCULOS_ENER!C4850=0,DATOS!G4850*DATOS!B4850,DATOS!G4850*(DATOS!B4850-CALCULOS_ENER!E4850)+CALCULOS_ENER!E4850*DATOS!I4850)</f>
        <v>9.7913960787987905E-2</v>
      </c>
      <c r="H4850">
        <f>DATOS!B4850*DATOS!G4850-CALCULOS_ECON!G4850</f>
        <v>0</v>
      </c>
    </row>
    <row r="4851" spans="1:8" x14ac:dyDescent="0.25">
      <c r="A4851">
        <f>CALCULOS_ENER!A4851*DATOS!F4851</f>
        <v>0</v>
      </c>
      <c r="B4851">
        <f>CALCULOS_ENER!E4851*DATOS!I4851+CALCULOS_ENER!F4851*DATOS!H4851</f>
        <v>0</v>
      </c>
      <c r="C4851">
        <f t="shared" si="150"/>
        <v>0</v>
      </c>
      <c r="D4851">
        <f>CALCULOS_ENER!C4851*DATOS!H4851</f>
        <v>0</v>
      </c>
      <c r="E4851">
        <f t="shared" si="151"/>
        <v>0</v>
      </c>
      <c r="G4851">
        <f>IF(CALCULOS_ENER!C4851=0,DATOS!G4851*DATOS!B4851,DATOS!G4851*(DATOS!B4851-CALCULOS_ENER!E4851)+CALCULOS_ENER!E4851*DATOS!I4851)</f>
        <v>1.8176523479527962E-2</v>
      </c>
      <c r="H4851">
        <f>DATOS!B4851*DATOS!G4851-CALCULOS_ECON!G4851</f>
        <v>0</v>
      </c>
    </row>
    <row r="4852" spans="1:8" x14ac:dyDescent="0.25">
      <c r="A4852">
        <f>CALCULOS_ENER!A4852*DATOS!F4852</f>
        <v>0</v>
      </c>
      <c r="B4852">
        <f>CALCULOS_ENER!E4852*DATOS!I4852+CALCULOS_ENER!F4852*DATOS!H4852</f>
        <v>0</v>
      </c>
      <c r="C4852">
        <f t="shared" si="150"/>
        <v>0</v>
      </c>
      <c r="D4852">
        <f>CALCULOS_ENER!C4852*DATOS!H4852</f>
        <v>0</v>
      </c>
      <c r="E4852">
        <f t="shared" si="151"/>
        <v>0</v>
      </c>
      <c r="G4852">
        <f>IF(CALCULOS_ENER!C4852=0,DATOS!G4852*DATOS!B4852,DATOS!G4852*(DATOS!B4852-CALCULOS_ENER!E4852)+CALCULOS_ENER!E4852*DATOS!I4852)</f>
        <v>1.8176523479527962E-2</v>
      </c>
      <c r="H4852">
        <f>DATOS!B4852*DATOS!G4852-CALCULOS_ECON!G4852</f>
        <v>0</v>
      </c>
    </row>
    <row r="4853" spans="1:8" x14ac:dyDescent="0.25">
      <c r="A4853">
        <f>CALCULOS_ENER!A4853*DATOS!F4853</f>
        <v>0</v>
      </c>
      <c r="B4853">
        <f>CALCULOS_ENER!E4853*DATOS!I4853+CALCULOS_ENER!F4853*DATOS!H4853</f>
        <v>0</v>
      </c>
      <c r="C4853">
        <f t="shared" si="150"/>
        <v>0</v>
      </c>
      <c r="D4853">
        <f>CALCULOS_ENER!C4853*DATOS!H4853</f>
        <v>0</v>
      </c>
      <c r="E4853">
        <f t="shared" si="151"/>
        <v>0</v>
      </c>
      <c r="G4853">
        <f>IF(CALCULOS_ENER!C4853=0,DATOS!G4853*DATOS!B4853,DATOS!G4853*(DATOS!B4853-CALCULOS_ENER!E4853)+CALCULOS_ENER!E4853*DATOS!I4853)</f>
        <v>1.8176523479527962E-2</v>
      </c>
      <c r="H4853">
        <f>DATOS!B4853*DATOS!G4853-CALCULOS_ECON!G4853</f>
        <v>0</v>
      </c>
    </row>
    <row r="4854" spans="1:8" x14ac:dyDescent="0.25">
      <c r="A4854">
        <f>CALCULOS_ENER!A4854*DATOS!F4854</f>
        <v>0</v>
      </c>
      <c r="B4854">
        <f>CALCULOS_ENER!E4854*DATOS!I4854+CALCULOS_ENER!F4854*DATOS!H4854</f>
        <v>0</v>
      </c>
      <c r="C4854">
        <f t="shared" si="150"/>
        <v>0</v>
      </c>
      <c r="D4854">
        <f>CALCULOS_ENER!C4854*DATOS!H4854</f>
        <v>0</v>
      </c>
      <c r="E4854">
        <f t="shared" si="151"/>
        <v>0</v>
      </c>
      <c r="G4854">
        <f>IF(CALCULOS_ENER!C4854=0,DATOS!G4854*DATOS!B4854,DATOS!G4854*(DATOS!B4854-CALCULOS_ENER!E4854)+CALCULOS_ENER!E4854*DATOS!I4854)</f>
        <v>1.8176523479527962E-2</v>
      </c>
      <c r="H4854">
        <f>DATOS!B4854*DATOS!G4854-CALCULOS_ECON!G4854</f>
        <v>0</v>
      </c>
    </row>
    <row r="4855" spans="1:8" x14ac:dyDescent="0.25">
      <c r="A4855">
        <f>CALCULOS_ENER!A4855*DATOS!F4855</f>
        <v>0</v>
      </c>
      <c r="B4855">
        <f>CALCULOS_ENER!E4855*DATOS!I4855+CALCULOS_ENER!F4855*DATOS!H4855</f>
        <v>0</v>
      </c>
      <c r="C4855">
        <f t="shared" si="150"/>
        <v>0</v>
      </c>
      <c r="D4855">
        <f>CALCULOS_ENER!C4855*DATOS!H4855</f>
        <v>0</v>
      </c>
      <c r="E4855">
        <f t="shared" si="151"/>
        <v>0</v>
      </c>
      <c r="G4855">
        <f>IF(CALCULOS_ENER!C4855=0,DATOS!G4855*DATOS!B4855,DATOS!G4855*(DATOS!B4855-CALCULOS_ENER!E4855)+CALCULOS_ENER!E4855*DATOS!I4855)</f>
        <v>1.9301554310379516E-2</v>
      </c>
      <c r="H4855">
        <f>DATOS!B4855*DATOS!G4855-CALCULOS_ECON!G4855</f>
        <v>0</v>
      </c>
    </row>
    <row r="4856" spans="1:8" x14ac:dyDescent="0.25">
      <c r="A4856">
        <f>CALCULOS_ENER!A4856*DATOS!F4856</f>
        <v>1.05386E-2</v>
      </c>
      <c r="B4856">
        <f>CALCULOS_ENER!E4856*DATOS!I4856+CALCULOS_ENER!F4856*DATOS!H4856</f>
        <v>0</v>
      </c>
      <c r="C4856">
        <f t="shared" si="150"/>
        <v>1.05386E-2</v>
      </c>
      <c r="D4856">
        <f>CALCULOS_ENER!C4856*DATOS!H4856</f>
        <v>0</v>
      </c>
      <c r="E4856">
        <f t="shared" si="151"/>
        <v>1.05386E-2</v>
      </c>
      <c r="G4856">
        <f>IF(CALCULOS_ENER!C4856=0,DATOS!G4856*DATOS!B4856,DATOS!G4856*(DATOS!B4856-CALCULOS_ENER!E4856)+CALCULOS_ENER!E4856*DATOS!I4856)</f>
        <v>4.4227733161821228E-2</v>
      </c>
      <c r="H4856">
        <f>DATOS!B4856*DATOS!G4856-CALCULOS_ECON!G4856</f>
        <v>0</v>
      </c>
    </row>
    <row r="4857" spans="1:8" x14ac:dyDescent="0.25">
      <c r="A4857">
        <f>CALCULOS_ENER!A4857*DATOS!F4857</f>
        <v>3.6342300000000001E-2</v>
      </c>
      <c r="B4857">
        <f>CALCULOS_ENER!E4857*DATOS!I4857+CALCULOS_ENER!F4857*DATOS!H4857</f>
        <v>0</v>
      </c>
      <c r="C4857">
        <f t="shared" si="150"/>
        <v>3.6342300000000001E-2</v>
      </c>
      <c r="D4857">
        <f>CALCULOS_ENER!C4857*DATOS!H4857</f>
        <v>0</v>
      </c>
      <c r="E4857">
        <f t="shared" si="151"/>
        <v>3.6342300000000001E-2</v>
      </c>
      <c r="G4857">
        <f>IF(CALCULOS_ENER!C4857=0,DATOS!G4857*DATOS!B4857,DATOS!G4857*(DATOS!B4857-CALCULOS_ENER!E4857)+CALCULOS_ENER!E4857*DATOS!I4857)</f>
        <v>8.1809615138075401E-2</v>
      </c>
      <c r="H4857">
        <f>DATOS!B4857*DATOS!G4857-CALCULOS_ECON!G4857</f>
        <v>0</v>
      </c>
    </row>
    <row r="4858" spans="1:8" x14ac:dyDescent="0.25">
      <c r="A4858">
        <f>CALCULOS_ENER!A4858*DATOS!F4858</f>
        <v>4.2936400000000013E-2</v>
      </c>
      <c r="B4858">
        <f>CALCULOS_ENER!E4858*DATOS!I4858+CALCULOS_ENER!F4858*DATOS!H4858</f>
        <v>0</v>
      </c>
      <c r="C4858">
        <f t="shared" si="150"/>
        <v>4.2936400000000013E-2</v>
      </c>
      <c r="D4858">
        <f>CALCULOS_ENER!C4858*DATOS!H4858</f>
        <v>0</v>
      </c>
      <c r="E4858">
        <f t="shared" si="151"/>
        <v>4.2936400000000013E-2</v>
      </c>
      <c r="G4858">
        <f>IF(CALCULOS_ENER!C4858=0,DATOS!G4858*DATOS!B4858,DATOS!G4858*(DATOS!B4858-CALCULOS_ENER!E4858)+CALCULOS_ENER!E4858*DATOS!I4858)</f>
        <v>9.9704980212364652E-2</v>
      </c>
      <c r="H4858">
        <f>DATOS!B4858*DATOS!G4858-CALCULOS_ECON!G4858</f>
        <v>0</v>
      </c>
    </row>
    <row r="4859" spans="1:8" x14ac:dyDescent="0.25">
      <c r="A4859">
        <f>CALCULOS_ENER!A4859*DATOS!F4859</f>
        <v>8.564328645641027E-2</v>
      </c>
      <c r="B4859">
        <f>CALCULOS_ENER!E4859*DATOS!I4859+CALCULOS_ENER!F4859*DATOS!H4859</f>
        <v>2.4731227047116611E-2</v>
      </c>
      <c r="C4859">
        <f t="shared" si="150"/>
        <v>0.11037451350352688</v>
      </c>
      <c r="D4859">
        <f>CALCULOS_ENER!C4859*DATOS!H4859</f>
        <v>1.8877540550643477E-2</v>
      </c>
      <c r="E4859">
        <f t="shared" si="151"/>
        <v>0.10452082700705374</v>
      </c>
      <c r="G4859">
        <f>IF(CALCULOS_ENER!C4859=0,DATOS!G4859*DATOS!B4859,DATOS!G4859*(DATOS!B4859-CALCULOS_ENER!E4859)+CALCULOS_ENER!E4859*DATOS!I4859)</f>
        <v>7.9789599959937133E-2</v>
      </c>
      <c r="H4859">
        <f>DATOS!B4859*DATOS!G4859-CALCULOS_ECON!G4859</f>
        <v>5.8536864964731372E-3</v>
      </c>
    </row>
    <row r="4860" spans="1:8" x14ac:dyDescent="0.25">
      <c r="A4860">
        <f>CALCULOS_ENER!A4860*DATOS!F4860</f>
        <v>8.001856261287392E-2</v>
      </c>
      <c r="B4860">
        <f>CALCULOS_ENER!E4860*DATOS!I4860+CALCULOS_ENER!F4860*DATOS!H4860</f>
        <v>5.068985403191114E-2</v>
      </c>
      <c r="C4860">
        <f t="shared" si="150"/>
        <v>0.13070841664478505</v>
      </c>
      <c r="D4860">
        <f>CALCULOS_ENER!C4860*DATOS!H4860</f>
        <v>3.7685070676696172E-2</v>
      </c>
      <c r="E4860">
        <f t="shared" si="151"/>
        <v>0.11770363328957009</v>
      </c>
      <c r="G4860">
        <f>IF(CALCULOS_ENER!C4860=0,DATOS!G4860*DATOS!B4860,DATOS!G4860*(DATOS!B4860-CALCULOS_ENER!E4860)+CALCULOS_ENER!E4860*DATOS!I4860)</f>
        <v>6.7013779257658959E-2</v>
      </c>
      <c r="H4860">
        <f>DATOS!B4860*DATOS!G4860-CALCULOS_ECON!G4860</f>
        <v>1.3004783355214961E-2</v>
      </c>
    </row>
    <row r="4861" spans="1:8" x14ac:dyDescent="0.25">
      <c r="A4861">
        <f>CALCULOS_ENER!A4861*DATOS!F4861</f>
        <v>7.7206184140693357E-2</v>
      </c>
      <c r="B4861">
        <f>CALCULOS_ENER!E4861*DATOS!I4861+CALCULOS_ENER!F4861*DATOS!H4861</f>
        <v>6.7293326241835288E-2</v>
      </c>
      <c r="C4861">
        <f t="shared" si="150"/>
        <v>0.14449951038252865</v>
      </c>
      <c r="D4861">
        <f>CALCULOS_ENER!C4861*DATOS!H4861</f>
        <v>5.2674503114325748E-2</v>
      </c>
      <c r="E4861">
        <f t="shared" si="151"/>
        <v>0.12988068725501911</v>
      </c>
      <c r="G4861">
        <f>IF(CALCULOS_ENER!C4861=0,DATOS!G4861*DATOS!B4861,DATOS!G4861*(DATOS!B4861-CALCULOS_ENER!E4861)+CALCULOS_ENER!E4861*DATOS!I4861)</f>
        <v>6.2587361013183809E-2</v>
      </c>
      <c r="H4861">
        <f>DATOS!B4861*DATOS!G4861-CALCULOS_ECON!G4861</f>
        <v>1.4618823127509548E-2</v>
      </c>
    </row>
    <row r="4862" spans="1:8" x14ac:dyDescent="0.25">
      <c r="A4862">
        <f>CALCULOS_ENER!A4862*DATOS!F4862</f>
        <v>7.7206184140693357E-2</v>
      </c>
      <c r="B4862">
        <f>CALCULOS_ENER!E4862*DATOS!I4862+CALCULOS_ENER!F4862*DATOS!H4862</f>
        <v>6.9771220437468681E-2</v>
      </c>
      <c r="C4862">
        <f t="shared" si="150"/>
        <v>0.14697740457816205</v>
      </c>
      <c r="D4862">
        <f>CALCULOS_ENER!C4862*DATOS!H4862</f>
        <v>5.5187643611414657E-2</v>
      </c>
      <c r="E4862">
        <f t="shared" si="151"/>
        <v>0.13239382775210801</v>
      </c>
      <c r="G4862">
        <f>IF(CALCULOS_ENER!C4862=0,DATOS!G4862*DATOS!B4862,DATOS!G4862*(DATOS!B4862-CALCULOS_ENER!E4862)+CALCULOS_ENER!E4862*DATOS!I4862)</f>
        <v>6.2622607314639353E-2</v>
      </c>
      <c r="H4862">
        <f>DATOS!B4862*DATOS!G4862-CALCULOS_ECON!G4862</f>
        <v>1.4583576826054004E-2</v>
      </c>
    </row>
    <row r="4863" spans="1:8" x14ac:dyDescent="0.25">
      <c r="A4863">
        <f>CALCULOS_ENER!A4863*DATOS!F4863</f>
        <v>8.2830907984229749E-2</v>
      </c>
      <c r="B4863">
        <f>CALCULOS_ENER!E4863*DATOS!I4863+CALCULOS_ENER!F4863*DATOS!H4863</f>
        <v>6.4091274156671985E-2</v>
      </c>
      <c r="C4863">
        <f t="shared" si="150"/>
        <v>0.14692218214090175</v>
      </c>
      <c r="D4863">
        <f>CALCULOS_ENER!C4863*DATOS!H4863</f>
        <v>4.7869856297573676E-2</v>
      </c>
      <c r="E4863">
        <f t="shared" si="151"/>
        <v>0.13070076428180344</v>
      </c>
      <c r="G4863">
        <f>IF(CALCULOS_ENER!C4863=0,DATOS!G4863*DATOS!B4863,DATOS!G4863*(DATOS!B4863-CALCULOS_ENER!E4863)+CALCULOS_ENER!E4863*DATOS!I4863)</f>
        <v>6.6609490125131454E-2</v>
      </c>
      <c r="H4863">
        <f>DATOS!B4863*DATOS!G4863-CALCULOS_ECON!G4863</f>
        <v>1.6221417859098294E-2</v>
      </c>
    </row>
    <row r="4864" spans="1:8" x14ac:dyDescent="0.25">
      <c r="A4864">
        <f>CALCULOS_ENER!A4864*DATOS!F4864</f>
        <v>8.2830907984229749E-2</v>
      </c>
      <c r="B4864">
        <f>CALCULOS_ENER!E4864*DATOS!I4864+CALCULOS_ENER!F4864*DATOS!H4864</f>
        <v>5.0205084087544961E-2</v>
      </c>
      <c r="C4864">
        <f t="shared" si="150"/>
        <v>0.13303599207177472</v>
      </c>
      <c r="D4864">
        <f>CALCULOS_ENER!C4864*DATOS!H4864</f>
        <v>3.7515376159319658E-2</v>
      </c>
      <c r="E4864">
        <f t="shared" si="151"/>
        <v>0.12034628414354941</v>
      </c>
      <c r="G4864">
        <f>IF(CALCULOS_ENER!C4864=0,DATOS!G4864*DATOS!B4864,DATOS!G4864*(DATOS!B4864-CALCULOS_ENER!E4864)+CALCULOS_ENER!E4864*DATOS!I4864)</f>
        <v>7.0141200056004438E-2</v>
      </c>
      <c r="H4864">
        <f>DATOS!B4864*DATOS!G4864-CALCULOS_ECON!G4864</f>
        <v>1.2689707928225311E-2</v>
      </c>
    </row>
    <row r="4865" spans="1:8" x14ac:dyDescent="0.25">
      <c r="A4865">
        <f>CALCULOS_ENER!A4865*DATOS!F4865</f>
        <v>8.2830907984229749E-2</v>
      </c>
      <c r="B4865">
        <f>CALCULOS_ENER!E4865*DATOS!I4865+CALCULOS_ENER!F4865*DATOS!H4865</f>
        <v>2.9656026218417949E-2</v>
      </c>
      <c r="C4865">
        <f t="shared" si="150"/>
        <v>0.1124869342026477</v>
      </c>
      <c r="D4865">
        <f>CALCULOS_ENER!C4865*DATOS!H4865</f>
        <v>2.2170360421065644E-2</v>
      </c>
      <c r="E4865">
        <f t="shared" si="151"/>
        <v>0.10500126840529539</v>
      </c>
      <c r="G4865">
        <f>IF(CALCULOS_ENER!C4865=0,DATOS!G4865*DATOS!B4865,DATOS!G4865*(DATOS!B4865-CALCULOS_ENER!E4865)+CALCULOS_ENER!E4865*DATOS!I4865)</f>
        <v>7.5345242186877437E-2</v>
      </c>
      <c r="H4865">
        <f>DATOS!B4865*DATOS!G4865-CALCULOS_ECON!G4865</f>
        <v>7.4856657973523116E-3</v>
      </c>
    </row>
    <row r="4866" spans="1:8" x14ac:dyDescent="0.25">
      <c r="A4866">
        <f>CALCULOS_ENER!A4866*DATOS!F4866</f>
        <v>8.4922900000000009E-2</v>
      </c>
      <c r="B4866">
        <f>CALCULOS_ENER!E4866*DATOS!I4866+CALCULOS_ENER!F4866*DATOS!H4866</f>
        <v>0</v>
      </c>
      <c r="C4866">
        <f t="shared" si="150"/>
        <v>8.4922900000000009E-2</v>
      </c>
      <c r="D4866">
        <f>CALCULOS_ENER!C4866*DATOS!H4866</f>
        <v>0</v>
      </c>
      <c r="E4866">
        <f t="shared" si="151"/>
        <v>8.4922900000000009E-2</v>
      </c>
      <c r="G4866">
        <f>IF(CALCULOS_ENER!C4866=0,DATOS!G4866*DATOS!B4866,DATOS!G4866*(DATOS!B4866-CALCULOS_ENER!E4866)+CALCULOS_ENER!E4866*DATOS!I4866)</f>
        <v>8.564328645641027E-2</v>
      </c>
      <c r="H4866">
        <f>DATOS!B4866*DATOS!G4866-CALCULOS_ECON!G4866</f>
        <v>0</v>
      </c>
    </row>
    <row r="4867" spans="1:8" x14ac:dyDescent="0.25">
      <c r="A4867">
        <f>CALCULOS_ENER!A4867*DATOS!F4867</f>
        <v>4.3831099999999998E-2</v>
      </c>
      <c r="B4867">
        <f>CALCULOS_ENER!E4867*DATOS!I4867+CALCULOS_ENER!F4867*DATOS!H4867</f>
        <v>0</v>
      </c>
      <c r="C4867">
        <f t="shared" ref="C4867:C4930" si="152">A4867+B4867</f>
        <v>4.3831099999999998E-2</v>
      </c>
      <c r="D4867">
        <f>CALCULOS_ENER!C4867*DATOS!H4867</f>
        <v>0</v>
      </c>
      <c r="E4867">
        <f t="shared" ref="E4867:E4930" si="153">A4867+D4867</f>
        <v>4.3831099999999998E-2</v>
      </c>
      <c r="G4867">
        <f>IF(CALCULOS_ENER!C4867=0,DATOS!G4867*DATOS!B4867,DATOS!G4867*(DATOS!B4867-CALCULOS_ENER!E4867)+CALCULOS_ENER!E4867*DATOS!I4867)</f>
        <v>8.564328645641027E-2</v>
      </c>
      <c r="H4867">
        <f>DATOS!B4867*DATOS!G4867-CALCULOS_ECON!G4867</f>
        <v>0</v>
      </c>
    </row>
    <row r="4868" spans="1:8" x14ac:dyDescent="0.25">
      <c r="A4868">
        <f>CALCULOS_ENER!A4868*DATOS!F4868</f>
        <v>1.2468300000000002E-2</v>
      </c>
      <c r="B4868">
        <f>CALCULOS_ENER!E4868*DATOS!I4868+CALCULOS_ENER!F4868*DATOS!H4868</f>
        <v>0</v>
      </c>
      <c r="C4868">
        <f t="shared" si="152"/>
        <v>1.2468300000000002E-2</v>
      </c>
      <c r="D4868">
        <f>CALCULOS_ENER!C4868*DATOS!H4868</f>
        <v>0</v>
      </c>
      <c r="E4868">
        <f t="shared" si="153"/>
        <v>1.2468300000000002E-2</v>
      </c>
      <c r="G4868">
        <f>IF(CALCULOS_ENER!C4868=0,DATOS!G4868*DATOS!B4868,DATOS!G4868*(DATOS!B4868-CALCULOS_ENER!E4868)+CALCULOS_ENER!E4868*DATOS!I4868)</f>
        <v>0.10916330917258643</v>
      </c>
      <c r="H4868">
        <f>DATOS!B4868*DATOS!G4868-CALCULOS_ECON!G4868</f>
        <v>0</v>
      </c>
    </row>
    <row r="4869" spans="1:8" x14ac:dyDescent="0.25">
      <c r="A4869">
        <f>CALCULOS_ENER!A4869*DATOS!F4869</f>
        <v>1.6376000000000003E-3</v>
      </c>
      <c r="B4869">
        <f>CALCULOS_ENER!E4869*DATOS!I4869+CALCULOS_ENER!F4869*DATOS!H4869</f>
        <v>0</v>
      </c>
      <c r="C4869">
        <f t="shared" si="152"/>
        <v>1.6376000000000003E-3</v>
      </c>
      <c r="D4869">
        <f>CALCULOS_ENER!C4869*DATOS!H4869</f>
        <v>0</v>
      </c>
      <c r="E4869">
        <f t="shared" si="153"/>
        <v>1.6376000000000003E-3</v>
      </c>
      <c r="G4869">
        <f>IF(CALCULOS_ENER!C4869=0,DATOS!G4869*DATOS!B4869,DATOS!G4869*(DATOS!B4869-CALCULOS_ENER!E4869)+CALCULOS_ENER!E4869*DATOS!I4869)</f>
        <v>0.15339117473770658</v>
      </c>
      <c r="H4869">
        <f>DATOS!B4869*DATOS!G4869-CALCULOS_ECON!G4869</f>
        <v>0</v>
      </c>
    </row>
    <row r="4870" spans="1:8" x14ac:dyDescent="0.25">
      <c r="A4870">
        <f>CALCULOS_ENER!A4870*DATOS!F4870</f>
        <v>0</v>
      </c>
      <c r="B4870">
        <f>CALCULOS_ENER!E4870*DATOS!I4870+CALCULOS_ENER!F4870*DATOS!H4870</f>
        <v>0</v>
      </c>
      <c r="C4870">
        <f t="shared" si="152"/>
        <v>0</v>
      </c>
      <c r="D4870">
        <f>CALCULOS_ENER!C4870*DATOS!H4870</f>
        <v>0</v>
      </c>
      <c r="E4870">
        <f t="shared" si="153"/>
        <v>0</v>
      </c>
      <c r="G4870">
        <f>IF(CALCULOS_ENER!C4870=0,DATOS!G4870*DATOS!B4870,DATOS!G4870*(DATOS!B4870-CALCULOS_ENER!E4870)+CALCULOS_ENER!E4870*DATOS!I4870)</f>
        <v>0.17128653981199582</v>
      </c>
      <c r="H4870">
        <f>DATOS!B4870*DATOS!G4870-CALCULOS_ECON!G4870</f>
        <v>0</v>
      </c>
    </row>
    <row r="4871" spans="1:8" x14ac:dyDescent="0.25">
      <c r="A4871">
        <f>CALCULOS_ENER!A4871*DATOS!F4871</f>
        <v>0</v>
      </c>
      <c r="B4871">
        <f>CALCULOS_ENER!E4871*DATOS!I4871+CALCULOS_ENER!F4871*DATOS!H4871</f>
        <v>0</v>
      </c>
      <c r="C4871">
        <f t="shared" si="152"/>
        <v>0</v>
      </c>
      <c r="D4871">
        <f>CALCULOS_ENER!C4871*DATOS!H4871</f>
        <v>0</v>
      </c>
      <c r="E4871">
        <f t="shared" si="153"/>
        <v>0</v>
      </c>
      <c r="G4871">
        <f>IF(CALCULOS_ENER!C4871=0,DATOS!G4871*DATOS!B4871,DATOS!G4871*(DATOS!B4871-CALCULOS_ENER!E4871)+CALCULOS_ENER!E4871*DATOS!I4871)</f>
        <v>0.20707730306139904</v>
      </c>
      <c r="H4871">
        <f>DATOS!B4871*DATOS!G4871-CALCULOS_ECON!G4871</f>
        <v>0</v>
      </c>
    </row>
    <row r="4872" spans="1:8" x14ac:dyDescent="0.25">
      <c r="A4872">
        <f>CALCULOS_ENER!A4872*DATOS!F4872</f>
        <v>0</v>
      </c>
      <c r="B4872">
        <f>CALCULOS_ENER!E4872*DATOS!I4872+CALCULOS_ENER!F4872*DATOS!H4872</f>
        <v>0</v>
      </c>
      <c r="C4872">
        <f t="shared" si="152"/>
        <v>0</v>
      </c>
      <c r="D4872">
        <f>CALCULOS_ENER!C4872*DATOS!H4872</f>
        <v>0</v>
      </c>
      <c r="E4872">
        <f t="shared" si="153"/>
        <v>0</v>
      </c>
      <c r="G4872">
        <f>IF(CALCULOS_ENER!C4872=0,DATOS!G4872*DATOS!B4872,DATOS!G4872*(DATOS!B4872-CALCULOS_ENER!E4872)+CALCULOS_ENER!E4872*DATOS!I4872)</f>
        <v>0.20707730306139904</v>
      </c>
      <c r="H4872">
        <f>DATOS!B4872*DATOS!G4872-CALCULOS_ECON!G4872</f>
        <v>0</v>
      </c>
    </row>
    <row r="4873" spans="1:8" x14ac:dyDescent="0.25">
      <c r="A4873">
        <f>CALCULOS_ENER!A4873*DATOS!F4873</f>
        <v>0</v>
      </c>
      <c r="B4873">
        <f>CALCULOS_ENER!E4873*DATOS!I4873+CALCULOS_ENER!F4873*DATOS!H4873</f>
        <v>0</v>
      </c>
      <c r="C4873">
        <f t="shared" si="152"/>
        <v>0</v>
      </c>
      <c r="D4873">
        <f>CALCULOS_ENER!C4873*DATOS!H4873</f>
        <v>0</v>
      </c>
      <c r="E4873">
        <f t="shared" si="153"/>
        <v>0</v>
      </c>
      <c r="G4873">
        <f>IF(CALCULOS_ENER!C4873=0,DATOS!G4873*DATOS!B4873,DATOS!G4873*(DATOS!B4873-CALCULOS_ENER!E4873)+CALCULOS_ENER!E4873*DATOS!I4873)</f>
        <v>0.15722484605604145</v>
      </c>
      <c r="H4873">
        <f>DATOS!B4873*DATOS!G4873-CALCULOS_ECON!G4873</f>
        <v>0</v>
      </c>
    </row>
    <row r="4874" spans="1:8" x14ac:dyDescent="0.25">
      <c r="A4874">
        <f>CALCULOS_ENER!A4874*DATOS!F4874</f>
        <v>0</v>
      </c>
      <c r="B4874">
        <f>CALCULOS_ENER!E4874*DATOS!I4874+CALCULOS_ENER!F4874*DATOS!H4874</f>
        <v>0</v>
      </c>
      <c r="C4874">
        <f t="shared" si="152"/>
        <v>0</v>
      </c>
      <c r="D4874">
        <f>CALCULOS_ENER!C4874*DATOS!H4874</f>
        <v>0</v>
      </c>
      <c r="E4874">
        <f t="shared" si="153"/>
        <v>0</v>
      </c>
      <c r="G4874">
        <f>IF(CALCULOS_ENER!C4874=0,DATOS!G4874*DATOS!B4874,DATOS!G4874*(DATOS!B4874-CALCULOS_ENER!E4874)+CALCULOS_ENER!E4874*DATOS!I4874)</f>
        <v>9.7913960787987905E-2</v>
      </c>
      <c r="H4874">
        <f>DATOS!B4874*DATOS!G4874-CALCULOS_ECON!G4874</f>
        <v>0</v>
      </c>
    </row>
    <row r="4875" spans="1:8" x14ac:dyDescent="0.25">
      <c r="A4875">
        <f>CALCULOS_ENER!A4875*DATOS!F4875</f>
        <v>0</v>
      </c>
      <c r="B4875">
        <f>CALCULOS_ENER!E4875*DATOS!I4875+CALCULOS_ENER!F4875*DATOS!H4875</f>
        <v>0</v>
      </c>
      <c r="C4875">
        <f t="shared" si="152"/>
        <v>0</v>
      </c>
      <c r="D4875">
        <f>CALCULOS_ENER!C4875*DATOS!H4875</f>
        <v>0</v>
      </c>
      <c r="E4875">
        <f t="shared" si="153"/>
        <v>0</v>
      </c>
      <c r="G4875">
        <f>IF(CALCULOS_ENER!C4875=0,DATOS!G4875*DATOS!B4875,DATOS!G4875*(DATOS!B4875-CALCULOS_ENER!E4875)+CALCULOS_ENER!E4875*DATOS!I4875)</f>
        <v>1.8176523479527962E-2</v>
      </c>
      <c r="H4875">
        <f>DATOS!B4875*DATOS!G4875-CALCULOS_ECON!G4875</f>
        <v>0</v>
      </c>
    </row>
    <row r="4876" spans="1:8" x14ac:dyDescent="0.25">
      <c r="A4876">
        <f>CALCULOS_ENER!A4876*DATOS!F4876</f>
        <v>0</v>
      </c>
      <c r="B4876">
        <f>CALCULOS_ENER!E4876*DATOS!I4876+CALCULOS_ENER!F4876*DATOS!H4876</f>
        <v>0</v>
      </c>
      <c r="C4876">
        <f t="shared" si="152"/>
        <v>0</v>
      </c>
      <c r="D4876">
        <f>CALCULOS_ENER!C4876*DATOS!H4876</f>
        <v>0</v>
      </c>
      <c r="E4876">
        <f t="shared" si="153"/>
        <v>0</v>
      </c>
      <c r="G4876">
        <f>IF(CALCULOS_ENER!C4876=0,DATOS!G4876*DATOS!B4876,DATOS!G4876*(DATOS!B4876-CALCULOS_ENER!E4876)+CALCULOS_ENER!E4876*DATOS!I4876)</f>
        <v>1.8176523479527962E-2</v>
      </c>
      <c r="H4876">
        <f>DATOS!B4876*DATOS!G4876-CALCULOS_ECON!G4876</f>
        <v>0</v>
      </c>
    </row>
    <row r="4877" spans="1:8" x14ac:dyDescent="0.25">
      <c r="A4877">
        <f>CALCULOS_ENER!A4877*DATOS!F4877</f>
        <v>0</v>
      </c>
      <c r="B4877">
        <f>CALCULOS_ENER!E4877*DATOS!I4877+CALCULOS_ENER!F4877*DATOS!H4877</f>
        <v>0</v>
      </c>
      <c r="C4877">
        <f t="shared" si="152"/>
        <v>0</v>
      </c>
      <c r="D4877">
        <f>CALCULOS_ENER!C4877*DATOS!H4877</f>
        <v>0</v>
      </c>
      <c r="E4877">
        <f t="shared" si="153"/>
        <v>0</v>
      </c>
      <c r="G4877">
        <f>IF(CALCULOS_ENER!C4877=0,DATOS!G4877*DATOS!B4877,DATOS!G4877*(DATOS!B4877-CALCULOS_ENER!E4877)+CALCULOS_ENER!E4877*DATOS!I4877)</f>
        <v>1.8176523479527962E-2</v>
      </c>
      <c r="H4877">
        <f>DATOS!B4877*DATOS!G4877-CALCULOS_ECON!G4877</f>
        <v>0</v>
      </c>
    </row>
    <row r="4878" spans="1:8" x14ac:dyDescent="0.25">
      <c r="A4878">
        <f>CALCULOS_ENER!A4878*DATOS!F4878</f>
        <v>0</v>
      </c>
      <c r="B4878">
        <f>CALCULOS_ENER!E4878*DATOS!I4878+CALCULOS_ENER!F4878*DATOS!H4878</f>
        <v>0</v>
      </c>
      <c r="C4878">
        <f t="shared" si="152"/>
        <v>0</v>
      </c>
      <c r="D4878">
        <f>CALCULOS_ENER!C4878*DATOS!H4878</f>
        <v>0</v>
      </c>
      <c r="E4878">
        <f t="shared" si="153"/>
        <v>0</v>
      </c>
      <c r="G4878">
        <f>IF(CALCULOS_ENER!C4878=0,DATOS!G4878*DATOS!B4878,DATOS!G4878*(DATOS!B4878-CALCULOS_ENER!E4878)+CALCULOS_ENER!E4878*DATOS!I4878)</f>
        <v>1.8176523479527962E-2</v>
      </c>
      <c r="H4878">
        <f>DATOS!B4878*DATOS!G4878-CALCULOS_ECON!G4878</f>
        <v>0</v>
      </c>
    </row>
    <row r="4879" spans="1:8" x14ac:dyDescent="0.25">
      <c r="A4879">
        <f>CALCULOS_ENER!A4879*DATOS!F4879</f>
        <v>6.3940000000000004E-4</v>
      </c>
      <c r="B4879">
        <f>CALCULOS_ENER!E4879*DATOS!I4879+CALCULOS_ENER!F4879*DATOS!H4879</f>
        <v>0</v>
      </c>
      <c r="C4879">
        <f t="shared" si="152"/>
        <v>6.3940000000000004E-4</v>
      </c>
      <c r="D4879">
        <f>CALCULOS_ENER!C4879*DATOS!H4879</f>
        <v>0</v>
      </c>
      <c r="E4879">
        <f t="shared" si="153"/>
        <v>6.3940000000000004E-4</v>
      </c>
      <c r="G4879">
        <f>IF(CALCULOS_ENER!C4879=0,DATOS!G4879*DATOS!B4879,DATOS!G4879*(DATOS!B4879-CALCULOS_ENER!E4879)+CALCULOS_ENER!E4879*DATOS!I4879)</f>
        <v>1.9301554310379516E-2</v>
      </c>
      <c r="H4879">
        <f>DATOS!B4879*DATOS!G4879-CALCULOS_ECON!G4879</f>
        <v>0</v>
      </c>
    </row>
    <row r="4880" spans="1:8" x14ac:dyDescent="0.25">
      <c r="A4880">
        <f>CALCULOS_ENER!A4880*DATOS!F4880</f>
        <v>8.7974999999999998E-3</v>
      </c>
      <c r="B4880">
        <f>CALCULOS_ENER!E4880*DATOS!I4880+CALCULOS_ENER!F4880*DATOS!H4880</f>
        <v>0</v>
      </c>
      <c r="C4880">
        <f t="shared" si="152"/>
        <v>8.7974999999999998E-3</v>
      </c>
      <c r="D4880">
        <f>CALCULOS_ENER!C4880*DATOS!H4880</f>
        <v>0</v>
      </c>
      <c r="E4880">
        <f t="shared" si="153"/>
        <v>8.7974999999999998E-3</v>
      </c>
      <c r="G4880">
        <f>IF(CALCULOS_ENER!C4880=0,DATOS!G4880*DATOS!B4880,DATOS!G4880*(DATOS!B4880-CALCULOS_ENER!E4880)+CALCULOS_ENER!E4880*DATOS!I4880)</f>
        <v>4.4227733161821228E-2</v>
      </c>
      <c r="H4880">
        <f>DATOS!B4880*DATOS!G4880-CALCULOS_ECON!G4880</f>
        <v>0</v>
      </c>
    </row>
    <row r="4881" spans="1:8" x14ac:dyDescent="0.25">
      <c r="A4881">
        <f>CALCULOS_ENER!A4881*DATOS!F4881</f>
        <v>4.052830000000001E-2</v>
      </c>
      <c r="B4881">
        <f>CALCULOS_ENER!E4881*DATOS!I4881+CALCULOS_ENER!F4881*DATOS!H4881</f>
        <v>0</v>
      </c>
      <c r="C4881">
        <f t="shared" si="152"/>
        <v>4.052830000000001E-2</v>
      </c>
      <c r="D4881">
        <f>CALCULOS_ENER!C4881*DATOS!H4881</f>
        <v>0</v>
      </c>
      <c r="E4881">
        <f t="shared" si="153"/>
        <v>4.052830000000001E-2</v>
      </c>
      <c r="G4881">
        <f>IF(CALCULOS_ENER!C4881=0,DATOS!G4881*DATOS!B4881,DATOS!G4881*(DATOS!B4881-CALCULOS_ENER!E4881)+CALCULOS_ENER!E4881*DATOS!I4881)</f>
        <v>8.1809615138075401E-2</v>
      </c>
      <c r="H4881">
        <f>DATOS!B4881*DATOS!G4881-CALCULOS_ECON!G4881</f>
        <v>0</v>
      </c>
    </row>
    <row r="4882" spans="1:8" x14ac:dyDescent="0.25">
      <c r="A4882">
        <f>CALCULOS_ENER!A4882*DATOS!F4882</f>
        <v>8.4499699999999997E-2</v>
      </c>
      <c r="B4882">
        <f>CALCULOS_ENER!E4882*DATOS!I4882+CALCULOS_ENER!F4882*DATOS!H4882</f>
        <v>0</v>
      </c>
      <c r="C4882">
        <f t="shared" si="152"/>
        <v>8.4499699999999997E-2</v>
      </c>
      <c r="D4882">
        <f>CALCULOS_ENER!C4882*DATOS!H4882</f>
        <v>0</v>
      </c>
      <c r="E4882">
        <f t="shared" si="153"/>
        <v>8.4499699999999997E-2</v>
      </c>
      <c r="G4882">
        <f>IF(CALCULOS_ENER!C4882=0,DATOS!G4882*DATOS!B4882,DATOS!G4882*(DATOS!B4882-CALCULOS_ENER!E4882)+CALCULOS_ENER!E4882*DATOS!I4882)</f>
        <v>9.9704980212364652E-2</v>
      </c>
      <c r="H4882">
        <f>DATOS!B4882*DATOS!G4882-CALCULOS_ECON!G4882</f>
        <v>0</v>
      </c>
    </row>
    <row r="4883" spans="1:8" x14ac:dyDescent="0.25">
      <c r="A4883">
        <f>CALCULOS_ENER!A4883*DATOS!F4883</f>
        <v>8.564328645641027E-2</v>
      </c>
      <c r="B4883">
        <f>CALCULOS_ENER!E4883*DATOS!I4883+CALCULOS_ENER!F4883*DATOS!H4883</f>
        <v>2.9185188644148052E-2</v>
      </c>
      <c r="C4883">
        <f t="shared" si="152"/>
        <v>0.11482847510055832</v>
      </c>
      <c r="D4883">
        <f>CALCULOS_ENER!C4883*DATOS!H4883</f>
        <v>2.2748463744706356E-2</v>
      </c>
      <c r="E4883">
        <f t="shared" si="153"/>
        <v>0.10839175020111663</v>
      </c>
      <c r="G4883">
        <f>IF(CALCULOS_ENER!C4883=0,DATOS!G4883*DATOS!B4883,DATOS!G4883*(DATOS!B4883-CALCULOS_ENER!E4883)+CALCULOS_ENER!E4883*DATOS!I4883)</f>
        <v>7.9206561556968563E-2</v>
      </c>
      <c r="H4883">
        <f>DATOS!B4883*DATOS!G4883-CALCULOS_ECON!G4883</f>
        <v>6.4367248994417064E-3</v>
      </c>
    </row>
    <row r="4884" spans="1:8" x14ac:dyDescent="0.25">
      <c r="A4884">
        <f>CALCULOS_ENER!A4884*DATOS!F4884</f>
        <v>8.001856261287392E-2</v>
      </c>
      <c r="B4884">
        <f>CALCULOS_ENER!E4884*DATOS!I4884+CALCULOS_ENER!F4884*DATOS!H4884</f>
        <v>5.1965736846839465E-2</v>
      </c>
      <c r="C4884">
        <f t="shared" si="152"/>
        <v>0.13198429945971338</v>
      </c>
      <c r="D4884">
        <f>CALCULOS_ENER!C4884*DATOS!H4884</f>
        <v>4.0188536306552843E-2</v>
      </c>
      <c r="E4884">
        <f t="shared" si="153"/>
        <v>0.12020709891942677</v>
      </c>
      <c r="G4884">
        <f>IF(CALCULOS_ENER!C4884=0,DATOS!G4884*DATOS!B4884,DATOS!G4884*(DATOS!B4884-CALCULOS_ENER!E4884)+CALCULOS_ENER!E4884*DATOS!I4884)</f>
        <v>6.8241362072587297E-2</v>
      </c>
      <c r="H4884">
        <f>DATOS!B4884*DATOS!G4884-CALCULOS_ECON!G4884</f>
        <v>1.1777200540286623E-2</v>
      </c>
    </row>
    <row r="4885" spans="1:8" x14ac:dyDescent="0.25">
      <c r="A4885">
        <f>CALCULOS_ENER!A4885*DATOS!F4885</f>
        <v>7.7206184140693357E-2</v>
      </c>
      <c r="B4885">
        <f>CALCULOS_ENER!E4885*DATOS!I4885+CALCULOS_ENER!F4885*DATOS!H4885</f>
        <v>5.5998891654468454E-2</v>
      </c>
      <c r="C4885">
        <f t="shared" si="152"/>
        <v>0.1332050757951618</v>
      </c>
      <c r="D4885">
        <f>CALCULOS_ENER!C4885*DATOS!H4885</f>
        <v>4.364846744963026E-2</v>
      </c>
      <c r="E4885">
        <f t="shared" si="153"/>
        <v>0.12085465159032362</v>
      </c>
      <c r="G4885">
        <f>IF(CALCULOS_ENER!C4885=0,DATOS!G4885*DATOS!B4885,DATOS!G4885*(DATOS!B4885-CALCULOS_ENER!E4885)+CALCULOS_ENER!E4885*DATOS!I4885)</f>
        <v>6.4855759935855156E-2</v>
      </c>
      <c r="H4885">
        <f>DATOS!B4885*DATOS!G4885-CALCULOS_ECON!G4885</f>
        <v>1.2350424204838201E-2</v>
      </c>
    </row>
    <row r="4886" spans="1:8" x14ac:dyDescent="0.25">
      <c r="A4886">
        <f>CALCULOS_ENER!A4886*DATOS!F4886</f>
        <v>7.7206184140693357E-2</v>
      </c>
      <c r="B4886">
        <f>CALCULOS_ENER!E4886*DATOS!I4886+CALCULOS_ENER!F4886*DATOS!H4886</f>
        <v>5.9833655416275722E-2</v>
      </c>
      <c r="C4886">
        <f t="shared" si="152"/>
        <v>0.13703983955696908</v>
      </c>
      <c r="D4886">
        <f>CALCULOS_ENER!C4886*DATOS!H4886</f>
        <v>4.6372994973244798E-2</v>
      </c>
      <c r="E4886">
        <f t="shared" si="153"/>
        <v>0.12357917911393815</v>
      </c>
      <c r="G4886">
        <f>IF(CALCULOS_ENER!C4886=0,DATOS!G4886*DATOS!B4886,DATOS!G4886*(DATOS!B4886-CALCULOS_ENER!E4886)+CALCULOS_ENER!E4886*DATOS!I4886)</f>
        <v>6.374552369766244E-2</v>
      </c>
      <c r="H4886">
        <f>DATOS!B4886*DATOS!G4886-CALCULOS_ECON!G4886</f>
        <v>1.3460660443030917E-2</v>
      </c>
    </row>
    <row r="4887" spans="1:8" x14ac:dyDescent="0.25">
      <c r="A4887">
        <f>CALCULOS_ENER!A4887*DATOS!F4887</f>
        <v>8.2830907984229749E-2</v>
      </c>
      <c r="B4887">
        <f>CALCULOS_ENER!E4887*DATOS!I4887+CALCULOS_ENER!F4887*DATOS!H4887</f>
        <v>5.1765981477926819E-2</v>
      </c>
      <c r="C4887">
        <f t="shared" si="152"/>
        <v>0.13459688946215656</v>
      </c>
      <c r="D4887">
        <f>CALCULOS_ENER!C4887*DATOS!H4887</f>
        <v>3.7953070940083385E-2</v>
      </c>
      <c r="E4887">
        <f t="shared" si="153"/>
        <v>0.12078397892431314</v>
      </c>
      <c r="G4887">
        <f>IF(CALCULOS_ENER!C4887=0,DATOS!G4887*DATOS!B4887,DATOS!G4887*(DATOS!B4887-CALCULOS_ENER!E4887)+CALCULOS_ENER!E4887*DATOS!I4887)</f>
        <v>6.9017997446386314E-2</v>
      </c>
      <c r="H4887">
        <f>DATOS!B4887*DATOS!G4887-CALCULOS_ECON!G4887</f>
        <v>1.3812910537843434E-2</v>
      </c>
    </row>
    <row r="4888" spans="1:8" x14ac:dyDescent="0.25">
      <c r="A4888">
        <f>CALCULOS_ENER!A4888*DATOS!F4888</f>
        <v>8.2830907984229749E-2</v>
      </c>
      <c r="B4888">
        <f>CALCULOS_ENER!E4888*DATOS!I4888+CALCULOS_ENER!F4888*DATOS!H4888</f>
        <v>4.9754155253168538E-3</v>
      </c>
      <c r="C4888">
        <f t="shared" si="152"/>
        <v>8.7806323509546605E-2</v>
      </c>
      <c r="D4888">
        <f>CALCULOS_ENER!C4888*DATOS!H4888</f>
        <v>3.5578390348634486E-3</v>
      </c>
      <c r="E4888">
        <f t="shared" si="153"/>
        <v>8.6388747019093201E-2</v>
      </c>
      <c r="G4888">
        <f>IF(CALCULOS_ENER!C4888=0,DATOS!G4888*DATOS!B4888,DATOS!G4888*(DATOS!B4888-CALCULOS_ENER!E4888)+CALCULOS_ENER!E4888*DATOS!I4888)</f>
        <v>8.1413331493776345E-2</v>
      </c>
      <c r="H4888">
        <f>DATOS!B4888*DATOS!G4888-CALCULOS_ECON!G4888</f>
        <v>1.4175764904534038E-3</v>
      </c>
    </row>
    <row r="4889" spans="1:8" x14ac:dyDescent="0.25">
      <c r="A4889">
        <f>CALCULOS_ENER!A4889*DATOS!F4889</f>
        <v>8.2830907984229749E-2</v>
      </c>
      <c r="B4889">
        <f>CALCULOS_ENER!E4889*DATOS!I4889+CALCULOS_ENER!F4889*DATOS!H4889</f>
        <v>2.586423305547737E-2</v>
      </c>
      <c r="C4889">
        <f t="shared" si="152"/>
        <v>0.10869514103970712</v>
      </c>
      <c r="D4889">
        <f>CALCULOS_ENER!C4889*DATOS!H4889</f>
        <v>1.7735474095184483E-2</v>
      </c>
      <c r="E4889">
        <f t="shared" si="153"/>
        <v>0.10056638207941423</v>
      </c>
      <c r="G4889">
        <f>IF(CALCULOS_ENER!C4889=0,DATOS!G4889*DATOS!B4889,DATOS!G4889*(DATOS!B4889-CALCULOS_ENER!E4889)+CALCULOS_ENER!E4889*DATOS!I4889)</f>
        <v>7.4702149023936848E-2</v>
      </c>
      <c r="H4889">
        <f>DATOS!B4889*DATOS!G4889-CALCULOS_ECON!G4889</f>
        <v>8.1287589602929006E-3</v>
      </c>
    </row>
    <row r="4890" spans="1:8" x14ac:dyDescent="0.25">
      <c r="A4890">
        <f>CALCULOS_ENER!A4890*DATOS!F4890</f>
        <v>8.5205799999999998E-2</v>
      </c>
      <c r="B4890">
        <f>CALCULOS_ENER!E4890*DATOS!I4890+CALCULOS_ENER!F4890*DATOS!H4890</f>
        <v>0</v>
      </c>
      <c r="C4890">
        <f t="shared" si="152"/>
        <v>8.5205799999999998E-2</v>
      </c>
      <c r="D4890">
        <f>CALCULOS_ENER!C4890*DATOS!H4890</f>
        <v>0</v>
      </c>
      <c r="E4890">
        <f t="shared" si="153"/>
        <v>8.5205799999999998E-2</v>
      </c>
      <c r="G4890">
        <f>IF(CALCULOS_ENER!C4890=0,DATOS!G4890*DATOS!B4890,DATOS!G4890*(DATOS!B4890-CALCULOS_ENER!E4890)+CALCULOS_ENER!E4890*DATOS!I4890)</f>
        <v>8.564328645641027E-2</v>
      </c>
      <c r="H4890">
        <f>DATOS!B4890*DATOS!G4890-CALCULOS_ECON!G4890</f>
        <v>0</v>
      </c>
    </row>
    <row r="4891" spans="1:8" x14ac:dyDescent="0.25">
      <c r="A4891">
        <f>CALCULOS_ENER!A4891*DATOS!F4891</f>
        <v>4.5406599999999998E-2</v>
      </c>
      <c r="B4891">
        <f>CALCULOS_ENER!E4891*DATOS!I4891+CALCULOS_ENER!F4891*DATOS!H4891</f>
        <v>0</v>
      </c>
      <c r="C4891">
        <f t="shared" si="152"/>
        <v>4.5406599999999998E-2</v>
      </c>
      <c r="D4891">
        <f>CALCULOS_ENER!C4891*DATOS!H4891</f>
        <v>0</v>
      </c>
      <c r="E4891">
        <f t="shared" si="153"/>
        <v>4.5406599999999998E-2</v>
      </c>
      <c r="G4891">
        <f>IF(CALCULOS_ENER!C4891=0,DATOS!G4891*DATOS!B4891,DATOS!G4891*(DATOS!B4891-CALCULOS_ENER!E4891)+CALCULOS_ENER!E4891*DATOS!I4891)</f>
        <v>8.564328645641027E-2</v>
      </c>
      <c r="H4891">
        <f>DATOS!B4891*DATOS!G4891-CALCULOS_ECON!G4891</f>
        <v>0</v>
      </c>
    </row>
    <row r="4892" spans="1:8" x14ac:dyDescent="0.25">
      <c r="A4892">
        <f>CALCULOS_ENER!A4892*DATOS!F4892</f>
        <v>1.1000899999999999E-2</v>
      </c>
      <c r="B4892">
        <f>CALCULOS_ENER!E4892*DATOS!I4892+CALCULOS_ENER!F4892*DATOS!H4892</f>
        <v>0</v>
      </c>
      <c r="C4892">
        <f t="shared" si="152"/>
        <v>1.1000899999999999E-2</v>
      </c>
      <c r="D4892">
        <f>CALCULOS_ENER!C4892*DATOS!H4892</f>
        <v>0</v>
      </c>
      <c r="E4892">
        <f t="shared" si="153"/>
        <v>1.1000899999999999E-2</v>
      </c>
      <c r="G4892">
        <f>IF(CALCULOS_ENER!C4892=0,DATOS!G4892*DATOS!B4892,DATOS!G4892*(DATOS!B4892-CALCULOS_ENER!E4892)+CALCULOS_ENER!E4892*DATOS!I4892)</f>
        <v>0.10916330917258643</v>
      </c>
      <c r="H4892">
        <f>DATOS!B4892*DATOS!G4892-CALCULOS_ECON!G4892</f>
        <v>0</v>
      </c>
    </row>
    <row r="4893" spans="1:8" x14ac:dyDescent="0.25">
      <c r="A4893">
        <f>CALCULOS_ENER!A4893*DATOS!F4893</f>
        <v>5.3360000000000007E-4</v>
      </c>
      <c r="B4893">
        <f>CALCULOS_ENER!E4893*DATOS!I4893+CALCULOS_ENER!F4893*DATOS!H4893</f>
        <v>0</v>
      </c>
      <c r="C4893">
        <f t="shared" si="152"/>
        <v>5.3360000000000007E-4</v>
      </c>
      <c r="D4893">
        <f>CALCULOS_ENER!C4893*DATOS!H4893</f>
        <v>0</v>
      </c>
      <c r="E4893">
        <f t="shared" si="153"/>
        <v>5.3360000000000007E-4</v>
      </c>
      <c r="G4893">
        <f>IF(CALCULOS_ENER!C4893=0,DATOS!G4893*DATOS!B4893,DATOS!G4893*(DATOS!B4893-CALCULOS_ENER!E4893)+CALCULOS_ENER!E4893*DATOS!I4893)</f>
        <v>0.15339117473770658</v>
      </c>
      <c r="H4893">
        <f>DATOS!B4893*DATOS!G4893-CALCULOS_ECON!G4893</f>
        <v>0</v>
      </c>
    </row>
    <row r="4894" spans="1:8" x14ac:dyDescent="0.25">
      <c r="A4894">
        <f>CALCULOS_ENER!A4894*DATOS!F4894</f>
        <v>0</v>
      </c>
      <c r="B4894">
        <f>CALCULOS_ENER!E4894*DATOS!I4894+CALCULOS_ENER!F4894*DATOS!H4894</f>
        <v>0</v>
      </c>
      <c r="C4894">
        <f t="shared" si="152"/>
        <v>0</v>
      </c>
      <c r="D4894">
        <f>CALCULOS_ENER!C4894*DATOS!H4894</f>
        <v>0</v>
      </c>
      <c r="E4894">
        <f t="shared" si="153"/>
        <v>0</v>
      </c>
      <c r="G4894">
        <f>IF(CALCULOS_ENER!C4894=0,DATOS!G4894*DATOS!B4894,DATOS!G4894*(DATOS!B4894-CALCULOS_ENER!E4894)+CALCULOS_ENER!E4894*DATOS!I4894)</f>
        <v>0.17128653981199582</v>
      </c>
      <c r="H4894">
        <f>DATOS!B4894*DATOS!G4894-CALCULOS_ECON!G4894</f>
        <v>0</v>
      </c>
    </row>
    <row r="4895" spans="1:8" x14ac:dyDescent="0.25">
      <c r="A4895">
        <f>CALCULOS_ENER!A4895*DATOS!F4895</f>
        <v>0</v>
      </c>
      <c r="B4895">
        <f>CALCULOS_ENER!E4895*DATOS!I4895+CALCULOS_ENER!F4895*DATOS!H4895</f>
        <v>0</v>
      </c>
      <c r="C4895">
        <f t="shared" si="152"/>
        <v>0</v>
      </c>
      <c r="D4895">
        <f>CALCULOS_ENER!C4895*DATOS!H4895</f>
        <v>0</v>
      </c>
      <c r="E4895">
        <f t="shared" si="153"/>
        <v>0</v>
      </c>
      <c r="G4895">
        <f>IF(CALCULOS_ENER!C4895=0,DATOS!G4895*DATOS!B4895,DATOS!G4895*(DATOS!B4895-CALCULOS_ENER!E4895)+CALCULOS_ENER!E4895*DATOS!I4895)</f>
        <v>0.20707730306139904</v>
      </c>
      <c r="H4895">
        <f>DATOS!B4895*DATOS!G4895-CALCULOS_ECON!G4895</f>
        <v>0</v>
      </c>
    </row>
    <row r="4896" spans="1:8" x14ac:dyDescent="0.25">
      <c r="A4896">
        <f>CALCULOS_ENER!A4896*DATOS!F4896</f>
        <v>0</v>
      </c>
      <c r="B4896">
        <f>CALCULOS_ENER!E4896*DATOS!I4896+CALCULOS_ENER!F4896*DATOS!H4896</f>
        <v>0</v>
      </c>
      <c r="C4896">
        <f t="shared" si="152"/>
        <v>0</v>
      </c>
      <c r="D4896">
        <f>CALCULOS_ENER!C4896*DATOS!H4896</f>
        <v>0</v>
      </c>
      <c r="E4896">
        <f t="shared" si="153"/>
        <v>0</v>
      </c>
      <c r="G4896">
        <f>IF(CALCULOS_ENER!C4896=0,DATOS!G4896*DATOS!B4896,DATOS!G4896*(DATOS!B4896-CALCULOS_ENER!E4896)+CALCULOS_ENER!E4896*DATOS!I4896)</f>
        <v>0.20707730306139904</v>
      </c>
      <c r="H4896">
        <f>DATOS!B4896*DATOS!G4896-CALCULOS_ECON!G4896</f>
        <v>0</v>
      </c>
    </row>
    <row r="4897" spans="1:8" x14ac:dyDescent="0.25">
      <c r="A4897">
        <f>CALCULOS_ENER!A4897*DATOS!F4897</f>
        <v>0</v>
      </c>
      <c r="B4897">
        <f>CALCULOS_ENER!E4897*DATOS!I4897+CALCULOS_ENER!F4897*DATOS!H4897</f>
        <v>0</v>
      </c>
      <c r="C4897">
        <f t="shared" si="152"/>
        <v>0</v>
      </c>
      <c r="D4897">
        <f>CALCULOS_ENER!C4897*DATOS!H4897</f>
        <v>0</v>
      </c>
      <c r="E4897">
        <f t="shared" si="153"/>
        <v>0</v>
      </c>
      <c r="G4897">
        <f>IF(CALCULOS_ENER!C4897=0,DATOS!G4897*DATOS!B4897,DATOS!G4897*(DATOS!B4897-CALCULOS_ENER!E4897)+CALCULOS_ENER!E4897*DATOS!I4897)</f>
        <v>0.15722484605604145</v>
      </c>
      <c r="H4897">
        <f>DATOS!B4897*DATOS!G4897-CALCULOS_ECON!G4897</f>
        <v>0</v>
      </c>
    </row>
    <row r="4898" spans="1:8" x14ac:dyDescent="0.25">
      <c r="A4898">
        <f>CALCULOS_ENER!A4898*DATOS!F4898</f>
        <v>0</v>
      </c>
      <c r="B4898">
        <f>CALCULOS_ENER!E4898*DATOS!I4898+CALCULOS_ENER!F4898*DATOS!H4898</f>
        <v>0</v>
      </c>
      <c r="C4898">
        <f t="shared" si="152"/>
        <v>0</v>
      </c>
      <c r="D4898">
        <f>CALCULOS_ENER!C4898*DATOS!H4898</f>
        <v>0</v>
      </c>
      <c r="E4898">
        <f t="shared" si="153"/>
        <v>0</v>
      </c>
      <c r="G4898">
        <f>IF(CALCULOS_ENER!C4898=0,DATOS!G4898*DATOS!B4898,DATOS!G4898*(DATOS!B4898-CALCULOS_ENER!E4898)+CALCULOS_ENER!E4898*DATOS!I4898)</f>
        <v>9.7913960787987905E-2</v>
      </c>
      <c r="H4898">
        <f>DATOS!B4898*DATOS!G4898-CALCULOS_ECON!G4898</f>
        <v>0</v>
      </c>
    </row>
    <row r="4899" spans="1:8" x14ac:dyDescent="0.25">
      <c r="A4899">
        <f>CALCULOS_ENER!A4899*DATOS!F4899</f>
        <v>0</v>
      </c>
      <c r="B4899">
        <f>CALCULOS_ENER!E4899*DATOS!I4899+CALCULOS_ENER!F4899*DATOS!H4899</f>
        <v>0</v>
      </c>
      <c r="C4899">
        <f t="shared" si="152"/>
        <v>0</v>
      </c>
      <c r="D4899">
        <f>CALCULOS_ENER!C4899*DATOS!H4899</f>
        <v>0</v>
      </c>
      <c r="E4899">
        <f t="shared" si="153"/>
        <v>0</v>
      </c>
      <c r="G4899">
        <f>IF(CALCULOS_ENER!C4899=0,DATOS!G4899*DATOS!B4899,DATOS!G4899*(DATOS!B4899-CALCULOS_ENER!E4899)+CALCULOS_ENER!E4899*DATOS!I4899)</f>
        <v>1.8176523479527962E-2</v>
      </c>
      <c r="H4899">
        <f>DATOS!B4899*DATOS!G4899-CALCULOS_ECON!G4899</f>
        <v>0</v>
      </c>
    </row>
    <row r="4900" spans="1:8" x14ac:dyDescent="0.25">
      <c r="A4900">
        <f>CALCULOS_ENER!A4900*DATOS!F4900</f>
        <v>0</v>
      </c>
      <c r="B4900">
        <f>CALCULOS_ENER!E4900*DATOS!I4900+CALCULOS_ENER!F4900*DATOS!H4900</f>
        <v>0</v>
      </c>
      <c r="C4900">
        <f t="shared" si="152"/>
        <v>0</v>
      </c>
      <c r="D4900">
        <f>CALCULOS_ENER!C4900*DATOS!H4900</f>
        <v>0</v>
      </c>
      <c r="E4900">
        <f t="shared" si="153"/>
        <v>0</v>
      </c>
      <c r="G4900">
        <f>IF(CALCULOS_ENER!C4900=0,DATOS!G4900*DATOS!B4900,DATOS!G4900*(DATOS!B4900-CALCULOS_ENER!E4900)+CALCULOS_ENER!E4900*DATOS!I4900)</f>
        <v>1.8176523479527962E-2</v>
      </c>
      <c r="H4900">
        <f>DATOS!B4900*DATOS!G4900-CALCULOS_ECON!G4900</f>
        <v>0</v>
      </c>
    </row>
    <row r="4901" spans="1:8" x14ac:dyDescent="0.25">
      <c r="A4901">
        <f>CALCULOS_ENER!A4901*DATOS!F4901</f>
        <v>0</v>
      </c>
      <c r="B4901">
        <f>CALCULOS_ENER!E4901*DATOS!I4901+CALCULOS_ENER!F4901*DATOS!H4901</f>
        <v>0</v>
      </c>
      <c r="C4901">
        <f t="shared" si="152"/>
        <v>0</v>
      </c>
      <c r="D4901">
        <f>CALCULOS_ENER!C4901*DATOS!H4901</f>
        <v>0</v>
      </c>
      <c r="E4901">
        <f t="shared" si="153"/>
        <v>0</v>
      </c>
      <c r="G4901">
        <f>IF(CALCULOS_ENER!C4901=0,DATOS!G4901*DATOS!B4901,DATOS!G4901*(DATOS!B4901-CALCULOS_ENER!E4901)+CALCULOS_ENER!E4901*DATOS!I4901)</f>
        <v>1.8176523479527962E-2</v>
      </c>
      <c r="H4901">
        <f>DATOS!B4901*DATOS!G4901-CALCULOS_ECON!G4901</f>
        <v>0</v>
      </c>
    </row>
    <row r="4902" spans="1:8" x14ac:dyDescent="0.25">
      <c r="A4902">
        <f>CALCULOS_ENER!A4902*DATOS!F4902</f>
        <v>0</v>
      </c>
      <c r="B4902">
        <f>CALCULOS_ENER!E4902*DATOS!I4902+CALCULOS_ENER!F4902*DATOS!H4902</f>
        <v>0</v>
      </c>
      <c r="C4902">
        <f t="shared" si="152"/>
        <v>0</v>
      </c>
      <c r="D4902">
        <f>CALCULOS_ENER!C4902*DATOS!H4902</f>
        <v>0</v>
      </c>
      <c r="E4902">
        <f t="shared" si="153"/>
        <v>0</v>
      </c>
      <c r="G4902">
        <f>IF(CALCULOS_ENER!C4902=0,DATOS!G4902*DATOS!B4902,DATOS!G4902*(DATOS!B4902-CALCULOS_ENER!E4902)+CALCULOS_ENER!E4902*DATOS!I4902)</f>
        <v>1.8176523479527962E-2</v>
      </c>
      <c r="H4902">
        <f>DATOS!B4902*DATOS!G4902-CALCULOS_ECON!G4902</f>
        <v>0</v>
      </c>
    </row>
    <row r="4903" spans="1:8" x14ac:dyDescent="0.25">
      <c r="A4903">
        <f>CALCULOS_ENER!A4903*DATOS!F4903</f>
        <v>0</v>
      </c>
      <c r="B4903">
        <f>CALCULOS_ENER!E4903*DATOS!I4903+CALCULOS_ENER!F4903*DATOS!H4903</f>
        <v>0</v>
      </c>
      <c r="C4903">
        <f t="shared" si="152"/>
        <v>0</v>
      </c>
      <c r="D4903">
        <f>CALCULOS_ENER!C4903*DATOS!H4903</f>
        <v>0</v>
      </c>
      <c r="E4903">
        <f t="shared" si="153"/>
        <v>0</v>
      </c>
      <c r="G4903">
        <f>IF(CALCULOS_ENER!C4903=0,DATOS!G4903*DATOS!B4903,DATOS!G4903*(DATOS!B4903-CALCULOS_ENER!E4903)+CALCULOS_ENER!E4903*DATOS!I4903)</f>
        <v>1.9301554310379516E-2</v>
      </c>
      <c r="H4903">
        <f>DATOS!B4903*DATOS!G4903-CALCULOS_ECON!G4903</f>
        <v>0</v>
      </c>
    </row>
    <row r="4904" spans="1:8" x14ac:dyDescent="0.25">
      <c r="A4904">
        <f>CALCULOS_ENER!A4904*DATOS!F4904</f>
        <v>9.5220000000000009E-3</v>
      </c>
      <c r="B4904">
        <f>CALCULOS_ENER!E4904*DATOS!I4904+CALCULOS_ENER!F4904*DATOS!H4904</f>
        <v>0</v>
      </c>
      <c r="C4904">
        <f t="shared" si="152"/>
        <v>9.5220000000000009E-3</v>
      </c>
      <c r="D4904">
        <f>CALCULOS_ENER!C4904*DATOS!H4904</f>
        <v>0</v>
      </c>
      <c r="E4904">
        <f t="shared" si="153"/>
        <v>9.5220000000000009E-3</v>
      </c>
      <c r="G4904">
        <f>IF(CALCULOS_ENER!C4904=0,DATOS!G4904*DATOS!B4904,DATOS!G4904*(DATOS!B4904-CALCULOS_ENER!E4904)+CALCULOS_ENER!E4904*DATOS!I4904)</f>
        <v>4.4227733161821228E-2</v>
      </c>
      <c r="H4904">
        <f>DATOS!B4904*DATOS!G4904-CALCULOS_ECON!G4904</f>
        <v>0</v>
      </c>
    </row>
    <row r="4905" spans="1:8" x14ac:dyDescent="0.25">
      <c r="A4905">
        <f>CALCULOS_ENER!A4905*DATOS!F4905</f>
        <v>3.9999300000000002E-2</v>
      </c>
      <c r="B4905">
        <f>CALCULOS_ENER!E4905*DATOS!I4905+CALCULOS_ENER!F4905*DATOS!H4905</f>
        <v>0</v>
      </c>
      <c r="C4905">
        <f t="shared" si="152"/>
        <v>3.9999300000000002E-2</v>
      </c>
      <c r="D4905">
        <f>CALCULOS_ENER!C4905*DATOS!H4905</f>
        <v>0</v>
      </c>
      <c r="E4905">
        <f t="shared" si="153"/>
        <v>3.9999300000000002E-2</v>
      </c>
      <c r="G4905">
        <f>IF(CALCULOS_ENER!C4905=0,DATOS!G4905*DATOS!B4905,DATOS!G4905*(DATOS!B4905-CALCULOS_ENER!E4905)+CALCULOS_ENER!E4905*DATOS!I4905)</f>
        <v>8.1809615138075401E-2</v>
      </c>
      <c r="H4905">
        <f>DATOS!B4905*DATOS!G4905-CALCULOS_ECON!G4905</f>
        <v>0</v>
      </c>
    </row>
    <row r="4906" spans="1:8" x14ac:dyDescent="0.25">
      <c r="A4906">
        <f>CALCULOS_ENER!A4906*DATOS!F4906</f>
        <v>7.7231700000000014E-2</v>
      </c>
      <c r="B4906">
        <f>CALCULOS_ENER!E4906*DATOS!I4906+CALCULOS_ENER!F4906*DATOS!H4906</f>
        <v>0</v>
      </c>
      <c r="C4906">
        <f t="shared" si="152"/>
        <v>7.7231700000000014E-2</v>
      </c>
      <c r="D4906">
        <f>CALCULOS_ENER!C4906*DATOS!H4906</f>
        <v>0</v>
      </c>
      <c r="E4906">
        <f t="shared" si="153"/>
        <v>7.7231700000000014E-2</v>
      </c>
      <c r="G4906">
        <f>IF(CALCULOS_ENER!C4906=0,DATOS!G4906*DATOS!B4906,DATOS!G4906*(DATOS!B4906-CALCULOS_ENER!E4906)+CALCULOS_ENER!E4906*DATOS!I4906)</f>
        <v>9.9704980212364652E-2</v>
      </c>
      <c r="H4906">
        <f>DATOS!B4906*DATOS!G4906-CALCULOS_ECON!G4906</f>
        <v>0</v>
      </c>
    </row>
    <row r="4907" spans="1:8" x14ac:dyDescent="0.25">
      <c r="A4907">
        <f>CALCULOS_ENER!A4907*DATOS!F4907</f>
        <v>8.564328645641027E-2</v>
      </c>
      <c r="B4907">
        <f>CALCULOS_ENER!E4907*DATOS!I4907+CALCULOS_ENER!F4907*DATOS!H4907</f>
        <v>2.7549580778563759E-2</v>
      </c>
      <c r="C4907">
        <f t="shared" si="152"/>
        <v>0.11319286723497403</v>
      </c>
      <c r="D4907">
        <f>CALCULOS_ENER!C4907*DATOS!H4907</f>
        <v>2.0882548013537786E-2</v>
      </c>
      <c r="E4907">
        <f t="shared" si="153"/>
        <v>0.10652583446994805</v>
      </c>
      <c r="G4907">
        <f>IF(CALCULOS_ENER!C4907=0,DATOS!G4907*DATOS!B4907,DATOS!G4907*(DATOS!B4907-CALCULOS_ENER!E4907)+CALCULOS_ENER!E4907*DATOS!I4907)</f>
        <v>7.8976253691384279E-2</v>
      </c>
      <c r="H4907">
        <f>DATOS!B4907*DATOS!G4907-CALCULOS_ECON!G4907</f>
        <v>6.6670327650259903E-3</v>
      </c>
    </row>
    <row r="4908" spans="1:8" x14ac:dyDescent="0.25">
      <c r="A4908">
        <f>CALCULOS_ENER!A4908*DATOS!F4908</f>
        <v>8.001856261287392E-2</v>
      </c>
      <c r="B4908">
        <f>CALCULOS_ENER!E4908*DATOS!I4908+CALCULOS_ENER!F4908*DATOS!H4908</f>
        <v>5.3425480801764486E-2</v>
      </c>
      <c r="C4908">
        <f t="shared" si="152"/>
        <v>0.13344404341463839</v>
      </c>
      <c r="D4908">
        <f>CALCULOS_ENER!C4908*DATOS!H4908</f>
        <v>4.1486524216402892E-2</v>
      </c>
      <c r="E4908">
        <f t="shared" si="153"/>
        <v>0.12150508682927681</v>
      </c>
      <c r="G4908">
        <f>IF(CALCULOS_ENER!C4908=0,DATOS!G4908*DATOS!B4908,DATOS!G4908*(DATOS!B4908-CALCULOS_ENER!E4908)+CALCULOS_ENER!E4908*DATOS!I4908)</f>
        <v>6.8079606027512313E-2</v>
      </c>
      <c r="H4908">
        <f>DATOS!B4908*DATOS!G4908-CALCULOS_ECON!G4908</f>
        <v>1.1938956585361607E-2</v>
      </c>
    </row>
    <row r="4909" spans="1:8" x14ac:dyDescent="0.25">
      <c r="A4909">
        <f>CALCULOS_ENER!A4909*DATOS!F4909</f>
        <v>7.7206184140693357E-2</v>
      </c>
      <c r="B4909">
        <f>CALCULOS_ENER!E4909*DATOS!I4909+CALCULOS_ENER!F4909*DATOS!H4909</f>
        <v>6.8742040140425481E-2</v>
      </c>
      <c r="C4909">
        <f t="shared" si="152"/>
        <v>0.14594822428111884</v>
      </c>
      <c r="D4909">
        <f>CALCULOS_ENER!C4909*DATOS!H4909</f>
        <v>5.4826464646719197E-2</v>
      </c>
      <c r="E4909">
        <f t="shared" si="153"/>
        <v>0.13203264878741255</v>
      </c>
      <c r="G4909">
        <f>IF(CALCULOS_ENER!C4909=0,DATOS!G4909*DATOS!B4909,DATOS!G4909*(DATOS!B4909-CALCULOS_ENER!E4909)+CALCULOS_ENER!E4909*DATOS!I4909)</f>
        <v>6.3290608646987087E-2</v>
      </c>
      <c r="H4909">
        <f>DATOS!B4909*DATOS!G4909-CALCULOS_ECON!G4909</f>
        <v>1.391557549370627E-2</v>
      </c>
    </row>
    <row r="4910" spans="1:8" x14ac:dyDescent="0.25">
      <c r="A4910">
        <f>CALCULOS_ENER!A4910*DATOS!F4910</f>
        <v>7.7206184140693357E-2</v>
      </c>
      <c r="B4910">
        <f>CALCULOS_ENER!E4910*DATOS!I4910+CALCULOS_ENER!F4910*DATOS!H4910</f>
        <v>7.2044257181226132E-2</v>
      </c>
      <c r="C4910">
        <f t="shared" si="152"/>
        <v>0.1492504413219195</v>
      </c>
      <c r="D4910">
        <f>CALCULOS_ENER!C4910*DATOS!H4910</f>
        <v>5.8491215073919633E-2</v>
      </c>
      <c r="E4910">
        <f t="shared" si="153"/>
        <v>0.13569739921461299</v>
      </c>
      <c r="G4910">
        <f>IF(CALCULOS_ENER!C4910=0,DATOS!G4910*DATOS!B4910,DATOS!G4910*(DATOS!B4910-CALCULOS_ENER!E4910)+CALCULOS_ENER!E4910*DATOS!I4910)</f>
        <v>6.3653142033386859E-2</v>
      </c>
      <c r="H4910">
        <f>DATOS!B4910*DATOS!G4910-CALCULOS_ECON!G4910</f>
        <v>1.3553042107306498E-2</v>
      </c>
    </row>
    <row r="4911" spans="1:8" x14ac:dyDescent="0.25">
      <c r="A4911">
        <f>CALCULOS_ENER!A4911*DATOS!F4911</f>
        <v>8.2830907984229749E-2</v>
      </c>
      <c r="B4911">
        <f>CALCULOS_ENER!E4911*DATOS!I4911+CALCULOS_ENER!F4911*DATOS!H4911</f>
        <v>6.7216286769272937E-2</v>
      </c>
      <c r="C4911">
        <f t="shared" si="152"/>
        <v>0.1500471947535027</v>
      </c>
      <c r="D4911">
        <f>CALCULOS_ENER!C4911*DATOS!H4911</f>
        <v>5.2420181522775604E-2</v>
      </c>
      <c r="E4911">
        <f t="shared" si="153"/>
        <v>0.13525108950700535</v>
      </c>
      <c r="G4911">
        <f>IF(CALCULOS_ENER!C4911=0,DATOS!G4911*DATOS!B4911,DATOS!G4911*(DATOS!B4911-CALCULOS_ENER!E4911)+CALCULOS_ENER!E4911*DATOS!I4911)</f>
        <v>6.8034802737732408E-2</v>
      </c>
      <c r="H4911">
        <f>DATOS!B4911*DATOS!G4911-CALCULOS_ECON!G4911</f>
        <v>1.479610524649734E-2</v>
      </c>
    </row>
    <row r="4912" spans="1:8" x14ac:dyDescent="0.25">
      <c r="A4912">
        <f>CALCULOS_ENER!A4912*DATOS!F4912</f>
        <v>8.2830907984229749E-2</v>
      </c>
      <c r="B4912">
        <f>CALCULOS_ENER!E4912*DATOS!I4912+CALCULOS_ENER!F4912*DATOS!H4912</f>
        <v>5.2610033643828838E-2</v>
      </c>
      <c r="C4912">
        <f t="shared" si="152"/>
        <v>0.13544094162805859</v>
      </c>
      <c r="D4912">
        <f>CALCULOS_ENER!C4912*DATOS!H4912</f>
        <v>4.0765875271887402E-2</v>
      </c>
      <c r="E4912">
        <f t="shared" si="153"/>
        <v>0.12359678325611714</v>
      </c>
      <c r="G4912">
        <f>IF(CALCULOS_ENER!C4912=0,DATOS!G4912*DATOS!B4912,DATOS!G4912*(DATOS!B4912-CALCULOS_ENER!E4912)+CALCULOS_ENER!E4912*DATOS!I4912)</f>
        <v>7.0986749612288291E-2</v>
      </c>
      <c r="H4912">
        <f>DATOS!B4912*DATOS!G4912-CALCULOS_ECON!G4912</f>
        <v>1.1844158371941457E-2</v>
      </c>
    </row>
    <row r="4913" spans="1:8" x14ac:dyDescent="0.25">
      <c r="A4913">
        <f>CALCULOS_ENER!A4913*DATOS!F4913</f>
        <v>8.2830907984229749E-2</v>
      </c>
      <c r="B4913">
        <f>CALCULOS_ENER!E4913*DATOS!I4913+CALCULOS_ENER!F4913*DATOS!H4913</f>
        <v>3.1807360045814179E-2</v>
      </c>
      <c r="C4913">
        <f t="shared" si="152"/>
        <v>0.11463826803004393</v>
      </c>
      <c r="D4913">
        <f>CALCULOS_ENER!C4913*DATOS!H4913</f>
        <v>2.4067228075858104E-2</v>
      </c>
      <c r="E4913">
        <f t="shared" si="153"/>
        <v>0.10689813606008786</v>
      </c>
      <c r="G4913">
        <f>IF(CALCULOS_ENER!C4913=0,DATOS!G4913*DATOS!B4913,DATOS!G4913*(DATOS!B4913-CALCULOS_ENER!E4913)+CALCULOS_ENER!E4913*DATOS!I4913)</f>
        <v>7.5090776014273664E-2</v>
      </c>
      <c r="H4913">
        <f>DATOS!B4913*DATOS!G4913-CALCULOS_ECON!G4913</f>
        <v>7.740131969956085E-3</v>
      </c>
    </row>
    <row r="4914" spans="1:8" x14ac:dyDescent="0.25">
      <c r="A4914">
        <f>CALCULOS_ENER!A4914*DATOS!F4914</f>
        <v>8.564328645641027E-2</v>
      </c>
      <c r="B4914">
        <f>CALCULOS_ENER!E4914*DATOS!I4914+CALCULOS_ENER!F4914*DATOS!H4914</f>
        <v>1.0944240573207229E-3</v>
      </c>
      <c r="C4914">
        <f t="shared" si="152"/>
        <v>8.6737710513730998E-2</v>
      </c>
      <c r="D4914">
        <f>CALCULOS_ENER!C4914*DATOS!H4914</f>
        <v>8.2773457105171817E-4</v>
      </c>
      <c r="E4914">
        <f t="shared" si="153"/>
        <v>8.6471021027461986E-2</v>
      </c>
      <c r="G4914">
        <f>IF(CALCULOS_ENER!C4914=0,DATOS!G4914*DATOS!B4914,DATOS!G4914*(DATOS!B4914-CALCULOS_ENER!E4914)+CALCULOS_ENER!E4914*DATOS!I4914)</f>
        <v>8.5376596970141272E-2</v>
      </c>
      <c r="H4914">
        <f>DATOS!B4914*DATOS!G4914-CALCULOS_ECON!G4914</f>
        <v>2.666894862689978E-4</v>
      </c>
    </row>
    <row r="4915" spans="1:8" x14ac:dyDescent="0.25">
      <c r="A4915">
        <f>CALCULOS_ENER!A4915*DATOS!F4915</f>
        <v>4.4346300000000012E-2</v>
      </c>
      <c r="B4915">
        <f>CALCULOS_ENER!E4915*DATOS!I4915+CALCULOS_ENER!F4915*DATOS!H4915</f>
        <v>0</v>
      </c>
      <c r="C4915">
        <f t="shared" si="152"/>
        <v>4.4346300000000012E-2</v>
      </c>
      <c r="D4915">
        <f>CALCULOS_ENER!C4915*DATOS!H4915</f>
        <v>0</v>
      </c>
      <c r="E4915">
        <f t="shared" si="153"/>
        <v>4.4346300000000012E-2</v>
      </c>
      <c r="G4915">
        <f>IF(CALCULOS_ENER!C4915=0,DATOS!G4915*DATOS!B4915,DATOS!G4915*(DATOS!B4915-CALCULOS_ENER!E4915)+CALCULOS_ENER!E4915*DATOS!I4915)</f>
        <v>8.564328645641027E-2</v>
      </c>
      <c r="H4915">
        <f>DATOS!B4915*DATOS!G4915-CALCULOS_ECON!G4915</f>
        <v>0</v>
      </c>
    </row>
    <row r="4916" spans="1:8" x14ac:dyDescent="0.25">
      <c r="A4916">
        <f>CALCULOS_ENER!A4916*DATOS!F4916</f>
        <v>8.0063000000000009E-3</v>
      </c>
      <c r="B4916">
        <f>CALCULOS_ENER!E4916*DATOS!I4916+CALCULOS_ENER!F4916*DATOS!H4916</f>
        <v>0</v>
      </c>
      <c r="C4916">
        <f t="shared" si="152"/>
        <v>8.0063000000000009E-3</v>
      </c>
      <c r="D4916">
        <f>CALCULOS_ENER!C4916*DATOS!H4916</f>
        <v>0</v>
      </c>
      <c r="E4916">
        <f t="shared" si="153"/>
        <v>8.0063000000000009E-3</v>
      </c>
      <c r="G4916">
        <f>IF(CALCULOS_ENER!C4916=0,DATOS!G4916*DATOS!B4916,DATOS!G4916*(DATOS!B4916-CALCULOS_ENER!E4916)+CALCULOS_ENER!E4916*DATOS!I4916)</f>
        <v>0.10916330917258643</v>
      </c>
      <c r="H4916">
        <f>DATOS!B4916*DATOS!G4916-CALCULOS_ECON!G4916</f>
        <v>0</v>
      </c>
    </row>
    <row r="4917" spans="1:8" x14ac:dyDescent="0.25">
      <c r="A4917">
        <f>CALCULOS_ENER!A4917*DATOS!F4917</f>
        <v>1.6123000000000001E-3</v>
      </c>
      <c r="B4917">
        <f>CALCULOS_ENER!E4917*DATOS!I4917+CALCULOS_ENER!F4917*DATOS!H4917</f>
        <v>0</v>
      </c>
      <c r="C4917">
        <f t="shared" si="152"/>
        <v>1.6123000000000001E-3</v>
      </c>
      <c r="D4917">
        <f>CALCULOS_ENER!C4917*DATOS!H4917</f>
        <v>0</v>
      </c>
      <c r="E4917">
        <f t="shared" si="153"/>
        <v>1.6123000000000001E-3</v>
      </c>
      <c r="G4917">
        <f>IF(CALCULOS_ENER!C4917=0,DATOS!G4917*DATOS!B4917,DATOS!G4917*(DATOS!B4917-CALCULOS_ENER!E4917)+CALCULOS_ENER!E4917*DATOS!I4917)</f>
        <v>0.15339117473770658</v>
      </c>
      <c r="H4917">
        <f>DATOS!B4917*DATOS!G4917-CALCULOS_ECON!G4917</f>
        <v>0</v>
      </c>
    </row>
    <row r="4918" spans="1:8" x14ac:dyDescent="0.25">
      <c r="A4918">
        <f>CALCULOS_ENER!A4918*DATOS!F4918</f>
        <v>0</v>
      </c>
      <c r="B4918">
        <f>CALCULOS_ENER!E4918*DATOS!I4918+CALCULOS_ENER!F4918*DATOS!H4918</f>
        <v>0</v>
      </c>
      <c r="C4918">
        <f t="shared" si="152"/>
        <v>0</v>
      </c>
      <c r="D4918">
        <f>CALCULOS_ENER!C4918*DATOS!H4918</f>
        <v>0</v>
      </c>
      <c r="E4918">
        <f t="shared" si="153"/>
        <v>0</v>
      </c>
      <c r="G4918">
        <f>IF(CALCULOS_ENER!C4918=0,DATOS!G4918*DATOS!B4918,DATOS!G4918*(DATOS!B4918-CALCULOS_ENER!E4918)+CALCULOS_ENER!E4918*DATOS!I4918)</f>
        <v>0.17128653981199582</v>
      </c>
      <c r="H4918">
        <f>DATOS!B4918*DATOS!G4918-CALCULOS_ECON!G4918</f>
        <v>0</v>
      </c>
    </row>
    <row r="4919" spans="1:8" x14ac:dyDescent="0.25">
      <c r="A4919">
        <f>CALCULOS_ENER!A4919*DATOS!F4919</f>
        <v>0</v>
      </c>
      <c r="B4919">
        <f>CALCULOS_ENER!E4919*DATOS!I4919+CALCULOS_ENER!F4919*DATOS!H4919</f>
        <v>0</v>
      </c>
      <c r="C4919">
        <f t="shared" si="152"/>
        <v>0</v>
      </c>
      <c r="D4919">
        <f>CALCULOS_ENER!C4919*DATOS!H4919</f>
        <v>0</v>
      </c>
      <c r="E4919">
        <f t="shared" si="153"/>
        <v>0</v>
      </c>
      <c r="G4919">
        <f>IF(CALCULOS_ENER!C4919=0,DATOS!G4919*DATOS!B4919,DATOS!G4919*(DATOS!B4919-CALCULOS_ENER!E4919)+CALCULOS_ENER!E4919*DATOS!I4919)</f>
        <v>0.20707730306139904</v>
      </c>
      <c r="H4919">
        <f>DATOS!B4919*DATOS!G4919-CALCULOS_ECON!G4919</f>
        <v>0</v>
      </c>
    </row>
    <row r="4920" spans="1:8" x14ac:dyDescent="0.25">
      <c r="A4920">
        <f>CALCULOS_ENER!A4920*DATOS!F4920</f>
        <v>0</v>
      </c>
      <c r="B4920">
        <f>CALCULOS_ENER!E4920*DATOS!I4920+CALCULOS_ENER!F4920*DATOS!H4920</f>
        <v>0</v>
      </c>
      <c r="C4920">
        <f t="shared" si="152"/>
        <v>0</v>
      </c>
      <c r="D4920">
        <f>CALCULOS_ENER!C4920*DATOS!H4920</f>
        <v>0</v>
      </c>
      <c r="E4920">
        <f t="shared" si="153"/>
        <v>0</v>
      </c>
      <c r="G4920">
        <f>IF(CALCULOS_ENER!C4920=0,DATOS!G4920*DATOS!B4920,DATOS!G4920*(DATOS!B4920-CALCULOS_ENER!E4920)+CALCULOS_ENER!E4920*DATOS!I4920)</f>
        <v>0.20707730306139904</v>
      </c>
      <c r="H4920">
        <f>DATOS!B4920*DATOS!G4920-CALCULOS_ECON!G4920</f>
        <v>0</v>
      </c>
    </row>
    <row r="4921" spans="1:8" x14ac:dyDescent="0.25">
      <c r="A4921">
        <f>CALCULOS_ENER!A4921*DATOS!F4921</f>
        <v>0</v>
      </c>
      <c r="B4921">
        <f>CALCULOS_ENER!E4921*DATOS!I4921+CALCULOS_ENER!F4921*DATOS!H4921</f>
        <v>0</v>
      </c>
      <c r="C4921">
        <f t="shared" si="152"/>
        <v>0</v>
      </c>
      <c r="D4921">
        <f>CALCULOS_ENER!C4921*DATOS!H4921</f>
        <v>0</v>
      </c>
      <c r="E4921">
        <f t="shared" si="153"/>
        <v>0</v>
      </c>
      <c r="G4921">
        <f>IF(CALCULOS_ENER!C4921=0,DATOS!G4921*DATOS!B4921,DATOS!G4921*(DATOS!B4921-CALCULOS_ENER!E4921)+CALCULOS_ENER!E4921*DATOS!I4921)</f>
        <v>0.15722484605604145</v>
      </c>
      <c r="H4921">
        <f>DATOS!B4921*DATOS!G4921-CALCULOS_ECON!G4921</f>
        <v>0</v>
      </c>
    </row>
    <row r="4922" spans="1:8" x14ac:dyDescent="0.25">
      <c r="A4922">
        <f>CALCULOS_ENER!A4922*DATOS!F4922</f>
        <v>0</v>
      </c>
      <c r="B4922">
        <f>CALCULOS_ENER!E4922*DATOS!I4922+CALCULOS_ENER!F4922*DATOS!H4922</f>
        <v>0</v>
      </c>
      <c r="C4922">
        <f t="shared" si="152"/>
        <v>0</v>
      </c>
      <c r="D4922">
        <f>CALCULOS_ENER!C4922*DATOS!H4922</f>
        <v>0</v>
      </c>
      <c r="E4922">
        <f t="shared" si="153"/>
        <v>0</v>
      </c>
      <c r="G4922">
        <f>IF(CALCULOS_ENER!C4922=0,DATOS!G4922*DATOS!B4922,DATOS!G4922*(DATOS!B4922-CALCULOS_ENER!E4922)+CALCULOS_ENER!E4922*DATOS!I4922)</f>
        <v>9.7913960787987905E-2</v>
      </c>
      <c r="H4922">
        <f>DATOS!B4922*DATOS!G4922-CALCULOS_ECON!G4922</f>
        <v>0</v>
      </c>
    </row>
    <row r="4923" spans="1:8" x14ac:dyDescent="0.25">
      <c r="A4923">
        <f>CALCULOS_ENER!A4923*DATOS!F4923</f>
        <v>0</v>
      </c>
      <c r="B4923">
        <f>CALCULOS_ENER!E4923*DATOS!I4923+CALCULOS_ENER!F4923*DATOS!H4923</f>
        <v>0</v>
      </c>
      <c r="C4923">
        <f t="shared" si="152"/>
        <v>0</v>
      </c>
      <c r="D4923">
        <f>CALCULOS_ENER!C4923*DATOS!H4923</f>
        <v>0</v>
      </c>
      <c r="E4923">
        <f t="shared" si="153"/>
        <v>0</v>
      </c>
      <c r="G4923">
        <f>IF(CALCULOS_ENER!C4923=0,DATOS!G4923*DATOS!B4923,DATOS!G4923*(DATOS!B4923-CALCULOS_ENER!E4923)+CALCULOS_ENER!E4923*DATOS!I4923)</f>
        <v>1.8176523479527962E-2</v>
      </c>
      <c r="H4923">
        <f>DATOS!B4923*DATOS!G4923-CALCULOS_ECON!G4923</f>
        <v>0</v>
      </c>
    </row>
    <row r="4924" spans="1:8" x14ac:dyDescent="0.25">
      <c r="A4924">
        <f>CALCULOS_ENER!A4924*DATOS!F4924</f>
        <v>0</v>
      </c>
      <c r="B4924">
        <f>CALCULOS_ENER!E4924*DATOS!I4924+CALCULOS_ENER!F4924*DATOS!H4924</f>
        <v>0</v>
      </c>
      <c r="C4924">
        <f t="shared" si="152"/>
        <v>0</v>
      </c>
      <c r="D4924">
        <f>CALCULOS_ENER!C4924*DATOS!H4924</f>
        <v>0</v>
      </c>
      <c r="E4924">
        <f t="shared" si="153"/>
        <v>0</v>
      </c>
      <c r="G4924">
        <f>IF(CALCULOS_ENER!C4924=0,DATOS!G4924*DATOS!B4924,DATOS!G4924*(DATOS!B4924-CALCULOS_ENER!E4924)+CALCULOS_ENER!E4924*DATOS!I4924)</f>
        <v>1.8176523479527962E-2</v>
      </c>
      <c r="H4924">
        <f>DATOS!B4924*DATOS!G4924-CALCULOS_ECON!G4924</f>
        <v>0</v>
      </c>
    </row>
    <row r="4925" spans="1:8" x14ac:dyDescent="0.25">
      <c r="A4925">
        <f>CALCULOS_ENER!A4925*DATOS!F4925</f>
        <v>0</v>
      </c>
      <c r="B4925">
        <f>CALCULOS_ENER!E4925*DATOS!I4925+CALCULOS_ENER!F4925*DATOS!H4925</f>
        <v>0</v>
      </c>
      <c r="C4925">
        <f t="shared" si="152"/>
        <v>0</v>
      </c>
      <c r="D4925">
        <f>CALCULOS_ENER!C4925*DATOS!H4925</f>
        <v>0</v>
      </c>
      <c r="E4925">
        <f t="shared" si="153"/>
        <v>0</v>
      </c>
      <c r="G4925">
        <f>IF(CALCULOS_ENER!C4925=0,DATOS!G4925*DATOS!B4925,DATOS!G4925*(DATOS!B4925-CALCULOS_ENER!E4925)+CALCULOS_ENER!E4925*DATOS!I4925)</f>
        <v>1.8176523479527962E-2</v>
      </c>
      <c r="H4925">
        <f>DATOS!B4925*DATOS!G4925-CALCULOS_ECON!G4925</f>
        <v>0</v>
      </c>
    </row>
    <row r="4926" spans="1:8" x14ac:dyDescent="0.25">
      <c r="A4926">
        <f>CALCULOS_ENER!A4926*DATOS!F4926</f>
        <v>0</v>
      </c>
      <c r="B4926">
        <f>CALCULOS_ENER!E4926*DATOS!I4926+CALCULOS_ENER!F4926*DATOS!H4926</f>
        <v>0</v>
      </c>
      <c r="C4926">
        <f t="shared" si="152"/>
        <v>0</v>
      </c>
      <c r="D4926">
        <f>CALCULOS_ENER!C4926*DATOS!H4926</f>
        <v>0</v>
      </c>
      <c r="E4926">
        <f t="shared" si="153"/>
        <v>0</v>
      </c>
      <c r="G4926">
        <f>IF(CALCULOS_ENER!C4926=0,DATOS!G4926*DATOS!B4926,DATOS!G4926*(DATOS!B4926-CALCULOS_ENER!E4926)+CALCULOS_ENER!E4926*DATOS!I4926)</f>
        <v>1.8176523479527962E-2</v>
      </c>
      <c r="H4926">
        <f>DATOS!B4926*DATOS!G4926-CALCULOS_ECON!G4926</f>
        <v>0</v>
      </c>
    </row>
    <row r="4927" spans="1:8" x14ac:dyDescent="0.25">
      <c r="A4927">
        <f>CALCULOS_ENER!A4927*DATOS!F4927</f>
        <v>1.7710000000000005E-4</v>
      </c>
      <c r="B4927">
        <f>CALCULOS_ENER!E4927*DATOS!I4927+CALCULOS_ENER!F4927*DATOS!H4927</f>
        <v>0</v>
      </c>
      <c r="C4927">
        <f t="shared" si="152"/>
        <v>1.7710000000000005E-4</v>
      </c>
      <c r="D4927">
        <f>CALCULOS_ENER!C4927*DATOS!H4927</f>
        <v>0</v>
      </c>
      <c r="E4927">
        <f t="shared" si="153"/>
        <v>1.7710000000000005E-4</v>
      </c>
      <c r="G4927">
        <f>IF(CALCULOS_ENER!C4927=0,DATOS!G4927*DATOS!B4927,DATOS!G4927*(DATOS!B4927-CALCULOS_ENER!E4927)+CALCULOS_ENER!E4927*DATOS!I4927)</f>
        <v>1.9301554310379516E-2</v>
      </c>
      <c r="H4927">
        <f>DATOS!B4927*DATOS!G4927-CALCULOS_ECON!G4927</f>
        <v>0</v>
      </c>
    </row>
    <row r="4928" spans="1:8" x14ac:dyDescent="0.25">
      <c r="A4928">
        <f>CALCULOS_ENER!A4928*DATOS!F4928</f>
        <v>1.06444E-2</v>
      </c>
      <c r="B4928">
        <f>CALCULOS_ENER!E4928*DATOS!I4928+CALCULOS_ENER!F4928*DATOS!H4928</f>
        <v>0</v>
      </c>
      <c r="C4928">
        <f t="shared" si="152"/>
        <v>1.06444E-2</v>
      </c>
      <c r="D4928">
        <f>CALCULOS_ENER!C4928*DATOS!H4928</f>
        <v>0</v>
      </c>
      <c r="E4928">
        <f t="shared" si="153"/>
        <v>1.06444E-2</v>
      </c>
      <c r="G4928">
        <f>IF(CALCULOS_ENER!C4928=0,DATOS!G4928*DATOS!B4928,DATOS!G4928*(DATOS!B4928-CALCULOS_ENER!E4928)+CALCULOS_ENER!E4928*DATOS!I4928)</f>
        <v>4.4227733161821228E-2</v>
      </c>
      <c r="H4928">
        <f>DATOS!B4928*DATOS!G4928-CALCULOS_ECON!G4928</f>
        <v>0</v>
      </c>
    </row>
    <row r="4929" spans="1:8" x14ac:dyDescent="0.25">
      <c r="A4929">
        <f>CALCULOS_ENER!A4929*DATOS!F4929</f>
        <v>3.8915999999999999E-2</v>
      </c>
      <c r="B4929">
        <f>CALCULOS_ENER!E4929*DATOS!I4929+CALCULOS_ENER!F4929*DATOS!H4929</f>
        <v>0</v>
      </c>
      <c r="C4929">
        <f t="shared" si="152"/>
        <v>3.8915999999999999E-2</v>
      </c>
      <c r="D4929">
        <f>CALCULOS_ENER!C4929*DATOS!H4929</f>
        <v>0</v>
      </c>
      <c r="E4929">
        <f t="shared" si="153"/>
        <v>3.8915999999999999E-2</v>
      </c>
      <c r="G4929">
        <f>IF(CALCULOS_ENER!C4929=0,DATOS!G4929*DATOS!B4929,DATOS!G4929*(DATOS!B4929-CALCULOS_ENER!E4929)+CALCULOS_ENER!E4929*DATOS!I4929)</f>
        <v>8.1809615138075401E-2</v>
      </c>
      <c r="H4929">
        <f>DATOS!B4929*DATOS!G4929-CALCULOS_ECON!G4929</f>
        <v>0</v>
      </c>
    </row>
    <row r="4930" spans="1:8" x14ac:dyDescent="0.25">
      <c r="A4930">
        <f>CALCULOS_ENER!A4930*DATOS!F4930</f>
        <v>7.4830500000000008E-2</v>
      </c>
      <c r="B4930">
        <f>CALCULOS_ENER!E4930*DATOS!I4930+CALCULOS_ENER!F4930*DATOS!H4930</f>
        <v>0</v>
      </c>
      <c r="C4930">
        <f t="shared" si="152"/>
        <v>7.4830500000000008E-2</v>
      </c>
      <c r="D4930">
        <f>CALCULOS_ENER!C4930*DATOS!H4930</f>
        <v>0</v>
      </c>
      <c r="E4930">
        <f t="shared" si="153"/>
        <v>7.4830500000000008E-2</v>
      </c>
      <c r="G4930">
        <f>IF(CALCULOS_ENER!C4930=0,DATOS!G4930*DATOS!B4930,DATOS!G4930*(DATOS!B4930-CALCULOS_ENER!E4930)+CALCULOS_ENER!E4930*DATOS!I4930)</f>
        <v>9.9704980212364652E-2</v>
      </c>
      <c r="H4930">
        <f>DATOS!B4930*DATOS!G4930-CALCULOS_ECON!G4930</f>
        <v>0</v>
      </c>
    </row>
    <row r="4931" spans="1:8" x14ac:dyDescent="0.25">
      <c r="A4931">
        <f>CALCULOS_ENER!A4931*DATOS!F4931</f>
        <v>8.564328645641027E-2</v>
      </c>
      <c r="B4931">
        <f>CALCULOS_ENER!E4931*DATOS!I4931+CALCULOS_ENER!F4931*DATOS!H4931</f>
        <v>1.018434044526198E-2</v>
      </c>
      <c r="C4931">
        <f t="shared" ref="C4931:C4994" si="154">A4931+B4931</f>
        <v>9.582762690167225E-2</v>
      </c>
      <c r="D4931">
        <f>CALCULOS_ENER!C4931*DATOS!H4931</f>
        <v>6.5898673469342219E-3</v>
      </c>
      <c r="E4931">
        <f t="shared" ref="E4931:E4994" si="155">A4931+D4931</f>
        <v>9.2233153803344486E-2</v>
      </c>
      <c r="G4931">
        <f>IF(CALCULOS_ENER!C4931=0,DATOS!G4931*DATOS!B4931,DATOS!G4931*(DATOS!B4931-CALCULOS_ENER!E4931)+CALCULOS_ENER!E4931*DATOS!I4931)</f>
        <v>8.2048813358082506E-2</v>
      </c>
      <c r="H4931">
        <f>DATOS!B4931*DATOS!G4931-CALCULOS_ECON!G4931</f>
        <v>3.5944730983277634E-3</v>
      </c>
    </row>
    <row r="4932" spans="1:8" x14ac:dyDescent="0.25">
      <c r="A4932">
        <f>CALCULOS_ENER!A4932*DATOS!F4932</f>
        <v>8.001856261287392E-2</v>
      </c>
      <c r="B4932">
        <f>CALCULOS_ENER!E4932*DATOS!I4932+CALCULOS_ENER!F4932*DATOS!H4932</f>
        <v>3.4074685888633861E-2</v>
      </c>
      <c r="C4932">
        <f t="shared" si="154"/>
        <v>0.11409324850150779</v>
      </c>
      <c r="D4932">
        <f>CALCULOS_ENER!C4932*DATOS!H4932</f>
        <v>2.2019834390141626E-2</v>
      </c>
      <c r="E4932">
        <f t="shared" si="155"/>
        <v>0.10203839700301555</v>
      </c>
      <c r="G4932">
        <f>IF(CALCULOS_ENER!C4932=0,DATOS!G4932*DATOS!B4932,DATOS!G4932*(DATOS!B4932-CALCULOS_ENER!E4932)+CALCULOS_ENER!E4932*DATOS!I4932)</f>
        <v>6.7963711114381695E-2</v>
      </c>
      <c r="H4932">
        <f>DATOS!B4932*DATOS!G4932-CALCULOS_ECON!G4932</f>
        <v>1.2054851498492225E-2</v>
      </c>
    </row>
    <row r="4933" spans="1:8" x14ac:dyDescent="0.25">
      <c r="A4933">
        <f>CALCULOS_ENER!A4933*DATOS!F4933</f>
        <v>7.7206184140693357E-2</v>
      </c>
      <c r="B4933">
        <f>CALCULOS_ENER!E4933*DATOS!I4933+CALCULOS_ENER!F4933*DATOS!H4933</f>
        <v>3.6710586594805979E-2</v>
      </c>
      <c r="C4933">
        <f t="shared" si="154"/>
        <v>0.11391677073549933</v>
      </c>
      <c r="D4933">
        <f>CALCULOS_ENER!C4933*DATOS!H4933</f>
        <v>2.4564357330305309E-2</v>
      </c>
      <c r="E4933">
        <f t="shared" si="155"/>
        <v>0.10177054147099866</v>
      </c>
      <c r="G4933">
        <f>IF(CALCULOS_ENER!C4933=0,DATOS!G4933*DATOS!B4933,DATOS!G4933*(DATOS!B4933-CALCULOS_ENER!E4933)+CALCULOS_ENER!E4933*DATOS!I4933)</f>
        <v>6.5059954876192691E-2</v>
      </c>
      <c r="H4933">
        <f>DATOS!B4933*DATOS!G4933-CALCULOS_ECON!G4933</f>
        <v>1.2146229264500666E-2</v>
      </c>
    </row>
    <row r="4934" spans="1:8" x14ac:dyDescent="0.25">
      <c r="A4934">
        <f>CALCULOS_ENER!A4934*DATOS!F4934</f>
        <v>7.7206184140693357E-2</v>
      </c>
      <c r="B4934">
        <f>CALCULOS_ENER!E4934*DATOS!I4934+CALCULOS_ENER!F4934*DATOS!H4934</f>
        <v>2.627410710355061E-2</v>
      </c>
      <c r="C4934">
        <f t="shared" si="154"/>
        <v>0.10348029124424396</v>
      </c>
      <c r="D4934">
        <f>CALCULOS_ENER!C4934*DATOS!H4934</f>
        <v>1.7765098347794574E-2</v>
      </c>
      <c r="E4934">
        <f t="shared" si="155"/>
        <v>9.4971282488487935E-2</v>
      </c>
      <c r="G4934">
        <f>IF(CALCULOS_ENER!C4934=0,DATOS!G4934*DATOS!B4934,DATOS!G4934*(DATOS!B4934-CALCULOS_ENER!E4934)+CALCULOS_ENER!E4934*DATOS!I4934)</f>
        <v>6.8697175384937331E-2</v>
      </c>
      <c r="H4934">
        <f>DATOS!B4934*DATOS!G4934-CALCULOS_ECON!G4934</f>
        <v>8.5090087557560257E-3</v>
      </c>
    </row>
    <row r="4935" spans="1:8" x14ac:dyDescent="0.25">
      <c r="A4935">
        <f>CALCULOS_ENER!A4935*DATOS!F4935</f>
        <v>8.2830907984229749E-2</v>
      </c>
      <c r="B4935">
        <f>CALCULOS_ENER!E4935*DATOS!I4935+CALCULOS_ENER!F4935*DATOS!H4935</f>
        <v>1.4309429233740394E-2</v>
      </c>
      <c r="C4935">
        <f t="shared" si="154"/>
        <v>9.7140337217970135E-2</v>
      </c>
      <c r="D4935">
        <f>CALCULOS_ENER!C4935*DATOS!H4935</f>
        <v>9.5390664517105289E-3</v>
      </c>
      <c r="E4935">
        <f t="shared" si="155"/>
        <v>9.2369974435940277E-2</v>
      </c>
      <c r="G4935">
        <f>IF(CALCULOS_ENER!C4935=0,DATOS!G4935*DATOS!B4935,DATOS!G4935*(DATOS!B4935-CALCULOS_ENER!E4935)+CALCULOS_ENER!E4935*DATOS!I4935)</f>
        <v>7.8060545202199877E-2</v>
      </c>
      <c r="H4935">
        <f>DATOS!B4935*DATOS!G4935-CALCULOS_ECON!G4935</f>
        <v>4.7703627820298716E-3</v>
      </c>
    </row>
    <row r="4936" spans="1:8" x14ac:dyDescent="0.25">
      <c r="A4936">
        <f>CALCULOS_ENER!A4936*DATOS!F4936</f>
        <v>5.5114900000000001E-2</v>
      </c>
      <c r="B4936">
        <f>CALCULOS_ENER!E4936*DATOS!I4936+CALCULOS_ENER!F4936*DATOS!H4936</f>
        <v>0</v>
      </c>
      <c r="C4936">
        <f t="shared" si="154"/>
        <v>5.5114900000000001E-2</v>
      </c>
      <c r="D4936">
        <f>CALCULOS_ENER!C4936*DATOS!H4936</f>
        <v>0</v>
      </c>
      <c r="E4936">
        <f t="shared" si="155"/>
        <v>5.5114900000000001E-2</v>
      </c>
      <c r="G4936">
        <f>IF(CALCULOS_ENER!C4936=0,DATOS!G4936*DATOS!B4936,DATOS!G4936*(DATOS!B4936-CALCULOS_ENER!E4936)+CALCULOS_ENER!E4936*DATOS!I4936)</f>
        <v>8.2830907984229749E-2</v>
      </c>
      <c r="H4936">
        <f>DATOS!B4936*DATOS!G4936-CALCULOS_ECON!G4936</f>
        <v>0</v>
      </c>
    </row>
    <row r="4937" spans="1:8" x14ac:dyDescent="0.25">
      <c r="A4937">
        <f>CALCULOS_ENER!A4937*DATOS!F4937</f>
        <v>2.6613299999999999E-2</v>
      </c>
      <c r="B4937">
        <f>CALCULOS_ENER!E4937*DATOS!I4937+CALCULOS_ENER!F4937*DATOS!H4937</f>
        <v>0</v>
      </c>
      <c r="C4937">
        <f t="shared" si="154"/>
        <v>2.6613299999999999E-2</v>
      </c>
      <c r="D4937">
        <f>CALCULOS_ENER!C4937*DATOS!H4937</f>
        <v>0</v>
      </c>
      <c r="E4937">
        <f t="shared" si="155"/>
        <v>2.6613299999999999E-2</v>
      </c>
      <c r="G4937">
        <f>IF(CALCULOS_ENER!C4937=0,DATOS!G4937*DATOS!B4937,DATOS!G4937*(DATOS!B4937-CALCULOS_ENER!E4937)+CALCULOS_ENER!E4937*DATOS!I4937)</f>
        <v>8.2830907984229749E-2</v>
      </c>
      <c r="H4937">
        <f>DATOS!B4937*DATOS!G4937-CALCULOS_ECON!G4937</f>
        <v>0</v>
      </c>
    </row>
    <row r="4938" spans="1:8" x14ac:dyDescent="0.25">
      <c r="A4938">
        <f>CALCULOS_ENER!A4938*DATOS!F4938</f>
        <v>1.60333E-2</v>
      </c>
      <c r="B4938">
        <f>CALCULOS_ENER!E4938*DATOS!I4938+CALCULOS_ENER!F4938*DATOS!H4938</f>
        <v>0</v>
      </c>
      <c r="C4938">
        <f t="shared" si="154"/>
        <v>1.60333E-2</v>
      </c>
      <c r="D4938">
        <f>CALCULOS_ENER!C4938*DATOS!H4938</f>
        <v>0</v>
      </c>
      <c r="E4938">
        <f t="shared" si="155"/>
        <v>1.60333E-2</v>
      </c>
      <c r="G4938">
        <f>IF(CALCULOS_ENER!C4938=0,DATOS!G4938*DATOS!B4938,DATOS!G4938*(DATOS!B4938-CALCULOS_ENER!E4938)+CALCULOS_ENER!E4938*DATOS!I4938)</f>
        <v>8.564328645641027E-2</v>
      </c>
      <c r="H4938">
        <f>DATOS!B4938*DATOS!G4938-CALCULOS_ECON!G4938</f>
        <v>0</v>
      </c>
    </row>
    <row r="4939" spans="1:8" x14ac:dyDescent="0.25">
      <c r="A4939">
        <f>CALCULOS_ENER!A4939*DATOS!F4939</f>
        <v>1.01729E-2</v>
      </c>
      <c r="B4939">
        <f>CALCULOS_ENER!E4939*DATOS!I4939+CALCULOS_ENER!F4939*DATOS!H4939</f>
        <v>0</v>
      </c>
      <c r="C4939">
        <f t="shared" si="154"/>
        <v>1.01729E-2</v>
      </c>
      <c r="D4939">
        <f>CALCULOS_ENER!C4939*DATOS!H4939</f>
        <v>0</v>
      </c>
      <c r="E4939">
        <f t="shared" si="155"/>
        <v>1.01729E-2</v>
      </c>
      <c r="G4939">
        <f>IF(CALCULOS_ENER!C4939=0,DATOS!G4939*DATOS!B4939,DATOS!G4939*(DATOS!B4939-CALCULOS_ENER!E4939)+CALCULOS_ENER!E4939*DATOS!I4939)</f>
        <v>8.564328645641027E-2</v>
      </c>
      <c r="H4939">
        <f>DATOS!B4939*DATOS!G4939-CALCULOS_ECON!G4939</f>
        <v>0</v>
      </c>
    </row>
    <row r="4940" spans="1:8" x14ac:dyDescent="0.25">
      <c r="A4940">
        <f>CALCULOS_ENER!A4940*DATOS!F4940</f>
        <v>9.6370000000000006E-4</v>
      </c>
      <c r="B4940">
        <f>CALCULOS_ENER!E4940*DATOS!I4940+CALCULOS_ENER!F4940*DATOS!H4940</f>
        <v>0</v>
      </c>
      <c r="C4940">
        <f t="shared" si="154"/>
        <v>9.6370000000000006E-4</v>
      </c>
      <c r="D4940">
        <f>CALCULOS_ENER!C4940*DATOS!H4940</f>
        <v>0</v>
      </c>
      <c r="E4940">
        <f t="shared" si="155"/>
        <v>9.6370000000000006E-4</v>
      </c>
      <c r="G4940">
        <f>IF(CALCULOS_ENER!C4940=0,DATOS!G4940*DATOS!B4940,DATOS!G4940*(DATOS!B4940-CALCULOS_ENER!E4940)+CALCULOS_ENER!E4940*DATOS!I4940)</f>
        <v>0.10916330917258643</v>
      </c>
      <c r="H4940">
        <f>DATOS!B4940*DATOS!G4940-CALCULOS_ECON!G4940</f>
        <v>0</v>
      </c>
    </row>
    <row r="4941" spans="1:8" x14ac:dyDescent="0.25">
      <c r="A4941">
        <f>CALCULOS_ENER!A4941*DATOS!F4941</f>
        <v>0</v>
      </c>
      <c r="B4941">
        <f>CALCULOS_ENER!E4941*DATOS!I4941+CALCULOS_ENER!F4941*DATOS!H4941</f>
        <v>0</v>
      </c>
      <c r="C4941">
        <f t="shared" si="154"/>
        <v>0</v>
      </c>
      <c r="D4941">
        <f>CALCULOS_ENER!C4941*DATOS!H4941</f>
        <v>0</v>
      </c>
      <c r="E4941">
        <f t="shared" si="155"/>
        <v>0</v>
      </c>
      <c r="G4941">
        <f>IF(CALCULOS_ENER!C4941=0,DATOS!G4941*DATOS!B4941,DATOS!G4941*(DATOS!B4941-CALCULOS_ENER!E4941)+CALCULOS_ENER!E4941*DATOS!I4941)</f>
        <v>0.15339117473770658</v>
      </c>
      <c r="H4941">
        <f>DATOS!B4941*DATOS!G4941-CALCULOS_ECON!G4941</f>
        <v>0</v>
      </c>
    </row>
    <row r="4942" spans="1:8" x14ac:dyDescent="0.25">
      <c r="A4942">
        <f>CALCULOS_ENER!A4942*DATOS!F4942</f>
        <v>0</v>
      </c>
      <c r="B4942">
        <f>CALCULOS_ENER!E4942*DATOS!I4942+CALCULOS_ENER!F4942*DATOS!H4942</f>
        <v>0</v>
      </c>
      <c r="C4942">
        <f t="shared" si="154"/>
        <v>0</v>
      </c>
      <c r="D4942">
        <f>CALCULOS_ENER!C4942*DATOS!H4942</f>
        <v>0</v>
      </c>
      <c r="E4942">
        <f t="shared" si="155"/>
        <v>0</v>
      </c>
      <c r="G4942">
        <f>IF(CALCULOS_ENER!C4942=0,DATOS!G4942*DATOS!B4942,DATOS!G4942*(DATOS!B4942-CALCULOS_ENER!E4942)+CALCULOS_ENER!E4942*DATOS!I4942)</f>
        <v>0.17128653981199582</v>
      </c>
      <c r="H4942">
        <f>DATOS!B4942*DATOS!G4942-CALCULOS_ECON!G4942</f>
        <v>0</v>
      </c>
    </row>
    <row r="4943" spans="1:8" x14ac:dyDescent="0.25">
      <c r="A4943">
        <f>CALCULOS_ENER!A4943*DATOS!F4943</f>
        <v>0</v>
      </c>
      <c r="B4943">
        <f>CALCULOS_ENER!E4943*DATOS!I4943+CALCULOS_ENER!F4943*DATOS!H4943</f>
        <v>0</v>
      </c>
      <c r="C4943">
        <f t="shared" si="154"/>
        <v>0</v>
      </c>
      <c r="D4943">
        <f>CALCULOS_ENER!C4943*DATOS!H4943</f>
        <v>0</v>
      </c>
      <c r="E4943">
        <f t="shared" si="155"/>
        <v>0</v>
      </c>
      <c r="G4943">
        <f>IF(CALCULOS_ENER!C4943=0,DATOS!G4943*DATOS!B4943,DATOS!G4943*(DATOS!B4943-CALCULOS_ENER!E4943)+CALCULOS_ENER!E4943*DATOS!I4943)</f>
        <v>0.20707730306139904</v>
      </c>
      <c r="H4943">
        <f>DATOS!B4943*DATOS!G4943-CALCULOS_ECON!G4943</f>
        <v>0</v>
      </c>
    </row>
    <row r="4944" spans="1:8" x14ac:dyDescent="0.25">
      <c r="A4944">
        <f>CALCULOS_ENER!A4944*DATOS!F4944</f>
        <v>0</v>
      </c>
      <c r="B4944">
        <f>CALCULOS_ENER!E4944*DATOS!I4944+CALCULOS_ENER!F4944*DATOS!H4944</f>
        <v>0</v>
      </c>
      <c r="C4944">
        <f t="shared" si="154"/>
        <v>0</v>
      </c>
      <c r="D4944">
        <f>CALCULOS_ENER!C4944*DATOS!H4944</f>
        <v>0</v>
      </c>
      <c r="E4944">
        <f t="shared" si="155"/>
        <v>0</v>
      </c>
      <c r="G4944">
        <f>IF(CALCULOS_ENER!C4944=0,DATOS!G4944*DATOS!B4944,DATOS!G4944*(DATOS!B4944-CALCULOS_ENER!E4944)+CALCULOS_ENER!E4944*DATOS!I4944)</f>
        <v>0.20707730306139904</v>
      </c>
      <c r="H4944">
        <f>DATOS!B4944*DATOS!G4944-CALCULOS_ECON!G4944</f>
        <v>0</v>
      </c>
    </row>
    <row r="4945" spans="1:8" x14ac:dyDescent="0.25">
      <c r="A4945">
        <f>CALCULOS_ENER!A4945*DATOS!F4945</f>
        <v>0</v>
      </c>
      <c r="B4945">
        <f>CALCULOS_ENER!E4945*DATOS!I4945+CALCULOS_ENER!F4945*DATOS!H4945</f>
        <v>0</v>
      </c>
      <c r="C4945">
        <f t="shared" si="154"/>
        <v>0</v>
      </c>
      <c r="D4945">
        <f>CALCULOS_ENER!C4945*DATOS!H4945</f>
        <v>0</v>
      </c>
      <c r="E4945">
        <f t="shared" si="155"/>
        <v>0</v>
      </c>
      <c r="G4945">
        <f>IF(CALCULOS_ENER!C4945=0,DATOS!G4945*DATOS!B4945,DATOS!G4945*(DATOS!B4945-CALCULOS_ENER!E4945)+CALCULOS_ENER!E4945*DATOS!I4945)</f>
        <v>0.15722484605604145</v>
      </c>
      <c r="H4945">
        <f>DATOS!B4945*DATOS!G4945-CALCULOS_ECON!G4945</f>
        <v>0</v>
      </c>
    </row>
    <row r="4946" spans="1:8" x14ac:dyDescent="0.25">
      <c r="A4946">
        <f>CALCULOS_ENER!A4946*DATOS!F4946</f>
        <v>0</v>
      </c>
      <c r="B4946">
        <f>CALCULOS_ENER!E4946*DATOS!I4946+CALCULOS_ENER!F4946*DATOS!H4946</f>
        <v>0</v>
      </c>
      <c r="C4946">
        <f t="shared" si="154"/>
        <v>0</v>
      </c>
      <c r="D4946">
        <f>CALCULOS_ENER!C4946*DATOS!H4946</f>
        <v>0</v>
      </c>
      <c r="E4946">
        <f t="shared" si="155"/>
        <v>0</v>
      </c>
      <c r="G4946">
        <f>IF(CALCULOS_ENER!C4946=0,DATOS!G4946*DATOS!B4946,DATOS!G4946*(DATOS!B4946-CALCULOS_ENER!E4946)+CALCULOS_ENER!E4946*DATOS!I4946)</f>
        <v>9.7913960787987905E-2</v>
      </c>
      <c r="H4946">
        <f>DATOS!B4946*DATOS!G4946-CALCULOS_ECON!G4946</f>
        <v>0</v>
      </c>
    </row>
    <row r="4947" spans="1:8" x14ac:dyDescent="0.25">
      <c r="A4947">
        <f>CALCULOS_ENER!A4947*DATOS!F4947</f>
        <v>0</v>
      </c>
      <c r="B4947">
        <f>CALCULOS_ENER!E4947*DATOS!I4947+CALCULOS_ENER!F4947*DATOS!H4947</f>
        <v>0</v>
      </c>
      <c r="C4947">
        <f t="shared" si="154"/>
        <v>0</v>
      </c>
      <c r="D4947">
        <f>CALCULOS_ENER!C4947*DATOS!H4947</f>
        <v>0</v>
      </c>
      <c r="E4947">
        <f t="shared" si="155"/>
        <v>0</v>
      </c>
      <c r="G4947">
        <f>IF(CALCULOS_ENER!C4947=0,DATOS!G4947*DATOS!B4947,DATOS!G4947*(DATOS!B4947-CALCULOS_ENER!E4947)+CALCULOS_ENER!E4947*DATOS!I4947)</f>
        <v>1.8176523479527962E-2</v>
      </c>
      <c r="H4947">
        <f>DATOS!B4947*DATOS!G4947-CALCULOS_ECON!G4947</f>
        <v>0</v>
      </c>
    </row>
    <row r="4948" spans="1:8" x14ac:dyDescent="0.25">
      <c r="A4948">
        <f>CALCULOS_ENER!A4948*DATOS!F4948</f>
        <v>0</v>
      </c>
      <c r="B4948">
        <f>CALCULOS_ENER!E4948*DATOS!I4948+CALCULOS_ENER!F4948*DATOS!H4948</f>
        <v>0</v>
      </c>
      <c r="C4948">
        <f t="shared" si="154"/>
        <v>0</v>
      </c>
      <c r="D4948">
        <f>CALCULOS_ENER!C4948*DATOS!H4948</f>
        <v>0</v>
      </c>
      <c r="E4948">
        <f t="shared" si="155"/>
        <v>0</v>
      </c>
      <c r="G4948">
        <f>IF(CALCULOS_ENER!C4948=0,DATOS!G4948*DATOS!B4948,DATOS!G4948*(DATOS!B4948-CALCULOS_ENER!E4948)+CALCULOS_ENER!E4948*DATOS!I4948)</f>
        <v>1.8176523479527962E-2</v>
      </c>
      <c r="H4948">
        <f>DATOS!B4948*DATOS!G4948-CALCULOS_ECON!G4948</f>
        <v>0</v>
      </c>
    </row>
    <row r="4949" spans="1:8" x14ac:dyDescent="0.25">
      <c r="A4949">
        <f>CALCULOS_ENER!A4949*DATOS!F4949</f>
        <v>0</v>
      </c>
      <c r="B4949">
        <f>CALCULOS_ENER!E4949*DATOS!I4949+CALCULOS_ENER!F4949*DATOS!H4949</f>
        <v>0</v>
      </c>
      <c r="C4949">
        <f t="shared" si="154"/>
        <v>0</v>
      </c>
      <c r="D4949">
        <f>CALCULOS_ENER!C4949*DATOS!H4949</f>
        <v>0</v>
      </c>
      <c r="E4949">
        <f t="shared" si="155"/>
        <v>0</v>
      </c>
      <c r="G4949">
        <f>IF(CALCULOS_ENER!C4949=0,DATOS!G4949*DATOS!B4949,DATOS!G4949*(DATOS!B4949-CALCULOS_ENER!E4949)+CALCULOS_ENER!E4949*DATOS!I4949)</f>
        <v>1.8176523479527962E-2</v>
      </c>
      <c r="H4949">
        <f>DATOS!B4949*DATOS!G4949-CALCULOS_ECON!G4949</f>
        <v>0</v>
      </c>
    </row>
    <row r="4950" spans="1:8" x14ac:dyDescent="0.25">
      <c r="A4950">
        <f>CALCULOS_ENER!A4950*DATOS!F4950</f>
        <v>0</v>
      </c>
      <c r="B4950">
        <f>CALCULOS_ENER!E4950*DATOS!I4950+CALCULOS_ENER!F4950*DATOS!H4950</f>
        <v>0</v>
      </c>
      <c r="C4950">
        <f t="shared" si="154"/>
        <v>0</v>
      </c>
      <c r="D4950">
        <f>CALCULOS_ENER!C4950*DATOS!H4950</f>
        <v>0</v>
      </c>
      <c r="E4950">
        <f t="shared" si="155"/>
        <v>0</v>
      </c>
      <c r="G4950">
        <f>IF(CALCULOS_ENER!C4950=0,DATOS!G4950*DATOS!B4950,DATOS!G4950*(DATOS!B4950-CALCULOS_ENER!E4950)+CALCULOS_ENER!E4950*DATOS!I4950)</f>
        <v>1.8176523479527962E-2</v>
      </c>
      <c r="H4950">
        <f>DATOS!B4950*DATOS!G4950-CALCULOS_ECON!G4950</f>
        <v>0</v>
      </c>
    </row>
    <row r="4951" spans="1:8" x14ac:dyDescent="0.25">
      <c r="A4951">
        <f>CALCULOS_ENER!A4951*DATOS!F4951</f>
        <v>0</v>
      </c>
      <c r="B4951">
        <f>CALCULOS_ENER!E4951*DATOS!I4951+CALCULOS_ENER!F4951*DATOS!H4951</f>
        <v>0</v>
      </c>
      <c r="C4951">
        <f t="shared" si="154"/>
        <v>0</v>
      </c>
      <c r="D4951">
        <f>CALCULOS_ENER!C4951*DATOS!H4951</f>
        <v>0</v>
      </c>
      <c r="E4951">
        <f t="shared" si="155"/>
        <v>0</v>
      </c>
      <c r="G4951">
        <f>IF(CALCULOS_ENER!C4951=0,DATOS!G4951*DATOS!B4951,DATOS!G4951*(DATOS!B4951-CALCULOS_ENER!E4951)+CALCULOS_ENER!E4951*DATOS!I4951)</f>
        <v>1.9301554310379516E-2</v>
      </c>
      <c r="H4951">
        <f>DATOS!B4951*DATOS!G4951-CALCULOS_ECON!G4951</f>
        <v>0</v>
      </c>
    </row>
    <row r="4952" spans="1:8" x14ac:dyDescent="0.25">
      <c r="A4952">
        <f>CALCULOS_ENER!A4952*DATOS!F4952</f>
        <v>1.3638999999999999E-3</v>
      </c>
      <c r="B4952">
        <f>CALCULOS_ENER!E4952*DATOS!I4952+CALCULOS_ENER!F4952*DATOS!H4952</f>
        <v>0</v>
      </c>
      <c r="C4952">
        <f t="shared" si="154"/>
        <v>1.3638999999999999E-3</v>
      </c>
      <c r="D4952">
        <f>CALCULOS_ENER!C4952*DATOS!H4952</f>
        <v>0</v>
      </c>
      <c r="E4952">
        <f t="shared" si="155"/>
        <v>1.3638999999999999E-3</v>
      </c>
      <c r="G4952">
        <f>IF(CALCULOS_ENER!C4952=0,DATOS!G4952*DATOS!B4952,DATOS!G4952*(DATOS!B4952-CALCULOS_ENER!E4952)+CALCULOS_ENER!E4952*DATOS!I4952)</f>
        <v>4.4227733161821228E-2</v>
      </c>
      <c r="H4952">
        <f>DATOS!B4952*DATOS!G4952-CALCULOS_ECON!G4952</f>
        <v>0</v>
      </c>
    </row>
    <row r="4953" spans="1:8" x14ac:dyDescent="0.25">
      <c r="A4953">
        <f>CALCULOS_ENER!A4953*DATOS!F4953</f>
        <v>1.9688000000000001E-2</v>
      </c>
      <c r="B4953">
        <f>CALCULOS_ENER!E4953*DATOS!I4953+CALCULOS_ENER!F4953*DATOS!H4953</f>
        <v>0</v>
      </c>
      <c r="C4953">
        <f t="shared" si="154"/>
        <v>1.9688000000000001E-2</v>
      </c>
      <c r="D4953">
        <f>CALCULOS_ENER!C4953*DATOS!H4953</f>
        <v>0</v>
      </c>
      <c r="E4953">
        <f t="shared" si="155"/>
        <v>1.9688000000000001E-2</v>
      </c>
      <c r="G4953">
        <f>IF(CALCULOS_ENER!C4953=0,DATOS!G4953*DATOS!B4953,DATOS!G4953*(DATOS!B4953-CALCULOS_ENER!E4953)+CALCULOS_ENER!E4953*DATOS!I4953)</f>
        <v>8.1809615138075401E-2</v>
      </c>
      <c r="H4953">
        <f>DATOS!B4953*DATOS!G4953-CALCULOS_ECON!G4953</f>
        <v>0</v>
      </c>
    </row>
    <row r="4954" spans="1:8" x14ac:dyDescent="0.25">
      <c r="A4954">
        <f>CALCULOS_ENER!A4954*DATOS!F4954</f>
        <v>1.4101300000000001E-2</v>
      </c>
      <c r="B4954">
        <f>CALCULOS_ENER!E4954*DATOS!I4954+CALCULOS_ENER!F4954*DATOS!H4954</f>
        <v>0</v>
      </c>
      <c r="C4954">
        <f t="shared" si="154"/>
        <v>1.4101300000000001E-2</v>
      </c>
      <c r="D4954">
        <f>CALCULOS_ENER!C4954*DATOS!H4954</f>
        <v>0</v>
      </c>
      <c r="E4954">
        <f t="shared" si="155"/>
        <v>1.4101300000000001E-2</v>
      </c>
      <c r="G4954">
        <f>IF(CALCULOS_ENER!C4954=0,DATOS!G4954*DATOS!B4954,DATOS!G4954*(DATOS!B4954-CALCULOS_ENER!E4954)+CALCULOS_ENER!E4954*DATOS!I4954)</f>
        <v>9.9704980212364652E-2</v>
      </c>
      <c r="H4954">
        <f>DATOS!B4954*DATOS!G4954-CALCULOS_ECON!G4954</f>
        <v>0</v>
      </c>
    </row>
    <row r="4955" spans="1:8" x14ac:dyDescent="0.25">
      <c r="A4955">
        <f>CALCULOS_ENER!A4955*DATOS!F4955</f>
        <v>2.5582900000000002E-2</v>
      </c>
      <c r="B4955">
        <f>CALCULOS_ENER!E4955*DATOS!I4955+CALCULOS_ENER!F4955*DATOS!H4955</f>
        <v>0</v>
      </c>
      <c r="C4955">
        <f t="shared" si="154"/>
        <v>2.5582900000000002E-2</v>
      </c>
      <c r="D4955">
        <f>CALCULOS_ENER!C4955*DATOS!H4955</f>
        <v>0</v>
      </c>
      <c r="E4955">
        <f t="shared" si="155"/>
        <v>2.5582900000000002E-2</v>
      </c>
      <c r="G4955">
        <f>IF(CALCULOS_ENER!C4955=0,DATOS!G4955*DATOS!B4955,DATOS!G4955*(DATOS!B4955-CALCULOS_ENER!E4955)+CALCULOS_ENER!E4955*DATOS!I4955)</f>
        <v>8.564328645641027E-2</v>
      </c>
      <c r="H4955">
        <f>DATOS!B4955*DATOS!G4955-CALCULOS_ECON!G4955</f>
        <v>0</v>
      </c>
    </row>
    <row r="4956" spans="1:8" x14ac:dyDescent="0.25">
      <c r="A4956">
        <f>CALCULOS_ENER!A4956*DATOS!F4956</f>
        <v>1.7300599999999999E-2</v>
      </c>
      <c r="B4956">
        <f>CALCULOS_ENER!E4956*DATOS!I4956+CALCULOS_ENER!F4956*DATOS!H4956</f>
        <v>0</v>
      </c>
      <c r="C4956">
        <f t="shared" si="154"/>
        <v>1.7300599999999999E-2</v>
      </c>
      <c r="D4956">
        <f>CALCULOS_ENER!C4956*DATOS!H4956</f>
        <v>0</v>
      </c>
      <c r="E4956">
        <f t="shared" si="155"/>
        <v>1.7300599999999999E-2</v>
      </c>
      <c r="G4956">
        <f>IF(CALCULOS_ENER!C4956=0,DATOS!G4956*DATOS!B4956,DATOS!G4956*(DATOS!B4956-CALCULOS_ENER!E4956)+CALCULOS_ENER!E4956*DATOS!I4956)</f>
        <v>8.001856261287392E-2</v>
      </c>
      <c r="H4956">
        <f>DATOS!B4956*DATOS!G4956-CALCULOS_ECON!G4956</f>
        <v>0</v>
      </c>
    </row>
    <row r="4957" spans="1:8" x14ac:dyDescent="0.25">
      <c r="A4957">
        <f>CALCULOS_ENER!A4957*DATOS!F4957</f>
        <v>2.0681600000000005E-2</v>
      </c>
      <c r="B4957">
        <f>CALCULOS_ENER!E4957*DATOS!I4957+CALCULOS_ENER!F4957*DATOS!H4957</f>
        <v>0</v>
      </c>
      <c r="C4957">
        <f t="shared" si="154"/>
        <v>2.0681600000000005E-2</v>
      </c>
      <c r="D4957">
        <f>CALCULOS_ENER!C4957*DATOS!H4957</f>
        <v>0</v>
      </c>
      <c r="E4957">
        <f t="shared" si="155"/>
        <v>2.0681600000000005E-2</v>
      </c>
      <c r="G4957">
        <f>IF(CALCULOS_ENER!C4957=0,DATOS!G4957*DATOS!B4957,DATOS!G4957*(DATOS!B4957-CALCULOS_ENER!E4957)+CALCULOS_ENER!E4957*DATOS!I4957)</f>
        <v>7.7206184140693357E-2</v>
      </c>
      <c r="H4957">
        <f>DATOS!B4957*DATOS!G4957-CALCULOS_ECON!G4957</f>
        <v>0</v>
      </c>
    </row>
    <row r="4958" spans="1:8" x14ac:dyDescent="0.25">
      <c r="A4958">
        <f>CALCULOS_ENER!A4958*DATOS!F4958</f>
        <v>1.9108400000000001E-2</v>
      </c>
      <c r="B4958">
        <f>CALCULOS_ENER!E4958*DATOS!I4958+CALCULOS_ENER!F4958*DATOS!H4958</f>
        <v>0</v>
      </c>
      <c r="C4958">
        <f t="shared" si="154"/>
        <v>1.9108400000000001E-2</v>
      </c>
      <c r="D4958">
        <f>CALCULOS_ENER!C4958*DATOS!H4958</f>
        <v>0</v>
      </c>
      <c r="E4958">
        <f t="shared" si="155"/>
        <v>1.9108400000000001E-2</v>
      </c>
      <c r="G4958">
        <f>IF(CALCULOS_ENER!C4958=0,DATOS!G4958*DATOS!B4958,DATOS!G4958*(DATOS!B4958-CALCULOS_ENER!E4958)+CALCULOS_ENER!E4958*DATOS!I4958)</f>
        <v>7.7206184140693357E-2</v>
      </c>
      <c r="H4958">
        <f>DATOS!B4958*DATOS!G4958-CALCULOS_ECON!G4958</f>
        <v>0</v>
      </c>
    </row>
    <row r="4959" spans="1:8" x14ac:dyDescent="0.25">
      <c r="A4959">
        <f>CALCULOS_ENER!A4959*DATOS!F4959</f>
        <v>2.65857E-2</v>
      </c>
      <c r="B4959">
        <f>CALCULOS_ENER!E4959*DATOS!I4959+CALCULOS_ENER!F4959*DATOS!H4959</f>
        <v>0</v>
      </c>
      <c r="C4959">
        <f t="shared" si="154"/>
        <v>2.65857E-2</v>
      </c>
      <c r="D4959">
        <f>CALCULOS_ENER!C4959*DATOS!H4959</f>
        <v>0</v>
      </c>
      <c r="E4959">
        <f t="shared" si="155"/>
        <v>2.65857E-2</v>
      </c>
      <c r="G4959">
        <f>IF(CALCULOS_ENER!C4959=0,DATOS!G4959*DATOS!B4959,DATOS!G4959*(DATOS!B4959-CALCULOS_ENER!E4959)+CALCULOS_ENER!E4959*DATOS!I4959)</f>
        <v>8.2830907984229749E-2</v>
      </c>
      <c r="H4959">
        <f>DATOS!B4959*DATOS!G4959-CALCULOS_ECON!G4959</f>
        <v>0</v>
      </c>
    </row>
    <row r="4960" spans="1:8" x14ac:dyDescent="0.25">
      <c r="A4960">
        <f>CALCULOS_ENER!A4960*DATOS!F4960</f>
        <v>1.2951300000000002E-2</v>
      </c>
      <c r="B4960">
        <f>CALCULOS_ENER!E4960*DATOS!I4960+CALCULOS_ENER!F4960*DATOS!H4960</f>
        <v>0</v>
      </c>
      <c r="C4960">
        <f t="shared" si="154"/>
        <v>1.2951300000000002E-2</v>
      </c>
      <c r="D4960">
        <f>CALCULOS_ENER!C4960*DATOS!H4960</f>
        <v>0</v>
      </c>
      <c r="E4960">
        <f t="shared" si="155"/>
        <v>1.2951300000000002E-2</v>
      </c>
      <c r="G4960">
        <f>IF(CALCULOS_ENER!C4960=0,DATOS!G4960*DATOS!B4960,DATOS!G4960*(DATOS!B4960-CALCULOS_ENER!E4960)+CALCULOS_ENER!E4960*DATOS!I4960)</f>
        <v>8.2830907984229749E-2</v>
      </c>
      <c r="H4960">
        <f>DATOS!B4960*DATOS!G4960-CALCULOS_ECON!G4960</f>
        <v>0</v>
      </c>
    </row>
    <row r="4961" spans="1:8" x14ac:dyDescent="0.25">
      <c r="A4961">
        <f>CALCULOS_ENER!A4961*DATOS!F4961</f>
        <v>1.22544E-2</v>
      </c>
      <c r="B4961">
        <f>CALCULOS_ENER!E4961*DATOS!I4961+CALCULOS_ENER!F4961*DATOS!H4961</f>
        <v>0</v>
      </c>
      <c r="C4961">
        <f t="shared" si="154"/>
        <v>1.22544E-2</v>
      </c>
      <c r="D4961">
        <f>CALCULOS_ENER!C4961*DATOS!H4961</f>
        <v>0</v>
      </c>
      <c r="E4961">
        <f t="shared" si="155"/>
        <v>1.22544E-2</v>
      </c>
      <c r="G4961">
        <f>IF(CALCULOS_ENER!C4961=0,DATOS!G4961*DATOS!B4961,DATOS!G4961*(DATOS!B4961-CALCULOS_ENER!E4961)+CALCULOS_ENER!E4961*DATOS!I4961)</f>
        <v>8.2830907984229749E-2</v>
      </c>
      <c r="H4961">
        <f>DATOS!B4961*DATOS!G4961-CALCULOS_ECON!G4961</f>
        <v>0</v>
      </c>
    </row>
    <row r="4962" spans="1:8" x14ac:dyDescent="0.25">
      <c r="A4962">
        <f>CALCULOS_ENER!A4962*DATOS!F4962</f>
        <v>9.7037000000000009E-3</v>
      </c>
      <c r="B4962">
        <f>CALCULOS_ENER!E4962*DATOS!I4962+CALCULOS_ENER!F4962*DATOS!H4962</f>
        <v>0</v>
      </c>
      <c r="C4962">
        <f t="shared" si="154"/>
        <v>9.7037000000000009E-3</v>
      </c>
      <c r="D4962">
        <f>CALCULOS_ENER!C4962*DATOS!H4962</f>
        <v>0</v>
      </c>
      <c r="E4962">
        <f t="shared" si="155"/>
        <v>9.7037000000000009E-3</v>
      </c>
      <c r="G4962">
        <f>IF(CALCULOS_ENER!C4962=0,DATOS!G4962*DATOS!B4962,DATOS!G4962*(DATOS!B4962-CALCULOS_ENER!E4962)+CALCULOS_ENER!E4962*DATOS!I4962)</f>
        <v>8.564328645641027E-2</v>
      </c>
      <c r="H4962">
        <f>DATOS!B4962*DATOS!G4962-CALCULOS_ECON!G4962</f>
        <v>0</v>
      </c>
    </row>
    <row r="4963" spans="1:8" x14ac:dyDescent="0.25">
      <c r="A4963">
        <f>CALCULOS_ENER!A4963*DATOS!F4963</f>
        <v>1.7323600000000001E-2</v>
      </c>
      <c r="B4963">
        <f>CALCULOS_ENER!E4963*DATOS!I4963+CALCULOS_ENER!F4963*DATOS!H4963</f>
        <v>0</v>
      </c>
      <c r="C4963">
        <f t="shared" si="154"/>
        <v>1.7323600000000001E-2</v>
      </c>
      <c r="D4963">
        <f>CALCULOS_ENER!C4963*DATOS!H4963</f>
        <v>0</v>
      </c>
      <c r="E4963">
        <f t="shared" si="155"/>
        <v>1.7323600000000001E-2</v>
      </c>
      <c r="G4963">
        <f>IF(CALCULOS_ENER!C4963=0,DATOS!G4963*DATOS!B4963,DATOS!G4963*(DATOS!B4963-CALCULOS_ENER!E4963)+CALCULOS_ENER!E4963*DATOS!I4963)</f>
        <v>8.564328645641027E-2</v>
      </c>
      <c r="H4963">
        <f>DATOS!B4963*DATOS!G4963-CALCULOS_ECON!G4963</f>
        <v>0</v>
      </c>
    </row>
    <row r="4964" spans="1:8" x14ac:dyDescent="0.25">
      <c r="A4964">
        <f>CALCULOS_ENER!A4964*DATOS!F4964</f>
        <v>9.8900000000000008E-4</v>
      </c>
      <c r="B4964">
        <f>CALCULOS_ENER!E4964*DATOS!I4964+CALCULOS_ENER!F4964*DATOS!H4964</f>
        <v>0</v>
      </c>
      <c r="C4964">
        <f t="shared" si="154"/>
        <v>9.8900000000000008E-4</v>
      </c>
      <c r="D4964">
        <f>CALCULOS_ENER!C4964*DATOS!H4964</f>
        <v>0</v>
      </c>
      <c r="E4964">
        <f t="shared" si="155"/>
        <v>9.8900000000000008E-4</v>
      </c>
      <c r="G4964">
        <f>IF(CALCULOS_ENER!C4964=0,DATOS!G4964*DATOS!B4964,DATOS!G4964*(DATOS!B4964-CALCULOS_ENER!E4964)+CALCULOS_ENER!E4964*DATOS!I4964)</f>
        <v>0.10916330917258643</v>
      </c>
      <c r="H4964">
        <f>DATOS!B4964*DATOS!G4964-CALCULOS_ECON!G4964</f>
        <v>0</v>
      </c>
    </row>
    <row r="4965" spans="1:8" x14ac:dyDescent="0.25">
      <c r="A4965">
        <f>CALCULOS_ENER!A4965*DATOS!F4965</f>
        <v>1.817E-4</v>
      </c>
      <c r="B4965">
        <f>CALCULOS_ENER!E4965*DATOS!I4965+CALCULOS_ENER!F4965*DATOS!H4965</f>
        <v>0</v>
      </c>
      <c r="C4965">
        <f t="shared" si="154"/>
        <v>1.817E-4</v>
      </c>
      <c r="D4965">
        <f>CALCULOS_ENER!C4965*DATOS!H4965</f>
        <v>0</v>
      </c>
      <c r="E4965">
        <f t="shared" si="155"/>
        <v>1.817E-4</v>
      </c>
      <c r="G4965">
        <f>IF(CALCULOS_ENER!C4965=0,DATOS!G4965*DATOS!B4965,DATOS!G4965*(DATOS!B4965-CALCULOS_ENER!E4965)+CALCULOS_ENER!E4965*DATOS!I4965)</f>
        <v>0.15339117473770658</v>
      </c>
      <c r="H4965">
        <f>DATOS!B4965*DATOS!G4965-CALCULOS_ECON!G4965</f>
        <v>0</v>
      </c>
    </row>
    <row r="4966" spans="1:8" x14ac:dyDescent="0.25">
      <c r="A4966">
        <f>CALCULOS_ENER!A4966*DATOS!F4966</f>
        <v>0</v>
      </c>
      <c r="B4966">
        <f>CALCULOS_ENER!E4966*DATOS!I4966+CALCULOS_ENER!F4966*DATOS!H4966</f>
        <v>0</v>
      </c>
      <c r="C4966">
        <f t="shared" si="154"/>
        <v>0</v>
      </c>
      <c r="D4966">
        <f>CALCULOS_ENER!C4966*DATOS!H4966</f>
        <v>0</v>
      </c>
      <c r="E4966">
        <f t="shared" si="155"/>
        <v>0</v>
      </c>
      <c r="G4966">
        <f>IF(CALCULOS_ENER!C4966=0,DATOS!G4966*DATOS!B4966,DATOS!G4966*(DATOS!B4966-CALCULOS_ENER!E4966)+CALCULOS_ENER!E4966*DATOS!I4966)</f>
        <v>0.17128653981199582</v>
      </c>
      <c r="H4966">
        <f>DATOS!B4966*DATOS!G4966-CALCULOS_ECON!G4966</f>
        <v>0</v>
      </c>
    </row>
    <row r="4967" spans="1:8" x14ac:dyDescent="0.25">
      <c r="A4967">
        <f>CALCULOS_ENER!A4967*DATOS!F4967</f>
        <v>0</v>
      </c>
      <c r="B4967">
        <f>CALCULOS_ENER!E4967*DATOS!I4967+CALCULOS_ENER!F4967*DATOS!H4967</f>
        <v>0</v>
      </c>
      <c r="C4967">
        <f t="shared" si="154"/>
        <v>0</v>
      </c>
      <c r="D4967">
        <f>CALCULOS_ENER!C4967*DATOS!H4967</f>
        <v>0</v>
      </c>
      <c r="E4967">
        <f t="shared" si="155"/>
        <v>0</v>
      </c>
      <c r="G4967">
        <f>IF(CALCULOS_ENER!C4967=0,DATOS!G4967*DATOS!B4967,DATOS!G4967*(DATOS!B4967-CALCULOS_ENER!E4967)+CALCULOS_ENER!E4967*DATOS!I4967)</f>
        <v>0.20707730306139904</v>
      </c>
      <c r="H4967">
        <f>DATOS!B4967*DATOS!G4967-CALCULOS_ECON!G4967</f>
        <v>0</v>
      </c>
    </row>
    <row r="4968" spans="1:8" x14ac:dyDescent="0.25">
      <c r="A4968">
        <f>CALCULOS_ENER!A4968*DATOS!F4968</f>
        <v>0</v>
      </c>
      <c r="B4968">
        <f>CALCULOS_ENER!E4968*DATOS!I4968+CALCULOS_ENER!F4968*DATOS!H4968</f>
        <v>0</v>
      </c>
      <c r="C4968">
        <f t="shared" si="154"/>
        <v>0</v>
      </c>
      <c r="D4968">
        <f>CALCULOS_ENER!C4968*DATOS!H4968</f>
        <v>0</v>
      </c>
      <c r="E4968">
        <f t="shared" si="155"/>
        <v>0</v>
      </c>
      <c r="G4968">
        <f>IF(CALCULOS_ENER!C4968=0,DATOS!G4968*DATOS!B4968,DATOS!G4968*(DATOS!B4968-CALCULOS_ENER!E4968)+CALCULOS_ENER!E4968*DATOS!I4968)</f>
        <v>0.20707730306139904</v>
      </c>
      <c r="H4968">
        <f>DATOS!B4968*DATOS!G4968-CALCULOS_ECON!G4968</f>
        <v>0</v>
      </c>
    </row>
    <row r="4969" spans="1:8" x14ac:dyDescent="0.25">
      <c r="A4969">
        <f>CALCULOS_ENER!A4969*DATOS!F4969</f>
        <v>0</v>
      </c>
      <c r="B4969">
        <f>CALCULOS_ENER!E4969*DATOS!I4969+CALCULOS_ENER!F4969*DATOS!H4969</f>
        <v>0</v>
      </c>
      <c r="C4969">
        <f t="shared" si="154"/>
        <v>0</v>
      </c>
      <c r="D4969">
        <f>CALCULOS_ENER!C4969*DATOS!H4969</f>
        <v>0</v>
      </c>
      <c r="E4969">
        <f t="shared" si="155"/>
        <v>0</v>
      </c>
      <c r="G4969">
        <f>IF(CALCULOS_ENER!C4969=0,DATOS!G4969*DATOS!B4969,DATOS!G4969*(DATOS!B4969-CALCULOS_ENER!E4969)+CALCULOS_ENER!E4969*DATOS!I4969)</f>
        <v>0.15722484605604145</v>
      </c>
      <c r="H4969">
        <f>DATOS!B4969*DATOS!G4969-CALCULOS_ECON!G4969</f>
        <v>0</v>
      </c>
    </row>
    <row r="4970" spans="1:8" x14ac:dyDescent="0.25">
      <c r="A4970">
        <f>CALCULOS_ENER!A4970*DATOS!F4970</f>
        <v>0</v>
      </c>
      <c r="B4970">
        <f>CALCULOS_ENER!E4970*DATOS!I4970+CALCULOS_ENER!F4970*DATOS!H4970</f>
        <v>0</v>
      </c>
      <c r="C4970">
        <f t="shared" si="154"/>
        <v>0</v>
      </c>
      <c r="D4970">
        <f>CALCULOS_ENER!C4970*DATOS!H4970</f>
        <v>0</v>
      </c>
      <c r="E4970">
        <f t="shared" si="155"/>
        <v>0</v>
      </c>
      <c r="G4970">
        <f>IF(CALCULOS_ENER!C4970=0,DATOS!G4970*DATOS!B4970,DATOS!G4970*(DATOS!B4970-CALCULOS_ENER!E4970)+CALCULOS_ENER!E4970*DATOS!I4970)</f>
        <v>9.7913960787987905E-2</v>
      </c>
      <c r="H4970">
        <f>DATOS!B4970*DATOS!G4970-CALCULOS_ECON!G4970</f>
        <v>0</v>
      </c>
    </row>
    <row r="4971" spans="1:8" x14ac:dyDescent="0.25">
      <c r="A4971">
        <f>CALCULOS_ENER!A4971*DATOS!F4971</f>
        <v>0</v>
      </c>
      <c r="B4971">
        <f>CALCULOS_ENER!E4971*DATOS!I4971+CALCULOS_ENER!F4971*DATOS!H4971</f>
        <v>0</v>
      </c>
      <c r="C4971">
        <f t="shared" si="154"/>
        <v>0</v>
      </c>
      <c r="D4971">
        <f>CALCULOS_ENER!C4971*DATOS!H4971</f>
        <v>0</v>
      </c>
      <c r="E4971">
        <f t="shared" si="155"/>
        <v>0</v>
      </c>
      <c r="G4971">
        <f>IF(CALCULOS_ENER!C4971=0,DATOS!G4971*DATOS!B4971,DATOS!G4971*(DATOS!B4971-CALCULOS_ENER!E4971)+CALCULOS_ENER!E4971*DATOS!I4971)</f>
        <v>1.8176523479527962E-2</v>
      </c>
      <c r="H4971">
        <f>DATOS!B4971*DATOS!G4971-CALCULOS_ECON!G4971</f>
        <v>0</v>
      </c>
    </row>
    <row r="4972" spans="1:8" x14ac:dyDescent="0.25">
      <c r="A4972">
        <f>CALCULOS_ENER!A4972*DATOS!F4972</f>
        <v>0</v>
      </c>
      <c r="B4972">
        <f>CALCULOS_ENER!E4972*DATOS!I4972+CALCULOS_ENER!F4972*DATOS!H4972</f>
        <v>0</v>
      </c>
      <c r="C4972">
        <f t="shared" si="154"/>
        <v>0</v>
      </c>
      <c r="D4972">
        <f>CALCULOS_ENER!C4972*DATOS!H4972</f>
        <v>0</v>
      </c>
      <c r="E4972">
        <f t="shared" si="155"/>
        <v>0</v>
      </c>
      <c r="G4972">
        <f>IF(CALCULOS_ENER!C4972=0,DATOS!G4972*DATOS!B4972,DATOS!G4972*(DATOS!B4972-CALCULOS_ENER!E4972)+CALCULOS_ENER!E4972*DATOS!I4972)</f>
        <v>1.8176523479527962E-2</v>
      </c>
      <c r="H4972">
        <f>DATOS!B4972*DATOS!G4972-CALCULOS_ECON!G4972</f>
        <v>0</v>
      </c>
    </row>
    <row r="4973" spans="1:8" x14ac:dyDescent="0.25">
      <c r="A4973">
        <f>CALCULOS_ENER!A4973*DATOS!F4973</f>
        <v>0</v>
      </c>
      <c r="B4973">
        <f>CALCULOS_ENER!E4973*DATOS!I4973+CALCULOS_ENER!F4973*DATOS!H4973</f>
        <v>0</v>
      </c>
      <c r="C4973">
        <f t="shared" si="154"/>
        <v>0</v>
      </c>
      <c r="D4973">
        <f>CALCULOS_ENER!C4973*DATOS!H4973</f>
        <v>0</v>
      </c>
      <c r="E4973">
        <f t="shared" si="155"/>
        <v>0</v>
      </c>
      <c r="G4973">
        <f>IF(CALCULOS_ENER!C4973=0,DATOS!G4973*DATOS!B4973,DATOS!G4973*(DATOS!B4973-CALCULOS_ENER!E4973)+CALCULOS_ENER!E4973*DATOS!I4973)</f>
        <v>1.8176523479527962E-2</v>
      </c>
      <c r="H4973">
        <f>DATOS!B4973*DATOS!G4973-CALCULOS_ECON!G4973</f>
        <v>0</v>
      </c>
    </row>
    <row r="4974" spans="1:8" x14ac:dyDescent="0.25">
      <c r="A4974">
        <f>CALCULOS_ENER!A4974*DATOS!F4974</f>
        <v>0</v>
      </c>
      <c r="B4974">
        <f>CALCULOS_ENER!E4974*DATOS!I4974+CALCULOS_ENER!F4974*DATOS!H4974</f>
        <v>0</v>
      </c>
      <c r="C4974">
        <f t="shared" si="154"/>
        <v>0</v>
      </c>
      <c r="D4974">
        <f>CALCULOS_ENER!C4974*DATOS!H4974</f>
        <v>0</v>
      </c>
      <c r="E4974">
        <f t="shared" si="155"/>
        <v>0</v>
      </c>
      <c r="G4974">
        <f>IF(CALCULOS_ENER!C4974=0,DATOS!G4974*DATOS!B4974,DATOS!G4974*(DATOS!B4974-CALCULOS_ENER!E4974)+CALCULOS_ENER!E4974*DATOS!I4974)</f>
        <v>1.8176523479527962E-2</v>
      </c>
      <c r="H4974">
        <f>DATOS!B4974*DATOS!G4974-CALCULOS_ECON!G4974</f>
        <v>0</v>
      </c>
    </row>
    <row r="4975" spans="1:8" x14ac:dyDescent="0.25">
      <c r="A4975">
        <f>CALCULOS_ENER!A4975*DATOS!F4975</f>
        <v>0</v>
      </c>
      <c r="B4975">
        <f>CALCULOS_ENER!E4975*DATOS!I4975+CALCULOS_ENER!F4975*DATOS!H4975</f>
        <v>0</v>
      </c>
      <c r="C4975">
        <f t="shared" si="154"/>
        <v>0</v>
      </c>
      <c r="D4975">
        <f>CALCULOS_ENER!C4975*DATOS!H4975</f>
        <v>0</v>
      </c>
      <c r="E4975">
        <f t="shared" si="155"/>
        <v>0</v>
      </c>
      <c r="G4975">
        <f>IF(CALCULOS_ENER!C4975=0,DATOS!G4975*DATOS!B4975,DATOS!G4975*(DATOS!B4975-CALCULOS_ENER!E4975)+CALCULOS_ENER!E4975*DATOS!I4975)</f>
        <v>1.9301554310379516E-2</v>
      </c>
      <c r="H4975">
        <f>DATOS!B4975*DATOS!G4975-CALCULOS_ECON!G4975</f>
        <v>0</v>
      </c>
    </row>
    <row r="4976" spans="1:8" x14ac:dyDescent="0.25">
      <c r="A4976">
        <f>CALCULOS_ENER!A4976*DATOS!F4976</f>
        <v>3.4868E-3</v>
      </c>
      <c r="B4976">
        <f>CALCULOS_ENER!E4976*DATOS!I4976+CALCULOS_ENER!F4976*DATOS!H4976</f>
        <v>0</v>
      </c>
      <c r="C4976">
        <f t="shared" si="154"/>
        <v>3.4868E-3</v>
      </c>
      <c r="D4976">
        <f>CALCULOS_ENER!C4976*DATOS!H4976</f>
        <v>0</v>
      </c>
      <c r="E4976">
        <f t="shared" si="155"/>
        <v>3.4868E-3</v>
      </c>
      <c r="G4976">
        <f>IF(CALCULOS_ENER!C4976=0,DATOS!G4976*DATOS!B4976,DATOS!G4976*(DATOS!B4976-CALCULOS_ENER!E4976)+CALCULOS_ENER!E4976*DATOS!I4976)</f>
        <v>4.4227733161821228E-2</v>
      </c>
      <c r="H4976">
        <f>DATOS!B4976*DATOS!G4976-CALCULOS_ECON!G4976</f>
        <v>0</v>
      </c>
    </row>
    <row r="4977" spans="1:8" x14ac:dyDescent="0.25">
      <c r="A4977">
        <f>CALCULOS_ENER!A4977*DATOS!F4977</f>
        <v>7.9878999999999992E-3</v>
      </c>
      <c r="B4977">
        <f>CALCULOS_ENER!E4977*DATOS!I4977+CALCULOS_ENER!F4977*DATOS!H4977</f>
        <v>0</v>
      </c>
      <c r="C4977">
        <f t="shared" si="154"/>
        <v>7.9878999999999992E-3</v>
      </c>
      <c r="D4977">
        <f>CALCULOS_ENER!C4977*DATOS!H4977</f>
        <v>0</v>
      </c>
      <c r="E4977">
        <f t="shared" si="155"/>
        <v>7.9878999999999992E-3</v>
      </c>
      <c r="G4977">
        <f>IF(CALCULOS_ENER!C4977=0,DATOS!G4977*DATOS!B4977,DATOS!G4977*(DATOS!B4977-CALCULOS_ENER!E4977)+CALCULOS_ENER!E4977*DATOS!I4977)</f>
        <v>8.1809615138075401E-2</v>
      </c>
      <c r="H4977">
        <f>DATOS!B4977*DATOS!G4977-CALCULOS_ECON!G4977</f>
        <v>0</v>
      </c>
    </row>
    <row r="4978" spans="1:8" x14ac:dyDescent="0.25">
      <c r="A4978">
        <f>CALCULOS_ENER!A4978*DATOS!F4978</f>
        <v>1.1058399999999999E-2</v>
      </c>
      <c r="B4978">
        <f>CALCULOS_ENER!E4978*DATOS!I4978+CALCULOS_ENER!F4978*DATOS!H4978</f>
        <v>0</v>
      </c>
      <c r="C4978">
        <f t="shared" si="154"/>
        <v>1.1058399999999999E-2</v>
      </c>
      <c r="D4978">
        <f>CALCULOS_ENER!C4978*DATOS!H4978</f>
        <v>0</v>
      </c>
      <c r="E4978">
        <f t="shared" si="155"/>
        <v>1.1058399999999999E-2</v>
      </c>
      <c r="G4978">
        <f>IF(CALCULOS_ENER!C4978=0,DATOS!G4978*DATOS!B4978,DATOS!G4978*(DATOS!B4978-CALCULOS_ENER!E4978)+CALCULOS_ENER!E4978*DATOS!I4978)</f>
        <v>9.9704980212364652E-2</v>
      </c>
      <c r="H4978">
        <f>DATOS!B4978*DATOS!G4978-CALCULOS_ECON!G4978</f>
        <v>0</v>
      </c>
    </row>
    <row r="4979" spans="1:8" x14ac:dyDescent="0.25">
      <c r="A4979">
        <f>CALCULOS_ENER!A4979*DATOS!F4979</f>
        <v>2.6707600000000001E-2</v>
      </c>
      <c r="B4979">
        <f>CALCULOS_ENER!E4979*DATOS!I4979+CALCULOS_ENER!F4979*DATOS!H4979</f>
        <v>0</v>
      </c>
      <c r="C4979">
        <f t="shared" si="154"/>
        <v>2.6707600000000001E-2</v>
      </c>
      <c r="D4979">
        <f>CALCULOS_ENER!C4979*DATOS!H4979</f>
        <v>0</v>
      </c>
      <c r="E4979">
        <f t="shared" si="155"/>
        <v>2.6707600000000001E-2</v>
      </c>
      <c r="G4979">
        <f>IF(CALCULOS_ENER!C4979=0,DATOS!G4979*DATOS!B4979,DATOS!G4979*(DATOS!B4979-CALCULOS_ENER!E4979)+CALCULOS_ENER!E4979*DATOS!I4979)</f>
        <v>8.564328645641027E-2</v>
      </c>
      <c r="H4979">
        <f>DATOS!B4979*DATOS!G4979-CALCULOS_ECON!G4979</f>
        <v>0</v>
      </c>
    </row>
    <row r="4980" spans="1:8" x14ac:dyDescent="0.25">
      <c r="A4980">
        <f>CALCULOS_ENER!A4980*DATOS!F4980</f>
        <v>1.3126100000000002E-2</v>
      </c>
      <c r="B4980">
        <f>CALCULOS_ENER!E4980*DATOS!I4980+CALCULOS_ENER!F4980*DATOS!H4980</f>
        <v>0</v>
      </c>
      <c r="C4980">
        <f t="shared" si="154"/>
        <v>1.3126100000000002E-2</v>
      </c>
      <c r="D4980">
        <f>CALCULOS_ENER!C4980*DATOS!H4980</f>
        <v>0</v>
      </c>
      <c r="E4980">
        <f t="shared" si="155"/>
        <v>1.3126100000000002E-2</v>
      </c>
      <c r="G4980">
        <f>IF(CALCULOS_ENER!C4980=0,DATOS!G4980*DATOS!B4980,DATOS!G4980*(DATOS!B4980-CALCULOS_ENER!E4980)+CALCULOS_ENER!E4980*DATOS!I4980)</f>
        <v>8.001856261287392E-2</v>
      </c>
      <c r="H4980">
        <f>DATOS!B4980*DATOS!G4980-CALCULOS_ECON!G4980</f>
        <v>0</v>
      </c>
    </row>
    <row r="4981" spans="1:8" x14ac:dyDescent="0.25">
      <c r="A4981">
        <f>CALCULOS_ENER!A4981*DATOS!F4981</f>
        <v>2.7636800000000003E-2</v>
      </c>
      <c r="B4981">
        <f>CALCULOS_ENER!E4981*DATOS!I4981+CALCULOS_ENER!F4981*DATOS!H4981</f>
        <v>0</v>
      </c>
      <c r="C4981">
        <f t="shared" si="154"/>
        <v>2.7636800000000003E-2</v>
      </c>
      <c r="D4981">
        <f>CALCULOS_ENER!C4981*DATOS!H4981</f>
        <v>0</v>
      </c>
      <c r="E4981">
        <f t="shared" si="155"/>
        <v>2.7636800000000003E-2</v>
      </c>
      <c r="G4981">
        <f>IF(CALCULOS_ENER!C4981=0,DATOS!G4981*DATOS!B4981,DATOS!G4981*(DATOS!B4981-CALCULOS_ENER!E4981)+CALCULOS_ENER!E4981*DATOS!I4981)</f>
        <v>7.7206184140693357E-2</v>
      </c>
      <c r="H4981">
        <f>DATOS!B4981*DATOS!G4981-CALCULOS_ECON!G4981</f>
        <v>0</v>
      </c>
    </row>
    <row r="4982" spans="1:8" x14ac:dyDescent="0.25">
      <c r="A4982">
        <f>CALCULOS_ENER!A4982*DATOS!F4982</f>
        <v>2.9561900000000002E-2</v>
      </c>
      <c r="B4982">
        <f>CALCULOS_ENER!E4982*DATOS!I4982+CALCULOS_ENER!F4982*DATOS!H4982</f>
        <v>0</v>
      </c>
      <c r="C4982">
        <f t="shared" si="154"/>
        <v>2.9561900000000002E-2</v>
      </c>
      <c r="D4982">
        <f>CALCULOS_ENER!C4982*DATOS!H4982</f>
        <v>0</v>
      </c>
      <c r="E4982">
        <f t="shared" si="155"/>
        <v>2.9561900000000002E-2</v>
      </c>
      <c r="G4982">
        <f>IF(CALCULOS_ENER!C4982=0,DATOS!G4982*DATOS!B4982,DATOS!G4982*(DATOS!B4982-CALCULOS_ENER!E4982)+CALCULOS_ENER!E4982*DATOS!I4982)</f>
        <v>7.7206184140693357E-2</v>
      </c>
      <c r="H4982">
        <f>DATOS!B4982*DATOS!G4982-CALCULOS_ECON!G4982</f>
        <v>0</v>
      </c>
    </row>
    <row r="4983" spans="1:8" x14ac:dyDescent="0.25">
      <c r="A4983">
        <f>CALCULOS_ENER!A4983*DATOS!F4983</f>
        <v>1.37149E-2</v>
      </c>
      <c r="B4983">
        <f>CALCULOS_ENER!E4983*DATOS!I4983+CALCULOS_ENER!F4983*DATOS!H4983</f>
        <v>0</v>
      </c>
      <c r="C4983">
        <f t="shared" si="154"/>
        <v>1.37149E-2</v>
      </c>
      <c r="D4983">
        <f>CALCULOS_ENER!C4983*DATOS!H4983</f>
        <v>0</v>
      </c>
      <c r="E4983">
        <f t="shared" si="155"/>
        <v>1.37149E-2</v>
      </c>
      <c r="G4983">
        <f>IF(CALCULOS_ENER!C4983=0,DATOS!G4983*DATOS!B4983,DATOS!G4983*(DATOS!B4983-CALCULOS_ENER!E4983)+CALCULOS_ENER!E4983*DATOS!I4983)</f>
        <v>8.2830907984229749E-2</v>
      </c>
      <c r="H4983">
        <f>DATOS!B4983*DATOS!G4983-CALCULOS_ECON!G4983</f>
        <v>0</v>
      </c>
    </row>
    <row r="4984" spans="1:8" x14ac:dyDescent="0.25">
      <c r="A4984">
        <f>CALCULOS_ENER!A4984*DATOS!F4984</f>
        <v>4.0434000000000005E-2</v>
      </c>
      <c r="B4984">
        <f>CALCULOS_ENER!E4984*DATOS!I4984+CALCULOS_ENER!F4984*DATOS!H4984</f>
        <v>0</v>
      </c>
      <c r="C4984">
        <f t="shared" si="154"/>
        <v>4.0434000000000005E-2</v>
      </c>
      <c r="D4984">
        <f>CALCULOS_ENER!C4984*DATOS!H4984</f>
        <v>0</v>
      </c>
      <c r="E4984">
        <f t="shared" si="155"/>
        <v>4.0434000000000005E-2</v>
      </c>
      <c r="G4984">
        <f>IF(CALCULOS_ENER!C4984=0,DATOS!G4984*DATOS!B4984,DATOS!G4984*(DATOS!B4984-CALCULOS_ENER!E4984)+CALCULOS_ENER!E4984*DATOS!I4984)</f>
        <v>8.2830907984229749E-2</v>
      </c>
      <c r="H4984">
        <f>DATOS!B4984*DATOS!G4984-CALCULOS_ECON!G4984</f>
        <v>0</v>
      </c>
    </row>
    <row r="4985" spans="1:8" x14ac:dyDescent="0.25">
      <c r="A4985">
        <f>CALCULOS_ENER!A4985*DATOS!F4985</f>
        <v>3.4513800000000004E-2</v>
      </c>
      <c r="B4985">
        <f>CALCULOS_ENER!E4985*DATOS!I4985+CALCULOS_ENER!F4985*DATOS!H4985</f>
        <v>0</v>
      </c>
      <c r="C4985">
        <f t="shared" si="154"/>
        <v>3.4513800000000004E-2</v>
      </c>
      <c r="D4985">
        <f>CALCULOS_ENER!C4985*DATOS!H4985</f>
        <v>0</v>
      </c>
      <c r="E4985">
        <f t="shared" si="155"/>
        <v>3.4513800000000004E-2</v>
      </c>
      <c r="G4985">
        <f>IF(CALCULOS_ENER!C4985=0,DATOS!G4985*DATOS!B4985,DATOS!G4985*(DATOS!B4985-CALCULOS_ENER!E4985)+CALCULOS_ENER!E4985*DATOS!I4985)</f>
        <v>8.2830907984229749E-2</v>
      </c>
      <c r="H4985">
        <f>DATOS!B4985*DATOS!G4985-CALCULOS_ECON!G4985</f>
        <v>0</v>
      </c>
    </row>
    <row r="4986" spans="1:8" x14ac:dyDescent="0.25">
      <c r="A4986">
        <f>CALCULOS_ENER!A4986*DATOS!F4986</f>
        <v>3.7168E-2</v>
      </c>
      <c r="B4986">
        <f>CALCULOS_ENER!E4986*DATOS!I4986+CALCULOS_ENER!F4986*DATOS!H4986</f>
        <v>0</v>
      </c>
      <c r="C4986">
        <f t="shared" si="154"/>
        <v>3.7168E-2</v>
      </c>
      <c r="D4986">
        <f>CALCULOS_ENER!C4986*DATOS!H4986</f>
        <v>0</v>
      </c>
      <c r="E4986">
        <f t="shared" si="155"/>
        <v>3.7168E-2</v>
      </c>
      <c r="G4986">
        <f>IF(CALCULOS_ENER!C4986=0,DATOS!G4986*DATOS!B4986,DATOS!G4986*(DATOS!B4986-CALCULOS_ENER!E4986)+CALCULOS_ENER!E4986*DATOS!I4986)</f>
        <v>8.564328645641027E-2</v>
      </c>
      <c r="H4986">
        <f>DATOS!B4986*DATOS!G4986-CALCULOS_ECON!G4986</f>
        <v>0</v>
      </c>
    </row>
    <row r="4987" spans="1:8" x14ac:dyDescent="0.25">
      <c r="A4987">
        <f>CALCULOS_ENER!A4987*DATOS!F4987</f>
        <v>1.3517100000000002E-2</v>
      </c>
      <c r="B4987">
        <f>CALCULOS_ENER!E4987*DATOS!I4987+CALCULOS_ENER!F4987*DATOS!H4987</f>
        <v>0</v>
      </c>
      <c r="C4987">
        <f t="shared" si="154"/>
        <v>1.3517100000000002E-2</v>
      </c>
      <c r="D4987">
        <f>CALCULOS_ENER!C4987*DATOS!H4987</f>
        <v>0</v>
      </c>
      <c r="E4987">
        <f t="shared" si="155"/>
        <v>1.3517100000000002E-2</v>
      </c>
      <c r="G4987">
        <f>IF(CALCULOS_ENER!C4987=0,DATOS!G4987*DATOS!B4987,DATOS!G4987*(DATOS!B4987-CALCULOS_ENER!E4987)+CALCULOS_ENER!E4987*DATOS!I4987)</f>
        <v>8.564328645641027E-2</v>
      </c>
      <c r="H4987">
        <f>DATOS!B4987*DATOS!G4987-CALCULOS_ECON!G4987</f>
        <v>0</v>
      </c>
    </row>
    <row r="4988" spans="1:8" x14ac:dyDescent="0.25">
      <c r="A4988">
        <f>CALCULOS_ENER!A4988*DATOS!F4988</f>
        <v>1.2242900000000003E-2</v>
      </c>
      <c r="B4988">
        <f>CALCULOS_ENER!E4988*DATOS!I4988+CALCULOS_ENER!F4988*DATOS!H4988</f>
        <v>0</v>
      </c>
      <c r="C4988">
        <f t="shared" si="154"/>
        <v>1.2242900000000003E-2</v>
      </c>
      <c r="D4988">
        <f>CALCULOS_ENER!C4988*DATOS!H4988</f>
        <v>0</v>
      </c>
      <c r="E4988">
        <f t="shared" si="155"/>
        <v>1.2242900000000003E-2</v>
      </c>
      <c r="G4988">
        <f>IF(CALCULOS_ENER!C4988=0,DATOS!G4988*DATOS!B4988,DATOS!G4988*(DATOS!B4988-CALCULOS_ENER!E4988)+CALCULOS_ENER!E4988*DATOS!I4988)</f>
        <v>0.10916330917258643</v>
      </c>
      <c r="H4988">
        <f>DATOS!B4988*DATOS!G4988-CALCULOS_ECON!G4988</f>
        <v>0</v>
      </c>
    </row>
    <row r="4989" spans="1:8" x14ac:dyDescent="0.25">
      <c r="A4989">
        <f>CALCULOS_ENER!A4989*DATOS!F4989</f>
        <v>1.8400000000000003E-4</v>
      </c>
      <c r="B4989">
        <f>CALCULOS_ENER!E4989*DATOS!I4989+CALCULOS_ENER!F4989*DATOS!H4989</f>
        <v>0</v>
      </c>
      <c r="C4989">
        <f t="shared" si="154"/>
        <v>1.8400000000000003E-4</v>
      </c>
      <c r="D4989">
        <f>CALCULOS_ENER!C4989*DATOS!H4989</f>
        <v>0</v>
      </c>
      <c r="E4989">
        <f t="shared" si="155"/>
        <v>1.8400000000000003E-4</v>
      </c>
      <c r="G4989">
        <f>IF(CALCULOS_ENER!C4989=0,DATOS!G4989*DATOS!B4989,DATOS!G4989*(DATOS!B4989-CALCULOS_ENER!E4989)+CALCULOS_ENER!E4989*DATOS!I4989)</f>
        <v>0.15339117473770658</v>
      </c>
      <c r="H4989">
        <f>DATOS!B4989*DATOS!G4989-CALCULOS_ECON!G4989</f>
        <v>0</v>
      </c>
    </row>
    <row r="4990" spans="1:8" x14ac:dyDescent="0.25">
      <c r="A4990">
        <f>CALCULOS_ENER!A4990*DATOS!F4990</f>
        <v>0</v>
      </c>
      <c r="B4990">
        <f>CALCULOS_ENER!E4990*DATOS!I4990+CALCULOS_ENER!F4990*DATOS!H4990</f>
        <v>0</v>
      </c>
      <c r="C4990">
        <f t="shared" si="154"/>
        <v>0</v>
      </c>
      <c r="D4990">
        <f>CALCULOS_ENER!C4990*DATOS!H4990</f>
        <v>0</v>
      </c>
      <c r="E4990">
        <f t="shared" si="155"/>
        <v>0</v>
      </c>
      <c r="G4990">
        <f>IF(CALCULOS_ENER!C4990=0,DATOS!G4990*DATOS!B4990,DATOS!G4990*(DATOS!B4990-CALCULOS_ENER!E4990)+CALCULOS_ENER!E4990*DATOS!I4990)</f>
        <v>0.17128653981199582</v>
      </c>
      <c r="H4990">
        <f>DATOS!B4990*DATOS!G4990-CALCULOS_ECON!G4990</f>
        <v>0</v>
      </c>
    </row>
    <row r="4991" spans="1:8" x14ac:dyDescent="0.25">
      <c r="A4991">
        <f>CALCULOS_ENER!A4991*DATOS!F4991</f>
        <v>0</v>
      </c>
      <c r="B4991">
        <f>CALCULOS_ENER!E4991*DATOS!I4991+CALCULOS_ENER!F4991*DATOS!H4991</f>
        <v>0</v>
      </c>
      <c r="C4991">
        <f t="shared" si="154"/>
        <v>0</v>
      </c>
      <c r="D4991">
        <f>CALCULOS_ENER!C4991*DATOS!H4991</f>
        <v>0</v>
      </c>
      <c r="E4991">
        <f t="shared" si="155"/>
        <v>0</v>
      </c>
      <c r="G4991">
        <f>IF(CALCULOS_ENER!C4991=0,DATOS!G4991*DATOS!B4991,DATOS!G4991*(DATOS!B4991-CALCULOS_ENER!E4991)+CALCULOS_ENER!E4991*DATOS!I4991)</f>
        <v>0.20707730306139904</v>
      </c>
      <c r="H4991">
        <f>DATOS!B4991*DATOS!G4991-CALCULOS_ECON!G4991</f>
        <v>0</v>
      </c>
    </row>
    <row r="4992" spans="1:8" x14ac:dyDescent="0.25">
      <c r="A4992">
        <f>CALCULOS_ENER!A4992*DATOS!F4992</f>
        <v>0</v>
      </c>
      <c r="B4992">
        <f>CALCULOS_ENER!E4992*DATOS!I4992+CALCULOS_ENER!F4992*DATOS!H4992</f>
        <v>0</v>
      </c>
      <c r="C4992">
        <f t="shared" si="154"/>
        <v>0</v>
      </c>
      <c r="D4992">
        <f>CALCULOS_ENER!C4992*DATOS!H4992</f>
        <v>0</v>
      </c>
      <c r="E4992">
        <f t="shared" si="155"/>
        <v>0</v>
      </c>
      <c r="G4992">
        <f>IF(CALCULOS_ENER!C4992=0,DATOS!G4992*DATOS!B4992,DATOS!G4992*(DATOS!B4992-CALCULOS_ENER!E4992)+CALCULOS_ENER!E4992*DATOS!I4992)</f>
        <v>0.20707730306139904</v>
      </c>
      <c r="H4992">
        <f>DATOS!B4992*DATOS!G4992-CALCULOS_ECON!G4992</f>
        <v>0</v>
      </c>
    </row>
    <row r="4993" spans="1:8" x14ac:dyDescent="0.25">
      <c r="A4993">
        <f>CALCULOS_ENER!A4993*DATOS!F4993</f>
        <v>0</v>
      </c>
      <c r="B4993">
        <f>CALCULOS_ENER!E4993*DATOS!I4993+CALCULOS_ENER!F4993*DATOS!H4993</f>
        <v>0</v>
      </c>
      <c r="C4993">
        <f t="shared" si="154"/>
        <v>0</v>
      </c>
      <c r="D4993">
        <f>CALCULOS_ENER!C4993*DATOS!H4993</f>
        <v>0</v>
      </c>
      <c r="E4993">
        <f t="shared" si="155"/>
        <v>0</v>
      </c>
      <c r="G4993">
        <f>IF(CALCULOS_ENER!C4993=0,DATOS!G4993*DATOS!B4993,DATOS!G4993*(DATOS!B4993-CALCULOS_ENER!E4993)+CALCULOS_ENER!E4993*DATOS!I4993)</f>
        <v>0.15722484605604145</v>
      </c>
      <c r="H4993">
        <f>DATOS!B4993*DATOS!G4993-CALCULOS_ECON!G4993</f>
        <v>0</v>
      </c>
    </row>
    <row r="4994" spans="1:8" x14ac:dyDescent="0.25">
      <c r="A4994">
        <f>CALCULOS_ENER!A4994*DATOS!F4994</f>
        <v>0</v>
      </c>
      <c r="B4994">
        <f>CALCULOS_ENER!E4994*DATOS!I4994+CALCULOS_ENER!F4994*DATOS!H4994</f>
        <v>0</v>
      </c>
      <c r="C4994">
        <f t="shared" si="154"/>
        <v>0</v>
      </c>
      <c r="D4994">
        <f>CALCULOS_ENER!C4994*DATOS!H4994</f>
        <v>0</v>
      </c>
      <c r="E4994">
        <f t="shared" si="155"/>
        <v>0</v>
      </c>
      <c r="G4994">
        <f>IF(CALCULOS_ENER!C4994=0,DATOS!G4994*DATOS!B4994,DATOS!G4994*(DATOS!B4994-CALCULOS_ENER!E4994)+CALCULOS_ENER!E4994*DATOS!I4994)</f>
        <v>9.7913960787987905E-2</v>
      </c>
      <c r="H4994">
        <f>DATOS!B4994*DATOS!G4994-CALCULOS_ECON!G4994</f>
        <v>0</v>
      </c>
    </row>
    <row r="4995" spans="1:8" x14ac:dyDescent="0.25">
      <c r="A4995">
        <f>CALCULOS_ENER!A4995*DATOS!F4995</f>
        <v>0</v>
      </c>
      <c r="B4995">
        <f>CALCULOS_ENER!E4995*DATOS!I4995+CALCULOS_ENER!F4995*DATOS!H4995</f>
        <v>0</v>
      </c>
      <c r="C4995">
        <f t="shared" ref="C4995:C5058" si="156">A4995+B4995</f>
        <v>0</v>
      </c>
      <c r="D4995">
        <f>CALCULOS_ENER!C4995*DATOS!H4995</f>
        <v>0</v>
      </c>
      <c r="E4995">
        <f t="shared" ref="E4995:E5058" si="157">A4995+D4995</f>
        <v>0</v>
      </c>
      <c r="G4995">
        <f>IF(CALCULOS_ENER!C4995=0,DATOS!G4995*DATOS!B4995,DATOS!G4995*(DATOS!B4995-CALCULOS_ENER!E4995)+CALCULOS_ENER!E4995*DATOS!I4995)</f>
        <v>1.8176523479527962E-2</v>
      </c>
      <c r="H4995">
        <f>DATOS!B4995*DATOS!G4995-CALCULOS_ECON!G4995</f>
        <v>0</v>
      </c>
    </row>
    <row r="4996" spans="1:8" x14ac:dyDescent="0.25">
      <c r="A4996">
        <f>CALCULOS_ENER!A4996*DATOS!F4996</f>
        <v>0</v>
      </c>
      <c r="B4996">
        <f>CALCULOS_ENER!E4996*DATOS!I4996+CALCULOS_ENER!F4996*DATOS!H4996</f>
        <v>0</v>
      </c>
      <c r="C4996">
        <f t="shared" si="156"/>
        <v>0</v>
      </c>
      <c r="D4996">
        <f>CALCULOS_ENER!C4996*DATOS!H4996</f>
        <v>0</v>
      </c>
      <c r="E4996">
        <f t="shared" si="157"/>
        <v>0</v>
      </c>
      <c r="G4996">
        <f>IF(CALCULOS_ENER!C4996=0,DATOS!G4996*DATOS!B4996,DATOS!G4996*(DATOS!B4996-CALCULOS_ENER!E4996)+CALCULOS_ENER!E4996*DATOS!I4996)</f>
        <v>1.8176523479527962E-2</v>
      </c>
      <c r="H4996">
        <f>DATOS!B4996*DATOS!G4996-CALCULOS_ECON!G4996</f>
        <v>0</v>
      </c>
    </row>
    <row r="4997" spans="1:8" x14ac:dyDescent="0.25">
      <c r="A4997">
        <f>CALCULOS_ENER!A4997*DATOS!F4997</f>
        <v>0</v>
      </c>
      <c r="B4997">
        <f>CALCULOS_ENER!E4997*DATOS!I4997+CALCULOS_ENER!F4997*DATOS!H4997</f>
        <v>0</v>
      </c>
      <c r="C4997">
        <f t="shared" si="156"/>
        <v>0</v>
      </c>
      <c r="D4997">
        <f>CALCULOS_ENER!C4997*DATOS!H4997</f>
        <v>0</v>
      </c>
      <c r="E4997">
        <f t="shared" si="157"/>
        <v>0</v>
      </c>
      <c r="G4997">
        <f>IF(CALCULOS_ENER!C4997=0,DATOS!G4997*DATOS!B4997,DATOS!G4997*(DATOS!B4997-CALCULOS_ENER!E4997)+CALCULOS_ENER!E4997*DATOS!I4997)</f>
        <v>1.8176523479527962E-2</v>
      </c>
      <c r="H4997">
        <f>DATOS!B4997*DATOS!G4997-CALCULOS_ECON!G4997</f>
        <v>0</v>
      </c>
    </row>
    <row r="4998" spans="1:8" x14ac:dyDescent="0.25">
      <c r="A4998">
        <f>CALCULOS_ENER!A4998*DATOS!F4998</f>
        <v>0</v>
      </c>
      <c r="B4998">
        <f>CALCULOS_ENER!E4998*DATOS!I4998+CALCULOS_ENER!F4998*DATOS!H4998</f>
        <v>0</v>
      </c>
      <c r="C4998">
        <f t="shared" si="156"/>
        <v>0</v>
      </c>
      <c r="D4998">
        <f>CALCULOS_ENER!C4998*DATOS!H4998</f>
        <v>0</v>
      </c>
      <c r="E4998">
        <f t="shared" si="157"/>
        <v>0</v>
      </c>
      <c r="G4998">
        <f>IF(CALCULOS_ENER!C4998=0,DATOS!G4998*DATOS!B4998,DATOS!G4998*(DATOS!B4998-CALCULOS_ENER!E4998)+CALCULOS_ENER!E4998*DATOS!I4998)</f>
        <v>1.8176523479527962E-2</v>
      </c>
      <c r="H4998">
        <f>DATOS!B4998*DATOS!G4998-CALCULOS_ECON!G4998</f>
        <v>0</v>
      </c>
    </row>
    <row r="4999" spans="1:8" x14ac:dyDescent="0.25">
      <c r="A4999">
        <f>CALCULOS_ENER!A4999*DATOS!F4999</f>
        <v>0</v>
      </c>
      <c r="B4999">
        <f>CALCULOS_ENER!E4999*DATOS!I4999+CALCULOS_ENER!F4999*DATOS!H4999</f>
        <v>0</v>
      </c>
      <c r="C4999">
        <f t="shared" si="156"/>
        <v>0</v>
      </c>
      <c r="D4999">
        <f>CALCULOS_ENER!C4999*DATOS!H4999</f>
        <v>0</v>
      </c>
      <c r="E4999">
        <f t="shared" si="157"/>
        <v>0</v>
      </c>
      <c r="G4999">
        <f>IF(CALCULOS_ENER!C4999=0,DATOS!G4999*DATOS!B4999,DATOS!G4999*(DATOS!B4999-CALCULOS_ENER!E4999)+CALCULOS_ENER!E4999*DATOS!I4999)</f>
        <v>1.9301554310379516E-2</v>
      </c>
      <c r="H4999">
        <f>DATOS!B4999*DATOS!G4999-CALCULOS_ECON!G4999</f>
        <v>0</v>
      </c>
    </row>
    <row r="5000" spans="1:8" x14ac:dyDescent="0.25">
      <c r="A5000">
        <f>CALCULOS_ENER!A5000*DATOS!F5000</f>
        <v>4.4275E-3</v>
      </c>
      <c r="B5000">
        <f>CALCULOS_ENER!E5000*DATOS!I5000+CALCULOS_ENER!F5000*DATOS!H5000</f>
        <v>0</v>
      </c>
      <c r="C5000">
        <f t="shared" si="156"/>
        <v>4.4275E-3</v>
      </c>
      <c r="D5000">
        <f>CALCULOS_ENER!C5000*DATOS!H5000</f>
        <v>0</v>
      </c>
      <c r="E5000">
        <f t="shared" si="157"/>
        <v>4.4275E-3</v>
      </c>
      <c r="G5000">
        <f>IF(CALCULOS_ENER!C5000=0,DATOS!G5000*DATOS!B5000,DATOS!G5000*(DATOS!B5000-CALCULOS_ENER!E5000)+CALCULOS_ENER!E5000*DATOS!I5000)</f>
        <v>4.4227733161821228E-2</v>
      </c>
      <c r="H5000">
        <f>DATOS!B5000*DATOS!G5000-CALCULOS_ECON!G5000</f>
        <v>0</v>
      </c>
    </row>
    <row r="5001" spans="1:8" x14ac:dyDescent="0.25">
      <c r="A5001">
        <f>CALCULOS_ENER!A5001*DATOS!F5001</f>
        <v>7.4773000000000001E-3</v>
      </c>
      <c r="B5001">
        <f>CALCULOS_ENER!E5001*DATOS!I5001+CALCULOS_ENER!F5001*DATOS!H5001</f>
        <v>0</v>
      </c>
      <c r="C5001">
        <f t="shared" si="156"/>
        <v>7.4773000000000001E-3</v>
      </c>
      <c r="D5001">
        <f>CALCULOS_ENER!C5001*DATOS!H5001</f>
        <v>0</v>
      </c>
      <c r="E5001">
        <f t="shared" si="157"/>
        <v>7.4773000000000001E-3</v>
      </c>
      <c r="G5001">
        <f>IF(CALCULOS_ENER!C5001=0,DATOS!G5001*DATOS!B5001,DATOS!G5001*(DATOS!B5001-CALCULOS_ENER!E5001)+CALCULOS_ENER!E5001*DATOS!I5001)</f>
        <v>8.1809615138075401E-2</v>
      </c>
      <c r="H5001">
        <f>DATOS!B5001*DATOS!G5001-CALCULOS_ECON!G5001</f>
        <v>0</v>
      </c>
    </row>
    <row r="5002" spans="1:8" x14ac:dyDescent="0.25">
      <c r="A5002">
        <f>CALCULOS_ENER!A5002*DATOS!F5002</f>
        <v>3.6360700000000003E-2</v>
      </c>
      <c r="B5002">
        <f>CALCULOS_ENER!E5002*DATOS!I5002+CALCULOS_ENER!F5002*DATOS!H5002</f>
        <v>0</v>
      </c>
      <c r="C5002">
        <f t="shared" si="156"/>
        <v>3.6360700000000003E-2</v>
      </c>
      <c r="D5002">
        <f>CALCULOS_ENER!C5002*DATOS!H5002</f>
        <v>0</v>
      </c>
      <c r="E5002">
        <f t="shared" si="157"/>
        <v>3.6360700000000003E-2</v>
      </c>
      <c r="G5002">
        <f>IF(CALCULOS_ENER!C5002=0,DATOS!G5002*DATOS!B5002,DATOS!G5002*(DATOS!B5002-CALCULOS_ENER!E5002)+CALCULOS_ENER!E5002*DATOS!I5002)</f>
        <v>9.9704980212364652E-2</v>
      </c>
      <c r="H5002">
        <f>DATOS!B5002*DATOS!G5002-CALCULOS_ECON!G5002</f>
        <v>0</v>
      </c>
    </row>
    <row r="5003" spans="1:8" x14ac:dyDescent="0.25">
      <c r="A5003">
        <f>CALCULOS_ENER!A5003*DATOS!F5003</f>
        <v>8.564328645641027E-2</v>
      </c>
      <c r="B5003">
        <f>CALCULOS_ENER!E5003*DATOS!I5003+CALCULOS_ENER!F5003*DATOS!H5003</f>
        <v>5.032763453610139E-3</v>
      </c>
      <c r="C5003">
        <f t="shared" si="156"/>
        <v>9.0676049910020415E-2</v>
      </c>
      <c r="D5003">
        <f>CALCULOS_ENER!C5003*DATOS!H5003</f>
        <v>3.8192133636305416E-3</v>
      </c>
      <c r="E5003">
        <f t="shared" si="157"/>
        <v>8.9462499820040814E-2</v>
      </c>
      <c r="G5003">
        <f>IF(CALCULOS_ENER!C5003=0,DATOS!G5003*DATOS!B5003,DATOS!G5003*(DATOS!B5003-CALCULOS_ENER!E5003)+CALCULOS_ENER!E5003*DATOS!I5003)</f>
        <v>8.4429736366430669E-2</v>
      </c>
      <c r="H5003">
        <f>DATOS!B5003*DATOS!G5003-CALCULOS_ECON!G5003</f>
        <v>1.2135500899796009E-3</v>
      </c>
    </row>
    <row r="5004" spans="1:8" x14ac:dyDescent="0.25">
      <c r="A5004">
        <f>CALCULOS_ENER!A5004*DATOS!F5004</f>
        <v>6.8312300000000006E-2</v>
      </c>
      <c r="B5004">
        <f>CALCULOS_ENER!E5004*DATOS!I5004+CALCULOS_ENER!F5004*DATOS!H5004</f>
        <v>0</v>
      </c>
      <c r="C5004">
        <f t="shared" si="156"/>
        <v>6.8312300000000006E-2</v>
      </c>
      <c r="D5004">
        <f>CALCULOS_ENER!C5004*DATOS!H5004</f>
        <v>0</v>
      </c>
      <c r="E5004">
        <f t="shared" si="157"/>
        <v>6.8312300000000006E-2</v>
      </c>
      <c r="G5004">
        <f>IF(CALCULOS_ENER!C5004=0,DATOS!G5004*DATOS!B5004,DATOS!G5004*(DATOS!B5004-CALCULOS_ENER!E5004)+CALCULOS_ENER!E5004*DATOS!I5004)</f>
        <v>8.001856261287392E-2</v>
      </c>
      <c r="H5004">
        <f>DATOS!B5004*DATOS!G5004-CALCULOS_ECON!G5004</f>
        <v>0</v>
      </c>
    </row>
    <row r="5005" spans="1:8" x14ac:dyDescent="0.25">
      <c r="A5005">
        <f>CALCULOS_ENER!A5005*DATOS!F5005</f>
        <v>7.7206184140693357E-2</v>
      </c>
      <c r="B5005">
        <f>CALCULOS_ENER!E5005*DATOS!I5005+CALCULOS_ENER!F5005*DATOS!H5005</f>
        <v>2.6252534931191333E-2</v>
      </c>
      <c r="C5005">
        <f t="shared" si="156"/>
        <v>0.1034587190718847</v>
      </c>
      <c r="D5005">
        <f>CALCULOS_ENER!C5005*DATOS!H5005</f>
        <v>2.100175400307603E-2</v>
      </c>
      <c r="E5005">
        <f t="shared" si="157"/>
        <v>9.820793814376938E-2</v>
      </c>
      <c r="G5005">
        <f>IF(CALCULOS_ENER!C5005=0,DATOS!G5005*DATOS!B5005,DATOS!G5005*(DATOS!B5005-CALCULOS_ENER!E5005)+CALCULOS_ENER!E5005*DATOS!I5005)</f>
        <v>7.1955403212578067E-2</v>
      </c>
      <c r="H5005">
        <f>DATOS!B5005*DATOS!G5005-CALCULOS_ECON!G5005</f>
        <v>5.2507809281152895E-3</v>
      </c>
    </row>
    <row r="5006" spans="1:8" x14ac:dyDescent="0.25">
      <c r="A5006">
        <f>CALCULOS_ENER!A5006*DATOS!F5006</f>
        <v>7.1334499999999995E-2</v>
      </c>
      <c r="B5006">
        <f>CALCULOS_ENER!E5006*DATOS!I5006+CALCULOS_ENER!F5006*DATOS!H5006</f>
        <v>0</v>
      </c>
      <c r="C5006">
        <f t="shared" si="156"/>
        <v>7.1334499999999995E-2</v>
      </c>
      <c r="D5006">
        <f>CALCULOS_ENER!C5006*DATOS!H5006</f>
        <v>0</v>
      </c>
      <c r="E5006">
        <f t="shared" si="157"/>
        <v>7.1334499999999995E-2</v>
      </c>
      <c r="G5006">
        <f>IF(CALCULOS_ENER!C5006=0,DATOS!G5006*DATOS!B5006,DATOS!G5006*(DATOS!B5006-CALCULOS_ENER!E5006)+CALCULOS_ENER!E5006*DATOS!I5006)</f>
        <v>7.7206184140693357E-2</v>
      </c>
      <c r="H5006">
        <f>DATOS!B5006*DATOS!G5006-CALCULOS_ECON!G5006</f>
        <v>0</v>
      </c>
    </row>
    <row r="5007" spans="1:8" x14ac:dyDescent="0.25">
      <c r="A5007">
        <f>CALCULOS_ENER!A5007*DATOS!F5007</f>
        <v>8.2830907984229749E-2</v>
      </c>
      <c r="B5007">
        <f>CALCULOS_ENER!E5007*DATOS!I5007+CALCULOS_ENER!F5007*DATOS!H5007</f>
        <v>5.4419950726159995E-2</v>
      </c>
      <c r="C5007">
        <f t="shared" si="156"/>
        <v>0.13725085871038975</v>
      </c>
      <c r="D5007">
        <f>CALCULOS_ENER!C5007*DATOS!H5007</f>
        <v>4.3840609436549736E-2</v>
      </c>
      <c r="E5007">
        <f t="shared" si="157"/>
        <v>0.12667151742077948</v>
      </c>
      <c r="G5007">
        <f>IF(CALCULOS_ENER!C5007=0,DATOS!G5007*DATOS!B5007,DATOS!G5007*(DATOS!B5007-CALCULOS_ENER!E5007)+CALCULOS_ENER!E5007*DATOS!I5007)</f>
        <v>7.2251566694619476E-2</v>
      </c>
      <c r="H5007">
        <f>DATOS!B5007*DATOS!G5007-CALCULOS_ECON!G5007</f>
        <v>1.0579341289610272E-2</v>
      </c>
    </row>
    <row r="5008" spans="1:8" x14ac:dyDescent="0.25">
      <c r="A5008">
        <f>CALCULOS_ENER!A5008*DATOS!F5008</f>
        <v>8.2830907984229749E-2</v>
      </c>
      <c r="B5008">
        <f>CALCULOS_ENER!E5008*DATOS!I5008+CALCULOS_ENER!F5008*DATOS!H5008</f>
        <v>5.9540585990603842E-2</v>
      </c>
      <c r="C5008">
        <f t="shared" si="156"/>
        <v>0.14237149397483359</v>
      </c>
      <c r="D5008">
        <f>CALCULOS_ENER!C5008*DATOS!H5008</f>
        <v>4.8479079965437405E-2</v>
      </c>
      <c r="E5008">
        <f t="shared" si="157"/>
        <v>0.13130998794966714</v>
      </c>
      <c r="G5008">
        <f>IF(CALCULOS_ENER!C5008=0,DATOS!G5008*DATOS!B5008,DATOS!G5008*(DATOS!B5008-CALCULOS_ENER!E5008)+CALCULOS_ENER!E5008*DATOS!I5008)</f>
        <v>7.1769401959063284E-2</v>
      </c>
      <c r="H5008">
        <f>DATOS!B5008*DATOS!G5008-CALCULOS_ECON!G5008</f>
        <v>1.1061506025166465E-2</v>
      </c>
    </row>
    <row r="5009" spans="1:8" x14ac:dyDescent="0.25">
      <c r="A5009">
        <f>CALCULOS_ENER!A5009*DATOS!F5009</f>
        <v>8.2830907984229749E-2</v>
      </c>
      <c r="B5009">
        <f>CALCULOS_ENER!E5009*DATOS!I5009+CALCULOS_ENER!F5009*DATOS!H5009</f>
        <v>3.9329667428803214E-2</v>
      </c>
      <c r="C5009">
        <f t="shared" si="156"/>
        <v>0.12216057541303296</v>
      </c>
      <c r="D5009">
        <f>CALCULOS_ENER!C5009*DATOS!H5009</f>
        <v>3.1496542841836152E-2</v>
      </c>
      <c r="E5009">
        <f t="shared" si="157"/>
        <v>0.11432745082606591</v>
      </c>
      <c r="G5009">
        <f>IF(CALCULOS_ENER!C5009=0,DATOS!G5009*DATOS!B5009,DATOS!G5009*(DATOS!B5009-CALCULOS_ENER!E5009)+CALCULOS_ENER!E5009*DATOS!I5009)</f>
        <v>7.499778339726268E-2</v>
      </c>
      <c r="H5009">
        <f>DATOS!B5009*DATOS!G5009-CALCULOS_ECON!G5009</f>
        <v>7.833124586967069E-3</v>
      </c>
    </row>
    <row r="5010" spans="1:8" x14ac:dyDescent="0.25">
      <c r="A5010">
        <f>CALCULOS_ENER!A5010*DATOS!F5010</f>
        <v>8.564328645641027E-2</v>
      </c>
      <c r="B5010">
        <f>CALCULOS_ENER!E5010*DATOS!I5010+CALCULOS_ENER!F5010*DATOS!H5010</f>
        <v>8.124712010381719E-3</v>
      </c>
      <c r="C5010">
        <f t="shared" si="156"/>
        <v>9.3767998466791985E-2</v>
      </c>
      <c r="D5010">
        <f>CALCULOS_ENER!C5010*DATOS!H5010</f>
        <v>6.4565104771736916E-3</v>
      </c>
      <c r="E5010">
        <f t="shared" si="157"/>
        <v>9.2099796933583958E-2</v>
      </c>
      <c r="G5010">
        <f>IF(CALCULOS_ENER!C5010=0,DATOS!G5010*DATOS!B5010,DATOS!G5010*(DATOS!B5010-CALCULOS_ENER!E5010)+CALCULOS_ENER!E5010*DATOS!I5010)</f>
        <v>8.3975084923202228E-2</v>
      </c>
      <c r="H5010">
        <f>DATOS!B5010*DATOS!G5010-CALCULOS_ECON!G5010</f>
        <v>1.6682015332080413E-3</v>
      </c>
    </row>
    <row r="5011" spans="1:8" x14ac:dyDescent="0.25">
      <c r="A5011">
        <f>CALCULOS_ENER!A5011*DATOS!F5011</f>
        <v>4.7860700000000006E-2</v>
      </c>
      <c r="B5011">
        <f>CALCULOS_ENER!E5011*DATOS!I5011+CALCULOS_ENER!F5011*DATOS!H5011</f>
        <v>0</v>
      </c>
      <c r="C5011">
        <f t="shared" si="156"/>
        <v>4.7860700000000006E-2</v>
      </c>
      <c r="D5011">
        <f>CALCULOS_ENER!C5011*DATOS!H5011</f>
        <v>0</v>
      </c>
      <c r="E5011">
        <f t="shared" si="157"/>
        <v>4.7860700000000006E-2</v>
      </c>
      <c r="G5011">
        <f>IF(CALCULOS_ENER!C5011=0,DATOS!G5011*DATOS!B5011,DATOS!G5011*(DATOS!B5011-CALCULOS_ENER!E5011)+CALCULOS_ENER!E5011*DATOS!I5011)</f>
        <v>8.564328645641027E-2</v>
      </c>
      <c r="H5011">
        <f>DATOS!B5011*DATOS!G5011-CALCULOS_ECON!G5011</f>
        <v>0</v>
      </c>
    </row>
    <row r="5012" spans="1:8" x14ac:dyDescent="0.25">
      <c r="A5012">
        <f>CALCULOS_ENER!A5012*DATOS!F5012</f>
        <v>1.0076300000000002E-2</v>
      </c>
      <c r="B5012">
        <f>CALCULOS_ENER!E5012*DATOS!I5012+CALCULOS_ENER!F5012*DATOS!H5012</f>
        <v>0</v>
      </c>
      <c r="C5012">
        <f t="shared" si="156"/>
        <v>1.0076300000000002E-2</v>
      </c>
      <c r="D5012">
        <f>CALCULOS_ENER!C5012*DATOS!H5012</f>
        <v>0</v>
      </c>
      <c r="E5012">
        <f t="shared" si="157"/>
        <v>1.0076300000000002E-2</v>
      </c>
      <c r="G5012">
        <f>IF(CALCULOS_ENER!C5012=0,DATOS!G5012*DATOS!B5012,DATOS!G5012*(DATOS!B5012-CALCULOS_ENER!E5012)+CALCULOS_ENER!E5012*DATOS!I5012)</f>
        <v>0.10916330917258643</v>
      </c>
      <c r="H5012">
        <f>DATOS!B5012*DATOS!G5012-CALCULOS_ECON!G5012</f>
        <v>0</v>
      </c>
    </row>
    <row r="5013" spans="1:8" x14ac:dyDescent="0.25">
      <c r="A5013">
        <f>CALCULOS_ENER!A5013*DATOS!F5013</f>
        <v>1.0947999999999999E-3</v>
      </c>
      <c r="B5013">
        <f>CALCULOS_ENER!E5013*DATOS!I5013+CALCULOS_ENER!F5013*DATOS!H5013</f>
        <v>0</v>
      </c>
      <c r="C5013">
        <f t="shared" si="156"/>
        <v>1.0947999999999999E-3</v>
      </c>
      <c r="D5013">
        <f>CALCULOS_ENER!C5013*DATOS!H5013</f>
        <v>0</v>
      </c>
      <c r="E5013">
        <f t="shared" si="157"/>
        <v>1.0947999999999999E-3</v>
      </c>
      <c r="G5013">
        <f>IF(CALCULOS_ENER!C5013=0,DATOS!G5013*DATOS!B5013,DATOS!G5013*(DATOS!B5013-CALCULOS_ENER!E5013)+CALCULOS_ENER!E5013*DATOS!I5013)</f>
        <v>0.15339117473770658</v>
      </c>
      <c r="H5013">
        <f>DATOS!B5013*DATOS!G5013-CALCULOS_ECON!G5013</f>
        <v>0</v>
      </c>
    </row>
    <row r="5014" spans="1:8" x14ac:dyDescent="0.25">
      <c r="A5014">
        <f>CALCULOS_ENER!A5014*DATOS!F5014</f>
        <v>0</v>
      </c>
      <c r="B5014">
        <f>CALCULOS_ENER!E5014*DATOS!I5014+CALCULOS_ENER!F5014*DATOS!H5014</f>
        <v>0</v>
      </c>
      <c r="C5014">
        <f t="shared" si="156"/>
        <v>0</v>
      </c>
      <c r="D5014">
        <f>CALCULOS_ENER!C5014*DATOS!H5014</f>
        <v>0</v>
      </c>
      <c r="E5014">
        <f t="shared" si="157"/>
        <v>0</v>
      </c>
      <c r="G5014">
        <f>IF(CALCULOS_ENER!C5014=0,DATOS!G5014*DATOS!B5014,DATOS!G5014*(DATOS!B5014-CALCULOS_ENER!E5014)+CALCULOS_ENER!E5014*DATOS!I5014)</f>
        <v>0.17128653981199582</v>
      </c>
      <c r="H5014">
        <f>DATOS!B5014*DATOS!G5014-CALCULOS_ECON!G5014</f>
        <v>0</v>
      </c>
    </row>
    <row r="5015" spans="1:8" x14ac:dyDescent="0.25">
      <c r="A5015">
        <f>CALCULOS_ENER!A5015*DATOS!F5015</f>
        <v>0</v>
      </c>
      <c r="B5015">
        <f>CALCULOS_ENER!E5015*DATOS!I5015+CALCULOS_ENER!F5015*DATOS!H5015</f>
        <v>0</v>
      </c>
      <c r="C5015">
        <f t="shared" si="156"/>
        <v>0</v>
      </c>
      <c r="D5015">
        <f>CALCULOS_ENER!C5015*DATOS!H5015</f>
        <v>0</v>
      </c>
      <c r="E5015">
        <f t="shared" si="157"/>
        <v>0</v>
      </c>
      <c r="G5015">
        <f>IF(CALCULOS_ENER!C5015=0,DATOS!G5015*DATOS!B5015,DATOS!G5015*(DATOS!B5015-CALCULOS_ENER!E5015)+CALCULOS_ENER!E5015*DATOS!I5015)</f>
        <v>0.20707730306139904</v>
      </c>
      <c r="H5015">
        <f>DATOS!B5015*DATOS!G5015-CALCULOS_ECON!G5015</f>
        <v>0</v>
      </c>
    </row>
    <row r="5016" spans="1:8" x14ac:dyDescent="0.25">
      <c r="A5016">
        <f>CALCULOS_ENER!A5016*DATOS!F5016</f>
        <v>0</v>
      </c>
      <c r="B5016">
        <f>CALCULOS_ENER!E5016*DATOS!I5016+CALCULOS_ENER!F5016*DATOS!H5016</f>
        <v>0</v>
      </c>
      <c r="C5016">
        <f t="shared" si="156"/>
        <v>0</v>
      </c>
      <c r="D5016">
        <f>CALCULOS_ENER!C5016*DATOS!H5016</f>
        <v>0</v>
      </c>
      <c r="E5016">
        <f t="shared" si="157"/>
        <v>0</v>
      </c>
      <c r="G5016">
        <f>IF(CALCULOS_ENER!C5016=0,DATOS!G5016*DATOS!B5016,DATOS!G5016*(DATOS!B5016-CALCULOS_ENER!E5016)+CALCULOS_ENER!E5016*DATOS!I5016)</f>
        <v>0.20707730306139904</v>
      </c>
      <c r="H5016">
        <f>DATOS!B5016*DATOS!G5016-CALCULOS_ECON!G5016</f>
        <v>0</v>
      </c>
    </row>
    <row r="5017" spans="1:8" x14ac:dyDescent="0.25">
      <c r="A5017">
        <f>CALCULOS_ENER!A5017*DATOS!F5017</f>
        <v>0</v>
      </c>
      <c r="B5017">
        <f>CALCULOS_ENER!E5017*DATOS!I5017+CALCULOS_ENER!F5017*DATOS!H5017</f>
        <v>0</v>
      </c>
      <c r="C5017">
        <f t="shared" si="156"/>
        <v>0</v>
      </c>
      <c r="D5017">
        <f>CALCULOS_ENER!C5017*DATOS!H5017</f>
        <v>0</v>
      </c>
      <c r="E5017">
        <f t="shared" si="157"/>
        <v>0</v>
      </c>
      <c r="G5017">
        <f>IF(CALCULOS_ENER!C5017=0,DATOS!G5017*DATOS!B5017,DATOS!G5017*(DATOS!B5017-CALCULOS_ENER!E5017)+CALCULOS_ENER!E5017*DATOS!I5017)</f>
        <v>0.15722484605604145</v>
      </c>
      <c r="H5017">
        <f>DATOS!B5017*DATOS!G5017-CALCULOS_ECON!G5017</f>
        <v>0</v>
      </c>
    </row>
    <row r="5018" spans="1:8" x14ac:dyDescent="0.25">
      <c r="A5018">
        <f>CALCULOS_ENER!A5018*DATOS!F5018</f>
        <v>0</v>
      </c>
      <c r="B5018">
        <f>CALCULOS_ENER!E5018*DATOS!I5018+CALCULOS_ENER!F5018*DATOS!H5018</f>
        <v>0</v>
      </c>
      <c r="C5018">
        <f t="shared" si="156"/>
        <v>0</v>
      </c>
      <c r="D5018">
        <f>CALCULOS_ENER!C5018*DATOS!H5018</f>
        <v>0</v>
      </c>
      <c r="E5018">
        <f t="shared" si="157"/>
        <v>0</v>
      </c>
      <c r="G5018">
        <f>IF(CALCULOS_ENER!C5018=0,DATOS!G5018*DATOS!B5018,DATOS!G5018*(DATOS!B5018-CALCULOS_ENER!E5018)+CALCULOS_ENER!E5018*DATOS!I5018)</f>
        <v>9.7913960787987905E-2</v>
      </c>
      <c r="H5018">
        <f>DATOS!B5018*DATOS!G5018-CALCULOS_ECON!G5018</f>
        <v>0</v>
      </c>
    </row>
    <row r="5019" spans="1:8" x14ac:dyDescent="0.25">
      <c r="A5019">
        <f>CALCULOS_ENER!A5019*DATOS!F5019</f>
        <v>0</v>
      </c>
      <c r="B5019">
        <f>CALCULOS_ENER!E5019*DATOS!I5019+CALCULOS_ENER!F5019*DATOS!H5019</f>
        <v>0</v>
      </c>
      <c r="C5019">
        <f t="shared" si="156"/>
        <v>0</v>
      </c>
      <c r="D5019">
        <f>CALCULOS_ENER!C5019*DATOS!H5019</f>
        <v>0</v>
      </c>
      <c r="E5019">
        <f t="shared" si="157"/>
        <v>0</v>
      </c>
      <c r="G5019">
        <f>IF(CALCULOS_ENER!C5019=0,DATOS!G5019*DATOS!B5019,DATOS!G5019*(DATOS!B5019-CALCULOS_ENER!E5019)+CALCULOS_ENER!E5019*DATOS!I5019)</f>
        <v>1.8176523479527962E-2</v>
      </c>
      <c r="H5019">
        <f>DATOS!B5019*DATOS!G5019-CALCULOS_ECON!G5019</f>
        <v>0</v>
      </c>
    </row>
    <row r="5020" spans="1:8" x14ac:dyDescent="0.25">
      <c r="A5020">
        <f>CALCULOS_ENER!A5020*DATOS!F5020</f>
        <v>0</v>
      </c>
      <c r="B5020">
        <f>CALCULOS_ENER!E5020*DATOS!I5020+CALCULOS_ENER!F5020*DATOS!H5020</f>
        <v>0</v>
      </c>
      <c r="C5020">
        <f t="shared" si="156"/>
        <v>0</v>
      </c>
      <c r="D5020">
        <f>CALCULOS_ENER!C5020*DATOS!H5020</f>
        <v>0</v>
      </c>
      <c r="E5020">
        <f t="shared" si="157"/>
        <v>0</v>
      </c>
      <c r="G5020">
        <f>IF(CALCULOS_ENER!C5020=0,DATOS!G5020*DATOS!B5020,DATOS!G5020*(DATOS!B5020-CALCULOS_ENER!E5020)+CALCULOS_ENER!E5020*DATOS!I5020)</f>
        <v>1.8176523479527962E-2</v>
      </c>
      <c r="H5020">
        <f>DATOS!B5020*DATOS!G5020-CALCULOS_ECON!G5020</f>
        <v>0</v>
      </c>
    </row>
    <row r="5021" spans="1:8" x14ac:dyDescent="0.25">
      <c r="A5021">
        <f>CALCULOS_ENER!A5021*DATOS!F5021</f>
        <v>0</v>
      </c>
      <c r="B5021">
        <f>CALCULOS_ENER!E5021*DATOS!I5021+CALCULOS_ENER!F5021*DATOS!H5021</f>
        <v>0</v>
      </c>
      <c r="C5021">
        <f t="shared" si="156"/>
        <v>0</v>
      </c>
      <c r="D5021">
        <f>CALCULOS_ENER!C5021*DATOS!H5021</f>
        <v>0</v>
      </c>
      <c r="E5021">
        <f t="shared" si="157"/>
        <v>0</v>
      </c>
      <c r="G5021">
        <f>IF(CALCULOS_ENER!C5021=0,DATOS!G5021*DATOS!B5021,DATOS!G5021*(DATOS!B5021-CALCULOS_ENER!E5021)+CALCULOS_ENER!E5021*DATOS!I5021)</f>
        <v>1.8176523479527962E-2</v>
      </c>
      <c r="H5021">
        <f>DATOS!B5021*DATOS!G5021-CALCULOS_ECON!G5021</f>
        <v>0</v>
      </c>
    </row>
    <row r="5022" spans="1:8" x14ac:dyDescent="0.25">
      <c r="A5022">
        <f>CALCULOS_ENER!A5022*DATOS!F5022</f>
        <v>0</v>
      </c>
      <c r="B5022">
        <f>CALCULOS_ENER!E5022*DATOS!I5022+CALCULOS_ENER!F5022*DATOS!H5022</f>
        <v>0</v>
      </c>
      <c r="C5022">
        <f t="shared" si="156"/>
        <v>0</v>
      </c>
      <c r="D5022">
        <f>CALCULOS_ENER!C5022*DATOS!H5022</f>
        <v>0</v>
      </c>
      <c r="E5022">
        <f t="shared" si="157"/>
        <v>0</v>
      </c>
      <c r="G5022">
        <f>IF(CALCULOS_ENER!C5022=0,DATOS!G5022*DATOS!B5022,DATOS!G5022*(DATOS!B5022-CALCULOS_ENER!E5022)+CALCULOS_ENER!E5022*DATOS!I5022)</f>
        <v>1.8176523479527962E-2</v>
      </c>
      <c r="H5022">
        <f>DATOS!B5022*DATOS!G5022-CALCULOS_ECON!G5022</f>
        <v>0</v>
      </c>
    </row>
    <row r="5023" spans="1:8" x14ac:dyDescent="0.25">
      <c r="A5023">
        <f>CALCULOS_ENER!A5023*DATOS!F5023</f>
        <v>0</v>
      </c>
      <c r="B5023">
        <f>CALCULOS_ENER!E5023*DATOS!I5023+CALCULOS_ENER!F5023*DATOS!H5023</f>
        <v>0</v>
      </c>
      <c r="C5023">
        <f t="shared" si="156"/>
        <v>0</v>
      </c>
      <c r="D5023">
        <f>CALCULOS_ENER!C5023*DATOS!H5023</f>
        <v>0</v>
      </c>
      <c r="E5023">
        <f t="shared" si="157"/>
        <v>0</v>
      </c>
      <c r="G5023">
        <f>IF(CALCULOS_ENER!C5023=0,DATOS!G5023*DATOS!B5023,DATOS!G5023*(DATOS!B5023-CALCULOS_ENER!E5023)+CALCULOS_ENER!E5023*DATOS!I5023)</f>
        <v>1.9301554310379516E-2</v>
      </c>
      <c r="H5023">
        <f>DATOS!B5023*DATOS!G5023-CALCULOS_ECON!G5023</f>
        <v>0</v>
      </c>
    </row>
    <row r="5024" spans="1:8" x14ac:dyDescent="0.25">
      <c r="A5024">
        <f>CALCULOS_ENER!A5024*DATOS!F5024</f>
        <v>6.3249999999999999E-3</v>
      </c>
      <c r="B5024">
        <f>CALCULOS_ENER!E5024*DATOS!I5024+CALCULOS_ENER!F5024*DATOS!H5024</f>
        <v>0</v>
      </c>
      <c r="C5024">
        <f t="shared" si="156"/>
        <v>6.3249999999999999E-3</v>
      </c>
      <c r="D5024">
        <f>CALCULOS_ENER!C5024*DATOS!H5024</f>
        <v>0</v>
      </c>
      <c r="E5024">
        <f t="shared" si="157"/>
        <v>6.3249999999999999E-3</v>
      </c>
      <c r="G5024">
        <f>IF(CALCULOS_ENER!C5024=0,DATOS!G5024*DATOS!B5024,DATOS!G5024*(DATOS!B5024-CALCULOS_ENER!E5024)+CALCULOS_ENER!E5024*DATOS!I5024)</f>
        <v>4.4227733161821228E-2</v>
      </c>
      <c r="H5024">
        <f>DATOS!B5024*DATOS!G5024-CALCULOS_ECON!G5024</f>
        <v>0</v>
      </c>
    </row>
    <row r="5025" spans="1:8" x14ac:dyDescent="0.25">
      <c r="A5025">
        <f>CALCULOS_ENER!A5025*DATOS!F5025</f>
        <v>4.1022800000000005E-2</v>
      </c>
      <c r="B5025">
        <f>CALCULOS_ENER!E5025*DATOS!I5025+CALCULOS_ENER!F5025*DATOS!H5025</f>
        <v>0</v>
      </c>
      <c r="C5025">
        <f t="shared" si="156"/>
        <v>4.1022800000000005E-2</v>
      </c>
      <c r="D5025">
        <f>CALCULOS_ENER!C5025*DATOS!H5025</f>
        <v>0</v>
      </c>
      <c r="E5025">
        <f t="shared" si="157"/>
        <v>4.1022800000000005E-2</v>
      </c>
      <c r="G5025">
        <f>IF(CALCULOS_ENER!C5025=0,DATOS!G5025*DATOS!B5025,DATOS!G5025*(DATOS!B5025-CALCULOS_ENER!E5025)+CALCULOS_ENER!E5025*DATOS!I5025)</f>
        <v>8.1809615138075401E-2</v>
      </c>
      <c r="H5025">
        <f>DATOS!B5025*DATOS!G5025-CALCULOS_ECON!G5025</f>
        <v>0</v>
      </c>
    </row>
    <row r="5026" spans="1:8" x14ac:dyDescent="0.25">
      <c r="A5026">
        <f>CALCULOS_ENER!A5026*DATOS!F5026</f>
        <v>8.5978600000000002E-2</v>
      </c>
      <c r="B5026">
        <f>CALCULOS_ENER!E5026*DATOS!I5026+CALCULOS_ENER!F5026*DATOS!H5026</f>
        <v>0</v>
      </c>
      <c r="C5026">
        <f t="shared" si="156"/>
        <v>8.5978600000000002E-2</v>
      </c>
      <c r="D5026">
        <f>CALCULOS_ENER!C5026*DATOS!H5026</f>
        <v>0</v>
      </c>
      <c r="E5026">
        <f t="shared" si="157"/>
        <v>8.5978600000000002E-2</v>
      </c>
      <c r="G5026">
        <f>IF(CALCULOS_ENER!C5026=0,DATOS!G5026*DATOS!B5026,DATOS!G5026*(DATOS!B5026-CALCULOS_ENER!E5026)+CALCULOS_ENER!E5026*DATOS!I5026)</f>
        <v>9.9704980212364652E-2</v>
      </c>
      <c r="H5026">
        <f>DATOS!B5026*DATOS!G5026-CALCULOS_ECON!G5026</f>
        <v>0</v>
      </c>
    </row>
    <row r="5027" spans="1:8" x14ac:dyDescent="0.25">
      <c r="A5027">
        <f>CALCULOS_ENER!A5027*DATOS!F5027</f>
        <v>8.564328645641027E-2</v>
      </c>
      <c r="B5027">
        <f>CALCULOS_ENER!E5027*DATOS!I5027+CALCULOS_ENER!F5027*DATOS!H5027</f>
        <v>3.4030031556114268E-2</v>
      </c>
      <c r="C5027">
        <f t="shared" si="156"/>
        <v>0.11967331801252454</v>
      </c>
      <c r="D5027">
        <f>CALCULOS_ENER!C5027*DATOS!H5027</f>
        <v>2.8475249568638793E-2</v>
      </c>
      <c r="E5027">
        <f t="shared" si="157"/>
        <v>0.11411853602504907</v>
      </c>
      <c r="G5027">
        <f>IF(CALCULOS_ENER!C5027=0,DATOS!G5027*DATOS!B5027,DATOS!G5027*(DATOS!B5027-CALCULOS_ENER!E5027)+CALCULOS_ENER!E5027*DATOS!I5027)</f>
        <v>8.0088504468934785E-2</v>
      </c>
      <c r="H5027">
        <f>DATOS!B5027*DATOS!G5027-CALCULOS_ECON!G5027</f>
        <v>5.554781987475485E-3</v>
      </c>
    </row>
    <row r="5028" spans="1:8" x14ac:dyDescent="0.25">
      <c r="A5028">
        <f>CALCULOS_ENER!A5028*DATOS!F5028</f>
        <v>8.001856261287392E-2</v>
      </c>
      <c r="B5028">
        <f>CALCULOS_ENER!E5028*DATOS!I5028+CALCULOS_ENER!F5028*DATOS!H5028</f>
        <v>6.4456037840265865E-2</v>
      </c>
      <c r="C5028">
        <f t="shared" si="156"/>
        <v>0.14447460045313978</v>
      </c>
      <c r="D5028">
        <f>CALCULOS_ENER!C5028*DATOS!H5028</f>
        <v>5.4297038293405625E-2</v>
      </c>
      <c r="E5028">
        <f t="shared" si="157"/>
        <v>0.13431560090627953</v>
      </c>
      <c r="G5028">
        <f>IF(CALCULOS_ENER!C5028=0,DATOS!G5028*DATOS!B5028,DATOS!G5028*(DATOS!B5028-CALCULOS_ENER!E5028)+CALCULOS_ENER!E5028*DATOS!I5028)</f>
        <v>6.9859563066013694E-2</v>
      </c>
      <c r="H5028">
        <f>DATOS!B5028*DATOS!G5028-CALCULOS_ECON!G5028</f>
        <v>1.0158999546860226E-2</v>
      </c>
    </row>
    <row r="5029" spans="1:8" x14ac:dyDescent="0.25">
      <c r="A5029">
        <f>CALCULOS_ENER!A5029*DATOS!F5029</f>
        <v>7.7206184140693357E-2</v>
      </c>
      <c r="B5029">
        <f>CALCULOS_ENER!E5029*DATOS!I5029+CALCULOS_ENER!F5029*DATOS!H5029</f>
        <v>8.0659613463579374E-2</v>
      </c>
      <c r="C5029">
        <f t="shared" si="156"/>
        <v>0.15786579760427272</v>
      </c>
      <c r="D5029">
        <f>CALCULOS_ENER!C5029*DATOS!H5029</f>
        <v>7.1861465262155144E-2</v>
      </c>
      <c r="E5029">
        <f t="shared" si="157"/>
        <v>0.1490676494028485</v>
      </c>
      <c r="G5029">
        <f>IF(CALCULOS_ENER!C5029=0,DATOS!G5029*DATOS!B5029,DATOS!G5029*(DATOS!B5029-CALCULOS_ENER!E5029)+CALCULOS_ENER!E5029*DATOS!I5029)</f>
        <v>6.8408035939269141E-2</v>
      </c>
      <c r="H5029">
        <f>DATOS!B5029*DATOS!G5029-CALCULOS_ECON!G5029</f>
        <v>8.7981482014242163E-3</v>
      </c>
    </row>
    <row r="5030" spans="1:8" x14ac:dyDescent="0.25">
      <c r="A5030">
        <f>CALCULOS_ENER!A5030*DATOS!F5030</f>
        <v>7.7206184140693357E-2</v>
      </c>
      <c r="B5030">
        <f>CALCULOS_ENER!E5030*DATOS!I5030+CALCULOS_ENER!F5030*DATOS!H5030</f>
        <v>5.1449014660730881E-2</v>
      </c>
      <c r="C5030">
        <f t="shared" si="156"/>
        <v>0.12865519880142423</v>
      </c>
      <c r="D5030">
        <f>CALCULOS_ENER!C5030*DATOS!H5030</f>
        <v>4.4832013462155103E-2</v>
      </c>
      <c r="E5030">
        <f t="shared" si="157"/>
        <v>0.12203819760284845</v>
      </c>
      <c r="G5030">
        <f>IF(CALCULOS_ENER!C5030=0,DATOS!G5030*DATOS!B5030,DATOS!G5030*(DATOS!B5030-CALCULOS_ENER!E5030)+CALCULOS_ENER!E5030*DATOS!I5030)</f>
        <v>7.0589182942117593E-2</v>
      </c>
      <c r="H5030">
        <f>DATOS!B5030*DATOS!G5030-CALCULOS_ECON!G5030</f>
        <v>6.6170011985757643E-3</v>
      </c>
    </row>
    <row r="5031" spans="1:8" x14ac:dyDescent="0.25">
      <c r="A5031">
        <f>CALCULOS_ENER!A5031*DATOS!F5031</f>
        <v>2.5033200000000002E-2</v>
      </c>
      <c r="B5031">
        <f>CALCULOS_ENER!E5031*DATOS!I5031+CALCULOS_ENER!F5031*DATOS!H5031</f>
        <v>0</v>
      </c>
      <c r="C5031">
        <f t="shared" si="156"/>
        <v>2.5033200000000002E-2</v>
      </c>
      <c r="D5031">
        <f>CALCULOS_ENER!C5031*DATOS!H5031</f>
        <v>0</v>
      </c>
      <c r="E5031">
        <f t="shared" si="157"/>
        <v>2.5033200000000002E-2</v>
      </c>
      <c r="G5031">
        <f>IF(CALCULOS_ENER!C5031=0,DATOS!G5031*DATOS!B5031,DATOS!G5031*(DATOS!B5031-CALCULOS_ENER!E5031)+CALCULOS_ENER!E5031*DATOS!I5031)</f>
        <v>8.2830907984229749E-2</v>
      </c>
      <c r="H5031">
        <f>DATOS!B5031*DATOS!G5031-CALCULOS_ECON!G5031</f>
        <v>0</v>
      </c>
    </row>
    <row r="5032" spans="1:8" x14ac:dyDescent="0.25">
      <c r="A5032">
        <f>CALCULOS_ENER!A5032*DATOS!F5032</f>
        <v>1.8059599999999999E-2</v>
      </c>
      <c r="B5032">
        <f>CALCULOS_ENER!E5032*DATOS!I5032+CALCULOS_ENER!F5032*DATOS!H5032</f>
        <v>0</v>
      </c>
      <c r="C5032">
        <f t="shared" si="156"/>
        <v>1.8059599999999999E-2</v>
      </c>
      <c r="D5032">
        <f>CALCULOS_ENER!C5032*DATOS!H5032</f>
        <v>0</v>
      </c>
      <c r="E5032">
        <f t="shared" si="157"/>
        <v>1.8059599999999999E-2</v>
      </c>
      <c r="G5032">
        <f>IF(CALCULOS_ENER!C5032=0,DATOS!G5032*DATOS!B5032,DATOS!G5032*(DATOS!B5032-CALCULOS_ENER!E5032)+CALCULOS_ENER!E5032*DATOS!I5032)</f>
        <v>8.2830907984229749E-2</v>
      </c>
      <c r="H5032">
        <f>DATOS!B5032*DATOS!G5032-CALCULOS_ECON!G5032</f>
        <v>0</v>
      </c>
    </row>
    <row r="5033" spans="1:8" x14ac:dyDescent="0.25">
      <c r="A5033">
        <f>CALCULOS_ENER!A5033*DATOS!F5033</f>
        <v>1.4950000000000001E-2</v>
      </c>
      <c r="B5033">
        <f>CALCULOS_ENER!E5033*DATOS!I5033+CALCULOS_ENER!F5033*DATOS!H5033</f>
        <v>0</v>
      </c>
      <c r="C5033">
        <f t="shared" si="156"/>
        <v>1.4950000000000001E-2</v>
      </c>
      <c r="D5033">
        <f>CALCULOS_ENER!C5033*DATOS!H5033</f>
        <v>0</v>
      </c>
      <c r="E5033">
        <f t="shared" si="157"/>
        <v>1.4950000000000001E-2</v>
      </c>
      <c r="G5033">
        <f>IF(CALCULOS_ENER!C5033=0,DATOS!G5033*DATOS!B5033,DATOS!G5033*(DATOS!B5033-CALCULOS_ENER!E5033)+CALCULOS_ENER!E5033*DATOS!I5033)</f>
        <v>8.2830907984229749E-2</v>
      </c>
      <c r="H5033">
        <f>DATOS!B5033*DATOS!G5033-CALCULOS_ECON!G5033</f>
        <v>0</v>
      </c>
    </row>
    <row r="5034" spans="1:8" x14ac:dyDescent="0.25">
      <c r="A5034">
        <f>CALCULOS_ENER!A5034*DATOS!F5034</f>
        <v>1.37678E-2</v>
      </c>
      <c r="B5034">
        <f>CALCULOS_ENER!E5034*DATOS!I5034+CALCULOS_ENER!F5034*DATOS!H5034</f>
        <v>0</v>
      </c>
      <c r="C5034">
        <f t="shared" si="156"/>
        <v>1.37678E-2</v>
      </c>
      <c r="D5034">
        <f>CALCULOS_ENER!C5034*DATOS!H5034</f>
        <v>0</v>
      </c>
      <c r="E5034">
        <f t="shared" si="157"/>
        <v>1.37678E-2</v>
      </c>
      <c r="G5034">
        <f>IF(CALCULOS_ENER!C5034=0,DATOS!G5034*DATOS!B5034,DATOS!G5034*(DATOS!B5034-CALCULOS_ENER!E5034)+CALCULOS_ENER!E5034*DATOS!I5034)</f>
        <v>8.564328645641027E-2</v>
      </c>
      <c r="H5034">
        <f>DATOS!B5034*DATOS!G5034-CALCULOS_ECON!G5034</f>
        <v>0</v>
      </c>
    </row>
    <row r="5035" spans="1:8" x14ac:dyDescent="0.25">
      <c r="A5035">
        <f>CALCULOS_ENER!A5035*DATOS!F5035</f>
        <v>1.6571500000000003E-2</v>
      </c>
      <c r="B5035">
        <f>CALCULOS_ENER!E5035*DATOS!I5035+CALCULOS_ENER!F5035*DATOS!H5035</f>
        <v>0</v>
      </c>
      <c r="C5035">
        <f t="shared" si="156"/>
        <v>1.6571500000000003E-2</v>
      </c>
      <c r="D5035">
        <f>CALCULOS_ENER!C5035*DATOS!H5035</f>
        <v>0</v>
      </c>
      <c r="E5035">
        <f t="shared" si="157"/>
        <v>1.6571500000000003E-2</v>
      </c>
      <c r="G5035">
        <f>IF(CALCULOS_ENER!C5035=0,DATOS!G5035*DATOS!B5035,DATOS!G5035*(DATOS!B5035-CALCULOS_ENER!E5035)+CALCULOS_ENER!E5035*DATOS!I5035)</f>
        <v>8.564328645641027E-2</v>
      </c>
      <c r="H5035">
        <f>DATOS!B5035*DATOS!G5035-CALCULOS_ECON!G5035</f>
        <v>0</v>
      </c>
    </row>
    <row r="5036" spans="1:8" x14ac:dyDescent="0.25">
      <c r="A5036">
        <f>CALCULOS_ENER!A5036*DATOS!F5036</f>
        <v>1.11918E-2</v>
      </c>
      <c r="B5036">
        <f>CALCULOS_ENER!E5036*DATOS!I5036+CALCULOS_ENER!F5036*DATOS!H5036</f>
        <v>0</v>
      </c>
      <c r="C5036">
        <f t="shared" si="156"/>
        <v>1.11918E-2</v>
      </c>
      <c r="D5036">
        <f>CALCULOS_ENER!C5036*DATOS!H5036</f>
        <v>0</v>
      </c>
      <c r="E5036">
        <f t="shared" si="157"/>
        <v>1.11918E-2</v>
      </c>
      <c r="G5036">
        <f>IF(CALCULOS_ENER!C5036=0,DATOS!G5036*DATOS!B5036,DATOS!G5036*(DATOS!B5036-CALCULOS_ENER!E5036)+CALCULOS_ENER!E5036*DATOS!I5036)</f>
        <v>0.10916330917258643</v>
      </c>
      <c r="H5036">
        <f>DATOS!B5036*DATOS!G5036-CALCULOS_ECON!G5036</f>
        <v>0</v>
      </c>
    </row>
    <row r="5037" spans="1:8" x14ac:dyDescent="0.25">
      <c r="A5037">
        <f>CALCULOS_ENER!A5037*DATOS!F5037</f>
        <v>1.817E-4</v>
      </c>
      <c r="B5037">
        <f>CALCULOS_ENER!E5037*DATOS!I5037+CALCULOS_ENER!F5037*DATOS!H5037</f>
        <v>0</v>
      </c>
      <c r="C5037">
        <f t="shared" si="156"/>
        <v>1.817E-4</v>
      </c>
      <c r="D5037">
        <f>CALCULOS_ENER!C5037*DATOS!H5037</f>
        <v>0</v>
      </c>
      <c r="E5037">
        <f t="shared" si="157"/>
        <v>1.817E-4</v>
      </c>
      <c r="G5037">
        <f>IF(CALCULOS_ENER!C5037=0,DATOS!G5037*DATOS!B5037,DATOS!G5037*(DATOS!B5037-CALCULOS_ENER!E5037)+CALCULOS_ENER!E5037*DATOS!I5037)</f>
        <v>0.15339117473770658</v>
      </c>
      <c r="H5037">
        <f>DATOS!B5037*DATOS!G5037-CALCULOS_ECON!G5037</f>
        <v>0</v>
      </c>
    </row>
    <row r="5038" spans="1:8" x14ac:dyDescent="0.25">
      <c r="A5038">
        <f>CALCULOS_ENER!A5038*DATOS!F5038</f>
        <v>0</v>
      </c>
      <c r="B5038">
        <f>CALCULOS_ENER!E5038*DATOS!I5038+CALCULOS_ENER!F5038*DATOS!H5038</f>
        <v>0</v>
      </c>
      <c r="C5038">
        <f t="shared" si="156"/>
        <v>0</v>
      </c>
      <c r="D5038">
        <f>CALCULOS_ENER!C5038*DATOS!H5038</f>
        <v>0</v>
      </c>
      <c r="E5038">
        <f t="shared" si="157"/>
        <v>0</v>
      </c>
      <c r="G5038">
        <f>IF(CALCULOS_ENER!C5038=0,DATOS!G5038*DATOS!B5038,DATOS!G5038*(DATOS!B5038-CALCULOS_ENER!E5038)+CALCULOS_ENER!E5038*DATOS!I5038)</f>
        <v>0.17128653981199582</v>
      </c>
      <c r="H5038">
        <f>DATOS!B5038*DATOS!G5038-CALCULOS_ECON!G5038</f>
        <v>0</v>
      </c>
    </row>
    <row r="5039" spans="1:8" x14ac:dyDescent="0.25">
      <c r="A5039">
        <f>CALCULOS_ENER!A5039*DATOS!F5039</f>
        <v>0</v>
      </c>
      <c r="B5039">
        <f>CALCULOS_ENER!E5039*DATOS!I5039+CALCULOS_ENER!F5039*DATOS!H5039</f>
        <v>0</v>
      </c>
      <c r="C5039">
        <f t="shared" si="156"/>
        <v>0</v>
      </c>
      <c r="D5039">
        <f>CALCULOS_ENER!C5039*DATOS!H5039</f>
        <v>0</v>
      </c>
      <c r="E5039">
        <f t="shared" si="157"/>
        <v>0</v>
      </c>
      <c r="G5039">
        <f>IF(CALCULOS_ENER!C5039=0,DATOS!G5039*DATOS!B5039,DATOS!G5039*(DATOS!B5039-CALCULOS_ENER!E5039)+CALCULOS_ENER!E5039*DATOS!I5039)</f>
        <v>0.20707730306139904</v>
      </c>
      <c r="H5039">
        <f>DATOS!B5039*DATOS!G5039-CALCULOS_ECON!G5039</f>
        <v>0</v>
      </c>
    </row>
    <row r="5040" spans="1:8" x14ac:dyDescent="0.25">
      <c r="A5040">
        <f>CALCULOS_ENER!A5040*DATOS!F5040</f>
        <v>0</v>
      </c>
      <c r="B5040">
        <f>CALCULOS_ENER!E5040*DATOS!I5040+CALCULOS_ENER!F5040*DATOS!H5040</f>
        <v>0</v>
      </c>
      <c r="C5040">
        <f t="shared" si="156"/>
        <v>0</v>
      </c>
      <c r="D5040">
        <f>CALCULOS_ENER!C5040*DATOS!H5040</f>
        <v>0</v>
      </c>
      <c r="E5040">
        <f t="shared" si="157"/>
        <v>0</v>
      </c>
      <c r="G5040">
        <f>IF(CALCULOS_ENER!C5040=0,DATOS!G5040*DATOS!B5040,DATOS!G5040*(DATOS!B5040-CALCULOS_ENER!E5040)+CALCULOS_ENER!E5040*DATOS!I5040)</f>
        <v>0.20707730306139904</v>
      </c>
      <c r="H5040">
        <f>DATOS!B5040*DATOS!G5040-CALCULOS_ECON!G5040</f>
        <v>0</v>
      </c>
    </row>
    <row r="5041" spans="1:8" x14ac:dyDescent="0.25">
      <c r="A5041">
        <f>CALCULOS_ENER!A5041*DATOS!F5041</f>
        <v>0</v>
      </c>
      <c r="B5041">
        <f>CALCULOS_ENER!E5041*DATOS!I5041+CALCULOS_ENER!F5041*DATOS!H5041</f>
        <v>0</v>
      </c>
      <c r="C5041">
        <f t="shared" si="156"/>
        <v>0</v>
      </c>
      <c r="D5041">
        <f>CALCULOS_ENER!C5041*DATOS!H5041</f>
        <v>0</v>
      </c>
      <c r="E5041">
        <f t="shared" si="157"/>
        <v>0</v>
      </c>
      <c r="G5041">
        <f>IF(CALCULOS_ENER!C5041=0,DATOS!G5041*DATOS!B5041,DATOS!G5041*(DATOS!B5041-CALCULOS_ENER!E5041)+CALCULOS_ENER!E5041*DATOS!I5041)</f>
        <v>0.15722484605604145</v>
      </c>
      <c r="H5041">
        <f>DATOS!B5041*DATOS!G5041-CALCULOS_ECON!G5041</f>
        <v>0</v>
      </c>
    </row>
    <row r="5042" spans="1:8" x14ac:dyDescent="0.25">
      <c r="A5042">
        <f>CALCULOS_ENER!A5042*DATOS!F5042</f>
        <v>0</v>
      </c>
      <c r="B5042">
        <f>CALCULOS_ENER!E5042*DATOS!I5042+CALCULOS_ENER!F5042*DATOS!H5042</f>
        <v>0</v>
      </c>
      <c r="C5042">
        <f t="shared" si="156"/>
        <v>0</v>
      </c>
      <c r="D5042">
        <f>CALCULOS_ENER!C5042*DATOS!H5042</f>
        <v>0</v>
      </c>
      <c r="E5042">
        <f t="shared" si="157"/>
        <v>0</v>
      </c>
      <c r="G5042">
        <f>IF(CALCULOS_ENER!C5042=0,DATOS!G5042*DATOS!B5042,DATOS!G5042*(DATOS!B5042-CALCULOS_ENER!E5042)+CALCULOS_ENER!E5042*DATOS!I5042)</f>
        <v>9.7913960787987905E-2</v>
      </c>
      <c r="H5042">
        <f>DATOS!B5042*DATOS!G5042-CALCULOS_ECON!G5042</f>
        <v>0</v>
      </c>
    </row>
    <row r="5043" spans="1:8" x14ac:dyDescent="0.25">
      <c r="A5043">
        <f>CALCULOS_ENER!A5043*DATOS!F5043</f>
        <v>0</v>
      </c>
      <c r="B5043">
        <f>CALCULOS_ENER!E5043*DATOS!I5043+CALCULOS_ENER!F5043*DATOS!H5043</f>
        <v>0</v>
      </c>
      <c r="C5043">
        <f t="shared" si="156"/>
        <v>0</v>
      </c>
      <c r="D5043">
        <f>CALCULOS_ENER!C5043*DATOS!H5043</f>
        <v>0</v>
      </c>
      <c r="E5043">
        <f t="shared" si="157"/>
        <v>0</v>
      </c>
      <c r="G5043">
        <f>IF(CALCULOS_ENER!C5043=0,DATOS!G5043*DATOS!B5043,DATOS!G5043*(DATOS!B5043-CALCULOS_ENER!E5043)+CALCULOS_ENER!E5043*DATOS!I5043)</f>
        <v>1.8176523479527962E-2</v>
      </c>
      <c r="H5043">
        <f>DATOS!B5043*DATOS!G5043-CALCULOS_ECON!G5043</f>
        <v>0</v>
      </c>
    </row>
    <row r="5044" spans="1:8" x14ac:dyDescent="0.25">
      <c r="A5044">
        <f>CALCULOS_ENER!A5044*DATOS!F5044</f>
        <v>0</v>
      </c>
      <c r="B5044">
        <f>CALCULOS_ENER!E5044*DATOS!I5044+CALCULOS_ENER!F5044*DATOS!H5044</f>
        <v>0</v>
      </c>
      <c r="C5044">
        <f t="shared" si="156"/>
        <v>0</v>
      </c>
      <c r="D5044">
        <f>CALCULOS_ENER!C5044*DATOS!H5044</f>
        <v>0</v>
      </c>
      <c r="E5044">
        <f t="shared" si="157"/>
        <v>0</v>
      </c>
      <c r="G5044">
        <f>IF(CALCULOS_ENER!C5044=0,DATOS!G5044*DATOS!B5044,DATOS!G5044*(DATOS!B5044-CALCULOS_ENER!E5044)+CALCULOS_ENER!E5044*DATOS!I5044)</f>
        <v>1.8176523479527962E-2</v>
      </c>
      <c r="H5044">
        <f>DATOS!B5044*DATOS!G5044-CALCULOS_ECON!G5044</f>
        <v>0</v>
      </c>
    </row>
    <row r="5045" spans="1:8" x14ac:dyDescent="0.25">
      <c r="A5045">
        <f>CALCULOS_ENER!A5045*DATOS!F5045</f>
        <v>0</v>
      </c>
      <c r="B5045">
        <f>CALCULOS_ENER!E5045*DATOS!I5045+CALCULOS_ENER!F5045*DATOS!H5045</f>
        <v>0</v>
      </c>
      <c r="C5045">
        <f t="shared" si="156"/>
        <v>0</v>
      </c>
      <c r="D5045">
        <f>CALCULOS_ENER!C5045*DATOS!H5045</f>
        <v>0</v>
      </c>
      <c r="E5045">
        <f t="shared" si="157"/>
        <v>0</v>
      </c>
      <c r="G5045">
        <f>IF(CALCULOS_ENER!C5045=0,DATOS!G5045*DATOS!B5045,DATOS!G5045*(DATOS!B5045-CALCULOS_ENER!E5045)+CALCULOS_ENER!E5045*DATOS!I5045)</f>
        <v>1.8176523479527962E-2</v>
      </c>
      <c r="H5045">
        <f>DATOS!B5045*DATOS!G5045-CALCULOS_ECON!G5045</f>
        <v>0</v>
      </c>
    </row>
    <row r="5046" spans="1:8" x14ac:dyDescent="0.25">
      <c r="A5046">
        <f>CALCULOS_ENER!A5046*DATOS!F5046</f>
        <v>0</v>
      </c>
      <c r="B5046">
        <f>CALCULOS_ENER!E5046*DATOS!I5046+CALCULOS_ENER!F5046*DATOS!H5046</f>
        <v>0</v>
      </c>
      <c r="C5046">
        <f t="shared" si="156"/>
        <v>0</v>
      </c>
      <c r="D5046">
        <f>CALCULOS_ENER!C5046*DATOS!H5046</f>
        <v>0</v>
      </c>
      <c r="E5046">
        <f t="shared" si="157"/>
        <v>0</v>
      </c>
      <c r="G5046">
        <f>IF(CALCULOS_ENER!C5046=0,DATOS!G5046*DATOS!B5046,DATOS!G5046*(DATOS!B5046-CALCULOS_ENER!E5046)+CALCULOS_ENER!E5046*DATOS!I5046)</f>
        <v>1.8176523479527962E-2</v>
      </c>
      <c r="H5046">
        <f>DATOS!B5046*DATOS!G5046-CALCULOS_ECON!G5046</f>
        <v>0</v>
      </c>
    </row>
    <row r="5047" spans="1:8" x14ac:dyDescent="0.25">
      <c r="A5047">
        <f>CALCULOS_ENER!A5047*DATOS!F5047</f>
        <v>0</v>
      </c>
      <c r="B5047">
        <f>CALCULOS_ENER!E5047*DATOS!I5047+CALCULOS_ENER!F5047*DATOS!H5047</f>
        <v>0</v>
      </c>
      <c r="C5047">
        <f t="shared" si="156"/>
        <v>0</v>
      </c>
      <c r="D5047">
        <f>CALCULOS_ENER!C5047*DATOS!H5047</f>
        <v>0</v>
      </c>
      <c r="E5047">
        <f t="shared" si="157"/>
        <v>0</v>
      </c>
      <c r="G5047">
        <f>IF(CALCULOS_ENER!C5047=0,DATOS!G5047*DATOS!B5047,DATOS!G5047*(DATOS!B5047-CALCULOS_ENER!E5047)+CALCULOS_ENER!E5047*DATOS!I5047)</f>
        <v>1.9301554310379516E-2</v>
      </c>
      <c r="H5047">
        <f>DATOS!B5047*DATOS!G5047-CALCULOS_ECON!G5047</f>
        <v>0</v>
      </c>
    </row>
    <row r="5048" spans="1:8" x14ac:dyDescent="0.25">
      <c r="A5048">
        <f>CALCULOS_ENER!A5048*DATOS!F5048</f>
        <v>8.4502000000000015E-3</v>
      </c>
      <c r="B5048">
        <f>CALCULOS_ENER!E5048*DATOS!I5048+CALCULOS_ENER!F5048*DATOS!H5048</f>
        <v>0</v>
      </c>
      <c r="C5048">
        <f t="shared" si="156"/>
        <v>8.4502000000000015E-3</v>
      </c>
      <c r="D5048">
        <f>CALCULOS_ENER!C5048*DATOS!H5048</f>
        <v>0</v>
      </c>
      <c r="E5048">
        <f t="shared" si="157"/>
        <v>8.4502000000000015E-3</v>
      </c>
      <c r="G5048">
        <f>IF(CALCULOS_ENER!C5048=0,DATOS!G5048*DATOS!B5048,DATOS!G5048*(DATOS!B5048-CALCULOS_ENER!E5048)+CALCULOS_ENER!E5048*DATOS!I5048)</f>
        <v>4.4227733161821228E-2</v>
      </c>
      <c r="H5048">
        <f>DATOS!B5048*DATOS!G5048-CALCULOS_ECON!G5048</f>
        <v>0</v>
      </c>
    </row>
    <row r="5049" spans="1:8" x14ac:dyDescent="0.25">
      <c r="A5049">
        <f>CALCULOS_ENER!A5049*DATOS!F5049</f>
        <v>3.1631900000000004E-2</v>
      </c>
      <c r="B5049">
        <f>CALCULOS_ENER!E5049*DATOS!I5049+CALCULOS_ENER!F5049*DATOS!H5049</f>
        <v>0</v>
      </c>
      <c r="C5049">
        <f t="shared" si="156"/>
        <v>3.1631900000000004E-2</v>
      </c>
      <c r="D5049">
        <f>CALCULOS_ENER!C5049*DATOS!H5049</f>
        <v>0</v>
      </c>
      <c r="E5049">
        <f t="shared" si="157"/>
        <v>3.1631900000000004E-2</v>
      </c>
      <c r="G5049">
        <f>IF(CALCULOS_ENER!C5049=0,DATOS!G5049*DATOS!B5049,DATOS!G5049*(DATOS!B5049-CALCULOS_ENER!E5049)+CALCULOS_ENER!E5049*DATOS!I5049)</f>
        <v>8.1809615138075401E-2</v>
      </c>
      <c r="H5049">
        <f>DATOS!B5049*DATOS!G5049-CALCULOS_ECON!G5049</f>
        <v>0</v>
      </c>
    </row>
    <row r="5050" spans="1:8" x14ac:dyDescent="0.25">
      <c r="A5050">
        <f>CALCULOS_ENER!A5050*DATOS!F5050</f>
        <v>6.2233400000000001E-2</v>
      </c>
      <c r="B5050">
        <f>CALCULOS_ENER!E5050*DATOS!I5050+CALCULOS_ENER!F5050*DATOS!H5050</f>
        <v>0</v>
      </c>
      <c r="C5050">
        <f t="shared" si="156"/>
        <v>6.2233400000000001E-2</v>
      </c>
      <c r="D5050">
        <f>CALCULOS_ENER!C5050*DATOS!H5050</f>
        <v>0</v>
      </c>
      <c r="E5050">
        <f t="shared" si="157"/>
        <v>6.2233400000000001E-2</v>
      </c>
      <c r="G5050">
        <f>IF(CALCULOS_ENER!C5050=0,DATOS!G5050*DATOS!B5050,DATOS!G5050*(DATOS!B5050-CALCULOS_ENER!E5050)+CALCULOS_ENER!E5050*DATOS!I5050)</f>
        <v>9.9704980212364652E-2</v>
      </c>
      <c r="H5050">
        <f>DATOS!B5050*DATOS!G5050-CALCULOS_ECON!G5050</f>
        <v>0</v>
      </c>
    </row>
    <row r="5051" spans="1:8" x14ac:dyDescent="0.25">
      <c r="A5051">
        <f>CALCULOS_ENER!A5051*DATOS!F5051</f>
        <v>7.0704300000000012E-2</v>
      </c>
      <c r="B5051">
        <f>CALCULOS_ENER!E5051*DATOS!I5051+CALCULOS_ENER!F5051*DATOS!H5051</f>
        <v>0</v>
      </c>
      <c r="C5051">
        <f t="shared" si="156"/>
        <v>7.0704300000000012E-2</v>
      </c>
      <c r="D5051">
        <f>CALCULOS_ENER!C5051*DATOS!H5051</f>
        <v>0</v>
      </c>
      <c r="E5051">
        <f t="shared" si="157"/>
        <v>7.0704300000000012E-2</v>
      </c>
      <c r="G5051">
        <f>IF(CALCULOS_ENER!C5051=0,DATOS!G5051*DATOS!B5051,DATOS!G5051*(DATOS!B5051-CALCULOS_ENER!E5051)+CALCULOS_ENER!E5051*DATOS!I5051)</f>
        <v>8.564328645641027E-2</v>
      </c>
      <c r="H5051">
        <f>DATOS!B5051*DATOS!G5051-CALCULOS_ECON!G5051</f>
        <v>0</v>
      </c>
    </row>
    <row r="5052" spans="1:8" x14ac:dyDescent="0.25">
      <c r="A5052">
        <f>CALCULOS_ENER!A5052*DATOS!F5052</f>
        <v>4.7499600000000003E-2</v>
      </c>
      <c r="B5052">
        <f>CALCULOS_ENER!E5052*DATOS!I5052+CALCULOS_ENER!F5052*DATOS!H5052</f>
        <v>0</v>
      </c>
      <c r="C5052">
        <f t="shared" si="156"/>
        <v>4.7499600000000003E-2</v>
      </c>
      <c r="D5052">
        <f>CALCULOS_ENER!C5052*DATOS!H5052</f>
        <v>0</v>
      </c>
      <c r="E5052">
        <f t="shared" si="157"/>
        <v>4.7499600000000003E-2</v>
      </c>
      <c r="G5052">
        <f>IF(CALCULOS_ENER!C5052=0,DATOS!G5052*DATOS!B5052,DATOS!G5052*(DATOS!B5052-CALCULOS_ENER!E5052)+CALCULOS_ENER!E5052*DATOS!I5052)</f>
        <v>8.001856261287392E-2</v>
      </c>
      <c r="H5052">
        <f>DATOS!B5052*DATOS!G5052-CALCULOS_ECON!G5052</f>
        <v>0</v>
      </c>
    </row>
    <row r="5053" spans="1:8" x14ac:dyDescent="0.25">
      <c r="A5053">
        <f>CALCULOS_ENER!A5053*DATOS!F5053</f>
        <v>6.184930000000001E-2</v>
      </c>
      <c r="B5053">
        <f>CALCULOS_ENER!E5053*DATOS!I5053+CALCULOS_ENER!F5053*DATOS!H5053</f>
        <v>0</v>
      </c>
      <c r="C5053">
        <f t="shared" si="156"/>
        <v>6.184930000000001E-2</v>
      </c>
      <c r="D5053">
        <f>CALCULOS_ENER!C5053*DATOS!H5053</f>
        <v>0</v>
      </c>
      <c r="E5053">
        <f t="shared" si="157"/>
        <v>6.184930000000001E-2</v>
      </c>
      <c r="G5053">
        <f>IF(CALCULOS_ENER!C5053=0,DATOS!G5053*DATOS!B5053,DATOS!G5053*(DATOS!B5053-CALCULOS_ENER!E5053)+CALCULOS_ENER!E5053*DATOS!I5053)</f>
        <v>7.7206184140693357E-2</v>
      </c>
      <c r="H5053">
        <f>DATOS!B5053*DATOS!G5053-CALCULOS_ECON!G5053</f>
        <v>0</v>
      </c>
    </row>
    <row r="5054" spans="1:8" x14ac:dyDescent="0.25">
      <c r="A5054">
        <f>CALCULOS_ENER!A5054*DATOS!F5054</f>
        <v>7.7206184140693357E-2</v>
      </c>
      <c r="B5054">
        <f>CALCULOS_ENER!E5054*DATOS!I5054+CALCULOS_ENER!F5054*DATOS!H5054</f>
        <v>5.0753142589424143E-2</v>
      </c>
      <c r="C5054">
        <f t="shared" si="156"/>
        <v>0.12795932673011751</v>
      </c>
      <c r="D5054">
        <f>CALCULOS_ENER!C5054*DATOS!H5054</f>
        <v>3.9746469319541622E-2</v>
      </c>
      <c r="E5054">
        <f t="shared" si="157"/>
        <v>0.11695265346023498</v>
      </c>
      <c r="G5054">
        <f>IF(CALCULOS_ENER!C5054=0,DATOS!G5054*DATOS!B5054,DATOS!G5054*(DATOS!B5054-CALCULOS_ENER!E5054)+CALCULOS_ENER!E5054*DATOS!I5054)</f>
        <v>6.6199510870810843E-2</v>
      </c>
      <c r="H5054">
        <f>DATOS!B5054*DATOS!G5054-CALCULOS_ECON!G5054</f>
        <v>1.1006673269882514E-2</v>
      </c>
    </row>
    <row r="5055" spans="1:8" x14ac:dyDescent="0.25">
      <c r="A5055">
        <f>CALCULOS_ENER!A5055*DATOS!F5055</f>
        <v>8.2830907984229749E-2</v>
      </c>
      <c r="B5055">
        <f>CALCULOS_ENER!E5055*DATOS!I5055+CALCULOS_ENER!F5055*DATOS!H5055</f>
        <v>5.151021541689331E-2</v>
      </c>
      <c r="C5055">
        <f t="shared" si="156"/>
        <v>0.13434112340112306</v>
      </c>
      <c r="D5055">
        <f>CALCULOS_ENER!C5055*DATOS!H5055</f>
        <v>3.9155038818016366E-2</v>
      </c>
      <c r="E5055">
        <f t="shared" si="157"/>
        <v>0.12198594680224611</v>
      </c>
      <c r="G5055">
        <f>IF(CALCULOS_ENER!C5055=0,DATOS!G5055*DATOS!B5055,DATOS!G5055*(DATOS!B5055-CALCULOS_ENER!E5055)+CALCULOS_ENER!E5055*DATOS!I5055)</f>
        <v>7.0475731385352791E-2</v>
      </c>
      <c r="H5055">
        <f>DATOS!B5055*DATOS!G5055-CALCULOS_ECON!G5055</f>
        <v>1.2355176598876957E-2</v>
      </c>
    </row>
    <row r="5056" spans="1:8" x14ac:dyDescent="0.25">
      <c r="A5056">
        <f>CALCULOS_ENER!A5056*DATOS!F5056</f>
        <v>8.2830907984229749E-2</v>
      </c>
      <c r="B5056">
        <f>CALCULOS_ENER!E5056*DATOS!I5056+CALCULOS_ENER!F5056*DATOS!H5056</f>
        <v>4.0905191047198499E-3</v>
      </c>
      <c r="C5056">
        <f t="shared" si="156"/>
        <v>8.6921427088949593E-2</v>
      </c>
      <c r="D5056">
        <f>CALCULOS_ENER!C5056*DATOS!H5056</f>
        <v>3.0392461936694279E-3</v>
      </c>
      <c r="E5056">
        <f t="shared" si="157"/>
        <v>8.5870154177899172E-2</v>
      </c>
      <c r="G5056">
        <f>IF(CALCULOS_ENER!C5056=0,DATOS!G5056*DATOS!B5056,DATOS!G5056*(DATOS!B5056-CALCULOS_ENER!E5056)+CALCULOS_ENER!E5056*DATOS!I5056)</f>
        <v>8.1779635073179313E-2</v>
      </c>
      <c r="H5056">
        <f>DATOS!B5056*DATOS!G5056-CALCULOS_ECON!G5056</f>
        <v>1.0512729110504354E-3</v>
      </c>
    </row>
    <row r="5057" spans="1:8" x14ac:dyDescent="0.25">
      <c r="A5057">
        <f>CALCULOS_ENER!A5057*DATOS!F5057</f>
        <v>6.3192499999999999E-2</v>
      </c>
      <c r="B5057">
        <f>CALCULOS_ENER!E5057*DATOS!I5057+CALCULOS_ENER!F5057*DATOS!H5057</f>
        <v>0</v>
      </c>
      <c r="C5057">
        <f t="shared" si="156"/>
        <v>6.3192499999999999E-2</v>
      </c>
      <c r="D5057">
        <f>CALCULOS_ENER!C5057*DATOS!H5057</f>
        <v>0</v>
      </c>
      <c r="E5057">
        <f t="shared" si="157"/>
        <v>6.3192499999999999E-2</v>
      </c>
      <c r="G5057">
        <f>IF(CALCULOS_ENER!C5057=0,DATOS!G5057*DATOS!B5057,DATOS!G5057*(DATOS!B5057-CALCULOS_ENER!E5057)+CALCULOS_ENER!E5057*DATOS!I5057)</f>
        <v>8.2830907984229749E-2</v>
      </c>
      <c r="H5057">
        <f>DATOS!B5057*DATOS!G5057-CALCULOS_ECON!G5057</f>
        <v>0</v>
      </c>
    </row>
    <row r="5058" spans="1:8" x14ac:dyDescent="0.25">
      <c r="A5058">
        <f>CALCULOS_ENER!A5058*DATOS!F5058</f>
        <v>7.9002700000000009E-2</v>
      </c>
      <c r="B5058">
        <f>CALCULOS_ENER!E5058*DATOS!I5058+CALCULOS_ENER!F5058*DATOS!H5058</f>
        <v>0</v>
      </c>
      <c r="C5058">
        <f t="shared" si="156"/>
        <v>7.9002700000000009E-2</v>
      </c>
      <c r="D5058">
        <f>CALCULOS_ENER!C5058*DATOS!H5058</f>
        <v>0</v>
      </c>
      <c r="E5058">
        <f t="shared" si="157"/>
        <v>7.9002700000000009E-2</v>
      </c>
      <c r="G5058">
        <f>IF(CALCULOS_ENER!C5058=0,DATOS!G5058*DATOS!B5058,DATOS!G5058*(DATOS!B5058-CALCULOS_ENER!E5058)+CALCULOS_ENER!E5058*DATOS!I5058)</f>
        <v>8.564328645641027E-2</v>
      </c>
      <c r="H5058">
        <f>DATOS!B5058*DATOS!G5058-CALCULOS_ECON!G5058</f>
        <v>0</v>
      </c>
    </row>
    <row r="5059" spans="1:8" x14ac:dyDescent="0.25">
      <c r="A5059">
        <f>CALCULOS_ENER!A5059*DATOS!F5059</f>
        <v>3.9652E-2</v>
      </c>
      <c r="B5059">
        <f>CALCULOS_ENER!E5059*DATOS!I5059+CALCULOS_ENER!F5059*DATOS!H5059</f>
        <v>0</v>
      </c>
      <c r="C5059">
        <f t="shared" ref="C5059:C5122" si="158">A5059+B5059</f>
        <v>3.9652E-2</v>
      </c>
      <c r="D5059">
        <f>CALCULOS_ENER!C5059*DATOS!H5059</f>
        <v>0</v>
      </c>
      <c r="E5059">
        <f t="shared" ref="E5059:E5122" si="159">A5059+D5059</f>
        <v>3.9652E-2</v>
      </c>
      <c r="G5059">
        <f>IF(CALCULOS_ENER!C5059=0,DATOS!G5059*DATOS!B5059,DATOS!G5059*(DATOS!B5059-CALCULOS_ENER!E5059)+CALCULOS_ENER!E5059*DATOS!I5059)</f>
        <v>8.564328645641027E-2</v>
      </c>
      <c r="H5059">
        <f>DATOS!B5059*DATOS!G5059-CALCULOS_ECON!G5059</f>
        <v>0</v>
      </c>
    </row>
    <row r="5060" spans="1:8" x14ac:dyDescent="0.25">
      <c r="A5060">
        <f>CALCULOS_ENER!A5060*DATOS!F5060</f>
        <v>3.7719999999999997E-3</v>
      </c>
      <c r="B5060">
        <f>CALCULOS_ENER!E5060*DATOS!I5060+CALCULOS_ENER!F5060*DATOS!H5060</f>
        <v>0</v>
      </c>
      <c r="C5060">
        <f t="shared" si="158"/>
        <v>3.7719999999999997E-3</v>
      </c>
      <c r="D5060">
        <f>CALCULOS_ENER!C5060*DATOS!H5060</f>
        <v>0</v>
      </c>
      <c r="E5060">
        <f t="shared" si="159"/>
        <v>3.7719999999999997E-3</v>
      </c>
      <c r="G5060">
        <f>IF(CALCULOS_ENER!C5060=0,DATOS!G5060*DATOS!B5060,DATOS!G5060*(DATOS!B5060-CALCULOS_ENER!E5060)+CALCULOS_ENER!E5060*DATOS!I5060)</f>
        <v>0.10916330917258643</v>
      </c>
      <c r="H5060">
        <f>DATOS!B5060*DATOS!G5060-CALCULOS_ECON!G5060</f>
        <v>0</v>
      </c>
    </row>
    <row r="5061" spans="1:8" x14ac:dyDescent="0.25">
      <c r="A5061">
        <f>CALCULOS_ENER!A5061*DATOS!F5061</f>
        <v>6.6470000000000006E-4</v>
      </c>
      <c r="B5061">
        <f>CALCULOS_ENER!E5061*DATOS!I5061+CALCULOS_ENER!F5061*DATOS!H5061</f>
        <v>0</v>
      </c>
      <c r="C5061">
        <f t="shared" si="158"/>
        <v>6.6470000000000006E-4</v>
      </c>
      <c r="D5061">
        <f>CALCULOS_ENER!C5061*DATOS!H5061</f>
        <v>0</v>
      </c>
      <c r="E5061">
        <f t="shared" si="159"/>
        <v>6.6470000000000006E-4</v>
      </c>
      <c r="G5061">
        <f>IF(CALCULOS_ENER!C5061=0,DATOS!G5061*DATOS!B5061,DATOS!G5061*(DATOS!B5061-CALCULOS_ENER!E5061)+CALCULOS_ENER!E5061*DATOS!I5061)</f>
        <v>0.15339117473770658</v>
      </c>
      <c r="H5061">
        <f>DATOS!B5061*DATOS!G5061-CALCULOS_ECON!G5061</f>
        <v>0</v>
      </c>
    </row>
    <row r="5062" spans="1:8" x14ac:dyDescent="0.25">
      <c r="A5062">
        <f>CALCULOS_ENER!A5062*DATOS!F5062</f>
        <v>0</v>
      </c>
      <c r="B5062">
        <f>CALCULOS_ENER!E5062*DATOS!I5062+CALCULOS_ENER!F5062*DATOS!H5062</f>
        <v>0</v>
      </c>
      <c r="C5062">
        <f t="shared" si="158"/>
        <v>0</v>
      </c>
      <c r="D5062">
        <f>CALCULOS_ENER!C5062*DATOS!H5062</f>
        <v>0</v>
      </c>
      <c r="E5062">
        <f t="shared" si="159"/>
        <v>0</v>
      </c>
      <c r="G5062">
        <f>IF(CALCULOS_ENER!C5062=0,DATOS!G5062*DATOS!B5062,DATOS!G5062*(DATOS!B5062-CALCULOS_ENER!E5062)+CALCULOS_ENER!E5062*DATOS!I5062)</f>
        <v>0.17128653981199582</v>
      </c>
      <c r="H5062">
        <f>DATOS!B5062*DATOS!G5062-CALCULOS_ECON!G5062</f>
        <v>0</v>
      </c>
    </row>
    <row r="5063" spans="1:8" x14ac:dyDescent="0.25">
      <c r="A5063">
        <f>CALCULOS_ENER!A5063*DATOS!F5063</f>
        <v>0</v>
      </c>
      <c r="B5063">
        <f>CALCULOS_ENER!E5063*DATOS!I5063+CALCULOS_ENER!F5063*DATOS!H5063</f>
        <v>0</v>
      </c>
      <c r="C5063">
        <f t="shared" si="158"/>
        <v>0</v>
      </c>
      <c r="D5063">
        <f>CALCULOS_ENER!C5063*DATOS!H5063</f>
        <v>0</v>
      </c>
      <c r="E5063">
        <f t="shared" si="159"/>
        <v>0</v>
      </c>
      <c r="G5063">
        <f>IF(CALCULOS_ENER!C5063=0,DATOS!G5063*DATOS!B5063,DATOS!G5063*(DATOS!B5063-CALCULOS_ENER!E5063)+CALCULOS_ENER!E5063*DATOS!I5063)</f>
        <v>0.20707730306139904</v>
      </c>
      <c r="H5063">
        <f>DATOS!B5063*DATOS!G5063-CALCULOS_ECON!G5063</f>
        <v>0</v>
      </c>
    </row>
    <row r="5064" spans="1:8" x14ac:dyDescent="0.25">
      <c r="A5064">
        <f>CALCULOS_ENER!A5064*DATOS!F5064</f>
        <v>0</v>
      </c>
      <c r="B5064">
        <f>CALCULOS_ENER!E5064*DATOS!I5064+CALCULOS_ENER!F5064*DATOS!H5064</f>
        <v>0</v>
      </c>
      <c r="C5064">
        <f t="shared" si="158"/>
        <v>0</v>
      </c>
      <c r="D5064">
        <f>CALCULOS_ENER!C5064*DATOS!H5064</f>
        <v>0</v>
      </c>
      <c r="E5064">
        <f t="shared" si="159"/>
        <v>0</v>
      </c>
      <c r="G5064">
        <f>IF(CALCULOS_ENER!C5064=0,DATOS!G5064*DATOS!B5064,DATOS!G5064*(DATOS!B5064-CALCULOS_ENER!E5064)+CALCULOS_ENER!E5064*DATOS!I5064)</f>
        <v>0.20707730306139904</v>
      </c>
      <c r="H5064">
        <f>DATOS!B5064*DATOS!G5064-CALCULOS_ECON!G5064</f>
        <v>0</v>
      </c>
    </row>
    <row r="5065" spans="1:8" x14ac:dyDescent="0.25">
      <c r="A5065">
        <f>CALCULOS_ENER!A5065*DATOS!F5065</f>
        <v>0</v>
      </c>
      <c r="B5065">
        <f>CALCULOS_ENER!E5065*DATOS!I5065+CALCULOS_ENER!F5065*DATOS!H5065</f>
        <v>0</v>
      </c>
      <c r="C5065">
        <f t="shared" si="158"/>
        <v>0</v>
      </c>
      <c r="D5065">
        <f>CALCULOS_ENER!C5065*DATOS!H5065</f>
        <v>0</v>
      </c>
      <c r="E5065">
        <f t="shared" si="159"/>
        <v>0</v>
      </c>
      <c r="G5065">
        <f>IF(CALCULOS_ENER!C5065=0,DATOS!G5065*DATOS!B5065,DATOS!G5065*(DATOS!B5065-CALCULOS_ENER!E5065)+CALCULOS_ENER!E5065*DATOS!I5065)</f>
        <v>0.15722484605604145</v>
      </c>
      <c r="H5065">
        <f>DATOS!B5065*DATOS!G5065-CALCULOS_ECON!G5065</f>
        <v>0</v>
      </c>
    </row>
    <row r="5066" spans="1:8" x14ac:dyDescent="0.25">
      <c r="A5066">
        <f>CALCULOS_ENER!A5066*DATOS!F5066</f>
        <v>0</v>
      </c>
      <c r="B5066">
        <f>CALCULOS_ENER!E5066*DATOS!I5066+CALCULOS_ENER!F5066*DATOS!H5066</f>
        <v>0</v>
      </c>
      <c r="C5066">
        <f t="shared" si="158"/>
        <v>0</v>
      </c>
      <c r="D5066">
        <f>CALCULOS_ENER!C5066*DATOS!H5066</f>
        <v>0</v>
      </c>
      <c r="E5066">
        <f t="shared" si="159"/>
        <v>0</v>
      </c>
      <c r="G5066">
        <f>IF(CALCULOS_ENER!C5066=0,DATOS!G5066*DATOS!B5066,DATOS!G5066*(DATOS!B5066-CALCULOS_ENER!E5066)+CALCULOS_ENER!E5066*DATOS!I5066)</f>
        <v>9.7913960787987905E-2</v>
      </c>
      <c r="H5066">
        <f>DATOS!B5066*DATOS!G5066-CALCULOS_ECON!G5066</f>
        <v>0</v>
      </c>
    </row>
    <row r="5067" spans="1:8" x14ac:dyDescent="0.25">
      <c r="A5067">
        <f>CALCULOS_ENER!A5067*DATOS!F5067</f>
        <v>0</v>
      </c>
      <c r="B5067">
        <f>CALCULOS_ENER!E5067*DATOS!I5067+CALCULOS_ENER!F5067*DATOS!H5067</f>
        <v>0</v>
      </c>
      <c r="C5067">
        <f t="shared" si="158"/>
        <v>0</v>
      </c>
      <c r="D5067">
        <f>CALCULOS_ENER!C5067*DATOS!H5067</f>
        <v>0</v>
      </c>
      <c r="E5067">
        <f t="shared" si="159"/>
        <v>0</v>
      </c>
      <c r="G5067">
        <f>IF(CALCULOS_ENER!C5067=0,DATOS!G5067*DATOS!B5067,DATOS!G5067*(DATOS!B5067-CALCULOS_ENER!E5067)+CALCULOS_ENER!E5067*DATOS!I5067)</f>
        <v>1.8176523479527962E-2</v>
      </c>
      <c r="H5067">
        <f>DATOS!B5067*DATOS!G5067-CALCULOS_ECON!G5067</f>
        <v>0</v>
      </c>
    </row>
    <row r="5068" spans="1:8" x14ac:dyDescent="0.25">
      <c r="A5068">
        <f>CALCULOS_ENER!A5068*DATOS!F5068</f>
        <v>0</v>
      </c>
      <c r="B5068">
        <f>CALCULOS_ENER!E5068*DATOS!I5068+CALCULOS_ENER!F5068*DATOS!H5068</f>
        <v>0</v>
      </c>
      <c r="C5068">
        <f t="shared" si="158"/>
        <v>0</v>
      </c>
      <c r="D5068">
        <f>CALCULOS_ENER!C5068*DATOS!H5068</f>
        <v>0</v>
      </c>
      <c r="E5068">
        <f t="shared" si="159"/>
        <v>0</v>
      </c>
      <c r="G5068">
        <f>IF(CALCULOS_ENER!C5068=0,DATOS!G5068*DATOS!B5068,DATOS!G5068*(DATOS!B5068-CALCULOS_ENER!E5068)+CALCULOS_ENER!E5068*DATOS!I5068)</f>
        <v>1.8176523479527962E-2</v>
      </c>
      <c r="H5068">
        <f>DATOS!B5068*DATOS!G5068-CALCULOS_ECON!G5068</f>
        <v>0</v>
      </c>
    </row>
    <row r="5069" spans="1:8" x14ac:dyDescent="0.25">
      <c r="A5069">
        <f>CALCULOS_ENER!A5069*DATOS!F5069</f>
        <v>0</v>
      </c>
      <c r="B5069">
        <f>CALCULOS_ENER!E5069*DATOS!I5069+CALCULOS_ENER!F5069*DATOS!H5069</f>
        <v>0</v>
      </c>
      <c r="C5069">
        <f t="shared" si="158"/>
        <v>0</v>
      </c>
      <c r="D5069">
        <f>CALCULOS_ENER!C5069*DATOS!H5069</f>
        <v>0</v>
      </c>
      <c r="E5069">
        <f t="shared" si="159"/>
        <v>0</v>
      </c>
      <c r="G5069">
        <f>IF(CALCULOS_ENER!C5069=0,DATOS!G5069*DATOS!B5069,DATOS!G5069*(DATOS!B5069-CALCULOS_ENER!E5069)+CALCULOS_ENER!E5069*DATOS!I5069)</f>
        <v>1.8176523479527962E-2</v>
      </c>
      <c r="H5069">
        <f>DATOS!B5069*DATOS!G5069-CALCULOS_ECON!G5069</f>
        <v>0</v>
      </c>
    </row>
    <row r="5070" spans="1:8" x14ac:dyDescent="0.25">
      <c r="A5070">
        <f>CALCULOS_ENER!A5070*DATOS!F5070</f>
        <v>0</v>
      </c>
      <c r="B5070">
        <f>CALCULOS_ENER!E5070*DATOS!I5070+CALCULOS_ENER!F5070*DATOS!H5070</f>
        <v>0</v>
      </c>
      <c r="C5070">
        <f t="shared" si="158"/>
        <v>0</v>
      </c>
      <c r="D5070">
        <f>CALCULOS_ENER!C5070*DATOS!H5070</f>
        <v>0</v>
      </c>
      <c r="E5070">
        <f t="shared" si="159"/>
        <v>0</v>
      </c>
      <c r="G5070">
        <f>IF(CALCULOS_ENER!C5070=0,DATOS!G5070*DATOS!B5070,DATOS!G5070*(DATOS!B5070-CALCULOS_ENER!E5070)+CALCULOS_ENER!E5070*DATOS!I5070)</f>
        <v>1.8176523479527962E-2</v>
      </c>
      <c r="H5070">
        <f>DATOS!B5070*DATOS!G5070-CALCULOS_ECON!G5070</f>
        <v>0</v>
      </c>
    </row>
    <row r="5071" spans="1:8" x14ac:dyDescent="0.25">
      <c r="A5071">
        <f>CALCULOS_ENER!A5071*DATOS!F5071</f>
        <v>0</v>
      </c>
      <c r="B5071">
        <f>CALCULOS_ENER!E5071*DATOS!I5071+CALCULOS_ENER!F5071*DATOS!H5071</f>
        <v>0</v>
      </c>
      <c r="C5071">
        <f t="shared" si="158"/>
        <v>0</v>
      </c>
      <c r="D5071">
        <f>CALCULOS_ENER!C5071*DATOS!H5071</f>
        <v>0</v>
      </c>
      <c r="E5071">
        <f t="shared" si="159"/>
        <v>0</v>
      </c>
      <c r="G5071">
        <f>IF(CALCULOS_ENER!C5071=0,DATOS!G5071*DATOS!B5071,DATOS!G5071*(DATOS!B5071-CALCULOS_ENER!E5071)+CALCULOS_ENER!E5071*DATOS!I5071)</f>
        <v>1.9301554310379516E-2</v>
      </c>
      <c r="H5071">
        <f>DATOS!B5071*DATOS!G5071-CALCULOS_ECON!G5071</f>
        <v>0</v>
      </c>
    </row>
    <row r="5072" spans="1:8" x14ac:dyDescent="0.25">
      <c r="A5072">
        <f>CALCULOS_ENER!A5072*DATOS!F5072</f>
        <v>9.4024E-3</v>
      </c>
      <c r="B5072">
        <f>CALCULOS_ENER!E5072*DATOS!I5072+CALCULOS_ENER!F5072*DATOS!H5072</f>
        <v>0</v>
      </c>
      <c r="C5072">
        <f t="shared" si="158"/>
        <v>9.4024E-3</v>
      </c>
      <c r="D5072">
        <f>CALCULOS_ENER!C5072*DATOS!H5072</f>
        <v>0</v>
      </c>
      <c r="E5072">
        <f t="shared" si="159"/>
        <v>9.4024E-3</v>
      </c>
      <c r="G5072">
        <f>IF(CALCULOS_ENER!C5072=0,DATOS!G5072*DATOS!B5072,DATOS!G5072*(DATOS!B5072-CALCULOS_ENER!E5072)+CALCULOS_ENER!E5072*DATOS!I5072)</f>
        <v>4.4227733161821228E-2</v>
      </c>
      <c r="H5072">
        <f>DATOS!B5072*DATOS!G5072-CALCULOS_ECON!G5072</f>
        <v>0</v>
      </c>
    </row>
    <row r="5073" spans="1:8" x14ac:dyDescent="0.25">
      <c r="A5073">
        <f>CALCULOS_ENER!A5073*DATOS!F5073</f>
        <v>4.0243100000000004E-2</v>
      </c>
      <c r="B5073">
        <f>CALCULOS_ENER!E5073*DATOS!I5073+CALCULOS_ENER!F5073*DATOS!H5073</f>
        <v>0</v>
      </c>
      <c r="C5073">
        <f t="shared" si="158"/>
        <v>4.0243100000000004E-2</v>
      </c>
      <c r="D5073">
        <f>CALCULOS_ENER!C5073*DATOS!H5073</f>
        <v>0</v>
      </c>
      <c r="E5073">
        <f t="shared" si="159"/>
        <v>4.0243100000000004E-2</v>
      </c>
      <c r="G5073">
        <f>IF(CALCULOS_ENER!C5073=0,DATOS!G5073*DATOS!B5073,DATOS!G5073*(DATOS!B5073-CALCULOS_ENER!E5073)+CALCULOS_ENER!E5073*DATOS!I5073)</f>
        <v>8.1809615138075401E-2</v>
      </c>
      <c r="H5073">
        <f>DATOS!B5073*DATOS!G5073-CALCULOS_ECON!G5073</f>
        <v>0</v>
      </c>
    </row>
    <row r="5074" spans="1:8" x14ac:dyDescent="0.25">
      <c r="A5074">
        <f>CALCULOS_ENER!A5074*DATOS!F5074</f>
        <v>8.9076700000000009E-2</v>
      </c>
      <c r="B5074">
        <f>CALCULOS_ENER!E5074*DATOS!I5074+CALCULOS_ENER!F5074*DATOS!H5074</f>
        <v>0</v>
      </c>
      <c r="C5074">
        <f t="shared" si="158"/>
        <v>8.9076700000000009E-2</v>
      </c>
      <c r="D5074">
        <f>CALCULOS_ENER!C5074*DATOS!H5074</f>
        <v>0</v>
      </c>
      <c r="E5074">
        <f t="shared" si="159"/>
        <v>8.9076700000000009E-2</v>
      </c>
      <c r="G5074">
        <f>IF(CALCULOS_ENER!C5074=0,DATOS!G5074*DATOS!B5074,DATOS!G5074*(DATOS!B5074-CALCULOS_ENER!E5074)+CALCULOS_ENER!E5074*DATOS!I5074)</f>
        <v>9.9704980212364652E-2</v>
      </c>
      <c r="H5074">
        <f>DATOS!B5074*DATOS!G5074-CALCULOS_ECON!G5074</f>
        <v>0</v>
      </c>
    </row>
    <row r="5075" spans="1:8" x14ac:dyDescent="0.25">
      <c r="A5075">
        <f>CALCULOS_ENER!A5075*DATOS!F5075</f>
        <v>8.564328645641027E-2</v>
      </c>
      <c r="B5075">
        <f>CALCULOS_ENER!E5075*DATOS!I5075+CALCULOS_ENER!F5075*DATOS!H5075</f>
        <v>2.8394056897952057E-2</v>
      </c>
      <c r="C5075">
        <f t="shared" si="158"/>
        <v>0.11403734335436233</v>
      </c>
      <c r="D5075">
        <f>CALCULOS_ENER!C5075*DATOS!H5075</f>
        <v>1.885240025231438E-2</v>
      </c>
      <c r="E5075">
        <f t="shared" si="159"/>
        <v>0.10449568670872465</v>
      </c>
      <c r="G5075">
        <f>IF(CALCULOS_ENER!C5075=0,DATOS!G5075*DATOS!B5075,DATOS!G5075*(DATOS!B5075-CALCULOS_ENER!E5075)+CALCULOS_ENER!E5075*DATOS!I5075)</f>
        <v>7.6101629810772578E-2</v>
      </c>
      <c r="H5075">
        <f>DATOS!B5075*DATOS!G5075-CALCULOS_ECON!G5075</f>
        <v>9.5416566456376917E-3</v>
      </c>
    </row>
    <row r="5076" spans="1:8" x14ac:dyDescent="0.25">
      <c r="A5076">
        <f>CALCULOS_ENER!A5076*DATOS!F5076</f>
        <v>8.001856261287392E-2</v>
      </c>
      <c r="B5076">
        <f>CALCULOS_ENER!E5076*DATOS!I5076+CALCULOS_ENER!F5076*DATOS!H5076</f>
        <v>5.7175678040344562E-2</v>
      </c>
      <c r="C5076">
        <f t="shared" si="158"/>
        <v>0.13719424065321847</v>
      </c>
      <c r="D5076">
        <f>CALCULOS_ENER!C5076*DATOS!H5076</f>
        <v>3.8117118693563039E-2</v>
      </c>
      <c r="E5076">
        <f t="shared" si="159"/>
        <v>0.11813568130643695</v>
      </c>
      <c r="G5076">
        <f>IF(CALCULOS_ENER!C5076=0,DATOS!G5076*DATOS!B5076,DATOS!G5076*(DATOS!B5076-CALCULOS_ENER!E5076)+CALCULOS_ENER!E5076*DATOS!I5076)</f>
        <v>6.0960003266092404E-2</v>
      </c>
      <c r="H5076">
        <f>DATOS!B5076*DATOS!G5076-CALCULOS_ECON!G5076</f>
        <v>1.9058559346781516E-2</v>
      </c>
    </row>
    <row r="5077" spans="1:8" x14ac:dyDescent="0.25">
      <c r="A5077">
        <f>CALCULOS_ENER!A5077*DATOS!F5077</f>
        <v>7.7206184140693357E-2</v>
      </c>
      <c r="B5077">
        <f>CALCULOS_ENER!E5077*DATOS!I5077+CALCULOS_ENER!F5077*DATOS!H5077</f>
        <v>6.0784744498827231E-2</v>
      </c>
      <c r="C5077">
        <f t="shared" si="158"/>
        <v>0.13799092863952059</v>
      </c>
      <c r="D5077">
        <f>CALCULOS_ENER!C5077*DATOS!H5077</f>
        <v>4.1785309618987035E-2</v>
      </c>
      <c r="E5077">
        <f t="shared" si="159"/>
        <v>0.11899149375968039</v>
      </c>
      <c r="G5077">
        <f>IF(CALCULOS_ENER!C5077=0,DATOS!G5077*DATOS!B5077,DATOS!G5077*(DATOS!B5077-CALCULOS_ENER!E5077)+CALCULOS_ENER!E5077*DATOS!I5077)</f>
        <v>5.8206749260853168E-2</v>
      </c>
      <c r="H5077">
        <f>DATOS!B5077*DATOS!G5077-CALCULOS_ECON!G5077</f>
        <v>1.8999434879840189E-2</v>
      </c>
    </row>
    <row r="5078" spans="1:8" x14ac:dyDescent="0.25">
      <c r="A5078">
        <f>CALCULOS_ENER!A5078*DATOS!F5078</f>
        <v>7.7206184140693357E-2</v>
      </c>
      <c r="B5078">
        <f>CALCULOS_ENER!E5078*DATOS!I5078+CALCULOS_ENER!F5078*DATOS!H5078</f>
        <v>5.9958194772650464E-2</v>
      </c>
      <c r="C5078">
        <f t="shared" si="158"/>
        <v>0.13716437891334382</v>
      </c>
      <c r="D5078">
        <f>CALCULOS_ENER!C5078*DATOS!H5078</f>
        <v>4.1515987134869196E-2</v>
      </c>
      <c r="E5078">
        <f t="shared" si="159"/>
        <v>0.11872217127556256</v>
      </c>
      <c r="G5078">
        <f>IF(CALCULOS_ENER!C5078=0,DATOS!G5078*DATOS!B5078,DATOS!G5078*(DATOS!B5078-CALCULOS_ENER!E5078)+CALCULOS_ENER!E5078*DATOS!I5078)</f>
        <v>5.8763976502912083E-2</v>
      </c>
      <c r="H5078">
        <f>DATOS!B5078*DATOS!G5078-CALCULOS_ECON!G5078</f>
        <v>1.8442207637781274E-2</v>
      </c>
    </row>
    <row r="5079" spans="1:8" x14ac:dyDescent="0.25">
      <c r="A5079">
        <f>CALCULOS_ENER!A5079*DATOS!F5079</f>
        <v>8.2830907984229749E-2</v>
      </c>
      <c r="B5079">
        <f>CALCULOS_ENER!E5079*DATOS!I5079+CALCULOS_ENER!F5079*DATOS!H5079</f>
        <v>5.4395626592524962E-2</v>
      </c>
      <c r="C5079">
        <f t="shared" si="158"/>
        <v>0.13722653457675471</v>
      </c>
      <c r="D5079">
        <f>CALCULOS_ENER!C5079*DATOS!H5079</f>
        <v>3.7324361169279674E-2</v>
      </c>
      <c r="E5079">
        <f t="shared" si="159"/>
        <v>0.12015526915350942</v>
      </c>
      <c r="G5079">
        <f>IF(CALCULOS_ENER!C5079=0,DATOS!G5079*DATOS!B5079,DATOS!G5079*(DATOS!B5079-CALCULOS_ENER!E5079)+CALCULOS_ENER!E5079*DATOS!I5079)</f>
        <v>6.5759642560984433E-2</v>
      </c>
      <c r="H5079">
        <f>DATOS!B5079*DATOS!G5079-CALCULOS_ECON!G5079</f>
        <v>1.7071265423245316E-2</v>
      </c>
    </row>
    <row r="5080" spans="1:8" x14ac:dyDescent="0.25">
      <c r="A5080">
        <f>CALCULOS_ENER!A5080*DATOS!F5080</f>
        <v>8.2830907984229749E-2</v>
      </c>
      <c r="B5080">
        <f>CALCULOS_ENER!E5080*DATOS!I5080+CALCULOS_ENER!F5080*DATOS!H5080</f>
        <v>4.108756539252497E-2</v>
      </c>
      <c r="C5080">
        <f t="shared" si="158"/>
        <v>0.12391847337675471</v>
      </c>
      <c r="D5080">
        <f>CALCULOS_ENER!C5080*DATOS!H5080</f>
        <v>2.8192838769279673E-2</v>
      </c>
      <c r="E5080">
        <f t="shared" si="159"/>
        <v>0.11102374675350943</v>
      </c>
      <c r="G5080">
        <f>IF(CALCULOS_ENER!C5080=0,DATOS!G5080*DATOS!B5080,DATOS!G5080*(DATOS!B5080-CALCULOS_ENER!E5080)+CALCULOS_ENER!E5080*DATOS!I5080)</f>
        <v>6.9936181360984451E-2</v>
      </c>
      <c r="H5080">
        <f>DATOS!B5080*DATOS!G5080-CALCULOS_ECON!G5080</f>
        <v>1.2894726623245298E-2</v>
      </c>
    </row>
    <row r="5081" spans="1:8" x14ac:dyDescent="0.25">
      <c r="A5081">
        <f>CALCULOS_ENER!A5081*DATOS!F5081</f>
        <v>7.3623000000000008E-2</v>
      </c>
      <c r="B5081">
        <f>CALCULOS_ENER!E5081*DATOS!I5081+CALCULOS_ENER!F5081*DATOS!H5081</f>
        <v>0</v>
      </c>
      <c r="C5081">
        <f t="shared" si="158"/>
        <v>7.3623000000000008E-2</v>
      </c>
      <c r="D5081">
        <f>CALCULOS_ENER!C5081*DATOS!H5081</f>
        <v>0</v>
      </c>
      <c r="E5081">
        <f t="shared" si="159"/>
        <v>7.3623000000000008E-2</v>
      </c>
      <c r="G5081">
        <f>IF(CALCULOS_ENER!C5081=0,DATOS!G5081*DATOS!B5081,DATOS!G5081*(DATOS!B5081-CALCULOS_ENER!E5081)+CALCULOS_ENER!E5081*DATOS!I5081)</f>
        <v>8.2830907984229749E-2</v>
      </c>
      <c r="H5081">
        <f>DATOS!B5081*DATOS!G5081-CALCULOS_ECON!G5081</f>
        <v>0</v>
      </c>
    </row>
    <row r="5082" spans="1:8" x14ac:dyDescent="0.25">
      <c r="A5082">
        <f>CALCULOS_ENER!A5082*DATOS!F5082</f>
        <v>4.3419400000000004E-2</v>
      </c>
      <c r="B5082">
        <f>CALCULOS_ENER!E5082*DATOS!I5082+CALCULOS_ENER!F5082*DATOS!H5082</f>
        <v>0</v>
      </c>
      <c r="C5082">
        <f t="shared" si="158"/>
        <v>4.3419400000000004E-2</v>
      </c>
      <c r="D5082">
        <f>CALCULOS_ENER!C5082*DATOS!H5082</f>
        <v>0</v>
      </c>
      <c r="E5082">
        <f t="shared" si="159"/>
        <v>4.3419400000000004E-2</v>
      </c>
      <c r="G5082">
        <f>IF(CALCULOS_ENER!C5082=0,DATOS!G5082*DATOS!B5082,DATOS!G5082*(DATOS!B5082-CALCULOS_ENER!E5082)+CALCULOS_ENER!E5082*DATOS!I5082)</f>
        <v>8.564328645641027E-2</v>
      </c>
      <c r="H5082">
        <f>DATOS!B5082*DATOS!G5082-CALCULOS_ECON!G5082</f>
        <v>0</v>
      </c>
    </row>
    <row r="5083" spans="1:8" x14ac:dyDescent="0.25">
      <c r="A5083">
        <f>CALCULOS_ENER!A5083*DATOS!F5083</f>
        <v>2.2553800000000002E-2</v>
      </c>
      <c r="B5083">
        <f>CALCULOS_ENER!E5083*DATOS!I5083+CALCULOS_ENER!F5083*DATOS!H5083</f>
        <v>0</v>
      </c>
      <c r="C5083">
        <f t="shared" si="158"/>
        <v>2.2553800000000002E-2</v>
      </c>
      <c r="D5083">
        <f>CALCULOS_ENER!C5083*DATOS!H5083</f>
        <v>0</v>
      </c>
      <c r="E5083">
        <f t="shared" si="159"/>
        <v>2.2553800000000002E-2</v>
      </c>
      <c r="G5083">
        <f>IF(CALCULOS_ENER!C5083=0,DATOS!G5083*DATOS!B5083,DATOS!G5083*(DATOS!B5083-CALCULOS_ENER!E5083)+CALCULOS_ENER!E5083*DATOS!I5083)</f>
        <v>8.564328645641027E-2</v>
      </c>
      <c r="H5083">
        <f>DATOS!B5083*DATOS!G5083-CALCULOS_ECON!G5083</f>
        <v>0</v>
      </c>
    </row>
    <row r="5084" spans="1:8" x14ac:dyDescent="0.25">
      <c r="A5084">
        <f>CALCULOS_ENER!A5084*DATOS!F5084</f>
        <v>1.1838100000000001E-2</v>
      </c>
      <c r="B5084">
        <f>CALCULOS_ENER!E5084*DATOS!I5084+CALCULOS_ENER!F5084*DATOS!H5084</f>
        <v>0</v>
      </c>
      <c r="C5084">
        <f t="shared" si="158"/>
        <v>1.1838100000000001E-2</v>
      </c>
      <c r="D5084">
        <f>CALCULOS_ENER!C5084*DATOS!H5084</f>
        <v>0</v>
      </c>
      <c r="E5084">
        <f t="shared" si="159"/>
        <v>1.1838100000000001E-2</v>
      </c>
      <c r="G5084">
        <f>IF(CALCULOS_ENER!C5084=0,DATOS!G5084*DATOS!B5084,DATOS!G5084*(DATOS!B5084-CALCULOS_ENER!E5084)+CALCULOS_ENER!E5084*DATOS!I5084)</f>
        <v>0.10916330917258643</v>
      </c>
      <c r="H5084">
        <f>DATOS!B5084*DATOS!G5084-CALCULOS_ECON!G5084</f>
        <v>0</v>
      </c>
    </row>
    <row r="5085" spans="1:8" x14ac:dyDescent="0.25">
      <c r="A5085">
        <f>CALCULOS_ENER!A5085*DATOS!F5085</f>
        <v>1.817E-4</v>
      </c>
      <c r="B5085">
        <f>CALCULOS_ENER!E5085*DATOS!I5085+CALCULOS_ENER!F5085*DATOS!H5085</f>
        <v>0</v>
      </c>
      <c r="C5085">
        <f t="shared" si="158"/>
        <v>1.817E-4</v>
      </c>
      <c r="D5085">
        <f>CALCULOS_ENER!C5085*DATOS!H5085</f>
        <v>0</v>
      </c>
      <c r="E5085">
        <f t="shared" si="159"/>
        <v>1.817E-4</v>
      </c>
      <c r="G5085">
        <f>IF(CALCULOS_ENER!C5085=0,DATOS!G5085*DATOS!B5085,DATOS!G5085*(DATOS!B5085-CALCULOS_ENER!E5085)+CALCULOS_ENER!E5085*DATOS!I5085)</f>
        <v>0.15339117473770658</v>
      </c>
      <c r="H5085">
        <f>DATOS!B5085*DATOS!G5085-CALCULOS_ECON!G5085</f>
        <v>0</v>
      </c>
    </row>
    <row r="5086" spans="1:8" x14ac:dyDescent="0.25">
      <c r="A5086">
        <f>CALCULOS_ENER!A5086*DATOS!F5086</f>
        <v>0</v>
      </c>
      <c r="B5086">
        <f>CALCULOS_ENER!E5086*DATOS!I5086+CALCULOS_ENER!F5086*DATOS!H5086</f>
        <v>0</v>
      </c>
      <c r="C5086">
        <f t="shared" si="158"/>
        <v>0</v>
      </c>
      <c r="D5086">
        <f>CALCULOS_ENER!C5086*DATOS!H5086</f>
        <v>0</v>
      </c>
      <c r="E5086">
        <f t="shared" si="159"/>
        <v>0</v>
      </c>
      <c r="G5086">
        <f>IF(CALCULOS_ENER!C5086=0,DATOS!G5086*DATOS!B5086,DATOS!G5086*(DATOS!B5086-CALCULOS_ENER!E5086)+CALCULOS_ENER!E5086*DATOS!I5086)</f>
        <v>0.17128653981199582</v>
      </c>
      <c r="H5086">
        <f>DATOS!B5086*DATOS!G5086-CALCULOS_ECON!G5086</f>
        <v>0</v>
      </c>
    </row>
    <row r="5087" spans="1:8" x14ac:dyDescent="0.25">
      <c r="A5087">
        <f>CALCULOS_ENER!A5087*DATOS!F5087</f>
        <v>0</v>
      </c>
      <c r="B5087">
        <f>CALCULOS_ENER!E5087*DATOS!I5087+CALCULOS_ENER!F5087*DATOS!H5087</f>
        <v>0</v>
      </c>
      <c r="C5087">
        <f t="shared" si="158"/>
        <v>0</v>
      </c>
      <c r="D5087">
        <f>CALCULOS_ENER!C5087*DATOS!H5087</f>
        <v>0</v>
      </c>
      <c r="E5087">
        <f t="shared" si="159"/>
        <v>0</v>
      </c>
      <c r="G5087">
        <f>IF(CALCULOS_ENER!C5087=0,DATOS!G5087*DATOS!B5087,DATOS!G5087*(DATOS!B5087-CALCULOS_ENER!E5087)+CALCULOS_ENER!E5087*DATOS!I5087)</f>
        <v>0.20707730306139904</v>
      </c>
      <c r="H5087">
        <f>DATOS!B5087*DATOS!G5087-CALCULOS_ECON!G5087</f>
        <v>0</v>
      </c>
    </row>
    <row r="5088" spans="1:8" x14ac:dyDescent="0.25">
      <c r="A5088">
        <f>CALCULOS_ENER!A5088*DATOS!F5088</f>
        <v>0</v>
      </c>
      <c r="B5088">
        <f>CALCULOS_ENER!E5088*DATOS!I5088+CALCULOS_ENER!F5088*DATOS!H5088</f>
        <v>0</v>
      </c>
      <c r="C5088">
        <f t="shared" si="158"/>
        <v>0</v>
      </c>
      <c r="D5088">
        <f>CALCULOS_ENER!C5088*DATOS!H5088</f>
        <v>0</v>
      </c>
      <c r="E5088">
        <f t="shared" si="159"/>
        <v>0</v>
      </c>
      <c r="G5088">
        <f>IF(CALCULOS_ENER!C5088=0,DATOS!G5088*DATOS!B5088,DATOS!G5088*(DATOS!B5088-CALCULOS_ENER!E5088)+CALCULOS_ENER!E5088*DATOS!I5088)</f>
        <v>0.20707730306139904</v>
      </c>
      <c r="H5088">
        <f>DATOS!B5088*DATOS!G5088-CALCULOS_ECON!G5088</f>
        <v>0</v>
      </c>
    </row>
    <row r="5089" spans="1:8" x14ac:dyDescent="0.25">
      <c r="A5089">
        <f>CALCULOS_ENER!A5089*DATOS!F5089</f>
        <v>0</v>
      </c>
      <c r="B5089">
        <f>CALCULOS_ENER!E5089*DATOS!I5089+CALCULOS_ENER!F5089*DATOS!H5089</f>
        <v>0</v>
      </c>
      <c r="C5089">
        <f t="shared" si="158"/>
        <v>0</v>
      </c>
      <c r="D5089">
        <f>CALCULOS_ENER!C5089*DATOS!H5089</f>
        <v>0</v>
      </c>
      <c r="E5089">
        <f t="shared" si="159"/>
        <v>0</v>
      </c>
      <c r="G5089">
        <f>IF(CALCULOS_ENER!C5089=0,DATOS!G5089*DATOS!B5089,DATOS!G5089*(DATOS!B5089-CALCULOS_ENER!E5089)+CALCULOS_ENER!E5089*DATOS!I5089)</f>
        <v>0.15722484605604145</v>
      </c>
      <c r="H5089">
        <f>DATOS!B5089*DATOS!G5089-CALCULOS_ECON!G5089</f>
        <v>0</v>
      </c>
    </row>
    <row r="5090" spans="1:8" x14ac:dyDescent="0.25">
      <c r="A5090">
        <f>CALCULOS_ENER!A5090*DATOS!F5090</f>
        <v>0</v>
      </c>
      <c r="B5090">
        <f>CALCULOS_ENER!E5090*DATOS!I5090+CALCULOS_ENER!F5090*DATOS!H5090</f>
        <v>0</v>
      </c>
      <c r="C5090">
        <f t="shared" si="158"/>
        <v>0</v>
      </c>
      <c r="D5090">
        <f>CALCULOS_ENER!C5090*DATOS!H5090</f>
        <v>0</v>
      </c>
      <c r="E5090">
        <f t="shared" si="159"/>
        <v>0</v>
      </c>
      <c r="G5090">
        <f>IF(CALCULOS_ENER!C5090=0,DATOS!G5090*DATOS!B5090,DATOS!G5090*(DATOS!B5090-CALCULOS_ENER!E5090)+CALCULOS_ENER!E5090*DATOS!I5090)</f>
        <v>9.7913960787987905E-2</v>
      </c>
      <c r="H5090">
        <f>DATOS!B5090*DATOS!G5090-CALCULOS_ECON!G5090</f>
        <v>0</v>
      </c>
    </row>
    <row r="5091" spans="1:8" x14ac:dyDescent="0.25">
      <c r="A5091">
        <f>CALCULOS_ENER!A5091*DATOS!F5091</f>
        <v>0</v>
      </c>
      <c r="B5091">
        <f>CALCULOS_ENER!E5091*DATOS!I5091+CALCULOS_ENER!F5091*DATOS!H5091</f>
        <v>0</v>
      </c>
      <c r="C5091">
        <f t="shared" si="158"/>
        <v>0</v>
      </c>
      <c r="D5091">
        <f>CALCULOS_ENER!C5091*DATOS!H5091</f>
        <v>0</v>
      </c>
      <c r="E5091">
        <f t="shared" si="159"/>
        <v>0</v>
      </c>
      <c r="G5091">
        <f>IF(CALCULOS_ENER!C5091=0,DATOS!G5091*DATOS!B5091,DATOS!G5091*(DATOS!B5091-CALCULOS_ENER!E5091)+CALCULOS_ENER!E5091*DATOS!I5091)</f>
        <v>1.8176523479527962E-2</v>
      </c>
      <c r="H5091">
        <f>DATOS!B5091*DATOS!G5091-CALCULOS_ECON!G5091</f>
        <v>0</v>
      </c>
    </row>
    <row r="5092" spans="1:8" x14ac:dyDescent="0.25">
      <c r="A5092">
        <f>CALCULOS_ENER!A5092*DATOS!F5092</f>
        <v>0</v>
      </c>
      <c r="B5092">
        <f>CALCULOS_ENER!E5092*DATOS!I5092+CALCULOS_ENER!F5092*DATOS!H5092</f>
        <v>0</v>
      </c>
      <c r="C5092">
        <f t="shared" si="158"/>
        <v>0</v>
      </c>
      <c r="D5092">
        <f>CALCULOS_ENER!C5092*DATOS!H5092</f>
        <v>0</v>
      </c>
      <c r="E5092">
        <f t="shared" si="159"/>
        <v>0</v>
      </c>
      <c r="G5092">
        <f>IF(CALCULOS_ENER!C5092=0,DATOS!G5092*DATOS!B5092,DATOS!G5092*(DATOS!B5092-CALCULOS_ENER!E5092)+CALCULOS_ENER!E5092*DATOS!I5092)</f>
        <v>1.8176523479527962E-2</v>
      </c>
      <c r="H5092">
        <f>DATOS!B5092*DATOS!G5092-CALCULOS_ECON!G5092</f>
        <v>0</v>
      </c>
    </row>
    <row r="5093" spans="1:8" x14ac:dyDescent="0.25">
      <c r="A5093">
        <f>CALCULOS_ENER!A5093*DATOS!F5093</f>
        <v>0</v>
      </c>
      <c r="B5093">
        <f>CALCULOS_ENER!E5093*DATOS!I5093+CALCULOS_ENER!F5093*DATOS!H5093</f>
        <v>0</v>
      </c>
      <c r="C5093">
        <f t="shared" si="158"/>
        <v>0</v>
      </c>
      <c r="D5093">
        <f>CALCULOS_ENER!C5093*DATOS!H5093</f>
        <v>0</v>
      </c>
      <c r="E5093">
        <f t="shared" si="159"/>
        <v>0</v>
      </c>
      <c r="G5093">
        <f>IF(CALCULOS_ENER!C5093=0,DATOS!G5093*DATOS!B5093,DATOS!G5093*(DATOS!B5093-CALCULOS_ENER!E5093)+CALCULOS_ENER!E5093*DATOS!I5093)</f>
        <v>1.8176523479527962E-2</v>
      </c>
      <c r="H5093">
        <f>DATOS!B5093*DATOS!G5093-CALCULOS_ECON!G5093</f>
        <v>0</v>
      </c>
    </row>
    <row r="5094" spans="1:8" x14ac:dyDescent="0.25">
      <c r="A5094">
        <f>CALCULOS_ENER!A5094*DATOS!F5094</f>
        <v>0</v>
      </c>
      <c r="B5094">
        <f>CALCULOS_ENER!E5094*DATOS!I5094+CALCULOS_ENER!F5094*DATOS!H5094</f>
        <v>0</v>
      </c>
      <c r="C5094">
        <f t="shared" si="158"/>
        <v>0</v>
      </c>
      <c r="D5094">
        <f>CALCULOS_ENER!C5094*DATOS!H5094</f>
        <v>0</v>
      </c>
      <c r="E5094">
        <f t="shared" si="159"/>
        <v>0</v>
      </c>
      <c r="G5094">
        <f>IF(CALCULOS_ENER!C5094=0,DATOS!G5094*DATOS!B5094,DATOS!G5094*(DATOS!B5094-CALCULOS_ENER!E5094)+CALCULOS_ENER!E5094*DATOS!I5094)</f>
        <v>1.8176523479527962E-2</v>
      </c>
      <c r="H5094">
        <f>DATOS!B5094*DATOS!G5094-CALCULOS_ECON!G5094</f>
        <v>0</v>
      </c>
    </row>
    <row r="5095" spans="1:8" x14ac:dyDescent="0.25">
      <c r="A5095">
        <f>CALCULOS_ENER!A5095*DATOS!F5095</f>
        <v>0</v>
      </c>
      <c r="B5095">
        <f>CALCULOS_ENER!E5095*DATOS!I5095+CALCULOS_ENER!F5095*DATOS!H5095</f>
        <v>0</v>
      </c>
      <c r="C5095">
        <f t="shared" si="158"/>
        <v>0</v>
      </c>
      <c r="D5095">
        <f>CALCULOS_ENER!C5095*DATOS!H5095</f>
        <v>0</v>
      </c>
      <c r="E5095">
        <f t="shared" si="159"/>
        <v>0</v>
      </c>
      <c r="G5095">
        <f>IF(CALCULOS_ENER!C5095=0,DATOS!G5095*DATOS!B5095,DATOS!G5095*(DATOS!B5095-CALCULOS_ENER!E5095)+CALCULOS_ENER!E5095*DATOS!I5095)</f>
        <v>1.9301554310379516E-2</v>
      </c>
      <c r="H5095">
        <f>DATOS!B5095*DATOS!G5095-CALCULOS_ECON!G5095</f>
        <v>0</v>
      </c>
    </row>
    <row r="5096" spans="1:8" x14ac:dyDescent="0.25">
      <c r="A5096">
        <f>CALCULOS_ENER!A5096*DATOS!F5096</f>
        <v>1.9136000000000003E-3</v>
      </c>
      <c r="B5096">
        <f>CALCULOS_ENER!E5096*DATOS!I5096+CALCULOS_ENER!F5096*DATOS!H5096</f>
        <v>0</v>
      </c>
      <c r="C5096">
        <f t="shared" si="158"/>
        <v>1.9136000000000003E-3</v>
      </c>
      <c r="D5096">
        <f>CALCULOS_ENER!C5096*DATOS!H5096</f>
        <v>0</v>
      </c>
      <c r="E5096">
        <f t="shared" si="159"/>
        <v>1.9136000000000003E-3</v>
      </c>
      <c r="G5096">
        <f>IF(CALCULOS_ENER!C5096=0,DATOS!G5096*DATOS!B5096,DATOS!G5096*(DATOS!B5096-CALCULOS_ENER!E5096)+CALCULOS_ENER!E5096*DATOS!I5096)</f>
        <v>4.4227733161821228E-2</v>
      </c>
      <c r="H5096">
        <f>DATOS!B5096*DATOS!G5096-CALCULOS_ECON!G5096</f>
        <v>0</v>
      </c>
    </row>
    <row r="5097" spans="1:8" x14ac:dyDescent="0.25">
      <c r="A5097">
        <f>CALCULOS_ENER!A5097*DATOS!F5097</f>
        <v>2.7508000000000003E-3</v>
      </c>
      <c r="B5097">
        <f>CALCULOS_ENER!E5097*DATOS!I5097+CALCULOS_ENER!F5097*DATOS!H5097</f>
        <v>0</v>
      </c>
      <c r="C5097">
        <f t="shared" si="158"/>
        <v>2.7508000000000003E-3</v>
      </c>
      <c r="D5097">
        <f>CALCULOS_ENER!C5097*DATOS!H5097</f>
        <v>0</v>
      </c>
      <c r="E5097">
        <f t="shared" si="159"/>
        <v>2.7508000000000003E-3</v>
      </c>
      <c r="G5097">
        <f>IF(CALCULOS_ENER!C5097=0,DATOS!G5097*DATOS!B5097,DATOS!G5097*(DATOS!B5097-CALCULOS_ENER!E5097)+CALCULOS_ENER!E5097*DATOS!I5097)</f>
        <v>8.1809615138075401E-2</v>
      </c>
      <c r="H5097">
        <f>DATOS!B5097*DATOS!G5097-CALCULOS_ECON!G5097</f>
        <v>0</v>
      </c>
    </row>
    <row r="5098" spans="1:8" x14ac:dyDescent="0.25">
      <c r="A5098">
        <f>CALCULOS_ENER!A5098*DATOS!F5098</f>
        <v>6.9418599999999997E-2</v>
      </c>
      <c r="B5098">
        <f>CALCULOS_ENER!E5098*DATOS!I5098+CALCULOS_ENER!F5098*DATOS!H5098</f>
        <v>0</v>
      </c>
      <c r="C5098">
        <f t="shared" si="158"/>
        <v>6.9418599999999997E-2</v>
      </c>
      <c r="D5098">
        <f>CALCULOS_ENER!C5098*DATOS!H5098</f>
        <v>0</v>
      </c>
      <c r="E5098">
        <f t="shared" si="159"/>
        <v>6.9418599999999997E-2</v>
      </c>
      <c r="G5098">
        <f>IF(CALCULOS_ENER!C5098=0,DATOS!G5098*DATOS!B5098,DATOS!G5098*(DATOS!B5098-CALCULOS_ENER!E5098)+CALCULOS_ENER!E5098*DATOS!I5098)</f>
        <v>9.9704980212364652E-2</v>
      </c>
      <c r="H5098">
        <f>DATOS!B5098*DATOS!G5098-CALCULOS_ECON!G5098</f>
        <v>0</v>
      </c>
    </row>
    <row r="5099" spans="1:8" x14ac:dyDescent="0.25">
      <c r="A5099">
        <f>CALCULOS_ENER!A5099*DATOS!F5099</f>
        <v>8.564328645641027E-2</v>
      </c>
      <c r="B5099">
        <f>CALCULOS_ENER!E5099*DATOS!I5099+CALCULOS_ENER!F5099*DATOS!H5099</f>
        <v>2.4523772170680049E-2</v>
      </c>
      <c r="C5099">
        <f t="shared" si="158"/>
        <v>0.11016705862709032</v>
      </c>
      <c r="D5099">
        <f>CALCULOS_ENER!C5099*DATOS!H5099</f>
        <v>1.2657430797770349E-2</v>
      </c>
      <c r="E5099">
        <f t="shared" si="159"/>
        <v>9.8300717254180617E-2</v>
      </c>
      <c r="G5099">
        <f>IF(CALCULOS_ENER!C5099=0,DATOS!G5099*DATOS!B5099,DATOS!G5099*(DATOS!B5099-CALCULOS_ENER!E5099)+CALCULOS_ENER!E5099*DATOS!I5099)</f>
        <v>7.3776945083500564E-2</v>
      </c>
      <c r="H5099">
        <f>DATOS!B5099*DATOS!G5099-CALCULOS_ECON!G5099</f>
        <v>1.1866341372909706E-2</v>
      </c>
    </row>
    <row r="5100" spans="1:8" x14ac:dyDescent="0.25">
      <c r="A5100">
        <f>CALCULOS_ENER!A5100*DATOS!F5100</f>
        <v>8.001856261287392E-2</v>
      </c>
      <c r="B5100">
        <f>CALCULOS_ENER!E5100*DATOS!I5100+CALCULOS_ENER!F5100*DATOS!H5100</f>
        <v>2.8932577764551354E-2</v>
      </c>
      <c r="C5100">
        <f t="shared" si="158"/>
        <v>0.10895114037742527</v>
      </c>
      <c r="D5100">
        <f>CALCULOS_ENER!C5100*DATOS!H5100</f>
        <v>1.501311814197661E-2</v>
      </c>
      <c r="E5100">
        <f t="shared" si="159"/>
        <v>9.5031680754850523E-2</v>
      </c>
      <c r="G5100">
        <f>IF(CALCULOS_ENER!C5100=0,DATOS!G5100*DATOS!B5100,DATOS!G5100*(DATOS!B5100-CALCULOS_ENER!E5100)+CALCULOS_ENER!E5100*DATOS!I5100)</f>
        <v>6.6099102990299183E-2</v>
      </c>
      <c r="H5100">
        <f>DATOS!B5100*DATOS!G5100-CALCULOS_ECON!G5100</f>
        <v>1.3919459622574737E-2</v>
      </c>
    </row>
    <row r="5101" spans="1:8" x14ac:dyDescent="0.25">
      <c r="A5101">
        <f>CALCULOS_ENER!A5101*DATOS!F5101</f>
        <v>7.7206184140693357E-2</v>
      </c>
      <c r="B5101">
        <f>CALCULOS_ENER!E5101*DATOS!I5101+CALCULOS_ENER!F5101*DATOS!H5101</f>
        <v>6.0571228053886053E-2</v>
      </c>
      <c r="C5101">
        <f t="shared" si="158"/>
        <v>0.1377774121945794</v>
      </c>
      <c r="D5101">
        <f>CALCULOS_ENER!C5101*DATOS!H5101</f>
        <v>3.7322096255692924E-2</v>
      </c>
      <c r="E5101">
        <f t="shared" si="159"/>
        <v>0.11452828039638628</v>
      </c>
      <c r="G5101">
        <f>IF(CALCULOS_ENER!C5101=0,DATOS!G5101*DATOS!B5101,DATOS!G5101*(DATOS!B5101-CALCULOS_ENER!E5101)+CALCULOS_ENER!E5101*DATOS!I5101)</f>
        <v>5.3957052342500214E-2</v>
      </c>
      <c r="H5101">
        <f>DATOS!B5101*DATOS!G5101-CALCULOS_ECON!G5101</f>
        <v>2.3249131798193143E-2</v>
      </c>
    </row>
    <row r="5102" spans="1:8" x14ac:dyDescent="0.25">
      <c r="A5102">
        <f>CALCULOS_ENER!A5102*DATOS!F5102</f>
        <v>7.7206184140693357E-2</v>
      </c>
      <c r="B5102">
        <f>CALCULOS_ENER!E5102*DATOS!I5102+CALCULOS_ENER!F5102*DATOS!H5102</f>
        <v>6.2192675809264922E-2</v>
      </c>
      <c r="C5102">
        <f t="shared" si="158"/>
        <v>0.13939885994995826</v>
      </c>
      <c r="D5102">
        <f>CALCULOS_ENER!C5102*DATOS!H5102</f>
        <v>3.9534339159278828E-2</v>
      </c>
      <c r="E5102">
        <f t="shared" si="159"/>
        <v>0.11674052329997218</v>
      </c>
      <c r="G5102">
        <f>IF(CALCULOS_ENER!C5102=0,DATOS!G5102*DATOS!B5102,DATOS!G5102*(DATOS!B5102-CALCULOS_ENER!E5102)+CALCULOS_ENER!E5102*DATOS!I5102)</f>
        <v>5.4547847490707263E-2</v>
      </c>
      <c r="H5102">
        <f>DATOS!B5102*DATOS!G5102-CALCULOS_ECON!G5102</f>
        <v>2.2658336649986094E-2</v>
      </c>
    </row>
    <row r="5103" spans="1:8" x14ac:dyDescent="0.25">
      <c r="A5103">
        <f>CALCULOS_ENER!A5103*DATOS!F5103</f>
        <v>8.2830907984229749E-2</v>
      </c>
      <c r="B5103">
        <f>CALCULOS_ENER!E5103*DATOS!I5103+CALCULOS_ENER!F5103*DATOS!H5103</f>
        <v>5.2446770307068492E-2</v>
      </c>
      <c r="C5103">
        <f t="shared" si="158"/>
        <v>0.13527767829129825</v>
      </c>
      <c r="D5103">
        <f>CALCULOS_ENER!C5103*DATOS!H5103</f>
        <v>3.2444548598366693E-2</v>
      </c>
      <c r="E5103">
        <f t="shared" si="159"/>
        <v>0.11527545658259644</v>
      </c>
      <c r="G5103">
        <f>IF(CALCULOS_ENER!C5103=0,DATOS!G5103*DATOS!B5103,DATOS!G5103*(DATOS!B5103-CALCULOS_ENER!E5103)+CALCULOS_ENER!E5103*DATOS!I5103)</f>
        <v>6.2828686275527942E-2</v>
      </c>
      <c r="H5103">
        <f>DATOS!B5103*DATOS!G5103-CALCULOS_ECON!G5103</f>
        <v>2.0002221708701806E-2</v>
      </c>
    </row>
    <row r="5104" spans="1:8" x14ac:dyDescent="0.25">
      <c r="A5104">
        <f>CALCULOS_ENER!A5104*DATOS!F5104</f>
        <v>8.2830907984229749E-2</v>
      </c>
      <c r="B5104">
        <f>CALCULOS_ENER!E5104*DATOS!I5104+CALCULOS_ENER!F5104*DATOS!H5104</f>
        <v>1.2239562663988781E-2</v>
      </c>
      <c r="C5104">
        <f t="shared" si="158"/>
        <v>9.5070470648218525E-2</v>
      </c>
      <c r="D5104">
        <f>CALCULOS_ENER!C5104*DATOS!H5104</f>
        <v>7.6464333122072941E-3</v>
      </c>
      <c r="E5104">
        <f t="shared" si="159"/>
        <v>9.0477341296437044E-2</v>
      </c>
      <c r="G5104">
        <f>IF(CALCULOS_ENER!C5104=0,DATOS!G5104*DATOS!B5104,DATOS!G5104*(DATOS!B5104-CALCULOS_ENER!E5104)+CALCULOS_ENER!E5104*DATOS!I5104)</f>
        <v>7.8237778632448254E-2</v>
      </c>
      <c r="H5104">
        <f>DATOS!B5104*DATOS!G5104-CALCULOS_ECON!G5104</f>
        <v>4.5931293517814942E-3</v>
      </c>
    </row>
    <row r="5105" spans="1:8" x14ac:dyDescent="0.25">
      <c r="A5105">
        <f>CALCULOS_ENER!A5105*DATOS!F5105</f>
        <v>2.93618E-2</v>
      </c>
      <c r="B5105">
        <f>CALCULOS_ENER!E5105*DATOS!I5105+CALCULOS_ENER!F5105*DATOS!H5105</f>
        <v>0</v>
      </c>
      <c r="C5105">
        <f t="shared" si="158"/>
        <v>2.93618E-2</v>
      </c>
      <c r="D5105">
        <f>CALCULOS_ENER!C5105*DATOS!H5105</f>
        <v>0</v>
      </c>
      <c r="E5105">
        <f t="shared" si="159"/>
        <v>2.93618E-2</v>
      </c>
      <c r="G5105">
        <f>IF(CALCULOS_ENER!C5105=0,DATOS!G5105*DATOS!B5105,DATOS!G5105*(DATOS!B5105-CALCULOS_ENER!E5105)+CALCULOS_ENER!E5105*DATOS!I5105)</f>
        <v>8.2830907984229749E-2</v>
      </c>
      <c r="H5105">
        <f>DATOS!B5105*DATOS!G5105-CALCULOS_ECON!G5105</f>
        <v>0</v>
      </c>
    </row>
    <row r="5106" spans="1:8" x14ac:dyDescent="0.25">
      <c r="A5106">
        <f>CALCULOS_ENER!A5106*DATOS!F5106</f>
        <v>1.2261300000000001E-2</v>
      </c>
      <c r="B5106">
        <f>CALCULOS_ENER!E5106*DATOS!I5106+CALCULOS_ENER!F5106*DATOS!H5106</f>
        <v>0</v>
      </c>
      <c r="C5106">
        <f t="shared" si="158"/>
        <v>1.2261300000000001E-2</v>
      </c>
      <c r="D5106">
        <f>CALCULOS_ENER!C5106*DATOS!H5106</f>
        <v>0</v>
      </c>
      <c r="E5106">
        <f t="shared" si="159"/>
        <v>1.2261300000000001E-2</v>
      </c>
      <c r="G5106">
        <f>IF(CALCULOS_ENER!C5106=0,DATOS!G5106*DATOS!B5106,DATOS!G5106*(DATOS!B5106-CALCULOS_ENER!E5106)+CALCULOS_ENER!E5106*DATOS!I5106)</f>
        <v>8.564328645641027E-2</v>
      </c>
      <c r="H5106">
        <f>DATOS!B5106*DATOS!G5106-CALCULOS_ECON!G5106</f>
        <v>0</v>
      </c>
    </row>
    <row r="5107" spans="1:8" x14ac:dyDescent="0.25">
      <c r="A5107">
        <f>CALCULOS_ENER!A5107*DATOS!F5107</f>
        <v>8.3812000000000001E-3</v>
      </c>
      <c r="B5107">
        <f>CALCULOS_ENER!E5107*DATOS!I5107+CALCULOS_ENER!F5107*DATOS!H5107</f>
        <v>0</v>
      </c>
      <c r="C5107">
        <f t="shared" si="158"/>
        <v>8.3812000000000001E-3</v>
      </c>
      <c r="D5107">
        <f>CALCULOS_ENER!C5107*DATOS!H5107</f>
        <v>0</v>
      </c>
      <c r="E5107">
        <f t="shared" si="159"/>
        <v>8.3812000000000001E-3</v>
      </c>
      <c r="G5107">
        <f>IF(CALCULOS_ENER!C5107=0,DATOS!G5107*DATOS!B5107,DATOS!G5107*(DATOS!B5107-CALCULOS_ENER!E5107)+CALCULOS_ENER!E5107*DATOS!I5107)</f>
        <v>8.564328645641027E-2</v>
      </c>
      <c r="H5107">
        <f>DATOS!B5107*DATOS!G5107-CALCULOS_ECON!G5107</f>
        <v>0</v>
      </c>
    </row>
    <row r="5108" spans="1:8" x14ac:dyDescent="0.25">
      <c r="A5108">
        <f>CALCULOS_ENER!A5108*DATOS!F5108</f>
        <v>9.7129E-3</v>
      </c>
      <c r="B5108">
        <f>CALCULOS_ENER!E5108*DATOS!I5108+CALCULOS_ENER!F5108*DATOS!H5108</f>
        <v>0</v>
      </c>
      <c r="C5108">
        <f t="shared" si="158"/>
        <v>9.7129E-3</v>
      </c>
      <c r="D5108">
        <f>CALCULOS_ENER!C5108*DATOS!H5108</f>
        <v>0</v>
      </c>
      <c r="E5108">
        <f t="shared" si="159"/>
        <v>9.7129E-3</v>
      </c>
      <c r="G5108">
        <f>IF(CALCULOS_ENER!C5108=0,DATOS!G5108*DATOS!B5108,DATOS!G5108*(DATOS!B5108-CALCULOS_ENER!E5108)+CALCULOS_ENER!E5108*DATOS!I5108)</f>
        <v>0.10916330917258643</v>
      </c>
      <c r="H5108">
        <f>DATOS!B5108*DATOS!G5108-CALCULOS_ECON!G5108</f>
        <v>0</v>
      </c>
    </row>
    <row r="5109" spans="1:8" x14ac:dyDescent="0.25">
      <c r="A5109">
        <f>CALCULOS_ENER!A5109*DATOS!F5109</f>
        <v>0</v>
      </c>
      <c r="B5109">
        <f>CALCULOS_ENER!E5109*DATOS!I5109+CALCULOS_ENER!F5109*DATOS!H5109</f>
        <v>0</v>
      </c>
      <c r="C5109">
        <f t="shared" si="158"/>
        <v>0</v>
      </c>
      <c r="D5109">
        <f>CALCULOS_ENER!C5109*DATOS!H5109</f>
        <v>0</v>
      </c>
      <c r="E5109">
        <f t="shared" si="159"/>
        <v>0</v>
      </c>
      <c r="G5109">
        <f>IF(CALCULOS_ENER!C5109=0,DATOS!G5109*DATOS!B5109,DATOS!G5109*(DATOS!B5109-CALCULOS_ENER!E5109)+CALCULOS_ENER!E5109*DATOS!I5109)</f>
        <v>0.15339117473770658</v>
      </c>
      <c r="H5109">
        <f>DATOS!B5109*DATOS!G5109-CALCULOS_ECON!G5109</f>
        <v>0</v>
      </c>
    </row>
    <row r="5110" spans="1:8" x14ac:dyDescent="0.25">
      <c r="A5110">
        <f>CALCULOS_ENER!A5110*DATOS!F5110</f>
        <v>0</v>
      </c>
      <c r="B5110">
        <f>CALCULOS_ENER!E5110*DATOS!I5110+CALCULOS_ENER!F5110*DATOS!H5110</f>
        <v>0</v>
      </c>
      <c r="C5110">
        <f t="shared" si="158"/>
        <v>0</v>
      </c>
      <c r="D5110">
        <f>CALCULOS_ENER!C5110*DATOS!H5110</f>
        <v>0</v>
      </c>
      <c r="E5110">
        <f t="shared" si="159"/>
        <v>0</v>
      </c>
      <c r="G5110">
        <f>IF(CALCULOS_ENER!C5110=0,DATOS!G5110*DATOS!B5110,DATOS!G5110*(DATOS!B5110-CALCULOS_ENER!E5110)+CALCULOS_ENER!E5110*DATOS!I5110)</f>
        <v>0.17128653981199582</v>
      </c>
      <c r="H5110">
        <f>DATOS!B5110*DATOS!G5110-CALCULOS_ECON!G5110</f>
        <v>0</v>
      </c>
    </row>
    <row r="5111" spans="1:8" x14ac:dyDescent="0.25">
      <c r="A5111">
        <f>CALCULOS_ENER!A5111*DATOS!F5111</f>
        <v>0</v>
      </c>
      <c r="B5111">
        <f>CALCULOS_ENER!E5111*DATOS!I5111+CALCULOS_ENER!F5111*DATOS!H5111</f>
        <v>0</v>
      </c>
      <c r="C5111">
        <f t="shared" si="158"/>
        <v>0</v>
      </c>
      <c r="D5111">
        <f>CALCULOS_ENER!C5111*DATOS!H5111</f>
        <v>0</v>
      </c>
      <c r="E5111">
        <f t="shared" si="159"/>
        <v>0</v>
      </c>
      <c r="G5111">
        <f>IF(CALCULOS_ENER!C5111=0,DATOS!G5111*DATOS!B5111,DATOS!G5111*(DATOS!B5111-CALCULOS_ENER!E5111)+CALCULOS_ENER!E5111*DATOS!I5111)</f>
        <v>0.20707730306139904</v>
      </c>
      <c r="H5111">
        <f>DATOS!B5111*DATOS!G5111-CALCULOS_ECON!G5111</f>
        <v>0</v>
      </c>
    </row>
    <row r="5112" spans="1:8" x14ac:dyDescent="0.25">
      <c r="A5112">
        <f>CALCULOS_ENER!A5112*DATOS!F5112</f>
        <v>0</v>
      </c>
      <c r="B5112">
        <f>CALCULOS_ENER!E5112*DATOS!I5112+CALCULOS_ENER!F5112*DATOS!H5112</f>
        <v>0</v>
      </c>
      <c r="C5112">
        <f t="shared" si="158"/>
        <v>0</v>
      </c>
      <c r="D5112">
        <f>CALCULOS_ENER!C5112*DATOS!H5112</f>
        <v>0</v>
      </c>
      <c r="E5112">
        <f t="shared" si="159"/>
        <v>0</v>
      </c>
      <c r="G5112">
        <f>IF(CALCULOS_ENER!C5112=0,DATOS!G5112*DATOS!B5112,DATOS!G5112*(DATOS!B5112-CALCULOS_ENER!E5112)+CALCULOS_ENER!E5112*DATOS!I5112)</f>
        <v>0.20707730306139904</v>
      </c>
      <c r="H5112">
        <f>DATOS!B5112*DATOS!G5112-CALCULOS_ECON!G5112</f>
        <v>0</v>
      </c>
    </row>
    <row r="5113" spans="1:8" x14ac:dyDescent="0.25">
      <c r="A5113">
        <f>CALCULOS_ENER!A5113*DATOS!F5113</f>
        <v>0</v>
      </c>
      <c r="B5113">
        <f>CALCULOS_ENER!E5113*DATOS!I5113+CALCULOS_ENER!F5113*DATOS!H5113</f>
        <v>0</v>
      </c>
      <c r="C5113">
        <f t="shared" si="158"/>
        <v>0</v>
      </c>
      <c r="D5113">
        <f>CALCULOS_ENER!C5113*DATOS!H5113</f>
        <v>0</v>
      </c>
      <c r="E5113">
        <f t="shared" si="159"/>
        <v>0</v>
      </c>
      <c r="G5113">
        <f>IF(CALCULOS_ENER!C5113=0,DATOS!G5113*DATOS!B5113,DATOS!G5113*(DATOS!B5113-CALCULOS_ENER!E5113)+CALCULOS_ENER!E5113*DATOS!I5113)</f>
        <v>0.15722484605604145</v>
      </c>
      <c r="H5113">
        <f>DATOS!B5113*DATOS!G5113-CALCULOS_ECON!G5113</f>
        <v>0</v>
      </c>
    </row>
    <row r="5114" spans="1:8" x14ac:dyDescent="0.25">
      <c r="A5114">
        <f>CALCULOS_ENER!A5114*DATOS!F5114</f>
        <v>0</v>
      </c>
      <c r="B5114">
        <f>CALCULOS_ENER!E5114*DATOS!I5114+CALCULOS_ENER!F5114*DATOS!H5114</f>
        <v>0</v>
      </c>
      <c r="C5114">
        <f t="shared" si="158"/>
        <v>0</v>
      </c>
      <c r="D5114">
        <f>CALCULOS_ENER!C5114*DATOS!H5114</f>
        <v>0</v>
      </c>
      <c r="E5114">
        <f t="shared" si="159"/>
        <v>0</v>
      </c>
      <c r="G5114">
        <f>IF(CALCULOS_ENER!C5114=0,DATOS!G5114*DATOS!B5114,DATOS!G5114*(DATOS!B5114-CALCULOS_ENER!E5114)+CALCULOS_ENER!E5114*DATOS!I5114)</f>
        <v>9.7913960787987905E-2</v>
      </c>
      <c r="H5114">
        <f>DATOS!B5114*DATOS!G5114-CALCULOS_ECON!G5114</f>
        <v>0</v>
      </c>
    </row>
    <row r="5115" spans="1:8" x14ac:dyDescent="0.25">
      <c r="A5115">
        <f>CALCULOS_ENER!A5115*DATOS!F5115</f>
        <v>0</v>
      </c>
      <c r="B5115">
        <f>CALCULOS_ENER!E5115*DATOS!I5115+CALCULOS_ENER!F5115*DATOS!H5115</f>
        <v>0</v>
      </c>
      <c r="C5115">
        <f t="shared" si="158"/>
        <v>0</v>
      </c>
      <c r="D5115">
        <f>CALCULOS_ENER!C5115*DATOS!H5115</f>
        <v>0</v>
      </c>
      <c r="E5115">
        <f t="shared" si="159"/>
        <v>0</v>
      </c>
      <c r="G5115">
        <f>IF(CALCULOS_ENER!C5115=0,DATOS!G5115*DATOS!B5115,DATOS!G5115*(DATOS!B5115-CALCULOS_ENER!E5115)+CALCULOS_ENER!E5115*DATOS!I5115)</f>
        <v>1.8176523479527962E-2</v>
      </c>
      <c r="H5115">
        <f>DATOS!B5115*DATOS!G5115-CALCULOS_ECON!G5115</f>
        <v>0</v>
      </c>
    </row>
    <row r="5116" spans="1:8" x14ac:dyDescent="0.25">
      <c r="A5116">
        <f>CALCULOS_ENER!A5116*DATOS!F5116</f>
        <v>0</v>
      </c>
      <c r="B5116">
        <f>CALCULOS_ENER!E5116*DATOS!I5116+CALCULOS_ENER!F5116*DATOS!H5116</f>
        <v>0</v>
      </c>
      <c r="C5116">
        <f t="shared" si="158"/>
        <v>0</v>
      </c>
      <c r="D5116">
        <f>CALCULOS_ENER!C5116*DATOS!H5116</f>
        <v>0</v>
      </c>
      <c r="E5116">
        <f t="shared" si="159"/>
        <v>0</v>
      </c>
      <c r="G5116">
        <f>IF(CALCULOS_ENER!C5116=0,DATOS!G5116*DATOS!B5116,DATOS!G5116*(DATOS!B5116-CALCULOS_ENER!E5116)+CALCULOS_ENER!E5116*DATOS!I5116)</f>
        <v>1.8176523479527962E-2</v>
      </c>
      <c r="H5116">
        <f>DATOS!B5116*DATOS!G5116-CALCULOS_ECON!G5116</f>
        <v>0</v>
      </c>
    </row>
    <row r="5117" spans="1:8" x14ac:dyDescent="0.25">
      <c r="A5117">
        <f>CALCULOS_ENER!A5117*DATOS!F5117</f>
        <v>0</v>
      </c>
      <c r="B5117">
        <f>CALCULOS_ENER!E5117*DATOS!I5117+CALCULOS_ENER!F5117*DATOS!H5117</f>
        <v>0</v>
      </c>
      <c r="C5117">
        <f t="shared" si="158"/>
        <v>0</v>
      </c>
      <c r="D5117">
        <f>CALCULOS_ENER!C5117*DATOS!H5117</f>
        <v>0</v>
      </c>
      <c r="E5117">
        <f t="shared" si="159"/>
        <v>0</v>
      </c>
      <c r="G5117">
        <f>IF(CALCULOS_ENER!C5117=0,DATOS!G5117*DATOS!B5117,DATOS!G5117*(DATOS!B5117-CALCULOS_ENER!E5117)+CALCULOS_ENER!E5117*DATOS!I5117)</f>
        <v>1.8176523479527962E-2</v>
      </c>
      <c r="H5117">
        <f>DATOS!B5117*DATOS!G5117-CALCULOS_ECON!G5117</f>
        <v>0</v>
      </c>
    </row>
    <row r="5118" spans="1:8" x14ac:dyDescent="0.25">
      <c r="A5118">
        <f>CALCULOS_ENER!A5118*DATOS!F5118</f>
        <v>0</v>
      </c>
      <c r="B5118">
        <f>CALCULOS_ENER!E5118*DATOS!I5118+CALCULOS_ENER!F5118*DATOS!H5118</f>
        <v>0</v>
      </c>
      <c r="C5118">
        <f t="shared" si="158"/>
        <v>0</v>
      </c>
      <c r="D5118">
        <f>CALCULOS_ENER!C5118*DATOS!H5118</f>
        <v>0</v>
      </c>
      <c r="E5118">
        <f t="shared" si="159"/>
        <v>0</v>
      </c>
      <c r="G5118">
        <f>IF(CALCULOS_ENER!C5118=0,DATOS!G5118*DATOS!B5118,DATOS!G5118*(DATOS!B5118-CALCULOS_ENER!E5118)+CALCULOS_ENER!E5118*DATOS!I5118)</f>
        <v>1.8176523479527962E-2</v>
      </c>
      <c r="H5118">
        <f>DATOS!B5118*DATOS!G5118-CALCULOS_ECON!G5118</f>
        <v>0</v>
      </c>
    </row>
    <row r="5119" spans="1:8" x14ac:dyDescent="0.25">
      <c r="A5119">
        <f>CALCULOS_ENER!A5119*DATOS!F5119</f>
        <v>0</v>
      </c>
      <c r="B5119">
        <f>CALCULOS_ENER!E5119*DATOS!I5119+CALCULOS_ENER!F5119*DATOS!H5119</f>
        <v>0</v>
      </c>
      <c r="C5119">
        <f t="shared" si="158"/>
        <v>0</v>
      </c>
      <c r="D5119">
        <f>CALCULOS_ENER!C5119*DATOS!H5119</f>
        <v>0</v>
      </c>
      <c r="E5119">
        <f t="shared" si="159"/>
        <v>0</v>
      </c>
      <c r="G5119">
        <f>IF(CALCULOS_ENER!C5119=0,DATOS!G5119*DATOS!B5119,DATOS!G5119*(DATOS!B5119-CALCULOS_ENER!E5119)+CALCULOS_ENER!E5119*DATOS!I5119)</f>
        <v>1.9301554310379516E-2</v>
      </c>
      <c r="H5119">
        <f>DATOS!B5119*DATOS!G5119-CALCULOS_ECON!G5119</f>
        <v>0</v>
      </c>
    </row>
    <row r="5120" spans="1:8" x14ac:dyDescent="0.25">
      <c r="A5120">
        <f>CALCULOS_ENER!A5120*DATOS!F5120</f>
        <v>8.4709E-3</v>
      </c>
      <c r="B5120">
        <f>CALCULOS_ENER!E5120*DATOS!I5120+CALCULOS_ENER!F5120*DATOS!H5120</f>
        <v>0</v>
      </c>
      <c r="C5120">
        <f t="shared" si="158"/>
        <v>8.4709E-3</v>
      </c>
      <c r="D5120">
        <f>CALCULOS_ENER!C5120*DATOS!H5120</f>
        <v>0</v>
      </c>
      <c r="E5120">
        <f t="shared" si="159"/>
        <v>8.4709E-3</v>
      </c>
      <c r="G5120">
        <f>IF(CALCULOS_ENER!C5120=0,DATOS!G5120*DATOS!B5120,DATOS!G5120*(DATOS!B5120-CALCULOS_ENER!E5120)+CALCULOS_ENER!E5120*DATOS!I5120)</f>
        <v>4.4227733161821228E-2</v>
      </c>
      <c r="H5120">
        <f>DATOS!B5120*DATOS!G5120-CALCULOS_ECON!G5120</f>
        <v>0</v>
      </c>
    </row>
    <row r="5121" spans="1:8" x14ac:dyDescent="0.25">
      <c r="A5121">
        <f>CALCULOS_ENER!A5121*DATOS!F5121</f>
        <v>3.7340499999999999E-2</v>
      </c>
      <c r="B5121">
        <f>CALCULOS_ENER!E5121*DATOS!I5121+CALCULOS_ENER!F5121*DATOS!H5121</f>
        <v>0</v>
      </c>
      <c r="C5121">
        <f t="shared" si="158"/>
        <v>3.7340499999999999E-2</v>
      </c>
      <c r="D5121">
        <f>CALCULOS_ENER!C5121*DATOS!H5121</f>
        <v>0</v>
      </c>
      <c r="E5121">
        <f t="shared" si="159"/>
        <v>3.7340499999999999E-2</v>
      </c>
      <c r="G5121">
        <f>IF(CALCULOS_ENER!C5121=0,DATOS!G5121*DATOS!B5121,DATOS!G5121*(DATOS!B5121-CALCULOS_ENER!E5121)+CALCULOS_ENER!E5121*DATOS!I5121)</f>
        <v>8.1809615138075401E-2</v>
      </c>
      <c r="H5121">
        <f>DATOS!B5121*DATOS!G5121-CALCULOS_ECON!G5121</f>
        <v>0</v>
      </c>
    </row>
    <row r="5122" spans="1:8" x14ac:dyDescent="0.25">
      <c r="A5122">
        <f>CALCULOS_ENER!A5122*DATOS!F5122</f>
        <v>1.84736E-2</v>
      </c>
      <c r="B5122">
        <f>CALCULOS_ENER!E5122*DATOS!I5122+CALCULOS_ENER!F5122*DATOS!H5122</f>
        <v>0</v>
      </c>
      <c r="C5122">
        <f t="shared" si="158"/>
        <v>1.84736E-2</v>
      </c>
      <c r="D5122">
        <f>CALCULOS_ENER!C5122*DATOS!H5122</f>
        <v>0</v>
      </c>
      <c r="E5122">
        <f t="shared" si="159"/>
        <v>1.84736E-2</v>
      </c>
      <c r="G5122">
        <f>IF(CALCULOS_ENER!C5122=0,DATOS!G5122*DATOS!B5122,DATOS!G5122*(DATOS!B5122-CALCULOS_ENER!E5122)+CALCULOS_ENER!E5122*DATOS!I5122)</f>
        <v>9.9704980212364652E-2</v>
      </c>
      <c r="H5122">
        <f>DATOS!B5122*DATOS!G5122-CALCULOS_ECON!G5122</f>
        <v>0</v>
      </c>
    </row>
    <row r="5123" spans="1:8" x14ac:dyDescent="0.25">
      <c r="A5123">
        <f>CALCULOS_ENER!A5123*DATOS!F5123</f>
        <v>5.7782900000000005E-2</v>
      </c>
      <c r="B5123">
        <f>CALCULOS_ENER!E5123*DATOS!I5123+CALCULOS_ENER!F5123*DATOS!H5123</f>
        <v>0</v>
      </c>
      <c r="C5123">
        <f t="shared" ref="C5123:C5186" si="160">A5123+B5123</f>
        <v>5.7782900000000005E-2</v>
      </c>
      <c r="D5123">
        <f>CALCULOS_ENER!C5123*DATOS!H5123</f>
        <v>0</v>
      </c>
      <c r="E5123">
        <f t="shared" ref="E5123:E5186" si="161">A5123+D5123</f>
        <v>5.7782900000000005E-2</v>
      </c>
      <c r="G5123">
        <f>IF(CALCULOS_ENER!C5123=0,DATOS!G5123*DATOS!B5123,DATOS!G5123*(DATOS!B5123-CALCULOS_ENER!E5123)+CALCULOS_ENER!E5123*DATOS!I5123)</f>
        <v>8.564328645641027E-2</v>
      </c>
      <c r="H5123">
        <f>DATOS!B5123*DATOS!G5123-CALCULOS_ECON!G5123</f>
        <v>0</v>
      </c>
    </row>
    <row r="5124" spans="1:8" x14ac:dyDescent="0.25">
      <c r="A5124">
        <f>CALCULOS_ENER!A5124*DATOS!F5124</f>
        <v>7.3728800000000025E-2</v>
      </c>
      <c r="B5124">
        <f>CALCULOS_ENER!E5124*DATOS!I5124+CALCULOS_ENER!F5124*DATOS!H5124</f>
        <v>0</v>
      </c>
      <c r="C5124">
        <f t="shared" si="160"/>
        <v>7.3728800000000025E-2</v>
      </c>
      <c r="D5124">
        <f>CALCULOS_ENER!C5124*DATOS!H5124</f>
        <v>0</v>
      </c>
      <c r="E5124">
        <f t="shared" si="161"/>
        <v>7.3728800000000025E-2</v>
      </c>
      <c r="G5124">
        <f>IF(CALCULOS_ENER!C5124=0,DATOS!G5124*DATOS!B5124,DATOS!G5124*(DATOS!B5124-CALCULOS_ENER!E5124)+CALCULOS_ENER!E5124*DATOS!I5124)</f>
        <v>8.001856261287392E-2</v>
      </c>
      <c r="H5124">
        <f>DATOS!B5124*DATOS!G5124-CALCULOS_ECON!G5124</f>
        <v>0</v>
      </c>
    </row>
    <row r="5125" spans="1:8" x14ac:dyDescent="0.25">
      <c r="A5125">
        <f>CALCULOS_ENER!A5125*DATOS!F5125</f>
        <v>7.7206184140693357E-2</v>
      </c>
      <c r="B5125">
        <f>CALCULOS_ENER!E5125*DATOS!I5125+CALCULOS_ENER!F5125*DATOS!H5125</f>
        <v>4.8223968933370429E-2</v>
      </c>
      <c r="C5125">
        <f t="shared" si="160"/>
        <v>0.1254301530740638</v>
      </c>
      <c r="D5125">
        <f>CALCULOS_ENER!C5125*DATOS!H5125</f>
        <v>3.4828422007434197E-2</v>
      </c>
      <c r="E5125">
        <f t="shared" si="161"/>
        <v>0.11203460614812755</v>
      </c>
      <c r="G5125">
        <f>IF(CALCULOS_ENER!C5125=0,DATOS!G5125*DATOS!B5125,DATOS!G5125*(DATOS!B5125-CALCULOS_ENER!E5125)+CALCULOS_ENER!E5125*DATOS!I5125)</f>
        <v>6.3810637214757132E-2</v>
      </c>
      <c r="H5125">
        <f>DATOS!B5125*DATOS!G5125-CALCULOS_ECON!G5125</f>
        <v>1.3395546925936225E-2</v>
      </c>
    </row>
    <row r="5126" spans="1:8" x14ac:dyDescent="0.25">
      <c r="A5126">
        <f>CALCULOS_ENER!A5126*DATOS!F5126</f>
        <v>7.7206184140693357E-2</v>
      </c>
      <c r="B5126">
        <f>CALCULOS_ENER!E5126*DATOS!I5126+CALCULOS_ENER!F5126*DATOS!H5126</f>
        <v>4.2743531930982639E-2</v>
      </c>
      <c r="C5126">
        <f t="shared" si="160"/>
        <v>0.119949716071676</v>
      </c>
      <c r="D5126">
        <f>CALCULOS_ENER!C5126*DATOS!H5126</f>
        <v>3.2439648002658611E-2</v>
      </c>
      <c r="E5126">
        <f t="shared" si="161"/>
        <v>0.10964583214335197</v>
      </c>
      <c r="G5126">
        <f>IF(CALCULOS_ENER!C5126=0,DATOS!G5126*DATOS!B5126,DATOS!G5126*(DATOS!B5126-CALCULOS_ENER!E5126)+CALCULOS_ENER!E5126*DATOS!I5126)</f>
        <v>6.6902300212369342E-2</v>
      </c>
      <c r="H5126">
        <f>DATOS!B5126*DATOS!G5126-CALCULOS_ECON!G5126</f>
        <v>1.0303883928324015E-2</v>
      </c>
    </row>
    <row r="5127" spans="1:8" x14ac:dyDescent="0.25">
      <c r="A5127">
        <f>CALCULOS_ENER!A5127*DATOS!F5127</f>
        <v>8.2830907984229749E-2</v>
      </c>
      <c r="B5127">
        <f>CALCULOS_ENER!E5127*DATOS!I5127+CALCULOS_ENER!F5127*DATOS!H5127</f>
        <v>6.9538741135875007E-2</v>
      </c>
      <c r="C5127">
        <f t="shared" si="160"/>
        <v>0.15236964912010476</v>
      </c>
      <c r="D5127">
        <f>CALCULOS_ENER!C5127*DATOS!H5127</f>
        <v>5.4193415095840081E-2</v>
      </c>
      <c r="E5127">
        <f t="shared" si="161"/>
        <v>0.13702432308006984</v>
      </c>
      <c r="G5127">
        <f>IF(CALCULOS_ENER!C5127=0,DATOS!G5127*DATOS!B5127,DATOS!G5127*(DATOS!B5127-CALCULOS_ENER!E5127)+CALCULOS_ENER!E5127*DATOS!I5127)</f>
        <v>6.7485581944194836E-2</v>
      </c>
      <c r="H5127">
        <f>DATOS!B5127*DATOS!G5127-CALCULOS_ECON!G5127</f>
        <v>1.5345326040034912E-2</v>
      </c>
    </row>
    <row r="5128" spans="1:8" x14ac:dyDescent="0.25">
      <c r="A5128">
        <f>CALCULOS_ENER!A5128*DATOS!F5128</f>
        <v>8.2830907984229749E-2</v>
      </c>
      <c r="B5128">
        <f>CALCULOS_ENER!E5128*DATOS!I5128+CALCULOS_ENER!F5128*DATOS!H5128</f>
        <v>5.9119014025623265E-2</v>
      </c>
      <c r="C5128">
        <f t="shared" si="160"/>
        <v>0.14194992200985301</v>
      </c>
      <c r="D5128">
        <f>CALCULOS_ENER!C5128*DATOS!H5128</f>
        <v>4.5135836035476246E-2</v>
      </c>
      <c r="E5128">
        <f t="shared" si="161"/>
        <v>0.12796674401970598</v>
      </c>
      <c r="G5128">
        <f>IF(CALCULOS_ENER!C5128=0,DATOS!G5128*DATOS!B5128,DATOS!G5128*(DATOS!B5128-CALCULOS_ENER!E5128)+CALCULOS_ENER!E5128*DATOS!I5128)</f>
        <v>6.8847729994082729E-2</v>
      </c>
      <c r="H5128">
        <f>DATOS!B5128*DATOS!G5128-CALCULOS_ECON!G5128</f>
        <v>1.3983177990147019E-2</v>
      </c>
    </row>
    <row r="5129" spans="1:8" x14ac:dyDescent="0.25">
      <c r="A5129">
        <f>CALCULOS_ENER!A5129*DATOS!F5129</f>
        <v>8.2830907984229749E-2</v>
      </c>
      <c r="B5129">
        <f>CALCULOS_ENER!E5129*DATOS!I5129+CALCULOS_ENER!F5129*DATOS!H5129</f>
        <v>3.8613001195210959E-2</v>
      </c>
      <c r="C5129">
        <f t="shared" si="160"/>
        <v>0.1214439091794407</v>
      </c>
      <c r="D5129">
        <f>CALCULOS_ENER!C5129*DATOS!H5129</f>
        <v>2.9237510374651676E-2</v>
      </c>
      <c r="E5129">
        <f t="shared" si="161"/>
        <v>0.11206841835888143</v>
      </c>
      <c r="G5129">
        <f>IF(CALCULOS_ENER!C5129=0,DATOS!G5129*DATOS!B5129,DATOS!G5129*(DATOS!B5129-CALCULOS_ENER!E5129)+CALCULOS_ENER!E5129*DATOS!I5129)</f>
        <v>7.3455417163670461E-2</v>
      </c>
      <c r="H5129">
        <f>DATOS!B5129*DATOS!G5129-CALCULOS_ECON!G5129</f>
        <v>9.3754908205592874E-3</v>
      </c>
    </row>
    <row r="5130" spans="1:8" x14ac:dyDescent="0.25">
      <c r="A5130">
        <f>CALCULOS_ENER!A5130*DATOS!F5130</f>
        <v>8.564328645641027E-2</v>
      </c>
      <c r="B5130">
        <f>CALCULOS_ENER!E5130*DATOS!I5130+CALCULOS_ENER!F5130*DATOS!H5130</f>
        <v>6.4095700548159329E-3</v>
      </c>
      <c r="C5130">
        <f t="shared" si="160"/>
        <v>9.2052856511226203E-2</v>
      </c>
      <c r="D5130">
        <f>CALCULOS_ENER!C5130*DATOS!H5130</f>
        <v>5.0065265660421332E-3</v>
      </c>
      <c r="E5130">
        <f t="shared" si="161"/>
        <v>9.0649813022452397E-2</v>
      </c>
      <c r="G5130">
        <f>IF(CALCULOS_ENER!C5130=0,DATOS!G5130*DATOS!B5130,DATOS!G5130*(DATOS!B5130-CALCULOS_ENER!E5130)+CALCULOS_ENER!E5130*DATOS!I5130)</f>
        <v>8.4240242967636464E-2</v>
      </c>
      <c r="H5130">
        <f>DATOS!B5130*DATOS!G5130-CALCULOS_ECON!G5130</f>
        <v>1.4030434887738058E-3</v>
      </c>
    </row>
    <row r="5131" spans="1:8" x14ac:dyDescent="0.25">
      <c r="A5131">
        <f>CALCULOS_ENER!A5131*DATOS!F5131</f>
        <v>4.4316400000000006E-2</v>
      </c>
      <c r="B5131">
        <f>CALCULOS_ENER!E5131*DATOS!I5131+CALCULOS_ENER!F5131*DATOS!H5131</f>
        <v>0</v>
      </c>
      <c r="C5131">
        <f t="shared" si="160"/>
        <v>4.4316400000000006E-2</v>
      </c>
      <c r="D5131">
        <f>CALCULOS_ENER!C5131*DATOS!H5131</f>
        <v>0</v>
      </c>
      <c r="E5131">
        <f t="shared" si="161"/>
        <v>4.4316400000000006E-2</v>
      </c>
      <c r="G5131">
        <f>IF(CALCULOS_ENER!C5131=0,DATOS!G5131*DATOS!B5131,DATOS!G5131*(DATOS!B5131-CALCULOS_ENER!E5131)+CALCULOS_ENER!E5131*DATOS!I5131)</f>
        <v>8.564328645641027E-2</v>
      </c>
      <c r="H5131">
        <f>DATOS!B5131*DATOS!G5131-CALCULOS_ECON!G5131</f>
        <v>0</v>
      </c>
    </row>
    <row r="5132" spans="1:8" x14ac:dyDescent="0.25">
      <c r="A5132">
        <f>CALCULOS_ENER!A5132*DATOS!F5132</f>
        <v>1.2093400000000001E-2</v>
      </c>
      <c r="B5132">
        <f>CALCULOS_ENER!E5132*DATOS!I5132+CALCULOS_ENER!F5132*DATOS!H5132</f>
        <v>0</v>
      </c>
      <c r="C5132">
        <f t="shared" si="160"/>
        <v>1.2093400000000001E-2</v>
      </c>
      <c r="D5132">
        <f>CALCULOS_ENER!C5132*DATOS!H5132</f>
        <v>0</v>
      </c>
      <c r="E5132">
        <f t="shared" si="161"/>
        <v>1.2093400000000001E-2</v>
      </c>
      <c r="G5132">
        <f>IF(CALCULOS_ENER!C5132=0,DATOS!G5132*DATOS!B5132,DATOS!G5132*(DATOS!B5132-CALCULOS_ENER!E5132)+CALCULOS_ENER!E5132*DATOS!I5132)</f>
        <v>0.10916330917258643</v>
      </c>
      <c r="H5132">
        <f>DATOS!B5132*DATOS!G5132-CALCULOS_ECON!G5132</f>
        <v>0</v>
      </c>
    </row>
    <row r="5133" spans="1:8" x14ac:dyDescent="0.25">
      <c r="A5133">
        <f>CALCULOS_ENER!A5133*DATOS!F5133</f>
        <v>0</v>
      </c>
      <c r="B5133">
        <f>CALCULOS_ENER!E5133*DATOS!I5133+CALCULOS_ENER!F5133*DATOS!H5133</f>
        <v>0</v>
      </c>
      <c r="C5133">
        <f t="shared" si="160"/>
        <v>0</v>
      </c>
      <c r="D5133">
        <f>CALCULOS_ENER!C5133*DATOS!H5133</f>
        <v>0</v>
      </c>
      <c r="E5133">
        <f t="shared" si="161"/>
        <v>0</v>
      </c>
      <c r="G5133">
        <f>IF(CALCULOS_ENER!C5133=0,DATOS!G5133*DATOS!B5133,DATOS!G5133*(DATOS!B5133-CALCULOS_ENER!E5133)+CALCULOS_ENER!E5133*DATOS!I5133)</f>
        <v>0.15339117473770658</v>
      </c>
      <c r="H5133">
        <f>DATOS!B5133*DATOS!G5133-CALCULOS_ECON!G5133</f>
        <v>0</v>
      </c>
    </row>
    <row r="5134" spans="1:8" x14ac:dyDescent="0.25">
      <c r="A5134">
        <f>CALCULOS_ENER!A5134*DATOS!F5134</f>
        <v>0</v>
      </c>
      <c r="B5134">
        <f>CALCULOS_ENER!E5134*DATOS!I5134+CALCULOS_ENER!F5134*DATOS!H5134</f>
        <v>0</v>
      </c>
      <c r="C5134">
        <f t="shared" si="160"/>
        <v>0</v>
      </c>
      <c r="D5134">
        <f>CALCULOS_ENER!C5134*DATOS!H5134</f>
        <v>0</v>
      </c>
      <c r="E5134">
        <f t="shared" si="161"/>
        <v>0</v>
      </c>
      <c r="G5134">
        <f>IF(CALCULOS_ENER!C5134=0,DATOS!G5134*DATOS!B5134,DATOS!G5134*(DATOS!B5134-CALCULOS_ENER!E5134)+CALCULOS_ENER!E5134*DATOS!I5134)</f>
        <v>0.17128653981199582</v>
      </c>
      <c r="H5134">
        <f>DATOS!B5134*DATOS!G5134-CALCULOS_ECON!G5134</f>
        <v>0</v>
      </c>
    </row>
    <row r="5135" spans="1:8" x14ac:dyDescent="0.25">
      <c r="A5135">
        <f>CALCULOS_ENER!A5135*DATOS!F5135</f>
        <v>0</v>
      </c>
      <c r="B5135">
        <f>CALCULOS_ENER!E5135*DATOS!I5135+CALCULOS_ENER!F5135*DATOS!H5135</f>
        <v>0</v>
      </c>
      <c r="C5135">
        <f t="shared" si="160"/>
        <v>0</v>
      </c>
      <c r="D5135">
        <f>CALCULOS_ENER!C5135*DATOS!H5135</f>
        <v>0</v>
      </c>
      <c r="E5135">
        <f t="shared" si="161"/>
        <v>0</v>
      </c>
      <c r="G5135">
        <f>IF(CALCULOS_ENER!C5135=0,DATOS!G5135*DATOS!B5135,DATOS!G5135*(DATOS!B5135-CALCULOS_ENER!E5135)+CALCULOS_ENER!E5135*DATOS!I5135)</f>
        <v>0.20707730306139904</v>
      </c>
      <c r="H5135">
        <f>DATOS!B5135*DATOS!G5135-CALCULOS_ECON!G5135</f>
        <v>0</v>
      </c>
    </row>
    <row r="5136" spans="1:8" x14ac:dyDescent="0.25">
      <c r="A5136">
        <f>CALCULOS_ENER!A5136*DATOS!F5136</f>
        <v>0</v>
      </c>
      <c r="B5136">
        <f>CALCULOS_ENER!E5136*DATOS!I5136+CALCULOS_ENER!F5136*DATOS!H5136</f>
        <v>0</v>
      </c>
      <c r="C5136">
        <f t="shared" si="160"/>
        <v>0</v>
      </c>
      <c r="D5136">
        <f>CALCULOS_ENER!C5136*DATOS!H5136</f>
        <v>0</v>
      </c>
      <c r="E5136">
        <f t="shared" si="161"/>
        <v>0</v>
      </c>
      <c r="G5136">
        <f>IF(CALCULOS_ENER!C5136=0,DATOS!G5136*DATOS!B5136,DATOS!G5136*(DATOS!B5136-CALCULOS_ENER!E5136)+CALCULOS_ENER!E5136*DATOS!I5136)</f>
        <v>0.20707730306139904</v>
      </c>
      <c r="H5136">
        <f>DATOS!B5136*DATOS!G5136-CALCULOS_ECON!G5136</f>
        <v>0</v>
      </c>
    </row>
    <row r="5137" spans="1:8" x14ac:dyDescent="0.25">
      <c r="A5137">
        <f>CALCULOS_ENER!A5137*DATOS!F5137</f>
        <v>0</v>
      </c>
      <c r="B5137">
        <f>CALCULOS_ENER!E5137*DATOS!I5137+CALCULOS_ENER!F5137*DATOS!H5137</f>
        <v>0</v>
      </c>
      <c r="C5137">
        <f t="shared" si="160"/>
        <v>0</v>
      </c>
      <c r="D5137">
        <f>CALCULOS_ENER!C5137*DATOS!H5137</f>
        <v>0</v>
      </c>
      <c r="E5137">
        <f t="shared" si="161"/>
        <v>0</v>
      </c>
      <c r="G5137">
        <f>IF(CALCULOS_ENER!C5137=0,DATOS!G5137*DATOS!B5137,DATOS!G5137*(DATOS!B5137-CALCULOS_ENER!E5137)+CALCULOS_ENER!E5137*DATOS!I5137)</f>
        <v>0.15722484605604145</v>
      </c>
      <c r="H5137">
        <f>DATOS!B5137*DATOS!G5137-CALCULOS_ECON!G5137</f>
        <v>0</v>
      </c>
    </row>
    <row r="5138" spans="1:8" x14ac:dyDescent="0.25">
      <c r="A5138">
        <f>CALCULOS_ENER!A5138*DATOS!F5138</f>
        <v>0</v>
      </c>
      <c r="B5138">
        <f>CALCULOS_ENER!E5138*DATOS!I5138+CALCULOS_ENER!F5138*DATOS!H5138</f>
        <v>0</v>
      </c>
      <c r="C5138">
        <f t="shared" si="160"/>
        <v>0</v>
      </c>
      <c r="D5138">
        <f>CALCULOS_ENER!C5138*DATOS!H5138</f>
        <v>0</v>
      </c>
      <c r="E5138">
        <f t="shared" si="161"/>
        <v>0</v>
      </c>
      <c r="G5138">
        <f>IF(CALCULOS_ENER!C5138=0,DATOS!G5138*DATOS!B5138,DATOS!G5138*(DATOS!B5138-CALCULOS_ENER!E5138)+CALCULOS_ENER!E5138*DATOS!I5138)</f>
        <v>9.7913960787987905E-2</v>
      </c>
      <c r="H5138">
        <f>DATOS!B5138*DATOS!G5138-CALCULOS_ECON!G5138</f>
        <v>0</v>
      </c>
    </row>
    <row r="5139" spans="1:8" x14ac:dyDescent="0.25">
      <c r="A5139">
        <f>CALCULOS_ENER!A5139*DATOS!F5139</f>
        <v>0</v>
      </c>
      <c r="B5139">
        <f>CALCULOS_ENER!E5139*DATOS!I5139+CALCULOS_ENER!F5139*DATOS!H5139</f>
        <v>0</v>
      </c>
      <c r="C5139">
        <f t="shared" si="160"/>
        <v>0</v>
      </c>
      <c r="D5139">
        <f>CALCULOS_ENER!C5139*DATOS!H5139</f>
        <v>0</v>
      </c>
      <c r="E5139">
        <f t="shared" si="161"/>
        <v>0</v>
      </c>
      <c r="G5139">
        <f>IF(CALCULOS_ENER!C5139=0,DATOS!G5139*DATOS!B5139,DATOS!G5139*(DATOS!B5139-CALCULOS_ENER!E5139)+CALCULOS_ENER!E5139*DATOS!I5139)</f>
        <v>1.8176523479527962E-2</v>
      </c>
      <c r="H5139">
        <f>DATOS!B5139*DATOS!G5139-CALCULOS_ECON!G5139</f>
        <v>0</v>
      </c>
    </row>
    <row r="5140" spans="1:8" x14ac:dyDescent="0.25">
      <c r="A5140">
        <f>CALCULOS_ENER!A5140*DATOS!F5140</f>
        <v>0</v>
      </c>
      <c r="B5140">
        <f>CALCULOS_ENER!E5140*DATOS!I5140+CALCULOS_ENER!F5140*DATOS!H5140</f>
        <v>0</v>
      </c>
      <c r="C5140">
        <f t="shared" si="160"/>
        <v>0</v>
      </c>
      <c r="D5140">
        <f>CALCULOS_ENER!C5140*DATOS!H5140</f>
        <v>0</v>
      </c>
      <c r="E5140">
        <f t="shared" si="161"/>
        <v>0</v>
      </c>
      <c r="G5140">
        <f>IF(CALCULOS_ENER!C5140=0,DATOS!G5140*DATOS!B5140,DATOS!G5140*(DATOS!B5140-CALCULOS_ENER!E5140)+CALCULOS_ENER!E5140*DATOS!I5140)</f>
        <v>1.8176523479527962E-2</v>
      </c>
      <c r="H5140">
        <f>DATOS!B5140*DATOS!G5140-CALCULOS_ECON!G5140</f>
        <v>0</v>
      </c>
    </row>
    <row r="5141" spans="1:8" x14ac:dyDescent="0.25">
      <c r="A5141">
        <f>CALCULOS_ENER!A5141*DATOS!F5141</f>
        <v>0</v>
      </c>
      <c r="B5141">
        <f>CALCULOS_ENER!E5141*DATOS!I5141+CALCULOS_ENER!F5141*DATOS!H5141</f>
        <v>0</v>
      </c>
      <c r="C5141">
        <f t="shared" si="160"/>
        <v>0</v>
      </c>
      <c r="D5141">
        <f>CALCULOS_ENER!C5141*DATOS!H5141</f>
        <v>0</v>
      </c>
      <c r="E5141">
        <f t="shared" si="161"/>
        <v>0</v>
      </c>
      <c r="G5141">
        <f>IF(CALCULOS_ENER!C5141=0,DATOS!G5141*DATOS!B5141,DATOS!G5141*(DATOS!B5141-CALCULOS_ENER!E5141)+CALCULOS_ENER!E5141*DATOS!I5141)</f>
        <v>1.8176523479527962E-2</v>
      </c>
      <c r="H5141">
        <f>DATOS!B5141*DATOS!G5141-CALCULOS_ECON!G5141</f>
        <v>0</v>
      </c>
    </row>
    <row r="5142" spans="1:8" x14ac:dyDescent="0.25">
      <c r="A5142">
        <f>CALCULOS_ENER!A5142*DATOS!F5142</f>
        <v>0</v>
      </c>
      <c r="B5142">
        <f>CALCULOS_ENER!E5142*DATOS!I5142+CALCULOS_ENER!F5142*DATOS!H5142</f>
        <v>0</v>
      </c>
      <c r="C5142">
        <f t="shared" si="160"/>
        <v>0</v>
      </c>
      <c r="D5142">
        <f>CALCULOS_ENER!C5142*DATOS!H5142</f>
        <v>0</v>
      </c>
      <c r="E5142">
        <f t="shared" si="161"/>
        <v>0</v>
      </c>
      <c r="G5142">
        <f>IF(CALCULOS_ENER!C5142=0,DATOS!G5142*DATOS!B5142,DATOS!G5142*(DATOS!B5142-CALCULOS_ENER!E5142)+CALCULOS_ENER!E5142*DATOS!I5142)</f>
        <v>1.8176523479527962E-2</v>
      </c>
      <c r="H5142">
        <f>DATOS!B5142*DATOS!G5142-CALCULOS_ECON!G5142</f>
        <v>0</v>
      </c>
    </row>
    <row r="5143" spans="1:8" x14ac:dyDescent="0.25">
      <c r="A5143">
        <f>CALCULOS_ENER!A5143*DATOS!F5143</f>
        <v>0</v>
      </c>
      <c r="B5143">
        <f>CALCULOS_ENER!E5143*DATOS!I5143+CALCULOS_ENER!F5143*DATOS!H5143</f>
        <v>0</v>
      </c>
      <c r="C5143">
        <f t="shared" si="160"/>
        <v>0</v>
      </c>
      <c r="D5143">
        <f>CALCULOS_ENER!C5143*DATOS!H5143</f>
        <v>0</v>
      </c>
      <c r="E5143">
        <f t="shared" si="161"/>
        <v>0</v>
      </c>
      <c r="G5143">
        <f>IF(CALCULOS_ENER!C5143=0,DATOS!G5143*DATOS!B5143,DATOS!G5143*(DATOS!B5143-CALCULOS_ENER!E5143)+CALCULOS_ENER!E5143*DATOS!I5143)</f>
        <v>1.9301554310379516E-2</v>
      </c>
      <c r="H5143">
        <f>DATOS!B5143*DATOS!G5143-CALCULOS_ECON!G5143</f>
        <v>0</v>
      </c>
    </row>
    <row r="5144" spans="1:8" x14ac:dyDescent="0.25">
      <c r="A5144">
        <f>CALCULOS_ENER!A5144*DATOS!F5144</f>
        <v>7.502599999999999E-3</v>
      </c>
      <c r="B5144">
        <f>CALCULOS_ENER!E5144*DATOS!I5144+CALCULOS_ENER!F5144*DATOS!H5144</f>
        <v>0</v>
      </c>
      <c r="C5144">
        <f t="shared" si="160"/>
        <v>7.502599999999999E-3</v>
      </c>
      <c r="D5144">
        <f>CALCULOS_ENER!C5144*DATOS!H5144</f>
        <v>0</v>
      </c>
      <c r="E5144">
        <f t="shared" si="161"/>
        <v>7.502599999999999E-3</v>
      </c>
      <c r="G5144">
        <f>IF(CALCULOS_ENER!C5144=0,DATOS!G5144*DATOS!B5144,DATOS!G5144*(DATOS!B5144-CALCULOS_ENER!E5144)+CALCULOS_ENER!E5144*DATOS!I5144)</f>
        <v>4.4227733161821228E-2</v>
      </c>
      <c r="H5144">
        <f>DATOS!B5144*DATOS!G5144-CALCULOS_ECON!G5144</f>
        <v>0</v>
      </c>
    </row>
    <row r="5145" spans="1:8" x14ac:dyDescent="0.25">
      <c r="A5145">
        <f>CALCULOS_ENER!A5145*DATOS!F5145</f>
        <v>4.0185600000000002E-2</v>
      </c>
      <c r="B5145">
        <f>CALCULOS_ENER!E5145*DATOS!I5145+CALCULOS_ENER!F5145*DATOS!H5145</f>
        <v>0</v>
      </c>
      <c r="C5145">
        <f t="shared" si="160"/>
        <v>4.0185600000000002E-2</v>
      </c>
      <c r="D5145">
        <f>CALCULOS_ENER!C5145*DATOS!H5145</f>
        <v>0</v>
      </c>
      <c r="E5145">
        <f t="shared" si="161"/>
        <v>4.0185600000000002E-2</v>
      </c>
      <c r="G5145">
        <f>IF(CALCULOS_ENER!C5145=0,DATOS!G5145*DATOS!B5145,DATOS!G5145*(DATOS!B5145-CALCULOS_ENER!E5145)+CALCULOS_ENER!E5145*DATOS!I5145)</f>
        <v>8.1809615138075401E-2</v>
      </c>
      <c r="H5145">
        <f>DATOS!B5145*DATOS!G5145-CALCULOS_ECON!G5145</f>
        <v>0</v>
      </c>
    </row>
    <row r="5146" spans="1:8" x14ac:dyDescent="0.25">
      <c r="A5146">
        <f>CALCULOS_ENER!A5146*DATOS!F5146</f>
        <v>8.5120700000000007E-2</v>
      </c>
      <c r="B5146">
        <f>CALCULOS_ENER!E5146*DATOS!I5146+CALCULOS_ENER!F5146*DATOS!H5146</f>
        <v>0</v>
      </c>
      <c r="C5146">
        <f t="shared" si="160"/>
        <v>8.5120700000000007E-2</v>
      </c>
      <c r="D5146">
        <f>CALCULOS_ENER!C5146*DATOS!H5146</f>
        <v>0</v>
      </c>
      <c r="E5146">
        <f t="shared" si="161"/>
        <v>8.5120700000000007E-2</v>
      </c>
      <c r="G5146">
        <f>IF(CALCULOS_ENER!C5146=0,DATOS!G5146*DATOS!B5146,DATOS!G5146*(DATOS!B5146-CALCULOS_ENER!E5146)+CALCULOS_ENER!E5146*DATOS!I5146)</f>
        <v>9.9704980212364652E-2</v>
      </c>
      <c r="H5146">
        <f>DATOS!B5146*DATOS!G5146-CALCULOS_ECON!G5146</f>
        <v>0</v>
      </c>
    </row>
    <row r="5147" spans="1:8" x14ac:dyDescent="0.25">
      <c r="A5147">
        <f>CALCULOS_ENER!A5147*DATOS!F5147</f>
        <v>8.564328645641027E-2</v>
      </c>
      <c r="B5147">
        <f>CALCULOS_ENER!E5147*DATOS!I5147+CALCULOS_ENER!F5147*DATOS!H5147</f>
        <v>2.8466619294983279E-2</v>
      </c>
      <c r="C5147">
        <f t="shared" si="160"/>
        <v>0.11410990575139354</v>
      </c>
      <c r="D5147">
        <f>CALCULOS_ENER!C5147*DATOS!H5147</f>
        <v>2.0559225046376816E-2</v>
      </c>
      <c r="E5147">
        <f t="shared" si="161"/>
        <v>0.10620251150278709</v>
      </c>
      <c r="G5147">
        <f>IF(CALCULOS_ENER!C5147=0,DATOS!G5147*DATOS!B5147,DATOS!G5147*(DATOS!B5147-CALCULOS_ENER!E5147)+CALCULOS_ENER!E5147*DATOS!I5147)</f>
        <v>7.7735892207803803E-2</v>
      </c>
      <c r="H5147">
        <f>DATOS!B5147*DATOS!G5147-CALCULOS_ECON!G5147</f>
        <v>7.9073942486064669E-3</v>
      </c>
    </row>
    <row r="5148" spans="1:8" x14ac:dyDescent="0.25">
      <c r="A5148">
        <f>CALCULOS_ENER!A5148*DATOS!F5148</f>
        <v>8.001856261287392E-2</v>
      </c>
      <c r="B5148">
        <f>CALCULOS_ENER!E5148*DATOS!I5148+CALCULOS_ENER!F5148*DATOS!H5148</f>
        <v>5.447882548256143E-2</v>
      </c>
      <c r="C5148">
        <f t="shared" si="160"/>
        <v>0.13449738809543535</v>
      </c>
      <c r="D5148">
        <f>CALCULOS_ENER!C5148*DATOS!H5148</f>
        <v>3.9151913577996793E-2</v>
      </c>
      <c r="E5148">
        <f t="shared" si="161"/>
        <v>0.11917047619087071</v>
      </c>
      <c r="G5148">
        <f>IF(CALCULOS_ENER!C5148=0,DATOS!G5148*DATOS!B5148,DATOS!G5148*(DATOS!B5148-CALCULOS_ENER!E5148)+CALCULOS_ENER!E5148*DATOS!I5148)</f>
        <v>6.4691650708309276E-2</v>
      </c>
      <c r="H5148">
        <f>DATOS!B5148*DATOS!G5148-CALCULOS_ECON!G5148</f>
        <v>1.5326911904564644E-2</v>
      </c>
    </row>
    <row r="5149" spans="1:8" x14ac:dyDescent="0.25">
      <c r="A5149">
        <f>CALCULOS_ENER!A5149*DATOS!F5149</f>
        <v>7.7206184140693357E-2</v>
      </c>
      <c r="B5149">
        <f>CALCULOS_ENER!E5149*DATOS!I5149+CALCULOS_ENER!F5149*DATOS!H5149</f>
        <v>6.8390244787820534E-2</v>
      </c>
      <c r="C5149">
        <f t="shared" si="160"/>
        <v>0.14559642892851388</v>
      </c>
      <c r="D5149">
        <f>CALCULOS_ENER!C5149*DATOS!H5149</f>
        <v>5.1785880011649237E-2</v>
      </c>
      <c r="E5149">
        <f t="shared" si="161"/>
        <v>0.1289920641523426</v>
      </c>
      <c r="G5149">
        <f>IF(CALCULOS_ENER!C5149=0,DATOS!G5149*DATOS!B5149,DATOS!G5149*(DATOS!B5149-CALCULOS_ENER!E5149)+CALCULOS_ENER!E5149*DATOS!I5149)</f>
        <v>6.0601819364522067E-2</v>
      </c>
      <c r="H5149">
        <f>DATOS!B5149*DATOS!G5149-CALCULOS_ECON!G5149</f>
        <v>1.660436477617129E-2</v>
      </c>
    </row>
    <row r="5150" spans="1:8" x14ac:dyDescent="0.25">
      <c r="A5150">
        <f>CALCULOS_ENER!A5150*DATOS!F5150</f>
        <v>7.7206184140693357E-2</v>
      </c>
      <c r="B5150">
        <f>CALCULOS_ENER!E5150*DATOS!I5150+CALCULOS_ENER!F5150*DATOS!H5150</f>
        <v>7.3615889159278844E-2</v>
      </c>
      <c r="C5150">
        <f t="shared" si="160"/>
        <v>0.15082207329997221</v>
      </c>
      <c r="D5150">
        <f>CALCULOS_ENER!C5150*DATOS!H5150</f>
        <v>5.8510331392621455E-2</v>
      </c>
      <c r="E5150">
        <f t="shared" si="161"/>
        <v>0.13571651553331482</v>
      </c>
      <c r="G5150">
        <f>IF(CALCULOS_ENER!C5150=0,DATOS!G5150*DATOS!B5150,DATOS!G5150*(DATOS!B5150-CALCULOS_ENER!E5150)+CALCULOS_ENER!E5150*DATOS!I5150)</f>
        <v>6.2100626374035961E-2</v>
      </c>
      <c r="H5150">
        <f>DATOS!B5150*DATOS!G5150-CALCULOS_ECON!G5150</f>
        <v>1.5105557766657396E-2</v>
      </c>
    </row>
    <row r="5151" spans="1:8" x14ac:dyDescent="0.25">
      <c r="A5151">
        <f>CALCULOS_ENER!A5151*DATOS!F5151</f>
        <v>8.2830907984229749E-2</v>
      </c>
      <c r="B5151">
        <f>CALCULOS_ENER!E5151*DATOS!I5151+CALCULOS_ENER!F5151*DATOS!H5151</f>
        <v>7.1832150424326127E-2</v>
      </c>
      <c r="C5151">
        <f t="shared" si="160"/>
        <v>0.15466305840855588</v>
      </c>
      <c r="D5151">
        <f>CALCULOS_ENER!C5151*DATOS!H5151</f>
        <v>5.6819948688140831E-2</v>
      </c>
      <c r="E5151">
        <f t="shared" si="161"/>
        <v>0.13965085667237059</v>
      </c>
      <c r="G5151">
        <f>IF(CALCULOS_ENER!C5151=0,DATOS!G5151*DATOS!B5151,DATOS!G5151*(DATOS!B5151-CALCULOS_ENER!E5151)+CALCULOS_ENER!E5151*DATOS!I5151)</f>
        <v>6.7818706248044452E-2</v>
      </c>
      <c r="H5151">
        <f>DATOS!B5151*DATOS!G5151-CALCULOS_ECON!G5151</f>
        <v>1.5012201736185296E-2</v>
      </c>
    </row>
    <row r="5152" spans="1:8" x14ac:dyDescent="0.25">
      <c r="A5152">
        <f>CALCULOS_ENER!A5152*DATOS!F5152</f>
        <v>8.2830907984229749E-2</v>
      </c>
      <c r="B5152">
        <f>CALCULOS_ENER!E5152*DATOS!I5152+CALCULOS_ENER!F5152*DATOS!H5152</f>
        <v>5.83468415563205E-2</v>
      </c>
      <c r="C5152">
        <f t="shared" si="160"/>
        <v>0.14117774954055023</v>
      </c>
      <c r="D5152">
        <f>CALCULOS_ENER!C5152*DATOS!H5152</f>
        <v>4.5525791096870757E-2</v>
      </c>
      <c r="E5152">
        <f t="shared" si="161"/>
        <v>0.12835669908110051</v>
      </c>
      <c r="G5152">
        <f>IF(CALCULOS_ENER!C5152=0,DATOS!G5152*DATOS!B5152,DATOS!G5152*(DATOS!B5152-CALCULOS_ENER!E5152)+CALCULOS_ENER!E5152*DATOS!I5152)</f>
        <v>7.0009857524779992E-2</v>
      </c>
      <c r="H5152">
        <f>DATOS!B5152*DATOS!G5152-CALCULOS_ECON!G5152</f>
        <v>1.2821050459449757E-2</v>
      </c>
    </row>
    <row r="5153" spans="1:8" x14ac:dyDescent="0.25">
      <c r="A5153">
        <f>CALCULOS_ENER!A5153*DATOS!F5153</f>
        <v>8.2830907984229749E-2</v>
      </c>
      <c r="B5153">
        <f>CALCULOS_ENER!E5153*DATOS!I5153+CALCULOS_ENER!F5153*DATOS!H5153</f>
        <v>3.6936219286590306E-2</v>
      </c>
      <c r="C5153">
        <f t="shared" si="160"/>
        <v>0.11976712727082006</v>
      </c>
      <c r="D5153">
        <f>CALCULOS_ENER!C5153*DATOS!H5153</f>
        <v>2.8850946557410346E-2</v>
      </c>
      <c r="E5153">
        <f t="shared" si="161"/>
        <v>0.11168185454164009</v>
      </c>
      <c r="G5153">
        <f>IF(CALCULOS_ENER!C5153=0,DATOS!G5153*DATOS!B5153,DATOS!G5153*(DATOS!B5153-CALCULOS_ENER!E5153)+CALCULOS_ENER!E5153*DATOS!I5153)</f>
        <v>7.4745635255049778E-2</v>
      </c>
      <c r="H5153">
        <f>DATOS!B5153*DATOS!G5153-CALCULOS_ECON!G5153</f>
        <v>8.0852727291799709E-3</v>
      </c>
    </row>
    <row r="5154" spans="1:8" x14ac:dyDescent="0.25">
      <c r="A5154">
        <f>CALCULOS_ENER!A5154*DATOS!F5154</f>
        <v>8.564328645641027E-2</v>
      </c>
      <c r="B5154">
        <f>CALCULOS_ENER!E5154*DATOS!I5154+CALCULOS_ENER!F5154*DATOS!H5154</f>
        <v>4.177646764834445E-3</v>
      </c>
      <c r="C5154">
        <f t="shared" si="160"/>
        <v>8.9820933221244709E-2</v>
      </c>
      <c r="D5154">
        <f>CALCULOS_ENER!C5154*DATOS!H5154</f>
        <v>3.2934799860791495E-3</v>
      </c>
      <c r="E5154">
        <f t="shared" si="161"/>
        <v>8.8936766442489421E-2</v>
      </c>
      <c r="G5154">
        <f>IF(CALCULOS_ENER!C5154=0,DATOS!G5154*DATOS!B5154,DATOS!G5154*(DATOS!B5154-CALCULOS_ENER!E5154)+CALCULOS_ENER!E5154*DATOS!I5154)</f>
        <v>8.4759119677654968E-2</v>
      </c>
      <c r="H5154">
        <f>DATOS!B5154*DATOS!G5154-CALCULOS_ECON!G5154</f>
        <v>8.8416677875530203E-4</v>
      </c>
    </row>
    <row r="5155" spans="1:8" x14ac:dyDescent="0.25">
      <c r="A5155">
        <f>CALCULOS_ENER!A5155*DATOS!F5155</f>
        <v>4.5123700000000003E-2</v>
      </c>
      <c r="B5155">
        <f>CALCULOS_ENER!E5155*DATOS!I5155+CALCULOS_ENER!F5155*DATOS!H5155</f>
        <v>0</v>
      </c>
      <c r="C5155">
        <f t="shared" si="160"/>
        <v>4.5123700000000003E-2</v>
      </c>
      <c r="D5155">
        <f>CALCULOS_ENER!C5155*DATOS!H5155</f>
        <v>0</v>
      </c>
      <c r="E5155">
        <f t="shared" si="161"/>
        <v>4.5123700000000003E-2</v>
      </c>
      <c r="G5155">
        <f>IF(CALCULOS_ENER!C5155=0,DATOS!G5155*DATOS!B5155,DATOS!G5155*(DATOS!B5155-CALCULOS_ENER!E5155)+CALCULOS_ENER!E5155*DATOS!I5155)</f>
        <v>8.564328645641027E-2</v>
      </c>
      <c r="H5155">
        <f>DATOS!B5155*DATOS!G5155-CALCULOS_ECON!G5155</f>
        <v>0</v>
      </c>
    </row>
    <row r="5156" spans="1:8" x14ac:dyDescent="0.25">
      <c r="A5156">
        <f>CALCULOS_ENER!A5156*DATOS!F5156</f>
        <v>1.00993E-2</v>
      </c>
      <c r="B5156">
        <f>CALCULOS_ENER!E5156*DATOS!I5156+CALCULOS_ENER!F5156*DATOS!H5156</f>
        <v>0</v>
      </c>
      <c r="C5156">
        <f t="shared" si="160"/>
        <v>1.00993E-2</v>
      </c>
      <c r="D5156">
        <f>CALCULOS_ENER!C5156*DATOS!H5156</f>
        <v>0</v>
      </c>
      <c r="E5156">
        <f t="shared" si="161"/>
        <v>1.00993E-2</v>
      </c>
      <c r="G5156">
        <f>IF(CALCULOS_ENER!C5156=0,DATOS!G5156*DATOS!B5156,DATOS!G5156*(DATOS!B5156-CALCULOS_ENER!E5156)+CALCULOS_ENER!E5156*DATOS!I5156)</f>
        <v>0.10916330917258643</v>
      </c>
      <c r="H5156">
        <f>DATOS!B5156*DATOS!G5156-CALCULOS_ECON!G5156</f>
        <v>0</v>
      </c>
    </row>
    <row r="5157" spans="1:8" x14ac:dyDescent="0.25">
      <c r="A5157">
        <f>CALCULOS_ENER!A5157*DATOS!F5157</f>
        <v>9.659999999999999E-5</v>
      </c>
      <c r="B5157">
        <f>CALCULOS_ENER!E5157*DATOS!I5157+CALCULOS_ENER!F5157*DATOS!H5157</f>
        <v>0</v>
      </c>
      <c r="C5157">
        <f t="shared" si="160"/>
        <v>9.659999999999999E-5</v>
      </c>
      <c r="D5157">
        <f>CALCULOS_ENER!C5157*DATOS!H5157</f>
        <v>0</v>
      </c>
      <c r="E5157">
        <f t="shared" si="161"/>
        <v>9.659999999999999E-5</v>
      </c>
      <c r="G5157">
        <f>IF(CALCULOS_ENER!C5157=0,DATOS!G5157*DATOS!B5157,DATOS!G5157*(DATOS!B5157-CALCULOS_ENER!E5157)+CALCULOS_ENER!E5157*DATOS!I5157)</f>
        <v>0.15339117473770658</v>
      </c>
      <c r="H5157">
        <f>DATOS!B5157*DATOS!G5157-CALCULOS_ECON!G5157</f>
        <v>0</v>
      </c>
    </row>
    <row r="5158" spans="1:8" x14ac:dyDescent="0.25">
      <c r="A5158">
        <f>CALCULOS_ENER!A5158*DATOS!F5158</f>
        <v>0</v>
      </c>
      <c r="B5158">
        <f>CALCULOS_ENER!E5158*DATOS!I5158+CALCULOS_ENER!F5158*DATOS!H5158</f>
        <v>0</v>
      </c>
      <c r="C5158">
        <f t="shared" si="160"/>
        <v>0</v>
      </c>
      <c r="D5158">
        <f>CALCULOS_ENER!C5158*DATOS!H5158</f>
        <v>0</v>
      </c>
      <c r="E5158">
        <f t="shared" si="161"/>
        <v>0</v>
      </c>
      <c r="G5158">
        <f>IF(CALCULOS_ENER!C5158=0,DATOS!G5158*DATOS!B5158,DATOS!G5158*(DATOS!B5158-CALCULOS_ENER!E5158)+CALCULOS_ENER!E5158*DATOS!I5158)</f>
        <v>0.17128653981199582</v>
      </c>
      <c r="H5158">
        <f>DATOS!B5158*DATOS!G5158-CALCULOS_ECON!G5158</f>
        <v>0</v>
      </c>
    </row>
    <row r="5159" spans="1:8" x14ac:dyDescent="0.25">
      <c r="A5159">
        <f>CALCULOS_ENER!A5159*DATOS!F5159</f>
        <v>0</v>
      </c>
      <c r="B5159">
        <f>CALCULOS_ENER!E5159*DATOS!I5159+CALCULOS_ENER!F5159*DATOS!H5159</f>
        <v>0</v>
      </c>
      <c r="C5159">
        <f t="shared" si="160"/>
        <v>0</v>
      </c>
      <c r="D5159">
        <f>CALCULOS_ENER!C5159*DATOS!H5159</f>
        <v>0</v>
      </c>
      <c r="E5159">
        <f t="shared" si="161"/>
        <v>0</v>
      </c>
      <c r="G5159">
        <f>IF(CALCULOS_ENER!C5159=0,DATOS!G5159*DATOS!B5159,DATOS!G5159*(DATOS!B5159-CALCULOS_ENER!E5159)+CALCULOS_ENER!E5159*DATOS!I5159)</f>
        <v>0.20707730306139904</v>
      </c>
      <c r="H5159">
        <f>DATOS!B5159*DATOS!G5159-CALCULOS_ECON!G5159</f>
        <v>0</v>
      </c>
    </row>
    <row r="5160" spans="1:8" x14ac:dyDescent="0.25">
      <c r="A5160">
        <f>CALCULOS_ENER!A5160*DATOS!F5160</f>
        <v>0</v>
      </c>
      <c r="B5160">
        <f>CALCULOS_ENER!E5160*DATOS!I5160+CALCULOS_ENER!F5160*DATOS!H5160</f>
        <v>0</v>
      </c>
      <c r="C5160">
        <f t="shared" si="160"/>
        <v>0</v>
      </c>
      <c r="D5160">
        <f>CALCULOS_ENER!C5160*DATOS!H5160</f>
        <v>0</v>
      </c>
      <c r="E5160">
        <f t="shared" si="161"/>
        <v>0</v>
      </c>
      <c r="G5160">
        <f>IF(CALCULOS_ENER!C5160=0,DATOS!G5160*DATOS!B5160,DATOS!G5160*(DATOS!B5160-CALCULOS_ENER!E5160)+CALCULOS_ENER!E5160*DATOS!I5160)</f>
        <v>0.20707730306139904</v>
      </c>
      <c r="H5160">
        <f>DATOS!B5160*DATOS!G5160-CALCULOS_ECON!G5160</f>
        <v>0</v>
      </c>
    </row>
    <row r="5161" spans="1:8" x14ac:dyDescent="0.25">
      <c r="A5161">
        <f>CALCULOS_ENER!A5161*DATOS!F5161</f>
        <v>0</v>
      </c>
      <c r="B5161">
        <f>CALCULOS_ENER!E5161*DATOS!I5161+CALCULOS_ENER!F5161*DATOS!H5161</f>
        <v>0</v>
      </c>
      <c r="C5161">
        <f t="shared" si="160"/>
        <v>0</v>
      </c>
      <c r="D5161">
        <f>CALCULOS_ENER!C5161*DATOS!H5161</f>
        <v>0</v>
      </c>
      <c r="E5161">
        <f t="shared" si="161"/>
        <v>0</v>
      </c>
      <c r="G5161">
        <f>IF(CALCULOS_ENER!C5161=0,DATOS!G5161*DATOS!B5161,DATOS!G5161*(DATOS!B5161-CALCULOS_ENER!E5161)+CALCULOS_ENER!E5161*DATOS!I5161)</f>
        <v>0.15722484605604145</v>
      </c>
      <c r="H5161">
        <f>DATOS!B5161*DATOS!G5161-CALCULOS_ECON!G5161</f>
        <v>0</v>
      </c>
    </row>
    <row r="5162" spans="1:8" x14ac:dyDescent="0.25">
      <c r="A5162">
        <f>CALCULOS_ENER!A5162*DATOS!F5162</f>
        <v>0</v>
      </c>
      <c r="B5162">
        <f>CALCULOS_ENER!E5162*DATOS!I5162+CALCULOS_ENER!F5162*DATOS!H5162</f>
        <v>0</v>
      </c>
      <c r="C5162">
        <f t="shared" si="160"/>
        <v>0</v>
      </c>
      <c r="D5162">
        <f>CALCULOS_ENER!C5162*DATOS!H5162</f>
        <v>0</v>
      </c>
      <c r="E5162">
        <f t="shared" si="161"/>
        <v>0</v>
      </c>
      <c r="G5162">
        <f>IF(CALCULOS_ENER!C5162=0,DATOS!G5162*DATOS!B5162,DATOS!G5162*(DATOS!B5162-CALCULOS_ENER!E5162)+CALCULOS_ENER!E5162*DATOS!I5162)</f>
        <v>9.7913960787987905E-2</v>
      </c>
      <c r="H5162">
        <f>DATOS!B5162*DATOS!G5162-CALCULOS_ECON!G5162</f>
        <v>0</v>
      </c>
    </row>
    <row r="5163" spans="1:8" x14ac:dyDescent="0.25">
      <c r="A5163">
        <f>CALCULOS_ENER!A5163*DATOS!F5163</f>
        <v>0</v>
      </c>
      <c r="B5163">
        <f>CALCULOS_ENER!E5163*DATOS!I5163+CALCULOS_ENER!F5163*DATOS!H5163</f>
        <v>0</v>
      </c>
      <c r="C5163">
        <f t="shared" si="160"/>
        <v>0</v>
      </c>
      <c r="D5163">
        <f>CALCULOS_ENER!C5163*DATOS!H5163</f>
        <v>0</v>
      </c>
      <c r="E5163">
        <f t="shared" si="161"/>
        <v>0</v>
      </c>
      <c r="G5163">
        <f>IF(CALCULOS_ENER!C5163=0,DATOS!G5163*DATOS!B5163,DATOS!G5163*(DATOS!B5163-CALCULOS_ENER!E5163)+CALCULOS_ENER!E5163*DATOS!I5163)</f>
        <v>1.8176523479527962E-2</v>
      </c>
      <c r="H5163">
        <f>DATOS!B5163*DATOS!G5163-CALCULOS_ECON!G5163</f>
        <v>0</v>
      </c>
    </row>
    <row r="5164" spans="1:8" x14ac:dyDescent="0.25">
      <c r="A5164">
        <f>CALCULOS_ENER!A5164*DATOS!F5164</f>
        <v>0</v>
      </c>
      <c r="B5164">
        <f>CALCULOS_ENER!E5164*DATOS!I5164+CALCULOS_ENER!F5164*DATOS!H5164</f>
        <v>0</v>
      </c>
      <c r="C5164">
        <f t="shared" si="160"/>
        <v>0</v>
      </c>
      <c r="D5164">
        <f>CALCULOS_ENER!C5164*DATOS!H5164</f>
        <v>0</v>
      </c>
      <c r="E5164">
        <f t="shared" si="161"/>
        <v>0</v>
      </c>
      <c r="G5164">
        <f>IF(CALCULOS_ENER!C5164=0,DATOS!G5164*DATOS!B5164,DATOS!G5164*(DATOS!B5164-CALCULOS_ENER!E5164)+CALCULOS_ENER!E5164*DATOS!I5164)</f>
        <v>1.8176523479527962E-2</v>
      </c>
      <c r="H5164">
        <f>DATOS!B5164*DATOS!G5164-CALCULOS_ECON!G5164</f>
        <v>0</v>
      </c>
    </row>
    <row r="5165" spans="1:8" x14ac:dyDescent="0.25">
      <c r="A5165">
        <f>CALCULOS_ENER!A5165*DATOS!F5165</f>
        <v>0</v>
      </c>
      <c r="B5165">
        <f>CALCULOS_ENER!E5165*DATOS!I5165+CALCULOS_ENER!F5165*DATOS!H5165</f>
        <v>0</v>
      </c>
      <c r="C5165">
        <f t="shared" si="160"/>
        <v>0</v>
      </c>
      <c r="D5165">
        <f>CALCULOS_ENER!C5165*DATOS!H5165</f>
        <v>0</v>
      </c>
      <c r="E5165">
        <f t="shared" si="161"/>
        <v>0</v>
      </c>
      <c r="G5165">
        <f>IF(CALCULOS_ENER!C5165=0,DATOS!G5165*DATOS!B5165,DATOS!G5165*(DATOS!B5165-CALCULOS_ENER!E5165)+CALCULOS_ENER!E5165*DATOS!I5165)</f>
        <v>1.8176523479527962E-2</v>
      </c>
      <c r="H5165">
        <f>DATOS!B5165*DATOS!G5165-CALCULOS_ECON!G5165</f>
        <v>0</v>
      </c>
    </row>
    <row r="5166" spans="1:8" x14ac:dyDescent="0.25">
      <c r="A5166">
        <f>CALCULOS_ENER!A5166*DATOS!F5166</f>
        <v>0</v>
      </c>
      <c r="B5166">
        <f>CALCULOS_ENER!E5166*DATOS!I5166+CALCULOS_ENER!F5166*DATOS!H5166</f>
        <v>0</v>
      </c>
      <c r="C5166">
        <f t="shared" si="160"/>
        <v>0</v>
      </c>
      <c r="D5166">
        <f>CALCULOS_ENER!C5166*DATOS!H5166</f>
        <v>0</v>
      </c>
      <c r="E5166">
        <f t="shared" si="161"/>
        <v>0</v>
      </c>
      <c r="G5166">
        <f>IF(CALCULOS_ENER!C5166=0,DATOS!G5166*DATOS!B5166,DATOS!G5166*(DATOS!B5166-CALCULOS_ENER!E5166)+CALCULOS_ENER!E5166*DATOS!I5166)</f>
        <v>1.8176523479527962E-2</v>
      </c>
      <c r="H5166">
        <f>DATOS!B5166*DATOS!G5166-CALCULOS_ECON!G5166</f>
        <v>0</v>
      </c>
    </row>
    <row r="5167" spans="1:8" x14ac:dyDescent="0.25">
      <c r="A5167">
        <f>CALCULOS_ENER!A5167*DATOS!F5167</f>
        <v>0</v>
      </c>
      <c r="B5167">
        <f>CALCULOS_ENER!E5167*DATOS!I5167+CALCULOS_ENER!F5167*DATOS!H5167</f>
        <v>0</v>
      </c>
      <c r="C5167">
        <f t="shared" si="160"/>
        <v>0</v>
      </c>
      <c r="D5167">
        <f>CALCULOS_ENER!C5167*DATOS!H5167</f>
        <v>0</v>
      </c>
      <c r="E5167">
        <f t="shared" si="161"/>
        <v>0</v>
      </c>
      <c r="G5167">
        <f>IF(CALCULOS_ENER!C5167=0,DATOS!G5167*DATOS!B5167,DATOS!G5167*(DATOS!B5167-CALCULOS_ENER!E5167)+CALCULOS_ENER!E5167*DATOS!I5167)</f>
        <v>1.9301554310379516E-2</v>
      </c>
      <c r="H5167">
        <f>DATOS!B5167*DATOS!G5167-CALCULOS_ECON!G5167</f>
        <v>0</v>
      </c>
    </row>
    <row r="5168" spans="1:8" x14ac:dyDescent="0.25">
      <c r="A5168">
        <f>CALCULOS_ENER!A5168*DATOS!F5168</f>
        <v>7.0241999999999995E-3</v>
      </c>
      <c r="B5168">
        <f>CALCULOS_ENER!E5168*DATOS!I5168+CALCULOS_ENER!F5168*DATOS!H5168</f>
        <v>0</v>
      </c>
      <c r="C5168">
        <f t="shared" si="160"/>
        <v>7.0241999999999995E-3</v>
      </c>
      <c r="D5168">
        <f>CALCULOS_ENER!C5168*DATOS!H5168</f>
        <v>0</v>
      </c>
      <c r="E5168">
        <f t="shared" si="161"/>
        <v>7.0241999999999995E-3</v>
      </c>
      <c r="G5168">
        <f>IF(CALCULOS_ENER!C5168=0,DATOS!G5168*DATOS!B5168,DATOS!G5168*(DATOS!B5168-CALCULOS_ENER!E5168)+CALCULOS_ENER!E5168*DATOS!I5168)</f>
        <v>4.4227733161821228E-2</v>
      </c>
      <c r="H5168">
        <f>DATOS!B5168*DATOS!G5168-CALCULOS_ECON!G5168</f>
        <v>0</v>
      </c>
    </row>
    <row r="5169" spans="1:8" x14ac:dyDescent="0.25">
      <c r="A5169">
        <f>CALCULOS_ENER!A5169*DATOS!F5169</f>
        <v>1.65025E-2</v>
      </c>
      <c r="B5169">
        <f>CALCULOS_ENER!E5169*DATOS!I5169+CALCULOS_ENER!F5169*DATOS!H5169</f>
        <v>0</v>
      </c>
      <c r="C5169">
        <f t="shared" si="160"/>
        <v>1.65025E-2</v>
      </c>
      <c r="D5169">
        <f>CALCULOS_ENER!C5169*DATOS!H5169</f>
        <v>0</v>
      </c>
      <c r="E5169">
        <f t="shared" si="161"/>
        <v>1.65025E-2</v>
      </c>
      <c r="G5169">
        <f>IF(CALCULOS_ENER!C5169=0,DATOS!G5169*DATOS!B5169,DATOS!G5169*(DATOS!B5169-CALCULOS_ENER!E5169)+CALCULOS_ENER!E5169*DATOS!I5169)</f>
        <v>8.1809615138075401E-2</v>
      </c>
      <c r="H5169">
        <f>DATOS!B5169*DATOS!G5169-CALCULOS_ECON!G5169</f>
        <v>0</v>
      </c>
    </row>
    <row r="5170" spans="1:8" x14ac:dyDescent="0.25">
      <c r="A5170">
        <f>CALCULOS_ENER!A5170*DATOS!F5170</f>
        <v>2.4412200000000002E-2</v>
      </c>
      <c r="B5170">
        <f>CALCULOS_ENER!E5170*DATOS!I5170+CALCULOS_ENER!F5170*DATOS!H5170</f>
        <v>0</v>
      </c>
      <c r="C5170">
        <f t="shared" si="160"/>
        <v>2.4412200000000002E-2</v>
      </c>
      <c r="D5170">
        <f>CALCULOS_ENER!C5170*DATOS!H5170</f>
        <v>0</v>
      </c>
      <c r="E5170">
        <f t="shared" si="161"/>
        <v>2.4412200000000002E-2</v>
      </c>
      <c r="G5170">
        <f>IF(CALCULOS_ENER!C5170=0,DATOS!G5170*DATOS!B5170,DATOS!G5170*(DATOS!B5170-CALCULOS_ENER!E5170)+CALCULOS_ENER!E5170*DATOS!I5170)</f>
        <v>9.9704980212364652E-2</v>
      </c>
      <c r="H5170">
        <f>DATOS!B5170*DATOS!G5170-CALCULOS_ECON!G5170</f>
        <v>0</v>
      </c>
    </row>
    <row r="5171" spans="1:8" x14ac:dyDescent="0.25">
      <c r="A5171">
        <f>CALCULOS_ENER!A5171*DATOS!F5171</f>
        <v>2.4145400000000004E-2</v>
      </c>
      <c r="B5171">
        <f>CALCULOS_ENER!E5171*DATOS!I5171+CALCULOS_ENER!F5171*DATOS!H5171</f>
        <v>0</v>
      </c>
      <c r="C5171">
        <f t="shared" si="160"/>
        <v>2.4145400000000004E-2</v>
      </c>
      <c r="D5171">
        <f>CALCULOS_ENER!C5171*DATOS!H5171</f>
        <v>0</v>
      </c>
      <c r="E5171">
        <f t="shared" si="161"/>
        <v>2.4145400000000004E-2</v>
      </c>
      <c r="G5171">
        <f>IF(CALCULOS_ENER!C5171=0,DATOS!G5171*DATOS!B5171,DATOS!G5171*(DATOS!B5171-CALCULOS_ENER!E5171)+CALCULOS_ENER!E5171*DATOS!I5171)</f>
        <v>8.564328645641027E-2</v>
      </c>
      <c r="H5171">
        <f>DATOS!B5171*DATOS!G5171-CALCULOS_ECON!G5171</f>
        <v>0</v>
      </c>
    </row>
    <row r="5172" spans="1:8" x14ac:dyDescent="0.25">
      <c r="A5172">
        <f>CALCULOS_ENER!A5172*DATOS!F5172</f>
        <v>2.5129800000000004E-2</v>
      </c>
      <c r="B5172">
        <f>CALCULOS_ENER!E5172*DATOS!I5172+CALCULOS_ENER!F5172*DATOS!H5172</f>
        <v>0</v>
      </c>
      <c r="C5172">
        <f t="shared" si="160"/>
        <v>2.5129800000000004E-2</v>
      </c>
      <c r="D5172">
        <f>CALCULOS_ENER!C5172*DATOS!H5172</f>
        <v>0</v>
      </c>
      <c r="E5172">
        <f t="shared" si="161"/>
        <v>2.5129800000000004E-2</v>
      </c>
      <c r="G5172">
        <f>IF(CALCULOS_ENER!C5172=0,DATOS!G5172*DATOS!B5172,DATOS!G5172*(DATOS!B5172-CALCULOS_ENER!E5172)+CALCULOS_ENER!E5172*DATOS!I5172)</f>
        <v>8.001856261287392E-2</v>
      </c>
      <c r="H5172">
        <f>DATOS!B5172*DATOS!G5172-CALCULOS_ECON!G5172</f>
        <v>0</v>
      </c>
    </row>
    <row r="5173" spans="1:8" x14ac:dyDescent="0.25">
      <c r="A5173">
        <f>CALCULOS_ENER!A5173*DATOS!F5173</f>
        <v>6.1936700000000011E-2</v>
      </c>
      <c r="B5173">
        <f>CALCULOS_ENER!E5173*DATOS!I5173+CALCULOS_ENER!F5173*DATOS!H5173</f>
        <v>0</v>
      </c>
      <c r="C5173">
        <f t="shared" si="160"/>
        <v>6.1936700000000011E-2</v>
      </c>
      <c r="D5173">
        <f>CALCULOS_ENER!C5173*DATOS!H5173</f>
        <v>0</v>
      </c>
      <c r="E5173">
        <f t="shared" si="161"/>
        <v>6.1936700000000011E-2</v>
      </c>
      <c r="G5173">
        <f>IF(CALCULOS_ENER!C5173=0,DATOS!G5173*DATOS!B5173,DATOS!G5173*(DATOS!B5173-CALCULOS_ENER!E5173)+CALCULOS_ENER!E5173*DATOS!I5173)</f>
        <v>7.7206184140693357E-2</v>
      </c>
      <c r="H5173">
        <f>DATOS!B5173*DATOS!G5173-CALCULOS_ECON!G5173</f>
        <v>0</v>
      </c>
    </row>
    <row r="5174" spans="1:8" x14ac:dyDescent="0.25">
      <c r="A5174">
        <f>CALCULOS_ENER!A5174*DATOS!F5174</f>
        <v>3.4339000000000008E-2</v>
      </c>
      <c r="B5174">
        <f>CALCULOS_ENER!E5174*DATOS!I5174+CALCULOS_ENER!F5174*DATOS!H5174</f>
        <v>0</v>
      </c>
      <c r="C5174">
        <f t="shared" si="160"/>
        <v>3.4339000000000008E-2</v>
      </c>
      <c r="D5174">
        <f>CALCULOS_ENER!C5174*DATOS!H5174</f>
        <v>0</v>
      </c>
      <c r="E5174">
        <f t="shared" si="161"/>
        <v>3.4339000000000008E-2</v>
      </c>
      <c r="G5174">
        <f>IF(CALCULOS_ENER!C5174=0,DATOS!G5174*DATOS!B5174,DATOS!G5174*(DATOS!B5174-CALCULOS_ENER!E5174)+CALCULOS_ENER!E5174*DATOS!I5174)</f>
        <v>7.7206184140693357E-2</v>
      </c>
      <c r="H5174">
        <f>DATOS!B5174*DATOS!G5174-CALCULOS_ECON!G5174</f>
        <v>0</v>
      </c>
    </row>
    <row r="5175" spans="1:8" x14ac:dyDescent="0.25">
      <c r="A5175">
        <f>CALCULOS_ENER!A5175*DATOS!F5175</f>
        <v>2.3830299999999999E-2</v>
      </c>
      <c r="B5175">
        <f>CALCULOS_ENER!E5175*DATOS!I5175+CALCULOS_ENER!F5175*DATOS!H5175</f>
        <v>0</v>
      </c>
      <c r="C5175">
        <f t="shared" si="160"/>
        <v>2.3830299999999999E-2</v>
      </c>
      <c r="D5175">
        <f>CALCULOS_ENER!C5175*DATOS!H5175</f>
        <v>0</v>
      </c>
      <c r="E5175">
        <f t="shared" si="161"/>
        <v>2.3830299999999999E-2</v>
      </c>
      <c r="G5175">
        <f>IF(CALCULOS_ENER!C5175=0,DATOS!G5175*DATOS!B5175,DATOS!G5175*(DATOS!B5175-CALCULOS_ENER!E5175)+CALCULOS_ENER!E5175*DATOS!I5175)</f>
        <v>8.2830907984229749E-2</v>
      </c>
      <c r="H5175">
        <f>DATOS!B5175*DATOS!G5175-CALCULOS_ECON!G5175</f>
        <v>0</v>
      </c>
    </row>
    <row r="5176" spans="1:8" x14ac:dyDescent="0.25">
      <c r="A5176">
        <f>CALCULOS_ENER!A5176*DATOS!F5176</f>
        <v>1.2252100000000004E-2</v>
      </c>
      <c r="B5176">
        <f>CALCULOS_ENER!E5176*DATOS!I5176+CALCULOS_ENER!F5176*DATOS!H5176</f>
        <v>0</v>
      </c>
      <c r="C5176">
        <f t="shared" si="160"/>
        <v>1.2252100000000004E-2</v>
      </c>
      <c r="D5176">
        <f>CALCULOS_ENER!C5176*DATOS!H5176</f>
        <v>0</v>
      </c>
      <c r="E5176">
        <f t="shared" si="161"/>
        <v>1.2252100000000004E-2</v>
      </c>
      <c r="G5176">
        <f>IF(CALCULOS_ENER!C5176=0,DATOS!G5176*DATOS!B5176,DATOS!G5176*(DATOS!B5176-CALCULOS_ENER!E5176)+CALCULOS_ENER!E5176*DATOS!I5176)</f>
        <v>8.2830907984229749E-2</v>
      </c>
      <c r="H5176">
        <f>DATOS!B5176*DATOS!G5176-CALCULOS_ECON!G5176</f>
        <v>0</v>
      </c>
    </row>
    <row r="5177" spans="1:8" x14ac:dyDescent="0.25">
      <c r="A5177">
        <f>CALCULOS_ENER!A5177*DATOS!F5177</f>
        <v>1.4651000000000003E-2</v>
      </c>
      <c r="B5177">
        <f>CALCULOS_ENER!E5177*DATOS!I5177+CALCULOS_ENER!F5177*DATOS!H5177</f>
        <v>0</v>
      </c>
      <c r="C5177">
        <f t="shared" si="160"/>
        <v>1.4651000000000003E-2</v>
      </c>
      <c r="D5177">
        <f>CALCULOS_ENER!C5177*DATOS!H5177</f>
        <v>0</v>
      </c>
      <c r="E5177">
        <f t="shared" si="161"/>
        <v>1.4651000000000003E-2</v>
      </c>
      <c r="G5177">
        <f>IF(CALCULOS_ENER!C5177=0,DATOS!G5177*DATOS!B5177,DATOS!G5177*(DATOS!B5177-CALCULOS_ENER!E5177)+CALCULOS_ENER!E5177*DATOS!I5177)</f>
        <v>8.2830907984229749E-2</v>
      </c>
      <c r="H5177">
        <f>DATOS!B5177*DATOS!G5177-CALCULOS_ECON!G5177</f>
        <v>0</v>
      </c>
    </row>
    <row r="5178" spans="1:8" x14ac:dyDescent="0.25">
      <c r="A5178">
        <f>CALCULOS_ENER!A5178*DATOS!F5178</f>
        <v>1.3133000000000001E-2</v>
      </c>
      <c r="B5178">
        <f>CALCULOS_ENER!E5178*DATOS!I5178+CALCULOS_ENER!F5178*DATOS!H5178</f>
        <v>0</v>
      </c>
      <c r="C5178">
        <f t="shared" si="160"/>
        <v>1.3133000000000001E-2</v>
      </c>
      <c r="D5178">
        <f>CALCULOS_ENER!C5178*DATOS!H5178</f>
        <v>0</v>
      </c>
      <c r="E5178">
        <f t="shared" si="161"/>
        <v>1.3133000000000001E-2</v>
      </c>
      <c r="G5178">
        <f>IF(CALCULOS_ENER!C5178=0,DATOS!G5178*DATOS!B5178,DATOS!G5178*(DATOS!B5178-CALCULOS_ENER!E5178)+CALCULOS_ENER!E5178*DATOS!I5178)</f>
        <v>8.564328645641027E-2</v>
      </c>
      <c r="H5178">
        <f>DATOS!B5178*DATOS!G5178-CALCULOS_ECON!G5178</f>
        <v>0</v>
      </c>
    </row>
    <row r="5179" spans="1:8" x14ac:dyDescent="0.25">
      <c r="A5179">
        <f>CALCULOS_ENER!A5179*DATOS!F5179</f>
        <v>9.9360000000000004E-3</v>
      </c>
      <c r="B5179">
        <f>CALCULOS_ENER!E5179*DATOS!I5179+CALCULOS_ENER!F5179*DATOS!H5179</f>
        <v>0</v>
      </c>
      <c r="C5179">
        <f t="shared" si="160"/>
        <v>9.9360000000000004E-3</v>
      </c>
      <c r="D5179">
        <f>CALCULOS_ENER!C5179*DATOS!H5179</f>
        <v>0</v>
      </c>
      <c r="E5179">
        <f t="shared" si="161"/>
        <v>9.9360000000000004E-3</v>
      </c>
      <c r="G5179">
        <f>IF(CALCULOS_ENER!C5179=0,DATOS!G5179*DATOS!B5179,DATOS!G5179*(DATOS!B5179-CALCULOS_ENER!E5179)+CALCULOS_ENER!E5179*DATOS!I5179)</f>
        <v>8.564328645641027E-2</v>
      </c>
      <c r="H5179">
        <f>DATOS!B5179*DATOS!G5179-CALCULOS_ECON!G5179</f>
        <v>0</v>
      </c>
    </row>
    <row r="5180" spans="1:8" x14ac:dyDescent="0.25">
      <c r="A5180">
        <f>CALCULOS_ENER!A5180*DATOS!F5180</f>
        <v>6.3457000000000001E-3</v>
      </c>
      <c r="B5180">
        <f>CALCULOS_ENER!E5180*DATOS!I5180+CALCULOS_ENER!F5180*DATOS!H5180</f>
        <v>0</v>
      </c>
      <c r="C5180">
        <f t="shared" si="160"/>
        <v>6.3457000000000001E-3</v>
      </c>
      <c r="D5180">
        <f>CALCULOS_ENER!C5180*DATOS!H5180</f>
        <v>0</v>
      </c>
      <c r="E5180">
        <f t="shared" si="161"/>
        <v>6.3457000000000001E-3</v>
      </c>
      <c r="G5180">
        <f>IF(CALCULOS_ENER!C5180=0,DATOS!G5180*DATOS!B5180,DATOS!G5180*(DATOS!B5180-CALCULOS_ENER!E5180)+CALCULOS_ENER!E5180*DATOS!I5180)</f>
        <v>0.10916330917258643</v>
      </c>
      <c r="H5180">
        <f>DATOS!B5180*DATOS!G5180-CALCULOS_ECON!G5180</f>
        <v>0</v>
      </c>
    </row>
    <row r="5181" spans="1:8" x14ac:dyDescent="0.25">
      <c r="A5181">
        <f>CALCULOS_ENER!A5181*DATOS!F5181</f>
        <v>0</v>
      </c>
      <c r="B5181">
        <f>CALCULOS_ENER!E5181*DATOS!I5181+CALCULOS_ENER!F5181*DATOS!H5181</f>
        <v>0</v>
      </c>
      <c r="C5181">
        <f t="shared" si="160"/>
        <v>0</v>
      </c>
      <c r="D5181">
        <f>CALCULOS_ENER!C5181*DATOS!H5181</f>
        <v>0</v>
      </c>
      <c r="E5181">
        <f t="shared" si="161"/>
        <v>0</v>
      </c>
      <c r="G5181">
        <f>IF(CALCULOS_ENER!C5181=0,DATOS!G5181*DATOS!B5181,DATOS!G5181*(DATOS!B5181-CALCULOS_ENER!E5181)+CALCULOS_ENER!E5181*DATOS!I5181)</f>
        <v>0.15339117473770658</v>
      </c>
      <c r="H5181">
        <f>DATOS!B5181*DATOS!G5181-CALCULOS_ECON!G5181</f>
        <v>0</v>
      </c>
    </row>
    <row r="5182" spans="1:8" x14ac:dyDescent="0.25">
      <c r="A5182">
        <f>CALCULOS_ENER!A5182*DATOS!F5182</f>
        <v>0</v>
      </c>
      <c r="B5182">
        <f>CALCULOS_ENER!E5182*DATOS!I5182+CALCULOS_ENER!F5182*DATOS!H5182</f>
        <v>0</v>
      </c>
      <c r="C5182">
        <f t="shared" si="160"/>
        <v>0</v>
      </c>
      <c r="D5182">
        <f>CALCULOS_ENER!C5182*DATOS!H5182</f>
        <v>0</v>
      </c>
      <c r="E5182">
        <f t="shared" si="161"/>
        <v>0</v>
      </c>
      <c r="G5182">
        <f>IF(CALCULOS_ENER!C5182=0,DATOS!G5182*DATOS!B5182,DATOS!G5182*(DATOS!B5182-CALCULOS_ENER!E5182)+CALCULOS_ENER!E5182*DATOS!I5182)</f>
        <v>0.17128653981199582</v>
      </c>
      <c r="H5182">
        <f>DATOS!B5182*DATOS!G5182-CALCULOS_ECON!G5182</f>
        <v>0</v>
      </c>
    </row>
    <row r="5183" spans="1:8" x14ac:dyDescent="0.25">
      <c r="A5183">
        <f>CALCULOS_ENER!A5183*DATOS!F5183</f>
        <v>0</v>
      </c>
      <c r="B5183">
        <f>CALCULOS_ENER!E5183*DATOS!I5183+CALCULOS_ENER!F5183*DATOS!H5183</f>
        <v>0</v>
      </c>
      <c r="C5183">
        <f t="shared" si="160"/>
        <v>0</v>
      </c>
      <c r="D5183">
        <f>CALCULOS_ENER!C5183*DATOS!H5183</f>
        <v>0</v>
      </c>
      <c r="E5183">
        <f t="shared" si="161"/>
        <v>0</v>
      </c>
      <c r="G5183">
        <f>IF(CALCULOS_ENER!C5183=0,DATOS!G5183*DATOS!B5183,DATOS!G5183*(DATOS!B5183-CALCULOS_ENER!E5183)+CALCULOS_ENER!E5183*DATOS!I5183)</f>
        <v>0.20707730306139904</v>
      </c>
      <c r="H5183">
        <f>DATOS!B5183*DATOS!G5183-CALCULOS_ECON!G5183</f>
        <v>0</v>
      </c>
    </row>
    <row r="5184" spans="1:8" x14ac:dyDescent="0.25">
      <c r="A5184">
        <f>CALCULOS_ENER!A5184*DATOS!F5184</f>
        <v>0</v>
      </c>
      <c r="B5184">
        <f>CALCULOS_ENER!E5184*DATOS!I5184+CALCULOS_ENER!F5184*DATOS!H5184</f>
        <v>0</v>
      </c>
      <c r="C5184">
        <f t="shared" si="160"/>
        <v>0</v>
      </c>
      <c r="D5184">
        <f>CALCULOS_ENER!C5184*DATOS!H5184</f>
        <v>0</v>
      </c>
      <c r="E5184">
        <f t="shared" si="161"/>
        <v>0</v>
      </c>
      <c r="G5184">
        <f>IF(CALCULOS_ENER!C5184=0,DATOS!G5184*DATOS!B5184,DATOS!G5184*(DATOS!B5184-CALCULOS_ENER!E5184)+CALCULOS_ENER!E5184*DATOS!I5184)</f>
        <v>0.20707730306139904</v>
      </c>
      <c r="H5184">
        <f>DATOS!B5184*DATOS!G5184-CALCULOS_ECON!G5184</f>
        <v>0</v>
      </c>
    </row>
    <row r="5185" spans="1:8" x14ac:dyDescent="0.25">
      <c r="A5185">
        <f>CALCULOS_ENER!A5185*DATOS!F5185</f>
        <v>0</v>
      </c>
      <c r="B5185">
        <f>CALCULOS_ENER!E5185*DATOS!I5185+CALCULOS_ENER!F5185*DATOS!H5185</f>
        <v>0</v>
      </c>
      <c r="C5185">
        <f t="shared" si="160"/>
        <v>0</v>
      </c>
      <c r="D5185">
        <f>CALCULOS_ENER!C5185*DATOS!H5185</f>
        <v>0</v>
      </c>
      <c r="E5185">
        <f t="shared" si="161"/>
        <v>0</v>
      </c>
      <c r="G5185">
        <f>IF(CALCULOS_ENER!C5185=0,DATOS!G5185*DATOS!B5185,DATOS!G5185*(DATOS!B5185-CALCULOS_ENER!E5185)+CALCULOS_ENER!E5185*DATOS!I5185)</f>
        <v>0.15722484605604145</v>
      </c>
      <c r="H5185">
        <f>DATOS!B5185*DATOS!G5185-CALCULOS_ECON!G5185</f>
        <v>0</v>
      </c>
    </row>
    <row r="5186" spans="1:8" x14ac:dyDescent="0.25">
      <c r="A5186">
        <f>CALCULOS_ENER!A5186*DATOS!F5186</f>
        <v>0</v>
      </c>
      <c r="B5186">
        <f>CALCULOS_ENER!E5186*DATOS!I5186+CALCULOS_ENER!F5186*DATOS!H5186</f>
        <v>0</v>
      </c>
      <c r="C5186">
        <f t="shared" si="160"/>
        <v>0</v>
      </c>
      <c r="D5186">
        <f>CALCULOS_ENER!C5186*DATOS!H5186</f>
        <v>0</v>
      </c>
      <c r="E5186">
        <f t="shared" si="161"/>
        <v>0</v>
      </c>
      <c r="G5186">
        <f>IF(CALCULOS_ENER!C5186=0,DATOS!G5186*DATOS!B5186,DATOS!G5186*(DATOS!B5186-CALCULOS_ENER!E5186)+CALCULOS_ENER!E5186*DATOS!I5186)</f>
        <v>9.7913960787987905E-2</v>
      </c>
      <c r="H5186">
        <f>DATOS!B5186*DATOS!G5186-CALCULOS_ECON!G5186</f>
        <v>0</v>
      </c>
    </row>
    <row r="5187" spans="1:8" x14ac:dyDescent="0.25">
      <c r="A5187">
        <f>CALCULOS_ENER!A5187*DATOS!F5187</f>
        <v>0</v>
      </c>
      <c r="B5187">
        <f>CALCULOS_ENER!E5187*DATOS!I5187+CALCULOS_ENER!F5187*DATOS!H5187</f>
        <v>0</v>
      </c>
      <c r="C5187">
        <f t="shared" ref="C5187:C5250" si="162">A5187+B5187</f>
        <v>0</v>
      </c>
      <c r="D5187">
        <f>CALCULOS_ENER!C5187*DATOS!H5187</f>
        <v>0</v>
      </c>
      <c r="E5187">
        <f t="shared" ref="E5187:E5250" si="163">A5187+D5187</f>
        <v>0</v>
      </c>
      <c r="G5187">
        <f>IF(CALCULOS_ENER!C5187=0,DATOS!G5187*DATOS!B5187,DATOS!G5187*(DATOS!B5187-CALCULOS_ENER!E5187)+CALCULOS_ENER!E5187*DATOS!I5187)</f>
        <v>1.8176523479527962E-2</v>
      </c>
      <c r="H5187">
        <f>DATOS!B5187*DATOS!G5187-CALCULOS_ECON!G5187</f>
        <v>0</v>
      </c>
    </row>
    <row r="5188" spans="1:8" x14ac:dyDescent="0.25">
      <c r="A5188">
        <f>CALCULOS_ENER!A5188*DATOS!F5188</f>
        <v>0</v>
      </c>
      <c r="B5188">
        <f>CALCULOS_ENER!E5188*DATOS!I5188+CALCULOS_ENER!F5188*DATOS!H5188</f>
        <v>0</v>
      </c>
      <c r="C5188">
        <f t="shared" si="162"/>
        <v>0</v>
      </c>
      <c r="D5188">
        <f>CALCULOS_ENER!C5188*DATOS!H5188</f>
        <v>0</v>
      </c>
      <c r="E5188">
        <f t="shared" si="163"/>
        <v>0</v>
      </c>
      <c r="G5188">
        <f>IF(CALCULOS_ENER!C5188=0,DATOS!G5188*DATOS!B5188,DATOS!G5188*(DATOS!B5188-CALCULOS_ENER!E5188)+CALCULOS_ENER!E5188*DATOS!I5188)</f>
        <v>1.8176523479527962E-2</v>
      </c>
      <c r="H5188">
        <f>DATOS!B5188*DATOS!G5188-CALCULOS_ECON!G5188</f>
        <v>0</v>
      </c>
    </row>
    <row r="5189" spans="1:8" x14ac:dyDescent="0.25">
      <c r="A5189">
        <f>CALCULOS_ENER!A5189*DATOS!F5189</f>
        <v>0</v>
      </c>
      <c r="B5189">
        <f>CALCULOS_ENER!E5189*DATOS!I5189+CALCULOS_ENER!F5189*DATOS!H5189</f>
        <v>0</v>
      </c>
      <c r="C5189">
        <f t="shared" si="162"/>
        <v>0</v>
      </c>
      <c r="D5189">
        <f>CALCULOS_ENER!C5189*DATOS!H5189</f>
        <v>0</v>
      </c>
      <c r="E5189">
        <f t="shared" si="163"/>
        <v>0</v>
      </c>
      <c r="G5189">
        <f>IF(CALCULOS_ENER!C5189=0,DATOS!G5189*DATOS!B5189,DATOS!G5189*(DATOS!B5189-CALCULOS_ENER!E5189)+CALCULOS_ENER!E5189*DATOS!I5189)</f>
        <v>1.8176523479527962E-2</v>
      </c>
      <c r="H5189">
        <f>DATOS!B5189*DATOS!G5189-CALCULOS_ECON!G5189</f>
        <v>0</v>
      </c>
    </row>
    <row r="5190" spans="1:8" x14ac:dyDescent="0.25">
      <c r="A5190">
        <f>CALCULOS_ENER!A5190*DATOS!F5190</f>
        <v>0</v>
      </c>
      <c r="B5190">
        <f>CALCULOS_ENER!E5190*DATOS!I5190+CALCULOS_ENER!F5190*DATOS!H5190</f>
        <v>0</v>
      </c>
      <c r="C5190">
        <f t="shared" si="162"/>
        <v>0</v>
      </c>
      <c r="D5190">
        <f>CALCULOS_ENER!C5190*DATOS!H5190</f>
        <v>0</v>
      </c>
      <c r="E5190">
        <f t="shared" si="163"/>
        <v>0</v>
      </c>
      <c r="G5190">
        <f>IF(CALCULOS_ENER!C5190=0,DATOS!G5190*DATOS!B5190,DATOS!G5190*(DATOS!B5190-CALCULOS_ENER!E5190)+CALCULOS_ENER!E5190*DATOS!I5190)</f>
        <v>1.8176523479527962E-2</v>
      </c>
      <c r="H5190">
        <f>DATOS!B5190*DATOS!G5190-CALCULOS_ECON!G5190</f>
        <v>0</v>
      </c>
    </row>
    <row r="5191" spans="1:8" x14ac:dyDescent="0.25">
      <c r="A5191">
        <f>CALCULOS_ENER!A5191*DATOS!F5191</f>
        <v>0</v>
      </c>
      <c r="B5191">
        <f>CALCULOS_ENER!E5191*DATOS!I5191+CALCULOS_ENER!F5191*DATOS!H5191</f>
        <v>0</v>
      </c>
      <c r="C5191">
        <f t="shared" si="162"/>
        <v>0</v>
      </c>
      <c r="D5191">
        <f>CALCULOS_ENER!C5191*DATOS!H5191</f>
        <v>0</v>
      </c>
      <c r="E5191">
        <f t="shared" si="163"/>
        <v>0</v>
      </c>
      <c r="G5191">
        <f>IF(CALCULOS_ENER!C5191=0,DATOS!G5191*DATOS!B5191,DATOS!G5191*(DATOS!B5191-CALCULOS_ENER!E5191)+CALCULOS_ENER!E5191*DATOS!I5191)</f>
        <v>1.9301554310379516E-2</v>
      </c>
      <c r="H5191">
        <f>DATOS!B5191*DATOS!G5191-CALCULOS_ECON!G5191</f>
        <v>0</v>
      </c>
    </row>
    <row r="5192" spans="1:8" x14ac:dyDescent="0.25">
      <c r="A5192">
        <f>CALCULOS_ENER!A5192*DATOS!F5192</f>
        <v>8.7008999999999993E-3</v>
      </c>
      <c r="B5192">
        <f>CALCULOS_ENER!E5192*DATOS!I5192+CALCULOS_ENER!F5192*DATOS!H5192</f>
        <v>0</v>
      </c>
      <c r="C5192">
        <f t="shared" si="162"/>
        <v>8.7008999999999993E-3</v>
      </c>
      <c r="D5192">
        <f>CALCULOS_ENER!C5192*DATOS!H5192</f>
        <v>0</v>
      </c>
      <c r="E5192">
        <f t="shared" si="163"/>
        <v>8.7008999999999993E-3</v>
      </c>
      <c r="G5192">
        <f>IF(CALCULOS_ENER!C5192=0,DATOS!G5192*DATOS!B5192,DATOS!G5192*(DATOS!B5192-CALCULOS_ENER!E5192)+CALCULOS_ENER!E5192*DATOS!I5192)</f>
        <v>4.4227733161821228E-2</v>
      </c>
      <c r="H5192">
        <f>DATOS!B5192*DATOS!G5192-CALCULOS_ECON!G5192</f>
        <v>0</v>
      </c>
    </row>
    <row r="5193" spans="1:8" x14ac:dyDescent="0.25">
      <c r="A5193">
        <f>CALCULOS_ENER!A5193*DATOS!F5193</f>
        <v>1.89911E-2</v>
      </c>
      <c r="B5193">
        <f>CALCULOS_ENER!E5193*DATOS!I5193+CALCULOS_ENER!F5193*DATOS!H5193</f>
        <v>0</v>
      </c>
      <c r="C5193">
        <f t="shared" si="162"/>
        <v>1.89911E-2</v>
      </c>
      <c r="D5193">
        <f>CALCULOS_ENER!C5193*DATOS!H5193</f>
        <v>0</v>
      </c>
      <c r="E5193">
        <f t="shared" si="163"/>
        <v>1.89911E-2</v>
      </c>
      <c r="G5193">
        <f>IF(CALCULOS_ENER!C5193=0,DATOS!G5193*DATOS!B5193,DATOS!G5193*(DATOS!B5193-CALCULOS_ENER!E5193)+CALCULOS_ENER!E5193*DATOS!I5193)</f>
        <v>8.1809615138075401E-2</v>
      </c>
      <c r="H5193">
        <f>DATOS!B5193*DATOS!G5193-CALCULOS_ECON!G5193</f>
        <v>0</v>
      </c>
    </row>
    <row r="5194" spans="1:8" x14ac:dyDescent="0.25">
      <c r="A5194">
        <f>CALCULOS_ENER!A5194*DATOS!F5194</f>
        <v>2.7059500000000004E-2</v>
      </c>
      <c r="B5194">
        <f>CALCULOS_ENER!E5194*DATOS!I5194+CALCULOS_ENER!F5194*DATOS!H5194</f>
        <v>0</v>
      </c>
      <c r="C5194">
        <f t="shared" si="162"/>
        <v>2.7059500000000004E-2</v>
      </c>
      <c r="D5194">
        <f>CALCULOS_ENER!C5194*DATOS!H5194</f>
        <v>0</v>
      </c>
      <c r="E5194">
        <f t="shared" si="163"/>
        <v>2.7059500000000004E-2</v>
      </c>
      <c r="G5194">
        <f>IF(CALCULOS_ENER!C5194=0,DATOS!G5194*DATOS!B5194,DATOS!G5194*(DATOS!B5194-CALCULOS_ENER!E5194)+CALCULOS_ENER!E5194*DATOS!I5194)</f>
        <v>9.9704980212364652E-2</v>
      </c>
      <c r="H5194">
        <f>DATOS!B5194*DATOS!G5194-CALCULOS_ECON!G5194</f>
        <v>0</v>
      </c>
    </row>
    <row r="5195" spans="1:8" x14ac:dyDescent="0.25">
      <c r="A5195">
        <f>CALCULOS_ENER!A5195*DATOS!F5195</f>
        <v>4.5960900000000006E-2</v>
      </c>
      <c r="B5195">
        <f>CALCULOS_ENER!E5195*DATOS!I5195+CALCULOS_ENER!F5195*DATOS!H5195</f>
        <v>0</v>
      </c>
      <c r="C5195">
        <f t="shared" si="162"/>
        <v>4.5960900000000006E-2</v>
      </c>
      <c r="D5195">
        <f>CALCULOS_ENER!C5195*DATOS!H5195</f>
        <v>0</v>
      </c>
      <c r="E5195">
        <f t="shared" si="163"/>
        <v>4.5960900000000006E-2</v>
      </c>
      <c r="G5195">
        <f>IF(CALCULOS_ENER!C5195=0,DATOS!G5195*DATOS!B5195,DATOS!G5195*(DATOS!B5195-CALCULOS_ENER!E5195)+CALCULOS_ENER!E5195*DATOS!I5195)</f>
        <v>8.564328645641027E-2</v>
      </c>
      <c r="H5195">
        <f>DATOS!B5195*DATOS!G5195-CALCULOS_ECON!G5195</f>
        <v>0</v>
      </c>
    </row>
    <row r="5196" spans="1:8" x14ac:dyDescent="0.25">
      <c r="A5196">
        <f>CALCULOS_ENER!A5196*DATOS!F5196</f>
        <v>2.8122100000000001E-2</v>
      </c>
      <c r="B5196">
        <f>CALCULOS_ENER!E5196*DATOS!I5196+CALCULOS_ENER!F5196*DATOS!H5196</f>
        <v>0</v>
      </c>
      <c r="C5196">
        <f t="shared" si="162"/>
        <v>2.8122100000000001E-2</v>
      </c>
      <c r="D5196">
        <f>CALCULOS_ENER!C5196*DATOS!H5196</f>
        <v>0</v>
      </c>
      <c r="E5196">
        <f t="shared" si="163"/>
        <v>2.8122100000000001E-2</v>
      </c>
      <c r="G5196">
        <f>IF(CALCULOS_ENER!C5196=0,DATOS!G5196*DATOS!B5196,DATOS!G5196*(DATOS!B5196-CALCULOS_ENER!E5196)+CALCULOS_ENER!E5196*DATOS!I5196)</f>
        <v>8.001856261287392E-2</v>
      </c>
      <c r="H5196">
        <f>DATOS!B5196*DATOS!G5196-CALCULOS_ECON!G5196</f>
        <v>0</v>
      </c>
    </row>
    <row r="5197" spans="1:8" x14ac:dyDescent="0.25">
      <c r="A5197">
        <f>CALCULOS_ENER!A5197*DATOS!F5197</f>
        <v>5.15568E-2</v>
      </c>
      <c r="B5197">
        <f>CALCULOS_ENER!E5197*DATOS!I5197+CALCULOS_ENER!F5197*DATOS!H5197</f>
        <v>0</v>
      </c>
      <c r="C5197">
        <f t="shared" si="162"/>
        <v>5.15568E-2</v>
      </c>
      <c r="D5197">
        <f>CALCULOS_ENER!C5197*DATOS!H5197</f>
        <v>0</v>
      </c>
      <c r="E5197">
        <f t="shared" si="163"/>
        <v>5.15568E-2</v>
      </c>
      <c r="G5197">
        <f>IF(CALCULOS_ENER!C5197=0,DATOS!G5197*DATOS!B5197,DATOS!G5197*(DATOS!B5197-CALCULOS_ENER!E5197)+CALCULOS_ENER!E5197*DATOS!I5197)</f>
        <v>7.7206184140693357E-2</v>
      </c>
      <c r="H5197">
        <f>DATOS!B5197*DATOS!G5197-CALCULOS_ECON!G5197</f>
        <v>0</v>
      </c>
    </row>
    <row r="5198" spans="1:8" x14ac:dyDescent="0.25">
      <c r="A5198">
        <f>CALCULOS_ENER!A5198*DATOS!F5198</f>
        <v>2.9256000000000004E-2</v>
      </c>
      <c r="B5198">
        <f>CALCULOS_ENER!E5198*DATOS!I5198+CALCULOS_ENER!F5198*DATOS!H5198</f>
        <v>0</v>
      </c>
      <c r="C5198">
        <f t="shared" si="162"/>
        <v>2.9256000000000004E-2</v>
      </c>
      <c r="D5198">
        <f>CALCULOS_ENER!C5198*DATOS!H5198</f>
        <v>0</v>
      </c>
      <c r="E5198">
        <f t="shared" si="163"/>
        <v>2.9256000000000004E-2</v>
      </c>
      <c r="G5198">
        <f>IF(CALCULOS_ENER!C5198=0,DATOS!G5198*DATOS!B5198,DATOS!G5198*(DATOS!B5198-CALCULOS_ENER!E5198)+CALCULOS_ENER!E5198*DATOS!I5198)</f>
        <v>7.7206184140693357E-2</v>
      </c>
      <c r="H5198">
        <f>DATOS!B5198*DATOS!G5198-CALCULOS_ECON!G5198</f>
        <v>0</v>
      </c>
    </row>
    <row r="5199" spans="1:8" x14ac:dyDescent="0.25">
      <c r="A5199">
        <f>CALCULOS_ENER!A5199*DATOS!F5199</f>
        <v>3.7496900000000007E-2</v>
      </c>
      <c r="B5199">
        <f>CALCULOS_ENER!E5199*DATOS!I5199+CALCULOS_ENER!F5199*DATOS!H5199</f>
        <v>0</v>
      </c>
      <c r="C5199">
        <f t="shared" si="162"/>
        <v>3.7496900000000007E-2</v>
      </c>
      <c r="D5199">
        <f>CALCULOS_ENER!C5199*DATOS!H5199</f>
        <v>0</v>
      </c>
      <c r="E5199">
        <f t="shared" si="163"/>
        <v>3.7496900000000007E-2</v>
      </c>
      <c r="G5199">
        <f>IF(CALCULOS_ENER!C5199=0,DATOS!G5199*DATOS!B5199,DATOS!G5199*(DATOS!B5199-CALCULOS_ENER!E5199)+CALCULOS_ENER!E5199*DATOS!I5199)</f>
        <v>8.2830907984229749E-2</v>
      </c>
      <c r="H5199">
        <f>DATOS!B5199*DATOS!G5199-CALCULOS_ECON!G5199</f>
        <v>0</v>
      </c>
    </row>
    <row r="5200" spans="1:8" x14ac:dyDescent="0.25">
      <c r="A5200">
        <f>CALCULOS_ENER!A5200*DATOS!F5200</f>
        <v>2.4699700000000005E-2</v>
      </c>
      <c r="B5200">
        <f>CALCULOS_ENER!E5200*DATOS!I5200+CALCULOS_ENER!F5200*DATOS!H5200</f>
        <v>0</v>
      </c>
      <c r="C5200">
        <f t="shared" si="162"/>
        <v>2.4699700000000005E-2</v>
      </c>
      <c r="D5200">
        <f>CALCULOS_ENER!C5200*DATOS!H5200</f>
        <v>0</v>
      </c>
      <c r="E5200">
        <f t="shared" si="163"/>
        <v>2.4699700000000005E-2</v>
      </c>
      <c r="G5200">
        <f>IF(CALCULOS_ENER!C5200=0,DATOS!G5200*DATOS!B5200,DATOS!G5200*(DATOS!B5200-CALCULOS_ENER!E5200)+CALCULOS_ENER!E5200*DATOS!I5200)</f>
        <v>8.2830907984229749E-2</v>
      </c>
      <c r="H5200">
        <f>DATOS!B5200*DATOS!G5200-CALCULOS_ECON!G5200</f>
        <v>0</v>
      </c>
    </row>
    <row r="5201" spans="1:8" x14ac:dyDescent="0.25">
      <c r="A5201">
        <f>CALCULOS_ENER!A5201*DATOS!F5201</f>
        <v>3.6806900000000004E-2</v>
      </c>
      <c r="B5201">
        <f>CALCULOS_ENER!E5201*DATOS!I5201+CALCULOS_ENER!F5201*DATOS!H5201</f>
        <v>0</v>
      </c>
      <c r="C5201">
        <f t="shared" si="162"/>
        <v>3.6806900000000004E-2</v>
      </c>
      <c r="D5201">
        <f>CALCULOS_ENER!C5201*DATOS!H5201</f>
        <v>0</v>
      </c>
      <c r="E5201">
        <f t="shared" si="163"/>
        <v>3.6806900000000004E-2</v>
      </c>
      <c r="G5201">
        <f>IF(CALCULOS_ENER!C5201=0,DATOS!G5201*DATOS!B5201,DATOS!G5201*(DATOS!B5201-CALCULOS_ENER!E5201)+CALCULOS_ENER!E5201*DATOS!I5201)</f>
        <v>8.2830907984229749E-2</v>
      </c>
      <c r="H5201">
        <f>DATOS!B5201*DATOS!G5201-CALCULOS_ECON!G5201</f>
        <v>0</v>
      </c>
    </row>
    <row r="5202" spans="1:8" x14ac:dyDescent="0.25">
      <c r="A5202">
        <f>CALCULOS_ENER!A5202*DATOS!F5202</f>
        <v>3.3140700000000002E-2</v>
      </c>
      <c r="B5202">
        <f>CALCULOS_ENER!E5202*DATOS!I5202+CALCULOS_ENER!F5202*DATOS!H5202</f>
        <v>0</v>
      </c>
      <c r="C5202">
        <f t="shared" si="162"/>
        <v>3.3140700000000002E-2</v>
      </c>
      <c r="D5202">
        <f>CALCULOS_ENER!C5202*DATOS!H5202</f>
        <v>0</v>
      </c>
      <c r="E5202">
        <f t="shared" si="163"/>
        <v>3.3140700000000002E-2</v>
      </c>
      <c r="G5202">
        <f>IF(CALCULOS_ENER!C5202=0,DATOS!G5202*DATOS!B5202,DATOS!G5202*(DATOS!B5202-CALCULOS_ENER!E5202)+CALCULOS_ENER!E5202*DATOS!I5202)</f>
        <v>8.564328645641027E-2</v>
      </c>
      <c r="H5202">
        <f>DATOS!B5202*DATOS!G5202-CALCULOS_ECON!G5202</f>
        <v>0</v>
      </c>
    </row>
    <row r="5203" spans="1:8" x14ac:dyDescent="0.25">
      <c r="A5203">
        <f>CALCULOS_ENER!A5203*DATOS!F5203</f>
        <v>1.5370900000000002E-2</v>
      </c>
      <c r="B5203">
        <f>CALCULOS_ENER!E5203*DATOS!I5203+CALCULOS_ENER!F5203*DATOS!H5203</f>
        <v>0</v>
      </c>
      <c r="C5203">
        <f t="shared" si="162"/>
        <v>1.5370900000000002E-2</v>
      </c>
      <c r="D5203">
        <f>CALCULOS_ENER!C5203*DATOS!H5203</f>
        <v>0</v>
      </c>
      <c r="E5203">
        <f t="shared" si="163"/>
        <v>1.5370900000000002E-2</v>
      </c>
      <c r="G5203">
        <f>IF(CALCULOS_ENER!C5203=0,DATOS!G5203*DATOS!B5203,DATOS!G5203*(DATOS!B5203-CALCULOS_ENER!E5203)+CALCULOS_ENER!E5203*DATOS!I5203)</f>
        <v>8.564328645641027E-2</v>
      </c>
      <c r="H5203">
        <f>DATOS!B5203*DATOS!G5203-CALCULOS_ECON!G5203</f>
        <v>0</v>
      </c>
    </row>
    <row r="5204" spans="1:8" x14ac:dyDescent="0.25">
      <c r="A5204">
        <f>CALCULOS_ENER!A5204*DATOS!F5204</f>
        <v>9.2621000000000005E-3</v>
      </c>
      <c r="B5204">
        <f>CALCULOS_ENER!E5204*DATOS!I5204+CALCULOS_ENER!F5204*DATOS!H5204</f>
        <v>0</v>
      </c>
      <c r="C5204">
        <f t="shared" si="162"/>
        <v>9.2621000000000005E-3</v>
      </c>
      <c r="D5204">
        <f>CALCULOS_ENER!C5204*DATOS!H5204</f>
        <v>0</v>
      </c>
      <c r="E5204">
        <f t="shared" si="163"/>
        <v>9.2621000000000005E-3</v>
      </c>
      <c r="G5204">
        <f>IF(CALCULOS_ENER!C5204=0,DATOS!G5204*DATOS!B5204,DATOS!G5204*(DATOS!B5204-CALCULOS_ENER!E5204)+CALCULOS_ENER!E5204*DATOS!I5204)</f>
        <v>0.10916330917258643</v>
      </c>
      <c r="H5204">
        <f>DATOS!B5204*DATOS!G5204-CALCULOS_ECON!G5204</f>
        <v>0</v>
      </c>
    </row>
    <row r="5205" spans="1:8" x14ac:dyDescent="0.25">
      <c r="A5205">
        <f>CALCULOS_ENER!A5205*DATOS!F5205</f>
        <v>0</v>
      </c>
      <c r="B5205">
        <f>CALCULOS_ENER!E5205*DATOS!I5205+CALCULOS_ENER!F5205*DATOS!H5205</f>
        <v>0</v>
      </c>
      <c r="C5205">
        <f t="shared" si="162"/>
        <v>0</v>
      </c>
      <c r="D5205">
        <f>CALCULOS_ENER!C5205*DATOS!H5205</f>
        <v>0</v>
      </c>
      <c r="E5205">
        <f t="shared" si="163"/>
        <v>0</v>
      </c>
      <c r="G5205">
        <f>IF(CALCULOS_ENER!C5205=0,DATOS!G5205*DATOS!B5205,DATOS!G5205*(DATOS!B5205-CALCULOS_ENER!E5205)+CALCULOS_ENER!E5205*DATOS!I5205)</f>
        <v>0.15339117473770658</v>
      </c>
      <c r="H5205">
        <f>DATOS!B5205*DATOS!G5205-CALCULOS_ECON!G5205</f>
        <v>0</v>
      </c>
    </row>
    <row r="5206" spans="1:8" x14ac:dyDescent="0.25">
      <c r="A5206">
        <f>CALCULOS_ENER!A5206*DATOS!F5206</f>
        <v>0</v>
      </c>
      <c r="B5206">
        <f>CALCULOS_ENER!E5206*DATOS!I5206+CALCULOS_ENER!F5206*DATOS!H5206</f>
        <v>0</v>
      </c>
      <c r="C5206">
        <f t="shared" si="162"/>
        <v>0</v>
      </c>
      <c r="D5206">
        <f>CALCULOS_ENER!C5206*DATOS!H5206</f>
        <v>0</v>
      </c>
      <c r="E5206">
        <f t="shared" si="163"/>
        <v>0</v>
      </c>
      <c r="G5206">
        <f>IF(CALCULOS_ENER!C5206=0,DATOS!G5206*DATOS!B5206,DATOS!G5206*(DATOS!B5206-CALCULOS_ENER!E5206)+CALCULOS_ENER!E5206*DATOS!I5206)</f>
        <v>0.17128653981199582</v>
      </c>
      <c r="H5206">
        <f>DATOS!B5206*DATOS!G5206-CALCULOS_ECON!G5206</f>
        <v>0</v>
      </c>
    </row>
    <row r="5207" spans="1:8" x14ac:dyDescent="0.25">
      <c r="A5207">
        <f>CALCULOS_ENER!A5207*DATOS!F5207</f>
        <v>0</v>
      </c>
      <c r="B5207">
        <f>CALCULOS_ENER!E5207*DATOS!I5207+CALCULOS_ENER!F5207*DATOS!H5207</f>
        <v>0</v>
      </c>
      <c r="C5207">
        <f t="shared" si="162"/>
        <v>0</v>
      </c>
      <c r="D5207">
        <f>CALCULOS_ENER!C5207*DATOS!H5207</f>
        <v>0</v>
      </c>
      <c r="E5207">
        <f t="shared" si="163"/>
        <v>0</v>
      </c>
      <c r="G5207">
        <f>IF(CALCULOS_ENER!C5207=0,DATOS!G5207*DATOS!B5207,DATOS!G5207*(DATOS!B5207-CALCULOS_ENER!E5207)+CALCULOS_ENER!E5207*DATOS!I5207)</f>
        <v>0.20707730306139904</v>
      </c>
      <c r="H5207">
        <f>DATOS!B5207*DATOS!G5207-CALCULOS_ECON!G5207</f>
        <v>0</v>
      </c>
    </row>
    <row r="5208" spans="1:8" x14ac:dyDescent="0.25">
      <c r="A5208">
        <f>CALCULOS_ENER!A5208*DATOS!F5208</f>
        <v>0</v>
      </c>
      <c r="B5208">
        <f>CALCULOS_ENER!E5208*DATOS!I5208+CALCULOS_ENER!F5208*DATOS!H5208</f>
        <v>0</v>
      </c>
      <c r="C5208">
        <f t="shared" si="162"/>
        <v>0</v>
      </c>
      <c r="D5208">
        <f>CALCULOS_ENER!C5208*DATOS!H5208</f>
        <v>0</v>
      </c>
      <c r="E5208">
        <f t="shared" si="163"/>
        <v>0</v>
      </c>
      <c r="G5208">
        <f>IF(CALCULOS_ENER!C5208=0,DATOS!G5208*DATOS!B5208,DATOS!G5208*(DATOS!B5208-CALCULOS_ENER!E5208)+CALCULOS_ENER!E5208*DATOS!I5208)</f>
        <v>0.20707730306139904</v>
      </c>
      <c r="H5208">
        <f>DATOS!B5208*DATOS!G5208-CALCULOS_ECON!G5208</f>
        <v>0</v>
      </c>
    </row>
    <row r="5209" spans="1:8" x14ac:dyDescent="0.25">
      <c r="A5209">
        <f>CALCULOS_ENER!A5209*DATOS!F5209</f>
        <v>0</v>
      </c>
      <c r="B5209">
        <f>CALCULOS_ENER!E5209*DATOS!I5209+CALCULOS_ENER!F5209*DATOS!H5209</f>
        <v>0</v>
      </c>
      <c r="C5209">
        <f t="shared" si="162"/>
        <v>0</v>
      </c>
      <c r="D5209">
        <f>CALCULOS_ENER!C5209*DATOS!H5209</f>
        <v>0</v>
      </c>
      <c r="E5209">
        <f t="shared" si="163"/>
        <v>0</v>
      </c>
      <c r="G5209">
        <f>IF(CALCULOS_ENER!C5209=0,DATOS!G5209*DATOS!B5209,DATOS!G5209*(DATOS!B5209-CALCULOS_ENER!E5209)+CALCULOS_ENER!E5209*DATOS!I5209)</f>
        <v>0.15722484605604145</v>
      </c>
      <c r="H5209">
        <f>DATOS!B5209*DATOS!G5209-CALCULOS_ECON!G5209</f>
        <v>0</v>
      </c>
    </row>
    <row r="5210" spans="1:8" x14ac:dyDescent="0.25">
      <c r="A5210">
        <f>CALCULOS_ENER!A5210*DATOS!F5210</f>
        <v>0</v>
      </c>
      <c r="B5210">
        <f>CALCULOS_ENER!E5210*DATOS!I5210+CALCULOS_ENER!F5210*DATOS!H5210</f>
        <v>0</v>
      </c>
      <c r="C5210">
        <f t="shared" si="162"/>
        <v>0</v>
      </c>
      <c r="D5210">
        <f>CALCULOS_ENER!C5210*DATOS!H5210</f>
        <v>0</v>
      </c>
      <c r="E5210">
        <f t="shared" si="163"/>
        <v>0</v>
      </c>
      <c r="G5210">
        <f>IF(CALCULOS_ENER!C5210=0,DATOS!G5210*DATOS!B5210,DATOS!G5210*(DATOS!B5210-CALCULOS_ENER!E5210)+CALCULOS_ENER!E5210*DATOS!I5210)</f>
        <v>9.7913960787987905E-2</v>
      </c>
      <c r="H5210">
        <f>DATOS!B5210*DATOS!G5210-CALCULOS_ECON!G5210</f>
        <v>0</v>
      </c>
    </row>
    <row r="5211" spans="1:8" x14ac:dyDescent="0.25">
      <c r="A5211">
        <f>CALCULOS_ENER!A5211*DATOS!F5211</f>
        <v>0</v>
      </c>
      <c r="B5211">
        <f>CALCULOS_ENER!E5211*DATOS!I5211+CALCULOS_ENER!F5211*DATOS!H5211</f>
        <v>0</v>
      </c>
      <c r="C5211">
        <f t="shared" si="162"/>
        <v>0</v>
      </c>
      <c r="D5211">
        <f>CALCULOS_ENER!C5211*DATOS!H5211</f>
        <v>0</v>
      </c>
      <c r="E5211">
        <f t="shared" si="163"/>
        <v>0</v>
      </c>
      <c r="G5211">
        <f>IF(CALCULOS_ENER!C5211=0,DATOS!G5211*DATOS!B5211,DATOS!G5211*(DATOS!B5211-CALCULOS_ENER!E5211)+CALCULOS_ENER!E5211*DATOS!I5211)</f>
        <v>1.8176523479527962E-2</v>
      </c>
      <c r="H5211">
        <f>DATOS!B5211*DATOS!G5211-CALCULOS_ECON!G5211</f>
        <v>0</v>
      </c>
    </row>
    <row r="5212" spans="1:8" x14ac:dyDescent="0.25">
      <c r="A5212">
        <f>CALCULOS_ENER!A5212*DATOS!F5212</f>
        <v>0</v>
      </c>
      <c r="B5212">
        <f>CALCULOS_ENER!E5212*DATOS!I5212+CALCULOS_ENER!F5212*DATOS!H5212</f>
        <v>0</v>
      </c>
      <c r="C5212">
        <f t="shared" si="162"/>
        <v>0</v>
      </c>
      <c r="D5212">
        <f>CALCULOS_ENER!C5212*DATOS!H5212</f>
        <v>0</v>
      </c>
      <c r="E5212">
        <f t="shared" si="163"/>
        <v>0</v>
      </c>
      <c r="G5212">
        <f>IF(CALCULOS_ENER!C5212=0,DATOS!G5212*DATOS!B5212,DATOS!G5212*(DATOS!B5212-CALCULOS_ENER!E5212)+CALCULOS_ENER!E5212*DATOS!I5212)</f>
        <v>1.8176523479527962E-2</v>
      </c>
      <c r="H5212">
        <f>DATOS!B5212*DATOS!G5212-CALCULOS_ECON!G5212</f>
        <v>0</v>
      </c>
    </row>
    <row r="5213" spans="1:8" x14ac:dyDescent="0.25">
      <c r="A5213">
        <f>CALCULOS_ENER!A5213*DATOS!F5213</f>
        <v>0</v>
      </c>
      <c r="B5213">
        <f>CALCULOS_ENER!E5213*DATOS!I5213+CALCULOS_ENER!F5213*DATOS!H5213</f>
        <v>0</v>
      </c>
      <c r="C5213">
        <f t="shared" si="162"/>
        <v>0</v>
      </c>
      <c r="D5213">
        <f>CALCULOS_ENER!C5213*DATOS!H5213</f>
        <v>0</v>
      </c>
      <c r="E5213">
        <f t="shared" si="163"/>
        <v>0</v>
      </c>
      <c r="G5213">
        <f>IF(CALCULOS_ENER!C5213=0,DATOS!G5213*DATOS!B5213,DATOS!G5213*(DATOS!B5213-CALCULOS_ENER!E5213)+CALCULOS_ENER!E5213*DATOS!I5213)</f>
        <v>1.8176523479527962E-2</v>
      </c>
      <c r="H5213">
        <f>DATOS!B5213*DATOS!G5213-CALCULOS_ECON!G5213</f>
        <v>0</v>
      </c>
    </row>
    <row r="5214" spans="1:8" x14ac:dyDescent="0.25">
      <c r="A5214">
        <f>CALCULOS_ENER!A5214*DATOS!F5214</f>
        <v>0</v>
      </c>
      <c r="B5214">
        <f>CALCULOS_ENER!E5214*DATOS!I5214+CALCULOS_ENER!F5214*DATOS!H5214</f>
        <v>0</v>
      </c>
      <c r="C5214">
        <f t="shared" si="162"/>
        <v>0</v>
      </c>
      <c r="D5214">
        <f>CALCULOS_ENER!C5214*DATOS!H5214</f>
        <v>0</v>
      </c>
      <c r="E5214">
        <f t="shared" si="163"/>
        <v>0</v>
      </c>
      <c r="G5214">
        <f>IF(CALCULOS_ENER!C5214=0,DATOS!G5214*DATOS!B5214,DATOS!G5214*(DATOS!B5214-CALCULOS_ENER!E5214)+CALCULOS_ENER!E5214*DATOS!I5214)</f>
        <v>1.8176523479527962E-2</v>
      </c>
      <c r="H5214">
        <f>DATOS!B5214*DATOS!G5214-CALCULOS_ECON!G5214</f>
        <v>0</v>
      </c>
    </row>
    <row r="5215" spans="1:8" x14ac:dyDescent="0.25">
      <c r="A5215">
        <f>CALCULOS_ENER!A5215*DATOS!F5215</f>
        <v>0</v>
      </c>
      <c r="B5215">
        <f>CALCULOS_ENER!E5215*DATOS!I5215+CALCULOS_ENER!F5215*DATOS!H5215</f>
        <v>0</v>
      </c>
      <c r="C5215">
        <f t="shared" si="162"/>
        <v>0</v>
      </c>
      <c r="D5215">
        <f>CALCULOS_ENER!C5215*DATOS!H5215</f>
        <v>0</v>
      </c>
      <c r="E5215">
        <f t="shared" si="163"/>
        <v>0</v>
      </c>
      <c r="G5215">
        <f>IF(CALCULOS_ENER!C5215=0,DATOS!G5215*DATOS!B5215,DATOS!G5215*(DATOS!B5215-CALCULOS_ENER!E5215)+CALCULOS_ENER!E5215*DATOS!I5215)</f>
        <v>1.9301554310379516E-2</v>
      </c>
      <c r="H5215">
        <f>DATOS!B5215*DATOS!G5215-CALCULOS_ECON!G5215</f>
        <v>0</v>
      </c>
    </row>
    <row r="5216" spans="1:8" x14ac:dyDescent="0.25">
      <c r="A5216">
        <f>CALCULOS_ENER!A5216*DATOS!F5216</f>
        <v>7.9142999999999991E-3</v>
      </c>
      <c r="B5216">
        <f>CALCULOS_ENER!E5216*DATOS!I5216+CALCULOS_ENER!F5216*DATOS!H5216</f>
        <v>0</v>
      </c>
      <c r="C5216">
        <f t="shared" si="162"/>
        <v>7.9142999999999991E-3</v>
      </c>
      <c r="D5216">
        <f>CALCULOS_ENER!C5216*DATOS!H5216</f>
        <v>0</v>
      </c>
      <c r="E5216">
        <f t="shared" si="163"/>
        <v>7.9142999999999991E-3</v>
      </c>
      <c r="G5216">
        <f>IF(CALCULOS_ENER!C5216=0,DATOS!G5216*DATOS!B5216,DATOS!G5216*(DATOS!B5216-CALCULOS_ENER!E5216)+CALCULOS_ENER!E5216*DATOS!I5216)</f>
        <v>4.4227733161821228E-2</v>
      </c>
      <c r="H5216">
        <f>DATOS!B5216*DATOS!G5216-CALCULOS_ECON!G5216</f>
        <v>0</v>
      </c>
    </row>
    <row r="5217" spans="1:8" x14ac:dyDescent="0.25">
      <c r="A5217">
        <f>CALCULOS_ENER!A5217*DATOS!F5217</f>
        <v>2.7172200000000004E-2</v>
      </c>
      <c r="B5217">
        <f>CALCULOS_ENER!E5217*DATOS!I5217+CALCULOS_ENER!F5217*DATOS!H5217</f>
        <v>0</v>
      </c>
      <c r="C5217">
        <f t="shared" si="162"/>
        <v>2.7172200000000004E-2</v>
      </c>
      <c r="D5217">
        <f>CALCULOS_ENER!C5217*DATOS!H5217</f>
        <v>0</v>
      </c>
      <c r="E5217">
        <f t="shared" si="163"/>
        <v>2.7172200000000004E-2</v>
      </c>
      <c r="G5217">
        <f>IF(CALCULOS_ENER!C5217=0,DATOS!G5217*DATOS!B5217,DATOS!G5217*(DATOS!B5217-CALCULOS_ENER!E5217)+CALCULOS_ENER!E5217*DATOS!I5217)</f>
        <v>8.1809615138075401E-2</v>
      </c>
      <c r="H5217">
        <f>DATOS!B5217*DATOS!G5217-CALCULOS_ECON!G5217</f>
        <v>0</v>
      </c>
    </row>
    <row r="5218" spans="1:8" x14ac:dyDescent="0.25">
      <c r="A5218">
        <f>CALCULOS_ENER!A5218*DATOS!F5218</f>
        <v>5.7610399999999999E-2</v>
      </c>
      <c r="B5218">
        <f>CALCULOS_ENER!E5218*DATOS!I5218+CALCULOS_ENER!F5218*DATOS!H5218</f>
        <v>0</v>
      </c>
      <c r="C5218">
        <f t="shared" si="162"/>
        <v>5.7610399999999999E-2</v>
      </c>
      <c r="D5218">
        <f>CALCULOS_ENER!C5218*DATOS!H5218</f>
        <v>0</v>
      </c>
      <c r="E5218">
        <f t="shared" si="163"/>
        <v>5.7610399999999999E-2</v>
      </c>
      <c r="G5218">
        <f>IF(CALCULOS_ENER!C5218=0,DATOS!G5218*DATOS!B5218,DATOS!G5218*(DATOS!B5218-CALCULOS_ENER!E5218)+CALCULOS_ENER!E5218*DATOS!I5218)</f>
        <v>9.9704980212364652E-2</v>
      </c>
      <c r="H5218">
        <f>DATOS!B5218*DATOS!G5218-CALCULOS_ECON!G5218</f>
        <v>0</v>
      </c>
    </row>
    <row r="5219" spans="1:8" x14ac:dyDescent="0.25">
      <c r="A5219">
        <f>CALCULOS_ENER!A5219*DATOS!F5219</f>
        <v>8.564328645641027E-2</v>
      </c>
      <c r="B5219">
        <f>CALCULOS_ENER!E5219*DATOS!I5219+CALCULOS_ENER!F5219*DATOS!H5219</f>
        <v>1.205509564006689E-2</v>
      </c>
      <c r="C5219">
        <f t="shared" si="162"/>
        <v>9.769838209647716E-2</v>
      </c>
      <c r="D5219">
        <f>CALCULOS_ENER!C5219*DATOS!H5219</f>
        <v>8.4453777365440363E-3</v>
      </c>
      <c r="E5219">
        <f t="shared" si="163"/>
        <v>9.4088664192954308E-2</v>
      </c>
      <c r="G5219">
        <f>IF(CALCULOS_ENER!C5219=0,DATOS!G5219*DATOS!B5219,DATOS!G5219*(DATOS!B5219-CALCULOS_ENER!E5219)+CALCULOS_ENER!E5219*DATOS!I5219)</f>
        <v>8.2033568552887404E-2</v>
      </c>
      <c r="H5219">
        <f>DATOS!B5219*DATOS!G5219-CALCULOS_ECON!G5219</f>
        <v>3.609717903522866E-3</v>
      </c>
    </row>
    <row r="5220" spans="1:8" x14ac:dyDescent="0.25">
      <c r="A5220">
        <f>CALCULOS_ENER!A5220*DATOS!F5220</f>
        <v>8.001856261287392E-2</v>
      </c>
      <c r="B5220">
        <f>CALCULOS_ENER!E5220*DATOS!I5220+CALCULOS_ENER!F5220*DATOS!H5220</f>
        <v>9.5611769026592158E-3</v>
      </c>
      <c r="C5220">
        <f t="shared" si="162"/>
        <v>8.9579739515533136E-2</v>
      </c>
      <c r="D5220">
        <f>CALCULOS_ENER!C5220*DATOS!H5220</f>
        <v>6.6418164181923272E-3</v>
      </c>
      <c r="E5220">
        <f t="shared" si="163"/>
        <v>8.6660379031066243E-2</v>
      </c>
      <c r="G5220">
        <f>IF(CALCULOS_ENER!C5220=0,DATOS!G5220*DATOS!B5220,DATOS!G5220*(DATOS!B5220-CALCULOS_ENER!E5220)+CALCULOS_ENER!E5220*DATOS!I5220)</f>
        <v>7.7099202128407027E-2</v>
      </c>
      <c r="H5220">
        <f>DATOS!B5220*DATOS!G5220-CALCULOS_ECON!G5220</f>
        <v>2.919360484466893E-3</v>
      </c>
    </row>
    <row r="5221" spans="1:8" x14ac:dyDescent="0.25">
      <c r="A5221">
        <f>CALCULOS_ENER!A5221*DATOS!F5221</f>
        <v>7.7206184140693357E-2</v>
      </c>
      <c r="B5221">
        <f>CALCULOS_ENER!E5221*DATOS!I5221+CALCULOS_ENER!F5221*DATOS!H5221</f>
        <v>1.7925137525592345E-2</v>
      </c>
      <c r="C5221">
        <f t="shared" si="162"/>
        <v>9.5131321666285698E-2</v>
      </c>
      <c r="D5221">
        <f>CALCULOS_ENER!C5221*DATOS!H5221</f>
        <v>1.2753459191878029E-2</v>
      </c>
      <c r="E5221">
        <f t="shared" si="163"/>
        <v>8.9959643332571393E-2</v>
      </c>
      <c r="G5221">
        <f>IF(CALCULOS_ENER!C5221=0,DATOS!G5221*DATOS!B5221,DATOS!G5221*(DATOS!B5221-CALCULOS_ENER!E5221)+CALCULOS_ENER!E5221*DATOS!I5221)</f>
        <v>7.2034505806979038E-2</v>
      </c>
      <c r="H5221">
        <f>DATOS!B5221*DATOS!G5221-CALCULOS_ECON!G5221</f>
        <v>5.1716783337143191E-3</v>
      </c>
    </row>
    <row r="5222" spans="1:8" x14ac:dyDescent="0.25">
      <c r="A5222">
        <f>CALCULOS_ENER!A5222*DATOS!F5222</f>
        <v>7.7206184140693357E-2</v>
      </c>
      <c r="B5222">
        <f>CALCULOS_ENER!E5222*DATOS!I5222+CALCULOS_ENER!F5222*DATOS!H5222</f>
        <v>5.5318978343598182E-3</v>
      </c>
      <c r="C5222">
        <f t="shared" si="162"/>
        <v>8.2738081975053168E-2</v>
      </c>
      <c r="D5222">
        <f>CALCULOS_ENER!C5222*DATOS!H5222</f>
        <v>4.0922798094129966E-3</v>
      </c>
      <c r="E5222">
        <f t="shared" si="163"/>
        <v>8.1298463950106356E-2</v>
      </c>
      <c r="G5222">
        <f>IF(CALCULOS_ENER!C5222=0,DATOS!G5222*DATOS!B5222,DATOS!G5222*(DATOS!B5222-CALCULOS_ENER!E5222)+CALCULOS_ENER!E5222*DATOS!I5222)</f>
        <v>7.5766566115746531E-2</v>
      </c>
      <c r="H5222">
        <f>DATOS!B5222*DATOS!G5222-CALCULOS_ECON!G5222</f>
        <v>1.439618024946826E-3</v>
      </c>
    </row>
    <row r="5223" spans="1:8" x14ac:dyDescent="0.25">
      <c r="A5223">
        <f>CALCULOS_ENER!A5223*DATOS!F5223</f>
        <v>8.2830907984229749E-2</v>
      </c>
      <c r="B5223">
        <f>CALCULOS_ENER!E5223*DATOS!I5223+CALCULOS_ENER!F5223*DATOS!H5223</f>
        <v>3.2189812883070719E-2</v>
      </c>
      <c r="C5223">
        <f t="shared" si="162"/>
        <v>0.11502072086730047</v>
      </c>
      <c r="D5223">
        <f>CALCULOS_ENER!C5223*DATOS!H5223</f>
        <v>2.306803375037119E-2</v>
      </c>
      <c r="E5223">
        <f t="shared" si="163"/>
        <v>0.10589894173460093</v>
      </c>
      <c r="G5223">
        <f>IF(CALCULOS_ENER!C5223=0,DATOS!G5223*DATOS!B5223,DATOS!G5223*(DATOS!B5223-CALCULOS_ENER!E5223)+CALCULOS_ENER!E5223*DATOS!I5223)</f>
        <v>7.370912885153022E-2</v>
      </c>
      <c r="H5223">
        <f>DATOS!B5223*DATOS!G5223-CALCULOS_ECON!G5223</f>
        <v>9.1217791326995284E-3</v>
      </c>
    </row>
    <row r="5224" spans="1:8" x14ac:dyDescent="0.25">
      <c r="A5224">
        <f>CALCULOS_ENER!A5224*DATOS!F5224</f>
        <v>7.6286400000000018E-2</v>
      </c>
      <c r="B5224">
        <f>CALCULOS_ENER!E5224*DATOS!I5224+CALCULOS_ENER!F5224*DATOS!H5224</f>
        <v>0</v>
      </c>
      <c r="C5224">
        <f t="shared" si="162"/>
        <v>7.6286400000000018E-2</v>
      </c>
      <c r="D5224">
        <f>CALCULOS_ENER!C5224*DATOS!H5224</f>
        <v>0</v>
      </c>
      <c r="E5224">
        <f t="shared" si="163"/>
        <v>7.6286400000000018E-2</v>
      </c>
      <c r="G5224">
        <f>IF(CALCULOS_ENER!C5224=0,DATOS!G5224*DATOS!B5224,DATOS!G5224*(DATOS!B5224-CALCULOS_ENER!E5224)+CALCULOS_ENER!E5224*DATOS!I5224)</f>
        <v>8.2830907984229749E-2</v>
      </c>
      <c r="H5224">
        <f>DATOS!B5224*DATOS!G5224-CALCULOS_ECON!G5224</f>
        <v>0</v>
      </c>
    </row>
    <row r="5225" spans="1:8" x14ac:dyDescent="0.25">
      <c r="A5225">
        <f>CALCULOS_ENER!A5225*DATOS!F5225</f>
        <v>6.54695E-2</v>
      </c>
      <c r="B5225">
        <f>CALCULOS_ENER!E5225*DATOS!I5225+CALCULOS_ENER!F5225*DATOS!H5225</f>
        <v>0</v>
      </c>
      <c r="C5225">
        <f t="shared" si="162"/>
        <v>6.54695E-2</v>
      </c>
      <c r="D5225">
        <f>CALCULOS_ENER!C5225*DATOS!H5225</f>
        <v>0</v>
      </c>
      <c r="E5225">
        <f t="shared" si="163"/>
        <v>6.54695E-2</v>
      </c>
      <c r="G5225">
        <f>IF(CALCULOS_ENER!C5225=0,DATOS!G5225*DATOS!B5225,DATOS!G5225*(DATOS!B5225-CALCULOS_ENER!E5225)+CALCULOS_ENER!E5225*DATOS!I5225)</f>
        <v>8.2830907984229749E-2</v>
      </c>
      <c r="H5225">
        <f>DATOS!B5225*DATOS!G5225-CALCULOS_ECON!G5225</f>
        <v>0</v>
      </c>
    </row>
    <row r="5226" spans="1:8" x14ac:dyDescent="0.25">
      <c r="A5226">
        <f>CALCULOS_ENER!A5226*DATOS!F5226</f>
        <v>2.8731600000000006E-2</v>
      </c>
      <c r="B5226">
        <f>CALCULOS_ENER!E5226*DATOS!I5226+CALCULOS_ENER!F5226*DATOS!H5226</f>
        <v>0</v>
      </c>
      <c r="C5226">
        <f t="shared" si="162"/>
        <v>2.8731600000000006E-2</v>
      </c>
      <c r="D5226">
        <f>CALCULOS_ENER!C5226*DATOS!H5226</f>
        <v>0</v>
      </c>
      <c r="E5226">
        <f t="shared" si="163"/>
        <v>2.8731600000000006E-2</v>
      </c>
      <c r="G5226">
        <f>IF(CALCULOS_ENER!C5226=0,DATOS!G5226*DATOS!B5226,DATOS!G5226*(DATOS!B5226-CALCULOS_ENER!E5226)+CALCULOS_ENER!E5226*DATOS!I5226)</f>
        <v>8.564328645641027E-2</v>
      </c>
      <c r="H5226">
        <f>DATOS!B5226*DATOS!G5226-CALCULOS_ECON!G5226</f>
        <v>0</v>
      </c>
    </row>
    <row r="5227" spans="1:8" x14ac:dyDescent="0.25">
      <c r="A5227">
        <f>CALCULOS_ENER!A5227*DATOS!F5227</f>
        <v>3.00886E-2</v>
      </c>
      <c r="B5227">
        <f>CALCULOS_ENER!E5227*DATOS!I5227+CALCULOS_ENER!F5227*DATOS!H5227</f>
        <v>0</v>
      </c>
      <c r="C5227">
        <f t="shared" si="162"/>
        <v>3.00886E-2</v>
      </c>
      <c r="D5227">
        <f>CALCULOS_ENER!C5227*DATOS!H5227</f>
        <v>0</v>
      </c>
      <c r="E5227">
        <f t="shared" si="163"/>
        <v>3.00886E-2</v>
      </c>
      <c r="G5227">
        <f>IF(CALCULOS_ENER!C5227=0,DATOS!G5227*DATOS!B5227,DATOS!G5227*(DATOS!B5227-CALCULOS_ENER!E5227)+CALCULOS_ENER!E5227*DATOS!I5227)</f>
        <v>8.564328645641027E-2</v>
      </c>
      <c r="H5227">
        <f>DATOS!B5227*DATOS!G5227-CALCULOS_ECON!G5227</f>
        <v>0</v>
      </c>
    </row>
    <row r="5228" spans="1:8" x14ac:dyDescent="0.25">
      <c r="A5228">
        <f>CALCULOS_ENER!A5228*DATOS!F5228</f>
        <v>8.5560000000000009E-4</v>
      </c>
      <c r="B5228">
        <f>CALCULOS_ENER!E5228*DATOS!I5228+CALCULOS_ENER!F5228*DATOS!H5228</f>
        <v>0</v>
      </c>
      <c r="C5228">
        <f t="shared" si="162"/>
        <v>8.5560000000000009E-4</v>
      </c>
      <c r="D5228">
        <f>CALCULOS_ENER!C5228*DATOS!H5228</f>
        <v>0</v>
      </c>
      <c r="E5228">
        <f t="shared" si="163"/>
        <v>8.5560000000000009E-4</v>
      </c>
      <c r="G5228">
        <f>IF(CALCULOS_ENER!C5228=0,DATOS!G5228*DATOS!B5228,DATOS!G5228*(DATOS!B5228-CALCULOS_ENER!E5228)+CALCULOS_ENER!E5228*DATOS!I5228)</f>
        <v>0.10916330917258643</v>
      </c>
      <c r="H5228">
        <f>DATOS!B5228*DATOS!G5228-CALCULOS_ECON!G5228</f>
        <v>0</v>
      </c>
    </row>
    <row r="5229" spans="1:8" x14ac:dyDescent="0.25">
      <c r="A5229">
        <f>CALCULOS_ENER!A5229*DATOS!F5229</f>
        <v>0</v>
      </c>
      <c r="B5229">
        <f>CALCULOS_ENER!E5229*DATOS!I5229+CALCULOS_ENER!F5229*DATOS!H5229</f>
        <v>0</v>
      </c>
      <c r="C5229">
        <f t="shared" si="162"/>
        <v>0</v>
      </c>
      <c r="D5229">
        <f>CALCULOS_ENER!C5229*DATOS!H5229</f>
        <v>0</v>
      </c>
      <c r="E5229">
        <f t="shared" si="163"/>
        <v>0</v>
      </c>
      <c r="G5229">
        <f>IF(CALCULOS_ENER!C5229=0,DATOS!G5229*DATOS!B5229,DATOS!G5229*(DATOS!B5229-CALCULOS_ENER!E5229)+CALCULOS_ENER!E5229*DATOS!I5229)</f>
        <v>0.15339117473770658</v>
      </c>
      <c r="H5229">
        <f>DATOS!B5229*DATOS!G5229-CALCULOS_ECON!G5229</f>
        <v>0</v>
      </c>
    </row>
    <row r="5230" spans="1:8" x14ac:dyDescent="0.25">
      <c r="A5230">
        <f>CALCULOS_ENER!A5230*DATOS!F5230</f>
        <v>0</v>
      </c>
      <c r="B5230">
        <f>CALCULOS_ENER!E5230*DATOS!I5230+CALCULOS_ENER!F5230*DATOS!H5230</f>
        <v>0</v>
      </c>
      <c r="C5230">
        <f t="shared" si="162"/>
        <v>0</v>
      </c>
      <c r="D5230">
        <f>CALCULOS_ENER!C5230*DATOS!H5230</f>
        <v>0</v>
      </c>
      <c r="E5230">
        <f t="shared" si="163"/>
        <v>0</v>
      </c>
      <c r="G5230">
        <f>IF(CALCULOS_ENER!C5230=0,DATOS!G5230*DATOS!B5230,DATOS!G5230*(DATOS!B5230-CALCULOS_ENER!E5230)+CALCULOS_ENER!E5230*DATOS!I5230)</f>
        <v>0.17128653981199582</v>
      </c>
      <c r="H5230">
        <f>DATOS!B5230*DATOS!G5230-CALCULOS_ECON!G5230</f>
        <v>0</v>
      </c>
    </row>
    <row r="5231" spans="1:8" x14ac:dyDescent="0.25">
      <c r="A5231">
        <f>CALCULOS_ENER!A5231*DATOS!F5231</f>
        <v>0</v>
      </c>
      <c r="B5231">
        <f>CALCULOS_ENER!E5231*DATOS!I5231+CALCULOS_ENER!F5231*DATOS!H5231</f>
        <v>0</v>
      </c>
      <c r="C5231">
        <f t="shared" si="162"/>
        <v>0</v>
      </c>
      <c r="D5231">
        <f>CALCULOS_ENER!C5231*DATOS!H5231</f>
        <v>0</v>
      </c>
      <c r="E5231">
        <f t="shared" si="163"/>
        <v>0</v>
      </c>
      <c r="G5231">
        <f>IF(CALCULOS_ENER!C5231=0,DATOS!G5231*DATOS!B5231,DATOS!G5231*(DATOS!B5231-CALCULOS_ENER!E5231)+CALCULOS_ENER!E5231*DATOS!I5231)</f>
        <v>0.20707730306139904</v>
      </c>
      <c r="H5231">
        <f>DATOS!B5231*DATOS!G5231-CALCULOS_ECON!G5231</f>
        <v>0</v>
      </c>
    </row>
    <row r="5232" spans="1:8" x14ac:dyDescent="0.25">
      <c r="A5232">
        <f>CALCULOS_ENER!A5232*DATOS!F5232</f>
        <v>0</v>
      </c>
      <c r="B5232">
        <f>CALCULOS_ENER!E5232*DATOS!I5232+CALCULOS_ENER!F5232*DATOS!H5232</f>
        <v>0</v>
      </c>
      <c r="C5232">
        <f t="shared" si="162"/>
        <v>0</v>
      </c>
      <c r="D5232">
        <f>CALCULOS_ENER!C5232*DATOS!H5232</f>
        <v>0</v>
      </c>
      <c r="E5232">
        <f t="shared" si="163"/>
        <v>0</v>
      </c>
      <c r="G5232">
        <f>IF(CALCULOS_ENER!C5232=0,DATOS!G5232*DATOS!B5232,DATOS!G5232*(DATOS!B5232-CALCULOS_ENER!E5232)+CALCULOS_ENER!E5232*DATOS!I5232)</f>
        <v>0.20707730306139904</v>
      </c>
      <c r="H5232">
        <f>DATOS!B5232*DATOS!G5232-CALCULOS_ECON!G5232</f>
        <v>0</v>
      </c>
    </row>
    <row r="5233" spans="1:8" x14ac:dyDescent="0.25">
      <c r="A5233">
        <f>CALCULOS_ENER!A5233*DATOS!F5233</f>
        <v>0</v>
      </c>
      <c r="B5233">
        <f>CALCULOS_ENER!E5233*DATOS!I5233+CALCULOS_ENER!F5233*DATOS!H5233</f>
        <v>0</v>
      </c>
      <c r="C5233">
        <f t="shared" si="162"/>
        <v>0</v>
      </c>
      <c r="D5233">
        <f>CALCULOS_ENER!C5233*DATOS!H5233</f>
        <v>0</v>
      </c>
      <c r="E5233">
        <f t="shared" si="163"/>
        <v>0</v>
      </c>
      <c r="G5233">
        <f>IF(CALCULOS_ENER!C5233=0,DATOS!G5233*DATOS!B5233,DATOS!G5233*(DATOS!B5233-CALCULOS_ENER!E5233)+CALCULOS_ENER!E5233*DATOS!I5233)</f>
        <v>0.15722484605604145</v>
      </c>
      <c r="H5233">
        <f>DATOS!B5233*DATOS!G5233-CALCULOS_ECON!G5233</f>
        <v>0</v>
      </c>
    </row>
    <row r="5234" spans="1:8" x14ac:dyDescent="0.25">
      <c r="A5234">
        <f>CALCULOS_ENER!A5234*DATOS!F5234</f>
        <v>0</v>
      </c>
      <c r="B5234">
        <f>CALCULOS_ENER!E5234*DATOS!I5234+CALCULOS_ENER!F5234*DATOS!H5234</f>
        <v>0</v>
      </c>
      <c r="C5234">
        <f t="shared" si="162"/>
        <v>0</v>
      </c>
      <c r="D5234">
        <f>CALCULOS_ENER!C5234*DATOS!H5234</f>
        <v>0</v>
      </c>
      <c r="E5234">
        <f t="shared" si="163"/>
        <v>0</v>
      </c>
      <c r="G5234">
        <f>IF(CALCULOS_ENER!C5234=0,DATOS!G5234*DATOS!B5234,DATOS!G5234*(DATOS!B5234-CALCULOS_ENER!E5234)+CALCULOS_ENER!E5234*DATOS!I5234)</f>
        <v>9.7913960787987905E-2</v>
      </c>
      <c r="H5234">
        <f>DATOS!B5234*DATOS!G5234-CALCULOS_ECON!G5234</f>
        <v>0</v>
      </c>
    </row>
    <row r="5235" spans="1:8" x14ac:dyDescent="0.25">
      <c r="A5235">
        <f>CALCULOS_ENER!A5235*DATOS!F5235</f>
        <v>0</v>
      </c>
      <c r="B5235">
        <f>CALCULOS_ENER!E5235*DATOS!I5235+CALCULOS_ENER!F5235*DATOS!H5235</f>
        <v>0</v>
      </c>
      <c r="C5235">
        <f t="shared" si="162"/>
        <v>0</v>
      </c>
      <c r="D5235">
        <f>CALCULOS_ENER!C5235*DATOS!H5235</f>
        <v>0</v>
      </c>
      <c r="E5235">
        <f t="shared" si="163"/>
        <v>0</v>
      </c>
      <c r="G5235">
        <f>IF(CALCULOS_ENER!C5235=0,DATOS!G5235*DATOS!B5235,DATOS!G5235*(DATOS!B5235-CALCULOS_ENER!E5235)+CALCULOS_ENER!E5235*DATOS!I5235)</f>
        <v>1.8176523479527962E-2</v>
      </c>
      <c r="H5235">
        <f>DATOS!B5235*DATOS!G5235-CALCULOS_ECON!G5235</f>
        <v>0</v>
      </c>
    </row>
    <row r="5236" spans="1:8" x14ac:dyDescent="0.25">
      <c r="A5236">
        <f>CALCULOS_ENER!A5236*DATOS!F5236</f>
        <v>0</v>
      </c>
      <c r="B5236">
        <f>CALCULOS_ENER!E5236*DATOS!I5236+CALCULOS_ENER!F5236*DATOS!H5236</f>
        <v>0</v>
      </c>
      <c r="C5236">
        <f t="shared" si="162"/>
        <v>0</v>
      </c>
      <c r="D5236">
        <f>CALCULOS_ENER!C5236*DATOS!H5236</f>
        <v>0</v>
      </c>
      <c r="E5236">
        <f t="shared" si="163"/>
        <v>0</v>
      </c>
      <c r="G5236">
        <f>IF(CALCULOS_ENER!C5236=0,DATOS!G5236*DATOS!B5236,DATOS!G5236*(DATOS!B5236-CALCULOS_ENER!E5236)+CALCULOS_ENER!E5236*DATOS!I5236)</f>
        <v>1.8176523479527962E-2</v>
      </c>
      <c r="H5236">
        <f>DATOS!B5236*DATOS!G5236-CALCULOS_ECON!G5236</f>
        <v>0</v>
      </c>
    </row>
    <row r="5237" spans="1:8" x14ac:dyDescent="0.25">
      <c r="A5237">
        <f>CALCULOS_ENER!A5237*DATOS!F5237</f>
        <v>0</v>
      </c>
      <c r="B5237">
        <f>CALCULOS_ENER!E5237*DATOS!I5237+CALCULOS_ENER!F5237*DATOS!H5237</f>
        <v>0</v>
      </c>
      <c r="C5237">
        <f t="shared" si="162"/>
        <v>0</v>
      </c>
      <c r="D5237">
        <f>CALCULOS_ENER!C5237*DATOS!H5237</f>
        <v>0</v>
      </c>
      <c r="E5237">
        <f t="shared" si="163"/>
        <v>0</v>
      </c>
      <c r="G5237">
        <f>IF(CALCULOS_ENER!C5237=0,DATOS!G5237*DATOS!B5237,DATOS!G5237*(DATOS!B5237-CALCULOS_ENER!E5237)+CALCULOS_ENER!E5237*DATOS!I5237)</f>
        <v>1.8176523479527962E-2</v>
      </c>
      <c r="H5237">
        <f>DATOS!B5237*DATOS!G5237-CALCULOS_ECON!G5237</f>
        <v>0</v>
      </c>
    </row>
    <row r="5238" spans="1:8" x14ac:dyDescent="0.25">
      <c r="A5238">
        <f>CALCULOS_ENER!A5238*DATOS!F5238</f>
        <v>0</v>
      </c>
      <c r="B5238">
        <f>CALCULOS_ENER!E5238*DATOS!I5238+CALCULOS_ENER!F5238*DATOS!H5238</f>
        <v>0</v>
      </c>
      <c r="C5238">
        <f t="shared" si="162"/>
        <v>0</v>
      </c>
      <c r="D5238">
        <f>CALCULOS_ENER!C5238*DATOS!H5238</f>
        <v>0</v>
      </c>
      <c r="E5238">
        <f t="shared" si="163"/>
        <v>0</v>
      </c>
      <c r="G5238">
        <f>IF(CALCULOS_ENER!C5238=0,DATOS!G5238*DATOS!B5238,DATOS!G5238*(DATOS!B5238-CALCULOS_ENER!E5238)+CALCULOS_ENER!E5238*DATOS!I5238)</f>
        <v>1.8176523479527962E-2</v>
      </c>
      <c r="H5238">
        <f>DATOS!B5238*DATOS!G5238-CALCULOS_ECON!G5238</f>
        <v>0</v>
      </c>
    </row>
    <row r="5239" spans="1:8" x14ac:dyDescent="0.25">
      <c r="A5239">
        <f>CALCULOS_ENER!A5239*DATOS!F5239</f>
        <v>0</v>
      </c>
      <c r="B5239">
        <f>CALCULOS_ENER!E5239*DATOS!I5239+CALCULOS_ENER!F5239*DATOS!H5239</f>
        <v>0</v>
      </c>
      <c r="C5239">
        <f t="shared" si="162"/>
        <v>0</v>
      </c>
      <c r="D5239">
        <f>CALCULOS_ENER!C5239*DATOS!H5239</f>
        <v>0</v>
      </c>
      <c r="E5239">
        <f t="shared" si="163"/>
        <v>0</v>
      </c>
      <c r="G5239">
        <f>IF(CALCULOS_ENER!C5239=0,DATOS!G5239*DATOS!B5239,DATOS!G5239*(DATOS!B5239-CALCULOS_ENER!E5239)+CALCULOS_ENER!E5239*DATOS!I5239)</f>
        <v>1.9301554310379516E-2</v>
      </c>
      <c r="H5239">
        <f>DATOS!B5239*DATOS!G5239-CALCULOS_ECON!G5239</f>
        <v>0</v>
      </c>
    </row>
    <row r="5240" spans="1:8" x14ac:dyDescent="0.25">
      <c r="A5240">
        <f>CALCULOS_ENER!A5240*DATOS!F5240</f>
        <v>8.5330000000000007E-3</v>
      </c>
      <c r="B5240">
        <f>CALCULOS_ENER!E5240*DATOS!I5240+CALCULOS_ENER!F5240*DATOS!H5240</f>
        <v>0</v>
      </c>
      <c r="C5240">
        <f t="shared" si="162"/>
        <v>8.5330000000000007E-3</v>
      </c>
      <c r="D5240">
        <f>CALCULOS_ENER!C5240*DATOS!H5240</f>
        <v>0</v>
      </c>
      <c r="E5240">
        <f t="shared" si="163"/>
        <v>8.5330000000000007E-3</v>
      </c>
      <c r="G5240">
        <f>IF(CALCULOS_ENER!C5240=0,DATOS!G5240*DATOS!B5240,DATOS!G5240*(DATOS!B5240-CALCULOS_ENER!E5240)+CALCULOS_ENER!E5240*DATOS!I5240)</f>
        <v>4.4227733161821228E-2</v>
      </c>
      <c r="H5240">
        <f>DATOS!B5240*DATOS!G5240-CALCULOS_ECON!G5240</f>
        <v>0</v>
      </c>
    </row>
    <row r="5241" spans="1:8" x14ac:dyDescent="0.25">
      <c r="A5241">
        <f>CALCULOS_ENER!A5241*DATOS!F5241</f>
        <v>3.9093100000000006E-2</v>
      </c>
      <c r="B5241">
        <f>CALCULOS_ENER!E5241*DATOS!I5241+CALCULOS_ENER!F5241*DATOS!H5241</f>
        <v>0</v>
      </c>
      <c r="C5241">
        <f t="shared" si="162"/>
        <v>3.9093100000000006E-2</v>
      </c>
      <c r="D5241">
        <f>CALCULOS_ENER!C5241*DATOS!H5241</f>
        <v>0</v>
      </c>
      <c r="E5241">
        <f t="shared" si="163"/>
        <v>3.9093100000000006E-2</v>
      </c>
      <c r="G5241">
        <f>IF(CALCULOS_ENER!C5241=0,DATOS!G5241*DATOS!B5241,DATOS!G5241*(DATOS!B5241-CALCULOS_ENER!E5241)+CALCULOS_ENER!E5241*DATOS!I5241)</f>
        <v>8.1809615138075401E-2</v>
      </c>
      <c r="H5241">
        <f>DATOS!B5241*DATOS!G5241-CALCULOS_ECON!G5241</f>
        <v>0</v>
      </c>
    </row>
    <row r="5242" spans="1:8" x14ac:dyDescent="0.25">
      <c r="A5242">
        <f>CALCULOS_ENER!A5242*DATOS!F5242</f>
        <v>8.24159E-2</v>
      </c>
      <c r="B5242">
        <f>CALCULOS_ENER!E5242*DATOS!I5242+CALCULOS_ENER!F5242*DATOS!H5242</f>
        <v>0</v>
      </c>
      <c r="C5242">
        <f t="shared" si="162"/>
        <v>8.24159E-2</v>
      </c>
      <c r="D5242">
        <f>CALCULOS_ENER!C5242*DATOS!H5242</f>
        <v>0</v>
      </c>
      <c r="E5242">
        <f t="shared" si="163"/>
        <v>8.24159E-2</v>
      </c>
      <c r="G5242">
        <f>IF(CALCULOS_ENER!C5242=0,DATOS!G5242*DATOS!B5242,DATOS!G5242*(DATOS!B5242-CALCULOS_ENER!E5242)+CALCULOS_ENER!E5242*DATOS!I5242)</f>
        <v>9.9704980212364652E-2</v>
      </c>
      <c r="H5242">
        <f>DATOS!B5242*DATOS!G5242-CALCULOS_ECON!G5242</f>
        <v>0</v>
      </c>
    </row>
    <row r="5243" spans="1:8" x14ac:dyDescent="0.25">
      <c r="A5243">
        <f>CALCULOS_ENER!A5243*DATOS!F5243</f>
        <v>8.564328645641027E-2</v>
      </c>
      <c r="B5243">
        <f>CALCULOS_ENER!E5243*DATOS!I5243+CALCULOS_ENER!F5243*DATOS!H5243</f>
        <v>1.0617010157692317E-2</v>
      </c>
      <c r="C5243">
        <f t="shared" si="162"/>
        <v>9.6260296614102583E-2</v>
      </c>
      <c r="D5243">
        <f>CALCULOS_ENER!C5243*DATOS!H5243</f>
        <v>7.0780067717948784E-3</v>
      </c>
      <c r="E5243">
        <f t="shared" si="163"/>
        <v>9.2721293228205146E-2</v>
      </c>
      <c r="G5243">
        <f>IF(CALCULOS_ENER!C5243=0,DATOS!G5243*DATOS!B5243,DATOS!G5243*(DATOS!B5243-CALCULOS_ENER!E5243)+CALCULOS_ENER!E5243*DATOS!I5243)</f>
        <v>8.2104283070512818E-2</v>
      </c>
      <c r="H5243">
        <f>DATOS!B5243*DATOS!G5243-CALCULOS_ECON!G5243</f>
        <v>3.5390033858974518E-3</v>
      </c>
    </row>
    <row r="5244" spans="1:8" x14ac:dyDescent="0.25">
      <c r="A5244">
        <f>CALCULOS_ENER!A5244*DATOS!F5244</f>
        <v>8.001856261287392E-2</v>
      </c>
      <c r="B5244">
        <f>CALCULOS_ENER!E5244*DATOS!I5244+CALCULOS_ENER!F5244*DATOS!H5244</f>
        <v>4.1802224712202726E-2</v>
      </c>
      <c r="C5244">
        <f t="shared" si="162"/>
        <v>0.12182078732507665</v>
      </c>
      <c r="D5244">
        <f>CALCULOS_ENER!C5244*DATOS!H5244</f>
        <v>2.7428512037279383E-2</v>
      </c>
      <c r="E5244">
        <f t="shared" si="163"/>
        <v>0.1074470746501533</v>
      </c>
      <c r="G5244">
        <f>IF(CALCULOS_ENER!C5244=0,DATOS!G5244*DATOS!B5244,DATOS!G5244*(DATOS!B5244-CALCULOS_ENER!E5244)+CALCULOS_ENER!E5244*DATOS!I5244)</f>
        <v>6.564484993795057E-2</v>
      </c>
      <c r="H5244">
        <f>DATOS!B5244*DATOS!G5244-CALCULOS_ECON!G5244</f>
        <v>1.437371267492335E-2</v>
      </c>
    </row>
    <row r="5245" spans="1:8" x14ac:dyDescent="0.25">
      <c r="A5245">
        <f>CALCULOS_ENER!A5245*DATOS!F5245</f>
        <v>7.7206184140693357E-2</v>
      </c>
      <c r="B5245">
        <f>CALCULOS_ENER!E5245*DATOS!I5245+CALCULOS_ENER!F5245*DATOS!H5245</f>
        <v>6.2259903964826668E-2</v>
      </c>
      <c r="C5245">
        <f t="shared" si="162"/>
        <v>0.13946608810552003</v>
      </c>
      <c r="D5245">
        <f>CALCULOS_ENER!C5245*DATOS!H5245</f>
        <v>4.2958357929653329E-2</v>
      </c>
      <c r="E5245">
        <f t="shared" si="163"/>
        <v>0.12016454207034669</v>
      </c>
      <c r="G5245">
        <f>IF(CALCULOS_ENER!C5245=0,DATOS!G5245*DATOS!B5245,DATOS!G5245*(DATOS!B5245-CALCULOS_ENER!E5245)+CALCULOS_ENER!E5245*DATOS!I5245)</f>
        <v>5.7904638105520025E-2</v>
      </c>
      <c r="H5245">
        <f>DATOS!B5245*DATOS!G5245-CALCULOS_ECON!G5245</f>
        <v>1.9301546035173332E-2</v>
      </c>
    </row>
    <row r="5246" spans="1:8" x14ac:dyDescent="0.25">
      <c r="A5246">
        <f>CALCULOS_ENER!A5246*DATOS!F5246</f>
        <v>7.7206184140693357E-2</v>
      </c>
      <c r="B5246">
        <f>CALCULOS_ENER!E5246*DATOS!I5246+CALCULOS_ENER!F5246*DATOS!H5246</f>
        <v>7.0374232411495194E-2</v>
      </c>
      <c r="C5246">
        <f t="shared" si="162"/>
        <v>0.14758041655218856</v>
      </c>
      <c r="D5246">
        <f>CALCULOS_ENER!C5246*DATOS!H5246</f>
        <v>5.2079723560765685E-2</v>
      </c>
      <c r="E5246">
        <f t="shared" si="163"/>
        <v>0.12928590770145904</v>
      </c>
      <c r="G5246">
        <f>IF(CALCULOS_ENER!C5246=0,DATOS!G5246*DATOS!B5246,DATOS!G5246*(DATOS!B5246-CALCULOS_ENER!E5246)+CALCULOS_ENER!E5246*DATOS!I5246)</f>
        <v>5.8911675289963841E-2</v>
      </c>
      <c r="H5246">
        <f>DATOS!B5246*DATOS!G5246-CALCULOS_ECON!G5246</f>
        <v>1.8294508850729516E-2</v>
      </c>
    </row>
    <row r="5247" spans="1:8" x14ac:dyDescent="0.25">
      <c r="A5247">
        <f>CALCULOS_ENER!A5247*DATOS!F5247</f>
        <v>8.2830907984229749E-2</v>
      </c>
      <c r="B5247">
        <f>CALCULOS_ENER!E5247*DATOS!I5247+CALCULOS_ENER!F5247*DATOS!H5247</f>
        <v>6.7315592876819513E-2</v>
      </c>
      <c r="C5247">
        <f t="shared" si="162"/>
        <v>0.15014650086104925</v>
      </c>
      <c r="D5247">
        <f>CALCULOS_ENER!C5247*DATOS!H5247</f>
        <v>4.7686468356469752E-2</v>
      </c>
      <c r="E5247">
        <f t="shared" si="163"/>
        <v>0.13051737634069949</v>
      </c>
      <c r="G5247">
        <f>IF(CALCULOS_ENER!C5247=0,DATOS!G5247*DATOS!B5247,DATOS!G5247*(DATOS!B5247-CALCULOS_ENER!E5247)+CALCULOS_ENER!E5247*DATOS!I5247)</f>
        <v>6.3201783463880001E-2</v>
      </c>
      <c r="H5247">
        <f>DATOS!B5247*DATOS!G5247-CALCULOS_ECON!G5247</f>
        <v>1.9629124520349747E-2</v>
      </c>
    </row>
    <row r="5248" spans="1:8" x14ac:dyDescent="0.25">
      <c r="A5248">
        <f>CALCULOS_ENER!A5248*DATOS!F5248</f>
        <v>8.2830907984229749E-2</v>
      </c>
      <c r="B5248">
        <f>CALCULOS_ENER!E5248*DATOS!I5248+CALCULOS_ENER!F5248*DATOS!H5248</f>
        <v>4.3593684836350365E-2</v>
      </c>
      <c r="C5248">
        <f t="shared" si="162"/>
        <v>0.12642459282058011</v>
      </c>
      <c r="D5248">
        <f>CALCULOS_ENER!C5248*DATOS!H5248</f>
        <v>2.990917765693047E-2</v>
      </c>
      <c r="E5248">
        <f t="shared" si="163"/>
        <v>0.11274008564116023</v>
      </c>
      <c r="G5248">
        <f>IF(CALCULOS_ENER!C5248=0,DATOS!G5248*DATOS!B5248,DATOS!G5248*(DATOS!B5248-CALCULOS_ENER!E5248)+CALCULOS_ENER!E5248*DATOS!I5248)</f>
        <v>6.9146400804809854E-2</v>
      </c>
      <c r="H5248">
        <f>DATOS!B5248*DATOS!G5248-CALCULOS_ECON!G5248</f>
        <v>1.3684507179419894E-2</v>
      </c>
    </row>
    <row r="5249" spans="1:8" x14ac:dyDescent="0.25">
      <c r="A5249">
        <f>CALCULOS_ENER!A5249*DATOS!F5249</f>
        <v>8.2830907984229749E-2</v>
      </c>
      <c r="B5249">
        <f>CALCULOS_ENER!E5249*DATOS!I5249+CALCULOS_ENER!F5249*DATOS!H5249</f>
        <v>3.1540869011827698E-2</v>
      </c>
      <c r="C5249">
        <f t="shared" si="162"/>
        <v>0.11437177699605744</v>
      </c>
      <c r="D5249">
        <f>CALCULOS_ENER!C5249*DATOS!H5249</f>
        <v>2.1027246007885133E-2</v>
      </c>
      <c r="E5249">
        <f t="shared" si="163"/>
        <v>0.10385815399211488</v>
      </c>
      <c r="G5249">
        <f>IF(CALCULOS_ENER!C5249=0,DATOS!G5249*DATOS!B5249,DATOS!G5249*(DATOS!B5249-CALCULOS_ENER!E5249)+CALCULOS_ENER!E5249*DATOS!I5249)</f>
        <v>7.2317284980287166E-2</v>
      </c>
      <c r="H5249">
        <f>DATOS!B5249*DATOS!G5249-CALCULOS_ECON!G5249</f>
        <v>1.0513623003942582E-2</v>
      </c>
    </row>
    <row r="5250" spans="1:8" x14ac:dyDescent="0.25">
      <c r="A5250">
        <f>CALCULOS_ENER!A5250*DATOS!F5250</f>
        <v>7.8135600000000013E-2</v>
      </c>
      <c r="B5250">
        <f>CALCULOS_ENER!E5250*DATOS!I5250+CALCULOS_ENER!F5250*DATOS!H5250</f>
        <v>0</v>
      </c>
      <c r="C5250">
        <f t="shared" si="162"/>
        <v>7.8135600000000013E-2</v>
      </c>
      <c r="D5250">
        <f>CALCULOS_ENER!C5250*DATOS!H5250</f>
        <v>0</v>
      </c>
      <c r="E5250">
        <f t="shared" si="163"/>
        <v>7.8135600000000013E-2</v>
      </c>
      <c r="G5250">
        <f>IF(CALCULOS_ENER!C5250=0,DATOS!G5250*DATOS!B5250,DATOS!G5250*(DATOS!B5250-CALCULOS_ENER!E5250)+CALCULOS_ENER!E5250*DATOS!I5250)</f>
        <v>8.564328645641027E-2</v>
      </c>
      <c r="H5250">
        <f>DATOS!B5250*DATOS!G5250-CALCULOS_ECON!G5250</f>
        <v>0</v>
      </c>
    </row>
    <row r="5251" spans="1:8" x14ac:dyDescent="0.25">
      <c r="A5251">
        <f>CALCULOS_ENER!A5251*DATOS!F5251</f>
        <v>3.7262300000000005E-2</v>
      </c>
      <c r="B5251">
        <f>CALCULOS_ENER!E5251*DATOS!I5251+CALCULOS_ENER!F5251*DATOS!H5251</f>
        <v>0</v>
      </c>
      <c r="C5251">
        <f t="shared" ref="C5251:C5314" si="164">A5251+B5251</f>
        <v>3.7262300000000005E-2</v>
      </c>
      <c r="D5251">
        <f>CALCULOS_ENER!C5251*DATOS!H5251</f>
        <v>0</v>
      </c>
      <c r="E5251">
        <f t="shared" ref="E5251:E5314" si="165">A5251+D5251</f>
        <v>3.7262300000000005E-2</v>
      </c>
      <c r="G5251">
        <f>IF(CALCULOS_ENER!C5251=0,DATOS!G5251*DATOS!B5251,DATOS!G5251*(DATOS!B5251-CALCULOS_ENER!E5251)+CALCULOS_ENER!E5251*DATOS!I5251)</f>
        <v>8.564328645641027E-2</v>
      </c>
      <c r="H5251">
        <f>DATOS!B5251*DATOS!G5251-CALCULOS_ECON!G5251</f>
        <v>0</v>
      </c>
    </row>
    <row r="5252" spans="1:8" x14ac:dyDescent="0.25">
      <c r="A5252">
        <f>CALCULOS_ENER!A5252*DATOS!F5252</f>
        <v>1.0212000000000001E-2</v>
      </c>
      <c r="B5252">
        <f>CALCULOS_ENER!E5252*DATOS!I5252+CALCULOS_ENER!F5252*DATOS!H5252</f>
        <v>0</v>
      </c>
      <c r="C5252">
        <f t="shared" si="164"/>
        <v>1.0212000000000001E-2</v>
      </c>
      <c r="D5252">
        <f>CALCULOS_ENER!C5252*DATOS!H5252</f>
        <v>0</v>
      </c>
      <c r="E5252">
        <f t="shared" si="165"/>
        <v>1.0212000000000001E-2</v>
      </c>
      <c r="G5252">
        <f>IF(CALCULOS_ENER!C5252=0,DATOS!G5252*DATOS!B5252,DATOS!G5252*(DATOS!B5252-CALCULOS_ENER!E5252)+CALCULOS_ENER!E5252*DATOS!I5252)</f>
        <v>0.10916330917258643</v>
      </c>
      <c r="H5252">
        <f>DATOS!B5252*DATOS!G5252-CALCULOS_ECON!G5252</f>
        <v>0</v>
      </c>
    </row>
    <row r="5253" spans="1:8" x14ac:dyDescent="0.25">
      <c r="A5253">
        <f>CALCULOS_ENER!A5253*DATOS!F5253</f>
        <v>0</v>
      </c>
      <c r="B5253">
        <f>CALCULOS_ENER!E5253*DATOS!I5253+CALCULOS_ENER!F5253*DATOS!H5253</f>
        <v>0</v>
      </c>
      <c r="C5253">
        <f t="shared" si="164"/>
        <v>0</v>
      </c>
      <c r="D5253">
        <f>CALCULOS_ENER!C5253*DATOS!H5253</f>
        <v>0</v>
      </c>
      <c r="E5253">
        <f t="shared" si="165"/>
        <v>0</v>
      </c>
      <c r="G5253">
        <f>IF(CALCULOS_ENER!C5253=0,DATOS!G5253*DATOS!B5253,DATOS!G5253*(DATOS!B5253-CALCULOS_ENER!E5253)+CALCULOS_ENER!E5253*DATOS!I5253)</f>
        <v>0.15339117473770658</v>
      </c>
      <c r="H5253">
        <f>DATOS!B5253*DATOS!G5253-CALCULOS_ECON!G5253</f>
        <v>0</v>
      </c>
    </row>
    <row r="5254" spans="1:8" x14ac:dyDescent="0.25">
      <c r="A5254">
        <f>CALCULOS_ENER!A5254*DATOS!F5254</f>
        <v>0</v>
      </c>
      <c r="B5254">
        <f>CALCULOS_ENER!E5254*DATOS!I5254+CALCULOS_ENER!F5254*DATOS!H5254</f>
        <v>0</v>
      </c>
      <c r="C5254">
        <f t="shared" si="164"/>
        <v>0</v>
      </c>
      <c r="D5254">
        <f>CALCULOS_ENER!C5254*DATOS!H5254</f>
        <v>0</v>
      </c>
      <c r="E5254">
        <f t="shared" si="165"/>
        <v>0</v>
      </c>
      <c r="G5254">
        <f>IF(CALCULOS_ENER!C5254=0,DATOS!G5254*DATOS!B5254,DATOS!G5254*(DATOS!B5254-CALCULOS_ENER!E5254)+CALCULOS_ENER!E5254*DATOS!I5254)</f>
        <v>0.17128653981199582</v>
      </c>
      <c r="H5254">
        <f>DATOS!B5254*DATOS!G5254-CALCULOS_ECON!G5254</f>
        <v>0</v>
      </c>
    </row>
    <row r="5255" spans="1:8" x14ac:dyDescent="0.25">
      <c r="A5255">
        <f>CALCULOS_ENER!A5255*DATOS!F5255</f>
        <v>0</v>
      </c>
      <c r="B5255">
        <f>CALCULOS_ENER!E5255*DATOS!I5255+CALCULOS_ENER!F5255*DATOS!H5255</f>
        <v>0</v>
      </c>
      <c r="C5255">
        <f t="shared" si="164"/>
        <v>0</v>
      </c>
      <c r="D5255">
        <f>CALCULOS_ENER!C5255*DATOS!H5255</f>
        <v>0</v>
      </c>
      <c r="E5255">
        <f t="shared" si="165"/>
        <v>0</v>
      </c>
      <c r="G5255">
        <f>IF(CALCULOS_ENER!C5255=0,DATOS!G5255*DATOS!B5255,DATOS!G5255*(DATOS!B5255-CALCULOS_ENER!E5255)+CALCULOS_ENER!E5255*DATOS!I5255)</f>
        <v>0.20707730306139904</v>
      </c>
      <c r="H5255">
        <f>DATOS!B5255*DATOS!G5255-CALCULOS_ECON!G5255</f>
        <v>0</v>
      </c>
    </row>
    <row r="5256" spans="1:8" x14ac:dyDescent="0.25">
      <c r="A5256">
        <f>CALCULOS_ENER!A5256*DATOS!F5256</f>
        <v>0</v>
      </c>
      <c r="B5256">
        <f>CALCULOS_ENER!E5256*DATOS!I5256+CALCULOS_ENER!F5256*DATOS!H5256</f>
        <v>0</v>
      </c>
      <c r="C5256">
        <f t="shared" si="164"/>
        <v>0</v>
      </c>
      <c r="D5256">
        <f>CALCULOS_ENER!C5256*DATOS!H5256</f>
        <v>0</v>
      </c>
      <c r="E5256">
        <f t="shared" si="165"/>
        <v>0</v>
      </c>
      <c r="G5256">
        <f>IF(CALCULOS_ENER!C5256=0,DATOS!G5256*DATOS!B5256,DATOS!G5256*(DATOS!B5256-CALCULOS_ENER!E5256)+CALCULOS_ENER!E5256*DATOS!I5256)</f>
        <v>0.20707730306139904</v>
      </c>
      <c r="H5256">
        <f>DATOS!B5256*DATOS!G5256-CALCULOS_ECON!G5256</f>
        <v>0</v>
      </c>
    </row>
    <row r="5257" spans="1:8" x14ac:dyDescent="0.25">
      <c r="A5257">
        <f>CALCULOS_ENER!A5257*DATOS!F5257</f>
        <v>0</v>
      </c>
      <c r="B5257">
        <f>CALCULOS_ENER!E5257*DATOS!I5257+CALCULOS_ENER!F5257*DATOS!H5257</f>
        <v>0</v>
      </c>
      <c r="C5257">
        <f t="shared" si="164"/>
        <v>0</v>
      </c>
      <c r="D5257">
        <f>CALCULOS_ENER!C5257*DATOS!H5257</f>
        <v>0</v>
      </c>
      <c r="E5257">
        <f t="shared" si="165"/>
        <v>0</v>
      </c>
      <c r="G5257">
        <f>IF(CALCULOS_ENER!C5257=0,DATOS!G5257*DATOS!B5257,DATOS!G5257*(DATOS!B5257-CALCULOS_ENER!E5257)+CALCULOS_ENER!E5257*DATOS!I5257)</f>
        <v>0.15722484605604145</v>
      </c>
      <c r="H5257">
        <f>DATOS!B5257*DATOS!G5257-CALCULOS_ECON!G5257</f>
        <v>0</v>
      </c>
    </row>
    <row r="5258" spans="1:8" x14ac:dyDescent="0.25">
      <c r="A5258">
        <f>CALCULOS_ENER!A5258*DATOS!F5258</f>
        <v>0</v>
      </c>
      <c r="B5258">
        <f>CALCULOS_ENER!E5258*DATOS!I5258+CALCULOS_ENER!F5258*DATOS!H5258</f>
        <v>0</v>
      </c>
      <c r="C5258">
        <f t="shared" si="164"/>
        <v>0</v>
      </c>
      <c r="D5258">
        <f>CALCULOS_ENER!C5258*DATOS!H5258</f>
        <v>0</v>
      </c>
      <c r="E5258">
        <f t="shared" si="165"/>
        <v>0</v>
      </c>
      <c r="G5258">
        <f>IF(CALCULOS_ENER!C5258=0,DATOS!G5258*DATOS!B5258,DATOS!G5258*(DATOS!B5258-CALCULOS_ENER!E5258)+CALCULOS_ENER!E5258*DATOS!I5258)</f>
        <v>9.7913960787987905E-2</v>
      </c>
      <c r="H5258">
        <f>DATOS!B5258*DATOS!G5258-CALCULOS_ECON!G5258</f>
        <v>0</v>
      </c>
    </row>
    <row r="5259" spans="1:8" x14ac:dyDescent="0.25">
      <c r="A5259">
        <f>CALCULOS_ENER!A5259*DATOS!F5259</f>
        <v>0</v>
      </c>
      <c r="B5259">
        <f>CALCULOS_ENER!E5259*DATOS!I5259+CALCULOS_ENER!F5259*DATOS!H5259</f>
        <v>0</v>
      </c>
      <c r="C5259">
        <f t="shared" si="164"/>
        <v>0</v>
      </c>
      <c r="D5259">
        <f>CALCULOS_ENER!C5259*DATOS!H5259</f>
        <v>0</v>
      </c>
      <c r="E5259">
        <f t="shared" si="165"/>
        <v>0</v>
      </c>
      <c r="G5259">
        <f>IF(CALCULOS_ENER!C5259=0,DATOS!G5259*DATOS!B5259,DATOS!G5259*(DATOS!B5259-CALCULOS_ENER!E5259)+CALCULOS_ENER!E5259*DATOS!I5259)</f>
        <v>1.8176523479527962E-2</v>
      </c>
      <c r="H5259">
        <f>DATOS!B5259*DATOS!G5259-CALCULOS_ECON!G5259</f>
        <v>0</v>
      </c>
    </row>
    <row r="5260" spans="1:8" x14ac:dyDescent="0.25">
      <c r="A5260">
        <f>CALCULOS_ENER!A5260*DATOS!F5260</f>
        <v>0</v>
      </c>
      <c r="B5260">
        <f>CALCULOS_ENER!E5260*DATOS!I5260+CALCULOS_ENER!F5260*DATOS!H5260</f>
        <v>0</v>
      </c>
      <c r="C5260">
        <f t="shared" si="164"/>
        <v>0</v>
      </c>
      <c r="D5260">
        <f>CALCULOS_ENER!C5260*DATOS!H5260</f>
        <v>0</v>
      </c>
      <c r="E5260">
        <f t="shared" si="165"/>
        <v>0</v>
      </c>
      <c r="G5260">
        <f>IF(CALCULOS_ENER!C5260=0,DATOS!G5260*DATOS!B5260,DATOS!G5260*(DATOS!B5260-CALCULOS_ENER!E5260)+CALCULOS_ENER!E5260*DATOS!I5260)</f>
        <v>1.8176523479527962E-2</v>
      </c>
      <c r="H5260">
        <f>DATOS!B5260*DATOS!G5260-CALCULOS_ECON!G5260</f>
        <v>0</v>
      </c>
    </row>
    <row r="5261" spans="1:8" x14ac:dyDescent="0.25">
      <c r="A5261">
        <f>CALCULOS_ENER!A5261*DATOS!F5261</f>
        <v>0</v>
      </c>
      <c r="B5261">
        <f>CALCULOS_ENER!E5261*DATOS!I5261+CALCULOS_ENER!F5261*DATOS!H5261</f>
        <v>0</v>
      </c>
      <c r="C5261">
        <f t="shared" si="164"/>
        <v>0</v>
      </c>
      <c r="D5261">
        <f>CALCULOS_ENER!C5261*DATOS!H5261</f>
        <v>0</v>
      </c>
      <c r="E5261">
        <f t="shared" si="165"/>
        <v>0</v>
      </c>
      <c r="G5261">
        <f>IF(CALCULOS_ENER!C5261=0,DATOS!G5261*DATOS!B5261,DATOS!G5261*(DATOS!B5261-CALCULOS_ENER!E5261)+CALCULOS_ENER!E5261*DATOS!I5261)</f>
        <v>1.8176523479527962E-2</v>
      </c>
      <c r="H5261">
        <f>DATOS!B5261*DATOS!G5261-CALCULOS_ECON!G5261</f>
        <v>0</v>
      </c>
    </row>
    <row r="5262" spans="1:8" x14ac:dyDescent="0.25">
      <c r="A5262">
        <f>CALCULOS_ENER!A5262*DATOS!F5262</f>
        <v>0</v>
      </c>
      <c r="B5262">
        <f>CALCULOS_ENER!E5262*DATOS!I5262+CALCULOS_ENER!F5262*DATOS!H5262</f>
        <v>0</v>
      </c>
      <c r="C5262">
        <f t="shared" si="164"/>
        <v>0</v>
      </c>
      <c r="D5262">
        <f>CALCULOS_ENER!C5262*DATOS!H5262</f>
        <v>0</v>
      </c>
      <c r="E5262">
        <f t="shared" si="165"/>
        <v>0</v>
      </c>
      <c r="G5262">
        <f>IF(CALCULOS_ENER!C5262=0,DATOS!G5262*DATOS!B5262,DATOS!G5262*(DATOS!B5262-CALCULOS_ENER!E5262)+CALCULOS_ENER!E5262*DATOS!I5262)</f>
        <v>1.8176523479527962E-2</v>
      </c>
      <c r="H5262">
        <f>DATOS!B5262*DATOS!G5262-CALCULOS_ECON!G5262</f>
        <v>0</v>
      </c>
    </row>
    <row r="5263" spans="1:8" x14ac:dyDescent="0.25">
      <c r="A5263">
        <f>CALCULOS_ENER!A5263*DATOS!F5263</f>
        <v>0</v>
      </c>
      <c r="B5263">
        <f>CALCULOS_ENER!E5263*DATOS!I5263+CALCULOS_ENER!F5263*DATOS!H5263</f>
        <v>0</v>
      </c>
      <c r="C5263">
        <f t="shared" si="164"/>
        <v>0</v>
      </c>
      <c r="D5263">
        <f>CALCULOS_ENER!C5263*DATOS!H5263</f>
        <v>0</v>
      </c>
      <c r="E5263">
        <f t="shared" si="165"/>
        <v>0</v>
      </c>
      <c r="G5263">
        <f>IF(CALCULOS_ENER!C5263=0,DATOS!G5263*DATOS!B5263,DATOS!G5263*(DATOS!B5263-CALCULOS_ENER!E5263)+CALCULOS_ENER!E5263*DATOS!I5263)</f>
        <v>1.9301554310379516E-2</v>
      </c>
      <c r="H5263">
        <f>DATOS!B5263*DATOS!G5263-CALCULOS_ECON!G5263</f>
        <v>0</v>
      </c>
    </row>
    <row r="5264" spans="1:8" x14ac:dyDescent="0.25">
      <c r="A5264">
        <f>CALCULOS_ENER!A5264*DATOS!F5264</f>
        <v>6.0052999999999999E-3</v>
      </c>
      <c r="B5264">
        <f>CALCULOS_ENER!E5264*DATOS!I5264+CALCULOS_ENER!F5264*DATOS!H5264</f>
        <v>0</v>
      </c>
      <c r="C5264">
        <f t="shared" si="164"/>
        <v>6.0052999999999999E-3</v>
      </c>
      <c r="D5264">
        <f>CALCULOS_ENER!C5264*DATOS!H5264</f>
        <v>0</v>
      </c>
      <c r="E5264">
        <f t="shared" si="165"/>
        <v>6.0052999999999999E-3</v>
      </c>
      <c r="G5264">
        <f>IF(CALCULOS_ENER!C5264=0,DATOS!G5264*DATOS!B5264,DATOS!G5264*(DATOS!B5264-CALCULOS_ENER!E5264)+CALCULOS_ENER!E5264*DATOS!I5264)</f>
        <v>4.4227733161821228E-2</v>
      </c>
      <c r="H5264">
        <f>DATOS!B5264*DATOS!G5264-CALCULOS_ECON!G5264</f>
        <v>0</v>
      </c>
    </row>
    <row r="5265" spans="1:8" x14ac:dyDescent="0.25">
      <c r="A5265">
        <f>CALCULOS_ENER!A5265*DATOS!F5265</f>
        <v>3.8481300000000003E-2</v>
      </c>
      <c r="B5265">
        <f>CALCULOS_ENER!E5265*DATOS!I5265+CALCULOS_ENER!F5265*DATOS!H5265</f>
        <v>0</v>
      </c>
      <c r="C5265">
        <f t="shared" si="164"/>
        <v>3.8481300000000003E-2</v>
      </c>
      <c r="D5265">
        <f>CALCULOS_ENER!C5265*DATOS!H5265</f>
        <v>0</v>
      </c>
      <c r="E5265">
        <f t="shared" si="165"/>
        <v>3.8481300000000003E-2</v>
      </c>
      <c r="G5265">
        <f>IF(CALCULOS_ENER!C5265=0,DATOS!G5265*DATOS!B5265,DATOS!G5265*(DATOS!B5265-CALCULOS_ENER!E5265)+CALCULOS_ENER!E5265*DATOS!I5265)</f>
        <v>8.1809615138075401E-2</v>
      </c>
      <c r="H5265">
        <f>DATOS!B5265*DATOS!G5265-CALCULOS_ECON!G5265</f>
        <v>0</v>
      </c>
    </row>
    <row r="5266" spans="1:8" x14ac:dyDescent="0.25">
      <c r="A5266">
        <f>CALCULOS_ENER!A5266*DATOS!F5266</f>
        <v>8.3559000000000008E-2</v>
      </c>
      <c r="B5266">
        <f>CALCULOS_ENER!E5266*DATOS!I5266+CALCULOS_ENER!F5266*DATOS!H5266</f>
        <v>0</v>
      </c>
      <c r="C5266">
        <f t="shared" si="164"/>
        <v>8.3559000000000008E-2</v>
      </c>
      <c r="D5266">
        <f>CALCULOS_ENER!C5266*DATOS!H5266</f>
        <v>0</v>
      </c>
      <c r="E5266">
        <f t="shared" si="165"/>
        <v>8.3559000000000008E-2</v>
      </c>
      <c r="G5266">
        <f>IF(CALCULOS_ENER!C5266=0,DATOS!G5266*DATOS!B5266,DATOS!G5266*(DATOS!B5266-CALCULOS_ENER!E5266)+CALCULOS_ENER!E5266*DATOS!I5266)</f>
        <v>9.9704980212364652E-2</v>
      </c>
      <c r="H5266">
        <f>DATOS!B5266*DATOS!G5266-CALCULOS_ECON!G5266</f>
        <v>0</v>
      </c>
    </row>
    <row r="5267" spans="1:8" x14ac:dyDescent="0.25">
      <c r="A5267">
        <f>CALCULOS_ENER!A5267*DATOS!F5267</f>
        <v>8.564328645641027E-2</v>
      </c>
      <c r="B5267">
        <f>CALCULOS_ENER!E5267*DATOS!I5267+CALCULOS_ENER!F5267*DATOS!H5267</f>
        <v>2.257389431242407E-2</v>
      </c>
      <c r="C5267">
        <f t="shared" si="164"/>
        <v>0.10821718076883434</v>
      </c>
      <c r="D5267">
        <f>CALCULOS_ENER!C5267*DATOS!H5267</f>
        <v>1.1306075081258414E-2</v>
      </c>
      <c r="E5267">
        <f t="shared" si="165"/>
        <v>9.6949361537668685E-2</v>
      </c>
      <c r="G5267">
        <f>IF(CALCULOS_ENER!C5267=0,DATOS!G5267*DATOS!B5267,DATOS!G5267*(DATOS!B5267-CALCULOS_ENER!E5267)+CALCULOS_ENER!E5267*DATOS!I5267)</f>
        <v>7.4375467225244601E-2</v>
      </c>
      <c r="H5267">
        <f>DATOS!B5267*DATOS!G5267-CALCULOS_ECON!G5267</f>
        <v>1.1267819231165668E-2</v>
      </c>
    </row>
    <row r="5268" spans="1:8" x14ac:dyDescent="0.25">
      <c r="A5268">
        <f>CALCULOS_ENER!A5268*DATOS!F5268</f>
        <v>8.001856261287392E-2</v>
      </c>
      <c r="B5268">
        <f>CALCULOS_ENER!E5268*DATOS!I5268+CALCULOS_ENER!F5268*DATOS!H5268</f>
        <v>4.6378826638919679E-2</v>
      </c>
      <c r="C5268">
        <f t="shared" si="164"/>
        <v>0.12639738925179361</v>
      </c>
      <c r="D5268">
        <f>CALCULOS_ENER!C5268*DATOS!H5268</f>
        <v>2.2133115890713258E-2</v>
      </c>
      <c r="E5268">
        <f t="shared" si="165"/>
        <v>0.10215167850358718</v>
      </c>
      <c r="G5268">
        <f>IF(CALCULOS_ENER!C5268=0,DATOS!G5268*DATOS!B5268,DATOS!G5268*(DATOS!B5268-CALCULOS_ENER!E5268)+CALCULOS_ENER!E5268*DATOS!I5268)</f>
        <v>5.5772851864667503E-2</v>
      </c>
      <c r="H5268">
        <f>DATOS!B5268*DATOS!G5268-CALCULOS_ECON!G5268</f>
        <v>2.4245710748206417E-2</v>
      </c>
    </row>
    <row r="5269" spans="1:8" x14ac:dyDescent="0.25">
      <c r="A5269">
        <f>CALCULOS_ENER!A5269*DATOS!F5269</f>
        <v>7.7206184140693357E-2</v>
      </c>
      <c r="B5269">
        <f>CALCULOS_ENER!E5269*DATOS!I5269+CALCULOS_ENER!F5269*DATOS!H5269</f>
        <v>5.7510005693640176E-2</v>
      </c>
      <c r="C5269">
        <f t="shared" si="164"/>
        <v>0.13471618983433353</v>
      </c>
      <c r="D5269">
        <f>CALCULOS_ENER!C5269*DATOS!H5269</f>
        <v>3.3478741682195667E-2</v>
      </c>
      <c r="E5269">
        <f t="shared" si="165"/>
        <v>0.11068492582288902</v>
      </c>
      <c r="G5269">
        <f>IF(CALCULOS_ENER!C5269=0,DATOS!G5269*DATOS!B5269,DATOS!G5269*(DATOS!B5269-CALCULOS_ENER!E5269)+CALCULOS_ENER!E5269*DATOS!I5269)</f>
        <v>5.3174920129248841E-2</v>
      </c>
      <c r="H5269">
        <f>DATOS!B5269*DATOS!G5269-CALCULOS_ECON!G5269</f>
        <v>2.4031264011444516E-2</v>
      </c>
    </row>
    <row r="5270" spans="1:8" x14ac:dyDescent="0.25">
      <c r="A5270">
        <f>CALCULOS_ENER!A5270*DATOS!F5270</f>
        <v>7.7206184140693357E-2</v>
      </c>
      <c r="B5270">
        <f>CALCULOS_ENER!E5270*DATOS!I5270+CALCULOS_ENER!F5270*DATOS!H5270</f>
        <v>4.926406425583553E-2</v>
      </c>
      <c r="C5270">
        <f t="shared" si="164"/>
        <v>0.12647024839652887</v>
      </c>
      <c r="D5270">
        <f>CALCULOS_ENER!C5270*DATOS!H5270</f>
        <v>2.5192412652364424E-2</v>
      </c>
      <c r="E5270">
        <f t="shared" si="165"/>
        <v>0.10239859679305778</v>
      </c>
      <c r="G5270">
        <f>IF(CALCULOS_ENER!C5270=0,DATOS!G5270*DATOS!B5270,DATOS!G5270*(DATOS!B5270-CALCULOS_ENER!E5270)+CALCULOS_ENER!E5270*DATOS!I5270)</f>
        <v>5.3134532537222258E-2</v>
      </c>
      <c r="H5270">
        <f>DATOS!B5270*DATOS!G5270-CALCULOS_ECON!G5270</f>
        <v>2.4071651603471099E-2</v>
      </c>
    </row>
    <row r="5271" spans="1:8" x14ac:dyDescent="0.25">
      <c r="A5271">
        <f>CALCULOS_ENER!A5271*DATOS!F5271</f>
        <v>8.2830907984229749E-2</v>
      </c>
      <c r="B5271">
        <f>CALCULOS_ENER!E5271*DATOS!I5271+CALCULOS_ENER!F5271*DATOS!H5271</f>
        <v>4.4540883522336282E-2</v>
      </c>
      <c r="C5271">
        <f t="shared" si="164"/>
        <v>0.12737179150656602</v>
      </c>
      <c r="D5271">
        <f>CALCULOS_ENER!C5271*DATOS!H5271</f>
        <v>2.2249375028902299E-2</v>
      </c>
      <c r="E5271">
        <f t="shared" si="165"/>
        <v>0.10508028301313205</v>
      </c>
      <c r="G5271">
        <f>IF(CALCULOS_ENER!C5271=0,DATOS!G5271*DATOS!B5271,DATOS!G5271*(DATOS!B5271-CALCULOS_ENER!E5271)+CALCULOS_ENER!E5271*DATOS!I5271)</f>
        <v>6.0539399490795759E-2</v>
      </c>
      <c r="H5271">
        <f>DATOS!B5271*DATOS!G5271-CALCULOS_ECON!G5271</f>
        <v>2.229150849343399E-2</v>
      </c>
    </row>
    <row r="5272" spans="1:8" x14ac:dyDescent="0.25">
      <c r="A5272">
        <f>CALCULOS_ENER!A5272*DATOS!F5272</f>
        <v>8.2830907984229749E-2</v>
      </c>
      <c r="B5272">
        <f>CALCULOS_ENER!E5272*DATOS!I5272+CALCULOS_ENER!F5272*DATOS!H5272</f>
        <v>3.8761470682151543E-2</v>
      </c>
      <c r="C5272">
        <f t="shared" si="164"/>
        <v>0.12159237866638128</v>
      </c>
      <c r="D5272">
        <f>CALCULOS_ENER!C5272*DATOS!H5272</f>
        <v>2.1169349348532825E-2</v>
      </c>
      <c r="E5272">
        <f t="shared" si="165"/>
        <v>0.10400025733276258</v>
      </c>
      <c r="G5272">
        <f>IF(CALCULOS_ENER!C5272=0,DATOS!G5272*DATOS!B5272,DATOS!G5272*(DATOS!B5272-CALCULOS_ENER!E5272)+CALCULOS_ENER!E5272*DATOS!I5272)</f>
        <v>6.523878665061103E-2</v>
      </c>
      <c r="H5272">
        <f>DATOS!B5272*DATOS!G5272-CALCULOS_ECON!G5272</f>
        <v>1.7592121333618718E-2</v>
      </c>
    </row>
    <row r="5273" spans="1:8" x14ac:dyDescent="0.25">
      <c r="A5273">
        <f>CALCULOS_ENER!A5273*DATOS!F5273</f>
        <v>8.2830907984229749E-2</v>
      </c>
      <c r="B5273">
        <f>CALCULOS_ENER!E5273*DATOS!I5273+CALCULOS_ENER!F5273*DATOS!H5273</f>
        <v>2.3105574745322491E-2</v>
      </c>
      <c r="C5273">
        <f t="shared" si="164"/>
        <v>0.10593648272955224</v>
      </c>
      <c r="D5273">
        <f>CALCULOS_ENER!C5273*DATOS!H5273</f>
        <v>1.4274357474874712E-2</v>
      </c>
      <c r="E5273">
        <f t="shared" si="165"/>
        <v>9.7105265459104459E-2</v>
      </c>
      <c r="G5273">
        <f>IF(CALCULOS_ENER!C5273=0,DATOS!G5273*DATOS!B5273,DATOS!G5273*(DATOS!B5273-CALCULOS_ENER!E5273)+CALCULOS_ENER!E5273*DATOS!I5273)</f>
        <v>7.3999690713781957E-2</v>
      </c>
      <c r="H5273">
        <f>DATOS!B5273*DATOS!G5273-CALCULOS_ECON!G5273</f>
        <v>8.8312172704477915E-3</v>
      </c>
    </row>
    <row r="5274" spans="1:8" x14ac:dyDescent="0.25">
      <c r="A5274">
        <f>CALCULOS_ENER!A5274*DATOS!F5274</f>
        <v>8.564328645641027E-2</v>
      </c>
      <c r="B5274">
        <f>CALCULOS_ENER!E5274*DATOS!I5274+CALCULOS_ENER!F5274*DATOS!H5274</f>
        <v>2.2278084226275388E-3</v>
      </c>
      <c r="C5274">
        <f t="shared" si="164"/>
        <v>8.7871094879037812E-2</v>
      </c>
      <c r="D5274">
        <f>CALCULOS_ENER!C5274*DATOS!H5274</f>
        <v>1.4155033016653305E-3</v>
      </c>
      <c r="E5274">
        <f t="shared" si="165"/>
        <v>8.70587897580756E-2</v>
      </c>
      <c r="G5274">
        <f>IF(CALCULOS_ENER!C5274=0,DATOS!G5274*DATOS!B5274,DATOS!G5274*(DATOS!B5274-CALCULOS_ENER!E5274)+CALCULOS_ENER!E5274*DATOS!I5274)</f>
        <v>8.4830981335448058E-2</v>
      </c>
      <c r="H5274">
        <f>DATOS!B5274*DATOS!G5274-CALCULOS_ECON!G5274</f>
        <v>8.1230512096221175E-4</v>
      </c>
    </row>
    <row r="5275" spans="1:8" x14ac:dyDescent="0.25">
      <c r="A5275">
        <f>CALCULOS_ENER!A5275*DATOS!F5275</f>
        <v>4.32354E-2</v>
      </c>
      <c r="B5275">
        <f>CALCULOS_ENER!E5275*DATOS!I5275+CALCULOS_ENER!F5275*DATOS!H5275</f>
        <v>0</v>
      </c>
      <c r="C5275">
        <f t="shared" si="164"/>
        <v>4.32354E-2</v>
      </c>
      <c r="D5275">
        <f>CALCULOS_ENER!C5275*DATOS!H5275</f>
        <v>0</v>
      </c>
      <c r="E5275">
        <f t="shared" si="165"/>
        <v>4.32354E-2</v>
      </c>
      <c r="G5275">
        <f>IF(CALCULOS_ENER!C5275=0,DATOS!G5275*DATOS!B5275,DATOS!G5275*(DATOS!B5275-CALCULOS_ENER!E5275)+CALCULOS_ENER!E5275*DATOS!I5275)</f>
        <v>8.564328645641027E-2</v>
      </c>
      <c r="H5275">
        <f>DATOS!B5275*DATOS!G5275-CALCULOS_ECON!G5275</f>
        <v>0</v>
      </c>
    </row>
    <row r="5276" spans="1:8" x14ac:dyDescent="0.25">
      <c r="A5276">
        <f>CALCULOS_ENER!A5276*DATOS!F5276</f>
        <v>7.3347000000000004E-3</v>
      </c>
      <c r="B5276">
        <f>CALCULOS_ENER!E5276*DATOS!I5276+CALCULOS_ENER!F5276*DATOS!H5276</f>
        <v>0</v>
      </c>
      <c r="C5276">
        <f t="shared" si="164"/>
        <v>7.3347000000000004E-3</v>
      </c>
      <c r="D5276">
        <f>CALCULOS_ENER!C5276*DATOS!H5276</f>
        <v>0</v>
      </c>
      <c r="E5276">
        <f t="shared" si="165"/>
        <v>7.3347000000000004E-3</v>
      </c>
      <c r="G5276">
        <f>IF(CALCULOS_ENER!C5276=0,DATOS!G5276*DATOS!B5276,DATOS!G5276*(DATOS!B5276-CALCULOS_ENER!E5276)+CALCULOS_ENER!E5276*DATOS!I5276)</f>
        <v>0.10916330917258643</v>
      </c>
      <c r="H5276">
        <f>DATOS!B5276*DATOS!G5276-CALCULOS_ECON!G5276</f>
        <v>0</v>
      </c>
    </row>
    <row r="5277" spans="1:8" x14ac:dyDescent="0.25">
      <c r="A5277">
        <f>CALCULOS_ENER!A5277*DATOS!F5277</f>
        <v>0</v>
      </c>
      <c r="B5277">
        <f>CALCULOS_ENER!E5277*DATOS!I5277+CALCULOS_ENER!F5277*DATOS!H5277</f>
        <v>0</v>
      </c>
      <c r="C5277">
        <f t="shared" si="164"/>
        <v>0</v>
      </c>
      <c r="D5277">
        <f>CALCULOS_ENER!C5277*DATOS!H5277</f>
        <v>0</v>
      </c>
      <c r="E5277">
        <f t="shared" si="165"/>
        <v>0</v>
      </c>
      <c r="G5277">
        <f>IF(CALCULOS_ENER!C5277=0,DATOS!G5277*DATOS!B5277,DATOS!G5277*(DATOS!B5277-CALCULOS_ENER!E5277)+CALCULOS_ENER!E5277*DATOS!I5277)</f>
        <v>0.15339117473770658</v>
      </c>
      <c r="H5277">
        <f>DATOS!B5277*DATOS!G5277-CALCULOS_ECON!G5277</f>
        <v>0</v>
      </c>
    </row>
    <row r="5278" spans="1:8" x14ac:dyDescent="0.25">
      <c r="A5278">
        <f>CALCULOS_ENER!A5278*DATOS!F5278</f>
        <v>0</v>
      </c>
      <c r="B5278">
        <f>CALCULOS_ENER!E5278*DATOS!I5278+CALCULOS_ENER!F5278*DATOS!H5278</f>
        <v>0</v>
      </c>
      <c r="C5278">
        <f t="shared" si="164"/>
        <v>0</v>
      </c>
      <c r="D5278">
        <f>CALCULOS_ENER!C5278*DATOS!H5278</f>
        <v>0</v>
      </c>
      <c r="E5278">
        <f t="shared" si="165"/>
        <v>0</v>
      </c>
      <c r="G5278">
        <f>IF(CALCULOS_ENER!C5278=0,DATOS!G5278*DATOS!B5278,DATOS!G5278*(DATOS!B5278-CALCULOS_ENER!E5278)+CALCULOS_ENER!E5278*DATOS!I5278)</f>
        <v>0.17128653981199582</v>
      </c>
      <c r="H5278">
        <f>DATOS!B5278*DATOS!G5278-CALCULOS_ECON!G5278</f>
        <v>0</v>
      </c>
    </row>
    <row r="5279" spans="1:8" x14ac:dyDescent="0.25">
      <c r="A5279">
        <f>CALCULOS_ENER!A5279*DATOS!F5279</f>
        <v>0</v>
      </c>
      <c r="B5279">
        <f>CALCULOS_ENER!E5279*DATOS!I5279+CALCULOS_ENER!F5279*DATOS!H5279</f>
        <v>0</v>
      </c>
      <c r="C5279">
        <f t="shared" si="164"/>
        <v>0</v>
      </c>
      <c r="D5279">
        <f>CALCULOS_ENER!C5279*DATOS!H5279</f>
        <v>0</v>
      </c>
      <c r="E5279">
        <f t="shared" si="165"/>
        <v>0</v>
      </c>
      <c r="G5279">
        <f>IF(CALCULOS_ENER!C5279=0,DATOS!G5279*DATOS!B5279,DATOS!G5279*(DATOS!B5279-CALCULOS_ENER!E5279)+CALCULOS_ENER!E5279*DATOS!I5279)</f>
        <v>0.20707730306139904</v>
      </c>
      <c r="H5279">
        <f>DATOS!B5279*DATOS!G5279-CALCULOS_ECON!G5279</f>
        <v>0</v>
      </c>
    </row>
    <row r="5280" spans="1:8" x14ac:dyDescent="0.25">
      <c r="A5280">
        <f>CALCULOS_ENER!A5280*DATOS!F5280</f>
        <v>0</v>
      </c>
      <c r="B5280">
        <f>CALCULOS_ENER!E5280*DATOS!I5280+CALCULOS_ENER!F5280*DATOS!H5280</f>
        <v>0</v>
      </c>
      <c r="C5280">
        <f t="shared" si="164"/>
        <v>0</v>
      </c>
      <c r="D5280">
        <f>CALCULOS_ENER!C5280*DATOS!H5280</f>
        <v>0</v>
      </c>
      <c r="E5280">
        <f t="shared" si="165"/>
        <v>0</v>
      </c>
      <c r="G5280">
        <f>IF(CALCULOS_ENER!C5280=0,DATOS!G5280*DATOS!B5280,DATOS!G5280*(DATOS!B5280-CALCULOS_ENER!E5280)+CALCULOS_ENER!E5280*DATOS!I5280)</f>
        <v>0.20707730306139904</v>
      </c>
      <c r="H5280">
        <f>DATOS!B5280*DATOS!G5280-CALCULOS_ECON!G5280</f>
        <v>0</v>
      </c>
    </row>
    <row r="5281" spans="1:8" x14ac:dyDescent="0.25">
      <c r="A5281">
        <f>CALCULOS_ENER!A5281*DATOS!F5281</f>
        <v>0</v>
      </c>
      <c r="B5281">
        <f>CALCULOS_ENER!E5281*DATOS!I5281+CALCULOS_ENER!F5281*DATOS!H5281</f>
        <v>0</v>
      </c>
      <c r="C5281">
        <f t="shared" si="164"/>
        <v>0</v>
      </c>
      <c r="D5281">
        <f>CALCULOS_ENER!C5281*DATOS!H5281</f>
        <v>0</v>
      </c>
      <c r="E5281">
        <f t="shared" si="165"/>
        <v>0</v>
      </c>
      <c r="G5281">
        <f>IF(CALCULOS_ENER!C5281=0,DATOS!G5281*DATOS!B5281,DATOS!G5281*(DATOS!B5281-CALCULOS_ENER!E5281)+CALCULOS_ENER!E5281*DATOS!I5281)</f>
        <v>0.15722484605604145</v>
      </c>
      <c r="H5281">
        <f>DATOS!B5281*DATOS!G5281-CALCULOS_ECON!G5281</f>
        <v>0</v>
      </c>
    </row>
    <row r="5282" spans="1:8" x14ac:dyDescent="0.25">
      <c r="A5282">
        <f>CALCULOS_ENER!A5282*DATOS!F5282</f>
        <v>0</v>
      </c>
      <c r="B5282">
        <f>CALCULOS_ENER!E5282*DATOS!I5282+CALCULOS_ENER!F5282*DATOS!H5282</f>
        <v>0</v>
      </c>
      <c r="C5282">
        <f t="shared" si="164"/>
        <v>0</v>
      </c>
      <c r="D5282">
        <f>CALCULOS_ENER!C5282*DATOS!H5282</f>
        <v>0</v>
      </c>
      <c r="E5282">
        <f t="shared" si="165"/>
        <v>0</v>
      </c>
      <c r="G5282">
        <f>IF(CALCULOS_ENER!C5282=0,DATOS!G5282*DATOS!B5282,DATOS!G5282*(DATOS!B5282-CALCULOS_ENER!E5282)+CALCULOS_ENER!E5282*DATOS!I5282)</f>
        <v>9.7913960787987905E-2</v>
      </c>
      <c r="H5282">
        <f>DATOS!B5282*DATOS!G5282-CALCULOS_ECON!G5282</f>
        <v>0</v>
      </c>
    </row>
    <row r="5283" spans="1:8" x14ac:dyDescent="0.25">
      <c r="A5283">
        <f>CALCULOS_ENER!A5283*DATOS!F5283</f>
        <v>0</v>
      </c>
      <c r="B5283">
        <f>CALCULOS_ENER!E5283*DATOS!I5283+CALCULOS_ENER!F5283*DATOS!H5283</f>
        <v>0</v>
      </c>
      <c r="C5283">
        <f t="shared" si="164"/>
        <v>0</v>
      </c>
      <c r="D5283">
        <f>CALCULOS_ENER!C5283*DATOS!H5283</f>
        <v>0</v>
      </c>
      <c r="E5283">
        <f t="shared" si="165"/>
        <v>0</v>
      </c>
      <c r="G5283">
        <f>IF(CALCULOS_ENER!C5283=0,DATOS!G5283*DATOS!B5283,DATOS!G5283*(DATOS!B5283-CALCULOS_ENER!E5283)+CALCULOS_ENER!E5283*DATOS!I5283)</f>
        <v>1.8176523479527962E-2</v>
      </c>
      <c r="H5283">
        <f>DATOS!B5283*DATOS!G5283-CALCULOS_ECON!G5283</f>
        <v>0</v>
      </c>
    </row>
    <row r="5284" spans="1:8" x14ac:dyDescent="0.25">
      <c r="A5284">
        <f>CALCULOS_ENER!A5284*DATOS!F5284</f>
        <v>0</v>
      </c>
      <c r="B5284">
        <f>CALCULOS_ENER!E5284*DATOS!I5284+CALCULOS_ENER!F5284*DATOS!H5284</f>
        <v>0</v>
      </c>
      <c r="C5284">
        <f t="shared" si="164"/>
        <v>0</v>
      </c>
      <c r="D5284">
        <f>CALCULOS_ENER!C5284*DATOS!H5284</f>
        <v>0</v>
      </c>
      <c r="E5284">
        <f t="shared" si="165"/>
        <v>0</v>
      </c>
      <c r="G5284">
        <f>IF(CALCULOS_ENER!C5284=0,DATOS!G5284*DATOS!B5284,DATOS!G5284*(DATOS!B5284-CALCULOS_ENER!E5284)+CALCULOS_ENER!E5284*DATOS!I5284)</f>
        <v>1.8176523479527962E-2</v>
      </c>
      <c r="H5284">
        <f>DATOS!B5284*DATOS!G5284-CALCULOS_ECON!G5284</f>
        <v>0</v>
      </c>
    </row>
    <row r="5285" spans="1:8" x14ac:dyDescent="0.25">
      <c r="A5285">
        <f>CALCULOS_ENER!A5285*DATOS!F5285</f>
        <v>0</v>
      </c>
      <c r="B5285">
        <f>CALCULOS_ENER!E5285*DATOS!I5285+CALCULOS_ENER!F5285*DATOS!H5285</f>
        <v>0</v>
      </c>
      <c r="C5285">
        <f t="shared" si="164"/>
        <v>0</v>
      </c>
      <c r="D5285">
        <f>CALCULOS_ENER!C5285*DATOS!H5285</f>
        <v>0</v>
      </c>
      <c r="E5285">
        <f t="shared" si="165"/>
        <v>0</v>
      </c>
      <c r="G5285">
        <f>IF(CALCULOS_ENER!C5285=0,DATOS!G5285*DATOS!B5285,DATOS!G5285*(DATOS!B5285-CALCULOS_ENER!E5285)+CALCULOS_ENER!E5285*DATOS!I5285)</f>
        <v>1.8176523479527962E-2</v>
      </c>
      <c r="H5285">
        <f>DATOS!B5285*DATOS!G5285-CALCULOS_ECON!G5285</f>
        <v>0</v>
      </c>
    </row>
    <row r="5286" spans="1:8" x14ac:dyDescent="0.25">
      <c r="A5286">
        <f>CALCULOS_ENER!A5286*DATOS!F5286</f>
        <v>0</v>
      </c>
      <c r="B5286">
        <f>CALCULOS_ENER!E5286*DATOS!I5286+CALCULOS_ENER!F5286*DATOS!H5286</f>
        <v>0</v>
      </c>
      <c r="C5286">
        <f t="shared" si="164"/>
        <v>0</v>
      </c>
      <c r="D5286">
        <f>CALCULOS_ENER!C5286*DATOS!H5286</f>
        <v>0</v>
      </c>
      <c r="E5286">
        <f t="shared" si="165"/>
        <v>0</v>
      </c>
      <c r="G5286">
        <f>IF(CALCULOS_ENER!C5286=0,DATOS!G5286*DATOS!B5286,DATOS!G5286*(DATOS!B5286-CALCULOS_ENER!E5286)+CALCULOS_ENER!E5286*DATOS!I5286)</f>
        <v>1.8176523479527962E-2</v>
      </c>
      <c r="H5286">
        <f>DATOS!B5286*DATOS!G5286-CALCULOS_ECON!G5286</f>
        <v>0</v>
      </c>
    </row>
    <row r="5287" spans="1:8" x14ac:dyDescent="0.25">
      <c r="A5287">
        <f>CALCULOS_ENER!A5287*DATOS!F5287</f>
        <v>0</v>
      </c>
      <c r="B5287">
        <f>CALCULOS_ENER!E5287*DATOS!I5287+CALCULOS_ENER!F5287*DATOS!H5287</f>
        <v>0</v>
      </c>
      <c r="C5287">
        <f t="shared" si="164"/>
        <v>0</v>
      </c>
      <c r="D5287">
        <f>CALCULOS_ENER!C5287*DATOS!H5287</f>
        <v>0</v>
      </c>
      <c r="E5287">
        <f t="shared" si="165"/>
        <v>0</v>
      </c>
      <c r="G5287">
        <f>IF(CALCULOS_ENER!C5287=0,DATOS!G5287*DATOS!B5287,DATOS!G5287*(DATOS!B5287-CALCULOS_ENER!E5287)+CALCULOS_ENER!E5287*DATOS!I5287)</f>
        <v>1.9301554310379516E-2</v>
      </c>
      <c r="H5287">
        <f>DATOS!B5287*DATOS!G5287-CALCULOS_ECON!G5287</f>
        <v>0</v>
      </c>
    </row>
    <row r="5288" spans="1:8" x14ac:dyDescent="0.25">
      <c r="A5288">
        <f>CALCULOS_ENER!A5288*DATOS!F5288</f>
        <v>6.9299000000000001E-3</v>
      </c>
      <c r="B5288">
        <f>CALCULOS_ENER!E5288*DATOS!I5288+CALCULOS_ENER!F5288*DATOS!H5288</f>
        <v>0</v>
      </c>
      <c r="C5288">
        <f t="shared" si="164"/>
        <v>6.9299000000000001E-3</v>
      </c>
      <c r="D5288">
        <f>CALCULOS_ENER!C5288*DATOS!H5288</f>
        <v>0</v>
      </c>
      <c r="E5288">
        <f t="shared" si="165"/>
        <v>6.9299000000000001E-3</v>
      </c>
      <c r="G5288">
        <f>IF(CALCULOS_ENER!C5288=0,DATOS!G5288*DATOS!B5288,DATOS!G5288*(DATOS!B5288-CALCULOS_ENER!E5288)+CALCULOS_ENER!E5288*DATOS!I5288)</f>
        <v>4.4227733161821228E-2</v>
      </c>
      <c r="H5288">
        <f>DATOS!B5288*DATOS!G5288-CALCULOS_ECON!G5288</f>
        <v>0</v>
      </c>
    </row>
    <row r="5289" spans="1:8" x14ac:dyDescent="0.25">
      <c r="A5289">
        <f>CALCULOS_ENER!A5289*DATOS!F5289</f>
        <v>2.97574E-2</v>
      </c>
      <c r="B5289">
        <f>CALCULOS_ENER!E5289*DATOS!I5289+CALCULOS_ENER!F5289*DATOS!H5289</f>
        <v>0</v>
      </c>
      <c r="C5289">
        <f t="shared" si="164"/>
        <v>2.97574E-2</v>
      </c>
      <c r="D5289">
        <f>CALCULOS_ENER!C5289*DATOS!H5289</f>
        <v>0</v>
      </c>
      <c r="E5289">
        <f t="shared" si="165"/>
        <v>2.97574E-2</v>
      </c>
      <c r="G5289">
        <f>IF(CALCULOS_ENER!C5289=0,DATOS!G5289*DATOS!B5289,DATOS!G5289*(DATOS!B5289-CALCULOS_ENER!E5289)+CALCULOS_ENER!E5289*DATOS!I5289)</f>
        <v>8.1809615138075401E-2</v>
      </c>
      <c r="H5289">
        <f>DATOS!B5289*DATOS!G5289-CALCULOS_ECON!G5289</f>
        <v>0</v>
      </c>
    </row>
    <row r="5290" spans="1:8" x14ac:dyDescent="0.25">
      <c r="A5290">
        <f>CALCULOS_ENER!A5290*DATOS!F5290</f>
        <v>7.5550400000000004E-2</v>
      </c>
      <c r="B5290">
        <f>CALCULOS_ENER!E5290*DATOS!I5290+CALCULOS_ENER!F5290*DATOS!H5290</f>
        <v>0</v>
      </c>
      <c r="C5290">
        <f t="shared" si="164"/>
        <v>7.5550400000000004E-2</v>
      </c>
      <c r="D5290">
        <f>CALCULOS_ENER!C5290*DATOS!H5290</f>
        <v>0</v>
      </c>
      <c r="E5290">
        <f t="shared" si="165"/>
        <v>7.5550400000000004E-2</v>
      </c>
      <c r="G5290">
        <f>IF(CALCULOS_ENER!C5290=0,DATOS!G5290*DATOS!B5290,DATOS!G5290*(DATOS!B5290-CALCULOS_ENER!E5290)+CALCULOS_ENER!E5290*DATOS!I5290)</f>
        <v>9.9704980212364652E-2</v>
      </c>
      <c r="H5290">
        <f>DATOS!B5290*DATOS!G5290-CALCULOS_ECON!G5290</f>
        <v>0</v>
      </c>
    </row>
    <row r="5291" spans="1:8" x14ac:dyDescent="0.25">
      <c r="A5291">
        <f>CALCULOS_ENER!A5291*DATOS!F5291</f>
        <v>8.564328645641027E-2</v>
      </c>
      <c r="B5291">
        <f>CALCULOS_ENER!E5291*DATOS!I5291+CALCULOS_ENER!F5291*DATOS!H5291</f>
        <v>2.3693380464649163E-2</v>
      </c>
      <c r="C5291">
        <f t="shared" si="164"/>
        <v>0.10933666692105944</v>
      </c>
      <c r="D5291">
        <f>CALCULOS_ENER!C5291*DATOS!H5291</f>
        <v>1.7756347385708585E-2</v>
      </c>
      <c r="E5291">
        <f t="shared" si="165"/>
        <v>0.10339963384211885</v>
      </c>
      <c r="G5291">
        <f>IF(CALCULOS_ENER!C5291=0,DATOS!G5291*DATOS!B5291,DATOS!G5291*(DATOS!B5291-CALCULOS_ENER!E5291)+CALCULOS_ENER!E5291*DATOS!I5291)</f>
        <v>7.9706253377469685E-2</v>
      </c>
      <c r="H5291">
        <f>DATOS!B5291*DATOS!G5291-CALCULOS_ECON!G5291</f>
        <v>5.9370330789405845E-3</v>
      </c>
    </row>
    <row r="5292" spans="1:8" x14ac:dyDescent="0.25">
      <c r="A5292">
        <f>CALCULOS_ENER!A5292*DATOS!F5292</f>
        <v>4.6756699999999998E-2</v>
      </c>
      <c r="B5292">
        <f>CALCULOS_ENER!E5292*DATOS!I5292+CALCULOS_ENER!F5292*DATOS!H5292</f>
        <v>0</v>
      </c>
      <c r="C5292">
        <f t="shared" si="164"/>
        <v>4.6756699999999998E-2</v>
      </c>
      <c r="D5292">
        <f>CALCULOS_ENER!C5292*DATOS!H5292</f>
        <v>0</v>
      </c>
      <c r="E5292">
        <f t="shared" si="165"/>
        <v>4.6756699999999998E-2</v>
      </c>
      <c r="G5292">
        <f>IF(CALCULOS_ENER!C5292=0,DATOS!G5292*DATOS!B5292,DATOS!G5292*(DATOS!B5292-CALCULOS_ENER!E5292)+CALCULOS_ENER!E5292*DATOS!I5292)</f>
        <v>8.001856261287392E-2</v>
      </c>
      <c r="H5292">
        <f>DATOS!B5292*DATOS!G5292-CALCULOS_ECON!G5292</f>
        <v>0</v>
      </c>
    </row>
    <row r="5293" spans="1:8" x14ac:dyDescent="0.25">
      <c r="A5293">
        <f>CALCULOS_ENER!A5293*DATOS!F5293</f>
        <v>3.4332100000000004E-2</v>
      </c>
      <c r="B5293">
        <f>CALCULOS_ENER!E5293*DATOS!I5293+CALCULOS_ENER!F5293*DATOS!H5293</f>
        <v>0</v>
      </c>
      <c r="C5293">
        <f t="shared" si="164"/>
        <v>3.4332100000000004E-2</v>
      </c>
      <c r="D5293">
        <f>CALCULOS_ENER!C5293*DATOS!H5293</f>
        <v>0</v>
      </c>
      <c r="E5293">
        <f t="shared" si="165"/>
        <v>3.4332100000000004E-2</v>
      </c>
      <c r="G5293">
        <f>IF(CALCULOS_ENER!C5293=0,DATOS!G5293*DATOS!B5293,DATOS!G5293*(DATOS!B5293-CALCULOS_ENER!E5293)+CALCULOS_ENER!E5293*DATOS!I5293)</f>
        <v>7.7206184140693357E-2</v>
      </c>
      <c r="H5293">
        <f>DATOS!B5293*DATOS!G5293-CALCULOS_ECON!G5293</f>
        <v>0</v>
      </c>
    </row>
    <row r="5294" spans="1:8" x14ac:dyDescent="0.25">
      <c r="A5294">
        <f>CALCULOS_ENER!A5294*DATOS!F5294</f>
        <v>7.4437199999999995E-2</v>
      </c>
      <c r="B5294">
        <f>CALCULOS_ENER!E5294*DATOS!I5294+CALCULOS_ENER!F5294*DATOS!H5294</f>
        <v>0</v>
      </c>
      <c r="C5294">
        <f t="shared" si="164"/>
        <v>7.4437199999999995E-2</v>
      </c>
      <c r="D5294">
        <f>CALCULOS_ENER!C5294*DATOS!H5294</f>
        <v>0</v>
      </c>
      <c r="E5294">
        <f t="shared" si="165"/>
        <v>7.4437199999999995E-2</v>
      </c>
      <c r="G5294">
        <f>IF(CALCULOS_ENER!C5294=0,DATOS!G5294*DATOS!B5294,DATOS!G5294*(DATOS!B5294-CALCULOS_ENER!E5294)+CALCULOS_ENER!E5294*DATOS!I5294)</f>
        <v>7.7206184140693357E-2</v>
      </c>
      <c r="H5294">
        <f>DATOS!B5294*DATOS!G5294-CALCULOS_ECON!G5294</f>
        <v>0</v>
      </c>
    </row>
    <row r="5295" spans="1:8" x14ac:dyDescent="0.25">
      <c r="A5295">
        <f>CALCULOS_ENER!A5295*DATOS!F5295</f>
        <v>4.6230000000000007E-2</v>
      </c>
      <c r="B5295">
        <f>CALCULOS_ENER!E5295*DATOS!I5295+CALCULOS_ENER!F5295*DATOS!H5295</f>
        <v>0</v>
      </c>
      <c r="C5295">
        <f t="shared" si="164"/>
        <v>4.6230000000000007E-2</v>
      </c>
      <c r="D5295">
        <f>CALCULOS_ENER!C5295*DATOS!H5295</f>
        <v>0</v>
      </c>
      <c r="E5295">
        <f t="shared" si="165"/>
        <v>4.6230000000000007E-2</v>
      </c>
      <c r="G5295">
        <f>IF(CALCULOS_ENER!C5295=0,DATOS!G5295*DATOS!B5295,DATOS!G5295*(DATOS!B5295-CALCULOS_ENER!E5295)+CALCULOS_ENER!E5295*DATOS!I5295)</f>
        <v>8.2830907984229749E-2</v>
      </c>
      <c r="H5295">
        <f>DATOS!B5295*DATOS!G5295-CALCULOS_ECON!G5295</f>
        <v>0</v>
      </c>
    </row>
    <row r="5296" spans="1:8" x14ac:dyDescent="0.25">
      <c r="A5296">
        <f>CALCULOS_ENER!A5296*DATOS!F5296</f>
        <v>1.4837300000000003E-2</v>
      </c>
      <c r="B5296">
        <f>CALCULOS_ENER!E5296*DATOS!I5296+CALCULOS_ENER!F5296*DATOS!H5296</f>
        <v>0</v>
      </c>
      <c r="C5296">
        <f t="shared" si="164"/>
        <v>1.4837300000000003E-2</v>
      </c>
      <c r="D5296">
        <f>CALCULOS_ENER!C5296*DATOS!H5296</f>
        <v>0</v>
      </c>
      <c r="E5296">
        <f t="shared" si="165"/>
        <v>1.4837300000000003E-2</v>
      </c>
      <c r="G5296">
        <f>IF(CALCULOS_ENER!C5296=0,DATOS!G5296*DATOS!B5296,DATOS!G5296*(DATOS!B5296-CALCULOS_ENER!E5296)+CALCULOS_ENER!E5296*DATOS!I5296)</f>
        <v>8.2830907984229749E-2</v>
      </c>
      <c r="H5296">
        <f>DATOS!B5296*DATOS!G5296-CALCULOS_ECON!G5296</f>
        <v>0</v>
      </c>
    </row>
    <row r="5297" spans="1:8" x14ac:dyDescent="0.25">
      <c r="A5297">
        <f>CALCULOS_ENER!A5297*DATOS!F5297</f>
        <v>1.4174900000000002E-2</v>
      </c>
      <c r="B5297">
        <f>CALCULOS_ENER!E5297*DATOS!I5297+CALCULOS_ENER!F5297*DATOS!H5297</f>
        <v>0</v>
      </c>
      <c r="C5297">
        <f t="shared" si="164"/>
        <v>1.4174900000000002E-2</v>
      </c>
      <c r="D5297">
        <f>CALCULOS_ENER!C5297*DATOS!H5297</f>
        <v>0</v>
      </c>
      <c r="E5297">
        <f t="shared" si="165"/>
        <v>1.4174900000000002E-2</v>
      </c>
      <c r="G5297">
        <f>IF(CALCULOS_ENER!C5297=0,DATOS!G5297*DATOS!B5297,DATOS!G5297*(DATOS!B5297-CALCULOS_ENER!E5297)+CALCULOS_ENER!E5297*DATOS!I5297)</f>
        <v>8.2830907984229749E-2</v>
      </c>
      <c r="H5297">
        <f>DATOS!B5297*DATOS!G5297-CALCULOS_ECON!G5297</f>
        <v>0</v>
      </c>
    </row>
    <row r="5298" spans="1:8" x14ac:dyDescent="0.25">
      <c r="A5298">
        <f>CALCULOS_ENER!A5298*DATOS!F5298</f>
        <v>7.2979000000000004E-3</v>
      </c>
      <c r="B5298">
        <f>CALCULOS_ENER!E5298*DATOS!I5298+CALCULOS_ENER!F5298*DATOS!H5298</f>
        <v>0</v>
      </c>
      <c r="C5298">
        <f t="shared" si="164"/>
        <v>7.2979000000000004E-3</v>
      </c>
      <c r="D5298">
        <f>CALCULOS_ENER!C5298*DATOS!H5298</f>
        <v>0</v>
      </c>
      <c r="E5298">
        <f t="shared" si="165"/>
        <v>7.2979000000000004E-3</v>
      </c>
      <c r="G5298">
        <f>IF(CALCULOS_ENER!C5298=0,DATOS!G5298*DATOS!B5298,DATOS!G5298*(DATOS!B5298-CALCULOS_ENER!E5298)+CALCULOS_ENER!E5298*DATOS!I5298)</f>
        <v>8.564328645641027E-2</v>
      </c>
      <c r="H5298">
        <f>DATOS!B5298*DATOS!G5298-CALCULOS_ECON!G5298</f>
        <v>0</v>
      </c>
    </row>
    <row r="5299" spans="1:8" x14ac:dyDescent="0.25">
      <c r="A5299">
        <f>CALCULOS_ENER!A5299*DATOS!F5299</f>
        <v>2.0821900000000004E-2</v>
      </c>
      <c r="B5299">
        <f>CALCULOS_ENER!E5299*DATOS!I5299+CALCULOS_ENER!F5299*DATOS!H5299</f>
        <v>0</v>
      </c>
      <c r="C5299">
        <f t="shared" si="164"/>
        <v>2.0821900000000004E-2</v>
      </c>
      <c r="D5299">
        <f>CALCULOS_ENER!C5299*DATOS!H5299</f>
        <v>0</v>
      </c>
      <c r="E5299">
        <f t="shared" si="165"/>
        <v>2.0821900000000004E-2</v>
      </c>
      <c r="G5299">
        <f>IF(CALCULOS_ENER!C5299=0,DATOS!G5299*DATOS!B5299,DATOS!G5299*(DATOS!B5299-CALCULOS_ENER!E5299)+CALCULOS_ENER!E5299*DATOS!I5299)</f>
        <v>8.564328645641027E-2</v>
      </c>
      <c r="H5299">
        <f>DATOS!B5299*DATOS!G5299-CALCULOS_ECON!G5299</f>
        <v>0</v>
      </c>
    </row>
    <row r="5300" spans="1:8" x14ac:dyDescent="0.25">
      <c r="A5300">
        <f>CALCULOS_ENER!A5300*DATOS!F5300</f>
        <v>9.9981000000000011E-3</v>
      </c>
      <c r="B5300">
        <f>CALCULOS_ENER!E5300*DATOS!I5300+CALCULOS_ENER!F5300*DATOS!H5300</f>
        <v>0</v>
      </c>
      <c r="C5300">
        <f t="shared" si="164"/>
        <v>9.9981000000000011E-3</v>
      </c>
      <c r="D5300">
        <f>CALCULOS_ENER!C5300*DATOS!H5300</f>
        <v>0</v>
      </c>
      <c r="E5300">
        <f t="shared" si="165"/>
        <v>9.9981000000000011E-3</v>
      </c>
      <c r="G5300">
        <f>IF(CALCULOS_ENER!C5300=0,DATOS!G5300*DATOS!B5300,DATOS!G5300*(DATOS!B5300-CALCULOS_ENER!E5300)+CALCULOS_ENER!E5300*DATOS!I5300)</f>
        <v>0.10916330917258643</v>
      </c>
      <c r="H5300">
        <f>DATOS!B5300*DATOS!G5300-CALCULOS_ECON!G5300</f>
        <v>0</v>
      </c>
    </row>
    <row r="5301" spans="1:8" x14ac:dyDescent="0.25">
      <c r="A5301">
        <f>CALCULOS_ENER!A5301*DATOS!F5301</f>
        <v>0</v>
      </c>
      <c r="B5301">
        <f>CALCULOS_ENER!E5301*DATOS!I5301+CALCULOS_ENER!F5301*DATOS!H5301</f>
        <v>0</v>
      </c>
      <c r="C5301">
        <f t="shared" si="164"/>
        <v>0</v>
      </c>
      <c r="D5301">
        <f>CALCULOS_ENER!C5301*DATOS!H5301</f>
        <v>0</v>
      </c>
      <c r="E5301">
        <f t="shared" si="165"/>
        <v>0</v>
      </c>
      <c r="G5301">
        <f>IF(CALCULOS_ENER!C5301=0,DATOS!G5301*DATOS!B5301,DATOS!G5301*(DATOS!B5301-CALCULOS_ENER!E5301)+CALCULOS_ENER!E5301*DATOS!I5301)</f>
        <v>0.15339117473770658</v>
      </c>
      <c r="H5301">
        <f>DATOS!B5301*DATOS!G5301-CALCULOS_ECON!G5301</f>
        <v>0</v>
      </c>
    </row>
    <row r="5302" spans="1:8" x14ac:dyDescent="0.25">
      <c r="A5302">
        <f>CALCULOS_ENER!A5302*DATOS!F5302</f>
        <v>0</v>
      </c>
      <c r="B5302">
        <f>CALCULOS_ENER!E5302*DATOS!I5302+CALCULOS_ENER!F5302*DATOS!H5302</f>
        <v>0</v>
      </c>
      <c r="C5302">
        <f t="shared" si="164"/>
        <v>0</v>
      </c>
      <c r="D5302">
        <f>CALCULOS_ENER!C5302*DATOS!H5302</f>
        <v>0</v>
      </c>
      <c r="E5302">
        <f t="shared" si="165"/>
        <v>0</v>
      </c>
      <c r="G5302">
        <f>IF(CALCULOS_ENER!C5302=0,DATOS!G5302*DATOS!B5302,DATOS!G5302*(DATOS!B5302-CALCULOS_ENER!E5302)+CALCULOS_ENER!E5302*DATOS!I5302)</f>
        <v>0.17128653981199582</v>
      </c>
      <c r="H5302">
        <f>DATOS!B5302*DATOS!G5302-CALCULOS_ECON!G5302</f>
        <v>0</v>
      </c>
    </row>
    <row r="5303" spans="1:8" x14ac:dyDescent="0.25">
      <c r="A5303">
        <f>CALCULOS_ENER!A5303*DATOS!F5303</f>
        <v>0</v>
      </c>
      <c r="B5303">
        <f>CALCULOS_ENER!E5303*DATOS!I5303+CALCULOS_ENER!F5303*DATOS!H5303</f>
        <v>0</v>
      </c>
      <c r="C5303">
        <f t="shared" si="164"/>
        <v>0</v>
      </c>
      <c r="D5303">
        <f>CALCULOS_ENER!C5303*DATOS!H5303</f>
        <v>0</v>
      </c>
      <c r="E5303">
        <f t="shared" si="165"/>
        <v>0</v>
      </c>
      <c r="G5303">
        <f>IF(CALCULOS_ENER!C5303=0,DATOS!G5303*DATOS!B5303,DATOS!G5303*(DATOS!B5303-CALCULOS_ENER!E5303)+CALCULOS_ENER!E5303*DATOS!I5303)</f>
        <v>0.20707730306139904</v>
      </c>
      <c r="H5303">
        <f>DATOS!B5303*DATOS!G5303-CALCULOS_ECON!G5303</f>
        <v>0</v>
      </c>
    </row>
    <row r="5304" spans="1:8" x14ac:dyDescent="0.25">
      <c r="A5304">
        <f>CALCULOS_ENER!A5304*DATOS!F5304</f>
        <v>0</v>
      </c>
      <c r="B5304">
        <f>CALCULOS_ENER!E5304*DATOS!I5304+CALCULOS_ENER!F5304*DATOS!H5304</f>
        <v>0</v>
      </c>
      <c r="C5304">
        <f t="shared" si="164"/>
        <v>0</v>
      </c>
      <c r="D5304">
        <f>CALCULOS_ENER!C5304*DATOS!H5304</f>
        <v>0</v>
      </c>
      <c r="E5304">
        <f t="shared" si="165"/>
        <v>0</v>
      </c>
      <c r="G5304">
        <f>IF(CALCULOS_ENER!C5304=0,DATOS!G5304*DATOS!B5304,DATOS!G5304*(DATOS!B5304-CALCULOS_ENER!E5304)+CALCULOS_ENER!E5304*DATOS!I5304)</f>
        <v>0.20707730306139904</v>
      </c>
      <c r="H5304">
        <f>DATOS!B5304*DATOS!G5304-CALCULOS_ECON!G5304</f>
        <v>0</v>
      </c>
    </row>
    <row r="5305" spans="1:8" x14ac:dyDescent="0.25">
      <c r="A5305">
        <f>CALCULOS_ENER!A5305*DATOS!F5305</f>
        <v>0</v>
      </c>
      <c r="B5305">
        <f>CALCULOS_ENER!E5305*DATOS!I5305+CALCULOS_ENER!F5305*DATOS!H5305</f>
        <v>0</v>
      </c>
      <c r="C5305">
        <f t="shared" si="164"/>
        <v>0</v>
      </c>
      <c r="D5305">
        <f>CALCULOS_ENER!C5305*DATOS!H5305</f>
        <v>0</v>
      </c>
      <c r="E5305">
        <f t="shared" si="165"/>
        <v>0</v>
      </c>
      <c r="G5305">
        <f>IF(CALCULOS_ENER!C5305=0,DATOS!G5305*DATOS!B5305,DATOS!G5305*(DATOS!B5305-CALCULOS_ENER!E5305)+CALCULOS_ENER!E5305*DATOS!I5305)</f>
        <v>0.15722484605604145</v>
      </c>
      <c r="H5305">
        <f>DATOS!B5305*DATOS!G5305-CALCULOS_ECON!G5305</f>
        <v>0</v>
      </c>
    </row>
    <row r="5306" spans="1:8" x14ac:dyDescent="0.25">
      <c r="A5306">
        <f>CALCULOS_ENER!A5306*DATOS!F5306</f>
        <v>0</v>
      </c>
      <c r="B5306">
        <f>CALCULOS_ENER!E5306*DATOS!I5306+CALCULOS_ENER!F5306*DATOS!H5306</f>
        <v>0</v>
      </c>
      <c r="C5306">
        <f t="shared" si="164"/>
        <v>0</v>
      </c>
      <c r="D5306">
        <f>CALCULOS_ENER!C5306*DATOS!H5306</f>
        <v>0</v>
      </c>
      <c r="E5306">
        <f t="shared" si="165"/>
        <v>0</v>
      </c>
      <c r="G5306">
        <f>IF(CALCULOS_ENER!C5306=0,DATOS!G5306*DATOS!B5306,DATOS!G5306*(DATOS!B5306-CALCULOS_ENER!E5306)+CALCULOS_ENER!E5306*DATOS!I5306)</f>
        <v>9.7913960787987905E-2</v>
      </c>
      <c r="H5306">
        <f>DATOS!B5306*DATOS!G5306-CALCULOS_ECON!G5306</f>
        <v>0</v>
      </c>
    </row>
    <row r="5307" spans="1:8" x14ac:dyDescent="0.25">
      <c r="A5307">
        <f>CALCULOS_ENER!A5307*DATOS!F5307</f>
        <v>0</v>
      </c>
      <c r="B5307">
        <f>CALCULOS_ENER!E5307*DATOS!I5307+CALCULOS_ENER!F5307*DATOS!H5307</f>
        <v>0</v>
      </c>
      <c r="C5307">
        <f t="shared" si="164"/>
        <v>0</v>
      </c>
      <c r="D5307">
        <f>CALCULOS_ENER!C5307*DATOS!H5307</f>
        <v>0</v>
      </c>
      <c r="E5307">
        <f t="shared" si="165"/>
        <v>0</v>
      </c>
      <c r="G5307">
        <f>IF(CALCULOS_ENER!C5307=0,DATOS!G5307*DATOS!B5307,DATOS!G5307*(DATOS!B5307-CALCULOS_ENER!E5307)+CALCULOS_ENER!E5307*DATOS!I5307)</f>
        <v>1.8176523479527962E-2</v>
      </c>
      <c r="H5307">
        <f>DATOS!B5307*DATOS!G5307-CALCULOS_ECON!G5307</f>
        <v>0</v>
      </c>
    </row>
    <row r="5308" spans="1:8" x14ac:dyDescent="0.25">
      <c r="A5308">
        <f>CALCULOS_ENER!A5308*DATOS!F5308</f>
        <v>0</v>
      </c>
      <c r="B5308">
        <f>CALCULOS_ENER!E5308*DATOS!I5308+CALCULOS_ENER!F5308*DATOS!H5308</f>
        <v>0</v>
      </c>
      <c r="C5308">
        <f t="shared" si="164"/>
        <v>0</v>
      </c>
      <c r="D5308">
        <f>CALCULOS_ENER!C5308*DATOS!H5308</f>
        <v>0</v>
      </c>
      <c r="E5308">
        <f t="shared" si="165"/>
        <v>0</v>
      </c>
      <c r="G5308">
        <f>IF(CALCULOS_ENER!C5308=0,DATOS!G5308*DATOS!B5308,DATOS!G5308*(DATOS!B5308-CALCULOS_ENER!E5308)+CALCULOS_ENER!E5308*DATOS!I5308)</f>
        <v>1.8176523479527962E-2</v>
      </c>
      <c r="H5308">
        <f>DATOS!B5308*DATOS!G5308-CALCULOS_ECON!G5308</f>
        <v>0</v>
      </c>
    </row>
    <row r="5309" spans="1:8" x14ac:dyDescent="0.25">
      <c r="A5309">
        <f>CALCULOS_ENER!A5309*DATOS!F5309</f>
        <v>0</v>
      </c>
      <c r="B5309">
        <f>CALCULOS_ENER!E5309*DATOS!I5309+CALCULOS_ENER!F5309*DATOS!H5309</f>
        <v>0</v>
      </c>
      <c r="C5309">
        <f t="shared" si="164"/>
        <v>0</v>
      </c>
      <c r="D5309">
        <f>CALCULOS_ENER!C5309*DATOS!H5309</f>
        <v>0</v>
      </c>
      <c r="E5309">
        <f t="shared" si="165"/>
        <v>0</v>
      </c>
      <c r="G5309">
        <f>IF(CALCULOS_ENER!C5309=0,DATOS!G5309*DATOS!B5309,DATOS!G5309*(DATOS!B5309-CALCULOS_ENER!E5309)+CALCULOS_ENER!E5309*DATOS!I5309)</f>
        <v>1.8176523479527962E-2</v>
      </c>
      <c r="H5309">
        <f>DATOS!B5309*DATOS!G5309-CALCULOS_ECON!G5309</f>
        <v>0</v>
      </c>
    </row>
    <row r="5310" spans="1:8" x14ac:dyDescent="0.25">
      <c r="A5310">
        <f>CALCULOS_ENER!A5310*DATOS!F5310</f>
        <v>0</v>
      </c>
      <c r="B5310">
        <f>CALCULOS_ENER!E5310*DATOS!I5310+CALCULOS_ENER!F5310*DATOS!H5310</f>
        <v>0</v>
      </c>
      <c r="C5310">
        <f t="shared" si="164"/>
        <v>0</v>
      </c>
      <c r="D5310">
        <f>CALCULOS_ENER!C5310*DATOS!H5310</f>
        <v>0</v>
      </c>
      <c r="E5310">
        <f t="shared" si="165"/>
        <v>0</v>
      </c>
      <c r="G5310">
        <f>IF(CALCULOS_ENER!C5310=0,DATOS!G5310*DATOS!B5310,DATOS!G5310*(DATOS!B5310-CALCULOS_ENER!E5310)+CALCULOS_ENER!E5310*DATOS!I5310)</f>
        <v>1.8176523479527962E-2</v>
      </c>
      <c r="H5310">
        <f>DATOS!B5310*DATOS!G5310-CALCULOS_ECON!G5310</f>
        <v>0</v>
      </c>
    </row>
    <row r="5311" spans="1:8" x14ac:dyDescent="0.25">
      <c r="A5311">
        <f>CALCULOS_ENER!A5311*DATOS!F5311</f>
        <v>0</v>
      </c>
      <c r="B5311">
        <f>CALCULOS_ENER!E5311*DATOS!I5311+CALCULOS_ENER!F5311*DATOS!H5311</f>
        <v>0</v>
      </c>
      <c r="C5311">
        <f t="shared" si="164"/>
        <v>0</v>
      </c>
      <c r="D5311">
        <f>CALCULOS_ENER!C5311*DATOS!H5311</f>
        <v>0</v>
      </c>
      <c r="E5311">
        <f t="shared" si="165"/>
        <v>0</v>
      </c>
      <c r="G5311">
        <f>IF(CALCULOS_ENER!C5311=0,DATOS!G5311*DATOS!B5311,DATOS!G5311*(DATOS!B5311-CALCULOS_ENER!E5311)+CALCULOS_ENER!E5311*DATOS!I5311)</f>
        <v>1.9301554310379516E-2</v>
      </c>
      <c r="H5311">
        <f>DATOS!B5311*DATOS!G5311-CALCULOS_ECON!G5311</f>
        <v>0</v>
      </c>
    </row>
    <row r="5312" spans="1:8" x14ac:dyDescent="0.25">
      <c r="A5312">
        <f>CALCULOS_ENER!A5312*DATOS!F5312</f>
        <v>4.2550000000000004E-4</v>
      </c>
      <c r="B5312">
        <f>CALCULOS_ENER!E5312*DATOS!I5312+CALCULOS_ENER!F5312*DATOS!H5312</f>
        <v>0</v>
      </c>
      <c r="C5312">
        <f t="shared" si="164"/>
        <v>4.2550000000000004E-4</v>
      </c>
      <c r="D5312">
        <f>CALCULOS_ENER!C5312*DATOS!H5312</f>
        <v>0</v>
      </c>
      <c r="E5312">
        <f t="shared" si="165"/>
        <v>4.2550000000000004E-4</v>
      </c>
      <c r="G5312">
        <f>IF(CALCULOS_ENER!C5312=0,DATOS!G5312*DATOS!B5312,DATOS!G5312*(DATOS!B5312-CALCULOS_ENER!E5312)+CALCULOS_ENER!E5312*DATOS!I5312)</f>
        <v>4.4227733161821228E-2</v>
      </c>
      <c r="H5312">
        <f>DATOS!B5312*DATOS!G5312-CALCULOS_ECON!G5312</f>
        <v>0</v>
      </c>
    </row>
    <row r="5313" spans="1:8" x14ac:dyDescent="0.25">
      <c r="A5313">
        <f>CALCULOS_ENER!A5313*DATOS!F5313</f>
        <v>5.9017999999999996E-3</v>
      </c>
      <c r="B5313">
        <f>CALCULOS_ENER!E5313*DATOS!I5313+CALCULOS_ENER!F5313*DATOS!H5313</f>
        <v>0</v>
      </c>
      <c r="C5313">
        <f t="shared" si="164"/>
        <v>5.9017999999999996E-3</v>
      </c>
      <c r="D5313">
        <f>CALCULOS_ENER!C5313*DATOS!H5313</f>
        <v>0</v>
      </c>
      <c r="E5313">
        <f t="shared" si="165"/>
        <v>5.9017999999999996E-3</v>
      </c>
      <c r="G5313">
        <f>IF(CALCULOS_ENER!C5313=0,DATOS!G5313*DATOS!B5313,DATOS!G5313*(DATOS!B5313-CALCULOS_ENER!E5313)+CALCULOS_ENER!E5313*DATOS!I5313)</f>
        <v>8.1809615138075401E-2</v>
      </c>
      <c r="H5313">
        <f>DATOS!B5313*DATOS!G5313-CALCULOS_ECON!G5313</f>
        <v>0</v>
      </c>
    </row>
    <row r="5314" spans="1:8" x14ac:dyDescent="0.25">
      <c r="A5314">
        <f>CALCULOS_ENER!A5314*DATOS!F5314</f>
        <v>1.0527100000000003E-2</v>
      </c>
      <c r="B5314">
        <f>CALCULOS_ENER!E5314*DATOS!I5314+CALCULOS_ENER!F5314*DATOS!H5314</f>
        <v>0</v>
      </c>
      <c r="C5314">
        <f t="shared" si="164"/>
        <v>1.0527100000000003E-2</v>
      </c>
      <c r="D5314">
        <f>CALCULOS_ENER!C5314*DATOS!H5314</f>
        <v>0</v>
      </c>
      <c r="E5314">
        <f t="shared" si="165"/>
        <v>1.0527100000000003E-2</v>
      </c>
      <c r="G5314">
        <f>IF(CALCULOS_ENER!C5314=0,DATOS!G5314*DATOS!B5314,DATOS!G5314*(DATOS!B5314-CALCULOS_ENER!E5314)+CALCULOS_ENER!E5314*DATOS!I5314)</f>
        <v>9.9704980212364652E-2</v>
      </c>
      <c r="H5314">
        <f>DATOS!B5314*DATOS!G5314-CALCULOS_ECON!G5314</f>
        <v>0</v>
      </c>
    </row>
    <row r="5315" spans="1:8" x14ac:dyDescent="0.25">
      <c r="A5315">
        <f>CALCULOS_ENER!A5315*DATOS!F5315</f>
        <v>2.1990300000000001E-2</v>
      </c>
      <c r="B5315">
        <f>CALCULOS_ENER!E5315*DATOS!I5315+CALCULOS_ENER!F5315*DATOS!H5315</f>
        <v>0</v>
      </c>
      <c r="C5315">
        <f t="shared" ref="C5315:C5378" si="166">A5315+B5315</f>
        <v>2.1990300000000001E-2</v>
      </c>
      <c r="D5315">
        <f>CALCULOS_ENER!C5315*DATOS!H5315</f>
        <v>0</v>
      </c>
      <c r="E5315">
        <f t="shared" ref="E5315:E5378" si="167">A5315+D5315</f>
        <v>2.1990300000000001E-2</v>
      </c>
      <c r="G5315">
        <f>IF(CALCULOS_ENER!C5315=0,DATOS!G5315*DATOS!B5315,DATOS!G5315*(DATOS!B5315-CALCULOS_ENER!E5315)+CALCULOS_ENER!E5315*DATOS!I5315)</f>
        <v>8.564328645641027E-2</v>
      </c>
      <c r="H5315">
        <f>DATOS!B5315*DATOS!G5315-CALCULOS_ECON!G5315</f>
        <v>0</v>
      </c>
    </row>
    <row r="5316" spans="1:8" x14ac:dyDescent="0.25">
      <c r="A5316">
        <f>CALCULOS_ENER!A5316*DATOS!F5316</f>
        <v>1.6042500000000001E-2</v>
      </c>
      <c r="B5316">
        <f>CALCULOS_ENER!E5316*DATOS!I5316+CALCULOS_ENER!F5316*DATOS!H5316</f>
        <v>0</v>
      </c>
      <c r="C5316">
        <f t="shared" si="166"/>
        <v>1.6042500000000001E-2</v>
      </c>
      <c r="D5316">
        <f>CALCULOS_ENER!C5316*DATOS!H5316</f>
        <v>0</v>
      </c>
      <c r="E5316">
        <f t="shared" si="167"/>
        <v>1.6042500000000001E-2</v>
      </c>
      <c r="G5316">
        <f>IF(CALCULOS_ENER!C5316=0,DATOS!G5316*DATOS!B5316,DATOS!G5316*(DATOS!B5316-CALCULOS_ENER!E5316)+CALCULOS_ENER!E5316*DATOS!I5316)</f>
        <v>8.001856261287392E-2</v>
      </c>
      <c r="H5316">
        <f>DATOS!B5316*DATOS!G5316-CALCULOS_ECON!G5316</f>
        <v>0</v>
      </c>
    </row>
    <row r="5317" spans="1:8" x14ac:dyDescent="0.25">
      <c r="A5317">
        <f>CALCULOS_ENER!A5317*DATOS!F5317</f>
        <v>2.7317100000000004E-2</v>
      </c>
      <c r="B5317">
        <f>CALCULOS_ENER!E5317*DATOS!I5317+CALCULOS_ENER!F5317*DATOS!H5317</f>
        <v>0</v>
      </c>
      <c r="C5317">
        <f t="shared" si="166"/>
        <v>2.7317100000000004E-2</v>
      </c>
      <c r="D5317">
        <f>CALCULOS_ENER!C5317*DATOS!H5317</f>
        <v>0</v>
      </c>
      <c r="E5317">
        <f t="shared" si="167"/>
        <v>2.7317100000000004E-2</v>
      </c>
      <c r="G5317">
        <f>IF(CALCULOS_ENER!C5317=0,DATOS!G5317*DATOS!B5317,DATOS!G5317*(DATOS!B5317-CALCULOS_ENER!E5317)+CALCULOS_ENER!E5317*DATOS!I5317)</f>
        <v>7.7206184140693357E-2</v>
      </c>
      <c r="H5317">
        <f>DATOS!B5317*DATOS!G5317-CALCULOS_ECON!G5317</f>
        <v>0</v>
      </c>
    </row>
    <row r="5318" spans="1:8" x14ac:dyDescent="0.25">
      <c r="A5318">
        <f>CALCULOS_ENER!A5318*DATOS!F5318</f>
        <v>2.85959E-2</v>
      </c>
      <c r="B5318">
        <f>CALCULOS_ENER!E5318*DATOS!I5318+CALCULOS_ENER!F5318*DATOS!H5318</f>
        <v>0</v>
      </c>
      <c r="C5318">
        <f t="shared" si="166"/>
        <v>2.85959E-2</v>
      </c>
      <c r="D5318">
        <f>CALCULOS_ENER!C5318*DATOS!H5318</f>
        <v>0</v>
      </c>
      <c r="E5318">
        <f t="shared" si="167"/>
        <v>2.85959E-2</v>
      </c>
      <c r="G5318">
        <f>IF(CALCULOS_ENER!C5318=0,DATOS!G5318*DATOS!B5318,DATOS!G5318*(DATOS!B5318-CALCULOS_ENER!E5318)+CALCULOS_ENER!E5318*DATOS!I5318)</f>
        <v>7.7206184140693357E-2</v>
      </c>
      <c r="H5318">
        <f>DATOS!B5318*DATOS!G5318-CALCULOS_ECON!G5318</f>
        <v>0</v>
      </c>
    </row>
    <row r="5319" spans="1:8" x14ac:dyDescent="0.25">
      <c r="A5319">
        <f>CALCULOS_ENER!A5319*DATOS!F5319</f>
        <v>8.2830907984229749E-2</v>
      </c>
      <c r="B5319">
        <f>CALCULOS_ENER!E5319*DATOS!I5319+CALCULOS_ENER!F5319*DATOS!H5319</f>
        <v>1.5859357801309551E-2</v>
      </c>
      <c r="C5319">
        <f t="shared" si="166"/>
        <v>9.86902657855393E-2</v>
      </c>
      <c r="D5319">
        <f>CALCULOS_ENER!C5319*DATOS!H5319</f>
        <v>1.1183023586848816E-2</v>
      </c>
      <c r="E5319">
        <f t="shared" si="167"/>
        <v>9.4013931571078568E-2</v>
      </c>
      <c r="G5319">
        <f>IF(CALCULOS_ENER!C5319=0,DATOS!G5319*DATOS!B5319,DATOS!G5319*(DATOS!B5319-CALCULOS_ENER!E5319)+CALCULOS_ENER!E5319*DATOS!I5319)</f>
        <v>7.8154573769769003E-2</v>
      </c>
      <c r="H5319">
        <f>DATOS!B5319*DATOS!G5319-CALCULOS_ECON!G5319</f>
        <v>4.676334214460745E-3</v>
      </c>
    </row>
    <row r="5320" spans="1:8" x14ac:dyDescent="0.25">
      <c r="A5320">
        <f>CALCULOS_ENER!A5320*DATOS!F5320</f>
        <v>7.4579800000000016E-2</v>
      </c>
      <c r="B5320">
        <f>CALCULOS_ENER!E5320*DATOS!I5320+CALCULOS_ENER!F5320*DATOS!H5320</f>
        <v>0</v>
      </c>
      <c r="C5320">
        <f t="shared" si="166"/>
        <v>7.4579800000000016E-2</v>
      </c>
      <c r="D5320">
        <f>CALCULOS_ENER!C5320*DATOS!H5320</f>
        <v>0</v>
      </c>
      <c r="E5320">
        <f t="shared" si="167"/>
        <v>7.4579800000000016E-2</v>
      </c>
      <c r="G5320">
        <f>IF(CALCULOS_ENER!C5320=0,DATOS!G5320*DATOS!B5320,DATOS!G5320*(DATOS!B5320-CALCULOS_ENER!E5320)+CALCULOS_ENER!E5320*DATOS!I5320)</f>
        <v>8.2830907984229749E-2</v>
      </c>
      <c r="H5320">
        <f>DATOS!B5320*DATOS!G5320-CALCULOS_ECON!G5320</f>
        <v>0</v>
      </c>
    </row>
    <row r="5321" spans="1:8" x14ac:dyDescent="0.25">
      <c r="A5321">
        <f>CALCULOS_ENER!A5321*DATOS!F5321</f>
        <v>6.7590100000000014E-2</v>
      </c>
      <c r="B5321">
        <f>CALCULOS_ENER!E5321*DATOS!I5321+CALCULOS_ENER!F5321*DATOS!H5321</f>
        <v>0</v>
      </c>
      <c r="C5321">
        <f t="shared" si="166"/>
        <v>6.7590100000000014E-2</v>
      </c>
      <c r="D5321">
        <f>CALCULOS_ENER!C5321*DATOS!H5321</f>
        <v>0</v>
      </c>
      <c r="E5321">
        <f t="shared" si="167"/>
        <v>6.7590100000000014E-2</v>
      </c>
      <c r="G5321">
        <f>IF(CALCULOS_ENER!C5321=0,DATOS!G5321*DATOS!B5321,DATOS!G5321*(DATOS!B5321-CALCULOS_ENER!E5321)+CALCULOS_ENER!E5321*DATOS!I5321)</f>
        <v>8.2830907984229749E-2</v>
      </c>
      <c r="H5321">
        <f>DATOS!B5321*DATOS!G5321-CALCULOS_ECON!G5321</f>
        <v>0</v>
      </c>
    </row>
    <row r="5322" spans="1:8" x14ac:dyDescent="0.25">
      <c r="A5322">
        <f>CALCULOS_ENER!A5322*DATOS!F5322</f>
        <v>3.9104600000000003E-2</v>
      </c>
      <c r="B5322">
        <f>CALCULOS_ENER!E5322*DATOS!I5322+CALCULOS_ENER!F5322*DATOS!H5322</f>
        <v>0</v>
      </c>
      <c r="C5322">
        <f t="shared" si="166"/>
        <v>3.9104600000000003E-2</v>
      </c>
      <c r="D5322">
        <f>CALCULOS_ENER!C5322*DATOS!H5322</f>
        <v>0</v>
      </c>
      <c r="E5322">
        <f t="shared" si="167"/>
        <v>3.9104600000000003E-2</v>
      </c>
      <c r="G5322">
        <f>IF(CALCULOS_ENER!C5322=0,DATOS!G5322*DATOS!B5322,DATOS!G5322*(DATOS!B5322-CALCULOS_ENER!E5322)+CALCULOS_ENER!E5322*DATOS!I5322)</f>
        <v>8.564328645641027E-2</v>
      </c>
      <c r="H5322">
        <f>DATOS!B5322*DATOS!G5322-CALCULOS_ECON!G5322</f>
        <v>0</v>
      </c>
    </row>
    <row r="5323" spans="1:8" x14ac:dyDescent="0.25">
      <c r="A5323">
        <f>CALCULOS_ENER!A5323*DATOS!F5323</f>
        <v>2.6684600000000003E-2</v>
      </c>
      <c r="B5323">
        <f>CALCULOS_ENER!E5323*DATOS!I5323+CALCULOS_ENER!F5323*DATOS!H5323</f>
        <v>0</v>
      </c>
      <c r="C5323">
        <f t="shared" si="166"/>
        <v>2.6684600000000003E-2</v>
      </c>
      <c r="D5323">
        <f>CALCULOS_ENER!C5323*DATOS!H5323</f>
        <v>0</v>
      </c>
      <c r="E5323">
        <f t="shared" si="167"/>
        <v>2.6684600000000003E-2</v>
      </c>
      <c r="G5323">
        <f>IF(CALCULOS_ENER!C5323=0,DATOS!G5323*DATOS!B5323,DATOS!G5323*(DATOS!B5323-CALCULOS_ENER!E5323)+CALCULOS_ENER!E5323*DATOS!I5323)</f>
        <v>8.564328645641027E-2</v>
      </c>
      <c r="H5323">
        <f>DATOS!B5323*DATOS!G5323-CALCULOS_ECON!G5323</f>
        <v>0</v>
      </c>
    </row>
    <row r="5324" spans="1:8" x14ac:dyDescent="0.25">
      <c r="A5324">
        <f>CALCULOS_ENER!A5324*DATOS!F5324</f>
        <v>9.0527999999999997E-3</v>
      </c>
      <c r="B5324">
        <f>CALCULOS_ENER!E5324*DATOS!I5324+CALCULOS_ENER!F5324*DATOS!H5324</f>
        <v>0</v>
      </c>
      <c r="C5324">
        <f t="shared" si="166"/>
        <v>9.0527999999999997E-3</v>
      </c>
      <c r="D5324">
        <f>CALCULOS_ENER!C5324*DATOS!H5324</f>
        <v>0</v>
      </c>
      <c r="E5324">
        <f t="shared" si="167"/>
        <v>9.0527999999999997E-3</v>
      </c>
      <c r="G5324">
        <f>IF(CALCULOS_ENER!C5324=0,DATOS!G5324*DATOS!B5324,DATOS!G5324*(DATOS!B5324-CALCULOS_ENER!E5324)+CALCULOS_ENER!E5324*DATOS!I5324)</f>
        <v>0.10916330917258643</v>
      </c>
      <c r="H5324">
        <f>DATOS!B5324*DATOS!G5324-CALCULOS_ECON!G5324</f>
        <v>0</v>
      </c>
    </row>
    <row r="5325" spans="1:8" x14ac:dyDescent="0.25">
      <c r="A5325">
        <f>CALCULOS_ENER!A5325*DATOS!F5325</f>
        <v>0</v>
      </c>
      <c r="B5325">
        <f>CALCULOS_ENER!E5325*DATOS!I5325+CALCULOS_ENER!F5325*DATOS!H5325</f>
        <v>0</v>
      </c>
      <c r="C5325">
        <f t="shared" si="166"/>
        <v>0</v>
      </c>
      <c r="D5325">
        <f>CALCULOS_ENER!C5325*DATOS!H5325</f>
        <v>0</v>
      </c>
      <c r="E5325">
        <f t="shared" si="167"/>
        <v>0</v>
      </c>
      <c r="G5325">
        <f>IF(CALCULOS_ENER!C5325=0,DATOS!G5325*DATOS!B5325,DATOS!G5325*(DATOS!B5325-CALCULOS_ENER!E5325)+CALCULOS_ENER!E5325*DATOS!I5325)</f>
        <v>0.15339117473770658</v>
      </c>
      <c r="H5325">
        <f>DATOS!B5325*DATOS!G5325-CALCULOS_ECON!G5325</f>
        <v>0</v>
      </c>
    </row>
    <row r="5326" spans="1:8" x14ac:dyDescent="0.25">
      <c r="A5326">
        <f>CALCULOS_ENER!A5326*DATOS!F5326</f>
        <v>0</v>
      </c>
      <c r="B5326">
        <f>CALCULOS_ENER!E5326*DATOS!I5326+CALCULOS_ENER!F5326*DATOS!H5326</f>
        <v>0</v>
      </c>
      <c r="C5326">
        <f t="shared" si="166"/>
        <v>0</v>
      </c>
      <c r="D5326">
        <f>CALCULOS_ENER!C5326*DATOS!H5326</f>
        <v>0</v>
      </c>
      <c r="E5326">
        <f t="shared" si="167"/>
        <v>0</v>
      </c>
      <c r="G5326">
        <f>IF(CALCULOS_ENER!C5326=0,DATOS!G5326*DATOS!B5326,DATOS!G5326*(DATOS!B5326-CALCULOS_ENER!E5326)+CALCULOS_ENER!E5326*DATOS!I5326)</f>
        <v>0.17128653981199582</v>
      </c>
      <c r="H5326">
        <f>DATOS!B5326*DATOS!G5326-CALCULOS_ECON!G5326</f>
        <v>0</v>
      </c>
    </row>
    <row r="5327" spans="1:8" x14ac:dyDescent="0.25">
      <c r="A5327">
        <f>CALCULOS_ENER!A5327*DATOS!F5327</f>
        <v>0</v>
      </c>
      <c r="B5327">
        <f>CALCULOS_ENER!E5327*DATOS!I5327+CALCULOS_ENER!F5327*DATOS!H5327</f>
        <v>0</v>
      </c>
      <c r="C5327">
        <f t="shared" si="166"/>
        <v>0</v>
      </c>
      <c r="D5327">
        <f>CALCULOS_ENER!C5327*DATOS!H5327</f>
        <v>0</v>
      </c>
      <c r="E5327">
        <f t="shared" si="167"/>
        <v>0</v>
      </c>
      <c r="G5327">
        <f>IF(CALCULOS_ENER!C5327=0,DATOS!G5327*DATOS!B5327,DATOS!G5327*(DATOS!B5327-CALCULOS_ENER!E5327)+CALCULOS_ENER!E5327*DATOS!I5327)</f>
        <v>0.20707730306139904</v>
      </c>
      <c r="H5327">
        <f>DATOS!B5327*DATOS!G5327-CALCULOS_ECON!G5327</f>
        <v>0</v>
      </c>
    </row>
    <row r="5328" spans="1:8" x14ac:dyDescent="0.25">
      <c r="A5328">
        <f>CALCULOS_ENER!A5328*DATOS!F5328</f>
        <v>0</v>
      </c>
      <c r="B5328">
        <f>CALCULOS_ENER!E5328*DATOS!I5328+CALCULOS_ENER!F5328*DATOS!H5328</f>
        <v>0</v>
      </c>
      <c r="C5328">
        <f t="shared" si="166"/>
        <v>0</v>
      </c>
      <c r="D5328">
        <f>CALCULOS_ENER!C5328*DATOS!H5328</f>
        <v>0</v>
      </c>
      <c r="E5328">
        <f t="shared" si="167"/>
        <v>0</v>
      </c>
      <c r="G5328">
        <f>IF(CALCULOS_ENER!C5328=0,DATOS!G5328*DATOS!B5328,DATOS!G5328*(DATOS!B5328-CALCULOS_ENER!E5328)+CALCULOS_ENER!E5328*DATOS!I5328)</f>
        <v>0.20707730306139904</v>
      </c>
      <c r="H5328">
        <f>DATOS!B5328*DATOS!G5328-CALCULOS_ECON!G5328</f>
        <v>0</v>
      </c>
    </row>
    <row r="5329" spans="1:8" x14ac:dyDescent="0.25">
      <c r="A5329">
        <f>CALCULOS_ENER!A5329*DATOS!F5329</f>
        <v>0</v>
      </c>
      <c r="B5329">
        <f>CALCULOS_ENER!E5329*DATOS!I5329+CALCULOS_ENER!F5329*DATOS!H5329</f>
        <v>0</v>
      </c>
      <c r="C5329">
        <f t="shared" si="166"/>
        <v>0</v>
      </c>
      <c r="D5329">
        <f>CALCULOS_ENER!C5329*DATOS!H5329</f>
        <v>0</v>
      </c>
      <c r="E5329">
        <f t="shared" si="167"/>
        <v>0</v>
      </c>
      <c r="G5329">
        <f>IF(CALCULOS_ENER!C5329=0,DATOS!G5329*DATOS!B5329,DATOS!G5329*(DATOS!B5329-CALCULOS_ENER!E5329)+CALCULOS_ENER!E5329*DATOS!I5329)</f>
        <v>0.15722484605604145</v>
      </c>
      <c r="H5329">
        <f>DATOS!B5329*DATOS!G5329-CALCULOS_ECON!G5329</f>
        <v>0</v>
      </c>
    </row>
    <row r="5330" spans="1:8" x14ac:dyDescent="0.25">
      <c r="A5330">
        <f>CALCULOS_ENER!A5330*DATOS!F5330</f>
        <v>0</v>
      </c>
      <c r="B5330">
        <f>CALCULOS_ENER!E5330*DATOS!I5330+CALCULOS_ENER!F5330*DATOS!H5330</f>
        <v>0</v>
      </c>
      <c r="C5330">
        <f t="shared" si="166"/>
        <v>0</v>
      </c>
      <c r="D5330">
        <f>CALCULOS_ENER!C5330*DATOS!H5330</f>
        <v>0</v>
      </c>
      <c r="E5330">
        <f t="shared" si="167"/>
        <v>0</v>
      </c>
      <c r="G5330">
        <f>IF(CALCULOS_ENER!C5330=0,DATOS!G5330*DATOS!B5330,DATOS!G5330*(DATOS!B5330-CALCULOS_ENER!E5330)+CALCULOS_ENER!E5330*DATOS!I5330)</f>
        <v>9.7913960787987905E-2</v>
      </c>
      <c r="H5330">
        <f>DATOS!B5330*DATOS!G5330-CALCULOS_ECON!G5330</f>
        <v>0</v>
      </c>
    </row>
    <row r="5331" spans="1:8" x14ac:dyDescent="0.25">
      <c r="A5331">
        <f>CALCULOS_ENER!A5331*DATOS!F5331</f>
        <v>0</v>
      </c>
      <c r="B5331">
        <f>CALCULOS_ENER!E5331*DATOS!I5331+CALCULOS_ENER!F5331*DATOS!H5331</f>
        <v>0</v>
      </c>
      <c r="C5331">
        <f t="shared" si="166"/>
        <v>0</v>
      </c>
      <c r="D5331">
        <f>CALCULOS_ENER!C5331*DATOS!H5331</f>
        <v>0</v>
      </c>
      <c r="E5331">
        <f t="shared" si="167"/>
        <v>0</v>
      </c>
      <c r="G5331">
        <f>IF(CALCULOS_ENER!C5331=0,DATOS!G5331*DATOS!B5331,DATOS!G5331*(DATOS!B5331-CALCULOS_ENER!E5331)+CALCULOS_ENER!E5331*DATOS!I5331)</f>
        <v>1.8176523479527962E-2</v>
      </c>
      <c r="H5331">
        <f>DATOS!B5331*DATOS!G5331-CALCULOS_ECON!G5331</f>
        <v>0</v>
      </c>
    </row>
    <row r="5332" spans="1:8" x14ac:dyDescent="0.25">
      <c r="A5332">
        <f>CALCULOS_ENER!A5332*DATOS!F5332</f>
        <v>0</v>
      </c>
      <c r="B5332">
        <f>CALCULOS_ENER!E5332*DATOS!I5332+CALCULOS_ENER!F5332*DATOS!H5332</f>
        <v>0</v>
      </c>
      <c r="C5332">
        <f t="shared" si="166"/>
        <v>0</v>
      </c>
      <c r="D5332">
        <f>CALCULOS_ENER!C5332*DATOS!H5332</f>
        <v>0</v>
      </c>
      <c r="E5332">
        <f t="shared" si="167"/>
        <v>0</v>
      </c>
      <c r="G5332">
        <f>IF(CALCULOS_ENER!C5332=0,DATOS!G5332*DATOS!B5332,DATOS!G5332*(DATOS!B5332-CALCULOS_ENER!E5332)+CALCULOS_ENER!E5332*DATOS!I5332)</f>
        <v>1.8176523479527962E-2</v>
      </c>
      <c r="H5332">
        <f>DATOS!B5332*DATOS!G5332-CALCULOS_ECON!G5332</f>
        <v>0</v>
      </c>
    </row>
    <row r="5333" spans="1:8" x14ac:dyDescent="0.25">
      <c r="A5333">
        <f>CALCULOS_ENER!A5333*DATOS!F5333</f>
        <v>0</v>
      </c>
      <c r="B5333">
        <f>CALCULOS_ENER!E5333*DATOS!I5333+CALCULOS_ENER!F5333*DATOS!H5333</f>
        <v>0</v>
      </c>
      <c r="C5333">
        <f t="shared" si="166"/>
        <v>0</v>
      </c>
      <c r="D5333">
        <f>CALCULOS_ENER!C5333*DATOS!H5333</f>
        <v>0</v>
      </c>
      <c r="E5333">
        <f t="shared" si="167"/>
        <v>0</v>
      </c>
      <c r="G5333">
        <f>IF(CALCULOS_ENER!C5333=0,DATOS!G5333*DATOS!B5333,DATOS!G5333*(DATOS!B5333-CALCULOS_ENER!E5333)+CALCULOS_ENER!E5333*DATOS!I5333)</f>
        <v>1.8176523479527962E-2</v>
      </c>
      <c r="H5333">
        <f>DATOS!B5333*DATOS!G5333-CALCULOS_ECON!G5333</f>
        <v>0</v>
      </c>
    </row>
    <row r="5334" spans="1:8" x14ac:dyDescent="0.25">
      <c r="A5334">
        <f>CALCULOS_ENER!A5334*DATOS!F5334</f>
        <v>0</v>
      </c>
      <c r="B5334">
        <f>CALCULOS_ENER!E5334*DATOS!I5334+CALCULOS_ENER!F5334*DATOS!H5334</f>
        <v>0</v>
      </c>
      <c r="C5334">
        <f t="shared" si="166"/>
        <v>0</v>
      </c>
      <c r="D5334">
        <f>CALCULOS_ENER!C5334*DATOS!H5334</f>
        <v>0</v>
      </c>
      <c r="E5334">
        <f t="shared" si="167"/>
        <v>0</v>
      </c>
      <c r="G5334">
        <f>IF(CALCULOS_ENER!C5334=0,DATOS!G5334*DATOS!B5334,DATOS!G5334*(DATOS!B5334-CALCULOS_ENER!E5334)+CALCULOS_ENER!E5334*DATOS!I5334)</f>
        <v>1.8176523479527962E-2</v>
      </c>
      <c r="H5334">
        <f>DATOS!B5334*DATOS!G5334-CALCULOS_ECON!G5334</f>
        <v>0</v>
      </c>
    </row>
    <row r="5335" spans="1:8" x14ac:dyDescent="0.25">
      <c r="A5335">
        <f>CALCULOS_ENER!A5335*DATOS!F5335</f>
        <v>0</v>
      </c>
      <c r="B5335">
        <f>CALCULOS_ENER!E5335*DATOS!I5335+CALCULOS_ENER!F5335*DATOS!H5335</f>
        <v>0</v>
      </c>
      <c r="C5335">
        <f t="shared" si="166"/>
        <v>0</v>
      </c>
      <c r="D5335">
        <f>CALCULOS_ENER!C5335*DATOS!H5335</f>
        <v>0</v>
      </c>
      <c r="E5335">
        <f t="shared" si="167"/>
        <v>0</v>
      </c>
      <c r="G5335">
        <f>IF(CALCULOS_ENER!C5335=0,DATOS!G5335*DATOS!B5335,DATOS!G5335*(DATOS!B5335-CALCULOS_ENER!E5335)+CALCULOS_ENER!E5335*DATOS!I5335)</f>
        <v>1.9301554310379516E-2</v>
      </c>
      <c r="H5335">
        <f>DATOS!B5335*DATOS!G5335-CALCULOS_ECON!G5335</f>
        <v>0</v>
      </c>
    </row>
    <row r="5336" spans="1:8" x14ac:dyDescent="0.25">
      <c r="A5336">
        <f>CALCULOS_ENER!A5336*DATOS!F5336</f>
        <v>1.5088000000000002E-3</v>
      </c>
      <c r="B5336">
        <f>CALCULOS_ENER!E5336*DATOS!I5336+CALCULOS_ENER!F5336*DATOS!H5336</f>
        <v>0</v>
      </c>
      <c r="C5336">
        <f t="shared" si="166"/>
        <v>1.5088000000000002E-3</v>
      </c>
      <c r="D5336">
        <f>CALCULOS_ENER!C5336*DATOS!H5336</f>
        <v>0</v>
      </c>
      <c r="E5336">
        <f t="shared" si="167"/>
        <v>1.5088000000000002E-3</v>
      </c>
      <c r="G5336">
        <f>IF(CALCULOS_ENER!C5336=0,DATOS!G5336*DATOS!B5336,DATOS!G5336*(DATOS!B5336-CALCULOS_ENER!E5336)+CALCULOS_ENER!E5336*DATOS!I5336)</f>
        <v>4.4227733161821228E-2</v>
      </c>
      <c r="H5336">
        <f>DATOS!B5336*DATOS!G5336-CALCULOS_ECON!G5336</f>
        <v>0</v>
      </c>
    </row>
    <row r="5337" spans="1:8" x14ac:dyDescent="0.25">
      <c r="A5337">
        <f>CALCULOS_ENER!A5337*DATOS!F5337</f>
        <v>1.34228E-2</v>
      </c>
      <c r="B5337">
        <f>CALCULOS_ENER!E5337*DATOS!I5337+CALCULOS_ENER!F5337*DATOS!H5337</f>
        <v>0</v>
      </c>
      <c r="C5337">
        <f t="shared" si="166"/>
        <v>1.34228E-2</v>
      </c>
      <c r="D5337">
        <f>CALCULOS_ENER!C5337*DATOS!H5337</f>
        <v>0</v>
      </c>
      <c r="E5337">
        <f t="shared" si="167"/>
        <v>1.34228E-2</v>
      </c>
      <c r="G5337">
        <f>IF(CALCULOS_ENER!C5337=0,DATOS!G5337*DATOS!B5337,DATOS!G5337*(DATOS!B5337-CALCULOS_ENER!E5337)+CALCULOS_ENER!E5337*DATOS!I5337)</f>
        <v>8.1809615138075401E-2</v>
      </c>
      <c r="H5337">
        <f>DATOS!B5337*DATOS!G5337-CALCULOS_ECON!G5337</f>
        <v>0</v>
      </c>
    </row>
    <row r="5338" spans="1:8" x14ac:dyDescent="0.25">
      <c r="A5338">
        <f>CALCULOS_ENER!A5338*DATOS!F5338</f>
        <v>1.3241100000000002E-2</v>
      </c>
      <c r="B5338">
        <f>CALCULOS_ENER!E5338*DATOS!I5338+CALCULOS_ENER!F5338*DATOS!H5338</f>
        <v>0</v>
      </c>
      <c r="C5338">
        <f t="shared" si="166"/>
        <v>1.3241100000000002E-2</v>
      </c>
      <c r="D5338">
        <f>CALCULOS_ENER!C5338*DATOS!H5338</f>
        <v>0</v>
      </c>
      <c r="E5338">
        <f t="shared" si="167"/>
        <v>1.3241100000000002E-2</v>
      </c>
      <c r="G5338">
        <f>IF(CALCULOS_ENER!C5338=0,DATOS!G5338*DATOS!B5338,DATOS!G5338*(DATOS!B5338-CALCULOS_ENER!E5338)+CALCULOS_ENER!E5338*DATOS!I5338)</f>
        <v>9.9704980212364652E-2</v>
      </c>
      <c r="H5338">
        <f>DATOS!B5338*DATOS!G5338-CALCULOS_ECON!G5338</f>
        <v>0</v>
      </c>
    </row>
    <row r="5339" spans="1:8" x14ac:dyDescent="0.25">
      <c r="A5339">
        <f>CALCULOS_ENER!A5339*DATOS!F5339</f>
        <v>1.7024600000000001E-2</v>
      </c>
      <c r="B5339">
        <f>CALCULOS_ENER!E5339*DATOS!I5339+CALCULOS_ENER!F5339*DATOS!H5339</f>
        <v>0</v>
      </c>
      <c r="C5339">
        <f t="shared" si="166"/>
        <v>1.7024600000000001E-2</v>
      </c>
      <c r="D5339">
        <f>CALCULOS_ENER!C5339*DATOS!H5339</f>
        <v>0</v>
      </c>
      <c r="E5339">
        <f t="shared" si="167"/>
        <v>1.7024600000000001E-2</v>
      </c>
      <c r="G5339">
        <f>IF(CALCULOS_ENER!C5339=0,DATOS!G5339*DATOS!B5339,DATOS!G5339*(DATOS!B5339-CALCULOS_ENER!E5339)+CALCULOS_ENER!E5339*DATOS!I5339)</f>
        <v>8.564328645641027E-2</v>
      </c>
      <c r="H5339">
        <f>DATOS!B5339*DATOS!G5339-CALCULOS_ECON!G5339</f>
        <v>0</v>
      </c>
    </row>
    <row r="5340" spans="1:8" x14ac:dyDescent="0.25">
      <c r="A5340">
        <f>CALCULOS_ENER!A5340*DATOS!F5340</f>
        <v>2.4193699999999999E-2</v>
      </c>
      <c r="B5340">
        <f>CALCULOS_ENER!E5340*DATOS!I5340+CALCULOS_ENER!F5340*DATOS!H5340</f>
        <v>0</v>
      </c>
      <c r="C5340">
        <f t="shared" si="166"/>
        <v>2.4193699999999999E-2</v>
      </c>
      <c r="D5340">
        <f>CALCULOS_ENER!C5340*DATOS!H5340</f>
        <v>0</v>
      </c>
      <c r="E5340">
        <f t="shared" si="167"/>
        <v>2.4193699999999999E-2</v>
      </c>
      <c r="G5340">
        <f>IF(CALCULOS_ENER!C5340=0,DATOS!G5340*DATOS!B5340,DATOS!G5340*(DATOS!B5340-CALCULOS_ENER!E5340)+CALCULOS_ENER!E5340*DATOS!I5340)</f>
        <v>8.001856261287392E-2</v>
      </c>
      <c r="H5340">
        <f>DATOS!B5340*DATOS!G5340-CALCULOS_ECON!G5340</f>
        <v>0</v>
      </c>
    </row>
    <row r="5341" spans="1:8" x14ac:dyDescent="0.25">
      <c r="A5341">
        <f>CALCULOS_ENER!A5341*DATOS!F5341</f>
        <v>6.5759300000000007E-2</v>
      </c>
      <c r="B5341">
        <f>CALCULOS_ENER!E5341*DATOS!I5341+CALCULOS_ENER!F5341*DATOS!H5341</f>
        <v>0</v>
      </c>
      <c r="C5341">
        <f t="shared" si="166"/>
        <v>6.5759300000000007E-2</v>
      </c>
      <c r="D5341">
        <f>CALCULOS_ENER!C5341*DATOS!H5341</f>
        <v>0</v>
      </c>
      <c r="E5341">
        <f t="shared" si="167"/>
        <v>6.5759300000000007E-2</v>
      </c>
      <c r="G5341">
        <f>IF(CALCULOS_ENER!C5341=0,DATOS!G5341*DATOS!B5341,DATOS!G5341*(DATOS!B5341-CALCULOS_ENER!E5341)+CALCULOS_ENER!E5341*DATOS!I5341)</f>
        <v>7.7206184140693357E-2</v>
      </c>
      <c r="H5341">
        <f>DATOS!B5341*DATOS!G5341-CALCULOS_ECON!G5341</f>
        <v>0</v>
      </c>
    </row>
    <row r="5342" spans="1:8" x14ac:dyDescent="0.25">
      <c r="A5342">
        <f>CALCULOS_ENER!A5342*DATOS!F5342</f>
        <v>7.7206184140693357E-2</v>
      </c>
      <c r="B5342">
        <f>CALCULOS_ENER!E5342*DATOS!I5342+CALCULOS_ENER!F5342*DATOS!H5342</f>
        <v>8.0524001647401776E-3</v>
      </c>
      <c r="C5342">
        <f t="shared" si="166"/>
        <v>8.5258584305433538E-2</v>
      </c>
      <c r="D5342">
        <f>CALCULOS_ENER!C5342*DATOS!H5342</f>
        <v>5.6441844701737142E-3</v>
      </c>
      <c r="E5342">
        <f t="shared" si="167"/>
        <v>8.2850368610867073E-2</v>
      </c>
      <c r="G5342">
        <f>IF(CALCULOS_ENER!C5342=0,DATOS!G5342*DATOS!B5342,DATOS!G5342*(DATOS!B5342-CALCULOS_ENER!E5342)+CALCULOS_ENER!E5342*DATOS!I5342)</f>
        <v>7.4797968446126892E-2</v>
      </c>
      <c r="H5342">
        <f>DATOS!B5342*DATOS!G5342-CALCULOS_ECON!G5342</f>
        <v>2.4082156945664651E-3</v>
      </c>
    </row>
    <row r="5343" spans="1:8" x14ac:dyDescent="0.25">
      <c r="A5343">
        <f>CALCULOS_ENER!A5343*DATOS!F5343</f>
        <v>8.2830907984229749E-2</v>
      </c>
      <c r="B5343">
        <f>CALCULOS_ENER!E5343*DATOS!I5343+CALCULOS_ENER!F5343*DATOS!H5343</f>
        <v>2.4216123071270107E-2</v>
      </c>
      <c r="C5343">
        <f t="shared" si="166"/>
        <v>0.10704703105549986</v>
      </c>
      <c r="D5343">
        <f>CALCULOS_ENER!C5343*DATOS!H5343</f>
        <v>1.6973854126769952E-2</v>
      </c>
      <c r="E5343">
        <f t="shared" si="167"/>
        <v>9.9804762110999701E-2</v>
      </c>
      <c r="G5343">
        <f>IF(CALCULOS_ENER!C5343=0,DATOS!G5343*DATOS!B5343,DATOS!G5343*(DATOS!B5343-CALCULOS_ENER!E5343)+CALCULOS_ENER!E5343*DATOS!I5343)</f>
        <v>7.5588639039729594E-2</v>
      </c>
      <c r="H5343">
        <f>DATOS!B5343*DATOS!G5343-CALCULOS_ECON!G5343</f>
        <v>7.2422689445001548E-3</v>
      </c>
    </row>
    <row r="5344" spans="1:8" x14ac:dyDescent="0.25">
      <c r="A5344">
        <f>CALCULOS_ENER!A5344*DATOS!F5344</f>
        <v>6.7433699999999999E-2</v>
      </c>
      <c r="B5344">
        <f>CALCULOS_ENER!E5344*DATOS!I5344+CALCULOS_ENER!F5344*DATOS!H5344</f>
        <v>0</v>
      </c>
      <c r="C5344">
        <f t="shared" si="166"/>
        <v>6.7433699999999999E-2</v>
      </c>
      <c r="D5344">
        <f>CALCULOS_ENER!C5344*DATOS!H5344</f>
        <v>0</v>
      </c>
      <c r="E5344">
        <f t="shared" si="167"/>
        <v>6.7433699999999999E-2</v>
      </c>
      <c r="G5344">
        <f>IF(CALCULOS_ENER!C5344=0,DATOS!G5344*DATOS!B5344,DATOS!G5344*(DATOS!B5344-CALCULOS_ENER!E5344)+CALCULOS_ENER!E5344*DATOS!I5344)</f>
        <v>8.2830907984229749E-2</v>
      </c>
      <c r="H5344">
        <f>DATOS!B5344*DATOS!G5344-CALCULOS_ECON!G5344</f>
        <v>0</v>
      </c>
    </row>
    <row r="5345" spans="1:8" x14ac:dyDescent="0.25">
      <c r="A5345">
        <f>CALCULOS_ENER!A5345*DATOS!F5345</f>
        <v>7.394959999999999E-2</v>
      </c>
      <c r="B5345">
        <f>CALCULOS_ENER!E5345*DATOS!I5345+CALCULOS_ENER!F5345*DATOS!H5345</f>
        <v>0</v>
      </c>
      <c r="C5345">
        <f t="shared" si="166"/>
        <v>7.394959999999999E-2</v>
      </c>
      <c r="D5345">
        <f>CALCULOS_ENER!C5345*DATOS!H5345</f>
        <v>0</v>
      </c>
      <c r="E5345">
        <f t="shared" si="167"/>
        <v>7.394959999999999E-2</v>
      </c>
      <c r="G5345">
        <f>IF(CALCULOS_ENER!C5345=0,DATOS!G5345*DATOS!B5345,DATOS!G5345*(DATOS!B5345-CALCULOS_ENER!E5345)+CALCULOS_ENER!E5345*DATOS!I5345)</f>
        <v>8.2830907984229749E-2</v>
      </c>
      <c r="H5345">
        <f>DATOS!B5345*DATOS!G5345-CALCULOS_ECON!G5345</f>
        <v>0</v>
      </c>
    </row>
    <row r="5346" spans="1:8" x14ac:dyDescent="0.25">
      <c r="A5346">
        <f>CALCULOS_ENER!A5346*DATOS!F5346</f>
        <v>3.1618100000000003E-2</v>
      </c>
      <c r="B5346">
        <f>CALCULOS_ENER!E5346*DATOS!I5346+CALCULOS_ENER!F5346*DATOS!H5346</f>
        <v>0</v>
      </c>
      <c r="C5346">
        <f t="shared" si="166"/>
        <v>3.1618100000000003E-2</v>
      </c>
      <c r="D5346">
        <f>CALCULOS_ENER!C5346*DATOS!H5346</f>
        <v>0</v>
      </c>
      <c r="E5346">
        <f t="shared" si="167"/>
        <v>3.1618100000000003E-2</v>
      </c>
      <c r="G5346">
        <f>IF(CALCULOS_ENER!C5346=0,DATOS!G5346*DATOS!B5346,DATOS!G5346*(DATOS!B5346-CALCULOS_ENER!E5346)+CALCULOS_ENER!E5346*DATOS!I5346)</f>
        <v>8.564328645641027E-2</v>
      </c>
      <c r="H5346">
        <f>DATOS!B5346*DATOS!G5346-CALCULOS_ECON!G5346</f>
        <v>0</v>
      </c>
    </row>
    <row r="5347" spans="1:8" x14ac:dyDescent="0.25">
      <c r="A5347">
        <f>CALCULOS_ENER!A5347*DATOS!F5347</f>
        <v>3.11052E-2</v>
      </c>
      <c r="B5347">
        <f>CALCULOS_ENER!E5347*DATOS!I5347+CALCULOS_ENER!F5347*DATOS!H5347</f>
        <v>0</v>
      </c>
      <c r="C5347">
        <f t="shared" si="166"/>
        <v>3.11052E-2</v>
      </c>
      <c r="D5347">
        <f>CALCULOS_ENER!C5347*DATOS!H5347</f>
        <v>0</v>
      </c>
      <c r="E5347">
        <f t="shared" si="167"/>
        <v>3.11052E-2</v>
      </c>
      <c r="G5347">
        <f>IF(CALCULOS_ENER!C5347=0,DATOS!G5347*DATOS!B5347,DATOS!G5347*(DATOS!B5347-CALCULOS_ENER!E5347)+CALCULOS_ENER!E5347*DATOS!I5347)</f>
        <v>8.564328645641027E-2</v>
      </c>
      <c r="H5347">
        <f>DATOS!B5347*DATOS!G5347-CALCULOS_ECON!G5347</f>
        <v>0</v>
      </c>
    </row>
    <row r="5348" spans="1:8" x14ac:dyDescent="0.25">
      <c r="A5348">
        <f>CALCULOS_ENER!A5348*DATOS!F5348</f>
        <v>2.5944000000000006E-3</v>
      </c>
      <c r="B5348">
        <f>CALCULOS_ENER!E5348*DATOS!I5348+CALCULOS_ENER!F5348*DATOS!H5348</f>
        <v>0</v>
      </c>
      <c r="C5348">
        <f t="shared" si="166"/>
        <v>2.5944000000000006E-3</v>
      </c>
      <c r="D5348">
        <f>CALCULOS_ENER!C5348*DATOS!H5348</f>
        <v>0</v>
      </c>
      <c r="E5348">
        <f t="shared" si="167"/>
        <v>2.5944000000000006E-3</v>
      </c>
      <c r="G5348">
        <f>IF(CALCULOS_ENER!C5348=0,DATOS!G5348*DATOS!B5348,DATOS!G5348*(DATOS!B5348-CALCULOS_ENER!E5348)+CALCULOS_ENER!E5348*DATOS!I5348)</f>
        <v>0.10916330917258643</v>
      </c>
      <c r="H5348">
        <f>DATOS!B5348*DATOS!G5348-CALCULOS_ECON!G5348</f>
        <v>0</v>
      </c>
    </row>
    <row r="5349" spans="1:8" x14ac:dyDescent="0.25">
      <c r="A5349">
        <f>CALCULOS_ENER!A5349*DATOS!F5349</f>
        <v>0</v>
      </c>
      <c r="B5349">
        <f>CALCULOS_ENER!E5349*DATOS!I5349+CALCULOS_ENER!F5349*DATOS!H5349</f>
        <v>0</v>
      </c>
      <c r="C5349">
        <f t="shared" si="166"/>
        <v>0</v>
      </c>
      <c r="D5349">
        <f>CALCULOS_ENER!C5349*DATOS!H5349</f>
        <v>0</v>
      </c>
      <c r="E5349">
        <f t="shared" si="167"/>
        <v>0</v>
      </c>
      <c r="G5349">
        <f>IF(CALCULOS_ENER!C5349=0,DATOS!G5349*DATOS!B5349,DATOS!G5349*(DATOS!B5349-CALCULOS_ENER!E5349)+CALCULOS_ENER!E5349*DATOS!I5349)</f>
        <v>0.15339117473770658</v>
      </c>
      <c r="H5349">
        <f>DATOS!B5349*DATOS!G5349-CALCULOS_ECON!G5349</f>
        <v>0</v>
      </c>
    </row>
    <row r="5350" spans="1:8" x14ac:dyDescent="0.25">
      <c r="A5350">
        <f>CALCULOS_ENER!A5350*DATOS!F5350</f>
        <v>0</v>
      </c>
      <c r="B5350">
        <f>CALCULOS_ENER!E5350*DATOS!I5350+CALCULOS_ENER!F5350*DATOS!H5350</f>
        <v>0</v>
      </c>
      <c r="C5350">
        <f t="shared" si="166"/>
        <v>0</v>
      </c>
      <c r="D5350">
        <f>CALCULOS_ENER!C5350*DATOS!H5350</f>
        <v>0</v>
      </c>
      <c r="E5350">
        <f t="shared" si="167"/>
        <v>0</v>
      </c>
      <c r="G5350">
        <f>IF(CALCULOS_ENER!C5350=0,DATOS!G5350*DATOS!B5350,DATOS!G5350*(DATOS!B5350-CALCULOS_ENER!E5350)+CALCULOS_ENER!E5350*DATOS!I5350)</f>
        <v>0.17128653981199582</v>
      </c>
      <c r="H5350">
        <f>DATOS!B5350*DATOS!G5350-CALCULOS_ECON!G5350</f>
        <v>0</v>
      </c>
    </row>
    <row r="5351" spans="1:8" x14ac:dyDescent="0.25">
      <c r="A5351">
        <f>CALCULOS_ENER!A5351*DATOS!F5351</f>
        <v>0</v>
      </c>
      <c r="B5351">
        <f>CALCULOS_ENER!E5351*DATOS!I5351+CALCULOS_ENER!F5351*DATOS!H5351</f>
        <v>0</v>
      </c>
      <c r="C5351">
        <f t="shared" si="166"/>
        <v>0</v>
      </c>
      <c r="D5351">
        <f>CALCULOS_ENER!C5351*DATOS!H5351</f>
        <v>0</v>
      </c>
      <c r="E5351">
        <f t="shared" si="167"/>
        <v>0</v>
      </c>
      <c r="G5351">
        <f>IF(CALCULOS_ENER!C5351=0,DATOS!G5351*DATOS!B5351,DATOS!G5351*(DATOS!B5351-CALCULOS_ENER!E5351)+CALCULOS_ENER!E5351*DATOS!I5351)</f>
        <v>0.20707730306139904</v>
      </c>
      <c r="H5351">
        <f>DATOS!B5351*DATOS!G5351-CALCULOS_ECON!G5351</f>
        <v>0</v>
      </c>
    </row>
    <row r="5352" spans="1:8" x14ac:dyDescent="0.25">
      <c r="A5352">
        <f>CALCULOS_ENER!A5352*DATOS!F5352</f>
        <v>0</v>
      </c>
      <c r="B5352">
        <f>CALCULOS_ENER!E5352*DATOS!I5352+CALCULOS_ENER!F5352*DATOS!H5352</f>
        <v>0</v>
      </c>
      <c r="C5352">
        <f t="shared" si="166"/>
        <v>0</v>
      </c>
      <c r="D5352">
        <f>CALCULOS_ENER!C5352*DATOS!H5352</f>
        <v>0</v>
      </c>
      <c r="E5352">
        <f t="shared" si="167"/>
        <v>0</v>
      </c>
      <c r="G5352">
        <f>IF(CALCULOS_ENER!C5352=0,DATOS!G5352*DATOS!B5352,DATOS!G5352*(DATOS!B5352-CALCULOS_ENER!E5352)+CALCULOS_ENER!E5352*DATOS!I5352)</f>
        <v>0.20707730306139904</v>
      </c>
      <c r="H5352">
        <f>DATOS!B5352*DATOS!G5352-CALCULOS_ECON!G5352</f>
        <v>0</v>
      </c>
    </row>
    <row r="5353" spans="1:8" x14ac:dyDescent="0.25">
      <c r="A5353">
        <f>CALCULOS_ENER!A5353*DATOS!F5353</f>
        <v>0</v>
      </c>
      <c r="B5353">
        <f>CALCULOS_ENER!E5353*DATOS!I5353+CALCULOS_ENER!F5353*DATOS!H5353</f>
        <v>0</v>
      </c>
      <c r="C5353">
        <f t="shared" si="166"/>
        <v>0</v>
      </c>
      <c r="D5353">
        <f>CALCULOS_ENER!C5353*DATOS!H5353</f>
        <v>0</v>
      </c>
      <c r="E5353">
        <f t="shared" si="167"/>
        <v>0</v>
      </c>
      <c r="G5353">
        <f>IF(CALCULOS_ENER!C5353=0,DATOS!G5353*DATOS!B5353,DATOS!G5353*(DATOS!B5353-CALCULOS_ENER!E5353)+CALCULOS_ENER!E5353*DATOS!I5353)</f>
        <v>0.15722484605604145</v>
      </c>
      <c r="H5353">
        <f>DATOS!B5353*DATOS!G5353-CALCULOS_ECON!G5353</f>
        <v>0</v>
      </c>
    </row>
    <row r="5354" spans="1:8" x14ac:dyDescent="0.25">
      <c r="A5354">
        <f>CALCULOS_ENER!A5354*DATOS!F5354</f>
        <v>0</v>
      </c>
      <c r="B5354">
        <f>CALCULOS_ENER!E5354*DATOS!I5354+CALCULOS_ENER!F5354*DATOS!H5354</f>
        <v>0</v>
      </c>
      <c r="C5354">
        <f t="shared" si="166"/>
        <v>0</v>
      </c>
      <c r="D5354">
        <f>CALCULOS_ENER!C5354*DATOS!H5354</f>
        <v>0</v>
      </c>
      <c r="E5354">
        <f t="shared" si="167"/>
        <v>0</v>
      </c>
      <c r="G5354">
        <f>IF(CALCULOS_ENER!C5354=0,DATOS!G5354*DATOS!B5354,DATOS!G5354*(DATOS!B5354-CALCULOS_ENER!E5354)+CALCULOS_ENER!E5354*DATOS!I5354)</f>
        <v>9.7913960787987905E-2</v>
      </c>
      <c r="H5354">
        <f>DATOS!B5354*DATOS!G5354-CALCULOS_ECON!G5354</f>
        <v>0</v>
      </c>
    </row>
    <row r="5355" spans="1:8" x14ac:dyDescent="0.25">
      <c r="A5355">
        <f>CALCULOS_ENER!A5355*DATOS!F5355</f>
        <v>0</v>
      </c>
      <c r="B5355">
        <f>CALCULOS_ENER!E5355*DATOS!I5355+CALCULOS_ENER!F5355*DATOS!H5355</f>
        <v>0</v>
      </c>
      <c r="C5355">
        <f t="shared" si="166"/>
        <v>0</v>
      </c>
      <c r="D5355">
        <f>CALCULOS_ENER!C5355*DATOS!H5355</f>
        <v>0</v>
      </c>
      <c r="E5355">
        <f t="shared" si="167"/>
        <v>0</v>
      </c>
      <c r="G5355">
        <f>IF(CALCULOS_ENER!C5355=0,DATOS!G5355*DATOS!B5355,DATOS!G5355*(DATOS!B5355-CALCULOS_ENER!E5355)+CALCULOS_ENER!E5355*DATOS!I5355)</f>
        <v>1.8176523479527962E-2</v>
      </c>
      <c r="H5355">
        <f>DATOS!B5355*DATOS!G5355-CALCULOS_ECON!G5355</f>
        <v>0</v>
      </c>
    </row>
    <row r="5356" spans="1:8" x14ac:dyDescent="0.25">
      <c r="A5356">
        <f>CALCULOS_ENER!A5356*DATOS!F5356</f>
        <v>0</v>
      </c>
      <c r="B5356">
        <f>CALCULOS_ENER!E5356*DATOS!I5356+CALCULOS_ENER!F5356*DATOS!H5356</f>
        <v>0</v>
      </c>
      <c r="C5356">
        <f t="shared" si="166"/>
        <v>0</v>
      </c>
      <c r="D5356">
        <f>CALCULOS_ENER!C5356*DATOS!H5356</f>
        <v>0</v>
      </c>
      <c r="E5356">
        <f t="shared" si="167"/>
        <v>0</v>
      </c>
      <c r="G5356">
        <f>IF(CALCULOS_ENER!C5356=0,DATOS!G5356*DATOS!B5356,DATOS!G5356*(DATOS!B5356-CALCULOS_ENER!E5356)+CALCULOS_ENER!E5356*DATOS!I5356)</f>
        <v>1.8176523479527962E-2</v>
      </c>
      <c r="H5356">
        <f>DATOS!B5356*DATOS!G5356-CALCULOS_ECON!G5356</f>
        <v>0</v>
      </c>
    </row>
    <row r="5357" spans="1:8" x14ac:dyDescent="0.25">
      <c r="A5357">
        <f>CALCULOS_ENER!A5357*DATOS!F5357</f>
        <v>0</v>
      </c>
      <c r="B5357">
        <f>CALCULOS_ENER!E5357*DATOS!I5357+CALCULOS_ENER!F5357*DATOS!H5357</f>
        <v>0</v>
      </c>
      <c r="C5357">
        <f t="shared" si="166"/>
        <v>0</v>
      </c>
      <c r="D5357">
        <f>CALCULOS_ENER!C5357*DATOS!H5357</f>
        <v>0</v>
      </c>
      <c r="E5357">
        <f t="shared" si="167"/>
        <v>0</v>
      </c>
      <c r="G5357">
        <f>IF(CALCULOS_ENER!C5357=0,DATOS!G5357*DATOS!B5357,DATOS!G5357*(DATOS!B5357-CALCULOS_ENER!E5357)+CALCULOS_ENER!E5357*DATOS!I5357)</f>
        <v>1.8176523479527962E-2</v>
      </c>
      <c r="H5357">
        <f>DATOS!B5357*DATOS!G5357-CALCULOS_ECON!G5357</f>
        <v>0</v>
      </c>
    </row>
    <row r="5358" spans="1:8" x14ac:dyDescent="0.25">
      <c r="A5358">
        <f>CALCULOS_ENER!A5358*DATOS!F5358</f>
        <v>0</v>
      </c>
      <c r="B5358">
        <f>CALCULOS_ENER!E5358*DATOS!I5358+CALCULOS_ENER!F5358*DATOS!H5358</f>
        <v>0</v>
      </c>
      <c r="C5358">
        <f t="shared" si="166"/>
        <v>0</v>
      </c>
      <c r="D5358">
        <f>CALCULOS_ENER!C5358*DATOS!H5358</f>
        <v>0</v>
      </c>
      <c r="E5358">
        <f t="shared" si="167"/>
        <v>0</v>
      </c>
      <c r="G5358">
        <f>IF(CALCULOS_ENER!C5358=0,DATOS!G5358*DATOS!B5358,DATOS!G5358*(DATOS!B5358-CALCULOS_ENER!E5358)+CALCULOS_ENER!E5358*DATOS!I5358)</f>
        <v>1.8176523479527962E-2</v>
      </c>
      <c r="H5358">
        <f>DATOS!B5358*DATOS!G5358-CALCULOS_ECON!G5358</f>
        <v>0</v>
      </c>
    </row>
    <row r="5359" spans="1:8" x14ac:dyDescent="0.25">
      <c r="A5359">
        <f>CALCULOS_ENER!A5359*DATOS!F5359</f>
        <v>0</v>
      </c>
      <c r="B5359">
        <f>CALCULOS_ENER!E5359*DATOS!I5359+CALCULOS_ENER!F5359*DATOS!H5359</f>
        <v>0</v>
      </c>
      <c r="C5359">
        <f t="shared" si="166"/>
        <v>0</v>
      </c>
      <c r="D5359">
        <f>CALCULOS_ENER!C5359*DATOS!H5359</f>
        <v>0</v>
      </c>
      <c r="E5359">
        <f t="shared" si="167"/>
        <v>0</v>
      </c>
      <c r="G5359">
        <f>IF(CALCULOS_ENER!C5359=0,DATOS!G5359*DATOS!B5359,DATOS!G5359*(DATOS!B5359-CALCULOS_ENER!E5359)+CALCULOS_ENER!E5359*DATOS!I5359)</f>
        <v>1.9301554310379516E-2</v>
      </c>
      <c r="H5359">
        <f>DATOS!B5359*DATOS!G5359-CALCULOS_ECON!G5359</f>
        <v>0</v>
      </c>
    </row>
    <row r="5360" spans="1:8" x14ac:dyDescent="0.25">
      <c r="A5360">
        <f>CALCULOS_ENER!A5360*DATOS!F5360</f>
        <v>8.3858000000000005E-3</v>
      </c>
      <c r="B5360">
        <f>CALCULOS_ENER!E5360*DATOS!I5360+CALCULOS_ENER!F5360*DATOS!H5360</f>
        <v>0</v>
      </c>
      <c r="C5360">
        <f t="shared" si="166"/>
        <v>8.3858000000000005E-3</v>
      </c>
      <c r="D5360">
        <f>CALCULOS_ENER!C5360*DATOS!H5360</f>
        <v>0</v>
      </c>
      <c r="E5360">
        <f t="shared" si="167"/>
        <v>8.3858000000000005E-3</v>
      </c>
      <c r="G5360">
        <f>IF(CALCULOS_ENER!C5360=0,DATOS!G5360*DATOS!B5360,DATOS!G5360*(DATOS!B5360-CALCULOS_ENER!E5360)+CALCULOS_ENER!E5360*DATOS!I5360)</f>
        <v>4.4227733161821228E-2</v>
      </c>
      <c r="H5360">
        <f>DATOS!B5360*DATOS!G5360-CALCULOS_ECON!G5360</f>
        <v>0</v>
      </c>
    </row>
    <row r="5361" spans="1:8" x14ac:dyDescent="0.25">
      <c r="A5361">
        <f>CALCULOS_ENER!A5361*DATOS!F5361</f>
        <v>3.9272500000000009E-2</v>
      </c>
      <c r="B5361">
        <f>CALCULOS_ENER!E5361*DATOS!I5361+CALCULOS_ENER!F5361*DATOS!H5361</f>
        <v>0</v>
      </c>
      <c r="C5361">
        <f t="shared" si="166"/>
        <v>3.9272500000000009E-2</v>
      </c>
      <c r="D5361">
        <f>CALCULOS_ENER!C5361*DATOS!H5361</f>
        <v>0</v>
      </c>
      <c r="E5361">
        <f t="shared" si="167"/>
        <v>3.9272500000000009E-2</v>
      </c>
      <c r="G5361">
        <f>IF(CALCULOS_ENER!C5361=0,DATOS!G5361*DATOS!B5361,DATOS!G5361*(DATOS!B5361-CALCULOS_ENER!E5361)+CALCULOS_ENER!E5361*DATOS!I5361)</f>
        <v>8.1809615138075401E-2</v>
      </c>
      <c r="H5361">
        <f>DATOS!B5361*DATOS!G5361-CALCULOS_ECON!G5361</f>
        <v>0</v>
      </c>
    </row>
    <row r="5362" spans="1:8" x14ac:dyDescent="0.25">
      <c r="A5362">
        <f>CALCULOS_ENER!A5362*DATOS!F5362</f>
        <v>5.2343400000000005E-2</v>
      </c>
      <c r="B5362">
        <f>CALCULOS_ENER!E5362*DATOS!I5362+CALCULOS_ENER!F5362*DATOS!H5362</f>
        <v>0</v>
      </c>
      <c r="C5362">
        <f t="shared" si="166"/>
        <v>5.2343400000000005E-2</v>
      </c>
      <c r="D5362">
        <f>CALCULOS_ENER!C5362*DATOS!H5362</f>
        <v>0</v>
      </c>
      <c r="E5362">
        <f t="shared" si="167"/>
        <v>5.2343400000000005E-2</v>
      </c>
      <c r="G5362">
        <f>IF(CALCULOS_ENER!C5362=0,DATOS!G5362*DATOS!B5362,DATOS!G5362*(DATOS!B5362-CALCULOS_ENER!E5362)+CALCULOS_ENER!E5362*DATOS!I5362)</f>
        <v>9.9704980212364652E-2</v>
      </c>
      <c r="H5362">
        <f>DATOS!B5362*DATOS!G5362-CALCULOS_ECON!G5362</f>
        <v>0</v>
      </c>
    </row>
    <row r="5363" spans="1:8" x14ac:dyDescent="0.25">
      <c r="A5363">
        <f>CALCULOS_ENER!A5363*DATOS!F5363</f>
        <v>8.564328645641027E-2</v>
      </c>
      <c r="B5363">
        <f>CALCULOS_ENER!E5363*DATOS!I5363+CALCULOS_ENER!F5363*DATOS!H5363</f>
        <v>2.9594865870051367E-3</v>
      </c>
      <c r="C5363">
        <f t="shared" si="166"/>
        <v>8.8602773043415406E-2</v>
      </c>
      <c r="D5363">
        <f>CALCULOS_ENER!C5363*DATOS!H5363</f>
        <v>2.3360596304205193E-3</v>
      </c>
      <c r="E5363">
        <f t="shared" si="167"/>
        <v>8.7979346086830792E-2</v>
      </c>
      <c r="G5363">
        <f>IF(CALCULOS_ENER!C5363=0,DATOS!G5363*DATOS!B5363,DATOS!G5363*(DATOS!B5363-CALCULOS_ENER!E5363)+CALCULOS_ENER!E5363*DATOS!I5363)</f>
        <v>8.5019859499825642E-2</v>
      </c>
      <c r="H5363">
        <f>DATOS!B5363*DATOS!G5363-CALCULOS_ECON!G5363</f>
        <v>6.2342695658462732E-4</v>
      </c>
    </row>
    <row r="5364" spans="1:8" x14ac:dyDescent="0.25">
      <c r="A5364">
        <f>CALCULOS_ENER!A5364*DATOS!F5364</f>
        <v>6.8613599999999997E-2</v>
      </c>
      <c r="B5364">
        <f>CALCULOS_ENER!E5364*DATOS!I5364+CALCULOS_ENER!F5364*DATOS!H5364</f>
        <v>0</v>
      </c>
      <c r="C5364">
        <f t="shared" si="166"/>
        <v>6.8613599999999997E-2</v>
      </c>
      <c r="D5364">
        <f>CALCULOS_ENER!C5364*DATOS!H5364</f>
        <v>0</v>
      </c>
      <c r="E5364">
        <f t="shared" si="167"/>
        <v>6.8613599999999997E-2</v>
      </c>
      <c r="G5364">
        <f>IF(CALCULOS_ENER!C5364=0,DATOS!G5364*DATOS!B5364,DATOS!G5364*(DATOS!B5364-CALCULOS_ENER!E5364)+CALCULOS_ENER!E5364*DATOS!I5364)</f>
        <v>8.001856261287392E-2</v>
      </c>
      <c r="H5364">
        <f>DATOS!B5364*DATOS!G5364-CALCULOS_ECON!G5364</f>
        <v>0</v>
      </c>
    </row>
    <row r="5365" spans="1:8" x14ac:dyDescent="0.25">
      <c r="A5365">
        <f>CALCULOS_ENER!A5365*DATOS!F5365</f>
        <v>3.73934E-2</v>
      </c>
      <c r="B5365">
        <f>CALCULOS_ENER!E5365*DATOS!I5365+CALCULOS_ENER!F5365*DATOS!H5365</f>
        <v>0</v>
      </c>
      <c r="C5365">
        <f t="shared" si="166"/>
        <v>3.73934E-2</v>
      </c>
      <c r="D5365">
        <f>CALCULOS_ENER!C5365*DATOS!H5365</f>
        <v>0</v>
      </c>
      <c r="E5365">
        <f t="shared" si="167"/>
        <v>3.73934E-2</v>
      </c>
      <c r="G5365">
        <f>IF(CALCULOS_ENER!C5365=0,DATOS!G5365*DATOS!B5365,DATOS!G5365*(DATOS!B5365-CALCULOS_ENER!E5365)+CALCULOS_ENER!E5365*DATOS!I5365)</f>
        <v>7.7206184140693357E-2</v>
      </c>
      <c r="H5365">
        <f>DATOS!B5365*DATOS!G5365-CALCULOS_ECON!G5365</f>
        <v>0</v>
      </c>
    </row>
    <row r="5366" spans="1:8" x14ac:dyDescent="0.25">
      <c r="A5366">
        <f>CALCULOS_ENER!A5366*DATOS!F5366</f>
        <v>5.35302E-2</v>
      </c>
      <c r="B5366">
        <f>CALCULOS_ENER!E5366*DATOS!I5366+CALCULOS_ENER!F5366*DATOS!H5366</f>
        <v>0</v>
      </c>
      <c r="C5366">
        <f t="shared" si="166"/>
        <v>5.35302E-2</v>
      </c>
      <c r="D5366">
        <f>CALCULOS_ENER!C5366*DATOS!H5366</f>
        <v>0</v>
      </c>
      <c r="E5366">
        <f t="shared" si="167"/>
        <v>5.35302E-2</v>
      </c>
      <c r="G5366">
        <f>IF(CALCULOS_ENER!C5366=0,DATOS!G5366*DATOS!B5366,DATOS!G5366*(DATOS!B5366-CALCULOS_ENER!E5366)+CALCULOS_ENER!E5366*DATOS!I5366)</f>
        <v>7.7206184140693357E-2</v>
      </c>
      <c r="H5366">
        <f>DATOS!B5366*DATOS!G5366-CALCULOS_ECON!G5366</f>
        <v>0</v>
      </c>
    </row>
    <row r="5367" spans="1:8" x14ac:dyDescent="0.25">
      <c r="A5367">
        <f>CALCULOS_ENER!A5367*DATOS!F5367</f>
        <v>8.2830907984229749E-2</v>
      </c>
      <c r="B5367">
        <f>CALCULOS_ENER!E5367*DATOS!I5367+CALCULOS_ENER!F5367*DATOS!H5367</f>
        <v>6.168237346960298E-2</v>
      </c>
      <c r="C5367">
        <f t="shared" si="166"/>
        <v>0.14451328145383274</v>
      </c>
      <c r="D5367">
        <f>CALCULOS_ENER!C5367*DATOS!H5367</f>
        <v>4.3707554923435692E-2</v>
      </c>
      <c r="E5367">
        <f t="shared" si="167"/>
        <v>0.12653846290766543</v>
      </c>
      <c r="G5367">
        <f>IF(CALCULOS_ENER!C5367=0,DATOS!G5367*DATOS!B5367,DATOS!G5367*(DATOS!B5367-CALCULOS_ENER!E5367)+CALCULOS_ENER!E5367*DATOS!I5367)</f>
        <v>6.4856089438062453E-2</v>
      </c>
      <c r="H5367">
        <f>DATOS!B5367*DATOS!G5367-CALCULOS_ECON!G5367</f>
        <v>1.7974818546167295E-2</v>
      </c>
    </row>
    <row r="5368" spans="1:8" x14ac:dyDescent="0.25">
      <c r="A5368">
        <f>CALCULOS_ENER!A5368*DATOS!F5368</f>
        <v>8.2830907984229749E-2</v>
      </c>
      <c r="B5368">
        <f>CALCULOS_ENER!E5368*DATOS!I5368+CALCULOS_ENER!F5368*DATOS!H5368</f>
        <v>5.5731240077302222E-2</v>
      </c>
      <c r="C5368">
        <f t="shared" si="166"/>
        <v>0.13856214806153197</v>
      </c>
      <c r="D5368">
        <f>CALCULOS_ENER!C5368*DATOS!H5368</f>
        <v>3.8735188138834163E-2</v>
      </c>
      <c r="E5368">
        <f t="shared" si="167"/>
        <v>0.1215660961230639</v>
      </c>
      <c r="G5368">
        <f>IF(CALCULOS_ENER!C5368=0,DATOS!G5368*DATOS!B5368,DATOS!G5368*(DATOS!B5368-CALCULOS_ENER!E5368)+CALCULOS_ENER!E5368*DATOS!I5368)</f>
        <v>6.5834856045761697E-2</v>
      </c>
      <c r="H5368">
        <f>DATOS!B5368*DATOS!G5368-CALCULOS_ECON!G5368</f>
        <v>1.6996051938468051E-2</v>
      </c>
    </row>
    <row r="5369" spans="1:8" x14ac:dyDescent="0.25">
      <c r="A5369">
        <f>CALCULOS_ENER!A5369*DATOS!F5369</f>
        <v>8.2830907984229749E-2</v>
      </c>
      <c r="B5369">
        <f>CALCULOS_ENER!E5369*DATOS!I5369+CALCULOS_ENER!F5369*DATOS!H5369</f>
        <v>2.7187926262540168E-2</v>
      </c>
      <c r="C5369">
        <f t="shared" si="166"/>
        <v>0.11001883424676992</v>
      </c>
      <c r="D5369">
        <f>CALCULOS_ENER!C5369*DATOS!H5369</f>
        <v>1.8956860509310079E-2</v>
      </c>
      <c r="E5369">
        <f t="shared" si="167"/>
        <v>0.10178776849353982</v>
      </c>
      <c r="G5369">
        <f>IF(CALCULOS_ENER!C5369=0,DATOS!G5369*DATOS!B5369,DATOS!G5369*(DATOS!B5369-CALCULOS_ENER!E5369)+CALCULOS_ENER!E5369*DATOS!I5369)</f>
        <v>7.459984223099965E-2</v>
      </c>
      <c r="H5369">
        <f>DATOS!B5369*DATOS!G5369-CALCULOS_ECON!G5369</f>
        <v>8.231065753230099E-3</v>
      </c>
    </row>
    <row r="5370" spans="1:8" x14ac:dyDescent="0.25">
      <c r="A5370">
        <f>CALCULOS_ENER!A5370*DATOS!F5370</f>
        <v>4.3757500000000005E-2</v>
      </c>
      <c r="B5370">
        <f>CALCULOS_ENER!E5370*DATOS!I5370+CALCULOS_ENER!F5370*DATOS!H5370</f>
        <v>0</v>
      </c>
      <c r="C5370">
        <f t="shared" si="166"/>
        <v>4.3757500000000005E-2</v>
      </c>
      <c r="D5370">
        <f>CALCULOS_ENER!C5370*DATOS!H5370</f>
        <v>0</v>
      </c>
      <c r="E5370">
        <f t="shared" si="167"/>
        <v>4.3757500000000005E-2</v>
      </c>
      <c r="G5370">
        <f>IF(CALCULOS_ENER!C5370=0,DATOS!G5370*DATOS!B5370,DATOS!G5370*(DATOS!B5370-CALCULOS_ENER!E5370)+CALCULOS_ENER!E5370*DATOS!I5370)</f>
        <v>8.564328645641027E-2</v>
      </c>
      <c r="H5370">
        <f>DATOS!B5370*DATOS!G5370-CALCULOS_ECON!G5370</f>
        <v>0</v>
      </c>
    </row>
    <row r="5371" spans="1:8" x14ac:dyDescent="0.25">
      <c r="A5371">
        <f>CALCULOS_ENER!A5371*DATOS!F5371</f>
        <v>1.35976E-2</v>
      </c>
      <c r="B5371">
        <f>CALCULOS_ENER!E5371*DATOS!I5371+CALCULOS_ENER!F5371*DATOS!H5371</f>
        <v>0</v>
      </c>
      <c r="C5371">
        <f t="shared" si="166"/>
        <v>1.35976E-2</v>
      </c>
      <c r="D5371">
        <f>CALCULOS_ENER!C5371*DATOS!H5371</f>
        <v>0</v>
      </c>
      <c r="E5371">
        <f t="shared" si="167"/>
        <v>1.35976E-2</v>
      </c>
      <c r="G5371">
        <f>IF(CALCULOS_ENER!C5371=0,DATOS!G5371*DATOS!B5371,DATOS!G5371*(DATOS!B5371-CALCULOS_ENER!E5371)+CALCULOS_ENER!E5371*DATOS!I5371)</f>
        <v>8.564328645641027E-2</v>
      </c>
      <c r="H5371">
        <f>DATOS!B5371*DATOS!G5371-CALCULOS_ECON!G5371</f>
        <v>0</v>
      </c>
    </row>
    <row r="5372" spans="1:8" x14ac:dyDescent="0.25">
      <c r="A5372">
        <f>CALCULOS_ENER!A5372*DATOS!F5372</f>
        <v>2.1804000000000003E-3</v>
      </c>
      <c r="B5372">
        <f>CALCULOS_ENER!E5372*DATOS!I5372+CALCULOS_ENER!F5372*DATOS!H5372</f>
        <v>0</v>
      </c>
      <c r="C5372">
        <f t="shared" si="166"/>
        <v>2.1804000000000003E-3</v>
      </c>
      <c r="D5372">
        <f>CALCULOS_ENER!C5372*DATOS!H5372</f>
        <v>0</v>
      </c>
      <c r="E5372">
        <f t="shared" si="167"/>
        <v>2.1804000000000003E-3</v>
      </c>
      <c r="G5372">
        <f>IF(CALCULOS_ENER!C5372=0,DATOS!G5372*DATOS!B5372,DATOS!G5372*(DATOS!B5372-CALCULOS_ENER!E5372)+CALCULOS_ENER!E5372*DATOS!I5372)</f>
        <v>0.10916330917258643</v>
      </c>
      <c r="H5372">
        <f>DATOS!B5372*DATOS!G5372-CALCULOS_ECON!G5372</f>
        <v>0</v>
      </c>
    </row>
    <row r="5373" spans="1:8" x14ac:dyDescent="0.25">
      <c r="A5373">
        <f>CALCULOS_ENER!A5373*DATOS!F5373</f>
        <v>0</v>
      </c>
      <c r="B5373">
        <f>CALCULOS_ENER!E5373*DATOS!I5373+CALCULOS_ENER!F5373*DATOS!H5373</f>
        <v>0</v>
      </c>
      <c r="C5373">
        <f t="shared" si="166"/>
        <v>0</v>
      </c>
      <c r="D5373">
        <f>CALCULOS_ENER!C5373*DATOS!H5373</f>
        <v>0</v>
      </c>
      <c r="E5373">
        <f t="shared" si="167"/>
        <v>0</v>
      </c>
      <c r="G5373">
        <f>IF(CALCULOS_ENER!C5373=0,DATOS!G5373*DATOS!B5373,DATOS!G5373*(DATOS!B5373-CALCULOS_ENER!E5373)+CALCULOS_ENER!E5373*DATOS!I5373)</f>
        <v>0.15339117473770658</v>
      </c>
      <c r="H5373">
        <f>DATOS!B5373*DATOS!G5373-CALCULOS_ECON!G5373</f>
        <v>0</v>
      </c>
    </row>
    <row r="5374" spans="1:8" x14ac:dyDescent="0.25">
      <c r="A5374">
        <f>CALCULOS_ENER!A5374*DATOS!F5374</f>
        <v>0</v>
      </c>
      <c r="B5374">
        <f>CALCULOS_ENER!E5374*DATOS!I5374+CALCULOS_ENER!F5374*DATOS!H5374</f>
        <v>0</v>
      </c>
      <c r="C5374">
        <f t="shared" si="166"/>
        <v>0</v>
      </c>
      <c r="D5374">
        <f>CALCULOS_ENER!C5374*DATOS!H5374</f>
        <v>0</v>
      </c>
      <c r="E5374">
        <f t="shared" si="167"/>
        <v>0</v>
      </c>
      <c r="G5374">
        <f>IF(CALCULOS_ENER!C5374=0,DATOS!G5374*DATOS!B5374,DATOS!G5374*(DATOS!B5374-CALCULOS_ENER!E5374)+CALCULOS_ENER!E5374*DATOS!I5374)</f>
        <v>0.17128653981199582</v>
      </c>
      <c r="H5374">
        <f>DATOS!B5374*DATOS!G5374-CALCULOS_ECON!G5374</f>
        <v>0</v>
      </c>
    </row>
    <row r="5375" spans="1:8" x14ac:dyDescent="0.25">
      <c r="A5375">
        <f>CALCULOS_ENER!A5375*DATOS!F5375</f>
        <v>0</v>
      </c>
      <c r="B5375">
        <f>CALCULOS_ENER!E5375*DATOS!I5375+CALCULOS_ENER!F5375*DATOS!H5375</f>
        <v>0</v>
      </c>
      <c r="C5375">
        <f t="shared" si="166"/>
        <v>0</v>
      </c>
      <c r="D5375">
        <f>CALCULOS_ENER!C5375*DATOS!H5375</f>
        <v>0</v>
      </c>
      <c r="E5375">
        <f t="shared" si="167"/>
        <v>0</v>
      </c>
      <c r="G5375">
        <f>IF(CALCULOS_ENER!C5375=0,DATOS!G5375*DATOS!B5375,DATOS!G5375*(DATOS!B5375-CALCULOS_ENER!E5375)+CALCULOS_ENER!E5375*DATOS!I5375)</f>
        <v>0.20707730306139904</v>
      </c>
      <c r="H5375">
        <f>DATOS!B5375*DATOS!G5375-CALCULOS_ECON!G5375</f>
        <v>0</v>
      </c>
    </row>
    <row r="5376" spans="1:8" x14ac:dyDescent="0.25">
      <c r="A5376">
        <f>CALCULOS_ENER!A5376*DATOS!F5376</f>
        <v>0</v>
      </c>
      <c r="B5376">
        <f>CALCULOS_ENER!E5376*DATOS!I5376+CALCULOS_ENER!F5376*DATOS!H5376</f>
        <v>0</v>
      </c>
      <c r="C5376">
        <f t="shared" si="166"/>
        <v>0</v>
      </c>
      <c r="D5376">
        <f>CALCULOS_ENER!C5376*DATOS!H5376</f>
        <v>0</v>
      </c>
      <c r="E5376">
        <f t="shared" si="167"/>
        <v>0</v>
      </c>
      <c r="G5376">
        <f>IF(CALCULOS_ENER!C5376=0,DATOS!G5376*DATOS!B5376,DATOS!G5376*(DATOS!B5376-CALCULOS_ENER!E5376)+CALCULOS_ENER!E5376*DATOS!I5376)</f>
        <v>0.20707730306139904</v>
      </c>
      <c r="H5376">
        <f>DATOS!B5376*DATOS!G5376-CALCULOS_ECON!G5376</f>
        <v>0</v>
      </c>
    </row>
    <row r="5377" spans="1:8" x14ac:dyDescent="0.25">
      <c r="A5377">
        <f>CALCULOS_ENER!A5377*DATOS!F5377</f>
        <v>0</v>
      </c>
      <c r="B5377">
        <f>CALCULOS_ENER!E5377*DATOS!I5377+CALCULOS_ENER!F5377*DATOS!H5377</f>
        <v>0</v>
      </c>
      <c r="C5377">
        <f t="shared" si="166"/>
        <v>0</v>
      </c>
      <c r="D5377">
        <f>CALCULOS_ENER!C5377*DATOS!H5377</f>
        <v>0</v>
      </c>
      <c r="E5377">
        <f t="shared" si="167"/>
        <v>0</v>
      </c>
      <c r="G5377">
        <f>IF(CALCULOS_ENER!C5377=0,DATOS!G5377*DATOS!B5377,DATOS!G5377*(DATOS!B5377-CALCULOS_ENER!E5377)+CALCULOS_ENER!E5377*DATOS!I5377)</f>
        <v>0.15722484605604145</v>
      </c>
      <c r="H5377">
        <f>DATOS!B5377*DATOS!G5377-CALCULOS_ECON!G5377</f>
        <v>0</v>
      </c>
    </row>
    <row r="5378" spans="1:8" x14ac:dyDescent="0.25">
      <c r="A5378">
        <f>CALCULOS_ENER!A5378*DATOS!F5378</f>
        <v>0</v>
      </c>
      <c r="B5378">
        <f>CALCULOS_ENER!E5378*DATOS!I5378+CALCULOS_ENER!F5378*DATOS!H5378</f>
        <v>0</v>
      </c>
      <c r="C5378">
        <f t="shared" si="166"/>
        <v>0</v>
      </c>
      <c r="D5378">
        <f>CALCULOS_ENER!C5378*DATOS!H5378</f>
        <v>0</v>
      </c>
      <c r="E5378">
        <f t="shared" si="167"/>
        <v>0</v>
      </c>
      <c r="G5378">
        <f>IF(CALCULOS_ENER!C5378=0,DATOS!G5378*DATOS!B5378,DATOS!G5378*(DATOS!B5378-CALCULOS_ENER!E5378)+CALCULOS_ENER!E5378*DATOS!I5378)</f>
        <v>9.7913960787987905E-2</v>
      </c>
      <c r="H5378">
        <f>DATOS!B5378*DATOS!G5378-CALCULOS_ECON!G5378</f>
        <v>0</v>
      </c>
    </row>
    <row r="5379" spans="1:8" x14ac:dyDescent="0.25">
      <c r="A5379">
        <f>CALCULOS_ENER!A5379*DATOS!F5379</f>
        <v>0</v>
      </c>
      <c r="B5379">
        <f>CALCULOS_ENER!E5379*DATOS!I5379+CALCULOS_ENER!F5379*DATOS!H5379</f>
        <v>0</v>
      </c>
      <c r="C5379">
        <f t="shared" ref="C5379:C5442" si="168">A5379+B5379</f>
        <v>0</v>
      </c>
      <c r="D5379">
        <f>CALCULOS_ENER!C5379*DATOS!H5379</f>
        <v>0</v>
      </c>
      <c r="E5379">
        <f t="shared" ref="E5379:E5442" si="169">A5379+D5379</f>
        <v>0</v>
      </c>
      <c r="G5379">
        <f>IF(CALCULOS_ENER!C5379=0,DATOS!G5379*DATOS!B5379,DATOS!G5379*(DATOS!B5379-CALCULOS_ENER!E5379)+CALCULOS_ENER!E5379*DATOS!I5379)</f>
        <v>1.8176523479527962E-2</v>
      </c>
      <c r="H5379">
        <f>DATOS!B5379*DATOS!G5379-CALCULOS_ECON!G5379</f>
        <v>0</v>
      </c>
    </row>
    <row r="5380" spans="1:8" x14ac:dyDescent="0.25">
      <c r="A5380">
        <f>CALCULOS_ENER!A5380*DATOS!F5380</f>
        <v>0</v>
      </c>
      <c r="B5380">
        <f>CALCULOS_ENER!E5380*DATOS!I5380+CALCULOS_ENER!F5380*DATOS!H5380</f>
        <v>0</v>
      </c>
      <c r="C5380">
        <f t="shared" si="168"/>
        <v>0</v>
      </c>
      <c r="D5380">
        <f>CALCULOS_ENER!C5380*DATOS!H5380</f>
        <v>0</v>
      </c>
      <c r="E5380">
        <f t="shared" si="169"/>
        <v>0</v>
      </c>
      <c r="G5380">
        <f>IF(CALCULOS_ENER!C5380=0,DATOS!G5380*DATOS!B5380,DATOS!G5380*(DATOS!B5380-CALCULOS_ENER!E5380)+CALCULOS_ENER!E5380*DATOS!I5380)</f>
        <v>1.8176523479527962E-2</v>
      </c>
      <c r="H5380">
        <f>DATOS!B5380*DATOS!G5380-CALCULOS_ECON!G5380</f>
        <v>0</v>
      </c>
    </row>
    <row r="5381" spans="1:8" x14ac:dyDescent="0.25">
      <c r="A5381">
        <f>CALCULOS_ENER!A5381*DATOS!F5381</f>
        <v>0</v>
      </c>
      <c r="B5381">
        <f>CALCULOS_ENER!E5381*DATOS!I5381+CALCULOS_ENER!F5381*DATOS!H5381</f>
        <v>0</v>
      </c>
      <c r="C5381">
        <f t="shared" si="168"/>
        <v>0</v>
      </c>
      <c r="D5381">
        <f>CALCULOS_ENER!C5381*DATOS!H5381</f>
        <v>0</v>
      </c>
      <c r="E5381">
        <f t="shared" si="169"/>
        <v>0</v>
      </c>
      <c r="G5381">
        <f>IF(CALCULOS_ENER!C5381=0,DATOS!G5381*DATOS!B5381,DATOS!G5381*(DATOS!B5381-CALCULOS_ENER!E5381)+CALCULOS_ENER!E5381*DATOS!I5381)</f>
        <v>1.8176523479527962E-2</v>
      </c>
      <c r="H5381">
        <f>DATOS!B5381*DATOS!G5381-CALCULOS_ECON!G5381</f>
        <v>0</v>
      </c>
    </row>
    <row r="5382" spans="1:8" x14ac:dyDescent="0.25">
      <c r="A5382">
        <f>CALCULOS_ENER!A5382*DATOS!F5382</f>
        <v>0</v>
      </c>
      <c r="B5382">
        <f>CALCULOS_ENER!E5382*DATOS!I5382+CALCULOS_ENER!F5382*DATOS!H5382</f>
        <v>0</v>
      </c>
      <c r="C5382">
        <f t="shared" si="168"/>
        <v>0</v>
      </c>
      <c r="D5382">
        <f>CALCULOS_ENER!C5382*DATOS!H5382</f>
        <v>0</v>
      </c>
      <c r="E5382">
        <f t="shared" si="169"/>
        <v>0</v>
      </c>
      <c r="G5382">
        <f>IF(CALCULOS_ENER!C5382=0,DATOS!G5382*DATOS!B5382,DATOS!G5382*(DATOS!B5382-CALCULOS_ENER!E5382)+CALCULOS_ENER!E5382*DATOS!I5382)</f>
        <v>1.8176523479527962E-2</v>
      </c>
      <c r="H5382">
        <f>DATOS!B5382*DATOS!G5382-CALCULOS_ECON!G5382</f>
        <v>0</v>
      </c>
    </row>
    <row r="5383" spans="1:8" x14ac:dyDescent="0.25">
      <c r="A5383">
        <f>CALCULOS_ENER!A5383*DATOS!F5383</f>
        <v>0</v>
      </c>
      <c r="B5383">
        <f>CALCULOS_ENER!E5383*DATOS!I5383+CALCULOS_ENER!F5383*DATOS!H5383</f>
        <v>0</v>
      </c>
      <c r="C5383">
        <f t="shared" si="168"/>
        <v>0</v>
      </c>
      <c r="D5383">
        <f>CALCULOS_ENER!C5383*DATOS!H5383</f>
        <v>0</v>
      </c>
      <c r="E5383">
        <f t="shared" si="169"/>
        <v>0</v>
      </c>
      <c r="G5383">
        <f>IF(CALCULOS_ENER!C5383=0,DATOS!G5383*DATOS!B5383,DATOS!G5383*(DATOS!B5383-CALCULOS_ENER!E5383)+CALCULOS_ENER!E5383*DATOS!I5383)</f>
        <v>1.9301554310379516E-2</v>
      </c>
      <c r="H5383">
        <f>DATOS!B5383*DATOS!G5383-CALCULOS_ECON!G5383</f>
        <v>0</v>
      </c>
    </row>
    <row r="5384" spans="1:8" x14ac:dyDescent="0.25">
      <c r="A5384">
        <f>CALCULOS_ENER!A5384*DATOS!F5384</f>
        <v>8.0385000000000005E-3</v>
      </c>
      <c r="B5384">
        <f>CALCULOS_ENER!E5384*DATOS!I5384+CALCULOS_ENER!F5384*DATOS!H5384</f>
        <v>0</v>
      </c>
      <c r="C5384">
        <f t="shared" si="168"/>
        <v>8.0385000000000005E-3</v>
      </c>
      <c r="D5384">
        <f>CALCULOS_ENER!C5384*DATOS!H5384</f>
        <v>0</v>
      </c>
      <c r="E5384">
        <f t="shared" si="169"/>
        <v>8.0385000000000005E-3</v>
      </c>
      <c r="G5384">
        <f>IF(CALCULOS_ENER!C5384=0,DATOS!G5384*DATOS!B5384,DATOS!G5384*(DATOS!B5384-CALCULOS_ENER!E5384)+CALCULOS_ENER!E5384*DATOS!I5384)</f>
        <v>4.4227733161821228E-2</v>
      </c>
      <c r="H5384">
        <f>DATOS!B5384*DATOS!G5384-CALCULOS_ECON!G5384</f>
        <v>0</v>
      </c>
    </row>
    <row r="5385" spans="1:8" x14ac:dyDescent="0.25">
      <c r="A5385">
        <f>CALCULOS_ENER!A5385*DATOS!F5385</f>
        <v>2.20593E-2</v>
      </c>
      <c r="B5385">
        <f>CALCULOS_ENER!E5385*DATOS!I5385+CALCULOS_ENER!F5385*DATOS!H5385</f>
        <v>0</v>
      </c>
      <c r="C5385">
        <f t="shared" si="168"/>
        <v>2.20593E-2</v>
      </c>
      <c r="D5385">
        <f>CALCULOS_ENER!C5385*DATOS!H5385</f>
        <v>0</v>
      </c>
      <c r="E5385">
        <f t="shared" si="169"/>
        <v>2.20593E-2</v>
      </c>
      <c r="G5385">
        <f>IF(CALCULOS_ENER!C5385=0,DATOS!G5385*DATOS!B5385,DATOS!G5385*(DATOS!B5385-CALCULOS_ENER!E5385)+CALCULOS_ENER!E5385*DATOS!I5385)</f>
        <v>8.1809615138075401E-2</v>
      </c>
      <c r="H5385">
        <f>DATOS!B5385*DATOS!G5385-CALCULOS_ECON!G5385</f>
        <v>0</v>
      </c>
    </row>
    <row r="5386" spans="1:8" x14ac:dyDescent="0.25">
      <c r="A5386">
        <f>CALCULOS_ENER!A5386*DATOS!F5386</f>
        <v>6.3252299999999997E-2</v>
      </c>
      <c r="B5386">
        <f>CALCULOS_ENER!E5386*DATOS!I5386+CALCULOS_ENER!F5386*DATOS!H5386</f>
        <v>0</v>
      </c>
      <c r="C5386">
        <f t="shared" si="168"/>
        <v>6.3252299999999997E-2</v>
      </c>
      <c r="D5386">
        <f>CALCULOS_ENER!C5386*DATOS!H5386</f>
        <v>0</v>
      </c>
      <c r="E5386">
        <f t="shared" si="169"/>
        <v>6.3252299999999997E-2</v>
      </c>
      <c r="G5386">
        <f>IF(CALCULOS_ENER!C5386=0,DATOS!G5386*DATOS!B5386,DATOS!G5386*(DATOS!B5386-CALCULOS_ENER!E5386)+CALCULOS_ENER!E5386*DATOS!I5386)</f>
        <v>9.9704980212364652E-2</v>
      </c>
      <c r="H5386">
        <f>DATOS!B5386*DATOS!G5386-CALCULOS_ECON!G5386</f>
        <v>0</v>
      </c>
    </row>
    <row r="5387" spans="1:8" x14ac:dyDescent="0.25">
      <c r="A5387">
        <f>CALCULOS_ENER!A5387*DATOS!F5387</f>
        <v>8.564328645641027E-2</v>
      </c>
      <c r="B5387">
        <f>CALCULOS_ENER!E5387*DATOS!I5387+CALCULOS_ENER!F5387*DATOS!H5387</f>
        <v>3.4586781815947383E-2</v>
      </c>
      <c r="C5387">
        <f t="shared" si="168"/>
        <v>0.12023006827235766</v>
      </c>
      <c r="D5387">
        <f>CALCULOS_ENER!C5387*DATOS!H5387</f>
        <v>2.8512350088305018E-2</v>
      </c>
      <c r="E5387">
        <f t="shared" si="169"/>
        <v>0.11415563654471529</v>
      </c>
      <c r="G5387">
        <f>IF(CALCULOS_ENER!C5387=0,DATOS!G5387*DATOS!B5387,DATOS!G5387*(DATOS!B5387-CALCULOS_ENER!E5387)+CALCULOS_ENER!E5387*DATOS!I5387)</f>
        <v>7.9568854728767902E-2</v>
      </c>
      <c r="H5387">
        <f>DATOS!B5387*DATOS!G5387-CALCULOS_ECON!G5387</f>
        <v>6.0744317276423682E-3</v>
      </c>
    </row>
    <row r="5388" spans="1:8" x14ac:dyDescent="0.25">
      <c r="A5388">
        <f>CALCULOS_ENER!A5388*DATOS!F5388</f>
        <v>8.001856261287392E-2</v>
      </c>
      <c r="B5388">
        <f>CALCULOS_ENER!E5388*DATOS!I5388+CALCULOS_ENER!F5388*DATOS!H5388</f>
        <v>5.0454270100157322E-2</v>
      </c>
      <c r="C5388">
        <f t="shared" si="168"/>
        <v>0.13047283271303123</v>
      </c>
      <c r="D5388">
        <f>CALCULOS_ENER!C5388*DATOS!H5388</f>
        <v>3.9525402813188566E-2</v>
      </c>
      <c r="E5388">
        <f t="shared" si="169"/>
        <v>0.11954396542606249</v>
      </c>
      <c r="G5388">
        <f>IF(CALCULOS_ENER!C5388=0,DATOS!G5388*DATOS!B5388,DATOS!G5388*(DATOS!B5388-CALCULOS_ENER!E5388)+CALCULOS_ENER!E5388*DATOS!I5388)</f>
        <v>6.908969532590517E-2</v>
      </c>
      <c r="H5388">
        <f>DATOS!B5388*DATOS!G5388-CALCULOS_ECON!G5388</f>
        <v>1.0928867286968749E-2</v>
      </c>
    </row>
    <row r="5389" spans="1:8" x14ac:dyDescent="0.25">
      <c r="A5389">
        <f>CALCULOS_ENER!A5389*DATOS!F5389</f>
        <v>7.7206184140693357E-2</v>
      </c>
      <c r="B5389">
        <f>CALCULOS_ENER!E5389*DATOS!I5389+CALCULOS_ENER!F5389*DATOS!H5389</f>
        <v>6.763346705891557E-2</v>
      </c>
      <c r="C5389">
        <f t="shared" si="168"/>
        <v>0.14483965119960893</v>
      </c>
      <c r="D5389">
        <f>CALCULOS_ENER!C5389*DATOS!H5389</f>
        <v>5.4375822525712589E-2</v>
      </c>
      <c r="E5389">
        <f t="shared" si="169"/>
        <v>0.13158200666640596</v>
      </c>
      <c r="G5389">
        <f>IF(CALCULOS_ENER!C5389=0,DATOS!G5389*DATOS!B5389,DATOS!G5389*(DATOS!B5389-CALCULOS_ENER!E5389)+CALCULOS_ENER!E5389*DATOS!I5389)</f>
        <v>6.3948539607490376E-2</v>
      </c>
      <c r="H5389">
        <f>DATOS!B5389*DATOS!G5389-CALCULOS_ECON!G5389</f>
        <v>1.3257644533202981E-2</v>
      </c>
    </row>
    <row r="5390" spans="1:8" x14ac:dyDescent="0.25">
      <c r="A5390">
        <f>CALCULOS_ENER!A5390*DATOS!F5390</f>
        <v>7.7206184140693357E-2</v>
      </c>
      <c r="B5390">
        <f>CALCULOS_ENER!E5390*DATOS!I5390+CALCULOS_ENER!F5390*DATOS!H5390</f>
        <v>8.2745271232284132E-2</v>
      </c>
      <c r="C5390">
        <f t="shared" si="168"/>
        <v>0.1599514553729775</v>
      </c>
      <c r="D5390">
        <f>CALCULOS_ENER!C5390*DATOS!H5390</f>
        <v>7.0509769441291628E-2</v>
      </c>
      <c r="E5390">
        <f t="shared" si="169"/>
        <v>0.14771595358198497</v>
      </c>
      <c r="G5390">
        <f>IF(CALCULOS_ENER!C5390=0,DATOS!G5390*DATOS!B5390,DATOS!G5390*(DATOS!B5390-CALCULOS_ENER!E5390)+CALCULOS_ENER!E5390*DATOS!I5390)</f>
        <v>6.4970682349700867E-2</v>
      </c>
      <c r="H5390">
        <f>DATOS!B5390*DATOS!G5390-CALCULOS_ECON!G5390</f>
        <v>1.223550179099249E-2</v>
      </c>
    </row>
    <row r="5391" spans="1:8" x14ac:dyDescent="0.25">
      <c r="A5391">
        <f>CALCULOS_ENER!A5391*DATOS!F5391</f>
        <v>8.2830907984229749E-2</v>
      </c>
      <c r="B5391">
        <f>CALCULOS_ENER!E5391*DATOS!I5391+CALCULOS_ENER!F5391*DATOS!H5391</f>
        <v>7.373285739004283E-2</v>
      </c>
      <c r="C5391">
        <f t="shared" si="168"/>
        <v>0.15656376537427258</v>
      </c>
      <c r="D5391">
        <f>CALCULOS_ENER!C5391*DATOS!H5391</f>
        <v>5.8072413765285304E-2</v>
      </c>
      <c r="E5391">
        <f t="shared" si="169"/>
        <v>0.14090332174951506</v>
      </c>
      <c r="G5391">
        <f>IF(CALCULOS_ENER!C5391=0,DATOS!G5391*DATOS!B5391,DATOS!G5391*(DATOS!B5391-CALCULOS_ENER!E5391)+CALCULOS_ENER!E5391*DATOS!I5391)</f>
        <v>6.7170464359472215E-2</v>
      </c>
      <c r="H5391">
        <f>DATOS!B5391*DATOS!G5391-CALCULOS_ECON!G5391</f>
        <v>1.5660443624757533E-2</v>
      </c>
    </row>
    <row r="5392" spans="1:8" x14ac:dyDescent="0.25">
      <c r="A5392">
        <f>CALCULOS_ENER!A5392*DATOS!F5392</f>
        <v>8.2830907984229749E-2</v>
      </c>
      <c r="B5392">
        <f>CALCULOS_ENER!E5392*DATOS!I5392+CALCULOS_ENER!F5392*DATOS!H5392</f>
        <v>5.7302828401824886E-2</v>
      </c>
      <c r="C5392">
        <f t="shared" si="168"/>
        <v>0.14013373638605464</v>
      </c>
      <c r="D5392">
        <f>CALCULOS_ENER!C5392*DATOS!H5392</f>
        <v>4.0893964787879496E-2</v>
      </c>
      <c r="E5392">
        <f t="shared" si="169"/>
        <v>0.12372487277210925</v>
      </c>
      <c r="G5392">
        <f>IF(CALCULOS_ENER!C5392=0,DATOS!G5392*DATOS!B5392,DATOS!G5392*(DATOS!B5392-CALCULOS_ENER!E5392)+CALCULOS_ENER!E5392*DATOS!I5392)</f>
        <v>6.6422044370284372E-2</v>
      </c>
      <c r="H5392">
        <f>DATOS!B5392*DATOS!G5392-CALCULOS_ECON!G5392</f>
        <v>1.6408863613945376E-2</v>
      </c>
    </row>
    <row r="5393" spans="1:8" x14ac:dyDescent="0.25">
      <c r="A5393">
        <f>CALCULOS_ENER!A5393*DATOS!F5393</f>
        <v>8.2830907984229749E-2</v>
      </c>
      <c r="B5393">
        <f>CALCULOS_ENER!E5393*DATOS!I5393+CALCULOS_ENER!F5393*DATOS!H5393</f>
        <v>3.8061006678420765E-2</v>
      </c>
      <c r="C5393">
        <f t="shared" si="168"/>
        <v>0.12089191466265051</v>
      </c>
      <c r="D5393">
        <f>CALCULOS_ENER!C5393*DATOS!H5393</f>
        <v>2.6760421341071275E-2</v>
      </c>
      <c r="E5393">
        <f t="shared" si="169"/>
        <v>0.10959132932530102</v>
      </c>
      <c r="G5393">
        <f>IF(CALCULOS_ENER!C5393=0,DATOS!G5393*DATOS!B5393,DATOS!G5393*(DATOS!B5393-CALCULOS_ENER!E5393)+CALCULOS_ENER!E5393*DATOS!I5393)</f>
        <v>7.1530322646880251E-2</v>
      </c>
      <c r="H5393">
        <f>DATOS!B5393*DATOS!G5393-CALCULOS_ECON!G5393</f>
        <v>1.1300585337349497E-2</v>
      </c>
    </row>
    <row r="5394" spans="1:8" x14ac:dyDescent="0.25">
      <c r="A5394">
        <f>CALCULOS_ENER!A5394*DATOS!F5394</f>
        <v>8.564328645641027E-2</v>
      </c>
      <c r="B5394">
        <f>CALCULOS_ENER!E5394*DATOS!I5394+CALCULOS_ENER!F5394*DATOS!H5394</f>
        <v>4.453452162144704E-3</v>
      </c>
      <c r="C5394">
        <f t="shared" si="168"/>
        <v>9.0096738618554967E-2</v>
      </c>
      <c r="D5394">
        <f>CALCULOS_ENER!C5394*DATOS!H5394</f>
        <v>3.203390780699665E-3</v>
      </c>
      <c r="E5394">
        <f t="shared" si="169"/>
        <v>8.8846677237109928E-2</v>
      </c>
      <c r="G5394">
        <f>IF(CALCULOS_ENER!C5394=0,DATOS!G5394*DATOS!B5394,DATOS!G5394*(DATOS!B5394-CALCULOS_ENER!E5394)+CALCULOS_ENER!E5394*DATOS!I5394)</f>
        <v>8.4393225074965217E-2</v>
      </c>
      <c r="H5394">
        <f>DATOS!B5394*DATOS!G5394-CALCULOS_ECON!G5394</f>
        <v>1.2500613814450529E-3</v>
      </c>
    </row>
    <row r="5395" spans="1:8" x14ac:dyDescent="0.25">
      <c r="A5395">
        <f>CALCULOS_ENER!A5395*DATOS!F5395</f>
        <v>4.4240500000000002E-2</v>
      </c>
      <c r="B5395">
        <f>CALCULOS_ENER!E5395*DATOS!I5395+CALCULOS_ENER!F5395*DATOS!H5395</f>
        <v>0</v>
      </c>
      <c r="C5395">
        <f t="shared" si="168"/>
        <v>4.4240500000000002E-2</v>
      </c>
      <c r="D5395">
        <f>CALCULOS_ENER!C5395*DATOS!H5395</f>
        <v>0</v>
      </c>
      <c r="E5395">
        <f t="shared" si="169"/>
        <v>4.4240500000000002E-2</v>
      </c>
      <c r="G5395">
        <f>IF(CALCULOS_ENER!C5395=0,DATOS!G5395*DATOS!B5395,DATOS!G5395*(DATOS!B5395-CALCULOS_ENER!E5395)+CALCULOS_ENER!E5395*DATOS!I5395)</f>
        <v>8.564328645641027E-2</v>
      </c>
      <c r="H5395">
        <f>DATOS!B5395*DATOS!G5395-CALCULOS_ECON!G5395</f>
        <v>0</v>
      </c>
    </row>
    <row r="5396" spans="1:8" x14ac:dyDescent="0.25">
      <c r="A5396">
        <f>CALCULOS_ENER!A5396*DATOS!F5396</f>
        <v>7.1920999999999999E-3</v>
      </c>
      <c r="B5396">
        <f>CALCULOS_ENER!E5396*DATOS!I5396+CALCULOS_ENER!F5396*DATOS!H5396</f>
        <v>0</v>
      </c>
      <c r="C5396">
        <f t="shared" si="168"/>
        <v>7.1920999999999999E-3</v>
      </c>
      <c r="D5396">
        <f>CALCULOS_ENER!C5396*DATOS!H5396</f>
        <v>0</v>
      </c>
      <c r="E5396">
        <f t="shared" si="169"/>
        <v>7.1920999999999999E-3</v>
      </c>
      <c r="G5396">
        <f>IF(CALCULOS_ENER!C5396=0,DATOS!G5396*DATOS!B5396,DATOS!G5396*(DATOS!B5396-CALCULOS_ENER!E5396)+CALCULOS_ENER!E5396*DATOS!I5396)</f>
        <v>0.10916330917258643</v>
      </c>
      <c r="H5396">
        <f>DATOS!B5396*DATOS!G5396-CALCULOS_ECON!G5396</f>
        <v>0</v>
      </c>
    </row>
    <row r="5397" spans="1:8" x14ac:dyDescent="0.25">
      <c r="A5397">
        <f>CALCULOS_ENER!A5397*DATOS!F5397</f>
        <v>0</v>
      </c>
      <c r="B5397">
        <f>CALCULOS_ENER!E5397*DATOS!I5397+CALCULOS_ENER!F5397*DATOS!H5397</f>
        <v>0</v>
      </c>
      <c r="C5397">
        <f t="shared" si="168"/>
        <v>0</v>
      </c>
      <c r="D5397">
        <f>CALCULOS_ENER!C5397*DATOS!H5397</f>
        <v>0</v>
      </c>
      <c r="E5397">
        <f t="shared" si="169"/>
        <v>0</v>
      </c>
      <c r="G5397">
        <f>IF(CALCULOS_ENER!C5397=0,DATOS!G5397*DATOS!B5397,DATOS!G5397*(DATOS!B5397-CALCULOS_ENER!E5397)+CALCULOS_ENER!E5397*DATOS!I5397)</f>
        <v>0.15339117473770658</v>
      </c>
      <c r="H5397">
        <f>DATOS!B5397*DATOS!G5397-CALCULOS_ECON!G5397</f>
        <v>0</v>
      </c>
    </row>
    <row r="5398" spans="1:8" x14ac:dyDescent="0.25">
      <c r="A5398">
        <f>CALCULOS_ENER!A5398*DATOS!F5398</f>
        <v>0</v>
      </c>
      <c r="B5398">
        <f>CALCULOS_ENER!E5398*DATOS!I5398+CALCULOS_ENER!F5398*DATOS!H5398</f>
        <v>0</v>
      </c>
      <c r="C5398">
        <f t="shared" si="168"/>
        <v>0</v>
      </c>
      <c r="D5398">
        <f>CALCULOS_ENER!C5398*DATOS!H5398</f>
        <v>0</v>
      </c>
      <c r="E5398">
        <f t="shared" si="169"/>
        <v>0</v>
      </c>
      <c r="G5398">
        <f>IF(CALCULOS_ENER!C5398=0,DATOS!G5398*DATOS!B5398,DATOS!G5398*(DATOS!B5398-CALCULOS_ENER!E5398)+CALCULOS_ENER!E5398*DATOS!I5398)</f>
        <v>0.17128653981199582</v>
      </c>
      <c r="H5398">
        <f>DATOS!B5398*DATOS!G5398-CALCULOS_ECON!G5398</f>
        <v>0</v>
      </c>
    </row>
    <row r="5399" spans="1:8" x14ac:dyDescent="0.25">
      <c r="A5399">
        <f>CALCULOS_ENER!A5399*DATOS!F5399</f>
        <v>0</v>
      </c>
      <c r="B5399">
        <f>CALCULOS_ENER!E5399*DATOS!I5399+CALCULOS_ENER!F5399*DATOS!H5399</f>
        <v>0</v>
      </c>
      <c r="C5399">
        <f t="shared" si="168"/>
        <v>0</v>
      </c>
      <c r="D5399">
        <f>CALCULOS_ENER!C5399*DATOS!H5399</f>
        <v>0</v>
      </c>
      <c r="E5399">
        <f t="shared" si="169"/>
        <v>0</v>
      </c>
      <c r="G5399">
        <f>IF(CALCULOS_ENER!C5399=0,DATOS!G5399*DATOS!B5399,DATOS!G5399*(DATOS!B5399-CALCULOS_ENER!E5399)+CALCULOS_ENER!E5399*DATOS!I5399)</f>
        <v>0.20707730306139904</v>
      </c>
      <c r="H5399">
        <f>DATOS!B5399*DATOS!G5399-CALCULOS_ECON!G5399</f>
        <v>0</v>
      </c>
    </row>
    <row r="5400" spans="1:8" x14ac:dyDescent="0.25">
      <c r="A5400">
        <f>CALCULOS_ENER!A5400*DATOS!F5400</f>
        <v>0</v>
      </c>
      <c r="B5400">
        <f>CALCULOS_ENER!E5400*DATOS!I5400+CALCULOS_ENER!F5400*DATOS!H5400</f>
        <v>0</v>
      </c>
      <c r="C5400">
        <f t="shared" si="168"/>
        <v>0</v>
      </c>
      <c r="D5400">
        <f>CALCULOS_ENER!C5400*DATOS!H5400</f>
        <v>0</v>
      </c>
      <c r="E5400">
        <f t="shared" si="169"/>
        <v>0</v>
      </c>
      <c r="G5400">
        <f>IF(CALCULOS_ENER!C5400=0,DATOS!G5400*DATOS!B5400,DATOS!G5400*(DATOS!B5400-CALCULOS_ENER!E5400)+CALCULOS_ENER!E5400*DATOS!I5400)</f>
        <v>0.20707730306139904</v>
      </c>
      <c r="H5400">
        <f>DATOS!B5400*DATOS!G5400-CALCULOS_ECON!G5400</f>
        <v>0</v>
      </c>
    </row>
    <row r="5401" spans="1:8" x14ac:dyDescent="0.25">
      <c r="A5401">
        <f>CALCULOS_ENER!A5401*DATOS!F5401</f>
        <v>0</v>
      </c>
      <c r="B5401">
        <f>CALCULOS_ENER!E5401*DATOS!I5401+CALCULOS_ENER!F5401*DATOS!H5401</f>
        <v>0</v>
      </c>
      <c r="C5401">
        <f t="shared" si="168"/>
        <v>0</v>
      </c>
      <c r="D5401">
        <f>CALCULOS_ENER!C5401*DATOS!H5401</f>
        <v>0</v>
      </c>
      <c r="E5401">
        <f t="shared" si="169"/>
        <v>0</v>
      </c>
      <c r="G5401">
        <f>IF(CALCULOS_ENER!C5401=0,DATOS!G5401*DATOS!B5401,DATOS!G5401*(DATOS!B5401-CALCULOS_ENER!E5401)+CALCULOS_ENER!E5401*DATOS!I5401)</f>
        <v>0.15722484605604145</v>
      </c>
      <c r="H5401">
        <f>DATOS!B5401*DATOS!G5401-CALCULOS_ECON!G5401</f>
        <v>0</v>
      </c>
    </row>
    <row r="5402" spans="1:8" x14ac:dyDescent="0.25">
      <c r="A5402">
        <f>CALCULOS_ENER!A5402*DATOS!F5402</f>
        <v>0</v>
      </c>
      <c r="B5402">
        <f>CALCULOS_ENER!E5402*DATOS!I5402+CALCULOS_ENER!F5402*DATOS!H5402</f>
        <v>0</v>
      </c>
      <c r="C5402">
        <f t="shared" si="168"/>
        <v>0</v>
      </c>
      <c r="D5402">
        <f>CALCULOS_ENER!C5402*DATOS!H5402</f>
        <v>0</v>
      </c>
      <c r="E5402">
        <f t="shared" si="169"/>
        <v>0</v>
      </c>
      <c r="G5402">
        <f>IF(CALCULOS_ENER!C5402=0,DATOS!G5402*DATOS!B5402,DATOS!G5402*(DATOS!B5402-CALCULOS_ENER!E5402)+CALCULOS_ENER!E5402*DATOS!I5402)</f>
        <v>9.7913960787987905E-2</v>
      </c>
      <c r="H5402">
        <f>DATOS!B5402*DATOS!G5402-CALCULOS_ECON!G5402</f>
        <v>0</v>
      </c>
    </row>
    <row r="5403" spans="1:8" x14ac:dyDescent="0.25">
      <c r="A5403">
        <f>CALCULOS_ENER!A5403*DATOS!F5403</f>
        <v>0</v>
      </c>
      <c r="B5403">
        <f>CALCULOS_ENER!E5403*DATOS!I5403+CALCULOS_ENER!F5403*DATOS!H5403</f>
        <v>0</v>
      </c>
      <c r="C5403">
        <f t="shared" si="168"/>
        <v>0</v>
      </c>
      <c r="D5403">
        <f>CALCULOS_ENER!C5403*DATOS!H5403</f>
        <v>0</v>
      </c>
      <c r="E5403">
        <f t="shared" si="169"/>
        <v>0</v>
      </c>
      <c r="G5403">
        <f>IF(CALCULOS_ENER!C5403=0,DATOS!G5403*DATOS!B5403,DATOS!G5403*(DATOS!B5403-CALCULOS_ENER!E5403)+CALCULOS_ENER!E5403*DATOS!I5403)</f>
        <v>1.8176523479527962E-2</v>
      </c>
      <c r="H5403">
        <f>DATOS!B5403*DATOS!G5403-CALCULOS_ECON!G5403</f>
        <v>0</v>
      </c>
    </row>
    <row r="5404" spans="1:8" x14ac:dyDescent="0.25">
      <c r="A5404">
        <f>CALCULOS_ENER!A5404*DATOS!F5404</f>
        <v>0</v>
      </c>
      <c r="B5404">
        <f>CALCULOS_ENER!E5404*DATOS!I5404+CALCULOS_ENER!F5404*DATOS!H5404</f>
        <v>0</v>
      </c>
      <c r="C5404">
        <f t="shared" si="168"/>
        <v>0</v>
      </c>
      <c r="D5404">
        <f>CALCULOS_ENER!C5404*DATOS!H5404</f>
        <v>0</v>
      </c>
      <c r="E5404">
        <f t="shared" si="169"/>
        <v>0</v>
      </c>
      <c r="G5404">
        <f>IF(CALCULOS_ENER!C5404=0,DATOS!G5404*DATOS!B5404,DATOS!G5404*(DATOS!B5404-CALCULOS_ENER!E5404)+CALCULOS_ENER!E5404*DATOS!I5404)</f>
        <v>1.8176523479527962E-2</v>
      </c>
      <c r="H5404">
        <f>DATOS!B5404*DATOS!G5404-CALCULOS_ECON!G5404</f>
        <v>0</v>
      </c>
    </row>
    <row r="5405" spans="1:8" x14ac:dyDescent="0.25">
      <c r="A5405">
        <f>CALCULOS_ENER!A5405*DATOS!F5405</f>
        <v>0</v>
      </c>
      <c r="B5405">
        <f>CALCULOS_ENER!E5405*DATOS!I5405+CALCULOS_ENER!F5405*DATOS!H5405</f>
        <v>0</v>
      </c>
      <c r="C5405">
        <f t="shared" si="168"/>
        <v>0</v>
      </c>
      <c r="D5405">
        <f>CALCULOS_ENER!C5405*DATOS!H5405</f>
        <v>0</v>
      </c>
      <c r="E5405">
        <f t="shared" si="169"/>
        <v>0</v>
      </c>
      <c r="G5405">
        <f>IF(CALCULOS_ENER!C5405=0,DATOS!G5405*DATOS!B5405,DATOS!G5405*(DATOS!B5405-CALCULOS_ENER!E5405)+CALCULOS_ENER!E5405*DATOS!I5405)</f>
        <v>1.8176523479527962E-2</v>
      </c>
      <c r="H5405">
        <f>DATOS!B5405*DATOS!G5405-CALCULOS_ECON!G5405</f>
        <v>0</v>
      </c>
    </row>
    <row r="5406" spans="1:8" x14ac:dyDescent="0.25">
      <c r="A5406">
        <f>CALCULOS_ENER!A5406*DATOS!F5406</f>
        <v>0</v>
      </c>
      <c r="B5406">
        <f>CALCULOS_ENER!E5406*DATOS!I5406+CALCULOS_ENER!F5406*DATOS!H5406</f>
        <v>0</v>
      </c>
      <c r="C5406">
        <f t="shared" si="168"/>
        <v>0</v>
      </c>
      <c r="D5406">
        <f>CALCULOS_ENER!C5406*DATOS!H5406</f>
        <v>0</v>
      </c>
      <c r="E5406">
        <f t="shared" si="169"/>
        <v>0</v>
      </c>
      <c r="G5406">
        <f>IF(CALCULOS_ENER!C5406=0,DATOS!G5406*DATOS!B5406,DATOS!G5406*(DATOS!B5406-CALCULOS_ENER!E5406)+CALCULOS_ENER!E5406*DATOS!I5406)</f>
        <v>1.8176523479527962E-2</v>
      </c>
      <c r="H5406">
        <f>DATOS!B5406*DATOS!G5406-CALCULOS_ECON!G5406</f>
        <v>0</v>
      </c>
    </row>
    <row r="5407" spans="1:8" x14ac:dyDescent="0.25">
      <c r="A5407">
        <f>CALCULOS_ENER!A5407*DATOS!F5407</f>
        <v>0</v>
      </c>
      <c r="B5407">
        <f>CALCULOS_ENER!E5407*DATOS!I5407+CALCULOS_ENER!F5407*DATOS!H5407</f>
        <v>0</v>
      </c>
      <c r="C5407">
        <f t="shared" si="168"/>
        <v>0</v>
      </c>
      <c r="D5407">
        <f>CALCULOS_ENER!C5407*DATOS!H5407</f>
        <v>0</v>
      </c>
      <c r="E5407">
        <f t="shared" si="169"/>
        <v>0</v>
      </c>
      <c r="G5407">
        <f>IF(CALCULOS_ENER!C5407=0,DATOS!G5407*DATOS!B5407,DATOS!G5407*(DATOS!B5407-CALCULOS_ENER!E5407)+CALCULOS_ENER!E5407*DATOS!I5407)</f>
        <v>1.9301554310379516E-2</v>
      </c>
      <c r="H5407">
        <f>DATOS!B5407*DATOS!G5407-CALCULOS_ECON!G5407</f>
        <v>0</v>
      </c>
    </row>
    <row r="5408" spans="1:8" x14ac:dyDescent="0.25">
      <c r="A5408">
        <f>CALCULOS_ENER!A5408*DATOS!F5408</f>
        <v>5.3590000000000009E-3</v>
      </c>
      <c r="B5408">
        <f>CALCULOS_ENER!E5408*DATOS!I5408+CALCULOS_ENER!F5408*DATOS!H5408</f>
        <v>0</v>
      </c>
      <c r="C5408">
        <f t="shared" si="168"/>
        <v>5.3590000000000009E-3</v>
      </c>
      <c r="D5408">
        <f>CALCULOS_ENER!C5408*DATOS!H5408</f>
        <v>0</v>
      </c>
      <c r="E5408">
        <f t="shared" si="169"/>
        <v>5.3590000000000009E-3</v>
      </c>
      <c r="G5408">
        <f>IF(CALCULOS_ENER!C5408=0,DATOS!G5408*DATOS!B5408,DATOS!G5408*(DATOS!B5408-CALCULOS_ENER!E5408)+CALCULOS_ENER!E5408*DATOS!I5408)</f>
        <v>4.4227733161821228E-2</v>
      </c>
      <c r="H5408">
        <f>DATOS!B5408*DATOS!G5408-CALCULOS_ECON!G5408</f>
        <v>0</v>
      </c>
    </row>
    <row r="5409" spans="1:8" x14ac:dyDescent="0.25">
      <c r="A5409">
        <f>CALCULOS_ENER!A5409*DATOS!F5409</f>
        <v>4.0178699999999998E-2</v>
      </c>
      <c r="B5409">
        <f>CALCULOS_ENER!E5409*DATOS!I5409+CALCULOS_ENER!F5409*DATOS!H5409</f>
        <v>0</v>
      </c>
      <c r="C5409">
        <f t="shared" si="168"/>
        <v>4.0178699999999998E-2</v>
      </c>
      <c r="D5409">
        <f>CALCULOS_ENER!C5409*DATOS!H5409</f>
        <v>0</v>
      </c>
      <c r="E5409">
        <f t="shared" si="169"/>
        <v>4.0178699999999998E-2</v>
      </c>
      <c r="G5409">
        <f>IF(CALCULOS_ENER!C5409=0,DATOS!G5409*DATOS!B5409,DATOS!G5409*(DATOS!B5409-CALCULOS_ENER!E5409)+CALCULOS_ENER!E5409*DATOS!I5409)</f>
        <v>8.1809615138075401E-2</v>
      </c>
      <c r="H5409">
        <f>DATOS!B5409*DATOS!G5409-CALCULOS_ECON!G5409</f>
        <v>0</v>
      </c>
    </row>
    <row r="5410" spans="1:8" x14ac:dyDescent="0.25">
      <c r="A5410">
        <f>CALCULOS_ENER!A5410*DATOS!F5410</f>
        <v>8.4299599999999988E-2</v>
      </c>
      <c r="B5410">
        <f>CALCULOS_ENER!E5410*DATOS!I5410+CALCULOS_ENER!F5410*DATOS!H5410</f>
        <v>0</v>
      </c>
      <c r="C5410">
        <f t="shared" si="168"/>
        <v>8.4299599999999988E-2</v>
      </c>
      <c r="D5410">
        <f>CALCULOS_ENER!C5410*DATOS!H5410</f>
        <v>0</v>
      </c>
      <c r="E5410">
        <f t="shared" si="169"/>
        <v>8.4299599999999988E-2</v>
      </c>
      <c r="G5410">
        <f>IF(CALCULOS_ENER!C5410=0,DATOS!G5410*DATOS!B5410,DATOS!G5410*(DATOS!B5410-CALCULOS_ENER!E5410)+CALCULOS_ENER!E5410*DATOS!I5410)</f>
        <v>9.9704980212364652E-2</v>
      </c>
      <c r="H5410">
        <f>DATOS!B5410*DATOS!G5410-CALCULOS_ECON!G5410</f>
        <v>0</v>
      </c>
    </row>
    <row r="5411" spans="1:8" x14ac:dyDescent="0.25">
      <c r="A5411">
        <f>CALCULOS_ENER!A5411*DATOS!F5411</f>
        <v>8.564328645641027E-2</v>
      </c>
      <c r="B5411">
        <f>CALCULOS_ENER!E5411*DATOS!I5411+CALCULOS_ENER!F5411*DATOS!H5411</f>
        <v>3.2513053880140363E-2</v>
      </c>
      <c r="C5411">
        <f t="shared" si="168"/>
        <v>0.11815634033655063</v>
      </c>
      <c r="D5411">
        <f>CALCULOS_ENER!C5411*DATOS!H5411</f>
        <v>2.6676394216690973E-2</v>
      </c>
      <c r="E5411">
        <f t="shared" si="169"/>
        <v>0.11231968067310125</v>
      </c>
      <c r="G5411">
        <f>IF(CALCULOS_ENER!C5411=0,DATOS!G5411*DATOS!B5411,DATOS!G5411*(DATOS!B5411-CALCULOS_ENER!E5411)+CALCULOS_ENER!E5411*DATOS!I5411)</f>
        <v>7.9806626792960883E-2</v>
      </c>
      <c r="H5411">
        <f>DATOS!B5411*DATOS!G5411-CALCULOS_ECON!G5411</f>
        <v>5.8366596634493867E-3</v>
      </c>
    </row>
    <row r="5412" spans="1:8" x14ac:dyDescent="0.25">
      <c r="A5412">
        <f>CALCULOS_ENER!A5412*DATOS!F5412</f>
        <v>8.001856261287392E-2</v>
      </c>
      <c r="B5412">
        <f>CALCULOS_ENER!E5412*DATOS!I5412+CALCULOS_ENER!F5412*DATOS!H5412</f>
        <v>5.6285451864269663E-2</v>
      </c>
      <c r="C5412">
        <f t="shared" si="168"/>
        <v>0.13630401447714358</v>
      </c>
      <c r="D5412">
        <f>CALCULOS_ENER!C5412*DATOS!H5412</f>
        <v>4.0297266341413257E-2</v>
      </c>
      <c r="E5412">
        <f t="shared" si="169"/>
        <v>0.12031582895428718</v>
      </c>
      <c r="G5412">
        <f>IF(CALCULOS_ENER!C5412=0,DATOS!G5412*DATOS!B5412,DATOS!G5412*(DATOS!B5412-CALCULOS_ENER!E5412)+CALCULOS_ENER!E5412*DATOS!I5412)</f>
        <v>6.4030377090017507E-2</v>
      </c>
      <c r="H5412">
        <f>DATOS!B5412*DATOS!G5412-CALCULOS_ECON!G5412</f>
        <v>1.5988185522856413E-2</v>
      </c>
    </row>
    <row r="5413" spans="1:8" x14ac:dyDescent="0.25">
      <c r="A5413">
        <f>CALCULOS_ENER!A5413*DATOS!F5413</f>
        <v>7.7206184140693357E-2</v>
      </c>
      <c r="B5413">
        <f>CALCULOS_ENER!E5413*DATOS!I5413+CALCULOS_ENER!F5413*DATOS!H5413</f>
        <v>7.1212490027325659E-2</v>
      </c>
      <c r="C5413">
        <f t="shared" si="168"/>
        <v>0.14841867416801902</v>
      </c>
      <c r="D5413">
        <f>CALCULOS_ENER!C5413*DATOS!H5413</f>
        <v>5.7402653437985979E-2</v>
      </c>
      <c r="E5413">
        <f t="shared" si="169"/>
        <v>0.13460883757867934</v>
      </c>
      <c r="G5413">
        <f>IF(CALCULOS_ENER!C5413=0,DATOS!G5413*DATOS!B5413,DATOS!G5413*(DATOS!B5413-CALCULOS_ENER!E5413)+CALCULOS_ENER!E5413*DATOS!I5413)</f>
        <v>6.3396347551353691E-2</v>
      </c>
      <c r="H5413">
        <f>DATOS!B5413*DATOS!G5413-CALCULOS_ECON!G5413</f>
        <v>1.3809836589339666E-2</v>
      </c>
    </row>
    <row r="5414" spans="1:8" x14ac:dyDescent="0.25">
      <c r="A5414">
        <f>CALCULOS_ENER!A5414*DATOS!F5414</f>
        <v>7.7206184140693357E-2</v>
      </c>
      <c r="B5414">
        <f>CALCULOS_ENER!E5414*DATOS!I5414+CALCULOS_ENER!F5414*DATOS!H5414</f>
        <v>7.2995753668944285E-2</v>
      </c>
      <c r="C5414">
        <f t="shared" si="168"/>
        <v>0.15020193780963764</v>
      </c>
      <c r="D5414">
        <f>CALCULOS_ENER!C5414*DATOS!H5414</f>
        <v>5.7235621732398406E-2</v>
      </c>
      <c r="E5414">
        <f t="shared" si="169"/>
        <v>0.13444180587309176</v>
      </c>
      <c r="G5414">
        <f>IF(CALCULOS_ENER!C5414=0,DATOS!G5414*DATOS!B5414,DATOS!G5414*(DATOS!B5414-CALCULOS_ENER!E5414)+CALCULOS_ENER!E5414*DATOS!I5414)</f>
        <v>6.1446052204147471E-2</v>
      </c>
      <c r="H5414">
        <f>DATOS!B5414*DATOS!G5414-CALCULOS_ECON!G5414</f>
        <v>1.5760131936545886E-2</v>
      </c>
    </row>
    <row r="5415" spans="1:8" x14ac:dyDescent="0.25">
      <c r="A5415">
        <f>CALCULOS_ENER!A5415*DATOS!F5415</f>
        <v>8.2830907984229749E-2</v>
      </c>
      <c r="B5415">
        <f>CALCULOS_ENER!E5415*DATOS!I5415+CALCULOS_ENER!F5415*DATOS!H5415</f>
        <v>6.5360768919844561E-2</v>
      </c>
      <c r="C5415">
        <f t="shared" si="168"/>
        <v>0.14819167690407431</v>
      </c>
      <c r="D5415">
        <f>CALCULOS_ENER!C5415*DATOS!H5415</f>
        <v>4.53949187518198E-2</v>
      </c>
      <c r="E5415">
        <f t="shared" si="169"/>
        <v>0.12822582673604954</v>
      </c>
      <c r="G5415">
        <f>IF(CALCULOS_ENER!C5415=0,DATOS!G5415*DATOS!B5415,DATOS!G5415*(DATOS!B5415-CALCULOS_ENER!E5415)+CALCULOS_ENER!E5415*DATOS!I5415)</f>
        <v>6.2865057816204967E-2</v>
      </c>
      <c r="H5415">
        <f>DATOS!B5415*DATOS!G5415-CALCULOS_ECON!G5415</f>
        <v>1.9965850168024782E-2</v>
      </c>
    </row>
    <row r="5416" spans="1:8" x14ac:dyDescent="0.25">
      <c r="A5416">
        <f>CALCULOS_ENER!A5416*DATOS!F5416</f>
        <v>8.2830907984229749E-2</v>
      </c>
      <c r="B5416">
        <f>CALCULOS_ENER!E5416*DATOS!I5416+CALCULOS_ENER!F5416*DATOS!H5416</f>
        <v>5.4062212583795025E-2</v>
      </c>
      <c r="C5416">
        <f t="shared" si="168"/>
        <v>0.13689312056802477</v>
      </c>
      <c r="D5416">
        <f>CALCULOS_ENER!C5416*DATOS!H5416</f>
        <v>3.68921331518198E-2</v>
      </c>
      <c r="E5416">
        <f t="shared" si="169"/>
        <v>0.11972304113604955</v>
      </c>
      <c r="G5416">
        <f>IF(CALCULOS_ENER!C5416=0,DATOS!G5416*DATOS!B5416,DATOS!G5416*(DATOS!B5416-CALCULOS_ENER!E5416)+CALCULOS_ENER!E5416*DATOS!I5416)</f>
        <v>6.566082855225451E-2</v>
      </c>
      <c r="H5416">
        <f>DATOS!B5416*DATOS!G5416-CALCULOS_ECON!G5416</f>
        <v>1.7170079431975238E-2</v>
      </c>
    </row>
    <row r="5417" spans="1:8" x14ac:dyDescent="0.25">
      <c r="A5417">
        <f>CALCULOS_ENER!A5417*DATOS!F5417</f>
        <v>8.2830907984229749E-2</v>
      </c>
      <c r="B5417">
        <f>CALCULOS_ENER!E5417*DATOS!I5417+CALCULOS_ENER!F5417*DATOS!H5417</f>
        <v>3.4054604390199993E-2</v>
      </c>
      <c r="C5417">
        <f t="shared" si="168"/>
        <v>0.11688551237442973</v>
      </c>
      <c r="D5417">
        <f>CALCULOS_ENER!C5417*DATOS!H5417</f>
        <v>2.3126816764629712E-2</v>
      </c>
      <c r="E5417">
        <f t="shared" si="169"/>
        <v>0.10595772474885946</v>
      </c>
      <c r="G5417">
        <f>IF(CALCULOS_ENER!C5417=0,DATOS!G5417*DATOS!B5417,DATOS!G5417*(DATOS!B5417-CALCULOS_ENER!E5417)+CALCULOS_ENER!E5417*DATOS!I5417)</f>
        <v>7.1903120358659464E-2</v>
      </c>
      <c r="H5417">
        <f>DATOS!B5417*DATOS!G5417-CALCULOS_ECON!G5417</f>
        <v>1.0927787625570284E-2</v>
      </c>
    </row>
    <row r="5418" spans="1:8" x14ac:dyDescent="0.25">
      <c r="A5418">
        <f>CALCULOS_ENER!A5418*DATOS!F5418</f>
        <v>7.1872699999999998E-2</v>
      </c>
      <c r="B5418">
        <f>CALCULOS_ENER!E5418*DATOS!I5418+CALCULOS_ENER!F5418*DATOS!H5418</f>
        <v>0</v>
      </c>
      <c r="C5418">
        <f t="shared" si="168"/>
        <v>7.1872699999999998E-2</v>
      </c>
      <c r="D5418">
        <f>CALCULOS_ENER!C5418*DATOS!H5418</f>
        <v>0</v>
      </c>
      <c r="E5418">
        <f t="shared" si="169"/>
        <v>7.1872699999999998E-2</v>
      </c>
      <c r="G5418">
        <f>IF(CALCULOS_ENER!C5418=0,DATOS!G5418*DATOS!B5418,DATOS!G5418*(DATOS!B5418-CALCULOS_ENER!E5418)+CALCULOS_ENER!E5418*DATOS!I5418)</f>
        <v>8.564328645641027E-2</v>
      </c>
      <c r="H5418">
        <f>DATOS!B5418*DATOS!G5418-CALCULOS_ECON!G5418</f>
        <v>0</v>
      </c>
    </row>
    <row r="5419" spans="1:8" x14ac:dyDescent="0.25">
      <c r="A5419">
        <f>CALCULOS_ENER!A5419*DATOS!F5419</f>
        <v>3.6045600000000004E-2</v>
      </c>
      <c r="B5419">
        <f>CALCULOS_ENER!E5419*DATOS!I5419+CALCULOS_ENER!F5419*DATOS!H5419</f>
        <v>0</v>
      </c>
      <c r="C5419">
        <f t="shared" si="168"/>
        <v>3.6045600000000004E-2</v>
      </c>
      <c r="D5419">
        <f>CALCULOS_ENER!C5419*DATOS!H5419</f>
        <v>0</v>
      </c>
      <c r="E5419">
        <f t="shared" si="169"/>
        <v>3.6045600000000004E-2</v>
      </c>
      <c r="G5419">
        <f>IF(CALCULOS_ENER!C5419=0,DATOS!G5419*DATOS!B5419,DATOS!G5419*(DATOS!B5419-CALCULOS_ENER!E5419)+CALCULOS_ENER!E5419*DATOS!I5419)</f>
        <v>8.564328645641027E-2</v>
      </c>
      <c r="H5419">
        <f>DATOS!B5419*DATOS!G5419-CALCULOS_ECON!G5419</f>
        <v>0</v>
      </c>
    </row>
    <row r="5420" spans="1:8" x14ac:dyDescent="0.25">
      <c r="A5420">
        <f>CALCULOS_ENER!A5420*DATOS!F5420</f>
        <v>4.6069000000000006E-3</v>
      </c>
      <c r="B5420">
        <f>CALCULOS_ENER!E5420*DATOS!I5420+CALCULOS_ENER!F5420*DATOS!H5420</f>
        <v>0</v>
      </c>
      <c r="C5420">
        <f t="shared" si="168"/>
        <v>4.6069000000000006E-3</v>
      </c>
      <c r="D5420">
        <f>CALCULOS_ENER!C5420*DATOS!H5420</f>
        <v>0</v>
      </c>
      <c r="E5420">
        <f t="shared" si="169"/>
        <v>4.6069000000000006E-3</v>
      </c>
      <c r="G5420">
        <f>IF(CALCULOS_ENER!C5420=0,DATOS!G5420*DATOS!B5420,DATOS!G5420*(DATOS!B5420-CALCULOS_ENER!E5420)+CALCULOS_ENER!E5420*DATOS!I5420)</f>
        <v>0.10916330917258643</v>
      </c>
      <c r="H5420">
        <f>DATOS!B5420*DATOS!G5420-CALCULOS_ECON!G5420</f>
        <v>0</v>
      </c>
    </row>
    <row r="5421" spans="1:8" x14ac:dyDescent="0.25">
      <c r="A5421">
        <f>CALCULOS_ENER!A5421*DATOS!F5421</f>
        <v>0</v>
      </c>
      <c r="B5421">
        <f>CALCULOS_ENER!E5421*DATOS!I5421+CALCULOS_ENER!F5421*DATOS!H5421</f>
        <v>0</v>
      </c>
      <c r="C5421">
        <f t="shared" si="168"/>
        <v>0</v>
      </c>
      <c r="D5421">
        <f>CALCULOS_ENER!C5421*DATOS!H5421</f>
        <v>0</v>
      </c>
      <c r="E5421">
        <f t="shared" si="169"/>
        <v>0</v>
      </c>
      <c r="G5421">
        <f>IF(CALCULOS_ENER!C5421=0,DATOS!G5421*DATOS!B5421,DATOS!G5421*(DATOS!B5421-CALCULOS_ENER!E5421)+CALCULOS_ENER!E5421*DATOS!I5421)</f>
        <v>0.15339117473770658</v>
      </c>
      <c r="H5421">
        <f>DATOS!B5421*DATOS!G5421-CALCULOS_ECON!G5421</f>
        <v>0</v>
      </c>
    </row>
    <row r="5422" spans="1:8" x14ac:dyDescent="0.25">
      <c r="A5422">
        <f>CALCULOS_ENER!A5422*DATOS!F5422</f>
        <v>0</v>
      </c>
      <c r="B5422">
        <f>CALCULOS_ENER!E5422*DATOS!I5422+CALCULOS_ENER!F5422*DATOS!H5422</f>
        <v>0</v>
      </c>
      <c r="C5422">
        <f t="shared" si="168"/>
        <v>0</v>
      </c>
      <c r="D5422">
        <f>CALCULOS_ENER!C5422*DATOS!H5422</f>
        <v>0</v>
      </c>
      <c r="E5422">
        <f t="shared" si="169"/>
        <v>0</v>
      </c>
      <c r="G5422">
        <f>IF(CALCULOS_ENER!C5422=0,DATOS!G5422*DATOS!B5422,DATOS!G5422*(DATOS!B5422-CALCULOS_ENER!E5422)+CALCULOS_ENER!E5422*DATOS!I5422)</f>
        <v>0.17128653981199582</v>
      </c>
      <c r="H5422">
        <f>DATOS!B5422*DATOS!G5422-CALCULOS_ECON!G5422</f>
        <v>0</v>
      </c>
    </row>
    <row r="5423" spans="1:8" x14ac:dyDescent="0.25">
      <c r="A5423">
        <f>CALCULOS_ENER!A5423*DATOS!F5423</f>
        <v>0</v>
      </c>
      <c r="B5423">
        <f>CALCULOS_ENER!E5423*DATOS!I5423+CALCULOS_ENER!F5423*DATOS!H5423</f>
        <v>0</v>
      </c>
      <c r="C5423">
        <f t="shared" si="168"/>
        <v>0</v>
      </c>
      <c r="D5423">
        <f>CALCULOS_ENER!C5423*DATOS!H5423</f>
        <v>0</v>
      </c>
      <c r="E5423">
        <f t="shared" si="169"/>
        <v>0</v>
      </c>
      <c r="G5423">
        <f>IF(CALCULOS_ENER!C5423=0,DATOS!G5423*DATOS!B5423,DATOS!G5423*(DATOS!B5423-CALCULOS_ENER!E5423)+CALCULOS_ENER!E5423*DATOS!I5423)</f>
        <v>0.20707730306139904</v>
      </c>
      <c r="H5423">
        <f>DATOS!B5423*DATOS!G5423-CALCULOS_ECON!G5423</f>
        <v>0</v>
      </c>
    </row>
    <row r="5424" spans="1:8" x14ac:dyDescent="0.25">
      <c r="A5424">
        <f>CALCULOS_ENER!A5424*DATOS!F5424</f>
        <v>0</v>
      </c>
      <c r="B5424">
        <f>CALCULOS_ENER!E5424*DATOS!I5424+CALCULOS_ENER!F5424*DATOS!H5424</f>
        <v>0</v>
      </c>
      <c r="C5424">
        <f t="shared" si="168"/>
        <v>0</v>
      </c>
      <c r="D5424">
        <f>CALCULOS_ENER!C5424*DATOS!H5424</f>
        <v>0</v>
      </c>
      <c r="E5424">
        <f t="shared" si="169"/>
        <v>0</v>
      </c>
      <c r="G5424">
        <f>IF(CALCULOS_ENER!C5424=0,DATOS!G5424*DATOS!B5424,DATOS!G5424*(DATOS!B5424-CALCULOS_ENER!E5424)+CALCULOS_ENER!E5424*DATOS!I5424)</f>
        <v>0.20707730306139904</v>
      </c>
      <c r="H5424">
        <f>DATOS!B5424*DATOS!G5424-CALCULOS_ECON!G5424</f>
        <v>0</v>
      </c>
    </row>
    <row r="5425" spans="1:8" x14ac:dyDescent="0.25">
      <c r="A5425">
        <f>CALCULOS_ENER!A5425*DATOS!F5425</f>
        <v>0</v>
      </c>
      <c r="B5425">
        <f>CALCULOS_ENER!E5425*DATOS!I5425+CALCULOS_ENER!F5425*DATOS!H5425</f>
        <v>0</v>
      </c>
      <c r="C5425">
        <f t="shared" si="168"/>
        <v>0</v>
      </c>
      <c r="D5425">
        <f>CALCULOS_ENER!C5425*DATOS!H5425</f>
        <v>0</v>
      </c>
      <c r="E5425">
        <f t="shared" si="169"/>
        <v>0</v>
      </c>
      <c r="G5425">
        <f>IF(CALCULOS_ENER!C5425=0,DATOS!G5425*DATOS!B5425,DATOS!G5425*(DATOS!B5425-CALCULOS_ENER!E5425)+CALCULOS_ENER!E5425*DATOS!I5425)</f>
        <v>0.15722484605604145</v>
      </c>
      <c r="H5425">
        <f>DATOS!B5425*DATOS!G5425-CALCULOS_ECON!G5425</f>
        <v>0</v>
      </c>
    </row>
    <row r="5426" spans="1:8" x14ac:dyDescent="0.25">
      <c r="A5426">
        <f>CALCULOS_ENER!A5426*DATOS!F5426</f>
        <v>0</v>
      </c>
      <c r="B5426">
        <f>CALCULOS_ENER!E5426*DATOS!I5426+CALCULOS_ENER!F5426*DATOS!H5426</f>
        <v>0</v>
      </c>
      <c r="C5426">
        <f t="shared" si="168"/>
        <v>0</v>
      </c>
      <c r="D5426">
        <f>CALCULOS_ENER!C5426*DATOS!H5426</f>
        <v>0</v>
      </c>
      <c r="E5426">
        <f t="shared" si="169"/>
        <v>0</v>
      </c>
      <c r="G5426">
        <f>IF(CALCULOS_ENER!C5426=0,DATOS!G5426*DATOS!B5426,DATOS!G5426*(DATOS!B5426-CALCULOS_ENER!E5426)+CALCULOS_ENER!E5426*DATOS!I5426)</f>
        <v>9.7913960787987905E-2</v>
      </c>
      <c r="H5426">
        <f>DATOS!B5426*DATOS!G5426-CALCULOS_ECON!G5426</f>
        <v>0</v>
      </c>
    </row>
    <row r="5427" spans="1:8" x14ac:dyDescent="0.25">
      <c r="A5427">
        <f>CALCULOS_ENER!A5427*DATOS!F5427</f>
        <v>0</v>
      </c>
      <c r="B5427">
        <f>CALCULOS_ENER!E5427*DATOS!I5427+CALCULOS_ENER!F5427*DATOS!H5427</f>
        <v>0</v>
      </c>
      <c r="C5427">
        <f t="shared" si="168"/>
        <v>0</v>
      </c>
      <c r="D5427">
        <f>CALCULOS_ENER!C5427*DATOS!H5427</f>
        <v>0</v>
      </c>
      <c r="E5427">
        <f t="shared" si="169"/>
        <v>0</v>
      </c>
      <c r="G5427">
        <f>IF(CALCULOS_ENER!C5427=0,DATOS!G5427*DATOS!B5427,DATOS!G5427*(DATOS!B5427-CALCULOS_ENER!E5427)+CALCULOS_ENER!E5427*DATOS!I5427)</f>
        <v>1.8176523479527962E-2</v>
      </c>
      <c r="H5427">
        <f>DATOS!B5427*DATOS!G5427-CALCULOS_ECON!G5427</f>
        <v>0</v>
      </c>
    </row>
    <row r="5428" spans="1:8" x14ac:dyDescent="0.25">
      <c r="A5428">
        <f>CALCULOS_ENER!A5428*DATOS!F5428</f>
        <v>0</v>
      </c>
      <c r="B5428">
        <f>CALCULOS_ENER!E5428*DATOS!I5428+CALCULOS_ENER!F5428*DATOS!H5428</f>
        <v>0</v>
      </c>
      <c r="C5428">
        <f t="shared" si="168"/>
        <v>0</v>
      </c>
      <c r="D5428">
        <f>CALCULOS_ENER!C5428*DATOS!H5428</f>
        <v>0</v>
      </c>
      <c r="E5428">
        <f t="shared" si="169"/>
        <v>0</v>
      </c>
      <c r="G5428">
        <f>IF(CALCULOS_ENER!C5428=0,DATOS!G5428*DATOS!B5428,DATOS!G5428*(DATOS!B5428-CALCULOS_ENER!E5428)+CALCULOS_ENER!E5428*DATOS!I5428)</f>
        <v>1.8176523479527962E-2</v>
      </c>
      <c r="H5428">
        <f>DATOS!B5428*DATOS!G5428-CALCULOS_ECON!G5428</f>
        <v>0</v>
      </c>
    </row>
    <row r="5429" spans="1:8" x14ac:dyDescent="0.25">
      <c r="A5429">
        <f>CALCULOS_ENER!A5429*DATOS!F5429</f>
        <v>0</v>
      </c>
      <c r="B5429">
        <f>CALCULOS_ENER!E5429*DATOS!I5429+CALCULOS_ENER!F5429*DATOS!H5429</f>
        <v>0</v>
      </c>
      <c r="C5429">
        <f t="shared" si="168"/>
        <v>0</v>
      </c>
      <c r="D5429">
        <f>CALCULOS_ENER!C5429*DATOS!H5429</f>
        <v>0</v>
      </c>
      <c r="E5429">
        <f t="shared" si="169"/>
        <v>0</v>
      </c>
      <c r="G5429">
        <f>IF(CALCULOS_ENER!C5429=0,DATOS!G5429*DATOS!B5429,DATOS!G5429*(DATOS!B5429-CALCULOS_ENER!E5429)+CALCULOS_ENER!E5429*DATOS!I5429)</f>
        <v>1.8176523479527962E-2</v>
      </c>
      <c r="H5429">
        <f>DATOS!B5429*DATOS!G5429-CALCULOS_ECON!G5429</f>
        <v>0</v>
      </c>
    </row>
    <row r="5430" spans="1:8" x14ac:dyDescent="0.25">
      <c r="A5430">
        <f>CALCULOS_ENER!A5430*DATOS!F5430</f>
        <v>0</v>
      </c>
      <c r="B5430">
        <f>CALCULOS_ENER!E5430*DATOS!I5430+CALCULOS_ENER!F5430*DATOS!H5430</f>
        <v>0</v>
      </c>
      <c r="C5430">
        <f t="shared" si="168"/>
        <v>0</v>
      </c>
      <c r="D5430">
        <f>CALCULOS_ENER!C5430*DATOS!H5430</f>
        <v>0</v>
      </c>
      <c r="E5430">
        <f t="shared" si="169"/>
        <v>0</v>
      </c>
      <c r="G5430">
        <f>IF(CALCULOS_ENER!C5430=0,DATOS!G5430*DATOS!B5430,DATOS!G5430*(DATOS!B5430-CALCULOS_ENER!E5430)+CALCULOS_ENER!E5430*DATOS!I5430)</f>
        <v>1.8176523479527962E-2</v>
      </c>
      <c r="H5430">
        <f>DATOS!B5430*DATOS!G5430-CALCULOS_ECON!G5430</f>
        <v>0</v>
      </c>
    </row>
    <row r="5431" spans="1:8" x14ac:dyDescent="0.25">
      <c r="A5431">
        <f>CALCULOS_ENER!A5431*DATOS!F5431</f>
        <v>0</v>
      </c>
      <c r="B5431">
        <f>CALCULOS_ENER!E5431*DATOS!I5431+CALCULOS_ENER!F5431*DATOS!H5431</f>
        <v>0</v>
      </c>
      <c r="C5431">
        <f t="shared" si="168"/>
        <v>0</v>
      </c>
      <c r="D5431">
        <f>CALCULOS_ENER!C5431*DATOS!H5431</f>
        <v>0</v>
      </c>
      <c r="E5431">
        <f t="shared" si="169"/>
        <v>0</v>
      </c>
      <c r="G5431">
        <f>IF(CALCULOS_ENER!C5431=0,DATOS!G5431*DATOS!B5431,DATOS!G5431*(DATOS!B5431-CALCULOS_ENER!E5431)+CALCULOS_ENER!E5431*DATOS!I5431)</f>
        <v>1.9301554310379516E-2</v>
      </c>
      <c r="H5431">
        <f>DATOS!B5431*DATOS!G5431-CALCULOS_ECON!G5431</f>
        <v>0</v>
      </c>
    </row>
    <row r="5432" spans="1:8" x14ac:dyDescent="0.25">
      <c r="A5432">
        <f>CALCULOS_ENER!A5432*DATOS!F5432</f>
        <v>6.2054000000000007E-3</v>
      </c>
      <c r="B5432">
        <f>CALCULOS_ENER!E5432*DATOS!I5432+CALCULOS_ENER!F5432*DATOS!H5432</f>
        <v>0</v>
      </c>
      <c r="C5432">
        <f t="shared" si="168"/>
        <v>6.2054000000000007E-3</v>
      </c>
      <c r="D5432">
        <f>CALCULOS_ENER!C5432*DATOS!H5432</f>
        <v>0</v>
      </c>
      <c r="E5432">
        <f t="shared" si="169"/>
        <v>6.2054000000000007E-3</v>
      </c>
      <c r="G5432">
        <f>IF(CALCULOS_ENER!C5432=0,DATOS!G5432*DATOS!B5432,DATOS!G5432*(DATOS!B5432-CALCULOS_ENER!E5432)+CALCULOS_ENER!E5432*DATOS!I5432)</f>
        <v>4.4227733161821228E-2</v>
      </c>
      <c r="H5432">
        <f>DATOS!B5432*DATOS!G5432-CALCULOS_ECON!G5432</f>
        <v>0</v>
      </c>
    </row>
    <row r="5433" spans="1:8" x14ac:dyDescent="0.25">
      <c r="A5433">
        <f>CALCULOS_ENER!A5433*DATOS!F5433</f>
        <v>1.5235199999999999E-2</v>
      </c>
      <c r="B5433">
        <f>CALCULOS_ENER!E5433*DATOS!I5433+CALCULOS_ENER!F5433*DATOS!H5433</f>
        <v>0</v>
      </c>
      <c r="C5433">
        <f t="shared" si="168"/>
        <v>1.5235199999999999E-2</v>
      </c>
      <c r="D5433">
        <f>CALCULOS_ENER!C5433*DATOS!H5433</f>
        <v>0</v>
      </c>
      <c r="E5433">
        <f t="shared" si="169"/>
        <v>1.5235199999999999E-2</v>
      </c>
      <c r="G5433">
        <f>IF(CALCULOS_ENER!C5433=0,DATOS!G5433*DATOS!B5433,DATOS!G5433*(DATOS!B5433-CALCULOS_ENER!E5433)+CALCULOS_ENER!E5433*DATOS!I5433)</f>
        <v>8.1809615138075401E-2</v>
      </c>
      <c r="H5433">
        <f>DATOS!B5433*DATOS!G5433-CALCULOS_ECON!G5433</f>
        <v>0</v>
      </c>
    </row>
    <row r="5434" spans="1:8" x14ac:dyDescent="0.25">
      <c r="A5434">
        <f>CALCULOS_ENER!A5434*DATOS!F5434</f>
        <v>2.5964700000000004E-2</v>
      </c>
      <c r="B5434">
        <f>CALCULOS_ENER!E5434*DATOS!I5434+CALCULOS_ENER!F5434*DATOS!H5434</f>
        <v>0</v>
      </c>
      <c r="C5434">
        <f t="shared" si="168"/>
        <v>2.5964700000000004E-2</v>
      </c>
      <c r="D5434">
        <f>CALCULOS_ENER!C5434*DATOS!H5434</f>
        <v>0</v>
      </c>
      <c r="E5434">
        <f t="shared" si="169"/>
        <v>2.5964700000000004E-2</v>
      </c>
      <c r="G5434">
        <f>IF(CALCULOS_ENER!C5434=0,DATOS!G5434*DATOS!B5434,DATOS!G5434*(DATOS!B5434-CALCULOS_ENER!E5434)+CALCULOS_ENER!E5434*DATOS!I5434)</f>
        <v>9.9704980212364652E-2</v>
      </c>
      <c r="H5434">
        <f>DATOS!B5434*DATOS!G5434-CALCULOS_ECON!G5434</f>
        <v>0</v>
      </c>
    </row>
    <row r="5435" spans="1:8" x14ac:dyDescent="0.25">
      <c r="A5435">
        <f>CALCULOS_ENER!A5435*DATOS!F5435</f>
        <v>4.7814700000000002E-2</v>
      </c>
      <c r="B5435">
        <f>CALCULOS_ENER!E5435*DATOS!I5435+CALCULOS_ENER!F5435*DATOS!H5435</f>
        <v>0</v>
      </c>
      <c r="C5435">
        <f t="shared" si="168"/>
        <v>4.7814700000000002E-2</v>
      </c>
      <c r="D5435">
        <f>CALCULOS_ENER!C5435*DATOS!H5435</f>
        <v>0</v>
      </c>
      <c r="E5435">
        <f t="shared" si="169"/>
        <v>4.7814700000000002E-2</v>
      </c>
      <c r="G5435">
        <f>IF(CALCULOS_ENER!C5435=0,DATOS!G5435*DATOS!B5435,DATOS!G5435*(DATOS!B5435-CALCULOS_ENER!E5435)+CALCULOS_ENER!E5435*DATOS!I5435)</f>
        <v>8.564328645641027E-2</v>
      </c>
      <c r="H5435">
        <f>DATOS!B5435*DATOS!G5435-CALCULOS_ECON!G5435</f>
        <v>0</v>
      </c>
    </row>
    <row r="5436" spans="1:8" x14ac:dyDescent="0.25">
      <c r="A5436">
        <f>CALCULOS_ENER!A5436*DATOS!F5436</f>
        <v>7.3802400000000004E-2</v>
      </c>
      <c r="B5436">
        <f>CALCULOS_ENER!E5436*DATOS!I5436+CALCULOS_ENER!F5436*DATOS!H5436</f>
        <v>0</v>
      </c>
      <c r="C5436">
        <f t="shared" si="168"/>
        <v>7.3802400000000004E-2</v>
      </c>
      <c r="D5436">
        <f>CALCULOS_ENER!C5436*DATOS!H5436</f>
        <v>0</v>
      </c>
      <c r="E5436">
        <f t="shared" si="169"/>
        <v>7.3802400000000004E-2</v>
      </c>
      <c r="G5436">
        <f>IF(CALCULOS_ENER!C5436=0,DATOS!G5436*DATOS!B5436,DATOS!G5436*(DATOS!B5436-CALCULOS_ENER!E5436)+CALCULOS_ENER!E5436*DATOS!I5436)</f>
        <v>8.001856261287392E-2</v>
      </c>
      <c r="H5436">
        <f>DATOS!B5436*DATOS!G5436-CALCULOS_ECON!G5436</f>
        <v>0</v>
      </c>
    </row>
    <row r="5437" spans="1:8" x14ac:dyDescent="0.25">
      <c r="A5437">
        <f>CALCULOS_ENER!A5437*DATOS!F5437</f>
        <v>7.7206184140693357E-2</v>
      </c>
      <c r="B5437">
        <f>CALCULOS_ENER!E5437*DATOS!I5437+CALCULOS_ENER!F5437*DATOS!H5437</f>
        <v>1.2771276111294409E-2</v>
      </c>
      <c r="C5437">
        <f t="shared" si="168"/>
        <v>8.9977460251987773E-2</v>
      </c>
      <c r="D5437">
        <f>CALCULOS_ENER!C5437*DATOS!H5437</f>
        <v>8.3245363632821704E-3</v>
      </c>
      <c r="E5437">
        <f t="shared" si="169"/>
        <v>8.5530720503975532E-2</v>
      </c>
      <c r="G5437">
        <f>IF(CALCULOS_ENER!C5437=0,DATOS!G5437*DATOS!B5437,DATOS!G5437*(DATOS!B5437-CALCULOS_ENER!E5437)+CALCULOS_ENER!E5437*DATOS!I5437)</f>
        <v>7.2759444392681116E-2</v>
      </c>
      <c r="H5437">
        <f>DATOS!B5437*DATOS!G5437-CALCULOS_ECON!G5437</f>
        <v>4.4467397480122406E-3</v>
      </c>
    </row>
    <row r="5438" spans="1:8" x14ac:dyDescent="0.25">
      <c r="A5438">
        <f>CALCULOS_ENER!A5438*DATOS!F5438</f>
        <v>7.7206184140693357E-2</v>
      </c>
      <c r="B5438">
        <f>CALCULOS_ENER!E5438*DATOS!I5438+CALCULOS_ENER!F5438*DATOS!H5438</f>
        <v>1.1094278111294407E-2</v>
      </c>
      <c r="C5438">
        <f t="shared" si="168"/>
        <v>8.830046225198776E-2</v>
      </c>
      <c r="D5438">
        <f>CALCULOS_ENER!C5438*DATOS!H5438</f>
        <v>7.2314403632821695E-3</v>
      </c>
      <c r="E5438">
        <f t="shared" si="169"/>
        <v>8.4437624503975531E-2</v>
      </c>
      <c r="G5438">
        <f>IF(CALCULOS_ENER!C5438=0,DATOS!G5438*DATOS!B5438,DATOS!G5438*(DATOS!B5438-CALCULOS_ENER!E5438)+CALCULOS_ENER!E5438*DATOS!I5438)</f>
        <v>7.3343346392681127E-2</v>
      </c>
      <c r="H5438">
        <f>DATOS!B5438*DATOS!G5438-CALCULOS_ECON!G5438</f>
        <v>3.8628377480122295E-3</v>
      </c>
    </row>
    <row r="5439" spans="1:8" x14ac:dyDescent="0.25">
      <c r="A5439">
        <f>CALCULOS_ENER!A5439*DATOS!F5439</f>
        <v>8.2830907984229749E-2</v>
      </c>
      <c r="B5439">
        <f>CALCULOS_ENER!E5439*DATOS!I5439+CALCULOS_ENER!F5439*DATOS!H5439</f>
        <v>2.4840807894082838E-2</v>
      </c>
      <c r="C5439">
        <f t="shared" si="168"/>
        <v>0.10767171587831259</v>
      </c>
      <c r="D5439">
        <f>CALCULOS_ENER!C5439*DATOS!H5439</f>
        <v>1.6049723772395413E-2</v>
      </c>
      <c r="E5439">
        <f t="shared" si="169"/>
        <v>9.8880631756625162E-2</v>
      </c>
      <c r="G5439">
        <f>IF(CALCULOS_ENER!C5439=0,DATOS!G5439*DATOS!B5439,DATOS!G5439*(DATOS!B5439-CALCULOS_ENER!E5439)+CALCULOS_ENER!E5439*DATOS!I5439)</f>
        <v>7.403982386254232E-2</v>
      </c>
      <c r="H5439">
        <f>DATOS!B5439*DATOS!G5439-CALCULOS_ECON!G5439</f>
        <v>8.7910841216874286E-3</v>
      </c>
    </row>
    <row r="5440" spans="1:8" x14ac:dyDescent="0.25">
      <c r="A5440">
        <f>CALCULOS_ENER!A5440*DATOS!F5440</f>
        <v>8.2830907984229749E-2</v>
      </c>
      <c r="B5440">
        <f>CALCULOS_ENER!E5440*DATOS!I5440+CALCULOS_ENER!F5440*DATOS!H5440</f>
        <v>1.5958774535155772E-2</v>
      </c>
      <c r="C5440">
        <f t="shared" si="168"/>
        <v>9.8789682519385524E-2</v>
      </c>
      <c r="D5440">
        <f>CALCULOS_ENER!C5440*DATOS!H5440</f>
        <v>9.8730570545412805E-3</v>
      </c>
      <c r="E5440">
        <f t="shared" si="169"/>
        <v>9.2703965038771027E-2</v>
      </c>
      <c r="G5440">
        <f>IF(CALCULOS_ENER!C5440=0,DATOS!G5440*DATOS!B5440,DATOS!G5440*(DATOS!B5440-CALCULOS_ENER!E5440)+CALCULOS_ENER!E5440*DATOS!I5440)</f>
        <v>7.6745190503615252E-2</v>
      </c>
      <c r="H5440">
        <f>DATOS!B5440*DATOS!G5440-CALCULOS_ECON!G5440</f>
        <v>6.085717480614497E-3</v>
      </c>
    </row>
    <row r="5441" spans="1:8" x14ac:dyDescent="0.25">
      <c r="A5441">
        <f>CALCULOS_ENER!A5441*DATOS!F5441</f>
        <v>8.2830907984229749E-2</v>
      </c>
      <c r="B5441">
        <f>CALCULOS_ENER!E5441*DATOS!I5441+CALCULOS_ENER!F5441*DATOS!H5441</f>
        <v>2.8906007773618743E-2</v>
      </c>
      <c r="C5441">
        <f t="shared" si="168"/>
        <v>0.1117369157578485</v>
      </c>
      <c r="D5441">
        <f>CALCULOS_ENER!C5441*DATOS!H5441</f>
        <v>1.6408423531467216E-2</v>
      </c>
      <c r="E5441">
        <f t="shared" si="169"/>
        <v>9.9239331515696971E-2</v>
      </c>
      <c r="G5441">
        <f>IF(CALCULOS_ENER!C5441=0,DATOS!G5441*DATOS!B5441,DATOS!G5441*(DATOS!B5441-CALCULOS_ENER!E5441)+CALCULOS_ENER!E5441*DATOS!I5441)</f>
        <v>7.0333323742078221E-2</v>
      </c>
      <c r="H5441">
        <f>DATOS!B5441*DATOS!G5441-CALCULOS_ECON!G5441</f>
        <v>1.2497584242151527E-2</v>
      </c>
    </row>
    <row r="5442" spans="1:8" x14ac:dyDescent="0.25">
      <c r="A5442">
        <f>CALCULOS_ENER!A5442*DATOS!F5442</f>
        <v>8.564328645641027E-2</v>
      </c>
      <c r="B5442">
        <f>CALCULOS_ENER!E5442*DATOS!I5442+CALCULOS_ENER!F5442*DATOS!H5442</f>
        <v>1.7330251725351262E-3</v>
      </c>
      <c r="C5442">
        <f t="shared" si="168"/>
        <v>8.7376311628945394E-2</v>
      </c>
      <c r="D5442">
        <f>CALCULOS_ENER!C5442*DATOS!H5442</f>
        <v>9.7793680148049568E-4</v>
      </c>
      <c r="E5442">
        <f t="shared" si="169"/>
        <v>8.6621223257890761E-2</v>
      </c>
      <c r="G5442">
        <f>IF(CALCULOS_ENER!C5442=0,DATOS!G5442*DATOS!B5442,DATOS!G5442*(DATOS!B5442-CALCULOS_ENER!E5442)+CALCULOS_ENER!E5442*DATOS!I5442)</f>
        <v>8.4888198085355637E-2</v>
      </c>
      <c r="H5442">
        <f>DATOS!B5442*DATOS!G5442-CALCULOS_ECON!G5442</f>
        <v>7.5508837105463245E-4</v>
      </c>
    </row>
    <row r="5443" spans="1:8" x14ac:dyDescent="0.25">
      <c r="A5443">
        <f>CALCULOS_ENER!A5443*DATOS!F5443</f>
        <v>4.2142899999999997E-2</v>
      </c>
      <c r="B5443">
        <f>CALCULOS_ENER!E5443*DATOS!I5443+CALCULOS_ENER!F5443*DATOS!H5443</f>
        <v>0</v>
      </c>
      <c r="C5443">
        <f t="shared" ref="C5443:C5506" si="170">A5443+B5443</f>
        <v>4.2142899999999997E-2</v>
      </c>
      <c r="D5443">
        <f>CALCULOS_ENER!C5443*DATOS!H5443</f>
        <v>0</v>
      </c>
      <c r="E5443">
        <f t="shared" ref="E5443:E5506" si="171">A5443+D5443</f>
        <v>4.2142899999999997E-2</v>
      </c>
      <c r="G5443">
        <f>IF(CALCULOS_ENER!C5443=0,DATOS!G5443*DATOS!B5443,DATOS!G5443*(DATOS!B5443-CALCULOS_ENER!E5443)+CALCULOS_ENER!E5443*DATOS!I5443)</f>
        <v>8.564328645641027E-2</v>
      </c>
      <c r="H5443">
        <f>DATOS!B5443*DATOS!G5443-CALCULOS_ECON!G5443</f>
        <v>0</v>
      </c>
    </row>
    <row r="5444" spans="1:8" x14ac:dyDescent="0.25">
      <c r="A5444">
        <f>CALCULOS_ENER!A5444*DATOS!F5444</f>
        <v>6.8471000000000001E-3</v>
      </c>
      <c r="B5444">
        <f>CALCULOS_ENER!E5444*DATOS!I5444+CALCULOS_ENER!F5444*DATOS!H5444</f>
        <v>0</v>
      </c>
      <c r="C5444">
        <f t="shared" si="170"/>
        <v>6.8471000000000001E-3</v>
      </c>
      <c r="D5444">
        <f>CALCULOS_ENER!C5444*DATOS!H5444</f>
        <v>0</v>
      </c>
      <c r="E5444">
        <f t="shared" si="171"/>
        <v>6.8471000000000001E-3</v>
      </c>
      <c r="G5444">
        <f>IF(CALCULOS_ENER!C5444=0,DATOS!G5444*DATOS!B5444,DATOS!G5444*(DATOS!B5444-CALCULOS_ENER!E5444)+CALCULOS_ENER!E5444*DATOS!I5444)</f>
        <v>0.10916330917258643</v>
      </c>
      <c r="H5444">
        <f>DATOS!B5444*DATOS!G5444-CALCULOS_ECON!G5444</f>
        <v>0</v>
      </c>
    </row>
    <row r="5445" spans="1:8" x14ac:dyDescent="0.25">
      <c r="A5445">
        <f>CALCULOS_ENER!A5445*DATOS!F5445</f>
        <v>0</v>
      </c>
      <c r="B5445">
        <f>CALCULOS_ENER!E5445*DATOS!I5445+CALCULOS_ENER!F5445*DATOS!H5445</f>
        <v>0</v>
      </c>
      <c r="C5445">
        <f t="shared" si="170"/>
        <v>0</v>
      </c>
      <c r="D5445">
        <f>CALCULOS_ENER!C5445*DATOS!H5445</f>
        <v>0</v>
      </c>
      <c r="E5445">
        <f t="shared" si="171"/>
        <v>0</v>
      </c>
      <c r="G5445">
        <f>IF(CALCULOS_ENER!C5445=0,DATOS!G5445*DATOS!B5445,DATOS!G5445*(DATOS!B5445-CALCULOS_ENER!E5445)+CALCULOS_ENER!E5445*DATOS!I5445)</f>
        <v>0.15339117473770658</v>
      </c>
      <c r="H5445">
        <f>DATOS!B5445*DATOS!G5445-CALCULOS_ECON!G5445</f>
        <v>0</v>
      </c>
    </row>
    <row r="5446" spans="1:8" x14ac:dyDescent="0.25">
      <c r="A5446">
        <f>CALCULOS_ENER!A5446*DATOS!F5446</f>
        <v>0</v>
      </c>
      <c r="B5446">
        <f>CALCULOS_ENER!E5446*DATOS!I5446+CALCULOS_ENER!F5446*DATOS!H5446</f>
        <v>0</v>
      </c>
      <c r="C5446">
        <f t="shared" si="170"/>
        <v>0</v>
      </c>
      <c r="D5446">
        <f>CALCULOS_ENER!C5446*DATOS!H5446</f>
        <v>0</v>
      </c>
      <c r="E5446">
        <f t="shared" si="171"/>
        <v>0</v>
      </c>
      <c r="G5446">
        <f>IF(CALCULOS_ENER!C5446=0,DATOS!G5446*DATOS!B5446,DATOS!G5446*(DATOS!B5446-CALCULOS_ENER!E5446)+CALCULOS_ENER!E5446*DATOS!I5446)</f>
        <v>0.17128653981199582</v>
      </c>
      <c r="H5446">
        <f>DATOS!B5446*DATOS!G5446-CALCULOS_ECON!G5446</f>
        <v>0</v>
      </c>
    </row>
    <row r="5447" spans="1:8" x14ac:dyDescent="0.25">
      <c r="A5447">
        <f>CALCULOS_ENER!A5447*DATOS!F5447</f>
        <v>0</v>
      </c>
      <c r="B5447">
        <f>CALCULOS_ENER!E5447*DATOS!I5447+CALCULOS_ENER!F5447*DATOS!H5447</f>
        <v>0</v>
      </c>
      <c r="C5447">
        <f t="shared" si="170"/>
        <v>0</v>
      </c>
      <c r="D5447">
        <f>CALCULOS_ENER!C5447*DATOS!H5447</f>
        <v>0</v>
      </c>
      <c r="E5447">
        <f t="shared" si="171"/>
        <v>0</v>
      </c>
      <c r="G5447">
        <f>IF(CALCULOS_ENER!C5447=0,DATOS!G5447*DATOS!B5447,DATOS!G5447*(DATOS!B5447-CALCULOS_ENER!E5447)+CALCULOS_ENER!E5447*DATOS!I5447)</f>
        <v>0.20707730306139904</v>
      </c>
      <c r="H5447">
        <f>DATOS!B5447*DATOS!G5447-CALCULOS_ECON!G5447</f>
        <v>0</v>
      </c>
    </row>
    <row r="5448" spans="1:8" x14ac:dyDescent="0.25">
      <c r="A5448">
        <f>CALCULOS_ENER!A5448*DATOS!F5448</f>
        <v>0</v>
      </c>
      <c r="B5448">
        <f>CALCULOS_ENER!E5448*DATOS!I5448+CALCULOS_ENER!F5448*DATOS!H5448</f>
        <v>0</v>
      </c>
      <c r="C5448">
        <f t="shared" si="170"/>
        <v>0</v>
      </c>
      <c r="D5448">
        <f>CALCULOS_ENER!C5448*DATOS!H5448</f>
        <v>0</v>
      </c>
      <c r="E5448">
        <f t="shared" si="171"/>
        <v>0</v>
      </c>
      <c r="G5448">
        <f>IF(CALCULOS_ENER!C5448=0,DATOS!G5448*DATOS!B5448,DATOS!G5448*(DATOS!B5448-CALCULOS_ENER!E5448)+CALCULOS_ENER!E5448*DATOS!I5448)</f>
        <v>0.20707730306139904</v>
      </c>
      <c r="H5448">
        <f>DATOS!B5448*DATOS!G5448-CALCULOS_ECON!G5448</f>
        <v>0</v>
      </c>
    </row>
    <row r="5449" spans="1:8" x14ac:dyDescent="0.25">
      <c r="A5449">
        <f>CALCULOS_ENER!A5449*DATOS!F5449</f>
        <v>0</v>
      </c>
      <c r="B5449">
        <f>CALCULOS_ENER!E5449*DATOS!I5449+CALCULOS_ENER!F5449*DATOS!H5449</f>
        <v>0</v>
      </c>
      <c r="C5449">
        <f t="shared" si="170"/>
        <v>0</v>
      </c>
      <c r="D5449">
        <f>CALCULOS_ENER!C5449*DATOS!H5449</f>
        <v>0</v>
      </c>
      <c r="E5449">
        <f t="shared" si="171"/>
        <v>0</v>
      </c>
      <c r="G5449">
        <f>IF(CALCULOS_ENER!C5449=0,DATOS!G5449*DATOS!B5449,DATOS!G5449*(DATOS!B5449-CALCULOS_ENER!E5449)+CALCULOS_ENER!E5449*DATOS!I5449)</f>
        <v>0.15722484605604145</v>
      </c>
      <c r="H5449">
        <f>DATOS!B5449*DATOS!G5449-CALCULOS_ECON!G5449</f>
        <v>0</v>
      </c>
    </row>
    <row r="5450" spans="1:8" x14ac:dyDescent="0.25">
      <c r="A5450">
        <f>CALCULOS_ENER!A5450*DATOS!F5450</f>
        <v>0</v>
      </c>
      <c r="B5450">
        <f>CALCULOS_ENER!E5450*DATOS!I5450+CALCULOS_ENER!F5450*DATOS!H5450</f>
        <v>0</v>
      </c>
      <c r="C5450">
        <f t="shared" si="170"/>
        <v>0</v>
      </c>
      <c r="D5450">
        <f>CALCULOS_ENER!C5450*DATOS!H5450</f>
        <v>0</v>
      </c>
      <c r="E5450">
        <f t="shared" si="171"/>
        <v>0</v>
      </c>
      <c r="G5450">
        <f>IF(CALCULOS_ENER!C5450=0,DATOS!G5450*DATOS!B5450,DATOS!G5450*(DATOS!B5450-CALCULOS_ENER!E5450)+CALCULOS_ENER!E5450*DATOS!I5450)</f>
        <v>9.7913960787987905E-2</v>
      </c>
      <c r="H5450">
        <f>DATOS!B5450*DATOS!G5450-CALCULOS_ECON!G5450</f>
        <v>0</v>
      </c>
    </row>
    <row r="5451" spans="1:8" x14ac:dyDescent="0.25">
      <c r="A5451">
        <f>CALCULOS_ENER!A5451*DATOS!F5451</f>
        <v>0</v>
      </c>
      <c r="B5451">
        <f>CALCULOS_ENER!E5451*DATOS!I5451+CALCULOS_ENER!F5451*DATOS!H5451</f>
        <v>0</v>
      </c>
      <c r="C5451">
        <f t="shared" si="170"/>
        <v>0</v>
      </c>
      <c r="D5451">
        <f>CALCULOS_ENER!C5451*DATOS!H5451</f>
        <v>0</v>
      </c>
      <c r="E5451">
        <f t="shared" si="171"/>
        <v>0</v>
      </c>
      <c r="G5451">
        <f>IF(CALCULOS_ENER!C5451=0,DATOS!G5451*DATOS!B5451,DATOS!G5451*(DATOS!B5451-CALCULOS_ENER!E5451)+CALCULOS_ENER!E5451*DATOS!I5451)</f>
        <v>1.8176523479527962E-2</v>
      </c>
      <c r="H5451">
        <f>DATOS!B5451*DATOS!G5451-CALCULOS_ECON!G5451</f>
        <v>0</v>
      </c>
    </row>
    <row r="5452" spans="1:8" x14ac:dyDescent="0.25">
      <c r="A5452">
        <f>CALCULOS_ENER!A5452*DATOS!F5452</f>
        <v>0</v>
      </c>
      <c r="B5452">
        <f>CALCULOS_ENER!E5452*DATOS!I5452+CALCULOS_ENER!F5452*DATOS!H5452</f>
        <v>0</v>
      </c>
      <c r="C5452">
        <f t="shared" si="170"/>
        <v>0</v>
      </c>
      <c r="D5452">
        <f>CALCULOS_ENER!C5452*DATOS!H5452</f>
        <v>0</v>
      </c>
      <c r="E5452">
        <f t="shared" si="171"/>
        <v>0</v>
      </c>
      <c r="G5452">
        <f>IF(CALCULOS_ENER!C5452=0,DATOS!G5452*DATOS!B5452,DATOS!G5452*(DATOS!B5452-CALCULOS_ENER!E5452)+CALCULOS_ENER!E5452*DATOS!I5452)</f>
        <v>1.8176523479527962E-2</v>
      </c>
      <c r="H5452">
        <f>DATOS!B5452*DATOS!G5452-CALCULOS_ECON!G5452</f>
        <v>0</v>
      </c>
    </row>
    <row r="5453" spans="1:8" x14ac:dyDescent="0.25">
      <c r="A5453">
        <f>CALCULOS_ENER!A5453*DATOS!F5453</f>
        <v>0</v>
      </c>
      <c r="B5453">
        <f>CALCULOS_ENER!E5453*DATOS!I5453+CALCULOS_ENER!F5453*DATOS!H5453</f>
        <v>0</v>
      </c>
      <c r="C5453">
        <f t="shared" si="170"/>
        <v>0</v>
      </c>
      <c r="D5453">
        <f>CALCULOS_ENER!C5453*DATOS!H5453</f>
        <v>0</v>
      </c>
      <c r="E5453">
        <f t="shared" si="171"/>
        <v>0</v>
      </c>
      <c r="G5453">
        <f>IF(CALCULOS_ENER!C5453=0,DATOS!G5453*DATOS!B5453,DATOS!G5453*(DATOS!B5453-CALCULOS_ENER!E5453)+CALCULOS_ENER!E5453*DATOS!I5453)</f>
        <v>1.8176523479527962E-2</v>
      </c>
      <c r="H5453">
        <f>DATOS!B5453*DATOS!G5453-CALCULOS_ECON!G5453</f>
        <v>0</v>
      </c>
    </row>
    <row r="5454" spans="1:8" x14ac:dyDescent="0.25">
      <c r="A5454">
        <f>CALCULOS_ENER!A5454*DATOS!F5454</f>
        <v>0</v>
      </c>
      <c r="B5454">
        <f>CALCULOS_ENER!E5454*DATOS!I5454+CALCULOS_ENER!F5454*DATOS!H5454</f>
        <v>0</v>
      </c>
      <c r="C5454">
        <f t="shared" si="170"/>
        <v>0</v>
      </c>
      <c r="D5454">
        <f>CALCULOS_ENER!C5454*DATOS!H5454</f>
        <v>0</v>
      </c>
      <c r="E5454">
        <f t="shared" si="171"/>
        <v>0</v>
      </c>
      <c r="G5454">
        <f>IF(CALCULOS_ENER!C5454=0,DATOS!G5454*DATOS!B5454,DATOS!G5454*(DATOS!B5454-CALCULOS_ENER!E5454)+CALCULOS_ENER!E5454*DATOS!I5454)</f>
        <v>1.8176523479527962E-2</v>
      </c>
      <c r="H5454">
        <f>DATOS!B5454*DATOS!G5454-CALCULOS_ECON!G5454</f>
        <v>0</v>
      </c>
    </row>
    <row r="5455" spans="1:8" x14ac:dyDescent="0.25">
      <c r="A5455">
        <f>CALCULOS_ENER!A5455*DATOS!F5455</f>
        <v>0</v>
      </c>
      <c r="B5455">
        <f>CALCULOS_ENER!E5455*DATOS!I5455+CALCULOS_ENER!F5455*DATOS!H5455</f>
        <v>0</v>
      </c>
      <c r="C5455">
        <f t="shared" si="170"/>
        <v>0</v>
      </c>
      <c r="D5455">
        <f>CALCULOS_ENER!C5455*DATOS!H5455</f>
        <v>0</v>
      </c>
      <c r="E5455">
        <f t="shared" si="171"/>
        <v>0</v>
      </c>
      <c r="G5455">
        <f>IF(CALCULOS_ENER!C5455=0,DATOS!G5455*DATOS!B5455,DATOS!G5455*(DATOS!B5455-CALCULOS_ENER!E5455)+CALCULOS_ENER!E5455*DATOS!I5455)</f>
        <v>1.9301554310379516E-2</v>
      </c>
      <c r="H5455">
        <f>DATOS!B5455*DATOS!G5455-CALCULOS_ECON!G5455</f>
        <v>0</v>
      </c>
    </row>
    <row r="5456" spans="1:8" x14ac:dyDescent="0.25">
      <c r="A5456">
        <f>CALCULOS_ENER!A5456*DATOS!F5456</f>
        <v>5.9731000000000003E-3</v>
      </c>
      <c r="B5456">
        <f>CALCULOS_ENER!E5456*DATOS!I5456+CALCULOS_ENER!F5456*DATOS!H5456</f>
        <v>0</v>
      </c>
      <c r="C5456">
        <f t="shared" si="170"/>
        <v>5.9731000000000003E-3</v>
      </c>
      <c r="D5456">
        <f>CALCULOS_ENER!C5456*DATOS!H5456</f>
        <v>0</v>
      </c>
      <c r="E5456">
        <f t="shared" si="171"/>
        <v>5.9731000000000003E-3</v>
      </c>
      <c r="G5456">
        <f>IF(CALCULOS_ENER!C5456=0,DATOS!G5456*DATOS!B5456,DATOS!G5456*(DATOS!B5456-CALCULOS_ENER!E5456)+CALCULOS_ENER!E5456*DATOS!I5456)</f>
        <v>4.4227733161821228E-2</v>
      </c>
      <c r="H5456">
        <f>DATOS!B5456*DATOS!G5456-CALCULOS_ECON!G5456</f>
        <v>0</v>
      </c>
    </row>
    <row r="5457" spans="1:8" x14ac:dyDescent="0.25">
      <c r="A5457">
        <f>CALCULOS_ENER!A5457*DATOS!F5457</f>
        <v>3.9962500000000005E-2</v>
      </c>
      <c r="B5457">
        <f>CALCULOS_ENER!E5457*DATOS!I5457+CALCULOS_ENER!F5457*DATOS!H5457</f>
        <v>0</v>
      </c>
      <c r="C5457">
        <f t="shared" si="170"/>
        <v>3.9962500000000005E-2</v>
      </c>
      <c r="D5457">
        <f>CALCULOS_ENER!C5457*DATOS!H5457</f>
        <v>0</v>
      </c>
      <c r="E5457">
        <f t="shared" si="171"/>
        <v>3.9962500000000005E-2</v>
      </c>
      <c r="G5457">
        <f>IF(CALCULOS_ENER!C5457=0,DATOS!G5457*DATOS!B5457,DATOS!G5457*(DATOS!B5457-CALCULOS_ENER!E5457)+CALCULOS_ENER!E5457*DATOS!I5457)</f>
        <v>8.1809615138075401E-2</v>
      </c>
      <c r="H5457">
        <f>DATOS!B5457*DATOS!G5457-CALCULOS_ECON!G5457</f>
        <v>0</v>
      </c>
    </row>
    <row r="5458" spans="1:8" x14ac:dyDescent="0.25">
      <c r="A5458">
        <f>CALCULOS_ENER!A5458*DATOS!F5458</f>
        <v>8.5974000000000009E-2</v>
      </c>
      <c r="B5458">
        <f>CALCULOS_ENER!E5458*DATOS!I5458+CALCULOS_ENER!F5458*DATOS!H5458</f>
        <v>0</v>
      </c>
      <c r="C5458">
        <f t="shared" si="170"/>
        <v>8.5974000000000009E-2</v>
      </c>
      <c r="D5458">
        <f>CALCULOS_ENER!C5458*DATOS!H5458</f>
        <v>0</v>
      </c>
      <c r="E5458">
        <f t="shared" si="171"/>
        <v>8.5974000000000009E-2</v>
      </c>
      <c r="G5458">
        <f>IF(CALCULOS_ENER!C5458=0,DATOS!G5458*DATOS!B5458,DATOS!G5458*(DATOS!B5458-CALCULOS_ENER!E5458)+CALCULOS_ENER!E5458*DATOS!I5458)</f>
        <v>9.9704980212364652E-2</v>
      </c>
      <c r="H5458">
        <f>DATOS!B5458*DATOS!G5458-CALCULOS_ECON!G5458</f>
        <v>0</v>
      </c>
    </row>
    <row r="5459" spans="1:8" x14ac:dyDescent="0.25">
      <c r="A5459">
        <f>CALCULOS_ENER!A5459*DATOS!F5459</f>
        <v>8.564328645641027E-2</v>
      </c>
      <c r="B5459">
        <f>CALCULOS_ENER!E5459*DATOS!I5459+CALCULOS_ENER!F5459*DATOS!H5459</f>
        <v>3.060712987012262E-2</v>
      </c>
      <c r="C5459">
        <f t="shared" si="170"/>
        <v>0.11625041632653289</v>
      </c>
      <c r="D5459">
        <f>CALCULOS_ENER!C5459*DATOS!H5459</f>
        <v>2.0987746196655513E-2</v>
      </c>
      <c r="E5459">
        <f t="shared" si="171"/>
        <v>0.10663103265306578</v>
      </c>
      <c r="G5459">
        <f>IF(CALCULOS_ENER!C5459=0,DATOS!G5459*DATOS!B5459,DATOS!G5459*(DATOS!B5459-CALCULOS_ENER!E5459)+CALCULOS_ENER!E5459*DATOS!I5459)</f>
        <v>7.6023902782943145E-2</v>
      </c>
      <c r="H5459">
        <f>DATOS!B5459*DATOS!G5459-CALCULOS_ECON!G5459</f>
        <v>9.6193836734671245E-3</v>
      </c>
    </row>
    <row r="5460" spans="1:8" x14ac:dyDescent="0.25">
      <c r="A5460">
        <f>CALCULOS_ENER!A5460*DATOS!F5460</f>
        <v>8.001856261287392E-2</v>
      </c>
      <c r="B5460">
        <f>CALCULOS_ENER!E5460*DATOS!I5460+CALCULOS_ENER!F5460*DATOS!H5460</f>
        <v>5.3076245025267116E-2</v>
      </c>
      <c r="C5460">
        <f t="shared" si="170"/>
        <v>0.13309480763814102</v>
      </c>
      <c r="D5460">
        <f>CALCULOS_ENER!C5460*DATOS!H5460</f>
        <v>3.4343452663408131E-2</v>
      </c>
      <c r="E5460">
        <f t="shared" si="171"/>
        <v>0.11436201527628205</v>
      </c>
      <c r="G5460">
        <f>IF(CALCULOS_ENER!C5460=0,DATOS!G5460*DATOS!B5460,DATOS!G5460*(DATOS!B5460-CALCULOS_ENER!E5460)+CALCULOS_ENER!E5460*DATOS!I5460)</f>
        <v>6.1285770251014934E-2</v>
      </c>
      <c r="H5460">
        <f>DATOS!B5460*DATOS!G5460-CALCULOS_ECON!G5460</f>
        <v>1.8732792361858985E-2</v>
      </c>
    </row>
    <row r="5461" spans="1:8" x14ac:dyDescent="0.25">
      <c r="A5461">
        <f>CALCULOS_ENER!A5461*DATOS!F5461</f>
        <v>7.7206184140693357E-2</v>
      </c>
      <c r="B5461">
        <f>CALCULOS_ENER!E5461*DATOS!I5461+CALCULOS_ENER!F5461*DATOS!H5461</f>
        <v>6.4864637378904452E-2</v>
      </c>
      <c r="C5461">
        <f t="shared" si="170"/>
        <v>0.14207082151959782</v>
      </c>
      <c r="D5461">
        <f>CALCULOS_ENER!C5461*DATOS!H5461</f>
        <v>4.5564769739038516E-2</v>
      </c>
      <c r="E5461">
        <f t="shared" si="171"/>
        <v>0.12277095387973187</v>
      </c>
      <c r="G5461">
        <f>IF(CALCULOS_ENER!C5461=0,DATOS!G5461*DATOS!B5461,DATOS!G5461*(DATOS!B5461-CALCULOS_ENER!E5461)+CALCULOS_ENER!E5461*DATOS!I5461)</f>
        <v>5.7906316500827427E-2</v>
      </c>
      <c r="H5461">
        <f>DATOS!B5461*DATOS!G5461-CALCULOS_ECON!G5461</f>
        <v>1.9299867639865929E-2</v>
      </c>
    </row>
    <row r="5462" spans="1:8" x14ac:dyDescent="0.25">
      <c r="A5462">
        <f>CALCULOS_ENER!A5462*DATOS!F5462</f>
        <v>7.7206184140693357E-2</v>
      </c>
      <c r="B5462">
        <f>CALCULOS_ENER!E5462*DATOS!I5462+CALCULOS_ENER!F5462*DATOS!H5462</f>
        <v>6.8496461003717091E-2</v>
      </c>
      <c r="C5462">
        <f t="shared" si="170"/>
        <v>0.14570264514441045</v>
      </c>
      <c r="D5462">
        <f>CALCULOS_ENER!C5462*DATOS!H5462</f>
        <v>5.0034112622246947E-2</v>
      </c>
      <c r="E5462">
        <f t="shared" si="171"/>
        <v>0.1272402967629403</v>
      </c>
      <c r="G5462">
        <f>IF(CALCULOS_ENER!C5462=0,DATOS!G5462*DATOS!B5462,DATOS!G5462*(DATOS!B5462-CALCULOS_ENER!E5462)+CALCULOS_ENER!E5462*DATOS!I5462)</f>
        <v>5.8743835759223199E-2</v>
      </c>
      <c r="H5462">
        <f>DATOS!B5462*DATOS!G5462-CALCULOS_ECON!G5462</f>
        <v>1.8462348381470157E-2</v>
      </c>
    </row>
    <row r="5463" spans="1:8" x14ac:dyDescent="0.25">
      <c r="A5463">
        <f>CALCULOS_ENER!A5463*DATOS!F5463</f>
        <v>8.2830907984229749E-2</v>
      </c>
      <c r="B5463">
        <f>CALCULOS_ENER!E5463*DATOS!I5463+CALCULOS_ENER!F5463*DATOS!H5463</f>
        <v>6.5615106708701784E-2</v>
      </c>
      <c r="C5463">
        <f t="shared" si="170"/>
        <v>0.14844601469293153</v>
      </c>
      <c r="D5463">
        <f>CALCULOS_ENER!C5463*DATOS!H5463</f>
        <v>4.562764847772461E-2</v>
      </c>
      <c r="E5463">
        <f t="shared" si="171"/>
        <v>0.12845855646195437</v>
      </c>
      <c r="G5463">
        <f>IF(CALCULOS_ENER!C5463=0,DATOS!G5463*DATOS!B5463,DATOS!G5463*(DATOS!B5463-CALCULOS_ENER!E5463)+CALCULOS_ENER!E5463*DATOS!I5463)</f>
        <v>6.2843449753252553E-2</v>
      </c>
      <c r="H5463">
        <f>DATOS!B5463*DATOS!G5463-CALCULOS_ECON!G5463</f>
        <v>1.9987458230977195E-2</v>
      </c>
    </row>
    <row r="5464" spans="1:8" x14ac:dyDescent="0.25">
      <c r="A5464">
        <f>CALCULOS_ENER!A5464*DATOS!F5464</f>
        <v>8.2830907984229749E-2</v>
      </c>
      <c r="B5464">
        <f>CALCULOS_ENER!E5464*DATOS!I5464+CALCULOS_ENER!F5464*DATOS!H5464</f>
        <v>5.6125415246747433E-2</v>
      </c>
      <c r="C5464">
        <f t="shared" si="170"/>
        <v>0.13895632323097717</v>
      </c>
      <c r="D5464">
        <f>CALCULOS_ENER!C5464*DATOS!H5464</f>
        <v>3.827463847772461E-2</v>
      </c>
      <c r="E5464">
        <f t="shared" si="171"/>
        <v>0.12110554646195436</v>
      </c>
      <c r="G5464">
        <f>IF(CALCULOS_ENER!C5464=0,DATOS!G5464*DATOS!B5464,DATOS!G5464*(DATOS!B5464-CALCULOS_ENER!E5464)+CALCULOS_ENER!E5464*DATOS!I5464)</f>
        <v>6.4980131215206918E-2</v>
      </c>
      <c r="H5464">
        <f>DATOS!B5464*DATOS!G5464-CALCULOS_ECON!G5464</f>
        <v>1.785077676902283E-2</v>
      </c>
    </row>
    <row r="5465" spans="1:8" x14ac:dyDescent="0.25">
      <c r="A5465">
        <f>CALCULOS_ENER!A5465*DATOS!F5465</f>
        <v>8.2830907984229749E-2</v>
      </c>
      <c r="B5465">
        <f>CALCULOS_ENER!E5465*DATOS!I5465+CALCULOS_ENER!F5465*DATOS!H5465</f>
        <v>3.6105219011827706E-2</v>
      </c>
      <c r="C5465">
        <f t="shared" si="170"/>
        <v>0.11893612699605746</v>
      </c>
      <c r="D5465">
        <f>CALCULOS_ENER!C5465*DATOS!H5465</f>
        <v>2.4070146007885138E-2</v>
      </c>
      <c r="E5465">
        <f t="shared" si="171"/>
        <v>0.10690105399211489</v>
      </c>
      <c r="G5465">
        <f>IF(CALCULOS_ENER!C5465=0,DATOS!G5465*DATOS!B5465,DATOS!G5465*(DATOS!B5465-CALCULOS_ENER!E5465)+CALCULOS_ENER!E5465*DATOS!I5465)</f>
        <v>7.0795834980287173E-2</v>
      </c>
      <c r="H5465">
        <f>DATOS!B5465*DATOS!G5465-CALCULOS_ECON!G5465</f>
        <v>1.2035073003942576E-2</v>
      </c>
    </row>
    <row r="5466" spans="1:8" x14ac:dyDescent="0.25">
      <c r="A5466">
        <f>CALCULOS_ENER!A5466*DATOS!F5466</f>
        <v>8.113250000000001E-2</v>
      </c>
      <c r="B5466">
        <f>CALCULOS_ENER!E5466*DATOS!I5466+CALCULOS_ENER!F5466*DATOS!H5466</f>
        <v>0</v>
      </c>
      <c r="C5466">
        <f t="shared" si="170"/>
        <v>8.113250000000001E-2</v>
      </c>
      <c r="D5466">
        <f>CALCULOS_ENER!C5466*DATOS!H5466</f>
        <v>0</v>
      </c>
      <c r="E5466">
        <f t="shared" si="171"/>
        <v>8.113250000000001E-2</v>
      </c>
      <c r="G5466">
        <f>IF(CALCULOS_ENER!C5466=0,DATOS!G5466*DATOS!B5466,DATOS!G5466*(DATOS!B5466-CALCULOS_ENER!E5466)+CALCULOS_ENER!E5466*DATOS!I5466)</f>
        <v>8.564328645641027E-2</v>
      </c>
      <c r="H5466">
        <f>DATOS!B5466*DATOS!G5466-CALCULOS_ECON!G5466</f>
        <v>0</v>
      </c>
    </row>
    <row r="5467" spans="1:8" x14ac:dyDescent="0.25">
      <c r="A5467">
        <f>CALCULOS_ENER!A5467*DATOS!F5467</f>
        <v>4.1420700000000005E-2</v>
      </c>
      <c r="B5467">
        <f>CALCULOS_ENER!E5467*DATOS!I5467+CALCULOS_ENER!F5467*DATOS!H5467</f>
        <v>0</v>
      </c>
      <c r="C5467">
        <f t="shared" si="170"/>
        <v>4.1420700000000005E-2</v>
      </c>
      <c r="D5467">
        <f>CALCULOS_ENER!C5467*DATOS!H5467</f>
        <v>0</v>
      </c>
      <c r="E5467">
        <f t="shared" si="171"/>
        <v>4.1420700000000005E-2</v>
      </c>
      <c r="G5467">
        <f>IF(CALCULOS_ENER!C5467=0,DATOS!G5467*DATOS!B5467,DATOS!G5467*(DATOS!B5467-CALCULOS_ENER!E5467)+CALCULOS_ENER!E5467*DATOS!I5467)</f>
        <v>8.564328645641027E-2</v>
      </c>
      <c r="H5467">
        <f>DATOS!B5467*DATOS!G5467-CALCULOS_ECON!G5467</f>
        <v>0</v>
      </c>
    </row>
    <row r="5468" spans="1:8" x14ac:dyDescent="0.25">
      <c r="A5468">
        <f>CALCULOS_ENER!A5468*DATOS!F5468</f>
        <v>5.9363000000000003E-3</v>
      </c>
      <c r="B5468">
        <f>CALCULOS_ENER!E5468*DATOS!I5468+CALCULOS_ENER!F5468*DATOS!H5468</f>
        <v>0</v>
      </c>
      <c r="C5468">
        <f t="shared" si="170"/>
        <v>5.9363000000000003E-3</v>
      </c>
      <c r="D5468">
        <f>CALCULOS_ENER!C5468*DATOS!H5468</f>
        <v>0</v>
      </c>
      <c r="E5468">
        <f t="shared" si="171"/>
        <v>5.9363000000000003E-3</v>
      </c>
      <c r="G5468">
        <f>IF(CALCULOS_ENER!C5468=0,DATOS!G5468*DATOS!B5468,DATOS!G5468*(DATOS!B5468-CALCULOS_ENER!E5468)+CALCULOS_ENER!E5468*DATOS!I5468)</f>
        <v>0.10916330917258643</v>
      </c>
      <c r="H5468">
        <f>DATOS!B5468*DATOS!G5468-CALCULOS_ECON!G5468</f>
        <v>0</v>
      </c>
    </row>
    <row r="5469" spans="1:8" x14ac:dyDescent="0.25">
      <c r="A5469">
        <f>CALCULOS_ENER!A5469*DATOS!F5469</f>
        <v>0</v>
      </c>
      <c r="B5469">
        <f>CALCULOS_ENER!E5469*DATOS!I5469+CALCULOS_ENER!F5469*DATOS!H5469</f>
        <v>0</v>
      </c>
      <c r="C5469">
        <f t="shared" si="170"/>
        <v>0</v>
      </c>
      <c r="D5469">
        <f>CALCULOS_ENER!C5469*DATOS!H5469</f>
        <v>0</v>
      </c>
      <c r="E5469">
        <f t="shared" si="171"/>
        <v>0</v>
      </c>
      <c r="G5469">
        <f>IF(CALCULOS_ENER!C5469=0,DATOS!G5469*DATOS!B5469,DATOS!G5469*(DATOS!B5469-CALCULOS_ENER!E5469)+CALCULOS_ENER!E5469*DATOS!I5469)</f>
        <v>0.15339117473770658</v>
      </c>
      <c r="H5469">
        <f>DATOS!B5469*DATOS!G5469-CALCULOS_ECON!G5469</f>
        <v>0</v>
      </c>
    </row>
    <row r="5470" spans="1:8" x14ac:dyDescent="0.25">
      <c r="A5470">
        <f>CALCULOS_ENER!A5470*DATOS!F5470</f>
        <v>0</v>
      </c>
      <c r="B5470">
        <f>CALCULOS_ENER!E5470*DATOS!I5470+CALCULOS_ENER!F5470*DATOS!H5470</f>
        <v>0</v>
      </c>
      <c r="C5470">
        <f t="shared" si="170"/>
        <v>0</v>
      </c>
      <c r="D5470">
        <f>CALCULOS_ENER!C5470*DATOS!H5470</f>
        <v>0</v>
      </c>
      <c r="E5470">
        <f t="shared" si="171"/>
        <v>0</v>
      </c>
      <c r="G5470">
        <f>IF(CALCULOS_ENER!C5470=0,DATOS!G5470*DATOS!B5470,DATOS!G5470*(DATOS!B5470-CALCULOS_ENER!E5470)+CALCULOS_ENER!E5470*DATOS!I5470)</f>
        <v>0.17128653981199582</v>
      </c>
      <c r="H5470">
        <f>DATOS!B5470*DATOS!G5470-CALCULOS_ECON!G5470</f>
        <v>0</v>
      </c>
    </row>
    <row r="5471" spans="1:8" x14ac:dyDescent="0.25">
      <c r="A5471">
        <f>CALCULOS_ENER!A5471*DATOS!F5471</f>
        <v>0</v>
      </c>
      <c r="B5471">
        <f>CALCULOS_ENER!E5471*DATOS!I5471+CALCULOS_ENER!F5471*DATOS!H5471</f>
        <v>0</v>
      </c>
      <c r="C5471">
        <f t="shared" si="170"/>
        <v>0</v>
      </c>
      <c r="D5471">
        <f>CALCULOS_ENER!C5471*DATOS!H5471</f>
        <v>0</v>
      </c>
      <c r="E5471">
        <f t="shared" si="171"/>
        <v>0</v>
      </c>
      <c r="G5471">
        <f>IF(CALCULOS_ENER!C5471=0,DATOS!G5471*DATOS!B5471,DATOS!G5471*(DATOS!B5471-CALCULOS_ENER!E5471)+CALCULOS_ENER!E5471*DATOS!I5471)</f>
        <v>0.20707730306139904</v>
      </c>
      <c r="H5471">
        <f>DATOS!B5471*DATOS!G5471-CALCULOS_ECON!G5471</f>
        <v>0</v>
      </c>
    </row>
    <row r="5472" spans="1:8" x14ac:dyDescent="0.25">
      <c r="A5472">
        <f>CALCULOS_ENER!A5472*DATOS!F5472</f>
        <v>0</v>
      </c>
      <c r="B5472">
        <f>CALCULOS_ENER!E5472*DATOS!I5472+CALCULOS_ENER!F5472*DATOS!H5472</f>
        <v>0</v>
      </c>
      <c r="C5472">
        <f t="shared" si="170"/>
        <v>0</v>
      </c>
      <c r="D5472">
        <f>CALCULOS_ENER!C5472*DATOS!H5472</f>
        <v>0</v>
      </c>
      <c r="E5472">
        <f t="shared" si="171"/>
        <v>0</v>
      </c>
      <c r="G5472">
        <f>IF(CALCULOS_ENER!C5472=0,DATOS!G5472*DATOS!B5472,DATOS!G5472*(DATOS!B5472-CALCULOS_ENER!E5472)+CALCULOS_ENER!E5472*DATOS!I5472)</f>
        <v>0.20707730306139904</v>
      </c>
      <c r="H5472">
        <f>DATOS!B5472*DATOS!G5472-CALCULOS_ECON!G5472</f>
        <v>0</v>
      </c>
    </row>
    <row r="5473" spans="1:8" x14ac:dyDescent="0.25">
      <c r="A5473">
        <f>CALCULOS_ENER!A5473*DATOS!F5473</f>
        <v>0</v>
      </c>
      <c r="B5473">
        <f>CALCULOS_ENER!E5473*DATOS!I5473+CALCULOS_ENER!F5473*DATOS!H5473</f>
        <v>0</v>
      </c>
      <c r="C5473">
        <f t="shared" si="170"/>
        <v>0</v>
      </c>
      <c r="D5473">
        <f>CALCULOS_ENER!C5473*DATOS!H5473</f>
        <v>0</v>
      </c>
      <c r="E5473">
        <f t="shared" si="171"/>
        <v>0</v>
      </c>
      <c r="G5473">
        <f>IF(CALCULOS_ENER!C5473=0,DATOS!G5473*DATOS!B5473,DATOS!G5473*(DATOS!B5473-CALCULOS_ENER!E5473)+CALCULOS_ENER!E5473*DATOS!I5473)</f>
        <v>0.15722484605604145</v>
      </c>
      <c r="H5473">
        <f>DATOS!B5473*DATOS!G5473-CALCULOS_ECON!G5473</f>
        <v>0</v>
      </c>
    </row>
    <row r="5474" spans="1:8" x14ac:dyDescent="0.25">
      <c r="A5474">
        <f>CALCULOS_ENER!A5474*DATOS!F5474</f>
        <v>0</v>
      </c>
      <c r="B5474">
        <f>CALCULOS_ENER!E5474*DATOS!I5474+CALCULOS_ENER!F5474*DATOS!H5474</f>
        <v>0</v>
      </c>
      <c r="C5474">
        <f t="shared" si="170"/>
        <v>0</v>
      </c>
      <c r="D5474">
        <f>CALCULOS_ENER!C5474*DATOS!H5474</f>
        <v>0</v>
      </c>
      <c r="E5474">
        <f t="shared" si="171"/>
        <v>0</v>
      </c>
      <c r="G5474">
        <f>IF(CALCULOS_ENER!C5474=0,DATOS!G5474*DATOS!B5474,DATOS!G5474*(DATOS!B5474-CALCULOS_ENER!E5474)+CALCULOS_ENER!E5474*DATOS!I5474)</f>
        <v>9.7913960787987905E-2</v>
      </c>
      <c r="H5474">
        <f>DATOS!B5474*DATOS!G5474-CALCULOS_ECON!G5474</f>
        <v>0</v>
      </c>
    </row>
    <row r="5475" spans="1:8" x14ac:dyDescent="0.25">
      <c r="A5475">
        <f>CALCULOS_ENER!A5475*DATOS!F5475</f>
        <v>0</v>
      </c>
      <c r="B5475">
        <f>CALCULOS_ENER!E5475*DATOS!I5475+CALCULOS_ENER!F5475*DATOS!H5475</f>
        <v>0</v>
      </c>
      <c r="C5475">
        <f t="shared" si="170"/>
        <v>0</v>
      </c>
      <c r="D5475">
        <f>CALCULOS_ENER!C5475*DATOS!H5475</f>
        <v>0</v>
      </c>
      <c r="E5475">
        <f t="shared" si="171"/>
        <v>0</v>
      </c>
      <c r="G5475">
        <f>IF(CALCULOS_ENER!C5475=0,DATOS!G5475*DATOS!B5475,DATOS!G5475*(DATOS!B5475-CALCULOS_ENER!E5475)+CALCULOS_ENER!E5475*DATOS!I5475)</f>
        <v>1.8176523479527962E-2</v>
      </c>
      <c r="H5475">
        <f>DATOS!B5475*DATOS!G5475-CALCULOS_ECON!G5475</f>
        <v>0</v>
      </c>
    </row>
    <row r="5476" spans="1:8" x14ac:dyDescent="0.25">
      <c r="A5476">
        <f>CALCULOS_ENER!A5476*DATOS!F5476</f>
        <v>0</v>
      </c>
      <c r="B5476">
        <f>CALCULOS_ENER!E5476*DATOS!I5476+CALCULOS_ENER!F5476*DATOS!H5476</f>
        <v>0</v>
      </c>
      <c r="C5476">
        <f t="shared" si="170"/>
        <v>0</v>
      </c>
      <c r="D5476">
        <f>CALCULOS_ENER!C5476*DATOS!H5476</f>
        <v>0</v>
      </c>
      <c r="E5476">
        <f t="shared" si="171"/>
        <v>0</v>
      </c>
      <c r="G5476">
        <f>IF(CALCULOS_ENER!C5476=0,DATOS!G5476*DATOS!B5476,DATOS!G5476*(DATOS!B5476-CALCULOS_ENER!E5476)+CALCULOS_ENER!E5476*DATOS!I5476)</f>
        <v>1.8176523479527962E-2</v>
      </c>
      <c r="H5476">
        <f>DATOS!B5476*DATOS!G5476-CALCULOS_ECON!G5476</f>
        <v>0</v>
      </c>
    </row>
    <row r="5477" spans="1:8" x14ac:dyDescent="0.25">
      <c r="A5477">
        <f>CALCULOS_ENER!A5477*DATOS!F5477</f>
        <v>0</v>
      </c>
      <c r="B5477">
        <f>CALCULOS_ENER!E5477*DATOS!I5477+CALCULOS_ENER!F5477*DATOS!H5477</f>
        <v>0</v>
      </c>
      <c r="C5477">
        <f t="shared" si="170"/>
        <v>0</v>
      </c>
      <c r="D5477">
        <f>CALCULOS_ENER!C5477*DATOS!H5477</f>
        <v>0</v>
      </c>
      <c r="E5477">
        <f t="shared" si="171"/>
        <v>0</v>
      </c>
      <c r="G5477">
        <f>IF(CALCULOS_ENER!C5477=0,DATOS!G5477*DATOS!B5477,DATOS!G5477*(DATOS!B5477-CALCULOS_ENER!E5477)+CALCULOS_ENER!E5477*DATOS!I5477)</f>
        <v>1.8176523479527962E-2</v>
      </c>
      <c r="H5477">
        <f>DATOS!B5477*DATOS!G5477-CALCULOS_ECON!G5477</f>
        <v>0</v>
      </c>
    </row>
    <row r="5478" spans="1:8" x14ac:dyDescent="0.25">
      <c r="A5478">
        <f>CALCULOS_ENER!A5478*DATOS!F5478</f>
        <v>0</v>
      </c>
      <c r="B5478">
        <f>CALCULOS_ENER!E5478*DATOS!I5478+CALCULOS_ENER!F5478*DATOS!H5478</f>
        <v>0</v>
      </c>
      <c r="C5478">
        <f t="shared" si="170"/>
        <v>0</v>
      </c>
      <c r="D5478">
        <f>CALCULOS_ENER!C5478*DATOS!H5478</f>
        <v>0</v>
      </c>
      <c r="E5478">
        <f t="shared" si="171"/>
        <v>0</v>
      </c>
      <c r="G5478">
        <f>IF(CALCULOS_ENER!C5478=0,DATOS!G5478*DATOS!B5478,DATOS!G5478*(DATOS!B5478-CALCULOS_ENER!E5478)+CALCULOS_ENER!E5478*DATOS!I5478)</f>
        <v>1.8176523479527962E-2</v>
      </c>
      <c r="H5478">
        <f>DATOS!B5478*DATOS!G5478-CALCULOS_ECON!G5478</f>
        <v>0</v>
      </c>
    </row>
    <row r="5479" spans="1:8" x14ac:dyDescent="0.25">
      <c r="A5479">
        <f>CALCULOS_ENER!A5479*DATOS!F5479</f>
        <v>0</v>
      </c>
      <c r="B5479">
        <f>CALCULOS_ENER!E5479*DATOS!I5479+CALCULOS_ENER!F5479*DATOS!H5479</f>
        <v>0</v>
      </c>
      <c r="C5479">
        <f t="shared" si="170"/>
        <v>0</v>
      </c>
      <c r="D5479">
        <f>CALCULOS_ENER!C5479*DATOS!H5479</f>
        <v>0</v>
      </c>
      <c r="E5479">
        <f t="shared" si="171"/>
        <v>0</v>
      </c>
      <c r="G5479">
        <f>IF(CALCULOS_ENER!C5479=0,DATOS!G5479*DATOS!B5479,DATOS!G5479*(DATOS!B5479-CALCULOS_ENER!E5479)+CALCULOS_ENER!E5479*DATOS!I5479)</f>
        <v>1.9301554310379516E-2</v>
      </c>
      <c r="H5479">
        <f>DATOS!B5479*DATOS!G5479-CALCULOS_ECON!G5479</f>
        <v>0</v>
      </c>
    </row>
    <row r="5480" spans="1:8" x14ac:dyDescent="0.25">
      <c r="A5480">
        <f>CALCULOS_ENER!A5480*DATOS!F5480</f>
        <v>5.1634999999999997E-3</v>
      </c>
      <c r="B5480">
        <f>CALCULOS_ENER!E5480*DATOS!I5480+CALCULOS_ENER!F5480*DATOS!H5480</f>
        <v>0</v>
      </c>
      <c r="C5480">
        <f t="shared" si="170"/>
        <v>5.1634999999999997E-3</v>
      </c>
      <c r="D5480">
        <f>CALCULOS_ENER!C5480*DATOS!H5480</f>
        <v>0</v>
      </c>
      <c r="E5480">
        <f t="shared" si="171"/>
        <v>5.1634999999999997E-3</v>
      </c>
      <c r="G5480">
        <f>IF(CALCULOS_ENER!C5480=0,DATOS!G5480*DATOS!B5480,DATOS!G5480*(DATOS!B5480-CALCULOS_ENER!E5480)+CALCULOS_ENER!E5480*DATOS!I5480)</f>
        <v>4.4227733161821228E-2</v>
      </c>
      <c r="H5480">
        <f>DATOS!B5480*DATOS!G5480-CALCULOS_ECON!G5480</f>
        <v>0</v>
      </c>
    </row>
    <row r="5481" spans="1:8" x14ac:dyDescent="0.25">
      <c r="A5481">
        <f>CALCULOS_ENER!A5481*DATOS!F5481</f>
        <v>3.9201200000000005E-2</v>
      </c>
      <c r="B5481">
        <f>CALCULOS_ENER!E5481*DATOS!I5481+CALCULOS_ENER!F5481*DATOS!H5481</f>
        <v>0</v>
      </c>
      <c r="C5481">
        <f t="shared" si="170"/>
        <v>3.9201200000000005E-2</v>
      </c>
      <c r="D5481">
        <f>CALCULOS_ENER!C5481*DATOS!H5481</f>
        <v>0</v>
      </c>
      <c r="E5481">
        <f t="shared" si="171"/>
        <v>3.9201200000000005E-2</v>
      </c>
      <c r="G5481">
        <f>IF(CALCULOS_ENER!C5481=0,DATOS!G5481*DATOS!B5481,DATOS!G5481*(DATOS!B5481-CALCULOS_ENER!E5481)+CALCULOS_ENER!E5481*DATOS!I5481)</f>
        <v>8.1809615138075401E-2</v>
      </c>
      <c r="H5481">
        <f>DATOS!B5481*DATOS!G5481-CALCULOS_ECON!G5481</f>
        <v>0</v>
      </c>
    </row>
    <row r="5482" spans="1:8" x14ac:dyDescent="0.25">
      <c r="A5482">
        <f>CALCULOS_ENER!A5482*DATOS!F5482</f>
        <v>8.394080000000001E-2</v>
      </c>
      <c r="B5482">
        <f>CALCULOS_ENER!E5482*DATOS!I5482+CALCULOS_ENER!F5482*DATOS!H5482</f>
        <v>0</v>
      </c>
      <c r="C5482">
        <f t="shared" si="170"/>
        <v>8.394080000000001E-2</v>
      </c>
      <c r="D5482">
        <f>CALCULOS_ENER!C5482*DATOS!H5482</f>
        <v>0</v>
      </c>
      <c r="E5482">
        <f t="shared" si="171"/>
        <v>8.394080000000001E-2</v>
      </c>
      <c r="G5482">
        <f>IF(CALCULOS_ENER!C5482=0,DATOS!G5482*DATOS!B5482,DATOS!G5482*(DATOS!B5482-CALCULOS_ENER!E5482)+CALCULOS_ENER!E5482*DATOS!I5482)</f>
        <v>9.9704980212364652E-2</v>
      </c>
      <c r="H5482">
        <f>DATOS!B5482*DATOS!G5482-CALCULOS_ECON!G5482</f>
        <v>0</v>
      </c>
    </row>
    <row r="5483" spans="1:8" x14ac:dyDescent="0.25">
      <c r="A5483">
        <f>CALCULOS_ENER!A5483*DATOS!F5483</f>
        <v>8.564328645641027E-2</v>
      </c>
      <c r="B5483">
        <f>CALCULOS_ENER!E5483*DATOS!I5483+CALCULOS_ENER!F5483*DATOS!H5483</f>
        <v>2.8490916254538236E-2</v>
      </c>
      <c r="C5483">
        <f t="shared" si="170"/>
        <v>0.11413420271094851</v>
      </c>
      <c r="D5483">
        <f>CALCULOS_ENER!C5483*DATOS!H5483</f>
        <v>1.941641896548673E-2</v>
      </c>
      <c r="E5483">
        <f t="shared" si="171"/>
        <v>0.10505970542189699</v>
      </c>
      <c r="G5483">
        <f>IF(CALCULOS_ENER!C5483=0,DATOS!G5483*DATOS!B5483,DATOS!G5483*(DATOS!B5483-CALCULOS_ENER!E5483)+CALCULOS_ENER!E5483*DATOS!I5483)</f>
        <v>7.6568789167358764E-2</v>
      </c>
      <c r="H5483">
        <f>DATOS!B5483*DATOS!G5483-CALCULOS_ECON!G5483</f>
        <v>9.0744972890515058E-3</v>
      </c>
    </row>
    <row r="5484" spans="1:8" x14ac:dyDescent="0.25">
      <c r="A5484">
        <f>CALCULOS_ENER!A5484*DATOS!F5484</f>
        <v>8.001856261287392E-2</v>
      </c>
      <c r="B5484">
        <f>CALCULOS_ENER!E5484*DATOS!I5484+CALCULOS_ENER!F5484*DATOS!H5484</f>
        <v>5.7030791987188238E-2</v>
      </c>
      <c r="C5484">
        <f t="shared" si="170"/>
        <v>0.13704935460006215</v>
      </c>
      <c r="D5484">
        <f>CALCULOS_ENER!C5484*DATOS!H5484</f>
        <v>4.2740146587250387E-2</v>
      </c>
      <c r="E5484">
        <f t="shared" si="171"/>
        <v>0.1227587092001243</v>
      </c>
      <c r="G5484">
        <f>IF(CALCULOS_ENER!C5484=0,DATOS!G5484*DATOS!B5484,DATOS!G5484*(DATOS!B5484-CALCULOS_ENER!E5484)+CALCULOS_ENER!E5484*DATOS!I5484)</f>
        <v>6.5727917212936068E-2</v>
      </c>
      <c r="H5484">
        <f>DATOS!B5484*DATOS!G5484-CALCULOS_ECON!G5484</f>
        <v>1.4290645399937851E-2</v>
      </c>
    </row>
    <row r="5485" spans="1:8" x14ac:dyDescent="0.25">
      <c r="A5485">
        <f>CALCULOS_ENER!A5485*DATOS!F5485</f>
        <v>7.7206184140693357E-2</v>
      </c>
      <c r="B5485">
        <f>CALCULOS_ENER!E5485*DATOS!I5485+CALCULOS_ENER!F5485*DATOS!H5485</f>
        <v>6.6845844183385336E-2</v>
      </c>
      <c r="C5485">
        <f t="shared" si="170"/>
        <v>0.14405202832407871</v>
      </c>
      <c r="D5485">
        <f>CALCULOS_ENER!C5485*DATOS!H5485</f>
        <v>4.9239477408692438E-2</v>
      </c>
      <c r="E5485">
        <f t="shared" si="171"/>
        <v>0.1264456615493858</v>
      </c>
      <c r="G5485">
        <f>IF(CALCULOS_ENER!C5485=0,DATOS!G5485*DATOS!B5485,DATOS!G5485*(DATOS!B5485-CALCULOS_ENER!E5485)+CALCULOS_ENER!E5485*DATOS!I5485)</f>
        <v>5.9599817366000452E-2</v>
      </c>
      <c r="H5485">
        <f>DATOS!B5485*DATOS!G5485-CALCULOS_ECON!G5485</f>
        <v>1.7606366774692905E-2</v>
      </c>
    </row>
    <row r="5486" spans="1:8" x14ac:dyDescent="0.25">
      <c r="A5486">
        <f>CALCULOS_ENER!A5486*DATOS!F5486</f>
        <v>7.7206184140693357E-2</v>
      </c>
      <c r="B5486">
        <f>CALCULOS_ENER!E5486*DATOS!I5486+CALCULOS_ENER!F5486*DATOS!H5486</f>
        <v>7.0347205552272987E-2</v>
      </c>
      <c r="C5486">
        <f t="shared" si="170"/>
        <v>0.14755338969296633</v>
      </c>
      <c r="D5486">
        <f>CALCULOS_ENER!C5486*DATOS!H5486</f>
        <v>5.2069480654617535E-2</v>
      </c>
      <c r="E5486">
        <f t="shared" si="171"/>
        <v>0.12927566479531089</v>
      </c>
      <c r="G5486">
        <f>IF(CALCULOS_ENER!C5486=0,DATOS!G5486*DATOS!B5486,DATOS!G5486*(DATOS!B5486-CALCULOS_ENER!E5486)+CALCULOS_ENER!E5486*DATOS!I5486)</f>
        <v>5.8928459243037912E-2</v>
      </c>
      <c r="H5486">
        <f>DATOS!B5486*DATOS!G5486-CALCULOS_ECON!G5486</f>
        <v>1.8277724897655445E-2</v>
      </c>
    </row>
    <row r="5487" spans="1:8" x14ac:dyDescent="0.25">
      <c r="A5487">
        <f>CALCULOS_ENER!A5487*DATOS!F5487</f>
        <v>8.2830907984229749E-2</v>
      </c>
      <c r="B5487">
        <f>CALCULOS_ENER!E5487*DATOS!I5487+CALCULOS_ENER!F5487*DATOS!H5487</f>
        <v>6.4948365364657867E-2</v>
      </c>
      <c r="C5487">
        <f t="shared" si="170"/>
        <v>0.14777927334888763</v>
      </c>
      <c r="D5487">
        <f>CALCULOS_ENER!C5487*DATOS!H5487</f>
        <v>4.3970537581695335E-2</v>
      </c>
      <c r="E5487">
        <f t="shared" si="171"/>
        <v>0.1268014455659251</v>
      </c>
      <c r="G5487">
        <f>IF(CALCULOS_ENER!C5487=0,DATOS!G5487*DATOS!B5487,DATOS!G5487*(DATOS!B5487-CALCULOS_ENER!E5487)+CALCULOS_ENER!E5487*DATOS!I5487)</f>
        <v>6.1853080201267216E-2</v>
      </c>
      <c r="H5487">
        <f>DATOS!B5487*DATOS!G5487-CALCULOS_ECON!G5487</f>
        <v>2.0977827782962533E-2</v>
      </c>
    </row>
    <row r="5488" spans="1:8" x14ac:dyDescent="0.25">
      <c r="A5488">
        <f>CALCULOS_ENER!A5488*DATOS!F5488</f>
        <v>8.2830907984229749E-2</v>
      </c>
      <c r="B5488">
        <f>CALCULOS_ENER!E5488*DATOS!I5488+CALCULOS_ENER!F5488*DATOS!H5488</f>
        <v>5.3531662058932734E-2</v>
      </c>
      <c r="C5488">
        <f t="shared" si="170"/>
        <v>0.13636257004316249</v>
      </c>
      <c r="D5488">
        <f>CALCULOS_ENER!C5488*DATOS!H5488</f>
        <v>3.3917432102095212E-2</v>
      </c>
      <c r="E5488">
        <f t="shared" si="171"/>
        <v>0.11674834008632495</v>
      </c>
      <c r="G5488">
        <f>IF(CALCULOS_ENER!C5488=0,DATOS!G5488*DATOS!B5488,DATOS!G5488*(DATOS!B5488-CALCULOS_ENER!E5488)+CALCULOS_ENER!E5488*DATOS!I5488)</f>
        <v>6.3216678027392226E-2</v>
      </c>
      <c r="H5488">
        <f>DATOS!B5488*DATOS!G5488-CALCULOS_ECON!G5488</f>
        <v>1.9614229956837523E-2</v>
      </c>
    </row>
    <row r="5489" spans="1:8" x14ac:dyDescent="0.25">
      <c r="A5489">
        <f>CALCULOS_ENER!A5489*DATOS!F5489</f>
        <v>8.2830907984229749E-2</v>
      </c>
      <c r="B5489">
        <f>CALCULOS_ENER!E5489*DATOS!I5489+CALCULOS_ENER!F5489*DATOS!H5489</f>
        <v>3.5293190924528345E-2</v>
      </c>
      <c r="C5489">
        <f t="shared" si="170"/>
        <v>0.11812409890875809</v>
      </c>
      <c r="D5489">
        <f>CALCULOS_ENER!C5489*DATOS!H5489</f>
        <v>2.2124089833286422E-2</v>
      </c>
      <c r="E5489">
        <f t="shared" si="171"/>
        <v>0.10495499781751617</v>
      </c>
      <c r="G5489">
        <f>IF(CALCULOS_ENER!C5489=0,DATOS!G5489*DATOS!B5489,DATOS!G5489*(DATOS!B5489-CALCULOS_ENER!E5489)+CALCULOS_ENER!E5489*DATOS!I5489)</f>
        <v>6.9661806892987815E-2</v>
      </c>
      <c r="H5489">
        <f>DATOS!B5489*DATOS!G5489-CALCULOS_ECON!G5489</f>
        <v>1.3169101091241933E-2</v>
      </c>
    </row>
    <row r="5490" spans="1:8" x14ac:dyDescent="0.25">
      <c r="A5490">
        <f>CALCULOS_ENER!A5490*DATOS!F5490</f>
        <v>8.564328645641027E-2</v>
      </c>
      <c r="B5490">
        <f>CALCULOS_ENER!E5490*DATOS!I5490+CALCULOS_ENER!F5490*DATOS!H5490</f>
        <v>2.8106714879336673E-3</v>
      </c>
      <c r="C5490">
        <f t="shared" si="170"/>
        <v>8.8453957944343936E-2</v>
      </c>
      <c r="D5490">
        <f>CALCULOS_ENER!C5490*DATOS!H5490</f>
        <v>1.7808294322775918E-3</v>
      </c>
      <c r="E5490">
        <f t="shared" si="171"/>
        <v>8.7424115888687856E-2</v>
      </c>
      <c r="G5490">
        <f>IF(CALCULOS_ENER!C5490=0,DATOS!G5490*DATOS!B5490,DATOS!G5490*(DATOS!B5490-CALCULOS_ENER!E5490)+CALCULOS_ENER!E5490*DATOS!I5490)</f>
        <v>8.461344440075419E-2</v>
      </c>
      <c r="H5490">
        <f>DATOS!B5490*DATOS!G5490-CALCULOS_ECON!G5490</f>
        <v>1.02984205565608E-3</v>
      </c>
    </row>
    <row r="5491" spans="1:8" x14ac:dyDescent="0.25">
      <c r="A5491">
        <f>CALCULOS_ENER!A5491*DATOS!F5491</f>
        <v>4.2363700000000004E-2</v>
      </c>
      <c r="B5491">
        <f>CALCULOS_ENER!E5491*DATOS!I5491+CALCULOS_ENER!F5491*DATOS!H5491</f>
        <v>0</v>
      </c>
      <c r="C5491">
        <f t="shared" si="170"/>
        <v>4.2363700000000004E-2</v>
      </c>
      <c r="D5491">
        <f>CALCULOS_ENER!C5491*DATOS!H5491</f>
        <v>0</v>
      </c>
      <c r="E5491">
        <f t="shared" si="171"/>
        <v>4.2363700000000004E-2</v>
      </c>
      <c r="G5491">
        <f>IF(CALCULOS_ENER!C5491=0,DATOS!G5491*DATOS!B5491,DATOS!G5491*(DATOS!B5491-CALCULOS_ENER!E5491)+CALCULOS_ENER!E5491*DATOS!I5491)</f>
        <v>8.564328645641027E-2</v>
      </c>
      <c r="H5491">
        <f>DATOS!B5491*DATOS!G5491-CALCULOS_ECON!G5491</f>
        <v>0</v>
      </c>
    </row>
    <row r="5492" spans="1:8" x14ac:dyDescent="0.25">
      <c r="A5492">
        <f>CALCULOS_ENER!A5492*DATOS!F5492</f>
        <v>6.1962000000000015E-3</v>
      </c>
      <c r="B5492">
        <f>CALCULOS_ENER!E5492*DATOS!I5492+CALCULOS_ENER!F5492*DATOS!H5492</f>
        <v>0</v>
      </c>
      <c r="C5492">
        <f t="shared" si="170"/>
        <v>6.1962000000000015E-3</v>
      </c>
      <c r="D5492">
        <f>CALCULOS_ENER!C5492*DATOS!H5492</f>
        <v>0</v>
      </c>
      <c r="E5492">
        <f t="shared" si="171"/>
        <v>6.1962000000000015E-3</v>
      </c>
      <c r="G5492">
        <f>IF(CALCULOS_ENER!C5492=0,DATOS!G5492*DATOS!B5492,DATOS!G5492*(DATOS!B5492-CALCULOS_ENER!E5492)+CALCULOS_ENER!E5492*DATOS!I5492)</f>
        <v>0.10916330917258643</v>
      </c>
      <c r="H5492">
        <f>DATOS!B5492*DATOS!G5492-CALCULOS_ECON!G5492</f>
        <v>0</v>
      </c>
    </row>
    <row r="5493" spans="1:8" x14ac:dyDescent="0.25">
      <c r="A5493">
        <f>CALCULOS_ENER!A5493*DATOS!F5493</f>
        <v>0</v>
      </c>
      <c r="B5493">
        <f>CALCULOS_ENER!E5493*DATOS!I5493+CALCULOS_ENER!F5493*DATOS!H5493</f>
        <v>0</v>
      </c>
      <c r="C5493">
        <f t="shared" si="170"/>
        <v>0</v>
      </c>
      <c r="D5493">
        <f>CALCULOS_ENER!C5493*DATOS!H5493</f>
        <v>0</v>
      </c>
      <c r="E5493">
        <f t="shared" si="171"/>
        <v>0</v>
      </c>
      <c r="G5493">
        <f>IF(CALCULOS_ENER!C5493=0,DATOS!G5493*DATOS!B5493,DATOS!G5493*(DATOS!B5493-CALCULOS_ENER!E5493)+CALCULOS_ENER!E5493*DATOS!I5493)</f>
        <v>0.15339117473770658</v>
      </c>
      <c r="H5493">
        <f>DATOS!B5493*DATOS!G5493-CALCULOS_ECON!G5493</f>
        <v>0</v>
      </c>
    </row>
    <row r="5494" spans="1:8" x14ac:dyDescent="0.25">
      <c r="A5494">
        <f>CALCULOS_ENER!A5494*DATOS!F5494</f>
        <v>0</v>
      </c>
      <c r="B5494">
        <f>CALCULOS_ENER!E5494*DATOS!I5494+CALCULOS_ENER!F5494*DATOS!H5494</f>
        <v>0</v>
      </c>
      <c r="C5494">
        <f t="shared" si="170"/>
        <v>0</v>
      </c>
      <c r="D5494">
        <f>CALCULOS_ENER!C5494*DATOS!H5494</f>
        <v>0</v>
      </c>
      <c r="E5494">
        <f t="shared" si="171"/>
        <v>0</v>
      </c>
      <c r="G5494">
        <f>IF(CALCULOS_ENER!C5494=0,DATOS!G5494*DATOS!B5494,DATOS!G5494*(DATOS!B5494-CALCULOS_ENER!E5494)+CALCULOS_ENER!E5494*DATOS!I5494)</f>
        <v>0.17128653981199582</v>
      </c>
      <c r="H5494">
        <f>DATOS!B5494*DATOS!G5494-CALCULOS_ECON!G5494</f>
        <v>0</v>
      </c>
    </row>
    <row r="5495" spans="1:8" x14ac:dyDescent="0.25">
      <c r="A5495">
        <f>CALCULOS_ENER!A5495*DATOS!F5495</f>
        <v>0</v>
      </c>
      <c r="B5495">
        <f>CALCULOS_ENER!E5495*DATOS!I5495+CALCULOS_ENER!F5495*DATOS!H5495</f>
        <v>0</v>
      </c>
      <c r="C5495">
        <f t="shared" si="170"/>
        <v>0</v>
      </c>
      <c r="D5495">
        <f>CALCULOS_ENER!C5495*DATOS!H5495</f>
        <v>0</v>
      </c>
      <c r="E5495">
        <f t="shared" si="171"/>
        <v>0</v>
      </c>
      <c r="G5495">
        <f>IF(CALCULOS_ENER!C5495=0,DATOS!G5495*DATOS!B5495,DATOS!G5495*(DATOS!B5495-CALCULOS_ENER!E5495)+CALCULOS_ENER!E5495*DATOS!I5495)</f>
        <v>0.20707730306139904</v>
      </c>
      <c r="H5495">
        <f>DATOS!B5495*DATOS!G5495-CALCULOS_ECON!G5495</f>
        <v>0</v>
      </c>
    </row>
    <row r="5496" spans="1:8" x14ac:dyDescent="0.25">
      <c r="A5496">
        <f>CALCULOS_ENER!A5496*DATOS!F5496</f>
        <v>0</v>
      </c>
      <c r="B5496">
        <f>CALCULOS_ENER!E5496*DATOS!I5496+CALCULOS_ENER!F5496*DATOS!H5496</f>
        <v>0</v>
      </c>
      <c r="C5496">
        <f t="shared" si="170"/>
        <v>0</v>
      </c>
      <c r="D5496">
        <f>CALCULOS_ENER!C5496*DATOS!H5496</f>
        <v>0</v>
      </c>
      <c r="E5496">
        <f t="shared" si="171"/>
        <v>0</v>
      </c>
      <c r="G5496">
        <f>IF(CALCULOS_ENER!C5496=0,DATOS!G5496*DATOS!B5496,DATOS!G5496*(DATOS!B5496-CALCULOS_ENER!E5496)+CALCULOS_ENER!E5496*DATOS!I5496)</f>
        <v>0.20707730306139904</v>
      </c>
      <c r="H5496">
        <f>DATOS!B5496*DATOS!G5496-CALCULOS_ECON!G5496</f>
        <v>0</v>
      </c>
    </row>
    <row r="5497" spans="1:8" x14ac:dyDescent="0.25">
      <c r="A5497">
        <f>CALCULOS_ENER!A5497*DATOS!F5497</f>
        <v>0</v>
      </c>
      <c r="B5497">
        <f>CALCULOS_ENER!E5497*DATOS!I5497+CALCULOS_ENER!F5497*DATOS!H5497</f>
        <v>0</v>
      </c>
      <c r="C5497">
        <f t="shared" si="170"/>
        <v>0</v>
      </c>
      <c r="D5497">
        <f>CALCULOS_ENER!C5497*DATOS!H5497</f>
        <v>0</v>
      </c>
      <c r="E5497">
        <f t="shared" si="171"/>
        <v>0</v>
      </c>
      <c r="G5497">
        <f>IF(CALCULOS_ENER!C5497=0,DATOS!G5497*DATOS!B5497,DATOS!G5497*(DATOS!B5497-CALCULOS_ENER!E5497)+CALCULOS_ENER!E5497*DATOS!I5497)</f>
        <v>0.15722484605604145</v>
      </c>
      <c r="H5497">
        <f>DATOS!B5497*DATOS!G5497-CALCULOS_ECON!G5497</f>
        <v>0</v>
      </c>
    </row>
    <row r="5498" spans="1:8" x14ac:dyDescent="0.25">
      <c r="A5498">
        <f>CALCULOS_ENER!A5498*DATOS!F5498</f>
        <v>0</v>
      </c>
      <c r="B5498">
        <f>CALCULOS_ENER!E5498*DATOS!I5498+CALCULOS_ENER!F5498*DATOS!H5498</f>
        <v>0</v>
      </c>
      <c r="C5498">
        <f t="shared" si="170"/>
        <v>0</v>
      </c>
      <c r="D5498">
        <f>CALCULOS_ENER!C5498*DATOS!H5498</f>
        <v>0</v>
      </c>
      <c r="E5498">
        <f t="shared" si="171"/>
        <v>0</v>
      </c>
      <c r="G5498">
        <f>IF(CALCULOS_ENER!C5498=0,DATOS!G5498*DATOS!B5498,DATOS!G5498*(DATOS!B5498-CALCULOS_ENER!E5498)+CALCULOS_ENER!E5498*DATOS!I5498)</f>
        <v>9.7913960787987905E-2</v>
      </c>
      <c r="H5498">
        <f>DATOS!B5498*DATOS!G5498-CALCULOS_ECON!G5498</f>
        <v>0</v>
      </c>
    </row>
    <row r="5499" spans="1:8" x14ac:dyDescent="0.25">
      <c r="A5499">
        <f>CALCULOS_ENER!A5499*DATOS!F5499</f>
        <v>0</v>
      </c>
      <c r="B5499">
        <f>CALCULOS_ENER!E5499*DATOS!I5499+CALCULOS_ENER!F5499*DATOS!H5499</f>
        <v>0</v>
      </c>
      <c r="C5499">
        <f t="shared" si="170"/>
        <v>0</v>
      </c>
      <c r="D5499">
        <f>CALCULOS_ENER!C5499*DATOS!H5499</f>
        <v>0</v>
      </c>
      <c r="E5499">
        <f t="shared" si="171"/>
        <v>0</v>
      </c>
      <c r="G5499">
        <f>IF(CALCULOS_ENER!C5499=0,DATOS!G5499*DATOS!B5499,DATOS!G5499*(DATOS!B5499-CALCULOS_ENER!E5499)+CALCULOS_ENER!E5499*DATOS!I5499)</f>
        <v>1.8176523479527962E-2</v>
      </c>
      <c r="H5499">
        <f>DATOS!B5499*DATOS!G5499-CALCULOS_ECON!G5499</f>
        <v>0</v>
      </c>
    </row>
    <row r="5500" spans="1:8" x14ac:dyDescent="0.25">
      <c r="A5500">
        <f>CALCULOS_ENER!A5500*DATOS!F5500</f>
        <v>0</v>
      </c>
      <c r="B5500">
        <f>CALCULOS_ENER!E5500*DATOS!I5500+CALCULOS_ENER!F5500*DATOS!H5500</f>
        <v>0</v>
      </c>
      <c r="C5500">
        <f t="shared" si="170"/>
        <v>0</v>
      </c>
      <c r="D5500">
        <f>CALCULOS_ENER!C5500*DATOS!H5500</f>
        <v>0</v>
      </c>
      <c r="E5500">
        <f t="shared" si="171"/>
        <v>0</v>
      </c>
      <c r="G5500">
        <f>IF(CALCULOS_ENER!C5500=0,DATOS!G5500*DATOS!B5500,DATOS!G5500*(DATOS!B5500-CALCULOS_ENER!E5500)+CALCULOS_ENER!E5500*DATOS!I5500)</f>
        <v>1.8176523479527962E-2</v>
      </c>
      <c r="H5500">
        <f>DATOS!B5500*DATOS!G5500-CALCULOS_ECON!G5500</f>
        <v>0</v>
      </c>
    </row>
    <row r="5501" spans="1:8" x14ac:dyDescent="0.25">
      <c r="A5501">
        <f>CALCULOS_ENER!A5501*DATOS!F5501</f>
        <v>0</v>
      </c>
      <c r="B5501">
        <f>CALCULOS_ENER!E5501*DATOS!I5501+CALCULOS_ENER!F5501*DATOS!H5501</f>
        <v>0</v>
      </c>
      <c r="C5501">
        <f t="shared" si="170"/>
        <v>0</v>
      </c>
      <c r="D5501">
        <f>CALCULOS_ENER!C5501*DATOS!H5501</f>
        <v>0</v>
      </c>
      <c r="E5501">
        <f t="shared" si="171"/>
        <v>0</v>
      </c>
      <c r="G5501">
        <f>IF(CALCULOS_ENER!C5501=0,DATOS!G5501*DATOS!B5501,DATOS!G5501*(DATOS!B5501-CALCULOS_ENER!E5501)+CALCULOS_ENER!E5501*DATOS!I5501)</f>
        <v>1.8176523479527962E-2</v>
      </c>
      <c r="H5501">
        <f>DATOS!B5501*DATOS!G5501-CALCULOS_ECON!G5501</f>
        <v>0</v>
      </c>
    </row>
    <row r="5502" spans="1:8" x14ac:dyDescent="0.25">
      <c r="A5502">
        <f>CALCULOS_ENER!A5502*DATOS!F5502</f>
        <v>0</v>
      </c>
      <c r="B5502">
        <f>CALCULOS_ENER!E5502*DATOS!I5502+CALCULOS_ENER!F5502*DATOS!H5502</f>
        <v>0</v>
      </c>
      <c r="C5502">
        <f t="shared" si="170"/>
        <v>0</v>
      </c>
      <c r="D5502">
        <f>CALCULOS_ENER!C5502*DATOS!H5502</f>
        <v>0</v>
      </c>
      <c r="E5502">
        <f t="shared" si="171"/>
        <v>0</v>
      </c>
      <c r="G5502">
        <f>IF(CALCULOS_ENER!C5502=0,DATOS!G5502*DATOS!B5502,DATOS!G5502*(DATOS!B5502-CALCULOS_ENER!E5502)+CALCULOS_ENER!E5502*DATOS!I5502)</f>
        <v>1.8176523479527962E-2</v>
      </c>
      <c r="H5502">
        <f>DATOS!B5502*DATOS!G5502-CALCULOS_ECON!G5502</f>
        <v>0</v>
      </c>
    </row>
    <row r="5503" spans="1:8" x14ac:dyDescent="0.25">
      <c r="A5503">
        <f>CALCULOS_ENER!A5503*DATOS!F5503</f>
        <v>0</v>
      </c>
      <c r="B5503">
        <f>CALCULOS_ENER!E5503*DATOS!I5503+CALCULOS_ENER!F5503*DATOS!H5503</f>
        <v>0</v>
      </c>
      <c r="C5503">
        <f t="shared" si="170"/>
        <v>0</v>
      </c>
      <c r="D5503">
        <f>CALCULOS_ENER!C5503*DATOS!H5503</f>
        <v>0</v>
      </c>
      <c r="E5503">
        <f t="shared" si="171"/>
        <v>0</v>
      </c>
      <c r="G5503">
        <f>IF(CALCULOS_ENER!C5503=0,DATOS!G5503*DATOS!B5503,DATOS!G5503*(DATOS!B5503-CALCULOS_ENER!E5503)+CALCULOS_ENER!E5503*DATOS!I5503)</f>
        <v>1.9301554310379516E-2</v>
      </c>
      <c r="H5503">
        <f>DATOS!B5503*DATOS!G5503-CALCULOS_ECON!G5503</f>
        <v>0</v>
      </c>
    </row>
    <row r="5504" spans="1:8" x14ac:dyDescent="0.25">
      <c r="A5504">
        <f>CALCULOS_ENER!A5504*DATOS!F5504</f>
        <v>5.0921999999999999E-3</v>
      </c>
      <c r="B5504">
        <f>CALCULOS_ENER!E5504*DATOS!I5504+CALCULOS_ENER!F5504*DATOS!H5504</f>
        <v>0</v>
      </c>
      <c r="C5504">
        <f t="shared" si="170"/>
        <v>5.0921999999999999E-3</v>
      </c>
      <c r="D5504">
        <f>CALCULOS_ENER!C5504*DATOS!H5504</f>
        <v>0</v>
      </c>
      <c r="E5504">
        <f t="shared" si="171"/>
        <v>5.0921999999999999E-3</v>
      </c>
      <c r="G5504">
        <f>IF(CALCULOS_ENER!C5504=0,DATOS!G5504*DATOS!B5504,DATOS!G5504*(DATOS!B5504-CALCULOS_ENER!E5504)+CALCULOS_ENER!E5504*DATOS!I5504)</f>
        <v>4.4227733161821228E-2</v>
      </c>
      <c r="H5504">
        <f>DATOS!B5504*DATOS!G5504-CALCULOS_ECON!G5504</f>
        <v>0</v>
      </c>
    </row>
    <row r="5505" spans="1:8" x14ac:dyDescent="0.25">
      <c r="A5505">
        <f>CALCULOS_ENER!A5505*DATOS!F5505</f>
        <v>3.8844699999999996E-2</v>
      </c>
      <c r="B5505">
        <f>CALCULOS_ENER!E5505*DATOS!I5505+CALCULOS_ENER!F5505*DATOS!H5505</f>
        <v>0</v>
      </c>
      <c r="C5505">
        <f t="shared" si="170"/>
        <v>3.8844699999999996E-2</v>
      </c>
      <c r="D5505">
        <f>CALCULOS_ENER!C5505*DATOS!H5505</f>
        <v>0</v>
      </c>
      <c r="E5505">
        <f t="shared" si="171"/>
        <v>3.8844699999999996E-2</v>
      </c>
      <c r="G5505">
        <f>IF(CALCULOS_ENER!C5505=0,DATOS!G5505*DATOS!B5505,DATOS!G5505*(DATOS!B5505-CALCULOS_ENER!E5505)+CALCULOS_ENER!E5505*DATOS!I5505)</f>
        <v>8.1809615138075401E-2</v>
      </c>
      <c r="H5505">
        <f>DATOS!B5505*DATOS!G5505-CALCULOS_ECON!G5505</f>
        <v>0</v>
      </c>
    </row>
    <row r="5506" spans="1:8" x14ac:dyDescent="0.25">
      <c r="A5506">
        <f>CALCULOS_ENER!A5506*DATOS!F5506</f>
        <v>8.0918599999999993E-2</v>
      </c>
      <c r="B5506">
        <f>CALCULOS_ENER!E5506*DATOS!I5506+CALCULOS_ENER!F5506*DATOS!H5506</f>
        <v>0</v>
      </c>
      <c r="C5506">
        <f t="shared" si="170"/>
        <v>8.0918599999999993E-2</v>
      </c>
      <c r="D5506">
        <f>CALCULOS_ENER!C5506*DATOS!H5506</f>
        <v>0</v>
      </c>
      <c r="E5506">
        <f t="shared" si="171"/>
        <v>8.0918599999999993E-2</v>
      </c>
      <c r="G5506">
        <f>IF(CALCULOS_ENER!C5506=0,DATOS!G5506*DATOS!B5506,DATOS!G5506*(DATOS!B5506-CALCULOS_ENER!E5506)+CALCULOS_ENER!E5506*DATOS!I5506)</f>
        <v>9.9704980212364652E-2</v>
      </c>
      <c r="H5506">
        <f>DATOS!B5506*DATOS!G5506-CALCULOS_ECON!G5506</f>
        <v>0</v>
      </c>
    </row>
    <row r="5507" spans="1:8" x14ac:dyDescent="0.25">
      <c r="A5507">
        <f>CALCULOS_ENER!A5507*DATOS!F5507</f>
        <v>4.5726300000000004E-2</v>
      </c>
      <c r="B5507">
        <f>CALCULOS_ENER!E5507*DATOS!I5507+CALCULOS_ENER!F5507*DATOS!H5507</f>
        <v>0</v>
      </c>
      <c r="C5507">
        <f t="shared" ref="C5507:C5570" si="172">A5507+B5507</f>
        <v>4.5726300000000004E-2</v>
      </c>
      <c r="D5507">
        <f>CALCULOS_ENER!C5507*DATOS!H5507</f>
        <v>0</v>
      </c>
      <c r="E5507">
        <f t="shared" ref="E5507:E5570" si="173">A5507+D5507</f>
        <v>4.5726300000000004E-2</v>
      </c>
      <c r="G5507">
        <f>IF(CALCULOS_ENER!C5507=0,DATOS!G5507*DATOS!B5507,DATOS!G5507*(DATOS!B5507-CALCULOS_ENER!E5507)+CALCULOS_ENER!E5507*DATOS!I5507)</f>
        <v>8.564328645641027E-2</v>
      </c>
      <c r="H5507">
        <f>DATOS!B5507*DATOS!G5507-CALCULOS_ECON!G5507</f>
        <v>0</v>
      </c>
    </row>
    <row r="5508" spans="1:8" x14ac:dyDescent="0.25">
      <c r="A5508">
        <f>CALCULOS_ENER!A5508*DATOS!F5508</f>
        <v>8.001856261287392E-2</v>
      </c>
      <c r="B5508">
        <f>CALCULOS_ENER!E5508*DATOS!I5508+CALCULOS_ENER!F5508*DATOS!H5508</f>
        <v>5.4613010841603202E-3</v>
      </c>
      <c r="C5508">
        <f t="shared" si="172"/>
        <v>8.5479863697034239E-2</v>
      </c>
      <c r="D5508">
        <f>CALCULOS_ENER!C5508*DATOS!H5508</f>
        <v>3.4675647811945581E-3</v>
      </c>
      <c r="E5508">
        <f t="shared" si="173"/>
        <v>8.3486127394068479E-2</v>
      </c>
      <c r="G5508">
        <f>IF(CALCULOS_ENER!C5508=0,DATOS!G5508*DATOS!B5508,DATOS!G5508*(DATOS!B5508-CALCULOS_ENER!E5508)+CALCULOS_ENER!E5508*DATOS!I5508)</f>
        <v>7.802482630990816E-2</v>
      </c>
      <c r="H5508">
        <f>DATOS!B5508*DATOS!G5508-CALCULOS_ECON!G5508</f>
        <v>1.9937363029657595E-3</v>
      </c>
    </row>
    <row r="5509" spans="1:8" x14ac:dyDescent="0.25">
      <c r="A5509">
        <f>CALCULOS_ENER!A5509*DATOS!F5509</f>
        <v>5.4342100000000011E-2</v>
      </c>
      <c r="B5509">
        <f>CALCULOS_ENER!E5509*DATOS!I5509+CALCULOS_ENER!F5509*DATOS!H5509</f>
        <v>0</v>
      </c>
      <c r="C5509">
        <f t="shared" si="172"/>
        <v>5.4342100000000011E-2</v>
      </c>
      <c r="D5509">
        <f>CALCULOS_ENER!C5509*DATOS!H5509</f>
        <v>0</v>
      </c>
      <c r="E5509">
        <f t="shared" si="173"/>
        <v>5.4342100000000011E-2</v>
      </c>
      <c r="G5509">
        <f>IF(CALCULOS_ENER!C5509=0,DATOS!G5509*DATOS!B5509,DATOS!G5509*(DATOS!B5509-CALCULOS_ENER!E5509)+CALCULOS_ENER!E5509*DATOS!I5509)</f>
        <v>7.7206184140693357E-2</v>
      </c>
      <c r="H5509">
        <f>DATOS!B5509*DATOS!G5509-CALCULOS_ECON!G5509</f>
        <v>0</v>
      </c>
    </row>
    <row r="5510" spans="1:8" x14ac:dyDescent="0.25">
      <c r="A5510">
        <f>CALCULOS_ENER!A5510*DATOS!F5510</f>
        <v>2.9131799999999999E-2</v>
      </c>
      <c r="B5510">
        <f>CALCULOS_ENER!E5510*DATOS!I5510+CALCULOS_ENER!F5510*DATOS!H5510</f>
        <v>0</v>
      </c>
      <c r="C5510">
        <f t="shared" si="172"/>
        <v>2.9131799999999999E-2</v>
      </c>
      <c r="D5510">
        <f>CALCULOS_ENER!C5510*DATOS!H5510</f>
        <v>0</v>
      </c>
      <c r="E5510">
        <f t="shared" si="173"/>
        <v>2.9131799999999999E-2</v>
      </c>
      <c r="G5510">
        <f>IF(CALCULOS_ENER!C5510=0,DATOS!G5510*DATOS!B5510,DATOS!G5510*(DATOS!B5510-CALCULOS_ENER!E5510)+CALCULOS_ENER!E5510*DATOS!I5510)</f>
        <v>7.7206184140693357E-2</v>
      </c>
      <c r="H5510">
        <f>DATOS!B5510*DATOS!G5510-CALCULOS_ECON!G5510</f>
        <v>0</v>
      </c>
    </row>
    <row r="5511" spans="1:8" x14ac:dyDescent="0.25">
      <c r="A5511">
        <f>CALCULOS_ENER!A5511*DATOS!F5511</f>
        <v>2.53E-2</v>
      </c>
      <c r="B5511">
        <f>CALCULOS_ENER!E5511*DATOS!I5511+CALCULOS_ENER!F5511*DATOS!H5511</f>
        <v>0</v>
      </c>
      <c r="C5511">
        <f t="shared" si="172"/>
        <v>2.53E-2</v>
      </c>
      <c r="D5511">
        <f>CALCULOS_ENER!C5511*DATOS!H5511</f>
        <v>0</v>
      </c>
      <c r="E5511">
        <f t="shared" si="173"/>
        <v>2.53E-2</v>
      </c>
      <c r="G5511">
        <f>IF(CALCULOS_ENER!C5511=0,DATOS!G5511*DATOS!B5511,DATOS!G5511*(DATOS!B5511-CALCULOS_ENER!E5511)+CALCULOS_ENER!E5511*DATOS!I5511)</f>
        <v>8.2830907984229749E-2</v>
      </c>
      <c r="H5511">
        <f>DATOS!B5511*DATOS!G5511-CALCULOS_ECON!G5511</f>
        <v>0</v>
      </c>
    </row>
    <row r="5512" spans="1:8" x14ac:dyDescent="0.25">
      <c r="A5512">
        <f>CALCULOS_ENER!A5512*DATOS!F5512</f>
        <v>1.0258E-2</v>
      </c>
      <c r="B5512">
        <f>CALCULOS_ENER!E5512*DATOS!I5512+CALCULOS_ENER!F5512*DATOS!H5512</f>
        <v>0</v>
      </c>
      <c r="C5512">
        <f t="shared" si="172"/>
        <v>1.0258E-2</v>
      </c>
      <c r="D5512">
        <f>CALCULOS_ENER!C5512*DATOS!H5512</f>
        <v>0</v>
      </c>
      <c r="E5512">
        <f t="shared" si="173"/>
        <v>1.0258E-2</v>
      </c>
      <c r="G5512">
        <f>IF(CALCULOS_ENER!C5512=0,DATOS!G5512*DATOS!B5512,DATOS!G5512*(DATOS!B5512-CALCULOS_ENER!E5512)+CALCULOS_ENER!E5512*DATOS!I5512)</f>
        <v>8.2830907984229749E-2</v>
      </c>
      <c r="H5512">
        <f>DATOS!B5512*DATOS!G5512-CALCULOS_ECON!G5512</f>
        <v>0</v>
      </c>
    </row>
    <row r="5513" spans="1:8" x14ac:dyDescent="0.25">
      <c r="A5513">
        <f>CALCULOS_ENER!A5513*DATOS!F5513</f>
        <v>1.8901400000000002E-2</v>
      </c>
      <c r="B5513">
        <f>CALCULOS_ENER!E5513*DATOS!I5513+CALCULOS_ENER!F5513*DATOS!H5513</f>
        <v>0</v>
      </c>
      <c r="C5513">
        <f t="shared" si="172"/>
        <v>1.8901400000000002E-2</v>
      </c>
      <c r="D5513">
        <f>CALCULOS_ENER!C5513*DATOS!H5513</f>
        <v>0</v>
      </c>
      <c r="E5513">
        <f t="shared" si="173"/>
        <v>1.8901400000000002E-2</v>
      </c>
      <c r="G5513">
        <f>IF(CALCULOS_ENER!C5513=0,DATOS!G5513*DATOS!B5513,DATOS!G5513*(DATOS!B5513-CALCULOS_ENER!E5513)+CALCULOS_ENER!E5513*DATOS!I5513)</f>
        <v>8.2830907984229749E-2</v>
      </c>
      <c r="H5513">
        <f>DATOS!B5513*DATOS!G5513-CALCULOS_ECON!G5513</f>
        <v>0</v>
      </c>
    </row>
    <row r="5514" spans="1:8" x14ac:dyDescent="0.25">
      <c r="A5514">
        <f>CALCULOS_ENER!A5514*DATOS!F5514</f>
        <v>1.5642300000000001E-2</v>
      </c>
      <c r="B5514">
        <f>CALCULOS_ENER!E5514*DATOS!I5514+CALCULOS_ENER!F5514*DATOS!H5514</f>
        <v>0</v>
      </c>
      <c r="C5514">
        <f t="shared" si="172"/>
        <v>1.5642300000000001E-2</v>
      </c>
      <c r="D5514">
        <f>CALCULOS_ENER!C5514*DATOS!H5514</f>
        <v>0</v>
      </c>
      <c r="E5514">
        <f t="shared" si="173"/>
        <v>1.5642300000000001E-2</v>
      </c>
      <c r="G5514">
        <f>IF(CALCULOS_ENER!C5514=0,DATOS!G5514*DATOS!B5514,DATOS!G5514*(DATOS!B5514-CALCULOS_ENER!E5514)+CALCULOS_ENER!E5514*DATOS!I5514)</f>
        <v>8.564328645641027E-2</v>
      </c>
      <c r="H5514">
        <f>DATOS!B5514*DATOS!G5514-CALCULOS_ECON!G5514</f>
        <v>0</v>
      </c>
    </row>
    <row r="5515" spans="1:8" x14ac:dyDescent="0.25">
      <c r="A5515">
        <f>CALCULOS_ENER!A5515*DATOS!F5515</f>
        <v>1.6481800000000001E-2</v>
      </c>
      <c r="B5515">
        <f>CALCULOS_ENER!E5515*DATOS!I5515+CALCULOS_ENER!F5515*DATOS!H5515</f>
        <v>0</v>
      </c>
      <c r="C5515">
        <f t="shared" si="172"/>
        <v>1.6481800000000001E-2</v>
      </c>
      <c r="D5515">
        <f>CALCULOS_ENER!C5515*DATOS!H5515</f>
        <v>0</v>
      </c>
      <c r="E5515">
        <f t="shared" si="173"/>
        <v>1.6481800000000001E-2</v>
      </c>
      <c r="G5515">
        <f>IF(CALCULOS_ENER!C5515=0,DATOS!G5515*DATOS!B5515,DATOS!G5515*(DATOS!B5515-CALCULOS_ENER!E5515)+CALCULOS_ENER!E5515*DATOS!I5515)</f>
        <v>8.564328645641027E-2</v>
      </c>
      <c r="H5515">
        <f>DATOS!B5515*DATOS!G5515-CALCULOS_ECON!G5515</f>
        <v>0</v>
      </c>
    </row>
    <row r="5516" spans="1:8" x14ac:dyDescent="0.25">
      <c r="A5516">
        <f>CALCULOS_ENER!A5516*DATOS!F5516</f>
        <v>4.5033999999999994E-3</v>
      </c>
      <c r="B5516">
        <f>CALCULOS_ENER!E5516*DATOS!I5516+CALCULOS_ENER!F5516*DATOS!H5516</f>
        <v>0</v>
      </c>
      <c r="C5516">
        <f t="shared" si="172"/>
        <v>4.5033999999999994E-3</v>
      </c>
      <c r="D5516">
        <f>CALCULOS_ENER!C5516*DATOS!H5516</f>
        <v>0</v>
      </c>
      <c r="E5516">
        <f t="shared" si="173"/>
        <v>4.5033999999999994E-3</v>
      </c>
      <c r="G5516">
        <f>IF(CALCULOS_ENER!C5516=0,DATOS!G5516*DATOS!B5516,DATOS!G5516*(DATOS!B5516-CALCULOS_ENER!E5516)+CALCULOS_ENER!E5516*DATOS!I5516)</f>
        <v>0.10916330917258643</v>
      </c>
      <c r="H5516">
        <f>DATOS!B5516*DATOS!G5516-CALCULOS_ECON!G5516</f>
        <v>0</v>
      </c>
    </row>
    <row r="5517" spans="1:8" x14ac:dyDescent="0.25">
      <c r="A5517">
        <f>CALCULOS_ENER!A5517*DATOS!F5517</f>
        <v>0</v>
      </c>
      <c r="B5517">
        <f>CALCULOS_ENER!E5517*DATOS!I5517+CALCULOS_ENER!F5517*DATOS!H5517</f>
        <v>0</v>
      </c>
      <c r="C5517">
        <f t="shared" si="172"/>
        <v>0</v>
      </c>
      <c r="D5517">
        <f>CALCULOS_ENER!C5517*DATOS!H5517</f>
        <v>0</v>
      </c>
      <c r="E5517">
        <f t="shared" si="173"/>
        <v>0</v>
      </c>
      <c r="G5517">
        <f>IF(CALCULOS_ENER!C5517=0,DATOS!G5517*DATOS!B5517,DATOS!G5517*(DATOS!B5517-CALCULOS_ENER!E5517)+CALCULOS_ENER!E5517*DATOS!I5517)</f>
        <v>0.15339117473770658</v>
      </c>
      <c r="H5517">
        <f>DATOS!B5517*DATOS!G5517-CALCULOS_ECON!G5517</f>
        <v>0</v>
      </c>
    </row>
    <row r="5518" spans="1:8" x14ac:dyDescent="0.25">
      <c r="A5518">
        <f>CALCULOS_ENER!A5518*DATOS!F5518</f>
        <v>0</v>
      </c>
      <c r="B5518">
        <f>CALCULOS_ENER!E5518*DATOS!I5518+CALCULOS_ENER!F5518*DATOS!H5518</f>
        <v>0</v>
      </c>
      <c r="C5518">
        <f t="shared" si="172"/>
        <v>0</v>
      </c>
      <c r="D5518">
        <f>CALCULOS_ENER!C5518*DATOS!H5518</f>
        <v>0</v>
      </c>
      <c r="E5518">
        <f t="shared" si="173"/>
        <v>0</v>
      </c>
      <c r="G5518">
        <f>IF(CALCULOS_ENER!C5518=0,DATOS!G5518*DATOS!B5518,DATOS!G5518*(DATOS!B5518-CALCULOS_ENER!E5518)+CALCULOS_ENER!E5518*DATOS!I5518)</f>
        <v>0.17128653981199582</v>
      </c>
      <c r="H5518">
        <f>DATOS!B5518*DATOS!G5518-CALCULOS_ECON!G5518</f>
        <v>0</v>
      </c>
    </row>
    <row r="5519" spans="1:8" x14ac:dyDescent="0.25">
      <c r="A5519">
        <f>CALCULOS_ENER!A5519*DATOS!F5519</f>
        <v>0</v>
      </c>
      <c r="B5519">
        <f>CALCULOS_ENER!E5519*DATOS!I5519+CALCULOS_ENER!F5519*DATOS!H5519</f>
        <v>0</v>
      </c>
      <c r="C5519">
        <f t="shared" si="172"/>
        <v>0</v>
      </c>
      <c r="D5519">
        <f>CALCULOS_ENER!C5519*DATOS!H5519</f>
        <v>0</v>
      </c>
      <c r="E5519">
        <f t="shared" si="173"/>
        <v>0</v>
      </c>
      <c r="G5519">
        <f>IF(CALCULOS_ENER!C5519=0,DATOS!G5519*DATOS!B5519,DATOS!G5519*(DATOS!B5519-CALCULOS_ENER!E5519)+CALCULOS_ENER!E5519*DATOS!I5519)</f>
        <v>0.20707730306139904</v>
      </c>
      <c r="H5519">
        <f>DATOS!B5519*DATOS!G5519-CALCULOS_ECON!G5519</f>
        <v>0</v>
      </c>
    </row>
    <row r="5520" spans="1:8" x14ac:dyDescent="0.25">
      <c r="A5520">
        <f>CALCULOS_ENER!A5520*DATOS!F5520</f>
        <v>0</v>
      </c>
      <c r="B5520">
        <f>CALCULOS_ENER!E5520*DATOS!I5520+CALCULOS_ENER!F5520*DATOS!H5520</f>
        <v>0</v>
      </c>
      <c r="C5520">
        <f t="shared" si="172"/>
        <v>0</v>
      </c>
      <c r="D5520">
        <f>CALCULOS_ENER!C5520*DATOS!H5520</f>
        <v>0</v>
      </c>
      <c r="E5520">
        <f t="shared" si="173"/>
        <v>0</v>
      </c>
      <c r="G5520">
        <f>IF(CALCULOS_ENER!C5520=0,DATOS!G5520*DATOS!B5520,DATOS!G5520*(DATOS!B5520-CALCULOS_ENER!E5520)+CALCULOS_ENER!E5520*DATOS!I5520)</f>
        <v>0.20707730306139904</v>
      </c>
      <c r="H5520">
        <f>DATOS!B5520*DATOS!G5520-CALCULOS_ECON!G5520</f>
        <v>0</v>
      </c>
    </row>
    <row r="5521" spans="1:8" x14ac:dyDescent="0.25">
      <c r="A5521">
        <f>CALCULOS_ENER!A5521*DATOS!F5521</f>
        <v>0</v>
      </c>
      <c r="B5521">
        <f>CALCULOS_ENER!E5521*DATOS!I5521+CALCULOS_ENER!F5521*DATOS!H5521</f>
        <v>0</v>
      </c>
      <c r="C5521">
        <f t="shared" si="172"/>
        <v>0</v>
      </c>
      <c r="D5521">
        <f>CALCULOS_ENER!C5521*DATOS!H5521</f>
        <v>0</v>
      </c>
      <c r="E5521">
        <f t="shared" si="173"/>
        <v>0</v>
      </c>
      <c r="G5521">
        <f>IF(CALCULOS_ENER!C5521=0,DATOS!G5521*DATOS!B5521,DATOS!G5521*(DATOS!B5521-CALCULOS_ENER!E5521)+CALCULOS_ENER!E5521*DATOS!I5521)</f>
        <v>0.15722484605604145</v>
      </c>
      <c r="H5521">
        <f>DATOS!B5521*DATOS!G5521-CALCULOS_ECON!G5521</f>
        <v>0</v>
      </c>
    </row>
    <row r="5522" spans="1:8" x14ac:dyDescent="0.25">
      <c r="A5522">
        <f>CALCULOS_ENER!A5522*DATOS!F5522</f>
        <v>0</v>
      </c>
      <c r="B5522">
        <f>CALCULOS_ENER!E5522*DATOS!I5522+CALCULOS_ENER!F5522*DATOS!H5522</f>
        <v>0</v>
      </c>
      <c r="C5522">
        <f t="shared" si="172"/>
        <v>0</v>
      </c>
      <c r="D5522">
        <f>CALCULOS_ENER!C5522*DATOS!H5522</f>
        <v>0</v>
      </c>
      <c r="E5522">
        <f t="shared" si="173"/>
        <v>0</v>
      </c>
      <c r="G5522">
        <f>IF(CALCULOS_ENER!C5522=0,DATOS!G5522*DATOS!B5522,DATOS!G5522*(DATOS!B5522-CALCULOS_ENER!E5522)+CALCULOS_ENER!E5522*DATOS!I5522)</f>
        <v>9.7913960787987905E-2</v>
      </c>
      <c r="H5522">
        <f>DATOS!B5522*DATOS!G5522-CALCULOS_ECON!G5522</f>
        <v>0</v>
      </c>
    </row>
    <row r="5523" spans="1:8" x14ac:dyDescent="0.25">
      <c r="A5523">
        <f>CALCULOS_ENER!A5523*DATOS!F5523</f>
        <v>0</v>
      </c>
      <c r="B5523">
        <f>CALCULOS_ENER!E5523*DATOS!I5523+CALCULOS_ENER!F5523*DATOS!H5523</f>
        <v>0</v>
      </c>
      <c r="C5523">
        <f t="shared" si="172"/>
        <v>0</v>
      </c>
      <c r="D5523">
        <f>CALCULOS_ENER!C5523*DATOS!H5523</f>
        <v>0</v>
      </c>
      <c r="E5523">
        <f t="shared" si="173"/>
        <v>0</v>
      </c>
      <c r="G5523">
        <f>IF(CALCULOS_ENER!C5523=0,DATOS!G5523*DATOS!B5523,DATOS!G5523*(DATOS!B5523-CALCULOS_ENER!E5523)+CALCULOS_ENER!E5523*DATOS!I5523)</f>
        <v>1.8176523479527962E-2</v>
      </c>
      <c r="H5523">
        <f>DATOS!B5523*DATOS!G5523-CALCULOS_ECON!G5523</f>
        <v>0</v>
      </c>
    </row>
    <row r="5524" spans="1:8" x14ac:dyDescent="0.25">
      <c r="A5524">
        <f>CALCULOS_ENER!A5524*DATOS!F5524</f>
        <v>0</v>
      </c>
      <c r="B5524">
        <f>CALCULOS_ENER!E5524*DATOS!I5524+CALCULOS_ENER!F5524*DATOS!H5524</f>
        <v>0</v>
      </c>
      <c r="C5524">
        <f t="shared" si="172"/>
        <v>0</v>
      </c>
      <c r="D5524">
        <f>CALCULOS_ENER!C5524*DATOS!H5524</f>
        <v>0</v>
      </c>
      <c r="E5524">
        <f t="shared" si="173"/>
        <v>0</v>
      </c>
      <c r="G5524">
        <f>IF(CALCULOS_ENER!C5524=0,DATOS!G5524*DATOS!B5524,DATOS!G5524*(DATOS!B5524-CALCULOS_ENER!E5524)+CALCULOS_ENER!E5524*DATOS!I5524)</f>
        <v>1.8176523479527962E-2</v>
      </c>
      <c r="H5524">
        <f>DATOS!B5524*DATOS!G5524-CALCULOS_ECON!G5524</f>
        <v>0</v>
      </c>
    </row>
    <row r="5525" spans="1:8" x14ac:dyDescent="0.25">
      <c r="A5525">
        <f>CALCULOS_ENER!A5525*DATOS!F5525</f>
        <v>0</v>
      </c>
      <c r="B5525">
        <f>CALCULOS_ENER!E5525*DATOS!I5525+CALCULOS_ENER!F5525*DATOS!H5525</f>
        <v>0</v>
      </c>
      <c r="C5525">
        <f t="shared" si="172"/>
        <v>0</v>
      </c>
      <c r="D5525">
        <f>CALCULOS_ENER!C5525*DATOS!H5525</f>
        <v>0</v>
      </c>
      <c r="E5525">
        <f t="shared" si="173"/>
        <v>0</v>
      </c>
      <c r="G5525">
        <f>IF(CALCULOS_ENER!C5525=0,DATOS!G5525*DATOS!B5525,DATOS!G5525*(DATOS!B5525-CALCULOS_ENER!E5525)+CALCULOS_ENER!E5525*DATOS!I5525)</f>
        <v>1.8176523479527962E-2</v>
      </c>
      <c r="H5525">
        <f>DATOS!B5525*DATOS!G5525-CALCULOS_ECON!G5525</f>
        <v>0</v>
      </c>
    </row>
    <row r="5526" spans="1:8" x14ac:dyDescent="0.25">
      <c r="A5526">
        <f>CALCULOS_ENER!A5526*DATOS!F5526</f>
        <v>0</v>
      </c>
      <c r="B5526">
        <f>CALCULOS_ENER!E5526*DATOS!I5526+CALCULOS_ENER!F5526*DATOS!H5526</f>
        <v>0</v>
      </c>
      <c r="C5526">
        <f t="shared" si="172"/>
        <v>0</v>
      </c>
      <c r="D5526">
        <f>CALCULOS_ENER!C5526*DATOS!H5526</f>
        <v>0</v>
      </c>
      <c r="E5526">
        <f t="shared" si="173"/>
        <v>0</v>
      </c>
      <c r="G5526">
        <f>IF(CALCULOS_ENER!C5526=0,DATOS!G5526*DATOS!B5526,DATOS!G5526*(DATOS!B5526-CALCULOS_ENER!E5526)+CALCULOS_ENER!E5526*DATOS!I5526)</f>
        <v>1.8176523479527962E-2</v>
      </c>
      <c r="H5526">
        <f>DATOS!B5526*DATOS!G5526-CALCULOS_ECON!G5526</f>
        <v>0</v>
      </c>
    </row>
    <row r="5527" spans="1:8" x14ac:dyDescent="0.25">
      <c r="A5527">
        <f>CALCULOS_ENER!A5527*DATOS!F5527</f>
        <v>0</v>
      </c>
      <c r="B5527">
        <f>CALCULOS_ENER!E5527*DATOS!I5527+CALCULOS_ENER!F5527*DATOS!H5527</f>
        <v>0</v>
      </c>
      <c r="C5527">
        <f t="shared" si="172"/>
        <v>0</v>
      </c>
      <c r="D5527">
        <f>CALCULOS_ENER!C5527*DATOS!H5527</f>
        <v>0</v>
      </c>
      <c r="E5527">
        <f t="shared" si="173"/>
        <v>0</v>
      </c>
      <c r="G5527">
        <f>IF(CALCULOS_ENER!C5527=0,DATOS!G5527*DATOS!B5527,DATOS!G5527*(DATOS!B5527-CALCULOS_ENER!E5527)+CALCULOS_ENER!E5527*DATOS!I5527)</f>
        <v>1.9301554310379516E-2</v>
      </c>
      <c r="H5527">
        <f>DATOS!B5527*DATOS!G5527-CALCULOS_ECON!G5527</f>
        <v>0</v>
      </c>
    </row>
    <row r="5528" spans="1:8" x14ac:dyDescent="0.25">
      <c r="A5528">
        <f>CALCULOS_ENER!A5528*DATOS!F5528</f>
        <v>5.7431000000000001E-3</v>
      </c>
      <c r="B5528">
        <f>CALCULOS_ENER!E5528*DATOS!I5528+CALCULOS_ENER!F5528*DATOS!H5528</f>
        <v>0</v>
      </c>
      <c r="C5528">
        <f t="shared" si="172"/>
        <v>5.7431000000000001E-3</v>
      </c>
      <c r="D5528">
        <f>CALCULOS_ENER!C5528*DATOS!H5528</f>
        <v>0</v>
      </c>
      <c r="E5528">
        <f t="shared" si="173"/>
        <v>5.7431000000000001E-3</v>
      </c>
      <c r="G5528">
        <f>IF(CALCULOS_ENER!C5528=0,DATOS!G5528*DATOS!B5528,DATOS!G5528*(DATOS!B5528-CALCULOS_ENER!E5528)+CALCULOS_ENER!E5528*DATOS!I5528)</f>
        <v>4.4227733161821228E-2</v>
      </c>
      <c r="H5528">
        <f>DATOS!B5528*DATOS!G5528-CALCULOS_ECON!G5528</f>
        <v>0</v>
      </c>
    </row>
    <row r="5529" spans="1:8" x14ac:dyDescent="0.25">
      <c r="A5529">
        <f>CALCULOS_ENER!A5529*DATOS!F5529</f>
        <v>1.3885100000000001E-2</v>
      </c>
      <c r="B5529">
        <f>CALCULOS_ENER!E5529*DATOS!I5529+CALCULOS_ENER!F5529*DATOS!H5529</f>
        <v>0</v>
      </c>
      <c r="C5529">
        <f t="shared" si="172"/>
        <v>1.3885100000000001E-2</v>
      </c>
      <c r="D5529">
        <f>CALCULOS_ENER!C5529*DATOS!H5529</f>
        <v>0</v>
      </c>
      <c r="E5529">
        <f t="shared" si="173"/>
        <v>1.3885100000000001E-2</v>
      </c>
      <c r="G5529">
        <f>IF(CALCULOS_ENER!C5529=0,DATOS!G5529*DATOS!B5529,DATOS!G5529*(DATOS!B5529-CALCULOS_ENER!E5529)+CALCULOS_ENER!E5529*DATOS!I5529)</f>
        <v>8.1809615138075401E-2</v>
      </c>
      <c r="H5529">
        <f>DATOS!B5529*DATOS!G5529-CALCULOS_ECON!G5529</f>
        <v>0</v>
      </c>
    </row>
    <row r="5530" spans="1:8" x14ac:dyDescent="0.25">
      <c r="A5530">
        <f>CALCULOS_ENER!A5530*DATOS!F5530</f>
        <v>3.4085999999999998E-2</v>
      </c>
      <c r="B5530">
        <f>CALCULOS_ENER!E5530*DATOS!I5530+CALCULOS_ENER!F5530*DATOS!H5530</f>
        <v>0</v>
      </c>
      <c r="C5530">
        <f t="shared" si="172"/>
        <v>3.4085999999999998E-2</v>
      </c>
      <c r="D5530">
        <f>CALCULOS_ENER!C5530*DATOS!H5530</f>
        <v>0</v>
      </c>
      <c r="E5530">
        <f t="shared" si="173"/>
        <v>3.4085999999999998E-2</v>
      </c>
      <c r="G5530">
        <f>IF(CALCULOS_ENER!C5530=0,DATOS!G5530*DATOS!B5530,DATOS!G5530*(DATOS!B5530-CALCULOS_ENER!E5530)+CALCULOS_ENER!E5530*DATOS!I5530)</f>
        <v>9.9704980212364652E-2</v>
      </c>
      <c r="H5530">
        <f>DATOS!B5530*DATOS!G5530-CALCULOS_ECON!G5530</f>
        <v>0</v>
      </c>
    </row>
    <row r="5531" spans="1:8" x14ac:dyDescent="0.25">
      <c r="A5531">
        <f>CALCULOS_ENER!A5531*DATOS!F5531</f>
        <v>6.7879900000000007E-2</v>
      </c>
      <c r="B5531">
        <f>CALCULOS_ENER!E5531*DATOS!I5531+CALCULOS_ENER!F5531*DATOS!H5531</f>
        <v>0</v>
      </c>
      <c r="C5531">
        <f t="shared" si="172"/>
        <v>6.7879900000000007E-2</v>
      </c>
      <c r="D5531">
        <f>CALCULOS_ENER!C5531*DATOS!H5531</f>
        <v>0</v>
      </c>
      <c r="E5531">
        <f t="shared" si="173"/>
        <v>6.7879900000000007E-2</v>
      </c>
      <c r="G5531">
        <f>IF(CALCULOS_ENER!C5531=0,DATOS!G5531*DATOS!B5531,DATOS!G5531*(DATOS!B5531-CALCULOS_ENER!E5531)+CALCULOS_ENER!E5531*DATOS!I5531)</f>
        <v>8.564328645641027E-2</v>
      </c>
      <c r="H5531">
        <f>DATOS!B5531*DATOS!G5531-CALCULOS_ECON!G5531</f>
        <v>0</v>
      </c>
    </row>
    <row r="5532" spans="1:8" x14ac:dyDescent="0.25">
      <c r="A5532">
        <f>CALCULOS_ENER!A5532*DATOS!F5532</f>
        <v>3.8428400000000008E-2</v>
      </c>
      <c r="B5532">
        <f>CALCULOS_ENER!E5532*DATOS!I5532+CALCULOS_ENER!F5532*DATOS!H5532</f>
        <v>0</v>
      </c>
      <c r="C5532">
        <f t="shared" si="172"/>
        <v>3.8428400000000008E-2</v>
      </c>
      <c r="D5532">
        <f>CALCULOS_ENER!C5532*DATOS!H5532</f>
        <v>0</v>
      </c>
      <c r="E5532">
        <f t="shared" si="173"/>
        <v>3.8428400000000008E-2</v>
      </c>
      <c r="G5532">
        <f>IF(CALCULOS_ENER!C5532=0,DATOS!G5532*DATOS!B5532,DATOS!G5532*(DATOS!B5532-CALCULOS_ENER!E5532)+CALCULOS_ENER!E5532*DATOS!I5532)</f>
        <v>8.001856261287392E-2</v>
      </c>
      <c r="H5532">
        <f>DATOS!B5532*DATOS!G5532-CALCULOS_ECON!G5532</f>
        <v>0</v>
      </c>
    </row>
    <row r="5533" spans="1:8" x14ac:dyDescent="0.25">
      <c r="A5533">
        <f>CALCULOS_ENER!A5533*DATOS!F5533</f>
        <v>6.2233400000000001E-2</v>
      </c>
      <c r="B5533">
        <f>CALCULOS_ENER!E5533*DATOS!I5533+CALCULOS_ENER!F5533*DATOS!H5533</f>
        <v>0</v>
      </c>
      <c r="C5533">
        <f t="shared" si="172"/>
        <v>6.2233400000000001E-2</v>
      </c>
      <c r="D5533">
        <f>CALCULOS_ENER!C5533*DATOS!H5533</f>
        <v>0</v>
      </c>
      <c r="E5533">
        <f t="shared" si="173"/>
        <v>6.2233400000000001E-2</v>
      </c>
      <c r="G5533">
        <f>IF(CALCULOS_ENER!C5533=0,DATOS!G5533*DATOS!B5533,DATOS!G5533*(DATOS!B5533-CALCULOS_ENER!E5533)+CALCULOS_ENER!E5533*DATOS!I5533)</f>
        <v>7.7206184140693357E-2</v>
      </c>
      <c r="H5533">
        <f>DATOS!B5533*DATOS!G5533-CALCULOS_ECON!G5533</f>
        <v>0</v>
      </c>
    </row>
    <row r="5534" spans="1:8" x14ac:dyDescent="0.25">
      <c r="A5534">
        <f>CALCULOS_ENER!A5534*DATOS!F5534</f>
        <v>6.7265800000000001E-2</v>
      </c>
      <c r="B5534">
        <f>CALCULOS_ENER!E5534*DATOS!I5534+CALCULOS_ENER!F5534*DATOS!H5534</f>
        <v>0</v>
      </c>
      <c r="C5534">
        <f t="shared" si="172"/>
        <v>6.7265800000000001E-2</v>
      </c>
      <c r="D5534">
        <f>CALCULOS_ENER!C5534*DATOS!H5534</f>
        <v>0</v>
      </c>
      <c r="E5534">
        <f t="shared" si="173"/>
        <v>6.7265800000000001E-2</v>
      </c>
      <c r="G5534">
        <f>IF(CALCULOS_ENER!C5534=0,DATOS!G5534*DATOS!B5534,DATOS!G5534*(DATOS!B5534-CALCULOS_ENER!E5534)+CALCULOS_ENER!E5534*DATOS!I5534)</f>
        <v>7.7206184140693357E-2</v>
      </c>
      <c r="H5534">
        <f>DATOS!B5534*DATOS!G5534-CALCULOS_ECON!G5534</f>
        <v>0</v>
      </c>
    </row>
    <row r="5535" spans="1:8" x14ac:dyDescent="0.25">
      <c r="A5535">
        <f>CALCULOS_ENER!A5535*DATOS!F5535</f>
        <v>4.9452299999999998E-2</v>
      </c>
      <c r="B5535">
        <f>CALCULOS_ENER!E5535*DATOS!I5535+CALCULOS_ENER!F5535*DATOS!H5535</f>
        <v>0</v>
      </c>
      <c r="C5535">
        <f t="shared" si="172"/>
        <v>4.9452299999999998E-2</v>
      </c>
      <c r="D5535">
        <f>CALCULOS_ENER!C5535*DATOS!H5535</f>
        <v>0</v>
      </c>
      <c r="E5535">
        <f t="shared" si="173"/>
        <v>4.9452299999999998E-2</v>
      </c>
      <c r="G5535">
        <f>IF(CALCULOS_ENER!C5535=0,DATOS!G5535*DATOS!B5535,DATOS!G5535*(DATOS!B5535-CALCULOS_ENER!E5535)+CALCULOS_ENER!E5535*DATOS!I5535)</f>
        <v>8.2830907984229749E-2</v>
      </c>
      <c r="H5535">
        <f>DATOS!B5535*DATOS!G5535-CALCULOS_ECON!G5535</f>
        <v>0</v>
      </c>
    </row>
    <row r="5536" spans="1:8" x14ac:dyDescent="0.25">
      <c r="A5536">
        <f>CALCULOS_ENER!A5536*DATOS!F5536</f>
        <v>1.4651000000000003E-2</v>
      </c>
      <c r="B5536">
        <f>CALCULOS_ENER!E5536*DATOS!I5536+CALCULOS_ENER!F5536*DATOS!H5536</f>
        <v>0</v>
      </c>
      <c r="C5536">
        <f t="shared" si="172"/>
        <v>1.4651000000000003E-2</v>
      </c>
      <c r="D5536">
        <f>CALCULOS_ENER!C5536*DATOS!H5536</f>
        <v>0</v>
      </c>
      <c r="E5536">
        <f t="shared" si="173"/>
        <v>1.4651000000000003E-2</v>
      </c>
      <c r="G5536">
        <f>IF(CALCULOS_ENER!C5536=0,DATOS!G5536*DATOS!B5536,DATOS!G5536*(DATOS!B5536-CALCULOS_ENER!E5536)+CALCULOS_ENER!E5536*DATOS!I5536)</f>
        <v>8.2830907984229749E-2</v>
      </c>
      <c r="H5536">
        <f>DATOS!B5536*DATOS!G5536-CALCULOS_ECON!G5536</f>
        <v>0</v>
      </c>
    </row>
    <row r="5537" spans="1:8" x14ac:dyDescent="0.25">
      <c r="A5537">
        <f>CALCULOS_ENER!A5537*DATOS!F5537</f>
        <v>2.6815700000000005E-2</v>
      </c>
      <c r="B5537">
        <f>CALCULOS_ENER!E5537*DATOS!I5537+CALCULOS_ENER!F5537*DATOS!H5537</f>
        <v>0</v>
      </c>
      <c r="C5537">
        <f t="shared" si="172"/>
        <v>2.6815700000000005E-2</v>
      </c>
      <c r="D5537">
        <f>CALCULOS_ENER!C5537*DATOS!H5537</f>
        <v>0</v>
      </c>
      <c r="E5537">
        <f t="shared" si="173"/>
        <v>2.6815700000000005E-2</v>
      </c>
      <c r="G5537">
        <f>IF(CALCULOS_ENER!C5537=0,DATOS!G5537*DATOS!B5537,DATOS!G5537*(DATOS!B5537-CALCULOS_ENER!E5537)+CALCULOS_ENER!E5537*DATOS!I5537)</f>
        <v>8.2830907984229749E-2</v>
      </c>
      <c r="H5537">
        <f>DATOS!B5537*DATOS!G5537-CALCULOS_ECON!G5537</f>
        <v>0</v>
      </c>
    </row>
    <row r="5538" spans="1:8" x14ac:dyDescent="0.25">
      <c r="A5538">
        <f>CALCULOS_ENER!A5538*DATOS!F5538</f>
        <v>1.7643300000000001E-2</v>
      </c>
      <c r="B5538">
        <f>CALCULOS_ENER!E5538*DATOS!I5538+CALCULOS_ENER!F5538*DATOS!H5538</f>
        <v>0</v>
      </c>
      <c r="C5538">
        <f t="shared" si="172"/>
        <v>1.7643300000000001E-2</v>
      </c>
      <c r="D5538">
        <f>CALCULOS_ENER!C5538*DATOS!H5538</f>
        <v>0</v>
      </c>
      <c r="E5538">
        <f t="shared" si="173"/>
        <v>1.7643300000000001E-2</v>
      </c>
      <c r="G5538">
        <f>IF(CALCULOS_ENER!C5538=0,DATOS!G5538*DATOS!B5538,DATOS!G5538*(DATOS!B5538-CALCULOS_ENER!E5538)+CALCULOS_ENER!E5538*DATOS!I5538)</f>
        <v>8.564328645641027E-2</v>
      </c>
      <c r="H5538">
        <f>DATOS!B5538*DATOS!G5538-CALCULOS_ECON!G5538</f>
        <v>0</v>
      </c>
    </row>
    <row r="5539" spans="1:8" x14ac:dyDescent="0.25">
      <c r="A5539">
        <f>CALCULOS_ENER!A5539*DATOS!F5539</f>
        <v>6.2537000000000009E-3</v>
      </c>
      <c r="B5539">
        <f>CALCULOS_ENER!E5539*DATOS!I5539+CALCULOS_ENER!F5539*DATOS!H5539</f>
        <v>0</v>
      </c>
      <c r="C5539">
        <f t="shared" si="172"/>
        <v>6.2537000000000009E-3</v>
      </c>
      <c r="D5539">
        <f>CALCULOS_ENER!C5539*DATOS!H5539</f>
        <v>0</v>
      </c>
      <c r="E5539">
        <f t="shared" si="173"/>
        <v>6.2537000000000009E-3</v>
      </c>
      <c r="G5539">
        <f>IF(CALCULOS_ENER!C5539=0,DATOS!G5539*DATOS!B5539,DATOS!G5539*(DATOS!B5539-CALCULOS_ENER!E5539)+CALCULOS_ENER!E5539*DATOS!I5539)</f>
        <v>8.564328645641027E-2</v>
      </c>
      <c r="H5539">
        <f>DATOS!B5539*DATOS!G5539-CALCULOS_ECON!G5539</f>
        <v>0</v>
      </c>
    </row>
    <row r="5540" spans="1:8" x14ac:dyDescent="0.25">
      <c r="A5540">
        <f>CALCULOS_ENER!A5540*DATOS!F5540</f>
        <v>5.7591999999999999E-3</v>
      </c>
      <c r="B5540">
        <f>CALCULOS_ENER!E5540*DATOS!I5540+CALCULOS_ENER!F5540*DATOS!H5540</f>
        <v>0</v>
      </c>
      <c r="C5540">
        <f t="shared" si="172"/>
        <v>5.7591999999999999E-3</v>
      </c>
      <c r="D5540">
        <f>CALCULOS_ENER!C5540*DATOS!H5540</f>
        <v>0</v>
      </c>
      <c r="E5540">
        <f t="shared" si="173"/>
        <v>5.7591999999999999E-3</v>
      </c>
      <c r="G5540">
        <f>IF(CALCULOS_ENER!C5540=0,DATOS!G5540*DATOS!B5540,DATOS!G5540*(DATOS!B5540-CALCULOS_ENER!E5540)+CALCULOS_ENER!E5540*DATOS!I5540)</f>
        <v>0.10916330917258643</v>
      </c>
      <c r="H5540">
        <f>DATOS!B5540*DATOS!G5540-CALCULOS_ECON!G5540</f>
        <v>0</v>
      </c>
    </row>
    <row r="5541" spans="1:8" x14ac:dyDescent="0.25">
      <c r="A5541">
        <f>CALCULOS_ENER!A5541*DATOS!F5541</f>
        <v>0</v>
      </c>
      <c r="B5541">
        <f>CALCULOS_ENER!E5541*DATOS!I5541+CALCULOS_ENER!F5541*DATOS!H5541</f>
        <v>0</v>
      </c>
      <c r="C5541">
        <f t="shared" si="172"/>
        <v>0</v>
      </c>
      <c r="D5541">
        <f>CALCULOS_ENER!C5541*DATOS!H5541</f>
        <v>0</v>
      </c>
      <c r="E5541">
        <f t="shared" si="173"/>
        <v>0</v>
      </c>
      <c r="G5541">
        <f>IF(CALCULOS_ENER!C5541=0,DATOS!G5541*DATOS!B5541,DATOS!G5541*(DATOS!B5541-CALCULOS_ENER!E5541)+CALCULOS_ENER!E5541*DATOS!I5541)</f>
        <v>0.15339117473770658</v>
      </c>
      <c r="H5541">
        <f>DATOS!B5541*DATOS!G5541-CALCULOS_ECON!G5541</f>
        <v>0</v>
      </c>
    </row>
    <row r="5542" spans="1:8" x14ac:dyDescent="0.25">
      <c r="A5542">
        <f>CALCULOS_ENER!A5542*DATOS!F5542</f>
        <v>0</v>
      </c>
      <c r="B5542">
        <f>CALCULOS_ENER!E5542*DATOS!I5542+CALCULOS_ENER!F5542*DATOS!H5542</f>
        <v>0</v>
      </c>
      <c r="C5542">
        <f t="shared" si="172"/>
        <v>0</v>
      </c>
      <c r="D5542">
        <f>CALCULOS_ENER!C5542*DATOS!H5542</f>
        <v>0</v>
      </c>
      <c r="E5542">
        <f t="shared" si="173"/>
        <v>0</v>
      </c>
      <c r="G5542">
        <f>IF(CALCULOS_ENER!C5542=0,DATOS!G5542*DATOS!B5542,DATOS!G5542*(DATOS!B5542-CALCULOS_ENER!E5542)+CALCULOS_ENER!E5542*DATOS!I5542)</f>
        <v>0.17128653981199582</v>
      </c>
      <c r="H5542">
        <f>DATOS!B5542*DATOS!G5542-CALCULOS_ECON!G5542</f>
        <v>0</v>
      </c>
    </row>
    <row r="5543" spans="1:8" x14ac:dyDescent="0.25">
      <c r="A5543">
        <f>CALCULOS_ENER!A5543*DATOS!F5543</f>
        <v>0</v>
      </c>
      <c r="B5543">
        <f>CALCULOS_ENER!E5543*DATOS!I5543+CALCULOS_ENER!F5543*DATOS!H5543</f>
        <v>0</v>
      </c>
      <c r="C5543">
        <f t="shared" si="172"/>
        <v>0</v>
      </c>
      <c r="D5543">
        <f>CALCULOS_ENER!C5543*DATOS!H5543</f>
        <v>0</v>
      </c>
      <c r="E5543">
        <f t="shared" si="173"/>
        <v>0</v>
      </c>
      <c r="G5543">
        <f>IF(CALCULOS_ENER!C5543=0,DATOS!G5543*DATOS!B5543,DATOS!G5543*(DATOS!B5543-CALCULOS_ENER!E5543)+CALCULOS_ENER!E5543*DATOS!I5543)</f>
        <v>0.20707730306139904</v>
      </c>
      <c r="H5543">
        <f>DATOS!B5543*DATOS!G5543-CALCULOS_ECON!G5543</f>
        <v>0</v>
      </c>
    </row>
    <row r="5544" spans="1:8" x14ac:dyDescent="0.25">
      <c r="A5544">
        <f>CALCULOS_ENER!A5544*DATOS!F5544</f>
        <v>0</v>
      </c>
      <c r="B5544">
        <f>CALCULOS_ENER!E5544*DATOS!I5544+CALCULOS_ENER!F5544*DATOS!H5544</f>
        <v>0</v>
      </c>
      <c r="C5544">
        <f t="shared" si="172"/>
        <v>0</v>
      </c>
      <c r="D5544">
        <f>CALCULOS_ENER!C5544*DATOS!H5544</f>
        <v>0</v>
      </c>
      <c r="E5544">
        <f t="shared" si="173"/>
        <v>0</v>
      </c>
      <c r="G5544">
        <f>IF(CALCULOS_ENER!C5544=0,DATOS!G5544*DATOS!B5544,DATOS!G5544*(DATOS!B5544-CALCULOS_ENER!E5544)+CALCULOS_ENER!E5544*DATOS!I5544)</f>
        <v>0.20707730306139904</v>
      </c>
      <c r="H5544">
        <f>DATOS!B5544*DATOS!G5544-CALCULOS_ECON!G5544</f>
        <v>0</v>
      </c>
    </row>
    <row r="5545" spans="1:8" x14ac:dyDescent="0.25">
      <c r="A5545">
        <f>CALCULOS_ENER!A5545*DATOS!F5545</f>
        <v>0</v>
      </c>
      <c r="B5545">
        <f>CALCULOS_ENER!E5545*DATOS!I5545+CALCULOS_ENER!F5545*DATOS!H5545</f>
        <v>0</v>
      </c>
      <c r="C5545">
        <f t="shared" si="172"/>
        <v>0</v>
      </c>
      <c r="D5545">
        <f>CALCULOS_ENER!C5545*DATOS!H5545</f>
        <v>0</v>
      </c>
      <c r="E5545">
        <f t="shared" si="173"/>
        <v>0</v>
      </c>
      <c r="G5545">
        <f>IF(CALCULOS_ENER!C5545=0,DATOS!G5545*DATOS!B5545,DATOS!G5545*(DATOS!B5545-CALCULOS_ENER!E5545)+CALCULOS_ENER!E5545*DATOS!I5545)</f>
        <v>0.15722484605604145</v>
      </c>
      <c r="H5545">
        <f>DATOS!B5545*DATOS!G5545-CALCULOS_ECON!G5545</f>
        <v>0</v>
      </c>
    </row>
    <row r="5546" spans="1:8" x14ac:dyDescent="0.25">
      <c r="A5546">
        <f>CALCULOS_ENER!A5546*DATOS!F5546</f>
        <v>0</v>
      </c>
      <c r="B5546">
        <f>CALCULOS_ENER!E5546*DATOS!I5546+CALCULOS_ENER!F5546*DATOS!H5546</f>
        <v>0</v>
      </c>
      <c r="C5546">
        <f t="shared" si="172"/>
        <v>0</v>
      </c>
      <c r="D5546">
        <f>CALCULOS_ENER!C5546*DATOS!H5546</f>
        <v>0</v>
      </c>
      <c r="E5546">
        <f t="shared" si="173"/>
        <v>0</v>
      </c>
      <c r="G5546">
        <f>IF(CALCULOS_ENER!C5546=0,DATOS!G5546*DATOS!B5546,DATOS!G5546*(DATOS!B5546-CALCULOS_ENER!E5546)+CALCULOS_ENER!E5546*DATOS!I5546)</f>
        <v>9.7913960787987905E-2</v>
      </c>
      <c r="H5546">
        <f>DATOS!B5546*DATOS!G5546-CALCULOS_ECON!G5546</f>
        <v>0</v>
      </c>
    </row>
    <row r="5547" spans="1:8" x14ac:dyDescent="0.25">
      <c r="A5547">
        <f>CALCULOS_ENER!A5547*DATOS!F5547</f>
        <v>0</v>
      </c>
      <c r="B5547">
        <f>CALCULOS_ENER!E5547*DATOS!I5547+CALCULOS_ENER!F5547*DATOS!H5547</f>
        <v>0</v>
      </c>
      <c r="C5547">
        <f t="shared" si="172"/>
        <v>0</v>
      </c>
      <c r="D5547">
        <f>CALCULOS_ENER!C5547*DATOS!H5547</f>
        <v>0</v>
      </c>
      <c r="E5547">
        <f t="shared" si="173"/>
        <v>0</v>
      </c>
      <c r="G5547">
        <f>IF(CALCULOS_ENER!C5547=0,DATOS!G5547*DATOS!B5547,DATOS!G5547*(DATOS!B5547-CALCULOS_ENER!E5547)+CALCULOS_ENER!E5547*DATOS!I5547)</f>
        <v>1.8176523479527962E-2</v>
      </c>
      <c r="H5547">
        <f>DATOS!B5547*DATOS!G5547-CALCULOS_ECON!G5547</f>
        <v>0</v>
      </c>
    </row>
    <row r="5548" spans="1:8" x14ac:dyDescent="0.25">
      <c r="A5548">
        <f>CALCULOS_ENER!A5548*DATOS!F5548</f>
        <v>0</v>
      </c>
      <c r="B5548">
        <f>CALCULOS_ENER!E5548*DATOS!I5548+CALCULOS_ENER!F5548*DATOS!H5548</f>
        <v>0</v>
      </c>
      <c r="C5548">
        <f t="shared" si="172"/>
        <v>0</v>
      </c>
      <c r="D5548">
        <f>CALCULOS_ENER!C5548*DATOS!H5548</f>
        <v>0</v>
      </c>
      <c r="E5548">
        <f t="shared" si="173"/>
        <v>0</v>
      </c>
      <c r="G5548">
        <f>IF(CALCULOS_ENER!C5548=0,DATOS!G5548*DATOS!B5548,DATOS!G5548*(DATOS!B5548-CALCULOS_ENER!E5548)+CALCULOS_ENER!E5548*DATOS!I5548)</f>
        <v>1.8176523479527962E-2</v>
      </c>
      <c r="H5548">
        <f>DATOS!B5548*DATOS!G5548-CALCULOS_ECON!G5548</f>
        <v>0</v>
      </c>
    </row>
    <row r="5549" spans="1:8" x14ac:dyDescent="0.25">
      <c r="A5549">
        <f>CALCULOS_ENER!A5549*DATOS!F5549</f>
        <v>0</v>
      </c>
      <c r="B5549">
        <f>CALCULOS_ENER!E5549*DATOS!I5549+CALCULOS_ENER!F5549*DATOS!H5549</f>
        <v>0</v>
      </c>
      <c r="C5549">
        <f t="shared" si="172"/>
        <v>0</v>
      </c>
      <c r="D5549">
        <f>CALCULOS_ENER!C5549*DATOS!H5549</f>
        <v>0</v>
      </c>
      <c r="E5549">
        <f t="shared" si="173"/>
        <v>0</v>
      </c>
      <c r="G5549">
        <f>IF(CALCULOS_ENER!C5549=0,DATOS!G5549*DATOS!B5549,DATOS!G5549*(DATOS!B5549-CALCULOS_ENER!E5549)+CALCULOS_ENER!E5549*DATOS!I5549)</f>
        <v>1.8176523479527962E-2</v>
      </c>
      <c r="H5549">
        <f>DATOS!B5549*DATOS!G5549-CALCULOS_ECON!G5549</f>
        <v>0</v>
      </c>
    </row>
    <row r="5550" spans="1:8" x14ac:dyDescent="0.25">
      <c r="A5550">
        <f>CALCULOS_ENER!A5550*DATOS!F5550</f>
        <v>0</v>
      </c>
      <c r="B5550">
        <f>CALCULOS_ENER!E5550*DATOS!I5550+CALCULOS_ENER!F5550*DATOS!H5550</f>
        <v>0</v>
      </c>
      <c r="C5550">
        <f t="shared" si="172"/>
        <v>0</v>
      </c>
      <c r="D5550">
        <f>CALCULOS_ENER!C5550*DATOS!H5550</f>
        <v>0</v>
      </c>
      <c r="E5550">
        <f t="shared" si="173"/>
        <v>0</v>
      </c>
      <c r="G5550">
        <f>IF(CALCULOS_ENER!C5550=0,DATOS!G5550*DATOS!B5550,DATOS!G5550*(DATOS!B5550-CALCULOS_ENER!E5550)+CALCULOS_ENER!E5550*DATOS!I5550)</f>
        <v>1.8176523479527962E-2</v>
      </c>
      <c r="H5550">
        <f>DATOS!B5550*DATOS!G5550-CALCULOS_ECON!G5550</f>
        <v>0</v>
      </c>
    </row>
    <row r="5551" spans="1:8" x14ac:dyDescent="0.25">
      <c r="A5551">
        <f>CALCULOS_ENER!A5551*DATOS!F5551</f>
        <v>0</v>
      </c>
      <c r="B5551">
        <f>CALCULOS_ENER!E5551*DATOS!I5551+CALCULOS_ENER!F5551*DATOS!H5551</f>
        <v>0</v>
      </c>
      <c r="C5551">
        <f t="shared" si="172"/>
        <v>0</v>
      </c>
      <c r="D5551">
        <f>CALCULOS_ENER!C5551*DATOS!H5551</f>
        <v>0</v>
      </c>
      <c r="E5551">
        <f t="shared" si="173"/>
        <v>0</v>
      </c>
      <c r="G5551">
        <f>IF(CALCULOS_ENER!C5551=0,DATOS!G5551*DATOS!B5551,DATOS!G5551*(DATOS!B5551-CALCULOS_ENER!E5551)+CALCULOS_ENER!E5551*DATOS!I5551)</f>
        <v>1.9301554310379516E-2</v>
      </c>
      <c r="H5551">
        <f>DATOS!B5551*DATOS!G5551-CALCULOS_ECON!G5551</f>
        <v>0</v>
      </c>
    </row>
    <row r="5552" spans="1:8" x14ac:dyDescent="0.25">
      <c r="A5552">
        <f>CALCULOS_ENER!A5552*DATOS!F5552</f>
        <v>6.6033000000000003E-3</v>
      </c>
      <c r="B5552">
        <f>CALCULOS_ENER!E5552*DATOS!I5552+CALCULOS_ENER!F5552*DATOS!H5552</f>
        <v>0</v>
      </c>
      <c r="C5552">
        <f t="shared" si="172"/>
        <v>6.6033000000000003E-3</v>
      </c>
      <c r="D5552">
        <f>CALCULOS_ENER!C5552*DATOS!H5552</f>
        <v>0</v>
      </c>
      <c r="E5552">
        <f t="shared" si="173"/>
        <v>6.6033000000000003E-3</v>
      </c>
      <c r="G5552">
        <f>IF(CALCULOS_ENER!C5552=0,DATOS!G5552*DATOS!B5552,DATOS!G5552*(DATOS!B5552-CALCULOS_ENER!E5552)+CALCULOS_ENER!E5552*DATOS!I5552)</f>
        <v>4.4227733161821228E-2</v>
      </c>
      <c r="H5552">
        <f>DATOS!B5552*DATOS!G5552-CALCULOS_ECON!G5552</f>
        <v>0</v>
      </c>
    </row>
    <row r="5553" spans="1:8" x14ac:dyDescent="0.25">
      <c r="A5553">
        <f>CALCULOS_ENER!A5553*DATOS!F5553</f>
        <v>1.70936E-2</v>
      </c>
      <c r="B5553">
        <f>CALCULOS_ENER!E5553*DATOS!I5553+CALCULOS_ENER!F5553*DATOS!H5553</f>
        <v>0</v>
      </c>
      <c r="C5553">
        <f t="shared" si="172"/>
        <v>1.70936E-2</v>
      </c>
      <c r="D5553">
        <f>CALCULOS_ENER!C5553*DATOS!H5553</f>
        <v>0</v>
      </c>
      <c r="E5553">
        <f t="shared" si="173"/>
        <v>1.70936E-2</v>
      </c>
      <c r="G5553">
        <f>IF(CALCULOS_ENER!C5553=0,DATOS!G5553*DATOS!B5553,DATOS!G5553*(DATOS!B5553-CALCULOS_ENER!E5553)+CALCULOS_ENER!E5553*DATOS!I5553)</f>
        <v>8.1809615138075401E-2</v>
      </c>
      <c r="H5553">
        <f>DATOS!B5553*DATOS!G5553-CALCULOS_ECON!G5553</f>
        <v>0</v>
      </c>
    </row>
    <row r="5554" spans="1:8" x14ac:dyDescent="0.25">
      <c r="A5554">
        <f>CALCULOS_ENER!A5554*DATOS!F5554</f>
        <v>3.9688800000000003E-2</v>
      </c>
      <c r="B5554">
        <f>CALCULOS_ENER!E5554*DATOS!I5554+CALCULOS_ENER!F5554*DATOS!H5554</f>
        <v>0</v>
      </c>
      <c r="C5554">
        <f t="shared" si="172"/>
        <v>3.9688800000000003E-2</v>
      </c>
      <c r="D5554">
        <f>CALCULOS_ENER!C5554*DATOS!H5554</f>
        <v>0</v>
      </c>
      <c r="E5554">
        <f t="shared" si="173"/>
        <v>3.9688800000000003E-2</v>
      </c>
      <c r="G5554">
        <f>IF(CALCULOS_ENER!C5554=0,DATOS!G5554*DATOS!B5554,DATOS!G5554*(DATOS!B5554-CALCULOS_ENER!E5554)+CALCULOS_ENER!E5554*DATOS!I5554)</f>
        <v>9.9704980212364652E-2</v>
      </c>
      <c r="H5554">
        <f>DATOS!B5554*DATOS!G5554-CALCULOS_ECON!G5554</f>
        <v>0</v>
      </c>
    </row>
    <row r="5555" spans="1:8" x14ac:dyDescent="0.25">
      <c r="A5555">
        <f>CALCULOS_ENER!A5555*DATOS!F5555</f>
        <v>8.564328645641027E-2</v>
      </c>
      <c r="B5555">
        <f>CALCULOS_ENER!E5555*DATOS!I5555+CALCULOS_ENER!F5555*DATOS!H5555</f>
        <v>1.7930861595540703E-2</v>
      </c>
      <c r="C5555">
        <f t="shared" si="172"/>
        <v>0.10357414805195098</v>
      </c>
      <c r="D5555">
        <f>CALCULOS_ENER!C5555*DATOS!H5555</f>
        <v>1.0086109647491645E-2</v>
      </c>
      <c r="E5555">
        <f t="shared" si="173"/>
        <v>9.5729396103901909E-2</v>
      </c>
      <c r="G5555">
        <f>IF(CALCULOS_ENER!C5555=0,DATOS!G5555*DATOS!B5555,DATOS!G5555*(DATOS!B5555-CALCULOS_ENER!E5555)+CALCULOS_ENER!E5555*DATOS!I5555)</f>
        <v>7.7798534508361203E-2</v>
      </c>
      <c r="H5555">
        <f>DATOS!B5555*DATOS!G5555-CALCULOS_ECON!G5555</f>
        <v>7.8447519480490668E-3</v>
      </c>
    </row>
    <row r="5556" spans="1:8" x14ac:dyDescent="0.25">
      <c r="A5556">
        <f>CALCULOS_ENER!A5556*DATOS!F5556</f>
        <v>7.51111E-2</v>
      </c>
      <c r="B5556">
        <f>CALCULOS_ENER!E5556*DATOS!I5556+CALCULOS_ENER!F5556*DATOS!H5556</f>
        <v>0</v>
      </c>
      <c r="C5556">
        <f t="shared" si="172"/>
        <v>7.51111E-2</v>
      </c>
      <c r="D5556">
        <f>CALCULOS_ENER!C5556*DATOS!H5556</f>
        <v>0</v>
      </c>
      <c r="E5556">
        <f t="shared" si="173"/>
        <v>7.51111E-2</v>
      </c>
      <c r="G5556">
        <f>IF(CALCULOS_ENER!C5556=0,DATOS!G5556*DATOS!B5556,DATOS!G5556*(DATOS!B5556-CALCULOS_ENER!E5556)+CALCULOS_ENER!E5556*DATOS!I5556)</f>
        <v>8.001856261287392E-2</v>
      </c>
      <c r="H5556">
        <f>DATOS!B5556*DATOS!G5556-CALCULOS_ECON!G5556</f>
        <v>0</v>
      </c>
    </row>
    <row r="5557" spans="1:8" x14ac:dyDescent="0.25">
      <c r="A5557">
        <f>CALCULOS_ENER!A5557*DATOS!F5557</f>
        <v>7.7206184140693357E-2</v>
      </c>
      <c r="B5557">
        <f>CALCULOS_ENER!E5557*DATOS!I5557+CALCULOS_ENER!F5557*DATOS!H5557</f>
        <v>5.9252209277357464E-2</v>
      </c>
      <c r="C5557">
        <f t="shared" si="172"/>
        <v>0.13645839341805083</v>
      </c>
      <c r="D5557">
        <f>CALCULOS_ENER!C5557*DATOS!H5557</f>
        <v>3.8581092671340522E-2</v>
      </c>
      <c r="E5557">
        <f t="shared" si="173"/>
        <v>0.11578727681203388</v>
      </c>
      <c r="G5557">
        <f>IF(CALCULOS_ENER!C5557=0,DATOS!G5557*DATOS!B5557,DATOS!G5557*(DATOS!B5557-CALCULOS_ENER!E5557)+CALCULOS_ENER!E5557*DATOS!I5557)</f>
        <v>5.6535067534676416E-2</v>
      </c>
      <c r="H5557">
        <f>DATOS!B5557*DATOS!G5557-CALCULOS_ECON!G5557</f>
        <v>2.0671116606016941E-2</v>
      </c>
    </row>
    <row r="5558" spans="1:8" x14ac:dyDescent="0.25">
      <c r="A5558">
        <f>CALCULOS_ENER!A5558*DATOS!F5558</f>
        <v>7.7206184140693357E-2</v>
      </c>
      <c r="B5558">
        <f>CALCULOS_ENER!E5558*DATOS!I5558+CALCULOS_ENER!F5558*DATOS!H5558</f>
        <v>7.7855261003717091E-2</v>
      </c>
      <c r="C5558">
        <f t="shared" si="172"/>
        <v>0.15506144514441045</v>
      </c>
      <c r="D5558">
        <f>CALCULOS_ENER!C5558*DATOS!H5558</f>
        <v>5.9392912622246948E-2</v>
      </c>
      <c r="E5558">
        <f t="shared" si="173"/>
        <v>0.1365990967629403</v>
      </c>
      <c r="G5558">
        <f>IF(CALCULOS_ENER!C5558=0,DATOS!G5558*DATOS!B5558,DATOS!G5558*(DATOS!B5558-CALCULOS_ENER!E5558)+CALCULOS_ENER!E5558*DATOS!I5558)</f>
        <v>5.8743835759223199E-2</v>
      </c>
      <c r="H5558">
        <f>DATOS!B5558*DATOS!G5558-CALCULOS_ECON!G5558</f>
        <v>1.8462348381470157E-2</v>
      </c>
    </row>
    <row r="5559" spans="1:8" x14ac:dyDescent="0.25">
      <c r="A5559">
        <f>CALCULOS_ENER!A5559*DATOS!F5559</f>
        <v>8.2830907984229749E-2</v>
      </c>
      <c r="B5559">
        <f>CALCULOS_ENER!E5559*DATOS!I5559+CALCULOS_ENER!F5559*DATOS!H5559</f>
        <v>6.8214336998250094E-2</v>
      </c>
      <c r="C5559">
        <f t="shared" si="172"/>
        <v>0.15104524498247984</v>
      </c>
      <c r="D5559">
        <f>CALCULOS_ENER!C5559*DATOS!H5559</f>
        <v>4.8045010904090149E-2</v>
      </c>
      <c r="E5559">
        <f t="shared" si="173"/>
        <v>0.1308759188883199</v>
      </c>
      <c r="G5559">
        <f>IF(CALCULOS_ENER!C5559=0,DATOS!G5559*DATOS!B5559,DATOS!G5559*(DATOS!B5559-CALCULOS_ENER!E5559)+CALCULOS_ENER!E5559*DATOS!I5559)</f>
        <v>6.2661581890069804E-2</v>
      </c>
      <c r="H5559">
        <f>DATOS!B5559*DATOS!G5559-CALCULOS_ECON!G5559</f>
        <v>2.0169326094159945E-2</v>
      </c>
    </row>
    <row r="5560" spans="1:8" x14ac:dyDescent="0.25">
      <c r="A5560">
        <f>CALCULOS_ENER!A5560*DATOS!F5560</f>
        <v>8.2830907984229749E-2</v>
      </c>
      <c r="B5560">
        <f>CALCULOS_ENER!E5560*DATOS!I5560+CALCULOS_ENER!F5560*DATOS!H5560</f>
        <v>5.948021114277674E-2</v>
      </c>
      <c r="C5560">
        <f t="shared" si="172"/>
        <v>0.1423111191270065</v>
      </c>
      <c r="D5560">
        <f>CALCULOS_ENER!C5560*DATOS!H5560</f>
        <v>4.2957930269783201E-2</v>
      </c>
      <c r="E5560">
        <f t="shared" si="173"/>
        <v>0.12578883825401294</v>
      </c>
      <c r="G5560">
        <f>IF(CALCULOS_ENER!C5560=0,DATOS!G5560*DATOS!B5560,DATOS!G5560*(DATOS!B5560-CALCULOS_ENER!E5560)+CALCULOS_ENER!E5560*DATOS!I5560)</f>
        <v>6.6308627111236196E-2</v>
      </c>
      <c r="H5560">
        <f>DATOS!B5560*DATOS!G5560-CALCULOS_ECON!G5560</f>
        <v>1.6522280872993553E-2</v>
      </c>
    </row>
    <row r="5561" spans="1:8" x14ac:dyDescent="0.25">
      <c r="A5561">
        <f>CALCULOS_ENER!A5561*DATOS!F5561</f>
        <v>8.2830907984229749E-2</v>
      </c>
      <c r="B5561">
        <f>CALCULOS_ENER!E5561*DATOS!I5561+CALCULOS_ENER!F5561*DATOS!H5561</f>
        <v>2.9807115000497368E-2</v>
      </c>
      <c r="C5561">
        <f t="shared" si="172"/>
        <v>0.11263802298472711</v>
      </c>
      <c r="D5561">
        <f>CALCULOS_ENER!C5561*DATOS!H5561</f>
        <v>2.2260937985224476E-2</v>
      </c>
      <c r="E5561">
        <f t="shared" si="173"/>
        <v>0.10509184596945423</v>
      </c>
      <c r="G5561">
        <f>IF(CALCULOS_ENER!C5561=0,DATOS!G5561*DATOS!B5561,DATOS!G5561*(DATOS!B5561-CALCULOS_ENER!E5561)+CALCULOS_ENER!E5561*DATOS!I5561)</f>
        <v>7.5284730968956853E-2</v>
      </c>
      <c r="H5561">
        <f>DATOS!B5561*DATOS!G5561-CALCULOS_ECON!G5561</f>
        <v>7.5461770152728952E-3</v>
      </c>
    </row>
    <row r="5562" spans="1:8" x14ac:dyDescent="0.25">
      <c r="A5562">
        <f>CALCULOS_ENER!A5562*DATOS!F5562</f>
        <v>5.1773E-2</v>
      </c>
      <c r="B5562">
        <f>CALCULOS_ENER!E5562*DATOS!I5562+CALCULOS_ENER!F5562*DATOS!H5562</f>
        <v>0</v>
      </c>
      <c r="C5562">
        <f t="shared" si="172"/>
        <v>5.1773E-2</v>
      </c>
      <c r="D5562">
        <f>CALCULOS_ENER!C5562*DATOS!H5562</f>
        <v>0</v>
      </c>
      <c r="E5562">
        <f t="shared" si="173"/>
        <v>5.1773E-2</v>
      </c>
      <c r="G5562">
        <f>IF(CALCULOS_ENER!C5562=0,DATOS!G5562*DATOS!B5562,DATOS!G5562*(DATOS!B5562-CALCULOS_ENER!E5562)+CALCULOS_ENER!E5562*DATOS!I5562)</f>
        <v>8.564328645641027E-2</v>
      </c>
      <c r="H5562">
        <f>DATOS!B5562*DATOS!G5562-CALCULOS_ECON!G5562</f>
        <v>0</v>
      </c>
    </row>
    <row r="5563" spans="1:8" x14ac:dyDescent="0.25">
      <c r="A5563">
        <f>CALCULOS_ENER!A5563*DATOS!F5563</f>
        <v>3.7232399999999999E-2</v>
      </c>
      <c r="B5563">
        <f>CALCULOS_ENER!E5563*DATOS!I5563+CALCULOS_ENER!F5563*DATOS!H5563</f>
        <v>0</v>
      </c>
      <c r="C5563">
        <f t="shared" si="172"/>
        <v>3.7232399999999999E-2</v>
      </c>
      <c r="D5563">
        <f>CALCULOS_ENER!C5563*DATOS!H5563</f>
        <v>0</v>
      </c>
      <c r="E5563">
        <f t="shared" si="173"/>
        <v>3.7232399999999999E-2</v>
      </c>
      <c r="G5563">
        <f>IF(CALCULOS_ENER!C5563=0,DATOS!G5563*DATOS!B5563,DATOS!G5563*(DATOS!B5563-CALCULOS_ENER!E5563)+CALCULOS_ENER!E5563*DATOS!I5563)</f>
        <v>8.564328645641027E-2</v>
      </c>
      <c r="H5563">
        <f>DATOS!B5563*DATOS!G5563-CALCULOS_ECON!G5563</f>
        <v>0</v>
      </c>
    </row>
    <row r="5564" spans="1:8" x14ac:dyDescent="0.25">
      <c r="A5564">
        <f>CALCULOS_ENER!A5564*DATOS!F5564</f>
        <v>7.1438000000000005E-3</v>
      </c>
      <c r="B5564">
        <f>CALCULOS_ENER!E5564*DATOS!I5564+CALCULOS_ENER!F5564*DATOS!H5564</f>
        <v>0</v>
      </c>
      <c r="C5564">
        <f t="shared" si="172"/>
        <v>7.1438000000000005E-3</v>
      </c>
      <c r="D5564">
        <f>CALCULOS_ENER!C5564*DATOS!H5564</f>
        <v>0</v>
      </c>
      <c r="E5564">
        <f t="shared" si="173"/>
        <v>7.1438000000000005E-3</v>
      </c>
      <c r="G5564">
        <f>IF(CALCULOS_ENER!C5564=0,DATOS!G5564*DATOS!B5564,DATOS!G5564*(DATOS!B5564-CALCULOS_ENER!E5564)+CALCULOS_ENER!E5564*DATOS!I5564)</f>
        <v>0.10916330917258643</v>
      </c>
      <c r="H5564">
        <f>DATOS!B5564*DATOS!G5564-CALCULOS_ECON!G5564</f>
        <v>0</v>
      </c>
    </row>
    <row r="5565" spans="1:8" x14ac:dyDescent="0.25">
      <c r="A5565">
        <f>CALCULOS_ENER!A5565*DATOS!F5565</f>
        <v>0</v>
      </c>
      <c r="B5565">
        <f>CALCULOS_ENER!E5565*DATOS!I5565+CALCULOS_ENER!F5565*DATOS!H5565</f>
        <v>0</v>
      </c>
      <c r="C5565">
        <f t="shared" si="172"/>
        <v>0</v>
      </c>
      <c r="D5565">
        <f>CALCULOS_ENER!C5565*DATOS!H5565</f>
        <v>0</v>
      </c>
      <c r="E5565">
        <f t="shared" si="173"/>
        <v>0</v>
      </c>
      <c r="G5565">
        <f>IF(CALCULOS_ENER!C5565=0,DATOS!G5565*DATOS!B5565,DATOS!G5565*(DATOS!B5565-CALCULOS_ENER!E5565)+CALCULOS_ENER!E5565*DATOS!I5565)</f>
        <v>0.15339117473770658</v>
      </c>
      <c r="H5565">
        <f>DATOS!B5565*DATOS!G5565-CALCULOS_ECON!G5565</f>
        <v>0</v>
      </c>
    </row>
    <row r="5566" spans="1:8" x14ac:dyDescent="0.25">
      <c r="A5566">
        <f>CALCULOS_ENER!A5566*DATOS!F5566</f>
        <v>0</v>
      </c>
      <c r="B5566">
        <f>CALCULOS_ENER!E5566*DATOS!I5566+CALCULOS_ENER!F5566*DATOS!H5566</f>
        <v>0</v>
      </c>
      <c r="C5566">
        <f t="shared" si="172"/>
        <v>0</v>
      </c>
      <c r="D5566">
        <f>CALCULOS_ENER!C5566*DATOS!H5566</f>
        <v>0</v>
      </c>
      <c r="E5566">
        <f t="shared" si="173"/>
        <v>0</v>
      </c>
      <c r="G5566">
        <f>IF(CALCULOS_ENER!C5566=0,DATOS!G5566*DATOS!B5566,DATOS!G5566*(DATOS!B5566-CALCULOS_ENER!E5566)+CALCULOS_ENER!E5566*DATOS!I5566)</f>
        <v>0.17128653981199582</v>
      </c>
      <c r="H5566">
        <f>DATOS!B5566*DATOS!G5566-CALCULOS_ECON!G5566</f>
        <v>0</v>
      </c>
    </row>
    <row r="5567" spans="1:8" x14ac:dyDescent="0.25">
      <c r="A5567">
        <f>CALCULOS_ENER!A5567*DATOS!F5567</f>
        <v>0</v>
      </c>
      <c r="B5567">
        <f>CALCULOS_ENER!E5567*DATOS!I5567+CALCULOS_ENER!F5567*DATOS!H5567</f>
        <v>0</v>
      </c>
      <c r="C5567">
        <f t="shared" si="172"/>
        <v>0</v>
      </c>
      <c r="D5567">
        <f>CALCULOS_ENER!C5567*DATOS!H5567</f>
        <v>0</v>
      </c>
      <c r="E5567">
        <f t="shared" si="173"/>
        <v>0</v>
      </c>
      <c r="G5567">
        <f>IF(CALCULOS_ENER!C5567=0,DATOS!G5567*DATOS!B5567,DATOS!G5567*(DATOS!B5567-CALCULOS_ENER!E5567)+CALCULOS_ENER!E5567*DATOS!I5567)</f>
        <v>0.20707730306139904</v>
      </c>
      <c r="H5567">
        <f>DATOS!B5567*DATOS!G5567-CALCULOS_ECON!G5567</f>
        <v>0</v>
      </c>
    </row>
    <row r="5568" spans="1:8" x14ac:dyDescent="0.25">
      <c r="A5568">
        <f>CALCULOS_ENER!A5568*DATOS!F5568</f>
        <v>0</v>
      </c>
      <c r="B5568">
        <f>CALCULOS_ENER!E5568*DATOS!I5568+CALCULOS_ENER!F5568*DATOS!H5568</f>
        <v>0</v>
      </c>
      <c r="C5568">
        <f t="shared" si="172"/>
        <v>0</v>
      </c>
      <c r="D5568">
        <f>CALCULOS_ENER!C5568*DATOS!H5568</f>
        <v>0</v>
      </c>
      <c r="E5568">
        <f t="shared" si="173"/>
        <v>0</v>
      </c>
      <c r="G5568">
        <f>IF(CALCULOS_ENER!C5568=0,DATOS!G5568*DATOS!B5568,DATOS!G5568*(DATOS!B5568-CALCULOS_ENER!E5568)+CALCULOS_ENER!E5568*DATOS!I5568)</f>
        <v>0.20707730306139904</v>
      </c>
      <c r="H5568">
        <f>DATOS!B5568*DATOS!G5568-CALCULOS_ECON!G5568</f>
        <v>0</v>
      </c>
    </row>
    <row r="5569" spans="1:8" x14ac:dyDescent="0.25">
      <c r="A5569">
        <f>CALCULOS_ENER!A5569*DATOS!F5569</f>
        <v>0</v>
      </c>
      <c r="B5569">
        <f>CALCULOS_ENER!E5569*DATOS!I5569+CALCULOS_ENER!F5569*DATOS!H5569</f>
        <v>0</v>
      </c>
      <c r="C5569">
        <f t="shared" si="172"/>
        <v>0</v>
      </c>
      <c r="D5569">
        <f>CALCULOS_ENER!C5569*DATOS!H5569</f>
        <v>0</v>
      </c>
      <c r="E5569">
        <f t="shared" si="173"/>
        <v>0</v>
      </c>
      <c r="G5569">
        <f>IF(CALCULOS_ENER!C5569=0,DATOS!G5569*DATOS!B5569,DATOS!G5569*(DATOS!B5569-CALCULOS_ENER!E5569)+CALCULOS_ENER!E5569*DATOS!I5569)</f>
        <v>0.15722484605604145</v>
      </c>
      <c r="H5569">
        <f>DATOS!B5569*DATOS!G5569-CALCULOS_ECON!G5569</f>
        <v>0</v>
      </c>
    </row>
    <row r="5570" spans="1:8" x14ac:dyDescent="0.25">
      <c r="A5570">
        <f>CALCULOS_ENER!A5570*DATOS!F5570</f>
        <v>0</v>
      </c>
      <c r="B5570">
        <f>CALCULOS_ENER!E5570*DATOS!I5570+CALCULOS_ENER!F5570*DATOS!H5570</f>
        <v>0</v>
      </c>
      <c r="C5570">
        <f t="shared" si="172"/>
        <v>0</v>
      </c>
      <c r="D5570">
        <f>CALCULOS_ENER!C5570*DATOS!H5570</f>
        <v>0</v>
      </c>
      <c r="E5570">
        <f t="shared" si="173"/>
        <v>0</v>
      </c>
      <c r="G5570">
        <f>IF(CALCULOS_ENER!C5570=0,DATOS!G5570*DATOS!B5570,DATOS!G5570*(DATOS!B5570-CALCULOS_ENER!E5570)+CALCULOS_ENER!E5570*DATOS!I5570)</f>
        <v>9.7913960787987905E-2</v>
      </c>
      <c r="H5570">
        <f>DATOS!B5570*DATOS!G5570-CALCULOS_ECON!G5570</f>
        <v>0</v>
      </c>
    </row>
    <row r="5571" spans="1:8" x14ac:dyDescent="0.25">
      <c r="A5571">
        <f>CALCULOS_ENER!A5571*DATOS!F5571</f>
        <v>0</v>
      </c>
      <c r="B5571">
        <f>CALCULOS_ENER!E5571*DATOS!I5571+CALCULOS_ENER!F5571*DATOS!H5571</f>
        <v>0</v>
      </c>
      <c r="C5571">
        <f t="shared" ref="C5571:C5634" si="174">A5571+B5571</f>
        <v>0</v>
      </c>
      <c r="D5571">
        <f>CALCULOS_ENER!C5571*DATOS!H5571</f>
        <v>0</v>
      </c>
      <c r="E5571">
        <f t="shared" ref="E5571:E5634" si="175">A5571+D5571</f>
        <v>0</v>
      </c>
      <c r="G5571">
        <f>IF(CALCULOS_ENER!C5571=0,DATOS!G5571*DATOS!B5571,DATOS!G5571*(DATOS!B5571-CALCULOS_ENER!E5571)+CALCULOS_ENER!E5571*DATOS!I5571)</f>
        <v>1.8176523479527962E-2</v>
      </c>
      <c r="H5571">
        <f>DATOS!B5571*DATOS!G5571-CALCULOS_ECON!G5571</f>
        <v>0</v>
      </c>
    </row>
    <row r="5572" spans="1:8" x14ac:dyDescent="0.25">
      <c r="A5572">
        <f>CALCULOS_ENER!A5572*DATOS!F5572</f>
        <v>0</v>
      </c>
      <c r="B5572">
        <f>CALCULOS_ENER!E5572*DATOS!I5572+CALCULOS_ENER!F5572*DATOS!H5572</f>
        <v>0</v>
      </c>
      <c r="C5572">
        <f t="shared" si="174"/>
        <v>0</v>
      </c>
      <c r="D5572">
        <f>CALCULOS_ENER!C5572*DATOS!H5572</f>
        <v>0</v>
      </c>
      <c r="E5572">
        <f t="shared" si="175"/>
        <v>0</v>
      </c>
      <c r="G5572">
        <f>IF(CALCULOS_ENER!C5572=0,DATOS!G5572*DATOS!B5572,DATOS!G5572*(DATOS!B5572-CALCULOS_ENER!E5572)+CALCULOS_ENER!E5572*DATOS!I5572)</f>
        <v>1.8176523479527962E-2</v>
      </c>
      <c r="H5572">
        <f>DATOS!B5572*DATOS!G5572-CALCULOS_ECON!G5572</f>
        <v>0</v>
      </c>
    </row>
    <row r="5573" spans="1:8" x14ac:dyDescent="0.25">
      <c r="A5573">
        <f>CALCULOS_ENER!A5573*DATOS!F5573</f>
        <v>0</v>
      </c>
      <c r="B5573">
        <f>CALCULOS_ENER!E5573*DATOS!I5573+CALCULOS_ENER!F5573*DATOS!H5573</f>
        <v>0</v>
      </c>
      <c r="C5573">
        <f t="shared" si="174"/>
        <v>0</v>
      </c>
      <c r="D5573">
        <f>CALCULOS_ENER!C5573*DATOS!H5573</f>
        <v>0</v>
      </c>
      <c r="E5573">
        <f t="shared" si="175"/>
        <v>0</v>
      </c>
      <c r="G5573">
        <f>IF(CALCULOS_ENER!C5573=0,DATOS!G5573*DATOS!B5573,DATOS!G5573*(DATOS!B5573-CALCULOS_ENER!E5573)+CALCULOS_ENER!E5573*DATOS!I5573)</f>
        <v>1.8176523479527962E-2</v>
      </c>
      <c r="H5573">
        <f>DATOS!B5573*DATOS!G5573-CALCULOS_ECON!G5573</f>
        <v>0</v>
      </c>
    </row>
    <row r="5574" spans="1:8" x14ac:dyDescent="0.25">
      <c r="A5574">
        <f>CALCULOS_ENER!A5574*DATOS!F5574</f>
        <v>0</v>
      </c>
      <c r="B5574">
        <f>CALCULOS_ENER!E5574*DATOS!I5574+CALCULOS_ENER!F5574*DATOS!H5574</f>
        <v>0</v>
      </c>
      <c r="C5574">
        <f t="shared" si="174"/>
        <v>0</v>
      </c>
      <c r="D5574">
        <f>CALCULOS_ENER!C5574*DATOS!H5574</f>
        <v>0</v>
      </c>
      <c r="E5574">
        <f t="shared" si="175"/>
        <v>0</v>
      </c>
      <c r="G5574">
        <f>IF(CALCULOS_ENER!C5574=0,DATOS!G5574*DATOS!B5574,DATOS!G5574*(DATOS!B5574-CALCULOS_ENER!E5574)+CALCULOS_ENER!E5574*DATOS!I5574)</f>
        <v>1.8176523479527962E-2</v>
      </c>
      <c r="H5574">
        <f>DATOS!B5574*DATOS!G5574-CALCULOS_ECON!G5574</f>
        <v>0</v>
      </c>
    </row>
    <row r="5575" spans="1:8" x14ac:dyDescent="0.25">
      <c r="A5575">
        <f>CALCULOS_ENER!A5575*DATOS!F5575</f>
        <v>0</v>
      </c>
      <c r="B5575">
        <f>CALCULOS_ENER!E5575*DATOS!I5575+CALCULOS_ENER!F5575*DATOS!H5575</f>
        <v>0</v>
      </c>
      <c r="C5575">
        <f t="shared" si="174"/>
        <v>0</v>
      </c>
      <c r="D5575">
        <f>CALCULOS_ENER!C5575*DATOS!H5575</f>
        <v>0</v>
      </c>
      <c r="E5575">
        <f t="shared" si="175"/>
        <v>0</v>
      </c>
      <c r="G5575">
        <f>IF(CALCULOS_ENER!C5575=0,DATOS!G5575*DATOS!B5575,DATOS!G5575*(DATOS!B5575-CALCULOS_ENER!E5575)+CALCULOS_ENER!E5575*DATOS!I5575)</f>
        <v>1.9301554310379516E-2</v>
      </c>
      <c r="H5575">
        <f>DATOS!B5575*DATOS!G5575-CALCULOS_ECON!G5575</f>
        <v>0</v>
      </c>
    </row>
    <row r="5576" spans="1:8" x14ac:dyDescent="0.25">
      <c r="A5576">
        <f>CALCULOS_ENER!A5576*DATOS!F5576</f>
        <v>6.118000000000001E-3</v>
      </c>
      <c r="B5576">
        <f>CALCULOS_ENER!E5576*DATOS!I5576+CALCULOS_ENER!F5576*DATOS!H5576</f>
        <v>0</v>
      </c>
      <c r="C5576">
        <f t="shared" si="174"/>
        <v>6.118000000000001E-3</v>
      </c>
      <c r="D5576">
        <f>CALCULOS_ENER!C5576*DATOS!H5576</f>
        <v>0</v>
      </c>
      <c r="E5576">
        <f t="shared" si="175"/>
        <v>6.118000000000001E-3</v>
      </c>
      <c r="G5576">
        <f>IF(CALCULOS_ENER!C5576=0,DATOS!G5576*DATOS!B5576,DATOS!G5576*(DATOS!B5576-CALCULOS_ENER!E5576)+CALCULOS_ENER!E5576*DATOS!I5576)</f>
        <v>4.4227733161821228E-2</v>
      </c>
      <c r="H5576">
        <f>DATOS!B5576*DATOS!G5576-CALCULOS_ECON!G5576</f>
        <v>0</v>
      </c>
    </row>
    <row r="5577" spans="1:8" x14ac:dyDescent="0.25">
      <c r="A5577">
        <f>CALCULOS_ENER!A5577*DATOS!F5577</f>
        <v>2.9104200000000004E-2</v>
      </c>
      <c r="B5577">
        <f>CALCULOS_ENER!E5577*DATOS!I5577+CALCULOS_ENER!F5577*DATOS!H5577</f>
        <v>0</v>
      </c>
      <c r="C5577">
        <f t="shared" si="174"/>
        <v>2.9104200000000004E-2</v>
      </c>
      <c r="D5577">
        <f>CALCULOS_ENER!C5577*DATOS!H5577</f>
        <v>0</v>
      </c>
      <c r="E5577">
        <f t="shared" si="175"/>
        <v>2.9104200000000004E-2</v>
      </c>
      <c r="G5577">
        <f>IF(CALCULOS_ENER!C5577=0,DATOS!G5577*DATOS!B5577,DATOS!G5577*(DATOS!B5577-CALCULOS_ENER!E5577)+CALCULOS_ENER!E5577*DATOS!I5577)</f>
        <v>8.1809615138075401E-2</v>
      </c>
      <c r="H5577">
        <f>DATOS!B5577*DATOS!G5577-CALCULOS_ECON!G5577</f>
        <v>0</v>
      </c>
    </row>
    <row r="5578" spans="1:8" x14ac:dyDescent="0.25">
      <c r="A5578">
        <f>CALCULOS_ENER!A5578*DATOS!F5578</f>
        <v>8.5571500000000009E-2</v>
      </c>
      <c r="B5578">
        <f>CALCULOS_ENER!E5578*DATOS!I5578+CALCULOS_ENER!F5578*DATOS!H5578</f>
        <v>0</v>
      </c>
      <c r="C5578">
        <f t="shared" si="174"/>
        <v>8.5571500000000009E-2</v>
      </c>
      <c r="D5578">
        <f>CALCULOS_ENER!C5578*DATOS!H5578</f>
        <v>0</v>
      </c>
      <c r="E5578">
        <f t="shared" si="175"/>
        <v>8.5571500000000009E-2</v>
      </c>
      <c r="G5578">
        <f>IF(CALCULOS_ENER!C5578=0,DATOS!G5578*DATOS!B5578,DATOS!G5578*(DATOS!B5578-CALCULOS_ENER!E5578)+CALCULOS_ENER!E5578*DATOS!I5578)</f>
        <v>9.9704980212364652E-2</v>
      </c>
      <c r="H5578">
        <f>DATOS!B5578*DATOS!G5578-CALCULOS_ECON!G5578</f>
        <v>0</v>
      </c>
    </row>
    <row r="5579" spans="1:8" x14ac:dyDescent="0.25">
      <c r="A5579">
        <f>CALCULOS_ENER!A5579*DATOS!F5579</f>
        <v>8.564328645641027E-2</v>
      </c>
      <c r="B5579">
        <f>CALCULOS_ENER!E5579*DATOS!I5579+CALCULOS_ENER!F5579*DATOS!H5579</f>
        <v>1.3733710687747041E-2</v>
      </c>
      <c r="C5579">
        <f t="shared" si="174"/>
        <v>9.9376997144157306E-2</v>
      </c>
      <c r="D5579">
        <f>CALCULOS_ENER!C5579*DATOS!H5579</f>
        <v>1.1248307831904343E-2</v>
      </c>
      <c r="E5579">
        <f t="shared" si="175"/>
        <v>9.689159428831462E-2</v>
      </c>
      <c r="G5579">
        <f>IF(CALCULOS_ENER!C5579=0,DATOS!G5579*DATOS!B5579,DATOS!G5579*(DATOS!B5579-CALCULOS_ENER!E5579)+CALCULOS_ENER!E5579*DATOS!I5579)</f>
        <v>8.3157883600567556E-2</v>
      </c>
      <c r="H5579">
        <f>DATOS!B5579*DATOS!G5579-CALCULOS_ECON!G5579</f>
        <v>2.4854028558427138E-3</v>
      </c>
    </row>
    <row r="5580" spans="1:8" x14ac:dyDescent="0.25">
      <c r="A5580">
        <f>CALCULOS_ENER!A5580*DATOS!F5580</f>
        <v>8.001856261287392E-2</v>
      </c>
      <c r="B5580">
        <f>CALCULOS_ENER!E5580*DATOS!I5580+CALCULOS_ENER!F5580*DATOS!H5580</f>
        <v>5.873910914588678E-2</v>
      </c>
      <c r="C5580">
        <f t="shared" si="174"/>
        <v>0.13875767175876069</v>
      </c>
      <c r="D5580">
        <f>CALCULOS_ENER!C5580*DATOS!H5580</f>
        <v>4.6372980904647455E-2</v>
      </c>
      <c r="E5580">
        <f t="shared" si="175"/>
        <v>0.12639154351752138</v>
      </c>
      <c r="G5580">
        <f>IF(CALCULOS_ENER!C5580=0,DATOS!G5580*DATOS!B5580,DATOS!G5580*(DATOS!B5580-CALCULOS_ENER!E5580)+CALCULOS_ENER!E5580*DATOS!I5580)</f>
        <v>6.7652434371634596E-2</v>
      </c>
      <c r="H5580">
        <f>DATOS!B5580*DATOS!G5580-CALCULOS_ECON!G5580</f>
        <v>1.2366128241239324E-2</v>
      </c>
    </row>
    <row r="5581" spans="1:8" x14ac:dyDescent="0.25">
      <c r="A5581">
        <f>CALCULOS_ENER!A5581*DATOS!F5581</f>
        <v>7.7206184140693357E-2</v>
      </c>
      <c r="B5581">
        <f>CALCULOS_ENER!E5581*DATOS!I5581+CALCULOS_ENER!F5581*DATOS!H5581</f>
        <v>7.3275281853139168E-2</v>
      </c>
      <c r="C5581">
        <f t="shared" si="174"/>
        <v>0.15048146599383252</v>
      </c>
      <c r="D5581">
        <f>CALCULOS_ENER!C5581*DATOS!H5581</f>
        <v>6.0756131255194981E-2</v>
      </c>
      <c r="E5581">
        <f t="shared" si="175"/>
        <v>0.13796231539588832</v>
      </c>
      <c r="G5581">
        <f>IF(CALCULOS_ENER!C5581=0,DATOS!G5581*DATOS!B5581,DATOS!G5581*(DATOS!B5581-CALCULOS_ENER!E5581)+CALCULOS_ENER!E5581*DATOS!I5581)</f>
        <v>6.4687033542749198E-2</v>
      </c>
      <c r="H5581">
        <f>DATOS!B5581*DATOS!G5581-CALCULOS_ECON!G5581</f>
        <v>1.2519150597944159E-2</v>
      </c>
    </row>
    <row r="5582" spans="1:8" x14ac:dyDescent="0.25">
      <c r="A5582">
        <f>CALCULOS_ENER!A5582*DATOS!F5582</f>
        <v>7.7206184140693357E-2</v>
      </c>
      <c r="B5582">
        <f>CALCULOS_ENER!E5582*DATOS!I5582+CALCULOS_ENER!F5582*DATOS!H5582</f>
        <v>7.5859879602218322E-2</v>
      </c>
      <c r="C5582">
        <f t="shared" si="174"/>
        <v>0.15306606374291168</v>
      </c>
      <c r="D5582">
        <f>CALCULOS_ENER!C5582*DATOS!H5582</f>
        <v>6.4097685287914416E-2</v>
      </c>
      <c r="E5582">
        <f t="shared" si="175"/>
        <v>0.14130386942860779</v>
      </c>
      <c r="G5582">
        <f>IF(CALCULOS_ENER!C5582=0,DATOS!G5582*DATOS!B5582,DATOS!G5582*(DATOS!B5582-CALCULOS_ENER!E5582)+CALCULOS_ENER!E5582*DATOS!I5582)</f>
        <v>6.5443989826389465E-2</v>
      </c>
      <c r="H5582">
        <f>DATOS!B5582*DATOS!G5582-CALCULOS_ECON!G5582</f>
        <v>1.1762194314303892E-2</v>
      </c>
    </row>
    <row r="5583" spans="1:8" x14ac:dyDescent="0.25">
      <c r="A5583">
        <f>CALCULOS_ENER!A5583*DATOS!F5583</f>
        <v>8.2830907984229749E-2</v>
      </c>
      <c r="B5583">
        <f>CALCULOS_ENER!E5583*DATOS!I5583+CALCULOS_ENER!F5583*DATOS!H5583</f>
        <v>7.3388176508060857E-2</v>
      </c>
      <c r="C5583">
        <f t="shared" si="174"/>
        <v>0.15621908449229061</v>
      </c>
      <c r="D5583">
        <f>CALCULOS_ENER!C5583*DATOS!H5583</f>
        <v>5.9281712743963988E-2</v>
      </c>
      <c r="E5583">
        <f t="shared" si="175"/>
        <v>0.14211262072819375</v>
      </c>
      <c r="G5583">
        <f>IF(CALCULOS_ENER!C5583=0,DATOS!G5583*DATOS!B5583,DATOS!G5583*(DATOS!B5583-CALCULOS_ENER!E5583)+CALCULOS_ENER!E5583*DATOS!I5583)</f>
        <v>6.872444422013288E-2</v>
      </c>
      <c r="H5583">
        <f>DATOS!B5583*DATOS!G5583-CALCULOS_ECON!G5583</f>
        <v>1.4106463764096869E-2</v>
      </c>
    </row>
    <row r="5584" spans="1:8" x14ac:dyDescent="0.25">
      <c r="A5584">
        <f>CALCULOS_ENER!A5584*DATOS!F5584</f>
        <v>8.2830907984229749E-2</v>
      </c>
      <c r="B5584">
        <f>CALCULOS_ENER!E5584*DATOS!I5584+CALCULOS_ENER!F5584*DATOS!H5584</f>
        <v>5.8183177692458517E-2</v>
      </c>
      <c r="C5584">
        <f t="shared" si="174"/>
        <v>0.14101408567668827</v>
      </c>
      <c r="D5584">
        <f>CALCULOS_ENER!C5584*DATOS!H5584</f>
        <v>4.271676336914676E-2</v>
      </c>
      <c r="E5584">
        <f t="shared" si="175"/>
        <v>0.12554767135337652</v>
      </c>
      <c r="G5584">
        <f>IF(CALCULOS_ENER!C5584=0,DATOS!G5584*DATOS!B5584,DATOS!G5584*(DATOS!B5584-CALCULOS_ENER!E5584)+CALCULOS_ENER!E5584*DATOS!I5584)</f>
        <v>6.7364493660917998E-2</v>
      </c>
      <c r="H5584">
        <f>DATOS!B5584*DATOS!G5584-CALCULOS_ECON!G5584</f>
        <v>1.546641432331175E-2</v>
      </c>
    </row>
    <row r="5585" spans="1:8" x14ac:dyDescent="0.25">
      <c r="A5585">
        <f>CALCULOS_ENER!A5585*DATOS!F5585</f>
        <v>8.2830907984229749E-2</v>
      </c>
      <c r="B5585">
        <f>CALCULOS_ENER!E5585*DATOS!I5585+CALCULOS_ENER!F5585*DATOS!H5585</f>
        <v>3.4584483055477372E-2</v>
      </c>
      <c r="C5585">
        <f t="shared" si="174"/>
        <v>0.11741539103970712</v>
      </c>
      <c r="D5585">
        <f>CALCULOS_ENER!C5585*DATOS!H5585</f>
        <v>2.3715074095184488E-2</v>
      </c>
      <c r="E5585">
        <f t="shared" si="175"/>
        <v>0.10654598207941424</v>
      </c>
      <c r="G5585">
        <f>IF(CALCULOS_ENER!C5585=0,DATOS!G5585*DATOS!B5585,DATOS!G5585*(DATOS!B5585-CALCULOS_ENER!E5585)+CALCULOS_ENER!E5585*DATOS!I5585)</f>
        <v>7.1961499023936837E-2</v>
      </c>
      <c r="H5585">
        <f>DATOS!B5585*DATOS!G5585-CALCULOS_ECON!G5585</f>
        <v>1.0869408960292912E-2</v>
      </c>
    </row>
    <row r="5586" spans="1:8" x14ac:dyDescent="0.25">
      <c r="A5586">
        <f>CALCULOS_ENER!A5586*DATOS!F5586</f>
        <v>8.564328645641027E-2</v>
      </c>
      <c r="B5586">
        <f>CALCULOS_ENER!E5586*DATOS!I5586+CALCULOS_ENER!F5586*DATOS!H5586</f>
        <v>1.437016842571565E-3</v>
      </c>
      <c r="C5586">
        <f t="shared" si="174"/>
        <v>8.7080303298981837E-2</v>
      </c>
      <c r="D5586">
        <f>CALCULOS_ENER!C5586*DATOS!H5586</f>
        <v>9.9542014155339542E-4</v>
      </c>
      <c r="E5586">
        <f t="shared" si="175"/>
        <v>8.6638706597963661E-2</v>
      </c>
      <c r="G5586">
        <f>IF(CALCULOS_ENER!C5586=0,DATOS!G5586*DATOS!B5586,DATOS!G5586*(DATOS!B5586-CALCULOS_ENER!E5586)+CALCULOS_ENER!E5586*DATOS!I5586)</f>
        <v>8.5201689755392093E-2</v>
      </c>
      <c r="H5586">
        <f>DATOS!B5586*DATOS!G5586-CALCULOS_ECON!G5586</f>
        <v>4.415967010181765E-4</v>
      </c>
    </row>
    <row r="5587" spans="1:8" x14ac:dyDescent="0.25">
      <c r="A5587">
        <f>CALCULOS_ENER!A5587*DATOS!F5587</f>
        <v>4.0351199999999997E-2</v>
      </c>
      <c r="B5587">
        <f>CALCULOS_ENER!E5587*DATOS!I5587+CALCULOS_ENER!F5587*DATOS!H5587</f>
        <v>0</v>
      </c>
      <c r="C5587">
        <f t="shared" si="174"/>
        <v>4.0351199999999997E-2</v>
      </c>
      <c r="D5587">
        <f>CALCULOS_ENER!C5587*DATOS!H5587</f>
        <v>0</v>
      </c>
      <c r="E5587">
        <f t="shared" si="175"/>
        <v>4.0351199999999997E-2</v>
      </c>
      <c r="G5587">
        <f>IF(CALCULOS_ENER!C5587=0,DATOS!G5587*DATOS!B5587,DATOS!G5587*(DATOS!B5587-CALCULOS_ENER!E5587)+CALCULOS_ENER!E5587*DATOS!I5587)</f>
        <v>8.564328645641027E-2</v>
      </c>
      <c r="H5587">
        <f>DATOS!B5587*DATOS!G5587-CALCULOS_ECON!G5587</f>
        <v>0</v>
      </c>
    </row>
    <row r="5588" spans="1:8" x14ac:dyDescent="0.25">
      <c r="A5588">
        <f>CALCULOS_ENER!A5588*DATOS!F5588</f>
        <v>5.8604000000000009E-3</v>
      </c>
      <c r="B5588">
        <f>CALCULOS_ENER!E5588*DATOS!I5588+CALCULOS_ENER!F5588*DATOS!H5588</f>
        <v>0</v>
      </c>
      <c r="C5588">
        <f t="shared" si="174"/>
        <v>5.8604000000000009E-3</v>
      </c>
      <c r="D5588">
        <f>CALCULOS_ENER!C5588*DATOS!H5588</f>
        <v>0</v>
      </c>
      <c r="E5588">
        <f t="shared" si="175"/>
        <v>5.8604000000000009E-3</v>
      </c>
      <c r="G5588">
        <f>IF(CALCULOS_ENER!C5588=0,DATOS!G5588*DATOS!B5588,DATOS!G5588*(DATOS!B5588-CALCULOS_ENER!E5588)+CALCULOS_ENER!E5588*DATOS!I5588)</f>
        <v>0.10916330917258643</v>
      </c>
      <c r="H5588">
        <f>DATOS!B5588*DATOS!G5588-CALCULOS_ECON!G5588</f>
        <v>0</v>
      </c>
    </row>
    <row r="5589" spans="1:8" x14ac:dyDescent="0.25">
      <c r="A5589">
        <f>CALCULOS_ENER!A5589*DATOS!F5589</f>
        <v>0</v>
      </c>
      <c r="B5589">
        <f>CALCULOS_ENER!E5589*DATOS!I5589+CALCULOS_ENER!F5589*DATOS!H5589</f>
        <v>0</v>
      </c>
      <c r="C5589">
        <f t="shared" si="174"/>
        <v>0</v>
      </c>
      <c r="D5589">
        <f>CALCULOS_ENER!C5589*DATOS!H5589</f>
        <v>0</v>
      </c>
      <c r="E5589">
        <f t="shared" si="175"/>
        <v>0</v>
      </c>
      <c r="G5589">
        <f>IF(CALCULOS_ENER!C5589=0,DATOS!G5589*DATOS!B5589,DATOS!G5589*(DATOS!B5589-CALCULOS_ENER!E5589)+CALCULOS_ENER!E5589*DATOS!I5589)</f>
        <v>0.15339117473770658</v>
      </c>
      <c r="H5589">
        <f>DATOS!B5589*DATOS!G5589-CALCULOS_ECON!G5589</f>
        <v>0</v>
      </c>
    </row>
    <row r="5590" spans="1:8" x14ac:dyDescent="0.25">
      <c r="A5590">
        <f>CALCULOS_ENER!A5590*DATOS!F5590</f>
        <v>0</v>
      </c>
      <c r="B5590">
        <f>CALCULOS_ENER!E5590*DATOS!I5590+CALCULOS_ENER!F5590*DATOS!H5590</f>
        <v>0</v>
      </c>
      <c r="C5590">
        <f t="shared" si="174"/>
        <v>0</v>
      </c>
      <c r="D5590">
        <f>CALCULOS_ENER!C5590*DATOS!H5590</f>
        <v>0</v>
      </c>
      <c r="E5590">
        <f t="shared" si="175"/>
        <v>0</v>
      </c>
      <c r="G5590">
        <f>IF(CALCULOS_ENER!C5590=0,DATOS!G5590*DATOS!B5590,DATOS!G5590*(DATOS!B5590-CALCULOS_ENER!E5590)+CALCULOS_ENER!E5590*DATOS!I5590)</f>
        <v>0.17128653981199582</v>
      </c>
      <c r="H5590">
        <f>DATOS!B5590*DATOS!G5590-CALCULOS_ECON!G5590</f>
        <v>0</v>
      </c>
    </row>
    <row r="5591" spans="1:8" x14ac:dyDescent="0.25">
      <c r="A5591">
        <f>CALCULOS_ENER!A5591*DATOS!F5591</f>
        <v>0</v>
      </c>
      <c r="B5591">
        <f>CALCULOS_ENER!E5591*DATOS!I5591+CALCULOS_ENER!F5591*DATOS!H5591</f>
        <v>0</v>
      </c>
      <c r="C5591">
        <f t="shared" si="174"/>
        <v>0</v>
      </c>
      <c r="D5591">
        <f>CALCULOS_ENER!C5591*DATOS!H5591</f>
        <v>0</v>
      </c>
      <c r="E5591">
        <f t="shared" si="175"/>
        <v>0</v>
      </c>
      <c r="G5591">
        <f>IF(CALCULOS_ENER!C5591=0,DATOS!G5591*DATOS!B5591,DATOS!G5591*(DATOS!B5591-CALCULOS_ENER!E5591)+CALCULOS_ENER!E5591*DATOS!I5591)</f>
        <v>0.20707730306139904</v>
      </c>
      <c r="H5591">
        <f>DATOS!B5591*DATOS!G5591-CALCULOS_ECON!G5591</f>
        <v>0</v>
      </c>
    </row>
    <row r="5592" spans="1:8" x14ac:dyDescent="0.25">
      <c r="A5592">
        <f>CALCULOS_ENER!A5592*DATOS!F5592</f>
        <v>0</v>
      </c>
      <c r="B5592">
        <f>CALCULOS_ENER!E5592*DATOS!I5592+CALCULOS_ENER!F5592*DATOS!H5592</f>
        <v>0</v>
      </c>
      <c r="C5592">
        <f t="shared" si="174"/>
        <v>0</v>
      </c>
      <c r="D5592">
        <f>CALCULOS_ENER!C5592*DATOS!H5592</f>
        <v>0</v>
      </c>
      <c r="E5592">
        <f t="shared" si="175"/>
        <v>0</v>
      </c>
      <c r="G5592">
        <f>IF(CALCULOS_ENER!C5592=0,DATOS!G5592*DATOS!B5592,DATOS!G5592*(DATOS!B5592-CALCULOS_ENER!E5592)+CALCULOS_ENER!E5592*DATOS!I5592)</f>
        <v>0.20707730306139904</v>
      </c>
      <c r="H5592">
        <f>DATOS!B5592*DATOS!G5592-CALCULOS_ECON!G5592</f>
        <v>0</v>
      </c>
    </row>
    <row r="5593" spans="1:8" x14ac:dyDescent="0.25">
      <c r="A5593">
        <f>CALCULOS_ENER!A5593*DATOS!F5593</f>
        <v>0</v>
      </c>
      <c r="B5593">
        <f>CALCULOS_ENER!E5593*DATOS!I5593+CALCULOS_ENER!F5593*DATOS!H5593</f>
        <v>0</v>
      </c>
      <c r="C5593">
        <f t="shared" si="174"/>
        <v>0</v>
      </c>
      <c r="D5593">
        <f>CALCULOS_ENER!C5593*DATOS!H5593</f>
        <v>0</v>
      </c>
      <c r="E5593">
        <f t="shared" si="175"/>
        <v>0</v>
      </c>
      <c r="G5593">
        <f>IF(CALCULOS_ENER!C5593=0,DATOS!G5593*DATOS!B5593,DATOS!G5593*(DATOS!B5593-CALCULOS_ENER!E5593)+CALCULOS_ENER!E5593*DATOS!I5593)</f>
        <v>0.15722484605604145</v>
      </c>
      <c r="H5593">
        <f>DATOS!B5593*DATOS!G5593-CALCULOS_ECON!G5593</f>
        <v>0</v>
      </c>
    </row>
    <row r="5594" spans="1:8" x14ac:dyDescent="0.25">
      <c r="A5594">
        <f>CALCULOS_ENER!A5594*DATOS!F5594</f>
        <v>0</v>
      </c>
      <c r="B5594">
        <f>CALCULOS_ENER!E5594*DATOS!I5594+CALCULOS_ENER!F5594*DATOS!H5594</f>
        <v>0</v>
      </c>
      <c r="C5594">
        <f t="shared" si="174"/>
        <v>0</v>
      </c>
      <c r="D5594">
        <f>CALCULOS_ENER!C5594*DATOS!H5594</f>
        <v>0</v>
      </c>
      <c r="E5594">
        <f t="shared" si="175"/>
        <v>0</v>
      </c>
      <c r="G5594">
        <f>IF(CALCULOS_ENER!C5594=0,DATOS!G5594*DATOS!B5594,DATOS!G5594*(DATOS!B5594-CALCULOS_ENER!E5594)+CALCULOS_ENER!E5594*DATOS!I5594)</f>
        <v>9.7913960787987905E-2</v>
      </c>
      <c r="H5594">
        <f>DATOS!B5594*DATOS!G5594-CALCULOS_ECON!G5594</f>
        <v>0</v>
      </c>
    </row>
    <row r="5595" spans="1:8" x14ac:dyDescent="0.25">
      <c r="A5595">
        <f>CALCULOS_ENER!A5595*DATOS!F5595</f>
        <v>0</v>
      </c>
      <c r="B5595">
        <f>CALCULOS_ENER!E5595*DATOS!I5595+CALCULOS_ENER!F5595*DATOS!H5595</f>
        <v>0</v>
      </c>
      <c r="C5595">
        <f t="shared" si="174"/>
        <v>0</v>
      </c>
      <c r="D5595">
        <f>CALCULOS_ENER!C5595*DATOS!H5595</f>
        <v>0</v>
      </c>
      <c r="E5595">
        <f t="shared" si="175"/>
        <v>0</v>
      </c>
      <c r="G5595">
        <f>IF(CALCULOS_ENER!C5595=0,DATOS!G5595*DATOS!B5595,DATOS!G5595*(DATOS!B5595-CALCULOS_ENER!E5595)+CALCULOS_ENER!E5595*DATOS!I5595)</f>
        <v>1.8176523479527962E-2</v>
      </c>
      <c r="H5595">
        <f>DATOS!B5595*DATOS!G5595-CALCULOS_ECON!G5595</f>
        <v>0</v>
      </c>
    </row>
    <row r="5596" spans="1:8" x14ac:dyDescent="0.25">
      <c r="A5596">
        <f>CALCULOS_ENER!A5596*DATOS!F5596</f>
        <v>0</v>
      </c>
      <c r="B5596">
        <f>CALCULOS_ENER!E5596*DATOS!I5596+CALCULOS_ENER!F5596*DATOS!H5596</f>
        <v>0</v>
      </c>
      <c r="C5596">
        <f t="shared" si="174"/>
        <v>0</v>
      </c>
      <c r="D5596">
        <f>CALCULOS_ENER!C5596*DATOS!H5596</f>
        <v>0</v>
      </c>
      <c r="E5596">
        <f t="shared" si="175"/>
        <v>0</v>
      </c>
      <c r="G5596">
        <f>IF(CALCULOS_ENER!C5596=0,DATOS!G5596*DATOS!B5596,DATOS!G5596*(DATOS!B5596-CALCULOS_ENER!E5596)+CALCULOS_ENER!E5596*DATOS!I5596)</f>
        <v>1.8176523479527962E-2</v>
      </c>
      <c r="H5596">
        <f>DATOS!B5596*DATOS!G5596-CALCULOS_ECON!G5596</f>
        <v>0</v>
      </c>
    </row>
    <row r="5597" spans="1:8" x14ac:dyDescent="0.25">
      <c r="A5597">
        <f>CALCULOS_ENER!A5597*DATOS!F5597</f>
        <v>0</v>
      </c>
      <c r="B5597">
        <f>CALCULOS_ENER!E5597*DATOS!I5597+CALCULOS_ENER!F5597*DATOS!H5597</f>
        <v>0</v>
      </c>
      <c r="C5597">
        <f t="shared" si="174"/>
        <v>0</v>
      </c>
      <c r="D5597">
        <f>CALCULOS_ENER!C5597*DATOS!H5597</f>
        <v>0</v>
      </c>
      <c r="E5597">
        <f t="shared" si="175"/>
        <v>0</v>
      </c>
      <c r="G5597">
        <f>IF(CALCULOS_ENER!C5597=0,DATOS!G5597*DATOS!B5597,DATOS!G5597*(DATOS!B5597-CALCULOS_ENER!E5597)+CALCULOS_ENER!E5597*DATOS!I5597)</f>
        <v>1.8176523479527962E-2</v>
      </c>
      <c r="H5597">
        <f>DATOS!B5597*DATOS!G5597-CALCULOS_ECON!G5597</f>
        <v>0</v>
      </c>
    </row>
    <row r="5598" spans="1:8" x14ac:dyDescent="0.25">
      <c r="A5598">
        <f>CALCULOS_ENER!A5598*DATOS!F5598</f>
        <v>0</v>
      </c>
      <c r="B5598">
        <f>CALCULOS_ENER!E5598*DATOS!I5598+CALCULOS_ENER!F5598*DATOS!H5598</f>
        <v>0</v>
      </c>
      <c r="C5598">
        <f t="shared" si="174"/>
        <v>0</v>
      </c>
      <c r="D5598">
        <f>CALCULOS_ENER!C5598*DATOS!H5598</f>
        <v>0</v>
      </c>
      <c r="E5598">
        <f t="shared" si="175"/>
        <v>0</v>
      </c>
      <c r="G5598">
        <f>IF(CALCULOS_ENER!C5598=0,DATOS!G5598*DATOS!B5598,DATOS!G5598*(DATOS!B5598-CALCULOS_ENER!E5598)+CALCULOS_ENER!E5598*DATOS!I5598)</f>
        <v>1.8176523479527962E-2</v>
      </c>
      <c r="H5598">
        <f>DATOS!B5598*DATOS!G5598-CALCULOS_ECON!G5598</f>
        <v>0</v>
      </c>
    </row>
    <row r="5599" spans="1:8" x14ac:dyDescent="0.25">
      <c r="A5599">
        <f>CALCULOS_ENER!A5599*DATOS!F5599</f>
        <v>0</v>
      </c>
      <c r="B5599">
        <f>CALCULOS_ENER!E5599*DATOS!I5599+CALCULOS_ENER!F5599*DATOS!H5599</f>
        <v>0</v>
      </c>
      <c r="C5599">
        <f t="shared" si="174"/>
        <v>0</v>
      </c>
      <c r="D5599">
        <f>CALCULOS_ENER!C5599*DATOS!H5599</f>
        <v>0</v>
      </c>
      <c r="E5599">
        <f t="shared" si="175"/>
        <v>0</v>
      </c>
      <c r="G5599">
        <f>IF(CALCULOS_ENER!C5599=0,DATOS!G5599*DATOS!B5599,DATOS!G5599*(DATOS!B5599-CALCULOS_ENER!E5599)+CALCULOS_ENER!E5599*DATOS!I5599)</f>
        <v>1.9301554310379516E-2</v>
      </c>
      <c r="H5599">
        <f>DATOS!B5599*DATOS!G5599-CALCULOS_ECON!G5599</f>
        <v>0</v>
      </c>
    </row>
    <row r="5600" spans="1:8" x14ac:dyDescent="0.25">
      <c r="A5600">
        <f>CALCULOS_ENER!A5600*DATOS!F5600</f>
        <v>5.9408999999999998E-3</v>
      </c>
      <c r="B5600">
        <f>CALCULOS_ENER!E5600*DATOS!I5600+CALCULOS_ENER!F5600*DATOS!H5600</f>
        <v>0</v>
      </c>
      <c r="C5600">
        <f t="shared" si="174"/>
        <v>5.9408999999999998E-3</v>
      </c>
      <c r="D5600">
        <f>CALCULOS_ENER!C5600*DATOS!H5600</f>
        <v>0</v>
      </c>
      <c r="E5600">
        <f t="shared" si="175"/>
        <v>5.9408999999999998E-3</v>
      </c>
      <c r="G5600">
        <f>IF(CALCULOS_ENER!C5600=0,DATOS!G5600*DATOS!B5600,DATOS!G5600*(DATOS!B5600-CALCULOS_ENER!E5600)+CALCULOS_ENER!E5600*DATOS!I5600)</f>
        <v>4.4227733161821228E-2</v>
      </c>
      <c r="H5600">
        <f>DATOS!B5600*DATOS!G5600-CALCULOS_ECON!G5600</f>
        <v>0</v>
      </c>
    </row>
    <row r="5601" spans="1:8" x14ac:dyDescent="0.25">
      <c r="A5601">
        <f>CALCULOS_ENER!A5601*DATOS!F5601</f>
        <v>4.01672E-2</v>
      </c>
      <c r="B5601">
        <f>CALCULOS_ENER!E5601*DATOS!I5601+CALCULOS_ENER!F5601*DATOS!H5601</f>
        <v>0</v>
      </c>
      <c r="C5601">
        <f t="shared" si="174"/>
        <v>4.01672E-2</v>
      </c>
      <c r="D5601">
        <f>CALCULOS_ENER!C5601*DATOS!H5601</f>
        <v>0</v>
      </c>
      <c r="E5601">
        <f t="shared" si="175"/>
        <v>4.01672E-2</v>
      </c>
      <c r="G5601">
        <f>IF(CALCULOS_ENER!C5601=0,DATOS!G5601*DATOS!B5601,DATOS!G5601*(DATOS!B5601-CALCULOS_ENER!E5601)+CALCULOS_ENER!E5601*DATOS!I5601)</f>
        <v>8.1809615138075401E-2</v>
      </c>
      <c r="H5601">
        <f>DATOS!B5601*DATOS!G5601-CALCULOS_ECON!G5601</f>
        <v>0</v>
      </c>
    </row>
    <row r="5602" spans="1:8" x14ac:dyDescent="0.25">
      <c r="A5602">
        <f>CALCULOS_ENER!A5602*DATOS!F5602</f>
        <v>8.8253300000000021E-2</v>
      </c>
      <c r="B5602">
        <f>CALCULOS_ENER!E5602*DATOS!I5602+CALCULOS_ENER!F5602*DATOS!H5602</f>
        <v>0</v>
      </c>
      <c r="C5602">
        <f t="shared" si="174"/>
        <v>8.8253300000000021E-2</v>
      </c>
      <c r="D5602">
        <f>CALCULOS_ENER!C5602*DATOS!H5602</f>
        <v>0</v>
      </c>
      <c r="E5602">
        <f t="shared" si="175"/>
        <v>8.8253300000000021E-2</v>
      </c>
      <c r="G5602">
        <f>IF(CALCULOS_ENER!C5602=0,DATOS!G5602*DATOS!B5602,DATOS!G5602*(DATOS!B5602-CALCULOS_ENER!E5602)+CALCULOS_ENER!E5602*DATOS!I5602)</f>
        <v>9.9704980212364652E-2</v>
      </c>
      <c r="H5602">
        <f>DATOS!B5602*DATOS!G5602-CALCULOS_ECON!G5602</f>
        <v>0</v>
      </c>
    </row>
    <row r="5603" spans="1:8" x14ac:dyDescent="0.25">
      <c r="A5603">
        <f>CALCULOS_ENER!A5603*DATOS!F5603</f>
        <v>8.564328645641027E-2</v>
      </c>
      <c r="B5603">
        <f>CALCULOS_ENER!E5603*DATOS!I5603+CALCULOS_ENER!F5603*DATOS!H5603</f>
        <v>3.3725590928563864E-2</v>
      </c>
      <c r="C5603">
        <f t="shared" si="174"/>
        <v>0.11936887738497413</v>
      </c>
      <c r="D5603">
        <f>CALCULOS_ENER!C5603*DATOS!H5603</f>
        <v>2.4945368313538004E-2</v>
      </c>
      <c r="E5603">
        <f t="shared" si="175"/>
        <v>0.11058865476994828</v>
      </c>
      <c r="G5603">
        <f>IF(CALCULOS_ENER!C5603=0,DATOS!G5603*DATOS!B5603,DATOS!G5603*(DATOS!B5603-CALCULOS_ENER!E5603)+CALCULOS_ENER!E5603*DATOS!I5603)</f>
        <v>7.6863063841384402E-2</v>
      </c>
      <c r="H5603">
        <f>DATOS!B5603*DATOS!G5603-CALCULOS_ECON!G5603</f>
        <v>8.7802226150258678E-3</v>
      </c>
    </row>
    <row r="5604" spans="1:8" x14ac:dyDescent="0.25">
      <c r="A5604">
        <f>CALCULOS_ENER!A5604*DATOS!F5604</f>
        <v>8.001856261287392E-2</v>
      </c>
      <c r="B5604">
        <f>CALCULOS_ENER!E5604*DATOS!I5604+CALCULOS_ENER!F5604*DATOS!H5604</f>
        <v>5.520686201018965E-2</v>
      </c>
      <c r="C5604">
        <f t="shared" si="174"/>
        <v>0.13522542462306358</v>
      </c>
      <c r="D5604">
        <f>CALCULOS_ENER!C5604*DATOS!H5604</f>
        <v>3.4607286633253208E-2</v>
      </c>
      <c r="E5604">
        <f t="shared" si="175"/>
        <v>0.11462584924612712</v>
      </c>
      <c r="G5604">
        <f>IF(CALCULOS_ENER!C5604=0,DATOS!G5604*DATOS!B5604,DATOS!G5604*(DATOS!B5604-CALCULOS_ENER!E5604)+CALCULOS_ENER!E5604*DATOS!I5604)</f>
        <v>5.9418987235937484E-2</v>
      </c>
      <c r="H5604">
        <f>DATOS!B5604*DATOS!G5604-CALCULOS_ECON!G5604</f>
        <v>2.0599575376936435E-2</v>
      </c>
    </row>
    <row r="5605" spans="1:8" x14ac:dyDescent="0.25">
      <c r="A5605">
        <f>CALCULOS_ENER!A5605*DATOS!F5605</f>
        <v>7.7206184140693357E-2</v>
      </c>
      <c r="B5605">
        <f>CALCULOS_ENER!E5605*DATOS!I5605+CALCULOS_ENER!F5605*DATOS!H5605</f>
        <v>6.6403982702601977E-2</v>
      </c>
      <c r="C5605">
        <f t="shared" si="174"/>
        <v>0.14361016684329533</v>
      </c>
      <c r="D5605">
        <f>CALCULOS_ENER!C5605*DATOS!H5605</f>
        <v>4.5759720421503523E-2</v>
      </c>
      <c r="E5605">
        <f t="shared" si="175"/>
        <v>0.12296590456219689</v>
      </c>
      <c r="G5605">
        <f>IF(CALCULOS_ENER!C5605=0,DATOS!G5605*DATOS!B5605,DATOS!G5605*(DATOS!B5605-CALCULOS_ENER!E5605)+CALCULOS_ENER!E5605*DATOS!I5605)</f>
        <v>5.6561921859594917E-2</v>
      </c>
      <c r="H5605">
        <f>DATOS!B5605*DATOS!G5605-CALCULOS_ECON!G5605</f>
        <v>2.064426228109844E-2</v>
      </c>
    </row>
    <row r="5606" spans="1:8" x14ac:dyDescent="0.25">
      <c r="A5606">
        <f>CALCULOS_ENER!A5606*DATOS!F5606</f>
        <v>7.7206184140693357E-2</v>
      </c>
      <c r="B5606">
        <f>CALCULOS_ENER!E5606*DATOS!I5606+CALCULOS_ENER!F5606*DATOS!H5606</f>
        <v>6.8218489887045819E-2</v>
      </c>
      <c r="C5606">
        <f t="shared" si="174"/>
        <v>0.14542467402773918</v>
      </c>
      <c r="D5606">
        <f>CALCULOS_ENER!C5606*DATOS!H5606</f>
        <v>4.7238548544466095E-2</v>
      </c>
      <c r="E5606">
        <f t="shared" si="175"/>
        <v>0.12444473268515946</v>
      </c>
      <c r="G5606">
        <f>IF(CALCULOS_ENER!C5606=0,DATOS!G5606*DATOS!B5606,DATOS!G5606*(DATOS!B5606-CALCULOS_ENER!E5606)+CALCULOS_ENER!E5606*DATOS!I5606)</f>
        <v>5.622624279811364E-2</v>
      </c>
      <c r="H5606">
        <f>DATOS!B5606*DATOS!G5606-CALCULOS_ECON!G5606</f>
        <v>2.0979941342579717E-2</v>
      </c>
    </row>
    <row r="5607" spans="1:8" x14ac:dyDescent="0.25">
      <c r="A5607">
        <f>CALCULOS_ENER!A5607*DATOS!F5607</f>
        <v>8.2830907984229749E-2</v>
      </c>
      <c r="B5607">
        <f>CALCULOS_ENER!E5607*DATOS!I5607+CALCULOS_ENER!F5607*DATOS!H5607</f>
        <v>6.1490673753671649E-2</v>
      </c>
      <c r="C5607">
        <f t="shared" si="174"/>
        <v>0.14432158173790138</v>
      </c>
      <c r="D5607">
        <f>CALCULOS_ENER!C5607*DATOS!H5607</f>
        <v>3.6807063174371185E-2</v>
      </c>
      <c r="E5607">
        <f t="shared" si="175"/>
        <v>0.11963797115860093</v>
      </c>
      <c r="G5607">
        <f>IF(CALCULOS_ENER!C5607=0,DATOS!G5607*DATOS!B5607,DATOS!G5607*(DATOS!B5607-CALCULOS_ENER!E5607)+CALCULOS_ENER!E5607*DATOS!I5607)</f>
        <v>5.8147297404929278E-2</v>
      </c>
      <c r="H5607">
        <f>DATOS!B5607*DATOS!G5607-CALCULOS_ECON!G5607</f>
        <v>2.468361057930047E-2</v>
      </c>
    </row>
    <row r="5608" spans="1:8" x14ac:dyDescent="0.25">
      <c r="A5608">
        <f>CALCULOS_ENER!A5608*DATOS!F5608</f>
        <v>8.2830907984229749E-2</v>
      </c>
      <c r="B5608">
        <f>CALCULOS_ENER!E5608*DATOS!I5608+CALCULOS_ENER!F5608*DATOS!H5608</f>
        <v>5.1729314869693066E-2</v>
      </c>
      <c r="C5608">
        <f t="shared" si="174"/>
        <v>0.13456022285392283</v>
      </c>
      <c r="D5608">
        <f>CALCULOS_ENER!C5608*DATOS!H5608</f>
        <v>2.6225637723615892E-2</v>
      </c>
      <c r="E5608">
        <f t="shared" si="175"/>
        <v>0.10905654570784565</v>
      </c>
      <c r="G5608">
        <f>IF(CALCULOS_ENER!C5608=0,DATOS!G5608*DATOS!B5608,DATOS!G5608*(DATOS!B5608-CALCULOS_ENER!E5608)+CALCULOS_ENER!E5608*DATOS!I5608)</f>
        <v>5.7327230838152561E-2</v>
      </c>
      <c r="H5608">
        <f>DATOS!B5608*DATOS!G5608-CALCULOS_ECON!G5608</f>
        <v>2.5503677146077187E-2</v>
      </c>
    </row>
    <row r="5609" spans="1:8" x14ac:dyDescent="0.25">
      <c r="A5609">
        <f>CALCULOS_ENER!A5609*DATOS!F5609</f>
        <v>8.2830907984229749E-2</v>
      </c>
      <c r="B5609">
        <f>CALCULOS_ENER!E5609*DATOS!I5609+CALCULOS_ENER!F5609*DATOS!H5609</f>
        <v>3.1137883561972442E-2</v>
      </c>
      <c r="C5609">
        <f t="shared" si="174"/>
        <v>0.11396879154620219</v>
      </c>
      <c r="D5609">
        <f>CALCULOS_ENER!C5609*DATOS!H5609</f>
        <v>1.4694375108174616E-2</v>
      </c>
      <c r="E5609">
        <f t="shared" si="175"/>
        <v>9.7525283092404366E-2</v>
      </c>
      <c r="G5609">
        <f>IF(CALCULOS_ENER!C5609=0,DATOS!G5609*DATOS!B5609,DATOS!G5609*(DATOS!B5609-CALCULOS_ENER!E5609)+CALCULOS_ENER!E5609*DATOS!I5609)</f>
        <v>6.638739953043192E-2</v>
      </c>
      <c r="H5609">
        <f>DATOS!B5609*DATOS!G5609-CALCULOS_ECON!G5609</f>
        <v>1.6443508453797828E-2</v>
      </c>
    </row>
    <row r="5610" spans="1:8" x14ac:dyDescent="0.25">
      <c r="A5610">
        <f>CALCULOS_ENER!A5610*DATOS!F5610</f>
        <v>8.564328645641027E-2</v>
      </c>
      <c r="B5610">
        <f>CALCULOS_ENER!E5610*DATOS!I5610+CALCULOS_ENER!F5610*DATOS!H5610</f>
        <v>2.0583065387702335E-3</v>
      </c>
      <c r="C5610">
        <f t="shared" si="174"/>
        <v>8.7701592995180502E-2</v>
      </c>
      <c r="D5610">
        <f>CALCULOS_ENER!C5610*DATOS!H5610</f>
        <v>4.0489953395072447E-4</v>
      </c>
      <c r="E5610">
        <f t="shared" si="175"/>
        <v>8.6048185990361001E-2</v>
      </c>
      <c r="G5610">
        <f>IF(CALCULOS_ENER!C5610=0,DATOS!G5610*DATOS!B5610,DATOS!G5610*(DATOS!B5610-CALCULOS_ENER!E5610)+CALCULOS_ENER!E5610*DATOS!I5610)</f>
        <v>8.3989879451590754E-2</v>
      </c>
      <c r="H5610">
        <f>DATOS!B5610*DATOS!G5610-CALCULOS_ECON!G5610</f>
        <v>1.6534070048195154E-3</v>
      </c>
    </row>
    <row r="5611" spans="1:8" x14ac:dyDescent="0.25">
      <c r="A5611">
        <f>CALCULOS_ENER!A5611*DATOS!F5611</f>
        <v>4.1250499999999996E-2</v>
      </c>
      <c r="B5611">
        <f>CALCULOS_ENER!E5611*DATOS!I5611+CALCULOS_ENER!F5611*DATOS!H5611</f>
        <v>0</v>
      </c>
      <c r="C5611">
        <f t="shared" si="174"/>
        <v>4.1250499999999996E-2</v>
      </c>
      <c r="D5611">
        <f>CALCULOS_ENER!C5611*DATOS!H5611</f>
        <v>0</v>
      </c>
      <c r="E5611">
        <f t="shared" si="175"/>
        <v>4.1250499999999996E-2</v>
      </c>
      <c r="G5611">
        <f>IF(CALCULOS_ENER!C5611=0,DATOS!G5611*DATOS!B5611,DATOS!G5611*(DATOS!B5611-CALCULOS_ENER!E5611)+CALCULOS_ENER!E5611*DATOS!I5611)</f>
        <v>8.564328645641027E-2</v>
      </c>
      <c r="H5611">
        <f>DATOS!B5611*DATOS!G5611-CALCULOS_ECON!G5611</f>
        <v>0</v>
      </c>
    </row>
    <row r="5612" spans="1:8" x14ac:dyDescent="0.25">
      <c r="A5612">
        <f>CALCULOS_ENER!A5612*DATOS!F5612</f>
        <v>6.090400000000001E-3</v>
      </c>
      <c r="B5612">
        <f>CALCULOS_ENER!E5612*DATOS!I5612+CALCULOS_ENER!F5612*DATOS!H5612</f>
        <v>0</v>
      </c>
      <c r="C5612">
        <f t="shared" si="174"/>
        <v>6.090400000000001E-3</v>
      </c>
      <c r="D5612">
        <f>CALCULOS_ENER!C5612*DATOS!H5612</f>
        <v>0</v>
      </c>
      <c r="E5612">
        <f t="shared" si="175"/>
        <v>6.090400000000001E-3</v>
      </c>
      <c r="G5612">
        <f>IF(CALCULOS_ENER!C5612=0,DATOS!G5612*DATOS!B5612,DATOS!G5612*(DATOS!B5612-CALCULOS_ENER!E5612)+CALCULOS_ENER!E5612*DATOS!I5612)</f>
        <v>0.10916330917258643</v>
      </c>
      <c r="H5612">
        <f>DATOS!B5612*DATOS!G5612-CALCULOS_ECON!G5612</f>
        <v>0</v>
      </c>
    </row>
    <row r="5613" spans="1:8" x14ac:dyDescent="0.25">
      <c r="A5613">
        <f>CALCULOS_ENER!A5613*DATOS!F5613</f>
        <v>0</v>
      </c>
      <c r="B5613">
        <f>CALCULOS_ENER!E5613*DATOS!I5613+CALCULOS_ENER!F5613*DATOS!H5613</f>
        <v>0</v>
      </c>
      <c r="C5613">
        <f t="shared" si="174"/>
        <v>0</v>
      </c>
      <c r="D5613">
        <f>CALCULOS_ENER!C5613*DATOS!H5613</f>
        <v>0</v>
      </c>
      <c r="E5613">
        <f t="shared" si="175"/>
        <v>0</v>
      </c>
      <c r="G5613">
        <f>IF(CALCULOS_ENER!C5613=0,DATOS!G5613*DATOS!B5613,DATOS!G5613*(DATOS!B5613-CALCULOS_ENER!E5613)+CALCULOS_ENER!E5613*DATOS!I5613)</f>
        <v>0.15339117473770658</v>
      </c>
      <c r="H5613">
        <f>DATOS!B5613*DATOS!G5613-CALCULOS_ECON!G5613</f>
        <v>0</v>
      </c>
    </row>
    <row r="5614" spans="1:8" x14ac:dyDescent="0.25">
      <c r="A5614">
        <f>CALCULOS_ENER!A5614*DATOS!F5614</f>
        <v>0</v>
      </c>
      <c r="B5614">
        <f>CALCULOS_ENER!E5614*DATOS!I5614+CALCULOS_ENER!F5614*DATOS!H5614</f>
        <v>0</v>
      </c>
      <c r="C5614">
        <f t="shared" si="174"/>
        <v>0</v>
      </c>
      <c r="D5614">
        <f>CALCULOS_ENER!C5614*DATOS!H5614</f>
        <v>0</v>
      </c>
      <c r="E5614">
        <f t="shared" si="175"/>
        <v>0</v>
      </c>
      <c r="G5614">
        <f>IF(CALCULOS_ENER!C5614=0,DATOS!G5614*DATOS!B5614,DATOS!G5614*(DATOS!B5614-CALCULOS_ENER!E5614)+CALCULOS_ENER!E5614*DATOS!I5614)</f>
        <v>0.17128653981199582</v>
      </c>
      <c r="H5614">
        <f>DATOS!B5614*DATOS!G5614-CALCULOS_ECON!G5614</f>
        <v>0</v>
      </c>
    </row>
    <row r="5615" spans="1:8" x14ac:dyDescent="0.25">
      <c r="A5615">
        <f>CALCULOS_ENER!A5615*DATOS!F5615</f>
        <v>0</v>
      </c>
      <c r="B5615">
        <f>CALCULOS_ENER!E5615*DATOS!I5615+CALCULOS_ENER!F5615*DATOS!H5615</f>
        <v>0</v>
      </c>
      <c r="C5615">
        <f t="shared" si="174"/>
        <v>0</v>
      </c>
      <c r="D5615">
        <f>CALCULOS_ENER!C5615*DATOS!H5615</f>
        <v>0</v>
      </c>
      <c r="E5615">
        <f t="shared" si="175"/>
        <v>0</v>
      </c>
      <c r="G5615">
        <f>IF(CALCULOS_ENER!C5615=0,DATOS!G5615*DATOS!B5615,DATOS!G5615*(DATOS!B5615-CALCULOS_ENER!E5615)+CALCULOS_ENER!E5615*DATOS!I5615)</f>
        <v>0.20707730306139904</v>
      </c>
      <c r="H5615">
        <f>DATOS!B5615*DATOS!G5615-CALCULOS_ECON!G5615</f>
        <v>0</v>
      </c>
    </row>
    <row r="5616" spans="1:8" x14ac:dyDescent="0.25">
      <c r="A5616">
        <f>CALCULOS_ENER!A5616*DATOS!F5616</f>
        <v>0</v>
      </c>
      <c r="B5616">
        <f>CALCULOS_ENER!E5616*DATOS!I5616+CALCULOS_ENER!F5616*DATOS!H5616</f>
        <v>0</v>
      </c>
      <c r="C5616">
        <f t="shared" si="174"/>
        <v>0</v>
      </c>
      <c r="D5616">
        <f>CALCULOS_ENER!C5616*DATOS!H5616</f>
        <v>0</v>
      </c>
      <c r="E5616">
        <f t="shared" si="175"/>
        <v>0</v>
      </c>
      <c r="G5616">
        <f>IF(CALCULOS_ENER!C5616=0,DATOS!G5616*DATOS!B5616,DATOS!G5616*(DATOS!B5616-CALCULOS_ENER!E5616)+CALCULOS_ENER!E5616*DATOS!I5616)</f>
        <v>0.20707730306139904</v>
      </c>
      <c r="H5616">
        <f>DATOS!B5616*DATOS!G5616-CALCULOS_ECON!G5616</f>
        <v>0</v>
      </c>
    </row>
    <row r="5617" spans="1:8" x14ac:dyDescent="0.25">
      <c r="A5617">
        <f>CALCULOS_ENER!A5617*DATOS!F5617</f>
        <v>0</v>
      </c>
      <c r="B5617">
        <f>CALCULOS_ENER!E5617*DATOS!I5617+CALCULOS_ENER!F5617*DATOS!H5617</f>
        <v>0</v>
      </c>
      <c r="C5617">
        <f t="shared" si="174"/>
        <v>0</v>
      </c>
      <c r="D5617">
        <f>CALCULOS_ENER!C5617*DATOS!H5617</f>
        <v>0</v>
      </c>
      <c r="E5617">
        <f t="shared" si="175"/>
        <v>0</v>
      </c>
      <c r="G5617">
        <f>IF(CALCULOS_ENER!C5617=0,DATOS!G5617*DATOS!B5617,DATOS!G5617*(DATOS!B5617-CALCULOS_ENER!E5617)+CALCULOS_ENER!E5617*DATOS!I5617)</f>
        <v>0.15722484605604145</v>
      </c>
      <c r="H5617">
        <f>DATOS!B5617*DATOS!G5617-CALCULOS_ECON!G5617</f>
        <v>0</v>
      </c>
    </row>
    <row r="5618" spans="1:8" x14ac:dyDescent="0.25">
      <c r="A5618">
        <f>CALCULOS_ENER!A5618*DATOS!F5618</f>
        <v>0</v>
      </c>
      <c r="B5618">
        <f>CALCULOS_ENER!E5618*DATOS!I5618+CALCULOS_ENER!F5618*DATOS!H5618</f>
        <v>0</v>
      </c>
      <c r="C5618">
        <f t="shared" si="174"/>
        <v>0</v>
      </c>
      <c r="D5618">
        <f>CALCULOS_ENER!C5618*DATOS!H5618</f>
        <v>0</v>
      </c>
      <c r="E5618">
        <f t="shared" si="175"/>
        <v>0</v>
      </c>
      <c r="G5618">
        <f>IF(CALCULOS_ENER!C5618=0,DATOS!G5618*DATOS!B5618,DATOS!G5618*(DATOS!B5618-CALCULOS_ENER!E5618)+CALCULOS_ENER!E5618*DATOS!I5618)</f>
        <v>9.7913960787987905E-2</v>
      </c>
      <c r="H5618">
        <f>DATOS!B5618*DATOS!G5618-CALCULOS_ECON!G5618</f>
        <v>0</v>
      </c>
    </row>
    <row r="5619" spans="1:8" x14ac:dyDescent="0.25">
      <c r="A5619">
        <f>CALCULOS_ENER!A5619*DATOS!F5619</f>
        <v>0</v>
      </c>
      <c r="B5619">
        <f>CALCULOS_ENER!E5619*DATOS!I5619+CALCULOS_ENER!F5619*DATOS!H5619</f>
        <v>0</v>
      </c>
      <c r="C5619">
        <f t="shared" si="174"/>
        <v>0</v>
      </c>
      <c r="D5619">
        <f>CALCULOS_ENER!C5619*DATOS!H5619</f>
        <v>0</v>
      </c>
      <c r="E5619">
        <f t="shared" si="175"/>
        <v>0</v>
      </c>
      <c r="G5619">
        <f>IF(CALCULOS_ENER!C5619=0,DATOS!G5619*DATOS!B5619,DATOS!G5619*(DATOS!B5619-CALCULOS_ENER!E5619)+CALCULOS_ENER!E5619*DATOS!I5619)</f>
        <v>1.8176523479527962E-2</v>
      </c>
      <c r="H5619">
        <f>DATOS!B5619*DATOS!G5619-CALCULOS_ECON!G5619</f>
        <v>0</v>
      </c>
    </row>
    <row r="5620" spans="1:8" x14ac:dyDescent="0.25">
      <c r="A5620">
        <f>CALCULOS_ENER!A5620*DATOS!F5620</f>
        <v>0</v>
      </c>
      <c r="B5620">
        <f>CALCULOS_ENER!E5620*DATOS!I5620+CALCULOS_ENER!F5620*DATOS!H5620</f>
        <v>0</v>
      </c>
      <c r="C5620">
        <f t="shared" si="174"/>
        <v>0</v>
      </c>
      <c r="D5620">
        <f>CALCULOS_ENER!C5620*DATOS!H5620</f>
        <v>0</v>
      </c>
      <c r="E5620">
        <f t="shared" si="175"/>
        <v>0</v>
      </c>
      <c r="G5620">
        <f>IF(CALCULOS_ENER!C5620=0,DATOS!G5620*DATOS!B5620,DATOS!G5620*(DATOS!B5620-CALCULOS_ENER!E5620)+CALCULOS_ENER!E5620*DATOS!I5620)</f>
        <v>1.8176523479527962E-2</v>
      </c>
      <c r="H5620">
        <f>DATOS!B5620*DATOS!G5620-CALCULOS_ECON!G5620</f>
        <v>0</v>
      </c>
    </row>
    <row r="5621" spans="1:8" x14ac:dyDescent="0.25">
      <c r="A5621">
        <f>CALCULOS_ENER!A5621*DATOS!F5621</f>
        <v>0</v>
      </c>
      <c r="B5621">
        <f>CALCULOS_ENER!E5621*DATOS!I5621+CALCULOS_ENER!F5621*DATOS!H5621</f>
        <v>0</v>
      </c>
      <c r="C5621">
        <f t="shared" si="174"/>
        <v>0</v>
      </c>
      <c r="D5621">
        <f>CALCULOS_ENER!C5621*DATOS!H5621</f>
        <v>0</v>
      </c>
      <c r="E5621">
        <f t="shared" si="175"/>
        <v>0</v>
      </c>
      <c r="G5621">
        <f>IF(CALCULOS_ENER!C5621=0,DATOS!G5621*DATOS!B5621,DATOS!G5621*(DATOS!B5621-CALCULOS_ENER!E5621)+CALCULOS_ENER!E5621*DATOS!I5621)</f>
        <v>1.8176523479527962E-2</v>
      </c>
      <c r="H5621">
        <f>DATOS!B5621*DATOS!G5621-CALCULOS_ECON!G5621</f>
        <v>0</v>
      </c>
    </row>
    <row r="5622" spans="1:8" x14ac:dyDescent="0.25">
      <c r="A5622">
        <f>CALCULOS_ENER!A5622*DATOS!F5622</f>
        <v>0</v>
      </c>
      <c r="B5622">
        <f>CALCULOS_ENER!E5622*DATOS!I5622+CALCULOS_ENER!F5622*DATOS!H5622</f>
        <v>0</v>
      </c>
      <c r="C5622">
        <f t="shared" si="174"/>
        <v>0</v>
      </c>
      <c r="D5622">
        <f>CALCULOS_ENER!C5622*DATOS!H5622</f>
        <v>0</v>
      </c>
      <c r="E5622">
        <f t="shared" si="175"/>
        <v>0</v>
      </c>
      <c r="G5622">
        <f>IF(CALCULOS_ENER!C5622=0,DATOS!G5622*DATOS!B5622,DATOS!G5622*(DATOS!B5622-CALCULOS_ENER!E5622)+CALCULOS_ENER!E5622*DATOS!I5622)</f>
        <v>1.8176523479527962E-2</v>
      </c>
      <c r="H5622">
        <f>DATOS!B5622*DATOS!G5622-CALCULOS_ECON!G5622</f>
        <v>0</v>
      </c>
    </row>
    <row r="5623" spans="1:8" x14ac:dyDescent="0.25">
      <c r="A5623">
        <f>CALCULOS_ENER!A5623*DATOS!F5623</f>
        <v>0</v>
      </c>
      <c r="B5623">
        <f>CALCULOS_ENER!E5623*DATOS!I5623+CALCULOS_ENER!F5623*DATOS!H5623</f>
        <v>0</v>
      </c>
      <c r="C5623">
        <f t="shared" si="174"/>
        <v>0</v>
      </c>
      <c r="D5623">
        <f>CALCULOS_ENER!C5623*DATOS!H5623</f>
        <v>0</v>
      </c>
      <c r="E5623">
        <f t="shared" si="175"/>
        <v>0</v>
      </c>
      <c r="G5623">
        <f>IF(CALCULOS_ENER!C5623=0,DATOS!G5623*DATOS!B5623,DATOS!G5623*(DATOS!B5623-CALCULOS_ENER!E5623)+CALCULOS_ENER!E5623*DATOS!I5623)</f>
        <v>1.9301554310379516E-2</v>
      </c>
      <c r="H5623">
        <f>DATOS!B5623*DATOS!G5623-CALCULOS_ECON!G5623</f>
        <v>0</v>
      </c>
    </row>
    <row r="5624" spans="1:8" x14ac:dyDescent="0.25">
      <c r="A5624">
        <f>CALCULOS_ENER!A5624*DATOS!F5624</f>
        <v>4.5954000000000004E-3</v>
      </c>
      <c r="B5624">
        <f>CALCULOS_ENER!E5624*DATOS!I5624+CALCULOS_ENER!F5624*DATOS!H5624</f>
        <v>0</v>
      </c>
      <c r="C5624">
        <f t="shared" si="174"/>
        <v>4.5954000000000004E-3</v>
      </c>
      <c r="D5624">
        <f>CALCULOS_ENER!C5624*DATOS!H5624</f>
        <v>0</v>
      </c>
      <c r="E5624">
        <f t="shared" si="175"/>
        <v>4.5954000000000004E-3</v>
      </c>
      <c r="G5624">
        <f>IF(CALCULOS_ENER!C5624=0,DATOS!G5624*DATOS!B5624,DATOS!G5624*(DATOS!B5624-CALCULOS_ENER!E5624)+CALCULOS_ENER!E5624*DATOS!I5624)</f>
        <v>4.4227733161821228E-2</v>
      </c>
      <c r="H5624">
        <f>DATOS!B5624*DATOS!G5624-CALCULOS_ECON!G5624</f>
        <v>0</v>
      </c>
    </row>
    <row r="5625" spans="1:8" x14ac:dyDescent="0.25">
      <c r="A5625">
        <f>CALCULOS_ENER!A5625*DATOS!F5625</f>
        <v>4.0526000000000006E-2</v>
      </c>
      <c r="B5625">
        <f>CALCULOS_ENER!E5625*DATOS!I5625+CALCULOS_ENER!F5625*DATOS!H5625</f>
        <v>0</v>
      </c>
      <c r="C5625">
        <f t="shared" si="174"/>
        <v>4.0526000000000006E-2</v>
      </c>
      <c r="D5625">
        <f>CALCULOS_ENER!C5625*DATOS!H5625</f>
        <v>0</v>
      </c>
      <c r="E5625">
        <f t="shared" si="175"/>
        <v>4.0526000000000006E-2</v>
      </c>
      <c r="G5625">
        <f>IF(CALCULOS_ENER!C5625=0,DATOS!G5625*DATOS!B5625,DATOS!G5625*(DATOS!B5625-CALCULOS_ENER!E5625)+CALCULOS_ENER!E5625*DATOS!I5625)</f>
        <v>8.1809615138075401E-2</v>
      </c>
      <c r="H5625">
        <f>DATOS!B5625*DATOS!G5625-CALCULOS_ECON!G5625</f>
        <v>0</v>
      </c>
    </row>
    <row r="5626" spans="1:8" x14ac:dyDescent="0.25">
      <c r="A5626">
        <f>CALCULOS_ENER!A5626*DATOS!F5626</f>
        <v>8.7096400000000004E-2</v>
      </c>
      <c r="B5626">
        <f>CALCULOS_ENER!E5626*DATOS!I5626+CALCULOS_ENER!F5626*DATOS!H5626</f>
        <v>0</v>
      </c>
      <c r="C5626">
        <f t="shared" si="174"/>
        <v>8.7096400000000004E-2</v>
      </c>
      <c r="D5626">
        <f>CALCULOS_ENER!C5626*DATOS!H5626</f>
        <v>0</v>
      </c>
      <c r="E5626">
        <f t="shared" si="175"/>
        <v>8.7096400000000004E-2</v>
      </c>
      <c r="G5626">
        <f>IF(CALCULOS_ENER!C5626=0,DATOS!G5626*DATOS!B5626,DATOS!G5626*(DATOS!B5626-CALCULOS_ENER!E5626)+CALCULOS_ENER!E5626*DATOS!I5626)</f>
        <v>9.9704980212364652E-2</v>
      </c>
      <c r="H5626">
        <f>DATOS!B5626*DATOS!G5626-CALCULOS_ECON!G5626</f>
        <v>0</v>
      </c>
    </row>
    <row r="5627" spans="1:8" x14ac:dyDescent="0.25">
      <c r="A5627">
        <f>CALCULOS_ENER!A5627*DATOS!F5627</f>
        <v>8.564328645641027E-2</v>
      </c>
      <c r="B5627">
        <f>CALCULOS_ENER!E5627*DATOS!I5627+CALCULOS_ENER!F5627*DATOS!H5627</f>
        <v>3.5483064355279703E-2</v>
      </c>
      <c r="C5627">
        <f t="shared" si="174"/>
        <v>0.12112635081168997</v>
      </c>
      <c r="D5627">
        <f>CALCULOS_ENER!C5627*DATOS!H5627</f>
        <v>2.801181516696967E-2</v>
      </c>
      <c r="E5627">
        <f t="shared" si="175"/>
        <v>0.11365510162337994</v>
      </c>
      <c r="G5627">
        <f>IF(CALCULOS_ENER!C5627=0,DATOS!G5627*DATOS!B5627,DATOS!G5627*(DATOS!B5627-CALCULOS_ENER!E5627)+CALCULOS_ENER!E5627*DATOS!I5627)</f>
        <v>7.8172037268100236E-2</v>
      </c>
      <c r="H5627">
        <f>DATOS!B5627*DATOS!G5627-CALCULOS_ECON!G5627</f>
        <v>7.4712491883100335E-3</v>
      </c>
    </row>
    <row r="5628" spans="1:8" x14ac:dyDescent="0.25">
      <c r="A5628">
        <f>CALCULOS_ENER!A5628*DATOS!F5628</f>
        <v>8.001856261287392E-2</v>
      </c>
      <c r="B5628">
        <f>CALCULOS_ENER!E5628*DATOS!I5628+CALCULOS_ENER!F5628*DATOS!H5628</f>
        <v>5.6868019070499466E-2</v>
      </c>
      <c r="C5628">
        <f t="shared" si="174"/>
        <v>0.13688658168337339</v>
      </c>
      <c r="D5628">
        <f>CALCULOS_ENER!C5628*DATOS!H5628</f>
        <v>4.0047900753872864E-2</v>
      </c>
      <c r="E5628">
        <f t="shared" si="175"/>
        <v>0.12006646336674678</v>
      </c>
      <c r="G5628">
        <f>IF(CALCULOS_ENER!C5628=0,DATOS!G5628*DATOS!B5628,DATOS!G5628*(DATOS!B5628-CALCULOS_ENER!E5628)+CALCULOS_ENER!E5628*DATOS!I5628)</f>
        <v>6.3198444296247311E-2</v>
      </c>
      <c r="H5628">
        <f>DATOS!B5628*DATOS!G5628-CALCULOS_ECON!G5628</f>
        <v>1.6820118316626609E-2</v>
      </c>
    </row>
    <row r="5629" spans="1:8" x14ac:dyDescent="0.25">
      <c r="A5629">
        <f>CALCULOS_ENER!A5629*DATOS!F5629</f>
        <v>7.7206184140693357E-2</v>
      </c>
      <c r="B5629">
        <f>CALCULOS_ENER!E5629*DATOS!I5629+CALCULOS_ENER!F5629*DATOS!H5629</f>
        <v>7.3527874023754158E-2</v>
      </c>
      <c r="C5629">
        <f t="shared" si="174"/>
        <v>0.15073405816444752</v>
      </c>
      <c r="D5629">
        <f>CALCULOS_ENER!C5629*DATOS!H5629</f>
        <v>5.7094705568938323E-2</v>
      </c>
      <c r="E5629">
        <f t="shared" si="175"/>
        <v>0.13430088970963167</v>
      </c>
      <c r="G5629">
        <f>IF(CALCULOS_ENER!C5629=0,DATOS!G5629*DATOS!B5629,DATOS!G5629*(DATOS!B5629-CALCULOS_ENER!E5629)+CALCULOS_ENER!E5629*DATOS!I5629)</f>
        <v>6.0773015685877521E-2</v>
      </c>
      <c r="H5629">
        <f>DATOS!B5629*DATOS!G5629-CALCULOS_ECON!G5629</f>
        <v>1.6433168454815836E-2</v>
      </c>
    </row>
    <row r="5630" spans="1:8" x14ac:dyDescent="0.25">
      <c r="A5630">
        <f>CALCULOS_ENER!A5630*DATOS!F5630</f>
        <v>7.7206184140693357E-2</v>
      </c>
      <c r="B5630">
        <f>CALCULOS_ENER!E5630*DATOS!I5630+CALCULOS_ENER!F5630*DATOS!H5630</f>
        <v>7.8646517314840556E-2</v>
      </c>
      <c r="C5630">
        <f t="shared" si="174"/>
        <v>0.15585270145553393</v>
      </c>
      <c r="D5630">
        <f>CALCULOS_ENER!C5630*DATOS!H5630</f>
        <v>6.6897750162995914E-2</v>
      </c>
      <c r="E5630">
        <f t="shared" si="175"/>
        <v>0.14410393430368929</v>
      </c>
      <c r="G5630">
        <f>IF(CALCULOS_ENER!C5630=0,DATOS!G5630*DATOS!B5630,DATOS!G5630*(DATOS!B5630-CALCULOS_ENER!E5630)+CALCULOS_ENER!E5630*DATOS!I5630)</f>
        <v>6.5457416988848716E-2</v>
      </c>
      <c r="H5630">
        <f>DATOS!B5630*DATOS!G5630-CALCULOS_ECON!G5630</f>
        <v>1.1748767151844641E-2</v>
      </c>
    </row>
    <row r="5631" spans="1:8" x14ac:dyDescent="0.25">
      <c r="A5631">
        <f>CALCULOS_ENER!A5631*DATOS!F5631</f>
        <v>8.2830907984229749E-2</v>
      </c>
      <c r="B5631">
        <f>CALCULOS_ENER!E5631*DATOS!I5631+CALCULOS_ENER!F5631*DATOS!H5631</f>
        <v>7.2855003261865434E-2</v>
      </c>
      <c r="C5631">
        <f t="shared" si="174"/>
        <v>0.15568591124609518</v>
      </c>
      <c r="D5631">
        <f>CALCULOS_ENER!C5631*DATOS!H5631</f>
        <v>6.0081036713167044E-2</v>
      </c>
      <c r="E5631">
        <f t="shared" si="175"/>
        <v>0.14291194469739679</v>
      </c>
      <c r="G5631">
        <f>IF(CALCULOS_ENER!C5631=0,DATOS!G5631*DATOS!B5631,DATOS!G5631*(DATOS!B5631-CALCULOS_ENER!E5631)+CALCULOS_ENER!E5631*DATOS!I5631)</f>
        <v>7.0056941435531359E-2</v>
      </c>
      <c r="H5631">
        <f>DATOS!B5631*DATOS!G5631-CALCULOS_ECON!G5631</f>
        <v>1.277396654869839E-2</v>
      </c>
    </row>
    <row r="5632" spans="1:8" x14ac:dyDescent="0.25">
      <c r="A5632">
        <f>CALCULOS_ENER!A5632*DATOS!F5632</f>
        <v>8.2830907984229749E-2</v>
      </c>
      <c r="B5632">
        <f>CALCULOS_ENER!E5632*DATOS!I5632+CALCULOS_ENER!F5632*DATOS!H5632</f>
        <v>5.6307370757933024E-2</v>
      </c>
      <c r="C5632">
        <f t="shared" si="174"/>
        <v>0.13913827874216278</v>
      </c>
      <c r="D5632">
        <f>CALCULOS_ENER!C5632*DATOS!H5632</f>
        <v>4.278084950009578E-2</v>
      </c>
      <c r="E5632">
        <f t="shared" si="175"/>
        <v>0.12561175748432551</v>
      </c>
      <c r="G5632">
        <f>IF(CALCULOS_ENER!C5632=0,DATOS!G5632*DATOS!B5632,DATOS!G5632*(DATOS!B5632-CALCULOS_ENER!E5632)+CALCULOS_ENER!E5632*DATOS!I5632)</f>
        <v>6.9304386726392497E-2</v>
      </c>
      <c r="H5632">
        <f>DATOS!B5632*DATOS!G5632-CALCULOS_ECON!G5632</f>
        <v>1.3526521257837251E-2</v>
      </c>
    </row>
    <row r="5633" spans="1:8" x14ac:dyDescent="0.25">
      <c r="A5633">
        <f>CALCULOS_ENER!A5633*DATOS!F5633</f>
        <v>8.2830907984229749E-2</v>
      </c>
      <c r="B5633">
        <f>CALCULOS_ENER!E5633*DATOS!I5633+CALCULOS_ENER!F5633*DATOS!H5633</f>
        <v>3.3365789230076083E-2</v>
      </c>
      <c r="C5633">
        <f t="shared" si="174"/>
        <v>0.11619669721430584</v>
      </c>
      <c r="D5633">
        <f>CALCULOS_ENER!C5633*DATOS!H5633</f>
        <v>2.5249786444381903E-2</v>
      </c>
      <c r="E5633">
        <f t="shared" si="175"/>
        <v>0.10808069442861165</v>
      </c>
      <c r="G5633">
        <f>IF(CALCULOS_ENER!C5633=0,DATOS!G5633*DATOS!B5633,DATOS!G5633*(DATOS!B5633-CALCULOS_ENER!E5633)+CALCULOS_ENER!E5633*DATOS!I5633)</f>
        <v>7.4714905198535561E-2</v>
      </c>
      <c r="H5633">
        <f>DATOS!B5633*DATOS!G5633-CALCULOS_ECON!G5633</f>
        <v>8.1160027856941874E-3</v>
      </c>
    </row>
    <row r="5634" spans="1:8" x14ac:dyDescent="0.25">
      <c r="A5634">
        <f>CALCULOS_ENER!A5634*DATOS!F5634</f>
        <v>8.5640500000000008E-2</v>
      </c>
      <c r="B5634">
        <f>CALCULOS_ENER!E5634*DATOS!I5634+CALCULOS_ENER!F5634*DATOS!H5634</f>
        <v>0</v>
      </c>
      <c r="C5634">
        <f t="shared" si="174"/>
        <v>8.5640500000000008E-2</v>
      </c>
      <c r="D5634">
        <f>CALCULOS_ENER!C5634*DATOS!H5634</f>
        <v>0</v>
      </c>
      <c r="E5634">
        <f t="shared" si="175"/>
        <v>8.5640500000000008E-2</v>
      </c>
      <c r="G5634">
        <f>IF(CALCULOS_ENER!C5634=0,DATOS!G5634*DATOS!B5634,DATOS!G5634*(DATOS!B5634-CALCULOS_ENER!E5634)+CALCULOS_ENER!E5634*DATOS!I5634)</f>
        <v>8.564328645641027E-2</v>
      </c>
      <c r="H5634">
        <f>DATOS!B5634*DATOS!G5634-CALCULOS_ECON!G5634</f>
        <v>0</v>
      </c>
    </row>
    <row r="5635" spans="1:8" x14ac:dyDescent="0.25">
      <c r="A5635">
        <f>CALCULOS_ENER!A5635*DATOS!F5635</f>
        <v>3.9074699999999997E-2</v>
      </c>
      <c r="B5635">
        <f>CALCULOS_ENER!E5635*DATOS!I5635+CALCULOS_ENER!F5635*DATOS!H5635</f>
        <v>0</v>
      </c>
      <c r="C5635">
        <f t="shared" ref="C5635:C5698" si="176">A5635+B5635</f>
        <v>3.9074699999999997E-2</v>
      </c>
      <c r="D5635">
        <f>CALCULOS_ENER!C5635*DATOS!H5635</f>
        <v>0</v>
      </c>
      <c r="E5635">
        <f t="shared" ref="E5635:E5698" si="177">A5635+D5635</f>
        <v>3.9074699999999997E-2</v>
      </c>
      <c r="G5635">
        <f>IF(CALCULOS_ENER!C5635=0,DATOS!G5635*DATOS!B5635,DATOS!G5635*(DATOS!B5635-CALCULOS_ENER!E5635)+CALCULOS_ENER!E5635*DATOS!I5635)</f>
        <v>8.564328645641027E-2</v>
      </c>
      <c r="H5635">
        <f>DATOS!B5635*DATOS!G5635-CALCULOS_ECON!G5635</f>
        <v>0</v>
      </c>
    </row>
    <row r="5636" spans="1:8" x14ac:dyDescent="0.25">
      <c r="A5636">
        <f>CALCULOS_ENER!A5636*DATOS!F5636</f>
        <v>5.0416000000000002E-3</v>
      </c>
      <c r="B5636">
        <f>CALCULOS_ENER!E5636*DATOS!I5636+CALCULOS_ENER!F5636*DATOS!H5636</f>
        <v>0</v>
      </c>
      <c r="C5636">
        <f t="shared" si="176"/>
        <v>5.0416000000000002E-3</v>
      </c>
      <c r="D5636">
        <f>CALCULOS_ENER!C5636*DATOS!H5636</f>
        <v>0</v>
      </c>
      <c r="E5636">
        <f t="shared" si="177"/>
        <v>5.0416000000000002E-3</v>
      </c>
      <c r="G5636">
        <f>IF(CALCULOS_ENER!C5636=0,DATOS!G5636*DATOS!B5636,DATOS!G5636*(DATOS!B5636-CALCULOS_ENER!E5636)+CALCULOS_ENER!E5636*DATOS!I5636)</f>
        <v>0.10916330917258643</v>
      </c>
      <c r="H5636">
        <f>DATOS!B5636*DATOS!G5636-CALCULOS_ECON!G5636</f>
        <v>0</v>
      </c>
    </row>
    <row r="5637" spans="1:8" x14ac:dyDescent="0.25">
      <c r="A5637">
        <f>CALCULOS_ENER!A5637*DATOS!F5637</f>
        <v>0</v>
      </c>
      <c r="B5637">
        <f>CALCULOS_ENER!E5637*DATOS!I5637+CALCULOS_ENER!F5637*DATOS!H5637</f>
        <v>0</v>
      </c>
      <c r="C5637">
        <f t="shared" si="176"/>
        <v>0</v>
      </c>
      <c r="D5637">
        <f>CALCULOS_ENER!C5637*DATOS!H5637</f>
        <v>0</v>
      </c>
      <c r="E5637">
        <f t="shared" si="177"/>
        <v>0</v>
      </c>
      <c r="G5637">
        <f>IF(CALCULOS_ENER!C5637=0,DATOS!G5637*DATOS!B5637,DATOS!G5637*(DATOS!B5637-CALCULOS_ENER!E5637)+CALCULOS_ENER!E5637*DATOS!I5637)</f>
        <v>0.15339117473770658</v>
      </c>
      <c r="H5637">
        <f>DATOS!B5637*DATOS!G5637-CALCULOS_ECON!G5637</f>
        <v>0</v>
      </c>
    </row>
    <row r="5638" spans="1:8" x14ac:dyDescent="0.25">
      <c r="A5638">
        <f>CALCULOS_ENER!A5638*DATOS!F5638</f>
        <v>0</v>
      </c>
      <c r="B5638">
        <f>CALCULOS_ENER!E5638*DATOS!I5638+CALCULOS_ENER!F5638*DATOS!H5638</f>
        <v>0</v>
      </c>
      <c r="C5638">
        <f t="shared" si="176"/>
        <v>0</v>
      </c>
      <c r="D5638">
        <f>CALCULOS_ENER!C5638*DATOS!H5638</f>
        <v>0</v>
      </c>
      <c r="E5638">
        <f t="shared" si="177"/>
        <v>0</v>
      </c>
      <c r="G5638">
        <f>IF(CALCULOS_ENER!C5638=0,DATOS!G5638*DATOS!B5638,DATOS!G5638*(DATOS!B5638-CALCULOS_ENER!E5638)+CALCULOS_ENER!E5638*DATOS!I5638)</f>
        <v>0.17128653981199582</v>
      </c>
      <c r="H5638">
        <f>DATOS!B5638*DATOS!G5638-CALCULOS_ECON!G5638</f>
        <v>0</v>
      </c>
    </row>
    <row r="5639" spans="1:8" x14ac:dyDescent="0.25">
      <c r="A5639">
        <f>CALCULOS_ENER!A5639*DATOS!F5639</f>
        <v>0</v>
      </c>
      <c r="B5639">
        <f>CALCULOS_ENER!E5639*DATOS!I5639+CALCULOS_ENER!F5639*DATOS!H5639</f>
        <v>0</v>
      </c>
      <c r="C5639">
        <f t="shared" si="176"/>
        <v>0</v>
      </c>
      <c r="D5639">
        <f>CALCULOS_ENER!C5639*DATOS!H5639</f>
        <v>0</v>
      </c>
      <c r="E5639">
        <f t="shared" si="177"/>
        <v>0</v>
      </c>
      <c r="G5639">
        <f>IF(CALCULOS_ENER!C5639=0,DATOS!G5639*DATOS!B5639,DATOS!G5639*(DATOS!B5639-CALCULOS_ENER!E5639)+CALCULOS_ENER!E5639*DATOS!I5639)</f>
        <v>0.20707730306139904</v>
      </c>
      <c r="H5639">
        <f>DATOS!B5639*DATOS!G5639-CALCULOS_ECON!G5639</f>
        <v>0</v>
      </c>
    </row>
    <row r="5640" spans="1:8" x14ac:dyDescent="0.25">
      <c r="A5640">
        <f>CALCULOS_ENER!A5640*DATOS!F5640</f>
        <v>0</v>
      </c>
      <c r="B5640">
        <f>CALCULOS_ENER!E5640*DATOS!I5640+CALCULOS_ENER!F5640*DATOS!H5640</f>
        <v>0</v>
      </c>
      <c r="C5640">
        <f t="shared" si="176"/>
        <v>0</v>
      </c>
      <c r="D5640">
        <f>CALCULOS_ENER!C5640*DATOS!H5640</f>
        <v>0</v>
      </c>
      <c r="E5640">
        <f t="shared" si="177"/>
        <v>0</v>
      </c>
      <c r="G5640">
        <f>IF(CALCULOS_ENER!C5640=0,DATOS!G5640*DATOS!B5640,DATOS!G5640*(DATOS!B5640-CALCULOS_ENER!E5640)+CALCULOS_ENER!E5640*DATOS!I5640)</f>
        <v>0.20707730306139904</v>
      </c>
      <c r="H5640">
        <f>DATOS!B5640*DATOS!G5640-CALCULOS_ECON!G5640</f>
        <v>0</v>
      </c>
    </row>
    <row r="5641" spans="1:8" x14ac:dyDescent="0.25">
      <c r="A5641">
        <f>CALCULOS_ENER!A5641*DATOS!F5641</f>
        <v>0</v>
      </c>
      <c r="B5641">
        <f>CALCULOS_ENER!E5641*DATOS!I5641+CALCULOS_ENER!F5641*DATOS!H5641</f>
        <v>0</v>
      </c>
      <c r="C5641">
        <f t="shared" si="176"/>
        <v>0</v>
      </c>
      <c r="D5641">
        <f>CALCULOS_ENER!C5641*DATOS!H5641</f>
        <v>0</v>
      </c>
      <c r="E5641">
        <f t="shared" si="177"/>
        <v>0</v>
      </c>
      <c r="G5641">
        <f>IF(CALCULOS_ENER!C5641=0,DATOS!G5641*DATOS!B5641,DATOS!G5641*(DATOS!B5641-CALCULOS_ENER!E5641)+CALCULOS_ENER!E5641*DATOS!I5641)</f>
        <v>0.15722484605604145</v>
      </c>
      <c r="H5641">
        <f>DATOS!B5641*DATOS!G5641-CALCULOS_ECON!G5641</f>
        <v>0</v>
      </c>
    </row>
    <row r="5642" spans="1:8" x14ac:dyDescent="0.25">
      <c r="A5642">
        <f>CALCULOS_ENER!A5642*DATOS!F5642</f>
        <v>0</v>
      </c>
      <c r="B5642">
        <f>CALCULOS_ENER!E5642*DATOS!I5642+CALCULOS_ENER!F5642*DATOS!H5642</f>
        <v>0</v>
      </c>
      <c r="C5642">
        <f t="shared" si="176"/>
        <v>0</v>
      </c>
      <c r="D5642">
        <f>CALCULOS_ENER!C5642*DATOS!H5642</f>
        <v>0</v>
      </c>
      <c r="E5642">
        <f t="shared" si="177"/>
        <v>0</v>
      </c>
      <c r="G5642">
        <f>IF(CALCULOS_ENER!C5642=0,DATOS!G5642*DATOS!B5642,DATOS!G5642*(DATOS!B5642-CALCULOS_ENER!E5642)+CALCULOS_ENER!E5642*DATOS!I5642)</f>
        <v>9.7913960787987905E-2</v>
      </c>
      <c r="H5642">
        <f>DATOS!B5642*DATOS!G5642-CALCULOS_ECON!G5642</f>
        <v>0</v>
      </c>
    </row>
    <row r="5643" spans="1:8" x14ac:dyDescent="0.25">
      <c r="A5643">
        <f>CALCULOS_ENER!A5643*DATOS!F5643</f>
        <v>0</v>
      </c>
      <c r="B5643">
        <f>CALCULOS_ENER!E5643*DATOS!I5643+CALCULOS_ENER!F5643*DATOS!H5643</f>
        <v>0</v>
      </c>
      <c r="C5643">
        <f t="shared" si="176"/>
        <v>0</v>
      </c>
      <c r="D5643">
        <f>CALCULOS_ENER!C5643*DATOS!H5643</f>
        <v>0</v>
      </c>
      <c r="E5643">
        <f t="shared" si="177"/>
        <v>0</v>
      </c>
      <c r="G5643">
        <f>IF(CALCULOS_ENER!C5643=0,DATOS!G5643*DATOS!B5643,DATOS!G5643*(DATOS!B5643-CALCULOS_ENER!E5643)+CALCULOS_ENER!E5643*DATOS!I5643)</f>
        <v>1.8176523479527962E-2</v>
      </c>
      <c r="H5643">
        <f>DATOS!B5643*DATOS!G5643-CALCULOS_ECON!G5643</f>
        <v>0</v>
      </c>
    </row>
    <row r="5644" spans="1:8" x14ac:dyDescent="0.25">
      <c r="A5644">
        <f>CALCULOS_ENER!A5644*DATOS!F5644</f>
        <v>0</v>
      </c>
      <c r="B5644">
        <f>CALCULOS_ENER!E5644*DATOS!I5644+CALCULOS_ENER!F5644*DATOS!H5644</f>
        <v>0</v>
      </c>
      <c r="C5644">
        <f t="shared" si="176"/>
        <v>0</v>
      </c>
      <c r="D5644">
        <f>CALCULOS_ENER!C5644*DATOS!H5644</f>
        <v>0</v>
      </c>
      <c r="E5644">
        <f t="shared" si="177"/>
        <v>0</v>
      </c>
      <c r="G5644">
        <f>IF(CALCULOS_ENER!C5644=0,DATOS!G5644*DATOS!B5644,DATOS!G5644*(DATOS!B5644-CALCULOS_ENER!E5644)+CALCULOS_ENER!E5644*DATOS!I5644)</f>
        <v>1.8176523479527962E-2</v>
      </c>
      <c r="H5644">
        <f>DATOS!B5644*DATOS!G5644-CALCULOS_ECON!G5644</f>
        <v>0</v>
      </c>
    </row>
    <row r="5645" spans="1:8" x14ac:dyDescent="0.25">
      <c r="A5645">
        <f>CALCULOS_ENER!A5645*DATOS!F5645</f>
        <v>0</v>
      </c>
      <c r="B5645">
        <f>CALCULOS_ENER!E5645*DATOS!I5645+CALCULOS_ENER!F5645*DATOS!H5645</f>
        <v>0</v>
      </c>
      <c r="C5645">
        <f t="shared" si="176"/>
        <v>0</v>
      </c>
      <c r="D5645">
        <f>CALCULOS_ENER!C5645*DATOS!H5645</f>
        <v>0</v>
      </c>
      <c r="E5645">
        <f t="shared" si="177"/>
        <v>0</v>
      </c>
      <c r="G5645">
        <f>IF(CALCULOS_ENER!C5645=0,DATOS!G5645*DATOS!B5645,DATOS!G5645*(DATOS!B5645-CALCULOS_ENER!E5645)+CALCULOS_ENER!E5645*DATOS!I5645)</f>
        <v>1.8176523479527962E-2</v>
      </c>
      <c r="H5645">
        <f>DATOS!B5645*DATOS!G5645-CALCULOS_ECON!G5645</f>
        <v>0</v>
      </c>
    </row>
    <row r="5646" spans="1:8" x14ac:dyDescent="0.25">
      <c r="A5646">
        <f>CALCULOS_ENER!A5646*DATOS!F5646</f>
        <v>0</v>
      </c>
      <c r="B5646">
        <f>CALCULOS_ENER!E5646*DATOS!I5646+CALCULOS_ENER!F5646*DATOS!H5646</f>
        <v>0</v>
      </c>
      <c r="C5646">
        <f t="shared" si="176"/>
        <v>0</v>
      </c>
      <c r="D5646">
        <f>CALCULOS_ENER!C5646*DATOS!H5646</f>
        <v>0</v>
      </c>
      <c r="E5646">
        <f t="shared" si="177"/>
        <v>0</v>
      </c>
      <c r="G5646">
        <f>IF(CALCULOS_ENER!C5646=0,DATOS!G5646*DATOS!B5646,DATOS!G5646*(DATOS!B5646-CALCULOS_ENER!E5646)+CALCULOS_ENER!E5646*DATOS!I5646)</f>
        <v>1.8176523479527962E-2</v>
      </c>
      <c r="H5646">
        <f>DATOS!B5646*DATOS!G5646-CALCULOS_ECON!G5646</f>
        <v>0</v>
      </c>
    </row>
    <row r="5647" spans="1:8" x14ac:dyDescent="0.25">
      <c r="A5647">
        <f>CALCULOS_ENER!A5647*DATOS!F5647</f>
        <v>0</v>
      </c>
      <c r="B5647">
        <f>CALCULOS_ENER!E5647*DATOS!I5647+CALCULOS_ENER!F5647*DATOS!H5647</f>
        <v>0</v>
      </c>
      <c r="C5647">
        <f t="shared" si="176"/>
        <v>0</v>
      </c>
      <c r="D5647">
        <f>CALCULOS_ENER!C5647*DATOS!H5647</f>
        <v>0</v>
      </c>
      <c r="E5647">
        <f t="shared" si="177"/>
        <v>0</v>
      </c>
      <c r="G5647">
        <f>IF(CALCULOS_ENER!C5647=0,DATOS!G5647*DATOS!B5647,DATOS!G5647*(DATOS!B5647-CALCULOS_ENER!E5647)+CALCULOS_ENER!E5647*DATOS!I5647)</f>
        <v>1.9301554310379516E-2</v>
      </c>
      <c r="H5647">
        <f>DATOS!B5647*DATOS!G5647-CALCULOS_ECON!G5647</f>
        <v>0</v>
      </c>
    </row>
    <row r="5648" spans="1:8" x14ac:dyDescent="0.25">
      <c r="A5648">
        <f>CALCULOS_ENER!A5648*DATOS!F5648</f>
        <v>4.8276999999999999E-3</v>
      </c>
      <c r="B5648">
        <f>CALCULOS_ENER!E5648*DATOS!I5648+CALCULOS_ENER!F5648*DATOS!H5648</f>
        <v>0</v>
      </c>
      <c r="C5648">
        <f t="shared" si="176"/>
        <v>4.8276999999999999E-3</v>
      </c>
      <c r="D5648">
        <f>CALCULOS_ENER!C5648*DATOS!H5648</f>
        <v>0</v>
      </c>
      <c r="E5648">
        <f t="shared" si="177"/>
        <v>4.8276999999999999E-3</v>
      </c>
      <c r="G5648">
        <f>IF(CALCULOS_ENER!C5648=0,DATOS!G5648*DATOS!B5648,DATOS!G5648*(DATOS!B5648-CALCULOS_ENER!E5648)+CALCULOS_ENER!E5648*DATOS!I5648)</f>
        <v>4.4227733161821228E-2</v>
      </c>
      <c r="H5648">
        <f>DATOS!B5648*DATOS!G5648-CALCULOS_ECON!G5648</f>
        <v>0</v>
      </c>
    </row>
    <row r="5649" spans="1:8" x14ac:dyDescent="0.25">
      <c r="A5649">
        <f>CALCULOS_ENER!A5649*DATOS!F5649</f>
        <v>3.7945399999999997E-2</v>
      </c>
      <c r="B5649">
        <f>CALCULOS_ENER!E5649*DATOS!I5649+CALCULOS_ENER!F5649*DATOS!H5649</f>
        <v>0</v>
      </c>
      <c r="C5649">
        <f t="shared" si="176"/>
        <v>3.7945399999999997E-2</v>
      </c>
      <c r="D5649">
        <f>CALCULOS_ENER!C5649*DATOS!H5649</f>
        <v>0</v>
      </c>
      <c r="E5649">
        <f t="shared" si="177"/>
        <v>3.7945399999999997E-2</v>
      </c>
      <c r="G5649">
        <f>IF(CALCULOS_ENER!C5649=0,DATOS!G5649*DATOS!B5649,DATOS!G5649*(DATOS!B5649-CALCULOS_ENER!E5649)+CALCULOS_ENER!E5649*DATOS!I5649)</f>
        <v>8.1809615138075401E-2</v>
      </c>
      <c r="H5649">
        <f>DATOS!B5649*DATOS!G5649-CALCULOS_ECON!G5649</f>
        <v>0</v>
      </c>
    </row>
    <row r="5650" spans="1:8" x14ac:dyDescent="0.25">
      <c r="A5650">
        <f>CALCULOS_ENER!A5650*DATOS!F5650</f>
        <v>8.3749900000000016E-2</v>
      </c>
      <c r="B5650">
        <f>CALCULOS_ENER!E5650*DATOS!I5650+CALCULOS_ENER!F5650*DATOS!H5650</f>
        <v>0</v>
      </c>
      <c r="C5650">
        <f t="shared" si="176"/>
        <v>8.3749900000000016E-2</v>
      </c>
      <c r="D5650">
        <f>CALCULOS_ENER!C5650*DATOS!H5650</f>
        <v>0</v>
      </c>
      <c r="E5650">
        <f t="shared" si="177"/>
        <v>8.3749900000000016E-2</v>
      </c>
      <c r="G5650">
        <f>IF(CALCULOS_ENER!C5650=0,DATOS!G5650*DATOS!B5650,DATOS!G5650*(DATOS!B5650-CALCULOS_ENER!E5650)+CALCULOS_ENER!E5650*DATOS!I5650)</f>
        <v>9.9704980212364652E-2</v>
      </c>
      <c r="H5650">
        <f>DATOS!B5650*DATOS!G5650-CALCULOS_ECON!G5650</f>
        <v>0</v>
      </c>
    </row>
    <row r="5651" spans="1:8" x14ac:dyDescent="0.25">
      <c r="A5651">
        <f>CALCULOS_ENER!A5651*DATOS!F5651</f>
        <v>8.564328645641027E-2</v>
      </c>
      <c r="B5651">
        <f>CALCULOS_ENER!E5651*DATOS!I5651+CALCULOS_ENER!F5651*DATOS!H5651</f>
        <v>3.142495362707913E-2</v>
      </c>
      <c r="C5651">
        <f t="shared" si="176"/>
        <v>0.1170682400834894</v>
      </c>
      <c r="D5651">
        <f>CALCULOS_ENER!C5651*DATOS!H5651</f>
        <v>2.5689293710568543E-2</v>
      </c>
      <c r="E5651">
        <f t="shared" si="177"/>
        <v>0.11133258016697881</v>
      </c>
      <c r="G5651">
        <f>IF(CALCULOS_ENER!C5651=0,DATOS!G5651*DATOS!B5651,DATOS!G5651*(DATOS!B5651-CALCULOS_ENER!E5651)+CALCULOS_ENER!E5651*DATOS!I5651)</f>
        <v>7.9907626539899676E-2</v>
      </c>
      <c r="H5651">
        <f>DATOS!B5651*DATOS!G5651-CALCULOS_ECON!G5651</f>
        <v>5.7356599165105937E-3</v>
      </c>
    </row>
    <row r="5652" spans="1:8" x14ac:dyDescent="0.25">
      <c r="A5652">
        <f>CALCULOS_ENER!A5652*DATOS!F5652</f>
        <v>8.001856261287392E-2</v>
      </c>
      <c r="B5652">
        <f>CALCULOS_ENER!E5652*DATOS!I5652+CALCULOS_ENER!F5652*DATOS!H5652</f>
        <v>5.7147718334334276E-2</v>
      </c>
      <c r="C5652">
        <f t="shared" si="176"/>
        <v>0.1371662809472082</v>
      </c>
      <c r="D5652">
        <f>CALCULOS_ENER!C5652*DATOS!H5652</f>
        <v>4.7362399281542469E-2</v>
      </c>
      <c r="E5652">
        <f t="shared" si="177"/>
        <v>0.12738096189441639</v>
      </c>
      <c r="G5652">
        <f>IF(CALCULOS_ENER!C5652=0,DATOS!G5652*DATOS!B5652,DATOS!G5652*(DATOS!B5652-CALCULOS_ENER!E5652)+CALCULOS_ENER!E5652*DATOS!I5652)</f>
        <v>7.023324356008212E-2</v>
      </c>
      <c r="H5652">
        <f>DATOS!B5652*DATOS!G5652-CALCULOS_ECON!G5652</f>
        <v>9.7853190527917994E-3</v>
      </c>
    </row>
    <row r="5653" spans="1:8" x14ac:dyDescent="0.25">
      <c r="A5653">
        <f>CALCULOS_ENER!A5653*DATOS!F5653</f>
        <v>7.7206184140693357E-2</v>
      </c>
      <c r="B5653">
        <f>CALCULOS_ENER!E5653*DATOS!I5653+CALCULOS_ENER!F5653*DATOS!H5653</f>
        <v>7.3558101567376966E-2</v>
      </c>
      <c r="C5653">
        <f t="shared" si="176"/>
        <v>0.15076428570807032</v>
      </c>
      <c r="D5653">
        <f>CALCULOS_ENER!C5653*DATOS!H5653</f>
        <v>6.34608753980202E-2</v>
      </c>
      <c r="E5653">
        <f t="shared" si="177"/>
        <v>0.14066705953871356</v>
      </c>
      <c r="G5653">
        <f>IF(CALCULOS_ENER!C5653=0,DATOS!G5653*DATOS!B5653,DATOS!G5653*(DATOS!B5653-CALCULOS_ENER!E5653)+CALCULOS_ENER!E5653*DATOS!I5653)</f>
        <v>6.7108957971336591E-2</v>
      </c>
      <c r="H5653">
        <f>DATOS!B5653*DATOS!G5653-CALCULOS_ECON!G5653</f>
        <v>1.0097226169356766E-2</v>
      </c>
    </row>
    <row r="5654" spans="1:8" x14ac:dyDescent="0.25">
      <c r="A5654">
        <f>CALCULOS_ENER!A5654*DATOS!F5654</f>
        <v>7.7206184140693357E-2</v>
      </c>
      <c r="B5654">
        <f>CALCULOS_ENER!E5654*DATOS!I5654+CALCULOS_ENER!F5654*DATOS!H5654</f>
        <v>8.2892864684048259E-2</v>
      </c>
      <c r="C5654">
        <f t="shared" si="176"/>
        <v>0.16009904882474163</v>
      </c>
      <c r="D5654">
        <f>CALCULOS_ENER!C5654*DATOS!H5654</f>
        <v>7.531323147580106E-2</v>
      </c>
      <c r="E5654">
        <f t="shared" si="177"/>
        <v>0.1525194156164944</v>
      </c>
      <c r="G5654">
        <f>IF(CALCULOS_ENER!C5654=0,DATOS!G5654*DATOS!B5654,DATOS!G5654*(DATOS!B5654-CALCULOS_ENER!E5654)+CALCULOS_ENER!E5654*DATOS!I5654)</f>
        <v>6.9626550932446157E-2</v>
      </c>
      <c r="H5654">
        <f>DATOS!B5654*DATOS!G5654-CALCULOS_ECON!G5654</f>
        <v>7.5796332082471995E-3</v>
      </c>
    </row>
    <row r="5655" spans="1:8" x14ac:dyDescent="0.25">
      <c r="A5655">
        <f>CALCULOS_ENER!A5655*DATOS!F5655</f>
        <v>8.2830907984229749E-2</v>
      </c>
      <c r="B5655">
        <f>CALCULOS_ENER!E5655*DATOS!I5655+CALCULOS_ENER!F5655*DATOS!H5655</f>
        <v>7.5951028374276586E-2</v>
      </c>
      <c r="C5655">
        <f t="shared" si="176"/>
        <v>0.15878193635850635</v>
      </c>
      <c r="D5655">
        <f>CALCULOS_ENER!C5655*DATOS!H5655</f>
        <v>6.7855207454774469E-2</v>
      </c>
      <c r="E5655">
        <f t="shared" si="177"/>
        <v>0.15068611543900423</v>
      </c>
      <c r="G5655">
        <f>IF(CALCULOS_ENER!C5655=0,DATOS!G5655*DATOS!B5655,DATOS!G5655*(DATOS!B5655-CALCULOS_ENER!E5655)+CALCULOS_ENER!E5655*DATOS!I5655)</f>
        <v>7.4735087064727632E-2</v>
      </c>
      <c r="H5655">
        <f>DATOS!B5655*DATOS!G5655-CALCULOS_ECON!G5655</f>
        <v>8.0958209195021169E-3</v>
      </c>
    </row>
    <row r="5656" spans="1:8" x14ac:dyDescent="0.25">
      <c r="A5656">
        <f>CALCULOS_ENER!A5656*DATOS!F5656</f>
        <v>7.1608199999999997E-2</v>
      </c>
      <c r="B5656">
        <f>CALCULOS_ENER!E5656*DATOS!I5656+CALCULOS_ENER!F5656*DATOS!H5656</f>
        <v>0</v>
      </c>
      <c r="C5656">
        <f t="shared" si="176"/>
        <v>7.1608199999999997E-2</v>
      </c>
      <c r="D5656">
        <f>CALCULOS_ENER!C5656*DATOS!H5656</f>
        <v>0</v>
      </c>
      <c r="E5656">
        <f t="shared" si="177"/>
        <v>7.1608199999999997E-2</v>
      </c>
      <c r="G5656">
        <f>IF(CALCULOS_ENER!C5656=0,DATOS!G5656*DATOS!B5656,DATOS!G5656*(DATOS!B5656-CALCULOS_ENER!E5656)+CALCULOS_ENER!E5656*DATOS!I5656)</f>
        <v>8.2830907984229749E-2</v>
      </c>
      <c r="H5656">
        <f>DATOS!B5656*DATOS!G5656-CALCULOS_ECON!G5656</f>
        <v>0</v>
      </c>
    </row>
    <row r="5657" spans="1:8" x14ac:dyDescent="0.25">
      <c r="A5657">
        <f>CALCULOS_ENER!A5657*DATOS!F5657</f>
        <v>2.4932000000000006E-2</v>
      </c>
      <c r="B5657">
        <f>CALCULOS_ENER!E5657*DATOS!I5657+CALCULOS_ENER!F5657*DATOS!H5657</f>
        <v>0</v>
      </c>
      <c r="C5657">
        <f t="shared" si="176"/>
        <v>2.4932000000000006E-2</v>
      </c>
      <c r="D5657">
        <f>CALCULOS_ENER!C5657*DATOS!H5657</f>
        <v>0</v>
      </c>
      <c r="E5657">
        <f t="shared" si="177"/>
        <v>2.4932000000000006E-2</v>
      </c>
      <c r="G5657">
        <f>IF(CALCULOS_ENER!C5657=0,DATOS!G5657*DATOS!B5657,DATOS!G5657*(DATOS!B5657-CALCULOS_ENER!E5657)+CALCULOS_ENER!E5657*DATOS!I5657)</f>
        <v>8.2830907984229749E-2</v>
      </c>
      <c r="H5657">
        <f>DATOS!B5657*DATOS!G5657-CALCULOS_ECON!G5657</f>
        <v>0</v>
      </c>
    </row>
    <row r="5658" spans="1:8" x14ac:dyDescent="0.25">
      <c r="A5658">
        <f>CALCULOS_ENER!A5658*DATOS!F5658</f>
        <v>1.7737600000000003E-2</v>
      </c>
      <c r="B5658">
        <f>CALCULOS_ENER!E5658*DATOS!I5658+CALCULOS_ENER!F5658*DATOS!H5658</f>
        <v>0</v>
      </c>
      <c r="C5658">
        <f t="shared" si="176"/>
        <v>1.7737600000000003E-2</v>
      </c>
      <c r="D5658">
        <f>CALCULOS_ENER!C5658*DATOS!H5658</f>
        <v>0</v>
      </c>
      <c r="E5658">
        <f t="shared" si="177"/>
        <v>1.7737600000000003E-2</v>
      </c>
      <c r="G5658">
        <f>IF(CALCULOS_ENER!C5658=0,DATOS!G5658*DATOS!B5658,DATOS!G5658*(DATOS!B5658-CALCULOS_ENER!E5658)+CALCULOS_ENER!E5658*DATOS!I5658)</f>
        <v>8.564328645641027E-2</v>
      </c>
      <c r="H5658">
        <f>DATOS!B5658*DATOS!G5658-CALCULOS_ECON!G5658</f>
        <v>0</v>
      </c>
    </row>
    <row r="5659" spans="1:8" x14ac:dyDescent="0.25">
      <c r="A5659">
        <f>CALCULOS_ENER!A5659*DATOS!F5659</f>
        <v>1.18358E-2</v>
      </c>
      <c r="B5659">
        <f>CALCULOS_ENER!E5659*DATOS!I5659+CALCULOS_ENER!F5659*DATOS!H5659</f>
        <v>0</v>
      </c>
      <c r="C5659">
        <f t="shared" si="176"/>
        <v>1.18358E-2</v>
      </c>
      <c r="D5659">
        <f>CALCULOS_ENER!C5659*DATOS!H5659</f>
        <v>0</v>
      </c>
      <c r="E5659">
        <f t="shared" si="177"/>
        <v>1.18358E-2</v>
      </c>
      <c r="G5659">
        <f>IF(CALCULOS_ENER!C5659=0,DATOS!G5659*DATOS!B5659,DATOS!G5659*(DATOS!B5659-CALCULOS_ENER!E5659)+CALCULOS_ENER!E5659*DATOS!I5659)</f>
        <v>8.564328645641027E-2</v>
      </c>
      <c r="H5659">
        <f>DATOS!B5659*DATOS!G5659-CALCULOS_ECON!G5659</f>
        <v>0</v>
      </c>
    </row>
    <row r="5660" spans="1:8" x14ac:dyDescent="0.25">
      <c r="A5660">
        <f>CALCULOS_ENER!A5660*DATOS!F5660</f>
        <v>3.3787000000000005E-3</v>
      </c>
      <c r="B5660">
        <f>CALCULOS_ENER!E5660*DATOS!I5660+CALCULOS_ENER!F5660*DATOS!H5660</f>
        <v>0</v>
      </c>
      <c r="C5660">
        <f t="shared" si="176"/>
        <v>3.3787000000000005E-3</v>
      </c>
      <c r="D5660">
        <f>CALCULOS_ENER!C5660*DATOS!H5660</f>
        <v>0</v>
      </c>
      <c r="E5660">
        <f t="shared" si="177"/>
        <v>3.3787000000000005E-3</v>
      </c>
      <c r="G5660">
        <f>IF(CALCULOS_ENER!C5660=0,DATOS!G5660*DATOS!B5660,DATOS!G5660*(DATOS!B5660-CALCULOS_ENER!E5660)+CALCULOS_ENER!E5660*DATOS!I5660)</f>
        <v>0.10916330917258643</v>
      </c>
      <c r="H5660">
        <f>DATOS!B5660*DATOS!G5660-CALCULOS_ECON!G5660</f>
        <v>0</v>
      </c>
    </row>
    <row r="5661" spans="1:8" x14ac:dyDescent="0.25">
      <c r="A5661">
        <f>CALCULOS_ENER!A5661*DATOS!F5661</f>
        <v>0</v>
      </c>
      <c r="B5661">
        <f>CALCULOS_ENER!E5661*DATOS!I5661+CALCULOS_ENER!F5661*DATOS!H5661</f>
        <v>0</v>
      </c>
      <c r="C5661">
        <f t="shared" si="176"/>
        <v>0</v>
      </c>
      <c r="D5661">
        <f>CALCULOS_ENER!C5661*DATOS!H5661</f>
        <v>0</v>
      </c>
      <c r="E5661">
        <f t="shared" si="177"/>
        <v>0</v>
      </c>
      <c r="G5661">
        <f>IF(CALCULOS_ENER!C5661=0,DATOS!G5661*DATOS!B5661,DATOS!G5661*(DATOS!B5661-CALCULOS_ENER!E5661)+CALCULOS_ENER!E5661*DATOS!I5661)</f>
        <v>0.15339117473770658</v>
      </c>
      <c r="H5661">
        <f>DATOS!B5661*DATOS!G5661-CALCULOS_ECON!G5661</f>
        <v>0</v>
      </c>
    </row>
    <row r="5662" spans="1:8" x14ac:dyDescent="0.25">
      <c r="A5662">
        <f>CALCULOS_ENER!A5662*DATOS!F5662</f>
        <v>0</v>
      </c>
      <c r="B5662">
        <f>CALCULOS_ENER!E5662*DATOS!I5662+CALCULOS_ENER!F5662*DATOS!H5662</f>
        <v>0</v>
      </c>
      <c r="C5662">
        <f t="shared" si="176"/>
        <v>0</v>
      </c>
      <c r="D5662">
        <f>CALCULOS_ENER!C5662*DATOS!H5662</f>
        <v>0</v>
      </c>
      <c r="E5662">
        <f t="shared" si="177"/>
        <v>0</v>
      </c>
      <c r="G5662">
        <f>IF(CALCULOS_ENER!C5662=0,DATOS!G5662*DATOS!B5662,DATOS!G5662*(DATOS!B5662-CALCULOS_ENER!E5662)+CALCULOS_ENER!E5662*DATOS!I5662)</f>
        <v>0.17128653981199582</v>
      </c>
      <c r="H5662">
        <f>DATOS!B5662*DATOS!G5662-CALCULOS_ECON!G5662</f>
        <v>0</v>
      </c>
    </row>
    <row r="5663" spans="1:8" x14ac:dyDescent="0.25">
      <c r="A5663">
        <f>CALCULOS_ENER!A5663*DATOS!F5663</f>
        <v>0</v>
      </c>
      <c r="B5663">
        <f>CALCULOS_ENER!E5663*DATOS!I5663+CALCULOS_ENER!F5663*DATOS!H5663</f>
        <v>0</v>
      </c>
      <c r="C5663">
        <f t="shared" si="176"/>
        <v>0</v>
      </c>
      <c r="D5663">
        <f>CALCULOS_ENER!C5663*DATOS!H5663</f>
        <v>0</v>
      </c>
      <c r="E5663">
        <f t="shared" si="177"/>
        <v>0</v>
      </c>
      <c r="G5663">
        <f>IF(CALCULOS_ENER!C5663=0,DATOS!G5663*DATOS!B5663,DATOS!G5663*(DATOS!B5663-CALCULOS_ENER!E5663)+CALCULOS_ENER!E5663*DATOS!I5663)</f>
        <v>0.20707730306139904</v>
      </c>
      <c r="H5663">
        <f>DATOS!B5663*DATOS!G5663-CALCULOS_ECON!G5663</f>
        <v>0</v>
      </c>
    </row>
    <row r="5664" spans="1:8" x14ac:dyDescent="0.25">
      <c r="A5664">
        <f>CALCULOS_ENER!A5664*DATOS!F5664</f>
        <v>0</v>
      </c>
      <c r="B5664">
        <f>CALCULOS_ENER!E5664*DATOS!I5664+CALCULOS_ENER!F5664*DATOS!H5664</f>
        <v>0</v>
      </c>
      <c r="C5664">
        <f t="shared" si="176"/>
        <v>0</v>
      </c>
      <c r="D5664">
        <f>CALCULOS_ENER!C5664*DATOS!H5664</f>
        <v>0</v>
      </c>
      <c r="E5664">
        <f t="shared" si="177"/>
        <v>0</v>
      </c>
      <c r="G5664">
        <f>IF(CALCULOS_ENER!C5664=0,DATOS!G5664*DATOS!B5664,DATOS!G5664*(DATOS!B5664-CALCULOS_ENER!E5664)+CALCULOS_ENER!E5664*DATOS!I5664)</f>
        <v>0.20707730306139904</v>
      </c>
      <c r="H5664">
        <f>DATOS!B5664*DATOS!G5664-CALCULOS_ECON!G5664</f>
        <v>0</v>
      </c>
    </row>
    <row r="5665" spans="1:8" x14ac:dyDescent="0.25">
      <c r="A5665">
        <f>CALCULOS_ENER!A5665*DATOS!F5665</f>
        <v>0</v>
      </c>
      <c r="B5665">
        <f>CALCULOS_ENER!E5665*DATOS!I5665+CALCULOS_ENER!F5665*DATOS!H5665</f>
        <v>0</v>
      </c>
      <c r="C5665">
        <f t="shared" si="176"/>
        <v>0</v>
      </c>
      <c r="D5665">
        <f>CALCULOS_ENER!C5665*DATOS!H5665</f>
        <v>0</v>
      </c>
      <c r="E5665">
        <f t="shared" si="177"/>
        <v>0</v>
      </c>
      <c r="G5665">
        <f>IF(CALCULOS_ENER!C5665=0,DATOS!G5665*DATOS!B5665,DATOS!G5665*(DATOS!B5665-CALCULOS_ENER!E5665)+CALCULOS_ENER!E5665*DATOS!I5665)</f>
        <v>0.15722484605604145</v>
      </c>
      <c r="H5665">
        <f>DATOS!B5665*DATOS!G5665-CALCULOS_ECON!G5665</f>
        <v>0</v>
      </c>
    </row>
    <row r="5666" spans="1:8" x14ac:dyDescent="0.25">
      <c r="A5666">
        <f>CALCULOS_ENER!A5666*DATOS!F5666</f>
        <v>0</v>
      </c>
      <c r="B5666">
        <f>CALCULOS_ENER!E5666*DATOS!I5666+CALCULOS_ENER!F5666*DATOS!H5666</f>
        <v>0</v>
      </c>
      <c r="C5666">
        <f t="shared" si="176"/>
        <v>0</v>
      </c>
      <c r="D5666">
        <f>CALCULOS_ENER!C5666*DATOS!H5666</f>
        <v>0</v>
      </c>
      <c r="E5666">
        <f t="shared" si="177"/>
        <v>0</v>
      </c>
      <c r="G5666">
        <f>IF(CALCULOS_ENER!C5666=0,DATOS!G5666*DATOS!B5666,DATOS!G5666*(DATOS!B5666-CALCULOS_ENER!E5666)+CALCULOS_ENER!E5666*DATOS!I5666)</f>
        <v>9.7913960787987905E-2</v>
      </c>
      <c r="H5666">
        <f>DATOS!B5666*DATOS!G5666-CALCULOS_ECON!G5666</f>
        <v>0</v>
      </c>
    </row>
    <row r="5667" spans="1:8" x14ac:dyDescent="0.25">
      <c r="A5667">
        <f>CALCULOS_ENER!A5667*DATOS!F5667</f>
        <v>0</v>
      </c>
      <c r="B5667">
        <f>CALCULOS_ENER!E5667*DATOS!I5667+CALCULOS_ENER!F5667*DATOS!H5667</f>
        <v>0</v>
      </c>
      <c r="C5667">
        <f t="shared" si="176"/>
        <v>0</v>
      </c>
      <c r="D5667">
        <f>CALCULOS_ENER!C5667*DATOS!H5667</f>
        <v>0</v>
      </c>
      <c r="E5667">
        <f t="shared" si="177"/>
        <v>0</v>
      </c>
      <c r="G5667">
        <f>IF(CALCULOS_ENER!C5667=0,DATOS!G5667*DATOS!B5667,DATOS!G5667*(DATOS!B5667-CALCULOS_ENER!E5667)+CALCULOS_ENER!E5667*DATOS!I5667)</f>
        <v>1.8176523479527962E-2</v>
      </c>
      <c r="H5667">
        <f>DATOS!B5667*DATOS!G5667-CALCULOS_ECON!G5667</f>
        <v>0</v>
      </c>
    </row>
    <row r="5668" spans="1:8" x14ac:dyDescent="0.25">
      <c r="A5668">
        <f>CALCULOS_ENER!A5668*DATOS!F5668</f>
        <v>0</v>
      </c>
      <c r="B5668">
        <f>CALCULOS_ENER!E5668*DATOS!I5668+CALCULOS_ENER!F5668*DATOS!H5668</f>
        <v>0</v>
      </c>
      <c r="C5668">
        <f t="shared" si="176"/>
        <v>0</v>
      </c>
      <c r="D5668">
        <f>CALCULOS_ENER!C5668*DATOS!H5668</f>
        <v>0</v>
      </c>
      <c r="E5668">
        <f t="shared" si="177"/>
        <v>0</v>
      </c>
      <c r="G5668">
        <f>IF(CALCULOS_ENER!C5668=0,DATOS!G5668*DATOS!B5668,DATOS!G5668*(DATOS!B5668-CALCULOS_ENER!E5668)+CALCULOS_ENER!E5668*DATOS!I5668)</f>
        <v>1.8176523479527962E-2</v>
      </c>
      <c r="H5668">
        <f>DATOS!B5668*DATOS!G5668-CALCULOS_ECON!G5668</f>
        <v>0</v>
      </c>
    </row>
    <row r="5669" spans="1:8" x14ac:dyDescent="0.25">
      <c r="A5669">
        <f>CALCULOS_ENER!A5669*DATOS!F5669</f>
        <v>0</v>
      </c>
      <c r="B5669">
        <f>CALCULOS_ENER!E5669*DATOS!I5669+CALCULOS_ENER!F5669*DATOS!H5669</f>
        <v>0</v>
      </c>
      <c r="C5669">
        <f t="shared" si="176"/>
        <v>0</v>
      </c>
      <c r="D5669">
        <f>CALCULOS_ENER!C5669*DATOS!H5669</f>
        <v>0</v>
      </c>
      <c r="E5669">
        <f t="shared" si="177"/>
        <v>0</v>
      </c>
      <c r="G5669">
        <f>IF(CALCULOS_ENER!C5669=0,DATOS!G5669*DATOS!B5669,DATOS!G5669*(DATOS!B5669-CALCULOS_ENER!E5669)+CALCULOS_ENER!E5669*DATOS!I5669)</f>
        <v>1.8176523479527962E-2</v>
      </c>
      <c r="H5669">
        <f>DATOS!B5669*DATOS!G5669-CALCULOS_ECON!G5669</f>
        <v>0</v>
      </c>
    </row>
    <row r="5670" spans="1:8" x14ac:dyDescent="0.25">
      <c r="A5670">
        <f>CALCULOS_ENER!A5670*DATOS!F5670</f>
        <v>0</v>
      </c>
      <c r="B5670">
        <f>CALCULOS_ENER!E5670*DATOS!I5670+CALCULOS_ENER!F5670*DATOS!H5670</f>
        <v>0</v>
      </c>
      <c r="C5670">
        <f t="shared" si="176"/>
        <v>0</v>
      </c>
      <c r="D5670">
        <f>CALCULOS_ENER!C5670*DATOS!H5670</f>
        <v>0</v>
      </c>
      <c r="E5670">
        <f t="shared" si="177"/>
        <v>0</v>
      </c>
      <c r="G5670">
        <f>IF(CALCULOS_ENER!C5670=0,DATOS!G5670*DATOS!B5670,DATOS!G5670*(DATOS!B5670-CALCULOS_ENER!E5670)+CALCULOS_ENER!E5670*DATOS!I5670)</f>
        <v>1.8176523479527962E-2</v>
      </c>
      <c r="H5670">
        <f>DATOS!B5670*DATOS!G5670-CALCULOS_ECON!G5670</f>
        <v>0</v>
      </c>
    </row>
    <row r="5671" spans="1:8" x14ac:dyDescent="0.25">
      <c r="A5671">
        <f>CALCULOS_ENER!A5671*DATOS!F5671</f>
        <v>0</v>
      </c>
      <c r="B5671">
        <f>CALCULOS_ENER!E5671*DATOS!I5671+CALCULOS_ENER!F5671*DATOS!H5671</f>
        <v>0</v>
      </c>
      <c r="C5671">
        <f t="shared" si="176"/>
        <v>0</v>
      </c>
      <c r="D5671">
        <f>CALCULOS_ENER!C5671*DATOS!H5671</f>
        <v>0</v>
      </c>
      <c r="E5671">
        <f t="shared" si="177"/>
        <v>0</v>
      </c>
      <c r="G5671">
        <f>IF(CALCULOS_ENER!C5671=0,DATOS!G5671*DATOS!B5671,DATOS!G5671*(DATOS!B5671-CALCULOS_ENER!E5671)+CALCULOS_ENER!E5671*DATOS!I5671)</f>
        <v>1.9301554310379516E-2</v>
      </c>
      <c r="H5671">
        <f>DATOS!B5671*DATOS!G5671-CALCULOS_ECON!G5671</f>
        <v>0</v>
      </c>
    </row>
    <row r="5672" spans="1:8" x14ac:dyDescent="0.25">
      <c r="A5672">
        <f>CALCULOS_ENER!A5672*DATOS!F5672</f>
        <v>4.3309000000000004E-3</v>
      </c>
      <c r="B5672">
        <f>CALCULOS_ENER!E5672*DATOS!I5672+CALCULOS_ENER!F5672*DATOS!H5672</f>
        <v>0</v>
      </c>
      <c r="C5672">
        <f t="shared" si="176"/>
        <v>4.3309000000000004E-3</v>
      </c>
      <c r="D5672">
        <f>CALCULOS_ENER!C5672*DATOS!H5672</f>
        <v>0</v>
      </c>
      <c r="E5672">
        <f t="shared" si="177"/>
        <v>4.3309000000000004E-3</v>
      </c>
      <c r="G5672">
        <f>IF(CALCULOS_ENER!C5672=0,DATOS!G5672*DATOS!B5672,DATOS!G5672*(DATOS!B5672-CALCULOS_ENER!E5672)+CALCULOS_ENER!E5672*DATOS!I5672)</f>
        <v>4.4227733161821228E-2</v>
      </c>
      <c r="H5672">
        <f>DATOS!B5672*DATOS!G5672-CALCULOS_ECON!G5672</f>
        <v>0</v>
      </c>
    </row>
    <row r="5673" spans="1:8" x14ac:dyDescent="0.25">
      <c r="A5673">
        <f>CALCULOS_ENER!A5673*DATOS!F5673</f>
        <v>2.3777400000000001E-2</v>
      </c>
      <c r="B5673">
        <f>CALCULOS_ENER!E5673*DATOS!I5673+CALCULOS_ENER!F5673*DATOS!H5673</f>
        <v>0</v>
      </c>
      <c r="C5673">
        <f t="shared" si="176"/>
        <v>2.3777400000000001E-2</v>
      </c>
      <c r="D5673">
        <f>CALCULOS_ENER!C5673*DATOS!H5673</f>
        <v>0</v>
      </c>
      <c r="E5673">
        <f t="shared" si="177"/>
        <v>2.3777400000000001E-2</v>
      </c>
      <c r="G5673">
        <f>IF(CALCULOS_ENER!C5673=0,DATOS!G5673*DATOS!B5673,DATOS!G5673*(DATOS!B5673-CALCULOS_ENER!E5673)+CALCULOS_ENER!E5673*DATOS!I5673)</f>
        <v>8.1809615138075401E-2</v>
      </c>
      <c r="H5673">
        <f>DATOS!B5673*DATOS!G5673-CALCULOS_ECON!G5673</f>
        <v>0</v>
      </c>
    </row>
    <row r="5674" spans="1:8" x14ac:dyDescent="0.25">
      <c r="A5674">
        <f>CALCULOS_ENER!A5674*DATOS!F5674</f>
        <v>4.5454900000000006E-2</v>
      </c>
      <c r="B5674">
        <f>CALCULOS_ENER!E5674*DATOS!I5674+CALCULOS_ENER!F5674*DATOS!H5674</f>
        <v>0</v>
      </c>
      <c r="C5674">
        <f t="shared" si="176"/>
        <v>4.5454900000000006E-2</v>
      </c>
      <c r="D5674">
        <f>CALCULOS_ENER!C5674*DATOS!H5674</f>
        <v>0</v>
      </c>
      <c r="E5674">
        <f t="shared" si="177"/>
        <v>4.5454900000000006E-2</v>
      </c>
      <c r="G5674">
        <f>IF(CALCULOS_ENER!C5674=0,DATOS!G5674*DATOS!B5674,DATOS!G5674*(DATOS!B5674-CALCULOS_ENER!E5674)+CALCULOS_ENER!E5674*DATOS!I5674)</f>
        <v>9.9704980212364652E-2</v>
      </c>
      <c r="H5674">
        <f>DATOS!B5674*DATOS!G5674-CALCULOS_ECON!G5674</f>
        <v>0</v>
      </c>
    </row>
    <row r="5675" spans="1:8" x14ac:dyDescent="0.25">
      <c r="A5675">
        <f>CALCULOS_ENER!A5675*DATOS!F5675</f>
        <v>7.56907E-2</v>
      </c>
      <c r="B5675">
        <f>CALCULOS_ENER!E5675*DATOS!I5675+CALCULOS_ENER!F5675*DATOS!H5675</f>
        <v>0</v>
      </c>
      <c r="C5675">
        <f t="shared" si="176"/>
        <v>7.56907E-2</v>
      </c>
      <c r="D5675">
        <f>CALCULOS_ENER!C5675*DATOS!H5675</f>
        <v>0</v>
      </c>
      <c r="E5675">
        <f t="shared" si="177"/>
        <v>7.56907E-2</v>
      </c>
      <c r="G5675">
        <f>IF(CALCULOS_ENER!C5675=0,DATOS!G5675*DATOS!B5675,DATOS!G5675*(DATOS!B5675-CALCULOS_ENER!E5675)+CALCULOS_ENER!E5675*DATOS!I5675)</f>
        <v>8.564328645641027E-2</v>
      </c>
      <c r="H5675">
        <f>DATOS!B5675*DATOS!G5675-CALCULOS_ECON!G5675</f>
        <v>0</v>
      </c>
    </row>
    <row r="5676" spans="1:8" x14ac:dyDescent="0.25">
      <c r="A5676">
        <f>CALCULOS_ENER!A5676*DATOS!F5676</f>
        <v>6.4577099999999998E-2</v>
      </c>
      <c r="B5676">
        <f>CALCULOS_ENER!E5676*DATOS!I5676+CALCULOS_ENER!F5676*DATOS!H5676</f>
        <v>0</v>
      </c>
      <c r="C5676">
        <f t="shared" si="176"/>
        <v>6.4577099999999998E-2</v>
      </c>
      <c r="D5676">
        <f>CALCULOS_ENER!C5676*DATOS!H5676</f>
        <v>0</v>
      </c>
      <c r="E5676">
        <f t="shared" si="177"/>
        <v>6.4577099999999998E-2</v>
      </c>
      <c r="G5676">
        <f>IF(CALCULOS_ENER!C5676=0,DATOS!G5676*DATOS!B5676,DATOS!G5676*(DATOS!B5676-CALCULOS_ENER!E5676)+CALCULOS_ENER!E5676*DATOS!I5676)</f>
        <v>8.001856261287392E-2</v>
      </c>
      <c r="H5676">
        <f>DATOS!B5676*DATOS!G5676-CALCULOS_ECON!G5676</f>
        <v>0</v>
      </c>
    </row>
    <row r="5677" spans="1:8" x14ac:dyDescent="0.25">
      <c r="A5677">
        <f>CALCULOS_ENER!A5677*DATOS!F5677</f>
        <v>5.5420800000000006E-2</v>
      </c>
      <c r="B5677">
        <f>CALCULOS_ENER!E5677*DATOS!I5677+CALCULOS_ENER!F5677*DATOS!H5677</f>
        <v>0</v>
      </c>
      <c r="C5677">
        <f t="shared" si="176"/>
        <v>5.5420800000000006E-2</v>
      </c>
      <c r="D5677">
        <f>CALCULOS_ENER!C5677*DATOS!H5677</f>
        <v>0</v>
      </c>
      <c r="E5677">
        <f t="shared" si="177"/>
        <v>5.5420800000000006E-2</v>
      </c>
      <c r="G5677">
        <f>IF(CALCULOS_ENER!C5677=0,DATOS!G5677*DATOS!B5677,DATOS!G5677*(DATOS!B5677-CALCULOS_ENER!E5677)+CALCULOS_ENER!E5677*DATOS!I5677)</f>
        <v>7.7206184140693357E-2</v>
      </c>
      <c r="H5677">
        <f>DATOS!B5677*DATOS!G5677-CALCULOS_ECON!G5677</f>
        <v>0</v>
      </c>
    </row>
    <row r="5678" spans="1:8" x14ac:dyDescent="0.25">
      <c r="A5678">
        <f>CALCULOS_ENER!A5678*DATOS!F5678</f>
        <v>4.2674199999999995E-2</v>
      </c>
      <c r="B5678">
        <f>CALCULOS_ENER!E5678*DATOS!I5678+CALCULOS_ENER!F5678*DATOS!H5678</f>
        <v>0</v>
      </c>
      <c r="C5678">
        <f t="shared" si="176"/>
        <v>4.2674199999999995E-2</v>
      </c>
      <c r="D5678">
        <f>CALCULOS_ENER!C5678*DATOS!H5678</f>
        <v>0</v>
      </c>
      <c r="E5678">
        <f t="shared" si="177"/>
        <v>4.2674199999999995E-2</v>
      </c>
      <c r="G5678">
        <f>IF(CALCULOS_ENER!C5678=0,DATOS!G5678*DATOS!B5678,DATOS!G5678*(DATOS!B5678-CALCULOS_ENER!E5678)+CALCULOS_ENER!E5678*DATOS!I5678)</f>
        <v>7.7206184140693357E-2</v>
      </c>
      <c r="H5678">
        <f>DATOS!B5678*DATOS!G5678-CALCULOS_ECON!G5678</f>
        <v>0</v>
      </c>
    </row>
    <row r="5679" spans="1:8" x14ac:dyDescent="0.25">
      <c r="A5679">
        <f>CALCULOS_ENER!A5679*DATOS!F5679</f>
        <v>1.6461099999999999E-2</v>
      </c>
      <c r="B5679">
        <f>CALCULOS_ENER!E5679*DATOS!I5679+CALCULOS_ENER!F5679*DATOS!H5679</f>
        <v>0</v>
      </c>
      <c r="C5679">
        <f t="shared" si="176"/>
        <v>1.6461099999999999E-2</v>
      </c>
      <c r="D5679">
        <f>CALCULOS_ENER!C5679*DATOS!H5679</f>
        <v>0</v>
      </c>
      <c r="E5679">
        <f t="shared" si="177"/>
        <v>1.6461099999999999E-2</v>
      </c>
      <c r="G5679">
        <f>IF(CALCULOS_ENER!C5679=0,DATOS!G5679*DATOS!B5679,DATOS!G5679*(DATOS!B5679-CALCULOS_ENER!E5679)+CALCULOS_ENER!E5679*DATOS!I5679)</f>
        <v>8.2830907984229749E-2</v>
      </c>
      <c r="H5679">
        <f>DATOS!B5679*DATOS!G5679-CALCULOS_ECON!G5679</f>
        <v>0</v>
      </c>
    </row>
    <row r="5680" spans="1:8" x14ac:dyDescent="0.25">
      <c r="A5680">
        <f>CALCULOS_ENER!A5680*DATOS!F5680</f>
        <v>1.9740900000000002E-2</v>
      </c>
      <c r="B5680">
        <f>CALCULOS_ENER!E5680*DATOS!I5680+CALCULOS_ENER!F5680*DATOS!H5680</f>
        <v>0</v>
      </c>
      <c r="C5680">
        <f t="shared" si="176"/>
        <v>1.9740900000000002E-2</v>
      </c>
      <c r="D5680">
        <f>CALCULOS_ENER!C5680*DATOS!H5680</f>
        <v>0</v>
      </c>
      <c r="E5680">
        <f t="shared" si="177"/>
        <v>1.9740900000000002E-2</v>
      </c>
      <c r="G5680">
        <f>IF(CALCULOS_ENER!C5680=0,DATOS!G5680*DATOS!B5680,DATOS!G5680*(DATOS!B5680-CALCULOS_ENER!E5680)+CALCULOS_ENER!E5680*DATOS!I5680)</f>
        <v>8.2830907984229749E-2</v>
      </c>
      <c r="H5680">
        <f>DATOS!B5680*DATOS!G5680-CALCULOS_ECON!G5680</f>
        <v>0</v>
      </c>
    </row>
    <row r="5681" spans="1:8" x14ac:dyDescent="0.25">
      <c r="A5681">
        <f>CALCULOS_ENER!A5681*DATOS!F5681</f>
        <v>2.2369800000000002E-2</v>
      </c>
      <c r="B5681">
        <f>CALCULOS_ENER!E5681*DATOS!I5681+CALCULOS_ENER!F5681*DATOS!H5681</f>
        <v>0</v>
      </c>
      <c r="C5681">
        <f t="shared" si="176"/>
        <v>2.2369800000000002E-2</v>
      </c>
      <c r="D5681">
        <f>CALCULOS_ENER!C5681*DATOS!H5681</f>
        <v>0</v>
      </c>
      <c r="E5681">
        <f t="shared" si="177"/>
        <v>2.2369800000000002E-2</v>
      </c>
      <c r="G5681">
        <f>IF(CALCULOS_ENER!C5681=0,DATOS!G5681*DATOS!B5681,DATOS!G5681*(DATOS!B5681-CALCULOS_ENER!E5681)+CALCULOS_ENER!E5681*DATOS!I5681)</f>
        <v>8.2830907984229749E-2</v>
      </c>
      <c r="H5681">
        <f>DATOS!B5681*DATOS!G5681-CALCULOS_ECON!G5681</f>
        <v>0</v>
      </c>
    </row>
    <row r="5682" spans="1:8" x14ac:dyDescent="0.25">
      <c r="A5682">
        <f>CALCULOS_ENER!A5682*DATOS!F5682</f>
        <v>2.1353200000000003E-2</v>
      </c>
      <c r="B5682">
        <f>CALCULOS_ENER!E5682*DATOS!I5682+CALCULOS_ENER!F5682*DATOS!H5682</f>
        <v>0</v>
      </c>
      <c r="C5682">
        <f t="shared" si="176"/>
        <v>2.1353200000000003E-2</v>
      </c>
      <c r="D5682">
        <f>CALCULOS_ENER!C5682*DATOS!H5682</f>
        <v>0</v>
      </c>
      <c r="E5682">
        <f t="shared" si="177"/>
        <v>2.1353200000000003E-2</v>
      </c>
      <c r="G5682">
        <f>IF(CALCULOS_ENER!C5682=0,DATOS!G5682*DATOS!B5682,DATOS!G5682*(DATOS!B5682-CALCULOS_ENER!E5682)+CALCULOS_ENER!E5682*DATOS!I5682)</f>
        <v>8.564328645641027E-2</v>
      </c>
      <c r="H5682">
        <f>DATOS!B5682*DATOS!G5682-CALCULOS_ECON!G5682</f>
        <v>0</v>
      </c>
    </row>
    <row r="5683" spans="1:8" x14ac:dyDescent="0.25">
      <c r="A5683">
        <f>CALCULOS_ENER!A5683*DATOS!F5683</f>
        <v>1.2424600000000003E-2</v>
      </c>
      <c r="B5683">
        <f>CALCULOS_ENER!E5683*DATOS!I5683+CALCULOS_ENER!F5683*DATOS!H5683</f>
        <v>0</v>
      </c>
      <c r="C5683">
        <f t="shared" si="176"/>
        <v>1.2424600000000003E-2</v>
      </c>
      <c r="D5683">
        <f>CALCULOS_ENER!C5683*DATOS!H5683</f>
        <v>0</v>
      </c>
      <c r="E5683">
        <f t="shared" si="177"/>
        <v>1.2424600000000003E-2</v>
      </c>
      <c r="G5683">
        <f>IF(CALCULOS_ENER!C5683=0,DATOS!G5683*DATOS!B5683,DATOS!G5683*(DATOS!B5683-CALCULOS_ENER!E5683)+CALCULOS_ENER!E5683*DATOS!I5683)</f>
        <v>8.564328645641027E-2</v>
      </c>
      <c r="H5683">
        <f>DATOS!B5683*DATOS!G5683-CALCULOS_ECON!G5683</f>
        <v>0</v>
      </c>
    </row>
    <row r="5684" spans="1:8" x14ac:dyDescent="0.25">
      <c r="A5684">
        <f>CALCULOS_ENER!A5684*DATOS!F5684</f>
        <v>5.2325000000000002E-3</v>
      </c>
      <c r="B5684">
        <f>CALCULOS_ENER!E5684*DATOS!I5684+CALCULOS_ENER!F5684*DATOS!H5684</f>
        <v>0</v>
      </c>
      <c r="C5684">
        <f t="shared" si="176"/>
        <v>5.2325000000000002E-3</v>
      </c>
      <c r="D5684">
        <f>CALCULOS_ENER!C5684*DATOS!H5684</f>
        <v>0</v>
      </c>
      <c r="E5684">
        <f t="shared" si="177"/>
        <v>5.2325000000000002E-3</v>
      </c>
      <c r="G5684">
        <f>IF(CALCULOS_ENER!C5684=0,DATOS!G5684*DATOS!B5684,DATOS!G5684*(DATOS!B5684-CALCULOS_ENER!E5684)+CALCULOS_ENER!E5684*DATOS!I5684)</f>
        <v>0.10916330917258643</v>
      </c>
      <c r="H5684">
        <f>DATOS!B5684*DATOS!G5684-CALCULOS_ECON!G5684</f>
        <v>0</v>
      </c>
    </row>
    <row r="5685" spans="1:8" x14ac:dyDescent="0.25">
      <c r="A5685">
        <f>CALCULOS_ENER!A5685*DATOS!F5685</f>
        <v>0</v>
      </c>
      <c r="B5685">
        <f>CALCULOS_ENER!E5685*DATOS!I5685+CALCULOS_ENER!F5685*DATOS!H5685</f>
        <v>0</v>
      </c>
      <c r="C5685">
        <f t="shared" si="176"/>
        <v>0</v>
      </c>
      <c r="D5685">
        <f>CALCULOS_ENER!C5685*DATOS!H5685</f>
        <v>0</v>
      </c>
      <c r="E5685">
        <f t="shared" si="177"/>
        <v>0</v>
      </c>
      <c r="G5685">
        <f>IF(CALCULOS_ENER!C5685=0,DATOS!G5685*DATOS!B5685,DATOS!G5685*(DATOS!B5685-CALCULOS_ENER!E5685)+CALCULOS_ENER!E5685*DATOS!I5685)</f>
        <v>0.15339117473770658</v>
      </c>
      <c r="H5685">
        <f>DATOS!B5685*DATOS!G5685-CALCULOS_ECON!G5685</f>
        <v>0</v>
      </c>
    </row>
    <row r="5686" spans="1:8" x14ac:dyDescent="0.25">
      <c r="A5686">
        <f>CALCULOS_ENER!A5686*DATOS!F5686</f>
        <v>0</v>
      </c>
      <c r="B5686">
        <f>CALCULOS_ENER!E5686*DATOS!I5686+CALCULOS_ENER!F5686*DATOS!H5686</f>
        <v>0</v>
      </c>
      <c r="C5686">
        <f t="shared" si="176"/>
        <v>0</v>
      </c>
      <c r="D5686">
        <f>CALCULOS_ENER!C5686*DATOS!H5686</f>
        <v>0</v>
      </c>
      <c r="E5686">
        <f t="shared" si="177"/>
        <v>0</v>
      </c>
      <c r="G5686">
        <f>IF(CALCULOS_ENER!C5686=0,DATOS!G5686*DATOS!B5686,DATOS!G5686*(DATOS!B5686-CALCULOS_ENER!E5686)+CALCULOS_ENER!E5686*DATOS!I5686)</f>
        <v>0.17128653981199582</v>
      </c>
      <c r="H5686">
        <f>DATOS!B5686*DATOS!G5686-CALCULOS_ECON!G5686</f>
        <v>0</v>
      </c>
    </row>
    <row r="5687" spans="1:8" x14ac:dyDescent="0.25">
      <c r="A5687">
        <f>CALCULOS_ENER!A5687*DATOS!F5687</f>
        <v>0</v>
      </c>
      <c r="B5687">
        <f>CALCULOS_ENER!E5687*DATOS!I5687+CALCULOS_ENER!F5687*DATOS!H5687</f>
        <v>0</v>
      </c>
      <c r="C5687">
        <f t="shared" si="176"/>
        <v>0</v>
      </c>
      <c r="D5687">
        <f>CALCULOS_ENER!C5687*DATOS!H5687</f>
        <v>0</v>
      </c>
      <c r="E5687">
        <f t="shared" si="177"/>
        <v>0</v>
      </c>
      <c r="G5687">
        <f>IF(CALCULOS_ENER!C5687=0,DATOS!G5687*DATOS!B5687,DATOS!G5687*(DATOS!B5687-CALCULOS_ENER!E5687)+CALCULOS_ENER!E5687*DATOS!I5687)</f>
        <v>0.20707730306139904</v>
      </c>
      <c r="H5687">
        <f>DATOS!B5687*DATOS!G5687-CALCULOS_ECON!G5687</f>
        <v>0</v>
      </c>
    </row>
    <row r="5688" spans="1:8" x14ac:dyDescent="0.25">
      <c r="A5688">
        <f>CALCULOS_ENER!A5688*DATOS!F5688</f>
        <v>0</v>
      </c>
      <c r="B5688">
        <f>CALCULOS_ENER!E5688*DATOS!I5688+CALCULOS_ENER!F5688*DATOS!H5688</f>
        <v>0</v>
      </c>
      <c r="C5688">
        <f t="shared" si="176"/>
        <v>0</v>
      </c>
      <c r="D5688">
        <f>CALCULOS_ENER!C5688*DATOS!H5688</f>
        <v>0</v>
      </c>
      <c r="E5688">
        <f t="shared" si="177"/>
        <v>0</v>
      </c>
      <c r="G5688">
        <f>IF(CALCULOS_ENER!C5688=0,DATOS!G5688*DATOS!B5688,DATOS!G5688*(DATOS!B5688-CALCULOS_ENER!E5688)+CALCULOS_ENER!E5688*DATOS!I5688)</f>
        <v>0.20707730306139904</v>
      </c>
      <c r="H5688">
        <f>DATOS!B5688*DATOS!G5688-CALCULOS_ECON!G5688</f>
        <v>0</v>
      </c>
    </row>
    <row r="5689" spans="1:8" x14ac:dyDescent="0.25">
      <c r="A5689">
        <f>CALCULOS_ENER!A5689*DATOS!F5689</f>
        <v>0</v>
      </c>
      <c r="B5689">
        <f>CALCULOS_ENER!E5689*DATOS!I5689+CALCULOS_ENER!F5689*DATOS!H5689</f>
        <v>0</v>
      </c>
      <c r="C5689">
        <f t="shared" si="176"/>
        <v>0</v>
      </c>
      <c r="D5689">
        <f>CALCULOS_ENER!C5689*DATOS!H5689</f>
        <v>0</v>
      </c>
      <c r="E5689">
        <f t="shared" si="177"/>
        <v>0</v>
      </c>
      <c r="G5689">
        <f>IF(CALCULOS_ENER!C5689=0,DATOS!G5689*DATOS!B5689,DATOS!G5689*(DATOS!B5689-CALCULOS_ENER!E5689)+CALCULOS_ENER!E5689*DATOS!I5689)</f>
        <v>0.15722484605604145</v>
      </c>
      <c r="H5689">
        <f>DATOS!B5689*DATOS!G5689-CALCULOS_ECON!G5689</f>
        <v>0</v>
      </c>
    </row>
    <row r="5690" spans="1:8" x14ac:dyDescent="0.25">
      <c r="A5690">
        <f>CALCULOS_ENER!A5690*DATOS!F5690</f>
        <v>0</v>
      </c>
      <c r="B5690">
        <f>CALCULOS_ENER!E5690*DATOS!I5690+CALCULOS_ENER!F5690*DATOS!H5690</f>
        <v>0</v>
      </c>
      <c r="C5690">
        <f t="shared" si="176"/>
        <v>0</v>
      </c>
      <c r="D5690">
        <f>CALCULOS_ENER!C5690*DATOS!H5690</f>
        <v>0</v>
      </c>
      <c r="E5690">
        <f t="shared" si="177"/>
        <v>0</v>
      </c>
      <c r="G5690">
        <f>IF(CALCULOS_ENER!C5690=0,DATOS!G5690*DATOS!B5690,DATOS!G5690*(DATOS!B5690-CALCULOS_ENER!E5690)+CALCULOS_ENER!E5690*DATOS!I5690)</f>
        <v>9.7913960787987905E-2</v>
      </c>
      <c r="H5690">
        <f>DATOS!B5690*DATOS!G5690-CALCULOS_ECON!G5690</f>
        <v>0</v>
      </c>
    </row>
    <row r="5691" spans="1:8" x14ac:dyDescent="0.25">
      <c r="A5691">
        <f>CALCULOS_ENER!A5691*DATOS!F5691</f>
        <v>0</v>
      </c>
      <c r="B5691">
        <f>CALCULOS_ENER!E5691*DATOS!I5691+CALCULOS_ENER!F5691*DATOS!H5691</f>
        <v>0</v>
      </c>
      <c r="C5691">
        <f t="shared" si="176"/>
        <v>0</v>
      </c>
      <c r="D5691">
        <f>CALCULOS_ENER!C5691*DATOS!H5691</f>
        <v>0</v>
      </c>
      <c r="E5691">
        <f t="shared" si="177"/>
        <v>0</v>
      </c>
      <c r="G5691">
        <f>IF(CALCULOS_ENER!C5691=0,DATOS!G5691*DATOS!B5691,DATOS!G5691*(DATOS!B5691-CALCULOS_ENER!E5691)+CALCULOS_ENER!E5691*DATOS!I5691)</f>
        <v>1.8176523479527962E-2</v>
      </c>
      <c r="H5691">
        <f>DATOS!B5691*DATOS!G5691-CALCULOS_ECON!G5691</f>
        <v>0</v>
      </c>
    </row>
    <row r="5692" spans="1:8" x14ac:dyDescent="0.25">
      <c r="A5692">
        <f>CALCULOS_ENER!A5692*DATOS!F5692</f>
        <v>0</v>
      </c>
      <c r="B5692">
        <f>CALCULOS_ENER!E5692*DATOS!I5692+CALCULOS_ENER!F5692*DATOS!H5692</f>
        <v>0</v>
      </c>
      <c r="C5692">
        <f t="shared" si="176"/>
        <v>0</v>
      </c>
      <c r="D5692">
        <f>CALCULOS_ENER!C5692*DATOS!H5692</f>
        <v>0</v>
      </c>
      <c r="E5692">
        <f t="shared" si="177"/>
        <v>0</v>
      </c>
      <c r="G5692">
        <f>IF(CALCULOS_ENER!C5692=0,DATOS!G5692*DATOS!B5692,DATOS!G5692*(DATOS!B5692-CALCULOS_ENER!E5692)+CALCULOS_ENER!E5692*DATOS!I5692)</f>
        <v>1.8176523479527962E-2</v>
      </c>
      <c r="H5692">
        <f>DATOS!B5692*DATOS!G5692-CALCULOS_ECON!G5692</f>
        <v>0</v>
      </c>
    </row>
    <row r="5693" spans="1:8" x14ac:dyDescent="0.25">
      <c r="A5693">
        <f>CALCULOS_ENER!A5693*DATOS!F5693</f>
        <v>0</v>
      </c>
      <c r="B5693">
        <f>CALCULOS_ENER!E5693*DATOS!I5693+CALCULOS_ENER!F5693*DATOS!H5693</f>
        <v>0</v>
      </c>
      <c r="C5693">
        <f t="shared" si="176"/>
        <v>0</v>
      </c>
      <c r="D5693">
        <f>CALCULOS_ENER!C5693*DATOS!H5693</f>
        <v>0</v>
      </c>
      <c r="E5693">
        <f t="shared" si="177"/>
        <v>0</v>
      </c>
      <c r="G5693">
        <f>IF(CALCULOS_ENER!C5693=0,DATOS!G5693*DATOS!B5693,DATOS!G5693*(DATOS!B5693-CALCULOS_ENER!E5693)+CALCULOS_ENER!E5693*DATOS!I5693)</f>
        <v>1.8176523479527962E-2</v>
      </c>
      <c r="H5693">
        <f>DATOS!B5693*DATOS!G5693-CALCULOS_ECON!G5693</f>
        <v>0</v>
      </c>
    </row>
    <row r="5694" spans="1:8" x14ac:dyDescent="0.25">
      <c r="A5694">
        <f>CALCULOS_ENER!A5694*DATOS!F5694</f>
        <v>0</v>
      </c>
      <c r="B5694">
        <f>CALCULOS_ENER!E5694*DATOS!I5694+CALCULOS_ENER!F5694*DATOS!H5694</f>
        <v>0</v>
      </c>
      <c r="C5694">
        <f t="shared" si="176"/>
        <v>0</v>
      </c>
      <c r="D5694">
        <f>CALCULOS_ENER!C5694*DATOS!H5694</f>
        <v>0</v>
      </c>
      <c r="E5694">
        <f t="shared" si="177"/>
        <v>0</v>
      </c>
      <c r="G5694">
        <f>IF(CALCULOS_ENER!C5694=0,DATOS!G5694*DATOS!B5694,DATOS!G5694*(DATOS!B5694-CALCULOS_ENER!E5694)+CALCULOS_ENER!E5694*DATOS!I5694)</f>
        <v>1.8176523479527962E-2</v>
      </c>
      <c r="H5694">
        <f>DATOS!B5694*DATOS!G5694-CALCULOS_ECON!G5694</f>
        <v>0</v>
      </c>
    </row>
    <row r="5695" spans="1:8" x14ac:dyDescent="0.25">
      <c r="A5695">
        <f>CALCULOS_ENER!A5695*DATOS!F5695</f>
        <v>0</v>
      </c>
      <c r="B5695">
        <f>CALCULOS_ENER!E5695*DATOS!I5695+CALCULOS_ENER!F5695*DATOS!H5695</f>
        <v>0</v>
      </c>
      <c r="C5695">
        <f t="shared" si="176"/>
        <v>0</v>
      </c>
      <c r="D5695">
        <f>CALCULOS_ENER!C5695*DATOS!H5695</f>
        <v>0</v>
      </c>
      <c r="E5695">
        <f t="shared" si="177"/>
        <v>0</v>
      </c>
      <c r="G5695">
        <f>IF(CALCULOS_ENER!C5695=0,DATOS!G5695*DATOS!B5695,DATOS!G5695*(DATOS!B5695-CALCULOS_ENER!E5695)+CALCULOS_ENER!E5695*DATOS!I5695)</f>
        <v>1.9301554310379516E-2</v>
      </c>
      <c r="H5695">
        <f>DATOS!B5695*DATOS!G5695-CALCULOS_ECON!G5695</f>
        <v>0</v>
      </c>
    </row>
    <row r="5696" spans="1:8" x14ac:dyDescent="0.25">
      <c r="A5696">
        <f>CALCULOS_ENER!A5696*DATOS!F5696</f>
        <v>1.2282E-3</v>
      </c>
      <c r="B5696">
        <f>CALCULOS_ENER!E5696*DATOS!I5696+CALCULOS_ENER!F5696*DATOS!H5696</f>
        <v>0</v>
      </c>
      <c r="C5696">
        <f t="shared" si="176"/>
        <v>1.2282E-3</v>
      </c>
      <c r="D5696">
        <f>CALCULOS_ENER!C5696*DATOS!H5696</f>
        <v>0</v>
      </c>
      <c r="E5696">
        <f t="shared" si="177"/>
        <v>1.2282E-3</v>
      </c>
      <c r="G5696">
        <f>IF(CALCULOS_ENER!C5696=0,DATOS!G5696*DATOS!B5696,DATOS!G5696*(DATOS!B5696-CALCULOS_ENER!E5696)+CALCULOS_ENER!E5696*DATOS!I5696)</f>
        <v>4.4227733161821228E-2</v>
      </c>
      <c r="H5696">
        <f>DATOS!B5696*DATOS!G5696-CALCULOS_ECON!G5696</f>
        <v>0</v>
      </c>
    </row>
    <row r="5697" spans="1:8" x14ac:dyDescent="0.25">
      <c r="A5697">
        <f>CALCULOS_ENER!A5697*DATOS!F5697</f>
        <v>1.6458799999999999E-2</v>
      </c>
      <c r="B5697">
        <f>CALCULOS_ENER!E5697*DATOS!I5697+CALCULOS_ENER!F5697*DATOS!H5697</f>
        <v>0</v>
      </c>
      <c r="C5697">
        <f t="shared" si="176"/>
        <v>1.6458799999999999E-2</v>
      </c>
      <c r="D5697">
        <f>CALCULOS_ENER!C5697*DATOS!H5697</f>
        <v>0</v>
      </c>
      <c r="E5697">
        <f t="shared" si="177"/>
        <v>1.6458799999999999E-2</v>
      </c>
      <c r="G5697">
        <f>IF(CALCULOS_ENER!C5697=0,DATOS!G5697*DATOS!B5697,DATOS!G5697*(DATOS!B5697-CALCULOS_ENER!E5697)+CALCULOS_ENER!E5697*DATOS!I5697)</f>
        <v>8.1809615138075401E-2</v>
      </c>
      <c r="H5697">
        <f>DATOS!B5697*DATOS!G5697-CALCULOS_ECON!G5697</f>
        <v>0</v>
      </c>
    </row>
    <row r="5698" spans="1:8" x14ac:dyDescent="0.25">
      <c r="A5698">
        <f>CALCULOS_ENER!A5698*DATOS!F5698</f>
        <v>5.3350800000000011E-2</v>
      </c>
      <c r="B5698">
        <f>CALCULOS_ENER!E5698*DATOS!I5698+CALCULOS_ENER!F5698*DATOS!H5698</f>
        <v>0</v>
      </c>
      <c r="C5698">
        <f t="shared" si="176"/>
        <v>5.3350800000000011E-2</v>
      </c>
      <c r="D5698">
        <f>CALCULOS_ENER!C5698*DATOS!H5698</f>
        <v>0</v>
      </c>
      <c r="E5698">
        <f t="shared" si="177"/>
        <v>5.3350800000000011E-2</v>
      </c>
      <c r="G5698">
        <f>IF(CALCULOS_ENER!C5698=0,DATOS!G5698*DATOS!B5698,DATOS!G5698*(DATOS!B5698-CALCULOS_ENER!E5698)+CALCULOS_ENER!E5698*DATOS!I5698)</f>
        <v>9.9704980212364652E-2</v>
      </c>
      <c r="H5698">
        <f>DATOS!B5698*DATOS!G5698-CALCULOS_ECON!G5698</f>
        <v>0</v>
      </c>
    </row>
    <row r="5699" spans="1:8" x14ac:dyDescent="0.25">
      <c r="A5699">
        <f>CALCULOS_ENER!A5699*DATOS!F5699</f>
        <v>8.564328645641027E-2</v>
      </c>
      <c r="B5699">
        <f>CALCULOS_ENER!E5699*DATOS!I5699+CALCULOS_ENER!F5699*DATOS!H5699</f>
        <v>2.1200233914648824E-2</v>
      </c>
      <c r="C5699">
        <f t="shared" ref="C5699:C5762" si="178">A5699+B5699</f>
        <v>0.1068435203710591</v>
      </c>
      <c r="D5699">
        <f>CALCULOS_ENER!C5699*DATOS!H5699</f>
        <v>1.7004354285707911E-2</v>
      </c>
      <c r="E5699">
        <f t="shared" ref="E5699:E5762" si="179">A5699+D5699</f>
        <v>0.10264764074211818</v>
      </c>
      <c r="G5699">
        <f>IF(CALCULOS_ENER!C5699=0,DATOS!G5699*DATOS!B5699,DATOS!G5699*(DATOS!B5699-CALCULOS_ENER!E5699)+CALCULOS_ENER!E5699*DATOS!I5699)</f>
        <v>8.1447406827469357E-2</v>
      </c>
      <c r="H5699">
        <f>DATOS!B5699*DATOS!G5699-CALCULOS_ECON!G5699</f>
        <v>4.1958796289409128E-3</v>
      </c>
    </row>
    <row r="5700" spans="1:8" x14ac:dyDescent="0.25">
      <c r="A5700">
        <f>CALCULOS_ENER!A5700*DATOS!F5700</f>
        <v>2.3020700000000005E-2</v>
      </c>
      <c r="B5700">
        <f>CALCULOS_ENER!E5700*DATOS!I5700+CALCULOS_ENER!F5700*DATOS!H5700</f>
        <v>0</v>
      </c>
      <c r="C5700">
        <f t="shared" si="178"/>
        <v>2.3020700000000005E-2</v>
      </c>
      <c r="D5700">
        <f>CALCULOS_ENER!C5700*DATOS!H5700</f>
        <v>0</v>
      </c>
      <c r="E5700">
        <f t="shared" si="179"/>
        <v>2.3020700000000005E-2</v>
      </c>
      <c r="G5700">
        <f>IF(CALCULOS_ENER!C5700=0,DATOS!G5700*DATOS!B5700,DATOS!G5700*(DATOS!B5700-CALCULOS_ENER!E5700)+CALCULOS_ENER!E5700*DATOS!I5700)</f>
        <v>8.001856261287392E-2</v>
      </c>
      <c r="H5700">
        <f>DATOS!B5700*DATOS!G5700-CALCULOS_ECON!G5700</f>
        <v>0</v>
      </c>
    </row>
    <row r="5701" spans="1:8" x14ac:dyDescent="0.25">
      <c r="A5701">
        <f>CALCULOS_ENER!A5701*DATOS!F5701</f>
        <v>7.7206184140693357E-2</v>
      </c>
      <c r="B5701">
        <f>CALCULOS_ENER!E5701*DATOS!I5701+CALCULOS_ENER!F5701*DATOS!H5701</f>
        <v>3.7149982290204817E-2</v>
      </c>
      <c r="C5701">
        <f t="shared" si="178"/>
        <v>0.11435616643089817</v>
      </c>
      <c r="D5701">
        <f>CALCULOS_ENER!C5701*DATOS!H5701</f>
        <v>2.815714872110299E-2</v>
      </c>
      <c r="E5701">
        <f t="shared" si="179"/>
        <v>0.10536333286179635</v>
      </c>
      <c r="G5701">
        <f>IF(CALCULOS_ENER!C5701=0,DATOS!G5701*DATOS!B5701,DATOS!G5701*(DATOS!B5701-CALCULOS_ENER!E5701)+CALCULOS_ENER!E5701*DATOS!I5701)</f>
        <v>6.821335057159153E-2</v>
      </c>
      <c r="H5701">
        <f>DATOS!B5701*DATOS!G5701-CALCULOS_ECON!G5701</f>
        <v>8.9928335691018269E-3</v>
      </c>
    </row>
    <row r="5702" spans="1:8" x14ac:dyDescent="0.25">
      <c r="A5702">
        <f>CALCULOS_ENER!A5702*DATOS!F5702</f>
        <v>7.7206184140693357E-2</v>
      </c>
      <c r="B5702">
        <f>CALCULOS_ENER!E5702*DATOS!I5702+CALCULOS_ENER!F5702*DATOS!H5702</f>
        <v>3.4240078318557653E-2</v>
      </c>
      <c r="C5702">
        <f t="shared" si="178"/>
        <v>0.11144626245925102</v>
      </c>
      <c r="D5702">
        <f>CALCULOS_ENER!C5702*DATOS!H5702</f>
        <v>2.7031640777808674E-2</v>
      </c>
      <c r="E5702">
        <f t="shared" si="179"/>
        <v>0.10423782491850203</v>
      </c>
      <c r="G5702">
        <f>IF(CALCULOS_ENER!C5702=0,DATOS!G5702*DATOS!B5702,DATOS!G5702*(DATOS!B5702-CALCULOS_ENER!E5702)+CALCULOS_ENER!E5702*DATOS!I5702)</f>
        <v>6.9997746599944372E-2</v>
      </c>
      <c r="H5702">
        <f>DATOS!B5702*DATOS!G5702-CALCULOS_ECON!G5702</f>
        <v>7.2084375407489854E-3</v>
      </c>
    </row>
    <row r="5703" spans="1:8" x14ac:dyDescent="0.25">
      <c r="A5703">
        <f>CALCULOS_ENER!A5703*DATOS!F5703</f>
        <v>2.1615400000000007E-2</v>
      </c>
      <c r="B5703">
        <f>CALCULOS_ENER!E5703*DATOS!I5703+CALCULOS_ENER!F5703*DATOS!H5703</f>
        <v>0</v>
      </c>
      <c r="C5703">
        <f t="shared" si="178"/>
        <v>2.1615400000000007E-2</v>
      </c>
      <c r="D5703">
        <f>CALCULOS_ENER!C5703*DATOS!H5703</f>
        <v>0</v>
      </c>
      <c r="E5703">
        <f t="shared" si="179"/>
        <v>2.1615400000000007E-2</v>
      </c>
      <c r="G5703">
        <f>IF(CALCULOS_ENER!C5703=0,DATOS!G5703*DATOS!B5703,DATOS!G5703*(DATOS!B5703-CALCULOS_ENER!E5703)+CALCULOS_ENER!E5703*DATOS!I5703)</f>
        <v>8.2830907984229749E-2</v>
      </c>
      <c r="H5703">
        <f>DATOS!B5703*DATOS!G5703-CALCULOS_ECON!G5703</f>
        <v>0</v>
      </c>
    </row>
    <row r="5704" spans="1:8" x14ac:dyDescent="0.25">
      <c r="A5704">
        <f>CALCULOS_ENER!A5704*DATOS!F5704</f>
        <v>8.2830907984229749E-2</v>
      </c>
      <c r="B5704">
        <f>CALCULOS_ENER!E5704*DATOS!I5704+CALCULOS_ENER!F5704*DATOS!H5704</f>
        <v>2.6077383713131549E-2</v>
      </c>
      <c r="C5704">
        <f t="shared" si="178"/>
        <v>0.1089082916973613</v>
      </c>
      <c r="D5704">
        <f>CALCULOS_ENER!C5704*DATOS!H5704</f>
        <v>1.9764875410492846E-2</v>
      </c>
      <c r="E5704">
        <f t="shared" si="179"/>
        <v>0.1025957833947226</v>
      </c>
      <c r="G5704">
        <f>IF(CALCULOS_ENER!C5704=0,DATOS!G5704*DATOS!B5704,DATOS!G5704*(DATOS!B5704-CALCULOS_ENER!E5704)+CALCULOS_ENER!E5704*DATOS!I5704)</f>
        <v>7.6518399681591048E-2</v>
      </c>
      <c r="H5704">
        <f>DATOS!B5704*DATOS!G5704-CALCULOS_ECON!G5704</f>
        <v>6.3125083026387002E-3</v>
      </c>
    </row>
    <row r="5705" spans="1:8" x14ac:dyDescent="0.25">
      <c r="A5705">
        <f>CALCULOS_ENER!A5705*DATOS!F5705</f>
        <v>6.98487E-2</v>
      </c>
      <c r="B5705">
        <f>CALCULOS_ENER!E5705*DATOS!I5705+CALCULOS_ENER!F5705*DATOS!H5705</f>
        <v>0</v>
      </c>
      <c r="C5705">
        <f t="shared" si="178"/>
        <v>6.98487E-2</v>
      </c>
      <c r="D5705">
        <f>CALCULOS_ENER!C5705*DATOS!H5705</f>
        <v>0</v>
      </c>
      <c r="E5705">
        <f t="shared" si="179"/>
        <v>6.98487E-2</v>
      </c>
      <c r="G5705">
        <f>IF(CALCULOS_ENER!C5705=0,DATOS!G5705*DATOS!B5705,DATOS!G5705*(DATOS!B5705-CALCULOS_ENER!E5705)+CALCULOS_ENER!E5705*DATOS!I5705)</f>
        <v>8.2830907984229749E-2</v>
      </c>
      <c r="H5705">
        <f>DATOS!B5705*DATOS!G5705-CALCULOS_ECON!G5705</f>
        <v>0</v>
      </c>
    </row>
    <row r="5706" spans="1:8" x14ac:dyDescent="0.25">
      <c r="A5706">
        <f>CALCULOS_ENER!A5706*DATOS!F5706</f>
        <v>1.6040200000000001E-2</v>
      </c>
      <c r="B5706">
        <f>CALCULOS_ENER!E5706*DATOS!I5706+CALCULOS_ENER!F5706*DATOS!H5706</f>
        <v>0</v>
      </c>
      <c r="C5706">
        <f t="shared" si="178"/>
        <v>1.6040200000000001E-2</v>
      </c>
      <c r="D5706">
        <f>CALCULOS_ENER!C5706*DATOS!H5706</f>
        <v>0</v>
      </c>
      <c r="E5706">
        <f t="shared" si="179"/>
        <v>1.6040200000000001E-2</v>
      </c>
      <c r="G5706">
        <f>IF(CALCULOS_ENER!C5706=0,DATOS!G5706*DATOS!B5706,DATOS!G5706*(DATOS!B5706-CALCULOS_ENER!E5706)+CALCULOS_ENER!E5706*DATOS!I5706)</f>
        <v>8.564328645641027E-2</v>
      </c>
      <c r="H5706">
        <f>DATOS!B5706*DATOS!G5706-CALCULOS_ECON!G5706</f>
        <v>0</v>
      </c>
    </row>
    <row r="5707" spans="1:8" x14ac:dyDescent="0.25">
      <c r="A5707">
        <f>CALCULOS_ENER!A5707*DATOS!F5707</f>
        <v>3.4134299999999999E-2</v>
      </c>
      <c r="B5707">
        <f>CALCULOS_ENER!E5707*DATOS!I5707+CALCULOS_ENER!F5707*DATOS!H5707</f>
        <v>0</v>
      </c>
      <c r="C5707">
        <f t="shared" si="178"/>
        <v>3.4134299999999999E-2</v>
      </c>
      <c r="D5707">
        <f>CALCULOS_ENER!C5707*DATOS!H5707</f>
        <v>0</v>
      </c>
      <c r="E5707">
        <f t="shared" si="179"/>
        <v>3.4134299999999999E-2</v>
      </c>
      <c r="G5707">
        <f>IF(CALCULOS_ENER!C5707=0,DATOS!G5707*DATOS!B5707,DATOS!G5707*(DATOS!B5707-CALCULOS_ENER!E5707)+CALCULOS_ENER!E5707*DATOS!I5707)</f>
        <v>8.564328645641027E-2</v>
      </c>
      <c r="H5707">
        <f>DATOS!B5707*DATOS!G5707-CALCULOS_ECON!G5707</f>
        <v>0</v>
      </c>
    </row>
    <row r="5708" spans="1:8" x14ac:dyDescent="0.25">
      <c r="A5708">
        <f>CALCULOS_ENER!A5708*DATOS!F5708</f>
        <v>4.0410999999999997E-3</v>
      </c>
      <c r="B5708">
        <f>CALCULOS_ENER!E5708*DATOS!I5708+CALCULOS_ENER!F5708*DATOS!H5708</f>
        <v>0</v>
      </c>
      <c r="C5708">
        <f t="shared" si="178"/>
        <v>4.0410999999999997E-3</v>
      </c>
      <c r="D5708">
        <f>CALCULOS_ENER!C5708*DATOS!H5708</f>
        <v>0</v>
      </c>
      <c r="E5708">
        <f t="shared" si="179"/>
        <v>4.0410999999999997E-3</v>
      </c>
      <c r="G5708">
        <f>IF(CALCULOS_ENER!C5708=0,DATOS!G5708*DATOS!B5708,DATOS!G5708*(DATOS!B5708-CALCULOS_ENER!E5708)+CALCULOS_ENER!E5708*DATOS!I5708)</f>
        <v>0.10916330917258643</v>
      </c>
      <c r="H5708">
        <f>DATOS!B5708*DATOS!G5708-CALCULOS_ECON!G5708</f>
        <v>0</v>
      </c>
    </row>
    <row r="5709" spans="1:8" x14ac:dyDescent="0.25">
      <c r="A5709">
        <f>CALCULOS_ENER!A5709*DATOS!F5709</f>
        <v>0</v>
      </c>
      <c r="B5709">
        <f>CALCULOS_ENER!E5709*DATOS!I5709+CALCULOS_ENER!F5709*DATOS!H5709</f>
        <v>0</v>
      </c>
      <c r="C5709">
        <f t="shared" si="178"/>
        <v>0</v>
      </c>
      <c r="D5709">
        <f>CALCULOS_ENER!C5709*DATOS!H5709</f>
        <v>0</v>
      </c>
      <c r="E5709">
        <f t="shared" si="179"/>
        <v>0</v>
      </c>
      <c r="G5709">
        <f>IF(CALCULOS_ENER!C5709=0,DATOS!G5709*DATOS!B5709,DATOS!G5709*(DATOS!B5709-CALCULOS_ENER!E5709)+CALCULOS_ENER!E5709*DATOS!I5709)</f>
        <v>0.15339117473770658</v>
      </c>
      <c r="H5709">
        <f>DATOS!B5709*DATOS!G5709-CALCULOS_ECON!G5709</f>
        <v>0</v>
      </c>
    </row>
    <row r="5710" spans="1:8" x14ac:dyDescent="0.25">
      <c r="A5710">
        <f>CALCULOS_ENER!A5710*DATOS!F5710</f>
        <v>0</v>
      </c>
      <c r="B5710">
        <f>CALCULOS_ENER!E5710*DATOS!I5710+CALCULOS_ENER!F5710*DATOS!H5710</f>
        <v>0</v>
      </c>
      <c r="C5710">
        <f t="shared" si="178"/>
        <v>0</v>
      </c>
      <c r="D5710">
        <f>CALCULOS_ENER!C5710*DATOS!H5710</f>
        <v>0</v>
      </c>
      <c r="E5710">
        <f t="shared" si="179"/>
        <v>0</v>
      </c>
      <c r="G5710">
        <f>IF(CALCULOS_ENER!C5710=0,DATOS!G5710*DATOS!B5710,DATOS!G5710*(DATOS!B5710-CALCULOS_ENER!E5710)+CALCULOS_ENER!E5710*DATOS!I5710)</f>
        <v>0.17128653981199582</v>
      </c>
      <c r="H5710">
        <f>DATOS!B5710*DATOS!G5710-CALCULOS_ECON!G5710</f>
        <v>0</v>
      </c>
    </row>
    <row r="5711" spans="1:8" x14ac:dyDescent="0.25">
      <c r="A5711">
        <f>CALCULOS_ENER!A5711*DATOS!F5711</f>
        <v>0</v>
      </c>
      <c r="B5711">
        <f>CALCULOS_ENER!E5711*DATOS!I5711+CALCULOS_ENER!F5711*DATOS!H5711</f>
        <v>0</v>
      </c>
      <c r="C5711">
        <f t="shared" si="178"/>
        <v>0</v>
      </c>
      <c r="D5711">
        <f>CALCULOS_ENER!C5711*DATOS!H5711</f>
        <v>0</v>
      </c>
      <c r="E5711">
        <f t="shared" si="179"/>
        <v>0</v>
      </c>
      <c r="G5711">
        <f>IF(CALCULOS_ENER!C5711=0,DATOS!G5711*DATOS!B5711,DATOS!G5711*(DATOS!B5711-CALCULOS_ENER!E5711)+CALCULOS_ENER!E5711*DATOS!I5711)</f>
        <v>0.20707730306139904</v>
      </c>
      <c r="H5711">
        <f>DATOS!B5711*DATOS!G5711-CALCULOS_ECON!G5711</f>
        <v>0</v>
      </c>
    </row>
    <row r="5712" spans="1:8" x14ac:dyDescent="0.25">
      <c r="A5712">
        <f>CALCULOS_ENER!A5712*DATOS!F5712</f>
        <v>0</v>
      </c>
      <c r="B5712">
        <f>CALCULOS_ENER!E5712*DATOS!I5712+CALCULOS_ENER!F5712*DATOS!H5712</f>
        <v>0</v>
      </c>
      <c r="C5712">
        <f t="shared" si="178"/>
        <v>0</v>
      </c>
      <c r="D5712">
        <f>CALCULOS_ENER!C5712*DATOS!H5712</f>
        <v>0</v>
      </c>
      <c r="E5712">
        <f t="shared" si="179"/>
        <v>0</v>
      </c>
      <c r="G5712">
        <f>IF(CALCULOS_ENER!C5712=0,DATOS!G5712*DATOS!B5712,DATOS!G5712*(DATOS!B5712-CALCULOS_ENER!E5712)+CALCULOS_ENER!E5712*DATOS!I5712)</f>
        <v>0.20707730306139904</v>
      </c>
      <c r="H5712">
        <f>DATOS!B5712*DATOS!G5712-CALCULOS_ECON!G5712</f>
        <v>0</v>
      </c>
    </row>
    <row r="5713" spans="1:8" x14ac:dyDescent="0.25">
      <c r="A5713">
        <f>CALCULOS_ENER!A5713*DATOS!F5713</f>
        <v>0</v>
      </c>
      <c r="B5713">
        <f>CALCULOS_ENER!E5713*DATOS!I5713+CALCULOS_ENER!F5713*DATOS!H5713</f>
        <v>0</v>
      </c>
      <c r="C5713">
        <f t="shared" si="178"/>
        <v>0</v>
      </c>
      <c r="D5713">
        <f>CALCULOS_ENER!C5713*DATOS!H5713</f>
        <v>0</v>
      </c>
      <c r="E5713">
        <f t="shared" si="179"/>
        <v>0</v>
      </c>
      <c r="G5713">
        <f>IF(CALCULOS_ENER!C5713=0,DATOS!G5713*DATOS!B5713,DATOS!G5713*(DATOS!B5713-CALCULOS_ENER!E5713)+CALCULOS_ENER!E5713*DATOS!I5713)</f>
        <v>0.15722484605604145</v>
      </c>
      <c r="H5713">
        <f>DATOS!B5713*DATOS!G5713-CALCULOS_ECON!G5713</f>
        <v>0</v>
      </c>
    </row>
    <row r="5714" spans="1:8" x14ac:dyDescent="0.25">
      <c r="A5714">
        <f>CALCULOS_ENER!A5714*DATOS!F5714</f>
        <v>0</v>
      </c>
      <c r="B5714">
        <f>CALCULOS_ENER!E5714*DATOS!I5714+CALCULOS_ENER!F5714*DATOS!H5714</f>
        <v>0</v>
      </c>
      <c r="C5714">
        <f t="shared" si="178"/>
        <v>0</v>
      </c>
      <c r="D5714">
        <f>CALCULOS_ENER!C5714*DATOS!H5714</f>
        <v>0</v>
      </c>
      <c r="E5714">
        <f t="shared" si="179"/>
        <v>0</v>
      </c>
      <c r="G5714">
        <f>IF(CALCULOS_ENER!C5714=0,DATOS!G5714*DATOS!B5714,DATOS!G5714*(DATOS!B5714-CALCULOS_ENER!E5714)+CALCULOS_ENER!E5714*DATOS!I5714)</f>
        <v>9.7913960787987905E-2</v>
      </c>
      <c r="H5714">
        <f>DATOS!B5714*DATOS!G5714-CALCULOS_ECON!G5714</f>
        <v>0</v>
      </c>
    </row>
    <row r="5715" spans="1:8" x14ac:dyDescent="0.25">
      <c r="A5715">
        <f>CALCULOS_ENER!A5715*DATOS!F5715</f>
        <v>0</v>
      </c>
      <c r="B5715">
        <f>CALCULOS_ENER!E5715*DATOS!I5715+CALCULOS_ENER!F5715*DATOS!H5715</f>
        <v>0</v>
      </c>
      <c r="C5715">
        <f t="shared" si="178"/>
        <v>0</v>
      </c>
      <c r="D5715">
        <f>CALCULOS_ENER!C5715*DATOS!H5715</f>
        <v>0</v>
      </c>
      <c r="E5715">
        <f t="shared" si="179"/>
        <v>0</v>
      </c>
      <c r="G5715">
        <f>IF(CALCULOS_ENER!C5715=0,DATOS!G5715*DATOS!B5715,DATOS!G5715*(DATOS!B5715-CALCULOS_ENER!E5715)+CALCULOS_ENER!E5715*DATOS!I5715)</f>
        <v>1.8176523479527962E-2</v>
      </c>
      <c r="H5715">
        <f>DATOS!B5715*DATOS!G5715-CALCULOS_ECON!G5715</f>
        <v>0</v>
      </c>
    </row>
    <row r="5716" spans="1:8" x14ac:dyDescent="0.25">
      <c r="A5716">
        <f>CALCULOS_ENER!A5716*DATOS!F5716</f>
        <v>0</v>
      </c>
      <c r="B5716">
        <f>CALCULOS_ENER!E5716*DATOS!I5716+CALCULOS_ENER!F5716*DATOS!H5716</f>
        <v>0</v>
      </c>
      <c r="C5716">
        <f t="shared" si="178"/>
        <v>0</v>
      </c>
      <c r="D5716">
        <f>CALCULOS_ENER!C5716*DATOS!H5716</f>
        <v>0</v>
      </c>
      <c r="E5716">
        <f t="shared" si="179"/>
        <v>0</v>
      </c>
      <c r="G5716">
        <f>IF(CALCULOS_ENER!C5716=0,DATOS!G5716*DATOS!B5716,DATOS!G5716*(DATOS!B5716-CALCULOS_ENER!E5716)+CALCULOS_ENER!E5716*DATOS!I5716)</f>
        <v>1.8176523479527962E-2</v>
      </c>
      <c r="H5716">
        <f>DATOS!B5716*DATOS!G5716-CALCULOS_ECON!G5716</f>
        <v>0</v>
      </c>
    </row>
    <row r="5717" spans="1:8" x14ac:dyDescent="0.25">
      <c r="A5717">
        <f>CALCULOS_ENER!A5717*DATOS!F5717</f>
        <v>0</v>
      </c>
      <c r="B5717">
        <f>CALCULOS_ENER!E5717*DATOS!I5717+CALCULOS_ENER!F5717*DATOS!H5717</f>
        <v>0</v>
      </c>
      <c r="C5717">
        <f t="shared" si="178"/>
        <v>0</v>
      </c>
      <c r="D5717">
        <f>CALCULOS_ENER!C5717*DATOS!H5717</f>
        <v>0</v>
      </c>
      <c r="E5717">
        <f t="shared" si="179"/>
        <v>0</v>
      </c>
      <c r="G5717">
        <f>IF(CALCULOS_ENER!C5717=0,DATOS!G5717*DATOS!B5717,DATOS!G5717*(DATOS!B5717-CALCULOS_ENER!E5717)+CALCULOS_ENER!E5717*DATOS!I5717)</f>
        <v>1.8176523479527962E-2</v>
      </c>
      <c r="H5717">
        <f>DATOS!B5717*DATOS!G5717-CALCULOS_ECON!G5717</f>
        <v>0</v>
      </c>
    </row>
    <row r="5718" spans="1:8" x14ac:dyDescent="0.25">
      <c r="A5718">
        <f>CALCULOS_ENER!A5718*DATOS!F5718</f>
        <v>0</v>
      </c>
      <c r="B5718">
        <f>CALCULOS_ENER!E5718*DATOS!I5718+CALCULOS_ENER!F5718*DATOS!H5718</f>
        <v>0</v>
      </c>
      <c r="C5718">
        <f t="shared" si="178"/>
        <v>0</v>
      </c>
      <c r="D5718">
        <f>CALCULOS_ENER!C5718*DATOS!H5718</f>
        <v>0</v>
      </c>
      <c r="E5718">
        <f t="shared" si="179"/>
        <v>0</v>
      </c>
      <c r="G5718">
        <f>IF(CALCULOS_ENER!C5718=0,DATOS!G5718*DATOS!B5718,DATOS!G5718*(DATOS!B5718-CALCULOS_ENER!E5718)+CALCULOS_ENER!E5718*DATOS!I5718)</f>
        <v>1.8176523479527962E-2</v>
      </c>
      <c r="H5718">
        <f>DATOS!B5718*DATOS!G5718-CALCULOS_ECON!G5718</f>
        <v>0</v>
      </c>
    </row>
    <row r="5719" spans="1:8" x14ac:dyDescent="0.25">
      <c r="A5719">
        <f>CALCULOS_ENER!A5719*DATOS!F5719</f>
        <v>0</v>
      </c>
      <c r="B5719">
        <f>CALCULOS_ENER!E5719*DATOS!I5719+CALCULOS_ENER!F5719*DATOS!H5719</f>
        <v>0</v>
      </c>
      <c r="C5719">
        <f t="shared" si="178"/>
        <v>0</v>
      </c>
      <c r="D5719">
        <f>CALCULOS_ENER!C5719*DATOS!H5719</f>
        <v>0</v>
      </c>
      <c r="E5719">
        <f t="shared" si="179"/>
        <v>0</v>
      </c>
      <c r="G5719">
        <f>IF(CALCULOS_ENER!C5719=0,DATOS!G5719*DATOS!B5719,DATOS!G5719*(DATOS!B5719-CALCULOS_ENER!E5719)+CALCULOS_ENER!E5719*DATOS!I5719)</f>
        <v>1.9301554310379516E-2</v>
      </c>
      <c r="H5719">
        <f>DATOS!B5719*DATOS!G5719-CALCULOS_ECON!G5719</f>
        <v>0</v>
      </c>
    </row>
    <row r="5720" spans="1:8" x14ac:dyDescent="0.25">
      <c r="A5720">
        <f>CALCULOS_ENER!A5720*DATOS!F5720</f>
        <v>4.7426000000000005E-3</v>
      </c>
      <c r="B5720">
        <f>CALCULOS_ENER!E5720*DATOS!I5720+CALCULOS_ENER!F5720*DATOS!H5720</f>
        <v>0</v>
      </c>
      <c r="C5720">
        <f t="shared" si="178"/>
        <v>4.7426000000000005E-3</v>
      </c>
      <c r="D5720">
        <f>CALCULOS_ENER!C5720*DATOS!H5720</f>
        <v>0</v>
      </c>
      <c r="E5720">
        <f t="shared" si="179"/>
        <v>4.7426000000000005E-3</v>
      </c>
      <c r="G5720">
        <f>IF(CALCULOS_ENER!C5720=0,DATOS!G5720*DATOS!B5720,DATOS!G5720*(DATOS!B5720-CALCULOS_ENER!E5720)+CALCULOS_ENER!E5720*DATOS!I5720)</f>
        <v>4.4227733161821228E-2</v>
      </c>
      <c r="H5720">
        <f>DATOS!B5720*DATOS!G5720-CALCULOS_ECON!G5720</f>
        <v>0</v>
      </c>
    </row>
    <row r="5721" spans="1:8" x14ac:dyDescent="0.25">
      <c r="A5721">
        <f>CALCULOS_ENER!A5721*DATOS!F5721</f>
        <v>3.5516599999999995E-2</v>
      </c>
      <c r="B5721">
        <f>CALCULOS_ENER!E5721*DATOS!I5721+CALCULOS_ENER!F5721*DATOS!H5721</f>
        <v>0</v>
      </c>
      <c r="C5721">
        <f t="shared" si="178"/>
        <v>3.5516599999999995E-2</v>
      </c>
      <c r="D5721">
        <f>CALCULOS_ENER!C5721*DATOS!H5721</f>
        <v>0</v>
      </c>
      <c r="E5721">
        <f t="shared" si="179"/>
        <v>3.5516599999999995E-2</v>
      </c>
      <c r="G5721">
        <f>IF(CALCULOS_ENER!C5721=0,DATOS!G5721*DATOS!B5721,DATOS!G5721*(DATOS!B5721-CALCULOS_ENER!E5721)+CALCULOS_ENER!E5721*DATOS!I5721)</f>
        <v>8.1809615138075401E-2</v>
      </c>
      <c r="H5721">
        <f>DATOS!B5721*DATOS!G5721-CALCULOS_ECON!G5721</f>
        <v>0</v>
      </c>
    </row>
    <row r="5722" spans="1:8" x14ac:dyDescent="0.25">
      <c r="A5722">
        <f>CALCULOS_ENER!A5722*DATOS!F5722</f>
        <v>7.2415500000000008E-2</v>
      </c>
      <c r="B5722">
        <f>CALCULOS_ENER!E5722*DATOS!I5722+CALCULOS_ENER!F5722*DATOS!H5722</f>
        <v>0</v>
      </c>
      <c r="C5722">
        <f t="shared" si="178"/>
        <v>7.2415500000000008E-2</v>
      </c>
      <c r="D5722">
        <f>CALCULOS_ENER!C5722*DATOS!H5722</f>
        <v>0</v>
      </c>
      <c r="E5722">
        <f t="shared" si="179"/>
        <v>7.2415500000000008E-2</v>
      </c>
      <c r="G5722">
        <f>IF(CALCULOS_ENER!C5722=0,DATOS!G5722*DATOS!B5722,DATOS!G5722*(DATOS!B5722-CALCULOS_ENER!E5722)+CALCULOS_ENER!E5722*DATOS!I5722)</f>
        <v>9.9704980212364652E-2</v>
      </c>
      <c r="H5722">
        <f>DATOS!B5722*DATOS!G5722-CALCULOS_ECON!G5722</f>
        <v>0</v>
      </c>
    </row>
    <row r="5723" spans="1:8" x14ac:dyDescent="0.25">
      <c r="A5723">
        <f>CALCULOS_ENER!A5723*DATOS!F5723</f>
        <v>6.73348E-2</v>
      </c>
      <c r="B5723">
        <f>CALCULOS_ENER!E5723*DATOS!I5723+CALCULOS_ENER!F5723*DATOS!H5723</f>
        <v>0</v>
      </c>
      <c r="C5723">
        <f t="shared" si="178"/>
        <v>6.73348E-2</v>
      </c>
      <c r="D5723">
        <f>CALCULOS_ENER!C5723*DATOS!H5723</f>
        <v>0</v>
      </c>
      <c r="E5723">
        <f t="shared" si="179"/>
        <v>6.73348E-2</v>
      </c>
      <c r="G5723">
        <f>IF(CALCULOS_ENER!C5723=0,DATOS!G5723*DATOS!B5723,DATOS!G5723*(DATOS!B5723-CALCULOS_ENER!E5723)+CALCULOS_ENER!E5723*DATOS!I5723)</f>
        <v>8.564328645641027E-2</v>
      </c>
      <c r="H5723">
        <f>DATOS!B5723*DATOS!G5723-CALCULOS_ECON!G5723</f>
        <v>0</v>
      </c>
    </row>
    <row r="5724" spans="1:8" x14ac:dyDescent="0.25">
      <c r="A5724">
        <f>CALCULOS_ENER!A5724*DATOS!F5724</f>
        <v>8.001856261287392E-2</v>
      </c>
      <c r="B5724">
        <f>CALCULOS_ENER!E5724*DATOS!I5724+CALCULOS_ENER!F5724*DATOS!H5724</f>
        <v>3.4034977085576928E-2</v>
      </c>
      <c r="C5724">
        <f t="shared" si="178"/>
        <v>0.11405353969845085</v>
      </c>
      <c r="D5724">
        <f>CALCULOS_ENER!C5724*DATOS!H5724</f>
        <v>2.4580816784027782E-2</v>
      </c>
      <c r="E5724">
        <f t="shared" si="179"/>
        <v>0.1045993793969017</v>
      </c>
      <c r="G5724">
        <f>IF(CALCULOS_ENER!C5724=0,DATOS!G5724*DATOS!B5724,DATOS!G5724*(DATOS!B5724-CALCULOS_ENER!E5724)+CALCULOS_ENER!E5724*DATOS!I5724)</f>
        <v>7.056440231132477E-2</v>
      </c>
      <c r="H5724">
        <f>DATOS!B5724*DATOS!G5724-CALCULOS_ECON!G5724</f>
        <v>9.4541603015491499E-3</v>
      </c>
    </row>
    <row r="5725" spans="1:8" x14ac:dyDescent="0.25">
      <c r="A5725">
        <f>CALCULOS_ENER!A5725*DATOS!F5725</f>
        <v>7.7206184140693357E-2</v>
      </c>
      <c r="B5725">
        <f>CALCULOS_ENER!E5725*DATOS!I5725+CALCULOS_ENER!F5725*DATOS!H5725</f>
        <v>4.2678708260279155E-2</v>
      </c>
      <c r="C5725">
        <f t="shared" si="178"/>
        <v>0.11988489240097251</v>
      </c>
      <c r="D5725">
        <f>CALCULOS_ENER!C5725*DATOS!H5725</f>
        <v>3.271710066125167E-2</v>
      </c>
      <c r="E5725">
        <f t="shared" si="179"/>
        <v>0.10992328480194502</v>
      </c>
      <c r="G5725">
        <f>IF(CALCULOS_ENER!C5725=0,DATOS!G5725*DATOS!B5725,DATOS!G5725*(DATOS!B5725-CALCULOS_ENER!E5725)+CALCULOS_ENER!E5725*DATOS!I5725)</f>
        <v>6.7244576541665879E-2</v>
      </c>
      <c r="H5725">
        <f>DATOS!B5725*DATOS!G5725-CALCULOS_ECON!G5725</f>
        <v>9.9616075990274777E-3</v>
      </c>
    </row>
    <row r="5726" spans="1:8" x14ac:dyDescent="0.25">
      <c r="A5726">
        <f>CALCULOS_ENER!A5726*DATOS!F5726</f>
        <v>7.7206184140693357E-2</v>
      </c>
      <c r="B5726">
        <f>CALCULOS_ENER!E5726*DATOS!I5726+CALCULOS_ENER!F5726*DATOS!H5726</f>
        <v>7.4931557111886246E-2</v>
      </c>
      <c r="C5726">
        <f t="shared" si="178"/>
        <v>0.15213774125257962</v>
      </c>
      <c r="D5726">
        <f>CALCULOS_ENER!C5726*DATOS!H5726</f>
        <v>6.9894692794359711E-2</v>
      </c>
      <c r="E5726">
        <f t="shared" si="179"/>
        <v>0.14710087693505308</v>
      </c>
      <c r="G5726">
        <f>IF(CALCULOS_ENER!C5726=0,DATOS!G5726*DATOS!B5726,DATOS!G5726*(DATOS!B5726-CALCULOS_ENER!E5726)+CALCULOS_ENER!E5726*DATOS!I5726)</f>
        <v>7.2169319823166822E-2</v>
      </c>
      <c r="H5726">
        <f>DATOS!B5726*DATOS!G5726-CALCULOS_ECON!G5726</f>
        <v>5.0368643175265349E-3</v>
      </c>
    </row>
    <row r="5727" spans="1:8" x14ac:dyDescent="0.25">
      <c r="A5727">
        <f>CALCULOS_ENER!A5727*DATOS!F5727</f>
        <v>8.2830907984229749E-2</v>
      </c>
      <c r="B5727">
        <f>CALCULOS_ENER!E5727*DATOS!I5727+CALCULOS_ENER!F5727*DATOS!H5727</f>
        <v>3.9852755284032718E-2</v>
      </c>
      <c r="C5727">
        <f t="shared" si="178"/>
        <v>0.12268366326826247</v>
      </c>
      <c r="D5727">
        <f>CALCULOS_ENER!C5727*DATOS!H5727</f>
        <v>3.6264118552295173E-2</v>
      </c>
      <c r="E5727">
        <f t="shared" si="179"/>
        <v>0.11909502653652493</v>
      </c>
      <c r="G5727">
        <f>IF(CALCULOS_ENER!C5727=0,DATOS!G5727*DATOS!B5727,DATOS!G5727*(DATOS!B5727-CALCULOS_ENER!E5727)+CALCULOS_ENER!E5727*DATOS!I5727)</f>
        <v>7.9242271252492197E-2</v>
      </c>
      <c r="H5727">
        <f>DATOS!B5727*DATOS!G5727-CALCULOS_ECON!G5727</f>
        <v>3.5886367317375517E-3</v>
      </c>
    </row>
    <row r="5728" spans="1:8" x14ac:dyDescent="0.25">
      <c r="A5728">
        <f>CALCULOS_ENER!A5728*DATOS!F5728</f>
        <v>6.4639200000000008E-2</v>
      </c>
      <c r="B5728">
        <f>CALCULOS_ENER!E5728*DATOS!I5728+CALCULOS_ENER!F5728*DATOS!H5728</f>
        <v>0</v>
      </c>
      <c r="C5728">
        <f t="shared" si="178"/>
        <v>6.4639200000000008E-2</v>
      </c>
      <c r="D5728">
        <f>CALCULOS_ENER!C5728*DATOS!H5728</f>
        <v>0</v>
      </c>
      <c r="E5728">
        <f t="shared" si="179"/>
        <v>6.4639200000000008E-2</v>
      </c>
      <c r="G5728">
        <f>IF(CALCULOS_ENER!C5728=0,DATOS!G5728*DATOS!B5728,DATOS!G5728*(DATOS!B5728-CALCULOS_ENER!E5728)+CALCULOS_ENER!E5728*DATOS!I5728)</f>
        <v>8.2830907984229749E-2</v>
      </c>
      <c r="H5728">
        <f>DATOS!B5728*DATOS!G5728-CALCULOS_ECON!G5728</f>
        <v>0</v>
      </c>
    </row>
    <row r="5729" spans="1:8" x14ac:dyDescent="0.25">
      <c r="A5729">
        <f>CALCULOS_ENER!A5729*DATOS!F5729</f>
        <v>5.0912800000000001E-2</v>
      </c>
      <c r="B5729">
        <f>CALCULOS_ENER!E5729*DATOS!I5729+CALCULOS_ENER!F5729*DATOS!H5729</f>
        <v>0</v>
      </c>
      <c r="C5729">
        <f t="shared" si="178"/>
        <v>5.0912800000000001E-2</v>
      </c>
      <c r="D5729">
        <f>CALCULOS_ENER!C5729*DATOS!H5729</f>
        <v>0</v>
      </c>
      <c r="E5729">
        <f t="shared" si="179"/>
        <v>5.0912800000000001E-2</v>
      </c>
      <c r="G5729">
        <f>IF(CALCULOS_ENER!C5729=0,DATOS!G5729*DATOS!B5729,DATOS!G5729*(DATOS!B5729-CALCULOS_ENER!E5729)+CALCULOS_ENER!E5729*DATOS!I5729)</f>
        <v>8.2830907984229749E-2</v>
      </c>
      <c r="H5729">
        <f>DATOS!B5729*DATOS!G5729-CALCULOS_ECON!G5729</f>
        <v>0</v>
      </c>
    </row>
    <row r="5730" spans="1:8" x14ac:dyDescent="0.25">
      <c r="A5730">
        <f>CALCULOS_ENER!A5730*DATOS!F5730</f>
        <v>1.6491000000000002E-2</v>
      </c>
      <c r="B5730">
        <f>CALCULOS_ENER!E5730*DATOS!I5730+CALCULOS_ENER!F5730*DATOS!H5730</f>
        <v>0</v>
      </c>
      <c r="C5730">
        <f t="shared" si="178"/>
        <v>1.6491000000000002E-2</v>
      </c>
      <c r="D5730">
        <f>CALCULOS_ENER!C5730*DATOS!H5730</f>
        <v>0</v>
      </c>
      <c r="E5730">
        <f t="shared" si="179"/>
        <v>1.6491000000000002E-2</v>
      </c>
      <c r="G5730">
        <f>IF(CALCULOS_ENER!C5730=0,DATOS!G5730*DATOS!B5730,DATOS!G5730*(DATOS!B5730-CALCULOS_ENER!E5730)+CALCULOS_ENER!E5730*DATOS!I5730)</f>
        <v>8.564328645641027E-2</v>
      </c>
      <c r="H5730">
        <f>DATOS!B5730*DATOS!G5730-CALCULOS_ECON!G5730</f>
        <v>0</v>
      </c>
    </row>
    <row r="5731" spans="1:8" x14ac:dyDescent="0.25">
      <c r="A5731">
        <f>CALCULOS_ENER!A5731*DATOS!F5731</f>
        <v>2.7411400000000002E-2</v>
      </c>
      <c r="B5731">
        <f>CALCULOS_ENER!E5731*DATOS!I5731+CALCULOS_ENER!F5731*DATOS!H5731</f>
        <v>0</v>
      </c>
      <c r="C5731">
        <f t="shared" si="178"/>
        <v>2.7411400000000002E-2</v>
      </c>
      <c r="D5731">
        <f>CALCULOS_ENER!C5731*DATOS!H5731</f>
        <v>0</v>
      </c>
      <c r="E5731">
        <f t="shared" si="179"/>
        <v>2.7411400000000002E-2</v>
      </c>
      <c r="G5731">
        <f>IF(CALCULOS_ENER!C5731=0,DATOS!G5731*DATOS!B5731,DATOS!G5731*(DATOS!B5731-CALCULOS_ENER!E5731)+CALCULOS_ENER!E5731*DATOS!I5731)</f>
        <v>8.564328645641027E-2</v>
      </c>
      <c r="H5731">
        <f>DATOS!B5731*DATOS!G5731-CALCULOS_ECON!G5731</f>
        <v>0</v>
      </c>
    </row>
    <row r="5732" spans="1:8" x14ac:dyDescent="0.25">
      <c r="A5732">
        <f>CALCULOS_ENER!A5732*DATOS!F5732</f>
        <v>4.5723999999999999E-3</v>
      </c>
      <c r="B5732">
        <f>CALCULOS_ENER!E5732*DATOS!I5732+CALCULOS_ENER!F5732*DATOS!H5732</f>
        <v>0</v>
      </c>
      <c r="C5732">
        <f t="shared" si="178"/>
        <v>4.5723999999999999E-3</v>
      </c>
      <c r="D5732">
        <f>CALCULOS_ENER!C5732*DATOS!H5732</f>
        <v>0</v>
      </c>
      <c r="E5732">
        <f t="shared" si="179"/>
        <v>4.5723999999999999E-3</v>
      </c>
      <c r="G5732">
        <f>IF(CALCULOS_ENER!C5732=0,DATOS!G5732*DATOS!B5732,DATOS!G5732*(DATOS!B5732-CALCULOS_ENER!E5732)+CALCULOS_ENER!E5732*DATOS!I5732)</f>
        <v>0.10916330917258643</v>
      </c>
      <c r="H5732">
        <f>DATOS!B5732*DATOS!G5732-CALCULOS_ECON!G5732</f>
        <v>0</v>
      </c>
    </row>
    <row r="5733" spans="1:8" x14ac:dyDescent="0.25">
      <c r="A5733">
        <f>CALCULOS_ENER!A5733*DATOS!F5733</f>
        <v>0</v>
      </c>
      <c r="B5733">
        <f>CALCULOS_ENER!E5733*DATOS!I5733+CALCULOS_ENER!F5733*DATOS!H5733</f>
        <v>0</v>
      </c>
      <c r="C5733">
        <f t="shared" si="178"/>
        <v>0</v>
      </c>
      <c r="D5733">
        <f>CALCULOS_ENER!C5733*DATOS!H5733</f>
        <v>0</v>
      </c>
      <c r="E5733">
        <f t="shared" si="179"/>
        <v>0</v>
      </c>
      <c r="G5733">
        <f>IF(CALCULOS_ENER!C5733=0,DATOS!G5733*DATOS!B5733,DATOS!G5733*(DATOS!B5733-CALCULOS_ENER!E5733)+CALCULOS_ENER!E5733*DATOS!I5733)</f>
        <v>0.15339117473770658</v>
      </c>
      <c r="H5733">
        <f>DATOS!B5733*DATOS!G5733-CALCULOS_ECON!G5733</f>
        <v>0</v>
      </c>
    </row>
    <row r="5734" spans="1:8" x14ac:dyDescent="0.25">
      <c r="A5734">
        <f>CALCULOS_ENER!A5734*DATOS!F5734</f>
        <v>0</v>
      </c>
      <c r="B5734">
        <f>CALCULOS_ENER!E5734*DATOS!I5734+CALCULOS_ENER!F5734*DATOS!H5734</f>
        <v>0</v>
      </c>
      <c r="C5734">
        <f t="shared" si="178"/>
        <v>0</v>
      </c>
      <c r="D5734">
        <f>CALCULOS_ENER!C5734*DATOS!H5734</f>
        <v>0</v>
      </c>
      <c r="E5734">
        <f t="shared" si="179"/>
        <v>0</v>
      </c>
      <c r="G5734">
        <f>IF(CALCULOS_ENER!C5734=0,DATOS!G5734*DATOS!B5734,DATOS!G5734*(DATOS!B5734-CALCULOS_ENER!E5734)+CALCULOS_ENER!E5734*DATOS!I5734)</f>
        <v>0.17128653981199582</v>
      </c>
      <c r="H5734">
        <f>DATOS!B5734*DATOS!G5734-CALCULOS_ECON!G5734</f>
        <v>0</v>
      </c>
    </row>
    <row r="5735" spans="1:8" x14ac:dyDescent="0.25">
      <c r="A5735">
        <f>CALCULOS_ENER!A5735*DATOS!F5735</f>
        <v>0</v>
      </c>
      <c r="B5735">
        <f>CALCULOS_ENER!E5735*DATOS!I5735+CALCULOS_ENER!F5735*DATOS!H5735</f>
        <v>0</v>
      </c>
      <c r="C5735">
        <f t="shared" si="178"/>
        <v>0</v>
      </c>
      <c r="D5735">
        <f>CALCULOS_ENER!C5735*DATOS!H5735</f>
        <v>0</v>
      </c>
      <c r="E5735">
        <f t="shared" si="179"/>
        <v>0</v>
      </c>
      <c r="G5735">
        <f>IF(CALCULOS_ENER!C5735=0,DATOS!G5735*DATOS!B5735,DATOS!G5735*(DATOS!B5735-CALCULOS_ENER!E5735)+CALCULOS_ENER!E5735*DATOS!I5735)</f>
        <v>0.20707730306139904</v>
      </c>
      <c r="H5735">
        <f>DATOS!B5735*DATOS!G5735-CALCULOS_ECON!G5735</f>
        <v>0</v>
      </c>
    </row>
    <row r="5736" spans="1:8" x14ac:dyDescent="0.25">
      <c r="A5736">
        <f>CALCULOS_ENER!A5736*DATOS!F5736</f>
        <v>0</v>
      </c>
      <c r="B5736">
        <f>CALCULOS_ENER!E5736*DATOS!I5736+CALCULOS_ENER!F5736*DATOS!H5736</f>
        <v>0</v>
      </c>
      <c r="C5736">
        <f t="shared" si="178"/>
        <v>0</v>
      </c>
      <c r="D5736">
        <f>CALCULOS_ENER!C5736*DATOS!H5736</f>
        <v>0</v>
      </c>
      <c r="E5736">
        <f t="shared" si="179"/>
        <v>0</v>
      </c>
      <c r="G5736">
        <f>IF(CALCULOS_ENER!C5736=0,DATOS!G5736*DATOS!B5736,DATOS!G5736*(DATOS!B5736-CALCULOS_ENER!E5736)+CALCULOS_ENER!E5736*DATOS!I5736)</f>
        <v>0.20707730306139904</v>
      </c>
      <c r="H5736">
        <f>DATOS!B5736*DATOS!G5736-CALCULOS_ECON!G5736</f>
        <v>0</v>
      </c>
    </row>
    <row r="5737" spans="1:8" x14ac:dyDescent="0.25">
      <c r="A5737">
        <f>CALCULOS_ENER!A5737*DATOS!F5737</f>
        <v>0</v>
      </c>
      <c r="B5737">
        <f>CALCULOS_ENER!E5737*DATOS!I5737+CALCULOS_ENER!F5737*DATOS!H5737</f>
        <v>0</v>
      </c>
      <c r="C5737">
        <f t="shared" si="178"/>
        <v>0</v>
      </c>
      <c r="D5737">
        <f>CALCULOS_ENER!C5737*DATOS!H5737</f>
        <v>0</v>
      </c>
      <c r="E5737">
        <f t="shared" si="179"/>
        <v>0</v>
      </c>
      <c r="G5737">
        <f>IF(CALCULOS_ENER!C5737=0,DATOS!G5737*DATOS!B5737,DATOS!G5737*(DATOS!B5737-CALCULOS_ENER!E5737)+CALCULOS_ENER!E5737*DATOS!I5737)</f>
        <v>0.15722484605604145</v>
      </c>
      <c r="H5737">
        <f>DATOS!B5737*DATOS!G5737-CALCULOS_ECON!G5737</f>
        <v>0</v>
      </c>
    </row>
    <row r="5738" spans="1:8" x14ac:dyDescent="0.25">
      <c r="A5738">
        <f>CALCULOS_ENER!A5738*DATOS!F5738</f>
        <v>0</v>
      </c>
      <c r="B5738">
        <f>CALCULOS_ENER!E5738*DATOS!I5738+CALCULOS_ENER!F5738*DATOS!H5738</f>
        <v>0</v>
      </c>
      <c r="C5738">
        <f t="shared" si="178"/>
        <v>0</v>
      </c>
      <c r="D5738">
        <f>CALCULOS_ENER!C5738*DATOS!H5738</f>
        <v>0</v>
      </c>
      <c r="E5738">
        <f t="shared" si="179"/>
        <v>0</v>
      </c>
      <c r="G5738">
        <f>IF(CALCULOS_ENER!C5738=0,DATOS!G5738*DATOS!B5738,DATOS!G5738*(DATOS!B5738-CALCULOS_ENER!E5738)+CALCULOS_ENER!E5738*DATOS!I5738)</f>
        <v>9.7913960787987905E-2</v>
      </c>
      <c r="H5738">
        <f>DATOS!B5738*DATOS!G5738-CALCULOS_ECON!G5738</f>
        <v>0</v>
      </c>
    </row>
    <row r="5739" spans="1:8" x14ac:dyDescent="0.25">
      <c r="A5739">
        <f>CALCULOS_ENER!A5739*DATOS!F5739</f>
        <v>0</v>
      </c>
      <c r="B5739">
        <f>CALCULOS_ENER!E5739*DATOS!I5739+CALCULOS_ENER!F5739*DATOS!H5739</f>
        <v>0</v>
      </c>
      <c r="C5739">
        <f t="shared" si="178"/>
        <v>0</v>
      </c>
      <c r="D5739">
        <f>CALCULOS_ENER!C5739*DATOS!H5739</f>
        <v>0</v>
      </c>
      <c r="E5739">
        <f t="shared" si="179"/>
        <v>0</v>
      </c>
      <c r="G5739">
        <f>IF(CALCULOS_ENER!C5739=0,DATOS!G5739*DATOS!B5739,DATOS!G5739*(DATOS!B5739-CALCULOS_ENER!E5739)+CALCULOS_ENER!E5739*DATOS!I5739)</f>
        <v>1.8176523479527962E-2</v>
      </c>
      <c r="H5739">
        <f>DATOS!B5739*DATOS!G5739-CALCULOS_ECON!G5739</f>
        <v>0</v>
      </c>
    </row>
    <row r="5740" spans="1:8" x14ac:dyDescent="0.25">
      <c r="A5740">
        <f>CALCULOS_ENER!A5740*DATOS!F5740</f>
        <v>0</v>
      </c>
      <c r="B5740">
        <f>CALCULOS_ENER!E5740*DATOS!I5740+CALCULOS_ENER!F5740*DATOS!H5740</f>
        <v>0</v>
      </c>
      <c r="C5740">
        <f t="shared" si="178"/>
        <v>0</v>
      </c>
      <c r="D5740">
        <f>CALCULOS_ENER!C5740*DATOS!H5740</f>
        <v>0</v>
      </c>
      <c r="E5740">
        <f t="shared" si="179"/>
        <v>0</v>
      </c>
      <c r="G5740">
        <f>IF(CALCULOS_ENER!C5740=0,DATOS!G5740*DATOS!B5740,DATOS!G5740*(DATOS!B5740-CALCULOS_ENER!E5740)+CALCULOS_ENER!E5740*DATOS!I5740)</f>
        <v>1.8176523479527962E-2</v>
      </c>
      <c r="H5740">
        <f>DATOS!B5740*DATOS!G5740-CALCULOS_ECON!G5740</f>
        <v>0</v>
      </c>
    </row>
    <row r="5741" spans="1:8" x14ac:dyDescent="0.25">
      <c r="A5741">
        <f>CALCULOS_ENER!A5741*DATOS!F5741</f>
        <v>0</v>
      </c>
      <c r="B5741">
        <f>CALCULOS_ENER!E5741*DATOS!I5741+CALCULOS_ENER!F5741*DATOS!H5741</f>
        <v>0</v>
      </c>
      <c r="C5741">
        <f t="shared" si="178"/>
        <v>0</v>
      </c>
      <c r="D5741">
        <f>CALCULOS_ENER!C5741*DATOS!H5741</f>
        <v>0</v>
      </c>
      <c r="E5741">
        <f t="shared" si="179"/>
        <v>0</v>
      </c>
      <c r="G5741">
        <f>IF(CALCULOS_ENER!C5741=0,DATOS!G5741*DATOS!B5741,DATOS!G5741*(DATOS!B5741-CALCULOS_ENER!E5741)+CALCULOS_ENER!E5741*DATOS!I5741)</f>
        <v>1.8176523479527962E-2</v>
      </c>
      <c r="H5741">
        <f>DATOS!B5741*DATOS!G5741-CALCULOS_ECON!G5741</f>
        <v>0</v>
      </c>
    </row>
    <row r="5742" spans="1:8" x14ac:dyDescent="0.25">
      <c r="A5742">
        <f>CALCULOS_ENER!A5742*DATOS!F5742</f>
        <v>0</v>
      </c>
      <c r="B5742">
        <f>CALCULOS_ENER!E5742*DATOS!I5742+CALCULOS_ENER!F5742*DATOS!H5742</f>
        <v>0</v>
      </c>
      <c r="C5742">
        <f t="shared" si="178"/>
        <v>0</v>
      </c>
      <c r="D5742">
        <f>CALCULOS_ENER!C5742*DATOS!H5742</f>
        <v>0</v>
      </c>
      <c r="E5742">
        <f t="shared" si="179"/>
        <v>0</v>
      </c>
      <c r="G5742">
        <f>IF(CALCULOS_ENER!C5742=0,DATOS!G5742*DATOS!B5742,DATOS!G5742*(DATOS!B5742-CALCULOS_ENER!E5742)+CALCULOS_ENER!E5742*DATOS!I5742)</f>
        <v>1.8176523479527962E-2</v>
      </c>
      <c r="H5742">
        <f>DATOS!B5742*DATOS!G5742-CALCULOS_ECON!G5742</f>
        <v>0</v>
      </c>
    </row>
    <row r="5743" spans="1:8" x14ac:dyDescent="0.25">
      <c r="A5743">
        <f>CALCULOS_ENER!A5743*DATOS!F5743</f>
        <v>0</v>
      </c>
      <c r="B5743">
        <f>CALCULOS_ENER!E5743*DATOS!I5743+CALCULOS_ENER!F5743*DATOS!H5743</f>
        <v>0</v>
      </c>
      <c r="C5743">
        <f t="shared" si="178"/>
        <v>0</v>
      </c>
      <c r="D5743">
        <f>CALCULOS_ENER!C5743*DATOS!H5743</f>
        <v>0</v>
      </c>
      <c r="E5743">
        <f t="shared" si="179"/>
        <v>0</v>
      </c>
      <c r="G5743">
        <f>IF(CALCULOS_ENER!C5743=0,DATOS!G5743*DATOS!B5743,DATOS!G5743*(DATOS!B5743-CALCULOS_ENER!E5743)+CALCULOS_ENER!E5743*DATOS!I5743)</f>
        <v>1.9301554310379516E-2</v>
      </c>
      <c r="H5743">
        <f>DATOS!B5743*DATOS!G5743-CALCULOS_ECON!G5743</f>
        <v>0</v>
      </c>
    </row>
    <row r="5744" spans="1:8" x14ac:dyDescent="0.25">
      <c r="A5744">
        <f>CALCULOS_ENER!A5744*DATOS!F5744</f>
        <v>4.5586000000000003E-3</v>
      </c>
      <c r="B5744">
        <f>CALCULOS_ENER!E5744*DATOS!I5744+CALCULOS_ENER!F5744*DATOS!H5744</f>
        <v>0</v>
      </c>
      <c r="C5744">
        <f t="shared" si="178"/>
        <v>4.5586000000000003E-3</v>
      </c>
      <c r="D5744">
        <f>CALCULOS_ENER!C5744*DATOS!H5744</f>
        <v>0</v>
      </c>
      <c r="E5744">
        <f t="shared" si="179"/>
        <v>4.5586000000000003E-3</v>
      </c>
      <c r="G5744">
        <f>IF(CALCULOS_ENER!C5744=0,DATOS!G5744*DATOS!B5744,DATOS!G5744*(DATOS!B5744-CALCULOS_ENER!E5744)+CALCULOS_ENER!E5744*DATOS!I5744)</f>
        <v>4.4227733161821228E-2</v>
      </c>
      <c r="H5744">
        <f>DATOS!B5744*DATOS!G5744-CALCULOS_ECON!G5744</f>
        <v>0</v>
      </c>
    </row>
    <row r="5745" spans="1:8" x14ac:dyDescent="0.25">
      <c r="A5745">
        <f>CALCULOS_ENER!A5745*DATOS!F5745</f>
        <v>3.6494099999999995E-2</v>
      </c>
      <c r="B5745">
        <f>CALCULOS_ENER!E5745*DATOS!I5745+CALCULOS_ENER!F5745*DATOS!H5745</f>
        <v>0</v>
      </c>
      <c r="C5745">
        <f t="shared" si="178"/>
        <v>3.6494099999999995E-2</v>
      </c>
      <c r="D5745">
        <f>CALCULOS_ENER!C5745*DATOS!H5745</f>
        <v>0</v>
      </c>
      <c r="E5745">
        <f t="shared" si="179"/>
        <v>3.6494099999999995E-2</v>
      </c>
      <c r="G5745">
        <f>IF(CALCULOS_ENER!C5745=0,DATOS!G5745*DATOS!B5745,DATOS!G5745*(DATOS!B5745-CALCULOS_ENER!E5745)+CALCULOS_ENER!E5745*DATOS!I5745)</f>
        <v>8.1809615138075401E-2</v>
      </c>
      <c r="H5745">
        <f>DATOS!B5745*DATOS!G5745-CALCULOS_ECON!G5745</f>
        <v>0</v>
      </c>
    </row>
    <row r="5746" spans="1:8" x14ac:dyDescent="0.25">
      <c r="A5746">
        <f>CALCULOS_ENER!A5746*DATOS!F5746</f>
        <v>8.3204799999999995E-2</v>
      </c>
      <c r="B5746">
        <f>CALCULOS_ENER!E5746*DATOS!I5746+CALCULOS_ENER!F5746*DATOS!H5746</f>
        <v>0</v>
      </c>
      <c r="C5746">
        <f t="shared" si="178"/>
        <v>8.3204799999999995E-2</v>
      </c>
      <c r="D5746">
        <f>CALCULOS_ENER!C5746*DATOS!H5746</f>
        <v>0</v>
      </c>
      <c r="E5746">
        <f t="shared" si="179"/>
        <v>8.3204799999999995E-2</v>
      </c>
      <c r="G5746">
        <f>IF(CALCULOS_ENER!C5746=0,DATOS!G5746*DATOS!B5746,DATOS!G5746*(DATOS!B5746-CALCULOS_ENER!E5746)+CALCULOS_ENER!E5746*DATOS!I5746)</f>
        <v>9.9704980212364652E-2</v>
      </c>
      <c r="H5746">
        <f>DATOS!B5746*DATOS!G5746-CALCULOS_ECON!G5746</f>
        <v>0</v>
      </c>
    </row>
    <row r="5747" spans="1:8" x14ac:dyDescent="0.25">
      <c r="A5747">
        <f>CALCULOS_ENER!A5747*DATOS!F5747</f>
        <v>8.564328645641027E-2</v>
      </c>
      <c r="B5747">
        <f>CALCULOS_ENER!E5747*DATOS!I5747+CALCULOS_ENER!F5747*DATOS!H5747</f>
        <v>3.0887619294983272E-2</v>
      </c>
      <c r="C5747">
        <f t="shared" si="178"/>
        <v>0.11653090575139355</v>
      </c>
      <c r="D5747">
        <f>CALCULOS_ENER!C5747*DATOS!H5747</f>
        <v>2.2307725046376809E-2</v>
      </c>
      <c r="E5747">
        <f t="shared" si="179"/>
        <v>0.10795101150278708</v>
      </c>
      <c r="G5747">
        <f>IF(CALCULOS_ENER!C5747=0,DATOS!G5747*DATOS!B5747,DATOS!G5747*(DATOS!B5747-CALCULOS_ENER!E5747)+CALCULOS_ENER!E5747*DATOS!I5747)</f>
        <v>7.7063392207803796E-2</v>
      </c>
      <c r="H5747">
        <f>DATOS!B5747*DATOS!G5747-CALCULOS_ECON!G5747</f>
        <v>8.5798942486064733E-3</v>
      </c>
    </row>
    <row r="5748" spans="1:8" x14ac:dyDescent="0.25">
      <c r="A5748">
        <f>CALCULOS_ENER!A5748*DATOS!F5748</f>
        <v>8.001856261287392E-2</v>
      </c>
      <c r="B5748">
        <f>CALCULOS_ENER!E5748*DATOS!I5748+CALCULOS_ENER!F5748*DATOS!H5748</f>
        <v>5.1610277276530447E-2</v>
      </c>
      <c r="C5748">
        <f t="shared" si="178"/>
        <v>0.13162883988940438</v>
      </c>
      <c r="D5748">
        <f>CALCULOS_ENER!C5748*DATOS!H5748</f>
        <v>3.6719917165934833E-2</v>
      </c>
      <c r="E5748">
        <f t="shared" si="179"/>
        <v>0.11673847977880875</v>
      </c>
      <c r="G5748">
        <f>IF(CALCULOS_ENER!C5748=0,DATOS!G5748*DATOS!B5748,DATOS!G5748*(DATOS!B5748-CALCULOS_ENER!E5748)+CALCULOS_ENER!E5748*DATOS!I5748)</f>
        <v>6.5128202502278298E-2</v>
      </c>
      <c r="H5748">
        <f>DATOS!B5748*DATOS!G5748-CALCULOS_ECON!G5748</f>
        <v>1.4890360110595621E-2</v>
      </c>
    </row>
    <row r="5749" spans="1:8" x14ac:dyDescent="0.25">
      <c r="A5749">
        <f>CALCULOS_ENER!A5749*DATOS!F5749</f>
        <v>7.7206184140693357E-2</v>
      </c>
      <c r="B5749">
        <f>CALCULOS_ENER!E5749*DATOS!I5749+CALCULOS_ENER!F5749*DATOS!H5749</f>
        <v>6.9238792265941804E-2</v>
      </c>
      <c r="C5749">
        <f t="shared" si="178"/>
        <v>0.14644497640663517</v>
      </c>
      <c r="D5749">
        <f>CALCULOS_ENER!C5749*DATOS!H5749</f>
        <v>5.2119160130396754E-2</v>
      </c>
      <c r="E5749">
        <f t="shared" si="179"/>
        <v>0.1293253442710901</v>
      </c>
      <c r="G5749">
        <f>IF(CALCULOS_ENER!C5749=0,DATOS!G5749*DATOS!B5749,DATOS!G5749*(DATOS!B5749-CALCULOS_ENER!E5749)+CALCULOS_ENER!E5749*DATOS!I5749)</f>
        <v>6.0086552005148307E-2</v>
      </c>
      <c r="H5749">
        <f>DATOS!B5749*DATOS!G5749-CALCULOS_ECON!G5749</f>
        <v>1.711963213554505E-2</v>
      </c>
    </row>
    <row r="5750" spans="1:8" x14ac:dyDescent="0.25">
      <c r="A5750">
        <f>CALCULOS_ENER!A5750*DATOS!F5750</f>
        <v>7.7206184140693357E-2</v>
      </c>
      <c r="B5750">
        <f>CALCULOS_ENER!E5750*DATOS!I5750+CALCULOS_ENER!F5750*DATOS!H5750</f>
        <v>7.2249053673719879E-2</v>
      </c>
      <c r="C5750">
        <f t="shared" si="178"/>
        <v>0.14945523781441322</v>
      </c>
      <c r="D5750">
        <f>CALCULOS_ENER!C5750*DATOS!H5750</f>
        <v>5.5297261068915471E-2</v>
      </c>
      <c r="E5750">
        <f t="shared" si="179"/>
        <v>0.13250344520960883</v>
      </c>
      <c r="G5750">
        <f>IF(CALCULOS_ENER!C5750=0,DATOS!G5750*DATOS!B5750,DATOS!G5750*(DATOS!B5750-CALCULOS_ENER!E5750)+CALCULOS_ENER!E5750*DATOS!I5750)</f>
        <v>6.0254391535888942E-2</v>
      </c>
      <c r="H5750">
        <f>DATOS!B5750*DATOS!G5750-CALCULOS_ECON!G5750</f>
        <v>1.6951792604804415E-2</v>
      </c>
    </row>
    <row r="5751" spans="1:8" x14ac:dyDescent="0.25">
      <c r="A5751">
        <f>CALCULOS_ENER!A5751*DATOS!F5751</f>
        <v>8.2830907984229749E-2</v>
      </c>
      <c r="B5751">
        <f>CALCULOS_ENER!E5751*DATOS!I5751+CALCULOS_ENER!F5751*DATOS!H5751</f>
        <v>6.5864620970599849E-2</v>
      </c>
      <c r="C5751">
        <f t="shared" si="178"/>
        <v>0.1486955289548296</v>
      </c>
      <c r="D5751">
        <f>CALCULOS_ENER!C5751*DATOS!H5751</f>
        <v>4.7677834652323323E-2</v>
      </c>
      <c r="E5751">
        <f t="shared" si="179"/>
        <v>0.13050874263655307</v>
      </c>
      <c r="G5751">
        <f>IF(CALCULOS_ENER!C5751=0,DATOS!G5751*DATOS!B5751,DATOS!G5751*(DATOS!B5751-CALCULOS_ENER!E5751)+CALCULOS_ENER!E5751*DATOS!I5751)</f>
        <v>6.4644121665953208E-2</v>
      </c>
      <c r="H5751">
        <f>DATOS!B5751*DATOS!G5751-CALCULOS_ECON!G5751</f>
        <v>1.818678631827654E-2</v>
      </c>
    </row>
    <row r="5752" spans="1:8" x14ac:dyDescent="0.25">
      <c r="A5752">
        <f>CALCULOS_ENER!A5752*DATOS!F5752</f>
        <v>8.2830907984229749E-2</v>
      </c>
      <c r="B5752">
        <f>CALCULOS_ENER!E5752*DATOS!I5752+CALCULOS_ENER!F5752*DATOS!H5752</f>
        <v>5.4146715525316844E-2</v>
      </c>
      <c r="C5752">
        <f t="shared" si="178"/>
        <v>0.13697762350954659</v>
      </c>
      <c r="D5752">
        <f>CALCULOS_ENER!C5752*DATOS!H5752</f>
        <v>3.871943903486344E-2</v>
      </c>
      <c r="E5752">
        <f t="shared" si="179"/>
        <v>0.12155034701909319</v>
      </c>
      <c r="G5752">
        <f>IF(CALCULOS_ENER!C5752=0,DATOS!G5752*DATOS!B5752,DATOS!G5752*(DATOS!B5752-CALCULOS_ENER!E5752)+CALCULOS_ENER!E5752*DATOS!I5752)</f>
        <v>6.7403631493776345E-2</v>
      </c>
      <c r="H5752">
        <f>DATOS!B5752*DATOS!G5752-CALCULOS_ECON!G5752</f>
        <v>1.5427276490453404E-2</v>
      </c>
    </row>
    <row r="5753" spans="1:8" x14ac:dyDescent="0.25">
      <c r="A5753">
        <f>CALCULOS_ENER!A5753*DATOS!F5753</f>
        <v>8.2830907984229749E-2</v>
      </c>
      <c r="B5753">
        <f>CALCULOS_ENER!E5753*DATOS!I5753+CALCULOS_ENER!F5753*DATOS!H5753</f>
        <v>2.5325925525316845E-2</v>
      </c>
      <c r="C5753">
        <f t="shared" si="178"/>
        <v>0.10815683350954659</v>
      </c>
      <c r="D5753">
        <f>CALCULOS_ENER!C5753*DATOS!H5753</f>
        <v>1.8110159034863443E-2</v>
      </c>
      <c r="E5753">
        <f t="shared" si="179"/>
        <v>0.10094106701909319</v>
      </c>
      <c r="G5753">
        <f>IF(CALCULOS_ENER!C5753=0,DATOS!G5753*DATOS!B5753,DATOS!G5753*(DATOS!B5753-CALCULOS_ENER!E5753)+CALCULOS_ENER!E5753*DATOS!I5753)</f>
        <v>7.5615141493776336E-2</v>
      </c>
      <c r="H5753">
        <f>DATOS!B5753*DATOS!G5753-CALCULOS_ECON!G5753</f>
        <v>7.2157664904534125E-3</v>
      </c>
    </row>
    <row r="5754" spans="1:8" x14ac:dyDescent="0.25">
      <c r="A5754">
        <f>CALCULOS_ENER!A5754*DATOS!F5754</f>
        <v>5.06437E-2</v>
      </c>
      <c r="B5754">
        <f>CALCULOS_ENER!E5754*DATOS!I5754+CALCULOS_ENER!F5754*DATOS!H5754</f>
        <v>0</v>
      </c>
      <c r="C5754">
        <f t="shared" si="178"/>
        <v>5.06437E-2</v>
      </c>
      <c r="D5754">
        <f>CALCULOS_ENER!C5754*DATOS!H5754</f>
        <v>0</v>
      </c>
      <c r="E5754">
        <f t="shared" si="179"/>
        <v>5.06437E-2</v>
      </c>
      <c r="G5754">
        <f>IF(CALCULOS_ENER!C5754=0,DATOS!G5754*DATOS!B5754,DATOS!G5754*(DATOS!B5754-CALCULOS_ENER!E5754)+CALCULOS_ENER!E5754*DATOS!I5754)</f>
        <v>8.564328645641027E-2</v>
      </c>
      <c r="H5754">
        <f>DATOS!B5754*DATOS!G5754-CALCULOS_ECON!G5754</f>
        <v>0</v>
      </c>
    </row>
    <row r="5755" spans="1:8" x14ac:dyDescent="0.25">
      <c r="A5755">
        <f>CALCULOS_ENER!A5755*DATOS!F5755</f>
        <v>2.4060300000000003E-2</v>
      </c>
      <c r="B5755">
        <f>CALCULOS_ENER!E5755*DATOS!I5755+CALCULOS_ENER!F5755*DATOS!H5755</f>
        <v>0</v>
      </c>
      <c r="C5755">
        <f t="shared" si="178"/>
        <v>2.4060300000000003E-2</v>
      </c>
      <c r="D5755">
        <f>CALCULOS_ENER!C5755*DATOS!H5755</f>
        <v>0</v>
      </c>
      <c r="E5755">
        <f t="shared" si="179"/>
        <v>2.4060300000000003E-2</v>
      </c>
      <c r="G5755">
        <f>IF(CALCULOS_ENER!C5755=0,DATOS!G5755*DATOS!B5755,DATOS!G5755*(DATOS!B5755-CALCULOS_ENER!E5755)+CALCULOS_ENER!E5755*DATOS!I5755)</f>
        <v>8.564328645641027E-2</v>
      </c>
      <c r="H5755">
        <f>DATOS!B5755*DATOS!G5755-CALCULOS_ECON!G5755</f>
        <v>0</v>
      </c>
    </row>
    <row r="5756" spans="1:8" x14ac:dyDescent="0.25">
      <c r="A5756">
        <f>CALCULOS_ENER!A5756*DATOS!F5756</f>
        <v>3.9169000000000001E-3</v>
      </c>
      <c r="B5756">
        <f>CALCULOS_ENER!E5756*DATOS!I5756+CALCULOS_ENER!F5756*DATOS!H5756</f>
        <v>0</v>
      </c>
      <c r="C5756">
        <f t="shared" si="178"/>
        <v>3.9169000000000001E-3</v>
      </c>
      <c r="D5756">
        <f>CALCULOS_ENER!C5756*DATOS!H5756</f>
        <v>0</v>
      </c>
      <c r="E5756">
        <f t="shared" si="179"/>
        <v>3.9169000000000001E-3</v>
      </c>
      <c r="G5756">
        <f>IF(CALCULOS_ENER!C5756=0,DATOS!G5756*DATOS!B5756,DATOS!G5756*(DATOS!B5756-CALCULOS_ENER!E5756)+CALCULOS_ENER!E5756*DATOS!I5756)</f>
        <v>0.10916330917258643</v>
      </c>
      <c r="H5756">
        <f>DATOS!B5756*DATOS!G5756-CALCULOS_ECON!G5756</f>
        <v>0</v>
      </c>
    </row>
    <row r="5757" spans="1:8" x14ac:dyDescent="0.25">
      <c r="A5757">
        <f>CALCULOS_ENER!A5757*DATOS!F5757</f>
        <v>0</v>
      </c>
      <c r="B5757">
        <f>CALCULOS_ENER!E5757*DATOS!I5757+CALCULOS_ENER!F5757*DATOS!H5757</f>
        <v>0</v>
      </c>
      <c r="C5757">
        <f t="shared" si="178"/>
        <v>0</v>
      </c>
      <c r="D5757">
        <f>CALCULOS_ENER!C5757*DATOS!H5757</f>
        <v>0</v>
      </c>
      <c r="E5757">
        <f t="shared" si="179"/>
        <v>0</v>
      </c>
      <c r="G5757">
        <f>IF(CALCULOS_ENER!C5757=0,DATOS!G5757*DATOS!B5757,DATOS!G5757*(DATOS!B5757-CALCULOS_ENER!E5757)+CALCULOS_ENER!E5757*DATOS!I5757)</f>
        <v>0.15339117473770658</v>
      </c>
      <c r="H5757">
        <f>DATOS!B5757*DATOS!G5757-CALCULOS_ECON!G5757</f>
        <v>0</v>
      </c>
    </row>
    <row r="5758" spans="1:8" x14ac:dyDescent="0.25">
      <c r="A5758">
        <f>CALCULOS_ENER!A5758*DATOS!F5758</f>
        <v>0</v>
      </c>
      <c r="B5758">
        <f>CALCULOS_ENER!E5758*DATOS!I5758+CALCULOS_ENER!F5758*DATOS!H5758</f>
        <v>0</v>
      </c>
      <c r="C5758">
        <f t="shared" si="178"/>
        <v>0</v>
      </c>
      <c r="D5758">
        <f>CALCULOS_ENER!C5758*DATOS!H5758</f>
        <v>0</v>
      </c>
      <c r="E5758">
        <f t="shared" si="179"/>
        <v>0</v>
      </c>
      <c r="G5758">
        <f>IF(CALCULOS_ENER!C5758=0,DATOS!G5758*DATOS!B5758,DATOS!G5758*(DATOS!B5758-CALCULOS_ENER!E5758)+CALCULOS_ENER!E5758*DATOS!I5758)</f>
        <v>0.17128653981199582</v>
      </c>
      <c r="H5758">
        <f>DATOS!B5758*DATOS!G5758-CALCULOS_ECON!G5758</f>
        <v>0</v>
      </c>
    </row>
    <row r="5759" spans="1:8" x14ac:dyDescent="0.25">
      <c r="A5759">
        <f>CALCULOS_ENER!A5759*DATOS!F5759</f>
        <v>0</v>
      </c>
      <c r="B5759">
        <f>CALCULOS_ENER!E5759*DATOS!I5759+CALCULOS_ENER!F5759*DATOS!H5759</f>
        <v>0</v>
      </c>
      <c r="C5759">
        <f t="shared" si="178"/>
        <v>0</v>
      </c>
      <c r="D5759">
        <f>CALCULOS_ENER!C5759*DATOS!H5759</f>
        <v>0</v>
      </c>
      <c r="E5759">
        <f t="shared" si="179"/>
        <v>0</v>
      </c>
      <c r="G5759">
        <f>IF(CALCULOS_ENER!C5759=0,DATOS!G5759*DATOS!B5759,DATOS!G5759*(DATOS!B5759-CALCULOS_ENER!E5759)+CALCULOS_ENER!E5759*DATOS!I5759)</f>
        <v>0.20707730306139904</v>
      </c>
      <c r="H5759">
        <f>DATOS!B5759*DATOS!G5759-CALCULOS_ECON!G5759</f>
        <v>0</v>
      </c>
    </row>
    <row r="5760" spans="1:8" x14ac:dyDescent="0.25">
      <c r="A5760">
        <f>CALCULOS_ENER!A5760*DATOS!F5760</f>
        <v>0</v>
      </c>
      <c r="B5760">
        <f>CALCULOS_ENER!E5760*DATOS!I5760+CALCULOS_ENER!F5760*DATOS!H5760</f>
        <v>0</v>
      </c>
      <c r="C5760">
        <f t="shared" si="178"/>
        <v>0</v>
      </c>
      <c r="D5760">
        <f>CALCULOS_ENER!C5760*DATOS!H5760</f>
        <v>0</v>
      </c>
      <c r="E5760">
        <f t="shared" si="179"/>
        <v>0</v>
      </c>
      <c r="G5760">
        <f>IF(CALCULOS_ENER!C5760=0,DATOS!G5760*DATOS!B5760,DATOS!G5760*(DATOS!B5760-CALCULOS_ENER!E5760)+CALCULOS_ENER!E5760*DATOS!I5760)</f>
        <v>0.20707730306139904</v>
      </c>
      <c r="H5760">
        <f>DATOS!B5760*DATOS!G5760-CALCULOS_ECON!G5760</f>
        <v>0</v>
      </c>
    </row>
    <row r="5761" spans="1:8" x14ac:dyDescent="0.25">
      <c r="A5761">
        <f>CALCULOS_ENER!A5761*DATOS!F5761</f>
        <v>0</v>
      </c>
      <c r="B5761">
        <f>CALCULOS_ENER!E5761*DATOS!I5761+CALCULOS_ENER!F5761*DATOS!H5761</f>
        <v>0</v>
      </c>
      <c r="C5761">
        <f t="shared" si="178"/>
        <v>0</v>
      </c>
      <c r="D5761">
        <f>CALCULOS_ENER!C5761*DATOS!H5761</f>
        <v>0</v>
      </c>
      <c r="E5761">
        <f t="shared" si="179"/>
        <v>0</v>
      </c>
      <c r="G5761">
        <f>IF(CALCULOS_ENER!C5761=0,DATOS!G5761*DATOS!B5761,DATOS!G5761*(DATOS!B5761-CALCULOS_ENER!E5761)+CALCULOS_ENER!E5761*DATOS!I5761)</f>
        <v>0.15722484605604145</v>
      </c>
      <c r="H5761">
        <f>DATOS!B5761*DATOS!G5761-CALCULOS_ECON!G5761</f>
        <v>0</v>
      </c>
    </row>
    <row r="5762" spans="1:8" x14ac:dyDescent="0.25">
      <c r="A5762">
        <f>CALCULOS_ENER!A5762*DATOS!F5762</f>
        <v>0</v>
      </c>
      <c r="B5762">
        <f>CALCULOS_ENER!E5762*DATOS!I5762+CALCULOS_ENER!F5762*DATOS!H5762</f>
        <v>0</v>
      </c>
      <c r="C5762">
        <f t="shared" si="178"/>
        <v>0</v>
      </c>
      <c r="D5762">
        <f>CALCULOS_ENER!C5762*DATOS!H5762</f>
        <v>0</v>
      </c>
      <c r="E5762">
        <f t="shared" si="179"/>
        <v>0</v>
      </c>
      <c r="G5762">
        <f>IF(CALCULOS_ENER!C5762=0,DATOS!G5762*DATOS!B5762,DATOS!G5762*(DATOS!B5762-CALCULOS_ENER!E5762)+CALCULOS_ENER!E5762*DATOS!I5762)</f>
        <v>9.7913960787987905E-2</v>
      </c>
      <c r="H5762">
        <f>DATOS!B5762*DATOS!G5762-CALCULOS_ECON!G5762</f>
        <v>0</v>
      </c>
    </row>
    <row r="5763" spans="1:8" x14ac:dyDescent="0.25">
      <c r="A5763">
        <f>CALCULOS_ENER!A5763*DATOS!F5763</f>
        <v>0</v>
      </c>
      <c r="B5763">
        <f>CALCULOS_ENER!E5763*DATOS!I5763+CALCULOS_ENER!F5763*DATOS!H5763</f>
        <v>0</v>
      </c>
      <c r="C5763">
        <f t="shared" ref="C5763:C5826" si="180">A5763+B5763</f>
        <v>0</v>
      </c>
      <c r="D5763">
        <f>CALCULOS_ENER!C5763*DATOS!H5763</f>
        <v>0</v>
      </c>
      <c r="E5763">
        <f t="shared" ref="E5763:E5826" si="181">A5763+D5763</f>
        <v>0</v>
      </c>
      <c r="G5763">
        <f>IF(CALCULOS_ENER!C5763=0,DATOS!G5763*DATOS!B5763,DATOS!G5763*(DATOS!B5763-CALCULOS_ENER!E5763)+CALCULOS_ENER!E5763*DATOS!I5763)</f>
        <v>1.8176523479527962E-2</v>
      </c>
      <c r="H5763">
        <f>DATOS!B5763*DATOS!G5763-CALCULOS_ECON!G5763</f>
        <v>0</v>
      </c>
    </row>
    <row r="5764" spans="1:8" x14ac:dyDescent="0.25">
      <c r="A5764">
        <f>CALCULOS_ENER!A5764*DATOS!F5764</f>
        <v>0</v>
      </c>
      <c r="B5764">
        <f>CALCULOS_ENER!E5764*DATOS!I5764+CALCULOS_ENER!F5764*DATOS!H5764</f>
        <v>0</v>
      </c>
      <c r="C5764">
        <f t="shared" si="180"/>
        <v>0</v>
      </c>
      <c r="D5764">
        <f>CALCULOS_ENER!C5764*DATOS!H5764</f>
        <v>0</v>
      </c>
      <c r="E5764">
        <f t="shared" si="181"/>
        <v>0</v>
      </c>
      <c r="G5764">
        <f>IF(CALCULOS_ENER!C5764=0,DATOS!G5764*DATOS!B5764,DATOS!G5764*(DATOS!B5764-CALCULOS_ENER!E5764)+CALCULOS_ENER!E5764*DATOS!I5764)</f>
        <v>1.8176523479527962E-2</v>
      </c>
      <c r="H5764">
        <f>DATOS!B5764*DATOS!G5764-CALCULOS_ECON!G5764</f>
        <v>0</v>
      </c>
    </row>
    <row r="5765" spans="1:8" x14ac:dyDescent="0.25">
      <c r="A5765">
        <f>CALCULOS_ENER!A5765*DATOS!F5765</f>
        <v>0</v>
      </c>
      <c r="B5765">
        <f>CALCULOS_ENER!E5765*DATOS!I5765+CALCULOS_ENER!F5765*DATOS!H5765</f>
        <v>0</v>
      </c>
      <c r="C5765">
        <f t="shared" si="180"/>
        <v>0</v>
      </c>
      <c r="D5765">
        <f>CALCULOS_ENER!C5765*DATOS!H5765</f>
        <v>0</v>
      </c>
      <c r="E5765">
        <f t="shared" si="181"/>
        <v>0</v>
      </c>
      <c r="G5765">
        <f>IF(CALCULOS_ENER!C5765=0,DATOS!G5765*DATOS!B5765,DATOS!G5765*(DATOS!B5765-CALCULOS_ENER!E5765)+CALCULOS_ENER!E5765*DATOS!I5765)</f>
        <v>1.8176523479527962E-2</v>
      </c>
      <c r="H5765">
        <f>DATOS!B5765*DATOS!G5765-CALCULOS_ECON!G5765</f>
        <v>0</v>
      </c>
    </row>
    <row r="5766" spans="1:8" x14ac:dyDescent="0.25">
      <c r="A5766">
        <f>CALCULOS_ENER!A5766*DATOS!F5766</f>
        <v>0</v>
      </c>
      <c r="B5766">
        <f>CALCULOS_ENER!E5766*DATOS!I5766+CALCULOS_ENER!F5766*DATOS!H5766</f>
        <v>0</v>
      </c>
      <c r="C5766">
        <f t="shared" si="180"/>
        <v>0</v>
      </c>
      <c r="D5766">
        <f>CALCULOS_ENER!C5766*DATOS!H5766</f>
        <v>0</v>
      </c>
      <c r="E5766">
        <f t="shared" si="181"/>
        <v>0</v>
      </c>
      <c r="G5766">
        <f>IF(CALCULOS_ENER!C5766=0,DATOS!G5766*DATOS!B5766,DATOS!G5766*(DATOS!B5766-CALCULOS_ENER!E5766)+CALCULOS_ENER!E5766*DATOS!I5766)</f>
        <v>1.8176523479527962E-2</v>
      </c>
      <c r="H5766">
        <f>DATOS!B5766*DATOS!G5766-CALCULOS_ECON!G5766</f>
        <v>0</v>
      </c>
    </row>
    <row r="5767" spans="1:8" x14ac:dyDescent="0.25">
      <c r="A5767">
        <f>CALCULOS_ENER!A5767*DATOS!F5767</f>
        <v>0</v>
      </c>
      <c r="B5767">
        <f>CALCULOS_ENER!E5767*DATOS!I5767+CALCULOS_ENER!F5767*DATOS!H5767</f>
        <v>0</v>
      </c>
      <c r="C5767">
        <f t="shared" si="180"/>
        <v>0</v>
      </c>
      <c r="D5767">
        <f>CALCULOS_ENER!C5767*DATOS!H5767</f>
        <v>0</v>
      </c>
      <c r="E5767">
        <f t="shared" si="181"/>
        <v>0</v>
      </c>
      <c r="G5767">
        <f>IF(CALCULOS_ENER!C5767=0,DATOS!G5767*DATOS!B5767,DATOS!G5767*(DATOS!B5767-CALCULOS_ENER!E5767)+CALCULOS_ENER!E5767*DATOS!I5767)</f>
        <v>1.9301554310379516E-2</v>
      </c>
      <c r="H5767">
        <f>DATOS!B5767*DATOS!G5767-CALCULOS_ECON!G5767</f>
        <v>0</v>
      </c>
    </row>
    <row r="5768" spans="1:8" x14ac:dyDescent="0.25">
      <c r="A5768">
        <f>CALCULOS_ENER!A5768*DATOS!F5768</f>
        <v>4.4275E-3</v>
      </c>
      <c r="B5768">
        <f>CALCULOS_ENER!E5768*DATOS!I5768+CALCULOS_ENER!F5768*DATOS!H5768</f>
        <v>0</v>
      </c>
      <c r="C5768">
        <f t="shared" si="180"/>
        <v>4.4275E-3</v>
      </c>
      <c r="D5768">
        <f>CALCULOS_ENER!C5768*DATOS!H5768</f>
        <v>0</v>
      </c>
      <c r="E5768">
        <f t="shared" si="181"/>
        <v>4.4275E-3</v>
      </c>
      <c r="G5768">
        <f>IF(CALCULOS_ENER!C5768=0,DATOS!G5768*DATOS!B5768,DATOS!G5768*(DATOS!B5768-CALCULOS_ENER!E5768)+CALCULOS_ENER!E5768*DATOS!I5768)</f>
        <v>4.4227733161821228E-2</v>
      </c>
      <c r="H5768">
        <f>DATOS!B5768*DATOS!G5768-CALCULOS_ECON!G5768</f>
        <v>0</v>
      </c>
    </row>
    <row r="5769" spans="1:8" x14ac:dyDescent="0.25">
      <c r="A5769">
        <f>CALCULOS_ENER!A5769*DATOS!F5769</f>
        <v>2.9895399999999999E-2</v>
      </c>
      <c r="B5769">
        <f>CALCULOS_ENER!E5769*DATOS!I5769+CALCULOS_ENER!F5769*DATOS!H5769</f>
        <v>0</v>
      </c>
      <c r="C5769">
        <f t="shared" si="180"/>
        <v>2.9895399999999999E-2</v>
      </c>
      <c r="D5769">
        <f>CALCULOS_ENER!C5769*DATOS!H5769</f>
        <v>0</v>
      </c>
      <c r="E5769">
        <f t="shared" si="181"/>
        <v>2.9895399999999999E-2</v>
      </c>
      <c r="G5769">
        <f>IF(CALCULOS_ENER!C5769=0,DATOS!G5769*DATOS!B5769,DATOS!G5769*(DATOS!B5769-CALCULOS_ENER!E5769)+CALCULOS_ENER!E5769*DATOS!I5769)</f>
        <v>8.1809615138075401E-2</v>
      </c>
      <c r="H5769">
        <f>DATOS!B5769*DATOS!G5769-CALCULOS_ECON!G5769</f>
        <v>0</v>
      </c>
    </row>
    <row r="5770" spans="1:8" x14ac:dyDescent="0.25">
      <c r="A5770">
        <f>CALCULOS_ENER!A5770*DATOS!F5770</f>
        <v>8.2636700000000021E-2</v>
      </c>
      <c r="B5770">
        <f>CALCULOS_ENER!E5770*DATOS!I5770+CALCULOS_ENER!F5770*DATOS!H5770</f>
        <v>0</v>
      </c>
      <c r="C5770">
        <f t="shared" si="180"/>
        <v>8.2636700000000021E-2</v>
      </c>
      <c r="D5770">
        <f>CALCULOS_ENER!C5770*DATOS!H5770</f>
        <v>0</v>
      </c>
      <c r="E5770">
        <f t="shared" si="181"/>
        <v>8.2636700000000021E-2</v>
      </c>
      <c r="G5770">
        <f>IF(CALCULOS_ENER!C5770=0,DATOS!G5770*DATOS!B5770,DATOS!G5770*(DATOS!B5770-CALCULOS_ENER!E5770)+CALCULOS_ENER!E5770*DATOS!I5770)</f>
        <v>9.9704980212364652E-2</v>
      </c>
      <c r="H5770">
        <f>DATOS!B5770*DATOS!G5770-CALCULOS_ECON!G5770</f>
        <v>0</v>
      </c>
    </row>
    <row r="5771" spans="1:8" x14ac:dyDescent="0.25">
      <c r="A5771">
        <f>CALCULOS_ENER!A5771*DATOS!F5771</f>
        <v>8.564328645641027E-2</v>
      </c>
      <c r="B5771">
        <f>CALCULOS_ENER!E5771*DATOS!I5771+CALCULOS_ENER!F5771*DATOS!H5771</f>
        <v>2.4199832481440902E-2</v>
      </c>
      <c r="C5771">
        <f t="shared" si="180"/>
        <v>0.10984311893785118</v>
      </c>
      <c r="D5771">
        <f>CALCULOS_ENER!C5771*DATOS!H5771</f>
        <v>1.132415141929208E-2</v>
      </c>
      <c r="E5771">
        <f t="shared" si="181"/>
        <v>9.6967437875702348E-2</v>
      </c>
      <c r="G5771">
        <f>IF(CALCULOS_ENER!C5771=0,DATOS!G5771*DATOS!B5771,DATOS!G5771*(DATOS!B5771-CALCULOS_ENER!E5771)+CALCULOS_ENER!E5771*DATOS!I5771)</f>
        <v>7.2767605394261442E-2</v>
      </c>
      <c r="H5771">
        <f>DATOS!B5771*DATOS!G5771-CALCULOS_ECON!G5771</f>
        <v>1.2875681062148828E-2</v>
      </c>
    </row>
    <row r="5772" spans="1:8" x14ac:dyDescent="0.25">
      <c r="A5772">
        <f>CALCULOS_ENER!A5772*DATOS!F5772</f>
        <v>8.001856261287392E-2</v>
      </c>
      <c r="B5772">
        <f>CALCULOS_ENER!E5772*DATOS!I5772+CALCULOS_ENER!F5772*DATOS!H5772</f>
        <v>4.1519962624190165E-2</v>
      </c>
      <c r="C5772">
        <f t="shared" si="180"/>
        <v>0.12153852523706409</v>
      </c>
      <c r="D5772">
        <f>CALCULOS_ENER!C5772*DATOS!H5772</f>
        <v>1.6702587861254226E-2</v>
      </c>
      <c r="E5772">
        <f t="shared" si="181"/>
        <v>9.6721150474128145E-2</v>
      </c>
      <c r="G5772">
        <f>IF(CALCULOS_ENER!C5772=0,DATOS!G5772*DATOS!B5772,DATOS!G5772*(DATOS!B5772-CALCULOS_ENER!E5772)+CALCULOS_ENER!E5772*DATOS!I5772)</f>
        <v>5.520118784993798E-2</v>
      </c>
      <c r="H5772">
        <f>DATOS!B5772*DATOS!G5772-CALCULOS_ECON!G5772</f>
        <v>2.481737476293594E-2</v>
      </c>
    </row>
    <row r="5773" spans="1:8" x14ac:dyDescent="0.25">
      <c r="A5773">
        <f>CALCULOS_ENER!A5773*DATOS!F5773</f>
        <v>7.7206184140693357E-2</v>
      </c>
      <c r="B5773">
        <f>CALCULOS_ENER!E5773*DATOS!I5773+CALCULOS_ENER!F5773*DATOS!H5773</f>
        <v>5.2011589947312059E-2</v>
      </c>
      <c r="C5773">
        <f t="shared" si="180"/>
        <v>0.12921777408800542</v>
      </c>
      <c r="D5773">
        <f>CALCULOS_ENER!C5773*DATOS!H5773</f>
        <v>2.477962608464359E-2</v>
      </c>
      <c r="E5773">
        <f t="shared" si="181"/>
        <v>0.10198581022533695</v>
      </c>
      <c r="G5773">
        <f>IF(CALCULOS_ENER!C5773=0,DATOS!G5773*DATOS!B5773,DATOS!G5773*(DATOS!B5773-CALCULOS_ENER!E5773)+CALCULOS_ENER!E5773*DATOS!I5773)</f>
        <v>4.9974220278024888E-2</v>
      </c>
      <c r="H5773">
        <f>DATOS!B5773*DATOS!G5773-CALCULOS_ECON!G5773</f>
        <v>2.7231963862668469E-2</v>
      </c>
    </row>
    <row r="5774" spans="1:8" x14ac:dyDescent="0.25">
      <c r="A5774">
        <f>CALCULOS_ENER!A5774*DATOS!F5774</f>
        <v>7.7206184140693357E-2</v>
      </c>
      <c r="B5774">
        <f>CALCULOS_ENER!E5774*DATOS!I5774+CALCULOS_ENER!F5774*DATOS!H5774</f>
        <v>5.4604267799256589E-2</v>
      </c>
      <c r="C5774">
        <f t="shared" si="180"/>
        <v>0.13181045193994995</v>
      </c>
      <c r="D5774">
        <f>CALCULOS_ENER!C5774*DATOS!H5774</f>
        <v>2.7414263819273268E-2</v>
      </c>
      <c r="E5774">
        <f t="shared" si="181"/>
        <v>0.10462044795996663</v>
      </c>
      <c r="G5774">
        <f>IF(CALCULOS_ENER!C5774=0,DATOS!G5774*DATOS!B5774,DATOS!G5774*(DATOS!B5774-CALCULOS_ENER!E5774)+CALCULOS_ENER!E5774*DATOS!I5774)</f>
        <v>5.001618016071005E-2</v>
      </c>
      <c r="H5774">
        <f>DATOS!B5774*DATOS!G5774-CALCULOS_ECON!G5774</f>
        <v>2.7190003979983307E-2</v>
      </c>
    </row>
    <row r="5775" spans="1:8" x14ac:dyDescent="0.25">
      <c r="A5775">
        <f>CALCULOS_ENER!A5775*DATOS!F5775</f>
        <v>8.2830907984229749E-2</v>
      </c>
      <c r="B5775">
        <f>CALCULOS_ENER!E5775*DATOS!I5775+CALCULOS_ENER!F5775*DATOS!H5775</f>
        <v>4.8235117001520743E-2</v>
      </c>
      <c r="C5775">
        <f t="shared" si="180"/>
        <v>0.13106602498575048</v>
      </c>
      <c r="D5775">
        <f>CALCULOS_ENER!C5775*DATOS!H5775</f>
        <v>2.2013341987271211E-2</v>
      </c>
      <c r="E5775">
        <f t="shared" si="181"/>
        <v>0.10484424997150096</v>
      </c>
      <c r="G5775">
        <f>IF(CALCULOS_ENER!C5775=0,DATOS!G5775*DATOS!B5775,DATOS!G5775*(DATOS!B5775-CALCULOS_ENER!E5775)+CALCULOS_ENER!E5775*DATOS!I5775)</f>
        <v>5.6609132969980221E-2</v>
      </c>
      <c r="H5775">
        <f>DATOS!B5775*DATOS!G5775-CALCULOS_ECON!G5775</f>
        <v>2.6221775014249528E-2</v>
      </c>
    </row>
    <row r="5776" spans="1:8" x14ac:dyDescent="0.25">
      <c r="A5776">
        <f>CALCULOS_ENER!A5776*DATOS!F5776</f>
        <v>8.2830907984229749E-2</v>
      </c>
      <c r="B5776">
        <f>CALCULOS_ENER!E5776*DATOS!I5776+CALCULOS_ENER!F5776*DATOS!H5776</f>
        <v>6.6894470015207265E-3</v>
      </c>
      <c r="C5776">
        <f t="shared" si="180"/>
        <v>8.9520354985750478E-2</v>
      </c>
      <c r="D5776">
        <f>CALCULOS_ENER!C5776*DATOS!H5776</f>
        <v>3.0529019872712038E-3</v>
      </c>
      <c r="E5776">
        <f t="shared" si="181"/>
        <v>8.5883809971500955E-2</v>
      </c>
      <c r="G5776">
        <f>IF(CALCULOS_ENER!C5776=0,DATOS!G5776*DATOS!B5776,DATOS!G5776*(DATOS!B5776-CALCULOS_ENER!E5776)+CALCULOS_ENER!E5776*DATOS!I5776)</f>
        <v>7.9194362969980225E-2</v>
      </c>
      <c r="H5776">
        <f>DATOS!B5776*DATOS!G5776-CALCULOS_ECON!G5776</f>
        <v>3.6365450142495231E-3</v>
      </c>
    </row>
    <row r="5777" spans="1:8" x14ac:dyDescent="0.25">
      <c r="A5777">
        <f>CALCULOS_ENER!A5777*DATOS!F5777</f>
        <v>6.3305200000000006E-2</v>
      </c>
      <c r="B5777">
        <f>CALCULOS_ENER!E5777*DATOS!I5777+CALCULOS_ENER!F5777*DATOS!H5777</f>
        <v>0</v>
      </c>
      <c r="C5777">
        <f t="shared" si="180"/>
        <v>6.3305200000000006E-2</v>
      </c>
      <c r="D5777">
        <f>CALCULOS_ENER!C5777*DATOS!H5777</f>
        <v>0</v>
      </c>
      <c r="E5777">
        <f t="shared" si="181"/>
        <v>6.3305200000000006E-2</v>
      </c>
      <c r="G5777">
        <f>IF(CALCULOS_ENER!C5777=0,DATOS!G5777*DATOS!B5777,DATOS!G5777*(DATOS!B5777-CALCULOS_ENER!E5777)+CALCULOS_ENER!E5777*DATOS!I5777)</f>
        <v>8.2830907984229749E-2</v>
      </c>
      <c r="H5777">
        <f>DATOS!B5777*DATOS!G5777-CALCULOS_ECON!G5777</f>
        <v>0</v>
      </c>
    </row>
    <row r="5778" spans="1:8" x14ac:dyDescent="0.25">
      <c r="A5778">
        <f>CALCULOS_ENER!A5778*DATOS!F5778</f>
        <v>3.3154500000000003E-2</v>
      </c>
      <c r="B5778">
        <f>CALCULOS_ENER!E5778*DATOS!I5778+CALCULOS_ENER!F5778*DATOS!H5778</f>
        <v>0</v>
      </c>
      <c r="C5778">
        <f t="shared" si="180"/>
        <v>3.3154500000000003E-2</v>
      </c>
      <c r="D5778">
        <f>CALCULOS_ENER!C5778*DATOS!H5778</f>
        <v>0</v>
      </c>
      <c r="E5778">
        <f t="shared" si="181"/>
        <v>3.3154500000000003E-2</v>
      </c>
      <c r="G5778">
        <f>IF(CALCULOS_ENER!C5778=0,DATOS!G5778*DATOS!B5778,DATOS!G5778*(DATOS!B5778-CALCULOS_ENER!E5778)+CALCULOS_ENER!E5778*DATOS!I5778)</f>
        <v>8.564328645641027E-2</v>
      </c>
      <c r="H5778">
        <f>DATOS!B5778*DATOS!G5778-CALCULOS_ECON!G5778</f>
        <v>0</v>
      </c>
    </row>
    <row r="5779" spans="1:8" x14ac:dyDescent="0.25">
      <c r="A5779">
        <f>CALCULOS_ENER!A5779*DATOS!F5779</f>
        <v>3.5397000000000007E-3</v>
      </c>
      <c r="B5779">
        <f>CALCULOS_ENER!E5779*DATOS!I5779+CALCULOS_ENER!F5779*DATOS!H5779</f>
        <v>0</v>
      </c>
      <c r="C5779">
        <f t="shared" si="180"/>
        <v>3.5397000000000007E-3</v>
      </c>
      <c r="D5779">
        <f>CALCULOS_ENER!C5779*DATOS!H5779</f>
        <v>0</v>
      </c>
      <c r="E5779">
        <f t="shared" si="181"/>
        <v>3.5397000000000007E-3</v>
      </c>
      <c r="G5779">
        <f>IF(CALCULOS_ENER!C5779=0,DATOS!G5779*DATOS!B5779,DATOS!G5779*(DATOS!B5779-CALCULOS_ENER!E5779)+CALCULOS_ENER!E5779*DATOS!I5779)</f>
        <v>8.564328645641027E-2</v>
      </c>
      <c r="H5779">
        <f>DATOS!B5779*DATOS!G5779-CALCULOS_ECON!G5779</f>
        <v>0</v>
      </c>
    </row>
    <row r="5780" spans="1:8" x14ac:dyDescent="0.25">
      <c r="A5780">
        <f>CALCULOS_ENER!A5780*DATOS!F5780</f>
        <v>6.3020000000000003E-4</v>
      </c>
      <c r="B5780">
        <f>CALCULOS_ENER!E5780*DATOS!I5780+CALCULOS_ENER!F5780*DATOS!H5780</f>
        <v>0</v>
      </c>
      <c r="C5780">
        <f t="shared" si="180"/>
        <v>6.3020000000000003E-4</v>
      </c>
      <c r="D5780">
        <f>CALCULOS_ENER!C5780*DATOS!H5780</f>
        <v>0</v>
      </c>
      <c r="E5780">
        <f t="shared" si="181"/>
        <v>6.3020000000000003E-4</v>
      </c>
      <c r="G5780">
        <f>IF(CALCULOS_ENER!C5780=0,DATOS!G5780*DATOS!B5780,DATOS!G5780*(DATOS!B5780-CALCULOS_ENER!E5780)+CALCULOS_ENER!E5780*DATOS!I5780)</f>
        <v>0.10916330917258643</v>
      </c>
      <c r="H5780">
        <f>DATOS!B5780*DATOS!G5780-CALCULOS_ECON!G5780</f>
        <v>0</v>
      </c>
    </row>
    <row r="5781" spans="1:8" x14ac:dyDescent="0.25">
      <c r="A5781">
        <f>CALCULOS_ENER!A5781*DATOS!F5781</f>
        <v>0</v>
      </c>
      <c r="B5781">
        <f>CALCULOS_ENER!E5781*DATOS!I5781+CALCULOS_ENER!F5781*DATOS!H5781</f>
        <v>0</v>
      </c>
      <c r="C5781">
        <f t="shared" si="180"/>
        <v>0</v>
      </c>
      <c r="D5781">
        <f>CALCULOS_ENER!C5781*DATOS!H5781</f>
        <v>0</v>
      </c>
      <c r="E5781">
        <f t="shared" si="181"/>
        <v>0</v>
      </c>
      <c r="G5781">
        <f>IF(CALCULOS_ENER!C5781=0,DATOS!G5781*DATOS!B5781,DATOS!G5781*(DATOS!B5781-CALCULOS_ENER!E5781)+CALCULOS_ENER!E5781*DATOS!I5781)</f>
        <v>0.15339117473770658</v>
      </c>
      <c r="H5781">
        <f>DATOS!B5781*DATOS!G5781-CALCULOS_ECON!G5781</f>
        <v>0</v>
      </c>
    </row>
    <row r="5782" spans="1:8" x14ac:dyDescent="0.25">
      <c r="A5782">
        <f>CALCULOS_ENER!A5782*DATOS!F5782</f>
        <v>0</v>
      </c>
      <c r="B5782">
        <f>CALCULOS_ENER!E5782*DATOS!I5782+CALCULOS_ENER!F5782*DATOS!H5782</f>
        <v>0</v>
      </c>
      <c r="C5782">
        <f t="shared" si="180"/>
        <v>0</v>
      </c>
      <c r="D5782">
        <f>CALCULOS_ENER!C5782*DATOS!H5782</f>
        <v>0</v>
      </c>
      <c r="E5782">
        <f t="shared" si="181"/>
        <v>0</v>
      </c>
      <c r="G5782">
        <f>IF(CALCULOS_ENER!C5782=0,DATOS!G5782*DATOS!B5782,DATOS!G5782*(DATOS!B5782-CALCULOS_ENER!E5782)+CALCULOS_ENER!E5782*DATOS!I5782)</f>
        <v>0.17128653981199582</v>
      </c>
      <c r="H5782">
        <f>DATOS!B5782*DATOS!G5782-CALCULOS_ECON!G5782</f>
        <v>0</v>
      </c>
    </row>
    <row r="5783" spans="1:8" x14ac:dyDescent="0.25">
      <c r="A5783">
        <f>CALCULOS_ENER!A5783*DATOS!F5783</f>
        <v>0</v>
      </c>
      <c r="B5783">
        <f>CALCULOS_ENER!E5783*DATOS!I5783+CALCULOS_ENER!F5783*DATOS!H5783</f>
        <v>0</v>
      </c>
      <c r="C5783">
        <f t="shared" si="180"/>
        <v>0</v>
      </c>
      <c r="D5783">
        <f>CALCULOS_ENER!C5783*DATOS!H5783</f>
        <v>0</v>
      </c>
      <c r="E5783">
        <f t="shared" si="181"/>
        <v>0</v>
      </c>
      <c r="G5783">
        <f>IF(CALCULOS_ENER!C5783=0,DATOS!G5783*DATOS!B5783,DATOS!G5783*(DATOS!B5783-CALCULOS_ENER!E5783)+CALCULOS_ENER!E5783*DATOS!I5783)</f>
        <v>0.20707730306139904</v>
      </c>
      <c r="H5783">
        <f>DATOS!B5783*DATOS!G5783-CALCULOS_ECON!G5783</f>
        <v>0</v>
      </c>
    </row>
    <row r="5784" spans="1:8" x14ac:dyDescent="0.25">
      <c r="A5784">
        <f>CALCULOS_ENER!A5784*DATOS!F5784</f>
        <v>0</v>
      </c>
      <c r="B5784">
        <f>CALCULOS_ENER!E5784*DATOS!I5784+CALCULOS_ENER!F5784*DATOS!H5784</f>
        <v>0</v>
      </c>
      <c r="C5784">
        <f t="shared" si="180"/>
        <v>0</v>
      </c>
      <c r="D5784">
        <f>CALCULOS_ENER!C5784*DATOS!H5784</f>
        <v>0</v>
      </c>
      <c r="E5784">
        <f t="shared" si="181"/>
        <v>0</v>
      </c>
      <c r="G5784">
        <f>IF(CALCULOS_ENER!C5784=0,DATOS!G5784*DATOS!B5784,DATOS!G5784*(DATOS!B5784-CALCULOS_ENER!E5784)+CALCULOS_ENER!E5784*DATOS!I5784)</f>
        <v>0.20707730306139904</v>
      </c>
      <c r="H5784">
        <f>DATOS!B5784*DATOS!G5784-CALCULOS_ECON!G5784</f>
        <v>0</v>
      </c>
    </row>
    <row r="5785" spans="1:8" x14ac:dyDescent="0.25">
      <c r="A5785">
        <f>CALCULOS_ENER!A5785*DATOS!F5785</f>
        <v>0</v>
      </c>
      <c r="B5785">
        <f>CALCULOS_ENER!E5785*DATOS!I5785+CALCULOS_ENER!F5785*DATOS!H5785</f>
        <v>0</v>
      </c>
      <c r="C5785">
        <f t="shared" si="180"/>
        <v>0</v>
      </c>
      <c r="D5785">
        <f>CALCULOS_ENER!C5785*DATOS!H5785</f>
        <v>0</v>
      </c>
      <c r="E5785">
        <f t="shared" si="181"/>
        <v>0</v>
      </c>
      <c r="G5785">
        <f>IF(CALCULOS_ENER!C5785=0,DATOS!G5785*DATOS!B5785,DATOS!G5785*(DATOS!B5785-CALCULOS_ENER!E5785)+CALCULOS_ENER!E5785*DATOS!I5785)</f>
        <v>0.15722484605604145</v>
      </c>
      <c r="H5785">
        <f>DATOS!B5785*DATOS!G5785-CALCULOS_ECON!G5785</f>
        <v>0</v>
      </c>
    </row>
    <row r="5786" spans="1:8" x14ac:dyDescent="0.25">
      <c r="A5786">
        <f>CALCULOS_ENER!A5786*DATOS!F5786</f>
        <v>0</v>
      </c>
      <c r="B5786">
        <f>CALCULOS_ENER!E5786*DATOS!I5786+CALCULOS_ENER!F5786*DATOS!H5786</f>
        <v>0</v>
      </c>
      <c r="C5786">
        <f t="shared" si="180"/>
        <v>0</v>
      </c>
      <c r="D5786">
        <f>CALCULOS_ENER!C5786*DATOS!H5786</f>
        <v>0</v>
      </c>
      <c r="E5786">
        <f t="shared" si="181"/>
        <v>0</v>
      </c>
      <c r="G5786">
        <f>IF(CALCULOS_ENER!C5786=0,DATOS!G5786*DATOS!B5786,DATOS!G5786*(DATOS!B5786-CALCULOS_ENER!E5786)+CALCULOS_ENER!E5786*DATOS!I5786)</f>
        <v>9.7913960787987905E-2</v>
      </c>
      <c r="H5786">
        <f>DATOS!B5786*DATOS!G5786-CALCULOS_ECON!G5786</f>
        <v>0</v>
      </c>
    </row>
    <row r="5787" spans="1:8" x14ac:dyDescent="0.25">
      <c r="A5787">
        <f>CALCULOS_ENER!A5787*DATOS!F5787</f>
        <v>0</v>
      </c>
      <c r="B5787">
        <f>CALCULOS_ENER!E5787*DATOS!I5787+CALCULOS_ENER!F5787*DATOS!H5787</f>
        <v>0</v>
      </c>
      <c r="C5787">
        <f t="shared" si="180"/>
        <v>0</v>
      </c>
      <c r="D5787">
        <f>CALCULOS_ENER!C5787*DATOS!H5787</f>
        <v>0</v>
      </c>
      <c r="E5787">
        <f t="shared" si="181"/>
        <v>0</v>
      </c>
      <c r="G5787">
        <f>IF(CALCULOS_ENER!C5787=0,DATOS!G5787*DATOS!B5787,DATOS!G5787*(DATOS!B5787-CALCULOS_ENER!E5787)+CALCULOS_ENER!E5787*DATOS!I5787)</f>
        <v>1.8176523479527962E-2</v>
      </c>
      <c r="H5787">
        <f>DATOS!B5787*DATOS!G5787-CALCULOS_ECON!G5787</f>
        <v>0</v>
      </c>
    </row>
    <row r="5788" spans="1:8" x14ac:dyDescent="0.25">
      <c r="A5788">
        <f>CALCULOS_ENER!A5788*DATOS!F5788</f>
        <v>0</v>
      </c>
      <c r="B5788">
        <f>CALCULOS_ENER!E5788*DATOS!I5788+CALCULOS_ENER!F5788*DATOS!H5788</f>
        <v>0</v>
      </c>
      <c r="C5788">
        <f t="shared" si="180"/>
        <v>0</v>
      </c>
      <c r="D5788">
        <f>CALCULOS_ENER!C5788*DATOS!H5788</f>
        <v>0</v>
      </c>
      <c r="E5788">
        <f t="shared" si="181"/>
        <v>0</v>
      </c>
      <c r="G5788">
        <f>IF(CALCULOS_ENER!C5788=0,DATOS!G5788*DATOS!B5788,DATOS!G5788*(DATOS!B5788-CALCULOS_ENER!E5788)+CALCULOS_ENER!E5788*DATOS!I5788)</f>
        <v>1.8176523479527962E-2</v>
      </c>
      <c r="H5788">
        <f>DATOS!B5788*DATOS!G5788-CALCULOS_ECON!G5788</f>
        <v>0</v>
      </c>
    </row>
    <row r="5789" spans="1:8" x14ac:dyDescent="0.25">
      <c r="A5789">
        <f>CALCULOS_ENER!A5789*DATOS!F5789</f>
        <v>0</v>
      </c>
      <c r="B5789">
        <f>CALCULOS_ENER!E5789*DATOS!I5789+CALCULOS_ENER!F5789*DATOS!H5789</f>
        <v>0</v>
      </c>
      <c r="C5789">
        <f t="shared" si="180"/>
        <v>0</v>
      </c>
      <c r="D5789">
        <f>CALCULOS_ENER!C5789*DATOS!H5789</f>
        <v>0</v>
      </c>
      <c r="E5789">
        <f t="shared" si="181"/>
        <v>0</v>
      </c>
      <c r="G5789">
        <f>IF(CALCULOS_ENER!C5789=0,DATOS!G5789*DATOS!B5789,DATOS!G5789*(DATOS!B5789-CALCULOS_ENER!E5789)+CALCULOS_ENER!E5789*DATOS!I5789)</f>
        <v>1.8176523479527962E-2</v>
      </c>
      <c r="H5789">
        <f>DATOS!B5789*DATOS!G5789-CALCULOS_ECON!G5789</f>
        <v>0</v>
      </c>
    </row>
    <row r="5790" spans="1:8" x14ac:dyDescent="0.25">
      <c r="A5790">
        <f>CALCULOS_ENER!A5790*DATOS!F5790</f>
        <v>0</v>
      </c>
      <c r="B5790">
        <f>CALCULOS_ENER!E5790*DATOS!I5790+CALCULOS_ENER!F5790*DATOS!H5790</f>
        <v>0</v>
      </c>
      <c r="C5790">
        <f t="shared" si="180"/>
        <v>0</v>
      </c>
      <c r="D5790">
        <f>CALCULOS_ENER!C5790*DATOS!H5790</f>
        <v>0</v>
      </c>
      <c r="E5790">
        <f t="shared" si="181"/>
        <v>0</v>
      </c>
      <c r="G5790">
        <f>IF(CALCULOS_ENER!C5790=0,DATOS!G5790*DATOS!B5790,DATOS!G5790*(DATOS!B5790-CALCULOS_ENER!E5790)+CALCULOS_ENER!E5790*DATOS!I5790)</f>
        <v>1.8176523479527962E-2</v>
      </c>
      <c r="H5790">
        <f>DATOS!B5790*DATOS!G5790-CALCULOS_ECON!G5790</f>
        <v>0</v>
      </c>
    </row>
    <row r="5791" spans="1:8" x14ac:dyDescent="0.25">
      <c r="A5791">
        <f>CALCULOS_ENER!A5791*DATOS!F5791</f>
        <v>0</v>
      </c>
      <c r="B5791">
        <f>CALCULOS_ENER!E5791*DATOS!I5791+CALCULOS_ENER!F5791*DATOS!H5791</f>
        <v>0</v>
      </c>
      <c r="C5791">
        <f t="shared" si="180"/>
        <v>0</v>
      </c>
      <c r="D5791">
        <f>CALCULOS_ENER!C5791*DATOS!H5791</f>
        <v>0</v>
      </c>
      <c r="E5791">
        <f t="shared" si="181"/>
        <v>0</v>
      </c>
      <c r="G5791">
        <f>IF(CALCULOS_ENER!C5791=0,DATOS!G5791*DATOS!B5791,DATOS!G5791*(DATOS!B5791-CALCULOS_ENER!E5791)+CALCULOS_ENER!E5791*DATOS!I5791)</f>
        <v>1.9301554310379516E-2</v>
      </c>
      <c r="H5791">
        <f>DATOS!B5791*DATOS!G5791-CALCULOS_ECON!G5791</f>
        <v>0</v>
      </c>
    </row>
    <row r="5792" spans="1:8" x14ac:dyDescent="0.25">
      <c r="A5792">
        <f>CALCULOS_ENER!A5792*DATOS!F5792</f>
        <v>4.3125000000000004E-3</v>
      </c>
      <c r="B5792">
        <f>CALCULOS_ENER!E5792*DATOS!I5792+CALCULOS_ENER!F5792*DATOS!H5792</f>
        <v>0</v>
      </c>
      <c r="C5792">
        <f t="shared" si="180"/>
        <v>4.3125000000000004E-3</v>
      </c>
      <c r="D5792">
        <f>CALCULOS_ENER!C5792*DATOS!H5792</f>
        <v>0</v>
      </c>
      <c r="E5792">
        <f t="shared" si="181"/>
        <v>4.3125000000000004E-3</v>
      </c>
      <c r="G5792">
        <f>IF(CALCULOS_ENER!C5792=0,DATOS!G5792*DATOS!B5792,DATOS!G5792*(DATOS!B5792-CALCULOS_ENER!E5792)+CALCULOS_ENER!E5792*DATOS!I5792)</f>
        <v>4.4227733161821228E-2</v>
      </c>
      <c r="H5792">
        <f>DATOS!B5792*DATOS!G5792-CALCULOS_ECON!G5792</f>
        <v>0</v>
      </c>
    </row>
    <row r="5793" spans="1:8" x14ac:dyDescent="0.25">
      <c r="A5793">
        <f>CALCULOS_ENER!A5793*DATOS!F5793</f>
        <v>3.3913499999999999E-2</v>
      </c>
      <c r="B5793">
        <f>CALCULOS_ENER!E5793*DATOS!I5793+CALCULOS_ENER!F5793*DATOS!H5793</f>
        <v>0</v>
      </c>
      <c r="C5793">
        <f t="shared" si="180"/>
        <v>3.3913499999999999E-2</v>
      </c>
      <c r="D5793">
        <f>CALCULOS_ENER!C5793*DATOS!H5793</f>
        <v>0</v>
      </c>
      <c r="E5793">
        <f t="shared" si="181"/>
        <v>3.3913499999999999E-2</v>
      </c>
      <c r="G5793">
        <f>IF(CALCULOS_ENER!C5793=0,DATOS!G5793*DATOS!B5793,DATOS!G5793*(DATOS!B5793-CALCULOS_ENER!E5793)+CALCULOS_ENER!E5793*DATOS!I5793)</f>
        <v>8.1809615138075401E-2</v>
      </c>
      <c r="H5793">
        <f>DATOS!B5793*DATOS!G5793-CALCULOS_ECON!G5793</f>
        <v>0</v>
      </c>
    </row>
    <row r="5794" spans="1:8" x14ac:dyDescent="0.25">
      <c r="A5794">
        <f>CALCULOS_ENER!A5794*DATOS!F5794</f>
        <v>6.4728900000000006E-2</v>
      </c>
      <c r="B5794">
        <f>CALCULOS_ENER!E5794*DATOS!I5794+CALCULOS_ENER!F5794*DATOS!H5794</f>
        <v>0</v>
      </c>
      <c r="C5794">
        <f t="shared" si="180"/>
        <v>6.4728900000000006E-2</v>
      </c>
      <c r="D5794">
        <f>CALCULOS_ENER!C5794*DATOS!H5794</f>
        <v>0</v>
      </c>
      <c r="E5794">
        <f t="shared" si="181"/>
        <v>6.4728900000000006E-2</v>
      </c>
      <c r="G5794">
        <f>IF(CALCULOS_ENER!C5794=0,DATOS!G5794*DATOS!B5794,DATOS!G5794*(DATOS!B5794-CALCULOS_ENER!E5794)+CALCULOS_ENER!E5794*DATOS!I5794)</f>
        <v>9.9704980212364652E-2</v>
      </c>
      <c r="H5794">
        <f>DATOS!B5794*DATOS!G5794-CALCULOS_ECON!G5794</f>
        <v>0</v>
      </c>
    </row>
    <row r="5795" spans="1:8" x14ac:dyDescent="0.25">
      <c r="A5795">
        <f>CALCULOS_ENER!A5795*DATOS!F5795</f>
        <v>6.5182000000000004E-2</v>
      </c>
      <c r="B5795">
        <f>CALCULOS_ENER!E5795*DATOS!I5795+CALCULOS_ENER!F5795*DATOS!H5795</f>
        <v>0</v>
      </c>
      <c r="C5795">
        <f t="shared" si="180"/>
        <v>6.5182000000000004E-2</v>
      </c>
      <c r="D5795">
        <f>CALCULOS_ENER!C5795*DATOS!H5795</f>
        <v>0</v>
      </c>
      <c r="E5795">
        <f t="shared" si="181"/>
        <v>6.5182000000000004E-2</v>
      </c>
      <c r="G5795">
        <f>IF(CALCULOS_ENER!C5795=0,DATOS!G5795*DATOS!B5795,DATOS!G5795*(DATOS!B5795-CALCULOS_ENER!E5795)+CALCULOS_ENER!E5795*DATOS!I5795)</f>
        <v>8.564328645641027E-2</v>
      </c>
      <c r="H5795">
        <f>DATOS!B5795*DATOS!G5795-CALCULOS_ECON!G5795</f>
        <v>0</v>
      </c>
    </row>
    <row r="5796" spans="1:8" x14ac:dyDescent="0.25">
      <c r="A5796">
        <f>CALCULOS_ENER!A5796*DATOS!F5796</f>
        <v>8.001856261287392E-2</v>
      </c>
      <c r="B5796">
        <f>CALCULOS_ENER!E5796*DATOS!I5796+CALCULOS_ENER!F5796*DATOS!H5796</f>
        <v>2.441636536689994E-2</v>
      </c>
      <c r="C5796">
        <f t="shared" si="180"/>
        <v>0.10443492797977386</v>
      </c>
      <c r="D5796">
        <f>CALCULOS_ENER!C5796*DATOS!H5796</f>
        <v>2.0723693346673788E-2</v>
      </c>
      <c r="E5796">
        <f t="shared" si="181"/>
        <v>0.10074225595954771</v>
      </c>
      <c r="G5796">
        <f>IF(CALCULOS_ENER!C5796=0,DATOS!G5796*DATOS!B5796,DATOS!G5796*(DATOS!B5796-CALCULOS_ENER!E5796)+CALCULOS_ENER!E5796*DATOS!I5796)</f>
        <v>7.6325890592647772E-2</v>
      </c>
      <c r="H5796">
        <f>DATOS!B5796*DATOS!G5796-CALCULOS_ECON!G5796</f>
        <v>3.6926720202261482E-3</v>
      </c>
    </row>
    <row r="5797" spans="1:8" x14ac:dyDescent="0.25">
      <c r="A5797">
        <f>CALCULOS_ENER!A5797*DATOS!F5797</f>
        <v>7.7206184140693357E-2</v>
      </c>
      <c r="B5797">
        <f>CALCULOS_ENER!E5797*DATOS!I5797+CALCULOS_ENER!F5797*DATOS!H5797</f>
        <v>6.6181683495918631E-2</v>
      </c>
      <c r="C5797">
        <f t="shared" si="180"/>
        <v>0.14338786763661199</v>
      </c>
      <c r="D5797">
        <f>CALCULOS_ENER!C5797*DATOS!H5797</f>
        <v>5.4585650317047964E-2</v>
      </c>
      <c r="E5797">
        <f t="shared" si="181"/>
        <v>0.13179183445774131</v>
      </c>
      <c r="G5797">
        <f>IF(CALCULOS_ENER!C5797=0,DATOS!G5797*DATOS!B5797,DATOS!G5797*(DATOS!B5797-CALCULOS_ENER!E5797)+CALCULOS_ENER!E5797*DATOS!I5797)</f>
        <v>6.5610150961822697E-2</v>
      </c>
      <c r="H5797">
        <f>DATOS!B5797*DATOS!G5797-CALCULOS_ECON!G5797</f>
        <v>1.159603317887066E-2</v>
      </c>
    </row>
    <row r="5798" spans="1:8" x14ac:dyDescent="0.25">
      <c r="A5798">
        <f>CALCULOS_ENER!A5798*DATOS!F5798</f>
        <v>7.7206184140693357E-2</v>
      </c>
      <c r="B5798">
        <f>CALCULOS_ENER!E5798*DATOS!I5798+CALCULOS_ENER!F5798*DATOS!H5798</f>
        <v>6.8297846198169268E-2</v>
      </c>
      <c r="C5798">
        <f t="shared" si="180"/>
        <v>0.14550403033886261</v>
      </c>
      <c r="D5798">
        <f>CALCULOS_ENER!C5798*DATOS!H5798</f>
        <v>5.4031486085215054E-2</v>
      </c>
      <c r="E5798">
        <f t="shared" si="181"/>
        <v>0.1312376702259084</v>
      </c>
      <c r="G5798">
        <f>IF(CALCULOS_ENER!C5798=0,DATOS!G5798*DATOS!B5798,DATOS!G5798*(DATOS!B5798-CALCULOS_ENER!E5798)+CALCULOS_ENER!E5798*DATOS!I5798)</f>
        <v>6.293982402773915E-2</v>
      </c>
      <c r="H5798">
        <f>DATOS!B5798*DATOS!G5798-CALCULOS_ECON!G5798</f>
        <v>1.4266360112954207E-2</v>
      </c>
    </row>
    <row r="5799" spans="1:8" x14ac:dyDescent="0.25">
      <c r="A5799">
        <f>CALCULOS_ENER!A5799*DATOS!F5799</f>
        <v>8.2830907984229749E-2</v>
      </c>
      <c r="B5799">
        <f>CALCULOS_ENER!E5799*DATOS!I5799+CALCULOS_ENER!F5799*DATOS!H5799</f>
        <v>4.2192848851988783E-2</v>
      </c>
      <c r="C5799">
        <f t="shared" si="180"/>
        <v>0.12502375683621852</v>
      </c>
      <c r="D5799">
        <f>CALCULOS_ENER!C5799*DATOS!H5799</f>
        <v>3.1928305688207301E-2</v>
      </c>
      <c r="E5799">
        <f t="shared" si="181"/>
        <v>0.11475921367243705</v>
      </c>
      <c r="G5799">
        <f>IF(CALCULOS_ENER!C5799=0,DATOS!G5799*DATOS!B5799,DATOS!G5799*(DATOS!B5799-CALCULOS_ENER!E5799)+CALCULOS_ENER!E5799*DATOS!I5799)</f>
        <v>7.2566364820448259E-2</v>
      </c>
      <c r="H5799">
        <f>DATOS!B5799*DATOS!G5799-CALCULOS_ECON!G5799</f>
        <v>1.0264543163781489E-2</v>
      </c>
    </row>
    <row r="5800" spans="1:8" x14ac:dyDescent="0.25">
      <c r="A5800">
        <f>CALCULOS_ENER!A5800*DATOS!F5800</f>
        <v>8.2830907984229749E-2</v>
      </c>
      <c r="B5800">
        <f>CALCULOS_ENER!E5800*DATOS!I5800+CALCULOS_ENER!F5800*DATOS!H5800</f>
        <v>3.9346637288093546E-2</v>
      </c>
      <c r="C5800">
        <f t="shared" si="180"/>
        <v>0.1221775452723233</v>
      </c>
      <c r="D5800">
        <f>CALCULOS_ENER!C5800*DATOS!H5800</f>
        <v>2.8818782560416825E-2</v>
      </c>
      <c r="E5800">
        <f t="shared" si="181"/>
        <v>0.11164969054464657</v>
      </c>
      <c r="G5800">
        <f>IF(CALCULOS_ENER!C5800=0,DATOS!G5800*DATOS!B5800,DATOS!G5800*(DATOS!B5800-CALCULOS_ENER!E5800)+CALCULOS_ENER!E5800*DATOS!I5800)</f>
        <v>7.2303053256553007E-2</v>
      </c>
      <c r="H5800">
        <f>DATOS!B5800*DATOS!G5800-CALCULOS_ECON!G5800</f>
        <v>1.0527854727676741E-2</v>
      </c>
    </row>
    <row r="5801" spans="1:8" x14ac:dyDescent="0.25">
      <c r="A5801">
        <f>CALCULOS_ENER!A5801*DATOS!F5801</f>
        <v>8.2830907984229749E-2</v>
      </c>
      <c r="B5801">
        <f>CALCULOS_ENER!E5801*DATOS!I5801+CALCULOS_ENER!F5801*DATOS!H5801</f>
        <v>2.9262660935362488E-2</v>
      </c>
      <c r="C5801">
        <f t="shared" si="180"/>
        <v>0.11209356891959224</v>
      </c>
      <c r="D5801">
        <f>CALCULOS_ENER!C5801*DATOS!H5801</f>
        <v>2.18413298549547E-2</v>
      </c>
      <c r="E5801">
        <f t="shared" si="181"/>
        <v>0.10467223783918445</v>
      </c>
      <c r="G5801">
        <f>IF(CALCULOS_ENER!C5801=0,DATOS!G5801*DATOS!B5801,DATOS!G5801*(DATOS!B5801-CALCULOS_ENER!E5801)+CALCULOS_ENER!E5801*DATOS!I5801)</f>
        <v>7.5409576903821968E-2</v>
      </c>
      <c r="H5801">
        <f>DATOS!B5801*DATOS!G5801-CALCULOS_ECON!G5801</f>
        <v>7.4213310804077809E-3</v>
      </c>
    </row>
    <row r="5802" spans="1:8" x14ac:dyDescent="0.25">
      <c r="A5802">
        <f>CALCULOS_ENER!A5802*DATOS!F5802</f>
        <v>7.6479599999999995E-2</v>
      </c>
      <c r="B5802">
        <f>CALCULOS_ENER!E5802*DATOS!I5802+CALCULOS_ENER!F5802*DATOS!H5802</f>
        <v>0</v>
      </c>
      <c r="C5802">
        <f t="shared" si="180"/>
        <v>7.6479599999999995E-2</v>
      </c>
      <c r="D5802">
        <f>CALCULOS_ENER!C5802*DATOS!H5802</f>
        <v>0</v>
      </c>
      <c r="E5802">
        <f t="shared" si="181"/>
        <v>7.6479599999999995E-2</v>
      </c>
      <c r="G5802">
        <f>IF(CALCULOS_ENER!C5802=0,DATOS!G5802*DATOS!B5802,DATOS!G5802*(DATOS!B5802-CALCULOS_ENER!E5802)+CALCULOS_ENER!E5802*DATOS!I5802)</f>
        <v>8.564328645641027E-2</v>
      </c>
      <c r="H5802">
        <f>DATOS!B5802*DATOS!G5802-CALCULOS_ECON!G5802</f>
        <v>0</v>
      </c>
    </row>
    <row r="5803" spans="1:8" x14ac:dyDescent="0.25">
      <c r="A5803">
        <f>CALCULOS_ENER!A5803*DATOS!F5803</f>
        <v>2.5566800000000001E-2</v>
      </c>
      <c r="B5803">
        <f>CALCULOS_ENER!E5803*DATOS!I5803+CALCULOS_ENER!F5803*DATOS!H5803</f>
        <v>0</v>
      </c>
      <c r="C5803">
        <f t="shared" si="180"/>
        <v>2.5566800000000001E-2</v>
      </c>
      <c r="D5803">
        <f>CALCULOS_ENER!C5803*DATOS!H5803</f>
        <v>0</v>
      </c>
      <c r="E5803">
        <f t="shared" si="181"/>
        <v>2.5566800000000001E-2</v>
      </c>
      <c r="G5803">
        <f>IF(CALCULOS_ENER!C5803=0,DATOS!G5803*DATOS!B5803,DATOS!G5803*(DATOS!B5803-CALCULOS_ENER!E5803)+CALCULOS_ENER!E5803*DATOS!I5803)</f>
        <v>8.564328645641027E-2</v>
      </c>
      <c r="H5803">
        <f>DATOS!B5803*DATOS!G5803-CALCULOS_ECON!G5803</f>
        <v>0</v>
      </c>
    </row>
    <row r="5804" spans="1:8" x14ac:dyDescent="0.25">
      <c r="A5804">
        <f>CALCULOS_ENER!A5804*DATOS!F5804</f>
        <v>3.0337000000000003E-3</v>
      </c>
      <c r="B5804">
        <f>CALCULOS_ENER!E5804*DATOS!I5804+CALCULOS_ENER!F5804*DATOS!H5804</f>
        <v>0</v>
      </c>
      <c r="C5804">
        <f t="shared" si="180"/>
        <v>3.0337000000000003E-3</v>
      </c>
      <c r="D5804">
        <f>CALCULOS_ENER!C5804*DATOS!H5804</f>
        <v>0</v>
      </c>
      <c r="E5804">
        <f t="shared" si="181"/>
        <v>3.0337000000000003E-3</v>
      </c>
      <c r="G5804">
        <f>IF(CALCULOS_ENER!C5804=0,DATOS!G5804*DATOS!B5804,DATOS!G5804*(DATOS!B5804-CALCULOS_ENER!E5804)+CALCULOS_ENER!E5804*DATOS!I5804)</f>
        <v>0.10916330917258643</v>
      </c>
      <c r="H5804">
        <f>DATOS!B5804*DATOS!G5804-CALCULOS_ECON!G5804</f>
        <v>0</v>
      </c>
    </row>
    <row r="5805" spans="1:8" x14ac:dyDescent="0.25">
      <c r="A5805">
        <f>CALCULOS_ENER!A5805*DATOS!F5805</f>
        <v>0</v>
      </c>
      <c r="B5805">
        <f>CALCULOS_ENER!E5805*DATOS!I5805+CALCULOS_ENER!F5805*DATOS!H5805</f>
        <v>0</v>
      </c>
      <c r="C5805">
        <f t="shared" si="180"/>
        <v>0</v>
      </c>
      <c r="D5805">
        <f>CALCULOS_ENER!C5805*DATOS!H5805</f>
        <v>0</v>
      </c>
      <c r="E5805">
        <f t="shared" si="181"/>
        <v>0</v>
      </c>
      <c r="G5805">
        <f>IF(CALCULOS_ENER!C5805=0,DATOS!G5805*DATOS!B5805,DATOS!G5805*(DATOS!B5805-CALCULOS_ENER!E5805)+CALCULOS_ENER!E5805*DATOS!I5805)</f>
        <v>0.15339117473770658</v>
      </c>
      <c r="H5805">
        <f>DATOS!B5805*DATOS!G5805-CALCULOS_ECON!G5805</f>
        <v>0</v>
      </c>
    </row>
    <row r="5806" spans="1:8" x14ac:dyDescent="0.25">
      <c r="A5806">
        <f>CALCULOS_ENER!A5806*DATOS!F5806</f>
        <v>0</v>
      </c>
      <c r="B5806">
        <f>CALCULOS_ENER!E5806*DATOS!I5806+CALCULOS_ENER!F5806*DATOS!H5806</f>
        <v>0</v>
      </c>
      <c r="C5806">
        <f t="shared" si="180"/>
        <v>0</v>
      </c>
      <c r="D5806">
        <f>CALCULOS_ENER!C5806*DATOS!H5806</f>
        <v>0</v>
      </c>
      <c r="E5806">
        <f t="shared" si="181"/>
        <v>0</v>
      </c>
      <c r="G5806">
        <f>IF(CALCULOS_ENER!C5806=0,DATOS!G5806*DATOS!B5806,DATOS!G5806*(DATOS!B5806-CALCULOS_ENER!E5806)+CALCULOS_ENER!E5806*DATOS!I5806)</f>
        <v>0.17128653981199582</v>
      </c>
      <c r="H5806">
        <f>DATOS!B5806*DATOS!G5806-CALCULOS_ECON!G5806</f>
        <v>0</v>
      </c>
    </row>
    <row r="5807" spans="1:8" x14ac:dyDescent="0.25">
      <c r="A5807">
        <f>CALCULOS_ENER!A5807*DATOS!F5807</f>
        <v>0</v>
      </c>
      <c r="B5807">
        <f>CALCULOS_ENER!E5807*DATOS!I5807+CALCULOS_ENER!F5807*DATOS!H5807</f>
        <v>0</v>
      </c>
      <c r="C5807">
        <f t="shared" si="180"/>
        <v>0</v>
      </c>
      <c r="D5807">
        <f>CALCULOS_ENER!C5807*DATOS!H5807</f>
        <v>0</v>
      </c>
      <c r="E5807">
        <f t="shared" si="181"/>
        <v>0</v>
      </c>
      <c r="G5807">
        <f>IF(CALCULOS_ENER!C5807=0,DATOS!G5807*DATOS!B5807,DATOS!G5807*(DATOS!B5807-CALCULOS_ENER!E5807)+CALCULOS_ENER!E5807*DATOS!I5807)</f>
        <v>0.20707730306139904</v>
      </c>
      <c r="H5807">
        <f>DATOS!B5807*DATOS!G5807-CALCULOS_ECON!G5807</f>
        <v>0</v>
      </c>
    </row>
    <row r="5808" spans="1:8" x14ac:dyDescent="0.25">
      <c r="A5808">
        <f>CALCULOS_ENER!A5808*DATOS!F5808</f>
        <v>0</v>
      </c>
      <c r="B5808">
        <f>CALCULOS_ENER!E5808*DATOS!I5808+CALCULOS_ENER!F5808*DATOS!H5808</f>
        <v>0</v>
      </c>
      <c r="C5808">
        <f t="shared" si="180"/>
        <v>0</v>
      </c>
      <c r="D5808">
        <f>CALCULOS_ENER!C5808*DATOS!H5808</f>
        <v>0</v>
      </c>
      <c r="E5808">
        <f t="shared" si="181"/>
        <v>0</v>
      </c>
      <c r="G5808">
        <f>IF(CALCULOS_ENER!C5808=0,DATOS!G5808*DATOS!B5808,DATOS!G5808*(DATOS!B5808-CALCULOS_ENER!E5808)+CALCULOS_ENER!E5808*DATOS!I5808)</f>
        <v>0.20707730306139904</v>
      </c>
      <c r="H5808">
        <f>DATOS!B5808*DATOS!G5808-CALCULOS_ECON!G5808</f>
        <v>0</v>
      </c>
    </row>
    <row r="5809" spans="1:8" x14ac:dyDescent="0.25">
      <c r="A5809">
        <f>CALCULOS_ENER!A5809*DATOS!F5809</f>
        <v>0</v>
      </c>
      <c r="B5809">
        <f>CALCULOS_ENER!E5809*DATOS!I5809+CALCULOS_ENER!F5809*DATOS!H5809</f>
        <v>0</v>
      </c>
      <c r="C5809">
        <f t="shared" si="180"/>
        <v>0</v>
      </c>
      <c r="D5809">
        <f>CALCULOS_ENER!C5809*DATOS!H5809</f>
        <v>0</v>
      </c>
      <c r="E5809">
        <f t="shared" si="181"/>
        <v>0</v>
      </c>
      <c r="G5809">
        <f>IF(CALCULOS_ENER!C5809=0,DATOS!G5809*DATOS!B5809,DATOS!G5809*(DATOS!B5809-CALCULOS_ENER!E5809)+CALCULOS_ENER!E5809*DATOS!I5809)</f>
        <v>0.15722484605604145</v>
      </c>
      <c r="H5809">
        <f>DATOS!B5809*DATOS!G5809-CALCULOS_ECON!G5809</f>
        <v>0</v>
      </c>
    </row>
    <row r="5810" spans="1:8" x14ac:dyDescent="0.25">
      <c r="A5810">
        <f>CALCULOS_ENER!A5810*DATOS!F5810</f>
        <v>0</v>
      </c>
      <c r="B5810">
        <f>CALCULOS_ENER!E5810*DATOS!I5810+CALCULOS_ENER!F5810*DATOS!H5810</f>
        <v>0</v>
      </c>
      <c r="C5810">
        <f t="shared" si="180"/>
        <v>0</v>
      </c>
      <c r="D5810">
        <f>CALCULOS_ENER!C5810*DATOS!H5810</f>
        <v>0</v>
      </c>
      <c r="E5810">
        <f t="shared" si="181"/>
        <v>0</v>
      </c>
      <c r="G5810">
        <f>IF(CALCULOS_ENER!C5810=0,DATOS!G5810*DATOS!B5810,DATOS!G5810*(DATOS!B5810-CALCULOS_ENER!E5810)+CALCULOS_ENER!E5810*DATOS!I5810)</f>
        <v>9.7913960787987905E-2</v>
      </c>
      <c r="H5810">
        <f>DATOS!B5810*DATOS!G5810-CALCULOS_ECON!G5810</f>
        <v>0</v>
      </c>
    </row>
    <row r="5811" spans="1:8" x14ac:dyDescent="0.25">
      <c r="A5811">
        <f>CALCULOS_ENER!A5811*DATOS!F5811</f>
        <v>0</v>
      </c>
      <c r="B5811">
        <f>CALCULOS_ENER!E5811*DATOS!I5811+CALCULOS_ENER!F5811*DATOS!H5811</f>
        <v>0</v>
      </c>
      <c r="C5811">
        <f t="shared" si="180"/>
        <v>0</v>
      </c>
      <c r="D5811">
        <f>CALCULOS_ENER!C5811*DATOS!H5811</f>
        <v>0</v>
      </c>
      <c r="E5811">
        <f t="shared" si="181"/>
        <v>0</v>
      </c>
      <c r="G5811">
        <f>IF(CALCULOS_ENER!C5811=0,DATOS!G5811*DATOS!B5811,DATOS!G5811*(DATOS!B5811-CALCULOS_ENER!E5811)+CALCULOS_ENER!E5811*DATOS!I5811)</f>
        <v>1.8176523479527962E-2</v>
      </c>
      <c r="H5811">
        <f>DATOS!B5811*DATOS!G5811-CALCULOS_ECON!G5811</f>
        <v>0</v>
      </c>
    </row>
    <row r="5812" spans="1:8" x14ac:dyDescent="0.25">
      <c r="A5812">
        <f>CALCULOS_ENER!A5812*DATOS!F5812</f>
        <v>0</v>
      </c>
      <c r="B5812">
        <f>CALCULOS_ENER!E5812*DATOS!I5812+CALCULOS_ENER!F5812*DATOS!H5812</f>
        <v>0</v>
      </c>
      <c r="C5812">
        <f t="shared" si="180"/>
        <v>0</v>
      </c>
      <c r="D5812">
        <f>CALCULOS_ENER!C5812*DATOS!H5812</f>
        <v>0</v>
      </c>
      <c r="E5812">
        <f t="shared" si="181"/>
        <v>0</v>
      </c>
      <c r="G5812">
        <f>IF(CALCULOS_ENER!C5812=0,DATOS!G5812*DATOS!B5812,DATOS!G5812*(DATOS!B5812-CALCULOS_ENER!E5812)+CALCULOS_ENER!E5812*DATOS!I5812)</f>
        <v>1.8176523479527962E-2</v>
      </c>
      <c r="H5812">
        <f>DATOS!B5812*DATOS!G5812-CALCULOS_ECON!G5812</f>
        <v>0</v>
      </c>
    </row>
    <row r="5813" spans="1:8" x14ac:dyDescent="0.25">
      <c r="A5813">
        <f>CALCULOS_ENER!A5813*DATOS!F5813</f>
        <v>0</v>
      </c>
      <c r="B5813">
        <f>CALCULOS_ENER!E5813*DATOS!I5813+CALCULOS_ENER!F5813*DATOS!H5813</f>
        <v>0</v>
      </c>
      <c r="C5813">
        <f t="shared" si="180"/>
        <v>0</v>
      </c>
      <c r="D5813">
        <f>CALCULOS_ENER!C5813*DATOS!H5813</f>
        <v>0</v>
      </c>
      <c r="E5813">
        <f t="shared" si="181"/>
        <v>0</v>
      </c>
      <c r="G5813">
        <f>IF(CALCULOS_ENER!C5813=0,DATOS!G5813*DATOS!B5813,DATOS!G5813*(DATOS!B5813-CALCULOS_ENER!E5813)+CALCULOS_ENER!E5813*DATOS!I5813)</f>
        <v>1.8176523479527962E-2</v>
      </c>
      <c r="H5813">
        <f>DATOS!B5813*DATOS!G5813-CALCULOS_ECON!G5813</f>
        <v>0</v>
      </c>
    </row>
    <row r="5814" spans="1:8" x14ac:dyDescent="0.25">
      <c r="A5814">
        <f>CALCULOS_ENER!A5814*DATOS!F5814</f>
        <v>0</v>
      </c>
      <c r="B5814">
        <f>CALCULOS_ENER!E5814*DATOS!I5814+CALCULOS_ENER!F5814*DATOS!H5814</f>
        <v>0</v>
      </c>
      <c r="C5814">
        <f t="shared" si="180"/>
        <v>0</v>
      </c>
      <c r="D5814">
        <f>CALCULOS_ENER!C5814*DATOS!H5814</f>
        <v>0</v>
      </c>
      <c r="E5814">
        <f t="shared" si="181"/>
        <v>0</v>
      </c>
      <c r="G5814">
        <f>IF(CALCULOS_ENER!C5814=0,DATOS!G5814*DATOS!B5814,DATOS!G5814*(DATOS!B5814-CALCULOS_ENER!E5814)+CALCULOS_ENER!E5814*DATOS!I5814)</f>
        <v>1.8176523479527962E-2</v>
      </c>
      <c r="H5814">
        <f>DATOS!B5814*DATOS!G5814-CALCULOS_ECON!G5814</f>
        <v>0</v>
      </c>
    </row>
    <row r="5815" spans="1:8" x14ac:dyDescent="0.25">
      <c r="A5815">
        <f>CALCULOS_ENER!A5815*DATOS!F5815</f>
        <v>0</v>
      </c>
      <c r="B5815">
        <f>CALCULOS_ENER!E5815*DATOS!I5815+CALCULOS_ENER!F5815*DATOS!H5815</f>
        <v>0</v>
      </c>
      <c r="C5815">
        <f t="shared" si="180"/>
        <v>0</v>
      </c>
      <c r="D5815">
        <f>CALCULOS_ENER!C5815*DATOS!H5815</f>
        <v>0</v>
      </c>
      <c r="E5815">
        <f t="shared" si="181"/>
        <v>0</v>
      </c>
      <c r="G5815">
        <f>IF(CALCULOS_ENER!C5815=0,DATOS!G5815*DATOS!B5815,DATOS!G5815*(DATOS!B5815-CALCULOS_ENER!E5815)+CALCULOS_ENER!E5815*DATOS!I5815)</f>
        <v>1.9301554310379516E-2</v>
      </c>
      <c r="H5815">
        <f>DATOS!B5815*DATOS!G5815-CALCULOS_ECON!G5815</f>
        <v>0</v>
      </c>
    </row>
    <row r="5816" spans="1:8" x14ac:dyDescent="0.25">
      <c r="A5816">
        <f>CALCULOS_ENER!A5816*DATOS!F5816</f>
        <v>3.4224000000000004E-3</v>
      </c>
      <c r="B5816">
        <f>CALCULOS_ENER!E5816*DATOS!I5816+CALCULOS_ENER!F5816*DATOS!H5816</f>
        <v>0</v>
      </c>
      <c r="C5816">
        <f t="shared" si="180"/>
        <v>3.4224000000000004E-3</v>
      </c>
      <c r="D5816">
        <f>CALCULOS_ENER!C5816*DATOS!H5816</f>
        <v>0</v>
      </c>
      <c r="E5816">
        <f t="shared" si="181"/>
        <v>3.4224000000000004E-3</v>
      </c>
      <c r="G5816">
        <f>IF(CALCULOS_ENER!C5816=0,DATOS!G5816*DATOS!B5816,DATOS!G5816*(DATOS!B5816-CALCULOS_ENER!E5816)+CALCULOS_ENER!E5816*DATOS!I5816)</f>
        <v>4.4227733161821228E-2</v>
      </c>
      <c r="H5816">
        <f>DATOS!B5816*DATOS!G5816-CALCULOS_ECON!G5816</f>
        <v>0</v>
      </c>
    </row>
    <row r="5817" spans="1:8" x14ac:dyDescent="0.25">
      <c r="A5817">
        <f>CALCULOS_ENER!A5817*DATOS!F5817</f>
        <v>1.9480999999999998E-2</v>
      </c>
      <c r="B5817">
        <f>CALCULOS_ENER!E5817*DATOS!I5817+CALCULOS_ENER!F5817*DATOS!H5817</f>
        <v>0</v>
      </c>
      <c r="C5817">
        <f t="shared" si="180"/>
        <v>1.9480999999999998E-2</v>
      </c>
      <c r="D5817">
        <f>CALCULOS_ENER!C5817*DATOS!H5817</f>
        <v>0</v>
      </c>
      <c r="E5817">
        <f t="shared" si="181"/>
        <v>1.9480999999999998E-2</v>
      </c>
      <c r="G5817">
        <f>IF(CALCULOS_ENER!C5817=0,DATOS!G5817*DATOS!B5817,DATOS!G5817*(DATOS!B5817-CALCULOS_ENER!E5817)+CALCULOS_ENER!E5817*DATOS!I5817)</f>
        <v>8.1809615138075401E-2</v>
      </c>
      <c r="H5817">
        <f>DATOS!B5817*DATOS!G5817-CALCULOS_ECON!G5817</f>
        <v>0</v>
      </c>
    </row>
    <row r="5818" spans="1:8" x14ac:dyDescent="0.25">
      <c r="A5818">
        <f>CALCULOS_ENER!A5818*DATOS!F5818</f>
        <v>2.5957800000000003E-2</v>
      </c>
      <c r="B5818">
        <f>CALCULOS_ENER!E5818*DATOS!I5818+CALCULOS_ENER!F5818*DATOS!H5818</f>
        <v>0</v>
      </c>
      <c r="C5818">
        <f t="shared" si="180"/>
        <v>2.5957800000000003E-2</v>
      </c>
      <c r="D5818">
        <f>CALCULOS_ENER!C5818*DATOS!H5818</f>
        <v>0</v>
      </c>
      <c r="E5818">
        <f t="shared" si="181"/>
        <v>2.5957800000000003E-2</v>
      </c>
      <c r="G5818">
        <f>IF(CALCULOS_ENER!C5818=0,DATOS!G5818*DATOS!B5818,DATOS!G5818*(DATOS!B5818-CALCULOS_ENER!E5818)+CALCULOS_ENER!E5818*DATOS!I5818)</f>
        <v>9.9704980212364652E-2</v>
      </c>
      <c r="H5818">
        <f>DATOS!B5818*DATOS!G5818-CALCULOS_ECON!G5818</f>
        <v>0</v>
      </c>
    </row>
    <row r="5819" spans="1:8" x14ac:dyDescent="0.25">
      <c r="A5819">
        <f>CALCULOS_ENER!A5819*DATOS!F5819</f>
        <v>3.7457799999999999E-2</v>
      </c>
      <c r="B5819">
        <f>CALCULOS_ENER!E5819*DATOS!I5819+CALCULOS_ENER!F5819*DATOS!H5819</f>
        <v>0</v>
      </c>
      <c r="C5819">
        <f t="shared" si="180"/>
        <v>3.7457799999999999E-2</v>
      </c>
      <c r="D5819">
        <f>CALCULOS_ENER!C5819*DATOS!H5819</f>
        <v>0</v>
      </c>
      <c r="E5819">
        <f t="shared" si="181"/>
        <v>3.7457799999999999E-2</v>
      </c>
      <c r="G5819">
        <f>IF(CALCULOS_ENER!C5819=0,DATOS!G5819*DATOS!B5819,DATOS!G5819*(DATOS!B5819-CALCULOS_ENER!E5819)+CALCULOS_ENER!E5819*DATOS!I5819)</f>
        <v>8.564328645641027E-2</v>
      </c>
      <c r="H5819">
        <f>DATOS!B5819*DATOS!G5819-CALCULOS_ECON!G5819</f>
        <v>0</v>
      </c>
    </row>
    <row r="5820" spans="1:8" x14ac:dyDescent="0.25">
      <c r="A5820">
        <f>CALCULOS_ENER!A5820*DATOS!F5820</f>
        <v>1.9050900000000003E-2</v>
      </c>
      <c r="B5820">
        <f>CALCULOS_ENER!E5820*DATOS!I5820+CALCULOS_ENER!F5820*DATOS!H5820</f>
        <v>0</v>
      </c>
      <c r="C5820">
        <f t="shared" si="180"/>
        <v>1.9050900000000003E-2</v>
      </c>
      <c r="D5820">
        <f>CALCULOS_ENER!C5820*DATOS!H5820</f>
        <v>0</v>
      </c>
      <c r="E5820">
        <f t="shared" si="181"/>
        <v>1.9050900000000003E-2</v>
      </c>
      <c r="G5820">
        <f>IF(CALCULOS_ENER!C5820=0,DATOS!G5820*DATOS!B5820,DATOS!G5820*(DATOS!B5820-CALCULOS_ENER!E5820)+CALCULOS_ENER!E5820*DATOS!I5820)</f>
        <v>8.001856261287392E-2</v>
      </c>
      <c r="H5820">
        <f>DATOS!B5820*DATOS!G5820-CALCULOS_ECON!G5820</f>
        <v>0</v>
      </c>
    </row>
    <row r="5821" spans="1:8" x14ac:dyDescent="0.25">
      <c r="A5821">
        <f>CALCULOS_ENER!A5821*DATOS!F5821</f>
        <v>2.2878100000000005E-2</v>
      </c>
      <c r="B5821">
        <f>CALCULOS_ENER!E5821*DATOS!I5821+CALCULOS_ENER!F5821*DATOS!H5821</f>
        <v>0</v>
      </c>
      <c r="C5821">
        <f t="shared" si="180"/>
        <v>2.2878100000000005E-2</v>
      </c>
      <c r="D5821">
        <f>CALCULOS_ENER!C5821*DATOS!H5821</f>
        <v>0</v>
      </c>
      <c r="E5821">
        <f t="shared" si="181"/>
        <v>2.2878100000000005E-2</v>
      </c>
      <c r="G5821">
        <f>IF(CALCULOS_ENER!C5821=0,DATOS!G5821*DATOS!B5821,DATOS!G5821*(DATOS!B5821-CALCULOS_ENER!E5821)+CALCULOS_ENER!E5821*DATOS!I5821)</f>
        <v>7.7206184140693357E-2</v>
      </c>
      <c r="H5821">
        <f>DATOS!B5821*DATOS!G5821-CALCULOS_ECON!G5821</f>
        <v>0</v>
      </c>
    </row>
    <row r="5822" spans="1:8" x14ac:dyDescent="0.25">
      <c r="A5822">
        <f>CALCULOS_ENER!A5822*DATOS!F5822</f>
        <v>2.2298500000000002E-2</v>
      </c>
      <c r="B5822">
        <f>CALCULOS_ENER!E5822*DATOS!I5822+CALCULOS_ENER!F5822*DATOS!H5822</f>
        <v>0</v>
      </c>
      <c r="C5822">
        <f t="shared" si="180"/>
        <v>2.2298500000000002E-2</v>
      </c>
      <c r="D5822">
        <f>CALCULOS_ENER!C5822*DATOS!H5822</f>
        <v>0</v>
      </c>
      <c r="E5822">
        <f t="shared" si="181"/>
        <v>2.2298500000000002E-2</v>
      </c>
      <c r="G5822">
        <f>IF(CALCULOS_ENER!C5822=0,DATOS!G5822*DATOS!B5822,DATOS!G5822*(DATOS!B5822-CALCULOS_ENER!E5822)+CALCULOS_ENER!E5822*DATOS!I5822)</f>
        <v>7.7206184140693357E-2</v>
      </c>
      <c r="H5822">
        <f>DATOS!B5822*DATOS!G5822-CALCULOS_ECON!G5822</f>
        <v>0</v>
      </c>
    </row>
    <row r="5823" spans="1:8" x14ac:dyDescent="0.25">
      <c r="A5823">
        <f>CALCULOS_ENER!A5823*DATOS!F5823</f>
        <v>2.0946100000000002E-2</v>
      </c>
      <c r="B5823">
        <f>CALCULOS_ENER!E5823*DATOS!I5823+CALCULOS_ENER!F5823*DATOS!H5823</f>
        <v>0</v>
      </c>
      <c r="C5823">
        <f t="shared" si="180"/>
        <v>2.0946100000000002E-2</v>
      </c>
      <c r="D5823">
        <f>CALCULOS_ENER!C5823*DATOS!H5823</f>
        <v>0</v>
      </c>
      <c r="E5823">
        <f t="shared" si="181"/>
        <v>2.0946100000000002E-2</v>
      </c>
      <c r="G5823">
        <f>IF(CALCULOS_ENER!C5823=0,DATOS!G5823*DATOS!B5823,DATOS!G5823*(DATOS!B5823-CALCULOS_ENER!E5823)+CALCULOS_ENER!E5823*DATOS!I5823)</f>
        <v>8.2830907984229749E-2</v>
      </c>
      <c r="H5823">
        <f>DATOS!B5823*DATOS!G5823-CALCULOS_ECON!G5823</f>
        <v>0</v>
      </c>
    </row>
    <row r="5824" spans="1:8" x14ac:dyDescent="0.25">
      <c r="A5824">
        <f>CALCULOS_ENER!A5824*DATOS!F5824</f>
        <v>1.5594E-2</v>
      </c>
      <c r="B5824">
        <f>CALCULOS_ENER!E5824*DATOS!I5824+CALCULOS_ENER!F5824*DATOS!H5824</f>
        <v>0</v>
      </c>
      <c r="C5824">
        <f t="shared" si="180"/>
        <v>1.5594E-2</v>
      </c>
      <c r="D5824">
        <f>CALCULOS_ENER!C5824*DATOS!H5824</f>
        <v>0</v>
      </c>
      <c r="E5824">
        <f t="shared" si="181"/>
        <v>1.5594E-2</v>
      </c>
      <c r="G5824">
        <f>IF(CALCULOS_ENER!C5824=0,DATOS!G5824*DATOS!B5824,DATOS!G5824*(DATOS!B5824-CALCULOS_ENER!E5824)+CALCULOS_ENER!E5824*DATOS!I5824)</f>
        <v>8.2830907984229749E-2</v>
      </c>
      <c r="H5824">
        <f>DATOS!B5824*DATOS!G5824-CALCULOS_ECON!G5824</f>
        <v>0</v>
      </c>
    </row>
    <row r="5825" spans="1:8" x14ac:dyDescent="0.25">
      <c r="A5825">
        <f>CALCULOS_ENER!A5825*DATOS!F5825</f>
        <v>2.9679199999999999E-2</v>
      </c>
      <c r="B5825">
        <f>CALCULOS_ENER!E5825*DATOS!I5825+CALCULOS_ENER!F5825*DATOS!H5825</f>
        <v>0</v>
      </c>
      <c r="C5825">
        <f t="shared" si="180"/>
        <v>2.9679199999999999E-2</v>
      </c>
      <c r="D5825">
        <f>CALCULOS_ENER!C5825*DATOS!H5825</f>
        <v>0</v>
      </c>
      <c r="E5825">
        <f t="shared" si="181"/>
        <v>2.9679199999999999E-2</v>
      </c>
      <c r="G5825">
        <f>IF(CALCULOS_ENER!C5825=0,DATOS!G5825*DATOS!B5825,DATOS!G5825*(DATOS!B5825-CALCULOS_ENER!E5825)+CALCULOS_ENER!E5825*DATOS!I5825)</f>
        <v>8.2830907984229749E-2</v>
      </c>
      <c r="H5825">
        <f>DATOS!B5825*DATOS!G5825-CALCULOS_ECON!G5825</f>
        <v>0</v>
      </c>
    </row>
    <row r="5826" spans="1:8" x14ac:dyDescent="0.25">
      <c r="A5826">
        <f>CALCULOS_ENER!A5826*DATOS!F5826</f>
        <v>2.1992600000000005E-2</v>
      </c>
      <c r="B5826">
        <f>CALCULOS_ENER!E5826*DATOS!I5826+CALCULOS_ENER!F5826*DATOS!H5826</f>
        <v>0</v>
      </c>
      <c r="C5826">
        <f t="shared" si="180"/>
        <v>2.1992600000000005E-2</v>
      </c>
      <c r="D5826">
        <f>CALCULOS_ENER!C5826*DATOS!H5826</f>
        <v>0</v>
      </c>
      <c r="E5826">
        <f t="shared" si="181"/>
        <v>2.1992600000000005E-2</v>
      </c>
      <c r="G5826">
        <f>IF(CALCULOS_ENER!C5826=0,DATOS!G5826*DATOS!B5826,DATOS!G5826*(DATOS!B5826-CALCULOS_ENER!E5826)+CALCULOS_ENER!E5826*DATOS!I5826)</f>
        <v>8.564328645641027E-2</v>
      </c>
      <c r="H5826">
        <f>DATOS!B5826*DATOS!G5826-CALCULOS_ECON!G5826</f>
        <v>0</v>
      </c>
    </row>
    <row r="5827" spans="1:8" x14ac:dyDescent="0.25">
      <c r="A5827">
        <f>CALCULOS_ENER!A5827*DATOS!F5827</f>
        <v>1.14149E-2</v>
      </c>
      <c r="B5827">
        <f>CALCULOS_ENER!E5827*DATOS!I5827+CALCULOS_ENER!F5827*DATOS!H5827</f>
        <v>0</v>
      </c>
      <c r="C5827">
        <f t="shared" ref="C5827:C5890" si="182">A5827+B5827</f>
        <v>1.14149E-2</v>
      </c>
      <c r="D5827">
        <f>CALCULOS_ENER!C5827*DATOS!H5827</f>
        <v>0</v>
      </c>
      <c r="E5827">
        <f t="shared" ref="E5827:E5890" si="183">A5827+D5827</f>
        <v>1.14149E-2</v>
      </c>
      <c r="G5827">
        <f>IF(CALCULOS_ENER!C5827=0,DATOS!G5827*DATOS!B5827,DATOS!G5827*(DATOS!B5827-CALCULOS_ENER!E5827)+CALCULOS_ENER!E5827*DATOS!I5827)</f>
        <v>8.564328645641027E-2</v>
      </c>
      <c r="H5827">
        <f>DATOS!B5827*DATOS!G5827-CALCULOS_ECON!G5827</f>
        <v>0</v>
      </c>
    </row>
    <row r="5828" spans="1:8" x14ac:dyDescent="0.25">
      <c r="A5828">
        <f>CALCULOS_ENER!A5828*DATOS!F5828</f>
        <v>2.0953E-3</v>
      </c>
      <c r="B5828">
        <f>CALCULOS_ENER!E5828*DATOS!I5828+CALCULOS_ENER!F5828*DATOS!H5828</f>
        <v>0</v>
      </c>
      <c r="C5828">
        <f t="shared" si="182"/>
        <v>2.0953E-3</v>
      </c>
      <c r="D5828">
        <f>CALCULOS_ENER!C5828*DATOS!H5828</f>
        <v>0</v>
      </c>
      <c r="E5828">
        <f t="shared" si="183"/>
        <v>2.0953E-3</v>
      </c>
      <c r="G5828">
        <f>IF(CALCULOS_ENER!C5828=0,DATOS!G5828*DATOS!B5828,DATOS!G5828*(DATOS!B5828-CALCULOS_ENER!E5828)+CALCULOS_ENER!E5828*DATOS!I5828)</f>
        <v>0.10916330917258643</v>
      </c>
      <c r="H5828">
        <f>DATOS!B5828*DATOS!G5828-CALCULOS_ECON!G5828</f>
        <v>0</v>
      </c>
    </row>
    <row r="5829" spans="1:8" x14ac:dyDescent="0.25">
      <c r="A5829">
        <f>CALCULOS_ENER!A5829*DATOS!F5829</f>
        <v>0</v>
      </c>
      <c r="B5829">
        <f>CALCULOS_ENER!E5829*DATOS!I5829+CALCULOS_ENER!F5829*DATOS!H5829</f>
        <v>0</v>
      </c>
      <c r="C5829">
        <f t="shared" si="182"/>
        <v>0</v>
      </c>
      <c r="D5829">
        <f>CALCULOS_ENER!C5829*DATOS!H5829</f>
        <v>0</v>
      </c>
      <c r="E5829">
        <f t="shared" si="183"/>
        <v>0</v>
      </c>
      <c r="G5829">
        <f>IF(CALCULOS_ENER!C5829=0,DATOS!G5829*DATOS!B5829,DATOS!G5829*(DATOS!B5829-CALCULOS_ENER!E5829)+CALCULOS_ENER!E5829*DATOS!I5829)</f>
        <v>0.15339117473770658</v>
      </c>
      <c r="H5829">
        <f>DATOS!B5829*DATOS!G5829-CALCULOS_ECON!G5829</f>
        <v>0</v>
      </c>
    </row>
    <row r="5830" spans="1:8" x14ac:dyDescent="0.25">
      <c r="A5830">
        <f>CALCULOS_ENER!A5830*DATOS!F5830</f>
        <v>0</v>
      </c>
      <c r="B5830">
        <f>CALCULOS_ENER!E5830*DATOS!I5830+CALCULOS_ENER!F5830*DATOS!H5830</f>
        <v>0</v>
      </c>
      <c r="C5830">
        <f t="shared" si="182"/>
        <v>0</v>
      </c>
      <c r="D5830">
        <f>CALCULOS_ENER!C5830*DATOS!H5830</f>
        <v>0</v>
      </c>
      <c r="E5830">
        <f t="shared" si="183"/>
        <v>0</v>
      </c>
      <c r="G5830">
        <f>IF(CALCULOS_ENER!C5830=0,DATOS!G5830*DATOS!B5830,DATOS!G5830*(DATOS!B5830-CALCULOS_ENER!E5830)+CALCULOS_ENER!E5830*DATOS!I5830)</f>
        <v>0.17128653981199582</v>
      </c>
      <c r="H5830">
        <f>DATOS!B5830*DATOS!G5830-CALCULOS_ECON!G5830</f>
        <v>0</v>
      </c>
    </row>
    <row r="5831" spans="1:8" x14ac:dyDescent="0.25">
      <c r="A5831">
        <f>CALCULOS_ENER!A5831*DATOS!F5831</f>
        <v>0</v>
      </c>
      <c r="B5831">
        <f>CALCULOS_ENER!E5831*DATOS!I5831+CALCULOS_ENER!F5831*DATOS!H5831</f>
        <v>0</v>
      </c>
      <c r="C5831">
        <f t="shared" si="182"/>
        <v>0</v>
      </c>
      <c r="D5831">
        <f>CALCULOS_ENER!C5831*DATOS!H5831</f>
        <v>0</v>
      </c>
      <c r="E5831">
        <f t="shared" si="183"/>
        <v>0</v>
      </c>
      <c r="G5831">
        <f>IF(CALCULOS_ENER!C5831=0,DATOS!G5831*DATOS!B5831,DATOS!G5831*(DATOS!B5831-CALCULOS_ENER!E5831)+CALCULOS_ENER!E5831*DATOS!I5831)</f>
        <v>0.20707730306139904</v>
      </c>
      <c r="H5831">
        <f>DATOS!B5831*DATOS!G5831-CALCULOS_ECON!G5831</f>
        <v>0</v>
      </c>
    </row>
    <row r="5832" spans="1:8" x14ac:dyDescent="0.25">
      <c r="A5832">
        <f>CALCULOS_ENER!A5832*DATOS!F5832</f>
        <v>0</v>
      </c>
      <c r="B5832">
        <f>CALCULOS_ENER!E5832*DATOS!I5832+CALCULOS_ENER!F5832*DATOS!H5832</f>
        <v>0</v>
      </c>
      <c r="C5832">
        <f t="shared" si="182"/>
        <v>0</v>
      </c>
      <c r="D5832">
        <f>CALCULOS_ENER!C5832*DATOS!H5832</f>
        <v>0</v>
      </c>
      <c r="E5832">
        <f t="shared" si="183"/>
        <v>0</v>
      </c>
      <c r="G5832">
        <f>IF(CALCULOS_ENER!C5832=0,DATOS!G5832*DATOS!B5832,DATOS!G5832*(DATOS!B5832-CALCULOS_ENER!E5832)+CALCULOS_ENER!E5832*DATOS!I5832)</f>
        <v>0.20707730306139904</v>
      </c>
      <c r="H5832">
        <f>DATOS!B5832*DATOS!G5832-CALCULOS_ECON!G5832</f>
        <v>0</v>
      </c>
    </row>
    <row r="5833" spans="1:8" x14ac:dyDescent="0.25">
      <c r="A5833">
        <f>CALCULOS_ENER!A5833*DATOS!F5833</f>
        <v>0</v>
      </c>
      <c r="B5833">
        <f>CALCULOS_ENER!E5833*DATOS!I5833+CALCULOS_ENER!F5833*DATOS!H5833</f>
        <v>0</v>
      </c>
      <c r="C5833">
        <f t="shared" si="182"/>
        <v>0</v>
      </c>
      <c r="D5833">
        <f>CALCULOS_ENER!C5833*DATOS!H5833</f>
        <v>0</v>
      </c>
      <c r="E5833">
        <f t="shared" si="183"/>
        <v>0</v>
      </c>
      <c r="G5833">
        <f>IF(CALCULOS_ENER!C5833=0,DATOS!G5833*DATOS!B5833,DATOS!G5833*(DATOS!B5833-CALCULOS_ENER!E5833)+CALCULOS_ENER!E5833*DATOS!I5833)</f>
        <v>0.15722484605604145</v>
      </c>
      <c r="H5833">
        <f>DATOS!B5833*DATOS!G5833-CALCULOS_ECON!G5833</f>
        <v>0</v>
      </c>
    </row>
    <row r="5834" spans="1:8" x14ac:dyDescent="0.25">
      <c r="A5834">
        <f>CALCULOS_ENER!A5834*DATOS!F5834</f>
        <v>0</v>
      </c>
      <c r="B5834">
        <f>CALCULOS_ENER!E5834*DATOS!I5834+CALCULOS_ENER!F5834*DATOS!H5834</f>
        <v>0</v>
      </c>
      <c r="C5834">
        <f t="shared" si="182"/>
        <v>0</v>
      </c>
      <c r="D5834">
        <f>CALCULOS_ENER!C5834*DATOS!H5834</f>
        <v>0</v>
      </c>
      <c r="E5834">
        <f t="shared" si="183"/>
        <v>0</v>
      </c>
      <c r="G5834">
        <f>IF(CALCULOS_ENER!C5834=0,DATOS!G5834*DATOS!B5834,DATOS!G5834*(DATOS!B5834-CALCULOS_ENER!E5834)+CALCULOS_ENER!E5834*DATOS!I5834)</f>
        <v>9.7913960787987905E-2</v>
      </c>
      <c r="H5834">
        <f>DATOS!B5834*DATOS!G5834-CALCULOS_ECON!G5834</f>
        <v>0</v>
      </c>
    </row>
    <row r="5835" spans="1:8" x14ac:dyDescent="0.25">
      <c r="A5835">
        <f>CALCULOS_ENER!A5835*DATOS!F5835</f>
        <v>0</v>
      </c>
      <c r="B5835">
        <f>CALCULOS_ENER!E5835*DATOS!I5835+CALCULOS_ENER!F5835*DATOS!H5835</f>
        <v>0</v>
      </c>
      <c r="C5835">
        <f t="shared" si="182"/>
        <v>0</v>
      </c>
      <c r="D5835">
        <f>CALCULOS_ENER!C5835*DATOS!H5835</f>
        <v>0</v>
      </c>
      <c r="E5835">
        <f t="shared" si="183"/>
        <v>0</v>
      </c>
      <c r="G5835">
        <f>IF(CALCULOS_ENER!C5835=0,DATOS!G5835*DATOS!B5835,DATOS!G5835*(DATOS!B5835-CALCULOS_ENER!E5835)+CALCULOS_ENER!E5835*DATOS!I5835)</f>
        <v>1.8176523479527962E-2</v>
      </c>
      <c r="H5835">
        <f>DATOS!B5835*DATOS!G5835-CALCULOS_ECON!G5835</f>
        <v>0</v>
      </c>
    </row>
    <row r="5836" spans="1:8" x14ac:dyDescent="0.25">
      <c r="A5836">
        <f>CALCULOS_ENER!A5836*DATOS!F5836</f>
        <v>0</v>
      </c>
      <c r="B5836">
        <f>CALCULOS_ENER!E5836*DATOS!I5836+CALCULOS_ENER!F5836*DATOS!H5836</f>
        <v>0</v>
      </c>
      <c r="C5836">
        <f t="shared" si="182"/>
        <v>0</v>
      </c>
      <c r="D5836">
        <f>CALCULOS_ENER!C5836*DATOS!H5836</f>
        <v>0</v>
      </c>
      <c r="E5836">
        <f t="shared" si="183"/>
        <v>0</v>
      </c>
      <c r="G5836">
        <f>IF(CALCULOS_ENER!C5836=0,DATOS!G5836*DATOS!B5836,DATOS!G5836*(DATOS!B5836-CALCULOS_ENER!E5836)+CALCULOS_ENER!E5836*DATOS!I5836)</f>
        <v>1.8176523479527962E-2</v>
      </c>
      <c r="H5836">
        <f>DATOS!B5836*DATOS!G5836-CALCULOS_ECON!G5836</f>
        <v>0</v>
      </c>
    </row>
    <row r="5837" spans="1:8" x14ac:dyDescent="0.25">
      <c r="A5837">
        <f>CALCULOS_ENER!A5837*DATOS!F5837</f>
        <v>0</v>
      </c>
      <c r="B5837">
        <f>CALCULOS_ENER!E5837*DATOS!I5837+CALCULOS_ENER!F5837*DATOS!H5837</f>
        <v>0</v>
      </c>
      <c r="C5837">
        <f t="shared" si="182"/>
        <v>0</v>
      </c>
      <c r="D5837">
        <f>CALCULOS_ENER!C5837*DATOS!H5837</f>
        <v>0</v>
      </c>
      <c r="E5837">
        <f t="shared" si="183"/>
        <v>0</v>
      </c>
      <c r="G5837">
        <f>IF(CALCULOS_ENER!C5837=0,DATOS!G5837*DATOS!B5837,DATOS!G5837*(DATOS!B5837-CALCULOS_ENER!E5837)+CALCULOS_ENER!E5837*DATOS!I5837)</f>
        <v>1.8176523479527962E-2</v>
      </c>
      <c r="H5837">
        <f>DATOS!B5837*DATOS!G5837-CALCULOS_ECON!G5837</f>
        <v>0</v>
      </c>
    </row>
    <row r="5838" spans="1:8" x14ac:dyDescent="0.25">
      <c r="A5838">
        <f>CALCULOS_ENER!A5838*DATOS!F5838</f>
        <v>0</v>
      </c>
      <c r="B5838">
        <f>CALCULOS_ENER!E5838*DATOS!I5838+CALCULOS_ENER!F5838*DATOS!H5838</f>
        <v>0</v>
      </c>
      <c r="C5838">
        <f t="shared" si="182"/>
        <v>0</v>
      </c>
      <c r="D5838">
        <f>CALCULOS_ENER!C5838*DATOS!H5838</f>
        <v>0</v>
      </c>
      <c r="E5838">
        <f t="shared" si="183"/>
        <v>0</v>
      </c>
      <c r="G5838">
        <f>IF(CALCULOS_ENER!C5838=0,DATOS!G5838*DATOS!B5838,DATOS!G5838*(DATOS!B5838-CALCULOS_ENER!E5838)+CALCULOS_ENER!E5838*DATOS!I5838)</f>
        <v>1.8176523479527962E-2</v>
      </c>
      <c r="H5838">
        <f>DATOS!B5838*DATOS!G5838-CALCULOS_ECON!G5838</f>
        <v>0</v>
      </c>
    </row>
    <row r="5839" spans="1:8" x14ac:dyDescent="0.25">
      <c r="A5839">
        <f>CALCULOS_ENER!A5839*DATOS!F5839</f>
        <v>0</v>
      </c>
      <c r="B5839">
        <f>CALCULOS_ENER!E5839*DATOS!I5839+CALCULOS_ENER!F5839*DATOS!H5839</f>
        <v>0</v>
      </c>
      <c r="C5839">
        <f t="shared" si="182"/>
        <v>0</v>
      </c>
      <c r="D5839">
        <f>CALCULOS_ENER!C5839*DATOS!H5839</f>
        <v>0</v>
      </c>
      <c r="E5839">
        <f t="shared" si="183"/>
        <v>0</v>
      </c>
      <c r="G5839">
        <f>IF(CALCULOS_ENER!C5839=0,DATOS!G5839*DATOS!B5839,DATOS!G5839*(DATOS!B5839-CALCULOS_ENER!E5839)+CALCULOS_ENER!E5839*DATOS!I5839)</f>
        <v>1.9301554310379516E-2</v>
      </c>
      <c r="H5839">
        <f>DATOS!B5839*DATOS!G5839-CALCULOS_ECON!G5839</f>
        <v>0</v>
      </c>
    </row>
    <row r="5840" spans="1:8" x14ac:dyDescent="0.25">
      <c r="A5840">
        <f>CALCULOS_ENER!A5840*DATOS!F5840</f>
        <v>1.5801000000000003E-3</v>
      </c>
      <c r="B5840">
        <f>CALCULOS_ENER!E5840*DATOS!I5840+CALCULOS_ENER!F5840*DATOS!H5840</f>
        <v>0</v>
      </c>
      <c r="C5840">
        <f t="shared" si="182"/>
        <v>1.5801000000000003E-3</v>
      </c>
      <c r="D5840">
        <f>CALCULOS_ENER!C5840*DATOS!H5840</f>
        <v>0</v>
      </c>
      <c r="E5840">
        <f t="shared" si="183"/>
        <v>1.5801000000000003E-3</v>
      </c>
      <c r="G5840">
        <f>IF(CALCULOS_ENER!C5840=0,DATOS!G5840*DATOS!B5840,DATOS!G5840*(DATOS!B5840-CALCULOS_ENER!E5840)+CALCULOS_ENER!E5840*DATOS!I5840)</f>
        <v>4.4227733161821228E-2</v>
      </c>
      <c r="H5840">
        <f>DATOS!B5840*DATOS!G5840-CALCULOS_ECON!G5840</f>
        <v>0</v>
      </c>
    </row>
    <row r="5841" spans="1:8" x14ac:dyDescent="0.25">
      <c r="A5841">
        <f>CALCULOS_ENER!A5841*DATOS!F5841</f>
        <v>1.72362E-2</v>
      </c>
      <c r="B5841">
        <f>CALCULOS_ENER!E5841*DATOS!I5841+CALCULOS_ENER!F5841*DATOS!H5841</f>
        <v>0</v>
      </c>
      <c r="C5841">
        <f t="shared" si="182"/>
        <v>1.72362E-2</v>
      </c>
      <c r="D5841">
        <f>CALCULOS_ENER!C5841*DATOS!H5841</f>
        <v>0</v>
      </c>
      <c r="E5841">
        <f t="shared" si="183"/>
        <v>1.72362E-2</v>
      </c>
      <c r="G5841">
        <f>IF(CALCULOS_ENER!C5841=0,DATOS!G5841*DATOS!B5841,DATOS!G5841*(DATOS!B5841-CALCULOS_ENER!E5841)+CALCULOS_ENER!E5841*DATOS!I5841)</f>
        <v>8.1809615138075401E-2</v>
      </c>
      <c r="H5841">
        <f>DATOS!B5841*DATOS!G5841-CALCULOS_ECON!G5841</f>
        <v>0</v>
      </c>
    </row>
    <row r="5842" spans="1:8" x14ac:dyDescent="0.25">
      <c r="A5842">
        <f>CALCULOS_ENER!A5842*DATOS!F5842</f>
        <v>2.3979800000000003E-2</v>
      </c>
      <c r="B5842">
        <f>CALCULOS_ENER!E5842*DATOS!I5842+CALCULOS_ENER!F5842*DATOS!H5842</f>
        <v>0</v>
      </c>
      <c r="C5842">
        <f t="shared" si="182"/>
        <v>2.3979800000000003E-2</v>
      </c>
      <c r="D5842">
        <f>CALCULOS_ENER!C5842*DATOS!H5842</f>
        <v>0</v>
      </c>
      <c r="E5842">
        <f t="shared" si="183"/>
        <v>2.3979800000000003E-2</v>
      </c>
      <c r="G5842">
        <f>IF(CALCULOS_ENER!C5842=0,DATOS!G5842*DATOS!B5842,DATOS!G5842*(DATOS!B5842-CALCULOS_ENER!E5842)+CALCULOS_ENER!E5842*DATOS!I5842)</f>
        <v>9.9704980212364652E-2</v>
      </c>
      <c r="H5842">
        <f>DATOS!B5842*DATOS!G5842-CALCULOS_ECON!G5842</f>
        <v>0</v>
      </c>
    </row>
    <row r="5843" spans="1:8" x14ac:dyDescent="0.25">
      <c r="A5843">
        <f>CALCULOS_ENER!A5843*DATOS!F5843</f>
        <v>5.0696599999999994E-2</v>
      </c>
      <c r="B5843">
        <f>CALCULOS_ENER!E5843*DATOS!I5843+CALCULOS_ENER!F5843*DATOS!H5843</f>
        <v>0</v>
      </c>
      <c r="C5843">
        <f t="shared" si="182"/>
        <v>5.0696599999999994E-2</v>
      </c>
      <c r="D5843">
        <f>CALCULOS_ENER!C5843*DATOS!H5843</f>
        <v>0</v>
      </c>
      <c r="E5843">
        <f t="shared" si="183"/>
        <v>5.0696599999999994E-2</v>
      </c>
      <c r="G5843">
        <f>IF(CALCULOS_ENER!C5843=0,DATOS!G5843*DATOS!B5843,DATOS!G5843*(DATOS!B5843-CALCULOS_ENER!E5843)+CALCULOS_ENER!E5843*DATOS!I5843)</f>
        <v>8.564328645641027E-2</v>
      </c>
      <c r="H5843">
        <f>DATOS!B5843*DATOS!G5843-CALCULOS_ECON!G5843</f>
        <v>0</v>
      </c>
    </row>
    <row r="5844" spans="1:8" x14ac:dyDescent="0.25">
      <c r="A5844">
        <f>CALCULOS_ENER!A5844*DATOS!F5844</f>
        <v>7.1040099999999995E-2</v>
      </c>
      <c r="B5844">
        <f>CALCULOS_ENER!E5844*DATOS!I5844+CALCULOS_ENER!F5844*DATOS!H5844</f>
        <v>0</v>
      </c>
      <c r="C5844">
        <f t="shared" si="182"/>
        <v>7.1040099999999995E-2</v>
      </c>
      <c r="D5844">
        <f>CALCULOS_ENER!C5844*DATOS!H5844</f>
        <v>0</v>
      </c>
      <c r="E5844">
        <f t="shared" si="183"/>
        <v>7.1040099999999995E-2</v>
      </c>
      <c r="G5844">
        <f>IF(CALCULOS_ENER!C5844=0,DATOS!G5844*DATOS!B5844,DATOS!G5844*(DATOS!B5844-CALCULOS_ENER!E5844)+CALCULOS_ENER!E5844*DATOS!I5844)</f>
        <v>8.001856261287392E-2</v>
      </c>
      <c r="H5844">
        <f>DATOS!B5844*DATOS!G5844-CALCULOS_ECON!G5844</f>
        <v>0</v>
      </c>
    </row>
    <row r="5845" spans="1:8" x14ac:dyDescent="0.25">
      <c r="A5845">
        <f>CALCULOS_ENER!A5845*DATOS!F5845</f>
        <v>7.3186000000000001E-2</v>
      </c>
      <c r="B5845">
        <f>CALCULOS_ENER!E5845*DATOS!I5845+CALCULOS_ENER!F5845*DATOS!H5845</f>
        <v>0</v>
      </c>
      <c r="C5845">
        <f t="shared" si="182"/>
        <v>7.3186000000000001E-2</v>
      </c>
      <c r="D5845">
        <f>CALCULOS_ENER!C5845*DATOS!H5845</f>
        <v>0</v>
      </c>
      <c r="E5845">
        <f t="shared" si="183"/>
        <v>7.3186000000000001E-2</v>
      </c>
      <c r="G5845">
        <f>IF(CALCULOS_ENER!C5845=0,DATOS!G5845*DATOS!B5845,DATOS!G5845*(DATOS!B5845-CALCULOS_ENER!E5845)+CALCULOS_ENER!E5845*DATOS!I5845)</f>
        <v>7.7206184140693357E-2</v>
      </c>
      <c r="H5845">
        <f>DATOS!B5845*DATOS!G5845-CALCULOS_ECON!G5845</f>
        <v>0</v>
      </c>
    </row>
    <row r="5846" spans="1:8" x14ac:dyDescent="0.25">
      <c r="A5846">
        <f>CALCULOS_ENER!A5846*DATOS!F5846</f>
        <v>7.7206184140693357E-2</v>
      </c>
      <c r="B5846">
        <f>CALCULOS_ENER!E5846*DATOS!I5846+CALCULOS_ENER!F5846*DATOS!H5846</f>
        <v>8.5736603574480923E-3</v>
      </c>
      <c r="C5846">
        <f t="shared" si="182"/>
        <v>8.5779844498141453E-2</v>
      </c>
      <c r="D5846">
        <f>CALCULOS_ENER!C5846*DATOS!H5846</f>
        <v>7.1628048555895454E-3</v>
      </c>
      <c r="E5846">
        <f t="shared" si="183"/>
        <v>8.4368988996282895E-2</v>
      </c>
      <c r="G5846">
        <f>IF(CALCULOS_ENER!C5846=0,DATOS!G5846*DATOS!B5846,DATOS!G5846*(DATOS!B5846-CALCULOS_ENER!E5846)+CALCULOS_ENER!E5846*DATOS!I5846)</f>
        <v>7.5795328638834814E-2</v>
      </c>
      <c r="H5846">
        <f>DATOS!B5846*DATOS!G5846-CALCULOS_ECON!G5846</f>
        <v>1.4108555018585434E-3</v>
      </c>
    </row>
    <row r="5847" spans="1:8" x14ac:dyDescent="0.25">
      <c r="A5847">
        <f>CALCULOS_ENER!A5847*DATOS!F5847</f>
        <v>8.2830907984229749E-2</v>
      </c>
      <c r="B5847">
        <f>CALCULOS_ENER!E5847*DATOS!I5847+CALCULOS_ENER!F5847*DATOS!H5847</f>
        <v>5.4760899000309844E-2</v>
      </c>
      <c r="C5847">
        <f t="shared" si="182"/>
        <v>0.1375918069845396</v>
      </c>
      <c r="D5847">
        <f>CALCULOS_ENER!C5847*DATOS!H5847</f>
        <v>4.4849105984849397E-2</v>
      </c>
      <c r="E5847">
        <f t="shared" si="183"/>
        <v>0.12768001396907913</v>
      </c>
      <c r="G5847">
        <f>IF(CALCULOS_ENER!C5847=0,DATOS!G5847*DATOS!B5847,DATOS!G5847*(DATOS!B5847-CALCULOS_ENER!E5847)+CALCULOS_ENER!E5847*DATOS!I5847)</f>
        <v>7.2919114968769294E-2</v>
      </c>
      <c r="H5847">
        <f>DATOS!B5847*DATOS!G5847-CALCULOS_ECON!G5847</f>
        <v>9.9117930154604544E-3</v>
      </c>
    </row>
    <row r="5848" spans="1:8" x14ac:dyDescent="0.25">
      <c r="A5848">
        <f>CALCULOS_ENER!A5848*DATOS!F5848</f>
        <v>8.2830907984229749E-2</v>
      </c>
      <c r="B5848">
        <f>CALCULOS_ENER!E5848*DATOS!I5848+CALCULOS_ENER!F5848*DATOS!H5848</f>
        <v>5.0375984416738996E-2</v>
      </c>
      <c r="C5848">
        <f t="shared" si="182"/>
        <v>0.13320689240096875</v>
      </c>
      <c r="D5848">
        <f>CALCULOS_ENER!C5848*DATOS!H5848</f>
        <v>4.0842576817707733E-2</v>
      </c>
      <c r="E5848">
        <f t="shared" si="183"/>
        <v>0.12367348480193749</v>
      </c>
      <c r="G5848">
        <f>IF(CALCULOS_ENER!C5848=0,DATOS!G5848*DATOS!B5848,DATOS!G5848*(DATOS!B5848-CALCULOS_ENER!E5848)+CALCULOS_ENER!E5848*DATOS!I5848)</f>
        <v>7.3297500385198472E-2</v>
      </c>
      <c r="H5848">
        <f>DATOS!B5848*DATOS!G5848-CALCULOS_ECON!G5848</f>
        <v>9.5334075990312767E-3</v>
      </c>
    </row>
    <row r="5849" spans="1:8" x14ac:dyDescent="0.25">
      <c r="A5849">
        <f>CALCULOS_ENER!A5849*DATOS!F5849</f>
        <v>1.81102E-2</v>
      </c>
      <c r="B5849">
        <f>CALCULOS_ENER!E5849*DATOS!I5849+CALCULOS_ENER!F5849*DATOS!H5849</f>
        <v>0</v>
      </c>
      <c r="C5849">
        <f t="shared" si="182"/>
        <v>1.81102E-2</v>
      </c>
      <c r="D5849">
        <f>CALCULOS_ENER!C5849*DATOS!H5849</f>
        <v>0</v>
      </c>
      <c r="E5849">
        <f t="shared" si="183"/>
        <v>1.81102E-2</v>
      </c>
      <c r="G5849">
        <f>IF(CALCULOS_ENER!C5849=0,DATOS!G5849*DATOS!B5849,DATOS!G5849*(DATOS!B5849-CALCULOS_ENER!E5849)+CALCULOS_ENER!E5849*DATOS!I5849)</f>
        <v>8.2830907984229749E-2</v>
      </c>
      <c r="H5849">
        <f>DATOS!B5849*DATOS!G5849-CALCULOS_ECON!G5849</f>
        <v>0</v>
      </c>
    </row>
    <row r="5850" spans="1:8" x14ac:dyDescent="0.25">
      <c r="A5850">
        <f>CALCULOS_ENER!A5850*DATOS!F5850</f>
        <v>1.3455000000000002E-2</v>
      </c>
      <c r="B5850">
        <f>CALCULOS_ENER!E5850*DATOS!I5850+CALCULOS_ENER!F5850*DATOS!H5850</f>
        <v>0</v>
      </c>
      <c r="C5850">
        <f t="shared" si="182"/>
        <v>1.3455000000000002E-2</v>
      </c>
      <c r="D5850">
        <f>CALCULOS_ENER!C5850*DATOS!H5850</f>
        <v>0</v>
      </c>
      <c r="E5850">
        <f t="shared" si="183"/>
        <v>1.3455000000000002E-2</v>
      </c>
      <c r="G5850">
        <f>IF(CALCULOS_ENER!C5850=0,DATOS!G5850*DATOS!B5850,DATOS!G5850*(DATOS!B5850-CALCULOS_ENER!E5850)+CALCULOS_ENER!E5850*DATOS!I5850)</f>
        <v>8.564328645641027E-2</v>
      </c>
      <c r="H5850">
        <f>DATOS!B5850*DATOS!G5850-CALCULOS_ECON!G5850</f>
        <v>0</v>
      </c>
    </row>
    <row r="5851" spans="1:8" x14ac:dyDescent="0.25">
      <c r="A5851">
        <f>CALCULOS_ENER!A5851*DATOS!F5851</f>
        <v>9.0620000000000006E-3</v>
      </c>
      <c r="B5851">
        <f>CALCULOS_ENER!E5851*DATOS!I5851+CALCULOS_ENER!F5851*DATOS!H5851</f>
        <v>0</v>
      </c>
      <c r="C5851">
        <f t="shared" si="182"/>
        <v>9.0620000000000006E-3</v>
      </c>
      <c r="D5851">
        <f>CALCULOS_ENER!C5851*DATOS!H5851</f>
        <v>0</v>
      </c>
      <c r="E5851">
        <f t="shared" si="183"/>
        <v>9.0620000000000006E-3</v>
      </c>
      <c r="G5851">
        <f>IF(CALCULOS_ENER!C5851=0,DATOS!G5851*DATOS!B5851,DATOS!G5851*(DATOS!B5851-CALCULOS_ENER!E5851)+CALCULOS_ENER!E5851*DATOS!I5851)</f>
        <v>8.564328645641027E-2</v>
      </c>
      <c r="H5851">
        <f>DATOS!B5851*DATOS!G5851-CALCULOS_ECON!G5851</f>
        <v>0</v>
      </c>
    </row>
    <row r="5852" spans="1:8" x14ac:dyDescent="0.25">
      <c r="A5852">
        <f>CALCULOS_ENER!A5852*DATOS!F5852</f>
        <v>1.4950000000000002E-3</v>
      </c>
      <c r="B5852">
        <f>CALCULOS_ENER!E5852*DATOS!I5852+CALCULOS_ENER!F5852*DATOS!H5852</f>
        <v>0</v>
      </c>
      <c r="C5852">
        <f t="shared" si="182"/>
        <v>1.4950000000000002E-3</v>
      </c>
      <c r="D5852">
        <f>CALCULOS_ENER!C5852*DATOS!H5852</f>
        <v>0</v>
      </c>
      <c r="E5852">
        <f t="shared" si="183"/>
        <v>1.4950000000000002E-3</v>
      </c>
      <c r="G5852">
        <f>IF(CALCULOS_ENER!C5852=0,DATOS!G5852*DATOS!B5852,DATOS!G5852*(DATOS!B5852-CALCULOS_ENER!E5852)+CALCULOS_ENER!E5852*DATOS!I5852)</f>
        <v>0.10916330917258643</v>
      </c>
      <c r="H5852">
        <f>DATOS!B5852*DATOS!G5852-CALCULOS_ECON!G5852</f>
        <v>0</v>
      </c>
    </row>
    <row r="5853" spans="1:8" x14ac:dyDescent="0.25">
      <c r="A5853">
        <f>CALCULOS_ENER!A5853*DATOS!F5853</f>
        <v>0</v>
      </c>
      <c r="B5853">
        <f>CALCULOS_ENER!E5853*DATOS!I5853+CALCULOS_ENER!F5853*DATOS!H5853</f>
        <v>0</v>
      </c>
      <c r="C5853">
        <f t="shared" si="182"/>
        <v>0</v>
      </c>
      <c r="D5853">
        <f>CALCULOS_ENER!C5853*DATOS!H5853</f>
        <v>0</v>
      </c>
      <c r="E5853">
        <f t="shared" si="183"/>
        <v>0</v>
      </c>
      <c r="G5853">
        <f>IF(CALCULOS_ENER!C5853=0,DATOS!G5853*DATOS!B5853,DATOS!G5853*(DATOS!B5853-CALCULOS_ENER!E5853)+CALCULOS_ENER!E5853*DATOS!I5853)</f>
        <v>0.15339117473770658</v>
      </c>
      <c r="H5853">
        <f>DATOS!B5853*DATOS!G5853-CALCULOS_ECON!G5853</f>
        <v>0</v>
      </c>
    </row>
    <row r="5854" spans="1:8" x14ac:dyDescent="0.25">
      <c r="A5854">
        <f>CALCULOS_ENER!A5854*DATOS!F5854</f>
        <v>0</v>
      </c>
      <c r="B5854">
        <f>CALCULOS_ENER!E5854*DATOS!I5854+CALCULOS_ENER!F5854*DATOS!H5854</f>
        <v>0</v>
      </c>
      <c r="C5854">
        <f t="shared" si="182"/>
        <v>0</v>
      </c>
      <c r="D5854">
        <f>CALCULOS_ENER!C5854*DATOS!H5854</f>
        <v>0</v>
      </c>
      <c r="E5854">
        <f t="shared" si="183"/>
        <v>0</v>
      </c>
      <c r="G5854">
        <f>IF(CALCULOS_ENER!C5854=0,DATOS!G5854*DATOS!B5854,DATOS!G5854*(DATOS!B5854-CALCULOS_ENER!E5854)+CALCULOS_ENER!E5854*DATOS!I5854)</f>
        <v>0.17128653981199582</v>
      </c>
      <c r="H5854">
        <f>DATOS!B5854*DATOS!G5854-CALCULOS_ECON!G5854</f>
        <v>0</v>
      </c>
    </row>
    <row r="5855" spans="1:8" x14ac:dyDescent="0.25">
      <c r="A5855">
        <f>CALCULOS_ENER!A5855*DATOS!F5855</f>
        <v>0</v>
      </c>
      <c r="B5855">
        <f>CALCULOS_ENER!E5855*DATOS!I5855+CALCULOS_ENER!F5855*DATOS!H5855</f>
        <v>0</v>
      </c>
      <c r="C5855">
        <f t="shared" si="182"/>
        <v>0</v>
      </c>
      <c r="D5855">
        <f>CALCULOS_ENER!C5855*DATOS!H5855</f>
        <v>0</v>
      </c>
      <c r="E5855">
        <f t="shared" si="183"/>
        <v>0</v>
      </c>
      <c r="G5855">
        <f>IF(CALCULOS_ENER!C5855=0,DATOS!G5855*DATOS!B5855,DATOS!G5855*(DATOS!B5855-CALCULOS_ENER!E5855)+CALCULOS_ENER!E5855*DATOS!I5855)</f>
        <v>0.20707730306139904</v>
      </c>
      <c r="H5855">
        <f>DATOS!B5855*DATOS!G5855-CALCULOS_ECON!G5855</f>
        <v>0</v>
      </c>
    </row>
    <row r="5856" spans="1:8" x14ac:dyDescent="0.25">
      <c r="A5856">
        <f>CALCULOS_ENER!A5856*DATOS!F5856</f>
        <v>0</v>
      </c>
      <c r="B5856">
        <f>CALCULOS_ENER!E5856*DATOS!I5856+CALCULOS_ENER!F5856*DATOS!H5856</f>
        <v>0</v>
      </c>
      <c r="C5856">
        <f t="shared" si="182"/>
        <v>0</v>
      </c>
      <c r="D5856">
        <f>CALCULOS_ENER!C5856*DATOS!H5856</f>
        <v>0</v>
      </c>
      <c r="E5856">
        <f t="shared" si="183"/>
        <v>0</v>
      </c>
      <c r="G5856">
        <f>IF(CALCULOS_ENER!C5856=0,DATOS!G5856*DATOS!B5856,DATOS!G5856*(DATOS!B5856-CALCULOS_ENER!E5856)+CALCULOS_ENER!E5856*DATOS!I5856)</f>
        <v>0.20707730306139904</v>
      </c>
      <c r="H5856">
        <f>DATOS!B5856*DATOS!G5856-CALCULOS_ECON!G5856</f>
        <v>0</v>
      </c>
    </row>
    <row r="5857" spans="1:8" x14ac:dyDescent="0.25">
      <c r="A5857">
        <f>CALCULOS_ENER!A5857*DATOS!F5857</f>
        <v>0</v>
      </c>
      <c r="B5857">
        <f>CALCULOS_ENER!E5857*DATOS!I5857+CALCULOS_ENER!F5857*DATOS!H5857</f>
        <v>0</v>
      </c>
      <c r="C5857">
        <f t="shared" si="182"/>
        <v>0</v>
      </c>
      <c r="D5857">
        <f>CALCULOS_ENER!C5857*DATOS!H5857</f>
        <v>0</v>
      </c>
      <c r="E5857">
        <f t="shared" si="183"/>
        <v>0</v>
      </c>
      <c r="G5857">
        <f>IF(CALCULOS_ENER!C5857=0,DATOS!G5857*DATOS!B5857,DATOS!G5857*(DATOS!B5857-CALCULOS_ENER!E5857)+CALCULOS_ENER!E5857*DATOS!I5857)</f>
        <v>0.15722484605604145</v>
      </c>
      <c r="H5857">
        <f>DATOS!B5857*DATOS!G5857-CALCULOS_ECON!G5857</f>
        <v>0</v>
      </c>
    </row>
    <row r="5858" spans="1:8" x14ac:dyDescent="0.25">
      <c r="A5858">
        <f>CALCULOS_ENER!A5858*DATOS!F5858</f>
        <v>0</v>
      </c>
      <c r="B5858">
        <f>CALCULOS_ENER!E5858*DATOS!I5858+CALCULOS_ENER!F5858*DATOS!H5858</f>
        <v>0</v>
      </c>
      <c r="C5858">
        <f t="shared" si="182"/>
        <v>0</v>
      </c>
      <c r="D5858">
        <f>CALCULOS_ENER!C5858*DATOS!H5858</f>
        <v>0</v>
      </c>
      <c r="E5858">
        <f t="shared" si="183"/>
        <v>0</v>
      </c>
      <c r="G5858">
        <f>IF(CALCULOS_ENER!C5858=0,DATOS!G5858*DATOS!B5858,DATOS!G5858*(DATOS!B5858-CALCULOS_ENER!E5858)+CALCULOS_ENER!E5858*DATOS!I5858)</f>
        <v>9.7913960787987905E-2</v>
      </c>
      <c r="H5858">
        <f>DATOS!B5858*DATOS!G5858-CALCULOS_ECON!G5858</f>
        <v>0</v>
      </c>
    </row>
    <row r="5859" spans="1:8" x14ac:dyDescent="0.25">
      <c r="A5859">
        <f>CALCULOS_ENER!A5859*DATOS!F5859</f>
        <v>0</v>
      </c>
      <c r="B5859">
        <f>CALCULOS_ENER!E5859*DATOS!I5859+CALCULOS_ENER!F5859*DATOS!H5859</f>
        <v>0</v>
      </c>
      <c r="C5859">
        <f t="shared" si="182"/>
        <v>0</v>
      </c>
      <c r="D5859">
        <f>CALCULOS_ENER!C5859*DATOS!H5859</f>
        <v>0</v>
      </c>
      <c r="E5859">
        <f t="shared" si="183"/>
        <v>0</v>
      </c>
      <c r="G5859">
        <f>IF(CALCULOS_ENER!C5859=0,DATOS!G5859*DATOS!B5859,DATOS!G5859*(DATOS!B5859-CALCULOS_ENER!E5859)+CALCULOS_ENER!E5859*DATOS!I5859)</f>
        <v>1.8176523479527962E-2</v>
      </c>
      <c r="H5859">
        <f>DATOS!B5859*DATOS!G5859-CALCULOS_ECON!G5859</f>
        <v>0</v>
      </c>
    </row>
    <row r="5860" spans="1:8" x14ac:dyDescent="0.25">
      <c r="A5860">
        <f>CALCULOS_ENER!A5860*DATOS!F5860</f>
        <v>0</v>
      </c>
      <c r="B5860">
        <f>CALCULOS_ENER!E5860*DATOS!I5860+CALCULOS_ENER!F5860*DATOS!H5860</f>
        <v>0</v>
      </c>
      <c r="C5860">
        <f t="shared" si="182"/>
        <v>0</v>
      </c>
      <c r="D5860">
        <f>CALCULOS_ENER!C5860*DATOS!H5860</f>
        <v>0</v>
      </c>
      <c r="E5860">
        <f t="shared" si="183"/>
        <v>0</v>
      </c>
      <c r="G5860">
        <f>IF(CALCULOS_ENER!C5860=0,DATOS!G5860*DATOS!B5860,DATOS!G5860*(DATOS!B5860-CALCULOS_ENER!E5860)+CALCULOS_ENER!E5860*DATOS!I5860)</f>
        <v>1.8176523479527962E-2</v>
      </c>
      <c r="H5860">
        <f>DATOS!B5860*DATOS!G5860-CALCULOS_ECON!G5860</f>
        <v>0</v>
      </c>
    </row>
    <row r="5861" spans="1:8" x14ac:dyDescent="0.25">
      <c r="A5861">
        <f>CALCULOS_ENER!A5861*DATOS!F5861</f>
        <v>0</v>
      </c>
      <c r="B5861">
        <f>CALCULOS_ENER!E5861*DATOS!I5861+CALCULOS_ENER!F5861*DATOS!H5861</f>
        <v>0</v>
      </c>
      <c r="C5861">
        <f t="shared" si="182"/>
        <v>0</v>
      </c>
      <c r="D5861">
        <f>CALCULOS_ENER!C5861*DATOS!H5861</f>
        <v>0</v>
      </c>
      <c r="E5861">
        <f t="shared" si="183"/>
        <v>0</v>
      </c>
      <c r="G5861">
        <f>IF(CALCULOS_ENER!C5861=0,DATOS!G5861*DATOS!B5861,DATOS!G5861*(DATOS!B5861-CALCULOS_ENER!E5861)+CALCULOS_ENER!E5861*DATOS!I5861)</f>
        <v>1.8176523479527962E-2</v>
      </c>
      <c r="H5861">
        <f>DATOS!B5861*DATOS!G5861-CALCULOS_ECON!G5861</f>
        <v>0</v>
      </c>
    </row>
    <row r="5862" spans="1:8" x14ac:dyDescent="0.25">
      <c r="A5862">
        <f>CALCULOS_ENER!A5862*DATOS!F5862</f>
        <v>0</v>
      </c>
      <c r="B5862">
        <f>CALCULOS_ENER!E5862*DATOS!I5862+CALCULOS_ENER!F5862*DATOS!H5862</f>
        <v>0</v>
      </c>
      <c r="C5862">
        <f t="shared" si="182"/>
        <v>0</v>
      </c>
      <c r="D5862">
        <f>CALCULOS_ENER!C5862*DATOS!H5862</f>
        <v>0</v>
      </c>
      <c r="E5862">
        <f t="shared" si="183"/>
        <v>0</v>
      </c>
      <c r="G5862">
        <f>IF(CALCULOS_ENER!C5862=0,DATOS!G5862*DATOS!B5862,DATOS!G5862*(DATOS!B5862-CALCULOS_ENER!E5862)+CALCULOS_ENER!E5862*DATOS!I5862)</f>
        <v>1.8176523479527962E-2</v>
      </c>
      <c r="H5862">
        <f>DATOS!B5862*DATOS!G5862-CALCULOS_ECON!G5862</f>
        <v>0</v>
      </c>
    </row>
    <row r="5863" spans="1:8" x14ac:dyDescent="0.25">
      <c r="A5863">
        <f>CALCULOS_ENER!A5863*DATOS!F5863</f>
        <v>0</v>
      </c>
      <c r="B5863">
        <f>CALCULOS_ENER!E5863*DATOS!I5863+CALCULOS_ENER!F5863*DATOS!H5863</f>
        <v>0</v>
      </c>
      <c r="C5863">
        <f t="shared" si="182"/>
        <v>0</v>
      </c>
      <c r="D5863">
        <f>CALCULOS_ENER!C5863*DATOS!H5863</f>
        <v>0</v>
      </c>
      <c r="E5863">
        <f t="shared" si="183"/>
        <v>0</v>
      </c>
      <c r="G5863">
        <f>IF(CALCULOS_ENER!C5863=0,DATOS!G5863*DATOS!B5863,DATOS!G5863*(DATOS!B5863-CALCULOS_ENER!E5863)+CALCULOS_ENER!E5863*DATOS!I5863)</f>
        <v>1.9301554310379516E-2</v>
      </c>
      <c r="H5863">
        <f>DATOS!B5863*DATOS!G5863-CALCULOS_ECON!G5863</f>
        <v>0</v>
      </c>
    </row>
    <row r="5864" spans="1:8" x14ac:dyDescent="0.25">
      <c r="A5864">
        <f>CALCULOS_ENER!A5864*DATOS!F5864</f>
        <v>3.6110000000000001E-3</v>
      </c>
      <c r="B5864">
        <f>CALCULOS_ENER!E5864*DATOS!I5864+CALCULOS_ENER!F5864*DATOS!H5864</f>
        <v>0</v>
      </c>
      <c r="C5864">
        <f t="shared" si="182"/>
        <v>3.6110000000000001E-3</v>
      </c>
      <c r="D5864">
        <f>CALCULOS_ENER!C5864*DATOS!H5864</f>
        <v>0</v>
      </c>
      <c r="E5864">
        <f t="shared" si="183"/>
        <v>3.6110000000000001E-3</v>
      </c>
      <c r="G5864">
        <f>IF(CALCULOS_ENER!C5864=0,DATOS!G5864*DATOS!B5864,DATOS!G5864*(DATOS!B5864-CALCULOS_ENER!E5864)+CALCULOS_ENER!E5864*DATOS!I5864)</f>
        <v>4.4227733161821228E-2</v>
      </c>
      <c r="H5864">
        <f>DATOS!B5864*DATOS!G5864-CALCULOS_ECON!G5864</f>
        <v>0</v>
      </c>
    </row>
    <row r="5865" spans="1:8" x14ac:dyDescent="0.25">
      <c r="A5865">
        <f>CALCULOS_ENER!A5865*DATOS!F5865</f>
        <v>3.9369099999999997E-2</v>
      </c>
      <c r="B5865">
        <f>CALCULOS_ENER!E5865*DATOS!I5865+CALCULOS_ENER!F5865*DATOS!H5865</f>
        <v>0</v>
      </c>
      <c r="C5865">
        <f t="shared" si="182"/>
        <v>3.9369099999999997E-2</v>
      </c>
      <c r="D5865">
        <f>CALCULOS_ENER!C5865*DATOS!H5865</f>
        <v>0</v>
      </c>
      <c r="E5865">
        <f t="shared" si="183"/>
        <v>3.9369099999999997E-2</v>
      </c>
      <c r="G5865">
        <f>IF(CALCULOS_ENER!C5865=0,DATOS!G5865*DATOS!B5865,DATOS!G5865*(DATOS!B5865-CALCULOS_ENER!E5865)+CALCULOS_ENER!E5865*DATOS!I5865)</f>
        <v>8.1809615138075401E-2</v>
      </c>
      <c r="H5865">
        <f>DATOS!B5865*DATOS!G5865-CALCULOS_ECON!G5865</f>
        <v>0</v>
      </c>
    </row>
    <row r="5866" spans="1:8" x14ac:dyDescent="0.25">
      <c r="A5866">
        <f>CALCULOS_ENER!A5866*DATOS!F5866</f>
        <v>7.5338800000000011E-2</v>
      </c>
      <c r="B5866">
        <f>CALCULOS_ENER!E5866*DATOS!I5866+CALCULOS_ENER!F5866*DATOS!H5866</f>
        <v>0</v>
      </c>
      <c r="C5866">
        <f t="shared" si="182"/>
        <v>7.5338800000000011E-2</v>
      </c>
      <c r="D5866">
        <f>CALCULOS_ENER!C5866*DATOS!H5866</f>
        <v>0</v>
      </c>
      <c r="E5866">
        <f t="shared" si="183"/>
        <v>7.5338800000000011E-2</v>
      </c>
      <c r="G5866">
        <f>IF(CALCULOS_ENER!C5866=0,DATOS!G5866*DATOS!B5866,DATOS!G5866*(DATOS!B5866-CALCULOS_ENER!E5866)+CALCULOS_ENER!E5866*DATOS!I5866)</f>
        <v>9.9704980212364652E-2</v>
      </c>
      <c r="H5866">
        <f>DATOS!B5866*DATOS!G5866-CALCULOS_ECON!G5866</f>
        <v>0</v>
      </c>
    </row>
    <row r="5867" spans="1:8" x14ac:dyDescent="0.25">
      <c r="A5867">
        <f>CALCULOS_ENER!A5867*DATOS!F5867</f>
        <v>4.4376200000000005E-2</v>
      </c>
      <c r="B5867">
        <f>CALCULOS_ENER!E5867*DATOS!I5867+CALCULOS_ENER!F5867*DATOS!H5867</f>
        <v>0</v>
      </c>
      <c r="C5867">
        <f t="shared" si="182"/>
        <v>4.4376200000000005E-2</v>
      </c>
      <c r="D5867">
        <f>CALCULOS_ENER!C5867*DATOS!H5867</f>
        <v>0</v>
      </c>
      <c r="E5867">
        <f t="shared" si="183"/>
        <v>4.4376200000000005E-2</v>
      </c>
      <c r="G5867">
        <f>IF(CALCULOS_ENER!C5867=0,DATOS!G5867*DATOS!B5867,DATOS!G5867*(DATOS!B5867-CALCULOS_ENER!E5867)+CALCULOS_ENER!E5867*DATOS!I5867)</f>
        <v>8.564328645641027E-2</v>
      </c>
      <c r="H5867">
        <f>DATOS!B5867*DATOS!G5867-CALCULOS_ECON!G5867</f>
        <v>0</v>
      </c>
    </row>
    <row r="5868" spans="1:8" x14ac:dyDescent="0.25">
      <c r="A5868">
        <f>CALCULOS_ENER!A5868*DATOS!F5868</f>
        <v>8.001856261287392E-2</v>
      </c>
      <c r="B5868">
        <f>CALCULOS_ENER!E5868*DATOS!I5868+CALCULOS_ENER!F5868*DATOS!H5868</f>
        <v>3.1623403534089885E-2</v>
      </c>
      <c r="C5868">
        <f t="shared" si="182"/>
        <v>0.11164196614696381</v>
      </c>
      <c r="D5868">
        <f>CALCULOS_ENER!C5868*DATOS!H5868</f>
        <v>2.770186968105369E-2</v>
      </c>
      <c r="E5868">
        <f t="shared" si="183"/>
        <v>0.10772043229392761</v>
      </c>
      <c r="G5868">
        <f>IF(CALCULOS_ENER!C5868=0,DATOS!G5868*DATOS!B5868,DATOS!G5868*(DATOS!B5868-CALCULOS_ENER!E5868)+CALCULOS_ENER!E5868*DATOS!I5868)</f>
        <v>7.6097028759837732E-2</v>
      </c>
      <c r="H5868">
        <f>DATOS!B5868*DATOS!G5868-CALCULOS_ECON!G5868</f>
        <v>3.9215338530361882E-3</v>
      </c>
    </row>
    <row r="5869" spans="1:8" x14ac:dyDescent="0.25">
      <c r="A5869">
        <f>CALCULOS_ENER!A5869*DATOS!F5869</f>
        <v>7.7206184140693357E-2</v>
      </c>
      <c r="B5869">
        <f>CALCULOS_ENER!E5869*DATOS!I5869+CALCULOS_ENER!F5869*DATOS!H5869</f>
        <v>7.3075647569901883E-2</v>
      </c>
      <c r="C5869">
        <f t="shared" si="182"/>
        <v>0.15028183171059523</v>
      </c>
      <c r="D5869">
        <f>CALCULOS_ENER!C5869*DATOS!H5869</f>
        <v>6.4457087666370136E-2</v>
      </c>
      <c r="E5869">
        <f t="shared" si="183"/>
        <v>0.14166327180706351</v>
      </c>
      <c r="G5869">
        <f>IF(CALCULOS_ENER!C5869=0,DATOS!G5869*DATOS!B5869,DATOS!G5869*(DATOS!B5869-CALCULOS_ENER!E5869)+CALCULOS_ENER!E5869*DATOS!I5869)</f>
        <v>6.858762423716161E-2</v>
      </c>
      <c r="H5869">
        <f>DATOS!B5869*DATOS!G5869-CALCULOS_ECON!G5869</f>
        <v>8.6185599035317473E-3</v>
      </c>
    </row>
    <row r="5870" spans="1:8" x14ac:dyDescent="0.25">
      <c r="A5870">
        <f>CALCULOS_ENER!A5870*DATOS!F5870</f>
        <v>7.7206184140693357E-2</v>
      </c>
      <c r="B5870">
        <f>CALCULOS_ENER!E5870*DATOS!I5870+CALCULOS_ENER!F5870*DATOS!H5870</f>
        <v>8.8401144062624226E-2</v>
      </c>
      <c r="C5870">
        <f t="shared" si="182"/>
        <v>0.16560732820331758</v>
      </c>
      <c r="D5870">
        <f>CALCULOS_ENER!C5870*DATOS!H5870</f>
        <v>7.9841327994851705E-2</v>
      </c>
      <c r="E5870">
        <f t="shared" si="183"/>
        <v>0.15704751213554508</v>
      </c>
      <c r="G5870">
        <f>IF(CALCULOS_ENER!C5870=0,DATOS!G5870*DATOS!B5870,DATOS!G5870*(DATOS!B5870-CALCULOS_ENER!E5870)+CALCULOS_ENER!E5870*DATOS!I5870)</f>
        <v>6.8646368072920835E-2</v>
      </c>
      <c r="H5870">
        <f>DATOS!B5870*DATOS!G5870-CALCULOS_ECON!G5870</f>
        <v>8.5598160677725216E-3</v>
      </c>
    </row>
    <row r="5871" spans="1:8" x14ac:dyDescent="0.25">
      <c r="A5871">
        <f>CALCULOS_ENER!A5871*DATOS!F5871</f>
        <v>8.2830907984229749E-2</v>
      </c>
      <c r="B5871">
        <f>CALCULOS_ENER!E5871*DATOS!I5871+CALCULOS_ENER!F5871*DATOS!H5871</f>
        <v>6.2320670360322218E-2</v>
      </c>
      <c r="C5871">
        <f t="shared" si="182"/>
        <v>0.14515157834455197</v>
      </c>
      <c r="D5871">
        <f>CALCULOS_ENER!C5871*DATOS!H5871</f>
        <v>5.3871348704874172E-2</v>
      </c>
      <c r="E5871">
        <f t="shared" si="183"/>
        <v>0.13670225668910391</v>
      </c>
      <c r="G5871">
        <f>IF(CALCULOS_ENER!C5871=0,DATOS!G5871*DATOS!B5871,DATOS!G5871*(DATOS!B5871-CALCULOS_ENER!E5871)+CALCULOS_ENER!E5871*DATOS!I5871)</f>
        <v>7.4381586328781696E-2</v>
      </c>
      <c r="H5871">
        <f>DATOS!B5871*DATOS!G5871-CALCULOS_ECON!G5871</f>
        <v>8.4493216554480527E-3</v>
      </c>
    </row>
    <row r="5872" spans="1:8" x14ac:dyDescent="0.25">
      <c r="A5872">
        <f>CALCULOS_ENER!A5872*DATOS!F5872</f>
        <v>8.2830907984229749E-2</v>
      </c>
      <c r="B5872">
        <f>CALCULOS_ENER!E5872*DATOS!I5872+CALCULOS_ENER!F5872*DATOS!H5872</f>
        <v>6.0808009385153516E-2</v>
      </c>
      <c r="C5872">
        <f t="shared" si="182"/>
        <v>0.14363891736938328</v>
      </c>
      <c r="D5872">
        <f>CALCULOS_ENER!C5872*DATOS!H5872</f>
        <v>4.7734126754536775E-2</v>
      </c>
      <c r="E5872">
        <f t="shared" si="183"/>
        <v>0.13056503473876652</v>
      </c>
      <c r="G5872">
        <f>IF(CALCULOS_ENER!C5872=0,DATOS!G5872*DATOS!B5872,DATOS!G5872*(DATOS!B5872-CALCULOS_ENER!E5872)+CALCULOS_ENER!E5872*DATOS!I5872)</f>
        <v>6.9757025353613E-2</v>
      </c>
      <c r="H5872">
        <f>DATOS!B5872*DATOS!G5872-CALCULOS_ECON!G5872</f>
        <v>1.3073882630616748E-2</v>
      </c>
    </row>
    <row r="5873" spans="1:8" x14ac:dyDescent="0.25">
      <c r="A5873">
        <f>CALCULOS_ENER!A5873*DATOS!F5873</f>
        <v>8.2830907984229749E-2</v>
      </c>
      <c r="B5873">
        <f>CALCULOS_ENER!E5873*DATOS!I5873+CALCULOS_ENER!F5873*DATOS!H5873</f>
        <v>3.7669204974756454E-2</v>
      </c>
      <c r="C5873">
        <f t="shared" si="182"/>
        <v>0.1205001129589862</v>
      </c>
      <c r="D5873">
        <f>CALCULOS_ENER!C5873*DATOS!H5873</f>
        <v>2.9702817933742642E-2</v>
      </c>
      <c r="E5873">
        <f t="shared" si="183"/>
        <v>0.11253372591797239</v>
      </c>
      <c r="G5873">
        <f>IF(CALCULOS_ENER!C5873=0,DATOS!G5873*DATOS!B5873,DATOS!G5873*(DATOS!B5873-CALCULOS_ENER!E5873)+CALCULOS_ENER!E5873*DATOS!I5873)</f>
        <v>7.486452094321594E-2</v>
      </c>
      <c r="H5873">
        <f>DATOS!B5873*DATOS!G5873-CALCULOS_ECON!G5873</f>
        <v>7.9663870410138088E-3</v>
      </c>
    </row>
    <row r="5874" spans="1:8" x14ac:dyDescent="0.25">
      <c r="A5874">
        <f>CALCULOS_ENER!A5874*DATOS!F5874</f>
        <v>8.4996500000000003E-2</v>
      </c>
      <c r="B5874">
        <f>CALCULOS_ENER!E5874*DATOS!I5874+CALCULOS_ENER!F5874*DATOS!H5874</f>
        <v>0</v>
      </c>
      <c r="C5874">
        <f t="shared" si="182"/>
        <v>8.4996500000000003E-2</v>
      </c>
      <c r="D5874">
        <f>CALCULOS_ENER!C5874*DATOS!H5874</f>
        <v>0</v>
      </c>
      <c r="E5874">
        <f t="shared" si="183"/>
        <v>8.4996500000000003E-2</v>
      </c>
      <c r="G5874">
        <f>IF(CALCULOS_ENER!C5874=0,DATOS!G5874*DATOS!B5874,DATOS!G5874*(DATOS!B5874-CALCULOS_ENER!E5874)+CALCULOS_ENER!E5874*DATOS!I5874)</f>
        <v>8.564328645641027E-2</v>
      </c>
      <c r="H5874">
        <f>DATOS!B5874*DATOS!G5874-CALCULOS_ECON!G5874</f>
        <v>0</v>
      </c>
    </row>
    <row r="5875" spans="1:8" x14ac:dyDescent="0.25">
      <c r="A5875">
        <f>CALCULOS_ENER!A5875*DATOS!F5875</f>
        <v>3.5836300000000001E-2</v>
      </c>
      <c r="B5875">
        <f>CALCULOS_ENER!E5875*DATOS!I5875+CALCULOS_ENER!F5875*DATOS!H5875</f>
        <v>0</v>
      </c>
      <c r="C5875">
        <f t="shared" si="182"/>
        <v>3.5836300000000001E-2</v>
      </c>
      <c r="D5875">
        <f>CALCULOS_ENER!C5875*DATOS!H5875</f>
        <v>0</v>
      </c>
      <c r="E5875">
        <f t="shared" si="183"/>
        <v>3.5836300000000001E-2</v>
      </c>
      <c r="G5875">
        <f>IF(CALCULOS_ENER!C5875=0,DATOS!G5875*DATOS!B5875,DATOS!G5875*(DATOS!B5875-CALCULOS_ENER!E5875)+CALCULOS_ENER!E5875*DATOS!I5875)</f>
        <v>8.564328645641027E-2</v>
      </c>
      <c r="H5875">
        <f>DATOS!B5875*DATOS!G5875-CALCULOS_ECON!G5875</f>
        <v>0</v>
      </c>
    </row>
    <row r="5876" spans="1:8" x14ac:dyDescent="0.25">
      <c r="A5876">
        <f>CALCULOS_ENER!A5876*DATOS!F5876</f>
        <v>2.1918999999999997E-3</v>
      </c>
      <c r="B5876">
        <f>CALCULOS_ENER!E5876*DATOS!I5876+CALCULOS_ENER!F5876*DATOS!H5876</f>
        <v>0</v>
      </c>
      <c r="C5876">
        <f t="shared" si="182"/>
        <v>2.1918999999999997E-3</v>
      </c>
      <c r="D5876">
        <f>CALCULOS_ENER!C5876*DATOS!H5876</f>
        <v>0</v>
      </c>
      <c r="E5876">
        <f t="shared" si="183"/>
        <v>2.1918999999999997E-3</v>
      </c>
      <c r="G5876">
        <f>IF(CALCULOS_ENER!C5876=0,DATOS!G5876*DATOS!B5876,DATOS!G5876*(DATOS!B5876-CALCULOS_ENER!E5876)+CALCULOS_ENER!E5876*DATOS!I5876)</f>
        <v>0.10916330917258643</v>
      </c>
      <c r="H5876">
        <f>DATOS!B5876*DATOS!G5876-CALCULOS_ECON!G5876</f>
        <v>0</v>
      </c>
    </row>
    <row r="5877" spans="1:8" x14ac:dyDescent="0.25">
      <c r="A5877">
        <f>CALCULOS_ENER!A5877*DATOS!F5877</f>
        <v>0</v>
      </c>
      <c r="B5877">
        <f>CALCULOS_ENER!E5877*DATOS!I5877+CALCULOS_ENER!F5877*DATOS!H5877</f>
        <v>0</v>
      </c>
      <c r="C5877">
        <f t="shared" si="182"/>
        <v>0</v>
      </c>
      <c r="D5877">
        <f>CALCULOS_ENER!C5877*DATOS!H5877</f>
        <v>0</v>
      </c>
      <c r="E5877">
        <f t="shared" si="183"/>
        <v>0</v>
      </c>
      <c r="G5877">
        <f>IF(CALCULOS_ENER!C5877=0,DATOS!G5877*DATOS!B5877,DATOS!G5877*(DATOS!B5877-CALCULOS_ENER!E5877)+CALCULOS_ENER!E5877*DATOS!I5877)</f>
        <v>0.15339117473770658</v>
      </c>
      <c r="H5877">
        <f>DATOS!B5877*DATOS!G5877-CALCULOS_ECON!G5877</f>
        <v>0</v>
      </c>
    </row>
    <row r="5878" spans="1:8" x14ac:dyDescent="0.25">
      <c r="A5878">
        <f>CALCULOS_ENER!A5878*DATOS!F5878</f>
        <v>0</v>
      </c>
      <c r="B5878">
        <f>CALCULOS_ENER!E5878*DATOS!I5878+CALCULOS_ENER!F5878*DATOS!H5878</f>
        <v>0</v>
      </c>
      <c r="C5878">
        <f t="shared" si="182"/>
        <v>0</v>
      </c>
      <c r="D5878">
        <f>CALCULOS_ENER!C5878*DATOS!H5878</f>
        <v>0</v>
      </c>
      <c r="E5878">
        <f t="shared" si="183"/>
        <v>0</v>
      </c>
      <c r="G5878">
        <f>IF(CALCULOS_ENER!C5878=0,DATOS!G5878*DATOS!B5878,DATOS!G5878*(DATOS!B5878-CALCULOS_ENER!E5878)+CALCULOS_ENER!E5878*DATOS!I5878)</f>
        <v>0.17128653981199582</v>
      </c>
      <c r="H5878">
        <f>DATOS!B5878*DATOS!G5878-CALCULOS_ECON!G5878</f>
        <v>0</v>
      </c>
    </row>
    <row r="5879" spans="1:8" x14ac:dyDescent="0.25">
      <c r="A5879">
        <f>CALCULOS_ENER!A5879*DATOS!F5879</f>
        <v>0</v>
      </c>
      <c r="B5879">
        <f>CALCULOS_ENER!E5879*DATOS!I5879+CALCULOS_ENER!F5879*DATOS!H5879</f>
        <v>0</v>
      </c>
      <c r="C5879">
        <f t="shared" si="182"/>
        <v>0</v>
      </c>
      <c r="D5879">
        <f>CALCULOS_ENER!C5879*DATOS!H5879</f>
        <v>0</v>
      </c>
      <c r="E5879">
        <f t="shared" si="183"/>
        <v>0</v>
      </c>
      <c r="G5879">
        <f>IF(CALCULOS_ENER!C5879=0,DATOS!G5879*DATOS!B5879,DATOS!G5879*(DATOS!B5879-CALCULOS_ENER!E5879)+CALCULOS_ENER!E5879*DATOS!I5879)</f>
        <v>0.20707730306139904</v>
      </c>
      <c r="H5879">
        <f>DATOS!B5879*DATOS!G5879-CALCULOS_ECON!G5879</f>
        <v>0</v>
      </c>
    </row>
    <row r="5880" spans="1:8" x14ac:dyDescent="0.25">
      <c r="A5880">
        <f>CALCULOS_ENER!A5880*DATOS!F5880</f>
        <v>0</v>
      </c>
      <c r="B5880">
        <f>CALCULOS_ENER!E5880*DATOS!I5880+CALCULOS_ENER!F5880*DATOS!H5880</f>
        <v>0</v>
      </c>
      <c r="C5880">
        <f t="shared" si="182"/>
        <v>0</v>
      </c>
      <c r="D5880">
        <f>CALCULOS_ENER!C5880*DATOS!H5880</f>
        <v>0</v>
      </c>
      <c r="E5880">
        <f t="shared" si="183"/>
        <v>0</v>
      </c>
      <c r="G5880">
        <f>IF(CALCULOS_ENER!C5880=0,DATOS!G5880*DATOS!B5880,DATOS!G5880*(DATOS!B5880-CALCULOS_ENER!E5880)+CALCULOS_ENER!E5880*DATOS!I5880)</f>
        <v>0.20707730306139904</v>
      </c>
      <c r="H5880">
        <f>DATOS!B5880*DATOS!G5880-CALCULOS_ECON!G5880</f>
        <v>0</v>
      </c>
    </row>
    <row r="5881" spans="1:8" x14ac:dyDescent="0.25">
      <c r="A5881">
        <f>CALCULOS_ENER!A5881*DATOS!F5881</f>
        <v>0</v>
      </c>
      <c r="B5881">
        <f>CALCULOS_ENER!E5881*DATOS!I5881+CALCULOS_ENER!F5881*DATOS!H5881</f>
        <v>0</v>
      </c>
      <c r="C5881">
        <f t="shared" si="182"/>
        <v>0</v>
      </c>
      <c r="D5881">
        <f>CALCULOS_ENER!C5881*DATOS!H5881</f>
        <v>0</v>
      </c>
      <c r="E5881">
        <f t="shared" si="183"/>
        <v>0</v>
      </c>
      <c r="G5881">
        <f>IF(CALCULOS_ENER!C5881=0,DATOS!G5881*DATOS!B5881,DATOS!G5881*(DATOS!B5881-CALCULOS_ENER!E5881)+CALCULOS_ENER!E5881*DATOS!I5881)</f>
        <v>0.15722484605604145</v>
      </c>
      <c r="H5881">
        <f>DATOS!B5881*DATOS!G5881-CALCULOS_ECON!G5881</f>
        <v>0</v>
      </c>
    </row>
    <row r="5882" spans="1:8" x14ac:dyDescent="0.25">
      <c r="A5882">
        <f>CALCULOS_ENER!A5882*DATOS!F5882</f>
        <v>0</v>
      </c>
      <c r="B5882">
        <f>CALCULOS_ENER!E5882*DATOS!I5882+CALCULOS_ENER!F5882*DATOS!H5882</f>
        <v>0</v>
      </c>
      <c r="C5882">
        <f t="shared" si="182"/>
        <v>0</v>
      </c>
      <c r="D5882">
        <f>CALCULOS_ENER!C5882*DATOS!H5882</f>
        <v>0</v>
      </c>
      <c r="E5882">
        <f t="shared" si="183"/>
        <v>0</v>
      </c>
      <c r="G5882">
        <f>IF(CALCULOS_ENER!C5882=0,DATOS!G5882*DATOS!B5882,DATOS!G5882*(DATOS!B5882-CALCULOS_ENER!E5882)+CALCULOS_ENER!E5882*DATOS!I5882)</f>
        <v>9.7913960787987905E-2</v>
      </c>
      <c r="H5882">
        <f>DATOS!B5882*DATOS!G5882-CALCULOS_ECON!G5882</f>
        <v>0</v>
      </c>
    </row>
    <row r="5883" spans="1:8" x14ac:dyDescent="0.25">
      <c r="A5883">
        <f>CALCULOS_ENER!A5883*DATOS!F5883</f>
        <v>0</v>
      </c>
      <c r="B5883">
        <f>CALCULOS_ENER!E5883*DATOS!I5883+CALCULOS_ENER!F5883*DATOS!H5883</f>
        <v>0</v>
      </c>
      <c r="C5883">
        <f t="shared" si="182"/>
        <v>0</v>
      </c>
      <c r="D5883">
        <f>CALCULOS_ENER!C5883*DATOS!H5883</f>
        <v>0</v>
      </c>
      <c r="E5883">
        <f t="shared" si="183"/>
        <v>0</v>
      </c>
      <c r="G5883">
        <f>IF(CALCULOS_ENER!C5883=0,DATOS!G5883*DATOS!B5883,DATOS!G5883*(DATOS!B5883-CALCULOS_ENER!E5883)+CALCULOS_ENER!E5883*DATOS!I5883)</f>
        <v>1.8176523479527962E-2</v>
      </c>
      <c r="H5883">
        <f>DATOS!B5883*DATOS!G5883-CALCULOS_ECON!G5883</f>
        <v>0</v>
      </c>
    </row>
    <row r="5884" spans="1:8" x14ac:dyDescent="0.25">
      <c r="A5884">
        <f>CALCULOS_ENER!A5884*DATOS!F5884</f>
        <v>0</v>
      </c>
      <c r="B5884">
        <f>CALCULOS_ENER!E5884*DATOS!I5884+CALCULOS_ENER!F5884*DATOS!H5884</f>
        <v>0</v>
      </c>
      <c r="C5884">
        <f t="shared" si="182"/>
        <v>0</v>
      </c>
      <c r="D5884">
        <f>CALCULOS_ENER!C5884*DATOS!H5884</f>
        <v>0</v>
      </c>
      <c r="E5884">
        <f t="shared" si="183"/>
        <v>0</v>
      </c>
      <c r="G5884">
        <f>IF(CALCULOS_ENER!C5884=0,DATOS!G5884*DATOS!B5884,DATOS!G5884*(DATOS!B5884-CALCULOS_ENER!E5884)+CALCULOS_ENER!E5884*DATOS!I5884)</f>
        <v>1.8176523479527962E-2</v>
      </c>
      <c r="H5884">
        <f>DATOS!B5884*DATOS!G5884-CALCULOS_ECON!G5884</f>
        <v>0</v>
      </c>
    </row>
    <row r="5885" spans="1:8" x14ac:dyDescent="0.25">
      <c r="A5885">
        <f>CALCULOS_ENER!A5885*DATOS!F5885</f>
        <v>0</v>
      </c>
      <c r="B5885">
        <f>CALCULOS_ENER!E5885*DATOS!I5885+CALCULOS_ENER!F5885*DATOS!H5885</f>
        <v>0</v>
      </c>
      <c r="C5885">
        <f t="shared" si="182"/>
        <v>0</v>
      </c>
      <c r="D5885">
        <f>CALCULOS_ENER!C5885*DATOS!H5885</f>
        <v>0</v>
      </c>
      <c r="E5885">
        <f t="shared" si="183"/>
        <v>0</v>
      </c>
      <c r="G5885">
        <f>IF(CALCULOS_ENER!C5885=0,DATOS!G5885*DATOS!B5885,DATOS!G5885*(DATOS!B5885-CALCULOS_ENER!E5885)+CALCULOS_ENER!E5885*DATOS!I5885)</f>
        <v>1.8176523479527962E-2</v>
      </c>
      <c r="H5885">
        <f>DATOS!B5885*DATOS!G5885-CALCULOS_ECON!G5885</f>
        <v>0</v>
      </c>
    </row>
    <row r="5886" spans="1:8" x14ac:dyDescent="0.25">
      <c r="A5886">
        <f>CALCULOS_ENER!A5886*DATOS!F5886</f>
        <v>0</v>
      </c>
      <c r="B5886">
        <f>CALCULOS_ENER!E5886*DATOS!I5886+CALCULOS_ENER!F5886*DATOS!H5886</f>
        <v>0</v>
      </c>
      <c r="C5886">
        <f t="shared" si="182"/>
        <v>0</v>
      </c>
      <c r="D5886">
        <f>CALCULOS_ENER!C5886*DATOS!H5886</f>
        <v>0</v>
      </c>
      <c r="E5886">
        <f t="shared" si="183"/>
        <v>0</v>
      </c>
      <c r="G5886">
        <f>IF(CALCULOS_ENER!C5886=0,DATOS!G5886*DATOS!B5886,DATOS!G5886*(DATOS!B5886-CALCULOS_ENER!E5886)+CALCULOS_ENER!E5886*DATOS!I5886)</f>
        <v>1.8176523479527962E-2</v>
      </c>
      <c r="H5886">
        <f>DATOS!B5886*DATOS!G5886-CALCULOS_ECON!G5886</f>
        <v>0</v>
      </c>
    </row>
    <row r="5887" spans="1:8" x14ac:dyDescent="0.25">
      <c r="A5887">
        <f>CALCULOS_ENER!A5887*DATOS!F5887</f>
        <v>0</v>
      </c>
      <c r="B5887">
        <f>CALCULOS_ENER!E5887*DATOS!I5887+CALCULOS_ENER!F5887*DATOS!H5887</f>
        <v>0</v>
      </c>
      <c r="C5887">
        <f t="shared" si="182"/>
        <v>0</v>
      </c>
      <c r="D5887">
        <f>CALCULOS_ENER!C5887*DATOS!H5887</f>
        <v>0</v>
      </c>
      <c r="E5887">
        <f t="shared" si="183"/>
        <v>0</v>
      </c>
      <c r="G5887">
        <f>IF(CALCULOS_ENER!C5887=0,DATOS!G5887*DATOS!B5887,DATOS!G5887*(DATOS!B5887-CALCULOS_ENER!E5887)+CALCULOS_ENER!E5887*DATOS!I5887)</f>
        <v>1.9301554310379516E-2</v>
      </c>
      <c r="H5887">
        <f>DATOS!B5887*DATOS!G5887-CALCULOS_ECON!G5887</f>
        <v>0</v>
      </c>
    </row>
    <row r="5888" spans="1:8" x14ac:dyDescent="0.25">
      <c r="A5888">
        <f>CALCULOS_ENER!A5888*DATOS!F5888</f>
        <v>3.3189000000000001E-3</v>
      </c>
      <c r="B5888">
        <f>CALCULOS_ENER!E5888*DATOS!I5888+CALCULOS_ENER!F5888*DATOS!H5888</f>
        <v>0</v>
      </c>
      <c r="C5888">
        <f t="shared" si="182"/>
        <v>3.3189000000000001E-3</v>
      </c>
      <c r="D5888">
        <f>CALCULOS_ENER!C5888*DATOS!H5888</f>
        <v>0</v>
      </c>
      <c r="E5888">
        <f t="shared" si="183"/>
        <v>3.3189000000000001E-3</v>
      </c>
      <c r="G5888">
        <f>IF(CALCULOS_ENER!C5888=0,DATOS!G5888*DATOS!B5888,DATOS!G5888*(DATOS!B5888-CALCULOS_ENER!E5888)+CALCULOS_ENER!E5888*DATOS!I5888)</f>
        <v>4.4227733161821228E-2</v>
      </c>
      <c r="H5888">
        <f>DATOS!B5888*DATOS!G5888-CALCULOS_ECON!G5888</f>
        <v>0</v>
      </c>
    </row>
    <row r="5889" spans="1:8" x14ac:dyDescent="0.25">
      <c r="A5889">
        <f>CALCULOS_ENER!A5889*DATOS!F5889</f>
        <v>4.0351199999999997E-2</v>
      </c>
      <c r="B5889">
        <f>CALCULOS_ENER!E5889*DATOS!I5889+CALCULOS_ENER!F5889*DATOS!H5889</f>
        <v>0</v>
      </c>
      <c r="C5889">
        <f t="shared" si="182"/>
        <v>4.0351199999999997E-2</v>
      </c>
      <c r="D5889">
        <f>CALCULOS_ENER!C5889*DATOS!H5889</f>
        <v>0</v>
      </c>
      <c r="E5889">
        <f t="shared" si="183"/>
        <v>4.0351199999999997E-2</v>
      </c>
      <c r="G5889">
        <f>IF(CALCULOS_ENER!C5889=0,DATOS!G5889*DATOS!B5889,DATOS!G5889*(DATOS!B5889-CALCULOS_ENER!E5889)+CALCULOS_ENER!E5889*DATOS!I5889)</f>
        <v>8.1809615138075401E-2</v>
      </c>
      <c r="H5889">
        <f>DATOS!B5889*DATOS!G5889-CALCULOS_ECON!G5889</f>
        <v>0</v>
      </c>
    </row>
    <row r="5890" spans="1:8" x14ac:dyDescent="0.25">
      <c r="A5890">
        <f>CALCULOS_ENER!A5890*DATOS!F5890</f>
        <v>8.9702299999999999E-2</v>
      </c>
      <c r="B5890">
        <f>CALCULOS_ENER!E5890*DATOS!I5890+CALCULOS_ENER!F5890*DATOS!H5890</f>
        <v>0</v>
      </c>
      <c r="C5890">
        <f t="shared" si="182"/>
        <v>8.9702299999999999E-2</v>
      </c>
      <c r="D5890">
        <f>CALCULOS_ENER!C5890*DATOS!H5890</f>
        <v>0</v>
      </c>
      <c r="E5890">
        <f t="shared" si="183"/>
        <v>8.9702299999999999E-2</v>
      </c>
      <c r="G5890">
        <f>IF(CALCULOS_ENER!C5890=0,DATOS!G5890*DATOS!B5890,DATOS!G5890*(DATOS!B5890-CALCULOS_ENER!E5890)+CALCULOS_ENER!E5890*DATOS!I5890)</f>
        <v>9.9704980212364652E-2</v>
      </c>
      <c r="H5890">
        <f>DATOS!B5890*DATOS!G5890-CALCULOS_ECON!G5890</f>
        <v>0</v>
      </c>
    </row>
    <row r="5891" spans="1:8" x14ac:dyDescent="0.25">
      <c r="A5891">
        <f>CALCULOS_ENER!A5891*DATOS!F5891</f>
        <v>8.564328645641027E-2</v>
      </c>
      <c r="B5891">
        <f>CALCULOS_ENER!E5891*DATOS!I5891+CALCULOS_ENER!F5891*DATOS!H5891</f>
        <v>3.4829657294240694E-2</v>
      </c>
      <c r="C5891">
        <f t="shared" ref="C5891:C5954" si="184">A5891+B5891</f>
        <v>0.12047294375065096</v>
      </c>
      <c r="D5891">
        <f>CALCULOS_ENER!C5891*DATOS!H5891</f>
        <v>2.7804401044891642E-2</v>
      </c>
      <c r="E5891">
        <f t="shared" ref="E5891:E5954" si="185">A5891+D5891</f>
        <v>0.11344768750130191</v>
      </c>
      <c r="G5891">
        <f>IF(CALCULOS_ENER!C5891=0,DATOS!G5891*DATOS!B5891,DATOS!G5891*(DATOS!B5891-CALCULOS_ENER!E5891)+CALCULOS_ENER!E5891*DATOS!I5891)</f>
        <v>7.8618030207061207E-2</v>
      </c>
      <c r="H5891">
        <f>DATOS!B5891*DATOS!G5891-CALCULOS_ECON!G5891</f>
        <v>7.0252562493490628E-3</v>
      </c>
    </row>
    <row r="5892" spans="1:8" x14ac:dyDescent="0.25">
      <c r="A5892">
        <f>CALCULOS_ENER!A5892*DATOS!F5892</f>
        <v>8.001856261287392E-2</v>
      </c>
      <c r="B5892">
        <f>CALCULOS_ENER!E5892*DATOS!I5892+CALCULOS_ENER!F5892*DATOS!H5892</f>
        <v>6.0262112390506127E-2</v>
      </c>
      <c r="C5892">
        <f t="shared" si="184"/>
        <v>0.14028067500338004</v>
      </c>
      <c r="D5892">
        <f>CALCULOS_ENER!C5892*DATOS!H5892</f>
        <v>4.5789587393886132E-2</v>
      </c>
      <c r="E5892">
        <f t="shared" si="185"/>
        <v>0.12580815000676004</v>
      </c>
      <c r="G5892">
        <f>IF(CALCULOS_ENER!C5892=0,DATOS!G5892*DATOS!B5892,DATOS!G5892*(DATOS!B5892-CALCULOS_ENER!E5892)+CALCULOS_ENER!E5892*DATOS!I5892)</f>
        <v>6.5546037616253938E-2</v>
      </c>
      <c r="H5892">
        <f>DATOS!B5892*DATOS!G5892-CALCULOS_ECON!G5892</f>
        <v>1.4472524996619981E-2</v>
      </c>
    </row>
    <row r="5893" spans="1:8" x14ac:dyDescent="0.25">
      <c r="A5893">
        <f>CALCULOS_ENER!A5893*DATOS!F5893</f>
        <v>7.7206184140693357E-2</v>
      </c>
      <c r="B5893">
        <f>CALCULOS_ENER!E5893*DATOS!I5893+CALCULOS_ENER!F5893*DATOS!H5893</f>
        <v>7.6705581829281638E-2</v>
      </c>
      <c r="C5893">
        <f t="shared" si="184"/>
        <v>0.153911765969975</v>
      </c>
      <c r="D5893">
        <f>CALCULOS_ENER!C5893*DATOS!H5893</f>
        <v>6.3110579839289971E-2</v>
      </c>
      <c r="E5893">
        <f t="shared" si="185"/>
        <v>0.14031676397998333</v>
      </c>
      <c r="G5893">
        <f>IF(CALCULOS_ENER!C5893=0,DATOS!G5893*DATOS!B5893,DATOS!G5893*(DATOS!B5893-CALCULOS_ENER!E5893)+CALCULOS_ENER!E5893*DATOS!I5893)</f>
        <v>6.3611182150701703E-2</v>
      </c>
      <c r="H5893">
        <f>DATOS!B5893*DATOS!G5893-CALCULOS_ECON!G5893</f>
        <v>1.3595001989991654E-2</v>
      </c>
    </row>
    <row r="5894" spans="1:8" x14ac:dyDescent="0.25">
      <c r="A5894">
        <f>CALCULOS_ENER!A5894*DATOS!F5894</f>
        <v>7.7206184140693357E-2</v>
      </c>
      <c r="B5894">
        <f>CALCULOS_ENER!E5894*DATOS!I5894+CALCULOS_ENER!F5894*DATOS!H5894</f>
        <v>7.7941806504014249E-2</v>
      </c>
      <c r="C5894">
        <f t="shared" si="184"/>
        <v>0.15514799064470761</v>
      </c>
      <c r="D5894">
        <f>CALCULOS_ENER!C5894*DATOS!H5894</f>
        <v>6.3974200755778379E-2</v>
      </c>
      <c r="E5894">
        <f t="shared" si="185"/>
        <v>0.14118038489647172</v>
      </c>
      <c r="G5894">
        <f>IF(CALCULOS_ENER!C5894=0,DATOS!G5894*DATOS!B5894,DATOS!G5894*(DATOS!B5894-CALCULOS_ENER!E5894)+CALCULOS_ENER!E5894*DATOS!I5894)</f>
        <v>6.3238578392457487E-2</v>
      </c>
      <c r="H5894">
        <f>DATOS!B5894*DATOS!G5894-CALCULOS_ECON!G5894</f>
        <v>1.396760574823587E-2</v>
      </c>
    </row>
    <row r="5895" spans="1:8" x14ac:dyDescent="0.25">
      <c r="A5895">
        <f>CALCULOS_ENER!A5895*DATOS!F5895</f>
        <v>8.2830907984229749E-2</v>
      </c>
      <c r="B5895">
        <f>CALCULOS_ENER!E5895*DATOS!I5895+CALCULOS_ENER!F5895*DATOS!H5895</f>
        <v>7.290405422525939E-2</v>
      </c>
      <c r="C5895">
        <f t="shared" si="184"/>
        <v>0.15573496220948913</v>
      </c>
      <c r="D5895">
        <f>CALCULOS_ENER!C5895*DATOS!H5895</f>
        <v>5.6633182822096347E-2</v>
      </c>
      <c r="E5895">
        <f t="shared" si="185"/>
        <v>0.1394640908063261</v>
      </c>
      <c r="G5895">
        <f>IF(CALCULOS_ENER!C5895=0,DATOS!G5895*DATOS!B5895,DATOS!G5895*(DATOS!B5895-CALCULOS_ENER!E5895)+CALCULOS_ENER!E5895*DATOS!I5895)</f>
        <v>6.6560036581066698E-2</v>
      </c>
      <c r="H5895">
        <f>DATOS!B5895*DATOS!G5895-CALCULOS_ECON!G5895</f>
        <v>1.6270871403163051E-2</v>
      </c>
    </row>
    <row r="5896" spans="1:8" x14ac:dyDescent="0.25">
      <c r="A5896">
        <f>CALCULOS_ENER!A5896*DATOS!F5896</f>
        <v>8.2830907984229749E-2</v>
      </c>
      <c r="B5896">
        <f>CALCULOS_ENER!E5896*DATOS!I5896+CALCULOS_ENER!F5896*DATOS!H5896</f>
        <v>5.9793411142776733E-2</v>
      </c>
      <c r="C5896">
        <f t="shared" si="184"/>
        <v>0.14262431912700649</v>
      </c>
      <c r="D5896">
        <f>CALCULOS_ENER!C5896*DATOS!H5896</f>
        <v>4.3184130269783197E-2</v>
      </c>
      <c r="E5896">
        <f t="shared" si="185"/>
        <v>0.12601503825401295</v>
      </c>
      <c r="G5896">
        <f>IF(CALCULOS_ENER!C5896=0,DATOS!G5896*DATOS!B5896,DATOS!G5896*(DATOS!B5896-CALCULOS_ENER!E5896)+CALCULOS_ENER!E5896*DATOS!I5896)</f>
        <v>6.6221627111236206E-2</v>
      </c>
      <c r="H5896">
        <f>DATOS!B5896*DATOS!G5896-CALCULOS_ECON!G5896</f>
        <v>1.6609280872993543E-2</v>
      </c>
    </row>
    <row r="5897" spans="1:8" x14ac:dyDescent="0.25">
      <c r="A5897">
        <f>CALCULOS_ENER!A5897*DATOS!F5897</f>
        <v>8.2830907984229749E-2</v>
      </c>
      <c r="B5897">
        <f>CALCULOS_ENER!E5897*DATOS!I5897+CALCULOS_ENER!F5897*DATOS!H5897</f>
        <v>3.3832485659469495E-2</v>
      </c>
      <c r="C5897">
        <f t="shared" si="184"/>
        <v>0.11666339364369924</v>
      </c>
      <c r="D5897">
        <f>CALCULOS_ENER!C5897*DATOS!H5897</f>
        <v>2.3170179303168715E-2</v>
      </c>
      <c r="E5897">
        <f t="shared" si="185"/>
        <v>0.10600108728739846</v>
      </c>
      <c r="G5897">
        <f>IF(CALCULOS_ENER!C5897=0,DATOS!G5897*DATOS!B5897,DATOS!G5897*(DATOS!B5897-CALCULOS_ENER!E5897)+CALCULOS_ENER!E5897*DATOS!I5897)</f>
        <v>7.2168601627928972E-2</v>
      </c>
      <c r="H5897">
        <f>DATOS!B5897*DATOS!G5897-CALCULOS_ECON!G5897</f>
        <v>1.0662306356300777E-2</v>
      </c>
    </row>
    <row r="5898" spans="1:8" x14ac:dyDescent="0.25">
      <c r="A5898">
        <f>CALCULOS_ENER!A5898*DATOS!F5898</f>
        <v>8.423060000000003E-2</v>
      </c>
      <c r="B5898">
        <f>CALCULOS_ENER!E5898*DATOS!I5898+CALCULOS_ENER!F5898*DATOS!H5898</f>
        <v>0</v>
      </c>
      <c r="C5898">
        <f t="shared" si="184"/>
        <v>8.423060000000003E-2</v>
      </c>
      <c r="D5898">
        <f>CALCULOS_ENER!C5898*DATOS!H5898</f>
        <v>0</v>
      </c>
      <c r="E5898">
        <f t="shared" si="185"/>
        <v>8.423060000000003E-2</v>
      </c>
      <c r="G5898">
        <f>IF(CALCULOS_ENER!C5898=0,DATOS!G5898*DATOS!B5898,DATOS!G5898*(DATOS!B5898-CALCULOS_ENER!E5898)+CALCULOS_ENER!E5898*DATOS!I5898)</f>
        <v>8.564328645641027E-2</v>
      </c>
      <c r="H5898">
        <f>DATOS!B5898*DATOS!G5898-CALCULOS_ECON!G5898</f>
        <v>0</v>
      </c>
    </row>
    <row r="5899" spans="1:8" x14ac:dyDescent="0.25">
      <c r="A5899">
        <f>CALCULOS_ENER!A5899*DATOS!F5899</f>
        <v>3.5192299999999996E-2</v>
      </c>
      <c r="B5899">
        <f>CALCULOS_ENER!E5899*DATOS!I5899+CALCULOS_ENER!F5899*DATOS!H5899</f>
        <v>0</v>
      </c>
      <c r="C5899">
        <f t="shared" si="184"/>
        <v>3.5192299999999996E-2</v>
      </c>
      <c r="D5899">
        <f>CALCULOS_ENER!C5899*DATOS!H5899</f>
        <v>0</v>
      </c>
      <c r="E5899">
        <f t="shared" si="185"/>
        <v>3.5192299999999996E-2</v>
      </c>
      <c r="G5899">
        <f>IF(CALCULOS_ENER!C5899=0,DATOS!G5899*DATOS!B5899,DATOS!G5899*(DATOS!B5899-CALCULOS_ENER!E5899)+CALCULOS_ENER!E5899*DATOS!I5899)</f>
        <v>8.564328645641027E-2</v>
      </c>
      <c r="H5899">
        <f>DATOS!B5899*DATOS!G5899-CALCULOS_ECON!G5899</f>
        <v>0</v>
      </c>
    </row>
    <row r="5900" spans="1:8" x14ac:dyDescent="0.25">
      <c r="A5900">
        <f>CALCULOS_ENER!A5900*DATOS!F5900</f>
        <v>1.9205000000000001E-3</v>
      </c>
      <c r="B5900">
        <f>CALCULOS_ENER!E5900*DATOS!I5900+CALCULOS_ENER!F5900*DATOS!H5900</f>
        <v>0</v>
      </c>
      <c r="C5900">
        <f t="shared" si="184"/>
        <v>1.9205000000000001E-3</v>
      </c>
      <c r="D5900">
        <f>CALCULOS_ENER!C5900*DATOS!H5900</f>
        <v>0</v>
      </c>
      <c r="E5900">
        <f t="shared" si="185"/>
        <v>1.9205000000000001E-3</v>
      </c>
      <c r="G5900">
        <f>IF(CALCULOS_ENER!C5900=0,DATOS!G5900*DATOS!B5900,DATOS!G5900*(DATOS!B5900-CALCULOS_ENER!E5900)+CALCULOS_ENER!E5900*DATOS!I5900)</f>
        <v>0.10916330917258643</v>
      </c>
      <c r="H5900">
        <f>DATOS!B5900*DATOS!G5900-CALCULOS_ECON!G5900</f>
        <v>0</v>
      </c>
    </row>
    <row r="5901" spans="1:8" x14ac:dyDescent="0.25">
      <c r="A5901">
        <f>CALCULOS_ENER!A5901*DATOS!F5901</f>
        <v>0</v>
      </c>
      <c r="B5901">
        <f>CALCULOS_ENER!E5901*DATOS!I5901+CALCULOS_ENER!F5901*DATOS!H5901</f>
        <v>0</v>
      </c>
      <c r="C5901">
        <f t="shared" si="184"/>
        <v>0</v>
      </c>
      <c r="D5901">
        <f>CALCULOS_ENER!C5901*DATOS!H5901</f>
        <v>0</v>
      </c>
      <c r="E5901">
        <f t="shared" si="185"/>
        <v>0</v>
      </c>
      <c r="G5901">
        <f>IF(CALCULOS_ENER!C5901=0,DATOS!G5901*DATOS!B5901,DATOS!G5901*(DATOS!B5901-CALCULOS_ENER!E5901)+CALCULOS_ENER!E5901*DATOS!I5901)</f>
        <v>0.15339117473770658</v>
      </c>
      <c r="H5901">
        <f>DATOS!B5901*DATOS!G5901-CALCULOS_ECON!G5901</f>
        <v>0</v>
      </c>
    </row>
    <row r="5902" spans="1:8" x14ac:dyDescent="0.25">
      <c r="A5902">
        <f>CALCULOS_ENER!A5902*DATOS!F5902</f>
        <v>0</v>
      </c>
      <c r="B5902">
        <f>CALCULOS_ENER!E5902*DATOS!I5902+CALCULOS_ENER!F5902*DATOS!H5902</f>
        <v>0</v>
      </c>
      <c r="C5902">
        <f t="shared" si="184"/>
        <v>0</v>
      </c>
      <c r="D5902">
        <f>CALCULOS_ENER!C5902*DATOS!H5902</f>
        <v>0</v>
      </c>
      <c r="E5902">
        <f t="shared" si="185"/>
        <v>0</v>
      </c>
      <c r="G5902">
        <f>IF(CALCULOS_ENER!C5902=0,DATOS!G5902*DATOS!B5902,DATOS!G5902*(DATOS!B5902-CALCULOS_ENER!E5902)+CALCULOS_ENER!E5902*DATOS!I5902)</f>
        <v>0.17128653981199582</v>
      </c>
      <c r="H5902">
        <f>DATOS!B5902*DATOS!G5902-CALCULOS_ECON!G5902</f>
        <v>0</v>
      </c>
    </row>
    <row r="5903" spans="1:8" x14ac:dyDescent="0.25">
      <c r="A5903">
        <f>CALCULOS_ENER!A5903*DATOS!F5903</f>
        <v>0</v>
      </c>
      <c r="B5903">
        <f>CALCULOS_ENER!E5903*DATOS!I5903+CALCULOS_ENER!F5903*DATOS!H5903</f>
        <v>0</v>
      </c>
      <c r="C5903">
        <f t="shared" si="184"/>
        <v>0</v>
      </c>
      <c r="D5903">
        <f>CALCULOS_ENER!C5903*DATOS!H5903</f>
        <v>0</v>
      </c>
      <c r="E5903">
        <f t="shared" si="185"/>
        <v>0</v>
      </c>
      <c r="G5903">
        <f>IF(CALCULOS_ENER!C5903=0,DATOS!G5903*DATOS!B5903,DATOS!G5903*(DATOS!B5903-CALCULOS_ENER!E5903)+CALCULOS_ENER!E5903*DATOS!I5903)</f>
        <v>0.20707730306139904</v>
      </c>
      <c r="H5903">
        <f>DATOS!B5903*DATOS!G5903-CALCULOS_ECON!G5903</f>
        <v>0</v>
      </c>
    </row>
    <row r="5904" spans="1:8" x14ac:dyDescent="0.25">
      <c r="A5904">
        <f>CALCULOS_ENER!A5904*DATOS!F5904</f>
        <v>0</v>
      </c>
      <c r="B5904">
        <f>CALCULOS_ENER!E5904*DATOS!I5904+CALCULOS_ENER!F5904*DATOS!H5904</f>
        <v>0</v>
      </c>
      <c r="C5904">
        <f t="shared" si="184"/>
        <v>0</v>
      </c>
      <c r="D5904">
        <f>CALCULOS_ENER!C5904*DATOS!H5904</f>
        <v>0</v>
      </c>
      <c r="E5904">
        <f t="shared" si="185"/>
        <v>0</v>
      </c>
      <c r="G5904">
        <f>IF(CALCULOS_ENER!C5904=0,DATOS!G5904*DATOS!B5904,DATOS!G5904*(DATOS!B5904-CALCULOS_ENER!E5904)+CALCULOS_ENER!E5904*DATOS!I5904)</f>
        <v>0.20707730306139904</v>
      </c>
      <c r="H5904">
        <f>DATOS!B5904*DATOS!G5904-CALCULOS_ECON!G5904</f>
        <v>0</v>
      </c>
    </row>
    <row r="5905" spans="1:8" x14ac:dyDescent="0.25">
      <c r="A5905">
        <f>CALCULOS_ENER!A5905*DATOS!F5905</f>
        <v>0</v>
      </c>
      <c r="B5905">
        <f>CALCULOS_ENER!E5905*DATOS!I5905+CALCULOS_ENER!F5905*DATOS!H5905</f>
        <v>0</v>
      </c>
      <c r="C5905">
        <f t="shared" si="184"/>
        <v>0</v>
      </c>
      <c r="D5905">
        <f>CALCULOS_ENER!C5905*DATOS!H5905</f>
        <v>0</v>
      </c>
      <c r="E5905">
        <f t="shared" si="185"/>
        <v>0</v>
      </c>
      <c r="G5905">
        <f>IF(CALCULOS_ENER!C5905=0,DATOS!G5905*DATOS!B5905,DATOS!G5905*(DATOS!B5905-CALCULOS_ENER!E5905)+CALCULOS_ENER!E5905*DATOS!I5905)</f>
        <v>0.15722484605604145</v>
      </c>
      <c r="H5905">
        <f>DATOS!B5905*DATOS!G5905-CALCULOS_ECON!G5905</f>
        <v>0</v>
      </c>
    </row>
    <row r="5906" spans="1:8" x14ac:dyDescent="0.25">
      <c r="A5906">
        <f>CALCULOS_ENER!A5906*DATOS!F5906</f>
        <v>0</v>
      </c>
      <c r="B5906">
        <f>CALCULOS_ENER!E5906*DATOS!I5906+CALCULOS_ENER!F5906*DATOS!H5906</f>
        <v>0</v>
      </c>
      <c r="C5906">
        <f t="shared" si="184"/>
        <v>0</v>
      </c>
      <c r="D5906">
        <f>CALCULOS_ENER!C5906*DATOS!H5906</f>
        <v>0</v>
      </c>
      <c r="E5906">
        <f t="shared" si="185"/>
        <v>0</v>
      </c>
      <c r="G5906">
        <f>IF(CALCULOS_ENER!C5906=0,DATOS!G5906*DATOS!B5906,DATOS!G5906*(DATOS!B5906-CALCULOS_ENER!E5906)+CALCULOS_ENER!E5906*DATOS!I5906)</f>
        <v>9.7913960787987905E-2</v>
      </c>
      <c r="H5906">
        <f>DATOS!B5906*DATOS!G5906-CALCULOS_ECON!G5906</f>
        <v>0</v>
      </c>
    </row>
    <row r="5907" spans="1:8" x14ac:dyDescent="0.25">
      <c r="A5907">
        <f>CALCULOS_ENER!A5907*DATOS!F5907</f>
        <v>0</v>
      </c>
      <c r="B5907">
        <f>CALCULOS_ENER!E5907*DATOS!I5907+CALCULOS_ENER!F5907*DATOS!H5907</f>
        <v>0</v>
      </c>
      <c r="C5907">
        <f t="shared" si="184"/>
        <v>0</v>
      </c>
      <c r="D5907">
        <f>CALCULOS_ENER!C5907*DATOS!H5907</f>
        <v>0</v>
      </c>
      <c r="E5907">
        <f t="shared" si="185"/>
        <v>0</v>
      </c>
      <c r="G5907">
        <f>IF(CALCULOS_ENER!C5907=0,DATOS!G5907*DATOS!B5907,DATOS!G5907*(DATOS!B5907-CALCULOS_ENER!E5907)+CALCULOS_ENER!E5907*DATOS!I5907)</f>
        <v>1.8176523479527962E-2</v>
      </c>
      <c r="H5907">
        <f>DATOS!B5907*DATOS!G5907-CALCULOS_ECON!G5907</f>
        <v>0</v>
      </c>
    </row>
    <row r="5908" spans="1:8" x14ac:dyDescent="0.25">
      <c r="A5908">
        <f>CALCULOS_ENER!A5908*DATOS!F5908</f>
        <v>0</v>
      </c>
      <c r="B5908">
        <f>CALCULOS_ENER!E5908*DATOS!I5908+CALCULOS_ENER!F5908*DATOS!H5908</f>
        <v>0</v>
      </c>
      <c r="C5908">
        <f t="shared" si="184"/>
        <v>0</v>
      </c>
      <c r="D5908">
        <f>CALCULOS_ENER!C5908*DATOS!H5908</f>
        <v>0</v>
      </c>
      <c r="E5908">
        <f t="shared" si="185"/>
        <v>0</v>
      </c>
      <c r="G5908">
        <f>IF(CALCULOS_ENER!C5908=0,DATOS!G5908*DATOS!B5908,DATOS!G5908*(DATOS!B5908-CALCULOS_ENER!E5908)+CALCULOS_ENER!E5908*DATOS!I5908)</f>
        <v>1.8176523479527962E-2</v>
      </c>
      <c r="H5908">
        <f>DATOS!B5908*DATOS!G5908-CALCULOS_ECON!G5908</f>
        <v>0</v>
      </c>
    </row>
    <row r="5909" spans="1:8" x14ac:dyDescent="0.25">
      <c r="A5909">
        <f>CALCULOS_ENER!A5909*DATOS!F5909</f>
        <v>0</v>
      </c>
      <c r="B5909">
        <f>CALCULOS_ENER!E5909*DATOS!I5909+CALCULOS_ENER!F5909*DATOS!H5909</f>
        <v>0</v>
      </c>
      <c r="C5909">
        <f t="shared" si="184"/>
        <v>0</v>
      </c>
      <c r="D5909">
        <f>CALCULOS_ENER!C5909*DATOS!H5909</f>
        <v>0</v>
      </c>
      <c r="E5909">
        <f t="shared" si="185"/>
        <v>0</v>
      </c>
      <c r="G5909">
        <f>IF(CALCULOS_ENER!C5909=0,DATOS!G5909*DATOS!B5909,DATOS!G5909*(DATOS!B5909-CALCULOS_ENER!E5909)+CALCULOS_ENER!E5909*DATOS!I5909)</f>
        <v>1.8176523479527962E-2</v>
      </c>
      <c r="H5909">
        <f>DATOS!B5909*DATOS!G5909-CALCULOS_ECON!G5909</f>
        <v>0</v>
      </c>
    </row>
    <row r="5910" spans="1:8" x14ac:dyDescent="0.25">
      <c r="A5910">
        <f>CALCULOS_ENER!A5910*DATOS!F5910</f>
        <v>0</v>
      </c>
      <c r="B5910">
        <f>CALCULOS_ENER!E5910*DATOS!I5910+CALCULOS_ENER!F5910*DATOS!H5910</f>
        <v>0</v>
      </c>
      <c r="C5910">
        <f t="shared" si="184"/>
        <v>0</v>
      </c>
      <c r="D5910">
        <f>CALCULOS_ENER!C5910*DATOS!H5910</f>
        <v>0</v>
      </c>
      <c r="E5910">
        <f t="shared" si="185"/>
        <v>0</v>
      </c>
      <c r="G5910">
        <f>IF(CALCULOS_ENER!C5910=0,DATOS!G5910*DATOS!B5910,DATOS!G5910*(DATOS!B5910-CALCULOS_ENER!E5910)+CALCULOS_ENER!E5910*DATOS!I5910)</f>
        <v>1.8176523479527962E-2</v>
      </c>
      <c r="H5910">
        <f>DATOS!B5910*DATOS!G5910-CALCULOS_ECON!G5910</f>
        <v>0</v>
      </c>
    </row>
    <row r="5911" spans="1:8" x14ac:dyDescent="0.25">
      <c r="A5911">
        <f>CALCULOS_ENER!A5911*DATOS!F5911</f>
        <v>0</v>
      </c>
      <c r="B5911">
        <f>CALCULOS_ENER!E5911*DATOS!I5911+CALCULOS_ENER!F5911*DATOS!H5911</f>
        <v>0</v>
      </c>
      <c r="C5911">
        <f t="shared" si="184"/>
        <v>0</v>
      </c>
      <c r="D5911">
        <f>CALCULOS_ENER!C5911*DATOS!H5911</f>
        <v>0</v>
      </c>
      <c r="E5911">
        <f t="shared" si="185"/>
        <v>0</v>
      </c>
      <c r="G5911">
        <f>IF(CALCULOS_ENER!C5911=0,DATOS!G5911*DATOS!B5911,DATOS!G5911*(DATOS!B5911-CALCULOS_ENER!E5911)+CALCULOS_ENER!E5911*DATOS!I5911)</f>
        <v>1.9301554310379516E-2</v>
      </c>
      <c r="H5911">
        <f>DATOS!B5911*DATOS!G5911-CALCULOS_ECON!G5911</f>
        <v>0</v>
      </c>
    </row>
    <row r="5912" spans="1:8" x14ac:dyDescent="0.25">
      <c r="A5912">
        <f>CALCULOS_ENER!A5912*DATOS!F5912</f>
        <v>3.3764000000000003E-3</v>
      </c>
      <c r="B5912">
        <f>CALCULOS_ENER!E5912*DATOS!I5912+CALCULOS_ENER!F5912*DATOS!H5912</f>
        <v>0</v>
      </c>
      <c r="C5912">
        <f t="shared" si="184"/>
        <v>3.3764000000000003E-3</v>
      </c>
      <c r="D5912">
        <f>CALCULOS_ENER!C5912*DATOS!H5912</f>
        <v>0</v>
      </c>
      <c r="E5912">
        <f t="shared" si="185"/>
        <v>3.3764000000000003E-3</v>
      </c>
      <c r="G5912">
        <f>IF(CALCULOS_ENER!C5912=0,DATOS!G5912*DATOS!B5912,DATOS!G5912*(DATOS!B5912-CALCULOS_ENER!E5912)+CALCULOS_ENER!E5912*DATOS!I5912)</f>
        <v>4.4227733161821228E-2</v>
      </c>
      <c r="H5912">
        <f>DATOS!B5912*DATOS!G5912-CALCULOS_ECON!G5912</f>
        <v>0</v>
      </c>
    </row>
    <row r="5913" spans="1:8" x14ac:dyDescent="0.25">
      <c r="A5913">
        <f>CALCULOS_ENER!A5913*DATOS!F5913</f>
        <v>3.8865400000000001E-2</v>
      </c>
      <c r="B5913">
        <f>CALCULOS_ENER!E5913*DATOS!I5913+CALCULOS_ENER!F5913*DATOS!H5913</f>
        <v>0</v>
      </c>
      <c r="C5913">
        <f t="shared" si="184"/>
        <v>3.8865400000000001E-2</v>
      </c>
      <c r="D5913">
        <f>CALCULOS_ENER!C5913*DATOS!H5913</f>
        <v>0</v>
      </c>
      <c r="E5913">
        <f t="shared" si="185"/>
        <v>3.8865400000000001E-2</v>
      </c>
      <c r="G5913">
        <f>IF(CALCULOS_ENER!C5913=0,DATOS!G5913*DATOS!B5913,DATOS!G5913*(DATOS!B5913-CALCULOS_ENER!E5913)+CALCULOS_ENER!E5913*DATOS!I5913)</f>
        <v>8.1809615138075401E-2</v>
      </c>
      <c r="H5913">
        <f>DATOS!B5913*DATOS!G5913-CALCULOS_ECON!G5913</f>
        <v>0</v>
      </c>
    </row>
    <row r="5914" spans="1:8" x14ac:dyDescent="0.25">
      <c r="A5914">
        <f>CALCULOS_ENER!A5914*DATOS!F5914</f>
        <v>7.8073500000000004E-2</v>
      </c>
      <c r="B5914">
        <f>CALCULOS_ENER!E5914*DATOS!I5914+CALCULOS_ENER!F5914*DATOS!H5914</f>
        <v>0</v>
      </c>
      <c r="C5914">
        <f t="shared" si="184"/>
        <v>7.8073500000000004E-2</v>
      </c>
      <c r="D5914">
        <f>CALCULOS_ENER!C5914*DATOS!H5914</f>
        <v>0</v>
      </c>
      <c r="E5914">
        <f t="shared" si="185"/>
        <v>7.8073500000000004E-2</v>
      </c>
      <c r="G5914">
        <f>IF(CALCULOS_ENER!C5914=0,DATOS!G5914*DATOS!B5914,DATOS!G5914*(DATOS!B5914-CALCULOS_ENER!E5914)+CALCULOS_ENER!E5914*DATOS!I5914)</f>
        <v>9.9704980212364652E-2</v>
      </c>
      <c r="H5914">
        <f>DATOS!B5914*DATOS!G5914-CALCULOS_ECON!G5914</f>
        <v>0</v>
      </c>
    </row>
    <row r="5915" spans="1:8" x14ac:dyDescent="0.25">
      <c r="A5915">
        <f>CALCULOS_ENER!A5915*DATOS!F5915</f>
        <v>8.564328645641027E-2</v>
      </c>
      <c r="B5915">
        <f>CALCULOS_ENER!E5915*DATOS!I5915+CALCULOS_ENER!F5915*DATOS!H5915</f>
        <v>1.5119729962887404E-2</v>
      </c>
      <c r="C5915">
        <f t="shared" si="184"/>
        <v>0.10076301641929768</v>
      </c>
      <c r="D5915">
        <f>CALCULOS_ENER!C5915*DATOS!H5915</f>
        <v>9.2271463821850617E-3</v>
      </c>
      <c r="E5915">
        <f t="shared" si="185"/>
        <v>9.4870432838595337E-2</v>
      </c>
      <c r="G5915">
        <f>IF(CALCULOS_ENER!C5915=0,DATOS!G5915*DATOS!B5915,DATOS!G5915*(DATOS!B5915-CALCULOS_ENER!E5915)+CALCULOS_ENER!E5915*DATOS!I5915)</f>
        <v>7.9750702875707929E-2</v>
      </c>
      <c r="H5915">
        <f>DATOS!B5915*DATOS!G5915-CALCULOS_ECON!G5915</f>
        <v>5.8925835807023402E-3</v>
      </c>
    </row>
    <row r="5916" spans="1:8" x14ac:dyDescent="0.25">
      <c r="A5916">
        <f>CALCULOS_ENER!A5916*DATOS!F5916</f>
        <v>7.3213600000000004E-2</v>
      </c>
      <c r="B5916">
        <f>CALCULOS_ENER!E5916*DATOS!I5916+CALCULOS_ENER!F5916*DATOS!H5916</f>
        <v>0</v>
      </c>
      <c r="C5916">
        <f t="shared" si="184"/>
        <v>7.3213600000000004E-2</v>
      </c>
      <c r="D5916">
        <f>CALCULOS_ENER!C5916*DATOS!H5916</f>
        <v>0</v>
      </c>
      <c r="E5916">
        <f t="shared" si="185"/>
        <v>7.3213600000000004E-2</v>
      </c>
      <c r="G5916">
        <f>IF(CALCULOS_ENER!C5916=0,DATOS!G5916*DATOS!B5916,DATOS!G5916*(DATOS!B5916-CALCULOS_ENER!E5916)+CALCULOS_ENER!E5916*DATOS!I5916)</f>
        <v>8.001856261287392E-2</v>
      </c>
      <c r="H5916">
        <f>DATOS!B5916*DATOS!G5916-CALCULOS_ECON!G5916</f>
        <v>0</v>
      </c>
    </row>
    <row r="5917" spans="1:8" x14ac:dyDescent="0.25">
      <c r="A5917">
        <f>CALCULOS_ENER!A5917*DATOS!F5917</f>
        <v>7.7206184140693357E-2</v>
      </c>
      <c r="B5917">
        <f>CALCULOS_ENER!E5917*DATOS!I5917+CALCULOS_ENER!F5917*DATOS!H5917</f>
        <v>9.2538693054036881E-3</v>
      </c>
      <c r="C5917">
        <f t="shared" si="184"/>
        <v>8.6460053446097043E-2</v>
      </c>
      <c r="D5917">
        <f>CALCULOS_ENER!C5917*DATOS!H5917</f>
        <v>5.3492227515007408E-3</v>
      </c>
      <c r="E5917">
        <f t="shared" si="185"/>
        <v>8.2555406892194094E-2</v>
      </c>
      <c r="G5917">
        <f>IF(CALCULOS_ENER!C5917=0,DATOS!G5917*DATOS!B5917,DATOS!G5917*(DATOS!B5917-CALCULOS_ENER!E5917)+CALCULOS_ENER!E5917*DATOS!I5917)</f>
        <v>7.3301537586790408E-2</v>
      </c>
      <c r="H5917">
        <f>DATOS!B5917*DATOS!G5917-CALCULOS_ECON!G5917</f>
        <v>3.904646553902949E-3</v>
      </c>
    </row>
    <row r="5918" spans="1:8" x14ac:dyDescent="0.25">
      <c r="A5918">
        <f>CALCULOS_ENER!A5918*DATOS!F5918</f>
        <v>7.7206184140693357E-2</v>
      </c>
      <c r="B5918">
        <f>CALCULOS_ENER!E5918*DATOS!I5918+CALCULOS_ENER!F5918*DATOS!H5918</f>
        <v>1.148734586688497E-2</v>
      </c>
      <c r="C5918">
        <f t="shared" si="184"/>
        <v>8.869353000757832E-2</v>
      </c>
      <c r="D5918">
        <f>CALCULOS_ENER!C5918*DATOS!H5918</f>
        <v>6.538675874463295E-3</v>
      </c>
      <c r="E5918">
        <f t="shared" si="185"/>
        <v>8.3744860015156658E-2</v>
      </c>
      <c r="G5918">
        <f>IF(CALCULOS_ENER!C5918=0,DATOS!G5918*DATOS!B5918,DATOS!G5918*(DATOS!B5918-CALCULOS_ENER!E5918)+CALCULOS_ENER!E5918*DATOS!I5918)</f>
        <v>7.2257514148271695E-2</v>
      </c>
      <c r="H5918">
        <f>DATOS!B5918*DATOS!G5918-CALCULOS_ECON!G5918</f>
        <v>4.9486699924216615E-3</v>
      </c>
    </row>
    <row r="5919" spans="1:8" x14ac:dyDescent="0.25">
      <c r="A5919">
        <f>CALCULOS_ENER!A5919*DATOS!F5919</f>
        <v>8.2830907984229749E-2</v>
      </c>
      <c r="B5919">
        <f>CALCULOS_ENER!E5919*DATOS!I5919+CALCULOS_ENER!F5919*DATOS!H5919</f>
        <v>9.2559207062799572E-3</v>
      </c>
      <c r="C5919">
        <f t="shared" si="184"/>
        <v>9.2086828690509701E-2</v>
      </c>
      <c r="D5919">
        <f>CALCULOS_ENER!C5919*DATOS!H5919</f>
        <v>4.7772493967896557E-3</v>
      </c>
      <c r="E5919">
        <f t="shared" si="185"/>
        <v>8.7608157381019403E-2</v>
      </c>
      <c r="G5919">
        <f>IF(CALCULOS_ENER!C5919=0,DATOS!G5919*DATOS!B5919,DATOS!G5919*(DATOS!B5919-CALCULOS_ENER!E5919)+CALCULOS_ENER!E5919*DATOS!I5919)</f>
        <v>7.8352236674739437E-2</v>
      </c>
      <c r="H5919">
        <f>DATOS!B5919*DATOS!G5919-CALCULOS_ECON!G5919</f>
        <v>4.4786713094903119E-3</v>
      </c>
    </row>
    <row r="5920" spans="1:8" x14ac:dyDescent="0.25">
      <c r="A5920">
        <f>CALCULOS_ENER!A5920*DATOS!F5920</f>
        <v>8.2830907984229749E-2</v>
      </c>
      <c r="B5920">
        <f>CALCULOS_ENER!E5920*DATOS!I5920+CALCULOS_ENER!F5920*DATOS!H5920</f>
        <v>2.2351864443819116E-3</v>
      </c>
      <c r="C5920">
        <f t="shared" si="184"/>
        <v>8.5066094428611655E-2</v>
      </c>
      <c r="D5920">
        <f>CALCULOS_ENER!C5920*DATOS!H5920</f>
        <v>7.9828087299353982E-4</v>
      </c>
      <c r="E5920">
        <f t="shared" si="185"/>
        <v>8.3629188857223286E-2</v>
      </c>
      <c r="G5920">
        <f>IF(CALCULOS_ENER!C5920=0,DATOS!G5920*DATOS!B5920,DATOS!G5920*(DATOS!B5920-CALCULOS_ENER!E5920)+CALCULOS_ENER!E5920*DATOS!I5920)</f>
        <v>8.1394002412841365E-2</v>
      </c>
      <c r="H5920">
        <f>DATOS!B5920*DATOS!G5920-CALCULOS_ECON!G5920</f>
        <v>1.4369055713883833E-3</v>
      </c>
    </row>
    <row r="5921" spans="1:8" x14ac:dyDescent="0.25">
      <c r="A5921">
        <f>CALCULOS_ENER!A5921*DATOS!F5921</f>
        <v>8.2830907984229749E-2</v>
      </c>
      <c r="B5921">
        <f>CALCULOS_ENER!E5921*DATOS!I5921+CALCULOS_ENER!F5921*DATOS!H5921</f>
        <v>1.401135447139569E-2</v>
      </c>
      <c r="C5921">
        <f t="shared" si="184"/>
        <v>9.6842262455625439E-2</v>
      </c>
      <c r="D5921">
        <f>CALCULOS_ENER!C5921*DATOS!H5921</f>
        <v>2.624816927021126E-3</v>
      </c>
      <c r="E5921">
        <f t="shared" si="185"/>
        <v>8.5455724911250877E-2</v>
      </c>
      <c r="G5921">
        <f>IF(CALCULOS_ENER!C5921=0,DATOS!G5921*DATOS!B5921,DATOS!G5921*(DATOS!B5921-CALCULOS_ENER!E5921)+CALCULOS_ENER!E5921*DATOS!I5921)</f>
        <v>7.1444370439855187E-2</v>
      </c>
      <c r="H5921">
        <f>DATOS!B5921*DATOS!G5921-CALCULOS_ECON!G5921</f>
        <v>1.1386537544374561E-2</v>
      </c>
    </row>
    <row r="5922" spans="1:8" x14ac:dyDescent="0.25">
      <c r="A5922">
        <f>CALCULOS_ENER!A5922*DATOS!F5922</f>
        <v>6.9227700000000017E-2</v>
      </c>
      <c r="B5922">
        <f>CALCULOS_ENER!E5922*DATOS!I5922+CALCULOS_ENER!F5922*DATOS!H5922</f>
        <v>0</v>
      </c>
      <c r="C5922">
        <f t="shared" si="184"/>
        <v>6.9227700000000017E-2</v>
      </c>
      <c r="D5922">
        <f>CALCULOS_ENER!C5922*DATOS!H5922</f>
        <v>0</v>
      </c>
      <c r="E5922">
        <f t="shared" si="185"/>
        <v>6.9227700000000017E-2</v>
      </c>
      <c r="G5922">
        <f>IF(CALCULOS_ENER!C5922=0,DATOS!G5922*DATOS!B5922,DATOS!G5922*(DATOS!B5922-CALCULOS_ENER!E5922)+CALCULOS_ENER!E5922*DATOS!I5922)</f>
        <v>8.564328645641027E-2</v>
      </c>
      <c r="H5922">
        <f>DATOS!B5922*DATOS!G5922-CALCULOS_ECON!G5922</f>
        <v>0</v>
      </c>
    </row>
    <row r="5923" spans="1:8" x14ac:dyDescent="0.25">
      <c r="A5923">
        <f>CALCULOS_ENER!A5923*DATOS!F5923</f>
        <v>2.64408E-2</v>
      </c>
      <c r="B5923">
        <f>CALCULOS_ENER!E5923*DATOS!I5923+CALCULOS_ENER!F5923*DATOS!H5923</f>
        <v>0</v>
      </c>
      <c r="C5923">
        <f t="shared" si="184"/>
        <v>2.64408E-2</v>
      </c>
      <c r="D5923">
        <f>CALCULOS_ENER!C5923*DATOS!H5923</f>
        <v>0</v>
      </c>
      <c r="E5923">
        <f t="shared" si="185"/>
        <v>2.64408E-2</v>
      </c>
      <c r="G5923">
        <f>IF(CALCULOS_ENER!C5923=0,DATOS!G5923*DATOS!B5923,DATOS!G5923*(DATOS!B5923-CALCULOS_ENER!E5923)+CALCULOS_ENER!E5923*DATOS!I5923)</f>
        <v>8.564328645641027E-2</v>
      </c>
      <c r="H5923">
        <f>DATOS!B5923*DATOS!G5923-CALCULOS_ECON!G5923</f>
        <v>0</v>
      </c>
    </row>
    <row r="5924" spans="1:8" x14ac:dyDescent="0.25">
      <c r="A5924">
        <f>CALCULOS_ENER!A5924*DATOS!F5924</f>
        <v>2.0171E-3</v>
      </c>
      <c r="B5924">
        <f>CALCULOS_ENER!E5924*DATOS!I5924+CALCULOS_ENER!F5924*DATOS!H5924</f>
        <v>0</v>
      </c>
      <c r="C5924">
        <f t="shared" si="184"/>
        <v>2.0171E-3</v>
      </c>
      <c r="D5924">
        <f>CALCULOS_ENER!C5924*DATOS!H5924</f>
        <v>0</v>
      </c>
      <c r="E5924">
        <f t="shared" si="185"/>
        <v>2.0171E-3</v>
      </c>
      <c r="G5924">
        <f>IF(CALCULOS_ENER!C5924=0,DATOS!G5924*DATOS!B5924,DATOS!G5924*(DATOS!B5924-CALCULOS_ENER!E5924)+CALCULOS_ENER!E5924*DATOS!I5924)</f>
        <v>0.10916330917258643</v>
      </c>
      <c r="H5924">
        <f>DATOS!B5924*DATOS!G5924-CALCULOS_ECON!G5924</f>
        <v>0</v>
      </c>
    </row>
    <row r="5925" spans="1:8" x14ac:dyDescent="0.25">
      <c r="A5925">
        <f>CALCULOS_ENER!A5925*DATOS!F5925</f>
        <v>0</v>
      </c>
      <c r="B5925">
        <f>CALCULOS_ENER!E5925*DATOS!I5925+CALCULOS_ENER!F5925*DATOS!H5925</f>
        <v>0</v>
      </c>
      <c r="C5925">
        <f t="shared" si="184"/>
        <v>0</v>
      </c>
      <c r="D5925">
        <f>CALCULOS_ENER!C5925*DATOS!H5925</f>
        <v>0</v>
      </c>
      <c r="E5925">
        <f t="shared" si="185"/>
        <v>0</v>
      </c>
      <c r="G5925">
        <f>IF(CALCULOS_ENER!C5925=0,DATOS!G5925*DATOS!B5925,DATOS!G5925*(DATOS!B5925-CALCULOS_ENER!E5925)+CALCULOS_ENER!E5925*DATOS!I5925)</f>
        <v>0.15339117473770658</v>
      </c>
      <c r="H5925">
        <f>DATOS!B5925*DATOS!G5925-CALCULOS_ECON!G5925</f>
        <v>0</v>
      </c>
    </row>
    <row r="5926" spans="1:8" x14ac:dyDescent="0.25">
      <c r="A5926">
        <f>CALCULOS_ENER!A5926*DATOS!F5926</f>
        <v>0</v>
      </c>
      <c r="B5926">
        <f>CALCULOS_ENER!E5926*DATOS!I5926+CALCULOS_ENER!F5926*DATOS!H5926</f>
        <v>0</v>
      </c>
      <c r="C5926">
        <f t="shared" si="184"/>
        <v>0</v>
      </c>
      <c r="D5926">
        <f>CALCULOS_ENER!C5926*DATOS!H5926</f>
        <v>0</v>
      </c>
      <c r="E5926">
        <f t="shared" si="185"/>
        <v>0</v>
      </c>
      <c r="G5926">
        <f>IF(CALCULOS_ENER!C5926=0,DATOS!G5926*DATOS!B5926,DATOS!G5926*(DATOS!B5926-CALCULOS_ENER!E5926)+CALCULOS_ENER!E5926*DATOS!I5926)</f>
        <v>0.17128653981199582</v>
      </c>
      <c r="H5926">
        <f>DATOS!B5926*DATOS!G5926-CALCULOS_ECON!G5926</f>
        <v>0</v>
      </c>
    </row>
    <row r="5927" spans="1:8" x14ac:dyDescent="0.25">
      <c r="A5927">
        <f>CALCULOS_ENER!A5927*DATOS!F5927</f>
        <v>0</v>
      </c>
      <c r="B5927">
        <f>CALCULOS_ENER!E5927*DATOS!I5927+CALCULOS_ENER!F5927*DATOS!H5927</f>
        <v>0</v>
      </c>
      <c r="C5927">
        <f t="shared" si="184"/>
        <v>0</v>
      </c>
      <c r="D5927">
        <f>CALCULOS_ENER!C5927*DATOS!H5927</f>
        <v>0</v>
      </c>
      <c r="E5927">
        <f t="shared" si="185"/>
        <v>0</v>
      </c>
      <c r="G5927">
        <f>IF(CALCULOS_ENER!C5927=0,DATOS!G5927*DATOS!B5927,DATOS!G5927*(DATOS!B5927-CALCULOS_ENER!E5927)+CALCULOS_ENER!E5927*DATOS!I5927)</f>
        <v>0.20707730306139904</v>
      </c>
      <c r="H5927">
        <f>DATOS!B5927*DATOS!G5927-CALCULOS_ECON!G5927</f>
        <v>0</v>
      </c>
    </row>
    <row r="5928" spans="1:8" x14ac:dyDescent="0.25">
      <c r="A5928">
        <f>CALCULOS_ENER!A5928*DATOS!F5928</f>
        <v>0</v>
      </c>
      <c r="B5928">
        <f>CALCULOS_ENER!E5928*DATOS!I5928+CALCULOS_ENER!F5928*DATOS!H5928</f>
        <v>0</v>
      </c>
      <c r="C5928">
        <f t="shared" si="184"/>
        <v>0</v>
      </c>
      <c r="D5928">
        <f>CALCULOS_ENER!C5928*DATOS!H5928</f>
        <v>0</v>
      </c>
      <c r="E5928">
        <f t="shared" si="185"/>
        <v>0</v>
      </c>
      <c r="G5928">
        <f>IF(CALCULOS_ENER!C5928=0,DATOS!G5928*DATOS!B5928,DATOS!G5928*(DATOS!B5928-CALCULOS_ENER!E5928)+CALCULOS_ENER!E5928*DATOS!I5928)</f>
        <v>0.20707730306139904</v>
      </c>
      <c r="H5928">
        <f>DATOS!B5928*DATOS!G5928-CALCULOS_ECON!G5928</f>
        <v>0</v>
      </c>
    </row>
    <row r="5929" spans="1:8" x14ac:dyDescent="0.25">
      <c r="A5929">
        <f>CALCULOS_ENER!A5929*DATOS!F5929</f>
        <v>0</v>
      </c>
      <c r="B5929">
        <f>CALCULOS_ENER!E5929*DATOS!I5929+CALCULOS_ENER!F5929*DATOS!H5929</f>
        <v>0</v>
      </c>
      <c r="C5929">
        <f t="shared" si="184"/>
        <v>0</v>
      </c>
      <c r="D5929">
        <f>CALCULOS_ENER!C5929*DATOS!H5929</f>
        <v>0</v>
      </c>
      <c r="E5929">
        <f t="shared" si="185"/>
        <v>0</v>
      </c>
      <c r="G5929">
        <f>IF(CALCULOS_ENER!C5929=0,DATOS!G5929*DATOS!B5929,DATOS!G5929*(DATOS!B5929-CALCULOS_ENER!E5929)+CALCULOS_ENER!E5929*DATOS!I5929)</f>
        <v>0.15722484605604145</v>
      </c>
      <c r="H5929">
        <f>DATOS!B5929*DATOS!G5929-CALCULOS_ECON!G5929</f>
        <v>0</v>
      </c>
    </row>
    <row r="5930" spans="1:8" x14ac:dyDescent="0.25">
      <c r="A5930">
        <f>CALCULOS_ENER!A5930*DATOS!F5930</f>
        <v>0</v>
      </c>
      <c r="B5930">
        <f>CALCULOS_ENER!E5930*DATOS!I5930+CALCULOS_ENER!F5930*DATOS!H5930</f>
        <v>0</v>
      </c>
      <c r="C5930">
        <f t="shared" si="184"/>
        <v>0</v>
      </c>
      <c r="D5930">
        <f>CALCULOS_ENER!C5930*DATOS!H5930</f>
        <v>0</v>
      </c>
      <c r="E5930">
        <f t="shared" si="185"/>
        <v>0</v>
      </c>
      <c r="G5930">
        <f>IF(CALCULOS_ENER!C5930=0,DATOS!G5930*DATOS!B5930,DATOS!G5930*(DATOS!B5930-CALCULOS_ENER!E5930)+CALCULOS_ENER!E5930*DATOS!I5930)</f>
        <v>9.7913960787987905E-2</v>
      </c>
      <c r="H5930">
        <f>DATOS!B5930*DATOS!G5930-CALCULOS_ECON!G5930</f>
        <v>0</v>
      </c>
    </row>
    <row r="5931" spans="1:8" x14ac:dyDescent="0.25">
      <c r="A5931">
        <f>CALCULOS_ENER!A5931*DATOS!F5931</f>
        <v>0</v>
      </c>
      <c r="B5931">
        <f>CALCULOS_ENER!E5931*DATOS!I5931+CALCULOS_ENER!F5931*DATOS!H5931</f>
        <v>0</v>
      </c>
      <c r="C5931">
        <f t="shared" si="184"/>
        <v>0</v>
      </c>
      <c r="D5931">
        <f>CALCULOS_ENER!C5931*DATOS!H5931</f>
        <v>0</v>
      </c>
      <c r="E5931">
        <f t="shared" si="185"/>
        <v>0</v>
      </c>
      <c r="G5931">
        <f>IF(CALCULOS_ENER!C5931=0,DATOS!G5931*DATOS!B5931,DATOS!G5931*(DATOS!B5931-CALCULOS_ENER!E5931)+CALCULOS_ENER!E5931*DATOS!I5931)</f>
        <v>1.8176523479527962E-2</v>
      </c>
      <c r="H5931">
        <f>DATOS!B5931*DATOS!G5931-CALCULOS_ECON!G5931</f>
        <v>0</v>
      </c>
    </row>
    <row r="5932" spans="1:8" x14ac:dyDescent="0.25">
      <c r="A5932">
        <f>CALCULOS_ENER!A5932*DATOS!F5932</f>
        <v>0</v>
      </c>
      <c r="B5932">
        <f>CALCULOS_ENER!E5932*DATOS!I5932+CALCULOS_ENER!F5932*DATOS!H5932</f>
        <v>0</v>
      </c>
      <c r="C5932">
        <f t="shared" si="184"/>
        <v>0</v>
      </c>
      <c r="D5932">
        <f>CALCULOS_ENER!C5932*DATOS!H5932</f>
        <v>0</v>
      </c>
      <c r="E5932">
        <f t="shared" si="185"/>
        <v>0</v>
      </c>
      <c r="G5932">
        <f>IF(CALCULOS_ENER!C5932=0,DATOS!G5932*DATOS!B5932,DATOS!G5932*(DATOS!B5932-CALCULOS_ENER!E5932)+CALCULOS_ENER!E5932*DATOS!I5932)</f>
        <v>1.8176523479527962E-2</v>
      </c>
      <c r="H5932">
        <f>DATOS!B5932*DATOS!G5932-CALCULOS_ECON!G5932</f>
        <v>0</v>
      </c>
    </row>
    <row r="5933" spans="1:8" x14ac:dyDescent="0.25">
      <c r="A5933">
        <f>CALCULOS_ENER!A5933*DATOS!F5933</f>
        <v>0</v>
      </c>
      <c r="B5933">
        <f>CALCULOS_ENER!E5933*DATOS!I5933+CALCULOS_ENER!F5933*DATOS!H5933</f>
        <v>0</v>
      </c>
      <c r="C5933">
        <f t="shared" si="184"/>
        <v>0</v>
      </c>
      <c r="D5933">
        <f>CALCULOS_ENER!C5933*DATOS!H5933</f>
        <v>0</v>
      </c>
      <c r="E5933">
        <f t="shared" si="185"/>
        <v>0</v>
      </c>
      <c r="G5933">
        <f>IF(CALCULOS_ENER!C5933=0,DATOS!G5933*DATOS!B5933,DATOS!G5933*(DATOS!B5933-CALCULOS_ENER!E5933)+CALCULOS_ENER!E5933*DATOS!I5933)</f>
        <v>1.8176523479527962E-2</v>
      </c>
      <c r="H5933">
        <f>DATOS!B5933*DATOS!G5933-CALCULOS_ECON!G5933</f>
        <v>0</v>
      </c>
    </row>
    <row r="5934" spans="1:8" x14ac:dyDescent="0.25">
      <c r="A5934">
        <f>CALCULOS_ENER!A5934*DATOS!F5934</f>
        <v>0</v>
      </c>
      <c r="B5934">
        <f>CALCULOS_ENER!E5934*DATOS!I5934+CALCULOS_ENER!F5934*DATOS!H5934</f>
        <v>0</v>
      </c>
      <c r="C5934">
        <f t="shared" si="184"/>
        <v>0</v>
      </c>
      <c r="D5934">
        <f>CALCULOS_ENER!C5934*DATOS!H5934</f>
        <v>0</v>
      </c>
      <c r="E5934">
        <f t="shared" si="185"/>
        <v>0</v>
      </c>
      <c r="G5934">
        <f>IF(CALCULOS_ENER!C5934=0,DATOS!G5934*DATOS!B5934,DATOS!G5934*(DATOS!B5934-CALCULOS_ENER!E5934)+CALCULOS_ENER!E5934*DATOS!I5934)</f>
        <v>1.8176523479527962E-2</v>
      </c>
      <c r="H5934">
        <f>DATOS!B5934*DATOS!G5934-CALCULOS_ECON!G5934</f>
        <v>0</v>
      </c>
    </row>
    <row r="5935" spans="1:8" x14ac:dyDescent="0.25">
      <c r="A5935">
        <f>CALCULOS_ENER!A5935*DATOS!F5935</f>
        <v>0</v>
      </c>
      <c r="B5935">
        <f>CALCULOS_ENER!E5935*DATOS!I5935+CALCULOS_ENER!F5935*DATOS!H5935</f>
        <v>0</v>
      </c>
      <c r="C5935">
        <f t="shared" si="184"/>
        <v>0</v>
      </c>
      <c r="D5935">
        <f>CALCULOS_ENER!C5935*DATOS!H5935</f>
        <v>0</v>
      </c>
      <c r="E5935">
        <f t="shared" si="185"/>
        <v>0</v>
      </c>
      <c r="G5935">
        <f>IF(CALCULOS_ENER!C5935=0,DATOS!G5935*DATOS!B5935,DATOS!G5935*(DATOS!B5935-CALCULOS_ENER!E5935)+CALCULOS_ENER!E5935*DATOS!I5935)</f>
        <v>1.9301554310379516E-2</v>
      </c>
      <c r="H5935">
        <f>DATOS!B5935*DATOS!G5935-CALCULOS_ECON!G5935</f>
        <v>0</v>
      </c>
    </row>
    <row r="5936" spans="1:8" x14ac:dyDescent="0.25">
      <c r="A5936">
        <f>CALCULOS_ENER!A5936*DATOS!F5936</f>
        <v>1.7342E-3</v>
      </c>
      <c r="B5936">
        <f>CALCULOS_ENER!E5936*DATOS!I5936+CALCULOS_ENER!F5936*DATOS!H5936</f>
        <v>0</v>
      </c>
      <c r="C5936">
        <f t="shared" si="184"/>
        <v>1.7342E-3</v>
      </c>
      <c r="D5936">
        <f>CALCULOS_ENER!C5936*DATOS!H5936</f>
        <v>0</v>
      </c>
      <c r="E5936">
        <f t="shared" si="185"/>
        <v>1.7342E-3</v>
      </c>
      <c r="G5936">
        <f>IF(CALCULOS_ENER!C5936=0,DATOS!G5936*DATOS!B5936,DATOS!G5936*(DATOS!B5936-CALCULOS_ENER!E5936)+CALCULOS_ENER!E5936*DATOS!I5936)</f>
        <v>4.4227733161821228E-2</v>
      </c>
      <c r="H5936">
        <f>DATOS!B5936*DATOS!G5936-CALCULOS_ECON!G5936</f>
        <v>0</v>
      </c>
    </row>
    <row r="5937" spans="1:8" x14ac:dyDescent="0.25">
      <c r="A5937">
        <f>CALCULOS_ENER!A5937*DATOS!F5937</f>
        <v>1.9375199999999999E-2</v>
      </c>
      <c r="B5937">
        <f>CALCULOS_ENER!E5937*DATOS!I5937+CALCULOS_ENER!F5937*DATOS!H5937</f>
        <v>0</v>
      </c>
      <c r="C5937">
        <f t="shared" si="184"/>
        <v>1.9375199999999999E-2</v>
      </c>
      <c r="D5937">
        <f>CALCULOS_ENER!C5937*DATOS!H5937</f>
        <v>0</v>
      </c>
      <c r="E5937">
        <f t="shared" si="185"/>
        <v>1.9375199999999999E-2</v>
      </c>
      <c r="G5937">
        <f>IF(CALCULOS_ENER!C5937=0,DATOS!G5937*DATOS!B5937,DATOS!G5937*(DATOS!B5937-CALCULOS_ENER!E5937)+CALCULOS_ENER!E5937*DATOS!I5937)</f>
        <v>8.1809615138075401E-2</v>
      </c>
      <c r="H5937">
        <f>DATOS!B5937*DATOS!G5937-CALCULOS_ECON!G5937</f>
        <v>0</v>
      </c>
    </row>
    <row r="5938" spans="1:8" x14ac:dyDescent="0.25">
      <c r="A5938">
        <f>CALCULOS_ENER!A5938*DATOS!F5938</f>
        <v>1.8814000000000001E-2</v>
      </c>
      <c r="B5938">
        <f>CALCULOS_ENER!E5938*DATOS!I5938+CALCULOS_ENER!F5938*DATOS!H5938</f>
        <v>0</v>
      </c>
      <c r="C5938">
        <f t="shared" si="184"/>
        <v>1.8814000000000001E-2</v>
      </c>
      <c r="D5938">
        <f>CALCULOS_ENER!C5938*DATOS!H5938</f>
        <v>0</v>
      </c>
      <c r="E5938">
        <f t="shared" si="185"/>
        <v>1.8814000000000001E-2</v>
      </c>
      <c r="G5938">
        <f>IF(CALCULOS_ENER!C5938=0,DATOS!G5938*DATOS!B5938,DATOS!G5938*(DATOS!B5938-CALCULOS_ENER!E5938)+CALCULOS_ENER!E5938*DATOS!I5938)</f>
        <v>9.9704980212364652E-2</v>
      </c>
      <c r="H5938">
        <f>DATOS!B5938*DATOS!G5938-CALCULOS_ECON!G5938</f>
        <v>0</v>
      </c>
    </row>
    <row r="5939" spans="1:8" x14ac:dyDescent="0.25">
      <c r="A5939">
        <f>CALCULOS_ENER!A5939*DATOS!F5939</f>
        <v>1.8232099999999998E-2</v>
      </c>
      <c r="B5939">
        <f>CALCULOS_ENER!E5939*DATOS!I5939+CALCULOS_ENER!F5939*DATOS!H5939</f>
        <v>0</v>
      </c>
      <c r="C5939">
        <f t="shared" si="184"/>
        <v>1.8232099999999998E-2</v>
      </c>
      <c r="D5939">
        <f>CALCULOS_ENER!C5939*DATOS!H5939</f>
        <v>0</v>
      </c>
      <c r="E5939">
        <f t="shared" si="185"/>
        <v>1.8232099999999998E-2</v>
      </c>
      <c r="G5939">
        <f>IF(CALCULOS_ENER!C5939=0,DATOS!G5939*DATOS!B5939,DATOS!G5939*(DATOS!B5939-CALCULOS_ENER!E5939)+CALCULOS_ENER!E5939*DATOS!I5939)</f>
        <v>8.564328645641027E-2</v>
      </c>
      <c r="H5939">
        <f>DATOS!B5939*DATOS!G5939-CALCULOS_ECON!G5939</f>
        <v>0</v>
      </c>
    </row>
    <row r="5940" spans="1:8" x14ac:dyDescent="0.25">
      <c r="A5940">
        <f>CALCULOS_ENER!A5940*DATOS!F5940</f>
        <v>8.001856261287392E-2</v>
      </c>
      <c r="B5940">
        <f>CALCULOS_ENER!E5940*DATOS!I5940+CALCULOS_ENER!F5940*DATOS!H5940</f>
        <v>5.0150808251387576E-2</v>
      </c>
      <c r="C5940">
        <f t="shared" si="184"/>
        <v>0.1301693708642615</v>
      </c>
      <c r="D5940">
        <f>CALCULOS_ENER!C5940*DATOS!H5940</f>
        <v>2.7181579115649054E-2</v>
      </c>
      <c r="E5940">
        <f t="shared" si="185"/>
        <v>0.10720014172852298</v>
      </c>
      <c r="G5940">
        <f>IF(CALCULOS_ENER!C5940=0,DATOS!G5940*DATOS!B5940,DATOS!G5940*(DATOS!B5940-CALCULOS_ENER!E5940)+CALCULOS_ENER!E5940*DATOS!I5940)</f>
        <v>5.7049333477135387E-2</v>
      </c>
      <c r="H5940">
        <f>DATOS!B5940*DATOS!G5940-CALCULOS_ECON!G5940</f>
        <v>2.2969229135738532E-2</v>
      </c>
    </row>
    <row r="5941" spans="1:8" x14ac:dyDescent="0.25">
      <c r="A5941">
        <f>CALCULOS_ENER!A5941*DATOS!F5941</f>
        <v>7.7206184140693357E-2</v>
      </c>
      <c r="B5941">
        <f>CALCULOS_ENER!E5941*DATOS!I5941+CALCULOS_ENER!F5941*DATOS!H5941</f>
        <v>5.204591435507052E-4</v>
      </c>
      <c r="C5941">
        <f t="shared" si="184"/>
        <v>7.7726643284244057E-2</v>
      </c>
      <c r="D5941">
        <f>CALCULOS_ENER!C5941*DATOS!H5941</f>
        <v>2.7480242779477236E-4</v>
      </c>
      <c r="E5941">
        <f t="shared" si="185"/>
        <v>7.7480986568488133E-2</v>
      </c>
      <c r="G5941">
        <f>IF(CALCULOS_ENER!C5941=0,DATOS!G5941*DATOS!B5941,DATOS!G5941*(DATOS!B5941-CALCULOS_ENER!E5941)+CALCULOS_ENER!E5941*DATOS!I5941)</f>
        <v>7.6960527424937419E-2</v>
      </c>
      <c r="H5941">
        <f>DATOS!B5941*DATOS!G5941-CALCULOS_ECON!G5941</f>
        <v>2.456567157559375E-4</v>
      </c>
    </row>
    <row r="5942" spans="1:8" x14ac:dyDescent="0.25">
      <c r="A5942">
        <f>CALCULOS_ENER!A5942*DATOS!F5942</f>
        <v>4.1758799999999999E-2</v>
      </c>
      <c r="B5942">
        <f>CALCULOS_ENER!E5942*DATOS!I5942+CALCULOS_ENER!F5942*DATOS!H5942</f>
        <v>0</v>
      </c>
      <c r="C5942">
        <f t="shared" si="184"/>
        <v>4.1758799999999999E-2</v>
      </c>
      <c r="D5942">
        <f>CALCULOS_ENER!C5942*DATOS!H5942</f>
        <v>0</v>
      </c>
      <c r="E5942">
        <f t="shared" si="185"/>
        <v>4.1758799999999999E-2</v>
      </c>
      <c r="G5942">
        <f>IF(CALCULOS_ENER!C5942=0,DATOS!G5942*DATOS!B5942,DATOS!G5942*(DATOS!B5942-CALCULOS_ENER!E5942)+CALCULOS_ENER!E5942*DATOS!I5942)</f>
        <v>7.7206184140693357E-2</v>
      </c>
      <c r="H5942">
        <f>DATOS!B5942*DATOS!G5942-CALCULOS_ECON!G5942</f>
        <v>0</v>
      </c>
    </row>
    <row r="5943" spans="1:8" x14ac:dyDescent="0.25">
      <c r="A5943">
        <f>CALCULOS_ENER!A5943*DATOS!F5943</f>
        <v>6.0450900000000002E-2</v>
      </c>
      <c r="B5943">
        <f>CALCULOS_ENER!E5943*DATOS!I5943+CALCULOS_ENER!F5943*DATOS!H5943</f>
        <v>0</v>
      </c>
      <c r="C5943">
        <f t="shared" si="184"/>
        <v>6.0450900000000002E-2</v>
      </c>
      <c r="D5943">
        <f>CALCULOS_ENER!C5943*DATOS!H5943</f>
        <v>0</v>
      </c>
      <c r="E5943">
        <f t="shared" si="185"/>
        <v>6.0450900000000002E-2</v>
      </c>
      <c r="G5943">
        <f>IF(CALCULOS_ENER!C5943=0,DATOS!G5943*DATOS!B5943,DATOS!G5943*(DATOS!B5943-CALCULOS_ENER!E5943)+CALCULOS_ENER!E5943*DATOS!I5943)</f>
        <v>8.2830907984229749E-2</v>
      </c>
      <c r="H5943">
        <f>DATOS!B5943*DATOS!G5943-CALCULOS_ECON!G5943</f>
        <v>0</v>
      </c>
    </row>
    <row r="5944" spans="1:8" x14ac:dyDescent="0.25">
      <c r="A5944">
        <f>CALCULOS_ENER!A5944*DATOS!F5944</f>
        <v>5.1099099999999995E-2</v>
      </c>
      <c r="B5944">
        <f>CALCULOS_ENER!E5944*DATOS!I5944+CALCULOS_ENER!F5944*DATOS!H5944</f>
        <v>0</v>
      </c>
      <c r="C5944">
        <f t="shared" si="184"/>
        <v>5.1099099999999995E-2</v>
      </c>
      <c r="D5944">
        <f>CALCULOS_ENER!C5944*DATOS!H5944</f>
        <v>0</v>
      </c>
      <c r="E5944">
        <f t="shared" si="185"/>
        <v>5.1099099999999995E-2</v>
      </c>
      <c r="G5944">
        <f>IF(CALCULOS_ENER!C5944=0,DATOS!G5944*DATOS!B5944,DATOS!G5944*(DATOS!B5944-CALCULOS_ENER!E5944)+CALCULOS_ENER!E5944*DATOS!I5944)</f>
        <v>8.2830907984229749E-2</v>
      </c>
      <c r="H5944">
        <f>DATOS!B5944*DATOS!G5944-CALCULOS_ECON!G5944</f>
        <v>0</v>
      </c>
    </row>
    <row r="5945" spans="1:8" x14ac:dyDescent="0.25">
      <c r="A5945">
        <f>CALCULOS_ENER!A5945*DATOS!F5945</f>
        <v>6.39377E-2</v>
      </c>
      <c r="B5945">
        <f>CALCULOS_ENER!E5945*DATOS!I5945+CALCULOS_ENER!F5945*DATOS!H5945</f>
        <v>0</v>
      </c>
      <c r="C5945">
        <f t="shared" si="184"/>
        <v>6.39377E-2</v>
      </c>
      <c r="D5945">
        <f>CALCULOS_ENER!C5945*DATOS!H5945</f>
        <v>0</v>
      </c>
      <c r="E5945">
        <f t="shared" si="185"/>
        <v>6.39377E-2</v>
      </c>
      <c r="G5945">
        <f>IF(CALCULOS_ENER!C5945=0,DATOS!G5945*DATOS!B5945,DATOS!G5945*(DATOS!B5945-CALCULOS_ENER!E5945)+CALCULOS_ENER!E5945*DATOS!I5945)</f>
        <v>8.2830907984229749E-2</v>
      </c>
      <c r="H5945">
        <f>DATOS!B5945*DATOS!G5945-CALCULOS_ECON!G5945</f>
        <v>0</v>
      </c>
    </row>
    <row r="5946" spans="1:8" x14ac:dyDescent="0.25">
      <c r="A5946">
        <f>CALCULOS_ENER!A5946*DATOS!F5946</f>
        <v>5.8438400000000008E-2</v>
      </c>
      <c r="B5946">
        <f>CALCULOS_ENER!E5946*DATOS!I5946+CALCULOS_ENER!F5946*DATOS!H5946</f>
        <v>0</v>
      </c>
      <c r="C5946">
        <f t="shared" si="184"/>
        <v>5.8438400000000008E-2</v>
      </c>
      <c r="D5946">
        <f>CALCULOS_ENER!C5946*DATOS!H5946</f>
        <v>0</v>
      </c>
      <c r="E5946">
        <f t="shared" si="185"/>
        <v>5.8438400000000008E-2</v>
      </c>
      <c r="G5946">
        <f>IF(CALCULOS_ENER!C5946=0,DATOS!G5946*DATOS!B5946,DATOS!G5946*(DATOS!B5946-CALCULOS_ENER!E5946)+CALCULOS_ENER!E5946*DATOS!I5946)</f>
        <v>8.564328645641027E-2</v>
      </c>
      <c r="H5946">
        <f>DATOS!B5946*DATOS!G5946-CALCULOS_ECON!G5946</f>
        <v>0</v>
      </c>
    </row>
    <row r="5947" spans="1:8" x14ac:dyDescent="0.25">
      <c r="A5947">
        <f>CALCULOS_ENER!A5947*DATOS!F5947</f>
        <v>2.1962699999999998E-2</v>
      </c>
      <c r="B5947">
        <f>CALCULOS_ENER!E5947*DATOS!I5947+CALCULOS_ENER!F5947*DATOS!H5947</f>
        <v>0</v>
      </c>
      <c r="C5947">
        <f t="shared" si="184"/>
        <v>2.1962699999999998E-2</v>
      </c>
      <c r="D5947">
        <f>CALCULOS_ENER!C5947*DATOS!H5947</f>
        <v>0</v>
      </c>
      <c r="E5947">
        <f t="shared" si="185"/>
        <v>2.1962699999999998E-2</v>
      </c>
      <c r="G5947">
        <f>IF(CALCULOS_ENER!C5947=0,DATOS!G5947*DATOS!B5947,DATOS!G5947*(DATOS!B5947-CALCULOS_ENER!E5947)+CALCULOS_ENER!E5947*DATOS!I5947)</f>
        <v>8.564328645641027E-2</v>
      </c>
      <c r="H5947">
        <f>DATOS!B5947*DATOS!G5947-CALCULOS_ECON!G5947</f>
        <v>0</v>
      </c>
    </row>
    <row r="5948" spans="1:8" x14ac:dyDescent="0.25">
      <c r="A5948">
        <f>CALCULOS_ENER!A5948*DATOS!F5948</f>
        <v>1.7204000000000002E-3</v>
      </c>
      <c r="B5948">
        <f>CALCULOS_ENER!E5948*DATOS!I5948+CALCULOS_ENER!F5948*DATOS!H5948</f>
        <v>0</v>
      </c>
      <c r="C5948">
        <f t="shared" si="184"/>
        <v>1.7204000000000002E-3</v>
      </c>
      <c r="D5948">
        <f>CALCULOS_ENER!C5948*DATOS!H5948</f>
        <v>0</v>
      </c>
      <c r="E5948">
        <f t="shared" si="185"/>
        <v>1.7204000000000002E-3</v>
      </c>
      <c r="G5948">
        <f>IF(CALCULOS_ENER!C5948=0,DATOS!G5948*DATOS!B5948,DATOS!G5948*(DATOS!B5948-CALCULOS_ENER!E5948)+CALCULOS_ENER!E5948*DATOS!I5948)</f>
        <v>0.10916330917258643</v>
      </c>
      <c r="H5948">
        <f>DATOS!B5948*DATOS!G5948-CALCULOS_ECON!G5948</f>
        <v>0</v>
      </c>
    </row>
    <row r="5949" spans="1:8" x14ac:dyDescent="0.25">
      <c r="A5949">
        <f>CALCULOS_ENER!A5949*DATOS!F5949</f>
        <v>0</v>
      </c>
      <c r="B5949">
        <f>CALCULOS_ENER!E5949*DATOS!I5949+CALCULOS_ENER!F5949*DATOS!H5949</f>
        <v>0</v>
      </c>
      <c r="C5949">
        <f t="shared" si="184"/>
        <v>0</v>
      </c>
      <c r="D5949">
        <f>CALCULOS_ENER!C5949*DATOS!H5949</f>
        <v>0</v>
      </c>
      <c r="E5949">
        <f t="shared" si="185"/>
        <v>0</v>
      </c>
      <c r="G5949">
        <f>IF(CALCULOS_ENER!C5949=0,DATOS!G5949*DATOS!B5949,DATOS!G5949*(DATOS!B5949-CALCULOS_ENER!E5949)+CALCULOS_ENER!E5949*DATOS!I5949)</f>
        <v>0.15339117473770658</v>
      </c>
      <c r="H5949">
        <f>DATOS!B5949*DATOS!G5949-CALCULOS_ECON!G5949</f>
        <v>0</v>
      </c>
    </row>
    <row r="5950" spans="1:8" x14ac:dyDescent="0.25">
      <c r="A5950">
        <f>CALCULOS_ENER!A5950*DATOS!F5950</f>
        <v>0</v>
      </c>
      <c r="B5950">
        <f>CALCULOS_ENER!E5950*DATOS!I5950+CALCULOS_ENER!F5950*DATOS!H5950</f>
        <v>0</v>
      </c>
      <c r="C5950">
        <f t="shared" si="184"/>
        <v>0</v>
      </c>
      <c r="D5950">
        <f>CALCULOS_ENER!C5950*DATOS!H5950</f>
        <v>0</v>
      </c>
      <c r="E5950">
        <f t="shared" si="185"/>
        <v>0</v>
      </c>
      <c r="G5950">
        <f>IF(CALCULOS_ENER!C5950=0,DATOS!G5950*DATOS!B5950,DATOS!G5950*(DATOS!B5950-CALCULOS_ENER!E5950)+CALCULOS_ENER!E5950*DATOS!I5950)</f>
        <v>0.17128653981199582</v>
      </c>
      <c r="H5950">
        <f>DATOS!B5950*DATOS!G5950-CALCULOS_ECON!G5950</f>
        <v>0</v>
      </c>
    </row>
    <row r="5951" spans="1:8" x14ac:dyDescent="0.25">
      <c r="A5951">
        <f>CALCULOS_ENER!A5951*DATOS!F5951</f>
        <v>0</v>
      </c>
      <c r="B5951">
        <f>CALCULOS_ENER!E5951*DATOS!I5951+CALCULOS_ENER!F5951*DATOS!H5951</f>
        <v>0</v>
      </c>
      <c r="C5951">
        <f t="shared" si="184"/>
        <v>0</v>
      </c>
      <c r="D5951">
        <f>CALCULOS_ENER!C5951*DATOS!H5951</f>
        <v>0</v>
      </c>
      <c r="E5951">
        <f t="shared" si="185"/>
        <v>0</v>
      </c>
      <c r="G5951">
        <f>IF(CALCULOS_ENER!C5951=0,DATOS!G5951*DATOS!B5951,DATOS!G5951*(DATOS!B5951-CALCULOS_ENER!E5951)+CALCULOS_ENER!E5951*DATOS!I5951)</f>
        <v>0.20707730306139904</v>
      </c>
      <c r="H5951">
        <f>DATOS!B5951*DATOS!G5951-CALCULOS_ECON!G5951</f>
        <v>0</v>
      </c>
    </row>
    <row r="5952" spans="1:8" x14ac:dyDescent="0.25">
      <c r="A5952">
        <f>CALCULOS_ENER!A5952*DATOS!F5952</f>
        <v>0</v>
      </c>
      <c r="B5952">
        <f>CALCULOS_ENER!E5952*DATOS!I5952+CALCULOS_ENER!F5952*DATOS!H5952</f>
        <v>0</v>
      </c>
      <c r="C5952">
        <f t="shared" si="184"/>
        <v>0</v>
      </c>
      <c r="D5952">
        <f>CALCULOS_ENER!C5952*DATOS!H5952</f>
        <v>0</v>
      </c>
      <c r="E5952">
        <f t="shared" si="185"/>
        <v>0</v>
      </c>
      <c r="G5952">
        <f>IF(CALCULOS_ENER!C5952=0,DATOS!G5952*DATOS!B5952,DATOS!G5952*(DATOS!B5952-CALCULOS_ENER!E5952)+CALCULOS_ENER!E5952*DATOS!I5952)</f>
        <v>0.20707730306139904</v>
      </c>
      <c r="H5952">
        <f>DATOS!B5952*DATOS!G5952-CALCULOS_ECON!G5952</f>
        <v>0</v>
      </c>
    </row>
    <row r="5953" spans="1:8" x14ac:dyDescent="0.25">
      <c r="A5953">
        <f>CALCULOS_ENER!A5953*DATOS!F5953</f>
        <v>0</v>
      </c>
      <c r="B5953">
        <f>CALCULOS_ENER!E5953*DATOS!I5953+CALCULOS_ENER!F5953*DATOS!H5953</f>
        <v>0</v>
      </c>
      <c r="C5953">
        <f t="shared" si="184"/>
        <v>0</v>
      </c>
      <c r="D5953">
        <f>CALCULOS_ENER!C5953*DATOS!H5953</f>
        <v>0</v>
      </c>
      <c r="E5953">
        <f t="shared" si="185"/>
        <v>0</v>
      </c>
      <c r="G5953">
        <f>IF(CALCULOS_ENER!C5953=0,DATOS!G5953*DATOS!B5953,DATOS!G5953*(DATOS!B5953-CALCULOS_ENER!E5953)+CALCULOS_ENER!E5953*DATOS!I5953)</f>
        <v>0.15722484605604145</v>
      </c>
      <c r="H5953">
        <f>DATOS!B5953*DATOS!G5953-CALCULOS_ECON!G5953</f>
        <v>0</v>
      </c>
    </row>
    <row r="5954" spans="1:8" x14ac:dyDescent="0.25">
      <c r="A5954">
        <f>CALCULOS_ENER!A5954*DATOS!F5954</f>
        <v>0</v>
      </c>
      <c r="B5954">
        <f>CALCULOS_ENER!E5954*DATOS!I5954+CALCULOS_ENER!F5954*DATOS!H5954</f>
        <v>0</v>
      </c>
      <c r="C5954">
        <f t="shared" si="184"/>
        <v>0</v>
      </c>
      <c r="D5954">
        <f>CALCULOS_ENER!C5954*DATOS!H5954</f>
        <v>0</v>
      </c>
      <c r="E5954">
        <f t="shared" si="185"/>
        <v>0</v>
      </c>
      <c r="G5954">
        <f>IF(CALCULOS_ENER!C5954=0,DATOS!G5954*DATOS!B5954,DATOS!G5954*(DATOS!B5954-CALCULOS_ENER!E5954)+CALCULOS_ENER!E5954*DATOS!I5954)</f>
        <v>9.7913960787987905E-2</v>
      </c>
      <c r="H5954">
        <f>DATOS!B5954*DATOS!G5954-CALCULOS_ECON!G5954</f>
        <v>0</v>
      </c>
    </row>
    <row r="5955" spans="1:8" x14ac:dyDescent="0.25">
      <c r="A5955">
        <f>CALCULOS_ENER!A5955*DATOS!F5955</f>
        <v>0</v>
      </c>
      <c r="B5955">
        <f>CALCULOS_ENER!E5955*DATOS!I5955+CALCULOS_ENER!F5955*DATOS!H5955</f>
        <v>0</v>
      </c>
      <c r="C5955">
        <f t="shared" ref="C5955:C6018" si="186">A5955+B5955</f>
        <v>0</v>
      </c>
      <c r="D5955">
        <f>CALCULOS_ENER!C5955*DATOS!H5955</f>
        <v>0</v>
      </c>
      <c r="E5955">
        <f t="shared" ref="E5955:E6018" si="187">A5955+D5955</f>
        <v>0</v>
      </c>
      <c r="G5955">
        <f>IF(CALCULOS_ENER!C5955=0,DATOS!G5955*DATOS!B5955,DATOS!G5955*(DATOS!B5955-CALCULOS_ENER!E5955)+CALCULOS_ENER!E5955*DATOS!I5955)</f>
        <v>1.8176523479527962E-2</v>
      </c>
      <c r="H5955">
        <f>DATOS!B5955*DATOS!G5955-CALCULOS_ECON!G5955</f>
        <v>0</v>
      </c>
    </row>
    <row r="5956" spans="1:8" x14ac:dyDescent="0.25">
      <c r="A5956">
        <f>CALCULOS_ENER!A5956*DATOS!F5956</f>
        <v>0</v>
      </c>
      <c r="B5956">
        <f>CALCULOS_ENER!E5956*DATOS!I5956+CALCULOS_ENER!F5956*DATOS!H5956</f>
        <v>0</v>
      </c>
      <c r="C5956">
        <f t="shared" si="186"/>
        <v>0</v>
      </c>
      <c r="D5956">
        <f>CALCULOS_ENER!C5956*DATOS!H5956</f>
        <v>0</v>
      </c>
      <c r="E5956">
        <f t="shared" si="187"/>
        <v>0</v>
      </c>
      <c r="G5956">
        <f>IF(CALCULOS_ENER!C5956=0,DATOS!G5956*DATOS!B5956,DATOS!G5956*(DATOS!B5956-CALCULOS_ENER!E5956)+CALCULOS_ENER!E5956*DATOS!I5956)</f>
        <v>1.8176523479527962E-2</v>
      </c>
      <c r="H5956">
        <f>DATOS!B5956*DATOS!G5956-CALCULOS_ECON!G5956</f>
        <v>0</v>
      </c>
    </row>
    <row r="5957" spans="1:8" x14ac:dyDescent="0.25">
      <c r="A5957">
        <f>CALCULOS_ENER!A5957*DATOS!F5957</f>
        <v>0</v>
      </c>
      <c r="B5957">
        <f>CALCULOS_ENER!E5957*DATOS!I5957+CALCULOS_ENER!F5957*DATOS!H5957</f>
        <v>0</v>
      </c>
      <c r="C5957">
        <f t="shared" si="186"/>
        <v>0</v>
      </c>
      <c r="D5957">
        <f>CALCULOS_ENER!C5957*DATOS!H5957</f>
        <v>0</v>
      </c>
      <c r="E5957">
        <f t="shared" si="187"/>
        <v>0</v>
      </c>
      <c r="G5957">
        <f>IF(CALCULOS_ENER!C5957=0,DATOS!G5957*DATOS!B5957,DATOS!G5957*(DATOS!B5957-CALCULOS_ENER!E5957)+CALCULOS_ENER!E5957*DATOS!I5957)</f>
        <v>1.8176523479527962E-2</v>
      </c>
      <c r="H5957">
        <f>DATOS!B5957*DATOS!G5957-CALCULOS_ECON!G5957</f>
        <v>0</v>
      </c>
    </row>
    <row r="5958" spans="1:8" x14ac:dyDescent="0.25">
      <c r="A5958">
        <f>CALCULOS_ENER!A5958*DATOS!F5958</f>
        <v>0</v>
      </c>
      <c r="B5958">
        <f>CALCULOS_ENER!E5958*DATOS!I5958+CALCULOS_ENER!F5958*DATOS!H5958</f>
        <v>0</v>
      </c>
      <c r="C5958">
        <f t="shared" si="186"/>
        <v>0</v>
      </c>
      <c r="D5958">
        <f>CALCULOS_ENER!C5958*DATOS!H5958</f>
        <v>0</v>
      </c>
      <c r="E5958">
        <f t="shared" si="187"/>
        <v>0</v>
      </c>
      <c r="G5958">
        <f>IF(CALCULOS_ENER!C5958=0,DATOS!G5958*DATOS!B5958,DATOS!G5958*(DATOS!B5958-CALCULOS_ENER!E5958)+CALCULOS_ENER!E5958*DATOS!I5958)</f>
        <v>1.8176523479527962E-2</v>
      </c>
      <c r="H5958">
        <f>DATOS!B5958*DATOS!G5958-CALCULOS_ECON!G5958</f>
        <v>0</v>
      </c>
    </row>
    <row r="5959" spans="1:8" x14ac:dyDescent="0.25">
      <c r="A5959">
        <f>CALCULOS_ENER!A5959*DATOS!F5959</f>
        <v>0</v>
      </c>
      <c r="B5959">
        <f>CALCULOS_ENER!E5959*DATOS!I5959+CALCULOS_ENER!F5959*DATOS!H5959</f>
        <v>0</v>
      </c>
      <c r="C5959">
        <f t="shared" si="186"/>
        <v>0</v>
      </c>
      <c r="D5959">
        <f>CALCULOS_ENER!C5959*DATOS!H5959</f>
        <v>0</v>
      </c>
      <c r="E5959">
        <f t="shared" si="187"/>
        <v>0</v>
      </c>
      <c r="G5959">
        <f>IF(CALCULOS_ENER!C5959=0,DATOS!G5959*DATOS!B5959,DATOS!G5959*(DATOS!B5959-CALCULOS_ENER!E5959)+CALCULOS_ENER!E5959*DATOS!I5959)</f>
        <v>1.9301554310379516E-2</v>
      </c>
      <c r="H5959">
        <f>DATOS!B5959*DATOS!G5959-CALCULOS_ECON!G5959</f>
        <v>0</v>
      </c>
    </row>
    <row r="5960" spans="1:8" x14ac:dyDescent="0.25">
      <c r="A5960">
        <f>CALCULOS_ENER!A5960*DATOS!F5960</f>
        <v>2.9324999999999998E-3</v>
      </c>
      <c r="B5960">
        <f>CALCULOS_ENER!E5960*DATOS!I5960+CALCULOS_ENER!F5960*DATOS!H5960</f>
        <v>0</v>
      </c>
      <c r="C5960">
        <f t="shared" si="186"/>
        <v>2.9324999999999998E-3</v>
      </c>
      <c r="D5960">
        <f>CALCULOS_ENER!C5960*DATOS!H5960</f>
        <v>0</v>
      </c>
      <c r="E5960">
        <f t="shared" si="187"/>
        <v>2.9324999999999998E-3</v>
      </c>
      <c r="G5960">
        <f>IF(CALCULOS_ENER!C5960=0,DATOS!G5960*DATOS!B5960,DATOS!G5960*(DATOS!B5960-CALCULOS_ENER!E5960)+CALCULOS_ENER!E5960*DATOS!I5960)</f>
        <v>4.4227733161821228E-2</v>
      </c>
      <c r="H5960">
        <f>DATOS!B5960*DATOS!G5960-CALCULOS_ECON!G5960</f>
        <v>0</v>
      </c>
    </row>
    <row r="5961" spans="1:8" x14ac:dyDescent="0.25">
      <c r="A5961">
        <f>CALCULOS_ENER!A5961*DATOS!F5961</f>
        <v>3.9208100000000003E-2</v>
      </c>
      <c r="B5961">
        <f>CALCULOS_ENER!E5961*DATOS!I5961+CALCULOS_ENER!F5961*DATOS!H5961</f>
        <v>0</v>
      </c>
      <c r="C5961">
        <f t="shared" si="186"/>
        <v>3.9208100000000003E-2</v>
      </c>
      <c r="D5961">
        <f>CALCULOS_ENER!C5961*DATOS!H5961</f>
        <v>0</v>
      </c>
      <c r="E5961">
        <f t="shared" si="187"/>
        <v>3.9208100000000003E-2</v>
      </c>
      <c r="G5961">
        <f>IF(CALCULOS_ENER!C5961=0,DATOS!G5961*DATOS!B5961,DATOS!G5961*(DATOS!B5961-CALCULOS_ENER!E5961)+CALCULOS_ENER!E5961*DATOS!I5961)</f>
        <v>8.1809615138075401E-2</v>
      </c>
      <c r="H5961">
        <f>DATOS!B5961*DATOS!G5961-CALCULOS_ECON!G5961</f>
        <v>0</v>
      </c>
    </row>
    <row r="5962" spans="1:8" x14ac:dyDescent="0.25">
      <c r="A5962">
        <f>CALCULOS_ENER!A5962*DATOS!F5962</f>
        <v>9.0072600000000003E-2</v>
      </c>
      <c r="B5962">
        <f>CALCULOS_ENER!E5962*DATOS!I5962+CALCULOS_ENER!F5962*DATOS!H5962</f>
        <v>0</v>
      </c>
      <c r="C5962">
        <f t="shared" si="186"/>
        <v>9.0072600000000003E-2</v>
      </c>
      <c r="D5962">
        <f>CALCULOS_ENER!C5962*DATOS!H5962</f>
        <v>0</v>
      </c>
      <c r="E5962">
        <f t="shared" si="187"/>
        <v>9.0072600000000003E-2</v>
      </c>
      <c r="G5962">
        <f>IF(CALCULOS_ENER!C5962=0,DATOS!G5962*DATOS!B5962,DATOS!G5962*(DATOS!B5962-CALCULOS_ENER!E5962)+CALCULOS_ENER!E5962*DATOS!I5962)</f>
        <v>9.9704980212364652E-2</v>
      </c>
      <c r="H5962">
        <f>DATOS!B5962*DATOS!G5962-CALCULOS_ECON!G5962</f>
        <v>0</v>
      </c>
    </row>
    <row r="5963" spans="1:8" x14ac:dyDescent="0.25">
      <c r="A5963">
        <f>CALCULOS_ENER!A5963*DATOS!F5963</f>
        <v>8.564328645641027E-2</v>
      </c>
      <c r="B5963">
        <f>CALCULOS_ENER!E5963*DATOS!I5963+CALCULOS_ENER!F5963*DATOS!H5963</f>
        <v>4.0939800556577477E-2</v>
      </c>
      <c r="C5963">
        <f t="shared" si="186"/>
        <v>0.12658308701298776</v>
      </c>
      <c r="D5963">
        <f>CALCULOS_ENER!C5963*DATOS!H5963</f>
        <v>3.7568287569565206E-2</v>
      </c>
      <c r="E5963">
        <f t="shared" si="187"/>
        <v>0.12321157402597548</v>
      </c>
      <c r="G5963">
        <f>IF(CALCULOS_ENER!C5963=0,DATOS!G5963*DATOS!B5963,DATOS!G5963*(DATOS!B5963-CALCULOS_ENER!E5963)+CALCULOS_ENER!E5963*DATOS!I5963)</f>
        <v>8.2271773469398013E-2</v>
      </c>
      <c r="H5963">
        <f>DATOS!B5963*DATOS!G5963-CALCULOS_ECON!G5963</f>
        <v>3.3715129870122568E-3</v>
      </c>
    </row>
    <row r="5964" spans="1:8" x14ac:dyDescent="0.25">
      <c r="A5964">
        <f>CALCULOS_ENER!A5964*DATOS!F5964</f>
        <v>8.001856261287392E-2</v>
      </c>
      <c r="B5964">
        <f>CALCULOS_ENER!E5964*DATOS!I5964+CALCULOS_ENER!F5964*DATOS!H5964</f>
        <v>6.379605800016562E-2</v>
      </c>
      <c r="C5964">
        <f t="shared" si="186"/>
        <v>0.14381462061303954</v>
      </c>
      <c r="D5964">
        <f>CALCULOS_ENER!C5964*DATOS!H5964</f>
        <v>5.3857978613205147E-2</v>
      </c>
      <c r="E5964">
        <f t="shared" si="187"/>
        <v>0.13387654122607906</v>
      </c>
      <c r="G5964">
        <f>IF(CALCULOS_ENER!C5964=0,DATOS!G5964*DATOS!B5964,DATOS!G5964*(DATOS!B5964-CALCULOS_ENER!E5964)+CALCULOS_ENER!E5964*DATOS!I5964)</f>
        <v>7.008048322591344E-2</v>
      </c>
      <c r="H5964">
        <f>DATOS!B5964*DATOS!G5964-CALCULOS_ECON!G5964</f>
        <v>9.93807938696048E-3</v>
      </c>
    </row>
    <row r="5965" spans="1:8" x14ac:dyDescent="0.25">
      <c r="A5965">
        <f>CALCULOS_ENER!A5965*DATOS!F5965</f>
        <v>7.7206184140693357E-2</v>
      </c>
      <c r="B5965">
        <f>CALCULOS_ENER!E5965*DATOS!I5965+CALCULOS_ENER!F5965*DATOS!H5965</f>
        <v>6.9546092425870121E-2</v>
      </c>
      <c r="C5965">
        <f t="shared" si="186"/>
        <v>0.14675227656656348</v>
      </c>
      <c r="D5965">
        <f>CALCULOS_ENER!C5965*DATOS!H5965</f>
        <v>5.5748004603682302E-2</v>
      </c>
      <c r="E5965">
        <f t="shared" si="187"/>
        <v>0.13295418874437565</v>
      </c>
      <c r="G5965">
        <f>IF(CALCULOS_ENER!C5965=0,DATOS!G5965*DATOS!B5965,DATOS!G5965*(DATOS!B5965-CALCULOS_ENER!E5965)+CALCULOS_ENER!E5965*DATOS!I5965)</f>
        <v>6.3408096318505525E-2</v>
      </c>
      <c r="H5965">
        <f>DATOS!B5965*DATOS!G5965-CALCULOS_ECON!G5965</f>
        <v>1.3798087822187832E-2</v>
      </c>
    </row>
    <row r="5966" spans="1:8" x14ac:dyDescent="0.25">
      <c r="A5966">
        <f>CALCULOS_ENER!A5966*DATOS!F5966</f>
        <v>7.7206184140693357E-2</v>
      </c>
      <c r="B5966">
        <f>CALCULOS_ENER!E5966*DATOS!I5966+CALCULOS_ENER!F5966*DATOS!H5966</f>
        <v>6.7307043771923952E-2</v>
      </c>
      <c r="C5966">
        <f t="shared" si="186"/>
        <v>0.14451322791261731</v>
      </c>
      <c r="D5966">
        <f>CALCULOS_ENER!C5966*DATOS!H5966</f>
        <v>5.2560662601051515E-2</v>
      </c>
      <c r="E5966">
        <f t="shared" si="187"/>
        <v>0.12976684674174488</v>
      </c>
      <c r="G5966">
        <f>IF(CALCULOS_ENER!C5966=0,DATOS!G5966*DATOS!B5966,DATOS!G5966*(DATOS!B5966-CALCULOS_ENER!E5966)+CALCULOS_ENER!E5966*DATOS!I5966)</f>
        <v>6.2459802969820927E-2</v>
      </c>
      <c r="H5966">
        <f>DATOS!B5966*DATOS!G5966-CALCULOS_ECON!G5966</f>
        <v>1.474638117087243E-2</v>
      </c>
    </row>
    <row r="5967" spans="1:8" x14ac:dyDescent="0.25">
      <c r="A5967">
        <f>CALCULOS_ENER!A5967*DATOS!F5967</f>
        <v>8.2830907984229749E-2</v>
      </c>
      <c r="B5967">
        <f>CALCULOS_ENER!E5967*DATOS!I5967+CALCULOS_ENER!F5967*DATOS!H5967</f>
        <v>4.6685425253283085E-2</v>
      </c>
      <c r="C5967">
        <f t="shared" si="186"/>
        <v>0.12951633323751283</v>
      </c>
      <c r="D5967">
        <f>CALCULOS_ENER!C5967*DATOS!H5967</f>
        <v>3.4880558490795882E-2</v>
      </c>
      <c r="E5967">
        <f t="shared" si="187"/>
        <v>0.11771146647502563</v>
      </c>
      <c r="G5967">
        <f>IF(CALCULOS_ENER!C5967=0,DATOS!G5967*DATOS!B5967,DATOS!G5967*(DATOS!B5967-CALCULOS_ENER!E5967)+CALCULOS_ENER!E5967*DATOS!I5967)</f>
        <v>7.1026041221742539E-2</v>
      </c>
      <c r="H5967">
        <f>DATOS!B5967*DATOS!G5967-CALCULOS_ECON!G5967</f>
        <v>1.1804866762487209E-2</v>
      </c>
    </row>
    <row r="5968" spans="1:8" x14ac:dyDescent="0.25">
      <c r="A5968">
        <f>CALCULOS_ENER!A5968*DATOS!F5968</f>
        <v>8.2830907984229749E-2</v>
      </c>
      <c r="B5968">
        <f>CALCULOS_ENER!E5968*DATOS!I5968+CALCULOS_ENER!F5968*DATOS!H5968</f>
        <v>3.3530356938302489E-2</v>
      </c>
      <c r="C5968">
        <f t="shared" si="186"/>
        <v>0.11636126492253224</v>
      </c>
      <c r="D5968">
        <f>CALCULOS_ENER!C5968*DATOS!H5968</f>
        <v>2.3147821860834722E-2</v>
      </c>
      <c r="E5968">
        <f t="shared" si="187"/>
        <v>0.10597872984506447</v>
      </c>
      <c r="G5968">
        <f>IF(CALCULOS_ENER!C5968=0,DATOS!G5968*DATOS!B5968,DATOS!G5968*(DATOS!B5968-CALCULOS_ENER!E5968)+CALCULOS_ENER!E5968*DATOS!I5968)</f>
        <v>7.2448372906761982E-2</v>
      </c>
      <c r="H5968">
        <f>DATOS!B5968*DATOS!G5968-CALCULOS_ECON!G5968</f>
        <v>1.0382535077467767E-2</v>
      </c>
    </row>
    <row r="5969" spans="1:8" x14ac:dyDescent="0.25">
      <c r="A5969">
        <f>CALCULOS_ENER!A5969*DATOS!F5969</f>
        <v>8.2830907984229749E-2</v>
      </c>
      <c r="B5969">
        <f>CALCULOS_ENER!E5969*DATOS!I5969+CALCULOS_ENER!F5969*DATOS!H5969</f>
        <v>1.6173285897865999E-2</v>
      </c>
      <c r="C5969">
        <f t="shared" si="186"/>
        <v>9.9004193882095748E-2</v>
      </c>
      <c r="D5969">
        <f>CALCULOS_ENER!C5969*DATOS!H5969</f>
        <v>1.1162279779961733E-2</v>
      </c>
      <c r="E5969">
        <f t="shared" si="187"/>
        <v>9.399318776419148E-2</v>
      </c>
      <c r="G5969">
        <f>IF(CALCULOS_ENER!C5969=0,DATOS!G5969*DATOS!B5969,DATOS!G5969*(DATOS!B5969-CALCULOS_ENER!E5969)+CALCULOS_ENER!E5969*DATOS!I5969)</f>
        <v>7.781990186632548E-2</v>
      </c>
      <c r="H5969">
        <f>DATOS!B5969*DATOS!G5969-CALCULOS_ECON!G5969</f>
        <v>5.0110061179042681E-3</v>
      </c>
    </row>
    <row r="5970" spans="1:8" x14ac:dyDescent="0.25">
      <c r="A5970">
        <f>CALCULOS_ENER!A5970*DATOS!F5970</f>
        <v>3.9201200000000005E-2</v>
      </c>
      <c r="B5970">
        <f>CALCULOS_ENER!E5970*DATOS!I5970+CALCULOS_ENER!F5970*DATOS!H5970</f>
        <v>0</v>
      </c>
      <c r="C5970">
        <f t="shared" si="186"/>
        <v>3.9201200000000005E-2</v>
      </c>
      <c r="D5970">
        <f>CALCULOS_ENER!C5970*DATOS!H5970</f>
        <v>0</v>
      </c>
      <c r="E5970">
        <f t="shared" si="187"/>
        <v>3.9201200000000005E-2</v>
      </c>
      <c r="G5970">
        <f>IF(CALCULOS_ENER!C5970=0,DATOS!G5970*DATOS!B5970,DATOS!G5970*(DATOS!B5970-CALCULOS_ENER!E5970)+CALCULOS_ENER!E5970*DATOS!I5970)</f>
        <v>8.564328645641027E-2</v>
      </c>
      <c r="H5970">
        <f>DATOS!B5970*DATOS!G5970-CALCULOS_ECON!G5970</f>
        <v>0</v>
      </c>
    </row>
    <row r="5971" spans="1:8" x14ac:dyDescent="0.25">
      <c r="A5971">
        <f>CALCULOS_ENER!A5971*DATOS!F5971</f>
        <v>2.2434200000000001E-2</v>
      </c>
      <c r="B5971">
        <f>CALCULOS_ENER!E5971*DATOS!I5971+CALCULOS_ENER!F5971*DATOS!H5971</f>
        <v>0</v>
      </c>
      <c r="C5971">
        <f t="shared" si="186"/>
        <v>2.2434200000000001E-2</v>
      </c>
      <c r="D5971">
        <f>CALCULOS_ENER!C5971*DATOS!H5971</f>
        <v>0</v>
      </c>
      <c r="E5971">
        <f t="shared" si="187"/>
        <v>2.2434200000000001E-2</v>
      </c>
      <c r="G5971">
        <f>IF(CALCULOS_ENER!C5971=0,DATOS!G5971*DATOS!B5971,DATOS!G5971*(DATOS!B5971-CALCULOS_ENER!E5971)+CALCULOS_ENER!E5971*DATOS!I5971)</f>
        <v>8.564328645641027E-2</v>
      </c>
      <c r="H5971">
        <f>DATOS!B5971*DATOS!G5971-CALCULOS_ECON!G5971</f>
        <v>0</v>
      </c>
    </row>
    <row r="5972" spans="1:8" x14ac:dyDescent="0.25">
      <c r="A5972">
        <f>CALCULOS_ENER!A5972*DATOS!F5972</f>
        <v>1.2305E-3</v>
      </c>
      <c r="B5972">
        <f>CALCULOS_ENER!E5972*DATOS!I5972+CALCULOS_ENER!F5972*DATOS!H5972</f>
        <v>0</v>
      </c>
      <c r="C5972">
        <f t="shared" si="186"/>
        <v>1.2305E-3</v>
      </c>
      <c r="D5972">
        <f>CALCULOS_ENER!C5972*DATOS!H5972</f>
        <v>0</v>
      </c>
      <c r="E5972">
        <f t="shared" si="187"/>
        <v>1.2305E-3</v>
      </c>
      <c r="G5972">
        <f>IF(CALCULOS_ENER!C5972=0,DATOS!G5972*DATOS!B5972,DATOS!G5972*(DATOS!B5972-CALCULOS_ENER!E5972)+CALCULOS_ENER!E5972*DATOS!I5972)</f>
        <v>0.10916330917258643</v>
      </c>
      <c r="H5972">
        <f>DATOS!B5972*DATOS!G5972-CALCULOS_ECON!G5972</f>
        <v>0</v>
      </c>
    </row>
    <row r="5973" spans="1:8" x14ac:dyDescent="0.25">
      <c r="A5973">
        <f>CALCULOS_ENER!A5973*DATOS!F5973</f>
        <v>0</v>
      </c>
      <c r="B5973">
        <f>CALCULOS_ENER!E5973*DATOS!I5973+CALCULOS_ENER!F5973*DATOS!H5973</f>
        <v>0</v>
      </c>
      <c r="C5973">
        <f t="shared" si="186"/>
        <v>0</v>
      </c>
      <c r="D5973">
        <f>CALCULOS_ENER!C5973*DATOS!H5973</f>
        <v>0</v>
      </c>
      <c r="E5973">
        <f t="shared" si="187"/>
        <v>0</v>
      </c>
      <c r="G5973">
        <f>IF(CALCULOS_ENER!C5973=0,DATOS!G5973*DATOS!B5973,DATOS!G5973*(DATOS!B5973-CALCULOS_ENER!E5973)+CALCULOS_ENER!E5973*DATOS!I5973)</f>
        <v>0.15339117473770658</v>
      </c>
      <c r="H5973">
        <f>DATOS!B5973*DATOS!G5973-CALCULOS_ECON!G5973</f>
        <v>0</v>
      </c>
    </row>
    <row r="5974" spans="1:8" x14ac:dyDescent="0.25">
      <c r="A5974">
        <f>CALCULOS_ENER!A5974*DATOS!F5974</f>
        <v>0</v>
      </c>
      <c r="B5974">
        <f>CALCULOS_ENER!E5974*DATOS!I5974+CALCULOS_ENER!F5974*DATOS!H5974</f>
        <v>0</v>
      </c>
      <c r="C5974">
        <f t="shared" si="186"/>
        <v>0</v>
      </c>
      <c r="D5974">
        <f>CALCULOS_ENER!C5974*DATOS!H5974</f>
        <v>0</v>
      </c>
      <c r="E5974">
        <f t="shared" si="187"/>
        <v>0</v>
      </c>
      <c r="G5974">
        <f>IF(CALCULOS_ENER!C5974=0,DATOS!G5974*DATOS!B5974,DATOS!G5974*(DATOS!B5974-CALCULOS_ENER!E5974)+CALCULOS_ENER!E5974*DATOS!I5974)</f>
        <v>0.17128653981199582</v>
      </c>
      <c r="H5974">
        <f>DATOS!B5974*DATOS!G5974-CALCULOS_ECON!G5974</f>
        <v>0</v>
      </c>
    </row>
    <row r="5975" spans="1:8" x14ac:dyDescent="0.25">
      <c r="A5975">
        <f>CALCULOS_ENER!A5975*DATOS!F5975</f>
        <v>0</v>
      </c>
      <c r="B5975">
        <f>CALCULOS_ENER!E5975*DATOS!I5975+CALCULOS_ENER!F5975*DATOS!H5975</f>
        <v>0</v>
      </c>
      <c r="C5975">
        <f t="shared" si="186"/>
        <v>0</v>
      </c>
      <c r="D5975">
        <f>CALCULOS_ENER!C5975*DATOS!H5975</f>
        <v>0</v>
      </c>
      <c r="E5975">
        <f t="shared" si="187"/>
        <v>0</v>
      </c>
      <c r="G5975">
        <f>IF(CALCULOS_ENER!C5975=0,DATOS!G5975*DATOS!B5975,DATOS!G5975*(DATOS!B5975-CALCULOS_ENER!E5975)+CALCULOS_ENER!E5975*DATOS!I5975)</f>
        <v>0.20707730306139904</v>
      </c>
      <c r="H5975">
        <f>DATOS!B5975*DATOS!G5975-CALCULOS_ECON!G5975</f>
        <v>0</v>
      </c>
    </row>
    <row r="5976" spans="1:8" x14ac:dyDescent="0.25">
      <c r="A5976">
        <f>CALCULOS_ENER!A5976*DATOS!F5976</f>
        <v>0</v>
      </c>
      <c r="B5976">
        <f>CALCULOS_ENER!E5976*DATOS!I5976+CALCULOS_ENER!F5976*DATOS!H5976</f>
        <v>0</v>
      </c>
      <c r="C5976">
        <f t="shared" si="186"/>
        <v>0</v>
      </c>
      <c r="D5976">
        <f>CALCULOS_ENER!C5976*DATOS!H5976</f>
        <v>0</v>
      </c>
      <c r="E5976">
        <f t="shared" si="187"/>
        <v>0</v>
      </c>
      <c r="G5976">
        <f>IF(CALCULOS_ENER!C5976=0,DATOS!G5976*DATOS!B5976,DATOS!G5976*(DATOS!B5976-CALCULOS_ENER!E5976)+CALCULOS_ENER!E5976*DATOS!I5976)</f>
        <v>0.20707730306139904</v>
      </c>
      <c r="H5976">
        <f>DATOS!B5976*DATOS!G5976-CALCULOS_ECON!G5976</f>
        <v>0</v>
      </c>
    </row>
    <row r="5977" spans="1:8" x14ac:dyDescent="0.25">
      <c r="A5977">
        <f>CALCULOS_ENER!A5977*DATOS!F5977</f>
        <v>0</v>
      </c>
      <c r="B5977">
        <f>CALCULOS_ENER!E5977*DATOS!I5977+CALCULOS_ENER!F5977*DATOS!H5977</f>
        <v>0</v>
      </c>
      <c r="C5977">
        <f t="shared" si="186"/>
        <v>0</v>
      </c>
      <c r="D5977">
        <f>CALCULOS_ENER!C5977*DATOS!H5977</f>
        <v>0</v>
      </c>
      <c r="E5977">
        <f t="shared" si="187"/>
        <v>0</v>
      </c>
      <c r="G5977">
        <f>IF(CALCULOS_ENER!C5977=0,DATOS!G5977*DATOS!B5977,DATOS!G5977*(DATOS!B5977-CALCULOS_ENER!E5977)+CALCULOS_ENER!E5977*DATOS!I5977)</f>
        <v>0.15722484605604145</v>
      </c>
      <c r="H5977">
        <f>DATOS!B5977*DATOS!G5977-CALCULOS_ECON!G5977</f>
        <v>0</v>
      </c>
    </row>
    <row r="5978" spans="1:8" x14ac:dyDescent="0.25">
      <c r="A5978">
        <f>CALCULOS_ENER!A5978*DATOS!F5978</f>
        <v>0</v>
      </c>
      <c r="B5978">
        <f>CALCULOS_ENER!E5978*DATOS!I5978+CALCULOS_ENER!F5978*DATOS!H5978</f>
        <v>0</v>
      </c>
      <c r="C5978">
        <f t="shared" si="186"/>
        <v>0</v>
      </c>
      <c r="D5978">
        <f>CALCULOS_ENER!C5978*DATOS!H5978</f>
        <v>0</v>
      </c>
      <c r="E5978">
        <f t="shared" si="187"/>
        <v>0</v>
      </c>
      <c r="G5978">
        <f>IF(CALCULOS_ENER!C5978=0,DATOS!G5978*DATOS!B5978,DATOS!G5978*(DATOS!B5978-CALCULOS_ENER!E5978)+CALCULOS_ENER!E5978*DATOS!I5978)</f>
        <v>9.7913960787987905E-2</v>
      </c>
      <c r="H5978">
        <f>DATOS!B5978*DATOS!G5978-CALCULOS_ECON!G5978</f>
        <v>0</v>
      </c>
    </row>
    <row r="5979" spans="1:8" x14ac:dyDescent="0.25">
      <c r="A5979">
        <f>CALCULOS_ENER!A5979*DATOS!F5979</f>
        <v>0</v>
      </c>
      <c r="B5979">
        <f>CALCULOS_ENER!E5979*DATOS!I5979+CALCULOS_ENER!F5979*DATOS!H5979</f>
        <v>0</v>
      </c>
      <c r="C5979">
        <f t="shared" si="186"/>
        <v>0</v>
      </c>
      <c r="D5979">
        <f>CALCULOS_ENER!C5979*DATOS!H5979</f>
        <v>0</v>
      </c>
      <c r="E5979">
        <f t="shared" si="187"/>
        <v>0</v>
      </c>
      <c r="G5979">
        <f>IF(CALCULOS_ENER!C5979=0,DATOS!G5979*DATOS!B5979,DATOS!G5979*(DATOS!B5979-CALCULOS_ENER!E5979)+CALCULOS_ENER!E5979*DATOS!I5979)</f>
        <v>1.8176523479527962E-2</v>
      </c>
      <c r="H5979">
        <f>DATOS!B5979*DATOS!G5979-CALCULOS_ECON!G5979</f>
        <v>0</v>
      </c>
    </row>
    <row r="5980" spans="1:8" x14ac:dyDescent="0.25">
      <c r="A5980">
        <f>CALCULOS_ENER!A5980*DATOS!F5980</f>
        <v>0</v>
      </c>
      <c r="B5980">
        <f>CALCULOS_ENER!E5980*DATOS!I5980+CALCULOS_ENER!F5980*DATOS!H5980</f>
        <v>0</v>
      </c>
      <c r="C5980">
        <f t="shared" si="186"/>
        <v>0</v>
      </c>
      <c r="D5980">
        <f>CALCULOS_ENER!C5980*DATOS!H5980</f>
        <v>0</v>
      </c>
      <c r="E5980">
        <f t="shared" si="187"/>
        <v>0</v>
      </c>
      <c r="G5980">
        <f>IF(CALCULOS_ENER!C5980=0,DATOS!G5980*DATOS!B5980,DATOS!G5980*(DATOS!B5980-CALCULOS_ENER!E5980)+CALCULOS_ENER!E5980*DATOS!I5980)</f>
        <v>1.8176523479527962E-2</v>
      </c>
      <c r="H5980">
        <f>DATOS!B5980*DATOS!G5980-CALCULOS_ECON!G5980</f>
        <v>0</v>
      </c>
    </row>
    <row r="5981" spans="1:8" x14ac:dyDescent="0.25">
      <c r="A5981">
        <f>CALCULOS_ENER!A5981*DATOS!F5981</f>
        <v>0</v>
      </c>
      <c r="B5981">
        <f>CALCULOS_ENER!E5981*DATOS!I5981+CALCULOS_ENER!F5981*DATOS!H5981</f>
        <v>0</v>
      </c>
      <c r="C5981">
        <f t="shared" si="186"/>
        <v>0</v>
      </c>
      <c r="D5981">
        <f>CALCULOS_ENER!C5981*DATOS!H5981</f>
        <v>0</v>
      </c>
      <c r="E5981">
        <f t="shared" si="187"/>
        <v>0</v>
      </c>
      <c r="G5981">
        <f>IF(CALCULOS_ENER!C5981=0,DATOS!G5981*DATOS!B5981,DATOS!G5981*(DATOS!B5981-CALCULOS_ENER!E5981)+CALCULOS_ENER!E5981*DATOS!I5981)</f>
        <v>1.8176523479527962E-2</v>
      </c>
      <c r="H5981">
        <f>DATOS!B5981*DATOS!G5981-CALCULOS_ECON!G5981</f>
        <v>0</v>
      </c>
    </row>
    <row r="5982" spans="1:8" x14ac:dyDescent="0.25">
      <c r="A5982">
        <f>CALCULOS_ENER!A5982*DATOS!F5982</f>
        <v>0</v>
      </c>
      <c r="B5982">
        <f>CALCULOS_ENER!E5982*DATOS!I5982+CALCULOS_ENER!F5982*DATOS!H5982</f>
        <v>0</v>
      </c>
      <c r="C5982">
        <f t="shared" si="186"/>
        <v>0</v>
      </c>
      <c r="D5982">
        <f>CALCULOS_ENER!C5982*DATOS!H5982</f>
        <v>0</v>
      </c>
      <c r="E5982">
        <f t="shared" si="187"/>
        <v>0</v>
      </c>
      <c r="G5982">
        <f>IF(CALCULOS_ENER!C5982=0,DATOS!G5982*DATOS!B5982,DATOS!G5982*(DATOS!B5982-CALCULOS_ENER!E5982)+CALCULOS_ENER!E5982*DATOS!I5982)</f>
        <v>1.8176523479527962E-2</v>
      </c>
      <c r="H5982">
        <f>DATOS!B5982*DATOS!G5982-CALCULOS_ECON!G5982</f>
        <v>0</v>
      </c>
    </row>
    <row r="5983" spans="1:8" x14ac:dyDescent="0.25">
      <c r="A5983">
        <f>CALCULOS_ENER!A5983*DATOS!F5983</f>
        <v>0</v>
      </c>
      <c r="B5983">
        <f>CALCULOS_ENER!E5983*DATOS!I5983+CALCULOS_ENER!F5983*DATOS!H5983</f>
        <v>0</v>
      </c>
      <c r="C5983">
        <f t="shared" si="186"/>
        <v>0</v>
      </c>
      <c r="D5983">
        <f>CALCULOS_ENER!C5983*DATOS!H5983</f>
        <v>0</v>
      </c>
      <c r="E5983">
        <f t="shared" si="187"/>
        <v>0</v>
      </c>
      <c r="G5983">
        <f>IF(CALCULOS_ENER!C5983=0,DATOS!G5983*DATOS!B5983,DATOS!G5983*(DATOS!B5983-CALCULOS_ENER!E5983)+CALCULOS_ENER!E5983*DATOS!I5983)</f>
        <v>1.9301554310379516E-2</v>
      </c>
      <c r="H5983">
        <f>DATOS!B5983*DATOS!G5983-CALCULOS_ECON!G5983</f>
        <v>0</v>
      </c>
    </row>
    <row r="5984" spans="1:8" x14ac:dyDescent="0.25">
      <c r="A5984">
        <f>CALCULOS_ENER!A5984*DATOS!F5984</f>
        <v>1.7342E-3</v>
      </c>
      <c r="B5984">
        <f>CALCULOS_ENER!E5984*DATOS!I5984+CALCULOS_ENER!F5984*DATOS!H5984</f>
        <v>0</v>
      </c>
      <c r="C5984">
        <f t="shared" si="186"/>
        <v>1.7342E-3</v>
      </c>
      <c r="D5984">
        <f>CALCULOS_ENER!C5984*DATOS!H5984</f>
        <v>0</v>
      </c>
      <c r="E5984">
        <f t="shared" si="187"/>
        <v>1.7342E-3</v>
      </c>
      <c r="G5984">
        <f>IF(CALCULOS_ENER!C5984=0,DATOS!G5984*DATOS!B5984,DATOS!G5984*(DATOS!B5984-CALCULOS_ENER!E5984)+CALCULOS_ENER!E5984*DATOS!I5984)</f>
        <v>4.4227733161821228E-2</v>
      </c>
      <c r="H5984">
        <f>DATOS!B5984*DATOS!G5984-CALCULOS_ECON!G5984</f>
        <v>0</v>
      </c>
    </row>
    <row r="5985" spans="1:8" x14ac:dyDescent="0.25">
      <c r="A5985">
        <f>CALCULOS_ENER!A5985*DATOS!F5985</f>
        <v>3.3465000000000002E-2</v>
      </c>
      <c r="B5985">
        <f>CALCULOS_ENER!E5985*DATOS!I5985+CALCULOS_ENER!F5985*DATOS!H5985</f>
        <v>0</v>
      </c>
      <c r="C5985">
        <f t="shared" si="186"/>
        <v>3.3465000000000002E-2</v>
      </c>
      <c r="D5985">
        <f>CALCULOS_ENER!C5985*DATOS!H5985</f>
        <v>0</v>
      </c>
      <c r="E5985">
        <f t="shared" si="187"/>
        <v>3.3465000000000002E-2</v>
      </c>
      <c r="G5985">
        <f>IF(CALCULOS_ENER!C5985=0,DATOS!G5985*DATOS!B5985,DATOS!G5985*(DATOS!B5985-CALCULOS_ENER!E5985)+CALCULOS_ENER!E5985*DATOS!I5985)</f>
        <v>8.1809615138075401E-2</v>
      </c>
      <c r="H5985">
        <f>DATOS!B5985*DATOS!G5985-CALCULOS_ECON!G5985</f>
        <v>0</v>
      </c>
    </row>
    <row r="5986" spans="1:8" x14ac:dyDescent="0.25">
      <c r="A5986">
        <f>CALCULOS_ENER!A5986*DATOS!F5986</f>
        <v>8.9704599999999995E-2</v>
      </c>
      <c r="B5986">
        <f>CALCULOS_ENER!E5986*DATOS!I5986+CALCULOS_ENER!F5986*DATOS!H5986</f>
        <v>0</v>
      </c>
      <c r="C5986">
        <f t="shared" si="186"/>
        <v>8.9704599999999995E-2</v>
      </c>
      <c r="D5986">
        <f>CALCULOS_ENER!C5986*DATOS!H5986</f>
        <v>0</v>
      </c>
      <c r="E5986">
        <f t="shared" si="187"/>
        <v>8.9704599999999995E-2</v>
      </c>
      <c r="G5986">
        <f>IF(CALCULOS_ENER!C5986=0,DATOS!G5986*DATOS!B5986,DATOS!G5986*(DATOS!B5986-CALCULOS_ENER!E5986)+CALCULOS_ENER!E5986*DATOS!I5986)</f>
        <v>9.9704980212364652E-2</v>
      </c>
      <c r="H5986">
        <f>DATOS!B5986*DATOS!G5986-CALCULOS_ECON!G5986</f>
        <v>0</v>
      </c>
    </row>
    <row r="5987" spans="1:8" x14ac:dyDescent="0.25">
      <c r="A5987">
        <f>CALCULOS_ENER!A5987*DATOS!F5987</f>
        <v>8.564328645641027E-2</v>
      </c>
      <c r="B5987">
        <f>CALCULOS_ENER!E5987*DATOS!I5987+CALCULOS_ENER!F5987*DATOS!H5987</f>
        <v>3.6032392542849373E-2</v>
      </c>
      <c r="C5987">
        <f t="shared" si="186"/>
        <v>0.12167567899925964</v>
      </c>
      <c r="D5987">
        <f>CALCULOS_ENER!C5987*DATOS!H5987</f>
        <v>2.7863871542109019E-2</v>
      </c>
      <c r="E5987">
        <f t="shared" si="187"/>
        <v>0.11350715799851929</v>
      </c>
      <c r="G5987">
        <f>IF(CALCULOS_ENER!C5987=0,DATOS!G5987*DATOS!B5987,DATOS!G5987*(DATOS!B5987-CALCULOS_ENER!E5987)+CALCULOS_ENER!E5987*DATOS!I5987)</f>
        <v>7.7474765455669919E-2</v>
      </c>
      <c r="H5987">
        <f>DATOS!B5987*DATOS!G5987-CALCULOS_ECON!G5987</f>
        <v>8.1685210007403503E-3</v>
      </c>
    </row>
    <row r="5988" spans="1:8" x14ac:dyDescent="0.25">
      <c r="A5988">
        <f>CALCULOS_ENER!A5988*DATOS!F5988</f>
        <v>7.9366099999999995E-2</v>
      </c>
      <c r="B5988">
        <f>CALCULOS_ENER!E5988*DATOS!I5988+CALCULOS_ENER!F5988*DATOS!H5988</f>
        <v>0</v>
      </c>
      <c r="C5988">
        <f t="shared" si="186"/>
        <v>7.9366099999999995E-2</v>
      </c>
      <c r="D5988">
        <f>CALCULOS_ENER!C5988*DATOS!H5988</f>
        <v>0</v>
      </c>
      <c r="E5988">
        <f t="shared" si="187"/>
        <v>7.9366099999999995E-2</v>
      </c>
      <c r="G5988">
        <f>IF(CALCULOS_ENER!C5988=0,DATOS!G5988*DATOS!B5988,DATOS!G5988*(DATOS!B5988-CALCULOS_ENER!E5988)+CALCULOS_ENER!E5988*DATOS!I5988)</f>
        <v>8.001856261287392E-2</v>
      </c>
      <c r="H5988">
        <f>DATOS!B5988*DATOS!G5988-CALCULOS_ECON!G5988</f>
        <v>0</v>
      </c>
    </row>
    <row r="5989" spans="1:8" x14ac:dyDescent="0.25">
      <c r="A5989">
        <f>CALCULOS_ENER!A5989*DATOS!F5989</f>
        <v>7.7206184140693357E-2</v>
      </c>
      <c r="B5989">
        <f>CALCULOS_ENER!E5989*DATOS!I5989+CALCULOS_ENER!F5989*DATOS!H5989</f>
        <v>7.0901723455389795E-2</v>
      </c>
      <c r="C5989">
        <f t="shared" si="186"/>
        <v>0.14810790759608317</v>
      </c>
      <c r="D5989">
        <f>CALCULOS_ENER!C5989*DATOS!H5989</f>
        <v>5.5712245923362075E-2</v>
      </c>
      <c r="E5989">
        <f t="shared" si="187"/>
        <v>0.13291843006405543</v>
      </c>
      <c r="G5989">
        <f>IF(CALCULOS_ENER!C5989=0,DATOS!G5989*DATOS!B5989,DATOS!G5989*(DATOS!B5989-CALCULOS_ENER!E5989)+CALCULOS_ENER!E5989*DATOS!I5989)</f>
        <v>6.201670660866565E-2</v>
      </c>
      <c r="H5989">
        <f>DATOS!B5989*DATOS!G5989-CALCULOS_ECON!G5989</f>
        <v>1.5189477532027706E-2</v>
      </c>
    </row>
    <row r="5990" spans="1:8" x14ac:dyDescent="0.25">
      <c r="A5990">
        <f>CALCULOS_ENER!A5990*DATOS!F5990</f>
        <v>7.7206184140693357E-2</v>
      </c>
      <c r="B5990">
        <f>CALCULOS_ENER!E5990*DATOS!I5990+CALCULOS_ENER!F5990*DATOS!H5990</f>
        <v>6.7740401046156154E-2</v>
      </c>
      <c r="C5990">
        <f t="shared" si="186"/>
        <v>0.1449465851868495</v>
      </c>
      <c r="D5990">
        <f>CALCULOS_ENER!C5990*DATOS!H5990</f>
        <v>5.2394832750539647E-2</v>
      </c>
      <c r="E5990">
        <f t="shared" si="187"/>
        <v>0.12960101689123299</v>
      </c>
      <c r="G5990">
        <f>IF(CALCULOS_ENER!C5990=0,DATOS!G5990*DATOS!B5990,DATOS!G5990*(DATOS!B5990-CALCULOS_ENER!E5990)+CALCULOS_ENER!E5990*DATOS!I5990)</f>
        <v>6.186061584507685E-2</v>
      </c>
      <c r="H5990">
        <f>DATOS!B5990*DATOS!G5990-CALCULOS_ECON!G5990</f>
        <v>1.5345568295616507E-2</v>
      </c>
    </row>
    <row r="5991" spans="1:8" x14ac:dyDescent="0.25">
      <c r="A5991">
        <f>CALCULOS_ENER!A5991*DATOS!F5991</f>
        <v>8.2830907984229749E-2</v>
      </c>
      <c r="B5991">
        <f>CALCULOS_ENER!E5991*DATOS!I5991+CALCULOS_ENER!F5991*DATOS!H5991</f>
        <v>6.0819619905498765E-2</v>
      </c>
      <c r="C5991">
        <f t="shared" si="186"/>
        <v>0.14365052788972851</v>
      </c>
      <c r="D5991">
        <f>CALCULOS_ENER!C5991*DATOS!H5991</f>
        <v>4.4091147795227277E-2</v>
      </c>
      <c r="E5991">
        <f t="shared" si="187"/>
        <v>0.12692205577945703</v>
      </c>
      <c r="G5991">
        <f>IF(CALCULOS_ENER!C5991=0,DATOS!G5991*DATOS!B5991,DATOS!G5991*(DATOS!B5991-CALCULOS_ENER!E5991)+CALCULOS_ENER!E5991*DATOS!I5991)</f>
        <v>6.6102435873958268E-2</v>
      </c>
      <c r="H5991">
        <f>DATOS!B5991*DATOS!G5991-CALCULOS_ECON!G5991</f>
        <v>1.6728472110271481E-2</v>
      </c>
    </row>
    <row r="5992" spans="1:8" x14ac:dyDescent="0.25">
      <c r="A5992">
        <f>CALCULOS_ENER!A5992*DATOS!F5992</f>
        <v>8.2830907984229749E-2</v>
      </c>
      <c r="B5992">
        <f>CALCULOS_ENER!E5992*DATOS!I5992+CALCULOS_ENER!F5992*DATOS!H5992</f>
        <v>4.7483455096768844E-2</v>
      </c>
      <c r="C5992">
        <f t="shared" si="186"/>
        <v>0.13031436308099859</v>
      </c>
      <c r="D5992">
        <f>CALCULOS_ENER!C5992*DATOS!H5992</f>
        <v>3.4254818177767418E-2</v>
      </c>
      <c r="E5992">
        <f t="shared" si="187"/>
        <v>0.11708572616199717</v>
      </c>
      <c r="G5992">
        <f>IF(CALCULOS_ENER!C5992=0,DATOS!G5992*DATOS!B5992,DATOS!G5992*(DATOS!B5992-CALCULOS_ENER!E5992)+CALCULOS_ENER!E5992*DATOS!I5992)</f>
        <v>6.960227106522833E-2</v>
      </c>
      <c r="H5992">
        <f>DATOS!B5992*DATOS!G5992-CALCULOS_ECON!G5992</f>
        <v>1.3228636919001419E-2</v>
      </c>
    </row>
    <row r="5993" spans="1:8" x14ac:dyDescent="0.25">
      <c r="A5993">
        <f>CALCULOS_ENER!A5993*DATOS!F5993</f>
        <v>8.2830907984229749E-2</v>
      </c>
      <c r="B5993">
        <f>CALCULOS_ENER!E5993*DATOS!I5993+CALCULOS_ENER!F5993*DATOS!H5993</f>
        <v>2.5240674846768833E-2</v>
      </c>
      <c r="C5993">
        <f t="shared" si="186"/>
        <v>0.10807158283099857</v>
      </c>
      <c r="D5993">
        <f>CALCULOS_ENER!C5993*DATOS!H5993</f>
        <v>1.8208757677767414E-2</v>
      </c>
      <c r="E5993">
        <f t="shared" si="187"/>
        <v>0.10103966566199717</v>
      </c>
      <c r="G5993">
        <f>IF(CALCULOS_ENER!C5993=0,DATOS!G5993*DATOS!B5993,DATOS!G5993*(DATOS!B5993-CALCULOS_ENER!E5993)+CALCULOS_ENER!E5993*DATOS!I5993)</f>
        <v>7.5798990815228326E-2</v>
      </c>
      <c r="H5993">
        <f>DATOS!B5993*DATOS!G5993-CALCULOS_ECON!G5993</f>
        <v>7.0319171690014226E-3</v>
      </c>
    </row>
    <row r="5994" spans="1:8" x14ac:dyDescent="0.25">
      <c r="A5994">
        <f>CALCULOS_ENER!A5994*DATOS!F5994</f>
        <v>7.9083200000000006E-2</v>
      </c>
      <c r="B5994">
        <f>CALCULOS_ENER!E5994*DATOS!I5994+CALCULOS_ENER!F5994*DATOS!H5994</f>
        <v>0</v>
      </c>
      <c r="C5994">
        <f t="shared" si="186"/>
        <v>7.9083200000000006E-2</v>
      </c>
      <c r="D5994">
        <f>CALCULOS_ENER!C5994*DATOS!H5994</f>
        <v>0</v>
      </c>
      <c r="E5994">
        <f t="shared" si="187"/>
        <v>7.9083200000000006E-2</v>
      </c>
      <c r="G5994">
        <f>IF(CALCULOS_ENER!C5994=0,DATOS!G5994*DATOS!B5994,DATOS!G5994*(DATOS!B5994-CALCULOS_ENER!E5994)+CALCULOS_ENER!E5994*DATOS!I5994)</f>
        <v>8.564328645641027E-2</v>
      </c>
      <c r="H5994">
        <f>DATOS!B5994*DATOS!G5994-CALCULOS_ECON!G5994</f>
        <v>0</v>
      </c>
    </row>
    <row r="5995" spans="1:8" x14ac:dyDescent="0.25">
      <c r="A5995">
        <f>CALCULOS_ENER!A5995*DATOS!F5995</f>
        <v>3.0256500000000002E-2</v>
      </c>
      <c r="B5995">
        <f>CALCULOS_ENER!E5995*DATOS!I5995+CALCULOS_ENER!F5995*DATOS!H5995</f>
        <v>0</v>
      </c>
      <c r="C5995">
        <f t="shared" si="186"/>
        <v>3.0256500000000002E-2</v>
      </c>
      <c r="D5995">
        <f>CALCULOS_ENER!C5995*DATOS!H5995</f>
        <v>0</v>
      </c>
      <c r="E5995">
        <f t="shared" si="187"/>
        <v>3.0256500000000002E-2</v>
      </c>
      <c r="G5995">
        <f>IF(CALCULOS_ENER!C5995=0,DATOS!G5995*DATOS!B5995,DATOS!G5995*(DATOS!B5995-CALCULOS_ENER!E5995)+CALCULOS_ENER!E5995*DATOS!I5995)</f>
        <v>8.564328645641027E-2</v>
      </c>
      <c r="H5995">
        <f>DATOS!B5995*DATOS!G5995-CALCULOS_ECON!G5995</f>
        <v>0</v>
      </c>
    </row>
    <row r="5996" spans="1:8" x14ac:dyDescent="0.25">
      <c r="A5996">
        <f>CALCULOS_ENER!A5996*DATOS!F5996</f>
        <v>1.1086000000000002E-3</v>
      </c>
      <c r="B5996">
        <f>CALCULOS_ENER!E5996*DATOS!I5996+CALCULOS_ENER!F5996*DATOS!H5996</f>
        <v>0</v>
      </c>
      <c r="C5996">
        <f t="shared" si="186"/>
        <v>1.1086000000000002E-3</v>
      </c>
      <c r="D5996">
        <f>CALCULOS_ENER!C5996*DATOS!H5996</f>
        <v>0</v>
      </c>
      <c r="E5996">
        <f t="shared" si="187"/>
        <v>1.1086000000000002E-3</v>
      </c>
      <c r="G5996">
        <f>IF(CALCULOS_ENER!C5996=0,DATOS!G5996*DATOS!B5996,DATOS!G5996*(DATOS!B5996-CALCULOS_ENER!E5996)+CALCULOS_ENER!E5996*DATOS!I5996)</f>
        <v>0.10916330917258643</v>
      </c>
      <c r="H5996">
        <f>DATOS!B5996*DATOS!G5996-CALCULOS_ECON!G5996</f>
        <v>0</v>
      </c>
    </row>
    <row r="5997" spans="1:8" x14ac:dyDescent="0.25">
      <c r="A5997">
        <f>CALCULOS_ENER!A5997*DATOS!F5997</f>
        <v>0</v>
      </c>
      <c r="B5997">
        <f>CALCULOS_ENER!E5997*DATOS!I5997+CALCULOS_ENER!F5997*DATOS!H5997</f>
        <v>0</v>
      </c>
      <c r="C5997">
        <f t="shared" si="186"/>
        <v>0</v>
      </c>
      <c r="D5997">
        <f>CALCULOS_ENER!C5997*DATOS!H5997</f>
        <v>0</v>
      </c>
      <c r="E5997">
        <f t="shared" si="187"/>
        <v>0</v>
      </c>
      <c r="G5997">
        <f>IF(CALCULOS_ENER!C5997=0,DATOS!G5997*DATOS!B5997,DATOS!G5997*(DATOS!B5997-CALCULOS_ENER!E5997)+CALCULOS_ENER!E5997*DATOS!I5997)</f>
        <v>0.15339117473770658</v>
      </c>
      <c r="H5997">
        <f>DATOS!B5997*DATOS!G5997-CALCULOS_ECON!G5997</f>
        <v>0</v>
      </c>
    </row>
    <row r="5998" spans="1:8" x14ac:dyDescent="0.25">
      <c r="A5998">
        <f>CALCULOS_ENER!A5998*DATOS!F5998</f>
        <v>0</v>
      </c>
      <c r="B5998">
        <f>CALCULOS_ENER!E5998*DATOS!I5998+CALCULOS_ENER!F5998*DATOS!H5998</f>
        <v>0</v>
      </c>
      <c r="C5998">
        <f t="shared" si="186"/>
        <v>0</v>
      </c>
      <c r="D5998">
        <f>CALCULOS_ENER!C5998*DATOS!H5998</f>
        <v>0</v>
      </c>
      <c r="E5998">
        <f t="shared" si="187"/>
        <v>0</v>
      </c>
      <c r="G5998">
        <f>IF(CALCULOS_ENER!C5998=0,DATOS!G5998*DATOS!B5998,DATOS!G5998*(DATOS!B5998-CALCULOS_ENER!E5998)+CALCULOS_ENER!E5998*DATOS!I5998)</f>
        <v>0.17128653981199582</v>
      </c>
      <c r="H5998">
        <f>DATOS!B5998*DATOS!G5998-CALCULOS_ECON!G5998</f>
        <v>0</v>
      </c>
    </row>
    <row r="5999" spans="1:8" x14ac:dyDescent="0.25">
      <c r="A5999">
        <f>CALCULOS_ENER!A5999*DATOS!F5999</f>
        <v>0</v>
      </c>
      <c r="B5999">
        <f>CALCULOS_ENER!E5999*DATOS!I5999+CALCULOS_ENER!F5999*DATOS!H5999</f>
        <v>0</v>
      </c>
      <c r="C5999">
        <f t="shared" si="186"/>
        <v>0</v>
      </c>
      <c r="D5999">
        <f>CALCULOS_ENER!C5999*DATOS!H5999</f>
        <v>0</v>
      </c>
      <c r="E5999">
        <f t="shared" si="187"/>
        <v>0</v>
      </c>
      <c r="G5999">
        <f>IF(CALCULOS_ENER!C5999=0,DATOS!G5999*DATOS!B5999,DATOS!G5999*(DATOS!B5999-CALCULOS_ENER!E5999)+CALCULOS_ENER!E5999*DATOS!I5999)</f>
        <v>0.20707730306139904</v>
      </c>
      <c r="H5999">
        <f>DATOS!B5999*DATOS!G5999-CALCULOS_ECON!G5999</f>
        <v>0</v>
      </c>
    </row>
    <row r="6000" spans="1:8" x14ac:dyDescent="0.25">
      <c r="A6000">
        <f>CALCULOS_ENER!A6000*DATOS!F6000</f>
        <v>0</v>
      </c>
      <c r="B6000">
        <f>CALCULOS_ENER!E6000*DATOS!I6000+CALCULOS_ENER!F6000*DATOS!H6000</f>
        <v>0</v>
      </c>
      <c r="C6000">
        <f t="shared" si="186"/>
        <v>0</v>
      </c>
      <c r="D6000">
        <f>CALCULOS_ENER!C6000*DATOS!H6000</f>
        <v>0</v>
      </c>
      <c r="E6000">
        <f t="shared" si="187"/>
        <v>0</v>
      </c>
      <c r="G6000">
        <f>IF(CALCULOS_ENER!C6000=0,DATOS!G6000*DATOS!B6000,DATOS!G6000*(DATOS!B6000-CALCULOS_ENER!E6000)+CALCULOS_ENER!E6000*DATOS!I6000)</f>
        <v>0.20707730306139904</v>
      </c>
      <c r="H6000">
        <f>DATOS!B6000*DATOS!G6000-CALCULOS_ECON!G6000</f>
        <v>0</v>
      </c>
    </row>
    <row r="6001" spans="1:8" x14ac:dyDescent="0.25">
      <c r="A6001">
        <f>CALCULOS_ENER!A6001*DATOS!F6001</f>
        <v>0</v>
      </c>
      <c r="B6001">
        <f>CALCULOS_ENER!E6001*DATOS!I6001+CALCULOS_ENER!F6001*DATOS!H6001</f>
        <v>0</v>
      </c>
      <c r="C6001">
        <f t="shared" si="186"/>
        <v>0</v>
      </c>
      <c r="D6001">
        <f>CALCULOS_ENER!C6001*DATOS!H6001</f>
        <v>0</v>
      </c>
      <c r="E6001">
        <f t="shared" si="187"/>
        <v>0</v>
      </c>
      <c r="G6001">
        <f>IF(CALCULOS_ENER!C6001=0,DATOS!G6001*DATOS!B6001,DATOS!G6001*(DATOS!B6001-CALCULOS_ENER!E6001)+CALCULOS_ENER!E6001*DATOS!I6001)</f>
        <v>0.15722484605604145</v>
      </c>
      <c r="H6001">
        <f>DATOS!B6001*DATOS!G6001-CALCULOS_ECON!G6001</f>
        <v>0</v>
      </c>
    </row>
    <row r="6002" spans="1:8" x14ac:dyDescent="0.25">
      <c r="A6002">
        <f>CALCULOS_ENER!A6002*DATOS!F6002</f>
        <v>0</v>
      </c>
      <c r="B6002">
        <f>CALCULOS_ENER!E6002*DATOS!I6002+CALCULOS_ENER!F6002*DATOS!H6002</f>
        <v>0</v>
      </c>
      <c r="C6002">
        <f t="shared" si="186"/>
        <v>0</v>
      </c>
      <c r="D6002">
        <f>CALCULOS_ENER!C6002*DATOS!H6002</f>
        <v>0</v>
      </c>
      <c r="E6002">
        <f t="shared" si="187"/>
        <v>0</v>
      </c>
      <c r="G6002">
        <f>IF(CALCULOS_ENER!C6002=0,DATOS!G6002*DATOS!B6002,DATOS!G6002*(DATOS!B6002-CALCULOS_ENER!E6002)+CALCULOS_ENER!E6002*DATOS!I6002)</f>
        <v>9.7913960787987905E-2</v>
      </c>
      <c r="H6002">
        <f>DATOS!B6002*DATOS!G6002-CALCULOS_ECON!G6002</f>
        <v>0</v>
      </c>
    </row>
    <row r="6003" spans="1:8" x14ac:dyDescent="0.25">
      <c r="A6003">
        <f>CALCULOS_ENER!A6003*DATOS!F6003</f>
        <v>0</v>
      </c>
      <c r="B6003">
        <f>CALCULOS_ENER!E6003*DATOS!I6003+CALCULOS_ENER!F6003*DATOS!H6003</f>
        <v>0</v>
      </c>
      <c r="C6003">
        <f t="shared" si="186"/>
        <v>0</v>
      </c>
      <c r="D6003">
        <f>CALCULOS_ENER!C6003*DATOS!H6003</f>
        <v>0</v>
      </c>
      <c r="E6003">
        <f t="shared" si="187"/>
        <v>0</v>
      </c>
      <c r="G6003">
        <f>IF(CALCULOS_ENER!C6003=0,DATOS!G6003*DATOS!B6003,DATOS!G6003*(DATOS!B6003-CALCULOS_ENER!E6003)+CALCULOS_ENER!E6003*DATOS!I6003)</f>
        <v>1.8176523479527962E-2</v>
      </c>
      <c r="H6003">
        <f>DATOS!B6003*DATOS!G6003-CALCULOS_ECON!G6003</f>
        <v>0</v>
      </c>
    </row>
    <row r="6004" spans="1:8" x14ac:dyDescent="0.25">
      <c r="A6004">
        <f>CALCULOS_ENER!A6004*DATOS!F6004</f>
        <v>0</v>
      </c>
      <c r="B6004">
        <f>CALCULOS_ENER!E6004*DATOS!I6004+CALCULOS_ENER!F6004*DATOS!H6004</f>
        <v>0</v>
      </c>
      <c r="C6004">
        <f t="shared" si="186"/>
        <v>0</v>
      </c>
      <c r="D6004">
        <f>CALCULOS_ENER!C6004*DATOS!H6004</f>
        <v>0</v>
      </c>
      <c r="E6004">
        <f t="shared" si="187"/>
        <v>0</v>
      </c>
      <c r="G6004">
        <f>IF(CALCULOS_ENER!C6004=0,DATOS!G6004*DATOS!B6004,DATOS!G6004*(DATOS!B6004-CALCULOS_ENER!E6004)+CALCULOS_ENER!E6004*DATOS!I6004)</f>
        <v>1.8176523479527962E-2</v>
      </c>
      <c r="H6004">
        <f>DATOS!B6004*DATOS!G6004-CALCULOS_ECON!G6004</f>
        <v>0</v>
      </c>
    </row>
    <row r="6005" spans="1:8" x14ac:dyDescent="0.25">
      <c r="A6005">
        <f>CALCULOS_ENER!A6005*DATOS!F6005</f>
        <v>0</v>
      </c>
      <c r="B6005">
        <f>CALCULOS_ENER!E6005*DATOS!I6005+CALCULOS_ENER!F6005*DATOS!H6005</f>
        <v>0</v>
      </c>
      <c r="C6005">
        <f t="shared" si="186"/>
        <v>0</v>
      </c>
      <c r="D6005">
        <f>CALCULOS_ENER!C6005*DATOS!H6005</f>
        <v>0</v>
      </c>
      <c r="E6005">
        <f t="shared" si="187"/>
        <v>0</v>
      </c>
      <c r="G6005">
        <f>IF(CALCULOS_ENER!C6005=0,DATOS!G6005*DATOS!B6005,DATOS!G6005*(DATOS!B6005-CALCULOS_ENER!E6005)+CALCULOS_ENER!E6005*DATOS!I6005)</f>
        <v>1.8176523479527962E-2</v>
      </c>
      <c r="H6005">
        <f>DATOS!B6005*DATOS!G6005-CALCULOS_ECON!G6005</f>
        <v>0</v>
      </c>
    </row>
    <row r="6006" spans="1:8" x14ac:dyDescent="0.25">
      <c r="A6006">
        <f>CALCULOS_ENER!A6006*DATOS!F6006</f>
        <v>0</v>
      </c>
      <c r="B6006">
        <f>CALCULOS_ENER!E6006*DATOS!I6006+CALCULOS_ENER!F6006*DATOS!H6006</f>
        <v>0</v>
      </c>
      <c r="C6006">
        <f t="shared" si="186"/>
        <v>0</v>
      </c>
      <c r="D6006">
        <f>CALCULOS_ENER!C6006*DATOS!H6006</f>
        <v>0</v>
      </c>
      <c r="E6006">
        <f t="shared" si="187"/>
        <v>0</v>
      </c>
      <c r="G6006">
        <f>IF(CALCULOS_ENER!C6006=0,DATOS!G6006*DATOS!B6006,DATOS!G6006*(DATOS!B6006-CALCULOS_ENER!E6006)+CALCULOS_ENER!E6006*DATOS!I6006)</f>
        <v>1.8176523479527962E-2</v>
      </c>
      <c r="H6006">
        <f>DATOS!B6006*DATOS!G6006-CALCULOS_ECON!G6006</f>
        <v>0</v>
      </c>
    </row>
    <row r="6007" spans="1:8" x14ac:dyDescent="0.25">
      <c r="A6007">
        <f>CALCULOS_ENER!A6007*DATOS!F6007</f>
        <v>0</v>
      </c>
      <c r="B6007">
        <f>CALCULOS_ENER!E6007*DATOS!I6007+CALCULOS_ENER!F6007*DATOS!H6007</f>
        <v>0</v>
      </c>
      <c r="C6007">
        <f t="shared" si="186"/>
        <v>0</v>
      </c>
      <c r="D6007">
        <f>CALCULOS_ENER!C6007*DATOS!H6007</f>
        <v>0</v>
      </c>
      <c r="E6007">
        <f t="shared" si="187"/>
        <v>0</v>
      </c>
      <c r="G6007">
        <f>IF(CALCULOS_ENER!C6007=0,DATOS!G6007*DATOS!B6007,DATOS!G6007*(DATOS!B6007-CALCULOS_ENER!E6007)+CALCULOS_ENER!E6007*DATOS!I6007)</f>
        <v>1.9301554310379516E-2</v>
      </c>
      <c r="H6007">
        <f>DATOS!B6007*DATOS!G6007-CALCULOS_ECON!G6007</f>
        <v>0</v>
      </c>
    </row>
    <row r="6008" spans="1:8" x14ac:dyDescent="0.25">
      <c r="A6008">
        <f>CALCULOS_ENER!A6008*DATOS!F6008</f>
        <v>1.3685000000000004E-3</v>
      </c>
      <c r="B6008">
        <f>CALCULOS_ENER!E6008*DATOS!I6008+CALCULOS_ENER!F6008*DATOS!H6008</f>
        <v>0</v>
      </c>
      <c r="C6008">
        <f t="shared" si="186"/>
        <v>1.3685000000000004E-3</v>
      </c>
      <c r="D6008">
        <f>CALCULOS_ENER!C6008*DATOS!H6008</f>
        <v>0</v>
      </c>
      <c r="E6008">
        <f t="shared" si="187"/>
        <v>1.3685000000000004E-3</v>
      </c>
      <c r="G6008">
        <f>IF(CALCULOS_ENER!C6008=0,DATOS!G6008*DATOS!B6008,DATOS!G6008*(DATOS!B6008-CALCULOS_ENER!E6008)+CALCULOS_ENER!E6008*DATOS!I6008)</f>
        <v>4.4227733161821228E-2</v>
      </c>
      <c r="H6008">
        <f>DATOS!B6008*DATOS!G6008-CALCULOS_ECON!G6008</f>
        <v>0</v>
      </c>
    </row>
    <row r="6009" spans="1:8" x14ac:dyDescent="0.25">
      <c r="A6009">
        <f>CALCULOS_ENER!A6009*DATOS!F6009</f>
        <v>1.59252E-2</v>
      </c>
      <c r="B6009">
        <f>CALCULOS_ENER!E6009*DATOS!I6009+CALCULOS_ENER!F6009*DATOS!H6009</f>
        <v>0</v>
      </c>
      <c r="C6009">
        <f t="shared" si="186"/>
        <v>1.59252E-2</v>
      </c>
      <c r="D6009">
        <f>CALCULOS_ENER!C6009*DATOS!H6009</f>
        <v>0</v>
      </c>
      <c r="E6009">
        <f t="shared" si="187"/>
        <v>1.59252E-2</v>
      </c>
      <c r="G6009">
        <f>IF(CALCULOS_ENER!C6009=0,DATOS!G6009*DATOS!B6009,DATOS!G6009*(DATOS!B6009-CALCULOS_ENER!E6009)+CALCULOS_ENER!E6009*DATOS!I6009)</f>
        <v>8.1809615138075401E-2</v>
      </c>
      <c r="H6009">
        <f>DATOS!B6009*DATOS!G6009-CALCULOS_ECON!G6009</f>
        <v>0</v>
      </c>
    </row>
    <row r="6010" spans="1:8" x14ac:dyDescent="0.25">
      <c r="A6010">
        <f>CALCULOS_ENER!A6010*DATOS!F6010</f>
        <v>8.1944400000000001E-2</v>
      </c>
      <c r="B6010">
        <f>CALCULOS_ENER!E6010*DATOS!I6010+CALCULOS_ENER!F6010*DATOS!H6010</f>
        <v>0</v>
      </c>
      <c r="C6010">
        <f t="shared" si="186"/>
        <v>8.1944400000000001E-2</v>
      </c>
      <c r="D6010">
        <f>CALCULOS_ENER!C6010*DATOS!H6010</f>
        <v>0</v>
      </c>
      <c r="E6010">
        <f t="shared" si="187"/>
        <v>8.1944400000000001E-2</v>
      </c>
      <c r="G6010">
        <f>IF(CALCULOS_ENER!C6010=0,DATOS!G6010*DATOS!B6010,DATOS!G6010*(DATOS!B6010-CALCULOS_ENER!E6010)+CALCULOS_ENER!E6010*DATOS!I6010)</f>
        <v>9.9704980212364652E-2</v>
      </c>
      <c r="H6010">
        <f>DATOS!B6010*DATOS!G6010-CALCULOS_ECON!G6010</f>
        <v>0</v>
      </c>
    </row>
    <row r="6011" spans="1:8" x14ac:dyDescent="0.25">
      <c r="A6011">
        <f>CALCULOS_ENER!A6011*DATOS!F6011</f>
        <v>8.4265100000000009E-2</v>
      </c>
      <c r="B6011">
        <f>CALCULOS_ENER!E6011*DATOS!I6011+CALCULOS_ENER!F6011*DATOS!H6011</f>
        <v>0</v>
      </c>
      <c r="C6011">
        <f t="shared" si="186"/>
        <v>8.4265100000000009E-2</v>
      </c>
      <c r="D6011">
        <f>CALCULOS_ENER!C6011*DATOS!H6011</f>
        <v>0</v>
      </c>
      <c r="E6011">
        <f t="shared" si="187"/>
        <v>8.4265100000000009E-2</v>
      </c>
      <c r="G6011">
        <f>IF(CALCULOS_ENER!C6011=0,DATOS!G6011*DATOS!B6011,DATOS!G6011*(DATOS!B6011-CALCULOS_ENER!E6011)+CALCULOS_ENER!E6011*DATOS!I6011)</f>
        <v>8.564328645641027E-2</v>
      </c>
      <c r="H6011">
        <f>DATOS!B6011*DATOS!G6011-CALCULOS_ECON!G6011</f>
        <v>0</v>
      </c>
    </row>
    <row r="6012" spans="1:8" x14ac:dyDescent="0.25">
      <c r="A6012">
        <f>CALCULOS_ENER!A6012*DATOS!F6012</f>
        <v>8.001856261287392E-2</v>
      </c>
      <c r="B6012">
        <f>CALCULOS_ENER!E6012*DATOS!I6012+CALCULOS_ENER!F6012*DATOS!H6012</f>
        <v>4.5416683575511513E-2</v>
      </c>
      <c r="C6012">
        <f t="shared" si="186"/>
        <v>0.12543524618838542</v>
      </c>
      <c r="D6012">
        <f>CALCULOS_ENER!C6012*DATOS!H6012</f>
        <v>2.6253229763896917E-2</v>
      </c>
      <c r="E6012">
        <f t="shared" si="187"/>
        <v>0.10627179237677084</v>
      </c>
      <c r="G6012">
        <f>IF(CALCULOS_ENER!C6012=0,DATOS!G6012*DATOS!B6012,DATOS!G6012*(DATOS!B6012-CALCULOS_ENER!E6012)+CALCULOS_ENER!E6012*DATOS!I6012)</f>
        <v>6.0855108801259328E-2</v>
      </c>
      <c r="H6012">
        <f>DATOS!B6012*DATOS!G6012-CALCULOS_ECON!G6012</f>
        <v>1.9163453811614592E-2</v>
      </c>
    </row>
    <row r="6013" spans="1:8" x14ac:dyDescent="0.25">
      <c r="A6013">
        <f>CALCULOS_ENER!A6013*DATOS!F6013</f>
        <v>7.7206184140693357E-2</v>
      </c>
      <c r="B6013">
        <f>CALCULOS_ENER!E6013*DATOS!I6013+CALCULOS_ENER!F6013*DATOS!H6013</f>
        <v>5.4961590882041618E-2</v>
      </c>
      <c r="C6013">
        <f t="shared" si="186"/>
        <v>0.13216777502273497</v>
      </c>
      <c r="D6013">
        <f>CALCULOS_ENER!C6013*DATOS!H6013</f>
        <v>3.1715815874463288E-2</v>
      </c>
      <c r="E6013">
        <f t="shared" si="187"/>
        <v>0.10892200001515664</v>
      </c>
      <c r="G6013">
        <f>IF(CALCULOS_ENER!C6013=0,DATOS!G6013*DATOS!B6013,DATOS!G6013*(DATOS!B6013-CALCULOS_ENER!E6013)+CALCULOS_ENER!E6013*DATOS!I6013)</f>
        <v>5.3960409133115034E-2</v>
      </c>
      <c r="H6013">
        <f>DATOS!B6013*DATOS!G6013-CALCULOS_ECON!G6013</f>
        <v>2.3245775007578323E-2</v>
      </c>
    </row>
    <row r="6014" spans="1:8" x14ac:dyDescent="0.25">
      <c r="A6014">
        <f>CALCULOS_ENER!A6014*DATOS!F6014</f>
        <v>7.7206184140693357E-2</v>
      </c>
      <c r="B6014">
        <f>CALCULOS_ENER!E6014*DATOS!I6014+CALCULOS_ENER!F6014*DATOS!H6014</f>
        <v>5.9926910499416605E-2</v>
      </c>
      <c r="C6014">
        <f t="shared" si="186"/>
        <v>0.13713309464010998</v>
      </c>
      <c r="D6014">
        <f>CALCULOS_ENER!C6014*DATOS!H6014</f>
        <v>3.5157152552713282E-2</v>
      </c>
      <c r="E6014">
        <f t="shared" si="187"/>
        <v>0.11236333669340665</v>
      </c>
      <c r="G6014">
        <f>IF(CALCULOS_ENER!C6014=0,DATOS!G6014*DATOS!B6014,DATOS!G6014*(DATOS!B6014-CALCULOS_ENER!E6014)+CALCULOS_ENER!E6014*DATOS!I6014)</f>
        <v>5.2436426193990048E-2</v>
      </c>
      <c r="H6014">
        <f>DATOS!B6014*DATOS!G6014-CALCULOS_ECON!G6014</f>
        <v>2.4769757946703309E-2</v>
      </c>
    </row>
    <row r="6015" spans="1:8" x14ac:dyDescent="0.25">
      <c r="A6015">
        <f>CALCULOS_ENER!A6015*DATOS!F6015</f>
        <v>8.2830907984229749E-2</v>
      </c>
      <c r="B6015">
        <f>CALCULOS_ENER!E6015*DATOS!I6015+CALCULOS_ENER!F6015*DATOS!H6015</f>
        <v>4.7952584710777839E-2</v>
      </c>
      <c r="C6015">
        <f t="shared" si="186"/>
        <v>0.13078349269500758</v>
      </c>
      <c r="D6015">
        <f>CALCULOS_ENER!C6015*DATOS!H6015</f>
        <v>1.8219077405785423E-2</v>
      </c>
      <c r="E6015">
        <f t="shared" si="187"/>
        <v>0.10104998539001517</v>
      </c>
      <c r="G6015">
        <f>IF(CALCULOS_ENER!C6015=0,DATOS!G6015*DATOS!B6015,DATOS!G6015*(DATOS!B6015-CALCULOS_ENER!E6015)+CALCULOS_ENER!E6015*DATOS!I6015)</f>
        <v>5.3097400679237329E-2</v>
      </c>
      <c r="H6015">
        <f>DATOS!B6015*DATOS!G6015-CALCULOS_ECON!G6015</f>
        <v>2.973350730499242E-2</v>
      </c>
    </row>
    <row r="6016" spans="1:8" x14ac:dyDescent="0.25">
      <c r="A6016">
        <f>CALCULOS_ENER!A6016*DATOS!F6016</f>
        <v>8.2830907984229749E-2</v>
      </c>
      <c r="B6016">
        <f>CALCULOS_ENER!E6016*DATOS!I6016+CALCULOS_ENER!F6016*DATOS!H6016</f>
        <v>4.5259344725254877E-2</v>
      </c>
      <c r="C6016">
        <f t="shared" si="186"/>
        <v>0.12809025270948463</v>
      </c>
      <c r="D6016">
        <f>CALCULOS_ENER!C6016*DATOS!H6016</f>
        <v>1.6190597434739516E-2</v>
      </c>
      <c r="E6016">
        <f t="shared" si="187"/>
        <v>9.9021505418969258E-2</v>
      </c>
      <c r="G6016">
        <f>IF(CALCULOS_ENER!C6016=0,DATOS!G6016*DATOS!B6016,DATOS!G6016*(DATOS!B6016-CALCULOS_ENER!E6016)+CALCULOS_ENER!E6016*DATOS!I6016)</f>
        <v>5.3762160693714381E-2</v>
      </c>
      <c r="H6016">
        <f>DATOS!B6016*DATOS!G6016-CALCULOS_ECON!G6016</f>
        <v>2.9068747290515368E-2</v>
      </c>
    </row>
    <row r="6017" spans="1:8" x14ac:dyDescent="0.25">
      <c r="A6017">
        <f>CALCULOS_ENER!A6017*DATOS!F6017</f>
        <v>8.2830907984229749E-2</v>
      </c>
      <c r="B6017">
        <f>CALCULOS_ENER!E6017*DATOS!I6017+CALCULOS_ENER!F6017*DATOS!H6017</f>
        <v>2.5840942206588603E-2</v>
      </c>
      <c r="C6017">
        <f t="shared" si="186"/>
        <v>0.10867185019081835</v>
      </c>
      <c r="D6017">
        <f>CALCULOS_ENER!C6017*DATOS!H6017</f>
        <v>8.9879923974069409E-3</v>
      </c>
      <c r="E6017">
        <f t="shared" si="187"/>
        <v>9.1818900381636689E-2</v>
      </c>
      <c r="G6017">
        <f>IF(CALCULOS_ENER!C6017=0,DATOS!G6017*DATOS!B6017,DATOS!G6017*(DATOS!B6017-CALCULOS_ENER!E6017)+CALCULOS_ENER!E6017*DATOS!I6017)</f>
        <v>6.5977958175048076E-2</v>
      </c>
      <c r="H6017">
        <f>DATOS!B6017*DATOS!G6017-CALCULOS_ECON!G6017</f>
        <v>1.6852949809181672E-2</v>
      </c>
    </row>
    <row r="6018" spans="1:8" x14ac:dyDescent="0.25">
      <c r="A6018">
        <f>CALCULOS_ENER!A6018*DATOS!F6018</f>
        <v>8.31036E-2</v>
      </c>
      <c r="B6018">
        <f>CALCULOS_ENER!E6018*DATOS!I6018+CALCULOS_ENER!F6018*DATOS!H6018</f>
        <v>0</v>
      </c>
      <c r="C6018">
        <f t="shared" si="186"/>
        <v>8.31036E-2</v>
      </c>
      <c r="D6018">
        <f>CALCULOS_ENER!C6018*DATOS!H6018</f>
        <v>0</v>
      </c>
      <c r="E6018">
        <f t="shared" si="187"/>
        <v>8.31036E-2</v>
      </c>
      <c r="G6018">
        <f>IF(CALCULOS_ENER!C6018=0,DATOS!G6018*DATOS!B6018,DATOS!G6018*(DATOS!B6018-CALCULOS_ENER!E6018)+CALCULOS_ENER!E6018*DATOS!I6018)</f>
        <v>8.564328645641027E-2</v>
      </c>
      <c r="H6018">
        <f>DATOS!B6018*DATOS!G6018-CALCULOS_ECON!G6018</f>
        <v>0</v>
      </c>
    </row>
    <row r="6019" spans="1:8" x14ac:dyDescent="0.25">
      <c r="A6019">
        <f>CALCULOS_ENER!A6019*DATOS!F6019</f>
        <v>3.1896399999999998E-2</v>
      </c>
      <c r="B6019">
        <f>CALCULOS_ENER!E6019*DATOS!I6019+CALCULOS_ENER!F6019*DATOS!H6019</f>
        <v>0</v>
      </c>
      <c r="C6019">
        <f t="shared" ref="C6019:C6082" si="188">A6019+B6019</f>
        <v>3.1896399999999998E-2</v>
      </c>
      <c r="D6019">
        <f>CALCULOS_ENER!C6019*DATOS!H6019</f>
        <v>0</v>
      </c>
      <c r="E6019">
        <f t="shared" ref="E6019:E6082" si="189">A6019+D6019</f>
        <v>3.1896399999999998E-2</v>
      </c>
      <c r="G6019">
        <f>IF(CALCULOS_ENER!C6019=0,DATOS!G6019*DATOS!B6019,DATOS!G6019*(DATOS!B6019-CALCULOS_ENER!E6019)+CALCULOS_ENER!E6019*DATOS!I6019)</f>
        <v>8.564328645641027E-2</v>
      </c>
      <c r="H6019">
        <f>DATOS!B6019*DATOS!G6019-CALCULOS_ECON!G6019</f>
        <v>0</v>
      </c>
    </row>
    <row r="6020" spans="1:8" x14ac:dyDescent="0.25">
      <c r="A6020">
        <f>CALCULOS_ENER!A6020*DATOS!F6020</f>
        <v>1.1132E-3</v>
      </c>
      <c r="B6020">
        <f>CALCULOS_ENER!E6020*DATOS!I6020+CALCULOS_ENER!F6020*DATOS!H6020</f>
        <v>0</v>
      </c>
      <c r="C6020">
        <f t="shared" si="188"/>
        <v>1.1132E-3</v>
      </c>
      <c r="D6020">
        <f>CALCULOS_ENER!C6020*DATOS!H6020</f>
        <v>0</v>
      </c>
      <c r="E6020">
        <f t="shared" si="189"/>
        <v>1.1132E-3</v>
      </c>
      <c r="G6020">
        <f>IF(CALCULOS_ENER!C6020=0,DATOS!G6020*DATOS!B6020,DATOS!G6020*(DATOS!B6020-CALCULOS_ENER!E6020)+CALCULOS_ENER!E6020*DATOS!I6020)</f>
        <v>0.10916330917258643</v>
      </c>
      <c r="H6020">
        <f>DATOS!B6020*DATOS!G6020-CALCULOS_ECON!G6020</f>
        <v>0</v>
      </c>
    </row>
    <row r="6021" spans="1:8" x14ac:dyDescent="0.25">
      <c r="A6021">
        <f>CALCULOS_ENER!A6021*DATOS!F6021</f>
        <v>0</v>
      </c>
      <c r="B6021">
        <f>CALCULOS_ENER!E6021*DATOS!I6021+CALCULOS_ENER!F6021*DATOS!H6021</f>
        <v>0</v>
      </c>
      <c r="C6021">
        <f t="shared" si="188"/>
        <v>0</v>
      </c>
      <c r="D6021">
        <f>CALCULOS_ENER!C6021*DATOS!H6021</f>
        <v>0</v>
      </c>
      <c r="E6021">
        <f t="shared" si="189"/>
        <v>0</v>
      </c>
      <c r="G6021">
        <f>IF(CALCULOS_ENER!C6021=0,DATOS!G6021*DATOS!B6021,DATOS!G6021*(DATOS!B6021-CALCULOS_ENER!E6021)+CALCULOS_ENER!E6021*DATOS!I6021)</f>
        <v>0.15339117473770658</v>
      </c>
      <c r="H6021">
        <f>DATOS!B6021*DATOS!G6021-CALCULOS_ECON!G6021</f>
        <v>0</v>
      </c>
    </row>
    <row r="6022" spans="1:8" x14ac:dyDescent="0.25">
      <c r="A6022">
        <f>CALCULOS_ENER!A6022*DATOS!F6022</f>
        <v>0</v>
      </c>
      <c r="B6022">
        <f>CALCULOS_ENER!E6022*DATOS!I6022+CALCULOS_ENER!F6022*DATOS!H6022</f>
        <v>0</v>
      </c>
      <c r="C6022">
        <f t="shared" si="188"/>
        <v>0</v>
      </c>
      <c r="D6022">
        <f>CALCULOS_ENER!C6022*DATOS!H6022</f>
        <v>0</v>
      </c>
      <c r="E6022">
        <f t="shared" si="189"/>
        <v>0</v>
      </c>
      <c r="G6022">
        <f>IF(CALCULOS_ENER!C6022=0,DATOS!G6022*DATOS!B6022,DATOS!G6022*(DATOS!B6022-CALCULOS_ENER!E6022)+CALCULOS_ENER!E6022*DATOS!I6022)</f>
        <v>0.17128653981199582</v>
      </c>
      <c r="H6022">
        <f>DATOS!B6022*DATOS!G6022-CALCULOS_ECON!G6022</f>
        <v>0</v>
      </c>
    </row>
    <row r="6023" spans="1:8" x14ac:dyDescent="0.25">
      <c r="A6023">
        <f>CALCULOS_ENER!A6023*DATOS!F6023</f>
        <v>0</v>
      </c>
      <c r="B6023">
        <f>CALCULOS_ENER!E6023*DATOS!I6023+CALCULOS_ENER!F6023*DATOS!H6023</f>
        <v>0</v>
      </c>
      <c r="C6023">
        <f t="shared" si="188"/>
        <v>0</v>
      </c>
      <c r="D6023">
        <f>CALCULOS_ENER!C6023*DATOS!H6023</f>
        <v>0</v>
      </c>
      <c r="E6023">
        <f t="shared" si="189"/>
        <v>0</v>
      </c>
      <c r="G6023">
        <f>IF(CALCULOS_ENER!C6023=0,DATOS!G6023*DATOS!B6023,DATOS!G6023*(DATOS!B6023-CALCULOS_ENER!E6023)+CALCULOS_ENER!E6023*DATOS!I6023)</f>
        <v>0.20707730306139904</v>
      </c>
      <c r="H6023">
        <f>DATOS!B6023*DATOS!G6023-CALCULOS_ECON!G6023</f>
        <v>0</v>
      </c>
    </row>
    <row r="6024" spans="1:8" x14ac:dyDescent="0.25">
      <c r="A6024">
        <f>CALCULOS_ENER!A6024*DATOS!F6024</f>
        <v>0</v>
      </c>
      <c r="B6024">
        <f>CALCULOS_ENER!E6024*DATOS!I6024+CALCULOS_ENER!F6024*DATOS!H6024</f>
        <v>0</v>
      </c>
      <c r="C6024">
        <f t="shared" si="188"/>
        <v>0</v>
      </c>
      <c r="D6024">
        <f>CALCULOS_ENER!C6024*DATOS!H6024</f>
        <v>0</v>
      </c>
      <c r="E6024">
        <f t="shared" si="189"/>
        <v>0</v>
      </c>
      <c r="G6024">
        <f>IF(CALCULOS_ENER!C6024=0,DATOS!G6024*DATOS!B6024,DATOS!G6024*(DATOS!B6024-CALCULOS_ENER!E6024)+CALCULOS_ENER!E6024*DATOS!I6024)</f>
        <v>0.20707730306139904</v>
      </c>
      <c r="H6024">
        <f>DATOS!B6024*DATOS!G6024-CALCULOS_ECON!G6024</f>
        <v>0</v>
      </c>
    </row>
    <row r="6025" spans="1:8" x14ac:dyDescent="0.25">
      <c r="A6025">
        <f>CALCULOS_ENER!A6025*DATOS!F6025</f>
        <v>0</v>
      </c>
      <c r="B6025">
        <f>CALCULOS_ENER!E6025*DATOS!I6025+CALCULOS_ENER!F6025*DATOS!H6025</f>
        <v>0</v>
      </c>
      <c r="C6025">
        <f t="shared" si="188"/>
        <v>0</v>
      </c>
      <c r="D6025">
        <f>CALCULOS_ENER!C6025*DATOS!H6025</f>
        <v>0</v>
      </c>
      <c r="E6025">
        <f t="shared" si="189"/>
        <v>0</v>
      </c>
      <c r="G6025">
        <f>IF(CALCULOS_ENER!C6025=0,DATOS!G6025*DATOS!B6025,DATOS!G6025*(DATOS!B6025-CALCULOS_ENER!E6025)+CALCULOS_ENER!E6025*DATOS!I6025)</f>
        <v>0.15722484605604145</v>
      </c>
      <c r="H6025">
        <f>DATOS!B6025*DATOS!G6025-CALCULOS_ECON!G6025</f>
        <v>0</v>
      </c>
    </row>
    <row r="6026" spans="1:8" x14ac:dyDescent="0.25">
      <c r="A6026">
        <f>CALCULOS_ENER!A6026*DATOS!F6026</f>
        <v>0</v>
      </c>
      <c r="B6026">
        <f>CALCULOS_ENER!E6026*DATOS!I6026+CALCULOS_ENER!F6026*DATOS!H6026</f>
        <v>0</v>
      </c>
      <c r="C6026">
        <f t="shared" si="188"/>
        <v>0</v>
      </c>
      <c r="D6026">
        <f>CALCULOS_ENER!C6026*DATOS!H6026</f>
        <v>0</v>
      </c>
      <c r="E6026">
        <f t="shared" si="189"/>
        <v>0</v>
      </c>
      <c r="G6026">
        <f>IF(CALCULOS_ENER!C6026=0,DATOS!G6026*DATOS!B6026,DATOS!G6026*(DATOS!B6026-CALCULOS_ENER!E6026)+CALCULOS_ENER!E6026*DATOS!I6026)</f>
        <v>9.7913960787987905E-2</v>
      </c>
      <c r="H6026">
        <f>DATOS!B6026*DATOS!G6026-CALCULOS_ECON!G6026</f>
        <v>0</v>
      </c>
    </row>
    <row r="6027" spans="1:8" x14ac:dyDescent="0.25">
      <c r="A6027">
        <f>CALCULOS_ENER!A6027*DATOS!F6027</f>
        <v>0</v>
      </c>
      <c r="B6027">
        <f>CALCULOS_ENER!E6027*DATOS!I6027+CALCULOS_ENER!F6027*DATOS!H6027</f>
        <v>0</v>
      </c>
      <c r="C6027">
        <f t="shared" si="188"/>
        <v>0</v>
      </c>
      <c r="D6027">
        <f>CALCULOS_ENER!C6027*DATOS!H6027</f>
        <v>0</v>
      </c>
      <c r="E6027">
        <f t="shared" si="189"/>
        <v>0</v>
      </c>
      <c r="G6027">
        <f>IF(CALCULOS_ENER!C6027=0,DATOS!G6027*DATOS!B6027,DATOS!G6027*(DATOS!B6027-CALCULOS_ENER!E6027)+CALCULOS_ENER!E6027*DATOS!I6027)</f>
        <v>1.8176523479527962E-2</v>
      </c>
      <c r="H6027">
        <f>DATOS!B6027*DATOS!G6027-CALCULOS_ECON!G6027</f>
        <v>0</v>
      </c>
    </row>
    <row r="6028" spans="1:8" x14ac:dyDescent="0.25">
      <c r="A6028">
        <f>CALCULOS_ENER!A6028*DATOS!F6028</f>
        <v>0</v>
      </c>
      <c r="B6028">
        <f>CALCULOS_ENER!E6028*DATOS!I6028+CALCULOS_ENER!F6028*DATOS!H6028</f>
        <v>0</v>
      </c>
      <c r="C6028">
        <f t="shared" si="188"/>
        <v>0</v>
      </c>
      <c r="D6028">
        <f>CALCULOS_ENER!C6028*DATOS!H6028</f>
        <v>0</v>
      </c>
      <c r="E6028">
        <f t="shared" si="189"/>
        <v>0</v>
      </c>
      <c r="G6028">
        <f>IF(CALCULOS_ENER!C6028=0,DATOS!G6028*DATOS!B6028,DATOS!G6028*(DATOS!B6028-CALCULOS_ENER!E6028)+CALCULOS_ENER!E6028*DATOS!I6028)</f>
        <v>1.8176523479527962E-2</v>
      </c>
      <c r="H6028">
        <f>DATOS!B6028*DATOS!G6028-CALCULOS_ECON!G6028</f>
        <v>0</v>
      </c>
    </row>
    <row r="6029" spans="1:8" x14ac:dyDescent="0.25">
      <c r="A6029">
        <f>CALCULOS_ENER!A6029*DATOS!F6029</f>
        <v>0</v>
      </c>
      <c r="B6029">
        <f>CALCULOS_ENER!E6029*DATOS!I6029+CALCULOS_ENER!F6029*DATOS!H6029</f>
        <v>0</v>
      </c>
      <c r="C6029">
        <f t="shared" si="188"/>
        <v>0</v>
      </c>
      <c r="D6029">
        <f>CALCULOS_ENER!C6029*DATOS!H6029</f>
        <v>0</v>
      </c>
      <c r="E6029">
        <f t="shared" si="189"/>
        <v>0</v>
      </c>
      <c r="G6029">
        <f>IF(CALCULOS_ENER!C6029=0,DATOS!G6029*DATOS!B6029,DATOS!G6029*(DATOS!B6029-CALCULOS_ENER!E6029)+CALCULOS_ENER!E6029*DATOS!I6029)</f>
        <v>1.8176523479527962E-2</v>
      </c>
      <c r="H6029">
        <f>DATOS!B6029*DATOS!G6029-CALCULOS_ECON!G6029</f>
        <v>0</v>
      </c>
    </row>
    <row r="6030" spans="1:8" x14ac:dyDescent="0.25">
      <c r="A6030">
        <f>CALCULOS_ENER!A6030*DATOS!F6030</f>
        <v>0</v>
      </c>
      <c r="B6030">
        <f>CALCULOS_ENER!E6030*DATOS!I6030+CALCULOS_ENER!F6030*DATOS!H6030</f>
        <v>0</v>
      </c>
      <c r="C6030">
        <f t="shared" si="188"/>
        <v>0</v>
      </c>
      <c r="D6030">
        <f>CALCULOS_ENER!C6030*DATOS!H6030</f>
        <v>0</v>
      </c>
      <c r="E6030">
        <f t="shared" si="189"/>
        <v>0</v>
      </c>
      <c r="G6030">
        <f>IF(CALCULOS_ENER!C6030=0,DATOS!G6030*DATOS!B6030,DATOS!G6030*(DATOS!B6030-CALCULOS_ENER!E6030)+CALCULOS_ENER!E6030*DATOS!I6030)</f>
        <v>1.8176523479527962E-2</v>
      </c>
      <c r="H6030">
        <f>DATOS!B6030*DATOS!G6030-CALCULOS_ECON!G6030</f>
        <v>0</v>
      </c>
    </row>
    <row r="6031" spans="1:8" x14ac:dyDescent="0.25">
      <c r="A6031">
        <f>CALCULOS_ENER!A6031*DATOS!F6031</f>
        <v>0</v>
      </c>
      <c r="B6031">
        <f>CALCULOS_ENER!E6031*DATOS!I6031+CALCULOS_ENER!F6031*DATOS!H6031</f>
        <v>0</v>
      </c>
      <c r="C6031">
        <f t="shared" si="188"/>
        <v>0</v>
      </c>
      <c r="D6031">
        <f>CALCULOS_ENER!C6031*DATOS!H6031</f>
        <v>0</v>
      </c>
      <c r="E6031">
        <f t="shared" si="189"/>
        <v>0</v>
      </c>
      <c r="G6031">
        <f>IF(CALCULOS_ENER!C6031=0,DATOS!G6031*DATOS!B6031,DATOS!G6031*(DATOS!B6031-CALCULOS_ENER!E6031)+CALCULOS_ENER!E6031*DATOS!I6031)</f>
        <v>1.9301554310379516E-2</v>
      </c>
      <c r="H6031">
        <f>DATOS!B6031*DATOS!G6031-CALCULOS_ECON!G6031</f>
        <v>0</v>
      </c>
    </row>
    <row r="6032" spans="1:8" x14ac:dyDescent="0.25">
      <c r="A6032">
        <f>CALCULOS_ENER!A6032*DATOS!F6032</f>
        <v>2.5829000000000004E-3</v>
      </c>
      <c r="B6032">
        <f>CALCULOS_ENER!E6032*DATOS!I6032+CALCULOS_ENER!F6032*DATOS!H6032</f>
        <v>0</v>
      </c>
      <c r="C6032">
        <f t="shared" si="188"/>
        <v>2.5829000000000004E-3</v>
      </c>
      <c r="D6032">
        <f>CALCULOS_ENER!C6032*DATOS!H6032</f>
        <v>0</v>
      </c>
      <c r="E6032">
        <f t="shared" si="189"/>
        <v>2.5829000000000004E-3</v>
      </c>
      <c r="G6032">
        <f>IF(CALCULOS_ENER!C6032=0,DATOS!G6032*DATOS!B6032,DATOS!G6032*(DATOS!B6032-CALCULOS_ENER!E6032)+CALCULOS_ENER!E6032*DATOS!I6032)</f>
        <v>4.4227733161821228E-2</v>
      </c>
      <c r="H6032">
        <f>DATOS!B6032*DATOS!G6032-CALCULOS_ECON!G6032</f>
        <v>0</v>
      </c>
    </row>
    <row r="6033" spans="1:8" x14ac:dyDescent="0.25">
      <c r="A6033">
        <f>CALCULOS_ENER!A6033*DATOS!F6033</f>
        <v>2.4704300000000002E-2</v>
      </c>
      <c r="B6033">
        <f>CALCULOS_ENER!E6033*DATOS!I6033+CALCULOS_ENER!F6033*DATOS!H6033</f>
        <v>0</v>
      </c>
      <c r="C6033">
        <f t="shared" si="188"/>
        <v>2.4704300000000002E-2</v>
      </c>
      <c r="D6033">
        <f>CALCULOS_ENER!C6033*DATOS!H6033</f>
        <v>0</v>
      </c>
      <c r="E6033">
        <f t="shared" si="189"/>
        <v>2.4704300000000002E-2</v>
      </c>
      <c r="G6033">
        <f>IF(CALCULOS_ENER!C6033=0,DATOS!G6033*DATOS!B6033,DATOS!G6033*(DATOS!B6033-CALCULOS_ENER!E6033)+CALCULOS_ENER!E6033*DATOS!I6033)</f>
        <v>8.1809615138075401E-2</v>
      </c>
      <c r="H6033">
        <f>DATOS!B6033*DATOS!G6033-CALCULOS_ECON!G6033</f>
        <v>0</v>
      </c>
    </row>
    <row r="6034" spans="1:8" x14ac:dyDescent="0.25">
      <c r="A6034">
        <f>CALCULOS_ENER!A6034*DATOS!F6034</f>
        <v>5.6370700000000003E-2</v>
      </c>
      <c r="B6034">
        <f>CALCULOS_ENER!E6034*DATOS!I6034+CALCULOS_ENER!F6034*DATOS!H6034</f>
        <v>0</v>
      </c>
      <c r="C6034">
        <f t="shared" si="188"/>
        <v>5.6370700000000003E-2</v>
      </c>
      <c r="D6034">
        <f>CALCULOS_ENER!C6034*DATOS!H6034</f>
        <v>0</v>
      </c>
      <c r="E6034">
        <f t="shared" si="189"/>
        <v>5.6370700000000003E-2</v>
      </c>
      <c r="G6034">
        <f>IF(CALCULOS_ENER!C6034=0,DATOS!G6034*DATOS!B6034,DATOS!G6034*(DATOS!B6034-CALCULOS_ENER!E6034)+CALCULOS_ENER!E6034*DATOS!I6034)</f>
        <v>9.9704980212364652E-2</v>
      </c>
      <c r="H6034">
        <f>DATOS!B6034*DATOS!G6034-CALCULOS_ECON!G6034</f>
        <v>0</v>
      </c>
    </row>
    <row r="6035" spans="1:8" x14ac:dyDescent="0.25">
      <c r="A6035">
        <f>CALCULOS_ENER!A6035*DATOS!F6035</f>
        <v>8.564328645641027E-2</v>
      </c>
      <c r="B6035">
        <f>CALCULOS_ENER!E6035*DATOS!I6035+CALCULOS_ENER!F6035*DATOS!H6035</f>
        <v>1.062460087197715E-2</v>
      </c>
      <c r="C6035">
        <f t="shared" si="188"/>
        <v>9.6267887328387425E-2</v>
      </c>
      <c r="D6035">
        <f>CALCULOS_ENER!C6035*DATOS!H6035</f>
        <v>8.6318882003645521E-3</v>
      </c>
      <c r="E6035">
        <f t="shared" si="189"/>
        <v>9.4275174656774818E-2</v>
      </c>
      <c r="G6035">
        <f>IF(CALCULOS_ENER!C6035=0,DATOS!G6035*DATOS!B6035,DATOS!G6035*(DATOS!B6035-CALCULOS_ENER!E6035)+CALCULOS_ENER!E6035*DATOS!I6035)</f>
        <v>8.3650573784797663E-2</v>
      </c>
      <c r="H6035">
        <f>DATOS!B6035*DATOS!G6035-CALCULOS_ECON!G6035</f>
        <v>1.9927126716126065E-3</v>
      </c>
    </row>
    <row r="6036" spans="1:8" x14ac:dyDescent="0.25">
      <c r="A6036">
        <f>CALCULOS_ENER!A6036*DATOS!F6036</f>
        <v>8.001856261287392E-2</v>
      </c>
      <c r="B6036">
        <f>CALCULOS_ENER!E6036*DATOS!I6036+CALCULOS_ENER!F6036*DATOS!H6036</f>
        <v>3.1595436072570551E-2</v>
      </c>
      <c r="C6036">
        <f t="shared" si="188"/>
        <v>0.11161399868544447</v>
      </c>
      <c r="D6036">
        <f>CALCULOS_ENER!C6036*DATOS!H6036</f>
        <v>2.5033134758015017E-2</v>
      </c>
      <c r="E6036">
        <f t="shared" si="189"/>
        <v>0.10505169737088893</v>
      </c>
      <c r="G6036">
        <f>IF(CALCULOS_ENER!C6036=0,DATOS!G6036*DATOS!B6036,DATOS!G6036*(DATOS!B6036-CALCULOS_ENER!E6036)+CALCULOS_ENER!E6036*DATOS!I6036)</f>
        <v>7.3456261298318393E-2</v>
      </c>
      <c r="H6036">
        <f>DATOS!B6036*DATOS!G6036-CALCULOS_ECON!G6036</f>
        <v>6.562301314555527E-3</v>
      </c>
    </row>
    <row r="6037" spans="1:8" x14ac:dyDescent="0.25">
      <c r="A6037">
        <f>CALCULOS_ENER!A6037*DATOS!F6037</f>
        <v>7.7206184140693357E-2</v>
      </c>
      <c r="B6037">
        <f>CALCULOS_ENER!E6037*DATOS!I6037+CALCULOS_ENER!F6037*DATOS!H6037</f>
        <v>6.622475803951608E-2</v>
      </c>
      <c r="C6037">
        <f t="shared" si="188"/>
        <v>0.14343094218020944</v>
      </c>
      <c r="D6037">
        <f>CALCULOS_ENER!C6037*DATOS!H6037</f>
        <v>5.3239013546112927E-2</v>
      </c>
      <c r="E6037">
        <f t="shared" si="189"/>
        <v>0.13044519768680629</v>
      </c>
      <c r="G6037">
        <f>IF(CALCULOS_ENER!C6037=0,DATOS!G6037*DATOS!B6037,DATOS!G6037*(DATOS!B6037-CALCULOS_ENER!E6037)+CALCULOS_ENER!E6037*DATOS!I6037)</f>
        <v>6.4220439647290226E-2</v>
      </c>
      <c r="H6037">
        <f>DATOS!B6037*DATOS!G6037-CALCULOS_ECON!G6037</f>
        <v>1.2985744493403131E-2</v>
      </c>
    </row>
    <row r="6038" spans="1:8" x14ac:dyDescent="0.25">
      <c r="A6038">
        <f>CALCULOS_ENER!A6038*DATOS!F6038</f>
        <v>7.7206184140693357E-2</v>
      </c>
      <c r="B6038">
        <f>CALCULOS_ENER!E6038*DATOS!I6038+CALCULOS_ENER!F6038*DATOS!H6038</f>
        <v>6.8709100257482905E-2</v>
      </c>
      <c r="C6038">
        <f t="shared" si="188"/>
        <v>0.14591528439817625</v>
      </c>
      <c r="D6038">
        <f>CALCULOS_ENER!C6038*DATOS!H6038</f>
        <v>5.5808953924757473E-2</v>
      </c>
      <c r="E6038">
        <f t="shared" si="189"/>
        <v>0.13301513806545084</v>
      </c>
      <c r="G6038">
        <f>IF(CALCULOS_ENER!C6038=0,DATOS!G6038*DATOS!B6038,DATOS!G6038*(DATOS!B6038-CALCULOS_ENER!E6038)+CALCULOS_ENER!E6038*DATOS!I6038)</f>
        <v>6.4306037807967953E-2</v>
      </c>
      <c r="H6038">
        <f>DATOS!B6038*DATOS!G6038-CALCULOS_ECON!G6038</f>
        <v>1.2900146332725404E-2</v>
      </c>
    </row>
    <row r="6039" spans="1:8" x14ac:dyDescent="0.25">
      <c r="A6039">
        <f>CALCULOS_ENER!A6039*DATOS!F6039</f>
        <v>8.2830907984229749E-2</v>
      </c>
      <c r="B6039">
        <f>CALCULOS_ENER!E6039*DATOS!I6039+CALCULOS_ENER!F6039*DATOS!H6039</f>
        <v>3.7061899374735037E-2</v>
      </c>
      <c r="C6039">
        <f t="shared" si="188"/>
        <v>0.11989280735896479</v>
      </c>
      <c r="D6039">
        <f>CALCULOS_ENER!C6039*DATOS!H6039</f>
        <v>2.7913206733699826E-2</v>
      </c>
      <c r="E6039">
        <f t="shared" si="189"/>
        <v>0.11074411471792958</v>
      </c>
      <c r="G6039">
        <f>IF(CALCULOS_ENER!C6039=0,DATOS!G6039*DATOS!B6039,DATOS!G6039*(DATOS!B6039-CALCULOS_ENER!E6039)+CALCULOS_ENER!E6039*DATOS!I6039)</f>
        <v>7.3682215343194524E-2</v>
      </c>
      <c r="H6039">
        <f>DATOS!B6039*DATOS!G6039-CALCULOS_ECON!G6039</f>
        <v>9.1486926410352248E-3</v>
      </c>
    </row>
    <row r="6040" spans="1:8" x14ac:dyDescent="0.25">
      <c r="A6040">
        <f>CALCULOS_ENER!A6040*DATOS!F6040</f>
        <v>8.0235500000000015E-2</v>
      </c>
      <c r="B6040">
        <f>CALCULOS_ENER!E6040*DATOS!I6040+CALCULOS_ENER!F6040*DATOS!H6040</f>
        <v>0</v>
      </c>
      <c r="C6040">
        <f t="shared" si="188"/>
        <v>8.0235500000000015E-2</v>
      </c>
      <c r="D6040">
        <f>CALCULOS_ENER!C6040*DATOS!H6040</f>
        <v>0</v>
      </c>
      <c r="E6040">
        <f t="shared" si="189"/>
        <v>8.0235500000000015E-2</v>
      </c>
      <c r="G6040">
        <f>IF(CALCULOS_ENER!C6040=0,DATOS!G6040*DATOS!B6040,DATOS!G6040*(DATOS!B6040-CALCULOS_ENER!E6040)+CALCULOS_ENER!E6040*DATOS!I6040)</f>
        <v>8.2830907984229749E-2</v>
      </c>
      <c r="H6040">
        <f>DATOS!B6040*DATOS!G6040-CALCULOS_ECON!G6040</f>
        <v>0</v>
      </c>
    </row>
    <row r="6041" spans="1:8" x14ac:dyDescent="0.25">
      <c r="A6041">
        <f>CALCULOS_ENER!A6041*DATOS!F6041</f>
        <v>8.2830907984229749E-2</v>
      </c>
      <c r="B6041">
        <f>CALCULOS_ENER!E6041*DATOS!I6041+CALCULOS_ENER!F6041*DATOS!H6041</f>
        <v>1.2422447099127048E-2</v>
      </c>
      <c r="C6041">
        <f t="shared" si="188"/>
        <v>9.5253355083356792E-2</v>
      </c>
      <c r="D6041">
        <f>CALCULOS_ENER!C6041*DATOS!H6041</f>
        <v>8.7482021824838371E-3</v>
      </c>
      <c r="E6041">
        <f t="shared" si="189"/>
        <v>9.1579110166713579E-2</v>
      </c>
      <c r="G6041">
        <f>IF(CALCULOS_ENER!C6041=0,DATOS!G6041*DATOS!B6041,DATOS!G6041*(DATOS!B6041-CALCULOS_ENER!E6041)+CALCULOS_ENER!E6041*DATOS!I6041)</f>
        <v>7.9156663067586522E-2</v>
      </c>
      <c r="H6041">
        <f>DATOS!B6041*DATOS!G6041-CALCULOS_ECON!G6041</f>
        <v>3.6742449166432267E-3</v>
      </c>
    </row>
    <row r="6042" spans="1:8" x14ac:dyDescent="0.25">
      <c r="A6042">
        <f>CALCULOS_ENER!A6042*DATOS!F6042</f>
        <v>3.4256200000000001E-2</v>
      </c>
      <c r="B6042">
        <f>CALCULOS_ENER!E6042*DATOS!I6042+CALCULOS_ENER!F6042*DATOS!H6042</f>
        <v>0</v>
      </c>
      <c r="C6042">
        <f t="shared" si="188"/>
        <v>3.4256200000000001E-2</v>
      </c>
      <c r="D6042">
        <f>CALCULOS_ENER!C6042*DATOS!H6042</f>
        <v>0</v>
      </c>
      <c r="E6042">
        <f t="shared" si="189"/>
        <v>3.4256200000000001E-2</v>
      </c>
      <c r="G6042">
        <f>IF(CALCULOS_ENER!C6042=0,DATOS!G6042*DATOS!B6042,DATOS!G6042*(DATOS!B6042-CALCULOS_ENER!E6042)+CALCULOS_ENER!E6042*DATOS!I6042)</f>
        <v>8.564328645641027E-2</v>
      </c>
      <c r="H6042">
        <f>DATOS!B6042*DATOS!G6042-CALCULOS_ECON!G6042</f>
        <v>0</v>
      </c>
    </row>
    <row r="6043" spans="1:8" x14ac:dyDescent="0.25">
      <c r="A6043">
        <f>CALCULOS_ENER!A6043*DATOS!F6043</f>
        <v>1.7654800000000002E-2</v>
      </c>
      <c r="B6043">
        <f>CALCULOS_ENER!E6043*DATOS!I6043+CALCULOS_ENER!F6043*DATOS!H6043</f>
        <v>0</v>
      </c>
      <c r="C6043">
        <f t="shared" si="188"/>
        <v>1.7654800000000002E-2</v>
      </c>
      <c r="D6043">
        <f>CALCULOS_ENER!C6043*DATOS!H6043</f>
        <v>0</v>
      </c>
      <c r="E6043">
        <f t="shared" si="189"/>
        <v>1.7654800000000002E-2</v>
      </c>
      <c r="G6043">
        <f>IF(CALCULOS_ENER!C6043=0,DATOS!G6043*DATOS!B6043,DATOS!G6043*(DATOS!B6043-CALCULOS_ENER!E6043)+CALCULOS_ENER!E6043*DATOS!I6043)</f>
        <v>8.564328645641027E-2</v>
      </c>
      <c r="H6043">
        <f>DATOS!B6043*DATOS!G6043-CALCULOS_ECON!G6043</f>
        <v>0</v>
      </c>
    </row>
    <row r="6044" spans="1:8" x14ac:dyDescent="0.25">
      <c r="A6044">
        <f>CALCULOS_ENER!A6044*DATOS!F6044</f>
        <v>5.6350000000000009E-4</v>
      </c>
      <c r="B6044">
        <f>CALCULOS_ENER!E6044*DATOS!I6044+CALCULOS_ENER!F6044*DATOS!H6044</f>
        <v>0</v>
      </c>
      <c r="C6044">
        <f t="shared" si="188"/>
        <v>5.6350000000000009E-4</v>
      </c>
      <c r="D6044">
        <f>CALCULOS_ENER!C6044*DATOS!H6044</f>
        <v>0</v>
      </c>
      <c r="E6044">
        <f t="shared" si="189"/>
        <v>5.6350000000000009E-4</v>
      </c>
      <c r="G6044">
        <f>IF(CALCULOS_ENER!C6044=0,DATOS!G6044*DATOS!B6044,DATOS!G6044*(DATOS!B6044-CALCULOS_ENER!E6044)+CALCULOS_ENER!E6044*DATOS!I6044)</f>
        <v>0.10916330917258643</v>
      </c>
      <c r="H6044">
        <f>DATOS!B6044*DATOS!G6044-CALCULOS_ECON!G6044</f>
        <v>0</v>
      </c>
    </row>
    <row r="6045" spans="1:8" x14ac:dyDescent="0.25">
      <c r="A6045">
        <f>CALCULOS_ENER!A6045*DATOS!F6045</f>
        <v>0</v>
      </c>
      <c r="B6045">
        <f>CALCULOS_ENER!E6045*DATOS!I6045+CALCULOS_ENER!F6045*DATOS!H6045</f>
        <v>0</v>
      </c>
      <c r="C6045">
        <f t="shared" si="188"/>
        <v>0</v>
      </c>
      <c r="D6045">
        <f>CALCULOS_ENER!C6045*DATOS!H6045</f>
        <v>0</v>
      </c>
      <c r="E6045">
        <f t="shared" si="189"/>
        <v>0</v>
      </c>
      <c r="G6045">
        <f>IF(CALCULOS_ENER!C6045=0,DATOS!G6045*DATOS!B6045,DATOS!G6045*(DATOS!B6045-CALCULOS_ENER!E6045)+CALCULOS_ENER!E6045*DATOS!I6045)</f>
        <v>0.15339117473770658</v>
      </c>
      <c r="H6045">
        <f>DATOS!B6045*DATOS!G6045-CALCULOS_ECON!G6045</f>
        <v>0</v>
      </c>
    </row>
    <row r="6046" spans="1:8" x14ac:dyDescent="0.25">
      <c r="A6046">
        <f>CALCULOS_ENER!A6046*DATOS!F6046</f>
        <v>0</v>
      </c>
      <c r="B6046">
        <f>CALCULOS_ENER!E6046*DATOS!I6046+CALCULOS_ENER!F6046*DATOS!H6046</f>
        <v>0</v>
      </c>
      <c r="C6046">
        <f t="shared" si="188"/>
        <v>0</v>
      </c>
      <c r="D6046">
        <f>CALCULOS_ENER!C6046*DATOS!H6046</f>
        <v>0</v>
      </c>
      <c r="E6046">
        <f t="shared" si="189"/>
        <v>0</v>
      </c>
      <c r="G6046">
        <f>IF(CALCULOS_ENER!C6046=0,DATOS!G6046*DATOS!B6046,DATOS!G6046*(DATOS!B6046-CALCULOS_ENER!E6046)+CALCULOS_ENER!E6046*DATOS!I6046)</f>
        <v>0.17128653981199582</v>
      </c>
      <c r="H6046">
        <f>DATOS!B6046*DATOS!G6046-CALCULOS_ECON!G6046</f>
        <v>0</v>
      </c>
    </row>
    <row r="6047" spans="1:8" x14ac:dyDescent="0.25">
      <c r="A6047">
        <f>CALCULOS_ENER!A6047*DATOS!F6047</f>
        <v>0</v>
      </c>
      <c r="B6047">
        <f>CALCULOS_ENER!E6047*DATOS!I6047+CALCULOS_ENER!F6047*DATOS!H6047</f>
        <v>0</v>
      </c>
      <c r="C6047">
        <f t="shared" si="188"/>
        <v>0</v>
      </c>
      <c r="D6047">
        <f>CALCULOS_ENER!C6047*DATOS!H6047</f>
        <v>0</v>
      </c>
      <c r="E6047">
        <f t="shared" si="189"/>
        <v>0</v>
      </c>
      <c r="G6047">
        <f>IF(CALCULOS_ENER!C6047=0,DATOS!G6047*DATOS!B6047,DATOS!G6047*(DATOS!B6047-CALCULOS_ENER!E6047)+CALCULOS_ENER!E6047*DATOS!I6047)</f>
        <v>0.20707730306139904</v>
      </c>
      <c r="H6047">
        <f>DATOS!B6047*DATOS!G6047-CALCULOS_ECON!G6047</f>
        <v>0</v>
      </c>
    </row>
    <row r="6048" spans="1:8" x14ac:dyDescent="0.25">
      <c r="A6048">
        <f>CALCULOS_ENER!A6048*DATOS!F6048</f>
        <v>0</v>
      </c>
      <c r="B6048">
        <f>CALCULOS_ENER!E6048*DATOS!I6048+CALCULOS_ENER!F6048*DATOS!H6048</f>
        <v>0</v>
      </c>
      <c r="C6048">
        <f t="shared" si="188"/>
        <v>0</v>
      </c>
      <c r="D6048">
        <f>CALCULOS_ENER!C6048*DATOS!H6048</f>
        <v>0</v>
      </c>
      <c r="E6048">
        <f t="shared" si="189"/>
        <v>0</v>
      </c>
      <c r="G6048">
        <f>IF(CALCULOS_ENER!C6048=0,DATOS!G6048*DATOS!B6048,DATOS!G6048*(DATOS!B6048-CALCULOS_ENER!E6048)+CALCULOS_ENER!E6048*DATOS!I6048)</f>
        <v>0.20707730306139904</v>
      </c>
      <c r="H6048">
        <f>DATOS!B6048*DATOS!G6048-CALCULOS_ECON!G6048</f>
        <v>0</v>
      </c>
    </row>
    <row r="6049" spans="1:8" x14ac:dyDescent="0.25">
      <c r="A6049">
        <f>CALCULOS_ENER!A6049*DATOS!F6049</f>
        <v>0</v>
      </c>
      <c r="B6049">
        <f>CALCULOS_ENER!E6049*DATOS!I6049+CALCULOS_ENER!F6049*DATOS!H6049</f>
        <v>0</v>
      </c>
      <c r="C6049">
        <f t="shared" si="188"/>
        <v>0</v>
      </c>
      <c r="D6049">
        <f>CALCULOS_ENER!C6049*DATOS!H6049</f>
        <v>0</v>
      </c>
      <c r="E6049">
        <f t="shared" si="189"/>
        <v>0</v>
      </c>
      <c r="G6049">
        <f>IF(CALCULOS_ENER!C6049=0,DATOS!G6049*DATOS!B6049,DATOS!G6049*(DATOS!B6049-CALCULOS_ENER!E6049)+CALCULOS_ENER!E6049*DATOS!I6049)</f>
        <v>0.15722484605604145</v>
      </c>
      <c r="H6049">
        <f>DATOS!B6049*DATOS!G6049-CALCULOS_ECON!G6049</f>
        <v>0</v>
      </c>
    </row>
    <row r="6050" spans="1:8" x14ac:dyDescent="0.25">
      <c r="A6050">
        <f>CALCULOS_ENER!A6050*DATOS!F6050</f>
        <v>0</v>
      </c>
      <c r="B6050">
        <f>CALCULOS_ENER!E6050*DATOS!I6050+CALCULOS_ENER!F6050*DATOS!H6050</f>
        <v>0</v>
      </c>
      <c r="C6050">
        <f t="shared" si="188"/>
        <v>0</v>
      </c>
      <c r="D6050">
        <f>CALCULOS_ENER!C6050*DATOS!H6050</f>
        <v>0</v>
      </c>
      <c r="E6050">
        <f t="shared" si="189"/>
        <v>0</v>
      </c>
      <c r="G6050">
        <f>IF(CALCULOS_ENER!C6050=0,DATOS!G6050*DATOS!B6050,DATOS!G6050*(DATOS!B6050-CALCULOS_ENER!E6050)+CALCULOS_ENER!E6050*DATOS!I6050)</f>
        <v>9.7913960787987905E-2</v>
      </c>
      <c r="H6050">
        <f>DATOS!B6050*DATOS!G6050-CALCULOS_ECON!G6050</f>
        <v>0</v>
      </c>
    </row>
    <row r="6051" spans="1:8" x14ac:dyDescent="0.25">
      <c r="A6051">
        <f>CALCULOS_ENER!A6051*DATOS!F6051</f>
        <v>0</v>
      </c>
      <c r="B6051">
        <f>CALCULOS_ENER!E6051*DATOS!I6051+CALCULOS_ENER!F6051*DATOS!H6051</f>
        <v>0</v>
      </c>
      <c r="C6051">
        <f t="shared" si="188"/>
        <v>0</v>
      </c>
      <c r="D6051">
        <f>CALCULOS_ENER!C6051*DATOS!H6051</f>
        <v>0</v>
      </c>
      <c r="E6051">
        <f t="shared" si="189"/>
        <v>0</v>
      </c>
      <c r="G6051">
        <f>IF(CALCULOS_ENER!C6051=0,DATOS!G6051*DATOS!B6051,DATOS!G6051*(DATOS!B6051-CALCULOS_ENER!E6051)+CALCULOS_ENER!E6051*DATOS!I6051)</f>
        <v>1.8176523479527962E-2</v>
      </c>
      <c r="H6051">
        <f>DATOS!B6051*DATOS!G6051-CALCULOS_ECON!G6051</f>
        <v>0</v>
      </c>
    </row>
    <row r="6052" spans="1:8" x14ac:dyDescent="0.25">
      <c r="A6052">
        <f>CALCULOS_ENER!A6052*DATOS!F6052</f>
        <v>0</v>
      </c>
      <c r="B6052">
        <f>CALCULOS_ENER!E6052*DATOS!I6052+CALCULOS_ENER!F6052*DATOS!H6052</f>
        <v>0</v>
      </c>
      <c r="C6052">
        <f t="shared" si="188"/>
        <v>0</v>
      </c>
      <c r="D6052">
        <f>CALCULOS_ENER!C6052*DATOS!H6052</f>
        <v>0</v>
      </c>
      <c r="E6052">
        <f t="shared" si="189"/>
        <v>0</v>
      </c>
      <c r="G6052">
        <f>IF(CALCULOS_ENER!C6052=0,DATOS!G6052*DATOS!B6052,DATOS!G6052*(DATOS!B6052-CALCULOS_ENER!E6052)+CALCULOS_ENER!E6052*DATOS!I6052)</f>
        <v>1.8176523479527962E-2</v>
      </c>
      <c r="H6052">
        <f>DATOS!B6052*DATOS!G6052-CALCULOS_ECON!G6052</f>
        <v>0</v>
      </c>
    </row>
    <row r="6053" spans="1:8" x14ac:dyDescent="0.25">
      <c r="A6053">
        <f>CALCULOS_ENER!A6053*DATOS!F6053</f>
        <v>0</v>
      </c>
      <c r="B6053">
        <f>CALCULOS_ENER!E6053*DATOS!I6053+CALCULOS_ENER!F6053*DATOS!H6053</f>
        <v>0</v>
      </c>
      <c r="C6053">
        <f t="shared" si="188"/>
        <v>0</v>
      </c>
      <c r="D6053">
        <f>CALCULOS_ENER!C6053*DATOS!H6053</f>
        <v>0</v>
      </c>
      <c r="E6053">
        <f t="shared" si="189"/>
        <v>0</v>
      </c>
      <c r="G6053">
        <f>IF(CALCULOS_ENER!C6053=0,DATOS!G6053*DATOS!B6053,DATOS!G6053*(DATOS!B6053-CALCULOS_ENER!E6053)+CALCULOS_ENER!E6053*DATOS!I6053)</f>
        <v>1.8176523479527962E-2</v>
      </c>
      <c r="H6053">
        <f>DATOS!B6053*DATOS!G6053-CALCULOS_ECON!G6053</f>
        <v>0</v>
      </c>
    </row>
    <row r="6054" spans="1:8" x14ac:dyDescent="0.25">
      <c r="A6054">
        <f>CALCULOS_ENER!A6054*DATOS!F6054</f>
        <v>0</v>
      </c>
      <c r="B6054">
        <f>CALCULOS_ENER!E6054*DATOS!I6054+CALCULOS_ENER!F6054*DATOS!H6054</f>
        <v>0</v>
      </c>
      <c r="C6054">
        <f t="shared" si="188"/>
        <v>0</v>
      </c>
      <c r="D6054">
        <f>CALCULOS_ENER!C6054*DATOS!H6054</f>
        <v>0</v>
      </c>
      <c r="E6054">
        <f t="shared" si="189"/>
        <v>0</v>
      </c>
      <c r="G6054">
        <f>IF(CALCULOS_ENER!C6054=0,DATOS!G6054*DATOS!B6054,DATOS!G6054*(DATOS!B6054-CALCULOS_ENER!E6054)+CALCULOS_ENER!E6054*DATOS!I6054)</f>
        <v>1.8176523479527962E-2</v>
      </c>
      <c r="H6054">
        <f>DATOS!B6054*DATOS!G6054-CALCULOS_ECON!G6054</f>
        <v>0</v>
      </c>
    </row>
    <row r="6055" spans="1:8" x14ac:dyDescent="0.25">
      <c r="A6055">
        <f>CALCULOS_ENER!A6055*DATOS!F6055</f>
        <v>0</v>
      </c>
      <c r="B6055">
        <f>CALCULOS_ENER!E6055*DATOS!I6055+CALCULOS_ENER!F6055*DATOS!H6055</f>
        <v>0</v>
      </c>
      <c r="C6055">
        <f t="shared" si="188"/>
        <v>0</v>
      </c>
      <c r="D6055">
        <f>CALCULOS_ENER!C6055*DATOS!H6055</f>
        <v>0</v>
      </c>
      <c r="E6055">
        <f t="shared" si="189"/>
        <v>0</v>
      </c>
      <c r="G6055">
        <f>IF(CALCULOS_ENER!C6055=0,DATOS!G6055*DATOS!B6055,DATOS!G6055*(DATOS!B6055-CALCULOS_ENER!E6055)+CALCULOS_ENER!E6055*DATOS!I6055)</f>
        <v>1.9301554310379516E-2</v>
      </c>
      <c r="H6055">
        <f>DATOS!B6055*DATOS!G6055-CALCULOS_ECON!G6055</f>
        <v>0</v>
      </c>
    </row>
    <row r="6056" spans="1:8" x14ac:dyDescent="0.25">
      <c r="A6056">
        <f>CALCULOS_ENER!A6056*DATOS!F6056</f>
        <v>0</v>
      </c>
      <c r="B6056">
        <f>CALCULOS_ENER!E6056*DATOS!I6056+CALCULOS_ENER!F6056*DATOS!H6056</f>
        <v>0</v>
      </c>
      <c r="C6056">
        <f t="shared" si="188"/>
        <v>0</v>
      </c>
      <c r="D6056">
        <f>CALCULOS_ENER!C6056*DATOS!H6056</f>
        <v>0</v>
      </c>
      <c r="E6056">
        <f t="shared" si="189"/>
        <v>0</v>
      </c>
      <c r="G6056">
        <f>IF(CALCULOS_ENER!C6056=0,DATOS!G6056*DATOS!B6056,DATOS!G6056*(DATOS!B6056-CALCULOS_ENER!E6056)+CALCULOS_ENER!E6056*DATOS!I6056)</f>
        <v>4.4227733161821228E-2</v>
      </c>
      <c r="H6056">
        <f>DATOS!B6056*DATOS!G6056-CALCULOS_ECON!G6056</f>
        <v>0</v>
      </c>
    </row>
    <row r="6057" spans="1:8" x14ac:dyDescent="0.25">
      <c r="A6057">
        <f>CALCULOS_ENER!A6057*DATOS!F6057</f>
        <v>2.4288000000000004E-2</v>
      </c>
      <c r="B6057">
        <f>CALCULOS_ENER!E6057*DATOS!I6057+CALCULOS_ENER!F6057*DATOS!H6057</f>
        <v>0</v>
      </c>
      <c r="C6057">
        <f t="shared" si="188"/>
        <v>2.4288000000000004E-2</v>
      </c>
      <c r="D6057">
        <f>CALCULOS_ENER!C6057*DATOS!H6057</f>
        <v>0</v>
      </c>
      <c r="E6057">
        <f t="shared" si="189"/>
        <v>2.4288000000000004E-2</v>
      </c>
      <c r="G6057">
        <f>IF(CALCULOS_ENER!C6057=0,DATOS!G6057*DATOS!B6057,DATOS!G6057*(DATOS!B6057-CALCULOS_ENER!E6057)+CALCULOS_ENER!E6057*DATOS!I6057)</f>
        <v>8.1809615138075401E-2</v>
      </c>
      <c r="H6057">
        <f>DATOS!B6057*DATOS!G6057-CALCULOS_ECON!G6057</f>
        <v>0</v>
      </c>
    </row>
    <row r="6058" spans="1:8" x14ac:dyDescent="0.25">
      <c r="A6058">
        <f>CALCULOS_ENER!A6058*DATOS!F6058</f>
        <v>1.9322300000000001E-2</v>
      </c>
      <c r="B6058">
        <f>CALCULOS_ENER!E6058*DATOS!I6058+CALCULOS_ENER!F6058*DATOS!H6058</f>
        <v>0</v>
      </c>
      <c r="C6058">
        <f t="shared" si="188"/>
        <v>1.9322300000000001E-2</v>
      </c>
      <c r="D6058">
        <f>CALCULOS_ENER!C6058*DATOS!H6058</f>
        <v>0</v>
      </c>
      <c r="E6058">
        <f t="shared" si="189"/>
        <v>1.9322300000000001E-2</v>
      </c>
      <c r="G6058">
        <f>IF(CALCULOS_ENER!C6058=0,DATOS!G6058*DATOS!B6058,DATOS!G6058*(DATOS!B6058-CALCULOS_ENER!E6058)+CALCULOS_ENER!E6058*DATOS!I6058)</f>
        <v>9.9704980212364652E-2</v>
      </c>
      <c r="H6058">
        <f>DATOS!B6058*DATOS!G6058-CALCULOS_ECON!G6058</f>
        <v>0</v>
      </c>
    </row>
    <row r="6059" spans="1:8" x14ac:dyDescent="0.25">
      <c r="A6059">
        <f>CALCULOS_ENER!A6059*DATOS!F6059</f>
        <v>2.1056499999999999E-2</v>
      </c>
      <c r="B6059">
        <f>CALCULOS_ENER!E6059*DATOS!I6059+CALCULOS_ENER!F6059*DATOS!H6059</f>
        <v>0</v>
      </c>
      <c r="C6059">
        <f t="shared" si="188"/>
        <v>2.1056499999999999E-2</v>
      </c>
      <c r="D6059">
        <f>CALCULOS_ENER!C6059*DATOS!H6059</f>
        <v>0</v>
      </c>
      <c r="E6059">
        <f t="shared" si="189"/>
        <v>2.1056499999999999E-2</v>
      </c>
      <c r="G6059">
        <f>IF(CALCULOS_ENER!C6059=0,DATOS!G6059*DATOS!B6059,DATOS!G6059*(DATOS!B6059-CALCULOS_ENER!E6059)+CALCULOS_ENER!E6059*DATOS!I6059)</f>
        <v>8.564328645641027E-2</v>
      </c>
      <c r="H6059">
        <f>DATOS!B6059*DATOS!G6059-CALCULOS_ECON!G6059</f>
        <v>0</v>
      </c>
    </row>
    <row r="6060" spans="1:8" x14ac:dyDescent="0.25">
      <c r="A6060">
        <f>CALCULOS_ENER!A6060*DATOS!F6060</f>
        <v>2.7450500000000003E-2</v>
      </c>
      <c r="B6060">
        <f>CALCULOS_ENER!E6060*DATOS!I6060+CALCULOS_ENER!F6060*DATOS!H6060</f>
        <v>0</v>
      </c>
      <c r="C6060">
        <f t="shared" si="188"/>
        <v>2.7450500000000003E-2</v>
      </c>
      <c r="D6060">
        <f>CALCULOS_ENER!C6060*DATOS!H6060</f>
        <v>0</v>
      </c>
      <c r="E6060">
        <f t="shared" si="189"/>
        <v>2.7450500000000003E-2</v>
      </c>
      <c r="G6060">
        <f>IF(CALCULOS_ENER!C6060=0,DATOS!G6060*DATOS!B6060,DATOS!G6060*(DATOS!B6060-CALCULOS_ENER!E6060)+CALCULOS_ENER!E6060*DATOS!I6060)</f>
        <v>8.001856261287392E-2</v>
      </c>
      <c r="H6060">
        <f>DATOS!B6060*DATOS!G6060-CALCULOS_ECON!G6060</f>
        <v>0</v>
      </c>
    </row>
    <row r="6061" spans="1:8" x14ac:dyDescent="0.25">
      <c r="A6061">
        <f>CALCULOS_ENER!A6061*DATOS!F6061</f>
        <v>7.7206184140693357E-2</v>
      </c>
      <c r="B6061">
        <f>CALCULOS_ENER!E6061*DATOS!I6061+CALCULOS_ENER!F6061*DATOS!H6061</f>
        <v>5.3429932326047036E-2</v>
      </c>
      <c r="C6061">
        <f t="shared" si="188"/>
        <v>0.13063611646674039</v>
      </c>
      <c r="D6061">
        <f>CALCULOS_ENER!C6061*DATOS!H6061</f>
        <v>3.6373848792787419E-2</v>
      </c>
      <c r="E6061">
        <f t="shared" si="189"/>
        <v>0.11358003293348078</v>
      </c>
      <c r="G6061">
        <f>IF(CALCULOS_ENER!C6061=0,DATOS!G6061*DATOS!B6061,DATOS!G6061*(DATOS!B6061-CALCULOS_ENER!E6061)+CALCULOS_ENER!E6061*DATOS!I6061)</f>
        <v>6.015010060743374E-2</v>
      </c>
      <c r="H6061">
        <f>DATOS!B6061*DATOS!G6061-CALCULOS_ECON!G6061</f>
        <v>1.7056083533259617E-2</v>
      </c>
    </row>
    <row r="6062" spans="1:8" x14ac:dyDescent="0.25">
      <c r="A6062">
        <f>CALCULOS_ENER!A6062*DATOS!F6062</f>
        <v>7.7206184140693357E-2</v>
      </c>
      <c r="B6062">
        <f>CALCULOS_ENER!E6062*DATOS!I6062+CALCULOS_ENER!F6062*DATOS!H6062</f>
        <v>6.6139033022580727E-3</v>
      </c>
      <c r="C6062">
        <f t="shared" si="188"/>
        <v>8.3820087442951427E-2</v>
      </c>
      <c r="D6062">
        <f>CALCULOS_ENER!C6062*DATOS!H6062</f>
        <v>4.4852907452094977E-3</v>
      </c>
      <c r="E6062">
        <f t="shared" si="189"/>
        <v>8.1691474885902851E-2</v>
      </c>
      <c r="G6062">
        <f>IF(CALCULOS_ENER!C6062=0,DATOS!G6062*DATOS!B6062,DATOS!G6062*(DATOS!B6062-CALCULOS_ENER!E6062)+CALCULOS_ENER!E6062*DATOS!I6062)</f>
        <v>7.5077571583644781E-2</v>
      </c>
      <c r="H6062">
        <f>DATOS!B6062*DATOS!G6062-CALCULOS_ECON!G6062</f>
        <v>2.1286125570485759E-3</v>
      </c>
    </row>
    <row r="6063" spans="1:8" x14ac:dyDescent="0.25">
      <c r="A6063">
        <f>CALCULOS_ENER!A6063*DATOS!F6063</f>
        <v>8.2830907984229749E-2</v>
      </c>
      <c r="B6063">
        <f>CALCULOS_ENER!E6063*DATOS!I6063+CALCULOS_ENER!F6063*DATOS!H6063</f>
        <v>2.1933965176556519E-2</v>
      </c>
      <c r="C6063">
        <f t="shared" si="188"/>
        <v>0.10476487316078627</v>
      </c>
      <c r="D6063">
        <f>CALCULOS_ENER!C6063*DATOS!H6063</f>
        <v>1.512583833734276E-2</v>
      </c>
      <c r="E6063">
        <f t="shared" si="189"/>
        <v>9.7956746321572502E-2</v>
      </c>
      <c r="G6063">
        <f>IF(CALCULOS_ENER!C6063=0,DATOS!G6063*DATOS!B6063,DATOS!G6063*(DATOS!B6063-CALCULOS_ENER!E6063)+CALCULOS_ENER!E6063*DATOS!I6063)</f>
        <v>7.6022781145015983E-2</v>
      </c>
      <c r="H6063">
        <f>DATOS!B6063*DATOS!G6063-CALCULOS_ECON!G6063</f>
        <v>6.8081268392137656E-3</v>
      </c>
    </row>
    <row r="6064" spans="1:8" x14ac:dyDescent="0.25">
      <c r="A6064">
        <f>CALCULOS_ENER!A6064*DATOS!F6064</f>
        <v>8.2830907984229749E-2</v>
      </c>
      <c r="B6064">
        <f>CALCULOS_ENER!E6064*DATOS!I6064+CALCULOS_ENER!F6064*DATOS!H6064</f>
        <v>3.0779752975810797E-2</v>
      </c>
      <c r="C6064">
        <f t="shared" si="188"/>
        <v>0.11361066096004055</v>
      </c>
      <c r="D6064">
        <f>CALCULOS_ENER!C6064*DATOS!H6064</f>
        <v>2.1057513935851334E-2</v>
      </c>
      <c r="E6064">
        <f t="shared" si="189"/>
        <v>0.10388842192008108</v>
      </c>
      <c r="G6064">
        <f>IF(CALCULOS_ENER!C6064=0,DATOS!G6064*DATOS!B6064,DATOS!G6064*(DATOS!B6064-CALCULOS_ENER!E6064)+CALCULOS_ENER!E6064*DATOS!I6064)</f>
        <v>7.3108668944270289E-2</v>
      </c>
      <c r="H6064">
        <f>DATOS!B6064*DATOS!G6064-CALCULOS_ECON!G6064</f>
        <v>9.7222390399594599E-3</v>
      </c>
    </row>
    <row r="6065" spans="1:8" x14ac:dyDescent="0.25">
      <c r="A6065">
        <f>CALCULOS_ENER!A6065*DATOS!F6065</f>
        <v>7.5058199999999992E-2</v>
      </c>
      <c r="B6065">
        <f>CALCULOS_ENER!E6065*DATOS!I6065+CALCULOS_ENER!F6065*DATOS!H6065</f>
        <v>0</v>
      </c>
      <c r="C6065">
        <f t="shared" si="188"/>
        <v>7.5058199999999992E-2</v>
      </c>
      <c r="D6065">
        <f>CALCULOS_ENER!C6065*DATOS!H6065</f>
        <v>0</v>
      </c>
      <c r="E6065">
        <f t="shared" si="189"/>
        <v>7.5058199999999992E-2</v>
      </c>
      <c r="G6065">
        <f>IF(CALCULOS_ENER!C6065=0,DATOS!G6065*DATOS!B6065,DATOS!G6065*(DATOS!B6065-CALCULOS_ENER!E6065)+CALCULOS_ENER!E6065*DATOS!I6065)</f>
        <v>8.2830907984229749E-2</v>
      </c>
      <c r="H6065">
        <f>DATOS!B6065*DATOS!G6065-CALCULOS_ECON!G6065</f>
        <v>0</v>
      </c>
    </row>
    <row r="6066" spans="1:8" x14ac:dyDescent="0.25">
      <c r="A6066">
        <f>CALCULOS_ENER!A6066*DATOS!F6066</f>
        <v>4.2699500000000001E-2</v>
      </c>
      <c r="B6066">
        <f>CALCULOS_ENER!E6066*DATOS!I6066+CALCULOS_ENER!F6066*DATOS!H6066</f>
        <v>0</v>
      </c>
      <c r="C6066">
        <f t="shared" si="188"/>
        <v>4.2699500000000001E-2</v>
      </c>
      <c r="D6066">
        <f>CALCULOS_ENER!C6066*DATOS!H6066</f>
        <v>0</v>
      </c>
      <c r="E6066">
        <f t="shared" si="189"/>
        <v>4.2699500000000001E-2</v>
      </c>
      <c r="G6066">
        <f>IF(CALCULOS_ENER!C6066=0,DATOS!G6066*DATOS!B6066,DATOS!G6066*(DATOS!B6066-CALCULOS_ENER!E6066)+CALCULOS_ENER!E6066*DATOS!I6066)</f>
        <v>8.564328645641027E-2</v>
      </c>
      <c r="H6066">
        <f>DATOS!B6066*DATOS!G6066-CALCULOS_ECON!G6066</f>
        <v>0</v>
      </c>
    </row>
    <row r="6067" spans="1:8" x14ac:dyDescent="0.25">
      <c r="A6067">
        <f>CALCULOS_ENER!A6067*DATOS!F6067</f>
        <v>1.2144000000000002E-2</v>
      </c>
      <c r="B6067">
        <f>CALCULOS_ENER!E6067*DATOS!I6067+CALCULOS_ENER!F6067*DATOS!H6067</f>
        <v>0</v>
      </c>
      <c r="C6067">
        <f t="shared" si="188"/>
        <v>1.2144000000000002E-2</v>
      </c>
      <c r="D6067">
        <f>CALCULOS_ENER!C6067*DATOS!H6067</f>
        <v>0</v>
      </c>
      <c r="E6067">
        <f t="shared" si="189"/>
        <v>1.2144000000000002E-2</v>
      </c>
      <c r="G6067">
        <f>IF(CALCULOS_ENER!C6067=0,DATOS!G6067*DATOS!B6067,DATOS!G6067*(DATOS!B6067-CALCULOS_ENER!E6067)+CALCULOS_ENER!E6067*DATOS!I6067)</f>
        <v>8.564328645641027E-2</v>
      </c>
      <c r="H6067">
        <f>DATOS!B6067*DATOS!G6067-CALCULOS_ECON!G6067</f>
        <v>0</v>
      </c>
    </row>
    <row r="6068" spans="1:8" x14ac:dyDescent="0.25">
      <c r="A6068">
        <f>CALCULOS_ENER!A6068*DATOS!F6068</f>
        <v>2.9900000000000005E-5</v>
      </c>
      <c r="B6068">
        <f>CALCULOS_ENER!E6068*DATOS!I6068+CALCULOS_ENER!F6068*DATOS!H6068</f>
        <v>0</v>
      </c>
      <c r="C6068">
        <f t="shared" si="188"/>
        <v>2.9900000000000005E-5</v>
      </c>
      <c r="D6068">
        <f>CALCULOS_ENER!C6068*DATOS!H6068</f>
        <v>0</v>
      </c>
      <c r="E6068">
        <f t="shared" si="189"/>
        <v>2.9900000000000005E-5</v>
      </c>
      <c r="G6068">
        <f>IF(CALCULOS_ENER!C6068=0,DATOS!G6068*DATOS!B6068,DATOS!G6068*(DATOS!B6068-CALCULOS_ENER!E6068)+CALCULOS_ENER!E6068*DATOS!I6068)</f>
        <v>0.10916330917258643</v>
      </c>
      <c r="H6068">
        <f>DATOS!B6068*DATOS!G6068-CALCULOS_ECON!G6068</f>
        <v>0</v>
      </c>
    </row>
    <row r="6069" spans="1:8" x14ac:dyDescent="0.25">
      <c r="A6069">
        <f>CALCULOS_ENER!A6069*DATOS!F6069</f>
        <v>0</v>
      </c>
      <c r="B6069">
        <f>CALCULOS_ENER!E6069*DATOS!I6069+CALCULOS_ENER!F6069*DATOS!H6069</f>
        <v>0</v>
      </c>
      <c r="C6069">
        <f t="shared" si="188"/>
        <v>0</v>
      </c>
      <c r="D6069">
        <f>CALCULOS_ENER!C6069*DATOS!H6069</f>
        <v>0</v>
      </c>
      <c r="E6069">
        <f t="shared" si="189"/>
        <v>0</v>
      </c>
      <c r="G6069">
        <f>IF(CALCULOS_ENER!C6069=0,DATOS!G6069*DATOS!B6069,DATOS!G6069*(DATOS!B6069-CALCULOS_ENER!E6069)+CALCULOS_ENER!E6069*DATOS!I6069)</f>
        <v>0.15339117473770658</v>
      </c>
      <c r="H6069">
        <f>DATOS!B6069*DATOS!G6069-CALCULOS_ECON!G6069</f>
        <v>0</v>
      </c>
    </row>
    <row r="6070" spans="1:8" x14ac:dyDescent="0.25">
      <c r="A6070">
        <f>CALCULOS_ENER!A6070*DATOS!F6070</f>
        <v>0</v>
      </c>
      <c r="B6070">
        <f>CALCULOS_ENER!E6070*DATOS!I6070+CALCULOS_ENER!F6070*DATOS!H6070</f>
        <v>0</v>
      </c>
      <c r="C6070">
        <f t="shared" si="188"/>
        <v>0</v>
      </c>
      <c r="D6070">
        <f>CALCULOS_ENER!C6070*DATOS!H6070</f>
        <v>0</v>
      </c>
      <c r="E6070">
        <f t="shared" si="189"/>
        <v>0</v>
      </c>
      <c r="G6070">
        <f>IF(CALCULOS_ENER!C6070=0,DATOS!G6070*DATOS!B6070,DATOS!G6070*(DATOS!B6070-CALCULOS_ENER!E6070)+CALCULOS_ENER!E6070*DATOS!I6070)</f>
        <v>0.17128653981199582</v>
      </c>
      <c r="H6070">
        <f>DATOS!B6070*DATOS!G6070-CALCULOS_ECON!G6070</f>
        <v>0</v>
      </c>
    </row>
    <row r="6071" spans="1:8" x14ac:dyDescent="0.25">
      <c r="A6071">
        <f>CALCULOS_ENER!A6071*DATOS!F6071</f>
        <v>0</v>
      </c>
      <c r="B6071">
        <f>CALCULOS_ENER!E6071*DATOS!I6071+CALCULOS_ENER!F6071*DATOS!H6071</f>
        <v>0</v>
      </c>
      <c r="C6071">
        <f t="shared" si="188"/>
        <v>0</v>
      </c>
      <c r="D6071">
        <f>CALCULOS_ENER!C6071*DATOS!H6071</f>
        <v>0</v>
      </c>
      <c r="E6071">
        <f t="shared" si="189"/>
        <v>0</v>
      </c>
      <c r="G6071">
        <f>IF(CALCULOS_ENER!C6071=0,DATOS!G6071*DATOS!B6071,DATOS!G6071*(DATOS!B6071-CALCULOS_ENER!E6071)+CALCULOS_ENER!E6071*DATOS!I6071)</f>
        <v>0.20707730306139904</v>
      </c>
      <c r="H6071">
        <f>DATOS!B6071*DATOS!G6071-CALCULOS_ECON!G6071</f>
        <v>0</v>
      </c>
    </row>
    <row r="6072" spans="1:8" x14ac:dyDescent="0.25">
      <c r="A6072">
        <f>CALCULOS_ENER!A6072*DATOS!F6072</f>
        <v>0</v>
      </c>
      <c r="B6072">
        <f>CALCULOS_ENER!E6072*DATOS!I6072+CALCULOS_ENER!F6072*DATOS!H6072</f>
        <v>0</v>
      </c>
      <c r="C6072">
        <f t="shared" si="188"/>
        <v>0</v>
      </c>
      <c r="D6072">
        <f>CALCULOS_ENER!C6072*DATOS!H6072</f>
        <v>0</v>
      </c>
      <c r="E6072">
        <f t="shared" si="189"/>
        <v>0</v>
      </c>
      <c r="G6072">
        <f>IF(CALCULOS_ENER!C6072=0,DATOS!G6072*DATOS!B6072,DATOS!G6072*(DATOS!B6072-CALCULOS_ENER!E6072)+CALCULOS_ENER!E6072*DATOS!I6072)</f>
        <v>0.20707730306139904</v>
      </c>
      <c r="H6072">
        <f>DATOS!B6072*DATOS!G6072-CALCULOS_ECON!G6072</f>
        <v>0</v>
      </c>
    </row>
    <row r="6073" spans="1:8" x14ac:dyDescent="0.25">
      <c r="A6073">
        <f>CALCULOS_ENER!A6073*DATOS!F6073</f>
        <v>0</v>
      </c>
      <c r="B6073">
        <f>CALCULOS_ENER!E6073*DATOS!I6073+CALCULOS_ENER!F6073*DATOS!H6073</f>
        <v>0</v>
      </c>
      <c r="C6073">
        <f t="shared" si="188"/>
        <v>0</v>
      </c>
      <c r="D6073">
        <f>CALCULOS_ENER!C6073*DATOS!H6073</f>
        <v>0</v>
      </c>
      <c r="E6073">
        <f t="shared" si="189"/>
        <v>0</v>
      </c>
      <c r="G6073">
        <f>IF(CALCULOS_ENER!C6073=0,DATOS!G6073*DATOS!B6073,DATOS!G6073*(DATOS!B6073-CALCULOS_ENER!E6073)+CALCULOS_ENER!E6073*DATOS!I6073)</f>
        <v>0.15722484605604145</v>
      </c>
      <c r="H6073">
        <f>DATOS!B6073*DATOS!G6073-CALCULOS_ECON!G6073</f>
        <v>0</v>
      </c>
    </row>
    <row r="6074" spans="1:8" x14ac:dyDescent="0.25">
      <c r="A6074">
        <f>CALCULOS_ENER!A6074*DATOS!F6074</f>
        <v>0</v>
      </c>
      <c r="B6074">
        <f>CALCULOS_ENER!E6074*DATOS!I6074+CALCULOS_ENER!F6074*DATOS!H6074</f>
        <v>0</v>
      </c>
      <c r="C6074">
        <f t="shared" si="188"/>
        <v>0</v>
      </c>
      <c r="D6074">
        <f>CALCULOS_ENER!C6074*DATOS!H6074</f>
        <v>0</v>
      </c>
      <c r="E6074">
        <f t="shared" si="189"/>
        <v>0</v>
      </c>
      <c r="G6074">
        <f>IF(CALCULOS_ENER!C6074=0,DATOS!G6074*DATOS!B6074,DATOS!G6074*(DATOS!B6074-CALCULOS_ENER!E6074)+CALCULOS_ENER!E6074*DATOS!I6074)</f>
        <v>9.7913960787987905E-2</v>
      </c>
      <c r="H6074">
        <f>DATOS!B6074*DATOS!G6074-CALCULOS_ECON!G6074</f>
        <v>0</v>
      </c>
    </row>
    <row r="6075" spans="1:8" x14ac:dyDescent="0.25">
      <c r="A6075">
        <f>CALCULOS_ENER!A6075*DATOS!F6075</f>
        <v>0</v>
      </c>
      <c r="B6075">
        <f>CALCULOS_ENER!E6075*DATOS!I6075+CALCULOS_ENER!F6075*DATOS!H6075</f>
        <v>0</v>
      </c>
      <c r="C6075">
        <f t="shared" si="188"/>
        <v>0</v>
      </c>
      <c r="D6075">
        <f>CALCULOS_ENER!C6075*DATOS!H6075</f>
        <v>0</v>
      </c>
      <c r="E6075">
        <f t="shared" si="189"/>
        <v>0</v>
      </c>
      <c r="G6075">
        <f>IF(CALCULOS_ENER!C6075=0,DATOS!G6075*DATOS!B6075,DATOS!G6075*(DATOS!B6075-CALCULOS_ENER!E6075)+CALCULOS_ENER!E6075*DATOS!I6075)</f>
        <v>1.8176523479527962E-2</v>
      </c>
      <c r="H6075">
        <f>DATOS!B6075*DATOS!G6075-CALCULOS_ECON!G6075</f>
        <v>0</v>
      </c>
    </row>
    <row r="6076" spans="1:8" x14ac:dyDescent="0.25">
      <c r="A6076">
        <f>CALCULOS_ENER!A6076*DATOS!F6076</f>
        <v>0</v>
      </c>
      <c r="B6076">
        <f>CALCULOS_ENER!E6076*DATOS!I6076+CALCULOS_ENER!F6076*DATOS!H6076</f>
        <v>0</v>
      </c>
      <c r="C6076">
        <f t="shared" si="188"/>
        <v>0</v>
      </c>
      <c r="D6076">
        <f>CALCULOS_ENER!C6076*DATOS!H6076</f>
        <v>0</v>
      </c>
      <c r="E6076">
        <f t="shared" si="189"/>
        <v>0</v>
      </c>
      <c r="G6076">
        <f>IF(CALCULOS_ENER!C6076=0,DATOS!G6076*DATOS!B6076,DATOS!G6076*(DATOS!B6076-CALCULOS_ENER!E6076)+CALCULOS_ENER!E6076*DATOS!I6076)</f>
        <v>1.8176523479527962E-2</v>
      </c>
      <c r="H6076">
        <f>DATOS!B6076*DATOS!G6076-CALCULOS_ECON!G6076</f>
        <v>0</v>
      </c>
    </row>
    <row r="6077" spans="1:8" x14ac:dyDescent="0.25">
      <c r="A6077">
        <f>CALCULOS_ENER!A6077*DATOS!F6077</f>
        <v>0</v>
      </c>
      <c r="B6077">
        <f>CALCULOS_ENER!E6077*DATOS!I6077+CALCULOS_ENER!F6077*DATOS!H6077</f>
        <v>0</v>
      </c>
      <c r="C6077">
        <f t="shared" si="188"/>
        <v>0</v>
      </c>
      <c r="D6077">
        <f>CALCULOS_ENER!C6077*DATOS!H6077</f>
        <v>0</v>
      </c>
      <c r="E6077">
        <f t="shared" si="189"/>
        <v>0</v>
      </c>
      <c r="G6077">
        <f>IF(CALCULOS_ENER!C6077=0,DATOS!G6077*DATOS!B6077,DATOS!G6077*(DATOS!B6077-CALCULOS_ENER!E6077)+CALCULOS_ENER!E6077*DATOS!I6077)</f>
        <v>1.8176523479527962E-2</v>
      </c>
      <c r="H6077">
        <f>DATOS!B6077*DATOS!G6077-CALCULOS_ECON!G6077</f>
        <v>0</v>
      </c>
    </row>
    <row r="6078" spans="1:8" x14ac:dyDescent="0.25">
      <c r="A6078">
        <f>CALCULOS_ENER!A6078*DATOS!F6078</f>
        <v>0</v>
      </c>
      <c r="B6078">
        <f>CALCULOS_ENER!E6078*DATOS!I6078+CALCULOS_ENER!F6078*DATOS!H6078</f>
        <v>0</v>
      </c>
      <c r="C6078">
        <f t="shared" si="188"/>
        <v>0</v>
      </c>
      <c r="D6078">
        <f>CALCULOS_ENER!C6078*DATOS!H6078</f>
        <v>0</v>
      </c>
      <c r="E6078">
        <f t="shared" si="189"/>
        <v>0</v>
      </c>
      <c r="G6078">
        <f>IF(CALCULOS_ENER!C6078=0,DATOS!G6078*DATOS!B6078,DATOS!G6078*(DATOS!B6078-CALCULOS_ENER!E6078)+CALCULOS_ENER!E6078*DATOS!I6078)</f>
        <v>1.8176523479527962E-2</v>
      </c>
      <c r="H6078">
        <f>DATOS!B6078*DATOS!G6078-CALCULOS_ECON!G6078</f>
        <v>0</v>
      </c>
    </row>
    <row r="6079" spans="1:8" x14ac:dyDescent="0.25">
      <c r="A6079">
        <f>CALCULOS_ENER!A6079*DATOS!F6079</f>
        <v>0</v>
      </c>
      <c r="B6079">
        <f>CALCULOS_ENER!E6079*DATOS!I6079+CALCULOS_ENER!F6079*DATOS!H6079</f>
        <v>0</v>
      </c>
      <c r="C6079">
        <f t="shared" si="188"/>
        <v>0</v>
      </c>
      <c r="D6079">
        <f>CALCULOS_ENER!C6079*DATOS!H6079</f>
        <v>0</v>
      </c>
      <c r="E6079">
        <f t="shared" si="189"/>
        <v>0</v>
      </c>
      <c r="G6079">
        <f>IF(CALCULOS_ENER!C6079=0,DATOS!G6079*DATOS!B6079,DATOS!G6079*(DATOS!B6079-CALCULOS_ENER!E6079)+CALCULOS_ENER!E6079*DATOS!I6079)</f>
        <v>1.9301554310379516E-2</v>
      </c>
      <c r="H6079">
        <f>DATOS!B6079*DATOS!G6079-CALCULOS_ECON!G6079</f>
        <v>0</v>
      </c>
    </row>
    <row r="6080" spans="1:8" x14ac:dyDescent="0.25">
      <c r="A6080">
        <f>CALCULOS_ENER!A6080*DATOS!F6080</f>
        <v>1.725E-3</v>
      </c>
      <c r="B6080">
        <f>CALCULOS_ENER!E6080*DATOS!I6080+CALCULOS_ENER!F6080*DATOS!H6080</f>
        <v>0</v>
      </c>
      <c r="C6080">
        <f t="shared" si="188"/>
        <v>1.725E-3</v>
      </c>
      <c r="D6080">
        <f>CALCULOS_ENER!C6080*DATOS!H6080</f>
        <v>0</v>
      </c>
      <c r="E6080">
        <f t="shared" si="189"/>
        <v>1.725E-3</v>
      </c>
      <c r="G6080">
        <f>IF(CALCULOS_ENER!C6080=0,DATOS!G6080*DATOS!B6080,DATOS!G6080*(DATOS!B6080-CALCULOS_ENER!E6080)+CALCULOS_ENER!E6080*DATOS!I6080)</f>
        <v>4.4227733161821228E-2</v>
      </c>
      <c r="H6080">
        <f>DATOS!B6080*DATOS!G6080-CALCULOS_ECON!G6080</f>
        <v>0</v>
      </c>
    </row>
    <row r="6081" spans="1:8" x14ac:dyDescent="0.25">
      <c r="A6081">
        <f>CALCULOS_ENER!A6081*DATOS!F6081</f>
        <v>3.35593E-2</v>
      </c>
      <c r="B6081">
        <f>CALCULOS_ENER!E6081*DATOS!I6081+CALCULOS_ENER!F6081*DATOS!H6081</f>
        <v>0</v>
      </c>
      <c r="C6081">
        <f t="shared" si="188"/>
        <v>3.35593E-2</v>
      </c>
      <c r="D6081">
        <f>CALCULOS_ENER!C6081*DATOS!H6081</f>
        <v>0</v>
      </c>
      <c r="E6081">
        <f t="shared" si="189"/>
        <v>3.35593E-2</v>
      </c>
      <c r="G6081">
        <f>IF(CALCULOS_ENER!C6081=0,DATOS!G6081*DATOS!B6081,DATOS!G6081*(DATOS!B6081-CALCULOS_ENER!E6081)+CALCULOS_ENER!E6081*DATOS!I6081)</f>
        <v>8.1809615138075401E-2</v>
      </c>
      <c r="H6081">
        <f>DATOS!B6081*DATOS!G6081-CALCULOS_ECON!G6081</f>
        <v>0</v>
      </c>
    </row>
    <row r="6082" spans="1:8" x14ac:dyDescent="0.25">
      <c r="A6082">
        <f>CALCULOS_ENER!A6082*DATOS!F6082</f>
        <v>8.6919300000000005E-2</v>
      </c>
      <c r="B6082">
        <f>CALCULOS_ENER!E6082*DATOS!I6082+CALCULOS_ENER!F6082*DATOS!H6082</f>
        <v>0</v>
      </c>
      <c r="C6082">
        <f t="shared" si="188"/>
        <v>8.6919300000000005E-2</v>
      </c>
      <c r="D6082">
        <f>CALCULOS_ENER!C6082*DATOS!H6082</f>
        <v>0</v>
      </c>
      <c r="E6082">
        <f t="shared" si="189"/>
        <v>8.6919300000000005E-2</v>
      </c>
      <c r="G6082">
        <f>IF(CALCULOS_ENER!C6082=0,DATOS!G6082*DATOS!B6082,DATOS!G6082*(DATOS!B6082-CALCULOS_ENER!E6082)+CALCULOS_ENER!E6082*DATOS!I6082)</f>
        <v>9.9704980212364652E-2</v>
      </c>
      <c r="H6082">
        <f>DATOS!B6082*DATOS!G6082-CALCULOS_ECON!G6082</f>
        <v>0</v>
      </c>
    </row>
    <row r="6083" spans="1:8" x14ac:dyDescent="0.25">
      <c r="A6083">
        <f>CALCULOS_ENER!A6083*DATOS!F6083</f>
        <v>8.564328645641027E-2</v>
      </c>
      <c r="B6083">
        <f>CALCULOS_ENER!E6083*DATOS!I6083+CALCULOS_ENER!F6083*DATOS!H6083</f>
        <v>2.0238736000734444E-2</v>
      </c>
      <c r="C6083">
        <f t="shared" ref="C6083:C6146" si="190">A6083+B6083</f>
        <v>0.10588202245714472</v>
      </c>
      <c r="D6083">
        <f>CALCULOS_ENER!C6083*DATOS!H6083</f>
        <v>1.5361958457879148E-2</v>
      </c>
      <c r="E6083">
        <f t="shared" ref="E6083:E6146" si="191">A6083+D6083</f>
        <v>0.10100524491428942</v>
      </c>
      <c r="G6083">
        <f>IF(CALCULOS_ENER!C6083=0,DATOS!G6083*DATOS!B6083,DATOS!G6083*(DATOS!B6083-CALCULOS_ENER!E6083)+CALCULOS_ENER!E6083*DATOS!I6083)</f>
        <v>8.0766508913554969E-2</v>
      </c>
      <c r="H6083">
        <f>DATOS!B6083*DATOS!G6083-CALCULOS_ECON!G6083</f>
        <v>4.8767775428553012E-3</v>
      </c>
    </row>
    <row r="6084" spans="1:8" x14ac:dyDescent="0.25">
      <c r="A6084">
        <f>CALCULOS_ENER!A6084*DATOS!F6084</f>
        <v>8.001856261287392E-2</v>
      </c>
      <c r="B6084">
        <f>CALCULOS_ENER!E6084*DATOS!I6084+CALCULOS_ENER!F6084*DATOS!H6084</f>
        <v>5.0170405631463785E-2</v>
      </c>
      <c r="C6084">
        <f t="shared" si="190"/>
        <v>0.1301889682443377</v>
      </c>
      <c r="D6084">
        <f>CALCULOS_ENER!C6084*DATOS!H6084</f>
        <v>3.9265873875801459E-2</v>
      </c>
      <c r="E6084">
        <f t="shared" si="191"/>
        <v>0.11928443648867537</v>
      </c>
      <c r="G6084">
        <f>IF(CALCULOS_ENER!C6084=0,DATOS!G6084*DATOS!B6084,DATOS!G6084*(DATOS!B6084-CALCULOS_ENER!E6084)+CALCULOS_ENER!E6084*DATOS!I6084)</f>
        <v>6.91140308572116E-2</v>
      </c>
      <c r="H6084">
        <f>DATOS!B6084*DATOS!G6084-CALCULOS_ECON!G6084</f>
        <v>1.0904531755662319E-2</v>
      </c>
    </row>
    <row r="6085" spans="1:8" x14ac:dyDescent="0.25">
      <c r="A6085">
        <f>CALCULOS_ENER!A6085*DATOS!F6085</f>
        <v>7.7206184140693357E-2</v>
      </c>
      <c r="B6085">
        <f>CALCULOS_ENER!E6085*DATOS!I6085+CALCULOS_ENER!F6085*DATOS!H6085</f>
        <v>7.0727775892870409E-2</v>
      </c>
      <c r="C6085">
        <f t="shared" si="190"/>
        <v>0.14793396003356377</v>
      </c>
      <c r="D6085">
        <f>CALCULOS_ENER!C6085*DATOS!H6085</f>
        <v>5.7080743648349155E-2</v>
      </c>
      <c r="E6085">
        <f t="shared" si="191"/>
        <v>0.1342869277890425</v>
      </c>
      <c r="G6085">
        <f>IF(CALCULOS_ENER!C6085=0,DATOS!G6085*DATOS!B6085,DATOS!G6085*(DATOS!B6085-CALCULOS_ENER!E6085)+CALCULOS_ENER!E6085*DATOS!I6085)</f>
        <v>6.3559151896172103E-2</v>
      </c>
      <c r="H6085">
        <f>DATOS!B6085*DATOS!G6085-CALCULOS_ECON!G6085</f>
        <v>1.3647032244521254E-2</v>
      </c>
    </row>
    <row r="6086" spans="1:8" x14ac:dyDescent="0.25">
      <c r="A6086">
        <f>CALCULOS_ENER!A6086*DATOS!F6086</f>
        <v>7.7206184140693357E-2</v>
      </c>
      <c r="B6086">
        <f>CALCULOS_ENER!E6086*DATOS!I6086+CALCULOS_ENER!F6086*DATOS!H6086</f>
        <v>7.8999074930737143E-2</v>
      </c>
      <c r="C6086">
        <f t="shared" si="190"/>
        <v>0.15620525907143051</v>
      </c>
      <c r="D6086">
        <f>CALCULOS_ENER!C6086*DATOS!H6086</f>
        <v>6.5392324173593655E-2</v>
      </c>
      <c r="E6086">
        <f t="shared" si="191"/>
        <v>0.142598508314287</v>
      </c>
      <c r="G6086">
        <f>IF(CALCULOS_ENER!C6086=0,DATOS!G6086*DATOS!B6086,DATOS!G6086*(DATOS!B6086-CALCULOS_ENER!E6086)+CALCULOS_ENER!E6086*DATOS!I6086)</f>
        <v>6.3599433383549855E-2</v>
      </c>
      <c r="H6086">
        <f>DATOS!B6086*DATOS!G6086-CALCULOS_ECON!G6086</f>
        <v>1.3606750757143501E-2</v>
      </c>
    </row>
    <row r="6087" spans="1:8" x14ac:dyDescent="0.25">
      <c r="A6087">
        <f>CALCULOS_ENER!A6087*DATOS!F6087</f>
        <v>8.2830907984229749E-2</v>
      </c>
      <c r="B6087">
        <f>CALCULOS_ENER!E6087*DATOS!I6087+CALCULOS_ENER!F6087*DATOS!H6087</f>
        <v>6.8266799501306694E-2</v>
      </c>
      <c r="C6087">
        <f t="shared" si="190"/>
        <v>0.15109770748553644</v>
      </c>
      <c r="D6087">
        <f>CALCULOS_ENER!C6087*DATOS!H6087</f>
        <v>5.2078759006127892E-2</v>
      </c>
      <c r="E6087">
        <f t="shared" si="191"/>
        <v>0.13490966699035764</v>
      </c>
      <c r="G6087">
        <f>IF(CALCULOS_ENER!C6087=0,DATOS!G6087*DATOS!B6087,DATOS!G6087*(DATOS!B6087-CALCULOS_ENER!E6087)+CALCULOS_ENER!E6087*DATOS!I6087)</f>
        <v>6.6642867489050919E-2</v>
      </c>
      <c r="H6087">
        <f>DATOS!B6087*DATOS!G6087-CALCULOS_ECON!G6087</f>
        <v>1.6188040495178829E-2</v>
      </c>
    </row>
    <row r="6088" spans="1:8" x14ac:dyDescent="0.25">
      <c r="A6088">
        <f>CALCULOS_ENER!A6088*DATOS!F6088</f>
        <v>8.2830907984229749E-2</v>
      </c>
      <c r="B6088">
        <f>CALCULOS_ENER!E6088*DATOS!I6088+CALCULOS_ENER!F6088*DATOS!H6088</f>
        <v>5.3906301714722674E-2</v>
      </c>
      <c r="C6088">
        <f t="shared" si="190"/>
        <v>0.13673720969895242</v>
      </c>
      <c r="D6088">
        <f>CALCULOS_ENER!C6088*DATOS!H6088</f>
        <v>3.7636011413675063E-2</v>
      </c>
      <c r="E6088">
        <f t="shared" si="191"/>
        <v>0.12046691939790481</v>
      </c>
      <c r="G6088">
        <f>IF(CALCULOS_ENER!C6088=0,DATOS!G6088*DATOS!B6088,DATOS!G6088*(DATOS!B6088-CALCULOS_ENER!E6088)+CALCULOS_ENER!E6088*DATOS!I6088)</f>
        <v>6.6560617683182124E-2</v>
      </c>
      <c r="H6088">
        <f>DATOS!B6088*DATOS!G6088-CALCULOS_ECON!G6088</f>
        <v>1.6270290301047624E-2</v>
      </c>
    </row>
    <row r="6089" spans="1:8" x14ac:dyDescent="0.25">
      <c r="A6089">
        <f>CALCULOS_ENER!A6089*DATOS!F6089</f>
        <v>8.2830907984229749E-2</v>
      </c>
      <c r="B6089">
        <f>CALCULOS_ENER!E6089*DATOS!I6089+CALCULOS_ENER!F6089*DATOS!H6089</f>
        <v>1.9793059836723217E-2</v>
      </c>
      <c r="C6089">
        <f t="shared" si="190"/>
        <v>0.10262396782095297</v>
      </c>
      <c r="D6089">
        <f>CALCULOS_ENER!C6089*DATOS!H6089</f>
        <v>1.3633927657676176E-2</v>
      </c>
      <c r="E6089">
        <f t="shared" si="191"/>
        <v>9.646483564190593E-2</v>
      </c>
      <c r="G6089">
        <f>IF(CALCULOS_ENER!C6089=0,DATOS!G6089*DATOS!B6089,DATOS!G6089*(DATOS!B6089-CALCULOS_ENER!E6089)+CALCULOS_ENER!E6089*DATOS!I6089)</f>
        <v>7.6671775805182696E-2</v>
      </c>
      <c r="H6089">
        <f>DATOS!B6089*DATOS!G6089-CALCULOS_ECON!G6089</f>
        <v>6.1591321790470527E-3</v>
      </c>
    </row>
    <row r="6090" spans="1:8" x14ac:dyDescent="0.25">
      <c r="A6090">
        <f>CALCULOS_ENER!A6090*DATOS!F6090</f>
        <v>7.3777099999999998E-2</v>
      </c>
      <c r="B6090">
        <f>CALCULOS_ENER!E6090*DATOS!I6090+CALCULOS_ENER!F6090*DATOS!H6090</f>
        <v>0</v>
      </c>
      <c r="C6090">
        <f t="shared" si="190"/>
        <v>7.3777099999999998E-2</v>
      </c>
      <c r="D6090">
        <f>CALCULOS_ENER!C6090*DATOS!H6090</f>
        <v>0</v>
      </c>
      <c r="E6090">
        <f t="shared" si="191"/>
        <v>7.3777099999999998E-2</v>
      </c>
      <c r="G6090">
        <f>IF(CALCULOS_ENER!C6090=0,DATOS!G6090*DATOS!B6090,DATOS!G6090*(DATOS!B6090-CALCULOS_ENER!E6090)+CALCULOS_ENER!E6090*DATOS!I6090)</f>
        <v>8.564328645641027E-2</v>
      </c>
      <c r="H6090">
        <f>DATOS!B6090*DATOS!G6090-CALCULOS_ECON!G6090</f>
        <v>0</v>
      </c>
    </row>
    <row r="6091" spans="1:8" x14ac:dyDescent="0.25">
      <c r="A6091">
        <f>CALCULOS_ENER!A6091*DATOS!F6091</f>
        <v>2.7287200000000001E-2</v>
      </c>
      <c r="B6091">
        <f>CALCULOS_ENER!E6091*DATOS!I6091+CALCULOS_ENER!F6091*DATOS!H6091</f>
        <v>0</v>
      </c>
      <c r="C6091">
        <f t="shared" si="190"/>
        <v>2.7287200000000001E-2</v>
      </c>
      <c r="D6091">
        <f>CALCULOS_ENER!C6091*DATOS!H6091</f>
        <v>0</v>
      </c>
      <c r="E6091">
        <f t="shared" si="191"/>
        <v>2.7287200000000001E-2</v>
      </c>
      <c r="G6091">
        <f>IF(CALCULOS_ENER!C6091=0,DATOS!G6091*DATOS!B6091,DATOS!G6091*(DATOS!B6091-CALCULOS_ENER!E6091)+CALCULOS_ENER!E6091*DATOS!I6091)</f>
        <v>8.564328645641027E-2</v>
      </c>
      <c r="H6091">
        <f>DATOS!B6091*DATOS!G6091-CALCULOS_ECON!G6091</f>
        <v>0</v>
      </c>
    </row>
    <row r="6092" spans="1:8" x14ac:dyDescent="0.25">
      <c r="A6092">
        <f>CALCULOS_ENER!A6092*DATOS!F6092</f>
        <v>0</v>
      </c>
      <c r="B6092">
        <f>CALCULOS_ENER!E6092*DATOS!I6092+CALCULOS_ENER!F6092*DATOS!H6092</f>
        <v>0</v>
      </c>
      <c r="C6092">
        <f t="shared" si="190"/>
        <v>0</v>
      </c>
      <c r="D6092">
        <f>CALCULOS_ENER!C6092*DATOS!H6092</f>
        <v>0</v>
      </c>
      <c r="E6092">
        <f t="shared" si="191"/>
        <v>0</v>
      </c>
      <c r="G6092">
        <f>IF(CALCULOS_ENER!C6092=0,DATOS!G6092*DATOS!B6092,DATOS!G6092*(DATOS!B6092-CALCULOS_ENER!E6092)+CALCULOS_ENER!E6092*DATOS!I6092)</f>
        <v>0.10916330917258643</v>
      </c>
      <c r="H6092">
        <f>DATOS!B6092*DATOS!G6092-CALCULOS_ECON!G6092</f>
        <v>0</v>
      </c>
    </row>
    <row r="6093" spans="1:8" x14ac:dyDescent="0.25">
      <c r="A6093">
        <f>CALCULOS_ENER!A6093*DATOS!F6093</f>
        <v>0</v>
      </c>
      <c r="B6093">
        <f>CALCULOS_ENER!E6093*DATOS!I6093+CALCULOS_ENER!F6093*DATOS!H6093</f>
        <v>0</v>
      </c>
      <c r="C6093">
        <f t="shared" si="190"/>
        <v>0</v>
      </c>
      <c r="D6093">
        <f>CALCULOS_ENER!C6093*DATOS!H6093</f>
        <v>0</v>
      </c>
      <c r="E6093">
        <f t="shared" si="191"/>
        <v>0</v>
      </c>
      <c r="G6093">
        <f>IF(CALCULOS_ENER!C6093=0,DATOS!G6093*DATOS!B6093,DATOS!G6093*(DATOS!B6093-CALCULOS_ENER!E6093)+CALCULOS_ENER!E6093*DATOS!I6093)</f>
        <v>0.15339117473770658</v>
      </c>
      <c r="H6093">
        <f>DATOS!B6093*DATOS!G6093-CALCULOS_ECON!G6093</f>
        <v>0</v>
      </c>
    </row>
    <row r="6094" spans="1:8" x14ac:dyDescent="0.25">
      <c r="A6094">
        <f>CALCULOS_ENER!A6094*DATOS!F6094</f>
        <v>0</v>
      </c>
      <c r="B6094">
        <f>CALCULOS_ENER!E6094*DATOS!I6094+CALCULOS_ENER!F6094*DATOS!H6094</f>
        <v>0</v>
      </c>
      <c r="C6094">
        <f t="shared" si="190"/>
        <v>0</v>
      </c>
      <c r="D6094">
        <f>CALCULOS_ENER!C6094*DATOS!H6094</f>
        <v>0</v>
      </c>
      <c r="E6094">
        <f t="shared" si="191"/>
        <v>0</v>
      </c>
      <c r="G6094">
        <f>IF(CALCULOS_ENER!C6094=0,DATOS!G6094*DATOS!B6094,DATOS!G6094*(DATOS!B6094-CALCULOS_ENER!E6094)+CALCULOS_ENER!E6094*DATOS!I6094)</f>
        <v>0.17128653981199582</v>
      </c>
      <c r="H6094">
        <f>DATOS!B6094*DATOS!G6094-CALCULOS_ECON!G6094</f>
        <v>0</v>
      </c>
    </row>
    <row r="6095" spans="1:8" x14ac:dyDescent="0.25">
      <c r="A6095">
        <f>CALCULOS_ENER!A6095*DATOS!F6095</f>
        <v>0</v>
      </c>
      <c r="B6095">
        <f>CALCULOS_ENER!E6095*DATOS!I6095+CALCULOS_ENER!F6095*DATOS!H6095</f>
        <v>0</v>
      </c>
      <c r="C6095">
        <f t="shared" si="190"/>
        <v>0</v>
      </c>
      <c r="D6095">
        <f>CALCULOS_ENER!C6095*DATOS!H6095</f>
        <v>0</v>
      </c>
      <c r="E6095">
        <f t="shared" si="191"/>
        <v>0</v>
      </c>
      <c r="G6095">
        <f>IF(CALCULOS_ENER!C6095=0,DATOS!G6095*DATOS!B6095,DATOS!G6095*(DATOS!B6095-CALCULOS_ENER!E6095)+CALCULOS_ENER!E6095*DATOS!I6095)</f>
        <v>0.20707730306139904</v>
      </c>
      <c r="H6095">
        <f>DATOS!B6095*DATOS!G6095-CALCULOS_ECON!G6095</f>
        <v>0</v>
      </c>
    </row>
    <row r="6096" spans="1:8" x14ac:dyDescent="0.25">
      <c r="A6096">
        <f>CALCULOS_ENER!A6096*DATOS!F6096</f>
        <v>0</v>
      </c>
      <c r="B6096">
        <f>CALCULOS_ENER!E6096*DATOS!I6096+CALCULOS_ENER!F6096*DATOS!H6096</f>
        <v>0</v>
      </c>
      <c r="C6096">
        <f t="shared" si="190"/>
        <v>0</v>
      </c>
      <c r="D6096">
        <f>CALCULOS_ENER!C6096*DATOS!H6096</f>
        <v>0</v>
      </c>
      <c r="E6096">
        <f t="shared" si="191"/>
        <v>0</v>
      </c>
      <c r="G6096">
        <f>IF(CALCULOS_ENER!C6096=0,DATOS!G6096*DATOS!B6096,DATOS!G6096*(DATOS!B6096-CALCULOS_ENER!E6096)+CALCULOS_ENER!E6096*DATOS!I6096)</f>
        <v>0.20707730306139904</v>
      </c>
      <c r="H6096">
        <f>DATOS!B6096*DATOS!G6096-CALCULOS_ECON!G6096</f>
        <v>0</v>
      </c>
    </row>
    <row r="6097" spans="1:8" x14ac:dyDescent="0.25">
      <c r="A6097">
        <f>CALCULOS_ENER!A6097*DATOS!F6097</f>
        <v>0</v>
      </c>
      <c r="B6097">
        <f>CALCULOS_ENER!E6097*DATOS!I6097+CALCULOS_ENER!F6097*DATOS!H6097</f>
        <v>0</v>
      </c>
      <c r="C6097">
        <f t="shared" si="190"/>
        <v>0</v>
      </c>
      <c r="D6097">
        <f>CALCULOS_ENER!C6097*DATOS!H6097</f>
        <v>0</v>
      </c>
      <c r="E6097">
        <f t="shared" si="191"/>
        <v>0</v>
      </c>
      <c r="G6097">
        <f>IF(CALCULOS_ENER!C6097=0,DATOS!G6097*DATOS!B6097,DATOS!G6097*(DATOS!B6097-CALCULOS_ENER!E6097)+CALCULOS_ENER!E6097*DATOS!I6097)</f>
        <v>0.15722484605604145</v>
      </c>
      <c r="H6097">
        <f>DATOS!B6097*DATOS!G6097-CALCULOS_ECON!G6097</f>
        <v>0</v>
      </c>
    </row>
    <row r="6098" spans="1:8" x14ac:dyDescent="0.25">
      <c r="A6098">
        <f>CALCULOS_ENER!A6098*DATOS!F6098</f>
        <v>0</v>
      </c>
      <c r="B6098">
        <f>CALCULOS_ENER!E6098*DATOS!I6098+CALCULOS_ENER!F6098*DATOS!H6098</f>
        <v>0</v>
      </c>
      <c r="C6098">
        <f t="shared" si="190"/>
        <v>0</v>
      </c>
      <c r="D6098">
        <f>CALCULOS_ENER!C6098*DATOS!H6098</f>
        <v>0</v>
      </c>
      <c r="E6098">
        <f t="shared" si="191"/>
        <v>0</v>
      </c>
      <c r="G6098">
        <f>IF(CALCULOS_ENER!C6098=0,DATOS!G6098*DATOS!B6098,DATOS!G6098*(DATOS!B6098-CALCULOS_ENER!E6098)+CALCULOS_ENER!E6098*DATOS!I6098)</f>
        <v>9.7913960787987905E-2</v>
      </c>
      <c r="H6098">
        <f>DATOS!B6098*DATOS!G6098-CALCULOS_ECON!G6098</f>
        <v>0</v>
      </c>
    </row>
    <row r="6099" spans="1:8" x14ac:dyDescent="0.25">
      <c r="A6099">
        <f>CALCULOS_ENER!A6099*DATOS!F6099</f>
        <v>0</v>
      </c>
      <c r="B6099">
        <f>CALCULOS_ENER!E6099*DATOS!I6099+CALCULOS_ENER!F6099*DATOS!H6099</f>
        <v>0</v>
      </c>
      <c r="C6099">
        <f t="shared" si="190"/>
        <v>0</v>
      </c>
      <c r="D6099">
        <f>CALCULOS_ENER!C6099*DATOS!H6099</f>
        <v>0</v>
      </c>
      <c r="E6099">
        <f t="shared" si="191"/>
        <v>0</v>
      </c>
      <c r="G6099">
        <f>IF(CALCULOS_ENER!C6099=0,DATOS!G6099*DATOS!B6099,DATOS!G6099*(DATOS!B6099-CALCULOS_ENER!E6099)+CALCULOS_ENER!E6099*DATOS!I6099)</f>
        <v>1.8176523479527962E-2</v>
      </c>
      <c r="H6099">
        <f>DATOS!B6099*DATOS!G6099-CALCULOS_ECON!G6099</f>
        <v>0</v>
      </c>
    </row>
    <row r="6100" spans="1:8" x14ac:dyDescent="0.25">
      <c r="A6100">
        <f>CALCULOS_ENER!A6100*DATOS!F6100</f>
        <v>0</v>
      </c>
      <c r="B6100">
        <f>CALCULOS_ENER!E6100*DATOS!I6100+CALCULOS_ENER!F6100*DATOS!H6100</f>
        <v>0</v>
      </c>
      <c r="C6100">
        <f t="shared" si="190"/>
        <v>0</v>
      </c>
      <c r="D6100">
        <f>CALCULOS_ENER!C6100*DATOS!H6100</f>
        <v>0</v>
      </c>
      <c r="E6100">
        <f t="shared" si="191"/>
        <v>0</v>
      </c>
      <c r="G6100">
        <f>IF(CALCULOS_ENER!C6100=0,DATOS!G6100*DATOS!B6100,DATOS!G6100*(DATOS!B6100-CALCULOS_ENER!E6100)+CALCULOS_ENER!E6100*DATOS!I6100)</f>
        <v>1.8176523479527962E-2</v>
      </c>
      <c r="H6100">
        <f>DATOS!B6100*DATOS!G6100-CALCULOS_ECON!G6100</f>
        <v>0</v>
      </c>
    </row>
    <row r="6101" spans="1:8" x14ac:dyDescent="0.25">
      <c r="A6101">
        <f>CALCULOS_ENER!A6101*DATOS!F6101</f>
        <v>0</v>
      </c>
      <c r="B6101">
        <f>CALCULOS_ENER!E6101*DATOS!I6101+CALCULOS_ENER!F6101*DATOS!H6101</f>
        <v>0</v>
      </c>
      <c r="C6101">
        <f t="shared" si="190"/>
        <v>0</v>
      </c>
      <c r="D6101">
        <f>CALCULOS_ENER!C6101*DATOS!H6101</f>
        <v>0</v>
      </c>
      <c r="E6101">
        <f t="shared" si="191"/>
        <v>0</v>
      </c>
      <c r="G6101">
        <f>IF(CALCULOS_ENER!C6101=0,DATOS!G6101*DATOS!B6101,DATOS!G6101*(DATOS!B6101-CALCULOS_ENER!E6101)+CALCULOS_ENER!E6101*DATOS!I6101)</f>
        <v>1.8176523479527962E-2</v>
      </c>
      <c r="H6101">
        <f>DATOS!B6101*DATOS!G6101-CALCULOS_ECON!G6101</f>
        <v>0</v>
      </c>
    </row>
    <row r="6102" spans="1:8" x14ac:dyDescent="0.25">
      <c r="A6102">
        <f>CALCULOS_ENER!A6102*DATOS!F6102</f>
        <v>0</v>
      </c>
      <c r="B6102">
        <f>CALCULOS_ENER!E6102*DATOS!I6102+CALCULOS_ENER!F6102*DATOS!H6102</f>
        <v>0</v>
      </c>
      <c r="C6102">
        <f t="shared" si="190"/>
        <v>0</v>
      </c>
      <c r="D6102">
        <f>CALCULOS_ENER!C6102*DATOS!H6102</f>
        <v>0</v>
      </c>
      <c r="E6102">
        <f t="shared" si="191"/>
        <v>0</v>
      </c>
      <c r="G6102">
        <f>IF(CALCULOS_ENER!C6102=0,DATOS!G6102*DATOS!B6102,DATOS!G6102*(DATOS!B6102-CALCULOS_ENER!E6102)+CALCULOS_ENER!E6102*DATOS!I6102)</f>
        <v>1.8176523479527962E-2</v>
      </c>
      <c r="H6102">
        <f>DATOS!B6102*DATOS!G6102-CALCULOS_ECON!G6102</f>
        <v>0</v>
      </c>
    </row>
    <row r="6103" spans="1:8" x14ac:dyDescent="0.25">
      <c r="A6103">
        <f>CALCULOS_ENER!A6103*DATOS!F6103</f>
        <v>0</v>
      </c>
      <c r="B6103">
        <f>CALCULOS_ENER!E6103*DATOS!I6103+CALCULOS_ENER!F6103*DATOS!H6103</f>
        <v>0</v>
      </c>
      <c r="C6103">
        <f t="shared" si="190"/>
        <v>0</v>
      </c>
      <c r="D6103">
        <f>CALCULOS_ENER!C6103*DATOS!H6103</f>
        <v>0</v>
      </c>
      <c r="E6103">
        <f t="shared" si="191"/>
        <v>0</v>
      </c>
      <c r="G6103">
        <f>IF(CALCULOS_ENER!C6103=0,DATOS!G6103*DATOS!B6103,DATOS!G6103*(DATOS!B6103-CALCULOS_ENER!E6103)+CALCULOS_ENER!E6103*DATOS!I6103)</f>
        <v>1.9301554310379516E-2</v>
      </c>
      <c r="H6103">
        <f>DATOS!B6103*DATOS!G6103-CALCULOS_ECON!G6103</f>
        <v>0</v>
      </c>
    </row>
    <row r="6104" spans="1:8" x14ac:dyDescent="0.25">
      <c r="A6104">
        <f>CALCULOS_ENER!A6104*DATOS!F6104</f>
        <v>1.7411000000000002E-3</v>
      </c>
      <c r="B6104">
        <f>CALCULOS_ENER!E6104*DATOS!I6104+CALCULOS_ENER!F6104*DATOS!H6104</f>
        <v>0</v>
      </c>
      <c r="C6104">
        <f t="shared" si="190"/>
        <v>1.7411000000000002E-3</v>
      </c>
      <c r="D6104">
        <f>CALCULOS_ENER!C6104*DATOS!H6104</f>
        <v>0</v>
      </c>
      <c r="E6104">
        <f t="shared" si="191"/>
        <v>1.7411000000000002E-3</v>
      </c>
      <c r="G6104">
        <f>IF(CALCULOS_ENER!C6104=0,DATOS!G6104*DATOS!B6104,DATOS!G6104*(DATOS!B6104-CALCULOS_ENER!E6104)+CALCULOS_ENER!E6104*DATOS!I6104)</f>
        <v>4.4227733161821228E-2</v>
      </c>
      <c r="H6104">
        <f>DATOS!B6104*DATOS!G6104-CALCULOS_ECON!G6104</f>
        <v>0</v>
      </c>
    </row>
    <row r="6105" spans="1:8" x14ac:dyDescent="0.25">
      <c r="A6105">
        <f>CALCULOS_ENER!A6105*DATOS!F6105</f>
        <v>2.9272099999999999E-2</v>
      </c>
      <c r="B6105">
        <f>CALCULOS_ENER!E6105*DATOS!I6105+CALCULOS_ENER!F6105*DATOS!H6105</f>
        <v>0</v>
      </c>
      <c r="C6105">
        <f t="shared" si="190"/>
        <v>2.9272099999999999E-2</v>
      </c>
      <c r="D6105">
        <f>CALCULOS_ENER!C6105*DATOS!H6105</f>
        <v>0</v>
      </c>
      <c r="E6105">
        <f t="shared" si="191"/>
        <v>2.9272099999999999E-2</v>
      </c>
      <c r="G6105">
        <f>IF(CALCULOS_ENER!C6105=0,DATOS!G6105*DATOS!B6105,DATOS!G6105*(DATOS!B6105-CALCULOS_ENER!E6105)+CALCULOS_ENER!E6105*DATOS!I6105)</f>
        <v>8.1809615138075401E-2</v>
      </c>
      <c r="H6105">
        <f>DATOS!B6105*DATOS!G6105-CALCULOS_ECON!G6105</f>
        <v>0</v>
      </c>
    </row>
    <row r="6106" spans="1:8" x14ac:dyDescent="0.25">
      <c r="A6106">
        <f>CALCULOS_ENER!A6106*DATOS!F6106</f>
        <v>8.715160000000001E-2</v>
      </c>
      <c r="B6106">
        <f>CALCULOS_ENER!E6106*DATOS!I6106+CALCULOS_ENER!F6106*DATOS!H6106</f>
        <v>0</v>
      </c>
      <c r="C6106">
        <f t="shared" si="190"/>
        <v>8.715160000000001E-2</v>
      </c>
      <c r="D6106">
        <f>CALCULOS_ENER!C6106*DATOS!H6106</f>
        <v>0</v>
      </c>
      <c r="E6106">
        <f t="shared" si="191"/>
        <v>8.715160000000001E-2</v>
      </c>
      <c r="G6106">
        <f>IF(CALCULOS_ENER!C6106=0,DATOS!G6106*DATOS!B6106,DATOS!G6106*(DATOS!B6106-CALCULOS_ENER!E6106)+CALCULOS_ENER!E6106*DATOS!I6106)</f>
        <v>9.9704980212364652E-2</v>
      </c>
      <c r="H6106">
        <f>DATOS!B6106*DATOS!G6106-CALCULOS_ECON!G6106</f>
        <v>0</v>
      </c>
    </row>
    <row r="6107" spans="1:8" x14ac:dyDescent="0.25">
      <c r="A6107">
        <f>CALCULOS_ENER!A6107*DATOS!F6107</f>
        <v>8.564328645641027E-2</v>
      </c>
      <c r="B6107">
        <f>CALCULOS_ENER!E6107*DATOS!I6107+CALCULOS_ENER!F6107*DATOS!H6107</f>
        <v>2.9548723640252173E-2</v>
      </c>
      <c r="C6107">
        <f t="shared" si="190"/>
        <v>0.11519201009666244</v>
      </c>
      <c r="D6107">
        <f>CALCULOS_ENER!C6107*DATOS!H6107</f>
        <v>2.1941433736914602E-2</v>
      </c>
      <c r="E6107">
        <f t="shared" si="191"/>
        <v>0.10758472019332488</v>
      </c>
      <c r="G6107">
        <f>IF(CALCULOS_ENER!C6107=0,DATOS!G6107*DATOS!B6107,DATOS!G6107*(DATOS!B6107-CALCULOS_ENER!E6107)+CALCULOS_ENER!E6107*DATOS!I6107)</f>
        <v>7.8035996553072695E-2</v>
      </c>
      <c r="H6107">
        <f>DATOS!B6107*DATOS!G6107-CALCULOS_ECON!G6107</f>
        <v>7.6072899033375746E-3</v>
      </c>
    </row>
    <row r="6108" spans="1:8" x14ac:dyDescent="0.25">
      <c r="A6108">
        <f>CALCULOS_ENER!A6108*DATOS!F6108</f>
        <v>8.001856261287392E-2</v>
      </c>
      <c r="B6108">
        <f>CALCULOS_ENER!E6108*DATOS!I6108+CALCULOS_ENER!F6108*DATOS!H6108</f>
        <v>5.9847543089843372E-2</v>
      </c>
      <c r="C6108">
        <f t="shared" si="190"/>
        <v>0.13986610570271729</v>
      </c>
      <c r="D6108">
        <f>CALCULOS_ENER!C6108*DATOS!H6108</f>
        <v>4.0620348792560643E-2</v>
      </c>
      <c r="E6108">
        <f t="shared" si="191"/>
        <v>0.12063891140543456</v>
      </c>
      <c r="G6108">
        <f>IF(CALCULOS_ENER!C6108=0,DATOS!G6108*DATOS!B6108,DATOS!G6108*(DATOS!B6108-CALCULOS_ENER!E6108)+CALCULOS_ENER!E6108*DATOS!I6108)</f>
        <v>6.079136831559119E-2</v>
      </c>
      <c r="H6108">
        <f>DATOS!B6108*DATOS!G6108-CALCULOS_ECON!G6108</f>
        <v>1.9227194297282729E-2</v>
      </c>
    </row>
    <row r="6109" spans="1:8" x14ac:dyDescent="0.25">
      <c r="A6109">
        <f>CALCULOS_ENER!A6109*DATOS!F6109</f>
        <v>7.7206184140693357E-2</v>
      </c>
      <c r="B6109">
        <f>CALCULOS_ENER!E6109*DATOS!I6109+CALCULOS_ENER!F6109*DATOS!H6109</f>
        <v>7.0692657234214737E-2</v>
      </c>
      <c r="C6109">
        <f t="shared" si="190"/>
        <v>0.14789884137490811</v>
      </c>
      <c r="D6109">
        <f>CALCULOS_ENER!C6109*DATOS!H6109</f>
        <v>5.0946336442578705E-2</v>
      </c>
      <c r="E6109">
        <f t="shared" si="191"/>
        <v>0.12815252058327206</v>
      </c>
      <c r="G6109">
        <f>IF(CALCULOS_ENER!C6109=0,DATOS!G6109*DATOS!B6109,DATOS!G6109*(DATOS!B6109-CALCULOS_ENER!E6109)+CALCULOS_ENER!E6109*DATOS!I6109)</f>
        <v>5.7459863349057325E-2</v>
      </c>
      <c r="H6109">
        <f>DATOS!B6109*DATOS!G6109-CALCULOS_ECON!G6109</f>
        <v>1.9746320791636032E-2</v>
      </c>
    </row>
    <row r="6110" spans="1:8" x14ac:dyDescent="0.25">
      <c r="A6110">
        <f>CALCULOS_ENER!A6110*DATOS!F6110</f>
        <v>7.7206184140693357E-2</v>
      </c>
      <c r="B6110">
        <f>CALCULOS_ENER!E6110*DATOS!I6110+CALCULOS_ENER!F6110*DATOS!H6110</f>
        <v>6.8419374955046908E-2</v>
      </c>
      <c r="C6110">
        <f t="shared" si="190"/>
        <v>0.14562555909574026</v>
      </c>
      <c r="D6110">
        <f>CALCULOS_ENER!C6110*DATOS!H6110</f>
        <v>4.8043655923133484E-2</v>
      </c>
      <c r="E6110">
        <f t="shared" si="191"/>
        <v>0.12524984006382683</v>
      </c>
      <c r="G6110">
        <f>IF(CALCULOS_ENER!C6110=0,DATOS!G6110*DATOS!B6110,DATOS!G6110*(DATOS!B6110-CALCULOS_ENER!E6110)+CALCULOS_ENER!E6110*DATOS!I6110)</f>
        <v>5.683046510877994E-2</v>
      </c>
      <c r="H6110">
        <f>DATOS!B6110*DATOS!G6110-CALCULOS_ECON!G6110</f>
        <v>2.0375719031913417E-2</v>
      </c>
    </row>
    <row r="6111" spans="1:8" x14ac:dyDescent="0.25">
      <c r="A6111">
        <f>CALCULOS_ENER!A6111*DATOS!F6111</f>
        <v>8.2830907984229749E-2</v>
      </c>
      <c r="B6111">
        <f>CALCULOS_ENER!E6111*DATOS!I6111+CALCULOS_ENER!F6111*DATOS!H6111</f>
        <v>6.1991366296333429E-2</v>
      </c>
      <c r="C6111">
        <f t="shared" si="190"/>
        <v>0.14482227428056318</v>
      </c>
      <c r="D6111">
        <f>CALCULOS_ENER!C6111*DATOS!H6111</f>
        <v>3.8618644869479038E-2</v>
      </c>
      <c r="E6111">
        <f t="shared" si="191"/>
        <v>0.12144955285370879</v>
      </c>
      <c r="G6111">
        <f>IF(CALCULOS_ENER!C6111=0,DATOS!G6111*DATOS!B6111,DATOS!G6111*(DATOS!B6111-CALCULOS_ENER!E6111)+CALCULOS_ENER!E6111*DATOS!I6111)</f>
        <v>5.945818655737535E-2</v>
      </c>
      <c r="H6111">
        <f>DATOS!B6111*DATOS!G6111-CALCULOS_ECON!G6111</f>
        <v>2.3372721426854398E-2</v>
      </c>
    </row>
    <row r="6112" spans="1:8" x14ac:dyDescent="0.25">
      <c r="A6112">
        <f>CALCULOS_ENER!A6112*DATOS!F6112</f>
        <v>8.2830907984229749E-2</v>
      </c>
      <c r="B6112">
        <f>CALCULOS_ENER!E6112*DATOS!I6112+CALCULOS_ENER!F6112*DATOS!H6112</f>
        <v>5.44162029765137E-2</v>
      </c>
      <c r="C6112">
        <f t="shared" si="190"/>
        <v>0.13724711096074343</v>
      </c>
      <c r="D6112">
        <f>CALCULOS_ENER!C6112*DATOS!H6112</f>
        <v>3.2864413937257135E-2</v>
      </c>
      <c r="E6112">
        <f t="shared" si="191"/>
        <v>0.11569532192148688</v>
      </c>
      <c r="G6112">
        <f>IF(CALCULOS_ENER!C6112=0,DATOS!G6112*DATOS!B6112,DATOS!G6112*(DATOS!B6112-CALCULOS_ENER!E6112)+CALCULOS_ENER!E6112*DATOS!I6112)</f>
        <v>6.1279118944973184E-2</v>
      </c>
      <c r="H6112">
        <f>DATOS!B6112*DATOS!G6112-CALCULOS_ECON!G6112</f>
        <v>2.1551789039256565E-2</v>
      </c>
    </row>
    <row r="6113" spans="1:8" x14ac:dyDescent="0.25">
      <c r="A6113">
        <f>CALCULOS_ENER!A6113*DATOS!F6113</f>
        <v>8.2830907984229749E-2</v>
      </c>
      <c r="B6113">
        <f>CALCULOS_ENER!E6113*DATOS!I6113+CALCULOS_ENER!F6113*DATOS!H6113</f>
        <v>2.8789020167783754E-2</v>
      </c>
      <c r="C6113">
        <f t="shared" si="190"/>
        <v>0.11161992815201351</v>
      </c>
      <c r="D6113">
        <f>CALCULOS_ENER!C6113*DATOS!H6113</f>
        <v>1.7264648319797259E-2</v>
      </c>
      <c r="E6113">
        <f t="shared" si="191"/>
        <v>0.100095556304027</v>
      </c>
      <c r="G6113">
        <f>IF(CALCULOS_ENER!C6113=0,DATOS!G6113*DATOS!B6113,DATOS!G6113*(DATOS!B6113-CALCULOS_ENER!E6113)+CALCULOS_ENER!E6113*DATOS!I6113)</f>
        <v>7.1306536136243256E-2</v>
      </c>
      <c r="H6113">
        <f>DATOS!B6113*DATOS!G6113-CALCULOS_ECON!G6113</f>
        <v>1.1524371847986492E-2</v>
      </c>
    </row>
    <row r="6114" spans="1:8" x14ac:dyDescent="0.25">
      <c r="A6114">
        <f>CALCULOS_ENER!A6114*DATOS!F6114</f>
        <v>7.9297099999999995E-2</v>
      </c>
      <c r="B6114">
        <f>CALCULOS_ENER!E6114*DATOS!I6114+CALCULOS_ENER!F6114*DATOS!H6114</f>
        <v>0</v>
      </c>
      <c r="C6114">
        <f t="shared" si="190"/>
        <v>7.9297099999999995E-2</v>
      </c>
      <c r="D6114">
        <f>CALCULOS_ENER!C6114*DATOS!H6114</f>
        <v>0</v>
      </c>
      <c r="E6114">
        <f t="shared" si="191"/>
        <v>7.9297099999999995E-2</v>
      </c>
      <c r="G6114">
        <f>IF(CALCULOS_ENER!C6114=0,DATOS!G6114*DATOS!B6114,DATOS!G6114*(DATOS!B6114-CALCULOS_ENER!E6114)+CALCULOS_ENER!E6114*DATOS!I6114)</f>
        <v>8.564328645641027E-2</v>
      </c>
      <c r="H6114">
        <f>DATOS!B6114*DATOS!G6114-CALCULOS_ECON!G6114</f>
        <v>0</v>
      </c>
    </row>
    <row r="6115" spans="1:8" x14ac:dyDescent="0.25">
      <c r="A6115">
        <f>CALCULOS_ENER!A6115*DATOS!F6115</f>
        <v>2.7289500000000001E-2</v>
      </c>
      <c r="B6115">
        <f>CALCULOS_ENER!E6115*DATOS!I6115+CALCULOS_ENER!F6115*DATOS!H6115</f>
        <v>0</v>
      </c>
      <c r="C6115">
        <f t="shared" si="190"/>
        <v>2.7289500000000001E-2</v>
      </c>
      <c r="D6115">
        <f>CALCULOS_ENER!C6115*DATOS!H6115</f>
        <v>0</v>
      </c>
      <c r="E6115">
        <f t="shared" si="191"/>
        <v>2.7289500000000001E-2</v>
      </c>
      <c r="G6115">
        <f>IF(CALCULOS_ENER!C6115=0,DATOS!G6115*DATOS!B6115,DATOS!G6115*(DATOS!B6115-CALCULOS_ENER!E6115)+CALCULOS_ENER!E6115*DATOS!I6115)</f>
        <v>8.564328645641027E-2</v>
      </c>
      <c r="H6115">
        <f>DATOS!B6115*DATOS!G6115-CALCULOS_ECON!G6115</f>
        <v>0</v>
      </c>
    </row>
    <row r="6116" spans="1:8" x14ac:dyDescent="0.25">
      <c r="A6116">
        <f>CALCULOS_ENER!A6116*DATOS!F6116</f>
        <v>0</v>
      </c>
      <c r="B6116">
        <f>CALCULOS_ENER!E6116*DATOS!I6116+CALCULOS_ENER!F6116*DATOS!H6116</f>
        <v>0</v>
      </c>
      <c r="C6116">
        <f t="shared" si="190"/>
        <v>0</v>
      </c>
      <c r="D6116">
        <f>CALCULOS_ENER!C6116*DATOS!H6116</f>
        <v>0</v>
      </c>
      <c r="E6116">
        <f t="shared" si="191"/>
        <v>0</v>
      </c>
      <c r="G6116">
        <f>IF(CALCULOS_ENER!C6116=0,DATOS!G6116*DATOS!B6116,DATOS!G6116*(DATOS!B6116-CALCULOS_ENER!E6116)+CALCULOS_ENER!E6116*DATOS!I6116)</f>
        <v>0.10916330917258643</v>
      </c>
      <c r="H6116">
        <f>DATOS!B6116*DATOS!G6116-CALCULOS_ECON!G6116</f>
        <v>0</v>
      </c>
    </row>
    <row r="6117" spans="1:8" x14ac:dyDescent="0.25">
      <c r="A6117">
        <f>CALCULOS_ENER!A6117*DATOS!F6117</f>
        <v>0</v>
      </c>
      <c r="B6117">
        <f>CALCULOS_ENER!E6117*DATOS!I6117+CALCULOS_ENER!F6117*DATOS!H6117</f>
        <v>0</v>
      </c>
      <c r="C6117">
        <f t="shared" si="190"/>
        <v>0</v>
      </c>
      <c r="D6117">
        <f>CALCULOS_ENER!C6117*DATOS!H6117</f>
        <v>0</v>
      </c>
      <c r="E6117">
        <f t="shared" si="191"/>
        <v>0</v>
      </c>
      <c r="G6117">
        <f>IF(CALCULOS_ENER!C6117=0,DATOS!G6117*DATOS!B6117,DATOS!G6117*(DATOS!B6117-CALCULOS_ENER!E6117)+CALCULOS_ENER!E6117*DATOS!I6117)</f>
        <v>0.15339117473770658</v>
      </c>
      <c r="H6117">
        <f>DATOS!B6117*DATOS!G6117-CALCULOS_ECON!G6117</f>
        <v>0</v>
      </c>
    </row>
    <row r="6118" spans="1:8" x14ac:dyDescent="0.25">
      <c r="A6118">
        <f>CALCULOS_ENER!A6118*DATOS!F6118</f>
        <v>0</v>
      </c>
      <c r="B6118">
        <f>CALCULOS_ENER!E6118*DATOS!I6118+CALCULOS_ENER!F6118*DATOS!H6118</f>
        <v>0</v>
      </c>
      <c r="C6118">
        <f t="shared" si="190"/>
        <v>0</v>
      </c>
      <c r="D6118">
        <f>CALCULOS_ENER!C6118*DATOS!H6118</f>
        <v>0</v>
      </c>
      <c r="E6118">
        <f t="shared" si="191"/>
        <v>0</v>
      </c>
      <c r="G6118">
        <f>IF(CALCULOS_ENER!C6118=0,DATOS!G6118*DATOS!B6118,DATOS!G6118*(DATOS!B6118-CALCULOS_ENER!E6118)+CALCULOS_ENER!E6118*DATOS!I6118)</f>
        <v>0.17128653981199582</v>
      </c>
      <c r="H6118">
        <f>DATOS!B6118*DATOS!G6118-CALCULOS_ECON!G6118</f>
        <v>0</v>
      </c>
    </row>
    <row r="6119" spans="1:8" x14ac:dyDescent="0.25">
      <c r="A6119">
        <f>CALCULOS_ENER!A6119*DATOS!F6119</f>
        <v>0</v>
      </c>
      <c r="B6119">
        <f>CALCULOS_ENER!E6119*DATOS!I6119+CALCULOS_ENER!F6119*DATOS!H6119</f>
        <v>0</v>
      </c>
      <c r="C6119">
        <f t="shared" si="190"/>
        <v>0</v>
      </c>
      <c r="D6119">
        <f>CALCULOS_ENER!C6119*DATOS!H6119</f>
        <v>0</v>
      </c>
      <c r="E6119">
        <f t="shared" si="191"/>
        <v>0</v>
      </c>
      <c r="G6119">
        <f>IF(CALCULOS_ENER!C6119=0,DATOS!G6119*DATOS!B6119,DATOS!G6119*(DATOS!B6119-CALCULOS_ENER!E6119)+CALCULOS_ENER!E6119*DATOS!I6119)</f>
        <v>0.20707730306139904</v>
      </c>
      <c r="H6119">
        <f>DATOS!B6119*DATOS!G6119-CALCULOS_ECON!G6119</f>
        <v>0</v>
      </c>
    </row>
    <row r="6120" spans="1:8" x14ac:dyDescent="0.25">
      <c r="A6120">
        <f>CALCULOS_ENER!A6120*DATOS!F6120</f>
        <v>0</v>
      </c>
      <c r="B6120">
        <f>CALCULOS_ENER!E6120*DATOS!I6120+CALCULOS_ENER!F6120*DATOS!H6120</f>
        <v>0</v>
      </c>
      <c r="C6120">
        <f t="shared" si="190"/>
        <v>0</v>
      </c>
      <c r="D6120">
        <f>CALCULOS_ENER!C6120*DATOS!H6120</f>
        <v>0</v>
      </c>
      <c r="E6120">
        <f t="shared" si="191"/>
        <v>0</v>
      </c>
      <c r="G6120">
        <f>IF(CALCULOS_ENER!C6120=0,DATOS!G6120*DATOS!B6120,DATOS!G6120*(DATOS!B6120-CALCULOS_ENER!E6120)+CALCULOS_ENER!E6120*DATOS!I6120)</f>
        <v>0.20707730306139904</v>
      </c>
      <c r="H6120">
        <f>DATOS!B6120*DATOS!G6120-CALCULOS_ECON!G6120</f>
        <v>0</v>
      </c>
    </row>
    <row r="6121" spans="1:8" x14ac:dyDescent="0.25">
      <c r="A6121">
        <f>CALCULOS_ENER!A6121*DATOS!F6121</f>
        <v>0</v>
      </c>
      <c r="B6121">
        <f>CALCULOS_ENER!E6121*DATOS!I6121+CALCULOS_ENER!F6121*DATOS!H6121</f>
        <v>0</v>
      </c>
      <c r="C6121">
        <f t="shared" si="190"/>
        <v>0</v>
      </c>
      <c r="D6121">
        <f>CALCULOS_ENER!C6121*DATOS!H6121</f>
        <v>0</v>
      </c>
      <c r="E6121">
        <f t="shared" si="191"/>
        <v>0</v>
      </c>
      <c r="G6121">
        <f>IF(CALCULOS_ENER!C6121=0,DATOS!G6121*DATOS!B6121,DATOS!G6121*(DATOS!B6121-CALCULOS_ENER!E6121)+CALCULOS_ENER!E6121*DATOS!I6121)</f>
        <v>0.15722484605604145</v>
      </c>
      <c r="H6121">
        <f>DATOS!B6121*DATOS!G6121-CALCULOS_ECON!G6121</f>
        <v>0</v>
      </c>
    </row>
    <row r="6122" spans="1:8" x14ac:dyDescent="0.25">
      <c r="A6122">
        <f>CALCULOS_ENER!A6122*DATOS!F6122</f>
        <v>0</v>
      </c>
      <c r="B6122">
        <f>CALCULOS_ENER!E6122*DATOS!I6122+CALCULOS_ENER!F6122*DATOS!H6122</f>
        <v>0</v>
      </c>
      <c r="C6122">
        <f t="shared" si="190"/>
        <v>0</v>
      </c>
      <c r="D6122">
        <f>CALCULOS_ENER!C6122*DATOS!H6122</f>
        <v>0</v>
      </c>
      <c r="E6122">
        <f t="shared" si="191"/>
        <v>0</v>
      </c>
      <c r="G6122">
        <f>IF(CALCULOS_ENER!C6122=0,DATOS!G6122*DATOS!B6122,DATOS!G6122*(DATOS!B6122-CALCULOS_ENER!E6122)+CALCULOS_ENER!E6122*DATOS!I6122)</f>
        <v>9.7913960787987905E-2</v>
      </c>
      <c r="H6122">
        <f>DATOS!B6122*DATOS!G6122-CALCULOS_ECON!G6122</f>
        <v>0</v>
      </c>
    </row>
    <row r="6123" spans="1:8" x14ac:dyDescent="0.25">
      <c r="A6123">
        <f>CALCULOS_ENER!A6123*DATOS!F6123</f>
        <v>0</v>
      </c>
      <c r="B6123">
        <f>CALCULOS_ENER!E6123*DATOS!I6123+CALCULOS_ENER!F6123*DATOS!H6123</f>
        <v>0</v>
      </c>
      <c r="C6123">
        <f t="shared" si="190"/>
        <v>0</v>
      </c>
      <c r="D6123">
        <f>CALCULOS_ENER!C6123*DATOS!H6123</f>
        <v>0</v>
      </c>
      <c r="E6123">
        <f t="shared" si="191"/>
        <v>0</v>
      </c>
      <c r="G6123">
        <f>IF(CALCULOS_ENER!C6123=0,DATOS!G6123*DATOS!B6123,DATOS!G6123*(DATOS!B6123-CALCULOS_ENER!E6123)+CALCULOS_ENER!E6123*DATOS!I6123)</f>
        <v>1.8176523479527962E-2</v>
      </c>
      <c r="H6123">
        <f>DATOS!B6123*DATOS!G6123-CALCULOS_ECON!G6123</f>
        <v>0</v>
      </c>
    </row>
    <row r="6124" spans="1:8" x14ac:dyDescent="0.25">
      <c r="A6124">
        <f>CALCULOS_ENER!A6124*DATOS!F6124</f>
        <v>0</v>
      </c>
      <c r="B6124">
        <f>CALCULOS_ENER!E6124*DATOS!I6124+CALCULOS_ENER!F6124*DATOS!H6124</f>
        <v>0</v>
      </c>
      <c r="C6124">
        <f t="shared" si="190"/>
        <v>0</v>
      </c>
      <c r="D6124">
        <f>CALCULOS_ENER!C6124*DATOS!H6124</f>
        <v>0</v>
      </c>
      <c r="E6124">
        <f t="shared" si="191"/>
        <v>0</v>
      </c>
      <c r="G6124">
        <f>IF(CALCULOS_ENER!C6124=0,DATOS!G6124*DATOS!B6124,DATOS!G6124*(DATOS!B6124-CALCULOS_ENER!E6124)+CALCULOS_ENER!E6124*DATOS!I6124)</f>
        <v>1.8176523479527962E-2</v>
      </c>
      <c r="H6124">
        <f>DATOS!B6124*DATOS!G6124-CALCULOS_ECON!G6124</f>
        <v>0</v>
      </c>
    </row>
    <row r="6125" spans="1:8" x14ac:dyDescent="0.25">
      <c r="A6125">
        <f>CALCULOS_ENER!A6125*DATOS!F6125</f>
        <v>0</v>
      </c>
      <c r="B6125">
        <f>CALCULOS_ENER!E6125*DATOS!I6125+CALCULOS_ENER!F6125*DATOS!H6125</f>
        <v>0</v>
      </c>
      <c r="C6125">
        <f t="shared" si="190"/>
        <v>0</v>
      </c>
      <c r="D6125">
        <f>CALCULOS_ENER!C6125*DATOS!H6125</f>
        <v>0</v>
      </c>
      <c r="E6125">
        <f t="shared" si="191"/>
        <v>0</v>
      </c>
      <c r="G6125">
        <f>IF(CALCULOS_ENER!C6125=0,DATOS!G6125*DATOS!B6125,DATOS!G6125*(DATOS!B6125-CALCULOS_ENER!E6125)+CALCULOS_ENER!E6125*DATOS!I6125)</f>
        <v>1.8176523479527962E-2</v>
      </c>
      <c r="H6125">
        <f>DATOS!B6125*DATOS!G6125-CALCULOS_ECON!G6125</f>
        <v>0</v>
      </c>
    </row>
    <row r="6126" spans="1:8" x14ac:dyDescent="0.25">
      <c r="A6126">
        <f>CALCULOS_ENER!A6126*DATOS!F6126</f>
        <v>0</v>
      </c>
      <c r="B6126">
        <f>CALCULOS_ENER!E6126*DATOS!I6126+CALCULOS_ENER!F6126*DATOS!H6126</f>
        <v>0</v>
      </c>
      <c r="C6126">
        <f t="shared" si="190"/>
        <v>0</v>
      </c>
      <c r="D6126">
        <f>CALCULOS_ENER!C6126*DATOS!H6126</f>
        <v>0</v>
      </c>
      <c r="E6126">
        <f t="shared" si="191"/>
        <v>0</v>
      </c>
      <c r="G6126">
        <f>IF(CALCULOS_ENER!C6126=0,DATOS!G6126*DATOS!B6126,DATOS!G6126*(DATOS!B6126-CALCULOS_ENER!E6126)+CALCULOS_ENER!E6126*DATOS!I6126)</f>
        <v>1.8176523479527962E-2</v>
      </c>
      <c r="H6126">
        <f>DATOS!B6126*DATOS!G6126-CALCULOS_ECON!G6126</f>
        <v>0</v>
      </c>
    </row>
    <row r="6127" spans="1:8" x14ac:dyDescent="0.25">
      <c r="A6127">
        <f>CALCULOS_ENER!A6127*DATOS!F6127</f>
        <v>0</v>
      </c>
      <c r="B6127">
        <f>CALCULOS_ENER!E6127*DATOS!I6127+CALCULOS_ENER!F6127*DATOS!H6127</f>
        <v>0</v>
      </c>
      <c r="C6127">
        <f t="shared" si="190"/>
        <v>0</v>
      </c>
      <c r="D6127">
        <f>CALCULOS_ENER!C6127*DATOS!H6127</f>
        <v>0</v>
      </c>
      <c r="E6127">
        <f t="shared" si="191"/>
        <v>0</v>
      </c>
      <c r="G6127">
        <f>IF(CALCULOS_ENER!C6127=0,DATOS!G6127*DATOS!B6127,DATOS!G6127*(DATOS!B6127-CALCULOS_ENER!E6127)+CALCULOS_ENER!E6127*DATOS!I6127)</f>
        <v>1.9301554310379516E-2</v>
      </c>
      <c r="H6127">
        <f>DATOS!B6127*DATOS!G6127-CALCULOS_ECON!G6127</f>
        <v>0</v>
      </c>
    </row>
    <row r="6128" spans="1:8" x14ac:dyDescent="0.25">
      <c r="A6128">
        <f>CALCULOS_ENER!A6128*DATOS!F6128</f>
        <v>1.3662000000000001E-3</v>
      </c>
      <c r="B6128">
        <f>CALCULOS_ENER!E6128*DATOS!I6128+CALCULOS_ENER!F6128*DATOS!H6128</f>
        <v>0</v>
      </c>
      <c r="C6128">
        <f t="shared" si="190"/>
        <v>1.3662000000000001E-3</v>
      </c>
      <c r="D6128">
        <f>CALCULOS_ENER!C6128*DATOS!H6128</f>
        <v>0</v>
      </c>
      <c r="E6128">
        <f t="shared" si="191"/>
        <v>1.3662000000000001E-3</v>
      </c>
      <c r="G6128">
        <f>IF(CALCULOS_ENER!C6128=0,DATOS!G6128*DATOS!B6128,DATOS!G6128*(DATOS!B6128-CALCULOS_ENER!E6128)+CALCULOS_ENER!E6128*DATOS!I6128)</f>
        <v>4.4227733161821228E-2</v>
      </c>
      <c r="H6128">
        <f>DATOS!B6128*DATOS!G6128-CALCULOS_ECON!G6128</f>
        <v>0</v>
      </c>
    </row>
    <row r="6129" spans="1:8" x14ac:dyDescent="0.25">
      <c r="A6129">
        <f>CALCULOS_ENER!A6129*DATOS!F6129</f>
        <v>2.3763599999999999E-2</v>
      </c>
      <c r="B6129">
        <f>CALCULOS_ENER!E6129*DATOS!I6129+CALCULOS_ENER!F6129*DATOS!H6129</f>
        <v>0</v>
      </c>
      <c r="C6129">
        <f t="shared" si="190"/>
        <v>2.3763599999999999E-2</v>
      </c>
      <c r="D6129">
        <f>CALCULOS_ENER!C6129*DATOS!H6129</f>
        <v>0</v>
      </c>
      <c r="E6129">
        <f t="shared" si="191"/>
        <v>2.3763599999999999E-2</v>
      </c>
      <c r="G6129">
        <f>IF(CALCULOS_ENER!C6129=0,DATOS!G6129*DATOS!B6129,DATOS!G6129*(DATOS!B6129-CALCULOS_ENER!E6129)+CALCULOS_ENER!E6129*DATOS!I6129)</f>
        <v>8.1809615138075401E-2</v>
      </c>
      <c r="H6129">
        <f>DATOS!B6129*DATOS!G6129-CALCULOS_ECON!G6129</f>
        <v>0</v>
      </c>
    </row>
    <row r="6130" spans="1:8" x14ac:dyDescent="0.25">
      <c r="A6130">
        <f>CALCULOS_ENER!A6130*DATOS!F6130</f>
        <v>7.1863500000000011E-2</v>
      </c>
      <c r="B6130">
        <f>CALCULOS_ENER!E6130*DATOS!I6130+CALCULOS_ENER!F6130*DATOS!H6130</f>
        <v>0</v>
      </c>
      <c r="C6130">
        <f t="shared" si="190"/>
        <v>7.1863500000000011E-2</v>
      </c>
      <c r="D6130">
        <f>CALCULOS_ENER!C6130*DATOS!H6130</f>
        <v>0</v>
      </c>
      <c r="E6130">
        <f t="shared" si="191"/>
        <v>7.1863500000000011E-2</v>
      </c>
      <c r="G6130">
        <f>IF(CALCULOS_ENER!C6130=0,DATOS!G6130*DATOS!B6130,DATOS!G6130*(DATOS!B6130-CALCULOS_ENER!E6130)+CALCULOS_ENER!E6130*DATOS!I6130)</f>
        <v>9.9704980212364652E-2</v>
      </c>
      <c r="H6130">
        <f>DATOS!B6130*DATOS!G6130-CALCULOS_ECON!G6130</f>
        <v>0</v>
      </c>
    </row>
    <row r="6131" spans="1:8" x14ac:dyDescent="0.25">
      <c r="A6131">
        <f>CALCULOS_ENER!A6131*DATOS!F6131</f>
        <v>8.564328645641027E-2</v>
      </c>
      <c r="B6131">
        <f>CALCULOS_ENER!E6131*DATOS!I6131+CALCULOS_ENER!F6131*DATOS!H6131</f>
        <v>3.1535745269007792E-2</v>
      </c>
      <c r="C6131">
        <f t="shared" si="190"/>
        <v>0.11717903172541806</v>
      </c>
      <c r="D6131">
        <f>CALCULOS_ENER!C6131*DATOS!H6131</f>
        <v>2.9335576994425849E-2</v>
      </c>
      <c r="E6131">
        <f t="shared" si="191"/>
        <v>0.11497886345083612</v>
      </c>
      <c r="G6131">
        <f>IF(CALCULOS_ENER!C6131=0,DATOS!G6131*DATOS!B6131,DATOS!G6131*(DATOS!B6131-CALCULOS_ENER!E6131)+CALCULOS_ENER!E6131*DATOS!I6131)</f>
        <v>8.3443118181828327E-2</v>
      </c>
      <c r="H6131">
        <f>DATOS!B6131*DATOS!G6131-CALCULOS_ECON!G6131</f>
        <v>2.2001682745819429E-3</v>
      </c>
    </row>
    <row r="6132" spans="1:8" x14ac:dyDescent="0.25">
      <c r="A6132">
        <f>CALCULOS_ENER!A6132*DATOS!F6132</f>
        <v>8.001856261287392E-2</v>
      </c>
      <c r="B6132">
        <f>CALCULOS_ENER!E6132*DATOS!I6132+CALCULOS_ENER!F6132*DATOS!H6132</f>
        <v>5.9780502885394708E-2</v>
      </c>
      <c r="C6132">
        <f t="shared" si="190"/>
        <v>0.13979906549826862</v>
      </c>
      <c r="D6132">
        <f>CALCULOS_ENER!C6132*DATOS!H6132</f>
        <v>5.1668868383663288E-2</v>
      </c>
      <c r="E6132">
        <f t="shared" si="191"/>
        <v>0.13168743099653721</v>
      </c>
      <c r="G6132">
        <f>IF(CALCULOS_ENER!C6132=0,DATOS!G6132*DATOS!B6132,DATOS!G6132*(DATOS!B6132-CALCULOS_ENER!E6132)+CALCULOS_ENER!E6132*DATOS!I6132)</f>
        <v>7.1906928111142507E-2</v>
      </c>
      <c r="H6132">
        <f>DATOS!B6132*DATOS!G6132-CALCULOS_ECON!G6132</f>
        <v>8.1116345017314129E-3</v>
      </c>
    </row>
    <row r="6133" spans="1:8" x14ac:dyDescent="0.25">
      <c r="A6133">
        <f>CALCULOS_ENER!A6133*DATOS!F6133</f>
        <v>7.7206184140693357E-2</v>
      </c>
      <c r="B6133">
        <f>CALCULOS_ENER!E6133*DATOS!I6133+CALCULOS_ENER!F6133*DATOS!H6133</f>
        <v>7.269931731484057E-2</v>
      </c>
      <c r="C6133">
        <f t="shared" si="190"/>
        <v>0.14990550145553394</v>
      </c>
      <c r="D6133">
        <f>CALCULOS_ENER!C6133*DATOS!H6133</f>
        <v>6.0950550162995935E-2</v>
      </c>
      <c r="E6133">
        <f t="shared" si="191"/>
        <v>0.1381567343036893</v>
      </c>
      <c r="G6133">
        <f>IF(CALCULOS_ENER!C6133=0,DATOS!G6133*DATOS!B6133,DATOS!G6133*(DATOS!B6133-CALCULOS_ENER!E6133)+CALCULOS_ENER!E6133*DATOS!I6133)</f>
        <v>6.5457416988848716E-2</v>
      </c>
      <c r="H6133">
        <f>DATOS!B6133*DATOS!G6133-CALCULOS_ECON!G6133</f>
        <v>1.1748767151844641E-2</v>
      </c>
    </row>
    <row r="6134" spans="1:8" x14ac:dyDescent="0.25">
      <c r="A6134">
        <f>CALCULOS_ENER!A6134*DATOS!F6134</f>
        <v>7.7206184140693357E-2</v>
      </c>
      <c r="B6134">
        <f>CALCULOS_ENER!E6134*DATOS!I6134+CALCULOS_ENER!F6134*DATOS!H6134</f>
        <v>7.666638157456318E-2</v>
      </c>
      <c r="C6134">
        <f t="shared" si="190"/>
        <v>0.15387256571525654</v>
      </c>
      <c r="D6134">
        <f>CALCULOS_ENER!C6134*DATOS!H6134</f>
        <v>6.5127413836144343E-2</v>
      </c>
      <c r="E6134">
        <f t="shared" si="191"/>
        <v>0.1423335979768377</v>
      </c>
      <c r="G6134">
        <f>IF(CALCULOS_ENER!C6134=0,DATOS!G6134*DATOS!B6134,DATOS!G6134*(DATOS!B6134-CALCULOS_ENER!E6134)+CALCULOS_ENER!E6134*DATOS!I6134)</f>
        <v>6.5667216402274506E-2</v>
      </c>
      <c r="H6134">
        <f>DATOS!B6134*DATOS!G6134-CALCULOS_ECON!G6134</f>
        <v>1.1538967738418851E-2</v>
      </c>
    </row>
    <row r="6135" spans="1:8" x14ac:dyDescent="0.25">
      <c r="A6135">
        <f>CALCULOS_ENER!A6135*DATOS!F6135</f>
        <v>8.2830907984229749E-2</v>
      </c>
      <c r="B6135">
        <f>CALCULOS_ENER!E6135*DATOS!I6135+CALCULOS_ENER!F6135*DATOS!H6135</f>
        <v>5.2393125186426422E-2</v>
      </c>
      <c r="C6135">
        <f t="shared" si="190"/>
        <v>0.13522403317065618</v>
      </c>
      <c r="D6135">
        <f>CALCULOS_ENER!C6135*DATOS!H6135</f>
        <v>3.8756558357082561E-2</v>
      </c>
      <c r="E6135">
        <f t="shared" si="191"/>
        <v>0.12158746634131232</v>
      </c>
      <c r="G6135">
        <f>IF(CALCULOS_ENER!C6135=0,DATOS!G6135*DATOS!B6135,DATOS!G6135*(DATOS!B6135-CALCULOS_ENER!E6135)+CALCULOS_ENER!E6135*DATOS!I6135)</f>
        <v>6.9194341154885874E-2</v>
      </c>
      <c r="H6135">
        <f>DATOS!B6135*DATOS!G6135-CALCULOS_ECON!G6135</f>
        <v>1.3636566829343874E-2</v>
      </c>
    </row>
    <row r="6136" spans="1:8" x14ac:dyDescent="0.25">
      <c r="A6136">
        <f>CALCULOS_ENER!A6136*DATOS!F6136</f>
        <v>8.2830907984229749E-2</v>
      </c>
      <c r="B6136">
        <f>CALCULOS_ENER!E6136*DATOS!I6136+CALCULOS_ENER!F6136*DATOS!H6136</f>
        <v>3.6162523610894448E-2</v>
      </c>
      <c r="C6136">
        <f t="shared" si="190"/>
        <v>0.1189934315951242</v>
      </c>
      <c r="D6136">
        <f>CALCULOS_ENER!C6136*DATOS!H6136</f>
        <v>2.6871155206018623E-2</v>
      </c>
      <c r="E6136">
        <f t="shared" si="191"/>
        <v>0.10970206319024838</v>
      </c>
      <c r="G6136">
        <f>IF(CALCULOS_ENER!C6136=0,DATOS!G6136*DATOS!B6136,DATOS!G6136*(DATOS!B6136-CALCULOS_ENER!E6136)+CALCULOS_ENER!E6136*DATOS!I6136)</f>
        <v>7.3539539579353913E-2</v>
      </c>
      <c r="H6136">
        <f>DATOS!B6136*DATOS!G6136-CALCULOS_ECON!G6136</f>
        <v>9.2913684048758355E-3</v>
      </c>
    </row>
    <row r="6137" spans="1:8" x14ac:dyDescent="0.25">
      <c r="A6137">
        <f>CALCULOS_ENER!A6137*DATOS!F6137</f>
        <v>8.2830907984229749E-2</v>
      </c>
      <c r="B6137">
        <f>CALCULOS_ENER!E6137*DATOS!I6137+CALCULOS_ENER!F6137*DATOS!H6137</f>
        <v>7.7211539506280352E-3</v>
      </c>
      <c r="C6137">
        <f t="shared" si="190"/>
        <v>9.0552061934857778E-2</v>
      </c>
      <c r="D6137">
        <f>CALCULOS_ENER!C6137*DATOS!H6137</f>
        <v>6.2433158854858124E-3</v>
      </c>
      <c r="E6137">
        <f t="shared" si="191"/>
        <v>8.9074223869715558E-2</v>
      </c>
      <c r="G6137">
        <f>IF(CALCULOS_ENER!C6137=0,DATOS!G6137*DATOS!B6137,DATOS!G6137*(DATOS!B6137-CALCULOS_ENER!E6137)+CALCULOS_ENER!E6137*DATOS!I6137)</f>
        <v>8.1353069919087515E-2</v>
      </c>
      <c r="H6137">
        <f>DATOS!B6137*DATOS!G6137-CALCULOS_ECON!G6137</f>
        <v>1.477838065142234E-3</v>
      </c>
    </row>
    <row r="6138" spans="1:8" x14ac:dyDescent="0.25">
      <c r="A6138">
        <f>CALCULOS_ENER!A6138*DATOS!F6138</f>
        <v>4.3877100000000009E-2</v>
      </c>
      <c r="B6138">
        <f>CALCULOS_ENER!E6138*DATOS!I6138+CALCULOS_ENER!F6138*DATOS!H6138</f>
        <v>0</v>
      </c>
      <c r="C6138">
        <f t="shared" si="190"/>
        <v>4.3877100000000009E-2</v>
      </c>
      <c r="D6138">
        <f>CALCULOS_ENER!C6138*DATOS!H6138</f>
        <v>0</v>
      </c>
      <c r="E6138">
        <f t="shared" si="191"/>
        <v>4.3877100000000009E-2</v>
      </c>
      <c r="G6138">
        <f>IF(CALCULOS_ENER!C6138=0,DATOS!G6138*DATOS!B6138,DATOS!G6138*(DATOS!B6138-CALCULOS_ENER!E6138)+CALCULOS_ENER!E6138*DATOS!I6138)</f>
        <v>8.564328645641027E-2</v>
      </c>
      <c r="H6138">
        <f>DATOS!B6138*DATOS!G6138-CALCULOS_ECON!G6138</f>
        <v>0</v>
      </c>
    </row>
    <row r="6139" spans="1:8" x14ac:dyDescent="0.25">
      <c r="A6139">
        <f>CALCULOS_ENER!A6139*DATOS!F6139</f>
        <v>1.85173E-2</v>
      </c>
      <c r="B6139">
        <f>CALCULOS_ENER!E6139*DATOS!I6139+CALCULOS_ENER!F6139*DATOS!H6139</f>
        <v>0</v>
      </c>
      <c r="C6139">
        <f t="shared" si="190"/>
        <v>1.85173E-2</v>
      </c>
      <c r="D6139">
        <f>CALCULOS_ENER!C6139*DATOS!H6139</f>
        <v>0</v>
      </c>
      <c r="E6139">
        <f t="shared" si="191"/>
        <v>1.85173E-2</v>
      </c>
      <c r="G6139">
        <f>IF(CALCULOS_ENER!C6139=0,DATOS!G6139*DATOS!B6139,DATOS!G6139*(DATOS!B6139-CALCULOS_ENER!E6139)+CALCULOS_ENER!E6139*DATOS!I6139)</f>
        <v>8.564328645641027E-2</v>
      </c>
      <c r="H6139">
        <f>DATOS!B6139*DATOS!G6139-CALCULOS_ECON!G6139</f>
        <v>0</v>
      </c>
    </row>
    <row r="6140" spans="1:8" x14ac:dyDescent="0.25">
      <c r="A6140">
        <f>CALCULOS_ENER!A6140*DATOS!F6140</f>
        <v>0</v>
      </c>
      <c r="B6140">
        <f>CALCULOS_ENER!E6140*DATOS!I6140+CALCULOS_ENER!F6140*DATOS!H6140</f>
        <v>0</v>
      </c>
      <c r="C6140">
        <f t="shared" si="190"/>
        <v>0</v>
      </c>
      <c r="D6140">
        <f>CALCULOS_ENER!C6140*DATOS!H6140</f>
        <v>0</v>
      </c>
      <c r="E6140">
        <f t="shared" si="191"/>
        <v>0</v>
      </c>
      <c r="G6140">
        <f>IF(CALCULOS_ENER!C6140=0,DATOS!G6140*DATOS!B6140,DATOS!G6140*(DATOS!B6140-CALCULOS_ENER!E6140)+CALCULOS_ENER!E6140*DATOS!I6140)</f>
        <v>0.10916330917258643</v>
      </c>
      <c r="H6140">
        <f>DATOS!B6140*DATOS!G6140-CALCULOS_ECON!G6140</f>
        <v>0</v>
      </c>
    </row>
    <row r="6141" spans="1:8" x14ac:dyDescent="0.25">
      <c r="A6141">
        <f>CALCULOS_ENER!A6141*DATOS!F6141</f>
        <v>0</v>
      </c>
      <c r="B6141">
        <f>CALCULOS_ENER!E6141*DATOS!I6141+CALCULOS_ENER!F6141*DATOS!H6141</f>
        <v>0</v>
      </c>
      <c r="C6141">
        <f t="shared" si="190"/>
        <v>0</v>
      </c>
      <c r="D6141">
        <f>CALCULOS_ENER!C6141*DATOS!H6141</f>
        <v>0</v>
      </c>
      <c r="E6141">
        <f t="shared" si="191"/>
        <v>0</v>
      </c>
      <c r="G6141">
        <f>IF(CALCULOS_ENER!C6141=0,DATOS!G6141*DATOS!B6141,DATOS!G6141*(DATOS!B6141-CALCULOS_ENER!E6141)+CALCULOS_ENER!E6141*DATOS!I6141)</f>
        <v>0.15339117473770658</v>
      </c>
      <c r="H6141">
        <f>DATOS!B6141*DATOS!G6141-CALCULOS_ECON!G6141</f>
        <v>0</v>
      </c>
    </row>
    <row r="6142" spans="1:8" x14ac:dyDescent="0.25">
      <c r="A6142">
        <f>CALCULOS_ENER!A6142*DATOS!F6142</f>
        <v>0</v>
      </c>
      <c r="B6142">
        <f>CALCULOS_ENER!E6142*DATOS!I6142+CALCULOS_ENER!F6142*DATOS!H6142</f>
        <v>0</v>
      </c>
      <c r="C6142">
        <f t="shared" si="190"/>
        <v>0</v>
      </c>
      <c r="D6142">
        <f>CALCULOS_ENER!C6142*DATOS!H6142</f>
        <v>0</v>
      </c>
      <c r="E6142">
        <f t="shared" si="191"/>
        <v>0</v>
      </c>
      <c r="G6142">
        <f>IF(CALCULOS_ENER!C6142=0,DATOS!G6142*DATOS!B6142,DATOS!G6142*(DATOS!B6142-CALCULOS_ENER!E6142)+CALCULOS_ENER!E6142*DATOS!I6142)</f>
        <v>0.17128653981199582</v>
      </c>
      <c r="H6142">
        <f>DATOS!B6142*DATOS!G6142-CALCULOS_ECON!G6142</f>
        <v>0</v>
      </c>
    </row>
    <row r="6143" spans="1:8" x14ac:dyDescent="0.25">
      <c r="A6143">
        <f>CALCULOS_ENER!A6143*DATOS!F6143</f>
        <v>0</v>
      </c>
      <c r="B6143">
        <f>CALCULOS_ENER!E6143*DATOS!I6143+CALCULOS_ENER!F6143*DATOS!H6143</f>
        <v>0</v>
      </c>
      <c r="C6143">
        <f t="shared" si="190"/>
        <v>0</v>
      </c>
      <c r="D6143">
        <f>CALCULOS_ENER!C6143*DATOS!H6143</f>
        <v>0</v>
      </c>
      <c r="E6143">
        <f t="shared" si="191"/>
        <v>0</v>
      </c>
      <c r="G6143">
        <f>IF(CALCULOS_ENER!C6143=0,DATOS!G6143*DATOS!B6143,DATOS!G6143*(DATOS!B6143-CALCULOS_ENER!E6143)+CALCULOS_ENER!E6143*DATOS!I6143)</f>
        <v>0.20707730306139904</v>
      </c>
      <c r="H6143">
        <f>DATOS!B6143*DATOS!G6143-CALCULOS_ECON!G6143</f>
        <v>0</v>
      </c>
    </row>
    <row r="6144" spans="1:8" x14ac:dyDescent="0.25">
      <c r="A6144">
        <f>CALCULOS_ENER!A6144*DATOS!F6144</f>
        <v>0</v>
      </c>
      <c r="B6144">
        <f>CALCULOS_ENER!E6144*DATOS!I6144+CALCULOS_ENER!F6144*DATOS!H6144</f>
        <v>0</v>
      </c>
      <c r="C6144">
        <f t="shared" si="190"/>
        <v>0</v>
      </c>
      <c r="D6144">
        <f>CALCULOS_ENER!C6144*DATOS!H6144</f>
        <v>0</v>
      </c>
      <c r="E6144">
        <f t="shared" si="191"/>
        <v>0</v>
      </c>
      <c r="G6144">
        <f>IF(CALCULOS_ENER!C6144=0,DATOS!G6144*DATOS!B6144,DATOS!G6144*(DATOS!B6144-CALCULOS_ENER!E6144)+CALCULOS_ENER!E6144*DATOS!I6144)</f>
        <v>0.20707730306139904</v>
      </c>
      <c r="H6144">
        <f>DATOS!B6144*DATOS!G6144-CALCULOS_ECON!G6144</f>
        <v>0</v>
      </c>
    </row>
    <row r="6145" spans="1:8" x14ac:dyDescent="0.25">
      <c r="A6145">
        <f>CALCULOS_ENER!A6145*DATOS!F6145</f>
        <v>0</v>
      </c>
      <c r="B6145">
        <f>CALCULOS_ENER!E6145*DATOS!I6145+CALCULOS_ENER!F6145*DATOS!H6145</f>
        <v>0</v>
      </c>
      <c r="C6145">
        <f t="shared" si="190"/>
        <v>0</v>
      </c>
      <c r="D6145">
        <f>CALCULOS_ENER!C6145*DATOS!H6145</f>
        <v>0</v>
      </c>
      <c r="E6145">
        <f t="shared" si="191"/>
        <v>0</v>
      </c>
      <c r="G6145">
        <f>IF(CALCULOS_ENER!C6145=0,DATOS!G6145*DATOS!B6145,DATOS!G6145*(DATOS!B6145-CALCULOS_ENER!E6145)+CALCULOS_ENER!E6145*DATOS!I6145)</f>
        <v>0.15722484605604145</v>
      </c>
      <c r="H6145">
        <f>DATOS!B6145*DATOS!G6145-CALCULOS_ECON!G6145</f>
        <v>0</v>
      </c>
    </row>
    <row r="6146" spans="1:8" x14ac:dyDescent="0.25">
      <c r="A6146">
        <f>CALCULOS_ENER!A6146*DATOS!F6146</f>
        <v>0</v>
      </c>
      <c r="B6146">
        <f>CALCULOS_ENER!E6146*DATOS!I6146+CALCULOS_ENER!F6146*DATOS!H6146</f>
        <v>0</v>
      </c>
      <c r="C6146">
        <f t="shared" si="190"/>
        <v>0</v>
      </c>
      <c r="D6146">
        <f>CALCULOS_ENER!C6146*DATOS!H6146</f>
        <v>0</v>
      </c>
      <c r="E6146">
        <f t="shared" si="191"/>
        <v>0</v>
      </c>
      <c r="G6146">
        <f>IF(CALCULOS_ENER!C6146=0,DATOS!G6146*DATOS!B6146,DATOS!G6146*(DATOS!B6146-CALCULOS_ENER!E6146)+CALCULOS_ENER!E6146*DATOS!I6146)</f>
        <v>9.7913960787987905E-2</v>
      </c>
      <c r="H6146">
        <f>DATOS!B6146*DATOS!G6146-CALCULOS_ECON!G6146</f>
        <v>0</v>
      </c>
    </row>
    <row r="6147" spans="1:8" x14ac:dyDescent="0.25">
      <c r="A6147">
        <f>CALCULOS_ENER!A6147*DATOS!F6147</f>
        <v>0</v>
      </c>
      <c r="B6147">
        <f>CALCULOS_ENER!E6147*DATOS!I6147+CALCULOS_ENER!F6147*DATOS!H6147</f>
        <v>0</v>
      </c>
      <c r="C6147">
        <f t="shared" ref="C6147:C6210" si="192">A6147+B6147</f>
        <v>0</v>
      </c>
      <c r="D6147">
        <f>CALCULOS_ENER!C6147*DATOS!H6147</f>
        <v>0</v>
      </c>
      <c r="E6147">
        <f t="shared" ref="E6147:E6210" si="193">A6147+D6147</f>
        <v>0</v>
      </c>
      <c r="G6147">
        <f>IF(CALCULOS_ENER!C6147=0,DATOS!G6147*DATOS!B6147,DATOS!G6147*(DATOS!B6147-CALCULOS_ENER!E6147)+CALCULOS_ENER!E6147*DATOS!I6147)</f>
        <v>1.8176523479527962E-2</v>
      </c>
      <c r="H6147">
        <f>DATOS!B6147*DATOS!G6147-CALCULOS_ECON!G6147</f>
        <v>0</v>
      </c>
    </row>
    <row r="6148" spans="1:8" x14ac:dyDescent="0.25">
      <c r="A6148">
        <f>CALCULOS_ENER!A6148*DATOS!F6148</f>
        <v>0</v>
      </c>
      <c r="B6148">
        <f>CALCULOS_ENER!E6148*DATOS!I6148+CALCULOS_ENER!F6148*DATOS!H6148</f>
        <v>0</v>
      </c>
      <c r="C6148">
        <f t="shared" si="192"/>
        <v>0</v>
      </c>
      <c r="D6148">
        <f>CALCULOS_ENER!C6148*DATOS!H6148</f>
        <v>0</v>
      </c>
      <c r="E6148">
        <f t="shared" si="193"/>
        <v>0</v>
      </c>
      <c r="G6148">
        <f>IF(CALCULOS_ENER!C6148=0,DATOS!G6148*DATOS!B6148,DATOS!G6148*(DATOS!B6148-CALCULOS_ENER!E6148)+CALCULOS_ENER!E6148*DATOS!I6148)</f>
        <v>1.8176523479527962E-2</v>
      </c>
      <c r="H6148">
        <f>DATOS!B6148*DATOS!G6148-CALCULOS_ECON!G6148</f>
        <v>0</v>
      </c>
    </row>
    <row r="6149" spans="1:8" x14ac:dyDescent="0.25">
      <c r="A6149">
        <f>CALCULOS_ENER!A6149*DATOS!F6149</f>
        <v>0</v>
      </c>
      <c r="B6149">
        <f>CALCULOS_ENER!E6149*DATOS!I6149+CALCULOS_ENER!F6149*DATOS!H6149</f>
        <v>0</v>
      </c>
      <c r="C6149">
        <f t="shared" si="192"/>
        <v>0</v>
      </c>
      <c r="D6149">
        <f>CALCULOS_ENER!C6149*DATOS!H6149</f>
        <v>0</v>
      </c>
      <c r="E6149">
        <f t="shared" si="193"/>
        <v>0</v>
      </c>
      <c r="G6149">
        <f>IF(CALCULOS_ENER!C6149=0,DATOS!G6149*DATOS!B6149,DATOS!G6149*(DATOS!B6149-CALCULOS_ENER!E6149)+CALCULOS_ENER!E6149*DATOS!I6149)</f>
        <v>1.8176523479527962E-2</v>
      </c>
      <c r="H6149">
        <f>DATOS!B6149*DATOS!G6149-CALCULOS_ECON!G6149</f>
        <v>0</v>
      </c>
    </row>
    <row r="6150" spans="1:8" x14ac:dyDescent="0.25">
      <c r="A6150">
        <f>CALCULOS_ENER!A6150*DATOS!F6150</f>
        <v>0</v>
      </c>
      <c r="B6150">
        <f>CALCULOS_ENER!E6150*DATOS!I6150+CALCULOS_ENER!F6150*DATOS!H6150</f>
        <v>0</v>
      </c>
      <c r="C6150">
        <f t="shared" si="192"/>
        <v>0</v>
      </c>
      <c r="D6150">
        <f>CALCULOS_ENER!C6150*DATOS!H6150</f>
        <v>0</v>
      </c>
      <c r="E6150">
        <f t="shared" si="193"/>
        <v>0</v>
      </c>
      <c r="G6150">
        <f>IF(CALCULOS_ENER!C6150=0,DATOS!G6150*DATOS!B6150,DATOS!G6150*(DATOS!B6150-CALCULOS_ENER!E6150)+CALCULOS_ENER!E6150*DATOS!I6150)</f>
        <v>1.8176523479527962E-2</v>
      </c>
      <c r="H6150">
        <f>DATOS!B6150*DATOS!G6150-CALCULOS_ECON!G6150</f>
        <v>0</v>
      </c>
    </row>
    <row r="6151" spans="1:8" x14ac:dyDescent="0.25">
      <c r="A6151">
        <f>CALCULOS_ENER!A6151*DATOS!F6151</f>
        <v>0</v>
      </c>
      <c r="B6151">
        <f>CALCULOS_ENER!E6151*DATOS!I6151+CALCULOS_ENER!F6151*DATOS!H6151</f>
        <v>0</v>
      </c>
      <c r="C6151">
        <f t="shared" si="192"/>
        <v>0</v>
      </c>
      <c r="D6151">
        <f>CALCULOS_ENER!C6151*DATOS!H6151</f>
        <v>0</v>
      </c>
      <c r="E6151">
        <f t="shared" si="193"/>
        <v>0</v>
      </c>
      <c r="G6151">
        <f>IF(CALCULOS_ENER!C6151=0,DATOS!G6151*DATOS!B6151,DATOS!G6151*(DATOS!B6151-CALCULOS_ENER!E6151)+CALCULOS_ENER!E6151*DATOS!I6151)</f>
        <v>1.9301554310379516E-2</v>
      </c>
      <c r="H6151">
        <f>DATOS!B6151*DATOS!G6151-CALCULOS_ECON!G6151</f>
        <v>0</v>
      </c>
    </row>
    <row r="6152" spans="1:8" x14ac:dyDescent="0.25">
      <c r="A6152">
        <f>CALCULOS_ENER!A6152*DATOS!F6152</f>
        <v>1.3455000000000001E-3</v>
      </c>
      <c r="B6152">
        <f>CALCULOS_ENER!E6152*DATOS!I6152+CALCULOS_ENER!F6152*DATOS!H6152</f>
        <v>0</v>
      </c>
      <c r="C6152">
        <f t="shared" si="192"/>
        <v>1.3455000000000001E-3</v>
      </c>
      <c r="D6152">
        <f>CALCULOS_ENER!C6152*DATOS!H6152</f>
        <v>0</v>
      </c>
      <c r="E6152">
        <f t="shared" si="193"/>
        <v>1.3455000000000001E-3</v>
      </c>
      <c r="G6152">
        <f>IF(CALCULOS_ENER!C6152=0,DATOS!G6152*DATOS!B6152,DATOS!G6152*(DATOS!B6152-CALCULOS_ENER!E6152)+CALCULOS_ENER!E6152*DATOS!I6152)</f>
        <v>4.4227733161821228E-2</v>
      </c>
      <c r="H6152">
        <f>DATOS!B6152*DATOS!G6152-CALCULOS_ECON!G6152</f>
        <v>0</v>
      </c>
    </row>
    <row r="6153" spans="1:8" x14ac:dyDescent="0.25">
      <c r="A6153">
        <f>CALCULOS_ENER!A6153*DATOS!F6153</f>
        <v>3.40699E-2</v>
      </c>
      <c r="B6153">
        <f>CALCULOS_ENER!E6153*DATOS!I6153+CALCULOS_ENER!F6153*DATOS!H6153</f>
        <v>0</v>
      </c>
      <c r="C6153">
        <f t="shared" si="192"/>
        <v>3.40699E-2</v>
      </c>
      <c r="D6153">
        <f>CALCULOS_ENER!C6153*DATOS!H6153</f>
        <v>0</v>
      </c>
      <c r="E6153">
        <f t="shared" si="193"/>
        <v>3.40699E-2</v>
      </c>
      <c r="G6153">
        <f>IF(CALCULOS_ENER!C6153=0,DATOS!G6153*DATOS!B6153,DATOS!G6153*(DATOS!B6153-CALCULOS_ENER!E6153)+CALCULOS_ENER!E6153*DATOS!I6153)</f>
        <v>8.1809615138075401E-2</v>
      </c>
      <c r="H6153">
        <f>DATOS!B6153*DATOS!G6153-CALCULOS_ECON!G6153</f>
        <v>0</v>
      </c>
    </row>
    <row r="6154" spans="1:8" x14ac:dyDescent="0.25">
      <c r="A6154">
        <f>CALCULOS_ENER!A6154*DATOS!F6154</f>
        <v>8.1440700000000005E-2</v>
      </c>
      <c r="B6154">
        <f>CALCULOS_ENER!E6154*DATOS!I6154+CALCULOS_ENER!F6154*DATOS!H6154</f>
        <v>0</v>
      </c>
      <c r="C6154">
        <f t="shared" si="192"/>
        <v>8.1440700000000005E-2</v>
      </c>
      <c r="D6154">
        <f>CALCULOS_ENER!C6154*DATOS!H6154</f>
        <v>0</v>
      </c>
      <c r="E6154">
        <f t="shared" si="193"/>
        <v>8.1440700000000005E-2</v>
      </c>
      <c r="G6154">
        <f>IF(CALCULOS_ENER!C6154=0,DATOS!G6154*DATOS!B6154,DATOS!G6154*(DATOS!B6154-CALCULOS_ENER!E6154)+CALCULOS_ENER!E6154*DATOS!I6154)</f>
        <v>9.9704980212364652E-2</v>
      </c>
      <c r="H6154">
        <f>DATOS!B6154*DATOS!G6154-CALCULOS_ECON!G6154</f>
        <v>0</v>
      </c>
    </row>
    <row r="6155" spans="1:8" x14ac:dyDescent="0.25">
      <c r="A6155">
        <f>CALCULOS_ENER!A6155*DATOS!F6155</f>
        <v>8.564328645641027E-2</v>
      </c>
      <c r="B6155">
        <f>CALCULOS_ENER!E6155*DATOS!I6155+CALCULOS_ENER!F6155*DATOS!H6155</f>
        <v>2.3382550482738459E-2</v>
      </c>
      <c r="C6155">
        <f t="shared" si="192"/>
        <v>0.10902583693914873</v>
      </c>
      <c r="D6155">
        <f>CALCULOS_ENER!C6155*DATOS!H6155</f>
        <v>1.6555087421887178E-2</v>
      </c>
      <c r="E6155">
        <f t="shared" si="193"/>
        <v>0.10219837387829744</v>
      </c>
      <c r="G6155">
        <f>IF(CALCULOS_ENER!C6155=0,DATOS!G6155*DATOS!B6155,DATOS!G6155*(DATOS!B6155-CALCULOS_ENER!E6155)+CALCULOS_ENER!E6155*DATOS!I6155)</f>
        <v>7.8815823395558982E-2</v>
      </c>
      <c r="H6155">
        <f>DATOS!B6155*DATOS!G6155-CALCULOS_ECON!G6155</f>
        <v>6.8274630608512882E-3</v>
      </c>
    </row>
    <row r="6156" spans="1:8" x14ac:dyDescent="0.25">
      <c r="A6156">
        <f>CALCULOS_ENER!A6156*DATOS!F6156</f>
        <v>8.001856261287392E-2</v>
      </c>
      <c r="B6156">
        <f>CALCULOS_ENER!E6156*DATOS!I6156+CALCULOS_ENER!F6156*DATOS!H6156</f>
        <v>4.9665499338082959E-2</v>
      </c>
      <c r="C6156">
        <f t="shared" si="192"/>
        <v>0.12968406195095689</v>
      </c>
      <c r="D6156">
        <f>CALCULOS_ENER!C6156*DATOS!H6156</f>
        <v>3.2966061289039811E-2</v>
      </c>
      <c r="E6156">
        <f t="shared" si="193"/>
        <v>0.11298462390191373</v>
      </c>
      <c r="G6156">
        <f>IF(CALCULOS_ENER!C6156=0,DATOS!G6156*DATOS!B6156,DATOS!G6156*(DATOS!B6156-CALCULOS_ENER!E6156)+CALCULOS_ENER!E6156*DATOS!I6156)</f>
        <v>6.3319124563830778E-2</v>
      </c>
      <c r="H6156">
        <f>DATOS!B6156*DATOS!G6156-CALCULOS_ECON!G6156</f>
        <v>1.6699438049043142E-2</v>
      </c>
    </row>
    <row r="6157" spans="1:8" x14ac:dyDescent="0.25">
      <c r="A6157">
        <f>CALCULOS_ENER!A6157*DATOS!F6157</f>
        <v>7.7206184140693357E-2</v>
      </c>
      <c r="B6157">
        <f>CALCULOS_ENER!E6157*DATOS!I6157+CALCULOS_ENER!F6157*DATOS!H6157</f>
        <v>6.1309876501215006E-2</v>
      </c>
      <c r="C6157">
        <f t="shared" si="192"/>
        <v>0.13851606064190836</v>
      </c>
      <c r="D6157">
        <f>CALCULOS_ENER!C6157*DATOS!H6157</f>
        <v>4.1714611287245552E-2</v>
      </c>
      <c r="E6157">
        <f t="shared" si="193"/>
        <v>0.1189207954279389</v>
      </c>
      <c r="G6157">
        <f>IF(CALCULOS_ENER!C6157=0,DATOS!G6157*DATOS!B6157,DATOS!G6157*(DATOS!B6157-CALCULOS_ENER!E6157)+CALCULOS_ENER!E6157*DATOS!I6157)</f>
        <v>5.7610918926723903E-2</v>
      </c>
      <c r="H6157">
        <f>DATOS!B6157*DATOS!G6157-CALCULOS_ECON!G6157</f>
        <v>1.9595265213969454E-2</v>
      </c>
    </row>
    <row r="6158" spans="1:8" x14ac:dyDescent="0.25">
      <c r="A6158">
        <f>CALCULOS_ENER!A6158*DATOS!F6158</f>
        <v>7.7206184140693357E-2</v>
      </c>
      <c r="B6158">
        <f>CALCULOS_ENER!E6158*DATOS!I6158+CALCULOS_ENER!F6158*DATOS!H6158</f>
        <v>6.4679131149270486E-2</v>
      </c>
      <c r="C6158">
        <f t="shared" si="192"/>
        <v>0.14188531528996384</v>
      </c>
      <c r="D6158">
        <f>CALCULOS_ENER!C6158*DATOS!H6158</f>
        <v>4.504190605261587E-2</v>
      </c>
      <c r="E6158">
        <f t="shared" si="193"/>
        <v>0.12224809019330923</v>
      </c>
      <c r="G6158">
        <f>IF(CALCULOS_ENER!C6158=0,DATOS!G6158*DATOS!B6158,DATOS!G6158*(DATOS!B6158-CALCULOS_ENER!E6158)+CALCULOS_ENER!E6158*DATOS!I6158)</f>
        <v>5.7568959044038748E-2</v>
      </c>
      <c r="H6158">
        <f>DATOS!B6158*DATOS!G6158-CALCULOS_ECON!G6158</f>
        <v>1.9637225096654609E-2</v>
      </c>
    </row>
    <row r="6159" spans="1:8" x14ac:dyDescent="0.25">
      <c r="A6159">
        <f>CALCULOS_ENER!A6159*DATOS!F6159</f>
        <v>8.2830907984229749E-2</v>
      </c>
      <c r="B6159">
        <f>CALCULOS_ENER!E6159*DATOS!I6159+CALCULOS_ENER!F6159*DATOS!H6159</f>
        <v>3.6387475669384446E-2</v>
      </c>
      <c r="C6159">
        <f t="shared" si="192"/>
        <v>0.1192183836536142</v>
      </c>
      <c r="D6159">
        <f>CALCULOS_ENER!C6159*DATOS!H6159</f>
        <v>2.349845932299862E-2</v>
      </c>
      <c r="E6159">
        <f t="shared" si="193"/>
        <v>0.10632936730722836</v>
      </c>
      <c r="G6159">
        <f>IF(CALCULOS_ENER!C6159=0,DATOS!G6159*DATOS!B6159,DATOS!G6159*(DATOS!B6159-CALCULOS_ENER!E6159)+CALCULOS_ENER!E6159*DATOS!I6159)</f>
        <v>6.9941891637843923E-2</v>
      </c>
      <c r="H6159">
        <f>DATOS!B6159*DATOS!G6159-CALCULOS_ECON!G6159</f>
        <v>1.2889016346385826E-2</v>
      </c>
    </row>
    <row r="6160" spans="1:8" x14ac:dyDescent="0.25">
      <c r="A6160">
        <f>CALCULOS_ENER!A6160*DATOS!F6160</f>
        <v>8.2830907984229749E-2</v>
      </c>
      <c r="B6160">
        <f>CALCULOS_ENER!E6160*DATOS!I6160+CALCULOS_ENER!F6160*DATOS!H6160</f>
        <v>4.4279154968178025E-2</v>
      </c>
      <c r="C6160">
        <f t="shared" si="192"/>
        <v>0.12711006295240779</v>
      </c>
      <c r="D6160">
        <f>CALCULOS_ENER!C6160*DATOS!H6160</f>
        <v>2.8651217920585781E-2</v>
      </c>
      <c r="E6160">
        <f t="shared" si="193"/>
        <v>0.11148212590481553</v>
      </c>
      <c r="G6160">
        <f>IF(CALCULOS_ENER!C6160=0,DATOS!G6160*DATOS!B6160,DATOS!G6160*(DATOS!B6160-CALCULOS_ENER!E6160)+CALCULOS_ENER!E6160*DATOS!I6160)</f>
        <v>6.7202970936637491E-2</v>
      </c>
      <c r="H6160">
        <f>DATOS!B6160*DATOS!G6160-CALCULOS_ECON!G6160</f>
        <v>1.5627937047592258E-2</v>
      </c>
    </row>
    <row r="6161" spans="1:8" x14ac:dyDescent="0.25">
      <c r="A6161">
        <f>CALCULOS_ENER!A6161*DATOS!F6161</f>
        <v>8.2830907984229749E-2</v>
      </c>
      <c r="B6161">
        <f>CALCULOS_ENER!E6161*DATOS!I6161+CALCULOS_ENER!F6161*DATOS!H6161</f>
        <v>1.8740702229090446E-2</v>
      </c>
      <c r="C6161">
        <f t="shared" si="192"/>
        <v>0.1015716102133202</v>
      </c>
      <c r="D6161">
        <f>CALCULOS_ENER!C6161*DATOS!H6161</f>
        <v>1.221921244241062E-2</v>
      </c>
      <c r="E6161">
        <f t="shared" si="193"/>
        <v>9.5050120426640364E-2</v>
      </c>
      <c r="G6161">
        <f>IF(CALCULOS_ENER!C6161=0,DATOS!G6161*DATOS!B6161,DATOS!G6161*(DATOS!B6161-CALCULOS_ENER!E6161)+CALCULOS_ENER!E6161*DATOS!I6161)</f>
        <v>7.6309418197549911E-2</v>
      </c>
      <c r="H6161">
        <f>DATOS!B6161*DATOS!G6161-CALCULOS_ECON!G6161</f>
        <v>6.5214897866798377E-3</v>
      </c>
    </row>
    <row r="6162" spans="1:8" x14ac:dyDescent="0.25">
      <c r="A6162">
        <f>CALCULOS_ENER!A6162*DATOS!F6162</f>
        <v>6.1616999999999998E-2</v>
      </c>
      <c r="B6162">
        <f>CALCULOS_ENER!E6162*DATOS!I6162+CALCULOS_ENER!F6162*DATOS!H6162</f>
        <v>0</v>
      </c>
      <c r="C6162">
        <f t="shared" si="192"/>
        <v>6.1616999999999998E-2</v>
      </c>
      <c r="D6162">
        <f>CALCULOS_ENER!C6162*DATOS!H6162</f>
        <v>0</v>
      </c>
      <c r="E6162">
        <f t="shared" si="193"/>
        <v>6.1616999999999998E-2</v>
      </c>
      <c r="G6162">
        <f>IF(CALCULOS_ENER!C6162=0,DATOS!G6162*DATOS!B6162,DATOS!G6162*(DATOS!B6162-CALCULOS_ENER!E6162)+CALCULOS_ENER!E6162*DATOS!I6162)</f>
        <v>8.564328645641027E-2</v>
      </c>
      <c r="H6162">
        <f>DATOS!B6162*DATOS!G6162-CALCULOS_ECON!G6162</f>
        <v>0</v>
      </c>
    </row>
    <row r="6163" spans="1:8" x14ac:dyDescent="0.25">
      <c r="A6163">
        <f>CALCULOS_ENER!A6163*DATOS!F6163</f>
        <v>2.0118100000000003E-2</v>
      </c>
      <c r="B6163">
        <f>CALCULOS_ENER!E6163*DATOS!I6163+CALCULOS_ENER!F6163*DATOS!H6163</f>
        <v>0</v>
      </c>
      <c r="C6163">
        <f t="shared" si="192"/>
        <v>2.0118100000000003E-2</v>
      </c>
      <c r="D6163">
        <f>CALCULOS_ENER!C6163*DATOS!H6163</f>
        <v>0</v>
      </c>
      <c r="E6163">
        <f t="shared" si="193"/>
        <v>2.0118100000000003E-2</v>
      </c>
      <c r="G6163">
        <f>IF(CALCULOS_ENER!C6163=0,DATOS!G6163*DATOS!B6163,DATOS!G6163*(DATOS!B6163-CALCULOS_ENER!E6163)+CALCULOS_ENER!E6163*DATOS!I6163)</f>
        <v>8.564328645641027E-2</v>
      </c>
      <c r="H6163">
        <f>DATOS!B6163*DATOS!G6163-CALCULOS_ECON!G6163</f>
        <v>0</v>
      </c>
    </row>
    <row r="6164" spans="1:8" x14ac:dyDescent="0.25">
      <c r="A6164">
        <f>CALCULOS_ENER!A6164*DATOS!F6164</f>
        <v>0</v>
      </c>
      <c r="B6164">
        <f>CALCULOS_ENER!E6164*DATOS!I6164+CALCULOS_ENER!F6164*DATOS!H6164</f>
        <v>0</v>
      </c>
      <c r="C6164">
        <f t="shared" si="192"/>
        <v>0</v>
      </c>
      <c r="D6164">
        <f>CALCULOS_ENER!C6164*DATOS!H6164</f>
        <v>0</v>
      </c>
      <c r="E6164">
        <f t="shared" si="193"/>
        <v>0</v>
      </c>
      <c r="G6164">
        <f>IF(CALCULOS_ENER!C6164=0,DATOS!G6164*DATOS!B6164,DATOS!G6164*(DATOS!B6164-CALCULOS_ENER!E6164)+CALCULOS_ENER!E6164*DATOS!I6164)</f>
        <v>0.10916330917258643</v>
      </c>
      <c r="H6164">
        <f>DATOS!B6164*DATOS!G6164-CALCULOS_ECON!G6164</f>
        <v>0</v>
      </c>
    </row>
    <row r="6165" spans="1:8" x14ac:dyDescent="0.25">
      <c r="A6165">
        <f>CALCULOS_ENER!A6165*DATOS!F6165</f>
        <v>0</v>
      </c>
      <c r="B6165">
        <f>CALCULOS_ENER!E6165*DATOS!I6165+CALCULOS_ENER!F6165*DATOS!H6165</f>
        <v>0</v>
      </c>
      <c r="C6165">
        <f t="shared" si="192"/>
        <v>0</v>
      </c>
      <c r="D6165">
        <f>CALCULOS_ENER!C6165*DATOS!H6165</f>
        <v>0</v>
      </c>
      <c r="E6165">
        <f t="shared" si="193"/>
        <v>0</v>
      </c>
      <c r="G6165">
        <f>IF(CALCULOS_ENER!C6165=0,DATOS!G6165*DATOS!B6165,DATOS!G6165*(DATOS!B6165-CALCULOS_ENER!E6165)+CALCULOS_ENER!E6165*DATOS!I6165)</f>
        <v>0.15339117473770658</v>
      </c>
      <c r="H6165">
        <f>DATOS!B6165*DATOS!G6165-CALCULOS_ECON!G6165</f>
        <v>0</v>
      </c>
    </row>
    <row r="6166" spans="1:8" x14ac:dyDescent="0.25">
      <c r="A6166">
        <f>CALCULOS_ENER!A6166*DATOS!F6166</f>
        <v>0</v>
      </c>
      <c r="B6166">
        <f>CALCULOS_ENER!E6166*DATOS!I6166+CALCULOS_ENER!F6166*DATOS!H6166</f>
        <v>0</v>
      </c>
      <c r="C6166">
        <f t="shared" si="192"/>
        <v>0</v>
      </c>
      <c r="D6166">
        <f>CALCULOS_ENER!C6166*DATOS!H6166</f>
        <v>0</v>
      </c>
      <c r="E6166">
        <f t="shared" si="193"/>
        <v>0</v>
      </c>
      <c r="G6166">
        <f>IF(CALCULOS_ENER!C6166=0,DATOS!G6166*DATOS!B6166,DATOS!G6166*(DATOS!B6166-CALCULOS_ENER!E6166)+CALCULOS_ENER!E6166*DATOS!I6166)</f>
        <v>0.17128653981199582</v>
      </c>
      <c r="H6166">
        <f>DATOS!B6166*DATOS!G6166-CALCULOS_ECON!G6166</f>
        <v>0</v>
      </c>
    </row>
    <row r="6167" spans="1:8" x14ac:dyDescent="0.25">
      <c r="A6167">
        <f>CALCULOS_ENER!A6167*DATOS!F6167</f>
        <v>0</v>
      </c>
      <c r="B6167">
        <f>CALCULOS_ENER!E6167*DATOS!I6167+CALCULOS_ENER!F6167*DATOS!H6167</f>
        <v>0</v>
      </c>
      <c r="C6167">
        <f t="shared" si="192"/>
        <v>0</v>
      </c>
      <c r="D6167">
        <f>CALCULOS_ENER!C6167*DATOS!H6167</f>
        <v>0</v>
      </c>
      <c r="E6167">
        <f t="shared" si="193"/>
        <v>0</v>
      </c>
      <c r="G6167">
        <f>IF(CALCULOS_ENER!C6167=0,DATOS!G6167*DATOS!B6167,DATOS!G6167*(DATOS!B6167-CALCULOS_ENER!E6167)+CALCULOS_ENER!E6167*DATOS!I6167)</f>
        <v>0.20707730306139904</v>
      </c>
      <c r="H6167">
        <f>DATOS!B6167*DATOS!G6167-CALCULOS_ECON!G6167</f>
        <v>0</v>
      </c>
    </row>
    <row r="6168" spans="1:8" x14ac:dyDescent="0.25">
      <c r="A6168">
        <f>CALCULOS_ENER!A6168*DATOS!F6168</f>
        <v>0</v>
      </c>
      <c r="B6168">
        <f>CALCULOS_ENER!E6168*DATOS!I6168+CALCULOS_ENER!F6168*DATOS!H6168</f>
        <v>0</v>
      </c>
      <c r="C6168">
        <f t="shared" si="192"/>
        <v>0</v>
      </c>
      <c r="D6168">
        <f>CALCULOS_ENER!C6168*DATOS!H6168</f>
        <v>0</v>
      </c>
      <c r="E6168">
        <f t="shared" si="193"/>
        <v>0</v>
      </c>
      <c r="G6168">
        <f>IF(CALCULOS_ENER!C6168=0,DATOS!G6168*DATOS!B6168,DATOS!G6168*(DATOS!B6168-CALCULOS_ENER!E6168)+CALCULOS_ENER!E6168*DATOS!I6168)</f>
        <v>0.20707730306139904</v>
      </c>
      <c r="H6168">
        <f>DATOS!B6168*DATOS!G6168-CALCULOS_ECON!G6168</f>
        <v>0</v>
      </c>
    </row>
    <row r="6169" spans="1:8" x14ac:dyDescent="0.25">
      <c r="A6169">
        <f>CALCULOS_ENER!A6169*DATOS!F6169</f>
        <v>0</v>
      </c>
      <c r="B6169">
        <f>CALCULOS_ENER!E6169*DATOS!I6169+CALCULOS_ENER!F6169*DATOS!H6169</f>
        <v>0</v>
      </c>
      <c r="C6169">
        <f t="shared" si="192"/>
        <v>0</v>
      </c>
      <c r="D6169">
        <f>CALCULOS_ENER!C6169*DATOS!H6169</f>
        <v>0</v>
      </c>
      <c r="E6169">
        <f t="shared" si="193"/>
        <v>0</v>
      </c>
      <c r="G6169">
        <f>IF(CALCULOS_ENER!C6169=0,DATOS!G6169*DATOS!B6169,DATOS!G6169*(DATOS!B6169-CALCULOS_ENER!E6169)+CALCULOS_ENER!E6169*DATOS!I6169)</f>
        <v>0.15722484605604145</v>
      </c>
      <c r="H6169">
        <f>DATOS!B6169*DATOS!G6169-CALCULOS_ECON!G6169</f>
        <v>0</v>
      </c>
    </row>
    <row r="6170" spans="1:8" x14ac:dyDescent="0.25">
      <c r="A6170">
        <f>CALCULOS_ENER!A6170*DATOS!F6170</f>
        <v>0</v>
      </c>
      <c r="B6170">
        <f>CALCULOS_ENER!E6170*DATOS!I6170+CALCULOS_ENER!F6170*DATOS!H6170</f>
        <v>0</v>
      </c>
      <c r="C6170">
        <f t="shared" si="192"/>
        <v>0</v>
      </c>
      <c r="D6170">
        <f>CALCULOS_ENER!C6170*DATOS!H6170</f>
        <v>0</v>
      </c>
      <c r="E6170">
        <f t="shared" si="193"/>
        <v>0</v>
      </c>
      <c r="G6170">
        <f>IF(CALCULOS_ENER!C6170=0,DATOS!G6170*DATOS!B6170,DATOS!G6170*(DATOS!B6170-CALCULOS_ENER!E6170)+CALCULOS_ENER!E6170*DATOS!I6170)</f>
        <v>9.7913960787987905E-2</v>
      </c>
      <c r="H6170">
        <f>DATOS!B6170*DATOS!G6170-CALCULOS_ECON!G6170</f>
        <v>0</v>
      </c>
    </row>
    <row r="6171" spans="1:8" x14ac:dyDescent="0.25">
      <c r="A6171">
        <f>CALCULOS_ENER!A6171*DATOS!F6171</f>
        <v>0</v>
      </c>
      <c r="B6171">
        <f>CALCULOS_ENER!E6171*DATOS!I6171+CALCULOS_ENER!F6171*DATOS!H6171</f>
        <v>0</v>
      </c>
      <c r="C6171">
        <f t="shared" si="192"/>
        <v>0</v>
      </c>
      <c r="D6171">
        <f>CALCULOS_ENER!C6171*DATOS!H6171</f>
        <v>0</v>
      </c>
      <c r="E6171">
        <f t="shared" si="193"/>
        <v>0</v>
      </c>
      <c r="G6171">
        <f>IF(CALCULOS_ENER!C6171=0,DATOS!G6171*DATOS!B6171,DATOS!G6171*(DATOS!B6171-CALCULOS_ENER!E6171)+CALCULOS_ENER!E6171*DATOS!I6171)</f>
        <v>1.8176523479527962E-2</v>
      </c>
      <c r="H6171">
        <f>DATOS!B6171*DATOS!G6171-CALCULOS_ECON!G6171</f>
        <v>0</v>
      </c>
    </row>
    <row r="6172" spans="1:8" x14ac:dyDescent="0.25">
      <c r="A6172">
        <f>CALCULOS_ENER!A6172*DATOS!F6172</f>
        <v>0</v>
      </c>
      <c r="B6172">
        <f>CALCULOS_ENER!E6172*DATOS!I6172+CALCULOS_ENER!F6172*DATOS!H6172</f>
        <v>0</v>
      </c>
      <c r="C6172">
        <f t="shared" si="192"/>
        <v>0</v>
      </c>
      <c r="D6172">
        <f>CALCULOS_ENER!C6172*DATOS!H6172</f>
        <v>0</v>
      </c>
      <c r="E6172">
        <f t="shared" si="193"/>
        <v>0</v>
      </c>
      <c r="G6172">
        <f>IF(CALCULOS_ENER!C6172=0,DATOS!G6172*DATOS!B6172,DATOS!G6172*(DATOS!B6172-CALCULOS_ENER!E6172)+CALCULOS_ENER!E6172*DATOS!I6172)</f>
        <v>1.8176523479527962E-2</v>
      </c>
      <c r="H6172">
        <f>DATOS!B6172*DATOS!G6172-CALCULOS_ECON!G6172</f>
        <v>0</v>
      </c>
    </row>
    <row r="6173" spans="1:8" x14ac:dyDescent="0.25">
      <c r="A6173">
        <f>CALCULOS_ENER!A6173*DATOS!F6173</f>
        <v>0</v>
      </c>
      <c r="B6173">
        <f>CALCULOS_ENER!E6173*DATOS!I6173+CALCULOS_ENER!F6173*DATOS!H6173</f>
        <v>0</v>
      </c>
      <c r="C6173">
        <f t="shared" si="192"/>
        <v>0</v>
      </c>
      <c r="D6173">
        <f>CALCULOS_ENER!C6173*DATOS!H6173</f>
        <v>0</v>
      </c>
      <c r="E6173">
        <f t="shared" si="193"/>
        <v>0</v>
      </c>
      <c r="G6173">
        <f>IF(CALCULOS_ENER!C6173=0,DATOS!G6173*DATOS!B6173,DATOS!G6173*(DATOS!B6173-CALCULOS_ENER!E6173)+CALCULOS_ENER!E6173*DATOS!I6173)</f>
        <v>1.8176523479527962E-2</v>
      </c>
      <c r="H6173">
        <f>DATOS!B6173*DATOS!G6173-CALCULOS_ECON!G6173</f>
        <v>0</v>
      </c>
    </row>
    <row r="6174" spans="1:8" x14ac:dyDescent="0.25">
      <c r="A6174">
        <f>CALCULOS_ENER!A6174*DATOS!F6174</f>
        <v>0</v>
      </c>
      <c r="B6174">
        <f>CALCULOS_ENER!E6174*DATOS!I6174+CALCULOS_ENER!F6174*DATOS!H6174</f>
        <v>0</v>
      </c>
      <c r="C6174">
        <f t="shared" si="192"/>
        <v>0</v>
      </c>
      <c r="D6174">
        <f>CALCULOS_ENER!C6174*DATOS!H6174</f>
        <v>0</v>
      </c>
      <c r="E6174">
        <f t="shared" si="193"/>
        <v>0</v>
      </c>
      <c r="G6174">
        <f>IF(CALCULOS_ENER!C6174=0,DATOS!G6174*DATOS!B6174,DATOS!G6174*(DATOS!B6174-CALCULOS_ENER!E6174)+CALCULOS_ENER!E6174*DATOS!I6174)</f>
        <v>1.8176523479527962E-2</v>
      </c>
      <c r="H6174">
        <f>DATOS!B6174*DATOS!G6174-CALCULOS_ECON!G6174</f>
        <v>0</v>
      </c>
    </row>
    <row r="6175" spans="1:8" x14ac:dyDescent="0.25">
      <c r="A6175">
        <f>CALCULOS_ENER!A6175*DATOS!F6175</f>
        <v>0</v>
      </c>
      <c r="B6175">
        <f>CALCULOS_ENER!E6175*DATOS!I6175+CALCULOS_ENER!F6175*DATOS!H6175</f>
        <v>0</v>
      </c>
      <c r="C6175">
        <f t="shared" si="192"/>
        <v>0</v>
      </c>
      <c r="D6175">
        <f>CALCULOS_ENER!C6175*DATOS!H6175</f>
        <v>0</v>
      </c>
      <c r="E6175">
        <f t="shared" si="193"/>
        <v>0</v>
      </c>
      <c r="G6175">
        <f>IF(CALCULOS_ENER!C6175=0,DATOS!G6175*DATOS!B6175,DATOS!G6175*(DATOS!B6175-CALCULOS_ENER!E6175)+CALCULOS_ENER!E6175*DATOS!I6175)</f>
        <v>1.9301554310379516E-2</v>
      </c>
      <c r="H6175">
        <f>DATOS!B6175*DATOS!G6175-CALCULOS_ECON!G6175</f>
        <v>0</v>
      </c>
    </row>
    <row r="6176" spans="1:8" x14ac:dyDescent="0.25">
      <c r="A6176">
        <f>CALCULOS_ENER!A6176*DATOS!F6176</f>
        <v>1.1109000000000002E-3</v>
      </c>
      <c r="B6176">
        <f>CALCULOS_ENER!E6176*DATOS!I6176+CALCULOS_ENER!F6176*DATOS!H6176</f>
        <v>0</v>
      </c>
      <c r="C6176">
        <f t="shared" si="192"/>
        <v>1.1109000000000002E-3</v>
      </c>
      <c r="D6176">
        <f>CALCULOS_ENER!C6176*DATOS!H6176</f>
        <v>0</v>
      </c>
      <c r="E6176">
        <f t="shared" si="193"/>
        <v>1.1109000000000002E-3</v>
      </c>
      <c r="G6176">
        <f>IF(CALCULOS_ENER!C6176=0,DATOS!G6176*DATOS!B6176,DATOS!G6176*(DATOS!B6176-CALCULOS_ENER!E6176)+CALCULOS_ENER!E6176*DATOS!I6176)</f>
        <v>4.4227733161821228E-2</v>
      </c>
      <c r="H6176">
        <f>DATOS!B6176*DATOS!G6176-CALCULOS_ECON!G6176</f>
        <v>0</v>
      </c>
    </row>
    <row r="6177" spans="1:8" x14ac:dyDescent="0.25">
      <c r="A6177">
        <f>CALCULOS_ENER!A6177*DATOS!F6177</f>
        <v>2.1682099999999999E-2</v>
      </c>
      <c r="B6177">
        <f>CALCULOS_ENER!E6177*DATOS!I6177+CALCULOS_ENER!F6177*DATOS!H6177</f>
        <v>0</v>
      </c>
      <c r="C6177">
        <f t="shared" si="192"/>
        <v>2.1682099999999999E-2</v>
      </c>
      <c r="D6177">
        <f>CALCULOS_ENER!C6177*DATOS!H6177</f>
        <v>0</v>
      </c>
      <c r="E6177">
        <f t="shared" si="193"/>
        <v>2.1682099999999999E-2</v>
      </c>
      <c r="G6177">
        <f>IF(CALCULOS_ENER!C6177=0,DATOS!G6177*DATOS!B6177,DATOS!G6177*(DATOS!B6177-CALCULOS_ENER!E6177)+CALCULOS_ENER!E6177*DATOS!I6177)</f>
        <v>8.1809615138075401E-2</v>
      </c>
      <c r="H6177">
        <f>DATOS!B6177*DATOS!G6177-CALCULOS_ECON!G6177</f>
        <v>0</v>
      </c>
    </row>
    <row r="6178" spans="1:8" x14ac:dyDescent="0.25">
      <c r="A6178">
        <f>CALCULOS_ENER!A6178*DATOS!F6178</f>
        <v>2.1523400000000005E-2</v>
      </c>
      <c r="B6178">
        <f>CALCULOS_ENER!E6178*DATOS!I6178+CALCULOS_ENER!F6178*DATOS!H6178</f>
        <v>0</v>
      </c>
      <c r="C6178">
        <f t="shared" si="192"/>
        <v>2.1523400000000005E-2</v>
      </c>
      <c r="D6178">
        <f>CALCULOS_ENER!C6178*DATOS!H6178</f>
        <v>0</v>
      </c>
      <c r="E6178">
        <f t="shared" si="193"/>
        <v>2.1523400000000005E-2</v>
      </c>
      <c r="G6178">
        <f>IF(CALCULOS_ENER!C6178=0,DATOS!G6178*DATOS!B6178,DATOS!G6178*(DATOS!B6178-CALCULOS_ENER!E6178)+CALCULOS_ENER!E6178*DATOS!I6178)</f>
        <v>9.9704980212364652E-2</v>
      </c>
      <c r="H6178">
        <f>DATOS!B6178*DATOS!G6178-CALCULOS_ECON!G6178</f>
        <v>0</v>
      </c>
    </row>
    <row r="6179" spans="1:8" x14ac:dyDescent="0.25">
      <c r="A6179">
        <f>CALCULOS_ENER!A6179*DATOS!F6179</f>
        <v>7.8041300000000008E-2</v>
      </c>
      <c r="B6179">
        <f>CALCULOS_ENER!E6179*DATOS!I6179+CALCULOS_ENER!F6179*DATOS!H6179</f>
        <v>0</v>
      </c>
      <c r="C6179">
        <f t="shared" si="192"/>
        <v>7.8041300000000008E-2</v>
      </c>
      <c r="D6179">
        <f>CALCULOS_ENER!C6179*DATOS!H6179</f>
        <v>0</v>
      </c>
      <c r="E6179">
        <f t="shared" si="193"/>
        <v>7.8041300000000008E-2</v>
      </c>
      <c r="G6179">
        <f>IF(CALCULOS_ENER!C6179=0,DATOS!G6179*DATOS!B6179,DATOS!G6179*(DATOS!B6179-CALCULOS_ENER!E6179)+CALCULOS_ENER!E6179*DATOS!I6179)</f>
        <v>8.564328645641027E-2</v>
      </c>
      <c r="H6179">
        <f>DATOS!B6179*DATOS!G6179-CALCULOS_ECON!G6179</f>
        <v>0</v>
      </c>
    </row>
    <row r="6180" spans="1:8" x14ac:dyDescent="0.25">
      <c r="A6180">
        <f>CALCULOS_ENER!A6180*DATOS!F6180</f>
        <v>8.001856261287392E-2</v>
      </c>
      <c r="B6180">
        <f>CALCULOS_ENER!E6180*DATOS!I6180+CALCULOS_ENER!F6180*DATOS!H6180</f>
        <v>4.2838454777027524E-2</v>
      </c>
      <c r="C6180">
        <f t="shared" si="192"/>
        <v>0.12285701738990144</v>
      </c>
      <c r="D6180">
        <f>CALCULOS_ENER!C6180*DATOS!H6180</f>
        <v>2.8376272166928961E-2</v>
      </c>
      <c r="E6180">
        <f t="shared" si="193"/>
        <v>0.10839483477980288</v>
      </c>
      <c r="G6180">
        <f>IF(CALCULOS_ENER!C6180=0,DATOS!G6180*DATOS!B6180,DATOS!G6180*(DATOS!B6180-CALCULOS_ENER!E6180)+CALCULOS_ENER!E6180*DATOS!I6180)</f>
        <v>6.5556380002775361E-2</v>
      </c>
      <c r="H6180">
        <f>DATOS!B6180*DATOS!G6180-CALCULOS_ECON!G6180</f>
        <v>1.4462182610098559E-2</v>
      </c>
    </row>
    <row r="6181" spans="1:8" x14ac:dyDescent="0.25">
      <c r="A6181">
        <f>CALCULOS_ENER!A6181*DATOS!F6181</f>
        <v>7.7206184140693357E-2</v>
      </c>
      <c r="B6181">
        <f>CALCULOS_ENER!E6181*DATOS!I6181+CALCULOS_ENER!F6181*DATOS!H6181</f>
        <v>6.0206075093505493E-2</v>
      </c>
      <c r="C6181">
        <f t="shared" si="192"/>
        <v>0.13741225923419886</v>
      </c>
      <c r="D6181">
        <f>CALCULOS_ENER!C6181*DATOS!H6181</f>
        <v>4.1480218648772542E-2</v>
      </c>
      <c r="E6181">
        <f t="shared" si="193"/>
        <v>0.11868640278946591</v>
      </c>
      <c r="G6181">
        <f>IF(CALCULOS_ENER!C6181=0,DATOS!G6181*DATOS!B6181,DATOS!G6181*(DATOS!B6181-CALCULOS_ENER!E6181)+CALCULOS_ENER!E6181*DATOS!I6181)</f>
        <v>5.8480327695960406E-2</v>
      </c>
      <c r="H6181">
        <f>DATOS!B6181*DATOS!G6181-CALCULOS_ECON!G6181</f>
        <v>1.8725856444732951E-2</v>
      </c>
    </row>
    <row r="6182" spans="1:8" x14ac:dyDescent="0.25">
      <c r="A6182">
        <f>CALCULOS_ENER!A6182*DATOS!F6182</f>
        <v>7.7206184140693357E-2</v>
      </c>
      <c r="B6182">
        <f>CALCULOS_ENER!E6182*DATOS!I6182+CALCULOS_ENER!F6182*DATOS!H6182</f>
        <v>5.7324508333714316E-2</v>
      </c>
      <c r="C6182">
        <f t="shared" si="192"/>
        <v>0.13453069247440769</v>
      </c>
      <c r="D6182">
        <f>CALCULOS_ENER!C6182*DATOS!H6182</f>
        <v>3.7351604175578423E-2</v>
      </c>
      <c r="E6182">
        <f t="shared" si="193"/>
        <v>0.11455778831627178</v>
      </c>
      <c r="G6182">
        <f>IF(CALCULOS_ENER!C6182=0,DATOS!G6182*DATOS!B6182,DATOS!G6182*(DATOS!B6182-CALCULOS_ENER!E6182)+CALCULOS_ENER!E6182*DATOS!I6182)</f>
        <v>5.7233279982557471E-2</v>
      </c>
      <c r="H6182">
        <f>DATOS!B6182*DATOS!G6182-CALCULOS_ECON!G6182</f>
        <v>1.9972904158135886E-2</v>
      </c>
    </row>
    <row r="6183" spans="1:8" x14ac:dyDescent="0.25">
      <c r="A6183">
        <f>CALCULOS_ENER!A6183*DATOS!F6183</f>
        <v>8.2830907984229749E-2</v>
      </c>
      <c r="B6183">
        <f>CALCULOS_ENER!E6183*DATOS!I6183+CALCULOS_ENER!F6183*DATOS!H6183</f>
        <v>2.9103474699281377E-2</v>
      </c>
      <c r="C6183">
        <f t="shared" si="192"/>
        <v>0.11193438268351112</v>
      </c>
      <c r="D6183">
        <f>CALCULOS_ENER!C6183*DATOS!H6183</f>
        <v>1.873995738279248E-2</v>
      </c>
      <c r="E6183">
        <f t="shared" si="193"/>
        <v>0.10157086536702223</v>
      </c>
      <c r="G6183">
        <f>IF(CALCULOS_ENER!C6183=0,DATOS!G6183*DATOS!B6183,DATOS!G6183*(DATOS!B6183-CALCULOS_ENER!E6183)+CALCULOS_ENER!E6183*DATOS!I6183)</f>
        <v>7.2467390667740855E-2</v>
      </c>
      <c r="H6183">
        <f>DATOS!B6183*DATOS!G6183-CALCULOS_ECON!G6183</f>
        <v>1.0363517316488893E-2</v>
      </c>
    </row>
    <row r="6184" spans="1:8" x14ac:dyDescent="0.25">
      <c r="A6184">
        <f>CALCULOS_ENER!A6184*DATOS!F6184</f>
        <v>3.9431200000000007E-2</v>
      </c>
      <c r="B6184">
        <f>CALCULOS_ENER!E6184*DATOS!I6184+CALCULOS_ENER!F6184*DATOS!H6184</f>
        <v>0</v>
      </c>
      <c r="C6184">
        <f t="shared" si="192"/>
        <v>3.9431200000000007E-2</v>
      </c>
      <c r="D6184">
        <f>CALCULOS_ENER!C6184*DATOS!H6184</f>
        <v>0</v>
      </c>
      <c r="E6184">
        <f t="shared" si="193"/>
        <v>3.9431200000000007E-2</v>
      </c>
      <c r="G6184">
        <f>IF(CALCULOS_ENER!C6184=0,DATOS!G6184*DATOS!B6184,DATOS!G6184*(DATOS!B6184-CALCULOS_ENER!E6184)+CALCULOS_ENER!E6184*DATOS!I6184)</f>
        <v>8.2830907984229749E-2</v>
      </c>
      <c r="H6184">
        <f>DATOS!B6184*DATOS!G6184-CALCULOS_ECON!G6184</f>
        <v>0</v>
      </c>
    </row>
    <row r="6185" spans="1:8" x14ac:dyDescent="0.25">
      <c r="A6185">
        <f>CALCULOS_ENER!A6185*DATOS!F6185</f>
        <v>3.9693400000000011E-2</v>
      </c>
      <c r="B6185">
        <f>CALCULOS_ENER!E6185*DATOS!I6185+CALCULOS_ENER!F6185*DATOS!H6185</f>
        <v>0</v>
      </c>
      <c r="C6185">
        <f t="shared" si="192"/>
        <v>3.9693400000000011E-2</v>
      </c>
      <c r="D6185">
        <f>CALCULOS_ENER!C6185*DATOS!H6185</f>
        <v>0</v>
      </c>
      <c r="E6185">
        <f t="shared" si="193"/>
        <v>3.9693400000000011E-2</v>
      </c>
      <c r="G6185">
        <f>IF(CALCULOS_ENER!C6185=0,DATOS!G6185*DATOS!B6185,DATOS!G6185*(DATOS!B6185-CALCULOS_ENER!E6185)+CALCULOS_ENER!E6185*DATOS!I6185)</f>
        <v>8.2830907984229749E-2</v>
      </c>
      <c r="H6185">
        <f>DATOS!B6185*DATOS!G6185-CALCULOS_ECON!G6185</f>
        <v>0</v>
      </c>
    </row>
    <row r="6186" spans="1:8" x14ac:dyDescent="0.25">
      <c r="A6186">
        <f>CALCULOS_ENER!A6186*DATOS!F6186</f>
        <v>2.5295400000000003E-2</v>
      </c>
      <c r="B6186">
        <f>CALCULOS_ENER!E6186*DATOS!I6186+CALCULOS_ENER!F6186*DATOS!H6186</f>
        <v>0</v>
      </c>
      <c r="C6186">
        <f t="shared" si="192"/>
        <v>2.5295400000000003E-2</v>
      </c>
      <c r="D6186">
        <f>CALCULOS_ENER!C6186*DATOS!H6186</f>
        <v>0</v>
      </c>
      <c r="E6186">
        <f t="shared" si="193"/>
        <v>2.5295400000000003E-2</v>
      </c>
      <c r="G6186">
        <f>IF(CALCULOS_ENER!C6186=0,DATOS!G6186*DATOS!B6186,DATOS!G6186*(DATOS!B6186-CALCULOS_ENER!E6186)+CALCULOS_ENER!E6186*DATOS!I6186)</f>
        <v>8.564328645641027E-2</v>
      </c>
      <c r="H6186">
        <f>DATOS!B6186*DATOS!G6186-CALCULOS_ECON!G6186</f>
        <v>0</v>
      </c>
    </row>
    <row r="6187" spans="1:8" x14ac:dyDescent="0.25">
      <c r="A6187">
        <f>CALCULOS_ENER!A6187*DATOS!F6187</f>
        <v>2.3177099999999999E-2</v>
      </c>
      <c r="B6187">
        <f>CALCULOS_ENER!E6187*DATOS!I6187+CALCULOS_ENER!F6187*DATOS!H6187</f>
        <v>0</v>
      </c>
      <c r="C6187">
        <f t="shared" si="192"/>
        <v>2.3177099999999999E-2</v>
      </c>
      <c r="D6187">
        <f>CALCULOS_ENER!C6187*DATOS!H6187</f>
        <v>0</v>
      </c>
      <c r="E6187">
        <f t="shared" si="193"/>
        <v>2.3177099999999999E-2</v>
      </c>
      <c r="G6187">
        <f>IF(CALCULOS_ENER!C6187=0,DATOS!G6187*DATOS!B6187,DATOS!G6187*(DATOS!B6187-CALCULOS_ENER!E6187)+CALCULOS_ENER!E6187*DATOS!I6187)</f>
        <v>8.564328645641027E-2</v>
      </c>
      <c r="H6187">
        <f>DATOS!B6187*DATOS!G6187-CALCULOS_ECON!G6187</f>
        <v>0</v>
      </c>
    </row>
    <row r="6188" spans="1:8" x14ac:dyDescent="0.25">
      <c r="A6188">
        <f>CALCULOS_ENER!A6188*DATOS!F6188</f>
        <v>0</v>
      </c>
      <c r="B6188">
        <f>CALCULOS_ENER!E6188*DATOS!I6188+CALCULOS_ENER!F6188*DATOS!H6188</f>
        <v>0</v>
      </c>
      <c r="C6188">
        <f t="shared" si="192"/>
        <v>0</v>
      </c>
      <c r="D6188">
        <f>CALCULOS_ENER!C6188*DATOS!H6188</f>
        <v>0</v>
      </c>
      <c r="E6188">
        <f t="shared" si="193"/>
        <v>0</v>
      </c>
      <c r="G6188">
        <f>IF(CALCULOS_ENER!C6188=0,DATOS!G6188*DATOS!B6188,DATOS!G6188*(DATOS!B6188-CALCULOS_ENER!E6188)+CALCULOS_ENER!E6188*DATOS!I6188)</f>
        <v>0.10916330917258643</v>
      </c>
      <c r="H6188">
        <f>DATOS!B6188*DATOS!G6188-CALCULOS_ECON!G6188</f>
        <v>0</v>
      </c>
    </row>
    <row r="6189" spans="1:8" x14ac:dyDescent="0.25">
      <c r="A6189">
        <f>CALCULOS_ENER!A6189*DATOS!F6189</f>
        <v>0</v>
      </c>
      <c r="B6189">
        <f>CALCULOS_ENER!E6189*DATOS!I6189+CALCULOS_ENER!F6189*DATOS!H6189</f>
        <v>0</v>
      </c>
      <c r="C6189">
        <f t="shared" si="192"/>
        <v>0</v>
      </c>
      <c r="D6189">
        <f>CALCULOS_ENER!C6189*DATOS!H6189</f>
        <v>0</v>
      </c>
      <c r="E6189">
        <f t="shared" si="193"/>
        <v>0</v>
      </c>
      <c r="G6189">
        <f>IF(CALCULOS_ENER!C6189=0,DATOS!G6189*DATOS!B6189,DATOS!G6189*(DATOS!B6189-CALCULOS_ENER!E6189)+CALCULOS_ENER!E6189*DATOS!I6189)</f>
        <v>0.15339117473770658</v>
      </c>
      <c r="H6189">
        <f>DATOS!B6189*DATOS!G6189-CALCULOS_ECON!G6189</f>
        <v>0</v>
      </c>
    </row>
    <row r="6190" spans="1:8" x14ac:dyDescent="0.25">
      <c r="A6190">
        <f>CALCULOS_ENER!A6190*DATOS!F6190</f>
        <v>0</v>
      </c>
      <c r="B6190">
        <f>CALCULOS_ENER!E6190*DATOS!I6190+CALCULOS_ENER!F6190*DATOS!H6190</f>
        <v>0</v>
      </c>
      <c r="C6190">
        <f t="shared" si="192"/>
        <v>0</v>
      </c>
      <c r="D6190">
        <f>CALCULOS_ENER!C6190*DATOS!H6190</f>
        <v>0</v>
      </c>
      <c r="E6190">
        <f t="shared" si="193"/>
        <v>0</v>
      </c>
      <c r="G6190">
        <f>IF(CALCULOS_ENER!C6190=0,DATOS!G6190*DATOS!B6190,DATOS!G6190*(DATOS!B6190-CALCULOS_ENER!E6190)+CALCULOS_ENER!E6190*DATOS!I6190)</f>
        <v>0.17128653981199582</v>
      </c>
      <c r="H6190">
        <f>DATOS!B6190*DATOS!G6190-CALCULOS_ECON!G6190</f>
        <v>0</v>
      </c>
    </row>
    <row r="6191" spans="1:8" x14ac:dyDescent="0.25">
      <c r="A6191">
        <f>CALCULOS_ENER!A6191*DATOS!F6191</f>
        <v>0</v>
      </c>
      <c r="B6191">
        <f>CALCULOS_ENER!E6191*DATOS!I6191+CALCULOS_ENER!F6191*DATOS!H6191</f>
        <v>0</v>
      </c>
      <c r="C6191">
        <f t="shared" si="192"/>
        <v>0</v>
      </c>
      <c r="D6191">
        <f>CALCULOS_ENER!C6191*DATOS!H6191</f>
        <v>0</v>
      </c>
      <c r="E6191">
        <f t="shared" si="193"/>
        <v>0</v>
      </c>
      <c r="G6191">
        <f>IF(CALCULOS_ENER!C6191=0,DATOS!G6191*DATOS!B6191,DATOS!G6191*(DATOS!B6191-CALCULOS_ENER!E6191)+CALCULOS_ENER!E6191*DATOS!I6191)</f>
        <v>0.20707730306139904</v>
      </c>
      <c r="H6191">
        <f>DATOS!B6191*DATOS!G6191-CALCULOS_ECON!G6191</f>
        <v>0</v>
      </c>
    </row>
    <row r="6192" spans="1:8" x14ac:dyDescent="0.25">
      <c r="A6192">
        <f>CALCULOS_ENER!A6192*DATOS!F6192</f>
        <v>0</v>
      </c>
      <c r="B6192">
        <f>CALCULOS_ENER!E6192*DATOS!I6192+CALCULOS_ENER!F6192*DATOS!H6192</f>
        <v>0</v>
      </c>
      <c r="C6192">
        <f t="shared" si="192"/>
        <v>0</v>
      </c>
      <c r="D6192">
        <f>CALCULOS_ENER!C6192*DATOS!H6192</f>
        <v>0</v>
      </c>
      <c r="E6192">
        <f t="shared" si="193"/>
        <v>0</v>
      </c>
      <c r="G6192">
        <f>IF(CALCULOS_ENER!C6192=0,DATOS!G6192*DATOS!B6192,DATOS!G6192*(DATOS!B6192-CALCULOS_ENER!E6192)+CALCULOS_ENER!E6192*DATOS!I6192)</f>
        <v>0.20707730306139904</v>
      </c>
      <c r="H6192">
        <f>DATOS!B6192*DATOS!G6192-CALCULOS_ECON!G6192</f>
        <v>0</v>
      </c>
    </row>
    <row r="6193" spans="1:8" x14ac:dyDescent="0.25">
      <c r="A6193">
        <f>CALCULOS_ENER!A6193*DATOS!F6193</f>
        <v>0</v>
      </c>
      <c r="B6193">
        <f>CALCULOS_ENER!E6193*DATOS!I6193+CALCULOS_ENER!F6193*DATOS!H6193</f>
        <v>0</v>
      </c>
      <c r="C6193">
        <f t="shared" si="192"/>
        <v>0</v>
      </c>
      <c r="D6193">
        <f>CALCULOS_ENER!C6193*DATOS!H6193</f>
        <v>0</v>
      </c>
      <c r="E6193">
        <f t="shared" si="193"/>
        <v>0</v>
      </c>
      <c r="G6193">
        <f>IF(CALCULOS_ENER!C6193=0,DATOS!G6193*DATOS!B6193,DATOS!G6193*(DATOS!B6193-CALCULOS_ENER!E6193)+CALCULOS_ENER!E6193*DATOS!I6193)</f>
        <v>0.15722484605604145</v>
      </c>
      <c r="H6193">
        <f>DATOS!B6193*DATOS!G6193-CALCULOS_ECON!G6193</f>
        <v>0</v>
      </c>
    </row>
    <row r="6194" spans="1:8" x14ac:dyDescent="0.25">
      <c r="A6194">
        <f>CALCULOS_ENER!A6194*DATOS!F6194</f>
        <v>0</v>
      </c>
      <c r="B6194">
        <f>CALCULOS_ENER!E6194*DATOS!I6194+CALCULOS_ENER!F6194*DATOS!H6194</f>
        <v>0</v>
      </c>
      <c r="C6194">
        <f t="shared" si="192"/>
        <v>0</v>
      </c>
      <c r="D6194">
        <f>CALCULOS_ENER!C6194*DATOS!H6194</f>
        <v>0</v>
      </c>
      <c r="E6194">
        <f t="shared" si="193"/>
        <v>0</v>
      </c>
      <c r="G6194">
        <f>IF(CALCULOS_ENER!C6194=0,DATOS!G6194*DATOS!B6194,DATOS!G6194*(DATOS!B6194-CALCULOS_ENER!E6194)+CALCULOS_ENER!E6194*DATOS!I6194)</f>
        <v>9.7913960787987905E-2</v>
      </c>
      <c r="H6194">
        <f>DATOS!B6194*DATOS!G6194-CALCULOS_ECON!G6194</f>
        <v>0</v>
      </c>
    </row>
    <row r="6195" spans="1:8" x14ac:dyDescent="0.25">
      <c r="A6195">
        <f>CALCULOS_ENER!A6195*DATOS!F6195</f>
        <v>0</v>
      </c>
      <c r="B6195">
        <f>CALCULOS_ENER!E6195*DATOS!I6195+CALCULOS_ENER!F6195*DATOS!H6195</f>
        <v>0</v>
      </c>
      <c r="C6195">
        <f t="shared" si="192"/>
        <v>0</v>
      </c>
      <c r="D6195">
        <f>CALCULOS_ENER!C6195*DATOS!H6195</f>
        <v>0</v>
      </c>
      <c r="E6195">
        <f t="shared" si="193"/>
        <v>0</v>
      </c>
      <c r="G6195">
        <f>IF(CALCULOS_ENER!C6195=0,DATOS!G6195*DATOS!B6195,DATOS!G6195*(DATOS!B6195-CALCULOS_ENER!E6195)+CALCULOS_ENER!E6195*DATOS!I6195)</f>
        <v>1.8176523479527962E-2</v>
      </c>
      <c r="H6195">
        <f>DATOS!B6195*DATOS!G6195-CALCULOS_ECON!G6195</f>
        <v>0</v>
      </c>
    </row>
    <row r="6196" spans="1:8" x14ac:dyDescent="0.25">
      <c r="A6196">
        <f>CALCULOS_ENER!A6196*DATOS!F6196</f>
        <v>0</v>
      </c>
      <c r="B6196">
        <f>CALCULOS_ENER!E6196*DATOS!I6196+CALCULOS_ENER!F6196*DATOS!H6196</f>
        <v>0</v>
      </c>
      <c r="C6196">
        <f t="shared" si="192"/>
        <v>0</v>
      </c>
      <c r="D6196">
        <f>CALCULOS_ENER!C6196*DATOS!H6196</f>
        <v>0</v>
      </c>
      <c r="E6196">
        <f t="shared" si="193"/>
        <v>0</v>
      </c>
      <c r="G6196">
        <f>IF(CALCULOS_ENER!C6196=0,DATOS!G6196*DATOS!B6196,DATOS!G6196*(DATOS!B6196-CALCULOS_ENER!E6196)+CALCULOS_ENER!E6196*DATOS!I6196)</f>
        <v>1.8176523479527962E-2</v>
      </c>
      <c r="H6196">
        <f>DATOS!B6196*DATOS!G6196-CALCULOS_ECON!G6196</f>
        <v>0</v>
      </c>
    </row>
    <row r="6197" spans="1:8" x14ac:dyDescent="0.25">
      <c r="A6197">
        <f>CALCULOS_ENER!A6197*DATOS!F6197</f>
        <v>0</v>
      </c>
      <c r="B6197">
        <f>CALCULOS_ENER!E6197*DATOS!I6197+CALCULOS_ENER!F6197*DATOS!H6197</f>
        <v>0</v>
      </c>
      <c r="C6197">
        <f t="shared" si="192"/>
        <v>0</v>
      </c>
      <c r="D6197">
        <f>CALCULOS_ENER!C6197*DATOS!H6197</f>
        <v>0</v>
      </c>
      <c r="E6197">
        <f t="shared" si="193"/>
        <v>0</v>
      </c>
      <c r="G6197">
        <f>IF(CALCULOS_ENER!C6197=0,DATOS!G6197*DATOS!B6197,DATOS!G6197*(DATOS!B6197-CALCULOS_ENER!E6197)+CALCULOS_ENER!E6197*DATOS!I6197)</f>
        <v>1.8176523479527962E-2</v>
      </c>
      <c r="H6197">
        <f>DATOS!B6197*DATOS!G6197-CALCULOS_ECON!G6197</f>
        <v>0</v>
      </c>
    </row>
    <row r="6198" spans="1:8" x14ac:dyDescent="0.25">
      <c r="A6198">
        <f>CALCULOS_ENER!A6198*DATOS!F6198</f>
        <v>0</v>
      </c>
      <c r="B6198">
        <f>CALCULOS_ENER!E6198*DATOS!I6198+CALCULOS_ENER!F6198*DATOS!H6198</f>
        <v>0</v>
      </c>
      <c r="C6198">
        <f t="shared" si="192"/>
        <v>0</v>
      </c>
      <c r="D6198">
        <f>CALCULOS_ENER!C6198*DATOS!H6198</f>
        <v>0</v>
      </c>
      <c r="E6198">
        <f t="shared" si="193"/>
        <v>0</v>
      </c>
      <c r="G6198">
        <f>IF(CALCULOS_ENER!C6198=0,DATOS!G6198*DATOS!B6198,DATOS!G6198*(DATOS!B6198-CALCULOS_ENER!E6198)+CALCULOS_ENER!E6198*DATOS!I6198)</f>
        <v>1.8176523479527962E-2</v>
      </c>
      <c r="H6198">
        <f>DATOS!B6198*DATOS!G6198-CALCULOS_ECON!G6198</f>
        <v>0</v>
      </c>
    </row>
    <row r="6199" spans="1:8" x14ac:dyDescent="0.25">
      <c r="A6199">
        <f>CALCULOS_ENER!A6199*DATOS!F6199</f>
        <v>0</v>
      </c>
      <c r="B6199">
        <f>CALCULOS_ENER!E6199*DATOS!I6199+CALCULOS_ENER!F6199*DATOS!H6199</f>
        <v>0</v>
      </c>
      <c r="C6199">
        <f t="shared" si="192"/>
        <v>0</v>
      </c>
      <c r="D6199">
        <f>CALCULOS_ENER!C6199*DATOS!H6199</f>
        <v>0</v>
      </c>
      <c r="E6199">
        <f t="shared" si="193"/>
        <v>0</v>
      </c>
      <c r="G6199">
        <f>IF(CALCULOS_ENER!C6199=0,DATOS!G6199*DATOS!B6199,DATOS!G6199*(DATOS!B6199-CALCULOS_ENER!E6199)+CALCULOS_ENER!E6199*DATOS!I6199)</f>
        <v>1.9301554310379516E-2</v>
      </c>
      <c r="H6199">
        <f>DATOS!B6199*DATOS!G6199-CALCULOS_ECON!G6199</f>
        <v>0</v>
      </c>
    </row>
    <row r="6200" spans="1:8" x14ac:dyDescent="0.25">
      <c r="A6200">
        <f>CALCULOS_ENER!A6200*DATOS!F6200</f>
        <v>9.8670000000000008E-4</v>
      </c>
      <c r="B6200">
        <f>CALCULOS_ENER!E6200*DATOS!I6200+CALCULOS_ENER!F6200*DATOS!H6200</f>
        <v>0</v>
      </c>
      <c r="C6200">
        <f t="shared" si="192"/>
        <v>9.8670000000000008E-4</v>
      </c>
      <c r="D6200">
        <f>CALCULOS_ENER!C6200*DATOS!H6200</f>
        <v>0</v>
      </c>
      <c r="E6200">
        <f t="shared" si="193"/>
        <v>9.8670000000000008E-4</v>
      </c>
      <c r="G6200">
        <f>IF(CALCULOS_ENER!C6200=0,DATOS!G6200*DATOS!B6200,DATOS!G6200*(DATOS!B6200-CALCULOS_ENER!E6200)+CALCULOS_ENER!E6200*DATOS!I6200)</f>
        <v>4.4227733161821228E-2</v>
      </c>
      <c r="H6200">
        <f>DATOS!B6200*DATOS!G6200-CALCULOS_ECON!G6200</f>
        <v>0</v>
      </c>
    </row>
    <row r="6201" spans="1:8" x14ac:dyDescent="0.25">
      <c r="A6201">
        <f>CALCULOS_ENER!A6201*DATOS!F6201</f>
        <v>1.6047100000000002E-2</v>
      </c>
      <c r="B6201">
        <f>CALCULOS_ENER!E6201*DATOS!I6201+CALCULOS_ENER!F6201*DATOS!H6201</f>
        <v>0</v>
      </c>
      <c r="C6201">
        <f t="shared" si="192"/>
        <v>1.6047100000000002E-2</v>
      </c>
      <c r="D6201">
        <f>CALCULOS_ENER!C6201*DATOS!H6201</f>
        <v>0</v>
      </c>
      <c r="E6201">
        <f t="shared" si="193"/>
        <v>1.6047100000000002E-2</v>
      </c>
      <c r="G6201">
        <f>IF(CALCULOS_ENER!C6201=0,DATOS!G6201*DATOS!B6201,DATOS!G6201*(DATOS!B6201-CALCULOS_ENER!E6201)+CALCULOS_ENER!E6201*DATOS!I6201)</f>
        <v>8.1809615138075401E-2</v>
      </c>
      <c r="H6201">
        <f>DATOS!B6201*DATOS!G6201-CALCULOS_ECON!G6201</f>
        <v>0</v>
      </c>
    </row>
    <row r="6202" spans="1:8" x14ac:dyDescent="0.25">
      <c r="A6202">
        <f>CALCULOS_ENER!A6202*DATOS!F6202</f>
        <v>1.66152E-2</v>
      </c>
      <c r="B6202">
        <f>CALCULOS_ENER!E6202*DATOS!I6202+CALCULOS_ENER!F6202*DATOS!H6202</f>
        <v>0</v>
      </c>
      <c r="C6202">
        <f t="shared" si="192"/>
        <v>1.66152E-2</v>
      </c>
      <c r="D6202">
        <f>CALCULOS_ENER!C6202*DATOS!H6202</f>
        <v>0</v>
      </c>
      <c r="E6202">
        <f t="shared" si="193"/>
        <v>1.66152E-2</v>
      </c>
      <c r="G6202">
        <f>IF(CALCULOS_ENER!C6202=0,DATOS!G6202*DATOS!B6202,DATOS!G6202*(DATOS!B6202-CALCULOS_ENER!E6202)+CALCULOS_ENER!E6202*DATOS!I6202)</f>
        <v>9.9704980212364652E-2</v>
      </c>
      <c r="H6202">
        <f>DATOS!B6202*DATOS!G6202-CALCULOS_ECON!G6202</f>
        <v>0</v>
      </c>
    </row>
    <row r="6203" spans="1:8" x14ac:dyDescent="0.25">
      <c r="A6203">
        <f>CALCULOS_ENER!A6203*DATOS!F6203</f>
        <v>7.6360000000000011E-2</v>
      </c>
      <c r="B6203">
        <f>CALCULOS_ENER!E6203*DATOS!I6203+CALCULOS_ENER!F6203*DATOS!H6203</f>
        <v>0</v>
      </c>
      <c r="C6203">
        <f t="shared" si="192"/>
        <v>7.6360000000000011E-2</v>
      </c>
      <c r="D6203">
        <f>CALCULOS_ENER!C6203*DATOS!H6203</f>
        <v>0</v>
      </c>
      <c r="E6203">
        <f t="shared" si="193"/>
        <v>7.6360000000000011E-2</v>
      </c>
      <c r="G6203">
        <f>IF(CALCULOS_ENER!C6203=0,DATOS!G6203*DATOS!B6203,DATOS!G6203*(DATOS!B6203-CALCULOS_ENER!E6203)+CALCULOS_ENER!E6203*DATOS!I6203)</f>
        <v>8.564328645641027E-2</v>
      </c>
      <c r="H6203">
        <f>DATOS!B6203*DATOS!G6203-CALCULOS_ECON!G6203</f>
        <v>0</v>
      </c>
    </row>
    <row r="6204" spans="1:8" x14ac:dyDescent="0.25">
      <c r="A6204">
        <f>CALCULOS_ENER!A6204*DATOS!F6204</f>
        <v>8.001856261287392E-2</v>
      </c>
      <c r="B6204">
        <f>CALCULOS_ENER!E6204*DATOS!I6204+CALCULOS_ENER!F6204*DATOS!H6204</f>
        <v>1.2454394058259393E-2</v>
      </c>
      <c r="C6204">
        <f t="shared" si="192"/>
        <v>9.2472956671133311E-2</v>
      </c>
      <c r="D6204">
        <f>CALCULOS_ENER!C6204*DATOS!H6204</f>
        <v>1.0797550729392697E-2</v>
      </c>
      <c r="E6204">
        <f t="shared" si="193"/>
        <v>9.0816113342266622E-2</v>
      </c>
      <c r="G6204">
        <f>IF(CALCULOS_ENER!C6204=0,DATOS!G6204*DATOS!B6204,DATOS!G6204*(DATOS!B6204-CALCULOS_ENER!E6204)+CALCULOS_ENER!E6204*DATOS!I6204)</f>
        <v>7.8361719284007217E-2</v>
      </c>
      <c r="H6204">
        <f>DATOS!B6204*DATOS!G6204-CALCULOS_ECON!G6204</f>
        <v>1.6568433288667028E-3</v>
      </c>
    </row>
    <row r="6205" spans="1:8" x14ac:dyDescent="0.25">
      <c r="A6205">
        <f>CALCULOS_ENER!A6205*DATOS!F6205</f>
        <v>7.7206184140693357E-2</v>
      </c>
      <c r="B6205">
        <f>CALCULOS_ENER!E6205*DATOS!I6205+CALCULOS_ENER!F6205*DATOS!H6205</f>
        <v>4.7070881171082601E-2</v>
      </c>
      <c r="C6205">
        <f t="shared" si="192"/>
        <v>0.12427706531177596</v>
      </c>
      <c r="D6205">
        <f>CALCULOS_ENER!C6205*DATOS!H6205</f>
        <v>4.0866646482858565E-2</v>
      </c>
      <c r="E6205">
        <f t="shared" si="193"/>
        <v>0.11807283062355192</v>
      </c>
      <c r="G6205">
        <f>IF(CALCULOS_ENER!C6205=0,DATOS!G6205*DATOS!B6205,DATOS!G6205*(DATOS!B6205-CALCULOS_ENER!E6205)+CALCULOS_ENER!E6205*DATOS!I6205)</f>
        <v>7.1001949452469321E-2</v>
      </c>
      <c r="H6205">
        <f>DATOS!B6205*DATOS!G6205-CALCULOS_ECON!G6205</f>
        <v>6.2042346882240362E-3</v>
      </c>
    </row>
    <row r="6206" spans="1:8" x14ac:dyDescent="0.25">
      <c r="A6206">
        <f>CALCULOS_ENER!A6206*DATOS!F6206</f>
        <v>7.7206184140693357E-2</v>
      </c>
      <c r="B6206">
        <f>CALCULOS_ENER!E6206*DATOS!I6206+CALCULOS_ENER!F6206*DATOS!H6206</f>
        <v>7.3517075596579065E-2</v>
      </c>
      <c r="C6206">
        <f t="shared" si="192"/>
        <v>0.15072325973727241</v>
      </c>
      <c r="D6206">
        <f>CALCULOS_ENER!C6206*DATOS!H6206</f>
        <v>6.4567871817488257E-2</v>
      </c>
      <c r="E6206">
        <f t="shared" si="193"/>
        <v>0.1417740559581816</v>
      </c>
      <c r="G6206">
        <f>IF(CALCULOS_ENER!C6206=0,DATOS!G6206*DATOS!B6206,DATOS!G6206*(DATOS!B6206-CALCULOS_ENER!E6206)+CALCULOS_ENER!E6206*DATOS!I6206)</f>
        <v>6.8256980361602562E-2</v>
      </c>
      <c r="H6206">
        <f>DATOS!B6206*DATOS!G6206-CALCULOS_ECON!G6206</f>
        <v>8.9492037790907947E-3</v>
      </c>
    </row>
    <row r="6207" spans="1:8" x14ac:dyDescent="0.25">
      <c r="A6207">
        <f>CALCULOS_ENER!A6207*DATOS!F6207</f>
        <v>8.2830907984229749E-2</v>
      </c>
      <c r="B6207">
        <f>CALCULOS_ENER!E6207*DATOS!I6207+CALCULOS_ENER!F6207*DATOS!H6207</f>
        <v>6.970648909713946E-2</v>
      </c>
      <c r="C6207">
        <f t="shared" si="192"/>
        <v>0.15253739708136921</v>
      </c>
      <c r="D6207">
        <f>CALCULOS_ENER!C6207*DATOS!H6207</f>
        <v>6.0452686178508644E-2</v>
      </c>
      <c r="E6207">
        <f t="shared" si="193"/>
        <v>0.14328359416273839</v>
      </c>
      <c r="G6207">
        <f>IF(CALCULOS_ENER!C6207=0,DATOS!G6207*DATOS!B6207,DATOS!G6207*(DATOS!B6207-CALCULOS_ENER!E6207)+CALCULOS_ENER!E6207*DATOS!I6207)</f>
        <v>7.3577105065598919E-2</v>
      </c>
      <c r="H6207">
        <f>DATOS!B6207*DATOS!G6207-CALCULOS_ECON!G6207</f>
        <v>9.2538029186308296E-3</v>
      </c>
    </row>
    <row r="6208" spans="1:8" x14ac:dyDescent="0.25">
      <c r="A6208">
        <f>CALCULOS_ENER!A6208*DATOS!F6208</f>
        <v>8.2830907984229749E-2</v>
      </c>
      <c r="B6208">
        <f>CALCULOS_ENER!E6208*DATOS!I6208+CALCULOS_ENER!F6208*DATOS!H6208</f>
        <v>5.2966105513798996E-2</v>
      </c>
      <c r="C6208">
        <f t="shared" si="192"/>
        <v>0.13579701349802875</v>
      </c>
      <c r="D6208">
        <f>CALCULOS_ENER!C6208*DATOS!H6208</f>
        <v>4.5399519011827705E-2</v>
      </c>
      <c r="E6208">
        <f t="shared" si="193"/>
        <v>0.12823042699605747</v>
      </c>
      <c r="G6208">
        <f>IF(CALCULOS_ENER!C6208=0,DATOS!G6208*DATOS!B6208,DATOS!G6208*(DATOS!B6208-CALCULOS_ENER!E6208)+CALCULOS_ENER!E6208*DATOS!I6208)</f>
        <v>7.5264321482258451E-2</v>
      </c>
      <c r="H6208">
        <f>DATOS!B6208*DATOS!G6208-CALCULOS_ECON!G6208</f>
        <v>7.566586501971298E-3</v>
      </c>
    </row>
    <row r="6209" spans="1:8" x14ac:dyDescent="0.25">
      <c r="A6209">
        <f>CALCULOS_ENER!A6209*DATOS!F6209</f>
        <v>8.2830907984229749E-2</v>
      </c>
      <c r="B6209">
        <f>CALCULOS_ENER!E6209*DATOS!I6209+CALCULOS_ENER!F6209*DATOS!H6209</f>
        <v>2.219896908876097E-2</v>
      </c>
      <c r="C6209">
        <f t="shared" si="192"/>
        <v>0.10502987707299072</v>
      </c>
      <c r="D6209">
        <f>CALCULOS_ENER!C6209*DATOS!H6209</f>
        <v>1.8549246161751666E-2</v>
      </c>
      <c r="E6209">
        <f t="shared" si="193"/>
        <v>0.10138015414598142</v>
      </c>
      <c r="G6209">
        <f>IF(CALCULOS_ENER!C6209=0,DATOS!G6209*DATOS!B6209,DATOS!G6209*(DATOS!B6209-CALCULOS_ENER!E6209)+CALCULOS_ENER!E6209*DATOS!I6209)</f>
        <v>7.9181185057220438E-2</v>
      </c>
      <c r="H6209">
        <f>DATOS!B6209*DATOS!G6209-CALCULOS_ECON!G6209</f>
        <v>3.6497229270093107E-3</v>
      </c>
    </row>
    <row r="6210" spans="1:8" x14ac:dyDescent="0.25">
      <c r="A6210">
        <f>CALCULOS_ENER!A6210*DATOS!F6210</f>
        <v>6.7454399999999998E-2</v>
      </c>
      <c r="B6210">
        <f>CALCULOS_ENER!E6210*DATOS!I6210+CALCULOS_ENER!F6210*DATOS!H6210</f>
        <v>0</v>
      </c>
      <c r="C6210">
        <f t="shared" si="192"/>
        <v>6.7454399999999998E-2</v>
      </c>
      <c r="D6210">
        <f>CALCULOS_ENER!C6210*DATOS!H6210</f>
        <v>0</v>
      </c>
      <c r="E6210">
        <f t="shared" si="193"/>
        <v>6.7454399999999998E-2</v>
      </c>
      <c r="G6210">
        <f>IF(CALCULOS_ENER!C6210=0,DATOS!G6210*DATOS!B6210,DATOS!G6210*(DATOS!B6210-CALCULOS_ENER!E6210)+CALCULOS_ENER!E6210*DATOS!I6210)</f>
        <v>8.564328645641027E-2</v>
      </c>
      <c r="H6210">
        <f>DATOS!B6210*DATOS!G6210-CALCULOS_ECON!G6210</f>
        <v>0</v>
      </c>
    </row>
    <row r="6211" spans="1:8" x14ac:dyDescent="0.25">
      <c r="A6211">
        <f>CALCULOS_ENER!A6211*DATOS!F6211</f>
        <v>2.1330199999999997E-2</v>
      </c>
      <c r="B6211">
        <f>CALCULOS_ENER!E6211*DATOS!I6211+CALCULOS_ENER!F6211*DATOS!H6211</f>
        <v>0</v>
      </c>
      <c r="C6211">
        <f t="shared" ref="C6211:C6274" si="194">A6211+B6211</f>
        <v>2.1330199999999997E-2</v>
      </c>
      <c r="D6211">
        <f>CALCULOS_ENER!C6211*DATOS!H6211</f>
        <v>0</v>
      </c>
      <c r="E6211">
        <f t="shared" ref="E6211:E6274" si="195">A6211+D6211</f>
        <v>2.1330199999999997E-2</v>
      </c>
      <c r="G6211">
        <f>IF(CALCULOS_ENER!C6211=0,DATOS!G6211*DATOS!B6211,DATOS!G6211*(DATOS!B6211-CALCULOS_ENER!E6211)+CALCULOS_ENER!E6211*DATOS!I6211)</f>
        <v>8.564328645641027E-2</v>
      </c>
      <c r="H6211">
        <f>DATOS!B6211*DATOS!G6211-CALCULOS_ECON!G6211</f>
        <v>0</v>
      </c>
    </row>
    <row r="6212" spans="1:8" x14ac:dyDescent="0.25">
      <c r="A6212">
        <f>CALCULOS_ENER!A6212*DATOS!F6212</f>
        <v>0</v>
      </c>
      <c r="B6212">
        <f>CALCULOS_ENER!E6212*DATOS!I6212+CALCULOS_ENER!F6212*DATOS!H6212</f>
        <v>0</v>
      </c>
      <c r="C6212">
        <f t="shared" si="194"/>
        <v>0</v>
      </c>
      <c r="D6212">
        <f>CALCULOS_ENER!C6212*DATOS!H6212</f>
        <v>0</v>
      </c>
      <c r="E6212">
        <f t="shared" si="195"/>
        <v>0</v>
      </c>
      <c r="G6212">
        <f>IF(CALCULOS_ENER!C6212=0,DATOS!G6212*DATOS!B6212,DATOS!G6212*(DATOS!B6212-CALCULOS_ENER!E6212)+CALCULOS_ENER!E6212*DATOS!I6212)</f>
        <v>0.10916330917258643</v>
      </c>
      <c r="H6212">
        <f>DATOS!B6212*DATOS!G6212-CALCULOS_ECON!G6212</f>
        <v>0</v>
      </c>
    </row>
    <row r="6213" spans="1:8" x14ac:dyDescent="0.25">
      <c r="A6213">
        <f>CALCULOS_ENER!A6213*DATOS!F6213</f>
        <v>0</v>
      </c>
      <c r="B6213">
        <f>CALCULOS_ENER!E6213*DATOS!I6213+CALCULOS_ENER!F6213*DATOS!H6213</f>
        <v>0</v>
      </c>
      <c r="C6213">
        <f t="shared" si="194"/>
        <v>0</v>
      </c>
      <c r="D6213">
        <f>CALCULOS_ENER!C6213*DATOS!H6213</f>
        <v>0</v>
      </c>
      <c r="E6213">
        <f t="shared" si="195"/>
        <v>0</v>
      </c>
      <c r="G6213">
        <f>IF(CALCULOS_ENER!C6213=0,DATOS!G6213*DATOS!B6213,DATOS!G6213*(DATOS!B6213-CALCULOS_ENER!E6213)+CALCULOS_ENER!E6213*DATOS!I6213)</f>
        <v>0.15339117473770658</v>
      </c>
      <c r="H6213">
        <f>DATOS!B6213*DATOS!G6213-CALCULOS_ECON!G6213</f>
        <v>0</v>
      </c>
    </row>
    <row r="6214" spans="1:8" x14ac:dyDescent="0.25">
      <c r="A6214">
        <f>CALCULOS_ENER!A6214*DATOS!F6214</f>
        <v>0</v>
      </c>
      <c r="B6214">
        <f>CALCULOS_ENER!E6214*DATOS!I6214+CALCULOS_ENER!F6214*DATOS!H6214</f>
        <v>0</v>
      </c>
      <c r="C6214">
        <f t="shared" si="194"/>
        <v>0</v>
      </c>
      <c r="D6214">
        <f>CALCULOS_ENER!C6214*DATOS!H6214</f>
        <v>0</v>
      </c>
      <c r="E6214">
        <f t="shared" si="195"/>
        <v>0</v>
      </c>
      <c r="G6214">
        <f>IF(CALCULOS_ENER!C6214=0,DATOS!G6214*DATOS!B6214,DATOS!G6214*(DATOS!B6214-CALCULOS_ENER!E6214)+CALCULOS_ENER!E6214*DATOS!I6214)</f>
        <v>0.17128653981199582</v>
      </c>
      <c r="H6214">
        <f>DATOS!B6214*DATOS!G6214-CALCULOS_ECON!G6214</f>
        <v>0</v>
      </c>
    </row>
    <row r="6215" spans="1:8" x14ac:dyDescent="0.25">
      <c r="A6215">
        <f>CALCULOS_ENER!A6215*DATOS!F6215</f>
        <v>0</v>
      </c>
      <c r="B6215">
        <f>CALCULOS_ENER!E6215*DATOS!I6215+CALCULOS_ENER!F6215*DATOS!H6215</f>
        <v>0</v>
      </c>
      <c r="C6215">
        <f t="shared" si="194"/>
        <v>0</v>
      </c>
      <c r="D6215">
        <f>CALCULOS_ENER!C6215*DATOS!H6215</f>
        <v>0</v>
      </c>
      <c r="E6215">
        <f t="shared" si="195"/>
        <v>0</v>
      </c>
      <c r="G6215">
        <f>IF(CALCULOS_ENER!C6215=0,DATOS!G6215*DATOS!B6215,DATOS!G6215*(DATOS!B6215-CALCULOS_ENER!E6215)+CALCULOS_ENER!E6215*DATOS!I6215)</f>
        <v>0.20707730306139904</v>
      </c>
      <c r="H6215">
        <f>DATOS!B6215*DATOS!G6215-CALCULOS_ECON!G6215</f>
        <v>0</v>
      </c>
    </row>
    <row r="6216" spans="1:8" x14ac:dyDescent="0.25">
      <c r="A6216">
        <f>CALCULOS_ENER!A6216*DATOS!F6216</f>
        <v>0</v>
      </c>
      <c r="B6216">
        <f>CALCULOS_ENER!E6216*DATOS!I6216+CALCULOS_ENER!F6216*DATOS!H6216</f>
        <v>0</v>
      </c>
      <c r="C6216">
        <f t="shared" si="194"/>
        <v>0</v>
      </c>
      <c r="D6216">
        <f>CALCULOS_ENER!C6216*DATOS!H6216</f>
        <v>0</v>
      </c>
      <c r="E6216">
        <f t="shared" si="195"/>
        <v>0</v>
      </c>
      <c r="G6216">
        <f>IF(CALCULOS_ENER!C6216=0,DATOS!G6216*DATOS!B6216,DATOS!G6216*(DATOS!B6216-CALCULOS_ENER!E6216)+CALCULOS_ENER!E6216*DATOS!I6216)</f>
        <v>0.20707730306139904</v>
      </c>
      <c r="H6216">
        <f>DATOS!B6216*DATOS!G6216-CALCULOS_ECON!G6216</f>
        <v>0</v>
      </c>
    </row>
    <row r="6217" spans="1:8" x14ac:dyDescent="0.25">
      <c r="A6217">
        <f>CALCULOS_ENER!A6217*DATOS!F6217</f>
        <v>0</v>
      </c>
      <c r="B6217">
        <f>CALCULOS_ENER!E6217*DATOS!I6217+CALCULOS_ENER!F6217*DATOS!H6217</f>
        <v>0</v>
      </c>
      <c r="C6217">
        <f t="shared" si="194"/>
        <v>0</v>
      </c>
      <c r="D6217">
        <f>CALCULOS_ENER!C6217*DATOS!H6217</f>
        <v>0</v>
      </c>
      <c r="E6217">
        <f t="shared" si="195"/>
        <v>0</v>
      </c>
      <c r="G6217">
        <f>IF(CALCULOS_ENER!C6217=0,DATOS!G6217*DATOS!B6217,DATOS!G6217*(DATOS!B6217-CALCULOS_ENER!E6217)+CALCULOS_ENER!E6217*DATOS!I6217)</f>
        <v>0.15722484605604145</v>
      </c>
      <c r="H6217">
        <f>DATOS!B6217*DATOS!G6217-CALCULOS_ECON!G6217</f>
        <v>0</v>
      </c>
    </row>
    <row r="6218" spans="1:8" x14ac:dyDescent="0.25">
      <c r="A6218">
        <f>CALCULOS_ENER!A6218*DATOS!F6218</f>
        <v>0</v>
      </c>
      <c r="B6218">
        <f>CALCULOS_ENER!E6218*DATOS!I6218+CALCULOS_ENER!F6218*DATOS!H6218</f>
        <v>0</v>
      </c>
      <c r="C6218">
        <f t="shared" si="194"/>
        <v>0</v>
      </c>
      <c r="D6218">
        <f>CALCULOS_ENER!C6218*DATOS!H6218</f>
        <v>0</v>
      </c>
      <c r="E6218">
        <f t="shared" si="195"/>
        <v>0</v>
      </c>
      <c r="G6218">
        <f>IF(CALCULOS_ENER!C6218=0,DATOS!G6218*DATOS!B6218,DATOS!G6218*(DATOS!B6218-CALCULOS_ENER!E6218)+CALCULOS_ENER!E6218*DATOS!I6218)</f>
        <v>9.7913960787987905E-2</v>
      </c>
      <c r="H6218">
        <f>DATOS!B6218*DATOS!G6218-CALCULOS_ECON!G6218</f>
        <v>0</v>
      </c>
    </row>
    <row r="6219" spans="1:8" x14ac:dyDescent="0.25">
      <c r="A6219">
        <f>CALCULOS_ENER!A6219*DATOS!F6219</f>
        <v>0</v>
      </c>
      <c r="B6219">
        <f>CALCULOS_ENER!E6219*DATOS!I6219+CALCULOS_ENER!F6219*DATOS!H6219</f>
        <v>0</v>
      </c>
      <c r="C6219">
        <f t="shared" si="194"/>
        <v>0</v>
      </c>
      <c r="D6219">
        <f>CALCULOS_ENER!C6219*DATOS!H6219</f>
        <v>0</v>
      </c>
      <c r="E6219">
        <f t="shared" si="195"/>
        <v>0</v>
      </c>
      <c r="G6219">
        <f>IF(CALCULOS_ENER!C6219=0,DATOS!G6219*DATOS!B6219,DATOS!G6219*(DATOS!B6219-CALCULOS_ENER!E6219)+CALCULOS_ENER!E6219*DATOS!I6219)</f>
        <v>1.8176523479527962E-2</v>
      </c>
      <c r="H6219">
        <f>DATOS!B6219*DATOS!G6219-CALCULOS_ECON!G6219</f>
        <v>0</v>
      </c>
    </row>
    <row r="6220" spans="1:8" x14ac:dyDescent="0.25">
      <c r="A6220">
        <f>CALCULOS_ENER!A6220*DATOS!F6220</f>
        <v>0</v>
      </c>
      <c r="B6220">
        <f>CALCULOS_ENER!E6220*DATOS!I6220+CALCULOS_ENER!F6220*DATOS!H6220</f>
        <v>0</v>
      </c>
      <c r="C6220">
        <f t="shared" si="194"/>
        <v>0</v>
      </c>
      <c r="D6220">
        <f>CALCULOS_ENER!C6220*DATOS!H6220</f>
        <v>0</v>
      </c>
      <c r="E6220">
        <f t="shared" si="195"/>
        <v>0</v>
      </c>
      <c r="G6220">
        <f>IF(CALCULOS_ENER!C6220=0,DATOS!G6220*DATOS!B6220,DATOS!G6220*(DATOS!B6220-CALCULOS_ENER!E6220)+CALCULOS_ENER!E6220*DATOS!I6220)</f>
        <v>1.8176523479527962E-2</v>
      </c>
      <c r="H6220">
        <f>DATOS!B6220*DATOS!G6220-CALCULOS_ECON!G6220</f>
        <v>0</v>
      </c>
    </row>
    <row r="6221" spans="1:8" x14ac:dyDescent="0.25">
      <c r="A6221">
        <f>CALCULOS_ENER!A6221*DATOS!F6221</f>
        <v>0</v>
      </c>
      <c r="B6221">
        <f>CALCULOS_ENER!E6221*DATOS!I6221+CALCULOS_ENER!F6221*DATOS!H6221</f>
        <v>0</v>
      </c>
      <c r="C6221">
        <f t="shared" si="194"/>
        <v>0</v>
      </c>
      <c r="D6221">
        <f>CALCULOS_ENER!C6221*DATOS!H6221</f>
        <v>0</v>
      </c>
      <c r="E6221">
        <f t="shared" si="195"/>
        <v>0</v>
      </c>
      <c r="G6221">
        <f>IF(CALCULOS_ENER!C6221=0,DATOS!G6221*DATOS!B6221,DATOS!G6221*(DATOS!B6221-CALCULOS_ENER!E6221)+CALCULOS_ENER!E6221*DATOS!I6221)</f>
        <v>1.8176523479527962E-2</v>
      </c>
      <c r="H6221">
        <f>DATOS!B6221*DATOS!G6221-CALCULOS_ECON!G6221</f>
        <v>0</v>
      </c>
    </row>
    <row r="6222" spans="1:8" x14ac:dyDescent="0.25">
      <c r="A6222">
        <f>CALCULOS_ENER!A6222*DATOS!F6222</f>
        <v>0</v>
      </c>
      <c r="B6222">
        <f>CALCULOS_ENER!E6222*DATOS!I6222+CALCULOS_ENER!F6222*DATOS!H6222</f>
        <v>0</v>
      </c>
      <c r="C6222">
        <f t="shared" si="194"/>
        <v>0</v>
      </c>
      <c r="D6222">
        <f>CALCULOS_ENER!C6222*DATOS!H6222</f>
        <v>0</v>
      </c>
      <c r="E6222">
        <f t="shared" si="195"/>
        <v>0</v>
      </c>
      <c r="G6222">
        <f>IF(CALCULOS_ENER!C6222=0,DATOS!G6222*DATOS!B6222,DATOS!G6222*(DATOS!B6222-CALCULOS_ENER!E6222)+CALCULOS_ENER!E6222*DATOS!I6222)</f>
        <v>1.8176523479527962E-2</v>
      </c>
      <c r="H6222">
        <f>DATOS!B6222*DATOS!G6222-CALCULOS_ECON!G6222</f>
        <v>0</v>
      </c>
    </row>
    <row r="6223" spans="1:8" x14ac:dyDescent="0.25">
      <c r="A6223">
        <f>CALCULOS_ENER!A6223*DATOS!F6223</f>
        <v>0</v>
      </c>
      <c r="B6223">
        <f>CALCULOS_ENER!E6223*DATOS!I6223+CALCULOS_ENER!F6223*DATOS!H6223</f>
        <v>0</v>
      </c>
      <c r="C6223">
        <f t="shared" si="194"/>
        <v>0</v>
      </c>
      <c r="D6223">
        <f>CALCULOS_ENER!C6223*DATOS!H6223</f>
        <v>0</v>
      </c>
      <c r="E6223">
        <f t="shared" si="195"/>
        <v>0</v>
      </c>
      <c r="G6223">
        <f>IF(CALCULOS_ENER!C6223=0,DATOS!G6223*DATOS!B6223,DATOS!G6223*(DATOS!B6223-CALCULOS_ENER!E6223)+CALCULOS_ENER!E6223*DATOS!I6223)</f>
        <v>1.9301554310379516E-2</v>
      </c>
      <c r="H6223">
        <f>DATOS!B6223*DATOS!G6223-CALCULOS_ECON!G6223</f>
        <v>0</v>
      </c>
    </row>
    <row r="6224" spans="1:8" x14ac:dyDescent="0.25">
      <c r="A6224">
        <f>CALCULOS_ENER!A6224*DATOS!F6224</f>
        <v>6.6239999999999995E-4</v>
      </c>
      <c r="B6224">
        <f>CALCULOS_ENER!E6224*DATOS!I6224+CALCULOS_ENER!F6224*DATOS!H6224</f>
        <v>0</v>
      </c>
      <c r="C6224">
        <f t="shared" si="194"/>
        <v>6.6239999999999995E-4</v>
      </c>
      <c r="D6224">
        <f>CALCULOS_ENER!C6224*DATOS!H6224</f>
        <v>0</v>
      </c>
      <c r="E6224">
        <f t="shared" si="195"/>
        <v>6.6239999999999995E-4</v>
      </c>
      <c r="G6224">
        <f>IF(CALCULOS_ENER!C6224=0,DATOS!G6224*DATOS!B6224,DATOS!G6224*(DATOS!B6224-CALCULOS_ENER!E6224)+CALCULOS_ENER!E6224*DATOS!I6224)</f>
        <v>4.4227733161821228E-2</v>
      </c>
      <c r="H6224">
        <f>DATOS!B6224*DATOS!G6224-CALCULOS_ECON!G6224</f>
        <v>0</v>
      </c>
    </row>
    <row r="6225" spans="1:8" x14ac:dyDescent="0.25">
      <c r="A6225">
        <f>CALCULOS_ENER!A6225*DATOS!F6225</f>
        <v>2.6369500000000001E-2</v>
      </c>
      <c r="B6225">
        <f>CALCULOS_ENER!E6225*DATOS!I6225+CALCULOS_ENER!F6225*DATOS!H6225</f>
        <v>0</v>
      </c>
      <c r="C6225">
        <f t="shared" si="194"/>
        <v>2.6369500000000001E-2</v>
      </c>
      <c r="D6225">
        <f>CALCULOS_ENER!C6225*DATOS!H6225</f>
        <v>0</v>
      </c>
      <c r="E6225">
        <f t="shared" si="195"/>
        <v>2.6369500000000001E-2</v>
      </c>
      <c r="G6225">
        <f>IF(CALCULOS_ENER!C6225=0,DATOS!G6225*DATOS!B6225,DATOS!G6225*(DATOS!B6225-CALCULOS_ENER!E6225)+CALCULOS_ENER!E6225*DATOS!I6225)</f>
        <v>8.1809615138075401E-2</v>
      </c>
      <c r="H6225">
        <f>DATOS!B6225*DATOS!G6225-CALCULOS_ECON!G6225</f>
        <v>0</v>
      </c>
    </row>
    <row r="6226" spans="1:8" x14ac:dyDescent="0.25">
      <c r="A6226">
        <f>CALCULOS_ENER!A6226*DATOS!F6226</f>
        <v>7.7535300000000001E-2</v>
      </c>
      <c r="B6226">
        <f>CALCULOS_ENER!E6226*DATOS!I6226+CALCULOS_ENER!F6226*DATOS!H6226</f>
        <v>0</v>
      </c>
      <c r="C6226">
        <f t="shared" si="194"/>
        <v>7.7535300000000001E-2</v>
      </c>
      <c r="D6226">
        <f>CALCULOS_ENER!C6226*DATOS!H6226</f>
        <v>0</v>
      </c>
      <c r="E6226">
        <f t="shared" si="195"/>
        <v>7.7535300000000001E-2</v>
      </c>
      <c r="G6226">
        <f>IF(CALCULOS_ENER!C6226=0,DATOS!G6226*DATOS!B6226,DATOS!G6226*(DATOS!B6226-CALCULOS_ENER!E6226)+CALCULOS_ENER!E6226*DATOS!I6226)</f>
        <v>9.9704980212364652E-2</v>
      </c>
      <c r="H6226">
        <f>DATOS!B6226*DATOS!G6226-CALCULOS_ECON!G6226</f>
        <v>0</v>
      </c>
    </row>
    <row r="6227" spans="1:8" x14ac:dyDescent="0.25">
      <c r="A6227">
        <f>CALCULOS_ENER!A6227*DATOS!F6227</f>
        <v>8.564328645641027E-2</v>
      </c>
      <c r="B6227">
        <f>CALCULOS_ENER!E6227*DATOS!I6227+CALCULOS_ENER!F6227*DATOS!H6227</f>
        <v>2.6357576994425858E-2</v>
      </c>
      <c r="C6227">
        <f t="shared" si="194"/>
        <v>0.11200086345083612</v>
      </c>
      <c r="D6227">
        <f>CALCULOS_ENER!C6227*DATOS!H6227</f>
        <v>2.2403940445261981E-2</v>
      </c>
      <c r="E6227">
        <f t="shared" si="195"/>
        <v>0.10804722690167225</v>
      </c>
      <c r="G6227">
        <f>IF(CALCULOS_ENER!C6227=0,DATOS!G6227*DATOS!B6227,DATOS!G6227*(DATOS!B6227-CALCULOS_ENER!E6227)+CALCULOS_ENER!E6227*DATOS!I6227)</f>
        <v>8.1689649907246392E-2</v>
      </c>
      <c r="H6227">
        <f>DATOS!B6227*DATOS!G6227-CALCULOS_ECON!G6227</f>
        <v>3.9536365491638775E-3</v>
      </c>
    </row>
    <row r="6228" spans="1:8" x14ac:dyDescent="0.25">
      <c r="A6228">
        <f>CALCULOS_ENER!A6228*DATOS!F6228</f>
        <v>8.001856261287392E-2</v>
      </c>
      <c r="B6228">
        <f>CALCULOS_ENER!E6228*DATOS!I6228+CALCULOS_ENER!F6228*DATOS!H6228</f>
        <v>5.9692949801176308E-2</v>
      </c>
      <c r="C6228">
        <f t="shared" si="194"/>
        <v>0.13971151241405022</v>
      </c>
      <c r="D6228">
        <f>CALCULOS_ENER!C6228*DATOS!H6228</f>
        <v>5.267366221522652E-2</v>
      </c>
      <c r="E6228">
        <f t="shared" si="195"/>
        <v>0.13269222482810045</v>
      </c>
      <c r="G6228">
        <f>IF(CALCULOS_ENER!C6228=0,DATOS!G6228*DATOS!B6228,DATOS!G6228*(DATOS!B6228-CALCULOS_ENER!E6228)+CALCULOS_ENER!E6228*DATOS!I6228)</f>
        <v>7.2999275026924118E-2</v>
      </c>
      <c r="H6228">
        <f>DATOS!B6228*DATOS!G6228-CALCULOS_ECON!G6228</f>
        <v>7.0192875859498016E-3</v>
      </c>
    </row>
    <row r="6229" spans="1:8" x14ac:dyDescent="0.25">
      <c r="A6229">
        <f>CALCULOS_ENER!A6229*DATOS!F6229</f>
        <v>7.7206184140693357E-2</v>
      </c>
      <c r="B6229">
        <f>CALCULOS_ENER!E6229*DATOS!I6229+CALCULOS_ENER!F6229*DATOS!H6229</f>
        <v>6.2009791147153513E-2</v>
      </c>
      <c r="C6229">
        <f t="shared" si="194"/>
        <v>0.13921597528784688</v>
      </c>
      <c r="D6229">
        <f>CALCULOS_ENER!C6229*DATOS!H6229</f>
        <v>5.4718066435000379E-2</v>
      </c>
      <c r="E6229">
        <f t="shared" si="195"/>
        <v>0.13192425057569374</v>
      </c>
      <c r="G6229">
        <f>IF(CALCULOS_ENER!C6229=0,DATOS!G6229*DATOS!B6229,DATOS!G6229*(DATOS!B6229-CALCULOS_ENER!E6229)+CALCULOS_ENER!E6229*DATOS!I6229)</f>
        <v>6.9914459428540215E-2</v>
      </c>
      <c r="H6229">
        <f>DATOS!B6229*DATOS!G6229-CALCULOS_ECON!G6229</f>
        <v>7.2917247121531414E-3</v>
      </c>
    </row>
    <row r="6230" spans="1:8" x14ac:dyDescent="0.25">
      <c r="A6230">
        <f>CALCULOS_ENER!A6230*DATOS!F6230</f>
        <v>7.7206184140693357E-2</v>
      </c>
      <c r="B6230">
        <f>CALCULOS_ENER!E6230*DATOS!I6230+CALCULOS_ENER!F6230*DATOS!H6230</f>
        <v>7.7369870611180114E-2</v>
      </c>
      <c r="C6230">
        <f t="shared" si="194"/>
        <v>0.15457605475187347</v>
      </c>
      <c r="D6230">
        <f>CALCULOS_ENER!C6230*DATOS!H6230</f>
        <v>6.8994678027222284E-2</v>
      </c>
      <c r="E6230">
        <f t="shared" si="195"/>
        <v>0.14620086216791564</v>
      </c>
      <c r="G6230">
        <f>IF(CALCULOS_ENER!C6230=0,DATOS!G6230*DATOS!B6230,DATOS!G6230*(DATOS!B6230-CALCULOS_ENER!E6230)+CALCULOS_ENER!E6230*DATOS!I6230)</f>
        <v>6.8830991556735541E-2</v>
      </c>
      <c r="H6230">
        <f>DATOS!B6230*DATOS!G6230-CALCULOS_ECON!G6230</f>
        <v>8.3751925839578162E-3</v>
      </c>
    </row>
    <row r="6231" spans="1:8" x14ac:dyDescent="0.25">
      <c r="A6231">
        <f>CALCULOS_ENER!A6231*DATOS!F6231</f>
        <v>8.2830907984229749E-2</v>
      </c>
      <c r="B6231">
        <f>CALCULOS_ENER!E6231*DATOS!I6231+CALCULOS_ENER!F6231*DATOS!H6231</f>
        <v>6.5402227390318854E-2</v>
      </c>
      <c r="C6231">
        <f t="shared" si="194"/>
        <v>0.1482331353745486</v>
      </c>
      <c r="D6231">
        <f>CALCULOS_ENER!C6231*DATOS!H6231</f>
        <v>5.2598562764867414E-2</v>
      </c>
      <c r="E6231">
        <f t="shared" si="195"/>
        <v>0.13542947074909717</v>
      </c>
      <c r="G6231">
        <f>IF(CALCULOS_ENER!C6231=0,DATOS!G6231*DATOS!B6231,DATOS!G6231*(DATOS!B6231-CALCULOS_ENER!E6231)+CALCULOS_ENER!E6231*DATOS!I6231)</f>
        <v>7.0027243358778302E-2</v>
      </c>
      <c r="H6231">
        <f>DATOS!B6231*DATOS!G6231-CALCULOS_ECON!G6231</f>
        <v>1.2803664625451447E-2</v>
      </c>
    </row>
    <row r="6232" spans="1:8" x14ac:dyDescent="0.25">
      <c r="A6232">
        <f>CALCULOS_ENER!A6232*DATOS!F6232</f>
        <v>8.2830907984229749E-2</v>
      </c>
      <c r="B6232">
        <f>CALCULOS_ENER!E6232*DATOS!I6232+CALCULOS_ENER!F6232*DATOS!H6232</f>
        <v>4.3483401867781511E-2</v>
      </c>
      <c r="C6232">
        <f t="shared" si="194"/>
        <v>0.12631430985201125</v>
      </c>
      <c r="D6232">
        <f>CALCULOS_ENER!C6232*DATOS!H6232</f>
        <v>3.3497411719792765E-2</v>
      </c>
      <c r="E6232">
        <f t="shared" si="195"/>
        <v>0.11632831970402252</v>
      </c>
      <c r="G6232">
        <f>IF(CALCULOS_ENER!C6232=0,DATOS!G6232*DATOS!B6232,DATOS!G6232*(DATOS!B6232-CALCULOS_ENER!E6232)+CALCULOS_ENER!E6232*DATOS!I6232)</f>
        <v>7.2844917836241002E-2</v>
      </c>
      <c r="H6232">
        <f>DATOS!B6232*DATOS!G6232-CALCULOS_ECON!G6232</f>
        <v>9.9859901479887464E-3</v>
      </c>
    </row>
    <row r="6233" spans="1:8" x14ac:dyDescent="0.25">
      <c r="A6233">
        <f>CALCULOS_ENER!A6233*DATOS!F6233</f>
        <v>5.2697600000000004E-2</v>
      </c>
      <c r="B6233">
        <f>CALCULOS_ENER!E6233*DATOS!I6233+CALCULOS_ENER!F6233*DATOS!H6233</f>
        <v>0</v>
      </c>
      <c r="C6233">
        <f t="shared" si="194"/>
        <v>5.2697600000000004E-2</v>
      </c>
      <c r="D6233">
        <f>CALCULOS_ENER!C6233*DATOS!H6233</f>
        <v>0</v>
      </c>
      <c r="E6233">
        <f t="shared" si="195"/>
        <v>5.2697600000000004E-2</v>
      </c>
      <c r="G6233">
        <f>IF(CALCULOS_ENER!C6233=0,DATOS!G6233*DATOS!B6233,DATOS!G6233*(DATOS!B6233-CALCULOS_ENER!E6233)+CALCULOS_ENER!E6233*DATOS!I6233)</f>
        <v>8.2830907984229749E-2</v>
      </c>
      <c r="H6233">
        <f>DATOS!B6233*DATOS!G6233-CALCULOS_ECON!G6233</f>
        <v>0</v>
      </c>
    </row>
    <row r="6234" spans="1:8" x14ac:dyDescent="0.25">
      <c r="A6234">
        <f>CALCULOS_ENER!A6234*DATOS!F6234</f>
        <v>5.45169E-2</v>
      </c>
      <c r="B6234">
        <f>CALCULOS_ENER!E6234*DATOS!I6234+CALCULOS_ENER!F6234*DATOS!H6234</f>
        <v>0</v>
      </c>
      <c r="C6234">
        <f t="shared" si="194"/>
        <v>5.45169E-2</v>
      </c>
      <c r="D6234">
        <f>CALCULOS_ENER!C6234*DATOS!H6234</f>
        <v>0</v>
      </c>
      <c r="E6234">
        <f t="shared" si="195"/>
        <v>5.45169E-2</v>
      </c>
      <c r="G6234">
        <f>IF(CALCULOS_ENER!C6234=0,DATOS!G6234*DATOS!B6234,DATOS!G6234*(DATOS!B6234-CALCULOS_ENER!E6234)+CALCULOS_ENER!E6234*DATOS!I6234)</f>
        <v>8.564328645641027E-2</v>
      </c>
      <c r="H6234">
        <f>DATOS!B6234*DATOS!G6234-CALCULOS_ECON!G6234</f>
        <v>0</v>
      </c>
    </row>
    <row r="6235" spans="1:8" x14ac:dyDescent="0.25">
      <c r="A6235">
        <f>CALCULOS_ENER!A6235*DATOS!F6235</f>
        <v>1.8423000000000002E-2</v>
      </c>
      <c r="B6235">
        <f>CALCULOS_ENER!E6235*DATOS!I6235+CALCULOS_ENER!F6235*DATOS!H6235</f>
        <v>0</v>
      </c>
      <c r="C6235">
        <f t="shared" si="194"/>
        <v>1.8423000000000002E-2</v>
      </c>
      <c r="D6235">
        <f>CALCULOS_ENER!C6235*DATOS!H6235</f>
        <v>0</v>
      </c>
      <c r="E6235">
        <f t="shared" si="195"/>
        <v>1.8423000000000002E-2</v>
      </c>
      <c r="G6235">
        <f>IF(CALCULOS_ENER!C6235=0,DATOS!G6235*DATOS!B6235,DATOS!G6235*(DATOS!B6235-CALCULOS_ENER!E6235)+CALCULOS_ENER!E6235*DATOS!I6235)</f>
        <v>8.564328645641027E-2</v>
      </c>
      <c r="H6235">
        <f>DATOS!B6235*DATOS!G6235-CALCULOS_ECON!G6235</f>
        <v>0</v>
      </c>
    </row>
    <row r="6236" spans="1:8" x14ac:dyDescent="0.25">
      <c r="A6236">
        <f>CALCULOS_ENER!A6236*DATOS!F6236</f>
        <v>0</v>
      </c>
      <c r="B6236">
        <f>CALCULOS_ENER!E6236*DATOS!I6236+CALCULOS_ENER!F6236*DATOS!H6236</f>
        <v>0</v>
      </c>
      <c r="C6236">
        <f t="shared" si="194"/>
        <v>0</v>
      </c>
      <c r="D6236">
        <f>CALCULOS_ENER!C6236*DATOS!H6236</f>
        <v>0</v>
      </c>
      <c r="E6236">
        <f t="shared" si="195"/>
        <v>0</v>
      </c>
      <c r="G6236">
        <f>IF(CALCULOS_ENER!C6236=0,DATOS!G6236*DATOS!B6236,DATOS!G6236*(DATOS!B6236-CALCULOS_ENER!E6236)+CALCULOS_ENER!E6236*DATOS!I6236)</f>
        <v>0.10916330917258643</v>
      </c>
      <c r="H6236">
        <f>DATOS!B6236*DATOS!G6236-CALCULOS_ECON!G6236</f>
        <v>0</v>
      </c>
    </row>
    <row r="6237" spans="1:8" x14ac:dyDescent="0.25">
      <c r="A6237">
        <f>CALCULOS_ENER!A6237*DATOS!F6237</f>
        <v>0</v>
      </c>
      <c r="B6237">
        <f>CALCULOS_ENER!E6237*DATOS!I6237+CALCULOS_ENER!F6237*DATOS!H6237</f>
        <v>0</v>
      </c>
      <c r="C6237">
        <f t="shared" si="194"/>
        <v>0</v>
      </c>
      <c r="D6237">
        <f>CALCULOS_ENER!C6237*DATOS!H6237</f>
        <v>0</v>
      </c>
      <c r="E6237">
        <f t="shared" si="195"/>
        <v>0</v>
      </c>
      <c r="G6237">
        <f>IF(CALCULOS_ENER!C6237=0,DATOS!G6237*DATOS!B6237,DATOS!G6237*(DATOS!B6237-CALCULOS_ENER!E6237)+CALCULOS_ENER!E6237*DATOS!I6237)</f>
        <v>0.15339117473770658</v>
      </c>
      <c r="H6237">
        <f>DATOS!B6237*DATOS!G6237-CALCULOS_ECON!G6237</f>
        <v>0</v>
      </c>
    </row>
    <row r="6238" spans="1:8" x14ac:dyDescent="0.25">
      <c r="A6238">
        <f>CALCULOS_ENER!A6238*DATOS!F6238</f>
        <v>0</v>
      </c>
      <c r="B6238">
        <f>CALCULOS_ENER!E6238*DATOS!I6238+CALCULOS_ENER!F6238*DATOS!H6238</f>
        <v>0</v>
      </c>
      <c r="C6238">
        <f t="shared" si="194"/>
        <v>0</v>
      </c>
      <c r="D6238">
        <f>CALCULOS_ENER!C6238*DATOS!H6238</f>
        <v>0</v>
      </c>
      <c r="E6238">
        <f t="shared" si="195"/>
        <v>0</v>
      </c>
      <c r="G6238">
        <f>IF(CALCULOS_ENER!C6238=0,DATOS!G6238*DATOS!B6238,DATOS!G6238*(DATOS!B6238-CALCULOS_ENER!E6238)+CALCULOS_ENER!E6238*DATOS!I6238)</f>
        <v>0.17128653981199582</v>
      </c>
      <c r="H6238">
        <f>DATOS!B6238*DATOS!G6238-CALCULOS_ECON!G6238</f>
        <v>0</v>
      </c>
    </row>
    <row r="6239" spans="1:8" x14ac:dyDescent="0.25">
      <c r="A6239">
        <f>CALCULOS_ENER!A6239*DATOS!F6239</f>
        <v>0</v>
      </c>
      <c r="B6239">
        <f>CALCULOS_ENER!E6239*DATOS!I6239+CALCULOS_ENER!F6239*DATOS!H6239</f>
        <v>0</v>
      </c>
      <c r="C6239">
        <f t="shared" si="194"/>
        <v>0</v>
      </c>
      <c r="D6239">
        <f>CALCULOS_ENER!C6239*DATOS!H6239</f>
        <v>0</v>
      </c>
      <c r="E6239">
        <f t="shared" si="195"/>
        <v>0</v>
      </c>
      <c r="G6239">
        <f>IF(CALCULOS_ENER!C6239=0,DATOS!G6239*DATOS!B6239,DATOS!G6239*(DATOS!B6239-CALCULOS_ENER!E6239)+CALCULOS_ENER!E6239*DATOS!I6239)</f>
        <v>0.20707730306139904</v>
      </c>
      <c r="H6239">
        <f>DATOS!B6239*DATOS!G6239-CALCULOS_ECON!G6239</f>
        <v>0</v>
      </c>
    </row>
    <row r="6240" spans="1:8" x14ac:dyDescent="0.25">
      <c r="A6240">
        <f>CALCULOS_ENER!A6240*DATOS!F6240</f>
        <v>0</v>
      </c>
      <c r="B6240">
        <f>CALCULOS_ENER!E6240*DATOS!I6240+CALCULOS_ENER!F6240*DATOS!H6240</f>
        <v>0</v>
      </c>
      <c r="C6240">
        <f t="shared" si="194"/>
        <v>0</v>
      </c>
      <c r="D6240">
        <f>CALCULOS_ENER!C6240*DATOS!H6240</f>
        <v>0</v>
      </c>
      <c r="E6240">
        <f t="shared" si="195"/>
        <v>0</v>
      </c>
      <c r="G6240">
        <f>IF(CALCULOS_ENER!C6240=0,DATOS!G6240*DATOS!B6240,DATOS!G6240*(DATOS!B6240-CALCULOS_ENER!E6240)+CALCULOS_ENER!E6240*DATOS!I6240)</f>
        <v>0.20707730306139904</v>
      </c>
      <c r="H6240">
        <f>DATOS!B6240*DATOS!G6240-CALCULOS_ECON!G6240</f>
        <v>0</v>
      </c>
    </row>
    <row r="6241" spans="1:8" x14ac:dyDescent="0.25">
      <c r="A6241">
        <f>CALCULOS_ENER!A6241*DATOS!F6241</f>
        <v>0</v>
      </c>
      <c r="B6241">
        <f>CALCULOS_ENER!E6241*DATOS!I6241+CALCULOS_ENER!F6241*DATOS!H6241</f>
        <v>0</v>
      </c>
      <c r="C6241">
        <f t="shared" si="194"/>
        <v>0</v>
      </c>
      <c r="D6241">
        <f>CALCULOS_ENER!C6241*DATOS!H6241</f>
        <v>0</v>
      </c>
      <c r="E6241">
        <f t="shared" si="195"/>
        <v>0</v>
      </c>
      <c r="G6241">
        <f>IF(CALCULOS_ENER!C6241=0,DATOS!G6241*DATOS!B6241,DATOS!G6241*(DATOS!B6241-CALCULOS_ENER!E6241)+CALCULOS_ENER!E6241*DATOS!I6241)</f>
        <v>0.15722484605604145</v>
      </c>
      <c r="H6241">
        <f>DATOS!B6241*DATOS!G6241-CALCULOS_ECON!G6241</f>
        <v>0</v>
      </c>
    </row>
    <row r="6242" spans="1:8" x14ac:dyDescent="0.25">
      <c r="A6242">
        <f>CALCULOS_ENER!A6242*DATOS!F6242</f>
        <v>0</v>
      </c>
      <c r="B6242">
        <f>CALCULOS_ENER!E6242*DATOS!I6242+CALCULOS_ENER!F6242*DATOS!H6242</f>
        <v>0</v>
      </c>
      <c r="C6242">
        <f t="shared" si="194"/>
        <v>0</v>
      </c>
      <c r="D6242">
        <f>CALCULOS_ENER!C6242*DATOS!H6242</f>
        <v>0</v>
      </c>
      <c r="E6242">
        <f t="shared" si="195"/>
        <v>0</v>
      </c>
      <c r="G6242">
        <f>IF(CALCULOS_ENER!C6242=0,DATOS!G6242*DATOS!B6242,DATOS!G6242*(DATOS!B6242-CALCULOS_ENER!E6242)+CALCULOS_ENER!E6242*DATOS!I6242)</f>
        <v>9.7913960787987905E-2</v>
      </c>
      <c r="H6242">
        <f>DATOS!B6242*DATOS!G6242-CALCULOS_ECON!G6242</f>
        <v>0</v>
      </c>
    </row>
    <row r="6243" spans="1:8" x14ac:dyDescent="0.25">
      <c r="A6243">
        <f>CALCULOS_ENER!A6243*DATOS!F6243</f>
        <v>0</v>
      </c>
      <c r="B6243">
        <f>CALCULOS_ENER!E6243*DATOS!I6243+CALCULOS_ENER!F6243*DATOS!H6243</f>
        <v>0</v>
      </c>
      <c r="C6243">
        <f t="shared" si="194"/>
        <v>0</v>
      </c>
      <c r="D6243">
        <f>CALCULOS_ENER!C6243*DATOS!H6243</f>
        <v>0</v>
      </c>
      <c r="E6243">
        <f t="shared" si="195"/>
        <v>0</v>
      </c>
      <c r="G6243">
        <f>IF(CALCULOS_ENER!C6243=0,DATOS!G6243*DATOS!B6243,DATOS!G6243*(DATOS!B6243-CALCULOS_ENER!E6243)+CALCULOS_ENER!E6243*DATOS!I6243)</f>
        <v>1.8176523479527962E-2</v>
      </c>
      <c r="H6243">
        <f>DATOS!B6243*DATOS!G6243-CALCULOS_ECON!G6243</f>
        <v>0</v>
      </c>
    </row>
    <row r="6244" spans="1:8" x14ac:dyDescent="0.25">
      <c r="A6244">
        <f>CALCULOS_ENER!A6244*DATOS!F6244</f>
        <v>0</v>
      </c>
      <c r="B6244">
        <f>CALCULOS_ENER!E6244*DATOS!I6244+CALCULOS_ENER!F6244*DATOS!H6244</f>
        <v>0</v>
      </c>
      <c r="C6244">
        <f t="shared" si="194"/>
        <v>0</v>
      </c>
      <c r="D6244">
        <f>CALCULOS_ENER!C6244*DATOS!H6244</f>
        <v>0</v>
      </c>
      <c r="E6244">
        <f t="shared" si="195"/>
        <v>0</v>
      </c>
      <c r="G6244">
        <f>IF(CALCULOS_ENER!C6244=0,DATOS!G6244*DATOS!B6244,DATOS!G6244*(DATOS!B6244-CALCULOS_ENER!E6244)+CALCULOS_ENER!E6244*DATOS!I6244)</f>
        <v>1.8176523479527962E-2</v>
      </c>
      <c r="H6244">
        <f>DATOS!B6244*DATOS!G6244-CALCULOS_ECON!G6244</f>
        <v>0</v>
      </c>
    </row>
    <row r="6245" spans="1:8" x14ac:dyDescent="0.25">
      <c r="A6245">
        <f>CALCULOS_ENER!A6245*DATOS!F6245</f>
        <v>0</v>
      </c>
      <c r="B6245">
        <f>CALCULOS_ENER!E6245*DATOS!I6245+CALCULOS_ENER!F6245*DATOS!H6245</f>
        <v>0</v>
      </c>
      <c r="C6245">
        <f t="shared" si="194"/>
        <v>0</v>
      </c>
      <c r="D6245">
        <f>CALCULOS_ENER!C6245*DATOS!H6245</f>
        <v>0</v>
      </c>
      <c r="E6245">
        <f t="shared" si="195"/>
        <v>0</v>
      </c>
      <c r="G6245">
        <f>IF(CALCULOS_ENER!C6245=0,DATOS!G6245*DATOS!B6245,DATOS!G6245*(DATOS!B6245-CALCULOS_ENER!E6245)+CALCULOS_ENER!E6245*DATOS!I6245)</f>
        <v>1.8176523479527962E-2</v>
      </c>
      <c r="H6245">
        <f>DATOS!B6245*DATOS!G6245-CALCULOS_ECON!G6245</f>
        <v>0</v>
      </c>
    </row>
    <row r="6246" spans="1:8" x14ac:dyDescent="0.25">
      <c r="A6246">
        <f>CALCULOS_ENER!A6246*DATOS!F6246</f>
        <v>0</v>
      </c>
      <c r="B6246">
        <f>CALCULOS_ENER!E6246*DATOS!I6246+CALCULOS_ENER!F6246*DATOS!H6246</f>
        <v>0</v>
      </c>
      <c r="C6246">
        <f t="shared" si="194"/>
        <v>0</v>
      </c>
      <c r="D6246">
        <f>CALCULOS_ENER!C6246*DATOS!H6246</f>
        <v>0</v>
      </c>
      <c r="E6246">
        <f t="shared" si="195"/>
        <v>0</v>
      </c>
      <c r="G6246">
        <f>IF(CALCULOS_ENER!C6246=0,DATOS!G6246*DATOS!B6246,DATOS!G6246*(DATOS!B6246-CALCULOS_ENER!E6246)+CALCULOS_ENER!E6246*DATOS!I6246)</f>
        <v>1.8176523479527962E-2</v>
      </c>
      <c r="H6246">
        <f>DATOS!B6246*DATOS!G6246-CALCULOS_ECON!G6246</f>
        <v>0</v>
      </c>
    </row>
    <row r="6247" spans="1:8" x14ac:dyDescent="0.25">
      <c r="A6247">
        <f>CALCULOS_ENER!A6247*DATOS!F6247</f>
        <v>0</v>
      </c>
      <c r="B6247">
        <f>CALCULOS_ENER!E6247*DATOS!I6247+CALCULOS_ENER!F6247*DATOS!H6247</f>
        <v>0</v>
      </c>
      <c r="C6247">
        <f t="shared" si="194"/>
        <v>0</v>
      </c>
      <c r="D6247">
        <f>CALCULOS_ENER!C6247*DATOS!H6247</f>
        <v>0</v>
      </c>
      <c r="E6247">
        <f t="shared" si="195"/>
        <v>0</v>
      </c>
      <c r="G6247">
        <f>IF(CALCULOS_ENER!C6247=0,DATOS!G6247*DATOS!B6247,DATOS!G6247*(DATOS!B6247-CALCULOS_ENER!E6247)+CALCULOS_ENER!E6247*DATOS!I6247)</f>
        <v>1.9301554310379516E-2</v>
      </c>
      <c r="H6247">
        <f>DATOS!B6247*DATOS!G6247-CALCULOS_ECON!G6247</f>
        <v>0</v>
      </c>
    </row>
    <row r="6248" spans="1:8" x14ac:dyDescent="0.25">
      <c r="A6248">
        <f>CALCULOS_ENER!A6248*DATOS!F6248</f>
        <v>7.7279999999999992E-4</v>
      </c>
      <c r="B6248">
        <f>CALCULOS_ENER!E6248*DATOS!I6248+CALCULOS_ENER!F6248*DATOS!H6248</f>
        <v>0</v>
      </c>
      <c r="C6248">
        <f t="shared" si="194"/>
        <v>7.7279999999999992E-4</v>
      </c>
      <c r="D6248">
        <f>CALCULOS_ENER!C6248*DATOS!H6248</f>
        <v>0</v>
      </c>
      <c r="E6248">
        <f t="shared" si="195"/>
        <v>7.7279999999999992E-4</v>
      </c>
      <c r="G6248">
        <f>IF(CALCULOS_ENER!C6248=0,DATOS!G6248*DATOS!B6248,DATOS!G6248*(DATOS!B6248-CALCULOS_ENER!E6248)+CALCULOS_ENER!E6248*DATOS!I6248)</f>
        <v>4.4227733161821228E-2</v>
      </c>
      <c r="H6248">
        <f>DATOS!B6248*DATOS!G6248-CALCULOS_ECON!G6248</f>
        <v>0</v>
      </c>
    </row>
    <row r="6249" spans="1:8" x14ac:dyDescent="0.25">
      <c r="A6249">
        <f>CALCULOS_ENER!A6249*DATOS!F6249</f>
        <v>2.91755E-2</v>
      </c>
      <c r="B6249">
        <f>CALCULOS_ENER!E6249*DATOS!I6249+CALCULOS_ENER!F6249*DATOS!H6249</f>
        <v>0</v>
      </c>
      <c r="C6249">
        <f t="shared" si="194"/>
        <v>2.91755E-2</v>
      </c>
      <c r="D6249">
        <f>CALCULOS_ENER!C6249*DATOS!H6249</f>
        <v>0</v>
      </c>
      <c r="E6249">
        <f t="shared" si="195"/>
        <v>2.91755E-2</v>
      </c>
      <c r="G6249">
        <f>IF(CALCULOS_ENER!C6249=0,DATOS!G6249*DATOS!B6249,DATOS!G6249*(DATOS!B6249-CALCULOS_ENER!E6249)+CALCULOS_ENER!E6249*DATOS!I6249)</f>
        <v>8.1809615138075401E-2</v>
      </c>
      <c r="H6249">
        <f>DATOS!B6249*DATOS!G6249-CALCULOS_ECON!G6249</f>
        <v>0</v>
      </c>
    </row>
    <row r="6250" spans="1:8" x14ac:dyDescent="0.25">
      <c r="A6250">
        <f>CALCULOS_ENER!A6250*DATOS!F6250</f>
        <v>1.18818E-2</v>
      </c>
      <c r="B6250">
        <f>CALCULOS_ENER!E6250*DATOS!I6250+CALCULOS_ENER!F6250*DATOS!H6250</f>
        <v>0</v>
      </c>
      <c r="C6250">
        <f t="shared" si="194"/>
        <v>1.18818E-2</v>
      </c>
      <c r="D6250">
        <f>CALCULOS_ENER!C6250*DATOS!H6250</f>
        <v>0</v>
      </c>
      <c r="E6250">
        <f t="shared" si="195"/>
        <v>1.18818E-2</v>
      </c>
      <c r="G6250">
        <f>IF(CALCULOS_ENER!C6250=0,DATOS!G6250*DATOS!B6250,DATOS!G6250*(DATOS!B6250-CALCULOS_ENER!E6250)+CALCULOS_ENER!E6250*DATOS!I6250)</f>
        <v>9.9704980212364652E-2</v>
      </c>
      <c r="H6250">
        <f>DATOS!B6250*DATOS!G6250-CALCULOS_ECON!G6250</f>
        <v>0</v>
      </c>
    </row>
    <row r="6251" spans="1:8" x14ac:dyDescent="0.25">
      <c r="A6251">
        <f>CALCULOS_ENER!A6251*DATOS!F6251</f>
        <v>2.1383100000000002E-2</v>
      </c>
      <c r="B6251">
        <f>CALCULOS_ENER!E6251*DATOS!I6251+CALCULOS_ENER!F6251*DATOS!H6251</f>
        <v>0</v>
      </c>
      <c r="C6251">
        <f t="shared" si="194"/>
        <v>2.1383100000000002E-2</v>
      </c>
      <c r="D6251">
        <f>CALCULOS_ENER!C6251*DATOS!H6251</f>
        <v>0</v>
      </c>
      <c r="E6251">
        <f t="shared" si="195"/>
        <v>2.1383100000000002E-2</v>
      </c>
      <c r="G6251">
        <f>IF(CALCULOS_ENER!C6251=0,DATOS!G6251*DATOS!B6251,DATOS!G6251*(DATOS!B6251-CALCULOS_ENER!E6251)+CALCULOS_ENER!E6251*DATOS!I6251)</f>
        <v>8.564328645641027E-2</v>
      </c>
      <c r="H6251">
        <f>DATOS!B6251*DATOS!G6251-CALCULOS_ECON!G6251</f>
        <v>0</v>
      </c>
    </row>
    <row r="6252" spans="1:8" x14ac:dyDescent="0.25">
      <c r="A6252">
        <f>CALCULOS_ENER!A6252*DATOS!F6252</f>
        <v>2.7301000000000002E-2</v>
      </c>
      <c r="B6252">
        <f>CALCULOS_ENER!E6252*DATOS!I6252+CALCULOS_ENER!F6252*DATOS!H6252</f>
        <v>0</v>
      </c>
      <c r="C6252">
        <f t="shared" si="194"/>
        <v>2.7301000000000002E-2</v>
      </c>
      <c r="D6252">
        <f>CALCULOS_ENER!C6252*DATOS!H6252</f>
        <v>0</v>
      </c>
      <c r="E6252">
        <f t="shared" si="195"/>
        <v>2.7301000000000002E-2</v>
      </c>
      <c r="G6252">
        <f>IF(CALCULOS_ENER!C6252=0,DATOS!G6252*DATOS!B6252,DATOS!G6252*(DATOS!B6252-CALCULOS_ENER!E6252)+CALCULOS_ENER!E6252*DATOS!I6252)</f>
        <v>8.001856261287392E-2</v>
      </c>
      <c r="H6252">
        <f>DATOS!B6252*DATOS!G6252-CALCULOS_ECON!G6252</f>
        <v>0</v>
      </c>
    </row>
    <row r="6253" spans="1:8" x14ac:dyDescent="0.25">
      <c r="A6253">
        <f>CALCULOS_ENER!A6253*DATOS!F6253</f>
        <v>7.7206184140693357E-2</v>
      </c>
      <c r="B6253">
        <f>CALCULOS_ENER!E6253*DATOS!I6253+CALCULOS_ENER!F6253*DATOS!H6253</f>
        <v>2.6410086576973826E-2</v>
      </c>
      <c r="C6253">
        <f t="shared" si="194"/>
        <v>0.10361627071766719</v>
      </c>
      <c r="D6253">
        <f>CALCULOS_ENER!C6253*DATOS!H6253</f>
        <v>4.0852572946410096E-3</v>
      </c>
      <c r="E6253">
        <f t="shared" si="195"/>
        <v>8.1291441435334372E-2</v>
      </c>
      <c r="G6253">
        <f>IF(CALCULOS_ENER!C6253=0,DATOS!G6253*DATOS!B6253,DATOS!G6253*(DATOS!B6253-CALCULOS_ENER!E6253)+CALCULOS_ENER!E6253*DATOS!I6253)</f>
        <v>5.4881354858360543E-2</v>
      </c>
      <c r="H6253">
        <f>DATOS!B6253*DATOS!G6253-CALCULOS_ECON!G6253</f>
        <v>2.2324829282332814E-2</v>
      </c>
    </row>
    <row r="6254" spans="1:8" x14ac:dyDescent="0.25">
      <c r="A6254">
        <f>CALCULOS_ENER!A6254*DATOS!F6254</f>
        <v>7.7206184140693357E-2</v>
      </c>
      <c r="B6254">
        <f>CALCULOS_ENER!E6254*DATOS!I6254+CALCULOS_ENER!F6254*DATOS!H6254</f>
        <v>3.1571060054360132E-2</v>
      </c>
      <c r="C6254">
        <f t="shared" si="194"/>
        <v>0.1087772441950535</v>
      </c>
      <c r="D6254">
        <f>CALCULOS_ENER!C6254*DATOS!H6254</f>
        <v>7.3071042494136113E-3</v>
      </c>
      <c r="E6254">
        <f t="shared" si="195"/>
        <v>8.4513288390106966E-2</v>
      </c>
      <c r="G6254">
        <f>IF(CALCULOS_ENER!C6254=0,DATOS!G6254*DATOS!B6254,DATOS!G6254*(DATOS!B6254-CALCULOS_ENER!E6254)+CALCULOS_ENER!E6254*DATOS!I6254)</f>
        <v>5.2942228335746827E-2</v>
      </c>
      <c r="H6254">
        <f>DATOS!B6254*DATOS!G6254-CALCULOS_ECON!G6254</f>
        <v>2.426395580494653E-2</v>
      </c>
    </row>
    <row r="6255" spans="1:8" x14ac:dyDescent="0.25">
      <c r="A6255">
        <f>CALCULOS_ENER!A6255*DATOS!F6255</f>
        <v>8.2830907984229749E-2</v>
      </c>
      <c r="B6255">
        <f>CALCULOS_ENER!E6255*DATOS!I6255+CALCULOS_ENER!F6255*DATOS!H6255</f>
        <v>2.5707714050656173E-2</v>
      </c>
      <c r="C6255">
        <f t="shared" si="194"/>
        <v>0.10853862203488593</v>
      </c>
      <c r="D6255">
        <f>CALCULOS_ENER!C6255*DATOS!H6255</f>
        <v>5.9500360855421061E-3</v>
      </c>
      <c r="E6255">
        <f t="shared" si="195"/>
        <v>8.8780944069771855E-2</v>
      </c>
      <c r="G6255">
        <f>IF(CALCULOS_ENER!C6255=0,DATOS!G6255*DATOS!B6255,DATOS!G6255*(DATOS!B6255-CALCULOS_ENER!E6255)+CALCULOS_ENER!E6255*DATOS!I6255)</f>
        <v>6.3073230019115675E-2</v>
      </c>
      <c r="H6255">
        <f>DATOS!B6255*DATOS!G6255-CALCULOS_ECON!G6255</f>
        <v>1.9757677965114073E-2</v>
      </c>
    </row>
    <row r="6256" spans="1:8" x14ac:dyDescent="0.25">
      <c r="A6256">
        <f>CALCULOS_ENER!A6256*DATOS!F6256</f>
        <v>4.3601099999999997E-2</v>
      </c>
      <c r="B6256">
        <f>CALCULOS_ENER!E6256*DATOS!I6256+CALCULOS_ENER!F6256*DATOS!H6256</f>
        <v>0</v>
      </c>
      <c r="C6256">
        <f t="shared" si="194"/>
        <v>4.3601099999999997E-2</v>
      </c>
      <c r="D6256">
        <f>CALCULOS_ENER!C6256*DATOS!H6256</f>
        <v>0</v>
      </c>
      <c r="E6256">
        <f t="shared" si="195"/>
        <v>4.3601099999999997E-2</v>
      </c>
      <c r="G6256">
        <f>IF(CALCULOS_ENER!C6256=0,DATOS!G6256*DATOS!B6256,DATOS!G6256*(DATOS!B6256-CALCULOS_ENER!E6256)+CALCULOS_ENER!E6256*DATOS!I6256)</f>
        <v>8.2830907984229749E-2</v>
      </c>
      <c r="H6256">
        <f>DATOS!B6256*DATOS!G6256-CALCULOS_ECON!G6256</f>
        <v>0</v>
      </c>
    </row>
    <row r="6257" spans="1:8" x14ac:dyDescent="0.25">
      <c r="A6257">
        <f>CALCULOS_ENER!A6257*DATOS!F6257</f>
        <v>2.7045700000000002E-2</v>
      </c>
      <c r="B6257">
        <f>CALCULOS_ENER!E6257*DATOS!I6257+CALCULOS_ENER!F6257*DATOS!H6257</f>
        <v>0</v>
      </c>
      <c r="C6257">
        <f t="shared" si="194"/>
        <v>2.7045700000000002E-2</v>
      </c>
      <c r="D6257">
        <f>CALCULOS_ENER!C6257*DATOS!H6257</f>
        <v>0</v>
      </c>
      <c r="E6257">
        <f t="shared" si="195"/>
        <v>2.7045700000000002E-2</v>
      </c>
      <c r="G6257">
        <f>IF(CALCULOS_ENER!C6257=0,DATOS!G6257*DATOS!B6257,DATOS!G6257*(DATOS!B6257-CALCULOS_ENER!E6257)+CALCULOS_ENER!E6257*DATOS!I6257)</f>
        <v>8.2830907984229749E-2</v>
      </c>
      <c r="H6257">
        <f>DATOS!B6257*DATOS!G6257-CALCULOS_ECON!G6257</f>
        <v>0</v>
      </c>
    </row>
    <row r="6258" spans="1:8" x14ac:dyDescent="0.25">
      <c r="A6258">
        <f>CALCULOS_ENER!A6258*DATOS!F6258</f>
        <v>2.11807E-2</v>
      </c>
      <c r="B6258">
        <f>CALCULOS_ENER!E6258*DATOS!I6258+CALCULOS_ENER!F6258*DATOS!H6258</f>
        <v>0</v>
      </c>
      <c r="C6258">
        <f t="shared" si="194"/>
        <v>2.11807E-2</v>
      </c>
      <c r="D6258">
        <f>CALCULOS_ENER!C6258*DATOS!H6258</f>
        <v>0</v>
      </c>
      <c r="E6258">
        <f t="shared" si="195"/>
        <v>2.11807E-2</v>
      </c>
      <c r="G6258">
        <f>IF(CALCULOS_ENER!C6258=0,DATOS!G6258*DATOS!B6258,DATOS!G6258*(DATOS!B6258-CALCULOS_ENER!E6258)+CALCULOS_ENER!E6258*DATOS!I6258)</f>
        <v>8.564328645641027E-2</v>
      </c>
      <c r="H6258">
        <f>DATOS!B6258*DATOS!G6258-CALCULOS_ECON!G6258</f>
        <v>0</v>
      </c>
    </row>
    <row r="6259" spans="1:8" x14ac:dyDescent="0.25">
      <c r="A6259">
        <f>CALCULOS_ENER!A6259*DATOS!F6259</f>
        <v>7.7372000000000014E-3</v>
      </c>
      <c r="B6259">
        <f>CALCULOS_ENER!E6259*DATOS!I6259+CALCULOS_ENER!F6259*DATOS!H6259</f>
        <v>0</v>
      </c>
      <c r="C6259">
        <f t="shared" si="194"/>
        <v>7.7372000000000014E-3</v>
      </c>
      <c r="D6259">
        <f>CALCULOS_ENER!C6259*DATOS!H6259</f>
        <v>0</v>
      </c>
      <c r="E6259">
        <f t="shared" si="195"/>
        <v>7.7372000000000014E-3</v>
      </c>
      <c r="G6259">
        <f>IF(CALCULOS_ENER!C6259=0,DATOS!G6259*DATOS!B6259,DATOS!G6259*(DATOS!B6259-CALCULOS_ENER!E6259)+CALCULOS_ENER!E6259*DATOS!I6259)</f>
        <v>8.564328645641027E-2</v>
      </c>
      <c r="H6259">
        <f>DATOS!B6259*DATOS!G6259-CALCULOS_ECON!G6259</f>
        <v>0</v>
      </c>
    </row>
    <row r="6260" spans="1:8" x14ac:dyDescent="0.25">
      <c r="A6260">
        <f>CALCULOS_ENER!A6260*DATOS!F6260</f>
        <v>0</v>
      </c>
      <c r="B6260">
        <f>CALCULOS_ENER!E6260*DATOS!I6260+CALCULOS_ENER!F6260*DATOS!H6260</f>
        <v>0</v>
      </c>
      <c r="C6260">
        <f t="shared" si="194"/>
        <v>0</v>
      </c>
      <c r="D6260">
        <f>CALCULOS_ENER!C6260*DATOS!H6260</f>
        <v>0</v>
      </c>
      <c r="E6260">
        <f t="shared" si="195"/>
        <v>0</v>
      </c>
      <c r="G6260">
        <f>IF(CALCULOS_ENER!C6260=0,DATOS!G6260*DATOS!B6260,DATOS!G6260*(DATOS!B6260-CALCULOS_ENER!E6260)+CALCULOS_ENER!E6260*DATOS!I6260)</f>
        <v>0.10916330917258643</v>
      </c>
      <c r="H6260">
        <f>DATOS!B6260*DATOS!G6260-CALCULOS_ECON!G6260</f>
        <v>0</v>
      </c>
    </row>
    <row r="6261" spans="1:8" x14ac:dyDescent="0.25">
      <c r="A6261">
        <f>CALCULOS_ENER!A6261*DATOS!F6261</f>
        <v>0</v>
      </c>
      <c r="B6261">
        <f>CALCULOS_ENER!E6261*DATOS!I6261+CALCULOS_ENER!F6261*DATOS!H6261</f>
        <v>0</v>
      </c>
      <c r="C6261">
        <f t="shared" si="194"/>
        <v>0</v>
      </c>
      <c r="D6261">
        <f>CALCULOS_ENER!C6261*DATOS!H6261</f>
        <v>0</v>
      </c>
      <c r="E6261">
        <f t="shared" si="195"/>
        <v>0</v>
      </c>
      <c r="G6261">
        <f>IF(CALCULOS_ENER!C6261=0,DATOS!G6261*DATOS!B6261,DATOS!G6261*(DATOS!B6261-CALCULOS_ENER!E6261)+CALCULOS_ENER!E6261*DATOS!I6261)</f>
        <v>0.15339117473770658</v>
      </c>
      <c r="H6261">
        <f>DATOS!B6261*DATOS!G6261-CALCULOS_ECON!G6261</f>
        <v>0</v>
      </c>
    </row>
    <row r="6262" spans="1:8" x14ac:dyDescent="0.25">
      <c r="A6262">
        <f>CALCULOS_ENER!A6262*DATOS!F6262</f>
        <v>0</v>
      </c>
      <c r="B6262">
        <f>CALCULOS_ENER!E6262*DATOS!I6262+CALCULOS_ENER!F6262*DATOS!H6262</f>
        <v>0</v>
      </c>
      <c r="C6262">
        <f t="shared" si="194"/>
        <v>0</v>
      </c>
      <c r="D6262">
        <f>CALCULOS_ENER!C6262*DATOS!H6262</f>
        <v>0</v>
      </c>
      <c r="E6262">
        <f t="shared" si="195"/>
        <v>0</v>
      </c>
      <c r="G6262">
        <f>IF(CALCULOS_ENER!C6262=0,DATOS!G6262*DATOS!B6262,DATOS!G6262*(DATOS!B6262-CALCULOS_ENER!E6262)+CALCULOS_ENER!E6262*DATOS!I6262)</f>
        <v>0.17128653981199582</v>
      </c>
      <c r="H6262">
        <f>DATOS!B6262*DATOS!G6262-CALCULOS_ECON!G6262</f>
        <v>0</v>
      </c>
    </row>
    <row r="6263" spans="1:8" x14ac:dyDescent="0.25">
      <c r="A6263">
        <f>CALCULOS_ENER!A6263*DATOS!F6263</f>
        <v>0</v>
      </c>
      <c r="B6263">
        <f>CALCULOS_ENER!E6263*DATOS!I6263+CALCULOS_ENER!F6263*DATOS!H6263</f>
        <v>0</v>
      </c>
      <c r="C6263">
        <f t="shared" si="194"/>
        <v>0</v>
      </c>
      <c r="D6263">
        <f>CALCULOS_ENER!C6263*DATOS!H6263</f>
        <v>0</v>
      </c>
      <c r="E6263">
        <f t="shared" si="195"/>
        <v>0</v>
      </c>
      <c r="G6263">
        <f>IF(CALCULOS_ENER!C6263=0,DATOS!G6263*DATOS!B6263,DATOS!G6263*(DATOS!B6263-CALCULOS_ENER!E6263)+CALCULOS_ENER!E6263*DATOS!I6263)</f>
        <v>0.20707730306139904</v>
      </c>
      <c r="H6263">
        <f>DATOS!B6263*DATOS!G6263-CALCULOS_ECON!G6263</f>
        <v>0</v>
      </c>
    </row>
    <row r="6264" spans="1:8" x14ac:dyDescent="0.25">
      <c r="A6264">
        <f>CALCULOS_ENER!A6264*DATOS!F6264</f>
        <v>0</v>
      </c>
      <c r="B6264">
        <f>CALCULOS_ENER!E6264*DATOS!I6264+CALCULOS_ENER!F6264*DATOS!H6264</f>
        <v>0</v>
      </c>
      <c r="C6264">
        <f t="shared" si="194"/>
        <v>0</v>
      </c>
      <c r="D6264">
        <f>CALCULOS_ENER!C6264*DATOS!H6264</f>
        <v>0</v>
      </c>
      <c r="E6264">
        <f t="shared" si="195"/>
        <v>0</v>
      </c>
      <c r="G6264">
        <f>IF(CALCULOS_ENER!C6264=0,DATOS!G6264*DATOS!B6264,DATOS!G6264*(DATOS!B6264-CALCULOS_ENER!E6264)+CALCULOS_ENER!E6264*DATOS!I6264)</f>
        <v>0.20707730306139904</v>
      </c>
      <c r="H6264">
        <f>DATOS!B6264*DATOS!G6264-CALCULOS_ECON!G6264</f>
        <v>0</v>
      </c>
    </row>
    <row r="6265" spans="1:8" x14ac:dyDescent="0.25">
      <c r="A6265">
        <f>CALCULOS_ENER!A6265*DATOS!F6265</f>
        <v>0</v>
      </c>
      <c r="B6265">
        <f>CALCULOS_ENER!E6265*DATOS!I6265+CALCULOS_ENER!F6265*DATOS!H6265</f>
        <v>0</v>
      </c>
      <c r="C6265">
        <f t="shared" si="194"/>
        <v>0</v>
      </c>
      <c r="D6265">
        <f>CALCULOS_ENER!C6265*DATOS!H6265</f>
        <v>0</v>
      </c>
      <c r="E6265">
        <f t="shared" si="195"/>
        <v>0</v>
      </c>
      <c r="G6265">
        <f>IF(CALCULOS_ENER!C6265=0,DATOS!G6265*DATOS!B6265,DATOS!G6265*(DATOS!B6265-CALCULOS_ENER!E6265)+CALCULOS_ENER!E6265*DATOS!I6265)</f>
        <v>0.15722484605604145</v>
      </c>
      <c r="H6265">
        <f>DATOS!B6265*DATOS!G6265-CALCULOS_ECON!G6265</f>
        <v>0</v>
      </c>
    </row>
    <row r="6266" spans="1:8" x14ac:dyDescent="0.25">
      <c r="A6266">
        <f>CALCULOS_ENER!A6266*DATOS!F6266</f>
        <v>0</v>
      </c>
      <c r="B6266">
        <f>CALCULOS_ENER!E6266*DATOS!I6266+CALCULOS_ENER!F6266*DATOS!H6266</f>
        <v>0</v>
      </c>
      <c r="C6266">
        <f t="shared" si="194"/>
        <v>0</v>
      </c>
      <c r="D6266">
        <f>CALCULOS_ENER!C6266*DATOS!H6266</f>
        <v>0</v>
      </c>
      <c r="E6266">
        <f t="shared" si="195"/>
        <v>0</v>
      </c>
      <c r="G6266">
        <f>IF(CALCULOS_ENER!C6266=0,DATOS!G6266*DATOS!B6266,DATOS!G6266*(DATOS!B6266-CALCULOS_ENER!E6266)+CALCULOS_ENER!E6266*DATOS!I6266)</f>
        <v>9.7913960787987905E-2</v>
      </c>
      <c r="H6266">
        <f>DATOS!B6266*DATOS!G6266-CALCULOS_ECON!G6266</f>
        <v>0</v>
      </c>
    </row>
    <row r="6267" spans="1:8" x14ac:dyDescent="0.25">
      <c r="A6267">
        <f>CALCULOS_ENER!A6267*DATOS!F6267</f>
        <v>0</v>
      </c>
      <c r="B6267">
        <f>CALCULOS_ENER!E6267*DATOS!I6267+CALCULOS_ENER!F6267*DATOS!H6267</f>
        <v>0</v>
      </c>
      <c r="C6267">
        <f t="shared" si="194"/>
        <v>0</v>
      </c>
      <c r="D6267">
        <f>CALCULOS_ENER!C6267*DATOS!H6267</f>
        <v>0</v>
      </c>
      <c r="E6267">
        <f t="shared" si="195"/>
        <v>0</v>
      </c>
      <c r="G6267">
        <f>IF(CALCULOS_ENER!C6267=0,DATOS!G6267*DATOS!B6267,DATOS!G6267*(DATOS!B6267-CALCULOS_ENER!E6267)+CALCULOS_ENER!E6267*DATOS!I6267)</f>
        <v>1.8176523479527962E-2</v>
      </c>
      <c r="H6267">
        <f>DATOS!B6267*DATOS!G6267-CALCULOS_ECON!G6267</f>
        <v>0</v>
      </c>
    </row>
    <row r="6268" spans="1:8" x14ac:dyDescent="0.25">
      <c r="A6268">
        <f>CALCULOS_ENER!A6268*DATOS!F6268</f>
        <v>0</v>
      </c>
      <c r="B6268">
        <f>CALCULOS_ENER!E6268*DATOS!I6268+CALCULOS_ENER!F6268*DATOS!H6268</f>
        <v>0</v>
      </c>
      <c r="C6268">
        <f t="shared" si="194"/>
        <v>0</v>
      </c>
      <c r="D6268">
        <f>CALCULOS_ENER!C6268*DATOS!H6268</f>
        <v>0</v>
      </c>
      <c r="E6268">
        <f t="shared" si="195"/>
        <v>0</v>
      </c>
      <c r="G6268">
        <f>IF(CALCULOS_ENER!C6268=0,DATOS!G6268*DATOS!B6268,DATOS!G6268*(DATOS!B6268-CALCULOS_ENER!E6268)+CALCULOS_ENER!E6268*DATOS!I6268)</f>
        <v>1.8176523479527962E-2</v>
      </c>
      <c r="H6268">
        <f>DATOS!B6268*DATOS!G6268-CALCULOS_ECON!G6268</f>
        <v>0</v>
      </c>
    </row>
    <row r="6269" spans="1:8" x14ac:dyDescent="0.25">
      <c r="A6269">
        <f>CALCULOS_ENER!A6269*DATOS!F6269</f>
        <v>0</v>
      </c>
      <c r="B6269">
        <f>CALCULOS_ENER!E6269*DATOS!I6269+CALCULOS_ENER!F6269*DATOS!H6269</f>
        <v>0</v>
      </c>
      <c r="C6269">
        <f t="shared" si="194"/>
        <v>0</v>
      </c>
      <c r="D6269">
        <f>CALCULOS_ENER!C6269*DATOS!H6269</f>
        <v>0</v>
      </c>
      <c r="E6269">
        <f t="shared" si="195"/>
        <v>0</v>
      </c>
      <c r="G6269">
        <f>IF(CALCULOS_ENER!C6269=0,DATOS!G6269*DATOS!B6269,DATOS!G6269*(DATOS!B6269-CALCULOS_ENER!E6269)+CALCULOS_ENER!E6269*DATOS!I6269)</f>
        <v>1.8176523479527962E-2</v>
      </c>
      <c r="H6269">
        <f>DATOS!B6269*DATOS!G6269-CALCULOS_ECON!G6269</f>
        <v>0</v>
      </c>
    </row>
    <row r="6270" spans="1:8" x14ac:dyDescent="0.25">
      <c r="A6270">
        <f>CALCULOS_ENER!A6270*DATOS!F6270</f>
        <v>0</v>
      </c>
      <c r="B6270">
        <f>CALCULOS_ENER!E6270*DATOS!I6270+CALCULOS_ENER!F6270*DATOS!H6270</f>
        <v>0</v>
      </c>
      <c r="C6270">
        <f t="shared" si="194"/>
        <v>0</v>
      </c>
      <c r="D6270">
        <f>CALCULOS_ENER!C6270*DATOS!H6270</f>
        <v>0</v>
      </c>
      <c r="E6270">
        <f t="shared" si="195"/>
        <v>0</v>
      </c>
      <c r="G6270">
        <f>IF(CALCULOS_ENER!C6270=0,DATOS!G6270*DATOS!B6270,DATOS!G6270*(DATOS!B6270-CALCULOS_ENER!E6270)+CALCULOS_ENER!E6270*DATOS!I6270)</f>
        <v>1.8176523479527962E-2</v>
      </c>
      <c r="H6270">
        <f>DATOS!B6270*DATOS!G6270-CALCULOS_ECON!G6270</f>
        <v>0</v>
      </c>
    </row>
    <row r="6271" spans="1:8" x14ac:dyDescent="0.25">
      <c r="A6271">
        <f>CALCULOS_ENER!A6271*DATOS!F6271</f>
        <v>0</v>
      </c>
      <c r="B6271">
        <f>CALCULOS_ENER!E6271*DATOS!I6271+CALCULOS_ENER!F6271*DATOS!H6271</f>
        <v>0</v>
      </c>
      <c r="C6271">
        <f t="shared" si="194"/>
        <v>0</v>
      </c>
      <c r="D6271">
        <f>CALCULOS_ENER!C6271*DATOS!H6271</f>
        <v>0</v>
      </c>
      <c r="E6271">
        <f t="shared" si="195"/>
        <v>0</v>
      </c>
      <c r="G6271">
        <f>IF(CALCULOS_ENER!C6271=0,DATOS!G6271*DATOS!B6271,DATOS!G6271*(DATOS!B6271-CALCULOS_ENER!E6271)+CALCULOS_ENER!E6271*DATOS!I6271)</f>
        <v>1.9301554310379516E-2</v>
      </c>
      <c r="H6271">
        <f>DATOS!B6271*DATOS!G6271-CALCULOS_ECON!G6271</f>
        <v>0</v>
      </c>
    </row>
    <row r="6272" spans="1:8" x14ac:dyDescent="0.25">
      <c r="A6272">
        <f>CALCULOS_ENER!A6272*DATOS!F6272</f>
        <v>5.6350000000000009E-4</v>
      </c>
      <c r="B6272">
        <f>CALCULOS_ENER!E6272*DATOS!I6272+CALCULOS_ENER!F6272*DATOS!H6272</f>
        <v>0</v>
      </c>
      <c r="C6272">
        <f t="shared" si="194"/>
        <v>5.6350000000000009E-4</v>
      </c>
      <c r="D6272">
        <f>CALCULOS_ENER!C6272*DATOS!H6272</f>
        <v>0</v>
      </c>
      <c r="E6272">
        <f t="shared" si="195"/>
        <v>5.6350000000000009E-4</v>
      </c>
      <c r="G6272">
        <f>IF(CALCULOS_ENER!C6272=0,DATOS!G6272*DATOS!B6272,DATOS!G6272*(DATOS!B6272-CALCULOS_ENER!E6272)+CALCULOS_ENER!E6272*DATOS!I6272)</f>
        <v>4.4227733161821228E-2</v>
      </c>
      <c r="H6272">
        <f>DATOS!B6272*DATOS!G6272-CALCULOS_ECON!G6272</f>
        <v>0</v>
      </c>
    </row>
    <row r="6273" spans="1:8" x14ac:dyDescent="0.25">
      <c r="A6273">
        <f>CALCULOS_ENER!A6273*DATOS!F6273</f>
        <v>3.1588199999999997E-2</v>
      </c>
      <c r="B6273">
        <f>CALCULOS_ENER!E6273*DATOS!I6273+CALCULOS_ENER!F6273*DATOS!H6273</f>
        <v>0</v>
      </c>
      <c r="C6273">
        <f t="shared" si="194"/>
        <v>3.1588199999999997E-2</v>
      </c>
      <c r="D6273">
        <f>CALCULOS_ENER!C6273*DATOS!H6273</f>
        <v>0</v>
      </c>
      <c r="E6273">
        <f t="shared" si="195"/>
        <v>3.1588199999999997E-2</v>
      </c>
      <c r="G6273">
        <f>IF(CALCULOS_ENER!C6273=0,DATOS!G6273*DATOS!B6273,DATOS!G6273*(DATOS!B6273-CALCULOS_ENER!E6273)+CALCULOS_ENER!E6273*DATOS!I6273)</f>
        <v>8.1809615138075401E-2</v>
      </c>
      <c r="H6273">
        <f>DATOS!B6273*DATOS!G6273-CALCULOS_ECON!G6273</f>
        <v>0</v>
      </c>
    </row>
    <row r="6274" spans="1:8" x14ac:dyDescent="0.25">
      <c r="A6274">
        <f>CALCULOS_ENER!A6274*DATOS!F6274</f>
        <v>7.8857800000000006E-2</v>
      </c>
      <c r="B6274">
        <f>CALCULOS_ENER!E6274*DATOS!I6274+CALCULOS_ENER!F6274*DATOS!H6274</f>
        <v>0</v>
      </c>
      <c r="C6274">
        <f t="shared" si="194"/>
        <v>7.8857800000000006E-2</v>
      </c>
      <c r="D6274">
        <f>CALCULOS_ENER!C6274*DATOS!H6274</f>
        <v>0</v>
      </c>
      <c r="E6274">
        <f t="shared" si="195"/>
        <v>7.8857800000000006E-2</v>
      </c>
      <c r="G6274">
        <f>IF(CALCULOS_ENER!C6274=0,DATOS!G6274*DATOS!B6274,DATOS!G6274*(DATOS!B6274-CALCULOS_ENER!E6274)+CALCULOS_ENER!E6274*DATOS!I6274)</f>
        <v>9.9704980212364652E-2</v>
      </c>
      <c r="H6274">
        <f>DATOS!B6274*DATOS!G6274-CALCULOS_ECON!G6274</f>
        <v>0</v>
      </c>
    </row>
    <row r="6275" spans="1:8" x14ac:dyDescent="0.25">
      <c r="A6275">
        <f>CALCULOS_ENER!A6275*DATOS!F6275</f>
        <v>8.564328645641027E-2</v>
      </c>
      <c r="B6275">
        <f>CALCULOS_ENER!E6275*DATOS!I6275+CALCULOS_ENER!F6275*DATOS!H6275</f>
        <v>2.2655221139510812E-2</v>
      </c>
      <c r="C6275">
        <f t="shared" ref="C6275:C6338" si="196">A6275+B6275</f>
        <v>0.10829850759592108</v>
      </c>
      <c r="D6275">
        <f>CALCULOS_ENER!C6275*DATOS!H6275</f>
        <v>1.3665228735431882E-2</v>
      </c>
      <c r="E6275">
        <f t="shared" ref="E6275:E6338" si="197">A6275+D6275</f>
        <v>9.9308515191842153E-2</v>
      </c>
      <c r="G6275">
        <f>IF(CALCULOS_ENER!C6275=0,DATOS!G6275*DATOS!B6275,DATOS!G6275*(DATOS!B6275-CALCULOS_ENER!E6275)+CALCULOS_ENER!E6275*DATOS!I6275)</f>
        <v>7.6653294052331331E-2</v>
      </c>
      <c r="H6275">
        <f>DATOS!B6275*DATOS!G6275-CALCULOS_ECON!G6275</f>
        <v>8.9899924040789392E-3</v>
      </c>
    </row>
    <row r="6276" spans="1:8" x14ac:dyDescent="0.25">
      <c r="A6276">
        <f>CALCULOS_ENER!A6276*DATOS!F6276</f>
        <v>8.001856261287392E-2</v>
      </c>
      <c r="B6276">
        <f>CALCULOS_ENER!E6276*DATOS!I6276+CALCULOS_ENER!F6276*DATOS!H6276</f>
        <v>4.4973124476513901E-2</v>
      </c>
      <c r="C6276">
        <f t="shared" si="196"/>
        <v>0.12499168708938782</v>
      </c>
      <c r="D6276">
        <f>CALCULOS_ENER!C6276*DATOS!H6276</f>
        <v>2.4726711565901713E-2</v>
      </c>
      <c r="E6276">
        <f t="shared" si="197"/>
        <v>0.10474527417877563</v>
      </c>
      <c r="G6276">
        <f>IF(CALCULOS_ENER!C6276=0,DATOS!G6276*DATOS!B6276,DATOS!G6276*(DATOS!B6276-CALCULOS_ENER!E6276)+CALCULOS_ENER!E6276*DATOS!I6276)</f>
        <v>5.9772149702261738E-2</v>
      </c>
      <c r="H6276">
        <f>DATOS!B6276*DATOS!G6276-CALCULOS_ECON!G6276</f>
        <v>2.0246412910612181E-2</v>
      </c>
    </row>
    <row r="6277" spans="1:8" x14ac:dyDescent="0.25">
      <c r="A6277">
        <f>CALCULOS_ENER!A6277*DATOS!F6277</f>
        <v>7.7206184140693357E-2</v>
      </c>
      <c r="B6277">
        <f>CALCULOS_ENER!E6277*DATOS!I6277+CALCULOS_ENER!F6277*DATOS!H6277</f>
        <v>5.647423371692871E-2</v>
      </c>
      <c r="C6277">
        <f t="shared" si="196"/>
        <v>0.13368041785762208</v>
      </c>
      <c r="D6277">
        <f>CALCULOS_ENER!C6277*DATOS!H6277</f>
        <v>3.225498943105469E-2</v>
      </c>
      <c r="E6277">
        <f t="shared" si="197"/>
        <v>0.10946117357174805</v>
      </c>
      <c r="G6277">
        <f>IF(CALCULOS_ENER!C6277=0,DATOS!G6277*DATOS!B6277,DATOS!G6277*(DATOS!B6277-CALCULOS_ENER!E6277)+CALCULOS_ENER!E6277*DATOS!I6277)</f>
        <v>5.298693985481933E-2</v>
      </c>
      <c r="H6277">
        <f>DATOS!B6277*DATOS!G6277-CALCULOS_ECON!G6277</f>
        <v>2.4219244285874027E-2</v>
      </c>
    </row>
    <row r="6278" spans="1:8" x14ac:dyDescent="0.25">
      <c r="A6278">
        <f>CALCULOS_ENER!A6278*DATOS!F6278</f>
        <v>7.7206184140693357E-2</v>
      </c>
      <c r="B6278">
        <f>CALCULOS_ENER!E6278*DATOS!I6278+CALCULOS_ENER!F6278*DATOS!H6278</f>
        <v>5.6178568716928716E-2</v>
      </c>
      <c r="C6278">
        <f t="shared" si="196"/>
        <v>0.13338475285762208</v>
      </c>
      <c r="D6278">
        <f>CALCULOS_ENER!C6278*DATOS!H6278</f>
        <v>3.1959324431054696E-2</v>
      </c>
      <c r="E6278">
        <f t="shared" si="197"/>
        <v>0.10916550857174806</v>
      </c>
      <c r="G6278">
        <f>IF(CALCULOS_ENER!C6278=0,DATOS!G6278*DATOS!B6278,DATOS!G6278*(DATOS!B6278-CALCULOS_ENER!E6278)+CALCULOS_ENER!E6278*DATOS!I6278)</f>
        <v>5.298693985481933E-2</v>
      </c>
      <c r="H6278">
        <f>DATOS!B6278*DATOS!G6278-CALCULOS_ECON!G6278</f>
        <v>2.4219244285874027E-2</v>
      </c>
    </row>
    <row r="6279" spans="1:8" x14ac:dyDescent="0.25">
      <c r="A6279">
        <f>CALCULOS_ENER!A6279*DATOS!F6279</f>
        <v>8.2830907984229749E-2</v>
      </c>
      <c r="B6279">
        <f>CALCULOS_ENER!E6279*DATOS!I6279+CALCULOS_ENER!F6279*DATOS!H6279</f>
        <v>4.9374042125231249E-2</v>
      </c>
      <c r="C6279">
        <f t="shared" si="196"/>
        <v>0.13220495010946098</v>
      </c>
      <c r="D6279">
        <f>CALCULOS_ENER!C6279*DATOS!H6279</f>
        <v>2.6627992234692224E-2</v>
      </c>
      <c r="E6279">
        <f t="shared" si="197"/>
        <v>0.10945890021892198</v>
      </c>
      <c r="G6279">
        <f>IF(CALCULOS_ENER!C6279=0,DATOS!G6279*DATOS!B6279,DATOS!G6279*(DATOS!B6279-CALCULOS_ENER!E6279)+CALCULOS_ENER!E6279*DATOS!I6279)</f>
        <v>6.0084858093690713E-2</v>
      </c>
      <c r="H6279">
        <f>DATOS!B6279*DATOS!G6279-CALCULOS_ECON!G6279</f>
        <v>2.2746049890539036E-2</v>
      </c>
    </row>
    <row r="6280" spans="1:8" x14ac:dyDescent="0.25">
      <c r="A6280">
        <f>CALCULOS_ENER!A6280*DATOS!F6280</f>
        <v>8.2830907984229749E-2</v>
      </c>
      <c r="B6280">
        <f>CALCULOS_ENER!E6280*DATOS!I6280+CALCULOS_ENER!F6280*DATOS!H6280</f>
        <v>3.560589086849849E-2</v>
      </c>
      <c r="C6280">
        <f t="shared" si="196"/>
        <v>0.11843679885272823</v>
      </c>
      <c r="D6280">
        <f>CALCULOS_ENER!C6280*DATOS!H6280</f>
        <v>1.4929489721226713E-2</v>
      </c>
      <c r="E6280">
        <f t="shared" si="197"/>
        <v>9.7760397705456456E-2</v>
      </c>
      <c r="G6280">
        <f>IF(CALCULOS_ENER!C6280=0,DATOS!G6280*DATOS!B6280,DATOS!G6280*(DATOS!B6280-CALCULOS_ENER!E6280)+CALCULOS_ENER!E6280*DATOS!I6280)</f>
        <v>6.215450683695796E-2</v>
      </c>
      <c r="H6280">
        <f>DATOS!B6280*DATOS!G6280-CALCULOS_ECON!G6280</f>
        <v>2.0676401147271789E-2</v>
      </c>
    </row>
    <row r="6281" spans="1:8" x14ac:dyDescent="0.25">
      <c r="A6281">
        <f>CALCULOS_ENER!A6281*DATOS!F6281</f>
        <v>8.2830907984229749E-2</v>
      </c>
      <c r="B6281">
        <f>CALCULOS_ENER!E6281*DATOS!I6281+CALCULOS_ENER!F6281*DATOS!H6281</f>
        <v>1.4216753770263067E-2</v>
      </c>
      <c r="C6281">
        <f t="shared" si="196"/>
        <v>9.7047661754492809E-2</v>
      </c>
      <c r="D6281">
        <f>CALCULOS_ENER!C6281*DATOS!H6281</f>
        <v>7.6448155247558665E-3</v>
      </c>
      <c r="E6281">
        <f t="shared" si="197"/>
        <v>9.0475723508985612E-2</v>
      </c>
      <c r="G6281">
        <f>IF(CALCULOS_ENER!C6281=0,DATOS!G6281*DATOS!B6281,DATOS!G6281*(DATOS!B6281-CALCULOS_ENER!E6281)+CALCULOS_ENER!E6281*DATOS!I6281)</f>
        <v>7.6258969738722537E-2</v>
      </c>
      <c r="H6281">
        <f>DATOS!B6281*DATOS!G6281-CALCULOS_ECON!G6281</f>
        <v>6.5719382455072112E-3</v>
      </c>
    </row>
    <row r="6282" spans="1:8" x14ac:dyDescent="0.25">
      <c r="A6282">
        <f>CALCULOS_ENER!A6282*DATOS!F6282</f>
        <v>3.3968699999999998E-2</v>
      </c>
      <c r="B6282">
        <f>CALCULOS_ENER!E6282*DATOS!I6282+CALCULOS_ENER!F6282*DATOS!H6282</f>
        <v>0</v>
      </c>
      <c r="C6282">
        <f t="shared" si="196"/>
        <v>3.3968699999999998E-2</v>
      </c>
      <c r="D6282">
        <f>CALCULOS_ENER!C6282*DATOS!H6282</f>
        <v>0</v>
      </c>
      <c r="E6282">
        <f t="shared" si="197"/>
        <v>3.3968699999999998E-2</v>
      </c>
      <c r="G6282">
        <f>IF(CALCULOS_ENER!C6282=0,DATOS!G6282*DATOS!B6282,DATOS!G6282*(DATOS!B6282-CALCULOS_ENER!E6282)+CALCULOS_ENER!E6282*DATOS!I6282)</f>
        <v>8.564328645641027E-2</v>
      </c>
      <c r="H6282">
        <f>DATOS!B6282*DATOS!G6282-CALCULOS_ECON!G6282</f>
        <v>0</v>
      </c>
    </row>
    <row r="6283" spans="1:8" x14ac:dyDescent="0.25">
      <c r="A6283">
        <f>CALCULOS_ENER!A6283*DATOS!F6283</f>
        <v>1.4363500000000003E-2</v>
      </c>
      <c r="B6283">
        <f>CALCULOS_ENER!E6283*DATOS!I6283+CALCULOS_ENER!F6283*DATOS!H6283</f>
        <v>0</v>
      </c>
      <c r="C6283">
        <f t="shared" si="196"/>
        <v>1.4363500000000003E-2</v>
      </c>
      <c r="D6283">
        <f>CALCULOS_ENER!C6283*DATOS!H6283</f>
        <v>0</v>
      </c>
      <c r="E6283">
        <f t="shared" si="197"/>
        <v>1.4363500000000003E-2</v>
      </c>
      <c r="G6283">
        <f>IF(CALCULOS_ENER!C6283=0,DATOS!G6283*DATOS!B6283,DATOS!G6283*(DATOS!B6283-CALCULOS_ENER!E6283)+CALCULOS_ENER!E6283*DATOS!I6283)</f>
        <v>8.564328645641027E-2</v>
      </c>
      <c r="H6283">
        <f>DATOS!B6283*DATOS!G6283-CALCULOS_ECON!G6283</f>
        <v>0</v>
      </c>
    </row>
    <row r="6284" spans="1:8" x14ac:dyDescent="0.25">
      <c r="A6284">
        <f>CALCULOS_ENER!A6284*DATOS!F6284</f>
        <v>0</v>
      </c>
      <c r="B6284">
        <f>CALCULOS_ENER!E6284*DATOS!I6284+CALCULOS_ENER!F6284*DATOS!H6284</f>
        <v>0</v>
      </c>
      <c r="C6284">
        <f t="shared" si="196"/>
        <v>0</v>
      </c>
      <c r="D6284">
        <f>CALCULOS_ENER!C6284*DATOS!H6284</f>
        <v>0</v>
      </c>
      <c r="E6284">
        <f t="shared" si="197"/>
        <v>0</v>
      </c>
      <c r="G6284">
        <f>IF(CALCULOS_ENER!C6284=0,DATOS!G6284*DATOS!B6284,DATOS!G6284*(DATOS!B6284-CALCULOS_ENER!E6284)+CALCULOS_ENER!E6284*DATOS!I6284)</f>
        <v>0.10916330917258643</v>
      </c>
      <c r="H6284">
        <f>DATOS!B6284*DATOS!G6284-CALCULOS_ECON!G6284</f>
        <v>0</v>
      </c>
    </row>
    <row r="6285" spans="1:8" x14ac:dyDescent="0.25">
      <c r="A6285">
        <f>CALCULOS_ENER!A6285*DATOS!F6285</f>
        <v>0</v>
      </c>
      <c r="B6285">
        <f>CALCULOS_ENER!E6285*DATOS!I6285+CALCULOS_ENER!F6285*DATOS!H6285</f>
        <v>0</v>
      </c>
      <c r="C6285">
        <f t="shared" si="196"/>
        <v>0</v>
      </c>
      <c r="D6285">
        <f>CALCULOS_ENER!C6285*DATOS!H6285</f>
        <v>0</v>
      </c>
      <c r="E6285">
        <f t="shared" si="197"/>
        <v>0</v>
      </c>
      <c r="G6285">
        <f>IF(CALCULOS_ENER!C6285=0,DATOS!G6285*DATOS!B6285,DATOS!G6285*(DATOS!B6285-CALCULOS_ENER!E6285)+CALCULOS_ENER!E6285*DATOS!I6285)</f>
        <v>0.15339117473770658</v>
      </c>
      <c r="H6285">
        <f>DATOS!B6285*DATOS!G6285-CALCULOS_ECON!G6285</f>
        <v>0</v>
      </c>
    </row>
    <row r="6286" spans="1:8" x14ac:dyDescent="0.25">
      <c r="A6286">
        <f>CALCULOS_ENER!A6286*DATOS!F6286</f>
        <v>0</v>
      </c>
      <c r="B6286">
        <f>CALCULOS_ENER!E6286*DATOS!I6286+CALCULOS_ENER!F6286*DATOS!H6286</f>
        <v>0</v>
      </c>
      <c r="C6286">
        <f t="shared" si="196"/>
        <v>0</v>
      </c>
      <c r="D6286">
        <f>CALCULOS_ENER!C6286*DATOS!H6286</f>
        <v>0</v>
      </c>
      <c r="E6286">
        <f t="shared" si="197"/>
        <v>0</v>
      </c>
      <c r="G6286">
        <f>IF(CALCULOS_ENER!C6286=0,DATOS!G6286*DATOS!B6286,DATOS!G6286*(DATOS!B6286-CALCULOS_ENER!E6286)+CALCULOS_ENER!E6286*DATOS!I6286)</f>
        <v>0.17128653981199582</v>
      </c>
      <c r="H6286">
        <f>DATOS!B6286*DATOS!G6286-CALCULOS_ECON!G6286</f>
        <v>0</v>
      </c>
    </row>
    <row r="6287" spans="1:8" x14ac:dyDescent="0.25">
      <c r="A6287">
        <f>CALCULOS_ENER!A6287*DATOS!F6287</f>
        <v>0</v>
      </c>
      <c r="B6287">
        <f>CALCULOS_ENER!E6287*DATOS!I6287+CALCULOS_ENER!F6287*DATOS!H6287</f>
        <v>0</v>
      </c>
      <c r="C6287">
        <f t="shared" si="196"/>
        <v>0</v>
      </c>
      <c r="D6287">
        <f>CALCULOS_ENER!C6287*DATOS!H6287</f>
        <v>0</v>
      </c>
      <c r="E6287">
        <f t="shared" si="197"/>
        <v>0</v>
      </c>
      <c r="G6287">
        <f>IF(CALCULOS_ENER!C6287=0,DATOS!G6287*DATOS!B6287,DATOS!G6287*(DATOS!B6287-CALCULOS_ENER!E6287)+CALCULOS_ENER!E6287*DATOS!I6287)</f>
        <v>0.20707730306139904</v>
      </c>
      <c r="H6287">
        <f>DATOS!B6287*DATOS!G6287-CALCULOS_ECON!G6287</f>
        <v>0</v>
      </c>
    </row>
    <row r="6288" spans="1:8" x14ac:dyDescent="0.25">
      <c r="A6288">
        <f>CALCULOS_ENER!A6288*DATOS!F6288</f>
        <v>0</v>
      </c>
      <c r="B6288">
        <f>CALCULOS_ENER!E6288*DATOS!I6288+CALCULOS_ENER!F6288*DATOS!H6288</f>
        <v>0</v>
      </c>
      <c r="C6288">
        <f t="shared" si="196"/>
        <v>0</v>
      </c>
      <c r="D6288">
        <f>CALCULOS_ENER!C6288*DATOS!H6288</f>
        <v>0</v>
      </c>
      <c r="E6288">
        <f t="shared" si="197"/>
        <v>0</v>
      </c>
      <c r="G6288">
        <f>IF(CALCULOS_ENER!C6288=0,DATOS!G6288*DATOS!B6288,DATOS!G6288*(DATOS!B6288-CALCULOS_ENER!E6288)+CALCULOS_ENER!E6288*DATOS!I6288)</f>
        <v>0.20707730306139904</v>
      </c>
      <c r="H6288">
        <f>DATOS!B6288*DATOS!G6288-CALCULOS_ECON!G6288</f>
        <v>0</v>
      </c>
    </row>
    <row r="6289" spans="1:8" x14ac:dyDescent="0.25">
      <c r="A6289">
        <f>CALCULOS_ENER!A6289*DATOS!F6289</f>
        <v>0</v>
      </c>
      <c r="B6289">
        <f>CALCULOS_ENER!E6289*DATOS!I6289+CALCULOS_ENER!F6289*DATOS!H6289</f>
        <v>0</v>
      </c>
      <c r="C6289">
        <f t="shared" si="196"/>
        <v>0</v>
      </c>
      <c r="D6289">
        <f>CALCULOS_ENER!C6289*DATOS!H6289</f>
        <v>0</v>
      </c>
      <c r="E6289">
        <f t="shared" si="197"/>
        <v>0</v>
      </c>
      <c r="G6289">
        <f>IF(CALCULOS_ENER!C6289=0,DATOS!G6289*DATOS!B6289,DATOS!G6289*(DATOS!B6289-CALCULOS_ENER!E6289)+CALCULOS_ENER!E6289*DATOS!I6289)</f>
        <v>0.15722484605604145</v>
      </c>
      <c r="H6289">
        <f>DATOS!B6289*DATOS!G6289-CALCULOS_ECON!G6289</f>
        <v>0</v>
      </c>
    </row>
    <row r="6290" spans="1:8" x14ac:dyDescent="0.25">
      <c r="A6290">
        <f>CALCULOS_ENER!A6290*DATOS!F6290</f>
        <v>0</v>
      </c>
      <c r="B6290">
        <f>CALCULOS_ENER!E6290*DATOS!I6290+CALCULOS_ENER!F6290*DATOS!H6290</f>
        <v>0</v>
      </c>
      <c r="C6290">
        <f t="shared" si="196"/>
        <v>0</v>
      </c>
      <c r="D6290">
        <f>CALCULOS_ENER!C6290*DATOS!H6290</f>
        <v>0</v>
      </c>
      <c r="E6290">
        <f t="shared" si="197"/>
        <v>0</v>
      </c>
      <c r="G6290">
        <f>IF(CALCULOS_ENER!C6290=0,DATOS!G6290*DATOS!B6290,DATOS!G6290*(DATOS!B6290-CALCULOS_ENER!E6290)+CALCULOS_ENER!E6290*DATOS!I6290)</f>
        <v>9.7913960787987905E-2</v>
      </c>
      <c r="H6290">
        <f>DATOS!B6290*DATOS!G6290-CALCULOS_ECON!G6290</f>
        <v>0</v>
      </c>
    </row>
    <row r="6291" spans="1:8" x14ac:dyDescent="0.25">
      <c r="A6291">
        <f>CALCULOS_ENER!A6291*DATOS!F6291</f>
        <v>0</v>
      </c>
      <c r="B6291">
        <f>CALCULOS_ENER!E6291*DATOS!I6291+CALCULOS_ENER!F6291*DATOS!H6291</f>
        <v>0</v>
      </c>
      <c r="C6291">
        <f t="shared" si="196"/>
        <v>0</v>
      </c>
      <c r="D6291">
        <f>CALCULOS_ENER!C6291*DATOS!H6291</f>
        <v>0</v>
      </c>
      <c r="E6291">
        <f t="shared" si="197"/>
        <v>0</v>
      </c>
      <c r="G6291">
        <f>IF(CALCULOS_ENER!C6291=0,DATOS!G6291*DATOS!B6291,DATOS!G6291*(DATOS!B6291-CALCULOS_ENER!E6291)+CALCULOS_ENER!E6291*DATOS!I6291)</f>
        <v>1.8176523479527962E-2</v>
      </c>
      <c r="H6291">
        <f>DATOS!B6291*DATOS!G6291-CALCULOS_ECON!G6291</f>
        <v>0</v>
      </c>
    </row>
    <row r="6292" spans="1:8" x14ac:dyDescent="0.25">
      <c r="A6292">
        <f>CALCULOS_ENER!A6292*DATOS!F6292</f>
        <v>0</v>
      </c>
      <c r="B6292">
        <f>CALCULOS_ENER!E6292*DATOS!I6292+CALCULOS_ENER!F6292*DATOS!H6292</f>
        <v>0</v>
      </c>
      <c r="C6292">
        <f t="shared" si="196"/>
        <v>0</v>
      </c>
      <c r="D6292">
        <f>CALCULOS_ENER!C6292*DATOS!H6292</f>
        <v>0</v>
      </c>
      <c r="E6292">
        <f t="shared" si="197"/>
        <v>0</v>
      </c>
      <c r="G6292">
        <f>IF(CALCULOS_ENER!C6292=0,DATOS!G6292*DATOS!B6292,DATOS!G6292*(DATOS!B6292-CALCULOS_ENER!E6292)+CALCULOS_ENER!E6292*DATOS!I6292)</f>
        <v>1.8176523479527962E-2</v>
      </c>
      <c r="H6292">
        <f>DATOS!B6292*DATOS!G6292-CALCULOS_ECON!G6292</f>
        <v>0</v>
      </c>
    </row>
    <row r="6293" spans="1:8" x14ac:dyDescent="0.25">
      <c r="A6293">
        <f>CALCULOS_ENER!A6293*DATOS!F6293</f>
        <v>0</v>
      </c>
      <c r="B6293">
        <f>CALCULOS_ENER!E6293*DATOS!I6293+CALCULOS_ENER!F6293*DATOS!H6293</f>
        <v>0</v>
      </c>
      <c r="C6293">
        <f t="shared" si="196"/>
        <v>0</v>
      </c>
      <c r="D6293">
        <f>CALCULOS_ENER!C6293*DATOS!H6293</f>
        <v>0</v>
      </c>
      <c r="E6293">
        <f t="shared" si="197"/>
        <v>0</v>
      </c>
      <c r="G6293">
        <f>IF(CALCULOS_ENER!C6293=0,DATOS!G6293*DATOS!B6293,DATOS!G6293*(DATOS!B6293-CALCULOS_ENER!E6293)+CALCULOS_ENER!E6293*DATOS!I6293)</f>
        <v>1.8176523479527962E-2</v>
      </c>
      <c r="H6293">
        <f>DATOS!B6293*DATOS!G6293-CALCULOS_ECON!G6293</f>
        <v>0</v>
      </c>
    </row>
    <row r="6294" spans="1:8" x14ac:dyDescent="0.25">
      <c r="A6294">
        <f>CALCULOS_ENER!A6294*DATOS!F6294</f>
        <v>0</v>
      </c>
      <c r="B6294">
        <f>CALCULOS_ENER!E6294*DATOS!I6294+CALCULOS_ENER!F6294*DATOS!H6294</f>
        <v>0</v>
      </c>
      <c r="C6294">
        <f t="shared" si="196"/>
        <v>0</v>
      </c>
      <c r="D6294">
        <f>CALCULOS_ENER!C6294*DATOS!H6294</f>
        <v>0</v>
      </c>
      <c r="E6294">
        <f t="shared" si="197"/>
        <v>0</v>
      </c>
      <c r="G6294">
        <f>IF(CALCULOS_ENER!C6294=0,DATOS!G6294*DATOS!B6294,DATOS!G6294*(DATOS!B6294-CALCULOS_ENER!E6294)+CALCULOS_ENER!E6294*DATOS!I6294)</f>
        <v>1.8176523479527962E-2</v>
      </c>
      <c r="H6294">
        <f>DATOS!B6294*DATOS!G6294-CALCULOS_ECON!G6294</f>
        <v>0</v>
      </c>
    </row>
    <row r="6295" spans="1:8" x14ac:dyDescent="0.25">
      <c r="A6295">
        <f>CALCULOS_ENER!A6295*DATOS!F6295</f>
        <v>0</v>
      </c>
      <c r="B6295">
        <f>CALCULOS_ENER!E6295*DATOS!I6295+CALCULOS_ENER!F6295*DATOS!H6295</f>
        <v>0</v>
      </c>
      <c r="C6295">
        <f t="shared" si="196"/>
        <v>0</v>
      </c>
      <c r="D6295">
        <f>CALCULOS_ENER!C6295*DATOS!H6295</f>
        <v>0</v>
      </c>
      <c r="E6295">
        <f t="shared" si="197"/>
        <v>0</v>
      </c>
      <c r="G6295">
        <f>IF(CALCULOS_ENER!C6295=0,DATOS!G6295*DATOS!B6295,DATOS!G6295*(DATOS!B6295-CALCULOS_ENER!E6295)+CALCULOS_ENER!E6295*DATOS!I6295)</f>
        <v>1.9301554310379516E-2</v>
      </c>
      <c r="H6295">
        <f>DATOS!B6295*DATOS!G6295-CALCULOS_ECON!G6295</f>
        <v>0</v>
      </c>
    </row>
    <row r="6296" spans="1:8" x14ac:dyDescent="0.25">
      <c r="A6296">
        <f>CALCULOS_ENER!A6296*DATOS!F6296</f>
        <v>1.0120000000000002E-4</v>
      </c>
      <c r="B6296">
        <f>CALCULOS_ENER!E6296*DATOS!I6296+CALCULOS_ENER!F6296*DATOS!H6296</f>
        <v>0</v>
      </c>
      <c r="C6296">
        <f t="shared" si="196"/>
        <v>1.0120000000000002E-4</v>
      </c>
      <c r="D6296">
        <f>CALCULOS_ENER!C6296*DATOS!H6296</f>
        <v>0</v>
      </c>
      <c r="E6296">
        <f t="shared" si="197"/>
        <v>1.0120000000000002E-4</v>
      </c>
      <c r="G6296">
        <f>IF(CALCULOS_ENER!C6296=0,DATOS!G6296*DATOS!B6296,DATOS!G6296*(DATOS!B6296-CALCULOS_ENER!E6296)+CALCULOS_ENER!E6296*DATOS!I6296)</f>
        <v>4.4227733161821228E-2</v>
      </c>
      <c r="H6296">
        <f>DATOS!B6296*DATOS!G6296-CALCULOS_ECON!G6296</f>
        <v>0</v>
      </c>
    </row>
    <row r="6297" spans="1:8" x14ac:dyDescent="0.25">
      <c r="A6297">
        <f>CALCULOS_ENER!A6297*DATOS!F6297</f>
        <v>1.72316E-2</v>
      </c>
      <c r="B6297">
        <f>CALCULOS_ENER!E6297*DATOS!I6297+CALCULOS_ENER!F6297*DATOS!H6297</f>
        <v>0</v>
      </c>
      <c r="C6297">
        <f t="shared" si="196"/>
        <v>1.72316E-2</v>
      </c>
      <c r="D6297">
        <f>CALCULOS_ENER!C6297*DATOS!H6297</f>
        <v>0</v>
      </c>
      <c r="E6297">
        <f t="shared" si="197"/>
        <v>1.72316E-2</v>
      </c>
      <c r="G6297">
        <f>IF(CALCULOS_ENER!C6297=0,DATOS!G6297*DATOS!B6297,DATOS!G6297*(DATOS!B6297-CALCULOS_ENER!E6297)+CALCULOS_ENER!E6297*DATOS!I6297)</f>
        <v>8.1809615138075401E-2</v>
      </c>
      <c r="H6297">
        <f>DATOS!B6297*DATOS!G6297-CALCULOS_ECON!G6297</f>
        <v>0</v>
      </c>
    </row>
    <row r="6298" spans="1:8" x14ac:dyDescent="0.25">
      <c r="A6298">
        <f>CALCULOS_ENER!A6298*DATOS!F6298</f>
        <v>3.4410300000000005E-2</v>
      </c>
      <c r="B6298">
        <f>CALCULOS_ENER!E6298*DATOS!I6298+CALCULOS_ENER!F6298*DATOS!H6298</f>
        <v>0</v>
      </c>
      <c r="C6298">
        <f t="shared" si="196"/>
        <v>3.4410300000000005E-2</v>
      </c>
      <c r="D6298">
        <f>CALCULOS_ENER!C6298*DATOS!H6298</f>
        <v>0</v>
      </c>
      <c r="E6298">
        <f t="shared" si="197"/>
        <v>3.4410300000000005E-2</v>
      </c>
      <c r="G6298">
        <f>IF(CALCULOS_ENER!C6298=0,DATOS!G6298*DATOS!B6298,DATOS!G6298*(DATOS!B6298-CALCULOS_ENER!E6298)+CALCULOS_ENER!E6298*DATOS!I6298)</f>
        <v>9.9704980212364652E-2</v>
      </c>
      <c r="H6298">
        <f>DATOS!B6298*DATOS!G6298-CALCULOS_ECON!G6298</f>
        <v>0</v>
      </c>
    </row>
    <row r="6299" spans="1:8" x14ac:dyDescent="0.25">
      <c r="A6299">
        <f>CALCULOS_ENER!A6299*DATOS!F6299</f>
        <v>2.6387900000000002E-2</v>
      </c>
      <c r="B6299">
        <f>CALCULOS_ENER!E6299*DATOS!I6299+CALCULOS_ENER!F6299*DATOS!H6299</f>
        <v>0</v>
      </c>
      <c r="C6299">
        <f t="shared" si="196"/>
        <v>2.6387900000000002E-2</v>
      </c>
      <c r="D6299">
        <f>CALCULOS_ENER!C6299*DATOS!H6299</f>
        <v>0</v>
      </c>
      <c r="E6299">
        <f t="shared" si="197"/>
        <v>2.6387900000000002E-2</v>
      </c>
      <c r="G6299">
        <f>IF(CALCULOS_ENER!C6299=0,DATOS!G6299*DATOS!B6299,DATOS!G6299*(DATOS!B6299-CALCULOS_ENER!E6299)+CALCULOS_ENER!E6299*DATOS!I6299)</f>
        <v>8.564328645641027E-2</v>
      </c>
      <c r="H6299">
        <f>DATOS!B6299*DATOS!G6299-CALCULOS_ECON!G6299</f>
        <v>0</v>
      </c>
    </row>
    <row r="6300" spans="1:8" x14ac:dyDescent="0.25">
      <c r="A6300">
        <f>CALCULOS_ENER!A6300*DATOS!F6300</f>
        <v>6.0975300000000003E-2</v>
      </c>
      <c r="B6300">
        <f>CALCULOS_ENER!E6300*DATOS!I6300+CALCULOS_ENER!F6300*DATOS!H6300</f>
        <v>0</v>
      </c>
      <c r="C6300">
        <f t="shared" si="196"/>
        <v>6.0975300000000003E-2</v>
      </c>
      <c r="D6300">
        <f>CALCULOS_ENER!C6300*DATOS!H6300</f>
        <v>0</v>
      </c>
      <c r="E6300">
        <f t="shared" si="197"/>
        <v>6.0975300000000003E-2</v>
      </c>
      <c r="G6300">
        <f>IF(CALCULOS_ENER!C6300=0,DATOS!G6300*DATOS!B6300,DATOS!G6300*(DATOS!B6300-CALCULOS_ENER!E6300)+CALCULOS_ENER!E6300*DATOS!I6300)</f>
        <v>8.001856261287392E-2</v>
      </c>
      <c r="H6300">
        <f>DATOS!B6300*DATOS!G6300-CALCULOS_ECON!G6300</f>
        <v>0</v>
      </c>
    </row>
    <row r="6301" spans="1:8" x14ac:dyDescent="0.25">
      <c r="A6301">
        <f>CALCULOS_ENER!A6301*DATOS!F6301</f>
        <v>7.7206184140693357E-2</v>
      </c>
      <c r="B6301">
        <f>CALCULOS_ENER!E6301*DATOS!I6301+CALCULOS_ENER!F6301*DATOS!H6301</f>
        <v>6.6805001781525777E-2</v>
      </c>
      <c r="C6301">
        <f t="shared" si="196"/>
        <v>0.14401118592221912</v>
      </c>
      <c r="D6301">
        <f>CALCULOS_ENER!C6301*DATOS!H6301</f>
        <v>6.2144187703744906E-2</v>
      </c>
      <c r="E6301">
        <f t="shared" si="197"/>
        <v>0.13935037184443827</v>
      </c>
      <c r="G6301">
        <f>IF(CALCULOS_ENER!C6301=0,DATOS!G6301*DATOS!B6301,DATOS!G6301*(DATOS!B6301-CALCULOS_ENER!E6301)+CALCULOS_ENER!E6301*DATOS!I6301)</f>
        <v>7.2545370062912493E-2</v>
      </c>
      <c r="H6301">
        <f>DATOS!B6301*DATOS!G6301-CALCULOS_ECON!G6301</f>
        <v>4.6608140777808643E-3</v>
      </c>
    </row>
    <row r="6302" spans="1:8" x14ac:dyDescent="0.25">
      <c r="A6302">
        <f>CALCULOS_ENER!A6302*DATOS!F6302</f>
        <v>7.7206184140693357E-2</v>
      </c>
      <c r="B6302">
        <f>CALCULOS_ENER!E6302*DATOS!I6302+CALCULOS_ENER!F6302*DATOS!H6302</f>
        <v>8.0807373625964046E-2</v>
      </c>
      <c r="C6302">
        <f t="shared" si="196"/>
        <v>0.1580135577666574</v>
      </c>
      <c r="D6302">
        <f>CALCULOS_ENER!C6302*DATOS!H6302</f>
        <v>7.57721877037449E-2</v>
      </c>
      <c r="E6302">
        <f t="shared" si="197"/>
        <v>0.15297837184443824</v>
      </c>
      <c r="G6302">
        <f>IF(CALCULOS_ENER!C6302=0,DATOS!G6302*DATOS!B6302,DATOS!G6302*(DATOS!B6302-CALCULOS_ENER!E6302)+CALCULOS_ENER!E6302*DATOS!I6302)</f>
        <v>7.2170998218474239E-2</v>
      </c>
      <c r="H6302">
        <f>DATOS!B6302*DATOS!G6302-CALCULOS_ECON!G6302</f>
        <v>5.0351859222191181E-3</v>
      </c>
    </row>
    <row r="6303" spans="1:8" x14ac:dyDescent="0.25">
      <c r="A6303">
        <f>CALCULOS_ENER!A6303*DATOS!F6303</f>
        <v>8.2830907984229749E-2</v>
      </c>
      <c r="B6303">
        <f>CALCULOS_ENER!E6303*DATOS!I6303+CALCULOS_ENER!F6303*DATOS!H6303</f>
        <v>7.5861146518952483E-2</v>
      </c>
      <c r="C6303">
        <f t="shared" si="196"/>
        <v>0.15869205450318224</v>
      </c>
      <c r="D6303">
        <f>CALCULOS_ENER!C6303*DATOS!H6303</f>
        <v>6.9806501022134676E-2</v>
      </c>
      <c r="E6303">
        <f t="shared" si="197"/>
        <v>0.15263740900636441</v>
      </c>
      <c r="G6303">
        <f>IF(CALCULOS_ENER!C6303=0,DATOS!G6303*DATOS!B6303,DATOS!G6303*(DATOS!B6303-CALCULOS_ENER!E6303)+CALCULOS_ENER!E6303*DATOS!I6303)</f>
        <v>7.6776262487411942E-2</v>
      </c>
      <c r="H6303">
        <f>DATOS!B6303*DATOS!G6303-CALCULOS_ECON!G6303</f>
        <v>6.0546454968178065E-3</v>
      </c>
    </row>
    <row r="6304" spans="1:8" x14ac:dyDescent="0.25">
      <c r="A6304">
        <f>CALCULOS_ENER!A6304*DATOS!F6304</f>
        <v>8.2830907984229749E-2</v>
      </c>
      <c r="B6304">
        <f>CALCULOS_ENER!E6304*DATOS!I6304+CALCULOS_ENER!F6304*DATOS!H6304</f>
        <v>5.8383439865278552E-2</v>
      </c>
      <c r="C6304">
        <f t="shared" si="196"/>
        <v>0.14121434784950831</v>
      </c>
      <c r="D6304">
        <f>CALCULOS_ENER!C6304*DATOS!H6304</f>
        <v>5.325108771478685E-2</v>
      </c>
      <c r="E6304">
        <f t="shared" si="197"/>
        <v>0.13608199569901661</v>
      </c>
      <c r="G6304">
        <f>IF(CALCULOS_ENER!C6304=0,DATOS!G6304*DATOS!B6304,DATOS!G6304*(DATOS!B6304-CALCULOS_ENER!E6304)+CALCULOS_ENER!E6304*DATOS!I6304)</f>
        <v>7.7698555833738053E-2</v>
      </c>
      <c r="H6304">
        <f>DATOS!B6304*DATOS!G6304-CALCULOS_ECON!G6304</f>
        <v>5.1323521504916952E-3</v>
      </c>
    </row>
    <row r="6305" spans="1:8" x14ac:dyDescent="0.25">
      <c r="A6305">
        <f>CALCULOS_ENER!A6305*DATOS!F6305</f>
        <v>8.2830907984229749E-2</v>
      </c>
      <c r="B6305">
        <f>CALCULOS_ENER!E6305*DATOS!I6305+CALCULOS_ENER!F6305*DATOS!H6305</f>
        <v>7.0324029586432491E-3</v>
      </c>
      <c r="C6305">
        <f t="shared" si="196"/>
        <v>8.9863310942873004E-2</v>
      </c>
      <c r="D6305">
        <f>CALCULOS_ENER!C6305*DATOS!H6305</f>
        <v>6.4459139015162386E-3</v>
      </c>
      <c r="E6305">
        <f t="shared" si="197"/>
        <v>8.9276821885745983E-2</v>
      </c>
      <c r="G6305">
        <f>IF(CALCULOS_ENER!C6305=0,DATOS!G6305*DATOS!B6305,DATOS!G6305*(DATOS!B6305-CALCULOS_ENER!E6305)+CALCULOS_ENER!E6305*DATOS!I6305)</f>
        <v>8.2244418927102741E-2</v>
      </c>
      <c r="H6305">
        <f>DATOS!B6305*DATOS!G6305-CALCULOS_ECON!G6305</f>
        <v>5.8648905712700705E-4</v>
      </c>
    </row>
    <row r="6306" spans="1:8" x14ac:dyDescent="0.25">
      <c r="A6306">
        <f>CALCULOS_ENER!A6306*DATOS!F6306</f>
        <v>3.5555700000000003E-2</v>
      </c>
      <c r="B6306">
        <f>CALCULOS_ENER!E6306*DATOS!I6306+CALCULOS_ENER!F6306*DATOS!H6306</f>
        <v>0</v>
      </c>
      <c r="C6306">
        <f t="shared" si="196"/>
        <v>3.5555700000000003E-2</v>
      </c>
      <c r="D6306">
        <f>CALCULOS_ENER!C6306*DATOS!H6306</f>
        <v>0</v>
      </c>
      <c r="E6306">
        <f t="shared" si="197"/>
        <v>3.5555700000000003E-2</v>
      </c>
      <c r="G6306">
        <f>IF(CALCULOS_ENER!C6306=0,DATOS!G6306*DATOS!B6306,DATOS!G6306*(DATOS!B6306-CALCULOS_ENER!E6306)+CALCULOS_ENER!E6306*DATOS!I6306)</f>
        <v>8.564328645641027E-2</v>
      </c>
      <c r="H6306">
        <f>DATOS!B6306*DATOS!G6306-CALCULOS_ECON!G6306</f>
        <v>0</v>
      </c>
    </row>
    <row r="6307" spans="1:8" x14ac:dyDescent="0.25">
      <c r="A6307">
        <f>CALCULOS_ENER!A6307*DATOS!F6307</f>
        <v>1.6854399999999999E-2</v>
      </c>
      <c r="B6307">
        <f>CALCULOS_ENER!E6307*DATOS!I6307+CALCULOS_ENER!F6307*DATOS!H6307</f>
        <v>0</v>
      </c>
      <c r="C6307">
        <f t="shared" si="196"/>
        <v>1.6854399999999999E-2</v>
      </c>
      <c r="D6307">
        <f>CALCULOS_ENER!C6307*DATOS!H6307</f>
        <v>0</v>
      </c>
      <c r="E6307">
        <f t="shared" si="197"/>
        <v>1.6854399999999999E-2</v>
      </c>
      <c r="G6307">
        <f>IF(CALCULOS_ENER!C6307=0,DATOS!G6307*DATOS!B6307,DATOS!G6307*(DATOS!B6307-CALCULOS_ENER!E6307)+CALCULOS_ENER!E6307*DATOS!I6307)</f>
        <v>8.564328645641027E-2</v>
      </c>
      <c r="H6307">
        <f>DATOS!B6307*DATOS!G6307-CALCULOS_ECON!G6307</f>
        <v>0</v>
      </c>
    </row>
    <row r="6308" spans="1:8" x14ac:dyDescent="0.25">
      <c r="A6308">
        <f>CALCULOS_ENER!A6308*DATOS!F6308</f>
        <v>0</v>
      </c>
      <c r="B6308">
        <f>CALCULOS_ENER!E6308*DATOS!I6308+CALCULOS_ENER!F6308*DATOS!H6308</f>
        <v>0</v>
      </c>
      <c r="C6308">
        <f t="shared" si="196"/>
        <v>0</v>
      </c>
      <c r="D6308">
        <f>CALCULOS_ENER!C6308*DATOS!H6308</f>
        <v>0</v>
      </c>
      <c r="E6308">
        <f t="shared" si="197"/>
        <v>0</v>
      </c>
      <c r="G6308">
        <f>IF(CALCULOS_ENER!C6308=0,DATOS!G6308*DATOS!B6308,DATOS!G6308*(DATOS!B6308-CALCULOS_ENER!E6308)+CALCULOS_ENER!E6308*DATOS!I6308)</f>
        <v>0.10916330917258643</v>
      </c>
      <c r="H6308">
        <f>DATOS!B6308*DATOS!G6308-CALCULOS_ECON!G6308</f>
        <v>0</v>
      </c>
    </row>
    <row r="6309" spans="1:8" x14ac:dyDescent="0.25">
      <c r="A6309">
        <f>CALCULOS_ENER!A6309*DATOS!F6309</f>
        <v>0</v>
      </c>
      <c r="B6309">
        <f>CALCULOS_ENER!E6309*DATOS!I6309+CALCULOS_ENER!F6309*DATOS!H6309</f>
        <v>0</v>
      </c>
      <c r="C6309">
        <f t="shared" si="196"/>
        <v>0</v>
      </c>
      <c r="D6309">
        <f>CALCULOS_ENER!C6309*DATOS!H6309</f>
        <v>0</v>
      </c>
      <c r="E6309">
        <f t="shared" si="197"/>
        <v>0</v>
      </c>
      <c r="G6309">
        <f>IF(CALCULOS_ENER!C6309=0,DATOS!G6309*DATOS!B6309,DATOS!G6309*(DATOS!B6309-CALCULOS_ENER!E6309)+CALCULOS_ENER!E6309*DATOS!I6309)</f>
        <v>0.15339117473770658</v>
      </c>
      <c r="H6309">
        <f>DATOS!B6309*DATOS!G6309-CALCULOS_ECON!G6309</f>
        <v>0</v>
      </c>
    </row>
    <row r="6310" spans="1:8" x14ac:dyDescent="0.25">
      <c r="A6310">
        <f>CALCULOS_ENER!A6310*DATOS!F6310</f>
        <v>0</v>
      </c>
      <c r="B6310">
        <f>CALCULOS_ENER!E6310*DATOS!I6310+CALCULOS_ENER!F6310*DATOS!H6310</f>
        <v>0</v>
      </c>
      <c r="C6310">
        <f t="shared" si="196"/>
        <v>0</v>
      </c>
      <c r="D6310">
        <f>CALCULOS_ENER!C6310*DATOS!H6310</f>
        <v>0</v>
      </c>
      <c r="E6310">
        <f t="shared" si="197"/>
        <v>0</v>
      </c>
      <c r="G6310">
        <f>IF(CALCULOS_ENER!C6310=0,DATOS!G6310*DATOS!B6310,DATOS!G6310*(DATOS!B6310-CALCULOS_ENER!E6310)+CALCULOS_ENER!E6310*DATOS!I6310)</f>
        <v>0.17128653981199582</v>
      </c>
      <c r="H6310">
        <f>DATOS!B6310*DATOS!G6310-CALCULOS_ECON!G6310</f>
        <v>0</v>
      </c>
    </row>
    <row r="6311" spans="1:8" x14ac:dyDescent="0.25">
      <c r="A6311">
        <f>CALCULOS_ENER!A6311*DATOS!F6311</f>
        <v>0</v>
      </c>
      <c r="B6311">
        <f>CALCULOS_ENER!E6311*DATOS!I6311+CALCULOS_ENER!F6311*DATOS!H6311</f>
        <v>0</v>
      </c>
      <c r="C6311">
        <f t="shared" si="196"/>
        <v>0</v>
      </c>
      <c r="D6311">
        <f>CALCULOS_ENER!C6311*DATOS!H6311</f>
        <v>0</v>
      </c>
      <c r="E6311">
        <f t="shared" si="197"/>
        <v>0</v>
      </c>
      <c r="G6311">
        <f>IF(CALCULOS_ENER!C6311=0,DATOS!G6311*DATOS!B6311,DATOS!G6311*(DATOS!B6311-CALCULOS_ENER!E6311)+CALCULOS_ENER!E6311*DATOS!I6311)</f>
        <v>0.20707730306139904</v>
      </c>
      <c r="H6311">
        <f>DATOS!B6311*DATOS!G6311-CALCULOS_ECON!G6311</f>
        <v>0</v>
      </c>
    </row>
    <row r="6312" spans="1:8" x14ac:dyDescent="0.25">
      <c r="A6312">
        <f>CALCULOS_ENER!A6312*DATOS!F6312</f>
        <v>0</v>
      </c>
      <c r="B6312">
        <f>CALCULOS_ENER!E6312*DATOS!I6312+CALCULOS_ENER!F6312*DATOS!H6312</f>
        <v>0</v>
      </c>
      <c r="C6312">
        <f t="shared" si="196"/>
        <v>0</v>
      </c>
      <c r="D6312">
        <f>CALCULOS_ENER!C6312*DATOS!H6312</f>
        <v>0</v>
      </c>
      <c r="E6312">
        <f t="shared" si="197"/>
        <v>0</v>
      </c>
      <c r="G6312">
        <f>IF(CALCULOS_ENER!C6312=0,DATOS!G6312*DATOS!B6312,DATOS!G6312*(DATOS!B6312-CALCULOS_ENER!E6312)+CALCULOS_ENER!E6312*DATOS!I6312)</f>
        <v>0.20707730306139904</v>
      </c>
      <c r="H6312">
        <f>DATOS!B6312*DATOS!G6312-CALCULOS_ECON!G6312</f>
        <v>0</v>
      </c>
    </row>
    <row r="6313" spans="1:8" x14ac:dyDescent="0.25">
      <c r="A6313">
        <f>CALCULOS_ENER!A6313*DATOS!F6313</f>
        <v>0</v>
      </c>
      <c r="B6313">
        <f>CALCULOS_ENER!E6313*DATOS!I6313+CALCULOS_ENER!F6313*DATOS!H6313</f>
        <v>0</v>
      </c>
      <c r="C6313">
        <f t="shared" si="196"/>
        <v>0</v>
      </c>
      <c r="D6313">
        <f>CALCULOS_ENER!C6313*DATOS!H6313</f>
        <v>0</v>
      </c>
      <c r="E6313">
        <f t="shared" si="197"/>
        <v>0</v>
      </c>
      <c r="G6313">
        <f>IF(CALCULOS_ENER!C6313=0,DATOS!G6313*DATOS!B6313,DATOS!G6313*(DATOS!B6313-CALCULOS_ENER!E6313)+CALCULOS_ENER!E6313*DATOS!I6313)</f>
        <v>0.15722484605604145</v>
      </c>
      <c r="H6313">
        <f>DATOS!B6313*DATOS!G6313-CALCULOS_ECON!G6313</f>
        <v>0</v>
      </c>
    </row>
    <row r="6314" spans="1:8" x14ac:dyDescent="0.25">
      <c r="A6314">
        <f>CALCULOS_ENER!A6314*DATOS!F6314</f>
        <v>0</v>
      </c>
      <c r="B6314">
        <f>CALCULOS_ENER!E6314*DATOS!I6314+CALCULOS_ENER!F6314*DATOS!H6314</f>
        <v>0</v>
      </c>
      <c r="C6314">
        <f t="shared" si="196"/>
        <v>0</v>
      </c>
      <c r="D6314">
        <f>CALCULOS_ENER!C6314*DATOS!H6314</f>
        <v>0</v>
      </c>
      <c r="E6314">
        <f t="shared" si="197"/>
        <v>0</v>
      </c>
      <c r="G6314">
        <f>IF(CALCULOS_ENER!C6314=0,DATOS!G6314*DATOS!B6314,DATOS!G6314*(DATOS!B6314-CALCULOS_ENER!E6314)+CALCULOS_ENER!E6314*DATOS!I6314)</f>
        <v>9.7913960787987905E-2</v>
      </c>
      <c r="H6314">
        <f>DATOS!B6314*DATOS!G6314-CALCULOS_ECON!G6314</f>
        <v>0</v>
      </c>
    </row>
    <row r="6315" spans="1:8" x14ac:dyDescent="0.25">
      <c r="A6315">
        <f>CALCULOS_ENER!A6315*DATOS!F6315</f>
        <v>0</v>
      </c>
      <c r="B6315">
        <f>CALCULOS_ENER!E6315*DATOS!I6315+CALCULOS_ENER!F6315*DATOS!H6315</f>
        <v>0</v>
      </c>
      <c r="C6315">
        <f t="shared" si="196"/>
        <v>0</v>
      </c>
      <c r="D6315">
        <f>CALCULOS_ENER!C6315*DATOS!H6315</f>
        <v>0</v>
      </c>
      <c r="E6315">
        <f t="shared" si="197"/>
        <v>0</v>
      </c>
      <c r="G6315">
        <f>IF(CALCULOS_ENER!C6315=0,DATOS!G6315*DATOS!B6315,DATOS!G6315*(DATOS!B6315-CALCULOS_ENER!E6315)+CALCULOS_ENER!E6315*DATOS!I6315)</f>
        <v>1.8176523479527962E-2</v>
      </c>
      <c r="H6315">
        <f>DATOS!B6315*DATOS!G6315-CALCULOS_ECON!G6315</f>
        <v>0</v>
      </c>
    </row>
    <row r="6316" spans="1:8" x14ac:dyDescent="0.25">
      <c r="A6316">
        <f>CALCULOS_ENER!A6316*DATOS!F6316</f>
        <v>0</v>
      </c>
      <c r="B6316">
        <f>CALCULOS_ENER!E6316*DATOS!I6316+CALCULOS_ENER!F6316*DATOS!H6316</f>
        <v>0</v>
      </c>
      <c r="C6316">
        <f t="shared" si="196"/>
        <v>0</v>
      </c>
      <c r="D6316">
        <f>CALCULOS_ENER!C6316*DATOS!H6316</f>
        <v>0</v>
      </c>
      <c r="E6316">
        <f t="shared" si="197"/>
        <v>0</v>
      </c>
      <c r="G6316">
        <f>IF(CALCULOS_ENER!C6316=0,DATOS!G6316*DATOS!B6316,DATOS!G6316*(DATOS!B6316-CALCULOS_ENER!E6316)+CALCULOS_ENER!E6316*DATOS!I6316)</f>
        <v>1.8176523479527962E-2</v>
      </c>
      <c r="H6316">
        <f>DATOS!B6316*DATOS!G6316-CALCULOS_ECON!G6316</f>
        <v>0</v>
      </c>
    </row>
    <row r="6317" spans="1:8" x14ac:dyDescent="0.25">
      <c r="A6317">
        <f>CALCULOS_ENER!A6317*DATOS!F6317</f>
        <v>0</v>
      </c>
      <c r="B6317">
        <f>CALCULOS_ENER!E6317*DATOS!I6317+CALCULOS_ENER!F6317*DATOS!H6317</f>
        <v>0</v>
      </c>
      <c r="C6317">
        <f t="shared" si="196"/>
        <v>0</v>
      </c>
      <c r="D6317">
        <f>CALCULOS_ENER!C6317*DATOS!H6317</f>
        <v>0</v>
      </c>
      <c r="E6317">
        <f t="shared" si="197"/>
        <v>0</v>
      </c>
      <c r="G6317">
        <f>IF(CALCULOS_ENER!C6317=0,DATOS!G6317*DATOS!B6317,DATOS!G6317*(DATOS!B6317-CALCULOS_ENER!E6317)+CALCULOS_ENER!E6317*DATOS!I6317)</f>
        <v>1.8176523479527962E-2</v>
      </c>
      <c r="H6317">
        <f>DATOS!B6317*DATOS!G6317-CALCULOS_ECON!G6317</f>
        <v>0</v>
      </c>
    </row>
    <row r="6318" spans="1:8" x14ac:dyDescent="0.25">
      <c r="A6318">
        <f>CALCULOS_ENER!A6318*DATOS!F6318</f>
        <v>0</v>
      </c>
      <c r="B6318">
        <f>CALCULOS_ENER!E6318*DATOS!I6318+CALCULOS_ENER!F6318*DATOS!H6318</f>
        <v>0</v>
      </c>
      <c r="C6318">
        <f t="shared" si="196"/>
        <v>0</v>
      </c>
      <c r="D6318">
        <f>CALCULOS_ENER!C6318*DATOS!H6318</f>
        <v>0</v>
      </c>
      <c r="E6318">
        <f t="shared" si="197"/>
        <v>0</v>
      </c>
      <c r="G6318">
        <f>IF(CALCULOS_ENER!C6318=0,DATOS!G6318*DATOS!B6318,DATOS!G6318*(DATOS!B6318-CALCULOS_ENER!E6318)+CALCULOS_ENER!E6318*DATOS!I6318)</f>
        <v>1.8176523479527962E-2</v>
      </c>
      <c r="H6318">
        <f>DATOS!B6318*DATOS!G6318-CALCULOS_ECON!G6318</f>
        <v>0</v>
      </c>
    </row>
    <row r="6319" spans="1:8" x14ac:dyDescent="0.25">
      <c r="A6319">
        <f>CALCULOS_ENER!A6319*DATOS!F6319</f>
        <v>0</v>
      </c>
      <c r="B6319">
        <f>CALCULOS_ENER!E6319*DATOS!I6319+CALCULOS_ENER!F6319*DATOS!H6319</f>
        <v>0</v>
      </c>
      <c r="C6319">
        <f t="shared" si="196"/>
        <v>0</v>
      </c>
      <c r="D6319">
        <f>CALCULOS_ENER!C6319*DATOS!H6319</f>
        <v>0</v>
      </c>
      <c r="E6319">
        <f t="shared" si="197"/>
        <v>0</v>
      </c>
      <c r="G6319">
        <f>IF(CALCULOS_ENER!C6319=0,DATOS!G6319*DATOS!B6319,DATOS!G6319*(DATOS!B6319-CALCULOS_ENER!E6319)+CALCULOS_ENER!E6319*DATOS!I6319)</f>
        <v>1.9301554310379516E-2</v>
      </c>
      <c r="H6319">
        <f>DATOS!B6319*DATOS!G6319-CALCULOS_ECON!G6319</f>
        <v>0</v>
      </c>
    </row>
    <row r="6320" spans="1:8" x14ac:dyDescent="0.25">
      <c r="A6320">
        <f>CALCULOS_ENER!A6320*DATOS!F6320</f>
        <v>0</v>
      </c>
      <c r="B6320">
        <f>CALCULOS_ENER!E6320*DATOS!I6320+CALCULOS_ENER!F6320*DATOS!H6320</f>
        <v>0</v>
      </c>
      <c r="C6320">
        <f t="shared" si="196"/>
        <v>0</v>
      </c>
      <c r="D6320">
        <f>CALCULOS_ENER!C6320*DATOS!H6320</f>
        <v>0</v>
      </c>
      <c r="E6320">
        <f t="shared" si="197"/>
        <v>0</v>
      </c>
      <c r="G6320">
        <f>IF(CALCULOS_ENER!C6320=0,DATOS!G6320*DATOS!B6320,DATOS!G6320*(DATOS!B6320-CALCULOS_ENER!E6320)+CALCULOS_ENER!E6320*DATOS!I6320)</f>
        <v>4.4227733161821228E-2</v>
      </c>
      <c r="H6320">
        <f>DATOS!B6320*DATOS!G6320-CALCULOS_ECON!G6320</f>
        <v>0</v>
      </c>
    </row>
    <row r="6321" spans="1:8" x14ac:dyDescent="0.25">
      <c r="A6321">
        <f>CALCULOS_ENER!A6321*DATOS!F6321</f>
        <v>1.3080099999999999E-2</v>
      </c>
      <c r="B6321">
        <f>CALCULOS_ENER!E6321*DATOS!I6321+CALCULOS_ENER!F6321*DATOS!H6321</f>
        <v>0</v>
      </c>
      <c r="C6321">
        <f t="shared" si="196"/>
        <v>1.3080099999999999E-2</v>
      </c>
      <c r="D6321">
        <f>CALCULOS_ENER!C6321*DATOS!H6321</f>
        <v>0</v>
      </c>
      <c r="E6321">
        <f t="shared" si="197"/>
        <v>1.3080099999999999E-2</v>
      </c>
      <c r="G6321">
        <f>IF(CALCULOS_ENER!C6321=0,DATOS!G6321*DATOS!B6321,DATOS!G6321*(DATOS!B6321-CALCULOS_ENER!E6321)+CALCULOS_ENER!E6321*DATOS!I6321)</f>
        <v>8.1809615138075401E-2</v>
      </c>
      <c r="H6321">
        <f>DATOS!B6321*DATOS!G6321-CALCULOS_ECON!G6321</f>
        <v>0</v>
      </c>
    </row>
    <row r="6322" spans="1:8" x14ac:dyDescent="0.25">
      <c r="A6322">
        <f>CALCULOS_ENER!A6322*DATOS!F6322</f>
        <v>8.0023900000000009E-2</v>
      </c>
      <c r="B6322">
        <f>CALCULOS_ENER!E6322*DATOS!I6322+CALCULOS_ENER!F6322*DATOS!H6322</f>
        <v>0</v>
      </c>
      <c r="C6322">
        <f t="shared" si="196"/>
        <v>8.0023900000000009E-2</v>
      </c>
      <c r="D6322">
        <f>CALCULOS_ENER!C6322*DATOS!H6322</f>
        <v>0</v>
      </c>
      <c r="E6322">
        <f t="shared" si="197"/>
        <v>8.0023900000000009E-2</v>
      </c>
      <c r="G6322">
        <f>IF(CALCULOS_ENER!C6322=0,DATOS!G6322*DATOS!B6322,DATOS!G6322*(DATOS!B6322-CALCULOS_ENER!E6322)+CALCULOS_ENER!E6322*DATOS!I6322)</f>
        <v>9.9704980212364652E-2</v>
      </c>
      <c r="H6322">
        <f>DATOS!B6322*DATOS!G6322-CALCULOS_ECON!G6322</f>
        <v>0</v>
      </c>
    </row>
    <row r="6323" spans="1:8" x14ac:dyDescent="0.25">
      <c r="A6323">
        <f>CALCULOS_ENER!A6323*DATOS!F6323</f>
        <v>8.3667099999999994E-2</v>
      </c>
      <c r="B6323">
        <f>CALCULOS_ENER!E6323*DATOS!I6323+CALCULOS_ENER!F6323*DATOS!H6323</f>
        <v>0</v>
      </c>
      <c r="C6323">
        <f t="shared" si="196"/>
        <v>8.3667099999999994E-2</v>
      </c>
      <c r="D6323">
        <f>CALCULOS_ENER!C6323*DATOS!H6323</f>
        <v>0</v>
      </c>
      <c r="E6323">
        <f t="shared" si="197"/>
        <v>8.3667099999999994E-2</v>
      </c>
      <c r="G6323">
        <f>IF(CALCULOS_ENER!C6323=0,DATOS!G6323*DATOS!B6323,DATOS!G6323*(DATOS!B6323-CALCULOS_ENER!E6323)+CALCULOS_ENER!E6323*DATOS!I6323)</f>
        <v>8.564328645641027E-2</v>
      </c>
      <c r="H6323">
        <f>DATOS!B6323*DATOS!G6323-CALCULOS_ECON!G6323</f>
        <v>0</v>
      </c>
    </row>
    <row r="6324" spans="1:8" x14ac:dyDescent="0.25">
      <c r="A6324">
        <f>CALCULOS_ENER!A6324*DATOS!F6324</f>
        <v>8.001856261287392E-2</v>
      </c>
      <c r="B6324">
        <f>CALCULOS_ENER!E6324*DATOS!I6324+CALCULOS_ENER!F6324*DATOS!H6324</f>
        <v>1.7602220377889086E-2</v>
      </c>
      <c r="C6324">
        <f t="shared" si="196"/>
        <v>9.7620782990763003E-2</v>
      </c>
      <c r="D6324">
        <f>CALCULOS_ENER!C6324*DATOS!H6324</f>
        <v>1.2801703368652093E-2</v>
      </c>
      <c r="E6324">
        <f t="shared" si="197"/>
        <v>9.2820265981526012E-2</v>
      </c>
      <c r="G6324">
        <f>IF(CALCULOS_ENER!C6324=0,DATOS!G6324*DATOS!B6324,DATOS!G6324*(DATOS!B6324-CALCULOS_ENER!E6324)+CALCULOS_ENER!E6324*DATOS!I6324)</f>
        <v>7.5218045603636929E-2</v>
      </c>
      <c r="H6324">
        <f>DATOS!B6324*DATOS!G6324-CALCULOS_ECON!G6324</f>
        <v>4.8005170092369903E-3</v>
      </c>
    </row>
    <row r="6325" spans="1:8" x14ac:dyDescent="0.25">
      <c r="A6325">
        <f>CALCULOS_ENER!A6325*DATOS!F6325</f>
        <v>6.9572700000000015E-2</v>
      </c>
      <c r="B6325">
        <f>CALCULOS_ENER!E6325*DATOS!I6325+CALCULOS_ENER!F6325*DATOS!H6325</f>
        <v>0</v>
      </c>
      <c r="C6325">
        <f t="shared" si="196"/>
        <v>6.9572700000000015E-2</v>
      </c>
      <c r="D6325">
        <f>CALCULOS_ENER!C6325*DATOS!H6325</f>
        <v>0</v>
      </c>
      <c r="E6325">
        <f t="shared" si="197"/>
        <v>6.9572700000000015E-2</v>
      </c>
      <c r="G6325">
        <f>IF(CALCULOS_ENER!C6325=0,DATOS!G6325*DATOS!B6325,DATOS!G6325*(DATOS!B6325-CALCULOS_ENER!E6325)+CALCULOS_ENER!E6325*DATOS!I6325)</f>
        <v>7.7206184140693357E-2</v>
      </c>
      <c r="H6325">
        <f>DATOS!B6325*DATOS!G6325-CALCULOS_ECON!G6325</f>
        <v>0</v>
      </c>
    </row>
    <row r="6326" spans="1:8" x14ac:dyDescent="0.25">
      <c r="A6326">
        <f>CALCULOS_ENER!A6326*DATOS!F6326</f>
        <v>7.7206184140693357E-2</v>
      </c>
      <c r="B6326">
        <f>CALCULOS_ENER!E6326*DATOS!I6326+CALCULOS_ENER!F6326*DATOS!H6326</f>
        <v>5.9612626654411305E-2</v>
      </c>
      <c r="C6326">
        <f t="shared" si="196"/>
        <v>0.13681881079510466</v>
      </c>
      <c r="D6326">
        <f>CALCULOS_ENER!C6326*DATOS!H6326</f>
        <v>4.3354937449515969E-2</v>
      </c>
      <c r="E6326">
        <f t="shared" si="197"/>
        <v>0.12056112159020932</v>
      </c>
      <c r="G6326">
        <f>IF(CALCULOS_ENER!C6326=0,DATOS!G6326*DATOS!B6326,DATOS!G6326*(DATOS!B6326-CALCULOS_ENER!E6326)+CALCULOS_ENER!E6326*DATOS!I6326)</f>
        <v>6.0948494935798021E-2</v>
      </c>
      <c r="H6326">
        <f>DATOS!B6326*DATOS!G6326-CALCULOS_ECON!G6326</f>
        <v>1.6257689204895336E-2</v>
      </c>
    </row>
    <row r="6327" spans="1:8" x14ac:dyDescent="0.25">
      <c r="A6327">
        <f>CALCULOS_ENER!A6327*DATOS!F6327</f>
        <v>8.2830907984229749E-2</v>
      </c>
      <c r="B6327">
        <f>CALCULOS_ENER!E6327*DATOS!I6327+CALCULOS_ENER!F6327*DATOS!H6327</f>
        <v>4.8479399078569917E-3</v>
      </c>
      <c r="C6327">
        <f t="shared" si="196"/>
        <v>8.7678847892086742E-2</v>
      </c>
      <c r="D6327">
        <f>CALCULOS_ENER!C6327*DATOS!H6327</f>
        <v>3.4316877999437134E-3</v>
      </c>
      <c r="E6327">
        <f t="shared" si="197"/>
        <v>8.626259578417346E-2</v>
      </c>
      <c r="G6327">
        <f>IF(CALCULOS_ENER!C6327=0,DATOS!G6327*DATOS!B6327,DATOS!G6327*(DATOS!B6327-CALCULOS_ENER!E6327)+CALCULOS_ENER!E6327*DATOS!I6327)</f>
        <v>8.1414655876316466E-2</v>
      </c>
      <c r="H6327">
        <f>DATOS!B6327*DATOS!G6327-CALCULOS_ECON!G6327</f>
        <v>1.4162521079132823E-3</v>
      </c>
    </row>
    <row r="6328" spans="1:8" x14ac:dyDescent="0.25">
      <c r="A6328">
        <f>CALCULOS_ENER!A6328*DATOS!F6328</f>
        <v>3.8932100000000004E-2</v>
      </c>
      <c r="B6328">
        <f>CALCULOS_ENER!E6328*DATOS!I6328+CALCULOS_ENER!F6328*DATOS!H6328</f>
        <v>0</v>
      </c>
      <c r="C6328">
        <f t="shared" si="196"/>
        <v>3.8932100000000004E-2</v>
      </c>
      <c r="D6328">
        <f>CALCULOS_ENER!C6328*DATOS!H6328</f>
        <v>0</v>
      </c>
      <c r="E6328">
        <f t="shared" si="197"/>
        <v>3.8932100000000004E-2</v>
      </c>
      <c r="G6328">
        <f>IF(CALCULOS_ENER!C6328=0,DATOS!G6328*DATOS!B6328,DATOS!G6328*(DATOS!B6328-CALCULOS_ENER!E6328)+CALCULOS_ENER!E6328*DATOS!I6328)</f>
        <v>8.2830907984229749E-2</v>
      </c>
      <c r="H6328">
        <f>DATOS!B6328*DATOS!G6328-CALCULOS_ECON!G6328</f>
        <v>0</v>
      </c>
    </row>
    <row r="6329" spans="1:8" x14ac:dyDescent="0.25">
      <c r="A6329">
        <f>CALCULOS_ENER!A6329*DATOS!F6329</f>
        <v>2.4403000000000001E-2</v>
      </c>
      <c r="B6329">
        <f>CALCULOS_ENER!E6329*DATOS!I6329+CALCULOS_ENER!F6329*DATOS!H6329</f>
        <v>0</v>
      </c>
      <c r="C6329">
        <f t="shared" si="196"/>
        <v>2.4403000000000001E-2</v>
      </c>
      <c r="D6329">
        <f>CALCULOS_ENER!C6329*DATOS!H6329</f>
        <v>0</v>
      </c>
      <c r="E6329">
        <f t="shared" si="197"/>
        <v>2.4403000000000001E-2</v>
      </c>
      <c r="G6329">
        <f>IF(CALCULOS_ENER!C6329=0,DATOS!G6329*DATOS!B6329,DATOS!G6329*(DATOS!B6329-CALCULOS_ENER!E6329)+CALCULOS_ENER!E6329*DATOS!I6329)</f>
        <v>8.2830907984229749E-2</v>
      </c>
      <c r="H6329">
        <f>DATOS!B6329*DATOS!G6329-CALCULOS_ECON!G6329</f>
        <v>0</v>
      </c>
    </row>
    <row r="6330" spans="1:8" x14ac:dyDescent="0.25">
      <c r="A6330">
        <f>CALCULOS_ENER!A6330*DATOS!F6330</f>
        <v>2.4055700000000003E-2</v>
      </c>
      <c r="B6330">
        <f>CALCULOS_ENER!E6330*DATOS!I6330+CALCULOS_ENER!F6330*DATOS!H6330</f>
        <v>0</v>
      </c>
      <c r="C6330">
        <f t="shared" si="196"/>
        <v>2.4055700000000003E-2</v>
      </c>
      <c r="D6330">
        <f>CALCULOS_ENER!C6330*DATOS!H6330</f>
        <v>0</v>
      </c>
      <c r="E6330">
        <f t="shared" si="197"/>
        <v>2.4055700000000003E-2</v>
      </c>
      <c r="G6330">
        <f>IF(CALCULOS_ENER!C6330=0,DATOS!G6330*DATOS!B6330,DATOS!G6330*(DATOS!B6330-CALCULOS_ENER!E6330)+CALCULOS_ENER!E6330*DATOS!I6330)</f>
        <v>8.564328645641027E-2</v>
      </c>
      <c r="H6330">
        <f>DATOS!B6330*DATOS!G6330-CALCULOS_ECON!G6330</f>
        <v>0</v>
      </c>
    </row>
    <row r="6331" spans="1:8" x14ac:dyDescent="0.25">
      <c r="A6331">
        <f>CALCULOS_ENER!A6331*DATOS!F6331</f>
        <v>9.4598999999999985E-3</v>
      </c>
      <c r="B6331">
        <f>CALCULOS_ENER!E6331*DATOS!I6331+CALCULOS_ENER!F6331*DATOS!H6331</f>
        <v>0</v>
      </c>
      <c r="C6331">
        <f t="shared" si="196"/>
        <v>9.4598999999999985E-3</v>
      </c>
      <c r="D6331">
        <f>CALCULOS_ENER!C6331*DATOS!H6331</f>
        <v>0</v>
      </c>
      <c r="E6331">
        <f t="shared" si="197"/>
        <v>9.4598999999999985E-3</v>
      </c>
      <c r="G6331">
        <f>IF(CALCULOS_ENER!C6331=0,DATOS!G6331*DATOS!B6331,DATOS!G6331*(DATOS!B6331-CALCULOS_ENER!E6331)+CALCULOS_ENER!E6331*DATOS!I6331)</f>
        <v>8.564328645641027E-2</v>
      </c>
      <c r="H6331">
        <f>DATOS!B6331*DATOS!G6331-CALCULOS_ECON!G6331</f>
        <v>0</v>
      </c>
    </row>
    <row r="6332" spans="1:8" x14ac:dyDescent="0.25">
      <c r="A6332">
        <f>CALCULOS_ENER!A6332*DATOS!F6332</f>
        <v>0</v>
      </c>
      <c r="B6332">
        <f>CALCULOS_ENER!E6332*DATOS!I6332+CALCULOS_ENER!F6332*DATOS!H6332</f>
        <v>0</v>
      </c>
      <c r="C6332">
        <f t="shared" si="196"/>
        <v>0</v>
      </c>
      <c r="D6332">
        <f>CALCULOS_ENER!C6332*DATOS!H6332</f>
        <v>0</v>
      </c>
      <c r="E6332">
        <f t="shared" si="197"/>
        <v>0</v>
      </c>
      <c r="G6332">
        <f>IF(CALCULOS_ENER!C6332=0,DATOS!G6332*DATOS!B6332,DATOS!G6332*(DATOS!B6332-CALCULOS_ENER!E6332)+CALCULOS_ENER!E6332*DATOS!I6332)</f>
        <v>0.10916330917258643</v>
      </c>
      <c r="H6332">
        <f>DATOS!B6332*DATOS!G6332-CALCULOS_ECON!G6332</f>
        <v>0</v>
      </c>
    </row>
    <row r="6333" spans="1:8" x14ac:dyDescent="0.25">
      <c r="A6333">
        <f>CALCULOS_ENER!A6333*DATOS!F6333</f>
        <v>0</v>
      </c>
      <c r="B6333">
        <f>CALCULOS_ENER!E6333*DATOS!I6333+CALCULOS_ENER!F6333*DATOS!H6333</f>
        <v>0</v>
      </c>
      <c r="C6333">
        <f t="shared" si="196"/>
        <v>0</v>
      </c>
      <c r="D6333">
        <f>CALCULOS_ENER!C6333*DATOS!H6333</f>
        <v>0</v>
      </c>
      <c r="E6333">
        <f t="shared" si="197"/>
        <v>0</v>
      </c>
      <c r="G6333">
        <f>IF(CALCULOS_ENER!C6333=0,DATOS!G6333*DATOS!B6333,DATOS!G6333*(DATOS!B6333-CALCULOS_ENER!E6333)+CALCULOS_ENER!E6333*DATOS!I6333)</f>
        <v>0.15339117473770658</v>
      </c>
      <c r="H6333">
        <f>DATOS!B6333*DATOS!G6333-CALCULOS_ECON!G6333</f>
        <v>0</v>
      </c>
    </row>
    <row r="6334" spans="1:8" x14ac:dyDescent="0.25">
      <c r="A6334">
        <f>CALCULOS_ENER!A6334*DATOS!F6334</f>
        <v>0</v>
      </c>
      <c r="B6334">
        <f>CALCULOS_ENER!E6334*DATOS!I6334+CALCULOS_ENER!F6334*DATOS!H6334</f>
        <v>0</v>
      </c>
      <c r="C6334">
        <f t="shared" si="196"/>
        <v>0</v>
      </c>
      <c r="D6334">
        <f>CALCULOS_ENER!C6334*DATOS!H6334</f>
        <v>0</v>
      </c>
      <c r="E6334">
        <f t="shared" si="197"/>
        <v>0</v>
      </c>
      <c r="G6334">
        <f>IF(CALCULOS_ENER!C6334=0,DATOS!G6334*DATOS!B6334,DATOS!G6334*(DATOS!B6334-CALCULOS_ENER!E6334)+CALCULOS_ENER!E6334*DATOS!I6334)</f>
        <v>0.17128653981199582</v>
      </c>
      <c r="H6334">
        <f>DATOS!B6334*DATOS!G6334-CALCULOS_ECON!G6334</f>
        <v>0</v>
      </c>
    </row>
    <row r="6335" spans="1:8" x14ac:dyDescent="0.25">
      <c r="A6335">
        <f>CALCULOS_ENER!A6335*DATOS!F6335</f>
        <v>0</v>
      </c>
      <c r="B6335">
        <f>CALCULOS_ENER!E6335*DATOS!I6335+CALCULOS_ENER!F6335*DATOS!H6335</f>
        <v>0</v>
      </c>
      <c r="C6335">
        <f t="shared" si="196"/>
        <v>0</v>
      </c>
      <c r="D6335">
        <f>CALCULOS_ENER!C6335*DATOS!H6335</f>
        <v>0</v>
      </c>
      <c r="E6335">
        <f t="shared" si="197"/>
        <v>0</v>
      </c>
      <c r="G6335">
        <f>IF(CALCULOS_ENER!C6335=0,DATOS!G6335*DATOS!B6335,DATOS!G6335*(DATOS!B6335-CALCULOS_ENER!E6335)+CALCULOS_ENER!E6335*DATOS!I6335)</f>
        <v>0.20707730306139904</v>
      </c>
      <c r="H6335">
        <f>DATOS!B6335*DATOS!G6335-CALCULOS_ECON!G6335</f>
        <v>0</v>
      </c>
    </row>
    <row r="6336" spans="1:8" x14ac:dyDescent="0.25">
      <c r="A6336">
        <f>CALCULOS_ENER!A6336*DATOS!F6336</f>
        <v>0</v>
      </c>
      <c r="B6336">
        <f>CALCULOS_ENER!E6336*DATOS!I6336+CALCULOS_ENER!F6336*DATOS!H6336</f>
        <v>0</v>
      </c>
      <c r="C6336">
        <f t="shared" si="196"/>
        <v>0</v>
      </c>
      <c r="D6336">
        <f>CALCULOS_ENER!C6336*DATOS!H6336</f>
        <v>0</v>
      </c>
      <c r="E6336">
        <f t="shared" si="197"/>
        <v>0</v>
      </c>
      <c r="G6336">
        <f>IF(CALCULOS_ENER!C6336=0,DATOS!G6336*DATOS!B6336,DATOS!G6336*(DATOS!B6336-CALCULOS_ENER!E6336)+CALCULOS_ENER!E6336*DATOS!I6336)</f>
        <v>0.20707730306139904</v>
      </c>
      <c r="H6336">
        <f>DATOS!B6336*DATOS!G6336-CALCULOS_ECON!G6336</f>
        <v>0</v>
      </c>
    </row>
    <row r="6337" spans="1:8" x14ac:dyDescent="0.25">
      <c r="A6337">
        <f>CALCULOS_ENER!A6337*DATOS!F6337</f>
        <v>0</v>
      </c>
      <c r="B6337">
        <f>CALCULOS_ENER!E6337*DATOS!I6337+CALCULOS_ENER!F6337*DATOS!H6337</f>
        <v>0</v>
      </c>
      <c r="C6337">
        <f t="shared" si="196"/>
        <v>0</v>
      </c>
      <c r="D6337">
        <f>CALCULOS_ENER!C6337*DATOS!H6337</f>
        <v>0</v>
      </c>
      <c r="E6337">
        <f t="shared" si="197"/>
        <v>0</v>
      </c>
      <c r="G6337">
        <f>IF(CALCULOS_ENER!C6337=0,DATOS!G6337*DATOS!B6337,DATOS!G6337*(DATOS!B6337-CALCULOS_ENER!E6337)+CALCULOS_ENER!E6337*DATOS!I6337)</f>
        <v>0.15722484605604145</v>
      </c>
      <c r="H6337">
        <f>DATOS!B6337*DATOS!G6337-CALCULOS_ECON!G6337</f>
        <v>0</v>
      </c>
    </row>
    <row r="6338" spans="1:8" x14ac:dyDescent="0.25">
      <c r="A6338">
        <f>CALCULOS_ENER!A6338*DATOS!F6338</f>
        <v>0</v>
      </c>
      <c r="B6338">
        <f>CALCULOS_ENER!E6338*DATOS!I6338+CALCULOS_ENER!F6338*DATOS!H6338</f>
        <v>0</v>
      </c>
      <c r="C6338">
        <f t="shared" si="196"/>
        <v>0</v>
      </c>
      <c r="D6338">
        <f>CALCULOS_ENER!C6338*DATOS!H6338</f>
        <v>0</v>
      </c>
      <c r="E6338">
        <f t="shared" si="197"/>
        <v>0</v>
      </c>
      <c r="G6338">
        <f>IF(CALCULOS_ENER!C6338=0,DATOS!G6338*DATOS!B6338,DATOS!G6338*(DATOS!B6338-CALCULOS_ENER!E6338)+CALCULOS_ENER!E6338*DATOS!I6338)</f>
        <v>9.7913960787987905E-2</v>
      </c>
      <c r="H6338">
        <f>DATOS!B6338*DATOS!G6338-CALCULOS_ECON!G6338</f>
        <v>0</v>
      </c>
    </row>
    <row r="6339" spans="1:8" x14ac:dyDescent="0.25">
      <c r="A6339">
        <f>CALCULOS_ENER!A6339*DATOS!F6339</f>
        <v>0</v>
      </c>
      <c r="B6339">
        <f>CALCULOS_ENER!E6339*DATOS!I6339+CALCULOS_ENER!F6339*DATOS!H6339</f>
        <v>0</v>
      </c>
      <c r="C6339">
        <f t="shared" ref="C6339:C6402" si="198">A6339+B6339</f>
        <v>0</v>
      </c>
      <c r="D6339">
        <f>CALCULOS_ENER!C6339*DATOS!H6339</f>
        <v>0</v>
      </c>
      <c r="E6339">
        <f t="shared" ref="E6339:E6402" si="199">A6339+D6339</f>
        <v>0</v>
      </c>
      <c r="G6339">
        <f>IF(CALCULOS_ENER!C6339=0,DATOS!G6339*DATOS!B6339,DATOS!G6339*(DATOS!B6339-CALCULOS_ENER!E6339)+CALCULOS_ENER!E6339*DATOS!I6339)</f>
        <v>1.8176523479527962E-2</v>
      </c>
      <c r="H6339">
        <f>DATOS!B6339*DATOS!G6339-CALCULOS_ECON!G6339</f>
        <v>0</v>
      </c>
    </row>
    <row r="6340" spans="1:8" x14ac:dyDescent="0.25">
      <c r="A6340">
        <f>CALCULOS_ENER!A6340*DATOS!F6340</f>
        <v>0</v>
      </c>
      <c r="B6340">
        <f>CALCULOS_ENER!E6340*DATOS!I6340+CALCULOS_ENER!F6340*DATOS!H6340</f>
        <v>0</v>
      </c>
      <c r="C6340">
        <f t="shared" si="198"/>
        <v>0</v>
      </c>
      <c r="D6340">
        <f>CALCULOS_ENER!C6340*DATOS!H6340</f>
        <v>0</v>
      </c>
      <c r="E6340">
        <f t="shared" si="199"/>
        <v>0</v>
      </c>
      <c r="G6340">
        <f>IF(CALCULOS_ENER!C6340=0,DATOS!G6340*DATOS!B6340,DATOS!G6340*(DATOS!B6340-CALCULOS_ENER!E6340)+CALCULOS_ENER!E6340*DATOS!I6340)</f>
        <v>1.8176523479527962E-2</v>
      </c>
      <c r="H6340">
        <f>DATOS!B6340*DATOS!G6340-CALCULOS_ECON!G6340</f>
        <v>0</v>
      </c>
    </row>
    <row r="6341" spans="1:8" x14ac:dyDescent="0.25">
      <c r="A6341">
        <f>CALCULOS_ENER!A6341*DATOS!F6341</f>
        <v>0</v>
      </c>
      <c r="B6341">
        <f>CALCULOS_ENER!E6341*DATOS!I6341+CALCULOS_ENER!F6341*DATOS!H6341</f>
        <v>0</v>
      </c>
      <c r="C6341">
        <f t="shared" si="198"/>
        <v>0</v>
      </c>
      <c r="D6341">
        <f>CALCULOS_ENER!C6341*DATOS!H6341</f>
        <v>0</v>
      </c>
      <c r="E6341">
        <f t="shared" si="199"/>
        <v>0</v>
      </c>
      <c r="G6341">
        <f>IF(CALCULOS_ENER!C6341=0,DATOS!G6341*DATOS!B6341,DATOS!G6341*(DATOS!B6341-CALCULOS_ENER!E6341)+CALCULOS_ENER!E6341*DATOS!I6341)</f>
        <v>1.8176523479527962E-2</v>
      </c>
      <c r="H6341">
        <f>DATOS!B6341*DATOS!G6341-CALCULOS_ECON!G6341</f>
        <v>0</v>
      </c>
    </row>
    <row r="6342" spans="1:8" x14ac:dyDescent="0.25">
      <c r="A6342">
        <f>CALCULOS_ENER!A6342*DATOS!F6342</f>
        <v>0</v>
      </c>
      <c r="B6342">
        <f>CALCULOS_ENER!E6342*DATOS!I6342+CALCULOS_ENER!F6342*DATOS!H6342</f>
        <v>0</v>
      </c>
      <c r="C6342">
        <f t="shared" si="198"/>
        <v>0</v>
      </c>
      <c r="D6342">
        <f>CALCULOS_ENER!C6342*DATOS!H6342</f>
        <v>0</v>
      </c>
      <c r="E6342">
        <f t="shared" si="199"/>
        <v>0</v>
      </c>
      <c r="G6342">
        <f>IF(CALCULOS_ENER!C6342=0,DATOS!G6342*DATOS!B6342,DATOS!G6342*(DATOS!B6342-CALCULOS_ENER!E6342)+CALCULOS_ENER!E6342*DATOS!I6342)</f>
        <v>1.8176523479527962E-2</v>
      </c>
      <c r="H6342">
        <f>DATOS!B6342*DATOS!G6342-CALCULOS_ECON!G6342</f>
        <v>0</v>
      </c>
    </row>
    <row r="6343" spans="1:8" x14ac:dyDescent="0.25">
      <c r="A6343">
        <f>CALCULOS_ENER!A6343*DATOS!F6343</f>
        <v>0</v>
      </c>
      <c r="B6343">
        <f>CALCULOS_ENER!E6343*DATOS!I6343+CALCULOS_ENER!F6343*DATOS!H6343</f>
        <v>0</v>
      </c>
      <c r="C6343">
        <f t="shared" si="198"/>
        <v>0</v>
      </c>
      <c r="D6343">
        <f>CALCULOS_ENER!C6343*DATOS!H6343</f>
        <v>0</v>
      </c>
      <c r="E6343">
        <f t="shared" si="199"/>
        <v>0</v>
      </c>
      <c r="G6343">
        <f>IF(CALCULOS_ENER!C6343=0,DATOS!G6343*DATOS!B6343,DATOS!G6343*(DATOS!B6343-CALCULOS_ENER!E6343)+CALCULOS_ENER!E6343*DATOS!I6343)</f>
        <v>1.9301554310379516E-2</v>
      </c>
      <c r="H6343">
        <f>DATOS!B6343*DATOS!G6343-CALCULOS_ECON!G6343</f>
        <v>0</v>
      </c>
    </row>
    <row r="6344" spans="1:8" x14ac:dyDescent="0.25">
      <c r="A6344">
        <f>CALCULOS_ENER!A6344*DATOS!F6344</f>
        <v>0</v>
      </c>
      <c r="B6344">
        <f>CALCULOS_ENER!E6344*DATOS!I6344+CALCULOS_ENER!F6344*DATOS!H6344</f>
        <v>0</v>
      </c>
      <c r="C6344">
        <f t="shared" si="198"/>
        <v>0</v>
      </c>
      <c r="D6344">
        <f>CALCULOS_ENER!C6344*DATOS!H6344</f>
        <v>0</v>
      </c>
      <c r="E6344">
        <f t="shared" si="199"/>
        <v>0</v>
      </c>
      <c r="G6344">
        <f>IF(CALCULOS_ENER!C6344=0,DATOS!G6344*DATOS!B6344,DATOS!G6344*(DATOS!B6344-CALCULOS_ENER!E6344)+CALCULOS_ENER!E6344*DATOS!I6344)</f>
        <v>4.4227733161821228E-2</v>
      </c>
      <c r="H6344">
        <f>DATOS!B6344*DATOS!G6344-CALCULOS_ECON!G6344</f>
        <v>0</v>
      </c>
    </row>
    <row r="6345" spans="1:8" x14ac:dyDescent="0.25">
      <c r="A6345">
        <f>CALCULOS_ENER!A6345*DATOS!F6345</f>
        <v>2.4876800000000001E-2</v>
      </c>
      <c r="B6345">
        <f>CALCULOS_ENER!E6345*DATOS!I6345+CALCULOS_ENER!F6345*DATOS!H6345</f>
        <v>0</v>
      </c>
      <c r="C6345">
        <f t="shared" si="198"/>
        <v>2.4876800000000001E-2</v>
      </c>
      <c r="D6345">
        <f>CALCULOS_ENER!C6345*DATOS!H6345</f>
        <v>0</v>
      </c>
      <c r="E6345">
        <f t="shared" si="199"/>
        <v>2.4876800000000001E-2</v>
      </c>
      <c r="G6345">
        <f>IF(CALCULOS_ENER!C6345=0,DATOS!G6345*DATOS!B6345,DATOS!G6345*(DATOS!B6345-CALCULOS_ENER!E6345)+CALCULOS_ENER!E6345*DATOS!I6345)</f>
        <v>8.1809615138075401E-2</v>
      </c>
      <c r="H6345">
        <f>DATOS!B6345*DATOS!G6345-CALCULOS_ECON!G6345</f>
        <v>0</v>
      </c>
    </row>
    <row r="6346" spans="1:8" x14ac:dyDescent="0.25">
      <c r="A6346">
        <f>CALCULOS_ENER!A6346*DATOS!F6346</f>
        <v>2.7698900000000002E-2</v>
      </c>
      <c r="B6346">
        <f>CALCULOS_ENER!E6346*DATOS!I6346+CALCULOS_ENER!F6346*DATOS!H6346</f>
        <v>0</v>
      </c>
      <c r="C6346">
        <f t="shared" si="198"/>
        <v>2.7698900000000002E-2</v>
      </c>
      <c r="D6346">
        <f>CALCULOS_ENER!C6346*DATOS!H6346</f>
        <v>0</v>
      </c>
      <c r="E6346">
        <f t="shared" si="199"/>
        <v>2.7698900000000002E-2</v>
      </c>
      <c r="G6346">
        <f>IF(CALCULOS_ENER!C6346=0,DATOS!G6346*DATOS!B6346,DATOS!G6346*(DATOS!B6346-CALCULOS_ENER!E6346)+CALCULOS_ENER!E6346*DATOS!I6346)</f>
        <v>9.9704980212364652E-2</v>
      </c>
      <c r="H6346">
        <f>DATOS!B6346*DATOS!G6346-CALCULOS_ECON!G6346</f>
        <v>0</v>
      </c>
    </row>
    <row r="6347" spans="1:8" x14ac:dyDescent="0.25">
      <c r="A6347">
        <f>CALCULOS_ENER!A6347*DATOS!F6347</f>
        <v>5.99219E-2</v>
      </c>
      <c r="B6347">
        <f>CALCULOS_ENER!E6347*DATOS!I6347+CALCULOS_ENER!F6347*DATOS!H6347</f>
        <v>0</v>
      </c>
      <c r="C6347">
        <f t="shared" si="198"/>
        <v>5.99219E-2</v>
      </c>
      <c r="D6347">
        <f>CALCULOS_ENER!C6347*DATOS!H6347</f>
        <v>0</v>
      </c>
      <c r="E6347">
        <f t="shared" si="199"/>
        <v>5.99219E-2</v>
      </c>
      <c r="G6347">
        <f>IF(CALCULOS_ENER!C6347=0,DATOS!G6347*DATOS!B6347,DATOS!G6347*(DATOS!B6347-CALCULOS_ENER!E6347)+CALCULOS_ENER!E6347*DATOS!I6347)</f>
        <v>8.564328645641027E-2</v>
      </c>
      <c r="H6347">
        <f>DATOS!B6347*DATOS!G6347-CALCULOS_ECON!G6347</f>
        <v>0</v>
      </c>
    </row>
    <row r="6348" spans="1:8" x14ac:dyDescent="0.25">
      <c r="A6348">
        <f>CALCULOS_ENER!A6348*DATOS!F6348</f>
        <v>8.001856261287392E-2</v>
      </c>
      <c r="B6348">
        <f>CALCULOS_ENER!E6348*DATOS!I6348+CALCULOS_ENER!F6348*DATOS!H6348</f>
        <v>4.0892533451909463E-2</v>
      </c>
      <c r="C6348">
        <f t="shared" si="198"/>
        <v>0.12091109606478338</v>
      </c>
      <c r="D6348">
        <f>CALCULOS_ENER!C6348*DATOS!H6348</f>
        <v>2.9836529516692849E-2</v>
      </c>
      <c r="E6348">
        <f t="shared" si="199"/>
        <v>0.10985509212956676</v>
      </c>
      <c r="G6348">
        <f>IF(CALCULOS_ENER!C6348=0,DATOS!G6348*DATOS!B6348,DATOS!G6348*(DATOS!B6348-CALCULOS_ENER!E6348)+CALCULOS_ENER!E6348*DATOS!I6348)</f>
        <v>6.8962558677657299E-2</v>
      </c>
      <c r="H6348">
        <f>DATOS!B6348*DATOS!G6348-CALCULOS_ECON!G6348</f>
        <v>1.1056003935216621E-2</v>
      </c>
    </row>
    <row r="6349" spans="1:8" x14ac:dyDescent="0.25">
      <c r="A6349">
        <f>CALCULOS_ENER!A6349*DATOS!F6349</f>
        <v>7.7206184140693357E-2</v>
      </c>
      <c r="B6349">
        <f>CALCULOS_ENER!E6349*DATOS!I6349+CALCULOS_ENER!F6349*DATOS!H6349</f>
        <v>1.1099600159268689E-3</v>
      </c>
      <c r="C6349">
        <f t="shared" si="198"/>
        <v>7.8316144156620221E-2</v>
      </c>
      <c r="D6349">
        <f>CALCULOS_ENER!C6349*DATOS!H6349</f>
        <v>8.3510417254709351E-4</v>
      </c>
      <c r="E6349">
        <f t="shared" si="199"/>
        <v>7.8041288313240448E-2</v>
      </c>
      <c r="G6349">
        <f>IF(CALCULOS_ENER!C6349=0,DATOS!G6349*DATOS!B6349,DATOS!G6349*(DATOS!B6349-CALCULOS_ENER!E6349)+CALCULOS_ENER!E6349*DATOS!I6349)</f>
        <v>7.6931328297313584E-2</v>
      </c>
      <c r="H6349">
        <f>DATOS!B6349*DATOS!G6349-CALCULOS_ECON!G6349</f>
        <v>2.748558433797732E-4</v>
      </c>
    </row>
    <row r="6350" spans="1:8" x14ac:dyDescent="0.25">
      <c r="A6350">
        <f>CALCULOS_ENER!A6350*DATOS!F6350</f>
        <v>7.7206184140693357E-2</v>
      </c>
      <c r="B6350">
        <f>CALCULOS_ENER!E6350*DATOS!I6350+CALCULOS_ENER!F6350*DATOS!H6350</f>
        <v>2.4073956984860239E-2</v>
      </c>
      <c r="C6350">
        <f t="shared" si="198"/>
        <v>0.1012801411255536</v>
      </c>
      <c r="D6350">
        <f>CALCULOS_ENER!C6350*DATOS!H6350</f>
        <v>1.8141898110413831E-2</v>
      </c>
      <c r="E6350">
        <f t="shared" si="199"/>
        <v>9.5348082251107191E-2</v>
      </c>
      <c r="G6350">
        <f>IF(CALCULOS_ENER!C6350=0,DATOS!G6350*DATOS!B6350,DATOS!G6350*(DATOS!B6350-CALCULOS_ENER!E6350)+CALCULOS_ENER!E6350*DATOS!I6350)</f>
        <v>7.1274125266246949E-2</v>
      </c>
      <c r="H6350">
        <f>DATOS!B6350*DATOS!G6350-CALCULOS_ECON!G6350</f>
        <v>5.9320588744464081E-3</v>
      </c>
    </row>
    <row r="6351" spans="1:8" x14ac:dyDescent="0.25">
      <c r="A6351">
        <f>CALCULOS_ENER!A6351*DATOS!F6351</f>
        <v>8.2830907984229749E-2</v>
      </c>
      <c r="B6351">
        <f>CALCULOS_ENER!E6351*DATOS!I6351+CALCULOS_ENER!F6351*DATOS!H6351</f>
        <v>3.3758189278332913E-2</v>
      </c>
      <c r="C6351">
        <f t="shared" si="198"/>
        <v>0.11658909726256267</v>
      </c>
      <c r="D6351">
        <f>CALCULOS_ENER!C6351*DATOS!H6351</f>
        <v>2.4042786540895558E-2</v>
      </c>
      <c r="E6351">
        <f t="shared" si="199"/>
        <v>0.10687369452512531</v>
      </c>
      <c r="G6351">
        <f>IF(CALCULOS_ENER!C6351=0,DATOS!G6351*DATOS!B6351,DATOS!G6351*(DATOS!B6351-CALCULOS_ENER!E6351)+CALCULOS_ENER!E6351*DATOS!I6351)</f>
        <v>7.3115505246792389E-2</v>
      </c>
      <c r="H6351">
        <f>DATOS!B6351*DATOS!G6351-CALCULOS_ECON!G6351</f>
        <v>9.7154027374373592E-3</v>
      </c>
    </row>
    <row r="6352" spans="1:8" x14ac:dyDescent="0.25">
      <c r="A6352">
        <f>CALCULOS_ENER!A6352*DATOS!F6352</f>
        <v>8.2830907984229749E-2</v>
      </c>
      <c r="B6352">
        <f>CALCULOS_ENER!E6352*DATOS!I6352+CALCULOS_ENER!F6352*DATOS!H6352</f>
        <v>4.7030379907856995E-2</v>
      </c>
      <c r="C6352">
        <f t="shared" si="198"/>
        <v>0.12986128789208673</v>
      </c>
      <c r="D6352">
        <f>CALCULOS_ENER!C6352*DATOS!H6352</f>
        <v>3.3291167799943719E-2</v>
      </c>
      <c r="E6352">
        <f t="shared" si="199"/>
        <v>0.11612207578417347</v>
      </c>
      <c r="G6352">
        <f>IF(CALCULOS_ENER!C6352=0,DATOS!G6352*DATOS!B6352,DATOS!G6352*(DATOS!B6352-CALCULOS_ENER!E6352)+CALCULOS_ENER!E6352*DATOS!I6352)</f>
        <v>6.9091695876316458E-2</v>
      </c>
      <c r="H6352">
        <f>DATOS!B6352*DATOS!G6352-CALCULOS_ECON!G6352</f>
        <v>1.373921210791329E-2</v>
      </c>
    </row>
    <row r="6353" spans="1:8" x14ac:dyDescent="0.25">
      <c r="A6353">
        <f>CALCULOS_ENER!A6353*DATOS!F6353</f>
        <v>8.2830907984229749E-2</v>
      </c>
      <c r="B6353">
        <f>CALCULOS_ENER!E6353*DATOS!I6353+CALCULOS_ENER!F6353*DATOS!H6353</f>
        <v>1.6014279278332912E-2</v>
      </c>
      <c r="C6353">
        <f t="shared" si="198"/>
        <v>9.8845187262562667E-2</v>
      </c>
      <c r="D6353">
        <f>CALCULOS_ENER!C6353*DATOS!H6353</f>
        <v>1.1405466540895557E-2</v>
      </c>
      <c r="E6353">
        <f t="shared" si="199"/>
        <v>9.4236374525125302E-2</v>
      </c>
      <c r="G6353">
        <f>IF(CALCULOS_ENER!C6353=0,DATOS!G6353*DATOS!B6353,DATOS!G6353*(DATOS!B6353-CALCULOS_ENER!E6353)+CALCULOS_ENER!E6353*DATOS!I6353)</f>
        <v>7.8222095246792384E-2</v>
      </c>
      <c r="H6353">
        <f>DATOS!B6353*DATOS!G6353-CALCULOS_ECON!G6353</f>
        <v>4.608812737437365E-3</v>
      </c>
    </row>
    <row r="6354" spans="1:8" x14ac:dyDescent="0.25">
      <c r="A6354">
        <f>CALCULOS_ENER!A6354*DATOS!F6354</f>
        <v>6.7571699999999998E-2</v>
      </c>
      <c r="B6354">
        <f>CALCULOS_ENER!E6354*DATOS!I6354+CALCULOS_ENER!F6354*DATOS!H6354</f>
        <v>0</v>
      </c>
      <c r="C6354">
        <f t="shared" si="198"/>
        <v>6.7571699999999998E-2</v>
      </c>
      <c r="D6354">
        <f>CALCULOS_ENER!C6354*DATOS!H6354</f>
        <v>0</v>
      </c>
      <c r="E6354">
        <f t="shared" si="199"/>
        <v>6.7571699999999998E-2</v>
      </c>
      <c r="G6354">
        <f>IF(CALCULOS_ENER!C6354=0,DATOS!G6354*DATOS!B6354,DATOS!G6354*(DATOS!B6354-CALCULOS_ENER!E6354)+CALCULOS_ENER!E6354*DATOS!I6354)</f>
        <v>8.564328645641027E-2</v>
      </c>
      <c r="H6354">
        <f>DATOS!B6354*DATOS!G6354-CALCULOS_ECON!G6354</f>
        <v>0</v>
      </c>
    </row>
    <row r="6355" spans="1:8" x14ac:dyDescent="0.25">
      <c r="A6355">
        <f>CALCULOS_ENER!A6355*DATOS!F6355</f>
        <v>1.6228800000000002E-2</v>
      </c>
      <c r="B6355">
        <f>CALCULOS_ENER!E6355*DATOS!I6355+CALCULOS_ENER!F6355*DATOS!H6355</f>
        <v>0</v>
      </c>
      <c r="C6355">
        <f t="shared" si="198"/>
        <v>1.6228800000000002E-2</v>
      </c>
      <c r="D6355">
        <f>CALCULOS_ENER!C6355*DATOS!H6355</f>
        <v>0</v>
      </c>
      <c r="E6355">
        <f t="shared" si="199"/>
        <v>1.6228800000000002E-2</v>
      </c>
      <c r="G6355">
        <f>IF(CALCULOS_ENER!C6355=0,DATOS!G6355*DATOS!B6355,DATOS!G6355*(DATOS!B6355-CALCULOS_ENER!E6355)+CALCULOS_ENER!E6355*DATOS!I6355)</f>
        <v>8.564328645641027E-2</v>
      </c>
      <c r="H6355">
        <f>DATOS!B6355*DATOS!G6355-CALCULOS_ECON!G6355</f>
        <v>0</v>
      </c>
    </row>
    <row r="6356" spans="1:8" x14ac:dyDescent="0.25">
      <c r="A6356">
        <f>CALCULOS_ENER!A6356*DATOS!F6356</f>
        <v>0</v>
      </c>
      <c r="B6356">
        <f>CALCULOS_ENER!E6356*DATOS!I6356+CALCULOS_ENER!F6356*DATOS!H6356</f>
        <v>0</v>
      </c>
      <c r="C6356">
        <f t="shared" si="198"/>
        <v>0</v>
      </c>
      <c r="D6356">
        <f>CALCULOS_ENER!C6356*DATOS!H6356</f>
        <v>0</v>
      </c>
      <c r="E6356">
        <f t="shared" si="199"/>
        <v>0</v>
      </c>
      <c r="G6356">
        <f>IF(CALCULOS_ENER!C6356=0,DATOS!G6356*DATOS!B6356,DATOS!G6356*(DATOS!B6356-CALCULOS_ENER!E6356)+CALCULOS_ENER!E6356*DATOS!I6356)</f>
        <v>0.10916330917258643</v>
      </c>
      <c r="H6356">
        <f>DATOS!B6356*DATOS!G6356-CALCULOS_ECON!G6356</f>
        <v>0</v>
      </c>
    </row>
    <row r="6357" spans="1:8" x14ac:dyDescent="0.25">
      <c r="A6357">
        <f>CALCULOS_ENER!A6357*DATOS!F6357</f>
        <v>0</v>
      </c>
      <c r="B6357">
        <f>CALCULOS_ENER!E6357*DATOS!I6357+CALCULOS_ENER!F6357*DATOS!H6357</f>
        <v>0</v>
      </c>
      <c r="C6357">
        <f t="shared" si="198"/>
        <v>0</v>
      </c>
      <c r="D6357">
        <f>CALCULOS_ENER!C6357*DATOS!H6357</f>
        <v>0</v>
      </c>
      <c r="E6357">
        <f t="shared" si="199"/>
        <v>0</v>
      </c>
      <c r="G6357">
        <f>IF(CALCULOS_ENER!C6357=0,DATOS!G6357*DATOS!B6357,DATOS!G6357*(DATOS!B6357-CALCULOS_ENER!E6357)+CALCULOS_ENER!E6357*DATOS!I6357)</f>
        <v>0.15339117473770658</v>
      </c>
      <c r="H6357">
        <f>DATOS!B6357*DATOS!G6357-CALCULOS_ECON!G6357</f>
        <v>0</v>
      </c>
    </row>
    <row r="6358" spans="1:8" x14ac:dyDescent="0.25">
      <c r="A6358">
        <f>CALCULOS_ENER!A6358*DATOS!F6358</f>
        <v>0</v>
      </c>
      <c r="B6358">
        <f>CALCULOS_ENER!E6358*DATOS!I6358+CALCULOS_ENER!F6358*DATOS!H6358</f>
        <v>0</v>
      </c>
      <c r="C6358">
        <f t="shared" si="198"/>
        <v>0</v>
      </c>
      <c r="D6358">
        <f>CALCULOS_ENER!C6358*DATOS!H6358</f>
        <v>0</v>
      </c>
      <c r="E6358">
        <f t="shared" si="199"/>
        <v>0</v>
      </c>
      <c r="G6358">
        <f>IF(CALCULOS_ENER!C6358=0,DATOS!G6358*DATOS!B6358,DATOS!G6358*(DATOS!B6358-CALCULOS_ENER!E6358)+CALCULOS_ENER!E6358*DATOS!I6358)</f>
        <v>0.17128653981199582</v>
      </c>
      <c r="H6358">
        <f>DATOS!B6358*DATOS!G6358-CALCULOS_ECON!G6358</f>
        <v>0</v>
      </c>
    </row>
    <row r="6359" spans="1:8" x14ac:dyDescent="0.25">
      <c r="A6359">
        <f>CALCULOS_ENER!A6359*DATOS!F6359</f>
        <v>0</v>
      </c>
      <c r="B6359">
        <f>CALCULOS_ENER!E6359*DATOS!I6359+CALCULOS_ENER!F6359*DATOS!H6359</f>
        <v>0</v>
      </c>
      <c r="C6359">
        <f t="shared" si="198"/>
        <v>0</v>
      </c>
      <c r="D6359">
        <f>CALCULOS_ENER!C6359*DATOS!H6359</f>
        <v>0</v>
      </c>
      <c r="E6359">
        <f t="shared" si="199"/>
        <v>0</v>
      </c>
      <c r="G6359">
        <f>IF(CALCULOS_ENER!C6359=0,DATOS!G6359*DATOS!B6359,DATOS!G6359*(DATOS!B6359-CALCULOS_ENER!E6359)+CALCULOS_ENER!E6359*DATOS!I6359)</f>
        <v>0.20707730306139904</v>
      </c>
      <c r="H6359">
        <f>DATOS!B6359*DATOS!G6359-CALCULOS_ECON!G6359</f>
        <v>0</v>
      </c>
    </row>
    <row r="6360" spans="1:8" x14ac:dyDescent="0.25">
      <c r="A6360">
        <f>CALCULOS_ENER!A6360*DATOS!F6360</f>
        <v>0</v>
      </c>
      <c r="B6360">
        <f>CALCULOS_ENER!E6360*DATOS!I6360+CALCULOS_ENER!F6360*DATOS!H6360</f>
        <v>0</v>
      </c>
      <c r="C6360">
        <f t="shared" si="198"/>
        <v>0</v>
      </c>
      <c r="D6360">
        <f>CALCULOS_ENER!C6360*DATOS!H6360</f>
        <v>0</v>
      </c>
      <c r="E6360">
        <f t="shared" si="199"/>
        <v>0</v>
      </c>
      <c r="G6360">
        <f>IF(CALCULOS_ENER!C6360=0,DATOS!G6360*DATOS!B6360,DATOS!G6360*(DATOS!B6360-CALCULOS_ENER!E6360)+CALCULOS_ENER!E6360*DATOS!I6360)</f>
        <v>0.20707730306139904</v>
      </c>
      <c r="H6360">
        <f>DATOS!B6360*DATOS!G6360-CALCULOS_ECON!G6360</f>
        <v>0</v>
      </c>
    </row>
    <row r="6361" spans="1:8" x14ac:dyDescent="0.25">
      <c r="A6361">
        <f>CALCULOS_ENER!A6361*DATOS!F6361</f>
        <v>0</v>
      </c>
      <c r="B6361">
        <f>CALCULOS_ENER!E6361*DATOS!I6361+CALCULOS_ENER!F6361*DATOS!H6361</f>
        <v>0</v>
      </c>
      <c r="C6361">
        <f t="shared" si="198"/>
        <v>0</v>
      </c>
      <c r="D6361">
        <f>CALCULOS_ENER!C6361*DATOS!H6361</f>
        <v>0</v>
      </c>
      <c r="E6361">
        <f t="shared" si="199"/>
        <v>0</v>
      </c>
      <c r="G6361">
        <f>IF(CALCULOS_ENER!C6361=0,DATOS!G6361*DATOS!B6361,DATOS!G6361*(DATOS!B6361-CALCULOS_ENER!E6361)+CALCULOS_ENER!E6361*DATOS!I6361)</f>
        <v>0.15722484605604145</v>
      </c>
      <c r="H6361">
        <f>DATOS!B6361*DATOS!G6361-CALCULOS_ECON!G6361</f>
        <v>0</v>
      </c>
    </row>
    <row r="6362" spans="1:8" x14ac:dyDescent="0.25">
      <c r="A6362">
        <f>CALCULOS_ENER!A6362*DATOS!F6362</f>
        <v>0</v>
      </c>
      <c r="B6362">
        <f>CALCULOS_ENER!E6362*DATOS!I6362+CALCULOS_ENER!F6362*DATOS!H6362</f>
        <v>0</v>
      </c>
      <c r="C6362">
        <f t="shared" si="198"/>
        <v>0</v>
      </c>
      <c r="D6362">
        <f>CALCULOS_ENER!C6362*DATOS!H6362</f>
        <v>0</v>
      </c>
      <c r="E6362">
        <f t="shared" si="199"/>
        <v>0</v>
      </c>
      <c r="G6362">
        <f>IF(CALCULOS_ENER!C6362=0,DATOS!G6362*DATOS!B6362,DATOS!G6362*(DATOS!B6362-CALCULOS_ENER!E6362)+CALCULOS_ENER!E6362*DATOS!I6362)</f>
        <v>9.7913960787987905E-2</v>
      </c>
      <c r="H6362">
        <f>DATOS!B6362*DATOS!G6362-CALCULOS_ECON!G6362</f>
        <v>0</v>
      </c>
    </row>
    <row r="6363" spans="1:8" x14ac:dyDescent="0.25">
      <c r="A6363">
        <f>CALCULOS_ENER!A6363*DATOS!F6363</f>
        <v>0</v>
      </c>
      <c r="B6363">
        <f>CALCULOS_ENER!E6363*DATOS!I6363+CALCULOS_ENER!F6363*DATOS!H6363</f>
        <v>0</v>
      </c>
      <c r="C6363">
        <f t="shared" si="198"/>
        <v>0</v>
      </c>
      <c r="D6363">
        <f>CALCULOS_ENER!C6363*DATOS!H6363</f>
        <v>0</v>
      </c>
      <c r="E6363">
        <f t="shared" si="199"/>
        <v>0</v>
      </c>
      <c r="G6363">
        <f>IF(CALCULOS_ENER!C6363=0,DATOS!G6363*DATOS!B6363,DATOS!G6363*(DATOS!B6363-CALCULOS_ENER!E6363)+CALCULOS_ENER!E6363*DATOS!I6363)</f>
        <v>1.8176523479527962E-2</v>
      </c>
      <c r="H6363">
        <f>DATOS!B6363*DATOS!G6363-CALCULOS_ECON!G6363</f>
        <v>0</v>
      </c>
    </row>
    <row r="6364" spans="1:8" x14ac:dyDescent="0.25">
      <c r="A6364">
        <f>CALCULOS_ENER!A6364*DATOS!F6364</f>
        <v>0</v>
      </c>
      <c r="B6364">
        <f>CALCULOS_ENER!E6364*DATOS!I6364+CALCULOS_ENER!F6364*DATOS!H6364</f>
        <v>0</v>
      </c>
      <c r="C6364">
        <f t="shared" si="198"/>
        <v>0</v>
      </c>
      <c r="D6364">
        <f>CALCULOS_ENER!C6364*DATOS!H6364</f>
        <v>0</v>
      </c>
      <c r="E6364">
        <f t="shared" si="199"/>
        <v>0</v>
      </c>
      <c r="G6364">
        <f>IF(CALCULOS_ENER!C6364=0,DATOS!G6364*DATOS!B6364,DATOS!G6364*(DATOS!B6364-CALCULOS_ENER!E6364)+CALCULOS_ENER!E6364*DATOS!I6364)</f>
        <v>1.8176523479527962E-2</v>
      </c>
      <c r="H6364">
        <f>DATOS!B6364*DATOS!G6364-CALCULOS_ECON!G6364</f>
        <v>0</v>
      </c>
    </row>
    <row r="6365" spans="1:8" x14ac:dyDescent="0.25">
      <c r="A6365">
        <f>CALCULOS_ENER!A6365*DATOS!F6365</f>
        <v>0</v>
      </c>
      <c r="B6365">
        <f>CALCULOS_ENER!E6365*DATOS!I6365+CALCULOS_ENER!F6365*DATOS!H6365</f>
        <v>0</v>
      </c>
      <c r="C6365">
        <f t="shared" si="198"/>
        <v>0</v>
      </c>
      <c r="D6365">
        <f>CALCULOS_ENER!C6365*DATOS!H6365</f>
        <v>0</v>
      </c>
      <c r="E6365">
        <f t="shared" si="199"/>
        <v>0</v>
      </c>
      <c r="G6365">
        <f>IF(CALCULOS_ENER!C6365=0,DATOS!G6365*DATOS!B6365,DATOS!G6365*(DATOS!B6365-CALCULOS_ENER!E6365)+CALCULOS_ENER!E6365*DATOS!I6365)</f>
        <v>1.8176523479527962E-2</v>
      </c>
      <c r="H6365">
        <f>DATOS!B6365*DATOS!G6365-CALCULOS_ECON!G6365</f>
        <v>0</v>
      </c>
    </row>
    <row r="6366" spans="1:8" x14ac:dyDescent="0.25">
      <c r="A6366">
        <f>CALCULOS_ENER!A6366*DATOS!F6366</f>
        <v>0</v>
      </c>
      <c r="B6366">
        <f>CALCULOS_ENER!E6366*DATOS!I6366+CALCULOS_ENER!F6366*DATOS!H6366</f>
        <v>0</v>
      </c>
      <c r="C6366">
        <f t="shared" si="198"/>
        <v>0</v>
      </c>
      <c r="D6366">
        <f>CALCULOS_ENER!C6366*DATOS!H6366</f>
        <v>0</v>
      </c>
      <c r="E6366">
        <f t="shared" si="199"/>
        <v>0</v>
      </c>
      <c r="G6366">
        <f>IF(CALCULOS_ENER!C6366=0,DATOS!G6366*DATOS!B6366,DATOS!G6366*(DATOS!B6366-CALCULOS_ENER!E6366)+CALCULOS_ENER!E6366*DATOS!I6366)</f>
        <v>1.8176523479527962E-2</v>
      </c>
      <c r="H6366">
        <f>DATOS!B6366*DATOS!G6366-CALCULOS_ECON!G6366</f>
        <v>0</v>
      </c>
    </row>
    <row r="6367" spans="1:8" x14ac:dyDescent="0.25">
      <c r="A6367">
        <f>CALCULOS_ENER!A6367*DATOS!F6367</f>
        <v>0</v>
      </c>
      <c r="B6367">
        <f>CALCULOS_ENER!E6367*DATOS!I6367+CALCULOS_ENER!F6367*DATOS!H6367</f>
        <v>0</v>
      </c>
      <c r="C6367">
        <f t="shared" si="198"/>
        <v>0</v>
      </c>
      <c r="D6367">
        <f>CALCULOS_ENER!C6367*DATOS!H6367</f>
        <v>0</v>
      </c>
      <c r="E6367">
        <f t="shared" si="199"/>
        <v>0</v>
      </c>
      <c r="G6367">
        <f>IF(CALCULOS_ENER!C6367=0,DATOS!G6367*DATOS!B6367,DATOS!G6367*(DATOS!B6367-CALCULOS_ENER!E6367)+CALCULOS_ENER!E6367*DATOS!I6367)</f>
        <v>1.9301554310379516E-2</v>
      </c>
      <c r="H6367">
        <f>DATOS!B6367*DATOS!G6367-CALCULOS_ECON!G6367</f>
        <v>0</v>
      </c>
    </row>
    <row r="6368" spans="1:8" x14ac:dyDescent="0.25">
      <c r="A6368">
        <f>CALCULOS_ENER!A6368*DATOS!F6368</f>
        <v>0</v>
      </c>
      <c r="B6368">
        <f>CALCULOS_ENER!E6368*DATOS!I6368+CALCULOS_ENER!F6368*DATOS!H6368</f>
        <v>0</v>
      </c>
      <c r="C6368">
        <f t="shared" si="198"/>
        <v>0</v>
      </c>
      <c r="D6368">
        <f>CALCULOS_ENER!C6368*DATOS!H6368</f>
        <v>0</v>
      </c>
      <c r="E6368">
        <f t="shared" si="199"/>
        <v>0</v>
      </c>
      <c r="G6368">
        <f>IF(CALCULOS_ENER!C6368=0,DATOS!G6368*DATOS!B6368,DATOS!G6368*(DATOS!B6368-CALCULOS_ENER!E6368)+CALCULOS_ENER!E6368*DATOS!I6368)</f>
        <v>4.4227733161821228E-2</v>
      </c>
      <c r="H6368">
        <f>DATOS!B6368*DATOS!G6368-CALCULOS_ECON!G6368</f>
        <v>0</v>
      </c>
    </row>
    <row r="6369" spans="1:8" x14ac:dyDescent="0.25">
      <c r="A6369">
        <f>CALCULOS_ENER!A6369*DATOS!F6369</f>
        <v>2.1477399999999997E-2</v>
      </c>
      <c r="B6369">
        <f>CALCULOS_ENER!E6369*DATOS!I6369+CALCULOS_ENER!F6369*DATOS!H6369</f>
        <v>0</v>
      </c>
      <c r="C6369">
        <f t="shared" si="198"/>
        <v>2.1477399999999997E-2</v>
      </c>
      <c r="D6369">
        <f>CALCULOS_ENER!C6369*DATOS!H6369</f>
        <v>0</v>
      </c>
      <c r="E6369">
        <f t="shared" si="199"/>
        <v>2.1477399999999997E-2</v>
      </c>
      <c r="G6369">
        <f>IF(CALCULOS_ENER!C6369=0,DATOS!G6369*DATOS!B6369,DATOS!G6369*(DATOS!B6369-CALCULOS_ENER!E6369)+CALCULOS_ENER!E6369*DATOS!I6369)</f>
        <v>8.1809615138075401E-2</v>
      </c>
      <c r="H6369">
        <f>DATOS!B6369*DATOS!G6369-CALCULOS_ECON!G6369</f>
        <v>0</v>
      </c>
    </row>
    <row r="6370" spans="1:8" x14ac:dyDescent="0.25">
      <c r="A6370">
        <f>CALCULOS_ENER!A6370*DATOS!F6370</f>
        <v>5.80612E-2</v>
      </c>
      <c r="B6370">
        <f>CALCULOS_ENER!E6370*DATOS!I6370+CALCULOS_ENER!F6370*DATOS!H6370</f>
        <v>0</v>
      </c>
      <c r="C6370">
        <f t="shared" si="198"/>
        <v>5.80612E-2</v>
      </c>
      <c r="D6370">
        <f>CALCULOS_ENER!C6370*DATOS!H6370</f>
        <v>0</v>
      </c>
      <c r="E6370">
        <f t="shared" si="199"/>
        <v>5.80612E-2</v>
      </c>
      <c r="G6370">
        <f>IF(CALCULOS_ENER!C6370=0,DATOS!G6370*DATOS!B6370,DATOS!G6370*(DATOS!B6370-CALCULOS_ENER!E6370)+CALCULOS_ENER!E6370*DATOS!I6370)</f>
        <v>9.9704980212364652E-2</v>
      </c>
      <c r="H6370">
        <f>DATOS!B6370*DATOS!G6370-CALCULOS_ECON!G6370</f>
        <v>0</v>
      </c>
    </row>
    <row r="6371" spans="1:8" x14ac:dyDescent="0.25">
      <c r="A6371">
        <f>CALCULOS_ENER!A6371*DATOS!F6371</f>
        <v>5.3769400000000009E-2</v>
      </c>
      <c r="B6371">
        <f>CALCULOS_ENER!E6371*DATOS!I6371+CALCULOS_ENER!F6371*DATOS!H6371</f>
        <v>0</v>
      </c>
      <c r="C6371">
        <f t="shared" si="198"/>
        <v>5.3769400000000009E-2</v>
      </c>
      <c r="D6371">
        <f>CALCULOS_ENER!C6371*DATOS!H6371</f>
        <v>0</v>
      </c>
      <c r="E6371">
        <f t="shared" si="199"/>
        <v>5.3769400000000009E-2</v>
      </c>
      <c r="G6371">
        <f>IF(CALCULOS_ENER!C6371=0,DATOS!G6371*DATOS!B6371,DATOS!G6371*(DATOS!B6371-CALCULOS_ENER!E6371)+CALCULOS_ENER!E6371*DATOS!I6371)</f>
        <v>8.564328645641027E-2</v>
      </c>
      <c r="H6371">
        <f>DATOS!B6371*DATOS!G6371-CALCULOS_ECON!G6371</f>
        <v>0</v>
      </c>
    </row>
    <row r="6372" spans="1:8" x14ac:dyDescent="0.25">
      <c r="A6372">
        <f>CALCULOS_ENER!A6372*DATOS!F6372</f>
        <v>3.0928100000000004E-2</v>
      </c>
      <c r="B6372">
        <f>CALCULOS_ENER!E6372*DATOS!I6372+CALCULOS_ENER!F6372*DATOS!H6372</f>
        <v>0</v>
      </c>
      <c r="C6372">
        <f t="shared" si="198"/>
        <v>3.0928100000000004E-2</v>
      </c>
      <c r="D6372">
        <f>CALCULOS_ENER!C6372*DATOS!H6372</f>
        <v>0</v>
      </c>
      <c r="E6372">
        <f t="shared" si="199"/>
        <v>3.0928100000000004E-2</v>
      </c>
      <c r="G6372">
        <f>IF(CALCULOS_ENER!C6372=0,DATOS!G6372*DATOS!B6372,DATOS!G6372*(DATOS!B6372-CALCULOS_ENER!E6372)+CALCULOS_ENER!E6372*DATOS!I6372)</f>
        <v>8.001856261287392E-2</v>
      </c>
      <c r="H6372">
        <f>DATOS!B6372*DATOS!G6372-CALCULOS_ECON!G6372</f>
        <v>0</v>
      </c>
    </row>
    <row r="6373" spans="1:8" x14ac:dyDescent="0.25">
      <c r="A6373">
        <f>CALCULOS_ENER!A6373*DATOS!F6373</f>
        <v>7.7206184140693357E-2</v>
      </c>
      <c r="B6373">
        <f>CALCULOS_ENER!E6373*DATOS!I6373+CALCULOS_ENER!F6373*DATOS!H6373</f>
        <v>3.1313456237222197E-2</v>
      </c>
      <c r="C6373">
        <f t="shared" si="198"/>
        <v>0.10851964037791556</v>
      </c>
      <c r="D6373">
        <f>CALCULOS_ENER!C6373*DATOS!H6373</f>
        <v>2.6176296615137738E-2</v>
      </c>
      <c r="E6373">
        <f t="shared" si="199"/>
        <v>0.10338248075583109</v>
      </c>
      <c r="G6373">
        <f>IF(CALCULOS_ENER!C6373=0,DATOS!G6373*DATOS!B6373,DATOS!G6373*(DATOS!B6373-CALCULOS_ENER!E6373)+CALCULOS_ENER!E6373*DATOS!I6373)</f>
        <v>7.2069024518608901E-2</v>
      </c>
      <c r="H6373">
        <f>DATOS!B6373*DATOS!G6373-CALCULOS_ECON!G6373</f>
        <v>5.1371596220844556E-3</v>
      </c>
    </row>
    <row r="6374" spans="1:8" x14ac:dyDescent="0.25">
      <c r="A6374">
        <f>CALCULOS_ENER!A6374*DATOS!F6374</f>
        <v>7.7206184140693357E-2</v>
      </c>
      <c r="B6374">
        <f>CALCULOS_ENER!E6374*DATOS!I6374+CALCULOS_ENER!F6374*DATOS!H6374</f>
        <v>2.8963056373621975E-2</v>
      </c>
      <c r="C6374">
        <f t="shared" si="198"/>
        <v>0.10616924051431534</v>
      </c>
      <c r="D6374">
        <f>CALCULOS_ENER!C6374*DATOS!H6374</f>
        <v>2.4026196887937293E-2</v>
      </c>
      <c r="E6374">
        <f t="shared" si="199"/>
        <v>0.10123238102863065</v>
      </c>
      <c r="G6374">
        <f>IF(CALCULOS_ENER!C6374=0,DATOS!G6374*DATOS!B6374,DATOS!G6374*(DATOS!B6374-CALCULOS_ENER!E6374)+CALCULOS_ENER!E6374*DATOS!I6374)</f>
        <v>7.2269324655008682E-2</v>
      </c>
      <c r="H6374">
        <f>DATOS!B6374*DATOS!G6374-CALCULOS_ECON!G6374</f>
        <v>4.9368594856846748E-3</v>
      </c>
    </row>
    <row r="6375" spans="1:8" x14ac:dyDescent="0.25">
      <c r="A6375">
        <f>CALCULOS_ENER!A6375*DATOS!F6375</f>
        <v>8.2830907984229749E-2</v>
      </c>
      <c r="B6375">
        <f>CALCULOS_ENER!E6375*DATOS!I6375+CALCULOS_ENER!F6375*DATOS!H6375</f>
        <v>2.0009967317375428E-2</v>
      </c>
      <c r="C6375">
        <f t="shared" si="198"/>
        <v>0.10284087530160518</v>
      </c>
      <c r="D6375">
        <f>CALCULOS_ENER!C6375*DATOS!H6375</f>
        <v>1.5797342618980598E-2</v>
      </c>
      <c r="E6375">
        <f t="shared" si="199"/>
        <v>9.8628250603210343E-2</v>
      </c>
      <c r="G6375">
        <f>IF(CALCULOS_ENER!C6375=0,DATOS!G6375*DATOS!B6375,DATOS!G6375*(DATOS!B6375-CALCULOS_ENER!E6375)+CALCULOS_ENER!E6375*DATOS!I6375)</f>
        <v>7.8618283285834922E-2</v>
      </c>
      <c r="H6375">
        <f>DATOS!B6375*DATOS!G6375-CALCULOS_ECON!G6375</f>
        <v>4.2126246983948262E-3</v>
      </c>
    </row>
    <row r="6376" spans="1:8" x14ac:dyDescent="0.25">
      <c r="A6376">
        <f>CALCULOS_ENER!A6376*DATOS!F6376</f>
        <v>4.92982E-2</v>
      </c>
      <c r="B6376">
        <f>CALCULOS_ENER!E6376*DATOS!I6376+CALCULOS_ENER!F6376*DATOS!H6376</f>
        <v>0</v>
      </c>
      <c r="C6376">
        <f t="shared" si="198"/>
        <v>4.92982E-2</v>
      </c>
      <c r="D6376">
        <f>CALCULOS_ENER!C6376*DATOS!H6376</f>
        <v>0</v>
      </c>
      <c r="E6376">
        <f t="shared" si="199"/>
        <v>4.92982E-2</v>
      </c>
      <c r="G6376">
        <f>IF(CALCULOS_ENER!C6376=0,DATOS!G6376*DATOS!B6376,DATOS!G6376*(DATOS!B6376-CALCULOS_ENER!E6376)+CALCULOS_ENER!E6376*DATOS!I6376)</f>
        <v>8.2830907984229749E-2</v>
      </c>
      <c r="H6376">
        <f>DATOS!B6376*DATOS!G6376-CALCULOS_ECON!G6376</f>
        <v>0</v>
      </c>
    </row>
    <row r="6377" spans="1:8" x14ac:dyDescent="0.25">
      <c r="A6377">
        <f>CALCULOS_ENER!A6377*DATOS!F6377</f>
        <v>5.7134299999999999E-2</v>
      </c>
      <c r="B6377">
        <f>CALCULOS_ENER!E6377*DATOS!I6377+CALCULOS_ENER!F6377*DATOS!H6377</f>
        <v>0</v>
      </c>
      <c r="C6377">
        <f t="shared" si="198"/>
        <v>5.7134299999999999E-2</v>
      </c>
      <c r="D6377">
        <f>CALCULOS_ENER!C6377*DATOS!H6377</f>
        <v>0</v>
      </c>
      <c r="E6377">
        <f t="shared" si="199"/>
        <v>5.7134299999999999E-2</v>
      </c>
      <c r="G6377">
        <f>IF(CALCULOS_ENER!C6377=0,DATOS!G6377*DATOS!B6377,DATOS!G6377*(DATOS!B6377-CALCULOS_ENER!E6377)+CALCULOS_ENER!E6377*DATOS!I6377)</f>
        <v>8.2830907984229749E-2</v>
      </c>
      <c r="H6377">
        <f>DATOS!B6377*DATOS!G6377-CALCULOS_ECON!G6377</f>
        <v>0</v>
      </c>
    </row>
    <row r="6378" spans="1:8" x14ac:dyDescent="0.25">
      <c r="A6378">
        <f>CALCULOS_ENER!A6378*DATOS!F6378</f>
        <v>4.8624300000000002E-2</v>
      </c>
      <c r="B6378">
        <f>CALCULOS_ENER!E6378*DATOS!I6378+CALCULOS_ENER!F6378*DATOS!H6378</f>
        <v>0</v>
      </c>
      <c r="C6378">
        <f t="shared" si="198"/>
        <v>4.8624300000000002E-2</v>
      </c>
      <c r="D6378">
        <f>CALCULOS_ENER!C6378*DATOS!H6378</f>
        <v>0</v>
      </c>
      <c r="E6378">
        <f t="shared" si="199"/>
        <v>4.8624300000000002E-2</v>
      </c>
      <c r="G6378">
        <f>IF(CALCULOS_ENER!C6378=0,DATOS!G6378*DATOS!B6378,DATOS!G6378*(DATOS!B6378-CALCULOS_ENER!E6378)+CALCULOS_ENER!E6378*DATOS!I6378)</f>
        <v>8.564328645641027E-2</v>
      </c>
      <c r="H6378">
        <f>DATOS!B6378*DATOS!G6378-CALCULOS_ECON!G6378</f>
        <v>0</v>
      </c>
    </row>
    <row r="6379" spans="1:8" x14ac:dyDescent="0.25">
      <c r="A6379">
        <f>CALCULOS_ENER!A6379*DATOS!F6379</f>
        <v>6.6102000000000001E-3</v>
      </c>
      <c r="B6379">
        <f>CALCULOS_ENER!E6379*DATOS!I6379+CALCULOS_ENER!F6379*DATOS!H6379</f>
        <v>0</v>
      </c>
      <c r="C6379">
        <f t="shared" si="198"/>
        <v>6.6102000000000001E-3</v>
      </c>
      <c r="D6379">
        <f>CALCULOS_ENER!C6379*DATOS!H6379</f>
        <v>0</v>
      </c>
      <c r="E6379">
        <f t="shared" si="199"/>
        <v>6.6102000000000001E-3</v>
      </c>
      <c r="G6379">
        <f>IF(CALCULOS_ENER!C6379=0,DATOS!G6379*DATOS!B6379,DATOS!G6379*(DATOS!B6379-CALCULOS_ENER!E6379)+CALCULOS_ENER!E6379*DATOS!I6379)</f>
        <v>8.564328645641027E-2</v>
      </c>
      <c r="H6379">
        <f>DATOS!B6379*DATOS!G6379-CALCULOS_ECON!G6379</f>
        <v>0</v>
      </c>
    </row>
    <row r="6380" spans="1:8" x14ac:dyDescent="0.25">
      <c r="A6380">
        <f>CALCULOS_ENER!A6380*DATOS!F6380</f>
        <v>0</v>
      </c>
      <c r="B6380">
        <f>CALCULOS_ENER!E6380*DATOS!I6380+CALCULOS_ENER!F6380*DATOS!H6380</f>
        <v>0</v>
      </c>
      <c r="C6380">
        <f t="shared" si="198"/>
        <v>0</v>
      </c>
      <c r="D6380">
        <f>CALCULOS_ENER!C6380*DATOS!H6380</f>
        <v>0</v>
      </c>
      <c r="E6380">
        <f t="shared" si="199"/>
        <v>0</v>
      </c>
      <c r="G6380">
        <f>IF(CALCULOS_ENER!C6380=0,DATOS!G6380*DATOS!B6380,DATOS!G6380*(DATOS!B6380-CALCULOS_ENER!E6380)+CALCULOS_ENER!E6380*DATOS!I6380)</f>
        <v>0.10916330917258643</v>
      </c>
      <c r="H6380">
        <f>DATOS!B6380*DATOS!G6380-CALCULOS_ECON!G6380</f>
        <v>0</v>
      </c>
    </row>
    <row r="6381" spans="1:8" x14ac:dyDescent="0.25">
      <c r="A6381">
        <f>CALCULOS_ENER!A6381*DATOS!F6381</f>
        <v>0</v>
      </c>
      <c r="B6381">
        <f>CALCULOS_ENER!E6381*DATOS!I6381+CALCULOS_ENER!F6381*DATOS!H6381</f>
        <v>0</v>
      </c>
      <c r="C6381">
        <f t="shared" si="198"/>
        <v>0</v>
      </c>
      <c r="D6381">
        <f>CALCULOS_ENER!C6381*DATOS!H6381</f>
        <v>0</v>
      </c>
      <c r="E6381">
        <f t="shared" si="199"/>
        <v>0</v>
      </c>
      <c r="G6381">
        <f>IF(CALCULOS_ENER!C6381=0,DATOS!G6381*DATOS!B6381,DATOS!G6381*(DATOS!B6381-CALCULOS_ENER!E6381)+CALCULOS_ENER!E6381*DATOS!I6381)</f>
        <v>0.15339117473770658</v>
      </c>
      <c r="H6381">
        <f>DATOS!B6381*DATOS!G6381-CALCULOS_ECON!G6381</f>
        <v>0</v>
      </c>
    </row>
    <row r="6382" spans="1:8" x14ac:dyDescent="0.25">
      <c r="A6382">
        <f>CALCULOS_ENER!A6382*DATOS!F6382</f>
        <v>0</v>
      </c>
      <c r="B6382">
        <f>CALCULOS_ENER!E6382*DATOS!I6382+CALCULOS_ENER!F6382*DATOS!H6382</f>
        <v>0</v>
      </c>
      <c r="C6382">
        <f t="shared" si="198"/>
        <v>0</v>
      </c>
      <c r="D6382">
        <f>CALCULOS_ENER!C6382*DATOS!H6382</f>
        <v>0</v>
      </c>
      <c r="E6382">
        <f t="shared" si="199"/>
        <v>0</v>
      </c>
      <c r="G6382">
        <f>IF(CALCULOS_ENER!C6382=0,DATOS!G6382*DATOS!B6382,DATOS!G6382*(DATOS!B6382-CALCULOS_ENER!E6382)+CALCULOS_ENER!E6382*DATOS!I6382)</f>
        <v>0.17128653981199582</v>
      </c>
      <c r="H6382">
        <f>DATOS!B6382*DATOS!G6382-CALCULOS_ECON!G6382</f>
        <v>0</v>
      </c>
    </row>
    <row r="6383" spans="1:8" x14ac:dyDescent="0.25">
      <c r="A6383">
        <f>CALCULOS_ENER!A6383*DATOS!F6383</f>
        <v>0</v>
      </c>
      <c r="B6383">
        <f>CALCULOS_ENER!E6383*DATOS!I6383+CALCULOS_ENER!F6383*DATOS!H6383</f>
        <v>0</v>
      </c>
      <c r="C6383">
        <f t="shared" si="198"/>
        <v>0</v>
      </c>
      <c r="D6383">
        <f>CALCULOS_ENER!C6383*DATOS!H6383</f>
        <v>0</v>
      </c>
      <c r="E6383">
        <f t="shared" si="199"/>
        <v>0</v>
      </c>
      <c r="G6383">
        <f>IF(CALCULOS_ENER!C6383=0,DATOS!G6383*DATOS!B6383,DATOS!G6383*(DATOS!B6383-CALCULOS_ENER!E6383)+CALCULOS_ENER!E6383*DATOS!I6383)</f>
        <v>0.20707730306139904</v>
      </c>
      <c r="H6383">
        <f>DATOS!B6383*DATOS!G6383-CALCULOS_ECON!G6383</f>
        <v>0</v>
      </c>
    </row>
    <row r="6384" spans="1:8" x14ac:dyDescent="0.25">
      <c r="A6384">
        <f>CALCULOS_ENER!A6384*DATOS!F6384</f>
        <v>0</v>
      </c>
      <c r="B6384">
        <f>CALCULOS_ENER!E6384*DATOS!I6384+CALCULOS_ENER!F6384*DATOS!H6384</f>
        <v>0</v>
      </c>
      <c r="C6384">
        <f t="shared" si="198"/>
        <v>0</v>
      </c>
      <c r="D6384">
        <f>CALCULOS_ENER!C6384*DATOS!H6384</f>
        <v>0</v>
      </c>
      <c r="E6384">
        <f t="shared" si="199"/>
        <v>0</v>
      </c>
      <c r="G6384">
        <f>IF(CALCULOS_ENER!C6384=0,DATOS!G6384*DATOS!B6384,DATOS!G6384*(DATOS!B6384-CALCULOS_ENER!E6384)+CALCULOS_ENER!E6384*DATOS!I6384)</f>
        <v>0.20707730306139904</v>
      </c>
      <c r="H6384">
        <f>DATOS!B6384*DATOS!G6384-CALCULOS_ECON!G6384</f>
        <v>0</v>
      </c>
    </row>
    <row r="6385" spans="1:8" x14ac:dyDescent="0.25">
      <c r="A6385">
        <f>CALCULOS_ENER!A6385*DATOS!F6385</f>
        <v>0</v>
      </c>
      <c r="B6385">
        <f>CALCULOS_ENER!E6385*DATOS!I6385+CALCULOS_ENER!F6385*DATOS!H6385</f>
        <v>0</v>
      </c>
      <c r="C6385">
        <f t="shared" si="198"/>
        <v>0</v>
      </c>
      <c r="D6385">
        <f>CALCULOS_ENER!C6385*DATOS!H6385</f>
        <v>0</v>
      </c>
      <c r="E6385">
        <f t="shared" si="199"/>
        <v>0</v>
      </c>
      <c r="G6385">
        <f>IF(CALCULOS_ENER!C6385=0,DATOS!G6385*DATOS!B6385,DATOS!G6385*(DATOS!B6385-CALCULOS_ENER!E6385)+CALCULOS_ENER!E6385*DATOS!I6385)</f>
        <v>0.15722484605604145</v>
      </c>
      <c r="H6385">
        <f>DATOS!B6385*DATOS!G6385-CALCULOS_ECON!G6385</f>
        <v>0</v>
      </c>
    </row>
    <row r="6386" spans="1:8" x14ac:dyDescent="0.25">
      <c r="A6386">
        <f>CALCULOS_ENER!A6386*DATOS!F6386</f>
        <v>0</v>
      </c>
      <c r="B6386">
        <f>CALCULOS_ENER!E6386*DATOS!I6386+CALCULOS_ENER!F6386*DATOS!H6386</f>
        <v>0</v>
      </c>
      <c r="C6386">
        <f t="shared" si="198"/>
        <v>0</v>
      </c>
      <c r="D6386">
        <f>CALCULOS_ENER!C6386*DATOS!H6386</f>
        <v>0</v>
      </c>
      <c r="E6386">
        <f t="shared" si="199"/>
        <v>0</v>
      </c>
      <c r="G6386">
        <f>IF(CALCULOS_ENER!C6386=0,DATOS!G6386*DATOS!B6386,DATOS!G6386*(DATOS!B6386-CALCULOS_ENER!E6386)+CALCULOS_ENER!E6386*DATOS!I6386)</f>
        <v>9.7913960787987905E-2</v>
      </c>
      <c r="H6386">
        <f>DATOS!B6386*DATOS!G6386-CALCULOS_ECON!G6386</f>
        <v>0</v>
      </c>
    </row>
    <row r="6387" spans="1:8" x14ac:dyDescent="0.25">
      <c r="A6387">
        <f>CALCULOS_ENER!A6387*DATOS!F6387</f>
        <v>0</v>
      </c>
      <c r="B6387">
        <f>CALCULOS_ENER!E6387*DATOS!I6387+CALCULOS_ENER!F6387*DATOS!H6387</f>
        <v>0</v>
      </c>
      <c r="C6387">
        <f t="shared" si="198"/>
        <v>0</v>
      </c>
      <c r="D6387">
        <f>CALCULOS_ENER!C6387*DATOS!H6387</f>
        <v>0</v>
      </c>
      <c r="E6387">
        <f t="shared" si="199"/>
        <v>0</v>
      </c>
      <c r="G6387">
        <f>IF(CALCULOS_ENER!C6387=0,DATOS!G6387*DATOS!B6387,DATOS!G6387*(DATOS!B6387-CALCULOS_ENER!E6387)+CALCULOS_ENER!E6387*DATOS!I6387)</f>
        <v>1.8176523479527962E-2</v>
      </c>
      <c r="H6387">
        <f>DATOS!B6387*DATOS!G6387-CALCULOS_ECON!G6387</f>
        <v>0</v>
      </c>
    </row>
    <row r="6388" spans="1:8" x14ac:dyDescent="0.25">
      <c r="A6388">
        <f>CALCULOS_ENER!A6388*DATOS!F6388</f>
        <v>0</v>
      </c>
      <c r="B6388">
        <f>CALCULOS_ENER!E6388*DATOS!I6388+CALCULOS_ENER!F6388*DATOS!H6388</f>
        <v>0</v>
      </c>
      <c r="C6388">
        <f t="shared" si="198"/>
        <v>0</v>
      </c>
      <c r="D6388">
        <f>CALCULOS_ENER!C6388*DATOS!H6388</f>
        <v>0</v>
      </c>
      <c r="E6388">
        <f t="shared" si="199"/>
        <v>0</v>
      </c>
      <c r="G6388">
        <f>IF(CALCULOS_ENER!C6388=0,DATOS!G6388*DATOS!B6388,DATOS!G6388*(DATOS!B6388-CALCULOS_ENER!E6388)+CALCULOS_ENER!E6388*DATOS!I6388)</f>
        <v>1.8176523479527962E-2</v>
      </c>
      <c r="H6388">
        <f>DATOS!B6388*DATOS!G6388-CALCULOS_ECON!G6388</f>
        <v>0</v>
      </c>
    </row>
    <row r="6389" spans="1:8" x14ac:dyDescent="0.25">
      <c r="A6389">
        <f>CALCULOS_ENER!A6389*DATOS!F6389</f>
        <v>0</v>
      </c>
      <c r="B6389">
        <f>CALCULOS_ENER!E6389*DATOS!I6389+CALCULOS_ENER!F6389*DATOS!H6389</f>
        <v>0</v>
      </c>
      <c r="C6389">
        <f t="shared" si="198"/>
        <v>0</v>
      </c>
      <c r="D6389">
        <f>CALCULOS_ENER!C6389*DATOS!H6389</f>
        <v>0</v>
      </c>
      <c r="E6389">
        <f t="shared" si="199"/>
        <v>0</v>
      </c>
      <c r="G6389">
        <f>IF(CALCULOS_ENER!C6389=0,DATOS!G6389*DATOS!B6389,DATOS!G6389*(DATOS!B6389-CALCULOS_ENER!E6389)+CALCULOS_ENER!E6389*DATOS!I6389)</f>
        <v>1.8176523479527962E-2</v>
      </c>
      <c r="H6389">
        <f>DATOS!B6389*DATOS!G6389-CALCULOS_ECON!G6389</f>
        <v>0</v>
      </c>
    </row>
    <row r="6390" spans="1:8" x14ac:dyDescent="0.25">
      <c r="A6390">
        <f>CALCULOS_ENER!A6390*DATOS!F6390</f>
        <v>0</v>
      </c>
      <c r="B6390">
        <f>CALCULOS_ENER!E6390*DATOS!I6390+CALCULOS_ENER!F6390*DATOS!H6390</f>
        <v>0</v>
      </c>
      <c r="C6390">
        <f t="shared" si="198"/>
        <v>0</v>
      </c>
      <c r="D6390">
        <f>CALCULOS_ENER!C6390*DATOS!H6390</f>
        <v>0</v>
      </c>
      <c r="E6390">
        <f t="shared" si="199"/>
        <v>0</v>
      </c>
      <c r="G6390">
        <f>IF(CALCULOS_ENER!C6390=0,DATOS!G6390*DATOS!B6390,DATOS!G6390*(DATOS!B6390-CALCULOS_ENER!E6390)+CALCULOS_ENER!E6390*DATOS!I6390)</f>
        <v>1.8176523479527962E-2</v>
      </c>
      <c r="H6390">
        <f>DATOS!B6390*DATOS!G6390-CALCULOS_ECON!G6390</f>
        <v>0</v>
      </c>
    </row>
    <row r="6391" spans="1:8" x14ac:dyDescent="0.25">
      <c r="A6391">
        <f>CALCULOS_ENER!A6391*DATOS!F6391</f>
        <v>0</v>
      </c>
      <c r="B6391">
        <f>CALCULOS_ENER!E6391*DATOS!I6391+CALCULOS_ENER!F6391*DATOS!H6391</f>
        <v>0</v>
      </c>
      <c r="C6391">
        <f t="shared" si="198"/>
        <v>0</v>
      </c>
      <c r="D6391">
        <f>CALCULOS_ENER!C6391*DATOS!H6391</f>
        <v>0</v>
      </c>
      <c r="E6391">
        <f t="shared" si="199"/>
        <v>0</v>
      </c>
      <c r="G6391">
        <f>IF(CALCULOS_ENER!C6391=0,DATOS!G6391*DATOS!B6391,DATOS!G6391*(DATOS!B6391-CALCULOS_ENER!E6391)+CALCULOS_ENER!E6391*DATOS!I6391)</f>
        <v>1.9301554310379516E-2</v>
      </c>
      <c r="H6391">
        <f>DATOS!B6391*DATOS!G6391-CALCULOS_ECON!G6391</f>
        <v>0</v>
      </c>
    </row>
    <row r="6392" spans="1:8" x14ac:dyDescent="0.25">
      <c r="A6392">
        <f>CALCULOS_ENER!A6392*DATOS!F6392</f>
        <v>0</v>
      </c>
      <c r="B6392">
        <f>CALCULOS_ENER!E6392*DATOS!I6392+CALCULOS_ENER!F6392*DATOS!H6392</f>
        <v>0</v>
      </c>
      <c r="C6392">
        <f t="shared" si="198"/>
        <v>0</v>
      </c>
      <c r="D6392">
        <f>CALCULOS_ENER!C6392*DATOS!H6392</f>
        <v>0</v>
      </c>
      <c r="E6392">
        <f t="shared" si="199"/>
        <v>0</v>
      </c>
      <c r="G6392">
        <f>IF(CALCULOS_ENER!C6392=0,DATOS!G6392*DATOS!B6392,DATOS!G6392*(DATOS!B6392-CALCULOS_ENER!E6392)+CALCULOS_ENER!E6392*DATOS!I6392)</f>
        <v>4.4227733161821228E-2</v>
      </c>
      <c r="H6392">
        <f>DATOS!B6392*DATOS!G6392-CALCULOS_ECON!G6392</f>
        <v>0</v>
      </c>
    </row>
    <row r="6393" spans="1:8" x14ac:dyDescent="0.25">
      <c r="A6393">
        <f>CALCULOS_ENER!A6393*DATOS!F6393</f>
        <v>8.0821999999999995E-3</v>
      </c>
      <c r="B6393">
        <f>CALCULOS_ENER!E6393*DATOS!I6393+CALCULOS_ENER!F6393*DATOS!H6393</f>
        <v>0</v>
      </c>
      <c r="C6393">
        <f t="shared" si="198"/>
        <v>8.0821999999999995E-3</v>
      </c>
      <c r="D6393">
        <f>CALCULOS_ENER!C6393*DATOS!H6393</f>
        <v>0</v>
      </c>
      <c r="E6393">
        <f t="shared" si="199"/>
        <v>8.0821999999999995E-3</v>
      </c>
      <c r="G6393">
        <f>IF(CALCULOS_ENER!C6393=0,DATOS!G6393*DATOS!B6393,DATOS!G6393*(DATOS!B6393-CALCULOS_ENER!E6393)+CALCULOS_ENER!E6393*DATOS!I6393)</f>
        <v>8.1809615138075401E-2</v>
      </c>
      <c r="H6393">
        <f>DATOS!B6393*DATOS!G6393-CALCULOS_ECON!G6393</f>
        <v>0</v>
      </c>
    </row>
    <row r="6394" spans="1:8" x14ac:dyDescent="0.25">
      <c r="A6394">
        <f>CALCULOS_ENER!A6394*DATOS!F6394</f>
        <v>1.5805600000000003E-2</v>
      </c>
      <c r="B6394">
        <f>CALCULOS_ENER!E6394*DATOS!I6394+CALCULOS_ENER!F6394*DATOS!H6394</f>
        <v>0</v>
      </c>
      <c r="C6394">
        <f t="shared" si="198"/>
        <v>1.5805600000000003E-2</v>
      </c>
      <c r="D6394">
        <f>CALCULOS_ENER!C6394*DATOS!H6394</f>
        <v>0</v>
      </c>
      <c r="E6394">
        <f t="shared" si="199"/>
        <v>1.5805600000000003E-2</v>
      </c>
      <c r="G6394">
        <f>IF(CALCULOS_ENER!C6394=0,DATOS!G6394*DATOS!B6394,DATOS!G6394*(DATOS!B6394-CALCULOS_ENER!E6394)+CALCULOS_ENER!E6394*DATOS!I6394)</f>
        <v>9.9704980212364652E-2</v>
      </c>
      <c r="H6394">
        <f>DATOS!B6394*DATOS!G6394-CALCULOS_ECON!G6394</f>
        <v>0</v>
      </c>
    </row>
    <row r="6395" spans="1:8" x14ac:dyDescent="0.25">
      <c r="A6395">
        <f>CALCULOS_ENER!A6395*DATOS!F6395</f>
        <v>7.0688200000000007E-2</v>
      </c>
      <c r="B6395">
        <f>CALCULOS_ENER!E6395*DATOS!I6395+CALCULOS_ENER!F6395*DATOS!H6395</f>
        <v>0</v>
      </c>
      <c r="C6395">
        <f t="shared" si="198"/>
        <v>7.0688200000000007E-2</v>
      </c>
      <c r="D6395">
        <f>CALCULOS_ENER!C6395*DATOS!H6395</f>
        <v>0</v>
      </c>
      <c r="E6395">
        <f t="shared" si="199"/>
        <v>7.0688200000000007E-2</v>
      </c>
      <c r="G6395">
        <f>IF(CALCULOS_ENER!C6395=0,DATOS!G6395*DATOS!B6395,DATOS!G6395*(DATOS!B6395-CALCULOS_ENER!E6395)+CALCULOS_ENER!E6395*DATOS!I6395)</f>
        <v>8.564328645641027E-2</v>
      </c>
      <c r="H6395">
        <f>DATOS!B6395*DATOS!G6395-CALCULOS_ECON!G6395</f>
        <v>0</v>
      </c>
    </row>
    <row r="6396" spans="1:8" x14ac:dyDescent="0.25">
      <c r="A6396">
        <f>CALCULOS_ENER!A6396*DATOS!F6396</f>
        <v>8.001856261287392E-2</v>
      </c>
      <c r="B6396">
        <f>CALCULOS_ENER!E6396*DATOS!I6396+CALCULOS_ENER!F6396*DATOS!H6396</f>
        <v>4.2793688356871792E-2</v>
      </c>
      <c r="C6396">
        <f t="shared" si="198"/>
        <v>0.12281225096974571</v>
      </c>
      <c r="D6396">
        <f>CALCULOS_ENER!C6396*DATOS!H6396</f>
        <v>2.6278839326617478E-2</v>
      </c>
      <c r="E6396">
        <f t="shared" si="199"/>
        <v>0.1062974019394914</v>
      </c>
      <c r="G6396">
        <f>IF(CALCULOS_ENER!C6396=0,DATOS!G6396*DATOS!B6396,DATOS!G6396*(DATOS!B6396-CALCULOS_ENER!E6396)+CALCULOS_ENER!E6396*DATOS!I6396)</f>
        <v>6.3503713582619623E-2</v>
      </c>
      <c r="H6396">
        <f>DATOS!B6396*DATOS!G6396-CALCULOS_ECON!G6396</f>
        <v>1.6514849030254297E-2</v>
      </c>
    </row>
    <row r="6397" spans="1:8" x14ac:dyDescent="0.25">
      <c r="A6397">
        <f>CALCULOS_ENER!A6397*DATOS!F6397</f>
        <v>7.7206184140693357E-2</v>
      </c>
      <c r="B6397">
        <f>CALCULOS_ENER!E6397*DATOS!I6397+CALCULOS_ENER!F6397*DATOS!H6397</f>
        <v>3.8586252120959869E-2</v>
      </c>
      <c r="C6397">
        <f t="shared" si="198"/>
        <v>0.11579243626165323</v>
      </c>
      <c r="D6397">
        <f>CALCULOS_ENER!C6397*DATOS!H6397</f>
        <v>2.3303988382613092E-2</v>
      </c>
      <c r="E6397">
        <f t="shared" si="199"/>
        <v>0.10051017252330645</v>
      </c>
      <c r="G6397">
        <f>IF(CALCULOS_ENER!C6397=0,DATOS!G6397*DATOS!B6397,DATOS!G6397*(DATOS!B6397-CALCULOS_ENER!E6397)+CALCULOS_ENER!E6397*DATOS!I6397)</f>
        <v>6.192392040234658E-2</v>
      </c>
      <c r="H6397">
        <f>DATOS!B6397*DATOS!G6397-CALCULOS_ECON!G6397</f>
        <v>1.5282263738346777E-2</v>
      </c>
    </row>
    <row r="6398" spans="1:8" x14ac:dyDescent="0.25">
      <c r="A6398">
        <f>CALCULOS_ENER!A6398*DATOS!F6398</f>
        <v>7.7206184140693357E-2</v>
      </c>
      <c r="B6398">
        <f>CALCULOS_ENER!E6398*DATOS!I6398+CALCULOS_ENER!F6398*DATOS!H6398</f>
        <v>1.6336393863301908E-3</v>
      </c>
      <c r="C6398">
        <f t="shared" si="198"/>
        <v>7.8839823527023553E-2</v>
      </c>
      <c r="D6398">
        <f>CALCULOS_ENER!C6398*DATOS!H6398</f>
        <v>9.8316291335373194E-4</v>
      </c>
      <c r="E6398">
        <f t="shared" si="199"/>
        <v>7.8189347054047093E-2</v>
      </c>
      <c r="G6398">
        <f>IF(CALCULOS_ENER!C6398=0,DATOS!G6398*DATOS!B6398,DATOS!G6398*(DATOS!B6398-CALCULOS_ENER!E6398)+CALCULOS_ENER!E6398*DATOS!I6398)</f>
        <v>7.655570766771691E-2</v>
      </c>
      <c r="H6398">
        <f>DATOS!B6398*DATOS!G6398-CALCULOS_ECON!G6398</f>
        <v>6.5047647297644673E-4</v>
      </c>
    </row>
    <row r="6399" spans="1:8" x14ac:dyDescent="0.25">
      <c r="A6399">
        <f>CALCULOS_ENER!A6399*DATOS!F6399</f>
        <v>8.4777999999999989E-3</v>
      </c>
      <c r="B6399">
        <f>CALCULOS_ENER!E6399*DATOS!I6399+CALCULOS_ENER!F6399*DATOS!H6399</f>
        <v>0</v>
      </c>
      <c r="C6399">
        <f t="shared" si="198"/>
        <v>8.4777999999999989E-3</v>
      </c>
      <c r="D6399">
        <f>CALCULOS_ENER!C6399*DATOS!H6399</f>
        <v>0</v>
      </c>
      <c r="E6399">
        <f t="shared" si="199"/>
        <v>8.4777999999999989E-3</v>
      </c>
      <c r="G6399">
        <f>IF(CALCULOS_ENER!C6399=0,DATOS!G6399*DATOS!B6399,DATOS!G6399*(DATOS!B6399-CALCULOS_ENER!E6399)+CALCULOS_ENER!E6399*DATOS!I6399)</f>
        <v>8.2830907984229749E-2</v>
      </c>
      <c r="H6399">
        <f>DATOS!B6399*DATOS!G6399-CALCULOS_ECON!G6399</f>
        <v>0</v>
      </c>
    </row>
    <row r="6400" spans="1:8" x14ac:dyDescent="0.25">
      <c r="A6400">
        <f>CALCULOS_ENER!A6400*DATOS!F6400</f>
        <v>2.0771299999999999E-2</v>
      </c>
      <c r="B6400">
        <f>CALCULOS_ENER!E6400*DATOS!I6400+CALCULOS_ENER!F6400*DATOS!H6400</f>
        <v>0</v>
      </c>
      <c r="C6400">
        <f t="shared" si="198"/>
        <v>2.0771299999999999E-2</v>
      </c>
      <c r="D6400">
        <f>CALCULOS_ENER!C6400*DATOS!H6400</f>
        <v>0</v>
      </c>
      <c r="E6400">
        <f t="shared" si="199"/>
        <v>2.0771299999999999E-2</v>
      </c>
      <c r="G6400">
        <f>IF(CALCULOS_ENER!C6400=0,DATOS!G6400*DATOS!B6400,DATOS!G6400*(DATOS!B6400-CALCULOS_ENER!E6400)+CALCULOS_ENER!E6400*DATOS!I6400)</f>
        <v>8.2830907984229749E-2</v>
      </c>
      <c r="H6400">
        <f>DATOS!B6400*DATOS!G6400-CALCULOS_ECON!G6400</f>
        <v>0</v>
      </c>
    </row>
    <row r="6401" spans="1:8" x14ac:dyDescent="0.25">
      <c r="A6401">
        <f>CALCULOS_ENER!A6401*DATOS!F6401</f>
        <v>1.2247500000000001E-2</v>
      </c>
      <c r="B6401">
        <f>CALCULOS_ENER!E6401*DATOS!I6401+CALCULOS_ENER!F6401*DATOS!H6401</f>
        <v>0</v>
      </c>
      <c r="C6401">
        <f t="shared" si="198"/>
        <v>1.2247500000000001E-2</v>
      </c>
      <c r="D6401">
        <f>CALCULOS_ENER!C6401*DATOS!H6401</f>
        <v>0</v>
      </c>
      <c r="E6401">
        <f t="shared" si="199"/>
        <v>1.2247500000000001E-2</v>
      </c>
      <c r="G6401">
        <f>IF(CALCULOS_ENER!C6401=0,DATOS!G6401*DATOS!B6401,DATOS!G6401*(DATOS!B6401-CALCULOS_ENER!E6401)+CALCULOS_ENER!E6401*DATOS!I6401)</f>
        <v>8.2830907984229749E-2</v>
      </c>
      <c r="H6401">
        <f>DATOS!B6401*DATOS!G6401-CALCULOS_ECON!G6401</f>
        <v>0</v>
      </c>
    </row>
    <row r="6402" spans="1:8" x14ac:dyDescent="0.25">
      <c r="A6402">
        <f>CALCULOS_ENER!A6402*DATOS!F6402</f>
        <v>4.9795000000000004E-3</v>
      </c>
      <c r="B6402">
        <f>CALCULOS_ENER!E6402*DATOS!I6402+CALCULOS_ENER!F6402*DATOS!H6402</f>
        <v>0</v>
      </c>
      <c r="C6402">
        <f t="shared" si="198"/>
        <v>4.9795000000000004E-3</v>
      </c>
      <c r="D6402">
        <f>CALCULOS_ENER!C6402*DATOS!H6402</f>
        <v>0</v>
      </c>
      <c r="E6402">
        <f t="shared" si="199"/>
        <v>4.9795000000000004E-3</v>
      </c>
      <c r="G6402">
        <f>IF(CALCULOS_ENER!C6402=0,DATOS!G6402*DATOS!B6402,DATOS!G6402*(DATOS!B6402-CALCULOS_ENER!E6402)+CALCULOS_ENER!E6402*DATOS!I6402)</f>
        <v>8.564328645641027E-2</v>
      </c>
      <c r="H6402">
        <f>DATOS!B6402*DATOS!G6402-CALCULOS_ECON!G6402</f>
        <v>0</v>
      </c>
    </row>
    <row r="6403" spans="1:8" x14ac:dyDescent="0.25">
      <c r="A6403">
        <f>CALCULOS_ENER!A6403*DATOS!F6403</f>
        <v>9.577200000000001E-3</v>
      </c>
      <c r="B6403">
        <f>CALCULOS_ENER!E6403*DATOS!I6403+CALCULOS_ENER!F6403*DATOS!H6403</f>
        <v>0</v>
      </c>
      <c r="C6403">
        <f t="shared" ref="C6403:C6466" si="200">A6403+B6403</f>
        <v>9.577200000000001E-3</v>
      </c>
      <c r="D6403">
        <f>CALCULOS_ENER!C6403*DATOS!H6403</f>
        <v>0</v>
      </c>
      <c r="E6403">
        <f t="shared" ref="E6403:E6466" si="201">A6403+D6403</f>
        <v>9.577200000000001E-3</v>
      </c>
      <c r="G6403">
        <f>IF(CALCULOS_ENER!C6403=0,DATOS!G6403*DATOS!B6403,DATOS!G6403*(DATOS!B6403-CALCULOS_ENER!E6403)+CALCULOS_ENER!E6403*DATOS!I6403)</f>
        <v>8.564328645641027E-2</v>
      </c>
      <c r="H6403">
        <f>DATOS!B6403*DATOS!G6403-CALCULOS_ECON!G6403</f>
        <v>0</v>
      </c>
    </row>
    <row r="6404" spans="1:8" x14ac:dyDescent="0.25">
      <c r="A6404">
        <f>CALCULOS_ENER!A6404*DATOS!F6404</f>
        <v>0</v>
      </c>
      <c r="B6404">
        <f>CALCULOS_ENER!E6404*DATOS!I6404+CALCULOS_ENER!F6404*DATOS!H6404</f>
        <v>0</v>
      </c>
      <c r="C6404">
        <f t="shared" si="200"/>
        <v>0</v>
      </c>
      <c r="D6404">
        <f>CALCULOS_ENER!C6404*DATOS!H6404</f>
        <v>0</v>
      </c>
      <c r="E6404">
        <f t="shared" si="201"/>
        <v>0</v>
      </c>
      <c r="G6404">
        <f>IF(CALCULOS_ENER!C6404=0,DATOS!G6404*DATOS!B6404,DATOS!G6404*(DATOS!B6404-CALCULOS_ENER!E6404)+CALCULOS_ENER!E6404*DATOS!I6404)</f>
        <v>0.10916330917258643</v>
      </c>
      <c r="H6404">
        <f>DATOS!B6404*DATOS!G6404-CALCULOS_ECON!G6404</f>
        <v>0</v>
      </c>
    </row>
    <row r="6405" spans="1:8" x14ac:dyDescent="0.25">
      <c r="A6405">
        <f>CALCULOS_ENER!A6405*DATOS!F6405</f>
        <v>0</v>
      </c>
      <c r="B6405">
        <f>CALCULOS_ENER!E6405*DATOS!I6405+CALCULOS_ENER!F6405*DATOS!H6405</f>
        <v>0</v>
      </c>
      <c r="C6405">
        <f t="shared" si="200"/>
        <v>0</v>
      </c>
      <c r="D6405">
        <f>CALCULOS_ENER!C6405*DATOS!H6405</f>
        <v>0</v>
      </c>
      <c r="E6405">
        <f t="shared" si="201"/>
        <v>0</v>
      </c>
      <c r="G6405">
        <f>IF(CALCULOS_ENER!C6405=0,DATOS!G6405*DATOS!B6405,DATOS!G6405*(DATOS!B6405-CALCULOS_ENER!E6405)+CALCULOS_ENER!E6405*DATOS!I6405)</f>
        <v>0.15339117473770658</v>
      </c>
      <c r="H6405">
        <f>DATOS!B6405*DATOS!G6405-CALCULOS_ECON!G6405</f>
        <v>0</v>
      </c>
    </row>
    <row r="6406" spans="1:8" x14ac:dyDescent="0.25">
      <c r="A6406">
        <f>CALCULOS_ENER!A6406*DATOS!F6406</f>
        <v>0</v>
      </c>
      <c r="B6406">
        <f>CALCULOS_ENER!E6406*DATOS!I6406+CALCULOS_ENER!F6406*DATOS!H6406</f>
        <v>0</v>
      </c>
      <c r="C6406">
        <f t="shared" si="200"/>
        <v>0</v>
      </c>
      <c r="D6406">
        <f>CALCULOS_ENER!C6406*DATOS!H6406</f>
        <v>0</v>
      </c>
      <c r="E6406">
        <f t="shared" si="201"/>
        <v>0</v>
      </c>
      <c r="G6406">
        <f>IF(CALCULOS_ENER!C6406=0,DATOS!G6406*DATOS!B6406,DATOS!G6406*(DATOS!B6406-CALCULOS_ENER!E6406)+CALCULOS_ENER!E6406*DATOS!I6406)</f>
        <v>0.17128653981199582</v>
      </c>
      <c r="H6406">
        <f>DATOS!B6406*DATOS!G6406-CALCULOS_ECON!G6406</f>
        <v>0</v>
      </c>
    </row>
    <row r="6407" spans="1:8" x14ac:dyDescent="0.25">
      <c r="A6407">
        <f>CALCULOS_ENER!A6407*DATOS!F6407</f>
        <v>0</v>
      </c>
      <c r="B6407">
        <f>CALCULOS_ENER!E6407*DATOS!I6407+CALCULOS_ENER!F6407*DATOS!H6407</f>
        <v>0</v>
      </c>
      <c r="C6407">
        <f t="shared" si="200"/>
        <v>0</v>
      </c>
      <c r="D6407">
        <f>CALCULOS_ENER!C6407*DATOS!H6407</f>
        <v>0</v>
      </c>
      <c r="E6407">
        <f t="shared" si="201"/>
        <v>0</v>
      </c>
      <c r="G6407">
        <f>IF(CALCULOS_ENER!C6407=0,DATOS!G6407*DATOS!B6407,DATOS!G6407*(DATOS!B6407-CALCULOS_ENER!E6407)+CALCULOS_ENER!E6407*DATOS!I6407)</f>
        <v>0.20707730306139904</v>
      </c>
      <c r="H6407">
        <f>DATOS!B6407*DATOS!G6407-CALCULOS_ECON!G6407</f>
        <v>0</v>
      </c>
    </row>
    <row r="6408" spans="1:8" x14ac:dyDescent="0.25">
      <c r="A6408">
        <f>CALCULOS_ENER!A6408*DATOS!F6408</f>
        <v>0</v>
      </c>
      <c r="B6408">
        <f>CALCULOS_ENER!E6408*DATOS!I6408+CALCULOS_ENER!F6408*DATOS!H6408</f>
        <v>0</v>
      </c>
      <c r="C6408">
        <f t="shared" si="200"/>
        <v>0</v>
      </c>
      <c r="D6408">
        <f>CALCULOS_ENER!C6408*DATOS!H6408</f>
        <v>0</v>
      </c>
      <c r="E6408">
        <f t="shared" si="201"/>
        <v>0</v>
      </c>
      <c r="G6408">
        <f>IF(CALCULOS_ENER!C6408=0,DATOS!G6408*DATOS!B6408,DATOS!G6408*(DATOS!B6408-CALCULOS_ENER!E6408)+CALCULOS_ENER!E6408*DATOS!I6408)</f>
        <v>0.20707730306139904</v>
      </c>
      <c r="H6408">
        <f>DATOS!B6408*DATOS!G6408-CALCULOS_ECON!G6408</f>
        <v>0</v>
      </c>
    </row>
    <row r="6409" spans="1:8" x14ac:dyDescent="0.25">
      <c r="A6409">
        <f>CALCULOS_ENER!A6409*DATOS!F6409</f>
        <v>0</v>
      </c>
      <c r="B6409">
        <f>CALCULOS_ENER!E6409*DATOS!I6409+CALCULOS_ENER!F6409*DATOS!H6409</f>
        <v>0</v>
      </c>
      <c r="C6409">
        <f t="shared" si="200"/>
        <v>0</v>
      </c>
      <c r="D6409">
        <f>CALCULOS_ENER!C6409*DATOS!H6409</f>
        <v>0</v>
      </c>
      <c r="E6409">
        <f t="shared" si="201"/>
        <v>0</v>
      </c>
      <c r="G6409">
        <f>IF(CALCULOS_ENER!C6409=0,DATOS!G6409*DATOS!B6409,DATOS!G6409*(DATOS!B6409-CALCULOS_ENER!E6409)+CALCULOS_ENER!E6409*DATOS!I6409)</f>
        <v>0.15722484605604145</v>
      </c>
      <c r="H6409">
        <f>DATOS!B6409*DATOS!G6409-CALCULOS_ECON!G6409</f>
        <v>0</v>
      </c>
    </row>
    <row r="6410" spans="1:8" x14ac:dyDescent="0.25">
      <c r="A6410">
        <f>CALCULOS_ENER!A6410*DATOS!F6410</f>
        <v>0</v>
      </c>
      <c r="B6410">
        <f>CALCULOS_ENER!E6410*DATOS!I6410+CALCULOS_ENER!F6410*DATOS!H6410</f>
        <v>0</v>
      </c>
      <c r="C6410">
        <f t="shared" si="200"/>
        <v>0</v>
      </c>
      <c r="D6410">
        <f>CALCULOS_ENER!C6410*DATOS!H6410</f>
        <v>0</v>
      </c>
      <c r="E6410">
        <f t="shared" si="201"/>
        <v>0</v>
      </c>
      <c r="G6410">
        <f>IF(CALCULOS_ENER!C6410=0,DATOS!G6410*DATOS!B6410,DATOS!G6410*(DATOS!B6410-CALCULOS_ENER!E6410)+CALCULOS_ENER!E6410*DATOS!I6410)</f>
        <v>9.7913960787987905E-2</v>
      </c>
      <c r="H6410">
        <f>DATOS!B6410*DATOS!G6410-CALCULOS_ECON!G6410</f>
        <v>0</v>
      </c>
    </row>
    <row r="6411" spans="1:8" x14ac:dyDescent="0.25">
      <c r="A6411">
        <f>CALCULOS_ENER!A6411*DATOS!F6411</f>
        <v>0</v>
      </c>
      <c r="B6411">
        <f>CALCULOS_ENER!E6411*DATOS!I6411+CALCULOS_ENER!F6411*DATOS!H6411</f>
        <v>0</v>
      </c>
      <c r="C6411">
        <f t="shared" si="200"/>
        <v>0</v>
      </c>
      <c r="D6411">
        <f>CALCULOS_ENER!C6411*DATOS!H6411</f>
        <v>0</v>
      </c>
      <c r="E6411">
        <f t="shared" si="201"/>
        <v>0</v>
      </c>
      <c r="G6411">
        <f>IF(CALCULOS_ENER!C6411=0,DATOS!G6411*DATOS!B6411,DATOS!G6411*(DATOS!B6411-CALCULOS_ENER!E6411)+CALCULOS_ENER!E6411*DATOS!I6411)</f>
        <v>1.8176523479527962E-2</v>
      </c>
      <c r="H6411">
        <f>DATOS!B6411*DATOS!G6411-CALCULOS_ECON!G6411</f>
        <v>0</v>
      </c>
    </row>
    <row r="6412" spans="1:8" x14ac:dyDescent="0.25">
      <c r="A6412">
        <f>CALCULOS_ENER!A6412*DATOS!F6412</f>
        <v>0</v>
      </c>
      <c r="B6412">
        <f>CALCULOS_ENER!E6412*DATOS!I6412+CALCULOS_ENER!F6412*DATOS!H6412</f>
        <v>0</v>
      </c>
      <c r="C6412">
        <f t="shared" si="200"/>
        <v>0</v>
      </c>
      <c r="D6412">
        <f>CALCULOS_ENER!C6412*DATOS!H6412</f>
        <v>0</v>
      </c>
      <c r="E6412">
        <f t="shared" si="201"/>
        <v>0</v>
      </c>
      <c r="G6412">
        <f>IF(CALCULOS_ENER!C6412=0,DATOS!G6412*DATOS!B6412,DATOS!G6412*(DATOS!B6412-CALCULOS_ENER!E6412)+CALCULOS_ENER!E6412*DATOS!I6412)</f>
        <v>1.8176523479527962E-2</v>
      </c>
      <c r="H6412">
        <f>DATOS!B6412*DATOS!G6412-CALCULOS_ECON!G6412</f>
        <v>0</v>
      </c>
    </row>
    <row r="6413" spans="1:8" x14ac:dyDescent="0.25">
      <c r="A6413">
        <f>CALCULOS_ENER!A6413*DATOS!F6413</f>
        <v>0</v>
      </c>
      <c r="B6413">
        <f>CALCULOS_ENER!E6413*DATOS!I6413+CALCULOS_ENER!F6413*DATOS!H6413</f>
        <v>0</v>
      </c>
      <c r="C6413">
        <f t="shared" si="200"/>
        <v>0</v>
      </c>
      <c r="D6413">
        <f>CALCULOS_ENER!C6413*DATOS!H6413</f>
        <v>0</v>
      </c>
      <c r="E6413">
        <f t="shared" si="201"/>
        <v>0</v>
      </c>
      <c r="G6413">
        <f>IF(CALCULOS_ENER!C6413=0,DATOS!G6413*DATOS!B6413,DATOS!G6413*(DATOS!B6413-CALCULOS_ENER!E6413)+CALCULOS_ENER!E6413*DATOS!I6413)</f>
        <v>1.8176523479527962E-2</v>
      </c>
      <c r="H6413">
        <f>DATOS!B6413*DATOS!G6413-CALCULOS_ECON!G6413</f>
        <v>0</v>
      </c>
    </row>
    <row r="6414" spans="1:8" x14ac:dyDescent="0.25">
      <c r="A6414">
        <f>CALCULOS_ENER!A6414*DATOS!F6414</f>
        <v>0</v>
      </c>
      <c r="B6414">
        <f>CALCULOS_ENER!E6414*DATOS!I6414+CALCULOS_ENER!F6414*DATOS!H6414</f>
        <v>0</v>
      </c>
      <c r="C6414">
        <f t="shared" si="200"/>
        <v>0</v>
      </c>
      <c r="D6414">
        <f>CALCULOS_ENER!C6414*DATOS!H6414</f>
        <v>0</v>
      </c>
      <c r="E6414">
        <f t="shared" si="201"/>
        <v>0</v>
      </c>
      <c r="G6414">
        <f>IF(CALCULOS_ENER!C6414=0,DATOS!G6414*DATOS!B6414,DATOS!G6414*(DATOS!B6414-CALCULOS_ENER!E6414)+CALCULOS_ENER!E6414*DATOS!I6414)</f>
        <v>1.8176523479527962E-2</v>
      </c>
      <c r="H6414">
        <f>DATOS!B6414*DATOS!G6414-CALCULOS_ECON!G6414</f>
        <v>0</v>
      </c>
    </row>
    <row r="6415" spans="1:8" x14ac:dyDescent="0.25">
      <c r="A6415">
        <f>CALCULOS_ENER!A6415*DATOS!F6415</f>
        <v>0</v>
      </c>
      <c r="B6415">
        <f>CALCULOS_ENER!E6415*DATOS!I6415+CALCULOS_ENER!F6415*DATOS!H6415</f>
        <v>0</v>
      </c>
      <c r="C6415">
        <f t="shared" si="200"/>
        <v>0</v>
      </c>
      <c r="D6415">
        <f>CALCULOS_ENER!C6415*DATOS!H6415</f>
        <v>0</v>
      </c>
      <c r="E6415">
        <f t="shared" si="201"/>
        <v>0</v>
      </c>
      <c r="G6415">
        <f>IF(CALCULOS_ENER!C6415=0,DATOS!G6415*DATOS!B6415,DATOS!G6415*(DATOS!B6415-CALCULOS_ENER!E6415)+CALCULOS_ENER!E6415*DATOS!I6415)</f>
        <v>1.9301554310379516E-2</v>
      </c>
      <c r="H6415">
        <f>DATOS!B6415*DATOS!G6415-CALCULOS_ECON!G6415</f>
        <v>0</v>
      </c>
    </row>
    <row r="6416" spans="1:8" x14ac:dyDescent="0.25">
      <c r="A6416">
        <f>CALCULOS_ENER!A6416*DATOS!F6416</f>
        <v>0</v>
      </c>
      <c r="B6416">
        <f>CALCULOS_ENER!E6416*DATOS!I6416+CALCULOS_ENER!F6416*DATOS!H6416</f>
        <v>0</v>
      </c>
      <c r="C6416">
        <f t="shared" si="200"/>
        <v>0</v>
      </c>
      <c r="D6416">
        <f>CALCULOS_ENER!C6416*DATOS!H6416</f>
        <v>0</v>
      </c>
      <c r="E6416">
        <f t="shared" si="201"/>
        <v>0</v>
      </c>
      <c r="G6416">
        <f>IF(CALCULOS_ENER!C6416=0,DATOS!G6416*DATOS!B6416,DATOS!G6416*(DATOS!B6416-CALCULOS_ENER!E6416)+CALCULOS_ENER!E6416*DATOS!I6416)</f>
        <v>4.4227733161821228E-2</v>
      </c>
      <c r="H6416">
        <f>DATOS!B6416*DATOS!G6416-CALCULOS_ECON!G6416</f>
        <v>0</v>
      </c>
    </row>
    <row r="6417" spans="1:8" x14ac:dyDescent="0.25">
      <c r="A6417">
        <f>CALCULOS_ENER!A6417*DATOS!F6417</f>
        <v>2.4787099999999999E-2</v>
      </c>
      <c r="B6417">
        <f>CALCULOS_ENER!E6417*DATOS!I6417+CALCULOS_ENER!F6417*DATOS!H6417</f>
        <v>0</v>
      </c>
      <c r="C6417">
        <f t="shared" si="200"/>
        <v>2.4787099999999999E-2</v>
      </c>
      <c r="D6417">
        <f>CALCULOS_ENER!C6417*DATOS!H6417</f>
        <v>0</v>
      </c>
      <c r="E6417">
        <f t="shared" si="201"/>
        <v>2.4787099999999999E-2</v>
      </c>
      <c r="G6417">
        <f>IF(CALCULOS_ENER!C6417=0,DATOS!G6417*DATOS!B6417,DATOS!G6417*(DATOS!B6417-CALCULOS_ENER!E6417)+CALCULOS_ENER!E6417*DATOS!I6417)</f>
        <v>8.1809615138075401E-2</v>
      </c>
      <c r="H6417">
        <f>DATOS!B6417*DATOS!G6417-CALCULOS_ECON!G6417</f>
        <v>0</v>
      </c>
    </row>
    <row r="6418" spans="1:8" x14ac:dyDescent="0.25">
      <c r="A6418">
        <f>CALCULOS_ENER!A6418*DATOS!F6418</f>
        <v>5.7911700000000003E-2</v>
      </c>
      <c r="B6418">
        <f>CALCULOS_ENER!E6418*DATOS!I6418+CALCULOS_ENER!F6418*DATOS!H6418</f>
        <v>0</v>
      </c>
      <c r="C6418">
        <f t="shared" si="200"/>
        <v>5.7911700000000003E-2</v>
      </c>
      <c r="D6418">
        <f>CALCULOS_ENER!C6418*DATOS!H6418</f>
        <v>0</v>
      </c>
      <c r="E6418">
        <f t="shared" si="201"/>
        <v>5.7911700000000003E-2</v>
      </c>
      <c r="G6418">
        <f>IF(CALCULOS_ENER!C6418=0,DATOS!G6418*DATOS!B6418,DATOS!G6418*(DATOS!B6418-CALCULOS_ENER!E6418)+CALCULOS_ENER!E6418*DATOS!I6418)</f>
        <v>9.9704980212364652E-2</v>
      </c>
      <c r="H6418">
        <f>DATOS!B6418*DATOS!G6418-CALCULOS_ECON!G6418</f>
        <v>0</v>
      </c>
    </row>
    <row r="6419" spans="1:8" x14ac:dyDescent="0.25">
      <c r="A6419">
        <f>CALCULOS_ENER!A6419*DATOS!F6419</f>
        <v>7.9980200000000001E-2</v>
      </c>
      <c r="B6419">
        <f>CALCULOS_ENER!E6419*DATOS!I6419+CALCULOS_ENER!F6419*DATOS!H6419</f>
        <v>0</v>
      </c>
      <c r="C6419">
        <f t="shared" si="200"/>
        <v>7.9980200000000001E-2</v>
      </c>
      <c r="D6419">
        <f>CALCULOS_ENER!C6419*DATOS!H6419</f>
        <v>0</v>
      </c>
      <c r="E6419">
        <f t="shared" si="201"/>
        <v>7.9980200000000001E-2</v>
      </c>
      <c r="G6419">
        <f>IF(CALCULOS_ENER!C6419=0,DATOS!G6419*DATOS!B6419,DATOS!G6419*(DATOS!B6419-CALCULOS_ENER!E6419)+CALCULOS_ENER!E6419*DATOS!I6419)</f>
        <v>8.564328645641027E-2</v>
      </c>
      <c r="H6419">
        <f>DATOS!B6419*DATOS!G6419-CALCULOS_ECON!G6419</f>
        <v>0</v>
      </c>
    </row>
    <row r="6420" spans="1:8" x14ac:dyDescent="0.25">
      <c r="A6420">
        <f>CALCULOS_ENER!A6420*DATOS!F6420</f>
        <v>8.001856261287392E-2</v>
      </c>
      <c r="B6420">
        <f>CALCULOS_ENER!E6420*DATOS!I6420+CALCULOS_ENER!F6420*DATOS!H6420</f>
        <v>1.196241980666468E-2</v>
      </c>
      <c r="C6420">
        <f t="shared" si="200"/>
        <v>9.1980982419538601E-2</v>
      </c>
      <c r="D6420">
        <f>CALCULOS_ENER!C6420*DATOS!H6420</f>
        <v>6.5798022262032671E-3</v>
      </c>
      <c r="E6420">
        <f t="shared" si="201"/>
        <v>8.659836483907718E-2</v>
      </c>
      <c r="G6420">
        <f>IF(CALCULOS_ENER!C6420=0,DATOS!G6420*DATOS!B6420,DATOS!G6420*(DATOS!B6420-CALCULOS_ENER!E6420)+CALCULOS_ENER!E6420*DATOS!I6420)</f>
        <v>7.4635945032412512E-2</v>
      </c>
      <c r="H6420">
        <f>DATOS!B6420*DATOS!G6420-CALCULOS_ECON!G6420</f>
        <v>5.3826175804614074E-3</v>
      </c>
    </row>
    <row r="6421" spans="1:8" x14ac:dyDescent="0.25">
      <c r="A6421">
        <f>CALCULOS_ENER!A6421*DATOS!F6421</f>
        <v>7.7206184140693357E-2</v>
      </c>
      <c r="B6421">
        <f>CALCULOS_ENER!E6421*DATOS!I6421+CALCULOS_ENER!F6421*DATOS!H6421</f>
        <v>2.3706939151294515E-2</v>
      </c>
      <c r="C6421">
        <f t="shared" si="200"/>
        <v>0.10091312329198787</v>
      </c>
      <c r="D6421">
        <f>CALCULOS_ENER!C6421*DATOS!H6421</f>
        <v>1.1802762443282377E-2</v>
      </c>
      <c r="E6421">
        <f t="shared" si="201"/>
        <v>8.9008946583975734E-2</v>
      </c>
      <c r="G6421">
        <f>IF(CALCULOS_ENER!C6421=0,DATOS!G6421*DATOS!B6421,DATOS!G6421*(DATOS!B6421-CALCULOS_ENER!E6421)+CALCULOS_ENER!E6421*DATOS!I6421)</f>
        <v>6.5302007432681219E-2</v>
      </c>
      <c r="H6421">
        <f>DATOS!B6421*DATOS!G6421-CALCULOS_ECON!G6421</f>
        <v>1.1904176708012137E-2</v>
      </c>
    </row>
    <row r="6422" spans="1:8" x14ac:dyDescent="0.25">
      <c r="A6422">
        <f>CALCULOS_ENER!A6422*DATOS!F6422</f>
        <v>7.7206184140693357E-2</v>
      </c>
      <c r="B6422">
        <f>CALCULOS_ENER!E6422*DATOS!I6422+CALCULOS_ENER!F6422*DATOS!H6422</f>
        <v>3.2143140459049722E-2</v>
      </c>
      <c r="C6422">
        <f t="shared" si="200"/>
        <v>0.10934932459974309</v>
      </c>
      <c r="D6422">
        <f>CALCULOS_ENER!C6422*DATOS!H6422</f>
        <v>1.5496165058792821E-2</v>
      </c>
      <c r="E6422">
        <f t="shared" si="201"/>
        <v>9.2702349199486181E-2</v>
      </c>
      <c r="G6422">
        <f>IF(CALCULOS_ENER!C6422=0,DATOS!G6422*DATOS!B6422,DATOS!G6422*(DATOS!B6422-CALCULOS_ENER!E6422)+CALCULOS_ENER!E6422*DATOS!I6422)</f>
        <v>6.0559208740436458E-2</v>
      </c>
      <c r="H6422">
        <f>DATOS!B6422*DATOS!G6422-CALCULOS_ECON!G6422</f>
        <v>1.6646975400256898E-2</v>
      </c>
    </row>
    <row r="6423" spans="1:8" x14ac:dyDescent="0.25">
      <c r="A6423">
        <f>CALCULOS_ENER!A6423*DATOS!F6423</f>
        <v>6.6909300000000005E-2</v>
      </c>
      <c r="B6423">
        <f>CALCULOS_ENER!E6423*DATOS!I6423+CALCULOS_ENER!F6423*DATOS!H6423</f>
        <v>0</v>
      </c>
      <c r="C6423">
        <f t="shared" si="200"/>
        <v>6.6909300000000005E-2</v>
      </c>
      <c r="D6423">
        <f>CALCULOS_ENER!C6423*DATOS!H6423</f>
        <v>0</v>
      </c>
      <c r="E6423">
        <f t="shared" si="201"/>
        <v>6.6909300000000005E-2</v>
      </c>
      <c r="G6423">
        <f>IF(CALCULOS_ENER!C6423=0,DATOS!G6423*DATOS!B6423,DATOS!G6423*(DATOS!B6423-CALCULOS_ENER!E6423)+CALCULOS_ENER!E6423*DATOS!I6423)</f>
        <v>8.2830907984229749E-2</v>
      </c>
      <c r="H6423">
        <f>DATOS!B6423*DATOS!G6423-CALCULOS_ECON!G6423</f>
        <v>0</v>
      </c>
    </row>
    <row r="6424" spans="1:8" x14ac:dyDescent="0.25">
      <c r="A6424">
        <f>CALCULOS_ENER!A6424*DATOS!F6424</f>
        <v>7.2716800000000012E-2</v>
      </c>
      <c r="B6424">
        <f>CALCULOS_ENER!E6424*DATOS!I6424+CALCULOS_ENER!F6424*DATOS!H6424</f>
        <v>0</v>
      </c>
      <c r="C6424">
        <f t="shared" si="200"/>
        <v>7.2716800000000012E-2</v>
      </c>
      <c r="D6424">
        <f>CALCULOS_ENER!C6424*DATOS!H6424</f>
        <v>0</v>
      </c>
      <c r="E6424">
        <f t="shared" si="201"/>
        <v>7.2716800000000012E-2</v>
      </c>
      <c r="G6424">
        <f>IF(CALCULOS_ENER!C6424=0,DATOS!G6424*DATOS!B6424,DATOS!G6424*(DATOS!B6424-CALCULOS_ENER!E6424)+CALCULOS_ENER!E6424*DATOS!I6424)</f>
        <v>8.2830907984229749E-2</v>
      </c>
      <c r="H6424">
        <f>DATOS!B6424*DATOS!G6424-CALCULOS_ECON!G6424</f>
        <v>0</v>
      </c>
    </row>
    <row r="6425" spans="1:8" x14ac:dyDescent="0.25">
      <c r="A6425">
        <f>CALCULOS_ENER!A6425*DATOS!F6425</f>
        <v>3.7046099999999998E-2</v>
      </c>
      <c r="B6425">
        <f>CALCULOS_ENER!E6425*DATOS!I6425+CALCULOS_ENER!F6425*DATOS!H6425</f>
        <v>0</v>
      </c>
      <c r="C6425">
        <f t="shared" si="200"/>
        <v>3.7046099999999998E-2</v>
      </c>
      <c r="D6425">
        <f>CALCULOS_ENER!C6425*DATOS!H6425</f>
        <v>0</v>
      </c>
      <c r="E6425">
        <f t="shared" si="201"/>
        <v>3.7046099999999998E-2</v>
      </c>
      <c r="G6425">
        <f>IF(CALCULOS_ENER!C6425=0,DATOS!G6425*DATOS!B6425,DATOS!G6425*(DATOS!B6425-CALCULOS_ENER!E6425)+CALCULOS_ENER!E6425*DATOS!I6425)</f>
        <v>8.2830907984229749E-2</v>
      </c>
      <c r="H6425">
        <f>DATOS!B6425*DATOS!G6425-CALCULOS_ECON!G6425</f>
        <v>0</v>
      </c>
    </row>
    <row r="6426" spans="1:8" x14ac:dyDescent="0.25">
      <c r="A6426">
        <f>CALCULOS_ENER!A6426*DATOS!F6426</f>
        <v>4.9866300000000002E-2</v>
      </c>
      <c r="B6426">
        <f>CALCULOS_ENER!E6426*DATOS!I6426+CALCULOS_ENER!F6426*DATOS!H6426</f>
        <v>0</v>
      </c>
      <c r="C6426">
        <f t="shared" si="200"/>
        <v>4.9866300000000002E-2</v>
      </c>
      <c r="D6426">
        <f>CALCULOS_ENER!C6426*DATOS!H6426</f>
        <v>0</v>
      </c>
      <c r="E6426">
        <f t="shared" si="201"/>
        <v>4.9866300000000002E-2</v>
      </c>
      <c r="G6426">
        <f>IF(CALCULOS_ENER!C6426=0,DATOS!G6426*DATOS!B6426,DATOS!G6426*(DATOS!B6426-CALCULOS_ENER!E6426)+CALCULOS_ENER!E6426*DATOS!I6426)</f>
        <v>8.564328645641027E-2</v>
      </c>
      <c r="H6426">
        <f>DATOS!B6426*DATOS!G6426-CALCULOS_ECON!G6426</f>
        <v>0</v>
      </c>
    </row>
    <row r="6427" spans="1:8" x14ac:dyDescent="0.25">
      <c r="A6427">
        <f>CALCULOS_ENER!A6427*DATOS!F6427</f>
        <v>1.2242900000000003E-2</v>
      </c>
      <c r="B6427">
        <f>CALCULOS_ENER!E6427*DATOS!I6427+CALCULOS_ENER!F6427*DATOS!H6427</f>
        <v>0</v>
      </c>
      <c r="C6427">
        <f t="shared" si="200"/>
        <v>1.2242900000000003E-2</v>
      </c>
      <c r="D6427">
        <f>CALCULOS_ENER!C6427*DATOS!H6427</f>
        <v>0</v>
      </c>
      <c r="E6427">
        <f t="shared" si="201"/>
        <v>1.2242900000000003E-2</v>
      </c>
      <c r="G6427">
        <f>IF(CALCULOS_ENER!C6427=0,DATOS!G6427*DATOS!B6427,DATOS!G6427*(DATOS!B6427-CALCULOS_ENER!E6427)+CALCULOS_ENER!E6427*DATOS!I6427)</f>
        <v>8.564328645641027E-2</v>
      </c>
      <c r="H6427">
        <f>DATOS!B6427*DATOS!G6427-CALCULOS_ECON!G6427</f>
        <v>0</v>
      </c>
    </row>
    <row r="6428" spans="1:8" x14ac:dyDescent="0.25">
      <c r="A6428">
        <f>CALCULOS_ENER!A6428*DATOS!F6428</f>
        <v>0</v>
      </c>
      <c r="B6428">
        <f>CALCULOS_ENER!E6428*DATOS!I6428+CALCULOS_ENER!F6428*DATOS!H6428</f>
        <v>0</v>
      </c>
      <c r="C6428">
        <f t="shared" si="200"/>
        <v>0</v>
      </c>
      <c r="D6428">
        <f>CALCULOS_ENER!C6428*DATOS!H6428</f>
        <v>0</v>
      </c>
      <c r="E6428">
        <f t="shared" si="201"/>
        <v>0</v>
      </c>
      <c r="G6428">
        <f>IF(CALCULOS_ENER!C6428=0,DATOS!G6428*DATOS!B6428,DATOS!G6428*(DATOS!B6428-CALCULOS_ENER!E6428)+CALCULOS_ENER!E6428*DATOS!I6428)</f>
        <v>0.10916330917258643</v>
      </c>
      <c r="H6428">
        <f>DATOS!B6428*DATOS!G6428-CALCULOS_ECON!G6428</f>
        <v>0</v>
      </c>
    </row>
    <row r="6429" spans="1:8" x14ac:dyDescent="0.25">
      <c r="A6429">
        <f>CALCULOS_ENER!A6429*DATOS!F6429</f>
        <v>0</v>
      </c>
      <c r="B6429">
        <f>CALCULOS_ENER!E6429*DATOS!I6429+CALCULOS_ENER!F6429*DATOS!H6429</f>
        <v>0</v>
      </c>
      <c r="C6429">
        <f t="shared" si="200"/>
        <v>0</v>
      </c>
      <c r="D6429">
        <f>CALCULOS_ENER!C6429*DATOS!H6429</f>
        <v>0</v>
      </c>
      <c r="E6429">
        <f t="shared" si="201"/>
        <v>0</v>
      </c>
      <c r="G6429">
        <f>IF(CALCULOS_ENER!C6429=0,DATOS!G6429*DATOS!B6429,DATOS!G6429*(DATOS!B6429-CALCULOS_ENER!E6429)+CALCULOS_ENER!E6429*DATOS!I6429)</f>
        <v>0.15339117473770658</v>
      </c>
      <c r="H6429">
        <f>DATOS!B6429*DATOS!G6429-CALCULOS_ECON!G6429</f>
        <v>0</v>
      </c>
    </row>
    <row r="6430" spans="1:8" x14ac:dyDescent="0.25">
      <c r="A6430">
        <f>CALCULOS_ENER!A6430*DATOS!F6430</f>
        <v>0</v>
      </c>
      <c r="B6430">
        <f>CALCULOS_ENER!E6430*DATOS!I6430+CALCULOS_ENER!F6430*DATOS!H6430</f>
        <v>0</v>
      </c>
      <c r="C6430">
        <f t="shared" si="200"/>
        <v>0</v>
      </c>
      <c r="D6430">
        <f>CALCULOS_ENER!C6430*DATOS!H6430</f>
        <v>0</v>
      </c>
      <c r="E6430">
        <f t="shared" si="201"/>
        <v>0</v>
      </c>
      <c r="G6430">
        <f>IF(CALCULOS_ENER!C6430=0,DATOS!G6430*DATOS!B6430,DATOS!G6430*(DATOS!B6430-CALCULOS_ENER!E6430)+CALCULOS_ENER!E6430*DATOS!I6430)</f>
        <v>0.17128653981199582</v>
      </c>
      <c r="H6430">
        <f>DATOS!B6430*DATOS!G6430-CALCULOS_ECON!G6430</f>
        <v>0</v>
      </c>
    </row>
    <row r="6431" spans="1:8" x14ac:dyDescent="0.25">
      <c r="A6431">
        <f>CALCULOS_ENER!A6431*DATOS!F6431</f>
        <v>0</v>
      </c>
      <c r="B6431">
        <f>CALCULOS_ENER!E6431*DATOS!I6431+CALCULOS_ENER!F6431*DATOS!H6431</f>
        <v>0</v>
      </c>
      <c r="C6431">
        <f t="shared" si="200"/>
        <v>0</v>
      </c>
      <c r="D6431">
        <f>CALCULOS_ENER!C6431*DATOS!H6431</f>
        <v>0</v>
      </c>
      <c r="E6431">
        <f t="shared" si="201"/>
        <v>0</v>
      </c>
      <c r="G6431">
        <f>IF(CALCULOS_ENER!C6431=0,DATOS!G6431*DATOS!B6431,DATOS!G6431*(DATOS!B6431-CALCULOS_ENER!E6431)+CALCULOS_ENER!E6431*DATOS!I6431)</f>
        <v>0.20707730306139904</v>
      </c>
      <c r="H6431">
        <f>DATOS!B6431*DATOS!G6431-CALCULOS_ECON!G6431</f>
        <v>0</v>
      </c>
    </row>
    <row r="6432" spans="1:8" x14ac:dyDescent="0.25">
      <c r="A6432">
        <f>CALCULOS_ENER!A6432*DATOS!F6432</f>
        <v>0</v>
      </c>
      <c r="B6432">
        <f>CALCULOS_ENER!E6432*DATOS!I6432+CALCULOS_ENER!F6432*DATOS!H6432</f>
        <v>0</v>
      </c>
      <c r="C6432">
        <f t="shared" si="200"/>
        <v>0</v>
      </c>
      <c r="D6432">
        <f>CALCULOS_ENER!C6432*DATOS!H6432</f>
        <v>0</v>
      </c>
      <c r="E6432">
        <f t="shared" si="201"/>
        <v>0</v>
      </c>
      <c r="G6432">
        <f>IF(CALCULOS_ENER!C6432=0,DATOS!G6432*DATOS!B6432,DATOS!G6432*(DATOS!B6432-CALCULOS_ENER!E6432)+CALCULOS_ENER!E6432*DATOS!I6432)</f>
        <v>0.20707730306139904</v>
      </c>
      <c r="H6432">
        <f>DATOS!B6432*DATOS!G6432-CALCULOS_ECON!G6432</f>
        <v>0</v>
      </c>
    </row>
    <row r="6433" spans="1:8" x14ac:dyDescent="0.25">
      <c r="A6433">
        <f>CALCULOS_ENER!A6433*DATOS!F6433</f>
        <v>0</v>
      </c>
      <c r="B6433">
        <f>CALCULOS_ENER!E6433*DATOS!I6433+CALCULOS_ENER!F6433*DATOS!H6433</f>
        <v>0</v>
      </c>
      <c r="C6433">
        <f t="shared" si="200"/>
        <v>0</v>
      </c>
      <c r="D6433">
        <f>CALCULOS_ENER!C6433*DATOS!H6433</f>
        <v>0</v>
      </c>
      <c r="E6433">
        <f t="shared" si="201"/>
        <v>0</v>
      </c>
      <c r="G6433">
        <f>IF(CALCULOS_ENER!C6433=0,DATOS!G6433*DATOS!B6433,DATOS!G6433*(DATOS!B6433-CALCULOS_ENER!E6433)+CALCULOS_ENER!E6433*DATOS!I6433)</f>
        <v>0.15722484605604145</v>
      </c>
      <c r="H6433">
        <f>DATOS!B6433*DATOS!G6433-CALCULOS_ECON!G6433</f>
        <v>0</v>
      </c>
    </row>
    <row r="6434" spans="1:8" x14ac:dyDescent="0.25">
      <c r="A6434">
        <f>CALCULOS_ENER!A6434*DATOS!F6434</f>
        <v>0</v>
      </c>
      <c r="B6434">
        <f>CALCULOS_ENER!E6434*DATOS!I6434+CALCULOS_ENER!F6434*DATOS!H6434</f>
        <v>0</v>
      </c>
      <c r="C6434">
        <f t="shared" si="200"/>
        <v>0</v>
      </c>
      <c r="D6434">
        <f>CALCULOS_ENER!C6434*DATOS!H6434</f>
        <v>0</v>
      </c>
      <c r="E6434">
        <f t="shared" si="201"/>
        <v>0</v>
      </c>
      <c r="G6434">
        <f>IF(CALCULOS_ENER!C6434=0,DATOS!G6434*DATOS!B6434,DATOS!G6434*(DATOS!B6434-CALCULOS_ENER!E6434)+CALCULOS_ENER!E6434*DATOS!I6434)</f>
        <v>9.7913960787987905E-2</v>
      </c>
      <c r="H6434">
        <f>DATOS!B6434*DATOS!G6434-CALCULOS_ECON!G6434</f>
        <v>0</v>
      </c>
    </row>
    <row r="6435" spans="1:8" x14ac:dyDescent="0.25">
      <c r="A6435">
        <f>CALCULOS_ENER!A6435*DATOS!F6435</f>
        <v>0</v>
      </c>
      <c r="B6435">
        <f>CALCULOS_ENER!E6435*DATOS!I6435+CALCULOS_ENER!F6435*DATOS!H6435</f>
        <v>0</v>
      </c>
      <c r="C6435">
        <f t="shared" si="200"/>
        <v>0</v>
      </c>
      <c r="D6435">
        <f>CALCULOS_ENER!C6435*DATOS!H6435</f>
        <v>0</v>
      </c>
      <c r="E6435">
        <f t="shared" si="201"/>
        <v>0</v>
      </c>
      <c r="G6435">
        <f>IF(CALCULOS_ENER!C6435=0,DATOS!G6435*DATOS!B6435,DATOS!G6435*(DATOS!B6435-CALCULOS_ENER!E6435)+CALCULOS_ENER!E6435*DATOS!I6435)</f>
        <v>1.8176523479527962E-2</v>
      </c>
      <c r="H6435">
        <f>DATOS!B6435*DATOS!G6435-CALCULOS_ECON!G6435</f>
        <v>0</v>
      </c>
    </row>
    <row r="6436" spans="1:8" x14ac:dyDescent="0.25">
      <c r="A6436">
        <f>CALCULOS_ENER!A6436*DATOS!F6436</f>
        <v>0</v>
      </c>
      <c r="B6436">
        <f>CALCULOS_ENER!E6436*DATOS!I6436+CALCULOS_ENER!F6436*DATOS!H6436</f>
        <v>0</v>
      </c>
      <c r="C6436">
        <f t="shared" si="200"/>
        <v>0</v>
      </c>
      <c r="D6436">
        <f>CALCULOS_ENER!C6436*DATOS!H6436</f>
        <v>0</v>
      </c>
      <c r="E6436">
        <f t="shared" si="201"/>
        <v>0</v>
      </c>
      <c r="G6436">
        <f>IF(CALCULOS_ENER!C6436=0,DATOS!G6436*DATOS!B6436,DATOS!G6436*(DATOS!B6436-CALCULOS_ENER!E6436)+CALCULOS_ENER!E6436*DATOS!I6436)</f>
        <v>1.8176523479527962E-2</v>
      </c>
      <c r="H6436">
        <f>DATOS!B6436*DATOS!G6436-CALCULOS_ECON!G6436</f>
        <v>0</v>
      </c>
    </row>
    <row r="6437" spans="1:8" x14ac:dyDescent="0.25">
      <c r="A6437">
        <f>CALCULOS_ENER!A6437*DATOS!F6437</f>
        <v>0</v>
      </c>
      <c r="B6437">
        <f>CALCULOS_ENER!E6437*DATOS!I6437+CALCULOS_ENER!F6437*DATOS!H6437</f>
        <v>0</v>
      </c>
      <c r="C6437">
        <f t="shared" si="200"/>
        <v>0</v>
      </c>
      <c r="D6437">
        <f>CALCULOS_ENER!C6437*DATOS!H6437</f>
        <v>0</v>
      </c>
      <c r="E6437">
        <f t="shared" si="201"/>
        <v>0</v>
      </c>
      <c r="G6437">
        <f>IF(CALCULOS_ENER!C6437=0,DATOS!G6437*DATOS!B6437,DATOS!G6437*(DATOS!B6437-CALCULOS_ENER!E6437)+CALCULOS_ENER!E6437*DATOS!I6437)</f>
        <v>1.8176523479527962E-2</v>
      </c>
      <c r="H6437">
        <f>DATOS!B6437*DATOS!G6437-CALCULOS_ECON!G6437</f>
        <v>0</v>
      </c>
    </row>
    <row r="6438" spans="1:8" x14ac:dyDescent="0.25">
      <c r="A6438">
        <f>CALCULOS_ENER!A6438*DATOS!F6438</f>
        <v>0</v>
      </c>
      <c r="B6438">
        <f>CALCULOS_ENER!E6438*DATOS!I6438+CALCULOS_ENER!F6438*DATOS!H6438</f>
        <v>0</v>
      </c>
      <c r="C6438">
        <f t="shared" si="200"/>
        <v>0</v>
      </c>
      <c r="D6438">
        <f>CALCULOS_ENER!C6438*DATOS!H6438</f>
        <v>0</v>
      </c>
      <c r="E6438">
        <f t="shared" si="201"/>
        <v>0</v>
      </c>
      <c r="G6438">
        <f>IF(CALCULOS_ENER!C6438=0,DATOS!G6438*DATOS!B6438,DATOS!G6438*(DATOS!B6438-CALCULOS_ENER!E6438)+CALCULOS_ENER!E6438*DATOS!I6438)</f>
        <v>1.8176523479527962E-2</v>
      </c>
      <c r="H6438">
        <f>DATOS!B6438*DATOS!G6438-CALCULOS_ECON!G6438</f>
        <v>0</v>
      </c>
    </row>
    <row r="6439" spans="1:8" x14ac:dyDescent="0.25">
      <c r="A6439">
        <f>CALCULOS_ENER!A6439*DATOS!F6439</f>
        <v>0</v>
      </c>
      <c r="B6439">
        <f>CALCULOS_ENER!E6439*DATOS!I6439+CALCULOS_ENER!F6439*DATOS!H6439</f>
        <v>0</v>
      </c>
      <c r="C6439">
        <f t="shared" si="200"/>
        <v>0</v>
      </c>
      <c r="D6439">
        <f>CALCULOS_ENER!C6439*DATOS!H6439</f>
        <v>0</v>
      </c>
      <c r="E6439">
        <f t="shared" si="201"/>
        <v>0</v>
      </c>
      <c r="G6439">
        <f>IF(CALCULOS_ENER!C6439=0,DATOS!G6439*DATOS!B6439,DATOS!G6439*(DATOS!B6439-CALCULOS_ENER!E6439)+CALCULOS_ENER!E6439*DATOS!I6439)</f>
        <v>1.9301554310379516E-2</v>
      </c>
      <c r="H6439">
        <f>DATOS!B6439*DATOS!G6439-CALCULOS_ECON!G6439</f>
        <v>0</v>
      </c>
    </row>
    <row r="6440" spans="1:8" x14ac:dyDescent="0.25">
      <c r="A6440">
        <f>CALCULOS_ENER!A6440*DATOS!F6440</f>
        <v>0</v>
      </c>
      <c r="B6440">
        <f>CALCULOS_ENER!E6440*DATOS!I6440+CALCULOS_ENER!F6440*DATOS!H6440</f>
        <v>0</v>
      </c>
      <c r="C6440">
        <f t="shared" si="200"/>
        <v>0</v>
      </c>
      <c r="D6440">
        <f>CALCULOS_ENER!C6440*DATOS!H6440</f>
        <v>0</v>
      </c>
      <c r="E6440">
        <f t="shared" si="201"/>
        <v>0</v>
      </c>
      <c r="G6440">
        <f>IF(CALCULOS_ENER!C6440=0,DATOS!G6440*DATOS!B6440,DATOS!G6440*(DATOS!B6440-CALCULOS_ENER!E6440)+CALCULOS_ENER!E6440*DATOS!I6440)</f>
        <v>4.4227733161821228E-2</v>
      </c>
      <c r="H6440">
        <f>DATOS!B6440*DATOS!G6440-CALCULOS_ECON!G6440</f>
        <v>0</v>
      </c>
    </row>
    <row r="6441" spans="1:8" x14ac:dyDescent="0.25">
      <c r="A6441">
        <f>CALCULOS_ENER!A6441*DATOS!F6441</f>
        <v>1.7353500000000001E-2</v>
      </c>
      <c r="B6441">
        <f>CALCULOS_ENER!E6441*DATOS!I6441+CALCULOS_ENER!F6441*DATOS!H6441</f>
        <v>0</v>
      </c>
      <c r="C6441">
        <f t="shared" si="200"/>
        <v>1.7353500000000001E-2</v>
      </c>
      <c r="D6441">
        <f>CALCULOS_ENER!C6441*DATOS!H6441</f>
        <v>0</v>
      </c>
      <c r="E6441">
        <f t="shared" si="201"/>
        <v>1.7353500000000001E-2</v>
      </c>
      <c r="G6441">
        <f>IF(CALCULOS_ENER!C6441=0,DATOS!G6441*DATOS!B6441,DATOS!G6441*(DATOS!B6441-CALCULOS_ENER!E6441)+CALCULOS_ENER!E6441*DATOS!I6441)</f>
        <v>8.1809615138075401E-2</v>
      </c>
      <c r="H6441">
        <f>DATOS!B6441*DATOS!G6441-CALCULOS_ECON!G6441</f>
        <v>0</v>
      </c>
    </row>
    <row r="6442" spans="1:8" x14ac:dyDescent="0.25">
      <c r="A6442">
        <f>CALCULOS_ENER!A6442*DATOS!F6442</f>
        <v>2.5472500000000002E-2</v>
      </c>
      <c r="B6442">
        <f>CALCULOS_ENER!E6442*DATOS!I6442+CALCULOS_ENER!F6442*DATOS!H6442</f>
        <v>0</v>
      </c>
      <c r="C6442">
        <f t="shared" si="200"/>
        <v>2.5472500000000002E-2</v>
      </c>
      <c r="D6442">
        <f>CALCULOS_ENER!C6442*DATOS!H6442</f>
        <v>0</v>
      </c>
      <c r="E6442">
        <f t="shared" si="201"/>
        <v>2.5472500000000002E-2</v>
      </c>
      <c r="G6442">
        <f>IF(CALCULOS_ENER!C6442=0,DATOS!G6442*DATOS!B6442,DATOS!G6442*(DATOS!B6442-CALCULOS_ENER!E6442)+CALCULOS_ENER!E6442*DATOS!I6442)</f>
        <v>9.9704980212364652E-2</v>
      </c>
      <c r="H6442">
        <f>DATOS!B6442*DATOS!G6442-CALCULOS_ECON!G6442</f>
        <v>0</v>
      </c>
    </row>
    <row r="6443" spans="1:8" x14ac:dyDescent="0.25">
      <c r="A6443">
        <f>CALCULOS_ENER!A6443*DATOS!F6443</f>
        <v>8.564328645641027E-2</v>
      </c>
      <c r="B6443">
        <f>CALCULOS_ENER!E6443*DATOS!I6443+CALCULOS_ENER!F6443*DATOS!H6443</f>
        <v>1.8264344918640232E-2</v>
      </c>
      <c r="C6443">
        <f t="shared" si="200"/>
        <v>0.1039076313750505</v>
      </c>
      <c r="D6443">
        <f>CALCULOS_ENER!C6443*DATOS!H6443</f>
        <v>4.3176762936907439E-3</v>
      </c>
      <c r="E6443">
        <f t="shared" si="201"/>
        <v>8.9960962750101015E-2</v>
      </c>
      <c r="G6443">
        <f>IF(CALCULOS_ENER!C6443=0,DATOS!G6443*DATOS!B6443,DATOS!G6443*(DATOS!B6443-CALCULOS_ENER!E6443)+CALCULOS_ENER!E6443*DATOS!I6443)</f>
        <v>7.1696617831460779E-2</v>
      </c>
      <c r="H6443">
        <f>DATOS!B6443*DATOS!G6443-CALCULOS_ECON!G6443</f>
        <v>1.394666862494949E-2</v>
      </c>
    </row>
    <row r="6444" spans="1:8" x14ac:dyDescent="0.25">
      <c r="A6444">
        <f>CALCULOS_ENER!A6444*DATOS!F6444</f>
        <v>8.001856261287392E-2</v>
      </c>
      <c r="B6444">
        <f>CALCULOS_ENER!E6444*DATOS!I6444+CALCULOS_ENER!F6444*DATOS!H6444</f>
        <v>3.2697057001905352E-2</v>
      </c>
      <c r="C6444">
        <f t="shared" si="200"/>
        <v>0.11271561961477927</v>
      </c>
      <c r="D6444">
        <f>CALCULOS_ENER!C6444*DATOS!H6444</f>
        <v>4.0687661668461545E-4</v>
      </c>
      <c r="E6444">
        <f t="shared" si="201"/>
        <v>8.042543922955854E-2</v>
      </c>
      <c r="G6444">
        <f>IF(CALCULOS_ENER!C6444=0,DATOS!G6444*DATOS!B6444,DATOS!G6444*(DATOS!B6444-CALCULOS_ENER!E6444)+CALCULOS_ENER!E6444*DATOS!I6444)</f>
        <v>4.7728382227653181E-2</v>
      </c>
      <c r="H6444">
        <f>DATOS!B6444*DATOS!G6444-CALCULOS_ECON!G6444</f>
        <v>3.2290180385220739E-2</v>
      </c>
    </row>
    <row r="6445" spans="1:8" x14ac:dyDescent="0.25">
      <c r="A6445">
        <f>CALCULOS_ENER!A6445*DATOS!F6445</f>
        <v>7.7206184140693357E-2</v>
      </c>
      <c r="B6445">
        <f>CALCULOS_ENER!E6445*DATOS!I6445+CALCULOS_ENER!F6445*DATOS!H6445</f>
        <v>3.9135836293680948E-2</v>
      </c>
      <c r="C6445">
        <f t="shared" si="200"/>
        <v>0.1163420204343743</v>
      </c>
      <c r="D6445">
        <f>CALCULOS_ENER!C6445*DATOS!H6445</f>
        <v>1.0362628155561738E-3</v>
      </c>
      <c r="E6445">
        <f t="shared" si="201"/>
        <v>7.8242446956249531E-2</v>
      </c>
      <c r="G6445">
        <f>IF(CALCULOS_ENER!C6445=0,DATOS!G6445*DATOS!B6445,DATOS!G6445*(DATOS!B6445-CALCULOS_ENER!E6445)+CALCULOS_ENER!E6445*DATOS!I6445)</f>
        <v>3.9106610662568597E-2</v>
      </c>
      <c r="H6445">
        <f>DATOS!B6445*DATOS!G6445-CALCULOS_ECON!G6445</f>
        <v>3.809957347812476E-2</v>
      </c>
    </row>
    <row r="6446" spans="1:8" x14ac:dyDescent="0.25">
      <c r="A6446">
        <f>CALCULOS_ENER!A6446*DATOS!F6446</f>
        <v>7.7206184140693357E-2</v>
      </c>
      <c r="B6446">
        <f>CALCULOS_ENER!E6446*DATOS!I6446+CALCULOS_ENER!F6446*DATOS!H6446</f>
        <v>4.2074263187017978E-2</v>
      </c>
      <c r="C6446">
        <f t="shared" si="200"/>
        <v>0.11928044732771134</v>
      </c>
      <c r="D6446">
        <f>CALCULOS_ENER!C6446*DATOS!H6446</f>
        <v>5.9887640777808674E-3</v>
      </c>
      <c r="E6446">
        <f t="shared" si="201"/>
        <v>8.3194948218474229E-2</v>
      </c>
      <c r="G6446">
        <f>IF(CALCULOS_ENER!C6446=0,DATOS!G6446*DATOS!B6446,DATOS!G6446*(DATOS!B6446-CALCULOS_ENER!E6446)+CALCULOS_ENER!E6446*DATOS!I6446)</f>
        <v>4.1120685031456244E-2</v>
      </c>
      <c r="H6446">
        <f>DATOS!B6446*DATOS!G6446-CALCULOS_ECON!G6446</f>
        <v>3.6085499109237112E-2</v>
      </c>
    </row>
    <row r="6447" spans="1:8" x14ac:dyDescent="0.25">
      <c r="A6447">
        <f>CALCULOS_ENER!A6447*DATOS!F6447</f>
        <v>8.2830907984229749E-2</v>
      </c>
      <c r="B6447">
        <f>CALCULOS_ENER!E6447*DATOS!I6447+CALCULOS_ENER!F6447*DATOS!H6447</f>
        <v>4.401178892241564E-2</v>
      </c>
      <c r="C6447">
        <f t="shared" si="200"/>
        <v>0.1268426969066454</v>
      </c>
      <c r="D6447">
        <f>CALCULOS_ENER!C6447*DATOS!H6447</f>
        <v>4.9498131202005118E-3</v>
      </c>
      <c r="E6447">
        <f t="shared" si="201"/>
        <v>8.7780721104430262E-2</v>
      </c>
      <c r="G6447">
        <f>IF(CALCULOS_ENER!C6447=0,DATOS!G6447*DATOS!B6447,DATOS!G6447*(DATOS!B6447-CALCULOS_ENER!E6447)+CALCULOS_ENER!E6447*DATOS!I6447)</f>
        <v>4.3768932182014615E-2</v>
      </c>
      <c r="H6447">
        <f>DATOS!B6447*DATOS!G6447-CALCULOS_ECON!G6447</f>
        <v>3.9061975802215133E-2</v>
      </c>
    </row>
    <row r="6448" spans="1:8" x14ac:dyDescent="0.25">
      <c r="A6448">
        <f>CALCULOS_ENER!A6448*DATOS!F6448</f>
        <v>8.2830907984229749E-2</v>
      </c>
      <c r="B6448">
        <f>CALCULOS_ENER!E6448*DATOS!I6448+CALCULOS_ENER!F6448*DATOS!H6448</f>
        <v>2.988794343114675E-2</v>
      </c>
      <c r="C6448">
        <f t="shared" si="200"/>
        <v>0.11271885141537649</v>
      </c>
      <c r="D6448">
        <f>CALCULOS_ENER!C6448*DATOS!H6448</f>
        <v>3.3339484652323328E-4</v>
      </c>
      <c r="E6448">
        <f t="shared" si="201"/>
        <v>8.3164302830752976E-2</v>
      </c>
      <c r="G6448">
        <f>IF(CALCULOS_ENER!C6448=0,DATOS!G6448*DATOS!B6448,DATOS!G6448*(DATOS!B6448-CALCULOS_ENER!E6448)+CALCULOS_ENER!E6448*DATOS!I6448)</f>
        <v>5.3276359399606232E-2</v>
      </c>
      <c r="H6448">
        <f>DATOS!B6448*DATOS!G6448-CALCULOS_ECON!G6448</f>
        <v>2.9554548584623516E-2</v>
      </c>
    </row>
    <row r="6449" spans="1:8" x14ac:dyDescent="0.25">
      <c r="A6449">
        <f>CALCULOS_ENER!A6449*DATOS!F6449</f>
        <v>8.2830907984229749E-2</v>
      </c>
      <c r="B6449">
        <f>CALCULOS_ENER!E6449*DATOS!I6449+CALCULOS_ENER!F6449*DATOS!H6449</f>
        <v>1.3802944811467481E-3</v>
      </c>
      <c r="C6449">
        <f t="shared" si="200"/>
        <v>8.42112024653765E-2</v>
      </c>
      <c r="D6449">
        <f>CALCULOS_ENER!C6449*DATOS!H6449</f>
        <v>1.5396946523233215E-5</v>
      </c>
      <c r="E6449">
        <f t="shared" si="201"/>
        <v>8.2846304930752984E-2</v>
      </c>
      <c r="G6449">
        <f>IF(CALCULOS_ENER!C6449=0,DATOS!G6449*DATOS!B6449,DATOS!G6449*(DATOS!B6449-CALCULOS_ENER!E6449)+CALCULOS_ENER!E6449*DATOS!I6449)</f>
        <v>8.1466010449606233E-2</v>
      </c>
      <c r="H6449">
        <f>DATOS!B6449*DATOS!G6449-CALCULOS_ECON!G6449</f>
        <v>1.3648975346235159E-3</v>
      </c>
    </row>
    <row r="6450" spans="1:8" x14ac:dyDescent="0.25">
      <c r="A6450">
        <f>CALCULOS_ENER!A6450*DATOS!F6450</f>
        <v>2.1028900000000003E-2</v>
      </c>
      <c r="B6450">
        <f>CALCULOS_ENER!E6450*DATOS!I6450+CALCULOS_ENER!F6450*DATOS!H6450</f>
        <v>0</v>
      </c>
      <c r="C6450">
        <f t="shared" si="200"/>
        <v>2.1028900000000003E-2</v>
      </c>
      <c r="D6450">
        <f>CALCULOS_ENER!C6450*DATOS!H6450</f>
        <v>0</v>
      </c>
      <c r="E6450">
        <f t="shared" si="201"/>
        <v>2.1028900000000003E-2</v>
      </c>
      <c r="G6450">
        <f>IF(CALCULOS_ENER!C6450=0,DATOS!G6450*DATOS!B6450,DATOS!G6450*(DATOS!B6450-CALCULOS_ENER!E6450)+CALCULOS_ENER!E6450*DATOS!I6450)</f>
        <v>8.564328645641027E-2</v>
      </c>
      <c r="H6450">
        <f>DATOS!B6450*DATOS!G6450-CALCULOS_ECON!G6450</f>
        <v>0</v>
      </c>
    </row>
    <row r="6451" spans="1:8" x14ac:dyDescent="0.25">
      <c r="A6451">
        <f>CALCULOS_ENER!A6451*DATOS!F6451</f>
        <v>6.2169000000000009E-3</v>
      </c>
      <c r="B6451">
        <f>CALCULOS_ENER!E6451*DATOS!I6451+CALCULOS_ENER!F6451*DATOS!H6451</f>
        <v>0</v>
      </c>
      <c r="C6451">
        <f t="shared" si="200"/>
        <v>6.2169000000000009E-3</v>
      </c>
      <c r="D6451">
        <f>CALCULOS_ENER!C6451*DATOS!H6451</f>
        <v>0</v>
      </c>
      <c r="E6451">
        <f t="shared" si="201"/>
        <v>6.2169000000000009E-3</v>
      </c>
      <c r="G6451">
        <f>IF(CALCULOS_ENER!C6451=0,DATOS!G6451*DATOS!B6451,DATOS!G6451*(DATOS!B6451-CALCULOS_ENER!E6451)+CALCULOS_ENER!E6451*DATOS!I6451)</f>
        <v>8.564328645641027E-2</v>
      </c>
      <c r="H6451">
        <f>DATOS!B6451*DATOS!G6451-CALCULOS_ECON!G6451</f>
        <v>0</v>
      </c>
    </row>
    <row r="6452" spans="1:8" x14ac:dyDescent="0.25">
      <c r="A6452">
        <f>CALCULOS_ENER!A6452*DATOS!F6452</f>
        <v>0</v>
      </c>
      <c r="B6452">
        <f>CALCULOS_ENER!E6452*DATOS!I6452+CALCULOS_ENER!F6452*DATOS!H6452</f>
        <v>0</v>
      </c>
      <c r="C6452">
        <f t="shared" si="200"/>
        <v>0</v>
      </c>
      <c r="D6452">
        <f>CALCULOS_ENER!C6452*DATOS!H6452</f>
        <v>0</v>
      </c>
      <c r="E6452">
        <f t="shared" si="201"/>
        <v>0</v>
      </c>
      <c r="G6452">
        <f>IF(CALCULOS_ENER!C6452=0,DATOS!G6452*DATOS!B6452,DATOS!G6452*(DATOS!B6452-CALCULOS_ENER!E6452)+CALCULOS_ENER!E6452*DATOS!I6452)</f>
        <v>0.10916330917258643</v>
      </c>
      <c r="H6452">
        <f>DATOS!B6452*DATOS!G6452-CALCULOS_ECON!G6452</f>
        <v>0</v>
      </c>
    </row>
    <row r="6453" spans="1:8" x14ac:dyDescent="0.25">
      <c r="A6453">
        <f>CALCULOS_ENER!A6453*DATOS!F6453</f>
        <v>0</v>
      </c>
      <c r="B6453">
        <f>CALCULOS_ENER!E6453*DATOS!I6453+CALCULOS_ENER!F6453*DATOS!H6453</f>
        <v>0</v>
      </c>
      <c r="C6453">
        <f t="shared" si="200"/>
        <v>0</v>
      </c>
      <c r="D6453">
        <f>CALCULOS_ENER!C6453*DATOS!H6453</f>
        <v>0</v>
      </c>
      <c r="E6453">
        <f t="shared" si="201"/>
        <v>0</v>
      </c>
      <c r="G6453">
        <f>IF(CALCULOS_ENER!C6453=0,DATOS!G6453*DATOS!B6453,DATOS!G6453*(DATOS!B6453-CALCULOS_ENER!E6453)+CALCULOS_ENER!E6453*DATOS!I6453)</f>
        <v>0.15339117473770658</v>
      </c>
      <c r="H6453">
        <f>DATOS!B6453*DATOS!G6453-CALCULOS_ECON!G6453</f>
        <v>0</v>
      </c>
    </row>
    <row r="6454" spans="1:8" x14ac:dyDescent="0.25">
      <c r="A6454">
        <f>CALCULOS_ENER!A6454*DATOS!F6454</f>
        <v>0</v>
      </c>
      <c r="B6454">
        <f>CALCULOS_ENER!E6454*DATOS!I6454+CALCULOS_ENER!F6454*DATOS!H6454</f>
        <v>0</v>
      </c>
      <c r="C6454">
        <f t="shared" si="200"/>
        <v>0</v>
      </c>
      <c r="D6454">
        <f>CALCULOS_ENER!C6454*DATOS!H6454</f>
        <v>0</v>
      </c>
      <c r="E6454">
        <f t="shared" si="201"/>
        <v>0</v>
      </c>
      <c r="G6454">
        <f>IF(CALCULOS_ENER!C6454=0,DATOS!G6454*DATOS!B6454,DATOS!G6454*(DATOS!B6454-CALCULOS_ENER!E6454)+CALCULOS_ENER!E6454*DATOS!I6454)</f>
        <v>0.17128653981199582</v>
      </c>
      <c r="H6454">
        <f>DATOS!B6454*DATOS!G6454-CALCULOS_ECON!G6454</f>
        <v>0</v>
      </c>
    </row>
    <row r="6455" spans="1:8" x14ac:dyDescent="0.25">
      <c r="A6455">
        <f>CALCULOS_ENER!A6455*DATOS!F6455</f>
        <v>0</v>
      </c>
      <c r="B6455">
        <f>CALCULOS_ENER!E6455*DATOS!I6455+CALCULOS_ENER!F6455*DATOS!H6455</f>
        <v>0</v>
      </c>
      <c r="C6455">
        <f t="shared" si="200"/>
        <v>0</v>
      </c>
      <c r="D6455">
        <f>CALCULOS_ENER!C6455*DATOS!H6455</f>
        <v>0</v>
      </c>
      <c r="E6455">
        <f t="shared" si="201"/>
        <v>0</v>
      </c>
      <c r="G6455">
        <f>IF(CALCULOS_ENER!C6455=0,DATOS!G6455*DATOS!B6455,DATOS!G6455*(DATOS!B6455-CALCULOS_ENER!E6455)+CALCULOS_ENER!E6455*DATOS!I6455)</f>
        <v>0.20707730306139904</v>
      </c>
      <c r="H6455">
        <f>DATOS!B6455*DATOS!G6455-CALCULOS_ECON!G6455</f>
        <v>0</v>
      </c>
    </row>
    <row r="6456" spans="1:8" x14ac:dyDescent="0.25">
      <c r="A6456">
        <f>CALCULOS_ENER!A6456*DATOS!F6456</f>
        <v>0</v>
      </c>
      <c r="B6456">
        <f>CALCULOS_ENER!E6456*DATOS!I6456+CALCULOS_ENER!F6456*DATOS!H6456</f>
        <v>0</v>
      </c>
      <c r="C6456">
        <f t="shared" si="200"/>
        <v>0</v>
      </c>
      <c r="D6456">
        <f>CALCULOS_ENER!C6456*DATOS!H6456</f>
        <v>0</v>
      </c>
      <c r="E6456">
        <f t="shared" si="201"/>
        <v>0</v>
      </c>
      <c r="G6456">
        <f>IF(CALCULOS_ENER!C6456=0,DATOS!G6456*DATOS!B6456,DATOS!G6456*(DATOS!B6456-CALCULOS_ENER!E6456)+CALCULOS_ENER!E6456*DATOS!I6456)</f>
        <v>0.20707730306139904</v>
      </c>
      <c r="H6456">
        <f>DATOS!B6456*DATOS!G6456-CALCULOS_ECON!G6456</f>
        <v>0</v>
      </c>
    </row>
    <row r="6457" spans="1:8" x14ac:dyDescent="0.25">
      <c r="A6457">
        <f>CALCULOS_ENER!A6457*DATOS!F6457</f>
        <v>0</v>
      </c>
      <c r="B6457">
        <f>CALCULOS_ENER!E6457*DATOS!I6457+CALCULOS_ENER!F6457*DATOS!H6457</f>
        <v>0</v>
      </c>
      <c r="C6457">
        <f t="shared" si="200"/>
        <v>0</v>
      </c>
      <c r="D6457">
        <f>CALCULOS_ENER!C6457*DATOS!H6457</f>
        <v>0</v>
      </c>
      <c r="E6457">
        <f t="shared" si="201"/>
        <v>0</v>
      </c>
      <c r="G6457">
        <f>IF(CALCULOS_ENER!C6457=0,DATOS!G6457*DATOS!B6457,DATOS!G6457*(DATOS!B6457-CALCULOS_ENER!E6457)+CALCULOS_ENER!E6457*DATOS!I6457)</f>
        <v>0.15722484605604145</v>
      </c>
      <c r="H6457">
        <f>DATOS!B6457*DATOS!G6457-CALCULOS_ECON!G6457</f>
        <v>0</v>
      </c>
    </row>
    <row r="6458" spans="1:8" x14ac:dyDescent="0.25">
      <c r="A6458">
        <f>CALCULOS_ENER!A6458*DATOS!F6458</f>
        <v>0</v>
      </c>
      <c r="B6458">
        <f>CALCULOS_ENER!E6458*DATOS!I6458+CALCULOS_ENER!F6458*DATOS!H6458</f>
        <v>0</v>
      </c>
      <c r="C6458">
        <f t="shared" si="200"/>
        <v>0</v>
      </c>
      <c r="D6458">
        <f>CALCULOS_ENER!C6458*DATOS!H6458</f>
        <v>0</v>
      </c>
      <c r="E6458">
        <f t="shared" si="201"/>
        <v>0</v>
      </c>
      <c r="G6458">
        <f>IF(CALCULOS_ENER!C6458=0,DATOS!G6458*DATOS!B6458,DATOS!G6458*(DATOS!B6458-CALCULOS_ENER!E6458)+CALCULOS_ENER!E6458*DATOS!I6458)</f>
        <v>9.7913960787987905E-2</v>
      </c>
      <c r="H6458">
        <f>DATOS!B6458*DATOS!G6458-CALCULOS_ECON!G6458</f>
        <v>0</v>
      </c>
    </row>
    <row r="6459" spans="1:8" x14ac:dyDescent="0.25">
      <c r="A6459">
        <f>CALCULOS_ENER!A6459*DATOS!F6459</f>
        <v>0</v>
      </c>
      <c r="B6459">
        <f>CALCULOS_ENER!E6459*DATOS!I6459+CALCULOS_ENER!F6459*DATOS!H6459</f>
        <v>0</v>
      </c>
      <c r="C6459">
        <f t="shared" si="200"/>
        <v>0</v>
      </c>
      <c r="D6459">
        <f>CALCULOS_ENER!C6459*DATOS!H6459</f>
        <v>0</v>
      </c>
      <c r="E6459">
        <f t="shared" si="201"/>
        <v>0</v>
      </c>
      <c r="G6459">
        <f>IF(CALCULOS_ENER!C6459=0,DATOS!G6459*DATOS!B6459,DATOS!G6459*(DATOS!B6459-CALCULOS_ENER!E6459)+CALCULOS_ENER!E6459*DATOS!I6459)</f>
        <v>1.8176523479527962E-2</v>
      </c>
      <c r="H6459">
        <f>DATOS!B6459*DATOS!G6459-CALCULOS_ECON!G6459</f>
        <v>0</v>
      </c>
    </row>
    <row r="6460" spans="1:8" x14ac:dyDescent="0.25">
      <c r="A6460">
        <f>CALCULOS_ENER!A6460*DATOS!F6460</f>
        <v>0</v>
      </c>
      <c r="B6460">
        <f>CALCULOS_ENER!E6460*DATOS!I6460+CALCULOS_ENER!F6460*DATOS!H6460</f>
        <v>0</v>
      </c>
      <c r="C6460">
        <f t="shared" si="200"/>
        <v>0</v>
      </c>
      <c r="D6460">
        <f>CALCULOS_ENER!C6460*DATOS!H6460</f>
        <v>0</v>
      </c>
      <c r="E6460">
        <f t="shared" si="201"/>
        <v>0</v>
      </c>
      <c r="G6460">
        <f>IF(CALCULOS_ENER!C6460=0,DATOS!G6460*DATOS!B6460,DATOS!G6460*(DATOS!B6460-CALCULOS_ENER!E6460)+CALCULOS_ENER!E6460*DATOS!I6460)</f>
        <v>1.8176523479527962E-2</v>
      </c>
      <c r="H6460">
        <f>DATOS!B6460*DATOS!G6460-CALCULOS_ECON!G6460</f>
        <v>0</v>
      </c>
    </row>
    <row r="6461" spans="1:8" x14ac:dyDescent="0.25">
      <c r="A6461">
        <f>CALCULOS_ENER!A6461*DATOS!F6461</f>
        <v>0</v>
      </c>
      <c r="B6461">
        <f>CALCULOS_ENER!E6461*DATOS!I6461+CALCULOS_ENER!F6461*DATOS!H6461</f>
        <v>0</v>
      </c>
      <c r="C6461">
        <f t="shared" si="200"/>
        <v>0</v>
      </c>
      <c r="D6461">
        <f>CALCULOS_ENER!C6461*DATOS!H6461</f>
        <v>0</v>
      </c>
      <c r="E6461">
        <f t="shared" si="201"/>
        <v>0</v>
      </c>
      <c r="G6461">
        <f>IF(CALCULOS_ENER!C6461=0,DATOS!G6461*DATOS!B6461,DATOS!G6461*(DATOS!B6461-CALCULOS_ENER!E6461)+CALCULOS_ENER!E6461*DATOS!I6461)</f>
        <v>1.8176523479527962E-2</v>
      </c>
      <c r="H6461">
        <f>DATOS!B6461*DATOS!G6461-CALCULOS_ECON!G6461</f>
        <v>0</v>
      </c>
    </row>
    <row r="6462" spans="1:8" x14ac:dyDescent="0.25">
      <c r="A6462">
        <f>CALCULOS_ENER!A6462*DATOS!F6462</f>
        <v>0</v>
      </c>
      <c r="B6462">
        <f>CALCULOS_ENER!E6462*DATOS!I6462+CALCULOS_ENER!F6462*DATOS!H6462</f>
        <v>0</v>
      </c>
      <c r="C6462">
        <f t="shared" si="200"/>
        <v>0</v>
      </c>
      <c r="D6462">
        <f>CALCULOS_ENER!C6462*DATOS!H6462</f>
        <v>0</v>
      </c>
      <c r="E6462">
        <f t="shared" si="201"/>
        <v>0</v>
      </c>
      <c r="G6462">
        <f>IF(CALCULOS_ENER!C6462=0,DATOS!G6462*DATOS!B6462,DATOS!G6462*(DATOS!B6462-CALCULOS_ENER!E6462)+CALCULOS_ENER!E6462*DATOS!I6462)</f>
        <v>1.8176523479527962E-2</v>
      </c>
      <c r="H6462">
        <f>DATOS!B6462*DATOS!G6462-CALCULOS_ECON!G6462</f>
        <v>0</v>
      </c>
    </row>
    <row r="6463" spans="1:8" x14ac:dyDescent="0.25">
      <c r="A6463">
        <f>CALCULOS_ENER!A6463*DATOS!F6463</f>
        <v>0</v>
      </c>
      <c r="B6463">
        <f>CALCULOS_ENER!E6463*DATOS!I6463+CALCULOS_ENER!F6463*DATOS!H6463</f>
        <v>0</v>
      </c>
      <c r="C6463">
        <f t="shared" si="200"/>
        <v>0</v>
      </c>
      <c r="D6463">
        <f>CALCULOS_ENER!C6463*DATOS!H6463</f>
        <v>0</v>
      </c>
      <c r="E6463">
        <f t="shared" si="201"/>
        <v>0</v>
      </c>
      <c r="G6463">
        <f>IF(CALCULOS_ENER!C6463=0,DATOS!G6463*DATOS!B6463,DATOS!G6463*(DATOS!B6463-CALCULOS_ENER!E6463)+CALCULOS_ENER!E6463*DATOS!I6463)</f>
        <v>1.9301554310379516E-2</v>
      </c>
      <c r="H6463">
        <f>DATOS!B6463*DATOS!G6463-CALCULOS_ECON!G6463</f>
        <v>0</v>
      </c>
    </row>
    <row r="6464" spans="1:8" x14ac:dyDescent="0.25">
      <c r="A6464">
        <f>CALCULOS_ENER!A6464*DATOS!F6464</f>
        <v>0</v>
      </c>
      <c r="B6464">
        <f>CALCULOS_ENER!E6464*DATOS!I6464+CALCULOS_ENER!F6464*DATOS!H6464</f>
        <v>0</v>
      </c>
      <c r="C6464">
        <f t="shared" si="200"/>
        <v>0</v>
      </c>
      <c r="D6464">
        <f>CALCULOS_ENER!C6464*DATOS!H6464</f>
        <v>0</v>
      </c>
      <c r="E6464">
        <f t="shared" si="201"/>
        <v>0</v>
      </c>
      <c r="G6464">
        <f>IF(CALCULOS_ENER!C6464=0,DATOS!G6464*DATOS!B6464,DATOS!G6464*(DATOS!B6464-CALCULOS_ENER!E6464)+CALCULOS_ENER!E6464*DATOS!I6464)</f>
        <v>4.4227733161821228E-2</v>
      </c>
      <c r="H6464">
        <f>DATOS!B6464*DATOS!G6464-CALCULOS_ECON!G6464</f>
        <v>0</v>
      </c>
    </row>
    <row r="6465" spans="1:8" x14ac:dyDescent="0.25">
      <c r="A6465">
        <f>CALCULOS_ENER!A6465*DATOS!F6465</f>
        <v>3.3267199999999997E-2</v>
      </c>
      <c r="B6465">
        <f>CALCULOS_ENER!E6465*DATOS!I6465+CALCULOS_ENER!F6465*DATOS!H6465</f>
        <v>0</v>
      </c>
      <c r="C6465">
        <f t="shared" si="200"/>
        <v>3.3267199999999997E-2</v>
      </c>
      <c r="D6465">
        <f>CALCULOS_ENER!C6465*DATOS!H6465</f>
        <v>0</v>
      </c>
      <c r="E6465">
        <f t="shared" si="201"/>
        <v>3.3267199999999997E-2</v>
      </c>
      <c r="G6465">
        <f>IF(CALCULOS_ENER!C6465=0,DATOS!G6465*DATOS!B6465,DATOS!G6465*(DATOS!B6465-CALCULOS_ENER!E6465)+CALCULOS_ENER!E6465*DATOS!I6465)</f>
        <v>8.1809615138075401E-2</v>
      </c>
      <c r="H6465">
        <f>DATOS!B6465*DATOS!G6465-CALCULOS_ECON!G6465</f>
        <v>0</v>
      </c>
    </row>
    <row r="6466" spans="1:8" x14ac:dyDescent="0.25">
      <c r="A6466">
        <f>CALCULOS_ENER!A6466*DATOS!F6466</f>
        <v>8.0495400000000022E-2</v>
      </c>
      <c r="B6466">
        <f>CALCULOS_ENER!E6466*DATOS!I6466+CALCULOS_ENER!F6466*DATOS!H6466</f>
        <v>0</v>
      </c>
      <c r="C6466">
        <f t="shared" si="200"/>
        <v>8.0495400000000022E-2</v>
      </c>
      <c r="D6466">
        <f>CALCULOS_ENER!C6466*DATOS!H6466</f>
        <v>0</v>
      </c>
      <c r="E6466">
        <f t="shared" si="201"/>
        <v>8.0495400000000022E-2</v>
      </c>
      <c r="G6466">
        <f>IF(CALCULOS_ENER!C6466=0,DATOS!G6466*DATOS!B6466,DATOS!G6466*(DATOS!B6466-CALCULOS_ENER!E6466)+CALCULOS_ENER!E6466*DATOS!I6466)</f>
        <v>9.9704980212364652E-2</v>
      </c>
      <c r="H6466">
        <f>DATOS!B6466*DATOS!G6466-CALCULOS_ECON!G6466</f>
        <v>0</v>
      </c>
    </row>
    <row r="6467" spans="1:8" x14ac:dyDescent="0.25">
      <c r="A6467">
        <f>CALCULOS_ENER!A6467*DATOS!F6467</f>
        <v>8.564328645641027E-2</v>
      </c>
      <c r="B6467">
        <f>CALCULOS_ENER!E6467*DATOS!I6467+CALCULOS_ENER!F6467*DATOS!H6467</f>
        <v>2.8740582805187511E-2</v>
      </c>
      <c r="C6467">
        <f t="shared" ref="C6467:C6530" si="202">A6467+B6467</f>
        <v>0.11438386926159778</v>
      </c>
      <c r="D6467">
        <f>CALCULOS_ENER!C6467*DATOS!H6467</f>
        <v>1.997785206678528E-2</v>
      </c>
      <c r="E6467">
        <f t="shared" ref="E6467:E6530" si="203">A6467+D6467</f>
        <v>0.10562113852319555</v>
      </c>
      <c r="G6467">
        <f>IF(CALCULOS_ENER!C6467=0,DATOS!G6467*DATOS!B6467,DATOS!G6467*(DATOS!B6467-CALCULOS_ENER!E6467)+CALCULOS_ENER!E6467*DATOS!I6467)</f>
        <v>7.6880555718008031E-2</v>
      </c>
      <c r="H6467">
        <f>DATOS!B6467*DATOS!G6467-CALCULOS_ECON!G6467</f>
        <v>8.7627307384022385E-3</v>
      </c>
    </row>
    <row r="6468" spans="1:8" x14ac:dyDescent="0.25">
      <c r="A6468">
        <f>CALCULOS_ENER!A6468*DATOS!F6468</f>
        <v>8.001856261287392E-2</v>
      </c>
      <c r="B6468">
        <f>CALCULOS_ENER!E6468*DATOS!I6468+CALCULOS_ENER!F6468*DATOS!H6468</f>
        <v>5.2246138970292379E-2</v>
      </c>
      <c r="C6468">
        <f t="shared" si="202"/>
        <v>0.13226470158316631</v>
      </c>
      <c r="D6468">
        <f>CALCULOS_ENER!C6468*DATOS!H6468</f>
        <v>3.3876940553458662E-2</v>
      </c>
      <c r="E6468">
        <f t="shared" si="203"/>
        <v>0.11389550316633258</v>
      </c>
      <c r="G6468">
        <f>IF(CALCULOS_ENER!C6468=0,DATOS!G6468*DATOS!B6468,DATOS!G6468*(DATOS!B6468-CALCULOS_ENER!E6468)+CALCULOS_ENER!E6468*DATOS!I6468)</f>
        <v>6.164936419604021E-2</v>
      </c>
      <c r="H6468">
        <f>DATOS!B6468*DATOS!G6468-CALCULOS_ECON!G6468</f>
        <v>1.836919841683371E-2</v>
      </c>
    </row>
    <row r="6469" spans="1:8" x14ac:dyDescent="0.25">
      <c r="A6469">
        <f>CALCULOS_ENER!A6469*DATOS!F6469</f>
        <v>7.7206184140693357E-2</v>
      </c>
      <c r="B6469">
        <f>CALCULOS_ENER!E6469*DATOS!I6469+CALCULOS_ENER!F6469*DATOS!H6469</f>
        <v>2.6234414240776785E-2</v>
      </c>
      <c r="C6469">
        <f t="shared" si="202"/>
        <v>0.10344059838147014</v>
      </c>
      <c r="D6469">
        <f>CALCULOS_ENER!C6469*DATOS!H6469</f>
        <v>1.7989312622246938E-2</v>
      </c>
      <c r="E6469">
        <f t="shared" si="203"/>
        <v>9.5195496762940299E-2</v>
      </c>
      <c r="G6469">
        <f>IF(CALCULOS_ENER!C6469=0,DATOS!G6469*DATOS!B6469,DATOS!G6469*(DATOS!B6469-CALCULOS_ENER!E6469)+CALCULOS_ENER!E6469*DATOS!I6469)</f>
        <v>6.8961082522163514E-2</v>
      </c>
      <c r="H6469">
        <f>DATOS!B6469*DATOS!G6469-CALCULOS_ECON!G6469</f>
        <v>8.2451016185298431E-3</v>
      </c>
    </row>
    <row r="6470" spans="1:8" x14ac:dyDescent="0.25">
      <c r="A6470">
        <f>CALCULOS_ENER!A6470*DATOS!F6470</f>
        <v>7.7206184140693357E-2</v>
      </c>
      <c r="B6470">
        <f>CALCULOS_ENER!E6470*DATOS!I6470+CALCULOS_ENER!F6470*DATOS!H6470</f>
        <v>5.428664240776788E-3</v>
      </c>
      <c r="C6470">
        <f t="shared" si="202"/>
        <v>8.2634848381470144E-2</v>
      </c>
      <c r="D6470">
        <f>CALCULOS_ENER!C6470*DATOS!H6470</f>
        <v>3.7225126222469405E-3</v>
      </c>
      <c r="E6470">
        <f t="shared" si="203"/>
        <v>8.0928696762940303E-2</v>
      </c>
      <c r="G6470">
        <f>IF(CALCULOS_ENER!C6470=0,DATOS!G6470*DATOS!B6470,DATOS!G6470*(DATOS!B6470-CALCULOS_ENER!E6470)+CALCULOS_ENER!E6470*DATOS!I6470)</f>
        <v>7.5500032522163515E-2</v>
      </c>
      <c r="H6470">
        <f>DATOS!B6470*DATOS!G6470-CALCULOS_ECON!G6470</f>
        <v>1.7061516185298414E-3</v>
      </c>
    </row>
    <row r="6471" spans="1:8" x14ac:dyDescent="0.25">
      <c r="A6471">
        <f>CALCULOS_ENER!A6471*DATOS!F6471</f>
        <v>8.2830907984229749E-2</v>
      </c>
      <c r="B6471">
        <f>CALCULOS_ENER!E6471*DATOS!I6471+CALCULOS_ENER!F6471*DATOS!H6471</f>
        <v>4.3624494011827691E-2</v>
      </c>
      <c r="C6471">
        <f t="shared" si="202"/>
        <v>0.12645540199605743</v>
      </c>
      <c r="D6471">
        <f>CALCULOS_ENER!C6471*DATOS!H6471</f>
        <v>2.9082996007885126E-2</v>
      </c>
      <c r="E6471">
        <f t="shared" si="203"/>
        <v>0.11191390399211487</v>
      </c>
      <c r="G6471">
        <f>IF(CALCULOS_ENER!C6471=0,DATOS!G6471*DATOS!B6471,DATOS!G6471*(DATOS!B6471-CALCULOS_ENER!E6471)+CALCULOS_ENER!E6471*DATOS!I6471)</f>
        <v>6.828940998028718E-2</v>
      </c>
      <c r="H6471">
        <f>DATOS!B6471*DATOS!G6471-CALCULOS_ECON!G6471</f>
        <v>1.4541498003942568E-2</v>
      </c>
    </row>
    <row r="6472" spans="1:8" x14ac:dyDescent="0.25">
      <c r="A6472">
        <f>CALCULOS_ENER!A6472*DATOS!F6472</f>
        <v>8.2830907984229749E-2</v>
      </c>
      <c r="B6472">
        <f>CALCULOS_ENER!E6472*DATOS!I6472+CALCULOS_ENER!F6472*DATOS!H6472</f>
        <v>3.917894006008453E-2</v>
      </c>
      <c r="C6472">
        <f t="shared" si="202"/>
        <v>0.12200984804431428</v>
      </c>
      <c r="D6472">
        <f>CALCULOS_ENER!C6472*DATOS!H6472</f>
        <v>2.4106488104398791E-2</v>
      </c>
      <c r="E6472">
        <f t="shared" si="203"/>
        <v>0.10693739608862854</v>
      </c>
      <c r="G6472">
        <f>IF(CALCULOS_ENER!C6472=0,DATOS!G6472*DATOS!B6472,DATOS!G6472*(DATOS!B6472-CALCULOS_ENER!E6472)+CALCULOS_ENER!E6472*DATOS!I6472)</f>
        <v>6.7758456028543995E-2</v>
      </c>
      <c r="H6472">
        <f>DATOS!B6472*DATOS!G6472-CALCULOS_ECON!G6472</f>
        <v>1.5072451955685753E-2</v>
      </c>
    </row>
    <row r="6473" spans="1:8" x14ac:dyDescent="0.25">
      <c r="A6473">
        <f>CALCULOS_ENER!A6473*DATOS!F6473</f>
        <v>8.2830907984229749E-2</v>
      </c>
      <c r="B6473">
        <f>CALCULOS_ENER!E6473*DATOS!I6473+CALCULOS_ENER!F6473*DATOS!H6473</f>
        <v>1.7824859118386965E-2</v>
      </c>
      <c r="C6473">
        <f t="shared" si="202"/>
        <v>0.10065576710261671</v>
      </c>
      <c r="D6473">
        <f>CALCULOS_ENER!C6473*DATOS!H6473</f>
        <v>1.067732622100368E-2</v>
      </c>
      <c r="E6473">
        <f t="shared" si="203"/>
        <v>9.3508234205233423E-2</v>
      </c>
      <c r="G6473">
        <f>IF(CALCULOS_ENER!C6473=0,DATOS!G6473*DATOS!B6473,DATOS!G6473*(DATOS!B6473-CALCULOS_ENER!E6473)+CALCULOS_ENER!E6473*DATOS!I6473)</f>
        <v>7.5683375086846458E-2</v>
      </c>
      <c r="H6473">
        <f>DATOS!B6473*DATOS!G6473-CALCULOS_ECON!G6473</f>
        <v>7.1475328973832908E-3</v>
      </c>
    </row>
    <row r="6474" spans="1:8" x14ac:dyDescent="0.25">
      <c r="A6474">
        <f>CALCULOS_ENER!A6474*DATOS!F6474</f>
        <v>5.7907100000000003E-2</v>
      </c>
      <c r="B6474">
        <f>CALCULOS_ENER!E6474*DATOS!I6474+CALCULOS_ENER!F6474*DATOS!H6474</f>
        <v>0</v>
      </c>
      <c r="C6474">
        <f t="shared" si="202"/>
        <v>5.7907100000000003E-2</v>
      </c>
      <c r="D6474">
        <f>CALCULOS_ENER!C6474*DATOS!H6474</f>
        <v>0</v>
      </c>
      <c r="E6474">
        <f t="shared" si="203"/>
        <v>5.7907100000000003E-2</v>
      </c>
      <c r="G6474">
        <f>IF(CALCULOS_ENER!C6474=0,DATOS!G6474*DATOS!B6474,DATOS!G6474*(DATOS!B6474-CALCULOS_ENER!E6474)+CALCULOS_ENER!E6474*DATOS!I6474)</f>
        <v>8.564328645641027E-2</v>
      </c>
      <c r="H6474">
        <f>DATOS!B6474*DATOS!G6474-CALCULOS_ECON!G6474</f>
        <v>0</v>
      </c>
    </row>
    <row r="6475" spans="1:8" x14ac:dyDescent="0.25">
      <c r="A6475">
        <f>CALCULOS_ENER!A6475*DATOS!F6475</f>
        <v>1.3199700000000003E-2</v>
      </c>
      <c r="B6475">
        <f>CALCULOS_ENER!E6475*DATOS!I6475+CALCULOS_ENER!F6475*DATOS!H6475</f>
        <v>0</v>
      </c>
      <c r="C6475">
        <f t="shared" si="202"/>
        <v>1.3199700000000003E-2</v>
      </c>
      <c r="D6475">
        <f>CALCULOS_ENER!C6475*DATOS!H6475</f>
        <v>0</v>
      </c>
      <c r="E6475">
        <f t="shared" si="203"/>
        <v>1.3199700000000003E-2</v>
      </c>
      <c r="G6475">
        <f>IF(CALCULOS_ENER!C6475=0,DATOS!G6475*DATOS!B6475,DATOS!G6475*(DATOS!B6475-CALCULOS_ENER!E6475)+CALCULOS_ENER!E6475*DATOS!I6475)</f>
        <v>8.564328645641027E-2</v>
      </c>
      <c r="H6475">
        <f>DATOS!B6475*DATOS!G6475-CALCULOS_ECON!G6475</f>
        <v>0</v>
      </c>
    </row>
    <row r="6476" spans="1:8" x14ac:dyDescent="0.25">
      <c r="A6476">
        <f>CALCULOS_ENER!A6476*DATOS!F6476</f>
        <v>0</v>
      </c>
      <c r="B6476">
        <f>CALCULOS_ENER!E6476*DATOS!I6476+CALCULOS_ENER!F6476*DATOS!H6476</f>
        <v>0</v>
      </c>
      <c r="C6476">
        <f t="shared" si="202"/>
        <v>0</v>
      </c>
      <c r="D6476">
        <f>CALCULOS_ENER!C6476*DATOS!H6476</f>
        <v>0</v>
      </c>
      <c r="E6476">
        <f t="shared" si="203"/>
        <v>0</v>
      </c>
      <c r="G6476">
        <f>IF(CALCULOS_ENER!C6476=0,DATOS!G6476*DATOS!B6476,DATOS!G6476*(DATOS!B6476-CALCULOS_ENER!E6476)+CALCULOS_ENER!E6476*DATOS!I6476)</f>
        <v>0.10916330917258643</v>
      </c>
      <c r="H6476">
        <f>DATOS!B6476*DATOS!G6476-CALCULOS_ECON!G6476</f>
        <v>0</v>
      </c>
    </row>
    <row r="6477" spans="1:8" x14ac:dyDescent="0.25">
      <c r="A6477">
        <f>CALCULOS_ENER!A6477*DATOS!F6477</f>
        <v>0</v>
      </c>
      <c r="B6477">
        <f>CALCULOS_ENER!E6477*DATOS!I6477+CALCULOS_ENER!F6477*DATOS!H6477</f>
        <v>0</v>
      </c>
      <c r="C6477">
        <f t="shared" si="202"/>
        <v>0</v>
      </c>
      <c r="D6477">
        <f>CALCULOS_ENER!C6477*DATOS!H6477</f>
        <v>0</v>
      </c>
      <c r="E6477">
        <f t="shared" si="203"/>
        <v>0</v>
      </c>
      <c r="G6477">
        <f>IF(CALCULOS_ENER!C6477=0,DATOS!G6477*DATOS!B6477,DATOS!G6477*(DATOS!B6477-CALCULOS_ENER!E6477)+CALCULOS_ENER!E6477*DATOS!I6477)</f>
        <v>0.15339117473770658</v>
      </c>
      <c r="H6477">
        <f>DATOS!B6477*DATOS!G6477-CALCULOS_ECON!G6477</f>
        <v>0</v>
      </c>
    </row>
    <row r="6478" spans="1:8" x14ac:dyDescent="0.25">
      <c r="A6478">
        <f>CALCULOS_ENER!A6478*DATOS!F6478</f>
        <v>0</v>
      </c>
      <c r="B6478">
        <f>CALCULOS_ENER!E6478*DATOS!I6478+CALCULOS_ENER!F6478*DATOS!H6478</f>
        <v>0</v>
      </c>
      <c r="C6478">
        <f t="shared" si="202"/>
        <v>0</v>
      </c>
      <c r="D6478">
        <f>CALCULOS_ENER!C6478*DATOS!H6478</f>
        <v>0</v>
      </c>
      <c r="E6478">
        <f t="shared" si="203"/>
        <v>0</v>
      </c>
      <c r="G6478">
        <f>IF(CALCULOS_ENER!C6478=0,DATOS!G6478*DATOS!B6478,DATOS!G6478*(DATOS!B6478-CALCULOS_ENER!E6478)+CALCULOS_ENER!E6478*DATOS!I6478)</f>
        <v>0.17128653981199582</v>
      </c>
      <c r="H6478">
        <f>DATOS!B6478*DATOS!G6478-CALCULOS_ECON!G6478</f>
        <v>0</v>
      </c>
    </row>
    <row r="6479" spans="1:8" x14ac:dyDescent="0.25">
      <c r="A6479">
        <f>CALCULOS_ENER!A6479*DATOS!F6479</f>
        <v>0</v>
      </c>
      <c r="B6479">
        <f>CALCULOS_ENER!E6479*DATOS!I6479+CALCULOS_ENER!F6479*DATOS!H6479</f>
        <v>0</v>
      </c>
      <c r="C6479">
        <f t="shared" si="202"/>
        <v>0</v>
      </c>
      <c r="D6479">
        <f>CALCULOS_ENER!C6479*DATOS!H6479</f>
        <v>0</v>
      </c>
      <c r="E6479">
        <f t="shared" si="203"/>
        <v>0</v>
      </c>
      <c r="G6479">
        <f>IF(CALCULOS_ENER!C6479=0,DATOS!G6479*DATOS!B6479,DATOS!G6479*(DATOS!B6479-CALCULOS_ENER!E6479)+CALCULOS_ENER!E6479*DATOS!I6479)</f>
        <v>0.20707730306139904</v>
      </c>
      <c r="H6479">
        <f>DATOS!B6479*DATOS!G6479-CALCULOS_ECON!G6479</f>
        <v>0</v>
      </c>
    </row>
    <row r="6480" spans="1:8" x14ac:dyDescent="0.25">
      <c r="A6480">
        <f>CALCULOS_ENER!A6480*DATOS!F6480</f>
        <v>0</v>
      </c>
      <c r="B6480">
        <f>CALCULOS_ENER!E6480*DATOS!I6480+CALCULOS_ENER!F6480*DATOS!H6480</f>
        <v>0</v>
      </c>
      <c r="C6480">
        <f t="shared" si="202"/>
        <v>0</v>
      </c>
      <c r="D6480">
        <f>CALCULOS_ENER!C6480*DATOS!H6480</f>
        <v>0</v>
      </c>
      <c r="E6480">
        <f t="shared" si="203"/>
        <v>0</v>
      </c>
      <c r="G6480">
        <f>IF(CALCULOS_ENER!C6480=0,DATOS!G6480*DATOS!B6480,DATOS!G6480*(DATOS!B6480-CALCULOS_ENER!E6480)+CALCULOS_ENER!E6480*DATOS!I6480)</f>
        <v>0.20707730306139904</v>
      </c>
      <c r="H6480">
        <f>DATOS!B6480*DATOS!G6480-CALCULOS_ECON!G6480</f>
        <v>0</v>
      </c>
    </row>
    <row r="6481" spans="1:8" x14ac:dyDescent="0.25">
      <c r="A6481">
        <f>CALCULOS_ENER!A6481*DATOS!F6481</f>
        <v>0</v>
      </c>
      <c r="B6481">
        <f>CALCULOS_ENER!E6481*DATOS!I6481+CALCULOS_ENER!F6481*DATOS!H6481</f>
        <v>0</v>
      </c>
      <c r="C6481">
        <f t="shared" si="202"/>
        <v>0</v>
      </c>
      <c r="D6481">
        <f>CALCULOS_ENER!C6481*DATOS!H6481</f>
        <v>0</v>
      </c>
      <c r="E6481">
        <f t="shared" si="203"/>
        <v>0</v>
      </c>
      <c r="G6481">
        <f>IF(CALCULOS_ENER!C6481=0,DATOS!G6481*DATOS!B6481,DATOS!G6481*(DATOS!B6481-CALCULOS_ENER!E6481)+CALCULOS_ENER!E6481*DATOS!I6481)</f>
        <v>0.15722484605604145</v>
      </c>
      <c r="H6481">
        <f>DATOS!B6481*DATOS!G6481-CALCULOS_ECON!G6481</f>
        <v>0</v>
      </c>
    </row>
    <row r="6482" spans="1:8" x14ac:dyDescent="0.25">
      <c r="A6482">
        <f>CALCULOS_ENER!A6482*DATOS!F6482</f>
        <v>0</v>
      </c>
      <c r="B6482">
        <f>CALCULOS_ENER!E6482*DATOS!I6482+CALCULOS_ENER!F6482*DATOS!H6482</f>
        <v>0</v>
      </c>
      <c r="C6482">
        <f t="shared" si="202"/>
        <v>0</v>
      </c>
      <c r="D6482">
        <f>CALCULOS_ENER!C6482*DATOS!H6482</f>
        <v>0</v>
      </c>
      <c r="E6482">
        <f t="shared" si="203"/>
        <v>0</v>
      </c>
      <c r="G6482">
        <f>IF(CALCULOS_ENER!C6482=0,DATOS!G6482*DATOS!B6482,DATOS!G6482*(DATOS!B6482-CALCULOS_ENER!E6482)+CALCULOS_ENER!E6482*DATOS!I6482)</f>
        <v>9.7913960787987905E-2</v>
      </c>
      <c r="H6482">
        <f>DATOS!B6482*DATOS!G6482-CALCULOS_ECON!G6482</f>
        <v>0</v>
      </c>
    </row>
    <row r="6483" spans="1:8" x14ac:dyDescent="0.25">
      <c r="A6483">
        <f>CALCULOS_ENER!A6483*DATOS!F6483</f>
        <v>0</v>
      </c>
      <c r="B6483">
        <f>CALCULOS_ENER!E6483*DATOS!I6483+CALCULOS_ENER!F6483*DATOS!H6483</f>
        <v>0</v>
      </c>
      <c r="C6483">
        <f t="shared" si="202"/>
        <v>0</v>
      </c>
      <c r="D6483">
        <f>CALCULOS_ENER!C6483*DATOS!H6483</f>
        <v>0</v>
      </c>
      <c r="E6483">
        <f t="shared" si="203"/>
        <v>0</v>
      </c>
      <c r="G6483">
        <f>IF(CALCULOS_ENER!C6483=0,DATOS!G6483*DATOS!B6483,DATOS!G6483*(DATOS!B6483-CALCULOS_ENER!E6483)+CALCULOS_ENER!E6483*DATOS!I6483)</f>
        <v>1.8176523479527962E-2</v>
      </c>
      <c r="H6483">
        <f>DATOS!B6483*DATOS!G6483-CALCULOS_ECON!G6483</f>
        <v>0</v>
      </c>
    </row>
    <row r="6484" spans="1:8" x14ac:dyDescent="0.25">
      <c r="A6484">
        <f>CALCULOS_ENER!A6484*DATOS!F6484</f>
        <v>0</v>
      </c>
      <c r="B6484">
        <f>CALCULOS_ENER!E6484*DATOS!I6484+CALCULOS_ENER!F6484*DATOS!H6484</f>
        <v>0</v>
      </c>
      <c r="C6484">
        <f t="shared" si="202"/>
        <v>0</v>
      </c>
      <c r="D6484">
        <f>CALCULOS_ENER!C6484*DATOS!H6484</f>
        <v>0</v>
      </c>
      <c r="E6484">
        <f t="shared" si="203"/>
        <v>0</v>
      </c>
      <c r="G6484">
        <f>IF(CALCULOS_ENER!C6484=0,DATOS!G6484*DATOS!B6484,DATOS!G6484*(DATOS!B6484-CALCULOS_ENER!E6484)+CALCULOS_ENER!E6484*DATOS!I6484)</f>
        <v>1.8176523479527962E-2</v>
      </c>
      <c r="H6484">
        <f>DATOS!B6484*DATOS!G6484-CALCULOS_ECON!G6484</f>
        <v>0</v>
      </c>
    </row>
    <row r="6485" spans="1:8" x14ac:dyDescent="0.25">
      <c r="A6485">
        <f>CALCULOS_ENER!A6485*DATOS!F6485</f>
        <v>0</v>
      </c>
      <c r="B6485">
        <f>CALCULOS_ENER!E6485*DATOS!I6485+CALCULOS_ENER!F6485*DATOS!H6485</f>
        <v>0</v>
      </c>
      <c r="C6485">
        <f t="shared" si="202"/>
        <v>0</v>
      </c>
      <c r="D6485">
        <f>CALCULOS_ENER!C6485*DATOS!H6485</f>
        <v>0</v>
      </c>
      <c r="E6485">
        <f t="shared" si="203"/>
        <v>0</v>
      </c>
      <c r="G6485">
        <f>IF(CALCULOS_ENER!C6485=0,DATOS!G6485*DATOS!B6485,DATOS!G6485*(DATOS!B6485-CALCULOS_ENER!E6485)+CALCULOS_ENER!E6485*DATOS!I6485)</f>
        <v>1.8176523479527962E-2</v>
      </c>
      <c r="H6485">
        <f>DATOS!B6485*DATOS!G6485-CALCULOS_ECON!G6485</f>
        <v>0</v>
      </c>
    </row>
    <row r="6486" spans="1:8" x14ac:dyDescent="0.25">
      <c r="A6486">
        <f>CALCULOS_ENER!A6486*DATOS!F6486</f>
        <v>0</v>
      </c>
      <c r="B6486">
        <f>CALCULOS_ENER!E6486*DATOS!I6486+CALCULOS_ENER!F6486*DATOS!H6486</f>
        <v>0</v>
      </c>
      <c r="C6486">
        <f t="shared" si="202"/>
        <v>0</v>
      </c>
      <c r="D6486">
        <f>CALCULOS_ENER!C6486*DATOS!H6486</f>
        <v>0</v>
      </c>
      <c r="E6486">
        <f t="shared" si="203"/>
        <v>0</v>
      </c>
      <c r="G6486">
        <f>IF(CALCULOS_ENER!C6486=0,DATOS!G6486*DATOS!B6486,DATOS!G6486*(DATOS!B6486-CALCULOS_ENER!E6486)+CALCULOS_ENER!E6486*DATOS!I6486)</f>
        <v>1.8176523479527962E-2</v>
      </c>
      <c r="H6486">
        <f>DATOS!B6486*DATOS!G6486-CALCULOS_ECON!G6486</f>
        <v>0</v>
      </c>
    </row>
    <row r="6487" spans="1:8" x14ac:dyDescent="0.25">
      <c r="A6487">
        <f>CALCULOS_ENER!A6487*DATOS!F6487</f>
        <v>0</v>
      </c>
      <c r="B6487">
        <f>CALCULOS_ENER!E6487*DATOS!I6487+CALCULOS_ENER!F6487*DATOS!H6487</f>
        <v>0</v>
      </c>
      <c r="C6487">
        <f t="shared" si="202"/>
        <v>0</v>
      </c>
      <c r="D6487">
        <f>CALCULOS_ENER!C6487*DATOS!H6487</f>
        <v>0</v>
      </c>
      <c r="E6487">
        <f t="shared" si="203"/>
        <v>0</v>
      </c>
      <c r="G6487">
        <f>IF(CALCULOS_ENER!C6487=0,DATOS!G6487*DATOS!B6487,DATOS!G6487*(DATOS!B6487-CALCULOS_ENER!E6487)+CALCULOS_ENER!E6487*DATOS!I6487)</f>
        <v>1.9301554310379516E-2</v>
      </c>
      <c r="H6487">
        <f>DATOS!B6487*DATOS!G6487-CALCULOS_ECON!G6487</f>
        <v>0</v>
      </c>
    </row>
    <row r="6488" spans="1:8" x14ac:dyDescent="0.25">
      <c r="A6488">
        <f>CALCULOS_ENER!A6488*DATOS!F6488</f>
        <v>0</v>
      </c>
      <c r="B6488">
        <f>CALCULOS_ENER!E6488*DATOS!I6488+CALCULOS_ENER!F6488*DATOS!H6488</f>
        <v>0</v>
      </c>
      <c r="C6488">
        <f t="shared" si="202"/>
        <v>0</v>
      </c>
      <c r="D6488">
        <f>CALCULOS_ENER!C6488*DATOS!H6488</f>
        <v>0</v>
      </c>
      <c r="E6488">
        <f t="shared" si="203"/>
        <v>0</v>
      </c>
      <c r="G6488">
        <f>IF(CALCULOS_ENER!C6488=0,DATOS!G6488*DATOS!B6488,DATOS!G6488*(DATOS!B6488-CALCULOS_ENER!E6488)+CALCULOS_ENER!E6488*DATOS!I6488)</f>
        <v>4.4227733161821228E-2</v>
      </c>
      <c r="H6488">
        <f>DATOS!B6488*DATOS!G6488-CALCULOS_ECON!G6488</f>
        <v>0</v>
      </c>
    </row>
    <row r="6489" spans="1:8" x14ac:dyDescent="0.25">
      <c r="A6489">
        <f>CALCULOS_ENER!A6489*DATOS!F6489</f>
        <v>1.9483300000000002E-2</v>
      </c>
      <c r="B6489">
        <f>CALCULOS_ENER!E6489*DATOS!I6489+CALCULOS_ENER!F6489*DATOS!H6489</f>
        <v>0</v>
      </c>
      <c r="C6489">
        <f t="shared" si="202"/>
        <v>1.9483300000000002E-2</v>
      </c>
      <c r="D6489">
        <f>CALCULOS_ENER!C6489*DATOS!H6489</f>
        <v>0</v>
      </c>
      <c r="E6489">
        <f t="shared" si="203"/>
        <v>1.9483300000000002E-2</v>
      </c>
      <c r="G6489">
        <f>IF(CALCULOS_ENER!C6489=0,DATOS!G6489*DATOS!B6489,DATOS!G6489*(DATOS!B6489-CALCULOS_ENER!E6489)+CALCULOS_ENER!E6489*DATOS!I6489)</f>
        <v>8.1809615138075401E-2</v>
      </c>
      <c r="H6489">
        <f>DATOS!B6489*DATOS!G6489-CALCULOS_ECON!G6489</f>
        <v>0</v>
      </c>
    </row>
    <row r="6490" spans="1:8" x14ac:dyDescent="0.25">
      <c r="A6490">
        <f>CALCULOS_ENER!A6490*DATOS!F6490</f>
        <v>6.4823199999999997E-2</v>
      </c>
      <c r="B6490">
        <f>CALCULOS_ENER!E6490*DATOS!I6490+CALCULOS_ENER!F6490*DATOS!H6490</f>
        <v>0</v>
      </c>
      <c r="C6490">
        <f t="shared" si="202"/>
        <v>6.4823199999999997E-2</v>
      </c>
      <c r="D6490">
        <f>CALCULOS_ENER!C6490*DATOS!H6490</f>
        <v>0</v>
      </c>
      <c r="E6490">
        <f t="shared" si="203"/>
        <v>6.4823199999999997E-2</v>
      </c>
      <c r="G6490">
        <f>IF(CALCULOS_ENER!C6490=0,DATOS!G6490*DATOS!B6490,DATOS!G6490*(DATOS!B6490-CALCULOS_ENER!E6490)+CALCULOS_ENER!E6490*DATOS!I6490)</f>
        <v>9.9704980212364652E-2</v>
      </c>
      <c r="H6490">
        <f>DATOS!B6490*DATOS!G6490-CALCULOS_ECON!G6490</f>
        <v>0</v>
      </c>
    </row>
    <row r="6491" spans="1:8" x14ac:dyDescent="0.25">
      <c r="A6491">
        <f>CALCULOS_ENER!A6491*DATOS!F6491</f>
        <v>8.564328645641027E-2</v>
      </c>
      <c r="B6491">
        <f>CALCULOS_ENER!E6491*DATOS!I6491+CALCULOS_ENER!F6491*DATOS!H6491</f>
        <v>2.2008404004538785E-2</v>
      </c>
      <c r="C6491">
        <f t="shared" si="202"/>
        <v>0.10765169046094905</v>
      </c>
      <c r="D6491">
        <f>CALCULOS_ENER!C6491*DATOS!H6491</f>
        <v>1.2569394465487842E-2</v>
      </c>
      <c r="E6491">
        <f t="shared" si="203"/>
        <v>9.821268092189811E-2</v>
      </c>
      <c r="G6491">
        <f>IF(CALCULOS_ENER!C6491=0,DATOS!G6491*DATOS!B6491,DATOS!G6491*(DATOS!B6491-CALCULOS_ENER!E6491)+CALCULOS_ENER!E6491*DATOS!I6491)</f>
        <v>7.6204276917359329E-2</v>
      </c>
      <c r="H6491">
        <f>DATOS!B6491*DATOS!G6491-CALCULOS_ECON!G6491</f>
        <v>9.439009539050941E-3</v>
      </c>
    </row>
    <row r="6492" spans="1:8" x14ac:dyDescent="0.25">
      <c r="A6492">
        <f>CALCULOS_ENER!A6492*DATOS!F6492</f>
        <v>8.001856261287392E-2</v>
      </c>
      <c r="B6492">
        <f>CALCULOS_ENER!E6492*DATOS!I6492+CALCULOS_ENER!F6492*DATOS!H6492</f>
        <v>3.3047745676000273E-2</v>
      </c>
      <c r="C6492">
        <f t="shared" si="202"/>
        <v>0.11306630828887419</v>
      </c>
      <c r="D6492">
        <f>CALCULOS_ENER!C6492*DATOS!H6492</f>
        <v>1.3765153964874469E-2</v>
      </c>
      <c r="E6492">
        <f t="shared" si="203"/>
        <v>9.3783716577748394E-2</v>
      </c>
      <c r="G6492">
        <f>IF(CALCULOS_ENER!C6492=0,DATOS!G6492*DATOS!B6492,DATOS!G6492*(DATOS!B6492-CALCULOS_ENER!E6492)+CALCULOS_ENER!E6492*DATOS!I6492)</f>
        <v>6.0735970901748107E-2</v>
      </c>
      <c r="H6492">
        <f>DATOS!B6492*DATOS!G6492-CALCULOS_ECON!G6492</f>
        <v>1.9282591711125813E-2</v>
      </c>
    </row>
    <row r="6493" spans="1:8" x14ac:dyDescent="0.25">
      <c r="A6493">
        <f>CALCULOS_ENER!A6493*DATOS!F6493</f>
        <v>7.7206184140693357E-2</v>
      </c>
      <c r="B6493">
        <f>CALCULOS_ENER!E6493*DATOS!I6493+CALCULOS_ENER!F6493*DATOS!H6493</f>
        <v>4.4437491231163015E-2</v>
      </c>
      <c r="C6493">
        <f t="shared" si="202"/>
        <v>0.12164367537185637</v>
      </c>
      <c r="D6493">
        <f>CALCULOS_ENER!C6493*DATOS!H6493</f>
        <v>1.7942766603019394E-2</v>
      </c>
      <c r="E6493">
        <f t="shared" si="203"/>
        <v>9.5148950743712754E-2</v>
      </c>
      <c r="G6493">
        <f>IF(CALCULOS_ENER!C6493=0,DATOS!G6493*DATOS!B6493,DATOS!G6493*(DATOS!B6493-CALCULOS_ENER!E6493)+CALCULOS_ENER!E6493*DATOS!I6493)</f>
        <v>5.0711459512549732E-2</v>
      </c>
      <c r="H6493">
        <f>DATOS!B6493*DATOS!G6493-CALCULOS_ECON!G6493</f>
        <v>2.6494724628143625E-2</v>
      </c>
    </row>
    <row r="6494" spans="1:8" x14ac:dyDescent="0.25">
      <c r="A6494">
        <f>CALCULOS_ENER!A6494*DATOS!F6494</f>
        <v>7.7206184140693357E-2</v>
      </c>
      <c r="B6494">
        <f>CALCULOS_ENER!E6494*DATOS!I6494+CALCULOS_ENER!F6494*DATOS!H6494</f>
        <v>4.8301497910695129E-2</v>
      </c>
      <c r="C6494">
        <f t="shared" si="202"/>
        <v>0.12550768205138849</v>
      </c>
      <c r="D6494">
        <f>CALCULOS_ENER!C6494*DATOS!H6494</f>
        <v>1.7905758893565632E-2</v>
      </c>
      <c r="E6494">
        <f t="shared" si="203"/>
        <v>9.5111943034258989E-2</v>
      </c>
      <c r="G6494">
        <f>IF(CALCULOS_ENER!C6494=0,DATOS!G6494*DATOS!B6494,DATOS!G6494*(DATOS!B6494-CALCULOS_ENER!E6494)+CALCULOS_ENER!E6494*DATOS!I6494)</f>
        <v>4.6810445123563867E-2</v>
      </c>
      <c r="H6494">
        <f>DATOS!B6494*DATOS!G6494-CALCULOS_ECON!G6494</f>
        <v>3.039573901712949E-2</v>
      </c>
    </row>
    <row r="6495" spans="1:8" x14ac:dyDescent="0.25">
      <c r="A6495">
        <f>CALCULOS_ENER!A6495*DATOS!F6495</f>
        <v>8.2830907984229749E-2</v>
      </c>
      <c r="B6495">
        <f>CALCULOS_ENER!E6495*DATOS!I6495+CALCULOS_ENER!F6495*DATOS!H6495</f>
        <v>4.8420775032614514E-2</v>
      </c>
      <c r="C6495">
        <f t="shared" si="202"/>
        <v>0.13125168301684426</v>
      </c>
      <c r="D6495">
        <f>CALCULOS_ENER!C6495*DATOS!H6495</f>
        <v>1.4049458049458757E-2</v>
      </c>
      <c r="E6495">
        <f t="shared" si="203"/>
        <v>9.6880366033688506E-2</v>
      </c>
      <c r="G6495">
        <f>IF(CALCULOS_ENER!C6495=0,DATOS!G6495*DATOS!B6495,DATOS!G6495*(DATOS!B6495-CALCULOS_ENER!E6495)+CALCULOS_ENER!E6495*DATOS!I6495)</f>
        <v>4.8459591001073977E-2</v>
      </c>
      <c r="H6495">
        <f>DATOS!B6495*DATOS!G6495-CALCULOS_ECON!G6495</f>
        <v>3.4371316983155771E-2</v>
      </c>
    </row>
    <row r="6496" spans="1:8" x14ac:dyDescent="0.25">
      <c r="A6496">
        <f>CALCULOS_ENER!A6496*DATOS!F6496</f>
        <v>8.2830907984229749E-2</v>
      </c>
      <c r="B6496">
        <f>CALCULOS_ENER!E6496*DATOS!I6496+CALCULOS_ENER!F6496*DATOS!H6496</f>
        <v>3.5458377619301089E-2</v>
      </c>
      <c r="C6496">
        <f t="shared" si="202"/>
        <v>0.11828928560353083</v>
      </c>
      <c r="D6496">
        <f>CALCULOS_ENER!C6496*DATOS!H6496</f>
        <v>5.9358632228318862E-3</v>
      </c>
      <c r="E6496">
        <f t="shared" si="203"/>
        <v>8.876677120706164E-2</v>
      </c>
      <c r="G6496">
        <f>IF(CALCULOS_ENER!C6496=0,DATOS!G6496*DATOS!B6496,DATOS!G6496*(DATOS!B6496-CALCULOS_ENER!E6496)+CALCULOS_ENER!E6496*DATOS!I6496)</f>
        <v>5.3308393587760544E-2</v>
      </c>
      <c r="H6496">
        <f>DATOS!B6496*DATOS!G6496-CALCULOS_ECON!G6496</f>
        <v>2.9522514396469204E-2</v>
      </c>
    </row>
    <row r="6497" spans="1:8" x14ac:dyDescent="0.25">
      <c r="A6497">
        <f>CALCULOS_ENER!A6497*DATOS!F6497</f>
        <v>8.2830907984229749E-2</v>
      </c>
      <c r="B6497">
        <f>CALCULOS_ENER!E6497*DATOS!I6497+CALCULOS_ENER!F6497*DATOS!H6497</f>
        <v>1.5316080169301078E-2</v>
      </c>
      <c r="C6497">
        <f t="shared" si="202"/>
        <v>9.8146988153530831E-2</v>
      </c>
      <c r="D6497">
        <f>CALCULOS_ENER!C6497*DATOS!H6497</f>
        <v>2.5639683228318843E-3</v>
      </c>
      <c r="E6497">
        <f t="shared" si="203"/>
        <v>8.5394876307061635E-2</v>
      </c>
      <c r="G6497">
        <f>IF(CALCULOS_ENER!C6497=0,DATOS!G6497*DATOS!B6497,DATOS!G6497*(DATOS!B6497-CALCULOS_ENER!E6497)+CALCULOS_ENER!E6497*DATOS!I6497)</f>
        <v>7.0078796137760552E-2</v>
      </c>
      <c r="H6497">
        <f>DATOS!B6497*DATOS!G6497-CALCULOS_ECON!G6497</f>
        <v>1.2752111846469197E-2</v>
      </c>
    </row>
    <row r="6498" spans="1:8" x14ac:dyDescent="0.25">
      <c r="A6498">
        <f>CALCULOS_ENER!A6498*DATOS!F6498</f>
        <v>6.5055500000000016E-2</v>
      </c>
      <c r="B6498">
        <f>CALCULOS_ENER!E6498*DATOS!I6498+CALCULOS_ENER!F6498*DATOS!H6498</f>
        <v>0</v>
      </c>
      <c r="C6498">
        <f t="shared" si="202"/>
        <v>6.5055500000000016E-2</v>
      </c>
      <c r="D6498">
        <f>CALCULOS_ENER!C6498*DATOS!H6498</f>
        <v>0</v>
      </c>
      <c r="E6498">
        <f t="shared" si="203"/>
        <v>6.5055500000000016E-2</v>
      </c>
      <c r="G6498">
        <f>IF(CALCULOS_ENER!C6498=0,DATOS!G6498*DATOS!B6498,DATOS!G6498*(DATOS!B6498-CALCULOS_ENER!E6498)+CALCULOS_ENER!E6498*DATOS!I6498)</f>
        <v>8.564328645641027E-2</v>
      </c>
      <c r="H6498">
        <f>DATOS!B6498*DATOS!G6498-CALCULOS_ECON!G6498</f>
        <v>0</v>
      </c>
    </row>
    <row r="6499" spans="1:8" x14ac:dyDescent="0.25">
      <c r="A6499">
        <f>CALCULOS_ENER!A6499*DATOS!F6499</f>
        <v>1.3813800000000001E-2</v>
      </c>
      <c r="B6499">
        <f>CALCULOS_ENER!E6499*DATOS!I6499+CALCULOS_ENER!F6499*DATOS!H6499</f>
        <v>0</v>
      </c>
      <c r="C6499">
        <f t="shared" si="202"/>
        <v>1.3813800000000001E-2</v>
      </c>
      <c r="D6499">
        <f>CALCULOS_ENER!C6499*DATOS!H6499</f>
        <v>0</v>
      </c>
      <c r="E6499">
        <f t="shared" si="203"/>
        <v>1.3813800000000001E-2</v>
      </c>
      <c r="G6499">
        <f>IF(CALCULOS_ENER!C6499=0,DATOS!G6499*DATOS!B6499,DATOS!G6499*(DATOS!B6499-CALCULOS_ENER!E6499)+CALCULOS_ENER!E6499*DATOS!I6499)</f>
        <v>8.564328645641027E-2</v>
      </c>
      <c r="H6499">
        <f>DATOS!B6499*DATOS!G6499-CALCULOS_ECON!G6499</f>
        <v>0</v>
      </c>
    </row>
    <row r="6500" spans="1:8" x14ac:dyDescent="0.25">
      <c r="A6500">
        <f>CALCULOS_ENER!A6500*DATOS!F6500</f>
        <v>0</v>
      </c>
      <c r="B6500">
        <f>CALCULOS_ENER!E6500*DATOS!I6500+CALCULOS_ENER!F6500*DATOS!H6500</f>
        <v>0</v>
      </c>
      <c r="C6500">
        <f t="shared" si="202"/>
        <v>0</v>
      </c>
      <c r="D6500">
        <f>CALCULOS_ENER!C6500*DATOS!H6500</f>
        <v>0</v>
      </c>
      <c r="E6500">
        <f t="shared" si="203"/>
        <v>0</v>
      </c>
      <c r="G6500">
        <f>IF(CALCULOS_ENER!C6500=0,DATOS!G6500*DATOS!B6500,DATOS!G6500*(DATOS!B6500-CALCULOS_ENER!E6500)+CALCULOS_ENER!E6500*DATOS!I6500)</f>
        <v>0.10916330917258643</v>
      </c>
      <c r="H6500">
        <f>DATOS!B6500*DATOS!G6500-CALCULOS_ECON!G6500</f>
        <v>0</v>
      </c>
    </row>
    <row r="6501" spans="1:8" x14ac:dyDescent="0.25">
      <c r="A6501">
        <f>CALCULOS_ENER!A6501*DATOS!F6501</f>
        <v>0</v>
      </c>
      <c r="B6501">
        <f>CALCULOS_ENER!E6501*DATOS!I6501+CALCULOS_ENER!F6501*DATOS!H6501</f>
        <v>0</v>
      </c>
      <c r="C6501">
        <f t="shared" si="202"/>
        <v>0</v>
      </c>
      <c r="D6501">
        <f>CALCULOS_ENER!C6501*DATOS!H6501</f>
        <v>0</v>
      </c>
      <c r="E6501">
        <f t="shared" si="203"/>
        <v>0</v>
      </c>
      <c r="G6501">
        <f>IF(CALCULOS_ENER!C6501=0,DATOS!G6501*DATOS!B6501,DATOS!G6501*(DATOS!B6501-CALCULOS_ENER!E6501)+CALCULOS_ENER!E6501*DATOS!I6501)</f>
        <v>0.15339117473770658</v>
      </c>
      <c r="H6501">
        <f>DATOS!B6501*DATOS!G6501-CALCULOS_ECON!G6501</f>
        <v>0</v>
      </c>
    </row>
    <row r="6502" spans="1:8" x14ac:dyDescent="0.25">
      <c r="A6502">
        <f>CALCULOS_ENER!A6502*DATOS!F6502</f>
        <v>0</v>
      </c>
      <c r="B6502">
        <f>CALCULOS_ENER!E6502*DATOS!I6502+CALCULOS_ENER!F6502*DATOS!H6502</f>
        <v>0</v>
      </c>
      <c r="C6502">
        <f t="shared" si="202"/>
        <v>0</v>
      </c>
      <c r="D6502">
        <f>CALCULOS_ENER!C6502*DATOS!H6502</f>
        <v>0</v>
      </c>
      <c r="E6502">
        <f t="shared" si="203"/>
        <v>0</v>
      </c>
      <c r="G6502">
        <f>IF(CALCULOS_ENER!C6502=0,DATOS!G6502*DATOS!B6502,DATOS!G6502*(DATOS!B6502-CALCULOS_ENER!E6502)+CALCULOS_ENER!E6502*DATOS!I6502)</f>
        <v>0.17128653981199582</v>
      </c>
      <c r="H6502">
        <f>DATOS!B6502*DATOS!G6502-CALCULOS_ECON!G6502</f>
        <v>0</v>
      </c>
    </row>
    <row r="6503" spans="1:8" x14ac:dyDescent="0.25">
      <c r="A6503">
        <f>CALCULOS_ENER!A6503*DATOS!F6503</f>
        <v>0</v>
      </c>
      <c r="B6503">
        <f>CALCULOS_ENER!E6503*DATOS!I6503+CALCULOS_ENER!F6503*DATOS!H6503</f>
        <v>0</v>
      </c>
      <c r="C6503">
        <f t="shared" si="202"/>
        <v>0</v>
      </c>
      <c r="D6503">
        <f>CALCULOS_ENER!C6503*DATOS!H6503</f>
        <v>0</v>
      </c>
      <c r="E6503">
        <f t="shared" si="203"/>
        <v>0</v>
      </c>
      <c r="G6503">
        <f>IF(CALCULOS_ENER!C6503=0,DATOS!G6503*DATOS!B6503,DATOS!G6503*(DATOS!B6503-CALCULOS_ENER!E6503)+CALCULOS_ENER!E6503*DATOS!I6503)</f>
        <v>0.20707730306139904</v>
      </c>
      <c r="H6503">
        <f>DATOS!B6503*DATOS!G6503-CALCULOS_ECON!G6503</f>
        <v>0</v>
      </c>
    </row>
    <row r="6504" spans="1:8" x14ac:dyDescent="0.25">
      <c r="A6504">
        <f>CALCULOS_ENER!A6504*DATOS!F6504</f>
        <v>0</v>
      </c>
      <c r="B6504">
        <f>CALCULOS_ENER!E6504*DATOS!I6504+CALCULOS_ENER!F6504*DATOS!H6504</f>
        <v>0</v>
      </c>
      <c r="C6504">
        <f t="shared" si="202"/>
        <v>0</v>
      </c>
      <c r="D6504">
        <f>CALCULOS_ENER!C6504*DATOS!H6504</f>
        <v>0</v>
      </c>
      <c r="E6504">
        <f t="shared" si="203"/>
        <v>0</v>
      </c>
      <c r="G6504">
        <f>IF(CALCULOS_ENER!C6504=0,DATOS!G6504*DATOS!B6504,DATOS!G6504*(DATOS!B6504-CALCULOS_ENER!E6504)+CALCULOS_ENER!E6504*DATOS!I6504)</f>
        <v>0.20707730306139904</v>
      </c>
      <c r="H6504">
        <f>DATOS!B6504*DATOS!G6504-CALCULOS_ECON!G6504</f>
        <v>0</v>
      </c>
    </row>
    <row r="6505" spans="1:8" x14ac:dyDescent="0.25">
      <c r="A6505">
        <f>CALCULOS_ENER!A6505*DATOS!F6505</f>
        <v>0</v>
      </c>
      <c r="B6505">
        <f>CALCULOS_ENER!E6505*DATOS!I6505+CALCULOS_ENER!F6505*DATOS!H6505</f>
        <v>0</v>
      </c>
      <c r="C6505">
        <f t="shared" si="202"/>
        <v>0</v>
      </c>
      <c r="D6505">
        <f>CALCULOS_ENER!C6505*DATOS!H6505</f>
        <v>0</v>
      </c>
      <c r="E6505">
        <f t="shared" si="203"/>
        <v>0</v>
      </c>
      <c r="G6505">
        <f>IF(CALCULOS_ENER!C6505=0,DATOS!G6505*DATOS!B6505,DATOS!G6505*(DATOS!B6505-CALCULOS_ENER!E6505)+CALCULOS_ENER!E6505*DATOS!I6505)</f>
        <v>0.15722484605604145</v>
      </c>
      <c r="H6505">
        <f>DATOS!B6505*DATOS!G6505-CALCULOS_ECON!G6505</f>
        <v>0</v>
      </c>
    </row>
    <row r="6506" spans="1:8" x14ac:dyDescent="0.25">
      <c r="A6506">
        <f>CALCULOS_ENER!A6506*DATOS!F6506</f>
        <v>0</v>
      </c>
      <c r="B6506">
        <f>CALCULOS_ENER!E6506*DATOS!I6506+CALCULOS_ENER!F6506*DATOS!H6506</f>
        <v>0</v>
      </c>
      <c r="C6506">
        <f t="shared" si="202"/>
        <v>0</v>
      </c>
      <c r="D6506">
        <f>CALCULOS_ENER!C6506*DATOS!H6506</f>
        <v>0</v>
      </c>
      <c r="E6506">
        <f t="shared" si="203"/>
        <v>0</v>
      </c>
      <c r="G6506">
        <f>IF(CALCULOS_ENER!C6506=0,DATOS!G6506*DATOS!B6506,DATOS!G6506*(DATOS!B6506-CALCULOS_ENER!E6506)+CALCULOS_ENER!E6506*DATOS!I6506)</f>
        <v>9.7913960787987905E-2</v>
      </c>
      <c r="H6506">
        <f>DATOS!B6506*DATOS!G6506-CALCULOS_ECON!G6506</f>
        <v>0</v>
      </c>
    </row>
    <row r="6507" spans="1:8" x14ac:dyDescent="0.25">
      <c r="A6507">
        <f>CALCULOS_ENER!A6507*DATOS!F6507</f>
        <v>0</v>
      </c>
      <c r="B6507">
        <f>CALCULOS_ENER!E6507*DATOS!I6507+CALCULOS_ENER!F6507*DATOS!H6507</f>
        <v>0</v>
      </c>
      <c r="C6507">
        <f t="shared" si="202"/>
        <v>0</v>
      </c>
      <c r="D6507">
        <f>CALCULOS_ENER!C6507*DATOS!H6507</f>
        <v>0</v>
      </c>
      <c r="E6507">
        <f t="shared" si="203"/>
        <v>0</v>
      </c>
      <c r="G6507">
        <f>IF(CALCULOS_ENER!C6507=0,DATOS!G6507*DATOS!B6507,DATOS!G6507*(DATOS!B6507-CALCULOS_ENER!E6507)+CALCULOS_ENER!E6507*DATOS!I6507)</f>
        <v>1.8176523479527962E-2</v>
      </c>
      <c r="H6507">
        <f>DATOS!B6507*DATOS!G6507-CALCULOS_ECON!G6507</f>
        <v>0</v>
      </c>
    </row>
    <row r="6508" spans="1:8" x14ac:dyDescent="0.25">
      <c r="A6508">
        <f>CALCULOS_ENER!A6508*DATOS!F6508</f>
        <v>0</v>
      </c>
      <c r="B6508">
        <f>CALCULOS_ENER!E6508*DATOS!I6508+CALCULOS_ENER!F6508*DATOS!H6508</f>
        <v>0</v>
      </c>
      <c r="C6508">
        <f t="shared" si="202"/>
        <v>0</v>
      </c>
      <c r="D6508">
        <f>CALCULOS_ENER!C6508*DATOS!H6508</f>
        <v>0</v>
      </c>
      <c r="E6508">
        <f t="shared" si="203"/>
        <v>0</v>
      </c>
      <c r="G6508">
        <f>IF(CALCULOS_ENER!C6508=0,DATOS!G6508*DATOS!B6508,DATOS!G6508*(DATOS!B6508-CALCULOS_ENER!E6508)+CALCULOS_ENER!E6508*DATOS!I6508)</f>
        <v>1.8176523479527962E-2</v>
      </c>
      <c r="H6508">
        <f>DATOS!B6508*DATOS!G6508-CALCULOS_ECON!G6508</f>
        <v>0</v>
      </c>
    </row>
    <row r="6509" spans="1:8" x14ac:dyDescent="0.25">
      <c r="A6509">
        <f>CALCULOS_ENER!A6509*DATOS!F6509</f>
        <v>0</v>
      </c>
      <c r="B6509">
        <f>CALCULOS_ENER!E6509*DATOS!I6509+CALCULOS_ENER!F6509*DATOS!H6509</f>
        <v>0</v>
      </c>
      <c r="C6509">
        <f t="shared" si="202"/>
        <v>0</v>
      </c>
      <c r="D6509">
        <f>CALCULOS_ENER!C6509*DATOS!H6509</f>
        <v>0</v>
      </c>
      <c r="E6509">
        <f t="shared" si="203"/>
        <v>0</v>
      </c>
      <c r="G6509">
        <f>IF(CALCULOS_ENER!C6509=0,DATOS!G6509*DATOS!B6509,DATOS!G6509*(DATOS!B6509-CALCULOS_ENER!E6509)+CALCULOS_ENER!E6509*DATOS!I6509)</f>
        <v>1.8176523479527962E-2</v>
      </c>
      <c r="H6509">
        <f>DATOS!B6509*DATOS!G6509-CALCULOS_ECON!G6509</f>
        <v>0</v>
      </c>
    </row>
    <row r="6510" spans="1:8" x14ac:dyDescent="0.25">
      <c r="A6510">
        <f>CALCULOS_ENER!A6510*DATOS!F6510</f>
        <v>0</v>
      </c>
      <c r="B6510">
        <f>CALCULOS_ENER!E6510*DATOS!I6510+CALCULOS_ENER!F6510*DATOS!H6510</f>
        <v>0</v>
      </c>
      <c r="C6510">
        <f t="shared" si="202"/>
        <v>0</v>
      </c>
      <c r="D6510">
        <f>CALCULOS_ENER!C6510*DATOS!H6510</f>
        <v>0</v>
      </c>
      <c r="E6510">
        <f t="shared" si="203"/>
        <v>0</v>
      </c>
      <c r="G6510">
        <f>IF(CALCULOS_ENER!C6510=0,DATOS!G6510*DATOS!B6510,DATOS!G6510*(DATOS!B6510-CALCULOS_ENER!E6510)+CALCULOS_ENER!E6510*DATOS!I6510)</f>
        <v>1.8176523479527962E-2</v>
      </c>
      <c r="H6510">
        <f>DATOS!B6510*DATOS!G6510-CALCULOS_ECON!G6510</f>
        <v>0</v>
      </c>
    </row>
    <row r="6511" spans="1:8" x14ac:dyDescent="0.25">
      <c r="A6511">
        <f>CALCULOS_ENER!A6511*DATOS!F6511</f>
        <v>0</v>
      </c>
      <c r="B6511">
        <f>CALCULOS_ENER!E6511*DATOS!I6511+CALCULOS_ENER!F6511*DATOS!H6511</f>
        <v>0</v>
      </c>
      <c r="C6511">
        <f t="shared" si="202"/>
        <v>0</v>
      </c>
      <c r="D6511">
        <f>CALCULOS_ENER!C6511*DATOS!H6511</f>
        <v>0</v>
      </c>
      <c r="E6511">
        <f t="shared" si="203"/>
        <v>0</v>
      </c>
      <c r="G6511">
        <f>IF(CALCULOS_ENER!C6511=0,DATOS!G6511*DATOS!B6511,DATOS!G6511*(DATOS!B6511-CALCULOS_ENER!E6511)+CALCULOS_ENER!E6511*DATOS!I6511)</f>
        <v>1.9301554310379516E-2</v>
      </c>
      <c r="H6511">
        <f>DATOS!B6511*DATOS!G6511-CALCULOS_ECON!G6511</f>
        <v>0</v>
      </c>
    </row>
    <row r="6512" spans="1:8" x14ac:dyDescent="0.25">
      <c r="A6512">
        <f>CALCULOS_ENER!A6512*DATOS!F6512</f>
        <v>0</v>
      </c>
      <c r="B6512">
        <f>CALCULOS_ENER!E6512*DATOS!I6512+CALCULOS_ENER!F6512*DATOS!H6512</f>
        <v>0</v>
      </c>
      <c r="C6512">
        <f t="shared" si="202"/>
        <v>0</v>
      </c>
      <c r="D6512">
        <f>CALCULOS_ENER!C6512*DATOS!H6512</f>
        <v>0</v>
      </c>
      <c r="E6512">
        <f t="shared" si="203"/>
        <v>0</v>
      </c>
      <c r="G6512">
        <f>IF(CALCULOS_ENER!C6512=0,DATOS!G6512*DATOS!B6512,DATOS!G6512*(DATOS!B6512-CALCULOS_ENER!E6512)+CALCULOS_ENER!E6512*DATOS!I6512)</f>
        <v>4.4227733161821228E-2</v>
      </c>
      <c r="H6512">
        <f>DATOS!B6512*DATOS!G6512-CALCULOS_ECON!G6512</f>
        <v>0</v>
      </c>
    </row>
    <row r="6513" spans="1:8" x14ac:dyDescent="0.25">
      <c r="A6513">
        <f>CALCULOS_ENER!A6513*DATOS!F6513</f>
        <v>3.36283E-2</v>
      </c>
      <c r="B6513">
        <f>CALCULOS_ENER!E6513*DATOS!I6513+CALCULOS_ENER!F6513*DATOS!H6513</f>
        <v>0</v>
      </c>
      <c r="C6513">
        <f t="shared" si="202"/>
        <v>3.36283E-2</v>
      </c>
      <c r="D6513">
        <f>CALCULOS_ENER!C6513*DATOS!H6513</f>
        <v>0</v>
      </c>
      <c r="E6513">
        <f t="shared" si="203"/>
        <v>3.36283E-2</v>
      </c>
      <c r="G6513">
        <f>IF(CALCULOS_ENER!C6513=0,DATOS!G6513*DATOS!B6513,DATOS!G6513*(DATOS!B6513-CALCULOS_ENER!E6513)+CALCULOS_ENER!E6513*DATOS!I6513)</f>
        <v>8.1809615138075401E-2</v>
      </c>
      <c r="H6513">
        <f>DATOS!B6513*DATOS!G6513-CALCULOS_ECON!G6513</f>
        <v>0</v>
      </c>
    </row>
    <row r="6514" spans="1:8" x14ac:dyDescent="0.25">
      <c r="A6514">
        <f>CALCULOS_ENER!A6514*DATOS!F6514</f>
        <v>8.4127099999999996E-2</v>
      </c>
      <c r="B6514">
        <f>CALCULOS_ENER!E6514*DATOS!I6514+CALCULOS_ENER!F6514*DATOS!H6514</f>
        <v>0</v>
      </c>
      <c r="C6514">
        <f t="shared" si="202"/>
        <v>8.4127099999999996E-2</v>
      </c>
      <c r="D6514">
        <f>CALCULOS_ENER!C6514*DATOS!H6514</f>
        <v>0</v>
      </c>
      <c r="E6514">
        <f t="shared" si="203"/>
        <v>8.4127099999999996E-2</v>
      </c>
      <c r="G6514">
        <f>IF(CALCULOS_ENER!C6514=0,DATOS!G6514*DATOS!B6514,DATOS!G6514*(DATOS!B6514-CALCULOS_ENER!E6514)+CALCULOS_ENER!E6514*DATOS!I6514)</f>
        <v>9.9704980212364652E-2</v>
      </c>
      <c r="H6514">
        <f>DATOS!B6514*DATOS!G6514-CALCULOS_ECON!G6514</f>
        <v>0</v>
      </c>
    </row>
    <row r="6515" spans="1:8" x14ac:dyDescent="0.25">
      <c r="A6515">
        <f>CALCULOS_ENER!A6515*DATOS!F6515</f>
        <v>8.564328645641027E-2</v>
      </c>
      <c r="B6515">
        <f>CALCULOS_ENER!E6515*DATOS!I6515+CALCULOS_ENER!F6515*DATOS!H6515</f>
        <v>3.1131888739695978E-2</v>
      </c>
      <c r="C6515">
        <f t="shared" si="202"/>
        <v>0.11677517519610625</v>
      </c>
      <c r="D6515">
        <f>CALCULOS_ENER!C6515*DATOS!H6515</f>
        <v>2.0937863935802225E-2</v>
      </c>
      <c r="E6515">
        <f t="shared" si="203"/>
        <v>0.1065811503922125</v>
      </c>
      <c r="G6515">
        <f>IF(CALCULOS_ENER!C6515=0,DATOS!G6515*DATOS!B6515,DATOS!G6515*(DATOS!B6515-CALCULOS_ENER!E6515)+CALCULOS_ENER!E6515*DATOS!I6515)</f>
        <v>7.5449261652516503E-2</v>
      </c>
      <c r="H6515">
        <f>DATOS!B6515*DATOS!G6515-CALCULOS_ECON!G6515</f>
        <v>1.0194024803893767E-2</v>
      </c>
    </row>
    <row r="6516" spans="1:8" x14ac:dyDescent="0.25">
      <c r="A6516">
        <f>CALCULOS_ENER!A6516*DATOS!F6516</f>
        <v>8.001856261287392E-2</v>
      </c>
      <c r="B6516">
        <f>CALCULOS_ENER!E6516*DATOS!I6516+CALCULOS_ENER!F6516*DATOS!H6516</f>
        <v>5.1815599625863594E-2</v>
      </c>
      <c r="C6516">
        <f t="shared" si="202"/>
        <v>0.13183416223873751</v>
      </c>
      <c r="D6516">
        <f>CALCULOS_ENER!C6516*DATOS!H6516</f>
        <v>3.0129361864601082E-2</v>
      </c>
      <c r="E6516">
        <f t="shared" si="203"/>
        <v>0.110147924477475</v>
      </c>
      <c r="G6516">
        <f>IF(CALCULOS_ENER!C6516=0,DATOS!G6516*DATOS!B6516,DATOS!G6516*(DATOS!B6516-CALCULOS_ENER!E6516)+CALCULOS_ENER!E6516*DATOS!I6516)</f>
        <v>5.8332324851611411E-2</v>
      </c>
      <c r="H6516">
        <f>DATOS!B6516*DATOS!G6516-CALCULOS_ECON!G6516</f>
        <v>2.1686237761262508E-2</v>
      </c>
    </row>
    <row r="6517" spans="1:8" x14ac:dyDescent="0.25">
      <c r="A6517">
        <f>CALCULOS_ENER!A6517*DATOS!F6517</f>
        <v>7.7206184140693357E-2</v>
      </c>
      <c r="B6517">
        <f>CALCULOS_ENER!E6517*DATOS!I6517+CALCULOS_ENER!F6517*DATOS!H6517</f>
        <v>5.4860098917406279E-2</v>
      </c>
      <c r="C6517">
        <f t="shared" si="202"/>
        <v>0.13206628305809964</v>
      </c>
      <c r="D6517">
        <f>CALCULOS_ENER!C6517*DATOS!H6517</f>
        <v>3.0521688564706405E-2</v>
      </c>
      <c r="E6517">
        <f t="shared" si="203"/>
        <v>0.10772787270539977</v>
      </c>
      <c r="G6517">
        <f>IF(CALCULOS_ENER!C6517=0,DATOS!G6517*DATOS!B6517,DATOS!G6517*(DATOS!B6517-CALCULOS_ENER!E6517)+CALCULOS_ENER!E6517*DATOS!I6517)</f>
        <v>5.2867773787993476E-2</v>
      </c>
      <c r="H6517">
        <f>DATOS!B6517*DATOS!G6517-CALCULOS_ECON!G6517</f>
        <v>2.4338410352699881E-2</v>
      </c>
    </row>
    <row r="6518" spans="1:8" x14ac:dyDescent="0.25">
      <c r="A6518">
        <f>CALCULOS_ENER!A6518*DATOS!F6518</f>
        <v>7.7206184140693357E-2</v>
      </c>
      <c r="B6518">
        <f>CALCULOS_ENER!E6518*DATOS!I6518+CALCULOS_ENER!F6518*DATOS!H6518</f>
        <v>5.4685308896368377E-2</v>
      </c>
      <c r="C6518">
        <f t="shared" si="202"/>
        <v>0.13189149303706174</v>
      </c>
      <c r="D6518">
        <f>CALCULOS_ENER!C6518*DATOS!H6518</f>
        <v>2.786455188401446E-2</v>
      </c>
      <c r="E6518">
        <f t="shared" si="203"/>
        <v>0.10507073602470782</v>
      </c>
      <c r="G6518">
        <f>IF(CALCULOS_ENER!C6518=0,DATOS!G6518*DATOS!B6518,DATOS!G6518*(DATOS!B6518-CALCULOS_ENER!E6518)+CALCULOS_ENER!E6518*DATOS!I6518)</f>
        <v>5.0385427128339454E-2</v>
      </c>
      <c r="H6518">
        <f>DATOS!B6518*DATOS!G6518-CALCULOS_ECON!G6518</f>
        <v>2.6820757012353903E-2</v>
      </c>
    </row>
    <row r="6519" spans="1:8" x14ac:dyDescent="0.25">
      <c r="A6519">
        <f>CALCULOS_ENER!A6519*DATOS!F6519</f>
        <v>8.2830907984229749E-2</v>
      </c>
      <c r="B6519">
        <f>CALCULOS_ENER!E6519*DATOS!I6519+CALCULOS_ENER!F6519*DATOS!H6519</f>
        <v>4.9816452878325569E-2</v>
      </c>
      <c r="C6519">
        <f t="shared" si="202"/>
        <v>0.13264736086255532</v>
      </c>
      <c r="D6519">
        <f>CALCULOS_ENER!C6519*DATOS!H6519</f>
        <v>1.8782013740880888E-2</v>
      </c>
      <c r="E6519">
        <f t="shared" si="203"/>
        <v>0.10161292172511063</v>
      </c>
      <c r="G6519">
        <f>IF(CALCULOS_ENER!C6519=0,DATOS!G6519*DATOS!B6519,DATOS!G6519*(DATOS!B6519-CALCULOS_ENER!E6519)+CALCULOS_ENER!E6519*DATOS!I6519)</f>
        <v>5.1796468846785057E-2</v>
      </c>
      <c r="H6519">
        <f>DATOS!B6519*DATOS!G6519-CALCULOS_ECON!G6519</f>
        <v>3.1034439137444692E-2</v>
      </c>
    </row>
    <row r="6520" spans="1:8" x14ac:dyDescent="0.25">
      <c r="A6520">
        <f>CALCULOS_ENER!A6520*DATOS!F6520</f>
        <v>8.2830907984229749E-2</v>
      </c>
      <c r="B6520">
        <f>CALCULOS_ENER!E6520*DATOS!I6520+CALCULOS_ENER!F6520*DATOS!H6520</f>
        <v>3.5964758357082544E-2</v>
      </c>
      <c r="C6520">
        <f t="shared" si="202"/>
        <v>0.11879566634131229</v>
      </c>
      <c r="D6520">
        <f>CALCULOS_ENER!C6520*DATOS!H6520</f>
        <v>1.0656224698394827E-2</v>
      </c>
      <c r="E6520">
        <f t="shared" si="203"/>
        <v>9.3487132682624569E-2</v>
      </c>
      <c r="G6520">
        <f>IF(CALCULOS_ENER!C6520=0,DATOS!G6520*DATOS!B6520,DATOS!G6520*(DATOS!B6520-CALCULOS_ENER!E6520)+CALCULOS_ENER!E6520*DATOS!I6520)</f>
        <v>5.7522374325542025E-2</v>
      </c>
      <c r="H6520">
        <f>DATOS!B6520*DATOS!G6520-CALCULOS_ECON!G6520</f>
        <v>2.5308533658687724E-2</v>
      </c>
    </row>
    <row r="6521" spans="1:8" x14ac:dyDescent="0.25">
      <c r="A6521">
        <f>CALCULOS_ENER!A6521*DATOS!F6521</f>
        <v>8.2830907984229749E-2</v>
      </c>
      <c r="B6521">
        <f>CALCULOS_ENER!E6521*DATOS!I6521+CALCULOS_ENER!F6521*DATOS!H6521</f>
        <v>1.4500903127734185E-2</v>
      </c>
      <c r="C6521">
        <f t="shared" si="202"/>
        <v>9.7331811111963928E-2</v>
      </c>
      <c r="D6521">
        <f>CALCULOS_ENER!C6521*DATOS!H6521</f>
        <v>3.9420142396981196E-3</v>
      </c>
      <c r="E6521">
        <f t="shared" si="203"/>
        <v>8.6772922223927865E-2</v>
      </c>
      <c r="G6521">
        <f>IF(CALCULOS_ENER!C6521=0,DATOS!G6521*DATOS!B6521,DATOS!G6521*(DATOS!B6521-CALCULOS_ENER!E6521)+CALCULOS_ENER!E6521*DATOS!I6521)</f>
        <v>7.2272019096193671E-2</v>
      </c>
      <c r="H6521">
        <f>DATOS!B6521*DATOS!G6521-CALCULOS_ECON!G6521</f>
        <v>1.0558888888036078E-2</v>
      </c>
    </row>
    <row r="6522" spans="1:8" x14ac:dyDescent="0.25">
      <c r="A6522">
        <f>CALCULOS_ENER!A6522*DATOS!F6522</f>
        <v>6.1476700000000009E-2</v>
      </c>
      <c r="B6522">
        <f>CALCULOS_ENER!E6522*DATOS!I6522+CALCULOS_ENER!F6522*DATOS!H6522</f>
        <v>0</v>
      </c>
      <c r="C6522">
        <f t="shared" si="202"/>
        <v>6.1476700000000009E-2</v>
      </c>
      <c r="D6522">
        <f>CALCULOS_ENER!C6522*DATOS!H6522</f>
        <v>0</v>
      </c>
      <c r="E6522">
        <f t="shared" si="203"/>
        <v>6.1476700000000009E-2</v>
      </c>
      <c r="G6522">
        <f>IF(CALCULOS_ENER!C6522=0,DATOS!G6522*DATOS!B6522,DATOS!G6522*(DATOS!B6522-CALCULOS_ENER!E6522)+CALCULOS_ENER!E6522*DATOS!I6522)</f>
        <v>8.564328645641027E-2</v>
      </c>
      <c r="H6522">
        <f>DATOS!B6522*DATOS!G6522-CALCULOS_ECON!G6522</f>
        <v>0</v>
      </c>
    </row>
    <row r="6523" spans="1:8" x14ac:dyDescent="0.25">
      <c r="A6523">
        <f>CALCULOS_ENER!A6523*DATOS!F6523</f>
        <v>1.3294E-2</v>
      </c>
      <c r="B6523">
        <f>CALCULOS_ENER!E6523*DATOS!I6523+CALCULOS_ENER!F6523*DATOS!H6523</f>
        <v>0</v>
      </c>
      <c r="C6523">
        <f t="shared" si="202"/>
        <v>1.3294E-2</v>
      </c>
      <c r="D6523">
        <f>CALCULOS_ENER!C6523*DATOS!H6523</f>
        <v>0</v>
      </c>
      <c r="E6523">
        <f t="shared" si="203"/>
        <v>1.3294E-2</v>
      </c>
      <c r="G6523">
        <f>IF(CALCULOS_ENER!C6523=0,DATOS!G6523*DATOS!B6523,DATOS!G6523*(DATOS!B6523-CALCULOS_ENER!E6523)+CALCULOS_ENER!E6523*DATOS!I6523)</f>
        <v>8.564328645641027E-2</v>
      </c>
      <c r="H6523">
        <f>DATOS!B6523*DATOS!G6523-CALCULOS_ECON!G6523</f>
        <v>0</v>
      </c>
    </row>
    <row r="6524" spans="1:8" x14ac:dyDescent="0.25">
      <c r="A6524">
        <f>CALCULOS_ENER!A6524*DATOS!F6524</f>
        <v>0</v>
      </c>
      <c r="B6524">
        <f>CALCULOS_ENER!E6524*DATOS!I6524+CALCULOS_ENER!F6524*DATOS!H6524</f>
        <v>0</v>
      </c>
      <c r="C6524">
        <f t="shared" si="202"/>
        <v>0</v>
      </c>
      <c r="D6524">
        <f>CALCULOS_ENER!C6524*DATOS!H6524</f>
        <v>0</v>
      </c>
      <c r="E6524">
        <f t="shared" si="203"/>
        <v>0</v>
      </c>
      <c r="G6524">
        <f>IF(CALCULOS_ENER!C6524=0,DATOS!G6524*DATOS!B6524,DATOS!G6524*(DATOS!B6524-CALCULOS_ENER!E6524)+CALCULOS_ENER!E6524*DATOS!I6524)</f>
        <v>0.10916330917258643</v>
      </c>
      <c r="H6524">
        <f>DATOS!B6524*DATOS!G6524-CALCULOS_ECON!G6524</f>
        <v>0</v>
      </c>
    </row>
    <row r="6525" spans="1:8" x14ac:dyDescent="0.25">
      <c r="A6525">
        <f>CALCULOS_ENER!A6525*DATOS!F6525</f>
        <v>0</v>
      </c>
      <c r="B6525">
        <f>CALCULOS_ENER!E6525*DATOS!I6525+CALCULOS_ENER!F6525*DATOS!H6525</f>
        <v>0</v>
      </c>
      <c r="C6525">
        <f t="shared" si="202"/>
        <v>0</v>
      </c>
      <c r="D6525">
        <f>CALCULOS_ENER!C6525*DATOS!H6525</f>
        <v>0</v>
      </c>
      <c r="E6525">
        <f t="shared" si="203"/>
        <v>0</v>
      </c>
      <c r="G6525">
        <f>IF(CALCULOS_ENER!C6525=0,DATOS!G6525*DATOS!B6525,DATOS!G6525*(DATOS!B6525-CALCULOS_ENER!E6525)+CALCULOS_ENER!E6525*DATOS!I6525)</f>
        <v>0.15339117473770658</v>
      </c>
      <c r="H6525">
        <f>DATOS!B6525*DATOS!G6525-CALCULOS_ECON!G6525</f>
        <v>0</v>
      </c>
    </row>
    <row r="6526" spans="1:8" x14ac:dyDescent="0.25">
      <c r="A6526">
        <f>CALCULOS_ENER!A6526*DATOS!F6526</f>
        <v>0</v>
      </c>
      <c r="B6526">
        <f>CALCULOS_ENER!E6526*DATOS!I6526+CALCULOS_ENER!F6526*DATOS!H6526</f>
        <v>0</v>
      </c>
      <c r="C6526">
        <f t="shared" si="202"/>
        <v>0</v>
      </c>
      <c r="D6526">
        <f>CALCULOS_ENER!C6526*DATOS!H6526</f>
        <v>0</v>
      </c>
      <c r="E6526">
        <f t="shared" si="203"/>
        <v>0</v>
      </c>
      <c r="G6526">
        <f>IF(CALCULOS_ENER!C6526=0,DATOS!G6526*DATOS!B6526,DATOS!G6526*(DATOS!B6526-CALCULOS_ENER!E6526)+CALCULOS_ENER!E6526*DATOS!I6526)</f>
        <v>0.17128653981199582</v>
      </c>
      <c r="H6526">
        <f>DATOS!B6526*DATOS!G6526-CALCULOS_ECON!G6526</f>
        <v>0</v>
      </c>
    </row>
    <row r="6527" spans="1:8" x14ac:dyDescent="0.25">
      <c r="A6527">
        <f>CALCULOS_ENER!A6527*DATOS!F6527</f>
        <v>0</v>
      </c>
      <c r="B6527">
        <f>CALCULOS_ENER!E6527*DATOS!I6527+CALCULOS_ENER!F6527*DATOS!H6527</f>
        <v>0</v>
      </c>
      <c r="C6527">
        <f t="shared" si="202"/>
        <v>0</v>
      </c>
      <c r="D6527">
        <f>CALCULOS_ENER!C6527*DATOS!H6527</f>
        <v>0</v>
      </c>
      <c r="E6527">
        <f t="shared" si="203"/>
        <v>0</v>
      </c>
      <c r="G6527">
        <f>IF(CALCULOS_ENER!C6527=0,DATOS!G6527*DATOS!B6527,DATOS!G6527*(DATOS!B6527-CALCULOS_ENER!E6527)+CALCULOS_ENER!E6527*DATOS!I6527)</f>
        <v>0.20707730306139904</v>
      </c>
      <c r="H6527">
        <f>DATOS!B6527*DATOS!G6527-CALCULOS_ECON!G6527</f>
        <v>0</v>
      </c>
    </row>
    <row r="6528" spans="1:8" x14ac:dyDescent="0.25">
      <c r="A6528">
        <f>CALCULOS_ENER!A6528*DATOS!F6528</f>
        <v>0</v>
      </c>
      <c r="B6528">
        <f>CALCULOS_ENER!E6528*DATOS!I6528+CALCULOS_ENER!F6528*DATOS!H6528</f>
        <v>0</v>
      </c>
      <c r="C6528">
        <f t="shared" si="202"/>
        <v>0</v>
      </c>
      <c r="D6528">
        <f>CALCULOS_ENER!C6528*DATOS!H6528</f>
        <v>0</v>
      </c>
      <c r="E6528">
        <f t="shared" si="203"/>
        <v>0</v>
      </c>
      <c r="G6528">
        <f>IF(CALCULOS_ENER!C6528=0,DATOS!G6528*DATOS!B6528,DATOS!G6528*(DATOS!B6528-CALCULOS_ENER!E6528)+CALCULOS_ENER!E6528*DATOS!I6528)</f>
        <v>0.20707730306139904</v>
      </c>
      <c r="H6528">
        <f>DATOS!B6528*DATOS!G6528-CALCULOS_ECON!G6528</f>
        <v>0</v>
      </c>
    </row>
    <row r="6529" spans="1:8" x14ac:dyDescent="0.25">
      <c r="A6529">
        <f>CALCULOS_ENER!A6529*DATOS!F6529</f>
        <v>0</v>
      </c>
      <c r="B6529">
        <f>CALCULOS_ENER!E6529*DATOS!I6529+CALCULOS_ENER!F6529*DATOS!H6529</f>
        <v>0</v>
      </c>
      <c r="C6529">
        <f t="shared" si="202"/>
        <v>0</v>
      </c>
      <c r="D6529">
        <f>CALCULOS_ENER!C6529*DATOS!H6529</f>
        <v>0</v>
      </c>
      <c r="E6529">
        <f t="shared" si="203"/>
        <v>0</v>
      </c>
      <c r="G6529">
        <f>IF(CALCULOS_ENER!C6529=0,DATOS!G6529*DATOS!B6529,DATOS!G6529*(DATOS!B6529-CALCULOS_ENER!E6529)+CALCULOS_ENER!E6529*DATOS!I6529)</f>
        <v>0.15722484605604145</v>
      </c>
      <c r="H6529">
        <f>DATOS!B6529*DATOS!G6529-CALCULOS_ECON!G6529</f>
        <v>0</v>
      </c>
    </row>
    <row r="6530" spans="1:8" x14ac:dyDescent="0.25">
      <c r="A6530">
        <f>CALCULOS_ENER!A6530*DATOS!F6530</f>
        <v>0</v>
      </c>
      <c r="B6530">
        <f>CALCULOS_ENER!E6530*DATOS!I6530+CALCULOS_ENER!F6530*DATOS!H6530</f>
        <v>0</v>
      </c>
      <c r="C6530">
        <f t="shared" si="202"/>
        <v>0</v>
      </c>
      <c r="D6530">
        <f>CALCULOS_ENER!C6530*DATOS!H6530</f>
        <v>0</v>
      </c>
      <c r="E6530">
        <f t="shared" si="203"/>
        <v>0</v>
      </c>
      <c r="G6530">
        <f>IF(CALCULOS_ENER!C6530=0,DATOS!G6530*DATOS!B6530,DATOS!G6530*(DATOS!B6530-CALCULOS_ENER!E6530)+CALCULOS_ENER!E6530*DATOS!I6530)</f>
        <v>9.7913960787987905E-2</v>
      </c>
      <c r="H6530">
        <f>DATOS!B6530*DATOS!G6530-CALCULOS_ECON!G6530</f>
        <v>0</v>
      </c>
    </row>
    <row r="6531" spans="1:8" x14ac:dyDescent="0.25">
      <c r="A6531">
        <f>CALCULOS_ENER!A6531*DATOS!F6531</f>
        <v>0</v>
      </c>
      <c r="B6531">
        <f>CALCULOS_ENER!E6531*DATOS!I6531+CALCULOS_ENER!F6531*DATOS!H6531</f>
        <v>0</v>
      </c>
      <c r="C6531">
        <f t="shared" ref="C6531:C6594" si="204">A6531+B6531</f>
        <v>0</v>
      </c>
      <c r="D6531">
        <f>CALCULOS_ENER!C6531*DATOS!H6531</f>
        <v>0</v>
      </c>
      <c r="E6531">
        <f t="shared" ref="E6531:E6594" si="205">A6531+D6531</f>
        <v>0</v>
      </c>
      <c r="G6531">
        <f>IF(CALCULOS_ENER!C6531=0,DATOS!G6531*DATOS!B6531,DATOS!G6531*(DATOS!B6531-CALCULOS_ENER!E6531)+CALCULOS_ENER!E6531*DATOS!I6531)</f>
        <v>1.8176523479527962E-2</v>
      </c>
      <c r="H6531">
        <f>DATOS!B6531*DATOS!G6531-CALCULOS_ECON!G6531</f>
        <v>0</v>
      </c>
    </row>
    <row r="6532" spans="1:8" x14ac:dyDescent="0.25">
      <c r="A6532">
        <f>CALCULOS_ENER!A6532*DATOS!F6532</f>
        <v>0</v>
      </c>
      <c r="B6532">
        <f>CALCULOS_ENER!E6532*DATOS!I6532+CALCULOS_ENER!F6532*DATOS!H6532</f>
        <v>0</v>
      </c>
      <c r="C6532">
        <f t="shared" si="204"/>
        <v>0</v>
      </c>
      <c r="D6532">
        <f>CALCULOS_ENER!C6532*DATOS!H6532</f>
        <v>0</v>
      </c>
      <c r="E6532">
        <f t="shared" si="205"/>
        <v>0</v>
      </c>
      <c r="G6532">
        <f>IF(CALCULOS_ENER!C6532=0,DATOS!G6532*DATOS!B6532,DATOS!G6532*(DATOS!B6532-CALCULOS_ENER!E6532)+CALCULOS_ENER!E6532*DATOS!I6532)</f>
        <v>1.8176523479527962E-2</v>
      </c>
      <c r="H6532">
        <f>DATOS!B6532*DATOS!G6532-CALCULOS_ECON!G6532</f>
        <v>0</v>
      </c>
    </row>
    <row r="6533" spans="1:8" x14ac:dyDescent="0.25">
      <c r="A6533">
        <f>CALCULOS_ENER!A6533*DATOS!F6533</f>
        <v>0</v>
      </c>
      <c r="B6533">
        <f>CALCULOS_ENER!E6533*DATOS!I6533+CALCULOS_ENER!F6533*DATOS!H6533</f>
        <v>0</v>
      </c>
      <c r="C6533">
        <f t="shared" si="204"/>
        <v>0</v>
      </c>
      <c r="D6533">
        <f>CALCULOS_ENER!C6533*DATOS!H6533</f>
        <v>0</v>
      </c>
      <c r="E6533">
        <f t="shared" si="205"/>
        <v>0</v>
      </c>
      <c r="G6533">
        <f>IF(CALCULOS_ENER!C6533=0,DATOS!G6533*DATOS!B6533,DATOS!G6533*(DATOS!B6533-CALCULOS_ENER!E6533)+CALCULOS_ENER!E6533*DATOS!I6533)</f>
        <v>1.8176523479527962E-2</v>
      </c>
      <c r="H6533">
        <f>DATOS!B6533*DATOS!G6533-CALCULOS_ECON!G6533</f>
        <v>0</v>
      </c>
    </row>
    <row r="6534" spans="1:8" x14ac:dyDescent="0.25">
      <c r="A6534">
        <f>CALCULOS_ENER!A6534*DATOS!F6534</f>
        <v>0</v>
      </c>
      <c r="B6534">
        <f>CALCULOS_ENER!E6534*DATOS!I6534+CALCULOS_ENER!F6534*DATOS!H6534</f>
        <v>0</v>
      </c>
      <c r="C6534">
        <f t="shared" si="204"/>
        <v>0</v>
      </c>
      <c r="D6534">
        <f>CALCULOS_ENER!C6534*DATOS!H6534</f>
        <v>0</v>
      </c>
      <c r="E6534">
        <f t="shared" si="205"/>
        <v>0</v>
      </c>
      <c r="G6534">
        <f>IF(CALCULOS_ENER!C6534=0,DATOS!G6534*DATOS!B6534,DATOS!G6534*(DATOS!B6534-CALCULOS_ENER!E6534)+CALCULOS_ENER!E6534*DATOS!I6534)</f>
        <v>1.8176523479527962E-2</v>
      </c>
      <c r="H6534">
        <f>DATOS!B6534*DATOS!G6534-CALCULOS_ECON!G6534</f>
        <v>0</v>
      </c>
    </row>
    <row r="6535" spans="1:8" x14ac:dyDescent="0.25">
      <c r="A6535">
        <f>CALCULOS_ENER!A6535*DATOS!F6535</f>
        <v>0</v>
      </c>
      <c r="B6535">
        <f>CALCULOS_ENER!E6535*DATOS!I6535+CALCULOS_ENER!F6535*DATOS!H6535</f>
        <v>0</v>
      </c>
      <c r="C6535">
        <f t="shared" si="204"/>
        <v>0</v>
      </c>
      <c r="D6535">
        <f>CALCULOS_ENER!C6535*DATOS!H6535</f>
        <v>0</v>
      </c>
      <c r="E6535">
        <f t="shared" si="205"/>
        <v>0</v>
      </c>
      <c r="G6535">
        <f>IF(CALCULOS_ENER!C6535=0,DATOS!G6535*DATOS!B6535,DATOS!G6535*(DATOS!B6535-CALCULOS_ENER!E6535)+CALCULOS_ENER!E6535*DATOS!I6535)</f>
        <v>1.9301554310379516E-2</v>
      </c>
      <c r="H6535">
        <f>DATOS!B6535*DATOS!G6535-CALCULOS_ECON!G6535</f>
        <v>0</v>
      </c>
    </row>
    <row r="6536" spans="1:8" x14ac:dyDescent="0.25">
      <c r="A6536">
        <f>CALCULOS_ENER!A6536*DATOS!F6536</f>
        <v>0</v>
      </c>
      <c r="B6536">
        <f>CALCULOS_ENER!E6536*DATOS!I6536+CALCULOS_ENER!F6536*DATOS!H6536</f>
        <v>0</v>
      </c>
      <c r="C6536">
        <f t="shared" si="204"/>
        <v>0</v>
      </c>
      <c r="D6536">
        <f>CALCULOS_ENER!C6536*DATOS!H6536</f>
        <v>0</v>
      </c>
      <c r="E6536">
        <f t="shared" si="205"/>
        <v>0</v>
      </c>
      <c r="G6536">
        <f>IF(CALCULOS_ENER!C6536=0,DATOS!G6536*DATOS!B6536,DATOS!G6536*(DATOS!B6536-CALCULOS_ENER!E6536)+CALCULOS_ENER!E6536*DATOS!I6536)</f>
        <v>4.4227733161821228E-2</v>
      </c>
      <c r="H6536">
        <f>DATOS!B6536*DATOS!G6536-CALCULOS_ECON!G6536</f>
        <v>0</v>
      </c>
    </row>
    <row r="6537" spans="1:8" x14ac:dyDescent="0.25">
      <c r="A6537">
        <f>CALCULOS_ENER!A6537*DATOS!F6537</f>
        <v>3.2593299999999999E-2</v>
      </c>
      <c r="B6537">
        <f>CALCULOS_ENER!E6537*DATOS!I6537+CALCULOS_ENER!F6537*DATOS!H6537</f>
        <v>0</v>
      </c>
      <c r="C6537">
        <f t="shared" si="204"/>
        <v>3.2593299999999999E-2</v>
      </c>
      <c r="D6537">
        <f>CALCULOS_ENER!C6537*DATOS!H6537</f>
        <v>0</v>
      </c>
      <c r="E6537">
        <f t="shared" si="205"/>
        <v>3.2593299999999999E-2</v>
      </c>
      <c r="G6537">
        <f>IF(CALCULOS_ENER!C6537=0,DATOS!G6537*DATOS!B6537,DATOS!G6537*(DATOS!B6537-CALCULOS_ENER!E6537)+CALCULOS_ENER!E6537*DATOS!I6537)</f>
        <v>8.1809615138075401E-2</v>
      </c>
      <c r="H6537">
        <f>DATOS!B6537*DATOS!G6537-CALCULOS_ECON!G6537</f>
        <v>0</v>
      </c>
    </row>
    <row r="6538" spans="1:8" x14ac:dyDescent="0.25">
      <c r="A6538">
        <f>CALCULOS_ENER!A6538*DATOS!F6538</f>
        <v>8.1663799999999995E-2</v>
      </c>
      <c r="B6538">
        <f>CALCULOS_ENER!E6538*DATOS!I6538+CALCULOS_ENER!F6538*DATOS!H6538</f>
        <v>0</v>
      </c>
      <c r="C6538">
        <f t="shared" si="204"/>
        <v>8.1663799999999995E-2</v>
      </c>
      <c r="D6538">
        <f>CALCULOS_ENER!C6538*DATOS!H6538</f>
        <v>0</v>
      </c>
      <c r="E6538">
        <f t="shared" si="205"/>
        <v>8.1663799999999995E-2</v>
      </c>
      <c r="G6538">
        <f>IF(CALCULOS_ENER!C6538=0,DATOS!G6538*DATOS!B6538,DATOS!G6538*(DATOS!B6538-CALCULOS_ENER!E6538)+CALCULOS_ENER!E6538*DATOS!I6538)</f>
        <v>9.9704980212364652E-2</v>
      </c>
      <c r="H6538">
        <f>DATOS!B6538*DATOS!G6538-CALCULOS_ECON!G6538</f>
        <v>0</v>
      </c>
    </row>
    <row r="6539" spans="1:8" x14ac:dyDescent="0.25">
      <c r="A6539">
        <f>CALCULOS_ENER!A6539*DATOS!F6539</f>
        <v>8.564328645641027E-2</v>
      </c>
      <c r="B6539">
        <f>CALCULOS_ENER!E6539*DATOS!I6539+CALCULOS_ENER!F6539*DATOS!H6539</f>
        <v>2.6756016867525524E-2</v>
      </c>
      <c r="C6539">
        <f t="shared" si="204"/>
        <v>0.1123993033239358</v>
      </c>
      <c r="D6539">
        <f>CALCULOS_ENER!C6539*DATOS!H6539</f>
        <v>1.682062019146131E-2</v>
      </c>
      <c r="E6539">
        <f t="shared" si="205"/>
        <v>0.10246390664787158</v>
      </c>
      <c r="G6539">
        <f>IF(CALCULOS_ENER!C6539=0,DATOS!G6539*DATOS!B6539,DATOS!G6539*(DATOS!B6539-CALCULOS_ENER!E6539)+CALCULOS_ENER!E6539*DATOS!I6539)</f>
        <v>7.5707889780346052E-2</v>
      </c>
      <c r="H6539">
        <f>DATOS!B6539*DATOS!G6539-CALCULOS_ECON!G6539</f>
        <v>9.9353966760642176E-3</v>
      </c>
    </row>
    <row r="6540" spans="1:8" x14ac:dyDescent="0.25">
      <c r="A6540">
        <f>CALCULOS_ENER!A6540*DATOS!F6540</f>
        <v>8.001856261287392E-2</v>
      </c>
      <c r="B6540">
        <f>CALCULOS_ENER!E6540*DATOS!I6540+CALCULOS_ENER!F6540*DATOS!H6540</f>
        <v>4.8782152625258854E-2</v>
      </c>
      <c r="C6540">
        <f t="shared" si="204"/>
        <v>0.12880071523813277</v>
      </c>
      <c r="D6540">
        <f>CALCULOS_ENER!C6540*DATOS!H6540</f>
        <v>2.7461867863391581E-2</v>
      </c>
      <c r="E6540">
        <f t="shared" si="205"/>
        <v>0.1074804304762655</v>
      </c>
      <c r="G6540">
        <f>IF(CALCULOS_ENER!C6540=0,DATOS!G6540*DATOS!B6540,DATOS!G6540*(DATOS!B6540-CALCULOS_ENER!E6540)+CALCULOS_ENER!E6540*DATOS!I6540)</f>
        <v>5.8698277851006647E-2</v>
      </c>
      <c r="H6540">
        <f>DATOS!B6540*DATOS!G6540-CALCULOS_ECON!G6540</f>
        <v>2.1320284761867273E-2</v>
      </c>
    </row>
    <row r="6541" spans="1:8" x14ac:dyDescent="0.25">
      <c r="A6541">
        <f>CALCULOS_ENER!A6541*DATOS!F6541</f>
        <v>7.7206184140693357E-2</v>
      </c>
      <c r="B6541">
        <f>CALCULOS_ENER!E6541*DATOS!I6541+CALCULOS_ENER!F6541*DATOS!H6541</f>
        <v>5.5605989911152301E-2</v>
      </c>
      <c r="C6541">
        <f t="shared" si="204"/>
        <v>0.13281217405184564</v>
      </c>
      <c r="D6541">
        <f>CALCULOS_ENER!C6541*DATOS!H6541</f>
        <v>3.2125239560537082E-2</v>
      </c>
      <c r="E6541">
        <f t="shared" si="205"/>
        <v>0.10933142370123045</v>
      </c>
      <c r="G6541">
        <f>IF(CALCULOS_ENER!C6541=0,DATOS!G6541*DATOS!B6541,DATOS!G6541*(DATOS!B6541-CALCULOS_ENER!E6541)+CALCULOS_ENER!E6541*DATOS!I6541)</f>
        <v>5.3725433790078138E-2</v>
      </c>
      <c r="H6541">
        <f>DATOS!B6541*DATOS!G6541-CALCULOS_ECON!G6541</f>
        <v>2.3480750350615219E-2</v>
      </c>
    </row>
    <row r="6542" spans="1:8" x14ac:dyDescent="0.25">
      <c r="A6542">
        <f>CALCULOS_ENER!A6542*DATOS!F6542</f>
        <v>7.7206184140693357E-2</v>
      </c>
      <c r="B6542">
        <f>CALCULOS_ENER!E6542*DATOS!I6542+CALCULOS_ENER!F6542*DATOS!H6542</f>
        <v>5.81495129111523E-2</v>
      </c>
      <c r="C6542">
        <f t="shared" si="204"/>
        <v>0.13535569705184566</v>
      </c>
      <c r="D6542">
        <f>CALCULOS_ENER!C6542*DATOS!H6542</f>
        <v>3.4668762560537081E-2</v>
      </c>
      <c r="E6542">
        <f t="shared" si="205"/>
        <v>0.11187494670123044</v>
      </c>
      <c r="G6542">
        <f>IF(CALCULOS_ENER!C6542=0,DATOS!G6542*DATOS!B6542,DATOS!G6542*(DATOS!B6542-CALCULOS_ENER!E6542)+CALCULOS_ENER!E6542*DATOS!I6542)</f>
        <v>5.3725433790078138E-2</v>
      </c>
      <c r="H6542">
        <f>DATOS!B6542*DATOS!G6542-CALCULOS_ECON!G6542</f>
        <v>2.3480750350615219E-2</v>
      </c>
    </row>
    <row r="6543" spans="1:8" x14ac:dyDescent="0.25">
      <c r="A6543">
        <f>CALCULOS_ENER!A6543*DATOS!F6543</f>
        <v>8.2830907984229749E-2</v>
      </c>
      <c r="B6543">
        <f>CALCULOS_ENER!E6543*DATOS!I6543+CALCULOS_ENER!F6543*DATOS!H6543</f>
        <v>5.3746553153373171E-2</v>
      </c>
      <c r="C6543">
        <f t="shared" si="204"/>
        <v>0.13657746113760291</v>
      </c>
      <c r="D6543">
        <f>CALCULOS_ENER!C6543*DATOS!H6543</f>
        <v>3.0004814290976085E-2</v>
      </c>
      <c r="E6543">
        <f t="shared" si="205"/>
        <v>0.11283572227520583</v>
      </c>
      <c r="G6543">
        <f>IF(CALCULOS_ENER!C6543=0,DATOS!G6543*DATOS!B6543,DATOS!G6543*(DATOS!B6543-CALCULOS_ENER!E6543)+CALCULOS_ENER!E6543*DATOS!I6543)</f>
        <v>5.9089169121832652E-2</v>
      </c>
      <c r="H6543">
        <f>DATOS!B6543*DATOS!G6543-CALCULOS_ECON!G6543</f>
        <v>2.3741738862397097E-2</v>
      </c>
    </row>
    <row r="6544" spans="1:8" x14ac:dyDescent="0.25">
      <c r="A6544">
        <f>CALCULOS_ENER!A6544*DATOS!F6544</f>
        <v>8.2830907984229749E-2</v>
      </c>
      <c r="B6544">
        <f>CALCULOS_ENER!E6544*DATOS!I6544+CALCULOS_ENER!F6544*DATOS!H6544</f>
        <v>3.989904755865957E-2</v>
      </c>
      <c r="C6544">
        <f t="shared" si="204"/>
        <v>0.12272995554288932</v>
      </c>
      <c r="D6544">
        <f>CALCULOS_ENER!C6544*DATOS!H6544</f>
        <v>2.1717203101548878E-2</v>
      </c>
      <c r="E6544">
        <f t="shared" si="205"/>
        <v>0.10454811108577863</v>
      </c>
      <c r="G6544">
        <f>IF(CALCULOS_ENER!C6544=0,DATOS!G6544*DATOS!B6544,DATOS!G6544*(DATOS!B6544-CALCULOS_ENER!E6544)+CALCULOS_ENER!E6544*DATOS!I6544)</f>
        <v>6.4649063527119049E-2</v>
      </c>
      <c r="H6544">
        <f>DATOS!B6544*DATOS!G6544-CALCULOS_ECON!G6544</f>
        <v>1.8181844457110699E-2</v>
      </c>
    </row>
    <row r="6545" spans="1:8" x14ac:dyDescent="0.25">
      <c r="A6545">
        <f>CALCULOS_ENER!A6545*DATOS!F6545</f>
        <v>8.2830907984229749E-2</v>
      </c>
      <c r="B6545">
        <f>CALCULOS_ENER!E6545*DATOS!I6545+CALCULOS_ENER!F6545*DATOS!H6545</f>
        <v>1.655612755865957E-2</v>
      </c>
      <c r="C6545">
        <f t="shared" si="204"/>
        <v>9.9387035542889315E-2</v>
      </c>
      <c r="D6545">
        <f>CALCULOS_ENER!C6545*DATOS!H6545</f>
        <v>9.0115631015488789E-3</v>
      </c>
      <c r="E6545">
        <f t="shared" si="205"/>
        <v>9.1842471085778629E-2</v>
      </c>
      <c r="G6545">
        <f>IF(CALCULOS_ENER!C6545=0,DATOS!G6545*DATOS!B6545,DATOS!G6545*(DATOS!B6545-CALCULOS_ENER!E6545)+CALCULOS_ENER!E6545*DATOS!I6545)</f>
        <v>7.5286343527119048E-2</v>
      </c>
      <c r="H6545">
        <f>DATOS!B6545*DATOS!G6545-CALCULOS_ECON!G6545</f>
        <v>7.5445644571107001E-3</v>
      </c>
    </row>
    <row r="6546" spans="1:8" x14ac:dyDescent="0.25">
      <c r="A6546">
        <f>CALCULOS_ENER!A6546*DATOS!F6546</f>
        <v>6.1320300000000008E-2</v>
      </c>
      <c r="B6546">
        <f>CALCULOS_ENER!E6546*DATOS!I6546+CALCULOS_ENER!F6546*DATOS!H6546</f>
        <v>0</v>
      </c>
      <c r="C6546">
        <f t="shared" si="204"/>
        <v>6.1320300000000008E-2</v>
      </c>
      <c r="D6546">
        <f>CALCULOS_ENER!C6546*DATOS!H6546</f>
        <v>0</v>
      </c>
      <c r="E6546">
        <f t="shared" si="205"/>
        <v>6.1320300000000008E-2</v>
      </c>
      <c r="G6546">
        <f>IF(CALCULOS_ENER!C6546=0,DATOS!G6546*DATOS!B6546,DATOS!G6546*(DATOS!B6546-CALCULOS_ENER!E6546)+CALCULOS_ENER!E6546*DATOS!I6546)</f>
        <v>8.564328645641027E-2</v>
      </c>
      <c r="H6546">
        <f>DATOS!B6546*DATOS!G6546-CALCULOS_ECON!G6546</f>
        <v>0</v>
      </c>
    </row>
    <row r="6547" spans="1:8" x14ac:dyDescent="0.25">
      <c r="A6547">
        <f>CALCULOS_ENER!A6547*DATOS!F6547</f>
        <v>1.2847800000000003E-2</v>
      </c>
      <c r="B6547">
        <f>CALCULOS_ENER!E6547*DATOS!I6547+CALCULOS_ENER!F6547*DATOS!H6547</f>
        <v>0</v>
      </c>
      <c r="C6547">
        <f t="shared" si="204"/>
        <v>1.2847800000000003E-2</v>
      </c>
      <c r="D6547">
        <f>CALCULOS_ENER!C6547*DATOS!H6547</f>
        <v>0</v>
      </c>
      <c r="E6547">
        <f t="shared" si="205"/>
        <v>1.2847800000000003E-2</v>
      </c>
      <c r="G6547">
        <f>IF(CALCULOS_ENER!C6547=0,DATOS!G6547*DATOS!B6547,DATOS!G6547*(DATOS!B6547-CALCULOS_ENER!E6547)+CALCULOS_ENER!E6547*DATOS!I6547)</f>
        <v>8.564328645641027E-2</v>
      </c>
      <c r="H6547">
        <f>DATOS!B6547*DATOS!G6547-CALCULOS_ECON!G6547</f>
        <v>0</v>
      </c>
    </row>
    <row r="6548" spans="1:8" x14ac:dyDescent="0.25">
      <c r="A6548">
        <f>CALCULOS_ENER!A6548*DATOS!F6548</f>
        <v>0</v>
      </c>
      <c r="B6548">
        <f>CALCULOS_ENER!E6548*DATOS!I6548+CALCULOS_ENER!F6548*DATOS!H6548</f>
        <v>0</v>
      </c>
      <c r="C6548">
        <f t="shared" si="204"/>
        <v>0</v>
      </c>
      <c r="D6548">
        <f>CALCULOS_ENER!C6548*DATOS!H6548</f>
        <v>0</v>
      </c>
      <c r="E6548">
        <f t="shared" si="205"/>
        <v>0</v>
      </c>
      <c r="G6548">
        <f>IF(CALCULOS_ENER!C6548=0,DATOS!G6548*DATOS!B6548,DATOS!G6548*(DATOS!B6548-CALCULOS_ENER!E6548)+CALCULOS_ENER!E6548*DATOS!I6548)</f>
        <v>0.10916330917258643</v>
      </c>
      <c r="H6548">
        <f>DATOS!B6548*DATOS!G6548-CALCULOS_ECON!G6548</f>
        <v>0</v>
      </c>
    </row>
    <row r="6549" spans="1:8" x14ac:dyDescent="0.25">
      <c r="A6549">
        <f>CALCULOS_ENER!A6549*DATOS!F6549</f>
        <v>0</v>
      </c>
      <c r="B6549">
        <f>CALCULOS_ENER!E6549*DATOS!I6549+CALCULOS_ENER!F6549*DATOS!H6549</f>
        <v>0</v>
      </c>
      <c r="C6549">
        <f t="shared" si="204"/>
        <v>0</v>
      </c>
      <c r="D6549">
        <f>CALCULOS_ENER!C6549*DATOS!H6549</f>
        <v>0</v>
      </c>
      <c r="E6549">
        <f t="shared" si="205"/>
        <v>0</v>
      </c>
      <c r="G6549">
        <f>IF(CALCULOS_ENER!C6549=0,DATOS!G6549*DATOS!B6549,DATOS!G6549*(DATOS!B6549-CALCULOS_ENER!E6549)+CALCULOS_ENER!E6549*DATOS!I6549)</f>
        <v>0.15339117473770658</v>
      </c>
      <c r="H6549">
        <f>DATOS!B6549*DATOS!G6549-CALCULOS_ECON!G6549</f>
        <v>0</v>
      </c>
    </row>
    <row r="6550" spans="1:8" x14ac:dyDescent="0.25">
      <c r="A6550">
        <f>CALCULOS_ENER!A6550*DATOS!F6550</f>
        <v>0</v>
      </c>
      <c r="B6550">
        <f>CALCULOS_ENER!E6550*DATOS!I6550+CALCULOS_ENER!F6550*DATOS!H6550</f>
        <v>0</v>
      </c>
      <c r="C6550">
        <f t="shared" si="204"/>
        <v>0</v>
      </c>
      <c r="D6550">
        <f>CALCULOS_ENER!C6550*DATOS!H6550</f>
        <v>0</v>
      </c>
      <c r="E6550">
        <f t="shared" si="205"/>
        <v>0</v>
      </c>
      <c r="G6550">
        <f>IF(CALCULOS_ENER!C6550=0,DATOS!G6550*DATOS!B6550,DATOS!G6550*(DATOS!B6550-CALCULOS_ENER!E6550)+CALCULOS_ENER!E6550*DATOS!I6550)</f>
        <v>0.17128653981199582</v>
      </c>
      <c r="H6550">
        <f>DATOS!B6550*DATOS!G6550-CALCULOS_ECON!G6550</f>
        <v>0</v>
      </c>
    </row>
    <row r="6551" spans="1:8" x14ac:dyDescent="0.25">
      <c r="A6551">
        <f>CALCULOS_ENER!A6551*DATOS!F6551</f>
        <v>0</v>
      </c>
      <c r="B6551">
        <f>CALCULOS_ENER!E6551*DATOS!I6551+CALCULOS_ENER!F6551*DATOS!H6551</f>
        <v>0</v>
      </c>
      <c r="C6551">
        <f t="shared" si="204"/>
        <v>0</v>
      </c>
      <c r="D6551">
        <f>CALCULOS_ENER!C6551*DATOS!H6551</f>
        <v>0</v>
      </c>
      <c r="E6551">
        <f t="shared" si="205"/>
        <v>0</v>
      </c>
      <c r="G6551">
        <f>IF(CALCULOS_ENER!C6551=0,DATOS!G6551*DATOS!B6551,DATOS!G6551*(DATOS!B6551-CALCULOS_ENER!E6551)+CALCULOS_ENER!E6551*DATOS!I6551)</f>
        <v>0.20707730306139904</v>
      </c>
      <c r="H6551">
        <f>DATOS!B6551*DATOS!G6551-CALCULOS_ECON!G6551</f>
        <v>0</v>
      </c>
    </row>
    <row r="6552" spans="1:8" x14ac:dyDescent="0.25">
      <c r="A6552">
        <f>CALCULOS_ENER!A6552*DATOS!F6552</f>
        <v>0</v>
      </c>
      <c r="B6552">
        <f>CALCULOS_ENER!E6552*DATOS!I6552+CALCULOS_ENER!F6552*DATOS!H6552</f>
        <v>0</v>
      </c>
      <c r="C6552">
        <f t="shared" si="204"/>
        <v>0</v>
      </c>
      <c r="D6552">
        <f>CALCULOS_ENER!C6552*DATOS!H6552</f>
        <v>0</v>
      </c>
      <c r="E6552">
        <f t="shared" si="205"/>
        <v>0</v>
      </c>
      <c r="G6552">
        <f>IF(CALCULOS_ENER!C6552=0,DATOS!G6552*DATOS!B6552,DATOS!G6552*(DATOS!B6552-CALCULOS_ENER!E6552)+CALCULOS_ENER!E6552*DATOS!I6552)</f>
        <v>0.20707730306139904</v>
      </c>
      <c r="H6552">
        <f>DATOS!B6552*DATOS!G6552-CALCULOS_ECON!G6552</f>
        <v>0</v>
      </c>
    </row>
    <row r="6553" spans="1:8" x14ac:dyDescent="0.25">
      <c r="A6553">
        <f>CALCULOS_ENER!A6553*DATOS!F6553</f>
        <v>0</v>
      </c>
      <c r="B6553">
        <f>CALCULOS_ENER!E6553*DATOS!I6553+CALCULOS_ENER!F6553*DATOS!H6553</f>
        <v>0</v>
      </c>
      <c r="C6553">
        <f t="shared" si="204"/>
        <v>0</v>
      </c>
      <c r="D6553">
        <f>CALCULOS_ENER!C6553*DATOS!H6553</f>
        <v>0</v>
      </c>
      <c r="E6553">
        <f t="shared" si="205"/>
        <v>0</v>
      </c>
      <c r="G6553">
        <f>IF(CALCULOS_ENER!C6553=0,DATOS!G6553*DATOS!B6553,DATOS!G6553*(DATOS!B6553-CALCULOS_ENER!E6553)+CALCULOS_ENER!E6553*DATOS!I6553)</f>
        <v>0.15722484605604145</v>
      </c>
      <c r="H6553">
        <f>DATOS!B6553*DATOS!G6553-CALCULOS_ECON!G6553</f>
        <v>0</v>
      </c>
    </row>
    <row r="6554" spans="1:8" x14ac:dyDescent="0.25">
      <c r="A6554">
        <f>CALCULOS_ENER!A6554*DATOS!F6554</f>
        <v>0</v>
      </c>
      <c r="B6554">
        <f>CALCULOS_ENER!E6554*DATOS!I6554+CALCULOS_ENER!F6554*DATOS!H6554</f>
        <v>0</v>
      </c>
      <c r="C6554">
        <f t="shared" si="204"/>
        <v>0</v>
      </c>
      <c r="D6554">
        <f>CALCULOS_ENER!C6554*DATOS!H6554</f>
        <v>0</v>
      </c>
      <c r="E6554">
        <f t="shared" si="205"/>
        <v>0</v>
      </c>
      <c r="G6554">
        <f>IF(CALCULOS_ENER!C6554=0,DATOS!G6554*DATOS!B6554,DATOS!G6554*(DATOS!B6554-CALCULOS_ENER!E6554)+CALCULOS_ENER!E6554*DATOS!I6554)</f>
        <v>9.7913960787987905E-2</v>
      </c>
      <c r="H6554">
        <f>DATOS!B6554*DATOS!G6554-CALCULOS_ECON!G6554</f>
        <v>0</v>
      </c>
    </row>
    <row r="6555" spans="1:8" x14ac:dyDescent="0.25">
      <c r="A6555">
        <f>CALCULOS_ENER!A6555*DATOS!F6555</f>
        <v>0</v>
      </c>
      <c r="B6555">
        <f>CALCULOS_ENER!E6555*DATOS!I6555+CALCULOS_ENER!F6555*DATOS!H6555</f>
        <v>0</v>
      </c>
      <c r="C6555">
        <f t="shared" si="204"/>
        <v>0</v>
      </c>
      <c r="D6555">
        <f>CALCULOS_ENER!C6555*DATOS!H6555</f>
        <v>0</v>
      </c>
      <c r="E6555">
        <f t="shared" si="205"/>
        <v>0</v>
      </c>
      <c r="G6555">
        <f>IF(CALCULOS_ENER!C6555=0,DATOS!G6555*DATOS!B6555,DATOS!G6555*(DATOS!B6555-CALCULOS_ENER!E6555)+CALCULOS_ENER!E6555*DATOS!I6555)</f>
        <v>1.8176523479527962E-2</v>
      </c>
      <c r="H6555">
        <f>DATOS!B6555*DATOS!G6555-CALCULOS_ECON!G6555</f>
        <v>0</v>
      </c>
    </row>
    <row r="6556" spans="1:8" x14ac:dyDescent="0.25">
      <c r="A6556">
        <f>CALCULOS_ENER!A6556*DATOS!F6556</f>
        <v>0</v>
      </c>
      <c r="B6556">
        <f>CALCULOS_ENER!E6556*DATOS!I6556+CALCULOS_ENER!F6556*DATOS!H6556</f>
        <v>0</v>
      </c>
      <c r="C6556">
        <f t="shared" si="204"/>
        <v>0</v>
      </c>
      <c r="D6556">
        <f>CALCULOS_ENER!C6556*DATOS!H6556</f>
        <v>0</v>
      </c>
      <c r="E6556">
        <f t="shared" si="205"/>
        <v>0</v>
      </c>
      <c r="G6556">
        <f>IF(CALCULOS_ENER!C6556=0,DATOS!G6556*DATOS!B6556,DATOS!G6556*(DATOS!B6556-CALCULOS_ENER!E6556)+CALCULOS_ENER!E6556*DATOS!I6556)</f>
        <v>1.8176523479527962E-2</v>
      </c>
      <c r="H6556">
        <f>DATOS!B6556*DATOS!G6556-CALCULOS_ECON!G6556</f>
        <v>0</v>
      </c>
    </row>
    <row r="6557" spans="1:8" x14ac:dyDescent="0.25">
      <c r="A6557">
        <f>CALCULOS_ENER!A6557*DATOS!F6557</f>
        <v>0</v>
      </c>
      <c r="B6557">
        <f>CALCULOS_ENER!E6557*DATOS!I6557+CALCULOS_ENER!F6557*DATOS!H6557</f>
        <v>0</v>
      </c>
      <c r="C6557">
        <f t="shared" si="204"/>
        <v>0</v>
      </c>
      <c r="D6557">
        <f>CALCULOS_ENER!C6557*DATOS!H6557</f>
        <v>0</v>
      </c>
      <c r="E6557">
        <f t="shared" si="205"/>
        <v>0</v>
      </c>
      <c r="G6557">
        <f>IF(CALCULOS_ENER!C6557=0,DATOS!G6557*DATOS!B6557,DATOS!G6557*(DATOS!B6557-CALCULOS_ENER!E6557)+CALCULOS_ENER!E6557*DATOS!I6557)</f>
        <v>1.8176523479527962E-2</v>
      </c>
      <c r="H6557">
        <f>DATOS!B6557*DATOS!G6557-CALCULOS_ECON!G6557</f>
        <v>0</v>
      </c>
    </row>
    <row r="6558" spans="1:8" x14ac:dyDescent="0.25">
      <c r="A6558">
        <f>CALCULOS_ENER!A6558*DATOS!F6558</f>
        <v>0</v>
      </c>
      <c r="B6558">
        <f>CALCULOS_ENER!E6558*DATOS!I6558+CALCULOS_ENER!F6558*DATOS!H6558</f>
        <v>0</v>
      </c>
      <c r="C6558">
        <f t="shared" si="204"/>
        <v>0</v>
      </c>
      <c r="D6558">
        <f>CALCULOS_ENER!C6558*DATOS!H6558</f>
        <v>0</v>
      </c>
      <c r="E6558">
        <f t="shared" si="205"/>
        <v>0</v>
      </c>
      <c r="G6558">
        <f>IF(CALCULOS_ENER!C6558=0,DATOS!G6558*DATOS!B6558,DATOS!G6558*(DATOS!B6558-CALCULOS_ENER!E6558)+CALCULOS_ENER!E6558*DATOS!I6558)</f>
        <v>1.8176523479527962E-2</v>
      </c>
      <c r="H6558">
        <f>DATOS!B6558*DATOS!G6558-CALCULOS_ECON!G6558</f>
        <v>0</v>
      </c>
    </row>
    <row r="6559" spans="1:8" x14ac:dyDescent="0.25">
      <c r="A6559">
        <f>CALCULOS_ENER!A6559*DATOS!F6559</f>
        <v>0</v>
      </c>
      <c r="B6559">
        <f>CALCULOS_ENER!E6559*DATOS!I6559+CALCULOS_ENER!F6559*DATOS!H6559</f>
        <v>0</v>
      </c>
      <c r="C6559">
        <f t="shared" si="204"/>
        <v>0</v>
      </c>
      <c r="D6559">
        <f>CALCULOS_ENER!C6559*DATOS!H6559</f>
        <v>0</v>
      </c>
      <c r="E6559">
        <f t="shared" si="205"/>
        <v>0</v>
      </c>
      <c r="G6559">
        <f>IF(CALCULOS_ENER!C6559=0,DATOS!G6559*DATOS!B6559,DATOS!G6559*(DATOS!B6559-CALCULOS_ENER!E6559)+CALCULOS_ENER!E6559*DATOS!I6559)</f>
        <v>1.9301554310379516E-2</v>
      </c>
      <c r="H6559">
        <f>DATOS!B6559*DATOS!G6559-CALCULOS_ECON!G6559</f>
        <v>0</v>
      </c>
    </row>
    <row r="6560" spans="1:8" x14ac:dyDescent="0.25">
      <c r="A6560">
        <f>CALCULOS_ENER!A6560*DATOS!F6560</f>
        <v>0</v>
      </c>
      <c r="B6560">
        <f>CALCULOS_ENER!E6560*DATOS!I6560+CALCULOS_ENER!F6560*DATOS!H6560</f>
        <v>0</v>
      </c>
      <c r="C6560">
        <f t="shared" si="204"/>
        <v>0</v>
      </c>
      <c r="D6560">
        <f>CALCULOS_ENER!C6560*DATOS!H6560</f>
        <v>0</v>
      </c>
      <c r="E6560">
        <f t="shared" si="205"/>
        <v>0</v>
      </c>
      <c r="G6560">
        <f>IF(CALCULOS_ENER!C6560=0,DATOS!G6560*DATOS!B6560,DATOS!G6560*(DATOS!B6560-CALCULOS_ENER!E6560)+CALCULOS_ENER!E6560*DATOS!I6560)</f>
        <v>4.4227733161821228E-2</v>
      </c>
      <c r="H6560">
        <f>DATOS!B6560*DATOS!G6560-CALCULOS_ECON!G6560</f>
        <v>0</v>
      </c>
    </row>
    <row r="6561" spans="1:8" x14ac:dyDescent="0.25">
      <c r="A6561">
        <f>CALCULOS_ENER!A6561*DATOS!F6561</f>
        <v>2.2349100000000004E-2</v>
      </c>
      <c r="B6561">
        <f>CALCULOS_ENER!E6561*DATOS!I6561+CALCULOS_ENER!F6561*DATOS!H6561</f>
        <v>0</v>
      </c>
      <c r="C6561">
        <f t="shared" si="204"/>
        <v>2.2349100000000004E-2</v>
      </c>
      <c r="D6561">
        <f>CALCULOS_ENER!C6561*DATOS!H6561</f>
        <v>0</v>
      </c>
      <c r="E6561">
        <f t="shared" si="205"/>
        <v>2.2349100000000004E-2</v>
      </c>
      <c r="G6561">
        <f>IF(CALCULOS_ENER!C6561=0,DATOS!G6561*DATOS!B6561,DATOS!G6561*(DATOS!B6561-CALCULOS_ENER!E6561)+CALCULOS_ENER!E6561*DATOS!I6561)</f>
        <v>8.1809615138075401E-2</v>
      </c>
      <c r="H6561">
        <f>DATOS!B6561*DATOS!G6561-CALCULOS_ECON!G6561</f>
        <v>0</v>
      </c>
    </row>
    <row r="6562" spans="1:8" x14ac:dyDescent="0.25">
      <c r="A6562">
        <f>CALCULOS_ENER!A6562*DATOS!F6562</f>
        <v>3.2701399999999999E-2</v>
      </c>
      <c r="B6562">
        <f>CALCULOS_ENER!E6562*DATOS!I6562+CALCULOS_ENER!F6562*DATOS!H6562</f>
        <v>0</v>
      </c>
      <c r="C6562">
        <f t="shared" si="204"/>
        <v>3.2701399999999999E-2</v>
      </c>
      <c r="D6562">
        <f>CALCULOS_ENER!C6562*DATOS!H6562</f>
        <v>0</v>
      </c>
      <c r="E6562">
        <f t="shared" si="205"/>
        <v>3.2701399999999999E-2</v>
      </c>
      <c r="G6562">
        <f>IF(CALCULOS_ENER!C6562=0,DATOS!G6562*DATOS!B6562,DATOS!G6562*(DATOS!B6562-CALCULOS_ENER!E6562)+CALCULOS_ENER!E6562*DATOS!I6562)</f>
        <v>9.9704980212364652E-2</v>
      </c>
      <c r="H6562">
        <f>DATOS!B6562*DATOS!G6562-CALCULOS_ECON!G6562</f>
        <v>0</v>
      </c>
    </row>
    <row r="6563" spans="1:8" x14ac:dyDescent="0.25">
      <c r="A6563">
        <f>CALCULOS_ENER!A6563*DATOS!F6563</f>
        <v>1.7595E-2</v>
      </c>
      <c r="B6563">
        <f>CALCULOS_ENER!E6563*DATOS!I6563+CALCULOS_ENER!F6563*DATOS!H6563</f>
        <v>0</v>
      </c>
      <c r="C6563">
        <f t="shared" si="204"/>
        <v>1.7595E-2</v>
      </c>
      <c r="D6563">
        <f>CALCULOS_ENER!C6563*DATOS!H6563</f>
        <v>0</v>
      </c>
      <c r="E6563">
        <f t="shared" si="205"/>
        <v>1.7595E-2</v>
      </c>
      <c r="G6563">
        <f>IF(CALCULOS_ENER!C6563=0,DATOS!G6563*DATOS!B6563,DATOS!G6563*(DATOS!B6563-CALCULOS_ENER!E6563)+CALCULOS_ENER!E6563*DATOS!I6563)</f>
        <v>8.564328645641027E-2</v>
      </c>
      <c r="H6563">
        <f>DATOS!B6563*DATOS!G6563-CALCULOS_ECON!G6563</f>
        <v>0</v>
      </c>
    </row>
    <row r="6564" spans="1:8" x14ac:dyDescent="0.25">
      <c r="A6564">
        <f>CALCULOS_ENER!A6564*DATOS!F6564</f>
        <v>6.7143900000000006E-2</v>
      </c>
      <c r="B6564">
        <f>CALCULOS_ENER!E6564*DATOS!I6564+CALCULOS_ENER!F6564*DATOS!H6564</f>
        <v>0</v>
      </c>
      <c r="C6564">
        <f t="shared" si="204"/>
        <v>6.7143900000000006E-2</v>
      </c>
      <c r="D6564">
        <f>CALCULOS_ENER!C6564*DATOS!H6564</f>
        <v>0</v>
      </c>
      <c r="E6564">
        <f t="shared" si="205"/>
        <v>6.7143900000000006E-2</v>
      </c>
      <c r="G6564">
        <f>IF(CALCULOS_ENER!C6564=0,DATOS!G6564*DATOS!B6564,DATOS!G6564*(DATOS!B6564-CALCULOS_ENER!E6564)+CALCULOS_ENER!E6564*DATOS!I6564)</f>
        <v>8.001856261287392E-2</v>
      </c>
      <c r="H6564">
        <f>DATOS!B6564*DATOS!G6564-CALCULOS_ECON!G6564</f>
        <v>0</v>
      </c>
    </row>
    <row r="6565" spans="1:8" x14ac:dyDescent="0.25">
      <c r="A6565">
        <f>CALCULOS_ENER!A6565*DATOS!F6565</f>
        <v>2.04884E-2</v>
      </c>
      <c r="B6565">
        <f>CALCULOS_ENER!E6565*DATOS!I6565+CALCULOS_ENER!F6565*DATOS!H6565</f>
        <v>0</v>
      </c>
      <c r="C6565">
        <f t="shared" si="204"/>
        <v>2.04884E-2</v>
      </c>
      <c r="D6565">
        <f>CALCULOS_ENER!C6565*DATOS!H6565</f>
        <v>0</v>
      </c>
      <c r="E6565">
        <f t="shared" si="205"/>
        <v>2.04884E-2</v>
      </c>
      <c r="G6565">
        <f>IF(CALCULOS_ENER!C6565=0,DATOS!G6565*DATOS!B6565,DATOS!G6565*(DATOS!B6565-CALCULOS_ENER!E6565)+CALCULOS_ENER!E6565*DATOS!I6565)</f>
        <v>7.7206184140693357E-2</v>
      </c>
      <c r="H6565">
        <f>DATOS!B6565*DATOS!G6565-CALCULOS_ECON!G6565</f>
        <v>0</v>
      </c>
    </row>
    <row r="6566" spans="1:8" x14ac:dyDescent="0.25">
      <c r="A6566">
        <f>CALCULOS_ENER!A6566*DATOS!F6566</f>
        <v>7.32159E-2</v>
      </c>
      <c r="B6566">
        <f>CALCULOS_ENER!E6566*DATOS!I6566+CALCULOS_ENER!F6566*DATOS!H6566</f>
        <v>0</v>
      </c>
      <c r="C6566">
        <f t="shared" si="204"/>
        <v>7.32159E-2</v>
      </c>
      <c r="D6566">
        <f>CALCULOS_ENER!C6566*DATOS!H6566</f>
        <v>0</v>
      </c>
      <c r="E6566">
        <f t="shared" si="205"/>
        <v>7.32159E-2</v>
      </c>
      <c r="G6566">
        <f>IF(CALCULOS_ENER!C6566=0,DATOS!G6566*DATOS!B6566,DATOS!G6566*(DATOS!B6566-CALCULOS_ENER!E6566)+CALCULOS_ENER!E6566*DATOS!I6566)</f>
        <v>7.7206184140693357E-2</v>
      </c>
      <c r="H6566">
        <f>DATOS!B6566*DATOS!G6566-CALCULOS_ECON!G6566</f>
        <v>0</v>
      </c>
    </row>
    <row r="6567" spans="1:8" x14ac:dyDescent="0.25">
      <c r="A6567">
        <f>CALCULOS_ENER!A6567*DATOS!F6567</f>
        <v>8.2830907984229749E-2</v>
      </c>
      <c r="B6567">
        <f>CALCULOS_ENER!E6567*DATOS!I6567+CALCULOS_ENER!F6567*DATOS!H6567</f>
        <v>4.344767110644937E-3</v>
      </c>
      <c r="C6567">
        <f t="shared" si="204"/>
        <v>8.7175675094874686E-2</v>
      </c>
      <c r="D6567">
        <f>CALCULOS_ENER!C6567*DATOS!H6567</f>
        <v>2.2528422055195971E-3</v>
      </c>
      <c r="E6567">
        <f t="shared" si="205"/>
        <v>8.5083750189749341E-2</v>
      </c>
      <c r="G6567">
        <f>IF(CALCULOS_ENER!C6567=0,DATOS!G6567*DATOS!B6567,DATOS!G6567*(DATOS!B6567-CALCULOS_ENER!E6567)+CALCULOS_ENER!E6567*DATOS!I6567)</f>
        <v>8.0738983079104404E-2</v>
      </c>
      <c r="H6567">
        <f>DATOS!B6567*DATOS!G6567-CALCULOS_ECON!G6567</f>
        <v>2.0919249051253447E-3</v>
      </c>
    </row>
    <row r="6568" spans="1:8" x14ac:dyDescent="0.25">
      <c r="A6568">
        <f>CALCULOS_ENER!A6568*DATOS!F6568</f>
        <v>1.17622E-2</v>
      </c>
      <c r="B6568">
        <f>CALCULOS_ENER!E6568*DATOS!I6568+CALCULOS_ENER!F6568*DATOS!H6568</f>
        <v>0</v>
      </c>
      <c r="C6568">
        <f t="shared" si="204"/>
        <v>1.17622E-2</v>
      </c>
      <c r="D6568">
        <f>CALCULOS_ENER!C6568*DATOS!H6568</f>
        <v>0</v>
      </c>
      <c r="E6568">
        <f t="shared" si="205"/>
        <v>1.17622E-2</v>
      </c>
      <c r="G6568">
        <f>IF(CALCULOS_ENER!C6568=0,DATOS!G6568*DATOS!B6568,DATOS!G6568*(DATOS!B6568-CALCULOS_ENER!E6568)+CALCULOS_ENER!E6568*DATOS!I6568)</f>
        <v>8.2830907984229749E-2</v>
      </c>
      <c r="H6568">
        <f>DATOS!B6568*DATOS!G6568-CALCULOS_ECON!G6568</f>
        <v>0</v>
      </c>
    </row>
    <row r="6569" spans="1:8" x14ac:dyDescent="0.25">
      <c r="A6569">
        <f>CALCULOS_ENER!A6569*DATOS!F6569</f>
        <v>9.9015000000000006E-3</v>
      </c>
      <c r="B6569">
        <f>CALCULOS_ENER!E6569*DATOS!I6569+CALCULOS_ENER!F6569*DATOS!H6569</f>
        <v>0</v>
      </c>
      <c r="C6569">
        <f t="shared" si="204"/>
        <v>9.9015000000000006E-3</v>
      </c>
      <c r="D6569">
        <f>CALCULOS_ENER!C6569*DATOS!H6569</f>
        <v>0</v>
      </c>
      <c r="E6569">
        <f t="shared" si="205"/>
        <v>9.9015000000000006E-3</v>
      </c>
      <c r="G6569">
        <f>IF(CALCULOS_ENER!C6569=0,DATOS!G6569*DATOS!B6569,DATOS!G6569*(DATOS!B6569-CALCULOS_ENER!E6569)+CALCULOS_ENER!E6569*DATOS!I6569)</f>
        <v>8.2830907984229749E-2</v>
      </c>
      <c r="H6569">
        <f>DATOS!B6569*DATOS!G6569-CALCULOS_ECON!G6569</f>
        <v>0</v>
      </c>
    </row>
    <row r="6570" spans="1:8" x14ac:dyDescent="0.25">
      <c r="A6570">
        <f>CALCULOS_ENER!A6570*DATOS!F6570</f>
        <v>1.4835000000000001E-2</v>
      </c>
      <c r="B6570">
        <f>CALCULOS_ENER!E6570*DATOS!I6570+CALCULOS_ENER!F6570*DATOS!H6570</f>
        <v>0</v>
      </c>
      <c r="C6570">
        <f t="shared" si="204"/>
        <v>1.4835000000000001E-2</v>
      </c>
      <c r="D6570">
        <f>CALCULOS_ENER!C6570*DATOS!H6570</f>
        <v>0</v>
      </c>
      <c r="E6570">
        <f t="shared" si="205"/>
        <v>1.4835000000000001E-2</v>
      </c>
      <c r="G6570">
        <f>IF(CALCULOS_ENER!C6570=0,DATOS!G6570*DATOS!B6570,DATOS!G6570*(DATOS!B6570-CALCULOS_ENER!E6570)+CALCULOS_ENER!E6570*DATOS!I6570)</f>
        <v>8.564328645641027E-2</v>
      </c>
      <c r="H6570">
        <f>DATOS!B6570*DATOS!G6570-CALCULOS_ECON!G6570</f>
        <v>0</v>
      </c>
    </row>
    <row r="6571" spans="1:8" x14ac:dyDescent="0.25">
      <c r="A6571">
        <f>CALCULOS_ENER!A6571*DATOS!F6571</f>
        <v>1.2397000000000003E-3</v>
      </c>
      <c r="B6571">
        <f>CALCULOS_ENER!E6571*DATOS!I6571+CALCULOS_ENER!F6571*DATOS!H6571</f>
        <v>0</v>
      </c>
      <c r="C6571">
        <f t="shared" si="204"/>
        <v>1.2397000000000003E-3</v>
      </c>
      <c r="D6571">
        <f>CALCULOS_ENER!C6571*DATOS!H6571</f>
        <v>0</v>
      </c>
      <c r="E6571">
        <f t="shared" si="205"/>
        <v>1.2397000000000003E-3</v>
      </c>
      <c r="G6571">
        <f>IF(CALCULOS_ENER!C6571=0,DATOS!G6571*DATOS!B6571,DATOS!G6571*(DATOS!B6571-CALCULOS_ENER!E6571)+CALCULOS_ENER!E6571*DATOS!I6571)</f>
        <v>8.564328645641027E-2</v>
      </c>
      <c r="H6571">
        <f>DATOS!B6571*DATOS!G6571-CALCULOS_ECON!G6571</f>
        <v>0</v>
      </c>
    </row>
    <row r="6572" spans="1:8" x14ac:dyDescent="0.25">
      <c r="A6572">
        <f>CALCULOS_ENER!A6572*DATOS!F6572</f>
        <v>0</v>
      </c>
      <c r="B6572">
        <f>CALCULOS_ENER!E6572*DATOS!I6572+CALCULOS_ENER!F6572*DATOS!H6572</f>
        <v>0</v>
      </c>
      <c r="C6572">
        <f t="shared" si="204"/>
        <v>0</v>
      </c>
      <c r="D6572">
        <f>CALCULOS_ENER!C6572*DATOS!H6572</f>
        <v>0</v>
      </c>
      <c r="E6572">
        <f t="shared" si="205"/>
        <v>0</v>
      </c>
      <c r="G6572">
        <f>IF(CALCULOS_ENER!C6572=0,DATOS!G6572*DATOS!B6572,DATOS!G6572*(DATOS!B6572-CALCULOS_ENER!E6572)+CALCULOS_ENER!E6572*DATOS!I6572)</f>
        <v>0.10916330917258643</v>
      </c>
      <c r="H6572">
        <f>DATOS!B6572*DATOS!G6572-CALCULOS_ECON!G6572</f>
        <v>0</v>
      </c>
    </row>
    <row r="6573" spans="1:8" x14ac:dyDescent="0.25">
      <c r="A6573">
        <f>CALCULOS_ENER!A6573*DATOS!F6573</f>
        <v>0</v>
      </c>
      <c r="B6573">
        <f>CALCULOS_ENER!E6573*DATOS!I6573+CALCULOS_ENER!F6573*DATOS!H6573</f>
        <v>0</v>
      </c>
      <c r="C6573">
        <f t="shared" si="204"/>
        <v>0</v>
      </c>
      <c r="D6573">
        <f>CALCULOS_ENER!C6573*DATOS!H6573</f>
        <v>0</v>
      </c>
      <c r="E6573">
        <f t="shared" si="205"/>
        <v>0</v>
      </c>
      <c r="G6573">
        <f>IF(CALCULOS_ENER!C6573=0,DATOS!G6573*DATOS!B6573,DATOS!G6573*(DATOS!B6573-CALCULOS_ENER!E6573)+CALCULOS_ENER!E6573*DATOS!I6573)</f>
        <v>0.15339117473770658</v>
      </c>
      <c r="H6573">
        <f>DATOS!B6573*DATOS!G6573-CALCULOS_ECON!G6573</f>
        <v>0</v>
      </c>
    </row>
    <row r="6574" spans="1:8" x14ac:dyDescent="0.25">
      <c r="A6574">
        <f>CALCULOS_ENER!A6574*DATOS!F6574</f>
        <v>0</v>
      </c>
      <c r="B6574">
        <f>CALCULOS_ENER!E6574*DATOS!I6574+CALCULOS_ENER!F6574*DATOS!H6574</f>
        <v>0</v>
      </c>
      <c r="C6574">
        <f t="shared" si="204"/>
        <v>0</v>
      </c>
      <c r="D6574">
        <f>CALCULOS_ENER!C6574*DATOS!H6574</f>
        <v>0</v>
      </c>
      <c r="E6574">
        <f t="shared" si="205"/>
        <v>0</v>
      </c>
      <c r="G6574">
        <f>IF(CALCULOS_ENER!C6574=0,DATOS!G6574*DATOS!B6574,DATOS!G6574*(DATOS!B6574-CALCULOS_ENER!E6574)+CALCULOS_ENER!E6574*DATOS!I6574)</f>
        <v>0.17128653981199582</v>
      </c>
      <c r="H6574">
        <f>DATOS!B6574*DATOS!G6574-CALCULOS_ECON!G6574</f>
        <v>0</v>
      </c>
    </row>
    <row r="6575" spans="1:8" x14ac:dyDescent="0.25">
      <c r="A6575">
        <f>CALCULOS_ENER!A6575*DATOS!F6575</f>
        <v>0</v>
      </c>
      <c r="B6575">
        <f>CALCULOS_ENER!E6575*DATOS!I6575+CALCULOS_ENER!F6575*DATOS!H6575</f>
        <v>0</v>
      </c>
      <c r="C6575">
        <f t="shared" si="204"/>
        <v>0</v>
      </c>
      <c r="D6575">
        <f>CALCULOS_ENER!C6575*DATOS!H6575</f>
        <v>0</v>
      </c>
      <c r="E6575">
        <f t="shared" si="205"/>
        <v>0</v>
      </c>
      <c r="G6575">
        <f>IF(CALCULOS_ENER!C6575=0,DATOS!G6575*DATOS!B6575,DATOS!G6575*(DATOS!B6575-CALCULOS_ENER!E6575)+CALCULOS_ENER!E6575*DATOS!I6575)</f>
        <v>0.20707730306139904</v>
      </c>
      <c r="H6575">
        <f>DATOS!B6575*DATOS!G6575-CALCULOS_ECON!G6575</f>
        <v>0</v>
      </c>
    </row>
    <row r="6576" spans="1:8" x14ac:dyDescent="0.25">
      <c r="A6576">
        <f>CALCULOS_ENER!A6576*DATOS!F6576</f>
        <v>0</v>
      </c>
      <c r="B6576">
        <f>CALCULOS_ENER!E6576*DATOS!I6576+CALCULOS_ENER!F6576*DATOS!H6576</f>
        <v>0</v>
      </c>
      <c r="C6576">
        <f t="shared" si="204"/>
        <v>0</v>
      </c>
      <c r="D6576">
        <f>CALCULOS_ENER!C6576*DATOS!H6576</f>
        <v>0</v>
      </c>
      <c r="E6576">
        <f t="shared" si="205"/>
        <v>0</v>
      </c>
      <c r="G6576">
        <f>IF(CALCULOS_ENER!C6576=0,DATOS!G6576*DATOS!B6576,DATOS!G6576*(DATOS!B6576-CALCULOS_ENER!E6576)+CALCULOS_ENER!E6576*DATOS!I6576)</f>
        <v>0.20707730306139904</v>
      </c>
      <c r="H6576">
        <f>DATOS!B6576*DATOS!G6576-CALCULOS_ECON!G6576</f>
        <v>0</v>
      </c>
    </row>
    <row r="6577" spans="1:8" x14ac:dyDescent="0.25">
      <c r="A6577">
        <f>CALCULOS_ENER!A6577*DATOS!F6577</f>
        <v>0</v>
      </c>
      <c r="B6577">
        <f>CALCULOS_ENER!E6577*DATOS!I6577+CALCULOS_ENER!F6577*DATOS!H6577</f>
        <v>0</v>
      </c>
      <c r="C6577">
        <f t="shared" si="204"/>
        <v>0</v>
      </c>
      <c r="D6577">
        <f>CALCULOS_ENER!C6577*DATOS!H6577</f>
        <v>0</v>
      </c>
      <c r="E6577">
        <f t="shared" si="205"/>
        <v>0</v>
      </c>
      <c r="G6577">
        <f>IF(CALCULOS_ENER!C6577=0,DATOS!G6577*DATOS!B6577,DATOS!G6577*(DATOS!B6577-CALCULOS_ENER!E6577)+CALCULOS_ENER!E6577*DATOS!I6577)</f>
        <v>0.15722484605604145</v>
      </c>
      <c r="H6577">
        <f>DATOS!B6577*DATOS!G6577-CALCULOS_ECON!G6577</f>
        <v>0</v>
      </c>
    </row>
    <row r="6578" spans="1:8" x14ac:dyDescent="0.25">
      <c r="A6578">
        <f>CALCULOS_ENER!A6578*DATOS!F6578</f>
        <v>0</v>
      </c>
      <c r="B6578">
        <f>CALCULOS_ENER!E6578*DATOS!I6578+CALCULOS_ENER!F6578*DATOS!H6578</f>
        <v>0</v>
      </c>
      <c r="C6578">
        <f t="shared" si="204"/>
        <v>0</v>
      </c>
      <c r="D6578">
        <f>CALCULOS_ENER!C6578*DATOS!H6578</f>
        <v>0</v>
      </c>
      <c r="E6578">
        <f t="shared" si="205"/>
        <v>0</v>
      </c>
      <c r="G6578">
        <f>IF(CALCULOS_ENER!C6578=0,DATOS!G6578*DATOS!B6578,DATOS!G6578*(DATOS!B6578-CALCULOS_ENER!E6578)+CALCULOS_ENER!E6578*DATOS!I6578)</f>
        <v>9.7913960787987905E-2</v>
      </c>
      <c r="H6578">
        <f>DATOS!B6578*DATOS!G6578-CALCULOS_ECON!G6578</f>
        <v>0</v>
      </c>
    </row>
    <row r="6579" spans="1:8" x14ac:dyDescent="0.25">
      <c r="A6579">
        <f>CALCULOS_ENER!A6579*DATOS!F6579</f>
        <v>0</v>
      </c>
      <c r="B6579">
        <f>CALCULOS_ENER!E6579*DATOS!I6579+CALCULOS_ENER!F6579*DATOS!H6579</f>
        <v>0</v>
      </c>
      <c r="C6579">
        <f t="shared" si="204"/>
        <v>0</v>
      </c>
      <c r="D6579">
        <f>CALCULOS_ENER!C6579*DATOS!H6579</f>
        <v>0</v>
      </c>
      <c r="E6579">
        <f t="shared" si="205"/>
        <v>0</v>
      </c>
      <c r="G6579">
        <f>IF(CALCULOS_ENER!C6579=0,DATOS!G6579*DATOS!B6579,DATOS!G6579*(DATOS!B6579-CALCULOS_ENER!E6579)+CALCULOS_ENER!E6579*DATOS!I6579)</f>
        <v>1.8176523479527962E-2</v>
      </c>
      <c r="H6579">
        <f>DATOS!B6579*DATOS!G6579-CALCULOS_ECON!G6579</f>
        <v>0</v>
      </c>
    </row>
    <row r="6580" spans="1:8" x14ac:dyDescent="0.25">
      <c r="A6580">
        <f>CALCULOS_ENER!A6580*DATOS!F6580</f>
        <v>0</v>
      </c>
      <c r="B6580">
        <f>CALCULOS_ENER!E6580*DATOS!I6580+CALCULOS_ENER!F6580*DATOS!H6580</f>
        <v>0</v>
      </c>
      <c r="C6580">
        <f t="shared" si="204"/>
        <v>0</v>
      </c>
      <c r="D6580">
        <f>CALCULOS_ENER!C6580*DATOS!H6580</f>
        <v>0</v>
      </c>
      <c r="E6580">
        <f t="shared" si="205"/>
        <v>0</v>
      </c>
      <c r="G6580">
        <f>IF(CALCULOS_ENER!C6580=0,DATOS!G6580*DATOS!B6580,DATOS!G6580*(DATOS!B6580-CALCULOS_ENER!E6580)+CALCULOS_ENER!E6580*DATOS!I6580)</f>
        <v>1.8176523479527962E-2</v>
      </c>
      <c r="H6580">
        <f>DATOS!B6580*DATOS!G6580-CALCULOS_ECON!G6580</f>
        <v>0</v>
      </c>
    </row>
    <row r="6581" spans="1:8" x14ac:dyDescent="0.25">
      <c r="A6581">
        <f>CALCULOS_ENER!A6581*DATOS!F6581</f>
        <v>0</v>
      </c>
      <c r="B6581">
        <f>CALCULOS_ENER!E6581*DATOS!I6581+CALCULOS_ENER!F6581*DATOS!H6581</f>
        <v>0</v>
      </c>
      <c r="C6581">
        <f t="shared" si="204"/>
        <v>0</v>
      </c>
      <c r="D6581">
        <f>CALCULOS_ENER!C6581*DATOS!H6581</f>
        <v>0</v>
      </c>
      <c r="E6581">
        <f t="shared" si="205"/>
        <v>0</v>
      </c>
      <c r="G6581">
        <f>IF(CALCULOS_ENER!C6581=0,DATOS!G6581*DATOS!B6581,DATOS!G6581*(DATOS!B6581-CALCULOS_ENER!E6581)+CALCULOS_ENER!E6581*DATOS!I6581)</f>
        <v>1.8176523479527962E-2</v>
      </c>
      <c r="H6581">
        <f>DATOS!B6581*DATOS!G6581-CALCULOS_ECON!G6581</f>
        <v>0</v>
      </c>
    </row>
    <row r="6582" spans="1:8" x14ac:dyDescent="0.25">
      <c r="A6582">
        <f>CALCULOS_ENER!A6582*DATOS!F6582</f>
        <v>0</v>
      </c>
      <c r="B6582">
        <f>CALCULOS_ENER!E6582*DATOS!I6582+CALCULOS_ENER!F6582*DATOS!H6582</f>
        <v>0</v>
      </c>
      <c r="C6582">
        <f t="shared" si="204"/>
        <v>0</v>
      </c>
      <c r="D6582">
        <f>CALCULOS_ENER!C6582*DATOS!H6582</f>
        <v>0</v>
      </c>
      <c r="E6582">
        <f t="shared" si="205"/>
        <v>0</v>
      </c>
      <c r="G6582">
        <f>IF(CALCULOS_ENER!C6582=0,DATOS!G6582*DATOS!B6582,DATOS!G6582*(DATOS!B6582-CALCULOS_ENER!E6582)+CALCULOS_ENER!E6582*DATOS!I6582)</f>
        <v>1.8176523479527962E-2</v>
      </c>
      <c r="H6582">
        <f>DATOS!B6582*DATOS!G6582-CALCULOS_ECON!G6582</f>
        <v>0</v>
      </c>
    </row>
    <row r="6583" spans="1:8" x14ac:dyDescent="0.25">
      <c r="A6583">
        <f>CALCULOS_ENER!A6583*DATOS!F6583</f>
        <v>0</v>
      </c>
      <c r="B6583">
        <f>CALCULOS_ENER!E6583*DATOS!I6583+CALCULOS_ENER!F6583*DATOS!H6583</f>
        <v>0</v>
      </c>
      <c r="C6583">
        <f t="shared" si="204"/>
        <v>0</v>
      </c>
      <c r="D6583">
        <f>CALCULOS_ENER!C6583*DATOS!H6583</f>
        <v>0</v>
      </c>
      <c r="E6583">
        <f t="shared" si="205"/>
        <v>0</v>
      </c>
      <c r="G6583">
        <f>IF(CALCULOS_ENER!C6583=0,DATOS!G6583*DATOS!B6583,DATOS!G6583*(DATOS!B6583-CALCULOS_ENER!E6583)+CALCULOS_ENER!E6583*DATOS!I6583)</f>
        <v>1.9301554310379516E-2</v>
      </c>
      <c r="H6583">
        <f>DATOS!B6583*DATOS!G6583-CALCULOS_ECON!G6583</f>
        <v>0</v>
      </c>
    </row>
    <row r="6584" spans="1:8" x14ac:dyDescent="0.25">
      <c r="A6584">
        <f>CALCULOS_ENER!A6584*DATOS!F6584</f>
        <v>0</v>
      </c>
      <c r="B6584">
        <f>CALCULOS_ENER!E6584*DATOS!I6584+CALCULOS_ENER!F6584*DATOS!H6584</f>
        <v>0</v>
      </c>
      <c r="C6584">
        <f t="shared" si="204"/>
        <v>0</v>
      </c>
      <c r="D6584">
        <f>CALCULOS_ENER!C6584*DATOS!H6584</f>
        <v>0</v>
      </c>
      <c r="E6584">
        <f t="shared" si="205"/>
        <v>0</v>
      </c>
      <c r="G6584">
        <f>IF(CALCULOS_ENER!C6584=0,DATOS!G6584*DATOS!B6584,DATOS!G6584*(DATOS!B6584-CALCULOS_ENER!E6584)+CALCULOS_ENER!E6584*DATOS!I6584)</f>
        <v>4.4227733161821228E-2</v>
      </c>
      <c r="H6584">
        <f>DATOS!B6584*DATOS!G6584-CALCULOS_ECON!G6584</f>
        <v>0</v>
      </c>
    </row>
    <row r="6585" spans="1:8" x14ac:dyDescent="0.25">
      <c r="A6585">
        <f>CALCULOS_ENER!A6585*DATOS!F6585</f>
        <v>1.35286E-2</v>
      </c>
      <c r="B6585">
        <f>CALCULOS_ENER!E6585*DATOS!I6585+CALCULOS_ENER!F6585*DATOS!H6585</f>
        <v>0</v>
      </c>
      <c r="C6585">
        <f t="shared" si="204"/>
        <v>1.35286E-2</v>
      </c>
      <c r="D6585">
        <f>CALCULOS_ENER!C6585*DATOS!H6585</f>
        <v>0</v>
      </c>
      <c r="E6585">
        <f t="shared" si="205"/>
        <v>1.35286E-2</v>
      </c>
      <c r="G6585">
        <f>IF(CALCULOS_ENER!C6585=0,DATOS!G6585*DATOS!B6585,DATOS!G6585*(DATOS!B6585-CALCULOS_ENER!E6585)+CALCULOS_ENER!E6585*DATOS!I6585)</f>
        <v>8.1809615138075401E-2</v>
      </c>
      <c r="H6585">
        <f>DATOS!B6585*DATOS!G6585-CALCULOS_ECON!G6585</f>
        <v>0</v>
      </c>
    </row>
    <row r="6586" spans="1:8" x14ac:dyDescent="0.25">
      <c r="A6586">
        <f>CALCULOS_ENER!A6586*DATOS!F6586</f>
        <v>1.7482300000000003E-2</v>
      </c>
      <c r="B6586">
        <f>CALCULOS_ENER!E6586*DATOS!I6586+CALCULOS_ENER!F6586*DATOS!H6586</f>
        <v>0</v>
      </c>
      <c r="C6586">
        <f t="shared" si="204"/>
        <v>1.7482300000000003E-2</v>
      </c>
      <c r="D6586">
        <f>CALCULOS_ENER!C6586*DATOS!H6586</f>
        <v>0</v>
      </c>
      <c r="E6586">
        <f t="shared" si="205"/>
        <v>1.7482300000000003E-2</v>
      </c>
      <c r="G6586">
        <f>IF(CALCULOS_ENER!C6586=0,DATOS!G6586*DATOS!B6586,DATOS!G6586*(DATOS!B6586-CALCULOS_ENER!E6586)+CALCULOS_ENER!E6586*DATOS!I6586)</f>
        <v>9.9704980212364652E-2</v>
      </c>
      <c r="H6586">
        <f>DATOS!B6586*DATOS!G6586-CALCULOS_ECON!G6586</f>
        <v>0</v>
      </c>
    </row>
    <row r="6587" spans="1:8" x14ac:dyDescent="0.25">
      <c r="A6587">
        <f>CALCULOS_ENER!A6587*DATOS!F6587</f>
        <v>2.5042400000000003E-2</v>
      </c>
      <c r="B6587">
        <f>CALCULOS_ENER!E6587*DATOS!I6587+CALCULOS_ENER!F6587*DATOS!H6587</f>
        <v>0</v>
      </c>
      <c r="C6587">
        <f t="shared" si="204"/>
        <v>2.5042400000000003E-2</v>
      </c>
      <c r="D6587">
        <f>CALCULOS_ENER!C6587*DATOS!H6587</f>
        <v>0</v>
      </c>
      <c r="E6587">
        <f t="shared" si="205"/>
        <v>2.5042400000000003E-2</v>
      </c>
      <c r="G6587">
        <f>IF(CALCULOS_ENER!C6587=0,DATOS!G6587*DATOS!B6587,DATOS!G6587*(DATOS!B6587-CALCULOS_ENER!E6587)+CALCULOS_ENER!E6587*DATOS!I6587)</f>
        <v>8.564328645641027E-2</v>
      </c>
      <c r="H6587">
        <f>DATOS!B6587*DATOS!G6587-CALCULOS_ECON!G6587</f>
        <v>0</v>
      </c>
    </row>
    <row r="6588" spans="1:8" x14ac:dyDescent="0.25">
      <c r="A6588">
        <f>CALCULOS_ENER!A6588*DATOS!F6588</f>
        <v>2.4262700000000002E-2</v>
      </c>
      <c r="B6588">
        <f>CALCULOS_ENER!E6588*DATOS!I6588+CALCULOS_ENER!F6588*DATOS!H6588</f>
        <v>0</v>
      </c>
      <c r="C6588">
        <f t="shared" si="204"/>
        <v>2.4262700000000002E-2</v>
      </c>
      <c r="D6588">
        <f>CALCULOS_ENER!C6588*DATOS!H6588</f>
        <v>0</v>
      </c>
      <c r="E6588">
        <f t="shared" si="205"/>
        <v>2.4262700000000002E-2</v>
      </c>
      <c r="G6588">
        <f>IF(CALCULOS_ENER!C6588=0,DATOS!G6588*DATOS!B6588,DATOS!G6588*(DATOS!B6588-CALCULOS_ENER!E6588)+CALCULOS_ENER!E6588*DATOS!I6588)</f>
        <v>8.001856261287392E-2</v>
      </c>
      <c r="H6588">
        <f>DATOS!B6588*DATOS!G6588-CALCULOS_ECON!G6588</f>
        <v>0</v>
      </c>
    </row>
    <row r="6589" spans="1:8" x14ac:dyDescent="0.25">
      <c r="A6589">
        <f>CALCULOS_ENER!A6589*DATOS!F6589</f>
        <v>7.7206184140693357E-2</v>
      </c>
      <c r="B6589">
        <f>CALCULOS_ENER!E6589*DATOS!I6589+CALCULOS_ENER!F6589*DATOS!H6589</f>
        <v>1.8504195632255294E-2</v>
      </c>
      <c r="C6589">
        <f t="shared" si="204"/>
        <v>9.5710379772948648E-2</v>
      </c>
      <c r="D6589">
        <f>CALCULOS_ENER!C6589*DATOS!H6589</f>
        <v>1.0491475405203936E-2</v>
      </c>
      <c r="E6589">
        <f t="shared" si="205"/>
        <v>8.7697659545897297E-2</v>
      </c>
      <c r="G6589">
        <f>IF(CALCULOS_ENER!C6589=0,DATOS!G6589*DATOS!B6589,DATOS!G6589*(DATOS!B6589-CALCULOS_ENER!E6589)+CALCULOS_ENER!E6589*DATOS!I6589)</f>
        <v>6.9193463913642006E-2</v>
      </c>
      <c r="H6589">
        <f>DATOS!B6589*DATOS!G6589-CALCULOS_ECON!G6589</f>
        <v>8.0127202270513509E-3</v>
      </c>
    </row>
    <row r="6590" spans="1:8" x14ac:dyDescent="0.25">
      <c r="A6590">
        <f>CALCULOS_ENER!A6590*DATOS!F6590</f>
        <v>1.5432999999999999E-2</v>
      </c>
      <c r="B6590">
        <f>CALCULOS_ENER!E6590*DATOS!I6590+CALCULOS_ENER!F6590*DATOS!H6590</f>
        <v>0</v>
      </c>
      <c r="C6590">
        <f t="shared" si="204"/>
        <v>1.5432999999999999E-2</v>
      </c>
      <c r="D6590">
        <f>CALCULOS_ENER!C6590*DATOS!H6590</f>
        <v>0</v>
      </c>
      <c r="E6590">
        <f t="shared" si="205"/>
        <v>1.5432999999999999E-2</v>
      </c>
      <c r="G6590">
        <f>IF(CALCULOS_ENER!C6590=0,DATOS!G6590*DATOS!B6590,DATOS!G6590*(DATOS!B6590-CALCULOS_ENER!E6590)+CALCULOS_ENER!E6590*DATOS!I6590)</f>
        <v>7.7206184140693357E-2</v>
      </c>
      <c r="H6590">
        <f>DATOS!B6590*DATOS!G6590-CALCULOS_ECON!G6590</f>
        <v>0</v>
      </c>
    </row>
    <row r="6591" spans="1:8" x14ac:dyDescent="0.25">
      <c r="A6591">
        <f>CALCULOS_ENER!A6591*DATOS!F6591</f>
        <v>3.9914200000000004E-2</v>
      </c>
      <c r="B6591">
        <f>CALCULOS_ENER!E6591*DATOS!I6591+CALCULOS_ENER!F6591*DATOS!H6591</f>
        <v>0</v>
      </c>
      <c r="C6591">
        <f t="shared" si="204"/>
        <v>3.9914200000000004E-2</v>
      </c>
      <c r="D6591">
        <f>CALCULOS_ENER!C6591*DATOS!H6591</f>
        <v>0</v>
      </c>
      <c r="E6591">
        <f t="shared" si="205"/>
        <v>3.9914200000000004E-2</v>
      </c>
      <c r="G6591">
        <f>IF(CALCULOS_ENER!C6591=0,DATOS!G6591*DATOS!B6591,DATOS!G6591*(DATOS!B6591-CALCULOS_ENER!E6591)+CALCULOS_ENER!E6591*DATOS!I6591)</f>
        <v>8.2830907984229749E-2</v>
      </c>
      <c r="H6591">
        <f>DATOS!B6591*DATOS!G6591-CALCULOS_ECON!G6591</f>
        <v>0</v>
      </c>
    </row>
    <row r="6592" spans="1:8" x14ac:dyDescent="0.25">
      <c r="A6592">
        <f>CALCULOS_ENER!A6592*DATOS!F6592</f>
        <v>1.54054E-2</v>
      </c>
      <c r="B6592">
        <f>CALCULOS_ENER!E6592*DATOS!I6592+CALCULOS_ENER!F6592*DATOS!H6592</f>
        <v>0</v>
      </c>
      <c r="C6592">
        <f t="shared" si="204"/>
        <v>1.54054E-2</v>
      </c>
      <c r="D6592">
        <f>CALCULOS_ENER!C6592*DATOS!H6592</f>
        <v>0</v>
      </c>
      <c r="E6592">
        <f t="shared" si="205"/>
        <v>1.54054E-2</v>
      </c>
      <c r="G6592">
        <f>IF(CALCULOS_ENER!C6592=0,DATOS!G6592*DATOS!B6592,DATOS!G6592*(DATOS!B6592-CALCULOS_ENER!E6592)+CALCULOS_ENER!E6592*DATOS!I6592)</f>
        <v>8.2830907984229749E-2</v>
      </c>
      <c r="H6592">
        <f>DATOS!B6592*DATOS!G6592-CALCULOS_ECON!G6592</f>
        <v>0</v>
      </c>
    </row>
    <row r="6593" spans="1:8" x14ac:dyDescent="0.25">
      <c r="A6593">
        <f>CALCULOS_ENER!A6593*DATOS!F6593</f>
        <v>2.9515900000000001E-2</v>
      </c>
      <c r="B6593">
        <f>CALCULOS_ENER!E6593*DATOS!I6593+CALCULOS_ENER!F6593*DATOS!H6593</f>
        <v>0</v>
      </c>
      <c r="C6593">
        <f t="shared" si="204"/>
        <v>2.9515900000000001E-2</v>
      </c>
      <c r="D6593">
        <f>CALCULOS_ENER!C6593*DATOS!H6593</f>
        <v>0</v>
      </c>
      <c r="E6593">
        <f t="shared" si="205"/>
        <v>2.9515900000000001E-2</v>
      </c>
      <c r="G6593">
        <f>IF(CALCULOS_ENER!C6593=0,DATOS!G6593*DATOS!B6593,DATOS!G6593*(DATOS!B6593-CALCULOS_ENER!E6593)+CALCULOS_ENER!E6593*DATOS!I6593)</f>
        <v>8.2830907984229749E-2</v>
      </c>
      <c r="H6593">
        <f>DATOS!B6593*DATOS!G6593-CALCULOS_ECON!G6593</f>
        <v>0</v>
      </c>
    </row>
    <row r="6594" spans="1:8" x14ac:dyDescent="0.25">
      <c r="A6594">
        <f>CALCULOS_ENER!A6594*DATOS!F6594</f>
        <v>8.6549000000000018E-3</v>
      </c>
      <c r="B6594">
        <f>CALCULOS_ENER!E6594*DATOS!I6594+CALCULOS_ENER!F6594*DATOS!H6594</f>
        <v>0</v>
      </c>
      <c r="C6594">
        <f t="shared" si="204"/>
        <v>8.6549000000000018E-3</v>
      </c>
      <c r="D6594">
        <f>CALCULOS_ENER!C6594*DATOS!H6594</f>
        <v>0</v>
      </c>
      <c r="E6594">
        <f t="shared" si="205"/>
        <v>8.6549000000000018E-3</v>
      </c>
      <c r="G6594">
        <f>IF(CALCULOS_ENER!C6594=0,DATOS!G6594*DATOS!B6594,DATOS!G6594*(DATOS!B6594-CALCULOS_ENER!E6594)+CALCULOS_ENER!E6594*DATOS!I6594)</f>
        <v>8.564328645641027E-2</v>
      </c>
      <c r="H6594">
        <f>DATOS!B6594*DATOS!G6594-CALCULOS_ECON!G6594</f>
        <v>0</v>
      </c>
    </row>
    <row r="6595" spans="1:8" x14ac:dyDescent="0.25">
      <c r="A6595">
        <f>CALCULOS_ENER!A6595*DATOS!F6595</f>
        <v>2.8703999999999999E-3</v>
      </c>
      <c r="B6595">
        <f>CALCULOS_ENER!E6595*DATOS!I6595+CALCULOS_ENER!F6595*DATOS!H6595</f>
        <v>0</v>
      </c>
      <c r="C6595">
        <f t="shared" ref="C6595:C6658" si="206">A6595+B6595</f>
        <v>2.8703999999999999E-3</v>
      </c>
      <c r="D6595">
        <f>CALCULOS_ENER!C6595*DATOS!H6595</f>
        <v>0</v>
      </c>
      <c r="E6595">
        <f t="shared" ref="E6595:E6658" si="207">A6595+D6595</f>
        <v>2.8703999999999999E-3</v>
      </c>
      <c r="G6595">
        <f>IF(CALCULOS_ENER!C6595=0,DATOS!G6595*DATOS!B6595,DATOS!G6595*(DATOS!B6595-CALCULOS_ENER!E6595)+CALCULOS_ENER!E6595*DATOS!I6595)</f>
        <v>8.564328645641027E-2</v>
      </c>
      <c r="H6595">
        <f>DATOS!B6595*DATOS!G6595-CALCULOS_ECON!G6595</f>
        <v>0</v>
      </c>
    </row>
    <row r="6596" spans="1:8" x14ac:dyDescent="0.25">
      <c r="A6596">
        <f>CALCULOS_ENER!A6596*DATOS!F6596</f>
        <v>0</v>
      </c>
      <c r="B6596">
        <f>CALCULOS_ENER!E6596*DATOS!I6596+CALCULOS_ENER!F6596*DATOS!H6596</f>
        <v>0</v>
      </c>
      <c r="C6596">
        <f t="shared" si="206"/>
        <v>0</v>
      </c>
      <c r="D6596">
        <f>CALCULOS_ENER!C6596*DATOS!H6596</f>
        <v>0</v>
      </c>
      <c r="E6596">
        <f t="shared" si="207"/>
        <v>0</v>
      </c>
      <c r="G6596">
        <f>IF(CALCULOS_ENER!C6596=0,DATOS!G6596*DATOS!B6596,DATOS!G6596*(DATOS!B6596-CALCULOS_ENER!E6596)+CALCULOS_ENER!E6596*DATOS!I6596)</f>
        <v>0.10916330917258643</v>
      </c>
      <c r="H6596">
        <f>DATOS!B6596*DATOS!G6596-CALCULOS_ECON!G6596</f>
        <v>0</v>
      </c>
    </row>
    <row r="6597" spans="1:8" x14ac:dyDescent="0.25">
      <c r="A6597">
        <f>CALCULOS_ENER!A6597*DATOS!F6597</f>
        <v>0</v>
      </c>
      <c r="B6597">
        <f>CALCULOS_ENER!E6597*DATOS!I6597+CALCULOS_ENER!F6597*DATOS!H6597</f>
        <v>0</v>
      </c>
      <c r="C6597">
        <f t="shared" si="206"/>
        <v>0</v>
      </c>
      <c r="D6597">
        <f>CALCULOS_ENER!C6597*DATOS!H6597</f>
        <v>0</v>
      </c>
      <c r="E6597">
        <f t="shared" si="207"/>
        <v>0</v>
      </c>
      <c r="G6597">
        <f>IF(CALCULOS_ENER!C6597=0,DATOS!G6597*DATOS!B6597,DATOS!G6597*(DATOS!B6597-CALCULOS_ENER!E6597)+CALCULOS_ENER!E6597*DATOS!I6597)</f>
        <v>0.15339117473770658</v>
      </c>
      <c r="H6597">
        <f>DATOS!B6597*DATOS!G6597-CALCULOS_ECON!G6597</f>
        <v>0</v>
      </c>
    </row>
    <row r="6598" spans="1:8" x14ac:dyDescent="0.25">
      <c r="A6598">
        <f>CALCULOS_ENER!A6598*DATOS!F6598</f>
        <v>0</v>
      </c>
      <c r="B6598">
        <f>CALCULOS_ENER!E6598*DATOS!I6598+CALCULOS_ENER!F6598*DATOS!H6598</f>
        <v>0</v>
      </c>
      <c r="C6598">
        <f t="shared" si="206"/>
        <v>0</v>
      </c>
      <c r="D6598">
        <f>CALCULOS_ENER!C6598*DATOS!H6598</f>
        <v>0</v>
      </c>
      <c r="E6598">
        <f t="shared" si="207"/>
        <v>0</v>
      </c>
      <c r="G6598">
        <f>IF(CALCULOS_ENER!C6598=0,DATOS!G6598*DATOS!B6598,DATOS!G6598*(DATOS!B6598-CALCULOS_ENER!E6598)+CALCULOS_ENER!E6598*DATOS!I6598)</f>
        <v>0.17128653981199582</v>
      </c>
      <c r="H6598">
        <f>DATOS!B6598*DATOS!G6598-CALCULOS_ECON!G6598</f>
        <v>0</v>
      </c>
    </row>
    <row r="6599" spans="1:8" x14ac:dyDescent="0.25">
      <c r="A6599">
        <f>CALCULOS_ENER!A6599*DATOS!F6599</f>
        <v>0</v>
      </c>
      <c r="B6599">
        <f>CALCULOS_ENER!E6599*DATOS!I6599+CALCULOS_ENER!F6599*DATOS!H6599</f>
        <v>0</v>
      </c>
      <c r="C6599">
        <f t="shared" si="206"/>
        <v>0</v>
      </c>
      <c r="D6599">
        <f>CALCULOS_ENER!C6599*DATOS!H6599</f>
        <v>0</v>
      </c>
      <c r="E6599">
        <f t="shared" si="207"/>
        <v>0</v>
      </c>
      <c r="G6599">
        <f>IF(CALCULOS_ENER!C6599=0,DATOS!G6599*DATOS!B6599,DATOS!G6599*(DATOS!B6599-CALCULOS_ENER!E6599)+CALCULOS_ENER!E6599*DATOS!I6599)</f>
        <v>0.20707730306139904</v>
      </c>
      <c r="H6599">
        <f>DATOS!B6599*DATOS!G6599-CALCULOS_ECON!G6599</f>
        <v>0</v>
      </c>
    </row>
    <row r="6600" spans="1:8" x14ac:dyDescent="0.25">
      <c r="A6600">
        <f>CALCULOS_ENER!A6600*DATOS!F6600</f>
        <v>0</v>
      </c>
      <c r="B6600">
        <f>CALCULOS_ENER!E6600*DATOS!I6600+CALCULOS_ENER!F6600*DATOS!H6600</f>
        <v>0</v>
      </c>
      <c r="C6600">
        <f t="shared" si="206"/>
        <v>0</v>
      </c>
      <c r="D6600">
        <f>CALCULOS_ENER!C6600*DATOS!H6600</f>
        <v>0</v>
      </c>
      <c r="E6600">
        <f t="shared" si="207"/>
        <v>0</v>
      </c>
      <c r="G6600">
        <f>IF(CALCULOS_ENER!C6600=0,DATOS!G6600*DATOS!B6600,DATOS!G6600*(DATOS!B6600-CALCULOS_ENER!E6600)+CALCULOS_ENER!E6600*DATOS!I6600)</f>
        <v>0.20707730306139904</v>
      </c>
      <c r="H6600">
        <f>DATOS!B6600*DATOS!G6600-CALCULOS_ECON!G6600</f>
        <v>0</v>
      </c>
    </row>
    <row r="6601" spans="1:8" x14ac:dyDescent="0.25">
      <c r="A6601">
        <f>CALCULOS_ENER!A6601*DATOS!F6601</f>
        <v>0</v>
      </c>
      <c r="B6601">
        <f>CALCULOS_ENER!E6601*DATOS!I6601+CALCULOS_ENER!F6601*DATOS!H6601</f>
        <v>0</v>
      </c>
      <c r="C6601">
        <f t="shared" si="206"/>
        <v>0</v>
      </c>
      <c r="D6601">
        <f>CALCULOS_ENER!C6601*DATOS!H6601</f>
        <v>0</v>
      </c>
      <c r="E6601">
        <f t="shared" si="207"/>
        <v>0</v>
      </c>
      <c r="G6601">
        <f>IF(CALCULOS_ENER!C6601=0,DATOS!G6601*DATOS!B6601,DATOS!G6601*(DATOS!B6601-CALCULOS_ENER!E6601)+CALCULOS_ENER!E6601*DATOS!I6601)</f>
        <v>0.15722484605604145</v>
      </c>
      <c r="H6601">
        <f>DATOS!B6601*DATOS!G6601-CALCULOS_ECON!G6601</f>
        <v>0</v>
      </c>
    </row>
    <row r="6602" spans="1:8" x14ac:dyDescent="0.25">
      <c r="A6602">
        <f>CALCULOS_ENER!A6602*DATOS!F6602</f>
        <v>0</v>
      </c>
      <c r="B6602">
        <f>CALCULOS_ENER!E6602*DATOS!I6602+CALCULOS_ENER!F6602*DATOS!H6602</f>
        <v>0</v>
      </c>
      <c r="C6602">
        <f t="shared" si="206"/>
        <v>0</v>
      </c>
      <c r="D6602">
        <f>CALCULOS_ENER!C6602*DATOS!H6602</f>
        <v>0</v>
      </c>
      <c r="E6602">
        <f t="shared" si="207"/>
        <v>0</v>
      </c>
      <c r="G6602">
        <f>IF(CALCULOS_ENER!C6602=0,DATOS!G6602*DATOS!B6602,DATOS!G6602*(DATOS!B6602-CALCULOS_ENER!E6602)+CALCULOS_ENER!E6602*DATOS!I6602)</f>
        <v>9.7913960787987905E-2</v>
      </c>
      <c r="H6602">
        <f>DATOS!B6602*DATOS!G6602-CALCULOS_ECON!G6602</f>
        <v>0</v>
      </c>
    </row>
    <row r="6603" spans="1:8" x14ac:dyDescent="0.25">
      <c r="A6603">
        <f>CALCULOS_ENER!A6603*DATOS!F6603</f>
        <v>0</v>
      </c>
      <c r="B6603">
        <f>CALCULOS_ENER!E6603*DATOS!I6603+CALCULOS_ENER!F6603*DATOS!H6603</f>
        <v>0</v>
      </c>
      <c r="C6603">
        <f t="shared" si="206"/>
        <v>0</v>
      </c>
      <c r="D6603">
        <f>CALCULOS_ENER!C6603*DATOS!H6603</f>
        <v>0</v>
      </c>
      <c r="E6603">
        <f t="shared" si="207"/>
        <v>0</v>
      </c>
      <c r="G6603">
        <f>IF(CALCULOS_ENER!C6603=0,DATOS!G6603*DATOS!B6603,DATOS!G6603*(DATOS!B6603-CALCULOS_ENER!E6603)+CALCULOS_ENER!E6603*DATOS!I6603)</f>
        <v>1.8176523479527962E-2</v>
      </c>
      <c r="H6603">
        <f>DATOS!B6603*DATOS!G6603-CALCULOS_ECON!G6603</f>
        <v>0</v>
      </c>
    </row>
    <row r="6604" spans="1:8" x14ac:dyDescent="0.25">
      <c r="A6604">
        <f>CALCULOS_ENER!A6604*DATOS!F6604</f>
        <v>0</v>
      </c>
      <c r="B6604">
        <f>CALCULOS_ENER!E6604*DATOS!I6604+CALCULOS_ENER!F6604*DATOS!H6604</f>
        <v>0</v>
      </c>
      <c r="C6604">
        <f t="shared" si="206"/>
        <v>0</v>
      </c>
      <c r="D6604">
        <f>CALCULOS_ENER!C6604*DATOS!H6604</f>
        <v>0</v>
      </c>
      <c r="E6604">
        <f t="shared" si="207"/>
        <v>0</v>
      </c>
      <c r="G6604">
        <f>IF(CALCULOS_ENER!C6604=0,DATOS!G6604*DATOS!B6604,DATOS!G6604*(DATOS!B6604-CALCULOS_ENER!E6604)+CALCULOS_ENER!E6604*DATOS!I6604)</f>
        <v>1.8176523479527962E-2</v>
      </c>
      <c r="H6604">
        <f>DATOS!B6604*DATOS!G6604-CALCULOS_ECON!G6604</f>
        <v>0</v>
      </c>
    </row>
    <row r="6605" spans="1:8" x14ac:dyDescent="0.25">
      <c r="A6605">
        <f>CALCULOS_ENER!A6605*DATOS!F6605</f>
        <v>0</v>
      </c>
      <c r="B6605">
        <f>CALCULOS_ENER!E6605*DATOS!I6605+CALCULOS_ENER!F6605*DATOS!H6605</f>
        <v>0</v>
      </c>
      <c r="C6605">
        <f t="shared" si="206"/>
        <v>0</v>
      </c>
      <c r="D6605">
        <f>CALCULOS_ENER!C6605*DATOS!H6605</f>
        <v>0</v>
      </c>
      <c r="E6605">
        <f t="shared" si="207"/>
        <v>0</v>
      </c>
      <c r="G6605">
        <f>IF(CALCULOS_ENER!C6605=0,DATOS!G6605*DATOS!B6605,DATOS!G6605*(DATOS!B6605-CALCULOS_ENER!E6605)+CALCULOS_ENER!E6605*DATOS!I6605)</f>
        <v>1.8176523479527962E-2</v>
      </c>
      <c r="H6605">
        <f>DATOS!B6605*DATOS!G6605-CALCULOS_ECON!G6605</f>
        <v>0</v>
      </c>
    </row>
    <row r="6606" spans="1:8" x14ac:dyDescent="0.25">
      <c r="A6606">
        <f>CALCULOS_ENER!A6606*DATOS!F6606</f>
        <v>0</v>
      </c>
      <c r="B6606">
        <f>CALCULOS_ENER!E6606*DATOS!I6606+CALCULOS_ENER!F6606*DATOS!H6606</f>
        <v>0</v>
      </c>
      <c r="C6606">
        <f t="shared" si="206"/>
        <v>0</v>
      </c>
      <c r="D6606">
        <f>CALCULOS_ENER!C6606*DATOS!H6606</f>
        <v>0</v>
      </c>
      <c r="E6606">
        <f t="shared" si="207"/>
        <v>0</v>
      </c>
      <c r="G6606">
        <f>IF(CALCULOS_ENER!C6606=0,DATOS!G6606*DATOS!B6606,DATOS!G6606*(DATOS!B6606-CALCULOS_ENER!E6606)+CALCULOS_ENER!E6606*DATOS!I6606)</f>
        <v>1.8176523479527962E-2</v>
      </c>
      <c r="H6606">
        <f>DATOS!B6606*DATOS!G6606-CALCULOS_ECON!G6606</f>
        <v>0</v>
      </c>
    </row>
    <row r="6607" spans="1:8" x14ac:dyDescent="0.25">
      <c r="A6607">
        <f>CALCULOS_ENER!A6607*DATOS!F6607</f>
        <v>0</v>
      </c>
      <c r="B6607">
        <f>CALCULOS_ENER!E6607*DATOS!I6607+CALCULOS_ENER!F6607*DATOS!H6607</f>
        <v>0</v>
      </c>
      <c r="C6607">
        <f t="shared" si="206"/>
        <v>0</v>
      </c>
      <c r="D6607">
        <f>CALCULOS_ENER!C6607*DATOS!H6607</f>
        <v>0</v>
      </c>
      <c r="E6607">
        <f t="shared" si="207"/>
        <v>0</v>
      </c>
      <c r="G6607">
        <f>IF(CALCULOS_ENER!C6607=0,DATOS!G6607*DATOS!B6607,DATOS!G6607*(DATOS!B6607-CALCULOS_ENER!E6607)+CALCULOS_ENER!E6607*DATOS!I6607)</f>
        <v>1.9301554310379516E-2</v>
      </c>
      <c r="H6607">
        <f>DATOS!B6607*DATOS!G6607-CALCULOS_ECON!G6607</f>
        <v>0</v>
      </c>
    </row>
    <row r="6608" spans="1:8" x14ac:dyDescent="0.25">
      <c r="A6608">
        <f>CALCULOS_ENER!A6608*DATOS!F6608</f>
        <v>0</v>
      </c>
      <c r="B6608">
        <f>CALCULOS_ENER!E6608*DATOS!I6608+CALCULOS_ENER!F6608*DATOS!H6608</f>
        <v>0</v>
      </c>
      <c r="C6608">
        <f t="shared" si="206"/>
        <v>0</v>
      </c>
      <c r="D6608">
        <f>CALCULOS_ENER!C6608*DATOS!H6608</f>
        <v>0</v>
      </c>
      <c r="E6608">
        <f t="shared" si="207"/>
        <v>0</v>
      </c>
      <c r="G6608">
        <f>IF(CALCULOS_ENER!C6608=0,DATOS!G6608*DATOS!B6608,DATOS!G6608*(DATOS!B6608-CALCULOS_ENER!E6608)+CALCULOS_ENER!E6608*DATOS!I6608)</f>
        <v>4.4227733161821228E-2</v>
      </c>
      <c r="H6608">
        <f>DATOS!B6608*DATOS!G6608-CALCULOS_ECON!G6608</f>
        <v>0</v>
      </c>
    </row>
    <row r="6609" spans="1:8" x14ac:dyDescent="0.25">
      <c r="A6609">
        <f>CALCULOS_ENER!A6609*DATOS!F6609</f>
        <v>1.3321600000000001E-2</v>
      </c>
      <c r="B6609">
        <f>CALCULOS_ENER!E6609*DATOS!I6609+CALCULOS_ENER!F6609*DATOS!H6609</f>
        <v>0</v>
      </c>
      <c r="C6609">
        <f t="shared" si="206"/>
        <v>1.3321600000000001E-2</v>
      </c>
      <c r="D6609">
        <f>CALCULOS_ENER!C6609*DATOS!H6609</f>
        <v>0</v>
      </c>
      <c r="E6609">
        <f t="shared" si="207"/>
        <v>1.3321600000000001E-2</v>
      </c>
      <c r="G6609">
        <f>IF(CALCULOS_ENER!C6609=0,DATOS!G6609*DATOS!B6609,DATOS!G6609*(DATOS!B6609-CALCULOS_ENER!E6609)+CALCULOS_ENER!E6609*DATOS!I6609)</f>
        <v>8.1809615138075401E-2</v>
      </c>
      <c r="H6609">
        <f>DATOS!B6609*DATOS!G6609-CALCULOS_ECON!G6609</f>
        <v>0</v>
      </c>
    </row>
    <row r="6610" spans="1:8" x14ac:dyDescent="0.25">
      <c r="A6610">
        <f>CALCULOS_ENER!A6610*DATOS!F6610</f>
        <v>8.01872E-2</v>
      </c>
      <c r="B6610">
        <f>CALCULOS_ENER!E6610*DATOS!I6610+CALCULOS_ENER!F6610*DATOS!H6610</f>
        <v>0</v>
      </c>
      <c r="C6610">
        <f t="shared" si="206"/>
        <v>8.01872E-2</v>
      </c>
      <c r="D6610">
        <f>CALCULOS_ENER!C6610*DATOS!H6610</f>
        <v>0</v>
      </c>
      <c r="E6610">
        <f t="shared" si="207"/>
        <v>8.01872E-2</v>
      </c>
      <c r="G6610">
        <f>IF(CALCULOS_ENER!C6610=0,DATOS!G6610*DATOS!B6610,DATOS!G6610*(DATOS!B6610-CALCULOS_ENER!E6610)+CALCULOS_ENER!E6610*DATOS!I6610)</f>
        <v>9.9704980212364652E-2</v>
      </c>
      <c r="H6610">
        <f>DATOS!B6610*DATOS!G6610-CALCULOS_ECON!G6610</f>
        <v>0</v>
      </c>
    </row>
    <row r="6611" spans="1:8" x14ac:dyDescent="0.25">
      <c r="A6611">
        <f>CALCULOS_ENER!A6611*DATOS!F6611</f>
        <v>8.564328645641027E-2</v>
      </c>
      <c r="B6611">
        <f>CALCULOS_ENER!E6611*DATOS!I6611+CALCULOS_ENER!F6611*DATOS!H6611</f>
        <v>3.0326249607878147E-2</v>
      </c>
      <c r="C6611">
        <f t="shared" si="206"/>
        <v>0.11596953606428842</v>
      </c>
      <c r="D6611">
        <f>CALCULOS_ENER!C6611*DATOS!H6611</f>
        <v>1.8362885672166554E-2</v>
      </c>
      <c r="E6611">
        <f t="shared" si="207"/>
        <v>0.10400617212857682</v>
      </c>
      <c r="G6611">
        <f>IF(CALCULOS_ENER!C6611=0,DATOS!G6611*DATOS!B6611,DATOS!G6611*(DATOS!B6611-CALCULOS_ENER!E6611)+CALCULOS_ENER!E6611*DATOS!I6611)</f>
        <v>7.3679922520698674E-2</v>
      </c>
      <c r="H6611">
        <f>DATOS!B6611*DATOS!G6611-CALCULOS_ECON!G6611</f>
        <v>1.1963363935711596E-2</v>
      </c>
    </row>
    <row r="6612" spans="1:8" x14ac:dyDescent="0.25">
      <c r="A6612">
        <f>CALCULOS_ENER!A6612*DATOS!F6612</f>
        <v>8.001856261287392E-2</v>
      </c>
      <c r="B6612">
        <f>CALCULOS_ENER!E6612*DATOS!I6612+CALCULOS_ENER!F6612*DATOS!H6612</f>
        <v>5.0636265649581597E-2</v>
      </c>
      <c r="C6612">
        <f t="shared" si="206"/>
        <v>0.1306548282624555</v>
      </c>
      <c r="D6612">
        <f>CALCULOS_ENER!C6612*DATOS!H6612</f>
        <v>2.9127693912037084E-2</v>
      </c>
      <c r="E6612">
        <f t="shared" si="207"/>
        <v>0.109146256524911</v>
      </c>
      <c r="G6612">
        <f>IF(CALCULOS_ENER!C6612=0,DATOS!G6612*DATOS!B6612,DATOS!G6612*(DATOS!B6612-CALCULOS_ENER!E6612)+CALCULOS_ENER!E6612*DATOS!I6612)</f>
        <v>5.8509990875329418E-2</v>
      </c>
      <c r="H6612">
        <f>DATOS!B6612*DATOS!G6612-CALCULOS_ECON!G6612</f>
        <v>2.1508571737544502E-2</v>
      </c>
    </row>
    <row r="6613" spans="1:8" x14ac:dyDescent="0.25">
      <c r="A6613">
        <f>CALCULOS_ENER!A6613*DATOS!F6613</f>
        <v>7.7206184140693357E-2</v>
      </c>
      <c r="B6613">
        <f>CALCULOS_ENER!E6613*DATOS!I6613+CALCULOS_ENER!F6613*DATOS!H6613</f>
        <v>5.5789407327277461E-2</v>
      </c>
      <c r="C6613">
        <f t="shared" si="206"/>
        <v>0.13299559146797083</v>
      </c>
      <c r="D6613">
        <f>CALCULOS_ENER!C6613*DATOS!H6613</f>
        <v>3.3908167704620518E-2</v>
      </c>
      <c r="E6613">
        <f t="shared" si="207"/>
        <v>0.11111435184531387</v>
      </c>
      <c r="G6613">
        <f>IF(CALCULOS_ENER!C6613=0,DATOS!G6613*DATOS!B6613,DATOS!G6613*(DATOS!B6613-CALCULOS_ENER!E6613)+CALCULOS_ENER!E6613*DATOS!I6613)</f>
        <v>5.5324944518036413E-2</v>
      </c>
      <c r="H6613">
        <f>DATOS!B6613*DATOS!G6613-CALCULOS_ECON!G6613</f>
        <v>2.1881239622656944E-2</v>
      </c>
    </row>
    <row r="6614" spans="1:8" x14ac:dyDescent="0.25">
      <c r="A6614">
        <f>CALCULOS_ENER!A6614*DATOS!F6614</f>
        <v>7.7206184140693357E-2</v>
      </c>
      <c r="B6614">
        <f>CALCULOS_ENER!E6614*DATOS!I6614+CALCULOS_ENER!F6614*DATOS!H6614</f>
        <v>6.2945759510766169E-2</v>
      </c>
      <c r="C6614">
        <f t="shared" si="206"/>
        <v>0.14015194365145953</v>
      </c>
      <c r="D6614">
        <f>CALCULOS_ENER!C6614*DATOS!H6614</f>
        <v>4.0967172960279657E-2</v>
      </c>
      <c r="E6614">
        <f t="shared" si="207"/>
        <v>0.11817335710097301</v>
      </c>
      <c r="G6614">
        <f>IF(CALCULOS_ENER!C6614=0,DATOS!G6614*DATOS!B6614,DATOS!G6614*(DATOS!B6614-CALCULOS_ENER!E6614)+CALCULOS_ENER!E6614*DATOS!I6614)</f>
        <v>5.5227597590206845E-2</v>
      </c>
      <c r="H6614">
        <f>DATOS!B6614*DATOS!G6614-CALCULOS_ECON!G6614</f>
        <v>2.1978586550486512E-2</v>
      </c>
    </row>
    <row r="6615" spans="1:8" x14ac:dyDescent="0.25">
      <c r="A6615">
        <f>CALCULOS_ENER!A6615*DATOS!F6615</f>
        <v>8.2830907984229749E-2</v>
      </c>
      <c r="B6615">
        <f>CALCULOS_ENER!E6615*DATOS!I6615+CALCULOS_ENER!F6615*DATOS!H6615</f>
        <v>5.7164573176119435E-2</v>
      </c>
      <c r="C6615">
        <f t="shared" si="206"/>
        <v>0.13999548116034918</v>
      </c>
      <c r="D6615">
        <f>CALCULOS_ENER!C6615*DATOS!H6615</f>
        <v>3.1638254336468614E-2</v>
      </c>
      <c r="E6615">
        <f t="shared" si="207"/>
        <v>0.11446916232069837</v>
      </c>
      <c r="G6615">
        <f>IF(CALCULOS_ENER!C6615=0,DATOS!G6615*DATOS!B6615,DATOS!G6615*(DATOS!B6615-CALCULOS_ENER!E6615)+CALCULOS_ENER!E6615*DATOS!I6615)</f>
        <v>5.7304589144578921E-2</v>
      </c>
      <c r="H6615">
        <f>DATOS!B6615*DATOS!G6615-CALCULOS_ECON!G6615</f>
        <v>2.5526318839650827E-2</v>
      </c>
    </row>
    <row r="6616" spans="1:8" x14ac:dyDescent="0.25">
      <c r="A6616">
        <f>CALCULOS_ENER!A6616*DATOS!F6616</f>
        <v>8.2830907984229749E-2</v>
      </c>
      <c r="B6616">
        <f>CALCULOS_ENER!E6616*DATOS!I6616+CALCULOS_ENER!F6616*DATOS!H6616</f>
        <v>4.4758656670657322E-2</v>
      </c>
      <c r="C6616">
        <f t="shared" si="206"/>
        <v>0.12758956465488708</v>
      </c>
      <c r="D6616">
        <f>CALCULOS_ENER!C6616*DATOS!H6616</f>
        <v>2.6376421325544377E-2</v>
      </c>
      <c r="E6616">
        <f t="shared" si="207"/>
        <v>0.10920732930977413</v>
      </c>
      <c r="G6616">
        <f>IF(CALCULOS_ENER!C6616=0,DATOS!G6616*DATOS!B6616,DATOS!G6616*(DATOS!B6616-CALCULOS_ENER!E6616)+CALCULOS_ENER!E6616*DATOS!I6616)</f>
        <v>6.44486726391168E-2</v>
      </c>
      <c r="H6616">
        <f>DATOS!B6616*DATOS!G6616-CALCULOS_ECON!G6616</f>
        <v>1.8382235345112949E-2</v>
      </c>
    </row>
    <row r="6617" spans="1:8" x14ac:dyDescent="0.25">
      <c r="A6617">
        <f>CALCULOS_ENER!A6617*DATOS!F6617</f>
        <v>8.2830907984229749E-2</v>
      </c>
      <c r="B6617">
        <f>CALCULOS_ENER!E6617*DATOS!I6617+CALCULOS_ENER!F6617*DATOS!H6617</f>
        <v>1.9249424543831072E-2</v>
      </c>
      <c r="C6617">
        <f t="shared" si="206"/>
        <v>0.10208033252806081</v>
      </c>
      <c r="D6617">
        <f>CALCULOS_ENER!C6617*DATOS!H6617</f>
        <v>1.1656557071891883E-2</v>
      </c>
      <c r="E6617">
        <f t="shared" si="207"/>
        <v>9.4487465056121628E-2</v>
      </c>
      <c r="G6617">
        <f>IF(CALCULOS_ENER!C6617=0,DATOS!G6617*DATOS!B6617,DATOS!G6617*(DATOS!B6617-CALCULOS_ENER!E6617)+CALCULOS_ENER!E6617*DATOS!I6617)</f>
        <v>7.5238040512290549E-2</v>
      </c>
      <c r="H6617">
        <f>DATOS!B6617*DATOS!G6617-CALCULOS_ECON!G6617</f>
        <v>7.5928674719391992E-3</v>
      </c>
    </row>
    <row r="6618" spans="1:8" x14ac:dyDescent="0.25">
      <c r="A6618">
        <f>CALCULOS_ENER!A6618*DATOS!F6618</f>
        <v>6.1789500000000004E-2</v>
      </c>
      <c r="B6618">
        <f>CALCULOS_ENER!E6618*DATOS!I6618+CALCULOS_ENER!F6618*DATOS!H6618</f>
        <v>0</v>
      </c>
      <c r="C6618">
        <f t="shared" si="206"/>
        <v>6.1789500000000004E-2</v>
      </c>
      <c r="D6618">
        <f>CALCULOS_ENER!C6618*DATOS!H6618</f>
        <v>0</v>
      </c>
      <c r="E6618">
        <f t="shared" si="207"/>
        <v>6.1789500000000004E-2</v>
      </c>
      <c r="G6618">
        <f>IF(CALCULOS_ENER!C6618=0,DATOS!G6618*DATOS!B6618,DATOS!G6618*(DATOS!B6618-CALCULOS_ENER!E6618)+CALCULOS_ENER!E6618*DATOS!I6618)</f>
        <v>8.564328645641027E-2</v>
      </c>
      <c r="H6618">
        <f>DATOS!B6618*DATOS!G6618-CALCULOS_ECON!G6618</f>
        <v>0</v>
      </c>
    </row>
    <row r="6619" spans="1:8" x14ac:dyDescent="0.25">
      <c r="A6619">
        <f>CALCULOS_ENER!A6619*DATOS!F6619</f>
        <v>1.0929600000000001E-2</v>
      </c>
      <c r="B6619">
        <f>CALCULOS_ENER!E6619*DATOS!I6619+CALCULOS_ENER!F6619*DATOS!H6619</f>
        <v>0</v>
      </c>
      <c r="C6619">
        <f t="shared" si="206"/>
        <v>1.0929600000000001E-2</v>
      </c>
      <c r="D6619">
        <f>CALCULOS_ENER!C6619*DATOS!H6619</f>
        <v>0</v>
      </c>
      <c r="E6619">
        <f t="shared" si="207"/>
        <v>1.0929600000000001E-2</v>
      </c>
      <c r="G6619">
        <f>IF(CALCULOS_ENER!C6619=0,DATOS!G6619*DATOS!B6619,DATOS!G6619*(DATOS!B6619-CALCULOS_ENER!E6619)+CALCULOS_ENER!E6619*DATOS!I6619)</f>
        <v>8.564328645641027E-2</v>
      </c>
      <c r="H6619">
        <f>DATOS!B6619*DATOS!G6619-CALCULOS_ECON!G6619</f>
        <v>0</v>
      </c>
    </row>
    <row r="6620" spans="1:8" x14ac:dyDescent="0.25">
      <c r="A6620">
        <f>CALCULOS_ENER!A6620*DATOS!F6620</f>
        <v>0</v>
      </c>
      <c r="B6620">
        <f>CALCULOS_ENER!E6620*DATOS!I6620+CALCULOS_ENER!F6620*DATOS!H6620</f>
        <v>0</v>
      </c>
      <c r="C6620">
        <f t="shared" si="206"/>
        <v>0</v>
      </c>
      <c r="D6620">
        <f>CALCULOS_ENER!C6620*DATOS!H6620</f>
        <v>0</v>
      </c>
      <c r="E6620">
        <f t="shared" si="207"/>
        <v>0</v>
      </c>
      <c r="G6620">
        <f>IF(CALCULOS_ENER!C6620=0,DATOS!G6620*DATOS!B6620,DATOS!G6620*(DATOS!B6620-CALCULOS_ENER!E6620)+CALCULOS_ENER!E6620*DATOS!I6620)</f>
        <v>0.10916330917258643</v>
      </c>
      <c r="H6620">
        <f>DATOS!B6620*DATOS!G6620-CALCULOS_ECON!G6620</f>
        <v>0</v>
      </c>
    </row>
    <row r="6621" spans="1:8" x14ac:dyDescent="0.25">
      <c r="A6621">
        <f>CALCULOS_ENER!A6621*DATOS!F6621</f>
        <v>0</v>
      </c>
      <c r="B6621">
        <f>CALCULOS_ENER!E6621*DATOS!I6621+CALCULOS_ENER!F6621*DATOS!H6621</f>
        <v>0</v>
      </c>
      <c r="C6621">
        <f t="shared" si="206"/>
        <v>0</v>
      </c>
      <c r="D6621">
        <f>CALCULOS_ENER!C6621*DATOS!H6621</f>
        <v>0</v>
      </c>
      <c r="E6621">
        <f t="shared" si="207"/>
        <v>0</v>
      </c>
      <c r="G6621">
        <f>IF(CALCULOS_ENER!C6621=0,DATOS!G6621*DATOS!B6621,DATOS!G6621*(DATOS!B6621-CALCULOS_ENER!E6621)+CALCULOS_ENER!E6621*DATOS!I6621)</f>
        <v>0.15339117473770658</v>
      </c>
      <c r="H6621">
        <f>DATOS!B6621*DATOS!G6621-CALCULOS_ECON!G6621</f>
        <v>0</v>
      </c>
    </row>
    <row r="6622" spans="1:8" x14ac:dyDescent="0.25">
      <c r="A6622">
        <f>CALCULOS_ENER!A6622*DATOS!F6622</f>
        <v>0</v>
      </c>
      <c r="B6622">
        <f>CALCULOS_ENER!E6622*DATOS!I6622+CALCULOS_ENER!F6622*DATOS!H6622</f>
        <v>0</v>
      </c>
      <c r="C6622">
        <f t="shared" si="206"/>
        <v>0</v>
      </c>
      <c r="D6622">
        <f>CALCULOS_ENER!C6622*DATOS!H6622</f>
        <v>0</v>
      </c>
      <c r="E6622">
        <f t="shared" si="207"/>
        <v>0</v>
      </c>
      <c r="G6622">
        <f>IF(CALCULOS_ENER!C6622=0,DATOS!G6622*DATOS!B6622,DATOS!G6622*(DATOS!B6622-CALCULOS_ENER!E6622)+CALCULOS_ENER!E6622*DATOS!I6622)</f>
        <v>0.17128653981199582</v>
      </c>
      <c r="H6622">
        <f>DATOS!B6622*DATOS!G6622-CALCULOS_ECON!G6622</f>
        <v>0</v>
      </c>
    </row>
    <row r="6623" spans="1:8" x14ac:dyDescent="0.25">
      <c r="A6623">
        <f>CALCULOS_ENER!A6623*DATOS!F6623</f>
        <v>0</v>
      </c>
      <c r="B6623">
        <f>CALCULOS_ENER!E6623*DATOS!I6623+CALCULOS_ENER!F6623*DATOS!H6623</f>
        <v>0</v>
      </c>
      <c r="C6623">
        <f t="shared" si="206"/>
        <v>0</v>
      </c>
      <c r="D6623">
        <f>CALCULOS_ENER!C6623*DATOS!H6623</f>
        <v>0</v>
      </c>
      <c r="E6623">
        <f t="shared" si="207"/>
        <v>0</v>
      </c>
      <c r="G6623">
        <f>IF(CALCULOS_ENER!C6623=0,DATOS!G6623*DATOS!B6623,DATOS!G6623*(DATOS!B6623-CALCULOS_ENER!E6623)+CALCULOS_ENER!E6623*DATOS!I6623)</f>
        <v>0.20707730306139904</v>
      </c>
      <c r="H6623">
        <f>DATOS!B6623*DATOS!G6623-CALCULOS_ECON!G6623</f>
        <v>0</v>
      </c>
    </row>
    <row r="6624" spans="1:8" x14ac:dyDescent="0.25">
      <c r="A6624">
        <f>CALCULOS_ENER!A6624*DATOS!F6624</f>
        <v>0</v>
      </c>
      <c r="B6624">
        <f>CALCULOS_ENER!E6624*DATOS!I6624+CALCULOS_ENER!F6624*DATOS!H6624</f>
        <v>0</v>
      </c>
      <c r="C6624">
        <f t="shared" si="206"/>
        <v>0</v>
      </c>
      <c r="D6624">
        <f>CALCULOS_ENER!C6624*DATOS!H6624</f>
        <v>0</v>
      </c>
      <c r="E6624">
        <f t="shared" si="207"/>
        <v>0</v>
      </c>
      <c r="G6624">
        <f>IF(CALCULOS_ENER!C6624=0,DATOS!G6624*DATOS!B6624,DATOS!G6624*(DATOS!B6624-CALCULOS_ENER!E6624)+CALCULOS_ENER!E6624*DATOS!I6624)</f>
        <v>0.20707730306139904</v>
      </c>
      <c r="H6624">
        <f>DATOS!B6624*DATOS!G6624-CALCULOS_ECON!G6624</f>
        <v>0</v>
      </c>
    </row>
    <row r="6625" spans="1:8" x14ac:dyDescent="0.25">
      <c r="A6625">
        <f>CALCULOS_ENER!A6625*DATOS!F6625</f>
        <v>0</v>
      </c>
      <c r="B6625">
        <f>CALCULOS_ENER!E6625*DATOS!I6625+CALCULOS_ENER!F6625*DATOS!H6625</f>
        <v>0</v>
      </c>
      <c r="C6625">
        <f t="shared" si="206"/>
        <v>0</v>
      </c>
      <c r="D6625">
        <f>CALCULOS_ENER!C6625*DATOS!H6625</f>
        <v>0</v>
      </c>
      <c r="E6625">
        <f t="shared" si="207"/>
        <v>0</v>
      </c>
      <c r="G6625">
        <f>IF(CALCULOS_ENER!C6625=0,DATOS!G6625*DATOS!B6625,DATOS!G6625*(DATOS!B6625-CALCULOS_ENER!E6625)+CALCULOS_ENER!E6625*DATOS!I6625)</f>
        <v>0.15722484605604145</v>
      </c>
      <c r="H6625">
        <f>DATOS!B6625*DATOS!G6625-CALCULOS_ECON!G6625</f>
        <v>0</v>
      </c>
    </row>
    <row r="6626" spans="1:8" x14ac:dyDescent="0.25">
      <c r="A6626">
        <f>CALCULOS_ENER!A6626*DATOS!F6626</f>
        <v>0</v>
      </c>
      <c r="B6626">
        <f>CALCULOS_ENER!E6626*DATOS!I6626+CALCULOS_ENER!F6626*DATOS!H6626</f>
        <v>0</v>
      </c>
      <c r="C6626">
        <f t="shared" si="206"/>
        <v>0</v>
      </c>
      <c r="D6626">
        <f>CALCULOS_ENER!C6626*DATOS!H6626</f>
        <v>0</v>
      </c>
      <c r="E6626">
        <f t="shared" si="207"/>
        <v>0</v>
      </c>
      <c r="G6626">
        <f>IF(CALCULOS_ENER!C6626=0,DATOS!G6626*DATOS!B6626,DATOS!G6626*(DATOS!B6626-CALCULOS_ENER!E6626)+CALCULOS_ENER!E6626*DATOS!I6626)</f>
        <v>9.7913960787987905E-2</v>
      </c>
      <c r="H6626">
        <f>DATOS!B6626*DATOS!G6626-CALCULOS_ECON!G6626</f>
        <v>0</v>
      </c>
    </row>
    <row r="6627" spans="1:8" x14ac:dyDescent="0.25">
      <c r="A6627">
        <f>CALCULOS_ENER!A6627*DATOS!F6627</f>
        <v>0</v>
      </c>
      <c r="B6627">
        <f>CALCULOS_ENER!E6627*DATOS!I6627+CALCULOS_ENER!F6627*DATOS!H6627</f>
        <v>0</v>
      </c>
      <c r="C6627">
        <f t="shared" si="206"/>
        <v>0</v>
      </c>
      <c r="D6627">
        <f>CALCULOS_ENER!C6627*DATOS!H6627</f>
        <v>0</v>
      </c>
      <c r="E6627">
        <f t="shared" si="207"/>
        <v>0</v>
      </c>
      <c r="G6627">
        <f>IF(CALCULOS_ENER!C6627=0,DATOS!G6627*DATOS!B6627,DATOS!G6627*(DATOS!B6627-CALCULOS_ENER!E6627)+CALCULOS_ENER!E6627*DATOS!I6627)</f>
        <v>1.8176523479527962E-2</v>
      </c>
      <c r="H6627">
        <f>DATOS!B6627*DATOS!G6627-CALCULOS_ECON!G6627</f>
        <v>0</v>
      </c>
    </row>
    <row r="6628" spans="1:8" x14ac:dyDescent="0.25">
      <c r="A6628">
        <f>CALCULOS_ENER!A6628*DATOS!F6628</f>
        <v>0</v>
      </c>
      <c r="B6628">
        <f>CALCULOS_ENER!E6628*DATOS!I6628+CALCULOS_ENER!F6628*DATOS!H6628</f>
        <v>0</v>
      </c>
      <c r="C6628">
        <f t="shared" si="206"/>
        <v>0</v>
      </c>
      <c r="D6628">
        <f>CALCULOS_ENER!C6628*DATOS!H6628</f>
        <v>0</v>
      </c>
      <c r="E6628">
        <f t="shared" si="207"/>
        <v>0</v>
      </c>
      <c r="G6628">
        <f>IF(CALCULOS_ENER!C6628=0,DATOS!G6628*DATOS!B6628,DATOS!G6628*(DATOS!B6628-CALCULOS_ENER!E6628)+CALCULOS_ENER!E6628*DATOS!I6628)</f>
        <v>1.8176523479527962E-2</v>
      </c>
      <c r="H6628">
        <f>DATOS!B6628*DATOS!G6628-CALCULOS_ECON!G6628</f>
        <v>0</v>
      </c>
    </row>
    <row r="6629" spans="1:8" x14ac:dyDescent="0.25">
      <c r="A6629">
        <f>CALCULOS_ENER!A6629*DATOS!F6629</f>
        <v>0</v>
      </c>
      <c r="B6629">
        <f>CALCULOS_ENER!E6629*DATOS!I6629+CALCULOS_ENER!F6629*DATOS!H6629</f>
        <v>0</v>
      </c>
      <c r="C6629">
        <f t="shared" si="206"/>
        <v>0</v>
      </c>
      <c r="D6629">
        <f>CALCULOS_ENER!C6629*DATOS!H6629</f>
        <v>0</v>
      </c>
      <c r="E6629">
        <f t="shared" si="207"/>
        <v>0</v>
      </c>
      <c r="G6629">
        <f>IF(CALCULOS_ENER!C6629=0,DATOS!G6629*DATOS!B6629,DATOS!G6629*(DATOS!B6629-CALCULOS_ENER!E6629)+CALCULOS_ENER!E6629*DATOS!I6629)</f>
        <v>1.8176523479527962E-2</v>
      </c>
      <c r="H6629">
        <f>DATOS!B6629*DATOS!G6629-CALCULOS_ECON!G6629</f>
        <v>0</v>
      </c>
    </row>
    <row r="6630" spans="1:8" x14ac:dyDescent="0.25">
      <c r="A6630">
        <f>CALCULOS_ENER!A6630*DATOS!F6630</f>
        <v>0</v>
      </c>
      <c r="B6630">
        <f>CALCULOS_ENER!E6630*DATOS!I6630+CALCULOS_ENER!F6630*DATOS!H6630</f>
        <v>0</v>
      </c>
      <c r="C6630">
        <f t="shared" si="206"/>
        <v>0</v>
      </c>
      <c r="D6630">
        <f>CALCULOS_ENER!C6630*DATOS!H6630</f>
        <v>0</v>
      </c>
      <c r="E6630">
        <f t="shared" si="207"/>
        <v>0</v>
      </c>
      <c r="G6630">
        <f>IF(CALCULOS_ENER!C6630=0,DATOS!G6630*DATOS!B6630,DATOS!G6630*(DATOS!B6630-CALCULOS_ENER!E6630)+CALCULOS_ENER!E6630*DATOS!I6630)</f>
        <v>1.8176523479527962E-2</v>
      </c>
      <c r="H6630">
        <f>DATOS!B6630*DATOS!G6630-CALCULOS_ECON!G6630</f>
        <v>0</v>
      </c>
    </row>
    <row r="6631" spans="1:8" x14ac:dyDescent="0.25">
      <c r="A6631">
        <f>CALCULOS_ENER!A6631*DATOS!F6631</f>
        <v>0</v>
      </c>
      <c r="B6631">
        <f>CALCULOS_ENER!E6631*DATOS!I6631+CALCULOS_ENER!F6631*DATOS!H6631</f>
        <v>0</v>
      </c>
      <c r="C6631">
        <f t="shared" si="206"/>
        <v>0</v>
      </c>
      <c r="D6631">
        <f>CALCULOS_ENER!C6631*DATOS!H6631</f>
        <v>0</v>
      </c>
      <c r="E6631">
        <f t="shared" si="207"/>
        <v>0</v>
      </c>
      <c r="G6631">
        <f>IF(CALCULOS_ENER!C6631=0,DATOS!G6631*DATOS!B6631,DATOS!G6631*(DATOS!B6631-CALCULOS_ENER!E6631)+CALCULOS_ENER!E6631*DATOS!I6631)</f>
        <v>1.9301554310379516E-2</v>
      </c>
      <c r="H6631">
        <f>DATOS!B6631*DATOS!G6631-CALCULOS_ECON!G6631</f>
        <v>0</v>
      </c>
    </row>
    <row r="6632" spans="1:8" x14ac:dyDescent="0.25">
      <c r="A6632">
        <f>CALCULOS_ENER!A6632*DATOS!F6632</f>
        <v>0</v>
      </c>
      <c r="B6632">
        <f>CALCULOS_ENER!E6632*DATOS!I6632+CALCULOS_ENER!F6632*DATOS!H6632</f>
        <v>0</v>
      </c>
      <c r="C6632">
        <f t="shared" si="206"/>
        <v>0</v>
      </c>
      <c r="D6632">
        <f>CALCULOS_ENER!C6632*DATOS!H6632</f>
        <v>0</v>
      </c>
      <c r="E6632">
        <f t="shared" si="207"/>
        <v>0</v>
      </c>
      <c r="G6632">
        <f>IF(CALCULOS_ENER!C6632=0,DATOS!G6632*DATOS!B6632,DATOS!G6632*(DATOS!B6632-CALCULOS_ENER!E6632)+CALCULOS_ENER!E6632*DATOS!I6632)</f>
        <v>4.4227733161821228E-2</v>
      </c>
      <c r="H6632">
        <f>DATOS!B6632*DATOS!G6632-CALCULOS_ECON!G6632</f>
        <v>0</v>
      </c>
    </row>
    <row r="6633" spans="1:8" x14ac:dyDescent="0.25">
      <c r="A6633">
        <f>CALCULOS_ENER!A6633*DATOS!F6633</f>
        <v>6.9207000000000001E-3</v>
      </c>
      <c r="B6633">
        <f>CALCULOS_ENER!E6633*DATOS!I6633+CALCULOS_ENER!F6633*DATOS!H6633</f>
        <v>0</v>
      </c>
      <c r="C6633">
        <f t="shared" si="206"/>
        <v>6.9207000000000001E-3</v>
      </c>
      <c r="D6633">
        <f>CALCULOS_ENER!C6633*DATOS!H6633</f>
        <v>0</v>
      </c>
      <c r="E6633">
        <f t="shared" si="207"/>
        <v>6.9207000000000001E-3</v>
      </c>
      <c r="G6633">
        <f>IF(CALCULOS_ENER!C6633=0,DATOS!G6633*DATOS!B6633,DATOS!G6633*(DATOS!B6633-CALCULOS_ENER!E6633)+CALCULOS_ENER!E6633*DATOS!I6633)</f>
        <v>8.1809615138075401E-2</v>
      </c>
      <c r="H6633">
        <f>DATOS!B6633*DATOS!G6633-CALCULOS_ECON!G6633</f>
        <v>0</v>
      </c>
    </row>
    <row r="6634" spans="1:8" x14ac:dyDescent="0.25">
      <c r="A6634">
        <f>CALCULOS_ENER!A6634*DATOS!F6634</f>
        <v>1.3392899999999999E-2</v>
      </c>
      <c r="B6634">
        <f>CALCULOS_ENER!E6634*DATOS!I6634+CALCULOS_ENER!F6634*DATOS!H6634</f>
        <v>0</v>
      </c>
      <c r="C6634">
        <f t="shared" si="206"/>
        <v>1.3392899999999999E-2</v>
      </c>
      <c r="D6634">
        <f>CALCULOS_ENER!C6634*DATOS!H6634</f>
        <v>0</v>
      </c>
      <c r="E6634">
        <f t="shared" si="207"/>
        <v>1.3392899999999999E-2</v>
      </c>
      <c r="G6634">
        <f>IF(CALCULOS_ENER!C6634=0,DATOS!G6634*DATOS!B6634,DATOS!G6634*(DATOS!B6634-CALCULOS_ENER!E6634)+CALCULOS_ENER!E6634*DATOS!I6634)</f>
        <v>9.9704980212364652E-2</v>
      </c>
      <c r="H6634">
        <f>DATOS!B6634*DATOS!G6634-CALCULOS_ECON!G6634</f>
        <v>0</v>
      </c>
    </row>
    <row r="6635" spans="1:8" x14ac:dyDescent="0.25">
      <c r="A6635">
        <f>CALCULOS_ENER!A6635*DATOS!F6635</f>
        <v>9.7819000000000014E-3</v>
      </c>
      <c r="B6635">
        <f>CALCULOS_ENER!E6635*DATOS!I6635+CALCULOS_ENER!F6635*DATOS!H6635</f>
        <v>0</v>
      </c>
      <c r="C6635">
        <f t="shared" si="206"/>
        <v>9.7819000000000014E-3</v>
      </c>
      <c r="D6635">
        <f>CALCULOS_ENER!C6635*DATOS!H6635</f>
        <v>0</v>
      </c>
      <c r="E6635">
        <f t="shared" si="207"/>
        <v>9.7819000000000014E-3</v>
      </c>
      <c r="G6635">
        <f>IF(CALCULOS_ENER!C6635=0,DATOS!G6635*DATOS!B6635,DATOS!G6635*(DATOS!B6635-CALCULOS_ENER!E6635)+CALCULOS_ENER!E6635*DATOS!I6635)</f>
        <v>8.564328645641027E-2</v>
      </c>
      <c r="H6635">
        <f>DATOS!B6635*DATOS!G6635-CALCULOS_ECON!G6635</f>
        <v>0</v>
      </c>
    </row>
    <row r="6636" spans="1:8" x14ac:dyDescent="0.25">
      <c r="A6636">
        <f>CALCULOS_ENER!A6636*DATOS!F6636</f>
        <v>1.5458299999999999E-2</v>
      </c>
      <c r="B6636">
        <f>CALCULOS_ENER!E6636*DATOS!I6636+CALCULOS_ENER!F6636*DATOS!H6636</f>
        <v>0</v>
      </c>
      <c r="C6636">
        <f t="shared" si="206"/>
        <v>1.5458299999999999E-2</v>
      </c>
      <c r="D6636">
        <f>CALCULOS_ENER!C6636*DATOS!H6636</f>
        <v>0</v>
      </c>
      <c r="E6636">
        <f t="shared" si="207"/>
        <v>1.5458299999999999E-2</v>
      </c>
      <c r="G6636">
        <f>IF(CALCULOS_ENER!C6636=0,DATOS!G6636*DATOS!B6636,DATOS!G6636*(DATOS!B6636-CALCULOS_ENER!E6636)+CALCULOS_ENER!E6636*DATOS!I6636)</f>
        <v>8.001856261287392E-2</v>
      </c>
      <c r="H6636">
        <f>DATOS!B6636*DATOS!G6636-CALCULOS_ECON!G6636</f>
        <v>0</v>
      </c>
    </row>
    <row r="6637" spans="1:8" x14ac:dyDescent="0.25">
      <c r="A6637">
        <f>CALCULOS_ENER!A6637*DATOS!F6637</f>
        <v>1.8080300000000001E-2</v>
      </c>
      <c r="B6637">
        <f>CALCULOS_ENER!E6637*DATOS!I6637+CALCULOS_ENER!F6637*DATOS!H6637</f>
        <v>0</v>
      </c>
      <c r="C6637">
        <f t="shared" si="206"/>
        <v>1.8080300000000001E-2</v>
      </c>
      <c r="D6637">
        <f>CALCULOS_ENER!C6637*DATOS!H6637</f>
        <v>0</v>
      </c>
      <c r="E6637">
        <f t="shared" si="207"/>
        <v>1.8080300000000001E-2</v>
      </c>
      <c r="G6637">
        <f>IF(CALCULOS_ENER!C6637=0,DATOS!G6637*DATOS!B6637,DATOS!G6637*(DATOS!B6637-CALCULOS_ENER!E6637)+CALCULOS_ENER!E6637*DATOS!I6637)</f>
        <v>7.7206184140693357E-2</v>
      </c>
      <c r="H6637">
        <f>DATOS!B6637*DATOS!G6637-CALCULOS_ECON!G6637</f>
        <v>0</v>
      </c>
    </row>
    <row r="6638" spans="1:8" x14ac:dyDescent="0.25">
      <c r="A6638">
        <f>CALCULOS_ENER!A6638*DATOS!F6638</f>
        <v>4.68441E-2</v>
      </c>
      <c r="B6638">
        <f>CALCULOS_ENER!E6638*DATOS!I6638+CALCULOS_ENER!F6638*DATOS!H6638</f>
        <v>0</v>
      </c>
      <c r="C6638">
        <f t="shared" si="206"/>
        <v>4.68441E-2</v>
      </c>
      <c r="D6638">
        <f>CALCULOS_ENER!C6638*DATOS!H6638</f>
        <v>0</v>
      </c>
      <c r="E6638">
        <f t="shared" si="207"/>
        <v>4.68441E-2</v>
      </c>
      <c r="G6638">
        <f>IF(CALCULOS_ENER!C6638=0,DATOS!G6638*DATOS!B6638,DATOS!G6638*(DATOS!B6638-CALCULOS_ENER!E6638)+CALCULOS_ENER!E6638*DATOS!I6638)</f>
        <v>7.7206184140693357E-2</v>
      </c>
      <c r="H6638">
        <f>DATOS!B6638*DATOS!G6638-CALCULOS_ECON!G6638</f>
        <v>0</v>
      </c>
    </row>
    <row r="6639" spans="1:8" x14ac:dyDescent="0.25">
      <c r="A6639">
        <f>CALCULOS_ENER!A6639*DATOS!F6639</f>
        <v>1.7565100000000004E-2</v>
      </c>
      <c r="B6639">
        <f>CALCULOS_ENER!E6639*DATOS!I6639+CALCULOS_ENER!F6639*DATOS!H6639</f>
        <v>0</v>
      </c>
      <c r="C6639">
        <f t="shared" si="206"/>
        <v>1.7565100000000004E-2</v>
      </c>
      <c r="D6639">
        <f>CALCULOS_ENER!C6639*DATOS!H6639</f>
        <v>0</v>
      </c>
      <c r="E6639">
        <f t="shared" si="207"/>
        <v>1.7565100000000004E-2</v>
      </c>
      <c r="G6639">
        <f>IF(CALCULOS_ENER!C6639=0,DATOS!G6639*DATOS!B6639,DATOS!G6639*(DATOS!B6639-CALCULOS_ENER!E6639)+CALCULOS_ENER!E6639*DATOS!I6639)</f>
        <v>8.2830907984229749E-2</v>
      </c>
      <c r="H6639">
        <f>DATOS!B6639*DATOS!G6639-CALCULOS_ECON!G6639</f>
        <v>0</v>
      </c>
    </row>
    <row r="6640" spans="1:8" x14ac:dyDescent="0.25">
      <c r="A6640">
        <f>CALCULOS_ENER!A6640*DATOS!F6640</f>
        <v>1.0441999999999998E-2</v>
      </c>
      <c r="B6640">
        <f>CALCULOS_ENER!E6640*DATOS!I6640+CALCULOS_ENER!F6640*DATOS!H6640</f>
        <v>0</v>
      </c>
      <c r="C6640">
        <f t="shared" si="206"/>
        <v>1.0441999999999998E-2</v>
      </c>
      <c r="D6640">
        <f>CALCULOS_ENER!C6640*DATOS!H6640</f>
        <v>0</v>
      </c>
      <c r="E6640">
        <f t="shared" si="207"/>
        <v>1.0441999999999998E-2</v>
      </c>
      <c r="G6640">
        <f>IF(CALCULOS_ENER!C6640=0,DATOS!G6640*DATOS!B6640,DATOS!G6640*(DATOS!B6640-CALCULOS_ENER!E6640)+CALCULOS_ENER!E6640*DATOS!I6640)</f>
        <v>8.2830907984229749E-2</v>
      </c>
      <c r="H6640">
        <f>DATOS!B6640*DATOS!G6640-CALCULOS_ECON!G6640</f>
        <v>0</v>
      </c>
    </row>
    <row r="6641" spans="1:8" x14ac:dyDescent="0.25">
      <c r="A6641">
        <f>CALCULOS_ENER!A6641*DATOS!F6641</f>
        <v>1.7394899999999998E-2</v>
      </c>
      <c r="B6641">
        <f>CALCULOS_ENER!E6641*DATOS!I6641+CALCULOS_ENER!F6641*DATOS!H6641</f>
        <v>0</v>
      </c>
      <c r="C6641">
        <f t="shared" si="206"/>
        <v>1.7394899999999998E-2</v>
      </c>
      <c r="D6641">
        <f>CALCULOS_ENER!C6641*DATOS!H6641</f>
        <v>0</v>
      </c>
      <c r="E6641">
        <f t="shared" si="207"/>
        <v>1.7394899999999998E-2</v>
      </c>
      <c r="G6641">
        <f>IF(CALCULOS_ENER!C6641=0,DATOS!G6641*DATOS!B6641,DATOS!G6641*(DATOS!B6641-CALCULOS_ENER!E6641)+CALCULOS_ENER!E6641*DATOS!I6641)</f>
        <v>8.2830907984229749E-2</v>
      </c>
      <c r="H6641">
        <f>DATOS!B6641*DATOS!G6641-CALCULOS_ECON!G6641</f>
        <v>0</v>
      </c>
    </row>
    <row r="6642" spans="1:8" x14ac:dyDescent="0.25">
      <c r="A6642">
        <f>CALCULOS_ENER!A6642*DATOS!F6642</f>
        <v>1.9662700000000002E-2</v>
      </c>
      <c r="B6642">
        <f>CALCULOS_ENER!E6642*DATOS!I6642+CALCULOS_ENER!F6642*DATOS!H6642</f>
        <v>0</v>
      </c>
      <c r="C6642">
        <f t="shared" si="206"/>
        <v>1.9662700000000002E-2</v>
      </c>
      <c r="D6642">
        <f>CALCULOS_ENER!C6642*DATOS!H6642</f>
        <v>0</v>
      </c>
      <c r="E6642">
        <f t="shared" si="207"/>
        <v>1.9662700000000002E-2</v>
      </c>
      <c r="G6642">
        <f>IF(CALCULOS_ENER!C6642=0,DATOS!G6642*DATOS!B6642,DATOS!G6642*(DATOS!B6642-CALCULOS_ENER!E6642)+CALCULOS_ENER!E6642*DATOS!I6642)</f>
        <v>8.564328645641027E-2</v>
      </c>
      <c r="H6642">
        <f>DATOS!B6642*DATOS!G6642-CALCULOS_ECON!G6642</f>
        <v>0</v>
      </c>
    </row>
    <row r="6643" spans="1:8" x14ac:dyDescent="0.25">
      <c r="A6643">
        <f>CALCULOS_ENER!A6643*DATOS!F6643</f>
        <v>5.487800000000001E-3</v>
      </c>
      <c r="B6643">
        <f>CALCULOS_ENER!E6643*DATOS!I6643+CALCULOS_ENER!F6643*DATOS!H6643</f>
        <v>0</v>
      </c>
      <c r="C6643">
        <f t="shared" si="206"/>
        <v>5.487800000000001E-3</v>
      </c>
      <c r="D6643">
        <f>CALCULOS_ENER!C6643*DATOS!H6643</f>
        <v>0</v>
      </c>
      <c r="E6643">
        <f t="shared" si="207"/>
        <v>5.487800000000001E-3</v>
      </c>
      <c r="G6643">
        <f>IF(CALCULOS_ENER!C6643=0,DATOS!G6643*DATOS!B6643,DATOS!G6643*(DATOS!B6643-CALCULOS_ENER!E6643)+CALCULOS_ENER!E6643*DATOS!I6643)</f>
        <v>8.564328645641027E-2</v>
      </c>
      <c r="H6643">
        <f>DATOS!B6643*DATOS!G6643-CALCULOS_ECON!G6643</f>
        <v>0</v>
      </c>
    </row>
    <row r="6644" spans="1:8" x14ac:dyDescent="0.25">
      <c r="A6644">
        <f>CALCULOS_ENER!A6644*DATOS!F6644</f>
        <v>0</v>
      </c>
      <c r="B6644">
        <f>CALCULOS_ENER!E6644*DATOS!I6644+CALCULOS_ENER!F6644*DATOS!H6644</f>
        <v>0</v>
      </c>
      <c r="C6644">
        <f t="shared" si="206"/>
        <v>0</v>
      </c>
      <c r="D6644">
        <f>CALCULOS_ENER!C6644*DATOS!H6644</f>
        <v>0</v>
      </c>
      <c r="E6644">
        <f t="shared" si="207"/>
        <v>0</v>
      </c>
      <c r="G6644">
        <f>IF(CALCULOS_ENER!C6644=0,DATOS!G6644*DATOS!B6644,DATOS!G6644*(DATOS!B6644-CALCULOS_ENER!E6644)+CALCULOS_ENER!E6644*DATOS!I6644)</f>
        <v>0.10916330917258643</v>
      </c>
      <c r="H6644">
        <f>DATOS!B6644*DATOS!G6644-CALCULOS_ECON!G6644</f>
        <v>0</v>
      </c>
    </row>
    <row r="6645" spans="1:8" x14ac:dyDescent="0.25">
      <c r="A6645">
        <f>CALCULOS_ENER!A6645*DATOS!F6645</f>
        <v>0</v>
      </c>
      <c r="B6645">
        <f>CALCULOS_ENER!E6645*DATOS!I6645+CALCULOS_ENER!F6645*DATOS!H6645</f>
        <v>0</v>
      </c>
      <c r="C6645">
        <f t="shared" si="206"/>
        <v>0</v>
      </c>
      <c r="D6645">
        <f>CALCULOS_ENER!C6645*DATOS!H6645</f>
        <v>0</v>
      </c>
      <c r="E6645">
        <f t="shared" si="207"/>
        <v>0</v>
      </c>
      <c r="G6645">
        <f>IF(CALCULOS_ENER!C6645=0,DATOS!G6645*DATOS!B6645,DATOS!G6645*(DATOS!B6645-CALCULOS_ENER!E6645)+CALCULOS_ENER!E6645*DATOS!I6645)</f>
        <v>0.15339117473770658</v>
      </c>
      <c r="H6645">
        <f>DATOS!B6645*DATOS!G6645-CALCULOS_ECON!G6645</f>
        <v>0</v>
      </c>
    </row>
    <row r="6646" spans="1:8" x14ac:dyDescent="0.25">
      <c r="A6646">
        <f>CALCULOS_ENER!A6646*DATOS!F6646</f>
        <v>0</v>
      </c>
      <c r="B6646">
        <f>CALCULOS_ENER!E6646*DATOS!I6646+CALCULOS_ENER!F6646*DATOS!H6646</f>
        <v>0</v>
      </c>
      <c r="C6646">
        <f t="shared" si="206"/>
        <v>0</v>
      </c>
      <c r="D6646">
        <f>CALCULOS_ENER!C6646*DATOS!H6646</f>
        <v>0</v>
      </c>
      <c r="E6646">
        <f t="shared" si="207"/>
        <v>0</v>
      </c>
      <c r="G6646">
        <f>IF(CALCULOS_ENER!C6646=0,DATOS!G6646*DATOS!B6646,DATOS!G6646*(DATOS!B6646-CALCULOS_ENER!E6646)+CALCULOS_ENER!E6646*DATOS!I6646)</f>
        <v>0.17128653981199582</v>
      </c>
      <c r="H6646">
        <f>DATOS!B6646*DATOS!G6646-CALCULOS_ECON!G6646</f>
        <v>0</v>
      </c>
    </row>
    <row r="6647" spans="1:8" x14ac:dyDescent="0.25">
      <c r="A6647">
        <f>CALCULOS_ENER!A6647*DATOS!F6647</f>
        <v>0</v>
      </c>
      <c r="B6647">
        <f>CALCULOS_ENER!E6647*DATOS!I6647+CALCULOS_ENER!F6647*DATOS!H6647</f>
        <v>0</v>
      </c>
      <c r="C6647">
        <f t="shared" si="206"/>
        <v>0</v>
      </c>
      <c r="D6647">
        <f>CALCULOS_ENER!C6647*DATOS!H6647</f>
        <v>0</v>
      </c>
      <c r="E6647">
        <f t="shared" si="207"/>
        <v>0</v>
      </c>
      <c r="G6647">
        <f>IF(CALCULOS_ENER!C6647=0,DATOS!G6647*DATOS!B6647,DATOS!G6647*(DATOS!B6647-CALCULOS_ENER!E6647)+CALCULOS_ENER!E6647*DATOS!I6647)</f>
        <v>0.20707730306139904</v>
      </c>
      <c r="H6647">
        <f>DATOS!B6647*DATOS!G6647-CALCULOS_ECON!G6647</f>
        <v>0</v>
      </c>
    </row>
    <row r="6648" spans="1:8" x14ac:dyDescent="0.25">
      <c r="A6648">
        <f>CALCULOS_ENER!A6648*DATOS!F6648</f>
        <v>0</v>
      </c>
      <c r="B6648">
        <f>CALCULOS_ENER!E6648*DATOS!I6648+CALCULOS_ENER!F6648*DATOS!H6648</f>
        <v>0</v>
      </c>
      <c r="C6648">
        <f t="shared" si="206"/>
        <v>0</v>
      </c>
      <c r="D6648">
        <f>CALCULOS_ENER!C6648*DATOS!H6648</f>
        <v>0</v>
      </c>
      <c r="E6648">
        <f t="shared" si="207"/>
        <v>0</v>
      </c>
      <c r="G6648">
        <f>IF(CALCULOS_ENER!C6648=0,DATOS!G6648*DATOS!B6648,DATOS!G6648*(DATOS!B6648-CALCULOS_ENER!E6648)+CALCULOS_ENER!E6648*DATOS!I6648)</f>
        <v>0.20707730306139904</v>
      </c>
      <c r="H6648">
        <f>DATOS!B6648*DATOS!G6648-CALCULOS_ECON!G6648</f>
        <v>0</v>
      </c>
    </row>
    <row r="6649" spans="1:8" x14ac:dyDescent="0.25">
      <c r="A6649">
        <f>CALCULOS_ENER!A6649*DATOS!F6649</f>
        <v>0</v>
      </c>
      <c r="B6649">
        <f>CALCULOS_ENER!E6649*DATOS!I6649+CALCULOS_ENER!F6649*DATOS!H6649</f>
        <v>0</v>
      </c>
      <c r="C6649">
        <f t="shared" si="206"/>
        <v>0</v>
      </c>
      <c r="D6649">
        <f>CALCULOS_ENER!C6649*DATOS!H6649</f>
        <v>0</v>
      </c>
      <c r="E6649">
        <f t="shared" si="207"/>
        <v>0</v>
      </c>
      <c r="G6649">
        <f>IF(CALCULOS_ENER!C6649=0,DATOS!G6649*DATOS!B6649,DATOS!G6649*(DATOS!B6649-CALCULOS_ENER!E6649)+CALCULOS_ENER!E6649*DATOS!I6649)</f>
        <v>0.15722484605604145</v>
      </c>
      <c r="H6649">
        <f>DATOS!B6649*DATOS!G6649-CALCULOS_ECON!G6649</f>
        <v>0</v>
      </c>
    </row>
    <row r="6650" spans="1:8" x14ac:dyDescent="0.25">
      <c r="A6650">
        <f>CALCULOS_ENER!A6650*DATOS!F6650</f>
        <v>0</v>
      </c>
      <c r="B6650">
        <f>CALCULOS_ENER!E6650*DATOS!I6650+CALCULOS_ENER!F6650*DATOS!H6650</f>
        <v>0</v>
      </c>
      <c r="C6650">
        <f t="shared" si="206"/>
        <v>0</v>
      </c>
      <c r="D6650">
        <f>CALCULOS_ENER!C6650*DATOS!H6650</f>
        <v>0</v>
      </c>
      <c r="E6650">
        <f t="shared" si="207"/>
        <v>0</v>
      </c>
      <c r="G6650">
        <f>IF(CALCULOS_ENER!C6650=0,DATOS!G6650*DATOS!B6650,DATOS!G6650*(DATOS!B6650-CALCULOS_ENER!E6650)+CALCULOS_ENER!E6650*DATOS!I6650)</f>
        <v>9.7913960787987905E-2</v>
      </c>
      <c r="H6650">
        <f>DATOS!B6650*DATOS!G6650-CALCULOS_ECON!G6650</f>
        <v>0</v>
      </c>
    </row>
    <row r="6651" spans="1:8" x14ac:dyDescent="0.25">
      <c r="A6651">
        <f>CALCULOS_ENER!A6651*DATOS!F6651</f>
        <v>0</v>
      </c>
      <c r="B6651">
        <f>CALCULOS_ENER!E6651*DATOS!I6651+CALCULOS_ENER!F6651*DATOS!H6651</f>
        <v>0</v>
      </c>
      <c r="C6651">
        <f t="shared" si="206"/>
        <v>0</v>
      </c>
      <c r="D6651">
        <f>CALCULOS_ENER!C6651*DATOS!H6651</f>
        <v>0</v>
      </c>
      <c r="E6651">
        <f t="shared" si="207"/>
        <v>0</v>
      </c>
      <c r="G6651">
        <f>IF(CALCULOS_ENER!C6651=0,DATOS!G6651*DATOS!B6651,DATOS!G6651*(DATOS!B6651-CALCULOS_ENER!E6651)+CALCULOS_ENER!E6651*DATOS!I6651)</f>
        <v>1.8176523479527962E-2</v>
      </c>
      <c r="H6651">
        <f>DATOS!B6651*DATOS!G6651-CALCULOS_ECON!G6651</f>
        <v>0</v>
      </c>
    </row>
    <row r="6652" spans="1:8" x14ac:dyDescent="0.25">
      <c r="A6652">
        <f>CALCULOS_ENER!A6652*DATOS!F6652</f>
        <v>0</v>
      </c>
      <c r="B6652">
        <f>CALCULOS_ENER!E6652*DATOS!I6652+CALCULOS_ENER!F6652*DATOS!H6652</f>
        <v>0</v>
      </c>
      <c r="C6652">
        <f t="shared" si="206"/>
        <v>0</v>
      </c>
      <c r="D6652">
        <f>CALCULOS_ENER!C6652*DATOS!H6652</f>
        <v>0</v>
      </c>
      <c r="E6652">
        <f t="shared" si="207"/>
        <v>0</v>
      </c>
      <c r="G6652">
        <f>IF(CALCULOS_ENER!C6652=0,DATOS!G6652*DATOS!B6652,DATOS!G6652*(DATOS!B6652-CALCULOS_ENER!E6652)+CALCULOS_ENER!E6652*DATOS!I6652)</f>
        <v>1.8176523479527962E-2</v>
      </c>
      <c r="H6652">
        <f>DATOS!B6652*DATOS!G6652-CALCULOS_ECON!G6652</f>
        <v>0</v>
      </c>
    </row>
    <row r="6653" spans="1:8" x14ac:dyDescent="0.25">
      <c r="A6653">
        <f>CALCULOS_ENER!A6653*DATOS!F6653</f>
        <v>0</v>
      </c>
      <c r="B6653">
        <f>CALCULOS_ENER!E6653*DATOS!I6653+CALCULOS_ENER!F6653*DATOS!H6653</f>
        <v>0</v>
      </c>
      <c r="C6653">
        <f t="shared" si="206"/>
        <v>0</v>
      </c>
      <c r="D6653">
        <f>CALCULOS_ENER!C6653*DATOS!H6653</f>
        <v>0</v>
      </c>
      <c r="E6653">
        <f t="shared" si="207"/>
        <v>0</v>
      </c>
      <c r="G6653">
        <f>IF(CALCULOS_ENER!C6653=0,DATOS!G6653*DATOS!B6653,DATOS!G6653*(DATOS!B6653-CALCULOS_ENER!E6653)+CALCULOS_ENER!E6653*DATOS!I6653)</f>
        <v>1.8176523479527962E-2</v>
      </c>
      <c r="H6653">
        <f>DATOS!B6653*DATOS!G6653-CALCULOS_ECON!G6653</f>
        <v>0</v>
      </c>
    </row>
    <row r="6654" spans="1:8" x14ac:dyDescent="0.25">
      <c r="A6654">
        <f>CALCULOS_ENER!A6654*DATOS!F6654</f>
        <v>0</v>
      </c>
      <c r="B6654">
        <f>CALCULOS_ENER!E6654*DATOS!I6654+CALCULOS_ENER!F6654*DATOS!H6654</f>
        <v>0</v>
      </c>
      <c r="C6654">
        <f t="shared" si="206"/>
        <v>0</v>
      </c>
      <c r="D6654">
        <f>CALCULOS_ENER!C6654*DATOS!H6654</f>
        <v>0</v>
      </c>
      <c r="E6654">
        <f t="shared" si="207"/>
        <v>0</v>
      </c>
      <c r="G6654">
        <f>IF(CALCULOS_ENER!C6654=0,DATOS!G6654*DATOS!B6654,DATOS!G6654*(DATOS!B6654-CALCULOS_ENER!E6654)+CALCULOS_ENER!E6654*DATOS!I6654)</f>
        <v>1.8176523479527962E-2</v>
      </c>
      <c r="H6654">
        <f>DATOS!B6654*DATOS!G6654-CALCULOS_ECON!G6654</f>
        <v>0</v>
      </c>
    </row>
    <row r="6655" spans="1:8" x14ac:dyDescent="0.25">
      <c r="A6655">
        <f>CALCULOS_ENER!A6655*DATOS!F6655</f>
        <v>0</v>
      </c>
      <c r="B6655">
        <f>CALCULOS_ENER!E6655*DATOS!I6655+CALCULOS_ENER!F6655*DATOS!H6655</f>
        <v>0</v>
      </c>
      <c r="C6655">
        <f t="shared" si="206"/>
        <v>0</v>
      </c>
      <c r="D6655">
        <f>CALCULOS_ENER!C6655*DATOS!H6655</f>
        <v>0</v>
      </c>
      <c r="E6655">
        <f t="shared" si="207"/>
        <v>0</v>
      </c>
      <c r="G6655">
        <f>IF(CALCULOS_ENER!C6655=0,DATOS!G6655*DATOS!B6655,DATOS!G6655*(DATOS!B6655-CALCULOS_ENER!E6655)+CALCULOS_ENER!E6655*DATOS!I6655)</f>
        <v>1.9301554310379516E-2</v>
      </c>
      <c r="H6655">
        <f>DATOS!B6655*DATOS!G6655-CALCULOS_ECON!G6655</f>
        <v>0</v>
      </c>
    </row>
    <row r="6656" spans="1:8" x14ac:dyDescent="0.25">
      <c r="A6656">
        <f>CALCULOS_ENER!A6656*DATOS!F6656</f>
        <v>0</v>
      </c>
      <c r="B6656">
        <f>CALCULOS_ENER!E6656*DATOS!I6656+CALCULOS_ENER!F6656*DATOS!H6656</f>
        <v>0</v>
      </c>
      <c r="C6656">
        <f t="shared" si="206"/>
        <v>0</v>
      </c>
      <c r="D6656">
        <f>CALCULOS_ENER!C6656*DATOS!H6656</f>
        <v>0</v>
      </c>
      <c r="E6656">
        <f t="shared" si="207"/>
        <v>0</v>
      </c>
      <c r="G6656">
        <f>IF(CALCULOS_ENER!C6656=0,DATOS!G6656*DATOS!B6656,DATOS!G6656*(DATOS!B6656-CALCULOS_ENER!E6656)+CALCULOS_ENER!E6656*DATOS!I6656)</f>
        <v>4.4227733161821228E-2</v>
      </c>
      <c r="H6656">
        <f>DATOS!B6656*DATOS!G6656-CALCULOS_ECON!G6656</f>
        <v>0</v>
      </c>
    </row>
    <row r="6657" spans="1:8" x14ac:dyDescent="0.25">
      <c r="A6657">
        <f>CALCULOS_ENER!A6657*DATOS!F6657</f>
        <v>8.6572000000000003E-3</v>
      </c>
      <c r="B6657">
        <f>CALCULOS_ENER!E6657*DATOS!I6657+CALCULOS_ENER!F6657*DATOS!H6657</f>
        <v>0</v>
      </c>
      <c r="C6657">
        <f t="shared" si="206"/>
        <v>8.6572000000000003E-3</v>
      </c>
      <c r="D6657">
        <f>CALCULOS_ENER!C6657*DATOS!H6657</f>
        <v>0</v>
      </c>
      <c r="E6657">
        <f t="shared" si="207"/>
        <v>8.6572000000000003E-3</v>
      </c>
      <c r="G6657">
        <f>IF(CALCULOS_ENER!C6657=0,DATOS!G6657*DATOS!B6657,DATOS!G6657*(DATOS!B6657-CALCULOS_ENER!E6657)+CALCULOS_ENER!E6657*DATOS!I6657)</f>
        <v>8.1809615138075401E-2</v>
      </c>
      <c r="H6657">
        <f>DATOS!B6657*DATOS!G6657-CALCULOS_ECON!G6657</f>
        <v>0</v>
      </c>
    </row>
    <row r="6658" spans="1:8" x14ac:dyDescent="0.25">
      <c r="A6658">
        <f>CALCULOS_ENER!A6658*DATOS!F6658</f>
        <v>1.9336100000000002E-2</v>
      </c>
      <c r="B6658">
        <f>CALCULOS_ENER!E6658*DATOS!I6658+CALCULOS_ENER!F6658*DATOS!H6658</f>
        <v>0</v>
      </c>
      <c r="C6658">
        <f t="shared" si="206"/>
        <v>1.9336100000000002E-2</v>
      </c>
      <c r="D6658">
        <f>CALCULOS_ENER!C6658*DATOS!H6658</f>
        <v>0</v>
      </c>
      <c r="E6658">
        <f t="shared" si="207"/>
        <v>1.9336100000000002E-2</v>
      </c>
      <c r="G6658">
        <f>IF(CALCULOS_ENER!C6658=0,DATOS!G6658*DATOS!B6658,DATOS!G6658*(DATOS!B6658-CALCULOS_ENER!E6658)+CALCULOS_ENER!E6658*DATOS!I6658)</f>
        <v>9.9704980212364652E-2</v>
      </c>
      <c r="H6658">
        <f>DATOS!B6658*DATOS!G6658-CALCULOS_ECON!G6658</f>
        <v>0</v>
      </c>
    </row>
    <row r="6659" spans="1:8" x14ac:dyDescent="0.25">
      <c r="A6659">
        <f>CALCULOS_ENER!A6659*DATOS!F6659</f>
        <v>3.6728700000000003E-2</v>
      </c>
      <c r="B6659">
        <f>CALCULOS_ENER!E6659*DATOS!I6659+CALCULOS_ENER!F6659*DATOS!H6659</f>
        <v>0</v>
      </c>
      <c r="C6659">
        <f t="shared" ref="C6659:C6722" si="208">A6659+B6659</f>
        <v>3.6728700000000003E-2</v>
      </c>
      <c r="D6659">
        <f>CALCULOS_ENER!C6659*DATOS!H6659</f>
        <v>0</v>
      </c>
      <c r="E6659">
        <f t="shared" ref="E6659:E6722" si="209">A6659+D6659</f>
        <v>3.6728700000000003E-2</v>
      </c>
      <c r="G6659">
        <f>IF(CALCULOS_ENER!C6659=0,DATOS!G6659*DATOS!B6659,DATOS!G6659*(DATOS!B6659-CALCULOS_ENER!E6659)+CALCULOS_ENER!E6659*DATOS!I6659)</f>
        <v>8.564328645641027E-2</v>
      </c>
      <c r="H6659">
        <f>DATOS!B6659*DATOS!G6659-CALCULOS_ECON!G6659</f>
        <v>0</v>
      </c>
    </row>
    <row r="6660" spans="1:8" x14ac:dyDescent="0.25">
      <c r="A6660">
        <f>CALCULOS_ENER!A6660*DATOS!F6660</f>
        <v>6.1577900000000005E-2</v>
      </c>
      <c r="B6660">
        <f>CALCULOS_ENER!E6660*DATOS!I6660+CALCULOS_ENER!F6660*DATOS!H6660</f>
        <v>0</v>
      </c>
      <c r="C6660">
        <f t="shared" si="208"/>
        <v>6.1577900000000005E-2</v>
      </c>
      <c r="D6660">
        <f>CALCULOS_ENER!C6660*DATOS!H6660</f>
        <v>0</v>
      </c>
      <c r="E6660">
        <f t="shared" si="209"/>
        <v>6.1577900000000005E-2</v>
      </c>
      <c r="G6660">
        <f>IF(CALCULOS_ENER!C6660=0,DATOS!G6660*DATOS!B6660,DATOS!G6660*(DATOS!B6660-CALCULOS_ENER!E6660)+CALCULOS_ENER!E6660*DATOS!I6660)</f>
        <v>8.001856261287392E-2</v>
      </c>
      <c r="H6660">
        <f>DATOS!B6660*DATOS!G6660-CALCULOS_ECON!G6660</f>
        <v>0</v>
      </c>
    </row>
    <row r="6661" spans="1:8" x14ac:dyDescent="0.25">
      <c r="A6661">
        <f>CALCULOS_ENER!A6661*DATOS!F6661</f>
        <v>7.5543500000000013E-2</v>
      </c>
      <c r="B6661">
        <f>CALCULOS_ENER!E6661*DATOS!I6661+CALCULOS_ENER!F6661*DATOS!H6661</f>
        <v>0</v>
      </c>
      <c r="C6661">
        <f t="shared" si="208"/>
        <v>7.5543500000000013E-2</v>
      </c>
      <c r="D6661">
        <f>CALCULOS_ENER!C6661*DATOS!H6661</f>
        <v>0</v>
      </c>
      <c r="E6661">
        <f t="shared" si="209"/>
        <v>7.5543500000000013E-2</v>
      </c>
      <c r="G6661">
        <f>IF(CALCULOS_ENER!C6661=0,DATOS!G6661*DATOS!B6661,DATOS!G6661*(DATOS!B6661-CALCULOS_ENER!E6661)+CALCULOS_ENER!E6661*DATOS!I6661)</f>
        <v>7.7206184140693357E-2</v>
      </c>
      <c r="H6661">
        <f>DATOS!B6661*DATOS!G6661-CALCULOS_ECON!G6661</f>
        <v>0</v>
      </c>
    </row>
    <row r="6662" spans="1:8" x14ac:dyDescent="0.25">
      <c r="A6662">
        <f>CALCULOS_ENER!A6662*DATOS!F6662</f>
        <v>7.7206184140693357E-2</v>
      </c>
      <c r="B6662">
        <f>CALCULOS_ENER!E6662*DATOS!I6662+CALCULOS_ENER!F6662*DATOS!H6662</f>
        <v>5.7501136243455061E-3</v>
      </c>
      <c r="C6662">
        <f t="shared" si="208"/>
        <v>8.2956297765038864E-2</v>
      </c>
      <c r="D6662">
        <f>CALCULOS_ENER!C6662*DATOS!H6662</f>
        <v>4.3493113893843726E-3</v>
      </c>
      <c r="E6662">
        <f t="shared" si="209"/>
        <v>8.1555495530077723E-2</v>
      </c>
      <c r="G6662">
        <f>IF(CALCULOS_ENER!C6662=0,DATOS!G6662*DATOS!B6662,DATOS!G6662*(DATOS!B6662-CALCULOS_ENER!E6662)+CALCULOS_ENER!E6662*DATOS!I6662)</f>
        <v>7.580538190573223E-2</v>
      </c>
      <c r="H6662">
        <f>DATOS!B6662*DATOS!G6662-CALCULOS_ECON!G6662</f>
        <v>1.4008022349611265E-3</v>
      </c>
    </row>
    <row r="6663" spans="1:8" x14ac:dyDescent="0.25">
      <c r="A6663">
        <f>CALCULOS_ENER!A6663*DATOS!F6663</f>
        <v>8.2830907984229749E-2</v>
      </c>
      <c r="B6663">
        <f>CALCULOS_ENER!E6663*DATOS!I6663+CALCULOS_ENER!F6663*DATOS!H6663</f>
        <v>3.8118423115720106E-2</v>
      </c>
      <c r="C6663">
        <f t="shared" si="208"/>
        <v>0.12094933109994985</v>
      </c>
      <c r="D6663">
        <f>CALCULOS_ENER!C6663*DATOS!H6663</f>
        <v>2.8156354215669973E-2</v>
      </c>
      <c r="E6663">
        <f t="shared" si="209"/>
        <v>0.11098726219989972</v>
      </c>
      <c r="G6663">
        <f>IF(CALCULOS_ENER!C6663=0,DATOS!G6663*DATOS!B6663,DATOS!G6663*(DATOS!B6663-CALCULOS_ENER!E6663)+CALCULOS_ENER!E6663*DATOS!I6663)</f>
        <v>7.2868839084179599E-2</v>
      </c>
      <c r="H6663">
        <f>DATOS!B6663*DATOS!G6663-CALCULOS_ECON!G6663</f>
        <v>9.96206890005015E-3</v>
      </c>
    </row>
    <row r="6664" spans="1:8" x14ac:dyDescent="0.25">
      <c r="A6664">
        <f>CALCULOS_ENER!A6664*DATOS!F6664</f>
        <v>8.2830907984229749E-2</v>
      </c>
      <c r="B6664">
        <f>CALCULOS_ENER!E6664*DATOS!I6664+CALCULOS_ENER!F6664*DATOS!H6664</f>
        <v>1.4739411142776718E-2</v>
      </c>
      <c r="C6664">
        <f t="shared" si="208"/>
        <v>9.7570319127006463E-2</v>
      </c>
      <c r="D6664">
        <f>CALCULOS_ENER!C6664*DATOS!H6664</f>
        <v>1.0645130269783186E-2</v>
      </c>
      <c r="E6664">
        <f t="shared" si="209"/>
        <v>9.3476038254012933E-2</v>
      </c>
      <c r="G6664">
        <f>IF(CALCULOS_ENER!C6664=0,DATOS!G6664*DATOS!B6664,DATOS!G6664*(DATOS!B6664-CALCULOS_ENER!E6664)+CALCULOS_ENER!E6664*DATOS!I6664)</f>
        <v>7.8736627111236204E-2</v>
      </c>
      <c r="H6664">
        <f>DATOS!B6664*DATOS!G6664-CALCULOS_ECON!G6664</f>
        <v>4.0942808729935443E-3</v>
      </c>
    </row>
    <row r="6665" spans="1:8" x14ac:dyDescent="0.25">
      <c r="A6665">
        <f>CALCULOS_ENER!A6665*DATOS!F6665</f>
        <v>8.2830907984229749E-2</v>
      </c>
      <c r="B6665">
        <f>CALCULOS_ENER!E6665*DATOS!I6665+CALCULOS_ENER!F6665*DATOS!H6665</f>
        <v>1.1264555173700248E-4</v>
      </c>
      <c r="C6665">
        <f t="shared" si="208"/>
        <v>8.2943553535966746E-2</v>
      </c>
      <c r="D6665">
        <f>CALCULOS_ENER!C6665*DATOS!H6665</f>
        <v>8.1399087703764916E-5</v>
      </c>
      <c r="E6665">
        <f t="shared" si="209"/>
        <v>8.2912307071933519E-2</v>
      </c>
      <c r="G6665">
        <f>IF(CALCULOS_ENER!C6665=0,DATOS!G6665*DATOS!B6665,DATOS!G6665*(DATOS!B6665-CALCULOS_ENER!E6665)+CALCULOS_ENER!E6665*DATOS!I6665)</f>
        <v>8.2799661520196507E-2</v>
      </c>
      <c r="H6665">
        <f>DATOS!B6665*DATOS!G6665-CALCULOS_ECON!G6665</f>
        <v>3.124646403324105E-5</v>
      </c>
    </row>
    <row r="6666" spans="1:8" x14ac:dyDescent="0.25">
      <c r="A6666">
        <f>CALCULOS_ENER!A6666*DATOS!F6666</f>
        <v>5.543E-2</v>
      </c>
      <c r="B6666">
        <f>CALCULOS_ENER!E6666*DATOS!I6666+CALCULOS_ENER!F6666*DATOS!H6666</f>
        <v>0</v>
      </c>
      <c r="C6666">
        <f t="shared" si="208"/>
        <v>5.543E-2</v>
      </c>
      <c r="D6666">
        <f>CALCULOS_ENER!C6666*DATOS!H6666</f>
        <v>0</v>
      </c>
      <c r="E6666">
        <f t="shared" si="209"/>
        <v>5.543E-2</v>
      </c>
      <c r="G6666">
        <f>IF(CALCULOS_ENER!C6666=0,DATOS!G6666*DATOS!B6666,DATOS!G6666*(DATOS!B6666-CALCULOS_ENER!E6666)+CALCULOS_ENER!E6666*DATOS!I6666)</f>
        <v>8.564328645641027E-2</v>
      </c>
      <c r="H6666">
        <f>DATOS!B6666*DATOS!G6666-CALCULOS_ECON!G6666</f>
        <v>0</v>
      </c>
    </row>
    <row r="6667" spans="1:8" x14ac:dyDescent="0.25">
      <c r="A6667">
        <f>CALCULOS_ENER!A6667*DATOS!F6667</f>
        <v>7.194400000000001E-3</v>
      </c>
      <c r="B6667">
        <f>CALCULOS_ENER!E6667*DATOS!I6667+CALCULOS_ENER!F6667*DATOS!H6667</f>
        <v>0</v>
      </c>
      <c r="C6667">
        <f t="shared" si="208"/>
        <v>7.194400000000001E-3</v>
      </c>
      <c r="D6667">
        <f>CALCULOS_ENER!C6667*DATOS!H6667</f>
        <v>0</v>
      </c>
      <c r="E6667">
        <f t="shared" si="209"/>
        <v>7.194400000000001E-3</v>
      </c>
      <c r="G6667">
        <f>IF(CALCULOS_ENER!C6667=0,DATOS!G6667*DATOS!B6667,DATOS!G6667*(DATOS!B6667-CALCULOS_ENER!E6667)+CALCULOS_ENER!E6667*DATOS!I6667)</f>
        <v>8.564328645641027E-2</v>
      </c>
      <c r="H6667">
        <f>DATOS!B6667*DATOS!G6667-CALCULOS_ECON!G6667</f>
        <v>0</v>
      </c>
    </row>
    <row r="6668" spans="1:8" x14ac:dyDescent="0.25">
      <c r="A6668">
        <f>CALCULOS_ENER!A6668*DATOS!F6668</f>
        <v>0</v>
      </c>
      <c r="B6668">
        <f>CALCULOS_ENER!E6668*DATOS!I6668+CALCULOS_ENER!F6668*DATOS!H6668</f>
        <v>0</v>
      </c>
      <c r="C6668">
        <f t="shared" si="208"/>
        <v>0</v>
      </c>
      <c r="D6668">
        <f>CALCULOS_ENER!C6668*DATOS!H6668</f>
        <v>0</v>
      </c>
      <c r="E6668">
        <f t="shared" si="209"/>
        <v>0</v>
      </c>
      <c r="G6668">
        <f>IF(CALCULOS_ENER!C6668=0,DATOS!G6668*DATOS!B6668,DATOS!G6668*(DATOS!B6668-CALCULOS_ENER!E6668)+CALCULOS_ENER!E6668*DATOS!I6668)</f>
        <v>0.10916330917258643</v>
      </c>
      <c r="H6668">
        <f>DATOS!B6668*DATOS!G6668-CALCULOS_ECON!G6668</f>
        <v>0</v>
      </c>
    </row>
    <row r="6669" spans="1:8" x14ac:dyDescent="0.25">
      <c r="A6669">
        <f>CALCULOS_ENER!A6669*DATOS!F6669</f>
        <v>0</v>
      </c>
      <c r="B6669">
        <f>CALCULOS_ENER!E6669*DATOS!I6669+CALCULOS_ENER!F6669*DATOS!H6669</f>
        <v>0</v>
      </c>
      <c r="C6669">
        <f t="shared" si="208"/>
        <v>0</v>
      </c>
      <c r="D6669">
        <f>CALCULOS_ENER!C6669*DATOS!H6669</f>
        <v>0</v>
      </c>
      <c r="E6669">
        <f t="shared" si="209"/>
        <v>0</v>
      </c>
      <c r="G6669">
        <f>IF(CALCULOS_ENER!C6669=0,DATOS!G6669*DATOS!B6669,DATOS!G6669*(DATOS!B6669-CALCULOS_ENER!E6669)+CALCULOS_ENER!E6669*DATOS!I6669)</f>
        <v>0.15339117473770658</v>
      </c>
      <c r="H6669">
        <f>DATOS!B6669*DATOS!G6669-CALCULOS_ECON!G6669</f>
        <v>0</v>
      </c>
    </row>
    <row r="6670" spans="1:8" x14ac:dyDescent="0.25">
      <c r="A6670">
        <f>CALCULOS_ENER!A6670*DATOS!F6670</f>
        <v>0</v>
      </c>
      <c r="B6670">
        <f>CALCULOS_ENER!E6670*DATOS!I6670+CALCULOS_ENER!F6670*DATOS!H6670</f>
        <v>0</v>
      </c>
      <c r="C6670">
        <f t="shared" si="208"/>
        <v>0</v>
      </c>
      <c r="D6670">
        <f>CALCULOS_ENER!C6670*DATOS!H6670</f>
        <v>0</v>
      </c>
      <c r="E6670">
        <f t="shared" si="209"/>
        <v>0</v>
      </c>
      <c r="G6670">
        <f>IF(CALCULOS_ENER!C6670=0,DATOS!G6670*DATOS!B6670,DATOS!G6670*(DATOS!B6670-CALCULOS_ENER!E6670)+CALCULOS_ENER!E6670*DATOS!I6670)</f>
        <v>0.17128653981199582</v>
      </c>
      <c r="H6670">
        <f>DATOS!B6670*DATOS!G6670-CALCULOS_ECON!G6670</f>
        <v>0</v>
      </c>
    </row>
    <row r="6671" spans="1:8" x14ac:dyDescent="0.25">
      <c r="A6671">
        <f>CALCULOS_ENER!A6671*DATOS!F6671</f>
        <v>0</v>
      </c>
      <c r="B6671">
        <f>CALCULOS_ENER!E6671*DATOS!I6671+CALCULOS_ENER!F6671*DATOS!H6671</f>
        <v>0</v>
      </c>
      <c r="C6671">
        <f t="shared" si="208"/>
        <v>0</v>
      </c>
      <c r="D6671">
        <f>CALCULOS_ENER!C6671*DATOS!H6671</f>
        <v>0</v>
      </c>
      <c r="E6671">
        <f t="shared" si="209"/>
        <v>0</v>
      </c>
      <c r="G6671">
        <f>IF(CALCULOS_ENER!C6671=0,DATOS!G6671*DATOS!B6671,DATOS!G6671*(DATOS!B6671-CALCULOS_ENER!E6671)+CALCULOS_ENER!E6671*DATOS!I6671)</f>
        <v>0.20707730306139904</v>
      </c>
      <c r="H6671">
        <f>DATOS!B6671*DATOS!G6671-CALCULOS_ECON!G6671</f>
        <v>0</v>
      </c>
    </row>
    <row r="6672" spans="1:8" x14ac:dyDescent="0.25">
      <c r="A6672">
        <f>CALCULOS_ENER!A6672*DATOS!F6672</f>
        <v>0</v>
      </c>
      <c r="B6672">
        <f>CALCULOS_ENER!E6672*DATOS!I6672+CALCULOS_ENER!F6672*DATOS!H6672</f>
        <v>0</v>
      </c>
      <c r="C6672">
        <f t="shared" si="208"/>
        <v>0</v>
      </c>
      <c r="D6672">
        <f>CALCULOS_ENER!C6672*DATOS!H6672</f>
        <v>0</v>
      </c>
      <c r="E6672">
        <f t="shared" si="209"/>
        <v>0</v>
      </c>
      <c r="G6672">
        <f>IF(CALCULOS_ENER!C6672=0,DATOS!G6672*DATOS!B6672,DATOS!G6672*(DATOS!B6672-CALCULOS_ENER!E6672)+CALCULOS_ENER!E6672*DATOS!I6672)</f>
        <v>0.20707730306139904</v>
      </c>
      <c r="H6672">
        <f>DATOS!B6672*DATOS!G6672-CALCULOS_ECON!G6672</f>
        <v>0</v>
      </c>
    </row>
    <row r="6673" spans="1:8" x14ac:dyDescent="0.25">
      <c r="A6673">
        <f>CALCULOS_ENER!A6673*DATOS!F6673</f>
        <v>0</v>
      </c>
      <c r="B6673">
        <f>CALCULOS_ENER!E6673*DATOS!I6673+CALCULOS_ENER!F6673*DATOS!H6673</f>
        <v>0</v>
      </c>
      <c r="C6673">
        <f t="shared" si="208"/>
        <v>0</v>
      </c>
      <c r="D6673">
        <f>CALCULOS_ENER!C6673*DATOS!H6673</f>
        <v>0</v>
      </c>
      <c r="E6673">
        <f t="shared" si="209"/>
        <v>0</v>
      </c>
      <c r="G6673">
        <f>IF(CALCULOS_ENER!C6673=0,DATOS!G6673*DATOS!B6673,DATOS!G6673*(DATOS!B6673-CALCULOS_ENER!E6673)+CALCULOS_ENER!E6673*DATOS!I6673)</f>
        <v>0.15722484605604145</v>
      </c>
      <c r="H6673">
        <f>DATOS!B6673*DATOS!G6673-CALCULOS_ECON!G6673</f>
        <v>0</v>
      </c>
    </row>
    <row r="6674" spans="1:8" x14ac:dyDescent="0.25">
      <c r="A6674">
        <f>CALCULOS_ENER!A6674*DATOS!F6674</f>
        <v>0</v>
      </c>
      <c r="B6674">
        <f>CALCULOS_ENER!E6674*DATOS!I6674+CALCULOS_ENER!F6674*DATOS!H6674</f>
        <v>0</v>
      </c>
      <c r="C6674">
        <f t="shared" si="208"/>
        <v>0</v>
      </c>
      <c r="D6674">
        <f>CALCULOS_ENER!C6674*DATOS!H6674</f>
        <v>0</v>
      </c>
      <c r="E6674">
        <f t="shared" si="209"/>
        <v>0</v>
      </c>
      <c r="G6674">
        <f>IF(CALCULOS_ENER!C6674=0,DATOS!G6674*DATOS!B6674,DATOS!G6674*(DATOS!B6674-CALCULOS_ENER!E6674)+CALCULOS_ENER!E6674*DATOS!I6674)</f>
        <v>9.7913960787987905E-2</v>
      </c>
      <c r="H6674">
        <f>DATOS!B6674*DATOS!G6674-CALCULOS_ECON!G6674</f>
        <v>0</v>
      </c>
    </row>
    <row r="6675" spans="1:8" x14ac:dyDescent="0.25">
      <c r="A6675">
        <f>CALCULOS_ENER!A6675*DATOS!F6675</f>
        <v>0</v>
      </c>
      <c r="B6675">
        <f>CALCULOS_ENER!E6675*DATOS!I6675+CALCULOS_ENER!F6675*DATOS!H6675</f>
        <v>0</v>
      </c>
      <c r="C6675">
        <f t="shared" si="208"/>
        <v>0</v>
      </c>
      <c r="D6675">
        <f>CALCULOS_ENER!C6675*DATOS!H6675</f>
        <v>0</v>
      </c>
      <c r="E6675">
        <f t="shared" si="209"/>
        <v>0</v>
      </c>
      <c r="G6675">
        <f>IF(CALCULOS_ENER!C6675=0,DATOS!G6675*DATOS!B6675,DATOS!G6675*(DATOS!B6675-CALCULOS_ENER!E6675)+CALCULOS_ENER!E6675*DATOS!I6675)</f>
        <v>1.8176523479527962E-2</v>
      </c>
      <c r="H6675">
        <f>DATOS!B6675*DATOS!G6675-CALCULOS_ECON!G6675</f>
        <v>0</v>
      </c>
    </row>
    <row r="6676" spans="1:8" x14ac:dyDescent="0.25">
      <c r="A6676">
        <f>CALCULOS_ENER!A6676*DATOS!F6676</f>
        <v>0</v>
      </c>
      <c r="B6676">
        <f>CALCULOS_ENER!E6676*DATOS!I6676+CALCULOS_ENER!F6676*DATOS!H6676</f>
        <v>0</v>
      </c>
      <c r="C6676">
        <f t="shared" si="208"/>
        <v>0</v>
      </c>
      <c r="D6676">
        <f>CALCULOS_ENER!C6676*DATOS!H6676</f>
        <v>0</v>
      </c>
      <c r="E6676">
        <f t="shared" si="209"/>
        <v>0</v>
      </c>
      <c r="G6676">
        <f>IF(CALCULOS_ENER!C6676=0,DATOS!G6676*DATOS!B6676,DATOS!G6676*(DATOS!B6676-CALCULOS_ENER!E6676)+CALCULOS_ENER!E6676*DATOS!I6676)</f>
        <v>1.8176523479527962E-2</v>
      </c>
      <c r="H6676">
        <f>DATOS!B6676*DATOS!G6676-CALCULOS_ECON!G6676</f>
        <v>0</v>
      </c>
    </row>
    <row r="6677" spans="1:8" x14ac:dyDescent="0.25">
      <c r="A6677">
        <f>CALCULOS_ENER!A6677*DATOS!F6677</f>
        <v>0</v>
      </c>
      <c r="B6677">
        <f>CALCULOS_ENER!E6677*DATOS!I6677+CALCULOS_ENER!F6677*DATOS!H6677</f>
        <v>0</v>
      </c>
      <c r="C6677">
        <f t="shared" si="208"/>
        <v>0</v>
      </c>
      <c r="D6677">
        <f>CALCULOS_ENER!C6677*DATOS!H6677</f>
        <v>0</v>
      </c>
      <c r="E6677">
        <f t="shared" si="209"/>
        <v>0</v>
      </c>
      <c r="G6677">
        <f>IF(CALCULOS_ENER!C6677=0,DATOS!G6677*DATOS!B6677,DATOS!G6677*(DATOS!B6677-CALCULOS_ENER!E6677)+CALCULOS_ENER!E6677*DATOS!I6677)</f>
        <v>1.8176523479527962E-2</v>
      </c>
      <c r="H6677">
        <f>DATOS!B6677*DATOS!G6677-CALCULOS_ECON!G6677</f>
        <v>0</v>
      </c>
    </row>
    <row r="6678" spans="1:8" x14ac:dyDescent="0.25">
      <c r="A6678">
        <f>CALCULOS_ENER!A6678*DATOS!F6678</f>
        <v>0</v>
      </c>
      <c r="B6678">
        <f>CALCULOS_ENER!E6678*DATOS!I6678+CALCULOS_ENER!F6678*DATOS!H6678</f>
        <v>0</v>
      </c>
      <c r="C6678">
        <f t="shared" si="208"/>
        <v>0</v>
      </c>
      <c r="D6678">
        <f>CALCULOS_ENER!C6678*DATOS!H6678</f>
        <v>0</v>
      </c>
      <c r="E6678">
        <f t="shared" si="209"/>
        <v>0</v>
      </c>
      <c r="G6678">
        <f>IF(CALCULOS_ENER!C6678=0,DATOS!G6678*DATOS!B6678,DATOS!G6678*(DATOS!B6678-CALCULOS_ENER!E6678)+CALCULOS_ENER!E6678*DATOS!I6678)</f>
        <v>1.8176523479527962E-2</v>
      </c>
      <c r="H6678">
        <f>DATOS!B6678*DATOS!G6678-CALCULOS_ECON!G6678</f>
        <v>0</v>
      </c>
    </row>
    <row r="6679" spans="1:8" x14ac:dyDescent="0.25">
      <c r="A6679">
        <f>CALCULOS_ENER!A6679*DATOS!F6679</f>
        <v>0</v>
      </c>
      <c r="B6679">
        <f>CALCULOS_ENER!E6679*DATOS!I6679+CALCULOS_ENER!F6679*DATOS!H6679</f>
        <v>0</v>
      </c>
      <c r="C6679">
        <f t="shared" si="208"/>
        <v>0</v>
      </c>
      <c r="D6679">
        <f>CALCULOS_ENER!C6679*DATOS!H6679</f>
        <v>0</v>
      </c>
      <c r="E6679">
        <f t="shared" si="209"/>
        <v>0</v>
      </c>
      <c r="G6679">
        <f>IF(CALCULOS_ENER!C6679=0,DATOS!G6679*DATOS!B6679,DATOS!G6679*(DATOS!B6679-CALCULOS_ENER!E6679)+CALCULOS_ENER!E6679*DATOS!I6679)</f>
        <v>1.9301554310379516E-2</v>
      </c>
      <c r="H6679">
        <f>DATOS!B6679*DATOS!G6679-CALCULOS_ECON!G6679</f>
        <v>0</v>
      </c>
    </row>
    <row r="6680" spans="1:8" x14ac:dyDescent="0.25">
      <c r="A6680">
        <f>CALCULOS_ENER!A6680*DATOS!F6680</f>
        <v>0</v>
      </c>
      <c r="B6680">
        <f>CALCULOS_ENER!E6680*DATOS!I6680+CALCULOS_ENER!F6680*DATOS!H6680</f>
        <v>0</v>
      </c>
      <c r="C6680">
        <f t="shared" si="208"/>
        <v>0</v>
      </c>
      <c r="D6680">
        <f>CALCULOS_ENER!C6680*DATOS!H6680</f>
        <v>0</v>
      </c>
      <c r="E6680">
        <f t="shared" si="209"/>
        <v>0</v>
      </c>
      <c r="G6680">
        <f>IF(CALCULOS_ENER!C6680=0,DATOS!G6680*DATOS!B6680,DATOS!G6680*(DATOS!B6680-CALCULOS_ENER!E6680)+CALCULOS_ENER!E6680*DATOS!I6680)</f>
        <v>4.4227733161821228E-2</v>
      </c>
      <c r="H6680">
        <f>DATOS!B6680*DATOS!G6680-CALCULOS_ECON!G6680</f>
        <v>0</v>
      </c>
    </row>
    <row r="6681" spans="1:8" x14ac:dyDescent="0.25">
      <c r="A6681">
        <f>CALCULOS_ENER!A6681*DATOS!F6681</f>
        <v>4.4412999999999996E-3</v>
      </c>
      <c r="B6681">
        <f>CALCULOS_ENER!E6681*DATOS!I6681+CALCULOS_ENER!F6681*DATOS!H6681</f>
        <v>0</v>
      </c>
      <c r="C6681">
        <f t="shared" si="208"/>
        <v>4.4412999999999996E-3</v>
      </c>
      <c r="D6681">
        <f>CALCULOS_ENER!C6681*DATOS!H6681</f>
        <v>0</v>
      </c>
      <c r="E6681">
        <f t="shared" si="209"/>
        <v>4.4412999999999996E-3</v>
      </c>
      <c r="G6681">
        <f>IF(CALCULOS_ENER!C6681=0,DATOS!G6681*DATOS!B6681,DATOS!G6681*(DATOS!B6681-CALCULOS_ENER!E6681)+CALCULOS_ENER!E6681*DATOS!I6681)</f>
        <v>8.1809615138075401E-2</v>
      </c>
      <c r="H6681">
        <f>DATOS!B6681*DATOS!G6681-CALCULOS_ECON!G6681</f>
        <v>0</v>
      </c>
    </row>
    <row r="6682" spans="1:8" x14ac:dyDescent="0.25">
      <c r="A6682">
        <f>CALCULOS_ENER!A6682*DATOS!F6682</f>
        <v>1.8577099999999999E-2</v>
      </c>
      <c r="B6682">
        <f>CALCULOS_ENER!E6682*DATOS!I6682+CALCULOS_ENER!F6682*DATOS!H6682</f>
        <v>0</v>
      </c>
      <c r="C6682">
        <f t="shared" si="208"/>
        <v>1.8577099999999999E-2</v>
      </c>
      <c r="D6682">
        <f>CALCULOS_ENER!C6682*DATOS!H6682</f>
        <v>0</v>
      </c>
      <c r="E6682">
        <f t="shared" si="209"/>
        <v>1.8577099999999999E-2</v>
      </c>
      <c r="G6682">
        <f>IF(CALCULOS_ENER!C6682=0,DATOS!G6682*DATOS!B6682,DATOS!G6682*(DATOS!B6682-CALCULOS_ENER!E6682)+CALCULOS_ENER!E6682*DATOS!I6682)</f>
        <v>9.9704980212364652E-2</v>
      </c>
      <c r="H6682">
        <f>DATOS!B6682*DATOS!G6682-CALCULOS_ECON!G6682</f>
        <v>0</v>
      </c>
    </row>
    <row r="6683" spans="1:8" x14ac:dyDescent="0.25">
      <c r="A6683">
        <f>CALCULOS_ENER!A6683*DATOS!F6683</f>
        <v>7.1230999999999994E-3</v>
      </c>
      <c r="B6683">
        <f>CALCULOS_ENER!E6683*DATOS!I6683+CALCULOS_ENER!F6683*DATOS!H6683</f>
        <v>0</v>
      </c>
      <c r="C6683">
        <f t="shared" si="208"/>
        <v>7.1230999999999994E-3</v>
      </c>
      <c r="D6683">
        <f>CALCULOS_ENER!C6683*DATOS!H6683</f>
        <v>0</v>
      </c>
      <c r="E6683">
        <f t="shared" si="209"/>
        <v>7.1230999999999994E-3</v>
      </c>
      <c r="G6683">
        <f>IF(CALCULOS_ENER!C6683=0,DATOS!G6683*DATOS!B6683,DATOS!G6683*(DATOS!B6683-CALCULOS_ENER!E6683)+CALCULOS_ENER!E6683*DATOS!I6683)</f>
        <v>8.564328645641027E-2</v>
      </c>
      <c r="H6683">
        <f>DATOS!B6683*DATOS!G6683-CALCULOS_ECON!G6683</f>
        <v>0</v>
      </c>
    </row>
    <row r="6684" spans="1:8" x14ac:dyDescent="0.25">
      <c r="A6684">
        <f>CALCULOS_ENER!A6684*DATOS!F6684</f>
        <v>1.26937E-2</v>
      </c>
      <c r="B6684">
        <f>CALCULOS_ENER!E6684*DATOS!I6684+CALCULOS_ENER!F6684*DATOS!H6684</f>
        <v>0</v>
      </c>
      <c r="C6684">
        <f t="shared" si="208"/>
        <v>1.26937E-2</v>
      </c>
      <c r="D6684">
        <f>CALCULOS_ENER!C6684*DATOS!H6684</f>
        <v>0</v>
      </c>
      <c r="E6684">
        <f t="shared" si="209"/>
        <v>1.26937E-2</v>
      </c>
      <c r="G6684">
        <f>IF(CALCULOS_ENER!C6684=0,DATOS!G6684*DATOS!B6684,DATOS!G6684*(DATOS!B6684-CALCULOS_ENER!E6684)+CALCULOS_ENER!E6684*DATOS!I6684)</f>
        <v>8.001856261287392E-2</v>
      </c>
      <c r="H6684">
        <f>DATOS!B6684*DATOS!G6684-CALCULOS_ECON!G6684</f>
        <v>0</v>
      </c>
    </row>
    <row r="6685" spans="1:8" x14ac:dyDescent="0.25">
      <c r="A6685">
        <f>CALCULOS_ENER!A6685*DATOS!F6685</f>
        <v>1.6714099999999999E-2</v>
      </c>
      <c r="B6685">
        <f>CALCULOS_ENER!E6685*DATOS!I6685+CALCULOS_ENER!F6685*DATOS!H6685</f>
        <v>0</v>
      </c>
      <c r="C6685">
        <f t="shared" si="208"/>
        <v>1.6714099999999999E-2</v>
      </c>
      <c r="D6685">
        <f>CALCULOS_ENER!C6685*DATOS!H6685</f>
        <v>0</v>
      </c>
      <c r="E6685">
        <f t="shared" si="209"/>
        <v>1.6714099999999999E-2</v>
      </c>
      <c r="G6685">
        <f>IF(CALCULOS_ENER!C6685=0,DATOS!G6685*DATOS!B6685,DATOS!G6685*(DATOS!B6685-CALCULOS_ENER!E6685)+CALCULOS_ENER!E6685*DATOS!I6685)</f>
        <v>7.7206184140693357E-2</v>
      </c>
      <c r="H6685">
        <f>DATOS!B6685*DATOS!G6685-CALCULOS_ECON!G6685</f>
        <v>0</v>
      </c>
    </row>
    <row r="6686" spans="1:8" x14ac:dyDescent="0.25">
      <c r="A6686">
        <f>CALCULOS_ENER!A6686*DATOS!F6686</f>
        <v>3.62986E-2</v>
      </c>
      <c r="B6686">
        <f>CALCULOS_ENER!E6686*DATOS!I6686+CALCULOS_ENER!F6686*DATOS!H6686</f>
        <v>0</v>
      </c>
      <c r="C6686">
        <f t="shared" si="208"/>
        <v>3.62986E-2</v>
      </c>
      <c r="D6686">
        <f>CALCULOS_ENER!C6686*DATOS!H6686</f>
        <v>0</v>
      </c>
      <c r="E6686">
        <f t="shared" si="209"/>
        <v>3.62986E-2</v>
      </c>
      <c r="G6686">
        <f>IF(CALCULOS_ENER!C6686=0,DATOS!G6686*DATOS!B6686,DATOS!G6686*(DATOS!B6686-CALCULOS_ENER!E6686)+CALCULOS_ENER!E6686*DATOS!I6686)</f>
        <v>7.7206184140693357E-2</v>
      </c>
      <c r="H6686">
        <f>DATOS!B6686*DATOS!G6686-CALCULOS_ECON!G6686</f>
        <v>0</v>
      </c>
    </row>
    <row r="6687" spans="1:8" x14ac:dyDescent="0.25">
      <c r="A6687">
        <f>CALCULOS_ENER!A6687*DATOS!F6687</f>
        <v>1.34205E-2</v>
      </c>
      <c r="B6687">
        <f>CALCULOS_ENER!E6687*DATOS!I6687+CALCULOS_ENER!F6687*DATOS!H6687</f>
        <v>0</v>
      </c>
      <c r="C6687">
        <f t="shared" si="208"/>
        <v>1.34205E-2</v>
      </c>
      <c r="D6687">
        <f>CALCULOS_ENER!C6687*DATOS!H6687</f>
        <v>0</v>
      </c>
      <c r="E6687">
        <f t="shared" si="209"/>
        <v>1.34205E-2</v>
      </c>
      <c r="G6687">
        <f>IF(CALCULOS_ENER!C6687=0,DATOS!G6687*DATOS!B6687,DATOS!G6687*(DATOS!B6687-CALCULOS_ENER!E6687)+CALCULOS_ENER!E6687*DATOS!I6687)</f>
        <v>8.2830907984229749E-2</v>
      </c>
      <c r="H6687">
        <f>DATOS!B6687*DATOS!G6687-CALCULOS_ECON!G6687</f>
        <v>0</v>
      </c>
    </row>
    <row r="6688" spans="1:8" x14ac:dyDescent="0.25">
      <c r="A6688">
        <f>CALCULOS_ENER!A6688*DATOS!F6688</f>
        <v>1.3954100000000001E-2</v>
      </c>
      <c r="B6688">
        <f>CALCULOS_ENER!E6688*DATOS!I6688+CALCULOS_ENER!F6688*DATOS!H6688</f>
        <v>0</v>
      </c>
      <c r="C6688">
        <f t="shared" si="208"/>
        <v>1.3954100000000001E-2</v>
      </c>
      <c r="D6688">
        <f>CALCULOS_ENER!C6688*DATOS!H6688</f>
        <v>0</v>
      </c>
      <c r="E6688">
        <f t="shared" si="209"/>
        <v>1.3954100000000001E-2</v>
      </c>
      <c r="G6688">
        <f>IF(CALCULOS_ENER!C6688=0,DATOS!G6688*DATOS!B6688,DATOS!G6688*(DATOS!B6688-CALCULOS_ENER!E6688)+CALCULOS_ENER!E6688*DATOS!I6688)</f>
        <v>8.2830907984229749E-2</v>
      </c>
      <c r="H6688">
        <f>DATOS!B6688*DATOS!G6688-CALCULOS_ECON!G6688</f>
        <v>0</v>
      </c>
    </row>
    <row r="6689" spans="1:8" x14ac:dyDescent="0.25">
      <c r="A6689">
        <f>CALCULOS_ENER!A6689*DATOS!F6689</f>
        <v>3.4028500000000003E-2</v>
      </c>
      <c r="B6689">
        <f>CALCULOS_ENER!E6689*DATOS!I6689+CALCULOS_ENER!F6689*DATOS!H6689</f>
        <v>0</v>
      </c>
      <c r="C6689">
        <f t="shared" si="208"/>
        <v>3.4028500000000003E-2</v>
      </c>
      <c r="D6689">
        <f>CALCULOS_ENER!C6689*DATOS!H6689</f>
        <v>0</v>
      </c>
      <c r="E6689">
        <f t="shared" si="209"/>
        <v>3.4028500000000003E-2</v>
      </c>
      <c r="G6689">
        <f>IF(CALCULOS_ENER!C6689=0,DATOS!G6689*DATOS!B6689,DATOS!G6689*(DATOS!B6689-CALCULOS_ENER!E6689)+CALCULOS_ENER!E6689*DATOS!I6689)</f>
        <v>8.2830907984229749E-2</v>
      </c>
      <c r="H6689">
        <f>DATOS!B6689*DATOS!G6689-CALCULOS_ECON!G6689</f>
        <v>0</v>
      </c>
    </row>
    <row r="6690" spans="1:8" x14ac:dyDescent="0.25">
      <c r="A6690">
        <f>CALCULOS_ENER!A6690*DATOS!F6690</f>
        <v>2.0460800000000001E-2</v>
      </c>
      <c r="B6690">
        <f>CALCULOS_ENER!E6690*DATOS!I6690+CALCULOS_ENER!F6690*DATOS!H6690</f>
        <v>0</v>
      </c>
      <c r="C6690">
        <f t="shared" si="208"/>
        <v>2.0460800000000001E-2</v>
      </c>
      <c r="D6690">
        <f>CALCULOS_ENER!C6690*DATOS!H6690</f>
        <v>0</v>
      </c>
      <c r="E6690">
        <f t="shared" si="209"/>
        <v>2.0460800000000001E-2</v>
      </c>
      <c r="G6690">
        <f>IF(CALCULOS_ENER!C6690=0,DATOS!G6690*DATOS!B6690,DATOS!G6690*(DATOS!B6690-CALCULOS_ENER!E6690)+CALCULOS_ENER!E6690*DATOS!I6690)</f>
        <v>8.564328645641027E-2</v>
      </c>
      <c r="H6690">
        <f>DATOS!B6690*DATOS!G6690-CALCULOS_ECON!G6690</f>
        <v>0</v>
      </c>
    </row>
    <row r="6691" spans="1:8" x14ac:dyDescent="0.25">
      <c r="A6691">
        <f>CALCULOS_ENER!A6691*DATOS!F6691</f>
        <v>0</v>
      </c>
      <c r="B6691">
        <f>CALCULOS_ENER!E6691*DATOS!I6691+CALCULOS_ENER!F6691*DATOS!H6691</f>
        <v>0</v>
      </c>
      <c r="C6691">
        <f t="shared" si="208"/>
        <v>0</v>
      </c>
      <c r="D6691">
        <f>CALCULOS_ENER!C6691*DATOS!H6691</f>
        <v>0</v>
      </c>
      <c r="E6691">
        <f t="shared" si="209"/>
        <v>0</v>
      </c>
      <c r="G6691">
        <f>IF(CALCULOS_ENER!C6691=0,DATOS!G6691*DATOS!B6691,DATOS!G6691*(DATOS!B6691-CALCULOS_ENER!E6691)+CALCULOS_ENER!E6691*DATOS!I6691)</f>
        <v>8.564328645641027E-2</v>
      </c>
      <c r="H6691">
        <f>DATOS!B6691*DATOS!G6691-CALCULOS_ECON!G6691</f>
        <v>0</v>
      </c>
    </row>
    <row r="6692" spans="1:8" x14ac:dyDescent="0.25">
      <c r="A6692">
        <f>CALCULOS_ENER!A6692*DATOS!F6692</f>
        <v>0</v>
      </c>
      <c r="B6692">
        <f>CALCULOS_ENER!E6692*DATOS!I6692+CALCULOS_ENER!F6692*DATOS!H6692</f>
        <v>0</v>
      </c>
      <c r="C6692">
        <f t="shared" si="208"/>
        <v>0</v>
      </c>
      <c r="D6692">
        <f>CALCULOS_ENER!C6692*DATOS!H6692</f>
        <v>0</v>
      </c>
      <c r="E6692">
        <f t="shared" si="209"/>
        <v>0</v>
      </c>
      <c r="G6692">
        <f>IF(CALCULOS_ENER!C6692=0,DATOS!G6692*DATOS!B6692,DATOS!G6692*(DATOS!B6692-CALCULOS_ENER!E6692)+CALCULOS_ENER!E6692*DATOS!I6692)</f>
        <v>0.10916330917258643</v>
      </c>
      <c r="H6692">
        <f>DATOS!B6692*DATOS!G6692-CALCULOS_ECON!G6692</f>
        <v>0</v>
      </c>
    </row>
    <row r="6693" spans="1:8" x14ac:dyDescent="0.25">
      <c r="A6693">
        <f>CALCULOS_ENER!A6693*DATOS!F6693</f>
        <v>0</v>
      </c>
      <c r="B6693">
        <f>CALCULOS_ENER!E6693*DATOS!I6693+CALCULOS_ENER!F6693*DATOS!H6693</f>
        <v>0</v>
      </c>
      <c r="C6693">
        <f t="shared" si="208"/>
        <v>0</v>
      </c>
      <c r="D6693">
        <f>CALCULOS_ENER!C6693*DATOS!H6693</f>
        <v>0</v>
      </c>
      <c r="E6693">
        <f t="shared" si="209"/>
        <v>0</v>
      </c>
      <c r="G6693">
        <f>IF(CALCULOS_ENER!C6693=0,DATOS!G6693*DATOS!B6693,DATOS!G6693*(DATOS!B6693-CALCULOS_ENER!E6693)+CALCULOS_ENER!E6693*DATOS!I6693)</f>
        <v>0.15339117473770658</v>
      </c>
      <c r="H6693">
        <f>DATOS!B6693*DATOS!G6693-CALCULOS_ECON!G6693</f>
        <v>0</v>
      </c>
    </row>
    <row r="6694" spans="1:8" x14ac:dyDescent="0.25">
      <c r="A6694">
        <f>CALCULOS_ENER!A6694*DATOS!F6694</f>
        <v>0</v>
      </c>
      <c r="B6694">
        <f>CALCULOS_ENER!E6694*DATOS!I6694+CALCULOS_ENER!F6694*DATOS!H6694</f>
        <v>0</v>
      </c>
      <c r="C6694">
        <f t="shared" si="208"/>
        <v>0</v>
      </c>
      <c r="D6694">
        <f>CALCULOS_ENER!C6694*DATOS!H6694</f>
        <v>0</v>
      </c>
      <c r="E6694">
        <f t="shared" si="209"/>
        <v>0</v>
      </c>
      <c r="G6694">
        <f>IF(CALCULOS_ENER!C6694=0,DATOS!G6694*DATOS!B6694,DATOS!G6694*(DATOS!B6694-CALCULOS_ENER!E6694)+CALCULOS_ENER!E6694*DATOS!I6694)</f>
        <v>0.17128653981199582</v>
      </c>
      <c r="H6694">
        <f>DATOS!B6694*DATOS!G6694-CALCULOS_ECON!G6694</f>
        <v>0</v>
      </c>
    </row>
    <row r="6695" spans="1:8" x14ac:dyDescent="0.25">
      <c r="A6695">
        <f>CALCULOS_ENER!A6695*DATOS!F6695</f>
        <v>0</v>
      </c>
      <c r="B6695">
        <f>CALCULOS_ENER!E6695*DATOS!I6695+CALCULOS_ENER!F6695*DATOS!H6695</f>
        <v>0</v>
      </c>
      <c r="C6695">
        <f t="shared" si="208"/>
        <v>0</v>
      </c>
      <c r="D6695">
        <f>CALCULOS_ENER!C6695*DATOS!H6695</f>
        <v>0</v>
      </c>
      <c r="E6695">
        <f t="shared" si="209"/>
        <v>0</v>
      </c>
      <c r="G6695">
        <f>IF(CALCULOS_ENER!C6695=0,DATOS!G6695*DATOS!B6695,DATOS!G6695*(DATOS!B6695-CALCULOS_ENER!E6695)+CALCULOS_ENER!E6695*DATOS!I6695)</f>
        <v>0.20707730306139904</v>
      </c>
      <c r="H6695">
        <f>DATOS!B6695*DATOS!G6695-CALCULOS_ECON!G6695</f>
        <v>0</v>
      </c>
    </row>
    <row r="6696" spans="1:8" x14ac:dyDescent="0.25">
      <c r="A6696">
        <f>CALCULOS_ENER!A6696*DATOS!F6696</f>
        <v>0</v>
      </c>
      <c r="B6696">
        <f>CALCULOS_ENER!E6696*DATOS!I6696+CALCULOS_ENER!F6696*DATOS!H6696</f>
        <v>0</v>
      </c>
      <c r="C6696">
        <f t="shared" si="208"/>
        <v>0</v>
      </c>
      <c r="D6696">
        <f>CALCULOS_ENER!C6696*DATOS!H6696</f>
        <v>0</v>
      </c>
      <c r="E6696">
        <f t="shared" si="209"/>
        <v>0</v>
      </c>
      <c r="G6696">
        <f>IF(CALCULOS_ENER!C6696=0,DATOS!G6696*DATOS!B6696,DATOS!G6696*(DATOS!B6696-CALCULOS_ENER!E6696)+CALCULOS_ENER!E6696*DATOS!I6696)</f>
        <v>0.20707730306139904</v>
      </c>
      <c r="H6696">
        <f>DATOS!B6696*DATOS!G6696-CALCULOS_ECON!G6696</f>
        <v>0</v>
      </c>
    </row>
    <row r="6697" spans="1:8" x14ac:dyDescent="0.25">
      <c r="A6697">
        <f>CALCULOS_ENER!A6697*DATOS!F6697</f>
        <v>0</v>
      </c>
      <c r="B6697">
        <f>CALCULOS_ENER!E6697*DATOS!I6697+CALCULOS_ENER!F6697*DATOS!H6697</f>
        <v>0</v>
      </c>
      <c r="C6697">
        <f t="shared" si="208"/>
        <v>0</v>
      </c>
      <c r="D6697">
        <f>CALCULOS_ENER!C6697*DATOS!H6697</f>
        <v>0</v>
      </c>
      <c r="E6697">
        <f t="shared" si="209"/>
        <v>0</v>
      </c>
      <c r="G6697">
        <f>IF(CALCULOS_ENER!C6697=0,DATOS!G6697*DATOS!B6697,DATOS!G6697*(DATOS!B6697-CALCULOS_ENER!E6697)+CALCULOS_ENER!E6697*DATOS!I6697)</f>
        <v>0.15722484605604145</v>
      </c>
      <c r="H6697">
        <f>DATOS!B6697*DATOS!G6697-CALCULOS_ECON!G6697</f>
        <v>0</v>
      </c>
    </row>
    <row r="6698" spans="1:8" x14ac:dyDescent="0.25">
      <c r="A6698">
        <f>CALCULOS_ENER!A6698*DATOS!F6698</f>
        <v>0</v>
      </c>
      <c r="B6698">
        <f>CALCULOS_ENER!E6698*DATOS!I6698+CALCULOS_ENER!F6698*DATOS!H6698</f>
        <v>0</v>
      </c>
      <c r="C6698">
        <f t="shared" si="208"/>
        <v>0</v>
      </c>
      <c r="D6698">
        <f>CALCULOS_ENER!C6698*DATOS!H6698</f>
        <v>0</v>
      </c>
      <c r="E6698">
        <f t="shared" si="209"/>
        <v>0</v>
      </c>
      <c r="G6698">
        <f>IF(CALCULOS_ENER!C6698=0,DATOS!G6698*DATOS!B6698,DATOS!G6698*(DATOS!B6698-CALCULOS_ENER!E6698)+CALCULOS_ENER!E6698*DATOS!I6698)</f>
        <v>9.7913960787987905E-2</v>
      </c>
      <c r="H6698">
        <f>DATOS!B6698*DATOS!G6698-CALCULOS_ECON!G6698</f>
        <v>0</v>
      </c>
    </row>
    <row r="6699" spans="1:8" x14ac:dyDescent="0.25">
      <c r="A6699">
        <f>CALCULOS_ENER!A6699*DATOS!F6699</f>
        <v>0</v>
      </c>
      <c r="B6699">
        <f>CALCULOS_ENER!E6699*DATOS!I6699+CALCULOS_ENER!F6699*DATOS!H6699</f>
        <v>0</v>
      </c>
      <c r="C6699">
        <f t="shared" si="208"/>
        <v>0</v>
      </c>
      <c r="D6699">
        <f>CALCULOS_ENER!C6699*DATOS!H6699</f>
        <v>0</v>
      </c>
      <c r="E6699">
        <f t="shared" si="209"/>
        <v>0</v>
      </c>
      <c r="G6699">
        <f>IF(CALCULOS_ENER!C6699=0,DATOS!G6699*DATOS!B6699,DATOS!G6699*(DATOS!B6699-CALCULOS_ENER!E6699)+CALCULOS_ENER!E6699*DATOS!I6699)</f>
        <v>1.8176523479527962E-2</v>
      </c>
      <c r="H6699">
        <f>DATOS!B6699*DATOS!G6699-CALCULOS_ECON!G6699</f>
        <v>0</v>
      </c>
    </row>
    <row r="6700" spans="1:8" x14ac:dyDescent="0.25">
      <c r="A6700">
        <f>CALCULOS_ENER!A6700*DATOS!F6700</f>
        <v>0</v>
      </c>
      <c r="B6700">
        <f>CALCULOS_ENER!E6700*DATOS!I6700+CALCULOS_ENER!F6700*DATOS!H6700</f>
        <v>0</v>
      </c>
      <c r="C6700">
        <f t="shared" si="208"/>
        <v>0</v>
      </c>
      <c r="D6700">
        <f>CALCULOS_ENER!C6700*DATOS!H6700</f>
        <v>0</v>
      </c>
      <c r="E6700">
        <f t="shared" si="209"/>
        <v>0</v>
      </c>
      <c r="G6700">
        <f>IF(CALCULOS_ENER!C6700=0,DATOS!G6700*DATOS!B6700,DATOS!G6700*(DATOS!B6700-CALCULOS_ENER!E6700)+CALCULOS_ENER!E6700*DATOS!I6700)</f>
        <v>1.8176523479527962E-2</v>
      </c>
      <c r="H6700">
        <f>DATOS!B6700*DATOS!G6700-CALCULOS_ECON!G6700</f>
        <v>0</v>
      </c>
    </row>
    <row r="6701" spans="1:8" x14ac:dyDescent="0.25">
      <c r="A6701">
        <f>CALCULOS_ENER!A6701*DATOS!F6701</f>
        <v>0</v>
      </c>
      <c r="B6701">
        <f>CALCULOS_ENER!E6701*DATOS!I6701+CALCULOS_ENER!F6701*DATOS!H6701</f>
        <v>0</v>
      </c>
      <c r="C6701">
        <f t="shared" si="208"/>
        <v>0</v>
      </c>
      <c r="D6701">
        <f>CALCULOS_ENER!C6701*DATOS!H6701</f>
        <v>0</v>
      </c>
      <c r="E6701">
        <f t="shared" si="209"/>
        <v>0</v>
      </c>
      <c r="G6701">
        <f>IF(CALCULOS_ENER!C6701=0,DATOS!G6701*DATOS!B6701,DATOS!G6701*(DATOS!B6701-CALCULOS_ENER!E6701)+CALCULOS_ENER!E6701*DATOS!I6701)</f>
        <v>1.8176523479527962E-2</v>
      </c>
      <c r="H6701">
        <f>DATOS!B6701*DATOS!G6701-CALCULOS_ECON!G6701</f>
        <v>0</v>
      </c>
    </row>
    <row r="6702" spans="1:8" x14ac:dyDescent="0.25">
      <c r="A6702">
        <f>CALCULOS_ENER!A6702*DATOS!F6702</f>
        <v>0</v>
      </c>
      <c r="B6702">
        <f>CALCULOS_ENER!E6702*DATOS!I6702+CALCULOS_ENER!F6702*DATOS!H6702</f>
        <v>0</v>
      </c>
      <c r="C6702">
        <f t="shared" si="208"/>
        <v>0</v>
      </c>
      <c r="D6702">
        <f>CALCULOS_ENER!C6702*DATOS!H6702</f>
        <v>0</v>
      </c>
      <c r="E6702">
        <f t="shared" si="209"/>
        <v>0</v>
      </c>
      <c r="G6702">
        <f>IF(CALCULOS_ENER!C6702=0,DATOS!G6702*DATOS!B6702,DATOS!G6702*(DATOS!B6702-CALCULOS_ENER!E6702)+CALCULOS_ENER!E6702*DATOS!I6702)</f>
        <v>1.8176523479527962E-2</v>
      </c>
      <c r="H6702">
        <f>DATOS!B6702*DATOS!G6702-CALCULOS_ECON!G6702</f>
        <v>0</v>
      </c>
    </row>
    <row r="6703" spans="1:8" x14ac:dyDescent="0.25">
      <c r="A6703">
        <f>CALCULOS_ENER!A6703*DATOS!F6703</f>
        <v>0</v>
      </c>
      <c r="B6703">
        <f>CALCULOS_ENER!E6703*DATOS!I6703+CALCULOS_ENER!F6703*DATOS!H6703</f>
        <v>0</v>
      </c>
      <c r="C6703">
        <f t="shared" si="208"/>
        <v>0</v>
      </c>
      <c r="D6703">
        <f>CALCULOS_ENER!C6703*DATOS!H6703</f>
        <v>0</v>
      </c>
      <c r="E6703">
        <f t="shared" si="209"/>
        <v>0</v>
      </c>
      <c r="G6703">
        <f>IF(CALCULOS_ENER!C6703=0,DATOS!G6703*DATOS!B6703,DATOS!G6703*(DATOS!B6703-CALCULOS_ENER!E6703)+CALCULOS_ENER!E6703*DATOS!I6703)</f>
        <v>1.9301554310379516E-2</v>
      </c>
      <c r="H6703">
        <f>DATOS!B6703*DATOS!G6703-CALCULOS_ECON!G6703</f>
        <v>0</v>
      </c>
    </row>
    <row r="6704" spans="1:8" x14ac:dyDescent="0.25">
      <c r="A6704">
        <f>CALCULOS_ENER!A6704*DATOS!F6704</f>
        <v>0</v>
      </c>
      <c r="B6704">
        <f>CALCULOS_ENER!E6704*DATOS!I6704+CALCULOS_ENER!F6704*DATOS!H6704</f>
        <v>0</v>
      </c>
      <c r="C6704">
        <f t="shared" si="208"/>
        <v>0</v>
      </c>
      <c r="D6704">
        <f>CALCULOS_ENER!C6704*DATOS!H6704</f>
        <v>0</v>
      </c>
      <c r="E6704">
        <f t="shared" si="209"/>
        <v>0</v>
      </c>
      <c r="G6704">
        <f>IF(CALCULOS_ENER!C6704=0,DATOS!G6704*DATOS!B6704,DATOS!G6704*(DATOS!B6704-CALCULOS_ENER!E6704)+CALCULOS_ENER!E6704*DATOS!I6704)</f>
        <v>4.4227733161821228E-2</v>
      </c>
      <c r="H6704">
        <f>DATOS!B6704*DATOS!G6704-CALCULOS_ECON!G6704</f>
        <v>0</v>
      </c>
    </row>
    <row r="6705" spans="1:8" x14ac:dyDescent="0.25">
      <c r="A6705">
        <f>CALCULOS_ENER!A6705*DATOS!F6705</f>
        <v>5.2623999999999995E-3</v>
      </c>
      <c r="B6705">
        <f>CALCULOS_ENER!E6705*DATOS!I6705+CALCULOS_ENER!F6705*DATOS!H6705</f>
        <v>0</v>
      </c>
      <c r="C6705">
        <f t="shared" si="208"/>
        <v>5.2623999999999995E-3</v>
      </c>
      <c r="D6705">
        <f>CALCULOS_ENER!C6705*DATOS!H6705</f>
        <v>0</v>
      </c>
      <c r="E6705">
        <f t="shared" si="209"/>
        <v>5.2623999999999995E-3</v>
      </c>
      <c r="G6705">
        <f>IF(CALCULOS_ENER!C6705=0,DATOS!G6705*DATOS!B6705,DATOS!G6705*(DATOS!B6705-CALCULOS_ENER!E6705)+CALCULOS_ENER!E6705*DATOS!I6705)</f>
        <v>8.1809615138075401E-2</v>
      </c>
      <c r="H6705">
        <f>DATOS!B6705*DATOS!G6705-CALCULOS_ECON!G6705</f>
        <v>0</v>
      </c>
    </row>
    <row r="6706" spans="1:8" x14ac:dyDescent="0.25">
      <c r="A6706">
        <f>CALCULOS_ENER!A6706*DATOS!F6706</f>
        <v>2.34807E-2</v>
      </c>
      <c r="B6706">
        <f>CALCULOS_ENER!E6706*DATOS!I6706+CALCULOS_ENER!F6706*DATOS!H6706</f>
        <v>0</v>
      </c>
      <c r="C6706">
        <f t="shared" si="208"/>
        <v>2.34807E-2</v>
      </c>
      <c r="D6706">
        <f>CALCULOS_ENER!C6706*DATOS!H6706</f>
        <v>0</v>
      </c>
      <c r="E6706">
        <f t="shared" si="209"/>
        <v>2.34807E-2</v>
      </c>
      <c r="G6706">
        <f>IF(CALCULOS_ENER!C6706=0,DATOS!G6706*DATOS!B6706,DATOS!G6706*(DATOS!B6706-CALCULOS_ENER!E6706)+CALCULOS_ENER!E6706*DATOS!I6706)</f>
        <v>9.9704980212364652E-2</v>
      </c>
      <c r="H6706">
        <f>DATOS!B6706*DATOS!G6706-CALCULOS_ECON!G6706</f>
        <v>0</v>
      </c>
    </row>
    <row r="6707" spans="1:8" x14ac:dyDescent="0.25">
      <c r="A6707">
        <f>CALCULOS_ENER!A6707*DATOS!F6707</f>
        <v>7.8055100000000002E-2</v>
      </c>
      <c r="B6707">
        <f>CALCULOS_ENER!E6707*DATOS!I6707+CALCULOS_ENER!F6707*DATOS!H6707</f>
        <v>0</v>
      </c>
      <c r="C6707">
        <f t="shared" si="208"/>
        <v>7.8055100000000002E-2</v>
      </c>
      <c r="D6707">
        <f>CALCULOS_ENER!C6707*DATOS!H6707</f>
        <v>0</v>
      </c>
      <c r="E6707">
        <f t="shared" si="209"/>
        <v>7.8055100000000002E-2</v>
      </c>
      <c r="G6707">
        <f>IF(CALCULOS_ENER!C6707=0,DATOS!G6707*DATOS!B6707,DATOS!G6707*(DATOS!B6707-CALCULOS_ENER!E6707)+CALCULOS_ENER!E6707*DATOS!I6707)</f>
        <v>8.564328645641027E-2</v>
      </c>
      <c r="H6707">
        <f>DATOS!B6707*DATOS!G6707-CALCULOS_ECON!G6707</f>
        <v>0</v>
      </c>
    </row>
    <row r="6708" spans="1:8" x14ac:dyDescent="0.25">
      <c r="A6708">
        <f>CALCULOS_ENER!A6708*DATOS!F6708</f>
        <v>8.001856261287392E-2</v>
      </c>
      <c r="B6708">
        <f>CALCULOS_ENER!E6708*DATOS!I6708+CALCULOS_ENER!F6708*DATOS!H6708</f>
        <v>1.1754667041338691E-2</v>
      </c>
      <c r="C6708">
        <f t="shared" si="208"/>
        <v>9.1773229654212612E-2</v>
      </c>
      <c r="D6708">
        <f>CALCULOS_ENER!C6708*DATOS!H6708</f>
        <v>6.5483966955512908E-3</v>
      </c>
      <c r="E6708">
        <f t="shared" si="209"/>
        <v>8.6566959308425215E-2</v>
      </c>
      <c r="G6708">
        <f>IF(CALCULOS_ENER!C6708=0,DATOS!G6708*DATOS!B6708,DATOS!G6708*(DATOS!B6708-CALCULOS_ENER!E6708)+CALCULOS_ENER!E6708*DATOS!I6708)</f>
        <v>7.4812292267086522E-2</v>
      </c>
      <c r="H6708">
        <f>DATOS!B6708*DATOS!G6708-CALCULOS_ECON!G6708</f>
        <v>5.2062703457873977E-3</v>
      </c>
    </row>
    <row r="6709" spans="1:8" x14ac:dyDescent="0.25">
      <c r="A6709">
        <f>CALCULOS_ENER!A6709*DATOS!F6709</f>
        <v>7.7206184140693357E-2</v>
      </c>
      <c r="B6709">
        <f>CALCULOS_ENER!E6709*DATOS!I6709+CALCULOS_ENER!F6709*DATOS!H6709</f>
        <v>1.7159559599884692E-2</v>
      </c>
      <c r="C6709">
        <f t="shared" si="208"/>
        <v>9.4365743740578045E-2</v>
      </c>
      <c r="D6709">
        <f>CALCULOS_ENER!C6709*DATOS!H6709</f>
        <v>9.5594033404627389E-3</v>
      </c>
      <c r="E6709">
        <f t="shared" si="209"/>
        <v>8.6765587481156092E-2</v>
      </c>
      <c r="G6709">
        <f>IF(CALCULOS_ENER!C6709=0,DATOS!G6709*DATOS!B6709,DATOS!G6709*(DATOS!B6709-CALCULOS_ENER!E6709)+CALCULOS_ENER!E6709*DATOS!I6709)</f>
        <v>6.9606027881271404E-2</v>
      </c>
      <c r="H6709">
        <f>DATOS!B6709*DATOS!G6709-CALCULOS_ECON!G6709</f>
        <v>7.6001562594219529E-3</v>
      </c>
    </row>
    <row r="6710" spans="1:8" x14ac:dyDescent="0.25">
      <c r="A6710">
        <f>CALCULOS_ENER!A6710*DATOS!F6710</f>
        <v>7.7206184140693357E-2</v>
      </c>
      <c r="B6710">
        <f>CALCULOS_ENER!E6710*DATOS!I6710+CALCULOS_ENER!F6710*DATOS!H6710</f>
        <v>3.2488758144877547E-2</v>
      </c>
      <c r="C6710">
        <f t="shared" si="208"/>
        <v>0.1096949422855709</v>
      </c>
      <c r="D6710">
        <f>CALCULOS_ENER!C6710*DATOS!H6710</f>
        <v>1.8455200430448432E-2</v>
      </c>
      <c r="E6710">
        <f t="shared" si="209"/>
        <v>9.5661384571141789E-2</v>
      </c>
      <c r="G6710">
        <f>IF(CALCULOS_ENER!C6710=0,DATOS!G6710*DATOS!B6710,DATOS!G6710*(DATOS!B6710-CALCULOS_ENER!E6710)+CALCULOS_ENER!E6710*DATOS!I6710)</f>
        <v>6.3172626426264256E-2</v>
      </c>
      <c r="H6710">
        <f>DATOS!B6710*DATOS!G6710-CALCULOS_ECON!G6710</f>
        <v>1.4033557714429101E-2</v>
      </c>
    </row>
    <row r="6711" spans="1:8" x14ac:dyDescent="0.25">
      <c r="A6711">
        <f>CALCULOS_ENER!A6711*DATOS!F6711</f>
        <v>8.2830907984229749E-2</v>
      </c>
      <c r="B6711">
        <f>CALCULOS_ENER!E6711*DATOS!I6711+CALCULOS_ENER!F6711*DATOS!H6711</f>
        <v>4.6187349681975833E-2</v>
      </c>
      <c r="C6711">
        <f t="shared" si="208"/>
        <v>0.12901825766620559</v>
      </c>
      <c r="D6711">
        <f>CALCULOS_ENER!C6711*DATOS!H6711</f>
        <v>2.6273707348181383E-2</v>
      </c>
      <c r="E6711">
        <f t="shared" si="209"/>
        <v>0.10910461533241113</v>
      </c>
      <c r="G6711">
        <f>IF(CALCULOS_ENER!C6711=0,DATOS!G6711*DATOS!B6711,DATOS!G6711*(DATOS!B6711-CALCULOS_ENER!E6711)+CALCULOS_ENER!E6711*DATOS!I6711)</f>
        <v>6.2917265650435303E-2</v>
      </c>
      <c r="H6711">
        <f>DATOS!B6711*DATOS!G6711-CALCULOS_ECON!G6711</f>
        <v>1.9913642333794446E-2</v>
      </c>
    </row>
    <row r="6712" spans="1:8" x14ac:dyDescent="0.25">
      <c r="A6712">
        <f>CALCULOS_ENER!A6712*DATOS!F6712</f>
        <v>7.6274899999999993E-2</v>
      </c>
      <c r="B6712">
        <f>CALCULOS_ENER!E6712*DATOS!I6712+CALCULOS_ENER!F6712*DATOS!H6712</f>
        <v>0</v>
      </c>
      <c r="C6712">
        <f t="shared" si="208"/>
        <v>7.6274899999999993E-2</v>
      </c>
      <c r="D6712">
        <f>CALCULOS_ENER!C6712*DATOS!H6712</f>
        <v>0</v>
      </c>
      <c r="E6712">
        <f t="shared" si="209"/>
        <v>7.6274899999999993E-2</v>
      </c>
      <c r="G6712">
        <f>IF(CALCULOS_ENER!C6712=0,DATOS!G6712*DATOS!B6712,DATOS!G6712*(DATOS!B6712-CALCULOS_ENER!E6712)+CALCULOS_ENER!E6712*DATOS!I6712)</f>
        <v>8.2830907984229749E-2</v>
      </c>
      <c r="H6712">
        <f>DATOS!B6712*DATOS!G6712-CALCULOS_ECON!G6712</f>
        <v>0</v>
      </c>
    </row>
    <row r="6713" spans="1:8" x14ac:dyDescent="0.25">
      <c r="A6713">
        <f>CALCULOS_ENER!A6713*DATOS!F6713</f>
        <v>6.8197300000000002E-2</v>
      </c>
      <c r="B6713">
        <f>CALCULOS_ENER!E6713*DATOS!I6713+CALCULOS_ENER!F6713*DATOS!H6713</f>
        <v>0</v>
      </c>
      <c r="C6713">
        <f t="shared" si="208"/>
        <v>6.8197300000000002E-2</v>
      </c>
      <c r="D6713">
        <f>CALCULOS_ENER!C6713*DATOS!H6713</f>
        <v>0</v>
      </c>
      <c r="E6713">
        <f t="shared" si="209"/>
        <v>6.8197300000000002E-2</v>
      </c>
      <c r="G6713">
        <f>IF(CALCULOS_ENER!C6713=0,DATOS!G6713*DATOS!B6713,DATOS!G6713*(DATOS!B6713-CALCULOS_ENER!E6713)+CALCULOS_ENER!E6713*DATOS!I6713)</f>
        <v>8.2830907984229749E-2</v>
      </c>
      <c r="H6713">
        <f>DATOS!B6713*DATOS!G6713-CALCULOS_ECON!G6713</f>
        <v>0</v>
      </c>
    </row>
    <row r="6714" spans="1:8" x14ac:dyDescent="0.25">
      <c r="A6714">
        <f>CALCULOS_ENER!A6714*DATOS!F6714</f>
        <v>5.5059700000000003E-2</v>
      </c>
      <c r="B6714">
        <f>CALCULOS_ENER!E6714*DATOS!I6714+CALCULOS_ENER!F6714*DATOS!H6714</f>
        <v>0</v>
      </c>
      <c r="C6714">
        <f t="shared" si="208"/>
        <v>5.5059700000000003E-2</v>
      </c>
      <c r="D6714">
        <f>CALCULOS_ENER!C6714*DATOS!H6714</f>
        <v>0</v>
      </c>
      <c r="E6714">
        <f t="shared" si="209"/>
        <v>5.5059700000000003E-2</v>
      </c>
      <c r="G6714">
        <f>IF(CALCULOS_ENER!C6714=0,DATOS!G6714*DATOS!B6714,DATOS!G6714*(DATOS!B6714-CALCULOS_ENER!E6714)+CALCULOS_ENER!E6714*DATOS!I6714)</f>
        <v>8.564328645641027E-2</v>
      </c>
      <c r="H6714">
        <f>DATOS!B6714*DATOS!G6714-CALCULOS_ECON!G6714</f>
        <v>0</v>
      </c>
    </row>
    <row r="6715" spans="1:8" x14ac:dyDescent="0.25">
      <c r="A6715">
        <f>CALCULOS_ENER!A6715*DATOS!F6715</f>
        <v>6.1226000000000006E-3</v>
      </c>
      <c r="B6715">
        <f>CALCULOS_ENER!E6715*DATOS!I6715+CALCULOS_ENER!F6715*DATOS!H6715</f>
        <v>0</v>
      </c>
      <c r="C6715">
        <f t="shared" si="208"/>
        <v>6.1226000000000006E-3</v>
      </c>
      <c r="D6715">
        <f>CALCULOS_ENER!C6715*DATOS!H6715</f>
        <v>0</v>
      </c>
      <c r="E6715">
        <f t="shared" si="209"/>
        <v>6.1226000000000006E-3</v>
      </c>
      <c r="G6715">
        <f>IF(CALCULOS_ENER!C6715=0,DATOS!G6715*DATOS!B6715,DATOS!G6715*(DATOS!B6715-CALCULOS_ENER!E6715)+CALCULOS_ENER!E6715*DATOS!I6715)</f>
        <v>8.564328645641027E-2</v>
      </c>
      <c r="H6715">
        <f>DATOS!B6715*DATOS!G6715-CALCULOS_ECON!G6715</f>
        <v>0</v>
      </c>
    </row>
    <row r="6716" spans="1:8" x14ac:dyDescent="0.25">
      <c r="A6716">
        <f>CALCULOS_ENER!A6716*DATOS!F6716</f>
        <v>0</v>
      </c>
      <c r="B6716">
        <f>CALCULOS_ENER!E6716*DATOS!I6716+CALCULOS_ENER!F6716*DATOS!H6716</f>
        <v>0</v>
      </c>
      <c r="C6716">
        <f t="shared" si="208"/>
        <v>0</v>
      </c>
      <c r="D6716">
        <f>CALCULOS_ENER!C6716*DATOS!H6716</f>
        <v>0</v>
      </c>
      <c r="E6716">
        <f t="shared" si="209"/>
        <v>0</v>
      </c>
      <c r="G6716">
        <f>IF(CALCULOS_ENER!C6716=0,DATOS!G6716*DATOS!B6716,DATOS!G6716*(DATOS!B6716-CALCULOS_ENER!E6716)+CALCULOS_ENER!E6716*DATOS!I6716)</f>
        <v>0.10916330917258643</v>
      </c>
      <c r="H6716">
        <f>DATOS!B6716*DATOS!G6716-CALCULOS_ECON!G6716</f>
        <v>0</v>
      </c>
    </row>
    <row r="6717" spans="1:8" x14ac:dyDescent="0.25">
      <c r="A6717">
        <f>CALCULOS_ENER!A6717*DATOS!F6717</f>
        <v>0</v>
      </c>
      <c r="B6717">
        <f>CALCULOS_ENER!E6717*DATOS!I6717+CALCULOS_ENER!F6717*DATOS!H6717</f>
        <v>0</v>
      </c>
      <c r="C6717">
        <f t="shared" si="208"/>
        <v>0</v>
      </c>
      <c r="D6717">
        <f>CALCULOS_ENER!C6717*DATOS!H6717</f>
        <v>0</v>
      </c>
      <c r="E6717">
        <f t="shared" si="209"/>
        <v>0</v>
      </c>
      <c r="G6717">
        <f>IF(CALCULOS_ENER!C6717=0,DATOS!G6717*DATOS!B6717,DATOS!G6717*(DATOS!B6717-CALCULOS_ENER!E6717)+CALCULOS_ENER!E6717*DATOS!I6717)</f>
        <v>0.15339117473770658</v>
      </c>
      <c r="H6717">
        <f>DATOS!B6717*DATOS!G6717-CALCULOS_ECON!G6717</f>
        <v>0</v>
      </c>
    </row>
    <row r="6718" spans="1:8" x14ac:dyDescent="0.25">
      <c r="A6718">
        <f>CALCULOS_ENER!A6718*DATOS!F6718</f>
        <v>0</v>
      </c>
      <c r="B6718">
        <f>CALCULOS_ENER!E6718*DATOS!I6718+CALCULOS_ENER!F6718*DATOS!H6718</f>
        <v>0</v>
      </c>
      <c r="C6718">
        <f t="shared" si="208"/>
        <v>0</v>
      </c>
      <c r="D6718">
        <f>CALCULOS_ENER!C6718*DATOS!H6718</f>
        <v>0</v>
      </c>
      <c r="E6718">
        <f t="shared" si="209"/>
        <v>0</v>
      </c>
      <c r="G6718">
        <f>IF(CALCULOS_ENER!C6718=0,DATOS!G6718*DATOS!B6718,DATOS!G6718*(DATOS!B6718-CALCULOS_ENER!E6718)+CALCULOS_ENER!E6718*DATOS!I6718)</f>
        <v>0.17128653981199582</v>
      </c>
      <c r="H6718">
        <f>DATOS!B6718*DATOS!G6718-CALCULOS_ECON!G6718</f>
        <v>0</v>
      </c>
    </row>
    <row r="6719" spans="1:8" x14ac:dyDescent="0.25">
      <c r="A6719">
        <f>CALCULOS_ENER!A6719*DATOS!F6719</f>
        <v>0</v>
      </c>
      <c r="B6719">
        <f>CALCULOS_ENER!E6719*DATOS!I6719+CALCULOS_ENER!F6719*DATOS!H6719</f>
        <v>0</v>
      </c>
      <c r="C6719">
        <f t="shared" si="208"/>
        <v>0</v>
      </c>
      <c r="D6719">
        <f>CALCULOS_ENER!C6719*DATOS!H6719</f>
        <v>0</v>
      </c>
      <c r="E6719">
        <f t="shared" si="209"/>
        <v>0</v>
      </c>
      <c r="G6719">
        <f>IF(CALCULOS_ENER!C6719=0,DATOS!G6719*DATOS!B6719,DATOS!G6719*(DATOS!B6719-CALCULOS_ENER!E6719)+CALCULOS_ENER!E6719*DATOS!I6719)</f>
        <v>0.20707730306139904</v>
      </c>
      <c r="H6719">
        <f>DATOS!B6719*DATOS!G6719-CALCULOS_ECON!G6719</f>
        <v>0</v>
      </c>
    </row>
    <row r="6720" spans="1:8" x14ac:dyDescent="0.25">
      <c r="A6720">
        <f>CALCULOS_ENER!A6720*DATOS!F6720</f>
        <v>0</v>
      </c>
      <c r="B6720">
        <f>CALCULOS_ENER!E6720*DATOS!I6720+CALCULOS_ENER!F6720*DATOS!H6720</f>
        <v>0</v>
      </c>
      <c r="C6720">
        <f t="shared" si="208"/>
        <v>0</v>
      </c>
      <c r="D6720">
        <f>CALCULOS_ENER!C6720*DATOS!H6720</f>
        <v>0</v>
      </c>
      <c r="E6720">
        <f t="shared" si="209"/>
        <v>0</v>
      </c>
      <c r="G6720">
        <f>IF(CALCULOS_ENER!C6720=0,DATOS!G6720*DATOS!B6720,DATOS!G6720*(DATOS!B6720-CALCULOS_ENER!E6720)+CALCULOS_ENER!E6720*DATOS!I6720)</f>
        <v>0.20707730306139904</v>
      </c>
      <c r="H6720">
        <f>DATOS!B6720*DATOS!G6720-CALCULOS_ECON!G6720</f>
        <v>0</v>
      </c>
    </row>
    <row r="6721" spans="1:8" x14ac:dyDescent="0.25">
      <c r="A6721">
        <f>CALCULOS_ENER!A6721*DATOS!F6721</f>
        <v>0</v>
      </c>
      <c r="B6721">
        <f>CALCULOS_ENER!E6721*DATOS!I6721+CALCULOS_ENER!F6721*DATOS!H6721</f>
        <v>0</v>
      </c>
      <c r="C6721">
        <f t="shared" si="208"/>
        <v>0</v>
      </c>
      <c r="D6721">
        <f>CALCULOS_ENER!C6721*DATOS!H6721</f>
        <v>0</v>
      </c>
      <c r="E6721">
        <f t="shared" si="209"/>
        <v>0</v>
      </c>
      <c r="G6721">
        <f>IF(CALCULOS_ENER!C6721=0,DATOS!G6721*DATOS!B6721,DATOS!G6721*(DATOS!B6721-CALCULOS_ENER!E6721)+CALCULOS_ENER!E6721*DATOS!I6721)</f>
        <v>0.15722484605604145</v>
      </c>
      <c r="H6721">
        <f>DATOS!B6721*DATOS!G6721-CALCULOS_ECON!G6721</f>
        <v>0</v>
      </c>
    </row>
    <row r="6722" spans="1:8" x14ac:dyDescent="0.25">
      <c r="A6722">
        <f>CALCULOS_ENER!A6722*DATOS!F6722</f>
        <v>0</v>
      </c>
      <c r="B6722">
        <f>CALCULOS_ENER!E6722*DATOS!I6722+CALCULOS_ENER!F6722*DATOS!H6722</f>
        <v>0</v>
      </c>
      <c r="C6722">
        <f t="shared" si="208"/>
        <v>0</v>
      </c>
      <c r="D6722">
        <f>CALCULOS_ENER!C6722*DATOS!H6722</f>
        <v>0</v>
      </c>
      <c r="E6722">
        <f t="shared" si="209"/>
        <v>0</v>
      </c>
      <c r="G6722">
        <f>IF(CALCULOS_ENER!C6722=0,DATOS!G6722*DATOS!B6722,DATOS!G6722*(DATOS!B6722-CALCULOS_ENER!E6722)+CALCULOS_ENER!E6722*DATOS!I6722)</f>
        <v>9.7913960787987905E-2</v>
      </c>
      <c r="H6722">
        <f>DATOS!B6722*DATOS!G6722-CALCULOS_ECON!G6722</f>
        <v>0</v>
      </c>
    </row>
    <row r="6723" spans="1:8" x14ac:dyDescent="0.25">
      <c r="A6723">
        <f>CALCULOS_ENER!A6723*DATOS!F6723</f>
        <v>0</v>
      </c>
      <c r="B6723">
        <f>CALCULOS_ENER!E6723*DATOS!I6723+CALCULOS_ENER!F6723*DATOS!H6723</f>
        <v>0</v>
      </c>
      <c r="C6723">
        <f t="shared" ref="C6723:C6786" si="210">A6723+B6723</f>
        <v>0</v>
      </c>
      <c r="D6723">
        <f>CALCULOS_ENER!C6723*DATOS!H6723</f>
        <v>0</v>
      </c>
      <c r="E6723">
        <f t="shared" ref="E6723:E6786" si="211">A6723+D6723</f>
        <v>0</v>
      </c>
      <c r="G6723">
        <f>IF(CALCULOS_ENER!C6723=0,DATOS!G6723*DATOS!B6723,DATOS!G6723*(DATOS!B6723-CALCULOS_ENER!E6723)+CALCULOS_ENER!E6723*DATOS!I6723)</f>
        <v>1.8176523479527962E-2</v>
      </c>
      <c r="H6723">
        <f>DATOS!B6723*DATOS!G6723-CALCULOS_ECON!G6723</f>
        <v>0</v>
      </c>
    </row>
    <row r="6724" spans="1:8" x14ac:dyDescent="0.25">
      <c r="A6724">
        <f>CALCULOS_ENER!A6724*DATOS!F6724</f>
        <v>0</v>
      </c>
      <c r="B6724">
        <f>CALCULOS_ENER!E6724*DATOS!I6724+CALCULOS_ENER!F6724*DATOS!H6724</f>
        <v>0</v>
      </c>
      <c r="C6724">
        <f t="shared" si="210"/>
        <v>0</v>
      </c>
      <c r="D6724">
        <f>CALCULOS_ENER!C6724*DATOS!H6724</f>
        <v>0</v>
      </c>
      <c r="E6724">
        <f t="shared" si="211"/>
        <v>0</v>
      </c>
      <c r="G6724">
        <f>IF(CALCULOS_ENER!C6724=0,DATOS!G6724*DATOS!B6724,DATOS!G6724*(DATOS!B6724-CALCULOS_ENER!E6724)+CALCULOS_ENER!E6724*DATOS!I6724)</f>
        <v>1.8176523479527962E-2</v>
      </c>
      <c r="H6724">
        <f>DATOS!B6724*DATOS!G6724-CALCULOS_ECON!G6724</f>
        <v>0</v>
      </c>
    </row>
    <row r="6725" spans="1:8" x14ac:dyDescent="0.25">
      <c r="A6725">
        <f>CALCULOS_ENER!A6725*DATOS!F6725</f>
        <v>0</v>
      </c>
      <c r="B6725">
        <f>CALCULOS_ENER!E6725*DATOS!I6725+CALCULOS_ENER!F6725*DATOS!H6725</f>
        <v>0</v>
      </c>
      <c r="C6725">
        <f t="shared" si="210"/>
        <v>0</v>
      </c>
      <c r="D6725">
        <f>CALCULOS_ENER!C6725*DATOS!H6725</f>
        <v>0</v>
      </c>
      <c r="E6725">
        <f t="shared" si="211"/>
        <v>0</v>
      </c>
      <c r="G6725">
        <f>IF(CALCULOS_ENER!C6725=0,DATOS!G6725*DATOS!B6725,DATOS!G6725*(DATOS!B6725-CALCULOS_ENER!E6725)+CALCULOS_ENER!E6725*DATOS!I6725)</f>
        <v>1.8176523479527962E-2</v>
      </c>
      <c r="H6725">
        <f>DATOS!B6725*DATOS!G6725-CALCULOS_ECON!G6725</f>
        <v>0</v>
      </c>
    </row>
    <row r="6726" spans="1:8" x14ac:dyDescent="0.25">
      <c r="A6726">
        <f>CALCULOS_ENER!A6726*DATOS!F6726</f>
        <v>0</v>
      </c>
      <c r="B6726">
        <f>CALCULOS_ENER!E6726*DATOS!I6726+CALCULOS_ENER!F6726*DATOS!H6726</f>
        <v>0</v>
      </c>
      <c r="C6726">
        <f t="shared" si="210"/>
        <v>0</v>
      </c>
      <c r="D6726">
        <f>CALCULOS_ENER!C6726*DATOS!H6726</f>
        <v>0</v>
      </c>
      <c r="E6726">
        <f t="shared" si="211"/>
        <v>0</v>
      </c>
      <c r="G6726">
        <f>IF(CALCULOS_ENER!C6726=0,DATOS!G6726*DATOS!B6726,DATOS!G6726*(DATOS!B6726-CALCULOS_ENER!E6726)+CALCULOS_ENER!E6726*DATOS!I6726)</f>
        <v>1.8176523479527962E-2</v>
      </c>
      <c r="H6726">
        <f>DATOS!B6726*DATOS!G6726-CALCULOS_ECON!G6726</f>
        <v>0</v>
      </c>
    </row>
    <row r="6727" spans="1:8" x14ac:dyDescent="0.25">
      <c r="A6727">
        <f>CALCULOS_ENER!A6727*DATOS!F6727</f>
        <v>0</v>
      </c>
      <c r="B6727">
        <f>CALCULOS_ENER!E6727*DATOS!I6727+CALCULOS_ENER!F6727*DATOS!H6727</f>
        <v>0</v>
      </c>
      <c r="C6727">
        <f t="shared" si="210"/>
        <v>0</v>
      </c>
      <c r="D6727">
        <f>CALCULOS_ENER!C6727*DATOS!H6727</f>
        <v>0</v>
      </c>
      <c r="E6727">
        <f t="shared" si="211"/>
        <v>0</v>
      </c>
      <c r="G6727">
        <f>IF(CALCULOS_ENER!C6727=0,DATOS!G6727*DATOS!B6727,DATOS!G6727*(DATOS!B6727-CALCULOS_ENER!E6727)+CALCULOS_ENER!E6727*DATOS!I6727)</f>
        <v>1.9301554310379516E-2</v>
      </c>
      <c r="H6727">
        <f>DATOS!B6727*DATOS!G6727-CALCULOS_ECON!G6727</f>
        <v>0</v>
      </c>
    </row>
    <row r="6728" spans="1:8" x14ac:dyDescent="0.25">
      <c r="A6728">
        <f>CALCULOS_ENER!A6728*DATOS!F6728</f>
        <v>0</v>
      </c>
      <c r="B6728">
        <f>CALCULOS_ENER!E6728*DATOS!I6728+CALCULOS_ENER!F6728*DATOS!H6728</f>
        <v>0</v>
      </c>
      <c r="C6728">
        <f t="shared" si="210"/>
        <v>0</v>
      </c>
      <c r="D6728">
        <f>CALCULOS_ENER!C6728*DATOS!H6728</f>
        <v>0</v>
      </c>
      <c r="E6728">
        <f t="shared" si="211"/>
        <v>0</v>
      </c>
      <c r="G6728">
        <f>IF(CALCULOS_ENER!C6728=0,DATOS!G6728*DATOS!B6728,DATOS!G6728*(DATOS!B6728-CALCULOS_ENER!E6728)+CALCULOS_ENER!E6728*DATOS!I6728)</f>
        <v>4.4227733161821228E-2</v>
      </c>
      <c r="H6728">
        <f>DATOS!B6728*DATOS!G6728-CALCULOS_ECON!G6728</f>
        <v>0</v>
      </c>
    </row>
    <row r="6729" spans="1:8" x14ac:dyDescent="0.25">
      <c r="A6729">
        <f>CALCULOS_ENER!A6729*DATOS!F6729</f>
        <v>3.0442800000000002E-2</v>
      </c>
      <c r="B6729">
        <f>CALCULOS_ENER!E6729*DATOS!I6729+CALCULOS_ENER!F6729*DATOS!H6729</f>
        <v>0</v>
      </c>
      <c r="C6729">
        <f t="shared" si="210"/>
        <v>3.0442800000000002E-2</v>
      </c>
      <c r="D6729">
        <f>CALCULOS_ENER!C6729*DATOS!H6729</f>
        <v>0</v>
      </c>
      <c r="E6729">
        <f t="shared" si="211"/>
        <v>3.0442800000000002E-2</v>
      </c>
      <c r="G6729">
        <f>IF(CALCULOS_ENER!C6729=0,DATOS!G6729*DATOS!B6729,DATOS!G6729*(DATOS!B6729-CALCULOS_ENER!E6729)+CALCULOS_ENER!E6729*DATOS!I6729)</f>
        <v>8.1809615138075401E-2</v>
      </c>
      <c r="H6729">
        <f>DATOS!B6729*DATOS!G6729-CALCULOS_ECON!G6729</f>
        <v>0</v>
      </c>
    </row>
    <row r="6730" spans="1:8" x14ac:dyDescent="0.25">
      <c r="A6730">
        <f>CALCULOS_ENER!A6730*DATOS!F6730</f>
        <v>8.4037399999999998E-2</v>
      </c>
      <c r="B6730">
        <f>CALCULOS_ENER!E6730*DATOS!I6730+CALCULOS_ENER!F6730*DATOS!H6730</f>
        <v>0</v>
      </c>
      <c r="C6730">
        <f t="shared" si="210"/>
        <v>8.4037399999999998E-2</v>
      </c>
      <c r="D6730">
        <f>CALCULOS_ENER!C6730*DATOS!H6730</f>
        <v>0</v>
      </c>
      <c r="E6730">
        <f t="shared" si="211"/>
        <v>8.4037399999999998E-2</v>
      </c>
      <c r="G6730">
        <f>IF(CALCULOS_ENER!C6730=0,DATOS!G6730*DATOS!B6730,DATOS!G6730*(DATOS!B6730-CALCULOS_ENER!E6730)+CALCULOS_ENER!E6730*DATOS!I6730)</f>
        <v>9.9704980212364652E-2</v>
      </c>
      <c r="H6730">
        <f>DATOS!B6730*DATOS!G6730-CALCULOS_ECON!G6730</f>
        <v>0</v>
      </c>
    </row>
    <row r="6731" spans="1:8" x14ac:dyDescent="0.25">
      <c r="A6731">
        <f>CALCULOS_ENER!A6731*DATOS!F6731</f>
        <v>8.564328645641027E-2</v>
      </c>
      <c r="B6731">
        <f>CALCULOS_ENER!E6731*DATOS!I6731+CALCULOS_ENER!F6731*DATOS!H6731</f>
        <v>3.3423210633387074E-2</v>
      </c>
      <c r="C6731">
        <f t="shared" si="210"/>
        <v>0.11906649708979734</v>
      </c>
      <c r="D6731">
        <f>CALCULOS_ENER!C6731*DATOS!H6731</f>
        <v>2.7627307723184395E-2</v>
      </c>
      <c r="E6731">
        <f t="shared" si="211"/>
        <v>0.11327059417959466</v>
      </c>
      <c r="G6731">
        <f>IF(CALCULOS_ENER!C6731=0,DATOS!G6731*DATOS!B6731,DATOS!G6731*(DATOS!B6731-CALCULOS_ENER!E6731)+CALCULOS_ENER!E6731*DATOS!I6731)</f>
        <v>7.9847383546207601E-2</v>
      </c>
      <c r="H6731">
        <f>DATOS!B6731*DATOS!G6731-CALCULOS_ECON!G6731</f>
        <v>5.7959029102026688E-3</v>
      </c>
    </row>
    <row r="6732" spans="1:8" x14ac:dyDescent="0.25">
      <c r="A6732">
        <f>CALCULOS_ENER!A6732*DATOS!F6732</f>
        <v>8.001856261287392E-2</v>
      </c>
      <c r="B6732">
        <f>CALCULOS_ENER!E6732*DATOS!I6732+CALCULOS_ENER!F6732*DATOS!H6732</f>
        <v>5.0274242062463691E-2</v>
      </c>
      <c r="C6732">
        <f t="shared" si="210"/>
        <v>0.1302928046753376</v>
      </c>
      <c r="D6732">
        <f>CALCULOS_ENER!C6732*DATOS!H6732</f>
        <v>3.7293146737801292E-2</v>
      </c>
      <c r="E6732">
        <f t="shared" si="211"/>
        <v>0.11731170935067521</v>
      </c>
      <c r="G6732">
        <f>IF(CALCULOS_ENER!C6732=0,DATOS!G6732*DATOS!B6732,DATOS!G6732*(DATOS!B6732-CALCULOS_ENER!E6732)+CALCULOS_ENER!E6732*DATOS!I6732)</f>
        <v>6.7037467288211527E-2</v>
      </c>
      <c r="H6732">
        <f>DATOS!B6732*DATOS!G6732-CALCULOS_ECON!G6732</f>
        <v>1.2981095324662392E-2</v>
      </c>
    </row>
    <row r="6733" spans="1:8" x14ac:dyDescent="0.25">
      <c r="A6733">
        <f>CALCULOS_ENER!A6733*DATOS!F6733</f>
        <v>7.7206184140693357E-2</v>
      </c>
      <c r="B6733">
        <f>CALCULOS_ENER!E6733*DATOS!I6733+CALCULOS_ENER!F6733*DATOS!H6733</f>
        <v>5.311455967334467E-2</v>
      </c>
      <c r="C6733">
        <f t="shared" si="210"/>
        <v>0.13032074381403802</v>
      </c>
      <c r="D6733">
        <f>CALCULOS_ENER!C6733*DATOS!H6733</f>
        <v>3.8696303487382698E-2</v>
      </c>
      <c r="E6733">
        <f t="shared" si="211"/>
        <v>0.11590248762807606</v>
      </c>
      <c r="G6733">
        <f>IF(CALCULOS_ENER!C6733=0,DATOS!G6733*DATOS!B6733,DATOS!G6733*(DATOS!B6733-CALCULOS_ENER!E6733)+CALCULOS_ENER!E6733*DATOS!I6733)</f>
        <v>6.2787927954731398E-2</v>
      </c>
      <c r="H6733">
        <f>DATOS!B6733*DATOS!G6733-CALCULOS_ECON!G6733</f>
        <v>1.4418256185961958E-2</v>
      </c>
    </row>
    <row r="6734" spans="1:8" x14ac:dyDescent="0.25">
      <c r="A6734">
        <f>CALCULOS_ENER!A6734*DATOS!F6734</f>
        <v>7.7206184140693357E-2</v>
      </c>
      <c r="B6734">
        <f>CALCULOS_ENER!E6734*DATOS!I6734+CALCULOS_ENER!F6734*DATOS!H6734</f>
        <v>6.587948040135215E-2</v>
      </c>
      <c r="C6734">
        <f t="shared" si="210"/>
        <v>0.14308566454204552</v>
      </c>
      <c r="D6734">
        <f>CALCULOS_ENER!C6734*DATOS!H6734</f>
        <v>4.8358711787336979E-2</v>
      </c>
      <c r="E6734">
        <f t="shared" si="211"/>
        <v>0.12556489592803033</v>
      </c>
      <c r="G6734">
        <f>IF(CALCULOS_ENER!C6734=0,DATOS!G6734*DATOS!B6734,DATOS!G6734*(DATOS!B6734-CALCULOS_ENER!E6734)+CALCULOS_ENER!E6734*DATOS!I6734)</f>
        <v>5.9685415526678179E-2</v>
      </c>
      <c r="H6734">
        <f>DATOS!B6734*DATOS!G6734-CALCULOS_ECON!G6734</f>
        <v>1.7520768614015178E-2</v>
      </c>
    </row>
    <row r="6735" spans="1:8" x14ac:dyDescent="0.25">
      <c r="A6735">
        <f>CALCULOS_ENER!A6735*DATOS!F6735</f>
        <v>8.2830907984229749E-2</v>
      </c>
      <c r="B6735">
        <f>CALCULOS_ENER!E6735*DATOS!I6735+CALCULOS_ENER!F6735*DATOS!H6735</f>
        <v>6.2186573003942584E-2</v>
      </c>
      <c r="C6735">
        <f t="shared" si="210"/>
        <v>0.14501748098817233</v>
      </c>
      <c r="D6735">
        <f>CALCULOS_ENER!C6735*DATOS!H6735</f>
        <v>4.1478846007885144E-2</v>
      </c>
      <c r="E6735">
        <f t="shared" si="211"/>
        <v>0.12430975399211489</v>
      </c>
      <c r="G6735">
        <f>IF(CALCULOS_ENER!C6735=0,DATOS!G6735*DATOS!B6735,DATOS!G6735*(DATOS!B6735-CALCULOS_ENER!E6735)+CALCULOS_ENER!E6735*DATOS!I6735)</f>
        <v>6.2123180988172308E-2</v>
      </c>
      <c r="H6735">
        <f>DATOS!B6735*DATOS!G6735-CALCULOS_ECON!G6735</f>
        <v>2.0707726996057441E-2</v>
      </c>
    </row>
    <row r="6736" spans="1:8" x14ac:dyDescent="0.25">
      <c r="A6736">
        <f>CALCULOS_ENER!A6736*DATOS!F6736</f>
        <v>8.2830907984229749E-2</v>
      </c>
      <c r="B6736">
        <f>CALCULOS_ENER!E6736*DATOS!I6736+CALCULOS_ENER!F6736*DATOS!H6736</f>
        <v>4.3757473394367814E-2</v>
      </c>
      <c r="C6736">
        <f t="shared" si="210"/>
        <v>0.12658838137859757</v>
      </c>
      <c r="D6736">
        <f>CALCULOS_ENER!C6736*DATOS!H6736</f>
        <v>2.8831454772965382E-2</v>
      </c>
      <c r="E6736">
        <f t="shared" si="211"/>
        <v>0.11166236275719513</v>
      </c>
      <c r="G6736">
        <f>IF(CALCULOS_ENER!C6736=0,DATOS!G6736*DATOS!B6736,DATOS!G6736*(DATOS!B6736-CALCULOS_ENER!E6736)+CALCULOS_ENER!E6736*DATOS!I6736)</f>
        <v>6.7904889362827306E-2</v>
      </c>
      <c r="H6736">
        <f>DATOS!B6736*DATOS!G6736-CALCULOS_ECON!G6736</f>
        <v>1.4926018621402443E-2</v>
      </c>
    </row>
    <row r="6737" spans="1:8" x14ac:dyDescent="0.25">
      <c r="A6737">
        <f>CALCULOS_ENER!A6737*DATOS!F6737</f>
        <v>8.2830907984229749E-2</v>
      </c>
      <c r="B6737">
        <f>CALCULOS_ENER!E6737*DATOS!I6737+CALCULOS_ENER!F6737*DATOS!H6737</f>
        <v>1.6960754952955265E-2</v>
      </c>
      <c r="C6737">
        <f t="shared" si="210"/>
        <v>9.9791662937185013E-2</v>
      </c>
      <c r="D6737">
        <f>CALCULOS_ENER!C6737*DATOS!H6737</f>
        <v>1.1134117890140269E-2</v>
      </c>
      <c r="E6737">
        <f t="shared" si="211"/>
        <v>9.3965025874370015E-2</v>
      </c>
      <c r="G6737">
        <f>IF(CALCULOS_ENER!C6737=0,DATOS!G6737*DATOS!B6737,DATOS!G6737*(DATOS!B6737-CALCULOS_ENER!E6737)+CALCULOS_ENER!E6737*DATOS!I6737)</f>
        <v>7.7004270921414736E-2</v>
      </c>
      <c r="H6737">
        <f>DATOS!B6737*DATOS!G6737-CALCULOS_ECON!G6737</f>
        <v>5.8266370628150127E-3</v>
      </c>
    </row>
    <row r="6738" spans="1:8" x14ac:dyDescent="0.25">
      <c r="A6738">
        <f>CALCULOS_ENER!A6738*DATOS!F6738</f>
        <v>3.6225E-2</v>
      </c>
      <c r="B6738">
        <f>CALCULOS_ENER!E6738*DATOS!I6738+CALCULOS_ENER!F6738*DATOS!H6738</f>
        <v>0</v>
      </c>
      <c r="C6738">
        <f t="shared" si="210"/>
        <v>3.6225E-2</v>
      </c>
      <c r="D6738">
        <f>CALCULOS_ENER!C6738*DATOS!H6738</f>
        <v>0</v>
      </c>
      <c r="E6738">
        <f t="shared" si="211"/>
        <v>3.6225E-2</v>
      </c>
      <c r="G6738">
        <f>IF(CALCULOS_ENER!C6738=0,DATOS!G6738*DATOS!B6738,DATOS!G6738*(DATOS!B6738-CALCULOS_ENER!E6738)+CALCULOS_ENER!E6738*DATOS!I6738)</f>
        <v>8.564328645641027E-2</v>
      </c>
      <c r="H6738">
        <f>DATOS!B6738*DATOS!G6738-CALCULOS_ECON!G6738</f>
        <v>0</v>
      </c>
    </row>
    <row r="6739" spans="1:8" x14ac:dyDescent="0.25">
      <c r="A6739">
        <f>CALCULOS_ENER!A6739*DATOS!F6739</f>
        <v>8.6479999999999999E-4</v>
      </c>
      <c r="B6739">
        <f>CALCULOS_ENER!E6739*DATOS!I6739+CALCULOS_ENER!F6739*DATOS!H6739</f>
        <v>0</v>
      </c>
      <c r="C6739">
        <f t="shared" si="210"/>
        <v>8.6479999999999999E-4</v>
      </c>
      <c r="D6739">
        <f>CALCULOS_ENER!C6739*DATOS!H6739</f>
        <v>0</v>
      </c>
      <c r="E6739">
        <f t="shared" si="211"/>
        <v>8.6479999999999999E-4</v>
      </c>
      <c r="G6739">
        <f>IF(CALCULOS_ENER!C6739=0,DATOS!G6739*DATOS!B6739,DATOS!G6739*(DATOS!B6739-CALCULOS_ENER!E6739)+CALCULOS_ENER!E6739*DATOS!I6739)</f>
        <v>8.564328645641027E-2</v>
      </c>
      <c r="H6739">
        <f>DATOS!B6739*DATOS!G6739-CALCULOS_ECON!G6739</f>
        <v>0</v>
      </c>
    </row>
    <row r="6740" spans="1:8" x14ac:dyDescent="0.25">
      <c r="A6740">
        <f>CALCULOS_ENER!A6740*DATOS!F6740</f>
        <v>0</v>
      </c>
      <c r="B6740">
        <f>CALCULOS_ENER!E6740*DATOS!I6740+CALCULOS_ENER!F6740*DATOS!H6740</f>
        <v>0</v>
      </c>
      <c r="C6740">
        <f t="shared" si="210"/>
        <v>0</v>
      </c>
      <c r="D6740">
        <f>CALCULOS_ENER!C6740*DATOS!H6740</f>
        <v>0</v>
      </c>
      <c r="E6740">
        <f t="shared" si="211"/>
        <v>0</v>
      </c>
      <c r="G6740">
        <f>IF(CALCULOS_ENER!C6740=0,DATOS!G6740*DATOS!B6740,DATOS!G6740*(DATOS!B6740-CALCULOS_ENER!E6740)+CALCULOS_ENER!E6740*DATOS!I6740)</f>
        <v>0.10916330917258643</v>
      </c>
      <c r="H6740">
        <f>DATOS!B6740*DATOS!G6740-CALCULOS_ECON!G6740</f>
        <v>0</v>
      </c>
    </row>
    <row r="6741" spans="1:8" x14ac:dyDescent="0.25">
      <c r="A6741">
        <f>CALCULOS_ENER!A6741*DATOS!F6741</f>
        <v>0</v>
      </c>
      <c r="B6741">
        <f>CALCULOS_ENER!E6741*DATOS!I6741+CALCULOS_ENER!F6741*DATOS!H6741</f>
        <v>0</v>
      </c>
      <c r="C6741">
        <f t="shared" si="210"/>
        <v>0</v>
      </c>
      <c r="D6741">
        <f>CALCULOS_ENER!C6741*DATOS!H6741</f>
        <v>0</v>
      </c>
      <c r="E6741">
        <f t="shared" si="211"/>
        <v>0</v>
      </c>
      <c r="G6741">
        <f>IF(CALCULOS_ENER!C6741=0,DATOS!G6741*DATOS!B6741,DATOS!G6741*(DATOS!B6741-CALCULOS_ENER!E6741)+CALCULOS_ENER!E6741*DATOS!I6741)</f>
        <v>0.15339117473770658</v>
      </c>
      <c r="H6741">
        <f>DATOS!B6741*DATOS!G6741-CALCULOS_ECON!G6741</f>
        <v>0</v>
      </c>
    </row>
    <row r="6742" spans="1:8" x14ac:dyDescent="0.25">
      <c r="A6742">
        <f>CALCULOS_ENER!A6742*DATOS!F6742</f>
        <v>0</v>
      </c>
      <c r="B6742">
        <f>CALCULOS_ENER!E6742*DATOS!I6742+CALCULOS_ENER!F6742*DATOS!H6742</f>
        <v>0</v>
      </c>
      <c r="C6742">
        <f t="shared" si="210"/>
        <v>0</v>
      </c>
      <c r="D6742">
        <f>CALCULOS_ENER!C6742*DATOS!H6742</f>
        <v>0</v>
      </c>
      <c r="E6742">
        <f t="shared" si="211"/>
        <v>0</v>
      </c>
      <c r="G6742">
        <f>IF(CALCULOS_ENER!C6742=0,DATOS!G6742*DATOS!B6742,DATOS!G6742*(DATOS!B6742-CALCULOS_ENER!E6742)+CALCULOS_ENER!E6742*DATOS!I6742)</f>
        <v>0.17128653981199582</v>
      </c>
      <c r="H6742">
        <f>DATOS!B6742*DATOS!G6742-CALCULOS_ECON!G6742</f>
        <v>0</v>
      </c>
    </row>
    <row r="6743" spans="1:8" x14ac:dyDescent="0.25">
      <c r="A6743">
        <f>CALCULOS_ENER!A6743*DATOS!F6743</f>
        <v>0</v>
      </c>
      <c r="B6743">
        <f>CALCULOS_ENER!E6743*DATOS!I6743+CALCULOS_ENER!F6743*DATOS!H6743</f>
        <v>0</v>
      </c>
      <c r="C6743">
        <f t="shared" si="210"/>
        <v>0</v>
      </c>
      <c r="D6743">
        <f>CALCULOS_ENER!C6743*DATOS!H6743</f>
        <v>0</v>
      </c>
      <c r="E6743">
        <f t="shared" si="211"/>
        <v>0</v>
      </c>
      <c r="G6743">
        <f>IF(CALCULOS_ENER!C6743=0,DATOS!G6743*DATOS!B6743,DATOS!G6743*(DATOS!B6743-CALCULOS_ENER!E6743)+CALCULOS_ENER!E6743*DATOS!I6743)</f>
        <v>0.20707730306139904</v>
      </c>
      <c r="H6743">
        <f>DATOS!B6743*DATOS!G6743-CALCULOS_ECON!G6743</f>
        <v>0</v>
      </c>
    </row>
    <row r="6744" spans="1:8" x14ac:dyDescent="0.25">
      <c r="A6744">
        <f>CALCULOS_ENER!A6744*DATOS!F6744</f>
        <v>0</v>
      </c>
      <c r="B6744">
        <f>CALCULOS_ENER!E6744*DATOS!I6744+CALCULOS_ENER!F6744*DATOS!H6744</f>
        <v>0</v>
      </c>
      <c r="C6744">
        <f t="shared" si="210"/>
        <v>0</v>
      </c>
      <c r="D6744">
        <f>CALCULOS_ENER!C6744*DATOS!H6744</f>
        <v>0</v>
      </c>
      <c r="E6744">
        <f t="shared" si="211"/>
        <v>0</v>
      </c>
      <c r="G6744">
        <f>IF(CALCULOS_ENER!C6744=0,DATOS!G6744*DATOS!B6744,DATOS!G6744*(DATOS!B6744-CALCULOS_ENER!E6744)+CALCULOS_ENER!E6744*DATOS!I6744)</f>
        <v>0.20707730306139904</v>
      </c>
      <c r="H6744">
        <f>DATOS!B6744*DATOS!G6744-CALCULOS_ECON!G6744</f>
        <v>0</v>
      </c>
    </row>
    <row r="6745" spans="1:8" x14ac:dyDescent="0.25">
      <c r="A6745">
        <f>CALCULOS_ENER!A6745*DATOS!F6745</f>
        <v>0</v>
      </c>
      <c r="B6745">
        <f>CALCULOS_ENER!E6745*DATOS!I6745+CALCULOS_ENER!F6745*DATOS!H6745</f>
        <v>0</v>
      </c>
      <c r="C6745">
        <f t="shared" si="210"/>
        <v>0</v>
      </c>
      <c r="D6745">
        <f>CALCULOS_ENER!C6745*DATOS!H6745</f>
        <v>0</v>
      </c>
      <c r="E6745">
        <f t="shared" si="211"/>
        <v>0</v>
      </c>
      <c r="G6745">
        <f>IF(CALCULOS_ENER!C6745=0,DATOS!G6745*DATOS!B6745,DATOS!G6745*(DATOS!B6745-CALCULOS_ENER!E6745)+CALCULOS_ENER!E6745*DATOS!I6745)</f>
        <v>0.15722484605604145</v>
      </c>
      <c r="H6745">
        <f>DATOS!B6745*DATOS!G6745-CALCULOS_ECON!G6745</f>
        <v>0</v>
      </c>
    </row>
    <row r="6746" spans="1:8" x14ac:dyDescent="0.25">
      <c r="A6746">
        <f>CALCULOS_ENER!A6746*DATOS!F6746</f>
        <v>0</v>
      </c>
      <c r="B6746">
        <f>CALCULOS_ENER!E6746*DATOS!I6746+CALCULOS_ENER!F6746*DATOS!H6746</f>
        <v>0</v>
      </c>
      <c r="C6746">
        <f t="shared" si="210"/>
        <v>0</v>
      </c>
      <c r="D6746">
        <f>CALCULOS_ENER!C6746*DATOS!H6746</f>
        <v>0</v>
      </c>
      <c r="E6746">
        <f t="shared" si="211"/>
        <v>0</v>
      </c>
      <c r="G6746">
        <f>IF(CALCULOS_ENER!C6746=0,DATOS!G6746*DATOS!B6746,DATOS!G6746*(DATOS!B6746-CALCULOS_ENER!E6746)+CALCULOS_ENER!E6746*DATOS!I6746)</f>
        <v>9.7913960787987905E-2</v>
      </c>
      <c r="H6746">
        <f>DATOS!B6746*DATOS!G6746-CALCULOS_ECON!G6746</f>
        <v>0</v>
      </c>
    </row>
    <row r="6747" spans="1:8" x14ac:dyDescent="0.25">
      <c r="A6747">
        <f>CALCULOS_ENER!A6747*DATOS!F6747</f>
        <v>0</v>
      </c>
      <c r="B6747">
        <f>CALCULOS_ENER!E6747*DATOS!I6747+CALCULOS_ENER!F6747*DATOS!H6747</f>
        <v>0</v>
      </c>
      <c r="C6747">
        <f t="shared" si="210"/>
        <v>0</v>
      </c>
      <c r="D6747">
        <f>CALCULOS_ENER!C6747*DATOS!H6747</f>
        <v>0</v>
      </c>
      <c r="E6747">
        <f t="shared" si="211"/>
        <v>0</v>
      </c>
      <c r="G6747">
        <f>IF(CALCULOS_ENER!C6747=0,DATOS!G6747*DATOS!B6747,DATOS!G6747*(DATOS!B6747-CALCULOS_ENER!E6747)+CALCULOS_ENER!E6747*DATOS!I6747)</f>
        <v>1.8176523479527962E-2</v>
      </c>
      <c r="H6747">
        <f>DATOS!B6747*DATOS!G6747-CALCULOS_ECON!G6747</f>
        <v>0</v>
      </c>
    </row>
    <row r="6748" spans="1:8" x14ac:dyDescent="0.25">
      <c r="A6748">
        <f>CALCULOS_ENER!A6748*DATOS!F6748</f>
        <v>0</v>
      </c>
      <c r="B6748">
        <f>CALCULOS_ENER!E6748*DATOS!I6748+CALCULOS_ENER!F6748*DATOS!H6748</f>
        <v>0</v>
      </c>
      <c r="C6748">
        <f t="shared" si="210"/>
        <v>0</v>
      </c>
      <c r="D6748">
        <f>CALCULOS_ENER!C6748*DATOS!H6748</f>
        <v>0</v>
      </c>
      <c r="E6748">
        <f t="shared" si="211"/>
        <v>0</v>
      </c>
      <c r="G6748">
        <f>IF(CALCULOS_ENER!C6748=0,DATOS!G6748*DATOS!B6748,DATOS!G6748*(DATOS!B6748-CALCULOS_ENER!E6748)+CALCULOS_ENER!E6748*DATOS!I6748)</f>
        <v>1.8176523479527962E-2</v>
      </c>
      <c r="H6748">
        <f>DATOS!B6748*DATOS!G6748-CALCULOS_ECON!G6748</f>
        <v>0</v>
      </c>
    </row>
    <row r="6749" spans="1:8" x14ac:dyDescent="0.25">
      <c r="A6749">
        <f>CALCULOS_ENER!A6749*DATOS!F6749</f>
        <v>0</v>
      </c>
      <c r="B6749">
        <f>CALCULOS_ENER!E6749*DATOS!I6749+CALCULOS_ENER!F6749*DATOS!H6749</f>
        <v>0</v>
      </c>
      <c r="C6749">
        <f t="shared" si="210"/>
        <v>0</v>
      </c>
      <c r="D6749">
        <f>CALCULOS_ENER!C6749*DATOS!H6749</f>
        <v>0</v>
      </c>
      <c r="E6749">
        <f t="shared" si="211"/>
        <v>0</v>
      </c>
      <c r="G6749">
        <f>IF(CALCULOS_ENER!C6749=0,DATOS!G6749*DATOS!B6749,DATOS!G6749*(DATOS!B6749-CALCULOS_ENER!E6749)+CALCULOS_ENER!E6749*DATOS!I6749)</f>
        <v>1.8176523479527962E-2</v>
      </c>
      <c r="H6749">
        <f>DATOS!B6749*DATOS!G6749-CALCULOS_ECON!G6749</f>
        <v>0</v>
      </c>
    </row>
    <row r="6750" spans="1:8" x14ac:dyDescent="0.25">
      <c r="A6750">
        <f>CALCULOS_ENER!A6750*DATOS!F6750</f>
        <v>0</v>
      </c>
      <c r="B6750">
        <f>CALCULOS_ENER!E6750*DATOS!I6750+CALCULOS_ENER!F6750*DATOS!H6750</f>
        <v>0</v>
      </c>
      <c r="C6750">
        <f t="shared" si="210"/>
        <v>0</v>
      </c>
      <c r="D6750">
        <f>CALCULOS_ENER!C6750*DATOS!H6750</f>
        <v>0</v>
      </c>
      <c r="E6750">
        <f t="shared" si="211"/>
        <v>0</v>
      </c>
      <c r="G6750">
        <f>IF(CALCULOS_ENER!C6750=0,DATOS!G6750*DATOS!B6750,DATOS!G6750*(DATOS!B6750-CALCULOS_ENER!E6750)+CALCULOS_ENER!E6750*DATOS!I6750)</f>
        <v>1.8176523479527962E-2</v>
      </c>
      <c r="H6750">
        <f>DATOS!B6750*DATOS!G6750-CALCULOS_ECON!G6750</f>
        <v>0</v>
      </c>
    </row>
    <row r="6751" spans="1:8" x14ac:dyDescent="0.25">
      <c r="A6751">
        <f>CALCULOS_ENER!A6751*DATOS!F6751</f>
        <v>0</v>
      </c>
      <c r="B6751">
        <f>CALCULOS_ENER!E6751*DATOS!I6751+CALCULOS_ENER!F6751*DATOS!H6751</f>
        <v>0</v>
      </c>
      <c r="C6751">
        <f t="shared" si="210"/>
        <v>0</v>
      </c>
      <c r="D6751">
        <f>CALCULOS_ENER!C6751*DATOS!H6751</f>
        <v>0</v>
      </c>
      <c r="E6751">
        <f t="shared" si="211"/>
        <v>0</v>
      </c>
      <c r="G6751">
        <f>IF(CALCULOS_ENER!C6751=0,DATOS!G6751*DATOS!B6751,DATOS!G6751*(DATOS!B6751-CALCULOS_ENER!E6751)+CALCULOS_ENER!E6751*DATOS!I6751)</f>
        <v>1.9301554310379516E-2</v>
      </c>
      <c r="H6751">
        <f>DATOS!B6751*DATOS!G6751-CALCULOS_ECON!G6751</f>
        <v>0</v>
      </c>
    </row>
    <row r="6752" spans="1:8" x14ac:dyDescent="0.25">
      <c r="A6752">
        <f>CALCULOS_ENER!A6752*DATOS!F6752</f>
        <v>0</v>
      </c>
      <c r="B6752">
        <f>CALCULOS_ENER!E6752*DATOS!I6752+CALCULOS_ENER!F6752*DATOS!H6752</f>
        <v>0</v>
      </c>
      <c r="C6752">
        <f t="shared" si="210"/>
        <v>0</v>
      </c>
      <c r="D6752">
        <f>CALCULOS_ENER!C6752*DATOS!H6752</f>
        <v>0</v>
      </c>
      <c r="E6752">
        <f t="shared" si="211"/>
        <v>0</v>
      </c>
      <c r="G6752">
        <f>IF(CALCULOS_ENER!C6752=0,DATOS!G6752*DATOS!B6752,DATOS!G6752*(DATOS!B6752-CALCULOS_ENER!E6752)+CALCULOS_ENER!E6752*DATOS!I6752)</f>
        <v>4.4227733161821228E-2</v>
      </c>
      <c r="H6752">
        <f>DATOS!B6752*DATOS!G6752-CALCULOS_ECON!G6752</f>
        <v>0</v>
      </c>
    </row>
    <row r="6753" spans="1:8" x14ac:dyDescent="0.25">
      <c r="A6753">
        <f>CALCULOS_ENER!A6753*DATOS!F6753</f>
        <v>6.0674000000000006E-3</v>
      </c>
      <c r="B6753">
        <f>CALCULOS_ENER!E6753*DATOS!I6753+CALCULOS_ENER!F6753*DATOS!H6753</f>
        <v>0</v>
      </c>
      <c r="C6753">
        <f t="shared" si="210"/>
        <v>6.0674000000000006E-3</v>
      </c>
      <c r="D6753">
        <f>CALCULOS_ENER!C6753*DATOS!H6753</f>
        <v>0</v>
      </c>
      <c r="E6753">
        <f t="shared" si="211"/>
        <v>6.0674000000000006E-3</v>
      </c>
      <c r="G6753">
        <f>IF(CALCULOS_ENER!C6753=0,DATOS!G6753*DATOS!B6753,DATOS!G6753*(DATOS!B6753-CALCULOS_ENER!E6753)+CALCULOS_ENER!E6753*DATOS!I6753)</f>
        <v>8.1809615138075401E-2</v>
      </c>
      <c r="H6753">
        <f>DATOS!B6753*DATOS!G6753-CALCULOS_ECON!G6753</f>
        <v>0</v>
      </c>
    </row>
    <row r="6754" spans="1:8" x14ac:dyDescent="0.25">
      <c r="A6754">
        <f>CALCULOS_ENER!A6754*DATOS!F6754</f>
        <v>1.7118900000000003E-2</v>
      </c>
      <c r="B6754">
        <f>CALCULOS_ENER!E6754*DATOS!I6754+CALCULOS_ENER!F6754*DATOS!H6754</f>
        <v>0</v>
      </c>
      <c r="C6754">
        <f t="shared" si="210"/>
        <v>1.7118900000000003E-2</v>
      </c>
      <c r="D6754">
        <f>CALCULOS_ENER!C6754*DATOS!H6754</f>
        <v>0</v>
      </c>
      <c r="E6754">
        <f t="shared" si="211"/>
        <v>1.7118900000000003E-2</v>
      </c>
      <c r="G6754">
        <f>IF(CALCULOS_ENER!C6754=0,DATOS!G6754*DATOS!B6754,DATOS!G6754*(DATOS!B6754-CALCULOS_ENER!E6754)+CALCULOS_ENER!E6754*DATOS!I6754)</f>
        <v>9.9704980212364652E-2</v>
      </c>
      <c r="H6754">
        <f>DATOS!B6754*DATOS!G6754-CALCULOS_ECON!G6754</f>
        <v>0</v>
      </c>
    </row>
    <row r="6755" spans="1:8" x14ac:dyDescent="0.25">
      <c r="A6755">
        <f>CALCULOS_ENER!A6755*DATOS!F6755</f>
        <v>2.8324500000000002E-2</v>
      </c>
      <c r="B6755">
        <f>CALCULOS_ENER!E6755*DATOS!I6755+CALCULOS_ENER!F6755*DATOS!H6755</f>
        <v>0</v>
      </c>
      <c r="C6755">
        <f t="shared" si="210"/>
        <v>2.8324500000000002E-2</v>
      </c>
      <c r="D6755">
        <f>CALCULOS_ENER!C6755*DATOS!H6755</f>
        <v>0</v>
      </c>
      <c r="E6755">
        <f t="shared" si="211"/>
        <v>2.8324500000000002E-2</v>
      </c>
      <c r="G6755">
        <f>IF(CALCULOS_ENER!C6755=0,DATOS!G6755*DATOS!B6755,DATOS!G6755*(DATOS!B6755-CALCULOS_ENER!E6755)+CALCULOS_ENER!E6755*DATOS!I6755)</f>
        <v>8.564328645641027E-2</v>
      </c>
      <c r="H6755">
        <f>DATOS!B6755*DATOS!G6755-CALCULOS_ECON!G6755</f>
        <v>0</v>
      </c>
    </row>
    <row r="6756" spans="1:8" x14ac:dyDescent="0.25">
      <c r="A6756">
        <f>CALCULOS_ENER!A6756*DATOS!F6756</f>
        <v>6.1939000000000004E-3</v>
      </c>
      <c r="B6756">
        <f>CALCULOS_ENER!E6756*DATOS!I6756+CALCULOS_ENER!F6756*DATOS!H6756</f>
        <v>0</v>
      </c>
      <c r="C6756">
        <f t="shared" si="210"/>
        <v>6.1939000000000004E-3</v>
      </c>
      <c r="D6756">
        <f>CALCULOS_ENER!C6756*DATOS!H6756</f>
        <v>0</v>
      </c>
      <c r="E6756">
        <f t="shared" si="211"/>
        <v>6.1939000000000004E-3</v>
      </c>
      <c r="G6756">
        <f>IF(CALCULOS_ENER!C6756=0,DATOS!G6756*DATOS!B6756,DATOS!G6756*(DATOS!B6756-CALCULOS_ENER!E6756)+CALCULOS_ENER!E6756*DATOS!I6756)</f>
        <v>8.001856261287392E-2</v>
      </c>
      <c r="H6756">
        <f>DATOS!B6756*DATOS!G6756-CALCULOS_ECON!G6756</f>
        <v>0</v>
      </c>
    </row>
    <row r="6757" spans="1:8" x14ac:dyDescent="0.25">
      <c r="A6757">
        <f>CALCULOS_ENER!A6757*DATOS!F6757</f>
        <v>5.65593E-2</v>
      </c>
      <c r="B6757">
        <f>CALCULOS_ENER!E6757*DATOS!I6757+CALCULOS_ENER!F6757*DATOS!H6757</f>
        <v>0</v>
      </c>
      <c r="C6757">
        <f t="shared" si="210"/>
        <v>5.65593E-2</v>
      </c>
      <c r="D6757">
        <f>CALCULOS_ENER!C6757*DATOS!H6757</f>
        <v>0</v>
      </c>
      <c r="E6757">
        <f t="shared" si="211"/>
        <v>5.65593E-2</v>
      </c>
      <c r="G6757">
        <f>IF(CALCULOS_ENER!C6757=0,DATOS!G6757*DATOS!B6757,DATOS!G6757*(DATOS!B6757-CALCULOS_ENER!E6757)+CALCULOS_ENER!E6757*DATOS!I6757)</f>
        <v>7.7206184140693357E-2</v>
      </c>
      <c r="H6757">
        <f>DATOS!B6757*DATOS!G6757-CALCULOS_ECON!G6757</f>
        <v>0</v>
      </c>
    </row>
    <row r="6758" spans="1:8" x14ac:dyDescent="0.25">
      <c r="A6758">
        <f>CALCULOS_ENER!A6758*DATOS!F6758</f>
        <v>5.5938300000000003E-2</v>
      </c>
      <c r="B6758">
        <f>CALCULOS_ENER!E6758*DATOS!I6758+CALCULOS_ENER!F6758*DATOS!H6758</f>
        <v>0</v>
      </c>
      <c r="C6758">
        <f t="shared" si="210"/>
        <v>5.5938300000000003E-2</v>
      </c>
      <c r="D6758">
        <f>CALCULOS_ENER!C6758*DATOS!H6758</f>
        <v>0</v>
      </c>
      <c r="E6758">
        <f t="shared" si="211"/>
        <v>5.5938300000000003E-2</v>
      </c>
      <c r="G6758">
        <f>IF(CALCULOS_ENER!C6758=0,DATOS!G6758*DATOS!B6758,DATOS!G6758*(DATOS!B6758-CALCULOS_ENER!E6758)+CALCULOS_ENER!E6758*DATOS!I6758)</f>
        <v>7.7206184140693357E-2</v>
      </c>
      <c r="H6758">
        <f>DATOS!B6758*DATOS!G6758-CALCULOS_ECON!G6758</f>
        <v>0</v>
      </c>
    </row>
    <row r="6759" spans="1:8" x14ac:dyDescent="0.25">
      <c r="A6759">
        <f>CALCULOS_ENER!A6759*DATOS!F6759</f>
        <v>8.2830907984229749E-2</v>
      </c>
      <c r="B6759">
        <f>CALCULOS_ENER!E6759*DATOS!I6759+CALCULOS_ENER!F6759*DATOS!H6759</f>
        <v>2.40824987935793E-2</v>
      </c>
      <c r="C6759">
        <f t="shared" si="210"/>
        <v>0.10691340677780906</v>
      </c>
      <c r="D6759">
        <f>CALCULOS_ENER!C6759*DATOS!H6759</f>
        <v>1.3546405571388356E-2</v>
      </c>
      <c r="E6759">
        <f t="shared" si="211"/>
        <v>9.6377313555618099E-2</v>
      </c>
      <c r="G6759">
        <f>IF(CALCULOS_ENER!C6759=0,DATOS!G6759*DATOS!B6759,DATOS!G6759*(DATOS!B6759-CALCULOS_ENER!E6759)+CALCULOS_ENER!E6759*DATOS!I6759)</f>
        <v>7.2294814762038806E-2</v>
      </c>
      <c r="H6759">
        <f>DATOS!B6759*DATOS!G6759-CALCULOS_ECON!G6759</f>
        <v>1.0536093222190943E-2</v>
      </c>
    </row>
    <row r="6760" spans="1:8" x14ac:dyDescent="0.25">
      <c r="A6760">
        <f>CALCULOS_ENER!A6760*DATOS!F6760</f>
        <v>8.2830907984229749E-2</v>
      </c>
      <c r="B6760">
        <f>CALCULOS_ENER!E6760*DATOS!I6760+CALCULOS_ENER!F6760*DATOS!H6760</f>
        <v>2.4308813176119447E-2</v>
      </c>
      <c r="C6760">
        <f t="shared" si="210"/>
        <v>0.1071397211603492</v>
      </c>
      <c r="D6760">
        <f>CALCULOS_ENER!C6760*DATOS!H6760</f>
        <v>1.3453934336468623E-2</v>
      </c>
      <c r="E6760">
        <f t="shared" si="211"/>
        <v>9.6284842320698366E-2</v>
      </c>
      <c r="G6760">
        <f>IF(CALCULOS_ENER!C6760=0,DATOS!G6760*DATOS!B6760,DATOS!G6760*(DATOS!B6760-CALCULOS_ENER!E6760)+CALCULOS_ENER!E6760*DATOS!I6760)</f>
        <v>7.1976029144578929E-2</v>
      </c>
      <c r="H6760">
        <f>DATOS!B6760*DATOS!G6760-CALCULOS_ECON!G6760</f>
        <v>1.0854878839650819E-2</v>
      </c>
    </row>
    <row r="6761" spans="1:8" x14ac:dyDescent="0.25">
      <c r="A6761">
        <f>CALCULOS_ENER!A6761*DATOS!F6761</f>
        <v>4.589420000000001E-2</v>
      </c>
      <c r="B6761">
        <f>CALCULOS_ENER!E6761*DATOS!I6761+CALCULOS_ENER!F6761*DATOS!H6761</f>
        <v>0</v>
      </c>
      <c r="C6761">
        <f t="shared" si="210"/>
        <v>4.589420000000001E-2</v>
      </c>
      <c r="D6761">
        <f>CALCULOS_ENER!C6761*DATOS!H6761</f>
        <v>0</v>
      </c>
      <c r="E6761">
        <f t="shared" si="211"/>
        <v>4.589420000000001E-2</v>
      </c>
      <c r="G6761">
        <f>IF(CALCULOS_ENER!C6761=0,DATOS!G6761*DATOS!B6761,DATOS!G6761*(DATOS!B6761-CALCULOS_ENER!E6761)+CALCULOS_ENER!E6761*DATOS!I6761)</f>
        <v>8.2830907984229749E-2</v>
      </c>
      <c r="H6761">
        <f>DATOS!B6761*DATOS!G6761-CALCULOS_ECON!G6761</f>
        <v>0</v>
      </c>
    </row>
    <row r="6762" spans="1:8" x14ac:dyDescent="0.25">
      <c r="A6762">
        <f>CALCULOS_ENER!A6762*DATOS!F6762</f>
        <v>3.2301200000000002E-2</v>
      </c>
      <c r="B6762">
        <f>CALCULOS_ENER!E6762*DATOS!I6762+CALCULOS_ENER!F6762*DATOS!H6762</f>
        <v>0</v>
      </c>
      <c r="C6762">
        <f t="shared" si="210"/>
        <v>3.2301200000000002E-2</v>
      </c>
      <c r="D6762">
        <f>CALCULOS_ENER!C6762*DATOS!H6762</f>
        <v>0</v>
      </c>
      <c r="E6762">
        <f t="shared" si="211"/>
        <v>3.2301200000000002E-2</v>
      </c>
      <c r="G6762">
        <f>IF(CALCULOS_ENER!C6762=0,DATOS!G6762*DATOS!B6762,DATOS!G6762*(DATOS!B6762-CALCULOS_ENER!E6762)+CALCULOS_ENER!E6762*DATOS!I6762)</f>
        <v>8.564328645641027E-2</v>
      </c>
      <c r="H6762">
        <f>DATOS!B6762*DATOS!G6762-CALCULOS_ECON!G6762</f>
        <v>0</v>
      </c>
    </row>
    <row r="6763" spans="1:8" x14ac:dyDescent="0.25">
      <c r="A6763">
        <f>CALCULOS_ENER!A6763*DATOS!F6763</f>
        <v>2.5875E-3</v>
      </c>
      <c r="B6763">
        <f>CALCULOS_ENER!E6763*DATOS!I6763+CALCULOS_ENER!F6763*DATOS!H6763</f>
        <v>0</v>
      </c>
      <c r="C6763">
        <f t="shared" si="210"/>
        <v>2.5875E-3</v>
      </c>
      <c r="D6763">
        <f>CALCULOS_ENER!C6763*DATOS!H6763</f>
        <v>0</v>
      </c>
      <c r="E6763">
        <f t="shared" si="211"/>
        <v>2.5875E-3</v>
      </c>
      <c r="G6763">
        <f>IF(CALCULOS_ENER!C6763=0,DATOS!G6763*DATOS!B6763,DATOS!G6763*(DATOS!B6763-CALCULOS_ENER!E6763)+CALCULOS_ENER!E6763*DATOS!I6763)</f>
        <v>8.564328645641027E-2</v>
      </c>
      <c r="H6763">
        <f>DATOS!B6763*DATOS!G6763-CALCULOS_ECON!G6763</f>
        <v>0</v>
      </c>
    </row>
    <row r="6764" spans="1:8" x14ac:dyDescent="0.25">
      <c r="A6764">
        <f>CALCULOS_ENER!A6764*DATOS!F6764</f>
        <v>0</v>
      </c>
      <c r="B6764">
        <f>CALCULOS_ENER!E6764*DATOS!I6764+CALCULOS_ENER!F6764*DATOS!H6764</f>
        <v>0</v>
      </c>
      <c r="C6764">
        <f t="shared" si="210"/>
        <v>0</v>
      </c>
      <c r="D6764">
        <f>CALCULOS_ENER!C6764*DATOS!H6764</f>
        <v>0</v>
      </c>
      <c r="E6764">
        <f t="shared" si="211"/>
        <v>0</v>
      </c>
      <c r="G6764">
        <f>IF(CALCULOS_ENER!C6764=0,DATOS!G6764*DATOS!B6764,DATOS!G6764*(DATOS!B6764-CALCULOS_ENER!E6764)+CALCULOS_ENER!E6764*DATOS!I6764)</f>
        <v>0.10916330917258643</v>
      </c>
      <c r="H6764">
        <f>DATOS!B6764*DATOS!G6764-CALCULOS_ECON!G6764</f>
        <v>0</v>
      </c>
    </row>
    <row r="6765" spans="1:8" x14ac:dyDescent="0.25">
      <c r="A6765">
        <f>CALCULOS_ENER!A6765*DATOS!F6765</f>
        <v>0</v>
      </c>
      <c r="B6765">
        <f>CALCULOS_ENER!E6765*DATOS!I6765+CALCULOS_ENER!F6765*DATOS!H6765</f>
        <v>0</v>
      </c>
      <c r="C6765">
        <f t="shared" si="210"/>
        <v>0</v>
      </c>
      <c r="D6765">
        <f>CALCULOS_ENER!C6765*DATOS!H6765</f>
        <v>0</v>
      </c>
      <c r="E6765">
        <f t="shared" si="211"/>
        <v>0</v>
      </c>
      <c r="G6765">
        <f>IF(CALCULOS_ENER!C6765=0,DATOS!G6765*DATOS!B6765,DATOS!G6765*(DATOS!B6765-CALCULOS_ENER!E6765)+CALCULOS_ENER!E6765*DATOS!I6765)</f>
        <v>0.15339117473770658</v>
      </c>
      <c r="H6765">
        <f>DATOS!B6765*DATOS!G6765-CALCULOS_ECON!G6765</f>
        <v>0</v>
      </c>
    </row>
    <row r="6766" spans="1:8" x14ac:dyDescent="0.25">
      <c r="A6766">
        <f>CALCULOS_ENER!A6766*DATOS!F6766</f>
        <v>0</v>
      </c>
      <c r="B6766">
        <f>CALCULOS_ENER!E6766*DATOS!I6766+CALCULOS_ENER!F6766*DATOS!H6766</f>
        <v>0</v>
      </c>
      <c r="C6766">
        <f t="shared" si="210"/>
        <v>0</v>
      </c>
      <c r="D6766">
        <f>CALCULOS_ENER!C6766*DATOS!H6766</f>
        <v>0</v>
      </c>
      <c r="E6766">
        <f t="shared" si="211"/>
        <v>0</v>
      </c>
      <c r="G6766">
        <f>IF(CALCULOS_ENER!C6766=0,DATOS!G6766*DATOS!B6766,DATOS!G6766*(DATOS!B6766-CALCULOS_ENER!E6766)+CALCULOS_ENER!E6766*DATOS!I6766)</f>
        <v>0.17128653981199582</v>
      </c>
      <c r="H6766">
        <f>DATOS!B6766*DATOS!G6766-CALCULOS_ECON!G6766</f>
        <v>0</v>
      </c>
    </row>
    <row r="6767" spans="1:8" x14ac:dyDescent="0.25">
      <c r="A6767">
        <f>CALCULOS_ENER!A6767*DATOS!F6767</f>
        <v>0</v>
      </c>
      <c r="B6767">
        <f>CALCULOS_ENER!E6767*DATOS!I6767+CALCULOS_ENER!F6767*DATOS!H6767</f>
        <v>0</v>
      </c>
      <c r="C6767">
        <f t="shared" si="210"/>
        <v>0</v>
      </c>
      <c r="D6767">
        <f>CALCULOS_ENER!C6767*DATOS!H6767</f>
        <v>0</v>
      </c>
      <c r="E6767">
        <f t="shared" si="211"/>
        <v>0</v>
      </c>
      <c r="G6767">
        <f>IF(CALCULOS_ENER!C6767=0,DATOS!G6767*DATOS!B6767,DATOS!G6767*(DATOS!B6767-CALCULOS_ENER!E6767)+CALCULOS_ENER!E6767*DATOS!I6767)</f>
        <v>0.20707730306139904</v>
      </c>
      <c r="H6767">
        <f>DATOS!B6767*DATOS!G6767-CALCULOS_ECON!G6767</f>
        <v>0</v>
      </c>
    </row>
    <row r="6768" spans="1:8" x14ac:dyDescent="0.25">
      <c r="A6768">
        <f>CALCULOS_ENER!A6768*DATOS!F6768</f>
        <v>0</v>
      </c>
      <c r="B6768">
        <f>CALCULOS_ENER!E6768*DATOS!I6768+CALCULOS_ENER!F6768*DATOS!H6768</f>
        <v>0</v>
      </c>
      <c r="C6768">
        <f t="shared" si="210"/>
        <v>0</v>
      </c>
      <c r="D6768">
        <f>CALCULOS_ENER!C6768*DATOS!H6768</f>
        <v>0</v>
      </c>
      <c r="E6768">
        <f t="shared" si="211"/>
        <v>0</v>
      </c>
      <c r="G6768">
        <f>IF(CALCULOS_ENER!C6768=0,DATOS!G6768*DATOS!B6768,DATOS!G6768*(DATOS!B6768-CALCULOS_ENER!E6768)+CALCULOS_ENER!E6768*DATOS!I6768)</f>
        <v>0.20707730306139904</v>
      </c>
      <c r="H6768">
        <f>DATOS!B6768*DATOS!G6768-CALCULOS_ECON!G6768</f>
        <v>0</v>
      </c>
    </row>
    <row r="6769" spans="1:8" x14ac:dyDescent="0.25">
      <c r="A6769">
        <f>CALCULOS_ENER!A6769*DATOS!F6769</f>
        <v>0</v>
      </c>
      <c r="B6769">
        <f>CALCULOS_ENER!E6769*DATOS!I6769+CALCULOS_ENER!F6769*DATOS!H6769</f>
        <v>0</v>
      </c>
      <c r="C6769">
        <f t="shared" si="210"/>
        <v>0</v>
      </c>
      <c r="D6769">
        <f>CALCULOS_ENER!C6769*DATOS!H6769</f>
        <v>0</v>
      </c>
      <c r="E6769">
        <f t="shared" si="211"/>
        <v>0</v>
      </c>
      <c r="G6769">
        <f>IF(CALCULOS_ENER!C6769=0,DATOS!G6769*DATOS!B6769,DATOS!G6769*(DATOS!B6769-CALCULOS_ENER!E6769)+CALCULOS_ENER!E6769*DATOS!I6769)</f>
        <v>0.15722484605604145</v>
      </c>
      <c r="H6769">
        <f>DATOS!B6769*DATOS!G6769-CALCULOS_ECON!G6769</f>
        <v>0</v>
      </c>
    </row>
    <row r="6770" spans="1:8" x14ac:dyDescent="0.25">
      <c r="A6770">
        <f>CALCULOS_ENER!A6770*DATOS!F6770</f>
        <v>0</v>
      </c>
      <c r="B6770">
        <f>CALCULOS_ENER!E6770*DATOS!I6770+CALCULOS_ENER!F6770*DATOS!H6770</f>
        <v>0</v>
      </c>
      <c r="C6770">
        <f t="shared" si="210"/>
        <v>0</v>
      </c>
      <c r="D6770">
        <f>CALCULOS_ENER!C6770*DATOS!H6770</f>
        <v>0</v>
      </c>
      <c r="E6770">
        <f t="shared" si="211"/>
        <v>0</v>
      </c>
      <c r="G6770">
        <f>IF(CALCULOS_ENER!C6770=0,DATOS!G6770*DATOS!B6770,DATOS!G6770*(DATOS!B6770-CALCULOS_ENER!E6770)+CALCULOS_ENER!E6770*DATOS!I6770)</f>
        <v>9.7913960787987905E-2</v>
      </c>
      <c r="H6770">
        <f>DATOS!B6770*DATOS!G6770-CALCULOS_ECON!G6770</f>
        <v>0</v>
      </c>
    </row>
    <row r="6771" spans="1:8" x14ac:dyDescent="0.25">
      <c r="A6771">
        <f>CALCULOS_ENER!A6771*DATOS!F6771</f>
        <v>0</v>
      </c>
      <c r="B6771">
        <f>CALCULOS_ENER!E6771*DATOS!I6771+CALCULOS_ENER!F6771*DATOS!H6771</f>
        <v>0</v>
      </c>
      <c r="C6771">
        <f t="shared" si="210"/>
        <v>0</v>
      </c>
      <c r="D6771">
        <f>CALCULOS_ENER!C6771*DATOS!H6771</f>
        <v>0</v>
      </c>
      <c r="E6771">
        <f t="shared" si="211"/>
        <v>0</v>
      </c>
      <c r="G6771">
        <f>IF(CALCULOS_ENER!C6771=0,DATOS!G6771*DATOS!B6771,DATOS!G6771*(DATOS!B6771-CALCULOS_ENER!E6771)+CALCULOS_ENER!E6771*DATOS!I6771)</f>
        <v>1.8176523479527962E-2</v>
      </c>
      <c r="H6771">
        <f>DATOS!B6771*DATOS!G6771-CALCULOS_ECON!G6771</f>
        <v>0</v>
      </c>
    </row>
    <row r="6772" spans="1:8" x14ac:dyDescent="0.25">
      <c r="A6772">
        <f>CALCULOS_ENER!A6772*DATOS!F6772</f>
        <v>0</v>
      </c>
      <c r="B6772">
        <f>CALCULOS_ENER!E6772*DATOS!I6772+CALCULOS_ENER!F6772*DATOS!H6772</f>
        <v>0</v>
      </c>
      <c r="C6772">
        <f t="shared" si="210"/>
        <v>0</v>
      </c>
      <c r="D6772">
        <f>CALCULOS_ENER!C6772*DATOS!H6772</f>
        <v>0</v>
      </c>
      <c r="E6772">
        <f t="shared" si="211"/>
        <v>0</v>
      </c>
      <c r="G6772">
        <f>IF(CALCULOS_ENER!C6772=0,DATOS!G6772*DATOS!B6772,DATOS!G6772*(DATOS!B6772-CALCULOS_ENER!E6772)+CALCULOS_ENER!E6772*DATOS!I6772)</f>
        <v>1.8176523479527962E-2</v>
      </c>
      <c r="H6772">
        <f>DATOS!B6772*DATOS!G6772-CALCULOS_ECON!G6772</f>
        <v>0</v>
      </c>
    </row>
    <row r="6773" spans="1:8" x14ac:dyDescent="0.25">
      <c r="A6773">
        <f>CALCULOS_ENER!A6773*DATOS!F6773</f>
        <v>0</v>
      </c>
      <c r="B6773">
        <f>CALCULOS_ENER!E6773*DATOS!I6773+CALCULOS_ENER!F6773*DATOS!H6773</f>
        <v>0</v>
      </c>
      <c r="C6773">
        <f t="shared" si="210"/>
        <v>0</v>
      </c>
      <c r="D6773">
        <f>CALCULOS_ENER!C6773*DATOS!H6773</f>
        <v>0</v>
      </c>
      <c r="E6773">
        <f t="shared" si="211"/>
        <v>0</v>
      </c>
      <c r="G6773">
        <f>IF(CALCULOS_ENER!C6773=0,DATOS!G6773*DATOS!B6773,DATOS!G6773*(DATOS!B6773-CALCULOS_ENER!E6773)+CALCULOS_ENER!E6773*DATOS!I6773)</f>
        <v>1.8176523479527962E-2</v>
      </c>
      <c r="H6773">
        <f>DATOS!B6773*DATOS!G6773-CALCULOS_ECON!G6773</f>
        <v>0</v>
      </c>
    </row>
    <row r="6774" spans="1:8" x14ac:dyDescent="0.25">
      <c r="A6774">
        <f>CALCULOS_ENER!A6774*DATOS!F6774</f>
        <v>0</v>
      </c>
      <c r="B6774">
        <f>CALCULOS_ENER!E6774*DATOS!I6774+CALCULOS_ENER!F6774*DATOS!H6774</f>
        <v>0</v>
      </c>
      <c r="C6774">
        <f t="shared" si="210"/>
        <v>0</v>
      </c>
      <c r="D6774">
        <f>CALCULOS_ENER!C6774*DATOS!H6774</f>
        <v>0</v>
      </c>
      <c r="E6774">
        <f t="shared" si="211"/>
        <v>0</v>
      </c>
      <c r="G6774">
        <f>IF(CALCULOS_ENER!C6774=0,DATOS!G6774*DATOS!B6774,DATOS!G6774*(DATOS!B6774-CALCULOS_ENER!E6774)+CALCULOS_ENER!E6774*DATOS!I6774)</f>
        <v>1.8176523479527962E-2</v>
      </c>
      <c r="H6774">
        <f>DATOS!B6774*DATOS!G6774-CALCULOS_ECON!G6774</f>
        <v>0</v>
      </c>
    </row>
    <row r="6775" spans="1:8" x14ac:dyDescent="0.25">
      <c r="A6775">
        <f>CALCULOS_ENER!A6775*DATOS!F6775</f>
        <v>0</v>
      </c>
      <c r="B6775">
        <f>CALCULOS_ENER!E6775*DATOS!I6775+CALCULOS_ENER!F6775*DATOS!H6775</f>
        <v>0</v>
      </c>
      <c r="C6775">
        <f t="shared" si="210"/>
        <v>0</v>
      </c>
      <c r="D6775">
        <f>CALCULOS_ENER!C6775*DATOS!H6775</f>
        <v>0</v>
      </c>
      <c r="E6775">
        <f t="shared" si="211"/>
        <v>0</v>
      </c>
      <c r="G6775">
        <f>IF(CALCULOS_ENER!C6775=0,DATOS!G6775*DATOS!B6775,DATOS!G6775*(DATOS!B6775-CALCULOS_ENER!E6775)+CALCULOS_ENER!E6775*DATOS!I6775)</f>
        <v>1.9301554310379516E-2</v>
      </c>
      <c r="H6775">
        <f>DATOS!B6775*DATOS!G6775-CALCULOS_ECON!G6775</f>
        <v>0</v>
      </c>
    </row>
    <row r="6776" spans="1:8" x14ac:dyDescent="0.25">
      <c r="A6776">
        <f>CALCULOS_ENER!A6776*DATOS!F6776</f>
        <v>0</v>
      </c>
      <c r="B6776">
        <f>CALCULOS_ENER!E6776*DATOS!I6776+CALCULOS_ENER!F6776*DATOS!H6776</f>
        <v>0</v>
      </c>
      <c r="C6776">
        <f t="shared" si="210"/>
        <v>0</v>
      </c>
      <c r="D6776">
        <f>CALCULOS_ENER!C6776*DATOS!H6776</f>
        <v>0</v>
      </c>
      <c r="E6776">
        <f t="shared" si="211"/>
        <v>0</v>
      </c>
      <c r="G6776">
        <f>IF(CALCULOS_ENER!C6776=0,DATOS!G6776*DATOS!B6776,DATOS!G6776*(DATOS!B6776-CALCULOS_ENER!E6776)+CALCULOS_ENER!E6776*DATOS!I6776)</f>
        <v>4.4227733161821228E-2</v>
      </c>
      <c r="H6776">
        <f>DATOS!B6776*DATOS!G6776-CALCULOS_ECON!G6776</f>
        <v>0</v>
      </c>
    </row>
    <row r="6777" spans="1:8" x14ac:dyDescent="0.25">
      <c r="A6777">
        <f>CALCULOS_ENER!A6777*DATOS!F6777</f>
        <v>1.1063000000000002E-2</v>
      </c>
      <c r="B6777">
        <f>CALCULOS_ENER!E6777*DATOS!I6777+CALCULOS_ENER!F6777*DATOS!H6777</f>
        <v>0</v>
      </c>
      <c r="C6777">
        <f t="shared" si="210"/>
        <v>1.1063000000000002E-2</v>
      </c>
      <c r="D6777">
        <f>CALCULOS_ENER!C6777*DATOS!H6777</f>
        <v>0</v>
      </c>
      <c r="E6777">
        <f t="shared" si="211"/>
        <v>1.1063000000000002E-2</v>
      </c>
      <c r="G6777">
        <f>IF(CALCULOS_ENER!C6777=0,DATOS!G6777*DATOS!B6777,DATOS!G6777*(DATOS!B6777-CALCULOS_ENER!E6777)+CALCULOS_ENER!E6777*DATOS!I6777)</f>
        <v>8.1809615138075401E-2</v>
      </c>
      <c r="H6777">
        <f>DATOS!B6777*DATOS!G6777-CALCULOS_ECON!G6777</f>
        <v>0</v>
      </c>
    </row>
    <row r="6778" spans="1:8" x14ac:dyDescent="0.25">
      <c r="A6778">
        <f>CALCULOS_ENER!A6778*DATOS!F6778</f>
        <v>4.1547199999999999E-2</v>
      </c>
      <c r="B6778">
        <f>CALCULOS_ENER!E6778*DATOS!I6778+CALCULOS_ENER!F6778*DATOS!H6778</f>
        <v>0</v>
      </c>
      <c r="C6778">
        <f t="shared" si="210"/>
        <v>4.1547199999999999E-2</v>
      </c>
      <c r="D6778">
        <f>CALCULOS_ENER!C6778*DATOS!H6778</f>
        <v>0</v>
      </c>
      <c r="E6778">
        <f t="shared" si="211"/>
        <v>4.1547199999999999E-2</v>
      </c>
      <c r="G6778">
        <f>IF(CALCULOS_ENER!C6778=0,DATOS!G6778*DATOS!B6778,DATOS!G6778*(DATOS!B6778-CALCULOS_ENER!E6778)+CALCULOS_ENER!E6778*DATOS!I6778)</f>
        <v>9.9704980212364652E-2</v>
      </c>
      <c r="H6778">
        <f>DATOS!B6778*DATOS!G6778-CALCULOS_ECON!G6778</f>
        <v>0</v>
      </c>
    </row>
    <row r="6779" spans="1:8" x14ac:dyDescent="0.25">
      <c r="A6779">
        <f>CALCULOS_ENER!A6779*DATOS!F6779</f>
        <v>8.564328645641027E-2</v>
      </c>
      <c r="B6779">
        <f>CALCULOS_ENER!E6779*DATOS!I6779+CALCULOS_ENER!F6779*DATOS!H6779</f>
        <v>1.4959168831103701E-3</v>
      </c>
      <c r="C6779">
        <f t="shared" si="210"/>
        <v>8.7139203339520646E-2</v>
      </c>
      <c r="D6779">
        <f>CALCULOS_ENER!C6779*DATOS!H6779</f>
        <v>8.0732022263099344E-4</v>
      </c>
      <c r="E6779">
        <f t="shared" si="211"/>
        <v>8.6450606679041267E-2</v>
      </c>
      <c r="G6779">
        <f>IF(CALCULOS_ENER!C6779=0,DATOS!G6779*DATOS!B6779,DATOS!G6779*(DATOS!B6779-CALCULOS_ENER!E6779)+CALCULOS_ENER!E6779*DATOS!I6779)</f>
        <v>8.4954689795930891E-2</v>
      </c>
      <c r="H6779">
        <f>DATOS!B6779*DATOS!G6779-CALCULOS_ECON!G6779</f>
        <v>6.8859666047937917E-4</v>
      </c>
    </row>
    <row r="6780" spans="1:8" x14ac:dyDescent="0.25">
      <c r="A6780">
        <f>CALCULOS_ENER!A6780*DATOS!F6780</f>
        <v>8.001856261287392E-2</v>
      </c>
      <c r="B6780">
        <f>CALCULOS_ENER!E6780*DATOS!I6780+CALCULOS_ENER!F6780*DATOS!H6780</f>
        <v>4.6138203163946616E-2</v>
      </c>
      <c r="C6780">
        <f t="shared" si="210"/>
        <v>0.12615676577682053</v>
      </c>
      <c r="D6780">
        <f>CALCULOS_ENER!C6780*DATOS!H6780</f>
        <v>2.3008868940767112E-2</v>
      </c>
      <c r="E6780">
        <f t="shared" si="211"/>
        <v>0.10302743155364102</v>
      </c>
      <c r="G6780">
        <f>IF(CALCULOS_ENER!C6780=0,DATOS!G6780*DATOS!B6780,DATOS!G6780*(DATOS!B6780-CALCULOS_ENER!E6780)+CALCULOS_ENER!E6780*DATOS!I6780)</f>
        <v>5.6889228389694416E-2</v>
      </c>
      <c r="H6780">
        <f>DATOS!B6780*DATOS!G6780-CALCULOS_ECON!G6780</f>
        <v>2.3129334223179504E-2</v>
      </c>
    </row>
    <row r="6781" spans="1:8" x14ac:dyDescent="0.25">
      <c r="A6781">
        <f>CALCULOS_ENER!A6781*DATOS!F6781</f>
        <v>7.7206184140693357E-2</v>
      </c>
      <c r="B6781">
        <f>CALCULOS_ENER!E6781*DATOS!I6781+CALCULOS_ENER!F6781*DATOS!H6781</f>
        <v>5.3889275891592786E-2</v>
      </c>
      <c r="C6781">
        <f t="shared" si="210"/>
        <v>0.13109546003228614</v>
      </c>
      <c r="D6781">
        <f>CALCULOS_ENER!C6781*DATOS!H6781</f>
        <v>2.8260179547497401E-2</v>
      </c>
      <c r="E6781">
        <f t="shared" si="211"/>
        <v>0.10546636368819076</v>
      </c>
      <c r="G6781">
        <f>IF(CALCULOS_ENER!C6781=0,DATOS!G6781*DATOS!B6781,DATOS!G6781*(DATOS!B6781-CALCULOS_ENER!E6781)+CALCULOS_ENER!E6781*DATOS!I6781)</f>
        <v>5.1577087796597976E-2</v>
      </c>
      <c r="H6781">
        <f>DATOS!B6781*DATOS!G6781-CALCULOS_ECON!G6781</f>
        <v>2.5629096344095381E-2</v>
      </c>
    </row>
    <row r="6782" spans="1:8" x14ac:dyDescent="0.25">
      <c r="A6782">
        <f>CALCULOS_ENER!A6782*DATOS!F6782</f>
        <v>7.7206184140693357E-2</v>
      </c>
      <c r="B6782">
        <f>CALCULOS_ENER!E6782*DATOS!I6782+CALCULOS_ENER!F6782*DATOS!H6782</f>
        <v>5.6573894200348855E-2</v>
      </c>
      <c r="C6782">
        <f t="shared" si="210"/>
        <v>0.13378007834104222</v>
      </c>
      <c r="D6782">
        <f>CALCULOS_ENER!C6782*DATOS!H6782</f>
        <v>3.1220054686668122E-2</v>
      </c>
      <c r="E6782">
        <f t="shared" si="211"/>
        <v>0.10842623882736148</v>
      </c>
      <c r="G6782">
        <f>IF(CALCULOS_ENER!C6782=0,DATOS!G6782*DATOS!B6782,DATOS!G6782*(DATOS!B6782-CALCULOS_ENER!E6782)+CALCULOS_ENER!E6782*DATOS!I6782)</f>
        <v>5.1852344627012617E-2</v>
      </c>
      <c r="H6782">
        <f>DATOS!B6782*DATOS!G6782-CALCULOS_ECON!G6782</f>
        <v>2.535383951368074E-2</v>
      </c>
    </row>
    <row r="6783" spans="1:8" x14ac:dyDescent="0.25">
      <c r="A6783">
        <f>CALCULOS_ENER!A6783*DATOS!F6783</f>
        <v>8.2830907984229749E-2</v>
      </c>
      <c r="B6783">
        <f>CALCULOS_ENER!E6783*DATOS!I6783+CALCULOS_ENER!F6783*DATOS!H6783</f>
        <v>5.426938001082067E-2</v>
      </c>
      <c r="C6783">
        <f t="shared" si="210"/>
        <v>0.13710028799505042</v>
      </c>
      <c r="D6783">
        <f>CALCULOS_ENER!C6783*DATOS!H6783</f>
        <v>2.6818468005871048E-2</v>
      </c>
      <c r="E6783">
        <f t="shared" si="211"/>
        <v>0.1096493759901008</v>
      </c>
      <c r="G6783">
        <f>IF(CALCULOS_ENER!C6783=0,DATOS!G6783*DATOS!B6783,DATOS!G6783*(DATOS!B6783-CALCULOS_ENER!E6783)+CALCULOS_ENER!E6783*DATOS!I6783)</f>
        <v>5.5379995979280131E-2</v>
      </c>
      <c r="H6783">
        <f>DATOS!B6783*DATOS!G6783-CALCULOS_ECON!G6783</f>
        <v>2.7450912004949618E-2</v>
      </c>
    </row>
    <row r="6784" spans="1:8" x14ac:dyDescent="0.25">
      <c r="A6784">
        <f>CALCULOS_ENER!A6784*DATOS!F6784</f>
        <v>8.2830907984229749E-2</v>
      </c>
      <c r="B6784">
        <f>CALCULOS_ENER!E6784*DATOS!I6784+CALCULOS_ENER!F6784*DATOS!H6784</f>
        <v>3.9462178698471455E-2</v>
      </c>
      <c r="C6784">
        <f t="shared" si="210"/>
        <v>0.1222930866827012</v>
      </c>
      <c r="D6784">
        <f>CALCULOS_ENER!C6784*DATOS!H6784</f>
        <v>1.9493365381172644E-2</v>
      </c>
      <c r="E6784">
        <f t="shared" si="211"/>
        <v>0.1023242733654024</v>
      </c>
      <c r="G6784">
        <f>IF(CALCULOS_ENER!C6784=0,DATOS!G6784*DATOS!B6784,DATOS!G6784*(DATOS!B6784-CALCULOS_ENER!E6784)+CALCULOS_ENER!E6784*DATOS!I6784)</f>
        <v>6.2862094666930934E-2</v>
      </c>
      <c r="H6784">
        <f>DATOS!B6784*DATOS!G6784-CALCULOS_ECON!G6784</f>
        <v>1.9968813317298814E-2</v>
      </c>
    </row>
    <row r="6785" spans="1:8" x14ac:dyDescent="0.25">
      <c r="A6785">
        <f>CALCULOS_ENER!A6785*DATOS!F6785</f>
        <v>8.2830907984229749E-2</v>
      </c>
      <c r="B6785">
        <f>CALCULOS_ENER!E6785*DATOS!I6785+CALCULOS_ENER!F6785*DATOS!H6785</f>
        <v>1.5701031079344455E-2</v>
      </c>
      <c r="C6785">
        <f t="shared" si="210"/>
        <v>9.85319390635742E-2</v>
      </c>
      <c r="D6785">
        <f>CALCULOS_ENER!C6785*DATOS!H6785</f>
        <v>7.7636701429186364E-3</v>
      </c>
      <c r="E6785">
        <f t="shared" si="211"/>
        <v>9.0594578127148384E-2</v>
      </c>
      <c r="G6785">
        <f>IF(CALCULOS_ENER!C6785=0,DATOS!G6785*DATOS!B6785,DATOS!G6785*(DATOS!B6785-CALCULOS_ENER!E6785)+CALCULOS_ENER!E6785*DATOS!I6785)</f>
        <v>7.4893547047803932E-2</v>
      </c>
      <c r="H6785">
        <f>DATOS!B6785*DATOS!G6785-CALCULOS_ECON!G6785</f>
        <v>7.9373609364258163E-3</v>
      </c>
    </row>
    <row r="6786" spans="1:8" x14ac:dyDescent="0.25">
      <c r="A6786">
        <f>CALCULOS_ENER!A6786*DATOS!F6786</f>
        <v>5.6262600000000003E-2</v>
      </c>
      <c r="B6786">
        <f>CALCULOS_ENER!E6786*DATOS!I6786+CALCULOS_ENER!F6786*DATOS!H6786</f>
        <v>0</v>
      </c>
      <c r="C6786">
        <f t="shared" si="210"/>
        <v>5.6262600000000003E-2</v>
      </c>
      <c r="D6786">
        <f>CALCULOS_ENER!C6786*DATOS!H6786</f>
        <v>0</v>
      </c>
      <c r="E6786">
        <f t="shared" si="211"/>
        <v>5.6262600000000003E-2</v>
      </c>
      <c r="G6786">
        <f>IF(CALCULOS_ENER!C6786=0,DATOS!G6786*DATOS!B6786,DATOS!G6786*(DATOS!B6786-CALCULOS_ENER!E6786)+CALCULOS_ENER!E6786*DATOS!I6786)</f>
        <v>8.564328645641027E-2</v>
      </c>
      <c r="H6786">
        <f>DATOS!B6786*DATOS!G6786-CALCULOS_ECON!G6786</f>
        <v>0</v>
      </c>
    </row>
    <row r="6787" spans="1:8" x14ac:dyDescent="0.25">
      <c r="A6787">
        <f>CALCULOS_ENER!A6787*DATOS!F6787</f>
        <v>4.0894E-3</v>
      </c>
      <c r="B6787">
        <f>CALCULOS_ENER!E6787*DATOS!I6787+CALCULOS_ENER!F6787*DATOS!H6787</f>
        <v>0</v>
      </c>
      <c r="C6787">
        <f t="shared" ref="C6787:C6850" si="212">A6787+B6787</f>
        <v>4.0894E-3</v>
      </c>
      <c r="D6787">
        <f>CALCULOS_ENER!C6787*DATOS!H6787</f>
        <v>0</v>
      </c>
      <c r="E6787">
        <f t="shared" ref="E6787:E6850" si="213">A6787+D6787</f>
        <v>4.0894E-3</v>
      </c>
      <c r="G6787">
        <f>IF(CALCULOS_ENER!C6787=0,DATOS!G6787*DATOS!B6787,DATOS!G6787*(DATOS!B6787-CALCULOS_ENER!E6787)+CALCULOS_ENER!E6787*DATOS!I6787)</f>
        <v>8.564328645641027E-2</v>
      </c>
      <c r="H6787">
        <f>DATOS!B6787*DATOS!G6787-CALCULOS_ECON!G6787</f>
        <v>0</v>
      </c>
    </row>
    <row r="6788" spans="1:8" x14ac:dyDescent="0.25">
      <c r="A6788">
        <f>CALCULOS_ENER!A6788*DATOS!F6788</f>
        <v>0</v>
      </c>
      <c r="B6788">
        <f>CALCULOS_ENER!E6788*DATOS!I6788+CALCULOS_ENER!F6788*DATOS!H6788</f>
        <v>0</v>
      </c>
      <c r="C6788">
        <f t="shared" si="212"/>
        <v>0</v>
      </c>
      <c r="D6788">
        <f>CALCULOS_ENER!C6788*DATOS!H6788</f>
        <v>0</v>
      </c>
      <c r="E6788">
        <f t="shared" si="213"/>
        <v>0</v>
      </c>
      <c r="G6788">
        <f>IF(CALCULOS_ENER!C6788=0,DATOS!G6788*DATOS!B6788,DATOS!G6788*(DATOS!B6788-CALCULOS_ENER!E6788)+CALCULOS_ENER!E6788*DATOS!I6788)</f>
        <v>0.10916330917258643</v>
      </c>
      <c r="H6788">
        <f>DATOS!B6788*DATOS!G6788-CALCULOS_ECON!G6788</f>
        <v>0</v>
      </c>
    </row>
    <row r="6789" spans="1:8" x14ac:dyDescent="0.25">
      <c r="A6789">
        <f>CALCULOS_ENER!A6789*DATOS!F6789</f>
        <v>0</v>
      </c>
      <c r="B6789">
        <f>CALCULOS_ENER!E6789*DATOS!I6789+CALCULOS_ENER!F6789*DATOS!H6789</f>
        <v>0</v>
      </c>
      <c r="C6789">
        <f t="shared" si="212"/>
        <v>0</v>
      </c>
      <c r="D6789">
        <f>CALCULOS_ENER!C6789*DATOS!H6789</f>
        <v>0</v>
      </c>
      <c r="E6789">
        <f t="shared" si="213"/>
        <v>0</v>
      </c>
      <c r="G6789">
        <f>IF(CALCULOS_ENER!C6789=0,DATOS!G6789*DATOS!B6789,DATOS!G6789*(DATOS!B6789-CALCULOS_ENER!E6789)+CALCULOS_ENER!E6789*DATOS!I6789)</f>
        <v>0.15339117473770658</v>
      </c>
      <c r="H6789">
        <f>DATOS!B6789*DATOS!G6789-CALCULOS_ECON!G6789</f>
        <v>0</v>
      </c>
    </row>
    <row r="6790" spans="1:8" x14ac:dyDescent="0.25">
      <c r="A6790">
        <f>CALCULOS_ENER!A6790*DATOS!F6790</f>
        <v>0</v>
      </c>
      <c r="B6790">
        <f>CALCULOS_ENER!E6790*DATOS!I6790+CALCULOS_ENER!F6790*DATOS!H6790</f>
        <v>0</v>
      </c>
      <c r="C6790">
        <f t="shared" si="212"/>
        <v>0</v>
      </c>
      <c r="D6790">
        <f>CALCULOS_ENER!C6790*DATOS!H6790</f>
        <v>0</v>
      </c>
      <c r="E6790">
        <f t="shared" si="213"/>
        <v>0</v>
      </c>
      <c r="G6790">
        <f>IF(CALCULOS_ENER!C6790=0,DATOS!G6790*DATOS!B6790,DATOS!G6790*(DATOS!B6790-CALCULOS_ENER!E6790)+CALCULOS_ENER!E6790*DATOS!I6790)</f>
        <v>0.17128653981199582</v>
      </c>
      <c r="H6790">
        <f>DATOS!B6790*DATOS!G6790-CALCULOS_ECON!G6790</f>
        <v>0</v>
      </c>
    </row>
    <row r="6791" spans="1:8" x14ac:dyDescent="0.25">
      <c r="A6791">
        <f>CALCULOS_ENER!A6791*DATOS!F6791</f>
        <v>0</v>
      </c>
      <c r="B6791">
        <f>CALCULOS_ENER!E6791*DATOS!I6791+CALCULOS_ENER!F6791*DATOS!H6791</f>
        <v>0</v>
      </c>
      <c r="C6791">
        <f t="shared" si="212"/>
        <v>0</v>
      </c>
      <c r="D6791">
        <f>CALCULOS_ENER!C6791*DATOS!H6791</f>
        <v>0</v>
      </c>
      <c r="E6791">
        <f t="shared" si="213"/>
        <v>0</v>
      </c>
      <c r="G6791">
        <f>IF(CALCULOS_ENER!C6791=0,DATOS!G6791*DATOS!B6791,DATOS!G6791*(DATOS!B6791-CALCULOS_ENER!E6791)+CALCULOS_ENER!E6791*DATOS!I6791)</f>
        <v>0.20707730306139904</v>
      </c>
      <c r="H6791">
        <f>DATOS!B6791*DATOS!G6791-CALCULOS_ECON!G6791</f>
        <v>0</v>
      </c>
    </row>
    <row r="6792" spans="1:8" x14ac:dyDescent="0.25">
      <c r="A6792">
        <f>CALCULOS_ENER!A6792*DATOS!F6792</f>
        <v>0</v>
      </c>
      <c r="B6792">
        <f>CALCULOS_ENER!E6792*DATOS!I6792+CALCULOS_ENER!F6792*DATOS!H6792</f>
        <v>0</v>
      </c>
      <c r="C6792">
        <f t="shared" si="212"/>
        <v>0</v>
      </c>
      <c r="D6792">
        <f>CALCULOS_ENER!C6792*DATOS!H6792</f>
        <v>0</v>
      </c>
      <c r="E6792">
        <f t="shared" si="213"/>
        <v>0</v>
      </c>
      <c r="G6792">
        <f>IF(CALCULOS_ENER!C6792=0,DATOS!G6792*DATOS!B6792,DATOS!G6792*(DATOS!B6792-CALCULOS_ENER!E6792)+CALCULOS_ENER!E6792*DATOS!I6792)</f>
        <v>0.20707730306139904</v>
      </c>
      <c r="H6792">
        <f>DATOS!B6792*DATOS!G6792-CALCULOS_ECON!G6792</f>
        <v>0</v>
      </c>
    </row>
    <row r="6793" spans="1:8" x14ac:dyDescent="0.25">
      <c r="A6793">
        <f>CALCULOS_ENER!A6793*DATOS!F6793</f>
        <v>0</v>
      </c>
      <c r="B6793">
        <f>CALCULOS_ENER!E6793*DATOS!I6793+CALCULOS_ENER!F6793*DATOS!H6793</f>
        <v>0</v>
      </c>
      <c r="C6793">
        <f t="shared" si="212"/>
        <v>0</v>
      </c>
      <c r="D6793">
        <f>CALCULOS_ENER!C6793*DATOS!H6793</f>
        <v>0</v>
      </c>
      <c r="E6793">
        <f t="shared" si="213"/>
        <v>0</v>
      </c>
      <c r="G6793">
        <f>IF(CALCULOS_ENER!C6793=0,DATOS!G6793*DATOS!B6793,DATOS!G6793*(DATOS!B6793-CALCULOS_ENER!E6793)+CALCULOS_ENER!E6793*DATOS!I6793)</f>
        <v>0.15722484605604145</v>
      </c>
      <c r="H6793">
        <f>DATOS!B6793*DATOS!G6793-CALCULOS_ECON!G6793</f>
        <v>0</v>
      </c>
    </row>
    <row r="6794" spans="1:8" x14ac:dyDescent="0.25">
      <c r="A6794">
        <f>CALCULOS_ENER!A6794*DATOS!F6794</f>
        <v>0</v>
      </c>
      <c r="B6794">
        <f>CALCULOS_ENER!E6794*DATOS!I6794+CALCULOS_ENER!F6794*DATOS!H6794</f>
        <v>0</v>
      </c>
      <c r="C6794">
        <f t="shared" si="212"/>
        <v>0</v>
      </c>
      <c r="D6794">
        <f>CALCULOS_ENER!C6794*DATOS!H6794</f>
        <v>0</v>
      </c>
      <c r="E6794">
        <f t="shared" si="213"/>
        <v>0</v>
      </c>
      <c r="G6794">
        <f>IF(CALCULOS_ENER!C6794=0,DATOS!G6794*DATOS!B6794,DATOS!G6794*(DATOS!B6794-CALCULOS_ENER!E6794)+CALCULOS_ENER!E6794*DATOS!I6794)</f>
        <v>9.7913960787987905E-2</v>
      </c>
      <c r="H6794">
        <f>DATOS!B6794*DATOS!G6794-CALCULOS_ECON!G6794</f>
        <v>0</v>
      </c>
    </row>
    <row r="6795" spans="1:8" x14ac:dyDescent="0.25">
      <c r="A6795">
        <f>CALCULOS_ENER!A6795*DATOS!F6795</f>
        <v>0</v>
      </c>
      <c r="B6795">
        <f>CALCULOS_ENER!E6795*DATOS!I6795+CALCULOS_ENER!F6795*DATOS!H6795</f>
        <v>0</v>
      </c>
      <c r="C6795">
        <f t="shared" si="212"/>
        <v>0</v>
      </c>
      <c r="D6795">
        <f>CALCULOS_ENER!C6795*DATOS!H6795</f>
        <v>0</v>
      </c>
      <c r="E6795">
        <f t="shared" si="213"/>
        <v>0</v>
      </c>
      <c r="G6795">
        <f>IF(CALCULOS_ENER!C6795=0,DATOS!G6795*DATOS!B6795,DATOS!G6795*(DATOS!B6795-CALCULOS_ENER!E6795)+CALCULOS_ENER!E6795*DATOS!I6795)</f>
        <v>1.8176523479527962E-2</v>
      </c>
      <c r="H6795">
        <f>DATOS!B6795*DATOS!G6795-CALCULOS_ECON!G6795</f>
        <v>0</v>
      </c>
    </row>
    <row r="6796" spans="1:8" x14ac:dyDescent="0.25">
      <c r="A6796">
        <f>CALCULOS_ENER!A6796*DATOS!F6796</f>
        <v>0</v>
      </c>
      <c r="B6796">
        <f>CALCULOS_ENER!E6796*DATOS!I6796+CALCULOS_ENER!F6796*DATOS!H6796</f>
        <v>0</v>
      </c>
      <c r="C6796">
        <f t="shared" si="212"/>
        <v>0</v>
      </c>
      <c r="D6796">
        <f>CALCULOS_ENER!C6796*DATOS!H6796</f>
        <v>0</v>
      </c>
      <c r="E6796">
        <f t="shared" si="213"/>
        <v>0</v>
      </c>
      <c r="G6796">
        <f>IF(CALCULOS_ENER!C6796=0,DATOS!G6796*DATOS!B6796,DATOS!G6796*(DATOS!B6796-CALCULOS_ENER!E6796)+CALCULOS_ENER!E6796*DATOS!I6796)</f>
        <v>1.8176523479527962E-2</v>
      </c>
      <c r="H6796">
        <f>DATOS!B6796*DATOS!G6796-CALCULOS_ECON!G6796</f>
        <v>0</v>
      </c>
    </row>
    <row r="6797" spans="1:8" x14ac:dyDescent="0.25">
      <c r="A6797">
        <f>CALCULOS_ENER!A6797*DATOS!F6797</f>
        <v>0</v>
      </c>
      <c r="B6797">
        <f>CALCULOS_ENER!E6797*DATOS!I6797+CALCULOS_ENER!F6797*DATOS!H6797</f>
        <v>0</v>
      </c>
      <c r="C6797">
        <f t="shared" si="212"/>
        <v>0</v>
      </c>
      <c r="D6797">
        <f>CALCULOS_ENER!C6797*DATOS!H6797</f>
        <v>0</v>
      </c>
      <c r="E6797">
        <f t="shared" si="213"/>
        <v>0</v>
      </c>
      <c r="G6797">
        <f>IF(CALCULOS_ENER!C6797=0,DATOS!G6797*DATOS!B6797,DATOS!G6797*(DATOS!B6797-CALCULOS_ENER!E6797)+CALCULOS_ENER!E6797*DATOS!I6797)</f>
        <v>1.8176523479527962E-2</v>
      </c>
      <c r="H6797">
        <f>DATOS!B6797*DATOS!G6797-CALCULOS_ECON!G6797</f>
        <v>0</v>
      </c>
    </row>
    <row r="6798" spans="1:8" x14ac:dyDescent="0.25">
      <c r="A6798">
        <f>CALCULOS_ENER!A6798*DATOS!F6798</f>
        <v>0</v>
      </c>
      <c r="B6798">
        <f>CALCULOS_ENER!E6798*DATOS!I6798+CALCULOS_ENER!F6798*DATOS!H6798</f>
        <v>0</v>
      </c>
      <c r="C6798">
        <f t="shared" si="212"/>
        <v>0</v>
      </c>
      <c r="D6798">
        <f>CALCULOS_ENER!C6798*DATOS!H6798</f>
        <v>0</v>
      </c>
      <c r="E6798">
        <f t="shared" si="213"/>
        <v>0</v>
      </c>
      <c r="G6798">
        <f>IF(CALCULOS_ENER!C6798=0,DATOS!G6798*DATOS!B6798,DATOS!G6798*(DATOS!B6798-CALCULOS_ENER!E6798)+CALCULOS_ENER!E6798*DATOS!I6798)</f>
        <v>1.8176523479527962E-2</v>
      </c>
      <c r="H6798">
        <f>DATOS!B6798*DATOS!G6798-CALCULOS_ECON!G6798</f>
        <v>0</v>
      </c>
    </row>
    <row r="6799" spans="1:8" x14ac:dyDescent="0.25">
      <c r="A6799">
        <f>CALCULOS_ENER!A6799*DATOS!F6799</f>
        <v>0</v>
      </c>
      <c r="B6799">
        <f>CALCULOS_ENER!E6799*DATOS!I6799+CALCULOS_ENER!F6799*DATOS!H6799</f>
        <v>0</v>
      </c>
      <c r="C6799">
        <f t="shared" si="212"/>
        <v>0</v>
      </c>
      <c r="D6799">
        <f>CALCULOS_ENER!C6799*DATOS!H6799</f>
        <v>0</v>
      </c>
      <c r="E6799">
        <f t="shared" si="213"/>
        <v>0</v>
      </c>
      <c r="G6799">
        <f>IF(CALCULOS_ENER!C6799=0,DATOS!G6799*DATOS!B6799,DATOS!G6799*(DATOS!B6799-CALCULOS_ENER!E6799)+CALCULOS_ENER!E6799*DATOS!I6799)</f>
        <v>1.9301554310379516E-2</v>
      </c>
      <c r="H6799">
        <f>DATOS!B6799*DATOS!G6799-CALCULOS_ECON!G6799</f>
        <v>0</v>
      </c>
    </row>
    <row r="6800" spans="1:8" x14ac:dyDescent="0.25">
      <c r="A6800">
        <f>CALCULOS_ENER!A6800*DATOS!F6800</f>
        <v>0</v>
      </c>
      <c r="B6800">
        <f>CALCULOS_ENER!E6800*DATOS!I6800+CALCULOS_ENER!F6800*DATOS!H6800</f>
        <v>0</v>
      </c>
      <c r="C6800">
        <f t="shared" si="212"/>
        <v>0</v>
      </c>
      <c r="D6800">
        <f>CALCULOS_ENER!C6800*DATOS!H6800</f>
        <v>0</v>
      </c>
      <c r="E6800">
        <f t="shared" si="213"/>
        <v>0</v>
      </c>
      <c r="G6800">
        <f>IF(CALCULOS_ENER!C6800=0,DATOS!G6800*DATOS!B6800,DATOS!G6800*(DATOS!B6800-CALCULOS_ENER!E6800)+CALCULOS_ENER!E6800*DATOS!I6800)</f>
        <v>4.4227733161821228E-2</v>
      </c>
      <c r="H6800">
        <f>DATOS!B6800*DATOS!G6800-CALCULOS_ECON!G6800</f>
        <v>0</v>
      </c>
    </row>
    <row r="6801" spans="1:8" x14ac:dyDescent="0.25">
      <c r="A6801">
        <f>CALCULOS_ENER!A6801*DATOS!F6801</f>
        <v>2.9456099999999999E-2</v>
      </c>
      <c r="B6801">
        <f>CALCULOS_ENER!E6801*DATOS!I6801+CALCULOS_ENER!F6801*DATOS!H6801</f>
        <v>0</v>
      </c>
      <c r="C6801">
        <f t="shared" si="212"/>
        <v>2.9456099999999999E-2</v>
      </c>
      <c r="D6801">
        <f>CALCULOS_ENER!C6801*DATOS!H6801</f>
        <v>0</v>
      </c>
      <c r="E6801">
        <f t="shared" si="213"/>
        <v>2.9456099999999999E-2</v>
      </c>
      <c r="G6801">
        <f>IF(CALCULOS_ENER!C6801=0,DATOS!G6801*DATOS!B6801,DATOS!G6801*(DATOS!B6801-CALCULOS_ENER!E6801)+CALCULOS_ENER!E6801*DATOS!I6801)</f>
        <v>8.1809615138075401E-2</v>
      </c>
      <c r="H6801">
        <f>DATOS!B6801*DATOS!G6801-CALCULOS_ECON!G6801</f>
        <v>0</v>
      </c>
    </row>
    <row r="6802" spans="1:8" x14ac:dyDescent="0.25">
      <c r="A6802">
        <f>CALCULOS_ENER!A6802*DATOS!F6802</f>
        <v>8.2567700000000008E-2</v>
      </c>
      <c r="B6802">
        <f>CALCULOS_ENER!E6802*DATOS!I6802+CALCULOS_ENER!F6802*DATOS!H6802</f>
        <v>0</v>
      </c>
      <c r="C6802">
        <f t="shared" si="212"/>
        <v>8.2567700000000008E-2</v>
      </c>
      <c r="D6802">
        <f>CALCULOS_ENER!C6802*DATOS!H6802</f>
        <v>0</v>
      </c>
      <c r="E6802">
        <f t="shared" si="213"/>
        <v>8.2567700000000008E-2</v>
      </c>
      <c r="G6802">
        <f>IF(CALCULOS_ENER!C6802=0,DATOS!G6802*DATOS!B6802,DATOS!G6802*(DATOS!B6802-CALCULOS_ENER!E6802)+CALCULOS_ENER!E6802*DATOS!I6802)</f>
        <v>9.9704980212364652E-2</v>
      </c>
      <c r="H6802">
        <f>DATOS!B6802*DATOS!G6802-CALCULOS_ECON!G6802</f>
        <v>0</v>
      </c>
    </row>
    <row r="6803" spans="1:8" x14ac:dyDescent="0.25">
      <c r="A6803">
        <f>CALCULOS_ENER!A6803*DATOS!F6803</f>
        <v>8.564328645641027E-2</v>
      </c>
      <c r="B6803">
        <f>CALCULOS_ENER!E6803*DATOS!I6803+CALCULOS_ENER!F6803*DATOS!H6803</f>
        <v>3.8108516391085943E-2</v>
      </c>
      <c r="C6803">
        <f t="shared" si="212"/>
        <v>0.12375180284749621</v>
      </c>
      <c r="D6803">
        <f>CALCULOS_ENER!C6803*DATOS!H6803</f>
        <v>3.4380519238582152E-2</v>
      </c>
      <c r="E6803">
        <f t="shared" si="213"/>
        <v>0.12002380569499242</v>
      </c>
      <c r="G6803">
        <f>IF(CALCULOS_ENER!C6803=0,DATOS!G6803*DATOS!B6803,DATOS!G6803*(DATOS!B6803-CALCULOS_ENER!E6803)+CALCULOS_ENER!E6803*DATOS!I6803)</f>
        <v>8.1915289303906472E-2</v>
      </c>
      <c r="H6803">
        <f>DATOS!B6803*DATOS!G6803-CALCULOS_ECON!G6803</f>
        <v>3.727997152503798E-3</v>
      </c>
    </row>
    <row r="6804" spans="1:8" x14ac:dyDescent="0.25">
      <c r="A6804">
        <f>CALCULOS_ENER!A6804*DATOS!F6804</f>
        <v>8.001856261287392E-2</v>
      </c>
      <c r="B6804">
        <f>CALCULOS_ENER!E6804*DATOS!I6804+CALCULOS_ENER!F6804*DATOS!H6804</f>
        <v>6.457004578659592E-2</v>
      </c>
      <c r="C6804">
        <f t="shared" si="212"/>
        <v>0.14458860839946985</v>
      </c>
      <c r="D6804">
        <f>CALCULOS_ENER!C6804*DATOS!H6804</f>
        <v>5.3657954186065733E-2</v>
      </c>
      <c r="E6804">
        <f t="shared" si="213"/>
        <v>0.13367651679893966</v>
      </c>
      <c r="G6804">
        <f>IF(CALCULOS_ENER!C6804=0,DATOS!G6804*DATOS!B6804,DATOS!G6804*(DATOS!B6804-CALCULOS_ENER!E6804)+CALCULOS_ENER!E6804*DATOS!I6804)</f>
        <v>6.910647101234374E-2</v>
      </c>
      <c r="H6804">
        <f>DATOS!B6804*DATOS!G6804-CALCULOS_ECON!G6804</f>
        <v>1.091209160053018E-2</v>
      </c>
    </row>
    <row r="6805" spans="1:8" x14ac:dyDescent="0.25">
      <c r="A6805">
        <f>CALCULOS_ENER!A6805*DATOS!F6805</f>
        <v>7.7206184140693357E-2</v>
      </c>
      <c r="B6805">
        <f>CALCULOS_ENER!E6805*DATOS!I6805+CALCULOS_ENER!F6805*DATOS!H6805</f>
        <v>7.3601568552252611E-2</v>
      </c>
      <c r="C6805">
        <f t="shared" si="212"/>
        <v>0.15080775269294597</v>
      </c>
      <c r="D6805">
        <f>CALCULOS_ENER!C6805*DATOS!H6805</f>
        <v>6.2357998387937298E-2</v>
      </c>
      <c r="E6805">
        <f t="shared" si="213"/>
        <v>0.13956418252863065</v>
      </c>
      <c r="G6805">
        <f>IF(CALCULOS_ENER!C6805=0,DATOS!G6805*DATOS!B6805,DATOS!G6805*(DATOS!B6805-CALCULOS_ENER!E6805)+CALCULOS_ENER!E6805*DATOS!I6805)</f>
        <v>6.5962613976378023E-2</v>
      </c>
      <c r="H6805">
        <f>DATOS!B6805*DATOS!G6805-CALCULOS_ECON!G6805</f>
        <v>1.1243570164315334E-2</v>
      </c>
    </row>
    <row r="6806" spans="1:8" x14ac:dyDescent="0.25">
      <c r="A6806">
        <f>CALCULOS_ENER!A6806*DATOS!F6806</f>
        <v>7.7206184140693357E-2</v>
      </c>
      <c r="B6806">
        <f>CALCULOS_ENER!E6806*DATOS!I6806+CALCULOS_ENER!F6806*DATOS!H6806</f>
        <v>7.8706309265352409E-2</v>
      </c>
      <c r="C6806">
        <f t="shared" si="212"/>
        <v>0.15591249340604577</v>
      </c>
      <c r="D6806">
        <f>CALCULOS_ENER!C6806*DATOS!H6806</f>
        <v>6.7357000196670486E-2</v>
      </c>
      <c r="E6806">
        <f t="shared" si="213"/>
        <v>0.14456318433736384</v>
      </c>
      <c r="G6806">
        <f>IF(CALCULOS_ENER!C6806=0,DATOS!G6806*DATOS!B6806,DATOS!G6806*(DATOS!B6806-CALCULOS_ENER!E6806)+CALCULOS_ENER!E6806*DATOS!I6806)</f>
        <v>6.5856875072011434E-2</v>
      </c>
      <c r="H6806">
        <f>DATOS!B6806*DATOS!G6806-CALCULOS_ECON!G6806</f>
        <v>1.1349309068681923E-2</v>
      </c>
    </row>
    <row r="6807" spans="1:8" x14ac:dyDescent="0.25">
      <c r="A6807">
        <f>CALCULOS_ENER!A6807*DATOS!F6807</f>
        <v>8.2830907984229749E-2</v>
      </c>
      <c r="B6807">
        <f>CALCULOS_ENER!E6807*DATOS!I6807+CALCULOS_ENER!F6807*DATOS!H6807</f>
        <v>6.5236225203644083E-2</v>
      </c>
      <c r="C6807">
        <f t="shared" si="212"/>
        <v>0.14806713318787385</v>
      </c>
      <c r="D6807">
        <f>CALCULOS_ENER!C6807*DATOS!H6807</f>
        <v>5.2588558391517916E-2</v>
      </c>
      <c r="E6807">
        <f t="shared" si="213"/>
        <v>0.13541946637574767</v>
      </c>
      <c r="G6807">
        <f>IF(CALCULOS_ENER!C6807=0,DATOS!G6807*DATOS!B6807,DATOS!G6807*(DATOS!B6807-CALCULOS_ENER!E6807)+CALCULOS_ENER!E6807*DATOS!I6807)</f>
        <v>7.0183241172103575E-2</v>
      </c>
      <c r="H6807">
        <f>DATOS!B6807*DATOS!G6807-CALCULOS_ECON!G6807</f>
        <v>1.2647666812126174E-2</v>
      </c>
    </row>
    <row r="6808" spans="1:8" x14ac:dyDescent="0.25">
      <c r="A6808">
        <f>CALCULOS_ENER!A6808*DATOS!F6808</f>
        <v>8.2830907984229749E-2</v>
      </c>
      <c r="B6808">
        <f>CALCULOS_ENER!E6808*DATOS!I6808+CALCULOS_ENER!F6808*DATOS!H6808</f>
        <v>4.4032750039112403E-2</v>
      </c>
      <c r="C6808">
        <f t="shared" si="212"/>
        <v>0.12686365802334215</v>
      </c>
      <c r="D6808">
        <f>CALCULOS_ENER!C6808*DATOS!H6808</f>
        <v>3.5456308062454554E-2</v>
      </c>
      <c r="E6808">
        <f t="shared" si="213"/>
        <v>0.1182872160466843</v>
      </c>
      <c r="G6808">
        <f>IF(CALCULOS_ENER!C6808=0,DATOS!G6808*DATOS!B6808,DATOS!G6808*(DATOS!B6808-CALCULOS_ENER!E6808)+CALCULOS_ENER!E6808*DATOS!I6808)</f>
        <v>7.4254466007571879E-2</v>
      </c>
      <c r="H6808">
        <f>DATOS!B6808*DATOS!G6808-CALCULOS_ECON!G6808</f>
        <v>8.5764419766578698E-3</v>
      </c>
    </row>
    <row r="6809" spans="1:8" x14ac:dyDescent="0.25">
      <c r="A6809">
        <f>CALCULOS_ENER!A6809*DATOS!F6809</f>
        <v>8.2830907984229749E-2</v>
      </c>
      <c r="B6809">
        <f>CALCULOS_ENER!E6809*DATOS!I6809+CALCULOS_ENER!F6809*DATOS!H6809</f>
        <v>1.3330535703644088E-2</v>
      </c>
      <c r="C6809">
        <f t="shared" si="212"/>
        <v>9.616144368787384E-2</v>
      </c>
      <c r="D6809">
        <f>CALCULOS_ENER!C6809*DATOS!H6809</f>
        <v>1.0746079391517919E-2</v>
      </c>
      <c r="E6809">
        <f t="shared" si="213"/>
        <v>9.3576987375747669E-2</v>
      </c>
      <c r="G6809">
        <f>IF(CALCULOS_ENER!C6809=0,DATOS!G6809*DATOS!B6809,DATOS!G6809*(DATOS!B6809-CALCULOS_ENER!E6809)+CALCULOS_ENER!E6809*DATOS!I6809)</f>
        <v>8.0246451672103578E-2</v>
      </c>
      <c r="H6809">
        <f>DATOS!B6809*DATOS!G6809-CALCULOS_ECON!G6809</f>
        <v>2.584456312126171E-3</v>
      </c>
    </row>
    <row r="6810" spans="1:8" x14ac:dyDescent="0.25">
      <c r="A6810">
        <f>CALCULOS_ENER!A6810*DATOS!F6810</f>
        <v>5.1589000000000003E-2</v>
      </c>
      <c r="B6810">
        <f>CALCULOS_ENER!E6810*DATOS!I6810+CALCULOS_ENER!F6810*DATOS!H6810</f>
        <v>0</v>
      </c>
      <c r="C6810">
        <f t="shared" si="212"/>
        <v>5.1589000000000003E-2</v>
      </c>
      <c r="D6810">
        <f>CALCULOS_ENER!C6810*DATOS!H6810</f>
        <v>0</v>
      </c>
      <c r="E6810">
        <f t="shared" si="213"/>
        <v>5.1589000000000003E-2</v>
      </c>
      <c r="G6810">
        <f>IF(CALCULOS_ENER!C6810=0,DATOS!G6810*DATOS!B6810,DATOS!G6810*(DATOS!B6810-CALCULOS_ENER!E6810)+CALCULOS_ENER!E6810*DATOS!I6810)</f>
        <v>8.564328645641027E-2</v>
      </c>
      <c r="H6810">
        <f>DATOS!B6810*DATOS!G6810-CALCULOS_ECON!G6810</f>
        <v>0</v>
      </c>
    </row>
    <row r="6811" spans="1:8" x14ac:dyDescent="0.25">
      <c r="A6811">
        <f>CALCULOS_ENER!A6811*DATOS!F6811</f>
        <v>3.6961000000000003E-3</v>
      </c>
      <c r="B6811">
        <f>CALCULOS_ENER!E6811*DATOS!I6811+CALCULOS_ENER!F6811*DATOS!H6811</f>
        <v>0</v>
      </c>
      <c r="C6811">
        <f t="shared" si="212"/>
        <v>3.6961000000000003E-3</v>
      </c>
      <c r="D6811">
        <f>CALCULOS_ENER!C6811*DATOS!H6811</f>
        <v>0</v>
      </c>
      <c r="E6811">
        <f t="shared" si="213"/>
        <v>3.6961000000000003E-3</v>
      </c>
      <c r="G6811">
        <f>IF(CALCULOS_ENER!C6811=0,DATOS!G6811*DATOS!B6811,DATOS!G6811*(DATOS!B6811-CALCULOS_ENER!E6811)+CALCULOS_ENER!E6811*DATOS!I6811)</f>
        <v>8.564328645641027E-2</v>
      </c>
      <c r="H6811">
        <f>DATOS!B6811*DATOS!G6811-CALCULOS_ECON!G6811</f>
        <v>0</v>
      </c>
    </row>
    <row r="6812" spans="1:8" x14ac:dyDescent="0.25">
      <c r="A6812">
        <f>CALCULOS_ENER!A6812*DATOS!F6812</f>
        <v>0</v>
      </c>
      <c r="B6812">
        <f>CALCULOS_ENER!E6812*DATOS!I6812+CALCULOS_ENER!F6812*DATOS!H6812</f>
        <v>0</v>
      </c>
      <c r="C6812">
        <f t="shared" si="212"/>
        <v>0</v>
      </c>
      <c r="D6812">
        <f>CALCULOS_ENER!C6812*DATOS!H6812</f>
        <v>0</v>
      </c>
      <c r="E6812">
        <f t="shared" si="213"/>
        <v>0</v>
      </c>
      <c r="G6812">
        <f>IF(CALCULOS_ENER!C6812=0,DATOS!G6812*DATOS!B6812,DATOS!G6812*(DATOS!B6812-CALCULOS_ENER!E6812)+CALCULOS_ENER!E6812*DATOS!I6812)</f>
        <v>0.10916330917258643</v>
      </c>
      <c r="H6812">
        <f>DATOS!B6812*DATOS!G6812-CALCULOS_ECON!G6812</f>
        <v>0</v>
      </c>
    </row>
    <row r="6813" spans="1:8" x14ac:dyDescent="0.25">
      <c r="A6813">
        <f>CALCULOS_ENER!A6813*DATOS!F6813</f>
        <v>0</v>
      </c>
      <c r="B6813">
        <f>CALCULOS_ENER!E6813*DATOS!I6813+CALCULOS_ENER!F6813*DATOS!H6813</f>
        <v>0</v>
      </c>
      <c r="C6813">
        <f t="shared" si="212"/>
        <v>0</v>
      </c>
      <c r="D6813">
        <f>CALCULOS_ENER!C6813*DATOS!H6813</f>
        <v>0</v>
      </c>
      <c r="E6813">
        <f t="shared" si="213"/>
        <v>0</v>
      </c>
      <c r="G6813">
        <f>IF(CALCULOS_ENER!C6813=0,DATOS!G6813*DATOS!B6813,DATOS!G6813*(DATOS!B6813-CALCULOS_ENER!E6813)+CALCULOS_ENER!E6813*DATOS!I6813)</f>
        <v>0.15339117473770658</v>
      </c>
      <c r="H6813">
        <f>DATOS!B6813*DATOS!G6813-CALCULOS_ECON!G6813</f>
        <v>0</v>
      </c>
    </row>
    <row r="6814" spans="1:8" x14ac:dyDescent="0.25">
      <c r="A6814">
        <f>CALCULOS_ENER!A6814*DATOS!F6814</f>
        <v>0</v>
      </c>
      <c r="B6814">
        <f>CALCULOS_ENER!E6814*DATOS!I6814+CALCULOS_ENER!F6814*DATOS!H6814</f>
        <v>0</v>
      </c>
      <c r="C6814">
        <f t="shared" si="212"/>
        <v>0</v>
      </c>
      <c r="D6814">
        <f>CALCULOS_ENER!C6814*DATOS!H6814</f>
        <v>0</v>
      </c>
      <c r="E6814">
        <f t="shared" si="213"/>
        <v>0</v>
      </c>
      <c r="G6814">
        <f>IF(CALCULOS_ENER!C6814=0,DATOS!G6814*DATOS!B6814,DATOS!G6814*(DATOS!B6814-CALCULOS_ENER!E6814)+CALCULOS_ENER!E6814*DATOS!I6814)</f>
        <v>0.17128653981199582</v>
      </c>
      <c r="H6814">
        <f>DATOS!B6814*DATOS!G6814-CALCULOS_ECON!G6814</f>
        <v>0</v>
      </c>
    </row>
    <row r="6815" spans="1:8" x14ac:dyDescent="0.25">
      <c r="A6815">
        <f>CALCULOS_ENER!A6815*DATOS!F6815</f>
        <v>0</v>
      </c>
      <c r="B6815">
        <f>CALCULOS_ENER!E6815*DATOS!I6815+CALCULOS_ENER!F6815*DATOS!H6815</f>
        <v>0</v>
      </c>
      <c r="C6815">
        <f t="shared" si="212"/>
        <v>0</v>
      </c>
      <c r="D6815">
        <f>CALCULOS_ENER!C6815*DATOS!H6815</f>
        <v>0</v>
      </c>
      <c r="E6815">
        <f t="shared" si="213"/>
        <v>0</v>
      </c>
      <c r="G6815">
        <f>IF(CALCULOS_ENER!C6815=0,DATOS!G6815*DATOS!B6815,DATOS!G6815*(DATOS!B6815-CALCULOS_ENER!E6815)+CALCULOS_ENER!E6815*DATOS!I6815)</f>
        <v>0.20707730306139904</v>
      </c>
      <c r="H6815">
        <f>DATOS!B6815*DATOS!G6815-CALCULOS_ECON!G6815</f>
        <v>0</v>
      </c>
    </row>
    <row r="6816" spans="1:8" x14ac:dyDescent="0.25">
      <c r="A6816">
        <f>CALCULOS_ENER!A6816*DATOS!F6816</f>
        <v>0</v>
      </c>
      <c r="B6816">
        <f>CALCULOS_ENER!E6816*DATOS!I6816+CALCULOS_ENER!F6816*DATOS!H6816</f>
        <v>0</v>
      </c>
      <c r="C6816">
        <f t="shared" si="212"/>
        <v>0</v>
      </c>
      <c r="D6816">
        <f>CALCULOS_ENER!C6816*DATOS!H6816</f>
        <v>0</v>
      </c>
      <c r="E6816">
        <f t="shared" si="213"/>
        <v>0</v>
      </c>
      <c r="G6816">
        <f>IF(CALCULOS_ENER!C6816=0,DATOS!G6816*DATOS!B6816,DATOS!G6816*(DATOS!B6816-CALCULOS_ENER!E6816)+CALCULOS_ENER!E6816*DATOS!I6816)</f>
        <v>0.20707730306139904</v>
      </c>
      <c r="H6816">
        <f>DATOS!B6816*DATOS!G6816-CALCULOS_ECON!G6816</f>
        <v>0</v>
      </c>
    </row>
    <row r="6817" spans="1:8" x14ac:dyDescent="0.25">
      <c r="A6817">
        <f>CALCULOS_ENER!A6817*DATOS!F6817</f>
        <v>0</v>
      </c>
      <c r="B6817">
        <f>CALCULOS_ENER!E6817*DATOS!I6817+CALCULOS_ENER!F6817*DATOS!H6817</f>
        <v>0</v>
      </c>
      <c r="C6817">
        <f t="shared" si="212"/>
        <v>0</v>
      </c>
      <c r="D6817">
        <f>CALCULOS_ENER!C6817*DATOS!H6817</f>
        <v>0</v>
      </c>
      <c r="E6817">
        <f t="shared" si="213"/>
        <v>0</v>
      </c>
      <c r="G6817">
        <f>IF(CALCULOS_ENER!C6817=0,DATOS!G6817*DATOS!B6817,DATOS!G6817*(DATOS!B6817-CALCULOS_ENER!E6817)+CALCULOS_ENER!E6817*DATOS!I6817)</f>
        <v>0.15722484605604145</v>
      </c>
      <c r="H6817">
        <f>DATOS!B6817*DATOS!G6817-CALCULOS_ECON!G6817</f>
        <v>0</v>
      </c>
    </row>
    <row r="6818" spans="1:8" x14ac:dyDescent="0.25">
      <c r="A6818">
        <f>CALCULOS_ENER!A6818*DATOS!F6818</f>
        <v>0</v>
      </c>
      <c r="B6818">
        <f>CALCULOS_ENER!E6818*DATOS!I6818+CALCULOS_ENER!F6818*DATOS!H6818</f>
        <v>0</v>
      </c>
      <c r="C6818">
        <f t="shared" si="212"/>
        <v>0</v>
      </c>
      <c r="D6818">
        <f>CALCULOS_ENER!C6818*DATOS!H6818</f>
        <v>0</v>
      </c>
      <c r="E6818">
        <f t="shared" si="213"/>
        <v>0</v>
      </c>
      <c r="G6818">
        <f>IF(CALCULOS_ENER!C6818=0,DATOS!G6818*DATOS!B6818,DATOS!G6818*(DATOS!B6818-CALCULOS_ENER!E6818)+CALCULOS_ENER!E6818*DATOS!I6818)</f>
        <v>9.7913960787987905E-2</v>
      </c>
      <c r="H6818">
        <f>DATOS!B6818*DATOS!G6818-CALCULOS_ECON!G6818</f>
        <v>0</v>
      </c>
    </row>
    <row r="6819" spans="1:8" x14ac:dyDescent="0.25">
      <c r="A6819">
        <f>CALCULOS_ENER!A6819*DATOS!F6819</f>
        <v>0</v>
      </c>
      <c r="B6819">
        <f>CALCULOS_ENER!E6819*DATOS!I6819+CALCULOS_ENER!F6819*DATOS!H6819</f>
        <v>0</v>
      </c>
      <c r="C6819">
        <f t="shared" si="212"/>
        <v>0</v>
      </c>
      <c r="D6819">
        <f>CALCULOS_ENER!C6819*DATOS!H6819</f>
        <v>0</v>
      </c>
      <c r="E6819">
        <f t="shared" si="213"/>
        <v>0</v>
      </c>
      <c r="G6819">
        <f>IF(CALCULOS_ENER!C6819=0,DATOS!G6819*DATOS!B6819,DATOS!G6819*(DATOS!B6819-CALCULOS_ENER!E6819)+CALCULOS_ENER!E6819*DATOS!I6819)</f>
        <v>1.8176523479527962E-2</v>
      </c>
      <c r="H6819">
        <f>DATOS!B6819*DATOS!G6819-CALCULOS_ECON!G6819</f>
        <v>0</v>
      </c>
    </row>
    <row r="6820" spans="1:8" x14ac:dyDescent="0.25">
      <c r="A6820">
        <f>CALCULOS_ENER!A6820*DATOS!F6820</f>
        <v>0</v>
      </c>
      <c r="B6820">
        <f>CALCULOS_ENER!E6820*DATOS!I6820+CALCULOS_ENER!F6820*DATOS!H6820</f>
        <v>0</v>
      </c>
      <c r="C6820">
        <f t="shared" si="212"/>
        <v>0</v>
      </c>
      <c r="D6820">
        <f>CALCULOS_ENER!C6820*DATOS!H6820</f>
        <v>0</v>
      </c>
      <c r="E6820">
        <f t="shared" si="213"/>
        <v>0</v>
      </c>
      <c r="G6820">
        <f>IF(CALCULOS_ENER!C6820=0,DATOS!G6820*DATOS!B6820,DATOS!G6820*(DATOS!B6820-CALCULOS_ENER!E6820)+CALCULOS_ENER!E6820*DATOS!I6820)</f>
        <v>1.8176523479527962E-2</v>
      </c>
      <c r="H6820">
        <f>DATOS!B6820*DATOS!G6820-CALCULOS_ECON!G6820</f>
        <v>0</v>
      </c>
    </row>
    <row r="6821" spans="1:8" x14ac:dyDescent="0.25">
      <c r="A6821">
        <f>CALCULOS_ENER!A6821*DATOS!F6821</f>
        <v>0</v>
      </c>
      <c r="B6821">
        <f>CALCULOS_ENER!E6821*DATOS!I6821+CALCULOS_ENER!F6821*DATOS!H6821</f>
        <v>0</v>
      </c>
      <c r="C6821">
        <f t="shared" si="212"/>
        <v>0</v>
      </c>
      <c r="D6821">
        <f>CALCULOS_ENER!C6821*DATOS!H6821</f>
        <v>0</v>
      </c>
      <c r="E6821">
        <f t="shared" si="213"/>
        <v>0</v>
      </c>
      <c r="G6821">
        <f>IF(CALCULOS_ENER!C6821=0,DATOS!G6821*DATOS!B6821,DATOS!G6821*(DATOS!B6821-CALCULOS_ENER!E6821)+CALCULOS_ENER!E6821*DATOS!I6821)</f>
        <v>1.8176523479527962E-2</v>
      </c>
      <c r="H6821">
        <f>DATOS!B6821*DATOS!G6821-CALCULOS_ECON!G6821</f>
        <v>0</v>
      </c>
    </row>
    <row r="6822" spans="1:8" x14ac:dyDescent="0.25">
      <c r="A6822">
        <f>CALCULOS_ENER!A6822*DATOS!F6822</f>
        <v>0</v>
      </c>
      <c r="B6822">
        <f>CALCULOS_ENER!E6822*DATOS!I6822+CALCULOS_ENER!F6822*DATOS!H6822</f>
        <v>0</v>
      </c>
      <c r="C6822">
        <f t="shared" si="212"/>
        <v>0</v>
      </c>
      <c r="D6822">
        <f>CALCULOS_ENER!C6822*DATOS!H6822</f>
        <v>0</v>
      </c>
      <c r="E6822">
        <f t="shared" si="213"/>
        <v>0</v>
      </c>
      <c r="G6822">
        <f>IF(CALCULOS_ENER!C6822=0,DATOS!G6822*DATOS!B6822,DATOS!G6822*(DATOS!B6822-CALCULOS_ENER!E6822)+CALCULOS_ENER!E6822*DATOS!I6822)</f>
        <v>1.8176523479527962E-2</v>
      </c>
      <c r="H6822">
        <f>DATOS!B6822*DATOS!G6822-CALCULOS_ECON!G6822</f>
        <v>0</v>
      </c>
    </row>
    <row r="6823" spans="1:8" x14ac:dyDescent="0.25">
      <c r="A6823">
        <f>CALCULOS_ENER!A6823*DATOS!F6823</f>
        <v>0</v>
      </c>
      <c r="B6823">
        <f>CALCULOS_ENER!E6823*DATOS!I6823+CALCULOS_ENER!F6823*DATOS!H6823</f>
        <v>0</v>
      </c>
      <c r="C6823">
        <f t="shared" si="212"/>
        <v>0</v>
      </c>
      <c r="D6823">
        <f>CALCULOS_ENER!C6823*DATOS!H6823</f>
        <v>0</v>
      </c>
      <c r="E6823">
        <f t="shared" si="213"/>
        <v>0</v>
      </c>
      <c r="G6823">
        <f>IF(CALCULOS_ENER!C6823=0,DATOS!G6823*DATOS!B6823,DATOS!G6823*(DATOS!B6823-CALCULOS_ENER!E6823)+CALCULOS_ENER!E6823*DATOS!I6823)</f>
        <v>1.9301554310379516E-2</v>
      </c>
      <c r="H6823">
        <f>DATOS!B6823*DATOS!G6823-CALCULOS_ECON!G6823</f>
        <v>0</v>
      </c>
    </row>
    <row r="6824" spans="1:8" x14ac:dyDescent="0.25">
      <c r="A6824">
        <f>CALCULOS_ENER!A6824*DATOS!F6824</f>
        <v>0</v>
      </c>
      <c r="B6824">
        <f>CALCULOS_ENER!E6824*DATOS!I6824+CALCULOS_ENER!F6824*DATOS!H6824</f>
        <v>0</v>
      </c>
      <c r="C6824">
        <f t="shared" si="212"/>
        <v>0</v>
      </c>
      <c r="D6824">
        <f>CALCULOS_ENER!C6824*DATOS!H6824</f>
        <v>0</v>
      </c>
      <c r="E6824">
        <f t="shared" si="213"/>
        <v>0</v>
      </c>
      <c r="G6824">
        <f>IF(CALCULOS_ENER!C6824=0,DATOS!G6824*DATOS!B6824,DATOS!G6824*(DATOS!B6824-CALCULOS_ENER!E6824)+CALCULOS_ENER!E6824*DATOS!I6824)</f>
        <v>4.4227733161821228E-2</v>
      </c>
      <c r="H6824">
        <f>DATOS!B6824*DATOS!G6824-CALCULOS_ECON!G6824</f>
        <v>0</v>
      </c>
    </row>
    <row r="6825" spans="1:8" x14ac:dyDescent="0.25">
      <c r="A6825">
        <f>CALCULOS_ENER!A6825*DATOS!F6825</f>
        <v>5.9845999999999996E-3</v>
      </c>
      <c r="B6825">
        <f>CALCULOS_ENER!E6825*DATOS!I6825+CALCULOS_ENER!F6825*DATOS!H6825</f>
        <v>0</v>
      </c>
      <c r="C6825">
        <f t="shared" si="212"/>
        <v>5.9845999999999996E-3</v>
      </c>
      <c r="D6825">
        <f>CALCULOS_ENER!C6825*DATOS!H6825</f>
        <v>0</v>
      </c>
      <c r="E6825">
        <f t="shared" si="213"/>
        <v>5.9845999999999996E-3</v>
      </c>
      <c r="G6825">
        <f>IF(CALCULOS_ENER!C6825=0,DATOS!G6825*DATOS!B6825,DATOS!G6825*(DATOS!B6825-CALCULOS_ENER!E6825)+CALCULOS_ENER!E6825*DATOS!I6825)</f>
        <v>8.1809615138075401E-2</v>
      </c>
      <c r="H6825">
        <f>DATOS!B6825*DATOS!G6825-CALCULOS_ECON!G6825</f>
        <v>0</v>
      </c>
    </row>
    <row r="6826" spans="1:8" x14ac:dyDescent="0.25">
      <c r="A6826">
        <f>CALCULOS_ENER!A6826*DATOS!F6826</f>
        <v>1.28317E-2</v>
      </c>
      <c r="B6826">
        <f>CALCULOS_ENER!E6826*DATOS!I6826+CALCULOS_ENER!F6826*DATOS!H6826</f>
        <v>0</v>
      </c>
      <c r="C6826">
        <f t="shared" si="212"/>
        <v>1.28317E-2</v>
      </c>
      <c r="D6826">
        <f>CALCULOS_ENER!C6826*DATOS!H6826</f>
        <v>0</v>
      </c>
      <c r="E6826">
        <f t="shared" si="213"/>
        <v>1.28317E-2</v>
      </c>
      <c r="G6826">
        <f>IF(CALCULOS_ENER!C6826=0,DATOS!G6826*DATOS!B6826,DATOS!G6826*(DATOS!B6826-CALCULOS_ENER!E6826)+CALCULOS_ENER!E6826*DATOS!I6826)</f>
        <v>9.9704980212364652E-2</v>
      </c>
      <c r="H6826">
        <f>DATOS!B6826*DATOS!G6826-CALCULOS_ECON!G6826</f>
        <v>0</v>
      </c>
    </row>
    <row r="6827" spans="1:8" x14ac:dyDescent="0.25">
      <c r="A6827">
        <f>CALCULOS_ENER!A6827*DATOS!F6827</f>
        <v>1.0589200000000002E-2</v>
      </c>
      <c r="B6827">
        <f>CALCULOS_ENER!E6827*DATOS!I6827+CALCULOS_ENER!F6827*DATOS!H6827</f>
        <v>0</v>
      </c>
      <c r="C6827">
        <f t="shared" si="212"/>
        <v>1.0589200000000002E-2</v>
      </c>
      <c r="D6827">
        <f>CALCULOS_ENER!C6827*DATOS!H6827</f>
        <v>0</v>
      </c>
      <c r="E6827">
        <f t="shared" si="213"/>
        <v>1.0589200000000002E-2</v>
      </c>
      <c r="G6827">
        <f>IF(CALCULOS_ENER!C6827=0,DATOS!G6827*DATOS!B6827,DATOS!G6827*(DATOS!B6827-CALCULOS_ENER!E6827)+CALCULOS_ENER!E6827*DATOS!I6827)</f>
        <v>8.564328645641027E-2</v>
      </c>
      <c r="H6827">
        <f>DATOS!B6827*DATOS!G6827-CALCULOS_ECON!G6827</f>
        <v>0</v>
      </c>
    </row>
    <row r="6828" spans="1:8" x14ac:dyDescent="0.25">
      <c r="A6828">
        <f>CALCULOS_ENER!A6828*DATOS!F6828</f>
        <v>1.63576E-2</v>
      </c>
      <c r="B6828">
        <f>CALCULOS_ENER!E6828*DATOS!I6828+CALCULOS_ENER!F6828*DATOS!H6828</f>
        <v>0</v>
      </c>
      <c r="C6828">
        <f t="shared" si="212"/>
        <v>1.63576E-2</v>
      </c>
      <c r="D6828">
        <f>CALCULOS_ENER!C6828*DATOS!H6828</f>
        <v>0</v>
      </c>
      <c r="E6828">
        <f t="shared" si="213"/>
        <v>1.63576E-2</v>
      </c>
      <c r="G6828">
        <f>IF(CALCULOS_ENER!C6828=0,DATOS!G6828*DATOS!B6828,DATOS!G6828*(DATOS!B6828-CALCULOS_ENER!E6828)+CALCULOS_ENER!E6828*DATOS!I6828)</f>
        <v>8.001856261287392E-2</v>
      </c>
      <c r="H6828">
        <f>DATOS!B6828*DATOS!G6828-CALCULOS_ECON!G6828</f>
        <v>0</v>
      </c>
    </row>
    <row r="6829" spans="1:8" x14ac:dyDescent="0.25">
      <c r="A6829">
        <f>CALCULOS_ENER!A6829*DATOS!F6829</f>
        <v>1.8708200000000005E-2</v>
      </c>
      <c r="B6829">
        <f>CALCULOS_ENER!E6829*DATOS!I6829+CALCULOS_ENER!F6829*DATOS!H6829</f>
        <v>0</v>
      </c>
      <c r="C6829">
        <f t="shared" si="212"/>
        <v>1.8708200000000005E-2</v>
      </c>
      <c r="D6829">
        <f>CALCULOS_ENER!C6829*DATOS!H6829</f>
        <v>0</v>
      </c>
      <c r="E6829">
        <f t="shared" si="213"/>
        <v>1.8708200000000005E-2</v>
      </c>
      <c r="G6829">
        <f>IF(CALCULOS_ENER!C6829=0,DATOS!G6829*DATOS!B6829,DATOS!G6829*(DATOS!B6829-CALCULOS_ENER!E6829)+CALCULOS_ENER!E6829*DATOS!I6829)</f>
        <v>7.7206184140693357E-2</v>
      </c>
      <c r="H6829">
        <f>DATOS!B6829*DATOS!G6829-CALCULOS_ECON!G6829</f>
        <v>0</v>
      </c>
    </row>
    <row r="6830" spans="1:8" x14ac:dyDescent="0.25">
      <c r="A6830">
        <f>CALCULOS_ENER!A6830*DATOS!F6830</f>
        <v>1.7243100000000001E-2</v>
      </c>
      <c r="B6830">
        <f>CALCULOS_ENER!E6830*DATOS!I6830+CALCULOS_ENER!F6830*DATOS!H6830</f>
        <v>0</v>
      </c>
      <c r="C6830">
        <f t="shared" si="212"/>
        <v>1.7243100000000001E-2</v>
      </c>
      <c r="D6830">
        <f>CALCULOS_ENER!C6830*DATOS!H6830</f>
        <v>0</v>
      </c>
      <c r="E6830">
        <f t="shared" si="213"/>
        <v>1.7243100000000001E-2</v>
      </c>
      <c r="G6830">
        <f>IF(CALCULOS_ENER!C6830=0,DATOS!G6830*DATOS!B6830,DATOS!G6830*(DATOS!B6830-CALCULOS_ENER!E6830)+CALCULOS_ENER!E6830*DATOS!I6830)</f>
        <v>7.7206184140693357E-2</v>
      </c>
      <c r="H6830">
        <f>DATOS!B6830*DATOS!G6830-CALCULOS_ECON!G6830</f>
        <v>0</v>
      </c>
    </row>
    <row r="6831" spans="1:8" x14ac:dyDescent="0.25">
      <c r="A6831">
        <f>CALCULOS_ENER!A6831*DATOS!F6831</f>
        <v>1.6822199999999999E-2</v>
      </c>
      <c r="B6831">
        <f>CALCULOS_ENER!E6831*DATOS!I6831+CALCULOS_ENER!F6831*DATOS!H6831</f>
        <v>0</v>
      </c>
      <c r="C6831">
        <f t="shared" si="212"/>
        <v>1.6822199999999999E-2</v>
      </c>
      <c r="D6831">
        <f>CALCULOS_ENER!C6831*DATOS!H6831</f>
        <v>0</v>
      </c>
      <c r="E6831">
        <f t="shared" si="213"/>
        <v>1.6822199999999999E-2</v>
      </c>
      <c r="G6831">
        <f>IF(CALCULOS_ENER!C6831=0,DATOS!G6831*DATOS!B6831,DATOS!G6831*(DATOS!B6831-CALCULOS_ENER!E6831)+CALCULOS_ENER!E6831*DATOS!I6831)</f>
        <v>8.2830907984229749E-2</v>
      </c>
      <c r="H6831">
        <f>DATOS!B6831*DATOS!G6831-CALCULOS_ECON!G6831</f>
        <v>0</v>
      </c>
    </row>
    <row r="6832" spans="1:8" x14ac:dyDescent="0.25">
      <c r="A6832">
        <f>CALCULOS_ENER!A6832*DATOS!F6832</f>
        <v>1.52237E-2</v>
      </c>
      <c r="B6832">
        <f>CALCULOS_ENER!E6832*DATOS!I6832+CALCULOS_ENER!F6832*DATOS!H6832</f>
        <v>0</v>
      </c>
      <c r="C6832">
        <f t="shared" si="212"/>
        <v>1.52237E-2</v>
      </c>
      <c r="D6832">
        <f>CALCULOS_ENER!C6832*DATOS!H6832</f>
        <v>0</v>
      </c>
      <c r="E6832">
        <f t="shared" si="213"/>
        <v>1.52237E-2</v>
      </c>
      <c r="G6832">
        <f>IF(CALCULOS_ENER!C6832=0,DATOS!G6832*DATOS!B6832,DATOS!G6832*(DATOS!B6832-CALCULOS_ENER!E6832)+CALCULOS_ENER!E6832*DATOS!I6832)</f>
        <v>8.2830907984229749E-2</v>
      </c>
      <c r="H6832">
        <f>DATOS!B6832*DATOS!G6832-CALCULOS_ECON!G6832</f>
        <v>0</v>
      </c>
    </row>
    <row r="6833" spans="1:8" x14ac:dyDescent="0.25">
      <c r="A6833">
        <f>CALCULOS_ENER!A6833*DATOS!F6833</f>
        <v>1.1840399999999999E-2</v>
      </c>
      <c r="B6833">
        <f>CALCULOS_ENER!E6833*DATOS!I6833+CALCULOS_ENER!F6833*DATOS!H6833</f>
        <v>0</v>
      </c>
      <c r="C6833">
        <f t="shared" si="212"/>
        <v>1.1840399999999999E-2</v>
      </c>
      <c r="D6833">
        <f>CALCULOS_ENER!C6833*DATOS!H6833</f>
        <v>0</v>
      </c>
      <c r="E6833">
        <f t="shared" si="213"/>
        <v>1.1840399999999999E-2</v>
      </c>
      <c r="G6833">
        <f>IF(CALCULOS_ENER!C6833=0,DATOS!G6833*DATOS!B6833,DATOS!G6833*(DATOS!B6833-CALCULOS_ENER!E6833)+CALCULOS_ENER!E6833*DATOS!I6833)</f>
        <v>8.2830907984229749E-2</v>
      </c>
      <c r="H6833">
        <f>DATOS!B6833*DATOS!G6833-CALCULOS_ECON!G6833</f>
        <v>0</v>
      </c>
    </row>
    <row r="6834" spans="1:8" x14ac:dyDescent="0.25">
      <c r="A6834">
        <f>CALCULOS_ENER!A6834*DATOS!F6834</f>
        <v>3.7558999999999995E-3</v>
      </c>
      <c r="B6834">
        <f>CALCULOS_ENER!E6834*DATOS!I6834+CALCULOS_ENER!F6834*DATOS!H6834</f>
        <v>0</v>
      </c>
      <c r="C6834">
        <f t="shared" si="212"/>
        <v>3.7558999999999995E-3</v>
      </c>
      <c r="D6834">
        <f>CALCULOS_ENER!C6834*DATOS!H6834</f>
        <v>0</v>
      </c>
      <c r="E6834">
        <f t="shared" si="213"/>
        <v>3.7558999999999995E-3</v>
      </c>
      <c r="G6834">
        <f>IF(CALCULOS_ENER!C6834=0,DATOS!G6834*DATOS!B6834,DATOS!G6834*(DATOS!B6834-CALCULOS_ENER!E6834)+CALCULOS_ENER!E6834*DATOS!I6834)</f>
        <v>8.564328645641027E-2</v>
      </c>
      <c r="H6834">
        <f>DATOS!B6834*DATOS!G6834-CALCULOS_ECON!G6834</f>
        <v>0</v>
      </c>
    </row>
    <row r="6835" spans="1:8" x14ac:dyDescent="0.25">
      <c r="A6835">
        <f>CALCULOS_ENER!A6835*DATOS!F6835</f>
        <v>0</v>
      </c>
      <c r="B6835">
        <f>CALCULOS_ENER!E6835*DATOS!I6835+CALCULOS_ENER!F6835*DATOS!H6835</f>
        <v>0</v>
      </c>
      <c r="C6835">
        <f t="shared" si="212"/>
        <v>0</v>
      </c>
      <c r="D6835">
        <f>CALCULOS_ENER!C6835*DATOS!H6835</f>
        <v>0</v>
      </c>
      <c r="E6835">
        <f t="shared" si="213"/>
        <v>0</v>
      </c>
      <c r="G6835">
        <f>IF(CALCULOS_ENER!C6835=0,DATOS!G6835*DATOS!B6835,DATOS!G6835*(DATOS!B6835-CALCULOS_ENER!E6835)+CALCULOS_ENER!E6835*DATOS!I6835)</f>
        <v>8.564328645641027E-2</v>
      </c>
      <c r="H6835">
        <f>DATOS!B6835*DATOS!G6835-CALCULOS_ECON!G6835</f>
        <v>0</v>
      </c>
    </row>
    <row r="6836" spans="1:8" x14ac:dyDescent="0.25">
      <c r="A6836">
        <f>CALCULOS_ENER!A6836*DATOS!F6836</f>
        <v>0</v>
      </c>
      <c r="B6836">
        <f>CALCULOS_ENER!E6836*DATOS!I6836+CALCULOS_ENER!F6836*DATOS!H6836</f>
        <v>0</v>
      </c>
      <c r="C6836">
        <f t="shared" si="212"/>
        <v>0</v>
      </c>
      <c r="D6836">
        <f>CALCULOS_ENER!C6836*DATOS!H6836</f>
        <v>0</v>
      </c>
      <c r="E6836">
        <f t="shared" si="213"/>
        <v>0</v>
      </c>
      <c r="G6836">
        <f>IF(CALCULOS_ENER!C6836=0,DATOS!G6836*DATOS!B6836,DATOS!G6836*(DATOS!B6836-CALCULOS_ENER!E6836)+CALCULOS_ENER!E6836*DATOS!I6836)</f>
        <v>0.10916330917258643</v>
      </c>
      <c r="H6836">
        <f>DATOS!B6836*DATOS!G6836-CALCULOS_ECON!G6836</f>
        <v>0</v>
      </c>
    </row>
    <row r="6837" spans="1:8" x14ac:dyDescent="0.25">
      <c r="A6837">
        <f>CALCULOS_ENER!A6837*DATOS!F6837</f>
        <v>0</v>
      </c>
      <c r="B6837">
        <f>CALCULOS_ENER!E6837*DATOS!I6837+CALCULOS_ENER!F6837*DATOS!H6837</f>
        <v>0</v>
      </c>
      <c r="C6837">
        <f t="shared" si="212"/>
        <v>0</v>
      </c>
      <c r="D6837">
        <f>CALCULOS_ENER!C6837*DATOS!H6837</f>
        <v>0</v>
      </c>
      <c r="E6837">
        <f t="shared" si="213"/>
        <v>0</v>
      </c>
      <c r="G6837">
        <f>IF(CALCULOS_ENER!C6837=0,DATOS!G6837*DATOS!B6837,DATOS!G6837*(DATOS!B6837-CALCULOS_ENER!E6837)+CALCULOS_ENER!E6837*DATOS!I6837)</f>
        <v>0.15339117473770658</v>
      </c>
      <c r="H6837">
        <f>DATOS!B6837*DATOS!G6837-CALCULOS_ECON!G6837</f>
        <v>0</v>
      </c>
    </row>
    <row r="6838" spans="1:8" x14ac:dyDescent="0.25">
      <c r="A6838">
        <f>CALCULOS_ENER!A6838*DATOS!F6838</f>
        <v>0</v>
      </c>
      <c r="B6838">
        <f>CALCULOS_ENER!E6838*DATOS!I6838+CALCULOS_ENER!F6838*DATOS!H6838</f>
        <v>0</v>
      </c>
      <c r="C6838">
        <f t="shared" si="212"/>
        <v>0</v>
      </c>
      <c r="D6838">
        <f>CALCULOS_ENER!C6838*DATOS!H6838</f>
        <v>0</v>
      </c>
      <c r="E6838">
        <f t="shared" si="213"/>
        <v>0</v>
      </c>
      <c r="G6838">
        <f>IF(CALCULOS_ENER!C6838=0,DATOS!G6838*DATOS!B6838,DATOS!G6838*(DATOS!B6838-CALCULOS_ENER!E6838)+CALCULOS_ENER!E6838*DATOS!I6838)</f>
        <v>0.17128653981199582</v>
      </c>
      <c r="H6838">
        <f>DATOS!B6838*DATOS!G6838-CALCULOS_ECON!G6838</f>
        <v>0</v>
      </c>
    </row>
    <row r="6839" spans="1:8" x14ac:dyDescent="0.25">
      <c r="A6839">
        <f>CALCULOS_ENER!A6839*DATOS!F6839</f>
        <v>0</v>
      </c>
      <c r="B6839">
        <f>CALCULOS_ENER!E6839*DATOS!I6839+CALCULOS_ENER!F6839*DATOS!H6839</f>
        <v>0</v>
      </c>
      <c r="C6839">
        <f t="shared" si="212"/>
        <v>0</v>
      </c>
      <c r="D6839">
        <f>CALCULOS_ENER!C6839*DATOS!H6839</f>
        <v>0</v>
      </c>
      <c r="E6839">
        <f t="shared" si="213"/>
        <v>0</v>
      </c>
      <c r="G6839">
        <f>IF(CALCULOS_ENER!C6839=0,DATOS!G6839*DATOS!B6839,DATOS!G6839*(DATOS!B6839-CALCULOS_ENER!E6839)+CALCULOS_ENER!E6839*DATOS!I6839)</f>
        <v>0.20707730306139904</v>
      </c>
      <c r="H6839">
        <f>DATOS!B6839*DATOS!G6839-CALCULOS_ECON!G6839</f>
        <v>0</v>
      </c>
    </row>
    <row r="6840" spans="1:8" x14ac:dyDescent="0.25">
      <c r="A6840">
        <f>CALCULOS_ENER!A6840*DATOS!F6840</f>
        <v>0</v>
      </c>
      <c r="B6840">
        <f>CALCULOS_ENER!E6840*DATOS!I6840+CALCULOS_ENER!F6840*DATOS!H6840</f>
        <v>0</v>
      </c>
      <c r="C6840">
        <f t="shared" si="212"/>
        <v>0</v>
      </c>
      <c r="D6840">
        <f>CALCULOS_ENER!C6840*DATOS!H6840</f>
        <v>0</v>
      </c>
      <c r="E6840">
        <f t="shared" si="213"/>
        <v>0</v>
      </c>
      <c r="G6840">
        <f>IF(CALCULOS_ENER!C6840=0,DATOS!G6840*DATOS!B6840,DATOS!G6840*(DATOS!B6840-CALCULOS_ENER!E6840)+CALCULOS_ENER!E6840*DATOS!I6840)</f>
        <v>0.20707730306139904</v>
      </c>
      <c r="H6840">
        <f>DATOS!B6840*DATOS!G6840-CALCULOS_ECON!G6840</f>
        <v>0</v>
      </c>
    </row>
    <row r="6841" spans="1:8" x14ac:dyDescent="0.25">
      <c r="A6841">
        <f>CALCULOS_ENER!A6841*DATOS!F6841</f>
        <v>0</v>
      </c>
      <c r="B6841">
        <f>CALCULOS_ENER!E6841*DATOS!I6841+CALCULOS_ENER!F6841*DATOS!H6841</f>
        <v>0</v>
      </c>
      <c r="C6841">
        <f t="shared" si="212"/>
        <v>0</v>
      </c>
      <c r="D6841">
        <f>CALCULOS_ENER!C6841*DATOS!H6841</f>
        <v>0</v>
      </c>
      <c r="E6841">
        <f t="shared" si="213"/>
        <v>0</v>
      </c>
      <c r="G6841">
        <f>IF(CALCULOS_ENER!C6841=0,DATOS!G6841*DATOS!B6841,DATOS!G6841*(DATOS!B6841-CALCULOS_ENER!E6841)+CALCULOS_ENER!E6841*DATOS!I6841)</f>
        <v>0.15722484605604145</v>
      </c>
      <c r="H6841">
        <f>DATOS!B6841*DATOS!G6841-CALCULOS_ECON!G6841</f>
        <v>0</v>
      </c>
    </row>
    <row r="6842" spans="1:8" x14ac:dyDescent="0.25">
      <c r="A6842">
        <f>CALCULOS_ENER!A6842*DATOS!F6842</f>
        <v>0</v>
      </c>
      <c r="B6842">
        <f>CALCULOS_ENER!E6842*DATOS!I6842+CALCULOS_ENER!F6842*DATOS!H6842</f>
        <v>0</v>
      </c>
      <c r="C6842">
        <f t="shared" si="212"/>
        <v>0</v>
      </c>
      <c r="D6842">
        <f>CALCULOS_ENER!C6842*DATOS!H6842</f>
        <v>0</v>
      </c>
      <c r="E6842">
        <f t="shared" si="213"/>
        <v>0</v>
      </c>
      <c r="G6842">
        <f>IF(CALCULOS_ENER!C6842=0,DATOS!G6842*DATOS!B6842,DATOS!G6842*(DATOS!B6842-CALCULOS_ENER!E6842)+CALCULOS_ENER!E6842*DATOS!I6842)</f>
        <v>9.7913960787987905E-2</v>
      </c>
      <c r="H6842">
        <f>DATOS!B6842*DATOS!G6842-CALCULOS_ECON!G6842</f>
        <v>0</v>
      </c>
    </row>
    <row r="6843" spans="1:8" x14ac:dyDescent="0.25">
      <c r="A6843">
        <f>CALCULOS_ENER!A6843*DATOS!F6843</f>
        <v>0</v>
      </c>
      <c r="B6843">
        <f>CALCULOS_ENER!E6843*DATOS!I6843+CALCULOS_ENER!F6843*DATOS!H6843</f>
        <v>0</v>
      </c>
      <c r="C6843">
        <f t="shared" si="212"/>
        <v>0</v>
      </c>
      <c r="D6843">
        <f>CALCULOS_ENER!C6843*DATOS!H6843</f>
        <v>0</v>
      </c>
      <c r="E6843">
        <f t="shared" si="213"/>
        <v>0</v>
      </c>
      <c r="G6843">
        <f>IF(CALCULOS_ENER!C6843=0,DATOS!G6843*DATOS!B6843,DATOS!G6843*(DATOS!B6843-CALCULOS_ENER!E6843)+CALCULOS_ENER!E6843*DATOS!I6843)</f>
        <v>1.8176523479527962E-2</v>
      </c>
      <c r="H6843">
        <f>DATOS!B6843*DATOS!G6843-CALCULOS_ECON!G6843</f>
        <v>0</v>
      </c>
    </row>
    <row r="6844" spans="1:8" x14ac:dyDescent="0.25">
      <c r="A6844">
        <f>CALCULOS_ENER!A6844*DATOS!F6844</f>
        <v>0</v>
      </c>
      <c r="B6844">
        <f>CALCULOS_ENER!E6844*DATOS!I6844+CALCULOS_ENER!F6844*DATOS!H6844</f>
        <v>0</v>
      </c>
      <c r="C6844">
        <f t="shared" si="212"/>
        <v>0</v>
      </c>
      <c r="D6844">
        <f>CALCULOS_ENER!C6844*DATOS!H6844</f>
        <v>0</v>
      </c>
      <c r="E6844">
        <f t="shared" si="213"/>
        <v>0</v>
      </c>
      <c r="G6844">
        <f>IF(CALCULOS_ENER!C6844=0,DATOS!G6844*DATOS!B6844,DATOS!G6844*(DATOS!B6844-CALCULOS_ENER!E6844)+CALCULOS_ENER!E6844*DATOS!I6844)</f>
        <v>1.8176523479527962E-2</v>
      </c>
      <c r="H6844">
        <f>DATOS!B6844*DATOS!G6844-CALCULOS_ECON!G6844</f>
        <v>0</v>
      </c>
    </row>
    <row r="6845" spans="1:8" x14ac:dyDescent="0.25">
      <c r="A6845">
        <f>CALCULOS_ENER!A6845*DATOS!F6845</f>
        <v>0</v>
      </c>
      <c r="B6845">
        <f>CALCULOS_ENER!E6845*DATOS!I6845+CALCULOS_ENER!F6845*DATOS!H6845</f>
        <v>0</v>
      </c>
      <c r="C6845">
        <f t="shared" si="212"/>
        <v>0</v>
      </c>
      <c r="D6845">
        <f>CALCULOS_ENER!C6845*DATOS!H6845</f>
        <v>0</v>
      </c>
      <c r="E6845">
        <f t="shared" si="213"/>
        <v>0</v>
      </c>
      <c r="G6845">
        <f>IF(CALCULOS_ENER!C6845=0,DATOS!G6845*DATOS!B6845,DATOS!G6845*(DATOS!B6845-CALCULOS_ENER!E6845)+CALCULOS_ENER!E6845*DATOS!I6845)</f>
        <v>1.8176523479527962E-2</v>
      </c>
      <c r="H6845">
        <f>DATOS!B6845*DATOS!G6845-CALCULOS_ECON!G6845</f>
        <v>0</v>
      </c>
    </row>
    <row r="6846" spans="1:8" x14ac:dyDescent="0.25">
      <c r="A6846">
        <f>CALCULOS_ENER!A6846*DATOS!F6846</f>
        <v>0</v>
      </c>
      <c r="B6846">
        <f>CALCULOS_ENER!E6846*DATOS!I6846+CALCULOS_ENER!F6846*DATOS!H6846</f>
        <v>0</v>
      </c>
      <c r="C6846">
        <f t="shared" si="212"/>
        <v>0</v>
      </c>
      <c r="D6846">
        <f>CALCULOS_ENER!C6846*DATOS!H6846</f>
        <v>0</v>
      </c>
      <c r="E6846">
        <f t="shared" si="213"/>
        <v>0</v>
      </c>
      <c r="G6846">
        <f>IF(CALCULOS_ENER!C6846=0,DATOS!G6846*DATOS!B6846,DATOS!G6846*(DATOS!B6846-CALCULOS_ENER!E6846)+CALCULOS_ENER!E6846*DATOS!I6846)</f>
        <v>1.8176523479527962E-2</v>
      </c>
      <c r="H6846">
        <f>DATOS!B6846*DATOS!G6846-CALCULOS_ECON!G6846</f>
        <v>0</v>
      </c>
    </row>
    <row r="6847" spans="1:8" x14ac:dyDescent="0.25">
      <c r="A6847">
        <f>CALCULOS_ENER!A6847*DATOS!F6847</f>
        <v>0</v>
      </c>
      <c r="B6847">
        <f>CALCULOS_ENER!E6847*DATOS!I6847+CALCULOS_ENER!F6847*DATOS!H6847</f>
        <v>0</v>
      </c>
      <c r="C6847">
        <f t="shared" si="212"/>
        <v>0</v>
      </c>
      <c r="D6847">
        <f>CALCULOS_ENER!C6847*DATOS!H6847</f>
        <v>0</v>
      </c>
      <c r="E6847">
        <f t="shared" si="213"/>
        <v>0</v>
      </c>
      <c r="G6847">
        <f>IF(CALCULOS_ENER!C6847=0,DATOS!G6847*DATOS!B6847,DATOS!G6847*(DATOS!B6847-CALCULOS_ENER!E6847)+CALCULOS_ENER!E6847*DATOS!I6847)</f>
        <v>1.9301554310379516E-2</v>
      </c>
      <c r="H6847">
        <f>DATOS!B6847*DATOS!G6847-CALCULOS_ECON!G6847</f>
        <v>0</v>
      </c>
    </row>
    <row r="6848" spans="1:8" x14ac:dyDescent="0.25">
      <c r="A6848">
        <f>CALCULOS_ENER!A6848*DATOS!F6848</f>
        <v>0</v>
      </c>
      <c r="B6848">
        <f>CALCULOS_ENER!E6848*DATOS!I6848+CALCULOS_ENER!F6848*DATOS!H6848</f>
        <v>0</v>
      </c>
      <c r="C6848">
        <f t="shared" si="212"/>
        <v>0</v>
      </c>
      <c r="D6848">
        <f>CALCULOS_ENER!C6848*DATOS!H6848</f>
        <v>0</v>
      </c>
      <c r="E6848">
        <f t="shared" si="213"/>
        <v>0</v>
      </c>
      <c r="G6848">
        <f>IF(CALCULOS_ENER!C6848=0,DATOS!G6848*DATOS!B6848,DATOS!G6848*(DATOS!B6848-CALCULOS_ENER!E6848)+CALCULOS_ENER!E6848*DATOS!I6848)</f>
        <v>4.4227733161821228E-2</v>
      </c>
      <c r="H6848">
        <f>DATOS!B6848*DATOS!G6848-CALCULOS_ECON!G6848</f>
        <v>0</v>
      </c>
    </row>
    <row r="6849" spans="1:8" x14ac:dyDescent="0.25">
      <c r="A6849">
        <f>CALCULOS_ENER!A6849*DATOS!F6849</f>
        <v>5.4073000000000012E-3</v>
      </c>
      <c r="B6849">
        <f>CALCULOS_ENER!E6849*DATOS!I6849+CALCULOS_ENER!F6849*DATOS!H6849</f>
        <v>0</v>
      </c>
      <c r="C6849">
        <f t="shared" si="212"/>
        <v>5.4073000000000012E-3</v>
      </c>
      <c r="D6849">
        <f>CALCULOS_ENER!C6849*DATOS!H6849</f>
        <v>0</v>
      </c>
      <c r="E6849">
        <f t="shared" si="213"/>
        <v>5.4073000000000012E-3</v>
      </c>
      <c r="G6849">
        <f>IF(CALCULOS_ENER!C6849=0,DATOS!G6849*DATOS!B6849,DATOS!G6849*(DATOS!B6849-CALCULOS_ENER!E6849)+CALCULOS_ENER!E6849*DATOS!I6849)</f>
        <v>8.1809615138075401E-2</v>
      </c>
      <c r="H6849">
        <f>DATOS!B6849*DATOS!G6849-CALCULOS_ECON!G6849</f>
        <v>0</v>
      </c>
    </row>
    <row r="6850" spans="1:8" x14ac:dyDescent="0.25">
      <c r="A6850">
        <f>CALCULOS_ENER!A6850*DATOS!F6850</f>
        <v>8.04034E-2</v>
      </c>
      <c r="B6850">
        <f>CALCULOS_ENER!E6850*DATOS!I6850+CALCULOS_ENER!F6850*DATOS!H6850</f>
        <v>0</v>
      </c>
      <c r="C6850">
        <f t="shared" si="212"/>
        <v>8.04034E-2</v>
      </c>
      <c r="D6850">
        <f>CALCULOS_ENER!C6850*DATOS!H6850</f>
        <v>0</v>
      </c>
      <c r="E6850">
        <f t="shared" si="213"/>
        <v>8.04034E-2</v>
      </c>
      <c r="G6850">
        <f>IF(CALCULOS_ENER!C6850=0,DATOS!G6850*DATOS!B6850,DATOS!G6850*(DATOS!B6850-CALCULOS_ENER!E6850)+CALCULOS_ENER!E6850*DATOS!I6850)</f>
        <v>9.9704980212364652E-2</v>
      </c>
      <c r="H6850">
        <f>DATOS!B6850*DATOS!G6850-CALCULOS_ECON!G6850</f>
        <v>0</v>
      </c>
    </row>
    <row r="6851" spans="1:8" x14ac:dyDescent="0.25">
      <c r="A6851">
        <f>CALCULOS_ENER!A6851*DATOS!F6851</f>
        <v>8.564328645641027E-2</v>
      </c>
      <c r="B6851">
        <f>CALCULOS_ENER!E6851*DATOS!I6851+CALCULOS_ENER!F6851*DATOS!H6851</f>
        <v>2.1991813998137339E-2</v>
      </c>
      <c r="C6851">
        <f t="shared" ref="C6851:C6914" si="214">A6851+B6851</f>
        <v>0.10763510045454761</v>
      </c>
      <c r="D6851">
        <f>CALCULOS_ENER!C6851*DATOS!H6851</f>
        <v>1.5576814452684946E-2</v>
      </c>
      <c r="E6851">
        <f t="shared" ref="E6851:E6914" si="215">A6851+D6851</f>
        <v>0.10122010090909522</v>
      </c>
      <c r="G6851">
        <f>IF(CALCULOS_ENER!C6851=0,DATOS!G6851*DATOS!B6851,DATOS!G6851*(DATOS!B6851-CALCULOS_ENER!E6851)+CALCULOS_ENER!E6851*DATOS!I6851)</f>
        <v>7.9228286910957874E-2</v>
      </c>
      <c r="H6851">
        <f>DATOS!B6851*DATOS!G6851-CALCULOS_ECON!G6851</f>
        <v>6.4149995454523961E-3</v>
      </c>
    </row>
    <row r="6852" spans="1:8" x14ac:dyDescent="0.25">
      <c r="A6852">
        <f>CALCULOS_ENER!A6852*DATOS!F6852</f>
        <v>8.001856261287392E-2</v>
      </c>
      <c r="B6852">
        <f>CALCULOS_ENER!E6852*DATOS!I6852+CALCULOS_ENER!F6852*DATOS!H6852</f>
        <v>2.5938037147377951E-2</v>
      </c>
      <c r="C6852">
        <f t="shared" si="214"/>
        <v>0.10595659976025187</v>
      </c>
      <c r="D6852">
        <f>CALCULOS_ENER!C6852*DATOS!H6852</f>
        <v>1.6855536907629816E-2</v>
      </c>
      <c r="E6852">
        <f t="shared" si="215"/>
        <v>9.6874099520503743E-2</v>
      </c>
      <c r="G6852">
        <f>IF(CALCULOS_ENER!C6852=0,DATOS!G6852*DATOS!B6852,DATOS!G6852*(DATOS!B6852-CALCULOS_ENER!E6852)+CALCULOS_ENER!E6852*DATOS!I6852)</f>
        <v>7.0936062373125788E-2</v>
      </c>
      <c r="H6852">
        <f>DATOS!B6852*DATOS!G6852-CALCULOS_ECON!G6852</f>
        <v>9.0825002397481314E-3</v>
      </c>
    </row>
    <row r="6853" spans="1:8" x14ac:dyDescent="0.25">
      <c r="A6853">
        <f>CALCULOS_ENER!A6853*DATOS!F6853</f>
        <v>7.7206184140693357E-2</v>
      </c>
      <c r="B6853">
        <f>CALCULOS_ENER!E6853*DATOS!I6853+CALCULOS_ENER!F6853*DATOS!H6853</f>
        <v>4.1038513200104834E-2</v>
      </c>
      <c r="C6853">
        <f t="shared" si="214"/>
        <v>0.11824469734079819</v>
      </c>
      <c r="D6853">
        <f>CALCULOS_ENER!C6853*DATOS!H6853</f>
        <v>2.5653210540903019E-2</v>
      </c>
      <c r="E6853">
        <f t="shared" si="215"/>
        <v>0.10285939468159638</v>
      </c>
      <c r="G6853">
        <f>IF(CALCULOS_ENER!C6853=0,DATOS!G6853*DATOS!B6853,DATOS!G6853*(DATOS!B6853-CALCULOS_ENER!E6853)+CALCULOS_ENER!E6853*DATOS!I6853)</f>
        <v>6.1820881481491556E-2</v>
      </c>
      <c r="H6853">
        <f>DATOS!B6853*DATOS!G6853-CALCULOS_ECON!G6853</f>
        <v>1.5385302659201801E-2</v>
      </c>
    </row>
    <row r="6854" spans="1:8" x14ac:dyDescent="0.25">
      <c r="A6854">
        <f>CALCULOS_ENER!A6854*DATOS!F6854</f>
        <v>7.7206184140693357E-2</v>
      </c>
      <c r="B6854">
        <f>CALCULOS_ENER!E6854*DATOS!I6854+CALCULOS_ENER!F6854*DATOS!H6854</f>
        <v>6.491730437301374E-2</v>
      </c>
      <c r="C6854">
        <f t="shared" si="214"/>
        <v>0.1421234885137071</v>
      </c>
      <c r="D6854">
        <f>CALCULOS_ENER!C6854*DATOS!H6854</f>
        <v>4.4627183501778044E-2</v>
      </c>
      <c r="E6854">
        <f t="shared" si="215"/>
        <v>0.12183336764247141</v>
      </c>
      <c r="G6854">
        <f>IF(CALCULOS_ENER!C6854=0,DATOS!G6854*DATOS!B6854,DATOS!G6854*(DATOS!B6854-CALCULOS_ENER!E6854)+CALCULOS_ENER!E6854*DATOS!I6854)</f>
        <v>5.6916063269457667E-2</v>
      </c>
      <c r="H6854">
        <f>DATOS!B6854*DATOS!G6854-CALCULOS_ECON!G6854</f>
        <v>2.029012087123569E-2</v>
      </c>
    </row>
    <row r="6855" spans="1:8" x14ac:dyDescent="0.25">
      <c r="A6855">
        <f>CALCULOS_ENER!A6855*DATOS!F6855</f>
        <v>8.2830907984229749E-2</v>
      </c>
      <c r="B6855">
        <f>CALCULOS_ENER!E6855*DATOS!I6855+CALCULOS_ENER!F6855*DATOS!H6855</f>
        <v>5.6198877215161987E-2</v>
      </c>
      <c r="C6855">
        <f t="shared" si="214"/>
        <v>0.13902978519939174</v>
      </c>
      <c r="D6855">
        <f>CALCULOS_ENER!C6855*DATOS!H6855</f>
        <v>3.6542462414553681E-2</v>
      </c>
      <c r="E6855">
        <f t="shared" si="215"/>
        <v>0.11937337039878343</v>
      </c>
      <c r="G6855">
        <f>IF(CALCULOS_ENER!C6855=0,DATOS!G6855*DATOS!B6855,DATOS!G6855*(DATOS!B6855-CALCULOS_ENER!E6855)+CALCULOS_ENER!E6855*DATOS!I6855)</f>
        <v>6.317449318362145E-2</v>
      </c>
      <c r="H6855">
        <f>DATOS!B6855*DATOS!G6855-CALCULOS_ECON!G6855</f>
        <v>1.9656414800608299E-2</v>
      </c>
    </row>
    <row r="6856" spans="1:8" x14ac:dyDescent="0.25">
      <c r="A6856">
        <f>CALCULOS_ENER!A6856*DATOS!F6856</f>
        <v>8.2830907984229749E-2</v>
      </c>
      <c r="B6856">
        <f>CALCULOS_ENER!E6856*DATOS!I6856+CALCULOS_ENER!F6856*DATOS!H6856</f>
        <v>3.6526416605170975E-2</v>
      </c>
      <c r="C6856">
        <f t="shared" si="214"/>
        <v>0.11935732458940072</v>
      </c>
      <c r="D6856">
        <f>CALCULOS_ENER!C6856*DATOS!H6856</f>
        <v>2.3044941194571691E-2</v>
      </c>
      <c r="E6856">
        <f t="shared" si="215"/>
        <v>0.10587584917880144</v>
      </c>
      <c r="G6856">
        <f>IF(CALCULOS_ENER!C6856=0,DATOS!G6856*DATOS!B6856,DATOS!G6856*(DATOS!B6856-CALCULOS_ENER!E6856)+CALCULOS_ENER!E6856*DATOS!I6856)</f>
        <v>6.9349432573630465E-2</v>
      </c>
      <c r="H6856">
        <f>DATOS!B6856*DATOS!G6856-CALCULOS_ECON!G6856</f>
        <v>1.3481475410599283E-2</v>
      </c>
    </row>
    <row r="6857" spans="1:8" x14ac:dyDescent="0.25">
      <c r="A6857">
        <f>CALCULOS_ENER!A6857*DATOS!F6857</f>
        <v>6.5747800000000009E-2</v>
      </c>
      <c r="B6857">
        <f>CALCULOS_ENER!E6857*DATOS!I6857+CALCULOS_ENER!F6857*DATOS!H6857</f>
        <v>0</v>
      </c>
      <c r="C6857">
        <f t="shared" si="214"/>
        <v>6.5747800000000009E-2</v>
      </c>
      <c r="D6857">
        <f>CALCULOS_ENER!C6857*DATOS!H6857</f>
        <v>0</v>
      </c>
      <c r="E6857">
        <f t="shared" si="215"/>
        <v>6.5747800000000009E-2</v>
      </c>
      <c r="G6857">
        <f>IF(CALCULOS_ENER!C6857=0,DATOS!G6857*DATOS!B6857,DATOS!G6857*(DATOS!B6857-CALCULOS_ENER!E6857)+CALCULOS_ENER!E6857*DATOS!I6857)</f>
        <v>8.2830907984229749E-2</v>
      </c>
      <c r="H6857">
        <f>DATOS!B6857*DATOS!G6857-CALCULOS_ECON!G6857</f>
        <v>0</v>
      </c>
    </row>
    <row r="6858" spans="1:8" x14ac:dyDescent="0.25">
      <c r="A6858">
        <f>CALCULOS_ENER!A6858*DATOS!F6858</f>
        <v>4.1466700000000002E-2</v>
      </c>
      <c r="B6858">
        <f>CALCULOS_ENER!E6858*DATOS!I6858+CALCULOS_ENER!F6858*DATOS!H6858</f>
        <v>0</v>
      </c>
      <c r="C6858">
        <f t="shared" si="214"/>
        <v>4.1466700000000002E-2</v>
      </c>
      <c r="D6858">
        <f>CALCULOS_ENER!C6858*DATOS!H6858</f>
        <v>0</v>
      </c>
      <c r="E6858">
        <f t="shared" si="215"/>
        <v>4.1466700000000002E-2</v>
      </c>
      <c r="G6858">
        <f>IF(CALCULOS_ENER!C6858=0,DATOS!G6858*DATOS!B6858,DATOS!G6858*(DATOS!B6858-CALCULOS_ENER!E6858)+CALCULOS_ENER!E6858*DATOS!I6858)</f>
        <v>8.564328645641027E-2</v>
      </c>
      <c r="H6858">
        <f>DATOS!B6858*DATOS!G6858-CALCULOS_ECON!G6858</f>
        <v>0</v>
      </c>
    </row>
    <row r="6859" spans="1:8" x14ac:dyDescent="0.25">
      <c r="A6859">
        <f>CALCULOS_ENER!A6859*DATOS!F6859</f>
        <v>5.3590000000000007E-4</v>
      </c>
      <c r="B6859">
        <f>CALCULOS_ENER!E6859*DATOS!I6859+CALCULOS_ENER!F6859*DATOS!H6859</f>
        <v>0</v>
      </c>
      <c r="C6859">
        <f t="shared" si="214"/>
        <v>5.3590000000000007E-4</v>
      </c>
      <c r="D6859">
        <f>CALCULOS_ENER!C6859*DATOS!H6859</f>
        <v>0</v>
      </c>
      <c r="E6859">
        <f t="shared" si="215"/>
        <v>5.3590000000000007E-4</v>
      </c>
      <c r="G6859">
        <f>IF(CALCULOS_ENER!C6859=0,DATOS!G6859*DATOS!B6859,DATOS!G6859*(DATOS!B6859-CALCULOS_ENER!E6859)+CALCULOS_ENER!E6859*DATOS!I6859)</f>
        <v>8.564328645641027E-2</v>
      </c>
      <c r="H6859">
        <f>DATOS!B6859*DATOS!G6859-CALCULOS_ECON!G6859</f>
        <v>0</v>
      </c>
    </row>
    <row r="6860" spans="1:8" x14ac:dyDescent="0.25">
      <c r="A6860">
        <f>CALCULOS_ENER!A6860*DATOS!F6860</f>
        <v>0</v>
      </c>
      <c r="B6860">
        <f>CALCULOS_ENER!E6860*DATOS!I6860+CALCULOS_ENER!F6860*DATOS!H6860</f>
        <v>0</v>
      </c>
      <c r="C6860">
        <f t="shared" si="214"/>
        <v>0</v>
      </c>
      <c r="D6860">
        <f>CALCULOS_ENER!C6860*DATOS!H6860</f>
        <v>0</v>
      </c>
      <c r="E6860">
        <f t="shared" si="215"/>
        <v>0</v>
      </c>
      <c r="G6860">
        <f>IF(CALCULOS_ENER!C6860=0,DATOS!G6860*DATOS!B6860,DATOS!G6860*(DATOS!B6860-CALCULOS_ENER!E6860)+CALCULOS_ENER!E6860*DATOS!I6860)</f>
        <v>0.10916330917258643</v>
      </c>
      <c r="H6860">
        <f>DATOS!B6860*DATOS!G6860-CALCULOS_ECON!G6860</f>
        <v>0</v>
      </c>
    </row>
    <row r="6861" spans="1:8" x14ac:dyDescent="0.25">
      <c r="A6861">
        <f>CALCULOS_ENER!A6861*DATOS!F6861</f>
        <v>0</v>
      </c>
      <c r="B6861">
        <f>CALCULOS_ENER!E6861*DATOS!I6861+CALCULOS_ENER!F6861*DATOS!H6861</f>
        <v>0</v>
      </c>
      <c r="C6861">
        <f t="shared" si="214"/>
        <v>0</v>
      </c>
      <c r="D6861">
        <f>CALCULOS_ENER!C6861*DATOS!H6861</f>
        <v>0</v>
      </c>
      <c r="E6861">
        <f t="shared" si="215"/>
        <v>0</v>
      </c>
      <c r="G6861">
        <f>IF(CALCULOS_ENER!C6861=0,DATOS!G6861*DATOS!B6861,DATOS!G6861*(DATOS!B6861-CALCULOS_ENER!E6861)+CALCULOS_ENER!E6861*DATOS!I6861)</f>
        <v>0.15339117473770658</v>
      </c>
      <c r="H6861">
        <f>DATOS!B6861*DATOS!G6861-CALCULOS_ECON!G6861</f>
        <v>0</v>
      </c>
    </row>
    <row r="6862" spans="1:8" x14ac:dyDescent="0.25">
      <c r="A6862">
        <f>CALCULOS_ENER!A6862*DATOS!F6862</f>
        <v>0</v>
      </c>
      <c r="B6862">
        <f>CALCULOS_ENER!E6862*DATOS!I6862+CALCULOS_ENER!F6862*DATOS!H6862</f>
        <v>0</v>
      </c>
      <c r="C6862">
        <f t="shared" si="214"/>
        <v>0</v>
      </c>
      <c r="D6862">
        <f>CALCULOS_ENER!C6862*DATOS!H6862</f>
        <v>0</v>
      </c>
      <c r="E6862">
        <f t="shared" si="215"/>
        <v>0</v>
      </c>
      <c r="G6862">
        <f>IF(CALCULOS_ENER!C6862=0,DATOS!G6862*DATOS!B6862,DATOS!G6862*(DATOS!B6862-CALCULOS_ENER!E6862)+CALCULOS_ENER!E6862*DATOS!I6862)</f>
        <v>0.17128653981199582</v>
      </c>
      <c r="H6862">
        <f>DATOS!B6862*DATOS!G6862-CALCULOS_ECON!G6862</f>
        <v>0</v>
      </c>
    </row>
    <row r="6863" spans="1:8" x14ac:dyDescent="0.25">
      <c r="A6863">
        <f>CALCULOS_ENER!A6863*DATOS!F6863</f>
        <v>0</v>
      </c>
      <c r="B6863">
        <f>CALCULOS_ENER!E6863*DATOS!I6863+CALCULOS_ENER!F6863*DATOS!H6863</f>
        <v>0</v>
      </c>
      <c r="C6863">
        <f t="shared" si="214"/>
        <v>0</v>
      </c>
      <c r="D6863">
        <f>CALCULOS_ENER!C6863*DATOS!H6863</f>
        <v>0</v>
      </c>
      <c r="E6863">
        <f t="shared" si="215"/>
        <v>0</v>
      </c>
      <c r="G6863">
        <f>IF(CALCULOS_ENER!C6863=0,DATOS!G6863*DATOS!B6863,DATOS!G6863*(DATOS!B6863-CALCULOS_ENER!E6863)+CALCULOS_ENER!E6863*DATOS!I6863)</f>
        <v>0.20707730306139904</v>
      </c>
      <c r="H6863">
        <f>DATOS!B6863*DATOS!G6863-CALCULOS_ECON!G6863</f>
        <v>0</v>
      </c>
    </row>
    <row r="6864" spans="1:8" x14ac:dyDescent="0.25">
      <c r="A6864">
        <f>CALCULOS_ENER!A6864*DATOS!F6864</f>
        <v>0</v>
      </c>
      <c r="B6864">
        <f>CALCULOS_ENER!E6864*DATOS!I6864+CALCULOS_ENER!F6864*DATOS!H6864</f>
        <v>0</v>
      </c>
      <c r="C6864">
        <f t="shared" si="214"/>
        <v>0</v>
      </c>
      <c r="D6864">
        <f>CALCULOS_ENER!C6864*DATOS!H6864</f>
        <v>0</v>
      </c>
      <c r="E6864">
        <f t="shared" si="215"/>
        <v>0</v>
      </c>
      <c r="G6864">
        <f>IF(CALCULOS_ENER!C6864=0,DATOS!G6864*DATOS!B6864,DATOS!G6864*(DATOS!B6864-CALCULOS_ENER!E6864)+CALCULOS_ENER!E6864*DATOS!I6864)</f>
        <v>0.20707730306139904</v>
      </c>
      <c r="H6864">
        <f>DATOS!B6864*DATOS!G6864-CALCULOS_ECON!G6864</f>
        <v>0</v>
      </c>
    </row>
    <row r="6865" spans="1:8" x14ac:dyDescent="0.25">
      <c r="A6865">
        <f>CALCULOS_ENER!A6865*DATOS!F6865</f>
        <v>0</v>
      </c>
      <c r="B6865">
        <f>CALCULOS_ENER!E6865*DATOS!I6865+CALCULOS_ENER!F6865*DATOS!H6865</f>
        <v>0</v>
      </c>
      <c r="C6865">
        <f t="shared" si="214"/>
        <v>0</v>
      </c>
      <c r="D6865">
        <f>CALCULOS_ENER!C6865*DATOS!H6865</f>
        <v>0</v>
      </c>
      <c r="E6865">
        <f t="shared" si="215"/>
        <v>0</v>
      </c>
      <c r="G6865">
        <f>IF(CALCULOS_ENER!C6865=0,DATOS!G6865*DATOS!B6865,DATOS!G6865*(DATOS!B6865-CALCULOS_ENER!E6865)+CALCULOS_ENER!E6865*DATOS!I6865)</f>
        <v>0.15722484605604145</v>
      </c>
      <c r="H6865">
        <f>DATOS!B6865*DATOS!G6865-CALCULOS_ECON!G6865</f>
        <v>0</v>
      </c>
    </row>
    <row r="6866" spans="1:8" x14ac:dyDescent="0.25">
      <c r="A6866">
        <f>CALCULOS_ENER!A6866*DATOS!F6866</f>
        <v>0</v>
      </c>
      <c r="B6866">
        <f>CALCULOS_ENER!E6866*DATOS!I6866+CALCULOS_ENER!F6866*DATOS!H6866</f>
        <v>0</v>
      </c>
      <c r="C6866">
        <f t="shared" si="214"/>
        <v>0</v>
      </c>
      <c r="D6866">
        <f>CALCULOS_ENER!C6866*DATOS!H6866</f>
        <v>0</v>
      </c>
      <c r="E6866">
        <f t="shared" si="215"/>
        <v>0</v>
      </c>
      <c r="G6866">
        <f>IF(CALCULOS_ENER!C6866=0,DATOS!G6866*DATOS!B6866,DATOS!G6866*(DATOS!B6866-CALCULOS_ENER!E6866)+CALCULOS_ENER!E6866*DATOS!I6866)</f>
        <v>9.7913960787987905E-2</v>
      </c>
      <c r="H6866">
        <f>DATOS!B6866*DATOS!G6866-CALCULOS_ECON!G6866</f>
        <v>0</v>
      </c>
    </row>
    <row r="6867" spans="1:8" x14ac:dyDescent="0.25">
      <c r="A6867">
        <f>CALCULOS_ENER!A6867*DATOS!F6867</f>
        <v>0</v>
      </c>
      <c r="B6867">
        <f>CALCULOS_ENER!E6867*DATOS!I6867+CALCULOS_ENER!F6867*DATOS!H6867</f>
        <v>0</v>
      </c>
      <c r="C6867">
        <f t="shared" si="214"/>
        <v>0</v>
      </c>
      <c r="D6867">
        <f>CALCULOS_ENER!C6867*DATOS!H6867</f>
        <v>0</v>
      </c>
      <c r="E6867">
        <f t="shared" si="215"/>
        <v>0</v>
      </c>
      <c r="G6867">
        <f>IF(CALCULOS_ENER!C6867=0,DATOS!G6867*DATOS!B6867,DATOS!G6867*(DATOS!B6867-CALCULOS_ENER!E6867)+CALCULOS_ENER!E6867*DATOS!I6867)</f>
        <v>1.8176523479527962E-2</v>
      </c>
      <c r="H6867">
        <f>DATOS!B6867*DATOS!G6867-CALCULOS_ECON!G6867</f>
        <v>0</v>
      </c>
    </row>
    <row r="6868" spans="1:8" x14ac:dyDescent="0.25">
      <c r="A6868">
        <f>CALCULOS_ENER!A6868*DATOS!F6868</f>
        <v>0</v>
      </c>
      <c r="B6868">
        <f>CALCULOS_ENER!E6868*DATOS!I6868+CALCULOS_ENER!F6868*DATOS!H6868</f>
        <v>0</v>
      </c>
      <c r="C6868">
        <f t="shared" si="214"/>
        <v>0</v>
      </c>
      <c r="D6868">
        <f>CALCULOS_ENER!C6868*DATOS!H6868</f>
        <v>0</v>
      </c>
      <c r="E6868">
        <f t="shared" si="215"/>
        <v>0</v>
      </c>
      <c r="G6868">
        <f>IF(CALCULOS_ENER!C6868=0,DATOS!G6868*DATOS!B6868,DATOS!G6868*(DATOS!B6868-CALCULOS_ENER!E6868)+CALCULOS_ENER!E6868*DATOS!I6868)</f>
        <v>1.8176523479527962E-2</v>
      </c>
      <c r="H6868">
        <f>DATOS!B6868*DATOS!G6868-CALCULOS_ECON!G6868</f>
        <v>0</v>
      </c>
    </row>
    <row r="6869" spans="1:8" x14ac:dyDescent="0.25">
      <c r="A6869">
        <f>CALCULOS_ENER!A6869*DATOS!F6869</f>
        <v>0</v>
      </c>
      <c r="B6869">
        <f>CALCULOS_ENER!E6869*DATOS!I6869+CALCULOS_ENER!F6869*DATOS!H6869</f>
        <v>0</v>
      </c>
      <c r="C6869">
        <f t="shared" si="214"/>
        <v>0</v>
      </c>
      <c r="D6869">
        <f>CALCULOS_ENER!C6869*DATOS!H6869</f>
        <v>0</v>
      </c>
      <c r="E6869">
        <f t="shared" si="215"/>
        <v>0</v>
      </c>
      <c r="G6869">
        <f>IF(CALCULOS_ENER!C6869=0,DATOS!G6869*DATOS!B6869,DATOS!G6869*(DATOS!B6869-CALCULOS_ENER!E6869)+CALCULOS_ENER!E6869*DATOS!I6869)</f>
        <v>1.8176523479527962E-2</v>
      </c>
      <c r="H6869">
        <f>DATOS!B6869*DATOS!G6869-CALCULOS_ECON!G6869</f>
        <v>0</v>
      </c>
    </row>
    <row r="6870" spans="1:8" x14ac:dyDescent="0.25">
      <c r="A6870">
        <f>CALCULOS_ENER!A6870*DATOS!F6870</f>
        <v>0</v>
      </c>
      <c r="B6870">
        <f>CALCULOS_ENER!E6870*DATOS!I6870+CALCULOS_ENER!F6870*DATOS!H6870</f>
        <v>0</v>
      </c>
      <c r="C6870">
        <f t="shared" si="214"/>
        <v>0</v>
      </c>
      <c r="D6870">
        <f>CALCULOS_ENER!C6870*DATOS!H6870</f>
        <v>0</v>
      </c>
      <c r="E6870">
        <f t="shared" si="215"/>
        <v>0</v>
      </c>
      <c r="G6870">
        <f>IF(CALCULOS_ENER!C6870=0,DATOS!G6870*DATOS!B6870,DATOS!G6870*(DATOS!B6870-CALCULOS_ENER!E6870)+CALCULOS_ENER!E6870*DATOS!I6870)</f>
        <v>1.8176523479527962E-2</v>
      </c>
      <c r="H6870">
        <f>DATOS!B6870*DATOS!G6870-CALCULOS_ECON!G6870</f>
        <v>0</v>
      </c>
    </row>
    <row r="6871" spans="1:8" x14ac:dyDescent="0.25">
      <c r="A6871">
        <f>CALCULOS_ENER!A6871*DATOS!F6871</f>
        <v>0</v>
      </c>
      <c r="B6871">
        <f>CALCULOS_ENER!E6871*DATOS!I6871+CALCULOS_ENER!F6871*DATOS!H6871</f>
        <v>0</v>
      </c>
      <c r="C6871">
        <f t="shared" si="214"/>
        <v>0</v>
      </c>
      <c r="D6871">
        <f>CALCULOS_ENER!C6871*DATOS!H6871</f>
        <v>0</v>
      </c>
      <c r="E6871">
        <f t="shared" si="215"/>
        <v>0</v>
      </c>
      <c r="G6871">
        <f>IF(CALCULOS_ENER!C6871=0,DATOS!G6871*DATOS!B6871,DATOS!G6871*(DATOS!B6871-CALCULOS_ENER!E6871)+CALCULOS_ENER!E6871*DATOS!I6871)</f>
        <v>1.9301554310379516E-2</v>
      </c>
      <c r="H6871">
        <f>DATOS!B6871*DATOS!G6871-CALCULOS_ECON!G6871</f>
        <v>0</v>
      </c>
    </row>
    <row r="6872" spans="1:8" x14ac:dyDescent="0.25">
      <c r="A6872">
        <f>CALCULOS_ENER!A6872*DATOS!F6872</f>
        <v>0</v>
      </c>
      <c r="B6872">
        <f>CALCULOS_ENER!E6872*DATOS!I6872+CALCULOS_ENER!F6872*DATOS!H6872</f>
        <v>0</v>
      </c>
      <c r="C6872">
        <f t="shared" si="214"/>
        <v>0</v>
      </c>
      <c r="D6872">
        <f>CALCULOS_ENER!C6872*DATOS!H6872</f>
        <v>0</v>
      </c>
      <c r="E6872">
        <f t="shared" si="215"/>
        <v>0</v>
      </c>
      <c r="G6872">
        <f>IF(CALCULOS_ENER!C6872=0,DATOS!G6872*DATOS!B6872,DATOS!G6872*(DATOS!B6872-CALCULOS_ENER!E6872)+CALCULOS_ENER!E6872*DATOS!I6872)</f>
        <v>4.4227733161821228E-2</v>
      </c>
      <c r="H6872">
        <f>DATOS!B6872*DATOS!G6872-CALCULOS_ECON!G6872</f>
        <v>0</v>
      </c>
    </row>
    <row r="6873" spans="1:8" x14ac:dyDescent="0.25">
      <c r="A6873">
        <f>CALCULOS_ENER!A6873*DATOS!F6873</f>
        <v>4.3837999999999993E-3</v>
      </c>
      <c r="B6873">
        <f>CALCULOS_ENER!E6873*DATOS!I6873+CALCULOS_ENER!F6873*DATOS!H6873</f>
        <v>0</v>
      </c>
      <c r="C6873">
        <f t="shared" si="214"/>
        <v>4.3837999999999993E-3</v>
      </c>
      <c r="D6873">
        <f>CALCULOS_ENER!C6873*DATOS!H6873</f>
        <v>0</v>
      </c>
      <c r="E6873">
        <f t="shared" si="215"/>
        <v>4.3837999999999993E-3</v>
      </c>
      <c r="G6873">
        <f>IF(CALCULOS_ENER!C6873=0,DATOS!G6873*DATOS!B6873,DATOS!G6873*(DATOS!B6873-CALCULOS_ENER!E6873)+CALCULOS_ENER!E6873*DATOS!I6873)</f>
        <v>8.1809615138075401E-2</v>
      </c>
      <c r="H6873">
        <f>DATOS!B6873*DATOS!G6873-CALCULOS_ECON!G6873</f>
        <v>0</v>
      </c>
    </row>
    <row r="6874" spans="1:8" x14ac:dyDescent="0.25">
      <c r="A6874">
        <f>CALCULOS_ENER!A6874*DATOS!F6874</f>
        <v>1.8423000000000002E-2</v>
      </c>
      <c r="B6874">
        <f>CALCULOS_ENER!E6874*DATOS!I6874+CALCULOS_ENER!F6874*DATOS!H6874</f>
        <v>0</v>
      </c>
      <c r="C6874">
        <f t="shared" si="214"/>
        <v>1.8423000000000002E-2</v>
      </c>
      <c r="D6874">
        <f>CALCULOS_ENER!C6874*DATOS!H6874</f>
        <v>0</v>
      </c>
      <c r="E6874">
        <f t="shared" si="215"/>
        <v>1.8423000000000002E-2</v>
      </c>
      <c r="G6874">
        <f>IF(CALCULOS_ENER!C6874=0,DATOS!G6874*DATOS!B6874,DATOS!G6874*(DATOS!B6874-CALCULOS_ENER!E6874)+CALCULOS_ENER!E6874*DATOS!I6874)</f>
        <v>9.9704980212364652E-2</v>
      </c>
      <c r="H6874">
        <f>DATOS!B6874*DATOS!G6874-CALCULOS_ECON!G6874</f>
        <v>0</v>
      </c>
    </row>
    <row r="6875" spans="1:8" x14ac:dyDescent="0.25">
      <c r="A6875">
        <f>CALCULOS_ENER!A6875*DATOS!F6875</f>
        <v>4.5983900000000001E-2</v>
      </c>
      <c r="B6875">
        <f>CALCULOS_ENER!E6875*DATOS!I6875+CALCULOS_ENER!F6875*DATOS!H6875</f>
        <v>0</v>
      </c>
      <c r="C6875">
        <f t="shared" si="214"/>
        <v>4.5983900000000001E-2</v>
      </c>
      <c r="D6875">
        <f>CALCULOS_ENER!C6875*DATOS!H6875</f>
        <v>0</v>
      </c>
      <c r="E6875">
        <f t="shared" si="215"/>
        <v>4.5983900000000001E-2</v>
      </c>
      <c r="G6875">
        <f>IF(CALCULOS_ENER!C6875=0,DATOS!G6875*DATOS!B6875,DATOS!G6875*(DATOS!B6875-CALCULOS_ENER!E6875)+CALCULOS_ENER!E6875*DATOS!I6875)</f>
        <v>8.564328645641027E-2</v>
      </c>
      <c r="H6875">
        <f>DATOS!B6875*DATOS!G6875-CALCULOS_ECON!G6875</f>
        <v>0</v>
      </c>
    </row>
    <row r="6876" spans="1:8" x14ac:dyDescent="0.25">
      <c r="A6876">
        <f>CALCULOS_ENER!A6876*DATOS!F6876</f>
        <v>8.001856261287392E-2</v>
      </c>
      <c r="B6876">
        <f>CALCULOS_ENER!E6876*DATOS!I6876+CALCULOS_ENER!F6876*DATOS!H6876</f>
        <v>4.4413979921050374E-2</v>
      </c>
      <c r="C6876">
        <f t="shared" si="214"/>
        <v>0.1244325425339243</v>
      </c>
      <c r="D6876">
        <f>CALCULOS_ENER!C6876*DATOS!H6876</f>
        <v>3.0545222454974676E-2</v>
      </c>
      <c r="E6876">
        <f t="shared" si="215"/>
        <v>0.1105637850678486</v>
      </c>
      <c r="G6876">
        <f>IF(CALCULOS_ENER!C6876=0,DATOS!G6876*DATOS!B6876,DATOS!G6876*(DATOS!B6876-CALCULOS_ENER!E6876)+CALCULOS_ENER!E6876*DATOS!I6876)</f>
        <v>6.6149805146798232E-2</v>
      </c>
      <c r="H6876">
        <f>DATOS!B6876*DATOS!G6876-CALCULOS_ECON!G6876</f>
        <v>1.3868757466075687E-2</v>
      </c>
    </row>
    <row r="6877" spans="1:8" x14ac:dyDescent="0.25">
      <c r="A6877">
        <f>CALCULOS_ENER!A6877*DATOS!F6877</f>
        <v>3.6770100000000007E-2</v>
      </c>
      <c r="B6877">
        <f>CALCULOS_ENER!E6877*DATOS!I6877+CALCULOS_ENER!F6877*DATOS!H6877</f>
        <v>0</v>
      </c>
      <c r="C6877">
        <f t="shared" si="214"/>
        <v>3.6770100000000007E-2</v>
      </c>
      <c r="D6877">
        <f>CALCULOS_ENER!C6877*DATOS!H6877</f>
        <v>0</v>
      </c>
      <c r="E6877">
        <f t="shared" si="215"/>
        <v>3.6770100000000007E-2</v>
      </c>
      <c r="G6877">
        <f>IF(CALCULOS_ENER!C6877=0,DATOS!G6877*DATOS!B6877,DATOS!G6877*(DATOS!B6877-CALCULOS_ENER!E6877)+CALCULOS_ENER!E6877*DATOS!I6877)</f>
        <v>7.7206184140693357E-2</v>
      </c>
      <c r="H6877">
        <f>DATOS!B6877*DATOS!G6877-CALCULOS_ECON!G6877</f>
        <v>0</v>
      </c>
    </row>
    <row r="6878" spans="1:8" x14ac:dyDescent="0.25">
      <c r="A6878">
        <f>CALCULOS_ENER!A6878*DATOS!F6878</f>
        <v>6.6769000000000004E-3</v>
      </c>
      <c r="B6878">
        <f>CALCULOS_ENER!E6878*DATOS!I6878+CALCULOS_ENER!F6878*DATOS!H6878</f>
        <v>0</v>
      </c>
      <c r="C6878">
        <f t="shared" si="214"/>
        <v>6.6769000000000004E-3</v>
      </c>
      <c r="D6878">
        <f>CALCULOS_ENER!C6878*DATOS!H6878</f>
        <v>0</v>
      </c>
      <c r="E6878">
        <f t="shared" si="215"/>
        <v>6.6769000000000004E-3</v>
      </c>
      <c r="G6878">
        <f>IF(CALCULOS_ENER!C6878=0,DATOS!G6878*DATOS!B6878,DATOS!G6878*(DATOS!B6878-CALCULOS_ENER!E6878)+CALCULOS_ENER!E6878*DATOS!I6878)</f>
        <v>7.7206184140693357E-2</v>
      </c>
      <c r="H6878">
        <f>DATOS!B6878*DATOS!G6878-CALCULOS_ECON!G6878</f>
        <v>0</v>
      </c>
    </row>
    <row r="6879" spans="1:8" x14ac:dyDescent="0.25">
      <c r="A6879">
        <f>CALCULOS_ENER!A6879*DATOS!F6879</f>
        <v>7.1145899999999998E-2</v>
      </c>
      <c r="B6879">
        <f>CALCULOS_ENER!E6879*DATOS!I6879+CALCULOS_ENER!F6879*DATOS!H6879</f>
        <v>0</v>
      </c>
      <c r="C6879">
        <f t="shared" si="214"/>
        <v>7.1145899999999998E-2</v>
      </c>
      <c r="D6879">
        <f>CALCULOS_ENER!C6879*DATOS!H6879</f>
        <v>0</v>
      </c>
      <c r="E6879">
        <f t="shared" si="215"/>
        <v>7.1145899999999998E-2</v>
      </c>
      <c r="G6879">
        <f>IF(CALCULOS_ENER!C6879=0,DATOS!G6879*DATOS!B6879,DATOS!G6879*(DATOS!B6879-CALCULOS_ENER!E6879)+CALCULOS_ENER!E6879*DATOS!I6879)</f>
        <v>8.2830907984229749E-2</v>
      </c>
      <c r="H6879">
        <f>DATOS!B6879*DATOS!G6879-CALCULOS_ECON!G6879</f>
        <v>0</v>
      </c>
    </row>
    <row r="6880" spans="1:8" x14ac:dyDescent="0.25">
      <c r="A6880">
        <f>CALCULOS_ENER!A6880*DATOS!F6880</f>
        <v>8.2830907984229749E-2</v>
      </c>
      <c r="B6880">
        <f>CALCULOS_ENER!E6880*DATOS!I6880+CALCULOS_ENER!F6880*DATOS!H6880</f>
        <v>1.6831247217114091E-2</v>
      </c>
      <c r="C6880">
        <f t="shared" si="214"/>
        <v>9.9662155201343833E-2</v>
      </c>
      <c r="D6880">
        <f>CALCULOS_ENER!C6880*DATOS!H6880</f>
        <v>1.1020002418457924E-2</v>
      </c>
      <c r="E6880">
        <f t="shared" si="215"/>
        <v>9.3850910402687671E-2</v>
      </c>
      <c r="G6880">
        <f>IF(CALCULOS_ENER!C6880=0,DATOS!G6880*DATOS!B6880,DATOS!G6880*(DATOS!B6880-CALCULOS_ENER!E6880)+CALCULOS_ENER!E6880*DATOS!I6880)</f>
        <v>7.7019663185573572E-2</v>
      </c>
      <c r="H6880">
        <f>DATOS!B6880*DATOS!G6880-CALCULOS_ECON!G6880</f>
        <v>5.811244798656176E-3</v>
      </c>
    </row>
    <row r="6881" spans="1:8" x14ac:dyDescent="0.25">
      <c r="A6881">
        <f>CALCULOS_ENER!A6881*DATOS!F6881</f>
        <v>5.8698300000000002E-2</v>
      </c>
      <c r="B6881">
        <f>CALCULOS_ENER!E6881*DATOS!I6881+CALCULOS_ENER!F6881*DATOS!H6881</f>
        <v>0</v>
      </c>
      <c r="C6881">
        <f t="shared" si="214"/>
        <v>5.8698300000000002E-2</v>
      </c>
      <c r="D6881">
        <f>CALCULOS_ENER!C6881*DATOS!H6881</f>
        <v>0</v>
      </c>
      <c r="E6881">
        <f t="shared" si="215"/>
        <v>5.8698300000000002E-2</v>
      </c>
      <c r="G6881">
        <f>IF(CALCULOS_ENER!C6881=0,DATOS!G6881*DATOS!B6881,DATOS!G6881*(DATOS!B6881-CALCULOS_ENER!E6881)+CALCULOS_ENER!E6881*DATOS!I6881)</f>
        <v>8.2830907984229749E-2</v>
      </c>
      <c r="H6881">
        <f>DATOS!B6881*DATOS!G6881-CALCULOS_ECON!G6881</f>
        <v>0</v>
      </c>
    </row>
    <row r="6882" spans="1:8" x14ac:dyDescent="0.25">
      <c r="A6882">
        <f>CALCULOS_ENER!A6882*DATOS!F6882</f>
        <v>4.6616400000000002E-2</v>
      </c>
      <c r="B6882">
        <f>CALCULOS_ENER!E6882*DATOS!I6882+CALCULOS_ENER!F6882*DATOS!H6882</f>
        <v>0</v>
      </c>
      <c r="C6882">
        <f t="shared" si="214"/>
        <v>4.6616400000000002E-2</v>
      </c>
      <c r="D6882">
        <f>CALCULOS_ENER!C6882*DATOS!H6882</f>
        <v>0</v>
      </c>
      <c r="E6882">
        <f t="shared" si="215"/>
        <v>4.6616400000000002E-2</v>
      </c>
      <c r="G6882">
        <f>IF(CALCULOS_ENER!C6882=0,DATOS!G6882*DATOS!B6882,DATOS!G6882*(DATOS!B6882-CALCULOS_ENER!E6882)+CALCULOS_ENER!E6882*DATOS!I6882)</f>
        <v>8.564328645641027E-2</v>
      </c>
      <c r="H6882">
        <f>DATOS!B6882*DATOS!G6882-CALCULOS_ECON!G6882</f>
        <v>0</v>
      </c>
    </row>
    <row r="6883" spans="1:8" x14ac:dyDescent="0.25">
      <c r="A6883">
        <f>CALCULOS_ENER!A6883*DATOS!F6883</f>
        <v>2.7599999999999999E-4</v>
      </c>
      <c r="B6883">
        <f>CALCULOS_ENER!E6883*DATOS!I6883+CALCULOS_ENER!F6883*DATOS!H6883</f>
        <v>0</v>
      </c>
      <c r="C6883">
        <f t="shared" si="214"/>
        <v>2.7599999999999999E-4</v>
      </c>
      <c r="D6883">
        <f>CALCULOS_ENER!C6883*DATOS!H6883</f>
        <v>0</v>
      </c>
      <c r="E6883">
        <f t="shared" si="215"/>
        <v>2.7599999999999999E-4</v>
      </c>
      <c r="G6883">
        <f>IF(CALCULOS_ENER!C6883=0,DATOS!G6883*DATOS!B6883,DATOS!G6883*(DATOS!B6883-CALCULOS_ENER!E6883)+CALCULOS_ENER!E6883*DATOS!I6883)</f>
        <v>8.564328645641027E-2</v>
      </c>
      <c r="H6883">
        <f>DATOS!B6883*DATOS!G6883-CALCULOS_ECON!G6883</f>
        <v>0</v>
      </c>
    </row>
    <row r="6884" spans="1:8" x14ac:dyDescent="0.25">
      <c r="A6884">
        <f>CALCULOS_ENER!A6884*DATOS!F6884</f>
        <v>0</v>
      </c>
      <c r="B6884">
        <f>CALCULOS_ENER!E6884*DATOS!I6884+CALCULOS_ENER!F6884*DATOS!H6884</f>
        <v>0</v>
      </c>
      <c r="C6884">
        <f t="shared" si="214"/>
        <v>0</v>
      </c>
      <c r="D6884">
        <f>CALCULOS_ENER!C6884*DATOS!H6884</f>
        <v>0</v>
      </c>
      <c r="E6884">
        <f t="shared" si="215"/>
        <v>0</v>
      </c>
      <c r="G6884">
        <f>IF(CALCULOS_ENER!C6884=0,DATOS!G6884*DATOS!B6884,DATOS!G6884*(DATOS!B6884-CALCULOS_ENER!E6884)+CALCULOS_ENER!E6884*DATOS!I6884)</f>
        <v>0.10916330917258643</v>
      </c>
      <c r="H6884">
        <f>DATOS!B6884*DATOS!G6884-CALCULOS_ECON!G6884</f>
        <v>0</v>
      </c>
    </row>
    <row r="6885" spans="1:8" x14ac:dyDescent="0.25">
      <c r="A6885">
        <f>CALCULOS_ENER!A6885*DATOS!F6885</f>
        <v>0</v>
      </c>
      <c r="B6885">
        <f>CALCULOS_ENER!E6885*DATOS!I6885+CALCULOS_ENER!F6885*DATOS!H6885</f>
        <v>0</v>
      </c>
      <c r="C6885">
        <f t="shared" si="214"/>
        <v>0</v>
      </c>
      <c r="D6885">
        <f>CALCULOS_ENER!C6885*DATOS!H6885</f>
        <v>0</v>
      </c>
      <c r="E6885">
        <f t="shared" si="215"/>
        <v>0</v>
      </c>
      <c r="G6885">
        <f>IF(CALCULOS_ENER!C6885=0,DATOS!G6885*DATOS!B6885,DATOS!G6885*(DATOS!B6885-CALCULOS_ENER!E6885)+CALCULOS_ENER!E6885*DATOS!I6885)</f>
        <v>0.15339117473770658</v>
      </c>
      <c r="H6885">
        <f>DATOS!B6885*DATOS!G6885-CALCULOS_ECON!G6885</f>
        <v>0</v>
      </c>
    </row>
    <row r="6886" spans="1:8" x14ac:dyDescent="0.25">
      <c r="A6886">
        <f>CALCULOS_ENER!A6886*DATOS!F6886</f>
        <v>0</v>
      </c>
      <c r="B6886">
        <f>CALCULOS_ENER!E6886*DATOS!I6886+CALCULOS_ENER!F6886*DATOS!H6886</f>
        <v>0</v>
      </c>
      <c r="C6886">
        <f t="shared" si="214"/>
        <v>0</v>
      </c>
      <c r="D6886">
        <f>CALCULOS_ENER!C6886*DATOS!H6886</f>
        <v>0</v>
      </c>
      <c r="E6886">
        <f t="shared" si="215"/>
        <v>0</v>
      </c>
      <c r="G6886">
        <f>IF(CALCULOS_ENER!C6886=0,DATOS!G6886*DATOS!B6886,DATOS!G6886*(DATOS!B6886-CALCULOS_ENER!E6886)+CALCULOS_ENER!E6886*DATOS!I6886)</f>
        <v>0.17128653981199582</v>
      </c>
      <c r="H6886">
        <f>DATOS!B6886*DATOS!G6886-CALCULOS_ECON!G6886</f>
        <v>0</v>
      </c>
    </row>
    <row r="6887" spans="1:8" x14ac:dyDescent="0.25">
      <c r="A6887">
        <f>CALCULOS_ENER!A6887*DATOS!F6887</f>
        <v>0</v>
      </c>
      <c r="B6887">
        <f>CALCULOS_ENER!E6887*DATOS!I6887+CALCULOS_ENER!F6887*DATOS!H6887</f>
        <v>0</v>
      </c>
      <c r="C6887">
        <f t="shared" si="214"/>
        <v>0</v>
      </c>
      <c r="D6887">
        <f>CALCULOS_ENER!C6887*DATOS!H6887</f>
        <v>0</v>
      </c>
      <c r="E6887">
        <f t="shared" si="215"/>
        <v>0</v>
      </c>
      <c r="G6887">
        <f>IF(CALCULOS_ENER!C6887=0,DATOS!G6887*DATOS!B6887,DATOS!G6887*(DATOS!B6887-CALCULOS_ENER!E6887)+CALCULOS_ENER!E6887*DATOS!I6887)</f>
        <v>0.20707730306139904</v>
      </c>
      <c r="H6887">
        <f>DATOS!B6887*DATOS!G6887-CALCULOS_ECON!G6887</f>
        <v>0</v>
      </c>
    </row>
    <row r="6888" spans="1:8" x14ac:dyDescent="0.25">
      <c r="A6888">
        <f>CALCULOS_ENER!A6888*DATOS!F6888</f>
        <v>0</v>
      </c>
      <c r="B6888">
        <f>CALCULOS_ENER!E6888*DATOS!I6888+CALCULOS_ENER!F6888*DATOS!H6888</f>
        <v>0</v>
      </c>
      <c r="C6888">
        <f t="shared" si="214"/>
        <v>0</v>
      </c>
      <c r="D6888">
        <f>CALCULOS_ENER!C6888*DATOS!H6888</f>
        <v>0</v>
      </c>
      <c r="E6888">
        <f t="shared" si="215"/>
        <v>0</v>
      </c>
      <c r="G6888">
        <f>IF(CALCULOS_ENER!C6888=0,DATOS!G6888*DATOS!B6888,DATOS!G6888*(DATOS!B6888-CALCULOS_ENER!E6888)+CALCULOS_ENER!E6888*DATOS!I6888)</f>
        <v>0.20707730306139904</v>
      </c>
      <c r="H6888">
        <f>DATOS!B6888*DATOS!G6888-CALCULOS_ECON!G6888</f>
        <v>0</v>
      </c>
    </row>
    <row r="6889" spans="1:8" x14ac:dyDescent="0.25">
      <c r="A6889">
        <f>CALCULOS_ENER!A6889*DATOS!F6889</f>
        <v>0</v>
      </c>
      <c r="B6889">
        <f>CALCULOS_ENER!E6889*DATOS!I6889+CALCULOS_ENER!F6889*DATOS!H6889</f>
        <v>0</v>
      </c>
      <c r="C6889">
        <f t="shared" si="214"/>
        <v>0</v>
      </c>
      <c r="D6889">
        <f>CALCULOS_ENER!C6889*DATOS!H6889</f>
        <v>0</v>
      </c>
      <c r="E6889">
        <f t="shared" si="215"/>
        <v>0</v>
      </c>
      <c r="G6889">
        <f>IF(CALCULOS_ENER!C6889=0,DATOS!G6889*DATOS!B6889,DATOS!G6889*(DATOS!B6889-CALCULOS_ENER!E6889)+CALCULOS_ENER!E6889*DATOS!I6889)</f>
        <v>0.15722484605604145</v>
      </c>
      <c r="H6889">
        <f>DATOS!B6889*DATOS!G6889-CALCULOS_ECON!G6889</f>
        <v>0</v>
      </c>
    </row>
    <row r="6890" spans="1:8" x14ac:dyDescent="0.25">
      <c r="A6890">
        <f>CALCULOS_ENER!A6890*DATOS!F6890</f>
        <v>0</v>
      </c>
      <c r="B6890">
        <f>CALCULOS_ENER!E6890*DATOS!I6890+CALCULOS_ENER!F6890*DATOS!H6890</f>
        <v>0</v>
      </c>
      <c r="C6890">
        <f t="shared" si="214"/>
        <v>0</v>
      </c>
      <c r="D6890">
        <f>CALCULOS_ENER!C6890*DATOS!H6890</f>
        <v>0</v>
      </c>
      <c r="E6890">
        <f t="shared" si="215"/>
        <v>0</v>
      </c>
      <c r="G6890">
        <f>IF(CALCULOS_ENER!C6890=0,DATOS!G6890*DATOS!B6890,DATOS!G6890*(DATOS!B6890-CALCULOS_ENER!E6890)+CALCULOS_ENER!E6890*DATOS!I6890)</f>
        <v>9.7913960787987905E-2</v>
      </c>
      <c r="H6890">
        <f>DATOS!B6890*DATOS!G6890-CALCULOS_ECON!G6890</f>
        <v>0</v>
      </c>
    </row>
    <row r="6891" spans="1:8" x14ac:dyDescent="0.25">
      <c r="A6891">
        <f>CALCULOS_ENER!A6891*DATOS!F6891</f>
        <v>0</v>
      </c>
      <c r="B6891">
        <f>CALCULOS_ENER!E6891*DATOS!I6891+CALCULOS_ENER!F6891*DATOS!H6891</f>
        <v>0</v>
      </c>
      <c r="C6891">
        <f t="shared" si="214"/>
        <v>0</v>
      </c>
      <c r="D6891">
        <f>CALCULOS_ENER!C6891*DATOS!H6891</f>
        <v>0</v>
      </c>
      <c r="E6891">
        <f t="shared" si="215"/>
        <v>0</v>
      </c>
      <c r="G6891">
        <f>IF(CALCULOS_ENER!C6891=0,DATOS!G6891*DATOS!B6891,DATOS!G6891*(DATOS!B6891-CALCULOS_ENER!E6891)+CALCULOS_ENER!E6891*DATOS!I6891)</f>
        <v>1.8176523479527962E-2</v>
      </c>
      <c r="H6891">
        <f>DATOS!B6891*DATOS!G6891-CALCULOS_ECON!G6891</f>
        <v>0</v>
      </c>
    </row>
    <row r="6892" spans="1:8" x14ac:dyDescent="0.25">
      <c r="A6892">
        <f>CALCULOS_ENER!A6892*DATOS!F6892</f>
        <v>0</v>
      </c>
      <c r="B6892">
        <f>CALCULOS_ENER!E6892*DATOS!I6892+CALCULOS_ENER!F6892*DATOS!H6892</f>
        <v>0</v>
      </c>
      <c r="C6892">
        <f t="shared" si="214"/>
        <v>0</v>
      </c>
      <c r="D6892">
        <f>CALCULOS_ENER!C6892*DATOS!H6892</f>
        <v>0</v>
      </c>
      <c r="E6892">
        <f t="shared" si="215"/>
        <v>0</v>
      </c>
      <c r="G6892">
        <f>IF(CALCULOS_ENER!C6892=0,DATOS!G6892*DATOS!B6892,DATOS!G6892*(DATOS!B6892-CALCULOS_ENER!E6892)+CALCULOS_ENER!E6892*DATOS!I6892)</f>
        <v>1.8176523479527962E-2</v>
      </c>
      <c r="H6892">
        <f>DATOS!B6892*DATOS!G6892-CALCULOS_ECON!G6892</f>
        <v>0</v>
      </c>
    </row>
    <row r="6893" spans="1:8" x14ac:dyDescent="0.25">
      <c r="A6893">
        <f>CALCULOS_ENER!A6893*DATOS!F6893</f>
        <v>0</v>
      </c>
      <c r="B6893">
        <f>CALCULOS_ENER!E6893*DATOS!I6893+CALCULOS_ENER!F6893*DATOS!H6893</f>
        <v>0</v>
      </c>
      <c r="C6893">
        <f t="shared" si="214"/>
        <v>0</v>
      </c>
      <c r="D6893">
        <f>CALCULOS_ENER!C6893*DATOS!H6893</f>
        <v>0</v>
      </c>
      <c r="E6893">
        <f t="shared" si="215"/>
        <v>0</v>
      </c>
      <c r="G6893">
        <f>IF(CALCULOS_ENER!C6893=0,DATOS!G6893*DATOS!B6893,DATOS!G6893*(DATOS!B6893-CALCULOS_ENER!E6893)+CALCULOS_ENER!E6893*DATOS!I6893)</f>
        <v>1.8176523479527962E-2</v>
      </c>
      <c r="H6893">
        <f>DATOS!B6893*DATOS!G6893-CALCULOS_ECON!G6893</f>
        <v>0</v>
      </c>
    </row>
    <row r="6894" spans="1:8" x14ac:dyDescent="0.25">
      <c r="A6894">
        <f>CALCULOS_ENER!A6894*DATOS!F6894</f>
        <v>0</v>
      </c>
      <c r="B6894">
        <f>CALCULOS_ENER!E6894*DATOS!I6894+CALCULOS_ENER!F6894*DATOS!H6894</f>
        <v>0</v>
      </c>
      <c r="C6894">
        <f t="shared" si="214"/>
        <v>0</v>
      </c>
      <c r="D6894">
        <f>CALCULOS_ENER!C6894*DATOS!H6894</f>
        <v>0</v>
      </c>
      <c r="E6894">
        <f t="shared" si="215"/>
        <v>0</v>
      </c>
      <c r="G6894">
        <f>IF(CALCULOS_ENER!C6894=0,DATOS!G6894*DATOS!B6894,DATOS!G6894*(DATOS!B6894-CALCULOS_ENER!E6894)+CALCULOS_ENER!E6894*DATOS!I6894)</f>
        <v>1.8176523479527962E-2</v>
      </c>
      <c r="H6894">
        <f>DATOS!B6894*DATOS!G6894-CALCULOS_ECON!G6894</f>
        <v>0</v>
      </c>
    </row>
    <row r="6895" spans="1:8" x14ac:dyDescent="0.25">
      <c r="A6895">
        <f>CALCULOS_ENER!A6895*DATOS!F6895</f>
        <v>0</v>
      </c>
      <c r="B6895">
        <f>CALCULOS_ENER!E6895*DATOS!I6895+CALCULOS_ENER!F6895*DATOS!H6895</f>
        <v>0</v>
      </c>
      <c r="C6895">
        <f t="shared" si="214"/>
        <v>0</v>
      </c>
      <c r="D6895">
        <f>CALCULOS_ENER!C6895*DATOS!H6895</f>
        <v>0</v>
      </c>
      <c r="E6895">
        <f t="shared" si="215"/>
        <v>0</v>
      </c>
      <c r="G6895">
        <f>IF(CALCULOS_ENER!C6895=0,DATOS!G6895*DATOS!B6895,DATOS!G6895*(DATOS!B6895-CALCULOS_ENER!E6895)+CALCULOS_ENER!E6895*DATOS!I6895)</f>
        <v>1.9301554310379516E-2</v>
      </c>
      <c r="H6895">
        <f>DATOS!B6895*DATOS!G6895-CALCULOS_ECON!G6895</f>
        <v>0</v>
      </c>
    </row>
    <row r="6896" spans="1:8" x14ac:dyDescent="0.25">
      <c r="A6896">
        <f>CALCULOS_ENER!A6896*DATOS!F6896</f>
        <v>0</v>
      </c>
      <c r="B6896">
        <f>CALCULOS_ENER!E6896*DATOS!I6896+CALCULOS_ENER!F6896*DATOS!H6896</f>
        <v>0</v>
      </c>
      <c r="C6896">
        <f t="shared" si="214"/>
        <v>0</v>
      </c>
      <c r="D6896">
        <f>CALCULOS_ENER!C6896*DATOS!H6896</f>
        <v>0</v>
      </c>
      <c r="E6896">
        <f t="shared" si="215"/>
        <v>0</v>
      </c>
      <c r="G6896">
        <f>IF(CALCULOS_ENER!C6896=0,DATOS!G6896*DATOS!B6896,DATOS!G6896*(DATOS!B6896-CALCULOS_ENER!E6896)+CALCULOS_ENER!E6896*DATOS!I6896)</f>
        <v>4.4227733161821228E-2</v>
      </c>
      <c r="H6896">
        <f>DATOS!B6896*DATOS!G6896-CALCULOS_ECON!G6896</f>
        <v>0</v>
      </c>
    </row>
    <row r="6897" spans="1:8" x14ac:dyDescent="0.25">
      <c r="A6897">
        <f>CALCULOS_ENER!A6897*DATOS!F6897</f>
        <v>4.5701000000000006E-3</v>
      </c>
      <c r="B6897">
        <f>CALCULOS_ENER!E6897*DATOS!I6897+CALCULOS_ENER!F6897*DATOS!H6897</f>
        <v>0</v>
      </c>
      <c r="C6897">
        <f t="shared" si="214"/>
        <v>4.5701000000000006E-3</v>
      </c>
      <c r="D6897">
        <f>CALCULOS_ENER!C6897*DATOS!H6897</f>
        <v>0</v>
      </c>
      <c r="E6897">
        <f t="shared" si="215"/>
        <v>4.5701000000000006E-3</v>
      </c>
      <c r="G6897">
        <f>IF(CALCULOS_ENER!C6897=0,DATOS!G6897*DATOS!B6897,DATOS!G6897*(DATOS!B6897-CALCULOS_ENER!E6897)+CALCULOS_ENER!E6897*DATOS!I6897)</f>
        <v>8.1809615138075401E-2</v>
      </c>
      <c r="H6897">
        <f>DATOS!B6897*DATOS!G6897-CALCULOS_ECON!G6897</f>
        <v>0</v>
      </c>
    </row>
    <row r="6898" spans="1:8" x14ac:dyDescent="0.25">
      <c r="A6898">
        <f>CALCULOS_ENER!A6898*DATOS!F6898</f>
        <v>7.514330000000001E-2</v>
      </c>
      <c r="B6898">
        <f>CALCULOS_ENER!E6898*DATOS!I6898+CALCULOS_ENER!F6898*DATOS!H6898</f>
        <v>0</v>
      </c>
      <c r="C6898">
        <f t="shared" si="214"/>
        <v>7.514330000000001E-2</v>
      </c>
      <c r="D6898">
        <f>CALCULOS_ENER!C6898*DATOS!H6898</f>
        <v>0</v>
      </c>
      <c r="E6898">
        <f t="shared" si="215"/>
        <v>7.514330000000001E-2</v>
      </c>
      <c r="G6898">
        <f>IF(CALCULOS_ENER!C6898=0,DATOS!G6898*DATOS!B6898,DATOS!G6898*(DATOS!B6898-CALCULOS_ENER!E6898)+CALCULOS_ENER!E6898*DATOS!I6898)</f>
        <v>9.9704980212364652E-2</v>
      </c>
      <c r="H6898">
        <f>DATOS!B6898*DATOS!G6898-CALCULOS_ECON!G6898</f>
        <v>0</v>
      </c>
    </row>
    <row r="6899" spans="1:8" x14ac:dyDescent="0.25">
      <c r="A6899">
        <f>CALCULOS_ENER!A6899*DATOS!F6899</f>
        <v>8.564328645641027E-2</v>
      </c>
      <c r="B6899">
        <f>CALCULOS_ENER!E6899*DATOS!I6899+CALCULOS_ENER!F6899*DATOS!H6899</f>
        <v>1.5986489624946372E-2</v>
      </c>
      <c r="C6899">
        <f t="shared" si="214"/>
        <v>0.10162977608135665</v>
      </c>
      <c r="D6899">
        <f>CALCULOS_ENER!C6899*DATOS!H6899</f>
        <v>1.0967565706303008E-2</v>
      </c>
      <c r="E6899">
        <f t="shared" si="215"/>
        <v>9.6610852162713284E-2</v>
      </c>
      <c r="G6899">
        <f>IF(CALCULOS_ENER!C6899=0,DATOS!G6899*DATOS!B6899,DATOS!G6899*(DATOS!B6899-CALCULOS_ENER!E6899)+CALCULOS_ENER!E6899*DATOS!I6899)</f>
        <v>8.0624362537766892E-2</v>
      </c>
      <c r="H6899">
        <f>DATOS!B6899*DATOS!G6899-CALCULOS_ECON!G6899</f>
        <v>5.0189239186433782E-3</v>
      </c>
    </row>
    <row r="6900" spans="1:8" x14ac:dyDescent="0.25">
      <c r="A6900">
        <f>CALCULOS_ENER!A6900*DATOS!F6900</f>
        <v>8.001856261287392E-2</v>
      </c>
      <c r="B6900">
        <f>CALCULOS_ENER!E6900*DATOS!I6900+CALCULOS_ENER!F6900*DATOS!H6900</f>
        <v>5.3896906741947574E-2</v>
      </c>
      <c r="C6900">
        <f t="shared" si="214"/>
        <v>0.13391546935482149</v>
      </c>
      <c r="D6900">
        <f>CALCULOS_ENER!C6900*DATOS!H6900</f>
        <v>3.3325976096769072E-2</v>
      </c>
      <c r="E6900">
        <f t="shared" si="215"/>
        <v>0.11334453870964299</v>
      </c>
      <c r="G6900">
        <f>IF(CALCULOS_ENER!C6900=0,DATOS!G6900*DATOS!B6900,DATOS!G6900*(DATOS!B6900-CALCULOS_ENER!E6900)+CALCULOS_ENER!E6900*DATOS!I6900)</f>
        <v>5.9447631967695418E-2</v>
      </c>
      <c r="H6900">
        <f>DATOS!B6900*DATOS!G6900-CALCULOS_ECON!G6900</f>
        <v>2.0570930645178502E-2</v>
      </c>
    </row>
    <row r="6901" spans="1:8" x14ac:dyDescent="0.25">
      <c r="A6901">
        <f>CALCULOS_ENER!A6901*DATOS!F6901</f>
        <v>7.7206184140693357E-2</v>
      </c>
      <c r="B6901">
        <f>CALCULOS_ENER!E6901*DATOS!I6901+CALCULOS_ENER!F6901*DATOS!H6901</f>
        <v>4.0040395813193207E-2</v>
      </c>
      <c r="C6901">
        <f t="shared" si="214"/>
        <v>0.11724657995388657</v>
      </c>
      <c r="D6901">
        <f>CALCULOS_ENER!C6901*DATOS!H6901</f>
        <v>2.4197475767079774E-2</v>
      </c>
      <c r="E6901">
        <f t="shared" si="215"/>
        <v>0.10140365990777313</v>
      </c>
      <c r="G6901">
        <f>IF(CALCULOS_ENER!C6901=0,DATOS!G6901*DATOS!B6901,DATOS!G6901*(DATOS!B6901-CALCULOS_ENER!E6901)+CALCULOS_ENER!E6901*DATOS!I6901)</f>
        <v>6.1363264094579921E-2</v>
      </c>
      <c r="H6901">
        <f>DATOS!B6901*DATOS!G6901-CALCULOS_ECON!G6901</f>
        <v>1.5842920046113436E-2</v>
      </c>
    </row>
    <row r="6902" spans="1:8" x14ac:dyDescent="0.25">
      <c r="A6902">
        <f>CALCULOS_ENER!A6902*DATOS!F6902</f>
        <v>7.7206184140693357E-2</v>
      </c>
      <c r="B6902">
        <f>CALCULOS_ENER!E6902*DATOS!I6902+CALCULOS_ENER!F6902*DATOS!H6902</f>
        <v>2.9887133027585548E-2</v>
      </c>
      <c r="C6902">
        <f t="shared" si="214"/>
        <v>0.10709331716827891</v>
      </c>
      <c r="D6902">
        <f>CALCULOS_ENER!C6902*DATOS!H6902</f>
        <v>1.7753050195864459E-2</v>
      </c>
      <c r="E6902">
        <f t="shared" si="215"/>
        <v>9.4959234336557813E-2</v>
      </c>
      <c r="G6902">
        <f>IF(CALCULOS_ENER!C6902=0,DATOS!G6902*DATOS!B6902,DATOS!G6902*(DATOS!B6902-CALCULOS_ENER!E6902)+CALCULOS_ENER!E6902*DATOS!I6902)</f>
        <v>6.5072101308972272E-2</v>
      </c>
      <c r="H6902">
        <f>DATOS!B6902*DATOS!G6902-CALCULOS_ECON!G6902</f>
        <v>1.2134082831721085E-2</v>
      </c>
    </row>
    <row r="6903" spans="1:8" x14ac:dyDescent="0.25">
      <c r="A6903">
        <f>CALCULOS_ENER!A6903*DATOS!F6903</f>
        <v>8.2830907984229749E-2</v>
      </c>
      <c r="B6903">
        <f>CALCULOS_ENER!E6903*DATOS!I6903+CALCULOS_ENER!F6903*DATOS!H6903</f>
        <v>4.1377263551618172E-2</v>
      </c>
      <c r="C6903">
        <f t="shared" si="214"/>
        <v>0.12420817153584793</v>
      </c>
      <c r="D6903">
        <f>CALCULOS_ENER!C6903*DATOS!H6903</f>
        <v>2.3949135087466086E-2</v>
      </c>
      <c r="E6903">
        <f t="shared" si="215"/>
        <v>0.10678004307169583</v>
      </c>
      <c r="G6903">
        <f>IF(CALCULOS_ENER!C6903=0,DATOS!G6903*DATOS!B6903,DATOS!G6903*(DATOS!B6903-CALCULOS_ENER!E6903)+CALCULOS_ENER!E6903*DATOS!I6903)</f>
        <v>6.540277952007767E-2</v>
      </c>
      <c r="H6903">
        <f>DATOS!B6903*DATOS!G6903-CALCULOS_ECON!G6903</f>
        <v>1.7428128464152079E-2</v>
      </c>
    </row>
    <row r="6904" spans="1:8" x14ac:dyDescent="0.25">
      <c r="A6904">
        <f>CALCULOS_ENER!A6904*DATOS!F6904</f>
        <v>8.2830907984229749E-2</v>
      </c>
      <c r="B6904">
        <f>CALCULOS_ENER!E6904*DATOS!I6904+CALCULOS_ENER!F6904*DATOS!H6904</f>
        <v>2.4131584411039186E-2</v>
      </c>
      <c r="C6904">
        <f t="shared" si="214"/>
        <v>0.10696249239526893</v>
      </c>
      <c r="D6904">
        <f>CALCULOS_ENER!C6904*DATOS!H6904</f>
        <v>1.3789476806308106E-2</v>
      </c>
      <c r="E6904">
        <f t="shared" si="215"/>
        <v>9.6620384790537861E-2</v>
      </c>
      <c r="G6904">
        <f>IF(CALCULOS_ENER!C6904=0,DATOS!G6904*DATOS!B6904,DATOS!G6904*(DATOS!B6904-CALCULOS_ENER!E6904)+CALCULOS_ENER!E6904*DATOS!I6904)</f>
        <v>7.2488800379498661E-2</v>
      </c>
      <c r="H6904">
        <f>DATOS!B6904*DATOS!G6904-CALCULOS_ECON!G6904</f>
        <v>1.0342107604731088E-2</v>
      </c>
    </row>
    <row r="6905" spans="1:8" x14ac:dyDescent="0.25">
      <c r="A6905">
        <f>CALCULOS_ENER!A6905*DATOS!F6905</f>
        <v>6.2790000000000012E-2</v>
      </c>
      <c r="B6905">
        <f>CALCULOS_ENER!E6905*DATOS!I6905+CALCULOS_ENER!F6905*DATOS!H6905</f>
        <v>0</v>
      </c>
      <c r="C6905">
        <f t="shared" si="214"/>
        <v>6.2790000000000012E-2</v>
      </c>
      <c r="D6905">
        <f>CALCULOS_ENER!C6905*DATOS!H6905</f>
        <v>0</v>
      </c>
      <c r="E6905">
        <f t="shared" si="215"/>
        <v>6.2790000000000012E-2</v>
      </c>
      <c r="G6905">
        <f>IF(CALCULOS_ENER!C6905=0,DATOS!G6905*DATOS!B6905,DATOS!G6905*(DATOS!B6905-CALCULOS_ENER!E6905)+CALCULOS_ENER!E6905*DATOS!I6905)</f>
        <v>8.2830907984229749E-2</v>
      </c>
      <c r="H6905">
        <f>DATOS!B6905*DATOS!G6905-CALCULOS_ECON!G6905</f>
        <v>0</v>
      </c>
    </row>
    <row r="6906" spans="1:8" x14ac:dyDescent="0.25">
      <c r="A6906">
        <f>CALCULOS_ENER!A6906*DATOS!F6906</f>
        <v>3.73497E-2</v>
      </c>
      <c r="B6906">
        <f>CALCULOS_ENER!E6906*DATOS!I6906+CALCULOS_ENER!F6906*DATOS!H6906</f>
        <v>0</v>
      </c>
      <c r="C6906">
        <f t="shared" si="214"/>
        <v>3.73497E-2</v>
      </c>
      <c r="D6906">
        <f>CALCULOS_ENER!C6906*DATOS!H6906</f>
        <v>0</v>
      </c>
      <c r="E6906">
        <f t="shared" si="215"/>
        <v>3.73497E-2</v>
      </c>
      <c r="G6906">
        <f>IF(CALCULOS_ENER!C6906=0,DATOS!G6906*DATOS!B6906,DATOS!G6906*(DATOS!B6906-CALCULOS_ENER!E6906)+CALCULOS_ENER!E6906*DATOS!I6906)</f>
        <v>8.564328645641027E-2</v>
      </c>
      <c r="H6906">
        <f>DATOS!B6906*DATOS!G6906-CALCULOS_ECON!G6906</f>
        <v>0</v>
      </c>
    </row>
    <row r="6907" spans="1:8" x14ac:dyDescent="0.25">
      <c r="A6907">
        <f>CALCULOS_ENER!A6907*DATOS!F6907</f>
        <v>0</v>
      </c>
      <c r="B6907">
        <f>CALCULOS_ENER!E6907*DATOS!I6907+CALCULOS_ENER!F6907*DATOS!H6907</f>
        <v>0</v>
      </c>
      <c r="C6907">
        <f t="shared" si="214"/>
        <v>0</v>
      </c>
      <c r="D6907">
        <f>CALCULOS_ENER!C6907*DATOS!H6907</f>
        <v>0</v>
      </c>
      <c r="E6907">
        <f t="shared" si="215"/>
        <v>0</v>
      </c>
      <c r="G6907">
        <f>IF(CALCULOS_ENER!C6907=0,DATOS!G6907*DATOS!B6907,DATOS!G6907*(DATOS!B6907-CALCULOS_ENER!E6907)+CALCULOS_ENER!E6907*DATOS!I6907)</f>
        <v>8.564328645641027E-2</v>
      </c>
      <c r="H6907">
        <f>DATOS!B6907*DATOS!G6907-CALCULOS_ECON!G6907</f>
        <v>0</v>
      </c>
    </row>
    <row r="6908" spans="1:8" x14ac:dyDescent="0.25">
      <c r="A6908">
        <f>CALCULOS_ENER!A6908*DATOS!F6908</f>
        <v>0</v>
      </c>
      <c r="B6908">
        <f>CALCULOS_ENER!E6908*DATOS!I6908+CALCULOS_ENER!F6908*DATOS!H6908</f>
        <v>0</v>
      </c>
      <c r="C6908">
        <f t="shared" si="214"/>
        <v>0</v>
      </c>
      <c r="D6908">
        <f>CALCULOS_ENER!C6908*DATOS!H6908</f>
        <v>0</v>
      </c>
      <c r="E6908">
        <f t="shared" si="215"/>
        <v>0</v>
      </c>
      <c r="G6908">
        <f>IF(CALCULOS_ENER!C6908=0,DATOS!G6908*DATOS!B6908,DATOS!G6908*(DATOS!B6908-CALCULOS_ENER!E6908)+CALCULOS_ENER!E6908*DATOS!I6908)</f>
        <v>0.10916330917258643</v>
      </c>
      <c r="H6908">
        <f>DATOS!B6908*DATOS!G6908-CALCULOS_ECON!G6908</f>
        <v>0</v>
      </c>
    </row>
    <row r="6909" spans="1:8" x14ac:dyDescent="0.25">
      <c r="A6909">
        <f>CALCULOS_ENER!A6909*DATOS!F6909</f>
        <v>0</v>
      </c>
      <c r="B6909">
        <f>CALCULOS_ENER!E6909*DATOS!I6909+CALCULOS_ENER!F6909*DATOS!H6909</f>
        <v>0</v>
      </c>
      <c r="C6909">
        <f t="shared" si="214"/>
        <v>0</v>
      </c>
      <c r="D6909">
        <f>CALCULOS_ENER!C6909*DATOS!H6909</f>
        <v>0</v>
      </c>
      <c r="E6909">
        <f t="shared" si="215"/>
        <v>0</v>
      </c>
      <c r="G6909">
        <f>IF(CALCULOS_ENER!C6909=0,DATOS!G6909*DATOS!B6909,DATOS!G6909*(DATOS!B6909-CALCULOS_ENER!E6909)+CALCULOS_ENER!E6909*DATOS!I6909)</f>
        <v>0.15339117473770658</v>
      </c>
      <c r="H6909">
        <f>DATOS!B6909*DATOS!G6909-CALCULOS_ECON!G6909</f>
        <v>0</v>
      </c>
    </row>
    <row r="6910" spans="1:8" x14ac:dyDescent="0.25">
      <c r="A6910">
        <f>CALCULOS_ENER!A6910*DATOS!F6910</f>
        <v>0</v>
      </c>
      <c r="B6910">
        <f>CALCULOS_ENER!E6910*DATOS!I6910+CALCULOS_ENER!F6910*DATOS!H6910</f>
        <v>0</v>
      </c>
      <c r="C6910">
        <f t="shared" si="214"/>
        <v>0</v>
      </c>
      <c r="D6910">
        <f>CALCULOS_ENER!C6910*DATOS!H6910</f>
        <v>0</v>
      </c>
      <c r="E6910">
        <f t="shared" si="215"/>
        <v>0</v>
      </c>
      <c r="G6910">
        <f>IF(CALCULOS_ENER!C6910=0,DATOS!G6910*DATOS!B6910,DATOS!G6910*(DATOS!B6910-CALCULOS_ENER!E6910)+CALCULOS_ENER!E6910*DATOS!I6910)</f>
        <v>0.17128653981199582</v>
      </c>
      <c r="H6910">
        <f>DATOS!B6910*DATOS!G6910-CALCULOS_ECON!G6910</f>
        <v>0</v>
      </c>
    </row>
    <row r="6911" spans="1:8" x14ac:dyDescent="0.25">
      <c r="A6911">
        <f>CALCULOS_ENER!A6911*DATOS!F6911</f>
        <v>0</v>
      </c>
      <c r="B6911">
        <f>CALCULOS_ENER!E6911*DATOS!I6911+CALCULOS_ENER!F6911*DATOS!H6911</f>
        <v>0</v>
      </c>
      <c r="C6911">
        <f t="shared" si="214"/>
        <v>0</v>
      </c>
      <c r="D6911">
        <f>CALCULOS_ENER!C6911*DATOS!H6911</f>
        <v>0</v>
      </c>
      <c r="E6911">
        <f t="shared" si="215"/>
        <v>0</v>
      </c>
      <c r="G6911">
        <f>IF(CALCULOS_ENER!C6911=0,DATOS!G6911*DATOS!B6911,DATOS!G6911*(DATOS!B6911-CALCULOS_ENER!E6911)+CALCULOS_ENER!E6911*DATOS!I6911)</f>
        <v>0.20707730306139904</v>
      </c>
      <c r="H6911">
        <f>DATOS!B6911*DATOS!G6911-CALCULOS_ECON!G6911</f>
        <v>0</v>
      </c>
    </row>
    <row r="6912" spans="1:8" x14ac:dyDescent="0.25">
      <c r="A6912">
        <f>CALCULOS_ENER!A6912*DATOS!F6912</f>
        <v>0</v>
      </c>
      <c r="B6912">
        <f>CALCULOS_ENER!E6912*DATOS!I6912+CALCULOS_ENER!F6912*DATOS!H6912</f>
        <v>0</v>
      </c>
      <c r="C6912">
        <f t="shared" si="214"/>
        <v>0</v>
      </c>
      <c r="D6912">
        <f>CALCULOS_ENER!C6912*DATOS!H6912</f>
        <v>0</v>
      </c>
      <c r="E6912">
        <f t="shared" si="215"/>
        <v>0</v>
      </c>
      <c r="G6912">
        <f>IF(CALCULOS_ENER!C6912=0,DATOS!G6912*DATOS!B6912,DATOS!G6912*(DATOS!B6912-CALCULOS_ENER!E6912)+CALCULOS_ENER!E6912*DATOS!I6912)</f>
        <v>0.20707730306139904</v>
      </c>
      <c r="H6912">
        <f>DATOS!B6912*DATOS!G6912-CALCULOS_ECON!G6912</f>
        <v>0</v>
      </c>
    </row>
    <row r="6913" spans="1:8" x14ac:dyDescent="0.25">
      <c r="A6913">
        <f>CALCULOS_ENER!A6913*DATOS!F6913</f>
        <v>0</v>
      </c>
      <c r="B6913">
        <f>CALCULOS_ENER!E6913*DATOS!I6913+CALCULOS_ENER!F6913*DATOS!H6913</f>
        <v>0</v>
      </c>
      <c r="C6913">
        <f t="shared" si="214"/>
        <v>0</v>
      </c>
      <c r="D6913">
        <f>CALCULOS_ENER!C6913*DATOS!H6913</f>
        <v>0</v>
      </c>
      <c r="E6913">
        <f t="shared" si="215"/>
        <v>0</v>
      </c>
      <c r="G6913">
        <f>IF(CALCULOS_ENER!C6913=0,DATOS!G6913*DATOS!B6913,DATOS!G6913*(DATOS!B6913-CALCULOS_ENER!E6913)+CALCULOS_ENER!E6913*DATOS!I6913)</f>
        <v>0.15722484605604145</v>
      </c>
      <c r="H6913">
        <f>DATOS!B6913*DATOS!G6913-CALCULOS_ECON!G6913</f>
        <v>0</v>
      </c>
    </row>
    <row r="6914" spans="1:8" x14ac:dyDescent="0.25">
      <c r="A6914">
        <f>CALCULOS_ENER!A6914*DATOS!F6914</f>
        <v>0</v>
      </c>
      <c r="B6914">
        <f>CALCULOS_ENER!E6914*DATOS!I6914+CALCULOS_ENER!F6914*DATOS!H6914</f>
        <v>0</v>
      </c>
      <c r="C6914">
        <f t="shared" si="214"/>
        <v>0</v>
      </c>
      <c r="D6914">
        <f>CALCULOS_ENER!C6914*DATOS!H6914</f>
        <v>0</v>
      </c>
      <c r="E6914">
        <f t="shared" si="215"/>
        <v>0</v>
      </c>
      <c r="G6914">
        <f>IF(CALCULOS_ENER!C6914=0,DATOS!G6914*DATOS!B6914,DATOS!G6914*(DATOS!B6914-CALCULOS_ENER!E6914)+CALCULOS_ENER!E6914*DATOS!I6914)</f>
        <v>9.7913960787987905E-2</v>
      </c>
      <c r="H6914">
        <f>DATOS!B6914*DATOS!G6914-CALCULOS_ECON!G6914</f>
        <v>0</v>
      </c>
    </row>
    <row r="6915" spans="1:8" x14ac:dyDescent="0.25">
      <c r="A6915">
        <f>CALCULOS_ENER!A6915*DATOS!F6915</f>
        <v>0</v>
      </c>
      <c r="B6915">
        <f>CALCULOS_ENER!E6915*DATOS!I6915+CALCULOS_ENER!F6915*DATOS!H6915</f>
        <v>0</v>
      </c>
      <c r="C6915">
        <f t="shared" ref="C6915:C6978" si="216">A6915+B6915</f>
        <v>0</v>
      </c>
      <c r="D6915">
        <f>CALCULOS_ENER!C6915*DATOS!H6915</f>
        <v>0</v>
      </c>
      <c r="E6915">
        <f t="shared" ref="E6915:E6978" si="217">A6915+D6915</f>
        <v>0</v>
      </c>
      <c r="G6915">
        <f>IF(CALCULOS_ENER!C6915=0,DATOS!G6915*DATOS!B6915,DATOS!G6915*(DATOS!B6915-CALCULOS_ENER!E6915)+CALCULOS_ENER!E6915*DATOS!I6915)</f>
        <v>1.8176523479527962E-2</v>
      </c>
      <c r="H6915">
        <f>DATOS!B6915*DATOS!G6915-CALCULOS_ECON!G6915</f>
        <v>0</v>
      </c>
    </row>
    <row r="6916" spans="1:8" x14ac:dyDescent="0.25">
      <c r="A6916">
        <f>CALCULOS_ENER!A6916*DATOS!F6916</f>
        <v>0</v>
      </c>
      <c r="B6916">
        <f>CALCULOS_ENER!E6916*DATOS!I6916+CALCULOS_ENER!F6916*DATOS!H6916</f>
        <v>0</v>
      </c>
      <c r="C6916">
        <f t="shared" si="216"/>
        <v>0</v>
      </c>
      <c r="D6916">
        <f>CALCULOS_ENER!C6916*DATOS!H6916</f>
        <v>0</v>
      </c>
      <c r="E6916">
        <f t="shared" si="217"/>
        <v>0</v>
      </c>
      <c r="G6916">
        <f>IF(CALCULOS_ENER!C6916=0,DATOS!G6916*DATOS!B6916,DATOS!G6916*(DATOS!B6916-CALCULOS_ENER!E6916)+CALCULOS_ENER!E6916*DATOS!I6916)</f>
        <v>1.8176523479527962E-2</v>
      </c>
      <c r="H6916">
        <f>DATOS!B6916*DATOS!G6916-CALCULOS_ECON!G6916</f>
        <v>0</v>
      </c>
    </row>
    <row r="6917" spans="1:8" x14ac:dyDescent="0.25">
      <c r="A6917">
        <f>CALCULOS_ENER!A6917*DATOS!F6917</f>
        <v>0</v>
      </c>
      <c r="B6917">
        <f>CALCULOS_ENER!E6917*DATOS!I6917+CALCULOS_ENER!F6917*DATOS!H6917</f>
        <v>0</v>
      </c>
      <c r="C6917">
        <f t="shared" si="216"/>
        <v>0</v>
      </c>
      <c r="D6917">
        <f>CALCULOS_ENER!C6917*DATOS!H6917</f>
        <v>0</v>
      </c>
      <c r="E6917">
        <f t="shared" si="217"/>
        <v>0</v>
      </c>
      <c r="G6917">
        <f>IF(CALCULOS_ENER!C6917=0,DATOS!G6917*DATOS!B6917,DATOS!G6917*(DATOS!B6917-CALCULOS_ENER!E6917)+CALCULOS_ENER!E6917*DATOS!I6917)</f>
        <v>1.8176523479527962E-2</v>
      </c>
      <c r="H6917">
        <f>DATOS!B6917*DATOS!G6917-CALCULOS_ECON!G6917</f>
        <v>0</v>
      </c>
    </row>
    <row r="6918" spans="1:8" x14ac:dyDescent="0.25">
      <c r="A6918">
        <f>CALCULOS_ENER!A6918*DATOS!F6918</f>
        <v>0</v>
      </c>
      <c r="B6918">
        <f>CALCULOS_ENER!E6918*DATOS!I6918+CALCULOS_ENER!F6918*DATOS!H6918</f>
        <v>0</v>
      </c>
      <c r="C6918">
        <f t="shared" si="216"/>
        <v>0</v>
      </c>
      <c r="D6918">
        <f>CALCULOS_ENER!C6918*DATOS!H6918</f>
        <v>0</v>
      </c>
      <c r="E6918">
        <f t="shared" si="217"/>
        <v>0</v>
      </c>
      <c r="G6918">
        <f>IF(CALCULOS_ENER!C6918=0,DATOS!G6918*DATOS!B6918,DATOS!G6918*(DATOS!B6918-CALCULOS_ENER!E6918)+CALCULOS_ENER!E6918*DATOS!I6918)</f>
        <v>1.8176523479527962E-2</v>
      </c>
      <c r="H6918">
        <f>DATOS!B6918*DATOS!G6918-CALCULOS_ECON!G6918</f>
        <v>0</v>
      </c>
    </row>
    <row r="6919" spans="1:8" x14ac:dyDescent="0.25">
      <c r="A6919">
        <f>CALCULOS_ENER!A6919*DATOS!F6919</f>
        <v>0</v>
      </c>
      <c r="B6919">
        <f>CALCULOS_ENER!E6919*DATOS!I6919+CALCULOS_ENER!F6919*DATOS!H6919</f>
        <v>0</v>
      </c>
      <c r="C6919">
        <f t="shared" si="216"/>
        <v>0</v>
      </c>
      <c r="D6919">
        <f>CALCULOS_ENER!C6919*DATOS!H6919</f>
        <v>0</v>
      </c>
      <c r="E6919">
        <f t="shared" si="217"/>
        <v>0</v>
      </c>
      <c r="G6919">
        <f>IF(CALCULOS_ENER!C6919=0,DATOS!G6919*DATOS!B6919,DATOS!G6919*(DATOS!B6919-CALCULOS_ENER!E6919)+CALCULOS_ENER!E6919*DATOS!I6919)</f>
        <v>1.9301554310379516E-2</v>
      </c>
      <c r="H6919">
        <f>DATOS!B6919*DATOS!G6919-CALCULOS_ECON!G6919</f>
        <v>0</v>
      </c>
    </row>
    <row r="6920" spans="1:8" x14ac:dyDescent="0.25">
      <c r="A6920">
        <f>CALCULOS_ENER!A6920*DATOS!F6920</f>
        <v>0</v>
      </c>
      <c r="B6920">
        <f>CALCULOS_ENER!E6920*DATOS!I6920+CALCULOS_ENER!F6920*DATOS!H6920</f>
        <v>0</v>
      </c>
      <c r="C6920">
        <f t="shared" si="216"/>
        <v>0</v>
      </c>
      <c r="D6920">
        <f>CALCULOS_ENER!C6920*DATOS!H6920</f>
        <v>0</v>
      </c>
      <c r="E6920">
        <f t="shared" si="217"/>
        <v>0</v>
      </c>
      <c r="G6920">
        <f>IF(CALCULOS_ENER!C6920=0,DATOS!G6920*DATOS!B6920,DATOS!G6920*(DATOS!B6920-CALCULOS_ENER!E6920)+CALCULOS_ENER!E6920*DATOS!I6920)</f>
        <v>4.4227733161821228E-2</v>
      </c>
      <c r="H6920">
        <f>DATOS!B6920*DATOS!G6920-CALCULOS_ECON!G6920</f>
        <v>0</v>
      </c>
    </row>
    <row r="6921" spans="1:8" x14ac:dyDescent="0.25">
      <c r="A6921">
        <f>CALCULOS_ENER!A6921*DATOS!F6921</f>
        <v>3.7835E-3</v>
      </c>
      <c r="B6921">
        <f>CALCULOS_ENER!E6921*DATOS!I6921+CALCULOS_ENER!F6921*DATOS!H6921</f>
        <v>0</v>
      </c>
      <c r="C6921">
        <f t="shared" si="216"/>
        <v>3.7835E-3</v>
      </c>
      <c r="D6921">
        <f>CALCULOS_ENER!C6921*DATOS!H6921</f>
        <v>0</v>
      </c>
      <c r="E6921">
        <f t="shared" si="217"/>
        <v>3.7835E-3</v>
      </c>
      <c r="G6921">
        <f>IF(CALCULOS_ENER!C6921=0,DATOS!G6921*DATOS!B6921,DATOS!G6921*(DATOS!B6921-CALCULOS_ENER!E6921)+CALCULOS_ENER!E6921*DATOS!I6921)</f>
        <v>8.1809615138075401E-2</v>
      </c>
      <c r="H6921">
        <f>DATOS!B6921*DATOS!G6921-CALCULOS_ECON!G6921</f>
        <v>0</v>
      </c>
    </row>
    <row r="6922" spans="1:8" x14ac:dyDescent="0.25">
      <c r="A6922">
        <f>CALCULOS_ENER!A6922*DATOS!F6922</f>
        <v>5.7732300000000007E-2</v>
      </c>
      <c r="B6922">
        <f>CALCULOS_ENER!E6922*DATOS!I6922+CALCULOS_ENER!F6922*DATOS!H6922</f>
        <v>0</v>
      </c>
      <c r="C6922">
        <f t="shared" si="216"/>
        <v>5.7732300000000007E-2</v>
      </c>
      <c r="D6922">
        <f>CALCULOS_ENER!C6922*DATOS!H6922</f>
        <v>0</v>
      </c>
      <c r="E6922">
        <f t="shared" si="217"/>
        <v>5.7732300000000007E-2</v>
      </c>
      <c r="G6922">
        <f>IF(CALCULOS_ENER!C6922=0,DATOS!G6922*DATOS!B6922,DATOS!G6922*(DATOS!B6922-CALCULOS_ENER!E6922)+CALCULOS_ENER!E6922*DATOS!I6922)</f>
        <v>9.9704980212364652E-2</v>
      </c>
      <c r="H6922">
        <f>DATOS!B6922*DATOS!G6922-CALCULOS_ECON!G6922</f>
        <v>0</v>
      </c>
    </row>
    <row r="6923" spans="1:8" x14ac:dyDescent="0.25">
      <c r="A6923">
        <f>CALCULOS_ENER!A6923*DATOS!F6923</f>
        <v>2.55277E-2</v>
      </c>
      <c r="B6923">
        <f>CALCULOS_ENER!E6923*DATOS!I6923+CALCULOS_ENER!F6923*DATOS!H6923</f>
        <v>0</v>
      </c>
      <c r="C6923">
        <f t="shared" si="216"/>
        <v>2.55277E-2</v>
      </c>
      <c r="D6923">
        <f>CALCULOS_ENER!C6923*DATOS!H6923</f>
        <v>0</v>
      </c>
      <c r="E6923">
        <f t="shared" si="217"/>
        <v>2.55277E-2</v>
      </c>
      <c r="G6923">
        <f>IF(CALCULOS_ENER!C6923=0,DATOS!G6923*DATOS!B6923,DATOS!G6923*(DATOS!B6923-CALCULOS_ENER!E6923)+CALCULOS_ENER!E6923*DATOS!I6923)</f>
        <v>8.564328645641027E-2</v>
      </c>
      <c r="H6923">
        <f>DATOS!B6923*DATOS!G6923-CALCULOS_ECON!G6923</f>
        <v>0</v>
      </c>
    </row>
    <row r="6924" spans="1:8" x14ac:dyDescent="0.25">
      <c r="A6924">
        <f>CALCULOS_ENER!A6924*DATOS!F6924</f>
        <v>2.1739600000000001E-2</v>
      </c>
      <c r="B6924">
        <f>CALCULOS_ENER!E6924*DATOS!I6924+CALCULOS_ENER!F6924*DATOS!H6924</f>
        <v>0</v>
      </c>
      <c r="C6924">
        <f t="shared" si="216"/>
        <v>2.1739600000000001E-2</v>
      </c>
      <c r="D6924">
        <f>CALCULOS_ENER!C6924*DATOS!H6924</f>
        <v>0</v>
      </c>
      <c r="E6924">
        <f t="shared" si="217"/>
        <v>2.1739600000000001E-2</v>
      </c>
      <c r="G6924">
        <f>IF(CALCULOS_ENER!C6924=0,DATOS!G6924*DATOS!B6924,DATOS!G6924*(DATOS!B6924-CALCULOS_ENER!E6924)+CALCULOS_ENER!E6924*DATOS!I6924)</f>
        <v>8.001856261287392E-2</v>
      </c>
      <c r="H6924">
        <f>DATOS!B6924*DATOS!G6924-CALCULOS_ECON!G6924</f>
        <v>0</v>
      </c>
    </row>
    <row r="6925" spans="1:8" x14ac:dyDescent="0.25">
      <c r="A6925">
        <f>CALCULOS_ENER!A6925*DATOS!F6925</f>
        <v>7.7206184140693357E-2</v>
      </c>
      <c r="B6925">
        <f>CALCULOS_ENER!E6925*DATOS!I6925+CALCULOS_ENER!F6925*DATOS!H6925</f>
        <v>2.4385207054065446E-2</v>
      </c>
      <c r="C6925">
        <f t="shared" si="216"/>
        <v>0.1015913911947588</v>
      </c>
      <c r="D6925">
        <f>CALCULOS_ENER!C6925*DATOS!H6925</f>
        <v>1.2779798248824237E-2</v>
      </c>
      <c r="E6925">
        <f t="shared" si="217"/>
        <v>8.9985982389517591E-2</v>
      </c>
      <c r="G6925">
        <f>IF(CALCULOS_ENER!C6925=0,DATOS!G6925*DATOS!B6925,DATOS!G6925*(DATOS!B6925-CALCULOS_ENER!E6925)+CALCULOS_ENER!E6925*DATOS!I6925)</f>
        <v>6.5600775335452152E-2</v>
      </c>
      <c r="H6925">
        <f>DATOS!B6925*DATOS!G6925-CALCULOS_ECON!G6925</f>
        <v>1.1605408805241205E-2</v>
      </c>
    </row>
    <row r="6926" spans="1:8" x14ac:dyDescent="0.25">
      <c r="A6926">
        <f>CALCULOS_ENER!A6926*DATOS!F6926</f>
        <v>7.7206184140693357E-2</v>
      </c>
      <c r="B6926">
        <f>CALCULOS_ENER!E6926*DATOS!I6926+CALCULOS_ENER!F6926*DATOS!H6926</f>
        <v>2.7123595470402315E-2</v>
      </c>
      <c r="C6926">
        <f t="shared" si="216"/>
        <v>0.10432977961109567</v>
      </c>
      <c r="D6926">
        <f>CALCULOS_ENER!C6926*DATOS!H6926</f>
        <v>1.3999275081497968E-2</v>
      </c>
      <c r="E6926">
        <f t="shared" si="217"/>
        <v>9.1205459222191324E-2</v>
      </c>
      <c r="G6926">
        <f>IF(CALCULOS_ENER!C6926=0,DATOS!G6926*DATOS!B6926,DATOS!G6926*(DATOS!B6926-CALCULOS_ENER!E6926)+CALCULOS_ENER!E6926*DATOS!I6926)</f>
        <v>6.4081863751789009E-2</v>
      </c>
      <c r="H6926">
        <f>DATOS!B6926*DATOS!G6926-CALCULOS_ECON!G6926</f>
        <v>1.3124320388904348E-2</v>
      </c>
    </row>
    <row r="6927" spans="1:8" x14ac:dyDescent="0.25">
      <c r="A6927">
        <f>CALCULOS_ENER!A6927*DATOS!F6927</f>
        <v>8.2830907984229749E-2</v>
      </c>
      <c r="B6927">
        <f>CALCULOS_ENER!E6927*DATOS!I6927+CALCULOS_ENER!F6927*DATOS!H6927</f>
        <v>4.8326008107377132E-2</v>
      </c>
      <c r="C6927">
        <f t="shared" si="216"/>
        <v>0.13115691609160687</v>
      </c>
      <c r="D6927">
        <f>CALCULOS_ENER!C6927*DATOS!H6927</f>
        <v>2.2901224198983973E-2</v>
      </c>
      <c r="E6927">
        <f t="shared" si="217"/>
        <v>0.10573213218321373</v>
      </c>
      <c r="G6927">
        <f>IF(CALCULOS_ENER!C6927=0,DATOS!G6927*DATOS!B6927,DATOS!G6927*(DATOS!B6927-CALCULOS_ENER!E6927)+CALCULOS_ENER!E6927*DATOS!I6927)</f>
        <v>5.740612407583659E-2</v>
      </c>
      <c r="H6927">
        <f>DATOS!B6927*DATOS!G6927-CALCULOS_ECON!G6927</f>
        <v>2.5424783908393159E-2</v>
      </c>
    </row>
    <row r="6928" spans="1:8" x14ac:dyDescent="0.25">
      <c r="A6928">
        <f>CALCULOS_ENER!A6928*DATOS!F6928</f>
        <v>3.2241400000000003E-2</v>
      </c>
      <c r="B6928">
        <f>CALCULOS_ENER!E6928*DATOS!I6928+CALCULOS_ENER!F6928*DATOS!H6928</f>
        <v>0</v>
      </c>
      <c r="C6928">
        <f t="shared" si="216"/>
        <v>3.2241400000000003E-2</v>
      </c>
      <c r="D6928">
        <f>CALCULOS_ENER!C6928*DATOS!H6928</f>
        <v>0</v>
      </c>
      <c r="E6928">
        <f t="shared" si="217"/>
        <v>3.2241400000000003E-2</v>
      </c>
      <c r="G6928">
        <f>IF(CALCULOS_ENER!C6928=0,DATOS!G6928*DATOS!B6928,DATOS!G6928*(DATOS!B6928-CALCULOS_ENER!E6928)+CALCULOS_ENER!E6928*DATOS!I6928)</f>
        <v>8.2830907984229749E-2</v>
      </c>
      <c r="H6928">
        <f>DATOS!B6928*DATOS!G6928-CALCULOS_ECON!G6928</f>
        <v>0</v>
      </c>
    </row>
    <row r="6929" spans="1:8" x14ac:dyDescent="0.25">
      <c r="A6929">
        <f>CALCULOS_ENER!A6929*DATOS!F6929</f>
        <v>8.2830907984229749E-2</v>
      </c>
      <c r="B6929">
        <f>CALCULOS_ENER!E6929*DATOS!I6929+CALCULOS_ENER!F6929*DATOS!H6929</f>
        <v>4.916588037713358E-3</v>
      </c>
      <c r="C6929">
        <f t="shared" si="216"/>
        <v>8.7747496021943108E-2</v>
      </c>
      <c r="D6929">
        <f>CALCULOS_ENER!C6929*DATOS!H6929</f>
        <v>1.9911840596564499E-3</v>
      </c>
      <c r="E6929">
        <f t="shared" si="217"/>
        <v>8.4822092043886202E-2</v>
      </c>
      <c r="G6929">
        <f>IF(CALCULOS_ENER!C6929=0,DATOS!G6929*DATOS!B6929,DATOS!G6929*(DATOS!B6929-CALCULOS_ENER!E6929)+CALCULOS_ENER!E6929*DATOS!I6929)</f>
        <v>7.9905504006172842E-2</v>
      </c>
      <c r="H6929">
        <f>DATOS!B6929*DATOS!G6929-CALCULOS_ECON!G6929</f>
        <v>2.9254039780569063E-3</v>
      </c>
    </row>
    <row r="6930" spans="1:8" x14ac:dyDescent="0.25">
      <c r="A6930">
        <f>CALCULOS_ENER!A6930*DATOS!F6930</f>
        <v>5.5407E-3</v>
      </c>
      <c r="B6930">
        <f>CALCULOS_ENER!E6930*DATOS!I6930+CALCULOS_ENER!F6930*DATOS!H6930</f>
        <v>0</v>
      </c>
      <c r="C6930">
        <f t="shared" si="216"/>
        <v>5.5407E-3</v>
      </c>
      <c r="D6930">
        <f>CALCULOS_ENER!C6930*DATOS!H6930</f>
        <v>0</v>
      </c>
      <c r="E6930">
        <f t="shared" si="217"/>
        <v>5.5407E-3</v>
      </c>
      <c r="G6930">
        <f>IF(CALCULOS_ENER!C6930=0,DATOS!G6930*DATOS!B6930,DATOS!G6930*(DATOS!B6930-CALCULOS_ENER!E6930)+CALCULOS_ENER!E6930*DATOS!I6930)</f>
        <v>8.564328645641027E-2</v>
      </c>
      <c r="H6930">
        <f>DATOS!B6930*DATOS!G6930-CALCULOS_ECON!G6930</f>
        <v>0</v>
      </c>
    </row>
    <row r="6931" spans="1:8" x14ac:dyDescent="0.25">
      <c r="A6931">
        <f>CALCULOS_ENER!A6931*DATOS!F6931</f>
        <v>0</v>
      </c>
      <c r="B6931">
        <f>CALCULOS_ENER!E6931*DATOS!I6931+CALCULOS_ENER!F6931*DATOS!H6931</f>
        <v>0</v>
      </c>
      <c r="C6931">
        <f t="shared" si="216"/>
        <v>0</v>
      </c>
      <c r="D6931">
        <f>CALCULOS_ENER!C6931*DATOS!H6931</f>
        <v>0</v>
      </c>
      <c r="E6931">
        <f t="shared" si="217"/>
        <v>0</v>
      </c>
      <c r="G6931">
        <f>IF(CALCULOS_ENER!C6931=0,DATOS!G6931*DATOS!B6931,DATOS!G6931*(DATOS!B6931-CALCULOS_ENER!E6931)+CALCULOS_ENER!E6931*DATOS!I6931)</f>
        <v>8.564328645641027E-2</v>
      </c>
      <c r="H6931">
        <f>DATOS!B6931*DATOS!G6931-CALCULOS_ECON!G6931</f>
        <v>0</v>
      </c>
    </row>
    <row r="6932" spans="1:8" x14ac:dyDescent="0.25">
      <c r="A6932">
        <f>CALCULOS_ENER!A6932*DATOS!F6932</f>
        <v>0</v>
      </c>
      <c r="B6932">
        <f>CALCULOS_ENER!E6932*DATOS!I6932+CALCULOS_ENER!F6932*DATOS!H6932</f>
        <v>0</v>
      </c>
      <c r="C6932">
        <f t="shared" si="216"/>
        <v>0</v>
      </c>
      <c r="D6932">
        <f>CALCULOS_ENER!C6932*DATOS!H6932</f>
        <v>0</v>
      </c>
      <c r="E6932">
        <f t="shared" si="217"/>
        <v>0</v>
      </c>
      <c r="G6932">
        <f>IF(CALCULOS_ENER!C6932=0,DATOS!G6932*DATOS!B6932,DATOS!G6932*(DATOS!B6932-CALCULOS_ENER!E6932)+CALCULOS_ENER!E6932*DATOS!I6932)</f>
        <v>0.10916330917258643</v>
      </c>
      <c r="H6932">
        <f>DATOS!B6932*DATOS!G6932-CALCULOS_ECON!G6932</f>
        <v>0</v>
      </c>
    </row>
    <row r="6933" spans="1:8" x14ac:dyDescent="0.25">
      <c r="A6933">
        <f>CALCULOS_ENER!A6933*DATOS!F6933</f>
        <v>0</v>
      </c>
      <c r="B6933">
        <f>CALCULOS_ENER!E6933*DATOS!I6933+CALCULOS_ENER!F6933*DATOS!H6933</f>
        <v>0</v>
      </c>
      <c r="C6933">
        <f t="shared" si="216"/>
        <v>0</v>
      </c>
      <c r="D6933">
        <f>CALCULOS_ENER!C6933*DATOS!H6933</f>
        <v>0</v>
      </c>
      <c r="E6933">
        <f t="shared" si="217"/>
        <v>0</v>
      </c>
      <c r="G6933">
        <f>IF(CALCULOS_ENER!C6933=0,DATOS!G6933*DATOS!B6933,DATOS!G6933*(DATOS!B6933-CALCULOS_ENER!E6933)+CALCULOS_ENER!E6933*DATOS!I6933)</f>
        <v>0.15339117473770658</v>
      </c>
      <c r="H6933">
        <f>DATOS!B6933*DATOS!G6933-CALCULOS_ECON!G6933</f>
        <v>0</v>
      </c>
    </row>
    <row r="6934" spans="1:8" x14ac:dyDescent="0.25">
      <c r="A6934">
        <f>CALCULOS_ENER!A6934*DATOS!F6934</f>
        <v>0</v>
      </c>
      <c r="B6934">
        <f>CALCULOS_ENER!E6934*DATOS!I6934+CALCULOS_ENER!F6934*DATOS!H6934</f>
        <v>0</v>
      </c>
      <c r="C6934">
        <f t="shared" si="216"/>
        <v>0</v>
      </c>
      <c r="D6934">
        <f>CALCULOS_ENER!C6934*DATOS!H6934</f>
        <v>0</v>
      </c>
      <c r="E6934">
        <f t="shared" si="217"/>
        <v>0</v>
      </c>
      <c r="G6934">
        <f>IF(CALCULOS_ENER!C6934=0,DATOS!G6934*DATOS!B6934,DATOS!G6934*(DATOS!B6934-CALCULOS_ENER!E6934)+CALCULOS_ENER!E6934*DATOS!I6934)</f>
        <v>0.17128653981199582</v>
      </c>
      <c r="H6934">
        <f>DATOS!B6934*DATOS!G6934-CALCULOS_ECON!G6934</f>
        <v>0</v>
      </c>
    </row>
    <row r="6935" spans="1:8" x14ac:dyDescent="0.25">
      <c r="A6935">
        <f>CALCULOS_ENER!A6935*DATOS!F6935</f>
        <v>0</v>
      </c>
      <c r="B6935">
        <f>CALCULOS_ENER!E6935*DATOS!I6935+CALCULOS_ENER!F6935*DATOS!H6935</f>
        <v>0</v>
      </c>
      <c r="C6935">
        <f t="shared" si="216"/>
        <v>0</v>
      </c>
      <c r="D6935">
        <f>CALCULOS_ENER!C6935*DATOS!H6935</f>
        <v>0</v>
      </c>
      <c r="E6935">
        <f t="shared" si="217"/>
        <v>0</v>
      </c>
      <c r="G6935">
        <f>IF(CALCULOS_ENER!C6935=0,DATOS!G6935*DATOS!B6935,DATOS!G6935*(DATOS!B6935-CALCULOS_ENER!E6935)+CALCULOS_ENER!E6935*DATOS!I6935)</f>
        <v>0.20707730306139904</v>
      </c>
      <c r="H6935">
        <f>DATOS!B6935*DATOS!G6935-CALCULOS_ECON!G6935</f>
        <v>0</v>
      </c>
    </row>
    <row r="6936" spans="1:8" x14ac:dyDescent="0.25">
      <c r="A6936">
        <f>CALCULOS_ENER!A6936*DATOS!F6936</f>
        <v>0</v>
      </c>
      <c r="B6936">
        <f>CALCULOS_ENER!E6936*DATOS!I6936+CALCULOS_ENER!F6936*DATOS!H6936</f>
        <v>0</v>
      </c>
      <c r="C6936">
        <f t="shared" si="216"/>
        <v>0</v>
      </c>
      <c r="D6936">
        <f>CALCULOS_ENER!C6936*DATOS!H6936</f>
        <v>0</v>
      </c>
      <c r="E6936">
        <f t="shared" si="217"/>
        <v>0</v>
      </c>
      <c r="G6936">
        <f>IF(CALCULOS_ENER!C6936=0,DATOS!G6936*DATOS!B6936,DATOS!G6936*(DATOS!B6936-CALCULOS_ENER!E6936)+CALCULOS_ENER!E6936*DATOS!I6936)</f>
        <v>0.20707730306139904</v>
      </c>
      <c r="H6936">
        <f>DATOS!B6936*DATOS!G6936-CALCULOS_ECON!G6936</f>
        <v>0</v>
      </c>
    </row>
    <row r="6937" spans="1:8" x14ac:dyDescent="0.25">
      <c r="A6937">
        <f>CALCULOS_ENER!A6937*DATOS!F6937</f>
        <v>0</v>
      </c>
      <c r="B6937">
        <f>CALCULOS_ENER!E6937*DATOS!I6937+CALCULOS_ENER!F6937*DATOS!H6937</f>
        <v>0</v>
      </c>
      <c r="C6937">
        <f t="shared" si="216"/>
        <v>0</v>
      </c>
      <c r="D6937">
        <f>CALCULOS_ENER!C6937*DATOS!H6937</f>
        <v>0</v>
      </c>
      <c r="E6937">
        <f t="shared" si="217"/>
        <v>0</v>
      </c>
      <c r="G6937">
        <f>IF(CALCULOS_ENER!C6937=0,DATOS!G6937*DATOS!B6937,DATOS!G6937*(DATOS!B6937-CALCULOS_ENER!E6937)+CALCULOS_ENER!E6937*DATOS!I6937)</f>
        <v>0.15722484605604145</v>
      </c>
      <c r="H6937">
        <f>DATOS!B6937*DATOS!G6937-CALCULOS_ECON!G6937</f>
        <v>0</v>
      </c>
    </row>
    <row r="6938" spans="1:8" x14ac:dyDescent="0.25">
      <c r="A6938">
        <f>CALCULOS_ENER!A6938*DATOS!F6938</f>
        <v>0</v>
      </c>
      <c r="B6938">
        <f>CALCULOS_ENER!E6938*DATOS!I6938+CALCULOS_ENER!F6938*DATOS!H6938</f>
        <v>0</v>
      </c>
      <c r="C6938">
        <f t="shared" si="216"/>
        <v>0</v>
      </c>
      <c r="D6938">
        <f>CALCULOS_ENER!C6938*DATOS!H6938</f>
        <v>0</v>
      </c>
      <c r="E6938">
        <f t="shared" si="217"/>
        <v>0</v>
      </c>
      <c r="G6938">
        <f>IF(CALCULOS_ENER!C6938=0,DATOS!G6938*DATOS!B6938,DATOS!G6938*(DATOS!B6938-CALCULOS_ENER!E6938)+CALCULOS_ENER!E6938*DATOS!I6938)</f>
        <v>9.7913960787987905E-2</v>
      </c>
      <c r="H6938">
        <f>DATOS!B6938*DATOS!G6938-CALCULOS_ECON!G6938</f>
        <v>0</v>
      </c>
    </row>
    <row r="6939" spans="1:8" x14ac:dyDescent="0.25">
      <c r="A6939">
        <f>CALCULOS_ENER!A6939*DATOS!F6939</f>
        <v>0</v>
      </c>
      <c r="B6939">
        <f>CALCULOS_ENER!E6939*DATOS!I6939+CALCULOS_ENER!F6939*DATOS!H6939</f>
        <v>0</v>
      </c>
      <c r="C6939">
        <f t="shared" si="216"/>
        <v>0</v>
      </c>
      <c r="D6939">
        <f>CALCULOS_ENER!C6939*DATOS!H6939</f>
        <v>0</v>
      </c>
      <c r="E6939">
        <f t="shared" si="217"/>
        <v>0</v>
      </c>
      <c r="G6939">
        <f>IF(CALCULOS_ENER!C6939=0,DATOS!G6939*DATOS!B6939,DATOS!G6939*(DATOS!B6939-CALCULOS_ENER!E6939)+CALCULOS_ENER!E6939*DATOS!I6939)</f>
        <v>1.8176523479527962E-2</v>
      </c>
      <c r="H6939">
        <f>DATOS!B6939*DATOS!G6939-CALCULOS_ECON!G6939</f>
        <v>0</v>
      </c>
    </row>
    <row r="6940" spans="1:8" x14ac:dyDescent="0.25">
      <c r="A6940">
        <f>CALCULOS_ENER!A6940*DATOS!F6940</f>
        <v>0</v>
      </c>
      <c r="B6940">
        <f>CALCULOS_ENER!E6940*DATOS!I6940+CALCULOS_ENER!F6940*DATOS!H6940</f>
        <v>0</v>
      </c>
      <c r="C6940">
        <f t="shared" si="216"/>
        <v>0</v>
      </c>
      <c r="D6940">
        <f>CALCULOS_ENER!C6940*DATOS!H6940</f>
        <v>0</v>
      </c>
      <c r="E6940">
        <f t="shared" si="217"/>
        <v>0</v>
      </c>
      <c r="G6940">
        <f>IF(CALCULOS_ENER!C6940=0,DATOS!G6940*DATOS!B6940,DATOS!G6940*(DATOS!B6940-CALCULOS_ENER!E6940)+CALCULOS_ENER!E6940*DATOS!I6940)</f>
        <v>1.8176523479527962E-2</v>
      </c>
      <c r="H6940">
        <f>DATOS!B6940*DATOS!G6940-CALCULOS_ECON!G6940</f>
        <v>0</v>
      </c>
    </row>
    <row r="6941" spans="1:8" x14ac:dyDescent="0.25">
      <c r="A6941">
        <f>CALCULOS_ENER!A6941*DATOS!F6941</f>
        <v>0</v>
      </c>
      <c r="B6941">
        <f>CALCULOS_ENER!E6941*DATOS!I6941+CALCULOS_ENER!F6941*DATOS!H6941</f>
        <v>0</v>
      </c>
      <c r="C6941">
        <f t="shared" si="216"/>
        <v>0</v>
      </c>
      <c r="D6941">
        <f>CALCULOS_ENER!C6941*DATOS!H6941</f>
        <v>0</v>
      </c>
      <c r="E6941">
        <f t="shared" si="217"/>
        <v>0</v>
      </c>
      <c r="G6941">
        <f>IF(CALCULOS_ENER!C6941=0,DATOS!G6941*DATOS!B6941,DATOS!G6941*(DATOS!B6941-CALCULOS_ENER!E6941)+CALCULOS_ENER!E6941*DATOS!I6941)</f>
        <v>1.8176523479527962E-2</v>
      </c>
      <c r="H6941">
        <f>DATOS!B6941*DATOS!G6941-CALCULOS_ECON!G6941</f>
        <v>0</v>
      </c>
    </row>
    <row r="6942" spans="1:8" x14ac:dyDescent="0.25">
      <c r="A6942">
        <f>CALCULOS_ENER!A6942*DATOS!F6942</f>
        <v>0</v>
      </c>
      <c r="B6942">
        <f>CALCULOS_ENER!E6942*DATOS!I6942+CALCULOS_ENER!F6942*DATOS!H6942</f>
        <v>0</v>
      </c>
      <c r="C6942">
        <f t="shared" si="216"/>
        <v>0</v>
      </c>
      <c r="D6942">
        <f>CALCULOS_ENER!C6942*DATOS!H6942</f>
        <v>0</v>
      </c>
      <c r="E6942">
        <f t="shared" si="217"/>
        <v>0</v>
      </c>
      <c r="G6942">
        <f>IF(CALCULOS_ENER!C6942=0,DATOS!G6942*DATOS!B6942,DATOS!G6942*(DATOS!B6942-CALCULOS_ENER!E6942)+CALCULOS_ENER!E6942*DATOS!I6942)</f>
        <v>1.8176523479527962E-2</v>
      </c>
      <c r="H6942">
        <f>DATOS!B6942*DATOS!G6942-CALCULOS_ECON!G6942</f>
        <v>0</v>
      </c>
    </row>
    <row r="6943" spans="1:8" x14ac:dyDescent="0.25">
      <c r="A6943">
        <f>CALCULOS_ENER!A6943*DATOS!F6943</f>
        <v>0</v>
      </c>
      <c r="B6943">
        <f>CALCULOS_ENER!E6943*DATOS!I6943+CALCULOS_ENER!F6943*DATOS!H6943</f>
        <v>0</v>
      </c>
      <c r="C6943">
        <f t="shared" si="216"/>
        <v>0</v>
      </c>
      <c r="D6943">
        <f>CALCULOS_ENER!C6943*DATOS!H6943</f>
        <v>0</v>
      </c>
      <c r="E6943">
        <f t="shared" si="217"/>
        <v>0</v>
      </c>
      <c r="G6943">
        <f>IF(CALCULOS_ENER!C6943=0,DATOS!G6943*DATOS!B6943,DATOS!G6943*(DATOS!B6943-CALCULOS_ENER!E6943)+CALCULOS_ENER!E6943*DATOS!I6943)</f>
        <v>1.9301554310379516E-2</v>
      </c>
      <c r="H6943">
        <f>DATOS!B6943*DATOS!G6943-CALCULOS_ECON!G6943</f>
        <v>0</v>
      </c>
    </row>
    <row r="6944" spans="1:8" x14ac:dyDescent="0.25">
      <c r="A6944">
        <f>CALCULOS_ENER!A6944*DATOS!F6944</f>
        <v>0</v>
      </c>
      <c r="B6944">
        <f>CALCULOS_ENER!E6944*DATOS!I6944+CALCULOS_ENER!F6944*DATOS!H6944</f>
        <v>0</v>
      </c>
      <c r="C6944">
        <f t="shared" si="216"/>
        <v>0</v>
      </c>
      <c r="D6944">
        <f>CALCULOS_ENER!C6944*DATOS!H6944</f>
        <v>0</v>
      </c>
      <c r="E6944">
        <f t="shared" si="217"/>
        <v>0</v>
      </c>
      <c r="G6944">
        <f>IF(CALCULOS_ENER!C6944=0,DATOS!G6944*DATOS!B6944,DATOS!G6944*(DATOS!B6944-CALCULOS_ENER!E6944)+CALCULOS_ENER!E6944*DATOS!I6944)</f>
        <v>4.4227733161821228E-2</v>
      </c>
      <c r="H6944">
        <f>DATOS!B6944*DATOS!G6944-CALCULOS_ECON!G6944</f>
        <v>0</v>
      </c>
    </row>
    <row r="6945" spans="1:8" x14ac:dyDescent="0.25">
      <c r="A6945">
        <f>CALCULOS_ENER!A6945*DATOS!F6945</f>
        <v>5.2555000000000006E-3</v>
      </c>
      <c r="B6945">
        <f>CALCULOS_ENER!E6945*DATOS!I6945+CALCULOS_ENER!F6945*DATOS!H6945</f>
        <v>0</v>
      </c>
      <c r="C6945">
        <f t="shared" si="216"/>
        <v>5.2555000000000006E-3</v>
      </c>
      <c r="D6945">
        <f>CALCULOS_ENER!C6945*DATOS!H6945</f>
        <v>0</v>
      </c>
      <c r="E6945">
        <f t="shared" si="217"/>
        <v>5.2555000000000006E-3</v>
      </c>
      <c r="G6945">
        <f>IF(CALCULOS_ENER!C6945=0,DATOS!G6945*DATOS!B6945,DATOS!G6945*(DATOS!B6945-CALCULOS_ENER!E6945)+CALCULOS_ENER!E6945*DATOS!I6945)</f>
        <v>8.1809615138075401E-2</v>
      </c>
      <c r="H6945">
        <f>DATOS!B6945*DATOS!G6945-CALCULOS_ECON!G6945</f>
        <v>0</v>
      </c>
    </row>
    <row r="6946" spans="1:8" x14ac:dyDescent="0.25">
      <c r="A6946">
        <f>CALCULOS_ENER!A6946*DATOS!F6946</f>
        <v>4.0827300000000011E-2</v>
      </c>
      <c r="B6946">
        <f>CALCULOS_ENER!E6946*DATOS!I6946+CALCULOS_ENER!F6946*DATOS!H6946</f>
        <v>0</v>
      </c>
      <c r="C6946">
        <f t="shared" si="216"/>
        <v>4.0827300000000011E-2</v>
      </c>
      <c r="D6946">
        <f>CALCULOS_ENER!C6946*DATOS!H6946</f>
        <v>0</v>
      </c>
      <c r="E6946">
        <f t="shared" si="217"/>
        <v>4.0827300000000011E-2</v>
      </c>
      <c r="G6946">
        <f>IF(CALCULOS_ENER!C6946=0,DATOS!G6946*DATOS!B6946,DATOS!G6946*(DATOS!B6946-CALCULOS_ENER!E6946)+CALCULOS_ENER!E6946*DATOS!I6946)</f>
        <v>9.9704980212364652E-2</v>
      </c>
      <c r="H6946">
        <f>DATOS!B6946*DATOS!G6946-CALCULOS_ECON!G6946</f>
        <v>0</v>
      </c>
    </row>
    <row r="6947" spans="1:8" x14ac:dyDescent="0.25">
      <c r="A6947">
        <f>CALCULOS_ENER!A6947*DATOS!F6947</f>
        <v>6.8222600000000008E-2</v>
      </c>
      <c r="B6947">
        <f>CALCULOS_ENER!E6947*DATOS!I6947+CALCULOS_ENER!F6947*DATOS!H6947</f>
        <v>0</v>
      </c>
      <c r="C6947">
        <f t="shared" si="216"/>
        <v>6.8222600000000008E-2</v>
      </c>
      <c r="D6947">
        <f>CALCULOS_ENER!C6947*DATOS!H6947</f>
        <v>0</v>
      </c>
      <c r="E6947">
        <f t="shared" si="217"/>
        <v>6.8222600000000008E-2</v>
      </c>
      <c r="G6947">
        <f>IF(CALCULOS_ENER!C6947=0,DATOS!G6947*DATOS!B6947,DATOS!G6947*(DATOS!B6947-CALCULOS_ENER!E6947)+CALCULOS_ENER!E6947*DATOS!I6947)</f>
        <v>8.564328645641027E-2</v>
      </c>
      <c r="H6947">
        <f>DATOS!B6947*DATOS!G6947-CALCULOS_ECON!G6947</f>
        <v>0</v>
      </c>
    </row>
    <row r="6948" spans="1:8" x14ac:dyDescent="0.25">
      <c r="A6948">
        <f>CALCULOS_ENER!A6948*DATOS!F6948</f>
        <v>8.001856261287392E-2</v>
      </c>
      <c r="B6948">
        <f>CALCULOS_ENER!E6948*DATOS!I6948+CALCULOS_ENER!F6948*DATOS!H6948</f>
        <v>4.8034971285958052E-2</v>
      </c>
      <c r="C6948">
        <f t="shared" si="216"/>
        <v>0.12805353389883198</v>
      </c>
      <c r="D6948">
        <f>CALCULOS_ENER!C6948*DATOS!H6948</f>
        <v>2.4727805184789977E-2</v>
      </c>
      <c r="E6948">
        <f t="shared" si="217"/>
        <v>0.1047463677976639</v>
      </c>
      <c r="G6948">
        <f>IF(CALCULOS_ENER!C6948=0,DATOS!G6948*DATOS!B6948,DATOS!G6948*(DATOS!B6948-CALCULOS_ENER!E6948)+CALCULOS_ENER!E6948*DATOS!I6948)</f>
        <v>5.6711396511705842E-2</v>
      </c>
      <c r="H6948">
        <f>DATOS!B6948*DATOS!G6948-CALCULOS_ECON!G6948</f>
        <v>2.3307166101168078E-2</v>
      </c>
    </row>
    <row r="6949" spans="1:8" x14ac:dyDescent="0.25">
      <c r="A6949">
        <f>CALCULOS_ENER!A6949*DATOS!F6949</f>
        <v>7.7206184140693357E-2</v>
      </c>
      <c r="B6949">
        <f>CALCULOS_ENER!E6949*DATOS!I6949+CALCULOS_ENER!F6949*DATOS!H6949</f>
        <v>4.0603268124105488E-2</v>
      </c>
      <c r="C6949">
        <f t="shared" si="216"/>
        <v>0.11780945226479884</v>
      </c>
      <c r="D6949">
        <f>CALCULOS_ENER!C6949*DATOS!H6949</f>
        <v>1.9968820388904338E-2</v>
      </c>
      <c r="E6949">
        <f t="shared" si="217"/>
        <v>9.7175004529597694E-2</v>
      </c>
      <c r="G6949">
        <f>IF(CALCULOS_ENER!C6949=0,DATOS!G6949*DATOS!B6949,DATOS!G6949*(DATOS!B6949-CALCULOS_ENER!E6949)+CALCULOS_ENER!E6949*DATOS!I6949)</f>
        <v>5.6571736405492207E-2</v>
      </c>
      <c r="H6949">
        <f>DATOS!B6949*DATOS!G6949-CALCULOS_ECON!G6949</f>
        <v>2.063444773520115E-2</v>
      </c>
    </row>
    <row r="6950" spans="1:8" x14ac:dyDescent="0.25">
      <c r="A6950">
        <f>CALCULOS_ENER!A6950*DATOS!F6950</f>
        <v>7.7206184140693357E-2</v>
      </c>
      <c r="B6950">
        <f>CALCULOS_ENER!E6950*DATOS!I6950+CALCULOS_ENER!F6950*DATOS!H6950</f>
        <v>2.4754418024909044E-2</v>
      </c>
      <c r="C6950">
        <f t="shared" si="216"/>
        <v>0.1019606021656024</v>
      </c>
      <c r="D6950">
        <f>CALCULOS_ENER!C6950*DATOS!H6950</f>
        <v>1.1991020190511443E-2</v>
      </c>
      <c r="E6950">
        <f t="shared" si="217"/>
        <v>8.9197204331204802E-2</v>
      </c>
      <c r="G6950">
        <f>IF(CALCULOS_ENER!C6950=0,DATOS!G6950*DATOS!B6950,DATOS!G6950*(DATOS!B6950-CALCULOS_ENER!E6950)+CALCULOS_ENER!E6950*DATOS!I6950)</f>
        <v>6.4442786306295755E-2</v>
      </c>
      <c r="H6950">
        <f>DATOS!B6950*DATOS!G6950-CALCULOS_ECON!G6950</f>
        <v>1.2763397834397602E-2</v>
      </c>
    </row>
    <row r="6951" spans="1:8" x14ac:dyDescent="0.25">
      <c r="A6951">
        <f>CALCULOS_ENER!A6951*DATOS!F6951</f>
        <v>8.2830907984229749E-2</v>
      </c>
      <c r="B6951">
        <f>CALCULOS_ENER!E6951*DATOS!I6951+CALCULOS_ENER!F6951*DATOS!H6951</f>
        <v>4.5742539461599577E-2</v>
      </c>
      <c r="C6951">
        <f t="shared" si="216"/>
        <v>0.12857344744582933</v>
      </c>
      <c r="D6951">
        <f>CALCULOS_ENER!C6951*DATOS!H6951</f>
        <v>2.1416586907428904E-2</v>
      </c>
      <c r="E6951">
        <f t="shared" si="217"/>
        <v>0.10424749489165866</v>
      </c>
      <c r="G6951">
        <f>IF(CALCULOS_ENER!C6951=0,DATOS!G6951*DATOS!B6951,DATOS!G6951*(DATOS!B6951-CALCULOS_ENER!E6951)+CALCULOS_ENER!E6951*DATOS!I6951)</f>
        <v>5.8504955430059076E-2</v>
      </c>
      <c r="H6951">
        <f>DATOS!B6951*DATOS!G6951-CALCULOS_ECON!G6951</f>
        <v>2.4325952554170673E-2</v>
      </c>
    </row>
    <row r="6952" spans="1:8" x14ac:dyDescent="0.25">
      <c r="A6952">
        <f>CALCULOS_ENER!A6952*DATOS!F6952</f>
        <v>8.2830907984229749E-2</v>
      </c>
      <c r="B6952">
        <f>CALCULOS_ENER!E6952*DATOS!I6952+CALCULOS_ENER!F6952*DATOS!H6952</f>
        <v>3.12847673998536E-2</v>
      </c>
      <c r="C6952">
        <f t="shared" si="216"/>
        <v>0.11411567538408335</v>
      </c>
      <c r="D6952">
        <f>CALCULOS_ENER!C6952*DATOS!H6952</f>
        <v>1.4615542783936933E-2</v>
      </c>
      <c r="E6952">
        <f t="shared" si="217"/>
        <v>9.7446450768166687E-2</v>
      </c>
      <c r="G6952">
        <f>IF(CALCULOS_ENER!C6952=0,DATOS!G6952*DATOS!B6952,DATOS!G6952*(DATOS!B6952-CALCULOS_ENER!E6952)+CALCULOS_ENER!E6952*DATOS!I6952)</f>
        <v>6.6161683368313087E-2</v>
      </c>
      <c r="H6952">
        <f>DATOS!B6952*DATOS!G6952-CALCULOS_ECON!G6952</f>
        <v>1.6669224615916661E-2</v>
      </c>
    </row>
    <row r="6953" spans="1:8" x14ac:dyDescent="0.25">
      <c r="A6953">
        <f>CALCULOS_ENER!A6953*DATOS!F6953</f>
        <v>8.2830907984229749E-2</v>
      </c>
      <c r="B6953">
        <f>CALCULOS_ENER!E6953*DATOS!I6953+CALCULOS_ENER!F6953*DATOS!H6953</f>
        <v>3.8466243998535985E-3</v>
      </c>
      <c r="C6953">
        <f t="shared" si="216"/>
        <v>8.667753238408335E-2</v>
      </c>
      <c r="D6953">
        <f>CALCULOS_ENER!C6953*DATOS!H6953</f>
        <v>1.7970567839369358E-3</v>
      </c>
      <c r="E6953">
        <f t="shared" si="217"/>
        <v>8.4627964768166683E-2</v>
      </c>
      <c r="G6953">
        <f>IF(CALCULOS_ENER!C6953=0,DATOS!G6953*DATOS!B6953,DATOS!G6953*(DATOS!B6953-CALCULOS_ENER!E6953)+CALCULOS_ENER!E6953*DATOS!I6953)</f>
        <v>8.0781340368313082E-2</v>
      </c>
      <c r="H6953">
        <f>DATOS!B6953*DATOS!G6953-CALCULOS_ECON!G6953</f>
        <v>2.049567615916667E-3</v>
      </c>
    </row>
    <row r="6954" spans="1:8" x14ac:dyDescent="0.25">
      <c r="A6954">
        <f>CALCULOS_ENER!A6954*DATOS!F6954</f>
        <v>8.3122000000000005E-3</v>
      </c>
      <c r="B6954">
        <f>CALCULOS_ENER!E6954*DATOS!I6954+CALCULOS_ENER!F6954*DATOS!H6954</f>
        <v>0</v>
      </c>
      <c r="C6954">
        <f t="shared" si="216"/>
        <v>8.3122000000000005E-3</v>
      </c>
      <c r="D6954">
        <f>CALCULOS_ENER!C6954*DATOS!H6954</f>
        <v>0</v>
      </c>
      <c r="E6954">
        <f t="shared" si="217"/>
        <v>8.3122000000000005E-3</v>
      </c>
      <c r="G6954">
        <f>IF(CALCULOS_ENER!C6954=0,DATOS!G6954*DATOS!B6954,DATOS!G6954*(DATOS!B6954-CALCULOS_ENER!E6954)+CALCULOS_ENER!E6954*DATOS!I6954)</f>
        <v>8.564328645641027E-2</v>
      </c>
      <c r="H6954">
        <f>DATOS!B6954*DATOS!G6954-CALCULOS_ECON!G6954</f>
        <v>0</v>
      </c>
    </row>
    <row r="6955" spans="1:8" x14ac:dyDescent="0.25">
      <c r="A6955">
        <f>CALCULOS_ENER!A6955*DATOS!F6955</f>
        <v>0</v>
      </c>
      <c r="B6955">
        <f>CALCULOS_ENER!E6955*DATOS!I6955+CALCULOS_ENER!F6955*DATOS!H6955</f>
        <v>0</v>
      </c>
      <c r="C6955">
        <f t="shared" si="216"/>
        <v>0</v>
      </c>
      <c r="D6955">
        <f>CALCULOS_ENER!C6955*DATOS!H6955</f>
        <v>0</v>
      </c>
      <c r="E6955">
        <f t="shared" si="217"/>
        <v>0</v>
      </c>
      <c r="G6955">
        <f>IF(CALCULOS_ENER!C6955=0,DATOS!G6955*DATOS!B6955,DATOS!G6955*(DATOS!B6955-CALCULOS_ENER!E6955)+CALCULOS_ENER!E6955*DATOS!I6955)</f>
        <v>8.564328645641027E-2</v>
      </c>
      <c r="H6955">
        <f>DATOS!B6955*DATOS!G6955-CALCULOS_ECON!G6955</f>
        <v>0</v>
      </c>
    </row>
    <row r="6956" spans="1:8" x14ac:dyDescent="0.25">
      <c r="A6956">
        <f>CALCULOS_ENER!A6956*DATOS!F6956</f>
        <v>0</v>
      </c>
      <c r="B6956">
        <f>CALCULOS_ENER!E6956*DATOS!I6956+CALCULOS_ENER!F6956*DATOS!H6956</f>
        <v>0</v>
      </c>
      <c r="C6956">
        <f t="shared" si="216"/>
        <v>0</v>
      </c>
      <c r="D6956">
        <f>CALCULOS_ENER!C6956*DATOS!H6956</f>
        <v>0</v>
      </c>
      <c r="E6956">
        <f t="shared" si="217"/>
        <v>0</v>
      </c>
      <c r="G6956">
        <f>IF(CALCULOS_ENER!C6956=0,DATOS!G6956*DATOS!B6956,DATOS!G6956*(DATOS!B6956-CALCULOS_ENER!E6956)+CALCULOS_ENER!E6956*DATOS!I6956)</f>
        <v>0.10916330917258643</v>
      </c>
      <c r="H6956">
        <f>DATOS!B6956*DATOS!G6956-CALCULOS_ECON!G6956</f>
        <v>0</v>
      </c>
    </row>
    <row r="6957" spans="1:8" x14ac:dyDescent="0.25">
      <c r="A6957">
        <f>CALCULOS_ENER!A6957*DATOS!F6957</f>
        <v>0</v>
      </c>
      <c r="B6957">
        <f>CALCULOS_ENER!E6957*DATOS!I6957+CALCULOS_ENER!F6957*DATOS!H6957</f>
        <v>0</v>
      </c>
      <c r="C6957">
        <f t="shared" si="216"/>
        <v>0</v>
      </c>
      <c r="D6957">
        <f>CALCULOS_ENER!C6957*DATOS!H6957</f>
        <v>0</v>
      </c>
      <c r="E6957">
        <f t="shared" si="217"/>
        <v>0</v>
      </c>
      <c r="G6957">
        <f>IF(CALCULOS_ENER!C6957=0,DATOS!G6957*DATOS!B6957,DATOS!G6957*(DATOS!B6957-CALCULOS_ENER!E6957)+CALCULOS_ENER!E6957*DATOS!I6957)</f>
        <v>0.15339117473770658</v>
      </c>
      <c r="H6957">
        <f>DATOS!B6957*DATOS!G6957-CALCULOS_ECON!G6957</f>
        <v>0</v>
      </c>
    </row>
    <row r="6958" spans="1:8" x14ac:dyDescent="0.25">
      <c r="A6958">
        <f>CALCULOS_ENER!A6958*DATOS!F6958</f>
        <v>0</v>
      </c>
      <c r="B6958">
        <f>CALCULOS_ENER!E6958*DATOS!I6958+CALCULOS_ENER!F6958*DATOS!H6958</f>
        <v>0</v>
      </c>
      <c r="C6958">
        <f t="shared" si="216"/>
        <v>0</v>
      </c>
      <c r="D6958">
        <f>CALCULOS_ENER!C6958*DATOS!H6958</f>
        <v>0</v>
      </c>
      <c r="E6958">
        <f t="shared" si="217"/>
        <v>0</v>
      </c>
      <c r="G6958">
        <f>IF(CALCULOS_ENER!C6958=0,DATOS!G6958*DATOS!B6958,DATOS!G6958*(DATOS!B6958-CALCULOS_ENER!E6958)+CALCULOS_ENER!E6958*DATOS!I6958)</f>
        <v>0.17128653981199582</v>
      </c>
      <c r="H6958">
        <f>DATOS!B6958*DATOS!G6958-CALCULOS_ECON!G6958</f>
        <v>0</v>
      </c>
    </row>
    <row r="6959" spans="1:8" x14ac:dyDescent="0.25">
      <c r="A6959">
        <f>CALCULOS_ENER!A6959*DATOS!F6959</f>
        <v>0</v>
      </c>
      <c r="B6959">
        <f>CALCULOS_ENER!E6959*DATOS!I6959+CALCULOS_ENER!F6959*DATOS!H6959</f>
        <v>0</v>
      </c>
      <c r="C6959">
        <f t="shared" si="216"/>
        <v>0</v>
      </c>
      <c r="D6959">
        <f>CALCULOS_ENER!C6959*DATOS!H6959</f>
        <v>0</v>
      </c>
      <c r="E6959">
        <f t="shared" si="217"/>
        <v>0</v>
      </c>
      <c r="G6959">
        <f>IF(CALCULOS_ENER!C6959=0,DATOS!G6959*DATOS!B6959,DATOS!G6959*(DATOS!B6959-CALCULOS_ENER!E6959)+CALCULOS_ENER!E6959*DATOS!I6959)</f>
        <v>0.20707730306139904</v>
      </c>
      <c r="H6959">
        <f>DATOS!B6959*DATOS!G6959-CALCULOS_ECON!G6959</f>
        <v>0</v>
      </c>
    </row>
    <row r="6960" spans="1:8" x14ac:dyDescent="0.25">
      <c r="A6960">
        <f>CALCULOS_ENER!A6960*DATOS!F6960</f>
        <v>0</v>
      </c>
      <c r="B6960">
        <f>CALCULOS_ENER!E6960*DATOS!I6960+CALCULOS_ENER!F6960*DATOS!H6960</f>
        <v>0</v>
      </c>
      <c r="C6960">
        <f t="shared" si="216"/>
        <v>0</v>
      </c>
      <c r="D6960">
        <f>CALCULOS_ENER!C6960*DATOS!H6960</f>
        <v>0</v>
      </c>
      <c r="E6960">
        <f t="shared" si="217"/>
        <v>0</v>
      </c>
      <c r="G6960">
        <f>IF(CALCULOS_ENER!C6960=0,DATOS!G6960*DATOS!B6960,DATOS!G6960*(DATOS!B6960-CALCULOS_ENER!E6960)+CALCULOS_ENER!E6960*DATOS!I6960)</f>
        <v>0.20707730306139904</v>
      </c>
      <c r="H6960">
        <f>DATOS!B6960*DATOS!G6960-CALCULOS_ECON!G6960</f>
        <v>0</v>
      </c>
    </row>
    <row r="6961" spans="1:8" x14ac:dyDescent="0.25">
      <c r="A6961">
        <f>CALCULOS_ENER!A6961*DATOS!F6961</f>
        <v>0</v>
      </c>
      <c r="B6961">
        <f>CALCULOS_ENER!E6961*DATOS!I6961+CALCULOS_ENER!F6961*DATOS!H6961</f>
        <v>0</v>
      </c>
      <c r="C6961">
        <f t="shared" si="216"/>
        <v>0</v>
      </c>
      <c r="D6961">
        <f>CALCULOS_ENER!C6961*DATOS!H6961</f>
        <v>0</v>
      </c>
      <c r="E6961">
        <f t="shared" si="217"/>
        <v>0</v>
      </c>
      <c r="G6961">
        <f>IF(CALCULOS_ENER!C6961=0,DATOS!G6961*DATOS!B6961,DATOS!G6961*(DATOS!B6961-CALCULOS_ENER!E6961)+CALCULOS_ENER!E6961*DATOS!I6961)</f>
        <v>0.15722484605604145</v>
      </c>
      <c r="H6961">
        <f>DATOS!B6961*DATOS!G6961-CALCULOS_ECON!G6961</f>
        <v>0</v>
      </c>
    </row>
    <row r="6962" spans="1:8" x14ac:dyDescent="0.25">
      <c r="A6962">
        <f>CALCULOS_ENER!A6962*DATOS!F6962</f>
        <v>0</v>
      </c>
      <c r="B6962">
        <f>CALCULOS_ENER!E6962*DATOS!I6962+CALCULOS_ENER!F6962*DATOS!H6962</f>
        <v>0</v>
      </c>
      <c r="C6962">
        <f t="shared" si="216"/>
        <v>0</v>
      </c>
      <c r="D6962">
        <f>CALCULOS_ENER!C6962*DATOS!H6962</f>
        <v>0</v>
      </c>
      <c r="E6962">
        <f t="shared" si="217"/>
        <v>0</v>
      </c>
      <c r="G6962">
        <f>IF(CALCULOS_ENER!C6962=0,DATOS!G6962*DATOS!B6962,DATOS!G6962*(DATOS!B6962-CALCULOS_ENER!E6962)+CALCULOS_ENER!E6962*DATOS!I6962)</f>
        <v>9.7913960787987905E-2</v>
      </c>
      <c r="H6962">
        <f>DATOS!B6962*DATOS!G6962-CALCULOS_ECON!G6962</f>
        <v>0</v>
      </c>
    </row>
    <row r="6963" spans="1:8" x14ac:dyDescent="0.25">
      <c r="A6963">
        <f>CALCULOS_ENER!A6963*DATOS!F6963</f>
        <v>0</v>
      </c>
      <c r="B6963">
        <f>CALCULOS_ENER!E6963*DATOS!I6963+CALCULOS_ENER!F6963*DATOS!H6963</f>
        <v>0</v>
      </c>
      <c r="C6963">
        <f t="shared" si="216"/>
        <v>0</v>
      </c>
      <c r="D6963">
        <f>CALCULOS_ENER!C6963*DATOS!H6963</f>
        <v>0</v>
      </c>
      <c r="E6963">
        <f t="shared" si="217"/>
        <v>0</v>
      </c>
      <c r="G6963">
        <f>IF(CALCULOS_ENER!C6963=0,DATOS!G6963*DATOS!B6963,DATOS!G6963*(DATOS!B6963-CALCULOS_ENER!E6963)+CALCULOS_ENER!E6963*DATOS!I6963)</f>
        <v>1.8176523479527962E-2</v>
      </c>
      <c r="H6963">
        <f>DATOS!B6963*DATOS!G6963-CALCULOS_ECON!G6963</f>
        <v>0</v>
      </c>
    </row>
    <row r="6964" spans="1:8" x14ac:dyDescent="0.25">
      <c r="A6964">
        <f>CALCULOS_ENER!A6964*DATOS!F6964</f>
        <v>0</v>
      </c>
      <c r="B6964">
        <f>CALCULOS_ENER!E6964*DATOS!I6964+CALCULOS_ENER!F6964*DATOS!H6964</f>
        <v>0</v>
      </c>
      <c r="C6964">
        <f t="shared" si="216"/>
        <v>0</v>
      </c>
      <c r="D6964">
        <f>CALCULOS_ENER!C6964*DATOS!H6964</f>
        <v>0</v>
      </c>
      <c r="E6964">
        <f t="shared" si="217"/>
        <v>0</v>
      </c>
      <c r="G6964">
        <f>IF(CALCULOS_ENER!C6964=0,DATOS!G6964*DATOS!B6964,DATOS!G6964*(DATOS!B6964-CALCULOS_ENER!E6964)+CALCULOS_ENER!E6964*DATOS!I6964)</f>
        <v>1.8176523479527962E-2</v>
      </c>
      <c r="H6964">
        <f>DATOS!B6964*DATOS!G6964-CALCULOS_ECON!G6964</f>
        <v>0</v>
      </c>
    </row>
    <row r="6965" spans="1:8" x14ac:dyDescent="0.25">
      <c r="A6965">
        <f>CALCULOS_ENER!A6965*DATOS!F6965</f>
        <v>0</v>
      </c>
      <c r="B6965">
        <f>CALCULOS_ENER!E6965*DATOS!I6965+CALCULOS_ENER!F6965*DATOS!H6965</f>
        <v>0</v>
      </c>
      <c r="C6965">
        <f t="shared" si="216"/>
        <v>0</v>
      </c>
      <c r="D6965">
        <f>CALCULOS_ENER!C6965*DATOS!H6965</f>
        <v>0</v>
      </c>
      <c r="E6965">
        <f t="shared" si="217"/>
        <v>0</v>
      </c>
      <c r="G6965">
        <f>IF(CALCULOS_ENER!C6965=0,DATOS!G6965*DATOS!B6965,DATOS!G6965*(DATOS!B6965-CALCULOS_ENER!E6965)+CALCULOS_ENER!E6965*DATOS!I6965)</f>
        <v>1.8176523479527962E-2</v>
      </c>
      <c r="H6965">
        <f>DATOS!B6965*DATOS!G6965-CALCULOS_ECON!G6965</f>
        <v>0</v>
      </c>
    </row>
    <row r="6966" spans="1:8" x14ac:dyDescent="0.25">
      <c r="A6966">
        <f>CALCULOS_ENER!A6966*DATOS!F6966</f>
        <v>0</v>
      </c>
      <c r="B6966">
        <f>CALCULOS_ENER!E6966*DATOS!I6966+CALCULOS_ENER!F6966*DATOS!H6966</f>
        <v>0</v>
      </c>
      <c r="C6966">
        <f t="shared" si="216"/>
        <v>0</v>
      </c>
      <c r="D6966">
        <f>CALCULOS_ENER!C6966*DATOS!H6966</f>
        <v>0</v>
      </c>
      <c r="E6966">
        <f t="shared" si="217"/>
        <v>0</v>
      </c>
      <c r="G6966">
        <f>IF(CALCULOS_ENER!C6966=0,DATOS!G6966*DATOS!B6966,DATOS!G6966*(DATOS!B6966-CALCULOS_ENER!E6966)+CALCULOS_ENER!E6966*DATOS!I6966)</f>
        <v>1.8176523479527962E-2</v>
      </c>
      <c r="H6966">
        <f>DATOS!B6966*DATOS!G6966-CALCULOS_ECON!G6966</f>
        <v>0</v>
      </c>
    </row>
    <row r="6967" spans="1:8" x14ac:dyDescent="0.25">
      <c r="A6967">
        <f>CALCULOS_ENER!A6967*DATOS!F6967</f>
        <v>0</v>
      </c>
      <c r="B6967">
        <f>CALCULOS_ENER!E6967*DATOS!I6967+CALCULOS_ENER!F6967*DATOS!H6967</f>
        <v>0</v>
      </c>
      <c r="C6967">
        <f t="shared" si="216"/>
        <v>0</v>
      </c>
      <c r="D6967">
        <f>CALCULOS_ENER!C6967*DATOS!H6967</f>
        <v>0</v>
      </c>
      <c r="E6967">
        <f t="shared" si="217"/>
        <v>0</v>
      </c>
      <c r="G6967">
        <f>IF(CALCULOS_ENER!C6967=0,DATOS!G6967*DATOS!B6967,DATOS!G6967*(DATOS!B6967-CALCULOS_ENER!E6967)+CALCULOS_ENER!E6967*DATOS!I6967)</f>
        <v>1.9301554310379516E-2</v>
      </c>
      <c r="H6967">
        <f>DATOS!B6967*DATOS!G6967-CALCULOS_ECON!G6967</f>
        <v>0</v>
      </c>
    </row>
    <row r="6968" spans="1:8" x14ac:dyDescent="0.25">
      <c r="A6968">
        <f>CALCULOS_ENER!A6968*DATOS!F6968</f>
        <v>0</v>
      </c>
      <c r="B6968">
        <f>CALCULOS_ENER!E6968*DATOS!I6968+CALCULOS_ENER!F6968*DATOS!H6968</f>
        <v>0</v>
      </c>
      <c r="C6968">
        <f t="shared" si="216"/>
        <v>0</v>
      </c>
      <c r="D6968">
        <f>CALCULOS_ENER!C6968*DATOS!H6968</f>
        <v>0</v>
      </c>
      <c r="E6968">
        <f t="shared" si="217"/>
        <v>0</v>
      </c>
      <c r="G6968">
        <f>IF(CALCULOS_ENER!C6968=0,DATOS!G6968*DATOS!B6968,DATOS!G6968*(DATOS!B6968-CALCULOS_ENER!E6968)+CALCULOS_ENER!E6968*DATOS!I6968)</f>
        <v>4.4227733161821228E-2</v>
      </c>
      <c r="H6968">
        <f>DATOS!B6968*DATOS!G6968-CALCULOS_ECON!G6968</f>
        <v>0</v>
      </c>
    </row>
    <row r="6969" spans="1:8" x14ac:dyDescent="0.25">
      <c r="A6969">
        <f>CALCULOS_ENER!A6969*DATOS!F6969</f>
        <v>2.3943000000000002E-3</v>
      </c>
      <c r="B6969">
        <f>CALCULOS_ENER!E6969*DATOS!I6969+CALCULOS_ENER!F6969*DATOS!H6969</f>
        <v>0</v>
      </c>
      <c r="C6969">
        <f t="shared" si="216"/>
        <v>2.3943000000000002E-3</v>
      </c>
      <c r="D6969">
        <f>CALCULOS_ENER!C6969*DATOS!H6969</f>
        <v>0</v>
      </c>
      <c r="E6969">
        <f t="shared" si="217"/>
        <v>2.3943000000000002E-3</v>
      </c>
      <c r="G6969">
        <f>IF(CALCULOS_ENER!C6969=0,DATOS!G6969*DATOS!B6969,DATOS!G6969*(DATOS!B6969-CALCULOS_ENER!E6969)+CALCULOS_ENER!E6969*DATOS!I6969)</f>
        <v>8.1809615138075401E-2</v>
      </c>
      <c r="H6969">
        <f>DATOS!B6969*DATOS!G6969-CALCULOS_ECON!G6969</f>
        <v>0</v>
      </c>
    </row>
    <row r="6970" spans="1:8" x14ac:dyDescent="0.25">
      <c r="A6970">
        <f>CALCULOS_ENER!A6970*DATOS!F6970</f>
        <v>1.28892E-2</v>
      </c>
      <c r="B6970">
        <f>CALCULOS_ENER!E6970*DATOS!I6970+CALCULOS_ENER!F6970*DATOS!H6970</f>
        <v>0</v>
      </c>
      <c r="C6970">
        <f t="shared" si="216"/>
        <v>1.28892E-2</v>
      </c>
      <c r="D6970">
        <f>CALCULOS_ENER!C6970*DATOS!H6970</f>
        <v>0</v>
      </c>
      <c r="E6970">
        <f t="shared" si="217"/>
        <v>1.28892E-2</v>
      </c>
      <c r="G6970">
        <f>IF(CALCULOS_ENER!C6970=0,DATOS!G6970*DATOS!B6970,DATOS!G6970*(DATOS!B6970-CALCULOS_ENER!E6970)+CALCULOS_ENER!E6970*DATOS!I6970)</f>
        <v>9.9704980212364652E-2</v>
      </c>
      <c r="H6970">
        <f>DATOS!B6970*DATOS!G6970-CALCULOS_ECON!G6970</f>
        <v>0</v>
      </c>
    </row>
    <row r="6971" spans="1:8" x14ac:dyDescent="0.25">
      <c r="A6971">
        <f>CALCULOS_ENER!A6971*DATOS!F6971</f>
        <v>1.1615000000000002E-2</v>
      </c>
      <c r="B6971">
        <f>CALCULOS_ENER!E6971*DATOS!I6971+CALCULOS_ENER!F6971*DATOS!H6971</f>
        <v>0</v>
      </c>
      <c r="C6971">
        <f t="shared" si="216"/>
        <v>1.1615000000000002E-2</v>
      </c>
      <c r="D6971">
        <f>CALCULOS_ENER!C6971*DATOS!H6971</f>
        <v>0</v>
      </c>
      <c r="E6971">
        <f t="shared" si="217"/>
        <v>1.1615000000000002E-2</v>
      </c>
      <c r="G6971">
        <f>IF(CALCULOS_ENER!C6971=0,DATOS!G6971*DATOS!B6971,DATOS!G6971*(DATOS!B6971-CALCULOS_ENER!E6971)+CALCULOS_ENER!E6971*DATOS!I6971)</f>
        <v>8.564328645641027E-2</v>
      </c>
      <c r="H6971">
        <f>DATOS!B6971*DATOS!G6971-CALCULOS_ECON!G6971</f>
        <v>0</v>
      </c>
    </row>
    <row r="6972" spans="1:8" x14ac:dyDescent="0.25">
      <c r="A6972">
        <f>CALCULOS_ENER!A6972*DATOS!F6972</f>
        <v>2.8402699999999999E-2</v>
      </c>
      <c r="B6972">
        <f>CALCULOS_ENER!E6972*DATOS!I6972+CALCULOS_ENER!F6972*DATOS!H6972</f>
        <v>0</v>
      </c>
      <c r="C6972">
        <f t="shared" si="216"/>
        <v>2.8402699999999999E-2</v>
      </c>
      <c r="D6972">
        <f>CALCULOS_ENER!C6972*DATOS!H6972</f>
        <v>0</v>
      </c>
      <c r="E6972">
        <f t="shared" si="217"/>
        <v>2.8402699999999999E-2</v>
      </c>
      <c r="G6972">
        <f>IF(CALCULOS_ENER!C6972=0,DATOS!G6972*DATOS!B6972,DATOS!G6972*(DATOS!B6972-CALCULOS_ENER!E6972)+CALCULOS_ENER!E6972*DATOS!I6972)</f>
        <v>8.001856261287392E-2</v>
      </c>
      <c r="H6972">
        <f>DATOS!B6972*DATOS!G6972-CALCULOS_ECON!G6972</f>
        <v>0</v>
      </c>
    </row>
    <row r="6973" spans="1:8" x14ac:dyDescent="0.25">
      <c r="A6973">
        <f>CALCULOS_ENER!A6973*DATOS!F6973</f>
        <v>1.3153700000000001E-2</v>
      </c>
      <c r="B6973">
        <f>CALCULOS_ENER!E6973*DATOS!I6973+CALCULOS_ENER!F6973*DATOS!H6973</f>
        <v>0</v>
      </c>
      <c r="C6973">
        <f t="shared" si="216"/>
        <v>1.3153700000000001E-2</v>
      </c>
      <c r="D6973">
        <f>CALCULOS_ENER!C6973*DATOS!H6973</f>
        <v>0</v>
      </c>
      <c r="E6973">
        <f t="shared" si="217"/>
        <v>1.3153700000000001E-2</v>
      </c>
      <c r="G6973">
        <f>IF(CALCULOS_ENER!C6973=0,DATOS!G6973*DATOS!B6973,DATOS!G6973*(DATOS!B6973-CALCULOS_ENER!E6973)+CALCULOS_ENER!E6973*DATOS!I6973)</f>
        <v>7.7206184140693357E-2</v>
      </c>
      <c r="H6973">
        <f>DATOS!B6973*DATOS!G6973-CALCULOS_ECON!G6973</f>
        <v>0</v>
      </c>
    </row>
    <row r="6974" spans="1:8" x14ac:dyDescent="0.25">
      <c r="A6974">
        <f>CALCULOS_ENER!A6974*DATOS!F6974</f>
        <v>4.1793300000000005E-2</v>
      </c>
      <c r="B6974">
        <f>CALCULOS_ENER!E6974*DATOS!I6974+CALCULOS_ENER!F6974*DATOS!H6974</f>
        <v>0</v>
      </c>
      <c r="C6974">
        <f t="shared" si="216"/>
        <v>4.1793300000000005E-2</v>
      </c>
      <c r="D6974">
        <f>CALCULOS_ENER!C6974*DATOS!H6974</f>
        <v>0</v>
      </c>
      <c r="E6974">
        <f t="shared" si="217"/>
        <v>4.1793300000000005E-2</v>
      </c>
      <c r="G6974">
        <f>IF(CALCULOS_ENER!C6974=0,DATOS!G6974*DATOS!B6974,DATOS!G6974*(DATOS!B6974-CALCULOS_ENER!E6974)+CALCULOS_ENER!E6974*DATOS!I6974)</f>
        <v>7.7206184140693357E-2</v>
      </c>
      <c r="H6974">
        <f>DATOS!B6974*DATOS!G6974-CALCULOS_ECON!G6974</f>
        <v>0</v>
      </c>
    </row>
    <row r="6975" spans="1:8" x14ac:dyDescent="0.25">
      <c r="A6975">
        <f>CALCULOS_ENER!A6975*DATOS!F6975</f>
        <v>4.1089500000000008E-2</v>
      </c>
      <c r="B6975">
        <f>CALCULOS_ENER!E6975*DATOS!I6975+CALCULOS_ENER!F6975*DATOS!H6975</f>
        <v>0</v>
      </c>
      <c r="C6975">
        <f t="shared" si="216"/>
        <v>4.1089500000000008E-2</v>
      </c>
      <c r="D6975">
        <f>CALCULOS_ENER!C6975*DATOS!H6975</f>
        <v>0</v>
      </c>
      <c r="E6975">
        <f t="shared" si="217"/>
        <v>4.1089500000000008E-2</v>
      </c>
      <c r="G6975">
        <f>IF(CALCULOS_ENER!C6975=0,DATOS!G6975*DATOS!B6975,DATOS!G6975*(DATOS!B6975-CALCULOS_ENER!E6975)+CALCULOS_ENER!E6975*DATOS!I6975)</f>
        <v>8.2830907984229749E-2</v>
      </c>
      <c r="H6975">
        <f>DATOS!B6975*DATOS!G6975-CALCULOS_ECON!G6975</f>
        <v>0</v>
      </c>
    </row>
    <row r="6976" spans="1:8" x14ac:dyDescent="0.25">
      <c r="A6976">
        <f>CALCULOS_ENER!A6976*DATOS!F6976</f>
        <v>2.7259600000000002E-2</v>
      </c>
      <c r="B6976">
        <f>CALCULOS_ENER!E6976*DATOS!I6976+CALCULOS_ENER!F6976*DATOS!H6976</f>
        <v>0</v>
      </c>
      <c r="C6976">
        <f t="shared" si="216"/>
        <v>2.7259600000000002E-2</v>
      </c>
      <c r="D6976">
        <f>CALCULOS_ENER!C6976*DATOS!H6976</f>
        <v>0</v>
      </c>
      <c r="E6976">
        <f t="shared" si="217"/>
        <v>2.7259600000000002E-2</v>
      </c>
      <c r="G6976">
        <f>IF(CALCULOS_ENER!C6976=0,DATOS!G6976*DATOS!B6976,DATOS!G6976*(DATOS!B6976-CALCULOS_ENER!E6976)+CALCULOS_ENER!E6976*DATOS!I6976)</f>
        <v>8.2830907984229749E-2</v>
      </c>
      <c r="H6976">
        <f>DATOS!B6976*DATOS!G6976-CALCULOS_ECON!G6976</f>
        <v>0</v>
      </c>
    </row>
    <row r="6977" spans="1:8" x14ac:dyDescent="0.25">
      <c r="A6977">
        <f>CALCULOS_ENER!A6977*DATOS!F6977</f>
        <v>1.4644100000000002E-2</v>
      </c>
      <c r="B6977">
        <f>CALCULOS_ENER!E6977*DATOS!I6977+CALCULOS_ENER!F6977*DATOS!H6977</f>
        <v>0</v>
      </c>
      <c r="C6977">
        <f t="shared" si="216"/>
        <v>1.4644100000000002E-2</v>
      </c>
      <c r="D6977">
        <f>CALCULOS_ENER!C6977*DATOS!H6977</f>
        <v>0</v>
      </c>
      <c r="E6977">
        <f t="shared" si="217"/>
        <v>1.4644100000000002E-2</v>
      </c>
      <c r="G6977">
        <f>IF(CALCULOS_ENER!C6977=0,DATOS!G6977*DATOS!B6977,DATOS!G6977*(DATOS!B6977-CALCULOS_ENER!E6977)+CALCULOS_ENER!E6977*DATOS!I6977)</f>
        <v>8.2830907984229749E-2</v>
      </c>
      <c r="H6977">
        <f>DATOS!B6977*DATOS!G6977-CALCULOS_ECON!G6977</f>
        <v>0</v>
      </c>
    </row>
    <row r="6978" spans="1:8" x14ac:dyDescent="0.25">
      <c r="A6978">
        <f>CALCULOS_ENER!A6978*DATOS!F6978</f>
        <v>8.9838000000000019E-3</v>
      </c>
      <c r="B6978">
        <f>CALCULOS_ENER!E6978*DATOS!I6978+CALCULOS_ENER!F6978*DATOS!H6978</f>
        <v>0</v>
      </c>
      <c r="C6978">
        <f t="shared" si="216"/>
        <v>8.9838000000000019E-3</v>
      </c>
      <c r="D6978">
        <f>CALCULOS_ENER!C6978*DATOS!H6978</f>
        <v>0</v>
      </c>
      <c r="E6978">
        <f t="shared" si="217"/>
        <v>8.9838000000000019E-3</v>
      </c>
      <c r="G6978">
        <f>IF(CALCULOS_ENER!C6978=0,DATOS!G6978*DATOS!B6978,DATOS!G6978*(DATOS!B6978-CALCULOS_ENER!E6978)+CALCULOS_ENER!E6978*DATOS!I6978)</f>
        <v>8.564328645641027E-2</v>
      </c>
      <c r="H6978">
        <f>DATOS!B6978*DATOS!G6978-CALCULOS_ECON!G6978</f>
        <v>0</v>
      </c>
    </row>
    <row r="6979" spans="1:8" x14ac:dyDescent="0.25">
      <c r="A6979">
        <f>CALCULOS_ENER!A6979*DATOS!F6979</f>
        <v>0</v>
      </c>
      <c r="B6979">
        <f>CALCULOS_ENER!E6979*DATOS!I6979+CALCULOS_ENER!F6979*DATOS!H6979</f>
        <v>0</v>
      </c>
      <c r="C6979">
        <f t="shared" ref="C6979:C7042" si="218">A6979+B6979</f>
        <v>0</v>
      </c>
      <c r="D6979">
        <f>CALCULOS_ENER!C6979*DATOS!H6979</f>
        <v>0</v>
      </c>
      <c r="E6979">
        <f t="shared" ref="E6979:E7042" si="219">A6979+D6979</f>
        <v>0</v>
      </c>
      <c r="G6979">
        <f>IF(CALCULOS_ENER!C6979=0,DATOS!G6979*DATOS!B6979,DATOS!G6979*(DATOS!B6979-CALCULOS_ENER!E6979)+CALCULOS_ENER!E6979*DATOS!I6979)</f>
        <v>8.564328645641027E-2</v>
      </c>
      <c r="H6979">
        <f>DATOS!B6979*DATOS!G6979-CALCULOS_ECON!G6979</f>
        <v>0</v>
      </c>
    </row>
    <row r="6980" spans="1:8" x14ac:dyDescent="0.25">
      <c r="A6980">
        <f>CALCULOS_ENER!A6980*DATOS!F6980</f>
        <v>0</v>
      </c>
      <c r="B6980">
        <f>CALCULOS_ENER!E6980*DATOS!I6980+CALCULOS_ENER!F6980*DATOS!H6980</f>
        <v>0</v>
      </c>
      <c r="C6980">
        <f t="shared" si="218"/>
        <v>0</v>
      </c>
      <c r="D6980">
        <f>CALCULOS_ENER!C6980*DATOS!H6980</f>
        <v>0</v>
      </c>
      <c r="E6980">
        <f t="shared" si="219"/>
        <v>0</v>
      </c>
      <c r="G6980">
        <f>IF(CALCULOS_ENER!C6980=0,DATOS!G6980*DATOS!B6980,DATOS!G6980*(DATOS!B6980-CALCULOS_ENER!E6980)+CALCULOS_ENER!E6980*DATOS!I6980)</f>
        <v>0.10916330917258643</v>
      </c>
      <c r="H6980">
        <f>DATOS!B6980*DATOS!G6980-CALCULOS_ECON!G6980</f>
        <v>0</v>
      </c>
    </row>
    <row r="6981" spans="1:8" x14ac:dyDescent="0.25">
      <c r="A6981">
        <f>CALCULOS_ENER!A6981*DATOS!F6981</f>
        <v>0</v>
      </c>
      <c r="B6981">
        <f>CALCULOS_ENER!E6981*DATOS!I6981+CALCULOS_ENER!F6981*DATOS!H6981</f>
        <v>0</v>
      </c>
      <c r="C6981">
        <f t="shared" si="218"/>
        <v>0</v>
      </c>
      <c r="D6981">
        <f>CALCULOS_ENER!C6981*DATOS!H6981</f>
        <v>0</v>
      </c>
      <c r="E6981">
        <f t="shared" si="219"/>
        <v>0</v>
      </c>
      <c r="G6981">
        <f>IF(CALCULOS_ENER!C6981=0,DATOS!G6981*DATOS!B6981,DATOS!G6981*(DATOS!B6981-CALCULOS_ENER!E6981)+CALCULOS_ENER!E6981*DATOS!I6981)</f>
        <v>0.15339117473770658</v>
      </c>
      <c r="H6981">
        <f>DATOS!B6981*DATOS!G6981-CALCULOS_ECON!G6981</f>
        <v>0</v>
      </c>
    </row>
    <row r="6982" spans="1:8" x14ac:dyDescent="0.25">
      <c r="A6982">
        <f>CALCULOS_ENER!A6982*DATOS!F6982</f>
        <v>0</v>
      </c>
      <c r="B6982">
        <f>CALCULOS_ENER!E6982*DATOS!I6982+CALCULOS_ENER!F6982*DATOS!H6982</f>
        <v>0</v>
      </c>
      <c r="C6982">
        <f t="shared" si="218"/>
        <v>0</v>
      </c>
      <c r="D6982">
        <f>CALCULOS_ENER!C6982*DATOS!H6982</f>
        <v>0</v>
      </c>
      <c r="E6982">
        <f t="shared" si="219"/>
        <v>0</v>
      </c>
      <c r="G6982">
        <f>IF(CALCULOS_ENER!C6982=0,DATOS!G6982*DATOS!B6982,DATOS!G6982*(DATOS!B6982-CALCULOS_ENER!E6982)+CALCULOS_ENER!E6982*DATOS!I6982)</f>
        <v>0.17128653981199582</v>
      </c>
      <c r="H6982">
        <f>DATOS!B6982*DATOS!G6982-CALCULOS_ECON!G6982</f>
        <v>0</v>
      </c>
    </row>
    <row r="6983" spans="1:8" x14ac:dyDescent="0.25">
      <c r="A6983">
        <f>CALCULOS_ENER!A6983*DATOS!F6983</f>
        <v>0</v>
      </c>
      <c r="B6983">
        <f>CALCULOS_ENER!E6983*DATOS!I6983+CALCULOS_ENER!F6983*DATOS!H6983</f>
        <v>0</v>
      </c>
      <c r="C6983">
        <f t="shared" si="218"/>
        <v>0</v>
      </c>
      <c r="D6983">
        <f>CALCULOS_ENER!C6983*DATOS!H6983</f>
        <v>0</v>
      </c>
      <c r="E6983">
        <f t="shared" si="219"/>
        <v>0</v>
      </c>
      <c r="G6983">
        <f>IF(CALCULOS_ENER!C6983=0,DATOS!G6983*DATOS!B6983,DATOS!G6983*(DATOS!B6983-CALCULOS_ENER!E6983)+CALCULOS_ENER!E6983*DATOS!I6983)</f>
        <v>0.20707730306139904</v>
      </c>
      <c r="H6983">
        <f>DATOS!B6983*DATOS!G6983-CALCULOS_ECON!G6983</f>
        <v>0</v>
      </c>
    </row>
    <row r="6984" spans="1:8" x14ac:dyDescent="0.25">
      <c r="A6984">
        <f>CALCULOS_ENER!A6984*DATOS!F6984</f>
        <v>0</v>
      </c>
      <c r="B6984">
        <f>CALCULOS_ENER!E6984*DATOS!I6984+CALCULOS_ENER!F6984*DATOS!H6984</f>
        <v>0</v>
      </c>
      <c r="C6984">
        <f t="shared" si="218"/>
        <v>0</v>
      </c>
      <c r="D6984">
        <f>CALCULOS_ENER!C6984*DATOS!H6984</f>
        <v>0</v>
      </c>
      <c r="E6984">
        <f t="shared" si="219"/>
        <v>0</v>
      </c>
      <c r="G6984">
        <f>IF(CALCULOS_ENER!C6984=0,DATOS!G6984*DATOS!B6984,DATOS!G6984*(DATOS!B6984-CALCULOS_ENER!E6984)+CALCULOS_ENER!E6984*DATOS!I6984)</f>
        <v>0.20707730306139904</v>
      </c>
      <c r="H6984">
        <f>DATOS!B6984*DATOS!G6984-CALCULOS_ECON!G6984</f>
        <v>0</v>
      </c>
    </row>
    <row r="6985" spans="1:8" x14ac:dyDescent="0.25">
      <c r="A6985">
        <f>CALCULOS_ENER!A6985*DATOS!F6985</f>
        <v>0</v>
      </c>
      <c r="B6985">
        <f>CALCULOS_ENER!E6985*DATOS!I6985+CALCULOS_ENER!F6985*DATOS!H6985</f>
        <v>0</v>
      </c>
      <c r="C6985">
        <f t="shared" si="218"/>
        <v>0</v>
      </c>
      <c r="D6985">
        <f>CALCULOS_ENER!C6985*DATOS!H6985</f>
        <v>0</v>
      </c>
      <c r="E6985">
        <f t="shared" si="219"/>
        <v>0</v>
      </c>
      <c r="G6985">
        <f>IF(CALCULOS_ENER!C6985=0,DATOS!G6985*DATOS!B6985,DATOS!G6985*(DATOS!B6985-CALCULOS_ENER!E6985)+CALCULOS_ENER!E6985*DATOS!I6985)</f>
        <v>0.15722484605604145</v>
      </c>
      <c r="H6985">
        <f>DATOS!B6985*DATOS!G6985-CALCULOS_ECON!G6985</f>
        <v>0</v>
      </c>
    </row>
    <row r="6986" spans="1:8" x14ac:dyDescent="0.25">
      <c r="A6986">
        <f>CALCULOS_ENER!A6986*DATOS!F6986</f>
        <v>0</v>
      </c>
      <c r="B6986">
        <f>CALCULOS_ENER!E6986*DATOS!I6986+CALCULOS_ENER!F6986*DATOS!H6986</f>
        <v>0</v>
      </c>
      <c r="C6986">
        <f t="shared" si="218"/>
        <v>0</v>
      </c>
      <c r="D6986">
        <f>CALCULOS_ENER!C6986*DATOS!H6986</f>
        <v>0</v>
      </c>
      <c r="E6986">
        <f t="shared" si="219"/>
        <v>0</v>
      </c>
      <c r="G6986">
        <f>IF(CALCULOS_ENER!C6986=0,DATOS!G6986*DATOS!B6986,DATOS!G6986*(DATOS!B6986-CALCULOS_ENER!E6986)+CALCULOS_ENER!E6986*DATOS!I6986)</f>
        <v>9.7913960787987905E-2</v>
      </c>
      <c r="H6986">
        <f>DATOS!B6986*DATOS!G6986-CALCULOS_ECON!G6986</f>
        <v>0</v>
      </c>
    </row>
    <row r="6987" spans="1:8" x14ac:dyDescent="0.25">
      <c r="A6987">
        <f>CALCULOS_ENER!A6987*DATOS!F6987</f>
        <v>0</v>
      </c>
      <c r="B6987">
        <f>CALCULOS_ENER!E6987*DATOS!I6987+CALCULOS_ENER!F6987*DATOS!H6987</f>
        <v>0</v>
      </c>
      <c r="C6987">
        <f t="shared" si="218"/>
        <v>0</v>
      </c>
      <c r="D6987">
        <f>CALCULOS_ENER!C6987*DATOS!H6987</f>
        <v>0</v>
      </c>
      <c r="E6987">
        <f t="shared" si="219"/>
        <v>0</v>
      </c>
      <c r="G6987">
        <f>IF(CALCULOS_ENER!C6987=0,DATOS!G6987*DATOS!B6987,DATOS!G6987*(DATOS!B6987-CALCULOS_ENER!E6987)+CALCULOS_ENER!E6987*DATOS!I6987)</f>
        <v>1.8176523479527962E-2</v>
      </c>
      <c r="H6987">
        <f>DATOS!B6987*DATOS!G6987-CALCULOS_ECON!G6987</f>
        <v>0</v>
      </c>
    </row>
    <row r="6988" spans="1:8" x14ac:dyDescent="0.25">
      <c r="A6988">
        <f>CALCULOS_ENER!A6988*DATOS!F6988</f>
        <v>0</v>
      </c>
      <c r="B6988">
        <f>CALCULOS_ENER!E6988*DATOS!I6988+CALCULOS_ENER!F6988*DATOS!H6988</f>
        <v>0</v>
      </c>
      <c r="C6988">
        <f t="shared" si="218"/>
        <v>0</v>
      </c>
      <c r="D6988">
        <f>CALCULOS_ENER!C6988*DATOS!H6988</f>
        <v>0</v>
      </c>
      <c r="E6988">
        <f t="shared" si="219"/>
        <v>0</v>
      </c>
      <c r="G6988">
        <f>IF(CALCULOS_ENER!C6988=0,DATOS!G6988*DATOS!B6988,DATOS!G6988*(DATOS!B6988-CALCULOS_ENER!E6988)+CALCULOS_ENER!E6988*DATOS!I6988)</f>
        <v>1.8176523479527962E-2</v>
      </c>
      <c r="H6988">
        <f>DATOS!B6988*DATOS!G6988-CALCULOS_ECON!G6988</f>
        <v>0</v>
      </c>
    </row>
    <row r="6989" spans="1:8" x14ac:dyDescent="0.25">
      <c r="A6989">
        <f>CALCULOS_ENER!A6989*DATOS!F6989</f>
        <v>0</v>
      </c>
      <c r="B6989">
        <f>CALCULOS_ENER!E6989*DATOS!I6989+CALCULOS_ENER!F6989*DATOS!H6989</f>
        <v>0</v>
      </c>
      <c r="C6989">
        <f t="shared" si="218"/>
        <v>0</v>
      </c>
      <c r="D6989">
        <f>CALCULOS_ENER!C6989*DATOS!H6989</f>
        <v>0</v>
      </c>
      <c r="E6989">
        <f t="shared" si="219"/>
        <v>0</v>
      </c>
      <c r="G6989">
        <f>IF(CALCULOS_ENER!C6989=0,DATOS!G6989*DATOS!B6989,DATOS!G6989*(DATOS!B6989-CALCULOS_ENER!E6989)+CALCULOS_ENER!E6989*DATOS!I6989)</f>
        <v>1.8176523479527962E-2</v>
      </c>
      <c r="H6989">
        <f>DATOS!B6989*DATOS!G6989-CALCULOS_ECON!G6989</f>
        <v>0</v>
      </c>
    </row>
    <row r="6990" spans="1:8" x14ac:dyDescent="0.25">
      <c r="A6990">
        <f>CALCULOS_ENER!A6990*DATOS!F6990</f>
        <v>0</v>
      </c>
      <c r="B6990">
        <f>CALCULOS_ENER!E6990*DATOS!I6990+CALCULOS_ENER!F6990*DATOS!H6990</f>
        <v>0</v>
      </c>
      <c r="C6990">
        <f t="shared" si="218"/>
        <v>0</v>
      </c>
      <c r="D6990">
        <f>CALCULOS_ENER!C6990*DATOS!H6990</f>
        <v>0</v>
      </c>
      <c r="E6990">
        <f t="shared" si="219"/>
        <v>0</v>
      </c>
      <c r="G6990">
        <f>IF(CALCULOS_ENER!C6990=0,DATOS!G6990*DATOS!B6990,DATOS!G6990*(DATOS!B6990-CALCULOS_ENER!E6990)+CALCULOS_ENER!E6990*DATOS!I6990)</f>
        <v>1.8176523479527962E-2</v>
      </c>
      <c r="H6990">
        <f>DATOS!B6990*DATOS!G6990-CALCULOS_ECON!G6990</f>
        <v>0</v>
      </c>
    </row>
    <row r="6991" spans="1:8" x14ac:dyDescent="0.25">
      <c r="A6991">
        <f>CALCULOS_ENER!A6991*DATOS!F6991</f>
        <v>0</v>
      </c>
      <c r="B6991">
        <f>CALCULOS_ENER!E6991*DATOS!I6991+CALCULOS_ENER!F6991*DATOS!H6991</f>
        <v>0</v>
      </c>
      <c r="C6991">
        <f t="shared" si="218"/>
        <v>0</v>
      </c>
      <c r="D6991">
        <f>CALCULOS_ENER!C6991*DATOS!H6991</f>
        <v>0</v>
      </c>
      <c r="E6991">
        <f t="shared" si="219"/>
        <v>0</v>
      </c>
      <c r="G6991">
        <f>IF(CALCULOS_ENER!C6991=0,DATOS!G6991*DATOS!B6991,DATOS!G6991*(DATOS!B6991-CALCULOS_ENER!E6991)+CALCULOS_ENER!E6991*DATOS!I6991)</f>
        <v>1.9301554310379516E-2</v>
      </c>
      <c r="H6991">
        <f>DATOS!B6991*DATOS!G6991-CALCULOS_ECON!G6991</f>
        <v>0</v>
      </c>
    </row>
    <row r="6992" spans="1:8" x14ac:dyDescent="0.25">
      <c r="A6992">
        <f>CALCULOS_ENER!A6992*DATOS!F6992</f>
        <v>0</v>
      </c>
      <c r="B6992">
        <f>CALCULOS_ENER!E6992*DATOS!I6992+CALCULOS_ENER!F6992*DATOS!H6992</f>
        <v>0</v>
      </c>
      <c r="C6992">
        <f t="shared" si="218"/>
        <v>0</v>
      </c>
      <c r="D6992">
        <f>CALCULOS_ENER!C6992*DATOS!H6992</f>
        <v>0</v>
      </c>
      <c r="E6992">
        <f t="shared" si="219"/>
        <v>0</v>
      </c>
      <c r="G6992">
        <f>IF(CALCULOS_ENER!C6992=0,DATOS!G6992*DATOS!B6992,DATOS!G6992*(DATOS!B6992-CALCULOS_ENER!E6992)+CALCULOS_ENER!E6992*DATOS!I6992)</f>
        <v>4.4227733161821228E-2</v>
      </c>
      <c r="H6992">
        <f>DATOS!B6992*DATOS!G6992-CALCULOS_ECON!G6992</f>
        <v>0</v>
      </c>
    </row>
    <row r="6993" spans="1:8" x14ac:dyDescent="0.25">
      <c r="A6993">
        <f>CALCULOS_ENER!A6993*DATOS!F6993</f>
        <v>2.2516999999999997E-3</v>
      </c>
      <c r="B6993">
        <f>CALCULOS_ENER!E6993*DATOS!I6993+CALCULOS_ENER!F6993*DATOS!H6993</f>
        <v>0</v>
      </c>
      <c r="C6993">
        <f t="shared" si="218"/>
        <v>2.2516999999999997E-3</v>
      </c>
      <c r="D6993">
        <f>CALCULOS_ENER!C6993*DATOS!H6993</f>
        <v>0</v>
      </c>
      <c r="E6993">
        <f t="shared" si="219"/>
        <v>2.2516999999999997E-3</v>
      </c>
      <c r="G6993">
        <f>IF(CALCULOS_ENER!C6993=0,DATOS!G6993*DATOS!B6993,DATOS!G6993*(DATOS!B6993-CALCULOS_ENER!E6993)+CALCULOS_ENER!E6993*DATOS!I6993)</f>
        <v>8.1809615138075401E-2</v>
      </c>
      <c r="H6993">
        <f>DATOS!B6993*DATOS!G6993-CALCULOS_ECON!G6993</f>
        <v>0</v>
      </c>
    </row>
    <row r="6994" spans="1:8" x14ac:dyDescent="0.25">
      <c r="A6994">
        <f>CALCULOS_ENER!A6994*DATOS!F6994</f>
        <v>1.77146E-2</v>
      </c>
      <c r="B6994">
        <f>CALCULOS_ENER!E6994*DATOS!I6994+CALCULOS_ENER!F6994*DATOS!H6994</f>
        <v>0</v>
      </c>
      <c r="C6994">
        <f t="shared" si="218"/>
        <v>1.77146E-2</v>
      </c>
      <c r="D6994">
        <f>CALCULOS_ENER!C6994*DATOS!H6994</f>
        <v>0</v>
      </c>
      <c r="E6994">
        <f t="shared" si="219"/>
        <v>1.77146E-2</v>
      </c>
      <c r="G6994">
        <f>IF(CALCULOS_ENER!C6994=0,DATOS!G6994*DATOS!B6994,DATOS!G6994*(DATOS!B6994-CALCULOS_ENER!E6994)+CALCULOS_ENER!E6994*DATOS!I6994)</f>
        <v>9.9704980212364652E-2</v>
      </c>
      <c r="H6994">
        <f>DATOS!B6994*DATOS!G6994-CALCULOS_ECON!G6994</f>
        <v>0</v>
      </c>
    </row>
    <row r="6995" spans="1:8" x14ac:dyDescent="0.25">
      <c r="A6995">
        <f>CALCULOS_ENER!A6995*DATOS!F6995</f>
        <v>6.0701600000000015E-2</v>
      </c>
      <c r="B6995">
        <f>CALCULOS_ENER!E6995*DATOS!I6995+CALCULOS_ENER!F6995*DATOS!H6995</f>
        <v>0</v>
      </c>
      <c r="C6995">
        <f t="shared" si="218"/>
        <v>6.0701600000000015E-2</v>
      </c>
      <c r="D6995">
        <f>CALCULOS_ENER!C6995*DATOS!H6995</f>
        <v>0</v>
      </c>
      <c r="E6995">
        <f t="shared" si="219"/>
        <v>6.0701600000000015E-2</v>
      </c>
      <c r="G6995">
        <f>IF(CALCULOS_ENER!C6995=0,DATOS!G6995*DATOS!B6995,DATOS!G6995*(DATOS!B6995-CALCULOS_ENER!E6995)+CALCULOS_ENER!E6995*DATOS!I6995)</f>
        <v>8.564328645641027E-2</v>
      </c>
      <c r="H6995">
        <f>DATOS!B6995*DATOS!G6995-CALCULOS_ECON!G6995</f>
        <v>0</v>
      </c>
    </row>
    <row r="6996" spans="1:8" x14ac:dyDescent="0.25">
      <c r="A6996">
        <f>CALCULOS_ENER!A6996*DATOS!F6996</f>
        <v>5.5825600000000003E-2</v>
      </c>
      <c r="B6996">
        <f>CALCULOS_ENER!E6996*DATOS!I6996+CALCULOS_ENER!F6996*DATOS!H6996</f>
        <v>0</v>
      </c>
      <c r="C6996">
        <f t="shared" si="218"/>
        <v>5.5825600000000003E-2</v>
      </c>
      <c r="D6996">
        <f>CALCULOS_ENER!C6996*DATOS!H6996</f>
        <v>0</v>
      </c>
      <c r="E6996">
        <f t="shared" si="219"/>
        <v>5.5825600000000003E-2</v>
      </c>
      <c r="G6996">
        <f>IF(CALCULOS_ENER!C6996=0,DATOS!G6996*DATOS!B6996,DATOS!G6996*(DATOS!B6996-CALCULOS_ENER!E6996)+CALCULOS_ENER!E6996*DATOS!I6996)</f>
        <v>8.001856261287392E-2</v>
      </c>
      <c r="H6996">
        <f>DATOS!B6996*DATOS!G6996-CALCULOS_ECON!G6996</f>
        <v>0</v>
      </c>
    </row>
    <row r="6997" spans="1:8" x14ac:dyDescent="0.25">
      <c r="A6997">
        <f>CALCULOS_ENER!A6997*DATOS!F6997</f>
        <v>2.1792500000000003E-2</v>
      </c>
      <c r="B6997">
        <f>CALCULOS_ENER!E6997*DATOS!I6997+CALCULOS_ENER!F6997*DATOS!H6997</f>
        <v>0</v>
      </c>
      <c r="C6997">
        <f t="shared" si="218"/>
        <v>2.1792500000000003E-2</v>
      </c>
      <c r="D6997">
        <f>CALCULOS_ENER!C6997*DATOS!H6997</f>
        <v>0</v>
      </c>
      <c r="E6997">
        <f t="shared" si="219"/>
        <v>2.1792500000000003E-2</v>
      </c>
      <c r="G6997">
        <f>IF(CALCULOS_ENER!C6997=0,DATOS!G6997*DATOS!B6997,DATOS!G6997*(DATOS!B6997-CALCULOS_ENER!E6997)+CALCULOS_ENER!E6997*DATOS!I6997)</f>
        <v>7.7206184140693357E-2</v>
      </c>
      <c r="H6997">
        <f>DATOS!B6997*DATOS!G6997-CALCULOS_ECON!G6997</f>
        <v>0</v>
      </c>
    </row>
    <row r="6998" spans="1:8" x14ac:dyDescent="0.25">
      <c r="A6998">
        <f>CALCULOS_ENER!A6998*DATOS!F6998</f>
        <v>5.2426200000000006E-2</v>
      </c>
      <c r="B6998">
        <f>CALCULOS_ENER!E6998*DATOS!I6998+CALCULOS_ENER!F6998*DATOS!H6998</f>
        <v>0</v>
      </c>
      <c r="C6998">
        <f t="shared" si="218"/>
        <v>5.2426200000000006E-2</v>
      </c>
      <c r="D6998">
        <f>CALCULOS_ENER!C6998*DATOS!H6998</f>
        <v>0</v>
      </c>
      <c r="E6998">
        <f t="shared" si="219"/>
        <v>5.2426200000000006E-2</v>
      </c>
      <c r="G6998">
        <f>IF(CALCULOS_ENER!C6998=0,DATOS!G6998*DATOS!B6998,DATOS!G6998*(DATOS!B6998-CALCULOS_ENER!E6998)+CALCULOS_ENER!E6998*DATOS!I6998)</f>
        <v>7.7206184140693357E-2</v>
      </c>
      <c r="H6998">
        <f>DATOS!B6998*DATOS!G6998-CALCULOS_ECON!G6998</f>
        <v>0</v>
      </c>
    </row>
    <row r="6999" spans="1:8" x14ac:dyDescent="0.25">
      <c r="A6999">
        <f>CALCULOS_ENER!A6999*DATOS!F6999</f>
        <v>8.2830907984229749E-2</v>
      </c>
      <c r="B6999">
        <f>CALCULOS_ENER!E6999*DATOS!I6999+CALCULOS_ENER!F6999*DATOS!H6999</f>
        <v>4.6978644438190224E-4</v>
      </c>
      <c r="C6999">
        <f t="shared" si="218"/>
        <v>8.3300694428611655E-2</v>
      </c>
      <c r="D6999">
        <f>CALCULOS_ENER!C6999*DATOS!H6999</f>
        <v>1.6778087299353651E-4</v>
      </c>
      <c r="E6999">
        <f t="shared" si="219"/>
        <v>8.2998688857223279E-2</v>
      </c>
      <c r="G6999">
        <f>IF(CALCULOS_ENER!C6999=0,DATOS!G6999*DATOS!B6999,DATOS!G6999*(DATOS!B6999-CALCULOS_ENER!E6999)+CALCULOS_ENER!E6999*DATOS!I6999)</f>
        <v>8.2528902412841387E-2</v>
      </c>
      <c r="H6999">
        <f>DATOS!B6999*DATOS!G6999-CALCULOS_ECON!G6999</f>
        <v>3.0200557138836126E-4</v>
      </c>
    </row>
    <row r="7000" spans="1:8" x14ac:dyDescent="0.25">
      <c r="A7000">
        <f>CALCULOS_ENER!A7000*DATOS!F7000</f>
        <v>5.5335700000000008E-2</v>
      </c>
      <c r="B7000">
        <f>CALCULOS_ENER!E7000*DATOS!I7000+CALCULOS_ENER!F7000*DATOS!H7000</f>
        <v>0</v>
      </c>
      <c r="C7000">
        <f t="shared" si="218"/>
        <v>5.5335700000000008E-2</v>
      </c>
      <c r="D7000">
        <f>CALCULOS_ENER!C7000*DATOS!H7000</f>
        <v>0</v>
      </c>
      <c r="E7000">
        <f t="shared" si="219"/>
        <v>5.5335700000000008E-2</v>
      </c>
      <c r="G7000">
        <f>IF(CALCULOS_ENER!C7000=0,DATOS!G7000*DATOS!B7000,DATOS!G7000*(DATOS!B7000-CALCULOS_ENER!E7000)+CALCULOS_ENER!E7000*DATOS!I7000)</f>
        <v>8.2830907984229749E-2</v>
      </c>
      <c r="H7000">
        <f>DATOS!B7000*DATOS!G7000-CALCULOS_ECON!G7000</f>
        <v>0</v>
      </c>
    </row>
    <row r="7001" spans="1:8" x14ac:dyDescent="0.25">
      <c r="A7001">
        <f>CALCULOS_ENER!A7001*DATOS!F7001</f>
        <v>2.5571400000000001E-2</v>
      </c>
      <c r="B7001">
        <f>CALCULOS_ENER!E7001*DATOS!I7001+CALCULOS_ENER!F7001*DATOS!H7001</f>
        <v>0</v>
      </c>
      <c r="C7001">
        <f t="shared" si="218"/>
        <v>2.5571400000000001E-2</v>
      </c>
      <c r="D7001">
        <f>CALCULOS_ENER!C7001*DATOS!H7001</f>
        <v>0</v>
      </c>
      <c r="E7001">
        <f t="shared" si="219"/>
        <v>2.5571400000000001E-2</v>
      </c>
      <c r="G7001">
        <f>IF(CALCULOS_ENER!C7001=0,DATOS!G7001*DATOS!B7001,DATOS!G7001*(DATOS!B7001-CALCULOS_ENER!E7001)+CALCULOS_ENER!E7001*DATOS!I7001)</f>
        <v>8.2830907984229749E-2</v>
      </c>
      <c r="H7001">
        <f>DATOS!B7001*DATOS!G7001-CALCULOS_ECON!G7001</f>
        <v>0</v>
      </c>
    </row>
    <row r="7002" spans="1:8" x14ac:dyDescent="0.25">
      <c r="A7002">
        <f>CALCULOS_ENER!A7002*DATOS!F7002</f>
        <v>7.7003999999999996E-3</v>
      </c>
      <c r="B7002">
        <f>CALCULOS_ENER!E7002*DATOS!I7002+CALCULOS_ENER!F7002*DATOS!H7002</f>
        <v>0</v>
      </c>
      <c r="C7002">
        <f t="shared" si="218"/>
        <v>7.7003999999999996E-3</v>
      </c>
      <c r="D7002">
        <f>CALCULOS_ENER!C7002*DATOS!H7002</f>
        <v>0</v>
      </c>
      <c r="E7002">
        <f t="shared" si="219"/>
        <v>7.7003999999999996E-3</v>
      </c>
      <c r="G7002">
        <f>IF(CALCULOS_ENER!C7002=0,DATOS!G7002*DATOS!B7002,DATOS!G7002*(DATOS!B7002-CALCULOS_ENER!E7002)+CALCULOS_ENER!E7002*DATOS!I7002)</f>
        <v>8.564328645641027E-2</v>
      </c>
      <c r="H7002">
        <f>DATOS!B7002*DATOS!G7002-CALCULOS_ECON!G7002</f>
        <v>0</v>
      </c>
    </row>
    <row r="7003" spans="1:8" x14ac:dyDescent="0.25">
      <c r="A7003">
        <f>CALCULOS_ENER!A7003*DATOS!F7003</f>
        <v>0</v>
      </c>
      <c r="B7003">
        <f>CALCULOS_ENER!E7003*DATOS!I7003+CALCULOS_ENER!F7003*DATOS!H7003</f>
        <v>0</v>
      </c>
      <c r="C7003">
        <f t="shared" si="218"/>
        <v>0</v>
      </c>
      <c r="D7003">
        <f>CALCULOS_ENER!C7003*DATOS!H7003</f>
        <v>0</v>
      </c>
      <c r="E7003">
        <f t="shared" si="219"/>
        <v>0</v>
      </c>
      <c r="G7003">
        <f>IF(CALCULOS_ENER!C7003=0,DATOS!G7003*DATOS!B7003,DATOS!G7003*(DATOS!B7003-CALCULOS_ENER!E7003)+CALCULOS_ENER!E7003*DATOS!I7003)</f>
        <v>8.564328645641027E-2</v>
      </c>
      <c r="H7003">
        <f>DATOS!B7003*DATOS!G7003-CALCULOS_ECON!G7003</f>
        <v>0</v>
      </c>
    </row>
    <row r="7004" spans="1:8" x14ac:dyDescent="0.25">
      <c r="A7004">
        <f>CALCULOS_ENER!A7004*DATOS!F7004</f>
        <v>0</v>
      </c>
      <c r="B7004">
        <f>CALCULOS_ENER!E7004*DATOS!I7004+CALCULOS_ENER!F7004*DATOS!H7004</f>
        <v>0</v>
      </c>
      <c r="C7004">
        <f t="shared" si="218"/>
        <v>0</v>
      </c>
      <c r="D7004">
        <f>CALCULOS_ENER!C7004*DATOS!H7004</f>
        <v>0</v>
      </c>
      <c r="E7004">
        <f t="shared" si="219"/>
        <v>0</v>
      </c>
      <c r="G7004">
        <f>IF(CALCULOS_ENER!C7004=0,DATOS!G7004*DATOS!B7004,DATOS!G7004*(DATOS!B7004-CALCULOS_ENER!E7004)+CALCULOS_ENER!E7004*DATOS!I7004)</f>
        <v>0.10916330917258643</v>
      </c>
      <c r="H7004">
        <f>DATOS!B7004*DATOS!G7004-CALCULOS_ECON!G7004</f>
        <v>0</v>
      </c>
    </row>
    <row r="7005" spans="1:8" x14ac:dyDescent="0.25">
      <c r="A7005">
        <f>CALCULOS_ENER!A7005*DATOS!F7005</f>
        <v>0</v>
      </c>
      <c r="B7005">
        <f>CALCULOS_ENER!E7005*DATOS!I7005+CALCULOS_ENER!F7005*DATOS!H7005</f>
        <v>0</v>
      </c>
      <c r="C7005">
        <f t="shared" si="218"/>
        <v>0</v>
      </c>
      <c r="D7005">
        <f>CALCULOS_ENER!C7005*DATOS!H7005</f>
        <v>0</v>
      </c>
      <c r="E7005">
        <f t="shared" si="219"/>
        <v>0</v>
      </c>
      <c r="G7005">
        <f>IF(CALCULOS_ENER!C7005=0,DATOS!G7005*DATOS!B7005,DATOS!G7005*(DATOS!B7005-CALCULOS_ENER!E7005)+CALCULOS_ENER!E7005*DATOS!I7005)</f>
        <v>0.15339117473770658</v>
      </c>
      <c r="H7005">
        <f>DATOS!B7005*DATOS!G7005-CALCULOS_ECON!G7005</f>
        <v>0</v>
      </c>
    </row>
    <row r="7006" spans="1:8" x14ac:dyDescent="0.25">
      <c r="A7006">
        <f>CALCULOS_ENER!A7006*DATOS!F7006</f>
        <v>0</v>
      </c>
      <c r="B7006">
        <f>CALCULOS_ENER!E7006*DATOS!I7006+CALCULOS_ENER!F7006*DATOS!H7006</f>
        <v>0</v>
      </c>
      <c r="C7006">
        <f t="shared" si="218"/>
        <v>0</v>
      </c>
      <c r="D7006">
        <f>CALCULOS_ENER!C7006*DATOS!H7006</f>
        <v>0</v>
      </c>
      <c r="E7006">
        <f t="shared" si="219"/>
        <v>0</v>
      </c>
      <c r="G7006">
        <f>IF(CALCULOS_ENER!C7006=0,DATOS!G7006*DATOS!B7006,DATOS!G7006*(DATOS!B7006-CALCULOS_ENER!E7006)+CALCULOS_ENER!E7006*DATOS!I7006)</f>
        <v>0.17128653981199582</v>
      </c>
      <c r="H7006">
        <f>DATOS!B7006*DATOS!G7006-CALCULOS_ECON!G7006</f>
        <v>0</v>
      </c>
    </row>
    <row r="7007" spans="1:8" x14ac:dyDescent="0.25">
      <c r="A7007">
        <f>CALCULOS_ENER!A7007*DATOS!F7007</f>
        <v>0</v>
      </c>
      <c r="B7007">
        <f>CALCULOS_ENER!E7007*DATOS!I7007+CALCULOS_ENER!F7007*DATOS!H7007</f>
        <v>0</v>
      </c>
      <c r="C7007">
        <f t="shared" si="218"/>
        <v>0</v>
      </c>
      <c r="D7007">
        <f>CALCULOS_ENER!C7007*DATOS!H7007</f>
        <v>0</v>
      </c>
      <c r="E7007">
        <f t="shared" si="219"/>
        <v>0</v>
      </c>
      <c r="G7007">
        <f>IF(CALCULOS_ENER!C7007=0,DATOS!G7007*DATOS!B7007,DATOS!G7007*(DATOS!B7007-CALCULOS_ENER!E7007)+CALCULOS_ENER!E7007*DATOS!I7007)</f>
        <v>0.20707730306139904</v>
      </c>
      <c r="H7007">
        <f>DATOS!B7007*DATOS!G7007-CALCULOS_ECON!G7007</f>
        <v>0</v>
      </c>
    </row>
    <row r="7008" spans="1:8" x14ac:dyDescent="0.25">
      <c r="A7008">
        <f>CALCULOS_ENER!A7008*DATOS!F7008</f>
        <v>0</v>
      </c>
      <c r="B7008">
        <f>CALCULOS_ENER!E7008*DATOS!I7008+CALCULOS_ENER!F7008*DATOS!H7008</f>
        <v>0</v>
      </c>
      <c r="C7008">
        <f t="shared" si="218"/>
        <v>0</v>
      </c>
      <c r="D7008">
        <f>CALCULOS_ENER!C7008*DATOS!H7008</f>
        <v>0</v>
      </c>
      <c r="E7008">
        <f t="shared" si="219"/>
        <v>0</v>
      </c>
      <c r="G7008">
        <f>IF(CALCULOS_ENER!C7008=0,DATOS!G7008*DATOS!B7008,DATOS!G7008*(DATOS!B7008-CALCULOS_ENER!E7008)+CALCULOS_ENER!E7008*DATOS!I7008)</f>
        <v>0.20707730306139904</v>
      </c>
      <c r="H7008">
        <f>DATOS!B7008*DATOS!G7008-CALCULOS_ECON!G7008</f>
        <v>0</v>
      </c>
    </row>
    <row r="7009" spans="1:8" x14ac:dyDescent="0.25">
      <c r="A7009">
        <f>CALCULOS_ENER!A7009*DATOS!F7009</f>
        <v>0</v>
      </c>
      <c r="B7009">
        <f>CALCULOS_ENER!E7009*DATOS!I7009+CALCULOS_ENER!F7009*DATOS!H7009</f>
        <v>0</v>
      </c>
      <c r="C7009">
        <f t="shared" si="218"/>
        <v>0</v>
      </c>
      <c r="D7009">
        <f>CALCULOS_ENER!C7009*DATOS!H7009</f>
        <v>0</v>
      </c>
      <c r="E7009">
        <f t="shared" si="219"/>
        <v>0</v>
      </c>
      <c r="G7009">
        <f>IF(CALCULOS_ENER!C7009=0,DATOS!G7009*DATOS!B7009,DATOS!G7009*(DATOS!B7009-CALCULOS_ENER!E7009)+CALCULOS_ENER!E7009*DATOS!I7009)</f>
        <v>0.15722484605604145</v>
      </c>
      <c r="H7009">
        <f>DATOS!B7009*DATOS!G7009-CALCULOS_ECON!G7009</f>
        <v>0</v>
      </c>
    </row>
    <row r="7010" spans="1:8" x14ac:dyDescent="0.25">
      <c r="A7010">
        <f>CALCULOS_ENER!A7010*DATOS!F7010</f>
        <v>0</v>
      </c>
      <c r="B7010">
        <f>CALCULOS_ENER!E7010*DATOS!I7010+CALCULOS_ENER!F7010*DATOS!H7010</f>
        <v>0</v>
      </c>
      <c r="C7010">
        <f t="shared" si="218"/>
        <v>0</v>
      </c>
      <c r="D7010">
        <f>CALCULOS_ENER!C7010*DATOS!H7010</f>
        <v>0</v>
      </c>
      <c r="E7010">
        <f t="shared" si="219"/>
        <v>0</v>
      </c>
      <c r="G7010">
        <f>IF(CALCULOS_ENER!C7010=0,DATOS!G7010*DATOS!B7010,DATOS!G7010*(DATOS!B7010-CALCULOS_ENER!E7010)+CALCULOS_ENER!E7010*DATOS!I7010)</f>
        <v>9.7913960787987905E-2</v>
      </c>
      <c r="H7010">
        <f>DATOS!B7010*DATOS!G7010-CALCULOS_ECON!G7010</f>
        <v>0</v>
      </c>
    </row>
    <row r="7011" spans="1:8" x14ac:dyDescent="0.25">
      <c r="A7011">
        <f>CALCULOS_ENER!A7011*DATOS!F7011</f>
        <v>0</v>
      </c>
      <c r="B7011">
        <f>CALCULOS_ENER!E7011*DATOS!I7011+CALCULOS_ENER!F7011*DATOS!H7011</f>
        <v>0</v>
      </c>
      <c r="C7011">
        <f t="shared" si="218"/>
        <v>0</v>
      </c>
      <c r="D7011">
        <f>CALCULOS_ENER!C7011*DATOS!H7011</f>
        <v>0</v>
      </c>
      <c r="E7011">
        <f t="shared" si="219"/>
        <v>0</v>
      </c>
      <c r="G7011">
        <f>IF(CALCULOS_ENER!C7011=0,DATOS!G7011*DATOS!B7011,DATOS!G7011*(DATOS!B7011-CALCULOS_ENER!E7011)+CALCULOS_ENER!E7011*DATOS!I7011)</f>
        <v>1.8176523479527962E-2</v>
      </c>
      <c r="H7011">
        <f>DATOS!B7011*DATOS!G7011-CALCULOS_ECON!G7011</f>
        <v>0</v>
      </c>
    </row>
    <row r="7012" spans="1:8" x14ac:dyDescent="0.25">
      <c r="A7012">
        <f>CALCULOS_ENER!A7012*DATOS!F7012</f>
        <v>0</v>
      </c>
      <c r="B7012">
        <f>CALCULOS_ENER!E7012*DATOS!I7012+CALCULOS_ENER!F7012*DATOS!H7012</f>
        <v>0</v>
      </c>
      <c r="C7012">
        <f t="shared" si="218"/>
        <v>0</v>
      </c>
      <c r="D7012">
        <f>CALCULOS_ENER!C7012*DATOS!H7012</f>
        <v>0</v>
      </c>
      <c r="E7012">
        <f t="shared" si="219"/>
        <v>0</v>
      </c>
      <c r="G7012">
        <f>IF(CALCULOS_ENER!C7012=0,DATOS!G7012*DATOS!B7012,DATOS!G7012*(DATOS!B7012-CALCULOS_ENER!E7012)+CALCULOS_ENER!E7012*DATOS!I7012)</f>
        <v>1.8176523479527962E-2</v>
      </c>
      <c r="H7012">
        <f>DATOS!B7012*DATOS!G7012-CALCULOS_ECON!G7012</f>
        <v>0</v>
      </c>
    </row>
    <row r="7013" spans="1:8" x14ac:dyDescent="0.25">
      <c r="A7013">
        <f>CALCULOS_ENER!A7013*DATOS!F7013</f>
        <v>0</v>
      </c>
      <c r="B7013">
        <f>CALCULOS_ENER!E7013*DATOS!I7013+CALCULOS_ENER!F7013*DATOS!H7013</f>
        <v>0</v>
      </c>
      <c r="C7013">
        <f t="shared" si="218"/>
        <v>0</v>
      </c>
      <c r="D7013">
        <f>CALCULOS_ENER!C7013*DATOS!H7013</f>
        <v>0</v>
      </c>
      <c r="E7013">
        <f t="shared" si="219"/>
        <v>0</v>
      </c>
      <c r="G7013">
        <f>IF(CALCULOS_ENER!C7013=0,DATOS!G7013*DATOS!B7013,DATOS!G7013*(DATOS!B7013-CALCULOS_ENER!E7013)+CALCULOS_ENER!E7013*DATOS!I7013)</f>
        <v>1.8176523479527962E-2</v>
      </c>
      <c r="H7013">
        <f>DATOS!B7013*DATOS!G7013-CALCULOS_ECON!G7013</f>
        <v>0</v>
      </c>
    </row>
    <row r="7014" spans="1:8" x14ac:dyDescent="0.25">
      <c r="A7014">
        <f>CALCULOS_ENER!A7014*DATOS!F7014</f>
        <v>0</v>
      </c>
      <c r="B7014">
        <f>CALCULOS_ENER!E7014*DATOS!I7014+CALCULOS_ENER!F7014*DATOS!H7014</f>
        <v>0</v>
      </c>
      <c r="C7014">
        <f t="shared" si="218"/>
        <v>0</v>
      </c>
      <c r="D7014">
        <f>CALCULOS_ENER!C7014*DATOS!H7014</f>
        <v>0</v>
      </c>
      <c r="E7014">
        <f t="shared" si="219"/>
        <v>0</v>
      </c>
      <c r="G7014">
        <f>IF(CALCULOS_ENER!C7014=0,DATOS!G7014*DATOS!B7014,DATOS!G7014*(DATOS!B7014-CALCULOS_ENER!E7014)+CALCULOS_ENER!E7014*DATOS!I7014)</f>
        <v>1.8176523479527962E-2</v>
      </c>
      <c r="H7014">
        <f>DATOS!B7014*DATOS!G7014-CALCULOS_ECON!G7014</f>
        <v>0</v>
      </c>
    </row>
    <row r="7015" spans="1:8" x14ac:dyDescent="0.25">
      <c r="A7015">
        <f>CALCULOS_ENER!A7015*DATOS!F7015</f>
        <v>0</v>
      </c>
      <c r="B7015">
        <f>CALCULOS_ENER!E7015*DATOS!I7015+CALCULOS_ENER!F7015*DATOS!H7015</f>
        <v>0</v>
      </c>
      <c r="C7015">
        <f t="shared" si="218"/>
        <v>0</v>
      </c>
      <c r="D7015">
        <f>CALCULOS_ENER!C7015*DATOS!H7015</f>
        <v>0</v>
      </c>
      <c r="E7015">
        <f t="shared" si="219"/>
        <v>0</v>
      </c>
      <c r="G7015">
        <f>IF(CALCULOS_ENER!C7015=0,DATOS!G7015*DATOS!B7015,DATOS!G7015*(DATOS!B7015-CALCULOS_ENER!E7015)+CALCULOS_ENER!E7015*DATOS!I7015)</f>
        <v>1.9301554310379516E-2</v>
      </c>
      <c r="H7015">
        <f>DATOS!B7015*DATOS!G7015-CALCULOS_ECON!G7015</f>
        <v>0</v>
      </c>
    </row>
    <row r="7016" spans="1:8" x14ac:dyDescent="0.25">
      <c r="A7016">
        <f>CALCULOS_ENER!A7016*DATOS!F7016</f>
        <v>0</v>
      </c>
      <c r="B7016">
        <f>CALCULOS_ENER!E7016*DATOS!I7016+CALCULOS_ENER!F7016*DATOS!H7016</f>
        <v>0</v>
      </c>
      <c r="C7016">
        <f t="shared" si="218"/>
        <v>0</v>
      </c>
      <c r="D7016">
        <f>CALCULOS_ENER!C7016*DATOS!H7016</f>
        <v>0</v>
      </c>
      <c r="E7016">
        <f t="shared" si="219"/>
        <v>0</v>
      </c>
      <c r="G7016">
        <f>IF(CALCULOS_ENER!C7016=0,DATOS!G7016*DATOS!B7016,DATOS!G7016*(DATOS!B7016-CALCULOS_ENER!E7016)+CALCULOS_ENER!E7016*DATOS!I7016)</f>
        <v>4.4227733161821228E-2</v>
      </c>
      <c r="H7016">
        <f>DATOS!B7016*DATOS!G7016-CALCULOS_ECON!G7016</f>
        <v>0</v>
      </c>
    </row>
    <row r="7017" spans="1:8" x14ac:dyDescent="0.25">
      <c r="A7017">
        <f>CALCULOS_ENER!A7017*DATOS!F7017</f>
        <v>4.1262E-3</v>
      </c>
      <c r="B7017">
        <f>CALCULOS_ENER!E7017*DATOS!I7017+CALCULOS_ENER!F7017*DATOS!H7017</f>
        <v>0</v>
      </c>
      <c r="C7017">
        <f t="shared" si="218"/>
        <v>4.1262E-3</v>
      </c>
      <c r="D7017">
        <f>CALCULOS_ENER!C7017*DATOS!H7017</f>
        <v>0</v>
      </c>
      <c r="E7017">
        <f t="shared" si="219"/>
        <v>4.1262E-3</v>
      </c>
      <c r="G7017">
        <f>IF(CALCULOS_ENER!C7017=0,DATOS!G7017*DATOS!B7017,DATOS!G7017*(DATOS!B7017-CALCULOS_ENER!E7017)+CALCULOS_ENER!E7017*DATOS!I7017)</f>
        <v>8.1809615138075401E-2</v>
      </c>
      <c r="H7017">
        <f>DATOS!B7017*DATOS!G7017-CALCULOS_ECON!G7017</f>
        <v>0</v>
      </c>
    </row>
    <row r="7018" spans="1:8" x14ac:dyDescent="0.25">
      <c r="A7018">
        <f>CALCULOS_ENER!A7018*DATOS!F7018</f>
        <v>2.8637300000000004E-2</v>
      </c>
      <c r="B7018">
        <f>CALCULOS_ENER!E7018*DATOS!I7018+CALCULOS_ENER!F7018*DATOS!H7018</f>
        <v>0</v>
      </c>
      <c r="C7018">
        <f t="shared" si="218"/>
        <v>2.8637300000000004E-2</v>
      </c>
      <c r="D7018">
        <f>CALCULOS_ENER!C7018*DATOS!H7018</f>
        <v>0</v>
      </c>
      <c r="E7018">
        <f t="shared" si="219"/>
        <v>2.8637300000000004E-2</v>
      </c>
      <c r="G7018">
        <f>IF(CALCULOS_ENER!C7018=0,DATOS!G7018*DATOS!B7018,DATOS!G7018*(DATOS!B7018-CALCULOS_ENER!E7018)+CALCULOS_ENER!E7018*DATOS!I7018)</f>
        <v>9.9704980212364652E-2</v>
      </c>
      <c r="H7018">
        <f>DATOS!B7018*DATOS!G7018-CALCULOS_ECON!G7018</f>
        <v>0</v>
      </c>
    </row>
    <row r="7019" spans="1:8" x14ac:dyDescent="0.25">
      <c r="A7019">
        <f>CALCULOS_ENER!A7019*DATOS!F7019</f>
        <v>1.5021300000000003E-2</v>
      </c>
      <c r="B7019">
        <f>CALCULOS_ENER!E7019*DATOS!I7019+CALCULOS_ENER!F7019*DATOS!H7019</f>
        <v>0</v>
      </c>
      <c r="C7019">
        <f t="shared" si="218"/>
        <v>1.5021300000000003E-2</v>
      </c>
      <c r="D7019">
        <f>CALCULOS_ENER!C7019*DATOS!H7019</f>
        <v>0</v>
      </c>
      <c r="E7019">
        <f t="shared" si="219"/>
        <v>1.5021300000000003E-2</v>
      </c>
      <c r="G7019">
        <f>IF(CALCULOS_ENER!C7019=0,DATOS!G7019*DATOS!B7019,DATOS!G7019*(DATOS!B7019-CALCULOS_ENER!E7019)+CALCULOS_ENER!E7019*DATOS!I7019)</f>
        <v>8.564328645641027E-2</v>
      </c>
      <c r="H7019">
        <f>DATOS!B7019*DATOS!G7019-CALCULOS_ECON!G7019</f>
        <v>0</v>
      </c>
    </row>
    <row r="7020" spans="1:8" x14ac:dyDescent="0.25">
      <c r="A7020">
        <f>CALCULOS_ENER!A7020*DATOS!F7020</f>
        <v>1.7963E-2</v>
      </c>
      <c r="B7020">
        <f>CALCULOS_ENER!E7020*DATOS!I7020+CALCULOS_ENER!F7020*DATOS!H7020</f>
        <v>0</v>
      </c>
      <c r="C7020">
        <f t="shared" si="218"/>
        <v>1.7963E-2</v>
      </c>
      <c r="D7020">
        <f>CALCULOS_ENER!C7020*DATOS!H7020</f>
        <v>0</v>
      </c>
      <c r="E7020">
        <f t="shared" si="219"/>
        <v>1.7963E-2</v>
      </c>
      <c r="G7020">
        <f>IF(CALCULOS_ENER!C7020=0,DATOS!G7020*DATOS!B7020,DATOS!G7020*(DATOS!B7020-CALCULOS_ENER!E7020)+CALCULOS_ENER!E7020*DATOS!I7020)</f>
        <v>8.001856261287392E-2</v>
      </c>
      <c r="H7020">
        <f>DATOS!B7020*DATOS!G7020-CALCULOS_ECON!G7020</f>
        <v>0</v>
      </c>
    </row>
    <row r="7021" spans="1:8" x14ac:dyDescent="0.25">
      <c r="A7021">
        <f>CALCULOS_ENER!A7021*DATOS!F7021</f>
        <v>1.2746600000000004E-2</v>
      </c>
      <c r="B7021">
        <f>CALCULOS_ENER!E7021*DATOS!I7021+CALCULOS_ENER!F7021*DATOS!H7021</f>
        <v>0</v>
      </c>
      <c r="C7021">
        <f t="shared" si="218"/>
        <v>1.2746600000000004E-2</v>
      </c>
      <c r="D7021">
        <f>CALCULOS_ENER!C7021*DATOS!H7021</f>
        <v>0</v>
      </c>
      <c r="E7021">
        <f t="shared" si="219"/>
        <v>1.2746600000000004E-2</v>
      </c>
      <c r="G7021">
        <f>IF(CALCULOS_ENER!C7021=0,DATOS!G7021*DATOS!B7021,DATOS!G7021*(DATOS!B7021-CALCULOS_ENER!E7021)+CALCULOS_ENER!E7021*DATOS!I7021)</f>
        <v>7.7206184140693357E-2</v>
      </c>
      <c r="H7021">
        <f>DATOS!B7021*DATOS!G7021-CALCULOS_ECON!G7021</f>
        <v>0</v>
      </c>
    </row>
    <row r="7022" spans="1:8" x14ac:dyDescent="0.25">
      <c r="A7022">
        <f>CALCULOS_ENER!A7022*DATOS!F7022</f>
        <v>6.6654000000000001E-3</v>
      </c>
      <c r="B7022">
        <f>CALCULOS_ENER!E7022*DATOS!I7022+CALCULOS_ENER!F7022*DATOS!H7022</f>
        <v>0</v>
      </c>
      <c r="C7022">
        <f t="shared" si="218"/>
        <v>6.6654000000000001E-3</v>
      </c>
      <c r="D7022">
        <f>CALCULOS_ENER!C7022*DATOS!H7022</f>
        <v>0</v>
      </c>
      <c r="E7022">
        <f t="shared" si="219"/>
        <v>6.6654000000000001E-3</v>
      </c>
      <c r="G7022">
        <f>IF(CALCULOS_ENER!C7022=0,DATOS!G7022*DATOS!B7022,DATOS!G7022*(DATOS!B7022-CALCULOS_ENER!E7022)+CALCULOS_ENER!E7022*DATOS!I7022)</f>
        <v>7.7206184140693357E-2</v>
      </c>
      <c r="H7022">
        <f>DATOS!B7022*DATOS!G7022-CALCULOS_ECON!G7022</f>
        <v>0</v>
      </c>
    </row>
    <row r="7023" spans="1:8" x14ac:dyDescent="0.25">
      <c r="A7023">
        <f>CALCULOS_ENER!A7023*DATOS!F7023</f>
        <v>1.4522200000000001E-2</v>
      </c>
      <c r="B7023">
        <f>CALCULOS_ENER!E7023*DATOS!I7023+CALCULOS_ENER!F7023*DATOS!H7023</f>
        <v>0</v>
      </c>
      <c r="C7023">
        <f t="shared" si="218"/>
        <v>1.4522200000000001E-2</v>
      </c>
      <c r="D7023">
        <f>CALCULOS_ENER!C7023*DATOS!H7023</f>
        <v>0</v>
      </c>
      <c r="E7023">
        <f t="shared" si="219"/>
        <v>1.4522200000000001E-2</v>
      </c>
      <c r="G7023">
        <f>IF(CALCULOS_ENER!C7023=0,DATOS!G7023*DATOS!B7023,DATOS!G7023*(DATOS!B7023-CALCULOS_ENER!E7023)+CALCULOS_ENER!E7023*DATOS!I7023)</f>
        <v>8.2830907984229749E-2</v>
      </c>
      <c r="H7023">
        <f>DATOS!B7023*DATOS!G7023-CALCULOS_ECON!G7023</f>
        <v>0</v>
      </c>
    </row>
    <row r="7024" spans="1:8" x14ac:dyDescent="0.25">
      <c r="A7024">
        <f>CALCULOS_ENER!A7024*DATOS!F7024</f>
        <v>6.2320799999999996E-2</v>
      </c>
      <c r="B7024">
        <f>CALCULOS_ENER!E7024*DATOS!I7024+CALCULOS_ENER!F7024*DATOS!H7024</f>
        <v>0</v>
      </c>
      <c r="C7024">
        <f t="shared" si="218"/>
        <v>6.2320799999999996E-2</v>
      </c>
      <c r="D7024">
        <f>CALCULOS_ENER!C7024*DATOS!H7024</f>
        <v>0</v>
      </c>
      <c r="E7024">
        <f t="shared" si="219"/>
        <v>6.2320799999999996E-2</v>
      </c>
      <c r="G7024">
        <f>IF(CALCULOS_ENER!C7024=0,DATOS!G7024*DATOS!B7024,DATOS!G7024*(DATOS!B7024-CALCULOS_ENER!E7024)+CALCULOS_ENER!E7024*DATOS!I7024)</f>
        <v>8.2830907984229749E-2</v>
      </c>
      <c r="H7024">
        <f>DATOS!B7024*DATOS!G7024-CALCULOS_ECON!G7024</f>
        <v>0</v>
      </c>
    </row>
    <row r="7025" spans="1:8" x14ac:dyDescent="0.25">
      <c r="A7025">
        <f>CALCULOS_ENER!A7025*DATOS!F7025</f>
        <v>6.1814800000000003E-2</v>
      </c>
      <c r="B7025">
        <f>CALCULOS_ENER!E7025*DATOS!I7025+CALCULOS_ENER!F7025*DATOS!H7025</f>
        <v>0</v>
      </c>
      <c r="C7025">
        <f t="shared" si="218"/>
        <v>6.1814800000000003E-2</v>
      </c>
      <c r="D7025">
        <f>CALCULOS_ENER!C7025*DATOS!H7025</f>
        <v>0</v>
      </c>
      <c r="E7025">
        <f t="shared" si="219"/>
        <v>6.1814800000000003E-2</v>
      </c>
      <c r="G7025">
        <f>IF(CALCULOS_ENER!C7025=0,DATOS!G7025*DATOS!B7025,DATOS!G7025*(DATOS!B7025-CALCULOS_ENER!E7025)+CALCULOS_ENER!E7025*DATOS!I7025)</f>
        <v>8.2830907984229749E-2</v>
      </c>
      <c r="H7025">
        <f>DATOS!B7025*DATOS!G7025-CALCULOS_ECON!G7025</f>
        <v>0</v>
      </c>
    </row>
    <row r="7026" spans="1:8" x14ac:dyDescent="0.25">
      <c r="A7026">
        <f>CALCULOS_ENER!A7026*DATOS!F7026</f>
        <v>9.6922000000000015E-3</v>
      </c>
      <c r="B7026">
        <f>CALCULOS_ENER!E7026*DATOS!I7026+CALCULOS_ENER!F7026*DATOS!H7026</f>
        <v>0</v>
      </c>
      <c r="C7026">
        <f t="shared" si="218"/>
        <v>9.6922000000000015E-3</v>
      </c>
      <c r="D7026">
        <f>CALCULOS_ENER!C7026*DATOS!H7026</f>
        <v>0</v>
      </c>
      <c r="E7026">
        <f t="shared" si="219"/>
        <v>9.6922000000000015E-3</v>
      </c>
      <c r="G7026">
        <f>IF(CALCULOS_ENER!C7026=0,DATOS!G7026*DATOS!B7026,DATOS!G7026*(DATOS!B7026-CALCULOS_ENER!E7026)+CALCULOS_ENER!E7026*DATOS!I7026)</f>
        <v>8.564328645641027E-2</v>
      </c>
      <c r="H7026">
        <f>DATOS!B7026*DATOS!G7026-CALCULOS_ECON!G7026</f>
        <v>0</v>
      </c>
    </row>
    <row r="7027" spans="1:8" x14ac:dyDescent="0.25">
      <c r="A7027">
        <f>CALCULOS_ENER!A7027*DATOS!F7027</f>
        <v>0</v>
      </c>
      <c r="B7027">
        <f>CALCULOS_ENER!E7027*DATOS!I7027+CALCULOS_ENER!F7027*DATOS!H7027</f>
        <v>0</v>
      </c>
      <c r="C7027">
        <f t="shared" si="218"/>
        <v>0</v>
      </c>
      <c r="D7027">
        <f>CALCULOS_ENER!C7027*DATOS!H7027</f>
        <v>0</v>
      </c>
      <c r="E7027">
        <f t="shared" si="219"/>
        <v>0</v>
      </c>
      <c r="G7027">
        <f>IF(CALCULOS_ENER!C7027=0,DATOS!G7027*DATOS!B7027,DATOS!G7027*(DATOS!B7027-CALCULOS_ENER!E7027)+CALCULOS_ENER!E7027*DATOS!I7027)</f>
        <v>8.564328645641027E-2</v>
      </c>
      <c r="H7027">
        <f>DATOS!B7027*DATOS!G7027-CALCULOS_ECON!G7027</f>
        <v>0</v>
      </c>
    </row>
    <row r="7028" spans="1:8" x14ac:dyDescent="0.25">
      <c r="A7028">
        <f>CALCULOS_ENER!A7028*DATOS!F7028</f>
        <v>0</v>
      </c>
      <c r="B7028">
        <f>CALCULOS_ENER!E7028*DATOS!I7028+CALCULOS_ENER!F7028*DATOS!H7028</f>
        <v>0</v>
      </c>
      <c r="C7028">
        <f t="shared" si="218"/>
        <v>0</v>
      </c>
      <c r="D7028">
        <f>CALCULOS_ENER!C7028*DATOS!H7028</f>
        <v>0</v>
      </c>
      <c r="E7028">
        <f t="shared" si="219"/>
        <v>0</v>
      </c>
      <c r="G7028">
        <f>IF(CALCULOS_ENER!C7028=0,DATOS!G7028*DATOS!B7028,DATOS!G7028*(DATOS!B7028-CALCULOS_ENER!E7028)+CALCULOS_ENER!E7028*DATOS!I7028)</f>
        <v>0.10916330917258643</v>
      </c>
      <c r="H7028">
        <f>DATOS!B7028*DATOS!G7028-CALCULOS_ECON!G7028</f>
        <v>0</v>
      </c>
    </row>
    <row r="7029" spans="1:8" x14ac:dyDescent="0.25">
      <c r="A7029">
        <f>CALCULOS_ENER!A7029*DATOS!F7029</f>
        <v>0</v>
      </c>
      <c r="B7029">
        <f>CALCULOS_ENER!E7029*DATOS!I7029+CALCULOS_ENER!F7029*DATOS!H7029</f>
        <v>0</v>
      </c>
      <c r="C7029">
        <f t="shared" si="218"/>
        <v>0</v>
      </c>
      <c r="D7029">
        <f>CALCULOS_ENER!C7029*DATOS!H7029</f>
        <v>0</v>
      </c>
      <c r="E7029">
        <f t="shared" si="219"/>
        <v>0</v>
      </c>
      <c r="G7029">
        <f>IF(CALCULOS_ENER!C7029=0,DATOS!G7029*DATOS!B7029,DATOS!G7029*(DATOS!B7029-CALCULOS_ENER!E7029)+CALCULOS_ENER!E7029*DATOS!I7029)</f>
        <v>0.15339117473770658</v>
      </c>
      <c r="H7029">
        <f>DATOS!B7029*DATOS!G7029-CALCULOS_ECON!G7029</f>
        <v>0</v>
      </c>
    </row>
    <row r="7030" spans="1:8" x14ac:dyDescent="0.25">
      <c r="A7030">
        <f>CALCULOS_ENER!A7030*DATOS!F7030</f>
        <v>0</v>
      </c>
      <c r="B7030">
        <f>CALCULOS_ENER!E7030*DATOS!I7030+CALCULOS_ENER!F7030*DATOS!H7030</f>
        <v>0</v>
      </c>
      <c r="C7030">
        <f t="shared" si="218"/>
        <v>0</v>
      </c>
      <c r="D7030">
        <f>CALCULOS_ENER!C7030*DATOS!H7030</f>
        <v>0</v>
      </c>
      <c r="E7030">
        <f t="shared" si="219"/>
        <v>0</v>
      </c>
      <c r="G7030">
        <f>IF(CALCULOS_ENER!C7030=0,DATOS!G7030*DATOS!B7030,DATOS!G7030*(DATOS!B7030-CALCULOS_ENER!E7030)+CALCULOS_ENER!E7030*DATOS!I7030)</f>
        <v>0.17128653981199582</v>
      </c>
      <c r="H7030">
        <f>DATOS!B7030*DATOS!G7030-CALCULOS_ECON!G7030</f>
        <v>0</v>
      </c>
    </row>
    <row r="7031" spans="1:8" x14ac:dyDescent="0.25">
      <c r="A7031">
        <f>CALCULOS_ENER!A7031*DATOS!F7031</f>
        <v>0</v>
      </c>
      <c r="B7031">
        <f>CALCULOS_ENER!E7031*DATOS!I7031+CALCULOS_ENER!F7031*DATOS!H7031</f>
        <v>0</v>
      </c>
      <c r="C7031">
        <f t="shared" si="218"/>
        <v>0</v>
      </c>
      <c r="D7031">
        <f>CALCULOS_ENER!C7031*DATOS!H7031</f>
        <v>0</v>
      </c>
      <c r="E7031">
        <f t="shared" si="219"/>
        <v>0</v>
      </c>
      <c r="G7031">
        <f>IF(CALCULOS_ENER!C7031=0,DATOS!G7031*DATOS!B7031,DATOS!G7031*(DATOS!B7031-CALCULOS_ENER!E7031)+CALCULOS_ENER!E7031*DATOS!I7031)</f>
        <v>0.20707730306139904</v>
      </c>
      <c r="H7031">
        <f>DATOS!B7031*DATOS!G7031-CALCULOS_ECON!G7031</f>
        <v>0</v>
      </c>
    </row>
    <row r="7032" spans="1:8" x14ac:dyDescent="0.25">
      <c r="A7032">
        <f>CALCULOS_ENER!A7032*DATOS!F7032</f>
        <v>0</v>
      </c>
      <c r="B7032">
        <f>CALCULOS_ENER!E7032*DATOS!I7032+CALCULOS_ENER!F7032*DATOS!H7032</f>
        <v>0</v>
      </c>
      <c r="C7032">
        <f t="shared" si="218"/>
        <v>0</v>
      </c>
      <c r="D7032">
        <f>CALCULOS_ENER!C7032*DATOS!H7032</f>
        <v>0</v>
      </c>
      <c r="E7032">
        <f t="shared" si="219"/>
        <v>0</v>
      </c>
      <c r="G7032">
        <f>IF(CALCULOS_ENER!C7032=0,DATOS!G7032*DATOS!B7032,DATOS!G7032*(DATOS!B7032-CALCULOS_ENER!E7032)+CALCULOS_ENER!E7032*DATOS!I7032)</f>
        <v>0.20707730306139904</v>
      </c>
      <c r="H7032">
        <f>DATOS!B7032*DATOS!G7032-CALCULOS_ECON!G7032</f>
        <v>0</v>
      </c>
    </row>
    <row r="7033" spans="1:8" x14ac:dyDescent="0.25">
      <c r="A7033">
        <f>CALCULOS_ENER!A7033*DATOS!F7033</f>
        <v>0</v>
      </c>
      <c r="B7033">
        <f>CALCULOS_ENER!E7033*DATOS!I7033+CALCULOS_ENER!F7033*DATOS!H7033</f>
        <v>0</v>
      </c>
      <c r="C7033">
        <f t="shared" si="218"/>
        <v>0</v>
      </c>
      <c r="D7033">
        <f>CALCULOS_ENER!C7033*DATOS!H7033</f>
        <v>0</v>
      </c>
      <c r="E7033">
        <f t="shared" si="219"/>
        <v>0</v>
      </c>
      <c r="G7033">
        <f>IF(CALCULOS_ENER!C7033=0,DATOS!G7033*DATOS!B7033,DATOS!G7033*(DATOS!B7033-CALCULOS_ENER!E7033)+CALCULOS_ENER!E7033*DATOS!I7033)</f>
        <v>0.15722484605604145</v>
      </c>
      <c r="H7033">
        <f>DATOS!B7033*DATOS!G7033-CALCULOS_ECON!G7033</f>
        <v>0</v>
      </c>
    </row>
    <row r="7034" spans="1:8" x14ac:dyDescent="0.25">
      <c r="A7034">
        <f>CALCULOS_ENER!A7034*DATOS!F7034</f>
        <v>0</v>
      </c>
      <c r="B7034">
        <f>CALCULOS_ENER!E7034*DATOS!I7034+CALCULOS_ENER!F7034*DATOS!H7034</f>
        <v>0</v>
      </c>
      <c r="C7034">
        <f t="shared" si="218"/>
        <v>0</v>
      </c>
      <c r="D7034">
        <f>CALCULOS_ENER!C7034*DATOS!H7034</f>
        <v>0</v>
      </c>
      <c r="E7034">
        <f t="shared" si="219"/>
        <v>0</v>
      </c>
      <c r="G7034">
        <f>IF(CALCULOS_ENER!C7034=0,DATOS!G7034*DATOS!B7034,DATOS!G7034*(DATOS!B7034-CALCULOS_ENER!E7034)+CALCULOS_ENER!E7034*DATOS!I7034)</f>
        <v>9.7913960787987905E-2</v>
      </c>
      <c r="H7034">
        <f>DATOS!B7034*DATOS!G7034-CALCULOS_ECON!G7034</f>
        <v>0</v>
      </c>
    </row>
    <row r="7035" spans="1:8" x14ac:dyDescent="0.25">
      <c r="A7035">
        <f>CALCULOS_ENER!A7035*DATOS!F7035</f>
        <v>0</v>
      </c>
      <c r="B7035">
        <f>CALCULOS_ENER!E7035*DATOS!I7035+CALCULOS_ENER!F7035*DATOS!H7035</f>
        <v>0</v>
      </c>
      <c r="C7035">
        <f t="shared" si="218"/>
        <v>0</v>
      </c>
      <c r="D7035">
        <f>CALCULOS_ENER!C7035*DATOS!H7035</f>
        <v>0</v>
      </c>
      <c r="E7035">
        <f t="shared" si="219"/>
        <v>0</v>
      </c>
      <c r="G7035">
        <f>IF(CALCULOS_ENER!C7035=0,DATOS!G7035*DATOS!B7035,DATOS!G7035*(DATOS!B7035-CALCULOS_ENER!E7035)+CALCULOS_ENER!E7035*DATOS!I7035)</f>
        <v>1.8176523479527962E-2</v>
      </c>
      <c r="H7035">
        <f>DATOS!B7035*DATOS!G7035-CALCULOS_ECON!G7035</f>
        <v>0</v>
      </c>
    </row>
    <row r="7036" spans="1:8" x14ac:dyDescent="0.25">
      <c r="A7036">
        <f>CALCULOS_ENER!A7036*DATOS!F7036</f>
        <v>0</v>
      </c>
      <c r="B7036">
        <f>CALCULOS_ENER!E7036*DATOS!I7036+CALCULOS_ENER!F7036*DATOS!H7036</f>
        <v>0</v>
      </c>
      <c r="C7036">
        <f t="shared" si="218"/>
        <v>0</v>
      </c>
      <c r="D7036">
        <f>CALCULOS_ENER!C7036*DATOS!H7036</f>
        <v>0</v>
      </c>
      <c r="E7036">
        <f t="shared" si="219"/>
        <v>0</v>
      </c>
      <c r="G7036">
        <f>IF(CALCULOS_ENER!C7036=0,DATOS!G7036*DATOS!B7036,DATOS!G7036*(DATOS!B7036-CALCULOS_ENER!E7036)+CALCULOS_ENER!E7036*DATOS!I7036)</f>
        <v>1.8176523479527962E-2</v>
      </c>
      <c r="H7036">
        <f>DATOS!B7036*DATOS!G7036-CALCULOS_ECON!G7036</f>
        <v>0</v>
      </c>
    </row>
    <row r="7037" spans="1:8" x14ac:dyDescent="0.25">
      <c r="A7037">
        <f>CALCULOS_ENER!A7037*DATOS!F7037</f>
        <v>0</v>
      </c>
      <c r="B7037">
        <f>CALCULOS_ENER!E7037*DATOS!I7037+CALCULOS_ENER!F7037*DATOS!H7037</f>
        <v>0</v>
      </c>
      <c r="C7037">
        <f t="shared" si="218"/>
        <v>0</v>
      </c>
      <c r="D7037">
        <f>CALCULOS_ENER!C7037*DATOS!H7037</f>
        <v>0</v>
      </c>
      <c r="E7037">
        <f t="shared" si="219"/>
        <v>0</v>
      </c>
      <c r="G7037">
        <f>IF(CALCULOS_ENER!C7037=0,DATOS!G7037*DATOS!B7037,DATOS!G7037*(DATOS!B7037-CALCULOS_ENER!E7037)+CALCULOS_ENER!E7037*DATOS!I7037)</f>
        <v>1.8176523479527962E-2</v>
      </c>
      <c r="H7037">
        <f>DATOS!B7037*DATOS!G7037-CALCULOS_ECON!G7037</f>
        <v>0</v>
      </c>
    </row>
    <row r="7038" spans="1:8" x14ac:dyDescent="0.25">
      <c r="A7038">
        <f>CALCULOS_ENER!A7038*DATOS!F7038</f>
        <v>0</v>
      </c>
      <c r="B7038">
        <f>CALCULOS_ENER!E7038*DATOS!I7038+CALCULOS_ENER!F7038*DATOS!H7038</f>
        <v>0</v>
      </c>
      <c r="C7038">
        <f t="shared" si="218"/>
        <v>0</v>
      </c>
      <c r="D7038">
        <f>CALCULOS_ENER!C7038*DATOS!H7038</f>
        <v>0</v>
      </c>
      <c r="E7038">
        <f t="shared" si="219"/>
        <v>0</v>
      </c>
      <c r="G7038">
        <f>IF(CALCULOS_ENER!C7038=0,DATOS!G7038*DATOS!B7038,DATOS!G7038*(DATOS!B7038-CALCULOS_ENER!E7038)+CALCULOS_ENER!E7038*DATOS!I7038)</f>
        <v>1.8176523479527962E-2</v>
      </c>
      <c r="H7038">
        <f>DATOS!B7038*DATOS!G7038-CALCULOS_ECON!G7038</f>
        <v>0</v>
      </c>
    </row>
    <row r="7039" spans="1:8" x14ac:dyDescent="0.25">
      <c r="A7039">
        <f>CALCULOS_ENER!A7039*DATOS!F7039</f>
        <v>0</v>
      </c>
      <c r="B7039">
        <f>CALCULOS_ENER!E7039*DATOS!I7039+CALCULOS_ENER!F7039*DATOS!H7039</f>
        <v>0</v>
      </c>
      <c r="C7039">
        <f t="shared" si="218"/>
        <v>0</v>
      </c>
      <c r="D7039">
        <f>CALCULOS_ENER!C7039*DATOS!H7039</f>
        <v>0</v>
      </c>
      <c r="E7039">
        <f t="shared" si="219"/>
        <v>0</v>
      </c>
      <c r="G7039">
        <f>IF(CALCULOS_ENER!C7039=0,DATOS!G7039*DATOS!B7039,DATOS!G7039*(DATOS!B7039-CALCULOS_ENER!E7039)+CALCULOS_ENER!E7039*DATOS!I7039)</f>
        <v>1.9301554310379516E-2</v>
      </c>
      <c r="H7039">
        <f>DATOS!B7039*DATOS!G7039-CALCULOS_ECON!G7039</f>
        <v>0</v>
      </c>
    </row>
    <row r="7040" spans="1:8" x14ac:dyDescent="0.25">
      <c r="A7040">
        <f>CALCULOS_ENER!A7040*DATOS!F7040</f>
        <v>0</v>
      </c>
      <c r="B7040">
        <f>CALCULOS_ENER!E7040*DATOS!I7040+CALCULOS_ENER!F7040*DATOS!H7040</f>
        <v>0</v>
      </c>
      <c r="C7040">
        <f t="shared" si="218"/>
        <v>0</v>
      </c>
      <c r="D7040">
        <f>CALCULOS_ENER!C7040*DATOS!H7040</f>
        <v>0</v>
      </c>
      <c r="E7040">
        <f t="shared" si="219"/>
        <v>0</v>
      </c>
      <c r="G7040">
        <f>IF(CALCULOS_ENER!C7040=0,DATOS!G7040*DATOS!B7040,DATOS!G7040*(DATOS!B7040-CALCULOS_ENER!E7040)+CALCULOS_ENER!E7040*DATOS!I7040)</f>
        <v>4.4227733161821228E-2</v>
      </c>
      <c r="H7040">
        <f>DATOS!B7040*DATOS!G7040-CALCULOS_ECON!G7040</f>
        <v>0</v>
      </c>
    </row>
    <row r="7041" spans="1:8" x14ac:dyDescent="0.25">
      <c r="A7041">
        <f>CALCULOS_ENER!A7041*DATOS!F7041</f>
        <v>3.8686000000000007E-3</v>
      </c>
      <c r="B7041">
        <f>CALCULOS_ENER!E7041*DATOS!I7041+CALCULOS_ENER!F7041*DATOS!H7041</f>
        <v>0</v>
      </c>
      <c r="C7041">
        <f t="shared" si="218"/>
        <v>3.8686000000000007E-3</v>
      </c>
      <c r="D7041">
        <f>CALCULOS_ENER!C7041*DATOS!H7041</f>
        <v>0</v>
      </c>
      <c r="E7041">
        <f t="shared" si="219"/>
        <v>3.8686000000000007E-3</v>
      </c>
      <c r="G7041">
        <f>IF(CALCULOS_ENER!C7041=0,DATOS!G7041*DATOS!B7041,DATOS!G7041*(DATOS!B7041-CALCULOS_ENER!E7041)+CALCULOS_ENER!E7041*DATOS!I7041)</f>
        <v>8.1809615138075401E-2</v>
      </c>
      <c r="H7041">
        <f>DATOS!B7041*DATOS!G7041-CALCULOS_ECON!G7041</f>
        <v>0</v>
      </c>
    </row>
    <row r="7042" spans="1:8" x14ac:dyDescent="0.25">
      <c r="A7042">
        <f>CALCULOS_ENER!A7042*DATOS!F7042</f>
        <v>8.1647700000000004E-2</v>
      </c>
      <c r="B7042">
        <f>CALCULOS_ENER!E7042*DATOS!I7042+CALCULOS_ENER!F7042*DATOS!H7042</f>
        <v>0</v>
      </c>
      <c r="C7042">
        <f t="shared" si="218"/>
        <v>8.1647700000000004E-2</v>
      </c>
      <c r="D7042">
        <f>CALCULOS_ENER!C7042*DATOS!H7042</f>
        <v>0</v>
      </c>
      <c r="E7042">
        <f t="shared" si="219"/>
        <v>8.1647700000000004E-2</v>
      </c>
      <c r="G7042">
        <f>IF(CALCULOS_ENER!C7042=0,DATOS!G7042*DATOS!B7042,DATOS!G7042*(DATOS!B7042-CALCULOS_ENER!E7042)+CALCULOS_ENER!E7042*DATOS!I7042)</f>
        <v>9.9704980212364652E-2</v>
      </c>
      <c r="H7042">
        <f>DATOS!B7042*DATOS!G7042-CALCULOS_ECON!G7042</f>
        <v>0</v>
      </c>
    </row>
    <row r="7043" spans="1:8" x14ac:dyDescent="0.25">
      <c r="A7043">
        <f>CALCULOS_ENER!A7043*DATOS!F7043</f>
        <v>8.564328645641027E-2</v>
      </c>
      <c r="B7043">
        <f>CALCULOS_ENER!E7043*DATOS!I7043+CALCULOS_ENER!F7043*DATOS!H7043</f>
        <v>2.6198320732831654E-2</v>
      </c>
      <c r="C7043">
        <f t="shared" ref="C7043:C7106" si="220">A7043+B7043</f>
        <v>0.11184160718924192</v>
      </c>
      <c r="D7043">
        <f>CALCULOS_ENER!C7043*DATOS!H7043</f>
        <v>1.6422827922073571E-2</v>
      </c>
      <c r="E7043">
        <f t="shared" ref="E7043:E7106" si="221">A7043+D7043</f>
        <v>0.10206611437848384</v>
      </c>
      <c r="G7043">
        <f>IF(CALCULOS_ENER!C7043=0,DATOS!G7043*DATOS!B7043,DATOS!G7043*(DATOS!B7043-CALCULOS_ENER!E7043)+CALCULOS_ENER!E7043*DATOS!I7043)</f>
        <v>7.5867793645652187E-2</v>
      </c>
      <c r="H7043">
        <f>DATOS!B7043*DATOS!G7043-CALCULOS_ECON!G7043</f>
        <v>9.7754928107580824E-3</v>
      </c>
    </row>
    <row r="7044" spans="1:8" x14ac:dyDescent="0.25">
      <c r="A7044">
        <f>CALCULOS_ENER!A7044*DATOS!F7044</f>
        <v>8.001856261287392E-2</v>
      </c>
      <c r="B7044">
        <f>CALCULOS_ENER!E7044*DATOS!I7044+CALCULOS_ENER!F7044*DATOS!H7044</f>
        <v>5.4540395980034739E-2</v>
      </c>
      <c r="C7044">
        <f t="shared" si="220"/>
        <v>0.13455895859290867</v>
      </c>
      <c r="D7044">
        <f>CALCULOS_ENER!C7044*DATOS!H7044</f>
        <v>3.1885154572943386E-2</v>
      </c>
      <c r="E7044">
        <f t="shared" si="221"/>
        <v>0.11190371718581731</v>
      </c>
      <c r="G7044">
        <f>IF(CALCULOS_ENER!C7044=0,DATOS!G7044*DATOS!B7044,DATOS!G7044*(DATOS!B7044-CALCULOS_ENER!E7044)+CALCULOS_ENER!E7044*DATOS!I7044)</f>
        <v>5.7363321205782559E-2</v>
      </c>
      <c r="H7044">
        <f>DATOS!B7044*DATOS!G7044-CALCULOS_ECON!G7044</f>
        <v>2.265524140709136E-2</v>
      </c>
    </row>
    <row r="7045" spans="1:8" x14ac:dyDescent="0.25">
      <c r="A7045">
        <f>CALCULOS_ENER!A7045*DATOS!F7045</f>
        <v>7.7206184140693357E-2</v>
      </c>
      <c r="B7045">
        <f>CALCULOS_ENER!E7045*DATOS!I7045+CALCULOS_ENER!F7045*DATOS!H7045</f>
        <v>1.1960887281394586E-2</v>
      </c>
      <c r="C7045">
        <f t="shared" si="220"/>
        <v>8.9167071422087948E-2</v>
      </c>
      <c r="D7045">
        <f>CALCULOS_ENER!C7045*DATOS!H7045</f>
        <v>6.002258703482536E-3</v>
      </c>
      <c r="E7045">
        <f t="shared" si="221"/>
        <v>8.3208442844175889E-2</v>
      </c>
      <c r="G7045">
        <f>IF(CALCULOS_ENER!C7045=0,DATOS!G7045*DATOS!B7045,DATOS!G7045*(DATOS!B7045-CALCULOS_ENER!E7045)+CALCULOS_ENER!E7045*DATOS!I7045)</f>
        <v>7.1247555562781312E-2</v>
      </c>
      <c r="H7045">
        <f>DATOS!B7045*DATOS!G7045-CALCULOS_ECON!G7045</f>
        <v>5.9586285779120451E-3</v>
      </c>
    </row>
    <row r="7046" spans="1:8" x14ac:dyDescent="0.25">
      <c r="A7046">
        <f>CALCULOS_ENER!A7046*DATOS!F7046</f>
        <v>7.7206184140693357E-2</v>
      </c>
      <c r="B7046">
        <f>CALCULOS_ENER!E7046*DATOS!I7046+CALCULOS_ENER!F7046*DATOS!H7046</f>
        <v>5.3811300809036337E-2</v>
      </c>
      <c r="C7046">
        <f t="shared" si="220"/>
        <v>0.1310174849497297</v>
      </c>
      <c r="D7046">
        <f>CALCULOS_ENER!C7046*DATOS!H7046</f>
        <v>2.7695469825793104E-2</v>
      </c>
      <c r="E7046">
        <f t="shared" si="221"/>
        <v>0.10490165396648646</v>
      </c>
      <c r="G7046">
        <f>IF(CALCULOS_ENER!C7046=0,DATOS!G7046*DATOS!B7046,DATOS!G7046*(DATOS!B7046-CALCULOS_ENER!E7046)+CALCULOS_ENER!E7046*DATOS!I7046)</f>
        <v>5.1090353157450127E-2</v>
      </c>
      <c r="H7046">
        <f>DATOS!B7046*DATOS!G7046-CALCULOS_ECON!G7046</f>
        <v>2.6115830983243229E-2</v>
      </c>
    </row>
    <row r="7047" spans="1:8" x14ac:dyDescent="0.25">
      <c r="A7047">
        <f>CALCULOS_ENER!A7047*DATOS!F7047</f>
        <v>8.2830907984229749E-2</v>
      </c>
      <c r="B7047">
        <f>CALCULOS_ENER!E7047*DATOS!I7047+CALCULOS_ENER!F7047*DATOS!H7047</f>
        <v>6.4555298395443887E-3</v>
      </c>
      <c r="C7047">
        <f t="shared" si="220"/>
        <v>8.9286437823774142E-2</v>
      </c>
      <c r="D7047">
        <f>CALCULOS_ENER!C7047*DATOS!H7047</f>
        <v>2.9691676633185177E-3</v>
      </c>
      <c r="E7047">
        <f t="shared" si="221"/>
        <v>8.5800075647548268E-2</v>
      </c>
      <c r="G7047">
        <f>IF(CALCULOS_ENER!C7047=0,DATOS!G7047*DATOS!B7047,DATOS!G7047*(DATOS!B7047-CALCULOS_ENER!E7047)+CALCULOS_ENER!E7047*DATOS!I7047)</f>
        <v>7.9344545808003875E-2</v>
      </c>
      <c r="H7047">
        <f>DATOS!B7047*DATOS!G7047-CALCULOS_ECON!G7047</f>
        <v>3.486362176225874E-3</v>
      </c>
    </row>
    <row r="7048" spans="1:8" x14ac:dyDescent="0.25">
      <c r="A7048">
        <f>CALCULOS_ENER!A7048*DATOS!F7048</f>
        <v>5.2251400000000003E-2</v>
      </c>
      <c r="B7048">
        <f>CALCULOS_ENER!E7048*DATOS!I7048+CALCULOS_ENER!F7048*DATOS!H7048</f>
        <v>0</v>
      </c>
      <c r="C7048">
        <f t="shared" si="220"/>
        <v>5.2251400000000003E-2</v>
      </c>
      <c r="D7048">
        <f>CALCULOS_ENER!C7048*DATOS!H7048</f>
        <v>0</v>
      </c>
      <c r="E7048">
        <f t="shared" si="221"/>
        <v>5.2251400000000003E-2</v>
      </c>
      <c r="G7048">
        <f>IF(CALCULOS_ENER!C7048=0,DATOS!G7048*DATOS!B7048,DATOS!G7048*(DATOS!B7048-CALCULOS_ENER!E7048)+CALCULOS_ENER!E7048*DATOS!I7048)</f>
        <v>8.2830907984229749E-2</v>
      </c>
      <c r="H7048">
        <f>DATOS!B7048*DATOS!G7048-CALCULOS_ECON!G7048</f>
        <v>0</v>
      </c>
    </row>
    <row r="7049" spans="1:8" x14ac:dyDescent="0.25">
      <c r="A7049">
        <f>CALCULOS_ENER!A7049*DATOS!F7049</f>
        <v>6.0917800000000015E-2</v>
      </c>
      <c r="B7049">
        <f>CALCULOS_ENER!E7049*DATOS!I7049+CALCULOS_ENER!F7049*DATOS!H7049</f>
        <v>0</v>
      </c>
      <c r="C7049">
        <f t="shared" si="220"/>
        <v>6.0917800000000015E-2</v>
      </c>
      <c r="D7049">
        <f>CALCULOS_ENER!C7049*DATOS!H7049</f>
        <v>0</v>
      </c>
      <c r="E7049">
        <f t="shared" si="221"/>
        <v>6.0917800000000015E-2</v>
      </c>
      <c r="G7049">
        <f>IF(CALCULOS_ENER!C7049=0,DATOS!G7049*DATOS!B7049,DATOS!G7049*(DATOS!B7049-CALCULOS_ENER!E7049)+CALCULOS_ENER!E7049*DATOS!I7049)</f>
        <v>8.2830907984229749E-2</v>
      </c>
      <c r="H7049">
        <f>DATOS!B7049*DATOS!G7049-CALCULOS_ECON!G7049</f>
        <v>0</v>
      </c>
    </row>
    <row r="7050" spans="1:8" x14ac:dyDescent="0.25">
      <c r="A7050">
        <f>CALCULOS_ENER!A7050*DATOS!F7050</f>
        <v>4.6354199999999998E-2</v>
      </c>
      <c r="B7050">
        <f>CALCULOS_ENER!E7050*DATOS!I7050+CALCULOS_ENER!F7050*DATOS!H7050</f>
        <v>0</v>
      </c>
      <c r="C7050">
        <f t="shared" si="220"/>
        <v>4.6354199999999998E-2</v>
      </c>
      <c r="D7050">
        <f>CALCULOS_ENER!C7050*DATOS!H7050</f>
        <v>0</v>
      </c>
      <c r="E7050">
        <f t="shared" si="221"/>
        <v>4.6354199999999998E-2</v>
      </c>
      <c r="G7050">
        <f>IF(CALCULOS_ENER!C7050=0,DATOS!G7050*DATOS!B7050,DATOS!G7050*(DATOS!B7050-CALCULOS_ENER!E7050)+CALCULOS_ENER!E7050*DATOS!I7050)</f>
        <v>8.564328645641027E-2</v>
      </c>
      <c r="H7050">
        <f>DATOS!B7050*DATOS!G7050-CALCULOS_ECON!G7050</f>
        <v>0</v>
      </c>
    </row>
    <row r="7051" spans="1:8" x14ac:dyDescent="0.25">
      <c r="A7051">
        <f>CALCULOS_ENER!A7051*DATOS!F7051</f>
        <v>0</v>
      </c>
      <c r="B7051">
        <f>CALCULOS_ENER!E7051*DATOS!I7051+CALCULOS_ENER!F7051*DATOS!H7051</f>
        <v>0</v>
      </c>
      <c r="C7051">
        <f t="shared" si="220"/>
        <v>0</v>
      </c>
      <c r="D7051">
        <f>CALCULOS_ENER!C7051*DATOS!H7051</f>
        <v>0</v>
      </c>
      <c r="E7051">
        <f t="shared" si="221"/>
        <v>0</v>
      </c>
      <c r="G7051">
        <f>IF(CALCULOS_ENER!C7051=0,DATOS!G7051*DATOS!B7051,DATOS!G7051*(DATOS!B7051-CALCULOS_ENER!E7051)+CALCULOS_ENER!E7051*DATOS!I7051)</f>
        <v>8.564328645641027E-2</v>
      </c>
      <c r="H7051">
        <f>DATOS!B7051*DATOS!G7051-CALCULOS_ECON!G7051</f>
        <v>0</v>
      </c>
    </row>
    <row r="7052" spans="1:8" x14ac:dyDescent="0.25">
      <c r="A7052">
        <f>CALCULOS_ENER!A7052*DATOS!F7052</f>
        <v>0</v>
      </c>
      <c r="B7052">
        <f>CALCULOS_ENER!E7052*DATOS!I7052+CALCULOS_ENER!F7052*DATOS!H7052</f>
        <v>0</v>
      </c>
      <c r="C7052">
        <f t="shared" si="220"/>
        <v>0</v>
      </c>
      <c r="D7052">
        <f>CALCULOS_ENER!C7052*DATOS!H7052</f>
        <v>0</v>
      </c>
      <c r="E7052">
        <f t="shared" si="221"/>
        <v>0</v>
      </c>
      <c r="G7052">
        <f>IF(CALCULOS_ENER!C7052=0,DATOS!G7052*DATOS!B7052,DATOS!G7052*(DATOS!B7052-CALCULOS_ENER!E7052)+CALCULOS_ENER!E7052*DATOS!I7052)</f>
        <v>0.10916330917258643</v>
      </c>
      <c r="H7052">
        <f>DATOS!B7052*DATOS!G7052-CALCULOS_ECON!G7052</f>
        <v>0</v>
      </c>
    </row>
    <row r="7053" spans="1:8" x14ac:dyDescent="0.25">
      <c r="A7053">
        <f>CALCULOS_ENER!A7053*DATOS!F7053</f>
        <v>0</v>
      </c>
      <c r="B7053">
        <f>CALCULOS_ENER!E7053*DATOS!I7053+CALCULOS_ENER!F7053*DATOS!H7053</f>
        <v>0</v>
      </c>
      <c r="C7053">
        <f t="shared" si="220"/>
        <v>0</v>
      </c>
      <c r="D7053">
        <f>CALCULOS_ENER!C7053*DATOS!H7053</f>
        <v>0</v>
      </c>
      <c r="E7053">
        <f t="shared" si="221"/>
        <v>0</v>
      </c>
      <c r="G7053">
        <f>IF(CALCULOS_ENER!C7053=0,DATOS!G7053*DATOS!B7053,DATOS!G7053*(DATOS!B7053-CALCULOS_ENER!E7053)+CALCULOS_ENER!E7053*DATOS!I7053)</f>
        <v>0.15339117473770658</v>
      </c>
      <c r="H7053">
        <f>DATOS!B7053*DATOS!G7053-CALCULOS_ECON!G7053</f>
        <v>0</v>
      </c>
    </row>
    <row r="7054" spans="1:8" x14ac:dyDescent="0.25">
      <c r="A7054">
        <f>CALCULOS_ENER!A7054*DATOS!F7054</f>
        <v>0</v>
      </c>
      <c r="B7054">
        <f>CALCULOS_ENER!E7054*DATOS!I7054+CALCULOS_ENER!F7054*DATOS!H7054</f>
        <v>0</v>
      </c>
      <c r="C7054">
        <f t="shared" si="220"/>
        <v>0</v>
      </c>
      <c r="D7054">
        <f>CALCULOS_ENER!C7054*DATOS!H7054</f>
        <v>0</v>
      </c>
      <c r="E7054">
        <f t="shared" si="221"/>
        <v>0</v>
      </c>
      <c r="G7054">
        <f>IF(CALCULOS_ENER!C7054=0,DATOS!G7054*DATOS!B7054,DATOS!G7054*(DATOS!B7054-CALCULOS_ENER!E7054)+CALCULOS_ENER!E7054*DATOS!I7054)</f>
        <v>0.17128653981199582</v>
      </c>
      <c r="H7054">
        <f>DATOS!B7054*DATOS!G7054-CALCULOS_ECON!G7054</f>
        <v>0</v>
      </c>
    </row>
    <row r="7055" spans="1:8" x14ac:dyDescent="0.25">
      <c r="A7055">
        <f>CALCULOS_ENER!A7055*DATOS!F7055</f>
        <v>0</v>
      </c>
      <c r="B7055">
        <f>CALCULOS_ENER!E7055*DATOS!I7055+CALCULOS_ENER!F7055*DATOS!H7055</f>
        <v>0</v>
      </c>
      <c r="C7055">
        <f t="shared" si="220"/>
        <v>0</v>
      </c>
      <c r="D7055">
        <f>CALCULOS_ENER!C7055*DATOS!H7055</f>
        <v>0</v>
      </c>
      <c r="E7055">
        <f t="shared" si="221"/>
        <v>0</v>
      </c>
      <c r="G7055">
        <f>IF(CALCULOS_ENER!C7055=0,DATOS!G7055*DATOS!B7055,DATOS!G7055*(DATOS!B7055-CALCULOS_ENER!E7055)+CALCULOS_ENER!E7055*DATOS!I7055)</f>
        <v>0.20707730306139904</v>
      </c>
      <c r="H7055">
        <f>DATOS!B7055*DATOS!G7055-CALCULOS_ECON!G7055</f>
        <v>0</v>
      </c>
    </row>
    <row r="7056" spans="1:8" x14ac:dyDescent="0.25">
      <c r="A7056">
        <f>CALCULOS_ENER!A7056*DATOS!F7056</f>
        <v>0</v>
      </c>
      <c r="B7056">
        <f>CALCULOS_ENER!E7056*DATOS!I7056+CALCULOS_ENER!F7056*DATOS!H7056</f>
        <v>0</v>
      </c>
      <c r="C7056">
        <f t="shared" si="220"/>
        <v>0</v>
      </c>
      <c r="D7056">
        <f>CALCULOS_ENER!C7056*DATOS!H7056</f>
        <v>0</v>
      </c>
      <c r="E7056">
        <f t="shared" si="221"/>
        <v>0</v>
      </c>
      <c r="G7056">
        <f>IF(CALCULOS_ENER!C7056=0,DATOS!G7056*DATOS!B7056,DATOS!G7056*(DATOS!B7056-CALCULOS_ENER!E7056)+CALCULOS_ENER!E7056*DATOS!I7056)</f>
        <v>0.20707730306139904</v>
      </c>
      <c r="H7056">
        <f>DATOS!B7056*DATOS!G7056-CALCULOS_ECON!G7056</f>
        <v>0</v>
      </c>
    </row>
    <row r="7057" spans="1:8" x14ac:dyDescent="0.25">
      <c r="A7057">
        <f>CALCULOS_ENER!A7057*DATOS!F7057</f>
        <v>0</v>
      </c>
      <c r="B7057">
        <f>CALCULOS_ENER!E7057*DATOS!I7057+CALCULOS_ENER!F7057*DATOS!H7057</f>
        <v>0</v>
      </c>
      <c r="C7057">
        <f t="shared" si="220"/>
        <v>0</v>
      </c>
      <c r="D7057">
        <f>CALCULOS_ENER!C7057*DATOS!H7057</f>
        <v>0</v>
      </c>
      <c r="E7057">
        <f t="shared" si="221"/>
        <v>0</v>
      </c>
      <c r="G7057">
        <f>IF(CALCULOS_ENER!C7057=0,DATOS!G7057*DATOS!B7057,DATOS!G7057*(DATOS!B7057-CALCULOS_ENER!E7057)+CALCULOS_ENER!E7057*DATOS!I7057)</f>
        <v>0.15722484605604145</v>
      </c>
      <c r="H7057">
        <f>DATOS!B7057*DATOS!G7057-CALCULOS_ECON!G7057</f>
        <v>0</v>
      </c>
    </row>
    <row r="7058" spans="1:8" x14ac:dyDescent="0.25">
      <c r="A7058">
        <f>CALCULOS_ENER!A7058*DATOS!F7058</f>
        <v>0</v>
      </c>
      <c r="B7058">
        <f>CALCULOS_ENER!E7058*DATOS!I7058+CALCULOS_ENER!F7058*DATOS!H7058</f>
        <v>0</v>
      </c>
      <c r="C7058">
        <f t="shared" si="220"/>
        <v>0</v>
      </c>
      <c r="D7058">
        <f>CALCULOS_ENER!C7058*DATOS!H7058</f>
        <v>0</v>
      </c>
      <c r="E7058">
        <f t="shared" si="221"/>
        <v>0</v>
      </c>
      <c r="G7058">
        <f>IF(CALCULOS_ENER!C7058=0,DATOS!G7058*DATOS!B7058,DATOS!G7058*(DATOS!B7058-CALCULOS_ENER!E7058)+CALCULOS_ENER!E7058*DATOS!I7058)</f>
        <v>9.7913960787987905E-2</v>
      </c>
      <c r="H7058">
        <f>DATOS!B7058*DATOS!G7058-CALCULOS_ECON!G7058</f>
        <v>0</v>
      </c>
    </row>
    <row r="7059" spans="1:8" x14ac:dyDescent="0.25">
      <c r="A7059">
        <f>CALCULOS_ENER!A7059*DATOS!F7059</f>
        <v>0</v>
      </c>
      <c r="B7059">
        <f>CALCULOS_ENER!E7059*DATOS!I7059+CALCULOS_ENER!F7059*DATOS!H7059</f>
        <v>0</v>
      </c>
      <c r="C7059">
        <f t="shared" si="220"/>
        <v>0</v>
      </c>
      <c r="D7059">
        <f>CALCULOS_ENER!C7059*DATOS!H7059</f>
        <v>0</v>
      </c>
      <c r="E7059">
        <f t="shared" si="221"/>
        <v>0</v>
      </c>
      <c r="G7059">
        <f>IF(CALCULOS_ENER!C7059=0,DATOS!G7059*DATOS!B7059,DATOS!G7059*(DATOS!B7059-CALCULOS_ENER!E7059)+CALCULOS_ENER!E7059*DATOS!I7059)</f>
        <v>1.8176523479527962E-2</v>
      </c>
      <c r="H7059">
        <f>DATOS!B7059*DATOS!G7059-CALCULOS_ECON!G7059</f>
        <v>0</v>
      </c>
    </row>
    <row r="7060" spans="1:8" x14ac:dyDescent="0.25">
      <c r="A7060">
        <f>CALCULOS_ENER!A7060*DATOS!F7060</f>
        <v>0</v>
      </c>
      <c r="B7060">
        <f>CALCULOS_ENER!E7060*DATOS!I7060+CALCULOS_ENER!F7060*DATOS!H7060</f>
        <v>0</v>
      </c>
      <c r="C7060">
        <f t="shared" si="220"/>
        <v>0</v>
      </c>
      <c r="D7060">
        <f>CALCULOS_ENER!C7060*DATOS!H7060</f>
        <v>0</v>
      </c>
      <c r="E7060">
        <f t="shared" si="221"/>
        <v>0</v>
      </c>
      <c r="G7060">
        <f>IF(CALCULOS_ENER!C7060=0,DATOS!G7060*DATOS!B7060,DATOS!G7060*(DATOS!B7060-CALCULOS_ENER!E7060)+CALCULOS_ENER!E7060*DATOS!I7060)</f>
        <v>1.8176523479527962E-2</v>
      </c>
      <c r="H7060">
        <f>DATOS!B7060*DATOS!G7060-CALCULOS_ECON!G7060</f>
        <v>0</v>
      </c>
    </row>
    <row r="7061" spans="1:8" x14ac:dyDescent="0.25">
      <c r="A7061">
        <f>CALCULOS_ENER!A7061*DATOS!F7061</f>
        <v>0</v>
      </c>
      <c r="B7061">
        <f>CALCULOS_ENER!E7061*DATOS!I7061+CALCULOS_ENER!F7061*DATOS!H7061</f>
        <v>0</v>
      </c>
      <c r="C7061">
        <f t="shared" si="220"/>
        <v>0</v>
      </c>
      <c r="D7061">
        <f>CALCULOS_ENER!C7061*DATOS!H7061</f>
        <v>0</v>
      </c>
      <c r="E7061">
        <f t="shared" si="221"/>
        <v>0</v>
      </c>
      <c r="G7061">
        <f>IF(CALCULOS_ENER!C7061=0,DATOS!G7061*DATOS!B7061,DATOS!G7061*(DATOS!B7061-CALCULOS_ENER!E7061)+CALCULOS_ENER!E7061*DATOS!I7061)</f>
        <v>1.8176523479527962E-2</v>
      </c>
      <c r="H7061">
        <f>DATOS!B7061*DATOS!G7061-CALCULOS_ECON!G7061</f>
        <v>0</v>
      </c>
    </row>
    <row r="7062" spans="1:8" x14ac:dyDescent="0.25">
      <c r="A7062">
        <f>CALCULOS_ENER!A7062*DATOS!F7062</f>
        <v>0</v>
      </c>
      <c r="B7062">
        <f>CALCULOS_ENER!E7062*DATOS!I7062+CALCULOS_ENER!F7062*DATOS!H7062</f>
        <v>0</v>
      </c>
      <c r="C7062">
        <f t="shared" si="220"/>
        <v>0</v>
      </c>
      <c r="D7062">
        <f>CALCULOS_ENER!C7062*DATOS!H7062</f>
        <v>0</v>
      </c>
      <c r="E7062">
        <f t="shared" si="221"/>
        <v>0</v>
      </c>
      <c r="G7062">
        <f>IF(CALCULOS_ENER!C7062=0,DATOS!G7062*DATOS!B7062,DATOS!G7062*(DATOS!B7062-CALCULOS_ENER!E7062)+CALCULOS_ENER!E7062*DATOS!I7062)</f>
        <v>1.8176523479527962E-2</v>
      </c>
      <c r="H7062">
        <f>DATOS!B7062*DATOS!G7062-CALCULOS_ECON!G7062</f>
        <v>0</v>
      </c>
    </row>
    <row r="7063" spans="1:8" x14ac:dyDescent="0.25">
      <c r="A7063">
        <f>CALCULOS_ENER!A7063*DATOS!F7063</f>
        <v>0</v>
      </c>
      <c r="B7063">
        <f>CALCULOS_ENER!E7063*DATOS!I7063+CALCULOS_ENER!F7063*DATOS!H7063</f>
        <v>0</v>
      </c>
      <c r="C7063">
        <f t="shared" si="220"/>
        <v>0</v>
      </c>
      <c r="D7063">
        <f>CALCULOS_ENER!C7063*DATOS!H7063</f>
        <v>0</v>
      </c>
      <c r="E7063">
        <f t="shared" si="221"/>
        <v>0</v>
      </c>
      <c r="G7063">
        <f>IF(CALCULOS_ENER!C7063=0,DATOS!G7063*DATOS!B7063,DATOS!G7063*(DATOS!B7063-CALCULOS_ENER!E7063)+CALCULOS_ENER!E7063*DATOS!I7063)</f>
        <v>1.9301554310379516E-2</v>
      </c>
      <c r="H7063">
        <f>DATOS!B7063*DATOS!G7063-CALCULOS_ECON!G7063</f>
        <v>0</v>
      </c>
    </row>
    <row r="7064" spans="1:8" x14ac:dyDescent="0.25">
      <c r="A7064">
        <f>CALCULOS_ENER!A7064*DATOS!F7064</f>
        <v>0</v>
      </c>
      <c r="B7064">
        <f>CALCULOS_ENER!E7064*DATOS!I7064+CALCULOS_ENER!F7064*DATOS!H7064</f>
        <v>0</v>
      </c>
      <c r="C7064">
        <f t="shared" si="220"/>
        <v>0</v>
      </c>
      <c r="D7064">
        <f>CALCULOS_ENER!C7064*DATOS!H7064</f>
        <v>0</v>
      </c>
      <c r="E7064">
        <f t="shared" si="221"/>
        <v>0</v>
      </c>
      <c r="G7064">
        <f>IF(CALCULOS_ENER!C7064=0,DATOS!G7064*DATOS!B7064,DATOS!G7064*(DATOS!B7064-CALCULOS_ENER!E7064)+CALCULOS_ENER!E7064*DATOS!I7064)</f>
        <v>4.4227733161821228E-2</v>
      </c>
      <c r="H7064">
        <f>DATOS!B7064*DATOS!G7064-CALCULOS_ECON!G7064</f>
        <v>0</v>
      </c>
    </row>
    <row r="7065" spans="1:8" x14ac:dyDescent="0.25">
      <c r="A7065">
        <f>CALCULOS_ENER!A7065*DATOS!F7065</f>
        <v>1.7779000000000004E-3</v>
      </c>
      <c r="B7065">
        <f>CALCULOS_ENER!E7065*DATOS!I7065+CALCULOS_ENER!F7065*DATOS!H7065</f>
        <v>0</v>
      </c>
      <c r="C7065">
        <f t="shared" si="220"/>
        <v>1.7779000000000004E-3</v>
      </c>
      <c r="D7065">
        <f>CALCULOS_ENER!C7065*DATOS!H7065</f>
        <v>0</v>
      </c>
      <c r="E7065">
        <f t="shared" si="221"/>
        <v>1.7779000000000004E-3</v>
      </c>
      <c r="G7065">
        <f>IF(CALCULOS_ENER!C7065=0,DATOS!G7065*DATOS!B7065,DATOS!G7065*(DATOS!B7065-CALCULOS_ENER!E7065)+CALCULOS_ENER!E7065*DATOS!I7065)</f>
        <v>8.1809615138075401E-2</v>
      </c>
      <c r="H7065">
        <f>DATOS!B7065*DATOS!G7065-CALCULOS_ECON!G7065</f>
        <v>0</v>
      </c>
    </row>
    <row r="7066" spans="1:8" x14ac:dyDescent="0.25">
      <c r="A7066">
        <f>CALCULOS_ENER!A7066*DATOS!F7066</f>
        <v>1.2226799999999999E-2</v>
      </c>
      <c r="B7066">
        <f>CALCULOS_ENER!E7066*DATOS!I7066+CALCULOS_ENER!F7066*DATOS!H7066</f>
        <v>0</v>
      </c>
      <c r="C7066">
        <f t="shared" si="220"/>
        <v>1.2226799999999999E-2</v>
      </c>
      <c r="D7066">
        <f>CALCULOS_ENER!C7066*DATOS!H7066</f>
        <v>0</v>
      </c>
      <c r="E7066">
        <f t="shared" si="221"/>
        <v>1.2226799999999999E-2</v>
      </c>
      <c r="G7066">
        <f>IF(CALCULOS_ENER!C7066=0,DATOS!G7066*DATOS!B7066,DATOS!G7066*(DATOS!B7066-CALCULOS_ENER!E7066)+CALCULOS_ENER!E7066*DATOS!I7066)</f>
        <v>9.9704980212364652E-2</v>
      </c>
      <c r="H7066">
        <f>DATOS!B7066*DATOS!G7066-CALCULOS_ECON!G7066</f>
        <v>0</v>
      </c>
    </row>
    <row r="7067" spans="1:8" x14ac:dyDescent="0.25">
      <c r="A7067">
        <f>CALCULOS_ENER!A7067*DATOS!F7067</f>
        <v>5.7914000000000012E-3</v>
      </c>
      <c r="B7067">
        <f>CALCULOS_ENER!E7067*DATOS!I7067+CALCULOS_ENER!F7067*DATOS!H7067</f>
        <v>0</v>
      </c>
      <c r="C7067">
        <f t="shared" si="220"/>
        <v>5.7914000000000012E-3</v>
      </c>
      <c r="D7067">
        <f>CALCULOS_ENER!C7067*DATOS!H7067</f>
        <v>0</v>
      </c>
      <c r="E7067">
        <f t="shared" si="221"/>
        <v>5.7914000000000012E-3</v>
      </c>
      <c r="G7067">
        <f>IF(CALCULOS_ENER!C7067=0,DATOS!G7067*DATOS!B7067,DATOS!G7067*(DATOS!B7067-CALCULOS_ENER!E7067)+CALCULOS_ENER!E7067*DATOS!I7067)</f>
        <v>8.564328645641027E-2</v>
      </c>
      <c r="H7067">
        <f>DATOS!B7067*DATOS!G7067-CALCULOS_ECON!G7067</f>
        <v>0</v>
      </c>
    </row>
    <row r="7068" spans="1:8" x14ac:dyDescent="0.25">
      <c r="A7068">
        <f>CALCULOS_ENER!A7068*DATOS!F7068</f>
        <v>3.8791800000000001E-2</v>
      </c>
      <c r="B7068">
        <f>CALCULOS_ENER!E7068*DATOS!I7068+CALCULOS_ENER!F7068*DATOS!H7068</f>
        <v>0</v>
      </c>
      <c r="C7068">
        <f t="shared" si="220"/>
        <v>3.8791800000000001E-2</v>
      </c>
      <c r="D7068">
        <f>CALCULOS_ENER!C7068*DATOS!H7068</f>
        <v>0</v>
      </c>
      <c r="E7068">
        <f t="shared" si="221"/>
        <v>3.8791800000000001E-2</v>
      </c>
      <c r="G7068">
        <f>IF(CALCULOS_ENER!C7068=0,DATOS!G7068*DATOS!B7068,DATOS!G7068*(DATOS!B7068-CALCULOS_ENER!E7068)+CALCULOS_ENER!E7068*DATOS!I7068)</f>
        <v>8.001856261287392E-2</v>
      </c>
      <c r="H7068">
        <f>DATOS!B7068*DATOS!G7068-CALCULOS_ECON!G7068</f>
        <v>0</v>
      </c>
    </row>
    <row r="7069" spans="1:8" x14ac:dyDescent="0.25">
      <c r="A7069">
        <f>CALCULOS_ENER!A7069*DATOS!F7069</f>
        <v>1.8883E-2</v>
      </c>
      <c r="B7069">
        <f>CALCULOS_ENER!E7069*DATOS!I7069+CALCULOS_ENER!F7069*DATOS!H7069</f>
        <v>0</v>
      </c>
      <c r="C7069">
        <f t="shared" si="220"/>
        <v>1.8883E-2</v>
      </c>
      <c r="D7069">
        <f>CALCULOS_ENER!C7069*DATOS!H7069</f>
        <v>0</v>
      </c>
      <c r="E7069">
        <f t="shared" si="221"/>
        <v>1.8883E-2</v>
      </c>
      <c r="G7069">
        <f>IF(CALCULOS_ENER!C7069=0,DATOS!G7069*DATOS!B7069,DATOS!G7069*(DATOS!B7069-CALCULOS_ENER!E7069)+CALCULOS_ENER!E7069*DATOS!I7069)</f>
        <v>7.7206184140693357E-2</v>
      </c>
      <c r="H7069">
        <f>DATOS!B7069*DATOS!G7069-CALCULOS_ECON!G7069</f>
        <v>0</v>
      </c>
    </row>
    <row r="7070" spans="1:8" x14ac:dyDescent="0.25">
      <c r="A7070">
        <f>CALCULOS_ENER!A7070*DATOS!F7070</f>
        <v>1.6376000000000002E-2</v>
      </c>
      <c r="B7070">
        <f>CALCULOS_ENER!E7070*DATOS!I7070+CALCULOS_ENER!F7070*DATOS!H7070</f>
        <v>0</v>
      </c>
      <c r="C7070">
        <f t="shared" si="220"/>
        <v>1.6376000000000002E-2</v>
      </c>
      <c r="D7070">
        <f>CALCULOS_ENER!C7070*DATOS!H7070</f>
        <v>0</v>
      </c>
      <c r="E7070">
        <f t="shared" si="221"/>
        <v>1.6376000000000002E-2</v>
      </c>
      <c r="G7070">
        <f>IF(CALCULOS_ENER!C7070=0,DATOS!G7070*DATOS!B7070,DATOS!G7070*(DATOS!B7070-CALCULOS_ENER!E7070)+CALCULOS_ENER!E7070*DATOS!I7070)</f>
        <v>7.7206184140693357E-2</v>
      </c>
      <c r="H7070">
        <f>DATOS!B7070*DATOS!G7070-CALCULOS_ECON!G7070</f>
        <v>0</v>
      </c>
    </row>
    <row r="7071" spans="1:8" x14ac:dyDescent="0.25">
      <c r="A7071">
        <f>CALCULOS_ENER!A7071*DATOS!F7071</f>
        <v>1.1753000000000001E-2</v>
      </c>
      <c r="B7071">
        <f>CALCULOS_ENER!E7071*DATOS!I7071+CALCULOS_ENER!F7071*DATOS!H7071</f>
        <v>0</v>
      </c>
      <c r="C7071">
        <f t="shared" si="220"/>
        <v>1.1753000000000001E-2</v>
      </c>
      <c r="D7071">
        <f>CALCULOS_ENER!C7071*DATOS!H7071</f>
        <v>0</v>
      </c>
      <c r="E7071">
        <f t="shared" si="221"/>
        <v>1.1753000000000001E-2</v>
      </c>
      <c r="G7071">
        <f>IF(CALCULOS_ENER!C7071=0,DATOS!G7071*DATOS!B7071,DATOS!G7071*(DATOS!B7071-CALCULOS_ENER!E7071)+CALCULOS_ENER!E7071*DATOS!I7071)</f>
        <v>8.2830907984229749E-2</v>
      </c>
      <c r="H7071">
        <f>DATOS!B7071*DATOS!G7071-CALCULOS_ECON!G7071</f>
        <v>0</v>
      </c>
    </row>
    <row r="7072" spans="1:8" x14ac:dyDescent="0.25">
      <c r="A7072">
        <f>CALCULOS_ENER!A7072*DATOS!F7072</f>
        <v>8.8641999999999992E-3</v>
      </c>
      <c r="B7072">
        <f>CALCULOS_ENER!E7072*DATOS!I7072+CALCULOS_ENER!F7072*DATOS!H7072</f>
        <v>0</v>
      </c>
      <c r="C7072">
        <f t="shared" si="220"/>
        <v>8.8641999999999992E-3</v>
      </c>
      <c r="D7072">
        <f>CALCULOS_ENER!C7072*DATOS!H7072</f>
        <v>0</v>
      </c>
      <c r="E7072">
        <f t="shared" si="221"/>
        <v>8.8641999999999992E-3</v>
      </c>
      <c r="G7072">
        <f>IF(CALCULOS_ENER!C7072=0,DATOS!G7072*DATOS!B7072,DATOS!G7072*(DATOS!B7072-CALCULOS_ENER!E7072)+CALCULOS_ENER!E7072*DATOS!I7072)</f>
        <v>8.2830907984229749E-2</v>
      </c>
      <c r="H7072">
        <f>DATOS!B7072*DATOS!G7072-CALCULOS_ECON!G7072</f>
        <v>0</v>
      </c>
    </row>
    <row r="7073" spans="1:8" x14ac:dyDescent="0.25">
      <c r="A7073">
        <f>CALCULOS_ENER!A7073*DATOS!F7073</f>
        <v>8.8710999999999998E-3</v>
      </c>
      <c r="B7073">
        <f>CALCULOS_ENER!E7073*DATOS!I7073+CALCULOS_ENER!F7073*DATOS!H7073</f>
        <v>0</v>
      </c>
      <c r="C7073">
        <f t="shared" si="220"/>
        <v>8.8710999999999998E-3</v>
      </c>
      <c r="D7073">
        <f>CALCULOS_ENER!C7073*DATOS!H7073</f>
        <v>0</v>
      </c>
      <c r="E7073">
        <f t="shared" si="221"/>
        <v>8.8710999999999998E-3</v>
      </c>
      <c r="G7073">
        <f>IF(CALCULOS_ENER!C7073=0,DATOS!G7073*DATOS!B7073,DATOS!G7073*(DATOS!B7073-CALCULOS_ENER!E7073)+CALCULOS_ENER!E7073*DATOS!I7073)</f>
        <v>8.2830907984229749E-2</v>
      </c>
      <c r="H7073">
        <f>DATOS!B7073*DATOS!G7073-CALCULOS_ECON!G7073</f>
        <v>0</v>
      </c>
    </row>
    <row r="7074" spans="1:8" x14ac:dyDescent="0.25">
      <c r="A7074">
        <f>CALCULOS_ENER!A7074*DATOS!F7074</f>
        <v>3.2890000000000003E-3</v>
      </c>
      <c r="B7074">
        <f>CALCULOS_ENER!E7074*DATOS!I7074+CALCULOS_ENER!F7074*DATOS!H7074</f>
        <v>0</v>
      </c>
      <c r="C7074">
        <f t="shared" si="220"/>
        <v>3.2890000000000003E-3</v>
      </c>
      <c r="D7074">
        <f>CALCULOS_ENER!C7074*DATOS!H7074</f>
        <v>0</v>
      </c>
      <c r="E7074">
        <f t="shared" si="221"/>
        <v>3.2890000000000003E-3</v>
      </c>
      <c r="G7074">
        <f>IF(CALCULOS_ENER!C7074=0,DATOS!G7074*DATOS!B7074,DATOS!G7074*(DATOS!B7074-CALCULOS_ENER!E7074)+CALCULOS_ENER!E7074*DATOS!I7074)</f>
        <v>8.564328645641027E-2</v>
      </c>
      <c r="H7074">
        <f>DATOS!B7074*DATOS!G7074-CALCULOS_ECON!G7074</f>
        <v>0</v>
      </c>
    </row>
    <row r="7075" spans="1:8" x14ac:dyDescent="0.25">
      <c r="A7075">
        <f>CALCULOS_ENER!A7075*DATOS!F7075</f>
        <v>0</v>
      </c>
      <c r="B7075">
        <f>CALCULOS_ENER!E7075*DATOS!I7075+CALCULOS_ENER!F7075*DATOS!H7075</f>
        <v>0</v>
      </c>
      <c r="C7075">
        <f t="shared" si="220"/>
        <v>0</v>
      </c>
      <c r="D7075">
        <f>CALCULOS_ENER!C7075*DATOS!H7075</f>
        <v>0</v>
      </c>
      <c r="E7075">
        <f t="shared" si="221"/>
        <v>0</v>
      </c>
      <c r="G7075">
        <f>IF(CALCULOS_ENER!C7075=0,DATOS!G7075*DATOS!B7075,DATOS!G7075*(DATOS!B7075-CALCULOS_ENER!E7075)+CALCULOS_ENER!E7075*DATOS!I7075)</f>
        <v>8.564328645641027E-2</v>
      </c>
      <c r="H7075">
        <f>DATOS!B7075*DATOS!G7075-CALCULOS_ECON!G7075</f>
        <v>0</v>
      </c>
    </row>
    <row r="7076" spans="1:8" x14ac:dyDescent="0.25">
      <c r="A7076">
        <f>CALCULOS_ENER!A7076*DATOS!F7076</f>
        <v>0</v>
      </c>
      <c r="B7076">
        <f>CALCULOS_ENER!E7076*DATOS!I7076+CALCULOS_ENER!F7076*DATOS!H7076</f>
        <v>0</v>
      </c>
      <c r="C7076">
        <f t="shared" si="220"/>
        <v>0</v>
      </c>
      <c r="D7076">
        <f>CALCULOS_ENER!C7076*DATOS!H7076</f>
        <v>0</v>
      </c>
      <c r="E7076">
        <f t="shared" si="221"/>
        <v>0</v>
      </c>
      <c r="G7076">
        <f>IF(CALCULOS_ENER!C7076=0,DATOS!G7076*DATOS!B7076,DATOS!G7076*(DATOS!B7076-CALCULOS_ENER!E7076)+CALCULOS_ENER!E7076*DATOS!I7076)</f>
        <v>0.10916330917258643</v>
      </c>
      <c r="H7076">
        <f>DATOS!B7076*DATOS!G7076-CALCULOS_ECON!G7076</f>
        <v>0</v>
      </c>
    </row>
    <row r="7077" spans="1:8" x14ac:dyDescent="0.25">
      <c r="A7077">
        <f>CALCULOS_ENER!A7077*DATOS!F7077</f>
        <v>0</v>
      </c>
      <c r="B7077">
        <f>CALCULOS_ENER!E7077*DATOS!I7077+CALCULOS_ENER!F7077*DATOS!H7077</f>
        <v>0</v>
      </c>
      <c r="C7077">
        <f t="shared" si="220"/>
        <v>0</v>
      </c>
      <c r="D7077">
        <f>CALCULOS_ENER!C7077*DATOS!H7077</f>
        <v>0</v>
      </c>
      <c r="E7077">
        <f t="shared" si="221"/>
        <v>0</v>
      </c>
      <c r="G7077">
        <f>IF(CALCULOS_ENER!C7077=0,DATOS!G7077*DATOS!B7077,DATOS!G7077*(DATOS!B7077-CALCULOS_ENER!E7077)+CALCULOS_ENER!E7077*DATOS!I7077)</f>
        <v>0.15339117473770658</v>
      </c>
      <c r="H7077">
        <f>DATOS!B7077*DATOS!G7077-CALCULOS_ECON!G7077</f>
        <v>0</v>
      </c>
    </row>
    <row r="7078" spans="1:8" x14ac:dyDescent="0.25">
      <c r="A7078">
        <f>CALCULOS_ENER!A7078*DATOS!F7078</f>
        <v>0</v>
      </c>
      <c r="B7078">
        <f>CALCULOS_ENER!E7078*DATOS!I7078+CALCULOS_ENER!F7078*DATOS!H7078</f>
        <v>0</v>
      </c>
      <c r="C7078">
        <f t="shared" si="220"/>
        <v>0</v>
      </c>
      <c r="D7078">
        <f>CALCULOS_ENER!C7078*DATOS!H7078</f>
        <v>0</v>
      </c>
      <c r="E7078">
        <f t="shared" si="221"/>
        <v>0</v>
      </c>
      <c r="G7078">
        <f>IF(CALCULOS_ENER!C7078=0,DATOS!G7078*DATOS!B7078,DATOS!G7078*(DATOS!B7078-CALCULOS_ENER!E7078)+CALCULOS_ENER!E7078*DATOS!I7078)</f>
        <v>0.17128653981199582</v>
      </c>
      <c r="H7078">
        <f>DATOS!B7078*DATOS!G7078-CALCULOS_ECON!G7078</f>
        <v>0</v>
      </c>
    </row>
    <row r="7079" spans="1:8" x14ac:dyDescent="0.25">
      <c r="A7079">
        <f>CALCULOS_ENER!A7079*DATOS!F7079</f>
        <v>0</v>
      </c>
      <c r="B7079">
        <f>CALCULOS_ENER!E7079*DATOS!I7079+CALCULOS_ENER!F7079*DATOS!H7079</f>
        <v>0</v>
      </c>
      <c r="C7079">
        <f t="shared" si="220"/>
        <v>0</v>
      </c>
      <c r="D7079">
        <f>CALCULOS_ENER!C7079*DATOS!H7079</f>
        <v>0</v>
      </c>
      <c r="E7079">
        <f t="shared" si="221"/>
        <v>0</v>
      </c>
      <c r="G7079">
        <f>IF(CALCULOS_ENER!C7079=0,DATOS!G7079*DATOS!B7079,DATOS!G7079*(DATOS!B7079-CALCULOS_ENER!E7079)+CALCULOS_ENER!E7079*DATOS!I7079)</f>
        <v>0.20707730306139904</v>
      </c>
      <c r="H7079">
        <f>DATOS!B7079*DATOS!G7079-CALCULOS_ECON!G7079</f>
        <v>0</v>
      </c>
    </row>
    <row r="7080" spans="1:8" x14ac:dyDescent="0.25">
      <c r="A7080">
        <f>CALCULOS_ENER!A7080*DATOS!F7080</f>
        <v>0</v>
      </c>
      <c r="B7080">
        <f>CALCULOS_ENER!E7080*DATOS!I7080+CALCULOS_ENER!F7080*DATOS!H7080</f>
        <v>0</v>
      </c>
      <c r="C7080">
        <f t="shared" si="220"/>
        <v>0</v>
      </c>
      <c r="D7080">
        <f>CALCULOS_ENER!C7080*DATOS!H7080</f>
        <v>0</v>
      </c>
      <c r="E7080">
        <f t="shared" si="221"/>
        <v>0</v>
      </c>
      <c r="G7080">
        <f>IF(CALCULOS_ENER!C7080=0,DATOS!G7080*DATOS!B7080,DATOS!G7080*(DATOS!B7080-CALCULOS_ENER!E7080)+CALCULOS_ENER!E7080*DATOS!I7080)</f>
        <v>0.20707730306139904</v>
      </c>
      <c r="H7080">
        <f>DATOS!B7080*DATOS!G7080-CALCULOS_ECON!G7080</f>
        <v>0</v>
      </c>
    </row>
    <row r="7081" spans="1:8" x14ac:dyDescent="0.25">
      <c r="A7081">
        <f>CALCULOS_ENER!A7081*DATOS!F7081</f>
        <v>0</v>
      </c>
      <c r="B7081">
        <f>CALCULOS_ENER!E7081*DATOS!I7081+CALCULOS_ENER!F7081*DATOS!H7081</f>
        <v>0</v>
      </c>
      <c r="C7081">
        <f t="shared" si="220"/>
        <v>0</v>
      </c>
      <c r="D7081">
        <f>CALCULOS_ENER!C7081*DATOS!H7081</f>
        <v>0</v>
      </c>
      <c r="E7081">
        <f t="shared" si="221"/>
        <v>0</v>
      </c>
      <c r="G7081">
        <f>IF(CALCULOS_ENER!C7081=0,DATOS!G7081*DATOS!B7081,DATOS!G7081*(DATOS!B7081-CALCULOS_ENER!E7081)+CALCULOS_ENER!E7081*DATOS!I7081)</f>
        <v>0.15722484605604145</v>
      </c>
      <c r="H7081">
        <f>DATOS!B7081*DATOS!G7081-CALCULOS_ECON!G7081</f>
        <v>0</v>
      </c>
    </row>
    <row r="7082" spans="1:8" x14ac:dyDescent="0.25">
      <c r="A7082">
        <f>CALCULOS_ENER!A7082*DATOS!F7082</f>
        <v>0</v>
      </c>
      <c r="B7082">
        <f>CALCULOS_ENER!E7082*DATOS!I7082+CALCULOS_ENER!F7082*DATOS!H7082</f>
        <v>0</v>
      </c>
      <c r="C7082">
        <f t="shared" si="220"/>
        <v>0</v>
      </c>
      <c r="D7082">
        <f>CALCULOS_ENER!C7082*DATOS!H7082</f>
        <v>0</v>
      </c>
      <c r="E7082">
        <f t="shared" si="221"/>
        <v>0</v>
      </c>
      <c r="G7082">
        <f>IF(CALCULOS_ENER!C7082=0,DATOS!G7082*DATOS!B7082,DATOS!G7082*(DATOS!B7082-CALCULOS_ENER!E7082)+CALCULOS_ENER!E7082*DATOS!I7082)</f>
        <v>9.7913960787987905E-2</v>
      </c>
      <c r="H7082">
        <f>DATOS!B7082*DATOS!G7082-CALCULOS_ECON!G7082</f>
        <v>0</v>
      </c>
    </row>
    <row r="7083" spans="1:8" x14ac:dyDescent="0.25">
      <c r="A7083">
        <f>CALCULOS_ENER!A7083*DATOS!F7083</f>
        <v>0</v>
      </c>
      <c r="B7083">
        <f>CALCULOS_ENER!E7083*DATOS!I7083+CALCULOS_ENER!F7083*DATOS!H7083</f>
        <v>0</v>
      </c>
      <c r="C7083">
        <f t="shared" si="220"/>
        <v>0</v>
      </c>
      <c r="D7083">
        <f>CALCULOS_ENER!C7083*DATOS!H7083</f>
        <v>0</v>
      </c>
      <c r="E7083">
        <f t="shared" si="221"/>
        <v>0</v>
      </c>
      <c r="G7083">
        <f>IF(CALCULOS_ENER!C7083=0,DATOS!G7083*DATOS!B7083,DATOS!G7083*(DATOS!B7083-CALCULOS_ENER!E7083)+CALCULOS_ENER!E7083*DATOS!I7083)</f>
        <v>1.8176523479527962E-2</v>
      </c>
      <c r="H7083">
        <f>DATOS!B7083*DATOS!G7083-CALCULOS_ECON!G7083</f>
        <v>0</v>
      </c>
    </row>
    <row r="7084" spans="1:8" x14ac:dyDescent="0.25">
      <c r="A7084">
        <f>CALCULOS_ENER!A7084*DATOS!F7084</f>
        <v>0</v>
      </c>
      <c r="B7084">
        <f>CALCULOS_ENER!E7084*DATOS!I7084+CALCULOS_ENER!F7084*DATOS!H7084</f>
        <v>0</v>
      </c>
      <c r="C7084">
        <f t="shared" si="220"/>
        <v>0</v>
      </c>
      <c r="D7084">
        <f>CALCULOS_ENER!C7084*DATOS!H7084</f>
        <v>0</v>
      </c>
      <c r="E7084">
        <f t="shared" si="221"/>
        <v>0</v>
      </c>
      <c r="G7084">
        <f>IF(CALCULOS_ENER!C7084=0,DATOS!G7084*DATOS!B7084,DATOS!G7084*(DATOS!B7084-CALCULOS_ENER!E7084)+CALCULOS_ENER!E7084*DATOS!I7084)</f>
        <v>1.8176523479527962E-2</v>
      </c>
      <c r="H7084">
        <f>DATOS!B7084*DATOS!G7084-CALCULOS_ECON!G7084</f>
        <v>0</v>
      </c>
    </row>
    <row r="7085" spans="1:8" x14ac:dyDescent="0.25">
      <c r="A7085">
        <f>CALCULOS_ENER!A7085*DATOS!F7085</f>
        <v>0</v>
      </c>
      <c r="B7085">
        <f>CALCULOS_ENER!E7085*DATOS!I7085+CALCULOS_ENER!F7085*DATOS!H7085</f>
        <v>0</v>
      </c>
      <c r="C7085">
        <f t="shared" si="220"/>
        <v>0</v>
      </c>
      <c r="D7085">
        <f>CALCULOS_ENER!C7085*DATOS!H7085</f>
        <v>0</v>
      </c>
      <c r="E7085">
        <f t="shared" si="221"/>
        <v>0</v>
      </c>
      <c r="G7085">
        <f>IF(CALCULOS_ENER!C7085=0,DATOS!G7085*DATOS!B7085,DATOS!G7085*(DATOS!B7085-CALCULOS_ENER!E7085)+CALCULOS_ENER!E7085*DATOS!I7085)</f>
        <v>1.8176523479527962E-2</v>
      </c>
      <c r="H7085">
        <f>DATOS!B7085*DATOS!G7085-CALCULOS_ECON!G7085</f>
        <v>0</v>
      </c>
    </row>
    <row r="7086" spans="1:8" x14ac:dyDescent="0.25">
      <c r="A7086">
        <f>CALCULOS_ENER!A7086*DATOS!F7086</f>
        <v>0</v>
      </c>
      <c r="B7086">
        <f>CALCULOS_ENER!E7086*DATOS!I7086+CALCULOS_ENER!F7086*DATOS!H7086</f>
        <v>0</v>
      </c>
      <c r="C7086">
        <f t="shared" si="220"/>
        <v>0</v>
      </c>
      <c r="D7086">
        <f>CALCULOS_ENER!C7086*DATOS!H7086</f>
        <v>0</v>
      </c>
      <c r="E7086">
        <f t="shared" si="221"/>
        <v>0</v>
      </c>
      <c r="G7086">
        <f>IF(CALCULOS_ENER!C7086=0,DATOS!G7086*DATOS!B7086,DATOS!G7086*(DATOS!B7086-CALCULOS_ENER!E7086)+CALCULOS_ENER!E7086*DATOS!I7086)</f>
        <v>1.8176523479527962E-2</v>
      </c>
      <c r="H7086">
        <f>DATOS!B7086*DATOS!G7086-CALCULOS_ECON!G7086</f>
        <v>0</v>
      </c>
    </row>
    <row r="7087" spans="1:8" x14ac:dyDescent="0.25">
      <c r="A7087">
        <f>CALCULOS_ENER!A7087*DATOS!F7087</f>
        <v>0</v>
      </c>
      <c r="B7087">
        <f>CALCULOS_ENER!E7087*DATOS!I7087+CALCULOS_ENER!F7087*DATOS!H7087</f>
        <v>0</v>
      </c>
      <c r="C7087">
        <f t="shared" si="220"/>
        <v>0</v>
      </c>
      <c r="D7087">
        <f>CALCULOS_ENER!C7087*DATOS!H7087</f>
        <v>0</v>
      </c>
      <c r="E7087">
        <f t="shared" si="221"/>
        <v>0</v>
      </c>
      <c r="G7087">
        <f>IF(CALCULOS_ENER!C7087=0,DATOS!G7087*DATOS!B7087,DATOS!G7087*(DATOS!B7087-CALCULOS_ENER!E7087)+CALCULOS_ENER!E7087*DATOS!I7087)</f>
        <v>1.9301554310379516E-2</v>
      </c>
      <c r="H7087">
        <f>DATOS!B7087*DATOS!G7087-CALCULOS_ECON!G7087</f>
        <v>0</v>
      </c>
    </row>
    <row r="7088" spans="1:8" x14ac:dyDescent="0.25">
      <c r="A7088">
        <f>CALCULOS_ENER!A7088*DATOS!F7088</f>
        <v>0</v>
      </c>
      <c r="B7088">
        <f>CALCULOS_ENER!E7088*DATOS!I7088+CALCULOS_ENER!F7088*DATOS!H7088</f>
        <v>0</v>
      </c>
      <c r="C7088">
        <f t="shared" si="220"/>
        <v>0</v>
      </c>
      <c r="D7088">
        <f>CALCULOS_ENER!C7088*DATOS!H7088</f>
        <v>0</v>
      </c>
      <c r="E7088">
        <f t="shared" si="221"/>
        <v>0</v>
      </c>
      <c r="G7088">
        <f>IF(CALCULOS_ENER!C7088=0,DATOS!G7088*DATOS!B7088,DATOS!G7088*(DATOS!B7088-CALCULOS_ENER!E7088)+CALCULOS_ENER!E7088*DATOS!I7088)</f>
        <v>4.4227733161821228E-2</v>
      </c>
      <c r="H7088">
        <f>DATOS!B7088*DATOS!G7088-CALCULOS_ECON!G7088</f>
        <v>0</v>
      </c>
    </row>
    <row r="7089" spans="1:8" x14ac:dyDescent="0.25">
      <c r="A7089">
        <f>CALCULOS_ENER!A7089*DATOS!F7089</f>
        <v>2.0355E-3</v>
      </c>
      <c r="B7089">
        <f>CALCULOS_ENER!E7089*DATOS!I7089+CALCULOS_ENER!F7089*DATOS!H7089</f>
        <v>0</v>
      </c>
      <c r="C7089">
        <f t="shared" si="220"/>
        <v>2.0355E-3</v>
      </c>
      <c r="D7089">
        <f>CALCULOS_ENER!C7089*DATOS!H7089</f>
        <v>0</v>
      </c>
      <c r="E7089">
        <f t="shared" si="221"/>
        <v>2.0355E-3</v>
      </c>
      <c r="G7089">
        <f>IF(CALCULOS_ENER!C7089=0,DATOS!G7089*DATOS!B7089,DATOS!G7089*(DATOS!B7089-CALCULOS_ENER!E7089)+CALCULOS_ENER!E7089*DATOS!I7089)</f>
        <v>8.1809615138075401E-2</v>
      </c>
      <c r="H7089">
        <f>DATOS!B7089*DATOS!G7089-CALCULOS_ECON!G7089</f>
        <v>0</v>
      </c>
    </row>
    <row r="7090" spans="1:8" x14ac:dyDescent="0.25">
      <c r="A7090">
        <f>CALCULOS_ENER!A7090*DATOS!F7090</f>
        <v>7.9419E-3</v>
      </c>
      <c r="B7090">
        <f>CALCULOS_ENER!E7090*DATOS!I7090+CALCULOS_ENER!F7090*DATOS!H7090</f>
        <v>0</v>
      </c>
      <c r="C7090">
        <f t="shared" si="220"/>
        <v>7.9419E-3</v>
      </c>
      <c r="D7090">
        <f>CALCULOS_ENER!C7090*DATOS!H7090</f>
        <v>0</v>
      </c>
      <c r="E7090">
        <f t="shared" si="221"/>
        <v>7.9419E-3</v>
      </c>
      <c r="G7090">
        <f>IF(CALCULOS_ENER!C7090=0,DATOS!G7090*DATOS!B7090,DATOS!G7090*(DATOS!B7090-CALCULOS_ENER!E7090)+CALCULOS_ENER!E7090*DATOS!I7090)</f>
        <v>9.9704980212364652E-2</v>
      </c>
      <c r="H7090">
        <f>DATOS!B7090*DATOS!G7090-CALCULOS_ECON!G7090</f>
        <v>0</v>
      </c>
    </row>
    <row r="7091" spans="1:8" x14ac:dyDescent="0.25">
      <c r="A7091">
        <f>CALCULOS_ENER!A7091*DATOS!F7091</f>
        <v>3.3722599999999998E-2</v>
      </c>
      <c r="B7091">
        <f>CALCULOS_ENER!E7091*DATOS!I7091+CALCULOS_ENER!F7091*DATOS!H7091</f>
        <v>0</v>
      </c>
      <c r="C7091">
        <f t="shared" si="220"/>
        <v>3.3722599999999998E-2</v>
      </c>
      <c r="D7091">
        <f>CALCULOS_ENER!C7091*DATOS!H7091</f>
        <v>0</v>
      </c>
      <c r="E7091">
        <f t="shared" si="221"/>
        <v>3.3722599999999998E-2</v>
      </c>
      <c r="G7091">
        <f>IF(CALCULOS_ENER!C7091=0,DATOS!G7091*DATOS!B7091,DATOS!G7091*(DATOS!B7091-CALCULOS_ENER!E7091)+CALCULOS_ENER!E7091*DATOS!I7091)</f>
        <v>8.564328645641027E-2</v>
      </c>
      <c r="H7091">
        <f>DATOS!B7091*DATOS!G7091-CALCULOS_ECON!G7091</f>
        <v>0</v>
      </c>
    </row>
    <row r="7092" spans="1:8" x14ac:dyDescent="0.25">
      <c r="A7092">
        <f>CALCULOS_ENER!A7092*DATOS!F7092</f>
        <v>8.001856261287392E-2</v>
      </c>
      <c r="B7092">
        <f>CALCULOS_ENER!E7092*DATOS!I7092+CALCULOS_ENER!F7092*DATOS!H7092</f>
        <v>4.3041811055422027E-2</v>
      </c>
      <c r="C7092">
        <f t="shared" si="220"/>
        <v>0.12306037366829595</v>
      </c>
      <c r="D7092">
        <f>CALCULOS_ENER!C7092*DATOS!H7092</f>
        <v>2.9514384723717962E-2</v>
      </c>
      <c r="E7092">
        <f t="shared" si="221"/>
        <v>0.10953294733659188</v>
      </c>
      <c r="G7092">
        <f>IF(CALCULOS_ENER!C7092=0,DATOS!G7092*DATOS!B7092,DATOS!G7092*(DATOS!B7092-CALCULOS_ENER!E7092)+CALCULOS_ENER!E7092*DATOS!I7092)</f>
        <v>6.6491136281169844E-2</v>
      </c>
      <c r="H7092">
        <f>DATOS!B7092*DATOS!G7092-CALCULOS_ECON!G7092</f>
        <v>1.3527426331704076E-2</v>
      </c>
    </row>
    <row r="7093" spans="1:8" x14ac:dyDescent="0.25">
      <c r="A7093">
        <f>CALCULOS_ENER!A7093*DATOS!F7093</f>
        <v>7.7206184140693357E-2</v>
      </c>
      <c r="B7093">
        <f>CALCULOS_ENER!E7093*DATOS!I7093+CALCULOS_ENER!F7093*DATOS!H7093</f>
        <v>4.2009531800896956E-2</v>
      </c>
      <c r="C7093">
        <f t="shared" si="220"/>
        <v>0.11921571594159031</v>
      </c>
      <c r="D7093">
        <f>CALCULOS_ENER!C7093*DATOS!H7093</f>
        <v>2.5458547742487264E-2</v>
      </c>
      <c r="E7093">
        <f t="shared" si="221"/>
        <v>0.10266473188318062</v>
      </c>
      <c r="G7093">
        <f>IF(CALCULOS_ENER!C7093=0,DATOS!G7093*DATOS!B7093,DATOS!G7093*(DATOS!B7093-CALCULOS_ENER!E7093)+CALCULOS_ENER!E7093*DATOS!I7093)</f>
        <v>6.0655200082283672E-2</v>
      </c>
      <c r="H7093">
        <f>DATOS!B7093*DATOS!G7093-CALCULOS_ECON!G7093</f>
        <v>1.6550984058409685E-2</v>
      </c>
    </row>
    <row r="7094" spans="1:8" x14ac:dyDescent="0.25">
      <c r="A7094">
        <f>CALCULOS_ENER!A7094*DATOS!F7094</f>
        <v>7.7206184140693357E-2</v>
      </c>
      <c r="B7094">
        <f>CALCULOS_ENER!E7094*DATOS!I7094+CALCULOS_ENER!F7094*DATOS!H7094</f>
        <v>4.0027227897602741E-2</v>
      </c>
      <c r="C7094">
        <f t="shared" si="220"/>
        <v>0.1172334120382961</v>
      </c>
      <c r="D7094">
        <f>CALCULOS_ENER!C7094*DATOS!H7094</f>
        <v>2.1475539935898846E-2</v>
      </c>
      <c r="E7094">
        <f t="shared" si="221"/>
        <v>9.8681724076592203E-2</v>
      </c>
      <c r="G7094">
        <f>IF(CALCULOS_ENER!C7094=0,DATOS!G7094*DATOS!B7094,DATOS!G7094*(DATOS!B7094-CALCULOS_ENER!E7094)+CALCULOS_ENER!E7094*DATOS!I7094)</f>
        <v>5.8654496178989463E-2</v>
      </c>
      <c r="H7094">
        <f>DATOS!B7094*DATOS!G7094-CALCULOS_ECON!G7094</f>
        <v>1.8551687961703894E-2</v>
      </c>
    </row>
    <row r="7095" spans="1:8" x14ac:dyDescent="0.25">
      <c r="A7095">
        <f>CALCULOS_ENER!A7095*DATOS!F7095</f>
        <v>8.2830907984229749E-2</v>
      </c>
      <c r="B7095">
        <f>CALCULOS_ENER!E7095*DATOS!I7095+CALCULOS_ENER!F7095*DATOS!H7095</f>
        <v>2.2617173921678429E-2</v>
      </c>
      <c r="C7095">
        <f t="shared" si="220"/>
        <v>0.10544808190590818</v>
      </c>
      <c r="D7095">
        <f>CALCULOS_ENER!C7095*DATOS!H7095</f>
        <v>1.085265582758661E-2</v>
      </c>
      <c r="E7095">
        <f t="shared" si="221"/>
        <v>9.3683563811816362E-2</v>
      </c>
      <c r="G7095">
        <f>IF(CALCULOS_ENER!C7095=0,DATOS!G7095*DATOS!B7095,DATOS!G7095*(DATOS!B7095-CALCULOS_ENER!E7095)+CALCULOS_ENER!E7095*DATOS!I7095)</f>
        <v>7.1066389890137915E-2</v>
      </c>
      <c r="H7095">
        <f>DATOS!B7095*DATOS!G7095-CALCULOS_ECON!G7095</f>
        <v>1.1764518094091833E-2</v>
      </c>
    </row>
    <row r="7096" spans="1:8" x14ac:dyDescent="0.25">
      <c r="A7096">
        <f>CALCULOS_ENER!A7096*DATOS!F7096</f>
        <v>4.54986E-2</v>
      </c>
      <c r="B7096">
        <f>CALCULOS_ENER!E7096*DATOS!I7096+CALCULOS_ENER!F7096*DATOS!H7096</f>
        <v>0</v>
      </c>
      <c r="C7096">
        <f t="shared" si="220"/>
        <v>4.54986E-2</v>
      </c>
      <c r="D7096">
        <f>CALCULOS_ENER!C7096*DATOS!H7096</f>
        <v>0</v>
      </c>
      <c r="E7096">
        <f t="shared" si="221"/>
        <v>4.54986E-2</v>
      </c>
      <c r="G7096">
        <f>IF(CALCULOS_ENER!C7096=0,DATOS!G7096*DATOS!B7096,DATOS!G7096*(DATOS!B7096-CALCULOS_ENER!E7096)+CALCULOS_ENER!E7096*DATOS!I7096)</f>
        <v>8.2830907984229749E-2</v>
      </c>
      <c r="H7096">
        <f>DATOS!B7096*DATOS!G7096-CALCULOS_ECON!G7096</f>
        <v>0</v>
      </c>
    </row>
    <row r="7097" spans="1:8" x14ac:dyDescent="0.25">
      <c r="A7097">
        <f>CALCULOS_ENER!A7097*DATOS!F7097</f>
        <v>3.2648499999999997E-2</v>
      </c>
      <c r="B7097">
        <f>CALCULOS_ENER!E7097*DATOS!I7097+CALCULOS_ENER!F7097*DATOS!H7097</f>
        <v>0</v>
      </c>
      <c r="C7097">
        <f t="shared" si="220"/>
        <v>3.2648499999999997E-2</v>
      </c>
      <c r="D7097">
        <f>CALCULOS_ENER!C7097*DATOS!H7097</f>
        <v>0</v>
      </c>
      <c r="E7097">
        <f t="shared" si="221"/>
        <v>3.2648499999999997E-2</v>
      </c>
      <c r="G7097">
        <f>IF(CALCULOS_ENER!C7097=0,DATOS!G7097*DATOS!B7097,DATOS!G7097*(DATOS!B7097-CALCULOS_ENER!E7097)+CALCULOS_ENER!E7097*DATOS!I7097)</f>
        <v>8.2830907984229749E-2</v>
      </c>
      <c r="H7097">
        <f>DATOS!B7097*DATOS!G7097-CALCULOS_ECON!G7097</f>
        <v>0</v>
      </c>
    </row>
    <row r="7098" spans="1:8" x14ac:dyDescent="0.25">
      <c r="A7098">
        <f>CALCULOS_ENER!A7098*DATOS!F7098</f>
        <v>4.1767999999999993E-2</v>
      </c>
      <c r="B7098">
        <f>CALCULOS_ENER!E7098*DATOS!I7098+CALCULOS_ENER!F7098*DATOS!H7098</f>
        <v>0</v>
      </c>
      <c r="C7098">
        <f t="shared" si="220"/>
        <v>4.1767999999999993E-2</v>
      </c>
      <c r="D7098">
        <f>CALCULOS_ENER!C7098*DATOS!H7098</f>
        <v>0</v>
      </c>
      <c r="E7098">
        <f t="shared" si="221"/>
        <v>4.1767999999999993E-2</v>
      </c>
      <c r="G7098">
        <f>IF(CALCULOS_ENER!C7098=0,DATOS!G7098*DATOS!B7098,DATOS!G7098*(DATOS!B7098-CALCULOS_ENER!E7098)+CALCULOS_ENER!E7098*DATOS!I7098)</f>
        <v>8.564328645641027E-2</v>
      </c>
      <c r="H7098">
        <f>DATOS!B7098*DATOS!G7098-CALCULOS_ECON!G7098</f>
        <v>0</v>
      </c>
    </row>
    <row r="7099" spans="1:8" x14ac:dyDescent="0.25">
      <c r="A7099">
        <f>CALCULOS_ENER!A7099*DATOS!F7099</f>
        <v>0</v>
      </c>
      <c r="B7099">
        <f>CALCULOS_ENER!E7099*DATOS!I7099+CALCULOS_ENER!F7099*DATOS!H7099</f>
        <v>0</v>
      </c>
      <c r="C7099">
        <f t="shared" si="220"/>
        <v>0</v>
      </c>
      <c r="D7099">
        <f>CALCULOS_ENER!C7099*DATOS!H7099</f>
        <v>0</v>
      </c>
      <c r="E7099">
        <f t="shared" si="221"/>
        <v>0</v>
      </c>
      <c r="G7099">
        <f>IF(CALCULOS_ENER!C7099=0,DATOS!G7099*DATOS!B7099,DATOS!G7099*(DATOS!B7099-CALCULOS_ENER!E7099)+CALCULOS_ENER!E7099*DATOS!I7099)</f>
        <v>8.564328645641027E-2</v>
      </c>
      <c r="H7099">
        <f>DATOS!B7099*DATOS!G7099-CALCULOS_ECON!G7099</f>
        <v>0</v>
      </c>
    </row>
    <row r="7100" spans="1:8" x14ac:dyDescent="0.25">
      <c r="A7100">
        <f>CALCULOS_ENER!A7100*DATOS!F7100</f>
        <v>0</v>
      </c>
      <c r="B7100">
        <f>CALCULOS_ENER!E7100*DATOS!I7100+CALCULOS_ENER!F7100*DATOS!H7100</f>
        <v>0</v>
      </c>
      <c r="C7100">
        <f t="shared" si="220"/>
        <v>0</v>
      </c>
      <c r="D7100">
        <f>CALCULOS_ENER!C7100*DATOS!H7100</f>
        <v>0</v>
      </c>
      <c r="E7100">
        <f t="shared" si="221"/>
        <v>0</v>
      </c>
      <c r="G7100">
        <f>IF(CALCULOS_ENER!C7100=0,DATOS!G7100*DATOS!B7100,DATOS!G7100*(DATOS!B7100-CALCULOS_ENER!E7100)+CALCULOS_ENER!E7100*DATOS!I7100)</f>
        <v>0.10916330917258643</v>
      </c>
      <c r="H7100">
        <f>DATOS!B7100*DATOS!G7100-CALCULOS_ECON!G7100</f>
        <v>0</v>
      </c>
    </row>
    <row r="7101" spans="1:8" x14ac:dyDescent="0.25">
      <c r="A7101">
        <f>CALCULOS_ENER!A7101*DATOS!F7101</f>
        <v>0</v>
      </c>
      <c r="B7101">
        <f>CALCULOS_ENER!E7101*DATOS!I7101+CALCULOS_ENER!F7101*DATOS!H7101</f>
        <v>0</v>
      </c>
      <c r="C7101">
        <f t="shared" si="220"/>
        <v>0</v>
      </c>
      <c r="D7101">
        <f>CALCULOS_ENER!C7101*DATOS!H7101</f>
        <v>0</v>
      </c>
      <c r="E7101">
        <f t="shared" si="221"/>
        <v>0</v>
      </c>
      <c r="G7101">
        <f>IF(CALCULOS_ENER!C7101=0,DATOS!G7101*DATOS!B7101,DATOS!G7101*(DATOS!B7101-CALCULOS_ENER!E7101)+CALCULOS_ENER!E7101*DATOS!I7101)</f>
        <v>0.15339117473770658</v>
      </c>
      <c r="H7101">
        <f>DATOS!B7101*DATOS!G7101-CALCULOS_ECON!G7101</f>
        <v>0</v>
      </c>
    </row>
    <row r="7102" spans="1:8" x14ac:dyDescent="0.25">
      <c r="A7102">
        <f>CALCULOS_ENER!A7102*DATOS!F7102</f>
        <v>0</v>
      </c>
      <c r="B7102">
        <f>CALCULOS_ENER!E7102*DATOS!I7102+CALCULOS_ENER!F7102*DATOS!H7102</f>
        <v>0</v>
      </c>
      <c r="C7102">
        <f t="shared" si="220"/>
        <v>0</v>
      </c>
      <c r="D7102">
        <f>CALCULOS_ENER!C7102*DATOS!H7102</f>
        <v>0</v>
      </c>
      <c r="E7102">
        <f t="shared" si="221"/>
        <v>0</v>
      </c>
      <c r="G7102">
        <f>IF(CALCULOS_ENER!C7102=0,DATOS!G7102*DATOS!B7102,DATOS!G7102*(DATOS!B7102-CALCULOS_ENER!E7102)+CALCULOS_ENER!E7102*DATOS!I7102)</f>
        <v>0.17128653981199582</v>
      </c>
      <c r="H7102">
        <f>DATOS!B7102*DATOS!G7102-CALCULOS_ECON!G7102</f>
        <v>0</v>
      </c>
    </row>
    <row r="7103" spans="1:8" x14ac:dyDescent="0.25">
      <c r="A7103">
        <f>CALCULOS_ENER!A7103*DATOS!F7103</f>
        <v>0</v>
      </c>
      <c r="B7103">
        <f>CALCULOS_ENER!E7103*DATOS!I7103+CALCULOS_ENER!F7103*DATOS!H7103</f>
        <v>0</v>
      </c>
      <c r="C7103">
        <f t="shared" si="220"/>
        <v>0</v>
      </c>
      <c r="D7103">
        <f>CALCULOS_ENER!C7103*DATOS!H7103</f>
        <v>0</v>
      </c>
      <c r="E7103">
        <f t="shared" si="221"/>
        <v>0</v>
      </c>
      <c r="G7103">
        <f>IF(CALCULOS_ENER!C7103=0,DATOS!G7103*DATOS!B7103,DATOS!G7103*(DATOS!B7103-CALCULOS_ENER!E7103)+CALCULOS_ENER!E7103*DATOS!I7103)</f>
        <v>0.20707730306139904</v>
      </c>
      <c r="H7103">
        <f>DATOS!B7103*DATOS!G7103-CALCULOS_ECON!G7103</f>
        <v>0</v>
      </c>
    </row>
    <row r="7104" spans="1:8" x14ac:dyDescent="0.25">
      <c r="A7104">
        <f>CALCULOS_ENER!A7104*DATOS!F7104</f>
        <v>0</v>
      </c>
      <c r="B7104">
        <f>CALCULOS_ENER!E7104*DATOS!I7104+CALCULOS_ENER!F7104*DATOS!H7104</f>
        <v>0</v>
      </c>
      <c r="C7104">
        <f t="shared" si="220"/>
        <v>0</v>
      </c>
      <c r="D7104">
        <f>CALCULOS_ENER!C7104*DATOS!H7104</f>
        <v>0</v>
      </c>
      <c r="E7104">
        <f t="shared" si="221"/>
        <v>0</v>
      </c>
      <c r="G7104">
        <f>IF(CALCULOS_ENER!C7104=0,DATOS!G7104*DATOS!B7104,DATOS!G7104*(DATOS!B7104-CALCULOS_ENER!E7104)+CALCULOS_ENER!E7104*DATOS!I7104)</f>
        <v>0.20707730306139904</v>
      </c>
      <c r="H7104">
        <f>DATOS!B7104*DATOS!G7104-CALCULOS_ECON!G7104</f>
        <v>0</v>
      </c>
    </row>
    <row r="7105" spans="1:8" x14ac:dyDescent="0.25">
      <c r="A7105">
        <f>CALCULOS_ENER!A7105*DATOS!F7105</f>
        <v>0</v>
      </c>
      <c r="B7105">
        <f>CALCULOS_ENER!E7105*DATOS!I7105+CALCULOS_ENER!F7105*DATOS!H7105</f>
        <v>0</v>
      </c>
      <c r="C7105">
        <f t="shared" si="220"/>
        <v>0</v>
      </c>
      <c r="D7105">
        <f>CALCULOS_ENER!C7105*DATOS!H7105</f>
        <v>0</v>
      </c>
      <c r="E7105">
        <f t="shared" si="221"/>
        <v>0</v>
      </c>
      <c r="G7105">
        <f>IF(CALCULOS_ENER!C7105=0,DATOS!G7105*DATOS!B7105,DATOS!G7105*(DATOS!B7105-CALCULOS_ENER!E7105)+CALCULOS_ENER!E7105*DATOS!I7105)</f>
        <v>0.15722484605604145</v>
      </c>
      <c r="H7105">
        <f>DATOS!B7105*DATOS!G7105-CALCULOS_ECON!G7105</f>
        <v>0</v>
      </c>
    </row>
    <row r="7106" spans="1:8" x14ac:dyDescent="0.25">
      <c r="A7106">
        <f>CALCULOS_ENER!A7106*DATOS!F7106</f>
        <v>0</v>
      </c>
      <c r="B7106">
        <f>CALCULOS_ENER!E7106*DATOS!I7106+CALCULOS_ENER!F7106*DATOS!H7106</f>
        <v>0</v>
      </c>
      <c r="C7106">
        <f t="shared" si="220"/>
        <v>0</v>
      </c>
      <c r="D7106">
        <f>CALCULOS_ENER!C7106*DATOS!H7106</f>
        <v>0</v>
      </c>
      <c r="E7106">
        <f t="shared" si="221"/>
        <v>0</v>
      </c>
      <c r="G7106">
        <f>IF(CALCULOS_ENER!C7106=0,DATOS!G7106*DATOS!B7106,DATOS!G7106*(DATOS!B7106-CALCULOS_ENER!E7106)+CALCULOS_ENER!E7106*DATOS!I7106)</f>
        <v>9.7913960787987905E-2</v>
      </c>
      <c r="H7106">
        <f>DATOS!B7106*DATOS!G7106-CALCULOS_ECON!G7106</f>
        <v>0</v>
      </c>
    </row>
    <row r="7107" spans="1:8" x14ac:dyDescent="0.25">
      <c r="A7107">
        <f>CALCULOS_ENER!A7107*DATOS!F7107</f>
        <v>0</v>
      </c>
      <c r="B7107">
        <f>CALCULOS_ENER!E7107*DATOS!I7107+CALCULOS_ENER!F7107*DATOS!H7107</f>
        <v>0</v>
      </c>
      <c r="C7107">
        <f t="shared" ref="C7107:C7170" si="222">A7107+B7107</f>
        <v>0</v>
      </c>
      <c r="D7107">
        <f>CALCULOS_ENER!C7107*DATOS!H7107</f>
        <v>0</v>
      </c>
      <c r="E7107">
        <f t="shared" ref="E7107:E7170" si="223">A7107+D7107</f>
        <v>0</v>
      </c>
      <c r="G7107">
        <f>IF(CALCULOS_ENER!C7107=0,DATOS!G7107*DATOS!B7107,DATOS!G7107*(DATOS!B7107-CALCULOS_ENER!E7107)+CALCULOS_ENER!E7107*DATOS!I7107)</f>
        <v>1.8176523479527962E-2</v>
      </c>
      <c r="H7107">
        <f>DATOS!B7107*DATOS!G7107-CALCULOS_ECON!G7107</f>
        <v>0</v>
      </c>
    </row>
    <row r="7108" spans="1:8" x14ac:dyDescent="0.25">
      <c r="A7108">
        <f>CALCULOS_ENER!A7108*DATOS!F7108</f>
        <v>0</v>
      </c>
      <c r="B7108">
        <f>CALCULOS_ENER!E7108*DATOS!I7108+CALCULOS_ENER!F7108*DATOS!H7108</f>
        <v>0</v>
      </c>
      <c r="C7108">
        <f t="shared" si="222"/>
        <v>0</v>
      </c>
      <c r="D7108">
        <f>CALCULOS_ENER!C7108*DATOS!H7108</f>
        <v>0</v>
      </c>
      <c r="E7108">
        <f t="shared" si="223"/>
        <v>0</v>
      </c>
      <c r="G7108">
        <f>IF(CALCULOS_ENER!C7108=0,DATOS!G7108*DATOS!B7108,DATOS!G7108*(DATOS!B7108-CALCULOS_ENER!E7108)+CALCULOS_ENER!E7108*DATOS!I7108)</f>
        <v>1.8176523479527962E-2</v>
      </c>
      <c r="H7108">
        <f>DATOS!B7108*DATOS!G7108-CALCULOS_ECON!G7108</f>
        <v>0</v>
      </c>
    </row>
    <row r="7109" spans="1:8" x14ac:dyDescent="0.25">
      <c r="A7109">
        <f>CALCULOS_ENER!A7109*DATOS!F7109</f>
        <v>0</v>
      </c>
      <c r="B7109">
        <f>CALCULOS_ENER!E7109*DATOS!I7109+CALCULOS_ENER!F7109*DATOS!H7109</f>
        <v>0</v>
      </c>
      <c r="C7109">
        <f t="shared" si="222"/>
        <v>0</v>
      </c>
      <c r="D7109">
        <f>CALCULOS_ENER!C7109*DATOS!H7109</f>
        <v>0</v>
      </c>
      <c r="E7109">
        <f t="shared" si="223"/>
        <v>0</v>
      </c>
      <c r="G7109">
        <f>IF(CALCULOS_ENER!C7109=0,DATOS!G7109*DATOS!B7109,DATOS!G7109*(DATOS!B7109-CALCULOS_ENER!E7109)+CALCULOS_ENER!E7109*DATOS!I7109)</f>
        <v>1.8176523479527962E-2</v>
      </c>
      <c r="H7109">
        <f>DATOS!B7109*DATOS!G7109-CALCULOS_ECON!G7109</f>
        <v>0</v>
      </c>
    </row>
    <row r="7110" spans="1:8" x14ac:dyDescent="0.25">
      <c r="A7110">
        <f>CALCULOS_ENER!A7110*DATOS!F7110</f>
        <v>0</v>
      </c>
      <c r="B7110">
        <f>CALCULOS_ENER!E7110*DATOS!I7110+CALCULOS_ENER!F7110*DATOS!H7110</f>
        <v>0</v>
      </c>
      <c r="C7110">
        <f t="shared" si="222"/>
        <v>0</v>
      </c>
      <c r="D7110">
        <f>CALCULOS_ENER!C7110*DATOS!H7110</f>
        <v>0</v>
      </c>
      <c r="E7110">
        <f t="shared" si="223"/>
        <v>0</v>
      </c>
      <c r="G7110">
        <f>IF(CALCULOS_ENER!C7110=0,DATOS!G7110*DATOS!B7110,DATOS!G7110*(DATOS!B7110-CALCULOS_ENER!E7110)+CALCULOS_ENER!E7110*DATOS!I7110)</f>
        <v>1.8176523479527962E-2</v>
      </c>
      <c r="H7110">
        <f>DATOS!B7110*DATOS!G7110-CALCULOS_ECON!G7110</f>
        <v>0</v>
      </c>
    </row>
    <row r="7111" spans="1:8" x14ac:dyDescent="0.25">
      <c r="A7111">
        <f>CALCULOS_ENER!A7111*DATOS!F7111</f>
        <v>0</v>
      </c>
      <c r="B7111">
        <f>CALCULOS_ENER!E7111*DATOS!I7111+CALCULOS_ENER!F7111*DATOS!H7111</f>
        <v>0</v>
      </c>
      <c r="C7111">
        <f t="shared" si="222"/>
        <v>0</v>
      </c>
      <c r="D7111">
        <f>CALCULOS_ENER!C7111*DATOS!H7111</f>
        <v>0</v>
      </c>
      <c r="E7111">
        <f t="shared" si="223"/>
        <v>0</v>
      </c>
      <c r="G7111">
        <f>IF(CALCULOS_ENER!C7111=0,DATOS!G7111*DATOS!B7111,DATOS!G7111*(DATOS!B7111-CALCULOS_ENER!E7111)+CALCULOS_ENER!E7111*DATOS!I7111)</f>
        <v>1.9301554310379516E-2</v>
      </c>
      <c r="H7111">
        <f>DATOS!B7111*DATOS!G7111-CALCULOS_ECON!G7111</f>
        <v>0</v>
      </c>
    </row>
    <row r="7112" spans="1:8" x14ac:dyDescent="0.25">
      <c r="A7112">
        <f>CALCULOS_ENER!A7112*DATOS!F7112</f>
        <v>0</v>
      </c>
      <c r="B7112">
        <f>CALCULOS_ENER!E7112*DATOS!I7112+CALCULOS_ENER!F7112*DATOS!H7112</f>
        <v>0</v>
      </c>
      <c r="C7112">
        <f t="shared" si="222"/>
        <v>0</v>
      </c>
      <c r="D7112">
        <f>CALCULOS_ENER!C7112*DATOS!H7112</f>
        <v>0</v>
      </c>
      <c r="E7112">
        <f t="shared" si="223"/>
        <v>0</v>
      </c>
      <c r="G7112">
        <f>IF(CALCULOS_ENER!C7112=0,DATOS!G7112*DATOS!B7112,DATOS!G7112*(DATOS!B7112-CALCULOS_ENER!E7112)+CALCULOS_ENER!E7112*DATOS!I7112)</f>
        <v>4.4227733161821228E-2</v>
      </c>
      <c r="H7112">
        <f>DATOS!B7112*DATOS!G7112-CALCULOS_ECON!G7112</f>
        <v>0</v>
      </c>
    </row>
    <row r="7113" spans="1:8" x14ac:dyDescent="0.25">
      <c r="A7113">
        <f>CALCULOS_ENER!A7113*DATOS!F7113</f>
        <v>4.8069999999999997E-4</v>
      </c>
      <c r="B7113">
        <f>CALCULOS_ENER!E7113*DATOS!I7113+CALCULOS_ENER!F7113*DATOS!H7113</f>
        <v>0</v>
      </c>
      <c r="C7113">
        <f t="shared" si="222"/>
        <v>4.8069999999999997E-4</v>
      </c>
      <c r="D7113">
        <f>CALCULOS_ENER!C7113*DATOS!H7113</f>
        <v>0</v>
      </c>
      <c r="E7113">
        <f t="shared" si="223"/>
        <v>4.8069999999999997E-4</v>
      </c>
      <c r="G7113">
        <f>IF(CALCULOS_ENER!C7113=0,DATOS!G7113*DATOS!B7113,DATOS!G7113*(DATOS!B7113-CALCULOS_ENER!E7113)+CALCULOS_ENER!E7113*DATOS!I7113)</f>
        <v>8.1809615138075401E-2</v>
      </c>
      <c r="H7113">
        <f>DATOS!B7113*DATOS!G7113-CALCULOS_ECON!G7113</f>
        <v>0</v>
      </c>
    </row>
    <row r="7114" spans="1:8" x14ac:dyDescent="0.25">
      <c r="A7114">
        <f>CALCULOS_ENER!A7114*DATOS!F7114</f>
        <v>5.9662000000000014E-3</v>
      </c>
      <c r="B7114">
        <f>CALCULOS_ENER!E7114*DATOS!I7114+CALCULOS_ENER!F7114*DATOS!H7114</f>
        <v>0</v>
      </c>
      <c r="C7114">
        <f t="shared" si="222"/>
        <v>5.9662000000000014E-3</v>
      </c>
      <c r="D7114">
        <f>CALCULOS_ENER!C7114*DATOS!H7114</f>
        <v>0</v>
      </c>
      <c r="E7114">
        <f t="shared" si="223"/>
        <v>5.9662000000000014E-3</v>
      </c>
      <c r="G7114">
        <f>IF(CALCULOS_ENER!C7114=0,DATOS!G7114*DATOS!B7114,DATOS!G7114*(DATOS!B7114-CALCULOS_ENER!E7114)+CALCULOS_ENER!E7114*DATOS!I7114)</f>
        <v>9.9704980212364652E-2</v>
      </c>
      <c r="H7114">
        <f>DATOS!B7114*DATOS!G7114-CALCULOS_ECON!G7114</f>
        <v>0</v>
      </c>
    </row>
    <row r="7115" spans="1:8" x14ac:dyDescent="0.25">
      <c r="A7115">
        <f>CALCULOS_ENER!A7115*DATOS!F7115</f>
        <v>3.7522199999999999E-2</v>
      </c>
      <c r="B7115">
        <f>CALCULOS_ENER!E7115*DATOS!I7115+CALCULOS_ENER!F7115*DATOS!H7115</f>
        <v>0</v>
      </c>
      <c r="C7115">
        <f t="shared" si="222"/>
        <v>3.7522199999999999E-2</v>
      </c>
      <c r="D7115">
        <f>CALCULOS_ENER!C7115*DATOS!H7115</f>
        <v>0</v>
      </c>
      <c r="E7115">
        <f t="shared" si="223"/>
        <v>3.7522199999999999E-2</v>
      </c>
      <c r="G7115">
        <f>IF(CALCULOS_ENER!C7115=0,DATOS!G7115*DATOS!B7115,DATOS!G7115*(DATOS!B7115-CALCULOS_ENER!E7115)+CALCULOS_ENER!E7115*DATOS!I7115)</f>
        <v>8.564328645641027E-2</v>
      </c>
      <c r="H7115">
        <f>DATOS!B7115*DATOS!G7115-CALCULOS_ECON!G7115</f>
        <v>0</v>
      </c>
    </row>
    <row r="7116" spans="1:8" x14ac:dyDescent="0.25">
      <c r="A7116">
        <f>CALCULOS_ENER!A7116*DATOS!F7116</f>
        <v>2.5058500000000004E-2</v>
      </c>
      <c r="B7116">
        <f>CALCULOS_ENER!E7116*DATOS!I7116+CALCULOS_ENER!F7116*DATOS!H7116</f>
        <v>0</v>
      </c>
      <c r="C7116">
        <f t="shared" si="222"/>
        <v>2.5058500000000004E-2</v>
      </c>
      <c r="D7116">
        <f>CALCULOS_ENER!C7116*DATOS!H7116</f>
        <v>0</v>
      </c>
      <c r="E7116">
        <f t="shared" si="223"/>
        <v>2.5058500000000004E-2</v>
      </c>
      <c r="G7116">
        <f>IF(CALCULOS_ENER!C7116=0,DATOS!G7116*DATOS!B7116,DATOS!G7116*(DATOS!B7116-CALCULOS_ENER!E7116)+CALCULOS_ENER!E7116*DATOS!I7116)</f>
        <v>8.001856261287392E-2</v>
      </c>
      <c r="H7116">
        <f>DATOS!B7116*DATOS!G7116-CALCULOS_ECON!G7116</f>
        <v>0</v>
      </c>
    </row>
    <row r="7117" spans="1:8" x14ac:dyDescent="0.25">
      <c r="A7117">
        <f>CALCULOS_ENER!A7117*DATOS!F7117</f>
        <v>2.1297999999999997E-2</v>
      </c>
      <c r="B7117">
        <f>CALCULOS_ENER!E7117*DATOS!I7117+CALCULOS_ENER!F7117*DATOS!H7117</f>
        <v>0</v>
      </c>
      <c r="C7117">
        <f t="shared" si="222"/>
        <v>2.1297999999999997E-2</v>
      </c>
      <c r="D7117">
        <f>CALCULOS_ENER!C7117*DATOS!H7117</f>
        <v>0</v>
      </c>
      <c r="E7117">
        <f t="shared" si="223"/>
        <v>2.1297999999999997E-2</v>
      </c>
      <c r="G7117">
        <f>IF(CALCULOS_ENER!C7117=0,DATOS!G7117*DATOS!B7117,DATOS!G7117*(DATOS!B7117-CALCULOS_ENER!E7117)+CALCULOS_ENER!E7117*DATOS!I7117)</f>
        <v>7.7206184140693357E-2</v>
      </c>
      <c r="H7117">
        <f>DATOS!B7117*DATOS!G7117-CALCULOS_ECON!G7117</f>
        <v>0</v>
      </c>
    </row>
    <row r="7118" spans="1:8" x14ac:dyDescent="0.25">
      <c r="A7118">
        <f>CALCULOS_ENER!A7118*DATOS!F7118</f>
        <v>1.33791E-2</v>
      </c>
      <c r="B7118">
        <f>CALCULOS_ENER!E7118*DATOS!I7118+CALCULOS_ENER!F7118*DATOS!H7118</f>
        <v>0</v>
      </c>
      <c r="C7118">
        <f t="shared" si="222"/>
        <v>1.33791E-2</v>
      </c>
      <c r="D7118">
        <f>CALCULOS_ENER!C7118*DATOS!H7118</f>
        <v>0</v>
      </c>
      <c r="E7118">
        <f t="shared" si="223"/>
        <v>1.33791E-2</v>
      </c>
      <c r="G7118">
        <f>IF(CALCULOS_ENER!C7118=0,DATOS!G7118*DATOS!B7118,DATOS!G7118*(DATOS!B7118-CALCULOS_ENER!E7118)+CALCULOS_ENER!E7118*DATOS!I7118)</f>
        <v>7.7206184140693357E-2</v>
      </c>
      <c r="H7118">
        <f>DATOS!B7118*DATOS!G7118-CALCULOS_ECON!G7118</f>
        <v>0</v>
      </c>
    </row>
    <row r="7119" spans="1:8" x14ac:dyDescent="0.25">
      <c r="A7119">
        <f>CALCULOS_ENER!A7119*DATOS!F7119</f>
        <v>3.0028800000000005E-2</v>
      </c>
      <c r="B7119">
        <f>CALCULOS_ENER!E7119*DATOS!I7119+CALCULOS_ENER!F7119*DATOS!H7119</f>
        <v>0</v>
      </c>
      <c r="C7119">
        <f t="shared" si="222"/>
        <v>3.0028800000000005E-2</v>
      </c>
      <c r="D7119">
        <f>CALCULOS_ENER!C7119*DATOS!H7119</f>
        <v>0</v>
      </c>
      <c r="E7119">
        <f t="shared" si="223"/>
        <v>3.0028800000000005E-2</v>
      </c>
      <c r="G7119">
        <f>IF(CALCULOS_ENER!C7119=0,DATOS!G7119*DATOS!B7119,DATOS!G7119*(DATOS!B7119-CALCULOS_ENER!E7119)+CALCULOS_ENER!E7119*DATOS!I7119)</f>
        <v>8.2830907984229749E-2</v>
      </c>
      <c r="H7119">
        <f>DATOS!B7119*DATOS!G7119-CALCULOS_ECON!G7119</f>
        <v>0</v>
      </c>
    </row>
    <row r="7120" spans="1:8" x14ac:dyDescent="0.25">
      <c r="A7120">
        <f>CALCULOS_ENER!A7120*DATOS!F7120</f>
        <v>2.0168700000000001E-2</v>
      </c>
      <c r="B7120">
        <f>CALCULOS_ENER!E7120*DATOS!I7120+CALCULOS_ENER!F7120*DATOS!H7120</f>
        <v>0</v>
      </c>
      <c r="C7120">
        <f t="shared" si="222"/>
        <v>2.0168700000000001E-2</v>
      </c>
      <c r="D7120">
        <f>CALCULOS_ENER!C7120*DATOS!H7120</f>
        <v>0</v>
      </c>
      <c r="E7120">
        <f t="shared" si="223"/>
        <v>2.0168700000000001E-2</v>
      </c>
      <c r="G7120">
        <f>IF(CALCULOS_ENER!C7120=0,DATOS!G7120*DATOS!B7120,DATOS!G7120*(DATOS!B7120-CALCULOS_ENER!E7120)+CALCULOS_ENER!E7120*DATOS!I7120)</f>
        <v>8.2830907984229749E-2</v>
      </c>
      <c r="H7120">
        <f>DATOS!B7120*DATOS!G7120-CALCULOS_ECON!G7120</f>
        <v>0</v>
      </c>
    </row>
    <row r="7121" spans="1:8" x14ac:dyDescent="0.25">
      <c r="A7121">
        <f>CALCULOS_ENER!A7121*DATOS!F7121</f>
        <v>2.2556099999999999E-2</v>
      </c>
      <c r="B7121">
        <f>CALCULOS_ENER!E7121*DATOS!I7121+CALCULOS_ENER!F7121*DATOS!H7121</f>
        <v>0</v>
      </c>
      <c r="C7121">
        <f t="shared" si="222"/>
        <v>2.2556099999999999E-2</v>
      </c>
      <c r="D7121">
        <f>CALCULOS_ENER!C7121*DATOS!H7121</f>
        <v>0</v>
      </c>
      <c r="E7121">
        <f t="shared" si="223"/>
        <v>2.2556099999999999E-2</v>
      </c>
      <c r="G7121">
        <f>IF(CALCULOS_ENER!C7121=0,DATOS!G7121*DATOS!B7121,DATOS!G7121*(DATOS!B7121-CALCULOS_ENER!E7121)+CALCULOS_ENER!E7121*DATOS!I7121)</f>
        <v>8.2830907984229749E-2</v>
      </c>
      <c r="H7121">
        <f>DATOS!B7121*DATOS!G7121-CALCULOS_ECON!G7121</f>
        <v>0</v>
      </c>
    </row>
    <row r="7122" spans="1:8" x14ac:dyDescent="0.25">
      <c r="A7122">
        <f>CALCULOS_ENER!A7122*DATOS!F7122</f>
        <v>3.3566199999999997E-2</v>
      </c>
      <c r="B7122">
        <f>CALCULOS_ENER!E7122*DATOS!I7122+CALCULOS_ENER!F7122*DATOS!H7122</f>
        <v>0</v>
      </c>
      <c r="C7122">
        <f t="shared" si="222"/>
        <v>3.3566199999999997E-2</v>
      </c>
      <c r="D7122">
        <f>CALCULOS_ENER!C7122*DATOS!H7122</f>
        <v>0</v>
      </c>
      <c r="E7122">
        <f t="shared" si="223"/>
        <v>3.3566199999999997E-2</v>
      </c>
      <c r="G7122">
        <f>IF(CALCULOS_ENER!C7122=0,DATOS!G7122*DATOS!B7122,DATOS!G7122*(DATOS!B7122-CALCULOS_ENER!E7122)+CALCULOS_ENER!E7122*DATOS!I7122)</f>
        <v>8.564328645641027E-2</v>
      </c>
      <c r="H7122">
        <f>DATOS!B7122*DATOS!G7122-CALCULOS_ECON!G7122</f>
        <v>0</v>
      </c>
    </row>
    <row r="7123" spans="1:8" x14ac:dyDescent="0.25">
      <c r="A7123">
        <f>CALCULOS_ENER!A7123*DATOS!F7123</f>
        <v>0</v>
      </c>
      <c r="B7123">
        <f>CALCULOS_ENER!E7123*DATOS!I7123+CALCULOS_ENER!F7123*DATOS!H7123</f>
        <v>0</v>
      </c>
      <c r="C7123">
        <f t="shared" si="222"/>
        <v>0</v>
      </c>
      <c r="D7123">
        <f>CALCULOS_ENER!C7123*DATOS!H7123</f>
        <v>0</v>
      </c>
      <c r="E7123">
        <f t="shared" si="223"/>
        <v>0</v>
      </c>
      <c r="G7123">
        <f>IF(CALCULOS_ENER!C7123=0,DATOS!G7123*DATOS!B7123,DATOS!G7123*(DATOS!B7123-CALCULOS_ENER!E7123)+CALCULOS_ENER!E7123*DATOS!I7123)</f>
        <v>8.564328645641027E-2</v>
      </c>
      <c r="H7123">
        <f>DATOS!B7123*DATOS!G7123-CALCULOS_ECON!G7123</f>
        <v>0</v>
      </c>
    </row>
    <row r="7124" spans="1:8" x14ac:dyDescent="0.25">
      <c r="A7124">
        <f>CALCULOS_ENER!A7124*DATOS!F7124</f>
        <v>0</v>
      </c>
      <c r="B7124">
        <f>CALCULOS_ENER!E7124*DATOS!I7124+CALCULOS_ENER!F7124*DATOS!H7124</f>
        <v>0</v>
      </c>
      <c r="C7124">
        <f t="shared" si="222"/>
        <v>0</v>
      </c>
      <c r="D7124">
        <f>CALCULOS_ENER!C7124*DATOS!H7124</f>
        <v>0</v>
      </c>
      <c r="E7124">
        <f t="shared" si="223"/>
        <v>0</v>
      </c>
      <c r="G7124">
        <f>IF(CALCULOS_ENER!C7124=0,DATOS!G7124*DATOS!B7124,DATOS!G7124*(DATOS!B7124-CALCULOS_ENER!E7124)+CALCULOS_ENER!E7124*DATOS!I7124)</f>
        <v>0.10916330917258643</v>
      </c>
      <c r="H7124">
        <f>DATOS!B7124*DATOS!G7124-CALCULOS_ECON!G7124</f>
        <v>0</v>
      </c>
    </row>
    <row r="7125" spans="1:8" x14ac:dyDescent="0.25">
      <c r="A7125">
        <f>CALCULOS_ENER!A7125*DATOS!F7125</f>
        <v>0</v>
      </c>
      <c r="B7125">
        <f>CALCULOS_ENER!E7125*DATOS!I7125+CALCULOS_ENER!F7125*DATOS!H7125</f>
        <v>0</v>
      </c>
      <c r="C7125">
        <f t="shared" si="222"/>
        <v>0</v>
      </c>
      <c r="D7125">
        <f>CALCULOS_ENER!C7125*DATOS!H7125</f>
        <v>0</v>
      </c>
      <c r="E7125">
        <f t="shared" si="223"/>
        <v>0</v>
      </c>
      <c r="G7125">
        <f>IF(CALCULOS_ENER!C7125=0,DATOS!G7125*DATOS!B7125,DATOS!G7125*(DATOS!B7125-CALCULOS_ENER!E7125)+CALCULOS_ENER!E7125*DATOS!I7125)</f>
        <v>0.15339117473770658</v>
      </c>
      <c r="H7125">
        <f>DATOS!B7125*DATOS!G7125-CALCULOS_ECON!G7125</f>
        <v>0</v>
      </c>
    </row>
    <row r="7126" spans="1:8" x14ac:dyDescent="0.25">
      <c r="A7126">
        <f>CALCULOS_ENER!A7126*DATOS!F7126</f>
        <v>0</v>
      </c>
      <c r="B7126">
        <f>CALCULOS_ENER!E7126*DATOS!I7126+CALCULOS_ENER!F7126*DATOS!H7126</f>
        <v>0</v>
      </c>
      <c r="C7126">
        <f t="shared" si="222"/>
        <v>0</v>
      </c>
      <c r="D7126">
        <f>CALCULOS_ENER!C7126*DATOS!H7126</f>
        <v>0</v>
      </c>
      <c r="E7126">
        <f t="shared" si="223"/>
        <v>0</v>
      </c>
      <c r="G7126">
        <f>IF(CALCULOS_ENER!C7126=0,DATOS!G7126*DATOS!B7126,DATOS!G7126*(DATOS!B7126-CALCULOS_ENER!E7126)+CALCULOS_ENER!E7126*DATOS!I7126)</f>
        <v>0.17128653981199582</v>
      </c>
      <c r="H7126">
        <f>DATOS!B7126*DATOS!G7126-CALCULOS_ECON!G7126</f>
        <v>0</v>
      </c>
    </row>
    <row r="7127" spans="1:8" x14ac:dyDescent="0.25">
      <c r="A7127">
        <f>CALCULOS_ENER!A7127*DATOS!F7127</f>
        <v>0</v>
      </c>
      <c r="B7127">
        <f>CALCULOS_ENER!E7127*DATOS!I7127+CALCULOS_ENER!F7127*DATOS!H7127</f>
        <v>0</v>
      </c>
      <c r="C7127">
        <f t="shared" si="222"/>
        <v>0</v>
      </c>
      <c r="D7127">
        <f>CALCULOS_ENER!C7127*DATOS!H7127</f>
        <v>0</v>
      </c>
      <c r="E7127">
        <f t="shared" si="223"/>
        <v>0</v>
      </c>
      <c r="G7127">
        <f>IF(CALCULOS_ENER!C7127=0,DATOS!G7127*DATOS!B7127,DATOS!G7127*(DATOS!B7127-CALCULOS_ENER!E7127)+CALCULOS_ENER!E7127*DATOS!I7127)</f>
        <v>0.20707730306139904</v>
      </c>
      <c r="H7127">
        <f>DATOS!B7127*DATOS!G7127-CALCULOS_ECON!G7127</f>
        <v>0</v>
      </c>
    </row>
    <row r="7128" spans="1:8" x14ac:dyDescent="0.25">
      <c r="A7128">
        <f>CALCULOS_ENER!A7128*DATOS!F7128</f>
        <v>0</v>
      </c>
      <c r="B7128">
        <f>CALCULOS_ENER!E7128*DATOS!I7128+CALCULOS_ENER!F7128*DATOS!H7128</f>
        <v>0</v>
      </c>
      <c r="C7128">
        <f t="shared" si="222"/>
        <v>0</v>
      </c>
      <c r="D7128">
        <f>CALCULOS_ENER!C7128*DATOS!H7128</f>
        <v>0</v>
      </c>
      <c r="E7128">
        <f t="shared" si="223"/>
        <v>0</v>
      </c>
      <c r="G7128">
        <f>IF(CALCULOS_ENER!C7128=0,DATOS!G7128*DATOS!B7128,DATOS!G7128*(DATOS!B7128-CALCULOS_ENER!E7128)+CALCULOS_ENER!E7128*DATOS!I7128)</f>
        <v>0.20707730306139904</v>
      </c>
      <c r="H7128">
        <f>DATOS!B7128*DATOS!G7128-CALCULOS_ECON!G7128</f>
        <v>0</v>
      </c>
    </row>
    <row r="7129" spans="1:8" x14ac:dyDescent="0.25">
      <c r="A7129">
        <f>CALCULOS_ENER!A7129*DATOS!F7129</f>
        <v>0</v>
      </c>
      <c r="B7129">
        <f>CALCULOS_ENER!E7129*DATOS!I7129+CALCULOS_ENER!F7129*DATOS!H7129</f>
        <v>0</v>
      </c>
      <c r="C7129">
        <f t="shared" si="222"/>
        <v>0</v>
      </c>
      <c r="D7129">
        <f>CALCULOS_ENER!C7129*DATOS!H7129</f>
        <v>0</v>
      </c>
      <c r="E7129">
        <f t="shared" si="223"/>
        <v>0</v>
      </c>
      <c r="G7129">
        <f>IF(CALCULOS_ENER!C7129=0,DATOS!G7129*DATOS!B7129,DATOS!G7129*(DATOS!B7129-CALCULOS_ENER!E7129)+CALCULOS_ENER!E7129*DATOS!I7129)</f>
        <v>0.15722484605604145</v>
      </c>
      <c r="H7129">
        <f>DATOS!B7129*DATOS!G7129-CALCULOS_ECON!G7129</f>
        <v>0</v>
      </c>
    </row>
    <row r="7130" spans="1:8" x14ac:dyDescent="0.25">
      <c r="A7130">
        <f>CALCULOS_ENER!A7130*DATOS!F7130</f>
        <v>0</v>
      </c>
      <c r="B7130">
        <f>CALCULOS_ENER!E7130*DATOS!I7130+CALCULOS_ENER!F7130*DATOS!H7130</f>
        <v>0</v>
      </c>
      <c r="C7130">
        <f t="shared" si="222"/>
        <v>0</v>
      </c>
      <c r="D7130">
        <f>CALCULOS_ENER!C7130*DATOS!H7130</f>
        <v>0</v>
      </c>
      <c r="E7130">
        <f t="shared" si="223"/>
        <v>0</v>
      </c>
      <c r="G7130">
        <f>IF(CALCULOS_ENER!C7130=0,DATOS!G7130*DATOS!B7130,DATOS!G7130*(DATOS!B7130-CALCULOS_ENER!E7130)+CALCULOS_ENER!E7130*DATOS!I7130)</f>
        <v>9.7913960787987905E-2</v>
      </c>
      <c r="H7130">
        <f>DATOS!B7130*DATOS!G7130-CALCULOS_ECON!G7130</f>
        <v>0</v>
      </c>
    </row>
    <row r="7131" spans="1:8" x14ac:dyDescent="0.25">
      <c r="A7131">
        <f>CALCULOS_ENER!A7131*DATOS!F7131</f>
        <v>0</v>
      </c>
      <c r="B7131">
        <f>CALCULOS_ENER!E7131*DATOS!I7131+CALCULOS_ENER!F7131*DATOS!H7131</f>
        <v>0</v>
      </c>
      <c r="C7131">
        <f t="shared" si="222"/>
        <v>0</v>
      </c>
      <c r="D7131">
        <f>CALCULOS_ENER!C7131*DATOS!H7131</f>
        <v>0</v>
      </c>
      <c r="E7131">
        <f t="shared" si="223"/>
        <v>0</v>
      </c>
      <c r="G7131">
        <f>IF(CALCULOS_ENER!C7131=0,DATOS!G7131*DATOS!B7131,DATOS!G7131*(DATOS!B7131-CALCULOS_ENER!E7131)+CALCULOS_ENER!E7131*DATOS!I7131)</f>
        <v>1.8176523479527962E-2</v>
      </c>
      <c r="H7131">
        <f>DATOS!B7131*DATOS!G7131-CALCULOS_ECON!G7131</f>
        <v>0</v>
      </c>
    </row>
    <row r="7132" spans="1:8" x14ac:dyDescent="0.25">
      <c r="A7132">
        <f>CALCULOS_ENER!A7132*DATOS!F7132</f>
        <v>0</v>
      </c>
      <c r="B7132">
        <f>CALCULOS_ENER!E7132*DATOS!I7132+CALCULOS_ENER!F7132*DATOS!H7132</f>
        <v>0</v>
      </c>
      <c r="C7132">
        <f t="shared" si="222"/>
        <v>0</v>
      </c>
      <c r="D7132">
        <f>CALCULOS_ENER!C7132*DATOS!H7132</f>
        <v>0</v>
      </c>
      <c r="E7132">
        <f t="shared" si="223"/>
        <v>0</v>
      </c>
      <c r="G7132">
        <f>IF(CALCULOS_ENER!C7132=0,DATOS!G7132*DATOS!B7132,DATOS!G7132*(DATOS!B7132-CALCULOS_ENER!E7132)+CALCULOS_ENER!E7132*DATOS!I7132)</f>
        <v>1.8176523479527962E-2</v>
      </c>
      <c r="H7132">
        <f>DATOS!B7132*DATOS!G7132-CALCULOS_ECON!G7132</f>
        <v>0</v>
      </c>
    </row>
    <row r="7133" spans="1:8" x14ac:dyDescent="0.25">
      <c r="A7133">
        <f>CALCULOS_ENER!A7133*DATOS!F7133</f>
        <v>0</v>
      </c>
      <c r="B7133">
        <f>CALCULOS_ENER!E7133*DATOS!I7133+CALCULOS_ENER!F7133*DATOS!H7133</f>
        <v>0</v>
      </c>
      <c r="C7133">
        <f t="shared" si="222"/>
        <v>0</v>
      </c>
      <c r="D7133">
        <f>CALCULOS_ENER!C7133*DATOS!H7133</f>
        <v>0</v>
      </c>
      <c r="E7133">
        <f t="shared" si="223"/>
        <v>0</v>
      </c>
      <c r="G7133">
        <f>IF(CALCULOS_ENER!C7133=0,DATOS!G7133*DATOS!B7133,DATOS!G7133*(DATOS!B7133-CALCULOS_ENER!E7133)+CALCULOS_ENER!E7133*DATOS!I7133)</f>
        <v>1.8176523479527962E-2</v>
      </c>
      <c r="H7133">
        <f>DATOS!B7133*DATOS!G7133-CALCULOS_ECON!G7133</f>
        <v>0</v>
      </c>
    </row>
    <row r="7134" spans="1:8" x14ac:dyDescent="0.25">
      <c r="A7134">
        <f>CALCULOS_ENER!A7134*DATOS!F7134</f>
        <v>0</v>
      </c>
      <c r="B7134">
        <f>CALCULOS_ENER!E7134*DATOS!I7134+CALCULOS_ENER!F7134*DATOS!H7134</f>
        <v>0</v>
      </c>
      <c r="C7134">
        <f t="shared" si="222"/>
        <v>0</v>
      </c>
      <c r="D7134">
        <f>CALCULOS_ENER!C7134*DATOS!H7134</f>
        <v>0</v>
      </c>
      <c r="E7134">
        <f t="shared" si="223"/>
        <v>0</v>
      </c>
      <c r="G7134">
        <f>IF(CALCULOS_ENER!C7134=0,DATOS!G7134*DATOS!B7134,DATOS!G7134*(DATOS!B7134-CALCULOS_ENER!E7134)+CALCULOS_ENER!E7134*DATOS!I7134)</f>
        <v>1.8176523479527962E-2</v>
      </c>
      <c r="H7134">
        <f>DATOS!B7134*DATOS!G7134-CALCULOS_ECON!G7134</f>
        <v>0</v>
      </c>
    </row>
    <row r="7135" spans="1:8" x14ac:dyDescent="0.25">
      <c r="A7135">
        <f>CALCULOS_ENER!A7135*DATOS!F7135</f>
        <v>0</v>
      </c>
      <c r="B7135">
        <f>CALCULOS_ENER!E7135*DATOS!I7135+CALCULOS_ENER!F7135*DATOS!H7135</f>
        <v>0</v>
      </c>
      <c r="C7135">
        <f t="shared" si="222"/>
        <v>0</v>
      </c>
      <c r="D7135">
        <f>CALCULOS_ENER!C7135*DATOS!H7135</f>
        <v>0</v>
      </c>
      <c r="E7135">
        <f t="shared" si="223"/>
        <v>0</v>
      </c>
      <c r="G7135">
        <f>IF(CALCULOS_ENER!C7135=0,DATOS!G7135*DATOS!B7135,DATOS!G7135*(DATOS!B7135-CALCULOS_ENER!E7135)+CALCULOS_ENER!E7135*DATOS!I7135)</f>
        <v>1.9301554310379516E-2</v>
      </c>
      <c r="H7135">
        <f>DATOS!B7135*DATOS!G7135-CALCULOS_ECON!G7135</f>
        <v>0</v>
      </c>
    </row>
    <row r="7136" spans="1:8" x14ac:dyDescent="0.25">
      <c r="A7136">
        <f>CALCULOS_ENER!A7136*DATOS!F7136</f>
        <v>0</v>
      </c>
      <c r="B7136">
        <f>CALCULOS_ENER!E7136*DATOS!I7136+CALCULOS_ENER!F7136*DATOS!H7136</f>
        <v>0</v>
      </c>
      <c r="C7136">
        <f t="shared" si="222"/>
        <v>0</v>
      </c>
      <c r="D7136">
        <f>CALCULOS_ENER!C7136*DATOS!H7136</f>
        <v>0</v>
      </c>
      <c r="E7136">
        <f t="shared" si="223"/>
        <v>0</v>
      </c>
      <c r="G7136">
        <f>IF(CALCULOS_ENER!C7136=0,DATOS!G7136*DATOS!B7136,DATOS!G7136*(DATOS!B7136-CALCULOS_ENER!E7136)+CALCULOS_ENER!E7136*DATOS!I7136)</f>
        <v>4.4227733161821228E-2</v>
      </c>
      <c r="H7136">
        <f>DATOS!B7136*DATOS!G7136-CALCULOS_ECON!G7136</f>
        <v>0</v>
      </c>
    </row>
    <row r="7137" spans="1:8" x14ac:dyDescent="0.25">
      <c r="A7137">
        <f>CALCULOS_ENER!A7137*DATOS!F7137</f>
        <v>3.2545000000000004E-3</v>
      </c>
      <c r="B7137">
        <f>CALCULOS_ENER!E7137*DATOS!I7137+CALCULOS_ENER!F7137*DATOS!H7137</f>
        <v>0</v>
      </c>
      <c r="C7137">
        <f t="shared" si="222"/>
        <v>3.2545000000000004E-3</v>
      </c>
      <c r="D7137">
        <f>CALCULOS_ENER!C7137*DATOS!H7137</f>
        <v>0</v>
      </c>
      <c r="E7137">
        <f t="shared" si="223"/>
        <v>3.2545000000000004E-3</v>
      </c>
      <c r="G7137">
        <f>IF(CALCULOS_ENER!C7137=0,DATOS!G7137*DATOS!B7137,DATOS!G7137*(DATOS!B7137-CALCULOS_ENER!E7137)+CALCULOS_ENER!E7137*DATOS!I7137)</f>
        <v>8.1809615138075401E-2</v>
      </c>
      <c r="H7137">
        <f>DATOS!B7137*DATOS!G7137-CALCULOS_ECON!G7137</f>
        <v>0</v>
      </c>
    </row>
    <row r="7138" spans="1:8" x14ac:dyDescent="0.25">
      <c r="A7138">
        <f>CALCULOS_ENER!A7138*DATOS!F7138</f>
        <v>7.4883400000000003E-2</v>
      </c>
      <c r="B7138">
        <f>CALCULOS_ENER!E7138*DATOS!I7138+CALCULOS_ENER!F7138*DATOS!H7138</f>
        <v>0</v>
      </c>
      <c r="C7138">
        <f t="shared" si="222"/>
        <v>7.4883400000000003E-2</v>
      </c>
      <c r="D7138">
        <f>CALCULOS_ENER!C7138*DATOS!H7138</f>
        <v>0</v>
      </c>
      <c r="E7138">
        <f t="shared" si="223"/>
        <v>7.4883400000000003E-2</v>
      </c>
      <c r="G7138">
        <f>IF(CALCULOS_ENER!C7138=0,DATOS!G7138*DATOS!B7138,DATOS!G7138*(DATOS!B7138-CALCULOS_ENER!E7138)+CALCULOS_ENER!E7138*DATOS!I7138)</f>
        <v>9.9704980212364652E-2</v>
      </c>
      <c r="H7138">
        <f>DATOS!B7138*DATOS!G7138-CALCULOS_ECON!G7138</f>
        <v>0</v>
      </c>
    </row>
    <row r="7139" spans="1:8" x14ac:dyDescent="0.25">
      <c r="A7139">
        <f>CALCULOS_ENER!A7139*DATOS!F7139</f>
        <v>8.564328645641027E-2</v>
      </c>
      <c r="B7139">
        <f>CALCULOS_ENER!E7139*DATOS!I7139+CALCULOS_ENER!F7139*DATOS!H7139</f>
        <v>2.4789906725410257E-2</v>
      </c>
      <c r="C7139">
        <f t="shared" si="222"/>
        <v>0.11043319318182053</v>
      </c>
      <c r="D7139">
        <f>CALCULOS_ENER!C7139*DATOS!H7139</f>
        <v>1.674549990723077E-2</v>
      </c>
      <c r="E7139">
        <f t="shared" si="223"/>
        <v>0.10238878636364104</v>
      </c>
      <c r="G7139">
        <f>IF(CALCULOS_ENER!C7139=0,DATOS!G7139*DATOS!B7139,DATOS!G7139*(DATOS!B7139-CALCULOS_ENER!E7139)+CALCULOS_ENER!E7139*DATOS!I7139)</f>
        <v>7.7598879638230769E-2</v>
      </c>
      <c r="H7139">
        <f>DATOS!B7139*DATOS!G7139-CALCULOS_ECON!G7139</f>
        <v>8.0444068181795003E-3</v>
      </c>
    </row>
    <row r="7140" spans="1:8" x14ac:dyDescent="0.25">
      <c r="A7140">
        <f>CALCULOS_ENER!A7140*DATOS!F7140</f>
        <v>8.001856261287392E-2</v>
      </c>
      <c r="B7140">
        <f>CALCULOS_ENER!E7140*DATOS!I7140+CALCULOS_ENER!F7140*DATOS!H7140</f>
        <v>5.2060948356474131E-2</v>
      </c>
      <c r="C7140">
        <f t="shared" si="222"/>
        <v>0.13207951096934806</v>
      </c>
      <c r="D7140">
        <f>CALCULOS_ENER!C7140*DATOS!H7140</f>
        <v>3.4178159325822174E-2</v>
      </c>
      <c r="E7140">
        <f t="shared" si="223"/>
        <v>0.11419672193869609</v>
      </c>
      <c r="G7140">
        <f>IF(CALCULOS_ENER!C7140=0,DATOS!G7140*DATOS!B7140,DATOS!G7140*(DATOS!B7140-CALCULOS_ENER!E7140)+CALCULOS_ENER!E7140*DATOS!I7140)</f>
        <v>6.213577358222197E-2</v>
      </c>
      <c r="H7140">
        <f>DATOS!B7140*DATOS!G7140-CALCULOS_ECON!G7140</f>
        <v>1.7882789030651949E-2</v>
      </c>
    </row>
    <row r="7141" spans="1:8" x14ac:dyDescent="0.25">
      <c r="A7141">
        <f>CALCULOS_ENER!A7141*DATOS!F7141</f>
        <v>7.7206184140693357E-2</v>
      </c>
      <c r="B7141">
        <f>CALCULOS_ENER!E7141*DATOS!I7141+CALCULOS_ENER!F7141*DATOS!H7141</f>
        <v>5.8254888933053882E-2</v>
      </c>
      <c r="C7141">
        <f t="shared" si="222"/>
        <v>0.13546107307374725</v>
      </c>
      <c r="D7141">
        <f>CALCULOS_ENER!C7141*DATOS!H7141</f>
        <v>3.5635155375138138E-2</v>
      </c>
      <c r="E7141">
        <f t="shared" si="223"/>
        <v>0.1128413395158315</v>
      </c>
      <c r="G7141">
        <f>IF(CALCULOS_ENER!C7141=0,DATOS!G7141*DATOS!B7141,DATOS!G7141*(DATOS!B7141-CALCULOS_ENER!E7141)+CALCULOS_ENER!E7141*DATOS!I7141)</f>
        <v>5.4586450582777613E-2</v>
      </c>
      <c r="H7141">
        <f>DATOS!B7141*DATOS!G7141-CALCULOS_ECON!G7141</f>
        <v>2.2619733557915744E-2</v>
      </c>
    </row>
    <row r="7142" spans="1:8" x14ac:dyDescent="0.25">
      <c r="A7142">
        <f>CALCULOS_ENER!A7142*DATOS!F7142</f>
        <v>7.7206184140693357E-2</v>
      </c>
      <c r="B7142">
        <f>CALCULOS_ENER!E7142*DATOS!I7142+CALCULOS_ENER!F7142*DATOS!H7142</f>
        <v>5.4991553784929828E-2</v>
      </c>
      <c r="C7142">
        <f t="shared" si="222"/>
        <v>0.13219773792562317</v>
      </c>
      <c r="D7142">
        <f>CALCULOS_ENER!C7142*DATOS!H7142</f>
        <v>3.1376531809722094E-2</v>
      </c>
      <c r="E7142">
        <f t="shared" si="223"/>
        <v>0.10858271595041545</v>
      </c>
      <c r="G7142">
        <f>IF(CALCULOS_ENER!C7142=0,DATOS!G7142*DATOS!B7142,DATOS!G7142*(DATOS!B7142-CALCULOS_ENER!E7142)+CALCULOS_ENER!E7142*DATOS!I7142)</f>
        <v>5.359116216548563E-2</v>
      </c>
      <c r="H7142">
        <f>DATOS!B7142*DATOS!G7142-CALCULOS_ECON!G7142</f>
        <v>2.3615021975207727E-2</v>
      </c>
    </row>
    <row r="7143" spans="1:8" x14ac:dyDescent="0.25">
      <c r="A7143">
        <f>CALCULOS_ENER!A7143*DATOS!F7143</f>
        <v>8.2830907984229749E-2</v>
      </c>
      <c r="B7143">
        <f>CALCULOS_ENER!E7143*DATOS!I7143+CALCULOS_ENER!F7143*DATOS!H7143</f>
        <v>4.4260152870317697E-2</v>
      </c>
      <c r="C7143">
        <f t="shared" si="222"/>
        <v>0.12709106085454744</v>
      </c>
      <c r="D7143">
        <f>CALCULOS_ENER!C7143*DATOS!H7143</f>
        <v>2.4638813724865129E-2</v>
      </c>
      <c r="E7143">
        <f t="shared" si="223"/>
        <v>0.10746972170909488</v>
      </c>
      <c r="G7143">
        <f>IF(CALCULOS_ENER!C7143=0,DATOS!G7143*DATOS!B7143,DATOS!G7143*(DATOS!B7143-CALCULOS_ENER!E7143)+CALCULOS_ENER!E7143*DATOS!I7143)</f>
        <v>6.320956883877718E-2</v>
      </c>
      <c r="H7143">
        <f>DATOS!B7143*DATOS!G7143-CALCULOS_ECON!G7143</f>
        <v>1.9621339145452568E-2</v>
      </c>
    </row>
    <row r="7144" spans="1:8" x14ac:dyDescent="0.25">
      <c r="A7144">
        <f>CALCULOS_ENER!A7144*DATOS!F7144</f>
        <v>8.2830907984229749E-2</v>
      </c>
      <c r="B7144">
        <f>CALCULOS_ENER!E7144*DATOS!I7144+CALCULOS_ENER!F7144*DATOS!H7144</f>
        <v>2.8806546327468357E-2</v>
      </c>
      <c r="C7144">
        <f t="shared" si="222"/>
        <v>0.11163745431169811</v>
      </c>
      <c r="D7144">
        <f>CALCULOS_ENER!C7144*DATOS!H7144</f>
        <v>1.6112900639166452E-2</v>
      </c>
      <c r="E7144">
        <f t="shared" si="223"/>
        <v>9.8943808623396204E-2</v>
      </c>
      <c r="G7144">
        <f>IF(CALCULOS_ENER!C7144=0,DATOS!G7144*DATOS!B7144,DATOS!G7144*(DATOS!B7144-CALCULOS_ENER!E7144)+CALCULOS_ENER!E7144*DATOS!I7144)</f>
        <v>7.0137262295927844E-2</v>
      </c>
      <c r="H7144">
        <f>DATOS!B7144*DATOS!G7144-CALCULOS_ECON!G7144</f>
        <v>1.2693645688301905E-2</v>
      </c>
    </row>
    <row r="7145" spans="1:8" x14ac:dyDescent="0.25">
      <c r="A7145">
        <f>CALCULOS_ENER!A7145*DATOS!F7145</f>
        <v>8.2830907984229749E-2</v>
      </c>
      <c r="B7145">
        <f>CALCULOS_ENER!E7145*DATOS!I7145+CALCULOS_ENER!F7145*DATOS!H7145</f>
        <v>2.9655370503239042E-3</v>
      </c>
      <c r="C7145">
        <f t="shared" si="222"/>
        <v>8.5796445034553651E-2</v>
      </c>
      <c r="D7145">
        <f>CALCULOS_ENER!C7145*DATOS!H7145</f>
        <v>1.7529820848775299E-3</v>
      </c>
      <c r="E7145">
        <f t="shared" si="223"/>
        <v>8.4583890069107284E-2</v>
      </c>
      <c r="G7145">
        <f>IF(CALCULOS_ENER!C7145=0,DATOS!G7145*DATOS!B7145,DATOS!G7145*(DATOS!B7145-CALCULOS_ENER!E7145)+CALCULOS_ENER!E7145*DATOS!I7145)</f>
        <v>8.1618353018783368E-2</v>
      </c>
      <c r="H7145">
        <f>DATOS!B7145*DATOS!G7145-CALCULOS_ECON!G7145</f>
        <v>1.2125549654463802E-3</v>
      </c>
    </row>
    <row r="7146" spans="1:8" x14ac:dyDescent="0.25">
      <c r="A7146">
        <f>CALCULOS_ENER!A7146*DATOS!F7146</f>
        <v>3.6128400000000005E-2</v>
      </c>
      <c r="B7146">
        <f>CALCULOS_ENER!E7146*DATOS!I7146+CALCULOS_ENER!F7146*DATOS!H7146</f>
        <v>0</v>
      </c>
      <c r="C7146">
        <f t="shared" si="222"/>
        <v>3.6128400000000005E-2</v>
      </c>
      <c r="D7146">
        <f>CALCULOS_ENER!C7146*DATOS!H7146</f>
        <v>0</v>
      </c>
      <c r="E7146">
        <f t="shared" si="223"/>
        <v>3.6128400000000005E-2</v>
      </c>
      <c r="G7146">
        <f>IF(CALCULOS_ENER!C7146=0,DATOS!G7146*DATOS!B7146,DATOS!G7146*(DATOS!B7146-CALCULOS_ENER!E7146)+CALCULOS_ENER!E7146*DATOS!I7146)</f>
        <v>8.564328645641027E-2</v>
      </c>
      <c r="H7146">
        <f>DATOS!B7146*DATOS!G7146-CALCULOS_ECON!G7146</f>
        <v>0</v>
      </c>
    </row>
    <row r="7147" spans="1:8" x14ac:dyDescent="0.25">
      <c r="A7147">
        <f>CALCULOS_ENER!A7147*DATOS!F7147</f>
        <v>0</v>
      </c>
      <c r="B7147">
        <f>CALCULOS_ENER!E7147*DATOS!I7147+CALCULOS_ENER!F7147*DATOS!H7147</f>
        <v>0</v>
      </c>
      <c r="C7147">
        <f t="shared" si="222"/>
        <v>0</v>
      </c>
      <c r="D7147">
        <f>CALCULOS_ENER!C7147*DATOS!H7147</f>
        <v>0</v>
      </c>
      <c r="E7147">
        <f t="shared" si="223"/>
        <v>0</v>
      </c>
      <c r="G7147">
        <f>IF(CALCULOS_ENER!C7147=0,DATOS!G7147*DATOS!B7147,DATOS!G7147*(DATOS!B7147-CALCULOS_ENER!E7147)+CALCULOS_ENER!E7147*DATOS!I7147)</f>
        <v>8.564328645641027E-2</v>
      </c>
      <c r="H7147">
        <f>DATOS!B7147*DATOS!G7147-CALCULOS_ECON!G7147</f>
        <v>0</v>
      </c>
    </row>
    <row r="7148" spans="1:8" x14ac:dyDescent="0.25">
      <c r="A7148">
        <f>CALCULOS_ENER!A7148*DATOS!F7148</f>
        <v>0</v>
      </c>
      <c r="B7148">
        <f>CALCULOS_ENER!E7148*DATOS!I7148+CALCULOS_ENER!F7148*DATOS!H7148</f>
        <v>0</v>
      </c>
      <c r="C7148">
        <f t="shared" si="222"/>
        <v>0</v>
      </c>
      <c r="D7148">
        <f>CALCULOS_ENER!C7148*DATOS!H7148</f>
        <v>0</v>
      </c>
      <c r="E7148">
        <f t="shared" si="223"/>
        <v>0</v>
      </c>
      <c r="G7148">
        <f>IF(CALCULOS_ENER!C7148=0,DATOS!G7148*DATOS!B7148,DATOS!G7148*(DATOS!B7148-CALCULOS_ENER!E7148)+CALCULOS_ENER!E7148*DATOS!I7148)</f>
        <v>0.10916330917258643</v>
      </c>
      <c r="H7148">
        <f>DATOS!B7148*DATOS!G7148-CALCULOS_ECON!G7148</f>
        <v>0</v>
      </c>
    </row>
    <row r="7149" spans="1:8" x14ac:dyDescent="0.25">
      <c r="A7149">
        <f>CALCULOS_ENER!A7149*DATOS!F7149</f>
        <v>0</v>
      </c>
      <c r="B7149">
        <f>CALCULOS_ENER!E7149*DATOS!I7149+CALCULOS_ENER!F7149*DATOS!H7149</f>
        <v>0</v>
      </c>
      <c r="C7149">
        <f t="shared" si="222"/>
        <v>0</v>
      </c>
      <c r="D7149">
        <f>CALCULOS_ENER!C7149*DATOS!H7149</f>
        <v>0</v>
      </c>
      <c r="E7149">
        <f t="shared" si="223"/>
        <v>0</v>
      </c>
      <c r="G7149">
        <f>IF(CALCULOS_ENER!C7149=0,DATOS!G7149*DATOS!B7149,DATOS!G7149*(DATOS!B7149-CALCULOS_ENER!E7149)+CALCULOS_ENER!E7149*DATOS!I7149)</f>
        <v>0.15339117473770658</v>
      </c>
      <c r="H7149">
        <f>DATOS!B7149*DATOS!G7149-CALCULOS_ECON!G7149</f>
        <v>0</v>
      </c>
    </row>
    <row r="7150" spans="1:8" x14ac:dyDescent="0.25">
      <c r="A7150">
        <f>CALCULOS_ENER!A7150*DATOS!F7150</f>
        <v>0</v>
      </c>
      <c r="B7150">
        <f>CALCULOS_ENER!E7150*DATOS!I7150+CALCULOS_ENER!F7150*DATOS!H7150</f>
        <v>0</v>
      </c>
      <c r="C7150">
        <f t="shared" si="222"/>
        <v>0</v>
      </c>
      <c r="D7150">
        <f>CALCULOS_ENER!C7150*DATOS!H7150</f>
        <v>0</v>
      </c>
      <c r="E7150">
        <f t="shared" si="223"/>
        <v>0</v>
      </c>
      <c r="G7150">
        <f>IF(CALCULOS_ENER!C7150=0,DATOS!G7150*DATOS!B7150,DATOS!G7150*(DATOS!B7150-CALCULOS_ENER!E7150)+CALCULOS_ENER!E7150*DATOS!I7150)</f>
        <v>0.17128653981199582</v>
      </c>
      <c r="H7150">
        <f>DATOS!B7150*DATOS!G7150-CALCULOS_ECON!G7150</f>
        <v>0</v>
      </c>
    </row>
    <row r="7151" spans="1:8" x14ac:dyDescent="0.25">
      <c r="A7151">
        <f>CALCULOS_ENER!A7151*DATOS!F7151</f>
        <v>0</v>
      </c>
      <c r="B7151">
        <f>CALCULOS_ENER!E7151*DATOS!I7151+CALCULOS_ENER!F7151*DATOS!H7151</f>
        <v>0</v>
      </c>
      <c r="C7151">
        <f t="shared" si="222"/>
        <v>0</v>
      </c>
      <c r="D7151">
        <f>CALCULOS_ENER!C7151*DATOS!H7151</f>
        <v>0</v>
      </c>
      <c r="E7151">
        <f t="shared" si="223"/>
        <v>0</v>
      </c>
      <c r="G7151">
        <f>IF(CALCULOS_ENER!C7151=0,DATOS!G7151*DATOS!B7151,DATOS!G7151*(DATOS!B7151-CALCULOS_ENER!E7151)+CALCULOS_ENER!E7151*DATOS!I7151)</f>
        <v>0.20707730306139904</v>
      </c>
      <c r="H7151">
        <f>DATOS!B7151*DATOS!G7151-CALCULOS_ECON!G7151</f>
        <v>0</v>
      </c>
    </row>
    <row r="7152" spans="1:8" x14ac:dyDescent="0.25">
      <c r="A7152">
        <f>CALCULOS_ENER!A7152*DATOS!F7152</f>
        <v>0</v>
      </c>
      <c r="B7152">
        <f>CALCULOS_ENER!E7152*DATOS!I7152+CALCULOS_ENER!F7152*DATOS!H7152</f>
        <v>0</v>
      </c>
      <c r="C7152">
        <f t="shared" si="222"/>
        <v>0</v>
      </c>
      <c r="D7152">
        <f>CALCULOS_ENER!C7152*DATOS!H7152</f>
        <v>0</v>
      </c>
      <c r="E7152">
        <f t="shared" si="223"/>
        <v>0</v>
      </c>
      <c r="G7152">
        <f>IF(CALCULOS_ENER!C7152=0,DATOS!G7152*DATOS!B7152,DATOS!G7152*(DATOS!B7152-CALCULOS_ENER!E7152)+CALCULOS_ENER!E7152*DATOS!I7152)</f>
        <v>0.20707730306139904</v>
      </c>
      <c r="H7152">
        <f>DATOS!B7152*DATOS!G7152-CALCULOS_ECON!G7152</f>
        <v>0</v>
      </c>
    </row>
    <row r="7153" spans="1:8" x14ac:dyDescent="0.25">
      <c r="A7153">
        <f>CALCULOS_ENER!A7153*DATOS!F7153</f>
        <v>0</v>
      </c>
      <c r="B7153">
        <f>CALCULOS_ENER!E7153*DATOS!I7153+CALCULOS_ENER!F7153*DATOS!H7153</f>
        <v>0</v>
      </c>
      <c r="C7153">
        <f t="shared" si="222"/>
        <v>0</v>
      </c>
      <c r="D7153">
        <f>CALCULOS_ENER!C7153*DATOS!H7153</f>
        <v>0</v>
      </c>
      <c r="E7153">
        <f t="shared" si="223"/>
        <v>0</v>
      </c>
      <c r="G7153">
        <f>IF(CALCULOS_ENER!C7153=0,DATOS!G7153*DATOS!B7153,DATOS!G7153*(DATOS!B7153-CALCULOS_ENER!E7153)+CALCULOS_ENER!E7153*DATOS!I7153)</f>
        <v>0.15722484605604145</v>
      </c>
      <c r="H7153">
        <f>DATOS!B7153*DATOS!G7153-CALCULOS_ECON!G7153</f>
        <v>0</v>
      </c>
    </row>
    <row r="7154" spans="1:8" x14ac:dyDescent="0.25">
      <c r="A7154">
        <f>CALCULOS_ENER!A7154*DATOS!F7154</f>
        <v>0</v>
      </c>
      <c r="B7154">
        <f>CALCULOS_ENER!E7154*DATOS!I7154+CALCULOS_ENER!F7154*DATOS!H7154</f>
        <v>0</v>
      </c>
      <c r="C7154">
        <f t="shared" si="222"/>
        <v>0</v>
      </c>
      <c r="D7154">
        <f>CALCULOS_ENER!C7154*DATOS!H7154</f>
        <v>0</v>
      </c>
      <c r="E7154">
        <f t="shared" si="223"/>
        <v>0</v>
      </c>
      <c r="G7154">
        <f>IF(CALCULOS_ENER!C7154=0,DATOS!G7154*DATOS!B7154,DATOS!G7154*(DATOS!B7154-CALCULOS_ENER!E7154)+CALCULOS_ENER!E7154*DATOS!I7154)</f>
        <v>9.7913960787987905E-2</v>
      </c>
      <c r="H7154">
        <f>DATOS!B7154*DATOS!G7154-CALCULOS_ECON!G7154</f>
        <v>0</v>
      </c>
    </row>
    <row r="7155" spans="1:8" x14ac:dyDescent="0.25">
      <c r="A7155">
        <f>CALCULOS_ENER!A7155*DATOS!F7155</f>
        <v>0</v>
      </c>
      <c r="B7155">
        <f>CALCULOS_ENER!E7155*DATOS!I7155+CALCULOS_ENER!F7155*DATOS!H7155</f>
        <v>0</v>
      </c>
      <c r="C7155">
        <f t="shared" si="222"/>
        <v>0</v>
      </c>
      <c r="D7155">
        <f>CALCULOS_ENER!C7155*DATOS!H7155</f>
        <v>0</v>
      </c>
      <c r="E7155">
        <f t="shared" si="223"/>
        <v>0</v>
      </c>
      <c r="G7155">
        <f>IF(CALCULOS_ENER!C7155=0,DATOS!G7155*DATOS!B7155,DATOS!G7155*(DATOS!B7155-CALCULOS_ENER!E7155)+CALCULOS_ENER!E7155*DATOS!I7155)</f>
        <v>1.8176523479527962E-2</v>
      </c>
      <c r="H7155">
        <f>DATOS!B7155*DATOS!G7155-CALCULOS_ECON!G7155</f>
        <v>0</v>
      </c>
    </row>
    <row r="7156" spans="1:8" x14ac:dyDescent="0.25">
      <c r="A7156">
        <f>CALCULOS_ENER!A7156*DATOS!F7156</f>
        <v>0</v>
      </c>
      <c r="B7156">
        <f>CALCULOS_ENER!E7156*DATOS!I7156+CALCULOS_ENER!F7156*DATOS!H7156</f>
        <v>0</v>
      </c>
      <c r="C7156">
        <f t="shared" si="222"/>
        <v>0</v>
      </c>
      <c r="D7156">
        <f>CALCULOS_ENER!C7156*DATOS!H7156</f>
        <v>0</v>
      </c>
      <c r="E7156">
        <f t="shared" si="223"/>
        <v>0</v>
      </c>
      <c r="G7156">
        <f>IF(CALCULOS_ENER!C7156=0,DATOS!G7156*DATOS!B7156,DATOS!G7156*(DATOS!B7156-CALCULOS_ENER!E7156)+CALCULOS_ENER!E7156*DATOS!I7156)</f>
        <v>1.8176523479527962E-2</v>
      </c>
      <c r="H7156">
        <f>DATOS!B7156*DATOS!G7156-CALCULOS_ECON!G7156</f>
        <v>0</v>
      </c>
    </row>
    <row r="7157" spans="1:8" x14ac:dyDescent="0.25">
      <c r="A7157">
        <f>CALCULOS_ENER!A7157*DATOS!F7157</f>
        <v>0</v>
      </c>
      <c r="B7157">
        <f>CALCULOS_ENER!E7157*DATOS!I7157+CALCULOS_ENER!F7157*DATOS!H7157</f>
        <v>0</v>
      </c>
      <c r="C7157">
        <f t="shared" si="222"/>
        <v>0</v>
      </c>
      <c r="D7157">
        <f>CALCULOS_ENER!C7157*DATOS!H7157</f>
        <v>0</v>
      </c>
      <c r="E7157">
        <f t="shared" si="223"/>
        <v>0</v>
      </c>
      <c r="G7157">
        <f>IF(CALCULOS_ENER!C7157=0,DATOS!G7157*DATOS!B7157,DATOS!G7157*(DATOS!B7157-CALCULOS_ENER!E7157)+CALCULOS_ENER!E7157*DATOS!I7157)</f>
        <v>1.8176523479527962E-2</v>
      </c>
      <c r="H7157">
        <f>DATOS!B7157*DATOS!G7157-CALCULOS_ECON!G7157</f>
        <v>0</v>
      </c>
    </row>
    <row r="7158" spans="1:8" x14ac:dyDescent="0.25">
      <c r="A7158">
        <f>CALCULOS_ENER!A7158*DATOS!F7158</f>
        <v>0</v>
      </c>
      <c r="B7158">
        <f>CALCULOS_ENER!E7158*DATOS!I7158+CALCULOS_ENER!F7158*DATOS!H7158</f>
        <v>0</v>
      </c>
      <c r="C7158">
        <f t="shared" si="222"/>
        <v>0</v>
      </c>
      <c r="D7158">
        <f>CALCULOS_ENER!C7158*DATOS!H7158</f>
        <v>0</v>
      </c>
      <c r="E7158">
        <f t="shared" si="223"/>
        <v>0</v>
      </c>
      <c r="G7158">
        <f>IF(CALCULOS_ENER!C7158=0,DATOS!G7158*DATOS!B7158,DATOS!G7158*(DATOS!B7158-CALCULOS_ENER!E7158)+CALCULOS_ENER!E7158*DATOS!I7158)</f>
        <v>1.8176523479527962E-2</v>
      </c>
      <c r="H7158">
        <f>DATOS!B7158*DATOS!G7158-CALCULOS_ECON!G7158</f>
        <v>0</v>
      </c>
    </row>
    <row r="7159" spans="1:8" x14ac:dyDescent="0.25">
      <c r="A7159">
        <f>CALCULOS_ENER!A7159*DATOS!F7159</f>
        <v>0</v>
      </c>
      <c r="B7159">
        <f>CALCULOS_ENER!E7159*DATOS!I7159+CALCULOS_ENER!F7159*DATOS!H7159</f>
        <v>0</v>
      </c>
      <c r="C7159">
        <f t="shared" si="222"/>
        <v>0</v>
      </c>
      <c r="D7159">
        <f>CALCULOS_ENER!C7159*DATOS!H7159</f>
        <v>0</v>
      </c>
      <c r="E7159">
        <f t="shared" si="223"/>
        <v>0</v>
      </c>
      <c r="G7159">
        <f>IF(CALCULOS_ENER!C7159=0,DATOS!G7159*DATOS!B7159,DATOS!G7159*(DATOS!B7159-CALCULOS_ENER!E7159)+CALCULOS_ENER!E7159*DATOS!I7159)</f>
        <v>1.9301554310379516E-2</v>
      </c>
      <c r="H7159">
        <f>DATOS!B7159*DATOS!G7159-CALCULOS_ECON!G7159</f>
        <v>0</v>
      </c>
    </row>
    <row r="7160" spans="1:8" x14ac:dyDescent="0.25">
      <c r="A7160">
        <f>CALCULOS_ENER!A7160*DATOS!F7160</f>
        <v>0</v>
      </c>
      <c r="B7160">
        <f>CALCULOS_ENER!E7160*DATOS!I7160+CALCULOS_ENER!F7160*DATOS!H7160</f>
        <v>0</v>
      </c>
      <c r="C7160">
        <f t="shared" si="222"/>
        <v>0</v>
      </c>
      <c r="D7160">
        <f>CALCULOS_ENER!C7160*DATOS!H7160</f>
        <v>0</v>
      </c>
      <c r="E7160">
        <f t="shared" si="223"/>
        <v>0</v>
      </c>
      <c r="G7160">
        <f>IF(CALCULOS_ENER!C7160=0,DATOS!G7160*DATOS!B7160,DATOS!G7160*(DATOS!B7160-CALCULOS_ENER!E7160)+CALCULOS_ENER!E7160*DATOS!I7160)</f>
        <v>4.4227733161821228E-2</v>
      </c>
      <c r="H7160">
        <f>DATOS!B7160*DATOS!G7160-CALCULOS_ECON!G7160</f>
        <v>0</v>
      </c>
    </row>
    <row r="7161" spans="1:8" x14ac:dyDescent="0.25">
      <c r="A7161">
        <f>CALCULOS_ENER!A7161*DATOS!F7161</f>
        <v>3.0820000000000001E-3</v>
      </c>
      <c r="B7161">
        <f>CALCULOS_ENER!E7161*DATOS!I7161+CALCULOS_ENER!F7161*DATOS!H7161</f>
        <v>0</v>
      </c>
      <c r="C7161">
        <f t="shared" si="222"/>
        <v>3.0820000000000001E-3</v>
      </c>
      <c r="D7161">
        <f>CALCULOS_ENER!C7161*DATOS!H7161</f>
        <v>0</v>
      </c>
      <c r="E7161">
        <f t="shared" si="223"/>
        <v>3.0820000000000001E-3</v>
      </c>
      <c r="G7161">
        <f>IF(CALCULOS_ENER!C7161=0,DATOS!G7161*DATOS!B7161,DATOS!G7161*(DATOS!B7161-CALCULOS_ENER!E7161)+CALCULOS_ENER!E7161*DATOS!I7161)</f>
        <v>8.1809615138075401E-2</v>
      </c>
      <c r="H7161">
        <f>DATOS!B7161*DATOS!G7161-CALCULOS_ECON!G7161</f>
        <v>0</v>
      </c>
    </row>
    <row r="7162" spans="1:8" x14ac:dyDescent="0.25">
      <c r="A7162">
        <f>CALCULOS_ENER!A7162*DATOS!F7162</f>
        <v>7.2475300000000006E-2</v>
      </c>
      <c r="B7162">
        <f>CALCULOS_ENER!E7162*DATOS!I7162+CALCULOS_ENER!F7162*DATOS!H7162</f>
        <v>0</v>
      </c>
      <c r="C7162">
        <f t="shared" si="222"/>
        <v>7.2475300000000006E-2</v>
      </c>
      <c r="D7162">
        <f>CALCULOS_ENER!C7162*DATOS!H7162</f>
        <v>0</v>
      </c>
      <c r="E7162">
        <f t="shared" si="223"/>
        <v>7.2475300000000006E-2</v>
      </c>
      <c r="G7162">
        <f>IF(CALCULOS_ENER!C7162=0,DATOS!G7162*DATOS!B7162,DATOS!G7162*(DATOS!B7162-CALCULOS_ENER!E7162)+CALCULOS_ENER!E7162*DATOS!I7162)</f>
        <v>9.9704980212364652E-2</v>
      </c>
      <c r="H7162">
        <f>DATOS!B7162*DATOS!G7162-CALCULOS_ECON!G7162</f>
        <v>0</v>
      </c>
    </row>
    <row r="7163" spans="1:8" x14ac:dyDescent="0.25">
      <c r="A7163">
        <f>CALCULOS_ENER!A7163*DATOS!F7163</f>
        <v>8.564328645641027E-2</v>
      </c>
      <c r="B7163">
        <f>CALCULOS_ENER!E7163*DATOS!I7163+CALCULOS_ENER!F7163*DATOS!H7163</f>
        <v>2.6572939476059765E-2</v>
      </c>
      <c r="C7163">
        <f t="shared" si="222"/>
        <v>0.11221622593247003</v>
      </c>
      <c r="D7163">
        <f>CALCULOS_ENER!C7163*DATOS!H7163</f>
        <v>1.721116540852977E-2</v>
      </c>
      <c r="E7163">
        <f t="shared" si="223"/>
        <v>0.10285445186494004</v>
      </c>
      <c r="G7163">
        <f>IF(CALCULOS_ENER!C7163=0,DATOS!G7163*DATOS!B7163,DATOS!G7163*(DATOS!B7163-CALCULOS_ENER!E7163)+CALCULOS_ENER!E7163*DATOS!I7163)</f>
        <v>7.6281512388880271E-2</v>
      </c>
      <c r="H7163">
        <f>DATOS!B7163*DATOS!G7163-CALCULOS_ECON!G7163</f>
        <v>9.3617740675299987E-3</v>
      </c>
    </row>
    <row r="7164" spans="1:8" x14ac:dyDescent="0.25">
      <c r="A7164">
        <f>CALCULOS_ENER!A7164*DATOS!F7164</f>
        <v>8.001856261287392E-2</v>
      </c>
      <c r="B7164">
        <f>CALCULOS_ENER!E7164*DATOS!I7164+CALCULOS_ENER!F7164*DATOS!H7164</f>
        <v>5.4489794607778912E-2</v>
      </c>
      <c r="C7164">
        <f t="shared" si="222"/>
        <v>0.13450835722065282</v>
      </c>
      <c r="D7164">
        <f>CALCULOS_ENER!C7164*DATOS!H7164</f>
        <v>3.4861351828431739E-2</v>
      </c>
      <c r="E7164">
        <f t="shared" si="223"/>
        <v>0.11487991444130566</v>
      </c>
      <c r="G7164">
        <f>IF(CALCULOS_ENER!C7164=0,DATOS!G7164*DATOS!B7164,DATOS!G7164*(DATOS!B7164-CALCULOS_ENER!E7164)+CALCULOS_ENER!E7164*DATOS!I7164)</f>
        <v>6.0390119833526747E-2</v>
      </c>
      <c r="H7164">
        <f>DATOS!B7164*DATOS!G7164-CALCULOS_ECON!G7164</f>
        <v>1.9628442779347173E-2</v>
      </c>
    </row>
    <row r="7165" spans="1:8" x14ac:dyDescent="0.25">
      <c r="A7165">
        <f>CALCULOS_ENER!A7165*DATOS!F7165</f>
        <v>7.7206184140693357E-2</v>
      </c>
      <c r="B7165">
        <f>CALCULOS_ENER!E7165*DATOS!I7165+CALCULOS_ENER!F7165*DATOS!H7165</f>
        <v>6.1442845530211385E-2</v>
      </c>
      <c r="C7165">
        <f t="shared" si="222"/>
        <v>0.13864902967090476</v>
      </c>
      <c r="D7165">
        <f>CALCULOS_ENER!C7165*DATOS!H7165</f>
        <v>3.9883857806576467E-2</v>
      </c>
      <c r="E7165">
        <f t="shared" si="223"/>
        <v>0.11709004194726982</v>
      </c>
      <c r="G7165">
        <f>IF(CALCULOS_ENER!C7165=0,DATOS!G7165*DATOS!B7165,DATOS!G7165*(DATOS!B7165-CALCULOS_ENER!E7165)+CALCULOS_ENER!E7165*DATOS!I7165)</f>
        <v>5.5647196417058439E-2</v>
      </c>
      <c r="H7165">
        <f>DATOS!B7165*DATOS!G7165-CALCULOS_ECON!G7165</f>
        <v>2.1558987723634918E-2</v>
      </c>
    </row>
    <row r="7166" spans="1:8" x14ac:dyDescent="0.25">
      <c r="A7166">
        <f>CALCULOS_ENER!A7166*DATOS!F7166</f>
        <v>7.7206184140693357E-2</v>
      </c>
      <c r="B7166">
        <f>CALCULOS_ENER!E7166*DATOS!I7166+CALCULOS_ENER!F7166*DATOS!H7166</f>
        <v>5.8804778869874078E-2</v>
      </c>
      <c r="C7166">
        <f t="shared" si="222"/>
        <v>0.13601096301056742</v>
      </c>
      <c r="D7166">
        <f>CALCULOS_ENER!C7166*DATOS!H7166</f>
        <v>3.5080661199684934E-2</v>
      </c>
      <c r="E7166">
        <f t="shared" si="223"/>
        <v>0.11228684534037829</v>
      </c>
      <c r="G7166">
        <f>IF(CALCULOS_ENER!C7166=0,DATOS!G7166*DATOS!B7166,DATOS!G7166*(DATOS!B7166-CALCULOS_ENER!E7166)+CALCULOS_ENER!E7166*DATOS!I7166)</f>
        <v>5.3482066470504214E-2</v>
      </c>
      <c r="H7166">
        <f>DATOS!B7166*DATOS!G7166-CALCULOS_ECON!G7166</f>
        <v>2.3724117670189143E-2</v>
      </c>
    </row>
    <row r="7167" spans="1:8" x14ac:dyDescent="0.25">
      <c r="A7167">
        <f>CALCULOS_ENER!A7167*DATOS!F7167</f>
        <v>8.2830907984229749E-2</v>
      </c>
      <c r="B7167">
        <f>CALCULOS_ENER!E7167*DATOS!I7167+CALCULOS_ENER!F7167*DATOS!H7167</f>
        <v>4.3802156188183651E-2</v>
      </c>
      <c r="C7167">
        <f t="shared" si="222"/>
        <v>0.12663306417241341</v>
      </c>
      <c r="D7167">
        <f>CALCULOS_ENER!C7167*DATOS!H7167</f>
        <v>2.3598620360597036E-2</v>
      </c>
      <c r="E7167">
        <f t="shared" si="223"/>
        <v>0.10642952834482679</v>
      </c>
      <c r="G7167">
        <f>IF(CALCULOS_ENER!C7167=0,DATOS!G7167*DATOS!B7167,DATOS!G7167*(DATOS!B7167-CALCULOS_ENER!E7167)+CALCULOS_ENER!E7167*DATOS!I7167)</f>
        <v>6.262737215664313E-2</v>
      </c>
      <c r="H7167">
        <f>DATOS!B7167*DATOS!G7167-CALCULOS_ECON!G7167</f>
        <v>2.0203535827586619E-2</v>
      </c>
    </row>
    <row r="7168" spans="1:8" x14ac:dyDescent="0.25">
      <c r="A7168">
        <f>CALCULOS_ENER!A7168*DATOS!F7168</f>
        <v>8.2830907984229749E-2</v>
      </c>
      <c r="B7168">
        <f>CALCULOS_ENER!E7168*DATOS!I7168+CALCULOS_ENER!F7168*DATOS!H7168</f>
        <v>2.9331021820635912E-2</v>
      </c>
      <c r="C7168">
        <f t="shared" si="222"/>
        <v>0.11216192980486567</v>
      </c>
      <c r="D7168">
        <f>CALCULOS_ENER!C7168*DATOS!H7168</f>
        <v>1.5871551625501568E-2</v>
      </c>
      <c r="E7168">
        <f t="shared" si="223"/>
        <v>9.8702459609731313E-2</v>
      </c>
      <c r="G7168">
        <f>IF(CALCULOS_ENER!C7168=0,DATOS!G7168*DATOS!B7168,DATOS!G7168*(DATOS!B7168-CALCULOS_ENER!E7168)+CALCULOS_ENER!E7168*DATOS!I7168)</f>
        <v>6.9371437789095394E-2</v>
      </c>
      <c r="H7168">
        <f>DATOS!B7168*DATOS!G7168-CALCULOS_ECON!G7168</f>
        <v>1.3459470195134354E-2</v>
      </c>
    </row>
    <row r="7169" spans="1:8" x14ac:dyDescent="0.25">
      <c r="A7169">
        <f>CALCULOS_ENER!A7169*DATOS!F7169</f>
        <v>7.3857600000000009E-2</v>
      </c>
      <c r="B7169">
        <f>CALCULOS_ENER!E7169*DATOS!I7169+CALCULOS_ENER!F7169*DATOS!H7169</f>
        <v>0</v>
      </c>
      <c r="C7169">
        <f t="shared" si="222"/>
        <v>7.3857600000000009E-2</v>
      </c>
      <c r="D7169">
        <f>CALCULOS_ENER!C7169*DATOS!H7169</f>
        <v>0</v>
      </c>
      <c r="E7169">
        <f t="shared" si="223"/>
        <v>7.3857600000000009E-2</v>
      </c>
      <c r="G7169">
        <f>IF(CALCULOS_ENER!C7169=0,DATOS!G7169*DATOS!B7169,DATOS!G7169*(DATOS!B7169-CALCULOS_ENER!E7169)+CALCULOS_ENER!E7169*DATOS!I7169)</f>
        <v>8.2830907984229749E-2</v>
      </c>
      <c r="H7169">
        <f>DATOS!B7169*DATOS!G7169-CALCULOS_ECON!G7169</f>
        <v>0</v>
      </c>
    </row>
    <row r="7170" spans="1:8" x14ac:dyDescent="0.25">
      <c r="A7170">
        <f>CALCULOS_ENER!A7170*DATOS!F7170</f>
        <v>2.3151800000000004E-2</v>
      </c>
      <c r="B7170">
        <f>CALCULOS_ENER!E7170*DATOS!I7170+CALCULOS_ENER!F7170*DATOS!H7170</f>
        <v>0</v>
      </c>
      <c r="C7170">
        <f t="shared" si="222"/>
        <v>2.3151800000000004E-2</v>
      </c>
      <c r="D7170">
        <f>CALCULOS_ENER!C7170*DATOS!H7170</f>
        <v>0</v>
      </c>
      <c r="E7170">
        <f t="shared" si="223"/>
        <v>2.3151800000000004E-2</v>
      </c>
      <c r="G7170">
        <f>IF(CALCULOS_ENER!C7170=0,DATOS!G7170*DATOS!B7170,DATOS!G7170*(DATOS!B7170-CALCULOS_ENER!E7170)+CALCULOS_ENER!E7170*DATOS!I7170)</f>
        <v>8.564328645641027E-2</v>
      </c>
      <c r="H7170">
        <f>DATOS!B7170*DATOS!G7170-CALCULOS_ECON!G7170</f>
        <v>0</v>
      </c>
    </row>
    <row r="7171" spans="1:8" x14ac:dyDescent="0.25">
      <c r="A7171">
        <f>CALCULOS_ENER!A7171*DATOS!F7171</f>
        <v>0</v>
      </c>
      <c r="B7171">
        <f>CALCULOS_ENER!E7171*DATOS!I7171+CALCULOS_ENER!F7171*DATOS!H7171</f>
        <v>0</v>
      </c>
      <c r="C7171">
        <f t="shared" ref="C7171:C7234" si="224">A7171+B7171</f>
        <v>0</v>
      </c>
      <c r="D7171">
        <f>CALCULOS_ENER!C7171*DATOS!H7171</f>
        <v>0</v>
      </c>
      <c r="E7171">
        <f t="shared" ref="E7171:E7234" si="225">A7171+D7171</f>
        <v>0</v>
      </c>
      <c r="G7171">
        <f>IF(CALCULOS_ENER!C7171=0,DATOS!G7171*DATOS!B7171,DATOS!G7171*(DATOS!B7171-CALCULOS_ENER!E7171)+CALCULOS_ENER!E7171*DATOS!I7171)</f>
        <v>8.564328645641027E-2</v>
      </c>
      <c r="H7171">
        <f>DATOS!B7171*DATOS!G7171-CALCULOS_ECON!G7171</f>
        <v>0</v>
      </c>
    </row>
    <row r="7172" spans="1:8" x14ac:dyDescent="0.25">
      <c r="A7172">
        <f>CALCULOS_ENER!A7172*DATOS!F7172</f>
        <v>0</v>
      </c>
      <c r="B7172">
        <f>CALCULOS_ENER!E7172*DATOS!I7172+CALCULOS_ENER!F7172*DATOS!H7172</f>
        <v>0</v>
      </c>
      <c r="C7172">
        <f t="shared" si="224"/>
        <v>0</v>
      </c>
      <c r="D7172">
        <f>CALCULOS_ENER!C7172*DATOS!H7172</f>
        <v>0</v>
      </c>
      <c r="E7172">
        <f t="shared" si="225"/>
        <v>0</v>
      </c>
      <c r="G7172">
        <f>IF(CALCULOS_ENER!C7172=0,DATOS!G7172*DATOS!B7172,DATOS!G7172*(DATOS!B7172-CALCULOS_ENER!E7172)+CALCULOS_ENER!E7172*DATOS!I7172)</f>
        <v>0.10916330917258643</v>
      </c>
      <c r="H7172">
        <f>DATOS!B7172*DATOS!G7172-CALCULOS_ECON!G7172</f>
        <v>0</v>
      </c>
    </row>
    <row r="7173" spans="1:8" x14ac:dyDescent="0.25">
      <c r="A7173">
        <f>CALCULOS_ENER!A7173*DATOS!F7173</f>
        <v>0</v>
      </c>
      <c r="B7173">
        <f>CALCULOS_ENER!E7173*DATOS!I7173+CALCULOS_ENER!F7173*DATOS!H7173</f>
        <v>0</v>
      </c>
      <c r="C7173">
        <f t="shared" si="224"/>
        <v>0</v>
      </c>
      <c r="D7173">
        <f>CALCULOS_ENER!C7173*DATOS!H7173</f>
        <v>0</v>
      </c>
      <c r="E7173">
        <f t="shared" si="225"/>
        <v>0</v>
      </c>
      <c r="G7173">
        <f>IF(CALCULOS_ENER!C7173=0,DATOS!G7173*DATOS!B7173,DATOS!G7173*(DATOS!B7173-CALCULOS_ENER!E7173)+CALCULOS_ENER!E7173*DATOS!I7173)</f>
        <v>0.15339117473770658</v>
      </c>
      <c r="H7173">
        <f>DATOS!B7173*DATOS!G7173-CALCULOS_ECON!G7173</f>
        <v>0</v>
      </c>
    </row>
    <row r="7174" spans="1:8" x14ac:dyDescent="0.25">
      <c r="A7174">
        <f>CALCULOS_ENER!A7174*DATOS!F7174</f>
        <v>0</v>
      </c>
      <c r="B7174">
        <f>CALCULOS_ENER!E7174*DATOS!I7174+CALCULOS_ENER!F7174*DATOS!H7174</f>
        <v>0</v>
      </c>
      <c r="C7174">
        <f t="shared" si="224"/>
        <v>0</v>
      </c>
      <c r="D7174">
        <f>CALCULOS_ENER!C7174*DATOS!H7174</f>
        <v>0</v>
      </c>
      <c r="E7174">
        <f t="shared" si="225"/>
        <v>0</v>
      </c>
      <c r="G7174">
        <f>IF(CALCULOS_ENER!C7174=0,DATOS!G7174*DATOS!B7174,DATOS!G7174*(DATOS!B7174-CALCULOS_ENER!E7174)+CALCULOS_ENER!E7174*DATOS!I7174)</f>
        <v>0.17128653981199582</v>
      </c>
      <c r="H7174">
        <f>DATOS!B7174*DATOS!G7174-CALCULOS_ECON!G7174</f>
        <v>0</v>
      </c>
    </row>
    <row r="7175" spans="1:8" x14ac:dyDescent="0.25">
      <c r="A7175">
        <f>CALCULOS_ENER!A7175*DATOS!F7175</f>
        <v>0</v>
      </c>
      <c r="B7175">
        <f>CALCULOS_ENER!E7175*DATOS!I7175+CALCULOS_ENER!F7175*DATOS!H7175</f>
        <v>0</v>
      </c>
      <c r="C7175">
        <f t="shared" si="224"/>
        <v>0</v>
      </c>
      <c r="D7175">
        <f>CALCULOS_ENER!C7175*DATOS!H7175</f>
        <v>0</v>
      </c>
      <c r="E7175">
        <f t="shared" si="225"/>
        <v>0</v>
      </c>
      <c r="G7175">
        <f>IF(CALCULOS_ENER!C7175=0,DATOS!G7175*DATOS!B7175,DATOS!G7175*(DATOS!B7175-CALCULOS_ENER!E7175)+CALCULOS_ENER!E7175*DATOS!I7175)</f>
        <v>0.20707730306139904</v>
      </c>
      <c r="H7175">
        <f>DATOS!B7175*DATOS!G7175-CALCULOS_ECON!G7175</f>
        <v>0</v>
      </c>
    </row>
    <row r="7176" spans="1:8" x14ac:dyDescent="0.25">
      <c r="A7176">
        <f>CALCULOS_ENER!A7176*DATOS!F7176</f>
        <v>0</v>
      </c>
      <c r="B7176">
        <f>CALCULOS_ENER!E7176*DATOS!I7176+CALCULOS_ENER!F7176*DATOS!H7176</f>
        <v>0</v>
      </c>
      <c r="C7176">
        <f t="shared" si="224"/>
        <v>0</v>
      </c>
      <c r="D7176">
        <f>CALCULOS_ENER!C7176*DATOS!H7176</f>
        <v>0</v>
      </c>
      <c r="E7176">
        <f t="shared" si="225"/>
        <v>0</v>
      </c>
      <c r="G7176">
        <f>IF(CALCULOS_ENER!C7176=0,DATOS!G7176*DATOS!B7176,DATOS!G7176*(DATOS!B7176-CALCULOS_ENER!E7176)+CALCULOS_ENER!E7176*DATOS!I7176)</f>
        <v>0.20707730306139904</v>
      </c>
      <c r="H7176">
        <f>DATOS!B7176*DATOS!G7176-CALCULOS_ECON!G7176</f>
        <v>0</v>
      </c>
    </row>
    <row r="7177" spans="1:8" x14ac:dyDescent="0.25">
      <c r="A7177">
        <f>CALCULOS_ENER!A7177*DATOS!F7177</f>
        <v>0</v>
      </c>
      <c r="B7177">
        <f>CALCULOS_ENER!E7177*DATOS!I7177+CALCULOS_ENER!F7177*DATOS!H7177</f>
        <v>0</v>
      </c>
      <c r="C7177">
        <f t="shared" si="224"/>
        <v>0</v>
      </c>
      <c r="D7177">
        <f>CALCULOS_ENER!C7177*DATOS!H7177</f>
        <v>0</v>
      </c>
      <c r="E7177">
        <f t="shared" si="225"/>
        <v>0</v>
      </c>
      <c r="G7177">
        <f>IF(CALCULOS_ENER!C7177=0,DATOS!G7177*DATOS!B7177,DATOS!G7177*(DATOS!B7177-CALCULOS_ENER!E7177)+CALCULOS_ENER!E7177*DATOS!I7177)</f>
        <v>0.15722484605604145</v>
      </c>
      <c r="H7177">
        <f>DATOS!B7177*DATOS!G7177-CALCULOS_ECON!G7177</f>
        <v>0</v>
      </c>
    </row>
    <row r="7178" spans="1:8" x14ac:dyDescent="0.25">
      <c r="A7178">
        <f>CALCULOS_ENER!A7178*DATOS!F7178</f>
        <v>0</v>
      </c>
      <c r="B7178">
        <f>CALCULOS_ENER!E7178*DATOS!I7178+CALCULOS_ENER!F7178*DATOS!H7178</f>
        <v>0</v>
      </c>
      <c r="C7178">
        <f t="shared" si="224"/>
        <v>0</v>
      </c>
      <c r="D7178">
        <f>CALCULOS_ENER!C7178*DATOS!H7178</f>
        <v>0</v>
      </c>
      <c r="E7178">
        <f t="shared" si="225"/>
        <v>0</v>
      </c>
      <c r="G7178">
        <f>IF(CALCULOS_ENER!C7178=0,DATOS!G7178*DATOS!B7178,DATOS!G7178*(DATOS!B7178-CALCULOS_ENER!E7178)+CALCULOS_ENER!E7178*DATOS!I7178)</f>
        <v>9.7913960787987905E-2</v>
      </c>
      <c r="H7178">
        <f>DATOS!B7178*DATOS!G7178-CALCULOS_ECON!G7178</f>
        <v>0</v>
      </c>
    </row>
    <row r="7179" spans="1:8" x14ac:dyDescent="0.25">
      <c r="A7179">
        <f>CALCULOS_ENER!A7179*DATOS!F7179</f>
        <v>0</v>
      </c>
      <c r="B7179">
        <f>CALCULOS_ENER!E7179*DATOS!I7179+CALCULOS_ENER!F7179*DATOS!H7179</f>
        <v>0</v>
      </c>
      <c r="C7179">
        <f t="shared" si="224"/>
        <v>0</v>
      </c>
      <c r="D7179">
        <f>CALCULOS_ENER!C7179*DATOS!H7179</f>
        <v>0</v>
      </c>
      <c r="E7179">
        <f t="shared" si="225"/>
        <v>0</v>
      </c>
      <c r="G7179">
        <f>IF(CALCULOS_ENER!C7179=0,DATOS!G7179*DATOS!B7179,DATOS!G7179*(DATOS!B7179-CALCULOS_ENER!E7179)+CALCULOS_ENER!E7179*DATOS!I7179)</f>
        <v>1.8176523479527962E-2</v>
      </c>
      <c r="H7179">
        <f>DATOS!B7179*DATOS!G7179-CALCULOS_ECON!G7179</f>
        <v>0</v>
      </c>
    </row>
    <row r="7180" spans="1:8" x14ac:dyDescent="0.25">
      <c r="A7180">
        <f>CALCULOS_ENER!A7180*DATOS!F7180</f>
        <v>0</v>
      </c>
      <c r="B7180">
        <f>CALCULOS_ENER!E7180*DATOS!I7180+CALCULOS_ENER!F7180*DATOS!H7180</f>
        <v>0</v>
      </c>
      <c r="C7180">
        <f t="shared" si="224"/>
        <v>0</v>
      </c>
      <c r="D7180">
        <f>CALCULOS_ENER!C7180*DATOS!H7180</f>
        <v>0</v>
      </c>
      <c r="E7180">
        <f t="shared" si="225"/>
        <v>0</v>
      </c>
      <c r="G7180">
        <f>IF(CALCULOS_ENER!C7180=0,DATOS!G7180*DATOS!B7180,DATOS!G7180*(DATOS!B7180-CALCULOS_ENER!E7180)+CALCULOS_ENER!E7180*DATOS!I7180)</f>
        <v>1.8176523479527962E-2</v>
      </c>
      <c r="H7180">
        <f>DATOS!B7180*DATOS!G7180-CALCULOS_ECON!G7180</f>
        <v>0</v>
      </c>
    </row>
    <row r="7181" spans="1:8" x14ac:dyDescent="0.25">
      <c r="A7181">
        <f>CALCULOS_ENER!A7181*DATOS!F7181</f>
        <v>0</v>
      </c>
      <c r="B7181">
        <f>CALCULOS_ENER!E7181*DATOS!I7181+CALCULOS_ENER!F7181*DATOS!H7181</f>
        <v>0</v>
      </c>
      <c r="C7181">
        <f t="shared" si="224"/>
        <v>0</v>
      </c>
      <c r="D7181">
        <f>CALCULOS_ENER!C7181*DATOS!H7181</f>
        <v>0</v>
      </c>
      <c r="E7181">
        <f t="shared" si="225"/>
        <v>0</v>
      </c>
      <c r="G7181">
        <f>IF(CALCULOS_ENER!C7181=0,DATOS!G7181*DATOS!B7181,DATOS!G7181*(DATOS!B7181-CALCULOS_ENER!E7181)+CALCULOS_ENER!E7181*DATOS!I7181)</f>
        <v>1.8176523479527962E-2</v>
      </c>
      <c r="H7181">
        <f>DATOS!B7181*DATOS!G7181-CALCULOS_ECON!G7181</f>
        <v>0</v>
      </c>
    </row>
    <row r="7182" spans="1:8" x14ac:dyDescent="0.25">
      <c r="A7182">
        <f>CALCULOS_ENER!A7182*DATOS!F7182</f>
        <v>0</v>
      </c>
      <c r="B7182">
        <f>CALCULOS_ENER!E7182*DATOS!I7182+CALCULOS_ENER!F7182*DATOS!H7182</f>
        <v>0</v>
      </c>
      <c r="C7182">
        <f t="shared" si="224"/>
        <v>0</v>
      </c>
      <c r="D7182">
        <f>CALCULOS_ENER!C7182*DATOS!H7182</f>
        <v>0</v>
      </c>
      <c r="E7182">
        <f t="shared" si="225"/>
        <v>0</v>
      </c>
      <c r="G7182">
        <f>IF(CALCULOS_ENER!C7182=0,DATOS!G7182*DATOS!B7182,DATOS!G7182*(DATOS!B7182-CALCULOS_ENER!E7182)+CALCULOS_ENER!E7182*DATOS!I7182)</f>
        <v>1.8176523479527962E-2</v>
      </c>
      <c r="H7182">
        <f>DATOS!B7182*DATOS!G7182-CALCULOS_ECON!G7182</f>
        <v>0</v>
      </c>
    </row>
    <row r="7183" spans="1:8" x14ac:dyDescent="0.25">
      <c r="A7183">
        <f>CALCULOS_ENER!A7183*DATOS!F7183</f>
        <v>0</v>
      </c>
      <c r="B7183">
        <f>CALCULOS_ENER!E7183*DATOS!I7183+CALCULOS_ENER!F7183*DATOS!H7183</f>
        <v>0</v>
      </c>
      <c r="C7183">
        <f t="shared" si="224"/>
        <v>0</v>
      </c>
      <c r="D7183">
        <f>CALCULOS_ENER!C7183*DATOS!H7183</f>
        <v>0</v>
      </c>
      <c r="E7183">
        <f t="shared" si="225"/>
        <v>0</v>
      </c>
      <c r="G7183">
        <f>IF(CALCULOS_ENER!C7183=0,DATOS!G7183*DATOS!B7183,DATOS!G7183*(DATOS!B7183-CALCULOS_ENER!E7183)+CALCULOS_ENER!E7183*DATOS!I7183)</f>
        <v>1.9301554310379516E-2</v>
      </c>
      <c r="H7183">
        <f>DATOS!B7183*DATOS!G7183-CALCULOS_ECON!G7183</f>
        <v>0</v>
      </c>
    </row>
    <row r="7184" spans="1:8" x14ac:dyDescent="0.25">
      <c r="A7184">
        <f>CALCULOS_ENER!A7184*DATOS!F7184</f>
        <v>0</v>
      </c>
      <c r="B7184">
        <f>CALCULOS_ENER!E7184*DATOS!I7184+CALCULOS_ENER!F7184*DATOS!H7184</f>
        <v>0</v>
      </c>
      <c r="C7184">
        <f t="shared" si="224"/>
        <v>0</v>
      </c>
      <c r="D7184">
        <f>CALCULOS_ENER!C7184*DATOS!H7184</f>
        <v>0</v>
      </c>
      <c r="E7184">
        <f t="shared" si="225"/>
        <v>0</v>
      </c>
      <c r="G7184">
        <f>IF(CALCULOS_ENER!C7184=0,DATOS!G7184*DATOS!B7184,DATOS!G7184*(DATOS!B7184-CALCULOS_ENER!E7184)+CALCULOS_ENER!E7184*DATOS!I7184)</f>
        <v>4.4227733161821228E-2</v>
      </c>
      <c r="H7184">
        <f>DATOS!B7184*DATOS!G7184-CALCULOS_ECON!G7184</f>
        <v>0</v>
      </c>
    </row>
    <row r="7185" spans="1:8" x14ac:dyDescent="0.25">
      <c r="A7185">
        <f>CALCULOS_ENER!A7185*DATOS!F7185</f>
        <v>0</v>
      </c>
      <c r="B7185">
        <f>CALCULOS_ENER!E7185*DATOS!I7185+CALCULOS_ENER!F7185*DATOS!H7185</f>
        <v>0</v>
      </c>
      <c r="C7185">
        <f t="shared" si="224"/>
        <v>0</v>
      </c>
      <c r="D7185">
        <f>CALCULOS_ENER!C7185*DATOS!H7185</f>
        <v>0</v>
      </c>
      <c r="E7185">
        <f t="shared" si="225"/>
        <v>0</v>
      </c>
      <c r="G7185">
        <f>IF(CALCULOS_ENER!C7185=0,DATOS!G7185*DATOS!B7185,DATOS!G7185*(DATOS!B7185-CALCULOS_ENER!E7185)+CALCULOS_ENER!E7185*DATOS!I7185)</f>
        <v>8.1809615138075401E-2</v>
      </c>
      <c r="H7185">
        <f>DATOS!B7185*DATOS!G7185-CALCULOS_ECON!G7185</f>
        <v>0</v>
      </c>
    </row>
    <row r="7186" spans="1:8" x14ac:dyDescent="0.25">
      <c r="A7186">
        <f>CALCULOS_ENER!A7186*DATOS!F7186</f>
        <v>2.7945000000000005E-3</v>
      </c>
      <c r="B7186">
        <f>CALCULOS_ENER!E7186*DATOS!I7186+CALCULOS_ENER!F7186*DATOS!H7186</f>
        <v>0</v>
      </c>
      <c r="C7186">
        <f t="shared" si="224"/>
        <v>2.7945000000000005E-3</v>
      </c>
      <c r="D7186">
        <f>CALCULOS_ENER!C7186*DATOS!H7186</f>
        <v>0</v>
      </c>
      <c r="E7186">
        <f t="shared" si="225"/>
        <v>2.7945000000000005E-3</v>
      </c>
      <c r="G7186">
        <f>IF(CALCULOS_ENER!C7186=0,DATOS!G7186*DATOS!B7186,DATOS!G7186*(DATOS!B7186-CALCULOS_ENER!E7186)+CALCULOS_ENER!E7186*DATOS!I7186)</f>
        <v>9.9704980212364652E-2</v>
      </c>
      <c r="H7186">
        <f>DATOS!B7186*DATOS!G7186-CALCULOS_ECON!G7186</f>
        <v>0</v>
      </c>
    </row>
    <row r="7187" spans="1:8" x14ac:dyDescent="0.25">
      <c r="A7187">
        <f>CALCULOS_ENER!A7187*DATOS!F7187</f>
        <v>3.3005E-2</v>
      </c>
      <c r="B7187">
        <f>CALCULOS_ENER!E7187*DATOS!I7187+CALCULOS_ENER!F7187*DATOS!H7187</f>
        <v>0</v>
      </c>
      <c r="C7187">
        <f t="shared" si="224"/>
        <v>3.3005E-2</v>
      </c>
      <c r="D7187">
        <f>CALCULOS_ENER!C7187*DATOS!H7187</f>
        <v>0</v>
      </c>
      <c r="E7187">
        <f t="shared" si="225"/>
        <v>3.3005E-2</v>
      </c>
      <c r="G7187">
        <f>IF(CALCULOS_ENER!C7187=0,DATOS!G7187*DATOS!B7187,DATOS!G7187*(DATOS!B7187-CALCULOS_ENER!E7187)+CALCULOS_ENER!E7187*DATOS!I7187)</f>
        <v>8.564328645641027E-2</v>
      </c>
      <c r="H7187">
        <f>DATOS!B7187*DATOS!G7187-CALCULOS_ECON!G7187</f>
        <v>0</v>
      </c>
    </row>
    <row r="7188" spans="1:8" x14ac:dyDescent="0.25">
      <c r="A7188">
        <f>CALCULOS_ENER!A7188*DATOS!F7188</f>
        <v>8.001856261287392E-2</v>
      </c>
      <c r="B7188">
        <f>CALCULOS_ENER!E7188*DATOS!I7188+CALCULOS_ENER!F7188*DATOS!H7188</f>
        <v>1.3714263513710485E-2</v>
      </c>
      <c r="C7188">
        <f t="shared" si="224"/>
        <v>9.3732826126584401E-2</v>
      </c>
      <c r="D7188">
        <f>CALCULOS_ENER!C7188*DATOS!H7188</f>
        <v>9.0254896402948825E-3</v>
      </c>
      <c r="E7188">
        <f t="shared" si="225"/>
        <v>8.9044052253168804E-2</v>
      </c>
      <c r="G7188">
        <f>IF(CALCULOS_ENER!C7188=0,DATOS!G7188*DATOS!B7188,DATOS!G7188*(DATOS!B7188-CALCULOS_ENER!E7188)+CALCULOS_ENER!E7188*DATOS!I7188)</f>
        <v>7.5329788739458309E-2</v>
      </c>
      <c r="H7188">
        <f>DATOS!B7188*DATOS!G7188-CALCULOS_ECON!G7188</f>
        <v>4.6887738734156109E-3</v>
      </c>
    </row>
    <row r="7189" spans="1:8" x14ac:dyDescent="0.25">
      <c r="A7189">
        <f>CALCULOS_ENER!A7189*DATOS!F7189</f>
        <v>7.7206184140693357E-2</v>
      </c>
      <c r="B7189">
        <f>CALCULOS_ENER!E7189*DATOS!I7189+CALCULOS_ENER!F7189*DATOS!H7189</f>
        <v>4.6679566276967871E-2</v>
      </c>
      <c r="C7189">
        <f t="shared" si="224"/>
        <v>0.12388575041766123</v>
      </c>
      <c r="D7189">
        <f>CALCULOS_ENER!C7189*DATOS!H7189</f>
        <v>2.9292416694629078E-2</v>
      </c>
      <c r="E7189">
        <f t="shared" si="225"/>
        <v>0.10649860083532244</v>
      </c>
      <c r="G7189">
        <f>IF(CALCULOS_ENER!C7189=0,DATOS!G7189*DATOS!B7189,DATOS!G7189*(DATOS!B7189-CALCULOS_ENER!E7189)+CALCULOS_ENER!E7189*DATOS!I7189)</f>
        <v>5.9819034558354571E-2</v>
      </c>
      <c r="H7189">
        <f>DATOS!B7189*DATOS!G7189-CALCULOS_ECON!G7189</f>
        <v>1.7387149582338786E-2</v>
      </c>
    </row>
    <row r="7190" spans="1:8" x14ac:dyDescent="0.25">
      <c r="A7190">
        <f>CALCULOS_ENER!A7190*DATOS!F7190</f>
        <v>7.7206184140693357E-2</v>
      </c>
      <c r="B7190">
        <f>CALCULOS_ENER!E7190*DATOS!I7190+CALCULOS_ENER!F7190*DATOS!H7190</f>
        <v>5.0364215362040825E-2</v>
      </c>
      <c r="C7190">
        <f t="shared" si="224"/>
        <v>0.12757039950273419</v>
      </c>
      <c r="D7190">
        <f>CALCULOS_ENER!C7190*DATOS!H7190</f>
        <v>2.9281014864774989E-2</v>
      </c>
      <c r="E7190">
        <f t="shared" si="225"/>
        <v>0.10648719900546835</v>
      </c>
      <c r="G7190">
        <f>IF(CALCULOS_ENER!C7190=0,DATOS!G7190*DATOS!B7190,DATOS!G7190*(DATOS!B7190-CALCULOS_ENER!E7190)+CALCULOS_ENER!E7190*DATOS!I7190)</f>
        <v>5.6122983643427514E-2</v>
      </c>
      <c r="H7190">
        <f>DATOS!B7190*DATOS!G7190-CALCULOS_ECON!G7190</f>
        <v>2.1083200497265843E-2</v>
      </c>
    </row>
    <row r="7191" spans="1:8" x14ac:dyDescent="0.25">
      <c r="A7191">
        <f>CALCULOS_ENER!A7191*DATOS!F7191</f>
        <v>8.2830907984229749E-2</v>
      </c>
      <c r="B7191">
        <f>CALCULOS_ENER!E7191*DATOS!I7191+CALCULOS_ENER!F7191*DATOS!H7191</f>
        <v>1.4441093056355993E-2</v>
      </c>
      <c r="C7191">
        <f t="shared" si="224"/>
        <v>9.727200104058574E-2</v>
      </c>
      <c r="D7191">
        <f>CALCULOS_ENER!C7191*DATOS!H7191</f>
        <v>8.4361940969417282E-3</v>
      </c>
      <c r="E7191">
        <f t="shared" si="225"/>
        <v>9.1267102081171475E-2</v>
      </c>
      <c r="G7191">
        <f>IF(CALCULOS_ENER!C7191=0,DATOS!G7191*DATOS!B7191,DATOS!G7191*(DATOS!B7191-CALCULOS_ENER!E7191)+CALCULOS_ENER!E7191*DATOS!I7191)</f>
        <v>7.6826009024815484E-2</v>
      </c>
      <c r="H7191">
        <f>DATOS!B7191*DATOS!G7191-CALCULOS_ECON!G7191</f>
        <v>6.0048989594142649E-3</v>
      </c>
    </row>
    <row r="7192" spans="1:8" x14ac:dyDescent="0.25">
      <c r="A7192">
        <f>CALCULOS_ENER!A7192*DATOS!F7192</f>
        <v>8.2830907984229749E-2</v>
      </c>
      <c r="B7192">
        <f>CALCULOS_ENER!E7192*DATOS!I7192+CALCULOS_ENER!F7192*DATOS!H7192</f>
        <v>5.1012320510149707E-3</v>
      </c>
      <c r="C7192">
        <f t="shared" si="224"/>
        <v>8.7932140035244716E-2</v>
      </c>
      <c r="D7192">
        <f>CALCULOS_ENER!C7192*DATOS!H7192</f>
        <v>2.9561720862596712E-3</v>
      </c>
      <c r="E7192">
        <f t="shared" si="225"/>
        <v>8.5787080070489422E-2</v>
      </c>
      <c r="G7192">
        <f>IF(CALCULOS_ENER!C7192=0,DATOS!G7192*DATOS!B7192,DATOS!G7192*(DATOS!B7192-CALCULOS_ENER!E7192)+CALCULOS_ENER!E7192*DATOS!I7192)</f>
        <v>8.068584801947444E-2</v>
      </c>
      <c r="H7192">
        <f>DATOS!B7192*DATOS!G7192-CALCULOS_ECON!G7192</f>
        <v>2.1450599647553081E-3</v>
      </c>
    </row>
    <row r="7193" spans="1:8" x14ac:dyDescent="0.25">
      <c r="A7193">
        <f>CALCULOS_ENER!A7193*DATOS!F7193</f>
        <v>7.3133100000000006E-2</v>
      </c>
      <c r="B7193">
        <f>CALCULOS_ENER!E7193*DATOS!I7193+CALCULOS_ENER!F7193*DATOS!H7193</f>
        <v>0</v>
      </c>
      <c r="C7193">
        <f t="shared" si="224"/>
        <v>7.3133100000000006E-2</v>
      </c>
      <c r="D7193">
        <f>CALCULOS_ENER!C7193*DATOS!H7193</f>
        <v>0</v>
      </c>
      <c r="E7193">
        <f t="shared" si="225"/>
        <v>7.3133100000000006E-2</v>
      </c>
      <c r="G7193">
        <f>IF(CALCULOS_ENER!C7193=0,DATOS!G7193*DATOS!B7193,DATOS!G7193*(DATOS!B7193-CALCULOS_ENER!E7193)+CALCULOS_ENER!E7193*DATOS!I7193)</f>
        <v>8.2830907984229749E-2</v>
      </c>
      <c r="H7193">
        <f>DATOS!B7193*DATOS!G7193-CALCULOS_ECON!G7193</f>
        <v>0</v>
      </c>
    </row>
    <row r="7194" spans="1:8" x14ac:dyDescent="0.25">
      <c r="A7194">
        <f>CALCULOS_ENER!A7194*DATOS!F7194</f>
        <v>3.4207899999999999E-2</v>
      </c>
      <c r="B7194">
        <f>CALCULOS_ENER!E7194*DATOS!I7194+CALCULOS_ENER!F7194*DATOS!H7194</f>
        <v>0</v>
      </c>
      <c r="C7194">
        <f t="shared" si="224"/>
        <v>3.4207899999999999E-2</v>
      </c>
      <c r="D7194">
        <f>CALCULOS_ENER!C7194*DATOS!H7194</f>
        <v>0</v>
      </c>
      <c r="E7194">
        <f t="shared" si="225"/>
        <v>3.4207899999999999E-2</v>
      </c>
      <c r="G7194">
        <f>IF(CALCULOS_ENER!C7194=0,DATOS!G7194*DATOS!B7194,DATOS!G7194*(DATOS!B7194-CALCULOS_ENER!E7194)+CALCULOS_ENER!E7194*DATOS!I7194)</f>
        <v>8.564328645641027E-2</v>
      </c>
      <c r="H7194">
        <f>DATOS!B7194*DATOS!G7194-CALCULOS_ECON!G7194</f>
        <v>0</v>
      </c>
    </row>
    <row r="7195" spans="1:8" x14ac:dyDescent="0.25">
      <c r="A7195">
        <f>CALCULOS_ENER!A7195*DATOS!F7195</f>
        <v>2.2799900000000005E-2</v>
      </c>
      <c r="B7195">
        <f>CALCULOS_ENER!E7195*DATOS!I7195+CALCULOS_ENER!F7195*DATOS!H7195</f>
        <v>0</v>
      </c>
      <c r="C7195">
        <f t="shared" si="224"/>
        <v>2.2799900000000005E-2</v>
      </c>
      <c r="D7195">
        <f>CALCULOS_ENER!C7195*DATOS!H7195</f>
        <v>0</v>
      </c>
      <c r="E7195">
        <f t="shared" si="225"/>
        <v>2.2799900000000005E-2</v>
      </c>
      <c r="G7195">
        <f>IF(CALCULOS_ENER!C7195=0,DATOS!G7195*DATOS!B7195,DATOS!G7195*(DATOS!B7195-CALCULOS_ENER!E7195)+CALCULOS_ENER!E7195*DATOS!I7195)</f>
        <v>8.564328645641027E-2</v>
      </c>
      <c r="H7195">
        <f>DATOS!B7195*DATOS!G7195-CALCULOS_ECON!G7195</f>
        <v>0</v>
      </c>
    </row>
    <row r="7196" spans="1:8" x14ac:dyDescent="0.25">
      <c r="A7196">
        <f>CALCULOS_ENER!A7196*DATOS!F7196</f>
        <v>0</v>
      </c>
      <c r="B7196">
        <f>CALCULOS_ENER!E7196*DATOS!I7196+CALCULOS_ENER!F7196*DATOS!H7196</f>
        <v>0</v>
      </c>
      <c r="C7196">
        <f t="shared" si="224"/>
        <v>0</v>
      </c>
      <c r="D7196">
        <f>CALCULOS_ENER!C7196*DATOS!H7196</f>
        <v>0</v>
      </c>
      <c r="E7196">
        <f t="shared" si="225"/>
        <v>0</v>
      </c>
      <c r="G7196">
        <f>IF(CALCULOS_ENER!C7196=0,DATOS!G7196*DATOS!B7196,DATOS!G7196*(DATOS!B7196-CALCULOS_ENER!E7196)+CALCULOS_ENER!E7196*DATOS!I7196)</f>
        <v>0.10916330917258643</v>
      </c>
      <c r="H7196">
        <f>DATOS!B7196*DATOS!G7196-CALCULOS_ECON!G7196</f>
        <v>0</v>
      </c>
    </row>
    <row r="7197" spans="1:8" x14ac:dyDescent="0.25">
      <c r="A7197">
        <f>CALCULOS_ENER!A7197*DATOS!F7197</f>
        <v>0</v>
      </c>
      <c r="B7197">
        <f>CALCULOS_ENER!E7197*DATOS!I7197+CALCULOS_ENER!F7197*DATOS!H7197</f>
        <v>0</v>
      </c>
      <c r="C7197">
        <f t="shared" si="224"/>
        <v>0</v>
      </c>
      <c r="D7197">
        <f>CALCULOS_ENER!C7197*DATOS!H7197</f>
        <v>0</v>
      </c>
      <c r="E7197">
        <f t="shared" si="225"/>
        <v>0</v>
      </c>
      <c r="G7197">
        <f>IF(CALCULOS_ENER!C7197=0,DATOS!G7197*DATOS!B7197,DATOS!G7197*(DATOS!B7197-CALCULOS_ENER!E7197)+CALCULOS_ENER!E7197*DATOS!I7197)</f>
        <v>0.15339117473770658</v>
      </c>
      <c r="H7197">
        <f>DATOS!B7197*DATOS!G7197-CALCULOS_ECON!G7197</f>
        <v>0</v>
      </c>
    </row>
    <row r="7198" spans="1:8" x14ac:dyDescent="0.25">
      <c r="A7198">
        <f>CALCULOS_ENER!A7198*DATOS!F7198</f>
        <v>0</v>
      </c>
      <c r="B7198">
        <f>CALCULOS_ENER!E7198*DATOS!I7198+CALCULOS_ENER!F7198*DATOS!H7198</f>
        <v>0</v>
      </c>
      <c r="C7198">
        <f t="shared" si="224"/>
        <v>0</v>
      </c>
      <c r="D7198">
        <f>CALCULOS_ENER!C7198*DATOS!H7198</f>
        <v>0</v>
      </c>
      <c r="E7198">
        <f t="shared" si="225"/>
        <v>0</v>
      </c>
      <c r="G7198">
        <f>IF(CALCULOS_ENER!C7198=0,DATOS!G7198*DATOS!B7198,DATOS!G7198*(DATOS!B7198-CALCULOS_ENER!E7198)+CALCULOS_ENER!E7198*DATOS!I7198)</f>
        <v>0.17128653981199582</v>
      </c>
      <c r="H7198">
        <f>DATOS!B7198*DATOS!G7198-CALCULOS_ECON!G7198</f>
        <v>0</v>
      </c>
    </row>
    <row r="7199" spans="1:8" x14ac:dyDescent="0.25">
      <c r="A7199">
        <f>CALCULOS_ENER!A7199*DATOS!F7199</f>
        <v>0</v>
      </c>
      <c r="B7199">
        <f>CALCULOS_ENER!E7199*DATOS!I7199+CALCULOS_ENER!F7199*DATOS!H7199</f>
        <v>0</v>
      </c>
      <c r="C7199">
        <f t="shared" si="224"/>
        <v>0</v>
      </c>
      <c r="D7199">
        <f>CALCULOS_ENER!C7199*DATOS!H7199</f>
        <v>0</v>
      </c>
      <c r="E7199">
        <f t="shared" si="225"/>
        <v>0</v>
      </c>
      <c r="G7199">
        <f>IF(CALCULOS_ENER!C7199=0,DATOS!G7199*DATOS!B7199,DATOS!G7199*(DATOS!B7199-CALCULOS_ENER!E7199)+CALCULOS_ENER!E7199*DATOS!I7199)</f>
        <v>0.20707730306139904</v>
      </c>
      <c r="H7199">
        <f>DATOS!B7199*DATOS!G7199-CALCULOS_ECON!G7199</f>
        <v>0</v>
      </c>
    </row>
    <row r="7200" spans="1:8" x14ac:dyDescent="0.25">
      <c r="A7200">
        <f>CALCULOS_ENER!A7200*DATOS!F7200</f>
        <v>0</v>
      </c>
      <c r="B7200">
        <f>CALCULOS_ENER!E7200*DATOS!I7200+CALCULOS_ENER!F7200*DATOS!H7200</f>
        <v>0</v>
      </c>
      <c r="C7200">
        <f t="shared" si="224"/>
        <v>0</v>
      </c>
      <c r="D7200">
        <f>CALCULOS_ENER!C7200*DATOS!H7200</f>
        <v>0</v>
      </c>
      <c r="E7200">
        <f t="shared" si="225"/>
        <v>0</v>
      </c>
      <c r="G7200">
        <f>IF(CALCULOS_ENER!C7200=0,DATOS!G7200*DATOS!B7200,DATOS!G7200*(DATOS!B7200-CALCULOS_ENER!E7200)+CALCULOS_ENER!E7200*DATOS!I7200)</f>
        <v>0.20707730306139904</v>
      </c>
      <c r="H7200">
        <f>DATOS!B7200*DATOS!G7200-CALCULOS_ECON!G7200</f>
        <v>0</v>
      </c>
    </row>
    <row r="7201" spans="1:8" x14ac:dyDescent="0.25">
      <c r="A7201">
        <f>CALCULOS_ENER!A7201*DATOS!F7201</f>
        <v>0</v>
      </c>
      <c r="B7201">
        <f>CALCULOS_ENER!E7201*DATOS!I7201+CALCULOS_ENER!F7201*DATOS!H7201</f>
        <v>0</v>
      </c>
      <c r="C7201">
        <f t="shared" si="224"/>
        <v>0</v>
      </c>
      <c r="D7201">
        <f>CALCULOS_ENER!C7201*DATOS!H7201</f>
        <v>0</v>
      </c>
      <c r="E7201">
        <f t="shared" si="225"/>
        <v>0</v>
      </c>
      <c r="G7201">
        <f>IF(CALCULOS_ENER!C7201=0,DATOS!G7201*DATOS!B7201,DATOS!G7201*(DATOS!B7201-CALCULOS_ENER!E7201)+CALCULOS_ENER!E7201*DATOS!I7201)</f>
        <v>0.15722484605604145</v>
      </c>
      <c r="H7201">
        <f>DATOS!B7201*DATOS!G7201-CALCULOS_ECON!G7201</f>
        <v>0</v>
      </c>
    </row>
    <row r="7202" spans="1:8" x14ac:dyDescent="0.25">
      <c r="A7202">
        <f>CALCULOS_ENER!A7202*DATOS!F7202</f>
        <v>0</v>
      </c>
      <c r="B7202">
        <f>CALCULOS_ENER!E7202*DATOS!I7202+CALCULOS_ENER!F7202*DATOS!H7202</f>
        <v>0</v>
      </c>
      <c r="C7202">
        <f t="shared" si="224"/>
        <v>0</v>
      </c>
      <c r="D7202">
        <f>CALCULOS_ENER!C7202*DATOS!H7202</f>
        <v>0</v>
      </c>
      <c r="E7202">
        <f t="shared" si="225"/>
        <v>0</v>
      </c>
      <c r="G7202">
        <f>IF(CALCULOS_ENER!C7202=0,DATOS!G7202*DATOS!B7202,DATOS!G7202*(DATOS!B7202-CALCULOS_ENER!E7202)+CALCULOS_ENER!E7202*DATOS!I7202)</f>
        <v>9.7913960787987905E-2</v>
      </c>
      <c r="H7202">
        <f>DATOS!B7202*DATOS!G7202-CALCULOS_ECON!G7202</f>
        <v>0</v>
      </c>
    </row>
    <row r="7203" spans="1:8" x14ac:dyDescent="0.25">
      <c r="A7203">
        <f>CALCULOS_ENER!A7203*DATOS!F7203</f>
        <v>0</v>
      </c>
      <c r="B7203">
        <f>CALCULOS_ENER!E7203*DATOS!I7203+CALCULOS_ENER!F7203*DATOS!H7203</f>
        <v>0</v>
      </c>
      <c r="C7203">
        <f t="shared" si="224"/>
        <v>0</v>
      </c>
      <c r="D7203">
        <f>CALCULOS_ENER!C7203*DATOS!H7203</f>
        <v>0</v>
      </c>
      <c r="E7203">
        <f t="shared" si="225"/>
        <v>0</v>
      </c>
      <c r="G7203">
        <f>IF(CALCULOS_ENER!C7203=0,DATOS!G7203*DATOS!B7203,DATOS!G7203*(DATOS!B7203-CALCULOS_ENER!E7203)+CALCULOS_ENER!E7203*DATOS!I7203)</f>
        <v>1.8176523479527962E-2</v>
      </c>
      <c r="H7203">
        <f>DATOS!B7203*DATOS!G7203-CALCULOS_ECON!G7203</f>
        <v>0</v>
      </c>
    </row>
    <row r="7204" spans="1:8" x14ac:dyDescent="0.25">
      <c r="A7204">
        <f>CALCULOS_ENER!A7204*DATOS!F7204</f>
        <v>0</v>
      </c>
      <c r="B7204">
        <f>CALCULOS_ENER!E7204*DATOS!I7204+CALCULOS_ENER!F7204*DATOS!H7204</f>
        <v>0</v>
      </c>
      <c r="C7204">
        <f t="shared" si="224"/>
        <v>0</v>
      </c>
      <c r="D7204">
        <f>CALCULOS_ENER!C7204*DATOS!H7204</f>
        <v>0</v>
      </c>
      <c r="E7204">
        <f t="shared" si="225"/>
        <v>0</v>
      </c>
      <c r="G7204">
        <f>IF(CALCULOS_ENER!C7204=0,DATOS!G7204*DATOS!B7204,DATOS!G7204*(DATOS!B7204-CALCULOS_ENER!E7204)+CALCULOS_ENER!E7204*DATOS!I7204)</f>
        <v>1.8176523479527962E-2</v>
      </c>
      <c r="H7204">
        <f>DATOS!B7204*DATOS!G7204-CALCULOS_ECON!G7204</f>
        <v>0</v>
      </c>
    </row>
    <row r="7205" spans="1:8" x14ac:dyDescent="0.25">
      <c r="A7205">
        <f>CALCULOS_ENER!A7205*DATOS!F7205</f>
        <v>0</v>
      </c>
      <c r="B7205">
        <f>CALCULOS_ENER!E7205*DATOS!I7205+CALCULOS_ENER!F7205*DATOS!H7205</f>
        <v>0</v>
      </c>
      <c r="C7205">
        <f t="shared" si="224"/>
        <v>0</v>
      </c>
      <c r="D7205">
        <f>CALCULOS_ENER!C7205*DATOS!H7205</f>
        <v>0</v>
      </c>
      <c r="E7205">
        <f t="shared" si="225"/>
        <v>0</v>
      </c>
      <c r="G7205">
        <f>IF(CALCULOS_ENER!C7205=0,DATOS!G7205*DATOS!B7205,DATOS!G7205*(DATOS!B7205-CALCULOS_ENER!E7205)+CALCULOS_ENER!E7205*DATOS!I7205)</f>
        <v>1.8176523479527962E-2</v>
      </c>
      <c r="H7205">
        <f>DATOS!B7205*DATOS!G7205-CALCULOS_ECON!G7205</f>
        <v>0</v>
      </c>
    </row>
    <row r="7206" spans="1:8" x14ac:dyDescent="0.25">
      <c r="A7206">
        <f>CALCULOS_ENER!A7206*DATOS!F7206</f>
        <v>0</v>
      </c>
      <c r="B7206">
        <f>CALCULOS_ENER!E7206*DATOS!I7206+CALCULOS_ENER!F7206*DATOS!H7206</f>
        <v>0</v>
      </c>
      <c r="C7206">
        <f t="shared" si="224"/>
        <v>0</v>
      </c>
      <c r="D7206">
        <f>CALCULOS_ENER!C7206*DATOS!H7206</f>
        <v>0</v>
      </c>
      <c r="E7206">
        <f t="shared" si="225"/>
        <v>0</v>
      </c>
      <c r="G7206">
        <f>IF(CALCULOS_ENER!C7206=0,DATOS!G7206*DATOS!B7206,DATOS!G7206*(DATOS!B7206-CALCULOS_ENER!E7206)+CALCULOS_ENER!E7206*DATOS!I7206)</f>
        <v>1.8176523479527962E-2</v>
      </c>
      <c r="H7206">
        <f>DATOS!B7206*DATOS!G7206-CALCULOS_ECON!G7206</f>
        <v>0</v>
      </c>
    </row>
    <row r="7207" spans="1:8" x14ac:dyDescent="0.25">
      <c r="A7207">
        <f>CALCULOS_ENER!A7207*DATOS!F7207</f>
        <v>0</v>
      </c>
      <c r="B7207">
        <f>CALCULOS_ENER!E7207*DATOS!I7207+CALCULOS_ENER!F7207*DATOS!H7207</f>
        <v>0</v>
      </c>
      <c r="C7207">
        <f t="shared" si="224"/>
        <v>0</v>
      </c>
      <c r="D7207">
        <f>CALCULOS_ENER!C7207*DATOS!H7207</f>
        <v>0</v>
      </c>
      <c r="E7207">
        <f t="shared" si="225"/>
        <v>0</v>
      </c>
      <c r="G7207">
        <f>IF(CALCULOS_ENER!C7207=0,DATOS!G7207*DATOS!B7207,DATOS!G7207*(DATOS!B7207-CALCULOS_ENER!E7207)+CALCULOS_ENER!E7207*DATOS!I7207)</f>
        <v>1.9301554310379516E-2</v>
      </c>
      <c r="H7207">
        <f>DATOS!B7207*DATOS!G7207-CALCULOS_ECON!G7207</f>
        <v>0</v>
      </c>
    </row>
    <row r="7208" spans="1:8" x14ac:dyDescent="0.25">
      <c r="A7208">
        <f>CALCULOS_ENER!A7208*DATOS!F7208</f>
        <v>0</v>
      </c>
      <c r="B7208">
        <f>CALCULOS_ENER!E7208*DATOS!I7208+CALCULOS_ENER!F7208*DATOS!H7208</f>
        <v>0</v>
      </c>
      <c r="C7208">
        <f t="shared" si="224"/>
        <v>0</v>
      </c>
      <c r="D7208">
        <f>CALCULOS_ENER!C7208*DATOS!H7208</f>
        <v>0</v>
      </c>
      <c r="E7208">
        <f t="shared" si="225"/>
        <v>0</v>
      </c>
      <c r="G7208">
        <f>IF(CALCULOS_ENER!C7208=0,DATOS!G7208*DATOS!B7208,DATOS!G7208*(DATOS!B7208-CALCULOS_ENER!E7208)+CALCULOS_ENER!E7208*DATOS!I7208)</f>
        <v>4.4227733161821228E-2</v>
      </c>
      <c r="H7208">
        <f>DATOS!B7208*DATOS!G7208-CALCULOS_ECON!G7208</f>
        <v>0</v>
      </c>
    </row>
    <row r="7209" spans="1:8" x14ac:dyDescent="0.25">
      <c r="A7209">
        <f>CALCULOS_ENER!A7209*DATOS!F7209</f>
        <v>0</v>
      </c>
      <c r="B7209">
        <f>CALCULOS_ENER!E7209*DATOS!I7209+CALCULOS_ENER!F7209*DATOS!H7209</f>
        <v>0</v>
      </c>
      <c r="C7209">
        <f t="shared" si="224"/>
        <v>0</v>
      </c>
      <c r="D7209">
        <f>CALCULOS_ENER!C7209*DATOS!H7209</f>
        <v>0</v>
      </c>
      <c r="E7209">
        <f t="shared" si="225"/>
        <v>0</v>
      </c>
      <c r="G7209">
        <f>IF(CALCULOS_ENER!C7209=0,DATOS!G7209*DATOS!B7209,DATOS!G7209*(DATOS!B7209-CALCULOS_ENER!E7209)+CALCULOS_ENER!E7209*DATOS!I7209)</f>
        <v>8.1809615138075401E-2</v>
      </c>
      <c r="H7209">
        <f>DATOS!B7209*DATOS!G7209-CALCULOS_ECON!G7209</f>
        <v>0</v>
      </c>
    </row>
    <row r="7210" spans="1:8" x14ac:dyDescent="0.25">
      <c r="A7210">
        <f>CALCULOS_ENER!A7210*DATOS!F7210</f>
        <v>2.3759000000000007E-3</v>
      </c>
      <c r="B7210">
        <f>CALCULOS_ENER!E7210*DATOS!I7210+CALCULOS_ENER!F7210*DATOS!H7210</f>
        <v>0</v>
      </c>
      <c r="C7210">
        <f t="shared" si="224"/>
        <v>2.3759000000000007E-3</v>
      </c>
      <c r="D7210">
        <f>CALCULOS_ENER!C7210*DATOS!H7210</f>
        <v>0</v>
      </c>
      <c r="E7210">
        <f t="shared" si="225"/>
        <v>2.3759000000000007E-3</v>
      </c>
      <c r="G7210">
        <f>IF(CALCULOS_ENER!C7210=0,DATOS!G7210*DATOS!B7210,DATOS!G7210*(DATOS!B7210-CALCULOS_ENER!E7210)+CALCULOS_ENER!E7210*DATOS!I7210)</f>
        <v>9.9704980212364652E-2</v>
      </c>
      <c r="H7210">
        <f>DATOS!B7210*DATOS!G7210-CALCULOS_ECON!G7210</f>
        <v>0</v>
      </c>
    </row>
    <row r="7211" spans="1:8" x14ac:dyDescent="0.25">
      <c r="A7211">
        <f>CALCULOS_ENER!A7211*DATOS!F7211</f>
        <v>1.5290400000000001E-2</v>
      </c>
      <c r="B7211">
        <f>CALCULOS_ENER!E7211*DATOS!I7211+CALCULOS_ENER!F7211*DATOS!H7211</f>
        <v>0</v>
      </c>
      <c r="C7211">
        <f t="shared" si="224"/>
        <v>1.5290400000000001E-2</v>
      </c>
      <c r="D7211">
        <f>CALCULOS_ENER!C7211*DATOS!H7211</f>
        <v>0</v>
      </c>
      <c r="E7211">
        <f t="shared" si="225"/>
        <v>1.5290400000000001E-2</v>
      </c>
      <c r="G7211">
        <f>IF(CALCULOS_ENER!C7211=0,DATOS!G7211*DATOS!B7211,DATOS!G7211*(DATOS!B7211-CALCULOS_ENER!E7211)+CALCULOS_ENER!E7211*DATOS!I7211)</f>
        <v>8.564328645641027E-2</v>
      </c>
      <c r="H7211">
        <f>DATOS!B7211*DATOS!G7211-CALCULOS_ECON!G7211</f>
        <v>0</v>
      </c>
    </row>
    <row r="7212" spans="1:8" x14ac:dyDescent="0.25">
      <c r="A7212">
        <f>CALCULOS_ENER!A7212*DATOS!F7212</f>
        <v>3.0994799999999999E-2</v>
      </c>
      <c r="B7212">
        <f>CALCULOS_ENER!E7212*DATOS!I7212+CALCULOS_ENER!F7212*DATOS!H7212</f>
        <v>0</v>
      </c>
      <c r="C7212">
        <f t="shared" si="224"/>
        <v>3.0994799999999999E-2</v>
      </c>
      <c r="D7212">
        <f>CALCULOS_ENER!C7212*DATOS!H7212</f>
        <v>0</v>
      </c>
      <c r="E7212">
        <f t="shared" si="225"/>
        <v>3.0994799999999999E-2</v>
      </c>
      <c r="G7212">
        <f>IF(CALCULOS_ENER!C7212=0,DATOS!G7212*DATOS!B7212,DATOS!G7212*(DATOS!B7212-CALCULOS_ENER!E7212)+CALCULOS_ENER!E7212*DATOS!I7212)</f>
        <v>8.001856261287392E-2</v>
      </c>
      <c r="H7212">
        <f>DATOS!B7212*DATOS!G7212-CALCULOS_ECON!G7212</f>
        <v>0</v>
      </c>
    </row>
    <row r="7213" spans="1:8" x14ac:dyDescent="0.25">
      <c r="A7213">
        <f>CALCULOS_ENER!A7213*DATOS!F7213</f>
        <v>4.746050000000001E-2</v>
      </c>
      <c r="B7213">
        <f>CALCULOS_ENER!E7213*DATOS!I7213+CALCULOS_ENER!F7213*DATOS!H7213</f>
        <v>0</v>
      </c>
      <c r="C7213">
        <f t="shared" si="224"/>
        <v>4.746050000000001E-2</v>
      </c>
      <c r="D7213">
        <f>CALCULOS_ENER!C7213*DATOS!H7213</f>
        <v>0</v>
      </c>
      <c r="E7213">
        <f t="shared" si="225"/>
        <v>4.746050000000001E-2</v>
      </c>
      <c r="G7213">
        <f>IF(CALCULOS_ENER!C7213=0,DATOS!G7213*DATOS!B7213,DATOS!G7213*(DATOS!B7213-CALCULOS_ENER!E7213)+CALCULOS_ENER!E7213*DATOS!I7213)</f>
        <v>7.7206184140693357E-2</v>
      </c>
      <c r="H7213">
        <f>DATOS!B7213*DATOS!G7213-CALCULOS_ECON!G7213</f>
        <v>0</v>
      </c>
    </row>
    <row r="7214" spans="1:8" x14ac:dyDescent="0.25">
      <c r="A7214">
        <f>CALCULOS_ENER!A7214*DATOS!F7214</f>
        <v>2.5481700000000003E-2</v>
      </c>
      <c r="B7214">
        <f>CALCULOS_ENER!E7214*DATOS!I7214+CALCULOS_ENER!F7214*DATOS!H7214</f>
        <v>0</v>
      </c>
      <c r="C7214">
        <f t="shared" si="224"/>
        <v>2.5481700000000003E-2</v>
      </c>
      <c r="D7214">
        <f>CALCULOS_ENER!C7214*DATOS!H7214</f>
        <v>0</v>
      </c>
      <c r="E7214">
        <f t="shared" si="225"/>
        <v>2.5481700000000003E-2</v>
      </c>
      <c r="G7214">
        <f>IF(CALCULOS_ENER!C7214=0,DATOS!G7214*DATOS!B7214,DATOS!G7214*(DATOS!B7214-CALCULOS_ENER!E7214)+CALCULOS_ENER!E7214*DATOS!I7214)</f>
        <v>7.7206184140693357E-2</v>
      </c>
      <c r="H7214">
        <f>DATOS!B7214*DATOS!G7214-CALCULOS_ECON!G7214</f>
        <v>0</v>
      </c>
    </row>
    <row r="7215" spans="1:8" x14ac:dyDescent="0.25">
      <c r="A7215">
        <f>CALCULOS_ENER!A7215*DATOS!F7215</f>
        <v>4.4488900000000012E-2</v>
      </c>
      <c r="B7215">
        <f>CALCULOS_ENER!E7215*DATOS!I7215+CALCULOS_ENER!F7215*DATOS!H7215</f>
        <v>0</v>
      </c>
      <c r="C7215">
        <f t="shared" si="224"/>
        <v>4.4488900000000012E-2</v>
      </c>
      <c r="D7215">
        <f>CALCULOS_ENER!C7215*DATOS!H7215</f>
        <v>0</v>
      </c>
      <c r="E7215">
        <f t="shared" si="225"/>
        <v>4.4488900000000012E-2</v>
      </c>
      <c r="G7215">
        <f>IF(CALCULOS_ENER!C7215=0,DATOS!G7215*DATOS!B7215,DATOS!G7215*(DATOS!B7215-CALCULOS_ENER!E7215)+CALCULOS_ENER!E7215*DATOS!I7215)</f>
        <v>8.2830907984229749E-2</v>
      </c>
      <c r="H7215">
        <f>DATOS!B7215*DATOS!G7215-CALCULOS_ECON!G7215</f>
        <v>0</v>
      </c>
    </row>
    <row r="7216" spans="1:8" x14ac:dyDescent="0.25">
      <c r="A7216">
        <f>CALCULOS_ENER!A7216*DATOS!F7216</f>
        <v>8.2830907984229749E-2</v>
      </c>
      <c r="B7216">
        <f>CALCULOS_ENER!E7216*DATOS!I7216+CALCULOS_ENER!F7216*DATOS!H7216</f>
        <v>8.3507075744523058E-3</v>
      </c>
      <c r="C7216">
        <f t="shared" si="224"/>
        <v>9.1181615558682053E-2</v>
      </c>
      <c r="D7216">
        <f>CALCULOS_ENER!C7216*DATOS!H7216</f>
        <v>4.7010231331343503E-3</v>
      </c>
      <c r="E7216">
        <f t="shared" si="225"/>
        <v>8.7531931117364098E-2</v>
      </c>
      <c r="G7216">
        <f>IF(CALCULOS_ENER!C7216=0,DATOS!G7216*DATOS!B7216,DATOS!G7216*(DATOS!B7216-CALCULOS_ENER!E7216)+CALCULOS_ENER!E7216*DATOS!I7216)</f>
        <v>7.918122354291178E-2</v>
      </c>
      <c r="H7216">
        <f>DATOS!B7216*DATOS!G7216-CALCULOS_ECON!G7216</f>
        <v>3.6496844413179685E-3</v>
      </c>
    </row>
    <row r="7217" spans="1:8" x14ac:dyDescent="0.25">
      <c r="A7217">
        <f>CALCULOS_ENER!A7217*DATOS!F7217</f>
        <v>4.1031999999999999E-2</v>
      </c>
      <c r="B7217">
        <f>CALCULOS_ENER!E7217*DATOS!I7217+CALCULOS_ENER!F7217*DATOS!H7217</f>
        <v>0</v>
      </c>
      <c r="C7217">
        <f t="shared" si="224"/>
        <v>4.1031999999999999E-2</v>
      </c>
      <c r="D7217">
        <f>CALCULOS_ENER!C7217*DATOS!H7217</f>
        <v>0</v>
      </c>
      <c r="E7217">
        <f t="shared" si="225"/>
        <v>4.1031999999999999E-2</v>
      </c>
      <c r="G7217">
        <f>IF(CALCULOS_ENER!C7217=0,DATOS!G7217*DATOS!B7217,DATOS!G7217*(DATOS!B7217-CALCULOS_ENER!E7217)+CALCULOS_ENER!E7217*DATOS!I7217)</f>
        <v>8.2830907984229749E-2</v>
      </c>
      <c r="H7217">
        <f>DATOS!B7217*DATOS!G7217-CALCULOS_ECON!G7217</f>
        <v>0</v>
      </c>
    </row>
    <row r="7218" spans="1:8" x14ac:dyDescent="0.25">
      <c r="A7218">
        <f>CALCULOS_ENER!A7218*DATOS!F7218</f>
        <v>7.6741800000000013E-2</v>
      </c>
      <c r="B7218">
        <f>CALCULOS_ENER!E7218*DATOS!I7218+CALCULOS_ENER!F7218*DATOS!H7218</f>
        <v>0</v>
      </c>
      <c r="C7218">
        <f t="shared" si="224"/>
        <v>7.6741800000000013E-2</v>
      </c>
      <c r="D7218">
        <f>CALCULOS_ENER!C7218*DATOS!H7218</f>
        <v>0</v>
      </c>
      <c r="E7218">
        <f t="shared" si="225"/>
        <v>7.6741800000000013E-2</v>
      </c>
      <c r="G7218">
        <f>IF(CALCULOS_ENER!C7218=0,DATOS!G7218*DATOS!B7218,DATOS!G7218*(DATOS!B7218-CALCULOS_ENER!E7218)+CALCULOS_ENER!E7218*DATOS!I7218)</f>
        <v>8.564328645641027E-2</v>
      </c>
      <c r="H7218">
        <f>DATOS!B7218*DATOS!G7218-CALCULOS_ECON!G7218</f>
        <v>0</v>
      </c>
    </row>
    <row r="7219" spans="1:8" x14ac:dyDescent="0.25">
      <c r="A7219">
        <f>CALCULOS_ENER!A7219*DATOS!F7219</f>
        <v>3.4663300000000001E-2</v>
      </c>
      <c r="B7219">
        <f>CALCULOS_ENER!E7219*DATOS!I7219+CALCULOS_ENER!F7219*DATOS!H7219</f>
        <v>0</v>
      </c>
      <c r="C7219">
        <f t="shared" si="224"/>
        <v>3.4663300000000001E-2</v>
      </c>
      <c r="D7219">
        <f>CALCULOS_ENER!C7219*DATOS!H7219</f>
        <v>0</v>
      </c>
      <c r="E7219">
        <f t="shared" si="225"/>
        <v>3.4663300000000001E-2</v>
      </c>
      <c r="G7219">
        <f>IF(CALCULOS_ENER!C7219=0,DATOS!G7219*DATOS!B7219,DATOS!G7219*(DATOS!B7219-CALCULOS_ENER!E7219)+CALCULOS_ENER!E7219*DATOS!I7219)</f>
        <v>8.564328645641027E-2</v>
      </c>
      <c r="H7219">
        <f>DATOS!B7219*DATOS!G7219-CALCULOS_ECON!G7219</f>
        <v>0</v>
      </c>
    </row>
    <row r="7220" spans="1:8" x14ac:dyDescent="0.25">
      <c r="A7220">
        <f>CALCULOS_ENER!A7220*DATOS!F7220</f>
        <v>0</v>
      </c>
      <c r="B7220">
        <f>CALCULOS_ENER!E7220*DATOS!I7220+CALCULOS_ENER!F7220*DATOS!H7220</f>
        <v>0</v>
      </c>
      <c r="C7220">
        <f t="shared" si="224"/>
        <v>0</v>
      </c>
      <c r="D7220">
        <f>CALCULOS_ENER!C7220*DATOS!H7220</f>
        <v>0</v>
      </c>
      <c r="E7220">
        <f t="shared" si="225"/>
        <v>0</v>
      </c>
      <c r="G7220">
        <f>IF(CALCULOS_ENER!C7220=0,DATOS!G7220*DATOS!B7220,DATOS!G7220*(DATOS!B7220-CALCULOS_ENER!E7220)+CALCULOS_ENER!E7220*DATOS!I7220)</f>
        <v>0.10916330917258643</v>
      </c>
      <c r="H7220">
        <f>DATOS!B7220*DATOS!G7220-CALCULOS_ECON!G7220</f>
        <v>0</v>
      </c>
    </row>
    <row r="7221" spans="1:8" x14ac:dyDescent="0.25">
      <c r="A7221">
        <f>CALCULOS_ENER!A7221*DATOS!F7221</f>
        <v>0</v>
      </c>
      <c r="B7221">
        <f>CALCULOS_ENER!E7221*DATOS!I7221+CALCULOS_ENER!F7221*DATOS!H7221</f>
        <v>0</v>
      </c>
      <c r="C7221">
        <f t="shared" si="224"/>
        <v>0</v>
      </c>
      <c r="D7221">
        <f>CALCULOS_ENER!C7221*DATOS!H7221</f>
        <v>0</v>
      </c>
      <c r="E7221">
        <f t="shared" si="225"/>
        <v>0</v>
      </c>
      <c r="G7221">
        <f>IF(CALCULOS_ENER!C7221=0,DATOS!G7221*DATOS!B7221,DATOS!G7221*(DATOS!B7221-CALCULOS_ENER!E7221)+CALCULOS_ENER!E7221*DATOS!I7221)</f>
        <v>0.15339117473770658</v>
      </c>
      <c r="H7221">
        <f>DATOS!B7221*DATOS!G7221-CALCULOS_ECON!G7221</f>
        <v>0</v>
      </c>
    </row>
    <row r="7222" spans="1:8" x14ac:dyDescent="0.25">
      <c r="A7222">
        <f>CALCULOS_ENER!A7222*DATOS!F7222</f>
        <v>0</v>
      </c>
      <c r="B7222">
        <f>CALCULOS_ENER!E7222*DATOS!I7222+CALCULOS_ENER!F7222*DATOS!H7222</f>
        <v>0</v>
      </c>
      <c r="C7222">
        <f t="shared" si="224"/>
        <v>0</v>
      </c>
      <c r="D7222">
        <f>CALCULOS_ENER!C7222*DATOS!H7222</f>
        <v>0</v>
      </c>
      <c r="E7222">
        <f t="shared" si="225"/>
        <v>0</v>
      </c>
      <c r="G7222">
        <f>IF(CALCULOS_ENER!C7222=0,DATOS!G7222*DATOS!B7222,DATOS!G7222*(DATOS!B7222-CALCULOS_ENER!E7222)+CALCULOS_ENER!E7222*DATOS!I7222)</f>
        <v>0.17128653981199582</v>
      </c>
      <c r="H7222">
        <f>DATOS!B7222*DATOS!G7222-CALCULOS_ECON!G7222</f>
        <v>0</v>
      </c>
    </row>
    <row r="7223" spans="1:8" x14ac:dyDescent="0.25">
      <c r="A7223">
        <f>CALCULOS_ENER!A7223*DATOS!F7223</f>
        <v>0</v>
      </c>
      <c r="B7223">
        <f>CALCULOS_ENER!E7223*DATOS!I7223+CALCULOS_ENER!F7223*DATOS!H7223</f>
        <v>0</v>
      </c>
      <c r="C7223">
        <f t="shared" si="224"/>
        <v>0</v>
      </c>
      <c r="D7223">
        <f>CALCULOS_ENER!C7223*DATOS!H7223</f>
        <v>0</v>
      </c>
      <c r="E7223">
        <f t="shared" si="225"/>
        <v>0</v>
      </c>
      <c r="G7223">
        <f>IF(CALCULOS_ENER!C7223=0,DATOS!G7223*DATOS!B7223,DATOS!G7223*(DATOS!B7223-CALCULOS_ENER!E7223)+CALCULOS_ENER!E7223*DATOS!I7223)</f>
        <v>0.20707730306139904</v>
      </c>
      <c r="H7223">
        <f>DATOS!B7223*DATOS!G7223-CALCULOS_ECON!G7223</f>
        <v>0</v>
      </c>
    </row>
    <row r="7224" spans="1:8" x14ac:dyDescent="0.25">
      <c r="A7224">
        <f>CALCULOS_ENER!A7224*DATOS!F7224</f>
        <v>0</v>
      </c>
      <c r="B7224">
        <f>CALCULOS_ENER!E7224*DATOS!I7224+CALCULOS_ENER!F7224*DATOS!H7224</f>
        <v>0</v>
      </c>
      <c r="C7224">
        <f t="shared" si="224"/>
        <v>0</v>
      </c>
      <c r="D7224">
        <f>CALCULOS_ENER!C7224*DATOS!H7224</f>
        <v>0</v>
      </c>
      <c r="E7224">
        <f t="shared" si="225"/>
        <v>0</v>
      </c>
      <c r="G7224">
        <f>IF(CALCULOS_ENER!C7224=0,DATOS!G7224*DATOS!B7224,DATOS!G7224*(DATOS!B7224-CALCULOS_ENER!E7224)+CALCULOS_ENER!E7224*DATOS!I7224)</f>
        <v>0.20707730306139904</v>
      </c>
      <c r="H7224">
        <f>DATOS!B7224*DATOS!G7224-CALCULOS_ECON!G7224</f>
        <v>0</v>
      </c>
    </row>
    <row r="7225" spans="1:8" x14ac:dyDescent="0.25">
      <c r="A7225">
        <f>CALCULOS_ENER!A7225*DATOS!F7225</f>
        <v>0</v>
      </c>
      <c r="B7225">
        <f>CALCULOS_ENER!E7225*DATOS!I7225+CALCULOS_ENER!F7225*DATOS!H7225</f>
        <v>0</v>
      </c>
      <c r="C7225">
        <f t="shared" si="224"/>
        <v>0</v>
      </c>
      <c r="D7225">
        <f>CALCULOS_ENER!C7225*DATOS!H7225</f>
        <v>0</v>
      </c>
      <c r="E7225">
        <f t="shared" si="225"/>
        <v>0</v>
      </c>
      <c r="G7225">
        <f>IF(CALCULOS_ENER!C7225=0,DATOS!G7225*DATOS!B7225,DATOS!G7225*(DATOS!B7225-CALCULOS_ENER!E7225)+CALCULOS_ENER!E7225*DATOS!I7225)</f>
        <v>0.15722484605604145</v>
      </c>
      <c r="H7225">
        <f>DATOS!B7225*DATOS!G7225-CALCULOS_ECON!G7225</f>
        <v>0</v>
      </c>
    </row>
    <row r="7226" spans="1:8" x14ac:dyDescent="0.25">
      <c r="A7226">
        <f>CALCULOS_ENER!A7226*DATOS!F7226</f>
        <v>0</v>
      </c>
      <c r="B7226">
        <f>CALCULOS_ENER!E7226*DATOS!I7226+CALCULOS_ENER!F7226*DATOS!H7226</f>
        <v>0</v>
      </c>
      <c r="C7226">
        <f t="shared" si="224"/>
        <v>0</v>
      </c>
      <c r="D7226">
        <f>CALCULOS_ENER!C7226*DATOS!H7226</f>
        <v>0</v>
      </c>
      <c r="E7226">
        <f t="shared" si="225"/>
        <v>0</v>
      </c>
      <c r="G7226">
        <f>IF(CALCULOS_ENER!C7226=0,DATOS!G7226*DATOS!B7226,DATOS!G7226*(DATOS!B7226-CALCULOS_ENER!E7226)+CALCULOS_ENER!E7226*DATOS!I7226)</f>
        <v>9.7913960787987905E-2</v>
      </c>
      <c r="H7226">
        <f>DATOS!B7226*DATOS!G7226-CALCULOS_ECON!G7226</f>
        <v>0</v>
      </c>
    </row>
    <row r="7227" spans="1:8" x14ac:dyDescent="0.25">
      <c r="A7227">
        <f>CALCULOS_ENER!A7227*DATOS!F7227</f>
        <v>0</v>
      </c>
      <c r="B7227">
        <f>CALCULOS_ENER!E7227*DATOS!I7227+CALCULOS_ENER!F7227*DATOS!H7227</f>
        <v>0</v>
      </c>
      <c r="C7227">
        <f t="shared" si="224"/>
        <v>0</v>
      </c>
      <c r="D7227">
        <f>CALCULOS_ENER!C7227*DATOS!H7227</f>
        <v>0</v>
      </c>
      <c r="E7227">
        <f t="shared" si="225"/>
        <v>0</v>
      </c>
      <c r="G7227">
        <f>IF(CALCULOS_ENER!C7227=0,DATOS!G7227*DATOS!B7227,DATOS!G7227*(DATOS!B7227-CALCULOS_ENER!E7227)+CALCULOS_ENER!E7227*DATOS!I7227)</f>
        <v>1.8176523479527962E-2</v>
      </c>
      <c r="H7227">
        <f>DATOS!B7227*DATOS!G7227-CALCULOS_ECON!G7227</f>
        <v>0</v>
      </c>
    </row>
    <row r="7228" spans="1:8" x14ac:dyDescent="0.25">
      <c r="A7228">
        <f>CALCULOS_ENER!A7228*DATOS!F7228</f>
        <v>0</v>
      </c>
      <c r="B7228">
        <f>CALCULOS_ENER!E7228*DATOS!I7228+CALCULOS_ENER!F7228*DATOS!H7228</f>
        <v>0</v>
      </c>
      <c r="C7228">
        <f t="shared" si="224"/>
        <v>0</v>
      </c>
      <c r="D7228">
        <f>CALCULOS_ENER!C7228*DATOS!H7228</f>
        <v>0</v>
      </c>
      <c r="E7228">
        <f t="shared" si="225"/>
        <v>0</v>
      </c>
      <c r="G7228">
        <f>IF(CALCULOS_ENER!C7228=0,DATOS!G7228*DATOS!B7228,DATOS!G7228*(DATOS!B7228-CALCULOS_ENER!E7228)+CALCULOS_ENER!E7228*DATOS!I7228)</f>
        <v>1.8176523479527962E-2</v>
      </c>
      <c r="H7228">
        <f>DATOS!B7228*DATOS!G7228-CALCULOS_ECON!G7228</f>
        <v>0</v>
      </c>
    </row>
    <row r="7229" spans="1:8" x14ac:dyDescent="0.25">
      <c r="A7229">
        <f>CALCULOS_ENER!A7229*DATOS!F7229</f>
        <v>0</v>
      </c>
      <c r="B7229">
        <f>CALCULOS_ENER!E7229*DATOS!I7229+CALCULOS_ENER!F7229*DATOS!H7229</f>
        <v>0</v>
      </c>
      <c r="C7229">
        <f t="shared" si="224"/>
        <v>0</v>
      </c>
      <c r="D7229">
        <f>CALCULOS_ENER!C7229*DATOS!H7229</f>
        <v>0</v>
      </c>
      <c r="E7229">
        <f t="shared" si="225"/>
        <v>0</v>
      </c>
      <c r="G7229">
        <f>IF(CALCULOS_ENER!C7229=0,DATOS!G7229*DATOS!B7229,DATOS!G7229*(DATOS!B7229-CALCULOS_ENER!E7229)+CALCULOS_ENER!E7229*DATOS!I7229)</f>
        <v>1.8176523479527962E-2</v>
      </c>
      <c r="H7229">
        <f>DATOS!B7229*DATOS!G7229-CALCULOS_ECON!G7229</f>
        <v>0</v>
      </c>
    </row>
    <row r="7230" spans="1:8" x14ac:dyDescent="0.25">
      <c r="A7230">
        <f>CALCULOS_ENER!A7230*DATOS!F7230</f>
        <v>0</v>
      </c>
      <c r="B7230">
        <f>CALCULOS_ENER!E7230*DATOS!I7230+CALCULOS_ENER!F7230*DATOS!H7230</f>
        <v>0</v>
      </c>
      <c r="C7230">
        <f t="shared" si="224"/>
        <v>0</v>
      </c>
      <c r="D7230">
        <f>CALCULOS_ENER!C7230*DATOS!H7230</f>
        <v>0</v>
      </c>
      <c r="E7230">
        <f t="shared" si="225"/>
        <v>0</v>
      </c>
      <c r="G7230">
        <f>IF(CALCULOS_ENER!C7230=0,DATOS!G7230*DATOS!B7230,DATOS!G7230*(DATOS!B7230-CALCULOS_ENER!E7230)+CALCULOS_ENER!E7230*DATOS!I7230)</f>
        <v>1.8176523479527962E-2</v>
      </c>
      <c r="H7230">
        <f>DATOS!B7230*DATOS!G7230-CALCULOS_ECON!G7230</f>
        <v>0</v>
      </c>
    </row>
    <row r="7231" spans="1:8" x14ac:dyDescent="0.25">
      <c r="A7231">
        <f>CALCULOS_ENER!A7231*DATOS!F7231</f>
        <v>0</v>
      </c>
      <c r="B7231">
        <f>CALCULOS_ENER!E7231*DATOS!I7231+CALCULOS_ENER!F7231*DATOS!H7231</f>
        <v>0</v>
      </c>
      <c r="C7231">
        <f t="shared" si="224"/>
        <v>0</v>
      </c>
      <c r="D7231">
        <f>CALCULOS_ENER!C7231*DATOS!H7231</f>
        <v>0</v>
      </c>
      <c r="E7231">
        <f t="shared" si="225"/>
        <v>0</v>
      </c>
      <c r="G7231">
        <f>IF(CALCULOS_ENER!C7231=0,DATOS!G7231*DATOS!B7231,DATOS!G7231*(DATOS!B7231-CALCULOS_ENER!E7231)+CALCULOS_ENER!E7231*DATOS!I7231)</f>
        <v>1.9301554310379516E-2</v>
      </c>
      <c r="H7231">
        <f>DATOS!B7231*DATOS!G7231-CALCULOS_ECON!G7231</f>
        <v>0</v>
      </c>
    </row>
    <row r="7232" spans="1:8" x14ac:dyDescent="0.25">
      <c r="A7232">
        <f>CALCULOS_ENER!A7232*DATOS!F7232</f>
        <v>0</v>
      </c>
      <c r="B7232">
        <f>CALCULOS_ENER!E7232*DATOS!I7232+CALCULOS_ENER!F7232*DATOS!H7232</f>
        <v>0</v>
      </c>
      <c r="C7232">
        <f t="shared" si="224"/>
        <v>0</v>
      </c>
      <c r="D7232">
        <f>CALCULOS_ENER!C7232*DATOS!H7232</f>
        <v>0</v>
      </c>
      <c r="E7232">
        <f t="shared" si="225"/>
        <v>0</v>
      </c>
      <c r="G7232">
        <f>IF(CALCULOS_ENER!C7232=0,DATOS!G7232*DATOS!B7232,DATOS!G7232*(DATOS!B7232-CALCULOS_ENER!E7232)+CALCULOS_ENER!E7232*DATOS!I7232)</f>
        <v>4.4227733161821228E-2</v>
      </c>
      <c r="H7232">
        <f>DATOS!B7232*DATOS!G7232-CALCULOS_ECON!G7232</f>
        <v>0</v>
      </c>
    </row>
    <row r="7233" spans="1:8" x14ac:dyDescent="0.25">
      <c r="A7233">
        <f>CALCULOS_ENER!A7233*DATOS!F7233</f>
        <v>0</v>
      </c>
      <c r="B7233">
        <f>CALCULOS_ENER!E7233*DATOS!I7233+CALCULOS_ENER!F7233*DATOS!H7233</f>
        <v>0</v>
      </c>
      <c r="C7233">
        <f t="shared" si="224"/>
        <v>0</v>
      </c>
      <c r="D7233">
        <f>CALCULOS_ENER!C7233*DATOS!H7233</f>
        <v>0</v>
      </c>
      <c r="E7233">
        <f t="shared" si="225"/>
        <v>0</v>
      </c>
      <c r="G7233">
        <f>IF(CALCULOS_ENER!C7233=0,DATOS!G7233*DATOS!B7233,DATOS!G7233*(DATOS!B7233-CALCULOS_ENER!E7233)+CALCULOS_ENER!E7233*DATOS!I7233)</f>
        <v>8.1809615138075401E-2</v>
      </c>
      <c r="H7233">
        <f>DATOS!B7233*DATOS!G7233-CALCULOS_ECON!G7233</f>
        <v>0</v>
      </c>
    </row>
    <row r="7234" spans="1:8" x14ac:dyDescent="0.25">
      <c r="A7234">
        <f>CALCULOS_ENER!A7234*DATOS!F7234</f>
        <v>2.3897000000000002E-3</v>
      </c>
      <c r="B7234">
        <f>CALCULOS_ENER!E7234*DATOS!I7234+CALCULOS_ENER!F7234*DATOS!H7234</f>
        <v>0</v>
      </c>
      <c r="C7234">
        <f t="shared" si="224"/>
        <v>2.3897000000000002E-3</v>
      </c>
      <c r="D7234">
        <f>CALCULOS_ENER!C7234*DATOS!H7234</f>
        <v>0</v>
      </c>
      <c r="E7234">
        <f t="shared" si="225"/>
        <v>2.3897000000000002E-3</v>
      </c>
      <c r="G7234">
        <f>IF(CALCULOS_ENER!C7234=0,DATOS!G7234*DATOS!B7234,DATOS!G7234*(DATOS!B7234-CALCULOS_ENER!E7234)+CALCULOS_ENER!E7234*DATOS!I7234)</f>
        <v>9.9704980212364652E-2</v>
      </c>
      <c r="H7234">
        <f>DATOS!B7234*DATOS!G7234-CALCULOS_ECON!G7234</f>
        <v>0</v>
      </c>
    </row>
    <row r="7235" spans="1:8" x14ac:dyDescent="0.25">
      <c r="A7235">
        <f>CALCULOS_ENER!A7235*DATOS!F7235</f>
        <v>6.38986E-2</v>
      </c>
      <c r="B7235">
        <f>CALCULOS_ENER!E7235*DATOS!I7235+CALCULOS_ENER!F7235*DATOS!H7235</f>
        <v>0</v>
      </c>
      <c r="C7235">
        <f t="shared" ref="C7235:C7298" si="226">A7235+B7235</f>
        <v>6.38986E-2</v>
      </c>
      <c r="D7235">
        <f>CALCULOS_ENER!C7235*DATOS!H7235</f>
        <v>0</v>
      </c>
      <c r="E7235">
        <f t="shared" ref="E7235:E7298" si="227">A7235+D7235</f>
        <v>6.38986E-2</v>
      </c>
      <c r="G7235">
        <f>IF(CALCULOS_ENER!C7235=0,DATOS!G7235*DATOS!B7235,DATOS!G7235*(DATOS!B7235-CALCULOS_ENER!E7235)+CALCULOS_ENER!E7235*DATOS!I7235)</f>
        <v>8.564328645641027E-2</v>
      </c>
      <c r="H7235">
        <f>DATOS!B7235*DATOS!G7235-CALCULOS_ECON!G7235</f>
        <v>0</v>
      </c>
    </row>
    <row r="7236" spans="1:8" x14ac:dyDescent="0.25">
      <c r="A7236">
        <f>CALCULOS_ENER!A7236*DATOS!F7236</f>
        <v>8.001856261287392E-2</v>
      </c>
      <c r="B7236">
        <f>CALCULOS_ENER!E7236*DATOS!I7236+CALCULOS_ENER!F7236*DATOS!H7236</f>
        <v>3.420633044163636E-3</v>
      </c>
      <c r="C7236">
        <f t="shared" si="226"/>
        <v>8.3439195657037557E-2</v>
      </c>
      <c r="D7236">
        <f>CALCULOS_ENER!C7236*DATOS!H7236</f>
        <v>2.2796287012011845E-3</v>
      </c>
      <c r="E7236">
        <f t="shared" si="227"/>
        <v>8.2298191314075106E-2</v>
      </c>
      <c r="G7236">
        <f>IF(CALCULOS_ENER!C7236=0,DATOS!G7236*DATOS!B7236,DATOS!G7236*(DATOS!B7236-CALCULOS_ENER!E7236)+CALCULOS_ENER!E7236*DATOS!I7236)</f>
        <v>7.8877558269911469E-2</v>
      </c>
      <c r="H7236">
        <f>DATOS!B7236*DATOS!G7236-CALCULOS_ECON!G7236</f>
        <v>1.1410043429624511E-3</v>
      </c>
    </row>
    <row r="7237" spans="1:8" x14ac:dyDescent="0.25">
      <c r="A7237">
        <f>CALCULOS_ENER!A7237*DATOS!F7237</f>
        <v>7.7206184140693357E-2</v>
      </c>
      <c r="B7237">
        <f>CALCULOS_ENER!E7237*DATOS!I7237+CALCULOS_ENER!F7237*DATOS!H7237</f>
        <v>4.7596165732149441E-2</v>
      </c>
      <c r="C7237">
        <f t="shared" si="226"/>
        <v>0.1248023498728428</v>
      </c>
      <c r="D7237">
        <f>CALCULOS_ENER!C7237*DATOS!H7237</f>
        <v>3.0056115604992235E-2</v>
      </c>
      <c r="E7237">
        <f t="shared" si="227"/>
        <v>0.10726229974568559</v>
      </c>
      <c r="G7237">
        <f>IF(CALCULOS_ENER!C7237=0,DATOS!G7237*DATOS!B7237,DATOS!G7237*(DATOS!B7237-CALCULOS_ENER!E7237)+CALCULOS_ENER!E7237*DATOS!I7237)</f>
        <v>5.9666134013536161E-2</v>
      </c>
      <c r="H7237">
        <f>DATOS!B7237*DATOS!G7237-CALCULOS_ECON!G7237</f>
        <v>1.7540050127157196E-2</v>
      </c>
    </row>
    <row r="7238" spans="1:8" x14ac:dyDescent="0.25">
      <c r="A7238">
        <f>CALCULOS_ENER!A7238*DATOS!F7238</f>
        <v>7.7206184140693357E-2</v>
      </c>
      <c r="B7238">
        <f>CALCULOS_ENER!E7238*DATOS!I7238+CALCULOS_ENER!F7238*DATOS!H7238</f>
        <v>5.2524685438926681E-2</v>
      </c>
      <c r="C7238">
        <f t="shared" si="226"/>
        <v>0.12973086957962005</v>
      </c>
      <c r="D7238">
        <f>CALCULOS_ENER!C7238*DATOS!H7238</f>
        <v>3.2060955018546729E-2</v>
      </c>
      <c r="E7238">
        <f t="shared" si="227"/>
        <v>0.10926713915924008</v>
      </c>
      <c r="G7238">
        <f>IF(CALCULOS_ENER!C7238=0,DATOS!G7238*DATOS!B7238,DATOS!G7238*(DATOS!B7238-CALCULOS_ENER!E7238)+CALCULOS_ENER!E7238*DATOS!I7238)</f>
        <v>5.6742453720313411E-2</v>
      </c>
      <c r="H7238">
        <f>DATOS!B7238*DATOS!G7238-CALCULOS_ECON!G7238</f>
        <v>2.0463730420379946E-2</v>
      </c>
    </row>
    <row r="7239" spans="1:8" x14ac:dyDescent="0.25">
      <c r="A7239">
        <f>CALCULOS_ENER!A7239*DATOS!F7239</f>
        <v>8.2830907984229749E-2</v>
      </c>
      <c r="B7239">
        <f>CALCULOS_ENER!E7239*DATOS!I7239+CALCULOS_ENER!F7239*DATOS!H7239</f>
        <v>5.211416828524363E-2</v>
      </c>
      <c r="C7239">
        <f t="shared" si="226"/>
        <v>0.13494507626947339</v>
      </c>
      <c r="D7239">
        <f>CALCULOS_ENER!C7239*DATOS!H7239</f>
        <v>3.1694244554717005E-2</v>
      </c>
      <c r="E7239">
        <f t="shared" si="227"/>
        <v>0.11452515253894675</v>
      </c>
      <c r="G7239">
        <f>IF(CALCULOS_ENER!C7239=0,DATOS!G7239*DATOS!B7239,DATOS!G7239*(DATOS!B7239-CALCULOS_ENER!E7239)+CALCULOS_ENER!E7239*DATOS!I7239)</f>
        <v>6.2410984253703117E-2</v>
      </c>
      <c r="H7239">
        <f>DATOS!B7239*DATOS!G7239-CALCULOS_ECON!G7239</f>
        <v>2.0419923730526632E-2</v>
      </c>
    </row>
    <row r="7240" spans="1:8" x14ac:dyDescent="0.25">
      <c r="A7240">
        <f>CALCULOS_ENER!A7240*DATOS!F7240</f>
        <v>8.2830907984229749E-2</v>
      </c>
      <c r="B7240">
        <f>CALCULOS_ENER!E7240*DATOS!I7240+CALCULOS_ENER!F7240*DATOS!H7240</f>
        <v>2.9795430373530878E-2</v>
      </c>
      <c r="C7240">
        <f t="shared" si="226"/>
        <v>0.11262633835776062</v>
      </c>
      <c r="D7240">
        <f>CALCULOS_ENER!C7240*DATOS!H7240</f>
        <v>1.7244268731291489E-2</v>
      </c>
      <c r="E7240">
        <f t="shared" si="227"/>
        <v>0.10007517671552124</v>
      </c>
      <c r="G7240">
        <f>IF(CALCULOS_ENER!C7240=0,DATOS!G7240*DATOS!B7240,DATOS!G7240*(DATOS!B7240-CALCULOS_ENER!E7240)+CALCULOS_ENER!E7240*DATOS!I7240)</f>
        <v>7.0279746341990357E-2</v>
      </c>
      <c r="H7240">
        <f>DATOS!B7240*DATOS!G7240-CALCULOS_ECON!G7240</f>
        <v>1.2551161642239392E-2</v>
      </c>
    </row>
    <row r="7241" spans="1:8" x14ac:dyDescent="0.25">
      <c r="A7241">
        <f>CALCULOS_ENER!A7241*DATOS!F7241</f>
        <v>8.2830907984229749E-2</v>
      </c>
      <c r="B7241">
        <f>CALCULOS_ENER!E7241*DATOS!I7241+CALCULOS_ENER!F7241*DATOS!H7241</f>
        <v>2.3771842876710827E-2</v>
      </c>
      <c r="C7241">
        <f t="shared" si="226"/>
        <v>0.10660275086094058</v>
      </c>
      <c r="D7241">
        <f>CALCULOS_ENER!C7241*DATOS!H7241</f>
        <v>1.4926093737651391E-2</v>
      </c>
      <c r="E7241">
        <f t="shared" si="227"/>
        <v>9.7757001721881134E-2</v>
      </c>
      <c r="G7241">
        <f>IF(CALCULOS_ENER!C7241=0,DATOS!G7241*DATOS!B7241,DATOS!G7241*(DATOS!B7241-CALCULOS_ENER!E7241)+CALCULOS_ENER!E7241*DATOS!I7241)</f>
        <v>7.3985158845170304E-2</v>
      </c>
      <c r="H7241">
        <f>DATOS!B7241*DATOS!G7241-CALCULOS_ECON!G7241</f>
        <v>8.8457491390594445E-3</v>
      </c>
    </row>
    <row r="7242" spans="1:8" x14ac:dyDescent="0.25">
      <c r="A7242">
        <f>CALCULOS_ENER!A7242*DATOS!F7242</f>
        <v>4.8571400000000008E-2</v>
      </c>
      <c r="B7242">
        <f>CALCULOS_ENER!E7242*DATOS!I7242+CALCULOS_ENER!F7242*DATOS!H7242</f>
        <v>0</v>
      </c>
      <c r="C7242">
        <f t="shared" si="226"/>
        <v>4.8571400000000008E-2</v>
      </c>
      <c r="D7242">
        <f>CALCULOS_ENER!C7242*DATOS!H7242</f>
        <v>0</v>
      </c>
      <c r="E7242">
        <f t="shared" si="227"/>
        <v>4.8571400000000008E-2</v>
      </c>
      <c r="G7242">
        <f>IF(CALCULOS_ENER!C7242=0,DATOS!G7242*DATOS!B7242,DATOS!G7242*(DATOS!B7242-CALCULOS_ENER!E7242)+CALCULOS_ENER!E7242*DATOS!I7242)</f>
        <v>8.564328645641027E-2</v>
      </c>
      <c r="H7242">
        <f>DATOS!B7242*DATOS!G7242-CALCULOS_ECON!G7242</f>
        <v>0</v>
      </c>
    </row>
    <row r="7243" spans="1:8" x14ac:dyDescent="0.25">
      <c r="A7243">
        <f>CALCULOS_ENER!A7243*DATOS!F7243</f>
        <v>1.2063500000000001E-2</v>
      </c>
      <c r="B7243">
        <f>CALCULOS_ENER!E7243*DATOS!I7243+CALCULOS_ENER!F7243*DATOS!H7243</f>
        <v>0</v>
      </c>
      <c r="C7243">
        <f t="shared" si="226"/>
        <v>1.2063500000000001E-2</v>
      </c>
      <c r="D7243">
        <f>CALCULOS_ENER!C7243*DATOS!H7243</f>
        <v>0</v>
      </c>
      <c r="E7243">
        <f t="shared" si="227"/>
        <v>1.2063500000000001E-2</v>
      </c>
      <c r="G7243">
        <f>IF(CALCULOS_ENER!C7243=0,DATOS!G7243*DATOS!B7243,DATOS!G7243*(DATOS!B7243-CALCULOS_ENER!E7243)+CALCULOS_ENER!E7243*DATOS!I7243)</f>
        <v>8.564328645641027E-2</v>
      </c>
      <c r="H7243">
        <f>DATOS!B7243*DATOS!G7243-CALCULOS_ECON!G7243</f>
        <v>0</v>
      </c>
    </row>
    <row r="7244" spans="1:8" x14ac:dyDescent="0.25">
      <c r="A7244">
        <f>CALCULOS_ENER!A7244*DATOS!F7244</f>
        <v>0</v>
      </c>
      <c r="B7244">
        <f>CALCULOS_ENER!E7244*DATOS!I7244+CALCULOS_ENER!F7244*DATOS!H7244</f>
        <v>0</v>
      </c>
      <c r="C7244">
        <f t="shared" si="226"/>
        <v>0</v>
      </c>
      <c r="D7244">
        <f>CALCULOS_ENER!C7244*DATOS!H7244</f>
        <v>0</v>
      </c>
      <c r="E7244">
        <f t="shared" si="227"/>
        <v>0</v>
      </c>
      <c r="G7244">
        <f>IF(CALCULOS_ENER!C7244=0,DATOS!G7244*DATOS!B7244,DATOS!G7244*(DATOS!B7244-CALCULOS_ENER!E7244)+CALCULOS_ENER!E7244*DATOS!I7244)</f>
        <v>0.10916330917258643</v>
      </c>
      <c r="H7244">
        <f>DATOS!B7244*DATOS!G7244-CALCULOS_ECON!G7244</f>
        <v>0</v>
      </c>
    </row>
    <row r="7245" spans="1:8" x14ac:dyDescent="0.25">
      <c r="A7245">
        <f>CALCULOS_ENER!A7245*DATOS!F7245</f>
        <v>0</v>
      </c>
      <c r="B7245">
        <f>CALCULOS_ENER!E7245*DATOS!I7245+CALCULOS_ENER!F7245*DATOS!H7245</f>
        <v>0</v>
      </c>
      <c r="C7245">
        <f t="shared" si="226"/>
        <v>0</v>
      </c>
      <c r="D7245">
        <f>CALCULOS_ENER!C7245*DATOS!H7245</f>
        <v>0</v>
      </c>
      <c r="E7245">
        <f t="shared" si="227"/>
        <v>0</v>
      </c>
      <c r="G7245">
        <f>IF(CALCULOS_ENER!C7245=0,DATOS!G7245*DATOS!B7245,DATOS!G7245*(DATOS!B7245-CALCULOS_ENER!E7245)+CALCULOS_ENER!E7245*DATOS!I7245)</f>
        <v>0.15339117473770658</v>
      </c>
      <c r="H7245">
        <f>DATOS!B7245*DATOS!G7245-CALCULOS_ECON!G7245</f>
        <v>0</v>
      </c>
    </row>
    <row r="7246" spans="1:8" x14ac:dyDescent="0.25">
      <c r="A7246">
        <f>CALCULOS_ENER!A7246*DATOS!F7246</f>
        <v>0</v>
      </c>
      <c r="B7246">
        <f>CALCULOS_ENER!E7246*DATOS!I7246+CALCULOS_ENER!F7246*DATOS!H7246</f>
        <v>0</v>
      </c>
      <c r="C7246">
        <f t="shared" si="226"/>
        <v>0</v>
      </c>
      <c r="D7246">
        <f>CALCULOS_ENER!C7246*DATOS!H7246</f>
        <v>0</v>
      </c>
      <c r="E7246">
        <f t="shared" si="227"/>
        <v>0</v>
      </c>
      <c r="G7246">
        <f>IF(CALCULOS_ENER!C7246=0,DATOS!G7246*DATOS!B7246,DATOS!G7246*(DATOS!B7246-CALCULOS_ENER!E7246)+CALCULOS_ENER!E7246*DATOS!I7246)</f>
        <v>0.17128653981199582</v>
      </c>
      <c r="H7246">
        <f>DATOS!B7246*DATOS!G7246-CALCULOS_ECON!G7246</f>
        <v>0</v>
      </c>
    </row>
    <row r="7247" spans="1:8" x14ac:dyDescent="0.25">
      <c r="A7247">
        <f>CALCULOS_ENER!A7247*DATOS!F7247</f>
        <v>0</v>
      </c>
      <c r="B7247">
        <f>CALCULOS_ENER!E7247*DATOS!I7247+CALCULOS_ENER!F7247*DATOS!H7247</f>
        <v>0</v>
      </c>
      <c r="C7247">
        <f t="shared" si="226"/>
        <v>0</v>
      </c>
      <c r="D7247">
        <f>CALCULOS_ENER!C7247*DATOS!H7247</f>
        <v>0</v>
      </c>
      <c r="E7247">
        <f t="shared" si="227"/>
        <v>0</v>
      </c>
      <c r="G7247">
        <f>IF(CALCULOS_ENER!C7247=0,DATOS!G7247*DATOS!B7247,DATOS!G7247*(DATOS!B7247-CALCULOS_ENER!E7247)+CALCULOS_ENER!E7247*DATOS!I7247)</f>
        <v>0.20707730306139904</v>
      </c>
      <c r="H7247">
        <f>DATOS!B7247*DATOS!G7247-CALCULOS_ECON!G7247</f>
        <v>0</v>
      </c>
    </row>
    <row r="7248" spans="1:8" x14ac:dyDescent="0.25">
      <c r="A7248">
        <f>CALCULOS_ENER!A7248*DATOS!F7248</f>
        <v>0</v>
      </c>
      <c r="B7248">
        <f>CALCULOS_ENER!E7248*DATOS!I7248+CALCULOS_ENER!F7248*DATOS!H7248</f>
        <v>0</v>
      </c>
      <c r="C7248">
        <f t="shared" si="226"/>
        <v>0</v>
      </c>
      <c r="D7248">
        <f>CALCULOS_ENER!C7248*DATOS!H7248</f>
        <v>0</v>
      </c>
      <c r="E7248">
        <f t="shared" si="227"/>
        <v>0</v>
      </c>
      <c r="G7248">
        <f>IF(CALCULOS_ENER!C7248=0,DATOS!G7248*DATOS!B7248,DATOS!G7248*(DATOS!B7248-CALCULOS_ENER!E7248)+CALCULOS_ENER!E7248*DATOS!I7248)</f>
        <v>0.20707730306139904</v>
      </c>
      <c r="H7248">
        <f>DATOS!B7248*DATOS!G7248-CALCULOS_ECON!G7248</f>
        <v>0</v>
      </c>
    </row>
    <row r="7249" spans="1:8" x14ac:dyDescent="0.25">
      <c r="A7249">
        <f>CALCULOS_ENER!A7249*DATOS!F7249</f>
        <v>0</v>
      </c>
      <c r="B7249">
        <f>CALCULOS_ENER!E7249*DATOS!I7249+CALCULOS_ENER!F7249*DATOS!H7249</f>
        <v>0</v>
      </c>
      <c r="C7249">
        <f t="shared" si="226"/>
        <v>0</v>
      </c>
      <c r="D7249">
        <f>CALCULOS_ENER!C7249*DATOS!H7249</f>
        <v>0</v>
      </c>
      <c r="E7249">
        <f t="shared" si="227"/>
        <v>0</v>
      </c>
      <c r="G7249">
        <f>IF(CALCULOS_ENER!C7249=0,DATOS!G7249*DATOS!B7249,DATOS!G7249*(DATOS!B7249-CALCULOS_ENER!E7249)+CALCULOS_ENER!E7249*DATOS!I7249)</f>
        <v>0.15722484605604145</v>
      </c>
      <c r="H7249">
        <f>DATOS!B7249*DATOS!G7249-CALCULOS_ECON!G7249</f>
        <v>0</v>
      </c>
    </row>
    <row r="7250" spans="1:8" x14ac:dyDescent="0.25">
      <c r="A7250">
        <f>CALCULOS_ENER!A7250*DATOS!F7250</f>
        <v>0</v>
      </c>
      <c r="B7250">
        <f>CALCULOS_ENER!E7250*DATOS!I7250+CALCULOS_ENER!F7250*DATOS!H7250</f>
        <v>0</v>
      </c>
      <c r="C7250">
        <f t="shared" si="226"/>
        <v>0</v>
      </c>
      <c r="D7250">
        <f>CALCULOS_ENER!C7250*DATOS!H7250</f>
        <v>0</v>
      </c>
      <c r="E7250">
        <f t="shared" si="227"/>
        <v>0</v>
      </c>
      <c r="G7250">
        <f>IF(CALCULOS_ENER!C7250=0,DATOS!G7250*DATOS!B7250,DATOS!G7250*(DATOS!B7250-CALCULOS_ENER!E7250)+CALCULOS_ENER!E7250*DATOS!I7250)</f>
        <v>9.7913960787987905E-2</v>
      </c>
      <c r="H7250">
        <f>DATOS!B7250*DATOS!G7250-CALCULOS_ECON!G7250</f>
        <v>0</v>
      </c>
    </row>
    <row r="7251" spans="1:8" x14ac:dyDescent="0.25">
      <c r="A7251">
        <f>CALCULOS_ENER!A7251*DATOS!F7251</f>
        <v>0</v>
      </c>
      <c r="B7251">
        <f>CALCULOS_ENER!E7251*DATOS!I7251+CALCULOS_ENER!F7251*DATOS!H7251</f>
        <v>0</v>
      </c>
      <c r="C7251">
        <f t="shared" si="226"/>
        <v>0</v>
      </c>
      <c r="D7251">
        <f>CALCULOS_ENER!C7251*DATOS!H7251</f>
        <v>0</v>
      </c>
      <c r="E7251">
        <f t="shared" si="227"/>
        <v>0</v>
      </c>
      <c r="G7251">
        <f>IF(CALCULOS_ENER!C7251=0,DATOS!G7251*DATOS!B7251,DATOS!G7251*(DATOS!B7251-CALCULOS_ENER!E7251)+CALCULOS_ENER!E7251*DATOS!I7251)</f>
        <v>1.8176523479527962E-2</v>
      </c>
      <c r="H7251">
        <f>DATOS!B7251*DATOS!G7251-CALCULOS_ECON!G7251</f>
        <v>0</v>
      </c>
    </row>
    <row r="7252" spans="1:8" x14ac:dyDescent="0.25">
      <c r="A7252">
        <f>CALCULOS_ENER!A7252*DATOS!F7252</f>
        <v>0</v>
      </c>
      <c r="B7252">
        <f>CALCULOS_ENER!E7252*DATOS!I7252+CALCULOS_ENER!F7252*DATOS!H7252</f>
        <v>0</v>
      </c>
      <c r="C7252">
        <f t="shared" si="226"/>
        <v>0</v>
      </c>
      <c r="D7252">
        <f>CALCULOS_ENER!C7252*DATOS!H7252</f>
        <v>0</v>
      </c>
      <c r="E7252">
        <f t="shared" si="227"/>
        <v>0</v>
      </c>
      <c r="G7252">
        <f>IF(CALCULOS_ENER!C7252=0,DATOS!G7252*DATOS!B7252,DATOS!G7252*(DATOS!B7252-CALCULOS_ENER!E7252)+CALCULOS_ENER!E7252*DATOS!I7252)</f>
        <v>1.8176523479527962E-2</v>
      </c>
      <c r="H7252">
        <f>DATOS!B7252*DATOS!G7252-CALCULOS_ECON!G7252</f>
        <v>0</v>
      </c>
    </row>
    <row r="7253" spans="1:8" x14ac:dyDescent="0.25">
      <c r="A7253">
        <f>CALCULOS_ENER!A7253*DATOS!F7253</f>
        <v>0</v>
      </c>
      <c r="B7253">
        <f>CALCULOS_ENER!E7253*DATOS!I7253+CALCULOS_ENER!F7253*DATOS!H7253</f>
        <v>0</v>
      </c>
      <c r="C7253">
        <f t="shared" si="226"/>
        <v>0</v>
      </c>
      <c r="D7253">
        <f>CALCULOS_ENER!C7253*DATOS!H7253</f>
        <v>0</v>
      </c>
      <c r="E7253">
        <f t="shared" si="227"/>
        <v>0</v>
      </c>
      <c r="G7253">
        <f>IF(CALCULOS_ENER!C7253=0,DATOS!G7253*DATOS!B7253,DATOS!G7253*(DATOS!B7253-CALCULOS_ENER!E7253)+CALCULOS_ENER!E7253*DATOS!I7253)</f>
        <v>1.8176523479527962E-2</v>
      </c>
      <c r="H7253">
        <f>DATOS!B7253*DATOS!G7253-CALCULOS_ECON!G7253</f>
        <v>0</v>
      </c>
    </row>
    <row r="7254" spans="1:8" x14ac:dyDescent="0.25">
      <c r="A7254">
        <f>CALCULOS_ENER!A7254*DATOS!F7254</f>
        <v>0</v>
      </c>
      <c r="B7254">
        <f>CALCULOS_ENER!E7254*DATOS!I7254+CALCULOS_ENER!F7254*DATOS!H7254</f>
        <v>0</v>
      </c>
      <c r="C7254">
        <f t="shared" si="226"/>
        <v>0</v>
      </c>
      <c r="D7254">
        <f>CALCULOS_ENER!C7254*DATOS!H7254</f>
        <v>0</v>
      </c>
      <c r="E7254">
        <f t="shared" si="227"/>
        <v>0</v>
      </c>
      <c r="G7254">
        <f>IF(CALCULOS_ENER!C7254=0,DATOS!G7254*DATOS!B7254,DATOS!G7254*(DATOS!B7254-CALCULOS_ENER!E7254)+CALCULOS_ENER!E7254*DATOS!I7254)</f>
        <v>1.8176523479527962E-2</v>
      </c>
      <c r="H7254">
        <f>DATOS!B7254*DATOS!G7254-CALCULOS_ECON!G7254</f>
        <v>0</v>
      </c>
    </row>
    <row r="7255" spans="1:8" x14ac:dyDescent="0.25">
      <c r="A7255">
        <f>CALCULOS_ENER!A7255*DATOS!F7255</f>
        <v>0</v>
      </c>
      <c r="B7255">
        <f>CALCULOS_ENER!E7255*DATOS!I7255+CALCULOS_ENER!F7255*DATOS!H7255</f>
        <v>0</v>
      </c>
      <c r="C7255">
        <f t="shared" si="226"/>
        <v>0</v>
      </c>
      <c r="D7255">
        <f>CALCULOS_ENER!C7255*DATOS!H7255</f>
        <v>0</v>
      </c>
      <c r="E7255">
        <f t="shared" si="227"/>
        <v>0</v>
      </c>
      <c r="G7255">
        <f>IF(CALCULOS_ENER!C7255=0,DATOS!G7255*DATOS!B7255,DATOS!G7255*(DATOS!B7255-CALCULOS_ENER!E7255)+CALCULOS_ENER!E7255*DATOS!I7255)</f>
        <v>1.9301554310379516E-2</v>
      </c>
      <c r="H7255">
        <f>DATOS!B7255*DATOS!G7255-CALCULOS_ECON!G7255</f>
        <v>0</v>
      </c>
    </row>
    <row r="7256" spans="1:8" x14ac:dyDescent="0.25">
      <c r="A7256">
        <f>CALCULOS_ENER!A7256*DATOS!F7256</f>
        <v>0</v>
      </c>
      <c r="B7256">
        <f>CALCULOS_ENER!E7256*DATOS!I7256+CALCULOS_ENER!F7256*DATOS!H7256</f>
        <v>0</v>
      </c>
      <c r="C7256">
        <f t="shared" si="226"/>
        <v>0</v>
      </c>
      <c r="D7256">
        <f>CALCULOS_ENER!C7256*DATOS!H7256</f>
        <v>0</v>
      </c>
      <c r="E7256">
        <f t="shared" si="227"/>
        <v>0</v>
      </c>
      <c r="G7256">
        <f>IF(CALCULOS_ENER!C7256=0,DATOS!G7256*DATOS!B7256,DATOS!G7256*(DATOS!B7256-CALCULOS_ENER!E7256)+CALCULOS_ENER!E7256*DATOS!I7256)</f>
        <v>4.4227733161821228E-2</v>
      </c>
      <c r="H7256">
        <f>DATOS!B7256*DATOS!G7256-CALCULOS_ECON!G7256</f>
        <v>0</v>
      </c>
    </row>
    <row r="7257" spans="1:8" x14ac:dyDescent="0.25">
      <c r="A7257">
        <f>CALCULOS_ENER!A7257*DATOS!F7257</f>
        <v>0</v>
      </c>
      <c r="B7257">
        <f>CALCULOS_ENER!E7257*DATOS!I7257+CALCULOS_ENER!F7257*DATOS!H7257</f>
        <v>0</v>
      </c>
      <c r="C7257">
        <f t="shared" si="226"/>
        <v>0</v>
      </c>
      <c r="D7257">
        <f>CALCULOS_ENER!C7257*DATOS!H7257</f>
        <v>0</v>
      </c>
      <c r="E7257">
        <f t="shared" si="227"/>
        <v>0</v>
      </c>
      <c r="G7257">
        <f>IF(CALCULOS_ENER!C7257=0,DATOS!G7257*DATOS!B7257,DATOS!G7257*(DATOS!B7257-CALCULOS_ENER!E7257)+CALCULOS_ENER!E7257*DATOS!I7257)</f>
        <v>8.1809615138075401E-2</v>
      </c>
      <c r="H7257">
        <f>DATOS!B7257*DATOS!G7257-CALCULOS_ECON!G7257</f>
        <v>0</v>
      </c>
    </row>
    <row r="7258" spans="1:8" x14ac:dyDescent="0.25">
      <c r="A7258">
        <f>CALCULOS_ENER!A7258*DATOS!F7258</f>
        <v>2.2747000000000006E-3</v>
      </c>
      <c r="B7258">
        <f>CALCULOS_ENER!E7258*DATOS!I7258+CALCULOS_ENER!F7258*DATOS!H7258</f>
        <v>0</v>
      </c>
      <c r="C7258">
        <f t="shared" si="226"/>
        <v>2.2747000000000006E-3</v>
      </c>
      <c r="D7258">
        <f>CALCULOS_ENER!C7258*DATOS!H7258</f>
        <v>0</v>
      </c>
      <c r="E7258">
        <f t="shared" si="227"/>
        <v>2.2747000000000006E-3</v>
      </c>
      <c r="G7258">
        <f>IF(CALCULOS_ENER!C7258=0,DATOS!G7258*DATOS!B7258,DATOS!G7258*(DATOS!B7258-CALCULOS_ENER!E7258)+CALCULOS_ENER!E7258*DATOS!I7258)</f>
        <v>9.9704980212364652E-2</v>
      </c>
      <c r="H7258">
        <f>DATOS!B7258*DATOS!G7258-CALCULOS_ECON!G7258</f>
        <v>0</v>
      </c>
    </row>
    <row r="7259" spans="1:8" x14ac:dyDescent="0.25">
      <c r="A7259">
        <f>CALCULOS_ENER!A7259*DATOS!F7259</f>
        <v>4.9364899999999996E-2</v>
      </c>
      <c r="B7259">
        <f>CALCULOS_ENER!E7259*DATOS!I7259+CALCULOS_ENER!F7259*DATOS!H7259</f>
        <v>0</v>
      </c>
      <c r="C7259">
        <f t="shared" si="226"/>
        <v>4.9364899999999996E-2</v>
      </c>
      <c r="D7259">
        <f>CALCULOS_ENER!C7259*DATOS!H7259</f>
        <v>0</v>
      </c>
      <c r="E7259">
        <f t="shared" si="227"/>
        <v>4.9364899999999996E-2</v>
      </c>
      <c r="G7259">
        <f>IF(CALCULOS_ENER!C7259=0,DATOS!G7259*DATOS!B7259,DATOS!G7259*(DATOS!B7259-CALCULOS_ENER!E7259)+CALCULOS_ENER!E7259*DATOS!I7259)</f>
        <v>8.564328645641027E-2</v>
      </c>
      <c r="H7259">
        <f>DATOS!B7259*DATOS!G7259-CALCULOS_ECON!G7259</f>
        <v>0</v>
      </c>
    </row>
    <row r="7260" spans="1:8" x14ac:dyDescent="0.25">
      <c r="A7260">
        <f>CALCULOS_ENER!A7260*DATOS!F7260</f>
        <v>6.6814999999999999E-2</v>
      </c>
      <c r="B7260">
        <f>CALCULOS_ENER!E7260*DATOS!I7260+CALCULOS_ENER!F7260*DATOS!H7260</f>
        <v>0</v>
      </c>
      <c r="C7260">
        <f t="shared" si="226"/>
        <v>6.6814999999999999E-2</v>
      </c>
      <c r="D7260">
        <f>CALCULOS_ENER!C7260*DATOS!H7260</f>
        <v>0</v>
      </c>
      <c r="E7260">
        <f t="shared" si="227"/>
        <v>6.6814999999999999E-2</v>
      </c>
      <c r="G7260">
        <f>IF(CALCULOS_ENER!C7260=0,DATOS!G7260*DATOS!B7260,DATOS!G7260*(DATOS!B7260-CALCULOS_ENER!E7260)+CALCULOS_ENER!E7260*DATOS!I7260)</f>
        <v>8.001856261287392E-2</v>
      </c>
      <c r="H7260">
        <f>DATOS!B7260*DATOS!G7260-CALCULOS_ECON!G7260</f>
        <v>0</v>
      </c>
    </row>
    <row r="7261" spans="1:8" x14ac:dyDescent="0.25">
      <c r="A7261">
        <f>CALCULOS_ENER!A7261*DATOS!F7261</f>
        <v>7.7206184140693357E-2</v>
      </c>
      <c r="B7261">
        <f>CALCULOS_ENER!E7261*DATOS!I7261+CALCULOS_ENER!F7261*DATOS!H7261</f>
        <v>2.7054387347439753E-2</v>
      </c>
      <c r="C7261">
        <f t="shared" si="226"/>
        <v>0.10426057148813311</v>
      </c>
      <c r="D7261">
        <f>CALCULOS_ENER!C7261*DATOS!H7261</f>
        <v>1.4474958835572862E-2</v>
      </c>
      <c r="E7261">
        <f t="shared" si="227"/>
        <v>9.1681142976266214E-2</v>
      </c>
      <c r="G7261">
        <f>IF(CALCULOS_ENER!C7261=0,DATOS!G7261*DATOS!B7261,DATOS!G7261*(DATOS!B7261-CALCULOS_ENER!E7261)+CALCULOS_ENER!E7261*DATOS!I7261)</f>
        <v>6.4626755628826471E-2</v>
      </c>
      <c r="H7261">
        <f>DATOS!B7261*DATOS!G7261-CALCULOS_ECON!G7261</f>
        <v>1.2579428511866886E-2</v>
      </c>
    </row>
    <row r="7262" spans="1:8" x14ac:dyDescent="0.25">
      <c r="A7262">
        <f>CALCULOS_ENER!A7262*DATOS!F7262</f>
        <v>7.7206184140693357E-2</v>
      </c>
      <c r="B7262">
        <f>CALCULOS_ENER!E7262*DATOS!I7262+CALCULOS_ENER!F7262*DATOS!H7262</f>
        <v>3.3272663892735727E-2</v>
      </c>
      <c r="C7262">
        <f t="shared" si="226"/>
        <v>0.11047884803342908</v>
      </c>
      <c r="D7262">
        <f>CALCULOS_ENER!C7262*DATOS!H7262</f>
        <v>1.7315911926164815E-2</v>
      </c>
      <c r="E7262">
        <f t="shared" si="227"/>
        <v>9.4522096066858172E-2</v>
      </c>
      <c r="G7262">
        <f>IF(CALCULOS_ENER!C7262=0,DATOS!G7262*DATOS!B7262,DATOS!G7262*(DATOS!B7262-CALCULOS_ENER!E7262)+CALCULOS_ENER!E7262*DATOS!I7262)</f>
        <v>6.1249432174122445E-2</v>
      </c>
      <c r="H7262">
        <f>DATOS!B7262*DATOS!G7262-CALCULOS_ECON!G7262</f>
        <v>1.5956751966570912E-2</v>
      </c>
    </row>
    <row r="7263" spans="1:8" x14ac:dyDescent="0.25">
      <c r="A7263">
        <f>CALCULOS_ENER!A7263*DATOS!F7263</f>
        <v>8.2830907984229749E-2</v>
      </c>
      <c r="B7263">
        <f>CALCULOS_ENER!E7263*DATOS!I7263+CALCULOS_ENER!F7263*DATOS!H7263</f>
        <v>3.9644624817707724E-2</v>
      </c>
      <c r="C7263">
        <f t="shared" si="226"/>
        <v>0.12247553280193747</v>
      </c>
      <c r="D7263">
        <f>CALCULOS_ENER!C7263*DATOS!H7263</f>
        <v>2.113705761964519E-2</v>
      </c>
      <c r="E7263">
        <f t="shared" si="227"/>
        <v>0.10396796560387495</v>
      </c>
      <c r="G7263">
        <f>IF(CALCULOS_ENER!C7263=0,DATOS!G7263*DATOS!B7263,DATOS!G7263*(DATOS!B7263-CALCULOS_ENER!E7263)+CALCULOS_ENER!E7263*DATOS!I7263)</f>
        <v>6.4323340786167207E-2</v>
      </c>
      <c r="H7263">
        <f>DATOS!B7263*DATOS!G7263-CALCULOS_ECON!G7263</f>
        <v>1.8507567198062541E-2</v>
      </c>
    </row>
    <row r="7264" spans="1:8" x14ac:dyDescent="0.25">
      <c r="A7264">
        <f>CALCULOS_ENER!A7264*DATOS!F7264</f>
        <v>8.2830907984229749E-2</v>
      </c>
      <c r="B7264">
        <f>CALCULOS_ENER!E7264*DATOS!I7264+CALCULOS_ENER!F7264*DATOS!H7264</f>
        <v>1.3541267626437661E-2</v>
      </c>
      <c r="C7264">
        <f t="shared" si="226"/>
        <v>9.637217561066741E-2</v>
      </c>
      <c r="D7264">
        <f>CALCULOS_ENER!C7264*DATOS!H7264</f>
        <v>7.2828432371050611E-3</v>
      </c>
      <c r="E7264">
        <f t="shared" si="227"/>
        <v>9.0113751221334804E-2</v>
      </c>
      <c r="G7264">
        <f>IF(CALCULOS_ENER!C7264=0,DATOS!G7264*DATOS!B7264,DATOS!G7264*(DATOS!B7264-CALCULOS_ENER!E7264)+CALCULOS_ENER!E7264*DATOS!I7264)</f>
        <v>7.6572483594897142E-2</v>
      </c>
      <c r="H7264">
        <f>DATOS!B7264*DATOS!G7264-CALCULOS_ECON!G7264</f>
        <v>6.2584243893326064E-3</v>
      </c>
    </row>
    <row r="7265" spans="1:8" x14ac:dyDescent="0.25">
      <c r="A7265">
        <f>CALCULOS_ENER!A7265*DATOS!F7265</f>
        <v>6.3392600000000007E-2</v>
      </c>
      <c r="B7265">
        <f>CALCULOS_ENER!E7265*DATOS!I7265+CALCULOS_ENER!F7265*DATOS!H7265</f>
        <v>0</v>
      </c>
      <c r="C7265">
        <f t="shared" si="226"/>
        <v>6.3392600000000007E-2</v>
      </c>
      <c r="D7265">
        <f>CALCULOS_ENER!C7265*DATOS!H7265</f>
        <v>0</v>
      </c>
      <c r="E7265">
        <f t="shared" si="227"/>
        <v>6.3392600000000007E-2</v>
      </c>
      <c r="G7265">
        <f>IF(CALCULOS_ENER!C7265=0,DATOS!G7265*DATOS!B7265,DATOS!G7265*(DATOS!B7265-CALCULOS_ENER!E7265)+CALCULOS_ENER!E7265*DATOS!I7265)</f>
        <v>8.2830907984229749E-2</v>
      </c>
      <c r="H7265">
        <f>DATOS!B7265*DATOS!G7265-CALCULOS_ECON!G7265</f>
        <v>0</v>
      </c>
    </row>
    <row r="7266" spans="1:8" x14ac:dyDescent="0.25">
      <c r="A7266">
        <f>CALCULOS_ENER!A7266*DATOS!F7266</f>
        <v>2.5711700000000001E-2</v>
      </c>
      <c r="B7266">
        <f>CALCULOS_ENER!E7266*DATOS!I7266+CALCULOS_ENER!F7266*DATOS!H7266</f>
        <v>0</v>
      </c>
      <c r="C7266">
        <f t="shared" si="226"/>
        <v>2.5711700000000001E-2</v>
      </c>
      <c r="D7266">
        <f>CALCULOS_ENER!C7266*DATOS!H7266</f>
        <v>0</v>
      </c>
      <c r="E7266">
        <f t="shared" si="227"/>
        <v>2.5711700000000001E-2</v>
      </c>
      <c r="G7266">
        <f>IF(CALCULOS_ENER!C7266=0,DATOS!G7266*DATOS!B7266,DATOS!G7266*(DATOS!B7266-CALCULOS_ENER!E7266)+CALCULOS_ENER!E7266*DATOS!I7266)</f>
        <v>8.564328645641027E-2</v>
      </c>
      <c r="H7266">
        <f>DATOS!B7266*DATOS!G7266-CALCULOS_ECON!G7266</f>
        <v>0</v>
      </c>
    </row>
    <row r="7267" spans="1:8" x14ac:dyDescent="0.25">
      <c r="A7267">
        <f>CALCULOS_ENER!A7267*DATOS!F7267</f>
        <v>4.6690000000000004E-3</v>
      </c>
      <c r="B7267">
        <f>CALCULOS_ENER!E7267*DATOS!I7267+CALCULOS_ENER!F7267*DATOS!H7267</f>
        <v>0</v>
      </c>
      <c r="C7267">
        <f t="shared" si="226"/>
        <v>4.6690000000000004E-3</v>
      </c>
      <c r="D7267">
        <f>CALCULOS_ENER!C7267*DATOS!H7267</f>
        <v>0</v>
      </c>
      <c r="E7267">
        <f t="shared" si="227"/>
        <v>4.6690000000000004E-3</v>
      </c>
      <c r="G7267">
        <f>IF(CALCULOS_ENER!C7267=0,DATOS!G7267*DATOS!B7267,DATOS!G7267*(DATOS!B7267-CALCULOS_ENER!E7267)+CALCULOS_ENER!E7267*DATOS!I7267)</f>
        <v>8.564328645641027E-2</v>
      </c>
      <c r="H7267">
        <f>DATOS!B7267*DATOS!G7267-CALCULOS_ECON!G7267</f>
        <v>0</v>
      </c>
    </row>
    <row r="7268" spans="1:8" x14ac:dyDescent="0.25">
      <c r="A7268">
        <f>CALCULOS_ENER!A7268*DATOS!F7268</f>
        <v>0</v>
      </c>
      <c r="B7268">
        <f>CALCULOS_ENER!E7268*DATOS!I7268+CALCULOS_ENER!F7268*DATOS!H7268</f>
        <v>0</v>
      </c>
      <c r="C7268">
        <f t="shared" si="226"/>
        <v>0</v>
      </c>
      <c r="D7268">
        <f>CALCULOS_ENER!C7268*DATOS!H7268</f>
        <v>0</v>
      </c>
      <c r="E7268">
        <f t="shared" si="227"/>
        <v>0</v>
      </c>
      <c r="G7268">
        <f>IF(CALCULOS_ENER!C7268=0,DATOS!G7268*DATOS!B7268,DATOS!G7268*(DATOS!B7268-CALCULOS_ENER!E7268)+CALCULOS_ENER!E7268*DATOS!I7268)</f>
        <v>0.10916330917258643</v>
      </c>
      <c r="H7268">
        <f>DATOS!B7268*DATOS!G7268-CALCULOS_ECON!G7268</f>
        <v>0</v>
      </c>
    </row>
    <row r="7269" spans="1:8" x14ac:dyDescent="0.25">
      <c r="A7269">
        <f>CALCULOS_ENER!A7269*DATOS!F7269</f>
        <v>0</v>
      </c>
      <c r="B7269">
        <f>CALCULOS_ENER!E7269*DATOS!I7269+CALCULOS_ENER!F7269*DATOS!H7269</f>
        <v>0</v>
      </c>
      <c r="C7269">
        <f t="shared" si="226"/>
        <v>0</v>
      </c>
      <c r="D7269">
        <f>CALCULOS_ENER!C7269*DATOS!H7269</f>
        <v>0</v>
      </c>
      <c r="E7269">
        <f t="shared" si="227"/>
        <v>0</v>
      </c>
      <c r="G7269">
        <f>IF(CALCULOS_ENER!C7269=0,DATOS!G7269*DATOS!B7269,DATOS!G7269*(DATOS!B7269-CALCULOS_ENER!E7269)+CALCULOS_ENER!E7269*DATOS!I7269)</f>
        <v>0.15339117473770658</v>
      </c>
      <c r="H7269">
        <f>DATOS!B7269*DATOS!G7269-CALCULOS_ECON!G7269</f>
        <v>0</v>
      </c>
    </row>
    <row r="7270" spans="1:8" x14ac:dyDescent="0.25">
      <c r="A7270">
        <f>CALCULOS_ENER!A7270*DATOS!F7270</f>
        <v>0</v>
      </c>
      <c r="B7270">
        <f>CALCULOS_ENER!E7270*DATOS!I7270+CALCULOS_ENER!F7270*DATOS!H7270</f>
        <v>0</v>
      </c>
      <c r="C7270">
        <f t="shared" si="226"/>
        <v>0</v>
      </c>
      <c r="D7270">
        <f>CALCULOS_ENER!C7270*DATOS!H7270</f>
        <v>0</v>
      </c>
      <c r="E7270">
        <f t="shared" si="227"/>
        <v>0</v>
      </c>
      <c r="G7270">
        <f>IF(CALCULOS_ENER!C7270=0,DATOS!G7270*DATOS!B7270,DATOS!G7270*(DATOS!B7270-CALCULOS_ENER!E7270)+CALCULOS_ENER!E7270*DATOS!I7270)</f>
        <v>0.17128653981199582</v>
      </c>
      <c r="H7270">
        <f>DATOS!B7270*DATOS!G7270-CALCULOS_ECON!G7270</f>
        <v>0</v>
      </c>
    </row>
    <row r="7271" spans="1:8" x14ac:dyDescent="0.25">
      <c r="A7271">
        <f>CALCULOS_ENER!A7271*DATOS!F7271</f>
        <v>0</v>
      </c>
      <c r="B7271">
        <f>CALCULOS_ENER!E7271*DATOS!I7271+CALCULOS_ENER!F7271*DATOS!H7271</f>
        <v>0</v>
      </c>
      <c r="C7271">
        <f t="shared" si="226"/>
        <v>0</v>
      </c>
      <c r="D7271">
        <f>CALCULOS_ENER!C7271*DATOS!H7271</f>
        <v>0</v>
      </c>
      <c r="E7271">
        <f t="shared" si="227"/>
        <v>0</v>
      </c>
      <c r="G7271">
        <f>IF(CALCULOS_ENER!C7271=0,DATOS!G7271*DATOS!B7271,DATOS!G7271*(DATOS!B7271-CALCULOS_ENER!E7271)+CALCULOS_ENER!E7271*DATOS!I7271)</f>
        <v>0.20707730306139904</v>
      </c>
      <c r="H7271">
        <f>DATOS!B7271*DATOS!G7271-CALCULOS_ECON!G7271</f>
        <v>0</v>
      </c>
    </row>
    <row r="7272" spans="1:8" x14ac:dyDescent="0.25">
      <c r="A7272">
        <f>CALCULOS_ENER!A7272*DATOS!F7272</f>
        <v>0</v>
      </c>
      <c r="B7272">
        <f>CALCULOS_ENER!E7272*DATOS!I7272+CALCULOS_ENER!F7272*DATOS!H7272</f>
        <v>0</v>
      </c>
      <c r="C7272">
        <f t="shared" si="226"/>
        <v>0</v>
      </c>
      <c r="D7272">
        <f>CALCULOS_ENER!C7272*DATOS!H7272</f>
        <v>0</v>
      </c>
      <c r="E7272">
        <f t="shared" si="227"/>
        <v>0</v>
      </c>
      <c r="G7272">
        <f>IF(CALCULOS_ENER!C7272=0,DATOS!G7272*DATOS!B7272,DATOS!G7272*(DATOS!B7272-CALCULOS_ENER!E7272)+CALCULOS_ENER!E7272*DATOS!I7272)</f>
        <v>0.20707730306139904</v>
      </c>
      <c r="H7272">
        <f>DATOS!B7272*DATOS!G7272-CALCULOS_ECON!G7272</f>
        <v>0</v>
      </c>
    </row>
    <row r="7273" spans="1:8" x14ac:dyDescent="0.25">
      <c r="A7273">
        <f>CALCULOS_ENER!A7273*DATOS!F7273</f>
        <v>0</v>
      </c>
      <c r="B7273">
        <f>CALCULOS_ENER!E7273*DATOS!I7273+CALCULOS_ENER!F7273*DATOS!H7273</f>
        <v>0</v>
      </c>
      <c r="C7273">
        <f t="shared" si="226"/>
        <v>0</v>
      </c>
      <c r="D7273">
        <f>CALCULOS_ENER!C7273*DATOS!H7273</f>
        <v>0</v>
      </c>
      <c r="E7273">
        <f t="shared" si="227"/>
        <v>0</v>
      </c>
      <c r="G7273">
        <f>IF(CALCULOS_ENER!C7273=0,DATOS!G7273*DATOS!B7273,DATOS!G7273*(DATOS!B7273-CALCULOS_ENER!E7273)+CALCULOS_ENER!E7273*DATOS!I7273)</f>
        <v>0.15722484605604145</v>
      </c>
      <c r="H7273">
        <f>DATOS!B7273*DATOS!G7273-CALCULOS_ECON!G7273</f>
        <v>0</v>
      </c>
    </row>
    <row r="7274" spans="1:8" x14ac:dyDescent="0.25">
      <c r="A7274">
        <f>CALCULOS_ENER!A7274*DATOS!F7274</f>
        <v>0</v>
      </c>
      <c r="B7274">
        <f>CALCULOS_ENER!E7274*DATOS!I7274+CALCULOS_ENER!F7274*DATOS!H7274</f>
        <v>0</v>
      </c>
      <c r="C7274">
        <f t="shared" si="226"/>
        <v>0</v>
      </c>
      <c r="D7274">
        <f>CALCULOS_ENER!C7274*DATOS!H7274</f>
        <v>0</v>
      </c>
      <c r="E7274">
        <f t="shared" si="227"/>
        <v>0</v>
      </c>
      <c r="G7274">
        <f>IF(CALCULOS_ENER!C7274=0,DATOS!G7274*DATOS!B7274,DATOS!G7274*(DATOS!B7274-CALCULOS_ENER!E7274)+CALCULOS_ENER!E7274*DATOS!I7274)</f>
        <v>9.7913960787987905E-2</v>
      </c>
      <c r="H7274">
        <f>DATOS!B7274*DATOS!G7274-CALCULOS_ECON!G7274</f>
        <v>0</v>
      </c>
    </row>
    <row r="7275" spans="1:8" x14ac:dyDescent="0.25">
      <c r="A7275">
        <f>CALCULOS_ENER!A7275*DATOS!F7275</f>
        <v>0</v>
      </c>
      <c r="B7275">
        <f>CALCULOS_ENER!E7275*DATOS!I7275+CALCULOS_ENER!F7275*DATOS!H7275</f>
        <v>0</v>
      </c>
      <c r="C7275">
        <f t="shared" si="226"/>
        <v>0</v>
      </c>
      <c r="D7275">
        <f>CALCULOS_ENER!C7275*DATOS!H7275</f>
        <v>0</v>
      </c>
      <c r="E7275">
        <f t="shared" si="227"/>
        <v>0</v>
      </c>
      <c r="G7275">
        <f>IF(CALCULOS_ENER!C7275=0,DATOS!G7275*DATOS!B7275,DATOS!G7275*(DATOS!B7275-CALCULOS_ENER!E7275)+CALCULOS_ENER!E7275*DATOS!I7275)</f>
        <v>1.8176523479527962E-2</v>
      </c>
      <c r="H7275">
        <f>DATOS!B7275*DATOS!G7275-CALCULOS_ECON!G7275</f>
        <v>0</v>
      </c>
    </row>
    <row r="7276" spans="1:8" x14ac:dyDescent="0.25">
      <c r="A7276">
        <f>CALCULOS_ENER!A7276*DATOS!F7276</f>
        <v>0</v>
      </c>
      <c r="B7276">
        <f>CALCULOS_ENER!E7276*DATOS!I7276+CALCULOS_ENER!F7276*DATOS!H7276</f>
        <v>0</v>
      </c>
      <c r="C7276">
        <f t="shared" si="226"/>
        <v>0</v>
      </c>
      <c r="D7276">
        <f>CALCULOS_ENER!C7276*DATOS!H7276</f>
        <v>0</v>
      </c>
      <c r="E7276">
        <f t="shared" si="227"/>
        <v>0</v>
      </c>
      <c r="G7276">
        <f>IF(CALCULOS_ENER!C7276=0,DATOS!G7276*DATOS!B7276,DATOS!G7276*(DATOS!B7276-CALCULOS_ENER!E7276)+CALCULOS_ENER!E7276*DATOS!I7276)</f>
        <v>1.8176523479527962E-2</v>
      </c>
      <c r="H7276">
        <f>DATOS!B7276*DATOS!G7276-CALCULOS_ECON!G7276</f>
        <v>0</v>
      </c>
    </row>
    <row r="7277" spans="1:8" x14ac:dyDescent="0.25">
      <c r="A7277">
        <f>CALCULOS_ENER!A7277*DATOS!F7277</f>
        <v>0</v>
      </c>
      <c r="B7277">
        <f>CALCULOS_ENER!E7277*DATOS!I7277+CALCULOS_ENER!F7277*DATOS!H7277</f>
        <v>0</v>
      </c>
      <c r="C7277">
        <f t="shared" si="226"/>
        <v>0</v>
      </c>
      <c r="D7277">
        <f>CALCULOS_ENER!C7277*DATOS!H7277</f>
        <v>0</v>
      </c>
      <c r="E7277">
        <f t="shared" si="227"/>
        <v>0</v>
      </c>
      <c r="G7277">
        <f>IF(CALCULOS_ENER!C7277=0,DATOS!G7277*DATOS!B7277,DATOS!G7277*(DATOS!B7277-CALCULOS_ENER!E7277)+CALCULOS_ENER!E7277*DATOS!I7277)</f>
        <v>1.8176523479527962E-2</v>
      </c>
      <c r="H7277">
        <f>DATOS!B7277*DATOS!G7277-CALCULOS_ECON!G7277</f>
        <v>0</v>
      </c>
    </row>
    <row r="7278" spans="1:8" x14ac:dyDescent="0.25">
      <c r="A7278">
        <f>CALCULOS_ENER!A7278*DATOS!F7278</f>
        <v>0</v>
      </c>
      <c r="B7278">
        <f>CALCULOS_ENER!E7278*DATOS!I7278+CALCULOS_ENER!F7278*DATOS!H7278</f>
        <v>0</v>
      </c>
      <c r="C7278">
        <f t="shared" si="226"/>
        <v>0</v>
      </c>
      <c r="D7278">
        <f>CALCULOS_ENER!C7278*DATOS!H7278</f>
        <v>0</v>
      </c>
      <c r="E7278">
        <f t="shared" si="227"/>
        <v>0</v>
      </c>
      <c r="G7278">
        <f>IF(CALCULOS_ENER!C7278=0,DATOS!G7278*DATOS!B7278,DATOS!G7278*(DATOS!B7278-CALCULOS_ENER!E7278)+CALCULOS_ENER!E7278*DATOS!I7278)</f>
        <v>1.8176523479527962E-2</v>
      </c>
      <c r="H7278">
        <f>DATOS!B7278*DATOS!G7278-CALCULOS_ECON!G7278</f>
        <v>0</v>
      </c>
    </row>
    <row r="7279" spans="1:8" x14ac:dyDescent="0.25">
      <c r="A7279">
        <f>CALCULOS_ENER!A7279*DATOS!F7279</f>
        <v>0</v>
      </c>
      <c r="B7279">
        <f>CALCULOS_ENER!E7279*DATOS!I7279+CALCULOS_ENER!F7279*DATOS!H7279</f>
        <v>0</v>
      </c>
      <c r="C7279">
        <f t="shared" si="226"/>
        <v>0</v>
      </c>
      <c r="D7279">
        <f>CALCULOS_ENER!C7279*DATOS!H7279</f>
        <v>0</v>
      </c>
      <c r="E7279">
        <f t="shared" si="227"/>
        <v>0</v>
      </c>
      <c r="G7279">
        <f>IF(CALCULOS_ENER!C7279=0,DATOS!G7279*DATOS!B7279,DATOS!G7279*(DATOS!B7279-CALCULOS_ENER!E7279)+CALCULOS_ENER!E7279*DATOS!I7279)</f>
        <v>1.9301554310379516E-2</v>
      </c>
      <c r="H7279">
        <f>DATOS!B7279*DATOS!G7279-CALCULOS_ECON!G7279</f>
        <v>0</v>
      </c>
    </row>
    <row r="7280" spans="1:8" x14ac:dyDescent="0.25">
      <c r="A7280">
        <f>CALCULOS_ENER!A7280*DATOS!F7280</f>
        <v>0</v>
      </c>
      <c r="B7280">
        <f>CALCULOS_ENER!E7280*DATOS!I7280+CALCULOS_ENER!F7280*DATOS!H7280</f>
        <v>0</v>
      </c>
      <c r="C7280">
        <f t="shared" si="226"/>
        <v>0</v>
      </c>
      <c r="D7280">
        <f>CALCULOS_ENER!C7280*DATOS!H7280</f>
        <v>0</v>
      </c>
      <c r="E7280">
        <f t="shared" si="227"/>
        <v>0</v>
      </c>
      <c r="G7280">
        <f>IF(CALCULOS_ENER!C7280=0,DATOS!G7280*DATOS!B7280,DATOS!G7280*(DATOS!B7280-CALCULOS_ENER!E7280)+CALCULOS_ENER!E7280*DATOS!I7280)</f>
        <v>4.4227733161821228E-2</v>
      </c>
      <c r="H7280">
        <f>DATOS!B7280*DATOS!G7280-CALCULOS_ECON!G7280</f>
        <v>0</v>
      </c>
    </row>
    <row r="7281" spans="1:8" x14ac:dyDescent="0.25">
      <c r="A7281">
        <f>CALCULOS_ENER!A7281*DATOS!F7281</f>
        <v>0</v>
      </c>
      <c r="B7281">
        <f>CALCULOS_ENER!E7281*DATOS!I7281+CALCULOS_ENER!F7281*DATOS!H7281</f>
        <v>0</v>
      </c>
      <c r="C7281">
        <f t="shared" si="226"/>
        <v>0</v>
      </c>
      <c r="D7281">
        <f>CALCULOS_ENER!C7281*DATOS!H7281</f>
        <v>0</v>
      </c>
      <c r="E7281">
        <f t="shared" si="227"/>
        <v>0</v>
      </c>
      <c r="G7281">
        <f>IF(CALCULOS_ENER!C7281=0,DATOS!G7281*DATOS!B7281,DATOS!G7281*(DATOS!B7281-CALCULOS_ENER!E7281)+CALCULOS_ENER!E7281*DATOS!I7281)</f>
        <v>8.1809615138075401E-2</v>
      </c>
      <c r="H7281">
        <f>DATOS!B7281*DATOS!G7281-CALCULOS_ECON!G7281</f>
        <v>0</v>
      </c>
    </row>
    <row r="7282" spans="1:8" x14ac:dyDescent="0.25">
      <c r="A7282">
        <f>CALCULOS_ENER!A7282*DATOS!F7282</f>
        <v>1.7365E-3</v>
      </c>
      <c r="B7282">
        <f>CALCULOS_ENER!E7282*DATOS!I7282+CALCULOS_ENER!F7282*DATOS!H7282</f>
        <v>0</v>
      </c>
      <c r="C7282">
        <f t="shared" si="226"/>
        <v>1.7365E-3</v>
      </c>
      <c r="D7282">
        <f>CALCULOS_ENER!C7282*DATOS!H7282</f>
        <v>0</v>
      </c>
      <c r="E7282">
        <f t="shared" si="227"/>
        <v>1.7365E-3</v>
      </c>
      <c r="G7282">
        <f>IF(CALCULOS_ENER!C7282=0,DATOS!G7282*DATOS!B7282,DATOS!G7282*(DATOS!B7282-CALCULOS_ENER!E7282)+CALCULOS_ENER!E7282*DATOS!I7282)</f>
        <v>9.9704980212364652E-2</v>
      </c>
      <c r="H7282">
        <f>DATOS!B7282*DATOS!G7282-CALCULOS_ECON!G7282</f>
        <v>0</v>
      </c>
    </row>
    <row r="7283" spans="1:8" x14ac:dyDescent="0.25">
      <c r="A7283">
        <f>CALCULOS_ENER!A7283*DATOS!F7283</f>
        <v>3.3094699999999998E-2</v>
      </c>
      <c r="B7283">
        <f>CALCULOS_ENER!E7283*DATOS!I7283+CALCULOS_ENER!F7283*DATOS!H7283</f>
        <v>0</v>
      </c>
      <c r="C7283">
        <f t="shared" si="226"/>
        <v>3.3094699999999998E-2</v>
      </c>
      <c r="D7283">
        <f>CALCULOS_ENER!C7283*DATOS!H7283</f>
        <v>0</v>
      </c>
      <c r="E7283">
        <f t="shared" si="227"/>
        <v>3.3094699999999998E-2</v>
      </c>
      <c r="G7283">
        <f>IF(CALCULOS_ENER!C7283=0,DATOS!G7283*DATOS!B7283,DATOS!G7283*(DATOS!B7283-CALCULOS_ENER!E7283)+CALCULOS_ENER!E7283*DATOS!I7283)</f>
        <v>8.564328645641027E-2</v>
      </c>
      <c r="H7283">
        <f>DATOS!B7283*DATOS!G7283-CALCULOS_ECON!G7283</f>
        <v>0</v>
      </c>
    </row>
    <row r="7284" spans="1:8" x14ac:dyDescent="0.25">
      <c r="A7284">
        <f>CALCULOS_ENER!A7284*DATOS!F7284</f>
        <v>4.6437000000000006E-2</v>
      </c>
      <c r="B7284">
        <f>CALCULOS_ENER!E7284*DATOS!I7284+CALCULOS_ENER!F7284*DATOS!H7284</f>
        <v>0</v>
      </c>
      <c r="C7284">
        <f t="shared" si="226"/>
        <v>4.6437000000000006E-2</v>
      </c>
      <c r="D7284">
        <f>CALCULOS_ENER!C7284*DATOS!H7284</f>
        <v>0</v>
      </c>
      <c r="E7284">
        <f t="shared" si="227"/>
        <v>4.6437000000000006E-2</v>
      </c>
      <c r="G7284">
        <f>IF(CALCULOS_ENER!C7284=0,DATOS!G7284*DATOS!B7284,DATOS!G7284*(DATOS!B7284-CALCULOS_ENER!E7284)+CALCULOS_ENER!E7284*DATOS!I7284)</f>
        <v>8.001856261287392E-2</v>
      </c>
      <c r="H7284">
        <f>DATOS!B7284*DATOS!G7284-CALCULOS_ECON!G7284</f>
        <v>0</v>
      </c>
    </row>
    <row r="7285" spans="1:8" x14ac:dyDescent="0.25">
      <c r="A7285">
        <f>CALCULOS_ENER!A7285*DATOS!F7285</f>
        <v>3.5079600000000002E-2</v>
      </c>
      <c r="B7285">
        <f>CALCULOS_ENER!E7285*DATOS!I7285+CALCULOS_ENER!F7285*DATOS!H7285</f>
        <v>0</v>
      </c>
      <c r="C7285">
        <f t="shared" si="226"/>
        <v>3.5079600000000002E-2</v>
      </c>
      <c r="D7285">
        <f>CALCULOS_ENER!C7285*DATOS!H7285</f>
        <v>0</v>
      </c>
      <c r="E7285">
        <f t="shared" si="227"/>
        <v>3.5079600000000002E-2</v>
      </c>
      <c r="G7285">
        <f>IF(CALCULOS_ENER!C7285=0,DATOS!G7285*DATOS!B7285,DATOS!G7285*(DATOS!B7285-CALCULOS_ENER!E7285)+CALCULOS_ENER!E7285*DATOS!I7285)</f>
        <v>7.7206184140693357E-2</v>
      </c>
      <c r="H7285">
        <f>DATOS!B7285*DATOS!G7285-CALCULOS_ECON!G7285</f>
        <v>0</v>
      </c>
    </row>
    <row r="7286" spans="1:8" x14ac:dyDescent="0.25">
      <c r="A7286">
        <f>CALCULOS_ENER!A7286*DATOS!F7286</f>
        <v>7.6590000000000019E-2</v>
      </c>
      <c r="B7286">
        <f>CALCULOS_ENER!E7286*DATOS!I7286+CALCULOS_ENER!F7286*DATOS!H7286</f>
        <v>0</v>
      </c>
      <c r="C7286">
        <f t="shared" si="226"/>
        <v>7.6590000000000019E-2</v>
      </c>
      <c r="D7286">
        <f>CALCULOS_ENER!C7286*DATOS!H7286</f>
        <v>0</v>
      </c>
      <c r="E7286">
        <f t="shared" si="227"/>
        <v>7.6590000000000019E-2</v>
      </c>
      <c r="G7286">
        <f>IF(CALCULOS_ENER!C7286=0,DATOS!G7286*DATOS!B7286,DATOS!G7286*(DATOS!B7286-CALCULOS_ENER!E7286)+CALCULOS_ENER!E7286*DATOS!I7286)</f>
        <v>7.7206184140693357E-2</v>
      </c>
      <c r="H7286">
        <f>DATOS!B7286*DATOS!G7286-CALCULOS_ECON!G7286</f>
        <v>0</v>
      </c>
    </row>
    <row r="7287" spans="1:8" x14ac:dyDescent="0.25">
      <c r="A7287">
        <f>CALCULOS_ENER!A7287*DATOS!F7287</f>
        <v>8.1666100000000005E-2</v>
      </c>
      <c r="B7287">
        <f>CALCULOS_ENER!E7287*DATOS!I7287+CALCULOS_ENER!F7287*DATOS!H7287</f>
        <v>0</v>
      </c>
      <c r="C7287">
        <f t="shared" si="226"/>
        <v>8.1666100000000005E-2</v>
      </c>
      <c r="D7287">
        <f>CALCULOS_ENER!C7287*DATOS!H7287</f>
        <v>0</v>
      </c>
      <c r="E7287">
        <f t="shared" si="227"/>
        <v>8.1666100000000005E-2</v>
      </c>
      <c r="G7287">
        <f>IF(CALCULOS_ENER!C7287=0,DATOS!G7287*DATOS!B7287,DATOS!G7287*(DATOS!B7287-CALCULOS_ENER!E7287)+CALCULOS_ENER!E7287*DATOS!I7287)</f>
        <v>8.2830907984229749E-2</v>
      </c>
      <c r="H7287">
        <f>DATOS!B7287*DATOS!G7287-CALCULOS_ECON!G7287</f>
        <v>0</v>
      </c>
    </row>
    <row r="7288" spans="1:8" x14ac:dyDescent="0.25">
      <c r="A7288">
        <f>CALCULOS_ENER!A7288*DATOS!F7288</f>
        <v>6.1996500000000003E-2</v>
      </c>
      <c r="B7288">
        <f>CALCULOS_ENER!E7288*DATOS!I7288+CALCULOS_ENER!F7288*DATOS!H7288</f>
        <v>0</v>
      </c>
      <c r="C7288">
        <f t="shared" si="226"/>
        <v>6.1996500000000003E-2</v>
      </c>
      <c r="D7288">
        <f>CALCULOS_ENER!C7288*DATOS!H7288</f>
        <v>0</v>
      </c>
      <c r="E7288">
        <f t="shared" si="227"/>
        <v>6.1996500000000003E-2</v>
      </c>
      <c r="G7288">
        <f>IF(CALCULOS_ENER!C7288=0,DATOS!G7288*DATOS!B7288,DATOS!G7288*(DATOS!B7288-CALCULOS_ENER!E7288)+CALCULOS_ENER!E7288*DATOS!I7288)</f>
        <v>8.2830907984229749E-2</v>
      </c>
      <c r="H7288">
        <f>DATOS!B7288*DATOS!G7288-CALCULOS_ECON!G7288</f>
        <v>0</v>
      </c>
    </row>
    <row r="7289" spans="1:8" x14ac:dyDescent="0.25">
      <c r="A7289">
        <f>CALCULOS_ENER!A7289*DATOS!F7289</f>
        <v>8.2830907984229749E-2</v>
      </c>
      <c r="B7289">
        <f>CALCULOS_ENER!E7289*DATOS!I7289+CALCULOS_ENER!F7289*DATOS!H7289</f>
        <v>2.8715639537223829E-3</v>
      </c>
      <c r="C7289">
        <f t="shared" si="226"/>
        <v>8.5702471937952135E-2</v>
      </c>
      <c r="D7289">
        <f>CALCULOS_ENER!C7289*DATOS!H7289</f>
        <v>2.0181358916744937E-3</v>
      </c>
      <c r="E7289">
        <f t="shared" si="227"/>
        <v>8.4849043875904237E-2</v>
      </c>
      <c r="G7289">
        <f>IF(CALCULOS_ENER!C7289=0,DATOS!G7289*DATOS!B7289,DATOS!G7289*(DATOS!B7289-CALCULOS_ENER!E7289)+CALCULOS_ENER!E7289*DATOS!I7289)</f>
        <v>8.1977479922181865E-2</v>
      </c>
      <c r="H7289">
        <f>DATOS!B7289*DATOS!G7289-CALCULOS_ECON!G7289</f>
        <v>8.5342806204788402E-4</v>
      </c>
    </row>
    <row r="7290" spans="1:8" x14ac:dyDescent="0.25">
      <c r="A7290">
        <f>CALCULOS_ENER!A7290*DATOS!F7290</f>
        <v>4.7902100000000003E-2</v>
      </c>
      <c r="B7290">
        <f>CALCULOS_ENER!E7290*DATOS!I7290+CALCULOS_ENER!F7290*DATOS!H7290</f>
        <v>0</v>
      </c>
      <c r="C7290">
        <f t="shared" si="226"/>
        <v>4.7902100000000003E-2</v>
      </c>
      <c r="D7290">
        <f>CALCULOS_ENER!C7290*DATOS!H7290</f>
        <v>0</v>
      </c>
      <c r="E7290">
        <f t="shared" si="227"/>
        <v>4.7902100000000003E-2</v>
      </c>
      <c r="G7290">
        <f>IF(CALCULOS_ENER!C7290=0,DATOS!G7290*DATOS!B7290,DATOS!G7290*(DATOS!B7290-CALCULOS_ENER!E7290)+CALCULOS_ENER!E7290*DATOS!I7290)</f>
        <v>8.564328645641027E-2</v>
      </c>
      <c r="H7290">
        <f>DATOS!B7290*DATOS!G7290-CALCULOS_ECON!G7290</f>
        <v>0</v>
      </c>
    </row>
    <row r="7291" spans="1:8" x14ac:dyDescent="0.25">
      <c r="A7291">
        <f>CALCULOS_ENER!A7291*DATOS!F7291</f>
        <v>2.3818800000000001E-2</v>
      </c>
      <c r="B7291">
        <f>CALCULOS_ENER!E7291*DATOS!I7291+CALCULOS_ENER!F7291*DATOS!H7291</f>
        <v>0</v>
      </c>
      <c r="C7291">
        <f t="shared" si="226"/>
        <v>2.3818800000000001E-2</v>
      </c>
      <c r="D7291">
        <f>CALCULOS_ENER!C7291*DATOS!H7291</f>
        <v>0</v>
      </c>
      <c r="E7291">
        <f t="shared" si="227"/>
        <v>2.3818800000000001E-2</v>
      </c>
      <c r="G7291">
        <f>IF(CALCULOS_ENER!C7291=0,DATOS!G7291*DATOS!B7291,DATOS!G7291*(DATOS!B7291-CALCULOS_ENER!E7291)+CALCULOS_ENER!E7291*DATOS!I7291)</f>
        <v>8.564328645641027E-2</v>
      </c>
      <c r="H7291">
        <f>DATOS!B7291*DATOS!G7291-CALCULOS_ECON!G7291</f>
        <v>0</v>
      </c>
    </row>
    <row r="7292" spans="1:8" x14ac:dyDescent="0.25">
      <c r="A7292">
        <f>CALCULOS_ENER!A7292*DATOS!F7292</f>
        <v>0</v>
      </c>
      <c r="B7292">
        <f>CALCULOS_ENER!E7292*DATOS!I7292+CALCULOS_ENER!F7292*DATOS!H7292</f>
        <v>0</v>
      </c>
      <c r="C7292">
        <f t="shared" si="226"/>
        <v>0</v>
      </c>
      <c r="D7292">
        <f>CALCULOS_ENER!C7292*DATOS!H7292</f>
        <v>0</v>
      </c>
      <c r="E7292">
        <f t="shared" si="227"/>
        <v>0</v>
      </c>
      <c r="G7292">
        <f>IF(CALCULOS_ENER!C7292=0,DATOS!G7292*DATOS!B7292,DATOS!G7292*(DATOS!B7292-CALCULOS_ENER!E7292)+CALCULOS_ENER!E7292*DATOS!I7292)</f>
        <v>0.10916330917258643</v>
      </c>
      <c r="H7292">
        <f>DATOS!B7292*DATOS!G7292-CALCULOS_ECON!G7292</f>
        <v>0</v>
      </c>
    </row>
    <row r="7293" spans="1:8" x14ac:dyDescent="0.25">
      <c r="A7293">
        <f>CALCULOS_ENER!A7293*DATOS!F7293</f>
        <v>0</v>
      </c>
      <c r="B7293">
        <f>CALCULOS_ENER!E7293*DATOS!I7293+CALCULOS_ENER!F7293*DATOS!H7293</f>
        <v>0</v>
      </c>
      <c r="C7293">
        <f t="shared" si="226"/>
        <v>0</v>
      </c>
      <c r="D7293">
        <f>CALCULOS_ENER!C7293*DATOS!H7293</f>
        <v>0</v>
      </c>
      <c r="E7293">
        <f t="shared" si="227"/>
        <v>0</v>
      </c>
      <c r="G7293">
        <f>IF(CALCULOS_ENER!C7293=0,DATOS!G7293*DATOS!B7293,DATOS!G7293*(DATOS!B7293-CALCULOS_ENER!E7293)+CALCULOS_ENER!E7293*DATOS!I7293)</f>
        <v>0.15339117473770658</v>
      </c>
      <c r="H7293">
        <f>DATOS!B7293*DATOS!G7293-CALCULOS_ECON!G7293</f>
        <v>0</v>
      </c>
    </row>
    <row r="7294" spans="1:8" x14ac:dyDescent="0.25">
      <c r="A7294">
        <f>CALCULOS_ENER!A7294*DATOS!F7294</f>
        <v>0</v>
      </c>
      <c r="B7294">
        <f>CALCULOS_ENER!E7294*DATOS!I7294+CALCULOS_ENER!F7294*DATOS!H7294</f>
        <v>0</v>
      </c>
      <c r="C7294">
        <f t="shared" si="226"/>
        <v>0</v>
      </c>
      <c r="D7294">
        <f>CALCULOS_ENER!C7294*DATOS!H7294</f>
        <v>0</v>
      </c>
      <c r="E7294">
        <f t="shared" si="227"/>
        <v>0</v>
      </c>
      <c r="G7294">
        <f>IF(CALCULOS_ENER!C7294=0,DATOS!G7294*DATOS!B7294,DATOS!G7294*(DATOS!B7294-CALCULOS_ENER!E7294)+CALCULOS_ENER!E7294*DATOS!I7294)</f>
        <v>0.17128653981199582</v>
      </c>
      <c r="H7294">
        <f>DATOS!B7294*DATOS!G7294-CALCULOS_ECON!G7294</f>
        <v>0</v>
      </c>
    </row>
    <row r="7295" spans="1:8" x14ac:dyDescent="0.25">
      <c r="A7295">
        <f>CALCULOS_ENER!A7295*DATOS!F7295</f>
        <v>0</v>
      </c>
      <c r="B7295">
        <f>CALCULOS_ENER!E7295*DATOS!I7295+CALCULOS_ENER!F7295*DATOS!H7295</f>
        <v>0</v>
      </c>
      <c r="C7295">
        <f t="shared" si="226"/>
        <v>0</v>
      </c>
      <c r="D7295">
        <f>CALCULOS_ENER!C7295*DATOS!H7295</f>
        <v>0</v>
      </c>
      <c r="E7295">
        <f t="shared" si="227"/>
        <v>0</v>
      </c>
      <c r="G7295">
        <f>IF(CALCULOS_ENER!C7295=0,DATOS!G7295*DATOS!B7295,DATOS!G7295*(DATOS!B7295-CALCULOS_ENER!E7295)+CALCULOS_ENER!E7295*DATOS!I7295)</f>
        <v>0.20707730306139904</v>
      </c>
      <c r="H7295">
        <f>DATOS!B7295*DATOS!G7295-CALCULOS_ECON!G7295</f>
        <v>0</v>
      </c>
    </row>
    <row r="7296" spans="1:8" x14ac:dyDescent="0.25">
      <c r="A7296">
        <f>CALCULOS_ENER!A7296*DATOS!F7296</f>
        <v>0</v>
      </c>
      <c r="B7296">
        <f>CALCULOS_ENER!E7296*DATOS!I7296+CALCULOS_ENER!F7296*DATOS!H7296</f>
        <v>0</v>
      </c>
      <c r="C7296">
        <f t="shared" si="226"/>
        <v>0</v>
      </c>
      <c r="D7296">
        <f>CALCULOS_ENER!C7296*DATOS!H7296</f>
        <v>0</v>
      </c>
      <c r="E7296">
        <f t="shared" si="227"/>
        <v>0</v>
      </c>
      <c r="G7296">
        <f>IF(CALCULOS_ENER!C7296=0,DATOS!G7296*DATOS!B7296,DATOS!G7296*(DATOS!B7296-CALCULOS_ENER!E7296)+CALCULOS_ENER!E7296*DATOS!I7296)</f>
        <v>0.20707730306139904</v>
      </c>
      <c r="H7296">
        <f>DATOS!B7296*DATOS!G7296-CALCULOS_ECON!G7296</f>
        <v>0</v>
      </c>
    </row>
    <row r="7297" spans="1:8" x14ac:dyDescent="0.25">
      <c r="A7297">
        <f>CALCULOS_ENER!A7297*DATOS!F7297</f>
        <v>0</v>
      </c>
      <c r="B7297">
        <f>CALCULOS_ENER!E7297*DATOS!I7297+CALCULOS_ENER!F7297*DATOS!H7297</f>
        <v>0</v>
      </c>
      <c r="C7297">
        <f t="shared" si="226"/>
        <v>0</v>
      </c>
      <c r="D7297">
        <f>CALCULOS_ENER!C7297*DATOS!H7297</f>
        <v>0</v>
      </c>
      <c r="E7297">
        <f t="shared" si="227"/>
        <v>0</v>
      </c>
      <c r="G7297">
        <f>IF(CALCULOS_ENER!C7297=0,DATOS!G7297*DATOS!B7297,DATOS!G7297*(DATOS!B7297-CALCULOS_ENER!E7297)+CALCULOS_ENER!E7297*DATOS!I7297)</f>
        <v>0.15722484605604145</v>
      </c>
      <c r="H7297">
        <f>DATOS!B7297*DATOS!G7297-CALCULOS_ECON!G7297</f>
        <v>0</v>
      </c>
    </row>
    <row r="7298" spans="1:8" x14ac:dyDescent="0.25">
      <c r="A7298">
        <f>CALCULOS_ENER!A7298*DATOS!F7298</f>
        <v>0</v>
      </c>
      <c r="B7298">
        <f>CALCULOS_ENER!E7298*DATOS!I7298+CALCULOS_ENER!F7298*DATOS!H7298</f>
        <v>0</v>
      </c>
      <c r="C7298">
        <f t="shared" si="226"/>
        <v>0</v>
      </c>
      <c r="D7298">
        <f>CALCULOS_ENER!C7298*DATOS!H7298</f>
        <v>0</v>
      </c>
      <c r="E7298">
        <f t="shared" si="227"/>
        <v>0</v>
      </c>
      <c r="G7298">
        <f>IF(CALCULOS_ENER!C7298=0,DATOS!G7298*DATOS!B7298,DATOS!G7298*(DATOS!B7298-CALCULOS_ENER!E7298)+CALCULOS_ENER!E7298*DATOS!I7298)</f>
        <v>9.7913960787987905E-2</v>
      </c>
      <c r="H7298">
        <f>DATOS!B7298*DATOS!G7298-CALCULOS_ECON!G7298</f>
        <v>0</v>
      </c>
    </row>
    <row r="7299" spans="1:8" x14ac:dyDescent="0.25">
      <c r="A7299">
        <f>CALCULOS_ENER!A7299*DATOS!F7299</f>
        <v>0</v>
      </c>
      <c r="B7299">
        <f>CALCULOS_ENER!E7299*DATOS!I7299+CALCULOS_ENER!F7299*DATOS!H7299</f>
        <v>0</v>
      </c>
      <c r="C7299">
        <f t="shared" ref="C7299:C7362" si="228">A7299+B7299</f>
        <v>0</v>
      </c>
      <c r="D7299">
        <f>CALCULOS_ENER!C7299*DATOS!H7299</f>
        <v>0</v>
      </c>
      <c r="E7299">
        <f t="shared" ref="E7299:E7362" si="229">A7299+D7299</f>
        <v>0</v>
      </c>
      <c r="G7299">
        <f>IF(CALCULOS_ENER!C7299=0,DATOS!G7299*DATOS!B7299,DATOS!G7299*(DATOS!B7299-CALCULOS_ENER!E7299)+CALCULOS_ENER!E7299*DATOS!I7299)</f>
        <v>1.8176523479527962E-2</v>
      </c>
      <c r="H7299">
        <f>DATOS!B7299*DATOS!G7299-CALCULOS_ECON!G7299</f>
        <v>0</v>
      </c>
    </row>
    <row r="7300" spans="1:8" x14ac:dyDescent="0.25">
      <c r="A7300">
        <f>CALCULOS_ENER!A7300*DATOS!F7300</f>
        <v>0</v>
      </c>
      <c r="B7300">
        <f>CALCULOS_ENER!E7300*DATOS!I7300+CALCULOS_ENER!F7300*DATOS!H7300</f>
        <v>0</v>
      </c>
      <c r="C7300">
        <f t="shared" si="228"/>
        <v>0</v>
      </c>
      <c r="D7300">
        <f>CALCULOS_ENER!C7300*DATOS!H7300</f>
        <v>0</v>
      </c>
      <c r="E7300">
        <f t="shared" si="229"/>
        <v>0</v>
      </c>
      <c r="G7300">
        <f>IF(CALCULOS_ENER!C7300=0,DATOS!G7300*DATOS!B7300,DATOS!G7300*(DATOS!B7300-CALCULOS_ENER!E7300)+CALCULOS_ENER!E7300*DATOS!I7300)</f>
        <v>1.8176523479527962E-2</v>
      </c>
      <c r="H7300">
        <f>DATOS!B7300*DATOS!G7300-CALCULOS_ECON!G7300</f>
        <v>0</v>
      </c>
    </row>
    <row r="7301" spans="1:8" x14ac:dyDescent="0.25">
      <c r="A7301">
        <f>CALCULOS_ENER!A7301*DATOS!F7301</f>
        <v>0</v>
      </c>
      <c r="B7301">
        <f>CALCULOS_ENER!E7301*DATOS!I7301+CALCULOS_ENER!F7301*DATOS!H7301</f>
        <v>0</v>
      </c>
      <c r="C7301">
        <f t="shared" si="228"/>
        <v>0</v>
      </c>
      <c r="D7301">
        <f>CALCULOS_ENER!C7301*DATOS!H7301</f>
        <v>0</v>
      </c>
      <c r="E7301">
        <f t="shared" si="229"/>
        <v>0</v>
      </c>
      <c r="G7301">
        <f>IF(CALCULOS_ENER!C7301=0,DATOS!G7301*DATOS!B7301,DATOS!G7301*(DATOS!B7301-CALCULOS_ENER!E7301)+CALCULOS_ENER!E7301*DATOS!I7301)</f>
        <v>1.8176523479527962E-2</v>
      </c>
      <c r="H7301">
        <f>DATOS!B7301*DATOS!G7301-CALCULOS_ECON!G7301</f>
        <v>0</v>
      </c>
    </row>
    <row r="7302" spans="1:8" x14ac:dyDescent="0.25">
      <c r="A7302">
        <f>CALCULOS_ENER!A7302*DATOS!F7302</f>
        <v>0</v>
      </c>
      <c r="B7302">
        <f>CALCULOS_ENER!E7302*DATOS!I7302+CALCULOS_ENER!F7302*DATOS!H7302</f>
        <v>0</v>
      </c>
      <c r="C7302">
        <f t="shared" si="228"/>
        <v>0</v>
      </c>
      <c r="D7302">
        <f>CALCULOS_ENER!C7302*DATOS!H7302</f>
        <v>0</v>
      </c>
      <c r="E7302">
        <f t="shared" si="229"/>
        <v>0</v>
      </c>
      <c r="G7302">
        <f>IF(CALCULOS_ENER!C7302=0,DATOS!G7302*DATOS!B7302,DATOS!G7302*(DATOS!B7302-CALCULOS_ENER!E7302)+CALCULOS_ENER!E7302*DATOS!I7302)</f>
        <v>1.8176523479527962E-2</v>
      </c>
      <c r="H7302">
        <f>DATOS!B7302*DATOS!G7302-CALCULOS_ECON!G7302</f>
        <v>0</v>
      </c>
    </row>
    <row r="7303" spans="1:8" x14ac:dyDescent="0.25">
      <c r="A7303">
        <f>CALCULOS_ENER!A7303*DATOS!F7303</f>
        <v>0</v>
      </c>
      <c r="B7303">
        <f>CALCULOS_ENER!E7303*DATOS!I7303+CALCULOS_ENER!F7303*DATOS!H7303</f>
        <v>0</v>
      </c>
      <c r="C7303">
        <f t="shared" si="228"/>
        <v>0</v>
      </c>
      <c r="D7303">
        <f>CALCULOS_ENER!C7303*DATOS!H7303</f>
        <v>0</v>
      </c>
      <c r="E7303">
        <f t="shared" si="229"/>
        <v>0</v>
      </c>
      <c r="G7303">
        <f>IF(CALCULOS_ENER!C7303=0,DATOS!G7303*DATOS!B7303,DATOS!G7303*(DATOS!B7303-CALCULOS_ENER!E7303)+CALCULOS_ENER!E7303*DATOS!I7303)</f>
        <v>1.9301554310379516E-2</v>
      </c>
      <c r="H7303">
        <f>DATOS!B7303*DATOS!G7303-CALCULOS_ECON!G7303</f>
        <v>0</v>
      </c>
    </row>
    <row r="7304" spans="1:8" x14ac:dyDescent="0.25">
      <c r="A7304">
        <f>CALCULOS_ENER!A7304*DATOS!F7304</f>
        <v>0</v>
      </c>
      <c r="B7304">
        <f>CALCULOS_ENER!E7304*DATOS!I7304+CALCULOS_ENER!F7304*DATOS!H7304</f>
        <v>0</v>
      </c>
      <c r="C7304">
        <f t="shared" si="228"/>
        <v>0</v>
      </c>
      <c r="D7304">
        <f>CALCULOS_ENER!C7304*DATOS!H7304</f>
        <v>0</v>
      </c>
      <c r="E7304">
        <f t="shared" si="229"/>
        <v>0</v>
      </c>
      <c r="G7304">
        <f>IF(CALCULOS_ENER!C7304=0,DATOS!G7304*DATOS!B7304,DATOS!G7304*(DATOS!B7304-CALCULOS_ENER!E7304)+CALCULOS_ENER!E7304*DATOS!I7304)</f>
        <v>4.4227733161821228E-2</v>
      </c>
      <c r="H7304">
        <f>DATOS!B7304*DATOS!G7304-CALCULOS_ECON!G7304</f>
        <v>0</v>
      </c>
    </row>
    <row r="7305" spans="1:8" x14ac:dyDescent="0.25">
      <c r="A7305">
        <f>CALCULOS_ENER!A7305*DATOS!F7305</f>
        <v>0</v>
      </c>
      <c r="B7305">
        <f>CALCULOS_ENER!E7305*DATOS!I7305+CALCULOS_ENER!F7305*DATOS!H7305</f>
        <v>0</v>
      </c>
      <c r="C7305">
        <f t="shared" si="228"/>
        <v>0</v>
      </c>
      <c r="D7305">
        <f>CALCULOS_ENER!C7305*DATOS!H7305</f>
        <v>0</v>
      </c>
      <c r="E7305">
        <f t="shared" si="229"/>
        <v>0</v>
      </c>
      <c r="G7305">
        <f>IF(CALCULOS_ENER!C7305=0,DATOS!G7305*DATOS!B7305,DATOS!G7305*(DATOS!B7305-CALCULOS_ENER!E7305)+CALCULOS_ENER!E7305*DATOS!I7305)</f>
        <v>8.1809615138075401E-2</v>
      </c>
      <c r="H7305">
        <f>DATOS!B7305*DATOS!G7305-CALCULOS_ECON!G7305</f>
        <v>0</v>
      </c>
    </row>
    <row r="7306" spans="1:8" x14ac:dyDescent="0.25">
      <c r="A7306">
        <f>CALCULOS_ENER!A7306*DATOS!F7306</f>
        <v>6.6930000000000006E-4</v>
      </c>
      <c r="B7306">
        <f>CALCULOS_ENER!E7306*DATOS!I7306+CALCULOS_ENER!F7306*DATOS!H7306</f>
        <v>0</v>
      </c>
      <c r="C7306">
        <f t="shared" si="228"/>
        <v>6.6930000000000006E-4</v>
      </c>
      <c r="D7306">
        <f>CALCULOS_ENER!C7306*DATOS!H7306</f>
        <v>0</v>
      </c>
      <c r="E7306">
        <f t="shared" si="229"/>
        <v>6.6930000000000006E-4</v>
      </c>
      <c r="G7306">
        <f>IF(CALCULOS_ENER!C7306=0,DATOS!G7306*DATOS!B7306,DATOS!G7306*(DATOS!B7306-CALCULOS_ENER!E7306)+CALCULOS_ENER!E7306*DATOS!I7306)</f>
        <v>9.9704980212364652E-2</v>
      </c>
      <c r="H7306">
        <f>DATOS!B7306*DATOS!G7306-CALCULOS_ECON!G7306</f>
        <v>0</v>
      </c>
    </row>
    <row r="7307" spans="1:8" x14ac:dyDescent="0.25">
      <c r="A7307">
        <f>CALCULOS_ENER!A7307*DATOS!F7307</f>
        <v>8.6296000000000012E-3</v>
      </c>
      <c r="B7307">
        <f>CALCULOS_ENER!E7307*DATOS!I7307+CALCULOS_ENER!F7307*DATOS!H7307</f>
        <v>0</v>
      </c>
      <c r="C7307">
        <f t="shared" si="228"/>
        <v>8.6296000000000012E-3</v>
      </c>
      <c r="D7307">
        <f>CALCULOS_ENER!C7307*DATOS!H7307</f>
        <v>0</v>
      </c>
      <c r="E7307">
        <f t="shared" si="229"/>
        <v>8.6296000000000012E-3</v>
      </c>
      <c r="G7307">
        <f>IF(CALCULOS_ENER!C7307=0,DATOS!G7307*DATOS!B7307,DATOS!G7307*(DATOS!B7307-CALCULOS_ENER!E7307)+CALCULOS_ENER!E7307*DATOS!I7307)</f>
        <v>8.564328645641027E-2</v>
      </c>
      <c r="H7307">
        <f>DATOS!B7307*DATOS!G7307-CALCULOS_ECON!G7307</f>
        <v>0</v>
      </c>
    </row>
    <row r="7308" spans="1:8" x14ac:dyDescent="0.25">
      <c r="A7308">
        <f>CALCULOS_ENER!A7308*DATOS!F7308</f>
        <v>1.01108E-2</v>
      </c>
      <c r="B7308">
        <f>CALCULOS_ENER!E7308*DATOS!I7308+CALCULOS_ENER!F7308*DATOS!H7308</f>
        <v>0</v>
      </c>
      <c r="C7308">
        <f t="shared" si="228"/>
        <v>1.01108E-2</v>
      </c>
      <c r="D7308">
        <f>CALCULOS_ENER!C7308*DATOS!H7308</f>
        <v>0</v>
      </c>
      <c r="E7308">
        <f t="shared" si="229"/>
        <v>1.01108E-2</v>
      </c>
      <c r="G7308">
        <f>IF(CALCULOS_ENER!C7308=0,DATOS!G7308*DATOS!B7308,DATOS!G7308*(DATOS!B7308-CALCULOS_ENER!E7308)+CALCULOS_ENER!E7308*DATOS!I7308)</f>
        <v>8.001856261287392E-2</v>
      </c>
      <c r="H7308">
        <f>DATOS!B7308*DATOS!G7308-CALCULOS_ECON!G7308</f>
        <v>0</v>
      </c>
    </row>
    <row r="7309" spans="1:8" x14ac:dyDescent="0.25">
      <c r="A7309">
        <f>CALCULOS_ENER!A7309*DATOS!F7309</f>
        <v>5.907550000000001E-2</v>
      </c>
      <c r="B7309">
        <f>CALCULOS_ENER!E7309*DATOS!I7309+CALCULOS_ENER!F7309*DATOS!H7309</f>
        <v>0</v>
      </c>
      <c r="C7309">
        <f t="shared" si="228"/>
        <v>5.907550000000001E-2</v>
      </c>
      <c r="D7309">
        <f>CALCULOS_ENER!C7309*DATOS!H7309</f>
        <v>0</v>
      </c>
      <c r="E7309">
        <f t="shared" si="229"/>
        <v>5.907550000000001E-2</v>
      </c>
      <c r="G7309">
        <f>IF(CALCULOS_ENER!C7309=0,DATOS!G7309*DATOS!B7309,DATOS!G7309*(DATOS!B7309-CALCULOS_ENER!E7309)+CALCULOS_ENER!E7309*DATOS!I7309)</f>
        <v>7.7206184140693357E-2</v>
      </c>
      <c r="H7309">
        <f>DATOS!B7309*DATOS!G7309-CALCULOS_ECON!G7309</f>
        <v>0</v>
      </c>
    </row>
    <row r="7310" spans="1:8" x14ac:dyDescent="0.25">
      <c r="A7310">
        <f>CALCULOS_ENER!A7310*DATOS!F7310</f>
        <v>7.3655200000000004E-2</v>
      </c>
      <c r="B7310">
        <f>CALCULOS_ENER!E7310*DATOS!I7310+CALCULOS_ENER!F7310*DATOS!H7310</f>
        <v>0</v>
      </c>
      <c r="C7310">
        <f t="shared" si="228"/>
        <v>7.3655200000000004E-2</v>
      </c>
      <c r="D7310">
        <f>CALCULOS_ENER!C7310*DATOS!H7310</f>
        <v>0</v>
      </c>
      <c r="E7310">
        <f t="shared" si="229"/>
        <v>7.3655200000000004E-2</v>
      </c>
      <c r="G7310">
        <f>IF(CALCULOS_ENER!C7310=0,DATOS!G7310*DATOS!B7310,DATOS!G7310*(DATOS!B7310-CALCULOS_ENER!E7310)+CALCULOS_ENER!E7310*DATOS!I7310)</f>
        <v>7.7206184140693357E-2</v>
      </c>
      <c r="H7310">
        <f>DATOS!B7310*DATOS!G7310-CALCULOS_ECON!G7310</f>
        <v>0</v>
      </c>
    </row>
    <row r="7311" spans="1:8" x14ac:dyDescent="0.25">
      <c r="A7311">
        <f>CALCULOS_ENER!A7311*DATOS!F7311</f>
        <v>5.9031800000000002E-2</v>
      </c>
      <c r="B7311">
        <f>CALCULOS_ENER!E7311*DATOS!I7311+CALCULOS_ENER!F7311*DATOS!H7311</f>
        <v>0</v>
      </c>
      <c r="C7311">
        <f t="shared" si="228"/>
        <v>5.9031800000000002E-2</v>
      </c>
      <c r="D7311">
        <f>CALCULOS_ENER!C7311*DATOS!H7311</f>
        <v>0</v>
      </c>
      <c r="E7311">
        <f t="shared" si="229"/>
        <v>5.9031800000000002E-2</v>
      </c>
      <c r="G7311">
        <f>IF(CALCULOS_ENER!C7311=0,DATOS!G7311*DATOS!B7311,DATOS!G7311*(DATOS!B7311-CALCULOS_ENER!E7311)+CALCULOS_ENER!E7311*DATOS!I7311)</f>
        <v>8.2830907984229749E-2</v>
      </c>
      <c r="H7311">
        <f>DATOS!B7311*DATOS!G7311-CALCULOS_ECON!G7311</f>
        <v>0</v>
      </c>
    </row>
    <row r="7312" spans="1:8" x14ac:dyDescent="0.25">
      <c r="A7312">
        <f>CALCULOS_ENER!A7312*DATOS!F7312</f>
        <v>5.7957700000000001E-2</v>
      </c>
      <c r="B7312">
        <f>CALCULOS_ENER!E7312*DATOS!I7312+CALCULOS_ENER!F7312*DATOS!H7312</f>
        <v>0</v>
      </c>
      <c r="C7312">
        <f t="shared" si="228"/>
        <v>5.7957700000000001E-2</v>
      </c>
      <c r="D7312">
        <f>CALCULOS_ENER!C7312*DATOS!H7312</f>
        <v>0</v>
      </c>
      <c r="E7312">
        <f t="shared" si="229"/>
        <v>5.7957700000000001E-2</v>
      </c>
      <c r="G7312">
        <f>IF(CALCULOS_ENER!C7312=0,DATOS!G7312*DATOS!B7312,DATOS!G7312*(DATOS!B7312-CALCULOS_ENER!E7312)+CALCULOS_ENER!E7312*DATOS!I7312)</f>
        <v>8.2830907984229749E-2</v>
      </c>
      <c r="H7312">
        <f>DATOS!B7312*DATOS!G7312-CALCULOS_ECON!G7312</f>
        <v>0</v>
      </c>
    </row>
    <row r="7313" spans="1:8" x14ac:dyDescent="0.25">
      <c r="A7313">
        <f>CALCULOS_ENER!A7313*DATOS!F7313</f>
        <v>2.0568900000000005E-2</v>
      </c>
      <c r="B7313">
        <f>CALCULOS_ENER!E7313*DATOS!I7313+CALCULOS_ENER!F7313*DATOS!H7313</f>
        <v>0</v>
      </c>
      <c r="C7313">
        <f t="shared" si="228"/>
        <v>2.0568900000000005E-2</v>
      </c>
      <c r="D7313">
        <f>CALCULOS_ENER!C7313*DATOS!H7313</f>
        <v>0</v>
      </c>
      <c r="E7313">
        <f t="shared" si="229"/>
        <v>2.0568900000000005E-2</v>
      </c>
      <c r="G7313">
        <f>IF(CALCULOS_ENER!C7313=0,DATOS!G7313*DATOS!B7313,DATOS!G7313*(DATOS!B7313-CALCULOS_ENER!E7313)+CALCULOS_ENER!E7313*DATOS!I7313)</f>
        <v>8.2830907984229749E-2</v>
      </c>
      <c r="H7313">
        <f>DATOS!B7313*DATOS!G7313-CALCULOS_ECON!G7313</f>
        <v>0</v>
      </c>
    </row>
    <row r="7314" spans="1:8" x14ac:dyDescent="0.25">
      <c r="A7314">
        <f>CALCULOS_ENER!A7314*DATOS!F7314</f>
        <v>6.0375000000000003E-3</v>
      </c>
      <c r="B7314">
        <f>CALCULOS_ENER!E7314*DATOS!I7314+CALCULOS_ENER!F7314*DATOS!H7314</f>
        <v>0</v>
      </c>
      <c r="C7314">
        <f t="shared" si="228"/>
        <v>6.0375000000000003E-3</v>
      </c>
      <c r="D7314">
        <f>CALCULOS_ENER!C7314*DATOS!H7314</f>
        <v>0</v>
      </c>
      <c r="E7314">
        <f t="shared" si="229"/>
        <v>6.0375000000000003E-3</v>
      </c>
      <c r="G7314">
        <f>IF(CALCULOS_ENER!C7314=0,DATOS!G7314*DATOS!B7314,DATOS!G7314*(DATOS!B7314-CALCULOS_ENER!E7314)+CALCULOS_ENER!E7314*DATOS!I7314)</f>
        <v>8.564328645641027E-2</v>
      </c>
      <c r="H7314">
        <f>DATOS!B7314*DATOS!G7314-CALCULOS_ECON!G7314</f>
        <v>0</v>
      </c>
    </row>
    <row r="7315" spans="1:8" x14ac:dyDescent="0.25">
      <c r="A7315">
        <f>CALCULOS_ENER!A7315*DATOS!F7315</f>
        <v>1.4536E-3</v>
      </c>
      <c r="B7315">
        <f>CALCULOS_ENER!E7315*DATOS!I7315+CALCULOS_ENER!F7315*DATOS!H7315</f>
        <v>0</v>
      </c>
      <c r="C7315">
        <f t="shared" si="228"/>
        <v>1.4536E-3</v>
      </c>
      <c r="D7315">
        <f>CALCULOS_ENER!C7315*DATOS!H7315</f>
        <v>0</v>
      </c>
      <c r="E7315">
        <f t="shared" si="229"/>
        <v>1.4536E-3</v>
      </c>
      <c r="G7315">
        <f>IF(CALCULOS_ENER!C7315=0,DATOS!G7315*DATOS!B7315,DATOS!G7315*(DATOS!B7315-CALCULOS_ENER!E7315)+CALCULOS_ENER!E7315*DATOS!I7315)</f>
        <v>8.564328645641027E-2</v>
      </c>
      <c r="H7315">
        <f>DATOS!B7315*DATOS!G7315-CALCULOS_ECON!G7315</f>
        <v>0</v>
      </c>
    </row>
    <row r="7316" spans="1:8" x14ac:dyDescent="0.25">
      <c r="A7316">
        <f>CALCULOS_ENER!A7316*DATOS!F7316</f>
        <v>0</v>
      </c>
      <c r="B7316">
        <f>CALCULOS_ENER!E7316*DATOS!I7316+CALCULOS_ENER!F7316*DATOS!H7316</f>
        <v>0</v>
      </c>
      <c r="C7316">
        <f t="shared" si="228"/>
        <v>0</v>
      </c>
      <c r="D7316">
        <f>CALCULOS_ENER!C7316*DATOS!H7316</f>
        <v>0</v>
      </c>
      <c r="E7316">
        <f t="shared" si="229"/>
        <v>0</v>
      </c>
      <c r="G7316">
        <f>IF(CALCULOS_ENER!C7316=0,DATOS!G7316*DATOS!B7316,DATOS!G7316*(DATOS!B7316-CALCULOS_ENER!E7316)+CALCULOS_ENER!E7316*DATOS!I7316)</f>
        <v>0.10916330917258643</v>
      </c>
      <c r="H7316">
        <f>DATOS!B7316*DATOS!G7316-CALCULOS_ECON!G7316</f>
        <v>0</v>
      </c>
    </row>
    <row r="7317" spans="1:8" x14ac:dyDescent="0.25">
      <c r="A7317">
        <f>CALCULOS_ENER!A7317*DATOS!F7317</f>
        <v>0</v>
      </c>
      <c r="B7317">
        <f>CALCULOS_ENER!E7317*DATOS!I7317+CALCULOS_ENER!F7317*DATOS!H7317</f>
        <v>0</v>
      </c>
      <c r="C7317">
        <f t="shared" si="228"/>
        <v>0</v>
      </c>
      <c r="D7317">
        <f>CALCULOS_ENER!C7317*DATOS!H7317</f>
        <v>0</v>
      </c>
      <c r="E7317">
        <f t="shared" si="229"/>
        <v>0</v>
      </c>
      <c r="G7317">
        <f>IF(CALCULOS_ENER!C7317=0,DATOS!G7317*DATOS!B7317,DATOS!G7317*(DATOS!B7317-CALCULOS_ENER!E7317)+CALCULOS_ENER!E7317*DATOS!I7317)</f>
        <v>0.15339117473770658</v>
      </c>
      <c r="H7317">
        <f>DATOS!B7317*DATOS!G7317-CALCULOS_ECON!G7317</f>
        <v>0</v>
      </c>
    </row>
    <row r="7318" spans="1:8" x14ac:dyDescent="0.25">
      <c r="A7318">
        <f>CALCULOS_ENER!A7318*DATOS!F7318</f>
        <v>0</v>
      </c>
      <c r="B7318">
        <f>CALCULOS_ENER!E7318*DATOS!I7318+CALCULOS_ENER!F7318*DATOS!H7318</f>
        <v>0</v>
      </c>
      <c r="C7318">
        <f t="shared" si="228"/>
        <v>0</v>
      </c>
      <c r="D7318">
        <f>CALCULOS_ENER!C7318*DATOS!H7318</f>
        <v>0</v>
      </c>
      <c r="E7318">
        <f t="shared" si="229"/>
        <v>0</v>
      </c>
      <c r="G7318">
        <f>IF(CALCULOS_ENER!C7318=0,DATOS!G7318*DATOS!B7318,DATOS!G7318*(DATOS!B7318-CALCULOS_ENER!E7318)+CALCULOS_ENER!E7318*DATOS!I7318)</f>
        <v>0.17128653981199582</v>
      </c>
      <c r="H7318">
        <f>DATOS!B7318*DATOS!G7318-CALCULOS_ECON!G7318</f>
        <v>0</v>
      </c>
    </row>
    <row r="7319" spans="1:8" x14ac:dyDescent="0.25">
      <c r="A7319">
        <f>CALCULOS_ENER!A7319*DATOS!F7319</f>
        <v>0</v>
      </c>
      <c r="B7319">
        <f>CALCULOS_ENER!E7319*DATOS!I7319+CALCULOS_ENER!F7319*DATOS!H7319</f>
        <v>0</v>
      </c>
      <c r="C7319">
        <f t="shared" si="228"/>
        <v>0</v>
      </c>
      <c r="D7319">
        <f>CALCULOS_ENER!C7319*DATOS!H7319</f>
        <v>0</v>
      </c>
      <c r="E7319">
        <f t="shared" si="229"/>
        <v>0</v>
      </c>
      <c r="G7319">
        <f>IF(CALCULOS_ENER!C7319=0,DATOS!G7319*DATOS!B7319,DATOS!G7319*(DATOS!B7319-CALCULOS_ENER!E7319)+CALCULOS_ENER!E7319*DATOS!I7319)</f>
        <v>0.20707730306139904</v>
      </c>
      <c r="H7319">
        <f>DATOS!B7319*DATOS!G7319-CALCULOS_ECON!G7319</f>
        <v>0</v>
      </c>
    </row>
    <row r="7320" spans="1:8" x14ac:dyDescent="0.25">
      <c r="A7320">
        <f>CALCULOS_ENER!A7320*DATOS!F7320</f>
        <v>0</v>
      </c>
      <c r="B7320">
        <f>CALCULOS_ENER!E7320*DATOS!I7320+CALCULOS_ENER!F7320*DATOS!H7320</f>
        <v>0</v>
      </c>
      <c r="C7320">
        <f t="shared" si="228"/>
        <v>0</v>
      </c>
      <c r="D7320">
        <f>CALCULOS_ENER!C7320*DATOS!H7320</f>
        <v>0</v>
      </c>
      <c r="E7320">
        <f t="shared" si="229"/>
        <v>0</v>
      </c>
      <c r="G7320">
        <f>IF(CALCULOS_ENER!C7320=0,DATOS!G7320*DATOS!B7320,DATOS!G7320*(DATOS!B7320-CALCULOS_ENER!E7320)+CALCULOS_ENER!E7320*DATOS!I7320)</f>
        <v>0.20707730306139904</v>
      </c>
      <c r="H7320">
        <f>DATOS!B7320*DATOS!G7320-CALCULOS_ECON!G7320</f>
        <v>0</v>
      </c>
    </row>
    <row r="7321" spans="1:8" x14ac:dyDescent="0.25">
      <c r="A7321">
        <f>CALCULOS_ENER!A7321*DATOS!F7321</f>
        <v>0</v>
      </c>
      <c r="B7321">
        <f>CALCULOS_ENER!E7321*DATOS!I7321+CALCULOS_ENER!F7321*DATOS!H7321</f>
        <v>0</v>
      </c>
      <c r="C7321">
        <f t="shared" si="228"/>
        <v>0</v>
      </c>
      <c r="D7321">
        <f>CALCULOS_ENER!C7321*DATOS!H7321</f>
        <v>0</v>
      </c>
      <c r="E7321">
        <f t="shared" si="229"/>
        <v>0</v>
      </c>
      <c r="G7321">
        <f>IF(CALCULOS_ENER!C7321=0,DATOS!G7321*DATOS!B7321,DATOS!G7321*(DATOS!B7321-CALCULOS_ENER!E7321)+CALCULOS_ENER!E7321*DATOS!I7321)</f>
        <v>0.15722484605604145</v>
      </c>
      <c r="H7321">
        <f>DATOS!B7321*DATOS!G7321-CALCULOS_ECON!G7321</f>
        <v>0</v>
      </c>
    </row>
    <row r="7322" spans="1:8" x14ac:dyDescent="0.25">
      <c r="A7322">
        <f>CALCULOS_ENER!A7322*DATOS!F7322</f>
        <v>0</v>
      </c>
      <c r="B7322">
        <f>CALCULOS_ENER!E7322*DATOS!I7322+CALCULOS_ENER!F7322*DATOS!H7322</f>
        <v>0</v>
      </c>
      <c r="C7322">
        <f t="shared" si="228"/>
        <v>0</v>
      </c>
      <c r="D7322">
        <f>CALCULOS_ENER!C7322*DATOS!H7322</f>
        <v>0</v>
      </c>
      <c r="E7322">
        <f t="shared" si="229"/>
        <v>0</v>
      </c>
      <c r="G7322">
        <f>IF(CALCULOS_ENER!C7322=0,DATOS!G7322*DATOS!B7322,DATOS!G7322*(DATOS!B7322-CALCULOS_ENER!E7322)+CALCULOS_ENER!E7322*DATOS!I7322)</f>
        <v>9.7913960787987905E-2</v>
      </c>
      <c r="H7322">
        <f>DATOS!B7322*DATOS!G7322-CALCULOS_ECON!G7322</f>
        <v>0</v>
      </c>
    </row>
    <row r="7323" spans="1:8" x14ac:dyDescent="0.25">
      <c r="A7323">
        <f>CALCULOS_ENER!A7323*DATOS!F7323</f>
        <v>0</v>
      </c>
      <c r="B7323">
        <f>CALCULOS_ENER!E7323*DATOS!I7323+CALCULOS_ENER!F7323*DATOS!H7323</f>
        <v>0</v>
      </c>
      <c r="C7323">
        <f t="shared" si="228"/>
        <v>0</v>
      </c>
      <c r="D7323">
        <f>CALCULOS_ENER!C7323*DATOS!H7323</f>
        <v>0</v>
      </c>
      <c r="E7323">
        <f t="shared" si="229"/>
        <v>0</v>
      </c>
      <c r="G7323">
        <f>IF(CALCULOS_ENER!C7323=0,DATOS!G7323*DATOS!B7323,DATOS!G7323*(DATOS!B7323-CALCULOS_ENER!E7323)+CALCULOS_ENER!E7323*DATOS!I7323)</f>
        <v>1.8176523479527962E-2</v>
      </c>
      <c r="H7323">
        <f>DATOS!B7323*DATOS!G7323-CALCULOS_ECON!G7323</f>
        <v>0</v>
      </c>
    </row>
    <row r="7324" spans="1:8" x14ac:dyDescent="0.25">
      <c r="A7324">
        <f>CALCULOS_ENER!A7324*DATOS!F7324</f>
        <v>0</v>
      </c>
      <c r="B7324">
        <f>CALCULOS_ENER!E7324*DATOS!I7324+CALCULOS_ENER!F7324*DATOS!H7324</f>
        <v>0</v>
      </c>
      <c r="C7324">
        <f t="shared" si="228"/>
        <v>0</v>
      </c>
      <c r="D7324">
        <f>CALCULOS_ENER!C7324*DATOS!H7324</f>
        <v>0</v>
      </c>
      <c r="E7324">
        <f t="shared" si="229"/>
        <v>0</v>
      </c>
      <c r="G7324">
        <f>IF(CALCULOS_ENER!C7324=0,DATOS!G7324*DATOS!B7324,DATOS!G7324*(DATOS!B7324-CALCULOS_ENER!E7324)+CALCULOS_ENER!E7324*DATOS!I7324)</f>
        <v>1.8176523479527962E-2</v>
      </c>
      <c r="H7324">
        <f>DATOS!B7324*DATOS!G7324-CALCULOS_ECON!G7324</f>
        <v>0</v>
      </c>
    </row>
    <row r="7325" spans="1:8" x14ac:dyDescent="0.25">
      <c r="A7325">
        <f>CALCULOS_ENER!A7325*DATOS!F7325</f>
        <v>0</v>
      </c>
      <c r="B7325">
        <f>CALCULOS_ENER!E7325*DATOS!I7325+CALCULOS_ENER!F7325*DATOS!H7325</f>
        <v>0</v>
      </c>
      <c r="C7325">
        <f t="shared" si="228"/>
        <v>0</v>
      </c>
      <c r="D7325">
        <f>CALCULOS_ENER!C7325*DATOS!H7325</f>
        <v>0</v>
      </c>
      <c r="E7325">
        <f t="shared" si="229"/>
        <v>0</v>
      </c>
      <c r="G7325">
        <f>IF(CALCULOS_ENER!C7325=0,DATOS!G7325*DATOS!B7325,DATOS!G7325*(DATOS!B7325-CALCULOS_ENER!E7325)+CALCULOS_ENER!E7325*DATOS!I7325)</f>
        <v>1.8176523479527962E-2</v>
      </c>
      <c r="H7325">
        <f>DATOS!B7325*DATOS!G7325-CALCULOS_ECON!G7325</f>
        <v>0</v>
      </c>
    </row>
    <row r="7326" spans="1:8" x14ac:dyDescent="0.25">
      <c r="A7326">
        <f>CALCULOS_ENER!A7326*DATOS!F7326</f>
        <v>0</v>
      </c>
      <c r="B7326">
        <f>CALCULOS_ENER!E7326*DATOS!I7326+CALCULOS_ENER!F7326*DATOS!H7326</f>
        <v>0</v>
      </c>
      <c r="C7326">
        <f t="shared" si="228"/>
        <v>0</v>
      </c>
      <c r="D7326">
        <f>CALCULOS_ENER!C7326*DATOS!H7326</f>
        <v>0</v>
      </c>
      <c r="E7326">
        <f t="shared" si="229"/>
        <v>0</v>
      </c>
      <c r="G7326">
        <f>IF(CALCULOS_ENER!C7326=0,DATOS!G7326*DATOS!B7326,DATOS!G7326*(DATOS!B7326-CALCULOS_ENER!E7326)+CALCULOS_ENER!E7326*DATOS!I7326)</f>
        <v>1.8176523479527962E-2</v>
      </c>
      <c r="H7326">
        <f>DATOS!B7326*DATOS!G7326-CALCULOS_ECON!G7326</f>
        <v>0</v>
      </c>
    </row>
    <row r="7327" spans="1:8" x14ac:dyDescent="0.25">
      <c r="A7327">
        <f>CALCULOS_ENER!A7327*DATOS!F7327</f>
        <v>0</v>
      </c>
      <c r="B7327">
        <f>CALCULOS_ENER!E7327*DATOS!I7327+CALCULOS_ENER!F7327*DATOS!H7327</f>
        <v>0</v>
      </c>
      <c r="C7327">
        <f t="shared" si="228"/>
        <v>0</v>
      </c>
      <c r="D7327">
        <f>CALCULOS_ENER!C7327*DATOS!H7327</f>
        <v>0</v>
      </c>
      <c r="E7327">
        <f t="shared" si="229"/>
        <v>0</v>
      </c>
      <c r="G7327">
        <f>IF(CALCULOS_ENER!C7327=0,DATOS!G7327*DATOS!B7327,DATOS!G7327*(DATOS!B7327-CALCULOS_ENER!E7327)+CALCULOS_ENER!E7327*DATOS!I7327)</f>
        <v>1.9301554310379516E-2</v>
      </c>
      <c r="H7327">
        <f>DATOS!B7327*DATOS!G7327-CALCULOS_ECON!G7327</f>
        <v>0</v>
      </c>
    </row>
    <row r="7328" spans="1:8" x14ac:dyDescent="0.25">
      <c r="A7328">
        <f>CALCULOS_ENER!A7328*DATOS!F7328</f>
        <v>0</v>
      </c>
      <c r="B7328">
        <f>CALCULOS_ENER!E7328*DATOS!I7328+CALCULOS_ENER!F7328*DATOS!H7328</f>
        <v>0</v>
      </c>
      <c r="C7328">
        <f t="shared" si="228"/>
        <v>0</v>
      </c>
      <c r="D7328">
        <f>CALCULOS_ENER!C7328*DATOS!H7328</f>
        <v>0</v>
      </c>
      <c r="E7328">
        <f t="shared" si="229"/>
        <v>0</v>
      </c>
      <c r="G7328">
        <f>IF(CALCULOS_ENER!C7328=0,DATOS!G7328*DATOS!B7328,DATOS!G7328*(DATOS!B7328-CALCULOS_ENER!E7328)+CALCULOS_ENER!E7328*DATOS!I7328)</f>
        <v>4.4227733161821228E-2</v>
      </c>
      <c r="H7328">
        <f>DATOS!B7328*DATOS!G7328-CALCULOS_ECON!G7328</f>
        <v>0</v>
      </c>
    </row>
    <row r="7329" spans="1:8" x14ac:dyDescent="0.25">
      <c r="A7329">
        <f>CALCULOS_ENER!A7329*DATOS!F7329</f>
        <v>0</v>
      </c>
      <c r="B7329">
        <f>CALCULOS_ENER!E7329*DATOS!I7329+CALCULOS_ENER!F7329*DATOS!H7329</f>
        <v>0</v>
      </c>
      <c r="C7329">
        <f t="shared" si="228"/>
        <v>0</v>
      </c>
      <c r="D7329">
        <f>CALCULOS_ENER!C7329*DATOS!H7329</f>
        <v>0</v>
      </c>
      <c r="E7329">
        <f t="shared" si="229"/>
        <v>0</v>
      </c>
      <c r="G7329">
        <f>IF(CALCULOS_ENER!C7329=0,DATOS!G7329*DATOS!B7329,DATOS!G7329*(DATOS!B7329-CALCULOS_ENER!E7329)+CALCULOS_ENER!E7329*DATOS!I7329)</f>
        <v>8.1809615138075401E-2</v>
      </c>
      <c r="H7329">
        <f>DATOS!B7329*DATOS!G7329-CALCULOS_ECON!G7329</f>
        <v>0</v>
      </c>
    </row>
    <row r="7330" spans="1:8" x14ac:dyDescent="0.25">
      <c r="A7330">
        <f>CALCULOS_ENER!A7330*DATOS!F7330</f>
        <v>1.3638999999999999E-3</v>
      </c>
      <c r="B7330">
        <f>CALCULOS_ENER!E7330*DATOS!I7330+CALCULOS_ENER!F7330*DATOS!H7330</f>
        <v>0</v>
      </c>
      <c r="C7330">
        <f t="shared" si="228"/>
        <v>1.3638999999999999E-3</v>
      </c>
      <c r="D7330">
        <f>CALCULOS_ENER!C7330*DATOS!H7330</f>
        <v>0</v>
      </c>
      <c r="E7330">
        <f t="shared" si="229"/>
        <v>1.3638999999999999E-3</v>
      </c>
      <c r="G7330">
        <f>IF(CALCULOS_ENER!C7330=0,DATOS!G7330*DATOS!B7330,DATOS!G7330*(DATOS!B7330-CALCULOS_ENER!E7330)+CALCULOS_ENER!E7330*DATOS!I7330)</f>
        <v>9.9704980212364652E-2</v>
      </c>
      <c r="H7330">
        <f>DATOS!B7330*DATOS!G7330-CALCULOS_ECON!G7330</f>
        <v>0</v>
      </c>
    </row>
    <row r="7331" spans="1:8" x14ac:dyDescent="0.25">
      <c r="A7331">
        <f>CALCULOS_ENER!A7331*DATOS!F7331</f>
        <v>1.3938000000000002E-3</v>
      </c>
      <c r="B7331">
        <f>CALCULOS_ENER!E7331*DATOS!I7331+CALCULOS_ENER!F7331*DATOS!H7331</f>
        <v>0</v>
      </c>
      <c r="C7331">
        <f t="shared" si="228"/>
        <v>1.3938000000000002E-3</v>
      </c>
      <c r="D7331">
        <f>CALCULOS_ENER!C7331*DATOS!H7331</f>
        <v>0</v>
      </c>
      <c r="E7331">
        <f t="shared" si="229"/>
        <v>1.3938000000000002E-3</v>
      </c>
      <c r="G7331">
        <f>IF(CALCULOS_ENER!C7331=0,DATOS!G7331*DATOS!B7331,DATOS!G7331*(DATOS!B7331-CALCULOS_ENER!E7331)+CALCULOS_ENER!E7331*DATOS!I7331)</f>
        <v>8.564328645641027E-2</v>
      </c>
      <c r="H7331">
        <f>DATOS!B7331*DATOS!G7331-CALCULOS_ECON!G7331</f>
        <v>0</v>
      </c>
    </row>
    <row r="7332" spans="1:8" x14ac:dyDescent="0.25">
      <c r="A7332">
        <f>CALCULOS_ENER!A7332*DATOS!F7332</f>
        <v>1.6067800000000004E-2</v>
      </c>
      <c r="B7332">
        <f>CALCULOS_ENER!E7332*DATOS!I7332+CALCULOS_ENER!F7332*DATOS!H7332</f>
        <v>0</v>
      </c>
      <c r="C7332">
        <f t="shared" si="228"/>
        <v>1.6067800000000004E-2</v>
      </c>
      <c r="D7332">
        <f>CALCULOS_ENER!C7332*DATOS!H7332</f>
        <v>0</v>
      </c>
      <c r="E7332">
        <f t="shared" si="229"/>
        <v>1.6067800000000004E-2</v>
      </c>
      <c r="G7332">
        <f>IF(CALCULOS_ENER!C7332=0,DATOS!G7332*DATOS!B7332,DATOS!G7332*(DATOS!B7332-CALCULOS_ENER!E7332)+CALCULOS_ENER!E7332*DATOS!I7332)</f>
        <v>8.001856261287392E-2</v>
      </c>
      <c r="H7332">
        <f>DATOS!B7332*DATOS!G7332-CALCULOS_ECON!G7332</f>
        <v>0</v>
      </c>
    </row>
    <row r="7333" spans="1:8" x14ac:dyDescent="0.25">
      <c r="A7333">
        <f>CALCULOS_ENER!A7333*DATOS!F7333</f>
        <v>2.12911E-2</v>
      </c>
      <c r="B7333">
        <f>CALCULOS_ENER!E7333*DATOS!I7333+CALCULOS_ENER!F7333*DATOS!H7333</f>
        <v>0</v>
      </c>
      <c r="C7333">
        <f t="shared" si="228"/>
        <v>2.12911E-2</v>
      </c>
      <c r="D7333">
        <f>CALCULOS_ENER!C7333*DATOS!H7333</f>
        <v>0</v>
      </c>
      <c r="E7333">
        <f t="shared" si="229"/>
        <v>2.12911E-2</v>
      </c>
      <c r="G7333">
        <f>IF(CALCULOS_ENER!C7333=0,DATOS!G7333*DATOS!B7333,DATOS!G7333*(DATOS!B7333-CALCULOS_ENER!E7333)+CALCULOS_ENER!E7333*DATOS!I7333)</f>
        <v>7.7206184140693357E-2</v>
      </c>
      <c r="H7333">
        <f>DATOS!B7333*DATOS!G7333-CALCULOS_ECON!G7333</f>
        <v>0</v>
      </c>
    </row>
    <row r="7334" spans="1:8" x14ac:dyDescent="0.25">
      <c r="A7334">
        <f>CALCULOS_ENER!A7334*DATOS!F7334</f>
        <v>1.30318E-2</v>
      </c>
      <c r="B7334">
        <f>CALCULOS_ENER!E7334*DATOS!I7334+CALCULOS_ENER!F7334*DATOS!H7334</f>
        <v>0</v>
      </c>
      <c r="C7334">
        <f t="shared" si="228"/>
        <v>1.30318E-2</v>
      </c>
      <c r="D7334">
        <f>CALCULOS_ENER!C7334*DATOS!H7334</f>
        <v>0</v>
      </c>
      <c r="E7334">
        <f t="shared" si="229"/>
        <v>1.30318E-2</v>
      </c>
      <c r="G7334">
        <f>IF(CALCULOS_ENER!C7334=0,DATOS!G7334*DATOS!B7334,DATOS!G7334*(DATOS!B7334-CALCULOS_ENER!E7334)+CALCULOS_ENER!E7334*DATOS!I7334)</f>
        <v>7.7206184140693357E-2</v>
      </c>
      <c r="H7334">
        <f>DATOS!B7334*DATOS!G7334-CALCULOS_ECON!G7334</f>
        <v>0</v>
      </c>
    </row>
    <row r="7335" spans="1:8" x14ac:dyDescent="0.25">
      <c r="A7335">
        <f>CALCULOS_ENER!A7335*DATOS!F7335</f>
        <v>2.6790400000000002E-2</v>
      </c>
      <c r="B7335">
        <f>CALCULOS_ENER!E7335*DATOS!I7335+CALCULOS_ENER!F7335*DATOS!H7335</f>
        <v>0</v>
      </c>
      <c r="C7335">
        <f t="shared" si="228"/>
        <v>2.6790400000000002E-2</v>
      </c>
      <c r="D7335">
        <f>CALCULOS_ENER!C7335*DATOS!H7335</f>
        <v>0</v>
      </c>
      <c r="E7335">
        <f t="shared" si="229"/>
        <v>2.6790400000000002E-2</v>
      </c>
      <c r="G7335">
        <f>IF(CALCULOS_ENER!C7335=0,DATOS!G7335*DATOS!B7335,DATOS!G7335*(DATOS!B7335-CALCULOS_ENER!E7335)+CALCULOS_ENER!E7335*DATOS!I7335)</f>
        <v>8.2830907984229749E-2</v>
      </c>
      <c r="H7335">
        <f>DATOS!B7335*DATOS!G7335-CALCULOS_ECON!G7335</f>
        <v>0</v>
      </c>
    </row>
    <row r="7336" spans="1:8" x14ac:dyDescent="0.25">
      <c r="A7336">
        <f>CALCULOS_ENER!A7336*DATOS!F7336</f>
        <v>1.9722500000000004E-2</v>
      </c>
      <c r="B7336">
        <f>CALCULOS_ENER!E7336*DATOS!I7336+CALCULOS_ENER!F7336*DATOS!H7336</f>
        <v>0</v>
      </c>
      <c r="C7336">
        <f t="shared" si="228"/>
        <v>1.9722500000000004E-2</v>
      </c>
      <c r="D7336">
        <f>CALCULOS_ENER!C7336*DATOS!H7336</f>
        <v>0</v>
      </c>
      <c r="E7336">
        <f t="shared" si="229"/>
        <v>1.9722500000000004E-2</v>
      </c>
      <c r="G7336">
        <f>IF(CALCULOS_ENER!C7336=0,DATOS!G7336*DATOS!B7336,DATOS!G7336*(DATOS!B7336-CALCULOS_ENER!E7336)+CALCULOS_ENER!E7336*DATOS!I7336)</f>
        <v>8.2830907984229749E-2</v>
      </c>
      <c r="H7336">
        <f>DATOS!B7336*DATOS!G7336-CALCULOS_ECON!G7336</f>
        <v>0</v>
      </c>
    </row>
    <row r="7337" spans="1:8" x14ac:dyDescent="0.25">
      <c r="A7337">
        <f>CALCULOS_ENER!A7337*DATOS!F7337</f>
        <v>8.6756000000000003E-3</v>
      </c>
      <c r="B7337">
        <f>CALCULOS_ENER!E7337*DATOS!I7337+CALCULOS_ENER!F7337*DATOS!H7337</f>
        <v>0</v>
      </c>
      <c r="C7337">
        <f t="shared" si="228"/>
        <v>8.6756000000000003E-3</v>
      </c>
      <c r="D7337">
        <f>CALCULOS_ENER!C7337*DATOS!H7337</f>
        <v>0</v>
      </c>
      <c r="E7337">
        <f t="shared" si="229"/>
        <v>8.6756000000000003E-3</v>
      </c>
      <c r="G7337">
        <f>IF(CALCULOS_ENER!C7337=0,DATOS!G7337*DATOS!B7337,DATOS!G7337*(DATOS!B7337-CALCULOS_ENER!E7337)+CALCULOS_ENER!E7337*DATOS!I7337)</f>
        <v>8.2830907984229749E-2</v>
      </c>
      <c r="H7337">
        <f>DATOS!B7337*DATOS!G7337-CALCULOS_ECON!G7337</f>
        <v>0</v>
      </c>
    </row>
    <row r="7338" spans="1:8" x14ac:dyDescent="0.25">
      <c r="A7338">
        <f>CALCULOS_ENER!A7338*DATOS!F7338</f>
        <v>6.5182E-3</v>
      </c>
      <c r="B7338">
        <f>CALCULOS_ENER!E7338*DATOS!I7338+CALCULOS_ENER!F7338*DATOS!H7338</f>
        <v>0</v>
      </c>
      <c r="C7338">
        <f t="shared" si="228"/>
        <v>6.5182E-3</v>
      </c>
      <c r="D7338">
        <f>CALCULOS_ENER!C7338*DATOS!H7338</f>
        <v>0</v>
      </c>
      <c r="E7338">
        <f t="shared" si="229"/>
        <v>6.5182E-3</v>
      </c>
      <c r="G7338">
        <f>IF(CALCULOS_ENER!C7338=0,DATOS!G7338*DATOS!B7338,DATOS!G7338*(DATOS!B7338-CALCULOS_ENER!E7338)+CALCULOS_ENER!E7338*DATOS!I7338)</f>
        <v>8.564328645641027E-2</v>
      </c>
      <c r="H7338">
        <f>DATOS!B7338*DATOS!G7338-CALCULOS_ECON!G7338</f>
        <v>0</v>
      </c>
    </row>
    <row r="7339" spans="1:8" x14ac:dyDescent="0.25">
      <c r="A7339">
        <f>CALCULOS_ENER!A7339*DATOS!F7339</f>
        <v>4.2158999999999999E-3</v>
      </c>
      <c r="B7339">
        <f>CALCULOS_ENER!E7339*DATOS!I7339+CALCULOS_ENER!F7339*DATOS!H7339</f>
        <v>0</v>
      </c>
      <c r="C7339">
        <f t="shared" si="228"/>
        <v>4.2158999999999999E-3</v>
      </c>
      <c r="D7339">
        <f>CALCULOS_ENER!C7339*DATOS!H7339</f>
        <v>0</v>
      </c>
      <c r="E7339">
        <f t="shared" si="229"/>
        <v>4.2158999999999999E-3</v>
      </c>
      <c r="G7339">
        <f>IF(CALCULOS_ENER!C7339=0,DATOS!G7339*DATOS!B7339,DATOS!G7339*(DATOS!B7339-CALCULOS_ENER!E7339)+CALCULOS_ENER!E7339*DATOS!I7339)</f>
        <v>8.564328645641027E-2</v>
      </c>
      <c r="H7339">
        <f>DATOS!B7339*DATOS!G7339-CALCULOS_ECON!G7339</f>
        <v>0</v>
      </c>
    </row>
    <row r="7340" spans="1:8" x14ac:dyDescent="0.25">
      <c r="A7340">
        <f>CALCULOS_ENER!A7340*DATOS!F7340</f>
        <v>0</v>
      </c>
      <c r="B7340">
        <f>CALCULOS_ENER!E7340*DATOS!I7340+CALCULOS_ENER!F7340*DATOS!H7340</f>
        <v>0</v>
      </c>
      <c r="C7340">
        <f t="shared" si="228"/>
        <v>0</v>
      </c>
      <c r="D7340">
        <f>CALCULOS_ENER!C7340*DATOS!H7340</f>
        <v>0</v>
      </c>
      <c r="E7340">
        <f t="shared" si="229"/>
        <v>0</v>
      </c>
      <c r="G7340">
        <f>IF(CALCULOS_ENER!C7340=0,DATOS!G7340*DATOS!B7340,DATOS!G7340*(DATOS!B7340-CALCULOS_ENER!E7340)+CALCULOS_ENER!E7340*DATOS!I7340)</f>
        <v>0.10916330917258643</v>
      </c>
      <c r="H7340">
        <f>DATOS!B7340*DATOS!G7340-CALCULOS_ECON!G7340</f>
        <v>0</v>
      </c>
    </row>
    <row r="7341" spans="1:8" x14ac:dyDescent="0.25">
      <c r="A7341">
        <f>CALCULOS_ENER!A7341*DATOS!F7341</f>
        <v>0</v>
      </c>
      <c r="B7341">
        <f>CALCULOS_ENER!E7341*DATOS!I7341+CALCULOS_ENER!F7341*DATOS!H7341</f>
        <v>0</v>
      </c>
      <c r="C7341">
        <f t="shared" si="228"/>
        <v>0</v>
      </c>
      <c r="D7341">
        <f>CALCULOS_ENER!C7341*DATOS!H7341</f>
        <v>0</v>
      </c>
      <c r="E7341">
        <f t="shared" si="229"/>
        <v>0</v>
      </c>
      <c r="G7341">
        <f>IF(CALCULOS_ENER!C7341=0,DATOS!G7341*DATOS!B7341,DATOS!G7341*(DATOS!B7341-CALCULOS_ENER!E7341)+CALCULOS_ENER!E7341*DATOS!I7341)</f>
        <v>0.15339117473770658</v>
      </c>
      <c r="H7341">
        <f>DATOS!B7341*DATOS!G7341-CALCULOS_ECON!G7341</f>
        <v>0</v>
      </c>
    </row>
    <row r="7342" spans="1:8" x14ac:dyDescent="0.25">
      <c r="A7342">
        <f>CALCULOS_ENER!A7342*DATOS!F7342</f>
        <v>0</v>
      </c>
      <c r="B7342">
        <f>CALCULOS_ENER!E7342*DATOS!I7342+CALCULOS_ENER!F7342*DATOS!H7342</f>
        <v>0</v>
      </c>
      <c r="C7342">
        <f t="shared" si="228"/>
        <v>0</v>
      </c>
      <c r="D7342">
        <f>CALCULOS_ENER!C7342*DATOS!H7342</f>
        <v>0</v>
      </c>
      <c r="E7342">
        <f t="shared" si="229"/>
        <v>0</v>
      </c>
      <c r="G7342">
        <f>IF(CALCULOS_ENER!C7342=0,DATOS!G7342*DATOS!B7342,DATOS!G7342*(DATOS!B7342-CALCULOS_ENER!E7342)+CALCULOS_ENER!E7342*DATOS!I7342)</f>
        <v>0.17128653981199582</v>
      </c>
      <c r="H7342">
        <f>DATOS!B7342*DATOS!G7342-CALCULOS_ECON!G7342</f>
        <v>0</v>
      </c>
    </row>
    <row r="7343" spans="1:8" x14ac:dyDescent="0.25">
      <c r="A7343">
        <f>CALCULOS_ENER!A7343*DATOS!F7343</f>
        <v>0</v>
      </c>
      <c r="B7343">
        <f>CALCULOS_ENER!E7343*DATOS!I7343+CALCULOS_ENER!F7343*DATOS!H7343</f>
        <v>0</v>
      </c>
      <c r="C7343">
        <f t="shared" si="228"/>
        <v>0</v>
      </c>
      <c r="D7343">
        <f>CALCULOS_ENER!C7343*DATOS!H7343</f>
        <v>0</v>
      </c>
      <c r="E7343">
        <f t="shared" si="229"/>
        <v>0</v>
      </c>
      <c r="G7343">
        <f>IF(CALCULOS_ENER!C7343=0,DATOS!G7343*DATOS!B7343,DATOS!G7343*(DATOS!B7343-CALCULOS_ENER!E7343)+CALCULOS_ENER!E7343*DATOS!I7343)</f>
        <v>0.20707730306139904</v>
      </c>
      <c r="H7343">
        <f>DATOS!B7343*DATOS!G7343-CALCULOS_ECON!G7343</f>
        <v>0</v>
      </c>
    </row>
    <row r="7344" spans="1:8" x14ac:dyDescent="0.25">
      <c r="A7344">
        <f>CALCULOS_ENER!A7344*DATOS!F7344</f>
        <v>0</v>
      </c>
      <c r="B7344">
        <f>CALCULOS_ENER!E7344*DATOS!I7344+CALCULOS_ENER!F7344*DATOS!H7344</f>
        <v>0</v>
      </c>
      <c r="C7344">
        <f t="shared" si="228"/>
        <v>0</v>
      </c>
      <c r="D7344">
        <f>CALCULOS_ENER!C7344*DATOS!H7344</f>
        <v>0</v>
      </c>
      <c r="E7344">
        <f t="shared" si="229"/>
        <v>0</v>
      </c>
      <c r="G7344">
        <f>IF(CALCULOS_ENER!C7344=0,DATOS!G7344*DATOS!B7344,DATOS!G7344*(DATOS!B7344-CALCULOS_ENER!E7344)+CALCULOS_ENER!E7344*DATOS!I7344)</f>
        <v>0.20707730306139904</v>
      </c>
      <c r="H7344">
        <f>DATOS!B7344*DATOS!G7344-CALCULOS_ECON!G7344</f>
        <v>0</v>
      </c>
    </row>
    <row r="7345" spans="1:8" x14ac:dyDescent="0.25">
      <c r="A7345">
        <f>CALCULOS_ENER!A7345*DATOS!F7345</f>
        <v>0</v>
      </c>
      <c r="B7345">
        <f>CALCULOS_ENER!E7345*DATOS!I7345+CALCULOS_ENER!F7345*DATOS!H7345</f>
        <v>0</v>
      </c>
      <c r="C7345">
        <f t="shared" si="228"/>
        <v>0</v>
      </c>
      <c r="D7345">
        <f>CALCULOS_ENER!C7345*DATOS!H7345</f>
        <v>0</v>
      </c>
      <c r="E7345">
        <f t="shared" si="229"/>
        <v>0</v>
      </c>
      <c r="G7345">
        <f>IF(CALCULOS_ENER!C7345=0,DATOS!G7345*DATOS!B7345,DATOS!G7345*(DATOS!B7345-CALCULOS_ENER!E7345)+CALCULOS_ENER!E7345*DATOS!I7345)</f>
        <v>0.15722484605604145</v>
      </c>
      <c r="H7345">
        <f>DATOS!B7345*DATOS!G7345-CALCULOS_ECON!G7345</f>
        <v>0</v>
      </c>
    </row>
    <row r="7346" spans="1:8" x14ac:dyDescent="0.25">
      <c r="A7346">
        <f>CALCULOS_ENER!A7346*DATOS!F7346</f>
        <v>0</v>
      </c>
      <c r="B7346">
        <f>CALCULOS_ENER!E7346*DATOS!I7346+CALCULOS_ENER!F7346*DATOS!H7346</f>
        <v>0</v>
      </c>
      <c r="C7346">
        <f t="shared" si="228"/>
        <v>0</v>
      </c>
      <c r="D7346">
        <f>CALCULOS_ENER!C7346*DATOS!H7346</f>
        <v>0</v>
      </c>
      <c r="E7346">
        <f t="shared" si="229"/>
        <v>0</v>
      </c>
      <c r="G7346">
        <f>IF(CALCULOS_ENER!C7346=0,DATOS!G7346*DATOS!B7346,DATOS!G7346*(DATOS!B7346-CALCULOS_ENER!E7346)+CALCULOS_ENER!E7346*DATOS!I7346)</f>
        <v>9.7913960787987905E-2</v>
      </c>
      <c r="H7346">
        <f>DATOS!B7346*DATOS!G7346-CALCULOS_ECON!G7346</f>
        <v>0</v>
      </c>
    </row>
    <row r="7347" spans="1:8" x14ac:dyDescent="0.25">
      <c r="A7347">
        <f>CALCULOS_ENER!A7347*DATOS!F7347</f>
        <v>0</v>
      </c>
      <c r="B7347">
        <f>CALCULOS_ENER!E7347*DATOS!I7347+CALCULOS_ENER!F7347*DATOS!H7347</f>
        <v>0</v>
      </c>
      <c r="C7347">
        <f t="shared" si="228"/>
        <v>0</v>
      </c>
      <c r="D7347">
        <f>CALCULOS_ENER!C7347*DATOS!H7347</f>
        <v>0</v>
      </c>
      <c r="E7347">
        <f t="shared" si="229"/>
        <v>0</v>
      </c>
      <c r="G7347">
        <f>IF(CALCULOS_ENER!C7347=0,DATOS!G7347*DATOS!B7347,DATOS!G7347*(DATOS!B7347-CALCULOS_ENER!E7347)+CALCULOS_ENER!E7347*DATOS!I7347)</f>
        <v>1.8176523479527962E-2</v>
      </c>
      <c r="H7347">
        <f>DATOS!B7347*DATOS!G7347-CALCULOS_ECON!G7347</f>
        <v>0</v>
      </c>
    </row>
    <row r="7348" spans="1:8" x14ac:dyDescent="0.25">
      <c r="A7348">
        <f>CALCULOS_ENER!A7348*DATOS!F7348</f>
        <v>0</v>
      </c>
      <c r="B7348">
        <f>CALCULOS_ENER!E7348*DATOS!I7348+CALCULOS_ENER!F7348*DATOS!H7348</f>
        <v>0</v>
      </c>
      <c r="C7348">
        <f t="shared" si="228"/>
        <v>0</v>
      </c>
      <c r="D7348">
        <f>CALCULOS_ENER!C7348*DATOS!H7348</f>
        <v>0</v>
      </c>
      <c r="E7348">
        <f t="shared" si="229"/>
        <v>0</v>
      </c>
      <c r="G7348">
        <f>IF(CALCULOS_ENER!C7348=0,DATOS!G7348*DATOS!B7348,DATOS!G7348*(DATOS!B7348-CALCULOS_ENER!E7348)+CALCULOS_ENER!E7348*DATOS!I7348)</f>
        <v>1.8176523479527962E-2</v>
      </c>
      <c r="H7348">
        <f>DATOS!B7348*DATOS!G7348-CALCULOS_ECON!G7348</f>
        <v>0</v>
      </c>
    </row>
    <row r="7349" spans="1:8" x14ac:dyDescent="0.25">
      <c r="A7349">
        <f>CALCULOS_ENER!A7349*DATOS!F7349</f>
        <v>0</v>
      </c>
      <c r="B7349">
        <f>CALCULOS_ENER!E7349*DATOS!I7349+CALCULOS_ENER!F7349*DATOS!H7349</f>
        <v>0</v>
      </c>
      <c r="C7349">
        <f t="shared" si="228"/>
        <v>0</v>
      </c>
      <c r="D7349">
        <f>CALCULOS_ENER!C7349*DATOS!H7349</f>
        <v>0</v>
      </c>
      <c r="E7349">
        <f t="shared" si="229"/>
        <v>0</v>
      </c>
      <c r="G7349">
        <f>IF(CALCULOS_ENER!C7349=0,DATOS!G7349*DATOS!B7349,DATOS!G7349*(DATOS!B7349-CALCULOS_ENER!E7349)+CALCULOS_ENER!E7349*DATOS!I7349)</f>
        <v>1.8176523479527962E-2</v>
      </c>
      <c r="H7349">
        <f>DATOS!B7349*DATOS!G7349-CALCULOS_ECON!G7349</f>
        <v>0</v>
      </c>
    </row>
    <row r="7350" spans="1:8" x14ac:dyDescent="0.25">
      <c r="A7350">
        <f>CALCULOS_ENER!A7350*DATOS!F7350</f>
        <v>0</v>
      </c>
      <c r="B7350">
        <f>CALCULOS_ENER!E7350*DATOS!I7350+CALCULOS_ENER!F7350*DATOS!H7350</f>
        <v>0</v>
      </c>
      <c r="C7350">
        <f t="shared" si="228"/>
        <v>0</v>
      </c>
      <c r="D7350">
        <f>CALCULOS_ENER!C7350*DATOS!H7350</f>
        <v>0</v>
      </c>
      <c r="E7350">
        <f t="shared" si="229"/>
        <v>0</v>
      </c>
      <c r="G7350">
        <f>IF(CALCULOS_ENER!C7350=0,DATOS!G7350*DATOS!B7350,DATOS!G7350*(DATOS!B7350-CALCULOS_ENER!E7350)+CALCULOS_ENER!E7350*DATOS!I7350)</f>
        <v>1.8176523479527962E-2</v>
      </c>
      <c r="H7350">
        <f>DATOS!B7350*DATOS!G7350-CALCULOS_ECON!G7350</f>
        <v>0</v>
      </c>
    </row>
    <row r="7351" spans="1:8" x14ac:dyDescent="0.25">
      <c r="A7351">
        <f>CALCULOS_ENER!A7351*DATOS!F7351</f>
        <v>0</v>
      </c>
      <c r="B7351">
        <f>CALCULOS_ENER!E7351*DATOS!I7351+CALCULOS_ENER!F7351*DATOS!H7351</f>
        <v>0</v>
      </c>
      <c r="C7351">
        <f t="shared" si="228"/>
        <v>0</v>
      </c>
      <c r="D7351">
        <f>CALCULOS_ENER!C7351*DATOS!H7351</f>
        <v>0</v>
      </c>
      <c r="E7351">
        <f t="shared" si="229"/>
        <v>0</v>
      </c>
      <c r="G7351">
        <f>IF(CALCULOS_ENER!C7351=0,DATOS!G7351*DATOS!B7351,DATOS!G7351*(DATOS!B7351-CALCULOS_ENER!E7351)+CALCULOS_ENER!E7351*DATOS!I7351)</f>
        <v>1.9301554310379516E-2</v>
      </c>
      <c r="H7351">
        <f>DATOS!B7351*DATOS!G7351-CALCULOS_ECON!G7351</f>
        <v>0</v>
      </c>
    </row>
    <row r="7352" spans="1:8" x14ac:dyDescent="0.25">
      <c r="A7352">
        <f>CALCULOS_ENER!A7352*DATOS!F7352</f>
        <v>0</v>
      </c>
      <c r="B7352">
        <f>CALCULOS_ENER!E7352*DATOS!I7352+CALCULOS_ENER!F7352*DATOS!H7352</f>
        <v>0</v>
      </c>
      <c r="C7352">
        <f t="shared" si="228"/>
        <v>0</v>
      </c>
      <c r="D7352">
        <f>CALCULOS_ENER!C7352*DATOS!H7352</f>
        <v>0</v>
      </c>
      <c r="E7352">
        <f t="shared" si="229"/>
        <v>0</v>
      </c>
      <c r="G7352">
        <f>IF(CALCULOS_ENER!C7352=0,DATOS!G7352*DATOS!B7352,DATOS!G7352*(DATOS!B7352-CALCULOS_ENER!E7352)+CALCULOS_ENER!E7352*DATOS!I7352)</f>
        <v>4.4227733161821228E-2</v>
      </c>
      <c r="H7352">
        <f>DATOS!B7352*DATOS!G7352-CALCULOS_ECON!G7352</f>
        <v>0</v>
      </c>
    </row>
    <row r="7353" spans="1:8" x14ac:dyDescent="0.25">
      <c r="A7353">
        <f>CALCULOS_ENER!A7353*DATOS!F7353</f>
        <v>0</v>
      </c>
      <c r="B7353">
        <f>CALCULOS_ENER!E7353*DATOS!I7353+CALCULOS_ENER!F7353*DATOS!H7353</f>
        <v>0</v>
      </c>
      <c r="C7353">
        <f t="shared" si="228"/>
        <v>0</v>
      </c>
      <c r="D7353">
        <f>CALCULOS_ENER!C7353*DATOS!H7353</f>
        <v>0</v>
      </c>
      <c r="E7353">
        <f t="shared" si="229"/>
        <v>0</v>
      </c>
      <c r="G7353">
        <f>IF(CALCULOS_ENER!C7353=0,DATOS!G7353*DATOS!B7353,DATOS!G7353*(DATOS!B7353-CALCULOS_ENER!E7353)+CALCULOS_ENER!E7353*DATOS!I7353)</f>
        <v>8.1809615138075401E-2</v>
      </c>
      <c r="H7353">
        <f>DATOS!B7353*DATOS!G7353-CALCULOS_ECON!G7353</f>
        <v>0</v>
      </c>
    </row>
    <row r="7354" spans="1:8" x14ac:dyDescent="0.25">
      <c r="A7354">
        <f>CALCULOS_ENER!A7354*DATOS!F7354</f>
        <v>8.0270000000000005E-4</v>
      </c>
      <c r="B7354">
        <f>CALCULOS_ENER!E7354*DATOS!I7354+CALCULOS_ENER!F7354*DATOS!H7354</f>
        <v>0</v>
      </c>
      <c r="C7354">
        <f t="shared" si="228"/>
        <v>8.0270000000000005E-4</v>
      </c>
      <c r="D7354">
        <f>CALCULOS_ENER!C7354*DATOS!H7354</f>
        <v>0</v>
      </c>
      <c r="E7354">
        <f t="shared" si="229"/>
        <v>8.0270000000000005E-4</v>
      </c>
      <c r="G7354">
        <f>IF(CALCULOS_ENER!C7354=0,DATOS!G7354*DATOS!B7354,DATOS!G7354*(DATOS!B7354-CALCULOS_ENER!E7354)+CALCULOS_ENER!E7354*DATOS!I7354)</f>
        <v>9.9704980212364652E-2</v>
      </c>
      <c r="H7354">
        <f>DATOS!B7354*DATOS!G7354-CALCULOS_ECON!G7354</f>
        <v>0</v>
      </c>
    </row>
    <row r="7355" spans="1:8" x14ac:dyDescent="0.25">
      <c r="A7355">
        <f>CALCULOS_ENER!A7355*DATOS!F7355</f>
        <v>6.9011500000000017E-2</v>
      </c>
      <c r="B7355">
        <f>CALCULOS_ENER!E7355*DATOS!I7355+CALCULOS_ENER!F7355*DATOS!H7355</f>
        <v>0</v>
      </c>
      <c r="C7355">
        <f t="shared" si="228"/>
        <v>6.9011500000000017E-2</v>
      </c>
      <c r="D7355">
        <f>CALCULOS_ENER!C7355*DATOS!H7355</f>
        <v>0</v>
      </c>
      <c r="E7355">
        <f t="shared" si="229"/>
        <v>6.9011500000000017E-2</v>
      </c>
      <c r="G7355">
        <f>IF(CALCULOS_ENER!C7355=0,DATOS!G7355*DATOS!B7355,DATOS!G7355*(DATOS!B7355-CALCULOS_ENER!E7355)+CALCULOS_ENER!E7355*DATOS!I7355)</f>
        <v>8.564328645641027E-2</v>
      </c>
      <c r="H7355">
        <f>DATOS!B7355*DATOS!G7355-CALCULOS_ECON!G7355</f>
        <v>0</v>
      </c>
    </row>
    <row r="7356" spans="1:8" x14ac:dyDescent="0.25">
      <c r="A7356">
        <f>CALCULOS_ENER!A7356*DATOS!F7356</f>
        <v>6.6663200000000006E-2</v>
      </c>
      <c r="B7356">
        <f>CALCULOS_ENER!E7356*DATOS!I7356+CALCULOS_ENER!F7356*DATOS!H7356</f>
        <v>0</v>
      </c>
      <c r="C7356">
        <f t="shared" si="228"/>
        <v>6.6663200000000006E-2</v>
      </c>
      <c r="D7356">
        <f>CALCULOS_ENER!C7356*DATOS!H7356</f>
        <v>0</v>
      </c>
      <c r="E7356">
        <f t="shared" si="229"/>
        <v>6.6663200000000006E-2</v>
      </c>
      <c r="G7356">
        <f>IF(CALCULOS_ENER!C7356=0,DATOS!G7356*DATOS!B7356,DATOS!G7356*(DATOS!B7356-CALCULOS_ENER!E7356)+CALCULOS_ENER!E7356*DATOS!I7356)</f>
        <v>8.001856261287392E-2</v>
      </c>
      <c r="H7356">
        <f>DATOS!B7356*DATOS!G7356-CALCULOS_ECON!G7356</f>
        <v>0</v>
      </c>
    </row>
    <row r="7357" spans="1:8" x14ac:dyDescent="0.25">
      <c r="A7357">
        <f>CALCULOS_ENER!A7357*DATOS!F7357</f>
        <v>5.9358399999999999E-2</v>
      </c>
      <c r="B7357">
        <f>CALCULOS_ENER!E7357*DATOS!I7357+CALCULOS_ENER!F7357*DATOS!H7357</f>
        <v>0</v>
      </c>
      <c r="C7357">
        <f t="shared" si="228"/>
        <v>5.9358399999999999E-2</v>
      </c>
      <c r="D7357">
        <f>CALCULOS_ENER!C7357*DATOS!H7357</f>
        <v>0</v>
      </c>
      <c r="E7357">
        <f t="shared" si="229"/>
        <v>5.9358399999999999E-2</v>
      </c>
      <c r="G7357">
        <f>IF(CALCULOS_ENER!C7357=0,DATOS!G7357*DATOS!B7357,DATOS!G7357*(DATOS!B7357-CALCULOS_ENER!E7357)+CALCULOS_ENER!E7357*DATOS!I7357)</f>
        <v>7.7206184140693357E-2</v>
      </c>
      <c r="H7357">
        <f>DATOS!B7357*DATOS!G7357-CALCULOS_ECON!G7357</f>
        <v>0</v>
      </c>
    </row>
    <row r="7358" spans="1:8" x14ac:dyDescent="0.25">
      <c r="A7358">
        <f>CALCULOS_ENER!A7358*DATOS!F7358</f>
        <v>2.8878800000000003E-2</v>
      </c>
      <c r="B7358">
        <f>CALCULOS_ENER!E7358*DATOS!I7358+CALCULOS_ENER!F7358*DATOS!H7358</f>
        <v>0</v>
      </c>
      <c r="C7358">
        <f t="shared" si="228"/>
        <v>2.8878800000000003E-2</v>
      </c>
      <c r="D7358">
        <f>CALCULOS_ENER!C7358*DATOS!H7358</f>
        <v>0</v>
      </c>
      <c r="E7358">
        <f t="shared" si="229"/>
        <v>2.8878800000000003E-2</v>
      </c>
      <c r="G7358">
        <f>IF(CALCULOS_ENER!C7358=0,DATOS!G7358*DATOS!B7358,DATOS!G7358*(DATOS!B7358-CALCULOS_ENER!E7358)+CALCULOS_ENER!E7358*DATOS!I7358)</f>
        <v>7.7206184140693357E-2</v>
      </c>
      <c r="H7358">
        <f>DATOS!B7358*DATOS!G7358-CALCULOS_ECON!G7358</f>
        <v>0</v>
      </c>
    </row>
    <row r="7359" spans="1:8" x14ac:dyDescent="0.25">
      <c r="A7359">
        <f>CALCULOS_ENER!A7359*DATOS!F7359</f>
        <v>1.2479799999999999E-2</v>
      </c>
      <c r="B7359">
        <f>CALCULOS_ENER!E7359*DATOS!I7359+CALCULOS_ENER!F7359*DATOS!H7359</f>
        <v>0</v>
      </c>
      <c r="C7359">
        <f t="shared" si="228"/>
        <v>1.2479799999999999E-2</v>
      </c>
      <c r="D7359">
        <f>CALCULOS_ENER!C7359*DATOS!H7359</f>
        <v>0</v>
      </c>
      <c r="E7359">
        <f t="shared" si="229"/>
        <v>1.2479799999999999E-2</v>
      </c>
      <c r="G7359">
        <f>IF(CALCULOS_ENER!C7359=0,DATOS!G7359*DATOS!B7359,DATOS!G7359*(DATOS!B7359-CALCULOS_ENER!E7359)+CALCULOS_ENER!E7359*DATOS!I7359)</f>
        <v>8.2830907984229749E-2</v>
      </c>
      <c r="H7359">
        <f>DATOS!B7359*DATOS!G7359-CALCULOS_ECON!G7359</f>
        <v>0</v>
      </c>
    </row>
    <row r="7360" spans="1:8" x14ac:dyDescent="0.25">
      <c r="A7360">
        <f>CALCULOS_ENER!A7360*DATOS!F7360</f>
        <v>1.4595800000000001E-2</v>
      </c>
      <c r="B7360">
        <f>CALCULOS_ENER!E7360*DATOS!I7360+CALCULOS_ENER!F7360*DATOS!H7360</f>
        <v>0</v>
      </c>
      <c r="C7360">
        <f t="shared" si="228"/>
        <v>1.4595800000000001E-2</v>
      </c>
      <c r="D7360">
        <f>CALCULOS_ENER!C7360*DATOS!H7360</f>
        <v>0</v>
      </c>
      <c r="E7360">
        <f t="shared" si="229"/>
        <v>1.4595800000000001E-2</v>
      </c>
      <c r="G7360">
        <f>IF(CALCULOS_ENER!C7360=0,DATOS!G7360*DATOS!B7360,DATOS!G7360*(DATOS!B7360-CALCULOS_ENER!E7360)+CALCULOS_ENER!E7360*DATOS!I7360)</f>
        <v>8.2830907984229749E-2</v>
      </c>
      <c r="H7360">
        <f>DATOS!B7360*DATOS!G7360-CALCULOS_ECON!G7360</f>
        <v>0</v>
      </c>
    </row>
    <row r="7361" spans="1:8" x14ac:dyDescent="0.25">
      <c r="A7361">
        <f>CALCULOS_ENER!A7361*DATOS!F7361</f>
        <v>2.4113200000000001E-2</v>
      </c>
      <c r="B7361">
        <f>CALCULOS_ENER!E7361*DATOS!I7361+CALCULOS_ENER!F7361*DATOS!H7361</f>
        <v>0</v>
      </c>
      <c r="C7361">
        <f t="shared" si="228"/>
        <v>2.4113200000000001E-2</v>
      </c>
      <c r="D7361">
        <f>CALCULOS_ENER!C7361*DATOS!H7361</f>
        <v>0</v>
      </c>
      <c r="E7361">
        <f t="shared" si="229"/>
        <v>2.4113200000000001E-2</v>
      </c>
      <c r="G7361">
        <f>IF(CALCULOS_ENER!C7361=0,DATOS!G7361*DATOS!B7361,DATOS!G7361*(DATOS!B7361-CALCULOS_ENER!E7361)+CALCULOS_ENER!E7361*DATOS!I7361)</f>
        <v>8.2830907984229749E-2</v>
      </c>
      <c r="H7361">
        <f>DATOS!B7361*DATOS!G7361-CALCULOS_ECON!G7361</f>
        <v>0</v>
      </c>
    </row>
    <row r="7362" spans="1:8" x14ac:dyDescent="0.25">
      <c r="A7362">
        <f>CALCULOS_ENER!A7362*DATOS!F7362</f>
        <v>8.0891000000000001E-3</v>
      </c>
      <c r="B7362">
        <f>CALCULOS_ENER!E7362*DATOS!I7362+CALCULOS_ENER!F7362*DATOS!H7362</f>
        <v>0</v>
      </c>
      <c r="C7362">
        <f t="shared" si="228"/>
        <v>8.0891000000000001E-3</v>
      </c>
      <c r="D7362">
        <f>CALCULOS_ENER!C7362*DATOS!H7362</f>
        <v>0</v>
      </c>
      <c r="E7362">
        <f t="shared" si="229"/>
        <v>8.0891000000000001E-3</v>
      </c>
      <c r="G7362">
        <f>IF(CALCULOS_ENER!C7362=0,DATOS!G7362*DATOS!B7362,DATOS!G7362*(DATOS!B7362-CALCULOS_ENER!E7362)+CALCULOS_ENER!E7362*DATOS!I7362)</f>
        <v>8.564328645641027E-2</v>
      </c>
      <c r="H7362">
        <f>DATOS!B7362*DATOS!G7362-CALCULOS_ECON!G7362</f>
        <v>0</v>
      </c>
    </row>
    <row r="7363" spans="1:8" x14ac:dyDescent="0.25">
      <c r="A7363">
        <f>CALCULOS_ENER!A7363*DATOS!F7363</f>
        <v>3.2315E-3</v>
      </c>
      <c r="B7363">
        <f>CALCULOS_ENER!E7363*DATOS!I7363+CALCULOS_ENER!F7363*DATOS!H7363</f>
        <v>0</v>
      </c>
      <c r="C7363">
        <f t="shared" ref="C7363:C7426" si="230">A7363+B7363</f>
        <v>3.2315E-3</v>
      </c>
      <c r="D7363">
        <f>CALCULOS_ENER!C7363*DATOS!H7363</f>
        <v>0</v>
      </c>
      <c r="E7363">
        <f t="shared" ref="E7363:E7426" si="231">A7363+D7363</f>
        <v>3.2315E-3</v>
      </c>
      <c r="G7363">
        <f>IF(CALCULOS_ENER!C7363=0,DATOS!G7363*DATOS!B7363,DATOS!G7363*(DATOS!B7363-CALCULOS_ENER!E7363)+CALCULOS_ENER!E7363*DATOS!I7363)</f>
        <v>8.564328645641027E-2</v>
      </c>
      <c r="H7363">
        <f>DATOS!B7363*DATOS!G7363-CALCULOS_ECON!G7363</f>
        <v>0</v>
      </c>
    </row>
    <row r="7364" spans="1:8" x14ac:dyDescent="0.25">
      <c r="A7364">
        <f>CALCULOS_ENER!A7364*DATOS!F7364</f>
        <v>0</v>
      </c>
      <c r="B7364">
        <f>CALCULOS_ENER!E7364*DATOS!I7364+CALCULOS_ENER!F7364*DATOS!H7364</f>
        <v>0</v>
      </c>
      <c r="C7364">
        <f t="shared" si="230"/>
        <v>0</v>
      </c>
      <c r="D7364">
        <f>CALCULOS_ENER!C7364*DATOS!H7364</f>
        <v>0</v>
      </c>
      <c r="E7364">
        <f t="shared" si="231"/>
        <v>0</v>
      </c>
      <c r="G7364">
        <f>IF(CALCULOS_ENER!C7364=0,DATOS!G7364*DATOS!B7364,DATOS!G7364*(DATOS!B7364-CALCULOS_ENER!E7364)+CALCULOS_ENER!E7364*DATOS!I7364)</f>
        <v>0.10916330917258643</v>
      </c>
      <c r="H7364">
        <f>DATOS!B7364*DATOS!G7364-CALCULOS_ECON!G7364</f>
        <v>0</v>
      </c>
    </row>
    <row r="7365" spans="1:8" x14ac:dyDescent="0.25">
      <c r="A7365">
        <f>CALCULOS_ENER!A7365*DATOS!F7365</f>
        <v>0</v>
      </c>
      <c r="B7365">
        <f>CALCULOS_ENER!E7365*DATOS!I7365+CALCULOS_ENER!F7365*DATOS!H7365</f>
        <v>0</v>
      </c>
      <c r="C7365">
        <f t="shared" si="230"/>
        <v>0</v>
      </c>
      <c r="D7365">
        <f>CALCULOS_ENER!C7365*DATOS!H7365</f>
        <v>0</v>
      </c>
      <c r="E7365">
        <f t="shared" si="231"/>
        <v>0</v>
      </c>
      <c r="G7365">
        <f>IF(CALCULOS_ENER!C7365=0,DATOS!G7365*DATOS!B7365,DATOS!G7365*(DATOS!B7365-CALCULOS_ENER!E7365)+CALCULOS_ENER!E7365*DATOS!I7365)</f>
        <v>0.15339117473770658</v>
      </c>
      <c r="H7365">
        <f>DATOS!B7365*DATOS!G7365-CALCULOS_ECON!G7365</f>
        <v>0</v>
      </c>
    </row>
    <row r="7366" spans="1:8" x14ac:dyDescent="0.25">
      <c r="A7366">
        <f>CALCULOS_ENER!A7366*DATOS!F7366</f>
        <v>0</v>
      </c>
      <c r="B7366">
        <f>CALCULOS_ENER!E7366*DATOS!I7366+CALCULOS_ENER!F7366*DATOS!H7366</f>
        <v>0</v>
      </c>
      <c r="C7366">
        <f t="shared" si="230"/>
        <v>0</v>
      </c>
      <c r="D7366">
        <f>CALCULOS_ENER!C7366*DATOS!H7366</f>
        <v>0</v>
      </c>
      <c r="E7366">
        <f t="shared" si="231"/>
        <v>0</v>
      </c>
      <c r="G7366">
        <f>IF(CALCULOS_ENER!C7366=0,DATOS!G7366*DATOS!B7366,DATOS!G7366*(DATOS!B7366-CALCULOS_ENER!E7366)+CALCULOS_ENER!E7366*DATOS!I7366)</f>
        <v>0.17128653981199582</v>
      </c>
      <c r="H7366">
        <f>DATOS!B7366*DATOS!G7366-CALCULOS_ECON!G7366</f>
        <v>0</v>
      </c>
    </row>
    <row r="7367" spans="1:8" x14ac:dyDescent="0.25">
      <c r="A7367">
        <f>CALCULOS_ENER!A7367*DATOS!F7367</f>
        <v>0</v>
      </c>
      <c r="B7367">
        <f>CALCULOS_ENER!E7367*DATOS!I7367+CALCULOS_ENER!F7367*DATOS!H7367</f>
        <v>0</v>
      </c>
      <c r="C7367">
        <f t="shared" si="230"/>
        <v>0</v>
      </c>
      <c r="D7367">
        <f>CALCULOS_ENER!C7367*DATOS!H7367</f>
        <v>0</v>
      </c>
      <c r="E7367">
        <f t="shared" si="231"/>
        <v>0</v>
      </c>
      <c r="G7367">
        <f>IF(CALCULOS_ENER!C7367=0,DATOS!G7367*DATOS!B7367,DATOS!G7367*(DATOS!B7367-CALCULOS_ENER!E7367)+CALCULOS_ENER!E7367*DATOS!I7367)</f>
        <v>0.20707730306139904</v>
      </c>
      <c r="H7367">
        <f>DATOS!B7367*DATOS!G7367-CALCULOS_ECON!G7367</f>
        <v>0</v>
      </c>
    </row>
    <row r="7368" spans="1:8" x14ac:dyDescent="0.25">
      <c r="A7368">
        <f>CALCULOS_ENER!A7368*DATOS!F7368</f>
        <v>0</v>
      </c>
      <c r="B7368">
        <f>CALCULOS_ENER!E7368*DATOS!I7368+CALCULOS_ENER!F7368*DATOS!H7368</f>
        <v>0</v>
      </c>
      <c r="C7368">
        <f t="shared" si="230"/>
        <v>0</v>
      </c>
      <c r="D7368">
        <f>CALCULOS_ENER!C7368*DATOS!H7368</f>
        <v>0</v>
      </c>
      <c r="E7368">
        <f t="shared" si="231"/>
        <v>0</v>
      </c>
      <c r="G7368">
        <f>IF(CALCULOS_ENER!C7368=0,DATOS!G7368*DATOS!B7368,DATOS!G7368*(DATOS!B7368-CALCULOS_ENER!E7368)+CALCULOS_ENER!E7368*DATOS!I7368)</f>
        <v>0.20707730306139904</v>
      </c>
      <c r="H7368">
        <f>DATOS!B7368*DATOS!G7368-CALCULOS_ECON!G7368</f>
        <v>0</v>
      </c>
    </row>
    <row r="7369" spans="1:8" x14ac:dyDescent="0.25">
      <c r="A7369">
        <f>CALCULOS_ENER!A7369*DATOS!F7369</f>
        <v>0</v>
      </c>
      <c r="B7369">
        <f>CALCULOS_ENER!E7369*DATOS!I7369+CALCULOS_ENER!F7369*DATOS!H7369</f>
        <v>0</v>
      </c>
      <c r="C7369">
        <f t="shared" si="230"/>
        <v>0</v>
      </c>
      <c r="D7369">
        <f>CALCULOS_ENER!C7369*DATOS!H7369</f>
        <v>0</v>
      </c>
      <c r="E7369">
        <f t="shared" si="231"/>
        <v>0</v>
      </c>
      <c r="G7369">
        <f>IF(CALCULOS_ENER!C7369=0,DATOS!G7369*DATOS!B7369,DATOS!G7369*(DATOS!B7369-CALCULOS_ENER!E7369)+CALCULOS_ENER!E7369*DATOS!I7369)</f>
        <v>0.15722484605604145</v>
      </c>
      <c r="H7369">
        <f>DATOS!B7369*DATOS!G7369-CALCULOS_ECON!G7369</f>
        <v>0</v>
      </c>
    </row>
    <row r="7370" spans="1:8" x14ac:dyDescent="0.25">
      <c r="A7370">
        <f>CALCULOS_ENER!A7370*DATOS!F7370</f>
        <v>0</v>
      </c>
      <c r="B7370">
        <f>CALCULOS_ENER!E7370*DATOS!I7370+CALCULOS_ENER!F7370*DATOS!H7370</f>
        <v>0</v>
      </c>
      <c r="C7370">
        <f t="shared" si="230"/>
        <v>0</v>
      </c>
      <c r="D7370">
        <f>CALCULOS_ENER!C7370*DATOS!H7370</f>
        <v>0</v>
      </c>
      <c r="E7370">
        <f t="shared" si="231"/>
        <v>0</v>
      </c>
      <c r="G7370">
        <f>IF(CALCULOS_ENER!C7370=0,DATOS!G7370*DATOS!B7370,DATOS!G7370*(DATOS!B7370-CALCULOS_ENER!E7370)+CALCULOS_ENER!E7370*DATOS!I7370)</f>
        <v>9.7913960787987905E-2</v>
      </c>
      <c r="H7370">
        <f>DATOS!B7370*DATOS!G7370-CALCULOS_ECON!G7370</f>
        <v>0</v>
      </c>
    </row>
    <row r="7371" spans="1:8" x14ac:dyDescent="0.25">
      <c r="A7371">
        <f>CALCULOS_ENER!A7371*DATOS!F7371</f>
        <v>0</v>
      </c>
      <c r="B7371">
        <f>CALCULOS_ENER!E7371*DATOS!I7371+CALCULOS_ENER!F7371*DATOS!H7371</f>
        <v>0</v>
      </c>
      <c r="C7371">
        <f t="shared" si="230"/>
        <v>0</v>
      </c>
      <c r="D7371">
        <f>CALCULOS_ENER!C7371*DATOS!H7371</f>
        <v>0</v>
      </c>
      <c r="E7371">
        <f t="shared" si="231"/>
        <v>0</v>
      </c>
      <c r="G7371">
        <f>IF(CALCULOS_ENER!C7371=0,DATOS!G7371*DATOS!B7371,DATOS!G7371*(DATOS!B7371-CALCULOS_ENER!E7371)+CALCULOS_ENER!E7371*DATOS!I7371)</f>
        <v>1.8176523479527962E-2</v>
      </c>
      <c r="H7371">
        <f>DATOS!B7371*DATOS!G7371-CALCULOS_ECON!G7371</f>
        <v>0</v>
      </c>
    </row>
    <row r="7372" spans="1:8" x14ac:dyDescent="0.25">
      <c r="A7372">
        <f>CALCULOS_ENER!A7372*DATOS!F7372</f>
        <v>0</v>
      </c>
      <c r="B7372">
        <f>CALCULOS_ENER!E7372*DATOS!I7372+CALCULOS_ENER!F7372*DATOS!H7372</f>
        <v>0</v>
      </c>
      <c r="C7372">
        <f t="shared" si="230"/>
        <v>0</v>
      </c>
      <c r="D7372">
        <f>CALCULOS_ENER!C7372*DATOS!H7372</f>
        <v>0</v>
      </c>
      <c r="E7372">
        <f t="shared" si="231"/>
        <v>0</v>
      </c>
      <c r="G7372">
        <f>IF(CALCULOS_ENER!C7372=0,DATOS!G7372*DATOS!B7372,DATOS!G7372*(DATOS!B7372-CALCULOS_ENER!E7372)+CALCULOS_ENER!E7372*DATOS!I7372)</f>
        <v>1.8176523479527962E-2</v>
      </c>
      <c r="H7372">
        <f>DATOS!B7372*DATOS!G7372-CALCULOS_ECON!G7372</f>
        <v>0</v>
      </c>
    </row>
    <row r="7373" spans="1:8" x14ac:dyDescent="0.25">
      <c r="A7373">
        <f>CALCULOS_ENER!A7373*DATOS!F7373</f>
        <v>0</v>
      </c>
      <c r="B7373">
        <f>CALCULOS_ENER!E7373*DATOS!I7373+CALCULOS_ENER!F7373*DATOS!H7373</f>
        <v>0</v>
      </c>
      <c r="C7373">
        <f t="shared" si="230"/>
        <v>0</v>
      </c>
      <c r="D7373">
        <f>CALCULOS_ENER!C7373*DATOS!H7373</f>
        <v>0</v>
      </c>
      <c r="E7373">
        <f t="shared" si="231"/>
        <v>0</v>
      </c>
      <c r="G7373">
        <f>IF(CALCULOS_ENER!C7373=0,DATOS!G7373*DATOS!B7373,DATOS!G7373*(DATOS!B7373-CALCULOS_ENER!E7373)+CALCULOS_ENER!E7373*DATOS!I7373)</f>
        <v>1.8176523479527962E-2</v>
      </c>
      <c r="H7373">
        <f>DATOS!B7373*DATOS!G7373-CALCULOS_ECON!G7373</f>
        <v>0</v>
      </c>
    </row>
    <row r="7374" spans="1:8" x14ac:dyDescent="0.25">
      <c r="A7374">
        <f>CALCULOS_ENER!A7374*DATOS!F7374</f>
        <v>0</v>
      </c>
      <c r="B7374">
        <f>CALCULOS_ENER!E7374*DATOS!I7374+CALCULOS_ENER!F7374*DATOS!H7374</f>
        <v>0</v>
      </c>
      <c r="C7374">
        <f t="shared" si="230"/>
        <v>0</v>
      </c>
      <c r="D7374">
        <f>CALCULOS_ENER!C7374*DATOS!H7374</f>
        <v>0</v>
      </c>
      <c r="E7374">
        <f t="shared" si="231"/>
        <v>0</v>
      </c>
      <c r="G7374">
        <f>IF(CALCULOS_ENER!C7374=0,DATOS!G7374*DATOS!B7374,DATOS!G7374*(DATOS!B7374-CALCULOS_ENER!E7374)+CALCULOS_ENER!E7374*DATOS!I7374)</f>
        <v>1.8176523479527962E-2</v>
      </c>
      <c r="H7374">
        <f>DATOS!B7374*DATOS!G7374-CALCULOS_ECON!G7374</f>
        <v>0</v>
      </c>
    </row>
    <row r="7375" spans="1:8" x14ac:dyDescent="0.25">
      <c r="A7375">
        <f>CALCULOS_ENER!A7375*DATOS!F7375</f>
        <v>0</v>
      </c>
      <c r="B7375">
        <f>CALCULOS_ENER!E7375*DATOS!I7375+CALCULOS_ENER!F7375*DATOS!H7375</f>
        <v>0</v>
      </c>
      <c r="C7375">
        <f t="shared" si="230"/>
        <v>0</v>
      </c>
      <c r="D7375">
        <f>CALCULOS_ENER!C7375*DATOS!H7375</f>
        <v>0</v>
      </c>
      <c r="E7375">
        <f t="shared" si="231"/>
        <v>0</v>
      </c>
      <c r="G7375">
        <f>IF(CALCULOS_ENER!C7375=0,DATOS!G7375*DATOS!B7375,DATOS!G7375*(DATOS!B7375-CALCULOS_ENER!E7375)+CALCULOS_ENER!E7375*DATOS!I7375)</f>
        <v>1.9301554310379516E-2</v>
      </c>
      <c r="H7375">
        <f>DATOS!B7375*DATOS!G7375-CALCULOS_ECON!G7375</f>
        <v>0</v>
      </c>
    </row>
    <row r="7376" spans="1:8" x14ac:dyDescent="0.25">
      <c r="A7376">
        <f>CALCULOS_ENER!A7376*DATOS!F7376</f>
        <v>0</v>
      </c>
      <c r="B7376">
        <f>CALCULOS_ENER!E7376*DATOS!I7376+CALCULOS_ENER!F7376*DATOS!H7376</f>
        <v>0</v>
      </c>
      <c r="C7376">
        <f t="shared" si="230"/>
        <v>0</v>
      </c>
      <c r="D7376">
        <f>CALCULOS_ENER!C7376*DATOS!H7376</f>
        <v>0</v>
      </c>
      <c r="E7376">
        <f t="shared" si="231"/>
        <v>0</v>
      </c>
      <c r="G7376">
        <f>IF(CALCULOS_ENER!C7376=0,DATOS!G7376*DATOS!B7376,DATOS!G7376*(DATOS!B7376-CALCULOS_ENER!E7376)+CALCULOS_ENER!E7376*DATOS!I7376)</f>
        <v>4.4227733161821228E-2</v>
      </c>
      <c r="H7376">
        <f>DATOS!B7376*DATOS!G7376-CALCULOS_ECON!G7376</f>
        <v>0</v>
      </c>
    </row>
    <row r="7377" spans="1:8" x14ac:dyDescent="0.25">
      <c r="A7377">
        <f>CALCULOS_ENER!A7377*DATOS!F7377</f>
        <v>0</v>
      </c>
      <c r="B7377">
        <f>CALCULOS_ENER!E7377*DATOS!I7377+CALCULOS_ENER!F7377*DATOS!H7377</f>
        <v>0</v>
      </c>
      <c r="C7377">
        <f t="shared" si="230"/>
        <v>0</v>
      </c>
      <c r="D7377">
        <f>CALCULOS_ENER!C7377*DATOS!H7377</f>
        <v>0</v>
      </c>
      <c r="E7377">
        <f t="shared" si="231"/>
        <v>0</v>
      </c>
      <c r="G7377">
        <f>IF(CALCULOS_ENER!C7377=0,DATOS!G7377*DATOS!B7377,DATOS!G7377*(DATOS!B7377-CALCULOS_ENER!E7377)+CALCULOS_ENER!E7377*DATOS!I7377)</f>
        <v>8.1809615138075401E-2</v>
      </c>
      <c r="H7377">
        <f>DATOS!B7377*DATOS!G7377-CALCULOS_ECON!G7377</f>
        <v>0</v>
      </c>
    </row>
    <row r="7378" spans="1:8" x14ac:dyDescent="0.25">
      <c r="A7378">
        <f>CALCULOS_ENER!A7378*DATOS!F7378</f>
        <v>9.9589999999999987E-4</v>
      </c>
      <c r="B7378">
        <f>CALCULOS_ENER!E7378*DATOS!I7378+CALCULOS_ENER!F7378*DATOS!H7378</f>
        <v>0</v>
      </c>
      <c r="C7378">
        <f t="shared" si="230"/>
        <v>9.9589999999999987E-4</v>
      </c>
      <c r="D7378">
        <f>CALCULOS_ENER!C7378*DATOS!H7378</f>
        <v>0</v>
      </c>
      <c r="E7378">
        <f t="shared" si="231"/>
        <v>9.9589999999999987E-4</v>
      </c>
      <c r="G7378">
        <f>IF(CALCULOS_ENER!C7378=0,DATOS!G7378*DATOS!B7378,DATOS!G7378*(DATOS!B7378-CALCULOS_ENER!E7378)+CALCULOS_ENER!E7378*DATOS!I7378)</f>
        <v>9.9704980212364652E-2</v>
      </c>
      <c r="H7378">
        <f>DATOS!B7378*DATOS!G7378-CALCULOS_ECON!G7378</f>
        <v>0</v>
      </c>
    </row>
    <row r="7379" spans="1:8" x14ac:dyDescent="0.25">
      <c r="A7379">
        <f>CALCULOS_ENER!A7379*DATOS!F7379</f>
        <v>9.2989000000000006E-3</v>
      </c>
      <c r="B7379">
        <f>CALCULOS_ENER!E7379*DATOS!I7379+CALCULOS_ENER!F7379*DATOS!H7379</f>
        <v>0</v>
      </c>
      <c r="C7379">
        <f t="shared" si="230"/>
        <v>9.2989000000000006E-3</v>
      </c>
      <c r="D7379">
        <f>CALCULOS_ENER!C7379*DATOS!H7379</f>
        <v>0</v>
      </c>
      <c r="E7379">
        <f t="shared" si="231"/>
        <v>9.2989000000000006E-3</v>
      </c>
      <c r="G7379">
        <f>IF(CALCULOS_ENER!C7379=0,DATOS!G7379*DATOS!B7379,DATOS!G7379*(DATOS!B7379-CALCULOS_ENER!E7379)+CALCULOS_ENER!E7379*DATOS!I7379)</f>
        <v>8.564328645641027E-2</v>
      </c>
      <c r="H7379">
        <f>DATOS!B7379*DATOS!G7379-CALCULOS_ECON!G7379</f>
        <v>0</v>
      </c>
    </row>
    <row r="7380" spans="1:8" x14ac:dyDescent="0.25">
      <c r="A7380">
        <f>CALCULOS_ENER!A7380*DATOS!F7380</f>
        <v>6.0191000000000012E-3</v>
      </c>
      <c r="B7380">
        <f>CALCULOS_ENER!E7380*DATOS!I7380+CALCULOS_ENER!F7380*DATOS!H7380</f>
        <v>0</v>
      </c>
      <c r="C7380">
        <f t="shared" si="230"/>
        <v>6.0191000000000012E-3</v>
      </c>
      <c r="D7380">
        <f>CALCULOS_ENER!C7380*DATOS!H7380</f>
        <v>0</v>
      </c>
      <c r="E7380">
        <f t="shared" si="231"/>
        <v>6.0191000000000012E-3</v>
      </c>
      <c r="G7380">
        <f>IF(CALCULOS_ENER!C7380=0,DATOS!G7380*DATOS!B7380,DATOS!G7380*(DATOS!B7380-CALCULOS_ENER!E7380)+CALCULOS_ENER!E7380*DATOS!I7380)</f>
        <v>8.001856261287392E-2</v>
      </c>
      <c r="H7380">
        <f>DATOS!B7380*DATOS!G7380-CALCULOS_ECON!G7380</f>
        <v>0</v>
      </c>
    </row>
    <row r="7381" spans="1:8" x14ac:dyDescent="0.25">
      <c r="A7381">
        <f>CALCULOS_ENER!A7381*DATOS!F7381</f>
        <v>9.1977000000000014E-3</v>
      </c>
      <c r="B7381">
        <f>CALCULOS_ENER!E7381*DATOS!I7381+CALCULOS_ENER!F7381*DATOS!H7381</f>
        <v>0</v>
      </c>
      <c r="C7381">
        <f t="shared" si="230"/>
        <v>9.1977000000000014E-3</v>
      </c>
      <c r="D7381">
        <f>CALCULOS_ENER!C7381*DATOS!H7381</f>
        <v>0</v>
      </c>
      <c r="E7381">
        <f t="shared" si="231"/>
        <v>9.1977000000000014E-3</v>
      </c>
      <c r="G7381">
        <f>IF(CALCULOS_ENER!C7381=0,DATOS!G7381*DATOS!B7381,DATOS!G7381*(DATOS!B7381-CALCULOS_ENER!E7381)+CALCULOS_ENER!E7381*DATOS!I7381)</f>
        <v>7.7206184140693357E-2</v>
      </c>
      <c r="H7381">
        <f>DATOS!B7381*DATOS!G7381-CALCULOS_ECON!G7381</f>
        <v>0</v>
      </c>
    </row>
    <row r="7382" spans="1:8" x14ac:dyDescent="0.25">
      <c r="A7382">
        <f>CALCULOS_ENER!A7382*DATOS!F7382</f>
        <v>1.5913699999999999E-2</v>
      </c>
      <c r="B7382">
        <f>CALCULOS_ENER!E7382*DATOS!I7382+CALCULOS_ENER!F7382*DATOS!H7382</f>
        <v>0</v>
      </c>
      <c r="C7382">
        <f t="shared" si="230"/>
        <v>1.5913699999999999E-2</v>
      </c>
      <c r="D7382">
        <f>CALCULOS_ENER!C7382*DATOS!H7382</f>
        <v>0</v>
      </c>
      <c r="E7382">
        <f t="shared" si="231"/>
        <v>1.5913699999999999E-2</v>
      </c>
      <c r="G7382">
        <f>IF(CALCULOS_ENER!C7382=0,DATOS!G7382*DATOS!B7382,DATOS!G7382*(DATOS!B7382-CALCULOS_ENER!E7382)+CALCULOS_ENER!E7382*DATOS!I7382)</f>
        <v>7.7206184140693357E-2</v>
      </c>
      <c r="H7382">
        <f>DATOS!B7382*DATOS!G7382-CALCULOS_ECON!G7382</f>
        <v>0</v>
      </c>
    </row>
    <row r="7383" spans="1:8" x14ac:dyDescent="0.25">
      <c r="A7383">
        <f>CALCULOS_ENER!A7383*DATOS!F7383</f>
        <v>1.72362E-2</v>
      </c>
      <c r="B7383">
        <f>CALCULOS_ENER!E7383*DATOS!I7383+CALCULOS_ENER!F7383*DATOS!H7383</f>
        <v>0</v>
      </c>
      <c r="C7383">
        <f t="shared" si="230"/>
        <v>1.72362E-2</v>
      </c>
      <c r="D7383">
        <f>CALCULOS_ENER!C7383*DATOS!H7383</f>
        <v>0</v>
      </c>
      <c r="E7383">
        <f t="shared" si="231"/>
        <v>1.72362E-2</v>
      </c>
      <c r="G7383">
        <f>IF(CALCULOS_ENER!C7383=0,DATOS!G7383*DATOS!B7383,DATOS!G7383*(DATOS!B7383-CALCULOS_ENER!E7383)+CALCULOS_ENER!E7383*DATOS!I7383)</f>
        <v>8.2830907984229749E-2</v>
      </c>
      <c r="H7383">
        <f>DATOS!B7383*DATOS!G7383-CALCULOS_ECON!G7383</f>
        <v>0</v>
      </c>
    </row>
    <row r="7384" spans="1:8" x14ac:dyDescent="0.25">
      <c r="A7384">
        <f>CALCULOS_ENER!A7384*DATOS!F7384</f>
        <v>2.1852300000000005E-2</v>
      </c>
      <c r="B7384">
        <f>CALCULOS_ENER!E7384*DATOS!I7384+CALCULOS_ENER!F7384*DATOS!H7384</f>
        <v>0</v>
      </c>
      <c r="C7384">
        <f t="shared" si="230"/>
        <v>2.1852300000000005E-2</v>
      </c>
      <c r="D7384">
        <f>CALCULOS_ENER!C7384*DATOS!H7384</f>
        <v>0</v>
      </c>
      <c r="E7384">
        <f t="shared" si="231"/>
        <v>2.1852300000000005E-2</v>
      </c>
      <c r="G7384">
        <f>IF(CALCULOS_ENER!C7384=0,DATOS!G7384*DATOS!B7384,DATOS!G7384*(DATOS!B7384-CALCULOS_ENER!E7384)+CALCULOS_ENER!E7384*DATOS!I7384)</f>
        <v>8.2830907984229749E-2</v>
      </c>
      <c r="H7384">
        <f>DATOS!B7384*DATOS!G7384-CALCULOS_ECON!G7384</f>
        <v>0</v>
      </c>
    </row>
    <row r="7385" spans="1:8" x14ac:dyDescent="0.25">
      <c r="A7385">
        <f>CALCULOS_ENER!A7385*DATOS!F7385</f>
        <v>1.14287E-2</v>
      </c>
      <c r="B7385">
        <f>CALCULOS_ENER!E7385*DATOS!I7385+CALCULOS_ENER!F7385*DATOS!H7385</f>
        <v>0</v>
      </c>
      <c r="C7385">
        <f t="shared" si="230"/>
        <v>1.14287E-2</v>
      </c>
      <c r="D7385">
        <f>CALCULOS_ENER!C7385*DATOS!H7385</f>
        <v>0</v>
      </c>
      <c r="E7385">
        <f t="shared" si="231"/>
        <v>1.14287E-2</v>
      </c>
      <c r="G7385">
        <f>IF(CALCULOS_ENER!C7385=0,DATOS!G7385*DATOS!B7385,DATOS!G7385*(DATOS!B7385-CALCULOS_ENER!E7385)+CALCULOS_ENER!E7385*DATOS!I7385)</f>
        <v>8.2830907984229749E-2</v>
      </c>
      <c r="H7385">
        <f>DATOS!B7385*DATOS!G7385-CALCULOS_ECON!G7385</f>
        <v>0</v>
      </c>
    </row>
    <row r="7386" spans="1:8" x14ac:dyDescent="0.25">
      <c r="A7386">
        <f>CALCULOS_ENER!A7386*DATOS!F7386</f>
        <v>1.0708800000000001E-2</v>
      </c>
      <c r="B7386">
        <f>CALCULOS_ENER!E7386*DATOS!I7386+CALCULOS_ENER!F7386*DATOS!H7386</f>
        <v>0</v>
      </c>
      <c r="C7386">
        <f t="shared" si="230"/>
        <v>1.0708800000000001E-2</v>
      </c>
      <c r="D7386">
        <f>CALCULOS_ENER!C7386*DATOS!H7386</f>
        <v>0</v>
      </c>
      <c r="E7386">
        <f t="shared" si="231"/>
        <v>1.0708800000000001E-2</v>
      </c>
      <c r="G7386">
        <f>IF(CALCULOS_ENER!C7386=0,DATOS!G7386*DATOS!B7386,DATOS!G7386*(DATOS!B7386-CALCULOS_ENER!E7386)+CALCULOS_ENER!E7386*DATOS!I7386)</f>
        <v>8.564328645641027E-2</v>
      </c>
      <c r="H7386">
        <f>DATOS!B7386*DATOS!G7386-CALCULOS_ECON!G7386</f>
        <v>0</v>
      </c>
    </row>
    <row r="7387" spans="1:8" x14ac:dyDescent="0.25">
      <c r="A7387">
        <f>CALCULOS_ENER!A7387*DATOS!F7387</f>
        <v>4.5608999999999997E-3</v>
      </c>
      <c r="B7387">
        <f>CALCULOS_ENER!E7387*DATOS!I7387+CALCULOS_ENER!F7387*DATOS!H7387</f>
        <v>0</v>
      </c>
      <c r="C7387">
        <f t="shared" si="230"/>
        <v>4.5608999999999997E-3</v>
      </c>
      <c r="D7387">
        <f>CALCULOS_ENER!C7387*DATOS!H7387</f>
        <v>0</v>
      </c>
      <c r="E7387">
        <f t="shared" si="231"/>
        <v>4.5608999999999997E-3</v>
      </c>
      <c r="G7387">
        <f>IF(CALCULOS_ENER!C7387=0,DATOS!G7387*DATOS!B7387,DATOS!G7387*(DATOS!B7387-CALCULOS_ENER!E7387)+CALCULOS_ENER!E7387*DATOS!I7387)</f>
        <v>8.564328645641027E-2</v>
      </c>
      <c r="H7387">
        <f>DATOS!B7387*DATOS!G7387-CALCULOS_ECON!G7387</f>
        <v>0</v>
      </c>
    </row>
    <row r="7388" spans="1:8" x14ac:dyDescent="0.25">
      <c r="A7388">
        <f>CALCULOS_ENER!A7388*DATOS!F7388</f>
        <v>0</v>
      </c>
      <c r="B7388">
        <f>CALCULOS_ENER!E7388*DATOS!I7388+CALCULOS_ENER!F7388*DATOS!H7388</f>
        <v>0</v>
      </c>
      <c r="C7388">
        <f t="shared" si="230"/>
        <v>0</v>
      </c>
      <c r="D7388">
        <f>CALCULOS_ENER!C7388*DATOS!H7388</f>
        <v>0</v>
      </c>
      <c r="E7388">
        <f t="shared" si="231"/>
        <v>0</v>
      </c>
      <c r="G7388">
        <f>IF(CALCULOS_ENER!C7388=0,DATOS!G7388*DATOS!B7388,DATOS!G7388*(DATOS!B7388-CALCULOS_ENER!E7388)+CALCULOS_ENER!E7388*DATOS!I7388)</f>
        <v>0.10916330917258643</v>
      </c>
      <c r="H7388">
        <f>DATOS!B7388*DATOS!G7388-CALCULOS_ECON!G7388</f>
        <v>0</v>
      </c>
    </row>
    <row r="7389" spans="1:8" x14ac:dyDescent="0.25">
      <c r="A7389">
        <f>CALCULOS_ENER!A7389*DATOS!F7389</f>
        <v>0</v>
      </c>
      <c r="B7389">
        <f>CALCULOS_ENER!E7389*DATOS!I7389+CALCULOS_ENER!F7389*DATOS!H7389</f>
        <v>0</v>
      </c>
      <c r="C7389">
        <f t="shared" si="230"/>
        <v>0</v>
      </c>
      <c r="D7389">
        <f>CALCULOS_ENER!C7389*DATOS!H7389</f>
        <v>0</v>
      </c>
      <c r="E7389">
        <f t="shared" si="231"/>
        <v>0</v>
      </c>
      <c r="G7389">
        <f>IF(CALCULOS_ENER!C7389=0,DATOS!G7389*DATOS!B7389,DATOS!G7389*(DATOS!B7389-CALCULOS_ENER!E7389)+CALCULOS_ENER!E7389*DATOS!I7389)</f>
        <v>0.15339117473770658</v>
      </c>
      <c r="H7389">
        <f>DATOS!B7389*DATOS!G7389-CALCULOS_ECON!G7389</f>
        <v>0</v>
      </c>
    </row>
    <row r="7390" spans="1:8" x14ac:dyDescent="0.25">
      <c r="A7390">
        <f>CALCULOS_ENER!A7390*DATOS!F7390</f>
        <v>0</v>
      </c>
      <c r="B7390">
        <f>CALCULOS_ENER!E7390*DATOS!I7390+CALCULOS_ENER!F7390*DATOS!H7390</f>
        <v>0</v>
      </c>
      <c r="C7390">
        <f t="shared" si="230"/>
        <v>0</v>
      </c>
      <c r="D7390">
        <f>CALCULOS_ENER!C7390*DATOS!H7390</f>
        <v>0</v>
      </c>
      <c r="E7390">
        <f t="shared" si="231"/>
        <v>0</v>
      </c>
      <c r="G7390">
        <f>IF(CALCULOS_ENER!C7390=0,DATOS!G7390*DATOS!B7390,DATOS!G7390*(DATOS!B7390-CALCULOS_ENER!E7390)+CALCULOS_ENER!E7390*DATOS!I7390)</f>
        <v>0.17128653981199582</v>
      </c>
      <c r="H7390">
        <f>DATOS!B7390*DATOS!G7390-CALCULOS_ECON!G7390</f>
        <v>0</v>
      </c>
    </row>
    <row r="7391" spans="1:8" x14ac:dyDescent="0.25">
      <c r="A7391">
        <f>CALCULOS_ENER!A7391*DATOS!F7391</f>
        <v>0</v>
      </c>
      <c r="B7391">
        <f>CALCULOS_ENER!E7391*DATOS!I7391+CALCULOS_ENER!F7391*DATOS!H7391</f>
        <v>0</v>
      </c>
      <c r="C7391">
        <f t="shared" si="230"/>
        <v>0</v>
      </c>
      <c r="D7391">
        <f>CALCULOS_ENER!C7391*DATOS!H7391</f>
        <v>0</v>
      </c>
      <c r="E7391">
        <f t="shared" si="231"/>
        <v>0</v>
      </c>
      <c r="G7391">
        <f>IF(CALCULOS_ENER!C7391=0,DATOS!G7391*DATOS!B7391,DATOS!G7391*(DATOS!B7391-CALCULOS_ENER!E7391)+CALCULOS_ENER!E7391*DATOS!I7391)</f>
        <v>0.20707730306139904</v>
      </c>
      <c r="H7391">
        <f>DATOS!B7391*DATOS!G7391-CALCULOS_ECON!G7391</f>
        <v>0</v>
      </c>
    </row>
    <row r="7392" spans="1:8" x14ac:dyDescent="0.25">
      <c r="A7392">
        <f>CALCULOS_ENER!A7392*DATOS!F7392</f>
        <v>0</v>
      </c>
      <c r="B7392">
        <f>CALCULOS_ENER!E7392*DATOS!I7392+CALCULOS_ENER!F7392*DATOS!H7392</f>
        <v>0</v>
      </c>
      <c r="C7392">
        <f t="shared" si="230"/>
        <v>0</v>
      </c>
      <c r="D7392">
        <f>CALCULOS_ENER!C7392*DATOS!H7392</f>
        <v>0</v>
      </c>
      <c r="E7392">
        <f t="shared" si="231"/>
        <v>0</v>
      </c>
      <c r="G7392">
        <f>IF(CALCULOS_ENER!C7392=0,DATOS!G7392*DATOS!B7392,DATOS!G7392*(DATOS!B7392-CALCULOS_ENER!E7392)+CALCULOS_ENER!E7392*DATOS!I7392)</f>
        <v>0.20707730306139904</v>
      </c>
      <c r="H7392">
        <f>DATOS!B7392*DATOS!G7392-CALCULOS_ECON!G7392</f>
        <v>0</v>
      </c>
    </row>
    <row r="7393" spans="1:8" x14ac:dyDescent="0.25">
      <c r="A7393">
        <f>CALCULOS_ENER!A7393*DATOS!F7393</f>
        <v>0</v>
      </c>
      <c r="B7393">
        <f>CALCULOS_ENER!E7393*DATOS!I7393+CALCULOS_ENER!F7393*DATOS!H7393</f>
        <v>0</v>
      </c>
      <c r="C7393">
        <f t="shared" si="230"/>
        <v>0</v>
      </c>
      <c r="D7393">
        <f>CALCULOS_ENER!C7393*DATOS!H7393</f>
        <v>0</v>
      </c>
      <c r="E7393">
        <f t="shared" si="231"/>
        <v>0</v>
      </c>
      <c r="G7393">
        <f>IF(CALCULOS_ENER!C7393=0,DATOS!G7393*DATOS!B7393,DATOS!G7393*(DATOS!B7393-CALCULOS_ENER!E7393)+CALCULOS_ENER!E7393*DATOS!I7393)</f>
        <v>0.15722484605604145</v>
      </c>
      <c r="H7393">
        <f>DATOS!B7393*DATOS!G7393-CALCULOS_ECON!G7393</f>
        <v>0</v>
      </c>
    </row>
    <row r="7394" spans="1:8" x14ac:dyDescent="0.25">
      <c r="A7394">
        <f>CALCULOS_ENER!A7394*DATOS!F7394</f>
        <v>0</v>
      </c>
      <c r="B7394">
        <f>CALCULOS_ENER!E7394*DATOS!I7394+CALCULOS_ENER!F7394*DATOS!H7394</f>
        <v>0</v>
      </c>
      <c r="C7394">
        <f t="shared" si="230"/>
        <v>0</v>
      </c>
      <c r="D7394">
        <f>CALCULOS_ENER!C7394*DATOS!H7394</f>
        <v>0</v>
      </c>
      <c r="E7394">
        <f t="shared" si="231"/>
        <v>0</v>
      </c>
      <c r="G7394">
        <f>IF(CALCULOS_ENER!C7394=0,DATOS!G7394*DATOS!B7394,DATOS!G7394*(DATOS!B7394-CALCULOS_ENER!E7394)+CALCULOS_ENER!E7394*DATOS!I7394)</f>
        <v>9.7913960787987905E-2</v>
      </c>
      <c r="H7394">
        <f>DATOS!B7394*DATOS!G7394-CALCULOS_ECON!G7394</f>
        <v>0</v>
      </c>
    </row>
    <row r="7395" spans="1:8" x14ac:dyDescent="0.25">
      <c r="A7395">
        <f>CALCULOS_ENER!A7395*DATOS!F7395</f>
        <v>0</v>
      </c>
      <c r="B7395">
        <f>CALCULOS_ENER!E7395*DATOS!I7395+CALCULOS_ENER!F7395*DATOS!H7395</f>
        <v>0</v>
      </c>
      <c r="C7395">
        <f t="shared" si="230"/>
        <v>0</v>
      </c>
      <c r="D7395">
        <f>CALCULOS_ENER!C7395*DATOS!H7395</f>
        <v>0</v>
      </c>
      <c r="E7395">
        <f t="shared" si="231"/>
        <v>0</v>
      </c>
      <c r="G7395">
        <f>IF(CALCULOS_ENER!C7395=0,DATOS!G7395*DATOS!B7395,DATOS!G7395*(DATOS!B7395-CALCULOS_ENER!E7395)+CALCULOS_ENER!E7395*DATOS!I7395)</f>
        <v>1.8176523479527962E-2</v>
      </c>
      <c r="H7395">
        <f>DATOS!B7395*DATOS!G7395-CALCULOS_ECON!G7395</f>
        <v>0</v>
      </c>
    </row>
    <row r="7396" spans="1:8" x14ac:dyDescent="0.25">
      <c r="A7396">
        <f>CALCULOS_ENER!A7396*DATOS!F7396</f>
        <v>0</v>
      </c>
      <c r="B7396">
        <f>CALCULOS_ENER!E7396*DATOS!I7396+CALCULOS_ENER!F7396*DATOS!H7396</f>
        <v>0</v>
      </c>
      <c r="C7396">
        <f t="shared" si="230"/>
        <v>0</v>
      </c>
      <c r="D7396">
        <f>CALCULOS_ENER!C7396*DATOS!H7396</f>
        <v>0</v>
      </c>
      <c r="E7396">
        <f t="shared" si="231"/>
        <v>0</v>
      </c>
      <c r="G7396">
        <f>IF(CALCULOS_ENER!C7396=0,DATOS!G7396*DATOS!B7396,DATOS!G7396*(DATOS!B7396-CALCULOS_ENER!E7396)+CALCULOS_ENER!E7396*DATOS!I7396)</f>
        <v>1.8176523479527962E-2</v>
      </c>
      <c r="H7396">
        <f>DATOS!B7396*DATOS!G7396-CALCULOS_ECON!G7396</f>
        <v>0</v>
      </c>
    </row>
    <row r="7397" spans="1:8" x14ac:dyDescent="0.25">
      <c r="A7397">
        <f>CALCULOS_ENER!A7397*DATOS!F7397</f>
        <v>0</v>
      </c>
      <c r="B7397">
        <f>CALCULOS_ENER!E7397*DATOS!I7397+CALCULOS_ENER!F7397*DATOS!H7397</f>
        <v>0</v>
      </c>
      <c r="C7397">
        <f t="shared" si="230"/>
        <v>0</v>
      </c>
      <c r="D7397">
        <f>CALCULOS_ENER!C7397*DATOS!H7397</f>
        <v>0</v>
      </c>
      <c r="E7397">
        <f t="shared" si="231"/>
        <v>0</v>
      </c>
      <c r="G7397">
        <f>IF(CALCULOS_ENER!C7397=0,DATOS!G7397*DATOS!B7397,DATOS!G7397*(DATOS!B7397-CALCULOS_ENER!E7397)+CALCULOS_ENER!E7397*DATOS!I7397)</f>
        <v>1.8176523479527962E-2</v>
      </c>
      <c r="H7397">
        <f>DATOS!B7397*DATOS!G7397-CALCULOS_ECON!G7397</f>
        <v>0</v>
      </c>
    </row>
    <row r="7398" spans="1:8" x14ac:dyDescent="0.25">
      <c r="A7398">
        <f>CALCULOS_ENER!A7398*DATOS!F7398</f>
        <v>0</v>
      </c>
      <c r="B7398">
        <f>CALCULOS_ENER!E7398*DATOS!I7398+CALCULOS_ENER!F7398*DATOS!H7398</f>
        <v>0</v>
      </c>
      <c r="C7398">
        <f t="shared" si="230"/>
        <v>0</v>
      </c>
      <c r="D7398">
        <f>CALCULOS_ENER!C7398*DATOS!H7398</f>
        <v>0</v>
      </c>
      <c r="E7398">
        <f t="shared" si="231"/>
        <v>0</v>
      </c>
      <c r="G7398">
        <f>IF(CALCULOS_ENER!C7398=0,DATOS!G7398*DATOS!B7398,DATOS!G7398*(DATOS!B7398-CALCULOS_ENER!E7398)+CALCULOS_ENER!E7398*DATOS!I7398)</f>
        <v>1.8176523479527962E-2</v>
      </c>
      <c r="H7398">
        <f>DATOS!B7398*DATOS!G7398-CALCULOS_ECON!G7398</f>
        <v>0</v>
      </c>
    </row>
    <row r="7399" spans="1:8" x14ac:dyDescent="0.25">
      <c r="A7399">
        <f>CALCULOS_ENER!A7399*DATOS!F7399</f>
        <v>0</v>
      </c>
      <c r="B7399">
        <f>CALCULOS_ENER!E7399*DATOS!I7399+CALCULOS_ENER!F7399*DATOS!H7399</f>
        <v>0</v>
      </c>
      <c r="C7399">
        <f t="shared" si="230"/>
        <v>0</v>
      </c>
      <c r="D7399">
        <f>CALCULOS_ENER!C7399*DATOS!H7399</f>
        <v>0</v>
      </c>
      <c r="E7399">
        <f t="shared" si="231"/>
        <v>0</v>
      </c>
      <c r="G7399">
        <f>IF(CALCULOS_ENER!C7399=0,DATOS!G7399*DATOS!B7399,DATOS!G7399*(DATOS!B7399-CALCULOS_ENER!E7399)+CALCULOS_ENER!E7399*DATOS!I7399)</f>
        <v>1.9301554310379516E-2</v>
      </c>
      <c r="H7399">
        <f>DATOS!B7399*DATOS!G7399-CALCULOS_ECON!G7399</f>
        <v>0</v>
      </c>
    </row>
    <row r="7400" spans="1:8" x14ac:dyDescent="0.25">
      <c r="A7400">
        <f>CALCULOS_ENER!A7400*DATOS!F7400</f>
        <v>0</v>
      </c>
      <c r="B7400">
        <f>CALCULOS_ENER!E7400*DATOS!I7400+CALCULOS_ENER!F7400*DATOS!H7400</f>
        <v>0</v>
      </c>
      <c r="C7400">
        <f t="shared" si="230"/>
        <v>0</v>
      </c>
      <c r="D7400">
        <f>CALCULOS_ENER!C7400*DATOS!H7400</f>
        <v>0</v>
      </c>
      <c r="E7400">
        <f t="shared" si="231"/>
        <v>0</v>
      </c>
      <c r="G7400">
        <f>IF(CALCULOS_ENER!C7400=0,DATOS!G7400*DATOS!B7400,DATOS!G7400*(DATOS!B7400-CALCULOS_ENER!E7400)+CALCULOS_ENER!E7400*DATOS!I7400)</f>
        <v>4.4227733161821228E-2</v>
      </c>
      <c r="H7400">
        <f>DATOS!B7400*DATOS!G7400-CALCULOS_ECON!G7400</f>
        <v>0</v>
      </c>
    </row>
    <row r="7401" spans="1:8" x14ac:dyDescent="0.25">
      <c r="A7401">
        <f>CALCULOS_ENER!A7401*DATOS!F7401</f>
        <v>0</v>
      </c>
      <c r="B7401">
        <f>CALCULOS_ENER!E7401*DATOS!I7401+CALCULOS_ENER!F7401*DATOS!H7401</f>
        <v>0</v>
      </c>
      <c r="C7401">
        <f t="shared" si="230"/>
        <v>0</v>
      </c>
      <c r="D7401">
        <f>CALCULOS_ENER!C7401*DATOS!H7401</f>
        <v>0</v>
      </c>
      <c r="E7401">
        <f t="shared" si="231"/>
        <v>0</v>
      </c>
      <c r="G7401">
        <f>IF(CALCULOS_ENER!C7401=0,DATOS!G7401*DATOS!B7401,DATOS!G7401*(DATOS!B7401-CALCULOS_ENER!E7401)+CALCULOS_ENER!E7401*DATOS!I7401)</f>
        <v>8.1809615138075401E-2</v>
      </c>
      <c r="H7401">
        <f>DATOS!B7401*DATOS!G7401-CALCULOS_ECON!G7401</f>
        <v>0</v>
      </c>
    </row>
    <row r="7402" spans="1:8" x14ac:dyDescent="0.25">
      <c r="A7402">
        <f>CALCULOS_ENER!A7402*DATOS!F7402</f>
        <v>0</v>
      </c>
      <c r="B7402">
        <f>CALCULOS_ENER!E7402*DATOS!I7402+CALCULOS_ENER!F7402*DATOS!H7402</f>
        <v>0</v>
      </c>
      <c r="C7402">
        <f t="shared" si="230"/>
        <v>0</v>
      </c>
      <c r="D7402">
        <f>CALCULOS_ENER!C7402*DATOS!H7402</f>
        <v>0</v>
      </c>
      <c r="E7402">
        <f t="shared" si="231"/>
        <v>0</v>
      </c>
      <c r="G7402">
        <f>IF(CALCULOS_ENER!C7402=0,DATOS!G7402*DATOS!B7402,DATOS!G7402*(DATOS!B7402-CALCULOS_ENER!E7402)+CALCULOS_ENER!E7402*DATOS!I7402)</f>
        <v>9.9704980212364652E-2</v>
      </c>
      <c r="H7402">
        <f>DATOS!B7402*DATOS!G7402-CALCULOS_ECON!G7402</f>
        <v>0</v>
      </c>
    </row>
    <row r="7403" spans="1:8" x14ac:dyDescent="0.25">
      <c r="A7403">
        <f>CALCULOS_ENER!A7403*DATOS!F7403</f>
        <v>1.09871E-2</v>
      </c>
      <c r="B7403">
        <f>CALCULOS_ENER!E7403*DATOS!I7403+CALCULOS_ENER!F7403*DATOS!H7403</f>
        <v>0</v>
      </c>
      <c r="C7403">
        <f t="shared" si="230"/>
        <v>1.09871E-2</v>
      </c>
      <c r="D7403">
        <f>CALCULOS_ENER!C7403*DATOS!H7403</f>
        <v>0</v>
      </c>
      <c r="E7403">
        <f t="shared" si="231"/>
        <v>1.09871E-2</v>
      </c>
      <c r="G7403">
        <f>IF(CALCULOS_ENER!C7403=0,DATOS!G7403*DATOS!B7403,DATOS!G7403*(DATOS!B7403-CALCULOS_ENER!E7403)+CALCULOS_ENER!E7403*DATOS!I7403)</f>
        <v>8.564328645641027E-2</v>
      </c>
      <c r="H7403">
        <f>DATOS!B7403*DATOS!G7403-CALCULOS_ECON!G7403</f>
        <v>0</v>
      </c>
    </row>
    <row r="7404" spans="1:8" x14ac:dyDescent="0.25">
      <c r="A7404">
        <f>CALCULOS_ENER!A7404*DATOS!F7404</f>
        <v>3.0686599999999998E-2</v>
      </c>
      <c r="B7404">
        <f>CALCULOS_ENER!E7404*DATOS!I7404+CALCULOS_ENER!F7404*DATOS!H7404</f>
        <v>0</v>
      </c>
      <c r="C7404">
        <f t="shared" si="230"/>
        <v>3.0686599999999998E-2</v>
      </c>
      <c r="D7404">
        <f>CALCULOS_ENER!C7404*DATOS!H7404</f>
        <v>0</v>
      </c>
      <c r="E7404">
        <f t="shared" si="231"/>
        <v>3.0686599999999998E-2</v>
      </c>
      <c r="G7404">
        <f>IF(CALCULOS_ENER!C7404=0,DATOS!G7404*DATOS!B7404,DATOS!G7404*(DATOS!B7404-CALCULOS_ENER!E7404)+CALCULOS_ENER!E7404*DATOS!I7404)</f>
        <v>8.001856261287392E-2</v>
      </c>
      <c r="H7404">
        <f>DATOS!B7404*DATOS!G7404-CALCULOS_ECON!G7404</f>
        <v>0</v>
      </c>
    </row>
    <row r="7405" spans="1:8" x14ac:dyDescent="0.25">
      <c r="A7405">
        <f>CALCULOS_ENER!A7405*DATOS!F7405</f>
        <v>1.7604200000000004E-2</v>
      </c>
      <c r="B7405">
        <f>CALCULOS_ENER!E7405*DATOS!I7405+CALCULOS_ENER!F7405*DATOS!H7405</f>
        <v>0</v>
      </c>
      <c r="C7405">
        <f t="shared" si="230"/>
        <v>1.7604200000000004E-2</v>
      </c>
      <c r="D7405">
        <f>CALCULOS_ENER!C7405*DATOS!H7405</f>
        <v>0</v>
      </c>
      <c r="E7405">
        <f t="shared" si="231"/>
        <v>1.7604200000000004E-2</v>
      </c>
      <c r="G7405">
        <f>IF(CALCULOS_ENER!C7405=0,DATOS!G7405*DATOS!B7405,DATOS!G7405*(DATOS!B7405-CALCULOS_ENER!E7405)+CALCULOS_ENER!E7405*DATOS!I7405)</f>
        <v>7.7206184140693357E-2</v>
      </c>
      <c r="H7405">
        <f>DATOS!B7405*DATOS!G7405-CALCULOS_ECON!G7405</f>
        <v>0</v>
      </c>
    </row>
    <row r="7406" spans="1:8" x14ac:dyDescent="0.25">
      <c r="A7406">
        <f>CALCULOS_ENER!A7406*DATOS!F7406</f>
        <v>5.4947000000000008E-3</v>
      </c>
      <c r="B7406">
        <f>CALCULOS_ENER!E7406*DATOS!I7406+CALCULOS_ENER!F7406*DATOS!H7406</f>
        <v>0</v>
      </c>
      <c r="C7406">
        <f t="shared" si="230"/>
        <v>5.4947000000000008E-3</v>
      </c>
      <c r="D7406">
        <f>CALCULOS_ENER!C7406*DATOS!H7406</f>
        <v>0</v>
      </c>
      <c r="E7406">
        <f t="shared" si="231"/>
        <v>5.4947000000000008E-3</v>
      </c>
      <c r="G7406">
        <f>IF(CALCULOS_ENER!C7406=0,DATOS!G7406*DATOS!B7406,DATOS!G7406*(DATOS!B7406-CALCULOS_ENER!E7406)+CALCULOS_ENER!E7406*DATOS!I7406)</f>
        <v>7.7206184140693357E-2</v>
      </c>
      <c r="H7406">
        <f>DATOS!B7406*DATOS!G7406-CALCULOS_ECON!G7406</f>
        <v>0</v>
      </c>
    </row>
    <row r="7407" spans="1:8" x14ac:dyDescent="0.25">
      <c r="A7407">
        <f>CALCULOS_ENER!A7407*DATOS!F7407</f>
        <v>7.8268999999999995E-3</v>
      </c>
      <c r="B7407">
        <f>CALCULOS_ENER!E7407*DATOS!I7407+CALCULOS_ENER!F7407*DATOS!H7407</f>
        <v>0</v>
      </c>
      <c r="C7407">
        <f t="shared" si="230"/>
        <v>7.8268999999999995E-3</v>
      </c>
      <c r="D7407">
        <f>CALCULOS_ENER!C7407*DATOS!H7407</f>
        <v>0</v>
      </c>
      <c r="E7407">
        <f t="shared" si="231"/>
        <v>7.8268999999999995E-3</v>
      </c>
      <c r="G7407">
        <f>IF(CALCULOS_ENER!C7407=0,DATOS!G7407*DATOS!B7407,DATOS!G7407*(DATOS!B7407-CALCULOS_ENER!E7407)+CALCULOS_ENER!E7407*DATOS!I7407)</f>
        <v>8.2830907984229749E-2</v>
      </c>
      <c r="H7407">
        <f>DATOS!B7407*DATOS!G7407-CALCULOS_ECON!G7407</f>
        <v>0</v>
      </c>
    </row>
    <row r="7408" spans="1:8" x14ac:dyDescent="0.25">
      <c r="A7408">
        <f>CALCULOS_ENER!A7408*DATOS!F7408</f>
        <v>4.8415000000000003E-3</v>
      </c>
      <c r="B7408">
        <f>CALCULOS_ENER!E7408*DATOS!I7408+CALCULOS_ENER!F7408*DATOS!H7408</f>
        <v>0</v>
      </c>
      <c r="C7408">
        <f t="shared" si="230"/>
        <v>4.8415000000000003E-3</v>
      </c>
      <c r="D7408">
        <f>CALCULOS_ENER!C7408*DATOS!H7408</f>
        <v>0</v>
      </c>
      <c r="E7408">
        <f t="shared" si="231"/>
        <v>4.8415000000000003E-3</v>
      </c>
      <c r="G7408">
        <f>IF(CALCULOS_ENER!C7408=0,DATOS!G7408*DATOS!B7408,DATOS!G7408*(DATOS!B7408-CALCULOS_ENER!E7408)+CALCULOS_ENER!E7408*DATOS!I7408)</f>
        <v>8.2830907984229749E-2</v>
      </c>
      <c r="H7408">
        <f>DATOS!B7408*DATOS!G7408-CALCULOS_ECON!G7408</f>
        <v>0</v>
      </c>
    </row>
    <row r="7409" spans="1:8" x14ac:dyDescent="0.25">
      <c r="A7409">
        <f>CALCULOS_ENER!A7409*DATOS!F7409</f>
        <v>1.0076300000000002E-2</v>
      </c>
      <c r="B7409">
        <f>CALCULOS_ENER!E7409*DATOS!I7409+CALCULOS_ENER!F7409*DATOS!H7409</f>
        <v>0</v>
      </c>
      <c r="C7409">
        <f t="shared" si="230"/>
        <v>1.0076300000000002E-2</v>
      </c>
      <c r="D7409">
        <f>CALCULOS_ENER!C7409*DATOS!H7409</f>
        <v>0</v>
      </c>
      <c r="E7409">
        <f t="shared" si="231"/>
        <v>1.0076300000000002E-2</v>
      </c>
      <c r="G7409">
        <f>IF(CALCULOS_ENER!C7409=0,DATOS!G7409*DATOS!B7409,DATOS!G7409*(DATOS!B7409-CALCULOS_ENER!E7409)+CALCULOS_ENER!E7409*DATOS!I7409)</f>
        <v>8.2830907984229749E-2</v>
      </c>
      <c r="H7409">
        <f>DATOS!B7409*DATOS!G7409-CALCULOS_ECON!G7409</f>
        <v>0</v>
      </c>
    </row>
    <row r="7410" spans="1:8" x14ac:dyDescent="0.25">
      <c r="A7410">
        <f>CALCULOS_ENER!A7410*DATOS!F7410</f>
        <v>3.7444000000000006E-3</v>
      </c>
      <c r="B7410">
        <f>CALCULOS_ENER!E7410*DATOS!I7410+CALCULOS_ENER!F7410*DATOS!H7410</f>
        <v>0</v>
      </c>
      <c r="C7410">
        <f t="shared" si="230"/>
        <v>3.7444000000000006E-3</v>
      </c>
      <c r="D7410">
        <f>CALCULOS_ENER!C7410*DATOS!H7410</f>
        <v>0</v>
      </c>
      <c r="E7410">
        <f t="shared" si="231"/>
        <v>3.7444000000000006E-3</v>
      </c>
      <c r="G7410">
        <f>IF(CALCULOS_ENER!C7410=0,DATOS!G7410*DATOS!B7410,DATOS!G7410*(DATOS!B7410-CALCULOS_ENER!E7410)+CALCULOS_ENER!E7410*DATOS!I7410)</f>
        <v>8.564328645641027E-2</v>
      </c>
      <c r="H7410">
        <f>DATOS!B7410*DATOS!G7410-CALCULOS_ECON!G7410</f>
        <v>0</v>
      </c>
    </row>
    <row r="7411" spans="1:8" x14ac:dyDescent="0.25">
      <c r="A7411">
        <f>CALCULOS_ENER!A7411*DATOS!F7411</f>
        <v>4.9082000000000015E-3</v>
      </c>
      <c r="B7411">
        <f>CALCULOS_ENER!E7411*DATOS!I7411+CALCULOS_ENER!F7411*DATOS!H7411</f>
        <v>0</v>
      </c>
      <c r="C7411">
        <f t="shared" si="230"/>
        <v>4.9082000000000015E-3</v>
      </c>
      <c r="D7411">
        <f>CALCULOS_ENER!C7411*DATOS!H7411</f>
        <v>0</v>
      </c>
      <c r="E7411">
        <f t="shared" si="231"/>
        <v>4.9082000000000015E-3</v>
      </c>
      <c r="G7411">
        <f>IF(CALCULOS_ENER!C7411=0,DATOS!G7411*DATOS!B7411,DATOS!G7411*(DATOS!B7411-CALCULOS_ENER!E7411)+CALCULOS_ENER!E7411*DATOS!I7411)</f>
        <v>8.564328645641027E-2</v>
      </c>
      <c r="H7411">
        <f>DATOS!B7411*DATOS!G7411-CALCULOS_ECON!G7411</f>
        <v>0</v>
      </c>
    </row>
    <row r="7412" spans="1:8" x14ac:dyDescent="0.25">
      <c r="A7412">
        <f>CALCULOS_ENER!A7412*DATOS!F7412</f>
        <v>0</v>
      </c>
      <c r="B7412">
        <f>CALCULOS_ENER!E7412*DATOS!I7412+CALCULOS_ENER!F7412*DATOS!H7412</f>
        <v>0</v>
      </c>
      <c r="C7412">
        <f t="shared" si="230"/>
        <v>0</v>
      </c>
      <c r="D7412">
        <f>CALCULOS_ENER!C7412*DATOS!H7412</f>
        <v>0</v>
      </c>
      <c r="E7412">
        <f t="shared" si="231"/>
        <v>0</v>
      </c>
      <c r="G7412">
        <f>IF(CALCULOS_ENER!C7412=0,DATOS!G7412*DATOS!B7412,DATOS!G7412*(DATOS!B7412-CALCULOS_ENER!E7412)+CALCULOS_ENER!E7412*DATOS!I7412)</f>
        <v>0.10916330917258643</v>
      </c>
      <c r="H7412">
        <f>DATOS!B7412*DATOS!G7412-CALCULOS_ECON!G7412</f>
        <v>0</v>
      </c>
    </row>
    <row r="7413" spans="1:8" x14ac:dyDescent="0.25">
      <c r="A7413">
        <f>CALCULOS_ENER!A7413*DATOS!F7413</f>
        <v>0</v>
      </c>
      <c r="B7413">
        <f>CALCULOS_ENER!E7413*DATOS!I7413+CALCULOS_ENER!F7413*DATOS!H7413</f>
        <v>0</v>
      </c>
      <c r="C7413">
        <f t="shared" si="230"/>
        <v>0</v>
      </c>
      <c r="D7413">
        <f>CALCULOS_ENER!C7413*DATOS!H7413</f>
        <v>0</v>
      </c>
      <c r="E7413">
        <f t="shared" si="231"/>
        <v>0</v>
      </c>
      <c r="G7413">
        <f>IF(CALCULOS_ENER!C7413=0,DATOS!G7413*DATOS!B7413,DATOS!G7413*(DATOS!B7413-CALCULOS_ENER!E7413)+CALCULOS_ENER!E7413*DATOS!I7413)</f>
        <v>0.15339117473770658</v>
      </c>
      <c r="H7413">
        <f>DATOS!B7413*DATOS!G7413-CALCULOS_ECON!G7413</f>
        <v>0</v>
      </c>
    </row>
    <row r="7414" spans="1:8" x14ac:dyDescent="0.25">
      <c r="A7414">
        <f>CALCULOS_ENER!A7414*DATOS!F7414</f>
        <v>0</v>
      </c>
      <c r="B7414">
        <f>CALCULOS_ENER!E7414*DATOS!I7414+CALCULOS_ENER!F7414*DATOS!H7414</f>
        <v>0</v>
      </c>
      <c r="C7414">
        <f t="shared" si="230"/>
        <v>0</v>
      </c>
      <c r="D7414">
        <f>CALCULOS_ENER!C7414*DATOS!H7414</f>
        <v>0</v>
      </c>
      <c r="E7414">
        <f t="shared" si="231"/>
        <v>0</v>
      </c>
      <c r="G7414">
        <f>IF(CALCULOS_ENER!C7414=0,DATOS!G7414*DATOS!B7414,DATOS!G7414*(DATOS!B7414-CALCULOS_ENER!E7414)+CALCULOS_ENER!E7414*DATOS!I7414)</f>
        <v>0.17128653981199582</v>
      </c>
      <c r="H7414">
        <f>DATOS!B7414*DATOS!G7414-CALCULOS_ECON!G7414</f>
        <v>0</v>
      </c>
    </row>
    <row r="7415" spans="1:8" x14ac:dyDescent="0.25">
      <c r="A7415">
        <f>CALCULOS_ENER!A7415*DATOS!F7415</f>
        <v>0</v>
      </c>
      <c r="B7415">
        <f>CALCULOS_ENER!E7415*DATOS!I7415+CALCULOS_ENER!F7415*DATOS!H7415</f>
        <v>0</v>
      </c>
      <c r="C7415">
        <f t="shared" si="230"/>
        <v>0</v>
      </c>
      <c r="D7415">
        <f>CALCULOS_ENER!C7415*DATOS!H7415</f>
        <v>0</v>
      </c>
      <c r="E7415">
        <f t="shared" si="231"/>
        <v>0</v>
      </c>
      <c r="G7415">
        <f>IF(CALCULOS_ENER!C7415=0,DATOS!G7415*DATOS!B7415,DATOS!G7415*(DATOS!B7415-CALCULOS_ENER!E7415)+CALCULOS_ENER!E7415*DATOS!I7415)</f>
        <v>0.20707730306139904</v>
      </c>
      <c r="H7415">
        <f>DATOS!B7415*DATOS!G7415-CALCULOS_ECON!G7415</f>
        <v>0</v>
      </c>
    </row>
    <row r="7416" spans="1:8" x14ac:dyDescent="0.25">
      <c r="A7416">
        <f>CALCULOS_ENER!A7416*DATOS!F7416</f>
        <v>0</v>
      </c>
      <c r="B7416">
        <f>CALCULOS_ENER!E7416*DATOS!I7416+CALCULOS_ENER!F7416*DATOS!H7416</f>
        <v>0</v>
      </c>
      <c r="C7416">
        <f t="shared" si="230"/>
        <v>0</v>
      </c>
      <c r="D7416">
        <f>CALCULOS_ENER!C7416*DATOS!H7416</f>
        <v>0</v>
      </c>
      <c r="E7416">
        <f t="shared" si="231"/>
        <v>0</v>
      </c>
      <c r="G7416">
        <f>IF(CALCULOS_ENER!C7416=0,DATOS!G7416*DATOS!B7416,DATOS!G7416*(DATOS!B7416-CALCULOS_ENER!E7416)+CALCULOS_ENER!E7416*DATOS!I7416)</f>
        <v>0.20707730306139904</v>
      </c>
      <c r="H7416">
        <f>DATOS!B7416*DATOS!G7416-CALCULOS_ECON!G7416</f>
        <v>0</v>
      </c>
    </row>
    <row r="7417" spans="1:8" x14ac:dyDescent="0.25">
      <c r="A7417">
        <f>CALCULOS_ENER!A7417*DATOS!F7417</f>
        <v>0</v>
      </c>
      <c r="B7417">
        <f>CALCULOS_ENER!E7417*DATOS!I7417+CALCULOS_ENER!F7417*DATOS!H7417</f>
        <v>0</v>
      </c>
      <c r="C7417">
        <f t="shared" si="230"/>
        <v>0</v>
      </c>
      <c r="D7417">
        <f>CALCULOS_ENER!C7417*DATOS!H7417</f>
        <v>0</v>
      </c>
      <c r="E7417">
        <f t="shared" si="231"/>
        <v>0</v>
      </c>
      <c r="G7417">
        <f>IF(CALCULOS_ENER!C7417=0,DATOS!G7417*DATOS!B7417,DATOS!G7417*(DATOS!B7417-CALCULOS_ENER!E7417)+CALCULOS_ENER!E7417*DATOS!I7417)</f>
        <v>0.15722484605604145</v>
      </c>
      <c r="H7417">
        <f>DATOS!B7417*DATOS!G7417-CALCULOS_ECON!G7417</f>
        <v>0</v>
      </c>
    </row>
    <row r="7418" spans="1:8" x14ac:dyDescent="0.25">
      <c r="A7418">
        <f>CALCULOS_ENER!A7418*DATOS!F7418</f>
        <v>0</v>
      </c>
      <c r="B7418">
        <f>CALCULOS_ENER!E7418*DATOS!I7418+CALCULOS_ENER!F7418*DATOS!H7418</f>
        <v>0</v>
      </c>
      <c r="C7418">
        <f t="shared" si="230"/>
        <v>0</v>
      </c>
      <c r="D7418">
        <f>CALCULOS_ENER!C7418*DATOS!H7418</f>
        <v>0</v>
      </c>
      <c r="E7418">
        <f t="shared" si="231"/>
        <v>0</v>
      </c>
      <c r="G7418">
        <f>IF(CALCULOS_ENER!C7418=0,DATOS!G7418*DATOS!B7418,DATOS!G7418*(DATOS!B7418-CALCULOS_ENER!E7418)+CALCULOS_ENER!E7418*DATOS!I7418)</f>
        <v>9.7913960787987905E-2</v>
      </c>
      <c r="H7418">
        <f>DATOS!B7418*DATOS!G7418-CALCULOS_ECON!G7418</f>
        <v>0</v>
      </c>
    </row>
    <row r="7419" spans="1:8" x14ac:dyDescent="0.25">
      <c r="A7419">
        <f>CALCULOS_ENER!A7419*DATOS!F7419</f>
        <v>0</v>
      </c>
      <c r="B7419">
        <f>CALCULOS_ENER!E7419*DATOS!I7419+CALCULOS_ENER!F7419*DATOS!H7419</f>
        <v>0</v>
      </c>
      <c r="C7419">
        <f t="shared" si="230"/>
        <v>0</v>
      </c>
      <c r="D7419">
        <f>CALCULOS_ENER!C7419*DATOS!H7419</f>
        <v>0</v>
      </c>
      <c r="E7419">
        <f t="shared" si="231"/>
        <v>0</v>
      </c>
      <c r="G7419">
        <f>IF(CALCULOS_ENER!C7419=0,DATOS!G7419*DATOS!B7419,DATOS!G7419*(DATOS!B7419-CALCULOS_ENER!E7419)+CALCULOS_ENER!E7419*DATOS!I7419)</f>
        <v>1.8176523479527962E-2</v>
      </c>
      <c r="H7419">
        <f>DATOS!B7419*DATOS!G7419-CALCULOS_ECON!G7419</f>
        <v>0</v>
      </c>
    </row>
    <row r="7420" spans="1:8" x14ac:dyDescent="0.25">
      <c r="A7420">
        <f>CALCULOS_ENER!A7420*DATOS!F7420</f>
        <v>0</v>
      </c>
      <c r="B7420">
        <f>CALCULOS_ENER!E7420*DATOS!I7420+CALCULOS_ENER!F7420*DATOS!H7420</f>
        <v>0</v>
      </c>
      <c r="C7420">
        <f t="shared" si="230"/>
        <v>0</v>
      </c>
      <c r="D7420">
        <f>CALCULOS_ENER!C7420*DATOS!H7420</f>
        <v>0</v>
      </c>
      <c r="E7420">
        <f t="shared" si="231"/>
        <v>0</v>
      </c>
      <c r="G7420">
        <f>IF(CALCULOS_ENER!C7420=0,DATOS!G7420*DATOS!B7420,DATOS!G7420*(DATOS!B7420-CALCULOS_ENER!E7420)+CALCULOS_ENER!E7420*DATOS!I7420)</f>
        <v>1.8176523479527962E-2</v>
      </c>
      <c r="H7420">
        <f>DATOS!B7420*DATOS!G7420-CALCULOS_ECON!G7420</f>
        <v>0</v>
      </c>
    </row>
    <row r="7421" spans="1:8" x14ac:dyDescent="0.25">
      <c r="A7421">
        <f>CALCULOS_ENER!A7421*DATOS!F7421</f>
        <v>0</v>
      </c>
      <c r="B7421">
        <f>CALCULOS_ENER!E7421*DATOS!I7421+CALCULOS_ENER!F7421*DATOS!H7421</f>
        <v>0</v>
      </c>
      <c r="C7421">
        <f t="shared" si="230"/>
        <v>0</v>
      </c>
      <c r="D7421">
        <f>CALCULOS_ENER!C7421*DATOS!H7421</f>
        <v>0</v>
      </c>
      <c r="E7421">
        <f t="shared" si="231"/>
        <v>0</v>
      </c>
      <c r="G7421">
        <f>IF(CALCULOS_ENER!C7421=0,DATOS!G7421*DATOS!B7421,DATOS!G7421*(DATOS!B7421-CALCULOS_ENER!E7421)+CALCULOS_ENER!E7421*DATOS!I7421)</f>
        <v>1.8176523479527962E-2</v>
      </c>
      <c r="H7421">
        <f>DATOS!B7421*DATOS!G7421-CALCULOS_ECON!G7421</f>
        <v>0</v>
      </c>
    </row>
    <row r="7422" spans="1:8" x14ac:dyDescent="0.25">
      <c r="A7422">
        <f>CALCULOS_ENER!A7422*DATOS!F7422</f>
        <v>0</v>
      </c>
      <c r="B7422">
        <f>CALCULOS_ENER!E7422*DATOS!I7422+CALCULOS_ENER!F7422*DATOS!H7422</f>
        <v>0</v>
      </c>
      <c r="C7422">
        <f t="shared" si="230"/>
        <v>0</v>
      </c>
      <c r="D7422">
        <f>CALCULOS_ENER!C7422*DATOS!H7422</f>
        <v>0</v>
      </c>
      <c r="E7422">
        <f t="shared" si="231"/>
        <v>0</v>
      </c>
      <c r="G7422">
        <f>IF(CALCULOS_ENER!C7422=0,DATOS!G7422*DATOS!B7422,DATOS!G7422*(DATOS!B7422-CALCULOS_ENER!E7422)+CALCULOS_ENER!E7422*DATOS!I7422)</f>
        <v>1.8176523479527962E-2</v>
      </c>
      <c r="H7422">
        <f>DATOS!B7422*DATOS!G7422-CALCULOS_ECON!G7422</f>
        <v>0</v>
      </c>
    </row>
    <row r="7423" spans="1:8" x14ac:dyDescent="0.25">
      <c r="A7423">
        <f>CALCULOS_ENER!A7423*DATOS!F7423</f>
        <v>0</v>
      </c>
      <c r="B7423">
        <f>CALCULOS_ENER!E7423*DATOS!I7423+CALCULOS_ENER!F7423*DATOS!H7423</f>
        <v>0</v>
      </c>
      <c r="C7423">
        <f t="shared" si="230"/>
        <v>0</v>
      </c>
      <c r="D7423">
        <f>CALCULOS_ENER!C7423*DATOS!H7423</f>
        <v>0</v>
      </c>
      <c r="E7423">
        <f t="shared" si="231"/>
        <v>0</v>
      </c>
      <c r="G7423">
        <f>IF(CALCULOS_ENER!C7423=0,DATOS!G7423*DATOS!B7423,DATOS!G7423*(DATOS!B7423-CALCULOS_ENER!E7423)+CALCULOS_ENER!E7423*DATOS!I7423)</f>
        <v>1.9301554310379516E-2</v>
      </c>
      <c r="H7423">
        <f>DATOS!B7423*DATOS!G7423-CALCULOS_ECON!G7423</f>
        <v>0</v>
      </c>
    </row>
    <row r="7424" spans="1:8" x14ac:dyDescent="0.25">
      <c r="A7424">
        <f>CALCULOS_ENER!A7424*DATOS!F7424</f>
        <v>0</v>
      </c>
      <c r="B7424">
        <f>CALCULOS_ENER!E7424*DATOS!I7424+CALCULOS_ENER!F7424*DATOS!H7424</f>
        <v>0</v>
      </c>
      <c r="C7424">
        <f t="shared" si="230"/>
        <v>0</v>
      </c>
      <c r="D7424">
        <f>CALCULOS_ENER!C7424*DATOS!H7424</f>
        <v>0</v>
      </c>
      <c r="E7424">
        <f t="shared" si="231"/>
        <v>0</v>
      </c>
      <c r="G7424">
        <f>IF(CALCULOS_ENER!C7424=0,DATOS!G7424*DATOS!B7424,DATOS!G7424*(DATOS!B7424-CALCULOS_ENER!E7424)+CALCULOS_ENER!E7424*DATOS!I7424)</f>
        <v>4.4227733161821228E-2</v>
      </c>
      <c r="H7424">
        <f>DATOS!B7424*DATOS!G7424-CALCULOS_ECON!G7424</f>
        <v>0</v>
      </c>
    </row>
    <row r="7425" spans="1:8" x14ac:dyDescent="0.25">
      <c r="A7425">
        <f>CALCULOS_ENER!A7425*DATOS!F7425</f>
        <v>0</v>
      </c>
      <c r="B7425">
        <f>CALCULOS_ENER!E7425*DATOS!I7425+CALCULOS_ENER!F7425*DATOS!H7425</f>
        <v>0</v>
      </c>
      <c r="C7425">
        <f t="shared" si="230"/>
        <v>0</v>
      </c>
      <c r="D7425">
        <f>CALCULOS_ENER!C7425*DATOS!H7425</f>
        <v>0</v>
      </c>
      <c r="E7425">
        <f t="shared" si="231"/>
        <v>0</v>
      </c>
      <c r="G7425">
        <f>IF(CALCULOS_ENER!C7425=0,DATOS!G7425*DATOS!B7425,DATOS!G7425*(DATOS!B7425-CALCULOS_ENER!E7425)+CALCULOS_ENER!E7425*DATOS!I7425)</f>
        <v>8.1809615138075401E-2</v>
      </c>
      <c r="H7425">
        <f>DATOS!B7425*DATOS!G7425-CALCULOS_ECON!G7425</f>
        <v>0</v>
      </c>
    </row>
    <row r="7426" spans="1:8" x14ac:dyDescent="0.25">
      <c r="A7426">
        <f>CALCULOS_ENER!A7426*DATOS!F7426</f>
        <v>1.15E-4</v>
      </c>
      <c r="B7426">
        <f>CALCULOS_ENER!E7426*DATOS!I7426+CALCULOS_ENER!F7426*DATOS!H7426</f>
        <v>0</v>
      </c>
      <c r="C7426">
        <f t="shared" si="230"/>
        <v>1.15E-4</v>
      </c>
      <c r="D7426">
        <f>CALCULOS_ENER!C7426*DATOS!H7426</f>
        <v>0</v>
      </c>
      <c r="E7426">
        <f t="shared" si="231"/>
        <v>1.15E-4</v>
      </c>
      <c r="G7426">
        <f>IF(CALCULOS_ENER!C7426=0,DATOS!G7426*DATOS!B7426,DATOS!G7426*(DATOS!B7426-CALCULOS_ENER!E7426)+CALCULOS_ENER!E7426*DATOS!I7426)</f>
        <v>9.9704980212364652E-2</v>
      </c>
      <c r="H7426">
        <f>DATOS!B7426*DATOS!G7426-CALCULOS_ECON!G7426</f>
        <v>0</v>
      </c>
    </row>
    <row r="7427" spans="1:8" x14ac:dyDescent="0.25">
      <c r="A7427">
        <f>CALCULOS_ENER!A7427*DATOS!F7427</f>
        <v>1.7427099999999997E-2</v>
      </c>
      <c r="B7427">
        <f>CALCULOS_ENER!E7427*DATOS!I7427+CALCULOS_ENER!F7427*DATOS!H7427</f>
        <v>0</v>
      </c>
      <c r="C7427">
        <f t="shared" ref="C7427:C7490" si="232">A7427+B7427</f>
        <v>1.7427099999999997E-2</v>
      </c>
      <c r="D7427">
        <f>CALCULOS_ENER!C7427*DATOS!H7427</f>
        <v>0</v>
      </c>
      <c r="E7427">
        <f t="shared" ref="E7427:E7490" si="233">A7427+D7427</f>
        <v>1.7427099999999997E-2</v>
      </c>
      <c r="G7427">
        <f>IF(CALCULOS_ENER!C7427=0,DATOS!G7427*DATOS!B7427,DATOS!G7427*(DATOS!B7427-CALCULOS_ENER!E7427)+CALCULOS_ENER!E7427*DATOS!I7427)</f>
        <v>8.564328645641027E-2</v>
      </c>
      <c r="H7427">
        <f>DATOS!B7427*DATOS!G7427-CALCULOS_ECON!G7427</f>
        <v>0</v>
      </c>
    </row>
    <row r="7428" spans="1:8" x14ac:dyDescent="0.25">
      <c r="A7428">
        <f>CALCULOS_ENER!A7428*DATOS!F7428</f>
        <v>8.001856261287392E-2</v>
      </c>
      <c r="B7428">
        <f>CALCULOS_ENER!E7428*DATOS!I7428+CALCULOS_ENER!F7428*DATOS!H7428</f>
        <v>1.8399553880341261E-2</v>
      </c>
      <c r="C7428">
        <f t="shared" si="232"/>
        <v>9.8418116493215177E-2</v>
      </c>
      <c r="D7428">
        <f>CALCULOS_ENER!C7428*DATOS!H7428</f>
        <v>1.1686970373556425E-2</v>
      </c>
      <c r="E7428">
        <f t="shared" si="233"/>
        <v>9.1705532986430346E-2</v>
      </c>
      <c r="G7428">
        <f>IF(CALCULOS_ENER!C7428=0,DATOS!G7428*DATOS!B7428,DATOS!G7428*(DATOS!B7428-CALCULOS_ENER!E7428)+CALCULOS_ENER!E7428*DATOS!I7428)</f>
        <v>7.3305979106089089E-2</v>
      </c>
      <c r="H7428">
        <f>DATOS!B7428*DATOS!G7428-CALCULOS_ECON!G7428</f>
        <v>6.7125835067848305E-3</v>
      </c>
    </row>
    <row r="7429" spans="1:8" x14ac:dyDescent="0.25">
      <c r="A7429">
        <f>CALCULOS_ENER!A7429*DATOS!F7429</f>
        <v>9.577200000000001E-3</v>
      </c>
      <c r="B7429">
        <f>CALCULOS_ENER!E7429*DATOS!I7429+CALCULOS_ENER!F7429*DATOS!H7429</f>
        <v>0</v>
      </c>
      <c r="C7429">
        <f t="shared" si="232"/>
        <v>9.577200000000001E-3</v>
      </c>
      <c r="D7429">
        <f>CALCULOS_ENER!C7429*DATOS!H7429</f>
        <v>0</v>
      </c>
      <c r="E7429">
        <f t="shared" si="233"/>
        <v>9.577200000000001E-3</v>
      </c>
      <c r="G7429">
        <f>IF(CALCULOS_ENER!C7429=0,DATOS!G7429*DATOS!B7429,DATOS!G7429*(DATOS!B7429-CALCULOS_ENER!E7429)+CALCULOS_ENER!E7429*DATOS!I7429)</f>
        <v>7.7206184140693357E-2</v>
      </c>
      <c r="H7429">
        <f>DATOS!B7429*DATOS!G7429-CALCULOS_ECON!G7429</f>
        <v>0</v>
      </c>
    </row>
    <row r="7430" spans="1:8" x14ac:dyDescent="0.25">
      <c r="A7430">
        <f>CALCULOS_ENER!A7430*DATOS!F7430</f>
        <v>5.3452E-2</v>
      </c>
      <c r="B7430">
        <f>CALCULOS_ENER!E7430*DATOS!I7430+CALCULOS_ENER!F7430*DATOS!H7430</f>
        <v>0</v>
      </c>
      <c r="C7430">
        <f t="shared" si="232"/>
        <v>5.3452E-2</v>
      </c>
      <c r="D7430">
        <f>CALCULOS_ENER!C7430*DATOS!H7430</f>
        <v>0</v>
      </c>
      <c r="E7430">
        <f t="shared" si="233"/>
        <v>5.3452E-2</v>
      </c>
      <c r="G7430">
        <f>IF(CALCULOS_ENER!C7430=0,DATOS!G7430*DATOS!B7430,DATOS!G7430*(DATOS!B7430-CALCULOS_ENER!E7430)+CALCULOS_ENER!E7430*DATOS!I7430)</f>
        <v>7.7206184140693357E-2</v>
      </c>
      <c r="H7430">
        <f>DATOS!B7430*DATOS!G7430-CALCULOS_ECON!G7430</f>
        <v>0</v>
      </c>
    </row>
    <row r="7431" spans="1:8" x14ac:dyDescent="0.25">
      <c r="A7431">
        <f>CALCULOS_ENER!A7431*DATOS!F7431</f>
        <v>8.1886899999999999E-2</v>
      </c>
      <c r="B7431">
        <f>CALCULOS_ENER!E7431*DATOS!I7431+CALCULOS_ENER!F7431*DATOS!H7431</f>
        <v>0</v>
      </c>
      <c r="C7431">
        <f t="shared" si="232"/>
        <v>8.1886899999999999E-2</v>
      </c>
      <c r="D7431">
        <f>CALCULOS_ENER!C7431*DATOS!H7431</f>
        <v>0</v>
      </c>
      <c r="E7431">
        <f t="shared" si="233"/>
        <v>8.1886899999999999E-2</v>
      </c>
      <c r="G7431">
        <f>IF(CALCULOS_ENER!C7431=0,DATOS!G7431*DATOS!B7431,DATOS!G7431*(DATOS!B7431-CALCULOS_ENER!E7431)+CALCULOS_ENER!E7431*DATOS!I7431)</f>
        <v>8.2830907984229749E-2</v>
      </c>
      <c r="H7431">
        <f>DATOS!B7431*DATOS!G7431-CALCULOS_ECON!G7431</f>
        <v>0</v>
      </c>
    </row>
    <row r="7432" spans="1:8" x14ac:dyDescent="0.25">
      <c r="A7432">
        <f>CALCULOS_ENER!A7432*DATOS!F7432</f>
        <v>5.8650000000000001E-2</v>
      </c>
      <c r="B7432">
        <f>CALCULOS_ENER!E7432*DATOS!I7432+CALCULOS_ENER!F7432*DATOS!H7432</f>
        <v>0</v>
      </c>
      <c r="C7432">
        <f t="shared" si="232"/>
        <v>5.8650000000000001E-2</v>
      </c>
      <c r="D7432">
        <f>CALCULOS_ENER!C7432*DATOS!H7432</f>
        <v>0</v>
      </c>
      <c r="E7432">
        <f t="shared" si="233"/>
        <v>5.8650000000000001E-2</v>
      </c>
      <c r="G7432">
        <f>IF(CALCULOS_ENER!C7432=0,DATOS!G7432*DATOS!B7432,DATOS!G7432*(DATOS!B7432-CALCULOS_ENER!E7432)+CALCULOS_ENER!E7432*DATOS!I7432)</f>
        <v>8.2830907984229749E-2</v>
      </c>
      <c r="H7432">
        <f>DATOS!B7432*DATOS!G7432-CALCULOS_ECON!G7432</f>
        <v>0</v>
      </c>
    </row>
    <row r="7433" spans="1:8" x14ac:dyDescent="0.25">
      <c r="A7433">
        <f>CALCULOS_ENER!A7433*DATOS!F7433</f>
        <v>1.4069100000000001E-2</v>
      </c>
      <c r="B7433">
        <f>CALCULOS_ENER!E7433*DATOS!I7433+CALCULOS_ENER!F7433*DATOS!H7433</f>
        <v>0</v>
      </c>
      <c r="C7433">
        <f t="shared" si="232"/>
        <v>1.4069100000000001E-2</v>
      </c>
      <c r="D7433">
        <f>CALCULOS_ENER!C7433*DATOS!H7433</f>
        <v>0</v>
      </c>
      <c r="E7433">
        <f t="shared" si="233"/>
        <v>1.4069100000000001E-2</v>
      </c>
      <c r="G7433">
        <f>IF(CALCULOS_ENER!C7433=0,DATOS!G7433*DATOS!B7433,DATOS!G7433*(DATOS!B7433-CALCULOS_ENER!E7433)+CALCULOS_ENER!E7433*DATOS!I7433)</f>
        <v>8.2830907984229749E-2</v>
      </c>
      <c r="H7433">
        <f>DATOS!B7433*DATOS!G7433-CALCULOS_ECON!G7433</f>
        <v>0</v>
      </c>
    </row>
    <row r="7434" spans="1:8" x14ac:dyDescent="0.25">
      <c r="A7434">
        <f>CALCULOS_ENER!A7434*DATOS!F7434</f>
        <v>1.4179500000000001E-2</v>
      </c>
      <c r="B7434">
        <f>CALCULOS_ENER!E7434*DATOS!I7434+CALCULOS_ENER!F7434*DATOS!H7434</f>
        <v>0</v>
      </c>
      <c r="C7434">
        <f t="shared" si="232"/>
        <v>1.4179500000000001E-2</v>
      </c>
      <c r="D7434">
        <f>CALCULOS_ENER!C7434*DATOS!H7434</f>
        <v>0</v>
      </c>
      <c r="E7434">
        <f t="shared" si="233"/>
        <v>1.4179500000000001E-2</v>
      </c>
      <c r="G7434">
        <f>IF(CALCULOS_ENER!C7434=0,DATOS!G7434*DATOS!B7434,DATOS!G7434*(DATOS!B7434-CALCULOS_ENER!E7434)+CALCULOS_ENER!E7434*DATOS!I7434)</f>
        <v>8.564328645641027E-2</v>
      </c>
      <c r="H7434">
        <f>DATOS!B7434*DATOS!G7434-CALCULOS_ECON!G7434</f>
        <v>0</v>
      </c>
    </row>
    <row r="7435" spans="1:8" x14ac:dyDescent="0.25">
      <c r="A7435">
        <f>CALCULOS_ENER!A7435*DATOS!F7435</f>
        <v>4.5608999999999997E-3</v>
      </c>
      <c r="B7435">
        <f>CALCULOS_ENER!E7435*DATOS!I7435+CALCULOS_ENER!F7435*DATOS!H7435</f>
        <v>0</v>
      </c>
      <c r="C7435">
        <f t="shared" si="232"/>
        <v>4.5608999999999997E-3</v>
      </c>
      <c r="D7435">
        <f>CALCULOS_ENER!C7435*DATOS!H7435</f>
        <v>0</v>
      </c>
      <c r="E7435">
        <f t="shared" si="233"/>
        <v>4.5608999999999997E-3</v>
      </c>
      <c r="G7435">
        <f>IF(CALCULOS_ENER!C7435=0,DATOS!G7435*DATOS!B7435,DATOS!G7435*(DATOS!B7435-CALCULOS_ENER!E7435)+CALCULOS_ENER!E7435*DATOS!I7435)</f>
        <v>8.564328645641027E-2</v>
      </c>
      <c r="H7435">
        <f>DATOS!B7435*DATOS!G7435-CALCULOS_ECON!G7435</f>
        <v>0</v>
      </c>
    </row>
    <row r="7436" spans="1:8" x14ac:dyDescent="0.25">
      <c r="A7436">
        <f>CALCULOS_ENER!A7436*DATOS!F7436</f>
        <v>0</v>
      </c>
      <c r="B7436">
        <f>CALCULOS_ENER!E7436*DATOS!I7436+CALCULOS_ENER!F7436*DATOS!H7436</f>
        <v>0</v>
      </c>
      <c r="C7436">
        <f t="shared" si="232"/>
        <v>0</v>
      </c>
      <c r="D7436">
        <f>CALCULOS_ENER!C7436*DATOS!H7436</f>
        <v>0</v>
      </c>
      <c r="E7436">
        <f t="shared" si="233"/>
        <v>0</v>
      </c>
      <c r="G7436">
        <f>IF(CALCULOS_ENER!C7436=0,DATOS!G7436*DATOS!B7436,DATOS!G7436*(DATOS!B7436-CALCULOS_ENER!E7436)+CALCULOS_ENER!E7436*DATOS!I7436)</f>
        <v>0.10916330917258643</v>
      </c>
      <c r="H7436">
        <f>DATOS!B7436*DATOS!G7436-CALCULOS_ECON!G7436</f>
        <v>0</v>
      </c>
    </row>
    <row r="7437" spans="1:8" x14ac:dyDescent="0.25">
      <c r="A7437">
        <f>CALCULOS_ENER!A7437*DATOS!F7437</f>
        <v>0</v>
      </c>
      <c r="B7437">
        <f>CALCULOS_ENER!E7437*DATOS!I7437+CALCULOS_ENER!F7437*DATOS!H7437</f>
        <v>0</v>
      </c>
      <c r="C7437">
        <f t="shared" si="232"/>
        <v>0</v>
      </c>
      <c r="D7437">
        <f>CALCULOS_ENER!C7437*DATOS!H7437</f>
        <v>0</v>
      </c>
      <c r="E7437">
        <f t="shared" si="233"/>
        <v>0</v>
      </c>
      <c r="G7437">
        <f>IF(CALCULOS_ENER!C7437=0,DATOS!G7437*DATOS!B7437,DATOS!G7437*(DATOS!B7437-CALCULOS_ENER!E7437)+CALCULOS_ENER!E7437*DATOS!I7437)</f>
        <v>0.15339117473770658</v>
      </c>
      <c r="H7437">
        <f>DATOS!B7437*DATOS!G7437-CALCULOS_ECON!G7437</f>
        <v>0</v>
      </c>
    </row>
    <row r="7438" spans="1:8" x14ac:dyDescent="0.25">
      <c r="A7438">
        <f>CALCULOS_ENER!A7438*DATOS!F7438</f>
        <v>0</v>
      </c>
      <c r="B7438">
        <f>CALCULOS_ENER!E7438*DATOS!I7438+CALCULOS_ENER!F7438*DATOS!H7438</f>
        <v>0</v>
      </c>
      <c r="C7438">
        <f t="shared" si="232"/>
        <v>0</v>
      </c>
      <c r="D7438">
        <f>CALCULOS_ENER!C7438*DATOS!H7438</f>
        <v>0</v>
      </c>
      <c r="E7438">
        <f t="shared" si="233"/>
        <v>0</v>
      </c>
      <c r="G7438">
        <f>IF(CALCULOS_ENER!C7438=0,DATOS!G7438*DATOS!B7438,DATOS!G7438*(DATOS!B7438-CALCULOS_ENER!E7438)+CALCULOS_ENER!E7438*DATOS!I7438)</f>
        <v>0.17128653981199582</v>
      </c>
      <c r="H7438">
        <f>DATOS!B7438*DATOS!G7438-CALCULOS_ECON!G7438</f>
        <v>0</v>
      </c>
    </row>
    <row r="7439" spans="1:8" x14ac:dyDescent="0.25">
      <c r="A7439">
        <f>CALCULOS_ENER!A7439*DATOS!F7439</f>
        <v>0</v>
      </c>
      <c r="B7439">
        <f>CALCULOS_ENER!E7439*DATOS!I7439+CALCULOS_ENER!F7439*DATOS!H7439</f>
        <v>0</v>
      </c>
      <c r="C7439">
        <f t="shared" si="232"/>
        <v>0</v>
      </c>
      <c r="D7439">
        <f>CALCULOS_ENER!C7439*DATOS!H7439</f>
        <v>0</v>
      </c>
      <c r="E7439">
        <f t="shared" si="233"/>
        <v>0</v>
      </c>
      <c r="G7439">
        <f>IF(CALCULOS_ENER!C7439=0,DATOS!G7439*DATOS!B7439,DATOS!G7439*(DATOS!B7439-CALCULOS_ENER!E7439)+CALCULOS_ENER!E7439*DATOS!I7439)</f>
        <v>0.20707730306139904</v>
      </c>
      <c r="H7439">
        <f>DATOS!B7439*DATOS!G7439-CALCULOS_ECON!G7439</f>
        <v>0</v>
      </c>
    </row>
    <row r="7440" spans="1:8" x14ac:dyDescent="0.25">
      <c r="A7440">
        <f>CALCULOS_ENER!A7440*DATOS!F7440</f>
        <v>0</v>
      </c>
      <c r="B7440">
        <f>CALCULOS_ENER!E7440*DATOS!I7440+CALCULOS_ENER!F7440*DATOS!H7440</f>
        <v>0</v>
      </c>
      <c r="C7440">
        <f t="shared" si="232"/>
        <v>0</v>
      </c>
      <c r="D7440">
        <f>CALCULOS_ENER!C7440*DATOS!H7440</f>
        <v>0</v>
      </c>
      <c r="E7440">
        <f t="shared" si="233"/>
        <v>0</v>
      </c>
      <c r="G7440">
        <f>IF(CALCULOS_ENER!C7440=0,DATOS!G7440*DATOS!B7440,DATOS!G7440*(DATOS!B7440-CALCULOS_ENER!E7440)+CALCULOS_ENER!E7440*DATOS!I7440)</f>
        <v>0.20707730306139904</v>
      </c>
      <c r="H7440">
        <f>DATOS!B7440*DATOS!G7440-CALCULOS_ECON!G7440</f>
        <v>0</v>
      </c>
    </row>
    <row r="7441" spans="1:8" x14ac:dyDescent="0.25">
      <c r="A7441">
        <f>CALCULOS_ENER!A7441*DATOS!F7441</f>
        <v>0</v>
      </c>
      <c r="B7441">
        <f>CALCULOS_ENER!E7441*DATOS!I7441+CALCULOS_ENER!F7441*DATOS!H7441</f>
        <v>0</v>
      </c>
      <c r="C7441">
        <f t="shared" si="232"/>
        <v>0</v>
      </c>
      <c r="D7441">
        <f>CALCULOS_ENER!C7441*DATOS!H7441</f>
        <v>0</v>
      </c>
      <c r="E7441">
        <f t="shared" si="233"/>
        <v>0</v>
      </c>
      <c r="G7441">
        <f>IF(CALCULOS_ENER!C7441=0,DATOS!G7441*DATOS!B7441,DATOS!G7441*(DATOS!B7441-CALCULOS_ENER!E7441)+CALCULOS_ENER!E7441*DATOS!I7441)</f>
        <v>0.15722484605604145</v>
      </c>
      <c r="H7441">
        <f>DATOS!B7441*DATOS!G7441-CALCULOS_ECON!G7441</f>
        <v>0</v>
      </c>
    </row>
    <row r="7442" spans="1:8" x14ac:dyDescent="0.25">
      <c r="A7442">
        <f>CALCULOS_ENER!A7442*DATOS!F7442</f>
        <v>0</v>
      </c>
      <c r="B7442">
        <f>CALCULOS_ENER!E7442*DATOS!I7442+CALCULOS_ENER!F7442*DATOS!H7442</f>
        <v>0</v>
      </c>
      <c r="C7442">
        <f t="shared" si="232"/>
        <v>0</v>
      </c>
      <c r="D7442">
        <f>CALCULOS_ENER!C7442*DATOS!H7442</f>
        <v>0</v>
      </c>
      <c r="E7442">
        <f t="shared" si="233"/>
        <v>0</v>
      </c>
      <c r="G7442">
        <f>IF(CALCULOS_ENER!C7442=0,DATOS!G7442*DATOS!B7442,DATOS!G7442*(DATOS!B7442-CALCULOS_ENER!E7442)+CALCULOS_ENER!E7442*DATOS!I7442)</f>
        <v>9.7913960787987905E-2</v>
      </c>
      <c r="H7442">
        <f>DATOS!B7442*DATOS!G7442-CALCULOS_ECON!G7442</f>
        <v>0</v>
      </c>
    </row>
    <row r="7443" spans="1:8" x14ac:dyDescent="0.25">
      <c r="A7443">
        <f>CALCULOS_ENER!A7443*DATOS!F7443</f>
        <v>0</v>
      </c>
      <c r="B7443">
        <f>CALCULOS_ENER!E7443*DATOS!I7443+CALCULOS_ENER!F7443*DATOS!H7443</f>
        <v>0</v>
      </c>
      <c r="C7443">
        <f t="shared" si="232"/>
        <v>0</v>
      </c>
      <c r="D7443">
        <f>CALCULOS_ENER!C7443*DATOS!H7443</f>
        <v>0</v>
      </c>
      <c r="E7443">
        <f t="shared" si="233"/>
        <v>0</v>
      </c>
      <c r="G7443">
        <f>IF(CALCULOS_ENER!C7443=0,DATOS!G7443*DATOS!B7443,DATOS!G7443*(DATOS!B7443-CALCULOS_ENER!E7443)+CALCULOS_ENER!E7443*DATOS!I7443)</f>
        <v>1.8176523479527962E-2</v>
      </c>
      <c r="H7443">
        <f>DATOS!B7443*DATOS!G7443-CALCULOS_ECON!G7443</f>
        <v>0</v>
      </c>
    </row>
    <row r="7444" spans="1:8" x14ac:dyDescent="0.25">
      <c r="A7444">
        <f>CALCULOS_ENER!A7444*DATOS!F7444</f>
        <v>0</v>
      </c>
      <c r="B7444">
        <f>CALCULOS_ENER!E7444*DATOS!I7444+CALCULOS_ENER!F7444*DATOS!H7444</f>
        <v>0</v>
      </c>
      <c r="C7444">
        <f t="shared" si="232"/>
        <v>0</v>
      </c>
      <c r="D7444">
        <f>CALCULOS_ENER!C7444*DATOS!H7444</f>
        <v>0</v>
      </c>
      <c r="E7444">
        <f t="shared" si="233"/>
        <v>0</v>
      </c>
      <c r="G7444">
        <f>IF(CALCULOS_ENER!C7444=0,DATOS!G7444*DATOS!B7444,DATOS!G7444*(DATOS!B7444-CALCULOS_ENER!E7444)+CALCULOS_ENER!E7444*DATOS!I7444)</f>
        <v>1.8176523479527962E-2</v>
      </c>
      <c r="H7444">
        <f>DATOS!B7444*DATOS!G7444-CALCULOS_ECON!G7444</f>
        <v>0</v>
      </c>
    </row>
    <row r="7445" spans="1:8" x14ac:dyDescent="0.25">
      <c r="A7445">
        <f>CALCULOS_ENER!A7445*DATOS!F7445</f>
        <v>0</v>
      </c>
      <c r="B7445">
        <f>CALCULOS_ENER!E7445*DATOS!I7445+CALCULOS_ENER!F7445*DATOS!H7445</f>
        <v>0</v>
      </c>
      <c r="C7445">
        <f t="shared" si="232"/>
        <v>0</v>
      </c>
      <c r="D7445">
        <f>CALCULOS_ENER!C7445*DATOS!H7445</f>
        <v>0</v>
      </c>
      <c r="E7445">
        <f t="shared" si="233"/>
        <v>0</v>
      </c>
      <c r="G7445">
        <f>IF(CALCULOS_ENER!C7445=0,DATOS!G7445*DATOS!B7445,DATOS!G7445*(DATOS!B7445-CALCULOS_ENER!E7445)+CALCULOS_ENER!E7445*DATOS!I7445)</f>
        <v>1.8176523479527962E-2</v>
      </c>
      <c r="H7445">
        <f>DATOS!B7445*DATOS!G7445-CALCULOS_ECON!G7445</f>
        <v>0</v>
      </c>
    </row>
    <row r="7446" spans="1:8" x14ac:dyDescent="0.25">
      <c r="A7446">
        <f>CALCULOS_ENER!A7446*DATOS!F7446</f>
        <v>0</v>
      </c>
      <c r="B7446">
        <f>CALCULOS_ENER!E7446*DATOS!I7446+CALCULOS_ENER!F7446*DATOS!H7446</f>
        <v>0</v>
      </c>
      <c r="C7446">
        <f t="shared" si="232"/>
        <v>0</v>
      </c>
      <c r="D7446">
        <f>CALCULOS_ENER!C7446*DATOS!H7446</f>
        <v>0</v>
      </c>
      <c r="E7446">
        <f t="shared" si="233"/>
        <v>0</v>
      </c>
      <c r="G7446">
        <f>IF(CALCULOS_ENER!C7446=0,DATOS!G7446*DATOS!B7446,DATOS!G7446*(DATOS!B7446-CALCULOS_ENER!E7446)+CALCULOS_ENER!E7446*DATOS!I7446)</f>
        <v>1.8176523479527962E-2</v>
      </c>
      <c r="H7446">
        <f>DATOS!B7446*DATOS!G7446-CALCULOS_ECON!G7446</f>
        <v>0</v>
      </c>
    </row>
    <row r="7447" spans="1:8" x14ac:dyDescent="0.25">
      <c r="A7447">
        <f>CALCULOS_ENER!A7447*DATOS!F7447</f>
        <v>0</v>
      </c>
      <c r="B7447">
        <f>CALCULOS_ENER!E7447*DATOS!I7447+CALCULOS_ENER!F7447*DATOS!H7447</f>
        <v>0</v>
      </c>
      <c r="C7447">
        <f t="shared" si="232"/>
        <v>0</v>
      </c>
      <c r="D7447">
        <f>CALCULOS_ENER!C7447*DATOS!H7447</f>
        <v>0</v>
      </c>
      <c r="E7447">
        <f t="shared" si="233"/>
        <v>0</v>
      </c>
      <c r="G7447">
        <f>IF(CALCULOS_ENER!C7447=0,DATOS!G7447*DATOS!B7447,DATOS!G7447*(DATOS!B7447-CALCULOS_ENER!E7447)+CALCULOS_ENER!E7447*DATOS!I7447)</f>
        <v>1.9301554310379516E-2</v>
      </c>
      <c r="H7447">
        <f>DATOS!B7447*DATOS!G7447-CALCULOS_ECON!G7447</f>
        <v>0</v>
      </c>
    </row>
    <row r="7448" spans="1:8" x14ac:dyDescent="0.25">
      <c r="A7448">
        <f>CALCULOS_ENER!A7448*DATOS!F7448</f>
        <v>0</v>
      </c>
      <c r="B7448">
        <f>CALCULOS_ENER!E7448*DATOS!I7448+CALCULOS_ENER!F7448*DATOS!H7448</f>
        <v>0</v>
      </c>
      <c r="C7448">
        <f t="shared" si="232"/>
        <v>0</v>
      </c>
      <c r="D7448">
        <f>CALCULOS_ENER!C7448*DATOS!H7448</f>
        <v>0</v>
      </c>
      <c r="E7448">
        <f t="shared" si="233"/>
        <v>0</v>
      </c>
      <c r="G7448">
        <f>IF(CALCULOS_ENER!C7448=0,DATOS!G7448*DATOS!B7448,DATOS!G7448*(DATOS!B7448-CALCULOS_ENER!E7448)+CALCULOS_ENER!E7448*DATOS!I7448)</f>
        <v>4.4227733161821228E-2</v>
      </c>
      <c r="H7448">
        <f>DATOS!B7448*DATOS!G7448-CALCULOS_ECON!G7448</f>
        <v>0</v>
      </c>
    </row>
    <row r="7449" spans="1:8" x14ac:dyDescent="0.25">
      <c r="A7449">
        <f>CALCULOS_ENER!A7449*DATOS!F7449</f>
        <v>0</v>
      </c>
      <c r="B7449">
        <f>CALCULOS_ENER!E7449*DATOS!I7449+CALCULOS_ENER!F7449*DATOS!H7449</f>
        <v>0</v>
      </c>
      <c r="C7449">
        <f t="shared" si="232"/>
        <v>0</v>
      </c>
      <c r="D7449">
        <f>CALCULOS_ENER!C7449*DATOS!H7449</f>
        <v>0</v>
      </c>
      <c r="E7449">
        <f t="shared" si="233"/>
        <v>0</v>
      </c>
      <c r="G7449">
        <f>IF(CALCULOS_ENER!C7449=0,DATOS!G7449*DATOS!B7449,DATOS!G7449*(DATOS!B7449-CALCULOS_ENER!E7449)+CALCULOS_ENER!E7449*DATOS!I7449)</f>
        <v>8.1809615138075401E-2</v>
      </c>
      <c r="H7449">
        <f>DATOS!B7449*DATOS!G7449-CALCULOS_ECON!G7449</f>
        <v>0</v>
      </c>
    </row>
    <row r="7450" spans="1:8" x14ac:dyDescent="0.25">
      <c r="A7450">
        <f>CALCULOS_ENER!A7450*DATOS!F7450</f>
        <v>3.6800000000000007E-5</v>
      </c>
      <c r="B7450">
        <f>CALCULOS_ENER!E7450*DATOS!I7450+CALCULOS_ENER!F7450*DATOS!H7450</f>
        <v>0</v>
      </c>
      <c r="C7450">
        <f t="shared" si="232"/>
        <v>3.6800000000000007E-5</v>
      </c>
      <c r="D7450">
        <f>CALCULOS_ENER!C7450*DATOS!H7450</f>
        <v>0</v>
      </c>
      <c r="E7450">
        <f t="shared" si="233"/>
        <v>3.6800000000000007E-5</v>
      </c>
      <c r="G7450">
        <f>IF(CALCULOS_ENER!C7450=0,DATOS!G7450*DATOS!B7450,DATOS!G7450*(DATOS!B7450-CALCULOS_ENER!E7450)+CALCULOS_ENER!E7450*DATOS!I7450)</f>
        <v>9.9704980212364652E-2</v>
      </c>
      <c r="H7450">
        <f>DATOS!B7450*DATOS!G7450-CALCULOS_ECON!G7450</f>
        <v>0</v>
      </c>
    </row>
    <row r="7451" spans="1:8" x14ac:dyDescent="0.25">
      <c r="A7451">
        <f>CALCULOS_ENER!A7451*DATOS!F7451</f>
        <v>4.5358300000000004E-2</v>
      </c>
      <c r="B7451">
        <f>CALCULOS_ENER!E7451*DATOS!I7451+CALCULOS_ENER!F7451*DATOS!H7451</f>
        <v>0</v>
      </c>
      <c r="C7451">
        <f t="shared" si="232"/>
        <v>4.5358300000000004E-2</v>
      </c>
      <c r="D7451">
        <f>CALCULOS_ENER!C7451*DATOS!H7451</f>
        <v>0</v>
      </c>
      <c r="E7451">
        <f t="shared" si="233"/>
        <v>4.5358300000000004E-2</v>
      </c>
      <c r="G7451">
        <f>IF(CALCULOS_ENER!C7451=0,DATOS!G7451*DATOS!B7451,DATOS!G7451*(DATOS!B7451-CALCULOS_ENER!E7451)+CALCULOS_ENER!E7451*DATOS!I7451)</f>
        <v>8.564328645641027E-2</v>
      </c>
      <c r="H7451">
        <f>DATOS!B7451*DATOS!G7451-CALCULOS_ECON!G7451</f>
        <v>0</v>
      </c>
    </row>
    <row r="7452" spans="1:8" x14ac:dyDescent="0.25">
      <c r="A7452">
        <f>CALCULOS_ENER!A7452*DATOS!F7452</f>
        <v>3.8039699999999996E-2</v>
      </c>
      <c r="B7452">
        <f>CALCULOS_ENER!E7452*DATOS!I7452+CALCULOS_ENER!F7452*DATOS!H7452</f>
        <v>0</v>
      </c>
      <c r="C7452">
        <f t="shared" si="232"/>
        <v>3.8039699999999996E-2</v>
      </c>
      <c r="D7452">
        <f>CALCULOS_ENER!C7452*DATOS!H7452</f>
        <v>0</v>
      </c>
      <c r="E7452">
        <f t="shared" si="233"/>
        <v>3.8039699999999996E-2</v>
      </c>
      <c r="G7452">
        <f>IF(CALCULOS_ENER!C7452=0,DATOS!G7452*DATOS!B7452,DATOS!G7452*(DATOS!B7452-CALCULOS_ENER!E7452)+CALCULOS_ENER!E7452*DATOS!I7452)</f>
        <v>8.001856261287392E-2</v>
      </c>
      <c r="H7452">
        <f>DATOS!B7452*DATOS!G7452-CALCULOS_ECON!G7452</f>
        <v>0</v>
      </c>
    </row>
    <row r="7453" spans="1:8" x14ac:dyDescent="0.25">
      <c r="A7453">
        <f>CALCULOS_ENER!A7453*DATOS!F7453</f>
        <v>5.2384800000000002E-2</v>
      </c>
      <c r="B7453">
        <f>CALCULOS_ENER!E7453*DATOS!I7453+CALCULOS_ENER!F7453*DATOS!H7453</f>
        <v>0</v>
      </c>
      <c r="C7453">
        <f t="shared" si="232"/>
        <v>5.2384800000000002E-2</v>
      </c>
      <c r="D7453">
        <f>CALCULOS_ENER!C7453*DATOS!H7453</f>
        <v>0</v>
      </c>
      <c r="E7453">
        <f t="shared" si="233"/>
        <v>5.2384800000000002E-2</v>
      </c>
      <c r="G7453">
        <f>IF(CALCULOS_ENER!C7453=0,DATOS!G7453*DATOS!B7453,DATOS!G7453*(DATOS!B7453-CALCULOS_ENER!E7453)+CALCULOS_ENER!E7453*DATOS!I7453)</f>
        <v>7.7206184140693357E-2</v>
      </c>
      <c r="H7453">
        <f>DATOS!B7453*DATOS!G7453-CALCULOS_ECON!G7453</f>
        <v>0</v>
      </c>
    </row>
    <row r="7454" spans="1:8" x14ac:dyDescent="0.25">
      <c r="A7454">
        <f>CALCULOS_ENER!A7454*DATOS!F7454</f>
        <v>3.3499500000000001E-2</v>
      </c>
      <c r="B7454">
        <f>CALCULOS_ENER!E7454*DATOS!I7454+CALCULOS_ENER!F7454*DATOS!H7454</f>
        <v>0</v>
      </c>
      <c r="C7454">
        <f t="shared" si="232"/>
        <v>3.3499500000000001E-2</v>
      </c>
      <c r="D7454">
        <f>CALCULOS_ENER!C7454*DATOS!H7454</f>
        <v>0</v>
      </c>
      <c r="E7454">
        <f t="shared" si="233"/>
        <v>3.3499500000000001E-2</v>
      </c>
      <c r="G7454">
        <f>IF(CALCULOS_ENER!C7454=0,DATOS!G7454*DATOS!B7454,DATOS!G7454*(DATOS!B7454-CALCULOS_ENER!E7454)+CALCULOS_ENER!E7454*DATOS!I7454)</f>
        <v>7.7206184140693357E-2</v>
      </c>
      <c r="H7454">
        <f>DATOS!B7454*DATOS!G7454-CALCULOS_ECON!G7454</f>
        <v>0</v>
      </c>
    </row>
    <row r="7455" spans="1:8" x14ac:dyDescent="0.25">
      <c r="A7455">
        <f>CALCULOS_ENER!A7455*DATOS!F7455</f>
        <v>4.8902600000000004E-2</v>
      </c>
      <c r="B7455">
        <f>CALCULOS_ENER!E7455*DATOS!I7455+CALCULOS_ENER!F7455*DATOS!H7455</f>
        <v>0</v>
      </c>
      <c r="C7455">
        <f t="shared" si="232"/>
        <v>4.8902600000000004E-2</v>
      </c>
      <c r="D7455">
        <f>CALCULOS_ENER!C7455*DATOS!H7455</f>
        <v>0</v>
      </c>
      <c r="E7455">
        <f t="shared" si="233"/>
        <v>4.8902600000000004E-2</v>
      </c>
      <c r="G7455">
        <f>IF(CALCULOS_ENER!C7455=0,DATOS!G7455*DATOS!B7455,DATOS!G7455*(DATOS!B7455-CALCULOS_ENER!E7455)+CALCULOS_ENER!E7455*DATOS!I7455)</f>
        <v>8.2830907984229749E-2</v>
      </c>
      <c r="H7455">
        <f>DATOS!B7455*DATOS!G7455-CALCULOS_ECON!G7455</f>
        <v>0</v>
      </c>
    </row>
    <row r="7456" spans="1:8" x14ac:dyDescent="0.25">
      <c r="A7456">
        <f>CALCULOS_ENER!A7456*DATOS!F7456</f>
        <v>7.1691000000000005E-2</v>
      </c>
      <c r="B7456">
        <f>CALCULOS_ENER!E7456*DATOS!I7456+CALCULOS_ENER!F7456*DATOS!H7456</f>
        <v>0</v>
      </c>
      <c r="C7456">
        <f t="shared" si="232"/>
        <v>7.1691000000000005E-2</v>
      </c>
      <c r="D7456">
        <f>CALCULOS_ENER!C7456*DATOS!H7456</f>
        <v>0</v>
      </c>
      <c r="E7456">
        <f t="shared" si="233"/>
        <v>7.1691000000000005E-2</v>
      </c>
      <c r="G7456">
        <f>IF(CALCULOS_ENER!C7456=0,DATOS!G7456*DATOS!B7456,DATOS!G7456*(DATOS!B7456-CALCULOS_ENER!E7456)+CALCULOS_ENER!E7456*DATOS!I7456)</f>
        <v>8.2830907984229749E-2</v>
      </c>
      <c r="H7456">
        <f>DATOS!B7456*DATOS!G7456-CALCULOS_ECON!G7456</f>
        <v>0</v>
      </c>
    </row>
    <row r="7457" spans="1:8" x14ac:dyDescent="0.25">
      <c r="A7457">
        <f>CALCULOS_ENER!A7457*DATOS!F7457</f>
        <v>8.2830907984229749E-2</v>
      </c>
      <c r="B7457">
        <f>CALCULOS_ENER!E7457*DATOS!I7457+CALCULOS_ENER!F7457*DATOS!H7457</f>
        <v>1.3502070722006236E-2</v>
      </c>
      <c r="C7457">
        <f t="shared" si="232"/>
        <v>9.6332978706235986E-2</v>
      </c>
      <c r="D7457">
        <f>CALCULOS_ENER!C7457*DATOS!H7457</f>
        <v>8.0324494282422096E-3</v>
      </c>
      <c r="E7457">
        <f t="shared" si="233"/>
        <v>9.0863357412471951E-2</v>
      </c>
      <c r="G7457">
        <f>IF(CALCULOS_ENER!C7457=0,DATOS!G7457*DATOS!B7457,DATOS!G7457*(DATOS!B7457-CALCULOS_ENER!E7457)+CALCULOS_ENER!E7457*DATOS!I7457)</f>
        <v>7.7361286690465714E-2</v>
      </c>
      <c r="H7457">
        <f>DATOS!B7457*DATOS!G7457-CALCULOS_ECON!G7457</f>
        <v>5.4696212937640348E-3</v>
      </c>
    </row>
    <row r="7458" spans="1:8" x14ac:dyDescent="0.25">
      <c r="A7458">
        <f>CALCULOS_ENER!A7458*DATOS!F7458</f>
        <v>8.564328645641027E-2</v>
      </c>
      <c r="B7458">
        <f>CALCULOS_ENER!E7458*DATOS!I7458+CALCULOS_ENER!F7458*DATOS!H7458</f>
        <v>4.6087088009207295E-3</v>
      </c>
      <c r="C7458">
        <f t="shared" si="232"/>
        <v>9.0251995257331005E-2</v>
      </c>
      <c r="D7458">
        <f>CALCULOS_ENER!C7458*DATOS!H7458</f>
        <v>2.8699040582517241E-3</v>
      </c>
      <c r="E7458">
        <f t="shared" si="233"/>
        <v>8.8513190514661999E-2</v>
      </c>
      <c r="G7458">
        <f>IF(CALCULOS_ENER!C7458=0,DATOS!G7458*DATOS!B7458,DATOS!G7458*(DATOS!B7458-CALCULOS_ENER!E7458)+CALCULOS_ENER!E7458*DATOS!I7458)</f>
        <v>8.3904481713741264E-2</v>
      </c>
      <c r="H7458">
        <f>DATOS!B7458*DATOS!G7458-CALCULOS_ECON!G7458</f>
        <v>1.7388047426690062E-3</v>
      </c>
    </row>
    <row r="7459" spans="1:8" x14ac:dyDescent="0.25">
      <c r="A7459">
        <f>CALCULOS_ENER!A7459*DATOS!F7459</f>
        <v>3.6041000000000003E-3</v>
      </c>
      <c r="B7459">
        <f>CALCULOS_ENER!E7459*DATOS!I7459+CALCULOS_ENER!F7459*DATOS!H7459</f>
        <v>0</v>
      </c>
      <c r="C7459">
        <f t="shared" si="232"/>
        <v>3.6041000000000003E-3</v>
      </c>
      <c r="D7459">
        <f>CALCULOS_ENER!C7459*DATOS!H7459</f>
        <v>0</v>
      </c>
      <c r="E7459">
        <f t="shared" si="233"/>
        <v>3.6041000000000003E-3</v>
      </c>
      <c r="G7459">
        <f>IF(CALCULOS_ENER!C7459=0,DATOS!G7459*DATOS!B7459,DATOS!G7459*(DATOS!B7459-CALCULOS_ENER!E7459)+CALCULOS_ENER!E7459*DATOS!I7459)</f>
        <v>8.564328645641027E-2</v>
      </c>
      <c r="H7459">
        <f>DATOS!B7459*DATOS!G7459-CALCULOS_ECON!G7459</f>
        <v>0</v>
      </c>
    </row>
    <row r="7460" spans="1:8" x14ac:dyDescent="0.25">
      <c r="A7460">
        <f>CALCULOS_ENER!A7460*DATOS!F7460</f>
        <v>0</v>
      </c>
      <c r="B7460">
        <f>CALCULOS_ENER!E7460*DATOS!I7460+CALCULOS_ENER!F7460*DATOS!H7460</f>
        <v>0</v>
      </c>
      <c r="C7460">
        <f t="shared" si="232"/>
        <v>0</v>
      </c>
      <c r="D7460">
        <f>CALCULOS_ENER!C7460*DATOS!H7460</f>
        <v>0</v>
      </c>
      <c r="E7460">
        <f t="shared" si="233"/>
        <v>0</v>
      </c>
      <c r="G7460">
        <f>IF(CALCULOS_ENER!C7460=0,DATOS!G7460*DATOS!B7460,DATOS!G7460*(DATOS!B7460-CALCULOS_ENER!E7460)+CALCULOS_ENER!E7460*DATOS!I7460)</f>
        <v>0.10916330917258643</v>
      </c>
      <c r="H7460">
        <f>DATOS!B7460*DATOS!G7460-CALCULOS_ECON!G7460</f>
        <v>0</v>
      </c>
    </row>
    <row r="7461" spans="1:8" x14ac:dyDescent="0.25">
      <c r="A7461">
        <f>CALCULOS_ENER!A7461*DATOS!F7461</f>
        <v>0</v>
      </c>
      <c r="B7461">
        <f>CALCULOS_ENER!E7461*DATOS!I7461+CALCULOS_ENER!F7461*DATOS!H7461</f>
        <v>0</v>
      </c>
      <c r="C7461">
        <f t="shared" si="232"/>
        <v>0</v>
      </c>
      <c r="D7461">
        <f>CALCULOS_ENER!C7461*DATOS!H7461</f>
        <v>0</v>
      </c>
      <c r="E7461">
        <f t="shared" si="233"/>
        <v>0</v>
      </c>
      <c r="G7461">
        <f>IF(CALCULOS_ENER!C7461=0,DATOS!G7461*DATOS!B7461,DATOS!G7461*(DATOS!B7461-CALCULOS_ENER!E7461)+CALCULOS_ENER!E7461*DATOS!I7461)</f>
        <v>0.15339117473770658</v>
      </c>
      <c r="H7461">
        <f>DATOS!B7461*DATOS!G7461-CALCULOS_ECON!G7461</f>
        <v>0</v>
      </c>
    </row>
    <row r="7462" spans="1:8" x14ac:dyDescent="0.25">
      <c r="A7462">
        <f>CALCULOS_ENER!A7462*DATOS!F7462</f>
        <v>0</v>
      </c>
      <c r="B7462">
        <f>CALCULOS_ENER!E7462*DATOS!I7462+CALCULOS_ENER!F7462*DATOS!H7462</f>
        <v>0</v>
      </c>
      <c r="C7462">
        <f t="shared" si="232"/>
        <v>0</v>
      </c>
      <c r="D7462">
        <f>CALCULOS_ENER!C7462*DATOS!H7462</f>
        <v>0</v>
      </c>
      <c r="E7462">
        <f t="shared" si="233"/>
        <v>0</v>
      </c>
      <c r="G7462">
        <f>IF(CALCULOS_ENER!C7462=0,DATOS!G7462*DATOS!B7462,DATOS!G7462*(DATOS!B7462-CALCULOS_ENER!E7462)+CALCULOS_ENER!E7462*DATOS!I7462)</f>
        <v>0.17128653981199582</v>
      </c>
      <c r="H7462">
        <f>DATOS!B7462*DATOS!G7462-CALCULOS_ECON!G7462</f>
        <v>0</v>
      </c>
    </row>
    <row r="7463" spans="1:8" x14ac:dyDescent="0.25">
      <c r="A7463">
        <f>CALCULOS_ENER!A7463*DATOS!F7463</f>
        <v>0</v>
      </c>
      <c r="B7463">
        <f>CALCULOS_ENER!E7463*DATOS!I7463+CALCULOS_ENER!F7463*DATOS!H7463</f>
        <v>0</v>
      </c>
      <c r="C7463">
        <f t="shared" si="232"/>
        <v>0</v>
      </c>
      <c r="D7463">
        <f>CALCULOS_ENER!C7463*DATOS!H7463</f>
        <v>0</v>
      </c>
      <c r="E7463">
        <f t="shared" si="233"/>
        <v>0</v>
      </c>
      <c r="G7463">
        <f>IF(CALCULOS_ENER!C7463=0,DATOS!G7463*DATOS!B7463,DATOS!G7463*(DATOS!B7463-CALCULOS_ENER!E7463)+CALCULOS_ENER!E7463*DATOS!I7463)</f>
        <v>0.20707730306139904</v>
      </c>
      <c r="H7463">
        <f>DATOS!B7463*DATOS!G7463-CALCULOS_ECON!G7463</f>
        <v>0</v>
      </c>
    </row>
    <row r="7464" spans="1:8" x14ac:dyDescent="0.25">
      <c r="A7464">
        <f>CALCULOS_ENER!A7464*DATOS!F7464</f>
        <v>0</v>
      </c>
      <c r="B7464">
        <f>CALCULOS_ENER!E7464*DATOS!I7464+CALCULOS_ENER!F7464*DATOS!H7464</f>
        <v>0</v>
      </c>
      <c r="C7464">
        <f t="shared" si="232"/>
        <v>0</v>
      </c>
      <c r="D7464">
        <f>CALCULOS_ENER!C7464*DATOS!H7464</f>
        <v>0</v>
      </c>
      <c r="E7464">
        <f t="shared" si="233"/>
        <v>0</v>
      </c>
      <c r="G7464">
        <f>IF(CALCULOS_ENER!C7464=0,DATOS!G7464*DATOS!B7464,DATOS!G7464*(DATOS!B7464-CALCULOS_ENER!E7464)+CALCULOS_ENER!E7464*DATOS!I7464)</f>
        <v>0.20707730306139904</v>
      </c>
      <c r="H7464">
        <f>DATOS!B7464*DATOS!G7464-CALCULOS_ECON!G7464</f>
        <v>0</v>
      </c>
    </row>
    <row r="7465" spans="1:8" x14ac:dyDescent="0.25">
      <c r="A7465">
        <f>CALCULOS_ENER!A7465*DATOS!F7465</f>
        <v>0</v>
      </c>
      <c r="B7465">
        <f>CALCULOS_ENER!E7465*DATOS!I7465+CALCULOS_ENER!F7465*DATOS!H7465</f>
        <v>0</v>
      </c>
      <c r="C7465">
        <f t="shared" si="232"/>
        <v>0</v>
      </c>
      <c r="D7465">
        <f>CALCULOS_ENER!C7465*DATOS!H7465</f>
        <v>0</v>
      </c>
      <c r="E7465">
        <f t="shared" si="233"/>
        <v>0</v>
      </c>
      <c r="G7465">
        <f>IF(CALCULOS_ENER!C7465=0,DATOS!G7465*DATOS!B7465,DATOS!G7465*(DATOS!B7465-CALCULOS_ENER!E7465)+CALCULOS_ENER!E7465*DATOS!I7465)</f>
        <v>0.15722484605604145</v>
      </c>
      <c r="H7465">
        <f>DATOS!B7465*DATOS!G7465-CALCULOS_ECON!G7465</f>
        <v>0</v>
      </c>
    </row>
    <row r="7466" spans="1:8" x14ac:dyDescent="0.25">
      <c r="A7466">
        <f>CALCULOS_ENER!A7466*DATOS!F7466</f>
        <v>0</v>
      </c>
      <c r="B7466">
        <f>CALCULOS_ENER!E7466*DATOS!I7466+CALCULOS_ENER!F7466*DATOS!H7466</f>
        <v>0</v>
      </c>
      <c r="C7466">
        <f t="shared" si="232"/>
        <v>0</v>
      </c>
      <c r="D7466">
        <f>CALCULOS_ENER!C7466*DATOS!H7466</f>
        <v>0</v>
      </c>
      <c r="E7466">
        <f t="shared" si="233"/>
        <v>0</v>
      </c>
      <c r="G7466">
        <f>IF(CALCULOS_ENER!C7466=0,DATOS!G7466*DATOS!B7466,DATOS!G7466*(DATOS!B7466-CALCULOS_ENER!E7466)+CALCULOS_ENER!E7466*DATOS!I7466)</f>
        <v>9.7913960787987905E-2</v>
      </c>
      <c r="H7466">
        <f>DATOS!B7466*DATOS!G7466-CALCULOS_ECON!G7466</f>
        <v>0</v>
      </c>
    </row>
    <row r="7467" spans="1:8" x14ac:dyDescent="0.25">
      <c r="A7467">
        <f>CALCULOS_ENER!A7467*DATOS!F7467</f>
        <v>0</v>
      </c>
      <c r="B7467">
        <f>CALCULOS_ENER!E7467*DATOS!I7467+CALCULOS_ENER!F7467*DATOS!H7467</f>
        <v>0</v>
      </c>
      <c r="C7467">
        <f t="shared" si="232"/>
        <v>0</v>
      </c>
      <c r="D7467">
        <f>CALCULOS_ENER!C7467*DATOS!H7467</f>
        <v>0</v>
      </c>
      <c r="E7467">
        <f t="shared" si="233"/>
        <v>0</v>
      </c>
      <c r="G7467">
        <f>IF(CALCULOS_ENER!C7467=0,DATOS!G7467*DATOS!B7467,DATOS!G7467*(DATOS!B7467-CALCULOS_ENER!E7467)+CALCULOS_ENER!E7467*DATOS!I7467)</f>
        <v>1.8176523479527962E-2</v>
      </c>
      <c r="H7467">
        <f>DATOS!B7467*DATOS!G7467-CALCULOS_ECON!G7467</f>
        <v>0</v>
      </c>
    </row>
    <row r="7468" spans="1:8" x14ac:dyDescent="0.25">
      <c r="A7468">
        <f>CALCULOS_ENER!A7468*DATOS!F7468</f>
        <v>0</v>
      </c>
      <c r="B7468">
        <f>CALCULOS_ENER!E7468*DATOS!I7468+CALCULOS_ENER!F7468*DATOS!H7468</f>
        <v>0</v>
      </c>
      <c r="C7468">
        <f t="shared" si="232"/>
        <v>0</v>
      </c>
      <c r="D7468">
        <f>CALCULOS_ENER!C7468*DATOS!H7468</f>
        <v>0</v>
      </c>
      <c r="E7468">
        <f t="shared" si="233"/>
        <v>0</v>
      </c>
      <c r="G7468">
        <f>IF(CALCULOS_ENER!C7468=0,DATOS!G7468*DATOS!B7468,DATOS!G7468*(DATOS!B7468-CALCULOS_ENER!E7468)+CALCULOS_ENER!E7468*DATOS!I7468)</f>
        <v>1.8176523479527962E-2</v>
      </c>
      <c r="H7468">
        <f>DATOS!B7468*DATOS!G7468-CALCULOS_ECON!G7468</f>
        <v>0</v>
      </c>
    </row>
    <row r="7469" spans="1:8" x14ac:dyDescent="0.25">
      <c r="A7469">
        <f>CALCULOS_ENER!A7469*DATOS!F7469</f>
        <v>0</v>
      </c>
      <c r="B7469">
        <f>CALCULOS_ENER!E7469*DATOS!I7469+CALCULOS_ENER!F7469*DATOS!H7469</f>
        <v>0</v>
      </c>
      <c r="C7469">
        <f t="shared" si="232"/>
        <v>0</v>
      </c>
      <c r="D7469">
        <f>CALCULOS_ENER!C7469*DATOS!H7469</f>
        <v>0</v>
      </c>
      <c r="E7469">
        <f t="shared" si="233"/>
        <v>0</v>
      </c>
      <c r="G7469">
        <f>IF(CALCULOS_ENER!C7469=0,DATOS!G7469*DATOS!B7469,DATOS!G7469*(DATOS!B7469-CALCULOS_ENER!E7469)+CALCULOS_ENER!E7469*DATOS!I7469)</f>
        <v>1.8176523479527962E-2</v>
      </c>
      <c r="H7469">
        <f>DATOS!B7469*DATOS!G7469-CALCULOS_ECON!G7469</f>
        <v>0</v>
      </c>
    </row>
    <row r="7470" spans="1:8" x14ac:dyDescent="0.25">
      <c r="A7470">
        <f>CALCULOS_ENER!A7470*DATOS!F7470</f>
        <v>0</v>
      </c>
      <c r="B7470">
        <f>CALCULOS_ENER!E7470*DATOS!I7470+CALCULOS_ENER!F7470*DATOS!H7470</f>
        <v>0</v>
      </c>
      <c r="C7470">
        <f t="shared" si="232"/>
        <v>0</v>
      </c>
      <c r="D7470">
        <f>CALCULOS_ENER!C7470*DATOS!H7470</f>
        <v>0</v>
      </c>
      <c r="E7470">
        <f t="shared" si="233"/>
        <v>0</v>
      </c>
      <c r="G7470">
        <f>IF(CALCULOS_ENER!C7470=0,DATOS!G7470*DATOS!B7470,DATOS!G7470*(DATOS!B7470-CALCULOS_ENER!E7470)+CALCULOS_ENER!E7470*DATOS!I7470)</f>
        <v>1.8176523479527962E-2</v>
      </c>
      <c r="H7470">
        <f>DATOS!B7470*DATOS!G7470-CALCULOS_ECON!G7470</f>
        <v>0</v>
      </c>
    </row>
    <row r="7471" spans="1:8" x14ac:dyDescent="0.25">
      <c r="A7471">
        <f>CALCULOS_ENER!A7471*DATOS!F7471</f>
        <v>0</v>
      </c>
      <c r="B7471">
        <f>CALCULOS_ENER!E7471*DATOS!I7471+CALCULOS_ENER!F7471*DATOS!H7471</f>
        <v>0</v>
      </c>
      <c r="C7471">
        <f t="shared" si="232"/>
        <v>0</v>
      </c>
      <c r="D7471">
        <f>CALCULOS_ENER!C7471*DATOS!H7471</f>
        <v>0</v>
      </c>
      <c r="E7471">
        <f t="shared" si="233"/>
        <v>0</v>
      </c>
      <c r="G7471">
        <f>IF(CALCULOS_ENER!C7471=0,DATOS!G7471*DATOS!B7471,DATOS!G7471*(DATOS!B7471-CALCULOS_ENER!E7471)+CALCULOS_ENER!E7471*DATOS!I7471)</f>
        <v>1.9301554310379516E-2</v>
      </c>
      <c r="H7471">
        <f>DATOS!B7471*DATOS!G7471-CALCULOS_ECON!G7471</f>
        <v>0</v>
      </c>
    </row>
    <row r="7472" spans="1:8" x14ac:dyDescent="0.25">
      <c r="A7472">
        <f>CALCULOS_ENER!A7472*DATOS!F7472</f>
        <v>0</v>
      </c>
      <c r="B7472">
        <f>CALCULOS_ENER!E7472*DATOS!I7472+CALCULOS_ENER!F7472*DATOS!H7472</f>
        <v>0</v>
      </c>
      <c r="C7472">
        <f t="shared" si="232"/>
        <v>0</v>
      </c>
      <c r="D7472">
        <f>CALCULOS_ENER!C7472*DATOS!H7472</f>
        <v>0</v>
      </c>
      <c r="E7472">
        <f t="shared" si="233"/>
        <v>0</v>
      </c>
      <c r="G7472">
        <f>IF(CALCULOS_ENER!C7472=0,DATOS!G7472*DATOS!B7472,DATOS!G7472*(DATOS!B7472-CALCULOS_ENER!E7472)+CALCULOS_ENER!E7472*DATOS!I7472)</f>
        <v>4.4227733161821228E-2</v>
      </c>
      <c r="H7472">
        <f>DATOS!B7472*DATOS!G7472-CALCULOS_ECON!G7472</f>
        <v>0</v>
      </c>
    </row>
    <row r="7473" spans="1:8" x14ac:dyDescent="0.25">
      <c r="A7473">
        <f>CALCULOS_ENER!A7473*DATOS!F7473</f>
        <v>0</v>
      </c>
      <c r="B7473">
        <f>CALCULOS_ENER!E7473*DATOS!I7473+CALCULOS_ENER!F7473*DATOS!H7473</f>
        <v>0</v>
      </c>
      <c r="C7473">
        <f t="shared" si="232"/>
        <v>0</v>
      </c>
      <c r="D7473">
        <f>CALCULOS_ENER!C7473*DATOS!H7473</f>
        <v>0</v>
      </c>
      <c r="E7473">
        <f t="shared" si="233"/>
        <v>0</v>
      </c>
      <c r="G7473">
        <f>IF(CALCULOS_ENER!C7473=0,DATOS!G7473*DATOS!B7473,DATOS!G7473*(DATOS!B7473-CALCULOS_ENER!E7473)+CALCULOS_ENER!E7473*DATOS!I7473)</f>
        <v>8.1809615138075401E-2</v>
      </c>
      <c r="H7473">
        <f>DATOS!B7473*DATOS!G7473-CALCULOS_ECON!G7473</f>
        <v>0</v>
      </c>
    </row>
    <row r="7474" spans="1:8" x14ac:dyDescent="0.25">
      <c r="A7474">
        <f>CALCULOS_ENER!A7474*DATOS!F7474</f>
        <v>1.1960000000000002E-4</v>
      </c>
      <c r="B7474">
        <f>CALCULOS_ENER!E7474*DATOS!I7474+CALCULOS_ENER!F7474*DATOS!H7474</f>
        <v>0</v>
      </c>
      <c r="C7474">
        <f t="shared" si="232"/>
        <v>1.1960000000000002E-4</v>
      </c>
      <c r="D7474">
        <f>CALCULOS_ENER!C7474*DATOS!H7474</f>
        <v>0</v>
      </c>
      <c r="E7474">
        <f t="shared" si="233"/>
        <v>1.1960000000000002E-4</v>
      </c>
      <c r="G7474">
        <f>IF(CALCULOS_ENER!C7474=0,DATOS!G7474*DATOS!B7474,DATOS!G7474*(DATOS!B7474-CALCULOS_ENER!E7474)+CALCULOS_ENER!E7474*DATOS!I7474)</f>
        <v>9.9704980212364652E-2</v>
      </c>
      <c r="H7474">
        <f>DATOS!B7474*DATOS!G7474-CALCULOS_ECON!G7474</f>
        <v>0</v>
      </c>
    </row>
    <row r="7475" spans="1:8" x14ac:dyDescent="0.25">
      <c r="A7475">
        <f>CALCULOS_ENER!A7475*DATOS!F7475</f>
        <v>1.8749599999999998E-2</v>
      </c>
      <c r="B7475">
        <f>CALCULOS_ENER!E7475*DATOS!I7475+CALCULOS_ENER!F7475*DATOS!H7475</f>
        <v>0</v>
      </c>
      <c r="C7475">
        <f t="shared" si="232"/>
        <v>1.8749599999999998E-2</v>
      </c>
      <c r="D7475">
        <f>CALCULOS_ENER!C7475*DATOS!H7475</f>
        <v>0</v>
      </c>
      <c r="E7475">
        <f t="shared" si="233"/>
        <v>1.8749599999999998E-2</v>
      </c>
      <c r="G7475">
        <f>IF(CALCULOS_ENER!C7475=0,DATOS!G7475*DATOS!B7475,DATOS!G7475*(DATOS!B7475-CALCULOS_ENER!E7475)+CALCULOS_ENER!E7475*DATOS!I7475)</f>
        <v>8.564328645641027E-2</v>
      </c>
      <c r="H7475">
        <f>DATOS!B7475*DATOS!G7475-CALCULOS_ECON!G7475</f>
        <v>0</v>
      </c>
    </row>
    <row r="7476" spans="1:8" x14ac:dyDescent="0.25">
      <c r="A7476">
        <f>CALCULOS_ENER!A7476*DATOS!F7476</f>
        <v>1.5143200000000002E-2</v>
      </c>
      <c r="B7476">
        <f>CALCULOS_ENER!E7476*DATOS!I7476+CALCULOS_ENER!F7476*DATOS!H7476</f>
        <v>0</v>
      </c>
      <c r="C7476">
        <f t="shared" si="232"/>
        <v>1.5143200000000002E-2</v>
      </c>
      <c r="D7476">
        <f>CALCULOS_ENER!C7476*DATOS!H7476</f>
        <v>0</v>
      </c>
      <c r="E7476">
        <f t="shared" si="233"/>
        <v>1.5143200000000002E-2</v>
      </c>
      <c r="G7476">
        <f>IF(CALCULOS_ENER!C7476=0,DATOS!G7476*DATOS!B7476,DATOS!G7476*(DATOS!B7476-CALCULOS_ENER!E7476)+CALCULOS_ENER!E7476*DATOS!I7476)</f>
        <v>8.001856261287392E-2</v>
      </c>
      <c r="H7476">
        <f>DATOS!B7476*DATOS!G7476-CALCULOS_ECON!G7476</f>
        <v>0</v>
      </c>
    </row>
    <row r="7477" spans="1:8" x14ac:dyDescent="0.25">
      <c r="A7477">
        <f>CALCULOS_ENER!A7477*DATOS!F7477</f>
        <v>5.9087000000000002E-3</v>
      </c>
      <c r="B7477">
        <f>CALCULOS_ENER!E7477*DATOS!I7477+CALCULOS_ENER!F7477*DATOS!H7477</f>
        <v>0</v>
      </c>
      <c r="C7477">
        <f t="shared" si="232"/>
        <v>5.9087000000000002E-3</v>
      </c>
      <c r="D7477">
        <f>CALCULOS_ENER!C7477*DATOS!H7477</f>
        <v>0</v>
      </c>
      <c r="E7477">
        <f t="shared" si="233"/>
        <v>5.9087000000000002E-3</v>
      </c>
      <c r="G7477">
        <f>IF(CALCULOS_ENER!C7477=0,DATOS!G7477*DATOS!B7477,DATOS!G7477*(DATOS!B7477-CALCULOS_ENER!E7477)+CALCULOS_ENER!E7477*DATOS!I7477)</f>
        <v>7.7206184140693357E-2</v>
      </c>
      <c r="H7477">
        <f>DATOS!B7477*DATOS!G7477-CALCULOS_ECON!G7477</f>
        <v>0</v>
      </c>
    </row>
    <row r="7478" spans="1:8" x14ac:dyDescent="0.25">
      <c r="A7478">
        <f>CALCULOS_ENER!A7478*DATOS!F7478</f>
        <v>5.2463000000000006E-3</v>
      </c>
      <c r="B7478">
        <f>CALCULOS_ENER!E7478*DATOS!I7478+CALCULOS_ENER!F7478*DATOS!H7478</f>
        <v>0</v>
      </c>
      <c r="C7478">
        <f t="shared" si="232"/>
        <v>5.2463000000000006E-3</v>
      </c>
      <c r="D7478">
        <f>CALCULOS_ENER!C7478*DATOS!H7478</f>
        <v>0</v>
      </c>
      <c r="E7478">
        <f t="shared" si="233"/>
        <v>5.2463000000000006E-3</v>
      </c>
      <c r="G7478">
        <f>IF(CALCULOS_ENER!C7478=0,DATOS!G7478*DATOS!B7478,DATOS!G7478*(DATOS!B7478-CALCULOS_ENER!E7478)+CALCULOS_ENER!E7478*DATOS!I7478)</f>
        <v>7.7206184140693357E-2</v>
      </c>
      <c r="H7478">
        <f>DATOS!B7478*DATOS!G7478-CALCULOS_ECON!G7478</f>
        <v>0</v>
      </c>
    </row>
    <row r="7479" spans="1:8" x14ac:dyDescent="0.25">
      <c r="A7479">
        <f>CALCULOS_ENER!A7479*DATOS!F7479</f>
        <v>4.6370300000000003E-2</v>
      </c>
      <c r="B7479">
        <f>CALCULOS_ENER!E7479*DATOS!I7479+CALCULOS_ENER!F7479*DATOS!H7479</f>
        <v>0</v>
      </c>
      <c r="C7479">
        <f t="shared" si="232"/>
        <v>4.6370300000000003E-2</v>
      </c>
      <c r="D7479">
        <f>CALCULOS_ENER!C7479*DATOS!H7479</f>
        <v>0</v>
      </c>
      <c r="E7479">
        <f t="shared" si="233"/>
        <v>4.6370300000000003E-2</v>
      </c>
      <c r="G7479">
        <f>IF(CALCULOS_ENER!C7479=0,DATOS!G7479*DATOS!B7479,DATOS!G7479*(DATOS!B7479-CALCULOS_ENER!E7479)+CALCULOS_ENER!E7479*DATOS!I7479)</f>
        <v>8.2830907984229749E-2</v>
      </c>
      <c r="H7479">
        <f>DATOS!B7479*DATOS!G7479-CALCULOS_ECON!G7479</f>
        <v>0</v>
      </c>
    </row>
    <row r="7480" spans="1:8" x14ac:dyDescent="0.25">
      <c r="A7480">
        <f>CALCULOS_ENER!A7480*DATOS!F7480</f>
        <v>1.1108999999999999E-2</v>
      </c>
      <c r="B7480">
        <f>CALCULOS_ENER!E7480*DATOS!I7480+CALCULOS_ENER!F7480*DATOS!H7480</f>
        <v>0</v>
      </c>
      <c r="C7480">
        <f t="shared" si="232"/>
        <v>1.1108999999999999E-2</v>
      </c>
      <c r="D7480">
        <f>CALCULOS_ENER!C7480*DATOS!H7480</f>
        <v>0</v>
      </c>
      <c r="E7480">
        <f t="shared" si="233"/>
        <v>1.1108999999999999E-2</v>
      </c>
      <c r="G7480">
        <f>IF(CALCULOS_ENER!C7480=0,DATOS!G7480*DATOS!B7480,DATOS!G7480*(DATOS!B7480-CALCULOS_ENER!E7480)+CALCULOS_ENER!E7480*DATOS!I7480)</f>
        <v>8.2830907984229749E-2</v>
      </c>
      <c r="H7480">
        <f>DATOS!B7480*DATOS!G7480-CALCULOS_ECON!G7480</f>
        <v>0</v>
      </c>
    </row>
    <row r="7481" spans="1:8" x14ac:dyDescent="0.25">
      <c r="A7481">
        <f>CALCULOS_ENER!A7481*DATOS!F7481</f>
        <v>1.3793100000000001E-2</v>
      </c>
      <c r="B7481">
        <f>CALCULOS_ENER!E7481*DATOS!I7481+CALCULOS_ENER!F7481*DATOS!H7481</f>
        <v>0</v>
      </c>
      <c r="C7481">
        <f t="shared" si="232"/>
        <v>1.3793100000000001E-2</v>
      </c>
      <c r="D7481">
        <f>CALCULOS_ENER!C7481*DATOS!H7481</f>
        <v>0</v>
      </c>
      <c r="E7481">
        <f t="shared" si="233"/>
        <v>1.3793100000000001E-2</v>
      </c>
      <c r="G7481">
        <f>IF(CALCULOS_ENER!C7481=0,DATOS!G7481*DATOS!B7481,DATOS!G7481*(DATOS!B7481-CALCULOS_ENER!E7481)+CALCULOS_ENER!E7481*DATOS!I7481)</f>
        <v>8.2830907984229749E-2</v>
      </c>
      <c r="H7481">
        <f>DATOS!B7481*DATOS!G7481-CALCULOS_ECON!G7481</f>
        <v>0</v>
      </c>
    </row>
    <row r="7482" spans="1:8" x14ac:dyDescent="0.25">
      <c r="A7482">
        <f>CALCULOS_ENER!A7482*DATOS!F7482</f>
        <v>1.1946200000000001E-2</v>
      </c>
      <c r="B7482">
        <f>CALCULOS_ENER!E7482*DATOS!I7482+CALCULOS_ENER!F7482*DATOS!H7482</f>
        <v>0</v>
      </c>
      <c r="C7482">
        <f t="shared" si="232"/>
        <v>1.1946200000000001E-2</v>
      </c>
      <c r="D7482">
        <f>CALCULOS_ENER!C7482*DATOS!H7482</f>
        <v>0</v>
      </c>
      <c r="E7482">
        <f t="shared" si="233"/>
        <v>1.1946200000000001E-2</v>
      </c>
      <c r="G7482">
        <f>IF(CALCULOS_ENER!C7482=0,DATOS!G7482*DATOS!B7482,DATOS!G7482*(DATOS!B7482-CALCULOS_ENER!E7482)+CALCULOS_ENER!E7482*DATOS!I7482)</f>
        <v>8.564328645641027E-2</v>
      </c>
      <c r="H7482">
        <f>DATOS!B7482*DATOS!G7482-CALCULOS_ECON!G7482</f>
        <v>0</v>
      </c>
    </row>
    <row r="7483" spans="1:8" x14ac:dyDescent="0.25">
      <c r="A7483">
        <f>CALCULOS_ENER!A7483*DATOS!F7483</f>
        <v>3.8916000000000003E-3</v>
      </c>
      <c r="B7483">
        <f>CALCULOS_ENER!E7483*DATOS!I7483+CALCULOS_ENER!F7483*DATOS!H7483</f>
        <v>0</v>
      </c>
      <c r="C7483">
        <f t="shared" si="232"/>
        <v>3.8916000000000003E-3</v>
      </c>
      <c r="D7483">
        <f>CALCULOS_ENER!C7483*DATOS!H7483</f>
        <v>0</v>
      </c>
      <c r="E7483">
        <f t="shared" si="233"/>
        <v>3.8916000000000003E-3</v>
      </c>
      <c r="G7483">
        <f>IF(CALCULOS_ENER!C7483=0,DATOS!G7483*DATOS!B7483,DATOS!G7483*(DATOS!B7483-CALCULOS_ENER!E7483)+CALCULOS_ENER!E7483*DATOS!I7483)</f>
        <v>8.564328645641027E-2</v>
      </c>
      <c r="H7483">
        <f>DATOS!B7483*DATOS!G7483-CALCULOS_ECON!G7483</f>
        <v>0</v>
      </c>
    </row>
    <row r="7484" spans="1:8" x14ac:dyDescent="0.25">
      <c r="A7484">
        <f>CALCULOS_ENER!A7484*DATOS!F7484</f>
        <v>0</v>
      </c>
      <c r="B7484">
        <f>CALCULOS_ENER!E7484*DATOS!I7484+CALCULOS_ENER!F7484*DATOS!H7484</f>
        <v>0</v>
      </c>
      <c r="C7484">
        <f t="shared" si="232"/>
        <v>0</v>
      </c>
      <c r="D7484">
        <f>CALCULOS_ENER!C7484*DATOS!H7484</f>
        <v>0</v>
      </c>
      <c r="E7484">
        <f t="shared" si="233"/>
        <v>0</v>
      </c>
      <c r="G7484">
        <f>IF(CALCULOS_ENER!C7484=0,DATOS!G7484*DATOS!B7484,DATOS!G7484*(DATOS!B7484-CALCULOS_ENER!E7484)+CALCULOS_ENER!E7484*DATOS!I7484)</f>
        <v>0.10916330917258643</v>
      </c>
      <c r="H7484">
        <f>DATOS!B7484*DATOS!G7484-CALCULOS_ECON!G7484</f>
        <v>0</v>
      </c>
    </row>
    <row r="7485" spans="1:8" x14ac:dyDescent="0.25">
      <c r="A7485">
        <f>CALCULOS_ENER!A7485*DATOS!F7485</f>
        <v>0</v>
      </c>
      <c r="B7485">
        <f>CALCULOS_ENER!E7485*DATOS!I7485+CALCULOS_ENER!F7485*DATOS!H7485</f>
        <v>0</v>
      </c>
      <c r="C7485">
        <f t="shared" si="232"/>
        <v>0</v>
      </c>
      <c r="D7485">
        <f>CALCULOS_ENER!C7485*DATOS!H7485</f>
        <v>0</v>
      </c>
      <c r="E7485">
        <f t="shared" si="233"/>
        <v>0</v>
      </c>
      <c r="G7485">
        <f>IF(CALCULOS_ENER!C7485=0,DATOS!G7485*DATOS!B7485,DATOS!G7485*(DATOS!B7485-CALCULOS_ENER!E7485)+CALCULOS_ENER!E7485*DATOS!I7485)</f>
        <v>0.15339117473770658</v>
      </c>
      <c r="H7485">
        <f>DATOS!B7485*DATOS!G7485-CALCULOS_ECON!G7485</f>
        <v>0</v>
      </c>
    </row>
    <row r="7486" spans="1:8" x14ac:dyDescent="0.25">
      <c r="A7486">
        <f>CALCULOS_ENER!A7486*DATOS!F7486</f>
        <v>0</v>
      </c>
      <c r="B7486">
        <f>CALCULOS_ENER!E7486*DATOS!I7486+CALCULOS_ENER!F7486*DATOS!H7486</f>
        <v>0</v>
      </c>
      <c r="C7486">
        <f t="shared" si="232"/>
        <v>0</v>
      </c>
      <c r="D7486">
        <f>CALCULOS_ENER!C7486*DATOS!H7486</f>
        <v>0</v>
      </c>
      <c r="E7486">
        <f t="shared" si="233"/>
        <v>0</v>
      </c>
      <c r="G7486">
        <f>IF(CALCULOS_ENER!C7486=0,DATOS!G7486*DATOS!B7486,DATOS!G7486*(DATOS!B7486-CALCULOS_ENER!E7486)+CALCULOS_ENER!E7486*DATOS!I7486)</f>
        <v>0.17128653981199582</v>
      </c>
      <c r="H7486">
        <f>DATOS!B7486*DATOS!G7486-CALCULOS_ECON!G7486</f>
        <v>0</v>
      </c>
    </row>
    <row r="7487" spans="1:8" x14ac:dyDescent="0.25">
      <c r="A7487">
        <f>CALCULOS_ENER!A7487*DATOS!F7487</f>
        <v>0</v>
      </c>
      <c r="B7487">
        <f>CALCULOS_ENER!E7487*DATOS!I7487+CALCULOS_ENER!F7487*DATOS!H7487</f>
        <v>0</v>
      </c>
      <c r="C7487">
        <f t="shared" si="232"/>
        <v>0</v>
      </c>
      <c r="D7487">
        <f>CALCULOS_ENER!C7487*DATOS!H7487</f>
        <v>0</v>
      </c>
      <c r="E7487">
        <f t="shared" si="233"/>
        <v>0</v>
      </c>
      <c r="G7487">
        <f>IF(CALCULOS_ENER!C7487=0,DATOS!G7487*DATOS!B7487,DATOS!G7487*(DATOS!B7487-CALCULOS_ENER!E7487)+CALCULOS_ENER!E7487*DATOS!I7487)</f>
        <v>0.20707730306139904</v>
      </c>
      <c r="H7487">
        <f>DATOS!B7487*DATOS!G7487-CALCULOS_ECON!G7487</f>
        <v>0</v>
      </c>
    </row>
    <row r="7488" spans="1:8" x14ac:dyDescent="0.25">
      <c r="A7488">
        <f>CALCULOS_ENER!A7488*DATOS!F7488</f>
        <v>0</v>
      </c>
      <c r="B7488">
        <f>CALCULOS_ENER!E7488*DATOS!I7488+CALCULOS_ENER!F7488*DATOS!H7488</f>
        <v>0</v>
      </c>
      <c r="C7488">
        <f t="shared" si="232"/>
        <v>0</v>
      </c>
      <c r="D7488">
        <f>CALCULOS_ENER!C7488*DATOS!H7488</f>
        <v>0</v>
      </c>
      <c r="E7488">
        <f t="shared" si="233"/>
        <v>0</v>
      </c>
      <c r="G7488">
        <f>IF(CALCULOS_ENER!C7488=0,DATOS!G7488*DATOS!B7488,DATOS!G7488*(DATOS!B7488-CALCULOS_ENER!E7488)+CALCULOS_ENER!E7488*DATOS!I7488)</f>
        <v>0.20707730306139904</v>
      </c>
      <c r="H7488">
        <f>DATOS!B7488*DATOS!G7488-CALCULOS_ECON!G7488</f>
        <v>0</v>
      </c>
    </row>
    <row r="7489" spans="1:8" x14ac:dyDescent="0.25">
      <c r="A7489">
        <f>CALCULOS_ENER!A7489*DATOS!F7489</f>
        <v>0</v>
      </c>
      <c r="B7489">
        <f>CALCULOS_ENER!E7489*DATOS!I7489+CALCULOS_ENER!F7489*DATOS!H7489</f>
        <v>0</v>
      </c>
      <c r="C7489">
        <f t="shared" si="232"/>
        <v>0</v>
      </c>
      <c r="D7489">
        <f>CALCULOS_ENER!C7489*DATOS!H7489</f>
        <v>0</v>
      </c>
      <c r="E7489">
        <f t="shared" si="233"/>
        <v>0</v>
      </c>
      <c r="G7489">
        <f>IF(CALCULOS_ENER!C7489=0,DATOS!G7489*DATOS!B7489,DATOS!G7489*(DATOS!B7489-CALCULOS_ENER!E7489)+CALCULOS_ENER!E7489*DATOS!I7489)</f>
        <v>0.15722484605604145</v>
      </c>
      <c r="H7489">
        <f>DATOS!B7489*DATOS!G7489-CALCULOS_ECON!G7489</f>
        <v>0</v>
      </c>
    </row>
    <row r="7490" spans="1:8" x14ac:dyDescent="0.25">
      <c r="A7490">
        <f>CALCULOS_ENER!A7490*DATOS!F7490</f>
        <v>0</v>
      </c>
      <c r="B7490">
        <f>CALCULOS_ENER!E7490*DATOS!I7490+CALCULOS_ENER!F7490*DATOS!H7490</f>
        <v>0</v>
      </c>
      <c r="C7490">
        <f t="shared" si="232"/>
        <v>0</v>
      </c>
      <c r="D7490">
        <f>CALCULOS_ENER!C7490*DATOS!H7490</f>
        <v>0</v>
      </c>
      <c r="E7490">
        <f t="shared" si="233"/>
        <v>0</v>
      </c>
      <c r="G7490">
        <f>IF(CALCULOS_ENER!C7490=0,DATOS!G7490*DATOS!B7490,DATOS!G7490*(DATOS!B7490-CALCULOS_ENER!E7490)+CALCULOS_ENER!E7490*DATOS!I7490)</f>
        <v>9.7913960787987905E-2</v>
      </c>
      <c r="H7490">
        <f>DATOS!B7490*DATOS!G7490-CALCULOS_ECON!G7490</f>
        <v>0</v>
      </c>
    </row>
    <row r="7491" spans="1:8" x14ac:dyDescent="0.25">
      <c r="A7491">
        <f>CALCULOS_ENER!A7491*DATOS!F7491</f>
        <v>0</v>
      </c>
      <c r="B7491">
        <f>CALCULOS_ENER!E7491*DATOS!I7491+CALCULOS_ENER!F7491*DATOS!H7491</f>
        <v>0</v>
      </c>
      <c r="C7491">
        <f t="shared" ref="C7491:C7554" si="234">A7491+B7491</f>
        <v>0</v>
      </c>
      <c r="D7491">
        <f>CALCULOS_ENER!C7491*DATOS!H7491</f>
        <v>0</v>
      </c>
      <c r="E7491">
        <f t="shared" ref="E7491:E7554" si="235">A7491+D7491</f>
        <v>0</v>
      </c>
      <c r="G7491">
        <f>IF(CALCULOS_ENER!C7491=0,DATOS!G7491*DATOS!B7491,DATOS!G7491*(DATOS!B7491-CALCULOS_ENER!E7491)+CALCULOS_ENER!E7491*DATOS!I7491)</f>
        <v>1.8176523479527962E-2</v>
      </c>
      <c r="H7491">
        <f>DATOS!B7491*DATOS!G7491-CALCULOS_ECON!G7491</f>
        <v>0</v>
      </c>
    </row>
    <row r="7492" spans="1:8" x14ac:dyDescent="0.25">
      <c r="A7492">
        <f>CALCULOS_ENER!A7492*DATOS!F7492</f>
        <v>0</v>
      </c>
      <c r="B7492">
        <f>CALCULOS_ENER!E7492*DATOS!I7492+CALCULOS_ENER!F7492*DATOS!H7492</f>
        <v>0</v>
      </c>
      <c r="C7492">
        <f t="shared" si="234"/>
        <v>0</v>
      </c>
      <c r="D7492">
        <f>CALCULOS_ENER!C7492*DATOS!H7492</f>
        <v>0</v>
      </c>
      <c r="E7492">
        <f t="shared" si="235"/>
        <v>0</v>
      </c>
      <c r="G7492">
        <f>IF(CALCULOS_ENER!C7492=0,DATOS!G7492*DATOS!B7492,DATOS!G7492*(DATOS!B7492-CALCULOS_ENER!E7492)+CALCULOS_ENER!E7492*DATOS!I7492)</f>
        <v>1.8176523479527962E-2</v>
      </c>
      <c r="H7492">
        <f>DATOS!B7492*DATOS!G7492-CALCULOS_ECON!G7492</f>
        <v>0</v>
      </c>
    </row>
    <row r="7493" spans="1:8" x14ac:dyDescent="0.25">
      <c r="A7493">
        <f>CALCULOS_ENER!A7493*DATOS!F7493</f>
        <v>0</v>
      </c>
      <c r="B7493">
        <f>CALCULOS_ENER!E7493*DATOS!I7493+CALCULOS_ENER!F7493*DATOS!H7493</f>
        <v>0</v>
      </c>
      <c r="C7493">
        <f t="shared" si="234"/>
        <v>0</v>
      </c>
      <c r="D7493">
        <f>CALCULOS_ENER!C7493*DATOS!H7493</f>
        <v>0</v>
      </c>
      <c r="E7493">
        <f t="shared" si="235"/>
        <v>0</v>
      </c>
      <c r="G7493">
        <f>IF(CALCULOS_ENER!C7493=0,DATOS!G7493*DATOS!B7493,DATOS!G7493*(DATOS!B7493-CALCULOS_ENER!E7493)+CALCULOS_ENER!E7493*DATOS!I7493)</f>
        <v>1.8176523479527962E-2</v>
      </c>
      <c r="H7493">
        <f>DATOS!B7493*DATOS!G7493-CALCULOS_ECON!G7493</f>
        <v>0</v>
      </c>
    </row>
    <row r="7494" spans="1:8" x14ac:dyDescent="0.25">
      <c r="A7494">
        <f>CALCULOS_ENER!A7494*DATOS!F7494</f>
        <v>0</v>
      </c>
      <c r="B7494">
        <f>CALCULOS_ENER!E7494*DATOS!I7494+CALCULOS_ENER!F7494*DATOS!H7494</f>
        <v>0</v>
      </c>
      <c r="C7494">
        <f t="shared" si="234"/>
        <v>0</v>
      </c>
      <c r="D7494">
        <f>CALCULOS_ENER!C7494*DATOS!H7494</f>
        <v>0</v>
      </c>
      <c r="E7494">
        <f t="shared" si="235"/>
        <v>0</v>
      </c>
      <c r="G7494">
        <f>IF(CALCULOS_ENER!C7494=0,DATOS!G7494*DATOS!B7494,DATOS!G7494*(DATOS!B7494-CALCULOS_ENER!E7494)+CALCULOS_ENER!E7494*DATOS!I7494)</f>
        <v>1.8176523479527962E-2</v>
      </c>
      <c r="H7494">
        <f>DATOS!B7494*DATOS!G7494-CALCULOS_ECON!G7494</f>
        <v>0</v>
      </c>
    </row>
    <row r="7495" spans="1:8" x14ac:dyDescent="0.25">
      <c r="A7495">
        <f>CALCULOS_ENER!A7495*DATOS!F7495</f>
        <v>0</v>
      </c>
      <c r="B7495">
        <f>CALCULOS_ENER!E7495*DATOS!I7495+CALCULOS_ENER!F7495*DATOS!H7495</f>
        <v>0</v>
      </c>
      <c r="C7495">
        <f t="shared" si="234"/>
        <v>0</v>
      </c>
      <c r="D7495">
        <f>CALCULOS_ENER!C7495*DATOS!H7495</f>
        <v>0</v>
      </c>
      <c r="E7495">
        <f t="shared" si="235"/>
        <v>0</v>
      </c>
      <c r="G7495">
        <f>IF(CALCULOS_ENER!C7495=0,DATOS!G7495*DATOS!B7495,DATOS!G7495*(DATOS!B7495-CALCULOS_ENER!E7495)+CALCULOS_ENER!E7495*DATOS!I7495)</f>
        <v>1.9301554310379516E-2</v>
      </c>
      <c r="H7495">
        <f>DATOS!B7495*DATOS!G7495-CALCULOS_ECON!G7495</f>
        <v>0</v>
      </c>
    </row>
    <row r="7496" spans="1:8" x14ac:dyDescent="0.25">
      <c r="A7496">
        <f>CALCULOS_ENER!A7496*DATOS!F7496</f>
        <v>0</v>
      </c>
      <c r="B7496">
        <f>CALCULOS_ENER!E7496*DATOS!I7496+CALCULOS_ENER!F7496*DATOS!H7496</f>
        <v>0</v>
      </c>
      <c r="C7496">
        <f t="shared" si="234"/>
        <v>0</v>
      </c>
      <c r="D7496">
        <f>CALCULOS_ENER!C7496*DATOS!H7496</f>
        <v>0</v>
      </c>
      <c r="E7496">
        <f t="shared" si="235"/>
        <v>0</v>
      </c>
      <c r="G7496">
        <f>IF(CALCULOS_ENER!C7496=0,DATOS!G7496*DATOS!B7496,DATOS!G7496*(DATOS!B7496-CALCULOS_ENER!E7496)+CALCULOS_ENER!E7496*DATOS!I7496)</f>
        <v>4.4227733161821228E-2</v>
      </c>
      <c r="H7496">
        <f>DATOS!B7496*DATOS!G7496-CALCULOS_ECON!G7496</f>
        <v>0</v>
      </c>
    </row>
    <row r="7497" spans="1:8" x14ac:dyDescent="0.25">
      <c r="A7497">
        <f>CALCULOS_ENER!A7497*DATOS!F7497</f>
        <v>0</v>
      </c>
      <c r="B7497">
        <f>CALCULOS_ENER!E7497*DATOS!I7497+CALCULOS_ENER!F7497*DATOS!H7497</f>
        <v>0</v>
      </c>
      <c r="C7497">
        <f t="shared" si="234"/>
        <v>0</v>
      </c>
      <c r="D7497">
        <f>CALCULOS_ENER!C7497*DATOS!H7497</f>
        <v>0</v>
      </c>
      <c r="E7497">
        <f t="shared" si="235"/>
        <v>0</v>
      </c>
      <c r="G7497">
        <f>IF(CALCULOS_ENER!C7497=0,DATOS!G7497*DATOS!B7497,DATOS!G7497*(DATOS!B7497-CALCULOS_ENER!E7497)+CALCULOS_ENER!E7497*DATOS!I7497)</f>
        <v>8.1809615138075401E-2</v>
      </c>
      <c r="H7497">
        <f>DATOS!B7497*DATOS!G7497-CALCULOS_ECON!G7497</f>
        <v>0</v>
      </c>
    </row>
    <row r="7498" spans="1:8" x14ac:dyDescent="0.25">
      <c r="A7498">
        <f>CALCULOS_ENER!A7498*DATOS!F7498</f>
        <v>0</v>
      </c>
      <c r="B7498">
        <f>CALCULOS_ENER!E7498*DATOS!I7498+CALCULOS_ENER!F7498*DATOS!H7498</f>
        <v>0</v>
      </c>
      <c r="C7498">
        <f t="shared" si="234"/>
        <v>0</v>
      </c>
      <c r="D7498">
        <f>CALCULOS_ENER!C7498*DATOS!H7498</f>
        <v>0</v>
      </c>
      <c r="E7498">
        <f t="shared" si="235"/>
        <v>0</v>
      </c>
      <c r="G7498">
        <f>IF(CALCULOS_ENER!C7498=0,DATOS!G7498*DATOS!B7498,DATOS!G7498*(DATOS!B7498-CALCULOS_ENER!E7498)+CALCULOS_ENER!E7498*DATOS!I7498)</f>
        <v>9.9704980212364652E-2</v>
      </c>
      <c r="H7498">
        <f>DATOS!B7498*DATOS!G7498-CALCULOS_ECON!G7498</f>
        <v>0</v>
      </c>
    </row>
    <row r="7499" spans="1:8" x14ac:dyDescent="0.25">
      <c r="A7499">
        <f>CALCULOS_ENER!A7499*DATOS!F7499</f>
        <v>5.8811000000000002E-3</v>
      </c>
      <c r="B7499">
        <f>CALCULOS_ENER!E7499*DATOS!I7499+CALCULOS_ENER!F7499*DATOS!H7499</f>
        <v>0</v>
      </c>
      <c r="C7499">
        <f t="shared" si="234"/>
        <v>5.8811000000000002E-3</v>
      </c>
      <c r="D7499">
        <f>CALCULOS_ENER!C7499*DATOS!H7499</f>
        <v>0</v>
      </c>
      <c r="E7499">
        <f t="shared" si="235"/>
        <v>5.8811000000000002E-3</v>
      </c>
      <c r="G7499">
        <f>IF(CALCULOS_ENER!C7499=0,DATOS!G7499*DATOS!B7499,DATOS!G7499*(DATOS!B7499-CALCULOS_ENER!E7499)+CALCULOS_ENER!E7499*DATOS!I7499)</f>
        <v>8.564328645641027E-2</v>
      </c>
      <c r="H7499">
        <f>DATOS!B7499*DATOS!G7499-CALCULOS_ECON!G7499</f>
        <v>0</v>
      </c>
    </row>
    <row r="7500" spans="1:8" x14ac:dyDescent="0.25">
      <c r="A7500">
        <f>CALCULOS_ENER!A7500*DATOS!F7500</f>
        <v>1.1909400000000001E-2</v>
      </c>
      <c r="B7500">
        <f>CALCULOS_ENER!E7500*DATOS!I7500+CALCULOS_ENER!F7500*DATOS!H7500</f>
        <v>0</v>
      </c>
      <c r="C7500">
        <f t="shared" si="234"/>
        <v>1.1909400000000001E-2</v>
      </c>
      <c r="D7500">
        <f>CALCULOS_ENER!C7500*DATOS!H7500</f>
        <v>0</v>
      </c>
      <c r="E7500">
        <f t="shared" si="235"/>
        <v>1.1909400000000001E-2</v>
      </c>
      <c r="G7500">
        <f>IF(CALCULOS_ENER!C7500=0,DATOS!G7500*DATOS!B7500,DATOS!G7500*(DATOS!B7500-CALCULOS_ENER!E7500)+CALCULOS_ENER!E7500*DATOS!I7500)</f>
        <v>8.001856261287392E-2</v>
      </c>
      <c r="H7500">
        <f>DATOS!B7500*DATOS!G7500-CALCULOS_ECON!G7500</f>
        <v>0</v>
      </c>
    </row>
    <row r="7501" spans="1:8" x14ac:dyDescent="0.25">
      <c r="A7501">
        <f>CALCULOS_ENER!A7501*DATOS!F7501</f>
        <v>5.7120499999999998E-2</v>
      </c>
      <c r="B7501">
        <f>CALCULOS_ENER!E7501*DATOS!I7501+CALCULOS_ENER!F7501*DATOS!H7501</f>
        <v>0</v>
      </c>
      <c r="C7501">
        <f t="shared" si="234"/>
        <v>5.7120499999999998E-2</v>
      </c>
      <c r="D7501">
        <f>CALCULOS_ENER!C7501*DATOS!H7501</f>
        <v>0</v>
      </c>
      <c r="E7501">
        <f t="shared" si="235"/>
        <v>5.7120499999999998E-2</v>
      </c>
      <c r="G7501">
        <f>IF(CALCULOS_ENER!C7501=0,DATOS!G7501*DATOS!B7501,DATOS!G7501*(DATOS!B7501-CALCULOS_ENER!E7501)+CALCULOS_ENER!E7501*DATOS!I7501)</f>
        <v>7.7206184140693357E-2</v>
      </c>
      <c r="H7501">
        <f>DATOS!B7501*DATOS!G7501-CALCULOS_ECON!G7501</f>
        <v>0</v>
      </c>
    </row>
    <row r="7502" spans="1:8" x14ac:dyDescent="0.25">
      <c r="A7502">
        <f>CALCULOS_ENER!A7502*DATOS!F7502</f>
        <v>1.4195599999999999E-2</v>
      </c>
      <c r="B7502">
        <f>CALCULOS_ENER!E7502*DATOS!I7502+CALCULOS_ENER!F7502*DATOS!H7502</f>
        <v>0</v>
      </c>
      <c r="C7502">
        <f t="shared" si="234"/>
        <v>1.4195599999999999E-2</v>
      </c>
      <c r="D7502">
        <f>CALCULOS_ENER!C7502*DATOS!H7502</f>
        <v>0</v>
      </c>
      <c r="E7502">
        <f t="shared" si="235"/>
        <v>1.4195599999999999E-2</v>
      </c>
      <c r="G7502">
        <f>IF(CALCULOS_ENER!C7502=0,DATOS!G7502*DATOS!B7502,DATOS!G7502*(DATOS!B7502-CALCULOS_ENER!E7502)+CALCULOS_ENER!E7502*DATOS!I7502)</f>
        <v>7.7206184140693357E-2</v>
      </c>
      <c r="H7502">
        <f>DATOS!B7502*DATOS!G7502-CALCULOS_ECON!G7502</f>
        <v>0</v>
      </c>
    </row>
    <row r="7503" spans="1:8" x14ac:dyDescent="0.25">
      <c r="A7503">
        <f>CALCULOS_ENER!A7503*DATOS!F7503</f>
        <v>2.3351899999999998E-2</v>
      </c>
      <c r="B7503">
        <f>CALCULOS_ENER!E7503*DATOS!I7503+CALCULOS_ENER!F7503*DATOS!H7503</f>
        <v>0</v>
      </c>
      <c r="C7503">
        <f t="shared" si="234"/>
        <v>2.3351899999999998E-2</v>
      </c>
      <c r="D7503">
        <f>CALCULOS_ENER!C7503*DATOS!H7503</f>
        <v>0</v>
      </c>
      <c r="E7503">
        <f t="shared" si="235"/>
        <v>2.3351899999999998E-2</v>
      </c>
      <c r="G7503">
        <f>IF(CALCULOS_ENER!C7503=0,DATOS!G7503*DATOS!B7503,DATOS!G7503*(DATOS!B7503-CALCULOS_ENER!E7503)+CALCULOS_ENER!E7503*DATOS!I7503)</f>
        <v>8.2830907984229749E-2</v>
      </c>
      <c r="H7503">
        <f>DATOS!B7503*DATOS!G7503-CALCULOS_ECON!G7503</f>
        <v>0</v>
      </c>
    </row>
    <row r="7504" spans="1:8" x14ac:dyDescent="0.25">
      <c r="A7504">
        <f>CALCULOS_ENER!A7504*DATOS!F7504</f>
        <v>9.9521000000000019E-3</v>
      </c>
      <c r="B7504">
        <f>CALCULOS_ENER!E7504*DATOS!I7504+CALCULOS_ENER!F7504*DATOS!H7504</f>
        <v>0</v>
      </c>
      <c r="C7504">
        <f t="shared" si="234"/>
        <v>9.9521000000000019E-3</v>
      </c>
      <c r="D7504">
        <f>CALCULOS_ENER!C7504*DATOS!H7504</f>
        <v>0</v>
      </c>
      <c r="E7504">
        <f t="shared" si="235"/>
        <v>9.9521000000000019E-3</v>
      </c>
      <c r="G7504">
        <f>IF(CALCULOS_ENER!C7504=0,DATOS!G7504*DATOS!B7504,DATOS!G7504*(DATOS!B7504-CALCULOS_ENER!E7504)+CALCULOS_ENER!E7504*DATOS!I7504)</f>
        <v>8.2830907984229749E-2</v>
      </c>
      <c r="H7504">
        <f>DATOS!B7504*DATOS!G7504-CALCULOS_ECON!G7504</f>
        <v>0</v>
      </c>
    </row>
    <row r="7505" spans="1:8" x14ac:dyDescent="0.25">
      <c r="A7505">
        <f>CALCULOS_ENER!A7505*DATOS!F7505</f>
        <v>3.8269700000000004E-2</v>
      </c>
      <c r="B7505">
        <f>CALCULOS_ENER!E7505*DATOS!I7505+CALCULOS_ENER!F7505*DATOS!H7505</f>
        <v>0</v>
      </c>
      <c r="C7505">
        <f t="shared" si="234"/>
        <v>3.8269700000000004E-2</v>
      </c>
      <c r="D7505">
        <f>CALCULOS_ENER!C7505*DATOS!H7505</f>
        <v>0</v>
      </c>
      <c r="E7505">
        <f t="shared" si="235"/>
        <v>3.8269700000000004E-2</v>
      </c>
      <c r="G7505">
        <f>IF(CALCULOS_ENER!C7505=0,DATOS!G7505*DATOS!B7505,DATOS!G7505*(DATOS!B7505-CALCULOS_ENER!E7505)+CALCULOS_ENER!E7505*DATOS!I7505)</f>
        <v>8.2830907984229749E-2</v>
      </c>
      <c r="H7505">
        <f>DATOS!B7505*DATOS!G7505-CALCULOS_ECON!G7505</f>
        <v>0</v>
      </c>
    </row>
    <row r="7506" spans="1:8" x14ac:dyDescent="0.25">
      <c r="A7506">
        <f>CALCULOS_ENER!A7506*DATOS!F7506</f>
        <v>1.34872E-2</v>
      </c>
      <c r="B7506">
        <f>CALCULOS_ENER!E7506*DATOS!I7506+CALCULOS_ENER!F7506*DATOS!H7506</f>
        <v>0</v>
      </c>
      <c r="C7506">
        <f t="shared" si="234"/>
        <v>1.34872E-2</v>
      </c>
      <c r="D7506">
        <f>CALCULOS_ENER!C7506*DATOS!H7506</f>
        <v>0</v>
      </c>
      <c r="E7506">
        <f t="shared" si="235"/>
        <v>1.34872E-2</v>
      </c>
      <c r="G7506">
        <f>IF(CALCULOS_ENER!C7506=0,DATOS!G7506*DATOS!B7506,DATOS!G7506*(DATOS!B7506-CALCULOS_ENER!E7506)+CALCULOS_ENER!E7506*DATOS!I7506)</f>
        <v>8.564328645641027E-2</v>
      </c>
      <c r="H7506">
        <f>DATOS!B7506*DATOS!G7506-CALCULOS_ECON!G7506</f>
        <v>0</v>
      </c>
    </row>
    <row r="7507" spans="1:8" x14ac:dyDescent="0.25">
      <c r="A7507">
        <f>CALCULOS_ENER!A7507*DATOS!F7507</f>
        <v>3.1349000000000008E-3</v>
      </c>
      <c r="B7507">
        <f>CALCULOS_ENER!E7507*DATOS!I7507+CALCULOS_ENER!F7507*DATOS!H7507</f>
        <v>0</v>
      </c>
      <c r="C7507">
        <f t="shared" si="234"/>
        <v>3.1349000000000008E-3</v>
      </c>
      <c r="D7507">
        <f>CALCULOS_ENER!C7507*DATOS!H7507</f>
        <v>0</v>
      </c>
      <c r="E7507">
        <f t="shared" si="235"/>
        <v>3.1349000000000008E-3</v>
      </c>
      <c r="G7507">
        <f>IF(CALCULOS_ENER!C7507=0,DATOS!G7507*DATOS!B7507,DATOS!G7507*(DATOS!B7507-CALCULOS_ENER!E7507)+CALCULOS_ENER!E7507*DATOS!I7507)</f>
        <v>8.564328645641027E-2</v>
      </c>
      <c r="H7507">
        <f>DATOS!B7507*DATOS!G7507-CALCULOS_ECON!G7507</f>
        <v>0</v>
      </c>
    </row>
    <row r="7508" spans="1:8" x14ac:dyDescent="0.25">
      <c r="A7508">
        <f>CALCULOS_ENER!A7508*DATOS!F7508</f>
        <v>0</v>
      </c>
      <c r="B7508">
        <f>CALCULOS_ENER!E7508*DATOS!I7508+CALCULOS_ENER!F7508*DATOS!H7508</f>
        <v>0</v>
      </c>
      <c r="C7508">
        <f t="shared" si="234"/>
        <v>0</v>
      </c>
      <c r="D7508">
        <f>CALCULOS_ENER!C7508*DATOS!H7508</f>
        <v>0</v>
      </c>
      <c r="E7508">
        <f t="shared" si="235"/>
        <v>0</v>
      </c>
      <c r="G7508">
        <f>IF(CALCULOS_ENER!C7508=0,DATOS!G7508*DATOS!B7508,DATOS!G7508*(DATOS!B7508-CALCULOS_ENER!E7508)+CALCULOS_ENER!E7508*DATOS!I7508)</f>
        <v>0.10916330917258643</v>
      </c>
      <c r="H7508">
        <f>DATOS!B7508*DATOS!G7508-CALCULOS_ECON!G7508</f>
        <v>0</v>
      </c>
    </row>
    <row r="7509" spans="1:8" x14ac:dyDescent="0.25">
      <c r="A7509">
        <f>CALCULOS_ENER!A7509*DATOS!F7509</f>
        <v>0</v>
      </c>
      <c r="B7509">
        <f>CALCULOS_ENER!E7509*DATOS!I7509+CALCULOS_ENER!F7509*DATOS!H7509</f>
        <v>0</v>
      </c>
      <c r="C7509">
        <f t="shared" si="234"/>
        <v>0</v>
      </c>
      <c r="D7509">
        <f>CALCULOS_ENER!C7509*DATOS!H7509</f>
        <v>0</v>
      </c>
      <c r="E7509">
        <f t="shared" si="235"/>
        <v>0</v>
      </c>
      <c r="G7509">
        <f>IF(CALCULOS_ENER!C7509=0,DATOS!G7509*DATOS!B7509,DATOS!G7509*(DATOS!B7509-CALCULOS_ENER!E7509)+CALCULOS_ENER!E7509*DATOS!I7509)</f>
        <v>0.15339117473770658</v>
      </c>
      <c r="H7509">
        <f>DATOS!B7509*DATOS!G7509-CALCULOS_ECON!G7509</f>
        <v>0</v>
      </c>
    </row>
    <row r="7510" spans="1:8" x14ac:dyDescent="0.25">
      <c r="A7510">
        <f>CALCULOS_ENER!A7510*DATOS!F7510</f>
        <v>0</v>
      </c>
      <c r="B7510">
        <f>CALCULOS_ENER!E7510*DATOS!I7510+CALCULOS_ENER!F7510*DATOS!H7510</f>
        <v>0</v>
      </c>
      <c r="C7510">
        <f t="shared" si="234"/>
        <v>0</v>
      </c>
      <c r="D7510">
        <f>CALCULOS_ENER!C7510*DATOS!H7510</f>
        <v>0</v>
      </c>
      <c r="E7510">
        <f t="shared" si="235"/>
        <v>0</v>
      </c>
      <c r="G7510">
        <f>IF(CALCULOS_ENER!C7510=0,DATOS!G7510*DATOS!B7510,DATOS!G7510*(DATOS!B7510-CALCULOS_ENER!E7510)+CALCULOS_ENER!E7510*DATOS!I7510)</f>
        <v>0.17128653981199582</v>
      </c>
      <c r="H7510">
        <f>DATOS!B7510*DATOS!G7510-CALCULOS_ECON!G7510</f>
        <v>0</v>
      </c>
    </row>
    <row r="7511" spans="1:8" x14ac:dyDescent="0.25">
      <c r="A7511">
        <f>CALCULOS_ENER!A7511*DATOS!F7511</f>
        <v>0</v>
      </c>
      <c r="B7511">
        <f>CALCULOS_ENER!E7511*DATOS!I7511+CALCULOS_ENER!F7511*DATOS!H7511</f>
        <v>0</v>
      </c>
      <c r="C7511">
        <f t="shared" si="234"/>
        <v>0</v>
      </c>
      <c r="D7511">
        <f>CALCULOS_ENER!C7511*DATOS!H7511</f>
        <v>0</v>
      </c>
      <c r="E7511">
        <f t="shared" si="235"/>
        <v>0</v>
      </c>
      <c r="G7511">
        <f>IF(CALCULOS_ENER!C7511=0,DATOS!G7511*DATOS!B7511,DATOS!G7511*(DATOS!B7511-CALCULOS_ENER!E7511)+CALCULOS_ENER!E7511*DATOS!I7511)</f>
        <v>0.20707730306139904</v>
      </c>
      <c r="H7511">
        <f>DATOS!B7511*DATOS!G7511-CALCULOS_ECON!G7511</f>
        <v>0</v>
      </c>
    </row>
    <row r="7512" spans="1:8" x14ac:dyDescent="0.25">
      <c r="A7512">
        <f>CALCULOS_ENER!A7512*DATOS!F7512</f>
        <v>0</v>
      </c>
      <c r="B7512">
        <f>CALCULOS_ENER!E7512*DATOS!I7512+CALCULOS_ENER!F7512*DATOS!H7512</f>
        <v>0</v>
      </c>
      <c r="C7512">
        <f t="shared" si="234"/>
        <v>0</v>
      </c>
      <c r="D7512">
        <f>CALCULOS_ENER!C7512*DATOS!H7512</f>
        <v>0</v>
      </c>
      <c r="E7512">
        <f t="shared" si="235"/>
        <v>0</v>
      </c>
      <c r="G7512">
        <f>IF(CALCULOS_ENER!C7512=0,DATOS!G7512*DATOS!B7512,DATOS!G7512*(DATOS!B7512-CALCULOS_ENER!E7512)+CALCULOS_ENER!E7512*DATOS!I7512)</f>
        <v>0.20707730306139904</v>
      </c>
      <c r="H7512">
        <f>DATOS!B7512*DATOS!G7512-CALCULOS_ECON!G7512</f>
        <v>0</v>
      </c>
    </row>
    <row r="7513" spans="1:8" x14ac:dyDescent="0.25">
      <c r="A7513">
        <f>CALCULOS_ENER!A7513*DATOS!F7513</f>
        <v>0</v>
      </c>
      <c r="B7513">
        <f>CALCULOS_ENER!E7513*DATOS!I7513+CALCULOS_ENER!F7513*DATOS!H7513</f>
        <v>0</v>
      </c>
      <c r="C7513">
        <f t="shared" si="234"/>
        <v>0</v>
      </c>
      <c r="D7513">
        <f>CALCULOS_ENER!C7513*DATOS!H7513</f>
        <v>0</v>
      </c>
      <c r="E7513">
        <f t="shared" si="235"/>
        <v>0</v>
      </c>
      <c r="G7513">
        <f>IF(CALCULOS_ENER!C7513=0,DATOS!G7513*DATOS!B7513,DATOS!G7513*(DATOS!B7513-CALCULOS_ENER!E7513)+CALCULOS_ENER!E7513*DATOS!I7513)</f>
        <v>0.15722484605604145</v>
      </c>
      <c r="H7513">
        <f>DATOS!B7513*DATOS!G7513-CALCULOS_ECON!G7513</f>
        <v>0</v>
      </c>
    </row>
    <row r="7514" spans="1:8" x14ac:dyDescent="0.25">
      <c r="A7514">
        <f>CALCULOS_ENER!A7514*DATOS!F7514</f>
        <v>0</v>
      </c>
      <c r="B7514">
        <f>CALCULOS_ENER!E7514*DATOS!I7514+CALCULOS_ENER!F7514*DATOS!H7514</f>
        <v>0</v>
      </c>
      <c r="C7514">
        <f t="shared" si="234"/>
        <v>0</v>
      </c>
      <c r="D7514">
        <f>CALCULOS_ENER!C7514*DATOS!H7514</f>
        <v>0</v>
      </c>
      <c r="E7514">
        <f t="shared" si="235"/>
        <v>0</v>
      </c>
      <c r="G7514">
        <f>IF(CALCULOS_ENER!C7514=0,DATOS!G7514*DATOS!B7514,DATOS!G7514*(DATOS!B7514-CALCULOS_ENER!E7514)+CALCULOS_ENER!E7514*DATOS!I7514)</f>
        <v>9.7913960787987905E-2</v>
      </c>
      <c r="H7514">
        <f>DATOS!B7514*DATOS!G7514-CALCULOS_ECON!G7514</f>
        <v>0</v>
      </c>
    </row>
    <row r="7515" spans="1:8" x14ac:dyDescent="0.25">
      <c r="A7515">
        <f>CALCULOS_ENER!A7515*DATOS!F7515</f>
        <v>0</v>
      </c>
      <c r="B7515">
        <f>CALCULOS_ENER!E7515*DATOS!I7515+CALCULOS_ENER!F7515*DATOS!H7515</f>
        <v>0</v>
      </c>
      <c r="C7515">
        <f t="shared" si="234"/>
        <v>0</v>
      </c>
      <c r="D7515">
        <f>CALCULOS_ENER!C7515*DATOS!H7515</f>
        <v>0</v>
      </c>
      <c r="E7515">
        <f t="shared" si="235"/>
        <v>0</v>
      </c>
      <c r="G7515">
        <f>IF(CALCULOS_ENER!C7515=0,DATOS!G7515*DATOS!B7515,DATOS!G7515*(DATOS!B7515-CALCULOS_ENER!E7515)+CALCULOS_ENER!E7515*DATOS!I7515)</f>
        <v>1.8176523479527962E-2</v>
      </c>
      <c r="H7515">
        <f>DATOS!B7515*DATOS!G7515-CALCULOS_ECON!G7515</f>
        <v>0</v>
      </c>
    </row>
    <row r="7516" spans="1:8" x14ac:dyDescent="0.25">
      <c r="A7516">
        <f>CALCULOS_ENER!A7516*DATOS!F7516</f>
        <v>0</v>
      </c>
      <c r="B7516">
        <f>CALCULOS_ENER!E7516*DATOS!I7516+CALCULOS_ENER!F7516*DATOS!H7516</f>
        <v>0</v>
      </c>
      <c r="C7516">
        <f t="shared" si="234"/>
        <v>0</v>
      </c>
      <c r="D7516">
        <f>CALCULOS_ENER!C7516*DATOS!H7516</f>
        <v>0</v>
      </c>
      <c r="E7516">
        <f t="shared" si="235"/>
        <v>0</v>
      </c>
      <c r="G7516">
        <f>IF(CALCULOS_ENER!C7516=0,DATOS!G7516*DATOS!B7516,DATOS!G7516*(DATOS!B7516-CALCULOS_ENER!E7516)+CALCULOS_ENER!E7516*DATOS!I7516)</f>
        <v>1.8176523479527962E-2</v>
      </c>
      <c r="H7516">
        <f>DATOS!B7516*DATOS!G7516-CALCULOS_ECON!G7516</f>
        <v>0</v>
      </c>
    </row>
    <row r="7517" spans="1:8" x14ac:dyDescent="0.25">
      <c r="A7517">
        <f>CALCULOS_ENER!A7517*DATOS!F7517</f>
        <v>0</v>
      </c>
      <c r="B7517">
        <f>CALCULOS_ENER!E7517*DATOS!I7517+CALCULOS_ENER!F7517*DATOS!H7517</f>
        <v>0</v>
      </c>
      <c r="C7517">
        <f t="shared" si="234"/>
        <v>0</v>
      </c>
      <c r="D7517">
        <f>CALCULOS_ENER!C7517*DATOS!H7517</f>
        <v>0</v>
      </c>
      <c r="E7517">
        <f t="shared" si="235"/>
        <v>0</v>
      </c>
      <c r="G7517">
        <f>IF(CALCULOS_ENER!C7517=0,DATOS!G7517*DATOS!B7517,DATOS!G7517*(DATOS!B7517-CALCULOS_ENER!E7517)+CALCULOS_ENER!E7517*DATOS!I7517)</f>
        <v>1.8176523479527962E-2</v>
      </c>
      <c r="H7517">
        <f>DATOS!B7517*DATOS!G7517-CALCULOS_ECON!G7517</f>
        <v>0</v>
      </c>
    </row>
    <row r="7518" spans="1:8" x14ac:dyDescent="0.25">
      <c r="A7518">
        <f>CALCULOS_ENER!A7518*DATOS!F7518</f>
        <v>0</v>
      </c>
      <c r="B7518">
        <f>CALCULOS_ENER!E7518*DATOS!I7518+CALCULOS_ENER!F7518*DATOS!H7518</f>
        <v>0</v>
      </c>
      <c r="C7518">
        <f t="shared" si="234"/>
        <v>0</v>
      </c>
      <c r="D7518">
        <f>CALCULOS_ENER!C7518*DATOS!H7518</f>
        <v>0</v>
      </c>
      <c r="E7518">
        <f t="shared" si="235"/>
        <v>0</v>
      </c>
      <c r="G7518">
        <f>IF(CALCULOS_ENER!C7518=0,DATOS!G7518*DATOS!B7518,DATOS!G7518*(DATOS!B7518-CALCULOS_ENER!E7518)+CALCULOS_ENER!E7518*DATOS!I7518)</f>
        <v>1.8176523479527962E-2</v>
      </c>
      <c r="H7518">
        <f>DATOS!B7518*DATOS!G7518-CALCULOS_ECON!G7518</f>
        <v>0</v>
      </c>
    </row>
    <row r="7519" spans="1:8" x14ac:dyDescent="0.25">
      <c r="A7519">
        <f>CALCULOS_ENER!A7519*DATOS!F7519</f>
        <v>0</v>
      </c>
      <c r="B7519">
        <f>CALCULOS_ENER!E7519*DATOS!I7519+CALCULOS_ENER!F7519*DATOS!H7519</f>
        <v>0</v>
      </c>
      <c r="C7519">
        <f t="shared" si="234"/>
        <v>0</v>
      </c>
      <c r="D7519">
        <f>CALCULOS_ENER!C7519*DATOS!H7519</f>
        <v>0</v>
      </c>
      <c r="E7519">
        <f t="shared" si="235"/>
        <v>0</v>
      </c>
      <c r="G7519">
        <f>IF(CALCULOS_ENER!C7519=0,DATOS!G7519*DATOS!B7519,DATOS!G7519*(DATOS!B7519-CALCULOS_ENER!E7519)+CALCULOS_ENER!E7519*DATOS!I7519)</f>
        <v>1.9301554310379516E-2</v>
      </c>
      <c r="H7519">
        <f>DATOS!B7519*DATOS!G7519-CALCULOS_ECON!G7519</f>
        <v>0</v>
      </c>
    </row>
    <row r="7520" spans="1:8" x14ac:dyDescent="0.25">
      <c r="A7520">
        <f>CALCULOS_ENER!A7520*DATOS!F7520</f>
        <v>0</v>
      </c>
      <c r="B7520">
        <f>CALCULOS_ENER!E7520*DATOS!I7520+CALCULOS_ENER!F7520*DATOS!H7520</f>
        <v>0</v>
      </c>
      <c r="C7520">
        <f t="shared" si="234"/>
        <v>0</v>
      </c>
      <c r="D7520">
        <f>CALCULOS_ENER!C7520*DATOS!H7520</f>
        <v>0</v>
      </c>
      <c r="E7520">
        <f t="shared" si="235"/>
        <v>0</v>
      </c>
      <c r="G7520">
        <f>IF(CALCULOS_ENER!C7520=0,DATOS!G7520*DATOS!B7520,DATOS!G7520*(DATOS!B7520-CALCULOS_ENER!E7520)+CALCULOS_ENER!E7520*DATOS!I7520)</f>
        <v>4.4227733161821228E-2</v>
      </c>
      <c r="H7520">
        <f>DATOS!B7520*DATOS!G7520-CALCULOS_ECON!G7520</f>
        <v>0</v>
      </c>
    </row>
    <row r="7521" spans="1:8" x14ac:dyDescent="0.25">
      <c r="A7521">
        <f>CALCULOS_ENER!A7521*DATOS!F7521</f>
        <v>0</v>
      </c>
      <c r="B7521">
        <f>CALCULOS_ENER!E7521*DATOS!I7521+CALCULOS_ENER!F7521*DATOS!H7521</f>
        <v>0</v>
      </c>
      <c r="C7521">
        <f t="shared" si="234"/>
        <v>0</v>
      </c>
      <c r="D7521">
        <f>CALCULOS_ENER!C7521*DATOS!H7521</f>
        <v>0</v>
      </c>
      <c r="E7521">
        <f t="shared" si="235"/>
        <v>0</v>
      </c>
      <c r="G7521">
        <f>IF(CALCULOS_ENER!C7521=0,DATOS!G7521*DATOS!B7521,DATOS!G7521*(DATOS!B7521-CALCULOS_ENER!E7521)+CALCULOS_ENER!E7521*DATOS!I7521)</f>
        <v>8.1809615138075401E-2</v>
      </c>
      <c r="H7521">
        <f>DATOS!B7521*DATOS!G7521-CALCULOS_ECON!G7521</f>
        <v>0</v>
      </c>
    </row>
    <row r="7522" spans="1:8" x14ac:dyDescent="0.25">
      <c r="A7522">
        <f>CALCULOS_ENER!A7522*DATOS!F7522</f>
        <v>0</v>
      </c>
      <c r="B7522">
        <f>CALCULOS_ENER!E7522*DATOS!I7522+CALCULOS_ENER!F7522*DATOS!H7522</f>
        <v>0</v>
      </c>
      <c r="C7522">
        <f t="shared" si="234"/>
        <v>0</v>
      </c>
      <c r="D7522">
        <f>CALCULOS_ENER!C7522*DATOS!H7522</f>
        <v>0</v>
      </c>
      <c r="E7522">
        <f t="shared" si="235"/>
        <v>0</v>
      </c>
      <c r="G7522">
        <f>IF(CALCULOS_ENER!C7522=0,DATOS!G7522*DATOS!B7522,DATOS!G7522*(DATOS!B7522-CALCULOS_ENER!E7522)+CALCULOS_ENER!E7522*DATOS!I7522)</f>
        <v>9.9704980212364652E-2</v>
      </c>
      <c r="H7522">
        <f>DATOS!B7522*DATOS!G7522-CALCULOS_ECON!G7522</f>
        <v>0</v>
      </c>
    </row>
    <row r="7523" spans="1:8" x14ac:dyDescent="0.25">
      <c r="A7523">
        <f>CALCULOS_ENER!A7523*DATOS!F7523</f>
        <v>6.2836000000000012E-3</v>
      </c>
      <c r="B7523">
        <f>CALCULOS_ENER!E7523*DATOS!I7523+CALCULOS_ENER!F7523*DATOS!H7523</f>
        <v>0</v>
      </c>
      <c r="C7523">
        <f t="shared" si="234"/>
        <v>6.2836000000000012E-3</v>
      </c>
      <c r="D7523">
        <f>CALCULOS_ENER!C7523*DATOS!H7523</f>
        <v>0</v>
      </c>
      <c r="E7523">
        <f t="shared" si="235"/>
        <v>6.2836000000000012E-3</v>
      </c>
      <c r="G7523">
        <f>IF(CALCULOS_ENER!C7523=0,DATOS!G7523*DATOS!B7523,DATOS!G7523*(DATOS!B7523-CALCULOS_ENER!E7523)+CALCULOS_ENER!E7523*DATOS!I7523)</f>
        <v>8.564328645641027E-2</v>
      </c>
      <c r="H7523">
        <f>DATOS!B7523*DATOS!G7523-CALCULOS_ECON!G7523</f>
        <v>0</v>
      </c>
    </row>
    <row r="7524" spans="1:8" x14ac:dyDescent="0.25">
      <c r="A7524">
        <f>CALCULOS_ENER!A7524*DATOS!F7524</f>
        <v>1.7109699999999999E-2</v>
      </c>
      <c r="B7524">
        <f>CALCULOS_ENER!E7524*DATOS!I7524+CALCULOS_ENER!F7524*DATOS!H7524</f>
        <v>0</v>
      </c>
      <c r="C7524">
        <f t="shared" si="234"/>
        <v>1.7109699999999999E-2</v>
      </c>
      <c r="D7524">
        <f>CALCULOS_ENER!C7524*DATOS!H7524</f>
        <v>0</v>
      </c>
      <c r="E7524">
        <f t="shared" si="235"/>
        <v>1.7109699999999999E-2</v>
      </c>
      <c r="G7524">
        <f>IF(CALCULOS_ENER!C7524=0,DATOS!G7524*DATOS!B7524,DATOS!G7524*(DATOS!B7524-CALCULOS_ENER!E7524)+CALCULOS_ENER!E7524*DATOS!I7524)</f>
        <v>8.001856261287392E-2</v>
      </c>
      <c r="H7524">
        <f>DATOS!B7524*DATOS!G7524-CALCULOS_ECON!G7524</f>
        <v>0</v>
      </c>
    </row>
    <row r="7525" spans="1:8" x14ac:dyDescent="0.25">
      <c r="A7525">
        <f>CALCULOS_ENER!A7525*DATOS!F7525</f>
        <v>3.3163699999999997E-2</v>
      </c>
      <c r="B7525">
        <f>CALCULOS_ENER!E7525*DATOS!I7525+CALCULOS_ENER!F7525*DATOS!H7525</f>
        <v>0</v>
      </c>
      <c r="C7525">
        <f t="shared" si="234"/>
        <v>3.3163699999999997E-2</v>
      </c>
      <c r="D7525">
        <f>CALCULOS_ENER!C7525*DATOS!H7525</f>
        <v>0</v>
      </c>
      <c r="E7525">
        <f t="shared" si="235"/>
        <v>3.3163699999999997E-2</v>
      </c>
      <c r="G7525">
        <f>IF(CALCULOS_ENER!C7525=0,DATOS!G7525*DATOS!B7525,DATOS!G7525*(DATOS!B7525-CALCULOS_ENER!E7525)+CALCULOS_ENER!E7525*DATOS!I7525)</f>
        <v>7.7206184140693357E-2</v>
      </c>
      <c r="H7525">
        <f>DATOS!B7525*DATOS!G7525-CALCULOS_ECON!G7525</f>
        <v>0</v>
      </c>
    </row>
    <row r="7526" spans="1:8" x14ac:dyDescent="0.25">
      <c r="A7526">
        <f>CALCULOS_ENER!A7526*DATOS!F7526</f>
        <v>1.2187700000000001E-2</v>
      </c>
      <c r="B7526">
        <f>CALCULOS_ENER!E7526*DATOS!I7526+CALCULOS_ENER!F7526*DATOS!H7526</f>
        <v>0</v>
      </c>
      <c r="C7526">
        <f t="shared" si="234"/>
        <v>1.2187700000000001E-2</v>
      </c>
      <c r="D7526">
        <f>CALCULOS_ENER!C7526*DATOS!H7526</f>
        <v>0</v>
      </c>
      <c r="E7526">
        <f t="shared" si="235"/>
        <v>1.2187700000000001E-2</v>
      </c>
      <c r="G7526">
        <f>IF(CALCULOS_ENER!C7526=0,DATOS!G7526*DATOS!B7526,DATOS!G7526*(DATOS!B7526-CALCULOS_ENER!E7526)+CALCULOS_ENER!E7526*DATOS!I7526)</f>
        <v>7.7206184140693357E-2</v>
      </c>
      <c r="H7526">
        <f>DATOS!B7526*DATOS!G7526-CALCULOS_ECON!G7526</f>
        <v>0</v>
      </c>
    </row>
    <row r="7527" spans="1:8" x14ac:dyDescent="0.25">
      <c r="A7527">
        <f>CALCULOS_ENER!A7527*DATOS!F7527</f>
        <v>2.7475800000000002E-2</v>
      </c>
      <c r="B7527">
        <f>CALCULOS_ENER!E7527*DATOS!I7527+CALCULOS_ENER!F7527*DATOS!H7527</f>
        <v>0</v>
      </c>
      <c r="C7527">
        <f t="shared" si="234"/>
        <v>2.7475800000000002E-2</v>
      </c>
      <c r="D7527">
        <f>CALCULOS_ENER!C7527*DATOS!H7527</f>
        <v>0</v>
      </c>
      <c r="E7527">
        <f t="shared" si="235"/>
        <v>2.7475800000000002E-2</v>
      </c>
      <c r="G7527">
        <f>IF(CALCULOS_ENER!C7527=0,DATOS!G7527*DATOS!B7527,DATOS!G7527*(DATOS!B7527-CALCULOS_ENER!E7527)+CALCULOS_ENER!E7527*DATOS!I7527)</f>
        <v>8.2830907984229749E-2</v>
      </c>
      <c r="H7527">
        <f>DATOS!B7527*DATOS!G7527-CALCULOS_ECON!G7527</f>
        <v>0</v>
      </c>
    </row>
    <row r="7528" spans="1:8" x14ac:dyDescent="0.25">
      <c r="A7528">
        <f>CALCULOS_ENER!A7528*DATOS!F7528</f>
        <v>2.17649E-2</v>
      </c>
      <c r="B7528">
        <f>CALCULOS_ENER!E7528*DATOS!I7528+CALCULOS_ENER!F7528*DATOS!H7528</f>
        <v>0</v>
      </c>
      <c r="C7528">
        <f t="shared" si="234"/>
        <v>2.17649E-2</v>
      </c>
      <c r="D7528">
        <f>CALCULOS_ENER!C7528*DATOS!H7528</f>
        <v>0</v>
      </c>
      <c r="E7528">
        <f t="shared" si="235"/>
        <v>2.17649E-2</v>
      </c>
      <c r="G7528">
        <f>IF(CALCULOS_ENER!C7528=0,DATOS!G7528*DATOS!B7528,DATOS!G7528*(DATOS!B7528-CALCULOS_ENER!E7528)+CALCULOS_ENER!E7528*DATOS!I7528)</f>
        <v>8.2830907984229749E-2</v>
      </c>
      <c r="H7528">
        <f>DATOS!B7528*DATOS!G7528-CALCULOS_ECON!G7528</f>
        <v>0</v>
      </c>
    </row>
    <row r="7529" spans="1:8" x14ac:dyDescent="0.25">
      <c r="A7529">
        <f>CALCULOS_ENER!A7529*DATOS!F7529</f>
        <v>7.277200000000001E-3</v>
      </c>
      <c r="B7529">
        <f>CALCULOS_ENER!E7529*DATOS!I7529+CALCULOS_ENER!F7529*DATOS!H7529</f>
        <v>0</v>
      </c>
      <c r="C7529">
        <f t="shared" si="234"/>
        <v>7.277200000000001E-3</v>
      </c>
      <c r="D7529">
        <f>CALCULOS_ENER!C7529*DATOS!H7529</f>
        <v>0</v>
      </c>
      <c r="E7529">
        <f t="shared" si="235"/>
        <v>7.277200000000001E-3</v>
      </c>
      <c r="G7529">
        <f>IF(CALCULOS_ENER!C7529=0,DATOS!G7529*DATOS!B7529,DATOS!G7529*(DATOS!B7529-CALCULOS_ENER!E7529)+CALCULOS_ENER!E7529*DATOS!I7529)</f>
        <v>8.2830907984229749E-2</v>
      </c>
      <c r="H7529">
        <f>DATOS!B7529*DATOS!G7529-CALCULOS_ECON!G7529</f>
        <v>0</v>
      </c>
    </row>
    <row r="7530" spans="1:8" x14ac:dyDescent="0.25">
      <c r="A7530">
        <f>CALCULOS_ENER!A7530*DATOS!F7530</f>
        <v>7.268000000000001E-3</v>
      </c>
      <c r="B7530">
        <f>CALCULOS_ENER!E7530*DATOS!I7530+CALCULOS_ENER!F7530*DATOS!H7530</f>
        <v>0</v>
      </c>
      <c r="C7530">
        <f t="shared" si="234"/>
        <v>7.268000000000001E-3</v>
      </c>
      <c r="D7530">
        <f>CALCULOS_ENER!C7530*DATOS!H7530</f>
        <v>0</v>
      </c>
      <c r="E7530">
        <f t="shared" si="235"/>
        <v>7.268000000000001E-3</v>
      </c>
      <c r="G7530">
        <f>IF(CALCULOS_ENER!C7530=0,DATOS!G7530*DATOS!B7530,DATOS!G7530*(DATOS!B7530-CALCULOS_ENER!E7530)+CALCULOS_ENER!E7530*DATOS!I7530)</f>
        <v>8.564328645641027E-2</v>
      </c>
      <c r="H7530">
        <f>DATOS!B7530*DATOS!G7530-CALCULOS_ECON!G7530</f>
        <v>0</v>
      </c>
    </row>
    <row r="7531" spans="1:8" x14ac:dyDescent="0.25">
      <c r="A7531">
        <f>CALCULOS_ENER!A7531*DATOS!F7531</f>
        <v>1.5433000000000001E-3</v>
      </c>
      <c r="B7531">
        <f>CALCULOS_ENER!E7531*DATOS!I7531+CALCULOS_ENER!F7531*DATOS!H7531</f>
        <v>0</v>
      </c>
      <c r="C7531">
        <f t="shared" si="234"/>
        <v>1.5433000000000001E-3</v>
      </c>
      <c r="D7531">
        <f>CALCULOS_ENER!C7531*DATOS!H7531</f>
        <v>0</v>
      </c>
      <c r="E7531">
        <f t="shared" si="235"/>
        <v>1.5433000000000001E-3</v>
      </c>
      <c r="G7531">
        <f>IF(CALCULOS_ENER!C7531=0,DATOS!G7531*DATOS!B7531,DATOS!G7531*(DATOS!B7531-CALCULOS_ENER!E7531)+CALCULOS_ENER!E7531*DATOS!I7531)</f>
        <v>8.564328645641027E-2</v>
      </c>
      <c r="H7531">
        <f>DATOS!B7531*DATOS!G7531-CALCULOS_ECON!G7531</f>
        <v>0</v>
      </c>
    </row>
    <row r="7532" spans="1:8" x14ac:dyDescent="0.25">
      <c r="A7532">
        <f>CALCULOS_ENER!A7532*DATOS!F7532</f>
        <v>0</v>
      </c>
      <c r="B7532">
        <f>CALCULOS_ENER!E7532*DATOS!I7532+CALCULOS_ENER!F7532*DATOS!H7532</f>
        <v>0</v>
      </c>
      <c r="C7532">
        <f t="shared" si="234"/>
        <v>0</v>
      </c>
      <c r="D7532">
        <f>CALCULOS_ENER!C7532*DATOS!H7532</f>
        <v>0</v>
      </c>
      <c r="E7532">
        <f t="shared" si="235"/>
        <v>0</v>
      </c>
      <c r="G7532">
        <f>IF(CALCULOS_ENER!C7532=0,DATOS!G7532*DATOS!B7532,DATOS!G7532*(DATOS!B7532-CALCULOS_ENER!E7532)+CALCULOS_ENER!E7532*DATOS!I7532)</f>
        <v>0.10916330917258643</v>
      </c>
      <c r="H7532">
        <f>DATOS!B7532*DATOS!G7532-CALCULOS_ECON!G7532</f>
        <v>0</v>
      </c>
    </row>
    <row r="7533" spans="1:8" x14ac:dyDescent="0.25">
      <c r="A7533">
        <f>CALCULOS_ENER!A7533*DATOS!F7533</f>
        <v>0</v>
      </c>
      <c r="B7533">
        <f>CALCULOS_ENER!E7533*DATOS!I7533+CALCULOS_ENER!F7533*DATOS!H7533</f>
        <v>0</v>
      </c>
      <c r="C7533">
        <f t="shared" si="234"/>
        <v>0</v>
      </c>
      <c r="D7533">
        <f>CALCULOS_ENER!C7533*DATOS!H7533</f>
        <v>0</v>
      </c>
      <c r="E7533">
        <f t="shared" si="235"/>
        <v>0</v>
      </c>
      <c r="G7533">
        <f>IF(CALCULOS_ENER!C7533=0,DATOS!G7533*DATOS!B7533,DATOS!G7533*(DATOS!B7533-CALCULOS_ENER!E7533)+CALCULOS_ENER!E7533*DATOS!I7533)</f>
        <v>0.15339117473770658</v>
      </c>
      <c r="H7533">
        <f>DATOS!B7533*DATOS!G7533-CALCULOS_ECON!G7533</f>
        <v>0</v>
      </c>
    </row>
    <row r="7534" spans="1:8" x14ac:dyDescent="0.25">
      <c r="A7534">
        <f>CALCULOS_ENER!A7534*DATOS!F7534</f>
        <v>0</v>
      </c>
      <c r="B7534">
        <f>CALCULOS_ENER!E7534*DATOS!I7534+CALCULOS_ENER!F7534*DATOS!H7534</f>
        <v>0</v>
      </c>
      <c r="C7534">
        <f t="shared" si="234"/>
        <v>0</v>
      </c>
      <c r="D7534">
        <f>CALCULOS_ENER!C7534*DATOS!H7534</f>
        <v>0</v>
      </c>
      <c r="E7534">
        <f t="shared" si="235"/>
        <v>0</v>
      </c>
      <c r="G7534">
        <f>IF(CALCULOS_ENER!C7534=0,DATOS!G7534*DATOS!B7534,DATOS!G7534*(DATOS!B7534-CALCULOS_ENER!E7534)+CALCULOS_ENER!E7534*DATOS!I7534)</f>
        <v>0.17128653981199582</v>
      </c>
      <c r="H7534">
        <f>DATOS!B7534*DATOS!G7534-CALCULOS_ECON!G7534</f>
        <v>0</v>
      </c>
    </row>
    <row r="7535" spans="1:8" x14ac:dyDescent="0.25">
      <c r="A7535">
        <f>CALCULOS_ENER!A7535*DATOS!F7535</f>
        <v>0</v>
      </c>
      <c r="B7535">
        <f>CALCULOS_ENER!E7535*DATOS!I7535+CALCULOS_ENER!F7535*DATOS!H7535</f>
        <v>0</v>
      </c>
      <c r="C7535">
        <f t="shared" si="234"/>
        <v>0</v>
      </c>
      <c r="D7535">
        <f>CALCULOS_ENER!C7535*DATOS!H7535</f>
        <v>0</v>
      </c>
      <c r="E7535">
        <f t="shared" si="235"/>
        <v>0</v>
      </c>
      <c r="G7535">
        <f>IF(CALCULOS_ENER!C7535=0,DATOS!G7535*DATOS!B7535,DATOS!G7535*(DATOS!B7535-CALCULOS_ENER!E7535)+CALCULOS_ENER!E7535*DATOS!I7535)</f>
        <v>0.20707730306139904</v>
      </c>
      <c r="H7535">
        <f>DATOS!B7535*DATOS!G7535-CALCULOS_ECON!G7535</f>
        <v>0</v>
      </c>
    </row>
    <row r="7536" spans="1:8" x14ac:dyDescent="0.25">
      <c r="A7536">
        <f>CALCULOS_ENER!A7536*DATOS!F7536</f>
        <v>0</v>
      </c>
      <c r="B7536">
        <f>CALCULOS_ENER!E7536*DATOS!I7536+CALCULOS_ENER!F7536*DATOS!H7536</f>
        <v>0</v>
      </c>
      <c r="C7536">
        <f t="shared" si="234"/>
        <v>0</v>
      </c>
      <c r="D7536">
        <f>CALCULOS_ENER!C7536*DATOS!H7536</f>
        <v>0</v>
      </c>
      <c r="E7536">
        <f t="shared" si="235"/>
        <v>0</v>
      </c>
      <c r="G7536">
        <f>IF(CALCULOS_ENER!C7536=0,DATOS!G7536*DATOS!B7536,DATOS!G7536*(DATOS!B7536-CALCULOS_ENER!E7536)+CALCULOS_ENER!E7536*DATOS!I7536)</f>
        <v>0.20707730306139904</v>
      </c>
      <c r="H7536">
        <f>DATOS!B7536*DATOS!G7536-CALCULOS_ECON!G7536</f>
        <v>0</v>
      </c>
    </row>
    <row r="7537" spans="1:8" x14ac:dyDescent="0.25">
      <c r="A7537">
        <f>CALCULOS_ENER!A7537*DATOS!F7537</f>
        <v>0</v>
      </c>
      <c r="B7537">
        <f>CALCULOS_ENER!E7537*DATOS!I7537+CALCULOS_ENER!F7537*DATOS!H7537</f>
        <v>0</v>
      </c>
      <c r="C7537">
        <f t="shared" si="234"/>
        <v>0</v>
      </c>
      <c r="D7537">
        <f>CALCULOS_ENER!C7537*DATOS!H7537</f>
        <v>0</v>
      </c>
      <c r="E7537">
        <f t="shared" si="235"/>
        <v>0</v>
      </c>
      <c r="G7537">
        <f>IF(CALCULOS_ENER!C7537=0,DATOS!G7537*DATOS!B7537,DATOS!G7537*(DATOS!B7537-CALCULOS_ENER!E7537)+CALCULOS_ENER!E7537*DATOS!I7537)</f>
        <v>0.15722484605604145</v>
      </c>
      <c r="H7537">
        <f>DATOS!B7537*DATOS!G7537-CALCULOS_ECON!G7537</f>
        <v>0</v>
      </c>
    </row>
    <row r="7538" spans="1:8" x14ac:dyDescent="0.25">
      <c r="A7538">
        <f>CALCULOS_ENER!A7538*DATOS!F7538</f>
        <v>0</v>
      </c>
      <c r="B7538">
        <f>CALCULOS_ENER!E7538*DATOS!I7538+CALCULOS_ENER!F7538*DATOS!H7538</f>
        <v>0</v>
      </c>
      <c r="C7538">
        <f t="shared" si="234"/>
        <v>0</v>
      </c>
      <c r="D7538">
        <f>CALCULOS_ENER!C7538*DATOS!H7538</f>
        <v>0</v>
      </c>
      <c r="E7538">
        <f t="shared" si="235"/>
        <v>0</v>
      </c>
      <c r="G7538">
        <f>IF(CALCULOS_ENER!C7538=0,DATOS!G7538*DATOS!B7538,DATOS!G7538*(DATOS!B7538-CALCULOS_ENER!E7538)+CALCULOS_ENER!E7538*DATOS!I7538)</f>
        <v>9.7913960787987905E-2</v>
      </c>
      <c r="H7538">
        <f>DATOS!B7538*DATOS!G7538-CALCULOS_ECON!G7538</f>
        <v>0</v>
      </c>
    </row>
    <row r="7539" spans="1:8" x14ac:dyDescent="0.25">
      <c r="A7539">
        <f>CALCULOS_ENER!A7539*DATOS!F7539</f>
        <v>0</v>
      </c>
      <c r="B7539">
        <f>CALCULOS_ENER!E7539*DATOS!I7539+CALCULOS_ENER!F7539*DATOS!H7539</f>
        <v>0</v>
      </c>
      <c r="C7539">
        <f t="shared" si="234"/>
        <v>0</v>
      </c>
      <c r="D7539">
        <f>CALCULOS_ENER!C7539*DATOS!H7539</f>
        <v>0</v>
      </c>
      <c r="E7539">
        <f t="shared" si="235"/>
        <v>0</v>
      </c>
      <c r="G7539">
        <f>IF(CALCULOS_ENER!C7539=0,DATOS!G7539*DATOS!B7539,DATOS!G7539*(DATOS!B7539-CALCULOS_ENER!E7539)+CALCULOS_ENER!E7539*DATOS!I7539)</f>
        <v>1.8176523479527962E-2</v>
      </c>
      <c r="H7539">
        <f>DATOS!B7539*DATOS!G7539-CALCULOS_ECON!G7539</f>
        <v>0</v>
      </c>
    </row>
    <row r="7540" spans="1:8" x14ac:dyDescent="0.25">
      <c r="A7540">
        <f>CALCULOS_ENER!A7540*DATOS!F7540</f>
        <v>0</v>
      </c>
      <c r="B7540">
        <f>CALCULOS_ENER!E7540*DATOS!I7540+CALCULOS_ENER!F7540*DATOS!H7540</f>
        <v>0</v>
      </c>
      <c r="C7540">
        <f t="shared" si="234"/>
        <v>0</v>
      </c>
      <c r="D7540">
        <f>CALCULOS_ENER!C7540*DATOS!H7540</f>
        <v>0</v>
      </c>
      <c r="E7540">
        <f t="shared" si="235"/>
        <v>0</v>
      </c>
      <c r="G7540">
        <f>IF(CALCULOS_ENER!C7540=0,DATOS!G7540*DATOS!B7540,DATOS!G7540*(DATOS!B7540-CALCULOS_ENER!E7540)+CALCULOS_ENER!E7540*DATOS!I7540)</f>
        <v>1.8176523479527962E-2</v>
      </c>
      <c r="H7540">
        <f>DATOS!B7540*DATOS!G7540-CALCULOS_ECON!G7540</f>
        <v>0</v>
      </c>
    </row>
    <row r="7541" spans="1:8" x14ac:dyDescent="0.25">
      <c r="A7541">
        <f>CALCULOS_ENER!A7541*DATOS!F7541</f>
        <v>0</v>
      </c>
      <c r="B7541">
        <f>CALCULOS_ENER!E7541*DATOS!I7541+CALCULOS_ENER!F7541*DATOS!H7541</f>
        <v>0</v>
      </c>
      <c r="C7541">
        <f t="shared" si="234"/>
        <v>0</v>
      </c>
      <c r="D7541">
        <f>CALCULOS_ENER!C7541*DATOS!H7541</f>
        <v>0</v>
      </c>
      <c r="E7541">
        <f t="shared" si="235"/>
        <v>0</v>
      </c>
      <c r="G7541">
        <f>IF(CALCULOS_ENER!C7541=0,DATOS!G7541*DATOS!B7541,DATOS!G7541*(DATOS!B7541-CALCULOS_ENER!E7541)+CALCULOS_ENER!E7541*DATOS!I7541)</f>
        <v>1.8176523479527962E-2</v>
      </c>
      <c r="H7541">
        <f>DATOS!B7541*DATOS!G7541-CALCULOS_ECON!G7541</f>
        <v>0</v>
      </c>
    </row>
    <row r="7542" spans="1:8" x14ac:dyDescent="0.25">
      <c r="A7542">
        <f>CALCULOS_ENER!A7542*DATOS!F7542</f>
        <v>0</v>
      </c>
      <c r="B7542">
        <f>CALCULOS_ENER!E7542*DATOS!I7542+CALCULOS_ENER!F7542*DATOS!H7542</f>
        <v>0</v>
      </c>
      <c r="C7542">
        <f t="shared" si="234"/>
        <v>0</v>
      </c>
      <c r="D7542">
        <f>CALCULOS_ENER!C7542*DATOS!H7542</f>
        <v>0</v>
      </c>
      <c r="E7542">
        <f t="shared" si="235"/>
        <v>0</v>
      </c>
      <c r="G7542">
        <f>IF(CALCULOS_ENER!C7542=0,DATOS!G7542*DATOS!B7542,DATOS!G7542*(DATOS!B7542-CALCULOS_ENER!E7542)+CALCULOS_ENER!E7542*DATOS!I7542)</f>
        <v>1.8176523479527962E-2</v>
      </c>
      <c r="H7542">
        <f>DATOS!B7542*DATOS!G7542-CALCULOS_ECON!G7542</f>
        <v>0</v>
      </c>
    </row>
    <row r="7543" spans="1:8" x14ac:dyDescent="0.25">
      <c r="A7543">
        <f>CALCULOS_ENER!A7543*DATOS!F7543</f>
        <v>0</v>
      </c>
      <c r="B7543">
        <f>CALCULOS_ENER!E7543*DATOS!I7543+CALCULOS_ENER!F7543*DATOS!H7543</f>
        <v>0</v>
      </c>
      <c r="C7543">
        <f t="shared" si="234"/>
        <v>0</v>
      </c>
      <c r="D7543">
        <f>CALCULOS_ENER!C7543*DATOS!H7543</f>
        <v>0</v>
      </c>
      <c r="E7543">
        <f t="shared" si="235"/>
        <v>0</v>
      </c>
      <c r="G7543">
        <f>IF(CALCULOS_ENER!C7543=0,DATOS!G7543*DATOS!B7543,DATOS!G7543*(DATOS!B7543-CALCULOS_ENER!E7543)+CALCULOS_ENER!E7543*DATOS!I7543)</f>
        <v>1.9301554310379516E-2</v>
      </c>
      <c r="H7543">
        <f>DATOS!B7543*DATOS!G7543-CALCULOS_ECON!G7543</f>
        <v>0</v>
      </c>
    </row>
    <row r="7544" spans="1:8" x14ac:dyDescent="0.25">
      <c r="A7544">
        <f>CALCULOS_ENER!A7544*DATOS!F7544</f>
        <v>0</v>
      </c>
      <c r="B7544">
        <f>CALCULOS_ENER!E7544*DATOS!I7544+CALCULOS_ENER!F7544*DATOS!H7544</f>
        <v>0</v>
      </c>
      <c r="C7544">
        <f t="shared" si="234"/>
        <v>0</v>
      </c>
      <c r="D7544">
        <f>CALCULOS_ENER!C7544*DATOS!H7544</f>
        <v>0</v>
      </c>
      <c r="E7544">
        <f t="shared" si="235"/>
        <v>0</v>
      </c>
      <c r="G7544">
        <f>IF(CALCULOS_ENER!C7544=0,DATOS!G7544*DATOS!B7544,DATOS!G7544*(DATOS!B7544-CALCULOS_ENER!E7544)+CALCULOS_ENER!E7544*DATOS!I7544)</f>
        <v>4.4227733161821228E-2</v>
      </c>
      <c r="H7544">
        <f>DATOS!B7544*DATOS!G7544-CALCULOS_ECON!G7544</f>
        <v>0</v>
      </c>
    </row>
    <row r="7545" spans="1:8" x14ac:dyDescent="0.25">
      <c r="A7545">
        <f>CALCULOS_ENER!A7545*DATOS!F7545</f>
        <v>0</v>
      </c>
      <c r="B7545">
        <f>CALCULOS_ENER!E7545*DATOS!I7545+CALCULOS_ENER!F7545*DATOS!H7545</f>
        <v>0</v>
      </c>
      <c r="C7545">
        <f t="shared" si="234"/>
        <v>0</v>
      </c>
      <c r="D7545">
        <f>CALCULOS_ENER!C7545*DATOS!H7545</f>
        <v>0</v>
      </c>
      <c r="E7545">
        <f t="shared" si="235"/>
        <v>0</v>
      </c>
      <c r="G7545">
        <f>IF(CALCULOS_ENER!C7545=0,DATOS!G7545*DATOS!B7545,DATOS!G7545*(DATOS!B7545-CALCULOS_ENER!E7545)+CALCULOS_ENER!E7545*DATOS!I7545)</f>
        <v>8.1809615138075401E-2</v>
      </c>
      <c r="H7545">
        <f>DATOS!B7545*DATOS!G7545-CALCULOS_ECON!G7545</f>
        <v>0</v>
      </c>
    </row>
    <row r="7546" spans="1:8" x14ac:dyDescent="0.25">
      <c r="A7546">
        <f>CALCULOS_ENER!A7546*DATOS!F7546</f>
        <v>0</v>
      </c>
      <c r="B7546">
        <f>CALCULOS_ENER!E7546*DATOS!I7546+CALCULOS_ENER!F7546*DATOS!H7546</f>
        <v>0</v>
      </c>
      <c r="C7546">
        <f t="shared" si="234"/>
        <v>0</v>
      </c>
      <c r="D7546">
        <f>CALCULOS_ENER!C7546*DATOS!H7546</f>
        <v>0</v>
      </c>
      <c r="E7546">
        <f t="shared" si="235"/>
        <v>0</v>
      </c>
      <c r="G7546">
        <f>IF(CALCULOS_ENER!C7546=0,DATOS!G7546*DATOS!B7546,DATOS!G7546*(DATOS!B7546-CALCULOS_ENER!E7546)+CALCULOS_ENER!E7546*DATOS!I7546)</f>
        <v>9.9704980212364652E-2</v>
      </c>
      <c r="H7546">
        <f>DATOS!B7546*DATOS!G7546-CALCULOS_ECON!G7546</f>
        <v>0</v>
      </c>
    </row>
    <row r="7547" spans="1:8" x14ac:dyDescent="0.25">
      <c r="A7547">
        <f>CALCULOS_ENER!A7547*DATOS!F7547</f>
        <v>1.25028E-2</v>
      </c>
      <c r="B7547">
        <f>CALCULOS_ENER!E7547*DATOS!I7547+CALCULOS_ENER!F7547*DATOS!H7547</f>
        <v>0</v>
      </c>
      <c r="C7547">
        <f t="shared" si="234"/>
        <v>1.25028E-2</v>
      </c>
      <c r="D7547">
        <f>CALCULOS_ENER!C7547*DATOS!H7547</f>
        <v>0</v>
      </c>
      <c r="E7547">
        <f t="shared" si="235"/>
        <v>1.25028E-2</v>
      </c>
      <c r="G7547">
        <f>IF(CALCULOS_ENER!C7547=0,DATOS!G7547*DATOS!B7547,DATOS!G7547*(DATOS!B7547-CALCULOS_ENER!E7547)+CALCULOS_ENER!E7547*DATOS!I7547)</f>
        <v>8.564328645641027E-2</v>
      </c>
      <c r="H7547">
        <f>DATOS!B7547*DATOS!G7547-CALCULOS_ECON!G7547</f>
        <v>0</v>
      </c>
    </row>
    <row r="7548" spans="1:8" x14ac:dyDescent="0.25">
      <c r="A7548">
        <f>CALCULOS_ENER!A7548*DATOS!F7548</f>
        <v>1.0145299999999999E-2</v>
      </c>
      <c r="B7548">
        <f>CALCULOS_ENER!E7548*DATOS!I7548+CALCULOS_ENER!F7548*DATOS!H7548</f>
        <v>0</v>
      </c>
      <c r="C7548">
        <f t="shared" si="234"/>
        <v>1.0145299999999999E-2</v>
      </c>
      <c r="D7548">
        <f>CALCULOS_ENER!C7548*DATOS!H7548</f>
        <v>0</v>
      </c>
      <c r="E7548">
        <f t="shared" si="235"/>
        <v>1.0145299999999999E-2</v>
      </c>
      <c r="G7548">
        <f>IF(CALCULOS_ENER!C7548=0,DATOS!G7548*DATOS!B7548,DATOS!G7548*(DATOS!B7548-CALCULOS_ENER!E7548)+CALCULOS_ENER!E7548*DATOS!I7548)</f>
        <v>8.001856261287392E-2</v>
      </c>
      <c r="H7548">
        <f>DATOS!B7548*DATOS!G7548-CALCULOS_ECON!G7548</f>
        <v>0</v>
      </c>
    </row>
    <row r="7549" spans="1:8" x14ac:dyDescent="0.25">
      <c r="A7549">
        <f>CALCULOS_ENER!A7549*DATOS!F7549</f>
        <v>1.65462E-2</v>
      </c>
      <c r="B7549">
        <f>CALCULOS_ENER!E7549*DATOS!I7549+CALCULOS_ENER!F7549*DATOS!H7549</f>
        <v>0</v>
      </c>
      <c r="C7549">
        <f t="shared" si="234"/>
        <v>1.65462E-2</v>
      </c>
      <c r="D7549">
        <f>CALCULOS_ENER!C7549*DATOS!H7549</f>
        <v>0</v>
      </c>
      <c r="E7549">
        <f t="shared" si="235"/>
        <v>1.65462E-2</v>
      </c>
      <c r="G7549">
        <f>IF(CALCULOS_ENER!C7549=0,DATOS!G7549*DATOS!B7549,DATOS!G7549*(DATOS!B7549-CALCULOS_ENER!E7549)+CALCULOS_ENER!E7549*DATOS!I7549)</f>
        <v>7.7206184140693357E-2</v>
      </c>
      <c r="H7549">
        <f>DATOS!B7549*DATOS!G7549-CALCULOS_ECON!G7549</f>
        <v>0</v>
      </c>
    </row>
    <row r="7550" spans="1:8" x14ac:dyDescent="0.25">
      <c r="A7550">
        <f>CALCULOS_ENER!A7550*DATOS!F7550</f>
        <v>1.54468E-2</v>
      </c>
      <c r="B7550">
        <f>CALCULOS_ENER!E7550*DATOS!I7550+CALCULOS_ENER!F7550*DATOS!H7550</f>
        <v>0</v>
      </c>
      <c r="C7550">
        <f t="shared" si="234"/>
        <v>1.54468E-2</v>
      </c>
      <c r="D7550">
        <f>CALCULOS_ENER!C7550*DATOS!H7550</f>
        <v>0</v>
      </c>
      <c r="E7550">
        <f t="shared" si="235"/>
        <v>1.54468E-2</v>
      </c>
      <c r="G7550">
        <f>IF(CALCULOS_ENER!C7550=0,DATOS!G7550*DATOS!B7550,DATOS!G7550*(DATOS!B7550-CALCULOS_ENER!E7550)+CALCULOS_ENER!E7550*DATOS!I7550)</f>
        <v>7.7206184140693357E-2</v>
      </c>
      <c r="H7550">
        <f>DATOS!B7550*DATOS!G7550-CALCULOS_ECON!G7550</f>
        <v>0</v>
      </c>
    </row>
    <row r="7551" spans="1:8" x14ac:dyDescent="0.25">
      <c r="A7551">
        <f>CALCULOS_ENER!A7551*DATOS!F7551</f>
        <v>1.2035900000000002E-2</v>
      </c>
      <c r="B7551">
        <f>CALCULOS_ENER!E7551*DATOS!I7551+CALCULOS_ENER!F7551*DATOS!H7551</f>
        <v>0</v>
      </c>
      <c r="C7551">
        <f t="shared" si="234"/>
        <v>1.2035900000000002E-2</v>
      </c>
      <c r="D7551">
        <f>CALCULOS_ENER!C7551*DATOS!H7551</f>
        <v>0</v>
      </c>
      <c r="E7551">
        <f t="shared" si="235"/>
        <v>1.2035900000000002E-2</v>
      </c>
      <c r="G7551">
        <f>IF(CALCULOS_ENER!C7551=0,DATOS!G7551*DATOS!B7551,DATOS!G7551*(DATOS!B7551-CALCULOS_ENER!E7551)+CALCULOS_ENER!E7551*DATOS!I7551)</f>
        <v>8.2830907984229749E-2</v>
      </c>
      <c r="H7551">
        <f>DATOS!B7551*DATOS!G7551-CALCULOS_ECON!G7551</f>
        <v>0</v>
      </c>
    </row>
    <row r="7552" spans="1:8" x14ac:dyDescent="0.25">
      <c r="A7552">
        <f>CALCULOS_ENER!A7552*DATOS!F7552</f>
        <v>1.2932899999999999E-2</v>
      </c>
      <c r="B7552">
        <f>CALCULOS_ENER!E7552*DATOS!I7552+CALCULOS_ENER!F7552*DATOS!H7552</f>
        <v>0</v>
      </c>
      <c r="C7552">
        <f t="shared" si="234"/>
        <v>1.2932899999999999E-2</v>
      </c>
      <c r="D7552">
        <f>CALCULOS_ENER!C7552*DATOS!H7552</f>
        <v>0</v>
      </c>
      <c r="E7552">
        <f t="shared" si="235"/>
        <v>1.2932899999999999E-2</v>
      </c>
      <c r="G7552">
        <f>IF(CALCULOS_ENER!C7552=0,DATOS!G7552*DATOS!B7552,DATOS!G7552*(DATOS!B7552-CALCULOS_ENER!E7552)+CALCULOS_ENER!E7552*DATOS!I7552)</f>
        <v>8.2830907984229749E-2</v>
      </c>
      <c r="H7552">
        <f>DATOS!B7552*DATOS!G7552-CALCULOS_ECON!G7552</f>
        <v>0</v>
      </c>
    </row>
    <row r="7553" spans="1:8" x14ac:dyDescent="0.25">
      <c r="A7553">
        <f>CALCULOS_ENER!A7553*DATOS!F7553</f>
        <v>0</v>
      </c>
      <c r="B7553">
        <f>CALCULOS_ENER!E7553*DATOS!I7553+CALCULOS_ENER!F7553*DATOS!H7553</f>
        <v>0</v>
      </c>
      <c r="C7553">
        <f t="shared" si="234"/>
        <v>0</v>
      </c>
      <c r="D7553">
        <f>CALCULOS_ENER!C7553*DATOS!H7553</f>
        <v>0</v>
      </c>
      <c r="E7553">
        <f t="shared" si="235"/>
        <v>0</v>
      </c>
      <c r="G7553">
        <f>IF(CALCULOS_ENER!C7553=0,DATOS!G7553*DATOS!B7553,DATOS!G7553*(DATOS!B7553-CALCULOS_ENER!E7553)+CALCULOS_ENER!E7553*DATOS!I7553)</f>
        <v>8.2830907984229749E-2</v>
      </c>
      <c r="H7553">
        <f>DATOS!B7553*DATOS!G7553-CALCULOS_ECON!G7553</f>
        <v>0</v>
      </c>
    </row>
    <row r="7554" spans="1:8" x14ac:dyDescent="0.25">
      <c r="A7554">
        <f>CALCULOS_ENER!A7554*DATOS!F7554</f>
        <v>1.1180300000000001E-2</v>
      </c>
      <c r="B7554">
        <f>CALCULOS_ENER!E7554*DATOS!I7554+CALCULOS_ENER!F7554*DATOS!H7554</f>
        <v>0</v>
      </c>
      <c r="C7554">
        <f t="shared" si="234"/>
        <v>1.1180300000000001E-2</v>
      </c>
      <c r="D7554">
        <f>CALCULOS_ENER!C7554*DATOS!H7554</f>
        <v>0</v>
      </c>
      <c r="E7554">
        <f t="shared" si="235"/>
        <v>1.1180300000000001E-2</v>
      </c>
      <c r="G7554">
        <f>IF(CALCULOS_ENER!C7554=0,DATOS!G7554*DATOS!B7554,DATOS!G7554*(DATOS!B7554-CALCULOS_ENER!E7554)+CALCULOS_ENER!E7554*DATOS!I7554)</f>
        <v>8.564328645641027E-2</v>
      </c>
      <c r="H7554">
        <f>DATOS!B7554*DATOS!G7554-CALCULOS_ECON!G7554</f>
        <v>0</v>
      </c>
    </row>
    <row r="7555" spans="1:8" x14ac:dyDescent="0.25">
      <c r="A7555">
        <f>CALCULOS_ENER!A7555*DATOS!F7555</f>
        <v>3.1464000000000002E-3</v>
      </c>
      <c r="B7555">
        <f>CALCULOS_ENER!E7555*DATOS!I7555+CALCULOS_ENER!F7555*DATOS!H7555</f>
        <v>0</v>
      </c>
      <c r="C7555">
        <f t="shared" ref="C7555:C7618" si="236">A7555+B7555</f>
        <v>3.1464000000000002E-3</v>
      </c>
      <c r="D7555">
        <f>CALCULOS_ENER!C7555*DATOS!H7555</f>
        <v>0</v>
      </c>
      <c r="E7555">
        <f t="shared" ref="E7555:E7618" si="237">A7555+D7555</f>
        <v>3.1464000000000002E-3</v>
      </c>
      <c r="G7555">
        <f>IF(CALCULOS_ENER!C7555=0,DATOS!G7555*DATOS!B7555,DATOS!G7555*(DATOS!B7555-CALCULOS_ENER!E7555)+CALCULOS_ENER!E7555*DATOS!I7555)</f>
        <v>8.564328645641027E-2</v>
      </c>
      <c r="H7555">
        <f>DATOS!B7555*DATOS!G7555-CALCULOS_ECON!G7555</f>
        <v>0</v>
      </c>
    </row>
    <row r="7556" spans="1:8" x14ac:dyDescent="0.25">
      <c r="A7556">
        <f>CALCULOS_ENER!A7556*DATOS!F7556</f>
        <v>0</v>
      </c>
      <c r="B7556">
        <f>CALCULOS_ENER!E7556*DATOS!I7556+CALCULOS_ENER!F7556*DATOS!H7556</f>
        <v>0</v>
      </c>
      <c r="C7556">
        <f t="shared" si="236"/>
        <v>0</v>
      </c>
      <c r="D7556">
        <f>CALCULOS_ENER!C7556*DATOS!H7556</f>
        <v>0</v>
      </c>
      <c r="E7556">
        <f t="shared" si="237"/>
        <v>0</v>
      </c>
      <c r="G7556">
        <f>IF(CALCULOS_ENER!C7556=0,DATOS!G7556*DATOS!B7556,DATOS!G7556*(DATOS!B7556-CALCULOS_ENER!E7556)+CALCULOS_ENER!E7556*DATOS!I7556)</f>
        <v>0.10916330917258643</v>
      </c>
      <c r="H7556">
        <f>DATOS!B7556*DATOS!G7556-CALCULOS_ECON!G7556</f>
        <v>0</v>
      </c>
    </row>
    <row r="7557" spans="1:8" x14ac:dyDescent="0.25">
      <c r="A7557">
        <f>CALCULOS_ENER!A7557*DATOS!F7557</f>
        <v>0</v>
      </c>
      <c r="B7557">
        <f>CALCULOS_ENER!E7557*DATOS!I7557+CALCULOS_ENER!F7557*DATOS!H7557</f>
        <v>0</v>
      </c>
      <c r="C7557">
        <f t="shared" si="236"/>
        <v>0</v>
      </c>
      <c r="D7557">
        <f>CALCULOS_ENER!C7557*DATOS!H7557</f>
        <v>0</v>
      </c>
      <c r="E7557">
        <f t="shared" si="237"/>
        <v>0</v>
      </c>
      <c r="G7557">
        <f>IF(CALCULOS_ENER!C7557=0,DATOS!G7557*DATOS!B7557,DATOS!G7557*(DATOS!B7557-CALCULOS_ENER!E7557)+CALCULOS_ENER!E7557*DATOS!I7557)</f>
        <v>0.15339117473770658</v>
      </c>
      <c r="H7557">
        <f>DATOS!B7557*DATOS!G7557-CALCULOS_ECON!G7557</f>
        <v>0</v>
      </c>
    </row>
    <row r="7558" spans="1:8" x14ac:dyDescent="0.25">
      <c r="A7558">
        <f>CALCULOS_ENER!A7558*DATOS!F7558</f>
        <v>0</v>
      </c>
      <c r="B7558">
        <f>CALCULOS_ENER!E7558*DATOS!I7558+CALCULOS_ENER!F7558*DATOS!H7558</f>
        <v>0</v>
      </c>
      <c r="C7558">
        <f t="shared" si="236"/>
        <v>0</v>
      </c>
      <c r="D7558">
        <f>CALCULOS_ENER!C7558*DATOS!H7558</f>
        <v>0</v>
      </c>
      <c r="E7558">
        <f t="shared" si="237"/>
        <v>0</v>
      </c>
      <c r="G7558">
        <f>IF(CALCULOS_ENER!C7558=0,DATOS!G7558*DATOS!B7558,DATOS!G7558*(DATOS!B7558-CALCULOS_ENER!E7558)+CALCULOS_ENER!E7558*DATOS!I7558)</f>
        <v>0.17128653981199582</v>
      </c>
      <c r="H7558">
        <f>DATOS!B7558*DATOS!G7558-CALCULOS_ECON!G7558</f>
        <v>0</v>
      </c>
    </row>
    <row r="7559" spans="1:8" x14ac:dyDescent="0.25">
      <c r="A7559">
        <f>CALCULOS_ENER!A7559*DATOS!F7559</f>
        <v>0</v>
      </c>
      <c r="B7559">
        <f>CALCULOS_ENER!E7559*DATOS!I7559+CALCULOS_ENER!F7559*DATOS!H7559</f>
        <v>0</v>
      </c>
      <c r="C7559">
        <f t="shared" si="236"/>
        <v>0</v>
      </c>
      <c r="D7559">
        <f>CALCULOS_ENER!C7559*DATOS!H7559</f>
        <v>0</v>
      </c>
      <c r="E7559">
        <f t="shared" si="237"/>
        <v>0</v>
      </c>
      <c r="G7559">
        <f>IF(CALCULOS_ENER!C7559=0,DATOS!G7559*DATOS!B7559,DATOS!G7559*(DATOS!B7559-CALCULOS_ENER!E7559)+CALCULOS_ENER!E7559*DATOS!I7559)</f>
        <v>0.20707730306139904</v>
      </c>
      <c r="H7559">
        <f>DATOS!B7559*DATOS!G7559-CALCULOS_ECON!G7559</f>
        <v>0</v>
      </c>
    </row>
    <row r="7560" spans="1:8" x14ac:dyDescent="0.25">
      <c r="A7560">
        <f>CALCULOS_ENER!A7560*DATOS!F7560</f>
        <v>0</v>
      </c>
      <c r="B7560">
        <f>CALCULOS_ENER!E7560*DATOS!I7560+CALCULOS_ENER!F7560*DATOS!H7560</f>
        <v>0</v>
      </c>
      <c r="C7560">
        <f t="shared" si="236"/>
        <v>0</v>
      </c>
      <c r="D7560">
        <f>CALCULOS_ENER!C7560*DATOS!H7560</f>
        <v>0</v>
      </c>
      <c r="E7560">
        <f t="shared" si="237"/>
        <v>0</v>
      </c>
      <c r="G7560">
        <f>IF(CALCULOS_ENER!C7560=0,DATOS!G7560*DATOS!B7560,DATOS!G7560*(DATOS!B7560-CALCULOS_ENER!E7560)+CALCULOS_ENER!E7560*DATOS!I7560)</f>
        <v>0.20707730306139904</v>
      </c>
      <c r="H7560">
        <f>DATOS!B7560*DATOS!G7560-CALCULOS_ECON!G7560</f>
        <v>0</v>
      </c>
    </row>
    <row r="7561" spans="1:8" x14ac:dyDescent="0.25">
      <c r="A7561">
        <f>CALCULOS_ENER!A7561*DATOS!F7561</f>
        <v>0</v>
      </c>
      <c r="B7561">
        <f>CALCULOS_ENER!E7561*DATOS!I7561+CALCULOS_ENER!F7561*DATOS!H7561</f>
        <v>0</v>
      </c>
      <c r="C7561">
        <f t="shared" si="236"/>
        <v>0</v>
      </c>
      <c r="D7561">
        <f>CALCULOS_ENER!C7561*DATOS!H7561</f>
        <v>0</v>
      </c>
      <c r="E7561">
        <f t="shared" si="237"/>
        <v>0</v>
      </c>
      <c r="G7561">
        <f>IF(CALCULOS_ENER!C7561=0,DATOS!G7561*DATOS!B7561,DATOS!G7561*(DATOS!B7561-CALCULOS_ENER!E7561)+CALCULOS_ENER!E7561*DATOS!I7561)</f>
        <v>0.15722484605604145</v>
      </c>
      <c r="H7561">
        <f>DATOS!B7561*DATOS!G7561-CALCULOS_ECON!G7561</f>
        <v>0</v>
      </c>
    </row>
    <row r="7562" spans="1:8" x14ac:dyDescent="0.25">
      <c r="A7562">
        <f>CALCULOS_ENER!A7562*DATOS!F7562</f>
        <v>0</v>
      </c>
      <c r="B7562">
        <f>CALCULOS_ENER!E7562*DATOS!I7562+CALCULOS_ENER!F7562*DATOS!H7562</f>
        <v>0</v>
      </c>
      <c r="C7562">
        <f t="shared" si="236"/>
        <v>0</v>
      </c>
      <c r="D7562">
        <f>CALCULOS_ENER!C7562*DATOS!H7562</f>
        <v>0</v>
      </c>
      <c r="E7562">
        <f t="shared" si="237"/>
        <v>0</v>
      </c>
      <c r="G7562">
        <f>IF(CALCULOS_ENER!C7562=0,DATOS!G7562*DATOS!B7562,DATOS!G7562*(DATOS!B7562-CALCULOS_ENER!E7562)+CALCULOS_ENER!E7562*DATOS!I7562)</f>
        <v>9.7913960787987905E-2</v>
      </c>
      <c r="H7562">
        <f>DATOS!B7562*DATOS!G7562-CALCULOS_ECON!G7562</f>
        <v>0</v>
      </c>
    </row>
    <row r="7563" spans="1:8" x14ac:dyDescent="0.25">
      <c r="A7563">
        <f>CALCULOS_ENER!A7563*DATOS!F7563</f>
        <v>0</v>
      </c>
      <c r="B7563">
        <f>CALCULOS_ENER!E7563*DATOS!I7563+CALCULOS_ENER!F7563*DATOS!H7563</f>
        <v>0</v>
      </c>
      <c r="C7563">
        <f t="shared" si="236"/>
        <v>0</v>
      </c>
      <c r="D7563">
        <f>CALCULOS_ENER!C7563*DATOS!H7563</f>
        <v>0</v>
      </c>
      <c r="E7563">
        <f t="shared" si="237"/>
        <v>0</v>
      </c>
      <c r="G7563">
        <f>IF(CALCULOS_ENER!C7563=0,DATOS!G7563*DATOS!B7563,DATOS!G7563*(DATOS!B7563-CALCULOS_ENER!E7563)+CALCULOS_ENER!E7563*DATOS!I7563)</f>
        <v>1.8176523479527962E-2</v>
      </c>
      <c r="H7563">
        <f>DATOS!B7563*DATOS!G7563-CALCULOS_ECON!G7563</f>
        <v>0</v>
      </c>
    </row>
    <row r="7564" spans="1:8" x14ac:dyDescent="0.25">
      <c r="A7564">
        <f>CALCULOS_ENER!A7564*DATOS!F7564</f>
        <v>0</v>
      </c>
      <c r="B7564">
        <f>CALCULOS_ENER!E7564*DATOS!I7564+CALCULOS_ENER!F7564*DATOS!H7564</f>
        <v>0</v>
      </c>
      <c r="C7564">
        <f t="shared" si="236"/>
        <v>0</v>
      </c>
      <c r="D7564">
        <f>CALCULOS_ENER!C7564*DATOS!H7564</f>
        <v>0</v>
      </c>
      <c r="E7564">
        <f t="shared" si="237"/>
        <v>0</v>
      </c>
      <c r="G7564">
        <f>IF(CALCULOS_ENER!C7564=0,DATOS!G7564*DATOS!B7564,DATOS!G7564*(DATOS!B7564-CALCULOS_ENER!E7564)+CALCULOS_ENER!E7564*DATOS!I7564)</f>
        <v>1.8176523479527962E-2</v>
      </c>
      <c r="H7564">
        <f>DATOS!B7564*DATOS!G7564-CALCULOS_ECON!G7564</f>
        <v>0</v>
      </c>
    </row>
    <row r="7565" spans="1:8" x14ac:dyDescent="0.25">
      <c r="A7565">
        <f>CALCULOS_ENER!A7565*DATOS!F7565</f>
        <v>0</v>
      </c>
      <c r="B7565">
        <f>CALCULOS_ENER!E7565*DATOS!I7565+CALCULOS_ENER!F7565*DATOS!H7565</f>
        <v>0</v>
      </c>
      <c r="C7565">
        <f t="shared" si="236"/>
        <v>0</v>
      </c>
      <c r="D7565">
        <f>CALCULOS_ENER!C7565*DATOS!H7565</f>
        <v>0</v>
      </c>
      <c r="E7565">
        <f t="shared" si="237"/>
        <v>0</v>
      </c>
      <c r="G7565">
        <f>IF(CALCULOS_ENER!C7565=0,DATOS!G7565*DATOS!B7565,DATOS!G7565*(DATOS!B7565-CALCULOS_ENER!E7565)+CALCULOS_ENER!E7565*DATOS!I7565)</f>
        <v>1.8176523479527962E-2</v>
      </c>
      <c r="H7565">
        <f>DATOS!B7565*DATOS!G7565-CALCULOS_ECON!G7565</f>
        <v>0</v>
      </c>
    </row>
    <row r="7566" spans="1:8" x14ac:dyDescent="0.25">
      <c r="A7566">
        <f>CALCULOS_ENER!A7566*DATOS!F7566</f>
        <v>0</v>
      </c>
      <c r="B7566">
        <f>CALCULOS_ENER!E7566*DATOS!I7566+CALCULOS_ENER!F7566*DATOS!H7566</f>
        <v>0</v>
      </c>
      <c r="C7566">
        <f t="shared" si="236"/>
        <v>0</v>
      </c>
      <c r="D7566">
        <f>CALCULOS_ENER!C7566*DATOS!H7566</f>
        <v>0</v>
      </c>
      <c r="E7566">
        <f t="shared" si="237"/>
        <v>0</v>
      </c>
      <c r="G7566">
        <f>IF(CALCULOS_ENER!C7566=0,DATOS!G7566*DATOS!B7566,DATOS!G7566*(DATOS!B7566-CALCULOS_ENER!E7566)+CALCULOS_ENER!E7566*DATOS!I7566)</f>
        <v>1.8176523479527962E-2</v>
      </c>
      <c r="H7566">
        <f>DATOS!B7566*DATOS!G7566-CALCULOS_ECON!G7566</f>
        <v>0</v>
      </c>
    </row>
    <row r="7567" spans="1:8" x14ac:dyDescent="0.25">
      <c r="A7567">
        <f>CALCULOS_ENER!A7567*DATOS!F7567</f>
        <v>0</v>
      </c>
      <c r="B7567">
        <f>CALCULOS_ENER!E7567*DATOS!I7567+CALCULOS_ENER!F7567*DATOS!H7567</f>
        <v>0</v>
      </c>
      <c r="C7567">
        <f t="shared" si="236"/>
        <v>0</v>
      </c>
      <c r="D7567">
        <f>CALCULOS_ENER!C7567*DATOS!H7567</f>
        <v>0</v>
      </c>
      <c r="E7567">
        <f t="shared" si="237"/>
        <v>0</v>
      </c>
      <c r="G7567">
        <f>IF(CALCULOS_ENER!C7567=0,DATOS!G7567*DATOS!B7567,DATOS!G7567*(DATOS!B7567-CALCULOS_ENER!E7567)+CALCULOS_ENER!E7567*DATOS!I7567)</f>
        <v>1.9301554310379516E-2</v>
      </c>
      <c r="H7567">
        <f>DATOS!B7567*DATOS!G7567-CALCULOS_ECON!G7567</f>
        <v>0</v>
      </c>
    </row>
    <row r="7568" spans="1:8" x14ac:dyDescent="0.25">
      <c r="A7568">
        <f>CALCULOS_ENER!A7568*DATOS!F7568</f>
        <v>0</v>
      </c>
      <c r="B7568">
        <f>CALCULOS_ENER!E7568*DATOS!I7568+CALCULOS_ENER!F7568*DATOS!H7568</f>
        <v>0</v>
      </c>
      <c r="C7568">
        <f t="shared" si="236"/>
        <v>0</v>
      </c>
      <c r="D7568">
        <f>CALCULOS_ENER!C7568*DATOS!H7568</f>
        <v>0</v>
      </c>
      <c r="E7568">
        <f t="shared" si="237"/>
        <v>0</v>
      </c>
      <c r="G7568">
        <f>IF(CALCULOS_ENER!C7568=0,DATOS!G7568*DATOS!B7568,DATOS!G7568*(DATOS!B7568-CALCULOS_ENER!E7568)+CALCULOS_ENER!E7568*DATOS!I7568)</f>
        <v>4.4227733161821228E-2</v>
      </c>
      <c r="H7568">
        <f>DATOS!B7568*DATOS!G7568-CALCULOS_ECON!G7568</f>
        <v>0</v>
      </c>
    </row>
    <row r="7569" spans="1:8" x14ac:dyDescent="0.25">
      <c r="A7569">
        <f>CALCULOS_ENER!A7569*DATOS!F7569</f>
        <v>0</v>
      </c>
      <c r="B7569">
        <f>CALCULOS_ENER!E7569*DATOS!I7569+CALCULOS_ENER!F7569*DATOS!H7569</f>
        <v>0</v>
      </c>
      <c r="C7569">
        <f t="shared" si="236"/>
        <v>0</v>
      </c>
      <c r="D7569">
        <f>CALCULOS_ENER!C7569*DATOS!H7569</f>
        <v>0</v>
      </c>
      <c r="E7569">
        <f t="shared" si="237"/>
        <v>0</v>
      </c>
      <c r="G7569">
        <f>IF(CALCULOS_ENER!C7569=0,DATOS!G7569*DATOS!B7569,DATOS!G7569*(DATOS!B7569-CALCULOS_ENER!E7569)+CALCULOS_ENER!E7569*DATOS!I7569)</f>
        <v>8.1809615138075401E-2</v>
      </c>
      <c r="H7569">
        <f>DATOS!B7569*DATOS!G7569-CALCULOS_ECON!G7569</f>
        <v>0</v>
      </c>
    </row>
    <row r="7570" spans="1:8" x14ac:dyDescent="0.25">
      <c r="A7570">
        <f>CALCULOS_ENER!A7570*DATOS!F7570</f>
        <v>0</v>
      </c>
      <c r="B7570">
        <f>CALCULOS_ENER!E7570*DATOS!I7570+CALCULOS_ENER!F7570*DATOS!H7570</f>
        <v>0</v>
      </c>
      <c r="C7570">
        <f t="shared" si="236"/>
        <v>0</v>
      </c>
      <c r="D7570">
        <f>CALCULOS_ENER!C7570*DATOS!H7570</f>
        <v>0</v>
      </c>
      <c r="E7570">
        <f t="shared" si="237"/>
        <v>0</v>
      </c>
      <c r="G7570">
        <f>IF(CALCULOS_ENER!C7570=0,DATOS!G7570*DATOS!B7570,DATOS!G7570*(DATOS!B7570-CALCULOS_ENER!E7570)+CALCULOS_ENER!E7570*DATOS!I7570)</f>
        <v>9.9704980212364652E-2</v>
      </c>
      <c r="H7570">
        <f>DATOS!B7570*DATOS!G7570-CALCULOS_ECON!G7570</f>
        <v>0</v>
      </c>
    </row>
    <row r="7571" spans="1:8" x14ac:dyDescent="0.25">
      <c r="A7571">
        <f>CALCULOS_ENER!A7571*DATOS!F7571</f>
        <v>6.8862000000000003E-3</v>
      </c>
      <c r="B7571">
        <f>CALCULOS_ENER!E7571*DATOS!I7571+CALCULOS_ENER!F7571*DATOS!H7571</f>
        <v>0</v>
      </c>
      <c r="C7571">
        <f t="shared" si="236"/>
        <v>6.8862000000000003E-3</v>
      </c>
      <c r="D7571">
        <f>CALCULOS_ENER!C7571*DATOS!H7571</f>
        <v>0</v>
      </c>
      <c r="E7571">
        <f t="shared" si="237"/>
        <v>6.8862000000000003E-3</v>
      </c>
      <c r="G7571">
        <f>IF(CALCULOS_ENER!C7571=0,DATOS!G7571*DATOS!B7571,DATOS!G7571*(DATOS!B7571-CALCULOS_ENER!E7571)+CALCULOS_ENER!E7571*DATOS!I7571)</f>
        <v>8.564328645641027E-2</v>
      </c>
      <c r="H7571">
        <f>DATOS!B7571*DATOS!G7571-CALCULOS_ECON!G7571</f>
        <v>0</v>
      </c>
    </row>
    <row r="7572" spans="1:8" x14ac:dyDescent="0.25">
      <c r="A7572">
        <f>CALCULOS_ENER!A7572*DATOS!F7572</f>
        <v>1.5860799999999998E-2</v>
      </c>
      <c r="B7572">
        <f>CALCULOS_ENER!E7572*DATOS!I7572+CALCULOS_ENER!F7572*DATOS!H7572</f>
        <v>0</v>
      </c>
      <c r="C7572">
        <f t="shared" si="236"/>
        <v>1.5860799999999998E-2</v>
      </c>
      <c r="D7572">
        <f>CALCULOS_ENER!C7572*DATOS!H7572</f>
        <v>0</v>
      </c>
      <c r="E7572">
        <f t="shared" si="237"/>
        <v>1.5860799999999998E-2</v>
      </c>
      <c r="G7572">
        <f>IF(CALCULOS_ENER!C7572=0,DATOS!G7572*DATOS!B7572,DATOS!G7572*(DATOS!B7572-CALCULOS_ENER!E7572)+CALCULOS_ENER!E7572*DATOS!I7572)</f>
        <v>8.001856261287392E-2</v>
      </c>
      <c r="H7572">
        <f>DATOS!B7572*DATOS!G7572-CALCULOS_ECON!G7572</f>
        <v>0</v>
      </c>
    </row>
    <row r="7573" spans="1:8" x14ac:dyDescent="0.25">
      <c r="A7573">
        <f>CALCULOS_ENER!A7573*DATOS!F7573</f>
        <v>5.7890999999999998E-2</v>
      </c>
      <c r="B7573">
        <f>CALCULOS_ENER!E7573*DATOS!I7573+CALCULOS_ENER!F7573*DATOS!H7573</f>
        <v>0</v>
      </c>
      <c r="C7573">
        <f t="shared" si="236"/>
        <v>5.7890999999999998E-2</v>
      </c>
      <c r="D7573">
        <f>CALCULOS_ENER!C7573*DATOS!H7573</f>
        <v>0</v>
      </c>
      <c r="E7573">
        <f t="shared" si="237"/>
        <v>5.7890999999999998E-2</v>
      </c>
      <c r="G7573">
        <f>IF(CALCULOS_ENER!C7573=0,DATOS!G7573*DATOS!B7573,DATOS!G7573*(DATOS!B7573-CALCULOS_ENER!E7573)+CALCULOS_ENER!E7573*DATOS!I7573)</f>
        <v>7.7206184140693357E-2</v>
      </c>
      <c r="H7573">
        <f>DATOS!B7573*DATOS!G7573-CALCULOS_ECON!G7573</f>
        <v>0</v>
      </c>
    </row>
    <row r="7574" spans="1:8" x14ac:dyDescent="0.25">
      <c r="A7574">
        <f>CALCULOS_ENER!A7574*DATOS!F7574</f>
        <v>4.64807E-2</v>
      </c>
      <c r="B7574">
        <f>CALCULOS_ENER!E7574*DATOS!I7574+CALCULOS_ENER!F7574*DATOS!H7574</f>
        <v>0</v>
      </c>
      <c r="C7574">
        <f t="shared" si="236"/>
        <v>4.64807E-2</v>
      </c>
      <c r="D7574">
        <f>CALCULOS_ENER!C7574*DATOS!H7574</f>
        <v>0</v>
      </c>
      <c r="E7574">
        <f t="shared" si="237"/>
        <v>4.64807E-2</v>
      </c>
      <c r="G7574">
        <f>IF(CALCULOS_ENER!C7574=0,DATOS!G7574*DATOS!B7574,DATOS!G7574*(DATOS!B7574-CALCULOS_ENER!E7574)+CALCULOS_ENER!E7574*DATOS!I7574)</f>
        <v>7.7206184140693357E-2</v>
      </c>
      <c r="H7574">
        <f>DATOS!B7574*DATOS!G7574-CALCULOS_ECON!G7574</f>
        <v>0</v>
      </c>
    </row>
    <row r="7575" spans="1:8" x14ac:dyDescent="0.25">
      <c r="A7575">
        <f>CALCULOS_ENER!A7575*DATOS!F7575</f>
        <v>1.2951300000000002E-2</v>
      </c>
      <c r="B7575">
        <f>CALCULOS_ENER!E7575*DATOS!I7575+CALCULOS_ENER!F7575*DATOS!H7575</f>
        <v>0</v>
      </c>
      <c r="C7575">
        <f t="shared" si="236"/>
        <v>1.2951300000000002E-2</v>
      </c>
      <c r="D7575">
        <f>CALCULOS_ENER!C7575*DATOS!H7575</f>
        <v>0</v>
      </c>
      <c r="E7575">
        <f t="shared" si="237"/>
        <v>1.2951300000000002E-2</v>
      </c>
      <c r="G7575">
        <f>IF(CALCULOS_ENER!C7575=0,DATOS!G7575*DATOS!B7575,DATOS!G7575*(DATOS!B7575-CALCULOS_ENER!E7575)+CALCULOS_ENER!E7575*DATOS!I7575)</f>
        <v>8.2830907984229749E-2</v>
      </c>
      <c r="H7575">
        <f>DATOS!B7575*DATOS!G7575-CALCULOS_ECON!G7575</f>
        <v>0</v>
      </c>
    </row>
    <row r="7576" spans="1:8" x14ac:dyDescent="0.25">
      <c r="A7576">
        <f>CALCULOS_ENER!A7576*DATOS!F7576</f>
        <v>6.4584000000000003E-2</v>
      </c>
      <c r="B7576">
        <f>CALCULOS_ENER!E7576*DATOS!I7576+CALCULOS_ENER!F7576*DATOS!H7576</f>
        <v>0</v>
      </c>
      <c r="C7576">
        <f t="shared" si="236"/>
        <v>6.4584000000000003E-2</v>
      </c>
      <c r="D7576">
        <f>CALCULOS_ENER!C7576*DATOS!H7576</f>
        <v>0</v>
      </c>
      <c r="E7576">
        <f t="shared" si="237"/>
        <v>6.4584000000000003E-2</v>
      </c>
      <c r="G7576">
        <f>IF(CALCULOS_ENER!C7576=0,DATOS!G7576*DATOS!B7576,DATOS!G7576*(DATOS!B7576-CALCULOS_ENER!E7576)+CALCULOS_ENER!E7576*DATOS!I7576)</f>
        <v>8.2830907984229749E-2</v>
      </c>
      <c r="H7576">
        <f>DATOS!B7576*DATOS!G7576-CALCULOS_ECON!G7576</f>
        <v>0</v>
      </c>
    </row>
    <row r="7577" spans="1:8" x14ac:dyDescent="0.25">
      <c r="A7577">
        <f>CALCULOS_ENER!A7577*DATOS!F7577</f>
        <v>2.3450800000000001E-2</v>
      </c>
      <c r="B7577">
        <f>CALCULOS_ENER!E7577*DATOS!I7577+CALCULOS_ENER!F7577*DATOS!H7577</f>
        <v>0</v>
      </c>
      <c r="C7577">
        <f t="shared" si="236"/>
        <v>2.3450800000000001E-2</v>
      </c>
      <c r="D7577">
        <f>CALCULOS_ENER!C7577*DATOS!H7577</f>
        <v>0</v>
      </c>
      <c r="E7577">
        <f t="shared" si="237"/>
        <v>2.3450800000000001E-2</v>
      </c>
      <c r="G7577">
        <f>IF(CALCULOS_ENER!C7577=0,DATOS!G7577*DATOS!B7577,DATOS!G7577*(DATOS!B7577-CALCULOS_ENER!E7577)+CALCULOS_ENER!E7577*DATOS!I7577)</f>
        <v>8.2830907984229749E-2</v>
      </c>
      <c r="H7577">
        <f>DATOS!B7577*DATOS!G7577-CALCULOS_ECON!G7577</f>
        <v>0</v>
      </c>
    </row>
    <row r="7578" spans="1:8" x14ac:dyDescent="0.25">
      <c r="A7578">
        <f>CALCULOS_ENER!A7578*DATOS!F7578</f>
        <v>2.9002999999999998E-2</v>
      </c>
      <c r="B7578">
        <f>CALCULOS_ENER!E7578*DATOS!I7578+CALCULOS_ENER!F7578*DATOS!H7578</f>
        <v>0</v>
      </c>
      <c r="C7578">
        <f t="shared" si="236"/>
        <v>2.9002999999999998E-2</v>
      </c>
      <c r="D7578">
        <f>CALCULOS_ENER!C7578*DATOS!H7578</f>
        <v>0</v>
      </c>
      <c r="E7578">
        <f t="shared" si="237"/>
        <v>2.9002999999999998E-2</v>
      </c>
      <c r="G7578">
        <f>IF(CALCULOS_ENER!C7578=0,DATOS!G7578*DATOS!B7578,DATOS!G7578*(DATOS!B7578-CALCULOS_ENER!E7578)+CALCULOS_ENER!E7578*DATOS!I7578)</f>
        <v>8.564328645641027E-2</v>
      </c>
      <c r="H7578">
        <f>DATOS!B7578*DATOS!G7578-CALCULOS_ECON!G7578</f>
        <v>0</v>
      </c>
    </row>
    <row r="7579" spans="1:8" x14ac:dyDescent="0.25">
      <c r="A7579">
        <f>CALCULOS_ENER!A7579*DATOS!F7579</f>
        <v>3.4499999999999998E-5</v>
      </c>
      <c r="B7579">
        <f>CALCULOS_ENER!E7579*DATOS!I7579+CALCULOS_ENER!F7579*DATOS!H7579</f>
        <v>0</v>
      </c>
      <c r="C7579">
        <f t="shared" si="236"/>
        <v>3.4499999999999998E-5</v>
      </c>
      <c r="D7579">
        <f>CALCULOS_ENER!C7579*DATOS!H7579</f>
        <v>0</v>
      </c>
      <c r="E7579">
        <f t="shared" si="237"/>
        <v>3.4499999999999998E-5</v>
      </c>
      <c r="G7579">
        <f>IF(CALCULOS_ENER!C7579=0,DATOS!G7579*DATOS!B7579,DATOS!G7579*(DATOS!B7579-CALCULOS_ENER!E7579)+CALCULOS_ENER!E7579*DATOS!I7579)</f>
        <v>8.564328645641027E-2</v>
      </c>
      <c r="H7579">
        <f>DATOS!B7579*DATOS!G7579-CALCULOS_ECON!G7579</f>
        <v>0</v>
      </c>
    </row>
    <row r="7580" spans="1:8" x14ac:dyDescent="0.25">
      <c r="A7580">
        <f>CALCULOS_ENER!A7580*DATOS!F7580</f>
        <v>0</v>
      </c>
      <c r="B7580">
        <f>CALCULOS_ENER!E7580*DATOS!I7580+CALCULOS_ENER!F7580*DATOS!H7580</f>
        <v>0</v>
      </c>
      <c r="C7580">
        <f t="shared" si="236"/>
        <v>0</v>
      </c>
      <c r="D7580">
        <f>CALCULOS_ENER!C7580*DATOS!H7580</f>
        <v>0</v>
      </c>
      <c r="E7580">
        <f t="shared" si="237"/>
        <v>0</v>
      </c>
      <c r="G7580">
        <f>IF(CALCULOS_ENER!C7580=0,DATOS!G7580*DATOS!B7580,DATOS!G7580*(DATOS!B7580-CALCULOS_ENER!E7580)+CALCULOS_ENER!E7580*DATOS!I7580)</f>
        <v>0.10916330917258643</v>
      </c>
      <c r="H7580">
        <f>DATOS!B7580*DATOS!G7580-CALCULOS_ECON!G7580</f>
        <v>0</v>
      </c>
    </row>
    <row r="7581" spans="1:8" x14ac:dyDescent="0.25">
      <c r="A7581">
        <f>CALCULOS_ENER!A7581*DATOS!F7581</f>
        <v>0</v>
      </c>
      <c r="B7581">
        <f>CALCULOS_ENER!E7581*DATOS!I7581+CALCULOS_ENER!F7581*DATOS!H7581</f>
        <v>0</v>
      </c>
      <c r="C7581">
        <f t="shared" si="236"/>
        <v>0</v>
      </c>
      <c r="D7581">
        <f>CALCULOS_ENER!C7581*DATOS!H7581</f>
        <v>0</v>
      </c>
      <c r="E7581">
        <f t="shared" si="237"/>
        <v>0</v>
      </c>
      <c r="G7581">
        <f>IF(CALCULOS_ENER!C7581=0,DATOS!G7581*DATOS!B7581,DATOS!G7581*(DATOS!B7581-CALCULOS_ENER!E7581)+CALCULOS_ENER!E7581*DATOS!I7581)</f>
        <v>0.15339117473770658</v>
      </c>
      <c r="H7581">
        <f>DATOS!B7581*DATOS!G7581-CALCULOS_ECON!G7581</f>
        <v>0</v>
      </c>
    </row>
    <row r="7582" spans="1:8" x14ac:dyDescent="0.25">
      <c r="A7582">
        <f>CALCULOS_ENER!A7582*DATOS!F7582</f>
        <v>0</v>
      </c>
      <c r="B7582">
        <f>CALCULOS_ENER!E7582*DATOS!I7582+CALCULOS_ENER!F7582*DATOS!H7582</f>
        <v>0</v>
      </c>
      <c r="C7582">
        <f t="shared" si="236"/>
        <v>0</v>
      </c>
      <c r="D7582">
        <f>CALCULOS_ENER!C7582*DATOS!H7582</f>
        <v>0</v>
      </c>
      <c r="E7582">
        <f t="shared" si="237"/>
        <v>0</v>
      </c>
      <c r="G7582">
        <f>IF(CALCULOS_ENER!C7582=0,DATOS!G7582*DATOS!B7582,DATOS!G7582*(DATOS!B7582-CALCULOS_ENER!E7582)+CALCULOS_ENER!E7582*DATOS!I7582)</f>
        <v>0.17128653981199582</v>
      </c>
      <c r="H7582">
        <f>DATOS!B7582*DATOS!G7582-CALCULOS_ECON!G7582</f>
        <v>0</v>
      </c>
    </row>
    <row r="7583" spans="1:8" x14ac:dyDescent="0.25">
      <c r="A7583">
        <f>CALCULOS_ENER!A7583*DATOS!F7583</f>
        <v>0</v>
      </c>
      <c r="B7583">
        <f>CALCULOS_ENER!E7583*DATOS!I7583+CALCULOS_ENER!F7583*DATOS!H7583</f>
        <v>0</v>
      </c>
      <c r="C7583">
        <f t="shared" si="236"/>
        <v>0</v>
      </c>
      <c r="D7583">
        <f>CALCULOS_ENER!C7583*DATOS!H7583</f>
        <v>0</v>
      </c>
      <c r="E7583">
        <f t="shared" si="237"/>
        <v>0</v>
      </c>
      <c r="G7583">
        <f>IF(CALCULOS_ENER!C7583=0,DATOS!G7583*DATOS!B7583,DATOS!G7583*(DATOS!B7583-CALCULOS_ENER!E7583)+CALCULOS_ENER!E7583*DATOS!I7583)</f>
        <v>0.20707730306139904</v>
      </c>
      <c r="H7583">
        <f>DATOS!B7583*DATOS!G7583-CALCULOS_ECON!G7583</f>
        <v>0</v>
      </c>
    </row>
    <row r="7584" spans="1:8" x14ac:dyDescent="0.25">
      <c r="A7584">
        <f>CALCULOS_ENER!A7584*DATOS!F7584</f>
        <v>0</v>
      </c>
      <c r="B7584">
        <f>CALCULOS_ENER!E7584*DATOS!I7584+CALCULOS_ENER!F7584*DATOS!H7584</f>
        <v>0</v>
      </c>
      <c r="C7584">
        <f t="shared" si="236"/>
        <v>0</v>
      </c>
      <c r="D7584">
        <f>CALCULOS_ENER!C7584*DATOS!H7584</f>
        <v>0</v>
      </c>
      <c r="E7584">
        <f t="shared" si="237"/>
        <v>0</v>
      </c>
      <c r="G7584">
        <f>IF(CALCULOS_ENER!C7584=0,DATOS!G7584*DATOS!B7584,DATOS!G7584*(DATOS!B7584-CALCULOS_ENER!E7584)+CALCULOS_ENER!E7584*DATOS!I7584)</f>
        <v>0.20707730306139904</v>
      </c>
      <c r="H7584">
        <f>DATOS!B7584*DATOS!G7584-CALCULOS_ECON!G7584</f>
        <v>0</v>
      </c>
    </row>
    <row r="7585" spans="1:8" x14ac:dyDescent="0.25">
      <c r="A7585">
        <f>CALCULOS_ENER!A7585*DATOS!F7585</f>
        <v>0</v>
      </c>
      <c r="B7585">
        <f>CALCULOS_ENER!E7585*DATOS!I7585+CALCULOS_ENER!F7585*DATOS!H7585</f>
        <v>0</v>
      </c>
      <c r="C7585">
        <f t="shared" si="236"/>
        <v>0</v>
      </c>
      <c r="D7585">
        <f>CALCULOS_ENER!C7585*DATOS!H7585</f>
        <v>0</v>
      </c>
      <c r="E7585">
        <f t="shared" si="237"/>
        <v>0</v>
      </c>
      <c r="G7585">
        <f>IF(CALCULOS_ENER!C7585=0,DATOS!G7585*DATOS!B7585,DATOS!G7585*(DATOS!B7585-CALCULOS_ENER!E7585)+CALCULOS_ENER!E7585*DATOS!I7585)</f>
        <v>0.15722484605604145</v>
      </c>
      <c r="H7585">
        <f>DATOS!B7585*DATOS!G7585-CALCULOS_ECON!G7585</f>
        <v>0</v>
      </c>
    </row>
    <row r="7586" spans="1:8" x14ac:dyDescent="0.25">
      <c r="A7586">
        <f>CALCULOS_ENER!A7586*DATOS!F7586</f>
        <v>0</v>
      </c>
      <c r="B7586">
        <f>CALCULOS_ENER!E7586*DATOS!I7586+CALCULOS_ENER!F7586*DATOS!H7586</f>
        <v>0</v>
      </c>
      <c r="C7586">
        <f t="shared" si="236"/>
        <v>0</v>
      </c>
      <c r="D7586">
        <f>CALCULOS_ENER!C7586*DATOS!H7586</f>
        <v>0</v>
      </c>
      <c r="E7586">
        <f t="shared" si="237"/>
        <v>0</v>
      </c>
      <c r="G7586">
        <f>IF(CALCULOS_ENER!C7586=0,DATOS!G7586*DATOS!B7586,DATOS!G7586*(DATOS!B7586-CALCULOS_ENER!E7586)+CALCULOS_ENER!E7586*DATOS!I7586)</f>
        <v>9.7913960787987905E-2</v>
      </c>
      <c r="H7586">
        <f>DATOS!B7586*DATOS!G7586-CALCULOS_ECON!G7586</f>
        <v>0</v>
      </c>
    </row>
    <row r="7587" spans="1:8" x14ac:dyDescent="0.25">
      <c r="A7587">
        <f>CALCULOS_ENER!A7587*DATOS!F7587</f>
        <v>0</v>
      </c>
      <c r="B7587">
        <f>CALCULOS_ENER!E7587*DATOS!I7587+CALCULOS_ENER!F7587*DATOS!H7587</f>
        <v>0</v>
      </c>
      <c r="C7587">
        <f t="shared" si="236"/>
        <v>0</v>
      </c>
      <c r="D7587">
        <f>CALCULOS_ENER!C7587*DATOS!H7587</f>
        <v>0</v>
      </c>
      <c r="E7587">
        <f t="shared" si="237"/>
        <v>0</v>
      </c>
      <c r="G7587">
        <f>IF(CALCULOS_ENER!C7587=0,DATOS!G7587*DATOS!B7587,DATOS!G7587*(DATOS!B7587-CALCULOS_ENER!E7587)+CALCULOS_ENER!E7587*DATOS!I7587)</f>
        <v>1.8176523479527962E-2</v>
      </c>
      <c r="H7587">
        <f>DATOS!B7587*DATOS!G7587-CALCULOS_ECON!G7587</f>
        <v>0</v>
      </c>
    </row>
    <row r="7588" spans="1:8" x14ac:dyDescent="0.25">
      <c r="A7588">
        <f>CALCULOS_ENER!A7588*DATOS!F7588</f>
        <v>0</v>
      </c>
      <c r="B7588">
        <f>CALCULOS_ENER!E7588*DATOS!I7588+CALCULOS_ENER!F7588*DATOS!H7588</f>
        <v>0</v>
      </c>
      <c r="C7588">
        <f t="shared" si="236"/>
        <v>0</v>
      </c>
      <c r="D7588">
        <f>CALCULOS_ENER!C7588*DATOS!H7588</f>
        <v>0</v>
      </c>
      <c r="E7588">
        <f t="shared" si="237"/>
        <v>0</v>
      </c>
      <c r="G7588">
        <f>IF(CALCULOS_ENER!C7588=0,DATOS!G7588*DATOS!B7588,DATOS!G7588*(DATOS!B7588-CALCULOS_ENER!E7588)+CALCULOS_ENER!E7588*DATOS!I7588)</f>
        <v>1.8176523479527962E-2</v>
      </c>
      <c r="H7588">
        <f>DATOS!B7588*DATOS!G7588-CALCULOS_ECON!G7588</f>
        <v>0</v>
      </c>
    </row>
    <row r="7589" spans="1:8" x14ac:dyDescent="0.25">
      <c r="A7589">
        <f>CALCULOS_ENER!A7589*DATOS!F7589</f>
        <v>0</v>
      </c>
      <c r="B7589">
        <f>CALCULOS_ENER!E7589*DATOS!I7589+CALCULOS_ENER!F7589*DATOS!H7589</f>
        <v>0</v>
      </c>
      <c r="C7589">
        <f t="shared" si="236"/>
        <v>0</v>
      </c>
      <c r="D7589">
        <f>CALCULOS_ENER!C7589*DATOS!H7589</f>
        <v>0</v>
      </c>
      <c r="E7589">
        <f t="shared" si="237"/>
        <v>0</v>
      </c>
      <c r="G7589">
        <f>IF(CALCULOS_ENER!C7589=0,DATOS!G7589*DATOS!B7589,DATOS!G7589*(DATOS!B7589-CALCULOS_ENER!E7589)+CALCULOS_ENER!E7589*DATOS!I7589)</f>
        <v>1.8176523479527962E-2</v>
      </c>
      <c r="H7589">
        <f>DATOS!B7589*DATOS!G7589-CALCULOS_ECON!G7589</f>
        <v>0</v>
      </c>
    </row>
    <row r="7590" spans="1:8" x14ac:dyDescent="0.25">
      <c r="A7590">
        <f>CALCULOS_ENER!A7590*DATOS!F7590</f>
        <v>0</v>
      </c>
      <c r="B7590">
        <f>CALCULOS_ENER!E7590*DATOS!I7590+CALCULOS_ENER!F7590*DATOS!H7590</f>
        <v>0</v>
      </c>
      <c r="C7590">
        <f t="shared" si="236"/>
        <v>0</v>
      </c>
      <c r="D7590">
        <f>CALCULOS_ENER!C7590*DATOS!H7590</f>
        <v>0</v>
      </c>
      <c r="E7590">
        <f t="shared" si="237"/>
        <v>0</v>
      </c>
      <c r="G7590">
        <f>IF(CALCULOS_ENER!C7590=0,DATOS!G7590*DATOS!B7590,DATOS!G7590*(DATOS!B7590-CALCULOS_ENER!E7590)+CALCULOS_ENER!E7590*DATOS!I7590)</f>
        <v>1.8176523479527962E-2</v>
      </c>
      <c r="H7590">
        <f>DATOS!B7590*DATOS!G7590-CALCULOS_ECON!G7590</f>
        <v>0</v>
      </c>
    </row>
    <row r="7591" spans="1:8" x14ac:dyDescent="0.25">
      <c r="A7591">
        <f>CALCULOS_ENER!A7591*DATOS!F7591</f>
        <v>0</v>
      </c>
      <c r="B7591">
        <f>CALCULOS_ENER!E7591*DATOS!I7591+CALCULOS_ENER!F7591*DATOS!H7591</f>
        <v>0</v>
      </c>
      <c r="C7591">
        <f t="shared" si="236"/>
        <v>0</v>
      </c>
      <c r="D7591">
        <f>CALCULOS_ENER!C7591*DATOS!H7591</f>
        <v>0</v>
      </c>
      <c r="E7591">
        <f t="shared" si="237"/>
        <v>0</v>
      </c>
      <c r="G7591">
        <f>IF(CALCULOS_ENER!C7591=0,DATOS!G7591*DATOS!B7591,DATOS!G7591*(DATOS!B7591-CALCULOS_ENER!E7591)+CALCULOS_ENER!E7591*DATOS!I7591)</f>
        <v>1.9301554310379516E-2</v>
      </c>
      <c r="H7591">
        <f>DATOS!B7591*DATOS!G7591-CALCULOS_ECON!G7591</f>
        <v>0</v>
      </c>
    </row>
    <row r="7592" spans="1:8" x14ac:dyDescent="0.25">
      <c r="A7592">
        <f>CALCULOS_ENER!A7592*DATOS!F7592</f>
        <v>0</v>
      </c>
      <c r="B7592">
        <f>CALCULOS_ENER!E7592*DATOS!I7592+CALCULOS_ENER!F7592*DATOS!H7592</f>
        <v>0</v>
      </c>
      <c r="C7592">
        <f t="shared" si="236"/>
        <v>0</v>
      </c>
      <c r="D7592">
        <f>CALCULOS_ENER!C7592*DATOS!H7592</f>
        <v>0</v>
      </c>
      <c r="E7592">
        <f t="shared" si="237"/>
        <v>0</v>
      </c>
      <c r="G7592">
        <f>IF(CALCULOS_ENER!C7592=0,DATOS!G7592*DATOS!B7592,DATOS!G7592*(DATOS!B7592-CALCULOS_ENER!E7592)+CALCULOS_ENER!E7592*DATOS!I7592)</f>
        <v>4.4227733161821228E-2</v>
      </c>
      <c r="H7592">
        <f>DATOS!B7592*DATOS!G7592-CALCULOS_ECON!G7592</f>
        <v>0</v>
      </c>
    </row>
    <row r="7593" spans="1:8" x14ac:dyDescent="0.25">
      <c r="A7593">
        <f>CALCULOS_ENER!A7593*DATOS!F7593</f>
        <v>0</v>
      </c>
      <c r="B7593">
        <f>CALCULOS_ENER!E7593*DATOS!I7593+CALCULOS_ENER!F7593*DATOS!H7593</f>
        <v>0</v>
      </c>
      <c r="C7593">
        <f t="shared" si="236"/>
        <v>0</v>
      </c>
      <c r="D7593">
        <f>CALCULOS_ENER!C7593*DATOS!H7593</f>
        <v>0</v>
      </c>
      <c r="E7593">
        <f t="shared" si="237"/>
        <v>0</v>
      </c>
      <c r="G7593">
        <f>IF(CALCULOS_ENER!C7593=0,DATOS!G7593*DATOS!B7593,DATOS!G7593*(DATOS!B7593-CALCULOS_ENER!E7593)+CALCULOS_ENER!E7593*DATOS!I7593)</f>
        <v>8.1809615138075401E-2</v>
      </c>
      <c r="H7593">
        <f>DATOS!B7593*DATOS!G7593-CALCULOS_ECON!G7593</f>
        <v>0</v>
      </c>
    </row>
    <row r="7594" spans="1:8" x14ac:dyDescent="0.25">
      <c r="A7594">
        <f>CALCULOS_ENER!A7594*DATOS!F7594</f>
        <v>0</v>
      </c>
      <c r="B7594">
        <f>CALCULOS_ENER!E7594*DATOS!I7594+CALCULOS_ENER!F7594*DATOS!H7594</f>
        <v>0</v>
      </c>
      <c r="C7594">
        <f t="shared" si="236"/>
        <v>0</v>
      </c>
      <c r="D7594">
        <f>CALCULOS_ENER!C7594*DATOS!H7594</f>
        <v>0</v>
      </c>
      <c r="E7594">
        <f t="shared" si="237"/>
        <v>0</v>
      </c>
      <c r="G7594">
        <f>IF(CALCULOS_ENER!C7594=0,DATOS!G7594*DATOS!B7594,DATOS!G7594*(DATOS!B7594-CALCULOS_ENER!E7594)+CALCULOS_ENER!E7594*DATOS!I7594)</f>
        <v>9.9704980212364652E-2</v>
      </c>
      <c r="H7594">
        <f>DATOS!B7594*DATOS!G7594-CALCULOS_ECON!G7594</f>
        <v>0</v>
      </c>
    </row>
    <row r="7595" spans="1:8" x14ac:dyDescent="0.25">
      <c r="A7595">
        <f>CALCULOS_ENER!A7595*DATOS!F7595</f>
        <v>2.4966499999999999E-2</v>
      </c>
      <c r="B7595">
        <f>CALCULOS_ENER!E7595*DATOS!I7595+CALCULOS_ENER!F7595*DATOS!H7595</f>
        <v>0</v>
      </c>
      <c r="C7595">
        <f t="shared" si="236"/>
        <v>2.4966499999999999E-2</v>
      </c>
      <c r="D7595">
        <f>CALCULOS_ENER!C7595*DATOS!H7595</f>
        <v>0</v>
      </c>
      <c r="E7595">
        <f t="shared" si="237"/>
        <v>2.4966499999999999E-2</v>
      </c>
      <c r="G7595">
        <f>IF(CALCULOS_ENER!C7595=0,DATOS!G7595*DATOS!B7595,DATOS!G7595*(DATOS!B7595-CALCULOS_ENER!E7595)+CALCULOS_ENER!E7595*DATOS!I7595)</f>
        <v>8.564328645641027E-2</v>
      </c>
      <c r="H7595">
        <f>DATOS!B7595*DATOS!G7595-CALCULOS_ECON!G7595</f>
        <v>0</v>
      </c>
    </row>
    <row r="7596" spans="1:8" x14ac:dyDescent="0.25">
      <c r="A7596">
        <f>CALCULOS_ENER!A7596*DATOS!F7596</f>
        <v>1.5391600000000002E-2</v>
      </c>
      <c r="B7596">
        <f>CALCULOS_ENER!E7596*DATOS!I7596+CALCULOS_ENER!F7596*DATOS!H7596</f>
        <v>0</v>
      </c>
      <c r="C7596">
        <f t="shared" si="236"/>
        <v>1.5391600000000002E-2</v>
      </c>
      <c r="D7596">
        <f>CALCULOS_ENER!C7596*DATOS!H7596</f>
        <v>0</v>
      </c>
      <c r="E7596">
        <f t="shared" si="237"/>
        <v>1.5391600000000002E-2</v>
      </c>
      <c r="G7596">
        <f>IF(CALCULOS_ENER!C7596=0,DATOS!G7596*DATOS!B7596,DATOS!G7596*(DATOS!B7596-CALCULOS_ENER!E7596)+CALCULOS_ENER!E7596*DATOS!I7596)</f>
        <v>8.001856261287392E-2</v>
      </c>
      <c r="H7596">
        <f>DATOS!B7596*DATOS!G7596-CALCULOS_ECON!G7596</f>
        <v>0</v>
      </c>
    </row>
    <row r="7597" spans="1:8" x14ac:dyDescent="0.25">
      <c r="A7597">
        <f>CALCULOS_ENER!A7597*DATOS!F7597</f>
        <v>6.0540600000000007E-2</v>
      </c>
      <c r="B7597">
        <f>CALCULOS_ENER!E7597*DATOS!I7597+CALCULOS_ENER!F7597*DATOS!H7597</f>
        <v>0</v>
      </c>
      <c r="C7597">
        <f t="shared" si="236"/>
        <v>6.0540600000000007E-2</v>
      </c>
      <c r="D7597">
        <f>CALCULOS_ENER!C7597*DATOS!H7597</f>
        <v>0</v>
      </c>
      <c r="E7597">
        <f t="shared" si="237"/>
        <v>6.0540600000000007E-2</v>
      </c>
      <c r="G7597">
        <f>IF(CALCULOS_ENER!C7597=0,DATOS!G7597*DATOS!B7597,DATOS!G7597*(DATOS!B7597-CALCULOS_ENER!E7597)+CALCULOS_ENER!E7597*DATOS!I7597)</f>
        <v>7.7206184140693357E-2</v>
      </c>
      <c r="H7597">
        <f>DATOS!B7597*DATOS!G7597-CALCULOS_ECON!G7597</f>
        <v>0</v>
      </c>
    </row>
    <row r="7598" spans="1:8" x14ac:dyDescent="0.25">
      <c r="A7598">
        <f>CALCULOS_ENER!A7598*DATOS!F7598</f>
        <v>7.7206184140693357E-2</v>
      </c>
      <c r="B7598">
        <f>CALCULOS_ENER!E7598*DATOS!I7598+CALCULOS_ENER!F7598*DATOS!H7598</f>
        <v>3.1806435882046576E-2</v>
      </c>
      <c r="C7598">
        <f t="shared" si="236"/>
        <v>0.10901262002273993</v>
      </c>
      <c r="D7598">
        <f>CALCULOS_ENER!C7598*DATOS!H7598</f>
        <v>1.6159055904786505E-2</v>
      </c>
      <c r="E7598">
        <f t="shared" si="237"/>
        <v>9.3365240045479858E-2</v>
      </c>
      <c r="G7598">
        <f>IF(CALCULOS_ENER!C7598=0,DATOS!G7598*DATOS!B7598,DATOS!G7598*(DATOS!B7598-CALCULOS_ENER!E7598)+CALCULOS_ENER!E7598*DATOS!I7598)</f>
        <v>6.1558804163433282E-2</v>
      </c>
      <c r="H7598">
        <f>DATOS!B7598*DATOS!G7598-CALCULOS_ECON!G7598</f>
        <v>1.5647379977260074E-2</v>
      </c>
    </row>
    <row r="7599" spans="1:8" x14ac:dyDescent="0.25">
      <c r="A7599">
        <f>CALCULOS_ENER!A7599*DATOS!F7599</f>
        <v>8.2830907984229749E-2</v>
      </c>
      <c r="B7599">
        <f>CALCULOS_ENER!E7599*DATOS!I7599+CALCULOS_ENER!F7599*DATOS!H7599</f>
        <v>2.3616707138216862E-2</v>
      </c>
      <c r="C7599">
        <f t="shared" si="236"/>
        <v>0.1064476151224466</v>
      </c>
      <c r="D7599">
        <f>CALCULOS_ENER!C7599*DATOS!H7599</f>
        <v>1.1980022260663487E-2</v>
      </c>
      <c r="E7599">
        <f t="shared" si="237"/>
        <v>9.4810930244893232E-2</v>
      </c>
      <c r="G7599">
        <f>IF(CALCULOS_ENER!C7599=0,DATOS!G7599*DATOS!B7599,DATOS!G7599*(DATOS!B7599-CALCULOS_ENER!E7599)+CALCULOS_ENER!E7599*DATOS!I7599)</f>
        <v>7.1194223106676363E-2</v>
      </c>
      <c r="H7599">
        <f>DATOS!B7599*DATOS!G7599-CALCULOS_ECON!G7599</f>
        <v>1.1636684877553385E-2</v>
      </c>
    </row>
    <row r="7600" spans="1:8" x14ac:dyDescent="0.25">
      <c r="A7600">
        <f>CALCULOS_ENER!A7600*DATOS!F7600</f>
        <v>8.2830907984229749E-2</v>
      </c>
      <c r="B7600">
        <f>CALCULOS_ENER!E7600*DATOS!I7600+CALCULOS_ENER!F7600*DATOS!H7600</f>
        <v>2.7477951938216876E-2</v>
      </c>
      <c r="C7600">
        <f t="shared" si="236"/>
        <v>0.11030885992244663</v>
      </c>
      <c r="D7600">
        <f>CALCULOS_ENER!C7600*DATOS!H7600</f>
        <v>1.3938711860663493E-2</v>
      </c>
      <c r="E7600">
        <f t="shared" si="237"/>
        <v>9.676961984489324E-2</v>
      </c>
      <c r="G7600">
        <f>IF(CALCULOS_ENER!C7600=0,DATOS!G7600*DATOS!B7600,DATOS!G7600*(DATOS!B7600-CALCULOS_ENER!E7600)+CALCULOS_ENER!E7600*DATOS!I7600)</f>
        <v>6.929166790667636E-2</v>
      </c>
      <c r="H7600">
        <f>DATOS!B7600*DATOS!G7600-CALCULOS_ECON!G7600</f>
        <v>1.3539240077553388E-2</v>
      </c>
    </row>
    <row r="7601" spans="1:8" x14ac:dyDescent="0.25">
      <c r="A7601">
        <f>CALCULOS_ENER!A7601*DATOS!F7601</f>
        <v>2.9502100000000007E-2</v>
      </c>
      <c r="B7601">
        <f>CALCULOS_ENER!E7601*DATOS!I7601+CALCULOS_ENER!F7601*DATOS!H7601</f>
        <v>0</v>
      </c>
      <c r="C7601">
        <f t="shared" si="236"/>
        <v>2.9502100000000007E-2</v>
      </c>
      <c r="D7601">
        <f>CALCULOS_ENER!C7601*DATOS!H7601</f>
        <v>0</v>
      </c>
      <c r="E7601">
        <f t="shared" si="237"/>
        <v>2.9502100000000007E-2</v>
      </c>
      <c r="G7601">
        <f>IF(CALCULOS_ENER!C7601=0,DATOS!G7601*DATOS!B7601,DATOS!G7601*(DATOS!B7601-CALCULOS_ENER!E7601)+CALCULOS_ENER!E7601*DATOS!I7601)</f>
        <v>8.2830907984229749E-2</v>
      </c>
      <c r="H7601">
        <f>DATOS!B7601*DATOS!G7601-CALCULOS_ECON!G7601</f>
        <v>0</v>
      </c>
    </row>
    <row r="7602" spans="1:8" x14ac:dyDescent="0.25">
      <c r="A7602">
        <f>CALCULOS_ENER!A7602*DATOS!F7602</f>
        <v>6.4901399999999998E-2</v>
      </c>
      <c r="B7602">
        <f>CALCULOS_ENER!E7602*DATOS!I7602+CALCULOS_ENER!F7602*DATOS!H7602</f>
        <v>0</v>
      </c>
      <c r="C7602">
        <f t="shared" si="236"/>
        <v>6.4901399999999998E-2</v>
      </c>
      <c r="D7602">
        <f>CALCULOS_ENER!C7602*DATOS!H7602</f>
        <v>0</v>
      </c>
      <c r="E7602">
        <f t="shared" si="237"/>
        <v>6.4901399999999998E-2</v>
      </c>
      <c r="G7602">
        <f>IF(CALCULOS_ENER!C7602=0,DATOS!G7602*DATOS!B7602,DATOS!G7602*(DATOS!B7602-CALCULOS_ENER!E7602)+CALCULOS_ENER!E7602*DATOS!I7602)</f>
        <v>8.564328645641027E-2</v>
      </c>
      <c r="H7602">
        <f>DATOS!B7602*DATOS!G7602-CALCULOS_ECON!G7602</f>
        <v>0</v>
      </c>
    </row>
    <row r="7603" spans="1:8" x14ac:dyDescent="0.25">
      <c r="A7603">
        <f>CALCULOS_ENER!A7603*DATOS!F7603</f>
        <v>2.8658000000000004E-3</v>
      </c>
      <c r="B7603">
        <f>CALCULOS_ENER!E7603*DATOS!I7603+CALCULOS_ENER!F7603*DATOS!H7603</f>
        <v>0</v>
      </c>
      <c r="C7603">
        <f t="shared" si="236"/>
        <v>2.8658000000000004E-3</v>
      </c>
      <c r="D7603">
        <f>CALCULOS_ENER!C7603*DATOS!H7603</f>
        <v>0</v>
      </c>
      <c r="E7603">
        <f t="shared" si="237"/>
        <v>2.8658000000000004E-3</v>
      </c>
      <c r="G7603">
        <f>IF(CALCULOS_ENER!C7603=0,DATOS!G7603*DATOS!B7603,DATOS!G7603*(DATOS!B7603-CALCULOS_ENER!E7603)+CALCULOS_ENER!E7603*DATOS!I7603)</f>
        <v>8.564328645641027E-2</v>
      </c>
      <c r="H7603">
        <f>DATOS!B7603*DATOS!G7603-CALCULOS_ECON!G7603</f>
        <v>0</v>
      </c>
    </row>
    <row r="7604" spans="1:8" x14ac:dyDescent="0.25">
      <c r="A7604">
        <f>CALCULOS_ENER!A7604*DATOS!F7604</f>
        <v>0</v>
      </c>
      <c r="B7604">
        <f>CALCULOS_ENER!E7604*DATOS!I7604+CALCULOS_ENER!F7604*DATOS!H7604</f>
        <v>0</v>
      </c>
      <c r="C7604">
        <f t="shared" si="236"/>
        <v>0</v>
      </c>
      <c r="D7604">
        <f>CALCULOS_ENER!C7604*DATOS!H7604</f>
        <v>0</v>
      </c>
      <c r="E7604">
        <f t="shared" si="237"/>
        <v>0</v>
      </c>
      <c r="G7604">
        <f>IF(CALCULOS_ENER!C7604=0,DATOS!G7604*DATOS!B7604,DATOS!G7604*(DATOS!B7604-CALCULOS_ENER!E7604)+CALCULOS_ENER!E7604*DATOS!I7604)</f>
        <v>0.10916330917258643</v>
      </c>
      <c r="H7604">
        <f>DATOS!B7604*DATOS!G7604-CALCULOS_ECON!G7604</f>
        <v>0</v>
      </c>
    </row>
    <row r="7605" spans="1:8" x14ac:dyDescent="0.25">
      <c r="A7605">
        <f>CALCULOS_ENER!A7605*DATOS!F7605</f>
        <v>0</v>
      </c>
      <c r="B7605">
        <f>CALCULOS_ENER!E7605*DATOS!I7605+CALCULOS_ENER!F7605*DATOS!H7605</f>
        <v>0</v>
      </c>
      <c r="C7605">
        <f t="shared" si="236"/>
        <v>0</v>
      </c>
      <c r="D7605">
        <f>CALCULOS_ENER!C7605*DATOS!H7605</f>
        <v>0</v>
      </c>
      <c r="E7605">
        <f t="shared" si="237"/>
        <v>0</v>
      </c>
      <c r="G7605">
        <f>IF(CALCULOS_ENER!C7605=0,DATOS!G7605*DATOS!B7605,DATOS!G7605*(DATOS!B7605-CALCULOS_ENER!E7605)+CALCULOS_ENER!E7605*DATOS!I7605)</f>
        <v>0.15339117473770658</v>
      </c>
      <c r="H7605">
        <f>DATOS!B7605*DATOS!G7605-CALCULOS_ECON!G7605</f>
        <v>0</v>
      </c>
    </row>
    <row r="7606" spans="1:8" x14ac:dyDescent="0.25">
      <c r="A7606">
        <f>CALCULOS_ENER!A7606*DATOS!F7606</f>
        <v>0</v>
      </c>
      <c r="B7606">
        <f>CALCULOS_ENER!E7606*DATOS!I7606+CALCULOS_ENER!F7606*DATOS!H7606</f>
        <v>0</v>
      </c>
      <c r="C7606">
        <f t="shared" si="236"/>
        <v>0</v>
      </c>
      <c r="D7606">
        <f>CALCULOS_ENER!C7606*DATOS!H7606</f>
        <v>0</v>
      </c>
      <c r="E7606">
        <f t="shared" si="237"/>
        <v>0</v>
      </c>
      <c r="G7606">
        <f>IF(CALCULOS_ENER!C7606=0,DATOS!G7606*DATOS!B7606,DATOS!G7606*(DATOS!B7606-CALCULOS_ENER!E7606)+CALCULOS_ENER!E7606*DATOS!I7606)</f>
        <v>0.17128653981199582</v>
      </c>
      <c r="H7606">
        <f>DATOS!B7606*DATOS!G7606-CALCULOS_ECON!G7606</f>
        <v>0</v>
      </c>
    </row>
    <row r="7607" spans="1:8" x14ac:dyDescent="0.25">
      <c r="A7607">
        <f>CALCULOS_ENER!A7607*DATOS!F7607</f>
        <v>0</v>
      </c>
      <c r="B7607">
        <f>CALCULOS_ENER!E7607*DATOS!I7607+CALCULOS_ENER!F7607*DATOS!H7607</f>
        <v>0</v>
      </c>
      <c r="C7607">
        <f t="shared" si="236"/>
        <v>0</v>
      </c>
      <c r="D7607">
        <f>CALCULOS_ENER!C7607*DATOS!H7607</f>
        <v>0</v>
      </c>
      <c r="E7607">
        <f t="shared" si="237"/>
        <v>0</v>
      </c>
      <c r="G7607">
        <f>IF(CALCULOS_ENER!C7607=0,DATOS!G7607*DATOS!B7607,DATOS!G7607*(DATOS!B7607-CALCULOS_ENER!E7607)+CALCULOS_ENER!E7607*DATOS!I7607)</f>
        <v>0.20707730306139904</v>
      </c>
      <c r="H7607">
        <f>DATOS!B7607*DATOS!G7607-CALCULOS_ECON!G7607</f>
        <v>0</v>
      </c>
    </row>
    <row r="7608" spans="1:8" x14ac:dyDescent="0.25">
      <c r="A7608">
        <f>CALCULOS_ENER!A7608*DATOS!F7608</f>
        <v>0</v>
      </c>
      <c r="B7608">
        <f>CALCULOS_ENER!E7608*DATOS!I7608+CALCULOS_ENER!F7608*DATOS!H7608</f>
        <v>0</v>
      </c>
      <c r="C7608">
        <f t="shared" si="236"/>
        <v>0</v>
      </c>
      <c r="D7608">
        <f>CALCULOS_ENER!C7608*DATOS!H7608</f>
        <v>0</v>
      </c>
      <c r="E7608">
        <f t="shared" si="237"/>
        <v>0</v>
      </c>
      <c r="G7608">
        <f>IF(CALCULOS_ENER!C7608=0,DATOS!G7608*DATOS!B7608,DATOS!G7608*(DATOS!B7608-CALCULOS_ENER!E7608)+CALCULOS_ENER!E7608*DATOS!I7608)</f>
        <v>0.20707730306139904</v>
      </c>
      <c r="H7608">
        <f>DATOS!B7608*DATOS!G7608-CALCULOS_ECON!G7608</f>
        <v>0</v>
      </c>
    </row>
    <row r="7609" spans="1:8" x14ac:dyDescent="0.25">
      <c r="A7609">
        <f>CALCULOS_ENER!A7609*DATOS!F7609</f>
        <v>0</v>
      </c>
      <c r="B7609">
        <f>CALCULOS_ENER!E7609*DATOS!I7609+CALCULOS_ENER!F7609*DATOS!H7609</f>
        <v>0</v>
      </c>
      <c r="C7609">
        <f t="shared" si="236"/>
        <v>0</v>
      </c>
      <c r="D7609">
        <f>CALCULOS_ENER!C7609*DATOS!H7609</f>
        <v>0</v>
      </c>
      <c r="E7609">
        <f t="shared" si="237"/>
        <v>0</v>
      </c>
      <c r="G7609">
        <f>IF(CALCULOS_ENER!C7609=0,DATOS!G7609*DATOS!B7609,DATOS!G7609*(DATOS!B7609-CALCULOS_ENER!E7609)+CALCULOS_ENER!E7609*DATOS!I7609)</f>
        <v>0.15722484605604145</v>
      </c>
      <c r="H7609">
        <f>DATOS!B7609*DATOS!G7609-CALCULOS_ECON!G7609</f>
        <v>0</v>
      </c>
    </row>
    <row r="7610" spans="1:8" x14ac:dyDescent="0.25">
      <c r="A7610">
        <f>CALCULOS_ENER!A7610*DATOS!F7610</f>
        <v>0</v>
      </c>
      <c r="B7610">
        <f>CALCULOS_ENER!E7610*DATOS!I7610+CALCULOS_ENER!F7610*DATOS!H7610</f>
        <v>0</v>
      </c>
      <c r="C7610">
        <f t="shared" si="236"/>
        <v>0</v>
      </c>
      <c r="D7610">
        <f>CALCULOS_ENER!C7610*DATOS!H7610</f>
        <v>0</v>
      </c>
      <c r="E7610">
        <f t="shared" si="237"/>
        <v>0</v>
      </c>
      <c r="G7610">
        <f>IF(CALCULOS_ENER!C7610=0,DATOS!G7610*DATOS!B7610,DATOS!G7610*(DATOS!B7610-CALCULOS_ENER!E7610)+CALCULOS_ENER!E7610*DATOS!I7610)</f>
        <v>9.7913960787987905E-2</v>
      </c>
      <c r="H7610">
        <f>DATOS!B7610*DATOS!G7610-CALCULOS_ECON!G7610</f>
        <v>0</v>
      </c>
    </row>
    <row r="7611" spans="1:8" x14ac:dyDescent="0.25">
      <c r="A7611">
        <f>CALCULOS_ENER!A7611*DATOS!F7611</f>
        <v>0</v>
      </c>
      <c r="B7611">
        <f>CALCULOS_ENER!E7611*DATOS!I7611+CALCULOS_ENER!F7611*DATOS!H7611</f>
        <v>0</v>
      </c>
      <c r="C7611">
        <f t="shared" si="236"/>
        <v>0</v>
      </c>
      <c r="D7611">
        <f>CALCULOS_ENER!C7611*DATOS!H7611</f>
        <v>0</v>
      </c>
      <c r="E7611">
        <f t="shared" si="237"/>
        <v>0</v>
      </c>
      <c r="G7611">
        <f>IF(CALCULOS_ENER!C7611=0,DATOS!G7611*DATOS!B7611,DATOS!G7611*(DATOS!B7611-CALCULOS_ENER!E7611)+CALCULOS_ENER!E7611*DATOS!I7611)</f>
        <v>1.8176523479527962E-2</v>
      </c>
      <c r="H7611">
        <f>DATOS!B7611*DATOS!G7611-CALCULOS_ECON!G7611</f>
        <v>0</v>
      </c>
    </row>
    <row r="7612" spans="1:8" x14ac:dyDescent="0.25">
      <c r="A7612">
        <f>CALCULOS_ENER!A7612*DATOS!F7612</f>
        <v>0</v>
      </c>
      <c r="B7612">
        <f>CALCULOS_ENER!E7612*DATOS!I7612+CALCULOS_ENER!F7612*DATOS!H7612</f>
        <v>0</v>
      </c>
      <c r="C7612">
        <f t="shared" si="236"/>
        <v>0</v>
      </c>
      <c r="D7612">
        <f>CALCULOS_ENER!C7612*DATOS!H7612</f>
        <v>0</v>
      </c>
      <c r="E7612">
        <f t="shared" si="237"/>
        <v>0</v>
      </c>
      <c r="G7612">
        <f>IF(CALCULOS_ENER!C7612=0,DATOS!G7612*DATOS!B7612,DATOS!G7612*(DATOS!B7612-CALCULOS_ENER!E7612)+CALCULOS_ENER!E7612*DATOS!I7612)</f>
        <v>1.8176523479527962E-2</v>
      </c>
      <c r="H7612">
        <f>DATOS!B7612*DATOS!G7612-CALCULOS_ECON!G7612</f>
        <v>0</v>
      </c>
    </row>
    <row r="7613" spans="1:8" x14ac:dyDescent="0.25">
      <c r="A7613">
        <f>CALCULOS_ENER!A7613*DATOS!F7613</f>
        <v>0</v>
      </c>
      <c r="B7613">
        <f>CALCULOS_ENER!E7613*DATOS!I7613+CALCULOS_ENER!F7613*DATOS!H7613</f>
        <v>0</v>
      </c>
      <c r="C7613">
        <f t="shared" si="236"/>
        <v>0</v>
      </c>
      <c r="D7613">
        <f>CALCULOS_ENER!C7613*DATOS!H7613</f>
        <v>0</v>
      </c>
      <c r="E7613">
        <f t="shared" si="237"/>
        <v>0</v>
      </c>
      <c r="G7613">
        <f>IF(CALCULOS_ENER!C7613=0,DATOS!G7613*DATOS!B7613,DATOS!G7613*(DATOS!B7613-CALCULOS_ENER!E7613)+CALCULOS_ENER!E7613*DATOS!I7613)</f>
        <v>1.8176523479527962E-2</v>
      </c>
      <c r="H7613">
        <f>DATOS!B7613*DATOS!G7613-CALCULOS_ECON!G7613</f>
        <v>0</v>
      </c>
    </row>
    <row r="7614" spans="1:8" x14ac:dyDescent="0.25">
      <c r="A7614">
        <f>CALCULOS_ENER!A7614*DATOS!F7614</f>
        <v>0</v>
      </c>
      <c r="B7614">
        <f>CALCULOS_ENER!E7614*DATOS!I7614+CALCULOS_ENER!F7614*DATOS!H7614</f>
        <v>0</v>
      </c>
      <c r="C7614">
        <f t="shared" si="236"/>
        <v>0</v>
      </c>
      <c r="D7614">
        <f>CALCULOS_ENER!C7614*DATOS!H7614</f>
        <v>0</v>
      </c>
      <c r="E7614">
        <f t="shared" si="237"/>
        <v>0</v>
      </c>
      <c r="G7614">
        <f>IF(CALCULOS_ENER!C7614=0,DATOS!G7614*DATOS!B7614,DATOS!G7614*(DATOS!B7614-CALCULOS_ENER!E7614)+CALCULOS_ENER!E7614*DATOS!I7614)</f>
        <v>1.8176523479527962E-2</v>
      </c>
      <c r="H7614">
        <f>DATOS!B7614*DATOS!G7614-CALCULOS_ECON!G7614</f>
        <v>0</v>
      </c>
    </row>
    <row r="7615" spans="1:8" x14ac:dyDescent="0.25">
      <c r="A7615">
        <f>CALCULOS_ENER!A7615*DATOS!F7615</f>
        <v>0</v>
      </c>
      <c r="B7615">
        <f>CALCULOS_ENER!E7615*DATOS!I7615+CALCULOS_ENER!F7615*DATOS!H7615</f>
        <v>0</v>
      </c>
      <c r="C7615">
        <f t="shared" si="236"/>
        <v>0</v>
      </c>
      <c r="D7615">
        <f>CALCULOS_ENER!C7615*DATOS!H7615</f>
        <v>0</v>
      </c>
      <c r="E7615">
        <f t="shared" si="237"/>
        <v>0</v>
      </c>
      <c r="G7615">
        <f>IF(CALCULOS_ENER!C7615=0,DATOS!G7615*DATOS!B7615,DATOS!G7615*(DATOS!B7615-CALCULOS_ENER!E7615)+CALCULOS_ENER!E7615*DATOS!I7615)</f>
        <v>1.9301554310379516E-2</v>
      </c>
      <c r="H7615">
        <f>DATOS!B7615*DATOS!G7615-CALCULOS_ECON!G7615</f>
        <v>0</v>
      </c>
    </row>
    <row r="7616" spans="1:8" x14ac:dyDescent="0.25">
      <c r="A7616">
        <f>CALCULOS_ENER!A7616*DATOS!F7616</f>
        <v>0</v>
      </c>
      <c r="B7616">
        <f>CALCULOS_ENER!E7616*DATOS!I7616+CALCULOS_ENER!F7616*DATOS!H7616</f>
        <v>0</v>
      </c>
      <c r="C7616">
        <f t="shared" si="236"/>
        <v>0</v>
      </c>
      <c r="D7616">
        <f>CALCULOS_ENER!C7616*DATOS!H7616</f>
        <v>0</v>
      </c>
      <c r="E7616">
        <f t="shared" si="237"/>
        <v>0</v>
      </c>
      <c r="G7616">
        <f>IF(CALCULOS_ENER!C7616=0,DATOS!G7616*DATOS!B7616,DATOS!G7616*(DATOS!B7616-CALCULOS_ENER!E7616)+CALCULOS_ENER!E7616*DATOS!I7616)</f>
        <v>4.4227733161821228E-2</v>
      </c>
      <c r="H7616">
        <f>DATOS!B7616*DATOS!G7616-CALCULOS_ECON!G7616</f>
        <v>0</v>
      </c>
    </row>
    <row r="7617" spans="1:8" x14ac:dyDescent="0.25">
      <c r="A7617">
        <f>CALCULOS_ENER!A7617*DATOS!F7617</f>
        <v>0</v>
      </c>
      <c r="B7617">
        <f>CALCULOS_ENER!E7617*DATOS!I7617+CALCULOS_ENER!F7617*DATOS!H7617</f>
        <v>0</v>
      </c>
      <c r="C7617">
        <f t="shared" si="236"/>
        <v>0</v>
      </c>
      <c r="D7617">
        <f>CALCULOS_ENER!C7617*DATOS!H7617</f>
        <v>0</v>
      </c>
      <c r="E7617">
        <f t="shared" si="237"/>
        <v>0</v>
      </c>
      <c r="G7617">
        <f>IF(CALCULOS_ENER!C7617=0,DATOS!G7617*DATOS!B7617,DATOS!G7617*(DATOS!B7617-CALCULOS_ENER!E7617)+CALCULOS_ENER!E7617*DATOS!I7617)</f>
        <v>8.1809615138075401E-2</v>
      </c>
      <c r="H7617">
        <f>DATOS!B7617*DATOS!G7617-CALCULOS_ECON!G7617</f>
        <v>0</v>
      </c>
    </row>
    <row r="7618" spans="1:8" x14ac:dyDescent="0.25">
      <c r="A7618">
        <f>CALCULOS_ENER!A7618*DATOS!F7618</f>
        <v>0</v>
      </c>
      <c r="B7618">
        <f>CALCULOS_ENER!E7618*DATOS!I7618+CALCULOS_ENER!F7618*DATOS!H7618</f>
        <v>0</v>
      </c>
      <c r="C7618">
        <f t="shared" si="236"/>
        <v>0</v>
      </c>
      <c r="D7618">
        <f>CALCULOS_ENER!C7618*DATOS!H7618</f>
        <v>0</v>
      </c>
      <c r="E7618">
        <f t="shared" si="237"/>
        <v>0</v>
      </c>
      <c r="G7618">
        <f>IF(CALCULOS_ENER!C7618=0,DATOS!G7618*DATOS!B7618,DATOS!G7618*(DATOS!B7618-CALCULOS_ENER!E7618)+CALCULOS_ENER!E7618*DATOS!I7618)</f>
        <v>9.9704980212364652E-2</v>
      </c>
      <c r="H7618">
        <f>DATOS!B7618*DATOS!G7618-CALCULOS_ECON!G7618</f>
        <v>0</v>
      </c>
    </row>
    <row r="7619" spans="1:8" x14ac:dyDescent="0.25">
      <c r="A7619">
        <f>CALCULOS_ENER!A7619*DATOS!F7619</f>
        <v>2.6059E-3</v>
      </c>
      <c r="B7619">
        <f>CALCULOS_ENER!E7619*DATOS!I7619+CALCULOS_ENER!F7619*DATOS!H7619</f>
        <v>0</v>
      </c>
      <c r="C7619">
        <f t="shared" ref="C7619:C7682" si="238">A7619+B7619</f>
        <v>2.6059E-3</v>
      </c>
      <c r="D7619">
        <f>CALCULOS_ENER!C7619*DATOS!H7619</f>
        <v>0</v>
      </c>
      <c r="E7619">
        <f t="shared" ref="E7619:E7682" si="239">A7619+D7619</f>
        <v>2.6059E-3</v>
      </c>
      <c r="G7619">
        <f>IF(CALCULOS_ENER!C7619=0,DATOS!G7619*DATOS!B7619,DATOS!G7619*(DATOS!B7619-CALCULOS_ENER!E7619)+CALCULOS_ENER!E7619*DATOS!I7619)</f>
        <v>8.564328645641027E-2</v>
      </c>
      <c r="H7619">
        <f>DATOS!B7619*DATOS!G7619-CALCULOS_ECON!G7619</f>
        <v>0</v>
      </c>
    </row>
    <row r="7620" spans="1:8" x14ac:dyDescent="0.25">
      <c r="A7620">
        <f>CALCULOS_ENER!A7620*DATOS!F7620</f>
        <v>1.0290200000000001E-2</v>
      </c>
      <c r="B7620">
        <f>CALCULOS_ENER!E7620*DATOS!I7620+CALCULOS_ENER!F7620*DATOS!H7620</f>
        <v>0</v>
      </c>
      <c r="C7620">
        <f t="shared" si="238"/>
        <v>1.0290200000000001E-2</v>
      </c>
      <c r="D7620">
        <f>CALCULOS_ENER!C7620*DATOS!H7620</f>
        <v>0</v>
      </c>
      <c r="E7620">
        <f t="shared" si="239"/>
        <v>1.0290200000000001E-2</v>
      </c>
      <c r="G7620">
        <f>IF(CALCULOS_ENER!C7620=0,DATOS!G7620*DATOS!B7620,DATOS!G7620*(DATOS!B7620-CALCULOS_ENER!E7620)+CALCULOS_ENER!E7620*DATOS!I7620)</f>
        <v>8.001856261287392E-2</v>
      </c>
      <c r="H7620">
        <f>DATOS!B7620*DATOS!G7620-CALCULOS_ECON!G7620</f>
        <v>0</v>
      </c>
    </row>
    <row r="7621" spans="1:8" x14ac:dyDescent="0.25">
      <c r="A7621">
        <f>CALCULOS_ENER!A7621*DATOS!F7621</f>
        <v>7.7206184140693357E-2</v>
      </c>
      <c r="B7621">
        <f>CALCULOS_ENER!E7621*DATOS!I7621+CALCULOS_ENER!F7621*DATOS!H7621</f>
        <v>2.3595757671145724E-2</v>
      </c>
      <c r="C7621">
        <f t="shared" si="238"/>
        <v>0.10080194181183907</v>
      </c>
      <c r="D7621">
        <f>CALCULOS_ENER!C7621*DATOS!H7621</f>
        <v>1.48877994829848E-2</v>
      </c>
      <c r="E7621">
        <f t="shared" si="239"/>
        <v>9.2093983623678155E-2</v>
      </c>
      <c r="G7621">
        <f>IF(CALCULOS_ENER!C7621=0,DATOS!G7621*DATOS!B7621,DATOS!G7621*(DATOS!B7621-CALCULOS_ENER!E7621)+CALCULOS_ENER!E7621*DATOS!I7621)</f>
        <v>6.8498225952532438E-2</v>
      </c>
      <c r="H7621">
        <f>DATOS!B7621*DATOS!G7621-CALCULOS_ECON!G7621</f>
        <v>8.7079581881609192E-3</v>
      </c>
    </row>
    <row r="7622" spans="1:8" x14ac:dyDescent="0.25">
      <c r="A7622">
        <f>CALCULOS_ENER!A7622*DATOS!F7622</f>
        <v>7.7206184140693357E-2</v>
      </c>
      <c r="B7622">
        <f>CALCULOS_ENER!E7622*DATOS!I7622+CALCULOS_ENER!F7622*DATOS!H7622</f>
        <v>5.8647930672968022E-2</v>
      </c>
      <c r="C7622">
        <f t="shared" si="238"/>
        <v>0.13585411481366139</v>
      </c>
      <c r="D7622">
        <f>CALCULOS_ENER!C7622*DATOS!H7622</f>
        <v>3.7666310935080896E-2</v>
      </c>
      <c r="E7622">
        <f t="shared" si="239"/>
        <v>0.11487249507577425</v>
      </c>
      <c r="G7622">
        <f>IF(CALCULOS_ENER!C7622=0,DATOS!G7622*DATOS!B7622,DATOS!G7622*(DATOS!B7622-CALCULOS_ENER!E7622)+CALCULOS_ENER!E7622*DATOS!I7622)</f>
        <v>5.6224564402806237E-2</v>
      </c>
      <c r="H7622">
        <f>DATOS!B7622*DATOS!G7622-CALCULOS_ECON!G7622</f>
        <v>2.0981619737887119E-2</v>
      </c>
    </row>
    <row r="7623" spans="1:8" x14ac:dyDescent="0.25">
      <c r="A7623">
        <f>CALCULOS_ENER!A7623*DATOS!F7623</f>
        <v>8.2830907984229749E-2</v>
      </c>
      <c r="B7623">
        <f>CALCULOS_ENER!E7623*DATOS!I7623+CALCULOS_ENER!F7623*DATOS!H7623</f>
        <v>6.3579887168234317E-2</v>
      </c>
      <c r="C7623">
        <f t="shared" si="238"/>
        <v>0.14641079515246408</v>
      </c>
      <c r="D7623">
        <f>CALCULOS_ENER!C7623*DATOS!H7623</f>
        <v>4.125155545074629E-2</v>
      </c>
      <c r="E7623">
        <f t="shared" si="239"/>
        <v>0.12408246343497603</v>
      </c>
      <c r="G7623">
        <f>IF(CALCULOS_ENER!C7623=0,DATOS!G7623*DATOS!B7623,DATOS!G7623*(DATOS!B7623-CALCULOS_ENER!E7623)+CALCULOS_ENER!E7623*DATOS!I7623)</f>
        <v>6.0502576266741728E-2</v>
      </c>
      <c r="H7623">
        <f>DATOS!B7623*DATOS!G7623-CALCULOS_ECON!G7623</f>
        <v>2.232833171748802E-2</v>
      </c>
    </row>
    <row r="7624" spans="1:8" x14ac:dyDescent="0.25">
      <c r="A7624">
        <f>CALCULOS_ENER!A7624*DATOS!F7624</f>
        <v>7.6194399999999995E-2</v>
      </c>
      <c r="B7624">
        <f>CALCULOS_ENER!E7624*DATOS!I7624+CALCULOS_ENER!F7624*DATOS!H7624</f>
        <v>0</v>
      </c>
      <c r="C7624">
        <f t="shared" si="238"/>
        <v>7.6194399999999995E-2</v>
      </c>
      <c r="D7624">
        <f>CALCULOS_ENER!C7624*DATOS!H7624</f>
        <v>0</v>
      </c>
      <c r="E7624">
        <f t="shared" si="239"/>
        <v>7.6194399999999995E-2</v>
      </c>
      <c r="G7624">
        <f>IF(CALCULOS_ENER!C7624=0,DATOS!G7624*DATOS!B7624,DATOS!G7624*(DATOS!B7624-CALCULOS_ENER!E7624)+CALCULOS_ENER!E7624*DATOS!I7624)</f>
        <v>8.2830907984229749E-2</v>
      </c>
      <c r="H7624">
        <f>DATOS!B7624*DATOS!G7624-CALCULOS_ECON!G7624</f>
        <v>0</v>
      </c>
    </row>
    <row r="7625" spans="1:8" x14ac:dyDescent="0.25">
      <c r="A7625">
        <f>CALCULOS_ENER!A7625*DATOS!F7625</f>
        <v>1.8439100000000007E-2</v>
      </c>
      <c r="B7625">
        <f>CALCULOS_ENER!E7625*DATOS!I7625+CALCULOS_ENER!F7625*DATOS!H7625</f>
        <v>0</v>
      </c>
      <c r="C7625">
        <f t="shared" si="238"/>
        <v>1.8439100000000007E-2</v>
      </c>
      <c r="D7625">
        <f>CALCULOS_ENER!C7625*DATOS!H7625</f>
        <v>0</v>
      </c>
      <c r="E7625">
        <f t="shared" si="239"/>
        <v>1.8439100000000007E-2</v>
      </c>
      <c r="G7625">
        <f>IF(CALCULOS_ENER!C7625=0,DATOS!G7625*DATOS!B7625,DATOS!G7625*(DATOS!B7625-CALCULOS_ENER!E7625)+CALCULOS_ENER!E7625*DATOS!I7625)</f>
        <v>8.2830907984229749E-2</v>
      </c>
      <c r="H7625">
        <f>DATOS!B7625*DATOS!G7625-CALCULOS_ECON!G7625</f>
        <v>0</v>
      </c>
    </row>
    <row r="7626" spans="1:8" x14ac:dyDescent="0.25">
      <c r="A7626">
        <f>CALCULOS_ENER!A7626*DATOS!F7626</f>
        <v>5.7083700000000001E-2</v>
      </c>
      <c r="B7626">
        <f>CALCULOS_ENER!E7626*DATOS!I7626+CALCULOS_ENER!F7626*DATOS!H7626</f>
        <v>0</v>
      </c>
      <c r="C7626">
        <f t="shared" si="238"/>
        <v>5.7083700000000001E-2</v>
      </c>
      <c r="D7626">
        <f>CALCULOS_ENER!C7626*DATOS!H7626</f>
        <v>0</v>
      </c>
      <c r="E7626">
        <f t="shared" si="239"/>
        <v>5.7083700000000001E-2</v>
      </c>
      <c r="G7626">
        <f>IF(CALCULOS_ENER!C7626=0,DATOS!G7626*DATOS!B7626,DATOS!G7626*(DATOS!B7626-CALCULOS_ENER!E7626)+CALCULOS_ENER!E7626*DATOS!I7626)</f>
        <v>8.564328645641027E-2</v>
      </c>
      <c r="H7626">
        <f>DATOS!B7626*DATOS!G7626-CALCULOS_ECON!G7626</f>
        <v>0</v>
      </c>
    </row>
    <row r="7627" spans="1:8" x14ac:dyDescent="0.25">
      <c r="A7627">
        <f>CALCULOS_ENER!A7627*DATOS!F7627</f>
        <v>2.0562000000000002E-3</v>
      </c>
      <c r="B7627">
        <f>CALCULOS_ENER!E7627*DATOS!I7627+CALCULOS_ENER!F7627*DATOS!H7627</f>
        <v>0</v>
      </c>
      <c r="C7627">
        <f t="shared" si="238"/>
        <v>2.0562000000000002E-3</v>
      </c>
      <c r="D7627">
        <f>CALCULOS_ENER!C7627*DATOS!H7627</f>
        <v>0</v>
      </c>
      <c r="E7627">
        <f t="shared" si="239"/>
        <v>2.0562000000000002E-3</v>
      </c>
      <c r="G7627">
        <f>IF(CALCULOS_ENER!C7627=0,DATOS!G7627*DATOS!B7627,DATOS!G7627*(DATOS!B7627-CALCULOS_ENER!E7627)+CALCULOS_ENER!E7627*DATOS!I7627)</f>
        <v>8.564328645641027E-2</v>
      </c>
      <c r="H7627">
        <f>DATOS!B7627*DATOS!G7627-CALCULOS_ECON!G7627</f>
        <v>0</v>
      </c>
    </row>
    <row r="7628" spans="1:8" x14ac:dyDescent="0.25">
      <c r="A7628">
        <f>CALCULOS_ENER!A7628*DATOS!F7628</f>
        <v>0</v>
      </c>
      <c r="B7628">
        <f>CALCULOS_ENER!E7628*DATOS!I7628+CALCULOS_ENER!F7628*DATOS!H7628</f>
        <v>0</v>
      </c>
      <c r="C7628">
        <f t="shared" si="238"/>
        <v>0</v>
      </c>
      <c r="D7628">
        <f>CALCULOS_ENER!C7628*DATOS!H7628</f>
        <v>0</v>
      </c>
      <c r="E7628">
        <f t="shared" si="239"/>
        <v>0</v>
      </c>
      <c r="G7628">
        <f>IF(CALCULOS_ENER!C7628=0,DATOS!G7628*DATOS!B7628,DATOS!G7628*(DATOS!B7628-CALCULOS_ENER!E7628)+CALCULOS_ENER!E7628*DATOS!I7628)</f>
        <v>0.10916330917258643</v>
      </c>
      <c r="H7628">
        <f>DATOS!B7628*DATOS!G7628-CALCULOS_ECON!G7628</f>
        <v>0</v>
      </c>
    </row>
    <row r="7629" spans="1:8" x14ac:dyDescent="0.25">
      <c r="A7629">
        <f>CALCULOS_ENER!A7629*DATOS!F7629</f>
        <v>0</v>
      </c>
      <c r="B7629">
        <f>CALCULOS_ENER!E7629*DATOS!I7629+CALCULOS_ENER!F7629*DATOS!H7629</f>
        <v>0</v>
      </c>
      <c r="C7629">
        <f t="shared" si="238"/>
        <v>0</v>
      </c>
      <c r="D7629">
        <f>CALCULOS_ENER!C7629*DATOS!H7629</f>
        <v>0</v>
      </c>
      <c r="E7629">
        <f t="shared" si="239"/>
        <v>0</v>
      </c>
      <c r="G7629">
        <f>IF(CALCULOS_ENER!C7629=0,DATOS!G7629*DATOS!B7629,DATOS!G7629*(DATOS!B7629-CALCULOS_ENER!E7629)+CALCULOS_ENER!E7629*DATOS!I7629)</f>
        <v>0.15339117473770658</v>
      </c>
      <c r="H7629">
        <f>DATOS!B7629*DATOS!G7629-CALCULOS_ECON!G7629</f>
        <v>0</v>
      </c>
    </row>
    <row r="7630" spans="1:8" x14ac:dyDescent="0.25">
      <c r="A7630">
        <f>CALCULOS_ENER!A7630*DATOS!F7630</f>
        <v>0</v>
      </c>
      <c r="B7630">
        <f>CALCULOS_ENER!E7630*DATOS!I7630+CALCULOS_ENER!F7630*DATOS!H7630</f>
        <v>0</v>
      </c>
      <c r="C7630">
        <f t="shared" si="238"/>
        <v>0</v>
      </c>
      <c r="D7630">
        <f>CALCULOS_ENER!C7630*DATOS!H7630</f>
        <v>0</v>
      </c>
      <c r="E7630">
        <f t="shared" si="239"/>
        <v>0</v>
      </c>
      <c r="G7630">
        <f>IF(CALCULOS_ENER!C7630=0,DATOS!G7630*DATOS!B7630,DATOS!G7630*(DATOS!B7630-CALCULOS_ENER!E7630)+CALCULOS_ENER!E7630*DATOS!I7630)</f>
        <v>0.17128653981199582</v>
      </c>
      <c r="H7630">
        <f>DATOS!B7630*DATOS!G7630-CALCULOS_ECON!G7630</f>
        <v>0</v>
      </c>
    </row>
    <row r="7631" spans="1:8" x14ac:dyDescent="0.25">
      <c r="A7631">
        <f>CALCULOS_ENER!A7631*DATOS!F7631</f>
        <v>0</v>
      </c>
      <c r="B7631">
        <f>CALCULOS_ENER!E7631*DATOS!I7631+CALCULOS_ENER!F7631*DATOS!H7631</f>
        <v>0</v>
      </c>
      <c r="C7631">
        <f t="shared" si="238"/>
        <v>0</v>
      </c>
      <c r="D7631">
        <f>CALCULOS_ENER!C7631*DATOS!H7631</f>
        <v>0</v>
      </c>
      <c r="E7631">
        <f t="shared" si="239"/>
        <v>0</v>
      </c>
      <c r="G7631">
        <f>IF(CALCULOS_ENER!C7631=0,DATOS!G7631*DATOS!B7631,DATOS!G7631*(DATOS!B7631-CALCULOS_ENER!E7631)+CALCULOS_ENER!E7631*DATOS!I7631)</f>
        <v>0.20707730306139904</v>
      </c>
      <c r="H7631">
        <f>DATOS!B7631*DATOS!G7631-CALCULOS_ECON!G7631</f>
        <v>0</v>
      </c>
    </row>
    <row r="7632" spans="1:8" x14ac:dyDescent="0.25">
      <c r="A7632">
        <f>CALCULOS_ENER!A7632*DATOS!F7632</f>
        <v>0</v>
      </c>
      <c r="B7632">
        <f>CALCULOS_ENER!E7632*DATOS!I7632+CALCULOS_ENER!F7632*DATOS!H7632</f>
        <v>0</v>
      </c>
      <c r="C7632">
        <f t="shared" si="238"/>
        <v>0</v>
      </c>
      <c r="D7632">
        <f>CALCULOS_ENER!C7632*DATOS!H7632</f>
        <v>0</v>
      </c>
      <c r="E7632">
        <f t="shared" si="239"/>
        <v>0</v>
      </c>
      <c r="G7632">
        <f>IF(CALCULOS_ENER!C7632=0,DATOS!G7632*DATOS!B7632,DATOS!G7632*(DATOS!B7632-CALCULOS_ENER!E7632)+CALCULOS_ENER!E7632*DATOS!I7632)</f>
        <v>0.20707730306139904</v>
      </c>
      <c r="H7632">
        <f>DATOS!B7632*DATOS!G7632-CALCULOS_ECON!G7632</f>
        <v>0</v>
      </c>
    </row>
    <row r="7633" spans="1:8" x14ac:dyDescent="0.25">
      <c r="A7633">
        <f>CALCULOS_ENER!A7633*DATOS!F7633</f>
        <v>0</v>
      </c>
      <c r="B7633">
        <f>CALCULOS_ENER!E7633*DATOS!I7633+CALCULOS_ENER!F7633*DATOS!H7633</f>
        <v>0</v>
      </c>
      <c r="C7633">
        <f t="shared" si="238"/>
        <v>0</v>
      </c>
      <c r="D7633">
        <f>CALCULOS_ENER!C7633*DATOS!H7633</f>
        <v>0</v>
      </c>
      <c r="E7633">
        <f t="shared" si="239"/>
        <v>0</v>
      </c>
      <c r="G7633">
        <f>IF(CALCULOS_ENER!C7633=0,DATOS!G7633*DATOS!B7633,DATOS!G7633*(DATOS!B7633-CALCULOS_ENER!E7633)+CALCULOS_ENER!E7633*DATOS!I7633)</f>
        <v>0.15722484605604145</v>
      </c>
      <c r="H7633">
        <f>DATOS!B7633*DATOS!G7633-CALCULOS_ECON!G7633</f>
        <v>0</v>
      </c>
    </row>
    <row r="7634" spans="1:8" x14ac:dyDescent="0.25">
      <c r="A7634">
        <f>CALCULOS_ENER!A7634*DATOS!F7634</f>
        <v>0</v>
      </c>
      <c r="B7634">
        <f>CALCULOS_ENER!E7634*DATOS!I7634+CALCULOS_ENER!F7634*DATOS!H7634</f>
        <v>0</v>
      </c>
      <c r="C7634">
        <f t="shared" si="238"/>
        <v>0</v>
      </c>
      <c r="D7634">
        <f>CALCULOS_ENER!C7634*DATOS!H7634</f>
        <v>0</v>
      </c>
      <c r="E7634">
        <f t="shared" si="239"/>
        <v>0</v>
      </c>
      <c r="G7634">
        <f>IF(CALCULOS_ENER!C7634=0,DATOS!G7634*DATOS!B7634,DATOS!G7634*(DATOS!B7634-CALCULOS_ENER!E7634)+CALCULOS_ENER!E7634*DATOS!I7634)</f>
        <v>9.7913960787987905E-2</v>
      </c>
      <c r="H7634">
        <f>DATOS!B7634*DATOS!G7634-CALCULOS_ECON!G7634</f>
        <v>0</v>
      </c>
    </row>
    <row r="7635" spans="1:8" x14ac:dyDescent="0.25">
      <c r="A7635">
        <f>CALCULOS_ENER!A7635*DATOS!F7635</f>
        <v>0</v>
      </c>
      <c r="B7635">
        <f>CALCULOS_ENER!E7635*DATOS!I7635+CALCULOS_ENER!F7635*DATOS!H7635</f>
        <v>0</v>
      </c>
      <c r="C7635">
        <f t="shared" si="238"/>
        <v>0</v>
      </c>
      <c r="D7635">
        <f>CALCULOS_ENER!C7635*DATOS!H7635</f>
        <v>0</v>
      </c>
      <c r="E7635">
        <f t="shared" si="239"/>
        <v>0</v>
      </c>
      <c r="G7635">
        <f>IF(CALCULOS_ENER!C7635=0,DATOS!G7635*DATOS!B7635,DATOS!G7635*(DATOS!B7635-CALCULOS_ENER!E7635)+CALCULOS_ENER!E7635*DATOS!I7635)</f>
        <v>1.8176523479527962E-2</v>
      </c>
      <c r="H7635">
        <f>DATOS!B7635*DATOS!G7635-CALCULOS_ECON!G7635</f>
        <v>0</v>
      </c>
    </row>
    <row r="7636" spans="1:8" x14ac:dyDescent="0.25">
      <c r="A7636">
        <f>CALCULOS_ENER!A7636*DATOS!F7636</f>
        <v>0</v>
      </c>
      <c r="B7636">
        <f>CALCULOS_ENER!E7636*DATOS!I7636+CALCULOS_ENER!F7636*DATOS!H7636</f>
        <v>0</v>
      </c>
      <c r="C7636">
        <f t="shared" si="238"/>
        <v>0</v>
      </c>
      <c r="D7636">
        <f>CALCULOS_ENER!C7636*DATOS!H7636</f>
        <v>0</v>
      </c>
      <c r="E7636">
        <f t="shared" si="239"/>
        <v>0</v>
      </c>
      <c r="G7636">
        <f>IF(CALCULOS_ENER!C7636=0,DATOS!G7636*DATOS!B7636,DATOS!G7636*(DATOS!B7636-CALCULOS_ENER!E7636)+CALCULOS_ENER!E7636*DATOS!I7636)</f>
        <v>1.8176523479527962E-2</v>
      </c>
      <c r="H7636">
        <f>DATOS!B7636*DATOS!G7636-CALCULOS_ECON!G7636</f>
        <v>0</v>
      </c>
    </row>
    <row r="7637" spans="1:8" x14ac:dyDescent="0.25">
      <c r="A7637">
        <f>CALCULOS_ENER!A7637*DATOS!F7637</f>
        <v>0</v>
      </c>
      <c r="B7637">
        <f>CALCULOS_ENER!E7637*DATOS!I7637+CALCULOS_ENER!F7637*DATOS!H7637</f>
        <v>0</v>
      </c>
      <c r="C7637">
        <f t="shared" si="238"/>
        <v>0</v>
      </c>
      <c r="D7637">
        <f>CALCULOS_ENER!C7637*DATOS!H7637</f>
        <v>0</v>
      </c>
      <c r="E7637">
        <f t="shared" si="239"/>
        <v>0</v>
      </c>
      <c r="G7637">
        <f>IF(CALCULOS_ENER!C7637=0,DATOS!G7637*DATOS!B7637,DATOS!G7637*(DATOS!B7637-CALCULOS_ENER!E7637)+CALCULOS_ENER!E7637*DATOS!I7637)</f>
        <v>1.8176523479527962E-2</v>
      </c>
      <c r="H7637">
        <f>DATOS!B7637*DATOS!G7637-CALCULOS_ECON!G7637</f>
        <v>0</v>
      </c>
    </row>
    <row r="7638" spans="1:8" x14ac:dyDescent="0.25">
      <c r="A7638">
        <f>CALCULOS_ENER!A7638*DATOS!F7638</f>
        <v>0</v>
      </c>
      <c r="B7638">
        <f>CALCULOS_ENER!E7638*DATOS!I7638+CALCULOS_ENER!F7638*DATOS!H7638</f>
        <v>0</v>
      </c>
      <c r="C7638">
        <f t="shared" si="238"/>
        <v>0</v>
      </c>
      <c r="D7638">
        <f>CALCULOS_ENER!C7638*DATOS!H7638</f>
        <v>0</v>
      </c>
      <c r="E7638">
        <f t="shared" si="239"/>
        <v>0</v>
      </c>
      <c r="G7638">
        <f>IF(CALCULOS_ENER!C7638=0,DATOS!G7638*DATOS!B7638,DATOS!G7638*(DATOS!B7638-CALCULOS_ENER!E7638)+CALCULOS_ENER!E7638*DATOS!I7638)</f>
        <v>1.8176523479527962E-2</v>
      </c>
      <c r="H7638">
        <f>DATOS!B7638*DATOS!G7638-CALCULOS_ECON!G7638</f>
        <v>0</v>
      </c>
    </row>
    <row r="7639" spans="1:8" x14ac:dyDescent="0.25">
      <c r="A7639">
        <f>CALCULOS_ENER!A7639*DATOS!F7639</f>
        <v>0</v>
      </c>
      <c r="B7639">
        <f>CALCULOS_ENER!E7639*DATOS!I7639+CALCULOS_ENER!F7639*DATOS!H7639</f>
        <v>0</v>
      </c>
      <c r="C7639">
        <f t="shared" si="238"/>
        <v>0</v>
      </c>
      <c r="D7639">
        <f>CALCULOS_ENER!C7639*DATOS!H7639</f>
        <v>0</v>
      </c>
      <c r="E7639">
        <f t="shared" si="239"/>
        <v>0</v>
      </c>
      <c r="G7639">
        <f>IF(CALCULOS_ENER!C7639=0,DATOS!G7639*DATOS!B7639,DATOS!G7639*(DATOS!B7639-CALCULOS_ENER!E7639)+CALCULOS_ENER!E7639*DATOS!I7639)</f>
        <v>1.9301554310379516E-2</v>
      </c>
      <c r="H7639">
        <f>DATOS!B7639*DATOS!G7639-CALCULOS_ECON!G7639</f>
        <v>0</v>
      </c>
    </row>
    <row r="7640" spans="1:8" x14ac:dyDescent="0.25">
      <c r="A7640">
        <f>CALCULOS_ENER!A7640*DATOS!F7640</f>
        <v>0</v>
      </c>
      <c r="B7640">
        <f>CALCULOS_ENER!E7640*DATOS!I7640+CALCULOS_ENER!F7640*DATOS!H7640</f>
        <v>0</v>
      </c>
      <c r="C7640">
        <f t="shared" si="238"/>
        <v>0</v>
      </c>
      <c r="D7640">
        <f>CALCULOS_ENER!C7640*DATOS!H7640</f>
        <v>0</v>
      </c>
      <c r="E7640">
        <f t="shared" si="239"/>
        <v>0</v>
      </c>
      <c r="G7640">
        <f>IF(CALCULOS_ENER!C7640=0,DATOS!G7640*DATOS!B7640,DATOS!G7640*(DATOS!B7640-CALCULOS_ENER!E7640)+CALCULOS_ENER!E7640*DATOS!I7640)</f>
        <v>4.4227733161821228E-2</v>
      </c>
      <c r="H7640">
        <f>DATOS!B7640*DATOS!G7640-CALCULOS_ECON!G7640</f>
        <v>0</v>
      </c>
    </row>
    <row r="7641" spans="1:8" x14ac:dyDescent="0.25">
      <c r="A7641">
        <f>CALCULOS_ENER!A7641*DATOS!F7641</f>
        <v>0</v>
      </c>
      <c r="B7641">
        <f>CALCULOS_ENER!E7641*DATOS!I7641+CALCULOS_ENER!F7641*DATOS!H7641</f>
        <v>0</v>
      </c>
      <c r="C7641">
        <f t="shared" si="238"/>
        <v>0</v>
      </c>
      <c r="D7641">
        <f>CALCULOS_ENER!C7641*DATOS!H7641</f>
        <v>0</v>
      </c>
      <c r="E7641">
        <f t="shared" si="239"/>
        <v>0</v>
      </c>
      <c r="G7641">
        <f>IF(CALCULOS_ENER!C7641=0,DATOS!G7641*DATOS!B7641,DATOS!G7641*(DATOS!B7641-CALCULOS_ENER!E7641)+CALCULOS_ENER!E7641*DATOS!I7641)</f>
        <v>8.1809615138075401E-2</v>
      </c>
      <c r="H7641">
        <f>DATOS!B7641*DATOS!G7641-CALCULOS_ECON!G7641</f>
        <v>0</v>
      </c>
    </row>
    <row r="7642" spans="1:8" x14ac:dyDescent="0.25">
      <c r="A7642">
        <f>CALCULOS_ENER!A7642*DATOS!F7642</f>
        <v>0</v>
      </c>
      <c r="B7642">
        <f>CALCULOS_ENER!E7642*DATOS!I7642+CALCULOS_ENER!F7642*DATOS!H7642</f>
        <v>0</v>
      </c>
      <c r="C7642">
        <f t="shared" si="238"/>
        <v>0</v>
      </c>
      <c r="D7642">
        <f>CALCULOS_ENER!C7642*DATOS!H7642</f>
        <v>0</v>
      </c>
      <c r="E7642">
        <f t="shared" si="239"/>
        <v>0</v>
      </c>
      <c r="G7642">
        <f>IF(CALCULOS_ENER!C7642=0,DATOS!G7642*DATOS!B7642,DATOS!G7642*(DATOS!B7642-CALCULOS_ENER!E7642)+CALCULOS_ENER!E7642*DATOS!I7642)</f>
        <v>9.9704980212364652E-2</v>
      </c>
      <c r="H7642">
        <f>DATOS!B7642*DATOS!G7642-CALCULOS_ECON!G7642</f>
        <v>0</v>
      </c>
    </row>
    <row r="7643" spans="1:8" x14ac:dyDescent="0.25">
      <c r="A7643">
        <f>CALCULOS_ENER!A7643*DATOS!F7643</f>
        <v>1.8814000000000001E-3</v>
      </c>
      <c r="B7643">
        <f>CALCULOS_ENER!E7643*DATOS!I7643+CALCULOS_ENER!F7643*DATOS!H7643</f>
        <v>0</v>
      </c>
      <c r="C7643">
        <f t="shared" si="238"/>
        <v>1.8814000000000001E-3</v>
      </c>
      <c r="D7643">
        <f>CALCULOS_ENER!C7643*DATOS!H7643</f>
        <v>0</v>
      </c>
      <c r="E7643">
        <f t="shared" si="239"/>
        <v>1.8814000000000001E-3</v>
      </c>
      <c r="G7643">
        <f>IF(CALCULOS_ENER!C7643=0,DATOS!G7643*DATOS!B7643,DATOS!G7643*(DATOS!B7643-CALCULOS_ENER!E7643)+CALCULOS_ENER!E7643*DATOS!I7643)</f>
        <v>8.564328645641027E-2</v>
      </c>
      <c r="H7643">
        <f>DATOS!B7643*DATOS!G7643-CALCULOS_ECON!G7643</f>
        <v>0</v>
      </c>
    </row>
    <row r="7644" spans="1:8" x14ac:dyDescent="0.25">
      <c r="A7644">
        <f>CALCULOS_ENER!A7644*DATOS!F7644</f>
        <v>7.8729000000000004E-3</v>
      </c>
      <c r="B7644">
        <f>CALCULOS_ENER!E7644*DATOS!I7644+CALCULOS_ENER!F7644*DATOS!H7644</f>
        <v>0</v>
      </c>
      <c r="C7644">
        <f t="shared" si="238"/>
        <v>7.8729000000000004E-3</v>
      </c>
      <c r="D7644">
        <f>CALCULOS_ENER!C7644*DATOS!H7644</f>
        <v>0</v>
      </c>
      <c r="E7644">
        <f t="shared" si="239"/>
        <v>7.8729000000000004E-3</v>
      </c>
      <c r="G7644">
        <f>IF(CALCULOS_ENER!C7644=0,DATOS!G7644*DATOS!B7644,DATOS!G7644*(DATOS!B7644-CALCULOS_ENER!E7644)+CALCULOS_ENER!E7644*DATOS!I7644)</f>
        <v>8.001856261287392E-2</v>
      </c>
      <c r="H7644">
        <f>DATOS!B7644*DATOS!G7644-CALCULOS_ECON!G7644</f>
        <v>0</v>
      </c>
    </row>
    <row r="7645" spans="1:8" x14ac:dyDescent="0.25">
      <c r="A7645">
        <f>CALCULOS_ENER!A7645*DATOS!F7645</f>
        <v>3.8083400000000003E-2</v>
      </c>
      <c r="B7645">
        <f>CALCULOS_ENER!E7645*DATOS!I7645+CALCULOS_ENER!F7645*DATOS!H7645</f>
        <v>0</v>
      </c>
      <c r="C7645">
        <f t="shared" si="238"/>
        <v>3.8083400000000003E-2</v>
      </c>
      <c r="D7645">
        <f>CALCULOS_ENER!C7645*DATOS!H7645</f>
        <v>0</v>
      </c>
      <c r="E7645">
        <f t="shared" si="239"/>
        <v>3.8083400000000003E-2</v>
      </c>
      <c r="G7645">
        <f>IF(CALCULOS_ENER!C7645=0,DATOS!G7645*DATOS!B7645,DATOS!G7645*(DATOS!B7645-CALCULOS_ENER!E7645)+CALCULOS_ENER!E7645*DATOS!I7645)</f>
        <v>7.7206184140693357E-2</v>
      </c>
      <c r="H7645">
        <f>DATOS!B7645*DATOS!G7645-CALCULOS_ECON!G7645</f>
        <v>0</v>
      </c>
    </row>
    <row r="7646" spans="1:8" x14ac:dyDescent="0.25">
      <c r="A7646">
        <f>CALCULOS_ENER!A7646*DATOS!F7646</f>
        <v>6.3926200000000002E-2</v>
      </c>
      <c r="B7646">
        <f>CALCULOS_ENER!E7646*DATOS!I7646+CALCULOS_ENER!F7646*DATOS!H7646</f>
        <v>0</v>
      </c>
      <c r="C7646">
        <f t="shared" si="238"/>
        <v>6.3926200000000002E-2</v>
      </c>
      <c r="D7646">
        <f>CALCULOS_ENER!C7646*DATOS!H7646</f>
        <v>0</v>
      </c>
      <c r="E7646">
        <f t="shared" si="239"/>
        <v>6.3926200000000002E-2</v>
      </c>
      <c r="G7646">
        <f>IF(CALCULOS_ENER!C7646=0,DATOS!G7646*DATOS!B7646,DATOS!G7646*(DATOS!B7646-CALCULOS_ENER!E7646)+CALCULOS_ENER!E7646*DATOS!I7646)</f>
        <v>7.7206184140693357E-2</v>
      </c>
      <c r="H7646">
        <f>DATOS!B7646*DATOS!G7646-CALCULOS_ECON!G7646</f>
        <v>0</v>
      </c>
    </row>
    <row r="7647" spans="1:8" x14ac:dyDescent="0.25">
      <c r="A7647">
        <f>CALCULOS_ENER!A7647*DATOS!F7647</f>
        <v>8.2830907984229749E-2</v>
      </c>
      <c r="B7647">
        <f>CALCULOS_ENER!E7647*DATOS!I7647+CALCULOS_ENER!F7647*DATOS!H7647</f>
        <v>2.7419078107287002E-2</v>
      </c>
      <c r="C7647">
        <f t="shared" si="238"/>
        <v>0.11024998609151675</v>
      </c>
      <c r="D7647">
        <f>CALCULOS_ENER!C7647*DATOS!H7647</f>
        <v>1.8752164198803746E-2</v>
      </c>
      <c r="E7647">
        <f t="shared" si="239"/>
        <v>0.1015830721830335</v>
      </c>
      <c r="G7647">
        <f>IF(CALCULOS_ENER!C7647=0,DATOS!G7647*DATOS!B7647,DATOS!G7647*(DATOS!B7647-CALCULOS_ENER!E7647)+CALCULOS_ENER!E7647*DATOS!I7647)</f>
        <v>7.4163994075746489E-2</v>
      </c>
      <c r="H7647">
        <f>DATOS!B7647*DATOS!G7647-CALCULOS_ECON!G7647</f>
        <v>8.6669139084832592E-3</v>
      </c>
    </row>
    <row r="7648" spans="1:8" x14ac:dyDescent="0.25">
      <c r="A7648">
        <f>CALCULOS_ENER!A7648*DATOS!F7648</f>
        <v>3.5431500000000005E-2</v>
      </c>
      <c r="B7648">
        <f>CALCULOS_ENER!E7648*DATOS!I7648+CALCULOS_ENER!F7648*DATOS!H7648</f>
        <v>0</v>
      </c>
      <c r="C7648">
        <f t="shared" si="238"/>
        <v>3.5431500000000005E-2</v>
      </c>
      <c r="D7648">
        <f>CALCULOS_ENER!C7648*DATOS!H7648</f>
        <v>0</v>
      </c>
      <c r="E7648">
        <f t="shared" si="239"/>
        <v>3.5431500000000005E-2</v>
      </c>
      <c r="G7648">
        <f>IF(CALCULOS_ENER!C7648=0,DATOS!G7648*DATOS!B7648,DATOS!G7648*(DATOS!B7648-CALCULOS_ENER!E7648)+CALCULOS_ENER!E7648*DATOS!I7648)</f>
        <v>8.2830907984229749E-2</v>
      </c>
      <c r="H7648">
        <f>DATOS!B7648*DATOS!G7648-CALCULOS_ECON!G7648</f>
        <v>0</v>
      </c>
    </row>
    <row r="7649" spans="1:8" x14ac:dyDescent="0.25">
      <c r="A7649">
        <f>CALCULOS_ENER!A7649*DATOS!F7649</f>
        <v>3.7379599999999999E-2</v>
      </c>
      <c r="B7649">
        <f>CALCULOS_ENER!E7649*DATOS!I7649+CALCULOS_ENER!F7649*DATOS!H7649</f>
        <v>0</v>
      </c>
      <c r="C7649">
        <f t="shared" si="238"/>
        <v>3.7379599999999999E-2</v>
      </c>
      <c r="D7649">
        <f>CALCULOS_ENER!C7649*DATOS!H7649</f>
        <v>0</v>
      </c>
      <c r="E7649">
        <f t="shared" si="239"/>
        <v>3.7379599999999999E-2</v>
      </c>
      <c r="G7649">
        <f>IF(CALCULOS_ENER!C7649=0,DATOS!G7649*DATOS!B7649,DATOS!G7649*(DATOS!B7649-CALCULOS_ENER!E7649)+CALCULOS_ENER!E7649*DATOS!I7649)</f>
        <v>8.2830907984229749E-2</v>
      </c>
      <c r="H7649">
        <f>DATOS!B7649*DATOS!G7649-CALCULOS_ECON!G7649</f>
        <v>0</v>
      </c>
    </row>
    <row r="7650" spans="1:8" x14ac:dyDescent="0.25">
      <c r="A7650">
        <f>CALCULOS_ENER!A7650*DATOS!F7650</f>
        <v>1.1419500000000001E-2</v>
      </c>
      <c r="B7650">
        <f>CALCULOS_ENER!E7650*DATOS!I7650+CALCULOS_ENER!F7650*DATOS!H7650</f>
        <v>0</v>
      </c>
      <c r="C7650">
        <f t="shared" si="238"/>
        <v>1.1419500000000001E-2</v>
      </c>
      <c r="D7650">
        <f>CALCULOS_ENER!C7650*DATOS!H7650</f>
        <v>0</v>
      </c>
      <c r="E7650">
        <f t="shared" si="239"/>
        <v>1.1419500000000001E-2</v>
      </c>
      <c r="G7650">
        <f>IF(CALCULOS_ENER!C7650=0,DATOS!G7650*DATOS!B7650,DATOS!G7650*(DATOS!B7650-CALCULOS_ENER!E7650)+CALCULOS_ENER!E7650*DATOS!I7650)</f>
        <v>8.564328645641027E-2</v>
      </c>
      <c r="H7650">
        <f>DATOS!B7650*DATOS!G7650-CALCULOS_ECON!G7650</f>
        <v>0</v>
      </c>
    </row>
    <row r="7651" spans="1:8" x14ac:dyDescent="0.25">
      <c r="A7651">
        <f>CALCULOS_ENER!A7651*DATOS!F7651</f>
        <v>3.0130000000000006E-4</v>
      </c>
      <c r="B7651">
        <f>CALCULOS_ENER!E7651*DATOS!I7651+CALCULOS_ENER!F7651*DATOS!H7651</f>
        <v>0</v>
      </c>
      <c r="C7651">
        <f t="shared" si="238"/>
        <v>3.0130000000000006E-4</v>
      </c>
      <c r="D7651">
        <f>CALCULOS_ENER!C7651*DATOS!H7651</f>
        <v>0</v>
      </c>
      <c r="E7651">
        <f t="shared" si="239"/>
        <v>3.0130000000000006E-4</v>
      </c>
      <c r="G7651">
        <f>IF(CALCULOS_ENER!C7651=0,DATOS!G7651*DATOS!B7651,DATOS!G7651*(DATOS!B7651-CALCULOS_ENER!E7651)+CALCULOS_ENER!E7651*DATOS!I7651)</f>
        <v>8.564328645641027E-2</v>
      </c>
      <c r="H7651">
        <f>DATOS!B7651*DATOS!G7651-CALCULOS_ECON!G7651</f>
        <v>0</v>
      </c>
    </row>
    <row r="7652" spans="1:8" x14ac:dyDescent="0.25">
      <c r="A7652">
        <f>CALCULOS_ENER!A7652*DATOS!F7652</f>
        <v>0</v>
      </c>
      <c r="B7652">
        <f>CALCULOS_ENER!E7652*DATOS!I7652+CALCULOS_ENER!F7652*DATOS!H7652</f>
        <v>0</v>
      </c>
      <c r="C7652">
        <f t="shared" si="238"/>
        <v>0</v>
      </c>
      <c r="D7652">
        <f>CALCULOS_ENER!C7652*DATOS!H7652</f>
        <v>0</v>
      </c>
      <c r="E7652">
        <f t="shared" si="239"/>
        <v>0</v>
      </c>
      <c r="G7652">
        <f>IF(CALCULOS_ENER!C7652=0,DATOS!G7652*DATOS!B7652,DATOS!G7652*(DATOS!B7652-CALCULOS_ENER!E7652)+CALCULOS_ENER!E7652*DATOS!I7652)</f>
        <v>0.10916330917258643</v>
      </c>
      <c r="H7652">
        <f>DATOS!B7652*DATOS!G7652-CALCULOS_ECON!G7652</f>
        <v>0</v>
      </c>
    </row>
    <row r="7653" spans="1:8" x14ac:dyDescent="0.25">
      <c r="A7653">
        <f>CALCULOS_ENER!A7653*DATOS!F7653</f>
        <v>0</v>
      </c>
      <c r="B7653">
        <f>CALCULOS_ENER!E7653*DATOS!I7653+CALCULOS_ENER!F7653*DATOS!H7653</f>
        <v>0</v>
      </c>
      <c r="C7653">
        <f t="shared" si="238"/>
        <v>0</v>
      </c>
      <c r="D7653">
        <f>CALCULOS_ENER!C7653*DATOS!H7653</f>
        <v>0</v>
      </c>
      <c r="E7653">
        <f t="shared" si="239"/>
        <v>0</v>
      </c>
      <c r="G7653">
        <f>IF(CALCULOS_ENER!C7653=0,DATOS!G7653*DATOS!B7653,DATOS!G7653*(DATOS!B7653-CALCULOS_ENER!E7653)+CALCULOS_ENER!E7653*DATOS!I7653)</f>
        <v>0.15339117473770658</v>
      </c>
      <c r="H7653">
        <f>DATOS!B7653*DATOS!G7653-CALCULOS_ECON!G7653</f>
        <v>0</v>
      </c>
    </row>
    <row r="7654" spans="1:8" x14ac:dyDescent="0.25">
      <c r="A7654">
        <f>CALCULOS_ENER!A7654*DATOS!F7654</f>
        <v>0</v>
      </c>
      <c r="B7654">
        <f>CALCULOS_ENER!E7654*DATOS!I7654+CALCULOS_ENER!F7654*DATOS!H7654</f>
        <v>0</v>
      </c>
      <c r="C7654">
        <f t="shared" si="238"/>
        <v>0</v>
      </c>
      <c r="D7654">
        <f>CALCULOS_ENER!C7654*DATOS!H7654</f>
        <v>0</v>
      </c>
      <c r="E7654">
        <f t="shared" si="239"/>
        <v>0</v>
      </c>
      <c r="G7654">
        <f>IF(CALCULOS_ENER!C7654=0,DATOS!G7654*DATOS!B7654,DATOS!G7654*(DATOS!B7654-CALCULOS_ENER!E7654)+CALCULOS_ENER!E7654*DATOS!I7654)</f>
        <v>0.17128653981199582</v>
      </c>
      <c r="H7654">
        <f>DATOS!B7654*DATOS!G7654-CALCULOS_ECON!G7654</f>
        <v>0</v>
      </c>
    </row>
    <row r="7655" spans="1:8" x14ac:dyDescent="0.25">
      <c r="A7655">
        <f>CALCULOS_ENER!A7655*DATOS!F7655</f>
        <v>0</v>
      </c>
      <c r="B7655">
        <f>CALCULOS_ENER!E7655*DATOS!I7655+CALCULOS_ENER!F7655*DATOS!H7655</f>
        <v>0</v>
      </c>
      <c r="C7655">
        <f t="shared" si="238"/>
        <v>0</v>
      </c>
      <c r="D7655">
        <f>CALCULOS_ENER!C7655*DATOS!H7655</f>
        <v>0</v>
      </c>
      <c r="E7655">
        <f t="shared" si="239"/>
        <v>0</v>
      </c>
      <c r="G7655">
        <f>IF(CALCULOS_ENER!C7655=0,DATOS!G7655*DATOS!B7655,DATOS!G7655*(DATOS!B7655-CALCULOS_ENER!E7655)+CALCULOS_ENER!E7655*DATOS!I7655)</f>
        <v>0.20707730306139904</v>
      </c>
      <c r="H7655">
        <f>DATOS!B7655*DATOS!G7655-CALCULOS_ECON!G7655</f>
        <v>0</v>
      </c>
    </row>
    <row r="7656" spans="1:8" x14ac:dyDescent="0.25">
      <c r="A7656">
        <f>CALCULOS_ENER!A7656*DATOS!F7656</f>
        <v>0</v>
      </c>
      <c r="B7656">
        <f>CALCULOS_ENER!E7656*DATOS!I7656+CALCULOS_ENER!F7656*DATOS!H7656</f>
        <v>0</v>
      </c>
      <c r="C7656">
        <f t="shared" si="238"/>
        <v>0</v>
      </c>
      <c r="D7656">
        <f>CALCULOS_ENER!C7656*DATOS!H7656</f>
        <v>0</v>
      </c>
      <c r="E7656">
        <f t="shared" si="239"/>
        <v>0</v>
      </c>
      <c r="G7656">
        <f>IF(CALCULOS_ENER!C7656=0,DATOS!G7656*DATOS!B7656,DATOS!G7656*(DATOS!B7656-CALCULOS_ENER!E7656)+CALCULOS_ENER!E7656*DATOS!I7656)</f>
        <v>0.20707730306139904</v>
      </c>
      <c r="H7656">
        <f>DATOS!B7656*DATOS!G7656-CALCULOS_ECON!G7656</f>
        <v>0</v>
      </c>
    </row>
    <row r="7657" spans="1:8" x14ac:dyDescent="0.25">
      <c r="A7657">
        <f>CALCULOS_ENER!A7657*DATOS!F7657</f>
        <v>0</v>
      </c>
      <c r="B7657">
        <f>CALCULOS_ENER!E7657*DATOS!I7657+CALCULOS_ENER!F7657*DATOS!H7657</f>
        <v>0</v>
      </c>
      <c r="C7657">
        <f t="shared" si="238"/>
        <v>0</v>
      </c>
      <c r="D7657">
        <f>CALCULOS_ENER!C7657*DATOS!H7657</f>
        <v>0</v>
      </c>
      <c r="E7657">
        <f t="shared" si="239"/>
        <v>0</v>
      </c>
      <c r="G7657">
        <f>IF(CALCULOS_ENER!C7657=0,DATOS!G7657*DATOS!B7657,DATOS!G7657*(DATOS!B7657-CALCULOS_ENER!E7657)+CALCULOS_ENER!E7657*DATOS!I7657)</f>
        <v>0.15722484605604145</v>
      </c>
      <c r="H7657">
        <f>DATOS!B7657*DATOS!G7657-CALCULOS_ECON!G7657</f>
        <v>0</v>
      </c>
    </row>
    <row r="7658" spans="1:8" x14ac:dyDescent="0.25">
      <c r="A7658">
        <f>CALCULOS_ENER!A7658*DATOS!F7658</f>
        <v>0</v>
      </c>
      <c r="B7658">
        <f>CALCULOS_ENER!E7658*DATOS!I7658+CALCULOS_ENER!F7658*DATOS!H7658</f>
        <v>0</v>
      </c>
      <c r="C7658">
        <f t="shared" si="238"/>
        <v>0</v>
      </c>
      <c r="D7658">
        <f>CALCULOS_ENER!C7658*DATOS!H7658</f>
        <v>0</v>
      </c>
      <c r="E7658">
        <f t="shared" si="239"/>
        <v>0</v>
      </c>
      <c r="G7658">
        <f>IF(CALCULOS_ENER!C7658=0,DATOS!G7658*DATOS!B7658,DATOS!G7658*(DATOS!B7658-CALCULOS_ENER!E7658)+CALCULOS_ENER!E7658*DATOS!I7658)</f>
        <v>9.7913960787987905E-2</v>
      </c>
      <c r="H7658">
        <f>DATOS!B7658*DATOS!G7658-CALCULOS_ECON!G7658</f>
        <v>0</v>
      </c>
    </row>
    <row r="7659" spans="1:8" x14ac:dyDescent="0.25">
      <c r="A7659">
        <f>CALCULOS_ENER!A7659*DATOS!F7659</f>
        <v>0</v>
      </c>
      <c r="B7659">
        <f>CALCULOS_ENER!E7659*DATOS!I7659+CALCULOS_ENER!F7659*DATOS!H7659</f>
        <v>0</v>
      </c>
      <c r="C7659">
        <f t="shared" si="238"/>
        <v>0</v>
      </c>
      <c r="D7659">
        <f>CALCULOS_ENER!C7659*DATOS!H7659</f>
        <v>0</v>
      </c>
      <c r="E7659">
        <f t="shared" si="239"/>
        <v>0</v>
      </c>
      <c r="G7659">
        <f>IF(CALCULOS_ENER!C7659=0,DATOS!G7659*DATOS!B7659,DATOS!G7659*(DATOS!B7659-CALCULOS_ENER!E7659)+CALCULOS_ENER!E7659*DATOS!I7659)</f>
        <v>1.8176523479527962E-2</v>
      </c>
      <c r="H7659">
        <f>DATOS!B7659*DATOS!G7659-CALCULOS_ECON!G7659</f>
        <v>0</v>
      </c>
    </row>
    <row r="7660" spans="1:8" x14ac:dyDescent="0.25">
      <c r="A7660">
        <f>CALCULOS_ENER!A7660*DATOS!F7660</f>
        <v>0</v>
      </c>
      <c r="B7660">
        <f>CALCULOS_ENER!E7660*DATOS!I7660+CALCULOS_ENER!F7660*DATOS!H7660</f>
        <v>0</v>
      </c>
      <c r="C7660">
        <f t="shared" si="238"/>
        <v>0</v>
      </c>
      <c r="D7660">
        <f>CALCULOS_ENER!C7660*DATOS!H7660</f>
        <v>0</v>
      </c>
      <c r="E7660">
        <f t="shared" si="239"/>
        <v>0</v>
      </c>
      <c r="G7660">
        <f>IF(CALCULOS_ENER!C7660=0,DATOS!G7660*DATOS!B7660,DATOS!G7660*(DATOS!B7660-CALCULOS_ENER!E7660)+CALCULOS_ENER!E7660*DATOS!I7660)</f>
        <v>1.8176523479527962E-2</v>
      </c>
      <c r="H7660">
        <f>DATOS!B7660*DATOS!G7660-CALCULOS_ECON!G7660</f>
        <v>0</v>
      </c>
    </row>
    <row r="7661" spans="1:8" x14ac:dyDescent="0.25">
      <c r="A7661">
        <f>CALCULOS_ENER!A7661*DATOS!F7661</f>
        <v>0</v>
      </c>
      <c r="B7661">
        <f>CALCULOS_ENER!E7661*DATOS!I7661+CALCULOS_ENER!F7661*DATOS!H7661</f>
        <v>0</v>
      </c>
      <c r="C7661">
        <f t="shared" si="238"/>
        <v>0</v>
      </c>
      <c r="D7661">
        <f>CALCULOS_ENER!C7661*DATOS!H7661</f>
        <v>0</v>
      </c>
      <c r="E7661">
        <f t="shared" si="239"/>
        <v>0</v>
      </c>
      <c r="G7661">
        <f>IF(CALCULOS_ENER!C7661=0,DATOS!G7661*DATOS!B7661,DATOS!G7661*(DATOS!B7661-CALCULOS_ENER!E7661)+CALCULOS_ENER!E7661*DATOS!I7661)</f>
        <v>1.8176523479527962E-2</v>
      </c>
      <c r="H7661">
        <f>DATOS!B7661*DATOS!G7661-CALCULOS_ECON!G7661</f>
        <v>0</v>
      </c>
    </row>
    <row r="7662" spans="1:8" x14ac:dyDescent="0.25">
      <c r="A7662">
        <f>CALCULOS_ENER!A7662*DATOS!F7662</f>
        <v>0</v>
      </c>
      <c r="B7662">
        <f>CALCULOS_ENER!E7662*DATOS!I7662+CALCULOS_ENER!F7662*DATOS!H7662</f>
        <v>0</v>
      </c>
      <c r="C7662">
        <f t="shared" si="238"/>
        <v>0</v>
      </c>
      <c r="D7662">
        <f>CALCULOS_ENER!C7662*DATOS!H7662</f>
        <v>0</v>
      </c>
      <c r="E7662">
        <f t="shared" si="239"/>
        <v>0</v>
      </c>
      <c r="G7662">
        <f>IF(CALCULOS_ENER!C7662=0,DATOS!G7662*DATOS!B7662,DATOS!G7662*(DATOS!B7662-CALCULOS_ENER!E7662)+CALCULOS_ENER!E7662*DATOS!I7662)</f>
        <v>1.8176523479527962E-2</v>
      </c>
      <c r="H7662">
        <f>DATOS!B7662*DATOS!G7662-CALCULOS_ECON!G7662</f>
        <v>0</v>
      </c>
    </row>
    <row r="7663" spans="1:8" x14ac:dyDescent="0.25">
      <c r="A7663">
        <f>CALCULOS_ENER!A7663*DATOS!F7663</f>
        <v>0</v>
      </c>
      <c r="B7663">
        <f>CALCULOS_ENER!E7663*DATOS!I7663+CALCULOS_ENER!F7663*DATOS!H7663</f>
        <v>0</v>
      </c>
      <c r="C7663">
        <f t="shared" si="238"/>
        <v>0</v>
      </c>
      <c r="D7663">
        <f>CALCULOS_ENER!C7663*DATOS!H7663</f>
        <v>0</v>
      </c>
      <c r="E7663">
        <f t="shared" si="239"/>
        <v>0</v>
      </c>
      <c r="G7663">
        <f>IF(CALCULOS_ENER!C7663=0,DATOS!G7663*DATOS!B7663,DATOS!G7663*(DATOS!B7663-CALCULOS_ENER!E7663)+CALCULOS_ENER!E7663*DATOS!I7663)</f>
        <v>1.9301554310379516E-2</v>
      </c>
      <c r="H7663">
        <f>DATOS!B7663*DATOS!G7663-CALCULOS_ECON!G7663</f>
        <v>0</v>
      </c>
    </row>
    <row r="7664" spans="1:8" x14ac:dyDescent="0.25">
      <c r="A7664">
        <f>CALCULOS_ENER!A7664*DATOS!F7664</f>
        <v>0</v>
      </c>
      <c r="B7664">
        <f>CALCULOS_ENER!E7664*DATOS!I7664+CALCULOS_ENER!F7664*DATOS!H7664</f>
        <v>0</v>
      </c>
      <c r="C7664">
        <f t="shared" si="238"/>
        <v>0</v>
      </c>
      <c r="D7664">
        <f>CALCULOS_ENER!C7664*DATOS!H7664</f>
        <v>0</v>
      </c>
      <c r="E7664">
        <f t="shared" si="239"/>
        <v>0</v>
      </c>
      <c r="G7664">
        <f>IF(CALCULOS_ENER!C7664=0,DATOS!G7664*DATOS!B7664,DATOS!G7664*(DATOS!B7664-CALCULOS_ENER!E7664)+CALCULOS_ENER!E7664*DATOS!I7664)</f>
        <v>4.4227733161821228E-2</v>
      </c>
      <c r="H7664">
        <f>DATOS!B7664*DATOS!G7664-CALCULOS_ECON!G7664</f>
        <v>0</v>
      </c>
    </row>
    <row r="7665" spans="1:8" x14ac:dyDescent="0.25">
      <c r="A7665">
        <f>CALCULOS_ENER!A7665*DATOS!F7665</f>
        <v>0</v>
      </c>
      <c r="B7665">
        <f>CALCULOS_ENER!E7665*DATOS!I7665+CALCULOS_ENER!F7665*DATOS!H7665</f>
        <v>0</v>
      </c>
      <c r="C7665">
        <f t="shared" si="238"/>
        <v>0</v>
      </c>
      <c r="D7665">
        <f>CALCULOS_ENER!C7665*DATOS!H7665</f>
        <v>0</v>
      </c>
      <c r="E7665">
        <f t="shared" si="239"/>
        <v>0</v>
      </c>
      <c r="G7665">
        <f>IF(CALCULOS_ENER!C7665=0,DATOS!G7665*DATOS!B7665,DATOS!G7665*(DATOS!B7665-CALCULOS_ENER!E7665)+CALCULOS_ENER!E7665*DATOS!I7665)</f>
        <v>8.1809615138075401E-2</v>
      </c>
      <c r="H7665">
        <f>DATOS!B7665*DATOS!G7665-CALCULOS_ECON!G7665</f>
        <v>0</v>
      </c>
    </row>
    <row r="7666" spans="1:8" x14ac:dyDescent="0.25">
      <c r="A7666">
        <f>CALCULOS_ENER!A7666*DATOS!F7666</f>
        <v>0</v>
      </c>
      <c r="B7666">
        <f>CALCULOS_ENER!E7666*DATOS!I7666+CALCULOS_ENER!F7666*DATOS!H7666</f>
        <v>0</v>
      </c>
      <c r="C7666">
        <f t="shared" si="238"/>
        <v>0</v>
      </c>
      <c r="D7666">
        <f>CALCULOS_ENER!C7666*DATOS!H7666</f>
        <v>0</v>
      </c>
      <c r="E7666">
        <f t="shared" si="239"/>
        <v>0</v>
      </c>
      <c r="G7666">
        <f>IF(CALCULOS_ENER!C7666=0,DATOS!G7666*DATOS!B7666,DATOS!G7666*(DATOS!B7666-CALCULOS_ENER!E7666)+CALCULOS_ENER!E7666*DATOS!I7666)</f>
        <v>9.9704980212364652E-2</v>
      </c>
      <c r="H7666">
        <f>DATOS!B7666*DATOS!G7666-CALCULOS_ECON!G7666</f>
        <v>0</v>
      </c>
    </row>
    <row r="7667" spans="1:8" x14ac:dyDescent="0.25">
      <c r="A7667">
        <f>CALCULOS_ENER!A7667*DATOS!F7667</f>
        <v>5.0209E-3</v>
      </c>
      <c r="B7667">
        <f>CALCULOS_ENER!E7667*DATOS!I7667+CALCULOS_ENER!F7667*DATOS!H7667</f>
        <v>0</v>
      </c>
      <c r="C7667">
        <f t="shared" si="238"/>
        <v>5.0209E-3</v>
      </c>
      <c r="D7667">
        <f>CALCULOS_ENER!C7667*DATOS!H7667</f>
        <v>0</v>
      </c>
      <c r="E7667">
        <f t="shared" si="239"/>
        <v>5.0209E-3</v>
      </c>
      <c r="G7667">
        <f>IF(CALCULOS_ENER!C7667=0,DATOS!G7667*DATOS!B7667,DATOS!G7667*(DATOS!B7667-CALCULOS_ENER!E7667)+CALCULOS_ENER!E7667*DATOS!I7667)</f>
        <v>8.564328645641027E-2</v>
      </c>
      <c r="H7667">
        <f>DATOS!B7667*DATOS!G7667-CALCULOS_ECON!G7667</f>
        <v>0</v>
      </c>
    </row>
    <row r="7668" spans="1:8" x14ac:dyDescent="0.25">
      <c r="A7668">
        <f>CALCULOS_ENER!A7668*DATOS!F7668</f>
        <v>9.5933000000000008E-3</v>
      </c>
      <c r="B7668">
        <f>CALCULOS_ENER!E7668*DATOS!I7668+CALCULOS_ENER!F7668*DATOS!H7668</f>
        <v>0</v>
      </c>
      <c r="C7668">
        <f t="shared" si="238"/>
        <v>9.5933000000000008E-3</v>
      </c>
      <c r="D7668">
        <f>CALCULOS_ENER!C7668*DATOS!H7668</f>
        <v>0</v>
      </c>
      <c r="E7668">
        <f t="shared" si="239"/>
        <v>9.5933000000000008E-3</v>
      </c>
      <c r="G7668">
        <f>IF(CALCULOS_ENER!C7668=0,DATOS!G7668*DATOS!B7668,DATOS!G7668*(DATOS!B7668-CALCULOS_ENER!E7668)+CALCULOS_ENER!E7668*DATOS!I7668)</f>
        <v>8.001856261287392E-2</v>
      </c>
      <c r="H7668">
        <f>DATOS!B7668*DATOS!G7668-CALCULOS_ECON!G7668</f>
        <v>0</v>
      </c>
    </row>
    <row r="7669" spans="1:8" x14ac:dyDescent="0.25">
      <c r="A7669">
        <f>CALCULOS_ENER!A7669*DATOS!F7669</f>
        <v>7.8314999999999999E-3</v>
      </c>
      <c r="B7669">
        <f>CALCULOS_ENER!E7669*DATOS!I7669+CALCULOS_ENER!F7669*DATOS!H7669</f>
        <v>0</v>
      </c>
      <c r="C7669">
        <f t="shared" si="238"/>
        <v>7.8314999999999999E-3</v>
      </c>
      <c r="D7669">
        <f>CALCULOS_ENER!C7669*DATOS!H7669</f>
        <v>0</v>
      </c>
      <c r="E7669">
        <f t="shared" si="239"/>
        <v>7.8314999999999999E-3</v>
      </c>
      <c r="G7669">
        <f>IF(CALCULOS_ENER!C7669=0,DATOS!G7669*DATOS!B7669,DATOS!G7669*(DATOS!B7669-CALCULOS_ENER!E7669)+CALCULOS_ENER!E7669*DATOS!I7669)</f>
        <v>7.7206184140693357E-2</v>
      </c>
      <c r="H7669">
        <f>DATOS!B7669*DATOS!G7669-CALCULOS_ECON!G7669</f>
        <v>0</v>
      </c>
    </row>
    <row r="7670" spans="1:8" x14ac:dyDescent="0.25">
      <c r="A7670">
        <f>CALCULOS_ENER!A7670*DATOS!F7670</f>
        <v>1.2334900000000001E-2</v>
      </c>
      <c r="B7670">
        <f>CALCULOS_ENER!E7670*DATOS!I7670+CALCULOS_ENER!F7670*DATOS!H7670</f>
        <v>0</v>
      </c>
      <c r="C7670">
        <f t="shared" si="238"/>
        <v>1.2334900000000001E-2</v>
      </c>
      <c r="D7670">
        <f>CALCULOS_ENER!C7670*DATOS!H7670</f>
        <v>0</v>
      </c>
      <c r="E7670">
        <f t="shared" si="239"/>
        <v>1.2334900000000001E-2</v>
      </c>
      <c r="G7670">
        <f>IF(CALCULOS_ENER!C7670=0,DATOS!G7670*DATOS!B7670,DATOS!G7670*(DATOS!B7670-CALCULOS_ENER!E7670)+CALCULOS_ENER!E7670*DATOS!I7670)</f>
        <v>7.7206184140693357E-2</v>
      </c>
      <c r="H7670">
        <f>DATOS!B7670*DATOS!G7670-CALCULOS_ECON!G7670</f>
        <v>0</v>
      </c>
    </row>
    <row r="7671" spans="1:8" x14ac:dyDescent="0.25">
      <c r="A7671">
        <f>CALCULOS_ENER!A7671*DATOS!F7671</f>
        <v>9.0620000000000006E-3</v>
      </c>
      <c r="B7671">
        <f>CALCULOS_ENER!E7671*DATOS!I7671+CALCULOS_ENER!F7671*DATOS!H7671</f>
        <v>0</v>
      </c>
      <c r="C7671">
        <f t="shared" si="238"/>
        <v>9.0620000000000006E-3</v>
      </c>
      <c r="D7671">
        <f>CALCULOS_ENER!C7671*DATOS!H7671</f>
        <v>0</v>
      </c>
      <c r="E7671">
        <f t="shared" si="239"/>
        <v>9.0620000000000006E-3</v>
      </c>
      <c r="G7671">
        <f>IF(CALCULOS_ENER!C7671=0,DATOS!G7671*DATOS!B7671,DATOS!G7671*(DATOS!B7671-CALCULOS_ENER!E7671)+CALCULOS_ENER!E7671*DATOS!I7671)</f>
        <v>8.2830907984229749E-2</v>
      </c>
      <c r="H7671">
        <f>DATOS!B7671*DATOS!G7671-CALCULOS_ECON!G7671</f>
        <v>0</v>
      </c>
    </row>
    <row r="7672" spans="1:8" x14ac:dyDescent="0.25">
      <c r="A7672">
        <f>CALCULOS_ENER!A7672*DATOS!F7672</f>
        <v>2.1493500000000002E-2</v>
      </c>
      <c r="B7672">
        <f>CALCULOS_ENER!E7672*DATOS!I7672+CALCULOS_ENER!F7672*DATOS!H7672</f>
        <v>0</v>
      </c>
      <c r="C7672">
        <f t="shared" si="238"/>
        <v>2.1493500000000002E-2</v>
      </c>
      <c r="D7672">
        <f>CALCULOS_ENER!C7672*DATOS!H7672</f>
        <v>0</v>
      </c>
      <c r="E7672">
        <f t="shared" si="239"/>
        <v>2.1493500000000002E-2</v>
      </c>
      <c r="G7672">
        <f>IF(CALCULOS_ENER!C7672=0,DATOS!G7672*DATOS!B7672,DATOS!G7672*(DATOS!B7672-CALCULOS_ENER!E7672)+CALCULOS_ENER!E7672*DATOS!I7672)</f>
        <v>8.2830907984229749E-2</v>
      </c>
      <c r="H7672">
        <f>DATOS!B7672*DATOS!G7672-CALCULOS_ECON!G7672</f>
        <v>0</v>
      </c>
    </row>
    <row r="7673" spans="1:8" x14ac:dyDescent="0.25">
      <c r="A7673">
        <f>CALCULOS_ENER!A7673*DATOS!F7673</f>
        <v>1.0616800000000001E-2</v>
      </c>
      <c r="B7673">
        <f>CALCULOS_ENER!E7673*DATOS!I7673+CALCULOS_ENER!F7673*DATOS!H7673</f>
        <v>0</v>
      </c>
      <c r="C7673">
        <f t="shared" si="238"/>
        <v>1.0616800000000001E-2</v>
      </c>
      <c r="D7673">
        <f>CALCULOS_ENER!C7673*DATOS!H7673</f>
        <v>0</v>
      </c>
      <c r="E7673">
        <f t="shared" si="239"/>
        <v>1.0616800000000001E-2</v>
      </c>
      <c r="G7673">
        <f>IF(CALCULOS_ENER!C7673=0,DATOS!G7673*DATOS!B7673,DATOS!G7673*(DATOS!B7673-CALCULOS_ENER!E7673)+CALCULOS_ENER!E7673*DATOS!I7673)</f>
        <v>8.2830907984229749E-2</v>
      </c>
      <c r="H7673">
        <f>DATOS!B7673*DATOS!G7673-CALCULOS_ECON!G7673</f>
        <v>0</v>
      </c>
    </row>
    <row r="7674" spans="1:8" x14ac:dyDescent="0.25">
      <c r="A7674">
        <f>CALCULOS_ENER!A7674*DATOS!F7674</f>
        <v>4.2924900000000009E-2</v>
      </c>
      <c r="B7674">
        <f>CALCULOS_ENER!E7674*DATOS!I7674+CALCULOS_ENER!F7674*DATOS!H7674</f>
        <v>0</v>
      </c>
      <c r="C7674">
        <f t="shared" si="238"/>
        <v>4.2924900000000009E-2</v>
      </c>
      <c r="D7674">
        <f>CALCULOS_ENER!C7674*DATOS!H7674</f>
        <v>0</v>
      </c>
      <c r="E7674">
        <f t="shared" si="239"/>
        <v>4.2924900000000009E-2</v>
      </c>
      <c r="G7674">
        <f>IF(CALCULOS_ENER!C7674=0,DATOS!G7674*DATOS!B7674,DATOS!G7674*(DATOS!B7674-CALCULOS_ENER!E7674)+CALCULOS_ENER!E7674*DATOS!I7674)</f>
        <v>8.564328645641027E-2</v>
      </c>
      <c r="H7674">
        <f>DATOS!B7674*DATOS!G7674-CALCULOS_ECON!G7674</f>
        <v>0</v>
      </c>
    </row>
    <row r="7675" spans="1:8" x14ac:dyDescent="0.25">
      <c r="A7675">
        <f>CALCULOS_ENER!A7675*DATOS!F7675</f>
        <v>3.9100000000000002E-5</v>
      </c>
      <c r="B7675">
        <f>CALCULOS_ENER!E7675*DATOS!I7675+CALCULOS_ENER!F7675*DATOS!H7675</f>
        <v>0</v>
      </c>
      <c r="C7675">
        <f t="shared" si="238"/>
        <v>3.9100000000000002E-5</v>
      </c>
      <c r="D7675">
        <f>CALCULOS_ENER!C7675*DATOS!H7675</f>
        <v>0</v>
      </c>
      <c r="E7675">
        <f t="shared" si="239"/>
        <v>3.9100000000000002E-5</v>
      </c>
      <c r="G7675">
        <f>IF(CALCULOS_ENER!C7675=0,DATOS!G7675*DATOS!B7675,DATOS!G7675*(DATOS!B7675-CALCULOS_ENER!E7675)+CALCULOS_ENER!E7675*DATOS!I7675)</f>
        <v>8.564328645641027E-2</v>
      </c>
      <c r="H7675">
        <f>DATOS!B7675*DATOS!G7675-CALCULOS_ECON!G7675</f>
        <v>0</v>
      </c>
    </row>
    <row r="7676" spans="1:8" x14ac:dyDescent="0.25">
      <c r="A7676">
        <f>CALCULOS_ENER!A7676*DATOS!F7676</f>
        <v>0</v>
      </c>
      <c r="B7676">
        <f>CALCULOS_ENER!E7676*DATOS!I7676+CALCULOS_ENER!F7676*DATOS!H7676</f>
        <v>0</v>
      </c>
      <c r="C7676">
        <f t="shared" si="238"/>
        <v>0</v>
      </c>
      <c r="D7676">
        <f>CALCULOS_ENER!C7676*DATOS!H7676</f>
        <v>0</v>
      </c>
      <c r="E7676">
        <f t="shared" si="239"/>
        <v>0</v>
      </c>
      <c r="G7676">
        <f>IF(CALCULOS_ENER!C7676=0,DATOS!G7676*DATOS!B7676,DATOS!G7676*(DATOS!B7676-CALCULOS_ENER!E7676)+CALCULOS_ENER!E7676*DATOS!I7676)</f>
        <v>0.10916330917258643</v>
      </c>
      <c r="H7676">
        <f>DATOS!B7676*DATOS!G7676-CALCULOS_ECON!G7676</f>
        <v>0</v>
      </c>
    </row>
    <row r="7677" spans="1:8" x14ac:dyDescent="0.25">
      <c r="A7677">
        <f>CALCULOS_ENER!A7677*DATOS!F7677</f>
        <v>0</v>
      </c>
      <c r="B7677">
        <f>CALCULOS_ENER!E7677*DATOS!I7677+CALCULOS_ENER!F7677*DATOS!H7677</f>
        <v>0</v>
      </c>
      <c r="C7677">
        <f t="shared" si="238"/>
        <v>0</v>
      </c>
      <c r="D7677">
        <f>CALCULOS_ENER!C7677*DATOS!H7677</f>
        <v>0</v>
      </c>
      <c r="E7677">
        <f t="shared" si="239"/>
        <v>0</v>
      </c>
      <c r="G7677">
        <f>IF(CALCULOS_ENER!C7677=0,DATOS!G7677*DATOS!B7677,DATOS!G7677*(DATOS!B7677-CALCULOS_ENER!E7677)+CALCULOS_ENER!E7677*DATOS!I7677)</f>
        <v>0.15339117473770658</v>
      </c>
      <c r="H7677">
        <f>DATOS!B7677*DATOS!G7677-CALCULOS_ECON!G7677</f>
        <v>0</v>
      </c>
    </row>
    <row r="7678" spans="1:8" x14ac:dyDescent="0.25">
      <c r="A7678">
        <f>CALCULOS_ENER!A7678*DATOS!F7678</f>
        <v>0</v>
      </c>
      <c r="B7678">
        <f>CALCULOS_ENER!E7678*DATOS!I7678+CALCULOS_ENER!F7678*DATOS!H7678</f>
        <v>0</v>
      </c>
      <c r="C7678">
        <f t="shared" si="238"/>
        <v>0</v>
      </c>
      <c r="D7678">
        <f>CALCULOS_ENER!C7678*DATOS!H7678</f>
        <v>0</v>
      </c>
      <c r="E7678">
        <f t="shared" si="239"/>
        <v>0</v>
      </c>
      <c r="G7678">
        <f>IF(CALCULOS_ENER!C7678=0,DATOS!G7678*DATOS!B7678,DATOS!G7678*(DATOS!B7678-CALCULOS_ENER!E7678)+CALCULOS_ENER!E7678*DATOS!I7678)</f>
        <v>0.17128653981199582</v>
      </c>
      <c r="H7678">
        <f>DATOS!B7678*DATOS!G7678-CALCULOS_ECON!G7678</f>
        <v>0</v>
      </c>
    </row>
    <row r="7679" spans="1:8" x14ac:dyDescent="0.25">
      <c r="A7679">
        <f>CALCULOS_ENER!A7679*DATOS!F7679</f>
        <v>0</v>
      </c>
      <c r="B7679">
        <f>CALCULOS_ENER!E7679*DATOS!I7679+CALCULOS_ENER!F7679*DATOS!H7679</f>
        <v>0</v>
      </c>
      <c r="C7679">
        <f t="shared" si="238"/>
        <v>0</v>
      </c>
      <c r="D7679">
        <f>CALCULOS_ENER!C7679*DATOS!H7679</f>
        <v>0</v>
      </c>
      <c r="E7679">
        <f t="shared" si="239"/>
        <v>0</v>
      </c>
      <c r="G7679">
        <f>IF(CALCULOS_ENER!C7679=0,DATOS!G7679*DATOS!B7679,DATOS!G7679*(DATOS!B7679-CALCULOS_ENER!E7679)+CALCULOS_ENER!E7679*DATOS!I7679)</f>
        <v>0.20707730306139904</v>
      </c>
      <c r="H7679">
        <f>DATOS!B7679*DATOS!G7679-CALCULOS_ECON!G7679</f>
        <v>0</v>
      </c>
    </row>
    <row r="7680" spans="1:8" x14ac:dyDescent="0.25">
      <c r="A7680">
        <f>CALCULOS_ENER!A7680*DATOS!F7680</f>
        <v>0</v>
      </c>
      <c r="B7680">
        <f>CALCULOS_ENER!E7680*DATOS!I7680+CALCULOS_ENER!F7680*DATOS!H7680</f>
        <v>0</v>
      </c>
      <c r="C7680">
        <f t="shared" si="238"/>
        <v>0</v>
      </c>
      <c r="D7680">
        <f>CALCULOS_ENER!C7680*DATOS!H7680</f>
        <v>0</v>
      </c>
      <c r="E7680">
        <f t="shared" si="239"/>
        <v>0</v>
      </c>
      <c r="G7680">
        <f>IF(CALCULOS_ENER!C7680=0,DATOS!G7680*DATOS!B7680,DATOS!G7680*(DATOS!B7680-CALCULOS_ENER!E7680)+CALCULOS_ENER!E7680*DATOS!I7680)</f>
        <v>0.20707730306139904</v>
      </c>
      <c r="H7680">
        <f>DATOS!B7680*DATOS!G7680-CALCULOS_ECON!G7680</f>
        <v>0</v>
      </c>
    </row>
    <row r="7681" spans="1:8" x14ac:dyDescent="0.25">
      <c r="A7681">
        <f>CALCULOS_ENER!A7681*DATOS!F7681</f>
        <v>0</v>
      </c>
      <c r="B7681">
        <f>CALCULOS_ENER!E7681*DATOS!I7681+CALCULOS_ENER!F7681*DATOS!H7681</f>
        <v>0</v>
      </c>
      <c r="C7681">
        <f t="shared" si="238"/>
        <v>0</v>
      </c>
      <c r="D7681">
        <f>CALCULOS_ENER!C7681*DATOS!H7681</f>
        <v>0</v>
      </c>
      <c r="E7681">
        <f t="shared" si="239"/>
        <v>0</v>
      </c>
      <c r="G7681">
        <f>IF(CALCULOS_ENER!C7681=0,DATOS!G7681*DATOS!B7681,DATOS!G7681*(DATOS!B7681-CALCULOS_ENER!E7681)+CALCULOS_ENER!E7681*DATOS!I7681)</f>
        <v>0.15722484605604145</v>
      </c>
      <c r="H7681">
        <f>DATOS!B7681*DATOS!G7681-CALCULOS_ECON!G7681</f>
        <v>0</v>
      </c>
    </row>
    <row r="7682" spans="1:8" x14ac:dyDescent="0.25">
      <c r="A7682">
        <f>CALCULOS_ENER!A7682*DATOS!F7682</f>
        <v>0</v>
      </c>
      <c r="B7682">
        <f>CALCULOS_ENER!E7682*DATOS!I7682+CALCULOS_ENER!F7682*DATOS!H7682</f>
        <v>0</v>
      </c>
      <c r="C7682">
        <f t="shared" si="238"/>
        <v>0</v>
      </c>
      <c r="D7682">
        <f>CALCULOS_ENER!C7682*DATOS!H7682</f>
        <v>0</v>
      </c>
      <c r="E7682">
        <f t="shared" si="239"/>
        <v>0</v>
      </c>
      <c r="G7682">
        <f>IF(CALCULOS_ENER!C7682=0,DATOS!G7682*DATOS!B7682,DATOS!G7682*(DATOS!B7682-CALCULOS_ENER!E7682)+CALCULOS_ENER!E7682*DATOS!I7682)</f>
        <v>9.7913960787987905E-2</v>
      </c>
      <c r="H7682">
        <f>DATOS!B7682*DATOS!G7682-CALCULOS_ECON!G7682</f>
        <v>0</v>
      </c>
    </row>
    <row r="7683" spans="1:8" x14ac:dyDescent="0.25">
      <c r="A7683">
        <f>CALCULOS_ENER!A7683*DATOS!F7683</f>
        <v>0</v>
      </c>
      <c r="B7683">
        <f>CALCULOS_ENER!E7683*DATOS!I7683+CALCULOS_ENER!F7683*DATOS!H7683</f>
        <v>0</v>
      </c>
      <c r="C7683">
        <f t="shared" ref="C7683:C7746" si="240">A7683+B7683</f>
        <v>0</v>
      </c>
      <c r="D7683">
        <f>CALCULOS_ENER!C7683*DATOS!H7683</f>
        <v>0</v>
      </c>
      <c r="E7683">
        <f t="shared" ref="E7683:E7746" si="241">A7683+D7683</f>
        <v>0</v>
      </c>
      <c r="G7683">
        <f>IF(CALCULOS_ENER!C7683=0,DATOS!G7683*DATOS!B7683,DATOS!G7683*(DATOS!B7683-CALCULOS_ENER!E7683)+CALCULOS_ENER!E7683*DATOS!I7683)</f>
        <v>1.8176523479527962E-2</v>
      </c>
      <c r="H7683">
        <f>DATOS!B7683*DATOS!G7683-CALCULOS_ECON!G7683</f>
        <v>0</v>
      </c>
    </row>
    <row r="7684" spans="1:8" x14ac:dyDescent="0.25">
      <c r="A7684">
        <f>CALCULOS_ENER!A7684*DATOS!F7684</f>
        <v>0</v>
      </c>
      <c r="B7684">
        <f>CALCULOS_ENER!E7684*DATOS!I7684+CALCULOS_ENER!F7684*DATOS!H7684</f>
        <v>0</v>
      </c>
      <c r="C7684">
        <f t="shared" si="240"/>
        <v>0</v>
      </c>
      <c r="D7684">
        <f>CALCULOS_ENER!C7684*DATOS!H7684</f>
        <v>0</v>
      </c>
      <c r="E7684">
        <f t="shared" si="241"/>
        <v>0</v>
      </c>
      <c r="G7684">
        <f>IF(CALCULOS_ENER!C7684=0,DATOS!G7684*DATOS!B7684,DATOS!G7684*(DATOS!B7684-CALCULOS_ENER!E7684)+CALCULOS_ENER!E7684*DATOS!I7684)</f>
        <v>1.8176523479527962E-2</v>
      </c>
      <c r="H7684">
        <f>DATOS!B7684*DATOS!G7684-CALCULOS_ECON!G7684</f>
        <v>0</v>
      </c>
    </row>
    <row r="7685" spans="1:8" x14ac:dyDescent="0.25">
      <c r="A7685">
        <f>CALCULOS_ENER!A7685*DATOS!F7685</f>
        <v>0</v>
      </c>
      <c r="B7685">
        <f>CALCULOS_ENER!E7685*DATOS!I7685+CALCULOS_ENER!F7685*DATOS!H7685</f>
        <v>0</v>
      </c>
      <c r="C7685">
        <f t="shared" si="240"/>
        <v>0</v>
      </c>
      <c r="D7685">
        <f>CALCULOS_ENER!C7685*DATOS!H7685</f>
        <v>0</v>
      </c>
      <c r="E7685">
        <f t="shared" si="241"/>
        <v>0</v>
      </c>
      <c r="G7685">
        <f>IF(CALCULOS_ENER!C7685=0,DATOS!G7685*DATOS!B7685,DATOS!G7685*(DATOS!B7685-CALCULOS_ENER!E7685)+CALCULOS_ENER!E7685*DATOS!I7685)</f>
        <v>1.8176523479527962E-2</v>
      </c>
      <c r="H7685">
        <f>DATOS!B7685*DATOS!G7685-CALCULOS_ECON!G7685</f>
        <v>0</v>
      </c>
    </row>
    <row r="7686" spans="1:8" x14ac:dyDescent="0.25">
      <c r="A7686">
        <f>CALCULOS_ENER!A7686*DATOS!F7686</f>
        <v>0</v>
      </c>
      <c r="B7686">
        <f>CALCULOS_ENER!E7686*DATOS!I7686+CALCULOS_ENER!F7686*DATOS!H7686</f>
        <v>0</v>
      </c>
      <c r="C7686">
        <f t="shared" si="240"/>
        <v>0</v>
      </c>
      <c r="D7686">
        <f>CALCULOS_ENER!C7686*DATOS!H7686</f>
        <v>0</v>
      </c>
      <c r="E7686">
        <f t="shared" si="241"/>
        <v>0</v>
      </c>
      <c r="G7686">
        <f>IF(CALCULOS_ENER!C7686=0,DATOS!G7686*DATOS!B7686,DATOS!G7686*(DATOS!B7686-CALCULOS_ENER!E7686)+CALCULOS_ENER!E7686*DATOS!I7686)</f>
        <v>1.8176523479527962E-2</v>
      </c>
      <c r="H7686">
        <f>DATOS!B7686*DATOS!G7686-CALCULOS_ECON!G7686</f>
        <v>0</v>
      </c>
    </row>
    <row r="7687" spans="1:8" x14ac:dyDescent="0.25">
      <c r="A7687">
        <f>CALCULOS_ENER!A7687*DATOS!F7687</f>
        <v>0</v>
      </c>
      <c r="B7687">
        <f>CALCULOS_ENER!E7687*DATOS!I7687+CALCULOS_ENER!F7687*DATOS!H7687</f>
        <v>0</v>
      </c>
      <c r="C7687">
        <f t="shared" si="240"/>
        <v>0</v>
      </c>
      <c r="D7687">
        <f>CALCULOS_ENER!C7687*DATOS!H7687</f>
        <v>0</v>
      </c>
      <c r="E7687">
        <f t="shared" si="241"/>
        <v>0</v>
      </c>
      <c r="G7687">
        <f>IF(CALCULOS_ENER!C7687=0,DATOS!G7687*DATOS!B7687,DATOS!G7687*(DATOS!B7687-CALCULOS_ENER!E7687)+CALCULOS_ENER!E7687*DATOS!I7687)</f>
        <v>1.9301554310379516E-2</v>
      </c>
      <c r="H7687">
        <f>DATOS!B7687*DATOS!G7687-CALCULOS_ECON!G7687</f>
        <v>0</v>
      </c>
    </row>
    <row r="7688" spans="1:8" x14ac:dyDescent="0.25">
      <c r="A7688">
        <f>CALCULOS_ENER!A7688*DATOS!F7688</f>
        <v>0</v>
      </c>
      <c r="B7688">
        <f>CALCULOS_ENER!E7688*DATOS!I7688+CALCULOS_ENER!F7688*DATOS!H7688</f>
        <v>0</v>
      </c>
      <c r="C7688">
        <f t="shared" si="240"/>
        <v>0</v>
      </c>
      <c r="D7688">
        <f>CALCULOS_ENER!C7688*DATOS!H7688</f>
        <v>0</v>
      </c>
      <c r="E7688">
        <f t="shared" si="241"/>
        <v>0</v>
      </c>
      <c r="G7688">
        <f>IF(CALCULOS_ENER!C7688=0,DATOS!G7688*DATOS!B7688,DATOS!G7688*(DATOS!B7688-CALCULOS_ENER!E7688)+CALCULOS_ENER!E7688*DATOS!I7688)</f>
        <v>4.4227733161821228E-2</v>
      </c>
      <c r="H7688">
        <f>DATOS!B7688*DATOS!G7688-CALCULOS_ECON!G7688</f>
        <v>0</v>
      </c>
    </row>
    <row r="7689" spans="1:8" x14ac:dyDescent="0.25">
      <c r="A7689">
        <f>CALCULOS_ENER!A7689*DATOS!F7689</f>
        <v>0</v>
      </c>
      <c r="B7689">
        <f>CALCULOS_ENER!E7689*DATOS!I7689+CALCULOS_ENER!F7689*DATOS!H7689</f>
        <v>0</v>
      </c>
      <c r="C7689">
        <f t="shared" si="240"/>
        <v>0</v>
      </c>
      <c r="D7689">
        <f>CALCULOS_ENER!C7689*DATOS!H7689</f>
        <v>0</v>
      </c>
      <c r="E7689">
        <f t="shared" si="241"/>
        <v>0</v>
      </c>
      <c r="G7689">
        <f>IF(CALCULOS_ENER!C7689=0,DATOS!G7689*DATOS!B7689,DATOS!G7689*(DATOS!B7689-CALCULOS_ENER!E7689)+CALCULOS_ENER!E7689*DATOS!I7689)</f>
        <v>8.1809615138075401E-2</v>
      </c>
      <c r="H7689">
        <f>DATOS!B7689*DATOS!G7689-CALCULOS_ECON!G7689</f>
        <v>0</v>
      </c>
    </row>
    <row r="7690" spans="1:8" x14ac:dyDescent="0.25">
      <c r="A7690">
        <f>CALCULOS_ENER!A7690*DATOS!F7690</f>
        <v>0</v>
      </c>
      <c r="B7690">
        <f>CALCULOS_ENER!E7690*DATOS!I7690+CALCULOS_ENER!F7690*DATOS!H7690</f>
        <v>0</v>
      </c>
      <c r="C7690">
        <f t="shared" si="240"/>
        <v>0</v>
      </c>
      <c r="D7690">
        <f>CALCULOS_ENER!C7690*DATOS!H7690</f>
        <v>0</v>
      </c>
      <c r="E7690">
        <f t="shared" si="241"/>
        <v>0</v>
      </c>
      <c r="G7690">
        <f>IF(CALCULOS_ENER!C7690=0,DATOS!G7690*DATOS!B7690,DATOS!G7690*(DATOS!B7690-CALCULOS_ENER!E7690)+CALCULOS_ENER!E7690*DATOS!I7690)</f>
        <v>9.9704980212364652E-2</v>
      </c>
      <c r="H7690">
        <f>DATOS!B7690*DATOS!G7690-CALCULOS_ECON!G7690</f>
        <v>0</v>
      </c>
    </row>
    <row r="7691" spans="1:8" x14ac:dyDescent="0.25">
      <c r="A7691">
        <f>CALCULOS_ENER!A7691*DATOS!F7691</f>
        <v>8.3007000000000011E-3</v>
      </c>
      <c r="B7691">
        <f>CALCULOS_ENER!E7691*DATOS!I7691+CALCULOS_ENER!F7691*DATOS!H7691</f>
        <v>0</v>
      </c>
      <c r="C7691">
        <f t="shared" si="240"/>
        <v>8.3007000000000011E-3</v>
      </c>
      <c r="D7691">
        <f>CALCULOS_ENER!C7691*DATOS!H7691</f>
        <v>0</v>
      </c>
      <c r="E7691">
        <f t="shared" si="241"/>
        <v>8.3007000000000011E-3</v>
      </c>
      <c r="G7691">
        <f>IF(CALCULOS_ENER!C7691=0,DATOS!G7691*DATOS!B7691,DATOS!G7691*(DATOS!B7691-CALCULOS_ENER!E7691)+CALCULOS_ENER!E7691*DATOS!I7691)</f>
        <v>8.564328645641027E-2</v>
      </c>
      <c r="H7691">
        <f>DATOS!B7691*DATOS!G7691-CALCULOS_ECON!G7691</f>
        <v>0</v>
      </c>
    </row>
    <row r="7692" spans="1:8" x14ac:dyDescent="0.25">
      <c r="A7692">
        <f>CALCULOS_ENER!A7692*DATOS!F7692</f>
        <v>2.2604400000000007E-2</v>
      </c>
      <c r="B7692">
        <f>CALCULOS_ENER!E7692*DATOS!I7692+CALCULOS_ENER!F7692*DATOS!H7692</f>
        <v>0</v>
      </c>
      <c r="C7692">
        <f t="shared" si="240"/>
        <v>2.2604400000000007E-2</v>
      </c>
      <c r="D7692">
        <f>CALCULOS_ENER!C7692*DATOS!H7692</f>
        <v>0</v>
      </c>
      <c r="E7692">
        <f t="shared" si="241"/>
        <v>2.2604400000000007E-2</v>
      </c>
      <c r="G7692">
        <f>IF(CALCULOS_ENER!C7692=0,DATOS!G7692*DATOS!B7692,DATOS!G7692*(DATOS!B7692-CALCULOS_ENER!E7692)+CALCULOS_ENER!E7692*DATOS!I7692)</f>
        <v>8.001856261287392E-2</v>
      </c>
      <c r="H7692">
        <f>DATOS!B7692*DATOS!G7692-CALCULOS_ECON!G7692</f>
        <v>0</v>
      </c>
    </row>
    <row r="7693" spans="1:8" x14ac:dyDescent="0.25">
      <c r="A7693">
        <f>CALCULOS_ENER!A7693*DATOS!F7693</f>
        <v>1.1253900000000001E-2</v>
      </c>
      <c r="B7693">
        <f>CALCULOS_ENER!E7693*DATOS!I7693+CALCULOS_ENER!F7693*DATOS!H7693</f>
        <v>0</v>
      </c>
      <c r="C7693">
        <f t="shared" si="240"/>
        <v>1.1253900000000001E-2</v>
      </c>
      <c r="D7693">
        <f>CALCULOS_ENER!C7693*DATOS!H7693</f>
        <v>0</v>
      </c>
      <c r="E7693">
        <f t="shared" si="241"/>
        <v>1.1253900000000001E-2</v>
      </c>
      <c r="G7693">
        <f>IF(CALCULOS_ENER!C7693=0,DATOS!G7693*DATOS!B7693,DATOS!G7693*(DATOS!B7693-CALCULOS_ENER!E7693)+CALCULOS_ENER!E7693*DATOS!I7693)</f>
        <v>7.7206184140693357E-2</v>
      </c>
      <c r="H7693">
        <f>DATOS!B7693*DATOS!G7693-CALCULOS_ECON!G7693</f>
        <v>0</v>
      </c>
    </row>
    <row r="7694" spans="1:8" x14ac:dyDescent="0.25">
      <c r="A7694">
        <f>CALCULOS_ENER!A7694*DATOS!F7694</f>
        <v>3.4684000000000006E-2</v>
      </c>
      <c r="B7694">
        <f>CALCULOS_ENER!E7694*DATOS!I7694+CALCULOS_ENER!F7694*DATOS!H7694</f>
        <v>0</v>
      </c>
      <c r="C7694">
        <f t="shared" si="240"/>
        <v>3.4684000000000006E-2</v>
      </c>
      <c r="D7694">
        <f>CALCULOS_ENER!C7694*DATOS!H7694</f>
        <v>0</v>
      </c>
      <c r="E7694">
        <f t="shared" si="241"/>
        <v>3.4684000000000006E-2</v>
      </c>
      <c r="G7694">
        <f>IF(CALCULOS_ENER!C7694=0,DATOS!G7694*DATOS!B7694,DATOS!G7694*(DATOS!B7694-CALCULOS_ENER!E7694)+CALCULOS_ENER!E7694*DATOS!I7694)</f>
        <v>7.7206184140693357E-2</v>
      </c>
      <c r="H7694">
        <f>DATOS!B7694*DATOS!G7694-CALCULOS_ECON!G7694</f>
        <v>0</v>
      </c>
    </row>
    <row r="7695" spans="1:8" x14ac:dyDescent="0.25">
      <c r="A7695">
        <f>CALCULOS_ENER!A7695*DATOS!F7695</f>
        <v>2.5072300000000006E-2</v>
      </c>
      <c r="B7695">
        <f>CALCULOS_ENER!E7695*DATOS!I7695+CALCULOS_ENER!F7695*DATOS!H7695</f>
        <v>0</v>
      </c>
      <c r="C7695">
        <f t="shared" si="240"/>
        <v>2.5072300000000006E-2</v>
      </c>
      <c r="D7695">
        <f>CALCULOS_ENER!C7695*DATOS!H7695</f>
        <v>0</v>
      </c>
      <c r="E7695">
        <f t="shared" si="241"/>
        <v>2.5072300000000006E-2</v>
      </c>
      <c r="G7695">
        <f>IF(CALCULOS_ENER!C7695=0,DATOS!G7695*DATOS!B7695,DATOS!G7695*(DATOS!B7695-CALCULOS_ENER!E7695)+CALCULOS_ENER!E7695*DATOS!I7695)</f>
        <v>8.2830907984229749E-2</v>
      </c>
      <c r="H7695">
        <f>DATOS!B7695*DATOS!G7695-CALCULOS_ECON!G7695</f>
        <v>0</v>
      </c>
    </row>
    <row r="7696" spans="1:8" x14ac:dyDescent="0.25">
      <c r="A7696">
        <f>CALCULOS_ENER!A7696*DATOS!F7696</f>
        <v>4.2826000000000001E-3</v>
      </c>
      <c r="B7696">
        <f>CALCULOS_ENER!E7696*DATOS!I7696+CALCULOS_ENER!F7696*DATOS!H7696</f>
        <v>0</v>
      </c>
      <c r="C7696">
        <f t="shared" si="240"/>
        <v>4.2826000000000001E-3</v>
      </c>
      <c r="D7696">
        <f>CALCULOS_ENER!C7696*DATOS!H7696</f>
        <v>0</v>
      </c>
      <c r="E7696">
        <f t="shared" si="241"/>
        <v>4.2826000000000001E-3</v>
      </c>
      <c r="G7696">
        <f>IF(CALCULOS_ENER!C7696=0,DATOS!G7696*DATOS!B7696,DATOS!G7696*(DATOS!B7696-CALCULOS_ENER!E7696)+CALCULOS_ENER!E7696*DATOS!I7696)</f>
        <v>8.2830907984229749E-2</v>
      </c>
      <c r="H7696">
        <f>DATOS!B7696*DATOS!G7696-CALCULOS_ECON!G7696</f>
        <v>0</v>
      </c>
    </row>
    <row r="7697" spans="1:8" x14ac:dyDescent="0.25">
      <c r="A7697">
        <f>CALCULOS_ENER!A7697*DATOS!F7697</f>
        <v>4.0917000000000002E-3</v>
      </c>
      <c r="B7697">
        <f>CALCULOS_ENER!E7697*DATOS!I7697+CALCULOS_ENER!F7697*DATOS!H7697</f>
        <v>0</v>
      </c>
      <c r="C7697">
        <f t="shared" si="240"/>
        <v>4.0917000000000002E-3</v>
      </c>
      <c r="D7697">
        <f>CALCULOS_ENER!C7697*DATOS!H7697</f>
        <v>0</v>
      </c>
      <c r="E7697">
        <f t="shared" si="241"/>
        <v>4.0917000000000002E-3</v>
      </c>
      <c r="G7697">
        <f>IF(CALCULOS_ENER!C7697=0,DATOS!G7697*DATOS!B7697,DATOS!G7697*(DATOS!B7697-CALCULOS_ENER!E7697)+CALCULOS_ENER!E7697*DATOS!I7697)</f>
        <v>8.2830907984229749E-2</v>
      </c>
      <c r="H7697">
        <f>DATOS!B7697*DATOS!G7697-CALCULOS_ECON!G7697</f>
        <v>0</v>
      </c>
    </row>
    <row r="7698" spans="1:8" x14ac:dyDescent="0.25">
      <c r="A7698">
        <f>CALCULOS_ENER!A7698*DATOS!F7698</f>
        <v>1.1707E-3</v>
      </c>
      <c r="B7698">
        <f>CALCULOS_ENER!E7698*DATOS!I7698+CALCULOS_ENER!F7698*DATOS!H7698</f>
        <v>0</v>
      </c>
      <c r="C7698">
        <f t="shared" si="240"/>
        <v>1.1707E-3</v>
      </c>
      <c r="D7698">
        <f>CALCULOS_ENER!C7698*DATOS!H7698</f>
        <v>0</v>
      </c>
      <c r="E7698">
        <f t="shared" si="241"/>
        <v>1.1707E-3</v>
      </c>
      <c r="G7698">
        <f>IF(CALCULOS_ENER!C7698=0,DATOS!G7698*DATOS!B7698,DATOS!G7698*(DATOS!B7698-CALCULOS_ENER!E7698)+CALCULOS_ENER!E7698*DATOS!I7698)</f>
        <v>8.564328645641027E-2</v>
      </c>
      <c r="H7698">
        <f>DATOS!B7698*DATOS!G7698-CALCULOS_ECON!G7698</f>
        <v>0</v>
      </c>
    </row>
    <row r="7699" spans="1:8" x14ac:dyDescent="0.25">
      <c r="A7699">
        <f>CALCULOS_ENER!A7699*DATOS!F7699</f>
        <v>9.2459999999999992E-4</v>
      </c>
      <c r="B7699">
        <f>CALCULOS_ENER!E7699*DATOS!I7699+CALCULOS_ENER!F7699*DATOS!H7699</f>
        <v>0</v>
      </c>
      <c r="C7699">
        <f t="shared" si="240"/>
        <v>9.2459999999999992E-4</v>
      </c>
      <c r="D7699">
        <f>CALCULOS_ENER!C7699*DATOS!H7699</f>
        <v>0</v>
      </c>
      <c r="E7699">
        <f t="shared" si="241"/>
        <v>9.2459999999999992E-4</v>
      </c>
      <c r="G7699">
        <f>IF(CALCULOS_ENER!C7699=0,DATOS!G7699*DATOS!B7699,DATOS!G7699*(DATOS!B7699-CALCULOS_ENER!E7699)+CALCULOS_ENER!E7699*DATOS!I7699)</f>
        <v>8.564328645641027E-2</v>
      </c>
      <c r="H7699">
        <f>DATOS!B7699*DATOS!G7699-CALCULOS_ECON!G7699</f>
        <v>0</v>
      </c>
    </row>
    <row r="7700" spans="1:8" x14ac:dyDescent="0.25">
      <c r="A7700">
        <f>CALCULOS_ENER!A7700*DATOS!F7700</f>
        <v>0</v>
      </c>
      <c r="B7700">
        <f>CALCULOS_ENER!E7700*DATOS!I7700+CALCULOS_ENER!F7700*DATOS!H7700</f>
        <v>0</v>
      </c>
      <c r="C7700">
        <f t="shared" si="240"/>
        <v>0</v>
      </c>
      <c r="D7700">
        <f>CALCULOS_ENER!C7700*DATOS!H7700</f>
        <v>0</v>
      </c>
      <c r="E7700">
        <f t="shared" si="241"/>
        <v>0</v>
      </c>
      <c r="G7700">
        <f>IF(CALCULOS_ENER!C7700=0,DATOS!G7700*DATOS!B7700,DATOS!G7700*(DATOS!B7700-CALCULOS_ENER!E7700)+CALCULOS_ENER!E7700*DATOS!I7700)</f>
        <v>0.10916330917258643</v>
      </c>
      <c r="H7700">
        <f>DATOS!B7700*DATOS!G7700-CALCULOS_ECON!G7700</f>
        <v>0</v>
      </c>
    </row>
    <row r="7701" spans="1:8" x14ac:dyDescent="0.25">
      <c r="A7701">
        <f>CALCULOS_ENER!A7701*DATOS!F7701</f>
        <v>0</v>
      </c>
      <c r="B7701">
        <f>CALCULOS_ENER!E7701*DATOS!I7701+CALCULOS_ENER!F7701*DATOS!H7701</f>
        <v>0</v>
      </c>
      <c r="C7701">
        <f t="shared" si="240"/>
        <v>0</v>
      </c>
      <c r="D7701">
        <f>CALCULOS_ENER!C7701*DATOS!H7701</f>
        <v>0</v>
      </c>
      <c r="E7701">
        <f t="shared" si="241"/>
        <v>0</v>
      </c>
      <c r="G7701">
        <f>IF(CALCULOS_ENER!C7701=0,DATOS!G7701*DATOS!B7701,DATOS!G7701*(DATOS!B7701-CALCULOS_ENER!E7701)+CALCULOS_ENER!E7701*DATOS!I7701)</f>
        <v>0.15339117473770658</v>
      </c>
      <c r="H7701">
        <f>DATOS!B7701*DATOS!G7701-CALCULOS_ECON!G7701</f>
        <v>0</v>
      </c>
    </row>
    <row r="7702" spans="1:8" x14ac:dyDescent="0.25">
      <c r="A7702">
        <f>CALCULOS_ENER!A7702*DATOS!F7702</f>
        <v>0</v>
      </c>
      <c r="B7702">
        <f>CALCULOS_ENER!E7702*DATOS!I7702+CALCULOS_ENER!F7702*DATOS!H7702</f>
        <v>0</v>
      </c>
      <c r="C7702">
        <f t="shared" si="240"/>
        <v>0</v>
      </c>
      <c r="D7702">
        <f>CALCULOS_ENER!C7702*DATOS!H7702</f>
        <v>0</v>
      </c>
      <c r="E7702">
        <f t="shared" si="241"/>
        <v>0</v>
      </c>
      <c r="G7702">
        <f>IF(CALCULOS_ENER!C7702=0,DATOS!G7702*DATOS!B7702,DATOS!G7702*(DATOS!B7702-CALCULOS_ENER!E7702)+CALCULOS_ENER!E7702*DATOS!I7702)</f>
        <v>0.17128653981199582</v>
      </c>
      <c r="H7702">
        <f>DATOS!B7702*DATOS!G7702-CALCULOS_ECON!G7702</f>
        <v>0</v>
      </c>
    </row>
    <row r="7703" spans="1:8" x14ac:dyDescent="0.25">
      <c r="A7703">
        <f>CALCULOS_ENER!A7703*DATOS!F7703</f>
        <v>0</v>
      </c>
      <c r="B7703">
        <f>CALCULOS_ENER!E7703*DATOS!I7703+CALCULOS_ENER!F7703*DATOS!H7703</f>
        <v>0</v>
      </c>
      <c r="C7703">
        <f t="shared" si="240"/>
        <v>0</v>
      </c>
      <c r="D7703">
        <f>CALCULOS_ENER!C7703*DATOS!H7703</f>
        <v>0</v>
      </c>
      <c r="E7703">
        <f t="shared" si="241"/>
        <v>0</v>
      </c>
      <c r="G7703">
        <f>IF(CALCULOS_ENER!C7703=0,DATOS!G7703*DATOS!B7703,DATOS!G7703*(DATOS!B7703-CALCULOS_ENER!E7703)+CALCULOS_ENER!E7703*DATOS!I7703)</f>
        <v>0.20707730306139904</v>
      </c>
      <c r="H7703">
        <f>DATOS!B7703*DATOS!G7703-CALCULOS_ECON!G7703</f>
        <v>0</v>
      </c>
    </row>
    <row r="7704" spans="1:8" x14ac:dyDescent="0.25">
      <c r="A7704">
        <f>CALCULOS_ENER!A7704*DATOS!F7704</f>
        <v>0</v>
      </c>
      <c r="B7704">
        <f>CALCULOS_ENER!E7704*DATOS!I7704+CALCULOS_ENER!F7704*DATOS!H7704</f>
        <v>0</v>
      </c>
      <c r="C7704">
        <f t="shared" si="240"/>
        <v>0</v>
      </c>
      <c r="D7704">
        <f>CALCULOS_ENER!C7704*DATOS!H7704</f>
        <v>0</v>
      </c>
      <c r="E7704">
        <f t="shared" si="241"/>
        <v>0</v>
      </c>
      <c r="G7704">
        <f>IF(CALCULOS_ENER!C7704=0,DATOS!G7704*DATOS!B7704,DATOS!G7704*(DATOS!B7704-CALCULOS_ENER!E7704)+CALCULOS_ENER!E7704*DATOS!I7704)</f>
        <v>0.20707730306139904</v>
      </c>
      <c r="H7704">
        <f>DATOS!B7704*DATOS!G7704-CALCULOS_ECON!G7704</f>
        <v>0</v>
      </c>
    </row>
    <row r="7705" spans="1:8" x14ac:dyDescent="0.25">
      <c r="A7705">
        <f>CALCULOS_ENER!A7705*DATOS!F7705</f>
        <v>0</v>
      </c>
      <c r="B7705">
        <f>CALCULOS_ENER!E7705*DATOS!I7705+CALCULOS_ENER!F7705*DATOS!H7705</f>
        <v>0</v>
      </c>
      <c r="C7705">
        <f t="shared" si="240"/>
        <v>0</v>
      </c>
      <c r="D7705">
        <f>CALCULOS_ENER!C7705*DATOS!H7705</f>
        <v>0</v>
      </c>
      <c r="E7705">
        <f t="shared" si="241"/>
        <v>0</v>
      </c>
      <c r="G7705">
        <f>IF(CALCULOS_ENER!C7705=0,DATOS!G7705*DATOS!B7705,DATOS!G7705*(DATOS!B7705-CALCULOS_ENER!E7705)+CALCULOS_ENER!E7705*DATOS!I7705)</f>
        <v>0.15722484605604145</v>
      </c>
      <c r="H7705">
        <f>DATOS!B7705*DATOS!G7705-CALCULOS_ECON!G7705</f>
        <v>0</v>
      </c>
    </row>
    <row r="7706" spans="1:8" x14ac:dyDescent="0.25">
      <c r="A7706">
        <f>CALCULOS_ENER!A7706*DATOS!F7706</f>
        <v>0</v>
      </c>
      <c r="B7706">
        <f>CALCULOS_ENER!E7706*DATOS!I7706+CALCULOS_ENER!F7706*DATOS!H7706</f>
        <v>0</v>
      </c>
      <c r="C7706">
        <f t="shared" si="240"/>
        <v>0</v>
      </c>
      <c r="D7706">
        <f>CALCULOS_ENER!C7706*DATOS!H7706</f>
        <v>0</v>
      </c>
      <c r="E7706">
        <f t="shared" si="241"/>
        <v>0</v>
      </c>
      <c r="G7706">
        <f>IF(CALCULOS_ENER!C7706=0,DATOS!G7706*DATOS!B7706,DATOS!G7706*(DATOS!B7706-CALCULOS_ENER!E7706)+CALCULOS_ENER!E7706*DATOS!I7706)</f>
        <v>9.7913960787987905E-2</v>
      </c>
      <c r="H7706">
        <f>DATOS!B7706*DATOS!G7706-CALCULOS_ECON!G7706</f>
        <v>0</v>
      </c>
    </row>
    <row r="7707" spans="1:8" x14ac:dyDescent="0.25">
      <c r="A7707">
        <f>CALCULOS_ENER!A7707*DATOS!F7707</f>
        <v>0</v>
      </c>
      <c r="B7707">
        <f>CALCULOS_ENER!E7707*DATOS!I7707+CALCULOS_ENER!F7707*DATOS!H7707</f>
        <v>0</v>
      </c>
      <c r="C7707">
        <f t="shared" si="240"/>
        <v>0</v>
      </c>
      <c r="D7707">
        <f>CALCULOS_ENER!C7707*DATOS!H7707</f>
        <v>0</v>
      </c>
      <c r="E7707">
        <f t="shared" si="241"/>
        <v>0</v>
      </c>
      <c r="G7707">
        <f>IF(CALCULOS_ENER!C7707=0,DATOS!G7707*DATOS!B7707,DATOS!G7707*(DATOS!B7707-CALCULOS_ENER!E7707)+CALCULOS_ENER!E7707*DATOS!I7707)</f>
        <v>1.8176523479527962E-2</v>
      </c>
      <c r="H7707">
        <f>DATOS!B7707*DATOS!G7707-CALCULOS_ECON!G7707</f>
        <v>0</v>
      </c>
    </row>
    <row r="7708" spans="1:8" x14ac:dyDescent="0.25">
      <c r="A7708">
        <f>CALCULOS_ENER!A7708*DATOS!F7708</f>
        <v>0</v>
      </c>
      <c r="B7708">
        <f>CALCULOS_ENER!E7708*DATOS!I7708+CALCULOS_ENER!F7708*DATOS!H7708</f>
        <v>0</v>
      </c>
      <c r="C7708">
        <f t="shared" si="240"/>
        <v>0</v>
      </c>
      <c r="D7708">
        <f>CALCULOS_ENER!C7708*DATOS!H7708</f>
        <v>0</v>
      </c>
      <c r="E7708">
        <f t="shared" si="241"/>
        <v>0</v>
      </c>
      <c r="G7708">
        <f>IF(CALCULOS_ENER!C7708=0,DATOS!G7708*DATOS!B7708,DATOS!G7708*(DATOS!B7708-CALCULOS_ENER!E7708)+CALCULOS_ENER!E7708*DATOS!I7708)</f>
        <v>1.8176523479527962E-2</v>
      </c>
      <c r="H7708">
        <f>DATOS!B7708*DATOS!G7708-CALCULOS_ECON!G7708</f>
        <v>0</v>
      </c>
    </row>
    <row r="7709" spans="1:8" x14ac:dyDescent="0.25">
      <c r="A7709">
        <f>CALCULOS_ENER!A7709*DATOS!F7709</f>
        <v>0</v>
      </c>
      <c r="B7709">
        <f>CALCULOS_ENER!E7709*DATOS!I7709+CALCULOS_ENER!F7709*DATOS!H7709</f>
        <v>0</v>
      </c>
      <c r="C7709">
        <f t="shared" si="240"/>
        <v>0</v>
      </c>
      <c r="D7709">
        <f>CALCULOS_ENER!C7709*DATOS!H7709</f>
        <v>0</v>
      </c>
      <c r="E7709">
        <f t="shared" si="241"/>
        <v>0</v>
      </c>
      <c r="G7709">
        <f>IF(CALCULOS_ENER!C7709=0,DATOS!G7709*DATOS!B7709,DATOS!G7709*(DATOS!B7709-CALCULOS_ENER!E7709)+CALCULOS_ENER!E7709*DATOS!I7709)</f>
        <v>1.8176523479527962E-2</v>
      </c>
      <c r="H7709">
        <f>DATOS!B7709*DATOS!G7709-CALCULOS_ECON!G7709</f>
        <v>0</v>
      </c>
    </row>
    <row r="7710" spans="1:8" x14ac:dyDescent="0.25">
      <c r="A7710">
        <f>CALCULOS_ENER!A7710*DATOS!F7710</f>
        <v>0</v>
      </c>
      <c r="B7710">
        <f>CALCULOS_ENER!E7710*DATOS!I7710+CALCULOS_ENER!F7710*DATOS!H7710</f>
        <v>0</v>
      </c>
      <c r="C7710">
        <f t="shared" si="240"/>
        <v>0</v>
      </c>
      <c r="D7710">
        <f>CALCULOS_ENER!C7710*DATOS!H7710</f>
        <v>0</v>
      </c>
      <c r="E7710">
        <f t="shared" si="241"/>
        <v>0</v>
      </c>
      <c r="G7710">
        <f>IF(CALCULOS_ENER!C7710=0,DATOS!G7710*DATOS!B7710,DATOS!G7710*(DATOS!B7710-CALCULOS_ENER!E7710)+CALCULOS_ENER!E7710*DATOS!I7710)</f>
        <v>1.8176523479527962E-2</v>
      </c>
      <c r="H7710">
        <f>DATOS!B7710*DATOS!G7710-CALCULOS_ECON!G7710</f>
        <v>0</v>
      </c>
    </row>
    <row r="7711" spans="1:8" x14ac:dyDescent="0.25">
      <c r="A7711">
        <f>CALCULOS_ENER!A7711*DATOS!F7711</f>
        <v>0</v>
      </c>
      <c r="B7711">
        <f>CALCULOS_ENER!E7711*DATOS!I7711+CALCULOS_ENER!F7711*DATOS!H7711</f>
        <v>0</v>
      </c>
      <c r="C7711">
        <f t="shared" si="240"/>
        <v>0</v>
      </c>
      <c r="D7711">
        <f>CALCULOS_ENER!C7711*DATOS!H7711</f>
        <v>0</v>
      </c>
      <c r="E7711">
        <f t="shared" si="241"/>
        <v>0</v>
      </c>
      <c r="G7711">
        <f>IF(CALCULOS_ENER!C7711=0,DATOS!G7711*DATOS!B7711,DATOS!G7711*(DATOS!B7711-CALCULOS_ENER!E7711)+CALCULOS_ENER!E7711*DATOS!I7711)</f>
        <v>1.9301554310379516E-2</v>
      </c>
      <c r="H7711">
        <f>DATOS!B7711*DATOS!G7711-CALCULOS_ECON!G7711</f>
        <v>0</v>
      </c>
    </row>
    <row r="7712" spans="1:8" x14ac:dyDescent="0.25">
      <c r="A7712">
        <f>CALCULOS_ENER!A7712*DATOS!F7712</f>
        <v>0</v>
      </c>
      <c r="B7712">
        <f>CALCULOS_ENER!E7712*DATOS!I7712+CALCULOS_ENER!F7712*DATOS!H7712</f>
        <v>0</v>
      </c>
      <c r="C7712">
        <f t="shared" si="240"/>
        <v>0</v>
      </c>
      <c r="D7712">
        <f>CALCULOS_ENER!C7712*DATOS!H7712</f>
        <v>0</v>
      </c>
      <c r="E7712">
        <f t="shared" si="241"/>
        <v>0</v>
      </c>
      <c r="G7712">
        <f>IF(CALCULOS_ENER!C7712=0,DATOS!G7712*DATOS!B7712,DATOS!G7712*(DATOS!B7712-CALCULOS_ENER!E7712)+CALCULOS_ENER!E7712*DATOS!I7712)</f>
        <v>4.4227733161821228E-2</v>
      </c>
      <c r="H7712">
        <f>DATOS!B7712*DATOS!G7712-CALCULOS_ECON!G7712</f>
        <v>0</v>
      </c>
    </row>
    <row r="7713" spans="1:8" x14ac:dyDescent="0.25">
      <c r="A7713">
        <f>CALCULOS_ENER!A7713*DATOS!F7713</f>
        <v>0</v>
      </c>
      <c r="B7713">
        <f>CALCULOS_ENER!E7713*DATOS!I7713+CALCULOS_ENER!F7713*DATOS!H7713</f>
        <v>0</v>
      </c>
      <c r="C7713">
        <f t="shared" si="240"/>
        <v>0</v>
      </c>
      <c r="D7713">
        <f>CALCULOS_ENER!C7713*DATOS!H7713</f>
        <v>0</v>
      </c>
      <c r="E7713">
        <f t="shared" si="241"/>
        <v>0</v>
      </c>
      <c r="G7713">
        <f>IF(CALCULOS_ENER!C7713=0,DATOS!G7713*DATOS!B7713,DATOS!G7713*(DATOS!B7713-CALCULOS_ENER!E7713)+CALCULOS_ENER!E7713*DATOS!I7713)</f>
        <v>8.1809615138075401E-2</v>
      </c>
      <c r="H7713">
        <f>DATOS!B7713*DATOS!G7713-CALCULOS_ECON!G7713</f>
        <v>0</v>
      </c>
    </row>
    <row r="7714" spans="1:8" x14ac:dyDescent="0.25">
      <c r="A7714">
        <f>CALCULOS_ENER!A7714*DATOS!F7714</f>
        <v>0</v>
      </c>
      <c r="B7714">
        <f>CALCULOS_ENER!E7714*DATOS!I7714+CALCULOS_ENER!F7714*DATOS!H7714</f>
        <v>0</v>
      </c>
      <c r="C7714">
        <f t="shared" si="240"/>
        <v>0</v>
      </c>
      <c r="D7714">
        <f>CALCULOS_ENER!C7714*DATOS!H7714</f>
        <v>0</v>
      </c>
      <c r="E7714">
        <f t="shared" si="241"/>
        <v>0</v>
      </c>
      <c r="G7714">
        <f>IF(CALCULOS_ENER!C7714=0,DATOS!G7714*DATOS!B7714,DATOS!G7714*(DATOS!B7714-CALCULOS_ENER!E7714)+CALCULOS_ENER!E7714*DATOS!I7714)</f>
        <v>9.9704980212364652E-2</v>
      </c>
      <c r="H7714">
        <f>DATOS!B7714*DATOS!G7714-CALCULOS_ECON!G7714</f>
        <v>0</v>
      </c>
    </row>
    <row r="7715" spans="1:8" x14ac:dyDescent="0.25">
      <c r="A7715">
        <f>CALCULOS_ENER!A7715*DATOS!F7715</f>
        <v>7.8729000000000004E-3</v>
      </c>
      <c r="B7715">
        <f>CALCULOS_ENER!E7715*DATOS!I7715+CALCULOS_ENER!F7715*DATOS!H7715</f>
        <v>0</v>
      </c>
      <c r="C7715">
        <f t="shared" si="240"/>
        <v>7.8729000000000004E-3</v>
      </c>
      <c r="D7715">
        <f>CALCULOS_ENER!C7715*DATOS!H7715</f>
        <v>0</v>
      </c>
      <c r="E7715">
        <f t="shared" si="241"/>
        <v>7.8729000000000004E-3</v>
      </c>
      <c r="G7715">
        <f>IF(CALCULOS_ENER!C7715=0,DATOS!G7715*DATOS!B7715,DATOS!G7715*(DATOS!B7715-CALCULOS_ENER!E7715)+CALCULOS_ENER!E7715*DATOS!I7715)</f>
        <v>8.564328645641027E-2</v>
      </c>
      <c r="H7715">
        <f>DATOS!B7715*DATOS!G7715-CALCULOS_ECON!G7715</f>
        <v>0</v>
      </c>
    </row>
    <row r="7716" spans="1:8" x14ac:dyDescent="0.25">
      <c r="A7716">
        <f>CALCULOS_ENER!A7716*DATOS!F7716</f>
        <v>1.1897899999999999E-2</v>
      </c>
      <c r="B7716">
        <f>CALCULOS_ENER!E7716*DATOS!I7716+CALCULOS_ENER!F7716*DATOS!H7716</f>
        <v>0</v>
      </c>
      <c r="C7716">
        <f t="shared" si="240"/>
        <v>1.1897899999999999E-2</v>
      </c>
      <c r="D7716">
        <f>CALCULOS_ENER!C7716*DATOS!H7716</f>
        <v>0</v>
      </c>
      <c r="E7716">
        <f t="shared" si="241"/>
        <v>1.1897899999999999E-2</v>
      </c>
      <c r="G7716">
        <f>IF(CALCULOS_ENER!C7716=0,DATOS!G7716*DATOS!B7716,DATOS!G7716*(DATOS!B7716-CALCULOS_ENER!E7716)+CALCULOS_ENER!E7716*DATOS!I7716)</f>
        <v>8.001856261287392E-2</v>
      </c>
      <c r="H7716">
        <f>DATOS!B7716*DATOS!G7716-CALCULOS_ECON!G7716</f>
        <v>0</v>
      </c>
    </row>
    <row r="7717" spans="1:8" x14ac:dyDescent="0.25">
      <c r="A7717">
        <f>CALCULOS_ENER!A7717*DATOS!F7717</f>
        <v>4.6356500000000002E-2</v>
      </c>
      <c r="B7717">
        <f>CALCULOS_ENER!E7717*DATOS!I7717+CALCULOS_ENER!F7717*DATOS!H7717</f>
        <v>0</v>
      </c>
      <c r="C7717">
        <f t="shared" si="240"/>
        <v>4.6356500000000002E-2</v>
      </c>
      <c r="D7717">
        <f>CALCULOS_ENER!C7717*DATOS!H7717</f>
        <v>0</v>
      </c>
      <c r="E7717">
        <f t="shared" si="241"/>
        <v>4.6356500000000002E-2</v>
      </c>
      <c r="G7717">
        <f>IF(CALCULOS_ENER!C7717=0,DATOS!G7717*DATOS!B7717,DATOS!G7717*(DATOS!B7717-CALCULOS_ENER!E7717)+CALCULOS_ENER!E7717*DATOS!I7717)</f>
        <v>7.7206184140693357E-2</v>
      </c>
      <c r="H7717">
        <f>DATOS!B7717*DATOS!G7717-CALCULOS_ECON!G7717</f>
        <v>0</v>
      </c>
    </row>
    <row r="7718" spans="1:8" x14ac:dyDescent="0.25">
      <c r="A7718">
        <f>CALCULOS_ENER!A7718*DATOS!F7718</f>
        <v>3.03462E-2</v>
      </c>
      <c r="B7718">
        <f>CALCULOS_ENER!E7718*DATOS!I7718+CALCULOS_ENER!F7718*DATOS!H7718</f>
        <v>0</v>
      </c>
      <c r="C7718">
        <f t="shared" si="240"/>
        <v>3.03462E-2</v>
      </c>
      <c r="D7718">
        <f>CALCULOS_ENER!C7718*DATOS!H7718</f>
        <v>0</v>
      </c>
      <c r="E7718">
        <f t="shared" si="241"/>
        <v>3.03462E-2</v>
      </c>
      <c r="G7718">
        <f>IF(CALCULOS_ENER!C7718=0,DATOS!G7718*DATOS!B7718,DATOS!G7718*(DATOS!B7718-CALCULOS_ENER!E7718)+CALCULOS_ENER!E7718*DATOS!I7718)</f>
        <v>7.7206184140693357E-2</v>
      </c>
      <c r="H7718">
        <f>DATOS!B7718*DATOS!G7718-CALCULOS_ECON!G7718</f>
        <v>0</v>
      </c>
    </row>
    <row r="7719" spans="1:8" x14ac:dyDescent="0.25">
      <c r="A7719">
        <f>CALCULOS_ENER!A7719*DATOS!F7719</f>
        <v>8.2830907984229749E-2</v>
      </c>
      <c r="B7719">
        <f>CALCULOS_ENER!E7719*DATOS!I7719+CALCULOS_ENER!F7719*DATOS!H7719</f>
        <v>1.2219763152869653E-2</v>
      </c>
      <c r="C7719">
        <f t="shared" si="240"/>
        <v>9.5050671137099405E-2</v>
      </c>
      <c r="D7719">
        <f>CALCULOS_ENER!C7719*DATOS!H7719</f>
        <v>5.6587342899690404E-3</v>
      </c>
      <c r="E7719">
        <f t="shared" si="241"/>
        <v>8.8489642274198782E-2</v>
      </c>
      <c r="G7719">
        <f>IF(CALCULOS_ENER!C7719=0,DATOS!G7719*DATOS!B7719,DATOS!G7719*(DATOS!B7719-CALCULOS_ENER!E7719)+CALCULOS_ENER!E7719*DATOS!I7719)</f>
        <v>7.626987912132914E-2</v>
      </c>
      <c r="H7719">
        <f>DATOS!B7719*DATOS!G7719-CALCULOS_ECON!G7719</f>
        <v>6.5610288629006086E-3</v>
      </c>
    </row>
    <row r="7720" spans="1:8" x14ac:dyDescent="0.25">
      <c r="A7720">
        <f>CALCULOS_ENER!A7720*DATOS!F7720</f>
        <v>5.5793400000000014E-2</v>
      </c>
      <c r="B7720">
        <f>CALCULOS_ENER!E7720*DATOS!I7720+CALCULOS_ENER!F7720*DATOS!H7720</f>
        <v>0</v>
      </c>
      <c r="C7720">
        <f t="shared" si="240"/>
        <v>5.5793400000000014E-2</v>
      </c>
      <c r="D7720">
        <f>CALCULOS_ENER!C7720*DATOS!H7720</f>
        <v>0</v>
      </c>
      <c r="E7720">
        <f t="shared" si="241"/>
        <v>5.5793400000000014E-2</v>
      </c>
      <c r="G7720">
        <f>IF(CALCULOS_ENER!C7720=0,DATOS!G7720*DATOS!B7720,DATOS!G7720*(DATOS!B7720-CALCULOS_ENER!E7720)+CALCULOS_ENER!E7720*DATOS!I7720)</f>
        <v>8.2830907984229749E-2</v>
      </c>
      <c r="H7720">
        <f>DATOS!B7720*DATOS!G7720-CALCULOS_ECON!G7720</f>
        <v>0</v>
      </c>
    </row>
    <row r="7721" spans="1:8" x14ac:dyDescent="0.25">
      <c r="A7721">
        <f>CALCULOS_ENER!A7721*DATOS!F7721</f>
        <v>3.1328300000000003E-2</v>
      </c>
      <c r="B7721">
        <f>CALCULOS_ENER!E7721*DATOS!I7721+CALCULOS_ENER!F7721*DATOS!H7721</f>
        <v>0</v>
      </c>
      <c r="C7721">
        <f t="shared" si="240"/>
        <v>3.1328300000000003E-2</v>
      </c>
      <c r="D7721">
        <f>CALCULOS_ENER!C7721*DATOS!H7721</f>
        <v>0</v>
      </c>
      <c r="E7721">
        <f t="shared" si="241"/>
        <v>3.1328300000000003E-2</v>
      </c>
      <c r="G7721">
        <f>IF(CALCULOS_ENER!C7721=0,DATOS!G7721*DATOS!B7721,DATOS!G7721*(DATOS!B7721-CALCULOS_ENER!E7721)+CALCULOS_ENER!E7721*DATOS!I7721)</f>
        <v>8.2830907984229749E-2</v>
      </c>
      <c r="H7721">
        <f>DATOS!B7721*DATOS!G7721-CALCULOS_ECON!G7721</f>
        <v>0</v>
      </c>
    </row>
    <row r="7722" spans="1:8" x14ac:dyDescent="0.25">
      <c r="A7722">
        <f>CALCULOS_ENER!A7722*DATOS!F7722</f>
        <v>1.6444999999999998E-2</v>
      </c>
      <c r="B7722">
        <f>CALCULOS_ENER!E7722*DATOS!I7722+CALCULOS_ENER!F7722*DATOS!H7722</f>
        <v>0</v>
      </c>
      <c r="C7722">
        <f t="shared" si="240"/>
        <v>1.6444999999999998E-2</v>
      </c>
      <c r="D7722">
        <f>CALCULOS_ENER!C7722*DATOS!H7722</f>
        <v>0</v>
      </c>
      <c r="E7722">
        <f t="shared" si="241"/>
        <v>1.6444999999999998E-2</v>
      </c>
      <c r="G7722">
        <f>IF(CALCULOS_ENER!C7722=0,DATOS!G7722*DATOS!B7722,DATOS!G7722*(DATOS!B7722-CALCULOS_ENER!E7722)+CALCULOS_ENER!E7722*DATOS!I7722)</f>
        <v>8.564328645641027E-2</v>
      </c>
      <c r="H7722">
        <f>DATOS!B7722*DATOS!G7722-CALCULOS_ECON!G7722</f>
        <v>0</v>
      </c>
    </row>
    <row r="7723" spans="1:8" x14ac:dyDescent="0.25">
      <c r="A7723">
        <f>CALCULOS_ENER!A7723*DATOS!F7723</f>
        <v>1.9434999999999999E-3</v>
      </c>
      <c r="B7723">
        <f>CALCULOS_ENER!E7723*DATOS!I7723+CALCULOS_ENER!F7723*DATOS!H7723</f>
        <v>0</v>
      </c>
      <c r="C7723">
        <f t="shared" si="240"/>
        <v>1.9434999999999999E-3</v>
      </c>
      <c r="D7723">
        <f>CALCULOS_ENER!C7723*DATOS!H7723</f>
        <v>0</v>
      </c>
      <c r="E7723">
        <f t="shared" si="241"/>
        <v>1.9434999999999999E-3</v>
      </c>
      <c r="G7723">
        <f>IF(CALCULOS_ENER!C7723=0,DATOS!G7723*DATOS!B7723,DATOS!G7723*(DATOS!B7723-CALCULOS_ENER!E7723)+CALCULOS_ENER!E7723*DATOS!I7723)</f>
        <v>8.564328645641027E-2</v>
      </c>
      <c r="H7723">
        <f>DATOS!B7723*DATOS!G7723-CALCULOS_ECON!G7723</f>
        <v>0</v>
      </c>
    </row>
    <row r="7724" spans="1:8" x14ac:dyDescent="0.25">
      <c r="A7724">
        <f>CALCULOS_ENER!A7724*DATOS!F7724</f>
        <v>0</v>
      </c>
      <c r="B7724">
        <f>CALCULOS_ENER!E7724*DATOS!I7724+CALCULOS_ENER!F7724*DATOS!H7724</f>
        <v>0</v>
      </c>
      <c r="C7724">
        <f t="shared" si="240"/>
        <v>0</v>
      </c>
      <c r="D7724">
        <f>CALCULOS_ENER!C7724*DATOS!H7724</f>
        <v>0</v>
      </c>
      <c r="E7724">
        <f t="shared" si="241"/>
        <v>0</v>
      </c>
      <c r="G7724">
        <f>IF(CALCULOS_ENER!C7724=0,DATOS!G7724*DATOS!B7724,DATOS!G7724*(DATOS!B7724-CALCULOS_ENER!E7724)+CALCULOS_ENER!E7724*DATOS!I7724)</f>
        <v>0.10916330917258643</v>
      </c>
      <c r="H7724">
        <f>DATOS!B7724*DATOS!G7724-CALCULOS_ECON!G7724</f>
        <v>0</v>
      </c>
    </row>
    <row r="7725" spans="1:8" x14ac:dyDescent="0.25">
      <c r="A7725">
        <f>CALCULOS_ENER!A7725*DATOS!F7725</f>
        <v>0</v>
      </c>
      <c r="B7725">
        <f>CALCULOS_ENER!E7725*DATOS!I7725+CALCULOS_ENER!F7725*DATOS!H7725</f>
        <v>0</v>
      </c>
      <c r="C7725">
        <f t="shared" si="240"/>
        <v>0</v>
      </c>
      <c r="D7725">
        <f>CALCULOS_ENER!C7725*DATOS!H7725</f>
        <v>0</v>
      </c>
      <c r="E7725">
        <f t="shared" si="241"/>
        <v>0</v>
      </c>
      <c r="G7725">
        <f>IF(CALCULOS_ENER!C7725=0,DATOS!G7725*DATOS!B7725,DATOS!G7725*(DATOS!B7725-CALCULOS_ENER!E7725)+CALCULOS_ENER!E7725*DATOS!I7725)</f>
        <v>0.15339117473770658</v>
      </c>
      <c r="H7725">
        <f>DATOS!B7725*DATOS!G7725-CALCULOS_ECON!G7725</f>
        <v>0</v>
      </c>
    </row>
    <row r="7726" spans="1:8" x14ac:dyDescent="0.25">
      <c r="A7726">
        <f>CALCULOS_ENER!A7726*DATOS!F7726</f>
        <v>0</v>
      </c>
      <c r="B7726">
        <f>CALCULOS_ENER!E7726*DATOS!I7726+CALCULOS_ENER!F7726*DATOS!H7726</f>
        <v>0</v>
      </c>
      <c r="C7726">
        <f t="shared" si="240"/>
        <v>0</v>
      </c>
      <c r="D7726">
        <f>CALCULOS_ENER!C7726*DATOS!H7726</f>
        <v>0</v>
      </c>
      <c r="E7726">
        <f t="shared" si="241"/>
        <v>0</v>
      </c>
      <c r="G7726">
        <f>IF(CALCULOS_ENER!C7726=0,DATOS!G7726*DATOS!B7726,DATOS!G7726*(DATOS!B7726-CALCULOS_ENER!E7726)+CALCULOS_ENER!E7726*DATOS!I7726)</f>
        <v>0.17128653981199582</v>
      </c>
      <c r="H7726">
        <f>DATOS!B7726*DATOS!G7726-CALCULOS_ECON!G7726</f>
        <v>0</v>
      </c>
    </row>
    <row r="7727" spans="1:8" x14ac:dyDescent="0.25">
      <c r="A7727">
        <f>CALCULOS_ENER!A7727*DATOS!F7727</f>
        <v>0</v>
      </c>
      <c r="B7727">
        <f>CALCULOS_ENER!E7727*DATOS!I7727+CALCULOS_ENER!F7727*DATOS!H7727</f>
        <v>0</v>
      </c>
      <c r="C7727">
        <f t="shared" si="240"/>
        <v>0</v>
      </c>
      <c r="D7727">
        <f>CALCULOS_ENER!C7727*DATOS!H7727</f>
        <v>0</v>
      </c>
      <c r="E7727">
        <f t="shared" si="241"/>
        <v>0</v>
      </c>
      <c r="G7727">
        <f>IF(CALCULOS_ENER!C7727=0,DATOS!G7727*DATOS!B7727,DATOS!G7727*(DATOS!B7727-CALCULOS_ENER!E7727)+CALCULOS_ENER!E7727*DATOS!I7727)</f>
        <v>0.20707730306139904</v>
      </c>
      <c r="H7727">
        <f>DATOS!B7727*DATOS!G7727-CALCULOS_ECON!G7727</f>
        <v>0</v>
      </c>
    </row>
    <row r="7728" spans="1:8" x14ac:dyDescent="0.25">
      <c r="A7728">
        <f>CALCULOS_ENER!A7728*DATOS!F7728</f>
        <v>0</v>
      </c>
      <c r="B7728">
        <f>CALCULOS_ENER!E7728*DATOS!I7728+CALCULOS_ENER!F7728*DATOS!H7728</f>
        <v>0</v>
      </c>
      <c r="C7728">
        <f t="shared" si="240"/>
        <v>0</v>
      </c>
      <c r="D7728">
        <f>CALCULOS_ENER!C7728*DATOS!H7728</f>
        <v>0</v>
      </c>
      <c r="E7728">
        <f t="shared" si="241"/>
        <v>0</v>
      </c>
      <c r="G7728">
        <f>IF(CALCULOS_ENER!C7728=0,DATOS!G7728*DATOS!B7728,DATOS!G7728*(DATOS!B7728-CALCULOS_ENER!E7728)+CALCULOS_ENER!E7728*DATOS!I7728)</f>
        <v>0.20707730306139904</v>
      </c>
      <c r="H7728">
        <f>DATOS!B7728*DATOS!G7728-CALCULOS_ECON!G7728</f>
        <v>0</v>
      </c>
    </row>
    <row r="7729" spans="1:8" x14ac:dyDescent="0.25">
      <c r="A7729">
        <f>CALCULOS_ENER!A7729*DATOS!F7729</f>
        <v>0</v>
      </c>
      <c r="B7729">
        <f>CALCULOS_ENER!E7729*DATOS!I7729+CALCULOS_ENER!F7729*DATOS!H7729</f>
        <v>0</v>
      </c>
      <c r="C7729">
        <f t="shared" si="240"/>
        <v>0</v>
      </c>
      <c r="D7729">
        <f>CALCULOS_ENER!C7729*DATOS!H7729</f>
        <v>0</v>
      </c>
      <c r="E7729">
        <f t="shared" si="241"/>
        <v>0</v>
      </c>
      <c r="G7729">
        <f>IF(CALCULOS_ENER!C7729=0,DATOS!G7729*DATOS!B7729,DATOS!G7729*(DATOS!B7729-CALCULOS_ENER!E7729)+CALCULOS_ENER!E7729*DATOS!I7729)</f>
        <v>0.15722484605604145</v>
      </c>
      <c r="H7729">
        <f>DATOS!B7729*DATOS!G7729-CALCULOS_ECON!G7729</f>
        <v>0</v>
      </c>
    </row>
    <row r="7730" spans="1:8" x14ac:dyDescent="0.25">
      <c r="A7730">
        <f>CALCULOS_ENER!A7730*DATOS!F7730</f>
        <v>0</v>
      </c>
      <c r="B7730">
        <f>CALCULOS_ENER!E7730*DATOS!I7730+CALCULOS_ENER!F7730*DATOS!H7730</f>
        <v>0</v>
      </c>
      <c r="C7730">
        <f t="shared" si="240"/>
        <v>0</v>
      </c>
      <c r="D7730">
        <f>CALCULOS_ENER!C7730*DATOS!H7730</f>
        <v>0</v>
      </c>
      <c r="E7730">
        <f t="shared" si="241"/>
        <v>0</v>
      </c>
      <c r="G7730">
        <f>IF(CALCULOS_ENER!C7730=0,DATOS!G7730*DATOS!B7730,DATOS!G7730*(DATOS!B7730-CALCULOS_ENER!E7730)+CALCULOS_ENER!E7730*DATOS!I7730)</f>
        <v>9.7913960787987905E-2</v>
      </c>
      <c r="H7730">
        <f>DATOS!B7730*DATOS!G7730-CALCULOS_ECON!G7730</f>
        <v>0</v>
      </c>
    </row>
    <row r="7731" spans="1:8" x14ac:dyDescent="0.25">
      <c r="A7731">
        <f>CALCULOS_ENER!A7731*DATOS!F7731</f>
        <v>0</v>
      </c>
      <c r="B7731">
        <f>CALCULOS_ENER!E7731*DATOS!I7731+CALCULOS_ENER!F7731*DATOS!H7731</f>
        <v>0</v>
      </c>
      <c r="C7731">
        <f t="shared" si="240"/>
        <v>0</v>
      </c>
      <c r="D7731">
        <f>CALCULOS_ENER!C7731*DATOS!H7731</f>
        <v>0</v>
      </c>
      <c r="E7731">
        <f t="shared" si="241"/>
        <v>0</v>
      </c>
      <c r="G7731">
        <f>IF(CALCULOS_ENER!C7731=0,DATOS!G7731*DATOS!B7731,DATOS!G7731*(DATOS!B7731-CALCULOS_ENER!E7731)+CALCULOS_ENER!E7731*DATOS!I7731)</f>
        <v>1.8176523479527962E-2</v>
      </c>
      <c r="H7731">
        <f>DATOS!B7731*DATOS!G7731-CALCULOS_ECON!G7731</f>
        <v>0</v>
      </c>
    </row>
    <row r="7732" spans="1:8" x14ac:dyDescent="0.25">
      <c r="A7732">
        <f>CALCULOS_ENER!A7732*DATOS!F7732</f>
        <v>0</v>
      </c>
      <c r="B7732">
        <f>CALCULOS_ENER!E7732*DATOS!I7732+CALCULOS_ENER!F7732*DATOS!H7732</f>
        <v>0</v>
      </c>
      <c r="C7732">
        <f t="shared" si="240"/>
        <v>0</v>
      </c>
      <c r="D7732">
        <f>CALCULOS_ENER!C7732*DATOS!H7732</f>
        <v>0</v>
      </c>
      <c r="E7732">
        <f t="shared" si="241"/>
        <v>0</v>
      </c>
      <c r="G7732">
        <f>IF(CALCULOS_ENER!C7732=0,DATOS!G7732*DATOS!B7732,DATOS!G7732*(DATOS!B7732-CALCULOS_ENER!E7732)+CALCULOS_ENER!E7732*DATOS!I7732)</f>
        <v>1.8176523479527962E-2</v>
      </c>
      <c r="H7732">
        <f>DATOS!B7732*DATOS!G7732-CALCULOS_ECON!G7732</f>
        <v>0</v>
      </c>
    </row>
    <row r="7733" spans="1:8" x14ac:dyDescent="0.25">
      <c r="A7733">
        <f>CALCULOS_ENER!A7733*DATOS!F7733</f>
        <v>0</v>
      </c>
      <c r="B7733">
        <f>CALCULOS_ENER!E7733*DATOS!I7733+CALCULOS_ENER!F7733*DATOS!H7733</f>
        <v>0</v>
      </c>
      <c r="C7733">
        <f t="shared" si="240"/>
        <v>0</v>
      </c>
      <c r="D7733">
        <f>CALCULOS_ENER!C7733*DATOS!H7733</f>
        <v>0</v>
      </c>
      <c r="E7733">
        <f t="shared" si="241"/>
        <v>0</v>
      </c>
      <c r="G7733">
        <f>IF(CALCULOS_ENER!C7733=0,DATOS!G7733*DATOS!B7733,DATOS!G7733*(DATOS!B7733-CALCULOS_ENER!E7733)+CALCULOS_ENER!E7733*DATOS!I7733)</f>
        <v>1.8176523479527962E-2</v>
      </c>
      <c r="H7733">
        <f>DATOS!B7733*DATOS!G7733-CALCULOS_ECON!G7733</f>
        <v>0</v>
      </c>
    </row>
    <row r="7734" spans="1:8" x14ac:dyDescent="0.25">
      <c r="A7734">
        <f>CALCULOS_ENER!A7734*DATOS!F7734</f>
        <v>0</v>
      </c>
      <c r="B7734">
        <f>CALCULOS_ENER!E7734*DATOS!I7734+CALCULOS_ENER!F7734*DATOS!H7734</f>
        <v>0</v>
      </c>
      <c r="C7734">
        <f t="shared" si="240"/>
        <v>0</v>
      </c>
      <c r="D7734">
        <f>CALCULOS_ENER!C7734*DATOS!H7734</f>
        <v>0</v>
      </c>
      <c r="E7734">
        <f t="shared" si="241"/>
        <v>0</v>
      </c>
      <c r="G7734">
        <f>IF(CALCULOS_ENER!C7734=0,DATOS!G7734*DATOS!B7734,DATOS!G7734*(DATOS!B7734-CALCULOS_ENER!E7734)+CALCULOS_ENER!E7734*DATOS!I7734)</f>
        <v>1.8176523479527962E-2</v>
      </c>
      <c r="H7734">
        <f>DATOS!B7734*DATOS!G7734-CALCULOS_ECON!G7734</f>
        <v>0</v>
      </c>
    </row>
    <row r="7735" spans="1:8" x14ac:dyDescent="0.25">
      <c r="A7735">
        <f>CALCULOS_ENER!A7735*DATOS!F7735</f>
        <v>0</v>
      </c>
      <c r="B7735">
        <f>CALCULOS_ENER!E7735*DATOS!I7735+CALCULOS_ENER!F7735*DATOS!H7735</f>
        <v>0</v>
      </c>
      <c r="C7735">
        <f t="shared" si="240"/>
        <v>0</v>
      </c>
      <c r="D7735">
        <f>CALCULOS_ENER!C7735*DATOS!H7735</f>
        <v>0</v>
      </c>
      <c r="E7735">
        <f t="shared" si="241"/>
        <v>0</v>
      </c>
      <c r="G7735">
        <f>IF(CALCULOS_ENER!C7735=0,DATOS!G7735*DATOS!B7735,DATOS!G7735*(DATOS!B7735-CALCULOS_ENER!E7735)+CALCULOS_ENER!E7735*DATOS!I7735)</f>
        <v>1.9301554310379516E-2</v>
      </c>
      <c r="H7735">
        <f>DATOS!B7735*DATOS!G7735-CALCULOS_ECON!G7735</f>
        <v>0</v>
      </c>
    </row>
    <row r="7736" spans="1:8" x14ac:dyDescent="0.25">
      <c r="A7736">
        <f>CALCULOS_ENER!A7736*DATOS!F7736</f>
        <v>0</v>
      </c>
      <c r="B7736">
        <f>CALCULOS_ENER!E7736*DATOS!I7736+CALCULOS_ENER!F7736*DATOS!H7736</f>
        <v>0</v>
      </c>
      <c r="C7736">
        <f t="shared" si="240"/>
        <v>0</v>
      </c>
      <c r="D7736">
        <f>CALCULOS_ENER!C7736*DATOS!H7736</f>
        <v>0</v>
      </c>
      <c r="E7736">
        <f t="shared" si="241"/>
        <v>0</v>
      </c>
      <c r="G7736">
        <f>IF(CALCULOS_ENER!C7736=0,DATOS!G7736*DATOS!B7736,DATOS!G7736*(DATOS!B7736-CALCULOS_ENER!E7736)+CALCULOS_ENER!E7736*DATOS!I7736)</f>
        <v>4.4227733161821228E-2</v>
      </c>
      <c r="H7736">
        <f>DATOS!B7736*DATOS!G7736-CALCULOS_ECON!G7736</f>
        <v>0</v>
      </c>
    </row>
    <row r="7737" spans="1:8" x14ac:dyDescent="0.25">
      <c r="A7737">
        <f>CALCULOS_ENER!A7737*DATOS!F7737</f>
        <v>0</v>
      </c>
      <c r="B7737">
        <f>CALCULOS_ENER!E7737*DATOS!I7737+CALCULOS_ENER!F7737*DATOS!H7737</f>
        <v>0</v>
      </c>
      <c r="C7737">
        <f t="shared" si="240"/>
        <v>0</v>
      </c>
      <c r="D7737">
        <f>CALCULOS_ENER!C7737*DATOS!H7737</f>
        <v>0</v>
      </c>
      <c r="E7737">
        <f t="shared" si="241"/>
        <v>0</v>
      </c>
      <c r="G7737">
        <f>IF(CALCULOS_ENER!C7737=0,DATOS!G7737*DATOS!B7737,DATOS!G7737*(DATOS!B7737-CALCULOS_ENER!E7737)+CALCULOS_ENER!E7737*DATOS!I7737)</f>
        <v>8.1809615138075401E-2</v>
      </c>
      <c r="H7737">
        <f>DATOS!B7737*DATOS!G7737-CALCULOS_ECON!G7737</f>
        <v>0</v>
      </c>
    </row>
    <row r="7738" spans="1:8" x14ac:dyDescent="0.25">
      <c r="A7738">
        <f>CALCULOS_ENER!A7738*DATOS!F7738</f>
        <v>0</v>
      </c>
      <c r="B7738">
        <f>CALCULOS_ENER!E7738*DATOS!I7738+CALCULOS_ENER!F7738*DATOS!H7738</f>
        <v>0</v>
      </c>
      <c r="C7738">
        <f t="shared" si="240"/>
        <v>0</v>
      </c>
      <c r="D7738">
        <f>CALCULOS_ENER!C7738*DATOS!H7738</f>
        <v>0</v>
      </c>
      <c r="E7738">
        <f t="shared" si="241"/>
        <v>0</v>
      </c>
      <c r="G7738">
        <f>IF(CALCULOS_ENER!C7738=0,DATOS!G7738*DATOS!B7738,DATOS!G7738*(DATOS!B7738-CALCULOS_ENER!E7738)+CALCULOS_ENER!E7738*DATOS!I7738)</f>
        <v>9.9704980212364652E-2</v>
      </c>
      <c r="H7738">
        <f>DATOS!B7738*DATOS!G7738-CALCULOS_ECON!G7738</f>
        <v>0</v>
      </c>
    </row>
    <row r="7739" spans="1:8" x14ac:dyDescent="0.25">
      <c r="A7739">
        <f>CALCULOS_ENER!A7739*DATOS!F7739</f>
        <v>7.7947000000000008E-3</v>
      </c>
      <c r="B7739">
        <f>CALCULOS_ENER!E7739*DATOS!I7739+CALCULOS_ENER!F7739*DATOS!H7739</f>
        <v>0</v>
      </c>
      <c r="C7739">
        <f t="shared" si="240"/>
        <v>7.7947000000000008E-3</v>
      </c>
      <c r="D7739">
        <f>CALCULOS_ENER!C7739*DATOS!H7739</f>
        <v>0</v>
      </c>
      <c r="E7739">
        <f t="shared" si="241"/>
        <v>7.7947000000000008E-3</v>
      </c>
      <c r="G7739">
        <f>IF(CALCULOS_ENER!C7739=0,DATOS!G7739*DATOS!B7739,DATOS!G7739*(DATOS!B7739-CALCULOS_ENER!E7739)+CALCULOS_ENER!E7739*DATOS!I7739)</f>
        <v>8.564328645641027E-2</v>
      </c>
      <c r="H7739">
        <f>DATOS!B7739*DATOS!G7739-CALCULOS_ECON!G7739</f>
        <v>0</v>
      </c>
    </row>
    <row r="7740" spans="1:8" x14ac:dyDescent="0.25">
      <c r="A7740">
        <f>CALCULOS_ENER!A7740*DATOS!F7740</f>
        <v>8.001856261287392E-2</v>
      </c>
      <c r="B7740">
        <f>CALCULOS_ENER!E7740*DATOS!I7740+CALCULOS_ENER!F7740*DATOS!H7740</f>
        <v>6.5667401011017465E-3</v>
      </c>
      <c r="C7740">
        <f t="shared" si="240"/>
        <v>8.6585302713975659E-2</v>
      </c>
      <c r="D7740">
        <f>CALCULOS_ENER!C7740*DATOS!H7740</f>
        <v>4.5813428150774105E-3</v>
      </c>
      <c r="E7740">
        <f t="shared" si="241"/>
        <v>8.459990542795133E-2</v>
      </c>
      <c r="G7740">
        <f>IF(CALCULOS_ENER!C7740=0,DATOS!G7740*DATOS!B7740,DATOS!G7740*(DATOS!B7740-CALCULOS_ENER!E7740)+CALCULOS_ENER!E7740*DATOS!I7740)</f>
        <v>7.8033165326849591E-2</v>
      </c>
      <c r="H7740">
        <f>DATOS!B7740*DATOS!G7740-CALCULOS_ECON!G7740</f>
        <v>1.9853972860243291E-3</v>
      </c>
    </row>
    <row r="7741" spans="1:8" x14ac:dyDescent="0.25">
      <c r="A7741">
        <f>CALCULOS_ENER!A7741*DATOS!F7741</f>
        <v>7.7206184140693357E-2</v>
      </c>
      <c r="B7741">
        <f>CALCULOS_ENER!E7741*DATOS!I7741+CALCULOS_ENER!F7741*DATOS!H7741</f>
        <v>2.2956664240776792E-2</v>
      </c>
      <c r="C7741">
        <f t="shared" si="240"/>
        <v>0.10016284838147015</v>
      </c>
      <c r="D7741">
        <f>CALCULOS_ENER!C7741*DATOS!H7741</f>
        <v>1.5741712622246943E-2</v>
      </c>
      <c r="E7741">
        <f t="shared" si="241"/>
        <v>9.2947896762940296E-2</v>
      </c>
      <c r="G7741">
        <f>IF(CALCULOS_ENER!C7741=0,DATOS!G7741*DATOS!B7741,DATOS!G7741*(DATOS!B7741-CALCULOS_ENER!E7741)+CALCULOS_ENER!E7741*DATOS!I7741)</f>
        <v>6.9991232522163507E-2</v>
      </c>
      <c r="H7741">
        <f>DATOS!B7741*DATOS!G7741-CALCULOS_ECON!G7741</f>
        <v>7.2149516185298496E-3</v>
      </c>
    </row>
    <row r="7742" spans="1:8" x14ac:dyDescent="0.25">
      <c r="A7742">
        <f>CALCULOS_ENER!A7742*DATOS!F7742</f>
        <v>7.7206184140693357E-2</v>
      </c>
      <c r="B7742">
        <f>CALCULOS_ENER!E7742*DATOS!I7742+CALCULOS_ENER!F7742*DATOS!H7742</f>
        <v>1.675816424077679E-2</v>
      </c>
      <c r="C7742">
        <f t="shared" si="240"/>
        <v>9.396434838147015E-2</v>
      </c>
      <c r="D7742">
        <f>CALCULOS_ENER!C7742*DATOS!H7742</f>
        <v>1.1491312622246943E-2</v>
      </c>
      <c r="E7742">
        <f t="shared" si="241"/>
        <v>8.8697496762940295E-2</v>
      </c>
      <c r="G7742">
        <f>IF(CALCULOS_ENER!C7742=0,DATOS!G7742*DATOS!B7742,DATOS!G7742*(DATOS!B7742-CALCULOS_ENER!E7742)+CALCULOS_ENER!E7742*DATOS!I7742)</f>
        <v>7.1939332522163502E-2</v>
      </c>
      <c r="H7742">
        <f>DATOS!B7742*DATOS!G7742-CALCULOS_ECON!G7742</f>
        <v>5.2668516185298553E-3</v>
      </c>
    </row>
    <row r="7743" spans="1:8" x14ac:dyDescent="0.25">
      <c r="A7743">
        <f>CALCULOS_ENER!A7743*DATOS!F7743</f>
        <v>8.2830907984229749E-2</v>
      </c>
      <c r="B7743">
        <f>CALCULOS_ENER!E7743*DATOS!I7743+CALCULOS_ENER!F7743*DATOS!H7743</f>
        <v>3.9454694276622959E-2</v>
      </c>
      <c r="C7743">
        <f t="shared" si="240"/>
        <v>0.12228560226085271</v>
      </c>
      <c r="D7743">
        <f>CALCULOS_ENER!C7743*DATOS!H7743</f>
        <v>2.5175496537475663E-2</v>
      </c>
      <c r="E7743">
        <f t="shared" si="241"/>
        <v>0.10800640452170542</v>
      </c>
      <c r="G7743">
        <f>IF(CALCULOS_ENER!C7743=0,DATOS!G7743*DATOS!B7743,DATOS!G7743*(DATOS!B7743-CALCULOS_ENER!E7743)+CALCULOS_ENER!E7743*DATOS!I7743)</f>
        <v>6.8551710245082456E-2</v>
      </c>
      <c r="H7743">
        <f>DATOS!B7743*DATOS!G7743-CALCULOS_ECON!G7743</f>
        <v>1.4279197739147292E-2</v>
      </c>
    </row>
    <row r="7744" spans="1:8" x14ac:dyDescent="0.25">
      <c r="A7744">
        <f>CALCULOS_ENER!A7744*DATOS!F7744</f>
        <v>8.2830907984229749E-2</v>
      </c>
      <c r="B7744">
        <f>CALCULOS_ENER!E7744*DATOS!I7744+CALCULOS_ENER!F7744*DATOS!H7744</f>
        <v>4.7932098793579313E-2</v>
      </c>
      <c r="C7744">
        <f t="shared" si="240"/>
        <v>0.13076300677780905</v>
      </c>
      <c r="D7744">
        <f>CALCULOS_ENER!C7744*DATOS!H7744</f>
        <v>2.6961805571388362E-2</v>
      </c>
      <c r="E7744">
        <f t="shared" si="241"/>
        <v>0.10979271355561811</v>
      </c>
      <c r="G7744">
        <f>IF(CALCULOS_ENER!C7744=0,DATOS!G7744*DATOS!B7744,DATOS!G7744*(DATOS!B7744-CALCULOS_ENER!E7744)+CALCULOS_ENER!E7744*DATOS!I7744)</f>
        <v>6.1860614762038788E-2</v>
      </c>
      <c r="H7744">
        <f>DATOS!B7744*DATOS!G7744-CALCULOS_ECON!G7744</f>
        <v>2.0970293222190961E-2</v>
      </c>
    </row>
    <row r="7745" spans="1:8" x14ac:dyDescent="0.25">
      <c r="A7745">
        <f>CALCULOS_ENER!A7745*DATOS!F7745</f>
        <v>8.2830907984229749E-2</v>
      </c>
      <c r="B7745">
        <f>CALCULOS_ENER!E7745*DATOS!I7745+CALCULOS_ENER!F7745*DATOS!H7745</f>
        <v>2.8116209749929628E-2</v>
      </c>
      <c r="C7745">
        <f t="shared" si="240"/>
        <v>0.11094711773415938</v>
      </c>
      <c r="D7745">
        <f>CALCULOS_ENER!C7745*DATOS!H7745</f>
        <v>1.5173827484089008E-2</v>
      </c>
      <c r="E7745">
        <f t="shared" si="241"/>
        <v>9.8004735468318754E-2</v>
      </c>
      <c r="G7745">
        <f>IF(CALCULOS_ENER!C7745=0,DATOS!G7745*DATOS!B7745,DATOS!G7745*(DATOS!B7745-CALCULOS_ENER!E7745)+CALCULOS_ENER!E7745*DATOS!I7745)</f>
        <v>6.9888525718389119E-2</v>
      </c>
      <c r="H7745">
        <f>DATOS!B7745*DATOS!G7745-CALCULOS_ECON!G7745</f>
        <v>1.294238226584063E-2</v>
      </c>
    </row>
    <row r="7746" spans="1:8" x14ac:dyDescent="0.25">
      <c r="A7746">
        <f>CALCULOS_ENER!A7746*DATOS!F7746</f>
        <v>6.2898100000000012E-2</v>
      </c>
      <c r="B7746">
        <f>CALCULOS_ENER!E7746*DATOS!I7746+CALCULOS_ENER!F7746*DATOS!H7746</f>
        <v>0</v>
      </c>
      <c r="C7746">
        <f t="shared" si="240"/>
        <v>6.2898100000000012E-2</v>
      </c>
      <c r="D7746">
        <f>CALCULOS_ENER!C7746*DATOS!H7746</f>
        <v>0</v>
      </c>
      <c r="E7746">
        <f t="shared" si="241"/>
        <v>6.2898100000000012E-2</v>
      </c>
      <c r="G7746">
        <f>IF(CALCULOS_ENER!C7746=0,DATOS!G7746*DATOS!B7746,DATOS!G7746*(DATOS!B7746-CALCULOS_ENER!E7746)+CALCULOS_ENER!E7746*DATOS!I7746)</f>
        <v>8.564328645641027E-2</v>
      </c>
      <c r="H7746">
        <f>DATOS!B7746*DATOS!G7746-CALCULOS_ECON!G7746</f>
        <v>0</v>
      </c>
    </row>
    <row r="7747" spans="1:8" x14ac:dyDescent="0.25">
      <c r="A7747">
        <f>CALCULOS_ENER!A7747*DATOS!F7747</f>
        <v>2.0585E-3</v>
      </c>
      <c r="B7747">
        <f>CALCULOS_ENER!E7747*DATOS!I7747+CALCULOS_ENER!F7747*DATOS!H7747</f>
        <v>0</v>
      </c>
      <c r="C7747">
        <f t="shared" ref="C7747:C7810" si="242">A7747+B7747</f>
        <v>2.0585E-3</v>
      </c>
      <c r="D7747">
        <f>CALCULOS_ENER!C7747*DATOS!H7747</f>
        <v>0</v>
      </c>
      <c r="E7747">
        <f t="shared" ref="E7747:E7810" si="243">A7747+D7747</f>
        <v>2.0585E-3</v>
      </c>
      <c r="G7747">
        <f>IF(CALCULOS_ENER!C7747=0,DATOS!G7747*DATOS!B7747,DATOS!G7747*(DATOS!B7747-CALCULOS_ENER!E7747)+CALCULOS_ENER!E7747*DATOS!I7747)</f>
        <v>8.564328645641027E-2</v>
      </c>
      <c r="H7747">
        <f>DATOS!B7747*DATOS!G7747-CALCULOS_ECON!G7747</f>
        <v>0</v>
      </c>
    </row>
    <row r="7748" spans="1:8" x14ac:dyDescent="0.25">
      <c r="A7748">
        <f>CALCULOS_ENER!A7748*DATOS!F7748</f>
        <v>0</v>
      </c>
      <c r="B7748">
        <f>CALCULOS_ENER!E7748*DATOS!I7748+CALCULOS_ENER!F7748*DATOS!H7748</f>
        <v>0</v>
      </c>
      <c r="C7748">
        <f t="shared" si="242"/>
        <v>0</v>
      </c>
      <c r="D7748">
        <f>CALCULOS_ENER!C7748*DATOS!H7748</f>
        <v>0</v>
      </c>
      <c r="E7748">
        <f t="shared" si="243"/>
        <v>0</v>
      </c>
      <c r="G7748">
        <f>IF(CALCULOS_ENER!C7748=0,DATOS!G7748*DATOS!B7748,DATOS!G7748*(DATOS!B7748-CALCULOS_ENER!E7748)+CALCULOS_ENER!E7748*DATOS!I7748)</f>
        <v>0.10916330917258643</v>
      </c>
      <c r="H7748">
        <f>DATOS!B7748*DATOS!G7748-CALCULOS_ECON!G7748</f>
        <v>0</v>
      </c>
    </row>
    <row r="7749" spans="1:8" x14ac:dyDescent="0.25">
      <c r="A7749">
        <f>CALCULOS_ENER!A7749*DATOS!F7749</f>
        <v>0</v>
      </c>
      <c r="B7749">
        <f>CALCULOS_ENER!E7749*DATOS!I7749+CALCULOS_ENER!F7749*DATOS!H7749</f>
        <v>0</v>
      </c>
      <c r="C7749">
        <f t="shared" si="242"/>
        <v>0</v>
      </c>
      <c r="D7749">
        <f>CALCULOS_ENER!C7749*DATOS!H7749</f>
        <v>0</v>
      </c>
      <c r="E7749">
        <f t="shared" si="243"/>
        <v>0</v>
      </c>
      <c r="G7749">
        <f>IF(CALCULOS_ENER!C7749=0,DATOS!G7749*DATOS!B7749,DATOS!G7749*(DATOS!B7749-CALCULOS_ENER!E7749)+CALCULOS_ENER!E7749*DATOS!I7749)</f>
        <v>0.15339117473770658</v>
      </c>
      <c r="H7749">
        <f>DATOS!B7749*DATOS!G7749-CALCULOS_ECON!G7749</f>
        <v>0</v>
      </c>
    </row>
    <row r="7750" spans="1:8" x14ac:dyDescent="0.25">
      <c r="A7750">
        <f>CALCULOS_ENER!A7750*DATOS!F7750</f>
        <v>0</v>
      </c>
      <c r="B7750">
        <f>CALCULOS_ENER!E7750*DATOS!I7750+CALCULOS_ENER!F7750*DATOS!H7750</f>
        <v>0</v>
      </c>
      <c r="C7750">
        <f t="shared" si="242"/>
        <v>0</v>
      </c>
      <c r="D7750">
        <f>CALCULOS_ENER!C7750*DATOS!H7750</f>
        <v>0</v>
      </c>
      <c r="E7750">
        <f t="shared" si="243"/>
        <v>0</v>
      </c>
      <c r="G7750">
        <f>IF(CALCULOS_ENER!C7750=0,DATOS!G7750*DATOS!B7750,DATOS!G7750*(DATOS!B7750-CALCULOS_ENER!E7750)+CALCULOS_ENER!E7750*DATOS!I7750)</f>
        <v>0.17128653981199582</v>
      </c>
      <c r="H7750">
        <f>DATOS!B7750*DATOS!G7750-CALCULOS_ECON!G7750</f>
        <v>0</v>
      </c>
    </row>
    <row r="7751" spans="1:8" x14ac:dyDescent="0.25">
      <c r="A7751">
        <f>CALCULOS_ENER!A7751*DATOS!F7751</f>
        <v>0</v>
      </c>
      <c r="B7751">
        <f>CALCULOS_ENER!E7751*DATOS!I7751+CALCULOS_ENER!F7751*DATOS!H7751</f>
        <v>0</v>
      </c>
      <c r="C7751">
        <f t="shared" si="242"/>
        <v>0</v>
      </c>
      <c r="D7751">
        <f>CALCULOS_ENER!C7751*DATOS!H7751</f>
        <v>0</v>
      </c>
      <c r="E7751">
        <f t="shared" si="243"/>
        <v>0</v>
      </c>
      <c r="G7751">
        <f>IF(CALCULOS_ENER!C7751=0,DATOS!G7751*DATOS!B7751,DATOS!G7751*(DATOS!B7751-CALCULOS_ENER!E7751)+CALCULOS_ENER!E7751*DATOS!I7751)</f>
        <v>0.20707730306139904</v>
      </c>
      <c r="H7751">
        <f>DATOS!B7751*DATOS!G7751-CALCULOS_ECON!G7751</f>
        <v>0</v>
      </c>
    </row>
    <row r="7752" spans="1:8" x14ac:dyDescent="0.25">
      <c r="A7752">
        <f>CALCULOS_ENER!A7752*DATOS!F7752</f>
        <v>0</v>
      </c>
      <c r="B7752">
        <f>CALCULOS_ENER!E7752*DATOS!I7752+CALCULOS_ENER!F7752*DATOS!H7752</f>
        <v>0</v>
      </c>
      <c r="C7752">
        <f t="shared" si="242"/>
        <v>0</v>
      </c>
      <c r="D7752">
        <f>CALCULOS_ENER!C7752*DATOS!H7752</f>
        <v>0</v>
      </c>
      <c r="E7752">
        <f t="shared" si="243"/>
        <v>0</v>
      </c>
      <c r="G7752">
        <f>IF(CALCULOS_ENER!C7752=0,DATOS!G7752*DATOS!B7752,DATOS!G7752*(DATOS!B7752-CALCULOS_ENER!E7752)+CALCULOS_ENER!E7752*DATOS!I7752)</f>
        <v>0.20707730306139904</v>
      </c>
      <c r="H7752">
        <f>DATOS!B7752*DATOS!G7752-CALCULOS_ECON!G7752</f>
        <v>0</v>
      </c>
    </row>
    <row r="7753" spans="1:8" x14ac:dyDescent="0.25">
      <c r="A7753">
        <f>CALCULOS_ENER!A7753*DATOS!F7753</f>
        <v>0</v>
      </c>
      <c r="B7753">
        <f>CALCULOS_ENER!E7753*DATOS!I7753+CALCULOS_ENER!F7753*DATOS!H7753</f>
        <v>0</v>
      </c>
      <c r="C7753">
        <f t="shared" si="242"/>
        <v>0</v>
      </c>
      <c r="D7753">
        <f>CALCULOS_ENER!C7753*DATOS!H7753</f>
        <v>0</v>
      </c>
      <c r="E7753">
        <f t="shared" si="243"/>
        <v>0</v>
      </c>
      <c r="G7753">
        <f>IF(CALCULOS_ENER!C7753=0,DATOS!G7753*DATOS!B7753,DATOS!G7753*(DATOS!B7753-CALCULOS_ENER!E7753)+CALCULOS_ENER!E7753*DATOS!I7753)</f>
        <v>0.15722484605604145</v>
      </c>
      <c r="H7753">
        <f>DATOS!B7753*DATOS!G7753-CALCULOS_ECON!G7753</f>
        <v>0</v>
      </c>
    </row>
    <row r="7754" spans="1:8" x14ac:dyDescent="0.25">
      <c r="A7754">
        <f>CALCULOS_ENER!A7754*DATOS!F7754</f>
        <v>0</v>
      </c>
      <c r="B7754">
        <f>CALCULOS_ENER!E7754*DATOS!I7754+CALCULOS_ENER!F7754*DATOS!H7754</f>
        <v>0</v>
      </c>
      <c r="C7754">
        <f t="shared" si="242"/>
        <v>0</v>
      </c>
      <c r="D7754">
        <f>CALCULOS_ENER!C7754*DATOS!H7754</f>
        <v>0</v>
      </c>
      <c r="E7754">
        <f t="shared" si="243"/>
        <v>0</v>
      </c>
      <c r="G7754">
        <f>IF(CALCULOS_ENER!C7754=0,DATOS!G7754*DATOS!B7754,DATOS!G7754*(DATOS!B7754-CALCULOS_ENER!E7754)+CALCULOS_ENER!E7754*DATOS!I7754)</f>
        <v>9.7913960787987905E-2</v>
      </c>
      <c r="H7754">
        <f>DATOS!B7754*DATOS!G7754-CALCULOS_ECON!G7754</f>
        <v>0</v>
      </c>
    </row>
    <row r="7755" spans="1:8" x14ac:dyDescent="0.25">
      <c r="A7755">
        <f>CALCULOS_ENER!A7755*DATOS!F7755</f>
        <v>0</v>
      </c>
      <c r="B7755">
        <f>CALCULOS_ENER!E7755*DATOS!I7755+CALCULOS_ENER!F7755*DATOS!H7755</f>
        <v>0</v>
      </c>
      <c r="C7755">
        <f t="shared" si="242"/>
        <v>0</v>
      </c>
      <c r="D7755">
        <f>CALCULOS_ENER!C7755*DATOS!H7755</f>
        <v>0</v>
      </c>
      <c r="E7755">
        <f t="shared" si="243"/>
        <v>0</v>
      </c>
      <c r="G7755">
        <f>IF(CALCULOS_ENER!C7755=0,DATOS!G7755*DATOS!B7755,DATOS!G7755*(DATOS!B7755-CALCULOS_ENER!E7755)+CALCULOS_ENER!E7755*DATOS!I7755)</f>
        <v>1.8176523479527962E-2</v>
      </c>
      <c r="H7755">
        <f>DATOS!B7755*DATOS!G7755-CALCULOS_ECON!G7755</f>
        <v>0</v>
      </c>
    </row>
    <row r="7756" spans="1:8" x14ac:dyDescent="0.25">
      <c r="A7756">
        <f>CALCULOS_ENER!A7756*DATOS!F7756</f>
        <v>0</v>
      </c>
      <c r="B7756">
        <f>CALCULOS_ENER!E7756*DATOS!I7756+CALCULOS_ENER!F7756*DATOS!H7756</f>
        <v>0</v>
      </c>
      <c r="C7756">
        <f t="shared" si="242"/>
        <v>0</v>
      </c>
      <c r="D7756">
        <f>CALCULOS_ENER!C7756*DATOS!H7756</f>
        <v>0</v>
      </c>
      <c r="E7756">
        <f t="shared" si="243"/>
        <v>0</v>
      </c>
      <c r="G7756">
        <f>IF(CALCULOS_ENER!C7756=0,DATOS!G7756*DATOS!B7756,DATOS!G7756*(DATOS!B7756-CALCULOS_ENER!E7756)+CALCULOS_ENER!E7756*DATOS!I7756)</f>
        <v>1.8176523479527962E-2</v>
      </c>
      <c r="H7756">
        <f>DATOS!B7756*DATOS!G7756-CALCULOS_ECON!G7756</f>
        <v>0</v>
      </c>
    </row>
    <row r="7757" spans="1:8" x14ac:dyDescent="0.25">
      <c r="A7757">
        <f>CALCULOS_ENER!A7757*DATOS!F7757</f>
        <v>0</v>
      </c>
      <c r="B7757">
        <f>CALCULOS_ENER!E7757*DATOS!I7757+CALCULOS_ENER!F7757*DATOS!H7757</f>
        <v>0</v>
      </c>
      <c r="C7757">
        <f t="shared" si="242"/>
        <v>0</v>
      </c>
      <c r="D7757">
        <f>CALCULOS_ENER!C7757*DATOS!H7757</f>
        <v>0</v>
      </c>
      <c r="E7757">
        <f t="shared" si="243"/>
        <v>0</v>
      </c>
      <c r="G7757">
        <f>IF(CALCULOS_ENER!C7757=0,DATOS!G7757*DATOS!B7757,DATOS!G7757*(DATOS!B7757-CALCULOS_ENER!E7757)+CALCULOS_ENER!E7757*DATOS!I7757)</f>
        <v>1.8176523479527962E-2</v>
      </c>
      <c r="H7757">
        <f>DATOS!B7757*DATOS!G7757-CALCULOS_ECON!G7757</f>
        <v>0</v>
      </c>
    </row>
    <row r="7758" spans="1:8" x14ac:dyDescent="0.25">
      <c r="A7758">
        <f>CALCULOS_ENER!A7758*DATOS!F7758</f>
        <v>0</v>
      </c>
      <c r="B7758">
        <f>CALCULOS_ENER!E7758*DATOS!I7758+CALCULOS_ENER!F7758*DATOS!H7758</f>
        <v>0</v>
      </c>
      <c r="C7758">
        <f t="shared" si="242"/>
        <v>0</v>
      </c>
      <c r="D7758">
        <f>CALCULOS_ENER!C7758*DATOS!H7758</f>
        <v>0</v>
      </c>
      <c r="E7758">
        <f t="shared" si="243"/>
        <v>0</v>
      </c>
      <c r="G7758">
        <f>IF(CALCULOS_ENER!C7758=0,DATOS!G7758*DATOS!B7758,DATOS!G7758*(DATOS!B7758-CALCULOS_ENER!E7758)+CALCULOS_ENER!E7758*DATOS!I7758)</f>
        <v>1.8176523479527962E-2</v>
      </c>
      <c r="H7758">
        <f>DATOS!B7758*DATOS!G7758-CALCULOS_ECON!G7758</f>
        <v>0</v>
      </c>
    </row>
    <row r="7759" spans="1:8" x14ac:dyDescent="0.25">
      <c r="A7759">
        <f>CALCULOS_ENER!A7759*DATOS!F7759</f>
        <v>0</v>
      </c>
      <c r="B7759">
        <f>CALCULOS_ENER!E7759*DATOS!I7759+CALCULOS_ENER!F7759*DATOS!H7759</f>
        <v>0</v>
      </c>
      <c r="C7759">
        <f t="shared" si="242"/>
        <v>0</v>
      </c>
      <c r="D7759">
        <f>CALCULOS_ENER!C7759*DATOS!H7759</f>
        <v>0</v>
      </c>
      <c r="E7759">
        <f t="shared" si="243"/>
        <v>0</v>
      </c>
      <c r="G7759">
        <f>IF(CALCULOS_ENER!C7759=0,DATOS!G7759*DATOS!B7759,DATOS!G7759*(DATOS!B7759-CALCULOS_ENER!E7759)+CALCULOS_ENER!E7759*DATOS!I7759)</f>
        <v>1.9301554310379516E-2</v>
      </c>
      <c r="H7759">
        <f>DATOS!B7759*DATOS!G7759-CALCULOS_ECON!G7759</f>
        <v>0</v>
      </c>
    </row>
    <row r="7760" spans="1:8" x14ac:dyDescent="0.25">
      <c r="A7760">
        <f>CALCULOS_ENER!A7760*DATOS!F7760</f>
        <v>0</v>
      </c>
      <c r="B7760">
        <f>CALCULOS_ENER!E7760*DATOS!I7760+CALCULOS_ENER!F7760*DATOS!H7760</f>
        <v>0</v>
      </c>
      <c r="C7760">
        <f t="shared" si="242"/>
        <v>0</v>
      </c>
      <c r="D7760">
        <f>CALCULOS_ENER!C7760*DATOS!H7760</f>
        <v>0</v>
      </c>
      <c r="E7760">
        <f t="shared" si="243"/>
        <v>0</v>
      </c>
      <c r="G7760">
        <f>IF(CALCULOS_ENER!C7760=0,DATOS!G7760*DATOS!B7760,DATOS!G7760*(DATOS!B7760-CALCULOS_ENER!E7760)+CALCULOS_ENER!E7760*DATOS!I7760)</f>
        <v>4.4227733161821228E-2</v>
      </c>
      <c r="H7760">
        <f>DATOS!B7760*DATOS!G7760-CALCULOS_ECON!G7760</f>
        <v>0</v>
      </c>
    </row>
    <row r="7761" spans="1:8" x14ac:dyDescent="0.25">
      <c r="A7761">
        <f>CALCULOS_ENER!A7761*DATOS!F7761</f>
        <v>0</v>
      </c>
      <c r="B7761">
        <f>CALCULOS_ENER!E7761*DATOS!I7761+CALCULOS_ENER!F7761*DATOS!H7761</f>
        <v>0</v>
      </c>
      <c r="C7761">
        <f t="shared" si="242"/>
        <v>0</v>
      </c>
      <c r="D7761">
        <f>CALCULOS_ENER!C7761*DATOS!H7761</f>
        <v>0</v>
      </c>
      <c r="E7761">
        <f t="shared" si="243"/>
        <v>0</v>
      </c>
      <c r="G7761">
        <f>IF(CALCULOS_ENER!C7761=0,DATOS!G7761*DATOS!B7761,DATOS!G7761*(DATOS!B7761-CALCULOS_ENER!E7761)+CALCULOS_ENER!E7761*DATOS!I7761)</f>
        <v>8.1809615138075401E-2</v>
      </c>
      <c r="H7761">
        <f>DATOS!B7761*DATOS!G7761-CALCULOS_ECON!G7761</f>
        <v>0</v>
      </c>
    </row>
    <row r="7762" spans="1:8" x14ac:dyDescent="0.25">
      <c r="A7762">
        <f>CALCULOS_ENER!A7762*DATOS!F7762</f>
        <v>0</v>
      </c>
      <c r="B7762">
        <f>CALCULOS_ENER!E7762*DATOS!I7762+CALCULOS_ENER!F7762*DATOS!H7762</f>
        <v>0</v>
      </c>
      <c r="C7762">
        <f t="shared" si="242"/>
        <v>0</v>
      </c>
      <c r="D7762">
        <f>CALCULOS_ENER!C7762*DATOS!H7762</f>
        <v>0</v>
      </c>
      <c r="E7762">
        <f t="shared" si="243"/>
        <v>0</v>
      </c>
      <c r="G7762">
        <f>IF(CALCULOS_ENER!C7762=0,DATOS!G7762*DATOS!B7762,DATOS!G7762*(DATOS!B7762-CALCULOS_ENER!E7762)+CALCULOS_ENER!E7762*DATOS!I7762)</f>
        <v>9.9704980212364652E-2</v>
      </c>
      <c r="H7762">
        <f>DATOS!B7762*DATOS!G7762-CALCULOS_ECON!G7762</f>
        <v>0</v>
      </c>
    </row>
    <row r="7763" spans="1:8" x14ac:dyDescent="0.25">
      <c r="A7763">
        <f>CALCULOS_ENER!A7763*DATOS!F7763</f>
        <v>8.0362000000000003E-3</v>
      </c>
      <c r="B7763">
        <f>CALCULOS_ENER!E7763*DATOS!I7763+CALCULOS_ENER!F7763*DATOS!H7763</f>
        <v>0</v>
      </c>
      <c r="C7763">
        <f t="shared" si="242"/>
        <v>8.0362000000000003E-3</v>
      </c>
      <c r="D7763">
        <f>CALCULOS_ENER!C7763*DATOS!H7763</f>
        <v>0</v>
      </c>
      <c r="E7763">
        <f t="shared" si="243"/>
        <v>8.0362000000000003E-3</v>
      </c>
      <c r="G7763">
        <f>IF(CALCULOS_ENER!C7763=0,DATOS!G7763*DATOS!B7763,DATOS!G7763*(DATOS!B7763-CALCULOS_ENER!E7763)+CALCULOS_ENER!E7763*DATOS!I7763)</f>
        <v>8.564328645641027E-2</v>
      </c>
      <c r="H7763">
        <f>DATOS!B7763*DATOS!G7763-CALCULOS_ECON!G7763</f>
        <v>0</v>
      </c>
    </row>
    <row r="7764" spans="1:8" x14ac:dyDescent="0.25">
      <c r="A7764">
        <f>CALCULOS_ENER!A7764*DATOS!F7764</f>
        <v>5.5579500000000004E-2</v>
      </c>
      <c r="B7764">
        <f>CALCULOS_ENER!E7764*DATOS!I7764+CALCULOS_ENER!F7764*DATOS!H7764</f>
        <v>0</v>
      </c>
      <c r="C7764">
        <f t="shared" si="242"/>
        <v>5.5579500000000004E-2</v>
      </c>
      <c r="D7764">
        <f>CALCULOS_ENER!C7764*DATOS!H7764</f>
        <v>0</v>
      </c>
      <c r="E7764">
        <f t="shared" si="243"/>
        <v>5.5579500000000004E-2</v>
      </c>
      <c r="G7764">
        <f>IF(CALCULOS_ENER!C7764=0,DATOS!G7764*DATOS!B7764,DATOS!G7764*(DATOS!B7764-CALCULOS_ENER!E7764)+CALCULOS_ENER!E7764*DATOS!I7764)</f>
        <v>8.001856261287392E-2</v>
      </c>
      <c r="H7764">
        <f>DATOS!B7764*DATOS!G7764-CALCULOS_ECON!G7764</f>
        <v>0</v>
      </c>
    </row>
    <row r="7765" spans="1:8" x14ac:dyDescent="0.25">
      <c r="A7765">
        <f>CALCULOS_ENER!A7765*DATOS!F7765</f>
        <v>6.9522100000000003E-2</v>
      </c>
      <c r="B7765">
        <f>CALCULOS_ENER!E7765*DATOS!I7765+CALCULOS_ENER!F7765*DATOS!H7765</f>
        <v>0</v>
      </c>
      <c r="C7765">
        <f t="shared" si="242"/>
        <v>6.9522100000000003E-2</v>
      </c>
      <c r="D7765">
        <f>CALCULOS_ENER!C7765*DATOS!H7765</f>
        <v>0</v>
      </c>
      <c r="E7765">
        <f t="shared" si="243"/>
        <v>6.9522100000000003E-2</v>
      </c>
      <c r="G7765">
        <f>IF(CALCULOS_ENER!C7765=0,DATOS!G7765*DATOS!B7765,DATOS!G7765*(DATOS!B7765-CALCULOS_ENER!E7765)+CALCULOS_ENER!E7765*DATOS!I7765)</f>
        <v>7.7206184140693357E-2</v>
      </c>
      <c r="H7765">
        <f>DATOS!B7765*DATOS!G7765-CALCULOS_ECON!G7765</f>
        <v>0</v>
      </c>
    </row>
    <row r="7766" spans="1:8" x14ac:dyDescent="0.25">
      <c r="A7766">
        <f>CALCULOS_ENER!A7766*DATOS!F7766</f>
        <v>7.7206184140693357E-2</v>
      </c>
      <c r="B7766">
        <f>CALCULOS_ENER!E7766*DATOS!I7766+CALCULOS_ENER!F7766*DATOS!H7766</f>
        <v>1.7962678253359291E-2</v>
      </c>
      <c r="C7766">
        <f t="shared" si="242"/>
        <v>9.5168862394052645E-2</v>
      </c>
      <c r="D7766">
        <f>CALCULOS_ENER!C7766*DATOS!H7766</f>
        <v>3.1363406474119396E-3</v>
      </c>
      <c r="E7766">
        <f t="shared" si="243"/>
        <v>8.0342524788105302E-2</v>
      </c>
      <c r="G7766">
        <f>IF(CALCULOS_ENER!C7766=0,DATOS!G7766*DATOS!B7766,DATOS!G7766*(DATOS!B7766-CALCULOS_ENER!E7766)+CALCULOS_ENER!E7766*DATOS!I7766)</f>
        <v>6.2379846534746014E-2</v>
      </c>
      <c r="H7766">
        <f>DATOS!B7766*DATOS!G7766-CALCULOS_ECON!G7766</f>
        <v>1.4826337605947343E-2</v>
      </c>
    </row>
    <row r="7767" spans="1:8" x14ac:dyDescent="0.25">
      <c r="A7767">
        <f>CALCULOS_ENER!A7767*DATOS!F7767</f>
        <v>8.2830907984229749E-2</v>
      </c>
      <c r="B7767">
        <f>CALCULOS_ENER!E7767*DATOS!I7767+CALCULOS_ENER!F7767*DATOS!H7767</f>
        <v>2.3973970100337968E-2</v>
      </c>
      <c r="C7767">
        <f t="shared" si="242"/>
        <v>0.10680487808456772</v>
      </c>
      <c r="D7767">
        <f>CALCULOS_ENER!C7767*DATOS!H7767</f>
        <v>6.0958481849056698E-3</v>
      </c>
      <c r="E7767">
        <f t="shared" si="243"/>
        <v>8.8926756169135424E-2</v>
      </c>
      <c r="G7767">
        <f>IF(CALCULOS_ENER!C7767=0,DATOS!G7767*DATOS!B7767,DATOS!G7767*(DATOS!B7767-CALCULOS_ENER!E7767)+CALCULOS_ENER!E7767*DATOS!I7767)</f>
        <v>6.4952786068797438E-2</v>
      </c>
      <c r="H7767">
        <f>DATOS!B7767*DATOS!G7767-CALCULOS_ECON!G7767</f>
        <v>1.787812191543231E-2</v>
      </c>
    </row>
    <row r="7768" spans="1:8" x14ac:dyDescent="0.25">
      <c r="A7768">
        <f>CALCULOS_ENER!A7768*DATOS!F7768</f>
        <v>8.2830907984229749E-2</v>
      </c>
      <c r="B7768">
        <f>CALCULOS_ENER!E7768*DATOS!I7768+CALCULOS_ENER!F7768*DATOS!H7768</f>
        <v>2.6553886842232647E-2</v>
      </c>
      <c r="C7768">
        <f t="shared" si="242"/>
        <v>0.10938479482646239</v>
      </c>
      <c r="D7768">
        <f>CALCULOS_ENER!C7768*DATOS!H7768</f>
        <v>8.3829816686950276E-3</v>
      </c>
      <c r="E7768">
        <f t="shared" si="243"/>
        <v>9.1213889652924776E-2</v>
      </c>
      <c r="G7768">
        <f>IF(CALCULOS_ENER!C7768=0,DATOS!G7768*DATOS!B7768,DATOS!G7768*(DATOS!B7768-CALCULOS_ENER!E7768)+CALCULOS_ENER!E7768*DATOS!I7768)</f>
        <v>6.4660002810692119E-2</v>
      </c>
      <c r="H7768">
        <f>DATOS!B7768*DATOS!G7768-CALCULOS_ECON!G7768</f>
        <v>1.817090517353763E-2</v>
      </c>
    </row>
    <row r="7769" spans="1:8" x14ac:dyDescent="0.25">
      <c r="A7769">
        <f>CALCULOS_ENER!A7769*DATOS!F7769</f>
        <v>8.2429699999999995E-2</v>
      </c>
      <c r="B7769">
        <f>CALCULOS_ENER!E7769*DATOS!I7769+CALCULOS_ENER!F7769*DATOS!H7769</f>
        <v>0</v>
      </c>
      <c r="C7769">
        <f t="shared" si="242"/>
        <v>8.2429699999999995E-2</v>
      </c>
      <c r="D7769">
        <f>CALCULOS_ENER!C7769*DATOS!H7769</f>
        <v>0</v>
      </c>
      <c r="E7769">
        <f t="shared" si="243"/>
        <v>8.2429699999999995E-2</v>
      </c>
      <c r="G7769">
        <f>IF(CALCULOS_ENER!C7769=0,DATOS!G7769*DATOS!B7769,DATOS!G7769*(DATOS!B7769-CALCULOS_ENER!E7769)+CALCULOS_ENER!E7769*DATOS!I7769)</f>
        <v>8.2830907984229749E-2</v>
      </c>
      <c r="H7769">
        <f>DATOS!B7769*DATOS!G7769-CALCULOS_ECON!G7769</f>
        <v>0</v>
      </c>
    </row>
    <row r="7770" spans="1:8" x14ac:dyDescent="0.25">
      <c r="A7770">
        <f>CALCULOS_ENER!A7770*DATOS!F7770</f>
        <v>4.9548900000000007E-2</v>
      </c>
      <c r="B7770">
        <f>CALCULOS_ENER!E7770*DATOS!I7770+CALCULOS_ENER!F7770*DATOS!H7770</f>
        <v>0</v>
      </c>
      <c r="C7770">
        <f t="shared" si="242"/>
        <v>4.9548900000000007E-2</v>
      </c>
      <c r="D7770">
        <f>CALCULOS_ENER!C7770*DATOS!H7770</f>
        <v>0</v>
      </c>
      <c r="E7770">
        <f t="shared" si="243"/>
        <v>4.9548900000000007E-2</v>
      </c>
      <c r="G7770">
        <f>IF(CALCULOS_ENER!C7770=0,DATOS!G7770*DATOS!B7770,DATOS!G7770*(DATOS!B7770-CALCULOS_ENER!E7770)+CALCULOS_ENER!E7770*DATOS!I7770)</f>
        <v>8.564328645641027E-2</v>
      </c>
      <c r="H7770">
        <f>DATOS!B7770*DATOS!G7770-CALCULOS_ECON!G7770</f>
        <v>0</v>
      </c>
    </row>
    <row r="7771" spans="1:8" x14ac:dyDescent="0.25">
      <c r="A7771">
        <f>CALCULOS_ENER!A7771*DATOS!F7771</f>
        <v>9.1770000000000013E-4</v>
      </c>
      <c r="B7771">
        <f>CALCULOS_ENER!E7771*DATOS!I7771+CALCULOS_ENER!F7771*DATOS!H7771</f>
        <v>0</v>
      </c>
      <c r="C7771">
        <f t="shared" si="242"/>
        <v>9.1770000000000013E-4</v>
      </c>
      <c r="D7771">
        <f>CALCULOS_ENER!C7771*DATOS!H7771</f>
        <v>0</v>
      </c>
      <c r="E7771">
        <f t="shared" si="243"/>
        <v>9.1770000000000013E-4</v>
      </c>
      <c r="G7771">
        <f>IF(CALCULOS_ENER!C7771=0,DATOS!G7771*DATOS!B7771,DATOS!G7771*(DATOS!B7771-CALCULOS_ENER!E7771)+CALCULOS_ENER!E7771*DATOS!I7771)</f>
        <v>8.564328645641027E-2</v>
      </c>
      <c r="H7771">
        <f>DATOS!B7771*DATOS!G7771-CALCULOS_ECON!G7771</f>
        <v>0</v>
      </c>
    </row>
    <row r="7772" spans="1:8" x14ac:dyDescent="0.25">
      <c r="A7772">
        <f>CALCULOS_ENER!A7772*DATOS!F7772</f>
        <v>0</v>
      </c>
      <c r="B7772">
        <f>CALCULOS_ENER!E7772*DATOS!I7772+CALCULOS_ENER!F7772*DATOS!H7772</f>
        <v>0</v>
      </c>
      <c r="C7772">
        <f t="shared" si="242"/>
        <v>0</v>
      </c>
      <c r="D7772">
        <f>CALCULOS_ENER!C7772*DATOS!H7772</f>
        <v>0</v>
      </c>
      <c r="E7772">
        <f t="shared" si="243"/>
        <v>0</v>
      </c>
      <c r="G7772">
        <f>IF(CALCULOS_ENER!C7772=0,DATOS!G7772*DATOS!B7772,DATOS!G7772*(DATOS!B7772-CALCULOS_ENER!E7772)+CALCULOS_ENER!E7772*DATOS!I7772)</f>
        <v>0.10916330917258643</v>
      </c>
      <c r="H7772">
        <f>DATOS!B7772*DATOS!G7772-CALCULOS_ECON!G7772</f>
        <v>0</v>
      </c>
    </row>
    <row r="7773" spans="1:8" x14ac:dyDescent="0.25">
      <c r="A7773">
        <f>CALCULOS_ENER!A7773*DATOS!F7773</f>
        <v>0</v>
      </c>
      <c r="B7773">
        <f>CALCULOS_ENER!E7773*DATOS!I7773+CALCULOS_ENER!F7773*DATOS!H7773</f>
        <v>0</v>
      </c>
      <c r="C7773">
        <f t="shared" si="242"/>
        <v>0</v>
      </c>
      <c r="D7773">
        <f>CALCULOS_ENER!C7773*DATOS!H7773</f>
        <v>0</v>
      </c>
      <c r="E7773">
        <f t="shared" si="243"/>
        <v>0</v>
      </c>
      <c r="G7773">
        <f>IF(CALCULOS_ENER!C7773=0,DATOS!G7773*DATOS!B7773,DATOS!G7773*(DATOS!B7773-CALCULOS_ENER!E7773)+CALCULOS_ENER!E7773*DATOS!I7773)</f>
        <v>0.15339117473770658</v>
      </c>
      <c r="H7773">
        <f>DATOS!B7773*DATOS!G7773-CALCULOS_ECON!G7773</f>
        <v>0</v>
      </c>
    </row>
    <row r="7774" spans="1:8" x14ac:dyDescent="0.25">
      <c r="A7774">
        <f>CALCULOS_ENER!A7774*DATOS!F7774</f>
        <v>0</v>
      </c>
      <c r="B7774">
        <f>CALCULOS_ENER!E7774*DATOS!I7774+CALCULOS_ENER!F7774*DATOS!H7774</f>
        <v>0</v>
      </c>
      <c r="C7774">
        <f t="shared" si="242"/>
        <v>0</v>
      </c>
      <c r="D7774">
        <f>CALCULOS_ENER!C7774*DATOS!H7774</f>
        <v>0</v>
      </c>
      <c r="E7774">
        <f t="shared" si="243"/>
        <v>0</v>
      </c>
      <c r="G7774">
        <f>IF(CALCULOS_ENER!C7774=0,DATOS!G7774*DATOS!B7774,DATOS!G7774*(DATOS!B7774-CALCULOS_ENER!E7774)+CALCULOS_ENER!E7774*DATOS!I7774)</f>
        <v>0.17128653981199582</v>
      </c>
      <c r="H7774">
        <f>DATOS!B7774*DATOS!G7774-CALCULOS_ECON!G7774</f>
        <v>0</v>
      </c>
    </row>
    <row r="7775" spans="1:8" x14ac:dyDescent="0.25">
      <c r="A7775">
        <f>CALCULOS_ENER!A7775*DATOS!F7775</f>
        <v>0</v>
      </c>
      <c r="B7775">
        <f>CALCULOS_ENER!E7775*DATOS!I7775+CALCULOS_ENER!F7775*DATOS!H7775</f>
        <v>0</v>
      </c>
      <c r="C7775">
        <f t="shared" si="242"/>
        <v>0</v>
      </c>
      <c r="D7775">
        <f>CALCULOS_ENER!C7775*DATOS!H7775</f>
        <v>0</v>
      </c>
      <c r="E7775">
        <f t="shared" si="243"/>
        <v>0</v>
      </c>
      <c r="G7775">
        <f>IF(CALCULOS_ENER!C7775=0,DATOS!G7775*DATOS!B7775,DATOS!G7775*(DATOS!B7775-CALCULOS_ENER!E7775)+CALCULOS_ENER!E7775*DATOS!I7775)</f>
        <v>0.20707730306139904</v>
      </c>
      <c r="H7775">
        <f>DATOS!B7775*DATOS!G7775-CALCULOS_ECON!G7775</f>
        <v>0</v>
      </c>
    </row>
    <row r="7776" spans="1:8" x14ac:dyDescent="0.25">
      <c r="A7776">
        <f>CALCULOS_ENER!A7776*DATOS!F7776</f>
        <v>0</v>
      </c>
      <c r="B7776">
        <f>CALCULOS_ENER!E7776*DATOS!I7776+CALCULOS_ENER!F7776*DATOS!H7776</f>
        <v>0</v>
      </c>
      <c r="C7776">
        <f t="shared" si="242"/>
        <v>0</v>
      </c>
      <c r="D7776">
        <f>CALCULOS_ENER!C7776*DATOS!H7776</f>
        <v>0</v>
      </c>
      <c r="E7776">
        <f t="shared" si="243"/>
        <v>0</v>
      </c>
      <c r="G7776">
        <f>IF(CALCULOS_ENER!C7776=0,DATOS!G7776*DATOS!B7776,DATOS!G7776*(DATOS!B7776-CALCULOS_ENER!E7776)+CALCULOS_ENER!E7776*DATOS!I7776)</f>
        <v>0.20707730306139904</v>
      </c>
      <c r="H7776">
        <f>DATOS!B7776*DATOS!G7776-CALCULOS_ECON!G7776</f>
        <v>0</v>
      </c>
    </row>
    <row r="7777" spans="1:8" x14ac:dyDescent="0.25">
      <c r="A7777">
        <f>CALCULOS_ENER!A7777*DATOS!F7777</f>
        <v>0</v>
      </c>
      <c r="B7777">
        <f>CALCULOS_ENER!E7777*DATOS!I7777+CALCULOS_ENER!F7777*DATOS!H7777</f>
        <v>0</v>
      </c>
      <c r="C7777">
        <f t="shared" si="242"/>
        <v>0</v>
      </c>
      <c r="D7777">
        <f>CALCULOS_ENER!C7777*DATOS!H7777</f>
        <v>0</v>
      </c>
      <c r="E7777">
        <f t="shared" si="243"/>
        <v>0</v>
      </c>
      <c r="G7777">
        <f>IF(CALCULOS_ENER!C7777=0,DATOS!G7777*DATOS!B7777,DATOS!G7777*(DATOS!B7777-CALCULOS_ENER!E7777)+CALCULOS_ENER!E7777*DATOS!I7777)</f>
        <v>0.15722484605604145</v>
      </c>
      <c r="H7777">
        <f>DATOS!B7777*DATOS!G7777-CALCULOS_ECON!G7777</f>
        <v>0</v>
      </c>
    </row>
    <row r="7778" spans="1:8" x14ac:dyDescent="0.25">
      <c r="A7778">
        <f>CALCULOS_ENER!A7778*DATOS!F7778</f>
        <v>0</v>
      </c>
      <c r="B7778">
        <f>CALCULOS_ENER!E7778*DATOS!I7778+CALCULOS_ENER!F7778*DATOS!H7778</f>
        <v>0</v>
      </c>
      <c r="C7778">
        <f t="shared" si="242"/>
        <v>0</v>
      </c>
      <c r="D7778">
        <f>CALCULOS_ENER!C7778*DATOS!H7778</f>
        <v>0</v>
      </c>
      <c r="E7778">
        <f t="shared" si="243"/>
        <v>0</v>
      </c>
      <c r="G7778">
        <f>IF(CALCULOS_ENER!C7778=0,DATOS!G7778*DATOS!B7778,DATOS!G7778*(DATOS!B7778-CALCULOS_ENER!E7778)+CALCULOS_ENER!E7778*DATOS!I7778)</f>
        <v>9.7913960787987905E-2</v>
      </c>
      <c r="H7778">
        <f>DATOS!B7778*DATOS!G7778-CALCULOS_ECON!G7778</f>
        <v>0</v>
      </c>
    </row>
    <row r="7779" spans="1:8" x14ac:dyDescent="0.25">
      <c r="A7779">
        <f>CALCULOS_ENER!A7779*DATOS!F7779</f>
        <v>0</v>
      </c>
      <c r="B7779">
        <f>CALCULOS_ENER!E7779*DATOS!I7779+CALCULOS_ENER!F7779*DATOS!H7779</f>
        <v>0</v>
      </c>
      <c r="C7779">
        <f t="shared" si="242"/>
        <v>0</v>
      </c>
      <c r="D7779">
        <f>CALCULOS_ENER!C7779*DATOS!H7779</f>
        <v>0</v>
      </c>
      <c r="E7779">
        <f t="shared" si="243"/>
        <v>0</v>
      </c>
      <c r="G7779">
        <f>IF(CALCULOS_ENER!C7779=0,DATOS!G7779*DATOS!B7779,DATOS!G7779*(DATOS!B7779-CALCULOS_ENER!E7779)+CALCULOS_ENER!E7779*DATOS!I7779)</f>
        <v>1.8176523479527962E-2</v>
      </c>
      <c r="H7779">
        <f>DATOS!B7779*DATOS!G7779-CALCULOS_ECON!G7779</f>
        <v>0</v>
      </c>
    </row>
    <row r="7780" spans="1:8" x14ac:dyDescent="0.25">
      <c r="A7780">
        <f>CALCULOS_ENER!A7780*DATOS!F7780</f>
        <v>0</v>
      </c>
      <c r="B7780">
        <f>CALCULOS_ENER!E7780*DATOS!I7780+CALCULOS_ENER!F7780*DATOS!H7780</f>
        <v>0</v>
      </c>
      <c r="C7780">
        <f t="shared" si="242"/>
        <v>0</v>
      </c>
      <c r="D7780">
        <f>CALCULOS_ENER!C7780*DATOS!H7780</f>
        <v>0</v>
      </c>
      <c r="E7780">
        <f t="shared" si="243"/>
        <v>0</v>
      </c>
      <c r="G7780">
        <f>IF(CALCULOS_ENER!C7780=0,DATOS!G7780*DATOS!B7780,DATOS!G7780*(DATOS!B7780-CALCULOS_ENER!E7780)+CALCULOS_ENER!E7780*DATOS!I7780)</f>
        <v>1.8176523479527962E-2</v>
      </c>
      <c r="H7780">
        <f>DATOS!B7780*DATOS!G7780-CALCULOS_ECON!G7780</f>
        <v>0</v>
      </c>
    </row>
    <row r="7781" spans="1:8" x14ac:dyDescent="0.25">
      <c r="A7781">
        <f>CALCULOS_ENER!A7781*DATOS!F7781</f>
        <v>0</v>
      </c>
      <c r="B7781">
        <f>CALCULOS_ENER!E7781*DATOS!I7781+CALCULOS_ENER!F7781*DATOS!H7781</f>
        <v>0</v>
      </c>
      <c r="C7781">
        <f t="shared" si="242"/>
        <v>0</v>
      </c>
      <c r="D7781">
        <f>CALCULOS_ENER!C7781*DATOS!H7781</f>
        <v>0</v>
      </c>
      <c r="E7781">
        <f t="shared" si="243"/>
        <v>0</v>
      </c>
      <c r="G7781">
        <f>IF(CALCULOS_ENER!C7781=0,DATOS!G7781*DATOS!B7781,DATOS!G7781*(DATOS!B7781-CALCULOS_ENER!E7781)+CALCULOS_ENER!E7781*DATOS!I7781)</f>
        <v>1.8176523479527962E-2</v>
      </c>
      <c r="H7781">
        <f>DATOS!B7781*DATOS!G7781-CALCULOS_ECON!G7781</f>
        <v>0</v>
      </c>
    </row>
    <row r="7782" spans="1:8" x14ac:dyDescent="0.25">
      <c r="A7782">
        <f>CALCULOS_ENER!A7782*DATOS!F7782</f>
        <v>0</v>
      </c>
      <c r="B7782">
        <f>CALCULOS_ENER!E7782*DATOS!I7782+CALCULOS_ENER!F7782*DATOS!H7782</f>
        <v>0</v>
      </c>
      <c r="C7782">
        <f t="shared" si="242"/>
        <v>0</v>
      </c>
      <c r="D7782">
        <f>CALCULOS_ENER!C7782*DATOS!H7782</f>
        <v>0</v>
      </c>
      <c r="E7782">
        <f t="shared" si="243"/>
        <v>0</v>
      </c>
      <c r="G7782">
        <f>IF(CALCULOS_ENER!C7782=0,DATOS!G7782*DATOS!B7782,DATOS!G7782*(DATOS!B7782-CALCULOS_ENER!E7782)+CALCULOS_ENER!E7782*DATOS!I7782)</f>
        <v>1.8176523479527962E-2</v>
      </c>
      <c r="H7782">
        <f>DATOS!B7782*DATOS!G7782-CALCULOS_ECON!G7782</f>
        <v>0</v>
      </c>
    </row>
    <row r="7783" spans="1:8" x14ac:dyDescent="0.25">
      <c r="A7783">
        <f>CALCULOS_ENER!A7783*DATOS!F7783</f>
        <v>0</v>
      </c>
      <c r="B7783">
        <f>CALCULOS_ENER!E7783*DATOS!I7783+CALCULOS_ENER!F7783*DATOS!H7783</f>
        <v>0</v>
      </c>
      <c r="C7783">
        <f t="shared" si="242"/>
        <v>0</v>
      </c>
      <c r="D7783">
        <f>CALCULOS_ENER!C7783*DATOS!H7783</f>
        <v>0</v>
      </c>
      <c r="E7783">
        <f t="shared" si="243"/>
        <v>0</v>
      </c>
      <c r="G7783">
        <f>IF(CALCULOS_ENER!C7783=0,DATOS!G7783*DATOS!B7783,DATOS!G7783*(DATOS!B7783-CALCULOS_ENER!E7783)+CALCULOS_ENER!E7783*DATOS!I7783)</f>
        <v>1.9301554310379516E-2</v>
      </c>
      <c r="H7783">
        <f>DATOS!B7783*DATOS!G7783-CALCULOS_ECON!G7783</f>
        <v>0</v>
      </c>
    </row>
    <row r="7784" spans="1:8" x14ac:dyDescent="0.25">
      <c r="A7784">
        <f>CALCULOS_ENER!A7784*DATOS!F7784</f>
        <v>0</v>
      </c>
      <c r="B7784">
        <f>CALCULOS_ENER!E7784*DATOS!I7784+CALCULOS_ENER!F7784*DATOS!H7784</f>
        <v>0</v>
      </c>
      <c r="C7784">
        <f t="shared" si="242"/>
        <v>0</v>
      </c>
      <c r="D7784">
        <f>CALCULOS_ENER!C7784*DATOS!H7784</f>
        <v>0</v>
      </c>
      <c r="E7784">
        <f t="shared" si="243"/>
        <v>0</v>
      </c>
      <c r="G7784">
        <f>IF(CALCULOS_ENER!C7784=0,DATOS!G7784*DATOS!B7784,DATOS!G7784*(DATOS!B7784-CALCULOS_ENER!E7784)+CALCULOS_ENER!E7784*DATOS!I7784)</f>
        <v>4.4227733161821228E-2</v>
      </c>
      <c r="H7784">
        <f>DATOS!B7784*DATOS!G7784-CALCULOS_ECON!G7784</f>
        <v>0</v>
      </c>
    </row>
    <row r="7785" spans="1:8" x14ac:dyDescent="0.25">
      <c r="A7785">
        <f>CALCULOS_ENER!A7785*DATOS!F7785</f>
        <v>0</v>
      </c>
      <c r="B7785">
        <f>CALCULOS_ENER!E7785*DATOS!I7785+CALCULOS_ENER!F7785*DATOS!H7785</f>
        <v>0</v>
      </c>
      <c r="C7785">
        <f t="shared" si="242"/>
        <v>0</v>
      </c>
      <c r="D7785">
        <f>CALCULOS_ENER!C7785*DATOS!H7785</f>
        <v>0</v>
      </c>
      <c r="E7785">
        <f t="shared" si="243"/>
        <v>0</v>
      </c>
      <c r="G7785">
        <f>IF(CALCULOS_ENER!C7785=0,DATOS!G7785*DATOS!B7785,DATOS!G7785*(DATOS!B7785-CALCULOS_ENER!E7785)+CALCULOS_ENER!E7785*DATOS!I7785)</f>
        <v>8.1809615138075401E-2</v>
      </c>
      <c r="H7785">
        <f>DATOS!B7785*DATOS!G7785-CALCULOS_ECON!G7785</f>
        <v>0</v>
      </c>
    </row>
    <row r="7786" spans="1:8" x14ac:dyDescent="0.25">
      <c r="A7786">
        <f>CALCULOS_ENER!A7786*DATOS!F7786</f>
        <v>0</v>
      </c>
      <c r="B7786">
        <f>CALCULOS_ENER!E7786*DATOS!I7786+CALCULOS_ENER!F7786*DATOS!H7786</f>
        <v>0</v>
      </c>
      <c r="C7786">
        <f t="shared" si="242"/>
        <v>0</v>
      </c>
      <c r="D7786">
        <f>CALCULOS_ENER!C7786*DATOS!H7786</f>
        <v>0</v>
      </c>
      <c r="E7786">
        <f t="shared" si="243"/>
        <v>0</v>
      </c>
      <c r="G7786">
        <f>IF(CALCULOS_ENER!C7786=0,DATOS!G7786*DATOS!B7786,DATOS!G7786*(DATOS!B7786-CALCULOS_ENER!E7786)+CALCULOS_ENER!E7786*DATOS!I7786)</f>
        <v>9.9704980212364652E-2</v>
      </c>
      <c r="H7786">
        <f>DATOS!B7786*DATOS!G7786-CALCULOS_ECON!G7786</f>
        <v>0</v>
      </c>
    </row>
    <row r="7787" spans="1:8" x14ac:dyDescent="0.25">
      <c r="A7787">
        <f>CALCULOS_ENER!A7787*DATOS!F7787</f>
        <v>7.5003000000000005E-3</v>
      </c>
      <c r="B7787">
        <f>CALCULOS_ENER!E7787*DATOS!I7787+CALCULOS_ENER!F7787*DATOS!H7787</f>
        <v>0</v>
      </c>
      <c r="C7787">
        <f t="shared" si="242"/>
        <v>7.5003000000000005E-3</v>
      </c>
      <c r="D7787">
        <f>CALCULOS_ENER!C7787*DATOS!H7787</f>
        <v>0</v>
      </c>
      <c r="E7787">
        <f t="shared" si="243"/>
        <v>7.5003000000000005E-3</v>
      </c>
      <c r="G7787">
        <f>IF(CALCULOS_ENER!C7787=0,DATOS!G7787*DATOS!B7787,DATOS!G7787*(DATOS!B7787-CALCULOS_ENER!E7787)+CALCULOS_ENER!E7787*DATOS!I7787)</f>
        <v>8.564328645641027E-2</v>
      </c>
      <c r="H7787">
        <f>DATOS!B7787*DATOS!G7787-CALCULOS_ECON!G7787</f>
        <v>0</v>
      </c>
    </row>
    <row r="7788" spans="1:8" x14ac:dyDescent="0.25">
      <c r="A7788">
        <f>CALCULOS_ENER!A7788*DATOS!F7788</f>
        <v>8.001856261287392E-2</v>
      </c>
      <c r="B7788">
        <f>CALCULOS_ENER!E7788*DATOS!I7788+CALCULOS_ENER!F7788*DATOS!H7788</f>
        <v>2.1021528995112195E-2</v>
      </c>
      <c r="C7788">
        <f t="shared" si="242"/>
        <v>0.10104009160798612</v>
      </c>
      <c r="D7788">
        <f>CALCULOS_ENER!C7788*DATOS!H7788</f>
        <v>1.27403206030983E-2</v>
      </c>
      <c r="E7788">
        <f t="shared" si="243"/>
        <v>9.2758883215972227E-2</v>
      </c>
      <c r="G7788">
        <f>IF(CALCULOS_ENER!C7788=0,DATOS!G7788*DATOS!B7788,DATOS!G7788*(DATOS!B7788-CALCULOS_ENER!E7788)+CALCULOS_ENER!E7788*DATOS!I7788)</f>
        <v>7.1737354220860028E-2</v>
      </c>
      <c r="H7788">
        <f>DATOS!B7788*DATOS!G7788-CALCULOS_ECON!G7788</f>
        <v>8.2812083920138918E-3</v>
      </c>
    </row>
    <row r="7789" spans="1:8" x14ac:dyDescent="0.25">
      <c r="A7789">
        <f>CALCULOS_ENER!A7789*DATOS!F7789</f>
        <v>7.7206184140693357E-2</v>
      </c>
      <c r="B7789">
        <f>CALCULOS_ENER!E7789*DATOS!I7789+CALCULOS_ENER!F7789*DATOS!H7789</f>
        <v>2.9030777509292748E-2</v>
      </c>
      <c r="C7789">
        <f t="shared" si="242"/>
        <v>0.10623696164998611</v>
      </c>
      <c r="D7789">
        <f>CALCULOS_ENER!C7789*DATOS!H7789</f>
        <v>1.6971839159278836E-2</v>
      </c>
      <c r="E7789">
        <f t="shared" si="243"/>
        <v>9.4178023299972186E-2</v>
      </c>
      <c r="G7789">
        <f>IF(CALCULOS_ENER!C7789=0,DATOS!G7789*DATOS!B7789,DATOS!G7789*(DATOS!B7789-CALCULOS_ENER!E7789)+CALCULOS_ENER!E7789*DATOS!I7789)</f>
        <v>6.5147245790679445E-2</v>
      </c>
      <c r="H7789">
        <f>DATOS!B7789*DATOS!G7789-CALCULOS_ECON!G7789</f>
        <v>1.2058938350013912E-2</v>
      </c>
    </row>
    <row r="7790" spans="1:8" x14ac:dyDescent="0.25">
      <c r="A7790">
        <f>CALCULOS_ENER!A7790*DATOS!F7790</f>
        <v>7.7206184140693357E-2</v>
      </c>
      <c r="B7790">
        <f>CALCULOS_ENER!E7790*DATOS!I7790+CALCULOS_ENER!F7790*DATOS!H7790</f>
        <v>1.7322037714031357E-3</v>
      </c>
      <c r="C7790">
        <f t="shared" si="242"/>
        <v>7.8938387912096494E-2</v>
      </c>
      <c r="D7790">
        <f>CALCULOS_ENER!C7790*DATOS!H7790</f>
        <v>9.5949168349963062E-4</v>
      </c>
      <c r="E7790">
        <f t="shared" si="243"/>
        <v>7.8165675824192982E-2</v>
      </c>
      <c r="G7790">
        <f>IF(CALCULOS_ENER!C7790=0,DATOS!G7790*DATOS!B7790,DATOS!G7790*(DATOS!B7790-CALCULOS_ENER!E7790)+CALCULOS_ENER!E7790*DATOS!I7790)</f>
        <v>7.6433472052789858E-2</v>
      </c>
      <c r="H7790">
        <f>DATOS!B7790*DATOS!G7790-CALCULOS_ECON!G7790</f>
        <v>7.7271208790349877E-4</v>
      </c>
    </row>
    <row r="7791" spans="1:8" x14ac:dyDescent="0.25">
      <c r="A7791">
        <f>CALCULOS_ENER!A7791*DATOS!F7791</f>
        <v>6.8769999999999998E-2</v>
      </c>
      <c r="B7791">
        <f>CALCULOS_ENER!E7791*DATOS!I7791+CALCULOS_ENER!F7791*DATOS!H7791</f>
        <v>0</v>
      </c>
      <c r="C7791">
        <f t="shared" si="242"/>
        <v>6.8769999999999998E-2</v>
      </c>
      <c r="D7791">
        <f>CALCULOS_ENER!C7791*DATOS!H7791</f>
        <v>0</v>
      </c>
      <c r="E7791">
        <f t="shared" si="243"/>
        <v>6.8769999999999998E-2</v>
      </c>
      <c r="G7791">
        <f>IF(CALCULOS_ENER!C7791=0,DATOS!G7791*DATOS!B7791,DATOS!G7791*(DATOS!B7791-CALCULOS_ENER!E7791)+CALCULOS_ENER!E7791*DATOS!I7791)</f>
        <v>8.2830907984229749E-2</v>
      </c>
      <c r="H7791">
        <f>DATOS!B7791*DATOS!G7791-CALCULOS_ECON!G7791</f>
        <v>0</v>
      </c>
    </row>
    <row r="7792" spans="1:8" x14ac:dyDescent="0.25">
      <c r="A7792">
        <f>CALCULOS_ENER!A7792*DATOS!F7792</f>
        <v>8.2830907984229749E-2</v>
      </c>
      <c r="B7792">
        <f>CALCULOS_ENER!E7792*DATOS!I7792+CALCULOS_ENER!F7792*DATOS!H7792</f>
        <v>4.4051025088820084E-2</v>
      </c>
      <c r="C7792">
        <f t="shared" si="242"/>
        <v>0.12688193307304985</v>
      </c>
      <c r="D7792">
        <f>CALCULOS_ENER!C7792*DATOS!H7792</f>
        <v>2.2311558161869912E-2</v>
      </c>
      <c r="E7792">
        <f t="shared" si="243"/>
        <v>0.10514246614609966</v>
      </c>
      <c r="G7792">
        <f>IF(CALCULOS_ENER!C7792=0,DATOS!G7792*DATOS!B7792,DATOS!G7792*(DATOS!B7792-CALCULOS_ENER!E7792)+CALCULOS_ENER!E7792*DATOS!I7792)</f>
        <v>6.1091441057279566E-2</v>
      </c>
      <c r="H7792">
        <f>DATOS!B7792*DATOS!G7792-CALCULOS_ECON!G7792</f>
        <v>2.1739466926950182E-2</v>
      </c>
    </row>
    <row r="7793" spans="1:8" x14ac:dyDescent="0.25">
      <c r="A7793">
        <f>CALCULOS_ENER!A7793*DATOS!F7793</f>
        <v>8.2830907984229749E-2</v>
      </c>
      <c r="B7793">
        <f>CALCULOS_ENER!E7793*DATOS!I7793+CALCULOS_ENER!F7793*DATOS!H7793</f>
        <v>1.6533305444600431E-2</v>
      </c>
      <c r="C7793">
        <f t="shared" si="242"/>
        <v>9.9364213428830173E-2</v>
      </c>
      <c r="D7793">
        <f>CALCULOS_ENER!C7793*DATOS!H7793</f>
        <v>7.4180188734305989E-3</v>
      </c>
      <c r="E7793">
        <f t="shared" si="243"/>
        <v>9.0248926857660353E-2</v>
      </c>
      <c r="G7793">
        <f>IF(CALCULOS_ENER!C7793=0,DATOS!G7793*DATOS!B7793,DATOS!G7793*(DATOS!B7793-CALCULOS_ENER!E7793)+CALCULOS_ENER!E7793*DATOS!I7793)</f>
        <v>7.3715621413059901E-2</v>
      </c>
      <c r="H7793">
        <f>DATOS!B7793*DATOS!G7793-CALCULOS_ECON!G7793</f>
        <v>9.1152865711698478E-3</v>
      </c>
    </row>
    <row r="7794" spans="1:8" x14ac:dyDescent="0.25">
      <c r="A7794">
        <f>CALCULOS_ENER!A7794*DATOS!F7794</f>
        <v>8.1215300000000018E-2</v>
      </c>
      <c r="B7794">
        <f>CALCULOS_ENER!E7794*DATOS!I7794+CALCULOS_ENER!F7794*DATOS!H7794</f>
        <v>0</v>
      </c>
      <c r="C7794">
        <f t="shared" si="242"/>
        <v>8.1215300000000018E-2</v>
      </c>
      <c r="D7794">
        <f>CALCULOS_ENER!C7794*DATOS!H7794</f>
        <v>0</v>
      </c>
      <c r="E7794">
        <f t="shared" si="243"/>
        <v>8.1215300000000018E-2</v>
      </c>
      <c r="G7794">
        <f>IF(CALCULOS_ENER!C7794=0,DATOS!G7794*DATOS!B7794,DATOS!G7794*(DATOS!B7794-CALCULOS_ENER!E7794)+CALCULOS_ENER!E7794*DATOS!I7794)</f>
        <v>8.564328645641027E-2</v>
      </c>
      <c r="H7794">
        <f>DATOS!B7794*DATOS!G7794-CALCULOS_ECON!G7794</f>
        <v>0</v>
      </c>
    </row>
    <row r="7795" spans="1:8" x14ac:dyDescent="0.25">
      <c r="A7795">
        <f>CALCULOS_ENER!A7795*DATOS!F7795</f>
        <v>1.5157E-3</v>
      </c>
      <c r="B7795">
        <f>CALCULOS_ENER!E7795*DATOS!I7795+CALCULOS_ENER!F7795*DATOS!H7795</f>
        <v>0</v>
      </c>
      <c r="C7795">
        <f t="shared" si="242"/>
        <v>1.5157E-3</v>
      </c>
      <c r="D7795">
        <f>CALCULOS_ENER!C7795*DATOS!H7795</f>
        <v>0</v>
      </c>
      <c r="E7795">
        <f t="shared" si="243"/>
        <v>1.5157E-3</v>
      </c>
      <c r="G7795">
        <f>IF(CALCULOS_ENER!C7795=0,DATOS!G7795*DATOS!B7795,DATOS!G7795*(DATOS!B7795-CALCULOS_ENER!E7795)+CALCULOS_ENER!E7795*DATOS!I7795)</f>
        <v>8.564328645641027E-2</v>
      </c>
      <c r="H7795">
        <f>DATOS!B7795*DATOS!G7795-CALCULOS_ECON!G7795</f>
        <v>0</v>
      </c>
    </row>
    <row r="7796" spans="1:8" x14ac:dyDescent="0.25">
      <c r="A7796">
        <f>CALCULOS_ENER!A7796*DATOS!F7796</f>
        <v>0</v>
      </c>
      <c r="B7796">
        <f>CALCULOS_ENER!E7796*DATOS!I7796+CALCULOS_ENER!F7796*DATOS!H7796</f>
        <v>0</v>
      </c>
      <c r="C7796">
        <f t="shared" si="242"/>
        <v>0</v>
      </c>
      <c r="D7796">
        <f>CALCULOS_ENER!C7796*DATOS!H7796</f>
        <v>0</v>
      </c>
      <c r="E7796">
        <f t="shared" si="243"/>
        <v>0</v>
      </c>
      <c r="G7796">
        <f>IF(CALCULOS_ENER!C7796=0,DATOS!G7796*DATOS!B7796,DATOS!G7796*(DATOS!B7796-CALCULOS_ENER!E7796)+CALCULOS_ENER!E7796*DATOS!I7796)</f>
        <v>0.10916330917258643</v>
      </c>
      <c r="H7796">
        <f>DATOS!B7796*DATOS!G7796-CALCULOS_ECON!G7796</f>
        <v>0</v>
      </c>
    </row>
    <row r="7797" spans="1:8" x14ac:dyDescent="0.25">
      <c r="A7797">
        <f>CALCULOS_ENER!A7797*DATOS!F7797</f>
        <v>0</v>
      </c>
      <c r="B7797">
        <f>CALCULOS_ENER!E7797*DATOS!I7797+CALCULOS_ENER!F7797*DATOS!H7797</f>
        <v>0</v>
      </c>
      <c r="C7797">
        <f t="shared" si="242"/>
        <v>0</v>
      </c>
      <c r="D7797">
        <f>CALCULOS_ENER!C7797*DATOS!H7797</f>
        <v>0</v>
      </c>
      <c r="E7797">
        <f t="shared" si="243"/>
        <v>0</v>
      </c>
      <c r="G7797">
        <f>IF(CALCULOS_ENER!C7797=0,DATOS!G7797*DATOS!B7797,DATOS!G7797*(DATOS!B7797-CALCULOS_ENER!E7797)+CALCULOS_ENER!E7797*DATOS!I7797)</f>
        <v>0.15339117473770658</v>
      </c>
      <c r="H7797">
        <f>DATOS!B7797*DATOS!G7797-CALCULOS_ECON!G7797</f>
        <v>0</v>
      </c>
    </row>
    <row r="7798" spans="1:8" x14ac:dyDescent="0.25">
      <c r="A7798">
        <f>CALCULOS_ENER!A7798*DATOS!F7798</f>
        <v>0</v>
      </c>
      <c r="B7798">
        <f>CALCULOS_ENER!E7798*DATOS!I7798+CALCULOS_ENER!F7798*DATOS!H7798</f>
        <v>0</v>
      </c>
      <c r="C7798">
        <f t="shared" si="242"/>
        <v>0</v>
      </c>
      <c r="D7798">
        <f>CALCULOS_ENER!C7798*DATOS!H7798</f>
        <v>0</v>
      </c>
      <c r="E7798">
        <f t="shared" si="243"/>
        <v>0</v>
      </c>
      <c r="G7798">
        <f>IF(CALCULOS_ENER!C7798=0,DATOS!G7798*DATOS!B7798,DATOS!G7798*(DATOS!B7798-CALCULOS_ENER!E7798)+CALCULOS_ENER!E7798*DATOS!I7798)</f>
        <v>0.17128653981199582</v>
      </c>
      <c r="H7798">
        <f>DATOS!B7798*DATOS!G7798-CALCULOS_ECON!G7798</f>
        <v>0</v>
      </c>
    </row>
    <row r="7799" spans="1:8" x14ac:dyDescent="0.25">
      <c r="A7799">
        <f>CALCULOS_ENER!A7799*DATOS!F7799</f>
        <v>0</v>
      </c>
      <c r="B7799">
        <f>CALCULOS_ENER!E7799*DATOS!I7799+CALCULOS_ENER!F7799*DATOS!H7799</f>
        <v>0</v>
      </c>
      <c r="C7799">
        <f t="shared" si="242"/>
        <v>0</v>
      </c>
      <c r="D7799">
        <f>CALCULOS_ENER!C7799*DATOS!H7799</f>
        <v>0</v>
      </c>
      <c r="E7799">
        <f t="shared" si="243"/>
        <v>0</v>
      </c>
      <c r="G7799">
        <f>IF(CALCULOS_ENER!C7799=0,DATOS!G7799*DATOS!B7799,DATOS!G7799*(DATOS!B7799-CALCULOS_ENER!E7799)+CALCULOS_ENER!E7799*DATOS!I7799)</f>
        <v>0.20707730306139904</v>
      </c>
      <c r="H7799">
        <f>DATOS!B7799*DATOS!G7799-CALCULOS_ECON!G7799</f>
        <v>0</v>
      </c>
    </row>
    <row r="7800" spans="1:8" x14ac:dyDescent="0.25">
      <c r="A7800">
        <f>CALCULOS_ENER!A7800*DATOS!F7800</f>
        <v>0</v>
      </c>
      <c r="B7800">
        <f>CALCULOS_ENER!E7800*DATOS!I7800+CALCULOS_ENER!F7800*DATOS!H7800</f>
        <v>0</v>
      </c>
      <c r="C7800">
        <f t="shared" si="242"/>
        <v>0</v>
      </c>
      <c r="D7800">
        <f>CALCULOS_ENER!C7800*DATOS!H7800</f>
        <v>0</v>
      </c>
      <c r="E7800">
        <f t="shared" si="243"/>
        <v>0</v>
      </c>
      <c r="G7800">
        <f>IF(CALCULOS_ENER!C7800=0,DATOS!G7800*DATOS!B7800,DATOS!G7800*(DATOS!B7800-CALCULOS_ENER!E7800)+CALCULOS_ENER!E7800*DATOS!I7800)</f>
        <v>0.20707730306139904</v>
      </c>
      <c r="H7800">
        <f>DATOS!B7800*DATOS!G7800-CALCULOS_ECON!G7800</f>
        <v>0</v>
      </c>
    </row>
    <row r="7801" spans="1:8" x14ac:dyDescent="0.25">
      <c r="A7801">
        <f>CALCULOS_ENER!A7801*DATOS!F7801</f>
        <v>0</v>
      </c>
      <c r="B7801">
        <f>CALCULOS_ENER!E7801*DATOS!I7801+CALCULOS_ENER!F7801*DATOS!H7801</f>
        <v>0</v>
      </c>
      <c r="C7801">
        <f t="shared" si="242"/>
        <v>0</v>
      </c>
      <c r="D7801">
        <f>CALCULOS_ENER!C7801*DATOS!H7801</f>
        <v>0</v>
      </c>
      <c r="E7801">
        <f t="shared" si="243"/>
        <v>0</v>
      </c>
      <c r="G7801">
        <f>IF(CALCULOS_ENER!C7801=0,DATOS!G7801*DATOS!B7801,DATOS!G7801*(DATOS!B7801-CALCULOS_ENER!E7801)+CALCULOS_ENER!E7801*DATOS!I7801)</f>
        <v>0.15722484605604145</v>
      </c>
      <c r="H7801">
        <f>DATOS!B7801*DATOS!G7801-CALCULOS_ECON!G7801</f>
        <v>0</v>
      </c>
    </row>
    <row r="7802" spans="1:8" x14ac:dyDescent="0.25">
      <c r="A7802">
        <f>CALCULOS_ENER!A7802*DATOS!F7802</f>
        <v>0</v>
      </c>
      <c r="B7802">
        <f>CALCULOS_ENER!E7802*DATOS!I7802+CALCULOS_ENER!F7802*DATOS!H7802</f>
        <v>0</v>
      </c>
      <c r="C7802">
        <f t="shared" si="242"/>
        <v>0</v>
      </c>
      <c r="D7802">
        <f>CALCULOS_ENER!C7802*DATOS!H7802</f>
        <v>0</v>
      </c>
      <c r="E7802">
        <f t="shared" si="243"/>
        <v>0</v>
      </c>
      <c r="G7802">
        <f>IF(CALCULOS_ENER!C7802=0,DATOS!G7802*DATOS!B7802,DATOS!G7802*(DATOS!B7802-CALCULOS_ENER!E7802)+CALCULOS_ENER!E7802*DATOS!I7802)</f>
        <v>9.7913960787987905E-2</v>
      </c>
      <c r="H7802">
        <f>DATOS!B7802*DATOS!G7802-CALCULOS_ECON!G7802</f>
        <v>0</v>
      </c>
    </row>
    <row r="7803" spans="1:8" x14ac:dyDescent="0.25">
      <c r="A7803">
        <f>CALCULOS_ENER!A7803*DATOS!F7803</f>
        <v>0</v>
      </c>
      <c r="B7803">
        <f>CALCULOS_ENER!E7803*DATOS!I7803+CALCULOS_ENER!F7803*DATOS!H7803</f>
        <v>0</v>
      </c>
      <c r="C7803">
        <f t="shared" si="242"/>
        <v>0</v>
      </c>
      <c r="D7803">
        <f>CALCULOS_ENER!C7803*DATOS!H7803</f>
        <v>0</v>
      </c>
      <c r="E7803">
        <f t="shared" si="243"/>
        <v>0</v>
      </c>
      <c r="G7803">
        <f>IF(CALCULOS_ENER!C7803=0,DATOS!G7803*DATOS!B7803,DATOS!G7803*(DATOS!B7803-CALCULOS_ENER!E7803)+CALCULOS_ENER!E7803*DATOS!I7803)</f>
        <v>1.8176523479527962E-2</v>
      </c>
      <c r="H7803">
        <f>DATOS!B7803*DATOS!G7803-CALCULOS_ECON!G7803</f>
        <v>0</v>
      </c>
    </row>
    <row r="7804" spans="1:8" x14ac:dyDescent="0.25">
      <c r="A7804">
        <f>CALCULOS_ENER!A7804*DATOS!F7804</f>
        <v>0</v>
      </c>
      <c r="B7804">
        <f>CALCULOS_ENER!E7804*DATOS!I7804+CALCULOS_ENER!F7804*DATOS!H7804</f>
        <v>0</v>
      </c>
      <c r="C7804">
        <f t="shared" si="242"/>
        <v>0</v>
      </c>
      <c r="D7804">
        <f>CALCULOS_ENER!C7804*DATOS!H7804</f>
        <v>0</v>
      </c>
      <c r="E7804">
        <f t="shared" si="243"/>
        <v>0</v>
      </c>
      <c r="G7804">
        <f>IF(CALCULOS_ENER!C7804=0,DATOS!G7804*DATOS!B7804,DATOS!G7804*(DATOS!B7804-CALCULOS_ENER!E7804)+CALCULOS_ENER!E7804*DATOS!I7804)</f>
        <v>1.8176523479527962E-2</v>
      </c>
      <c r="H7804">
        <f>DATOS!B7804*DATOS!G7804-CALCULOS_ECON!G7804</f>
        <v>0</v>
      </c>
    </row>
    <row r="7805" spans="1:8" x14ac:dyDescent="0.25">
      <c r="A7805">
        <f>CALCULOS_ENER!A7805*DATOS!F7805</f>
        <v>0</v>
      </c>
      <c r="B7805">
        <f>CALCULOS_ENER!E7805*DATOS!I7805+CALCULOS_ENER!F7805*DATOS!H7805</f>
        <v>0</v>
      </c>
      <c r="C7805">
        <f t="shared" si="242"/>
        <v>0</v>
      </c>
      <c r="D7805">
        <f>CALCULOS_ENER!C7805*DATOS!H7805</f>
        <v>0</v>
      </c>
      <c r="E7805">
        <f t="shared" si="243"/>
        <v>0</v>
      </c>
      <c r="G7805">
        <f>IF(CALCULOS_ENER!C7805=0,DATOS!G7805*DATOS!B7805,DATOS!G7805*(DATOS!B7805-CALCULOS_ENER!E7805)+CALCULOS_ENER!E7805*DATOS!I7805)</f>
        <v>1.8176523479527962E-2</v>
      </c>
      <c r="H7805">
        <f>DATOS!B7805*DATOS!G7805-CALCULOS_ECON!G7805</f>
        <v>0</v>
      </c>
    </row>
    <row r="7806" spans="1:8" x14ac:dyDescent="0.25">
      <c r="A7806">
        <f>CALCULOS_ENER!A7806*DATOS!F7806</f>
        <v>0</v>
      </c>
      <c r="B7806">
        <f>CALCULOS_ENER!E7806*DATOS!I7806+CALCULOS_ENER!F7806*DATOS!H7806</f>
        <v>0</v>
      </c>
      <c r="C7806">
        <f t="shared" si="242"/>
        <v>0</v>
      </c>
      <c r="D7806">
        <f>CALCULOS_ENER!C7806*DATOS!H7806</f>
        <v>0</v>
      </c>
      <c r="E7806">
        <f t="shared" si="243"/>
        <v>0</v>
      </c>
      <c r="G7806">
        <f>IF(CALCULOS_ENER!C7806=0,DATOS!G7806*DATOS!B7806,DATOS!G7806*(DATOS!B7806-CALCULOS_ENER!E7806)+CALCULOS_ENER!E7806*DATOS!I7806)</f>
        <v>1.8176523479527962E-2</v>
      </c>
      <c r="H7806">
        <f>DATOS!B7806*DATOS!G7806-CALCULOS_ECON!G7806</f>
        <v>0</v>
      </c>
    </row>
    <row r="7807" spans="1:8" x14ac:dyDescent="0.25">
      <c r="A7807">
        <f>CALCULOS_ENER!A7807*DATOS!F7807</f>
        <v>0</v>
      </c>
      <c r="B7807">
        <f>CALCULOS_ENER!E7807*DATOS!I7807+CALCULOS_ENER!F7807*DATOS!H7807</f>
        <v>0</v>
      </c>
      <c r="C7807">
        <f t="shared" si="242"/>
        <v>0</v>
      </c>
      <c r="D7807">
        <f>CALCULOS_ENER!C7807*DATOS!H7807</f>
        <v>0</v>
      </c>
      <c r="E7807">
        <f t="shared" si="243"/>
        <v>0</v>
      </c>
      <c r="G7807">
        <f>IF(CALCULOS_ENER!C7807=0,DATOS!G7807*DATOS!B7807,DATOS!G7807*(DATOS!B7807-CALCULOS_ENER!E7807)+CALCULOS_ENER!E7807*DATOS!I7807)</f>
        <v>1.9301554310379516E-2</v>
      </c>
      <c r="H7807">
        <f>DATOS!B7807*DATOS!G7807-CALCULOS_ECON!G7807</f>
        <v>0</v>
      </c>
    </row>
    <row r="7808" spans="1:8" x14ac:dyDescent="0.25">
      <c r="A7808">
        <f>CALCULOS_ENER!A7808*DATOS!F7808</f>
        <v>0</v>
      </c>
      <c r="B7808">
        <f>CALCULOS_ENER!E7808*DATOS!I7808+CALCULOS_ENER!F7808*DATOS!H7808</f>
        <v>0</v>
      </c>
      <c r="C7808">
        <f t="shared" si="242"/>
        <v>0</v>
      </c>
      <c r="D7808">
        <f>CALCULOS_ENER!C7808*DATOS!H7808</f>
        <v>0</v>
      </c>
      <c r="E7808">
        <f t="shared" si="243"/>
        <v>0</v>
      </c>
      <c r="G7808">
        <f>IF(CALCULOS_ENER!C7808=0,DATOS!G7808*DATOS!B7808,DATOS!G7808*(DATOS!B7808-CALCULOS_ENER!E7808)+CALCULOS_ENER!E7808*DATOS!I7808)</f>
        <v>4.4227733161821228E-2</v>
      </c>
      <c r="H7808">
        <f>DATOS!B7808*DATOS!G7808-CALCULOS_ECON!G7808</f>
        <v>0</v>
      </c>
    </row>
    <row r="7809" spans="1:8" x14ac:dyDescent="0.25">
      <c r="A7809">
        <f>CALCULOS_ENER!A7809*DATOS!F7809</f>
        <v>0</v>
      </c>
      <c r="B7809">
        <f>CALCULOS_ENER!E7809*DATOS!I7809+CALCULOS_ENER!F7809*DATOS!H7809</f>
        <v>0</v>
      </c>
      <c r="C7809">
        <f t="shared" si="242"/>
        <v>0</v>
      </c>
      <c r="D7809">
        <f>CALCULOS_ENER!C7809*DATOS!H7809</f>
        <v>0</v>
      </c>
      <c r="E7809">
        <f t="shared" si="243"/>
        <v>0</v>
      </c>
      <c r="G7809">
        <f>IF(CALCULOS_ENER!C7809=0,DATOS!G7809*DATOS!B7809,DATOS!G7809*(DATOS!B7809-CALCULOS_ENER!E7809)+CALCULOS_ENER!E7809*DATOS!I7809)</f>
        <v>8.1809615138075401E-2</v>
      </c>
      <c r="H7809">
        <f>DATOS!B7809*DATOS!G7809-CALCULOS_ECON!G7809</f>
        <v>0</v>
      </c>
    </row>
    <row r="7810" spans="1:8" x14ac:dyDescent="0.25">
      <c r="A7810">
        <f>CALCULOS_ENER!A7810*DATOS!F7810</f>
        <v>0</v>
      </c>
      <c r="B7810">
        <f>CALCULOS_ENER!E7810*DATOS!I7810+CALCULOS_ENER!F7810*DATOS!H7810</f>
        <v>0</v>
      </c>
      <c r="C7810">
        <f t="shared" si="242"/>
        <v>0</v>
      </c>
      <c r="D7810">
        <f>CALCULOS_ENER!C7810*DATOS!H7810</f>
        <v>0</v>
      </c>
      <c r="E7810">
        <f t="shared" si="243"/>
        <v>0</v>
      </c>
      <c r="G7810">
        <f>IF(CALCULOS_ENER!C7810=0,DATOS!G7810*DATOS!B7810,DATOS!G7810*(DATOS!B7810-CALCULOS_ENER!E7810)+CALCULOS_ENER!E7810*DATOS!I7810)</f>
        <v>9.9704980212364652E-2</v>
      </c>
      <c r="H7810">
        <f>DATOS!B7810*DATOS!G7810-CALCULOS_ECON!G7810</f>
        <v>0</v>
      </c>
    </row>
    <row r="7811" spans="1:8" x14ac:dyDescent="0.25">
      <c r="A7811">
        <f>CALCULOS_ENER!A7811*DATOS!F7811</f>
        <v>4.0388000000000004E-3</v>
      </c>
      <c r="B7811">
        <f>CALCULOS_ENER!E7811*DATOS!I7811+CALCULOS_ENER!F7811*DATOS!H7811</f>
        <v>0</v>
      </c>
      <c r="C7811">
        <f t="shared" ref="C7811:C7874" si="244">A7811+B7811</f>
        <v>4.0388000000000004E-3</v>
      </c>
      <c r="D7811">
        <f>CALCULOS_ENER!C7811*DATOS!H7811</f>
        <v>0</v>
      </c>
      <c r="E7811">
        <f t="shared" ref="E7811:E7874" si="245">A7811+D7811</f>
        <v>4.0388000000000004E-3</v>
      </c>
      <c r="G7811">
        <f>IF(CALCULOS_ENER!C7811=0,DATOS!G7811*DATOS!B7811,DATOS!G7811*(DATOS!B7811-CALCULOS_ENER!E7811)+CALCULOS_ENER!E7811*DATOS!I7811)</f>
        <v>8.564328645641027E-2</v>
      </c>
      <c r="H7811">
        <f>DATOS!B7811*DATOS!G7811-CALCULOS_ECON!G7811</f>
        <v>0</v>
      </c>
    </row>
    <row r="7812" spans="1:8" x14ac:dyDescent="0.25">
      <c r="A7812">
        <f>CALCULOS_ENER!A7812*DATOS!F7812</f>
        <v>4.3999E-3</v>
      </c>
      <c r="B7812">
        <f>CALCULOS_ENER!E7812*DATOS!I7812+CALCULOS_ENER!F7812*DATOS!H7812</f>
        <v>0</v>
      </c>
      <c r="C7812">
        <f t="shared" si="244"/>
        <v>4.3999E-3</v>
      </c>
      <c r="D7812">
        <f>CALCULOS_ENER!C7812*DATOS!H7812</f>
        <v>0</v>
      </c>
      <c r="E7812">
        <f t="shared" si="245"/>
        <v>4.3999E-3</v>
      </c>
      <c r="G7812">
        <f>IF(CALCULOS_ENER!C7812=0,DATOS!G7812*DATOS!B7812,DATOS!G7812*(DATOS!B7812-CALCULOS_ENER!E7812)+CALCULOS_ENER!E7812*DATOS!I7812)</f>
        <v>8.001856261287392E-2</v>
      </c>
      <c r="H7812">
        <f>DATOS!B7812*DATOS!G7812-CALCULOS_ECON!G7812</f>
        <v>0</v>
      </c>
    </row>
    <row r="7813" spans="1:8" x14ac:dyDescent="0.25">
      <c r="A7813">
        <f>CALCULOS_ENER!A7813*DATOS!F7813</f>
        <v>3.2839399999999998E-2</v>
      </c>
      <c r="B7813">
        <f>CALCULOS_ENER!E7813*DATOS!I7813+CALCULOS_ENER!F7813*DATOS!H7813</f>
        <v>0</v>
      </c>
      <c r="C7813">
        <f t="shared" si="244"/>
        <v>3.2839399999999998E-2</v>
      </c>
      <c r="D7813">
        <f>CALCULOS_ENER!C7813*DATOS!H7813</f>
        <v>0</v>
      </c>
      <c r="E7813">
        <f t="shared" si="245"/>
        <v>3.2839399999999998E-2</v>
      </c>
      <c r="G7813">
        <f>IF(CALCULOS_ENER!C7813=0,DATOS!G7813*DATOS!B7813,DATOS!G7813*(DATOS!B7813-CALCULOS_ENER!E7813)+CALCULOS_ENER!E7813*DATOS!I7813)</f>
        <v>7.7206184140693357E-2</v>
      </c>
      <c r="H7813">
        <f>DATOS!B7813*DATOS!G7813-CALCULOS_ECON!G7813</f>
        <v>0</v>
      </c>
    </row>
    <row r="7814" spans="1:8" x14ac:dyDescent="0.25">
      <c r="A7814">
        <f>CALCULOS_ENER!A7814*DATOS!F7814</f>
        <v>6.998900000000001E-2</v>
      </c>
      <c r="B7814">
        <f>CALCULOS_ENER!E7814*DATOS!I7814+CALCULOS_ENER!F7814*DATOS!H7814</f>
        <v>0</v>
      </c>
      <c r="C7814">
        <f t="shared" si="244"/>
        <v>6.998900000000001E-2</v>
      </c>
      <c r="D7814">
        <f>CALCULOS_ENER!C7814*DATOS!H7814</f>
        <v>0</v>
      </c>
      <c r="E7814">
        <f t="shared" si="245"/>
        <v>6.998900000000001E-2</v>
      </c>
      <c r="G7814">
        <f>IF(CALCULOS_ENER!C7814=0,DATOS!G7814*DATOS!B7814,DATOS!G7814*(DATOS!B7814-CALCULOS_ENER!E7814)+CALCULOS_ENER!E7814*DATOS!I7814)</f>
        <v>7.7206184140693357E-2</v>
      </c>
      <c r="H7814">
        <f>DATOS!B7814*DATOS!G7814-CALCULOS_ECON!G7814</f>
        <v>0</v>
      </c>
    </row>
    <row r="7815" spans="1:8" x14ac:dyDescent="0.25">
      <c r="A7815">
        <f>CALCULOS_ENER!A7815*DATOS!F7815</f>
        <v>2.60728E-2</v>
      </c>
      <c r="B7815">
        <f>CALCULOS_ENER!E7815*DATOS!I7815+CALCULOS_ENER!F7815*DATOS!H7815</f>
        <v>0</v>
      </c>
      <c r="C7815">
        <f t="shared" si="244"/>
        <v>2.60728E-2</v>
      </c>
      <c r="D7815">
        <f>CALCULOS_ENER!C7815*DATOS!H7815</f>
        <v>0</v>
      </c>
      <c r="E7815">
        <f t="shared" si="245"/>
        <v>2.60728E-2</v>
      </c>
      <c r="G7815">
        <f>IF(CALCULOS_ENER!C7815=0,DATOS!G7815*DATOS!B7815,DATOS!G7815*(DATOS!B7815-CALCULOS_ENER!E7815)+CALCULOS_ENER!E7815*DATOS!I7815)</f>
        <v>8.2830907984229749E-2</v>
      </c>
      <c r="H7815">
        <f>DATOS!B7815*DATOS!G7815-CALCULOS_ECON!G7815</f>
        <v>0</v>
      </c>
    </row>
    <row r="7816" spans="1:8" x14ac:dyDescent="0.25">
      <c r="A7816">
        <f>CALCULOS_ENER!A7816*DATOS!F7816</f>
        <v>5.0744900000000003E-2</v>
      </c>
      <c r="B7816">
        <f>CALCULOS_ENER!E7816*DATOS!I7816+CALCULOS_ENER!F7816*DATOS!H7816</f>
        <v>0</v>
      </c>
      <c r="C7816">
        <f t="shared" si="244"/>
        <v>5.0744900000000003E-2</v>
      </c>
      <c r="D7816">
        <f>CALCULOS_ENER!C7816*DATOS!H7816</f>
        <v>0</v>
      </c>
      <c r="E7816">
        <f t="shared" si="245"/>
        <v>5.0744900000000003E-2</v>
      </c>
      <c r="G7816">
        <f>IF(CALCULOS_ENER!C7816=0,DATOS!G7816*DATOS!B7816,DATOS!G7816*(DATOS!B7816-CALCULOS_ENER!E7816)+CALCULOS_ENER!E7816*DATOS!I7816)</f>
        <v>8.2830907984229749E-2</v>
      </c>
      <c r="H7816">
        <f>DATOS!B7816*DATOS!G7816-CALCULOS_ECON!G7816</f>
        <v>0</v>
      </c>
    </row>
    <row r="7817" spans="1:8" x14ac:dyDescent="0.25">
      <c r="A7817">
        <f>CALCULOS_ENER!A7817*DATOS!F7817</f>
        <v>9.7359000000000005E-3</v>
      </c>
      <c r="B7817">
        <f>CALCULOS_ENER!E7817*DATOS!I7817+CALCULOS_ENER!F7817*DATOS!H7817</f>
        <v>0</v>
      </c>
      <c r="C7817">
        <f t="shared" si="244"/>
        <v>9.7359000000000005E-3</v>
      </c>
      <c r="D7817">
        <f>CALCULOS_ENER!C7817*DATOS!H7817</f>
        <v>0</v>
      </c>
      <c r="E7817">
        <f t="shared" si="245"/>
        <v>9.7359000000000005E-3</v>
      </c>
      <c r="G7817">
        <f>IF(CALCULOS_ENER!C7817=0,DATOS!G7817*DATOS!B7817,DATOS!G7817*(DATOS!B7817-CALCULOS_ENER!E7817)+CALCULOS_ENER!E7817*DATOS!I7817)</f>
        <v>8.2830907984229749E-2</v>
      </c>
      <c r="H7817">
        <f>DATOS!B7817*DATOS!G7817-CALCULOS_ECON!G7817</f>
        <v>0</v>
      </c>
    </row>
    <row r="7818" spans="1:8" x14ac:dyDescent="0.25">
      <c r="A7818">
        <f>CALCULOS_ENER!A7818*DATOS!F7818</f>
        <v>6.8103000000000009E-3</v>
      </c>
      <c r="B7818">
        <f>CALCULOS_ENER!E7818*DATOS!I7818+CALCULOS_ENER!F7818*DATOS!H7818</f>
        <v>0</v>
      </c>
      <c r="C7818">
        <f t="shared" si="244"/>
        <v>6.8103000000000009E-3</v>
      </c>
      <c r="D7818">
        <f>CALCULOS_ENER!C7818*DATOS!H7818</f>
        <v>0</v>
      </c>
      <c r="E7818">
        <f t="shared" si="245"/>
        <v>6.8103000000000009E-3</v>
      </c>
      <c r="G7818">
        <f>IF(CALCULOS_ENER!C7818=0,DATOS!G7818*DATOS!B7818,DATOS!G7818*(DATOS!B7818-CALCULOS_ENER!E7818)+CALCULOS_ENER!E7818*DATOS!I7818)</f>
        <v>8.564328645641027E-2</v>
      </c>
      <c r="H7818">
        <f>DATOS!B7818*DATOS!G7818-CALCULOS_ECON!G7818</f>
        <v>0</v>
      </c>
    </row>
    <row r="7819" spans="1:8" x14ac:dyDescent="0.25">
      <c r="A7819">
        <f>CALCULOS_ENER!A7819*DATOS!F7819</f>
        <v>1.5134000000000002E-3</v>
      </c>
      <c r="B7819">
        <f>CALCULOS_ENER!E7819*DATOS!I7819+CALCULOS_ENER!F7819*DATOS!H7819</f>
        <v>0</v>
      </c>
      <c r="C7819">
        <f t="shared" si="244"/>
        <v>1.5134000000000002E-3</v>
      </c>
      <c r="D7819">
        <f>CALCULOS_ENER!C7819*DATOS!H7819</f>
        <v>0</v>
      </c>
      <c r="E7819">
        <f t="shared" si="245"/>
        <v>1.5134000000000002E-3</v>
      </c>
      <c r="G7819">
        <f>IF(CALCULOS_ENER!C7819=0,DATOS!G7819*DATOS!B7819,DATOS!G7819*(DATOS!B7819-CALCULOS_ENER!E7819)+CALCULOS_ENER!E7819*DATOS!I7819)</f>
        <v>8.564328645641027E-2</v>
      </c>
      <c r="H7819">
        <f>DATOS!B7819*DATOS!G7819-CALCULOS_ECON!G7819</f>
        <v>0</v>
      </c>
    </row>
    <row r="7820" spans="1:8" x14ac:dyDescent="0.25">
      <c r="A7820">
        <f>CALCULOS_ENER!A7820*DATOS!F7820</f>
        <v>0</v>
      </c>
      <c r="B7820">
        <f>CALCULOS_ENER!E7820*DATOS!I7820+CALCULOS_ENER!F7820*DATOS!H7820</f>
        <v>0</v>
      </c>
      <c r="C7820">
        <f t="shared" si="244"/>
        <v>0</v>
      </c>
      <c r="D7820">
        <f>CALCULOS_ENER!C7820*DATOS!H7820</f>
        <v>0</v>
      </c>
      <c r="E7820">
        <f t="shared" si="245"/>
        <v>0</v>
      </c>
      <c r="G7820">
        <f>IF(CALCULOS_ENER!C7820=0,DATOS!G7820*DATOS!B7820,DATOS!G7820*(DATOS!B7820-CALCULOS_ENER!E7820)+CALCULOS_ENER!E7820*DATOS!I7820)</f>
        <v>0.10916330917258643</v>
      </c>
      <c r="H7820">
        <f>DATOS!B7820*DATOS!G7820-CALCULOS_ECON!G7820</f>
        <v>0</v>
      </c>
    </row>
    <row r="7821" spans="1:8" x14ac:dyDescent="0.25">
      <c r="A7821">
        <f>CALCULOS_ENER!A7821*DATOS!F7821</f>
        <v>0</v>
      </c>
      <c r="B7821">
        <f>CALCULOS_ENER!E7821*DATOS!I7821+CALCULOS_ENER!F7821*DATOS!H7821</f>
        <v>0</v>
      </c>
      <c r="C7821">
        <f t="shared" si="244"/>
        <v>0</v>
      </c>
      <c r="D7821">
        <f>CALCULOS_ENER!C7821*DATOS!H7821</f>
        <v>0</v>
      </c>
      <c r="E7821">
        <f t="shared" si="245"/>
        <v>0</v>
      </c>
      <c r="G7821">
        <f>IF(CALCULOS_ENER!C7821=0,DATOS!G7821*DATOS!B7821,DATOS!G7821*(DATOS!B7821-CALCULOS_ENER!E7821)+CALCULOS_ENER!E7821*DATOS!I7821)</f>
        <v>0.15339117473770658</v>
      </c>
      <c r="H7821">
        <f>DATOS!B7821*DATOS!G7821-CALCULOS_ECON!G7821</f>
        <v>0</v>
      </c>
    </row>
    <row r="7822" spans="1:8" x14ac:dyDescent="0.25">
      <c r="A7822">
        <f>CALCULOS_ENER!A7822*DATOS!F7822</f>
        <v>0</v>
      </c>
      <c r="B7822">
        <f>CALCULOS_ENER!E7822*DATOS!I7822+CALCULOS_ENER!F7822*DATOS!H7822</f>
        <v>0</v>
      </c>
      <c r="C7822">
        <f t="shared" si="244"/>
        <v>0</v>
      </c>
      <c r="D7822">
        <f>CALCULOS_ENER!C7822*DATOS!H7822</f>
        <v>0</v>
      </c>
      <c r="E7822">
        <f t="shared" si="245"/>
        <v>0</v>
      </c>
      <c r="G7822">
        <f>IF(CALCULOS_ENER!C7822=0,DATOS!G7822*DATOS!B7822,DATOS!G7822*(DATOS!B7822-CALCULOS_ENER!E7822)+CALCULOS_ENER!E7822*DATOS!I7822)</f>
        <v>0.17128653981199582</v>
      </c>
      <c r="H7822">
        <f>DATOS!B7822*DATOS!G7822-CALCULOS_ECON!G7822</f>
        <v>0</v>
      </c>
    </row>
    <row r="7823" spans="1:8" x14ac:dyDescent="0.25">
      <c r="A7823">
        <f>CALCULOS_ENER!A7823*DATOS!F7823</f>
        <v>0</v>
      </c>
      <c r="B7823">
        <f>CALCULOS_ENER!E7823*DATOS!I7823+CALCULOS_ENER!F7823*DATOS!H7823</f>
        <v>0</v>
      </c>
      <c r="C7823">
        <f t="shared" si="244"/>
        <v>0</v>
      </c>
      <c r="D7823">
        <f>CALCULOS_ENER!C7823*DATOS!H7823</f>
        <v>0</v>
      </c>
      <c r="E7823">
        <f t="shared" si="245"/>
        <v>0</v>
      </c>
      <c r="G7823">
        <f>IF(CALCULOS_ENER!C7823=0,DATOS!G7823*DATOS!B7823,DATOS!G7823*(DATOS!B7823-CALCULOS_ENER!E7823)+CALCULOS_ENER!E7823*DATOS!I7823)</f>
        <v>0.20707730306139904</v>
      </c>
      <c r="H7823">
        <f>DATOS!B7823*DATOS!G7823-CALCULOS_ECON!G7823</f>
        <v>0</v>
      </c>
    </row>
    <row r="7824" spans="1:8" x14ac:dyDescent="0.25">
      <c r="A7824">
        <f>CALCULOS_ENER!A7824*DATOS!F7824</f>
        <v>0</v>
      </c>
      <c r="B7824">
        <f>CALCULOS_ENER!E7824*DATOS!I7824+CALCULOS_ENER!F7824*DATOS!H7824</f>
        <v>0</v>
      </c>
      <c r="C7824">
        <f t="shared" si="244"/>
        <v>0</v>
      </c>
      <c r="D7824">
        <f>CALCULOS_ENER!C7824*DATOS!H7824</f>
        <v>0</v>
      </c>
      <c r="E7824">
        <f t="shared" si="245"/>
        <v>0</v>
      </c>
      <c r="G7824">
        <f>IF(CALCULOS_ENER!C7824=0,DATOS!G7824*DATOS!B7824,DATOS!G7824*(DATOS!B7824-CALCULOS_ENER!E7824)+CALCULOS_ENER!E7824*DATOS!I7824)</f>
        <v>0.20707730306139904</v>
      </c>
      <c r="H7824">
        <f>DATOS!B7824*DATOS!G7824-CALCULOS_ECON!G7824</f>
        <v>0</v>
      </c>
    </row>
    <row r="7825" spans="1:8" x14ac:dyDescent="0.25">
      <c r="A7825">
        <f>CALCULOS_ENER!A7825*DATOS!F7825</f>
        <v>0</v>
      </c>
      <c r="B7825">
        <f>CALCULOS_ENER!E7825*DATOS!I7825+CALCULOS_ENER!F7825*DATOS!H7825</f>
        <v>0</v>
      </c>
      <c r="C7825">
        <f t="shared" si="244"/>
        <v>0</v>
      </c>
      <c r="D7825">
        <f>CALCULOS_ENER!C7825*DATOS!H7825</f>
        <v>0</v>
      </c>
      <c r="E7825">
        <f t="shared" si="245"/>
        <v>0</v>
      </c>
      <c r="G7825">
        <f>IF(CALCULOS_ENER!C7825=0,DATOS!G7825*DATOS!B7825,DATOS!G7825*(DATOS!B7825-CALCULOS_ENER!E7825)+CALCULOS_ENER!E7825*DATOS!I7825)</f>
        <v>0.15722484605604145</v>
      </c>
      <c r="H7825">
        <f>DATOS!B7825*DATOS!G7825-CALCULOS_ECON!G7825</f>
        <v>0</v>
      </c>
    </row>
    <row r="7826" spans="1:8" x14ac:dyDescent="0.25">
      <c r="A7826">
        <f>CALCULOS_ENER!A7826*DATOS!F7826</f>
        <v>0</v>
      </c>
      <c r="B7826">
        <f>CALCULOS_ENER!E7826*DATOS!I7826+CALCULOS_ENER!F7826*DATOS!H7826</f>
        <v>0</v>
      </c>
      <c r="C7826">
        <f t="shared" si="244"/>
        <v>0</v>
      </c>
      <c r="D7826">
        <f>CALCULOS_ENER!C7826*DATOS!H7826</f>
        <v>0</v>
      </c>
      <c r="E7826">
        <f t="shared" si="245"/>
        <v>0</v>
      </c>
      <c r="G7826">
        <f>IF(CALCULOS_ENER!C7826=0,DATOS!G7826*DATOS!B7826,DATOS!G7826*(DATOS!B7826-CALCULOS_ENER!E7826)+CALCULOS_ENER!E7826*DATOS!I7826)</f>
        <v>9.7913960787987905E-2</v>
      </c>
      <c r="H7826">
        <f>DATOS!B7826*DATOS!G7826-CALCULOS_ECON!G7826</f>
        <v>0</v>
      </c>
    </row>
    <row r="7827" spans="1:8" x14ac:dyDescent="0.25">
      <c r="A7827">
        <f>CALCULOS_ENER!A7827*DATOS!F7827</f>
        <v>0</v>
      </c>
      <c r="B7827">
        <f>CALCULOS_ENER!E7827*DATOS!I7827+CALCULOS_ENER!F7827*DATOS!H7827</f>
        <v>0</v>
      </c>
      <c r="C7827">
        <f t="shared" si="244"/>
        <v>0</v>
      </c>
      <c r="D7827">
        <f>CALCULOS_ENER!C7827*DATOS!H7827</f>
        <v>0</v>
      </c>
      <c r="E7827">
        <f t="shared" si="245"/>
        <v>0</v>
      </c>
      <c r="G7827">
        <f>IF(CALCULOS_ENER!C7827=0,DATOS!G7827*DATOS!B7827,DATOS!G7827*(DATOS!B7827-CALCULOS_ENER!E7827)+CALCULOS_ENER!E7827*DATOS!I7827)</f>
        <v>1.8176523479527962E-2</v>
      </c>
      <c r="H7827">
        <f>DATOS!B7827*DATOS!G7827-CALCULOS_ECON!G7827</f>
        <v>0</v>
      </c>
    </row>
    <row r="7828" spans="1:8" x14ac:dyDescent="0.25">
      <c r="A7828">
        <f>CALCULOS_ENER!A7828*DATOS!F7828</f>
        <v>0</v>
      </c>
      <c r="B7828">
        <f>CALCULOS_ENER!E7828*DATOS!I7828+CALCULOS_ENER!F7828*DATOS!H7828</f>
        <v>0</v>
      </c>
      <c r="C7828">
        <f t="shared" si="244"/>
        <v>0</v>
      </c>
      <c r="D7828">
        <f>CALCULOS_ENER!C7828*DATOS!H7828</f>
        <v>0</v>
      </c>
      <c r="E7828">
        <f t="shared" si="245"/>
        <v>0</v>
      </c>
      <c r="G7828">
        <f>IF(CALCULOS_ENER!C7828=0,DATOS!G7828*DATOS!B7828,DATOS!G7828*(DATOS!B7828-CALCULOS_ENER!E7828)+CALCULOS_ENER!E7828*DATOS!I7828)</f>
        <v>1.8176523479527962E-2</v>
      </c>
      <c r="H7828">
        <f>DATOS!B7828*DATOS!G7828-CALCULOS_ECON!G7828</f>
        <v>0</v>
      </c>
    </row>
    <row r="7829" spans="1:8" x14ac:dyDescent="0.25">
      <c r="A7829">
        <f>CALCULOS_ENER!A7829*DATOS!F7829</f>
        <v>0</v>
      </c>
      <c r="B7829">
        <f>CALCULOS_ENER!E7829*DATOS!I7829+CALCULOS_ENER!F7829*DATOS!H7829</f>
        <v>0</v>
      </c>
      <c r="C7829">
        <f t="shared" si="244"/>
        <v>0</v>
      </c>
      <c r="D7829">
        <f>CALCULOS_ENER!C7829*DATOS!H7829</f>
        <v>0</v>
      </c>
      <c r="E7829">
        <f t="shared" si="245"/>
        <v>0</v>
      </c>
      <c r="G7829">
        <f>IF(CALCULOS_ENER!C7829=0,DATOS!G7829*DATOS!B7829,DATOS!G7829*(DATOS!B7829-CALCULOS_ENER!E7829)+CALCULOS_ENER!E7829*DATOS!I7829)</f>
        <v>1.8176523479527962E-2</v>
      </c>
      <c r="H7829">
        <f>DATOS!B7829*DATOS!G7829-CALCULOS_ECON!G7829</f>
        <v>0</v>
      </c>
    </row>
    <row r="7830" spans="1:8" x14ac:dyDescent="0.25">
      <c r="A7830">
        <f>CALCULOS_ENER!A7830*DATOS!F7830</f>
        <v>0</v>
      </c>
      <c r="B7830">
        <f>CALCULOS_ENER!E7830*DATOS!I7830+CALCULOS_ENER!F7830*DATOS!H7830</f>
        <v>0</v>
      </c>
      <c r="C7830">
        <f t="shared" si="244"/>
        <v>0</v>
      </c>
      <c r="D7830">
        <f>CALCULOS_ENER!C7830*DATOS!H7830</f>
        <v>0</v>
      </c>
      <c r="E7830">
        <f t="shared" si="245"/>
        <v>0</v>
      </c>
      <c r="G7830">
        <f>IF(CALCULOS_ENER!C7830=0,DATOS!G7830*DATOS!B7830,DATOS!G7830*(DATOS!B7830-CALCULOS_ENER!E7830)+CALCULOS_ENER!E7830*DATOS!I7830)</f>
        <v>1.8176523479527962E-2</v>
      </c>
      <c r="H7830">
        <f>DATOS!B7830*DATOS!G7830-CALCULOS_ECON!G7830</f>
        <v>0</v>
      </c>
    </row>
    <row r="7831" spans="1:8" x14ac:dyDescent="0.25">
      <c r="A7831">
        <f>CALCULOS_ENER!A7831*DATOS!F7831</f>
        <v>0</v>
      </c>
      <c r="B7831">
        <f>CALCULOS_ENER!E7831*DATOS!I7831+CALCULOS_ENER!F7831*DATOS!H7831</f>
        <v>0</v>
      </c>
      <c r="C7831">
        <f t="shared" si="244"/>
        <v>0</v>
      </c>
      <c r="D7831">
        <f>CALCULOS_ENER!C7831*DATOS!H7831</f>
        <v>0</v>
      </c>
      <c r="E7831">
        <f t="shared" si="245"/>
        <v>0</v>
      </c>
      <c r="G7831">
        <f>IF(CALCULOS_ENER!C7831=0,DATOS!G7831*DATOS!B7831,DATOS!G7831*(DATOS!B7831-CALCULOS_ENER!E7831)+CALCULOS_ENER!E7831*DATOS!I7831)</f>
        <v>1.9301554310379516E-2</v>
      </c>
      <c r="H7831">
        <f>DATOS!B7831*DATOS!G7831-CALCULOS_ECON!G7831</f>
        <v>0</v>
      </c>
    </row>
    <row r="7832" spans="1:8" x14ac:dyDescent="0.25">
      <c r="A7832">
        <f>CALCULOS_ENER!A7832*DATOS!F7832</f>
        <v>0</v>
      </c>
      <c r="B7832">
        <f>CALCULOS_ENER!E7832*DATOS!I7832+CALCULOS_ENER!F7832*DATOS!H7832</f>
        <v>0</v>
      </c>
      <c r="C7832">
        <f t="shared" si="244"/>
        <v>0</v>
      </c>
      <c r="D7832">
        <f>CALCULOS_ENER!C7832*DATOS!H7832</f>
        <v>0</v>
      </c>
      <c r="E7832">
        <f t="shared" si="245"/>
        <v>0</v>
      </c>
      <c r="G7832">
        <f>IF(CALCULOS_ENER!C7832=0,DATOS!G7832*DATOS!B7832,DATOS!G7832*(DATOS!B7832-CALCULOS_ENER!E7832)+CALCULOS_ENER!E7832*DATOS!I7832)</f>
        <v>4.4227733161821228E-2</v>
      </c>
      <c r="H7832">
        <f>DATOS!B7832*DATOS!G7832-CALCULOS_ECON!G7832</f>
        <v>0</v>
      </c>
    </row>
    <row r="7833" spans="1:8" x14ac:dyDescent="0.25">
      <c r="A7833">
        <f>CALCULOS_ENER!A7833*DATOS!F7833</f>
        <v>0</v>
      </c>
      <c r="B7833">
        <f>CALCULOS_ENER!E7833*DATOS!I7833+CALCULOS_ENER!F7833*DATOS!H7833</f>
        <v>0</v>
      </c>
      <c r="C7833">
        <f t="shared" si="244"/>
        <v>0</v>
      </c>
      <c r="D7833">
        <f>CALCULOS_ENER!C7833*DATOS!H7833</f>
        <v>0</v>
      </c>
      <c r="E7833">
        <f t="shared" si="245"/>
        <v>0</v>
      </c>
      <c r="G7833">
        <f>IF(CALCULOS_ENER!C7833=0,DATOS!G7833*DATOS!B7833,DATOS!G7833*(DATOS!B7833-CALCULOS_ENER!E7833)+CALCULOS_ENER!E7833*DATOS!I7833)</f>
        <v>8.1809615138075401E-2</v>
      </c>
      <c r="H7833">
        <f>DATOS!B7833*DATOS!G7833-CALCULOS_ECON!G7833</f>
        <v>0</v>
      </c>
    </row>
    <row r="7834" spans="1:8" x14ac:dyDescent="0.25">
      <c r="A7834">
        <f>CALCULOS_ENER!A7834*DATOS!F7834</f>
        <v>0</v>
      </c>
      <c r="B7834">
        <f>CALCULOS_ENER!E7834*DATOS!I7834+CALCULOS_ENER!F7834*DATOS!H7834</f>
        <v>0</v>
      </c>
      <c r="C7834">
        <f t="shared" si="244"/>
        <v>0</v>
      </c>
      <c r="D7834">
        <f>CALCULOS_ENER!C7834*DATOS!H7834</f>
        <v>0</v>
      </c>
      <c r="E7834">
        <f t="shared" si="245"/>
        <v>0</v>
      </c>
      <c r="G7834">
        <f>IF(CALCULOS_ENER!C7834=0,DATOS!G7834*DATOS!B7834,DATOS!G7834*(DATOS!B7834-CALCULOS_ENER!E7834)+CALCULOS_ENER!E7834*DATOS!I7834)</f>
        <v>9.9704980212364652E-2</v>
      </c>
      <c r="H7834">
        <f>DATOS!B7834*DATOS!G7834-CALCULOS_ECON!G7834</f>
        <v>0</v>
      </c>
    </row>
    <row r="7835" spans="1:8" x14ac:dyDescent="0.25">
      <c r="A7835">
        <f>CALCULOS_ENER!A7835*DATOS!F7835</f>
        <v>3.8870000000000002E-4</v>
      </c>
      <c r="B7835">
        <f>CALCULOS_ENER!E7835*DATOS!I7835+CALCULOS_ENER!F7835*DATOS!H7835</f>
        <v>0</v>
      </c>
      <c r="C7835">
        <f t="shared" si="244"/>
        <v>3.8870000000000002E-4</v>
      </c>
      <c r="D7835">
        <f>CALCULOS_ENER!C7835*DATOS!H7835</f>
        <v>0</v>
      </c>
      <c r="E7835">
        <f t="shared" si="245"/>
        <v>3.8870000000000002E-4</v>
      </c>
      <c r="G7835">
        <f>IF(CALCULOS_ENER!C7835=0,DATOS!G7835*DATOS!B7835,DATOS!G7835*(DATOS!B7835-CALCULOS_ENER!E7835)+CALCULOS_ENER!E7835*DATOS!I7835)</f>
        <v>8.564328645641027E-2</v>
      </c>
      <c r="H7835">
        <f>DATOS!B7835*DATOS!G7835-CALCULOS_ECON!G7835</f>
        <v>0</v>
      </c>
    </row>
    <row r="7836" spans="1:8" x14ac:dyDescent="0.25">
      <c r="A7836">
        <f>CALCULOS_ENER!A7836*DATOS!F7836</f>
        <v>5.2440000000000013E-3</v>
      </c>
      <c r="B7836">
        <f>CALCULOS_ENER!E7836*DATOS!I7836+CALCULOS_ENER!F7836*DATOS!H7836</f>
        <v>0</v>
      </c>
      <c r="C7836">
        <f t="shared" si="244"/>
        <v>5.2440000000000013E-3</v>
      </c>
      <c r="D7836">
        <f>CALCULOS_ENER!C7836*DATOS!H7836</f>
        <v>0</v>
      </c>
      <c r="E7836">
        <f t="shared" si="245"/>
        <v>5.2440000000000013E-3</v>
      </c>
      <c r="G7836">
        <f>IF(CALCULOS_ENER!C7836=0,DATOS!G7836*DATOS!B7836,DATOS!G7836*(DATOS!B7836-CALCULOS_ENER!E7836)+CALCULOS_ENER!E7836*DATOS!I7836)</f>
        <v>8.001856261287392E-2</v>
      </c>
      <c r="H7836">
        <f>DATOS!B7836*DATOS!G7836-CALCULOS_ECON!G7836</f>
        <v>0</v>
      </c>
    </row>
    <row r="7837" spans="1:8" x14ac:dyDescent="0.25">
      <c r="A7837">
        <f>CALCULOS_ENER!A7837*DATOS!F7837</f>
        <v>5.7431000000000001E-3</v>
      </c>
      <c r="B7837">
        <f>CALCULOS_ENER!E7837*DATOS!I7837+CALCULOS_ENER!F7837*DATOS!H7837</f>
        <v>0</v>
      </c>
      <c r="C7837">
        <f t="shared" si="244"/>
        <v>5.7431000000000001E-3</v>
      </c>
      <c r="D7837">
        <f>CALCULOS_ENER!C7837*DATOS!H7837</f>
        <v>0</v>
      </c>
      <c r="E7837">
        <f t="shared" si="245"/>
        <v>5.7431000000000001E-3</v>
      </c>
      <c r="G7837">
        <f>IF(CALCULOS_ENER!C7837=0,DATOS!G7837*DATOS!B7837,DATOS!G7837*(DATOS!B7837-CALCULOS_ENER!E7837)+CALCULOS_ENER!E7837*DATOS!I7837)</f>
        <v>7.7206184140693357E-2</v>
      </c>
      <c r="H7837">
        <f>DATOS!B7837*DATOS!G7837-CALCULOS_ECON!G7837</f>
        <v>0</v>
      </c>
    </row>
    <row r="7838" spans="1:8" x14ac:dyDescent="0.25">
      <c r="A7838">
        <f>CALCULOS_ENER!A7838*DATOS!F7838</f>
        <v>1.23418E-2</v>
      </c>
      <c r="B7838">
        <f>CALCULOS_ENER!E7838*DATOS!I7838+CALCULOS_ENER!F7838*DATOS!H7838</f>
        <v>0</v>
      </c>
      <c r="C7838">
        <f t="shared" si="244"/>
        <v>1.23418E-2</v>
      </c>
      <c r="D7838">
        <f>CALCULOS_ENER!C7838*DATOS!H7838</f>
        <v>0</v>
      </c>
      <c r="E7838">
        <f t="shared" si="245"/>
        <v>1.23418E-2</v>
      </c>
      <c r="G7838">
        <f>IF(CALCULOS_ENER!C7838=0,DATOS!G7838*DATOS!B7838,DATOS!G7838*(DATOS!B7838-CALCULOS_ENER!E7838)+CALCULOS_ENER!E7838*DATOS!I7838)</f>
        <v>7.7206184140693357E-2</v>
      </c>
      <c r="H7838">
        <f>DATOS!B7838*DATOS!G7838-CALCULOS_ECON!G7838</f>
        <v>0</v>
      </c>
    </row>
    <row r="7839" spans="1:8" x14ac:dyDescent="0.25">
      <c r="A7839">
        <f>CALCULOS_ENER!A7839*DATOS!F7839</f>
        <v>1.0701900000000002E-2</v>
      </c>
      <c r="B7839">
        <f>CALCULOS_ENER!E7839*DATOS!I7839+CALCULOS_ENER!F7839*DATOS!H7839</f>
        <v>0</v>
      </c>
      <c r="C7839">
        <f t="shared" si="244"/>
        <v>1.0701900000000002E-2</v>
      </c>
      <c r="D7839">
        <f>CALCULOS_ENER!C7839*DATOS!H7839</f>
        <v>0</v>
      </c>
      <c r="E7839">
        <f t="shared" si="245"/>
        <v>1.0701900000000002E-2</v>
      </c>
      <c r="G7839">
        <f>IF(CALCULOS_ENER!C7839=0,DATOS!G7839*DATOS!B7839,DATOS!G7839*(DATOS!B7839-CALCULOS_ENER!E7839)+CALCULOS_ENER!E7839*DATOS!I7839)</f>
        <v>8.2830907984229749E-2</v>
      </c>
      <c r="H7839">
        <f>DATOS!B7839*DATOS!G7839-CALCULOS_ECON!G7839</f>
        <v>0</v>
      </c>
    </row>
    <row r="7840" spans="1:8" x14ac:dyDescent="0.25">
      <c r="A7840">
        <f>CALCULOS_ENER!A7840*DATOS!F7840</f>
        <v>9.8049000000000001E-3</v>
      </c>
      <c r="B7840">
        <f>CALCULOS_ENER!E7840*DATOS!I7840+CALCULOS_ENER!F7840*DATOS!H7840</f>
        <v>0</v>
      </c>
      <c r="C7840">
        <f t="shared" si="244"/>
        <v>9.8049000000000001E-3</v>
      </c>
      <c r="D7840">
        <f>CALCULOS_ENER!C7840*DATOS!H7840</f>
        <v>0</v>
      </c>
      <c r="E7840">
        <f t="shared" si="245"/>
        <v>9.8049000000000001E-3</v>
      </c>
      <c r="G7840">
        <f>IF(CALCULOS_ENER!C7840=0,DATOS!G7840*DATOS!B7840,DATOS!G7840*(DATOS!B7840-CALCULOS_ENER!E7840)+CALCULOS_ENER!E7840*DATOS!I7840)</f>
        <v>8.2830907984229749E-2</v>
      </c>
      <c r="H7840">
        <f>DATOS!B7840*DATOS!G7840-CALCULOS_ECON!G7840</f>
        <v>0</v>
      </c>
    </row>
    <row r="7841" spans="1:8" x14ac:dyDescent="0.25">
      <c r="A7841">
        <f>CALCULOS_ENER!A7841*DATOS!F7841</f>
        <v>3.9445000000000008E-2</v>
      </c>
      <c r="B7841">
        <f>CALCULOS_ENER!E7841*DATOS!I7841+CALCULOS_ENER!F7841*DATOS!H7841</f>
        <v>0</v>
      </c>
      <c r="C7841">
        <f t="shared" si="244"/>
        <v>3.9445000000000008E-2</v>
      </c>
      <c r="D7841">
        <f>CALCULOS_ENER!C7841*DATOS!H7841</f>
        <v>0</v>
      </c>
      <c r="E7841">
        <f t="shared" si="245"/>
        <v>3.9445000000000008E-2</v>
      </c>
      <c r="G7841">
        <f>IF(CALCULOS_ENER!C7841=0,DATOS!G7841*DATOS!B7841,DATOS!G7841*(DATOS!B7841-CALCULOS_ENER!E7841)+CALCULOS_ENER!E7841*DATOS!I7841)</f>
        <v>8.2830907984229749E-2</v>
      </c>
      <c r="H7841">
        <f>DATOS!B7841*DATOS!G7841-CALCULOS_ECON!G7841</f>
        <v>0</v>
      </c>
    </row>
    <row r="7842" spans="1:8" x14ac:dyDescent="0.25">
      <c r="A7842">
        <f>CALCULOS_ENER!A7842*DATOS!F7842</f>
        <v>4.4022000000000002E-3</v>
      </c>
      <c r="B7842">
        <f>CALCULOS_ENER!E7842*DATOS!I7842+CALCULOS_ENER!F7842*DATOS!H7842</f>
        <v>0</v>
      </c>
      <c r="C7842">
        <f t="shared" si="244"/>
        <v>4.4022000000000002E-3</v>
      </c>
      <c r="D7842">
        <f>CALCULOS_ENER!C7842*DATOS!H7842</f>
        <v>0</v>
      </c>
      <c r="E7842">
        <f t="shared" si="245"/>
        <v>4.4022000000000002E-3</v>
      </c>
      <c r="G7842">
        <f>IF(CALCULOS_ENER!C7842=0,DATOS!G7842*DATOS!B7842,DATOS!G7842*(DATOS!B7842-CALCULOS_ENER!E7842)+CALCULOS_ENER!E7842*DATOS!I7842)</f>
        <v>8.564328645641027E-2</v>
      </c>
      <c r="H7842">
        <f>DATOS!B7842*DATOS!G7842-CALCULOS_ECON!G7842</f>
        <v>0</v>
      </c>
    </row>
    <row r="7843" spans="1:8" x14ac:dyDescent="0.25">
      <c r="A7843">
        <f>CALCULOS_ENER!A7843*DATOS!F7843</f>
        <v>1.5295000000000003E-3</v>
      </c>
      <c r="B7843">
        <f>CALCULOS_ENER!E7843*DATOS!I7843+CALCULOS_ENER!F7843*DATOS!H7843</f>
        <v>0</v>
      </c>
      <c r="C7843">
        <f t="shared" si="244"/>
        <v>1.5295000000000003E-3</v>
      </c>
      <c r="D7843">
        <f>CALCULOS_ENER!C7843*DATOS!H7843</f>
        <v>0</v>
      </c>
      <c r="E7843">
        <f t="shared" si="245"/>
        <v>1.5295000000000003E-3</v>
      </c>
      <c r="G7843">
        <f>IF(CALCULOS_ENER!C7843=0,DATOS!G7843*DATOS!B7843,DATOS!G7843*(DATOS!B7843-CALCULOS_ENER!E7843)+CALCULOS_ENER!E7843*DATOS!I7843)</f>
        <v>8.564328645641027E-2</v>
      </c>
      <c r="H7843">
        <f>DATOS!B7843*DATOS!G7843-CALCULOS_ECON!G7843</f>
        <v>0</v>
      </c>
    </row>
    <row r="7844" spans="1:8" x14ac:dyDescent="0.25">
      <c r="A7844">
        <f>CALCULOS_ENER!A7844*DATOS!F7844</f>
        <v>0</v>
      </c>
      <c r="B7844">
        <f>CALCULOS_ENER!E7844*DATOS!I7844+CALCULOS_ENER!F7844*DATOS!H7844</f>
        <v>0</v>
      </c>
      <c r="C7844">
        <f t="shared" si="244"/>
        <v>0</v>
      </c>
      <c r="D7844">
        <f>CALCULOS_ENER!C7844*DATOS!H7844</f>
        <v>0</v>
      </c>
      <c r="E7844">
        <f t="shared" si="245"/>
        <v>0</v>
      </c>
      <c r="G7844">
        <f>IF(CALCULOS_ENER!C7844=0,DATOS!G7844*DATOS!B7844,DATOS!G7844*(DATOS!B7844-CALCULOS_ENER!E7844)+CALCULOS_ENER!E7844*DATOS!I7844)</f>
        <v>0.10916330917258643</v>
      </c>
      <c r="H7844">
        <f>DATOS!B7844*DATOS!G7844-CALCULOS_ECON!G7844</f>
        <v>0</v>
      </c>
    </row>
    <row r="7845" spans="1:8" x14ac:dyDescent="0.25">
      <c r="A7845">
        <f>CALCULOS_ENER!A7845*DATOS!F7845</f>
        <v>0</v>
      </c>
      <c r="B7845">
        <f>CALCULOS_ENER!E7845*DATOS!I7845+CALCULOS_ENER!F7845*DATOS!H7845</f>
        <v>0</v>
      </c>
      <c r="C7845">
        <f t="shared" si="244"/>
        <v>0</v>
      </c>
      <c r="D7845">
        <f>CALCULOS_ENER!C7845*DATOS!H7845</f>
        <v>0</v>
      </c>
      <c r="E7845">
        <f t="shared" si="245"/>
        <v>0</v>
      </c>
      <c r="G7845">
        <f>IF(CALCULOS_ENER!C7845=0,DATOS!G7845*DATOS!B7845,DATOS!G7845*(DATOS!B7845-CALCULOS_ENER!E7845)+CALCULOS_ENER!E7845*DATOS!I7845)</f>
        <v>0.15339117473770658</v>
      </c>
      <c r="H7845">
        <f>DATOS!B7845*DATOS!G7845-CALCULOS_ECON!G7845</f>
        <v>0</v>
      </c>
    </row>
    <row r="7846" spans="1:8" x14ac:dyDescent="0.25">
      <c r="A7846">
        <f>CALCULOS_ENER!A7846*DATOS!F7846</f>
        <v>0</v>
      </c>
      <c r="B7846">
        <f>CALCULOS_ENER!E7846*DATOS!I7846+CALCULOS_ENER!F7846*DATOS!H7846</f>
        <v>0</v>
      </c>
      <c r="C7846">
        <f t="shared" si="244"/>
        <v>0</v>
      </c>
      <c r="D7846">
        <f>CALCULOS_ENER!C7846*DATOS!H7846</f>
        <v>0</v>
      </c>
      <c r="E7846">
        <f t="shared" si="245"/>
        <v>0</v>
      </c>
      <c r="G7846">
        <f>IF(CALCULOS_ENER!C7846=0,DATOS!G7846*DATOS!B7846,DATOS!G7846*(DATOS!B7846-CALCULOS_ENER!E7846)+CALCULOS_ENER!E7846*DATOS!I7846)</f>
        <v>0.17128653981199582</v>
      </c>
      <c r="H7846">
        <f>DATOS!B7846*DATOS!G7846-CALCULOS_ECON!G7846</f>
        <v>0</v>
      </c>
    </row>
    <row r="7847" spans="1:8" x14ac:dyDescent="0.25">
      <c r="A7847">
        <f>CALCULOS_ENER!A7847*DATOS!F7847</f>
        <v>0</v>
      </c>
      <c r="B7847">
        <f>CALCULOS_ENER!E7847*DATOS!I7847+CALCULOS_ENER!F7847*DATOS!H7847</f>
        <v>0</v>
      </c>
      <c r="C7847">
        <f t="shared" si="244"/>
        <v>0</v>
      </c>
      <c r="D7847">
        <f>CALCULOS_ENER!C7847*DATOS!H7847</f>
        <v>0</v>
      </c>
      <c r="E7847">
        <f t="shared" si="245"/>
        <v>0</v>
      </c>
      <c r="G7847">
        <f>IF(CALCULOS_ENER!C7847=0,DATOS!G7847*DATOS!B7847,DATOS!G7847*(DATOS!B7847-CALCULOS_ENER!E7847)+CALCULOS_ENER!E7847*DATOS!I7847)</f>
        <v>0.20707730306139904</v>
      </c>
      <c r="H7847">
        <f>DATOS!B7847*DATOS!G7847-CALCULOS_ECON!G7847</f>
        <v>0</v>
      </c>
    </row>
    <row r="7848" spans="1:8" x14ac:dyDescent="0.25">
      <c r="A7848">
        <f>CALCULOS_ENER!A7848*DATOS!F7848</f>
        <v>0</v>
      </c>
      <c r="B7848">
        <f>CALCULOS_ENER!E7848*DATOS!I7848+CALCULOS_ENER!F7848*DATOS!H7848</f>
        <v>0</v>
      </c>
      <c r="C7848">
        <f t="shared" si="244"/>
        <v>0</v>
      </c>
      <c r="D7848">
        <f>CALCULOS_ENER!C7848*DATOS!H7848</f>
        <v>0</v>
      </c>
      <c r="E7848">
        <f t="shared" si="245"/>
        <v>0</v>
      </c>
      <c r="G7848">
        <f>IF(CALCULOS_ENER!C7848=0,DATOS!G7848*DATOS!B7848,DATOS!G7848*(DATOS!B7848-CALCULOS_ENER!E7848)+CALCULOS_ENER!E7848*DATOS!I7848)</f>
        <v>0.20707730306139904</v>
      </c>
      <c r="H7848">
        <f>DATOS!B7848*DATOS!G7848-CALCULOS_ECON!G7848</f>
        <v>0</v>
      </c>
    </row>
    <row r="7849" spans="1:8" x14ac:dyDescent="0.25">
      <c r="A7849">
        <f>CALCULOS_ENER!A7849*DATOS!F7849</f>
        <v>0</v>
      </c>
      <c r="B7849">
        <f>CALCULOS_ENER!E7849*DATOS!I7849+CALCULOS_ENER!F7849*DATOS!H7849</f>
        <v>0</v>
      </c>
      <c r="C7849">
        <f t="shared" si="244"/>
        <v>0</v>
      </c>
      <c r="D7849">
        <f>CALCULOS_ENER!C7849*DATOS!H7849</f>
        <v>0</v>
      </c>
      <c r="E7849">
        <f t="shared" si="245"/>
        <v>0</v>
      </c>
      <c r="G7849">
        <f>IF(CALCULOS_ENER!C7849=0,DATOS!G7849*DATOS!B7849,DATOS!G7849*(DATOS!B7849-CALCULOS_ENER!E7849)+CALCULOS_ENER!E7849*DATOS!I7849)</f>
        <v>0.15722484605604145</v>
      </c>
      <c r="H7849">
        <f>DATOS!B7849*DATOS!G7849-CALCULOS_ECON!G7849</f>
        <v>0</v>
      </c>
    </row>
    <row r="7850" spans="1:8" x14ac:dyDescent="0.25">
      <c r="A7850">
        <f>CALCULOS_ENER!A7850*DATOS!F7850</f>
        <v>0</v>
      </c>
      <c r="B7850">
        <f>CALCULOS_ENER!E7850*DATOS!I7850+CALCULOS_ENER!F7850*DATOS!H7850</f>
        <v>0</v>
      </c>
      <c r="C7850">
        <f t="shared" si="244"/>
        <v>0</v>
      </c>
      <c r="D7850">
        <f>CALCULOS_ENER!C7850*DATOS!H7850</f>
        <v>0</v>
      </c>
      <c r="E7850">
        <f t="shared" si="245"/>
        <v>0</v>
      </c>
      <c r="G7850">
        <f>IF(CALCULOS_ENER!C7850=0,DATOS!G7850*DATOS!B7850,DATOS!G7850*(DATOS!B7850-CALCULOS_ENER!E7850)+CALCULOS_ENER!E7850*DATOS!I7850)</f>
        <v>9.7913960787987905E-2</v>
      </c>
      <c r="H7850">
        <f>DATOS!B7850*DATOS!G7850-CALCULOS_ECON!G7850</f>
        <v>0</v>
      </c>
    </row>
    <row r="7851" spans="1:8" x14ac:dyDescent="0.25">
      <c r="A7851">
        <f>CALCULOS_ENER!A7851*DATOS!F7851</f>
        <v>0</v>
      </c>
      <c r="B7851">
        <f>CALCULOS_ENER!E7851*DATOS!I7851+CALCULOS_ENER!F7851*DATOS!H7851</f>
        <v>0</v>
      </c>
      <c r="C7851">
        <f t="shared" si="244"/>
        <v>0</v>
      </c>
      <c r="D7851">
        <f>CALCULOS_ENER!C7851*DATOS!H7851</f>
        <v>0</v>
      </c>
      <c r="E7851">
        <f t="shared" si="245"/>
        <v>0</v>
      </c>
      <c r="G7851">
        <f>IF(CALCULOS_ENER!C7851=0,DATOS!G7851*DATOS!B7851,DATOS!G7851*(DATOS!B7851-CALCULOS_ENER!E7851)+CALCULOS_ENER!E7851*DATOS!I7851)</f>
        <v>1.8176523479527962E-2</v>
      </c>
      <c r="H7851">
        <f>DATOS!B7851*DATOS!G7851-CALCULOS_ECON!G7851</f>
        <v>0</v>
      </c>
    </row>
    <row r="7852" spans="1:8" x14ac:dyDescent="0.25">
      <c r="A7852">
        <f>CALCULOS_ENER!A7852*DATOS!F7852</f>
        <v>0</v>
      </c>
      <c r="B7852">
        <f>CALCULOS_ENER!E7852*DATOS!I7852+CALCULOS_ENER!F7852*DATOS!H7852</f>
        <v>0</v>
      </c>
      <c r="C7852">
        <f t="shared" si="244"/>
        <v>0</v>
      </c>
      <c r="D7852">
        <f>CALCULOS_ENER!C7852*DATOS!H7852</f>
        <v>0</v>
      </c>
      <c r="E7852">
        <f t="shared" si="245"/>
        <v>0</v>
      </c>
      <c r="G7852">
        <f>IF(CALCULOS_ENER!C7852=0,DATOS!G7852*DATOS!B7852,DATOS!G7852*(DATOS!B7852-CALCULOS_ENER!E7852)+CALCULOS_ENER!E7852*DATOS!I7852)</f>
        <v>1.8176523479527962E-2</v>
      </c>
      <c r="H7852">
        <f>DATOS!B7852*DATOS!G7852-CALCULOS_ECON!G7852</f>
        <v>0</v>
      </c>
    </row>
    <row r="7853" spans="1:8" x14ac:dyDescent="0.25">
      <c r="A7853">
        <f>CALCULOS_ENER!A7853*DATOS!F7853</f>
        <v>0</v>
      </c>
      <c r="B7853">
        <f>CALCULOS_ENER!E7853*DATOS!I7853+CALCULOS_ENER!F7853*DATOS!H7853</f>
        <v>0</v>
      </c>
      <c r="C7853">
        <f t="shared" si="244"/>
        <v>0</v>
      </c>
      <c r="D7853">
        <f>CALCULOS_ENER!C7853*DATOS!H7853</f>
        <v>0</v>
      </c>
      <c r="E7853">
        <f t="shared" si="245"/>
        <v>0</v>
      </c>
      <c r="G7853">
        <f>IF(CALCULOS_ENER!C7853=0,DATOS!G7853*DATOS!B7853,DATOS!G7853*(DATOS!B7853-CALCULOS_ENER!E7853)+CALCULOS_ENER!E7853*DATOS!I7853)</f>
        <v>1.8176523479527962E-2</v>
      </c>
      <c r="H7853">
        <f>DATOS!B7853*DATOS!G7853-CALCULOS_ECON!G7853</f>
        <v>0</v>
      </c>
    </row>
    <row r="7854" spans="1:8" x14ac:dyDescent="0.25">
      <c r="A7854">
        <f>CALCULOS_ENER!A7854*DATOS!F7854</f>
        <v>0</v>
      </c>
      <c r="B7854">
        <f>CALCULOS_ENER!E7854*DATOS!I7854+CALCULOS_ENER!F7854*DATOS!H7854</f>
        <v>0</v>
      </c>
      <c r="C7854">
        <f t="shared" si="244"/>
        <v>0</v>
      </c>
      <c r="D7854">
        <f>CALCULOS_ENER!C7854*DATOS!H7854</f>
        <v>0</v>
      </c>
      <c r="E7854">
        <f t="shared" si="245"/>
        <v>0</v>
      </c>
      <c r="G7854">
        <f>IF(CALCULOS_ENER!C7854=0,DATOS!G7854*DATOS!B7854,DATOS!G7854*(DATOS!B7854-CALCULOS_ENER!E7854)+CALCULOS_ENER!E7854*DATOS!I7854)</f>
        <v>1.8176523479527962E-2</v>
      </c>
      <c r="H7854">
        <f>DATOS!B7854*DATOS!G7854-CALCULOS_ECON!G7854</f>
        <v>0</v>
      </c>
    </row>
    <row r="7855" spans="1:8" x14ac:dyDescent="0.25">
      <c r="A7855">
        <f>CALCULOS_ENER!A7855*DATOS!F7855</f>
        <v>0</v>
      </c>
      <c r="B7855">
        <f>CALCULOS_ENER!E7855*DATOS!I7855+CALCULOS_ENER!F7855*DATOS!H7855</f>
        <v>0</v>
      </c>
      <c r="C7855">
        <f t="shared" si="244"/>
        <v>0</v>
      </c>
      <c r="D7855">
        <f>CALCULOS_ENER!C7855*DATOS!H7855</f>
        <v>0</v>
      </c>
      <c r="E7855">
        <f t="shared" si="245"/>
        <v>0</v>
      </c>
      <c r="G7855">
        <f>IF(CALCULOS_ENER!C7855=0,DATOS!G7855*DATOS!B7855,DATOS!G7855*(DATOS!B7855-CALCULOS_ENER!E7855)+CALCULOS_ENER!E7855*DATOS!I7855)</f>
        <v>1.9301554310379516E-2</v>
      </c>
      <c r="H7855">
        <f>DATOS!B7855*DATOS!G7855-CALCULOS_ECON!G7855</f>
        <v>0</v>
      </c>
    </row>
    <row r="7856" spans="1:8" x14ac:dyDescent="0.25">
      <c r="A7856">
        <f>CALCULOS_ENER!A7856*DATOS!F7856</f>
        <v>0</v>
      </c>
      <c r="B7856">
        <f>CALCULOS_ENER!E7856*DATOS!I7856+CALCULOS_ENER!F7856*DATOS!H7856</f>
        <v>0</v>
      </c>
      <c r="C7856">
        <f t="shared" si="244"/>
        <v>0</v>
      </c>
      <c r="D7856">
        <f>CALCULOS_ENER!C7856*DATOS!H7856</f>
        <v>0</v>
      </c>
      <c r="E7856">
        <f t="shared" si="245"/>
        <v>0</v>
      </c>
      <c r="G7856">
        <f>IF(CALCULOS_ENER!C7856=0,DATOS!G7856*DATOS!B7856,DATOS!G7856*(DATOS!B7856-CALCULOS_ENER!E7856)+CALCULOS_ENER!E7856*DATOS!I7856)</f>
        <v>4.4227733161821228E-2</v>
      </c>
      <c r="H7856">
        <f>DATOS!B7856*DATOS!G7856-CALCULOS_ECON!G7856</f>
        <v>0</v>
      </c>
    </row>
    <row r="7857" spans="1:8" x14ac:dyDescent="0.25">
      <c r="A7857">
        <f>CALCULOS_ENER!A7857*DATOS!F7857</f>
        <v>0</v>
      </c>
      <c r="B7857">
        <f>CALCULOS_ENER!E7857*DATOS!I7857+CALCULOS_ENER!F7857*DATOS!H7857</f>
        <v>0</v>
      </c>
      <c r="C7857">
        <f t="shared" si="244"/>
        <v>0</v>
      </c>
      <c r="D7857">
        <f>CALCULOS_ENER!C7857*DATOS!H7857</f>
        <v>0</v>
      </c>
      <c r="E7857">
        <f t="shared" si="245"/>
        <v>0</v>
      </c>
      <c r="G7857">
        <f>IF(CALCULOS_ENER!C7857=0,DATOS!G7857*DATOS!B7857,DATOS!G7857*(DATOS!B7857-CALCULOS_ENER!E7857)+CALCULOS_ENER!E7857*DATOS!I7857)</f>
        <v>8.1809615138075401E-2</v>
      </c>
      <c r="H7857">
        <f>DATOS!B7857*DATOS!G7857-CALCULOS_ECON!G7857</f>
        <v>0</v>
      </c>
    </row>
    <row r="7858" spans="1:8" x14ac:dyDescent="0.25">
      <c r="A7858">
        <f>CALCULOS_ENER!A7858*DATOS!F7858</f>
        <v>0</v>
      </c>
      <c r="B7858">
        <f>CALCULOS_ENER!E7858*DATOS!I7858+CALCULOS_ENER!F7858*DATOS!H7858</f>
        <v>0</v>
      </c>
      <c r="C7858">
        <f t="shared" si="244"/>
        <v>0</v>
      </c>
      <c r="D7858">
        <f>CALCULOS_ENER!C7858*DATOS!H7858</f>
        <v>0</v>
      </c>
      <c r="E7858">
        <f t="shared" si="245"/>
        <v>0</v>
      </c>
      <c r="G7858">
        <f>IF(CALCULOS_ENER!C7858=0,DATOS!G7858*DATOS!B7858,DATOS!G7858*(DATOS!B7858-CALCULOS_ENER!E7858)+CALCULOS_ENER!E7858*DATOS!I7858)</f>
        <v>9.9704980212364652E-2</v>
      </c>
      <c r="H7858">
        <f>DATOS!B7858*DATOS!G7858-CALCULOS_ECON!G7858</f>
        <v>0</v>
      </c>
    </row>
    <row r="7859" spans="1:8" x14ac:dyDescent="0.25">
      <c r="A7859">
        <f>CALCULOS_ENER!A7859*DATOS!F7859</f>
        <v>1.2880000000000001E-3</v>
      </c>
      <c r="B7859">
        <f>CALCULOS_ENER!E7859*DATOS!I7859+CALCULOS_ENER!F7859*DATOS!H7859</f>
        <v>0</v>
      </c>
      <c r="C7859">
        <f t="shared" si="244"/>
        <v>1.2880000000000001E-3</v>
      </c>
      <c r="D7859">
        <f>CALCULOS_ENER!C7859*DATOS!H7859</f>
        <v>0</v>
      </c>
      <c r="E7859">
        <f t="shared" si="245"/>
        <v>1.2880000000000001E-3</v>
      </c>
      <c r="G7859">
        <f>IF(CALCULOS_ENER!C7859=0,DATOS!G7859*DATOS!B7859,DATOS!G7859*(DATOS!B7859-CALCULOS_ENER!E7859)+CALCULOS_ENER!E7859*DATOS!I7859)</f>
        <v>8.564328645641027E-2</v>
      </c>
      <c r="H7859">
        <f>DATOS!B7859*DATOS!G7859-CALCULOS_ECON!G7859</f>
        <v>0</v>
      </c>
    </row>
    <row r="7860" spans="1:8" x14ac:dyDescent="0.25">
      <c r="A7860">
        <f>CALCULOS_ENER!A7860*DATOS!F7860</f>
        <v>1.88439E-2</v>
      </c>
      <c r="B7860">
        <f>CALCULOS_ENER!E7860*DATOS!I7860+CALCULOS_ENER!F7860*DATOS!H7860</f>
        <v>0</v>
      </c>
      <c r="C7860">
        <f t="shared" si="244"/>
        <v>1.88439E-2</v>
      </c>
      <c r="D7860">
        <f>CALCULOS_ENER!C7860*DATOS!H7860</f>
        <v>0</v>
      </c>
      <c r="E7860">
        <f t="shared" si="245"/>
        <v>1.88439E-2</v>
      </c>
      <c r="G7860">
        <f>IF(CALCULOS_ENER!C7860=0,DATOS!G7860*DATOS!B7860,DATOS!G7860*(DATOS!B7860-CALCULOS_ENER!E7860)+CALCULOS_ENER!E7860*DATOS!I7860)</f>
        <v>8.001856261287392E-2</v>
      </c>
      <c r="H7860">
        <f>DATOS!B7860*DATOS!G7860-CALCULOS_ECON!G7860</f>
        <v>0</v>
      </c>
    </row>
    <row r="7861" spans="1:8" x14ac:dyDescent="0.25">
      <c r="A7861">
        <f>CALCULOS_ENER!A7861*DATOS!F7861</f>
        <v>5.0004300000000002E-2</v>
      </c>
      <c r="B7861">
        <f>CALCULOS_ENER!E7861*DATOS!I7861+CALCULOS_ENER!F7861*DATOS!H7861</f>
        <v>0</v>
      </c>
      <c r="C7861">
        <f t="shared" si="244"/>
        <v>5.0004300000000002E-2</v>
      </c>
      <c r="D7861">
        <f>CALCULOS_ENER!C7861*DATOS!H7861</f>
        <v>0</v>
      </c>
      <c r="E7861">
        <f t="shared" si="245"/>
        <v>5.0004300000000002E-2</v>
      </c>
      <c r="G7861">
        <f>IF(CALCULOS_ENER!C7861=0,DATOS!G7861*DATOS!B7861,DATOS!G7861*(DATOS!B7861-CALCULOS_ENER!E7861)+CALCULOS_ENER!E7861*DATOS!I7861)</f>
        <v>7.7206184140693357E-2</v>
      </c>
      <c r="H7861">
        <f>DATOS!B7861*DATOS!G7861-CALCULOS_ECON!G7861</f>
        <v>0</v>
      </c>
    </row>
    <row r="7862" spans="1:8" x14ac:dyDescent="0.25">
      <c r="A7862">
        <f>CALCULOS_ENER!A7862*DATOS!F7862</f>
        <v>7.4835100000000002E-2</v>
      </c>
      <c r="B7862">
        <f>CALCULOS_ENER!E7862*DATOS!I7862+CALCULOS_ENER!F7862*DATOS!H7862</f>
        <v>0</v>
      </c>
      <c r="C7862">
        <f t="shared" si="244"/>
        <v>7.4835100000000002E-2</v>
      </c>
      <c r="D7862">
        <f>CALCULOS_ENER!C7862*DATOS!H7862</f>
        <v>0</v>
      </c>
      <c r="E7862">
        <f t="shared" si="245"/>
        <v>7.4835100000000002E-2</v>
      </c>
      <c r="G7862">
        <f>IF(CALCULOS_ENER!C7862=0,DATOS!G7862*DATOS!B7862,DATOS!G7862*(DATOS!B7862-CALCULOS_ENER!E7862)+CALCULOS_ENER!E7862*DATOS!I7862)</f>
        <v>7.7206184140693357E-2</v>
      </c>
      <c r="H7862">
        <f>DATOS!B7862*DATOS!G7862-CALCULOS_ECON!G7862</f>
        <v>0</v>
      </c>
    </row>
    <row r="7863" spans="1:8" x14ac:dyDescent="0.25">
      <c r="A7863">
        <f>CALCULOS_ENER!A7863*DATOS!F7863</f>
        <v>3.7558999999999995E-2</v>
      </c>
      <c r="B7863">
        <f>CALCULOS_ENER!E7863*DATOS!I7863+CALCULOS_ENER!F7863*DATOS!H7863</f>
        <v>0</v>
      </c>
      <c r="C7863">
        <f t="shared" si="244"/>
        <v>3.7558999999999995E-2</v>
      </c>
      <c r="D7863">
        <f>CALCULOS_ENER!C7863*DATOS!H7863</f>
        <v>0</v>
      </c>
      <c r="E7863">
        <f t="shared" si="245"/>
        <v>3.7558999999999995E-2</v>
      </c>
      <c r="G7863">
        <f>IF(CALCULOS_ENER!C7863=0,DATOS!G7863*DATOS!B7863,DATOS!G7863*(DATOS!B7863-CALCULOS_ENER!E7863)+CALCULOS_ENER!E7863*DATOS!I7863)</f>
        <v>8.2830907984229749E-2</v>
      </c>
      <c r="H7863">
        <f>DATOS!B7863*DATOS!G7863-CALCULOS_ECON!G7863</f>
        <v>0</v>
      </c>
    </row>
    <row r="7864" spans="1:8" x14ac:dyDescent="0.25">
      <c r="A7864">
        <f>CALCULOS_ENER!A7864*DATOS!F7864</f>
        <v>8.2830907984229749E-2</v>
      </c>
      <c r="B7864">
        <f>CALCULOS_ENER!E7864*DATOS!I7864+CALCULOS_ENER!F7864*DATOS!H7864</f>
        <v>3.0437124983385402E-3</v>
      </c>
      <c r="C7864">
        <f t="shared" si="244"/>
        <v>8.587462048256829E-2</v>
      </c>
      <c r="D7864">
        <f>CALCULOS_ENER!C7864*DATOS!H7864</f>
        <v>1.8702329809068136E-3</v>
      </c>
      <c r="E7864">
        <f t="shared" si="245"/>
        <v>8.4701140965136562E-2</v>
      </c>
      <c r="G7864">
        <f>IF(CALCULOS_ENER!C7864=0,DATOS!G7864*DATOS!B7864,DATOS!G7864*(DATOS!B7864-CALCULOS_ENER!E7864)+CALCULOS_ENER!E7864*DATOS!I7864)</f>
        <v>8.1657428466798021E-2</v>
      </c>
      <c r="H7864">
        <f>DATOS!B7864*DATOS!G7864-CALCULOS_ECON!G7864</f>
        <v>1.1734795174317275E-3</v>
      </c>
    </row>
    <row r="7865" spans="1:8" x14ac:dyDescent="0.25">
      <c r="A7865">
        <f>CALCULOS_ENER!A7865*DATOS!F7865</f>
        <v>6.7746500000000015E-2</v>
      </c>
      <c r="B7865">
        <f>CALCULOS_ENER!E7865*DATOS!I7865+CALCULOS_ENER!F7865*DATOS!H7865</f>
        <v>0</v>
      </c>
      <c r="C7865">
        <f t="shared" si="244"/>
        <v>6.7746500000000015E-2</v>
      </c>
      <c r="D7865">
        <f>CALCULOS_ENER!C7865*DATOS!H7865</f>
        <v>0</v>
      </c>
      <c r="E7865">
        <f t="shared" si="245"/>
        <v>6.7746500000000015E-2</v>
      </c>
      <c r="G7865">
        <f>IF(CALCULOS_ENER!C7865=0,DATOS!G7865*DATOS!B7865,DATOS!G7865*(DATOS!B7865-CALCULOS_ENER!E7865)+CALCULOS_ENER!E7865*DATOS!I7865)</f>
        <v>8.2830907984229749E-2</v>
      </c>
      <c r="H7865">
        <f>DATOS!B7865*DATOS!G7865-CALCULOS_ECON!G7865</f>
        <v>0</v>
      </c>
    </row>
    <row r="7866" spans="1:8" x14ac:dyDescent="0.25">
      <c r="A7866">
        <f>CALCULOS_ENER!A7866*DATOS!F7866</f>
        <v>3.9311600000000002E-2</v>
      </c>
      <c r="B7866">
        <f>CALCULOS_ENER!E7866*DATOS!I7866+CALCULOS_ENER!F7866*DATOS!H7866</f>
        <v>0</v>
      </c>
      <c r="C7866">
        <f t="shared" si="244"/>
        <v>3.9311600000000002E-2</v>
      </c>
      <c r="D7866">
        <f>CALCULOS_ENER!C7866*DATOS!H7866</f>
        <v>0</v>
      </c>
      <c r="E7866">
        <f t="shared" si="245"/>
        <v>3.9311600000000002E-2</v>
      </c>
      <c r="G7866">
        <f>IF(CALCULOS_ENER!C7866=0,DATOS!G7866*DATOS!B7866,DATOS!G7866*(DATOS!B7866-CALCULOS_ENER!E7866)+CALCULOS_ENER!E7866*DATOS!I7866)</f>
        <v>8.564328645641027E-2</v>
      </c>
      <c r="H7866">
        <f>DATOS!B7866*DATOS!G7866-CALCULOS_ECON!G7866</f>
        <v>0</v>
      </c>
    </row>
    <row r="7867" spans="1:8" x14ac:dyDescent="0.25">
      <c r="A7867">
        <f>CALCULOS_ENER!A7867*DATOS!F7867</f>
        <v>1.3869000000000002E-3</v>
      </c>
      <c r="B7867">
        <f>CALCULOS_ENER!E7867*DATOS!I7867+CALCULOS_ENER!F7867*DATOS!H7867</f>
        <v>0</v>
      </c>
      <c r="C7867">
        <f t="shared" si="244"/>
        <v>1.3869000000000002E-3</v>
      </c>
      <c r="D7867">
        <f>CALCULOS_ENER!C7867*DATOS!H7867</f>
        <v>0</v>
      </c>
      <c r="E7867">
        <f t="shared" si="245"/>
        <v>1.3869000000000002E-3</v>
      </c>
      <c r="G7867">
        <f>IF(CALCULOS_ENER!C7867=0,DATOS!G7867*DATOS!B7867,DATOS!G7867*(DATOS!B7867-CALCULOS_ENER!E7867)+CALCULOS_ENER!E7867*DATOS!I7867)</f>
        <v>8.564328645641027E-2</v>
      </c>
      <c r="H7867">
        <f>DATOS!B7867*DATOS!G7867-CALCULOS_ECON!G7867</f>
        <v>0</v>
      </c>
    </row>
    <row r="7868" spans="1:8" x14ac:dyDescent="0.25">
      <c r="A7868">
        <f>CALCULOS_ENER!A7868*DATOS!F7868</f>
        <v>0</v>
      </c>
      <c r="B7868">
        <f>CALCULOS_ENER!E7868*DATOS!I7868+CALCULOS_ENER!F7868*DATOS!H7868</f>
        <v>0</v>
      </c>
      <c r="C7868">
        <f t="shared" si="244"/>
        <v>0</v>
      </c>
      <c r="D7868">
        <f>CALCULOS_ENER!C7868*DATOS!H7868</f>
        <v>0</v>
      </c>
      <c r="E7868">
        <f t="shared" si="245"/>
        <v>0</v>
      </c>
      <c r="G7868">
        <f>IF(CALCULOS_ENER!C7868=0,DATOS!G7868*DATOS!B7868,DATOS!G7868*(DATOS!B7868-CALCULOS_ENER!E7868)+CALCULOS_ENER!E7868*DATOS!I7868)</f>
        <v>0.10916330917258643</v>
      </c>
      <c r="H7868">
        <f>DATOS!B7868*DATOS!G7868-CALCULOS_ECON!G7868</f>
        <v>0</v>
      </c>
    </row>
    <row r="7869" spans="1:8" x14ac:dyDescent="0.25">
      <c r="A7869">
        <f>CALCULOS_ENER!A7869*DATOS!F7869</f>
        <v>0</v>
      </c>
      <c r="B7869">
        <f>CALCULOS_ENER!E7869*DATOS!I7869+CALCULOS_ENER!F7869*DATOS!H7869</f>
        <v>0</v>
      </c>
      <c r="C7869">
        <f t="shared" si="244"/>
        <v>0</v>
      </c>
      <c r="D7869">
        <f>CALCULOS_ENER!C7869*DATOS!H7869</f>
        <v>0</v>
      </c>
      <c r="E7869">
        <f t="shared" si="245"/>
        <v>0</v>
      </c>
      <c r="G7869">
        <f>IF(CALCULOS_ENER!C7869=0,DATOS!G7869*DATOS!B7869,DATOS!G7869*(DATOS!B7869-CALCULOS_ENER!E7869)+CALCULOS_ENER!E7869*DATOS!I7869)</f>
        <v>0.15339117473770658</v>
      </c>
      <c r="H7869">
        <f>DATOS!B7869*DATOS!G7869-CALCULOS_ECON!G7869</f>
        <v>0</v>
      </c>
    </row>
    <row r="7870" spans="1:8" x14ac:dyDescent="0.25">
      <c r="A7870">
        <f>CALCULOS_ENER!A7870*DATOS!F7870</f>
        <v>0</v>
      </c>
      <c r="B7870">
        <f>CALCULOS_ENER!E7870*DATOS!I7870+CALCULOS_ENER!F7870*DATOS!H7870</f>
        <v>0</v>
      </c>
      <c r="C7870">
        <f t="shared" si="244"/>
        <v>0</v>
      </c>
      <c r="D7870">
        <f>CALCULOS_ENER!C7870*DATOS!H7870</f>
        <v>0</v>
      </c>
      <c r="E7870">
        <f t="shared" si="245"/>
        <v>0</v>
      </c>
      <c r="G7870">
        <f>IF(CALCULOS_ENER!C7870=0,DATOS!G7870*DATOS!B7870,DATOS!G7870*(DATOS!B7870-CALCULOS_ENER!E7870)+CALCULOS_ENER!E7870*DATOS!I7870)</f>
        <v>0.17128653981199582</v>
      </c>
      <c r="H7870">
        <f>DATOS!B7870*DATOS!G7870-CALCULOS_ECON!G7870</f>
        <v>0</v>
      </c>
    </row>
    <row r="7871" spans="1:8" x14ac:dyDescent="0.25">
      <c r="A7871">
        <f>CALCULOS_ENER!A7871*DATOS!F7871</f>
        <v>0</v>
      </c>
      <c r="B7871">
        <f>CALCULOS_ENER!E7871*DATOS!I7871+CALCULOS_ENER!F7871*DATOS!H7871</f>
        <v>0</v>
      </c>
      <c r="C7871">
        <f t="shared" si="244"/>
        <v>0</v>
      </c>
      <c r="D7871">
        <f>CALCULOS_ENER!C7871*DATOS!H7871</f>
        <v>0</v>
      </c>
      <c r="E7871">
        <f t="shared" si="245"/>
        <v>0</v>
      </c>
      <c r="G7871">
        <f>IF(CALCULOS_ENER!C7871=0,DATOS!G7871*DATOS!B7871,DATOS!G7871*(DATOS!B7871-CALCULOS_ENER!E7871)+CALCULOS_ENER!E7871*DATOS!I7871)</f>
        <v>0.20707730306139904</v>
      </c>
      <c r="H7871">
        <f>DATOS!B7871*DATOS!G7871-CALCULOS_ECON!G7871</f>
        <v>0</v>
      </c>
    </row>
    <row r="7872" spans="1:8" x14ac:dyDescent="0.25">
      <c r="A7872">
        <f>CALCULOS_ENER!A7872*DATOS!F7872</f>
        <v>0</v>
      </c>
      <c r="B7872">
        <f>CALCULOS_ENER!E7872*DATOS!I7872+CALCULOS_ENER!F7872*DATOS!H7872</f>
        <v>0</v>
      </c>
      <c r="C7872">
        <f t="shared" si="244"/>
        <v>0</v>
      </c>
      <c r="D7872">
        <f>CALCULOS_ENER!C7872*DATOS!H7872</f>
        <v>0</v>
      </c>
      <c r="E7872">
        <f t="shared" si="245"/>
        <v>0</v>
      </c>
      <c r="G7872">
        <f>IF(CALCULOS_ENER!C7872=0,DATOS!G7872*DATOS!B7872,DATOS!G7872*(DATOS!B7872-CALCULOS_ENER!E7872)+CALCULOS_ENER!E7872*DATOS!I7872)</f>
        <v>0.20707730306139904</v>
      </c>
      <c r="H7872">
        <f>DATOS!B7872*DATOS!G7872-CALCULOS_ECON!G7872</f>
        <v>0</v>
      </c>
    </row>
    <row r="7873" spans="1:8" x14ac:dyDescent="0.25">
      <c r="A7873">
        <f>CALCULOS_ENER!A7873*DATOS!F7873</f>
        <v>0</v>
      </c>
      <c r="B7873">
        <f>CALCULOS_ENER!E7873*DATOS!I7873+CALCULOS_ENER!F7873*DATOS!H7873</f>
        <v>0</v>
      </c>
      <c r="C7873">
        <f t="shared" si="244"/>
        <v>0</v>
      </c>
      <c r="D7873">
        <f>CALCULOS_ENER!C7873*DATOS!H7873</f>
        <v>0</v>
      </c>
      <c r="E7873">
        <f t="shared" si="245"/>
        <v>0</v>
      </c>
      <c r="G7873">
        <f>IF(CALCULOS_ENER!C7873=0,DATOS!G7873*DATOS!B7873,DATOS!G7873*(DATOS!B7873-CALCULOS_ENER!E7873)+CALCULOS_ENER!E7873*DATOS!I7873)</f>
        <v>0.15722484605604145</v>
      </c>
      <c r="H7873">
        <f>DATOS!B7873*DATOS!G7873-CALCULOS_ECON!G7873</f>
        <v>0</v>
      </c>
    </row>
    <row r="7874" spans="1:8" x14ac:dyDescent="0.25">
      <c r="A7874">
        <f>CALCULOS_ENER!A7874*DATOS!F7874</f>
        <v>0</v>
      </c>
      <c r="B7874">
        <f>CALCULOS_ENER!E7874*DATOS!I7874+CALCULOS_ENER!F7874*DATOS!H7874</f>
        <v>0</v>
      </c>
      <c r="C7874">
        <f t="shared" si="244"/>
        <v>0</v>
      </c>
      <c r="D7874">
        <f>CALCULOS_ENER!C7874*DATOS!H7874</f>
        <v>0</v>
      </c>
      <c r="E7874">
        <f t="shared" si="245"/>
        <v>0</v>
      </c>
      <c r="G7874">
        <f>IF(CALCULOS_ENER!C7874=0,DATOS!G7874*DATOS!B7874,DATOS!G7874*(DATOS!B7874-CALCULOS_ENER!E7874)+CALCULOS_ENER!E7874*DATOS!I7874)</f>
        <v>9.7913960787987905E-2</v>
      </c>
      <c r="H7874">
        <f>DATOS!B7874*DATOS!G7874-CALCULOS_ECON!G7874</f>
        <v>0</v>
      </c>
    </row>
    <row r="7875" spans="1:8" x14ac:dyDescent="0.25">
      <c r="A7875">
        <f>CALCULOS_ENER!A7875*DATOS!F7875</f>
        <v>0</v>
      </c>
      <c r="B7875">
        <f>CALCULOS_ENER!E7875*DATOS!I7875+CALCULOS_ENER!F7875*DATOS!H7875</f>
        <v>0</v>
      </c>
      <c r="C7875">
        <f t="shared" ref="C7875:C7938" si="246">A7875+B7875</f>
        <v>0</v>
      </c>
      <c r="D7875">
        <f>CALCULOS_ENER!C7875*DATOS!H7875</f>
        <v>0</v>
      </c>
      <c r="E7875">
        <f t="shared" ref="E7875:E7938" si="247">A7875+D7875</f>
        <v>0</v>
      </c>
      <c r="G7875">
        <f>IF(CALCULOS_ENER!C7875=0,DATOS!G7875*DATOS!B7875,DATOS!G7875*(DATOS!B7875-CALCULOS_ENER!E7875)+CALCULOS_ENER!E7875*DATOS!I7875)</f>
        <v>1.8176523479527962E-2</v>
      </c>
      <c r="H7875">
        <f>DATOS!B7875*DATOS!G7875-CALCULOS_ECON!G7875</f>
        <v>0</v>
      </c>
    </row>
    <row r="7876" spans="1:8" x14ac:dyDescent="0.25">
      <c r="A7876">
        <f>CALCULOS_ENER!A7876*DATOS!F7876</f>
        <v>0</v>
      </c>
      <c r="B7876">
        <f>CALCULOS_ENER!E7876*DATOS!I7876+CALCULOS_ENER!F7876*DATOS!H7876</f>
        <v>0</v>
      </c>
      <c r="C7876">
        <f t="shared" si="246"/>
        <v>0</v>
      </c>
      <c r="D7876">
        <f>CALCULOS_ENER!C7876*DATOS!H7876</f>
        <v>0</v>
      </c>
      <c r="E7876">
        <f t="shared" si="247"/>
        <v>0</v>
      </c>
      <c r="G7876">
        <f>IF(CALCULOS_ENER!C7876=0,DATOS!G7876*DATOS!B7876,DATOS!G7876*(DATOS!B7876-CALCULOS_ENER!E7876)+CALCULOS_ENER!E7876*DATOS!I7876)</f>
        <v>1.8176523479527962E-2</v>
      </c>
      <c r="H7876">
        <f>DATOS!B7876*DATOS!G7876-CALCULOS_ECON!G7876</f>
        <v>0</v>
      </c>
    </row>
    <row r="7877" spans="1:8" x14ac:dyDescent="0.25">
      <c r="A7877">
        <f>CALCULOS_ENER!A7877*DATOS!F7877</f>
        <v>0</v>
      </c>
      <c r="B7877">
        <f>CALCULOS_ENER!E7877*DATOS!I7877+CALCULOS_ENER!F7877*DATOS!H7877</f>
        <v>0</v>
      </c>
      <c r="C7877">
        <f t="shared" si="246"/>
        <v>0</v>
      </c>
      <c r="D7877">
        <f>CALCULOS_ENER!C7877*DATOS!H7877</f>
        <v>0</v>
      </c>
      <c r="E7877">
        <f t="shared" si="247"/>
        <v>0</v>
      </c>
      <c r="G7877">
        <f>IF(CALCULOS_ENER!C7877=0,DATOS!G7877*DATOS!B7877,DATOS!G7877*(DATOS!B7877-CALCULOS_ENER!E7877)+CALCULOS_ENER!E7877*DATOS!I7877)</f>
        <v>1.8176523479527962E-2</v>
      </c>
      <c r="H7877">
        <f>DATOS!B7877*DATOS!G7877-CALCULOS_ECON!G7877</f>
        <v>0</v>
      </c>
    </row>
    <row r="7878" spans="1:8" x14ac:dyDescent="0.25">
      <c r="A7878">
        <f>CALCULOS_ENER!A7878*DATOS!F7878</f>
        <v>0</v>
      </c>
      <c r="B7878">
        <f>CALCULOS_ENER!E7878*DATOS!I7878+CALCULOS_ENER!F7878*DATOS!H7878</f>
        <v>0</v>
      </c>
      <c r="C7878">
        <f t="shared" si="246"/>
        <v>0</v>
      </c>
      <c r="D7878">
        <f>CALCULOS_ENER!C7878*DATOS!H7878</f>
        <v>0</v>
      </c>
      <c r="E7878">
        <f t="shared" si="247"/>
        <v>0</v>
      </c>
      <c r="G7878">
        <f>IF(CALCULOS_ENER!C7878=0,DATOS!G7878*DATOS!B7878,DATOS!G7878*(DATOS!B7878-CALCULOS_ENER!E7878)+CALCULOS_ENER!E7878*DATOS!I7878)</f>
        <v>1.8176523479527962E-2</v>
      </c>
      <c r="H7878">
        <f>DATOS!B7878*DATOS!G7878-CALCULOS_ECON!G7878</f>
        <v>0</v>
      </c>
    </row>
    <row r="7879" spans="1:8" x14ac:dyDescent="0.25">
      <c r="A7879">
        <f>CALCULOS_ENER!A7879*DATOS!F7879</f>
        <v>0</v>
      </c>
      <c r="B7879">
        <f>CALCULOS_ENER!E7879*DATOS!I7879+CALCULOS_ENER!F7879*DATOS!H7879</f>
        <v>0</v>
      </c>
      <c r="C7879">
        <f t="shared" si="246"/>
        <v>0</v>
      </c>
      <c r="D7879">
        <f>CALCULOS_ENER!C7879*DATOS!H7879</f>
        <v>0</v>
      </c>
      <c r="E7879">
        <f t="shared" si="247"/>
        <v>0</v>
      </c>
      <c r="G7879">
        <f>IF(CALCULOS_ENER!C7879=0,DATOS!G7879*DATOS!B7879,DATOS!G7879*(DATOS!B7879-CALCULOS_ENER!E7879)+CALCULOS_ENER!E7879*DATOS!I7879)</f>
        <v>1.9301554310379516E-2</v>
      </c>
      <c r="H7879">
        <f>DATOS!B7879*DATOS!G7879-CALCULOS_ECON!G7879</f>
        <v>0</v>
      </c>
    </row>
    <row r="7880" spans="1:8" x14ac:dyDescent="0.25">
      <c r="A7880">
        <f>CALCULOS_ENER!A7880*DATOS!F7880</f>
        <v>0</v>
      </c>
      <c r="B7880">
        <f>CALCULOS_ENER!E7880*DATOS!I7880+CALCULOS_ENER!F7880*DATOS!H7880</f>
        <v>0</v>
      </c>
      <c r="C7880">
        <f t="shared" si="246"/>
        <v>0</v>
      </c>
      <c r="D7880">
        <f>CALCULOS_ENER!C7880*DATOS!H7880</f>
        <v>0</v>
      </c>
      <c r="E7880">
        <f t="shared" si="247"/>
        <v>0</v>
      </c>
      <c r="G7880">
        <f>IF(CALCULOS_ENER!C7880=0,DATOS!G7880*DATOS!B7880,DATOS!G7880*(DATOS!B7880-CALCULOS_ENER!E7880)+CALCULOS_ENER!E7880*DATOS!I7880)</f>
        <v>4.4227733161821228E-2</v>
      </c>
      <c r="H7880">
        <f>DATOS!B7880*DATOS!G7880-CALCULOS_ECON!G7880</f>
        <v>0</v>
      </c>
    </row>
    <row r="7881" spans="1:8" x14ac:dyDescent="0.25">
      <c r="A7881">
        <f>CALCULOS_ENER!A7881*DATOS!F7881</f>
        <v>0</v>
      </c>
      <c r="B7881">
        <f>CALCULOS_ENER!E7881*DATOS!I7881+CALCULOS_ENER!F7881*DATOS!H7881</f>
        <v>0</v>
      </c>
      <c r="C7881">
        <f t="shared" si="246"/>
        <v>0</v>
      </c>
      <c r="D7881">
        <f>CALCULOS_ENER!C7881*DATOS!H7881</f>
        <v>0</v>
      </c>
      <c r="E7881">
        <f t="shared" si="247"/>
        <v>0</v>
      </c>
      <c r="G7881">
        <f>IF(CALCULOS_ENER!C7881=0,DATOS!G7881*DATOS!B7881,DATOS!G7881*(DATOS!B7881-CALCULOS_ENER!E7881)+CALCULOS_ENER!E7881*DATOS!I7881)</f>
        <v>8.1809615138075401E-2</v>
      </c>
      <c r="H7881">
        <f>DATOS!B7881*DATOS!G7881-CALCULOS_ECON!G7881</f>
        <v>0</v>
      </c>
    </row>
    <row r="7882" spans="1:8" x14ac:dyDescent="0.25">
      <c r="A7882">
        <f>CALCULOS_ENER!A7882*DATOS!F7882</f>
        <v>0</v>
      </c>
      <c r="B7882">
        <f>CALCULOS_ENER!E7882*DATOS!I7882+CALCULOS_ENER!F7882*DATOS!H7882</f>
        <v>0</v>
      </c>
      <c r="C7882">
        <f t="shared" si="246"/>
        <v>0</v>
      </c>
      <c r="D7882">
        <f>CALCULOS_ENER!C7882*DATOS!H7882</f>
        <v>0</v>
      </c>
      <c r="E7882">
        <f t="shared" si="247"/>
        <v>0</v>
      </c>
      <c r="G7882">
        <f>IF(CALCULOS_ENER!C7882=0,DATOS!G7882*DATOS!B7882,DATOS!G7882*(DATOS!B7882-CALCULOS_ENER!E7882)+CALCULOS_ENER!E7882*DATOS!I7882)</f>
        <v>9.9704980212364652E-2</v>
      </c>
      <c r="H7882">
        <f>DATOS!B7882*DATOS!G7882-CALCULOS_ECON!G7882</f>
        <v>0</v>
      </c>
    </row>
    <row r="7883" spans="1:8" x14ac:dyDescent="0.25">
      <c r="A7883">
        <f>CALCULOS_ENER!A7883*DATOS!F7883</f>
        <v>6.1364000000000002E-3</v>
      </c>
      <c r="B7883">
        <f>CALCULOS_ENER!E7883*DATOS!I7883+CALCULOS_ENER!F7883*DATOS!H7883</f>
        <v>0</v>
      </c>
      <c r="C7883">
        <f t="shared" si="246"/>
        <v>6.1364000000000002E-3</v>
      </c>
      <c r="D7883">
        <f>CALCULOS_ENER!C7883*DATOS!H7883</f>
        <v>0</v>
      </c>
      <c r="E7883">
        <f t="shared" si="247"/>
        <v>6.1364000000000002E-3</v>
      </c>
      <c r="G7883">
        <f>IF(CALCULOS_ENER!C7883=0,DATOS!G7883*DATOS!B7883,DATOS!G7883*(DATOS!B7883-CALCULOS_ENER!E7883)+CALCULOS_ENER!E7883*DATOS!I7883)</f>
        <v>8.564328645641027E-2</v>
      </c>
      <c r="H7883">
        <f>DATOS!B7883*DATOS!G7883-CALCULOS_ECON!G7883</f>
        <v>0</v>
      </c>
    </row>
    <row r="7884" spans="1:8" x14ac:dyDescent="0.25">
      <c r="A7884">
        <f>CALCULOS_ENER!A7884*DATOS!F7884</f>
        <v>6.8199599999999999E-2</v>
      </c>
      <c r="B7884">
        <f>CALCULOS_ENER!E7884*DATOS!I7884+CALCULOS_ENER!F7884*DATOS!H7884</f>
        <v>0</v>
      </c>
      <c r="C7884">
        <f t="shared" si="246"/>
        <v>6.8199599999999999E-2</v>
      </c>
      <c r="D7884">
        <f>CALCULOS_ENER!C7884*DATOS!H7884</f>
        <v>0</v>
      </c>
      <c r="E7884">
        <f t="shared" si="247"/>
        <v>6.8199599999999999E-2</v>
      </c>
      <c r="G7884">
        <f>IF(CALCULOS_ENER!C7884=0,DATOS!G7884*DATOS!B7884,DATOS!G7884*(DATOS!B7884-CALCULOS_ENER!E7884)+CALCULOS_ENER!E7884*DATOS!I7884)</f>
        <v>8.001856261287392E-2</v>
      </c>
      <c r="H7884">
        <f>DATOS!B7884*DATOS!G7884-CALCULOS_ECON!G7884</f>
        <v>0</v>
      </c>
    </row>
    <row r="7885" spans="1:8" x14ac:dyDescent="0.25">
      <c r="A7885">
        <f>CALCULOS_ENER!A7885*DATOS!F7885</f>
        <v>7.7206184140693357E-2</v>
      </c>
      <c r="B7885">
        <f>CALCULOS_ENER!E7885*DATOS!I7885+CALCULOS_ENER!F7885*DATOS!H7885</f>
        <v>3.0207975363087353E-2</v>
      </c>
      <c r="C7885">
        <f t="shared" si="246"/>
        <v>0.10741415950378071</v>
      </c>
      <c r="D7885">
        <f>CALCULOS_ENER!C7885*DATOS!H7885</f>
        <v>2.0105934866868073E-2</v>
      </c>
      <c r="E7885">
        <f t="shared" si="247"/>
        <v>9.7312119007561426E-2</v>
      </c>
      <c r="G7885">
        <f>IF(CALCULOS_ENER!C7885=0,DATOS!G7885*DATOS!B7885,DATOS!G7885*(DATOS!B7885-CALCULOS_ENER!E7885)+CALCULOS_ENER!E7885*DATOS!I7885)</f>
        <v>6.7104143644474076E-2</v>
      </c>
      <c r="H7885">
        <f>DATOS!B7885*DATOS!G7885-CALCULOS_ECON!G7885</f>
        <v>1.0102040496219281E-2</v>
      </c>
    </row>
    <row r="7886" spans="1:8" x14ac:dyDescent="0.25">
      <c r="A7886">
        <f>CALCULOS_ENER!A7886*DATOS!F7886</f>
        <v>7.7206184140693357E-2</v>
      </c>
      <c r="B7886">
        <f>CALCULOS_ENER!E7886*DATOS!I7886+CALCULOS_ENER!F7886*DATOS!H7886</f>
        <v>4.0504904684128262E-2</v>
      </c>
      <c r="C7886">
        <f t="shared" si="246"/>
        <v>0.11771108882482162</v>
      </c>
      <c r="D7886">
        <f>CALCULOS_ENER!C7886*DATOS!H7886</f>
        <v>2.7182693508949862E-2</v>
      </c>
      <c r="E7886">
        <f t="shared" si="247"/>
        <v>0.10438887764964322</v>
      </c>
      <c r="G7886">
        <f>IF(CALCULOS_ENER!C7886=0,DATOS!G7886*DATOS!B7886,DATOS!G7886*(DATOS!B7886-CALCULOS_ENER!E7886)+CALCULOS_ENER!E7886*DATOS!I7886)</f>
        <v>6.3883972965514971E-2</v>
      </c>
      <c r="H7886">
        <f>DATOS!B7886*DATOS!G7886-CALCULOS_ECON!G7886</f>
        <v>1.3322211175178386E-2</v>
      </c>
    </row>
    <row r="7887" spans="1:8" x14ac:dyDescent="0.25">
      <c r="A7887">
        <f>CALCULOS_ENER!A7887*DATOS!F7887</f>
        <v>5.4050000000000008E-2</v>
      </c>
      <c r="B7887">
        <f>CALCULOS_ENER!E7887*DATOS!I7887+CALCULOS_ENER!F7887*DATOS!H7887</f>
        <v>0</v>
      </c>
      <c r="C7887">
        <f t="shared" si="246"/>
        <v>5.4050000000000008E-2</v>
      </c>
      <c r="D7887">
        <f>CALCULOS_ENER!C7887*DATOS!H7887</f>
        <v>0</v>
      </c>
      <c r="E7887">
        <f t="shared" si="247"/>
        <v>5.4050000000000008E-2</v>
      </c>
      <c r="G7887">
        <f>IF(CALCULOS_ENER!C7887=0,DATOS!G7887*DATOS!B7887,DATOS!G7887*(DATOS!B7887-CALCULOS_ENER!E7887)+CALCULOS_ENER!E7887*DATOS!I7887)</f>
        <v>8.2830907984229749E-2</v>
      </c>
      <c r="H7887">
        <f>DATOS!B7887*DATOS!G7887-CALCULOS_ECON!G7887</f>
        <v>0</v>
      </c>
    </row>
    <row r="7888" spans="1:8" x14ac:dyDescent="0.25">
      <c r="A7888">
        <f>CALCULOS_ENER!A7888*DATOS!F7888</f>
        <v>7.2105000000000008E-3</v>
      </c>
      <c r="B7888">
        <f>CALCULOS_ENER!E7888*DATOS!I7888+CALCULOS_ENER!F7888*DATOS!H7888</f>
        <v>0</v>
      </c>
      <c r="C7888">
        <f t="shared" si="246"/>
        <v>7.2105000000000008E-3</v>
      </c>
      <c r="D7888">
        <f>CALCULOS_ENER!C7888*DATOS!H7888</f>
        <v>0</v>
      </c>
      <c r="E7888">
        <f t="shared" si="247"/>
        <v>7.2105000000000008E-3</v>
      </c>
      <c r="G7888">
        <f>IF(CALCULOS_ENER!C7888=0,DATOS!G7888*DATOS!B7888,DATOS!G7888*(DATOS!B7888-CALCULOS_ENER!E7888)+CALCULOS_ENER!E7888*DATOS!I7888)</f>
        <v>8.2830907984229749E-2</v>
      </c>
      <c r="H7888">
        <f>DATOS!B7888*DATOS!G7888-CALCULOS_ECON!G7888</f>
        <v>0</v>
      </c>
    </row>
    <row r="7889" spans="1:8" x14ac:dyDescent="0.25">
      <c r="A7889">
        <f>CALCULOS_ENER!A7889*DATOS!F7889</f>
        <v>1.4301400000000001E-2</v>
      </c>
      <c r="B7889">
        <f>CALCULOS_ENER!E7889*DATOS!I7889+CALCULOS_ENER!F7889*DATOS!H7889</f>
        <v>0</v>
      </c>
      <c r="C7889">
        <f t="shared" si="246"/>
        <v>1.4301400000000001E-2</v>
      </c>
      <c r="D7889">
        <f>CALCULOS_ENER!C7889*DATOS!H7889</f>
        <v>0</v>
      </c>
      <c r="E7889">
        <f t="shared" si="247"/>
        <v>1.4301400000000001E-2</v>
      </c>
      <c r="G7889">
        <f>IF(CALCULOS_ENER!C7889=0,DATOS!G7889*DATOS!B7889,DATOS!G7889*(DATOS!B7889-CALCULOS_ENER!E7889)+CALCULOS_ENER!E7889*DATOS!I7889)</f>
        <v>8.2830907984229749E-2</v>
      </c>
      <c r="H7889">
        <f>DATOS!B7889*DATOS!G7889-CALCULOS_ECON!G7889</f>
        <v>0</v>
      </c>
    </row>
    <row r="7890" spans="1:8" x14ac:dyDescent="0.25">
      <c r="A7890">
        <f>CALCULOS_ENER!A7890*DATOS!F7890</f>
        <v>1.4034600000000001E-2</v>
      </c>
      <c r="B7890">
        <f>CALCULOS_ENER!E7890*DATOS!I7890+CALCULOS_ENER!F7890*DATOS!H7890</f>
        <v>0</v>
      </c>
      <c r="C7890">
        <f t="shared" si="246"/>
        <v>1.4034600000000001E-2</v>
      </c>
      <c r="D7890">
        <f>CALCULOS_ENER!C7890*DATOS!H7890</f>
        <v>0</v>
      </c>
      <c r="E7890">
        <f t="shared" si="247"/>
        <v>1.4034600000000001E-2</v>
      </c>
      <c r="G7890">
        <f>IF(CALCULOS_ENER!C7890=0,DATOS!G7890*DATOS!B7890,DATOS!G7890*(DATOS!B7890-CALCULOS_ENER!E7890)+CALCULOS_ENER!E7890*DATOS!I7890)</f>
        <v>8.564328645641027E-2</v>
      </c>
      <c r="H7890">
        <f>DATOS!B7890*DATOS!G7890-CALCULOS_ECON!G7890</f>
        <v>0</v>
      </c>
    </row>
    <row r="7891" spans="1:8" x14ac:dyDescent="0.25">
      <c r="A7891">
        <f>CALCULOS_ENER!A7891*DATOS!F7891</f>
        <v>9.0620000000000002E-4</v>
      </c>
      <c r="B7891">
        <f>CALCULOS_ENER!E7891*DATOS!I7891+CALCULOS_ENER!F7891*DATOS!H7891</f>
        <v>0</v>
      </c>
      <c r="C7891">
        <f t="shared" si="246"/>
        <v>9.0620000000000002E-4</v>
      </c>
      <c r="D7891">
        <f>CALCULOS_ENER!C7891*DATOS!H7891</f>
        <v>0</v>
      </c>
      <c r="E7891">
        <f t="shared" si="247"/>
        <v>9.0620000000000002E-4</v>
      </c>
      <c r="G7891">
        <f>IF(CALCULOS_ENER!C7891=0,DATOS!G7891*DATOS!B7891,DATOS!G7891*(DATOS!B7891-CALCULOS_ENER!E7891)+CALCULOS_ENER!E7891*DATOS!I7891)</f>
        <v>8.564328645641027E-2</v>
      </c>
      <c r="H7891">
        <f>DATOS!B7891*DATOS!G7891-CALCULOS_ECON!G7891</f>
        <v>0</v>
      </c>
    </row>
    <row r="7892" spans="1:8" x14ac:dyDescent="0.25">
      <c r="A7892">
        <f>CALCULOS_ENER!A7892*DATOS!F7892</f>
        <v>0</v>
      </c>
      <c r="B7892">
        <f>CALCULOS_ENER!E7892*DATOS!I7892+CALCULOS_ENER!F7892*DATOS!H7892</f>
        <v>0</v>
      </c>
      <c r="C7892">
        <f t="shared" si="246"/>
        <v>0</v>
      </c>
      <c r="D7892">
        <f>CALCULOS_ENER!C7892*DATOS!H7892</f>
        <v>0</v>
      </c>
      <c r="E7892">
        <f t="shared" si="247"/>
        <v>0</v>
      </c>
      <c r="G7892">
        <f>IF(CALCULOS_ENER!C7892=0,DATOS!G7892*DATOS!B7892,DATOS!G7892*(DATOS!B7892-CALCULOS_ENER!E7892)+CALCULOS_ENER!E7892*DATOS!I7892)</f>
        <v>0.10916330917258643</v>
      </c>
      <c r="H7892">
        <f>DATOS!B7892*DATOS!G7892-CALCULOS_ECON!G7892</f>
        <v>0</v>
      </c>
    </row>
    <row r="7893" spans="1:8" x14ac:dyDescent="0.25">
      <c r="A7893">
        <f>CALCULOS_ENER!A7893*DATOS!F7893</f>
        <v>0</v>
      </c>
      <c r="B7893">
        <f>CALCULOS_ENER!E7893*DATOS!I7893+CALCULOS_ENER!F7893*DATOS!H7893</f>
        <v>0</v>
      </c>
      <c r="C7893">
        <f t="shared" si="246"/>
        <v>0</v>
      </c>
      <c r="D7893">
        <f>CALCULOS_ENER!C7893*DATOS!H7893</f>
        <v>0</v>
      </c>
      <c r="E7893">
        <f t="shared" si="247"/>
        <v>0</v>
      </c>
      <c r="G7893">
        <f>IF(CALCULOS_ENER!C7893=0,DATOS!G7893*DATOS!B7893,DATOS!G7893*(DATOS!B7893-CALCULOS_ENER!E7893)+CALCULOS_ENER!E7893*DATOS!I7893)</f>
        <v>0.15339117473770658</v>
      </c>
      <c r="H7893">
        <f>DATOS!B7893*DATOS!G7893-CALCULOS_ECON!G7893</f>
        <v>0</v>
      </c>
    </row>
    <row r="7894" spans="1:8" x14ac:dyDescent="0.25">
      <c r="A7894">
        <f>CALCULOS_ENER!A7894*DATOS!F7894</f>
        <v>0</v>
      </c>
      <c r="B7894">
        <f>CALCULOS_ENER!E7894*DATOS!I7894+CALCULOS_ENER!F7894*DATOS!H7894</f>
        <v>0</v>
      </c>
      <c r="C7894">
        <f t="shared" si="246"/>
        <v>0</v>
      </c>
      <c r="D7894">
        <f>CALCULOS_ENER!C7894*DATOS!H7894</f>
        <v>0</v>
      </c>
      <c r="E7894">
        <f t="shared" si="247"/>
        <v>0</v>
      </c>
      <c r="G7894">
        <f>IF(CALCULOS_ENER!C7894=0,DATOS!G7894*DATOS!B7894,DATOS!G7894*(DATOS!B7894-CALCULOS_ENER!E7894)+CALCULOS_ENER!E7894*DATOS!I7894)</f>
        <v>0.17128653981199582</v>
      </c>
      <c r="H7894">
        <f>DATOS!B7894*DATOS!G7894-CALCULOS_ECON!G7894</f>
        <v>0</v>
      </c>
    </row>
    <row r="7895" spans="1:8" x14ac:dyDescent="0.25">
      <c r="A7895">
        <f>CALCULOS_ENER!A7895*DATOS!F7895</f>
        <v>0</v>
      </c>
      <c r="B7895">
        <f>CALCULOS_ENER!E7895*DATOS!I7895+CALCULOS_ENER!F7895*DATOS!H7895</f>
        <v>0</v>
      </c>
      <c r="C7895">
        <f t="shared" si="246"/>
        <v>0</v>
      </c>
      <c r="D7895">
        <f>CALCULOS_ENER!C7895*DATOS!H7895</f>
        <v>0</v>
      </c>
      <c r="E7895">
        <f t="shared" si="247"/>
        <v>0</v>
      </c>
      <c r="G7895">
        <f>IF(CALCULOS_ENER!C7895=0,DATOS!G7895*DATOS!B7895,DATOS!G7895*(DATOS!B7895-CALCULOS_ENER!E7895)+CALCULOS_ENER!E7895*DATOS!I7895)</f>
        <v>0.20707730306139904</v>
      </c>
      <c r="H7895">
        <f>DATOS!B7895*DATOS!G7895-CALCULOS_ECON!G7895</f>
        <v>0</v>
      </c>
    </row>
    <row r="7896" spans="1:8" x14ac:dyDescent="0.25">
      <c r="A7896">
        <f>CALCULOS_ENER!A7896*DATOS!F7896</f>
        <v>0</v>
      </c>
      <c r="B7896">
        <f>CALCULOS_ENER!E7896*DATOS!I7896+CALCULOS_ENER!F7896*DATOS!H7896</f>
        <v>0</v>
      </c>
      <c r="C7896">
        <f t="shared" si="246"/>
        <v>0</v>
      </c>
      <c r="D7896">
        <f>CALCULOS_ENER!C7896*DATOS!H7896</f>
        <v>0</v>
      </c>
      <c r="E7896">
        <f t="shared" si="247"/>
        <v>0</v>
      </c>
      <c r="G7896">
        <f>IF(CALCULOS_ENER!C7896=0,DATOS!G7896*DATOS!B7896,DATOS!G7896*(DATOS!B7896-CALCULOS_ENER!E7896)+CALCULOS_ENER!E7896*DATOS!I7896)</f>
        <v>0.20707730306139904</v>
      </c>
      <c r="H7896">
        <f>DATOS!B7896*DATOS!G7896-CALCULOS_ECON!G7896</f>
        <v>0</v>
      </c>
    </row>
    <row r="7897" spans="1:8" x14ac:dyDescent="0.25">
      <c r="A7897">
        <f>CALCULOS_ENER!A7897*DATOS!F7897</f>
        <v>0</v>
      </c>
      <c r="B7897">
        <f>CALCULOS_ENER!E7897*DATOS!I7897+CALCULOS_ENER!F7897*DATOS!H7897</f>
        <v>0</v>
      </c>
      <c r="C7897">
        <f t="shared" si="246"/>
        <v>0</v>
      </c>
      <c r="D7897">
        <f>CALCULOS_ENER!C7897*DATOS!H7897</f>
        <v>0</v>
      </c>
      <c r="E7897">
        <f t="shared" si="247"/>
        <v>0</v>
      </c>
      <c r="G7897">
        <f>IF(CALCULOS_ENER!C7897=0,DATOS!G7897*DATOS!B7897,DATOS!G7897*(DATOS!B7897-CALCULOS_ENER!E7897)+CALCULOS_ENER!E7897*DATOS!I7897)</f>
        <v>0.15722484605604145</v>
      </c>
      <c r="H7897">
        <f>DATOS!B7897*DATOS!G7897-CALCULOS_ECON!G7897</f>
        <v>0</v>
      </c>
    </row>
    <row r="7898" spans="1:8" x14ac:dyDescent="0.25">
      <c r="A7898">
        <f>CALCULOS_ENER!A7898*DATOS!F7898</f>
        <v>0</v>
      </c>
      <c r="B7898">
        <f>CALCULOS_ENER!E7898*DATOS!I7898+CALCULOS_ENER!F7898*DATOS!H7898</f>
        <v>0</v>
      </c>
      <c r="C7898">
        <f t="shared" si="246"/>
        <v>0</v>
      </c>
      <c r="D7898">
        <f>CALCULOS_ENER!C7898*DATOS!H7898</f>
        <v>0</v>
      </c>
      <c r="E7898">
        <f t="shared" si="247"/>
        <v>0</v>
      </c>
      <c r="G7898">
        <f>IF(CALCULOS_ENER!C7898=0,DATOS!G7898*DATOS!B7898,DATOS!G7898*(DATOS!B7898-CALCULOS_ENER!E7898)+CALCULOS_ENER!E7898*DATOS!I7898)</f>
        <v>9.7913960787987905E-2</v>
      </c>
      <c r="H7898">
        <f>DATOS!B7898*DATOS!G7898-CALCULOS_ECON!G7898</f>
        <v>0</v>
      </c>
    </row>
    <row r="7899" spans="1:8" x14ac:dyDescent="0.25">
      <c r="A7899">
        <f>CALCULOS_ENER!A7899*DATOS!F7899</f>
        <v>0</v>
      </c>
      <c r="B7899">
        <f>CALCULOS_ENER!E7899*DATOS!I7899+CALCULOS_ENER!F7899*DATOS!H7899</f>
        <v>0</v>
      </c>
      <c r="C7899">
        <f t="shared" si="246"/>
        <v>0</v>
      </c>
      <c r="D7899">
        <f>CALCULOS_ENER!C7899*DATOS!H7899</f>
        <v>0</v>
      </c>
      <c r="E7899">
        <f t="shared" si="247"/>
        <v>0</v>
      </c>
      <c r="G7899">
        <f>IF(CALCULOS_ENER!C7899=0,DATOS!G7899*DATOS!B7899,DATOS!G7899*(DATOS!B7899-CALCULOS_ENER!E7899)+CALCULOS_ENER!E7899*DATOS!I7899)</f>
        <v>1.8176523479527962E-2</v>
      </c>
      <c r="H7899">
        <f>DATOS!B7899*DATOS!G7899-CALCULOS_ECON!G7899</f>
        <v>0</v>
      </c>
    </row>
    <row r="7900" spans="1:8" x14ac:dyDescent="0.25">
      <c r="A7900">
        <f>CALCULOS_ENER!A7900*DATOS!F7900</f>
        <v>0</v>
      </c>
      <c r="B7900">
        <f>CALCULOS_ENER!E7900*DATOS!I7900+CALCULOS_ENER!F7900*DATOS!H7900</f>
        <v>0</v>
      </c>
      <c r="C7900">
        <f t="shared" si="246"/>
        <v>0</v>
      </c>
      <c r="D7900">
        <f>CALCULOS_ENER!C7900*DATOS!H7900</f>
        <v>0</v>
      </c>
      <c r="E7900">
        <f t="shared" si="247"/>
        <v>0</v>
      </c>
      <c r="G7900">
        <f>IF(CALCULOS_ENER!C7900=0,DATOS!G7900*DATOS!B7900,DATOS!G7900*(DATOS!B7900-CALCULOS_ENER!E7900)+CALCULOS_ENER!E7900*DATOS!I7900)</f>
        <v>1.8176523479527962E-2</v>
      </c>
      <c r="H7900">
        <f>DATOS!B7900*DATOS!G7900-CALCULOS_ECON!G7900</f>
        <v>0</v>
      </c>
    </row>
    <row r="7901" spans="1:8" x14ac:dyDescent="0.25">
      <c r="A7901">
        <f>CALCULOS_ENER!A7901*DATOS!F7901</f>
        <v>0</v>
      </c>
      <c r="B7901">
        <f>CALCULOS_ENER!E7901*DATOS!I7901+CALCULOS_ENER!F7901*DATOS!H7901</f>
        <v>0</v>
      </c>
      <c r="C7901">
        <f t="shared" si="246"/>
        <v>0</v>
      </c>
      <c r="D7901">
        <f>CALCULOS_ENER!C7901*DATOS!H7901</f>
        <v>0</v>
      </c>
      <c r="E7901">
        <f t="shared" si="247"/>
        <v>0</v>
      </c>
      <c r="G7901">
        <f>IF(CALCULOS_ENER!C7901=0,DATOS!G7901*DATOS!B7901,DATOS!G7901*(DATOS!B7901-CALCULOS_ENER!E7901)+CALCULOS_ENER!E7901*DATOS!I7901)</f>
        <v>1.8176523479527962E-2</v>
      </c>
      <c r="H7901">
        <f>DATOS!B7901*DATOS!G7901-CALCULOS_ECON!G7901</f>
        <v>0</v>
      </c>
    </row>
    <row r="7902" spans="1:8" x14ac:dyDescent="0.25">
      <c r="A7902">
        <f>CALCULOS_ENER!A7902*DATOS!F7902</f>
        <v>0</v>
      </c>
      <c r="B7902">
        <f>CALCULOS_ENER!E7902*DATOS!I7902+CALCULOS_ENER!F7902*DATOS!H7902</f>
        <v>0</v>
      </c>
      <c r="C7902">
        <f t="shared" si="246"/>
        <v>0</v>
      </c>
      <c r="D7902">
        <f>CALCULOS_ENER!C7902*DATOS!H7902</f>
        <v>0</v>
      </c>
      <c r="E7902">
        <f t="shared" si="247"/>
        <v>0</v>
      </c>
      <c r="G7902">
        <f>IF(CALCULOS_ENER!C7902=0,DATOS!G7902*DATOS!B7902,DATOS!G7902*(DATOS!B7902-CALCULOS_ENER!E7902)+CALCULOS_ENER!E7902*DATOS!I7902)</f>
        <v>1.8176523479527962E-2</v>
      </c>
      <c r="H7902">
        <f>DATOS!B7902*DATOS!G7902-CALCULOS_ECON!G7902</f>
        <v>0</v>
      </c>
    </row>
    <row r="7903" spans="1:8" x14ac:dyDescent="0.25">
      <c r="A7903">
        <f>CALCULOS_ENER!A7903*DATOS!F7903</f>
        <v>0</v>
      </c>
      <c r="B7903">
        <f>CALCULOS_ENER!E7903*DATOS!I7903+CALCULOS_ENER!F7903*DATOS!H7903</f>
        <v>0</v>
      </c>
      <c r="C7903">
        <f t="shared" si="246"/>
        <v>0</v>
      </c>
      <c r="D7903">
        <f>CALCULOS_ENER!C7903*DATOS!H7903</f>
        <v>0</v>
      </c>
      <c r="E7903">
        <f t="shared" si="247"/>
        <v>0</v>
      </c>
      <c r="G7903">
        <f>IF(CALCULOS_ENER!C7903=0,DATOS!G7903*DATOS!B7903,DATOS!G7903*(DATOS!B7903-CALCULOS_ENER!E7903)+CALCULOS_ENER!E7903*DATOS!I7903)</f>
        <v>1.9301554310379516E-2</v>
      </c>
      <c r="H7903">
        <f>DATOS!B7903*DATOS!G7903-CALCULOS_ECON!G7903</f>
        <v>0</v>
      </c>
    </row>
    <row r="7904" spans="1:8" x14ac:dyDescent="0.25">
      <c r="A7904">
        <f>CALCULOS_ENER!A7904*DATOS!F7904</f>
        <v>0</v>
      </c>
      <c r="B7904">
        <f>CALCULOS_ENER!E7904*DATOS!I7904+CALCULOS_ENER!F7904*DATOS!H7904</f>
        <v>0</v>
      </c>
      <c r="C7904">
        <f t="shared" si="246"/>
        <v>0</v>
      </c>
      <c r="D7904">
        <f>CALCULOS_ENER!C7904*DATOS!H7904</f>
        <v>0</v>
      </c>
      <c r="E7904">
        <f t="shared" si="247"/>
        <v>0</v>
      </c>
      <c r="G7904">
        <f>IF(CALCULOS_ENER!C7904=0,DATOS!G7904*DATOS!B7904,DATOS!G7904*(DATOS!B7904-CALCULOS_ENER!E7904)+CALCULOS_ENER!E7904*DATOS!I7904)</f>
        <v>4.4227733161821228E-2</v>
      </c>
      <c r="H7904">
        <f>DATOS!B7904*DATOS!G7904-CALCULOS_ECON!G7904</f>
        <v>0</v>
      </c>
    </row>
    <row r="7905" spans="1:8" x14ac:dyDescent="0.25">
      <c r="A7905">
        <f>CALCULOS_ENER!A7905*DATOS!F7905</f>
        <v>0</v>
      </c>
      <c r="B7905">
        <f>CALCULOS_ENER!E7905*DATOS!I7905+CALCULOS_ENER!F7905*DATOS!H7905</f>
        <v>0</v>
      </c>
      <c r="C7905">
        <f t="shared" si="246"/>
        <v>0</v>
      </c>
      <c r="D7905">
        <f>CALCULOS_ENER!C7905*DATOS!H7905</f>
        <v>0</v>
      </c>
      <c r="E7905">
        <f t="shared" si="247"/>
        <v>0</v>
      </c>
      <c r="G7905">
        <f>IF(CALCULOS_ENER!C7905=0,DATOS!G7905*DATOS!B7905,DATOS!G7905*(DATOS!B7905-CALCULOS_ENER!E7905)+CALCULOS_ENER!E7905*DATOS!I7905)</f>
        <v>8.1809615138075401E-2</v>
      </c>
      <c r="H7905">
        <f>DATOS!B7905*DATOS!G7905-CALCULOS_ECON!G7905</f>
        <v>0</v>
      </c>
    </row>
    <row r="7906" spans="1:8" x14ac:dyDescent="0.25">
      <c r="A7906">
        <f>CALCULOS_ENER!A7906*DATOS!F7906</f>
        <v>0</v>
      </c>
      <c r="B7906">
        <f>CALCULOS_ENER!E7906*DATOS!I7906+CALCULOS_ENER!F7906*DATOS!H7906</f>
        <v>0</v>
      </c>
      <c r="C7906">
        <f t="shared" si="246"/>
        <v>0</v>
      </c>
      <c r="D7906">
        <f>CALCULOS_ENER!C7906*DATOS!H7906</f>
        <v>0</v>
      </c>
      <c r="E7906">
        <f t="shared" si="247"/>
        <v>0</v>
      </c>
      <c r="G7906">
        <f>IF(CALCULOS_ENER!C7906=0,DATOS!G7906*DATOS!B7906,DATOS!G7906*(DATOS!B7906-CALCULOS_ENER!E7906)+CALCULOS_ENER!E7906*DATOS!I7906)</f>
        <v>9.9704980212364652E-2</v>
      </c>
      <c r="H7906">
        <f>DATOS!B7906*DATOS!G7906-CALCULOS_ECON!G7906</f>
        <v>0</v>
      </c>
    </row>
    <row r="7907" spans="1:8" x14ac:dyDescent="0.25">
      <c r="A7907">
        <f>CALCULOS_ENER!A7907*DATOS!F7907</f>
        <v>4.2802999999999999E-3</v>
      </c>
      <c r="B7907">
        <f>CALCULOS_ENER!E7907*DATOS!I7907+CALCULOS_ENER!F7907*DATOS!H7907</f>
        <v>0</v>
      </c>
      <c r="C7907">
        <f t="shared" si="246"/>
        <v>4.2802999999999999E-3</v>
      </c>
      <c r="D7907">
        <f>CALCULOS_ENER!C7907*DATOS!H7907</f>
        <v>0</v>
      </c>
      <c r="E7907">
        <f t="shared" si="247"/>
        <v>4.2802999999999999E-3</v>
      </c>
      <c r="G7907">
        <f>IF(CALCULOS_ENER!C7907=0,DATOS!G7907*DATOS!B7907,DATOS!G7907*(DATOS!B7907-CALCULOS_ENER!E7907)+CALCULOS_ENER!E7907*DATOS!I7907)</f>
        <v>8.564328645641027E-2</v>
      </c>
      <c r="H7907">
        <f>DATOS!B7907*DATOS!G7907-CALCULOS_ECON!G7907</f>
        <v>0</v>
      </c>
    </row>
    <row r="7908" spans="1:8" x14ac:dyDescent="0.25">
      <c r="A7908">
        <f>CALCULOS_ENER!A7908*DATOS!F7908</f>
        <v>7.8492099999999995E-2</v>
      </c>
      <c r="B7908">
        <f>CALCULOS_ENER!E7908*DATOS!I7908+CALCULOS_ENER!F7908*DATOS!H7908</f>
        <v>0</v>
      </c>
      <c r="C7908">
        <f t="shared" si="246"/>
        <v>7.8492099999999995E-2</v>
      </c>
      <c r="D7908">
        <f>CALCULOS_ENER!C7908*DATOS!H7908</f>
        <v>0</v>
      </c>
      <c r="E7908">
        <f t="shared" si="247"/>
        <v>7.8492099999999995E-2</v>
      </c>
      <c r="G7908">
        <f>IF(CALCULOS_ENER!C7908=0,DATOS!G7908*DATOS!B7908,DATOS!G7908*(DATOS!B7908-CALCULOS_ENER!E7908)+CALCULOS_ENER!E7908*DATOS!I7908)</f>
        <v>8.001856261287392E-2</v>
      </c>
      <c r="H7908">
        <f>DATOS!B7908*DATOS!G7908-CALCULOS_ECON!G7908</f>
        <v>0</v>
      </c>
    </row>
    <row r="7909" spans="1:8" x14ac:dyDescent="0.25">
      <c r="A7909">
        <f>CALCULOS_ENER!A7909*DATOS!F7909</f>
        <v>1.32733E-2</v>
      </c>
      <c r="B7909">
        <f>CALCULOS_ENER!E7909*DATOS!I7909+CALCULOS_ENER!F7909*DATOS!H7909</f>
        <v>0</v>
      </c>
      <c r="C7909">
        <f t="shared" si="246"/>
        <v>1.32733E-2</v>
      </c>
      <c r="D7909">
        <f>CALCULOS_ENER!C7909*DATOS!H7909</f>
        <v>0</v>
      </c>
      <c r="E7909">
        <f t="shared" si="247"/>
        <v>1.32733E-2</v>
      </c>
      <c r="G7909">
        <f>IF(CALCULOS_ENER!C7909=0,DATOS!G7909*DATOS!B7909,DATOS!G7909*(DATOS!B7909-CALCULOS_ENER!E7909)+CALCULOS_ENER!E7909*DATOS!I7909)</f>
        <v>7.7206184140693357E-2</v>
      </c>
      <c r="H7909">
        <f>DATOS!B7909*DATOS!G7909-CALCULOS_ECON!G7909</f>
        <v>0</v>
      </c>
    </row>
    <row r="7910" spans="1:8" x14ac:dyDescent="0.25">
      <c r="A7910">
        <f>CALCULOS_ENER!A7910*DATOS!F7910</f>
        <v>4.31273E-2</v>
      </c>
      <c r="B7910">
        <f>CALCULOS_ENER!E7910*DATOS!I7910+CALCULOS_ENER!F7910*DATOS!H7910</f>
        <v>0</v>
      </c>
      <c r="C7910">
        <f t="shared" si="246"/>
        <v>4.31273E-2</v>
      </c>
      <c r="D7910">
        <f>CALCULOS_ENER!C7910*DATOS!H7910</f>
        <v>0</v>
      </c>
      <c r="E7910">
        <f t="shared" si="247"/>
        <v>4.31273E-2</v>
      </c>
      <c r="G7910">
        <f>IF(CALCULOS_ENER!C7910=0,DATOS!G7910*DATOS!B7910,DATOS!G7910*(DATOS!B7910-CALCULOS_ENER!E7910)+CALCULOS_ENER!E7910*DATOS!I7910)</f>
        <v>7.7206184140693357E-2</v>
      </c>
      <c r="H7910">
        <f>DATOS!B7910*DATOS!G7910-CALCULOS_ECON!G7910</f>
        <v>0</v>
      </c>
    </row>
    <row r="7911" spans="1:8" x14ac:dyDescent="0.25">
      <c r="A7911">
        <f>CALCULOS_ENER!A7911*DATOS!F7911</f>
        <v>8.2830907984229749E-2</v>
      </c>
      <c r="B7911">
        <f>CALCULOS_ENER!E7911*DATOS!I7911+CALCULOS_ENER!F7911*DATOS!H7911</f>
        <v>9.7836489837260594E-7</v>
      </c>
      <c r="C7911">
        <f t="shared" si="246"/>
        <v>8.2831886349128123E-2</v>
      </c>
      <c r="D7911">
        <f>CALCULOS_ENER!C7911*DATOS!H7911</f>
        <v>6.6471402649459113E-7</v>
      </c>
      <c r="E7911">
        <f t="shared" si="247"/>
        <v>8.2831572698256237E-2</v>
      </c>
      <c r="G7911">
        <f>IF(CALCULOS_ENER!C7911=0,DATOS!G7911*DATOS!B7911,DATOS!G7911*(DATOS!B7911-CALCULOS_ENER!E7911)+CALCULOS_ENER!E7911*DATOS!I7911)</f>
        <v>8.2830594333357863E-2</v>
      </c>
      <c r="H7911">
        <f>DATOS!B7911*DATOS!G7911-CALCULOS_ECON!G7911</f>
        <v>3.1365087188595098E-7</v>
      </c>
    </row>
    <row r="7912" spans="1:8" x14ac:dyDescent="0.25">
      <c r="A7912">
        <f>CALCULOS_ENER!A7912*DATOS!F7912</f>
        <v>6.375829999999999E-2</v>
      </c>
      <c r="B7912">
        <f>CALCULOS_ENER!E7912*DATOS!I7912+CALCULOS_ENER!F7912*DATOS!H7912</f>
        <v>0</v>
      </c>
      <c r="C7912">
        <f t="shared" si="246"/>
        <v>6.375829999999999E-2</v>
      </c>
      <c r="D7912">
        <f>CALCULOS_ENER!C7912*DATOS!H7912</f>
        <v>0</v>
      </c>
      <c r="E7912">
        <f t="shared" si="247"/>
        <v>6.375829999999999E-2</v>
      </c>
      <c r="G7912">
        <f>IF(CALCULOS_ENER!C7912=0,DATOS!G7912*DATOS!B7912,DATOS!G7912*(DATOS!B7912-CALCULOS_ENER!E7912)+CALCULOS_ENER!E7912*DATOS!I7912)</f>
        <v>8.2830907984229749E-2</v>
      </c>
      <c r="H7912">
        <f>DATOS!B7912*DATOS!G7912-CALCULOS_ECON!G7912</f>
        <v>0</v>
      </c>
    </row>
    <row r="7913" spans="1:8" x14ac:dyDescent="0.25">
      <c r="A7913">
        <f>CALCULOS_ENER!A7913*DATOS!F7913</f>
        <v>5.6186699999999999E-2</v>
      </c>
      <c r="B7913">
        <f>CALCULOS_ENER!E7913*DATOS!I7913+CALCULOS_ENER!F7913*DATOS!H7913</f>
        <v>0</v>
      </c>
      <c r="C7913">
        <f t="shared" si="246"/>
        <v>5.6186699999999999E-2</v>
      </c>
      <c r="D7913">
        <f>CALCULOS_ENER!C7913*DATOS!H7913</f>
        <v>0</v>
      </c>
      <c r="E7913">
        <f t="shared" si="247"/>
        <v>5.6186699999999999E-2</v>
      </c>
      <c r="G7913">
        <f>IF(CALCULOS_ENER!C7913=0,DATOS!G7913*DATOS!B7913,DATOS!G7913*(DATOS!B7913-CALCULOS_ENER!E7913)+CALCULOS_ENER!E7913*DATOS!I7913)</f>
        <v>8.2830907984229749E-2</v>
      </c>
      <c r="H7913">
        <f>DATOS!B7913*DATOS!G7913-CALCULOS_ECON!G7913</f>
        <v>0</v>
      </c>
    </row>
    <row r="7914" spans="1:8" x14ac:dyDescent="0.25">
      <c r="A7914">
        <f>CALCULOS_ENER!A7914*DATOS!F7914</f>
        <v>4.5379000000000001E-3</v>
      </c>
      <c r="B7914">
        <f>CALCULOS_ENER!E7914*DATOS!I7914+CALCULOS_ENER!F7914*DATOS!H7914</f>
        <v>0</v>
      </c>
      <c r="C7914">
        <f t="shared" si="246"/>
        <v>4.5379000000000001E-3</v>
      </c>
      <c r="D7914">
        <f>CALCULOS_ENER!C7914*DATOS!H7914</f>
        <v>0</v>
      </c>
      <c r="E7914">
        <f t="shared" si="247"/>
        <v>4.5379000000000001E-3</v>
      </c>
      <c r="G7914">
        <f>IF(CALCULOS_ENER!C7914=0,DATOS!G7914*DATOS!B7914,DATOS!G7914*(DATOS!B7914-CALCULOS_ENER!E7914)+CALCULOS_ENER!E7914*DATOS!I7914)</f>
        <v>8.564328645641027E-2</v>
      </c>
      <c r="H7914">
        <f>DATOS!B7914*DATOS!G7914-CALCULOS_ECON!G7914</f>
        <v>0</v>
      </c>
    </row>
    <row r="7915" spans="1:8" x14ac:dyDescent="0.25">
      <c r="A7915">
        <f>CALCULOS_ENER!A7915*DATOS!F7915</f>
        <v>0</v>
      </c>
      <c r="B7915">
        <f>CALCULOS_ENER!E7915*DATOS!I7915+CALCULOS_ENER!F7915*DATOS!H7915</f>
        <v>0</v>
      </c>
      <c r="C7915">
        <f t="shared" si="246"/>
        <v>0</v>
      </c>
      <c r="D7915">
        <f>CALCULOS_ENER!C7915*DATOS!H7915</f>
        <v>0</v>
      </c>
      <c r="E7915">
        <f t="shared" si="247"/>
        <v>0</v>
      </c>
      <c r="G7915">
        <f>IF(CALCULOS_ENER!C7915=0,DATOS!G7915*DATOS!B7915,DATOS!G7915*(DATOS!B7915-CALCULOS_ENER!E7915)+CALCULOS_ENER!E7915*DATOS!I7915)</f>
        <v>8.564328645641027E-2</v>
      </c>
      <c r="H7915">
        <f>DATOS!B7915*DATOS!G7915-CALCULOS_ECON!G7915</f>
        <v>0</v>
      </c>
    </row>
    <row r="7916" spans="1:8" x14ac:dyDescent="0.25">
      <c r="A7916">
        <f>CALCULOS_ENER!A7916*DATOS!F7916</f>
        <v>0</v>
      </c>
      <c r="B7916">
        <f>CALCULOS_ENER!E7916*DATOS!I7916+CALCULOS_ENER!F7916*DATOS!H7916</f>
        <v>0</v>
      </c>
      <c r="C7916">
        <f t="shared" si="246"/>
        <v>0</v>
      </c>
      <c r="D7916">
        <f>CALCULOS_ENER!C7916*DATOS!H7916</f>
        <v>0</v>
      </c>
      <c r="E7916">
        <f t="shared" si="247"/>
        <v>0</v>
      </c>
      <c r="G7916">
        <f>IF(CALCULOS_ENER!C7916=0,DATOS!G7916*DATOS!B7916,DATOS!G7916*(DATOS!B7916-CALCULOS_ENER!E7916)+CALCULOS_ENER!E7916*DATOS!I7916)</f>
        <v>0.10916330917258643</v>
      </c>
      <c r="H7916">
        <f>DATOS!B7916*DATOS!G7916-CALCULOS_ECON!G7916</f>
        <v>0</v>
      </c>
    </row>
    <row r="7917" spans="1:8" x14ac:dyDescent="0.25">
      <c r="A7917">
        <f>CALCULOS_ENER!A7917*DATOS!F7917</f>
        <v>0</v>
      </c>
      <c r="B7917">
        <f>CALCULOS_ENER!E7917*DATOS!I7917+CALCULOS_ENER!F7917*DATOS!H7917</f>
        <v>0</v>
      </c>
      <c r="C7917">
        <f t="shared" si="246"/>
        <v>0</v>
      </c>
      <c r="D7917">
        <f>CALCULOS_ENER!C7917*DATOS!H7917</f>
        <v>0</v>
      </c>
      <c r="E7917">
        <f t="shared" si="247"/>
        <v>0</v>
      </c>
      <c r="G7917">
        <f>IF(CALCULOS_ENER!C7917=0,DATOS!G7917*DATOS!B7917,DATOS!G7917*(DATOS!B7917-CALCULOS_ENER!E7917)+CALCULOS_ENER!E7917*DATOS!I7917)</f>
        <v>0.15339117473770658</v>
      </c>
      <c r="H7917">
        <f>DATOS!B7917*DATOS!G7917-CALCULOS_ECON!G7917</f>
        <v>0</v>
      </c>
    </row>
    <row r="7918" spans="1:8" x14ac:dyDescent="0.25">
      <c r="A7918">
        <f>CALCULOS_ENER!A7918*DATOS!F7918</f>
        <v>0</v>
      </c>
      <c r="B7918">
        <f>CALCULOS_ENER!E7918*DATOS!I7918+CALCULOS_ENER!F7918*DATOS!H7918</f>
        <v>0</v>
      </c>
      <c r="C7918">
        <f t="shared" si="246"/>
        <v>0</v>
      </c>
      <c r="D7918">
        <f>CALCULOS_ENER!C7918*DATOS!H7918</f>
        <v>0</v>
      </c>
      <c r="E7918">
        <f t="shared" si="247"/>
        <v>0</v>
      </c>
      <c r="G7918">
        <f>IF(CALCULOS_ENER!C7918=0,DATOS!G7918*DATOS!B7918,DATOS!G7918*(DATOS!B7918-CALCULOS_ENER!E7918)+CALCULOS_ENER!E7918*DATOS!I7918)</f>
        <v>0.17128653981199582</v>
      </c>
      <c r="H7918">
        <f>DATOS!B7918*DATOS!G7918-CALCULOS_ECON!G7918</f>
        <v>0</v>
      </c>
    </row>
    <row r="7919" spans="1:8" x14ac:dyDescent="0.25">
      <c r="A7919">
        <f>CALCULOS_ENER!A7919*DATOS!F7919</f>
        <v>0</v>
      </c>
      <c r="B7919">
        <f>CALCULOS_ENER!E7919*DATOS!I7919+CALCULOS_ENER!F7919*DATOS!H7919</f>
        <v>0</v>
      </c>
      <c r="C7919">
        <f t="shared" si="246"/>
        <v>0</v>
      </c>
      <c r="D7919">
        <f>CALCULOS_ENER!C7919*DATOS!H7919</f>
        <v>0</v>
      </c>
      <c r="E7919">
        <f t="shared" si="247"/>
        <v>0</v>
      </c>
      <c r="G7919">
        <f>IF(CALCULOS_ENER!C7919=0,DATOS!G7919*DATOS!B7919,DATOS!G7919*(DATOS!B7919-CALCULOS_ENER!E7919)+CALCULOS_ENER!E7919*DATOS!I7919)</f>
        <v>0.20707730306139904</v>
      </c>
      <c r="H7919">
        <f>DATOS!B7919*DATOS!G7919-CALCULOS_ECON!G7919</f>
        <v>0</v>
      </c>
    </row>
    <row r="7920" spans="1:8" x14ac:dyDescent="0.25">
      <c r="A7920">
        <f>CALCULOS_ENER!A7920*DATOS!F7920</f>
        <v>0</v>
      </c>
      <c r="B7920">
        <f>CALCULOS_ENER!E7920*DATOS!I7920+CALCULOS_ENER!F7920*DATOS!H7920</f>
        <v>0</v>
      </c>
      <c r="C7920">
        <f t="shared" si="246"/>
        <v>0</v>
      </c>
      <c r="D7920">
        <f>CALCULOS_ENER!C7920*DATOS!H7920</f>
        <v>0</v>
      </c>
      <c r="E7920">
        <f t="shared" si="247"/>
        <v>0</v>
      </c>
      <c r="G7920">
        <f>IF(CALCULOS_ENER!C7920=0,DATOS!G7920*DATOS!B7920,DATOS!G7920*(DATOS!B7920-CALCULOS_ENER!E7920)+CALCULOS_ENER!E7920*DATOS!I7920)</f>
        <v>0.20707730306139904</v>
      </c>
      <c r="H7920">
        <f>DATOS!B7920*DATOS!G7920-CALCULOS_ECON!G7920</f>
        <v>0</v>
      </c>
    </row>
    <row r="7921" spans="1:8" x14ac:dyDescent="0.25">
      <c r="A7921">
        <f>CALCULOS_ENER!A7921*DATOS!F7921</f>
        <v>0</v>
      </c>
      <c r="B7921">
        <f>CALCULOS_ENER!E7921*DATOS!I7921+CALCULOS_ENER!F7921*DATOS!H7921</f>
        <v>0</v>
      </c>
      <c r="C7921">
        <f t="shared" si="246"/>
        <v>0</v>
      </c>
      <c r="D7921">
        <f>CALCULOS_ENER!C7921*DATOS!H7921</f>
        <v>0</v>
      </c>
      <c r="E7921">
        <f t="shared" si="247"/>
        <v>0</v>
      </c>
      <c r="G7921">
        <f>IF(CALCULOS_ENER!C7921=0,DATOS!G7921*DATOS!B7921,DATOS!G7921*(DATOS!B7921-CALCULOS_ENER!E7921)+CALCULOS_ENER!E7921*DATOS!I7921)</f>
        <v>0.15722484605604145</v>
      </c>
      <c r="H7921">
        <f>DATOS!B7921*DATOS!G7921-CALCULOS_ECON!G7921</f>
        <v>0</v>
      </c>
    </row>
    <row r="7922" spans="1:8" x14ac:dyDescent="0.25">
      <c r="A7922">
        <f>CALCULOS_ENER!A7922*DATOS!F7922</f>
        <v>0</v>
      </c>
      <c r="B7922">
        <f>CALCULOS_ENER!E7922*DATOS!I7922+CALCULOS_ENER!F7922*DATOS!H7922</f>
        <v>0</v>
      </c>
      <c r="C7922">
        <f t="shared" si="246"/>
        <v>0</v>
      </c>
      <c r="D7922">
        <f>CALCULOS_ENER!C7922*DATOS!H7922</f>
        <v>0</v>
      </c>
      <c r="E7922">
        <f t="shared" si="247"/>
        <v>0</v>
      </c>
      <c r="G7922">
        <f>IF(CALCULOS_ENER!C7922=0,DATOS!G7922*DATOS!B7922,DATOS!G7922*(DATOS!B7922-CALCULOS_ENER!E7922)+CALCULOS_ENER!E7922*DATOS!I7922)</f>
        <v>9.7913960787987905E-2</v>
      </c>
      <c r="H7922">
        <f>DATOS!B7922*DATOS!G7922-CALCULOS_ECON!G7922</f>
        <v>0</v>
      </c>
    </row>
    <row r="7923" spans="1:8" x14ac:dyDescent="0.25">
      <c r="A7923">
        <f>CALCULOS_ENER!A7923*DATOS!F7923</f>
        <v>0</v>
      </c>
      <c r="B7923">
        <f>CALCULOS_ENER!E7923*DATOS!I7923+CALCULOS_ENER!F7923*DATOS!H7923</f>
        <v>0</v>
      </c>
      <c r="C7923">
        <f t="shared" si="246"/>
        <v>0</v>
      </c>
      <c r="D7923">
        <f>CALCULOS_ENER!C7923*DATOS!H7923</f>
        <v>0</v>
      </c>
      <c r="E7923">
        <f t="shared" si="247"/>
        <v>0</v>
      </c>
      <c r="G7923">
        <f>IF(CALCULOS_ENER!C7923=0,DATOS!G7923*DATOS!B7923,DATOS!G7923*(DATOS!B7923-CALCULOS_ENER!E7923)+CALCULOS_ENER!E7923*DATOS!I7923)</f>
        <v>1.8176523479527962E-2</v>
      </c>
      <c r="H7923">
        <f>DATOS!B7923*DATOS!G7923-CALCULOS_ECON!G7923</f>
        <v>0</v>
      </c>
    </row>
    <row r="7924" spans="1:8" x14ac:dyDescent="0.25">
      <c r="A7924">
        <f>CALCULOS_ENER!A7924*DATOS!F7924</f>
        <v>0</v>
      </c>
      <c r="B7924">
        <f>CALCULOS_ENER!E7924*DATOS!I7924+CALCULOS_ENER!F7924*DATOS!H7924</f>
        <v>0</v>
      </c>
      <c r="C7924">
        <f t="shared" si="246"/>
        <v>0</v>
      </c>
      <c r="D7924">
        <f>CALCULOS_ENER!C7924*DATOS!H7924</f>
        <v>0</v>
      </c>
      <c r="E7924">
        <f t="shared" si="247"/>
        <v>0</v>
      </c>
      <c r="G7924">
        <f>IF(CALCULOS_ENER!C7924=0,DATOS!G7924*DATOS!B7924,DATOS!G7924*(DATOS!B7924-CALCULOS_ENER!E7924)+CALCULOS_ENER!E7924*DATOS!I7924)</f>
        <v>1.8176523479527962E-2</v>
      </c>
      <c r="H7924">
        <f>DATOS!B7924*DATOS!G7924-CALCULOS_ECON!G7924</f>
        <v>0</v>
      </c>
    </row>
    <row r="7925" spans="1:8" x14ac:dyDescent="0.25">
      <c r="A7925">
        <f>CALCULOS_ENER!A7925*DATOS!F7925</f>
        <v>0</v>
      </c>
      <c r="B7925">
        <f>CALCULOS_ENER!E7925*DATOS!I7925+CALCULOS_ENER!F7925*DATOS!H7925</f>
        <v>0</v>
      </c>
      <c r="C7925">
        <f t="shared" si="246"/>
        <v>0</v>
      </c>
      <c r="D7925">
        <f>CALCULOS_ENER!C7925*DATOS!H7925</f>
        <v>0</v>
      </c>
      <c r="E7925">
        <f t="shared" si="247"/>
        <v>0</v>
      </c>
      <c r="G7925">
        <f>IF(CALCULOS_ENER!C7925=0,DATOS!G7925*DATOS!B7925,DATOS!G7925*(DATOS!B7925-CALCULOS_ENER!E7925)+CALCULOS_ENER!E7925*DATOS!I7925)</f>
        <v>1.8176523479527962E-2</v>
      </c>
      <c r="H7925">
        <f>DATOS!B7925*DATOS!G7925-CALCULOS_ECON!G7925</f>
        <v>0</v>
      </c>
    </row>
    <row r="7926" spans="1:8" x14ac:dyDescent="0.25">
      <c r="A7926">
        <f>CALCULOS_ENER!A7926*DATOS!F7926</f>
        <v>0</v>
      </c>
      <c r="B7926">
        <f>CALCULOS_ENER!E7926*DATOS!I7926+CALCULOS_ENER!F7926*DATOS!H7926</f>
        <v>0</v>
      </c>
      <c r="C7926">
        <f t="shared" si="246"/>
        <v>0</v>
      </c>
      <c r="D7926">
        <f>CALCULOS_ENER!C7926*DATOS!H7926</f>
        <v>0</v>
      </c>
      <c r="E7926">
        <f t="shared" si="247"/>
        <v>0</v>
      </c>
      <c r="G7926">
        <f>IF(CALCULOS_ENER!C7926=0,DATOS!G7926*DATOS!B7926,DATOS!G7926*(DATOS!B7926-CALCULOS_ENER!E7926)+CALCULOS_ENER!E7926*DATOS!I7926)</f>
        <v>1.8176523479527962E-2</v>
      </c>
      <c r="H7926">
        <f>DATOS!B7926*DATOS!G7926-CALCULOS_ECON!G7926</f>
        <v>0</v>
      </c>
    </row>
    <row r="7927" spans="1:8" x14ac:dyDescent="0.25">
      <c r="A7927">
        <f>CALCULOS_ENER!A7927*DATOS!F7927</f>
        <v>0</v>
      </c>
      <c r="B7927">
        <f>CALCULOS_ENER!E7927*DATOS!I7927+CALCULOS_ENER!F7927*DATOS!H7927</f>
        <v>0</v>
      </c>
      <c r="C7927">
        <f t="shared" si="246"/>
        <v>0</v>
      </c>
      <c r="D7927">
        <f>CALCULOS_ENER!C7927*DATOS!H7927</f>
        <v>0</v>
      </c>
      <c r="E7927">
        <f t="shared" si="247"/>
        <v>0</v>
      </c>
      <c r="G7927">
        <f>IF(CALCULOS_ENER!C7927=0,DATOS!G7927*DATOS!B7927,DATOS!G7927*(DATOS!B7927-CALCULOS_ENER!E7927)+CALCULOS_ENER!E7927*DATOS!I7927)</f>
        <v>1.9301554310379516E-2</v>
      </c>
      <c r="H7927">
        <f>DATOS!B7927*DATOS!G7927-CALCULOS_ECON!G7927</f>
        <v>0</v>
      </c>
    </row>
    <row r="7928" spans="1:8" x14ac:dyDescent="0.25">
      <c r="A7928">
        <f>CALCULOS_ENER!A7928*DATOS!F7928</f>
        <v>0</v>
      </c>
      <c r="B7928">
        <f>CALCULOS_ENER!E7928*DATOS!I7928+CALCULOS_ENER!F7928*DATOS!H7928</f>
        <v>0</v>
      </c>
      <c r="C7928">
        <f t="shared" si="246"/>
        <v>0</v>
      </c>
      <c r="D7928">
        <f>CALCULOS_ENER!C7928*DATOS!H7928</f>
        <v>0</v>
      </c>
      <c r="E7928">
        <f t="shared" si="247"/>
        <v>0</v>
      </c>
      <c r="G7928">
        <f>IF(CALCULOS_ENER!C7928=0,DATOS!G7928*DATOS!B7928,DATOS!G7928*(DATOS!B7928-CALCULOS_ENER!E7928)+CALCULOS_ENER!E7928*DATOS!I7928)</f>
        <v>4.4227733161821228E-2</v>
      </c>
      <c r="H7928">
        <f>DATOS!B7928*DATOS!G7928-CALCULOS_ECON!G7928</f>
        <v>0</v>
      </c>
    </row>
    <row r="7929" spans="1:8" x14ac:dyDescent="0.25">
      <c r="A7929">
        <f>CALCULOS_ENER!A7929*DATOS!F7929</f>
        <v>0</v>
      </c>
      <c r="B7929">
        <f>CALCULOS_ENER!E7929*DATOS!I7929+CALCULOS_ENER!F7929*DATOS!H7929</f>
        <v>0</v>
      </c>
      <c r="C7929">
        <f t="shared" si="246"/>
        <v>0</v>
      </c>
      <c r="D7929">
        <f>CALCULOS_ENER!C7929*DATOS!H7929</f>
        <v>0</v>
      </c>
      <c r="E7929">
        <f t="shared" si="247"/>
        <v>0</v>
      </c>
      <c r="G7929">
        <f>IF(CALCULOS_ENER!C7929=0,DATOS!G7929*DATOS!B7929,DATOS!G7929*(DATOS!B7929-CALCULOS_ENER!E7929)+CALCULOS_ENER!E7929*DATOS!I7929)</f>
        <v>8.1809615138075401E-2</v>
      </c>
      <c r="H7929">
        <f>DATOS!B7929*DATOS!G7929-CALCULOS_ECON!G7929</f>
        <v>0</v>
      </c>
    </row>
    <row r="7930" spans="1:8" x14ac:dyDescent="0.25">
      <c r="A7930">
        <f>CALCULOS_ENER!A7930*DATOS!F7930</f>
        <v>0</v>
      </c>
      <c r="B7930">
        <f>CALCULOS_ENER!E7930*DATOS!I7930+CALCULOS_ENER!F7930*DATOS!H7930</f>
        <v>0</v>
      </c>
      <c r="C7930">
        <f t="shared" si="246"/>
        <v>0</v>
      </c>
      <c r="D7930">
        <f>CALCULOS_ENER!C7930*DATOS!H7930</f>
        <v>0</v>
      </c>
      <c r="E7930">
        <f t="shared" si="247"/>
        <v>0</v>
      </c>
      <c r="G7930">
        <f>IF(CALCULOS_ENER!C7930=0,DATOS!G7930*DATOS!B7930,DATOS!G7930*(DATOS!B7930-CALCULOS_ENER!E7930)+CALCULOS_ENER!E7930*DATOS!I7930)</f>
        <v>9.9704980212364652E-2</v>
      </c>
      <c r="H7930">
        <f>DATOS!B7930*DATOS!G7930-CALCULOS_ECON!G7930</f>
        <v>0</v>
      </c>
    </row>
    <row r="7931" spans="1:8" x14ac:dyDescent="0.25">
      <c r="A7931">
        <f>CALCULOS_ENER!A7931*DATOS!F7931</f>
        <v>4.7288000000000009E-3</v>
      </c>
      <c r="B7931">
        <f>CALCULOS_ENER!E7931*DATOS!I7931+CALCULOS_ENER!F7931*DATOS!H7931</f>
        <v>0</v>
      </c>
      <c r="C7931">
        <f t="shared" si="246"/>
        <v>4.7288000000000009E-3</v>
      </c>
      <c r="D7931">
        <f>CALCULOS_ENER!C7931*DATOS!H7931</f>
        <v>0</v>
      </c>
      <c r="E7931">
        <f t="shared" si="247"/>
        <v>4.7288000000000009E-3</v>
      </c>
      <c r="G7931">
        <f>IF(CALCULOS_ENER!C7931=0,DATOS!G7931*DATOS!B7931,DATOS!G7931*(DATOS!B7931-CALCULOS_ENER!E7931)+CALCULOS_ENER!E7931*DATOS!I7931)</f>
        <v>8.564328645641027E-2</v>
      </c>
      <c r="H7931">
        <f>DATOS!B7931*DATOS!G7931-CALCULOS_ECON!G7931</f>
        <v>0</v>
      </c>
    </row>
    <row r="7932" spans="1:8" x14ac:dyDescent="0.25">
      <c r="A7932">
        <f>CALCULOS_ENER!A7932*DATOS!F7932</f>
        <v>6.6897800000000007E-2</v>
      </c>
      <c r="B7932">
        <f>CALCULOS_ENER!E7932*DATOS!I7932+CALCULOS_ENER!F7932*DATOS!H7932</f>
        <v>0</v>
      </c>
      <c r="C7932">
        <f t="shared" si="246"/>
        <v>6.6897800000000007E-2</v>
      </c>
      <c r="D7932">
        <f>CALCULOS_ENER!C7932*DATOS!H7932</f>
        <v>0</v>
      </c>
      <c r="E7932">
        <f t="shared" si="247"/>
        <v>6.6897800000000007E-2</v>
      </c>
      <c r="G7932">
        <f>IF(CALCULOS_ENER!C7932=0,DATOS!G7932*DATOS!B7932,DATOS!G7932*(DATOS!B7932-CALCULOS_ENER!E7932)+CALCULOS_ENER!E7932*DATOS!I7932)</f>
        <v>8.001856261287392E-2</v>
      </c>
      <c r="H7932">
        <f>DATOS!B7932*DATOS!G7932-CALCULOS_ECON!G7932</f>
        <v>0</v>
      </c>
    </row>
    <row r="7933" spans="1:8" x14ac:dyDescent="0.25">
      <c r="A7933">
        <f>CALCULOS_ENER!A7933*DATOS!F7933</f>
        <v>7.7206184140693357E-2</v>
      </c>
      <c r="B7933">
        <f>CALCULOS_ENER!E7933*DATOS!I7933+CALCULOS_ENER!F7933*DATOS!H7933</f>
        <v>2.1890358170936885E-3</v>
      </c>
      <c r="C7933">
        <f t="shared" si="246"/>
        <v>7.9395219957787047E-2</v>
      </c>
      <c r="D7933">
        <f>CALCULOS_ENER!C7933*DATOS!H7933</f>
        <v>1.3648557748807259E-3</v>
      </c>
      <c r="E7933">
        <f t="shared" si="247"/>
        <v>7.8571039915574084E-2</v>
      </c>
      <c r="G7933">
        <f>IF(CALCULOS_ENER!C7933=0,DATOS!G7933*DATOS!B7933,DATOS!G7933*(DATOS!B7933-CALCULOS_ENER!E7933)+CALCULOS_ENER!E7933*DATOS!I7933)</f>
        <v>7.6382004098480394E-2</v>
      </c>
      <c r="H7933">
        <f>DATOS!B7933*DATOS!G7933-CALCULOS_ECON!G7933</f>
        <v>8.2418004221296304E-4</v>
      </c>
    </row>
    <row r="7934" spans="1:8" x14ac:dyDescent="0.25">
      <c r="A7934">
        <f>CALCULOS_ENER!A7934*DATOS!F7934</f>
        <v>5.6844500000000006E-2</v>
      </c>
      <c r="B7934">
        <f>CALCULOS_ENER!E7934*DATOS!I7934+CALCULOS_ENER!F7934*DATOS!H7934</f>
        <v>0</v>
      </c>
      <c r="C7934">
        <f t="shared" si="246"/>
        <v>5.6844500000000006E-2</v>
      </c>
      <c r="D7934">
        <f>CALCULOS_ENER!C7934*DATOS!H7934</f>
        <v>0</v>
      </c>
      <c r="E7934">
        <f t="shared" si="247"/>
        <v>5.6844500000000006E-2</v>
      </c>
      <c r="G7934">
        <f>IF(CALCULOS_ENER!C7934=0,DATOS!G7934*DATOS!B7934,DATOS!G7934*(DATOS!B7934-CALCULOS_ENER!E7934)+CALCULOS_ENER!E7934*DATOS!I7934)</f>
        <v>7.7206184140693357E-2</v>
      </c>
      <c r="H7934">
        <f>DATOS!B7934*DATOS!G7934-CALCULOS_ECON!G7934</f>
        <v>0</v>
      </c>
    </row>
    <row r="7935" spans="1:8" x14ac:dyDescent="0.25">
      <c r="A7935">
        <f>CALCULOS_ENER!A7935*DATOS!F7935</f>
        <v>6.744979999999999E-2</v>
      </c>
      <c r="B7935">
        <f>CALCULOS_ENER!E7935*DATOS!I7935+CALCULOS_ENER!F7935*DATOS!H7935</f>
        <v>0</v>
      </c>
      <c r="C7935">
        <f t="shared" si="246"/>
        <v>6.744979999999999E-2</v>
      </c>
      <c r="D7935">
        <f>CALCULOS_ENER!C7935*DATOS!H7935</f>
        <v>0</v>
      </c>
      <c r="E7935">
        <f t="shared" si="247"/>
        <v>6.744979999999999E-2</v>
      </c>
      <c r="G7935">
        <f>IF(CALCULOS_ENER!C7935=0,DATOS!G7935*DATOS!B7935,DATOS!G7935*(DATOS!B7935-CALCULOS_ENER!E7935)+CALCULOS_ENER!E7935*DATOS!I7935)</f>
        <v>8.2830907984229749E-2</v>
      </c>
      <c r="H7935">
        <f>DATOS!B7935*DATOS!G7935-CALCULOS_ECON!G7935</f>
        <v>0</v>
      </c>
    </row>
    <row r="7936" spans="1:8" x14ac:dyDescent="0.25">
      <c r="A7936">
        <f>CALCULOS_ENER!A7936*DATOS!F7936</f>
        <v>3.6611400000000002E-2</v>
      </c>
      <c r="B7936">
        <f>CALCULOS_ENER!E7936*DATOS!I7936+CALCULOS_ENER!F7936*DATOS!H7936</f>
        <v>0</v>
      </c>
      <c r="C7936">
        <f t="shared" si="246"/>
        <v>3.6611400000000002E-2</v>
      </c>
      <c r="D7936">
        <f>CALCULOS_ENER!C7936*DATOS!H7936</f>
        <v>0</v>
      </c>
      <c r="E7936">
        <f t="shared" si="247"/>
        <v>3.6611400000000002E-2</v>
      </c>
      <c r="G7936">
        <f>IF(CALCULOS_ENER!C7936=0,DATOS!G7936*DATOS!B7936,DATOS!G7936*(DATOS!B7936-CALCULOS_ENER!E7936)+CALCULOS_ENER!E7936*DATOS!I7936)</f>
        <v>8.2830907984229749E-2</v>
      </c>
      <c r="H7936">
        <f>DATOS!B7936*DATOS!G7936-CALCULOS_ECON!G7936</f>
        <v>0</v>
      </c>
    </row>
    <row r="7937" spans="1:8" x14ac:dyDescent="0.25">
      <c r="A7937">
        <f>CALCULOS_ENER!A7937*DATOS!F7937</f>
        <v>1.9416600000000003E-2</v>
      </c>
      <c r="B7937">
        <f>CALCULOS_ENER!E7937*DATOS!I7937+CALCULOS_ENER!F7937*DATOS!H7937</f>
        <v>0</v>
      </c>
      <c r="C7937">
        <f t="shared" si="246"/>
        <v>1.9416600000000003E-2</v>
      </c>
      <c r="D7937">
        <f>CALCULOS_ENER!C7937*DATOS!H7937</f>
        <v>0</v>
      </c>
      <c r="E7937">
        <f t="shared" si="247"/>
        <v>1.9416600000000003E-2</v>
      </c>
      <c r="G7937">
        <f>IF(CALCULOS_ENER!C7937=0,DATOS!G7937*DATOS!B7937,DATOS!G7937*(DATOS!B7937-CALCULOS_ENER!E7937)+CALCULOS_ENER!E7937*DATOS!I7937)</f>
        <v>8.2830907984229749E-2</v>
      </c>
      <c r="H7937">
        <f>DATOS!B7937*DATOS!G7937-CALCULOS_ECON!G7937</f>
        <v>0</v>
      </c>
    </row>
    <row r="7938" spans="1:8" x14ac:dyDescent="0.25">
      <c r="A7938">
        <f>CALCULOS_ENER!A7938*DATOS!F7938</f>
        <v>1.7436300000000002E-2</v>
      </c>
      <c r="B7938">
        <f>CALCULOS_ENER!E7938*DATOS!I7938+CALCULOS_ENER!F7938*DATOS!H7938</f>
        <v>0</v>
      </c>
      <c r="C7938">
        <f t="shared" si="246"/>
        <v>1.7436300000000002E-2</v>
      </c>
      <c r="D7938">
        <f>CALCULOS_ENER!C7938*DATOS!H7938</f>
        <v>0</v>
      </c>
      <c r="E7938">
        <f t="shared" si="247"/>
        <v>1.7436300000000002E-2</v>
      </c>
      <c r="G7938">
        <f>IF(CALCULOS_ENER!C7938=0,DATOS!G7938*DATOS!B7938,DATOS!G7938*(DATOS!B7938-CALCULOS_ENER!E7938)+CALCULOS_ENER!E7938*DATOS!I7938)</f>
        <v>8.564328645641027E-2</v>
      </c>
      <c r="H7938">
        <f>DATOS!B7938*DATOS!G7938-CALCULOS_ECON!G7938</f>
        <v>0</v>
      </c>
    </row>
    <row r="7939" spans="1:8" x14ac:dyDescent="0.25">
      <c r="A7939">
        <f>CALCULOS_ENER!A7939*DATOS!F7939</f>
        <v>0</v>
      </c>
      <c r="B7939">
        <f>CALCULOS_ENER!E7939*DATOS!I7939+CALCULOS_ENER!F7939*DATOS!H7939</f>
        <v>0</v>
      </c>
      <c r="C7939">
        <f t="shared" ref="C7939:C8002" si="248">A7939+B7939</f>
        <v>0</v>
      </c>
      <c r="D7939">
        <f>CALCULOS_ENER!C7939*DATOS!H7939</f>
        <v>0</v>
      </c>
      <c r="E7939">
        <f t="shared" ref="E7939:E8002" si="249">A7939+D7939</f>
        <v>0</v>
      </c>
      <c r="G7939">
        <f>IF(CALCULOS_ENER!C7939=0,DATOS!G7939*DATOS!B7939,DATOS!G7939*(DATOS!B7939-CALCULOS_ENER!E7939)+CALCULOS_ENER!E7939*DATOS!I7939)</f>
        <v>8.564328645641027E-2</v>
      </c>
      <c r="H7939">
        <f>DATOS!B7939*DATOS!G7939-CALCULOS_ECON!G7939</f>
        <v>0</v>
      </c>
    </row>
    <row r="7940" spans="1:8" x14ac:dyDescent="0.25">
      <c r="A7940">
        <f>CALCULOS_ENER!A7940*DATOS!F7940</f>
        <v>0</v>
      </c>
      <c r="B7940">
        <f>CALCULOS_ENER!E7940*DATOS!I7940+CALCULOS_ENER!F7940*DATOS!H7940</f>
        <v>0</v>
      </c>
      <c r="C7940">
        <f t="shared" si="248"/>
        <v>0</v>
      </c>
      <c r="D7940">
        <f>CALCULOS_ENER!C7940*DATOS!H7940</f>
        <v>0</v>
      </c>
      <c r="E7940">
        <f t="shared" si="249"/>
        <v>0</v>
      </c>
      <c r="G7940">
        <f>IF(CALCULOS_ENER!C7940=0,DATOS!G7940*DATOS!B7940,DATOS!G7940*(DATOS!B7940-CALCULOS_ENER!E7940)+CALCULOS_ENER!E7940*DATOS!I7940)</f>
        <v>0.10916330917258643</v>
      </c>
      <c r="H7940">
        <f>DATOS!B7940*DATOS!G7940-CALCULOS_ECON!G7940</f>
        <v>0</v>
      </c>
    </row>
    <row r="7941" spans="1:8" x14ac:dyDescent="0.25">
      <c r="A7941">
        <f>CALCULOS_ENER!A7941*DATOS!F7941</f>
        <v>0</v>
      </c>
      <c r="B7941">
        <f>CALCULOS_ENER!E7941*DATOS!I7941+CALCULOS_ENER!F7941*DATOS!H7941</f>
        <v>0</v>
      </c>
      <c r="C7941">
        <f t="shared" si="248"/>
        <v>0</v>
      </c>
      <c r="D7941">
        <f>CALCULOS_ENER!C7941*DATOS!H7941</f>
        <v>0</v>
      </c>
      <c r="E7941">
        <f t="shared" si="249"/>
        <v>0</v>
      </c>
      <c r="G7941">
        <f>IF(CALCULOS_ENER!C7941=0,DATOS!G7941*DATOS!B7941,DATOS!G7941*(DATOS!B7941-CALCULOS_ENER!E7941)+CALCULOS_ENER!E7941*DATOS!I7941)</f>
        <v>0.15339117473770658</v>
      </c>
      <c r="H7941">
        <f>DATOS!B7941*DATOS!G7941-CALCULOS_ECON!G7941</f>
        <v>0</v>
      </c>
    </row>
    <row r="7942" spans="1:8" x14ac:dyDescent="0.25">
      <c r="A7942">
        <f>CALCULOS_ENER!A7942*DATOS!F7942</f>
        <v>0</v>
      </c>
      <c r="B7942">
        <f>CALCULOS_ENER!E7942*DATOS!I7942+CALCULOS_ENER!F7942*DATOS!H7942</f>
        <v>0</v>
      </c>
      <c r="C7942">
        <f t="shared" si="248"/>
        <v>0</v>
      </c>
      <c r="D7942">
        <f>CALCULOS_ENER!C7942*DATOS!H7942</f>
        <v>0</v>
      </c>
      <c r="E7942">
        <f t="shared" si="249"/>
        <v>0</v>
      </c>
      <c r="G7942">
        <f>IF(CALCULOS_ENER!C7942=0,DATOS!G7942*DATOS!B7942,DATOS!G7942*(DATOS!B7942-CALCULOS_ENER!E7942)+CALCULOS_ENER!E7942*DATOS!I7942)</f>
        <v>0.17128653981199582</v>
      </c>
      <c r="H7942">
        <f>DATOS!B7942*DATOS!G7942-CALCULOS_ECON!G7942</f>
        <v>0</v>
      </c>
    </row>
    <row r="7943" spans="1:8" x14ac:dyDescent="0.25">
      <c r="A7943">
        <f>CALCULOS_ENER!A7943*DATOS!F7943</f>
        <v>0</v>
      </c>
      <c r="B7943">
        <f>CALCULOS_ENER!E7943*DATOS!I7943+CALCULOS_ENER!F7943*DATOS!H7943</f>
        <v>0</v>
      </c>
      <c r="C7943">
        <f t="shared" si="248"/>
        <v>0</v>
      </c>
      <c r="D7943">
        <f>CALCULOS_ENER!C7943*DATOS!H7943</f>
        <v>0</v>
      </c>
      <c r="E7943">
        <f t="shared" si="249"/>
        <v>0</v>
      </c>
      <c r="G7943">
        <f>IF(CALCULOS_ENER!C7943=0,DATOS!G7943*DATOS!B7943,DATOS!G7943*(DATOS!B7943-CALCULOS_ENER!E7943)+CALCULOS_ENER!E7943*DATOS!I7943)</f>
        <v>0.20707730306139904</v>
      </c>
      <c r="H7943">
        <f>DATOS!B7943*DATOS!G7943-CALCULOS_ECON!G7943</f>
        <v>0</v>
      </c>
    </row>
    <row r="7944" spans="1:8" x14ac:dyDescent="0.25">
      <c r="A7944">
        <f>CALCULOS_ENER!A7944*DATOS!F7944</f>
        <v>0</v>
      </c>
      <c r="B7944">
        <f>CALCULOS_ENER!E7944*DATOS!I7944+CALCULOS_ENER!F7944*DATOS!H7944</f>
        <v>0</v>
      </c>
      <c r="C7944">
        <f t="shared" si="248"/>
        <v>0</v>
      </c>
      <c r="D7944">
        <f>CALCULOS_ENER!C7944*DATOS!H7944</f>
        <v>0</v>
      </c>
      <c r="E7944">
        <f t="shared" si="249"/>
        <v>0</v>
      </c>
      <c r="G7944">
        <f>IF(CALCULOS_ENER!C7944=0,DATOS!G7944*DATOS!B7944,DATOS!G7944*(DATOS!B7944-CALCULOS_ENER!E7944)+CALCULOS_ENER!E7944*DATOS!I7944)</f>
        <v>0.20707730306139904</v>
      </c>
      <c r="H7944">
        <f>DATOS!B7944*DATOS!G7944-CALCULOS_ECON!G7944</f>
        <v>0</v>
      </c>
    </row>
    <row r="7945" spans="1:8" x14ac:dyDescent="0.25">
      <c r="A7945">
        <f>CALCULOS_ENER!A7945*DATOS!F7945</f>
        <v>0</v>
      </c>
      <c r="B7945">
        <f>CALCULOS_ENER!E7945*DATOS!I7945+CALCULOS_ENER!F7945*DATOS!H7945</f>
        <v>0</v>
      </c>
      <c r="C7945">
        <f t="shared" si="248"/>
        <v>0</v>
      </c>
      <c r="D7945">
        <f>CALCULOS_ENER!C7945*DATOS!H7945</f>
        <v>0</v>
      </c>
      <c r="E7945">
        <f t="shared" si="249"/>
        <v>0</v>
      </c>
      <c r="G7945">
        <f>IF(CALCULOS_ENER!C7945=0,DATOS!G7945*DATOS!B7945,DATOS!G7945*(DATOS!B7945-CALCULOS_ENER!E7945)+CALCULOS_ENER!E7945*DATOS!I7945)</f>
        <v>0.15722484605604145</v>
      </c>
      <c r="H7945">
        <f>DATOS!B7945*DATOS!G7945-CALCULOS_ECON!G7945</f>
        <v>0</v>
      </c>
    </row>
    <row r="7946" spans="1:8" x14ac:dyDescent="0.25">
      <c r="A7946">
        <f>CALCULOS_ENER!A7946*DATOS!F7946</f>
        <v>0</v>
      </c>
      <c r="B7946">
        <f>CALCULOS_ENER!E7946*DATOS!I7946+CALCULOS_ENER!F7946*DATOS!H7946</f>
        <v>0</v>
      </c>
      <c r="C7946">
        <f t="shared" si="248"/>
        <v>0</v>
      </c>
      <c r="D7946">
        <f>CALCULOS_ENER!C7946*DATOS!H7946</f>
        <v>0</v>
      </c>
      <c r="E7946">
        <f t="shared" si="249"/>
        <v>0</v>
      </c>
      <c r="G7946">
        <f>IF(CALCULOS_ENER!C7946=0,DATOS!G7946*DATOS!B7946,DATOS!G7946*(DATOS!B7946-CALCULOS_ENER!E7946)+CALCULOS_ENER!E7946*DATOS!I7946)</f>
        <v>9.7913960787987905E-2</v>
      </c>
      <c r="H7946">
        <f>DATOS!B7946*DATOS!G7946-CALCULOS_ECON!G7946</f>
        <v>0</v>
      </c>
    </row>
    <row r="7947" spans="1:8" x14ac:dyDescent="0.25">
      <c r="A7947">
        <f>CALCULOS_ENER!A7947*DATOS!F7947</f>
        <v>0</v>
      </c>
      <c r="B7947">
        <f>CALCULOS_ENER!E7947*DATOS!I7947+CALCULOS_ENER!F7947*DATOS!H7947</f>
        <v>0</v>
      </c>
      <c r="C7947">
        <f t="shared" si="248"/>
        <v>0</v>
      </c>
      <c r="D7947">
        <f>CALCULOS_ENER!C7947*DATOS!H7947</f>
        <v>0</v>
      </c>
      <c r="E7947">
        <f t="shared" si="249"/>
        <v>0</v>
      </c>
      <c r="G7947">
        <f>IF(CALCULOS_ENER!C7947=0,DATOS!G7947*DATOS!B7947,DATOS!G7947*(DATOS!B7947-CALCULOS_ENER!E7947)+CALCULOS_ENER!E7947*DATOS!I7947)</f>
        <v>1.8176523479527962E-2</v>
      </c>
      <c r="H7947">
        <f>DATOS!B7947*DATOS!G7947-CALCULOS_ECON!G7947</f>
        <v>0</v>
      </c>
    </row>
    <row r="7948" spans="1:8" x14ac:dyDescent="0.25">
      <c r="A7948">
        <f>CALCULOS_ENER!A7948*DATOS!F7948</f>
        <v>0</v>
      </c>
      <c r="B7948">
        <f>CALCULOS_ENER!E7948*DATOS!I7948+CALCULOS_ENER!F7948*DATOS!H7948</f>
        <v>0</v>
      </c>
      <c r="C7948">
        <f t="shared" si="248"/>
        <v>0</v>
      </c>
      <c r="D7948">
        <f>CALCULOS_ENER!C7948*DATOS!H7948</f>
        <v>0</v>
      </c>
      <c r="E7948">
        <f t="shared" si="249"/>
        <v>0</v>
      </c>
      <c r="G7948">
        <f>IF(CALCULOS_ENER!C7948=0,DATOS!G7948*DATOS!B7948,DATOS!G7948*(DATOS!B7948-CALCULOS_ENER!E7948)+CALCULOS_ENER!E7948*DATOS!I7948)</f>
        <v>1.8176523479527962E-2</v>
      </c>
      <c r="H7948">
        <f>DATOS!B7948*DATOS!G7948-CALCULOS_ECON!G7948</f>
        <v>0</v>
      </c>
    </row>
    <row r="7949" spans="1:8" x14ac:dyDescent="0.25">
      <c r="A7949">
        <f>CALCULOS_ENER!A7949*DATOS!F7949</f>
        <v>0</v>
      </c>
      <c r="B7949">
        <f>CALCULOS_ENER!E7949*DATOS!I7949+CALCULOS_ENER!F7949*DATOS!H7949</f>
        <v>0</v>
      </c>
      <c r="C7949">
        <f t="shared" si="248"/>
        <v>0</v>
      </c>
      <c r="D7949">
        <f>CALCULOS_ENER!C7949*DATOS!H7949</f>
        <v>0</v>
      </c>
      <c r="E7949">
        <f t="shared" si="249"/>
        <v>0</v>
      </c>
      <c r="G7949">
        <f>IF(CALCULOS_ENER!C7949=0,DATOS!G7949*DATOS!B7949,DATOS!G7949*(DATOS!B7949-CALCULOS_ENER!E7949)+CALCULOS_ENER!E7949*DATOS!I7949)</f>
        <v>1.8176523479527962E-2</v>
      </c>
      <c r="H7949">
        <f>DATOS!B7949*DATOS!G7949-CALCULOS_ECON!G7949</f>
        <v>0</v>
      </c>
    </row>
    <row r="7950" spans="1:8" x14ac:dyDescent="0.25">
      <c r="A7950">
        <f>CALCULOS_ENER!A7950*DATOS!F7950</f>
        <v>0</v>
      </c>
      <c r="B7950">
        <f>CALCULOS_ENER!E7950*DATOS!I7950+CALCULOS_ENER!F7950*DATOS!H7950</f>
        <v>0</v>
      </c>
      <c r="C7950">
        <f t="shared" si="248"/>
        <v>0</v>
      </c>
      <c r="D7950">
        <f>CALCULOS_ENER!C7950*DATOS!H7950</f>
        <v>0</v>
      </c>
      <c r="E7950">
        <f t="shared" si="249"/>
        <v>0</v>
      </c>
      <c r="G7950">
        <f>IF(CALCULOS_ENER!C7950=0,DATOS!G7950*DATOS!B7950,DATOS!G7950*(DATOS!B7950-CALCULOS_ENER!E7950)+CALCULOS_ENER!E7950*DATOS!I7950)</f>
        <v>1.8176523479527962E-2</v>
      </c>
      <c r="H7950">
        <f>DATOS!B7950*DATOS!G7950-CALCULOS_ECON!G7950</f>
        <v>0</v>
      </c>
    </row>
    <row r="7951" spans="1:8" x14ac:dyDescent="0.25">
      <c r="A7951">
        <f>CALCULOS_ENER!A7951*DATOS!F7951</f>
        <v>0</v>
      </c>
      <c r="B7951">
        <f>CALCULOS_ENER!E7951*DATOS!I7951+CALCULOS_ENER!F7951*DATOS!H7951</f>
        <v>0</v>
      </c>
      <c r="C7951">
        <f t="shared" si="248"/>
        <v>0</v>
      </c>
      <c r="D7951">
        <f>CALCULOS_ENER!C7951*DATOS!H7951</f>
        <v>0</v>
      </c>
      <c r="E7951">
        <f t="shared" si="249"/>
        <v>0</v>
      </c>
      <c r="G7951">
        <f>IF(CALCULOS_ENER!C7951=0,DATOS!G7951*DATOS!B7951,DATOS!G7951*(DATOS!B7951-CALCULOS_ENER!E7951)+CALCULOS_ENER!E7951*DATOS!I7951)</f>
        <v>1.9301554310379516E-2</v>
      </c>
      <c r="H7951">
        <f>DATOS!B7951*DATOS!G7951-CALCULOS_ECON!G7951</f>
        <v>0</v>
      </c>
    </row>
    <row r="7952" spans="1:8" x14ac:dyDescent="0.25">
      <c r="A7952">
        <f>CALCULOS_ENER!A7952*DATOS!F7952</f>
        <v>0</v>
      </c>
      <c r="B7952">
        <f>CALCULOS_ENER!E7952*DATOS!I7952+CALCULOS_ENER!F7952*DATOS!H7952</f>
        <v>0</v>
      </c>
      <c r="C7952">
        <f t="shared" si="248"/>
        <v>0</v>
      </c>
      <c r="D7952">
        <f>CALCULOS_ENER!C7952*DATOS!H7952</f>
        <v>0</v>
      </c>
      <c r="E7952">
        <f t="shared" si="249"/>
        <v>0</v>
      </c>
      <c r="G7952">
        <f>IF(CALCULOS_ENER!C7952=0,DATOS!G7952*DATOS!B7952,DATOS!G7952*(DATOS!B7952-CALCULOS_ENER!E7952)+CALCULOS_ENER!E7952*DATOS!I7952)</f>
        <v>4.4227733161821228E-2</v>
      </c>
      <c r="H7952">
        <f>DATOS!B7952*DATOS!G7952-CALCULOS_ECON!G7952</f>
        <v>0</v>
      </c>
    </row>
    <row r="7953" spans="1:8" x14ac:dyDescent="0.25">
      <c r="A7953">
        <f>CALCULOS_ENER!A7953*DATOS!F7953</f>
        <v>0</v>
      </c>
      <c r="B7953">
        <f>CALCULOS_ENER!E7953*DATOS!I7953+CALCULOS_ENER!F7953*DATOS!H7953</f>
        <v>0</v>
      </c>
      <c r="C7953">
        <f t="shared" si="248"/>
        <v>0</v>
      </c>
      <c r="D7953">
        <f>CALCULOS_ENER!C7953*DATOS!H7953</f>
        <v>0</v>
      </c>
      <c r="E7953">
        <f t="shared" si="249"/>
        <v>0</v>
      </c>
      <c r="G7953">
        <f>IF(CALCULOS_ENER!C7953=0,DATOS!G7953*DATOS!B7953,DATOS!G7953*(DATOS!B7953-CALCULOS_ENER!E7953)+CALCULOS_ENER!E7953*DATOS!I7953)</f>
        <v>8.1809615138075401E-2</v>
      </c>
      <c r="H7953">
        <f>DATOS!B7953*DATOS!G7953-CALCULOS_ECON!G7953</f>
        <v>0</v>
      </c>
    </row>
    <row r="7954" spans="1:8" x14ac:dyDescent="0.25">
      <c r="A7954">
        <f>CALCULOS_ENER!A7954*DATOS!F7954</f>
        <v>0</v>
      </c>
      <c r="B7954">
        <f>CALCULOS_ENER!E7954*DATOS!I7954+CALCULOS_ENER!F7954*DATOS!H7954</f>
        <v>0</v>
      </c>
      <c r="C7954">
        <f t="shared" si="248"/>
        <v>0</v>
      </c>
      <c r="D7954">
        <f>CALCULOS_ENER!C7954*DATOS!H7954</f>
        <v>0</v>
      </c>
      <c r="E7954">
        <f t="shared" si="249"/>
        <v>0</v>
      </c>
      <c r="G7954">
        <f>IF(CALCULOS_ENER!C7954=0,DATOS!G7954*DATOS!B7954,DATOS!G7954*(DATOS!B7954-CALCULOS_ENER!E7954)+CALCULOS_ENER!E7954*DATOS!I7954)</f>
        <v>9.9704980212364652E-2</v>
      </c>
      <c r="H7954">
        <f>DATOS!B7954*DATOS!G7954-CALCULOS_ECON!G7954</f>
        <v>0</v>
      </c>
    </row>
    <row r="7955" spans="1:8" x14ac:dyDescent="0.25">
      <c r="A7955">
        <f>CALCULOS_ENER!A7955*DATOS!F7955</f>
        <v>4.8989999999999997E-3</v>
      </c>
      <c r="B7955">
        <f>CALCULOS_ENER!E7955*DATOS!I7955+CALCULOS_ENER!F7955*DATOS!H7955</f>
        <v>0</v>
      </c>
      <c r="C7955">
        <f t="shared" si="248"/>
        <v>4.8989999999999997E-3</v>
      </c>
      <c r="D7955">
        <f>CALCULOS_ENER!C7955*DATOS!H7955</f>
        <v>0</v>
      </c>
      <c r="E7955">
        <f t="shared" si="249"/>
        <v>4.8989999999999997E-3</v>
      </c>
      <c r="G7955">
        <f>IF(CALCULOS_ENER!C7955=0,DATOS!G7955*DATOS!B7955,DATOS!G7955*(DATOS!B7955-CALCULOS_ENER!E7955)+CALCULOS_ENER!E7955*DATOS!I7955)</f>
        <v>8.564328645641027E-2</v>
      </c>
      <c r="H7955">
        <f>DATOS!B7955*DATOS!G7955-CALCULOS_ECON!G7955</f>
        <v>0</v>
      </c>
    </row>
    <row r="7956" spans="1:8" x14ac:dyDescent="0.25">
      <c r="A7956">
        <f>CALCULOS_ENER!A7956*DATOS!F7956</f>
        <v>2.6772000000000002E-3</v>
      </c>
      <c r="B7956">
        <f>CALCULOS_ENER!E7956*DATOS!I7956+CALCULOS_ENER!F7956*DATOS!H7956</f>
        <v>0</v>
      </c>
      <c r="C7956">
        <f t="shared" si="248"/>
        <v>2.6772000000000002E-3</v>
      </c>
      <c r="D7956">
        <f>CALCULOS_ENER!C7956*DATOS!H7956</f>
        <v>0</v>
      </c>
      <c r="E7956">
        <f t="shared" si="249"/>
        <v>2.6772000000000002E-3</v>
      </c>
      <c r="G7956">
        <f>IF(CALCULOS_ENER!C7956=0,DATOS!G7956*DATOS!B7956,DATOS!G7956*(DATOS!B7956-CALCULOS_ENER!E7956)+CALCULOS_ENER!E7956*DATOS!I7956)</f>
        <v>8.001856261287392E-2</v>
      </c>
      <c r="H7956">
        <f>DATOS!B7956*DATOS!G7956-CALCULOS_ECON!G7956</f>
        <v>0</v>
      </c>
    </row>
    <row r="7957" spans="1:8" x14ac:dyDescent="0.25">
      <c r="A7957">
        <f>CALCULOS_ENER!A7957*DATOS!F7957</f>
        <v>1.4768299999999998E-2</v>
      </c>
      <c r="B7957">
        <f>CALCULOS_ENER!E7957*DATOS!I7957+CALCULOS_ENER!F7957*DATOS!H7957</f>
        <v>0</v>
      </c>
      <c r="C7957">
        <f t="shared" si="248"/>
        <v>1.4768299999999998E-2</v>
      </c>
      <c r="D7957">
        <f>CALCULOS_ENER!C7957*DATOS!H7957</f>
        <v>0</v>
      </c>
      <c r="E7957">
        <f t="shared" si="249"/>
        <v>1.4768299999999998E-2</v>
      </c>
      <c r="G7957">
        <f>IF(CALCULOS_ENER!C7957=0,DATOS!G7957*DATOS!B7957,DATOS!G7957*(DATOS!B7957-CALCULOS_ENER!E7957)+CALCULOS_ENER!E7957*DATOS!I7957)</f>
        <v>7.7206184140693357E-2</v>
      </c>
      <c r="H7957">
        <f>DATOS!B7957*DATOS!G7957-CALCULOS_ECON!G7957</f>
        <v>0</v>
      </c>
    </row>
    <row r="7958" spans="1:8" x14ac:dyDescent="0.25">
      <c r="A7958">
        <f>CALCULOS_ENER!A7958*DATOS!F7958</f>
        <v>1.5269700000000002E-2</v>
      </c>
      <c r="B7958">
        <f>CALCULOS_ENER!E7958*DATOS!I7958+CALCULOS_ENER!F7958*DATOS!H7958</f>
        <v>0</v>
      </c>
      <c r="C7958">
        <f t="shared" si="248"/>
        <v>1.5269700000000002E-2</v>
      </c>
      <c r="D7958">
        <f>CALCULOS_ENER!C7958*DATOS!H7958</f>
        <v>0</v>
      </c>
      <c r="E7958">
        <f t="shared" si="249"/>
        <v>1.5269700000000002E-2</v>
      </c>
      <c r="G7958">
        <f>IF(CALCULOS_ENER!C7958=0,DATOS!G7958*DATOS!B7958,DATOS!G7958*(DATOS!B7958-CALCULOS_ENER!E7958)+CALCULOS_ENER!E7958*DATOS!I7958)</f>
        <v>7.7206184140693357E-2</v>
      </c>
      <c r="H7958">
        <f>DATOS!B7958*DATOS!G7958-CALCULOS_ECON!G7958</f>
        <v>0</v>
      </c>
    </row>
    <row r="7959" spans="1:8" x14ac:dyDescent="0.25">
      <c r="A7959">
        <f>CALCULOS_ENER!A7959*DATOS!F7959</f>
        <v>6.2790000000000007E-3</v>
      </c>
      <c r="B7959">
        <f>CALCULOS_ENER!E7959*DATOS!I7959+CALCULOS_ENER!F7959*DATOS!H7959</f>
        <v>0</v>
      </c>
      <c r="C7959">
        <f t="shared" si="248"/>
        <v>6.2790000000000007E-3</v>
      </c>
      <c r="D7959">
        <f>CALCULOS_ENER!C7959*DATOS!H7959</f>
        <v>0</v>
      </c>
      <c r="E7959">
        <f t="shared" si="249"/>
        <v>6.2790000000000007E-3</v>
      </c>
      <c r="G7959">
        <f>IF(CALCULOS_ENER!C7959=0,DATOS!G7959*DATOS!B7959,DATOS!G7959*(DATOS!B7959-CALCULOS_ENER!E7959)+CALCULOS_ENER!E7959*DATOS!I7959)</f>
        <v>8.2830907984229749E-2</v>
      </c>
      <c r="H7959">
        <f>DATOS!B7959*DATOS!G7959-CALCULOS_ECON!G7959</f>
        <v>0</v>
      </c>
    </row>
    <row r="7960" spans="1:8" x14ac:dyDescent="0.25">
      <c r="A7960">
        <f>CALCULOS_ENER!A7960*DATOS!F7960</f>
        <v>2.2395100000000001E-2</v>
      </c>
      <c r="B7960">
        <f>CALCULOS_ENER!E7960*DATOS!I7960+CALCULOS_ENER!F7960*DATOS!H7960</f>
        <v>0</v>
      </c>
      <c r="C7960">
        <f t="shared" si="248"/>
        <v>2.2395100000000001E-2</v>
      </c>
      <c r="D7960">
        <f>CALCULOS_ENER!C7960*DATOS!H7960</f>
        <v>0</v>
      </c>
      <c r="E7960">
        <f t="shared" si="249"/>
        <v>2.2395100000000001E-2</v>
      </c>
      <c r="G7960">
        <f>IF(CALCULOS_ENER!C7960=0,DATOS!G7960*DATOS!B7960,DATOS!G7960*(DATOS!B7960-CALCULOS_ENER!E7960)+CALCULOS_ENER!E7960*DATOS!I7960)</f>
        <v>8.2830907984229749E-2</v>
      </c>
      <c r="H7960">
        <f>DATOS!B7960*DATOS!G7960-CALCULOS_ECON!G7960</f>
        <v>0</v>
      </c>
    </row>
    <row r="7961" spans="1:8" x14ac:dyDescent="0.25">
      <c r="A7961">
        <f>CALCULOS_ENER!A7961*DATOS!F7961</f>
        <v>8.7883000000000006E-3</v>
      </c>
      <c r="B7961">
        <f>CALCULOS_ENER!E7961*DATOS!I7961+CALCULOS_ENER!F7961*DATOS!H7961</f>
        <v>0</v>
      </c>
      <c r="C7961">
        <f t="shared" si="248"/>
        <v>8.7883000000000006E-3</v>
      </c>
      <c r="D7961">
        <f>CALCULOS_ENER!C7961*DATOS!H7961</f>
        <v>0</v>
      </c>
      <c r="E7961">
        <f t="shared" si="249"/>
        <v>8.7883000000000006E-3</v>
      </c>
      <c r="G7961">
        <f>IF(CALCULOS_ENER!C7961=0,DATOS!G7961*DATOS!B7961,DATOS!G7961*(DATOS!B7961-CALCULOS_ENER!E7961)+CALCULOS_ENER!E7961*DATOS!I7961)</f>
        <v>8.2830907984229749E-2</v>
      </c>
      <c r="H7961">
        <f>DATOS!B7961*DATOS!G7961-CALCULOS_ECON!G7961</f>
        <v>0</v>
      </c>
    </row>
    <row r="7962" spans="1:8" x14ac:dyDescent="0.25">
      <c r="A7962">
        <f>CALCULOS_ENER!A7962*DATOS!F7962</f>
        <v>2.17212E-2</v>
      </c>
      <c r="B7962">
        <f>CALCULOS_ENER!E7962*DATOS!I7962+CALCULOS_ENER!F7962*DATOS!H7962</f>
        <v>0</v>
      </c>
      <c r="C7962">
        <f t="shared" si="248"/>
        <v>2.17212E-2</v>
      </c>
      <c r="D7962">
        <f>CALCULOS_ENER!C7962*DATOS!H7962</f>
        <v>0</v>
      </c>
      <c r="E7962">
        <f t="shared" si="249"/>
        <v>2.17212E-2</v>
      </c>
      <c r="G7962">
        <f>IF(CALCULOS_ENER!C7962=0,DATOS!G7962*DATOS!B7962,DATOS!G7962*(DATOS!B7962-CALCULOS_ENER!E7962)+CALCULOS_ENER!E7962*DATOS!I7962)</f>
        <v>8.564328645641027E-2</v>
      </c>
      <c r="H7962">
        <f>DATOS!B7962*DATOS!G7962-CALCULOS_ECON!G7962</f>
        <v>0</v>
      </c>
    </row>
    <row r="7963" spans="1:8" x14ac:dyDescent="0.25">
      <c r="A7963">
        <f>CALCULOS_ENER!A7963*DATOS!F7963</f>
        <v>2.875E-4</v>
      </c>
      <c r="B7963">
        <f>CALCULOS_ENER!E7963*DATOS!I7963+CALCULOS_ENER!F7963*DATOS!H7963</f>
        <v>0</v>
      </c>
      <c r="C7963">
        <f t="shared" si="248"/>
        <v>2.875E-4</v>
      </c>
      <c r="D7963">
        <f>CALCULOS_ENER!C7963*DATOS!H7963</f>
        <v>0</v>
      </c>
      <c r="E7963">
        <f t="shared" si="249"/>
        <v>2.875E-4</v>
      </c>
      <c r="G7963">
        <f>IF(CALCULOS_ENER!C7963=0,DATOS!G7963*DATOS!B7963,DATOS!G7963*(DATOS!B7963-CALCULOS_ENER!E7963)+CALCULOS_ENER!E7963*DATOS!I7963)</f>
        <v>8.564328645641027E-2</v>
      </c>
      <c r="H7963">
        <f>DATOS!B7963*DATOS!G7963-CALCULOS_ECON!G7963</f>
        <v>0</v>
      </c>
    </row>
    <row r="7964" spans="1:8" x14ac:dyDescent="0.25">
      <c r="A7964">
        <f>CALCULOS_ENER!A7964*DATOS!F7964</f>
        <v>0</v>
      </c>
      <c r="B7964">
        <f>CALCULOS_ENER!E7964*DATOS!I7964+CALCULOS_ENER!F7964*DATOS!H7964</f>
        <v>0</v>
      </c>
      <c r="C7964">
        <f t="shared" si="248"/>
        <v>0</v>
      </c>
      <c r="D7964">
        <f>CALCULOS_ENER!C7964*DATOS!H7964</f>
        <v>0</v>
      </c>
      <c r="E7964">
        <f t="shared" si="249"/>
        <v>0</v>
      </c>
      <c r="G7964">
        <f>IF(CALCULOS_ENER!C7964=0,DATOS!G7964*DATOS!B7964,DATOS!G7964*(DATOS!B7964-CALCULOS_ENER!E7964)+CALCULOS_ENER!E7964*DATOS!I7964)</f>
        <v>0.10916330917258643</v>
      </c>
      <c r="H7964">
        <f>DATOS!B7964*DATOS!G7964-CALCULOS_ECON!G7964</f>
        <v>0</v>
      </c>
    </row>
    <row r="7965" spans="1:8" x14ac:dyDescent="0.25">
      <c r="A7965">
        <f>CALCULOS_ENER!A7965*DATOS!F7965</f>
        <v>0</v>
      </c>
      <c r="B7965">
        <f>CALCULOS_ENER!E7965*DATOS!I7965+CALCULOS_ENER!F7965*DATOS!H7965</f>
        <v>0</v>
      </c>
      <c r="C7965">
        <f t="shared" si="248"/>
        <v>0</v>
      </c>
      <c r="D7965">
        <f>CALCULOS_ENER!C7965*DATOS!H7965</f>
        <v>0</v>
      </c>
      <c r="E7965">
        <f t="shared" si="249"/>
        <v>0</v>
      </c>
      <c r="G7965">
        <f>IF(CALCULOS_ENER!C7965=0,DATOS!G7965*DATOS!B7965,DATOS!G7965*(DATOS!B7965-CALCULOS_ENER!E7965)+CALCULOS_ENER!E7965*DATOS!I7965)</f>
        <v>0.15339117473770658</v>
      </c>
      <c r="H7965">
        <f>DATOS!B7965*DATOS!G7965-CALCULOS_ECON!G7965</f>
        <v>0</v>
      </c>
    </row>
    <row r="7966" spans="1:8" x14ac:dyDescent="0.25">
      <c r="A7966">
        <f>CALCULOS_ENER!A7966*DATOS!F7966</f>
        <v>0</v>
      </c>
      <c r="B7966">
        <f>CALCULOS_ENER!E7966*DATOS!I7966+CALCULOS_ENER!F7966*DATOS!H7966</f>
        <v>0</v>
      </c>
      <c r="C7966">
        <f t="shared" si="248"/>
        <v>0</v>
      </c>
      <c r="D7966">
        <f>CALCULOS_ENER!C7966*DATOS!H7966</f>
        <v>0</v>
      </c>
      <c r="E7966">
        <f t="shared" si="249"/>
        <v>0</v>
      </c>
      <c r="G7966">
        <f>IF(CALCULOS_ENER!C7966=0,DATOS!G7966*DATOS!B7966,DATOS!G7966*(DATOS!B7966-CALCULOS_ENER!E7966)+CALCULOS_ENER!E7966*DATOS!I7966)</f>
        <v>0.17128653981199582</v>
      </c>
      <c r="H7966">
        <f>DATOS!B7966*DATOS!G7966-CALCULOS_ECON!G7966</f>
        <v>0</v>
      </c>
    </row>
    <row r="7967" spans="1:8" x14ac:dyDescent="0.25">
      <c r="A7967">
        <f>CALCULOS_ENER!A7967*DATOS!F7967</f>
        <v>0</v>
      </c>
      <c r="B7967">
        <f>CALCULOS_ENER!E7967*DATOS!I7967+CALCULOS_ENER!F7967*DATOS!H7967</f>
        <v>0</v>
      </c>
      <c r="C7967">
        <f t="shared" si="248"/>
        <v>0</v>
      </c>
      <c r="D7967">
        <f>CALCULOS_ENER!C7967*DATOS!H7967</f>
        <v>0</v>
      </c>
      <c r="E7967">
        <f t="shared" si="249"/>
        <v>0</v>
      </c>
      <c r="G7967">
        <f>IF(CALCULOS_ENER!C7967=0,DATOS!G7967*DATOS!B7967,DATOS!G7967*(DATOS!B7967-CALCULOS_ENER!E7967)+CALCULOS_ENER!E7967*DATOS!I7967)</f>
        <v>0.20707730306139904</v>
      </c>
      <c r="H7967">
        <f>DATOS!B7967*DATOS!G7967-CALCULOS_ECON!G7967</f>
        <v>0</v>
      </c>
    </row>
    <row r="7968" spans="1:8" x14ac:dyDescent="0.25">
      <c r="A7968">
        <f>CALCULOS_ENER!A7968*DATOS!F7968</f>
        <v>0</v>
      </c>
      <c r="B7968">
        <f>CALCULOS_ENER!E7968*DATOS!I7968+CALCULOS_ENER!F7968*DATOS!H7968</f>
        <v>0</v>
      </c>
      <c r="C7968">
        <f t="shared" si="248"/>
        <v>0</v>
      </c>
      <c r="D7968">
        <f>CALCULOS_ENER!C7968*DATOS!H7968</f>
        <v>0</v>
      </c>
      <c r="E7968">
        <f t="shared" si="249"/>
        <v>0</v>
      </c>
      <c r="G7968">
        <f>IF(CALCULOS_ENER!C7968=0,DATOS!G7968*DATOS!B7968,DATOS!G7968*(DATOS!B7968-CALCULOS_ENER!E7968)+CALCULOS_ENER!E7968*DATOS!I7968)</f>
        <v>0.20707730306139904</v>
      </c>
      <c r="H7968">
        <f>DATOS!B7968*DATOS!G7968-CALCULOS_ECON!G7968</f>
        <v>0</v>
      </c>
    </row>
    <row r="7969" spans="1:8" x14ac:dyDescent="0.25">
      <c r="A7969">
        <f>CALCULOS_ENER!A7969*DATOS!F7969</f>
        <v>0</v>
      </c>
      <c r="B7969">
        <f>CALCULOS_ENER!E7969*DATOS!I7969+CALCULOS_ENER!F7969*DATOS!H7969</f>
        <v>0</v>
      </c>
      <c r="C7969">
        <f t="shared" si="248"/>
        <v>0</v>
      </c>
      <c r="D7969">
        <f>CALCULOS_ENER!C7969*DATOS!H7969</f>
        <v>0</v>
      </c>
      <c r="E7969">
        <f t="shared" si="249"/>
        <v>0</v>
      </c>
      <c r="G7969">
        <f>IF(CALCULOS_ENER!C7969=0,DATOS!G7969*DATOS!B7969,DATOS!G7969*(DATOS!B7969-CALCULOS_ENER!E7969)+CALCULOS_ENER!E7969*DATOS!I7969)</f>
        <v>0.15722484605604145</v>
      </c>
      <c r="H7969">
        <f>DATOS!B7969*DATOS!G7969-CALCULOS_ECON!G7969</f>
        <v>0</v>
      </c>
    </row>
    <row r="7970" spans="1:8" x14ac:dyDescent="0.25">
      <c r="A7970">
        <f>CALCULOS_ENER!A7970*DATOS!F7970</f>
        <v>0</v>
      </c>
      <c r="B7970">
        <f>CALCULOS_ENER!E7970*DATOS!I7970+CALCULOS_ENER!F7970*DATOS!H7970</f>
        <v>0</v>
      </c>
      <c r="C7970">
        <f t="shared" si="248"/>
        <v>0</v>
      </c>
      <c r="D7970">
        <f>CALCULOS_ENER!C7970*DATOS!H7970</f>
        <v>0</v>
      </c>
      <c r="E7970">
        <f t="shared" si="249"/>
        <v>0</v>
      </c>
      <c r="G7970">
        <f>IF(CALCULOS_ENER!C7970=0,DATOS!G7970*DATOS!B7970,DATOS!G7970*(DATOS!B7970-CALCULOS_ENER!E7970)+CALCULOS_ENER!E7970*DATOS!I7970)</f>
        <v>9.7913960787987905E-2</v>
      </c>
      <c r="H7970">
        <f>DATOS!B7970*DATOS!G7970-CALCULOS_ECON!G7970</f>
        <v>0</v>
      </c>
    </row>
    <row r="7971" spans="1:8" x14ac:dyDescent="0.25">
      <c r="A7971">
        <f>CALCULOS_ENER!A7971*DATOS!F7971</f>
        <v>0</v>
      </c>
      <c r="B7971">
        <f>CALCULOS_ENER!E7971*DATOS!I7971+CALCULOS_ENER!F7971*DATOS!H7971</f>
        <v>0</v>
      </c>
      <c r="C7971">
        <f t="shared" si="248"/>
        <v>0</v>
      </c>
      <c r="D7971">
        <f>CALCULOS_ENER!C7971*DATOS!H7971</f>
        <v>0</v>
      </c>
      <c r="E7971">
        <f t="shared" si="249"/>
        <v>0</v>
      </c>
      <c r="G7971">
        <f>IF(CALCULOS_ENER!C7971=0,DATOS!G7971*DATOS!B7971,DATOS!G7971*(DATOS!B7971-CALCULOS_ENER!E7971)+CALCULOS_ENER!E7971*DATOS!I7971)</f>
        <v>1.8176523479527962E-2</v>
      </c>
      <c r="H7971">
        <f>DATOS!B7971*DATOS!G7971-CALCULOS_ECON!G7971</f>
        <v>0</v>
      </c>
    </row>
    <row r="7972" spans="1:8" x14ac:dyDescent="0.25">
      <c r="A7972">
        <f>CALCULOS_ENER!A7972*DATOS!F7972</f>
        <v>0</v>
      </c>
      <c r="B7972">
        <f>CALCULOS_ENER!E7972*DATOS!I7972+CALCULOS_ENER!F7972*DATOS!H7972</f>
        <v>0</v>
      </c>
      <c r="C7972">
        <f t="shared" si="248"/>
        <v>0</v>
      </c>
      <c r="D7972">
        <f>CALCULOS_ENER!C7972*DATOS!H7972</f>
        <v>0</v>
      </c>
      <c r="E7972">
        <f t="shared" si="249"/>
        <v>0</v>
      </c>
      <c r="G7972">
        <f>IF(CALCULOS_ENER!C7972=0,DATOS!G7972*DATOS!B7972,DATOS!G7972*(DATOS!B7972-CALCULOS_ENER!E7972)+CALCULOS_ENER!E7972*DATOS!I7972)</f>
        <v>1.8176523479527962E-2</v>
      </c>
      <c r="H7972">
        <f>DATOS!B7972*DATOS!G7972-CALCULOS_ECON!G7972</f>
        <v>0</v>
      </c>
    </row>
    <row r="7973" spans="1:8" x14ac:dyDescent="0.25">
      <c r="A7973">
        <f>CALCULOS_ENER!A7973*DATOS!F7973</f>
        <v>0</v>
      </c>
      <c r="B7973">
        <f>CALCULOS_ENER!E7973*DATOS!I7973+CALCULOS_ENER!F7973*DATOS!H7973</f>
        <v>0</v>
      </c>
      <c r="C7973">
        <f t="shared" si="248"/>
        <v>0</v>
      </c>
      <c r="D7973">
        <f>CALCULOS_ENER!C7973*DATOS!H7973</f>
        <v>0</v>
      </c>
      <c r="E7973">
        <f t="shared" si="249"/>
        <v>0</v>
      </c>
      <c r="G7973">
        <f>IF(CALCULOS_ENER!C7973=0,DATOS!G7973*DATOS!B7973,DATOS!G7973*(DATOS!B7973-CALCULOS_ENER!E7973)+CALCULOS_ENER!E7973*DATOS!I7973)</f>
        <v>1.8176523479527962E-2</v>
      </c>
      <c r="H7973">
        <f>DATOS!B7973*DATOS!G7973-CALCULOS_ECON!G7973</f>
        <v>0</v>
      </c>
    </row>
    <row r="7974" spans="1:8" x14ac:dyDescent="0.25">
      <c r="A7974">
        <f>CALCULOS_ENER!A7974*DATOS!F7974</f>
        <v>0</v>
      </c>
      <c r="B7974">
        <f>CALCULOS_ENER!E7974*DATOS!I7974+CALCULOS_ENER!F7974*DATOS!H7974</f>
        <v>0</v>
      </c>
      <c r="C7974">
        <f t="shared" si="248"/>
        <v>0</v>
      </c>
      <c r="D7974">
        <f>CALCULOS_ENER!C7974*DATOS!H7974</f>
        <v>0</v>
      </c>
      <c r="E7974">
        <f t="shared" si="249"/>
        <v>0</v>
      </c>
      <c r="G7974">
        <f>IF(CALCULOS_ENER!C7974=0,DATOS!G7974*DATOS!B7974,DATOS!G7974*(DATOS!B7974-CALCULOS_ENER!E7974)+CALCULOS_ENER!E7974*DATOS!I7974)</f>
        <v>1.8176523479527962E-2</v>
      </c>
      <c r="H7974">
        <f>DATOS!B7974*DATOS!G7974-CALCULOS_ECON!G7974</f>
        <v>0</v>
      </c>
    </row>
    <row r="7975" spans="1:8" x14ac:dyDescent="0.25">
      <c r="A7975">
        <f>CALCULOS_ENER!A7975*DATOS!F7975</f>
        <v>0</v>
      </c>
      <c r="B7975">
        <f>CALCULOS_ENER!E7975*DATOS!I7975+CALCULOS_ENER!F7975*DATOS!H7975</f>
        <v>0</v>
      </c>
      <c r="C7975">
        <f t="shared" si="248"/>
        <v>0</v>
      </c>
      <c r="D7975">
        <f>CALCULOS_ENER!C7975*DATOS!H7975</f>
        <v>0</v>
      </c>
      <c r="E7975">
        <f t="shared" si="249"/>
        <v>0</v>
      </c>
      <c r="G7975">
        <f>IF(CALCULOS_ENER!C7975=0,DATOS!G7975*DATOS!B7975,DATOS!G7975*(DATOS!B7975-CALCULOS_ENER!E7975)+CALCULOS_ENER!E7975*DATOS!I7975)</f>
        <v>1.9301554310379516E-2</v>
      </c>
      <c r="H7975">
        <f>DATOS!B7975*DATOS!G7975-CALCULOS_ECON!G7975</f>
        <v>0</v>
      </c>
    </row>
    <row r="7976" spans="1:8" x14ac:dyDescent="0.25">
      <c r="A7976">
        <f>CALCULOS_ENER!A7976*DATOS!F7976</f>
        <v>0</v>
      </c>
      <c r="B7976">
        <f>CALCULOS_ENER!E7976*DATOS!I7976+CALCULOS_ENER!F7976*DATOS!H7976</f>
        <v>0</v>
      </c>
      <c r="C7976">
        <f t="shared" si="248"/>
        <v>0</v>
      </c>
      <c r="D7976">
        <f>CALCULOS_ENER!C7976*DATOS!H7976</f>
        <v>0</v>
      </c>
      <c r="E7976">
        <f t="shared" si="249"/>
        <v>0</v>
      </c>
      <c r="G7976">
        <f>IF(CALCULOS_ENER!C7976=0,DATOS!G7976*DATOS!B7976,DATOS!G7976*(DATOS!B7976-CALCULOS_ENER!E7976)+CALCULOS_ENER!E7976*DATOS!I7976)</f>
        <v>4.4227733161821228E-2</v>
      </c>
      <c r="H7976">
        <f>DATOS!B7976*DATOS!G7976-CALCULOS_ECON!G7976</f>
        <v>0</v>
      </c>
    </row>
    <row r="7977" spans="1:8" x14ac:dyDescent="0.25">
      <c r="A7977">
        <f>CALCULOS_ENER!A7977*DATOS!F7977</f>
        <v>0</v>
      </c>
      <c r="B7977">
        <f>CALCULOS_ENER!E7977*DATOS!I7977+CALCULOS_ENER!F7977*DATOS!H7977</f>
        <v>0</v>
      </c>
      <c r="C7977">
        <f t="shared" si="248"/>
        <v>0</v>
      </c>
      <c r="D7977">
        <f>CALCULOS_ENER!C7977*DATOS!H7977</f>
        <v>0</v>
      </c>
      <c r="E7977">
        <f t="shared" si="249"/>
        <v>0</v>
      </c>
      <c r="G7977">
        <f>IF(CALCULOS_ENER!C7977=0,DATOS!G7977*DATOS!B7977,DATOS!G7977*(DATOS!B7977-CALCULOS_ENER!E7977)+CALCULOS_ENER!E7977*DATOS!I7977)</f>
        <v>8.1809615138075401E-2</v>
      </c>
      <c r="H7977">
        <f>DATOS!B7977*DATOS!G7977-CALCULOS_ECON!G7977</f>
        <v>0</v>
      </c>
    </row>
    <row r="7978" spans="1:8" x14ac:dyDescent="0.25">
      <c r="A7978">
        <f>CALCULOS_ENER!A7978*DATOS!F7978</f>
        <v>0</v>
      </c>
      <c r="B7978">
        <f>CALCULOS_ENER!E7978*DATOS!I7978+CALCULOS_ENER!F7978*DATOS!H7978</f>
        <v>0</v>
      </c>
      <c r="C7978">
        <f t="shared" si="248"/>
        <v>0</v>
      </c>
      <c r="D7978">
        <f>CALCULOS_ENER!C7978*DATOS!H7978</f>
        <v>0</v>
      </c>
      <c r="E7978">
        <f t="shared" si="249"/>
        <v>0</v>
      </c>
      <c r="G7978">
        <f>IF(CALCULOS_ENER!C7978=0,DATOS!G7978*DATOS!B7978,DATOS!G7978*(DATOS!B7978-CALCULOS_ENER!E7978)+CALCULOS_ENER!E7978*DATOS!I7978)</f>
        <v>9.9704980212364652E-2</v>
      </c>
      <c r="H7978">
        <f>DATOS!B7978*DATOS!G7978-CALCULOS_ECON!G7978</f>
        <v>0</v>
      </c>
    </row>
    <row r="7979" spans="1:8" x14ac:dyDescent="0.25">
      <c r="A7979">
        <f>CALCULOS_ENER!A7979*DATOS!F7979</f>
        <v>5.4947000000000008E-3</v>
      </c>
      <c r="B7979">
        <f>CALCULOS_ENER!E7979*DATOS!I7979+CALCULOS_ENER!F7979*DATOS!H7979</f>
        <v>0</v>
      </c>
      <c r="C7979">
        <f t="shared" si="248"/>
        <v>5.4947000000000008E-3</v>
      </c>
      <c r="D7979">
        <f>CALCULOS_ENER!C7979*DATOS!H7979</f>
        <v>0</v>
      </c>
      <c r="E7979">
        <f t="shared" si="249"/>
        <v>5.4947000000000008E-3</v>
      </c>
      <c r="G7979">
        <f>IF(CALCULOS_ENER!C7979=0,DATOS!G7979*DATOS!B7979,DATOS!G7979*(DATOS!B7979-CALCULOS_ENER!E7979)+CALCULOS_ENER!E7979*DATOS!I7979)</f>
        <v>8.564328645641027E-2</v>
      </c>
      <c r="H7979">
        <f>DATOS!B7979*DATOS!G7979-CALCULOS_ECON!G7979</f>
        <v>0</v>
      </c>
    </row>
    <row r="7980" spans="1:8" x14ac:dyDescent="0.25">
      <c r="A7980">
        <f>CALCULOS_ENER!A7980*DATOS!F7980</f>
        <v>2.7025000000000004E-2</v>
      </c>
      <c r="B7980">
        <f>CALCULOS_ENER!E7980*DATOS!I7980+CALCULOS_ENER!F7980*DATOS!H7980</f>
        <v>0</v>
      </c>
      <c r="C7980">
        <f t="shared" si="248"/>
        <v>2.7025000000000004E-2</v>
      </c>
      <c r="D7980">
        <f>CALCULOS_ENER!C7980*DATOS!H7980</f>
        <v>0</v>
      </c>
      <c r="E7980">
        <f t="shared" si="249"/>
        <v>2.7025000000000004E-2</v>
      </c>
      <c r="G7980">
        <f>IF(CALCULOS_ENER!C7980=0,DATOS!G7980*DATOS!B7980,DATOS!G7980*(DATOS!B7980-CALCULOS_ENER!E7980)+CALCULOS_ENER!E7980*DATOS!I7980)</f>
        <v>8.001856261287392E-2</v>
      </c>
      <c r="H7980">
        <f>DATOS!B7980*DATOS!G7980-CALCULOS_ECON!G7980</f>
        <v>0</v>
      </c>
    </row>
    <row r="7981" spans="1:8" x14ac:dyDescent="0.25">
      <c r="A7981">
        <f>CALCULOS_ENER!A7981*DATOS!F7981</f>
        <v>6.1343300000000003E-2</v>
      </c>
      <c r="B7981">
        <f>CALCULOS_ENER!E7981*DATOS!I7981+CALCULOS_ENER!F7981*DATOS!H7981</f>
        <v>0</v>
      </c>
      <c r="C7981">
        <f t="shared" si="248"/>
        <v>6.1343300000000003E-2</v>
      </c>
      <c r="D7981">
        <f>CALCULOS_ENER!C7981*DATOS!H7981</f>
        <v>0</v>
      </c>
      <c r="E7981">
        <f t="shared" si="249"/>
        <v>6.1343300000000003E-2</v>
      </c>
      <c r="G7981">
        <f>IF(CALCULOS_ENER!C7981=0,DATOS!G7981*DATOS!B7981,DATOS!G7981*(DATOS!B7981-CALCULOS_ENER!E7981)+CALCULOS_ENER!E7981*DATOS!I7981)</f>
        <v>7.7206184140693357E-2</v>
      </c>
      <c r="H7981">
        <f>DATOS!B7981*DATOS!G7981-CALCULOS_ECON!G7981</f>
        <v>0</v>
      </c>
    </row>
    <row r="7982" spans="1:8" x14ac:dyDescent="0.25">
      <c r="A7982">
        <f>CALCULOS_ENER!A7982*DATOS!F7982</f>
        <v>7.7206184140693357E-2</v>
      </c>
      <c r="B7982">
        <f>CALCULOS_ENER!E7982*DATOS!I7982+CALCULOS_ENER!F7982*DATOS!H7982</f>
        <v>5.1071025759072609E-2</v>
      </c>
      <c r="C7982">
        <f t="shared" si="248"/>
        <v>0.12827720989976596</v>
      </c>
      <c r="D7982">
        <f>CALCULOS_ENER!C7982*DATOS!H7982</f>
        <v>2.6170535658838555E-2</v>
      </c>
      <c r="E7982">
        <f t="shared" si="249"/>
        <v>0.10337671979953192</v>
      </c>
      <c r="G7982">
        <f>IF(CALCULOS_ENER!C7982=0,DATOS!G7982*DATOS!B7982,DATOS!G7982*(DATOS!B7982-CALCULOS_ENER!E7982)+CALCULOS_ENER!E7982*DATOS!I7982)</f>
        <v>5.2305694040459302E-2</v>
      </c>
      <c r="H7982">
        <f>DATOS!B7982*DATOS!G7982-CALCULOS_ECON!G7982</f>
        <v>2.4900490100234055E-2</v>
      </c>
    </row>
    <row r="7983" spans="1:8" x14ac:dyDescent="0.25">
      <c r="A7983">
        <f>CALCULOS_ENER!A7983*DATOS!F7983</f>
        <v>8.2830907984229749E-2</v>
      </c>
      <c r="B7983">
        <f>CALCULOS_ENER!E7983*DATOS!I7983+CALCULOS_ENER!F7983*DATOS!H7983</f>
        <v>2.035088470132621E-4</v>
      </c>
      <c r="C7983">
        <f t="shared" si="248"/>
        <v>8.3034416831243005E-2</v>
      </c>
      <c r="D7983">
        <f>CALCULOS_ENER!C7983*DATOS!H7983</f>
        <v>9.0625678256277565E-5</v>
      </c>
      <c r="E7983">
        <f t="shared" si="249"/>
        <v>8.292153366248603E-2</v>
      </c>
      <c r="G7983">
        <f>IF(CALCULOS_ENER!C7983=0,DATOS!G7983*DATOS!B7983,DATOS!G7983*(DATOS!B7983-CALCULOS_ENER!E7983)+CALCULOS_ENER!E7983*DATOS!I7983)</f>
        <v>8.271802481547276E-2</v>
      </c>
      <c r="H7983">
        <f>DATOS!B7983*DATOS!G7983-CALCULOS_ECON!G7983</f>
        <v>1.1288316875698867E-4</v>
      </c>
    </row>
    <row r="7984" spans="1:8" x14ac:dyDescent="0.25">
      <c r="A7984">
        <f>CALCULOS_ENER!A7984*DATOS!F7984</f>
        <v>8.2830907984229749E-2</v>
      </c>
      <c r="B7984">
        <f>CALCULOS_ENER!E7984*DATOS!I7984+CALCULOS_ENER!F7984*DATOS!H7984</f>
        <v>3.9706447647013261E-2</v>
      </c>
      <c r="C7984">
        <f t="shared" si="248"/>
        <v>0.12253735563124302</v>
      </c>
      <c r="D7984">
        <f>CALCULOS_ENER!C7984*DATOS!H7984</f>
        <v>1.7681903278256274E-2</v>
      </c>
      <c r="E7984">
        <f t="shared" si="249"/>
        <v>0.10051281126248603</v>
      </c>
      <c r="G7984">
        <f>IF(CALCULOS_ENER!C7984=0,DATOS!G7984*DATOS!B7984,DATOS!G7984*(DATOS!B7984-CALCULOS_ENER!E7984)+CALCULOS_ENER!E7984*DATOS!I7984)</f>
        <v>6.0806363615472758E-2</v>
      </c>
      <c r="H7984">
        <f>DATOS!B7984*DATOS!G7984-CALCULOS_ECON!G7984</f>
        <v>2.202454436875699E-2</v>
      </c>
    </row>
    <row r="7985" spans="1:8" x14ac:dyDescent="0.25">
      <c r="A7985">
        <f>CALCULOS_ENER!A7985*DATOS!F7985</f>
        <v>8.2830907984229749E-2</v>
      </c>
      <c r="B7985">
        <f>CALCULOS_ENER!E7985*DATOS!I7985+CALCULOS_ENER!F7985*DATOS!H7985</f>
        <v>2.8186394299502142E-2</v>
      </c>
      <c r="C7985">
        <f t="shared" si="248"/>
        <v>0.11101730228373188</v>
      </c>
      <c r="D7985">
        <f>CALCULOS_ENER!C7985*DATOS!H7985</f>
        <v>1.4566696583234033E-2</v>
      </c>
      <c r="E7985">
        <f t="shared" si="249"/>
        <v>9.7397604567463783E-2</v>
      </c>
      <c r="G7985">
        <f>IF(CALCULOS_ENER!C7985=0,DATOS!G7985*DATOS!B7985,DATOS!G7985*(DATOS!B7985-CALCULOS_ENER!E7985)+CALCULOS_ENER!E7985*DATOS!I7985)</f>
        <v>6.9211210267961648E-2</v>
      </c>
      <c r="H7985">
        <f>DATOS!B7985*DATOS!G7985-CALCULOS_ECON!G7985</f>
        <v>1.36196977162681E-2</v>
      </c>
    </row>
    <row r="7986" spans="1:8" x14ac:dyDescent="0.25">
      <c r="A7986">
        <f>CALCULOS_ENER!A7986*DATOS!F7986</f>
        <v>7.5407800000000011E-2</v>
      </c>
      <c r="B7986">
        <f>CALCULOS_ENER!E7986*DATOS!I7986+CALCULOS_ENER!F7986*DATOS!H7986</f>
        <v>0</v>
      </c>
      <c r="C7986">
        <f t="shared" si="248"/>
        <v>7.5407800000000011E-2</v>
      </c>
      <c r="D7986">
        <f>CALCULOS_ENER!C7986*DATOS!H7986</f>
        <v>0</v>
      </c>
      <c r="E7986">
        <f t="shared" si="249"/>
        <v>7.5407800000000011E-2</v>
      </c>
      <c r="G7986">
        <f>IF(CALCULOS_ENER!C7986=0,DATOS!G7986*DATOS!B7986,DATOS!G7986*(DATOS!B7986-CALCULOS_ENER!E7986)+CALCULOS_ENER!E7986*DATOS!I7986)</f>
        <v>8.564328645641027E-2</v>
      </c>
      <c r="H7986">
        <f>DATOS!B7986*DATOS!G7986-CALCULOS_ECON!G7986</f>
        <v>0</v>
      </c>
    </row>
    <row r="7987" spans="1:8" x14ac:dyDescent="0.25">
      <c r="A7987">
        <f>CALCULOS_ENER!A7987*DATOS!F7987</f>
        <v>1.0189000000000001E-3</v>
      </c>
      <c r="B7987">
        <f>CALCULOS_ENER!E7987*DATOS!I7987+CALCULOS_ENER!F7987*DATOS!H7987</f>
        <v>0</v>
      </c>
      <c r="C7987">
        <f t="shared" si="248"/>
        <v>1.0189000000000001E-3</v>
      </c>
      <c r="D7987">
        <f>CALCULOS_ENER!C7987*DATOS!H7987</f>
        <v>0</v>
      </c>
      <c r="E7987">
        <f t="shared" si="249"/>
        <v>1.0189000000000001E-3</v>
      </c>
      <c r="G7987">
        <f>IF(CALCULOS_ENER!C7987=0,DATOS!G7987*DATOS!B7987,DATOS!G7987*(DATOS!B7987-CALCULOS_ENER!E7987)+CALCULOS_ENER!E7987*DATOS!I7987)</f>
        <v>8.564328645641027E-2</v>
      </c>
      <c r="H7987">
        <f>DATOS!B7987*DATOS!G7987-CALCULOS_ECON!G7987</f>
        <v>0</v>
      </c>
    </row>
    <row r="7988" spans="1:8" x14ac:dyDescent="0.25">
      <c r="A7988">
        <f>CALCULOS_ENER!A7988*DATOS!F7988</f>
        <v>0</v>
      </c>
      <c r="B7988">
        <f>CALCULOS_ENER!E7988*DATOS!I7988+CALCULOS_ENER!F7988*DATOS!H7988</f>
        <v>0</v>
      </c>
      <c r="C7988">
        <f t="shared" si="248"/>
        <v>0</v>
      </c>
      <c r="D7988">
        <f>CALCULOS_ENER!C7988*DATOS!H7988</f>
        <v>0</v>
      </c>
      <c r="E7988">
        <f t="shared" si="249"/>
        <v>0</v>
      </c>
      <c r="G7988">
        <f>IF(CALCULOS_ENER!C7988=0,DATOS!G7988*DATOS!B7988,DATOS!G7988*(DATOS!B7988-CALCULOS_ENER!E7988)+CALCULOS_ENER!E7988*DATOS!I7988)</f>
        <v>0.10916330917258643</v>
      </c>
      <c r="H7988">
        <f>DATOS!B7988*DATOS!G7988-CALCULOS_ECON!G7988</f>
        <v>0</v>
      </c>
    </row>
    <row r="7989" spans="1:8" x14ac:dyDescent="0.25">
      <c r="A7989">
        <f>CALCULOS_ENER!A7989*DATOS!F7989</f>
        <v>0</v>
      </c>
      <c r="B7989">
        <f>CALCULOS_ENER!E7989*DATOS!I7989+CALCULOS_ENER!F7989*DATOS!H7989</f>
        <v>0</v>
      </c>
      <c r="C7989">
        <f t="shared" si="248"/>
        <v>0</v>
      </c>
      <c r="D7989">
        <f>CALCULOS_ENER!C7989*DATOS!H7989</f>
        <v>0</v>
      </c>
      <c r="E7989">
        <f t="shared" si="249"/>
        <v>0</v>
      </c>
      <c r="G7989">
        <f>IF(CALCULOS_ENER!C7989=0,DATOS!G7989*DATOS!B7989,DATOS!G7989*(DATOS!B7989-CALCULOS_ENER!E7989)+CALCULOS_ENER!E7989*DATOS!I7989)</f>
        <v>0.15339117473770658</v>
      </c>
      <c r="H7989">
        <f>DATOS!B7989*DATOS!G7989-CALCULOS_ECON!G7989</f>
        <v>0</v>
      </c>
    </row>
    <row r="7990" spans="1:8" x14ac:dyDescent="0.25">
      <c r="A7990">
        <f>CALCULOS_ENER!A7990*DATOS!F7990</f>
        <v>0</v>
      </c>
      <c r="B7990">
        <f>CALCULOS_ENER!E7990*DATOS!I7990+CALCULOS_ENER!F7990*DATOS!H7990</f>
        <v>0</v>
      </c>
      <c r="C7990">
        <f t="shared" si="248"/>
        <v>0</v>
      </c>
      <c r="D7990">
        <f>CALCULOS_ENER!C7990*DATOS!H7990</f>
        <v>0</v>
      </c>
      <c r="E7990">
        <f t="shared" si="249"/>
        <v>0</v>
      </c>
      <c r="G7990">
        <f>IF(CALCULOS_ENER!C7990=0,DATOS!G7990*DATOS!B7990,DATOS!G7990*(DATOS!B7990-CALCULOS_ENER!E7990)+CALCULOS_ENER!E7990*DATOS!I7990)</f>
        <v>0.17128653981199582</v>
      </c>
      <c r="H7990">
        <f>DATOS!B7990*DATOS!G7990-CALCULOS_ECON!G7990</f>
        <v>0</v>
      </c>
    </row>
    <row r="7991" spans="1:8" x14ac:dyDescent="0.25">
      <c r="A7991">
        <f>CALCULOS_ENER!A7991*DATOS!F7991</f>
        <v>0</v>
      </c>
      <c r="B7991">
        <f>CALCULOS_ENER!E7991*DATOS!I7991+CALCULOS_ENER!F7991*DATOS!H7991</f>
        <v>0</v>
      </c>
      <c r="C7991">
        <f t="shared" si="248"/>
        <v>0</v>
      </c>
      <c r="D7991">
        <f>CALCULOS_ENER!C7991*DATOS!H7991</f>
        <v>0</v>
      </c>
      <c r="E7991">
        <f t="shared" si="249"/>
        <v>0</v>
      </c>
      <c r="G7991">
        <f>IF(CALCULOS_ENER!C7991=0,DATOS!G7991*DATOS!B7991,DATOS!G7991*(DATOS!B7991-CALCULOS_ENER!E7991)+CALCULOS_ENER!E7991*DATOS!I7991)</f>
        <v>0.20707730306139904</v>
      </c>
      <c r="H7991">
        <f>DATOS!B7991*DATOS!G7991-CALCULOS_ECON!G7991</f>
        <v>0</v>
      </c>
    </row>
    <row r="7992" spans="1:8" x14ac:dyDescent="0.25">
      <c r="A7992">
        <f>CALCULOS_ENER!A7992*DATOS!F7992</f>
        <v>0</v>
      </c>
      <c r="B7992">
        <f>CALCULOS_ENER!E7992*DATOS!I7992+CALCULOS_ENER!F7992*DATOS!H7992</f>
        <v>0</v>
      </c>
      <c r="C7992">
        <f t="shared" si="248"/>
        <v>0</v>
      </c>
      <c r="D7992">
        <f>CALCULOS_ENER!C7992*DATOS!H7992</f>
        <v>0</v>
      </c>
      <c r="E7992">
        <f t="shared" si="249"/>
        <v>0</v>
      </c>
      <c r="G7992">
        <f>IF(CALCULOS_ENER!C7992=0,DATOS!G7992*DATOS!B7992,DATOS!G7992*(DATOS!B7992-CALCULOS_ENER!E7992)+CALCULOS_ENER!E7992*DATOS!I7992)</f>
        <v>0.20707730306139904</v>
      </c>
      <c r="H7992">
        <f>DATOS!B7992*DATOS!G7992-CALCULOS_ECON!G7992</f>
        <v>0</v>
      </c>
    </row>
    <row r="7993" spans="1:8" x14ac:dyDescent="0.25">
      <c r="A7993">
        <f>CALCULOS_ENER!A7993*DATOS!F7993</f>
        <v>0</v>
      </c>
      <c r="B7993">
        <f>CALCULOS_ENER!E7993*DATOS!I7993+CALCULOS_ENER!F7993*DATOS!H7993</f>
        <v>0</v>
      </c>
      <c r="C7993">
        <f t="shared" si="248"/>
        <v>0</v>
      </c>
      <c r="D7993">
        <f>CALCULOS_ENER!C7993*DATOS!H7993</f>
        <v>0</v>
      </c>
      <c r="E7993">
        <f t="shared" si="249"/>
        <v>0</v>
      </c>
      <c r="G7993">
        <f>IF(CALCULOS_ENER!C7993=0,DATOS!G7993*DATOS!B7993,DATOS!G7993*(DATOS!B7993-CALCULOS_ENER!E7993)+CALCULOS_ENER!E7993*DATOS!I7993)</f>
        <v>0.15722484605604145</v>
      </c>
      <c r="H7993">
        <f>DATOS!B7993*DATOS!G7993-CALCULOS_ECON!G7993</f>
        <v>0</v>
      </c>
    </row>
    <row r="7994" spans="1:8" x14ac:dyDescent="0.25">
      <c r="A7994">
        <f>CALCULOS_ENER!A7994*DATOS!F7994</f>
        <v>0</v>
      </c>
      <c r="B7994">
        <f>CALCULOS_ENER!E7994*DATOS!I7994+CALCULOS_ENER!F7994*DATOS!H7994</f>
        <v>0</v>
      </c>
      <c r="C7994">
        <f t="shared" si="248"/>
        <v>0</v>
      </c>
      <c r="D7994">
        <f>CALCULOS_ENER!C7994*DATOS!H7994</f>
        <v>0</v>
      </c>
      <c r="E7994">
        <f t="shared" si="249"/>
        <v>0</v>
      </c>
      <c r="G7994">
        <f>IF(CALCULOS_ENER!C7994=0,DATOS!G7994*DATOS!B7994,DATOS!G7994*(DATOS!B7994-CALCULOS_ENER!E7994)+CALCULOS_ENER!E7994*DATOS!I7994)</f>
        <v>9.7913960787987905E-2</v>
      </c>
      <c r="H7994">
        <f>DATOS!B7994*DATOS!G7994-CALCULOS_ECON!G7994</f>
        <v>0</v>
      </c>
    </row>
    <row r="7995" spans="1:8" x14ac:dyDescent="0.25">
      <c r="A7995">
        <f>CALCULOS_ENER!A7995*DATOS!F7995</f>
        <v>0</v>
      </c>
      <c r="B7995">
        <f>CALCULOS_ENER!E7995*DATOS!I7995+CALCULOS_ENER!F7995*DATOS!H7995</f>
        <v>0</v>
      </c>
      <c r="C7995">
        <f t="shared" si="248"/>
        <v>0</v>
      </c>
      <c r="D7995">
        <f>CALCULOS_ENER!C7995*DATOS!H7995</f>
        <v>0</v>
      </c>
      <c r="E7995">
        <f t="shared" si="249"/>
        <v>0</v>
      </c>
      <c r="G7995">
        <f>IF(CALCULOS_ENER!C7995=0,DATOS!G7995*DATOS!B7995,DATOS!G7995*(DATOS!B7995-CALCULOS_ENER!E7995)+CALCULOS_ENER!E7995*DATOS!I7995)</f>
        <v>1.8176523479527962E-2</v>
      </c>
      <c r="H7995">
        <f>DATOS!B7995*DATOS!G7995-CALCULOS_ECON!G7995</f>
        <v>0</v>
      </c>
    </row>
    <row r="7996" spans="1:8" x14ac:dyDescent="0.25">
      <c r="A7996">
        <f>CALCULOS_ENER!A7996*DATOS!F7996</f>
        <v>0</v>
      </c>
      <c r="B7996">
        <f>CALCULOS_ENER!E7996*DATOS!I7996+CALCULOS_ENER!F7996*DATOS!H7996</f>
        <v>0</v>
      </c>
      <c r="C7996">
        <f t="shared" si="248"/>
        <v>0</v>
      </c>
      <c r="D7996">
        <f>CALCULOS_ENER!C7996*DATOS!H7996</f>
        <v>0</v>
      </c>
      <c r="E7996">
        <f t="shared" si="249"/>
        <v>0</v>
      </c>
      <c r="G7996">
        <f>IF(CALCULOS_ENER!C7996=0,DATOS!G7996*DATOS!B7996,DATOS!G7996*(DATOS!B7996-CALCULOS_ENER!E7996)+CALCULOS_ENER!E7996*DATOS!I7996)</f>
        <v>1.8176523479527962E-2</v>
      </c>
      <c r="H7996">
        <f>DATOS!B7996*DATOS!G7996-CALCULOS_ECON!G7996</f>
        <v>0</v>
      </c>
    </row>
    <row r="7997" spans="1:8" x14ac:dyDescent="0.25">
      <c r="A7997">
        <f>CALCULOS_ENER!A7997*DATOS!F7997</f>
        <v>0</v>
      </c>
      <c r="B7997">
        <f>CALCULOS_ENER!E7997*DATOS!I7997+CALCULOS_ENER!F7997*DATOS!H7997</f>
        <v>0</v>
      </c>
      <c r="C7997">
        <f t="shared" si="248"/>
        <v>0</v>
      </c>
      <c r="D7997">
        <f>CALCULOS_ENER!C7997*DATOS!H7997</f>
        <v>0</v>
      </c>
      <c r="E7997">
        <f t="shared" si="249"/>
        <v>0</v>
      </c>
      <c r="G7997">
        <f>IF(CALCULOS_ENER!C7997=0,DATOS!G7997*DATOS!B7997,DATOS!G7997*(DATOS!B7997-CALCULOS_ENER!E7997)+CALCULOS_ENER!E7997*DATOS!I7997)</f>
        <v>1.8176523479527962E-2</v>
      </c>
      <c r="H7997">
        <f>DATOS!B7997*DATOS!G7997-CALCULOS_ECON!G7997</f>
        <v>0</v>
      </c>
    </row>
    <row r="7998" spans="1:8" x14ac:dyDescent="0.25">
      <c r="A7998">
        <f>CALCULOS_ENER!A7998*DATOS!F7998</f>
        <v>0</v>
      </c>
      <c r="B7998">
        <f>CALCULOS_ENER!E7998*DATOS!I7998+CALCULOS_ENER!F7998*DATOS!H7998</f>
        <v>0</v>
      </c>
      <c r="C7998">
        <f t="shared" si="248"/>
        <v>0</v>
      </c>
      <c r="D7998">
        <f>CALCULOS_ENER!C7998*DATOS!H7998</f>
        <v>0</v>
      </c>
      <c r="E7998">
        <f t="shared" si="249"/>
        <v>0</v>
      </c>
      <c r="G7998">
        <f>IF(CALCULOS_ENER!C7998=0,DATOS!G7998*DATOS!B7998,DATOS!G7998*(DATOS!B7998-CALCULOS_ENER!E7998)+CALCULOS_ENER!E7998*DATOS!I7998)</f>
        <v>1.8176523479527962E-2</v>
      </c>
      <c r="H7998">
        <f>DATOS!B7998*DATOS!G7998-CALCULOS_ECON!G7998</f>
        <v>0</v>
      </c>
    </row>
    <row r="7999" spans="1:8" x14ac:dyDescent="0.25">
      <c r="A7999">
        <f>CALCULOS_ENER!A7999*DATOS!F7999</f>
        <v>0</v>
      </c>
      <c r="B7999">
        <f>CALCULOS_ENER!E7999*DATOS!I7999+CALCULOS_ENER!F7999*DATOS!H7999</f>
        <v>0</v>
      </c>
      <c r="C7999">
        <f t="shared" si="248"/>
        <v>0</v>
      </c>
      <c r="D7999">
        <f>CALCULOS_ENER!C7999*DATOS!H7999</f>
        <v>0</v>
      </c>
      <c r="E7999">
        <f t="shared" si="249"/>
        <v>0</v>
      </c>
      <c r="G7999">
        <f>IF(CALCULOS_ENER!C7999=0,DATOS!G7999*DATOS!B7999,DATOS!G7999*(DATOS!B7999-CALCULOS_ENER!E7999)+CALCULOS_ENER!E7999*DATOS!I7999)</f>
        <v>1.9301554310379516E-2</v>
      </c>
      <c r="H7999">
        <f>DATOS!B7999*DATOS!G7999-CALCULOS_ECON!G7999</f>
        <v>0</v>
      </c>
    </row>
    <row r="8000" spans="1:8" x14ac:dyDescent="0.25">
      <c r="A8000">
        <f>CALCULOS_ENER!A8000*DATOS!F8000</f>
        <v>0</v>
      </c>
      <c r="B8000">
        <f>CALCULOS_ENER!E8000*DATOS!I8000+CALCULOS_ENER!F8000*DATOS!H8000</f>
        <v>0</v>
      </c>
      <c r="C8000">
        <f t="shared" si="248"/>
        <v>0</v>
      </c>
      <c r="D8000">
        <f>CALCULOS_ENER!C8000*DATOS!H8000</f>
        <v>0</v>
      </c>
      <c r="E8000">
        <f t="shared" si="249"/>
        <v>0</v>
      </c>
      <c r="G8000">
        <f>IF(CALCULOS_ENER!C8000=0,DATOS!G8000*DATOS!B8000,DATOS!G8000*(DATOS!B8000-CALCULOS_ENER!E8000)+CALCULOS_ENER!E8000*DATOS!I8000)</f>
        <v>4.4227733161821228E-2</v>
      </c>
      <c r="H8000">
        <f>DATOS!B8000*DATOS!G8000-CALCULOS_ECON!G8000</f>
        <v>0</v>
      </c>
    </row>
    <row r="8001" spans="1:8" x14ac:dyDescent="0.25">
      <c r="A8001">
        <f>CALCULOS_ENER!A8001*DATOS!F8001</f>
        <v>0</v>
      </c>
      <c r="B8001">
        <f>CALCULOS_ENER!E8001*DATOS!I8001+CALCULOS_ENER!F8001*DATOS!H8001</f>
        <v>0</v>
      </c>
      <c r="C8001">
        <f t="shared" si="248"/>
        <v>0</v>
      </c>
      <c r="D8001">
        <f>CALCULOS_ENER!C8001*DATOS!H8001</f>
        <v>0</v>
      </c>
      <c r="E8001">
        <f t="shared" si="249"/>
        <v>0</v>
      </c>
      <c r="G8001">
        <f>IF(CALCULOS_ENER!C8001=0,DATOS!G8001*DATOS!B8001,DATOS!G8001*(DATOS!B8001-CALCULOS_ENER!E8001)+CALCULOS_ENER!E8001*DATOS!I8001)</f>
        <v>8.1809615138075401E-2</v>
      </c>
      <c r="H8001">
        <f>DATOS!B8001*DATOS!G8001-CALCULOS_ECON!G8001</f>
        <v>0</v>
      </c>
    </row>
    <row r="8002" spans="1:8" x14ac:dyDescent="0.25">
      <c r="A8002">
        <f>CALCULOS_ENER!A8002*DATOS!F8002</f>
        <v>0</v>
      </c>
      <c r="B8002">
        <f>CALCULOS_ENER!E8002*DATOS!I8002+CALCULOS_ENER!F8002*DATOS!H8002</f>
        <v>0</v>
      </c>
      <c r="C8002">
        <f t="shared" si="248"/>
        <v>0</v>
      </c>
      <c r="D8002">
        <f>CALCULOS_ENER!C8002*DATOS!H8002</f>
        <v>0</v>
      </c>
      <c r="E8002">
        <f t="shared" si="249"/>
        <v>0</v>
      </c>
      <c r="G8002">
        <f>IF(CALCULOS_ENER!C8002=0,DATOS!G8002*DATOS!B8002,DATOS!G8002*(DATOS!B8002-CALCULOS_ENER!E8002)+CALCULOS_ENER!E8002*DATOS!I8002)</f>
        <v>9.9704980212364652E-2</v>
      </c>
      <c r="H8002">
        <f>DATOS!B8002*DATOS!G8002-CALCULOS_ECON!G8002</f>
        <v>0</v>
      </c>
    </row>
    <row r="8003" spans="1:8" x14ac:dyDescent="0.25">
      <c r="A8003">
        <f>CALCULOS_ENER!A8003*DATOS!F8003</f>
        <v>5.0301000000000009E-3</v>
      </c>
      <c r="B8003">
        <f>CALCULOS_ENER!E8003*DATOS!I8003+CALCULOS_ENER!F8003*DATOS!H8003</f>
        <v>0</v>
      </c>
      <c r="C8003">
        <f t="shared" ref="C8003:C8066" si="250">A8003+B8003</f>
        <v>5.0301000000000009E-3</v>
      </c>
      <c r="D8003">
        <f>CALCULOS_ENER!C8003*DATOS!H8003</f>
        <v>0</v>
      </c>
      <c r="E8003">
        <f t="shared" ref="E8003:E8066" si="251">A8003+D8003</f>
        <v>5.0301000000000009E-3</v>
      </c>
      <c r="G8003">
        <f>IF(CALCULOS_ENER!C8003=0,DATOS!G8003*DATOS!B8003,DATOS!G8003*(DATOS!B8003-CALCULOS_ENER!E8003)+CALCULOS_ENER!E8003*DATOS!I8003)</f>
        <v>8.564328645641027E-2</v>
      </c>
      <c r="H8003">
        <f>DATOS!B8003*DATOS!G8003-CALCULOS_ECON!G8003</f>
        <v>0</v>
      </c>
    </row>
    <row r="8004" spans="1:8" x14ac:dyDescent="0.25">
      <c r="A8004">
        <f>CALCULOS_ENER!A8004*DATOS!F8004</f>
        <v>4.9772000000000011E-3</v>
      </c>
      <c r="B8004">
        <f>CALCULOS_ENER!E8004*DATOS!I8004+CALCULOS_ENER!F8004*DATOS!H8004</f>
        <v>0</v>
      </c>
      <c r="C8004">
        <f t="shared" si="250"/>
        <v>4.9772000000000011E-3</v>
      </c>
      <c r="D8004">
        <f>CALCULOS_ENER!C8004*DATOS!H8004</f>
        <v>0</v>
      </c>
      <c r="E8004">
        <f t="shared" si="251"/>
        <v>4.9772000000000011E-3</v>
      </c>
      <c r="G8004">
        <f>IF(CALCULOS_ENER!C8004=0,DATOS!G8004*DATOS!B8004,DATOS!G8004*(DATOS!B8004-CALCULOS_ENER!E8004)+CALCULOS_ENER!E8004*DATOS!I8004)</f>
        <v>8.001856261287392E-2</v>
      </c>
      <c r="H8004">
        <f>DATOS!B8004*DATOS!G8004-CALCULOS_ECON!G8004</f>
        <v>0</v>
      </c>
    </row>
    <row r="8005" spans="1:8" x14ac:dyDescent="0.25">
      <c r="A8005">
        <f>CALCULOS_ENER!A8005*DATOS!F8005</f>
        <v>1.9158999999999999E-2</v>
      </c>
      <c r="B8005">
        <f>CALCULOS_ENER!E8005*DATOS!I8005+CALCULOS_ENER!F8005*DATOS!H8005</f>
        <v>0</v>
      </c>
      <c r="C8005">
        <f t="shared" si="250"/>
        <v>1.9158999999999999E-2</v>
      </c>
      <c r="D8005">
        <f>CALCULOS_ENER!C8005*DATOS!H8005</f>
        <v>0</v>
      </c>
      <c r="E8005">
        <f t="shared" si="251"/>
        <v>1.9158999999999999E-2</v>
      </c>
      <c r="G8005">
        <f>IF(CALCULOS_ENER!C8005=0,DATOS!G8005*DATOS!B8005,DATOS!G8005*(DATOS!B8005-CALCULOS_ENER!E8005)+CALCULOS_ENER!E8005*DATOS!I8005)</f>
        <v>7.7206184140693357E-2</v>
      </c>
      <c r="H8005">
        <f>DATOS!B8005*DATOS!G8005-CALCULOS_ECON!G8005</f>
        <v>0</v>
      </c>
    </row>
    <row r="8006" spans="1:8" x14ac:dyDescent="0.25">
      <c r="A8006">
        <f>CALCULOS_ENER!A8006*DATOS!F8006</f>
        <v>6.5550000000000009E-3</v>
      </c>
      <c r="B8006">
        <f>CALCULOS_ENER!E8006*DATOS!I8006+CALCULOS_ENER!F8006*DATOS!H8006</f>
        <v>0</v>
      </c>
      <c r="C8006">
        <f t="shared" si="250"/>
        <v>6.5550000000000009E-3</v>
      </c>
      <c r="D8006">
        <f>CALCULOS_ENER!C8006*DATOS!H8006</f>
        <v>0</v>
      </c>
      <c r="E8006">
        <f t="shared" si="251"/>
        <v>6.5550000000000009E-3</v>
      </c>
      <c r="G8006">
        <f>IF(CALCULOS_ENER!C8006=0,DATOS!G8006*DATOS!B8006,DATOS!G8006*(DATOS!B8006-CALCULOS_ENER!E8006)+CALCULOS_ENER!E8006*DATOS!I8006)</f>
        <v>7.7206184140693357E-2</v>
      </c>
      <c r="H8006">
        <f>DATOS!B8006*DATOS!G8006-CALCULOS_ECON!G8006</f>
        <v>0</v>
      </c>
    </row>
    <row r="8007" spans="1:8" x14ac:dyDescent="0.25">
      <c r="A8007">
        <f>CALCULOS_ENER!A8007*DATOS!F8007</f>
        <v>4.0433999999999999E-3</v>
      </c>
      <c r="B8007">
        <f>CALCULOS_ENER!E8007*DATOS!I8007+CALCULOS_ENER!F8007*DATOS!H8007</f>
        <v>0</v>
      </c>
      <c r="C8007">
        <f t="shared" si="250"/>
        <v>4.0433999999999999E-3</v>
      </c>
      <c r="D8007">
        <f>CALCULOS_ENER!C8007*DATOS!H8007</f>
        <v>0</v>
      </c>
      <c r="E8007">
        <f t="shared" si="251"/>
        <v>4.0433999999999999E-3</v>
      </c>
      <c r="G8007">
        <f>IF(CALCULOS_ENER!C8007=0,DATOS!G8007*DATOS!B8007,DATOS!G8007*(DATOS!B8007-CALCULOS_ENER!E8007)+CALCULOS_ENER!E8007*DATOS!I8007)</f>
        <v>8.2830907984229749E-2</v>
      </c>
      <c r="H8007">
        <f>DATOS!B8007*DATOS!G8007-CALCULOS_ECON!G8007</f>
        <v>0</v>
      </c>
    </row>
    <row r="8008" spans="1:8" x14ac:dyDescent="0.25">
      <c r="A8008">
        <f>CALCULOS_ENER!A8008*DATOS!F8008</f>
        <v>6.1777999999999998E-3</v>
      </c>
      <c r="B8008">
        <f>CALCULOS_ENER!E8008*DATOS!I8008+CALCULOS_ENER!F8008*DATOS!H8008</f>
        <v>0</v>
      </c>
      <c r="C8008">
        <f t="shared" si="250"/>
        <v>6.1777999999999998E-3</v>
      </c>
      <c r="D8008">
        <f>CALCULOS_ENER!C8008*DATOS!H8008</f>
        <v>0</v>
      </c>
      <c r="E8008">
        <f t="shared" si="251"/>
        <v>6.1777999999999998E-3</v>
      </c>
      <c r="G8008">
        <f>IF(CALCULOS_ENER!C8008=0,DATOS!G8008*DATOS!B8008,DATOS!G8008*(DATOS!B8008-CALCULOS_ENER!E8008)+CALCULOS_ENER!E8008*DATOS!I8008)</f>
        <v>8.2830907984229749E-2</v>
      </c>
      <c r="H8008">
        <f>DATOS!B8008*DATOS!G8008-CALCULOS_ECON!G8008</f>
        <v>0</v>
      </c>
    </row>
    <row r="8009" spans="1:8" x14ac:dyDescent="0.25">
      <c r="A8009">
        <f>CALCULOS_ENER!A8009*DATOS!F8009</f>
        <v>7.8752000000000006E-3</v>
      </c>
      <c r="B8009">
        <f>CALCULOS_ENER!E8009*DATOS!I8009+CALCULOS_ENER!F8009*DATOS!H8009</f>
        <v>0</v>
      </c>
      <c r="C8009">
        <f t="shared" si="250"/>
        <v>7.8752000000000006E-3</v>
      </c>
      <c r="D8009">
        <f>CALCULOS_ENER!C8009*DATOS!H8009</f>
        <v>0</v>
      </c>
      <c r="E8009">
        <f t="shared" si="251"/>
        <v>7.8752000000000006E-3</v>
      </c>
      <c r="G8009">
        <f>IF(CALCULOS_ENER!C8009=0,DATOS!G8009*DATOS!B8009,DATOS!G8009*(DATOS!B8009-CALCULOS_ENER!E8009)+CALCULOS_ENER!E8009*DATOS!I8009)</f>
        <v>8.2830907984229749E-2</v>
      </c>
      <c r="H8009">
        <f>DATOS!B8009*DATOS!G8009-CALCULOS_ECON!G8009</f>
        <v>0</v>
      </c>
    </row>
    <row r="8010" spans="1:8" x14ac:dyDescent="0.25">
      <c r="A8010">
        <f>CALCULOS_ENER!A8010*DATOS!F8010</f>
        <v>2.2057E-2</v>
      </c>
      <c r="B8010">
        <f>CALCULOS_ENER!E8010*DATOS!I8010+CALCULOS_ENER!F8010*DATOS!H8010</f>
        <v>0</v>
      </c>
      <c r="C8010">
        <f t="shared" si="250"/>
        <v>2.2057E-2</v>
      </c>
      <c r="D8010">
        <f>CALCULOS_ENER!C8010*DATOS!H8010</f>
        <v>0</v>
      </c>
      <c r="E8010">
        <f t="shared" si="251"/>
        <v>2.2057E-2</v>
      </c>
      <c r="G8010">
        <f>IF(CALCULOS_ENER!C8010=0,DATOS!G8010*DATOS!B8010,DATOS!G8010*(DATOS!B8010-CALCULOS_ENER!E8010)+CALCULOS_ENER!E8010*DATOS!I8010)</f>
        <v>8.564328645641027E-2</v>
      </c>
      <c r="H8010">
        <f>DATOS!B8010*DATOS!G8010-CALCULOS_ECON!G8010</f>
        <v>0</v>
      </c>
    </row>
    <row r="8011" spans="1:8" x14ac:dyDescent="0.25">
      <c r="A8011">
        <f>CALCULOS_ENER!A8011*DATOS!F8011</f>
        <v>3.8870000000000002E-4</v>
      </c>
      <c r="B8011">
        <f>CALCULOS_ENER!E8011*DATOS!I8011+CALCULOS_ENER!F8011*DATOS!H8011</f>
        <v>0</v>
      </c>
      <c r="C8011">
        <f t="shared" si="250"/>
        <v>3.8870000000000002E-4</v>
      </c>
      <c r="D8011">
        <f>CALCULOS_ENER!C8011*DATOS!H8011</f>
        <v>0</v>
      </c>
      <c r="E8011">
        <f t="shared" si="251"/>
        <v>3.8870000000000002E-4</v>
      </c>
      <c r="G8011">
        <f>IF(CALCULOS_ENER!C8011=0,DATOS!G8011*DATOS!B8011,DATOS!G8011*(DATOS!B8011-CALCULOS_ENER!E8011)+CALCULOS_ENER!E8011*DATOS!I8011)</f>
        <v>8.564328645641027E-2</v>
      </c>
      <c r="H8011">
        <f>DATOS!B8011*DATOS!G8011-CALCULOS_ECON!G8011</f>
        <v>0</v>
      </c>
    </row>
    <row r="8012" spans="1:8" x14ac:dyDescent="0.25">
      <c r="A8012">
        <f>CALCULOS_ENER!A8012*DATOS!F8012</f>
        <v>0</v>
      </c>
      <c r="B8012">
        <f>CALCULOS_ENER!E8012*DATOS!I8012+CALCULOS_ENER!F8012*DATOS!H8012</f>
        <v>0</v>
      </c>
      <c r="C8012">
        <f t="shared" si="250"/>
        <v>0</v>
      </c>
      <c r="D8012">
        <f>CALCULOS_ENER!C8012*DATOS!H8012</f>
        <v>0</v>
      </c>
      <c r="E8012">
        <f t="shared" si="251"/>
        <v>0</v>
      </c>
      <c r="G8012">
        <f>IF(CALCULOS_ENER!C8012=0,DATOS!G8012*DATOS!B8012,DATOS!G8012*(DATOS!B8012-CALCULOS_ENER!E8012)+CALCULOS_ENER!E8012*DATOS!I8012)</f>
        <v>0.10916330917258643</v>
      </c>
      <c r="H8012">
        <f>DATOS!B8012*DATOS!G8012-CALCULOS_ECON!G8012</f>
        <v>0</v>
      </c>
    </row>
    <row r="8013" spans="1:8" x14ac:dyDescent="0.25">
      <c r="A8013">
        <f>CALCULOS_ENER!A8013*DATOS!F8013</f>
        <v>0</v>
      </c>
      <c r="B8013">
        <f>CALCULOS_ENER!E8013*DATOS!I8013+CALCULOS_ENER!F8013*DATOS!H8013</f>
        <v>0</v>
      </c>
      <c r="C8013">
        <f t="shared" si="250"/>
        <v>0</v>
      </c>
      <c r="D8013">
        <f>CALCULOS_ENER!C8013*DATOS!H8013</f>
        <v>0</v>
      </c>
      <c r="E8013">
        <f t="shared" si="251"/>
        <v>0</v>
      </c>
      <c r="G8013">
        <f>IF(CALCULOS_ENER!C8013=0,DATOS!G8013*DATOS!B8013,DATOS!G8013*(DATOS!B8013-CALCULOS_ENER!E8013)+CALCULOS_ENER!E8013*DATOS!I8013)</f>
        <v>0.15339117473770658</v>
      </c>
      <c r="H8013">
        <f>DATOS!B8013*DATOS!G8013-CALCULOS_ECON!G8013</f>
        <v>0</v>
      </c>
    </row>
    <row r="8014" spans="1:8" x14ac:dyDescent="0.25">
      <c r="A8014">
        <f>CALCULOS_ENER!A8014*DATOS!F8014</f>
        <v>0</v>
      </c>
      <c r="B8014">
        <f>CALCULOS_ENER!E8014*DATOS!I8014+CALCULOS_ENER!F8014*DATOS!H8014</f>
        <v>0</v>
      </c>
      <c r="C8014">
        <f t="shared" si="250"/>
        <v>0</v>
      </c>
      <c r="D8014">
        <f>CALCULOS_ENER!C8014*DATOS!H8014</f>
        <v>0</v>
      </c>
      <c r="E8014">
        <f t="shared" si="251"/>
        <v>0</v>
      </c>
      <c r="G8014">
        <f>IF(CALCULOS_ENER!C8014=0,DATOS!G8014*DATOS!B8014,DATOS!G8014*(DATOS!B8014-CALCULOS_ENER!E8014)+CALCULOS_ENER!E8014*DATOS!I8014)</f>
        <v>0.17128653981199582</v>
      </c>
      <c r="H8014">
        <f>DATOS!B8014*DATOS!G8014-CALCULOS_ECON!G8014</f>
        <v>0</v>
      </c>
    </row>
    <row r="8015" spans="1:8" x14ac:dyDescent="0.25">
      <c r="A8015">
        <f>CALCULOS_ENER!A8015*DATOS!F8015</f>
        <v>0</v>
      </c>
      <c r="B8015">
        <f>CALCULOS_ENER!E8015*DATOS!I8015+CALCULOS_ENER!F8015*DATOS!H8015</f>
        <v>0</v>
      </c>
      <c r="C8015">
        <f t="shared" si="250"/>
        <v>0</v>
      </c>
      <c r="D8015">
        <f>CALCULOS_ENER!C8015*DATOS!H8015</f>
        <v>0</v>
      </c>
      <c r="E8015">
        <f t="shared" si="251"/>
        <v>0</v>
      </c>
      <c r="G8015">
        <f>IF(CALCULOS_ENER!C8015=0,DATOS!G8015*DATOS!B8015,DATOS!G8015*(DATOS!B8015-CALCULOS_ENER!E8015)+CALCULOS_ENER!E8015*DATOS!I8015)</f>
        <v>0.20707730306139904</v>
      </c>
      <c r="H8015">
        <f>DATOS!B8015*DATOS!G8015-CALCULOS_ECON!G8015</f>
        <v>0</v>
      </c>
    </row>
    <row r="8016" spans="1:8" x14ac:dyDescent="0.25">
      <c r="A8016">
        <f>CALCULOS_ENER!A8016*DATOS!F8016</f>
        <v>0</v>
      </c>
      <c r="B8016">
        <f>CALCULOS_ENER!E8016*DATOS!I8016+CALCULOS_ENER!F8016*DATOS!H8016</f>
        <v>0</v>
      </c>
      <c r="C8016">
        <f t="shared" si="250"/>
        <v>0</v>
      </c>
      <c r="D8016">
        <f>CALCULOS_ENER!C8016*DATOS!H8016</f>
        <v>0</v>
      </c>
      <c r="E8016">
        <f t="shared" si="251"/>
        <v>0</v>
      </c>
      <c r="G8016">
        <f>IF(CALCULOS_ENER!C8016=0,DATOS!G8016*DATOS!B8016,DATOS!G8016*(DATOS!B8016-CALCULOS_ENER!E8016)+CALCULOS_ENER!E8016*DATOS!I8016)</f>
        <v>0.20707730306139904</v>
      </c>
      <c r="H8016">
        <f>DATOS!B8016*DATOS!G8016-CALCULOS_ECON!G8016</f>
        <v>0</v>
      </c>
    </row>
    <row r="8017" spans="1:8" x14ac:dyDescent="0.25">
      <c r="A8017">
        <f>CALCULOS_ENER!A8017*DATOS!F8017</f>
        <v>0</v>
      </c>
      <c r="B8017">
        <f>CALCULOS_ENER!E8017*DATOS!I8017+CALCULOS_ENER!F8017*DATOS!H8017</f>
        <v>0</v>
      </c>
      <c r="C8017">
        <f t="shared" si="250"/>
        <v>0</v>
      </c>
      <c r="D8017">
        <f>CALCULOS_ENER!C8017*DATOS!H8017</f>
        <v>0</v>
      </c>
      <c r="E8017">
        <f t="shared" si="251"/>
        <v>0</v>
      </c>
      <c r="G8017">
        <f>IF(CALCULOS_ENER!C8017=0,DATOS!G8017*DATOS!B8017,DATOS!G8017*(DATOS!B8017-CALCULOS_ENER!E8017)+CALCULOS_ENER!E8017*DATOS!I8017)</f>
        <v>0.15722484605604145</v>
      </c>
      <c r="H8017">
        <f>DATOS!B8017*DATOS!G8017-CALCULOS_ECON!G8017</f>
        <v>0</v>
      </c>
    </row>
    <row r="8018" spans="1:8" x14ac:dyDescent="0.25">
      <c r="A8018">
        <f>CALCULOS_ENER!A8018*DATOS!F8018</f>
        <v>0</v>
      </c>
      <c r="B8018">
        <f>CALCULOS_ENER!E8018*DATOS!I8018+CALCULOS_ENER!F8018*DATOS!H8018</f>
        <v>0</v>
      </c>
      <c r="C8018">
        <f t="shared" si="250"/>
        <v>0</v>
      </c>
      <c r="D8018">
        <f>CALCULOS_ENER!C8018*DATOS!H8018</f>
        <v>0</v>
      </c>
      <c r="E8018">
        <f t="shared" si="251"/>
        <v>0</v>
      </c>
      <c r="G8018">
        <f>IF(CALCULOS_ENER!C8018=0,DATOS!G8018*DATOS!B8018,DATOS!G8018*(DATOS!B8018-CALCULOS_ENER!E8018)+CALCULOS_ENER!E8018*DATOS!I8018)</f>
        <v>9.7913960787987905E-2</v>
      </c>
      <c r="H8018">
        <f>DATOS!B8018*DATOS!G8018-CALCULOS_ECON!G8018</f>
        <v>0</v>
      </c>
    </row>
    <row r="8019" spans="1:8" x14ac:dyDescent="0.25">
      <c r="A8019">
        <f>CALCULOS_ENER!A8019*DATOS!F8019</f>
        <v>0</v>
      </c>
      <c r="B8019">
        <f>CALCULOS_ENER!E8019*DATOS!I8019+CALCULOS_ENER!F8019*DATOS!H8019</f>
        <v>0</v>
      </c>
      <c r="C8019">
        <f t="shared" si="250"/>
        <v>0</v>
      </c>
      <c r="D8019">
        <f>CALCULOS_ENER!C8019*DATOS!H8019</f>
        <v>0</v>
      </c>
      <c r="E8019">
        <f t="shared" si="251"/>
        <v>0</v>
      </c>
      <c r="G8019">
        <f>IF(CALCULOS_ENER!C8019=0,DATOS!G8019*DATOS!B8019,DATOS!G8019*(DATOS!B8019-CALCULOS_ENER!E8019)+CALCULOS_ENER!E8019*DATOS!I8019)</f>
        <v>1.8176523479527962E-2</v>
      </c>
      <c r="H8019">
        <f>DATOS!B8019*DATOS!G8019-CALCULOS_ECON!G8019</f>
        <v>0</v>
      </c>
    </row>
    <row r="8020" spans="1:8" x14ac:dyDescent="0.25">
      <c r="A8020">
        <f>CALCULOS_ENER!A8020*DATOS!F8020</f>
        <v>0</v>
      </c>
      <c r="B8020">
        <f>CALCULOS_ENER!E8020*DATOS!I8020+CALCULOS_ENER!F8020*DATOS!H8020</f>
        <v>0</v>
      </c>
      <c r="C8020">
        <f t="shared" si="250"/>
        <v>0</v>
      </c>
      <c r="D8020">
        <f>CALCULOS_ENER!C8020*DATOS!H8020</f>
        <v>0</v>
      </c>
      <c r="E8020">
        <f t="shared" si="251"/>
        <v>0</v>
      </c>
      <c r="G8020">
        <f>IF(CALCULOS_ENER!C8020=0,DATOS!G8020*DATOS!B8020,DATOS!G8020*(DATOS!B8020-CALCULOS_ENER!E8020)+CALCULOS_ENER!E8020*DATOS!I8020)</f>
        <v>1.8176523479527962E-2</v>
      </c>
      <c r="H8020">
        <f>DATOS!B8020*DATOS!G8020-CALCULOS_ECON!G8020</f>
        <v>0</v>
      </c>
    </row>
    <row r="8021" spans="1:8" x14ac:dyDescent="0.25">
      <c r="A8021">
        <f>CALCULOS_ENER!A8021*DATOS!F8021</f>
        <v>0</v>
      </c>
      <c r="B8021">
        <f>CALCULOS_ENER!E8021*DATOS!I8021+CALCULOS_ENER!F8021*DATOS!H8021</f>
        <v>0</v>
      </c>
      <c r="C8021">
        <f t="shared" si="250"/>
        <v>0</v>
      </c>
      <c r="D8021">
        <f>CALCULOS_ENER!C8021*DATOS!H8021</f>
        <v>0</v>
      </c>
      <c r="E8021">
        <f t="shared" si="251"/>
        <v>0</v>
      </c>
      <c r="G8021">
        <f>IF(CALCULOS_ENER!C8021=0,DATOS!G8021*DATOS!B8021,DATOS!G8021*(DATOS!B8021-CALCULOS_ENER!E8021)+CALCULOS_ENER!E8021*DATOS!I8021)</f>
        <v>1.8176523479527962E-2</v>
      </c>
      <c r="H8021">
        <f>DATOS!B8021*DATOS!G8021-CALCULOS_ECON!G8021</f>
        <v>0</v>
      </c>
    </row>
    <row r="8022" spans="1:8" x14ac:dyDescent="0.25">
      <c r="A8022">
        <f>CALCULOS_ENER!A8022*DATOS!F8022</f>
        <v>0</v>
      </c>
      <c r="B8022">
        <f>CALCULOS_ENER!E8022*DATOS!I8022+CALCULOS_ENER!F8022*DATOS!H8022</f>
        <v>0</v>
      </c>
      <c r="C8022">
        <f t="shared" si="250"/>
        <v>0</v>
      </c>
      <c r="D8022">
        <f>CALCULOS_ENER!C8022*DATOS!H8022</f>
        <v>0</v>
      </c>
      <c r="E8022">
        <f t="shared" si="251"/>
        <v>0</v>
      </c>
      <c r="G8022">
        <f>IF(CALCULOS_ENER!C8022=0,DATOS!G8022*DATOS!B8022,DATOS!G8022*(DATOS!B8022-CALCULOS_ENER!E8022)+CALCULOS_ENER!E8022*DATOS!I8022)</f>
        <v>1.8176523479527962E-2</v>
      </c>
      <c r="H8022">
        <f>DATOS!B8022*DATOS!G8022-CALCULOS_ECON!G8022</f>
        <v>0</v>
      </c>
    </row>
    <row r="8023" spans="1:8" x14ac:dyDescent="0.25">
      <c r="A8023">
        <f>CALCULOS_ENER!A8023*DATOS!F8023</f>
        <v>0</v>
      </c>
      <c r="B8023">
        <f>CALCULOS_ENER!E8023*DATOS!I8023+CALCULOS_ENER!F8023*DATOS!H8023</f>
        <v>0</v>
      </c>
      <c r="C8023">
        <f t="shared" si="250"/>
        <v>0</v>
      </c>
      <c r="D8023">
        <f>CALCULOS_ENER!C8023*DATOS!H8023</f>
        <v>0</v>
      </c>
      <c r="E8023">
        <f t="shared" si="251"/>
        <v>0</v>
      </c>
      <c r="G8023">
        <f>IF(CALCULOS_ENER!C8023=0,DATOS!G8023*DATOS!B8023,DATOS!G8023*(DATOS!B8023-CALCULOS_ENER!E8023)+CALCULOS_ENER!E8023*DATOS!I8023)</f>
        <v>1.9301554310379516E-2</v>
      </c>
      <c r="H8023">
        <f>DATOS!B8023*DATOS!G8023-CALCULOS_ECON!G8023</f>
        <v>0</v>
      </c>
    </row>
    <row r="8024" spans="1:8" x14ac:dyDescent="0.25">
      <c r="A8024">
        <f>CALCULOS_ENER!A8024*DATOS!F8024</f>
        <v>0</v>
      </c>
      <c r="B8024">
        <f>CALCULOS_ENER!E8024*DATOS!I8024+CALCULOS_ENER!F8024*DATOS!H8024</f>
        <v>0</v>
      </c>
      <c r="C8024">
        <f t="shared" si="250"/>
        <v>0</v>
      </c>
      <c r="D8024">
        <f>CALCULOS_ENER!C8024*DATOS!H8024</f>
        <v>0</v>
      </c>
      <c r="E8024">
        <f t="shared" si="251"/>
        <v>0</v>
      </c>
      <c r="G8024">
        <f>IF(CALCULOS_ENER!C8024=0,DATOS!G8024*DATOS!B8024,DATOS!G8024*(DATOS!B8024-CALCULOS_ENER!E8024)+CALCULOS_ENER!E8024*DATOS!I8024)</f>
        <v>4.4227733161821228E-2</v>
      </c>
      <c r="H8024">
        <f>DATOS!B8024*DATOS!G8024-CALCULOS_ECON!G8024</f>
        <v>0</v>
      </c>
    </row>
    <row r="8025" spans="1:8" x14ac:dyDescent="0.25">
      <c r="A8025">
        <f>CALCULOS_ENER!A8025*DATOS!F8025</f>
        <v>0</v>
      </c>
      <c r="B8025">
        <f>CALCULOS_ENER!E8025*DATOS!I8025+CALCULOS_ENER!F8025*DATOS!H8025</f>
        <v>0</v>
      </c>
      <c r="C8025">
        <f t="shared" si="250"/>
        <v>0</v>
      </c>
      <c r="D8025">
        <f>CALCULOS_ENER!C8025*DATOS!H8025</f>
        <v>0</v>
      </c>
      <c r="E8025">
        <f t="shared" si="251"/>
        <v>0</v>
      </c>
      <c r="G8025">
        <f>IF(CALCULOS_ENER!C8025=0,DATOS!G8025*DATOS!B8025,DATOS!G8025*(DATOS!B8025-CALCULOS_ENER!E8025)+CALCULOS_ENER!E8025*DATOS!I8025)</f>
        <v>8.1809615138075401E-2</v>
      </c>
      <c r="H8025">
        <f>DATOS!B8025*DATOS!G8025-CALCULOS_ECON!G8025</f>
        <v>0</v>
      </c>
    </row>
    <row r="8026" spans="1:8" x14ac:dyDescent="0.25">
      <c r="A8026">
        <f>CALCULOS_ENER!A8026*DATOS!F8026</f>
        <v>0</v>
      </c>
      <c r="B8026">
        <f>CALCULOS_ENER!E8026*DATOS!I8026+CALCULOS_ENER!F8026*DATOS!H8026</f>
        <v>0</v>
      </c>
      <c r="C8026">
        <f t="shared" si="250"/>
        <v>0</v>
      </c>
      <c r="D8026">
        <f>CALCULOS_ENER!C8026*DATOS!H8026</f>
        <v>0</v>
      </c>
      <c r="E8026">
        <f t="shared" si="251"/>
        <v>0</v>
      </c>
      <c r="G8026">
        <f>IF(CALCULOS_ENER!C8026=0,DATOS!G8026*DATOS!B8026,DATOS!G8026*(DATOS!B8026-CALCULOS_ENER!E8026)+CALCULOS_ENER!E8026*DATOS!I8026)</f>
        <v>9.9704980212364652E-2</v>
      </c>
      <c r="H8026">
        <f>DATOS!B8026*DATOS!G8026-CALCULOS_ECON!G8026</f>
        <v>0</v>
      </c>
    </row>
    <row r="8027" spans="1:8" x14ac:dyDescent="0.25">
      <c r="A8027">
        <f>CALCULOS_ENER!A8027*DATOS!F8027</f>
        <v>3.6363000000000003E-3</v>
      </c>
      <c r="B8027">
        <f>CALCULOS_ENER!E8027*DATOS!I8027+CALCULOS_ENER!F8027*DATOS!H8027</f>
        <v>0</v>
      </c>
      <c r="C8027">
        <f t="shared" si="250"/>
        <v>3.6363000000000003E-3</v>
      </c>
      <c r="D8027">
        <f>CALCULOS_ENER!C8027*DATOS!H8027</f>
        <v>0</v>
      </c>
      <c r="E8027">
        <f t="shared" si="251"/>
        <v>3.6363000000000003E-3</v>
      </c>
      <c r="G8027">
        <f>IF(CALCULOS_ENER!C8027=0,DATOS!G8027*DATOS!B8027,DATOS!G8027*(DATOS!B8027-CALCULOS_ENER!E8027)+CALCULOS_ENER!E8027*DATOS!I8027)</f>
        <v>8.564328645641027E-2</v>
      </c>
      <c r="H8027">
        <f>DATOS!B8027*DATOS!G8027-CALCULOS_ECON!G8027</f>
        <v>0</v>
      </c>
    </row>
    <row r="8028" spans="1:8" x14ac:dyDescent="0.25">
      <c r="A8028">
        <f>CALCULOS_ENER!A8028*DATOS!F8028</f>
        <v>7.3928900000000006E-2</v>
      </c>
      <c r="B8028">
        <f>CALCULOS_ENER!E8028*DATOS!I8028+CALCULOS_ENER!F8028*DATOS!H8028</f>
        <v>0</v>
      </c>
      <c r="C8028">
        <f t="shared" si="250"/>
        <v>7.3928900000000006E-2</v>
      </c>
      <c r="D8028">
        <f>CALCULOS_ENER!C8028*DATOS!H8028</f>
        <v>0</v>
      </c>
      <c r="E8028">
        <f t="shared" si="251"/>
        <v>7.3928900000000006E-2</v>
      </c>
      <c r="G8028">
        <f>IF(CALCULOS_ENER!C8028=0,DATOS!G8028*DATOS!B8028,DATOS!G8028*(DATOS!B8028-CALCULOS_ENER!E8028)+CALCULOS_ENER!E8028*DATOS!I8028)</f>
        <v>8.001856261287392E-2</v>
      </c>
      <c r="H8028">
        <f>DATOS!B8028*DATOS!G8028-CALCULOS_ECON!G8028</f>
        <v>0</v>
      </c>
    </row>
    <row r="8029" spans="1:8" x14ac:dyDescent="0.25">
      <c r="A8029">
        <f>CALCULOS_ENER!A8029*DATOS!F8029</f>
        <v>4.6540500000000005E-2</v>
      </c>
      <c r="B8029">
        <f>CALCULOS_ENER!E8029*DATOS!I8029+CALCULOS_ENER!F8029*DATOS!H8029</f>
        <v>0</v>
      </c>
      <c r="C8029">
        <f t="shared" si="250"/>
        <v>4.6540500000000005E-2</v>
      </c>
      <c r="D8029">
        <f>CALCULOS_ENER!C8029*DATOS!H8029</f>
        <v>0</v>
      </c>
      <c r="E8029">
        <f t="shared" si="251"/>
        <v>4.6540500000000005E-2</v>
      </c>
      <c r="G8029">
        <f>IF(CALCULOS_ENER!C8029=0,DATOS!G8029*DATOS!B8029,DATOS!G8029*(DATOS!B8029-CALCULOS_ENER!E8029)+CALCULOS_ENER!E8029*DATOS!I8029)</f>
        <v>7.7206184140693357E-2</v>
      </c>
      <c r="H8029">
        <f>DATOS!B8029*DATOS!G8029-CALCULOS_ECON!G8029</f>
        <v>0</v>
      </c>
    </row>
    <row r="8030" spans="1:8" x14ac:dyDescent="0.25">
      <c r="A8030">
        <f>CALCULOS_ENER!A8030*DATOS!F8030</f>
        <v>7.7206184140693357E-2</v>
      </c>
      <c r="B8030">
        <f>CALCULOS_ENER!E8030*DATOS!I8030+CALCULOS_ENER!F8030*DATOS!H8030</f>
        <v>9.4406128412056443E-3</v>
      </c>
      <c r="C8030">
        <f t="shared" si="250"/>
        <v>8.6646796981899005E-2</v>
      </c>
      <c r="D8030">
        <f>CALCULOS_ENER!C8030*DATOS!H8030</f>
        <v>7.4063098231046528E-3</v>
      </c>
      <c r="E8030">
        <f t="shared" si="251"/>
        <v>8.4612493963798011E-2</v>
      </c>
      <c r="G8030">
        <f>IF(CALCULOS_ENER!C8030=0,DATOS!G8030*DATOS!B8030,DATOS!G8030*(DATOS!B8030-CALCULOS_ENER!E8030)+CALCULOS_ENER!E8030*DATOS!I8030)</f>
        <v>7.5171881122592377E-2</v>
      </c>
      <c r="H8030">
        <f>DATOS!B8030*DATOS!G8030-CALCULOS_ECON!G8030</f>
        <v>2.0343030181009802E-3</v>
      </c>
    </row>
    <row r="8031" spans="1:8" x14ac:dyDescent="0.25">
      <c r="A8031">
        <f>CALCULOS_ENER!A8031*DATOS!F8031</f>
        <v>8.2830907984229749E-2</v>
      </c>
      <c r="B8031">
        <f>CALCULOS_ENER!E8031*DATOS!I8031+CALCULOS_ENER!F8031*DATOS!H8031</f>
        <v>5.6706118713844032E-2</v>
      </c>
      <c r="C8031">
        <f t="shared" si="250"/>
        <v>0.13953702669807377</v>
      </c>
      <c r="D8031">
        <f>CALCULOS_ENER!C8031*DATOS!H8031</f>
        <v>4.4486845411917803E-2</v>
      </c>
      <c r="E8031">
        <f t="shared" si="251"/>
        <v>0.12731775339614754</v>
      </c>
      <c r="G8031">
        <f>IF(CALCULOS_ENER!C8031=0,DATOS!G8031*DATOS!B8031,DATOS!G8031*(DATOS!B8031-CALCULOS_ENER!E8031)+CALCULOS_ENER!E8031*DATOS!I8031)</f>
        <v>7.0611634682303512E-2</v>
      </c>
      <c r="H8031">
        <f>DATOS!B8031*DATOS!G8031-CALCULOS_ECON!G8031</f>
        <v>1.2219273301926237E-2</v>
      </c>
    </row>
    <row r="8032" spans="1:8" x14ac:dyDescent="0.25">
      <c r="A8032">
        <f>CALCULOS_ENER!A8032*DATOS!F8032</f>
        <v>8.2830907984229749E-2</v>
      </c>
      <c r="B8032">
        <f>CALCULOS_ENER!E8032*DATOS!I8032+CALCULOS_ENER!F8032*DATOS!H8032</f>
        <v>4.4047548711979759E-2</v>
      </c>
      <c r="C8032">
        <f t="shared" si="250"/>
        <v>0.12687845669620951</v>
      </c>
      <c r="D8032">
        <f>CALCULOS_ENER!C8032*DATOS!H8032</f>
        <v>3.403460540818927E-2</v>
      </c>
      <c r="E8032">
        <f t="shared" si="251"/>
        <v>0.11686551339241902</v>
      </c>
      <c r="G8032">
        <f>IF(CALCULOS_ENER!C8032=0,DATOS!G8032*DATOS!B8032,DATOS!G8032*(DATOS!B8032-CALCULOS_ENER!E8032)+CALCULOS_ENER!E8032*DATOS!I8032)</f>
        <v>7.2817964680439259E-2</v>
      </c>
      <c r="H8032">
        <f>DATOS!B8032*DATOS!G8032-CALCULOS_ECON!G8032</f>
        <v>1.0012943303790489E-2</v>
      </c>
    </row>
    <row r="8033" spans="1:8" x14ac:dyDescent="0.25">
      <c r="A8033">
        <f>CALCULOS_ENER!A8033*DATOS!F8033</f>
        <v>8.2830907984229749E-2</v>
      </c>
      <c r="B8033">
        <f>CALCULOS_ENER!E8033*DATOS!I8033+CALCULOS_ENER!F8033*DATOS!H8033</f>
        <v>3.213008154253455E-2</v>
      </c>
      <c r="C8033">
        <f t="shared" si="250"/>
        <v>0.1149609895267643</v>
      </c>
      <c r="D8033">
        <f>CALCULOS_ENER!C8033*DATOS!H8033</f>
        <v>2.5191071069298829E-2</v>
      </c>
      <c r="E8033">
        <f t="shared" si="251"/>
        <v>0.10802197905352857</v>
      </c>
      <c r="G8033">
        <f>IF(CALCULOS_ENER!C8033=0,DATOS!G8033*DATOS!B8033,DATOS!G8033*(DATOS!B8033-CALCULOS_ENER!E8033)+CALCULOS_ENER!E8033*DATOS!I8033)</f>
        <v>7.5891897510994025E-2</v>
      </c>
      <c r="H8033">
        <f>DATOS!B8033*DATOS!G8033-CALCULOS_ECON!G8033</f>
        <v>6.9390104732357238E-3</v>
      </c>
    </row>
    <row r="8034" spans="1:8" x14ac:dyDescent="0.25">
      <c r="A8034">
        <f>CALCULOS_ENER!A8034*DATOS!F8034</f>
        <v>8.0550600000000028E-2</v>
      </c>
      <c r="B8034">
        <f>CALCULOS_ENER!E8034*DATOS!I8034+CALCULOS_ENER!F8034*DATOS!H8034</f>
        <v>0</v>
      </c>
      <c r="C8034">
        <f t="shared" si="250"/>
        <v>8.0550600000000028E-2</v>
      </c>
      <c r="D8034">
        <f>CALCULOS_ENER!C8034*DATOS!H8034</f>
        <v>0</v>
      </c>
      <c r="E8034">
        <f t="shared" si="251"/>
        <v>8.0550600000000028E-2</v>
      </c>
      <c r="G8034">
        <f>IF(CALCULOS_ENER!C8034=0,DATOS!G8034*DATOS!B8034,DATOS!G8034*(DATOS!B8034-CALCULOS_ENER!E8034)+CALCULOS_ENER!E8034*DATOS!I8034)</f>
        <v>8.564328645641027E-2</v>
      </c>
      <c r="H8034">
        <f>DATOS!B8034*DATOS!G8034-CALCULOS_ECON!G8034</f>
        <v>0</v>
      </c>
    </row>
    <row r="8035" spans="1:8" x14ac:dyDescent="0.25">
      <c r="A8035">
        <f>CALCULOS_ENER!A8035*DATOS!F8035</f>
        <v>9.1540000000000002E-4</v>
      </c>
      <c r="B8035">
        <f>CALCULOS_ENER!E8035*DATOS!I8035+CALCULOS_ENER!F8035*DATOS!H8035</f>
        <v>0</v>
      </c>
      <c r="C8035">
        <f t="shared" si="250"/>
        <v>9.1540000000000002E-4</v>
      </c>
      <c r="D8035">
        <f>CALCULOS_ENER!C8035*DATOS!H8035</f>
        <v>0</v>
      </c>
      <c r="E8035">
        <f t="shared" si="251"/>
        <v>9.1540000000000002E-4</v>
      </c>
      <c r="G8035">
        <f>IF(CALCULOS_ENER!C8035=0,DATOS!G8035*DATOS!B8035,DATOS!G8035*(DATOS!B8035-CALCULOS_ENER!E8035)+CALCULOS_ENER!E8035*DATOS!I8035)</f>
        <v>8.564328645641027E-2</v>
      </c>
      <c r="H8035">
        <f>DATOS!B8035*DATOS!G8035-CALCULOS_ECON!G8035</f>
        <v>0</v>
      </c>
    </row>
    <row r="8036" spans="1:8" x14ac:dyDescent="0.25">
      <c r="A8036">
        <f>CALCULOS_ENER!A8036*DATOS!F8036</f>
        <v>0</v>
      </c>
      <c r="B8036">
        <f>CALCULOS_ENER!E8036*DATOS!I8036+CALCULOS_ENER!F8036*DATOS!H8036</f>
        <v>0</v>
      </c>
      <c r="C8036">
        <f t="shared" si="250"/>
        <v>0</v>
      </c>
      <c r="D8036">
        <f>CALCULOS_ENER!C8036*DATOS!H8036</f>
        <v>0</v>
      </c>
      <c r="E8036">
        <f t="shared" si="251"/>
        <v>0</v>
      </c>
      <c r="G8036">
        <f>IF(CALCULOS_ENER!C8036=0,DATOS!G8036*DATOS!B8036,DATOS!G8036*(DATOS!B8036-CALCULOS_ENER!E8036)+CALCULOS_ENER!E8036*DATOS!I8036)</f>
        <v>0.10916330917258643</v>
      </c>
      <c r="H8036">
        <f>DATOS!B8036*DATOS!G8036-CALCULOS_ECON!G8036</f>
        <v>0</v>
      </c>
    </row>
    <row r="8037" spans="1:8" x14ac:dyDescent="0.25">
      <c r="A8037">
        <f>CALCULOS_ENER!A8037*DATOS!F8037</f>
        <v>0</v>
      </c>
      <c r="B8037">
        <f>CALCULOS_ENER!E8037*DATOS!I8037+CALCULOS_ENER!F8037*DATOS!H8037</f>
        <v>0</v>
      </c>
      <c r="C8037">
        <f t="shared" si="250"/>
        <v>0</v>
      </c>
      <c r="D8037">
        <f>CALCULOS_ENER!C8037*DATOS!H8037</f>
        <v>0</v>
      </c>
      <c r="E8037">
        <f t="shared" si="251"/>
        <v>0</v>
      </c>
      <c r="G8037">
        <f>IF(CALCULOS_ENER!C8037=0,DATOS!G8037*DATOS!B8037,DATOS!G8037*(DATOS!B8037-CALCULOS_ENER!E8037)+CALCULOS_ENER!E8037*DATOS!I8037)</f>
        <v>0.15339117473770658</v>
      </c>
      <c r="H8037">
        <f>DATOS!B8037*DATOS!G8037-CALCULOS_ECON!G8037</f>
        <v>0</v>
      </c>
    </row>
    <row r="8038" spans="1:8" x14ac:dyDescent="0.25">
      <c r="A8038">
        <f>CALCULOS_ENER!A8038*DATOS!F8038</f>
        <v>0</v>
      </c>
      <c r="B8038">
        <f>CALCULOS_ENER!E8038*DATOS!I8038+CALCULOS_ENER!F8038*DATOS!H8038</f>
        <v>0</v>
      </c>
      <c r="C8038">
        <f t="shared" si="250"/>
        <v>0</v>
      </c>
      <c r="D8038">
        <f>CALCULOS_ENER!C8038*DATOS!H8038</f>
        <v>0</v>
      </c>
      <c r="E8038">
        <f t="shared" si="251"/>
        <v>0</v>
      </c>
      <c r="G8038">
        <f>IF(CALCULOS_ENER!C8038=0,DATOS!G8038*DATOS!B8038,DATOS!G8038*(DATOS!B8038-CALCULOS_ENER!E8038)+CALCULOS_ENER!E8038*DATOS!I8038)</f>
        <v>0.17128653981199582</v>
      </c>
      <c r="H8038">
        <f>DATOS!B8038*DATOS!G8038-CALCULOS_ECON!G8038</f>
        <v>0</v>
      </c>
    </row>
    <row r="8039" spans="1:8" x14ac:dyDescent="0.25">
      <c r="A8039">
        <f>CALCULOS_ENER!A8039*DATOS!F8039</f>
        <v>0</v>
      </c>
      <c r="B8039">
        <f>CALCULOS_ENER!E8039*DATOS!I8039+CALCULOS_ENER!F8039*DATOS!H8039</f>
        <v>0</v>
      </c>
      <c r="C8039">
        <f t="shared" si="250"/>
        <v>0</v>
      </c>
      <c r="D8039">
        <f>CALCULOS_ENER!C8039*DATOS!H8039</f>
        <v>0</v>
      </c>
      <c r="E8039">
        <f t="shared" si="251"/>
        <v>0</v>
      </c>
      <c r="G8039">
        <f>IF(CALCULOS_ENER!C8039=0,DATOS!G8039*DATOS!B8039,DATOS!G8039*(DATOS!B8039-CALCULOS_ENER!E8039)+CALCULOS_ENER!E8039*DATOS!I8039)</f>
        <v>0.20707730306139904</v>
      </c>
      <c r="H8039">
        <f>DATOS!B8039*DATOS!G8039-CALCULOS_ECON!G8039</f>
        <v>0</v>
      </c>
    </row>
    <row r="8040" spans="1:8" x14ac:dyDescent="0.25">
      <c r="A8040">
        <f>CALCULOS_ENER!A8040*DATOS!F8040</f>
        <v>0</v>
      </c>
      <c r="B8040">
        <f>CALCULOS_ENER!E8040*DATOS!I8040+CALCULOS_ENER!F8040*DATOS!H8040</f>
        <v>0</v>
      </c>
      <c r="C8040">
        <f t="shared" si="250"/>
        <v>0</v>
      </c>
      <c r="D8040">
        <f>CALCULOS_ENER!C8040*DATOS!H8040</f>
        <v>0</v>
      </c>
      <c r="E8040">
        <f t="shared" si="251"/>
        <v>0</v>
      </c>
      <c r="G8040">
        <f>IF(CALCULOS_ENER!C8040=0,DATOS!G8040*DATOS!B8040,DATOS!G8040*(DATOS!B8040-CALCULOS_ENER!E8040)+CALCULOS_ENER!E8040*DATOS!I8040)</f>
        <v>0.20707730306139904</v>
      </c>
      <c r="H8040">
        <f>DATOS!B8040*DATOS!G8040-CALCULOS_ECON!G8040</f>
        <v>0</v>
      </c>
    </row>
    <row r="8041" spans="1:8" x14ac:dyDescent="0.25">
      <c r="A8041">
        <f>CALCULOS_ENER!A8041*DATOS!F8041</f>
        <v>0</v>
      </c>
      <c r="B8041">
        <f>CALCULOS_ENER!E8041*DATOS!I8041+CALCULOS_ENER!F8041*DATOS!H8041</f>
        <v>0</v>
      </c>
      <c r="C8041">
        <f t="shared" si="250"/>
        <v>0</v>
      </c>
      <c r="D8041">
        <f>CALCULOS_ENER!C8041*DATOS!H8041</f>
        <v>0</v>
      </c>
      <c r="E8041">
        <f t="shared" si="251"/>
        <v>0</v>
      </c>
      <c r="G8041">
        <f>IF(CALCULOS_ENER!C8041=0,DATOS!G8041*DATOS!B8041,DATOS!G8041*(DATOS!B8041-CALCULOS_ENER!E8041)+CALCULOS_ENER!E8041*DATOS!I8041)</f>
        <v>0.15722484605604145</v>
      </c>
      <c r="H8041">
        <f>DATOS!B8041*DATOS!G8041-CALCULOS_ECON!G8041</f>
        <v>0</v>
      </c>
    </row>
    <row r="8042" spans="1:8" x14ac:dyDescent="0.25">
      <c r="A8042">
        <f>CALCULOS_ENER!A8042*DATOS!F8042</f>
        <v>0</v>
      </c>
      <c r="B8042">
        <f>CALCULOS_ENER!E8042*DATOS!I8042+CALCULOS_ENER!F8042*DATOS!H8042</f>
        <v>0</v>
      </c>
      <c r="C8042">
        <f t="shared" si="250"/>
        <v>0</v>
      </c>
      <c r="D8042">
        <f>CALCULOS_ENER!C8042*DATOS!H8042</f>
        <v>0</v>
      </c>
      <c r="E8042">
        <f t="shared" si="251"/>
        <v>0</v>
      </c>
      <c r="G8042">
        <f>IF(CALCULOS_ENER!C8042=0,DATOS!G8042*DATOS!B8042,DATOS!G8042*(DATOS!B8042-CALCULOS_ENER!E8042)+CALCULOS_ENER!E8042*DATOS!I8042)</f>
        <v>9.7913960787987905E-2</v>
      </c>
      <c r="H8042">
        <f>DATOS!B8042*DATOS!G8042-CALCULOS_ECON!G8042</f>
        <v>0</v>
      </c>
    </row>
    <row r="8043" spans="1:8" x14ac:dyDescent="0.25">
      <c r="A8043">
        <f>CALCULOS_ENER!A8043*DATOS!F8043</f>
        <v>0</v>
      </c>
      <c r="B8043">
        <f>CALCULOS_ENER!E8043*DATOS!I8043+CALCULOS_ENER!F8043*DATOS!H8043</f>
        <v>0</v>
      </c>
      <c r="C8043">
        <f t="shared" si="250"/>
        <v>0</v>
      </c>
      <c r="D8043">
        <f>CALCULOS_ENER!C8043*DATOS!H8043</f>
        <v>0</v>
      </c>
      <c r="E8043">
        <f t="shared" si="251"/>
        <v>0</v>
      </c>
      <c r="G8043">
        <f>IF(CALCULOS_ENER!C8043=0,DATOS!G8043*DATOS!B8043,DATOS!G8043*(DATOS!B8043-CALCULOS_ENER!E8043)+CALCULOS_ENER!E8043*DATOS!I8043)</f>
        <v>1.8176523479527962E-2</v>
      </c>
      <c r="H8043">
        <f>DATOS!B8043*DATOS!G8043-CALCULOS_ECON!G8043</f>
        <v>0</v>
      </c>
    </row>
    <row r="8044" spans="1:8" x14ac:dyDescent="0.25">
      <c r="A8044">
        <f>CALCULOS_ENER!A8044*DATOS!F8044</f>
        <v>0</v>
      </c>
      <c r="B8044">
        <f>CALCULOS_ENER!E8044*DATOS!I8044+CALCULOS_ENER!F8044*DATOS!H8044</f>
        <v>0</v>
      </c>
      <c r="C8044">
        <f t="shared" si="250"/>
        <v>0</v>
      </c>
      <c r="D8044">
        <f>CALCULOS_ENER!C8044*DATOS!H8044</f>
        <v>0</v>
      </c>
      <c r="E8044">
        <f t="shared" si="251"/>
        <v>0</v>
      </c>
      <c r="G8044">
        <f>IF(CALCULOS_ENER!C8044=0,DATOS!G8044*DATOS!B8044,DATOS!G8044*(DATOS!B8044-CALCULOS_ENER!E8044)+CALCULOS_ENER!E8044*DATOS!I8044)</f>
        <v>1.8176523479527962E-2</v>
      </c>
      <c r="H8044">
        <f>DATOS!B8044*DATOS!G8044-CALCULOS_ECON!G8044</f>
        <v>0</v>
      </c>
    </row>
    <row r="8045" spans="1:8" x14ac:dyDescent="0.25">
      <c r="A8045">
        <f>CALCULOS_ENER!A8045*DATOS!F8045</f>
        <v>0</v>
      </c>
      <c r="B8045">
        <f>CALCULOS_ENER!E8045*DATOS!I8045+CALCULOS_ENER!F8045*DATOS!H8045</f>
        <v>0</v>
      </c>
      <c r="C8045">
        <f t="shared" si="250"/>
        <v>0</v>
      </c>
      <c r="D8045">
        <f>CALCULOS_ENER!C8045*DATOS!H8045</f>
        <v>0</v>
      </c>
      <c r="E8045">
        <f t="shared" si="251"/>
        <v>0</v>
      </c>
      <c r="G8045">
        <f>IF(CALCULOS_ENER!C8045=0,DATOS!G8045*DATOS!B8045,DATOS!G8045*(DATOS!B8045-CALCULOS_ENER!E8045)+CALCULOS_ENER!E8045*DATOS!I8045)</f>
        <v>1.8176523479527962E-2</v>
      </c>
      <c r="H8045">
        <f>DATOS!B8045*DATOS!G8045-CALCULOS_ECON!G8045</f>
        <v>0</v>
      </c>
    </row>
    <row r="8046" spans="1:8" x14ac:dyDescent="0.25">
      <c r="A8046">
        <f>CALCULOS_ENER!A8046*DATOS!F8046</f>
        <v>0</v>
      </c>
      <c r="B8046">
        <f>CALCULOS_ENER!E8046*DATOS!I8046+CALCULOS_ENER!F8046*DATOS!H8046</f>
        <v>0</v>
      </c>
      <c r="C8046">
        <f t="shared" si="250"/>
        <v>0</v>
      </c>
      <c r="D8046">
        <f>CALCULOS_ENER!C8046*DATOS!H8046</f>
        <v>0</v>
      </c>
      <c r="E8046">
        <f t="shared" si="251"/>
        <v>0</v>
      </c>
      <c r="G8046">
        <f>IF(CALCULOS_ENER!C8046=0,DATOS!G8046*DATOS!B8046,DATOS!G8046*(DATOS!B8046-CALCULOS_ENER!E8046)+CALCULOS_ENER!E8046*DATOS!I8046)</f>
        <v>1.8176523479527962E-2</v>
      </c>
      <c r="H8046">
        <f>DATOS!B8046*DATOS!G8046-CALCULOS_ECON!G8046</f>
        <v>0</v>
      </c>
    </row>
    <row r="8047" spans="1:8" x14ac:dyDescent="0.25">
      <c r="A8047">
        <f>CALCULOS_ENER!A8047*DATOS!F8047</f>
        <v>0</v>
      </c>
      <c r="B8047">
        <f>CALCULOS_ENER!E8047*DATOS!I8047+CALCULOS_ENER!F8047*DATOS!H8047</f>
        <v>0</v>
      </c>
      <c r="C8047">
        <f t="shared" si="250"/>
        <v>0</v>
      </c>
      <c r="D8047">
        <f>CALCULOS_ENER!C8047*DATOS!H8047</f>
        <v>0</v>
      </c>
      <c r="E8047">
        <f t="shared" si="251"/>
        <v>0</v>
      </c>
      <c r="G8047">
        <f>IF(CALCULOS_ENER!C8047=0,DATOS!G8047*DATOS!B8047,DATOS!G8047*(DATOS!B8047-CALCULOS_ENER!E8047)+CALCULOS_ENER!E8047*DATOS!I8047)</f>
        <v>1.9301554310379516E-2</v>
      </c>
      <c r="H8047">
        <f>DATOS!B8047*DATOS!G8047-CALCULOS_ECON!G8047</f>
        <v>0</v>
      </c>
    </row>
    <row r="8048" spans="1:8" x14ac:dyDescent="0.25">
      <c r="A8048">
        <f>CALCULOS_ENER!A8048*DATOS!F8048</f>
        <v>0</v>
      </c>
      <c r="B8048">
        <f>CALCULOS_ENER!E8048*DATOS!I8048+CALCULOS_ENER!F8048*DATOS!H8048</f>
        <v>0</v>
      </c>
      <c r="C8048">
        <f t="shared" si="250"/>
        <v>0</v>
      </c>
      <c r="D8048">
        <f>CALCULOS_ENER!C8048*DATOS!H8048</f>
        <v>0</v>
      </c>
      <c r="E8048">
        <f t="shared" si="251"/>
        <v>0</v>
      </c>
      <c r="G8048">
        <f>IF(CALCULOS_ENER!C8048=0,DATOS!G8048*DATOS!B8048,DATOS!G8048*(DATOS!B8048-CALCULOS_ENER!E8048)+CALCULOS_ENER!E8048*DATOS!I8048)</f>
        <v>4.4227733161821228E-2</v>
      </c>
      <c r="H8048">
        <f>DATOS!B8048*DATOS!G8048-CALCULOS_ECON!G8048</f>
        <v>0</v>
      </c>
    </row>
    <row r="8049" spans="1:8" x14ac:dyDescent="0.25">
      <c r="A8049">
        <f>CALCULOS_ENER!A8049*DATOS!F8049</f>
        <v>0</v>
      </c>
      <c r="B8049">
        <f>CALCULOS_ENER!E8049*DATOS!I8049+CALCULOS_ENER!F8049*DATOS!H8049</f>
        <v>0</v>
      </c>
      <c r="C8049">
        <f t="shared" si="250"/>
        <v>0</v>
      </c>
      <c r="D8049">
        <f>CALCULOS_ENER!C8049*DATOS!H8049</f>
        <v>0</v>
      </c>
      <c r="E8049">
        <f t="shared" si="251"/>
        <v>0</v>
      </c>
      <c r="G8049">
        <f>IF(CALCULOS_ENER!C8049=0,DATOS!G8049*DATOS!B8049,DATOS!G8049*(DATOS!B8049-CALCULOS_ENER!E8049)+CALCULOS_ENER!E8049*DATOS!I8049)</f>
        <v>8.1809615138075401E-2</v>
      </c>
      <c r="H8049">
        <f>DATOS!B8049*DATOS!G8049-CALCULOS_ECON!G8049</f>
        <v>0</v>
      </c>
    </row>
    <row r="8050" spans="1:8" x14ac:dyDescent="0.25">
      <c r="A8050">
        <f>CALCULOS_ENER!A8050*DATOS!F8050</f>
        <v>0</v>
      </c>
      <c r="B8050">
        <f>CALCULOS_ENER!E8050*DATOS!I8050+CALCULOS_ENER!F8050*DATOS!H8050</f>
        <v>0</v>
      </c>
      <c r="C8050">
        <f t="shared" si="250"/>
        <v>0</v>
      </c>
      <c r="D8050">
        <f>CALCULOS_ENER!C8050*DATOS!H8050</f>
        <v>0</v>
      </c>
      <c r="E8050">
        <f t="shared" si="251"/>
        <v>0</v>
      </c>
      <c r="G8050">
        <f>IF(CALCULOS_ENER!C8050=0,DATOS!G8050*DATOS!B8050,DATOS!G8050*(DATOS!B8050-CALCULOS_ENER!E8050)+CALCULOS_ENER!E8050*DATOS!I8050)</f>
        <v>9.9704980212364652E-2</v>
      </c>
      <c r="H8050">
        <f>DATOS!B8050*DATOS!G8050-CALCULOS_ECON!G8050</f>
        <v>0</v>
      </c>
    </row>
    <row r="8051" spans="1:8" x14ac:dyDescent="0.25">
      <c r="A8051">
        <f>CALCULOS_ENER!A8051*DATOS!F8051</f>
        <v>1.6766999999999999E-3</v>
      </c>
      <c r="B8051">
        <f>CALCULOS_ENER!E8051*DATOS!I8051+CALCULOS_ENER!F8051*DATOS!H8051</f>
        <v>0</v>
      </c>
      <c r="C8051">
        <f t="shared" si="250"/>
        <v>1.6766999999999999E-3</v>
      </c>
      <c r="D8051">
        <f>CALCULOS_ENER!C8051*DATOS!H8051</f>
        <v>0</v>
      </c>
      <c r="E8051">
        <f t="shared" si="251"/>
        <v>1.6766999999999999E-3</v>
      </c>
      <c r="G8051">
        <f>IF(CALCULOS_ENER!C8051=0,DATOS!G8051*DATOS!B8051,DATOS!G8051*(DATOS!B8051-CALCULOS_ENER!E8051)+CALCULOS_ENER!E8051*DATOS!I8051)</f>
        <v>8.564328645641027E-2</v>
      </c>
      <c r="H8051">
        <f>DATOS!B8051*DATOS!G8051-CALCULOS_ECON!G8051</f>
        <v>0</v>
      </c>
    </row>
    <row r="8052" spans="1:8" x14ac:dyDescent="0.25">
      <c r="A8052">
        <f>CALCULOS_ENER!A8052*DATOS!F8052</f>
        <v>2.0009999999999997E-3</v>
      </c>
      <c r="B8052">
        <f>CALCULOS_ENER!E8052*DATOS!I8052+CALCULOS_ENER!F8052*DATOS!H8052</f>
        <v>0</v>
      </c>
      <c r="C8052">
        <f t="shared" si="250"/>
        <v>2.0009999999999997E-3</v>
      </c>
      <c r="D8052">
        <f>CALCULOS_ENER!C8052*DATOS!H8052</f>
        <v>0</v>
      </c>
      <c r="E8052">
        <f t="shared" si="251"/>
        <v>2.0009999999999997E-3</v>
      </c>
      <c r="G8052">
        <f>IF(CALCULOS_ENER!C8052=0,DATOS!G8052*DATOS!B8052,DATOS!G8052*(DATOS!B8052-CALCULOS_ENER!E8052)+CALCULOS_ENER!E8052*DATOS!I8052)</f>
        <v>8.001856261287392E-2</v>
      </c>
      <c r="H8052">
        <f>DATOS!B8052*DATOS!G8052-CALCULOS_ECON!G8052</f>
        <v>0</v>
      </c>
    </row>
    <row r="8053" spans="1:8" x14ac:dyDescent="0.25">
      <c r="A8053">
        <f>CALCULOS_ENER!A8053*DATOS!F8053</f>
        <v>1.5111000000000003E-2</v>
      </c>
      <c r="B8053">
        <f>CALCULOS_ENER!E8053*DATOS!I8053+CALCULOS_ENER!F8053*DATOS!H8053</f>
        <v>0</v>
      </c>
      <c r="C8053">
        <f t="shared" si="250"/>
        <v>1.5111000000000003E-2</v>
      </c>
      <c r="D8053">
        <f>CALCULOS_ENER!C8053*DATOS!H8053</f>
        <v>0</v>
      </c>
      <c r="E8053">
        <f t="shared" si="251"/>
        <v>1.5111000000000003E-2</v>
      </c>
      <c r="G8053">
        <f>IF(CALCULOS_ENER!C8053=0,DATOS!G8053*DATOS!B8053,DATOS!G8053*(DATOS!B8053-CALCULOS_ENER!E8053)+CALCULOS_ENER!E8053*DATOS!I8053)</f>
        <v>7.7206184140693357E-2</v>
      </c>
      <c r="H8053">
        <f>DATOS!B8053*DATOS!G8053-CALCULOS_ECON!G8053</f>
        <v>0</v>
      </c>
    </row>
    <row r="8054" spans="1:8" x14ac:dyDescent="0.25">
      <c r="A8054">
        <f>CALCULOS_ENER!A8054*DATOS!F8054</f>
        <v>5.7638000000000003E-3</v>
      </c>
      <c r="B8054">
        <f>CALCULOS_ENER!E8054*DATOS!I8054+CALCULOS_ENER!F8054*DATOS!H8054</f>
        <v>0</v>
      </c>
      <c r="C8054">
        <f t="shared" si="250"/>
        <v>5.7638000000000003E-3</v>
      </c>
      <c r="D8054">
        <f>CALCULOS_ENER!C8054*DATOS!H8054</f>
        <v>0</v>
      </c>
      <c r="E8054">
        <f t="shared" si="251"/>
        <v>5.7638000000000003E-3</v>
      </c>
      <c r="G8054">
        <f>IF(CALCULOS_ENER!C8054=0,DATOS!G8054*DATOS!B8054,DATOS!G8054*(DATOS!B8054-CALCULOS_ENER!E8054)+CALCULOS_ENER!E8054*DATOS!I8054)</f>
        <v>7.7206184140693357E-2</v>
      </c>
      <c r="H8054">
        <f>DATOS!B8054*DATOS!G8054-CALCULOS_ECON!G8054</f>
        <v>0</v>
      </c>
    </row>
    <row r="8055" spans="1:8" x14ac:dyDescent="0.25">
      <c r="A8055">
        <f>CALCULOS_ENER!A8055*DATOS!F8055</f>
        <v>7.8039000000000008E-3</v>
      </c>
      <c r="B8055">
        <f>CALCULOS_ENER!E8055*DATOS!I8055+CALCULOS_ENER!F8055*DATOS!H8055</f>
        <v>0</v>
      </c>
      <c r="C8055">
        <f t="shared" si="250"/>
        <v>7.8039000000000008E-3</v>
      </c>
      <c r="D8055">
        <f>CALCULOS_ENER!C8055*DATOS!H8055</f>
        <v>0</v>
      </c>
      <c r="E8055">
        <f t="shared" si="251"/>
        <v>7.8039000000000008E-3</v>
      </c>
      <c r="G8055">
        <f>IF(CALCULOS_ENER!C8055=0,DATOS!G8055*DATOS!B8055,DATOS!G8055*(DATOS!B8055-CALCULOS_ENER!E8055)+CALCULOS_ENER!E8055*DATOS!I8055)</f>
        <v>8.2830907984229749E-2</v>
      </c>
      <c r="H8055">
        <f>DATOS!B8055*DATOS!G8055-CALCULOS_ECON!G8055</f>
        <v>0</v>
      </c>
    </row>
    <row r="8056" spans="1:8" x14ac:dyDescent="0.25">
      <c r="A8056">
        <f>CALCULOS_ENER!A8056*DATOS!F8056</f>
        <v>8.1557999999999995E-3</v>
      </c>
      <c r="B8056">
        <f>CALCULOS_ENER!E8056*DATOS!I8056+CALCULOS_ENER!F8056*DATOS!H8056</f>
        <v>0</v>
      </c>
      <c r="C8056">
        <f t="shared" si="250"/>
        <v>8.1557999999999995E-3</v>
      </c>
      <c r="D8056">
        <f>CALCULOS_ENER!C8056*DATOS!H8056</f>
        <v>0</v>
      </c>
      <c r="E8056">
        <f t="shared" si="251"/>
        <v>8.1557999999999995E-3</v>
      </c>
      <c r="G8056">
        <f>IF(CALCULOS_ENER!C8056=0,DATOS!G8056*DATOS!B8056,DATOS!G8056*(DATOS!B8056-CALCULOS_ENER!E8056)+CALCULOS_ENER!E8056*DATOS!I8056)</f>
        <v>8.2830907984229749E-2</v>
      </c>
      <c r="H8056">
        <f>DATOS!B8056*DATOS!G8056-CALCULOS_ECON!G8056</f>
        <v>0</v>
      </c>
    </row>
    <row r="8057" spans="1:8" x14ac:dyDescent="0.25">
      <c r="A8057">
        <f>CALCULOS_ENER!A8057*DATOS!F8057</f>
        <v>5.9408999999999998E-3</v>
      </c>
      <c r="B8057">
        <f>CALCULOS_ENER!E8057*DATOS!I8057+CALCULOS_ENER!F8057*DATOS!H8057</f>
        <v>0</v>
      </c>
      <c r="C8057">
        <f t="shared" si="250"/>
        <v>5.9408999999999998E-3</v>
      </c>
      <c r="D8057">
        <f>CALCULOS_ENER!C8057*DATOS!H8057</f>
        <v>0</v>
      </c>
      <c r="E8057">
        <f t="shared" si="251"/>
        <v>5.9408999999999998E-3</v>
      </c>
      <c r="G8057">
        <f>IF(CALCULOS_ENER!C8057=0,DATOS!G8057*DATOS!B8057,DATOS!G8057*(DATOS!B8057-CALCULOS_ENER!E8057)+CALCULOS_ENER!E8057*DATOS!I8057)</f>
        <v>8.2830907984229749E-2</v>
      </c>
      <c r="H8057">
        <f>DATOS!B8057*DATOS!G8057-CALCULOS_ECON!G8057</f>
        <v>0</v>
      </c>
    </row>
    <row r="8058" spans="1:8" x14ac:dyDescent="0.25">
      <c r="A8058">
        <f>CALCULOS_ENER!A8058*DATOS!F8058</f>
        <v>7.3001999999999997E-3</v>
      </c>
      <c r="B8058">
        <f>CALCULOS_ENER!E8058*DATOS!I8058+CALCULOS_ENER!F8058*DATOS!H8058</f>
        <v>0</v>
      </c>
      <c r="C8058">
        <f t="shared" si="250"/>
        <v>7.3001999999999997E-3</v>
      </c>
      <c r="D8058">
        <f>CALCULOS_ENER!C8058*DATOS!H8058</f>
        <v>0</v>
      </c>
      <c r="E8058">
        <f t="shared" si="251"/>
        <v>7.3001999999999997E-3</v>
      </c>
      <c r="G8058">
        <f>IF(CALCULOS_ENER!C8058=0,DATOS!G8058*DATOS!B8058,DATOS!G8058*(DATOS!B8058-CALCULOS_ENER!E8058)+CALCULOS_ENER!E8058*DATOS!I8058)</f>
        <v>8.564328645641027E-2</v>
      </c>
      <c r="H8058">
        <f>DATOS!B8058*DATOS!G8058-CALCULOS_ECON!G8058</f>
        <v>0</v>
      </c>
    </row>
    <row r="8059" spans="1:8" x14ac:dyDescent="0.25">
      <c r="A8059">
        <f>CALCULOS_ENER!A8059*DATOS!F8059</f>
        <v>3.9100000000000002E-5</v>
      </c>
      <c r="B8059">
        <f>CALCULOS_ENER!E8059*DATOS!I8059+CALCULOS_ENER!F8059*DATOS!H8059</f>
        <v>0</v>
      </c>
      <c r="C8059">
        <f t="shared" si="250"/>
        <v>3.9100000000000002E-5</v>
      </c>
      <c r="D8059">
        <f>CALCULOS_ENER!C8059*DATOS!H8059</f>
        <v>0</v>
      </c>
      <c r="E8059">
        <f t="shared" si="251"/>
        <v>3.9100000000000002E-5</v>
      </c>
      <c r="G8059">
        <f>IF(CALCULOS_ENER!C8059=0,DATOS!G8059*DATOS!B8059,DATOS!G8059*(DATOS!B8059-CALCULOS_ENER!E8059)+CALCULOS_ENER!E8059*DATOS!I8059)</f>
        <v>8.564328645641027E-2</v>
      </c>
      <c r="H8059">
        <f>DATOS!B8059*DATOS!G8059-CALCULOS_ECON!G8059</f>
        <v>0</v>
      </c>
    </row>
    <row r="8060" spans="1:8" x14ac:dyDescent="0.25">
      <c r="A8060">
        <f>CALCULOS_ENER!A8060*DATOS!F8060</f>
        <v>0</v>
      </c>
      <c r="B8060">
        <f>CALCULOS_ENER!E8060*DATOS!I8060+CALCULOS_ENER!F8060*DATOS!H8060</f>
        <v>0</v>
      </c>
      <c r="C8060">
        <f t="shared" si="250"/>
        <v>0</v>
      </c>
      <c r="D8060">
        <f>CALCULOS_ENER!C8060*DATOS!H8060</f>
        <v>0</v>
      </c>
      <c r="E8060">
        <f t="shared" si="251"/>
        <v>0</v>
      </c>
      <c r="G8060">
        <f>IF(CALCULOS_ENER!C8060=0,DATOS!G8060*DATOS!B8060,DATOS!G8060*(DATOS!B8060-CALCULOS_ENER!E8060)+CALCULOS_ENER!E8060*DATOS!I8060)</f>
        <v>0.10916330917258643</v>
      </c>
      <c r="H8060">
        <f>DATOS!B8060*DATOS!G8060-CALCULOS_ECON!G8060</f>
        <v>0</v>
      </c>
    </row>
    <row r="8061" spans="1:8" x14ac:dyDescent="0.25">
      <c r="A8061">
        <f>CALCULOS_ENER!A8061*DATOS!F8061</f>
        <v>0</v>
      </c>
      <c r="B8061">
        <f>CALCULOS_ENER!E8061*DATOS!I8061+CALCULOS_ENER!F8061*DATOS!H8061</f>
        <v>0</v>
      </c>
      <c r="C8061">
        <f t="shared" si="250"/>
        <v>0</v>
      </c>
      <c r="D8061">
        <f>CALCULOS_ENER!C8061*DATOS!H8061</f>
        <v>0</v>
      </c>
      <c r="E8061">
        <f t="shared" si="251"/>
        <v>0</v>
      </c>
      <c r="G8061">
        <f>IF(CALCULOS_ENER!C8061=0,DATOS!G8061*DATOS!B8061,DATOS!G8061*(DATOS!B8061-CALCULOS_ENER!E8061)+CALCULOS_ENER!E8061*DATOS!I8061)</f>
        <v>0.15339117473770658</v>
      </c>
      <c r="H8061">
        <f>DATOS!B8061*DATOS!G8061-CALCULOS_ECON!G8061</f>
        <v>0</v>
      </c>
    </row>
    <row r="8062" spans="1:8" x14ac:dyDescent="0.25">
      <c r="A8062">
        <f>CALCULOS_ENER!A8062*DATOS!F8062</f>
        <v>0</v>
      </c>
      <c r="B8062">
        <f>CALCULOS_ENER!E8062*DATOS!I8062+CALCULOS_ENER!F8062*DATOS!H8062</f>
        <v>0</v>
      </c>
      <c r="C8062">
        <f t="shared" si="250"/>
        <v>0</v>
      </c>
      <c r="D8062">
        <f>CALCULOS_ENER!C8062*DATOS!H8062</f>
        <v>0</v>
      </c>
      <c r="E8062">
        <f t="shared" si="251"/>
        <v>0</v>
      </c>
      <c r="G8062">
        <f>IF(CALCULOS_ENER!C8062=0,DATOS!G8062*DATOS!B8062,DATOS!G8062*(DATOS!B8062-CALCULOS_ENER!E8062)+CALCULOS_ENER!E8062*DATOS!I8062)</f>
        <v>0.17128653981199582</v>
      </c>
      <c r="H8062">
        <f>DATOS!B8062*DATOS!G8062-CALCULOS_ECON!G8062</f>
        <v>0</v>
      </c>
    </row>
    <row r="8063" spans="1:8" x14ac:dyDescent="0.25">
      <c r="A8063">
        <f>CALCULOS_ENER!A8063*DATOS!F8063</f>
        <v>0</v>
      </c>
      <c r="B8063">
        <f>CALCULOS_ENER!E8063*DATOS!I8063+CALCULOS_ENER!F8063*DATOS!H8063</f>
        <v>0</v>
      </c>
      <c r="C8063">
        <f t="shared" si="250"/>
        <v>0</v>
      </c>
      <c r="D8063">
        <f>CALCULOS_ENER!C8063*DATOS!H8063</f>
        <v>0</v>
      </c>
      <c r="E8063">
        <f t="shared" si="251"/>
        <v>0</v>
      </c>
      <c r="G8063">
        <f>IF(CALCULOS_ENER!C8063=0,DATOS!G8063*DATOS!B8063,DATOS!G8063*(DATOS!B8063-CALCULOS_ENER!E8063)+CALCULOS_ENER!E8063*DATOS!I8063)</f>
        <v>0.20707730306139904</v>
      </c>
      <c r="H8063">
        <f>DATOS!B8063*DATOS!G8063-CALCULOS_ECON!G8063</f>
        <v>0</v>
      </c>
    </row>
    <row r="8064" spans="1:8" x14ac:dyDescent="0.25">
      <c r="A8064">
        <f>CALCULOS_ENER!A8064*DATOS!F8064</f>
        <v>0</v>
      </c>
      <c r="B8064">
        <f>CALCULOS_ENER!E8064*DATOS!I8064+CALCULOS_ENER!F8064*DATOS!H8064</f>
        <v>0</v>
      </c>
      <c r="C8064">
        <f t="shared" si="250"/>
        <v>0</v>
      </c>
      <c r="D8064">
        <f>CALCULOS_ENER!C8064*DATOS!H8064</f>
        <v>0</v>
      </c>
      <c r="E8064">
        <f t="shared" si="251"/>
        <v>0</v>
      </c>
      <c r="G8064">
        <f>IF(CALCULOS_ENER!C8064=0,DATOS!G8064*DATOS!B8064,DATOS!G8064*(DATOS!B8064-CALCULOS_ENER!E8064)+CALCULOS_ENER!E8064*DATOS!I8064)</f>
        <v>0.20707730306139904</v>
      </c>
      <c r="H8064">
        <f>DATOS!B8064*DATOS!G8064-CALCULOS_ECON!G8064</f>
        <v>0</v>
      </c>
    </row>
    <row r="8065" spans="1:8" x14ac:dyDescent="0.25">
      <c r="A8065">
        <f>CALCULOS_ENER!A8065*DATOS!F8065</f>
        <v>0</v>
      </c>
      <c r="B8065">
        <f>CALCULOS_ENER!E8065*DATOS!I8065+CALCULOS_ENER!F8065*DATOS!H8065</f>
        <v>0</v>
      </c>
      <c r="C8065">
        <f t="shared" si="250"/>
        <v>0</v>
      </c>
      <c r="D8065">
        <f>CALCULOS_ENER!C8065*DATOS!H8065</f>
        <v>0</v>
      </c>
      <c r="E8065">
        <f t="shared" si="251"/>
        <v>0</v>
      </c>
      <c r="G8065">
        <f>IF(CALCULOS_ENER!C8065=0,DATOS!G8065*DATOS!B8065,DATOS!G8065*(DATOS!B8065-CALCULOS_ENER!E8065)+CALCULOS_ENER!E8065*DATOS!I8065)</f>
        <v>0.15722484605604145</v>
      </c>
      <c r="H8065">
        <f>DATOS!B8065*DATOS!G8065-CALCULOS_ECON!G8065</f>
        <v>0</v>
      </c>
    </row>
    <row r="8066" spans="1:8" x14ac:dyDescent="0.25">
      <c r="A8066">
        <f>CALCULOS_ENER!A8066*DATOS!F8066</f>
        <v>0</v>
      </c>
      <c r="B8066">
        <f>CALCULOS_ENER!E8066*DATOS!I8066+CALCULOS_ENER!F8066*DATOS!H8066</f>
        <v>0</v>
      </c>
      <c r="C8066">
        <f t="shared" si="250"/>
        <v>0</v>
      </c>
      <c r="D8066">
        <f>CALCULOS_ENER!C8066*DATOS!H8066</f>
        <v>0</v>
      </c>
      <c r="E8066">
        <f t="shared" si="251"/>
        <v>0</v>
      </c>
      <c r="G8066">
        <f>IF(CALCULOS_ENER!C8066=0,DATOS!G8066*DATOS!B8066,DATOS!G8066*(DATOS!B8066-CALCULOS_ENER!E8066)+CALCULOS_ENER!E8066*DATOS!I8066)</f>
        <v>9.7913960787987905E-2</v>
      </c>
      <c r="H8066">
        <f>DATOS!B8066*DATOS!G8066-CALCULOS_ECON!G8066</f>
        <v>0</v>
      </c>
    </row>
    <row r="8067" spans="1:8" x14ac:dyDescent="0.25">
      <c r="A8067">
        <f>CALCULOS_ENER!A8067*DATOS!F8067</f>
        <v>0</v>
      </c>
      <c r="B8067">
        <f>CALCULOS_ENER!E8067*DATOS!I8067+CALCULOS_ENER!F8067*DATOS!H8067</f>
        <v>0</v>
      </c>
      <c r="C8067">
        <f t="shared" ref="C8067:C8130" si="252">A8067+B8067</f>
        <v>0</v>
      </c>
      <c r="D8067">
        <f>CALCULOS_ENER!C8067*DATOS!H8067</f>
        <v>0</v>
      </c>
      <c r="E8067">
        <f t="shared" ref="E8067:E8130" si="253">A8067+D8067</f>
        <v>0</v>
      </c>
      <c r="G8067">
        <f>IF(CALCULOS_ENER!C8067=0,DATOS!G8067*DATOS!B8067,DATOS!G8067*(DATOS!B8067-CALCULOS_ENER!E8067)+CALCULOS_ENER!E8067*DATOS!I8067)</f>
        <v>1.8176523479527962E-2</v>
      </c>
      <c r="H8067">
        <f>DATOS!B8067*DATOS!G8067-CALCULOS_ECON!G8067</f>
        <v>0</v>
      </c>
    </row>
    <row r="8068" spans="1:8" x14ac:dyDescent="0.25">
      <c r="A8068">
        <f>CALCULOS_ENER!A8068*DATOS!F8068</f>
        <v>0</v>
      </c>
      <c r="B8068">
        <f>CALCULOS_ENER!E8068*DATOS!I8068+CALCULOS_ENER!F8068*DATOS!H8068</f>
        <v>0</v>
      </c>
      <c r="C8068">
        <f t="shared" si="252"/>
        <v>0</v>
      </c>
      <c r="D8068">
        <f>CALCULOS_ENER!C8068*DATOS!H8068</f>
        <v>0</v>
      </c>
      <c r="E8068">
        <f t="shared" si="253"/>
        <v>0</v>
      </c>
      <c r="G8068">
        <f>IF(CALCULOS_ENER!C8068=0,DATOS!G8068*DATOS!B8068,DATOS!G8068*(DATOS!B8068-CALCULOS_ENER!E8068)+CALCULOS_ENER!E8068*DATOS!I8068)</f>
        <v>1.8176523479527962E-2</v>
      </c>
      <c r="H8068">
        <f>DATOS!B8068*DATOS!G8068-CALCULOS_ECON!G8068</f>
        <v>0</v>
      </c>
    </row>
    <row r="8069" spans="1:8" x14ac:dyDescent="0.25">
      <c r="A8069">
        <f>CALCULOS_ENER!A8069*DATOS!F8069</f>
        <v>0</v>
      </c>
      <c r="B8069">
        <f>CALCULOS_ENER!E8069*DATOS!I8069+CALCULOS_ENER!F8069*DATOS!H8069</f>
        <v>0</v>
      </c>
      <c r="C8069">
        <f t="shared" si="252"/>
        <v>0</v>
      </c>
      <c r="D8069">
        <f>CALCULOS_ENER!C8069*DATOS!H8069</f>
        <v>0</v>
      </c>
      <c r="E8069">
        <f t="shared" si="253"/>
        <v>0</v>
      </c>
      <c r="G8069">
        <f>IF(CALCULOS_ENER!C8069=0,DATOS!G8069*DATOS!B8069,DATOS!G8069*(DATOS!B8069-CALCULOS_ENER!E8069)+CALCULOS_ENER!E8069*DATOS!I8069)</f>
        <v>1.8176523479527962E-2</v>
      </c>
      <c r="H8069">
        <f>DATOS!B8069*DATOS!G8069-CALCULOS_ECON!G8069</f>
        <v>0</v>
      </c>
    </row>
    <row r="8070" spans="1:8" x14ac:dyDescent="0.25">
      <c r="A8070">
        <f>CALCULOS_ENER!A8070*DATOS!F8070</f>
        <v>0</v>
      </c>
      <c r="B8070">
        <f>CALCULOS_ENER!E8070*DATOS!I8070+CALCULOS_ENER!F8070*DATOS!H8070</f>
        <v>0</v>
      </c>
      <c r="C8070">
        <f t="shared" si="252"/>
        <v>0</v>
      </c>
      <c r="D8070">
        <f>CALCULOS_ENER!C8070*DATOS!H8070</f>
        <v>0</v>
      </c>
      <c r="E8070">
        <f t="shared" si="253"/>
        <v>0</v>
      </c>
      <c r="G8070">
        <f>IF(CALCULOS_ENER!C8070=0,DATOS!G8070*DATOS!B8070,DATOS!G8070*(DATOS!B8070-CALCULOS_ENER!E8070)+CALCULOS_ENER!E8070*DATOS!I8070)</f>
        <v>1.8176523479527962E-2</v>
      </c>
      <c r="H8070">
        <f>DATOS!B8070*DATOS!G8070-CALCULOS_ECON!G8070</f>
        <v>0</v>
      </c>
    </row>
    <row r="8071" spans="1:8" x14ac:dyDescent="0.25">
      <c r="A8071">
        <f>CALCULOS_ENER!A8071*DATOS!F8071</f>
        <v>0</v>
      </c>
      <c r="B8071">
        <f>CALCULOS_ENER!E8071*DATOS!I8071+CALCULOS_ENER!F8071*DATOS!H8071</f>
        <v>0</v>
      </c>
      <c r="C8071">
        <f t="shared" si="252"/>
        <v>0</v>
      </c>
      <c r="D8071">
        <f>CALCULOS_ENER!C8071*DATOS!H8071</f>
        <v>0</v>
      </c>
      <c r="E8071">
        <f t="shared" si="253"/>
        <v>0</v>
      </c>
      <c r="G8071">
        <f>IF(CALCULOS_ENER!C8071=0,DATOS!G8071*DATOS!B8071,DATOS!G8071*(DATOS!B8071-CALCULOS_ENER!E8071)+CALCULOS_ENER!E8071*DATOS!I8071)</f>
        <v>1.9301554310379516E-2</v>
      </c>
      <c r="H8071">
        <f>DATOS!B8071*DATOS!G8071-CALCULOS_ECON!G8071</f>
        <v>0</v>
      </c>
    </row>
    <row r="8072" spans="1:8" x14ac:dyDescent="0.25">
      <c r="A8072">
        <f>CALCULOS_ENER!A8072*DATOS!F8072</f>
        <v>0</v>
      </c>
      <c r="B8072">
        <f>CALCULOS_ENER!E8072*DATOS!I8072+CALCULOS_ENER!F8072*DATOS!H8072</f>
        <v>0</v>
      </c>
      <c r="C8072">
        <f t="shared" si="252"/>
        <v>0</v>
      </c>
      <c r="D8072">
        <f>CALCULOS_ENER!C8072*DATOS!H8072</f>
        <v>0</v>
      </c>
      <c r="E8072">
        <f t="shared" si="253"/>
        <v>0</v>
      </c>
      <c r="G8072">
        <f>IF(CALCULOS_ENER!C8072=0,DATOS!G8072*DATOS!B8072,DATOS!G8072*(DATOS!B8072-CALCULOS_ENER!E8072)+CALCULOS_ENER!E8072*DATOS!I8072)</f>
        <v>4.4227733161821228E-2</v>
      </c>
      <c r="H8072">
        <f>DATOS!B8072*DATOS!G8072-CALCULOS_ECON!G8072</f>
        <v>0</v>
      </c>
    </row>
    <row r="8073" spans="1:8" x14ac:dyDescent="0.25">
      <c r="A8073">
        <f>CALCULOS_ENER!A8073*DATOS!F8073</f>
        <v>0</v>
      </c>
      <c r="B8073">
        <f>CALCULOS_ENER!E8073*DATOS!I8073+CALCULOS_ENER!F8073*DATOS!H8073</f>
        <v>0</v>
      </c>
      <c r="C8073">
        <f t="shared" si="252"/>
        <v>0</v>
      </c>
      <c r="D8073">
        <f>CALCULOS_ENER!C8073*DATOS!H8073</f>
        <v>0</v>
      </c>
      <c r="E8073">
        <f t="shared" si="253"/>
        <v>0</v>
      </c>
      <c r="G8073">
        <f>IF(CALCULOS_ENER!C8073=0,DATOS!G8073*DATOS!B8073,DATOS!G8073*(DATOS!B8073-CALCULOS_ENER!E8073)+CALCULOS_ENER!E8073*DATOS!I8073)</f>
        <v>8.1809615138075401E-2</v>
      </c>
      <c r="H8073">
        <f>DATOS!B8073*DATOS!G8073-CALCULOS_ECON!G8073</f>
        <v>0</v>
      </c>
    </row>
    <row r="8074" spans="1:8" x14ac:dyDescent="0.25">
      <c r="A8074">
        <f>CALCULOS_ENER!A8074*DATOS!F8074</f>
        <v>0</v>
      </c>
      <c r="B8074">
        <f>CALCULOS_ENER!E8074*DATOS!I8074+CALCULOS_ENER!F8074*DATOS!H8074</f>
        <v>0</v>
      </c>
      <c r="C8074">
        <f t="shared" si="252"/>
        <v>0</v>
      </c>
      <c r="D8074">
        <f>CALCULOS_ENER!C8074*DATOS!H8074</f>
        <v>0</v>
      </c>
      <c r="E8074">
        <f t="shared" si="253"/>
        <v>0</v>
      </c>
      <c r="G8074">
        <f>IF(CALCULOS_ENER!C8074=0,DATOS!G8074*DATOS!B8074,DATOS!G8074*(DATOS!B8074-CALCULOS_ENER!E8074)+CALCULOS_ENER!E8074*DATOS!I8074)</f>
        <v>9.9704980212364652E-2</v>
      </c>
      <c r="H8074">
        <f>DATOS!B8074*DATOS!G8074-CALCULOS_ECON!G8074</f>
        <v>0</v>
      </c>
    </row>
    <row r="8075" spans="1:8" x14ac:dyDescent="0.25">
      <c r="A8075">
        <f>CALCULOS_ENER!A8075*DATOS!F8075</f>
        <v>2.9600999999999998E-3</v>
      </c>
      <c r="B8075">
        <f>CALCULOS_ENER!E8075*DATOS!I8075+CALCULOS_ENER!F8075*DATOS!H8075</f>
        <v>0</v>
      </c>
      <c r="C8075">
        <f t="shared" si="252"/>
        <v>2.9600999999999998E-3</v>
      </c>
      <c r="D8075">
        <f>CALCULOS_ENER!C8075*DATOS!H8075</f>
        <v>0</v>
      </c>
      <c r="E8075">
        <f t="shared" si="253"/>
        <v>2.9600999999999998E-3</v>
      </c>
      <c r="G8075">
        <f>IF(CALCULOS_ENER!C8075=0,DATOS!G8075*DATOS!B8075,DATOS!G8075*(DATOS!B8075-CALCULOS_ENER!E8075)+CALCULOS_ENER!E8075*DATOS!I8075)</f>
        <v>8.564328645641027E-2</v>
      </c>
      <c r="H8075">
        <f>DATOS!B8075*DATOS!G8075-CALCULOS_ECON!G8075</f>
        <v>0</v>
      </c>
    </row>
    <row r="8076" spans="1:8" x14ac:dyDescent="0.25">
      <c r="A8076">
        <f>CALCULOS_ENER!A8076*DATOS!F8076</f>
        <v>3.7214000000000001E-3</v>
      </c>
      <c r="B8076">
        <f>CALCULOS_ENER!E8076*DATOS!I8076+CALCULOS_ENER!F8076*DATOS!H8076</f>
        <v>0</v>
      </c>
      <c r="C8076">
        <f t="shared" si="252"/>
        <v>3.7214000000000001E-3</v>
      </c>
      <c r="D8076">
        <f>CALCULOS_ENER!C8076*DATOS!H8076</f>
        <v>0</v>
      </c>
      <c r="E8076">
        <f t="shared" si="253"/>
        <v>3.7214000000000001E-3</v>
      </c>
      <c r="G8076">
        <f>IF(CALCULOS_ENER!C8076=0,DATOS!G8076*DATOS!B8076,DATOS!G8076*(DATOS!B8076-CALCULOS_ENER!E8076)+CALCULOS_ENER!E8076*DATOS!I8076)</f>
        <v>8.001856261287392E-2</v>
      </c>
      <c r="H8076">
        <f>DATOS!B8076*DATOS!G8076-CALCULOS_ECON!G8076</f>
        <v>0</v>
      </c>
    </row>
    <row r="8077" spans="1:8" x14ac:dyDescent="0.25">
      <c r="A8077">
        <f>CALCULOS_ENER!A8077*DATOS!F8077</f>
        <v>6.1939000000000004E-3</v>
      </c>
      <c r="B8077">
        <f>CALCULOS_ENER!E8077*DATOS!I8077+CALCULOS_ENER!F8077*DATOS!H8077</f>
        <v>0</v>
      </c>
      <c r="C8077">
        <f t="shared" si="252"/>
        <v>6.1939000000000004E-3</v>
      </c>
      <c r="D8077">
        <f>CALCULOS_ENER!C8077*DATOS!H8077</f>
        <v>0</v>
      </c>
      <c r="E8077">
        <f t="shared" si="253"/>
        <v>6.1939000000000004E-3</v>
      </c>
      <c r="G8077">
        <f>IF(CALCULOS_ENER!C8077=0,DATOS!G8077*DATOS!B8077,DATOS!G8077*(DATOS!B8077-CALCULOS_ENER!E8077)+CALCULOS_ENER!E8077*DATOS!I8077)</f>
        <v>7.7206184140693357E-2</v>
      </c>
      <c r="H8077">
        <f>DATOS!B8077*DATOS!G8077-CALCULOS_ECON!G8077</f>
        <v>0</v>
      </c>
    </row>
    <row r="8078" spans="1:8" x14ac:dyDescent="0.25">
      <c r="A8078">
        <f>CALCULOS_ENER!A8078*DATOS!F8078</f>
        <v>1.6226500000000001E-2</v>
      </c>
      <c r="B8078">
        <f>CALCULOS_ENER!E8078*DATOS!I8078+CALCULOS_ENER!F8078*DATOS!H8078</f>
        <v>0</v>
      </c>
      <c r="C8078">
        <f t="shared" si="252"/>
        <v>1.6226500000000001E-2</v>
      </c>
      <c r="D8078">
        <f>CALCULOS_ENER!C8078*DATOS!H8078</f>
        <v>0</v>
      </c>
      <c r="E8078">
        <f t="shared" si="253"/>
        <v>1.6226500000000001E-2</v>
      </c>
      <c r="G8078">
        <f>IF(CALCULOS_ENER!C8078=0,DATOS!G8078*DATOS!B8078,DATOS!G8078*(DATOS!B8078-CALCULOS_ENER!E8078)+CALCULOS_ENER!E8078*DATOS!I8078)</f>
        <v>7.7206184140693357E-2</v>
      </c>
      <c r="H8078">
        <f>DATOS!B8078*DATOS!G8078-CALCULOS_ECON!G8078</f>
        <v>0</v>
      </c>
    </row>
    <row r="8079" spans="1:8" x14ac:dyDescent="0.25">
      <c r="A8079">
        <f>CALCULOS_ENER!A8079*DATOS!F8079</f>
        <v>1.3445800000000003E-2</v>
      </c>
      <c r="B8079">
        <f>CALCULOS_ENER!E8079*DATOS!I8079+CALCULOS_ENER!F8079*DATOS!H8079</f>
        <v>0</v>
      </c>
      <c r="C8079">
        <f t="shared" si="252"/>
        <v>1.3445800000000003E-2</v>
      </c>
      <c r="D8079">
        <f>CALCULOS_ENER!C8079*DATOS!H8079</f>
        <v>0</v>
      </c>
      <c r="E8079">
        <f t="shared" si="253"/>
        <v>1.3445800000000003E-2</v>
      </c>
      <c r="G8079">
        <f>IF(CALCULOS_ENER!C8079=0,DATOS!G8079*DATOS!B8079,DATOS!G8079*(DATOS!B8079-CALCULOS_ENER!E8079)+CALCULOS_ENER!E8079*DATOS!I8079)</f>
        <v>8.2830907984229749E-2</v>
      </c>
      <c r="H8079">
        <f>DATOS!B8079*DATOS!G8079-CALCULOS_ECON!G8079</f>
        <v>0</v>
      </c>
    </row>
    <row r="8080" spans="1:8" x14ac:dyDescent="0.25">
      <c r="A8080">
        <f>CALCULOS_ENER!A8080*DATOS!F8080</f>
        <v>2.8752300000000005E-2</v>
      </c>
      <c r="B8080">
        <f>CALCULOS_ENER!E8080*DATOS!I8080+CALCULOS_ENER!F8080*DATOS!H8080</f>
        <v>0</v>
      </c>
      <c r="C8080">
        <f t="shared" si="252"/>
        <v>2.8752300000000005E-2</v>
      </c>
      <c r="D8080">
        <f>CALCULOS_ENER!C8080*DATOS!H8080</f>
        <v>0</v>
      </c>
      <c r="E8080">
        <f t="shared" si="253"/>
        <v>2.8752300000000005E-2</v>
      </c>
      <c r="G8080">
        <f>IF(CALCULOS_ENER!C8080=0,DATOS!G8080*DATOS!B8080,DATOS!G8080*(DATOS!B8080-CALCULOS_ENER!E8080)+CALCULOS_ENER!E8080*DATOS!I8080)</f>
        <v>8.2830907984229749E-2</v>
      </c>
      <c r="H8080">
        <f>DATOS!B8080*DATOS!G8080-CALCULOS_ECON!G8080</f>
        <v>0</v>
      </c>
    </row>
    <row r="8081" spans="1:8" x14ac:dyDescent="0.25">
      <c r="A8081">
        <f>CALCULOS_ENER!A8081*DATOS!F8081</f>
        <v>3.3322400000000002E-2</v>
      </c>
      <c r="B8081">
        <f>CALCULOS_ENER!E8081*DATOS!I8081+CALCULOS_ENER!F8081*DATOS!H8081</f>
        <v>0</v>
      </c>
      <c r="C8081">
        <f t="shared" si="252"/>
        <v>3.3322400000000002E-2</v>
      </c>
      <c r="D8081">
        <f>CALCULOS_ENER!C8081*DATOS!H8081</f>
        <v>0</v>
      </c>
      <c r="E8081">
        <f t="shared" si="253"/>
        <v>3.3322400000000002E-2</v>
      </c>
      <c r="G8081">
        <f>IF(CALCULOS_ENER!C8081=0,DATOS!G8081*DATOS!B8081,DATOS!G8081*(DATOS!B8081-CALCULOS_ENER!E8081)+CALCULOS_ENER!E8081*DATOS!I8081)</f>
        <v>8.2830907984229749E-2</v>
      </c>
      <c r="H8081">
        <f>DATOS!B8081*DATOS!G8081-CALCULOS_ECON!G8081</f>
        <v>0</v>
      </c>
    </row>
    <row r="8082" spans="1:8" x14ac:dyDescent="0.25">
      <c r="A8082">
        <f>CALCULOS_ENER!A8082*DATOS!F8082</f>
        <v>4.7768699999999997E-2</v>
      </c>
      <c r="B8082">
        <f>CALCULOS_ENER!E8082*DATOS!I8082+CALCULOS_ENER!F8082*DATOS!H8082</f>
        <v>0</v>
      </c>
      <c r="C8082">
        <f t="shared" si="252"/>
        <v>4.7768699999999997E-2</v>
      </c>
      <c r="D8082">
        <f>CALCULOS_ENER!C8082*DATOS!H8082</f>
        <v>0</v>
      </c>
      <c r="E8082">
        <f t="shared" si="253"/>
        <v>4.7768699999999997E-2</v>
      </c>
      <c r="G8082">
        <f>IF(CALCULOS_ENER!C8082=0,DATOS!G8082*DATOS!B8082,DATOS!G8082*(DATOS!B8082-CALCULOS_ENER!E8082)+CALCULOS_ENER!E8082*DATOS!I8082)</f>
        <v>8.564328645641027E-2</v>
      </c>
      <c r="H8082">
        <f>DATOS!B8082*DATOS!G8082-CALCULOS_ECON!G8082</f>
        <v>0</v>
      </c>
    </row>
    <row r="8083" spans="1:8" x14ac:dyDescent="0.25">
      <c r="A8083">
        <f>CALCULOS_ENER!A8083*DATOS!F8083</f>
        <v>7.1989999999999999E-4</v>
      </c>
      <c r="B8083">
        <f>CALCULOS_ENER!E8083*DATOS!I8083+CALCULOS_ENER!F8083*DATOS!H8083</f>
        <v>0</v>
      </c>
      <c r="C8083">
        <f t="shared" si="252"/>
        <v>7.1989999999999999E-4</v>
      </c>
      <c r="D8083">
        <f>CALCULOS_ENER!C8083*DATOS!H8083</f>
        <v>0</v>
      </c>
      <c r="E8083">
        <f t="shared" si="253"/>
        <v>7.1989999999999999E-4</v>
      </c>
      <c r="G8083">
        <f>IF(CALCULOS_ENER!C8083=0,DATOS!G8083*DATOS!B8083,DATOS!G8083*(DATOS!B8083-CALCULOS_ENER!E8083)+CALCULOS_ENER!E8083*DATOS!I8083)</f>
        <v>8.564328645641027E-2</v>
      </c>
      <c r="H8083">
        <f>DATOS!B8083*DATOS!G8083-CALCULOS_ECON!G8083</f>
        <v>0</v>
      </c>
    </row>
    <row r="8084" spans="1:8" x14ac:dyDescent="0.25">
      <c r="A8084">
        <f>CALCULOS_ENER!A8084*DATOS!F8084</f>
        <v>0</v>
      </c>
      <c r="B8084">
        <f>CALCULOS_ENER!E8084*DATOS!I8084+CALCULOS_ENER!F8084*DATOS!H8084</f>
        <v>0</v>
      </c>
      <c r="C8084">
        <f t="shared" si="252"/>
        <v>0</v>
      </c>
      <c r="D8084">
        <f>CALCULOS_ENER!C8084*DATOS!H8084</f>
        <v>0</v>
      </c>
      <c r="E8084">
        <f t="shared" si="253"/>
        <v>0</v>
      </c>
      <c r="G8084">
        <f>IF(CALCULOS_ENER!C8084=0,DATOS!G8084*DATOS!B8084,DATOS!G8084*(DATOS!B8084-CALCULOS_ENER!E8084)+CALCULOS_ENER!E8084*DATOS!I8084)</f>
        <v>0.10916330917258643</v>
      </c>
      <c r="H8084">
        <f>DATOS!B8084*DATOS!G8084-CALCULOS_ECON!G8084</f>
        <v>0</v>
      </c>
    </row>
    <row r="8085" spans="1:8" x14ac:dyDescent="0.25">
      <c r="A8085">
        <f>CALCULOS_ENER!A8085*DATOS!F8085</f>
        <v>0</v>
      </c>
      <c r="B8085">
        <f>CALCULOS_ENER!E8085*DATOS!I8085+CALCULOS_ENER!F8085*DATOS!H8085</f>
        <v>0</v>
      </c>
      <c r="C8085">
        <f t="shared" si="252"/>
        <v>0</v>
      </c>
      <c r="D8085">
        <f>CALCULOS_ENER!C8085*DATOS!H8085</f>
        <v>0</v>
      </c>
      <c r="E8085">
        <f t="shared" si="253"/>
        <v>0</v>
      </c>
      <c r="G8085">
        <f>IF(CALCULOS_ENER!C8085=0,DATOS!G8085*DATOS!B8085,DATOS!G8085*(DATOS!B8085-CALCULOS_ENER!E8085)+CALCULOS_ENER!E8085*DATOS!I8085)</f>
        <v>0.15339117473770658</v>
      </c>
      <c r="H8085">
        <f>DATOS!B8085*DATOS!G8085-CALCULOS_ECON!G8085</f>
        <v>0</v>
      </c>
    </row>
    <row r="8086" spans="1:8" x14ac:dyDescent="0.25">
      <c r="A8086">
        <f>CALCULOS_ENER!A8086*DATOS!F8086</f>
        <v>0</v>
      </c>
      <c r="B8086">
        <f>CALCULOS_ENER!E8086*DATOS!I8086+CALCULOS_ENER!F8086*DATOS!H8086</f>
        <v>0</v>
      </c>
      <c r="C8086">
        <f t="shared" si="252"/>
        <v>0</v>
      </c>
      <c r="D8086">
        <f>CALCULOS_ENER!C8086*DATOS!H8086</f>
        <v>0</v>
      </c>
      <c r="E8086">
        <f t="shared" si="253"/>
        <v>0</v>
      </c>
      <c r="G8086">
        <f>IF(CALCULOS_ENER!C8086=0,DATOS!G8086*DATOS!B8086,DATOS!G8086*(DATOS!B8086-CALCULOS_ENER!E8086)+CALCULOS_ENER!E8086*DATOS!I8086)</f>
        <v>0.17128653981199582</v>
      </c>
      <c r="H8086">
        <f>DATOS!B8086*DATOS!G8086-CALCULOS_ECON!G8086</f>
        <v>0</v>
      </c>
    </row>
    <row r="8087" spans="1:8" x14ac:dyDescent="0.25">
      <c r="A8087">
        <f>CALCULOS_ENER!A8087*DATOS!F8087</f>
        <v>0</v>
      </c>
      <c r="B8087">
        <f>CALCULOS_ENER!E8087*DATOS!I8087+CALCULOS_ENER!F8087*DATOS!H8087</f>
        <v>0</v>
      </c>
      <c r="C8087">
        <f t="shared" si="252"/>
        <v>0</v>
      </c>
      <c r="D8087">
        <f>CALCULOS_ENER!C8087*DATOS!H8087</f>
        <v>0</v>
      </c>
      <c r="E8087">
        <f t="shared" si="253"/>
        <v>0</v>
      </c>
      <c r="G8087">
        <f>IF(CALCULOS_ENER!C8087=0,DATOS!G8087*DATOS!B8087,DATOS!G8087*(DATOS!B8087-CALCULOS_ENER!E8087)+CALCULOS_ENER!E8087*DATOS!I8087)</f>
        <v>0.20707730306139904</v>
      </c>
      <c r="H8087">
        <f>DATOS!B8087*DATOS!G8087-CALCULOS_ECON!G8087</f>
        <v>0</v>
      </c>
    </row>
    <row r="8088" spans="1:8" x14ac:dyDescent="0.25">
      <c r="A8088">
        <f>CALCULOS_ENER!A8088*DATOS!F8088</f>
        <v>0</v>
      </c>
      <c r="B8088">
        <f>CALCULOS_ENER!E8088*DATOS!I8088+CALCULOS_ENER!F8088*DATOS!H8088</f>
        <v>0</v>
      </c>
      <c r="C8088">
        <f t="shared" si="252"/>
        <v>0</v>
      </c>
      <c r="D8088">
        <f>CALCULOS_ENER!C8088*DATOS!H8088</f>
        <v>0</v>
      </c>
      <c r="E8088">
        <f t="shared" si="253"/>
        <v>0</v>
      </c>
      <c r="G8088">
        <f>IF(CALCULOS_ENER!C8088=0,DATOS!G8088*DATOS!B8088,DATOS!G8088*(DATOS!B8088-CALCULOS_ENER!E8088)+CALCULOS_ENER!E8088*DATOS!I8088)</f>
        <v>0.20707730306139904</v>
      </c>
      <c r="H8088">
        <f>DATOS!B8088*DATOS!G8088-CALCULOS_ECON!G8088</f>
        <v>0</v>
      </c>
    </row>
    <row r="8089" spans="1:8" x14ac:dyDescent="0.25">
      <c r="A8089">
        <f>CALCULOS_ENER!A8089*DATOS!F8089</f>
        <v>0</v>
      </c>
      <c r="B8089">
        <f>CALCULOS_ENER!E8089*DATOS!I8089+CALCULOS_ENER!F8089*DATOS!H8089</f>
        <v>0</v>
      </c>
      <c r="C8089">
        <f t="shared" si="252"/>
        <v>0</v>
      </c>
      <c r="D8089">
        <f>CALCULOS_ENER!C8089*DATOS!H8089</f>
        <v>0</v>
      </c>
      <c r="E8089">
        <f t="shared" si="253"/>
        <v>0</v>
      </c>
      <c r="G8089">
        <f>IF(CALCULOS_ENER!C8089=0,DATOS!G8089*DATOS!B8089,DATOS!G8089*(DATOS!B8089-CALCULOS_ENER!E8089)+CALCULOS_ENER!E8089*DATOS!I8089)</f>
        <v>0.15722484605604145</v>
      </c>
      <c r="H8089">
        <f>DATOS!B8089*DATOS!G8089-CALCULOS_ECON!G8089</f>
        <v>0</v>
      </c>
    </row>
    <row r="8090" spans="1:8" x14ac:dyDescent="0.25">
      <c r="A8090">
        <f>CALCULOS_ENER!A8090*DATOS!F8090</f>
        <v>0</v>
      </c>
      <c r="B8090">
        <f>CALCULOS_ENER!E8090*DATOS!I8090+CALCULOS_ENER!F8090*DATOS!H8090</f>
        <v>0</v>
      </c>
      <c r="C8090">
        <f t="shared" si="252"/>
        <v>0</v>
      </c>
      <c r="D8090">
        <f>CALCULOS_ENER!C8090*DATOS!H8090</f>
        <v>0</v>
      </c>
      <c r="E8090">
        <f t="shared" si="253"/>
        <v>0</v>
      </c>
      <c r="G8090">
        <f>IF(CALCULOS_ENER!C8090=0,DATOS!G8090*DATOS!B8090,DATOS!G8090*(DATOS!B8090-CALCULOS_ENER!E8090)+CALCULOS_ENER!E8090*DATOS!I8090)</f>
        <v>9.7913960787987905E-2</v>
      </c>
      <c r="H8090">
        <f>DATOS!B8090*DATOS!G8090-CALCULOS_ECON!G8090</f>
        <v>0</v>
      </c>
    </row>
    <row r="8091" spans="1:8" x14ac:dyDescent="0.25">
      <c r="A8091">
        <f>CALCULOS_ENER!A8091*DATOS!F8091</f>
        <v>0</v>
      </c>
      <c r="B8091">
        <f>CALCULOS_ENER!E8091*DATOS!I8091+CALCULOS_ENER!F8091*DATOS!H8091</f>
        <v>0</v>
      </c>
      <c r="C8091">
        <f t="shared" si="252"/>
        <v>0</v>
      </c>
      <c r="D8091">
        <f>CALCULOS_ENER!C8091*DATOS!H8091</f>
        <v>0</v>
      </c>
      <c r="E8091">
        <f t="shared" si="253"/>
        <v>0</v>
      </c>
      <c r="G8091">
        <f>IF(CALCULOS_ENER!C8091=0,DATOS!G8091*DATOS!B8091,DATOS!G8091*(DATOS!B8091-CALCULOS_ENER!E8091)+CALCULOS_ENER!E8091*DATOS!I8091)</f>
        <v>1.8176523479527962E-2</v>
      </c>
      <c r="H8091">
        <f>DATOS!B8091*DATOS!G8091-CALCULOS_ECON!G8091</f>
        <v>0</v>
      </c>
    </row>
    <row r="8092" spans="1:8" x14ac:dyDescent="0.25">
      <c r="A8092">
        <f>CALCULOS_ENER!A8092*DATOS!F8092</f>
        <v>0</v>
      </c>
      <c r="B8092">
        <f>CALCULOS_ENER!E8092*DATOS!I8092+CALCULOS_ENER!F8092*DATOS!H8092</f>
        <v>0</v>
      </c>
      <c r="C8092">
        <f t="shared" si="252"/>
        <v>0</v>
      </c>
      <c r="D8092">
        <f>CALCULOS_ENER!C8092*DATOS!H8092</f>
        <v>0</v>
      </c>
      <c r="E8092">
        <f t="shared" si="253"/>
        <v>0</v>
      </c>
      <c r="G8092">
        <f>IF(CALCULOS_ENER!C8092=0,DATOS!G8092*DATOS!B8092,DATOS!G8092*(DATOS!B8092-CALCULOS_ENER!E8092)+CALCULOS_ENER!E8092*DATOS!I8092)</f>
        <v>1.8176523479527962E-2</v>
      </c>
      <c r="H8092">
        <f>DATOS!B8092*DATOS!G8092-CALCULOS_ECON!G8092</f>
        <v>0</v>
      </c>
    </row>
    <row r="8093" spans="1:8" x14ac:dyDescent="0.25">
      <c r="A8093">
        <f>CALCULOS_ENER!A8093*DATOS!F8093</f>
        <v>0</v>
      </c>
      <c r="B8093">
        <f>CALCULOS_ENER!E8093*DATOS!I8093+CALCULOS_ENER!F8093*DATOS!H8093</f>
        <v>0</v>
      </c>
      <c r="C8093">
        <f t="shared" si="252"/>
        <v>0</v>
      </c>
      <c r="D8093">
        <f>CALCULOS_ENER!C8093*DATOS!H8093</f>
        <v>0</v>
      </c>
      <c r="E8093">
        <f t="shared" si="253"/>
        <v>0</v>
      </c>
      <c r="G8093">
        <f>IF(CALCULOS_ENER!C8093=0,DATOS!G8093*DATOS!B8093,DATOS!G8093*(DATOS!B8093-CALCULOS_ENER!E8093)+CALCULOS_ENER!E8093*DATOS!I8093)</f>
        <v>1.8176523479527962E-2</v>
      </c>
      <c r="H8093">
        <f>DATOS!B8093*DATOS!G8093-CALCULOS_ECON!G8093</f>
        <v>0</v>
      </c>
    </row>
    <row r="8094" spans="1:8" x14ac:dyDescent="0.25">
      <c r="A8094">
        <f>CALCULOS_ENER!A8094*DATOS!F8094</f>
        <v>0</v>
      </c>
      <c r="B8094">
        <f>CALCULOS_ENER!E8094*DATOS!I8094+CALCULOS_ENER!F8094*DATOS!H8094</f>
        <v>0</v>
      </c>
      <c r="C8094">
        <f t="shared" si="252"/>
        <v>0</v>
      </c>
      <c r="D8094">
        <f>CALCULOS_ENER!C8094*DATOS!H8094</f>
        <v>0</v>
      </c>
      <c r="E8094">
        <f t="shared" si="253"/>
        <v>0</v>
      </c>
      <c r="G8094">
        <f>IF(CALCULOS_ENER!C8094=0,DATOS!G8094*DATOS!B8094,DATOS!G8094*(DATOS!B8094-CALCULOS_ENER!E8094)+CALCULOS_ENER!E8094*DATOS!I8094)</f>
        <v>1.8176523479527962E-2</v>
      </c>
      <c r="H8094">
        <f>DATOS!B8094*DATOS!G8094-CALCULOS_ECON!G8094</f>
        <v>0</v>
      </c>
    </row>
    <row r="8095" spans="1:8" x14ac:dyDescent="0.25">
      <c r="A8095">
        <f>CALCULOS_ENER!A8095*DATOS!F8095</f>
        <v>0</v>
      </c>
      <c r="B8095">
        <f>CALCULOS_ENER!E8095*DATOS!I8095+CALCULOS_ENER!F8095*DATOS!H8095</f>
        <v>0</v>
      </c>
      <c r="C8095">
        <f t="shared" si="252"/>
        <v>0</v>
      </c>
      <c r="D8095">
        <f>CALCULOS_ENER!C8095*DATOS!H8095</f>
        <v>0</v>
      </c>
      <c r="E8095">
        <f t="shared" si="253"/>
        <v>0</v>
      </c>
      <c r="G8095">
        <f>IF(CALCULOS_ENER!C8095=0,DATOS!G8095*DATOS!B8095,DATOS!G8095*(DATOS!B8095-CALCULOS_ENER!E8095)+CALCULOS_ENER!E8095*DATOS!I8095)</f>
        <v>1.9301554310379516E-2</v>
      </c>
      <c r="H8095">
        <f>DATOS!B8095*DATOS!G8095-CALCULOS_ECON!G8095</f>
        <v>0</v>
      </c>
    </row>
    <row r="8096" spans="1:8" x14ac:dyDescent="0.25">
      <c r="A8096">
        <f>CALCULOS_ENER!A8096*DATOS!F8096</f>
        <v>0</v>
      </c>
      <c r="B8096">
        <f>CALCULOS_ENER!E8096*DATOS!I8096+CALCULOS_ENER!F8096*DATOS!H8096</f>
        <v>0</v>
      </c>
      <c r="C8096">
        <f t="shared" si="252"/>
        <v>0</v>
      </c>
      <c r="D8096">
        <f>CALCULOS_ENER!C8096*DATOS!H8096</f>
        <v>0</v>
      </c>
      <c r="E8096">
        <f t="shared" si="253"/>
        <v>0</v>
      </c>
      <c r="G8096">
        <f>IF(CALCULOS_ENER!C8096=0,DATOS!G8096*DATOS!B8096,DATOS!G8096*(DATOS!B8096-CALCULOS_ENER!E8096)+CALCULOS_ENER!E8096*DATOS!I8096)</f>
        <v>4.4227733161821228E-2</v>
      </c>
      <c r="H8096">
        <f>DATOS!B8096*DATOS!G8096-CALCULOS_ECON!G8096</f>
        <v>0</v>
      </c>
    </row>
    <row r="8097" spans="1:8" x14ac:dyDescent="0.25">
      <c r="A8097">
        <f>CALCULOS_ENER!A8097*DATOS!F8097</f>
        <v>0</v>
      </c>
      <c r="B8097">
        <f>CALCULOS_ENER!E8097*DATOS!I8097+CALCULOS_ENER!F8097*DATOS!H8097</f>
        <v>0</v>
      </c>
      <c r="C8097">
        <f t="shared" si="252"/>
        <v>0</v>
      </c>
      <c r="D8097">
        <f>CALCULOS_ENER!C8097*DATOS!H8097</f>
        <v>0</v>
      </c>
      <c r="E8097">
        <f t="shared" si="253"/>
        <v>0</v>
      </c>
      <c r="G8097">
        <f>IF(CALCULOS_ENER!C8097=0,DATOS!G8097*DATOS!B8097,DATOS!G8097*(DATOS!B8097-CALCULOS_ENER!E8097)+CALCULOS_ENER!E8097*DATOS!I8097)</f>
        <v>8.1809615138075401E-2</v>
      </c>
      <c r="H8097">
        <f>DATOS!B8097*DATOS!G8097-CALCULOS_ECON!G8097</f>
        <v>0</v>
      </c>
    </row>
    <row r="8098" spans="1:8" x14ac:dyDescent="0.25">
      <c r="A8098">
        <f>CALCULOS_ENER!A8098*DATOS!F8098</f>
        <v>0</v>
      </c>
      <c r="B8098">
        <f>CALCULOS_ENER!E8098*DATOS!I8098+CALCULOS_ENER!F8098*DATOS!H8098</f>
        <v>0</v>
      </c>
      <c r="C8098">
        <f t="shared" si="252"/>
        <v>0</v>
      </c>
      <c r="D8098">
        <f>CALCULOS_ENER!C8098*DATOS!H8098</f>
        <v>0</v>
      </c>
      <c r="E8098">
        <f t="shared" si="253"/>
        <v>0</v>
      </c>
      <c r="G8098">
        <f>IF(CALCULOS_ENER!C8098=0,DATOS!G8098*DATOS!B8098,DATOS!G8098*(DATOS!B8098-CALCULOS_ENER!E8098)+CALCULOS_ENER!E8098*DATOS!I8098)</f>
        <v>9.9704980212364652E-2</v>
      </c>
      <c r="H8098">
        <f>DATOS!B8098*DATOS!G8098-CALCULOS_ECON!G8098</f>
        <v>0</v>
      </c>
    </row>
    <row r="8099" spans="1:8" x14ac:dyDescent="0.25">
      <c r="A8099">
        <f>CALCULOS_ENER!A8099*DATOS!F8099</f>
        <v>3.3856000000000003E-3</v>
      </c>
      <c r="B8099">
        <f>CALCULOS_ENER!E8099*DATOS!I8099+CALCULOS_ENER!F8099*DATOS!H8099</f>
        <v>0</v>
      </c>
      <c r="C8099">
        <f t="shared" si="252"/>
        <v>3.3856000000000003E-3</v>
      </c>
      <c r="D8099">
        <f>CALCULOS_ENER!C8099*DATOS!H8099</f>
        <v>0</v>
      </c>
      <c r="E8099">
        <f t="shared" si="253"/>
        <v>3.3856000000000003E-3</v>
      </c>
      <c r="G8099">
        <f>IF(CALCULOS_ENER!C8099=0,DATOS!G8099*DATOS!B8099,DATOS!G8099*(DATOS!B8099-CALCULOS_ENER!E8099)+CALCULOS_ENER!E8099*DATOS!I8099)</f>
        <v>8.564328645641027E-2</v>
      </c>
      <c r="H8099">
        <f>DATOS!B8099*DATOS!G8099-CALCULOS_ECON!G8099</f>
        <v>0</v>
      </c>
    </row>
    <row r="8100" spans="1:8" x14ac:dyDescent="0.25">
      <c r="A8100">
        <f>CALCULOS_ENER!A8100*DATOS!F8100</f>
        <v>8.001856261287392E-2</v>
      </c>
      <c r="B8100">
        <f>CALCULOS_ENER!E8100*DATOS!I8100+CALCULOS_ENER!F8100*DATOS!H8100</f>
        <v>1.3688123122255758E-2</v>
      </c>
      <c r="C8100">
        <f t="shared" si="252"/>
        <v>9.3706685735129677E-2</v>
      </c>
      <c r="D8100">
        <f>CALCULOS_ENER!C8100*DATOS!H8100</f>
        <v>9.3320088573854276E-3</v>
      </c>
      <c r="E8100">
        <f t="shared" si="253"/>
        <v>8.9350571470259349E-2</v>
      </c>
      <c r="G8100">
        <f>IF(CALCULOS_ENER!C8100=0,DATOS!G8100*DATOS!B8100,DATOS!G8100*(DATOS!B8100-CALCULOS_ENER!E8100)+CALCULOS_ENER!E8100*DATOS!I8100)</f>
        <v>7.5662448348003591E-2</v>
      </c>
      <c r="H8100">
        <f>DATOS!B8100*DATOS!G8100-CALCULOS_ECON!G8100</f>
        <v>4.3561142648703283E-3</v>
      </c>
    </row>
    <row r="8101" spans="1:8" x14ac:dyDescent="0.25">
      <c r="A8101">
        <f>CALCULOS_ENER!A8101*DATOS!F8101</f>
        <v>7.7206184140693357E-2</v>
      </c>
      <c r="B8101">
        <f>CALCULOS_ENER!E8101*DATOS!I8101+CALCULOS_ENER!F8101*DATOS!H8101</f>
        <v>4.5108044638786565E-2</v>
      </c>
      <c r="C8101">
        <f t="shared" si="252"/>
        <v>0.12231422877947992</v>
      </c>
      <c r="D8101">
        <f>CALCULOS_ENER!C8101*DATOS!H8101</f>
        <v>2.8624173418266473E-2</v>
      </c>
      <c r="E8101">
        <f t="shared" si="253"/>
        <v>0.10583035755895984</v>
      </c>
      <c r="G8101">
        <f>IF(CALCULOS_ENER!C8101=0,DATOS!G8101*DATOS!B8101,DATOS!G8101*(DATOS!B8101-CALCULOS_ENER!E8101)+CALCULOS_ENER!E8101*DATOS!I8101)</f>
        <v>6.0722312920173264E-2</v>
      </c>
      <c r="H8101">
        <f>DATOS!B8101*DATOS!G8101-CALCULOS_ECON!G8101</f>
        <v>1.6483871220520092E-2</v>
      </c>
    </row>
    <row r="8102" spans="1:8" x14ac:dyDescent="0.25">
      <c r="A8102">
        <f>CALCULOS_ENER!A8102*DATOS!F8102</f>
        <v>7.7206184140693357E-2</v>
      </c>
      <c r="B8102">
        <f>CALCULOS_ENER!E8102*DATOS!I8102+CALCULOS_ENER!F8102*DATOS!H8102</f>
        <v>4.5378166220004755E-2</v>
      </c>
      <c r="C8102">
        <f t="shared" si="252"/>
        <v>0.12258435036069812</v>
      </c>
      <c r="D8102">
        <f>CALCULOS_ENER!C8102*DATOS!H8102</f>
        <v>2.8214516580702863E-2</v>
      </c>
      <c r="E8102">
        <f t="shared" si="253"/>
        <v>0.10542070072139623</v>
      </c>
      <c r="G8102">
        <f>IF(CALCULOS_ENER!C8102=0,DATOS!G8102*DATOS!B8102,DATOS!G8102*(DATOS!B8102-CALCULOS_ENER!E8102)+CALCULOS_ENER!E8102*DATOS!I8102)</f>
        <v>6.0042534501391465E-2</v>
      </c>
      <c r="H8102">
        <f>DATOS!B8102*DATOS!G8102-CALCULOS_ECON!G8102</f>
        <v>1.7163649639301892E-2</v>
      </c>
    </row>
    <row r="8103" spans="1:8" x14ac:dyDescent="0.25">
      <c r="A8103">
        <f>CALCULOS_ENER!A8103*DATOS!F8103</f>
        <v>8.2830907984229749E-2</v>
      </c>
      <c r="B8103">
        <f>CALCULOS_ENER!E8103*DATOS!I8103+CALCULOS_ENER!F8103*DATOS!H8103</f>
        <v>1.7825454968178021E-2</v>
      </c>
      <c r="C8103">
        <f t="shared" si="252"/>
        <v>0.10065636295240776</v>
      </c>
      <c r="D8103">
        <f>CALCULOS_ENER!C8103*DATOS!H8103</f>
        <v>1.1534117920585778E-2</v>
      </c>
      <c r="E8103">
        <f t="shared" si="253"/>
        <v>9.4365025904815519E-2</v>
      </c>
      <c r="G8103">
        <f>IF(CALCULOS_ENER!C8103=0,DATOS!G8103*DATOS!B8103,DATOS!G8103*(DATOS!B8103-CALCULOS_ENER!E8103)+CALCULOS_ENER!E8103*DATOS!I8103)</f>
        <v>7.6539570936637491E-2</v>
      </c>
      <c r="H8103">
        <f>DATOS!B8103*DATOS!G8103-CALCULOS_ECON!G8103</f>
        <v>6.2913370475922575E-3</v>
      </c>
    </row>
    <row r="8104" spans="1:8" x14ac:dyDescent="0.25">
      <c r="A8104">
        <f>CALCULOS_ENER!A8104*DATOS!F8104</f>
        <v>2.3641700000000002E-2</v>
      </c>
      <c r="B8104">
        <f>CALCULOS_ENER!E8104*DATOS!I8104+CALCULOS_ENER!F8104*DATOS!H8104</f>
        <v>0</v>
      </c>
      <c r="C8104">
        <f t="shared" si="252"/>
        <v>2.3641700000000002E-2</v>
      </c>
      <c r="D8104">
        <f>CALCULOS_ENER!C8104*DATOS!H8104</f>
        <v>0</v>
      </c>
      <c r="E8104">
        <f t="shared" si="253"/>
        <v>2.3641700000000002E-2</v>
      </c>
      <c r="G8104">
        <f>IF(CALCULOS_ENER!C8104=0,DATOS!G8104*DATOS!B8104,DATOS!G8104*(DATOS!B8104-CALCULOS_ENER!E8104)+CALCULOS_ENER!E8104*DATOS!I8104)</f>
        <v>8.2830907984229749E-2</v>
      </c>
      <c r="H8104">
        <f>DATOS!B8104*DATOS!G8104-CALCULOS_ECON!G8104</f>
        <v>0</v>
      </c>
    </row>
    <row r="8105" spans="1:8" x14ac:dyDescent="0.25">
      <c r="A8105">
        <f>CALCULOS_ENER!A8105*DATOS!F8105</f>
        <v>1.7210899999999998E-2</v>
      </c>
      <c r="B8105">
        <f>CALCULOS_ENER!E8105*DATOS!I8105+CALCULOS_ENER!F8105*DATOS!H8105</f>
        <v>0</v>
      </c>
      <c r="C8105">
        <f t="shared" si="252"/>
        <v>1.7210899999999998E-2</v>
      </c>
      <c r="D8105">
        <f>CALCULOS_ENER!C8105*DATOS!H8105</f>
        <v>0</v>
      </c>
      <c r="E8105">
        <f t="shared" si="253"/>
        <v>1.7210899999999998E-2</v>
      </c>
      <c r="G8105">
        <f>IF(CALCULOS_ENER!C8105=0,DATOS!G8105*DATOS!B8105,DATOS!G8105*(DATOS!B8105-CALCULOS_ENER!E8105)+CALCULOS_ENER!E8105*DATOS!I8105)</f>
        <v>8.2830907984229749E-2</v>
      </c>
      <c r="H8105">
        <f>DATOS!B8105*DATOS!G8105-CALCULOS_ECON!G8105</f>
        <v>0</v>
      </c>
    </row>
    <row r="8106" spans="1:8" x14ac:dyDescent="0.25">
      <c r="A8106">
        <f>CALCULOS_ENER!A8106*DATOS!F8106</f>
        <v>8.937800000000001E-3</v>
      </c>
      <c r="B8106">
        <f>CALCULOS_ENER!E8106*DATOS!I8106+CALCULOS_ENER!F8106*DATOS!H8106</f>
        <v>0</v>
      </c>
      <c r="C8106">
        <f t="shared" si="252"/>
        <v>8.937800000000001E-3</v>
      </c>
      <c r="D8106">
        <f>CALCULOS_ENER!C8106*DATOS!H8106</f>
        <v>0</v>
      </c>
      <c r="E8106">
        <f t="shared" si="253"/>
        <v>8.937800000000001E-3</v>
      </c>
      <c r="G8106">
        <f>IF(CALCULOS_ENER!C8106=0,DATOS!G8106*DATOS!B8106,DATOS!G8106*(DATOS!B8106-CALCULOS_ENER!E8106)+CALCULOS_ENER!E8106*DATOS!I8106)</f>
        <v>8.564328645641027E-2</v>
      </c>
      <c r="H8106">
        <f>DATOS!B8106*DATOS!G8106-CALCULOS_ECON!G8106</f>
        <v>0</v>
      </c>
    </row>
    <row r="8107" spans="1:8" x14ac:dyDescent="0.25">
      <c r="A8107">
        <f>CALCULOS_ENER!A8107*DATOS!F8107</f>
        <v>1.1730000000000002E-4</v>
      </c>
      <c r="B8107">
        <f>CALCULOS_ENER!E8107*DATOS!I8107+CALCULOS_ENER!F8107*DATOS!H8107</f>
        <v>0</v>
      </c>
      <c r="C8107">
        <f t="shared" si="252"/>
        <v>1.1730000000000002E-4</v>
      </c>
      <c r="D8107">
        <f>CALCULOS_ENER!C8107*DATOS!H8107</f>
        <v>0</v>
      </c>
      <c r="E8107">
        <f t="shared" si="253"/>
        <v>1.1730000000000002E-4</v>
      </c>
      <c r="G8107">
        <f>IF(CALCULOS_ENER!C8107=0,DATOS!G8107*DATOS!B8107,DATOS!G8107*(DATOS!B8107-CALCULOS_ENER!E8107)+CALCULOS_ENER!E8107*DATOS!I8107)</f>
        <v>8.564328645641027E-2</v>
      </c>
      <c r="H8107">
        <f>DATOS!B8107*DATOS!G8107-CALCULOS_ECON!G8107</f>
        <v>0</v>
      </c>
    </row>
    <row r="8108" spans="1:8" x14ac:dyDescent="0.25">
      <c r="A8108">
        <f>CALCULOS_ENER!A8108*DATOS!F8108</f>
        <v>0</v>
      </c>
      <c r="B8108">
        <f>CALCULOS_ENER!E8108*DATOS!I8108+CALCULOS_ENER!F8108*DATOS!H8108</f>
        <v>0</v>
      </c>
      <c r="C8108">
        <f t="shared" si="252"/>
        <v>0</v>
      </c>
      <c r="D8108">
        <f>CALCULOS_ENER!C8108*DATOS!H8108</f>
        <v>0</v>
      </c>
      <c r="E8108">
        <f t="shared" si="253"/>
        <v>0</v>
      </c>
      <c r="G8108">
        <f>IF(CALCULOS_ENER!C8108=0,DATOS!G8108*DATOS!B8108,DATOS!G8108*(DATOS!B8108-CALCULOS_ENER!E8108)+CALCULOS_ENER!E8108*DATOS!I8108)</f>
        <v>0.10916330917258643</v>
      </c>
      <c r="H8108">
        <f>DATOS!B8108*DATOS!G8108-CALCULOS_ECON!G8108</f>
        <v>0</v>
      </c>
    </row>
    <row r="8109" spans="1:8" x14ac:dyDescent="0.25">
      <c r="A8109">
        <f>CALCULOS_ENER!A8109*DATOS!F8109</f>
        <v>0</v>
      </c>
      <c r="B8109">
        <f>CALCULOS_ENER!E8109*DATOS!I8109+CALCULOS_ENER!F8109*DATOS!H8109</f>
        <v>0</v>
      </c>
      <c r="C8109">
        <f t="shared" si="252"/>
        <v>0</v>
      </c>
      <c r="D8109">
        <f>CALCULOS_ENER!C8109*DATOS!H8109</f>
        <v>0</v>
      </c>
      <c r="E8109">
        <f t="shared" si="253"/>
        <v>0</v>
      </c>
      <c r="G8109">
        <f>IF(CALCULOS_ENER!C8109=0,DATOS!G8109*DATOS!B8109,DATOS!G8109*(DATOS!B8109-CALCULOS_ENER!E8109)+CALCULOS_ENER!E8109*DATOS!I8109)</f>
        <v>0.15339117473770658</v>
      </c>
      <c r="H8109">
        <f>DATOS!B8109*DATOS!G8109-CALCULOS_ECON!G8109</f>
        <v>0</v>
      </c>
    </row>
    <row r="8110" spans="1:8" x14ac:dyDescent="0.25">
      <c r="A8110">
        <f>CALCULOS_ENER!A8110*DATOS!F8110</f>
        <v>0</v>
      </c>
      <c r="B8110">
        <f>CALCULOS_ENER!E8110*DATOS!I8110+CALCULOS_ENER!F8110*DATOS!H8110</f>
        <v>0</v>
      </c>
      <c r="C8110">
        <f t="shared" si="252"/>
        <v>0</v>
      </c>
      <c r="D8110">
        <f>CALCULOS_ENER!C8110*DATOS!H8110</f>
        <v>0</v>
      </c>
      <c r="E8110">
        <f t="shared" si="253"/>
        <v>0</v>
      </c>
      <c r="G8110">
        <f>IF(CALCULOS_ENER!C8110=0,DATOS!G8110*DATOS!B8110,DATOS!G8110*(DATOS!B8110-CALCULOS_ENER!E8110)+CALCULOS_ENER!E8110*DATOS!I8110)</f>
        <v>0.17128653981199582</v>
      </c>
      <c r="H8110">
        <f>DATOS!B8110*DATOS!G8110-CALCULOS_ECON!G8110</f>
        <v>0</v>
      </c>
    </row>
    <row r="8111" spans="1:8" x14ac:dyDescent="0.25">
      <c r="A8111">
        <f>CALCULOS_ENER!A8111*DATOS!F8111</f>
        <v>0</v>
      </c>
      <c r="B8111">
        <f>CALCULOS_ENER!E8111*DATOS!I8111+CALCULOS_ENER!F8111*DATOS!H8111</f>
        <v>0</v>
      </c>
      <c r="C8111">
        <f t="shared" si="252"/>
        <v>0</v>
      </c>
      <c r="D8111">
        <f>CALCULOS_ENER!C8111*DATOS!H8111</f>
        <v>0</v>
      </c>
      <c r="E8111">
        <f t="shared" si="253"/>
        <v>0</v>
      </c>
      <c r="G8111">
        <f>IF(CALCULOS_ENER!C8111=0,DATOS!G8111*DATOS!B8111,DATOS!G8111*(DATOS!B8111-CALCULOS_ENER!E8111)+CALCULOS_ENER!E8111*DATOS!I8111)</f>
        <v>0.20707730306139904</v>
      </c>
      <c r="H8111">
        <f>DATOS!B8111*DATOS!G8111-CALCULOS_ECON!G8111</f>
        <v>0</v>
      </c>
    </row>
    <row r="8112" spans="1:8" x14ac:dyDescent="0.25">
      <c r="A8112">
        <f>CALCULOS_ENER!A8112*DATOS!F8112</f>
        <v>0</v>
      </c>
      <c r="B8112">
        <f>CALCULOS_ENER!E8112*DATOS!I8112+CALCULOS_ENER!F8112*DATOS!H8112</f>
        <v>0</v>
      </c>
      <c r="C8112">
        <f t="shared" si="252"/>
        <v>0</v>
      </c>
      <c r="D8112">
        <f>CALCULOS_ENER!C8112*DATOS!H8112</f>
        <v>0</v>
      </c>
      <c r="E8112">
        <f t="shared" si="253"/>
        <v>0</v>
      </c>
      <c r="G8112">
        <f>IF(CALCULOS_ENER!C8112=0,DATOS!G8112*DATOS!B8112,DATOS!G8112*(DATOS!B8112-CALCULOS_ENER!E8112)+CALCULOS_ENER!E8112*DATOS!I8112)</f>
        <v>0.20707730306139904</v>
      </c>
      <c r="H8112">
        <f>DATOS!B8112*DATOS!G8112-CALCULOS_ECON!G8112</f>
        <v>0</v>
      </c>
    </row>
    <row r="8113" spans="1:8" x14ac:dyDescent="0.25">
      <c r="A8113">
        <f>CALCULOS_ENER!A8113*DATOS!F8113</f>
        <v>0</v>
      </c>
      <c r="B8113">
        <f>CALCULOS_ENER!E8113*DATOS!I8113+CALCULOS_ENER!F8113*DATOS!H8113</f>
        <v>0</v>
      </c>
      <c r="C8113">
        <f t="shared" si="252"/>
        <v>0</v>
      </c>
      <c r="D8113">
        <f>CALCULOS_ENER!C8113*DATOS!H8113</f>
        <v>0</v>
      </c>
      <c r="E8113">
        <f t="shared" si="253"/>
        <v>0</v>
      </c>
      <c r="G8113">
        <f>IF(CALCULOS_ENER!C8113=0,DATOS!G8113*DATOS!B8113,DATOS!G8113*(DATOS!B8113-CALCULOS_ENER!E8113)+CALCULOS_ENER!E8113*DATOS!I8113)</f>
        <v>0.15722484605604145</v>
      </c>
      <c r="H8113">
        <f>DATOS!B8113*DATOS!G8113-CALCULOS_ECON!G8113</f>
        <v>0</v>
      </c>
    </row>
    <row r="8114" spans="1:8" x14ac:dyDescent="0.25">
      <c r="A8114">
        <f>CALCULOS_ENER!A8114*DATOS!F8114</f>
        <v>0</v>
      </c>
      <c r="B8114">
        <f>CALCULOS_ENER!E8114*DATOS!I8114+CALCULOS_ENER!F8114*DATOS!H8114</f>
        <v>0</v>
      </c>
      <c r="C8114">
        <f t="shared" si="252"/>
        <v>0</v>
      </c>
      <c r="D8114">
        <f>CALCULOS_ENER!C8114*DATOS!H8114</f>
        <v>0</v>
      </c>
      <c r="E8114">
        <f t="shared" si="253"/>
        <v>0</v>
      </c>
      <c r="G8114">
        <f>IF(CALCULOS_ENER!C8114=0,DATOS!G8114*DATOS!B8114,DATOS!G8114*(DATOS!B8114-CALCULOS_ENER!E8114)+CALCULOS_ENER!E8114*DATOS!I8114)</f>
        <v>9.7913960787987905E-2</v>
      </c>
      <c r="H8114">
        <f>DATOS!B8114*DATOS!G8114-CALCULOS_ECON!G8114</f>
        <v>0</v>
      </c>
    </row>
    <row r="8115" spans="1:8" x14ac:dyDescent="0.25">
      <c r="A8115">
        <f>CALCULOS_ENER!A8115*DATOS!F8115</f>
        <v>0</v>
      </c>
      <c r="B8115">
        <f>CALCULOS_ENER!E8115*DATOS!I8115+CALCULOS_ENER!F8115*DATOS!H8115</f>
        <v>0</v>
      </c>
      <c r="C8115">
        <f t="shared" si="252"/>
        <v>0</v>
      </c>
      <c r="D8115">
        <f>CALCULOS_ENER!C8115*DATOS!H8115</f>
        <v>0</v>
      </c>
      <c r="E8115">
        <f t="shared" si="253"/>
        <v>0</v>
      </c>
      <c r="G8115">
        <f>IF(CALCULOS_ENER!C8115=0,DATOS!G8115*DATOS!B8115,DATOS!G8115*(DATOS!B8115-CALCULOS_ENER!E8115)+CALCULOS_ENER!E8115*DATOS!I8115)</f>
        <v>1.8176523479527962E-2</v>
      </c>
      <c r="H8115">
        <f>DATOS!B8115*DATOS!G8115-CALCULOS_ECON!G8115</f>
        <v>0</v>
      </c>
    </row>
    <row r="8116" spans="1:8" x14ac:dyDescent="0.25">
      <c r="A8116">
        <f>CALCULOS_ENER!A8116*DATOS!F8116</f>
        <v>0</v>
      </c>
      <c r="B8116">
        <f>CALCULOS_ENER!E8116*DATOS!I8116+CALCULOS_ENER!F8116*DATOS!H8116</f>
        <v>0</v>
      </c>
      <c r="C8116">
        <f t="shared" si="252"/>
        <v>0</v>
      </c>
      <c r="D8116">
        <f>CALCULOS_ENER!C8116*DATOS!H8116</f>
        <v>0</v>
      </c>
      <c r="E8116">
        <f t="shared" si="253"/>
        <v>0</v>
      </c>
      <c r="G8116">
        <f>IF(CALCULOS_ENER!C8116=0,DATOS!G8116*DATOS!B8116,DATOS!G8116*(DATOS!B8116-CALCULOS_ENER!E8116)+CALCULOS_ENER!E8116*DATOS!I8116)</f>
        <v>1.8176523479527962E-2</v>
      </c>
      <c r="H8116">
        <f>DATOS!B8116*DATOS!G8116-CALCULOS_ECON!G8116</f>
        <v>0</v>
      </c>
    </row>
    <row r="8117" spans="1:8" x14ac:dyDescent="0.25">
      <c r="A8117">
        <f>CALCULOS_ENER!A8117*DATOS!F8117</f>
        <v>0</v>
      </c>
      <c r="B8117">
        <f>CALCULOS_ENER!E8117*DATOS!I8117+CALCULOS_ENER!F8117*DATOS!H8117</f>
        <v>0</v>
      </c>
      <c r="C8117">
        <f t="shared" si="252"/>
        <v>0</v>
      </c>
      <c r="D8117">
        <f>CALCULOS_ENER!C8117*DATOS!H8117</f>
        <v>0</v>
      </c>
      <c r="E8117">
        <f t="shared" si="253"/>
        <v>0</v>
      </c>
      <c r="G8117">
        <f>IF(CALCULOS_ENER!C8117=0,DATOS!G8117*DATOS!B8117,DATOS!G8117*(DATOS!B8117-CALCULOS_ENER!E8117)+CALCULOS_ENER!E8117*DATOS!I8117)</f>
        <v>1.8176523479527962E-2</v>
      </c>
      <c r="H8117">
        <f>DATOS!B8117*DATOS!G8117-CALCULOS_ECON!G8117</f>
        <v>0</v>
      </c>
    </row>
    <row r="8118" spans="1:8" x14ac:dyDescent="0.25">
      <c r="A8118">
        <f>CALCULOS_ENER!A8118*DATOS!F8118</f>
        <v>0</v>
      </c>
      <c r="B8118">
        <f>CALCULOS_ENER!E8118*DATOS!I8118+CALCULOS_ENER!F8118*DATOS!H8118</f>
        <v>0</v>
      </c>
      <c r="C8118">
        <f t="shared" si="252"/>
        <v>0</v>
      </c>
      <c r="D8118">
        <f>CALCULOS_ENER!C8118*DATOS!H8118</f>
        <v>0</v>
      </c>
      <c r="E8118">
        <f t="shared" si="253"/>
        <v>0</v>
      </c>
      <c r="G8118">
        <f>IF(CALCULOS_ENER!C8118=0,DATOS!G8118*DATOS!B8118,DATOS!G8118*(DATOS!B8118-CALCULOS_ENER!E8118)+CALCULOS_ENER!E8118*DATOS!I8118)</f>
        <v>1.8176523479527962E-2</v>
      </c>
      <c r="H8118">
        <f>DATOS!B8118*DATOS!G8118-CALCULOS_ECON!G8118</f>
        <v>0</v>
      </c>
    </row>
    <row r="8119" spans="1:8" x14ac:dyDescent="0.25">
      <c r="A8119">
        <f>CALCULOS_ENER!A8119*DATOS!F8119</f>
        <v>0</v>
      </c>
      <c r="B8119">
        <f>CALCULOS_ENER!E8119*DATOS!I8119+CALCULOS_ENER!F8119*DATOS!H8119</f>
        <v>0</v>
      </c>
      <c r="C8119">
        <f t="shared" si="252"/>
        <v>0</v>
      </c>
      <c r="D8119">
        <f>CALCULOS_ENER!C8119*DATOS!H8119</f>
        <v>0</v>
      </c>
      <c r="E8119">
        <f t="shared" si="253"/>
        <v>0</v>
      </c>
      <c r="G8119">
        <f>IF(CALCULOS_ENER!C8119=0,DATOS!G8119*DATOS!B8119,DATOS!G8119*(DATOS!B8119-CALCULOS_ENER!E8119)+CALCULOS_ENER!E8119*DATOS!I8119)</f>
        <v>1.9301554310379516E-2</v>
      </c>
      <c r="H8119">
        <f>DATOS!B8119*DATOS!G8119-CALCULOS_ECON!G8119</f>
        <v>0</v>
      </c>
    </row>
    <row r="8120" spans="1:8" x14ac:dyDescent="0.25">
      <c r="A8120">
        <f>CALCULOS_ENER!A8120*DATOS!F8120</f>
        <v>0</v>
      </c>
      <c r="B8120">
        <f>CALCULOS_ENER!E8120*DATOS!I8120+CALCULOS_ENER!F8120*DATOS!H8120</f>
        <v>0</v>
      </c>
      <c r="C8120">
        <f t="shared" si="252"/>
        <v>0</v>
      </c>
      <c r="D8120">
        <f>CALCULOS_ENER!C8120*DATOS!H8120</f>
        <v>0</v>
      </c>
      <c r="E8120">
        <f t="shared" si="253"/>
        <v>0</v>
      </c>
      <c r="G8120">
        <f>IF(CALCULOS_ENER!C8120=0,DATOS!G8120*DATOS!B8120,DATOS!G8120*(DATOS!B8120-CALCULOS_ENER!E8120)+CALCULOS_ENER!E8120*DATOS!I8120)</f>
        <v>4.4227733161821228E-2</v>
      </c>
      <c r="H8120">
        <f>DATOS!B8120*DATOS!G8120-CALCULOS_ECON!G8120</f>
        <v>0</v>
      </c>
    </row>
    <row r="8121" spans="1:8" x14ac:dyDescent="0.25">
      <c r="A8121">
        <f>CALCULOS_ENER!A8121*DATOS!F8121</f>
        <v>0</v>
      </c>
      <c r="B8121">
        <f>CALCULOS_ENER!E8121*DATOS!I8121+CALCULOS_ENER!F8121*DATOS!H8121</f>
        <v>0</v>
      </c>
      <c r="C8121">
        <f t="shared" si="252"/>
        <v>0</v>
      </c>
      <c r="D8121">
        <f>CALCULOS_ENER!C8121*DATOS!H8121</f>
        <v>0</v>
      </c>
      <c r="E8121">
        <f t="shared" si="253"/>
        <v>0</v>
      </c>
      <c r="G8121">
        <f>IF(CALCULOS_ENER!C8121=0,DATOS!G8121*DATOS!B8121,DATOS!G8121*(DATOS!B8121-CALCULOS_ENER!E8121)+CALCULOS_ENER!E8121*DATOS!I8121)</f>
        <v>8.1809615138075401E-2</v>
      </c>
      <c r="H8121">
        <f>DATOS!B8121*DATOS!G8121-CALCULOS_ECON!G8121</f>
        <v>0</v>
      </c>
    </row>
    <row r="8122" spans="1:8" x14ac:dyDescent="0.25">
      <c r="A8122">
        <f>CALCULOS_ENER!A8122*DATOS!F8122</f>
        <v>0</v>
      </c>
      <c r="B8122">
        <f>CALCULOS_ENER!E8122*DATOS!I8122+CALCULOS_ENER!F8122*DATOS!H8122</f>
        <v>0</v>
      </c>
      <c r="C8122">
        <f t="shared" si="252"/>
        <v>0</v>
      </c>
      <c r="D8122">
        <f>CALCULOS_ENER!C8122*DATOS!H8122</f>
        <v>0</v>
      </c>
      <c r="E8122">
        <f t="shared" si="253"/>
        <v>0</v>
      </c>
      <c r="G8122">
        <f>IF(CALCULOS_ENER!C8122=0,DATOS!G8122*DATOS!B8122,DATOS!G8122*(DATOS!B8122-CALCULOS_ENER!E8122)+CALCULOS_ENER!E8122*DATOS!I8122)</f>
        <v>9.9704980212364652E-2</v>
      </c>
      <c r="H8122">
        <f>DATOS!B8122*DATOS!G8122-CALCULOS_ECON!G8122</f>
        <v>0</v>
      </c>
    </row>
    <row r="8123" spans="1:8" x14ac:dyDescent="0.25">
      <c r="A8123">
        <f>CALCULOS_ENER!A8123*DATOS!F8123</f>
        <v>4.2158999999999999E-3</v>
      </c>
      <c r="B8123">
        <f>CALCULOS_ENER!E8123*DATOS!I8123+CALCULOS_ENER!F8123*DATOS!H8123</f>
        <v>0</v>
      </c>
      <c r="C8123">
        <f t="shared" si="252"/>
        <v>4.2158999999999999E-3</v>
      </c>
      <c r="D8123">
        <f>CALCULOS_ENER!C8123*DATOS!H8123</f>
        <v>0</v>
      </c>
      <c r="E8123">
        <f t="shared" si="253"/>
        <v>4.2158999999999999E-3</v>
      </c>
      <c r="G8123">
        <f>IF(CALCULOS_ENER!C8123=0,DATOS!G8123*DATOS!B8123,DATOS!G8123*(DATOS!B8123-CALCULOS_ENER!E8123)+CALCULOS_ENER!E8123*DATOS!I8123)</f>
        <v>8.564328645641027E-2</v>
      </c>
      <c r="H8123">
        <f>DATOS!B8123*DATOS!G8123-CALCULOS_ECON!G8123</f>
        <v>0</v>
      </c>
    </row>
    <row r="8124" spans="1:8" x14ac:dyDescent="0.25">
      <c r="A8124">
        <f>CALCULOS_ENER!A8124*DATOS!F8124</f>
        <v>8.001856261287392E-2</v>
      </c>
      <c r="B8124">
        <f>CALCULOS_ENER!E8124*DATOS!I8124+CALCULOS_ENER!F8124*DATOS!H8124</f>
        <v>1.0818023054643282E-2</v>
      </c>
      <c r="C8124">
        <f t="shared" si="252"/>
        <v>9.0836585667517206E-2</v>
      </c>
      <c r="D8124">
        <f>CALCULOS_ENER!C8124*DATOS!H8124</f>
        <v>9.5212087221604805E-3</v>
      </c>
      <c r="E8124">
        <f t="shared" si="253"/>
        <v>8.9539771335034407E-2</v>
      </c>
      <c r="G8124">
        <f>IF(CALCULOS_ENER!C8124=0,DATOS!G8124*DATOS!B8124,DATOS!G8124*(DATOS!B8124-CALCULOS_ENER!E8124)+CALCULOS_ENER!E8124*DATOS!I8124)</f>
        <v>7.8721748280391121E-2</v>
      </c>
      <c r="H8124">
        <f>DATOS!B8124*DATOS!G8124-CALCULOS_ECON!G8124</f>
        <v>1.2968143324827985E-3</v>
      </c>
    </row>
    <row r="8125" spans="1:8" x14ac:dyDescent="0.25">
      <c r="A8125">
        <f>CALCULOS_ENER!A8125*DATOS!F8125</f>
        <v>7.7206184140693357E-2</v>
      </c>
      <c r="B8125">
        <f>CALCULOS_ENER!E8125*DATOS!I8125+CALCULOS_ENER!F8125*DATOS!H8125</f>
        <v>4.3675625158623346E-2</v>
      </c>
      <c r="C8125">
        <f t="shared" si="252"/>
        <v>0.1208818092993167</v>
      </c>
      <c r="D8125">
        <f>CALCULOS_ENER!C8125*DATOS!H8125</f>
        <v>3.7928634457940057E-2</v>
      </c>
      <c r="E8125">
        <f t="shared" si="253"/>
        <v>0.11513481859863342</v>
      </c>
      <c r="G8125">
        <f>IF(CALCULOS_ENER!C8125=0,DATOS!G8125*DATOS!B8125,DATOS!G8125*(DATOS!B8125-CALCULOS_ENER!E8125)+CALCULOS_ENER!E8125*DATOS!I8125)</f>
        <v>7.1459193440010074E-2</v>
      </c>
      <c r="H8125">
        <f>DATOS!B8125*DATOS!G8125-CALCULOS_ECON!G8125</f>
        <v>5.7469907006832827E-3</v>
      </c>
    </row>
    <row r="8126" spans="1:8" x14ac:dyDescent="0.25">
      <c r="A8126">
        <f>CALCULOS_ENER!A8126*DATOS!F8126</f>
        <v>7.7206184140693357E-2</v>
      </c>
      <c r="B8126">
        <f>CALCULOS_ENER!E8126*DATOS!I8126+CALCULOS_ENER!F8126*DATOS!H8126</f>
        <v>4.2363971548411761E-2</v>
      </c>
      <c r="C8126">
        <f t="shared" si="252"/>
        <v>0.11957015568910512</v>
      </c>
      <c r="D8126">
        <f>CALCULOS_ENER!C8126*DATOS!H8126</f>
        <v>3.6227627237516873E-2</v>
      </c>
      <c r="E8126">
        <f t="shared" si="253"/>
        <v>0.11343381137821024</v>
      </c>
      <c r="G8126">
        <f>IF(CALCULOS_ENER!C8126=0,DATOS!G8126*DATOS!B8126,DATOS!G8126*(DATOS!B8126-CALCULOS_ENER!E8126)+CALCULOS_ENER!E8126*DATOS!I8126)</f>
        <v>7.1069839829798476E-2</v>
      </c>
      <c r="H8126">
        <f>DATOS!B8126*DATOS!G8126-CALCULOS_ECON!G8126</f>
        <v>6.1363443108948812E-3</v>
      </c>
    </row>
    <row r="8127" spans="1:8" x14ac:dyDescent="0.25">
      <c r="A8127">
        <f>CALCULOS_ENER!A8127*DATOS!F8127</f>
        <v>8.2830907984229749E-2</v>
      </c>
      <c r="B8127">
        <f>CALCULOS_ENER!E8127*DATOS!I8127+CALCULOS_ENER!F8127*DATOS!H8127</f>
        <v>1.9927137535623817E-2</v>
      </c>
      <c r="C8127">
        <f t="shared" si="252"/>
        <v>0.10275804551985357</v>
      </c>
      <c r="D8127">
        <f>CALCULOS_ENER!C8127*DATOS!H8127</f>
        <v>1.7220983055477371E-2</v>
      </c>
      <c r="E8127">
        <f t="shared" si="253"/>
        <v>0.10005189103970712</v>
      </c>
      <c r="G8127">
        <f>IF(CALCULOS_ENER!C8127=0,DATOS!G8127*DATOS!B8127,DATOS!G8127*(DATOS!B8127-CALCULOS_ENER!E8127)+CALCULOS_ENER!E8127*DATOS!I8127)</f>
        <v>8.0124753504083296E-2</v>
      </c>
      <c r="H8127">
        <f>DATOS!B8127*DATOS!G8127-CALCULOS_ECON!G8127</f>
        <v>2.7061544801464527E-3</v>
      </c>
    </row>
    <row r="8128" spans="1:8" x14ac:dyDescent="0.25">
      <c r="A8128">
        <f>CALCULOS_ENER!A8128*DATOS!F8128</f>
        <v>8.2830907984229749E-2</v>
      </c>
      <c r="B8128">
        <f>CALCULOS_ENER!E8128*DATOS!I8128+CALCULOS_ENER!F8128*DATOS!H8128</f>
        <v>8.8049307554965497E-3</v>
      </c>
      <c r="C8128">
        <f t="shared" si="252"/>
        <v>9.1635838739726305E-2</v>
      </c>
      <c r="D8128">
        <f>CALCULOS_ENER!C8128*DATOS!H8128</f>
        <v>7.6426694952228154E-3</v>
      </c>
      <c r="E8128">
        <f t="shared" si="253"/>
        <v>9.047357747945256E-2</v>
      </c>
      <c r="G8128">
        <f>IF(CALCULOS_ENER!C8128=0,DATOS!G8128*DATOS!B8128,DATOS!G8128*(DATOS!B8128-CALCULOS_ENER!E8128)+CALCULOS_ENER!E8128*DATOS!I8128)</f>
        <v>8.1668646723956018E-2</v>
      </c>
      <c r="H8128">
        <f>DATOS!B8128*DATOS!G8128-CALCULOS_ECON!G8128</f>
        <v>1.1622612602737309E-3</v>
      </c>
    </row>
    <row r="8129" spans="1:8" x14ac:dyDescent="0.25">
      <c r="A8129">
        <f>CALCULOS_ENER!A8129*DATOS!F8129</f>
        <v>8.2830907984229749E-2</v>
      </c>
      <c r="B8129">
        <f>CALCULOS_ENER!E8129*DATOS!I8129+CALCULOS_ENER!F8129*DATOS!H8129</f>
        <v>1.2970120755496532E-2</v>
      </c>
      <c r="C8129">
        <f t="shared" si="252"/>
        <v>9.5801028739726277E-2</v>
      </c>
      <c r="D8129">
        <f>CALCULOS_ENER!C8129*DATOS!H8129</f>
        <v>1.1258049495222799E-2</v>
      </c>
      <c r="E8129">
        <f t="shared" si="253"/>
        <v>9.4088957479452548E-2</v>
      </c>
      <c r="G8129">
        <f>IF(CALCULOS_ENER!C8129=0,DATOS!G8129*DATOS!B8129,DATOS!G8129*(DATOS!B8129-CALCULOS_ENER!E8129)+CALCULOS_ENER!E8129*DATOS!I8129)</f>
        <v>8.1118836723956006E-2</v>
      </c>
      <c r="H8129">
        <f>DATOS!B8129*DATOS!G8129-CALCULOS_ECON!G8129</f>
        <v>1.7120712602737426E-3</v>
      </c>
    </row>
    <row r="8130" spans="1:8" x14ac:dyDescent="0.25">
      <c r="A8130">
        <f>CALCULOS_ENER!A8130*DATOS!F8130</f>
        <v>7.5548100000000007E-2</v>
      </c>
      <c r="B8130">
        <f>CALCULOS_ENER!E8130*DATOS!I8130+CALCULOS_ENER!F8130*DATOS!H8130</f>
        <v>0</v>
      </c>
      <c r="C8130">
        <f t="shared" si="252"/>
        <v>7.5548100000000007E-2</v>
      </c>
      <c r="D8130">
        <f>CALCULOS_ENER!C8130*DATOS!H8130</f>
        <v>0</v>
      </c>
      <c r="E8130">
        <f t="shared" si="253"/>
        <v>7.5548100000000007E-2</v>
      </c>
      <c r="G8130">
        <f>IF(CALCULOS_ENER!C8130=0,DATOS!G8130*DATOS!B8130,DATOS!G8130*(DATOS!B8130-CALCULOS_ENER!E8130)+CALCULOS_ENER!E8130*DATOS!I8130)</f>
        <v>8.564328645641027E-2</v>
      </c>
      <c r="H8130">
        <f>DATOS!B8130*DATOS!G8130-CALCULOS_ECON!G8130</f>
        <v>0</v>
      </c>
    </row>
    <row r="8131" spans="1:8" x14ac:dyDescent="0.25">
      <c r="A8131">
        <f>CALCULOS_ENER!A8131*DATOS!F8131</f>
        <v>5.9110000000000011E-4</v>
      </c>
      <c r="B8131">
        <f>CALCULOS_ENER!E8131*DATOS!I8131+CALCULOS_ENER!F8131*DATOS!H8131</f>
        <v>0</v>
      </c>
      <c r="C8131">
        <f t="shared" ref="C8131:C8194" si="254">A8131+B8131</f>
        <v>5.9110000000000011E-4</v>
      </c>
      <c r="D8131">
        <f>CALCULOS_ENER!C8131*DATOS!H8131</f>
        <v>0</v>
      </c>
      <c r="E8131">
        <f t="shared" ref="E8131:E8194" si="255">A8131+D8131</f>
        <v>5.9110000000000011E-4</v>
      </c>
      <c r="G8131">
        <f>IF(CALCULOS_ENER!C8131=0,DATOS!G8131*DATOS!B8131,DATOS!G8131*(DATOS!B8131-CALCULOS_ENER!E8131)+CALCULOS_ENER!E8131*DATOS!I8131)</f>
        <v>8.564328645641027E-2</v>
      </c>
      <c r="H8131">
        <f>DATOS!B8131*DATOS!G8131-CALCULOS_ECON!G8131</f>
        <v>0</v>
      </c>
    </row>
    <row r="8132" spans="1:8" x14ac:dyDescent="0.25">
      <c r="A8132">
        <f>CALCULOS_ENER!A8132*DATOS!F8132</f>
        <v>0</v>
      </c>
      <c r="B8132">
        <f>CALCULOS_ENER!E8132*DATOS!I8132+CALCULOS_ENER!F8132*DATOS!H8132</f>
        <v>0</v>
      </c>
      <c r="C8132">
        <f t="shared" si="254"/>
        <v>0</v>
      </c>
      <c r="D8132">
        <f>CALCULOS_ENER!C8132*DATOS!H8132</f>
        <v>0</v>
      </c>
      <c r="E8132">
        <f t="shared" si="255"/>
        <v>0</v>
      </c>
      <c r="G8132">
        <f>IF(CALCULOS_ENER!C8132=0,DATOS!G8132*DATOS!B8132,DATOS!G8132*(DATOS!B8132-CALCULOS_ENER!E8132)+CALCULOS_ENER!E8132*DATOS!I8132)</f>
        <v>0.10916330917258643</v>
      </c>
      <c r="H8132">
        <f>DATOS!B8132*DATOS!G8132-CALCULOS_ECON!G8132</f>
        <v>0</v>
      </c>
    </row>
    <row r="8133" spans="1:8" x14ac:dyDescent="0.25">
      <c r="A8133">
        <f>CALCULOS_ENER!A8133*DATOS!F8133</f>
        <v>0</v>
      </c>
      <c r="B8133">
        <f>CALCULOS_ENER!E8133*DATOS!I8133+CALCULOS_ENER!F8133*DATOS!H8133</f>
        <v>0</v>
      </c>
      <c r="C8133">
        <f t="shared" si="254"/>
        <v>0</v>
      </c>
      <c r="D8133">
        <f>CALCULOS_ENER!C8133*DATOS!H8133</f>
        <v>0</v>
      </c>
      <c r="E8133">
        <f t="shared" si="255"/>
        <v>0</v>
      </c>
      <c r="G8133">
        <f>IF(CALCULOS_ENER!C8133=0,DATOS!G8133*DATOS!B8133,DATOS!G8133*(DATOS!B8133-CALCULOS_ENER!E8133)+CALCULOS_ENER!E8133*DATOS!I8133)</f>
        <v>0.15339117473770658</v>
      </c>
      <c r="H8133">
        <f>DATOS!B8133*DATOS!G8133-CALCULOS_ECON!G8133</f>
        <v>0</v>
      </c>
    </row>
    <row r="8134" spans="1:8" x14ac:dyDescent="0.25">
      <c r="A8134">
        <f>CALCULOS_ENER!A8134*DATOS!F8134</f>
        <v>0</v>
      </c>
      <c r="B8134">
        <f>CALCULOS_ENER!E8134*DATOS!I8134+CALCULOS_ENER!F8134*DATOS!H8134</f>
        <v>0</v>
      </c>
      <c r="C8134">
        <f t="shared" si="254"/>
        <v>0</v>
      </c>
      <c r="D8134">
        <f>CALCULOS_ENER!C8134*DATOS!H8134</f>
        <v>0</v>
      </c>
      <c r="E8134">
        <f t="shared" si="255"/>
        <v>0</v>
      </c>
      <c r="G8134">
        <f>IF(CALCULOS_ENER!C8134=0,DATOS!G8134*DATOS!B8134,DATOS!G8134*(DATOS!B8134-CALCULOS_ENER!E8134)+CALCULOS_ENER!E8134*DATOS!I8134)</f>
        <v>0.17128653981199582</v>
      </c>
      <c r="H8134">
        <f>DATOS!B8134*DATOS!G8134-CALCULOS_ECON!G8134</f>
        <v>0</v>
      </c>
    </row>
    <row r="8135" spans="1:8" x14ac:dyDescent="0.25">
      <c r="A8135">
        <f>CALCULOS_ENER!A8135*DATOS!F8135</f>
        <v>0</v>
      </c>
      <c r="B8135">
        <f>CALCULOS_ENER!E8135*DATOS!I8135+CALCULOS_ENER!F8135*DATOS!H8135</f>
        <v>0</v>
      </c>
      <c r="C8135">
        <f t="shared" si="254"/>
        <v>0</v>
      </c>
      <c r="D8135">
        <f>CALCULOS_ENER!C8135*DATOS!H8135</f>
        <v>0</v>
      </c>
      <c r="E8135">
        <f t="shared" si="255"/>
        <v>0</v>
      </c>
      <c r="G8135">
        <f>IF(CALCULOS_ENER!C8135=0,DATOS!G8135*DATOS!B8135,DATOS!G8135*(DATOS!B8135-CALCULOS_ENER!E8135)+CALCULOS_ENER!E8135*DATOS!I8135)</f>
        <v>0.20707730306139904</v>
      </c>
      <c r="H8135">
        <f>DATOS!B8135*DATOS!G8135-CALCULOS_ECON!G8135</f>
        <v>0</v>
      </c>
    </row>
    <row r="8136" spans="1:8" x14ac:dyDescent="0.25">
      <c r="A8136">
        <f>CALCULOS_ENER!A8136*DATOS!F8136</f>
        <v>0</v>
      </c>
      <c r="B8136">
        <f>CALCULOS_ENER!E8136*DATOS!I8136+CALCULOS_ENER!F8136*DATOS!H8136</f>
        <v>0</v>
      </c>
      <c r="C8136">
        <f t="shared" si="254"/>
        <v>0</v>
      </c>
      <c r="D8136">
        <f>CALCULOS_ENER!C8136*DATOS!H8136</f>
        <v>0</v>
      </c>
      <c r="E8136">
        <f t="shared" si="255"/>
        <v>0</v>
      </c>
      <c r="G8136">
        <f>IF(CALCULOS_ENER!C8136=0,DATOS!G8136*DATOS!B8136,DATOS!G8136*(DATOS!B8136-CALCULOS_ENER!E8136)+CALCULOS_ENER!E8136*DATOS!I8136)</f>
        <v>0.20707730306139904</v>
      </c>
      <c r="H8136">
        <f>DATOS!B8136*DATOS!G8136-CALCULOS_ECON!G8136</f>
        <v>0</v>
      </c>
    </row>
    <row r="8137" spans="1:8" x14ac:dyDescent="0.25">
      <c r="A8137">
        <f>CALCULOS_ENER!A8137*DATOS!F8137</f>
        <v>0</v>
      </c>
      <c r="B8137">
        <f>CALCULOS_ENER!E8137*DATOS!I8137+CALCULOS_ENER!F8137*DATOS!H8137</f>
        <v>0</v>
      </c>
      <c r="C8137">
        <f t="shared" si="254"/>
        <v>0</v>
      </c>
      <c r="D8137">
        <f>CALCULOS_ENER!C8137*DATOS!H8137</f>
        <v>0</v>
      </c>
      <c r="E8137">
        <f t="shared" si="255"/>
        <v>0</v>
      </c>
      <c r="G8137">
        <f>IF(CALCULOS_ENER!C8137=0,DATOS!G8137*DATOS!B8137,DATOS!G8137*(DATOS!B8137-CALCULOS_ENER!E8137)+CALCULOS_ENER!E8137*DATOS!I8137)</f>
        <v>0.15722484605604145</v>
      </c>
      <c r="H8137">
        <f>DATOS!B8137*DATOS!G8137-CALCULOS_ECON!G8137</f>
        <v>0</v>
      </c>
    </row>
    <row r="8138" spans="1:8" x14ac:dyDescent="0.25">
      <c r="A8138">
        <f>CALCULOS_ENER!A8138*DATOS!F8138</f>
        <v>0</v>
      </c>
      <c r="B8138">
        <f>CALCULOS_ENER!E8138*DATOS!I8138+CALCULOS_ENER!F8138*DATOS!H8138</f>
        <v>0</v>
      </c>
      <c r="C8138">
        <f t="shared" si="254"/>
        <v>0</v>
      </c>
      <c r="D8138">
        <f>CALCULOS_ENER!C8138*DATOS!H8138</f>
        <v>0</v>
      </c>
      <c r="E8138">
        <f t="shared" si="255"/>
        <v>0</v>
      </c>
      <c r="G8138">
        <f>IF(CALCULOS_ENER!C8138=0,DATOS!G8138*DATOS!B8138,DATOS!G8138*(DATOS!B8138-CALCULOS_ENER!E8138)+CALCULOS_ENER!E8138*DATOS!I8138)</f>
        <v>9.7913960787987905E-2</v>
      </c>
      <c r="H8138">
        <f>DATOS!B8138*DATOS!G8138-CALCULOS_ECON!G8138</f>
        <v>0</v>
      </c>
    </row>
    <row r="8139" spans="1:8" x14ac:dyDescent="0.25">
      <c r="A8139">
        <f>CALCULOS_ENER!A8139*DATOS!F8139</f>
        <v>0</v>
      </c>
      <c r="B8139">
        <f>CALCULOS_ENER!E8139*DATOS!I8139+CALCULOS_ENER!F8139*DATOS!H8139</f>
        <v>0</v>
      </c>
      <c r="C8139">
        <f t="shared" si="254"/>
        <v>0</v>
      </c>
      <c r="D8139">
        <f>CALCULOS_ENER!C8139*DATOS!H8139</f>
        <v>0</v>
      </c>
      <c r="E8139">
        <f t="shared" si="255"/>
        <v>0</v>
      </c>
      <c r="G8139">
        <f>IF(CALCULOS_ENER!C8139=0,DATOS!G8139*DATOS!B8139,DATOS!G8139*(DATOS!B8139-CALCULOS_ENER!E8139)+CALCULOS_ENER!E8139*DATOS!I8139)</f>
        <v>1.8176523479527962E-2</v>
      </c>
      <c r="H8139">
        <f>DATOS!B8139*DATOS!G8139-CALCULOS_ECON!G8139</f>
        <v>0</v>
      </c>
    </row>
    <row r="8140" spans="1:8" x14ac:dyDescent="0.25">
      <c r="A8140">
        <f>CALCULOS_ENER!A8140*DATOS!F8140</f>
        <v>0</v>
      </c>
      <c r="B8140">
        <f>CALCULOS_ENER!E8140*DATOS!I8140+CALCULOS_ENER!F8140*DATOS!H8140</f>
        <v>0</v>
      </c>
      <c r="C8140">
        <f t="shared" si="254"/>
        <v>0</v>
      </c>
      <c r="D8140">
        <f>CALCULOS_ENER!C8140*DATOS!H8140</f>
        <v>0</v>
      </c>
      <c r="E8140">
        <f t="shared" si="255"/>
        <v>0</v>
      </c>
      <c r="G8140">
        <f>IF(CALCULOS_ENER!C8140=0,DATOS!G8140*DATOS!B8140,DATOS!G8140*(DATOS!B8140-CALCULOS_ENER!E8140)+CALCULOS_ENER!E8140*DATOS!I8140)</f>
        <v>1.8176523479527962E-2</v>
      </c>
      <c r="H8140">
        <f>DATOS!B8140*DATOS!G8140-CALCULOS_ECON!G8140</f>
        <v>0</v>
      </c>
    </row>
    <row r="8141" spans="1:8" x14ac:dyDescent="0.25">
      <c r="A8141">
        <f>CALCULOS_ENER!A8141*DATOS!F8141</f>
        <v>0</v>
      </c>
      <c r="B8141">
        <f>CALCULOS_ENER!E8141*DATOS!I8141+CALCULOS_ENER!F8141*DATOS!H8141</f>
        <v>0</v>
      </c>
      <c r="C8141">
        <f t="shared" si="254"/>
        <v>0</v>
      </c>
      <c r="D8141">
        <f>CALCULOS_ENER!C8141*DATOS!H8141</f>
        <v>0</v>
      </c>
      <c r="E8141">
        <f t="shared" si="255"/>
        <v>0</v>
      </c>
      <c r="G8141">
        <f>IF(CALCULOS_ENER!C8141=0,DATOS!G8141*DATOS!B8141,DATOS!G8141*(DATOS!B8141-CALCULOS_ENER!E8141)+CALCULOS_ENER!E8141*DATOS!I8141)</f>
        <v>1.8176523479527962E-2</v>
      </c>
      <c r="H8141">
        <f>DATOS!B8141*DATOS!G8141-CALCULOS_ECON!G8141</f>
        <v>0</v>
      </c>
    </row>
    <row r="8142" spans="1:8" x14ac:dyDescent="0.25">
      <c r="A8142">
        <f>CALCULOS_ENER!A8142*DATOS!F8142</f>
        <v>0</v>
      </c>
      <c r="B8142">
        <f>CALCULOS_ENER!E8142*DATOS!I8142+CALCULOS_ENER!F8142*DATOS!H8142</f>
        <v>0</v>
      </c>
      <c r="C8142">
        <f t="shared" si="254"/>
        <v>0</v>
      </c>
      <c r="D8142">
        <f>CALCULOS_ENER!C8142*DATOS!H8142</f>
        <v>0</v>
      </c>
      <c r="E8142">
        <f t="shared" si="255"/>
        <v>0</v>
      </c>
      <c r="G8142">
        <f>IF(CALCULOS_ENER!C8142=0,DATOS!G8142*DATOS!B8142,DATOS!G8142*(DATOS!B8142-CALCULOS_ENER!E8142)+CALCULOS_ENER!E8142*DATOS!I8142)</f>
        <v>1.8176523479527962E-2</v>
      </c>
      <c r="H8142">
        <f>DATOS!B8142*DATOS!G8142-CALCULOS_ECON!G8142</f>
        <v>0</v>
      </c>
    </row>
    <row r="8143" spans="1:8" x14ac:dyDescent="0.25">
      <c r="A8143">
        <f>CALCULOS_ENER!A8143*DATOS!F8143</f>
        <v>0</v>
      </c>
      <c r="B8143">
        <f>CALCULOS_ENER!E8143*DATOS!I8143+CALCULOS_ENER!F8143*DATOS!H8143</f>
        <v>0</v>
      </c>
      <c r="C8143">
        <f t="shared" si="254"/>
        <v>0</v>
      </c>
      <c r="D8143">
        <f>CALCULOS_ENER!C8143*DATOS!H8143</f>
        <v>0</v>
      </c>
      <c r="E8143">
        <f t="shared" si="255"/>
        <v>0</v>
      </c>
      <c r="G8143">
        <f>IF(CALCULOS_ENER!C8143=0,DATOS!G8143*DATOS!B8143,DATOS!G8143*(DATOS!B8143-CALCULOS_ENER!E8143)+CALCULOS_ENER!E8143*DATOS!I8143)</f>
        <v>1.9301554310379516E-2</v>
      </c>
      <c r="H8143">
        <f>DATOS!B8143*DATOS!G8143-CALCULOS_ECON!G8143</f>
        <v>0</v>
      </c>
    </row>
    <row r="8144" spans="1:8" x14ac:dyDescent="0.25">
      <c r="A8144">
        <f>CALCULOS_ENER!A8144*DATOS!F8144</f>
        <v>0</v>
      </c>
      <c r="B8144">
        <f>CALCULOS_ENER!E8144*DATOS!I8144+CALCULOS_ENER!F8144*DATOS!H8144</f>
        <v>0</v>
      </c>
      <c r="C8144">
        <f t="shared" si="254"/>
        <v>0</v>
      </c>
      <c r="D8144">
        <f>CALCULOS_ENER!C8144*DATOS!H8144</f>
        <v>0</v>
      </c>
      <c r="E8144">
        <f t="shared" si="255"/>
        <v>0</v>
      </c>
      <c r="G8144">
        <f>IF(CALCULOS_ENER!C8144=0,DATOS!G8144*DATOS!B8144,DATOS!G8144*(DATOS!B8144-CALCULOS_ENER!E8144)+CALCULOS_ENER!E8144*DATOS!I8144)</f>
        <v>4.4227733161821228E-2</v>
      </c>
      <c r="H8144">
        <f>DATOS!B8144*DATOS!G8144-CALCULOS_ECON!G8144</f>
        <v>0</v>
      </c>
    </row>
    <row r="8145" spans="1:8" x14ac:dyDescent="0.25">
      <c r="A8145">
        <f>CALCULOS_ENER!A8145*DATOS!F8145</f>
        <v>0</v>
      </c>
      <c r="B8145">
        <f>CALCULOS_ENER!E8145*DATOS!I8145+CALCULOS_ENER!F8145*DATOS!H8145</f>
        <v>0</v>
      </c>
      <c r="C8145">
        <f t="shared" si="254"/>
        <v>0</v>
      </c>
      <c r="D8145">
        <f>CALCULOS_ENER!C8145*DATOS!H8145</f>
        <v>0</v>
      </c>
      <c r="E8145">
        <f t="shared" si="255"/>
        <v>0</v>
      </c>
      <c r="G8145">
        <f>IF(CALCULOS_ENER!C8145=0,DATOS!G8145*DATOS!B8145,DATOS!G8145*(DATOS!B8145-CALCULOS_ENER!E8145)+CALCULOS_ENER!E8145*DATOS!I8145)</f>
        <v>8.1809615138075401E-2</v>
      </c>
      <c r="H8145">
        <f>DATOS!B8145*DATOS!G8145-CALCULOS_ECON!G8145</f>
        <v>0</v>
      </c>
    </row>
    <row r="8146" spans="1:8" x14ac:dyDescent="0.25">
      <c r="A8146">
        <f>CALCULOS_ENER!A8146*DATOS!F8146</f>
        <v>0</v>
      </c>
      <c r="B8146">
        <f>CALCULOS_ENER!E8146*DATOS!I8146+CALCULOS_ENER!F8146*DATOS!H8146</f>
        <v>0</v>
      </c>
      <c r="C8146">
        <f t="shared" si="254"/>
        <v>0</v>
      </c>
      <c r="D8146">
        <f>CALCULOS_ENER!C8146*DATOS!H8146</f>
        <v>0</v>
      </c>
      <c r="E8146">
        <f t="shared" si="255"/>
        <v>0</v>
      </c>
      <c r="G8146">
        <f>IF(CALCULOS_ENER!C8146=0,DATOS!G8146*DATOS!B8146,DATOS!G8146*(DATOS!B8146-CALCULOS_ENER!E8146)+CALCULOS_ENER!E8146*DATOS!I8146)</f>
        <v>9.9704980212364652E-2</v>
      </c>
      <c r="H8146">
        <f>DATOS!B8146*DATOS!G8146-CALCULOS_ECON!G8146</f>
        <v>0</v>
      </c>
    </row>
    <row r="8147" spans="1:8" x14ac:dyDescent="0.25">
      <c r="A8147">
        <f>CALCULOS_ENER!A8147*DATOS!F8147</f>
        <v>3.2131E-3</v>
      </c>
      <c r="B8147">
        <f>CALCULOS_ENER!E8147*DATOS!I8147+CALCULOS_ENER!F8147*DATOS!H8147</f>
        <v>0</v>
      </c>
      <c r="C8147">
        <f t="shared" si="254"/>
        <v>3.2131E-3</v>
      </c>
      <c r="D8147">
        <f>CALCULOS_ENER!C8147*DATOS!H8147</f>
        <v>0</v>
      </c>
      <c r="E8147">
        <f t="shared" si="255"/>
        <v>3.2131E-3</v>
      </c>
      <c r="G8147">
        <f>IF(CALCULOS_ENER!C8147=0,DATOS!G8147*DATOS!B8147,DATOS!G8147*(DATOS!B8147-CALCULOS_ENER!E8147)+CALCULOS_ENER!E8147*DATOS!I8147)</f>
        <v>8.564328645641027E-2</v>
      </c>
      <c r="H8147">
        <f>DATOS!B8147*DATOS!G8147-CALCULOS_ECON!G8147</f>
        <v>0</v>
      </c>
    </row>
    <row r="8148" spans="1:8" x14ac:dyDescent="0.25">
      <c r="A8148">
        <f>CALCULOS_ENER!A8148*DATOS!F8148</f>
        <v>7.4234800000000004E-2</v>
      </c>
      <c r="B8148">
        <f>CALCULOS_ENER!E8148*DATOS!I8148+CALCULOS_ENER!F8148*DATOS!H8148</f>
        <v>0</v>
      </c>
      <c r="C8148">
        <f t="shared" si="254"/>
        <v>7.4234800000000004E-2</v>
      </c>
      <c r="D8148">
        <f>CALCULOS_ENER!C8148*DATOS!H8148</f>
        <v>0</v>
      </c>
      <c r="E8148">
        <f t="shared" si="255"/>
        <v>7.4234800000000004E-2</v>
      </c>
      <c r="G8148">
        <f>IF(CALCULOS_ENER!C8148=0,DATOS!G8148*DATOS!B8148,DATOS!G8148*(DATOS!B8148-CALCULOS_ENER!E8148)+CALCULOS_ENER!E8148*DATOS!I8148)</f>
        <v>8.001856261287392E-2</v>
      </c>
      <c r="H8148">
        <f>DATOS!B8148*DATOS!G8148-CALCULOS_ECON!G8148</f>
        <v>0</v>
      </c>
    </row>
    <row r="8149" spans="1:8" x14ac:dyDescent="0.25">
      <c r="A8149">
        <f>CALCULOS_ENER!A8149*DATOS!F8149</f>
        <v>7.7206184140693357E-2</v>
      </c>
      <c r="B8149">
        <f>CALCULOS_ENER!E8149*DATOS!I8149+CALCULOS_ENER!F8149*DATOS!H8149</f>
        <v>6.2211747472220601E-2</v>
      </c>
      <c r="C8149">
        <f t="shared" si="254"/>
        <v>0.13941793161291396</v>
      </c>
      <c r="D8149">
        <f>CALCULOS_ENER!C8149*DATOS!H8149</f>
        <v>6.1055979085134549E-2</v>
      </c>
      <c r="E8149">
        <f t="shared" si="255"/>
        <v>0.13826216322582791</v>
      </c>
      <c r="G8149">
        <f>IF(CALCULOS_ENER!C8149=0,DATOS!G8149*DATOS!B8149,DATOS!G8149*(DATOS!B8149-CALCULOS_ENER!E8149)+CALCULOS_ENER!E8149*DATOS!I8149)</f>
        <v>7.6050415753607312E-2</v>
      </c>
      <c r="H8149">
        <f>DATOS!B8149*DATOS!G8149-CALCULOS_ECON!G8149</f>
        <v>1.1557683870860452E-3</v>
      </c>
    </row>
    <row r="8150" spans="1:8" x14ac:dyDescent="0.25">
      <c r="A8150">
        <f>CALCULOS_ENER!A8150*DATOS!F8150</f>
        <v>7.7206184140693357E-2</v>
      </c>
      <c r="B8150">
        <f>CALCULOS_ENER!E8150*DATOS!I8150+CALCULOS_ENER!F8150*DATOS!H8150</f>
        <v>7.2748808820416205E-2</v>
      </c>
      <c r="C8150">
        <f t="shared" si="254"/>
        <v>0.14995499296110956</v>
      </c>
      <c r="D8150">
        <f>CALCULOS_ENER!C8150*DATOS!H8150</f>
        <v>7.0296601781525775E-2</v>
      </c>
      <c r="E8150">
        <f t="shared" si="255"/>
        <v>0.14750278592221913</v>
      </c>
      <c r="G8150">
        <f>IF(CALCULOS_ENER!C8150=0,DATOS!G8150*DATOS!B8150,DATOS!G8150*(DATOS!B8150-CALCULOS_ENER!E8150)+CALCULOS_ENER!E8150*DATOS!I8150)</f>
        <v>7.4753977101802913E-2</v>
      </c>
      <c r="H8150">
        <f>DATOS!B8150*DATOS!G8150-CALCULOS_ECON!G8150</f>
        <v>2.4522070388904443E-3</v>
      </c>
    </row>
    <row r="8151" spans="1:8" x14ac:dyDescent="0.25">
      <c r="A8151">
        <f>CALCULOS_ENER!A8151*DATOS!F8151</f>
        <v>8.2830907984229749E-2</v>
      </c>
      <c r="B8151">
        <f>CALCULOS_ENER!E8151*DATOS!I8151+CALCULOS_ENER!F8151*DATOS!H8151</f>
        <v>7.0437831187519048E-2</v>
      </c>
      <c r="C8151">
        <f t="shared" si="254"/>
        <v>0.1532687391717488</v>
      </c>
      <c r="D8151">
        <f>CALCULOS_ENER!C8151*DATOS!H8151</f>
        <v>6.8486470359267859E-2</v>
      </c>
      <c r="E8151">
        <f t="shared" si="255"/>
        <v>0.15131737834349762</v>
      </c>
      <c r="G8151">
        <f>IF(CALCULOS_ENER!C8151=0,DATOS!G8151*DATOS!B8151,DATOS!G8151*(DATOS!B8151-CALCULOS_ENER!E8151)+CALCULOS_ENER!E8151*DATOS!I8151)</f>
        <v>8.0879547155978532E-2</v>
      </c>
      <c r="H8151">
        <f>DATOS!B8151*DATOS!G8151-CALCULOS_ECON!G8151</f>
        <v>1.9513608282512168E-3</v>
      </c>
    </row>
    <row r="8152" spans="1:8" x14ac:dyDescent="0.25">
      <c r="A8152">
        <f>CALCULOS_ENER!A8152*DATOS!F8152</f>
        <v>8.2830907984229749E-2</v>
      </c>
      <c r="B8152">
        <f>CALCULOS_ENER!E8152*DATOS!I8152+CALCULOS_ENER!F8152*DATOS!H8152</f>
        <v>5.3083969381399095E-2</v>
      </c>
      <c r="C8152">
        <f t="shared" si="254"/>
        <v>0.13591487736562885</v>
      </c>
      <c r="D8152">
        <f>CALCULOS_ENER!C8152*DATOS!H8152</f>
        <v>5.2109746747027931E-2</v>
      </c>
      <c r="E8152">
        <f t="shared" si="255"/>
        <v>0.13494065473125769</v>
      </c>
      <c r="G8152">
        <f>IF(CALCULOS_ENER!C8152=0,DATOS!G8152*DATOS!B8152,DATOS!G8152*(DATOS!B8152-CALCULOS_ENER!E8152)+CALCULOS_ENER!E8152*DATOS!I8152)</f>
        <v>8.1856685349858585E-2</v>
      </c>
      <c r="H8152">
        <f>DATOS!B8152*DATOS!G8152-CALCULOS_ECON!G8152</f>
        <v>9.7422263437116352E-4</v>
      </c>
    </row>
    <row r="8153" spans="1:8" x14ac:dyDescent="0.25">
      <c r="A8153">
        <f>CALCULOS_ENER!A8153*DATOS!F8153</f>
        <v>8.2830907984229749E-2</v>
      </c>
      <c r="B8153">
        <f>CALCULOS_ENER!E8153*DATOS!I8153+CALCULOS_ENER!F8153*DATOS!H8153</f>
        <v>9.4553746039482481E-3</v>
      </c>
      <c r="C8153">
        <f t="shared" si="254"/>
        <v>9.2286282588178004E-2</v>
      </c>
      <c r="D8153">
        <f>CALCULOS_ENER!C8153*DATOS!H8153</f>
        <v>9.1344571921262233E-3</v>
      </c>
      <c r="E8153">
        <f t="shared" si="255"/>
        <v>9.1965365176355979E-2</v>
      </c>
      <c r="G8153">
        <f>IF(CALCULOS_ENER!C8153=0,DATOS!G8153*DATOS!B8153,DATOS!G8153*(DATOS!B8153-CALCULOS_ENER!E8153)+CALCULOS_ENER!E8153*DATOS!I8153)</f>
        <v>8.250999057240771E-2</v>
      </c>
      <c r="H8153">
        <f>DATOS!B8153*DATOS!G8153-CALCULOS_ECON!G8153</f>
        <v>3.209174118220387E-4</v>
      </c>
    </row>
    <row r="8154" spans="1:8" x14ac:dyDescent="0.25">
      <c r="A8154">
        <f>CALCULOS_ENER!A8154*DATOS!F8154</f>
        <v>5.2858599999999999E-2</v>
      </c>
      <c r="B8154">
        <f>CALCULOS_ENER!E8154*DATOS!I8154+CALCULOS_ENER!F8154*DATOS!H8154</f>
        <v>0</v>
      </c>
      <c r="C8154">
        <f t="shared" si="254"/>
        <v>5.2858599999999999E-2</v>
      </c>
      <c r="D8154">
        <f>CALCULOS_ENER!C8154*DATOS!H8154</f>
        <v>0</v>
      </c>
      <c r="E8154">
        <f t="shared" si="255"/>
        <v>5.2858599999999999E-2</v>
      </c>
      <c r="G8154">
        <f>IF(CALCULOS_ENER!C8154=0,DATOS!G8154*DATOS!B8154,DATOS!G8154*(DATOS!B8154-CALCULOS_ENER!E8154)+CALCULOS_ENER!E8154*DATOS!I8154)</f>
        <v>8.564328645641027E-2</v>
      </c>
      <c r="H8154">
        <f>DATOS!B8154*DATOS!G8154-CALCULOS_ECON!G8154</f>
        <v>0</v>
      </c>
    </row>
    <row r="8155" spans="1:8" x14ac:dyDescent="0.25">
      <c r="A8155">
        <f>CALCULOS_ENER!A8155*DATOS!F8155</f>
        <v>5.819E-4</v>
      </c>
      <c r="B8155">
        <f>CALCULOS_ENER!E8155*DATOS!I8155+CALCULOS_ENER!F8155*DATOS!H8155</f>
        <v>0</v>
      </c>
      <c r="C8155">
        <f t="shared" si="254"/>
        <v>5.819E-4</v>
      </c>
      <c r="D8155">
        <f>CALCULOS_ENER!C8155*DATOS!H8155</f>
        <v>0</v>
      </c>
      <c r="E8155">
        <f t="shared" si="255"/>
        <v>5.819E-4</v>
      </c>
      <c r="G8155">
        <f>IF(CALCULOS_ENER!C8155=0,DATOS!G8155*DATOS!B8155,DATOS!G8155*(DATOS!B8155-CALCULOS_ENER!E8155)+CALCULOS_ENER!E8155*DATOS!I8155)</f>
        <v>8.564328645641027E-2</v>
      </c>
      <c r="H8155">
        <f>DATOS!B8155*DATOS!G8155-CALCULOS_ECON!G8155</f>
        <v>0</v>
      </c>
    </row>
    <row r="8156" spans="1:8" x14ac:dyDescent="0.25">
      <c r="A8156">
        <f>CALCULOS_ENER!A8156*DATOS!F8156</f>
        <v>0</v>
      </c>
      <c r="B8156">
        <f>CALCULOS_ENER!E8156*DATOS!I8156+CALCULOS_ENER!F8156*DATOS!H8156</f>
        <v>0</v>
      </c>
      <c r="C8156">
        <f t="shared" si="254"/>
        <v>0</v>
      </c>
      <c r="D8156">
        <f>CALCULOS_ENER!C8156*DATOS!H8156</f>
        <v>0</v>
      </c>
      <c r="E8156">
        <f t="shared" si="255"/>
        <v>0</v>
      </c>
      <c r="G8156">
        <f>IF(CALCULOS_ENER!C8156=0,DATOS!G8156*DATOS!B8156,DATOS!G8156*(DATOS!B8156-CALCULOS_ENER!E8156)+CALCULOS_ENER!E8156*DATOS!I8156)</f>
        <v>0.10916330917258643</v>
      </c>
      <c r="H8156">
        <f>DATOS!B8156*DATOS!G8156-CALCULOS_ECON!G8156</f>
        <v>0</v>
      </c>
    </row>
    <row r="8157" spans="1:8" x14ac:dyDescent="0.25">
      <c r="A8157">
        <f>CALCULOS_ENER!A8157*DATOS!F8157</f>
        <v>0</v>
      </c>
      <c r="B8157">
        <f>CALCULOS_ENER!E8157*DATOS!I8157+CALCULOS_ENER!F8157*DATOS!H8157</f>
        <v>0</v>
      </c>
      <c r="C8157">
        <f t="shared" si="254"/>
        <v>0</v>
      </c>
      <c r="D8157">
        <f>CALCULOS_ENER!C8157*DATOS!H8157</f>
        <v>0</v>
      </c>
      <c r="E8157">
        <f t="shared" si="255"/>
        <v>0</v>
      </c>
      <c r="G8157">
        <f>IF(CALCULOS_ENER!C8157=0,DATOS!G8157*DATOS!B8157,DATOS!G8157*(DATOS!B8157-CALCULOS_ENER!E8157)+CALCULOS_ENER!E8157*DATOS!I8157)</f>
        <v>0.15339117473770658</v>
      </c>
      <c r="H8157">
        <f>DATOS!B8157*DATOS!G8157-CALCULOS_ECON!G8157</f>
        <v>0</v>
      </c>
    </row>
    <row r="8158" spans="1:8" x14ac:dyDescent="0.25">
      <c r="A8158">
        <f>CALCULOS_ENER!A8158*DATOS!F8158</f>
        <v>0</v>
      </c>
      <c r="B8158">
        <f>CALCULOS_ENER!E8158*DATOS!I8158+CALCULOS_ENER!F8158*DATOS!H8158</f>
        <v>0</v>
      </c>
      <c r="C8158">
        <f t="shared" si="254"/>
        <v>0</v>
      </c>
      <c r="D8158">
        <f>CALCULOS_ENER!C8158*DATOS!H8158</f>
        <v>0</v>
      </c>
      <c r="E8158">
        <f t="shared" si="255"/>
        <v>0</v>
      </c>
      <c r="G8158">
        <f>IF(CALCULOS_ENER!C8158=0,DATOS!G8158*DATOS!B8158,DATOS!G8158*(DATOS!B8158-CALCULOS_ENER!E8158)+CALCULOS_ENER!E8158*DATOS!I8158)</f>
        <v>0.17128653981199582</v>
      </c>
      <c r="H8158">
        <f>DATOS!B8158*DATOS!G8158-CALCULOS_ECON!G8158</f>
        <v>0</v>
      </c>
    </row>
    <row r="8159" spans="1:8" x14ac:dyDescent="0.25">
      <c r="A8159">
        <f>CALCULOS_ENER!A8159*DATOS!F8159</f>
        <v>0</v>
      </c>
      <c r="B8159">
        <f>CALCULOS_ENER!E8159*DATOS!I8159+CALCULOS_ENER!F8159*DATOS!H8159</f>
        <v>0</v>
      </c>
      <c r="C8159">
        <f t="shared" si="254"/>
        <v>0</v>
      </c>
      <c r="D8159">
        <f>CALCULOS_ENER!C8159*DATOS!H8159</f>
        <v>0</v>
      </c>
      <c r="E8159">
        <f t="shared" si="255"/>
        <v>0</v>
      </c>
      <c r="G8159">
        <f>IF(CALCULOS_ENER!C8159=0,DATOS!G8159*DATOS!B8159,DATOS!G8159*(DATOS!B8159-CALCULOS_ENER!E8159)+CALCULOS_ENER!E8159*DATOS!I8159)</f>
        <v>0.20707730306139904</v>
      </c>
      <c r="H8159">
        <f>DATOS!B8159*DATOS!G8159-CALCULOS_ECON!G8159</f>
        <v>0</v>
      </c>
    </row>
    <row r="8160" spans="1:8" x14ac:dyDescent="0.25">
      <c r="A8160">
        <f>CALCULOS_ENER!A8160*DATOS!F8160</f>
        <v>0</v>
      </c>
      <c r="B8160">
        <f>CALCULOS_ENER!E8160*DATOS!I8160+CALCULOS_ENER!F8160*DATOS!H8160</f>
        <v>0</v>
      </c>
      <c r="C8160">
        <f t="shared" si="254"/>
        <v>0</v>
      </c>
      <c r="D8160">
        <f>CALCULOS_ENER!C8160*DATOS!H8160</f>
        <v>0</v>
      </c>
      <c r="E8160">
        <f t="shared" si="255"/>
        <v>0</v>
      </c>
      <c r="G8160">
        <f>IF(CALCULOS_ENER!C8160=0,DATOS!G8160*DATOS!B8160,DATOS!G8160*(DATOS!B8160-CALCULOS_ENER!E8160)+CALCULOS_ENER!E8160*DATOS!I8160)</f>
        <v>0.20707730306139904</v>
      </c>
      <c r="H8160">
        <f>DATOS!B8160*DATOS!G8160-CALCULOS_ECON!G8160</f>
        <v>0</v>
      </c>
    </row>
    <row r="8161" spans="1:8" x14ac:dyDescent="0.25">
      <c r="A8161">
        <f>CALCULOS_ENER!A8161*DATOS!F8161</f>
        <v>0</v>
      </c>
      <c r="B8161">
        <f>CALCULOS_ENER!E8161*DATOS!I8161+CALCULOS_ENER!F8161*DATOS!H8161</f>
        <v>0</v>
      </c>
      <c r="C8161">
        <f t="shared" si="254"/>
        <v>0</v>
      </c>
      <c r="D8161">
        <f>CALCULOS_ENER!C8161*DATOS!H8161</f>
        <v>0</v>
      </c>
      <c r="E8161">
        <f t="shared" si="255"/>
        <v>0</v>
      </c>
      <c r="G8161">
        <f>IF(CALCULOS_ENER!C8161=0,DATOS!G8161*DATOS!B8161,DATOS!G8161*(DATOS!B8161-CALCULOS_ENER!E8161)+CALCULOS_ENER!E8161*DATOS!I8161)</f>
        <v>0.15722484605604145</v>
      </c>
      <c r="H8161">
        <f>DATOS!B8161*DATOS!G8161-CALCULOS_ECON!G8161</f>
        <v>0</v>
      </c>
    </row>
    <row r="8162" spans="1:8" x14ac:dyDescent="0.25">
      <c r="A8162">
        <f>CALCULOS_ENER!A8162*DATOS!F8162</f>
        <v>0</v>
      </c>
      <c r="B8162">
        <f>CALCULOS_ENER!E8162*DATOS!I8162+CALCULOS_ENER!F8162*DATOS!H8162</f>
        <v>0</v>
      </c>
      <c r="C8162">
        <f t="shared" si="254"/>
        <v>0</v>
      </c>
      <c r="D8162">
        <f>CALCULOS_ENER!C8162*DATOS!H8162</f>
        <v>0</v>
      </c>
      <c r="E8162">
        <f t="shared" si="255"/>
        <v>0</v>
      </c>
      <c r="G8162">
        <f>IF(CALCULOS_ENER!C8162=0,DATOS!G8162*DATOS!B8162,DATOS!G8162*(DATOS!B8162-CALCULOS_ENER!E8162)+CALCULOS_ENER!E8162*DATOS!I8162)</f>
        <v>9.7913960787987905E-2</v>
      </c>
      <c r="H8162">
        <f>DATOS!B8162*DATOS!G8162-CALCULOS_ECON!G8162</f>
        <v>0</v>
      </c>
    </row>
    <row r="8163" spans="1:8" x14ac:dyDescent="0.25">
      <c r="A8163">
        <f>CALCULOS_ENER!A8163*DATOS!F8163</f>
        <v>0</v>
      </c>
      <c r="B8163">
        <f>CALCULOS_ENER!E8163*DATOS!I8163+CALCULOS_ENER!F8163*DATOS!H8163</f>
        <v>0</v>
      </c>
      <c r="C8163">
        <f t="shared" si="254"/>
        <v>0</v>
      </c>
      <c r="D8163">
        <f>CALCULOS_ENER!C8163*DATOS!H8163</f>
        <v>0</v>
      </c>
      <c r="E8163">
        <f t="shared" si="255"/>
        <v>0</v>
      </c>
      <c r="G8163">
        <f>IF(CALCULOS_ENER!C8163=0,DATOS!G8163*DATOS!B8163,DATOS!G8163*(DATOS!B8163-CALCULOS_ENER!E8163)+CALCULOS_ENER!E8163*DATOS!I8163)</f>
        <v>1.8176523479527962E-2</v>
      </c>
      <c r="H8163">
        <f>DATOS!B8163*DATOS!G8163-CALCULOS_ECON!G8163</f>
        <v>0</v>
      </c>
    </row>
    <row r="8164" spans="1:8" x14ac:dyDescent="0.25">
      <c r="A8164">
        <f>CALCULOS_ENER!A8164*DATOS!F8164</f>
        <v>0</v>
      </c>
      <c r="B8164">
        <f>CALCULOS_ENER!E8164*DATOS!I8164+CALCULOS_ENER!F8164*DATOS!H8164</f>
        <v>0</v>
      </c>
      <c r="C8164">
        <f t="shared" si="254"/>
        <v>0</v>
      </c>
      <c r="D8164">
        <f>CALCULOS_ENER!C8164*DATOS!H8164</f>
        <v>0</v>
      </c>
      <c r="E8164">
        <f t="shared" si="255"/>
        <v>0</v>
      </c>
      <c r="G8164">
        <f>IF(CALCULOS_ENER!C8164=0,DATOS!G8164*DATOS!B8164,DATOS!G8164*(DATOS!B8164-CALCULOS_ENER!E8164)+CALCULOS_ENER!E8164*DATOS!I8164)</f>
        <v>1.8176523479527962E-2</v>
      </c>
      <c r="H8164">
        <f>DATOS!B8164*DATOS!G8164-CALCULOS_ECON!G8164</f>
        <v>0</v>
      </c>
    </row>
    <row r="8165" spans="1:8" x14ac:dyDescent="0.25">
      <c r="A8165">
        <f>CALCULOS_ENER!A8165*DATOS!F8165</f>
        <v>0</v>
      </c>
      <c r="B8165">
        <f>CALCULOS_ENER!E8165*DATOS!I8165+CALCULOS_ENER!F8165*DATOS!H8165</f>
        <v>0</v>
      </c>
      <c r="C8165">
        <f t="shared" si="254"/>
        <v>0</v>
      </c>
      <c r="D8165">
        <f>CALCULOS_ENER!C8165*DATOS!H8165</f>
        <v>0</v>
      </c>
      <c r="E8165">
        <f t="shared" si="255"/>
        <v>0</v>
      </c>
      <c r="G8165">
        <f>IF(CALCULOS_ENER!C8165=0,DATOS!G8165*DATOS!B8165,DATOS!G8165*(DATOS!B8165-CALCULOS_ENER!E8165)+CALCULOS_ENER!E8165*DATOS!I8165)</f>
        <v>1.8176523479527962E-2</v>
      </c>
      <c r="H8165">
        <f>DATOS!B8165*DATOS!G8165-CALCULOS_ECON!G8165</f>
        <v>0</v>
      </c>
    </row>
    <row r="8166" spans="1:8" x14ac:dyDescent="0.25">
      <c r="A8166">
        <f>CALCULOS_ENER!A8166*DATOS!F8166</f>
        <v>0</v>
      </c>
      <c r="B8166">
        <f>CALCULOS_ENER!E8166*DATOS!I8166+CALCULOS_ENER!F8166*DATOS!H8166</f>
        <v>0</v>
      </c>
      <c r="C8166">
        <f t="shared" si="254"/>
        <v>0</v>
      </c>
      <c r="D8166">
        <f>CALCULOS_ENER!C8166*DATOS!H8166</f>
        <v>0</v>
      </c>
      <c r="E8166">
        <f t="shared" si="255"/>
        <v>0</v>
      </c>
      <c r="G8166">
        <f>IF(CALCULOS_ENER!C8166=0,DATOS!G8166*DATOS!B8166,DATOS!G8166*(DATOS!B8166-CALCULOS_ENER!E8166)+CALCULOS_ENER!E8166*DATOS!I8166)</f>
        <v>1.8176523479527962E-2</v>
      </c>
      <c r="H8166">
        <f>DATOS!B8166*DATOS!G8166-CALCULOS_ECON!G8166</f>
        <v>0</v>
      </c>
    </row>
    <row r="8167" spans="1:8" x14ac:dyDescent="0.25">
      <c r="A8167">
        <f>CALCULOS_ENER!A8167*DATOS!F8167</f>
        <v>0</v>
      </c>
      <c r="B8167">
        <f>CALCULOS_ENER!E8167*DATOS!I8167+CALCULOS_ENER!F8167*DATOS!H8167</f>
        <v>0</v>
      </c>
      <c r="C8167">
        <f t="shared" si="254"/>
        <v>0</v>
      </c>
      <c r="D8167">
        <f>CALCULOS_ENER!C8167*DATOS!H8167</f>
        <v>0</v>
      </c>
      <c r="E8167">
        <f t="shared" si="255"/>
        <v>0</v>
      </c>
      <c r="G8167">
        <f>IF(CALCULOS_ENER!C8167=0,DATOS!G8167*DATOS!B8167,DATOS!G8167*(DATOS!B8167-CALCULOS_ENER!E8167)+CALCULOS_ENER!E8167*DATOS!I8167)</f>
        <v>1.9301554310379516E-2</v>
      </c>
      <c r="H8167">
        <f>DATOS!B8167*DATOS!G8167-CALCULOS_ECON!G8167</f>
        <v>0</v>
      </c>
    </row>
    <row r="8168" spans="1:8" x14ac:dyDescent="0.25">
      <c r="A8168">
        <f>CALCULOS_ENER!A8168*DATOS!F8168</f>
        <v>0</v>
      </c>
      <c r="B8168">
        <f>CALCULOS_ENER!E8168*DATOS!I8168+CALCULOS_ENER!F8168*DATOS!H8168</f>
        <v>0</v>
      </c>
      <c r="C8168">
        <f t="shared" si="254"/>
        <v>0</v>
      </c>
      <c r="D8168">
        <f>CALCULOS_ENER!C8168*DATOS!H8168</f>
        <v>0</v>
      </c>
      <c r="E8168">
        <f t="shared" si="255"/>
        <v>0</v>
      </c>
      <c r="G8168">
        <f>IF(CALCULOS_ENER!C8168=0,DATOS!G8168*DATOS!B8168,DATOS!G8168*(DATOS!B8168-CALCULOS_ENER!E8168)+CALCULOS_ENER!E8168*DATOS!I8168)</f>
        <v>4.4227733161821228E-2</v>
      </c>
      <c r="H8168">
        <f>DATOS!B8168*DATOS!G8168-CALCULOS_ECON!G8168</f>
        <v>0</v>
      </c>
    </row>
    <row r="8169" spans="1:8" x14ac:dyDescent="0.25">
      <c r="A8169">
        <f>CALCULOS_ENER!A8169*DATOS!F8169</f>
        <v>0</v>
      </c>
      <c r="B8169">
        <f>CALCULOS_ENER!E8169*DATOS!I8169+CALCULOS_ENER!F8169*DATOS!H8169</f>
        <v>0</v>
      </c>
      <c r="C8169">
        <f t="shared" si="254"/>
        <v>0</v>
      </c>
      <c r="D8169">
        <f>CALCULOS_ENER!C8169*DATOS!H8169</f>
        <v>0</v>
      </c>
      <c r="E8169">
        <f t="shared" si="255"/>
        <v>0</v>
      </c>
      <c r="G8169">
        <f>IF(CALCULOS_ENER!C8169=0,DATOS!G8169*DATOS!B8169,DATOS!G8169*(DATOS!B8169-CALCULOS_ENER!E8169)+CALCULOS_ENER!E8169*DATOS!I8169)</f>
        <v>8.1809615138075401E-2</v>
      </c>
      <c r="H8169">
        <f>DATOS!B8169*DATOS!G8169-CALCULOS_ECON!G8169</f>
        <v>0</v>
      </c>
    </row>
    <row r="8170" spans="1:8" x14ac:dyDescent="0.25">
      <c r="A8170">
        <f>CALCULOS_ENER!A8170*DATOS!F8170</f>
        <v>0</v>
      </c>
      <c r="B8170">
        <f>CALCULOS_ENER!E8170*DATOS!I8170+CALCULOS_ENER!F8170*DATOS!H8170</f>
        <v>0</v>
      </c>
      <c r="C8170">
        <f t="shared" si="254"/>
        <v>0</v>
      </c>
      <c r="D8170">
        <f>CALCULOS_ENER!C8170*DATOS!H8170</f>
        <v>0</v>
      </c>
      <c r="E8170">
        <f t="shared" si="255"/>
        <v>0</v>
      </c>
      <c r="G8170">
        <f>IF(CALCULOS_ENER!C8170=0,DATOS!G8170*DATOS!B8170,DATOS!G8170*(DATOS!B8170-CALCULOS_ENER!E8170)+CALCULOS_ENER!E8170*DATOS!I8170)</f>
        <v>9.9704980212364652E-2</v>
      </c>
      <c r="H8170">
        <f>DATOS!B8170*DATOS!G8170-CALCULOS_ECON!G8170</f>
        <v>0</v>
      </c>
    </row>
    <row r="8171" spans="1:8" x14ac:dyDescent="0.25">
      <c r="A8171">
        <f>CALCULOS_ENER!A8171*DATOS!F8171</f>
        <v>3.9123000000000005E-3</v>
      </c>
      <c r="B8171">
        <f>CALCULOS_ENER!E8171*DATOS!I8171+CALCULOS_ENER!F8171*DATOS!H8171</f>
        <v>0</v>
      </c>
      <c r="C8171">
        <f t="shared" si="254"/>
        <v>3.9123000000000005E-3</v>
      </c>
      <c r="D8171">
        <f>CALCULOS_ENER!C8171*DATOS!H8171</f>
        <v>0</v>
      </c>
      <c r="E8171">
        <f t="shared" si="255"/>
        <v>3.9123000000000005E-3</v>
      </c>
      <c r="G8171">
        <f>IF(CALCULOS_ENER!C8171=0,DATOS!G8171*DATOS!B8171,DATOS!G8171*(DATOS!B8171-CALCULOS_ENER!E8171)+CALCULOS_ENER!E8171*DATOS!I8171)</f>
        <v>8.564328645641027E-2</v>
      </c>
      <c r="H8171">
        <f>DATOS!B8171*DATOS!G8171-CALCULOS_ECON!G8171</f>
        <v>0</v>
      </c>
    </row>
    <row r="8172" spans="1:8" x14ac:dyDescent="0.25">
      <c r="A8172">
        <f>CALCULOS_ENER!A8172*DATOS!F8172</f>
        <v>2.0058300000000001E-2</v>
      </c>
      <c r="B8172">
        <f>CALCULOS_ENER!E8172*DATOS!I8172+CALCULOS_ENER!F8172*DATOS!H8172</f>
        <v>0</v>
      </c>
      <c r="C8172">
        <f t="shared" si="254"/>
        <v>2.0058300000000001E-2</v>
      </c>
      <c r="D8172">
        <f>CALCULOS_ENER!C8172*DATOS!H8172</f>
        <v>0</v>
      </c>
      <c r="E8172">
        <f t="shared" si="255"/>
        <v>2.0058300000000001E-2</v>
      </c>
      <c r="G8172">
        <f>IF(CALCULOS_ENER!C8172=0,DATOS!G8172*DATOS!B8172,DATOS!G8172*(DATOS!B8172-CALCULOS_ENER!E8172)+CALCULOS_ENER!E8172*DATOS!I8172)</f>
        <v>8.001856261287392E-2</v>
      </c>
      <c r="H8172">
        <f>DATOS!B8172*DATOS!G8172-CALCULOS_ECON!G8172</f>
        <v>0</v>
      </c>
    </row>
    <row r="8173" spans="1:8" x14ac:dyDescent="0.25">
      <c r="A8173">
        <f>CALCULOS_ENER!A8173*DATOS!F8173</f>
        <v>5.126010000000001E-2</v>
      </c>
      <c r="B8173">
        <f>CALCULOS_ENER!E8173*DATOS!I8173+CALCULOS_ENER!F8173*DATOS!H8173</f>
        <v>0</v>
      </c>
      <c r="C8173">
        <f t="shared" si="254"/>
        <v>5.126010000000001E-2</v>
      </c>
      <c r="D8173">
        <f>CALCULOS_ENER!C8173*DATOS!H8173</f>
        <v>0</v>
      </c>
      <c r="E8173">
        <f t="shared" si="255"/>
        <v>5.126010000000001E-2</v>
      </c>
      <c r="G8173">
        <f>IF(CALCULOS_ENER!C8173=0,DATOS!G8173*DATOS!B8173,DATOS!G8173*(DATOS!B8173-CALCULOS_ENER!E8173)+CALCULOS_ENER!E8173*DATOS!I8173)</f>
        <v>7.7206184140693357E-2</v>
      </c>
      <c r="H8173">
        <f>DATOS!B8173*DATOS!G8173-CALCULOS_ECON!G8173</f>
        <v>0</v>
      </c>
    </row>
    <row r="8174" spans="1:8" x14ac:dyDescent="0.25">
      <c r="A8174">
        <f>CALCULOS_ENER!A8174*DATOS!F8174</f>
        <v>7.7206184140693357E-2</v>
      </c>
      <c r="B8174">
        <f>CALCULOS_ENER!E8174*DATOS!I8174+CALCULOS_ENER!F8174*DATOS!H8174</f>
        <v>6.6968694151137487E-2</v>
      </c>
      <c r="C8174">
        <f t="shared" si="254"/>
        <v>0.14417487829183084</v>
      </c>
      <c r="D8174">
        <f>CALCULOS_ENER!C8174*DATOS!H8174</f>
        <v>5.3543210087193878E-2</v>
      </c>
      <c r="E8174">
        <f t="shared" si="255"/>
        <v>0.13074939422788723</v>
      </c>
      <c r="G8174">
        <f>IF(CALCULOS_ENER!C8174=0,DATOS!G8174*DATOS!B8174,DATOS!G8174*(DATOS!B8174-CALCULOS_ENER!E8174)+CALCULOS_ENER!E8174*DATOS!I8174)</f>
        <v>6.3780700076749741E-2</v>
      </c>
      <c r="H8174">
        <f>DATOS!B8174*DATOS!G8174-CALCULOS_ECON!G8174</f>
        <v>1.3425484063943616E-2</v>
      </c>
    </row>
    <row r="8175" spans="1:8" x14ac:dyDescent="0.25">
      <c r="A8175">
        <f>CALCULOS_ENER!A8175*DATOS!F8175</f>
        <v>8.2830907984229749E-2</v>
      </c>
      <c r="B8175">
        <f>CALCULOS_ENER!E8175*DATOS!I8175+CALCULOS_ENER!F8175*DATOS!H8175</f>
        <v>5.3197496760652246E-2</v>
      </c>
      <c r="C8175">
        <f t="shared" si="254"/>
        <v>0.13602840474488198</v>
      </c>
      <c r="D8175">
        <f>CALCULOS_ENER!C8175*DATOS!H8175</f>
        <v>4.271360150553425E-2</v>
      </c>
      <c r="E8175">
        <f t="shared" si="255"/>
        <v>0.12554450948976401</v>
      </c>
      <c r="G8175">
        <f>IF(CALCULOS_ENER!C8175=0,DATOS!G8175*DATOS!B8175,DATOS!G8175*(DATOS!B8175-CALCULOS_ENER!E8175)+CALCULOS_ENER!E8175*DATOS!I8175)</f>
        <v>7.2347012729111732E-2</v>
      </c>
      <c r="H8175">
        <f>DATOS!B8175*DATOS!G8175-CALCULOS_ECON!G8175</f>
        <v>1.0483895255118017E-2</v>
      </c>
    </row>
    <row r="8176" spans="1:8" x14ac:dyDescent="0.25">
      <c r="A8176">
        <f>CALCULOS_ENER!A8176*DATOS!F8176</f>
        <v>8.2830907984229749E-2</v>
      </c>
      <c r="B8176">
        <f>CALCULOS_ENER!E8176*DATOS!I8176+CALCULOS_ENER!F8176*DATOS!H8176</f>
        <v>3.7248360710882611E-2</v>
      </c>
      <c r="C8176">
        <f t="shared" si="254"/>
        <v>0.12007926869511236</v>
      </c>
      <c r="D8176">
        <f>CALCULOS_ENER!C8176*DATOS!H8176</f>
        <v>2.9804129405994965E-2</v>
      </c>
      <c r="E8176">
        <f t="shared" si="255"/>
        <v>0.11263503739022471</v>
      </c>
      <c r="G8176">
        <f>IF(CALCULOS_ENER!C8176=0,DATOS!G8176*DATOS!B8176,DATOS!G8176*(DATOS!B8176-CALCULOS_ENER!E8176)+CALCULOS_ENER!E8176*DATOS!I8176)</f>
        <v>7.5386676679342096E-2</v>
      </c>
      <c r="H8176">
        <f>DATOS!B8176*DATOS!G8176-CALCULOS_ECON!G8176</f>
        <v>7.4442313048876524E-3</v>
      </c>
    </row>
    <row r="8177" spans="1:8" x14ac:dyDescent="0.25">
      <c r="A8177">
        <f>CALCULOS_ENER!A8177*DATOS!F8177</f>
        <v>4.7527199999999999E-2</v>
      </c>
      <c r="B8177">
        <f>CALCULOS_ENER!E8177*DATOS!I8177+CALCULOS_ENER!F8177*DATOS!H8177</f>
        <v>0</v>
      </c>
      <c r="C8177">
        <f t="shared" si="254"/>
        <v>4.7527199999999999E-2</v>
      </c>
      <c r="D8177">
        <f>CALCULOS_ENER!C8177*DATOS!H8177</f>
        <v>0</v>
      </c>
      <c r="E8177">
        <f t="shared" si="255"/>
        <v>4.7527199999999999E-2</v>
      </c>
      <c r="G8177">
        <f>IF(CALCULOS_ENER!C8177=0,DATOS!G8177*DATOS!B8177,DATOS!G8177*(DATOS!B8177-CALCULOS_ENER!E8177)+CALCULOS_ENER!E8177*DATOS!I8177)</f>
        <v>8.2830907984229749E-2</v>
      </c>
      <c r="H8177">
        <f>DATOS!B8177*DATOS!G8177-CALCULOS_ECON!G8177</f>
        <v>0</v>
      </c>
    </row>
    <row r="8178" spans="1:8" x14ac:dyDescent="0.25">
      <c r="A8178">
        <f>CALCULOS_ENER!A8178*DATOS!F8178</f>
        <v>4.5648100000000004E-2</v>
      </c>
      <c r="B8178">
        <f>CALCULOS_ENER!E8178*DATOS!I8178+CALCULOS_ENER!F8178*DATOS!H8178</f>
        <v>0</v>
      </c>
      <c r="C8178">
        <f t="shared" si="254"/>
        <v>4.5648100000000004E-2</v>
      </c>
      <c r="D8178">
        <f>CALCULOS_ENER!C8178*DATOS!H8178</f>
        <v>0</v>
      </c>
      <c r="E8178">
        <f t="shared" si="255"/>
        <v>4.5648100000000004E-2</v>
      </c>
      <c r="G8178">
        <f>IF(CALCULOS_ENER!C8178=0,DATOS!G8178*DATOS!B8178,DATOS!G8178*(DATOS!B8178-CALCULOS_ENER!E8178)+CALCULOS_ENER!E8178*DATOS!I8178)</f>
        <v>8.564328645641027E-2</v>
      </c>
      <c r="H8178">
        <f>DATOS!B8178*DATOS!G8178-CALCULOS_ECON!G8178</f>
        <v>0</v>
      </c>
    </row>
    <row r="8179" spans="1:8" x14ac:dyDescent="0.25">
      <c r="A8179">
        <f>CALCULOS_ENER!A8179*DATOS!F8179</f>
        <v>2.8289999999999999E-4</v>
      </c>
      <c r="B8179">
        <f>CALCULOS_ENER!E8179*DATOS!I8179+CALCULOS_ENER!F8179*DATOS!H8179</f>
        <v>0</v>
      </c>
      <c r="C8179">
        <f t="shared" si="254"/>
        <v>2.8289999999999999E-4</v>
      </c>
      <c r="D8179">
        <f>CALCULOS_ENER!C8179*DATOS!H8179</f>
        <v>0</v>
      </c>
      <c r="E8179">
        <f t="shared" si="255"/>
        <v>2.8289999999999999E-4</v>
      </c>
      <c r="G8179">
        <f>IF(CALCULOS_ENER!C8179=0,DATOS!G8179*DATOS!B8179,DATOS!G8179*(DATOS!B8179-CALCULOS_ENER!E8179)+CALCULOS_ENER!E8179*DATOS!I8179)</f>
        <v>8.564328645641027E-2</v>
      </c>
      <c r="H8179">
        <f>DATOS!B8179*DATOS!G8179-CALCULOS_ECON!G8179</f>
        <v>0</v>
      </c>
    </row>
    <row r="8180" spans="1:8" x14ac:dyDescent="0.25">
      <c r="A8180">
        <f>CALCULOS_ENER!A8180*DATOS!F8180</f>
        <v>0</v>
      </c>
      <c r="B8180">
        <f>CALCULOS_ENER!E8180*DATOS!I8180+CALCULOS_ENER!F8180*DATOS!H8180</f>
        <v>0</v>
      </c>
      <c r="C8180">
        <f t="shared" si="254"/>
        <v>0</v>
      </c>
      <c r="D8180">
        <f>CALCULOS_ENER!C8180*DATOS!H8180</f>
        <v>0</v>
      </c>
      <c r="E8180">
        <f t="shared" si="255"/>
        <v>0</v>
      </c>
      <c r="G8180">
        <f>IF(CALCULOS_ENER!C8180=0,DATOS!G8180*DATOS!B8180,DATOS!G8180*(DATOS!B8180-CALCULOS_ENER!E8180)+CALCULOS_ENER!E8180*DATOS!I8180)</f>
        <v>0.10916330917258643</v>
      </c>
      <c r="H8180">
        <f>DATOS!B8180*DATOS!G8180-CALCULOS_ECON!G8180</f>
        <v>0</v>
      </c>
    </row>
    <row r="8181" spans="1:8" x14ac:dyDescent="0.25">
      <c r="A8181">
        <f>CALCULOS_ENER!A8181*DATOS!F8181</f>
        <v>0</v>
      </c>
      <c r="B8181">
        <f>CALCULOS_ENER!E8181*DATOS!I8181+CALCULOS_ENER!F8181*DATOS!H8181</f>
        <v>0</v>
      </c>
      <c r="C8181">
        <f t="shared" si="254"/>
        <v>0</v>
      </c>
      <c r="D8181">
        <f>CALCULOS_ENER!C8181*DATOS!H8181</f>
        <v>0</v>
      </c>
      <c r="E8181">
        <f t="shared" si="255"/>
        <v>0</v>
      </c>
      <c r="G8181">
        <f>IF(CALCULOS_ENER!C8181=0,DATOS!G8181*DATOS!B8181,DATOS!G8181*(DATOS!B8181-CALCULOS_ENER!E8181)+CALCULOS_ENER!E8181*DATOS!I8181)</f>
        <v>0.15339117473770658</v>
      </c>
      <c r="H8181">
        <f>DATOS!B8181*DATOS!G8181-CALCULOS_ECON!G8181</f>
        <v>0</v>
      </c>
    </row>
    <row r="8182" spans="1:8" x14ac:dyDescent="0.25">
      <c r="A8182">
        <f>CALCULOS_ENER!A8182*DATOS!F8182</f>
        <v>0</v>
      </c>
      <c r="B8182">
        <f>CALCULOS_ENER!E8182*DATOS!I8182+CALCULOS_ENER!F8182*DATOS!H8182</f>
        <v>0</v>
      </c>
      <c r="C8182">
        <f t="shared" si="254"/>
        <v>0</v>
      </c>
      <c r="D8182">
        <f>CALCULOS_ENER!C8182*DATOS!H8182</f>
        <v>0</v>
      </c>
      <c r="E8182">
        <f t="shared" si="255"/>
        <v>0</v>
      </c>
      <c r="G8182">
        <f>IF(CALCULOS_ENER!C8182=0,DATOS!G8182*DATOS!B8182,DATOS!G8182*(DATOS!B8182-CALCULOS_ENER!E8182)+CALCULOS_ENER!E8182*DATOS!I8182)</f>
        <v>0.17128653981199582</v>
      </c>
      <c r="H8182">
        <f>DATOS!B8182*DATOS!G8182-CALCULOS_ECON!G8182</f>
        <v>0</v>
      </c>
    </row>
    <row r="8183" spans="1:8" x14ac:dyDescent="0.25">
      <c r="A8183">
        <f>CALCULOS_ENER!A8183*DATOS!F8183</f>
        <v>0</v>
      </c>
      <c r="B8183">
        <f>CALCULOS_ENER!E8183*DATOS!I8183+CALCULOS_ENER!F8183*DATOS!H8183</f>
        <v>0</v>
      </c>
      <c r="C8183">
        <f t="shared" si="254"/>
        <v>0</v>
      </c>
      <c r="D8183">
        <f>CALCULOS_ENER!C8183*DATOS!H8183</f>
        <v>0</v>
      </c>
      <c r="E8183">
        <f t="shared" si="255"/>
        <v>0</v>
      </c>
      <c r="G8183">
        <f>IF(CALCULOS_ENER!C8183=0,DATOS!G8183*DATOS!B8183,DATOS!G8183*(DATOS!B8183-CALCULOS_ENER!E8183)+CALCULOS_ENER!E8183*DATOS!I8183)</f>
        <v>0.20707730306139904</v>
      </c>
      <c r="H8183">
        <f>DATOS!B8183*DATOS!G8183-CALCULOS_ECON!G8183</f>
        <v>0</v>
      </c>
    </row>
    <row r="8184" spans="1:8" x14ac:dyDescent="0.25">
      <c r="A8184">
        <f>CALCULOS_ENER!A8184*DATOS!F8184</f>
        <v>0</v>
      </c>
      <c r="B8184">
        <f>CALCULOS_ENER!E8184*DATOS!I8184+CALCULOS_ENER!F8184*DATOS!H8184</f>
        <v>0</v>
      </c>
      <c r="C8184">
        <f t="shared" si="254"/>
        <v>0</v>
      </c>
      <c r="D8184">
        <f>CALCULOS_ENER!C8184*DATOS!H8184</f>
        <v>0</v>
      </c>
      <c r="E8184">
        <f t="shared" si="255"/>
        <v>0</v>
      </c>
      <c r="G8184">
        <f>IF(CALCULOS_ENER!C8184=0,DATOS!G8184*DATOS!B8184,DATOS!G8184*(DATOS!B8184-CALCULOS_ENER!E8184)+CALCULOS_ENER!E8184*DATOS!I8184)</f>
        <v>0.20707730306139904</v>
      </c>
      <c r="H8184">
        <f>DATOS!B8184*DATOS!G8184-CALCULOS_ECON!G8184</f>
        <v>0</v>
      </c>
    </row>
    <row r="8185" spans="1:8" x14ac:dyDescent="0.25">
      <c r="A8185">
        <f>CALCULOS_ENER!A8185*DATOS!F8185</f>
        <v>0</v>
      </c>
      <c r="B8185">
        <f>CALCULOS_ENER!E8185*DATOS!I8185+CALCULOS_ENER!F8185*DATOS!H8185</f>
        <v>0</v>
      </c>
      <c r="C8185">
        <f t="shared" si="254"/>
        <v>0</v>
      </c>
      <c r="D8185">
        <f>CALCULOS_ENER!C8185*DATOS!H8185</f>
        <v>0</v>
      </c>
      <c r="E8185">
        <f t="shared" si="255"/>
        <v>0</v>
      </c>
      <c r="G8185">
        <f>IF(CALCULOS_ENER!C8185=0,DATOS!G8185*DATOS!B8185,DATOS!G8185*(DATOS!B8185-CALCULOS_ENER!E8185)+CALCULOS_ENER!E8185*DATOS!I8185)</f>
        <v>0.15722484605604145</v>
      </c>
      <c r="H8185">
        <f>DATOS!B8185*DATOS!G8185-CALCULOS_ECON!G8185</f>
        <v>0</v>
      </c>
    </row>
    <row r="8186" spans="1:8" x14ac:dyDescent="0.25">
      <c r="A8186">
        <f>CALCULOS_ENER!A8186*DATOS!F8186</f>
        <v>0</v>
      </c>
      <c r="B8186">
        <f>CALCULOS_ENER!E8186*DATOS!I8186+CALCULOS_ENER!F8186*DATOS!H8186</f>
        <v>0</v>
      </c>
      <c r="C8186">
        <f t="shared" si="254"/>
        <v>0</v>
      </c>
      <c r="D8186">
        <f>CALCULOS_ENER!C8186*DATOS!H8186</f>
        <v>0</v>
      </c>
      <c r="E8186">
        <f t="shared" si="255"/>
        <v>0</v>
      </c>
      <c r="G8186">
        <f>IF(CALCULOS_ENER!C8186=0,DATOS!G8186*DATOS!B8186,DATOS!G8186*(DATOS!B8186-CALCULOS_ENER!E8186)+CALCULOS_ENER!E8186*DATOS!I8186)</f>
        <v>9.7913960787987905E-2</v>
      </c>
      <c r="H8186">
        <f>DATOS!B8186*DATOS!G8186-CALCULOS_ECON!G8186</f>
        <v>0</v>
      </c>
    </row>
    <row r="8187" spans="1:8" x14ac:dyDescent="0.25">
      <c r="A8187">
        <f>CALCULOS_ENER!A8187*DATOS!F8187</f>
        <v>0</v>
      </c>
      <c r="B8187">
        <f>CALCULOS_ENER!E8187*DATOS!I8187+CALCULOS_ENER!F8187*DATOS!H8187</f>
        <v>0</v>
      </c>
      <c r="C8187">
        <f t="shared" si="254"/>
        <v>0</v>
      </c>
      <c r="D8187">
        <f>CALCULOS_ENER!C8187*DATOS!H8187</f>
        <v>0</v>
      </c>
      <c r="E8187">
        <f t="shared" si="255"/>
        <v>0</v>
      </c>
      <c r="G8187">
        <f>IF(CALCULOS_ENER!C8187=0,DATOS!G8187*DATOS!B8187,DATOS!G8187*(DATOS!B8187-CALCULOS_ENER!E8187)+CALCULOS_ENER!E8187*DATOS!I8187)</f>
        <v>1.8176523479527962E-2</v>
      </c>
      <c r="H8187">
        <f>DATOS!B8187*DATOS!G8187-CALCULOS_ECON!G8187</f>
        <v>0</v>
      </c>
    </row>
    <row r="8188" spans="1:8" x14ac:dyDescent="0.25">
      <c r="A8188">
        <f>CALCULOS_ENER!A8188*DATOS!F8188</f>
        <v>0</v>
      </c>
      <c r="B8188">
        <f>CALCULOS_ENER!E8188*DATOS!I8188+CALCULOS_ENER!F8188*DATOS!H8188</f>
        <v>0</v>
      </c>
      <c r="C8188">
        <f t="shared" si="254"/>
        <v>0</v>
      </c>
      <c r="D8188">
        <f>CALCULOS_ENER!C8188*DATOS!H8188</f>
        <v>0</v>
      </c>
      <c r="E8188">
        <f t="shared" si="255"/>
        <v>0</v>
      </c>
      <c r="G8188">
        <f>IF(CALCULOS_ENER!C8188=0,DATOS!G8188*DATOS!B8188,DATOS!G8188*(DATOS!B8188-CALCULOS_ENER!E8188)+CALCULOS_ENER!E8188*DATOS!I8188)</f>
        <v>1.8176523479527962E-2</v>
      </c>
      <c r="H8188">
        <f>DATOS!B8188*DATOS!G8188-CALCULOS_ECON!G8188</f>
        <v>0</v>
      </c>
    </row>
    <row r="8189" spans="1:8" x14ac:dyDescent="0.25">
      <c r="A8189">
        <f>CALCULOS_ENER!A8189*DATOS!F8189</f>
        <v>0</v>
      </c>
      <c r="B8189">
        <f>CALCULOS_ENER!E8189*DATOS!I8189+CALCULOS_ENER!F8189*DATOS!H8189</f>
        <v>0</v>
      </c>
      <c r="C8189">
        <f t="shared" si="254"/>
        <v>0</v>
      </c>
      <c r="D8189">
        <f>CALCULOS_ENER!C8189*DATOS!H8189</f>
        <v>0</v>
      </c>
      <c r="E8189">
        <f t="shared" si="255"/>
        <v>0</v>
      </c>
      <c r="G8189">
        <f>IF(CALCULOS_ENER!C8189=0,DATOS!G8189*DATOS!B8189,DATOS!G8189*(DATOS!B8189-CALCULOS_ENER!E8189)+CALCULOS_ENER!E8189*DATOS!I8189)</f>
        <v>1.8176523479527962E-2</v>
      </c>
      <c r="H8189">
        <f>DATOS!B8189*DATOS!G8189-CALCULOS_ECON!G8189</f>
        <v>0</v>
      </c>
    </row>
    <row r="8190" spans="1:8" x14ac:dyDescent="0.25">
      <c r="A8190">
        <f>CALCULOS_ENER!A8190*DATOS!F8190</f>
        <v>0</v>
      </c>
      <c r="B8190">
        <f>CALCULOS_ENER!E8190*DATOS!I8190+CALCULOS_ENER!F8190*DATOS!H8190</f>
        <v>0</v>
      </c>
      <c r="C8190">
        <f t="shared" si="254"/>
        <v>0</v>
      </c>
      <c r="D8190">
        <f>CALCULOS_ENER!C8190*DATOS!H8190</f>
        <v>0</v>
      </c>
      <c r="E8190">
        <f t="shared" si="255"/>
        <v>0</v>
      </c>
      <c r="G8190">
        <f>IF(CALCULOS_ENER!C8190=0,DATOS!G8190*DATOS!B8190,DATOS!G8190*(DATOS!B8190-CALCULOS_ENER!E8190)+CALCULOS_ENER!E8190*DATOS!I8190)</f>
        <v>1.8176523479527962E-2</v>
      </c>
      <c r="H8190">
        <f>DATOS!B8190*DATOS!G8190-CALCULOS_ECON!G8190</f>
        <v>0</v>
      </c>
    </row>
    <row r="8191" spans="1:8" x14ac:dyDescent="0.25">
      <c r="A8191">
        <f>CALCULOS_ENER!A8191*DATOS!F8191</f>
        <v>0</v>
      </c>
      <c r="B8191">
        <f>CALCULOS_ENER!E8191*DATOS!I8191+CALCULOS_ENER!F8191*DATOS!H8191</f>
        <v>0</v>
      </c>
      <c r="C8191">
        <f t="shared" si="254"/>
        <v>0</v>
      </c>
      <c r="D8191">
        <f>CALCULOS_ENER!C8191*DATOS!H8191</f>
        <v>0</v>
      </c>
      <c r="E8191">
        <f t="shared" si="255"/>
        <v>0</v>
      </c>
      <c r="G8191">
        <f>IF(CALCULOS_ENER!C8191=0,DATOS!G8191*DATOS!B8191,DATOS!G8191*(DATOS!B8191-CALCULOS_ENER!E8191)+CALCULOS_ENER!E8191*DATOS!I8191)</f>
        <v>1.9301554310379516E-2</v>
      </c>
      <c r="H8191">
        <f>DATOS!B8191*DATOS!G8191-CALCULOS_ECON!G8191</f>
        <v>0</v>
      </c>
    </row>
    <row r="8192" spans="1:8" x14ac:dyDescent="0.25">
      <c r="A8192">
        <f>CALCULOS_ENER!A8192*DATOS!F8192</f>
        <v>0</v>
      </c>
      <c r="B8192">
        <f>CALCULOS_ENER!E8192*DATOS!I8192+CALCULOS_ENER!F8192*DATOS!H8192</f>
        <v>0</v>
      </c>
      <c r="C8192">
        <f t="shared" si="254"/>
        <v>0</v>
      </c>
      <c r="D8192">
        <f>CALCULOS_ENER!C8192*DATOS!H8192</f>
        <v>0</v>
      </c>
      <c r="E8192">
        <f t="shared" si="255"/>
        <v>0</v>
      </c>
      <c r="G8192">
        <f>IF(CALCULOS_ENER!C8192=0,DATOS!G8192*DATOS!B8192,DATOS!G8192*(DATOS!B8192-CALCULOS_ENER!E8192)+CALCULOS_ENER!E8192*DATOS!I8192)</f>
        <v>4.4227733161821228E-2</v>
      </c>
      <c r="H8192">
        <f>DATOS!B8192*DATOS!G8192-CALCULOS_ECON!G8192</f>
        <v>0</v>
      </c>
    </row>
    <row r="8193" spans="1:8" x14ac:dyDescent="0.25">
      <c r="A8193">
        <f>CALCULOS_ENER!A8193*DATOS!F8193</f>
        <v>0</v>
      </c>
      <c r="B8193">
        <f>CALCULOS_ENER!E8193*DATOS!I8193+CALCULOS_ENER!F8193*DATOS!H8193</f>
        <v>0</v>
      </c>
      <c r="C8193">
        <f t="shared" si="254"/>
        <v>0</v>
      </c>
      <c r="D8193">
        <f>CALCULOS_ENER!C8193*DATOS!H8193</f>
        <v>0</v>
      </c>
      <c r="E8193">
        <f t="shared" si="255"/>
        <v>0</v>
      </c>
      <c r="G8193">
        <f>IF(CALCULOS_ENER!C8193=0,DATOS!G8193*DATOS!B8193,DATOS!G8193*(DATOS!B8193-CALCULOS_ENER!E8193)+CALCULOS_ENER!E8193*DATOS!I8193)</f>
        <v>8.1809615138075401E-2</v>
      </c>
      <c r="H8193">
        <f>DATOS!B8193*DATOS!G8193-CALCULOS_ECON!G8193</f>
        <v>0</v>
      </c>
    </row>
    <row r="8194" spans="1:8" x14ac:dyDescent="0.25">
      <c r="A8194">
        <f>CALCULOS_ENER!A8194*DATOS!F8194</f>
        <v>0</v>
      </c>
      <c r="B8194">
        <f>CALCULOS_ENER!E8194*DATOS!I8194+CALCULOS_ENER!F8194*DATOS!H8194</f>
        <v>0</v>
      </c>
      <c r="C8194">
        <f t="shared" si="254"/>
        <v>0</v>
      </c>
      <c r="D8194">
        <f>CALCULOS_ENER!C8194*DATOS!H8194</f>
        <v>0</v>
      </c>
      <c r="E8194">
        <f t="shared" si="255"/>
        <v>0</v>
      </c>
      <c r="G8194">
        <f>IF(CALCULOS_ENER!C8194=0,DATOS!G8194*DATOS!B8194,DATOS!G8194*(DATOS!B8194-CALCULOS_ENER!E8194)+CALCULOS_ENER!E8194*DATOS!I8194)</f>
        <v>9.9704980212364652E-2</v>
      </c>
      <c r="H8194">
        <f>DATOS!B8194*DATOS!G8194-CALCULOS_ECON!G8194</f>
        <v>0</v>
      </c>
    </row>
    <row r="8195" spans="1:8" x14ac:dyDescent="0.25">
      <c r="A8195">
        <f>CALCULOS_ENER!A8195*DATOS!F8195</f>
        <v>1.2834000000000001E-3</v>
      </c>
      <c r="B8195">
        <f>CALCULOS_ENER!E8195*DATOS!I8195+CALCULOS_ENER!F8195*DATOS!H8195</f>
        <v>0</v>
      </c>
      <c r="C8195">
        <f t="shared" ref="C8195:C8258" si="256">A8195+B8195</f>
        <v>1.2834000000000001E-3</v>
      </c>
      <c r="D8195">
        <f>CALCULOS_ENER!C8195*DATOS!H8195</f>
        <v>0</v>
      </c>
      <c r="E8195">
        <f t="shared" ref="E8195:E8258" si="257">A8195+D8195</f>
        <v>1.2834000000000001E-3</v>
      </c>
      <c r="G8195">
        <f>IF(CALCULOS_ENER!C8195=0,DATOS!G8195*DATOS!B8195,DATOS!G8195*(DATOS!B8195-CALCULOS_ENER!E8195)+CALCULOS_ENER!E8195*DATOS!I8195)</f>
        <v>8.564328645641027E-2</v>
      </c>
      <c r="H8195">
        <f>DATOS!B8195*DATOS!G8195-CALCULOS_ECON!G8195</f>
        <v>0</v>
      </c>
    </row>
    <row r="8196" spans="1:8" x14ac:dyDescent="0.25">
      <c r="A8196">
        <f>CALCULOS_ENER!A8196*DATOS!F8196</f>
        <v>6.6883999999999997E-3</v>
      </c>
      <c r="B8196">
        <f>CALCULOS_ENER!E8196*DATOS!I8196+CALCULOS_ENER!F8196*DATOS!H8196</f>
        <v>0</v>
      </c>
      <c r="C8196">
        <f t="shared" si="256"/>
        <v>6.6883999999999997E-3</v>
      </c>
      <c r="D8196">
        <f>CALCULOS_ENER!C8196*DATOS!H8196</f>
        <v>0</v>
      </c>
      <c r="E8196">
        <f t="shared" si="257"/>
        <v>6.6883999999999997E-3</v>
      </c>
      <c r="G8196">
        <f>IF(CALCULOS_ENER!C8196=0,DATOS!G8196*DATOS!B8196,DATOS!G8196*(DATOS!B8196-CALCULOS_ENER!E8196)+CALCULOS_ENER!E8196*DATOS!I8196)</f>
        <v>8.001856261287392E-2</v>
      </c>
      <c r="H8196">
        <f>DATOS!B8196*DATOS!G8196-CALCULOS_ECON!G8196</f>
        <v>0</v>
      </c>
    </row>
    <row r="8197" spans="1:8" x14ac:dyDescent="0.25">
      <c r="A8197">
        <f>CALCULOS_ENER!A8197*DATOS!F8197</f>
        <v>8.1764999999999997E-3</v>
      </c>
      <c r="B8197">
        <f>CALCULOS_ENER!E8197*DATOS!I8197+CALCULOS_ENER!F8197*DATOS!H8197</f>
        <v>0</v>
      </c>
      <c r="C8197">
        <f t="shared" si="256"/>
        <v>8.1764999999999997E-3</v>
      </c>
      <c r="D8197">
        <f>CALCULOS_ENER!C8197*DATOS!H8197</f>
        <v>0</v>
      </c>
      <c r="E8197">
        <f t="shared" si="257"/>
        <v>8.1764999999999997E-3</v>
      </c>
      <c r="G8197">
        <f>IF(CALCULOS_ENER!C8197=0,DATOS!G8197*DATOS!B8197,DATOS!G8197*(DATOS!B8197-CALCULOS_ENER!E8197)+CALCULOS_ENER!E8197*DATOS!I8197)</f>
        <v>7.7206184140693357E-2</v>
      </c>
      <c r="H8197">
        <f>DATOS!B8197*DATOS!G8197-CALCULOS_ECON!G8197</f>
        <v>0</v>
      </c>
    </row>
    <row r="8198" spans="1:8" x14ac:dyDescent="0.25">
      <c r="A8198">
        <f>CALCULOS_ENER!A8198*DATOS!F8198</f>
        <v>1.40967E-2</v>
      </c>
      <c r="B8198">
        <f>CALCULOS_ENER!E8198*DATOS!I8198+CALCULOS_ENER!F8198*DATOS!H8198</f>
        <v>0</v>
      </c>
      <c r="C8198">
        <f t="shared" si="256"/>
        <v>1.40967E-2</v>
      </c>
      <c r="D8198">
        <f>CALCULOS_ENER!C8198*DATOS!H8198</f>
        <v>0</v>
      </c>
      <c r="E8198">
        <f t="shared" si="257"/>
        <v>1.40967E-2</v>
      </c>
      <c r="G8198">
        <f>IF(CALCULOS_ENER!C8198=0,DATOS!G8198*DATOS!B8198,DATOS!G8198*(DATOS!B8198-CALCULOS_ENER!E8198)+CALCULOS_ENER!E8198*DATOS!I8198)</f>
        <v>7.7206184140693357E-2</v>
      </c>
      <c r="H8198">
        <f>DATOS!B8198*DATOS!G8198-CALCULOS_ECON!G8198</f>
        <v>0</v>
      </c>
    </row>
    <row r="8199" spans="1:8" x14ac:dyDescent="0.25">
      <c r="A8199">
        <f>CALCULOS_ENER!A8199*DATOS!F8199</f>
        <v>7.9649000000000005E-3</v>
      </c>
      <c r="B8199">
        <f>CALCULOS_ENER!E8199*DATOS!I8199+CALCULOS_ENER!F8199*DATOS!H8199</f>
        <v>0</v>
      </c>
      <c r="C8199">
        <f t="shared" si="256"/>
        <v>7.9649000000000005E-3</v>
      </c>
      <c r="D8199">
        <f>CALCULOS_ENER!C8199*DATOS!H8199</f>
        <v>0</v>
      </c>
      <c r="E8199">
        <f t="shared" si="257"/>
        <v>7.9649000000000005E-3</v>
      </c>
      <c r="G8199">
        <f>IF(CALCULOS_ENER!C8199=0,DATOS!G8199*DATOS!B8199,DATOS!G8199*(DATOS!B8199-CALCULOS_ENER!E8199)+CALCULOS_ENER!E8199*DATOS!I8199)</f>
        <v>8.2830907984229749E-2</v>
      </c>
      <c r="H8199">
        <f>DATOS!B8199*DATOS!G8199-CALCULOS_ECON!G8199</f>
        <v>0</v>
      </c>
    </row>
    <row r="8200" spans="1:8" x14ac:dyDescent="0.25">
      <c r="A8200">
        <f>CALCULOS_ENER!A8200*DATOS!F8200</f>
        <v>1.1610400000000002E-2</v>
      </c>
      <c r="B8200">
        <f>CALCULOS_ENER!E8200*DATOS!I8200+CALCULOS_ENER!F8200*DATOS!H8200</f>
        <v>0</v>
      </c>
      <c r="C8200">
        <f t="shared" si="256"/>
        <v>1.1610400000000002E-2</v>
      </c>
      <c r="D8200">
        <f>CALCULOS_ENER!C8200*DATOS!H8200</f>
        <v>0</v>
      </c>
      <c r="E8200">
        <f t="shared" si="257"/>
        <v>1.1610400000000002E-2</v>
      </c>
      <c r="G8200">
        <f>IF(CALCULOS_ENER!C8200=0,DATOS!G8200*DATOS!B8200,DATOS!G8200*(DATOS!B8200-CALCULOS_ENER!E8200)+CALCULOS_ENER!E8200*DATOS!I8200)</f>
        <v>8.2830907984229749E-2</v>
      </c>
      <c r="H8200">
        <f>DATOS!B8200*DATOS!G8200-CALCULOS_ECON!G8200</f>
        <v>0</v>
      </c>
    </row>
    <row r="8201" spans="1:8" x14ac:dyDescent="0.25">
      <c r="A8201">
        <f>CALCULOS_ENER!A8201*DATOS!F8201</f>
        <v>6.8424999999999996E-3</v>
      </c>
      <c r="B8201">
        <f>CALCULOS_ENER!E8201*DATOS!I8201+CALCULOS_ENER!F8201*DATOS!H8201</f>
        <v>0</v>
      </c>
      <c r="C8201">
        <f t="shared" si="256"/>
        <v>6.8424999999999996E-3</v>
      </c>
      <c r="D8201">
        <f>CALCULOS_ENER!C8201*DATOS!H8201</f>
        <v>0</v>
      </c>
      <c r="E8201">
        <f t="shared" si="257"/>
        <v>6.8424999999999996E-3</v>
      </c>
      <c r="G8201">
        <f>IF(CALCULOS_ENER!C8201=0,DATOS!G8201*DATOS!B8201,DATOS!G8201*(DATOS!B8201-CALCULOS_ENER!E8201)+CALCULOS_ENER!E8201*DATOS!I8201)</f>
        <v>8.2830907984229749E-2</v>
      </c>
      <c r="H8201">
        <f>DATOS!B8201*DATOS!G8201-CALCULOS_ECON!G8201</f>
        <v>0</v>
      </c>
    </row>
    <row r="8202" spans="1:8" x14ac:dyDescent="0.25">
      <c r="A8202">
        <f>CALCULOS_ENER!A8202*DATOS!F8202</f>
        <v>4.3791999999999998E-3</v>
      </c>
      <c r="B8202">
        <f>CALCULOS_ENER!E8202*DATOS!I8202+CALCULOS_ENER!F8202*DATOS!H8202</f>
        <v>0</v>
      </c>
      <c r="C8202">
        <f t="shared" si="256"/>
        <v>4.3791999999999998E-3</v>
      </c>
      <c r="D8202">
        <f>CALCULOS_ENER!C8202*DATOS!H8202</f>
        <v>0</v>
      </c>
      <c r="E8202">
        <f t="shared" si="257"/>
        <v>4.3791999999999998E-3</v>
      </c>
      <c r="G8202">
        <f>IF(CALCULOS_ENER!C8202=0,DATOS!G8202*DATOS!B8202,DATOS!G8202*(DATOS!B8202-CALCULOS_ENER!E8202)+CALCULOS_ENER!E8202*DATOS!I8202)</f>
        <v>8.564328645641027E-2</v>
      </c>
      <c r="H8202">
        <f>DATOS!B8202*DATOS!G8202-CALCULOS_ECON!G8202</f>
        <v>0</v>
      </c>
    </row>
    <row r="8203" spans="1:8" x14ac:dyDescent="0.25">
      <c r="A8203">
        <f>CALCULOS_ENER!A8203*DATOS!F8203</f>
        <v>3.4499999999999998E-5</v>
      </c>
      <c r="B8203">
        <f>CALCULOS_ENER!E8203*DATOS!I8203+CALCULOS_ENER!F8203*DATOS!H8203</f>
        <v>0</v>
      </c>
      <c r="C8203">
        <f t="shared" si="256"/>
        <v>3.4499999999999998E-5</v>
      </c>
      <c r="D8203">
        <f>CALCULOS_ENER!C8203*DATOS!H8203</f>
        <v>0</v>
      </c>
      <c r="E8203">
        <f t="shared" si="257"/>
        <v>3.4499999999999998E-5</v>
      </c>
      <c r="G8203">
        <f>IF(CALCULOS_ENER!C8203=0,DATOS!G8203*DATOS!B8203,DATOS!G8203*(DATOS!B8203-CALCULOS_ENER!E8203)+CALCULOS_ENER!E8203*DATOS!I8203)</f>
        <v>8.564328645641027E-2</v>
      </c>
      <c r="H8203">
        <f>DATOS!B8203*DATOS!G8203-CALCULOS_ECON!G8203</f>
        <v>0</v>
      </c>
    </row>
    <row r="8204" spans="1:8" x14ac:dyDescent="0.25">
      <c r="A8204">
        <f>CALCULOS_ENER!A8204*DATOS!F8204</f>
        <v>0</v>
      </c>
      <c r="B8204">
        <f>CALCULOS_ENER!E8204*DATOS!I8204+CALCULOS_ENER!F8204*DATOS!H8204</f>
        <v>0</v>
      </c>
      <c r="C8204">
        <f t="shared" si="256"/>
        <v>0</v>
      </c>
      <c r="D8204">
        <f>CALCULOS_ENER!C8204*DATOS!H8204</f>
        <v>0</v>
      </c>
      <c r="E8204">
        <f t="shared" si="257"/>
        <v>0</v>
      </c>
      <c r="G8204">
        <f>IF(CALCULOS_ENER!C8204=0,DATOS!G8204*DATOS!B8204,DATOS!G8204*(DATOS!B8204-CALCULOS_ENER!E8204)+CALCULOS_ENER!E8204*DATOS!I8204)</f>
        <v>0.10916330917258643</v>
      </c>
      <c r="H8204">
        <f>DATOS!B8204*DATOS!G8204-CALCULOS_ECON!G8204</f>
        <v>0</v>
      </c>
    </row>
    <row r="8205" spans="1:8" x14ac:dyDescent="0.25">
      <c r="A8205">
        <f>CALCULOS_ENER!A8205*DATOS!F8205</f>
        <v>0</v>
      </c>
      <c r="B8205">
        <f>CALCULOS_ENER!E8205*DATOS!I8205+CALCULOS_ENER!F8205*DATOS!H8205</f>
        <v>0</v>
      </c>
      <c r="C8205">
        <f t="shared" si="256"/>
        <v>0</v>
      </c>
      <c r="D8205">
        <f>CALCULOS_ENER!C8205*DATOS!H8205</f>
        <v>0</v>
      </c>
      <c r="E8205">
        <f t="shared" si="257"/>
        <v>0</v>
      </c>
      <c r="G8205">
        <f>IF(CALCULOS_ENER!C8205=0,DATOS!G8205*DATOS!B8205,DATOS!G8205*(DATOS!B8205-CALCULOS_ENER!E8205)+CALCULOS_ENER!E8205*DATOS!I8205)</f>
        <v>0.15339117473770658</v>
      </c>
      <c r="H8205">
        <f>DATOS!B8205*DATOS!G8205-CALCULOS_ECON!G8205</f>
        <v>0</v>
      </c>
    </row>
    <row r="8206" spans="1:8" x14ac:dyDescent="0.25">
      <c r="A8206">
        <f>CALCULOS_ENER!A8206*DATOS!F8206</f>
        <v>0</v>
      </c>
      <c r="B8206">
        <f>CALCULOS_ENER!E8206*DATOS!I8206+CALCULOS_ENER!F8206*DATOS!H8206</f>
        <v>0</v>
      </c>
      <c r="C8206">
        <f t="shared" si="256"/>
        <v>0</v>
      </c>
      <c r="D8206">
        <f>CALCULOS_ENER!C8206*DATOS!H8206</f>
        <v>0</v>
      </c>
      <c r="E8206">
        <f t="shared" si="257"/>
        <v>0</v>
      </c>
      <c r="G8206">
        <f>IF(CALCULOS_ENER!C8206=0,DATOS!G8206*DATOS!B8206,DATOS!G8206*(DATOS!B8206-CALCULOS_ENER!E8206)+CALCULOS_ENER!E8206*DATOS!I8206)</f>
        <v>0.17128653981199582</v>
      </c>
      <c r="H8206">
        <f>DATOS!B8206*DATOS!G8206-CALCULOS_ECON!G8206</f>
        <v>0</v>
      </c>
    </row>
    <row r="8207" spans="1:8" x14ac:dyDescent="0.25">
      <c r="A8207">
        <f>CALCULOS_ENER!A8207*DATOS!F8207</f>
        <v>0</v>
      </c>
      <c r="B8207">
        <f>CALCULOS_ENER!E8207*DATOS!I8207+CALCULOS_ENER!F8207*DATOS!H8207</f>
        <v>0</v>
      </c>
      <c r="C8207">
        <f t="shared" si="256"/>
        <v>0</v>
      </c>
      <c r="D8207">
        <f>CALCULOS_ENER!C8207*DATOS!H8207</f>
        <v>0</v>
      </c>
      <c r="E8207">
        <f t="shared" si="257"/>
        <v>0</v>
      </c>
      <c r="G8207">
        <f>IF(CALCULOS_ENER!C8207=0,DATOS!G8207*DATOS!B8207,DATOS!G8207*(DATOS!B8207-CALCULOS_ENER!E8207)+CALCULOS_ENER!E8207*DATOS!I8207)</f>
        <v>0.20707730306139904</v>
      </c>
      <c r="H8207">
        <f>DATOS!B8207*DATOS!G8207-CALCULOS_ECON!G8207</f>
        <v>0</v>
      </c>
    </row>
    <row r="8208" spans="1:8" x14ac:dyDescent="0.25">
      <c r="A8208">
        <f>CALCULOS_ENER!A8208*DATOS!F8208</f>
        <v>0</v>
      </c>
      <c r="B8208">
        <f>CALCULOS_ENER!E8208*DATOS!I8208+CALCULOS_ENER!F8208*DATOS!H8208</f>
        <v>0</v>
      </c>
      <c r="C8208">
        <f t="shared" si="256"/>
        <v>0</v>
      </c>
      <c r="D8208">
        <f>CALCULOS_ENER!C8208*DATOS!H8208</f>
        <v>0</v>
      </c>
      <c r="E8208">
        <f t="shared" si="257"/>
        <v>0</v>
      </c>
      <c r="G8208">
        <f>IF(CALCULOS_ENER!C8208=0,DATOS!G8208*DATOS!B8208,DATOS!G8208*(DATOS!B8208-CALCULOS_ENER!E8208)+CALCULOS_ENER!E8208*DATOS!I8208)</f>
        <v>0.20707730306139904</v>
      </c>
      <c r="H8208">
        <f>DATOS!B8208*DATOS!G8208-CALCULOS_ECON!G8208</f>
        <v>0</v>
      </c>
    </row>
    <row r="8209" spans="1:8" x14ac:dyDescent="0.25">
      <c r="A8209">
        <f>CALCULOS_ENER!A8209*DATOS!F8209</f>
        <v>0</v>
      </c>
      <c r="B8209">
        <f>CALCULOS_ENER!E8209*DATOS!I8209+CALCULOS_ENER!F8209*DATOS!H8209</f>
        <v>0</v>
      </c>
      <c r="C8209">
        <f t="shared" si="256"/>
        <v>0</v>
      </c>
      <c r="D8209">
        <f>CALCULOS_ENER!C8209*DATOS!H8209</f>
        <v>0</v>
      </c>
      <c r="E8209">
        <f t="shared" si="257"/>
        <v>0</v>
      </c>
      <c r="G8209">
        <f>IF(CALCULOS_ENER!C8209=0,DATOS!G8209*DATOS!B8209,DATOS!G8209*(DATOS!B8209-CALCULOS_ENER!E8209)+CALCULOS_ENER!E8209*DATOS!I8209)</f>
        <v>0.15722484605604145</v>
      </c>
      <c r="H8209">
        <f>DATOS!B8209*DATOS!G8209-CALCULOS_ECON!G8209</f>
        <v>0</v>
      </c>
    </row>
    <row r="8210" spans="1:8" x14ac:dyDescent="0.25">
      <c r="A8210">
        <f>CALCULOS_ENER!A8210*DATOS!F8210</f>
        <v>0</v>
      </c>
      <c r="B8210">
        <f>CALCULOS_ENER!E8210*DATOS!I8210+CALCULOS_ENER!F8210*DATOS!H8210</f>
        <v>0</v>
      </c>
      <c r="C8210">
        <f t="shared" si="256"/>
        <v>0</v>
      </c>
      <c r="D8210">
        <f>CALCULOS_ENER!C8210*DATOS!H8210</f>
        <v>0</v>
      </c>
      <c r="E8210">
        <f t="shared" si="257"/>
        <v>0</v>
      </c>
      <c r="G8210">
        <f>IF(CALCULOS_ENER!C8210=0,DATOS!G8210*DATOS!B8210,DATOS!G8210*(DATOS!B8210-CALCULOS_ENER!E8210)+CALCULOS_ENER!E8210*DATOS!I8210)</f>
        <v>9.7913960787987905E-2</v>
      </c>
      <c r="H8210">
        <f>DATOS!B8210*DATOS!G8210-CALCULOS_ECON!G8210</f>
        <v>0</v>
      </c>
    </row>
    <row r="8211" spans="1:8" x14ac:dyDescent="0.25">
      <c r="A8211">
        <f>CALCULOS_ENER!A8211*DATOS!F8211</f>
        <v>0</v>
      </c>
      <c r="B8211">
        <f>CALCULOS_ENER!E8211*DATOS!I8211+CALCULOS_ENER!F8211*DATOS!H8211</f>
        <v>0</v>
      </c>
      <c r="C8211">
        <f t="shared" si="256"/>
        <v>0</v>
      </c>
      <c r="D8211">
        <f>CALCULOS_ENER!C8211*DATOS!H8211</f>
        <v>0</v>
      </c>
      <c r="E8211">
        <f t="shared" si="257"/>
        <v>0</v>
      </c>
      <c r="G8211">
        <f>IF(CALCULOS_ENER!C8211=0,DATOS!G8211*DATOS!B8211,DATOS!G8211*(DATOS!B8211-CALCULOS_ENER!E8211)+CALCULOS_ENER!E8211*DATOS!I8211)</f>
        <v>1.8176523479527962E-2</v>
      </c>
      <c r="H8211">
        <f>DATOS!B8211*DATOS!G8211-CALCULOS_ECON!G8211</f>
        <v>0</v>
      </c>
    </row>
    <row r="8212" spans="1:8" x14ac:dyDescent="0.25">
      <c r="A8212">
        <f>CALCULOS_ENER!A8212*DATOS!F8212</f>
        <v>0</v>
      </c>
      <c r="B8212">
        <f>CALCULOS_ENER!E8212*DATOS!I8212+CALCULOS_ENER!F8212*DATOS!H8212</f>
        <v>0</v>
      </c>
      <c r="C8212">
        <f t="shared" si="256"/>
        <v>0</v>
      </c>
      <c r="D8212">
        <f>CALCULOS_ENER!C8212*DATOS!H8212</f>
        <v>0</v>
      </c>
      <c r="E8212">
        <f t="shared" si="257"/>
        <v>0</v>
      </c>
      <c r="G8212">
        <f>IF(CALCULOS_ENER!C8212=0,DATOS!G8212*DATOS!B8212,DATOS!G8212*(DATOS!B8212-CALCULOS_ENER!E8212)+CALCULOS_ENER!E8212*DATOS!I8212)</f>
        <v>1.8176523479527962E-2</v>
      </c>
      <c r="H8212">
        <f>DATOS!B8212*DATOS!G8212-CALCULOS_ECON!G8212</f>
        <v>0</v>
      </c>
    </row>
    <row r="8213" spans="1:8" x14ac:dyDescent="0.25">
      <c r="A8213">
        <f>CALCULOS_ENER!A8213*DATOS!F8213</f>
        <v>0</v>
      </c>
      <c r="B8213">
        <f>CALCULOS_ENER!E8213*DATOS!I8213+CALCULOS_ENER!F8213*DATOS!H8213</f>
        <v>0</v>
      </c>
      <c r="C8213">
        <f t="shared" si="256"/>
        <v>0</v>
      </c>
      <c r="D8213">
        <f>CALCULOS_ENER!C8213*DATOS!H8213</f>
        <v>0</v>
      </c>
      <c r="E8213">
        <f t="shared" si="257"/>
        <v>0</v>
      </c>
      <c r="G8213">
        <f>IF(CALCULOS_ENER!C8213=0,DATOS!G8213*DATOS!B8213,DATOS!G8213*(DATOS!B8213-CALCULOS_ENER!E8213)+CALCULOS_ENER!E8213*DATOS!I8213)</f>
        <v>1.8176523479527962E-2</v>
      </c>
      <c r="H8213">
        <f>DATOS!B8213*DATOS!G8213-CALCULOS_ECON!G8213</f>
        <v>0</v>
      </c>
    </row>
    <row r="8214" spans="1:8" x14ac:dyDescent="0.25">
      <c r="A8214">
        <f>CALCULOS_ENER!A8214*DATOS!F8214</f>
        <v>0</v>
      </c>
      <c r="B8214">
        <f>CALCULOS_ENER!E8214*DATOS!I8214+CALCULOS_ENER!F8214*DATOS!H8214</f>
        <v>0</v>
      </c>
      <c r="C8214">
        <f t="shared" si="256"/>
        <v>0</v>
      </c>
      <c r="D8214">
        <f>CALCULOS_ENER!C8214*DATOS!H8214</f>
        <v>0</v>
      </c>
      <c r="E8214">
        <f t="shared" si="257"/>
        <v>0</v>
      </c>
      <c r="G8214">
        <f>IF(CALCULOS_ENER!C8214=0,DATOS!G8214*DATOS!B8214,DATOS!G8214*(DATOS!B8214-CALCULOS_ENER!E8214)+CALCULOS_ENER!E8214*DATOS!I8214)</f>
        <v>1.8176523479527962E-2</v>
      </c>
      <c r="H8214">
        <f>DATOS!B8214*DATOS!G8214-CALCULOS_ECON!G8214</f>
        <v>0</v>
      </c>
    </row>
    <row r="8215" spans="1:8" x14ac:dyDescent="0.25">
      <c r="A8215">
        <f>CALCULOS_ENER!A8215*DATOS!F8215</f>
        <v>0</v>
      </c>
      <c r="B8215">
        <f>CALCULOS_ENER!E8215*DATOS!I8215+CALCULOS_ENER!F8215*DATOS!H8215</f>
        <v>0</v>
      </c>
      <c r="C8215">
        <f t="shared" si="256"/>
        <v>0</v>
      </c>
      <c r="D8215">
        <f>CALCULOS_ENER!C8215*DATOS!H8215</f>
        <v>0</v>
      </c>
      <c r="E8215">
        <f t="shared" si="257"/>
        <v>0</v>
      </c>
      <c r="G8215">
        <f>IF(CALCULOS_ENER!C8215=0,DATOS!G8215*DATOS!B8215,DATOS!G8215*(DATOS!B8215-CALCULOS_ENER!E8215)+CALCULOS_ENER!E8215*DATOS!I8215)</f>
        <v>1.9301554310379516E-2</v>
      </c>
      <c r="H8215">
        <f>DATOS!B8215*DATOS!G8215-CALCULOS_ECON!G8215</f>
        <v>0</v>
      </c>
    </row>
    <row r="8216" spans="1:8" x14ac:dyDescent="0.25">
      <c r="A8216">
        <f>CALCULOS_ENER!A8216*DATOS!F8216</f>
        <v>0</v>
      </c>
      <c r="B8216">
        <f>CALCULOS_ENER!E8216*DATOS!I8216+CALCULOS_ENER!F8216*DATOS!H8216</f>
        <v>0</v>
      </c>
      <c r="C8216">
        <f t="shared" si="256"/>
        <v>0</v>
      </c>
      <c r="D8216">
        <f>CALCULOS_ENER!C8216*DATOS!H8216</f>
        <v>0</v>
      </c>
      <c r="E8216">
        <f t="shared" si="257"/>
        <v>0</v>
      </c>
      <c r="G8216">
        <f>IF(CALCULOS_ENER!C8216=0,DATOS!G8216*DATOS!B8216,DATOS!G8216*(DATOS!B8216-CALCULOS_ENER!E8216)+CALCULOS_ENER!E8216*DATOS!I8216)</f>
        <v>4.4227733161821228E-2</v>
      </c>
      <c r="H8216">
        <f>DATOS!B8216*DATOS!G8216-CALCULOS_ECON!G8216</f>
        <v>0</v>
      </c>
    </row>
    <row r="8217" spans="1:8" x14ac:dyDescent="0.25">
      <c r="A8217">
        <f>CALCULOS_ENER!A8217*DATOS!F8217</f>
        <v>0</v>
      </c>
      <c r="B8217">
        <f>CALCULOS_ENER!E8217*DATOS!I8217+CALCULOS_ENER!F8217*DATOS!H8217</f>
        <v>0</v>
      </c>
      <c r="C8217">
        <f t="shared" si="256"/>
        <v>0</v>
      </c>
      <c r="D8217">
        <f>CALCULOS_ENER!C8217*DATOS!H8217</f>
        <v>0</v>
      </c>
      <c r="E8217">
        <f t="shared" si="257"/>
        <v>0</v>
      </c>
      <c r="G8217">
        <f>IF(CALCULOS_ENER!C8217=0,DATOS!G8217*DATOS!B8217,DATOS!G8217*(DATOS!B8217-CALCULOS_ENER!E8217)+CALCULOS_ENER!E8217*DATOS!I8217)</f>
        <v>8.1809615138075401E-2</v>
      </c>
      <c r="H8217">
        <f>DATOS!B8217*DATOS!G8217-CALCULOS_ECON!G8217</f>
        <v>0</v>
      </c>
    </row>
    <row r="8218" spans="1:8" x14ac:dyDescent="0.25">
      <c r="A8218">
        <f>CALCULOS_ENER!A8218*DATOS!F8218</f>
        <v>0</v>
      </c>
      <c r="B8218">
        <f>CALCULOS_ENER!E8218*DATOS!I8218+CALCULOS_ENER!F8218*DATOS!H8218</f>
        <v>0</v>
      </c>
      <c r="C8218">
        <f t="shared" si="256"/>
        <v>0</v>
      </c>
      <c r="D8218">
        <f>CALCULOS_ENER!C8218*DATOS!H8218</f>
        <v>0</v>
      </c>
      <c r="E8218">
        <f t="shared" si="257"/>
        <v>0</v>
      </c>
      <c r="G8218">
        <f>IF(CALCULOS_ENER!C8218=0,DATOS!G8218*DATOS!B8218,DATOS!G8218*(DATOS!B8218-CALCULOS_ENER!E8218)+CALCULOS_ENER!E8218*DATOS!I8218)</f>
        <v>9.9704980212364652E-2</v>
      </c>
      <c r="H8218">
        <f>DATOS!B8218*DATOS!G8218-CALCULOS_ECON!G8218</f>
        <v>0</v>
      </c>
    </row>
    <row r="8219" spans="1:8" x14ac:dyDescent="0.25">
      <c r="A8219">
        <f>CALCULOS_ENER!A8219*DATOS!F8219</f>
        <v>3.4499999999999999E-3</v>
      </c>
      <c r="B8219">
        <f>CALCULOS_ENER!E8219*DATOS!I8219+CALCULOS_ENER!F8219*DATOS!H8219</f>
        <v>0</v>
      </c>
      <c r="C8219">
        <f t="shared" si="256"/>
        <v>3.4499999999999999E-3</v>
      </c>
      <c r="D8219">
        <f>CALCULOS_ENER!C8219*DATOS!H8219</f>
        <v>0</v>
      </c>
      <c r="E8219">
        <f t="shared" si="257"/>
        <v>3.4499999999999999E-3</v>
      </c>
      <c r="G8219">
        <f>IF(CALCULOS_ENER!C8219=0,DATOS!G8219*DATOS!B8219,DATOS!G8219*(DATOS!B8219-CALCULOS_ENER!E8219)+CALCULOS_ENER!E8219*DATOS!I8219)</f>
        <v>8.564328645641027E-2</v>
      </c>
      <c r="H8219">
        <f>DATOS!B8219*DATOS!G8219-CALCULOS_ECON!G8219</f>
        <v>0</v>
      </c>
    </row>
    <row r="8220" spans="1:8" x14ac:dyDescent="0.25">
      <c r="A8220">
        <f>CALCULOS_ENER!A8220*DATOS!F8220</f>
        <v>1.1332100000000003E-2</v>
      </c>
      <c r="B8220">
        <f>CALCULOS_ENER!E8220*DATOS!I8220+CALCULOS_ENER!F8220*DATOS!H8220</f>
        <v>0</v>
      </c>
      <c r="C8220">
        <f t="shared" si="256"/>
        <v>1.1332100000000003E-2</v>
      </c>
      <c r="D8220">
        <f>CALCULOS_ENER!C8220*DATOS!H8220</f>
        <v>0</v>
      </c>
      <c r="E8220">
        <f t="shared" si="257"/>
        <v>1.1332100000000003E-2</v>
      </c>
      <c r="G8220">
        <f>IF(CALCULOS_ENER!C8220=0,DATOS!G8220*DATOS!B8220,DATOS!G8220*(DATOS!B8220-CALCULOS_ENER!E8220)+CALCULOS_ENER!E8220*DATOS!I8220)</f>
        <v>8.001856261287392E-2</v>
      </c>
      <c r="H8220">
        <f>DATOS!B8220*DATOS!G8220-CALCULOS_ECON!G8220</f>
        <v>0</v>
      </c>
    </row>
    <row r="8221" spans="1:8" x14ac:dyDescent="0.25">
      <c r="A8221">
        <f>CALCULOS_ENER!A8221*DATOS!F8221</f>
        <v>7.7206184140693357E-2</v>
      </c>
      <c r="B8221">
        <f>CALCULOS_ENER!E8221*DATOS!I8221+CALCULOS_ENER!F8221*DATOS!H8221</f>
        <v>1.4327429498041294E-4</v>
      </c>
      <c r="C8221">
        <f t="shared" si="256"/>
        <v>7.7349458435673771E-2</v>
      </c>
      <c r="D8221">
        <f>CALCULOS_ENER!C8221*DATOS!H8221</f>
        <v>9.7732730654165079E-5</v>
      </c>
      <c r="E8221">
        <f t="shared" si="257"/>
        <v>7.7303916871347522E-2</v>
      </c>
      <c r="G8221">
        <f>IF(CALCULOS_ENER!C8221=0,DATOS!G8221*DATOS!B8221,DATOS!G8221*(DATOS!B8221-CALCULOS_ENER!E8221)+CALCULOS_ENER!E8221*DATOS!I8221)</f>
        <v>7.7160642576367108E-2</v>
      </c>
      <c r="H8221">
        <f>DATOS!B8221*DATOS!G8221-CALCULOS_ECON!G8221</f>
        <v>4.5541564326248563E-5</v>
      </c>
    </row>
    <row r="8222" spans="1:8" x14ac:dyDescent="0.25">
      <c r="A8222">
        <f>CALCULOS_ENER!A8222*DATOS!F8222</f>
        <v>1.3174400000000001E-2</v>
      </c>
      <c r="B8222">
        <f>CALCULOS_ENER!E8222*DATOS!I8222+CALCULOS_ENER!F8222*DATOS!H8222</f>
        <v>0</v>
      </c>
      <c r="C8222">
        <f t="shared" si="256"/>
        <v>1.3174400000000001E-2</v>
      </c>
      <c r="D8222">
        <f>CALCULOS_ENER!C8222*DATOS!H8222</f>
        <v>0</v>
      </c>
      <c r="E8222">
        <f t="shared" si="257"/>
        <v>1.3174400000000001E-2</v>
      </c>
      <c r="G8222">
        <f>IF(CALCULOS_ENER!C8222=0,DATOS!G8222*DATOS!B8222,DATOS!G8222*(DATOS!B8222-CALCULOS_ENER!E8222)+CALCULOS_ENER!E8222*DATOS!I8222)</f>
        <v>7.7206184140693357E-2</v>
      </c>
      <c r="H8222">
        <f>DATOS!B8222*DATOS!G8222-CALCULOS_ECON!G8222</f>
        <v>0</v>
      </c>
    </row>
    <row r="8223" spans="1:8" x14ac:dyDescent="0.25">
      <c r="A8223">
        <f>CALCULOS_ENER!A8223*DATOS!F8223</f>
        <v>1.5899900000000002E-2</v>
      </c>
      <c r="B8223">
        <f>CALCULOS_ENER!E8223*DATOS!I8223+CALCULOS_ENER!F8223*DATOS!H8223</f>
        <v>0</v>
      </c>
      <c r="C8223">
        <f t="shared" si="256"/>
        <v>1.5899900000000002E-2</v>
      </c>
      <c r="D8223">
        <f>CALCULOS_ENER!C8223*DATOS!H8223</f>
        <v>0</v>
      </c>
      <c r="E8223">
        <f t="shared" si="257"/>
        <v>1.5899900000000002E-2</v>
      </c>
      <c r="G8223">
        <f>IF(CALCULOS_ENER!C8223=0,DATOS!G8223*DATOS!B8223,DATOS!G8223*(DATOS!B8223-CALCULOS_ENER!E8223)+CALCULOS_ENER!E8223*DATOS!I8223)</f>
        <v>8.2830907984229749E-2</v>
      </c>
      <c r="H8223">
        <f>DATOS!B8223*DATOS!G8223-CALCULOS_ECON!G8223</f>
        <v>0</v>
      </c>
    </row>
    <row r="8224" spans="1:8" x14ac:dyDescent="0.25">
      <c r="A8224">
        <f>CALCULOS_ENER!A8224*DATOS!F8224</f>
        <v>5.5600200000000002E-2</v>
      </c>
      <c r="B8224">
        <f>CALCULOS_ENER!E8224*DATOS!I8224+CALCULOS_ENER!F8224*DATOS!H8224</f>
        <v>0</v>
      </c>
      <c r="C8224">
        <f t="shared" si="256"/>
        <v>5.5600200000000002E-2</v>
      </c>
      <c r="D8224">
        <f>CALCULOS_ENER!C8224*DATOS!H8224</f>
        <v>0</v>
      </c>
      <c r="E8224">
        <f t="shared" si="257"/>
        <v>5.5600200000000002E-2</v>
      </c>
      <c r="G8224">
        <f>IF(CALCULOS_ENER!C8224=0,DATOS!G8224*DATOS!B8224,DATOS!G8224*(DATOS!B8224-CALCULOS_ENER!E8224)+CALCULOS_ENER!E8224*DATOS!I8224)</f>
        <v>8.2830907984229749E-2</v>
      </c>
      <c r="H8224">
        <f>DATOS!B8224*DATOS!G8224-CALCULOS_ECON!G8224</f>
        <v>0</v>
      </c>
    </row>
    <row r="8225" spans="1:8" x14ac:dyDescent="0.25">
      <c r="A8225">
        <f>CALCULOS_ENER!A8225*DATOS!F8225</f>
        <v>1.1734600000000001E-2</v>
      </c>
      <c r="B8225">
        <f>CALCULOS_ENER!E8225*DATOS!I8225+CALCULOS_ENER!F8225*DATOS!H8225</f>
        <v>0</v>
      </c>
      <c r="C8225">
        <f t="shared" si="256"/>
        <v>1.1734600000000001E-2</v>
      </c>
      <c r="D8225">
        <f>CALCULOS_ENER!C8225*DATOS!H8225</f>
        <v>0</v>
      </c>
      <c r="E8225">
        <f t="shared" si="257"/>
        <v>1.1734600000000001E-2</v>
      </c>
      <c r="G8225">
        <f>IF(CALCULOS_ENER!C8225=0,DATOS!G8225*DATOS!B8225,DATOS!G8225*(DATOS!B8225-CALCULOS_ENER!E8225)+CALCULOS_ENER!E8225*DATOS!I8225)</f>
        <v>8.2830907984229749E-2</v>
      </c>
      <c r="H8225">
        <f>DATOS!B8225*DATOS!G8225-CALCULOS_ECON!G8225</f>
        <v>0</v>
      </c>
    </row>
    <row r="8226" spans="1:8" x14ac:dyDescent="0.25">
      <c r="A8226">
        <f>CALCULOS_ENER!A8226*DATOS!F8226</f>
        <v>3.1696300000000004E-2</v>
      </c>
      <c r="B8226">
        <f>CALCULOS_ENER!E8226*DATOS!I8226+CALCULOS_ENER!F8226*DATOS!H8226</f>
        <v>0</v>
      </c>
      <c r="C8226">
        <f t="shared" si="256"/>
        <v>3.1696300000000004E-2</v>
      </c>
      <c r="D8226">
        <f>CALCULOS_ENER!C8226*DATOS!H8226</f>
        <v>0</v>
      </c>
      <c r="E8226">
        <f t="shared" si="257"/>
        <v>3.1696300000000004E-2</v>
      </c>
      <c r="G8226">
        <f>IF(CALCULOS_ENER!C8226=0,DATOS!G8226*DATOS!B8226,DATOS!G8226*(DATOS!B8226-CALCULOS_ENER!E8226)+CALCULOS_ENER!E8226*DATOS!I8226)</f>
        <v>8.564328645641027E-2</v>
      </c>
      <c r="H8226">
        <f>DATOS!B8226*DATOS!G8226-CALCULOS_ECON!G8226</f>
        <v>0</v>
      </c>
    </row>
    <row r="8227" spans="1:8" x14ac:dyDescent="0.25">
      <c r="A8227">
        <f>CALCULOS_ENER!A8227*DATOS!F8227</f>
        <v>5.9110000000000011E-4</v>
      </c>
      <c r="B8227">
        <f>CALCULOS_ENER!E8227*DATOS!I8227+CALCULOS_ENER!F8227*DATOS!H8227</f>
        <v>0</v>
      </c>
      <c r="C8227">
        <f t="shared" si="256"/>
        <v>5.9110000000000011E-4</v>
      </c>
      <c r="D8227">
        <f>CALCULOS_ENER!C8227*DATOS!H8227</f>
        <v>0</v>
      </c>
      <c r="E8227">
        <f t="shared" si="257"/>
        <v>5.9110000000000011E-4</v>
      </c>
      <c r="G8227">
        <f>IF(CALCULOS_ENER!C8227=0,DATOS!G8227*DATOS!B8227,DATOS!G8227*(DATOS!B8227-CALCULOS_ENER!E8227)+CALCULOS_ENER!E8227*DATOS!I8227)</f>
        <v>8.564328645641027E-2</v>
      </c>
      <c r="H8227">
        <f>DATOS!B8227*DATOS!G8227-CALCULOS_ECON!G8227</f>
        <v>0</v>
      </c>
    </row>
    <row r="8228" spans="1:8" x14ac:dyDescent="0.25">
      <c r="A8228">
        <f>CALCULOS_ENER!A8228*DATOS!F8228</f>
        <v>0</v>
      </c>
      <c r="B8228">
        <f>CALCULOS_ENER!E8228*DATOS!I8228+CALCULOS_ENER!F8228*DATOS!H8228</f>
        <v>0</v>
      </c>
      <c r="C8228">
        <f t="shared" si="256"/>
        <v>0</v>
      </c>
      <c r="D8228">
        <f>CALCULOS_ENER!C8228*DATOS!H8228</f>
        <v>0</v>
      </c>
      <c r="E8228">
        <f t="shared" si="257"/>
        <v>0</v>
      </c>
      <c r="G8228">
        <f>IF(CALCULOS_ENER!C8228=0,DATOS!G8228*DATOS!B8228,DATOS!G8228*(DATOS!B8228-CALCULOS_ENER!E8228)+CALCULOS_ENER!E8228*DATOS!I8228)</f>
        <v>0.10916330917258643</v>
      </c>
      <c r="H8228">
        <f>DATOS!B8228*DATOS!G8228-CALCULOS_ECON!G8228</f>
        <v>0</v>
      </c>
    </row>
    <row r="8229" spans="1:8" x14ac:dyDescent="0.25">
      <c r="A8229">
        <f>CALCULOS_ENER!A8229*DATOS!F8229</f>
        <v>0</v>
      </c>
      <c r="B8229">
        <f>CALCULOS_ENER!E8229*DATOS!I8229+CALCULOS_ENER!F8229*DATOS!H8229</f>
        <v>0</v>
      </c>
      <c r="C8229">
        <f t="shared" si="256"/>
        <v>0</v>
      </c>
      <c r="D8229">
        <f>CALCULOS_ENER!C8229*DATOS!H8229</f>
        <v>0</v>
      </c>
      <c r="E8229">
        <f t="shared" si="257"/>
        <v>0</v>
      </c>
      <c r="G8229">
        <f>IF(CALCULOS_ENER!C8229=0,DATOS!G8229*DATOS!B8229,DATOS!G8229*(DATOS!B8229-CALCULOS_ENER!E8229)+CALCULOS_ENER!E8229*DATOS!I8229)</f>
        <v>0.15339117473770658</v>
      </c>
      <c r="H8229">
        <f>DATOS!B8229*DATOS!G8229-CALCULOS_ECON!G8229</f>
        <v>0</v>
      </c>
    </row>
    <row r="8230" spans="1:8" x14ac:dyDescent="0.25">
      <c r="A8230">
        <f>CALCULOS_ENER!A8230*DATOS!F8230</f>
        <v>0</v>
      </c>
      <c r="B8230">
        <f>CALCULOS_ENER!E8230*DATOS!I8230+CALCULOS_ENER!F8230*DATOS!H8230</f>
        <v>0</v>
      </c>
      <c r="C8230">
        <f t="shared" si="256"/>
        <v>0</v>
      </c>
      <c r="D8230">
        <f>CALCULOS_ENER!C8230*DATOS!H8230</f>
        <v>0</v>
      </c>
      <c r="E8230">
        <f t="shared" si="257"/>
        <v>0</v>
      </c>
      <c r="G8230">
        <f>IF(CALCULOS_ENER!C8230=0,DATOS!G8230*DATOS!B8230,DATOS!G8230*(DATOS!B8230-CALCULOS_ENER!E8230)+CALCULOS_ENER!E8230*DATOS!I8230)</f>
        <v>0.17128653981199582</v>
      </c>
      <c r="H8230">
        <f>DATOS!B8230*DATOS!G8230-CALCULOS_ECON!G8230</f>
        <v>0</v>
      </c>
    </row>
    <row r="8231" spans="1:8" x14ac:dyDescent="0.25">
      <c r="A8231">
        <f>CALCULOS_ENER!A8231*DATOS!F8231</f>
        <v>0</v>
      </c>
      <c r="B8231">
        <f>CALCULOS_ENER!E8231*DATOS!I8231+CALCULOS_ENER!F8231*DATOS!H8231</f>
        <v>0</v>
      </c>
      <c r="C8231">
        <f t="shared" si="256"/>
        <v>0</v>
      </c>
      <c r="D8231">
        <f>CALCULOS_ENER!C8231*DATOS!H8231</f>
        <v>0</v>
      </c>
      <c r="E8231">
        <f t="shared" si="257"/>
        <v>0</v>
      </c>
      <c r="G8231">
        <f>IF(CALCULOS_ENER!C8231=0,DATOS!G8231*DATOS!B8231,DATOS!G8231*(DATOS!B8231-CALCULOS_ENER!E8231)+CALCULOS_ENER!E8231*DATOS!I8231)</f>
        <v>0.20707730306139904</v>
      </c>
      <c r="H8231">
        <f>DATOS!B8231*DATOS!G8231-CALCULOS_ECON!G8231</f>
        <v>0</v>
      </c>
    </row>
    <row r="8232" spans="1:8" x14ac:dyDescent="0.25">
      <c r="A8232">
        <f>CALCULOS_ENER!A8232*DATOS!F8232</f>
        <v>0</v>
      </c>
      <c r="B8232">
        <f>CALCULOS_ENER!E8232*DATOS!I8232+CALCULOS_ENER!F8232*DATOS!H8232</f>
        <v>0</v>
      </c>
      <c r="C8232">
        <f t="shared" si="256"/>
        <v>0</v>
      </c>
      <c r="D8232">
        <f>CALCULOS_ENER!C8232*DATOS!H8232</f>
        <v>0</v>
      </c>
      <c r="E8232">
        <f t="shared" si="257"/>
        <v>0</v>
      </c>
      <c r="G8232">
        <f>IF(CALCULOS_ENER!C8232=0,DATOS!G8232*DATOS!B8232,DATOS!G8232*(DATOS!B8232-CALCULOS_ENER!E8232)+CALCULOS_ENER!E8232*DATOS!I8232)</f>
        <v>0.20707730306139904</v>
      </c>
      <c r="H8232">
        <f>DATOS!B8232*DATOS!G8232-CALCULOS_ECON!G8232</f>
        <v>0</v>
      </c>
    </row>
    <row r="8233" spans="1:8" x14ac:dyDescent="0.25">
      <c r="A8233">
        <f>CALCULOS_ENER!A8233*DATOS!F8233</f>
        <v>0</v>
      </c>
      <c r="B8233">
        <f>CALCULOS_ENER!E8233*DATOS!I8233+CALCULOS_ENER!F8233*DATOS!H8233</f>
        <v>0</v>
      </c>
      <c r="C8233">
        <f t="shared" si="256"/>
        <v>0</v>
      </c>
      <c r="D8233">
        <f>CALCULOS_ENER!C8233*DATOS!H8233</f>
        <v>0</v>
      </c>
      <c r="E8233">
        <f t="shared" si="257"/>
        <v>0</v>
      </c>
      <c r="G8233">
        <f>IF(CALCULOS_ENER!C8233=0,DATOS!G8233*DATOS!B8233,DATOS!G8233*(DATOS!B8233-CALCULOS_ENER!E8233)+CALCULOS_ENER!E8233*DATOS!I8233)</f>
        <v>0.15722484605604145</v>
      </c>
      <c r="H8233">
        <f>DATOS!B8233*DATOS!G8233-CALCULOS_ECON!G8233</f>
        <v>0</v>
      </c>
    </row>
    <row r="8234" spans="1:8" x14ac:dyDescent="0.25">
      <c r="A8234">
        <f>CALCULOS_ENER!A8234*DATOS!F8234</f>
        <v>0</v>
      </c>
      <c r="B8234">
        <f>CALCULOS_ENER!E8234*DATOS!I8234+CALCULOS_ENER!F8234*DATOS!H8234</f>
        <v>0</v>
      </c>
      <c r="C8234">
        <f t="shared" si="256"/>
        <v>0</v>
      </c>
      <c r="D8234">
        <f>CALCULOS_ENER!C8234*DATOS!H8234</f>
        <v>0</v>
      </c>
      <c r="E8234">
        <f t="shared" si="257"/>
        <v>0</v>
      </c>
      <c r="G8234">
        <f>IF(CALCULOS_ENER!C8234=0,DATOS!G8234*DATOS!B8234,DATOS!G8234*(DATOS!B8234-CALCULOS_ENER!E8234)+CALCULOS_ENER!E8234*DATOS!I8234)</f>
        <v>9.7913960787987905E-2</v>
      </c>
      <c r="H8234">
        <f>DATOS!B8234*DATOS!G8234-CALCULOS_ECON!G8234</f>
        <v>0</v>
      </c>
    </row>
    <row r="8235" spans="1:8" x14ac:dyDescent="0.25">
      <c r="A8235">
        <f>CALCULOS_ENER!A8235*DATOS!F8235</f>
        <v>0</v>
      </c>
      <c r="B8235">
        <f>CALCULOS_ENER!E8235*DATOS!I8235+CALCULOS_ENER!F8235*DATOS!H8235</f>
        <v>0</v>
      </c>
      <c r="C8235">
        <f t="shared" si="256"/>
        <v>0</v>
      </c>
      <c r="D8235">
        <f>CALCULOS_ENER!C8235*DATOS!H8235</f>
        <v>0</v>
      </c>
      <c r="E8235">
        <f t="shared" si="257"/>
        <v>0</v>
      </c>
      <c r="G8235">
        <f>IF(CALCULOS_ENER!C8235=0,DATOS!G8235*DATOS!B8235,DATOS!G8235*(DATOS!B8235-CALCULOS_ENER!E8235)+CALCULOS_ENER!E8235*DATOS!I8235)</f>
        <v>1.8176523479527962E-2</v>
      </c>
      <c r="H8235">
        <f>DATOS!B8235*DATOS!G8235-CALCULOS_ECON!G8235</f>
        <v>0</v>
      </c>
    </row>
    <row r="8236" spans="1:8" x14ac:dyDescent="0.25">
      <c r="A8236">
        <f>CALCULOS_ENER!A8236*DATOS!F8236</f>
        <v>0</v>
      </c>
      <c r="B8236">
        <f>CALCULOS_ENER!E8236*DATOS!I8236+CALCULOS_ENER!F8236*DATOS!H8236</f>
        <v>0</v>
      </c>
      <c r="C8236">
        <f t="shared" si="256"/>
        <v>0</v>
      </c>
      <c r="D8236">
        <f>CALCULOS_ENER!C8236*DATOS!H8236</f>
        <v>0</v>
      </c>
      <c r="E8236">
        <f t="shared" si="257"/>
        <v>0</v>
      </c>
      <c r="G8236">
        <f>IF(CALCULOS_ENER!C8236=0,DATOS!G8236*DATOS!B8236,DATOS!G8236*(DATOS!B8236-CALCULOS_ENER!E8236)+CALCULOS_ENER!E8236*DATOS!I8236)</f>
        <v>1.8176523479527962E-2</v>
      </c>
      <c r="H8236">
        <f>DATOS!B8236*DATOS!G8236-CALCULOS_ECON!G8236</f>
        <v>0</v>
      </c>
    </row>
    <row r="8237" spans="1:8" x14ac:dyDescent="0.25">
      <c r="A8237">
        <f>CALCULOS_ENER!A8237*DATOS!F8237</f>
        <v>0</v>
      </c>
      <c r="B8237">
        <f>CALCULOS_ENER!E8237*DATOS!I8237+CALCULOS_ENER!F8237*DATOS!H8237</f>
        <v>0</v>
      </c>
      <c r="C8237">
        <f t="shared" si="256"/>
        <v>0</v>
      </c>
      <c r="D8237">
        <f>CALCULOS_ENER!C8237*DATOS!H8237</f>
        <v>0</v>
      </c>
      <c r="E8237">
        <f t="shared" si="257"/>
        <v>0</v>
      </c>
      <c r="G8237">
        <f>IF(CALCULOS_ENER!C8237=0,DATOS!G8237*DATOS!B8237,DATOS!G8237*(DATOS!B8237-CALCULOS_ENER!E8237)+CALCULOS_ENER!E8237*DATOS!I8237)</f>
        <v>1.8176523479527962E-2</v>
      </c>
      <c r="H8237">
        <f>DATOS!B8237*DATOS!G8237-CALCULOS_ECON!G8237</f>
        <v>0</v>
      </c>
    </row>
    <row r="8238" spans="1:8" x14ac:dyDescent="0.25">
      <c r="A8238">
        <f>CALCULOS_ENER!A8238*DATOS!F8238</f>
        <v>0</v>
      </c>
      <c r="B8238">
        <f>CALCULOS_ENER!E8238*DATOS!I8238+CALCULOS_ENER!F8238*DATOS!H8238</f>
        <v>0</v>
      </c>
      <c r="C8238">
        <f t="shared" si="256"/>
        <v>0</v>
      </c>
      <c r="D8238">
        <f>CALCULOS_ENER!C8238*DATOS!H8238</f>
        <v>0</v>
      </c>
      <c r="E8238">
        <f t="shared" si="257"/>
        <v>0</v>
      </c>
      <c r="G8238">
        <f>IF(CALCULOS_ENER!C8238=0,DATOS!G8238*DATOS!B8238,DATOS!G8238*(DATOS!B8238-CALCULOS_ENER!E8238)+CALCULOS_ENER!E8238*DATOS!I8238)</f>
        <v>1.8176523479527962E-2</v>
      </c>
      <c r="H8238">
        <f>DATOS!B8238*DATOS!G8238-CALCULOS_ECON!G8238</f>
        <v>0</v>
      </c>
    </row>
    <row r="8239" spans="1:8" x14ac:dyDescent="0.25">
      <c r="A8239">
        <f>CALCULOS_ENER!A8239*DATOS!F8239</f>
        <v>0</v>
      </c>
      <c r="B8239">
        <f>CALCULOS_ENER!E8239*DATOS!I8239+CALCULOS_ENER!F8239*DATOS!H8239</f>
        <v>0</v>
      </c>
      <c r="C8239">
        <f t="shared" si="256"/>
        <v>0</v>
      </c>
      <c r="D8239">
        <f>CALCULOS_ENER!C8239*DATOS!H8239</f>
        <v>0</v>
      </c>
      <c r="E8239">
        <f t="shared" si="257"/>
        <v>0</v>
      </c>
      <c r="G8239">
        <f>IF(CALCULOS_ENER!C8239=0,DATOS!G8239*DATOS!B8239,DATOS!G8239*(DATOS!B8239-CALCULOS_ENER!E8239)+CALCULOS_ENER!E8239*DATOS!I8239)</f>
        <v>1.9301554310379516E-2</v>
      </c>
      <c r="H8239">
        <f>DATOS!B8239*DATOS!G8239-CALCULOS_ECON!G8239</f>
        <v>0</v>
      </c>
    </row>
    <row r="8240" spans="1:8" x14ac:dyDescent="0.25">
      <c r="A8240">
        <f>CALCULOS_ENER!A8240*DATOS!F8240</f>
        <v>0</v>
      </c>
      <c r="B8240">
        <f>CALCULOS_ENER!E8240*DATOS!I8240+CALCULOS_ENER!F8240*DATOS!H8240</f>
        <v>0</v>
      </c>
      <c r="C8240">
        <f t="shared" si="256"/>
        <v>0</v>
      </c>
      <c r="D8240">
        <f>CALCULOS_ENER!C8240*DATOS!H8240</f>
        <v>0</v>
      </c>
      <c r="E8240">
        <f t="shared" si="257"/>
        <v>0</v>
      </c>
      <c r="G8240">
        <f>IF(CALCULOS_ENER!C8240=0,DATOS!G8240*DATOS!B8240,DATOS!G8240*(DATOS!B8240-CALCULOS_ENER!E8240)+CALCULOS_ENER!E8240*DATOS!I8240)</f>
        <v>4.4227733161821228E-2</v>
      </c>
      <c r="H8240">
        <f>DATOS!B8240*DATOS!G8240-CALCULOS_ECON!G8240</f>
        <v>0</v>
      </c>
    </row>
    <row r="8241" spans="1:8" x14ac:dyDescent="0.25">
      <c r="A8241">
        <f>CALCULOS_ENER!A8241*DATOS!F8241</f>
        <v>0</v>
      </c>
      <c r="B8241">
        <f>CALCULOS_ENER!E8241*DATOS!I8241+CALCULOS_ENER!F8241*DATOS!H8241</f>
        <v>0</v>
      </c>
      <c r="C8241">
        <f t="shared" si="256"/>
        <v>0</v>
      </c>
      <c r="D8241">
        <f>CALCULOS_ENER!C8241*DATOS!H8241</f>
        <v>0</v>
      </c>
      <c r="E8241">
        <f t="shared" si="257"/>
        <v>0</v>
      </c>
      <c r="G8241">
        <f>IF(CALCULOS_ENER!C8241=0,DATOS!G8241*DATOS!B8241,DATOS!G8241*(DATOS!B8241-CALCULOS_ENER!E8241)+CALCULOS_ENER!E8241*DATOS!I8241)</f>
        <v>8.1809615138075401E-2</v>
      </c>
      <c r="H8241">
        <f>DATOS!B8241*DATOS!G8241-CALCULOS_ECON!G8241</f>
        <v>0</v>
      </c>
    </row>
    <row r="8242" spans="1:8" x14ac:dyDescent="0.25">
      <c r="A8242">
        <f>CALCULOS_ENER!A8242*DATOS!F8242</f>
        <v>0</v>
      </c>
      <c r="B8242">
        <f>CALCULOS_ENER!E8242*DATOS!I8242+CALCULOS_ENER!F8242*DATOS!H8242</f>
        <v>0</v>
      </c>
      <c r="C8242">
        <f t="shared" si="256"/>
        <v>0</v>
      </c>
      <c r="D8242">
        <f>CALCULOS_ENER!C8242*DATOS!H8242</f>
        <v>0</v>
      </c>
      <c r="E8242">
        <f t="shared" si="257"/>
        <v>0</v>
      </c>
      <c r="G8242">
        <f>IF(CALCULOS_ENER!C8242=0,DATOS!G8242*DATOS!B8242,DATOS!G8242*(DATOS!B8242-CALCULOS_ENER!E8242)+CALCULOS_ENER!E8242*DATOS!I8242)</f>
        <v>9.9704980212364652E-2</v>
      </c>
      <c r="H8242">
        <f>DATOS!B8242*DATOS!G8242-CALCULOS_ECON!G8242</f>
        <v>0</v>
      </c>
    </row>
    <row r="8243" spans="1:8" x14ac:dyDescent="0.25">
      <c r="A8243">
        <f>CALCULOS_ENER!A8243*DATOS!F8243</f>
        <v>2.6427E-3</v>
      </c>
      <c r="B8243">
        <f>CALCULOS_ENER!E8243*DATOS!I8243+CALCULOS_ENER!F8243*DATOS!H8243</f>
        <v>0</v>
      </c>
      <c r="C8243">
        <f t="shared" si="256"/>
        <v>2.6427E-3</v>
      </c>
      <c r="D8243">
        <f>CALCULOS_ENER!C8243*DATOS!H8243</f>
        <v>0</v>
      </c>
      <c r="E8243">
        <f t="shared" si="257"/>
        <v>2.6427E-3</v>
      </c>
      <c r="G8243">
        <f>IF(CALCULOS_ENER!C8243=0,DATOS!G8243*DATOS!B8243,DATOS!G8243*(DATOS!B8243-CALCULOS_ENER!E8243)+CALCULOS_ENER!E8243*DATOS!I8243)</f>
        <v>8.564328645641027E-2</v>
      </c>
      <c r="H8243">
        <f>DATOS!B8243*DATOS!G8243-CALCULOS_ECON!G8243</f>
        <v>0</v>
      </c>
    </row>
    <row r="8244" spans="1:8" x14ac:dyDescent="0.25">
      <c r="A8244">
        <f>CALCULOS_ENER!A8244*DATOS!F8244</f>
        <v>8.001856261287392E-2</v>
      </c>
      <c r="B8244">
        <f>CALCULOS_ENER!E8244*DATOS!I8244+CALCULOS_ENER!F8244*DATOS!H8244</f>
        <v>1.1530438763979706E-2</v>
      </c>
      <c r="C8244">
        <f t="shared" si="256"/>
        <v>9.1549001376853623E-2</v>
      </c>
      <c r="D8244">
        <f>CALCULOS_ENER!C8244*DATOS!H8244</f>
        <v>9.3199401408333368E-3</v>
      </c>
      <c r="E8244">
        <f t="shared" si="257"/>
        <v>8.933850275370725E-2</v>
      </c>
      <c r="G8244">
        <f>IF(CALCULOS_ENER!C8244=0,DATOS!G8244*DATOS!B8244,DATOS!G8244*(DATOS!B8244-CALCULOS_ENER!E8244)+CALCULOS_ENER!E8244*DATOS!I8244)</f>
        <v>7.7808063989727547E-2</v>
      </c>
      <c r="H8244">
        <f>DATOS!B8244*DATOS!G8244-CALCULOS_ECON!G8244</f>
        <v>2.210498623146373E-3</v>
      </c>
    </row>
    <row r="8245" spans="1:8" x14ac:dyDescent="0.25">
      <c r="A8245">
        <f>CALCULOS_ENER!A8245*DATOS!F8245</f>
        <v>7.7206184140693357E-2</v>
      </c>
      <c r="B8245">
        <f>CALCULOS_ENER!E8245*DATOS!I8245+CALCULOS_ENER!F8245*DATOS!H8245</f>
        <v>5.0827030305632286E-2</v>
      </c>
      <c r="C8245">
        <f t="shared" si="256"/>
        <v>0.12803321444632565</v>
      </c>
      <c r="D8245">
        <f>CALCULOS_ENER!C8245*DATOS!H8245</f>
        <v>4.0972944751957924E-2</v>
      </c>
      <c r="E8245">
        <f t="shared" si="257"/>
        <v>0.11817912889265128</v>
      </c>
      <c r="G8245">
        <f>IF(CALCULOS_ENER!C8245=0,DATOS!G8245*DATOS!B8245,DATOS!G8245*(DATOS!B8245-CALCULOS_ENER!E8245)+CALCULOS_ENER!E8245*DATOS!I8245)</f>
        <v>6.7352098587019002E-2</v>
      </c>
      <c r="H8245">
        <f>DATOS!B8245*DATOS!G8245-CALCULOS_ECON!G8245</f>
        <v>9.8540855536743549E-3</v>
      </c>
    </row>
    <row r="8246" spans="1:8" x14ac:dyDescent="0.25">
      <c r="A8246">
        <f>CALCULOS_ENER!A8246*DATOS!F8246</f>
        <v>7.7206184140693357E-2</v>
      </c>
      <c r="B8246">
        <f>CALCULOS_ENER!E8246*DATOS!I8246+CALCULOS_ENER!F8246*DATOS!H8246</f>
        <v>6.9077946198169274E-2</v>
      </c>
      <c r="C8246">
        <f t="shared" si="256"/>
        <v>0.14628413033886262</v>
      </c>
      <c r="D8246">
        <f>CALCULOS_ENER!C8246*DATOS!H8246</f>
        <v>5.481158608521506E-2</v>
      </c>
      <c r="E8246">
        <f t="shared" si="257"/>
        <v>0.13201777022590841</v>
      </c>
      <c r="G8246">
        <f>IF(CALCULOS_ENER!C8246=0,DATOS!G8246*DATOS!B8246,DATOS!G8246*(DATOS!B8246-CALCULOS_ENER!E8246)+CALCULOS_ENER!E8246*DATOS!I8246)</f>
        <v>6.293982402773915E-2</v>
      </c>
      <c r="H8246">
        <f>DATOS!B8246*DATOS!G8246-CALCULOS_ECON!G8246</f>
        <v>1.4266360112954207E-2</v>
      </c>
    </row>
    <row r="8247" spans="1:8" x14ac:dyDescent="0.25">
      <c r="A8247">
        <f>CALCULOS_ENER!A8247*DATOS!F8247</f>
        <v>8.2830907984229749E-2</v>
      </c>
      <c r="B8247">
        <f>CALCULOS_ENER!E8247*DATOS!I8247+CALCULOS_ENER!F8247*DATOS!H8247</f>
        <v>6.1260554443510612E-2</v>
      </c>
      <c r="C8247">
        <f t="shared" si="256"/>
        <v>0.14409146242774035</v>
      </c>
      <c r="D8247">
        <f>CALCULOS_ENER!C8247*DATOS!H8247</f>
        <v>4.8142416871250954E-2</v>
      </c>
      <c r="E8247">
        <f t="shared" si="257"/>
        <v>0.13097332485548069</v>
      </c>
      <c r="G8247">
        <f>IF(CALCULOS_ENER!C8247=0,DATOS!G8247*DATOS!B8247,DATOS!G8247*(DATOS!B8247-CALCULOS_ENER!E8247)+CALCULOS_ENER!E8247*DATOS!I8247)</f>
        <v>6.971277041197009E-2</v>
      </c>
      <c r="H8247">
        <f>DATOS!B8247*DATOS!G8247-CALCULOS_ECON!G8247</f>
        <v>1.3118137572259658E-2</v>
      </c>
    </row>
    <row r="8248" spans="1:8" x14ac:dyDescent="0.25">
      <c r="A8248">
        <f>CALCULOS_ENER!A8248*DATOS!F8248</f>
        <v>8.2830907984229749E-2</v>
      </c>
      <c r="B8248">
        <f>CALCULOS_ENER!E8248*DATOS!I8248+CALCULOS_ENER!F8248*DATOS!H8248</f>
        <v>6.2232118552295171E-2</v>
      </c>
      <c r="C8248">
        <f t="shared" si="256"/>
        <v>0.14506302653652492</v>
      </c>
      <c r="D8248">
        <f>CALCULOS_ENER!C8248*DATOS!H8248</f>
        <v>4.9915345088820083E-2</v>
      </c>
      <c r="E8248">
        <f t="shared" si="257"/>
        <v>0.13274625307304982</v>
      </c>
      <c r="G8248">
        <f>IF(CALCULOS_ENER!C8248=0,DATOS!G8248*DATOS!B8248,DATOS!G8248*(DATOS!B8248-CALCULOS_ENER!E8248)+CALCULOS_ENER!E8248*DATOS!I8248)</f>
        <v>7.0514134520754654E-2</v>
      </c>
      <c r="H8248">
        <f>DATOS!B8248*DATOS!G8248-CALCULOS_ECON!G8248</f>
        <v>1.2316773463475095E-2</v>
      </c>
    </row>
    <row r="8249" spans="1:8" x14ac:dyDescent="0.25">
      <c r="A8249">
        <f>CALCULOS_ENER!A8249*DATOS!F8249</f>
        <v>8.2830907984229749E-2</v>
      </c>
      <c r="B8249">
        <f>CALCULOS_ENER!E8249*DATOS!I8249+CALCULOS_ENER!F8249*DATOS!H8249</f>
        <v>1.2025166191579888E-2</v>
      </c>
      <c r="C8249">
        <f t="shared" si="256"/>
        <v>9.4856074175809629E-2</v>
      </c>
      <c r="D8249">
        <f>CALCULOS_ENER!C8249*DATOS!H8249</f>
        <v>9.8120403673895087E-3</v>
      </c>
      <c r="E8249">
        <f t="shared" si="257"/>
        <v>9.2642948351619264E-2</v>
      </c>
      <c r="G8249">
        <f>IF(CALCULOS_ENER!C8249=0,DATOS!G8249*DATOS!B8249,DATOS!G8249*(DATOS!B8249-CALCULOS_ENER!E8249)+CALCULOS_ENER!E8249*DATOS!I8249)</f>
        <v>8.061778216003937E-2</v>
      </c>
      <c r="H8249">
        <f>DATOS!B8249*DATOS!G8249-CALCULOS_ECON!G8249</f>
        <v>2.213125824190379E-3</v>
      </c>
    </row>
    <row r="8250" spans="1:8" x14ac:dyDescent="0.25">
      <c r="A8250">
        <f>CALCULOS_ENER!A8250*DATOS!F8250</f>
        <v>3.5024400000000004E-2</v>
      </c>
      <c r="B8250">
        <f>CALCULOS_ENER!E8250*DATOS!I8250+CALCULOS_ENER!F8250*DATOS!H8250</f>
        <v>0</v>
      </c>
      <c r="C8250">
        <f t="shared" si="256"/>
        <v>3.5024400000000004E-2</v>
      </c>
      <c r="D8250">
        <f>CALCULOS_ENER!C8250*DATOS!H8250</f>
        <v>0</v>
      </c>
      <c r="E8250">
        <f t="shared" si="257"/>
        <v>3.5024400000000004E-2</v>
      </c>
      <c r="G8250">
        <f>IF(CALCULOS_ENER!C8250=0,DATOS!G8250*DATOS!B8250,DATOS!G8250*(DATOS!B8250-CALCULOS_ENER!E8250)+CALCULOS_ENER!E8250*DATOS!I8250)</f>
        <v>8.564328645641027E-2</v>
      </c>
      <c r="H8250">
        <f>DATOS!B8250*DATOS!G8250-CALCULOS_ECON!G8250</f>
        <v>0</v>
      </c>
    </row>
    <row r="8251" spans="1:8" x14ac:dyDescent="0.25">
      <c r="A8251">
        <f>CALCULOS_ENER!A8251*DATOS!F8251</f>
        <v>2.8289999999999999E-4</v>
      </c>
      <c r="B8251">
        <f>CALCULOS_ENER!E8251*DATOS!I8251+CALCULOS_ENER!F8251*DATOS!H8251</f>
        <v>0</v>
      </c>
      <c r="C8251">
        <f t="shared" si="256"/>
        <v>2.8289999999999999E-4</v>
      </c>
      <c r="D8251">
        <f>CALCULOS_ENER!C8251*DATOS!H8251</f>
        <v>0</v>
      </c>
      <c r="E8251">
        <f t="shared" si="257"/>
        <v>2.8289999999999999E-4</v>
      </c>
      <c r="G8251">
        <f>IF(CALCULOS_ENER!C8251=0,DATOS!G8251*DATOS!B8251,DATOS!G8251*(DATOS!B8251-CALCULOS_ENER!E8251)+CALCULOS_ENER!E8251*DATOS!I8251)</f>
        <v>8.564328645641027E-2</v>
      </c>
      <c r="H8251">
        <f>DATOS!B8251*DATOS!G8251-CALCULOS_ECON!G8251</f>
        <v>0</v>
      </c>
    </row>
    <row r="8252" spans="1:8" x14ac:dyDescent="0.25">
      <c r="A8252">
        <f>CALCULOS_ENER!A8252*DATOS!F8252</f>
        <v>0</v>
      </c>
      <c r="B8252">
        <f>CALCULOS_ENER!E8252*DATOS!I8252+CALCULOS_ENER!F8252*DATOS!H8252</f>
        <v>0</v>
      </c>
      <c r="C8252">
        <f t="shared" si="256"/>
        <v>0</v>
      </c>
      <c r="D8252">
        <f>CALCULOS_ENER!C8252*DATOS!H8252</f>
        <v>0</v>
      </c>
      <c r="E8252">
        <f t="shared" si="257"/>
        <v>0</v>
      </c>
      <c r="G8252">
        <f>IF(CALCULOS_ENER!C8252=0,DATOS!G8252*DATOS!B8252,DATOS!G8252*(DATOS!B8252-CALCULOS_ENER!E8252)+CALCULOS_ENER!E8252*DATOS!I8252)</f>
        <v>0.10916330917258643</v>
      </c>
      <c r="H8252">
        <f>DATOS!B8252*DATOS!G8252-CALCULOS_ECON!G8252</f>
        <v>0</v>
      </c>
    </row>
    <row r="8253" spans="1:8" x14ac:dyDescent="0.25">
      <c r="A8253">
        <f>CALCULOS_ENER!A8253*DATOS!F8253</f>
        <v>0</v>
      </c>
      <c r="B8253">
        <f>CALCULOS_ENER!E8253*DATOS!I8253+CALCULOS_ENER!F8253*DATOS!H8253</f>
        <v>0</v>
      </c>
      <c r="C8253">
        <f t="shared" si="256"/>
        <v>0</v>
      </c>
      <c r="D8253">
        <f>CALCULOS_ENER!C8253*DATOS!H8253</f>
        <v>0</v>
      </c>
      <c r="E8253">
        <f t="shared" si="257"/>
        <v>0</v>
      </c>
      <c r="G8253">
        <f>IF(CALCULOS_ENER!C8253=0,DATOS!G8253*DATOS!B8253,DATOS!G8253*(DATOS!B8253-CALCULOS_ENER!E8253)+CALCULOS_ENER!E8253*DATOS!I8253)</f>
        <v>0.15339117473770658</v>
      </c>
      <c r="H8253">
        <f>DATOS!B8253*DATOS!G8253-CALCULOS_ECON!G8253</f>
        <v>0</v>
      </c>
    </row>
    <row r="8254" spans="1:8" x14ac:dyDescent="0.25">
      <c r="A8254">
        <f>CALCULOS_ENER!A8254*DATOS!F8254</f>
        <v>0</v>
      </c>
      <c r="B8254">
        <f>CALCULOS_ENER!E8254*DATOS!I8254+CALCULOS_ENER!F8254*DATOS!H8254</f>
        <v>0</v>
      </c>
      <c r="C8254">
        <f t="shared" si="256"/>
        <v>0</v>
      </c>
      <c r="D8254">
        <f>CALCULOS_ENER!C8254*DATOS!H8254</f>
        <v>0</v>
      </c>
      <c r="E8254">
        <f t="shared" si="257"/>
        <v>0</v>
      </c>
      <c r="G8254">
        <f>IF(CALCULOS_ENER!C8254=0,DATOS!G8254*DATOS!B8254,DATOS!G8254*(DATOS!B8254-CALCULOS_ENER!E8254)+CALCULOS_ENER!E8254*DATOS!I8254)</f>
        <v>0.17128653981199582</v>
      </c>
      <c r="H8254">
        <f>DATOS!B8254*DATOS!G8254-CALCULOS_ECON!G8254</f>
        <v>0</v>
      </c>
    </row>
    <row r="8255" spans="1:8" x14ac:dyDescent="0.25">
      <c r="A8255">
        <f>CALCULOS_ENER!A8255*DATOS!F8255</f>
        <v>0</v>
      </c>
      <c r="B8255">
        <f>CALCULOS_ENER!E8255*DATOS!I8255+CALCULOS_ENER!F8255*DATOS!H8255</f>
        <v>0</v>
      </c>
      <c r="C8255">
        <f t="shared" si="256"/>
        <v>0</v>
      </c>
      <c r="D8255">
        <f>CALCULOS_ENER!C8255*DATOS!H8255</f>
        <v>0</v>
      </c>
      <c r="E8255">
        <f t="shared" si="257"/>
        <v>0</v>
      </c>
      <c r="G8255">
        <f>IF(CALCULOS_ENER!C8255=0,DATOS!G8255*DATOS!B8255,DATOS!G8255*(DATOS!B8255-CALCULOS_ENER!E8255)+CALCULOS_ENER!E8255*DATOS!I8255)</f>
        <v>0.20707730306139904</v>
      </c>
      <c r="H8255">
        <f>DATOS!B8255*DATOS!G8255-CALCULOS_ECON!G8255</f>
        <v>0</v>
      </c>
    </row>
    <row r="8256" spans="1:8" x14ac:dyDescent="0.25">
      <c r="A8256">
        <f>CALCULOS_ENER!A8256*DATOS!F8256</f>
        <v>0</v>
      </c>
      <c r="B8256">
        <f>CALCULOS_ENER!E8256*DATOS!I8256+CALCULOS_ENER!F8256*DATOS!H8256</f>
        <v>0</v>
      </c>
      <c r="C8256">
        <f t="shared" si="256"/>
        <v>0</v>
      </c>
      <c r="D8256">
        <f>CALCULOS_ENER!C8256*DATOS!H8256</f>
        <v>0</v>
      </c>
      <c r="E8256">
        <f t="shared" si="257"/>
        <v>0</v>
      </c>
      <c r="G8256">
        <f>IF(CALCULOS_ENER!C8256=0,DATOS!G8256*DATOS!B8256,DATOS!G8256*(DATOS!B8256-CALCULOS_ENER!E8256)+CALCULOS_ENER!E8256*DATOS!I8256)</f>
        <v>0.20707730306139904</v>
      </c>
      <c r="H8256">
        <f>DATOS!B8256*DATOS!G8256-CALCULOS_ECON!G8256</f>
        <v>0</v>
      </c>
    </row>
    <row r="8257" spans="1:8" x14ac:dyDescent="0.25">
      <c r="A8257">
        <f>CALCULOS_ENER!A8257*DATOS!F8257</f>
        <v>0</v>
      </c>
      <c r="B8257">
        <f>CALCULOS_ENER!E8257*DATOS!I8257+CALCULOS_ENER!F8257*DATOS!H8257</f>
        <v>0</v>
      </c>
      <c r="C8257">
        <f t="shared" si="256"/>
        <v>0</v>
      </c>
      <c r="D8257">
        <f>CALCULOS_ENER!C8257*DATOS!H8257</f>
        <v>0</v>
      </c>
      <c r="E8257">
        <f t="shared" si="257"/>
        <v>0</v>
      </c>
      <c r="G8257">
        <f>IF(CALCULOS_ENER!C8257=0,DATOS!G8257*DATOS!B8257,DATOS!G8257*(DATOS!B8257-CALCULOS_ENER!E8257)+CALCULOS_ENER!E8257*DATOS!I8257)</f>
        <v>0.15722484605604145</v>
      </c>
      <c r="H8257">
        <f>DATOS!B8257*DATOS!G8257-CALCULOS_ECON!G8257</f>
        <v>0</v>
      </c>
    </row>
    <row r="8258" spans="1:8" x14ac:dyDescent="0.25">
      <c r="A8258">
        <f>CALCULOS_ENER!A8258*DATOS!F8258</f>
        <v>0</v>
      </c>
      <c r="B8258">
        <f>CALCULOS_ENER!E8258*DATOS!I8258+CALCULOS_ENER!F8258*DATOS!H8258</f>
        <v>0</v>
      </c>
      <c r="C8258">
        <f t="shared" si="256"/>
        <v>0</v>
      </c>
      <c r="D8258">
        <f>CALCULOS_ENER!C8258*DATOS!H8258</f>
        <v>0</v>
      </c>
      <c r="E8258">
        <f t="shared" si="257"/>
        <v>0</v>
      </c>
      <c r="G8258">
        <f>IF(CALCULOS_ENER!C8258=0,DATOS!G8258*DATOS!B8258,DATOS!G8258*(DATOS!B8258-CALCULOS_ENER!E8258)+CALCULOS_ENER!E8258*DATOS!I8258)</f>
        <v>9.7913960787987905E-2</v>
      </c>
      <c r="H8258">
        <f>DATOS!B8258*DATOS!G8258-CALCULOS_ECON!G8258</f>
        <v>0</v>
      </c>
    </row>
    <row r="8259" spans="1:8" x14ac:dyDescent="0.25">
      <c r="A8259">
        <f>CALCULOS_ENER!A8259*DATOS!F8259</f>
        <v>0</v>
      </c>
      <c r="B8259">
        <f>CALCULOS_ENER!E8259*DATOS!I8259+CALCULOS_ENER!F8259*DATOS!H8259</f>
        <v>0</v>
      </c>
      <c r="C8259">
        <f t="shared" ref="C8259:C8322" si="258">A8259+B8259</f>
        <v>0</v>
      </c>
      <c r="D8259">
        <f>CALCULOS_ENER!C8259*DATOS!H8259</f>
        <v>0</v>
      </c>
      <c r="E8259">
        <f t="shared" ref="E8259:E8322" si="259">A8259+D8259</f>
        <v>0</v>
      </c>
      <c r="G8259">
        <f>IF(CALCULOS_ENER!C8259=0,DATOS!G8259*DATOS!B8259,DATOS!G8259*(DATOS!B8259-CALCULOS_ENER!E8259)+CALCULOS_ENER!E8259*DATOS!I8259)</f>
        <v>1.8176523479527962E-2</v>
      </c>
      <c r="H8259">
        <f>DATOS!B8259*DATOS!G8259-CALCULOS_ECON!G8259</f>
        <v>0</v>
      </c>
    </row>
    <row r="8260" spans="1:8" x14ac:dyDescent="0.25">
      <c r="A8260">
        <f>CALCULOS_ENER!A8260*DATOS!F8260</f>
        <v>0</v>
      </c>
      <c r="B8260">
        <f>CALCULOS_ENER!E8260*DATOS!I8260+CALCULOS_ENER!F8260*DATOS!H8260</f>
        <v>0</v>
      </c>
      <c r="C8260">
        <f t="shared" si="258"/>
        <v>0</v>
      </c>
      <c r="D8260">
        <f>CALCULOS_ENER!C8260*DATOS!H8260</f>
        <v>0</v>
      </c>
      <c r="E8260">
        <f t="shared" si="259"/>
        <v>0</v>
      </c>
      <c r="G8260">
        <f>IF(CALCULOS_ENER!C8260=0,DATOS!G8260*DATOS!B8260,DATOS!G8260*(DATOS!B8260-CALCULOS_ENER!E8260)+CALCULOS_ENER!E8260*DATOS!I8260)</f>
        <v>1.8176523479527962E-2</v>
      </c>
      <c r="H8260">
        <f>DATOS!B8260*DATOS!G8260-CALCULOS_ECON!G8260</f>
        <v>0</v>
      </c>
    </row>
    <row r="8261" spans="1:8" x14ac:dyDescent="0.25">
      <c r="A8261">
        <f>CALCULOS_ENER!A8261*DATOS!F8261</f>
        <v>0</v>
      </c>
      <c r="B8261">
        <f>CALCULOS_ENER!E8261*DATOS!I8261+CALCULOS_ENER!F8261*DATOS!H8261</f>
        <v>0</v>
      </c>
      <c r="C8261">
        <f t="shared" si="258"/>
        <v>0</v>
      </c>
      <c r="D8261">
        <f>CALCULOS_ENER!C8261*DATOS!H8261</f>
        <v>0</v>
      </c>
      <c r="E8261">
        <f t="shared" si="259"/>
        <v>0</v>
      </c>
      <c r="G8261">
        <f>IF(CALCULOS_ENER!C8261=0,DATOS!G8261*DATOS!B8261,DATOS!G8261*(DATOS!B8261-CALCULOS_ENER!E8261)+CALCULOS_ENER!E8261*DATOS!I8261)</f>
        <v>1.8176523479527962E-2</v>
      </c>
      <c r="H8261">
        <f>DATOS!B8261*DATOS!G8261-CALCULOS_ECON!G8261</f>
        <v>0</v>
      </c>
    </row>
    <row r="8262" spans="1:8" x14ac:dyDescent="0.25">
      <c r="A8262">
        <f>CALCULOS_ENER!A8262*DATOS!F8262</f>
        <v>0</v>
      </c>
      <c r="B8262">
        <f>CALCULOS_ENER!E8262*DATOS!I8262+CALCULOS_ENER!F8262*DATOS!H8262</f>
        <v>0</v>
      </c>
      <c r="C8262">
        <f t="shared" si="258"/>
        <v>0</v>
      </c>
      <c r="D8262">
        <f>CALCULOS_ENER!C8262*DATOS!H8262</f>
        <v>0</v>
      </c>
      <c r="E8262">
        <f t="shared" si="259"/>
        <v>0</v>
      </c>
      <c r="G8262">
        <f>IF(CALCULOS_ENER!C8262=0,DATOS!G8262*DATOS!B8262,DATOS!G8262*(DATOS!B8262-CALCULOS_ENER!E8262)+CALCULOS_ENER!E8262*DATOS!I8262)</f>
        <v>1.8176523479527962E-2</v>
      </c>
      <c r="H8262">
        <f>DATOS!B8262*DATOS!G8262-CALCULOS_ECON!G8262</f>
        <v>0</v>
      </c>
    </row>
    <row r="8263" spans="1:8" x14ac:dyDescent="0.25">
      <c r="A8263">
        <f>CALCULOS_ENER!A8263*DATOS!F8263</f>
        <v>0</v>
      </c>
      <c r="B8263">
        <f>CALCULOS_ENER!E8263*DATOS!I8263+CALCULOS_ENER!F8263*DATOS!H8263</f>
        <v>0</v>
      </c>
      <c r="C8263">
        <f t="shared" si="258"/>
        <v>0</v>
      </c>
      <c r="D8263">
        <f>CALCULOS_ENER!C8263*DATOS!H8263</f>
        <v>0</v>
      </c>
      <c r="E8263">
        <f t="shared" si="259"/>
        <v>0</v>
      </c>
      <c r="G8263">
        <f>IF(CALCULOS_ENER!C8263=0,DATOS!G8263*DATOS!B8263,DATOS!G8263*(DATOS!B8263-CALCULOS_ENER!E8263)+CALCULOS_ENER!E8263*DATOS!I8263)</f>
        <v>1.9301554310379516E-2</v>
      </c>
      <c r="H8263">
        <f>DATOS!B8263*DATOS!G8263-CALCULOS_ECON!G8263</f>
        <v>0</v>
      </c>
    </row>
    <row r="8264" spans="1:8" x14ac:dyDescent="0.25">
      <c r="A8264">
        <f>CALCULOS_ENER!A8264*DATOS!F8264</f>
        <v>0</v>
      </c>
      <c r="B8264">
        <f>CALCULOS_ENER!E8264*DATOS!I8264+CALCULOS_ENER!F8264*DATOS!H8264</f>
        <v>0</v>
      </c>
      <c r="C8264">
        <f t="shared" si="258"/>
        <v>0</v>
      </c>
      <c r="D8264">
        <f>CALCULOS_ENER!C8264*DATOS!H8264</f>
        <v>0</v>
      </c>
      <c r="E8264">
        <f t="shared" si="259"/>
        <v>0</v>
      </c>
      <c r="G8264">
        <f>IF(CALCULOS_ENER!C8264=0,DATOS!G8264*DATOS!B8264,DATOS!G8264*(DATOS!B8264-CALCULOS_ENER!E8264)+CALCULOS_ENER!E8264*DATOS!I8264)</f>
        <v>4.4227733161821228E-2</v>
      </c>
      <c r="H8264">
        <f>DATOS!B8264*DATOS!G8264-CALCULOS_ECON!G8264</f>
        <v>0</v>
      </c>
    </row>
    <row r="8265" spans="1:8" x14ac:dyDescent="0.25">
      <c r="A8265">
        <f>CALCULOS_ENER!A8265*DATOS!F8265</f>
        <v>0</v>
      </c>
      <c r="B8265">
        <f>CALCULOS_ENER!E8265*DATOS!I8265+CALCULOS_ENER!F8265*DATOS!H8265</f>
        <v>0</v>
      </c>
      <c r="C8265">
        <f t="shared" si="258"/>
        <v>0</v>
      </c>
      <c r="D8265">
        <f>CALCULOS_ENER!C8265*DATOS!H8265</f>
        <v>0</v>
      </c>
      <c r="E8265">
        <f t="shared" si="259"/>
        <v>0</v>
      </c>
      <c r="G8265">
        <f>IF(CALCULOS_ENER!C8265=0,DATOS!G8265*DATOS!B8265,DATOS!G8265*(DATOS!B8265-CALCULOS_ENER!E8265)+CALCULOS_ENER!E8265*DATOS!I8265)</f>
        <v>8.1809615138075401E-2</v>
      </c>
      <c r="H8265">
        <f>DATOS!B8265*DATOS!G8265-CALCULOS_ECON!G8265</f>
        <v>0</v>
      </c>
    </row>
    <row r="8266" spans="1:8" x14ac:dyDescent="0.25">
      <c r="A8266">
        <f>CALCULOS_ENER!A8266*DATOS!F8266</f>
        <v>0</v>
      </c>
      <c r="B8266">
        <f>CALCULOS_ENER!E8266*DATOS!I8266+CALCULOS_ENER!F8266*DATOS!H8266</f>
        <v>0</v>
      </c>
      <c r="C8266">
        <f t="shared" si="258"/>
        <v>0</v>
      </c>
      <c r="D8266">
        <f>CALCULOS_ENER!C8266*DATOS!H8266</f>
        <v>0</v>
      </c>
      <c r="E8266">
        <f t="shared" si="259"/>
        <v>0</v>
      </c>
      <c r="G8266">
        <f>IF(CALCULOS_ENER!C8266=0,DATOS!G8266*DATOS!B8266,DATOS!G8266*(DATOS!B8266-CALCULOS_ENER!E8266)+CALCULOS_ENER!E8266*DATOS!I8266)</f>
        <v>9.9704980212364652E-2</v>
      </c>
      <c r="H8266">
        <f>DATOS!B8266*DATOS!G8266-CALCULOS_ECON!G8266</f>
        <v>0</v>
      </c>
    </row>
    <row r="8267" spans="1:8" x14ac:dyDescent="0.25">
      <c r="A8267">
        <f>CALCULOS_ENER!A8267*DATOS!F8267</f>
        <v>8.1649999999999995E-4</v>
      </c>
      <c r="B8267">
        <f>CALCULOS_ENER!E8267*DATOS!I8267+CALCULOS_ENER!F8267*DATOS!H8267</f>
        <v>0</v>
      </c>
      <c r="C8267">
        <f t="shared" si="258"/>
        <v>8.1649999999999995E-4</v>
      </c>
      <c r="D8267">
        <f>CALCULOS_ENER!C8267*DATOS!H8267</f>
        <v>0</v>
      </c>
      <c r="E8267">
        <f t="shared" si="259"/>
        <v>8.1649999999999995E-4</v>
      </c>
      <c r="G8267">
        <f>IF(CALCULOS_ENER!C8267=0,DATOS!G8267*DATOS!B8267,DATOS!G8267*(DATOS!B8267-CALCULOS_ENER!E8267)+CALCULOS_ENER!E8267*DATOS!I8267)</f>
        <v>8.564328645641027E-2</v>
      </c>
      <c r="H8267">
        <f>DATOS!B8267*DATOS!G8267-CALCULOS_ECON!G8267</f>
        <v>0</v>
      </c>
    </row>
    <row r="8268" spans="1:8" x14ac:dyDescent="0.25">
      <c r="A8268">
        <f>CALCULOS_ENER!A8268*DATOS!F8268</f>
        <v>3.6478000000000001E-3</v>
      </c>
      <c r="B8268">
        <f>CALCULOS_ENER!E8268*DATOS!I8268+CALCULOS_ENER!F8268*DATOS!H8268</f>
        <v>0</v>
      </c>
      <c r="C8268">
        <f t="shared" si="258"/>
        <v>3.6478000000000001E-3</v>
      </c>
      <c r="D8268">
        <f>CALCULOS_ENER!C8268*DATOS!H8268</f>
        <v>0</v>
      </c>
      <c r="E8268">
        <f t="shared" si="259"/>
        <v>3.6478000000000001E-3</v>
      </c>
      <c r="G8268">
        <f>IF(CALCULOS_ENER!C8268=0,DATOS!G8268*DATOS!B8268,DATOS!G8268*(DATOS!B8268-CALCULOS_ENER!E8268)+CALCULOS_ENER!E8268*DATOS!I8268)</f>
        <v>8.001856261287392E-2</v>
      </c>
      <c r="H8268">
        <f>DATOS!B8268*DATOS!G8268-CALCULOS_ECON!G8268</f>
        <v>0</v>
      </c>
    </row>
    <row r="8269" spans="1:8" x14ac:dyDescent="0.25">
      <c r="A8269">
        <f>CALCULOS_ENER!A8269*DATOS!F8269</f>
        <v>3.8111000000000004E-3</v>
      </c>
      <c r="B8269">
        <f>CALCULOS_ENER!E8269*DATOS!I8269+CALCULOS_ENER!F8269*DATOS!H8269</f>
        <v>0</v>
      </c>
      <c r="C8269">
        <f t="shared" si="258"/>
        <v>3.8111000000000004E-3</v>
      </c>
      <c r="D8269">
        <f>CALCULOS_ENER!C8269*DATOS!H8269</f>
        <v>0</v>
      </c>
      <c r="E8269">
        <f t="shared" si="259"/>
        <v>3.8111000000000004E-3</v>
      </c>
      <c r="G8269">
        <f>IF(CALCULOS_ENER!C8269=0,DATOS!G8269*DATOS!B8269,DATOS!G8269*(DATOS!B8269-CALCULOS_ENER!E8269)+CALCULOS_ENER!E8269*DATOS!I8269)</f>
        <v>7.7206184140693357E-2</v>
      </c>
      <c r="H8269">
        <f>DATOS!B8269*DATOS!G8269-CALCULOS_ECON!G8269</f>
        <v>0</v>
      </c>
    </row>
    <row r="8270" spans="1:8" x14ac:dyDescent="0.25">
      <c r="A8270">
        <f>CALCULOS_ENER!A8270*DATOS!F8270</f>
        <v>2.5102200000000002E-2</v>
      </c>
      <c r="B8270">
        <f>CALCULOS_ENER!E8270*DATOS!I8270+CALCULOS_ENER!F8270*DATOS!H8270</f>
        <v>0</v>
      </c>
      <c r="C8270">
        <f t="shared" si="258"/>
        <v>2.5102200000000002E-2</v>
      </c>
      <c r="D8270">
        <f>CALCULOS_ENER!C8270*DATOS!H8270</f>
        <v>0</v>
      </c>
      <c r="E8270">
        <f t="shared" si="259"/>
        <v>2.5102200000000002E-2</v>
      </c>
      <c r="G8270">
        <f>IF(CALCULOS_ENER!C8270=0,DATOS!G8270*DATOS!B8270,DATOS!G8270*(DATOS!B8270-CALCULOS_ENER!E8270)+CALCULOS_ENER!E8270*DATOS!I8270)</f>
        <v>7.7206184140693357E-2</v>
      </c>
      <c r="H8270">
        <f>DATOS!B8270*DATOS!G8270-CALCULOS_ECON!G8270</f>
        <v>0</v>
      </c>
    </row>
    <row r="8271" spans="1:8" x14ac:dyDescent="0.25">
      <c r="A8271">
        <f>CALCULOS_ENER!A8271*DATOS!F8271</f>
        <v>8.9861000000000003E-3</v>
      </c>
      <c r="B8271">
        <f>CALCULOS_ENER!E8271*DATOS!I8271+CALCULOS_ENER!F8271*DATOS!H8271</f>
        <v>0</v>
      </c>
      <c r="C8271">
        <f t="shared" si="258"/>
        <v>8.9861000000000003E-3</v>
      </c>
      <c r="D8271">
        <f>CALCULOS_ENER!C8271*DATOS!H8271</f>
        <v>0</v>
      </c>
      <c r="E8271">
        <f t="shared" si="259"/>
        <v>8.9861000000000003E-3</v>
      </c>
      <c r="G8271">
        <f>IF(CALCULOS_ENER!C8271=0,DATOS!G8271*DATOS!B8271,DATOS!G8271*(DATOS!B8271-CALCULOS_ENER!E8271)+CALCULOS_ENER!E8271*DATOS!I8271)</f>
        <v>8.2830907984229749E-2</v>
      </c>
      <c r="H8271">
        <f>DATOS!B8271*DATOS!G8271-CALCULOS_ECON!G8271</f>
        <v>0</v>
      </c>
    </row>
    <row r="8272" spans="1:8" x14ac:dyDescent="0.25">
      <c r="A8272">
        <f>CALCULOS_ENER!A8272*DATOS!F8272</f>
        <v>8.2830907984229749E-2</v>
      </c>
      <c r="B8272">
        <f>CALCULOS_ENER!E8272*DATOS!I8272+CALCULOS_ENER!F8272*DATOS!H8272</f>
        <v>1.7135528394367827E-2</v>
      </c>
      <c r="C8272">
        <f t="shared" si="258"/>
        <v>9.9966436378597576E-2</v>
      </c>
      <c r="D8272">
        <f>CALCULOS_ENER!C8272*DATOS!H8272</f>
        <v>1.129046477296539E-2</v>
      </c>
      <c r="E8272">
        <f t="shared" si="259"/>
        <v>9.4121372757195135E-2</v>
      </c>
      <c r="G8272">
        <f>IF(CALCULOS_ENER!C8272=0,DATOS!G8272*DATOS!B8272,DATOS!G8272*(DATOS!B8272-CALCULOS_ENER!E8272)+CALCULOS_ENER!E8272*DATOS!I8272)</f>
        <v>7.6985844362827308E-2</v>
      </c>
      <c r="H8272">
        <f>DATOS!B8272*DATOS!G8272-CALCULOS_ECON!G8272</f>
        <v>5.845063621402441E-3</v>
      </c>
    </row>
    <row r="8273" spans="1:8" x14ac:dyDescent="0.25">
      <c r="A8273">
        <f>CALCULOS_ENER!A8273*DATOS!F8273</f>
        <v>6.2815300000000004E-2</v>
      </c>
      <c r="B8273">
        <f>CALCULOS_ENER!E8273*DATOS!I8273+CALCULOS_ENER!F8273*DATOS!H8273</f>
        <v>0</v>
      </c>
      <c r="C8273">
        <f t="shared" si="258"/>
        <v>6.2815300000000004E-2</v>
      </c>
      <c r="D8273">
        <f>CALCULOS_ENER!C8273*DATOS!H8273</f>
        <v>0</v>
      </c>
      <c r="E8273">
        <f t="shared" si="259"/>
        <v>6.2815300000000004E-2</v>
      </c>
      <c r="G8273">
        <f>IF(CALCULOS_ENER!C8273=0,DATOS!G8273*DATOS!B8273,DATOS!G8273*(DATOS!B8273-CALCULOS_ENER!E8273)+CALCULOS_ENER!E8273*DATOS!I8273)</f>
        <v>8.2830907984229749E-2</v>
      </c>
      <c r="H8273">
        <f>DATOS!B8273*DATOS!G8273-CALCULOS_ECON!G8273</f>
        <v>0</v>
      </c>
    </row>
    <row r="8274" spans="1:8" x14ac:dyDescent="0.25">
      <c r="A8274">
        <f>CALCULOS_ENER!A8274*DATOS!F8274</f>
        <v>7.0173000000000013E-2</v>
      </c>
      <c r="B8274">
        <f>CALCULOS_ENER!E8274*DATOS!I8274+CALCULOS_ENER!F8274*DATOS!H8274</f>
        <v>0</v>
      </c>
      <c r="C8274">
        <f t="shared" si="258"/>
        <v>7.0173000000000013E-2</v>
      </c>
      <c r="D8274">
        <f>CALCULOS_ENER!C8274*DATOS!H8274</f>
        <v>0</v>
      </c>
      <c r="E8274">
        <f t="shared" si="259"/>
        <v>7.0173000000000013E-2</v>
      </c>
      <c r="G8274">
        <f>IF(CALCULOS_ENER!C8274=0,DATOS!G8274*DATOS!B8274,DATOS!G8274*(DATOS!B8274-CALCULOS_ENER!E8274)+CALCULOS_ENER!E8274*DATOS!I8274)</f>
        <v>8.564328645641027E-2</v>
      </c>
      <c r="H8274">
        <f>DATOS!B8274*DATOS!G8274-CALCULOS_ECON!G8274</f>
        <v>0</v>
      </c>
    </row>
    <row r="8275" spans="1:8" x14ac:dyDescent="0.25">
      <c r="A8275">
        <f>CALCULOS_ENER!A8275*DATOS!F8275</f>
        <v>5.9110000000000011E-4</v>
      </c>
      <c r="B8275">
        <f>CALCULOS_ENER!E8275*DATOS!I8275+CALCULOS_ENER!F8275*DATOS!H8275</f>
        <v>0</v>
      </c>
      <c r="C8275">
        <f t="shared" si="258"/>
        <v>5.9110000000000011E-4</v>
      </c>
      <c r="D8275">
        <f>CALCULOS_ENER!C8275*DATOS!H8275</f>
        <v>0</v>
      </c>
      <c r="E8275">
        <f t="shared" si="259"/>
        <v>5.9110000000000011E-4</v>
      </c>
      <c r="G8275">
        <f>IF(CALCULOS_ENER!C8275=0,DATOS!G8275*DATOS!B8275,DATOS!G8275*(DATOS!B8275-CALCULOS_ENER!E8275)+CALCULOS_ENER!E8275*DATOS!I8275)</f>
        <v>8.564328645641027E-2</v>
      </c>
      <c r="H8275">
        <f>DATOS!B8275*DATOS!G8275-CALCULOS_ECON!G8275</f>
        <v>0</v>
      </c>
    </row>
    <row r="8276" spans="1:8" x14ac:dyDescent="0.25">
      <c r="A8276">
        <f>CALCULOS_ENER!A8276*DATOS!F8276</f>
        <v>0</v>
      </c>
      <c r="B8276">
        <f>CALCULOS_ENER!E8276*DATOS!I8276+CALCULOS_ENER!F8276*DATOS!H8276</f>
        <v>0</v>
      </c>
      <c r="C8276">
        <f t="shared" si="258"/>
        <v>0</v>
      </c>
      <c r="D8276">
        <f>CALCULOS_ENER!C8276*DATOS!H8276</f>
        <v>0</v>
      </c>
      <c r="E8276">
        <f t="shared" si="259"/>
        <v>0</v>
      </c>
      <c r="G8276">
        <f>IF(CALCULOS_ENER!C8276=0,DATOS!G8276*DATOS!B8276,DATOS!G8276*(DATOS!B8276-CALCULOS_ENER!E8276)+CALCULOS_ENER!E8276*DATOS!I8276)</f>
        <v>0.10916330917258643</v>
      </c>
      <c r="H8276">
        <f>DATOS!B8276*DATOS!G8276-CALCULOS_ECON!G8276</f>
        <v>0</v>
      </c>
    </row>
    <row r="8277" spans="1:8" x14ac:dyDescent="0.25">
      <c r="A8277">
        <f>CALCULOS_ENER!A8277*DATOS!F8277</f>
        <v>0</v>
      </c>
      <c r="B8277">
        <f>CALCULOS_ENER!E8277*DATOS!I8277+CALCULOS_ENER!F8277*DATOS!H8277</f>
        <v>0</v>
      </c>
      <c r="C8277">
        <f t="shared" si="258"/>
        <v>0</v>
      </c>
      <c r="D8277">
        <f>CALCULOS_ENER!C8277*DATOS!H8277</f>
        <v>0</v>
      </c>
      <c r="E8277">
        <f t="shared" si="259"/>
        <v>0</v>
      </c>
      <c r="G8277">
        <f>IF(CALCULOS_ENER!C8277=0,DATOS!G8277*DATOS!B8277,DATOS!G8277*(DATOS!B8277-CALCULOS_ENER!E8277)+CALCULOS_ENER!E8277*DATOS!I8277)</f>
        <v>0.15339117473770658</v>
      </c>
      <c r="H8277">
        <f>DATOS!B8277*DATOS!G8277-CALCULOS_ECON!G8277</f>
        <v>0</v>
      </c>
    </row>
    <row r="8278" spans="1:8" x14ac:dyDescent="0.25">
      <c r="A8278">
        <f>CALCULOS_ENER!A8278*DATOS!F8278</f>
        <v>0</v>
      </c>
      <c r="B8278">
        <f>CALCULOS_ENER!E8278*DATOS!I8278+CALCULOS_ENER!F8278*DATOS!H8278</f>
        <v>0</v>
      </c>
      <c r="C8278">
        <f t="shared" si="258"/>
        <v>0</v>
      </c>
      <c r="D8278">
        <f>CALCULOS_ENER!C8278*DATOS!H8278</f>
        <v>0</v>
      </c>
      <c r="E8278">
        <f t="shared" si="259"/>
        <v>0</v>
      </c>
      <c r="G8278">
        <f>IF(CALCULOS_ENER!C8278=0,DATOS!G8278*DATOS!B8278,DATOS!G8278*(DATOS!B8278-CALCULOS_ENER!E8278)+CALCULOS_ENER!E8278*DATOS!I8278)</f>
        <v>0.17128653981199582</v>
      </c>
      <c r="H8278">
        <f>DATOS!B8278*DATOS!G8278-CALCULOS_ECON!G8278</f>
        <v>0</v>
      </c>
    </row>
    <row r="8279" spans="1:8" x14ac:dyDescent="0.25">
      <c r="A8279">
        <f>CALCULOS_ENER!A8279*DATOS!F8279</f>
        <v>0</v>
      </c>
      <c r="B8279">
        <f>CALCULOS_ENER!E8279*DATOS!I8279+CALCULOS_ENER!F8279*DATOS!H8279</f>
        <v>0</v>
      </c>
      <c r="C8279">
        <f t="shared" si="258"/>
        <v>0</v>
      </c>
      <c r="D8279">
        <f>CALCULOS_ENER!C8279*DATOS!H8279</f>
        <v>0</v>
      </c>
      <c r="E8279">
        <f t="shared" si="259"/>
        <v>0</v>
      </c>
      <c r="G8279">
        <f>IF(CALCULOS_ENER!C8279=0,DATOS!G8279*DATOS!B8279,DATOS!G8279*(DATOS!B8279-CALCULOS_ENER!E8279)+CALCULOS_ENER!E8279*DATOS!I8279)</f>
        <v>0.20707730306139904</v>
      </c>
      <c r="H8279">
        <f>DATOS!B8279*DATOS!G8279-CALCULOS_ECON!G8279</f>
        <v>0</v>
      </c>
    </row>
    <row r="8280" spans="1:8" x14ac:dyDescent="0.25">
      <c r="A8280">
        <f>CALCULOS_ENER!A8280*DATOS!F8280</f>
        <v>0</v>
      </c>
      <c r="B8280">
        <f>CALCULOS_ENER!E8280*DATOS!I8280+CALCULOS_ENER!F8280*DATOS!H8280</f>
        <v>0</v>
      </c>
      <c r="C8280">
        <f t="shared" si="258"/>
        <v>0</v>
      </c>
      <c r="D8280">
        <f>CALCULOS_ENER!C8280*DATOS!H8280</f>
        <v>0</v>
      </c>
      <c r="E8280">
        <f t="shared" si="259"/>
        <v>0</v>
      </c>
      <c r="G8280">
        <f>IF(CALCULOS_ENER!C8280=0,DATOS!G8280*DATOS!B8280,DATOS!G8280*(DATOS!B8280-CALCULOS_ENER!E8280)+CALCULOS_ENER!E8280*DATOS!I8280)</f>
        <v>0.20707730306139904</v>
      </c>
      <c r="H8280">
        <f>DATOS!B8280*DATOS!G8280-CALCULOS_ECON!G8280</f>
        <v>0</v>
      </c>
    </row>
    <row r="8281" spans="1:8" x14ac:dyDescent="0.25">
      <c r="A8281">
        <f>CALCULOS_ENER!A8281*DATOS!F8281</f>
        <v>0</v>
      </c>
      <c r="B8281">
        <f>CALCULOS_ENER!E8281*DATOS!I8281+CALCULOS_ENER!F8281*DATOS!H8281</f>
        <v>0</v>
      </c>
      <c r="C8281">
        <f t="shared" si="258"/>
        <v>0</v>
      </c>
      <c r="D8281">
        <f>CALCULOS_ENER!C8281*DATOS!H8281</f>
        <v>0</v>
      </c>
      <c r="E8281">
        <f t="shared" si="259"/>
        <v>0</v>
      </c>
      <c r="G8281">
        <f>IF(CALCULOS_ENER!C8281=0,DATOS!G8281*DATOS!B8281,DATOS!G8281*(DATOS!B8281-CALCULOS_ENER!E8281)+CALCULOS_ENER!E8281*DATOS!I8281)</f>
        <v>0.15722484605604145</v>
      </c>
      <c r="H8281">
        <f>DATOS!B8281*DATOS!G8281-CALCULOS_ECON!G8281</f>
        <v>0</v>
      </c>
    </row>
    <row r="8282" spans="1:8" x14ac:dyDescent="0.25">
      <c r="A8282">
        <f>CALCULOS_ENER!A8282*DATOS!F8282</f>
        <v>0</v>
      </c>
      <c r="B8282">
        <f>CALCULOS_ENER!E8282*DATOS!I8282+CALCULOS_ENER!F8282*DATOS!H8282</f>
        <v>0</v>
      </c>
      <c r="C8282">
        <f t="shared" si="258"/>
        <v>0</v>
      </c>
      <c r="D8282">
        <f>CALCULOS_ENER!C8282*DATOS!H8282</f>
        <v>0</v>
      </c>
      <c r="E8282">
        <f t="shared" si="259"/>
        <v>0</v>
      </c>
      <c r="G8282">
        <f>IF(CALCULOS_ENER!C8282=0,DATOS!G8282*DATOS!B8282,DATOS!G8282*(DATOS!B8282-CALCULOS_ENER!E8282)+CALCULOS_ENER!E8282*DATOS!I8282)</f>
        <v>9.7913960787987905E-2</v>
      </c>
      <c r="H8282">
        <f>DATOS!B8282*DATOS!G8282-CALCULOS_ECON!G8282</f>
        <v>0</v>
      </c>
    </row>
    <row r="8283" spans="1:8" x14ac:dyDescent="0.25">
      <c r="A8283">
        <f>CALCULOS_ENER!A8283*DATOS!F8283</f>
        <v>0</v>
      </c>
      <c r="B8283">
        <f>CALCULOS_ENER!E8283*DATOS!I8283+CALCULOS_ENER!F8283*DATOS!H8283</f>
        <v>0</v>
      </c>
      <c r="C8283">
        <f t="shared" si="258"/>
        <v>0</v>
      </c>
      <c r="D8283">
        <f>CALCULOS_ENER!C8283*DATOS!H8283</f>
        <v>0</v>
      </c>
      <c r="E8283">
        <f t="shared" si="259"/>
        <v>0</v>
      </c>
      <c r="G8283">
        <f>IF(CALCULOS_ENER!C8283=0,DATOS!G8283*DATOS!B8283,DATOS!G8283*(DATOS!B8283-CALCULOS_ENER!E8283)+CALCULOS_ENER!E8283*DATOS!I8283)</f>
        <v>1.8176523479527962E-2</v>
      </c>
      <c r="H8283">
        <f>DATOS!B8283*DATOS!G8283-CALCULOS_ECON!G8283</f>
        <v>0</v>
      </c>
    </row>
    <row r="8284" spans="1:8" x14ac:dyDescent="0.25">
      <c r="A8284">
        <f>CALCULOS_ENER!A8284*DATOS!F8284</f>
        <v>0</v>
      </c>
      <c r="B8284">
        <f>CALCULOS_ENER!E8284*DATOS!I8284+CALCULOS_ENER!F8284*DATOS!H8284</f>
        <v>0</v>
      </c>
      <c r="C8284">
        <f t="shared" si="258"/>
        <v>0</v>
      </c>
      <c r="D8284">
        <f>CALCULOS_ENER!C8284*DATOS!H8284</f>
        <v>0</v>
      </c>
      <c r="E8284">
        <f t="shared" si="259"/>
        <v>0</v>
      </c>
      <c r="G8284">
        <f>IF(CALCULOS_ENER!C8284=0,DATOS!G8284*DATOS!B8284,DATOS!G8284*(DATOS!B8284-CALCULOS_ENER!E8284)+CALCULOS_ENER!E8284*DATOS!I8284)</f>
        <v>1.8176523479527962E-2</v>
      </c>
      <c r="H8284">
        <f>DATOS!B8284*DATOS!G8284-CALCULOS_ECON!G8284</f>
        <v>0</v>
      </c>
    </row>
    <row r="8285" spans="1:8" x14ac:dyDescent="0.25">
      <c r="A8285">
        <f>CALCULOS_ENER!A8285*DATOS!F8285</f>
        <v>0</v>
      </c>
      <c r="B8285">
        <f>CALCULOS_ENER!E8285*DATOS!I8285+CALCULOS_ENER!F8285*DATOS!H8285</f>
        <v>0</v>
      </c>
      <c r="C8285">
        <f t="shared" si="258"/>
        <v>0</v>
      </c>
      <c r="D8285">
        <f>CALCULOS_ENER!C8285*DATOS!H8285</f>
        <v>0</v>
      </c>
      <c r="E8285">
        <f t="shared" si="259"/>
        <v>0</v>
      </c>
      <c r="G8285">
        <f>IF(CALCULOS_ENER!C8285=0,DATOS!G8285*DATOS!B8285,DATOS!G8285*(DATOS!B8285-CALCULOS_ENER!E8285)+CALCULOS_ENER!E8285*DATOS!I8285)</f>
        <v>1.8176523479527962E-2</v>
      </c>
      <c r="H8285">
        <f>DATOS!B8285*DATOS!G8285-CALCULOS_ECON!G8285</f>
        <v>0</v>
      </c>
    </row>
    <row r="8286" spans="1:8" x14ac:dyDescent="0.25">
      <c r="A8286">
        <f>CALCULOS_ENER!A8286*DATOS!F8286</f>
        <v>0</v>
      </c>
      <c r="B8286">
        <f>CALCULOS_ENER!E8286*DATOS!I8286+CALCULOS_ENER!F8286*DATOS!H8286</f>
        <v>0</v>
      </c>
      <c r="C8286">
        <f t="shared" si="258"/>
        <v>0</v>
      </c>
      <c r="D8286">
        <f>CALCULOS_ENER!C8286*DATOS!H8286</f>
        <v>0</v>
      </c>
      <c r="E8286">
        <f t="shared" si="259"/>
        <v>0</v>
      </c>
      <c r="G8286">
        <f>IF(CALCULOS_ENER!C8286=0,DATOS!G8286*DATOS!B8286,DATOS!G8286*(DATOS!B8286-CALCULOS_ENER!E8286)+CALCULOS_ENER!E8286*DATOS!I8286)</f>
        <v>1.8176523479527962E-2</v>
      </c>
      <c r="H8286">
        <f>DATOS!B8286*DATOS!G8286-CALCULOS_ECON!G8286</f>
        <v>0</v>
      </c>
    </row>
    <row r="8287" spans="1:8" x14ac:dyDescent="0.25">
      <c r="A8287">
        <f>CALCULOS_ENER!A8287*DATOS!F8287</f>
        <v>0</v>
      </c>
      <c r="B8287">
        <f>CALCULOS_ENER!E8287*DATOS!I8287+CALCULOS_ENER!F8287*DATOS!H8287</f>
        <v>0</v>
      </c>
      <c r="C8287">
        <f t="shared" si="258"/>
        <v>0</v>
      </c>
      <c r="D8287">
        <f>CALCULOS_ENER!C8287*DATOS!H8287</f>
        <v>0</v>
      </c>
      <c r="E8287">
        <f t="shared" si="259"/>
        <v>0</v>
      </c>
      <c r="G8287">
        <f>IF(CALCULOS_ENER!C8287=0,DATOS!G8287*DATOS!B8287,DATOS!G8287*(DATOS!B8287-CALCULOS_ENER!E8287)+CALCULOS_ENER!E8287*DATOS!I8287)</f>
        <v>1.9301554310379516E-2</v>
      </c>
      <c r="H8287">
        <f>DATOS!B8287*DATOS!G8287-CALCULOS_ECON!G8287</f>
        <v>0</v>
      </c>
    </row>
    <row r="8288" spans="1:8" x14ac:dyDescent="0.25">
      <c r="A8288">
        <f>CALCULOS_ENER!A8288*DATOS!F8288</f>
        <v>0</v>
      </c>
      <c r="B8288">
        <f>CALCULOS_ENER!E8288*DATOS!I8288+CALCULOS_ENER!F8288*DATOS!H8288</f>
        <v>0</v>
      </c>
      <c r="C8288">
        <f t="shared" si="258"/>
        <v>0</v>
      </c>
      <c r="D8288">
        <f>CALCULOS_ENER!C8288*DATOS!H8288</f>
        <v>0</v>
      </c>
      <c r="E8288">
        <f t="shared" si="259"/>
        <v>0</v>
      </c>
      <c r="G8288">
        <f>IF(CALCULOS_ENER!C8288=0,DATOS!G8288*DATOS!B8288,DATOS!G8288*(DATOS!B8288-CALCULOS_ENER!E8288)+CALCULOS_ENER!E8288*DATOS!I8288)</f>
        <v>4.4227733161821228E-2</v>
      </c>
      <c r="H8288">
        <f>DATOS!B8288*DATOS!G8288-CALCULOS_ECON!G8288</f>
        <v>0</v>
      </c>
    </row>
    <row r="8289" spans="1:8" x14ac:dyDescent="0.25">
      <c r="A8289">
        <f>CALCULOS_ENER!A8289*DATOS!F8289</f>
        <v>0</v>
      </c>
      <c r="B8289">
        <f>CALCULOS_ENER!E8289*DATOS!I8289+CALCULOS_ENER!F8289*DATOS!H8289</f>
        <v>0</v>
      </c>
      <c r="C8289">
        <f t="shared" si="258"/>
        <v>0</v>
      </c>
      <c r="D8289">
        <f>CALCULOS_ENER!C8289*DATOS!H8289</f>
        <v>0</v>
      </c>
      <c r="E8289">
        <f t="shared" si="259"/>
        <v>0</v>
      </c>
      <c r="G8289">
        <f>IF(CALCULOS_ENER!C8289=0,DATOS!G8289*DATOS!B8289,DATOS!G8289*(DATOS!B8289-CALCULOS_ENER!E8289)+CALCULOS_ENER!E8289*DATOS!I8289)</f>
        <v>8.1809615138075401E-2</v>
      </c>
      <c r="H8289">
        <f>DATOS!B8289*DATOS!G8289-CALCULOS_ECON!G8289</f>
        <v>0</v>
      </c>
    </row>
    <row r="8290" spans="1:8" x14ac:dyDescent="0.25">
      <c r="A8290">
        <f>CALCULOS_ENER!A8290*DATOS!F8290</f>
        <v>0</v>
      </c>
      <c r="B8290">
        <f>CALCULOS_ENER!E8290*DATOS!I8290+CALCULOS_ENER!F8290*DATOS!H8290</f>
        <v>0</v>
      </c>
      <c r="C8290">
        <f t="shared" si="258"/>
        <v>0</v>
      </c>
      <c r="D8290">
        <f>CALCULOS_ENER!C8290*DATOS!H8290</f>
        <v>0</v>
      </c>
      <c r="E8290">
        <f t="shared" si="259"/>
        <v>0</v>
      </c>
      <c r="G8290">
        <f>IF(CALCULOS_ENER!C8290=0,DATOS!G8290*DATOS!B8290,DATOS!G8290*(DATOS!B8290-CALCULOS_ENER!E8290)+CALCULOS_ENER!E8290*DATOS!I8290)</f>
        <v>9.9704980212364652E-2</v>
      </c>
      <c r="H8290">
        <f>DATOS!B8290*DATOS!G8290-CALCULOS_ECON!G8290</f>
        <v>0</v>
      </c>
    </row>
    <row r="8291" spans="1:8" x14ac:dyDescent="0.25">
      <c r="A8291">
        <f>CALCULOS_ENER!A8291*DATOS!F8291</f>
        <v>2.3345000000000002E-3</v>
      </c>
      <c r="B8291">
        <f>CALCULOS_ENER!E8291*DATOS!I8291+CALCULOS_ENER!F8291*DATOS!H8291</f>
        <v>0</v>
      </c>
      <c r="C8291">
        <f t="shared" si="258"/>
        <v>2.3345000000000002E-3</v>
      </c>
      <c r="D8291">
        <f>CALCULOS_ENER!C8291*DATOS!H8291</f>
        <v>0</v>
      </c>
      <c r="E8291">
        <f t="shared" si="259"/>
        <v>2.3345000000000002E-3</v>
      </c>
      <c r="G8291">
        <f>IF(CALCULOS_ENER!C8291=0,DATOS!G8291*DATOS!B8291,DATOS!G8291*(DATOS!B8291-CALCULOS_ENER!E8291)+CALCULOS_ENER!E8291*DATOS!I8291)</f>
        <v>8.564328645641027E-2</v>
      </c>
      <c r="H8291">
        <f>DATOS!B8291*DATOS!G8291-CALCULOS_ECON!G8291</f>
        <v>0</v>
      </c>
    </row>
    <row r="8292" spans="1:8" x14ac:dyDescent="0.25">
      <c r="A8292">
        <f>CALCULOS_ENER!A8292*DATOS!F8292</f>
        <v>1.2024400000000001E-2</v>
      </c>
      <c r="B8292">
        <f>CALCULOS_ENER!E8292*DATOS!I8292+CALCULOS_ENER!F8292*DATOS!H8292</f>
        <v>0</v>
      </c>
      <c r="C8292">
        <f t="shared" si="258"/>
        <v>1.2024400000000001E-2</v>
      </c>
      <c r="D8292">
        <f>CALCULOS_ENER!C8292*DATOS!H8292</f>
        <v>0</v>
      </c>
      <c r="E8292">
        <f t="shared" si="259"/>
        <v>1.2024400000000001E-2</v>
      </c>
      <c r="G8292">
        <f>IF(CALCULOS_ENER!C8292=0,DATOS!G8292*DATOS!B8292,DATOS!G8292*(DATOS!B8292-CALCULOS_ENER!E8292)+CALCULOS_ENER!E8292*DATOS!I8292)</f>
        <v>8.001856261287392E-2</v>
      </c>
      <c r="H8292">
        <f>DATOS!B8292*DATOS!G8292-CALCULOS_ECON!G8292</f>
        <v>0</v>
      </c>
    </row>
    <row r="8293" spans="1:8" x14ac:dyDescent="0.25">
      <c r="A8293">
        <f>CALCULOS_ENER!A8293*DATOS!F8293</f>
        <v>1.50098E-2</v>
      </c>
      <c r="B8293">
        <f>CALCULOS_ENER!E8293*DATOS!I8293+CALCULOS_ENER!F8293*DATOS!H8293</f>
        <v>0</v>
      </c>
      <c r="C8293">
        <f t="shared" si="258"/>
        <v>1.50098E-2</v>
      </c>
      <c r="D8293">
        <f>CALCULOS_ENER!C8293*DATOS!H8293</f>
        <v>0</v>
      </c>
      <c r="E8293">
        <f t="shared" si="259"/>
        <v>1.50098E-2</v>
      </c>
      <c r="G8293">
        <f>IF(CALCULOS_ENER!C8293=0,DATOS!G8293*DATOS!B8293,DATOS!G8293*(DATOS!B8293-CALCULOS_ENER!E8293)+CALCULOS_ENER!E8293*DATOS!I8293)</f>
        <v>7.7206184140693357E-2</v>
      </c>
      <c r="H8293">
        <f>DATOS!B8293*DATOS!G8293-CALCULOS_ECON!G8293</f>
        <v>0</v>
      </c>
    </row>
    <row r="8294" spans="1:8" x14ac:dyDescent="0.25">
      <c r="A8294">
        <f>CALCULOS_ENER!A8294*DATOS!F8294</f>
        <v>1.4614200000000001E-2</v>
      </c>
      <c r="B8294">
        <f>CALCULOS_ENER!E8294*DATOS!I8294+CALCULOS_ENER!F8294*DATOS!H8294</f>
        <v>0</v>
      </c>
      <c r="C8294">
        <f t="shared" si="258"/>
        <v>1.4614200000000001E-2</v>
      </c>
      <c r="D8294">
        <f>CALCULOS_ENER!C8294*DATOS!H8294</f>
        <v>0</v>
      </c>
      <c r="E8294">
        <f t="shared" si="259"/>
        <v>1.4614200000000001E-2</v>
      </c>
      <c r="G8294">
        <f>IF(CALCULOS_ENER!C8294=0,DATOS!G8294*DATOS!B8294,DATOS!G8294*(DATOS!B8294-CALCULOS_ENER!E8294)+CALCULOS_ENER!E8294*DATOS!I8294)</f>
        <v>7.7206184140693357E-2</v>
      </c>
      <c r="H8294">
        <f>DATOS!B8294*DATOS!G8294-CALCULOS_ECON!G8294</f>
        <v>0</v>
      </c>
    </row>
    <row r="8295" spans="1:8" x14ac:dyDescent="0.25">
      <c r="A8295">
        <f>CALCULOS_ENER!A8295*DATOS!F8295</f>
        <v>8.3858000000000005E-3</v>
      </c>
      <c r="B8295">
        <f>CALCULOS_ENER!E8295*DATOS!I8295+CALCULOS_ENER!F8295*DATOS!H8295</f>
        <v>0</v>
      </c>
      <c r="C8295">
        <f t="shared" si="258"/>
        <v>8.3858000000000005E-3</v>
      </c>
      <c r="D8295">
        <f>CALCULOS_ENER!C8295*DATOS!H8295</f>
        <v>0</v>
      </c>
      <c r="E8295">
        <f t="shared" si="259"/>
        <v>8.3858000000000005E-3</v>
      </c>
      <c r="G8295">
        <f>IF(CALCULOS_ENER!C8295=0,DATOS!G8295*DATOS!B8295,DATOS!G8295*(DATOS!B8295-CALCULOS_ENER!E8295)+CALCULOS_ENER!E8295*DATOS!I8295)</f>
        <v>8.2830907984229749E-2</v>
      </c>
      <c r="H8295">
        <f>DATOS!B8295*DATOS!G8295-CALCULOS_ECON!G8295</f>
        <v>0</v>
      </c>
    </row>
    <row r="8296" spans="1:8" x14ac:dyDescent="0.25">
      <c r="A8296">
        <f>CALCULOS_ENER!A8296*DATOS!F8296</f>
        <v>1.1893300000000002E-2</v>
      </c>
      <c r="B8296">
        <f>CALCULOS_ENER!E8296*DATOS!I8296+CALCULOS_ENER!F8296*DATOS!H8296</f>
        <v>0</v>
      </c>
      <c r="C8296">
        <f t="shared" si="258"/>
        <v>1.1893300000000002E-2</v>
      </c>
      <c r="D8296">
        <f>CALCULOS_ENER!C8296*DATOS!H8296</f>
        <v>0</v>
      </c>
      <c r="E8296">
        <f t="shared" si="259"/>
        <v>1.1893300000000002E-2</v>
      </c>
      <c r="G8296">
        <f>IF(CALCULOS_ENER!C8296=0,DATOS!G8296*DATOS!B8296,DATOS!G8296*(DATOS!B8296-CALCULOS_ENER!E8296)+CALCULOS_ENER!E8296*DATOS!I8296)</f>
        <v>8.2830907984229749E-2</v>
      </c>
      <c r="H8296">
        <f>DATOS!B8296*DATOS!G8296-CALCULOS_ECON!G8296</f>
        <v>0</v>
      </c>
    </row>
    <row r="8297" spans="1:8" x14ac:dyDescent="0.25">
      <c r="A8297">
        <f>CALCULOS_ENER!A8297*DATOS!F8297</f>
        <v>7.0816999999999998E-3</v>
      </c>
      <c r="B8297">
        <f>CALCULOS_ENER!E8297*DATOS!I8297+CALCULOS_ENER!F8297*DATOS!H8297</f>
        <v>0</v>
      </c>
      <c r="C8297">
        <f t="shared" si="258"/>
        <v>7.0816999999999998E-3</v>
      </c>
      <c r="D8297">
        <f>CALCULOS_ENER!C8297*DATOS!H8297</f>
        <v>0</v>
      </c>
      <c r="E8297">
        <f t="shared" si="259"/>
        <v>7.0816999999999998E-3</v>
      </c>
      <c r="G8297">
        <f>IF(CALCULOS_ENER!C8297=0,DATOS!G8297*DATOS!B8297,DATOS!G8297*(DATOS!B8297-CALCULOS_ENER!E8297)+CALCULOS_ENER!E8297*DATOS!I8297)</f>
        <v>8.2830907984229749E-2</v>
      </c>
      <c r="H8297">
        <f>DATOS!B8297*DATOS!G8297-CALCULOS_ECON!G8297</f>
        <v>0</v>
      </c>
    </row>
    <row r="8298" spans="1:8" x14ac:dyDescent="0.25">
      <c r="A8298">
        <f>CALCULOS_ENER!A8298*DATOS!F8298</f>
        <v>4.1078E-3</v>
      </c>
      <c r="B8298">
        <f>CALCULOS_ENER!E8298*DATOS!I8298+CALCULOS_ENER!F8298*DATOS!H8298</f>
        <v>0</v>
      </c>
      <c r="C8298">
        <f t="shared" si="258"/>
        <v>4.1078E-3</v>
      </c>
      <c r="D8298">
        <f>CALCULOS_ENER!C8298*DATOS!H8298</f>
        <v>0</v>
      </c>
      <c r="E8298">
        <f t="shared" si="259"/>
        <v>4.1078E-3</v>
      </c>
      <c r="G8298">
        <f>IF(CALCULOS_ENER!C8298=0,DATOS!G8298*DATOS!B8298,DATOS!G8298*(DATOS!B8298-CALCULOS_ENER!E8298)+CALCULOS_ENER!E8298*DATOS!I8298)</f>
        <v>8.564328645641027E-2</v>
      </c>
      <c r="H8298">
        <f>DATOS!B8298*DATOS!G8298-CALCULOS_ECON!G8298</f>
        <v>0</v>
      </c>
    </row>
    <row r="8299" spans="1:8" x14ac:dyDescent="0.25">
      <c r="A8299">
        <f>CALCULOS_ENER!A8299*DATOS!F8299</f>
        <v>2.8980000000000005E-4</v>
      </c>
      <c r="B8299">
        <f>CALCULOS_ENER!E8299*DATOS!I8299+CALCULOS_ENER!F8299*DATOS!H8299</f>
        <v>0</v>
      </c>
      <c r="C8299">
        <f t="shared" si="258"/>
        <v>2.8980000000000005E-4</v>
      </c>
      <c r="D8299">
        <f>CALCULOS_ENER!C8299*DATOS!H8299</f>
        <v>0</v>
      </c>
      <c r="E8299">
        <f t="shared" si="259"/>
        <v>2.8980000000000005E-4</v>
      </c>
      <c r="G8299">
        <f>IF(CALCULOS_ENER!C8299=0,DATOS!G8299*DATOS!B8299,DATOS!G8299*(DATOS!B8299-CALCULOS_ENER!E8299)+CALCULOS_ENER!E8299*DATOS!I8299)</f>
        <v>8.564328645641027E-2</v>
      </c>
      <c r="H8299">
        <f>DATOS!B8299*DATOS!G8299-CALCULOS_ECON!G8299</f>
        <v>0</v>
      </c>
    </row>
    <row r="8300" spans="1:8" x14ac:dyDescent="0.25">
      <c r="A8300">
        <f>CALCULOS_ENER!A8300*DATOS!F8300</f>
        <v>0</v>
      </c>
      <c r="B8300">
        <f>CALCULOS_ENER!E8300*DATOS!I8300+CALCULOS_ENER!F8300*DATOS!H8300</f>
        <v>0</v>
      </c>
      <c r="C8300">
        <f t="shared" si="258"/>
        <v>0</v>
      </c>
      <c r="D8300">
        <f>CALCULOS_ENER!C8300*DATOS!H8300</f>
        <v>0</v>
      </c>
      <c r="E8300">
        <f t="shared" si="259"/>
        <v>0</v>
      </c>
      <c r="G8300">
        <f>IF(CALCULOS_ENER!C8300=0,DATOS!G8300*DATOS!B8300,DATOS!G8300*(DATOS!B8300-CALCULOS_ENER!E8300)+CALCULOS_ENER!E8300*DATOS!I8300)</f>
        <v>0.10916330917258643</v>
      </c>
      <c r="H8300">
        <f>DATOS!B8300*DATOS!G8300-CALCULOS_ECON!G8300</f>
        <v>0</v>
      </c>
    </row>
    <row r="8301" spans="1:8" x14ac:dyDescent="0.25">
      <c r="A8301">
        <f>CALCULOS_ENER!A8301*DATOS!F8301</f>
        <v>0</v>
      </c>
      <c r="B8301">
        <f>CALCULOS_ENER!E8301*DATOS!I8301+CALCULOS_ENER!F8301*DATOS!H8301</f>
        <v>0</v>
      </c>
      <c r="C8301">
        <f t="shared" si="258"/>
        <v>0</v>
      </c>
      <c r="D8301">
        <f>CALCULOS_ENER!C8301*DATOS!H8301</f>
        <v>0</v>
      </c>
      <c r="E8301">
        <f t="shared" si="259"/>
        <v>0</v>
      </c>
      <c r="G8301">
        <f>IF(CALCULOS_ENER!C8301=0,DATOS!G8301*DATOS!B8301,DATOS!G8301*(DATOS!B8301-CALCULOS_ENER!E8301)+CALCULOS_ENER!E8301*DATOS!I8301)</f>
        <v>0.15339117473770658</v>
      </c>
      <c r="H8301">
        <f>DATOS!B8301*DATOS!G8301-CALCULOS_ECON!G8301</f>
        <v>0</v>
      </c>
    </row>
    <row r="8302" spans="1:8" x14ac:dyDescent="0.25">
      <c r="A8302">
        <f>CALCULOS_ENER!A8302*DATOS!F8302</f>
        <v>0</v>
      </c>
      <c r="B8302">
        <f>CALCULOS_ENER!E8302*DATOS!I8302+CALCULOS_ENER!F8302*DATOS!H8302</f>
        <v>0</v>
      </c>
      <c r="C8302">
        <f t="shared" si="258"/>
        <v>0</v>
      </c>
      <c r="D8302">
        <f>CALCULOS_ENER!C8302*DATOS!H8302</f>
        <v>0</v>
      </c>
      <c r="E8302">
        <f t="shared" si="259"/>
        <v>0</v>
      </c>
      <c r="G8302">
        <f>IF(CALCULOS_ENER!C8302=0,DATOS!G8302*DATOS!B8302,DATOS!G8302*(DATOS!B8302-CALCULOS_ENER!E8302)+CALCULOS_ENER!E8302*DATOS!I8302)</f>
        <v>0.17128653981199582</v>
      </c>
      <c r="H8302">
        <f>DATOS!B8302*DATOS!G8302-CALCULOS_ECON!G8302</f>
        <v>0</v>
      </c>
    </row>
    <row r="8303" spans="1:8" x14ac:dyDescent="0.25">
      <c r="A8303">
        <f>CALCULOS_ENER!A8303*DATOS!F8303</f>
        <v>0</v>
      </c>
      <c r="B8303">
        <f>CALCULOS_ENER!E8303*DATOS!I8303+CALCULOS_ENER!F8303*DATOS!H8303</f>
        <v>0</v>
      </c>
      <c r="C8303">
        <f t="shared" si="258"/>
        <v>0</v>
      </c>
      <c r="D8303">
        <f>CALCULOS_ENER!C8303*DATOS!H8303</f>
        <v>0</v>
      </c>
      <c r="E8303">
        <f t="shared" si="259"/>
        <v>0</v>
      </c>
      <c r="G8303">
        <f>IF(CALCULOS_ENER!C8303=0,DATOS!G8303*DATOS!B8303,DATOS!G8303*(DATOS!B8303-CALCULOS_ENER!E8303)+CALCULOS_ENER!E8303*DATOS!I8303)</f>
        <v>0.20707730306139904</v>
      </c>
      <c r="H8303">
        <f>DATOS!B8303*DATOS!G8303-CALCULOS_ECON!G8303</f>
        <v>0</v>
      </c>
    </row>
    <row r="8304" spans="1:8" x14ac:dyDescent="0.25">
      <c r="A8304">
        <f>CALCULOS_ENER!A8304*DATOS!F8304</f>
        <v>0</v>
      </c>
      <c r="B8304">
        <f>CALCULOS_ENER!E8304*DATOS!I8304+CALCULOS_ENER!F8304*DATOS!H8304</f>
        <v>0</v>
      </c>
      <c r="C8304">
        <f t="shared" si="258"/>
        <v>0</v>
      </c>
      <c r="D8304">
        <f>CALCULOS_ENER!C8304*DATOS!H8304</f>
        <v>0</v>
      </c>
      <c r="E8304">
        <f t="shared" si="259"/>
        <v>0</v>
      </c>
      <c r="G8304">
        <f>IF(CALCULOS_ENER!C8304=0,DATOS!G8304*DATOS!B8304,DATOS!G8304*(DATOS!B8304-CALCULOS_ENER!E8304)+CALCULOS_ENER!E8304*DATOS!I8304)</f>
        <v>0.20707730306139904</v>
      </c>
      <c r="H8304">
        <f>DATOS!B8304*DATOS!G8304-CALCULOS_ECON!G8304</f>
        <v>0</v>
      </c>
    </row>
    <row r="8305" spans="1:8" x14ac:dyDescent="0.25">
      <c r="A8305">
        <f>CALCULOS_ENER!A8305*DATOS!F8305</f>
        <v>0</v>
      </c>
      <c r="B8305">
        <f>CALCULOS_ENER!E8305*DATOS!I8305+CALCULOS_ENER!F8305*DATOS!H8305</f>
        <v>0</v>
      </c>
      <c r="C8305">
        <f t="shared" si="258"/>
        <v>0</v>
      </c>
      <c r="D8305">
        <f>CALCULOS_ENER!C8305*DATOS!H8305</f>
        <v>0</v>
      </c>
      <c r="E8305">
        <f t="shared" si="259"/>
        <v>0</v>
      </c>
      <c r="G8305">
        <f>IF(CALCULOS_ENER!C8305=0,DATOS!G8305*DATOS!B8305,DATOS!G8305*(DATOS!B8305-CALCULOS_ENER!E8305)+CALCULOS_ENER!E8305*DATOS!I8305)</f>
        <v>0.15722484605604145</v>
      </c>
      <c r="H8305">
        <f>DATOS!B8305*DATOS!G8305-CALCULOS_ECON!G8305</f>
        <v>0</v>
      </c>
    </row>
    <row r="8306" spans="1:8" x14ac:dyDescent="0.25">
      <c r="A8306">
        <f>CALCULOS_ENER!A8306*DATOS!F8306</f>
        <v>0</v>
      </c>
      <c r="B8306">
        <f>CALCULOS_ENER!E8306*DATOS!I8306+CALCULOS_ENER!F8306*DATOS!H8306</f>
        <v>0</v>
      </c>
      <c r="C8306">
        <f t="shared" si="258"/>
        <v>0</v>
      </c>
      <c r="D8306">
        <f>CALCULOS_ENER!C8306*DATOS!H8306</f>
        <v>0</v>
      </c>
      <c r="E8306">
        <f t="shared" si="259"/>
        <v>0</v>
      </c>
      <c r="G8306">
        <f>IF(CALCULOS_ENER!C8306=0,DATOS!G8306*DATOS!B8306,DATOS!G8306*(DATOS!B8306-CALCULOS_ENER!E8306)+CALCULOS_ENER!E8306*DATOS!I8306)</f>
        <v>9.7913960787987905E-2</v>
      </c>
      <c r="H8306">
        <f>DATOS!B8306*DATOS!G8306-CALCULOS_ECON!G8306</f>
        <v>0</v>
      </c>
    </row>
    <row r="8307" spans="1:8" x14ac:dyDescent="0.25">
      <c r="A8307">
        <f>CALCULOS_ENER!A8307*DATOS!F8307</f>
        <v>0</v>
      </c>
      <c r="B8307">
        <f>CALCULOS_ENER!E8307*DATOS!I8307+CALCULOS_ENER!F8307*DATOS!H8307</f>
        <v>0</v>
      </c>
      <c r="C8307">
        <f t="shared" si="258"/>
        <v>0</v>
      </c>
      <c r="D8307">
        <f>CALCULOS_ENER!C8307*DATOS!H8307</f>
        <v>0</v>
      </c>
      <c r="E8307">
        <f t="shared" si="259"/>
        <v>0</v>
      </c>
      <c r="G8307">
        <f>IF(CALCULOS_ENER!C8307=0,DATOS!G8307*DATOS!B8307,DATOS!G8307*(DATOS!B8307-CALCULOS_ENER!E8307)+CALCULOS_ENER!E8307*DATOS!I8307)</f>
        <v>1.8176523479527962E-2</v>
      </c>
      <c r="H8307">
        <f>DATOS!B8307*DATOS!G8307-CALCULOS_ECON!G8307</f>
        <v>0</v>
      </c>
    </row>
    <row r="8308" spans="1:8" x14ac:dyDescent="0.25">
      <c r="A8308">
        <f>CALCULOS_ENER!A8308*DATOS!F8308</f>
        <v>0</v>
      </c>
      <c r="B8308">
        <f>CALCULOS_ENER!E8308*DATOS!I8308+CALCULOS_ENER!F8308*DATOS!H8308</f>
        <v>0</v>
      </c>
      <c r="C8308">
        <f t="shared" si="258"/>
        <v>0</v>
      </c>
      <c r="D8308">
        <f>CALCULOS_ENER!C8308*DATOS!H8308</f>
        <v>0</v>
      </c>
      <c r="E8308">
        <f t="shared" si="259"/>
        <v>0</v>
      </c>
      <c r="G8308">
        <f>IF(CALCULOS_ENER!C8308=0,DATOS!G8308*DATOS!B8308,DATOS!G8308*(DATOS!B8308-CALCULOS_ENER!E8308)+CALCULOS_ENER!E8308*DATOS!I8308)</f>
        <v>1.8176523479527962E-2</v>
      </c>
      <c r="H8308">
        <f>DATOS!B8308*DATOS!G8308-CALCULOS_ECON!G8308</f>
        <v>0</v>
      </c>
    </row>
    <row r="8309" spans="1:8" x14ac:dyDescent="0.25">
      <c r="A8309">
        <f>CALCULOS_ENER!A8309*DATOS!F8309</f>
        <v>0</v>
      </c>
      <c r="B8309">
        <f>CALCULOS_ENER!E8309*DATOS!I8309+CALCULOS_ENER!F8309*DATOS!H8309</f>
        <v>0</v>
      </c>
      <c r="C8309">
        <f t="shared" si="258"/>
        <v>0</v>
      </c>
      <c r="D8309">
        <f>CALCULOS_ENER!C8309*DATOS!H8309</f>
        <v>0</v>
      </c>
      <c r="E8309">
        <f t="shared" si="259"/>
        <v>0</v>
      </c>
      <c r="G8309">
        <f>IF(CALCULOS_ENER!C8309=0,DATOS!G8309*DATOS!B8309,DATOS!G8309*(DATOS!B8309-CALCULOS_ENER!E8309)+CALCULOS_ENER!E8309*DATOS!I8309)</f>
        <v>1.8176523479527962E-2</v>
      </c>
      <c r="H8309">
        <f>DATOS!B8309*DATOS!G8309-CALCULOS_ECON!G8309</f>
        <v>0</v>
      </c>
    </row>
    <row r="8310" spans="1:8" x14ac:dyDescent="0.25">
      <c r="A8310">
        <f>CALCULOS_ENER!A8310*DATOS!F8310</f>
        <v>0</v>
      </c>
      <c r="B8310">
        <f>CALCULOS_ENER!E8310*DATOS!I8310+CALCULOS_ENER!F8310*DATOS!H8310</f>
        <v>0</v>
      </c>
      <c r="C8310">
        <f t="shared" si="258"/>
        <v>0</v>
      </c>
      <c r="D8310">
        <f>CALCULOS_ENER!C8310*DATOS!H8310</f>
        <v>0</v>
      </c>
      <c r="E8310">
        <f t="shared" si="259"/>
        <v>0</v>
      </c>
      <c r="G8310">
        <f>IF(CALCULOS_ENER!C8310=0,DATOS!G8310*DATOS!B8310,DATOS!G8310*(DATOS!B8310-CALCULOS_ENER!E8310)+CALCULOS_ENER!E8310*DATOS!I8310)</f>
        <v>1.8176523479527962E-2</v>
      </c>
      <c r="H8310">
        <f>DATOS!B8310*DATOS!G8310-CALCULOS_ECON!G8310</f>
        <v>0</v>
      </c>
    </row>
    <row r="8311" spans="1:8" x14ac:dyDescent="0.25">
      <c r="A8311">
        <f>CALCULOS_ENER!A8311*DATOS!F8311</f>
        <v>0</v>
      </c>
      <c r="B8311">
        <f>CALCULOS_ENER!E8311*DATOS!I8311+CALCULOS_ENER!F8311*DATOS!H8311</f>
        <v>0</v>
      </c>
      <c r="C8311">
        <f t="shared" si="258"/>
        <v>0</v>
      </c>
      <c r="D8311">
        <f>CALCULOS_ENER!C8311*DATOS!H8311</f>
        <v>0</v>
      </c>
      <c r="E8311">
        <f t="shared" si="259"/>
        <v>0</v>
      </c>
      <c r="G8311">
        <f>IF(CALCULOS_ENER!C8311=0,DATOS!G8311*DATOS!B8311,DATOS!G8311*(DATOS!B8311-CALCULOS_ENER!E8311)+CALCULOS_ENER!E8311*DATOS!I8311)</f>
        <v>1.9301554310379516E-2</v>
      </c>
      <c r="H8311">
        <f>DATOS!B8311*DATOS!G8311-CALCULOS_ECON!G8311</f>
        <v>0</v>
      </c>
    </row>
    <row r="8312" spans="1:8" x14ac:dyDescent="0.25">
      <c r="A8312">
        <f>CALCULOS_ENER!A8312*DATOS!F8312</f>
        <v>0</v>
      </c>
      <c r="B8312">
        <f>CALCULOS_ENER!E8312*DATOS!I8312+CALCULOS_ENER!F8312*DATOS!H8312</f>
        <v>0</v>
      </c>
      <c r="C8312">
        <f t="shared" si="258"/>
        <v>0</v>
      </c>
      <c r="D8312">
        <f>CALCULOS_ENER!C8312*DATOS!H8312</f>
        <v>0</v>
      </c>
      <c r="E8312">
        <f t="shared" si="259"/>
        <v>0</v>
      </c>
      <c r="G8312">
        <f>IF(CALCULOS_ENER!C8312=0,DATOS!G8312*DATOS!B8312,DATOS!G8312*(DATOS!B8312-CALCULOS_ENER!E8312)+CALCULOS_ENER!E8312*DATOS!I8312)</f>
        <v>4.4227733161821228E-2</v>
      </c>
      <c r="H8312">
        <f>DATOS!B8312*DATOS!G8312-CALCULOS_ECON!G8312</f>
        <v>0</v>
      </c>
    </row>
    <row r="8313" spans="1:8" x14ac:dyDescent="0.25">
      <c r="A8313">
        <f>CALCULOS_ENER!A8313*DATOS!F8313</f>
        <v>0</v>
      </c>
      <c r="B8313">
        <f>CALCULOS_ENER!E8313*DATOS!I8313+CALCULOS_ENER!F8313*DATOS!H8313</f>
        <v>0</v>
      </c>
      <c r="C8313">
        <f t="shared" si="258"/>
        <v>0</v>
      </c>
      <c r="D8313">
        <f>CALCULOS_ENER!C8313*DATOS!H8313</f>
        <v>0</v>
      </c>
      <c r="E8313">
        <f t="shared" si="259"/>
        <v>0</v>
      </c>
      <c r="G8313">
        <f>IF(CALCULOS_ENER!C8313=0,DATOS!G8313*DATOS!B8313,DATOS!G8313*(DATOS!B8313-CALCULOS_ENER!E8313)+CALCULOS_ENER!E8313*DATOS!I8313)</f>
        <v>8.1809615138075401E-2</v>
      </c>
      <c r="H8313">
        <f>DATOS!B8313*DATOS!G8313-CALCULOS_ECON!G8313</f>
        <v>0</v>
      </c>
    </row>
    <row r="8314" spans="1:8" x14ac:dyDescent="0.25">
      <c r="A8314">
        <f>CALCULOS_ENER!A8314*DATOS!F8314</f>
        <v>0</v>
      </c>
      <c r="B8314">
        <f>CALCULOS_ENER!E8314*DATOS!I8314+CALCULOS_ENER!F8314*DATOS!H8314</f>
        <v>0</v>
      </c>
      <c r="C8314">
        <f t="shared" si="258"/>
        <v>0</v>
      </c>
      <c r="D8314">
        <f>CALCULOS_ENER!C8314*DATOS!H8314</f>
        <v>0</v>
      </c>
      <c r="E8314">
        <f t="shared" si="259"/>
        <v>0</v>
      </c>
      <c r="G8314">
        <f>IF(CALCULOS_ENER!C8314=0,DATOS!G8314*DATOS!B8314,DATOS!G8314*(DATOS!B8314-CALCULOS_ENER!E8314)+CALCULOS_ENER!E8314*DATOS!I8314)</f>
        <v>9.9704980212364652E-2</v>
      </c>
      <c r="H8314">
        <f>DATOS!B8314*DATOS!G8314-CALCULOS_ECON!G8314</f>
        <v>0</v>
      </c>
    </row>
    <row r="8315" spans="1:8" x14ac:dyDescent="0.25">
      <c r="A8315">
        <f>CALCULOS_ENER!A8315*DATOS!F8315</f>
        <v>6.8770000000000007E-4</v>
      </c>
      <c r="B8315">
        <f>CALCULOS_ENER!E8315*DATOS!I8315+CALCULOS_ENER!F8315*DATOS!H8315</f>
        <v>0</v>
      </c>
      <c r="C8315">
        <f t="shared" si="258"/>
        <v>6.8770000000000007E-4</v>
      </c>
      <c r="D8315">
        <f>CALCULOS_ENER!C8315*DATOS!H8315</f>
        <v>0</v>
      </c>
      <c r="E8315">
        <f t="shared" si="259"/>
        <v>6.8770000000000007E-4</v>
      </c>
      <c r="G8315">
        <f>IF(CALCULOS_ENER!C8315=0,DATOS!G8315*DATOS!B8315,DATOS!G8315*(DATOS!B8315-CALCULOS_ENER!E8315)+CALCULOS_ENER!E8315*DATOS!I8315)</f>
        <v>8.564328645641027E-2</v>
      </c>
      <c r="H8315">
        <f>DATOS!B8315*DATOS!G8315-CALCULOS_ECON!G8315</f>
        <v>0</v>
      </c>
    </row>
    <row r="8316" spans="1:8" x14ac:dyDescent="0.25">
      <c r="A8316">
        <f>CALCULOS_ENER!A8316*DATOS!F8316</f>
        <v>6.9735999999999999E-3</v>
      </c>
      <c r="B8316">
        <f>CALCULOS_ENER!E8316*DATOS!I8316+CALCULOS_ENER!F8316*DATOS!H8316</f>
        <v>0</v>
      </c>
      <c r="C8316">
        <f t="shared" si="258"/>
        <v>6.9735999999999999E-3</v>
      </c>
      <c r="D8316">
        <f>CALCULOS_ENER!C8316*DATOS!H8316</f>
        <v>0</v>
      </c>
      <c r="E8316">
        <f t="shared" si="259"/>
        <v>6.9735999999999999E-3</v>
      </c>
      <c r="G8316">
        <f>IF(CALCULOS_ENER!C8316=0,DATOS!G8316*DATOS!B8316,DATOS!G8316*(DATOS!B8316-CALCULOS_ENER!E8316)+CALCULOS_ENER!E8316*DATOS!I8316)</f>
        <v>8.001856261287392E-2</v>
      </c>
      <c r="H8316">
        <f>DATOS!B8316*DATOS!G8316-CALCULOS_ECON!G8316</f>
        <v>0</v>
      </c>
    </row>
    <row r="8317" spans="1:8" x14ac:dyDescent="0.25">
      <c r="A8317">
        <f>CALCULOS_ENER!A8317*DATOS!F8317</f>
        <v>5.1589000000000001E-3</v>
      </c>
      <c r="B8317">
        <f>CALCULOS_ENER!E8317*DATOS!I8317+CALCULOS_ENER!F8317*DATOS!H8317</f>
        <v>0</v>
      </c>
      <c r="C8317">
        <f t="shared" si="258"/>
        <v>5.1589000000000001E-3</v>
      </c>
      <c r="D8317">
        <f>CALCULOS_ENER!C8317*DATOS!H8317</f>
        <v>0</v>
      </c>
      <c r="E8317">
        <f t="shared" si="259"/>
        <v>5.1589000000000001E-3</v>
      </c>
      <c r="G8317">
        <f>IF(CALCULOS_ENER!C8317=0,DATOS!G8317*DATOS!B8317,DATOS!G8317*(DATOS!B8317-CALCULOS_ENER!E8317)+CALCULOS_ENER!E8317*DATOS!I8317)</f>
        <v>7.7206184140693357E-2</v>
      </c>
      <c r="H8317">
        <f>DATOS!B8317*DATOS!G8317-CALCULOS_ECON!G8317</f>
        <v>0</v>
      </c>
    </row>
    <row r="8318" spans="1:8" x14ac:dyDescent="0.25">
      <c r="A8318">
        <f>CALCULOS_ENER!A8318*DATOS!F8318</f>
        <v>1.8321799999999999E-2</v>
      </c>
      <c r="B8318">
        <f>CALCULOS_ENER!E8318*DATOS!I8318+CALCULOS_ENER!F8318*DATOS!H8318</f>
        <v>0</v>
      </c>
      <c r="C8318">
        <f t="shared" si="258"/>
        <v>1.8321799999999999E-2</v>
      </c>
      <c r="D8318">
        <f>CALCULOS_ENER!C8318*DATOS!H8318</f>
        <v>0</v>
      </c>
      <c r="E8318">
        <f t="shared" si="259"/>
        <v>1.8321799999999999E-2</v>
      </c>
      <c r="G8318">
        <f>IF(CALCULOS_ENER!C8318=0,DATOS!G8318*DATOS!B8318,DATOS!G8318*(DATOS!B8318-CALCULOS_ENER!E8318)+CALCULOS_ENER!E8318*DATOS!I8318)</f>
        <v>7.7206184140693357E-2</v>
      </c>
      <c r="H8318">
        <f>DATOS!B8318*DATOS!G8318-CALCULOS_ECON!G8318</f>
        <v>0</v>
      </c>
    </row>
    <row r="8319" spans="1:8" x14ac:dyDescent="0.25">
      <c r="A8319">
        <f>CALCULOS_ENER!A8319*DATOS!F8319</f>
        <v>7.6336999999999993E-3</v>
      </c>
      <c r="B8319">
        <f>CALCULOS_ENER!E8319*DATOS!I8319+CALCULOS_ENER!F8319*DATOS!H8319</f>
        <v>0</v>
      </c>
      <c r="C8319">
        <f t="shared" si="258"/>
        <v>7.6336999999999993E-3</v>
      </c>
      <c r="D8319">
        <f>CALCULOS_ENER!C8319*DATOS!H8319</f>
        <v>0</v>
      </c>
      <c r="E8319">
        <f t="shared" si="259"/>
        <v>7.6336999999999993E-3</v>
      </c>
      <c r="G8319">
        <f>IF(CALCULOS_ENER!C8319=0,DATOS!G8319*DATOS!B8319,DATOS!G8319*(DATOS!B8319-CALCULOS_ENER!E8319)+CALCULOS_ENER!E8319*DATOS!I8319)</f>
        <v>8.2830907984229749E-2</v>
      </c>
      <c r="H8319">
        <f>DATOS!B8319*DATOS!G8319-CALCULOS_ECON!G8319</f>
        <v>0</v>
      </c>
    </row>
    <row r="8320" spans="1:8" x14ac:dyDescent="0.25">
      <c r="A8320">
        <f>CALCULOS_ENER!A8320*DATOS!F8320</f>
        <v>3.1211000000000003E-3</v>
      </c>
      <c r="B8320">
        <f>CALCULOS_ENER!E8320*DATOS!I8320+CALCULOS_ENER!F8320*DATOS!H8320</f>
        <v>0</v>
      </c>
      <c r="C8320">
        <f t="shared" si="258"/>
        <v>3.1211000000000003E-3</v>
      </c>
      <c r="D8320">
        <f>CALCULOS_ENER!C8320*DATOS!H8320</f>
        <v>0</v>
      </c>
      <c r="E8320">
        <f t="shared" si="259"/>
        <v>3.1211000000000003E-3</v>
      </c>
      <c r="G8320">
        <f>IF(CALCULOS_ENER!C8320=0,DATOS!G8320*DATOS!B8320,DATOS!G8320*(DATOS!B8320-CALCULOS_ENER!E8320)+CALCULOS_ENER!E8320*DATOS!I8320)</f>
        <v>8.2830907984229749E-2</v>
      </c>
      <c r="H8320">
        <f>DATOS!B8320*DATOS!G8320-CALCULOS_ECON!G8320</f>
        <v>0</v>
      </c>
    </row>
    <row r="8321" spans="1:8" x14ac:dyDescent="0.25">
      <c r="A8321">
        <f>CALCULOS_ENER!A8321*DATOS!F8321</f>
        <v>6.1226000000000006E-3</v>
      </c>
      <c r="B8321">
        <f>CALCULOS_ENER!E8321*DATOS!I8321+CALCULOS_ENER!F8321*DATOS!H8321</f>
        <v>0</v>
      </c>
      <c r="C8321">
        <f t="shared" si="258"/>
        <v>6.1226000000000006E-3</v>
      </c>
      <c r="D8321">
        <f>CALCULOS_ENER!C8321*DATOS!H8321</f>
        <v>0</v>
      </c>
      <c r="E8321">
        <f t="shared" si="259"/>
        <v>6.1226000000000006E-3</v>
      </c>
      <c r="G8321">
        <f>IF(CALCULOS_ENER!C8321=0,DATOS!G8321*DATOS!B8321,DATOS!G8321*(DATOS!B8321-CALCULOS_ENER!E8321)+CALCULOS_ENER!E8321*DATOS!I8321)</f>
        <v>8.2830907984229749E-2</v>
      </c>
      <c r="H8321">
        <f>DATOS!B8321*DATOS!G8321-CALCULOS_ECON!G8321</f>
        <v>0</v>
      </c>
    </row>
    <row r="8322" spans="1:8" x14ac:dyDescent="0.25">
      <c r="A8322">
        <f>CALCULOS_ENER!A8322*DATOS!F8322</f>
        <v>4.0250000000000008E-3</v>
      </c>
      <c r="B8322">
        <f>CALCULOS_ENER!E8322*DATOS!I8322+CALCULOS_ENER!F8322*DATOS!H8322</f>
        <v>0</v>
      </c>
      <c r="C8322">
        <f t="shared" si="258"/>
        <v>4.0250000000000008E-3</v>
      </c>
      <c r="D8322">
        <f>CALCULOS_ENER!C8322*DATOS!H8322</f>
        <v>0</v>
      </c>
      <c r="E8322">
        <f t="shared" si="259"/>
        <v>4.0250000000000008E-3</v>
      </c>
      <c r="G8322">
        <f>IF(CALCULOS_ENER!C8322=0,DATOS!G8322*DATOS!B8322,DATOS!G8322*(DATOS!B8322-CALCULOS_ENER!E8322)+CALCULOS_ENER!E8322*DATOS!I8322)</f>
        <v>8.564328645641027E-2</v>
      </c>
      <c r="H8322">
        <f>DATOS!B8322*DATOS!G8322-CALCULOS_ECON!G8322</f>
        <v>0</v>
      </c>
    </row>
    <row r="8323" spans="1:8" x14ac:dyDescent="0.25">
      <c r="A8323">
        <f>CALCULOS_ENER!A8323*DATOS!F8323</f>
        <v>0</v>
      </c>
      <c r="B8323">
        <f>CALCULOS_ENER!E8323*DATOS!I8323+CALCULOS_ENER!F8323*DATOS!H8323</f>
        <v>0</v>
      </c>
      <c r="C8323">
        <f t="shared" ref="C8323:C8386" si="260">A8323+B8323</f>
        <v>0</v>
      </c>
      <c r="D8323">
        <f>CALCULOS_ENER!C8323*DATOS!H8323</f>
        <v>0</v>
      </c>
      <c r="E8323">
        <f t="shared" ref="E8323:E8386" si="261">A8323+D8323</f>
        <v>0</v>
      </c>
      <c r="G8323">
        <f>IF(CALCULOS_ENER!C8323=0,DATOS!G8323*DATOS!B8323,DATOS!G8323*(DATOS!B8323-CALCULOS_ENER!E8323)+CALCULOS_ENER!E8323*DATOS!I8323)</f>
        <v>8.564328645641027E-2</v>
      </c>
      <c r="H8323">
        <f>DATOS!B8323*DATOS!G8323-CALCULOS_ECON!G8323</f>
        <v>0</v>
      </c>
    </row>
    <row r="8324" spans="1:8" x14ac:dyDescent="0.25">
      <c r="A8324">
        <f>CALCULOS_ENER!A8324*DATOS!F8324</f>
        <v>0</v>
      </c>
      <c r="B8324">
        <f>CALCULOS_ENER!E8324*DATOS!I8324+CALCULOS_ENER!F8324*DATOS!H8324</f>
        <v>0</v>
      </c>
      <c r="C8324">
        <f t="shared" si="260"/>
        <v>0</v>
      </c>
      <c r="D8324">
        <f>CALCULOS_ENER!C8324*DATOS!H8324</f>
        <v>0</v>
      </c>
      <c r="E8324">
        <f t="shared" si="261"/>
        <v>0</v>
      </c>
      <c r="G8324">
        <f>IF(CALCULOS_ENER!C8324=0,DATOS!G8324*DATOS!B8324,DATOS!G8324*(DATOS!B8324-CALCULOS_ENER!E8324)+CALCULOS_ENER!E8324*DATOS!I8324)</f>
        <v>0.10916330917258643</v>
      </c>
      <c r="H8324">
        <f>DATOS!B8324*DATOS!G8324-CALCULOS_ECON!G8324</f>
        <v>0</v>
      </c>
    </row>
    <row r="8325" spans="1:8" x14ac:dyDescent="0.25">
      <c r="A8325">
        <f>CALCULOS_ENER!A8325*DATOS!F8325</f>
        <v>0</v>
      </c>
      <c r="B8325">
        <f>CALCULOS_ENER!E8325*DATOS!I8325+CALCULOS_ENER!F8325*DATOS!H8325</f>
        <v>0</v>
      </c>
      <c r="C8325">
        <f t="shared" si="260"/>
        <v>0</v>
      </c>
      <c r="D8325">
        <f>CALCULOS_ENER!C8325*DATOS!H8325</f>
        <v>0</v>
      </c>
      <c r="E8325">
        <f t="shared" si="261"/>
        <v>0</v>
      </c>
      <c r="G8325">
        <f>IF(CALCULOS_ENER!C8325=0,DATOS!G8325*DATOS!B8325,DATOS!G8325*(DATOS!B8325-CALCULOS_ENER!E8325)+CALCULOS_ENER!E8325*DATOS!I8325)</f>
        <v>0.15339117473770658</v>
      </c>
      <c r="H8325">
        <f>DATOS!B8325*DATOS!G8325-CALCULOS_ECON!G8325</f>
        <v>0</v>
      </c>
    </row>
    <row r="8326" spans="1:8" x14ac:dyDescent="0.25">
      <c r="A8326">
        <f>CALCULOS_ENER!A8326*DATOS!F8326</f>
        <v>0</v>
      </c>
      <c r="B8326">
        <f>CALCULOS_ENER!E8326*DATOS!I8326+CALCULOS_ENER!F8326*DATOS!H8326</f>
        <v>0</v>
      </c>
      <c r="C8326">
        <f t="shared" si="260"/>
        <v>0</v>
      </c>
      <c r="D8326">
        <f>CALCULOS_ENER!C8326*DATOS!H8326</f>
        <v>0</v>
      </c>
      <c r="E8326">
        <f t="shared" si="261"/>
        <v>0</v>
      </c>
      <c r="G8326">
        <f>IF(CALCULOS_ENER!C8326=0,DATOS!G8326*DATOS!B8326,DATOS!G8326*(DATOS!B8326-CALCULOS_ENER!E8326)+CALCULOS_ENER!E8326*DATOS!I8326)</f>
        <v>0.17128653981199582</v>
      </c>
      <c r="H8326">
        <f>DATOS!B8326*DATOS!G8326-CALCULOS_ECON!G8326</f>
        <v>0</v>
      </c>
    </row>
    <row r="8327" spans="1:8" x14ac:dyDescent="0.25">
      <c r="A8327">
        <f>CALCULOS_ENER!A8327*DATOS!F8327</f>
        <v>0</v>
      </c>
      <c r="B8327">
        <f>CALCULOS_ENER!E8327*DATOS!I8327+CALCULOS_ENER!F8327*DATOS!H8327</f>
        <v>0</v>
      </c>
      <c r="C8327">
        <f t="shared" si="260"/>
        <v>0</v>
      </c>
      <c r="D8327">
        <f>CALCULOS_ENER!C8327*DATOS!H8327</f>
        <v>0</v>
      </c>
      <c r="E8327">
        <f t="shared" si="261"/>
        <v>0</v>
      </c>
      <c r="G8327">
        <f>IF(CALCULOS_ENER!C8327=0,DATOS!G8327*DATOS!B8327,DATOS!G8327*(DATOS!B8327-CALCULOS_ENER!E8327)+CALCULOS_ENER!E8327*DATOS!I8327)</f>
        <v>0.20707730306139904</v>
      </c>
      <c r="H8327">
        <f>DATOS!B8327*DATOS!G8327-CALCULOS_ECON!G8327</f>
        <v>0</v>
      </c>
    </row>
    <row r="8328" spans="1:8" x14ac:dyDescent="0.25">
      <c r="A8328">
        <f>CALCULOS_ENER!A8328*DATOS!F8328</f>
        <v>0</v>
      </c>
      <c r="B8328">
        <f>CALCULOS_ENER!E8328*DATOS!I8328+CALCULOS_ENER!F8328*DATOS!H8328</f>
        <v>0</v>
      </c>
      <c r="C8328">
        <f t="shared" si="260"/>
        <v>0</v>
      </c>
      <c r="D8328">
        <f>CALCULOS_ENER!C8328*DATOS!H8328</f>
        <v>0</v>
      </c>
      <c r="E8328">
        <f t="shared" si="261"/>
        <v>0</v>
      </c>
      <c r="G8328">
        <f>IF(CALCULOS_ENER!C8328=0,DATOS!G8328*DATOS!B8328,DATOS!G8328*(DATOS!B8328-CALCULOS_ENER!E8328)+CALCULOS_ENER!E8328*DATOS!I8328)</f>
        <v>0.20707730306139904</v>
      </c>
      <c r="H8328">
        <f>DATOS!B8328*DATOS!G8328-CALCULOS_ECON!G8328</f>
        <v>0</v>
      </c>
    </row>
    <row r="8329" spans="1:8" x14ac:dyDescent="0.25">
      <c r="A8329">
        <f>CALCULOS_ENER!A8329*DATOS!F8329</f>
        <v>0</v>
      </c>
      <c r="B8329">
        <f>CALCULOS_ENER!E8329*DATOS!I8329+CALCULOS_ENER!F8329*DATOS!H8329</f>
        <v>0</v>
      </c>
      <c r="C8329">
        <f t="shared" si="260"/>
        <v>0</v>
      </c>
      <c r="D8329">
        <f>CALCULOS_ENER!C8329*DATOS!H8329</f>
        <v>0</v>
      </c>
      <c r="E8329">
        <f t="shared" si="261"/>
        <v>0</v>
      </c>
      <c r="G8329">
        <f>IF(CALCULOS_ENER!C8329=0,DATOS!G8329*DATOS!B8329,DATOS!G8329*(DATOS!B8329-CALCULOS_ENER!E8329)+CALCULOS_ENER!E8329*DATOS!I8329)</f>
        <v>0.15722484605604145</v>
      </c>
      <c r="H8329">
        <f>DATOS!B8329*DATOS!G8329-CALCULOS_ECON!G8329</f>
        <v>0</v>
      </c>
    </row>
    <row r="8330" spans="1:8" x14ac:dyDescent="0.25">
      <c r="A8330">
        <f>CALCULOS_ENER!A8330*DATOS!F8330</f>
        <v>0</v>
      </c>
      <c r="B8330">
        <f>CALCULOS_ENER!E8330*DATOS!I8330+CALCULOS_ENER!F8330*DATOS!H8330</f>
        <v>0</v>
      </c>
      <c r="C8330">
        <f t="shared" si="260"/>
        <v>0</v>
      </c>
      <c r="D8330">
        <f>CALCULOS_ENER!C8330*DATOS!H8330</f>
        <v>0</v>
      </c>
      <c r="E8330">
        <f t="shared" si="261"/>
        <v>0</v>
      </c>
      <c r="G8330">
        <f>IF(CALCULOS_ENER!C8330=0,DATOS!G8330*DATOS!B8330,DATOS!G8330*(DATOS!B8330-CALCULOS_ENER!E8330)+CALCULOS_ENER!E8330*DATOS!I8330)</f>
        <v>9.7913960787987905E-2</v>
      </c>
      <c r="H8330">
        <f>DATOS!B8330*DATOS!G8330-CALCULOS_ECON!G8330</f>
        <v>0</v>
      </c>
    </row>
    <row r="8331" spans="1:8" x14ac:dyDescent="0.25">
      <c r="A8331">
        <f>CALCULOS_ENER!A8331*DATOS!F8331</f>
        <v>0</v>
      </c>
      <c r="B8331">
        <f>CALCULOS_ENER!E8331*DATOS!I8331+CALCULOS_ENER!F8331*DATOS!H8331</f>
        <v>0</v>
      </c>
      <c r="C8331">
        <f t="shared" si="260"/>
        <v>0</v>
      </c>
      <c r="D8331">
        <f>CALCULOS_ENER!C8331*DATOS!H8331</f>
        <v>0</v>
      </c>
      <c r="E8331">
        <f t="shared" si="261"/>
        <v>0</v>
      </c>
      <c r="G8331">
        <f>IF(CALCULOS_ENER!C8331=0,DATOS!G8331*DATOS!B8331,DATOS!G8331*(DATOS!B8331-CALCULOS_ENER!E8331)+CALCULOS_ENER!E8331*DATOS!I8331)</f>
        <v>1.8176523479527962E-2</v>
      </c>
      <c r="H8331">
        <f>DATOS!B8331*DATOS!G8331-CALCULOS_ECON!G8331</f>
        <v>0</v>
      </c>
    </row>
    <row r="8332" spans="1:8" x14ac:dyDescent="0.25">
      <c r="A8332">
        <f>CALCULOS_ENER!A8332*DATOS!F8332</f>
        <v>0</v>
      </c>
      <c r="B8332">
        <f>CALCULOS_ENER!E8332*DATOS!I8332+CALCULOS_ENER!F8332*DATOS!H8332</f>
        <v>0</v>
      </c>
      <c r="C8332">
        <f t="shared" si="260"/>
        <v>0</v>
      </c>
      <c r="D8332">
        <f>CALCULOS_ENER!C8332*DATOS!H8332</f>
        <v>0</v>
      </c>
      <c r="E8332">
        <f t="shared" si="261"/>
        <v>0</v>
      </c>
      <c r="G8332">
        <f>IF(CALCULOS_ENER!C8332=0,DATOS!G8332*DATOS!B8332,DATOS!G8332*(DATOS!B8332-CALCULOS_ENER!E8332)+CALCULOS_ENER!E8332*DATOS!I8332)</f>
        <v>1.8176523479527962E-2</v>
      </c>
      <c r="H8332">
        <f>DATOS!B8332*DATOS!G8332-CALCULOS_ECON!G8332</f>
        <v>0</v>
      </c>
    </row>
    <row r="8333" spans="1:8" x14ac:dyDescent="0.25">
      <c r="A8333">
        <f>CALCULOS_ENER!A8333*DATOS!F8333</f>
        <v>0</v>
      </c>
      <c r="B8333">
        <f>CALCULOS_ENER!E8333*DATOS!I8333+CALCULOS_ENER!F8333*DATOS!H8333</f>
        <v>0</v>
      </c>
      <c r="C8333">
        <f t="shared" si="260"/>
        <v>0</v>
      </c>
      <c r="D8333">
        <f>CALCULOS_ENER!C8333*DATOS!H8333</f>
        <v>0</v>
      </c>
      <c r="E8333">
        <f t="shared" si="261"/>
        <v>0</v>
      </c>
      <c r="G8333">
        <f>IF(CALCULOS_ENER!C8333=0,DATOS!G8333*DATOS!B8333,DATOS!G8333*(DATOS!B8333-CALCULOS_ENER!E8333)+CALCULOS_ENER!E8333*DATOS!I8333)</f>
        <v>1.8176523479527962E-2</v>
      </c>
      <c r="H8333">
        <f>DATOS!B8333*DATOS!G8333-CALCULOS_ECON!G8333</f>
        <v>0</v>
      </c>
    </row>
    <row r="8334" spans="1:8" x14ac:dyDescent="0.25">
      <c r="A8334">
        <f>CALCULOS_ENER!A8334*DATOS!F8334</f>
        <v>0</v>
      </c>
      <c r="B8334">
        <f>CALCULOS_ENER!E8334*DATOS!I8334+CALCULOS_ENER!F8334*DATOS!H8334</f>
        <v>0</v>
      </c>
      <c r="C8334">
        <f t="shared" si="260"/>
        <v>0</v>
      </c>
      <c r="D8334">
        <f>CALCULOS_ENER!C8334*DATOS!H8334</f>
        <v>0</v>
      </c>
      <c r="E8334">
        <f t="shared" si="261"/>
        <v>0</v>
      </c>
      <c r="G8334">
        <f>IF(CALCULOS_ENER!C8334=0,DATOS!G8334*DATOS!B8334,DATOS!G8334*(DATOS!B8334-CALCULOS_ENER!E8334)+CALCULOS_ENER!E8334*DATOS!I8334)</f>
        <v>1.8176523479527962E-2</v>
      </c>
      <c r="H8334">
        <f>DATOS!B8334*DATOS!G8334-CALCULOS_ECON!G8334</f>
        <v>0</v>
      </c>
    </row>
    <row r="8335" spans="1:8" x14ac:dyDescent="0.25">
      <c r="A8335">
        <f>CALCULOS_ENER!A8335*DATOS!F8335</f>
        <v>0</v>
      </c>
      <c r="B8335">
        <f>CALCULOS_ENER!E8335*DATOS!I8335+CALCULOS_ENER!F8335*DATOS!H8335</f>
        <v>0</v>
      </c>
      <c r="C8335">
        <f t="shared" si="260"/>
        <v>0</v>
      </c>
      <c r="D8335">
        <f>CALCULOS_ENER!C8335*DATOS!H8335</f>
        <v>0</v>
      </c>
      <c r="E8335">
        <f t="shared" si="261"/>
        <v>0</v>
      </c>
      <c r="G8335">
        <f>IF(CALCULOS_ENER!C8335=0,DATOS!G8335*DATOS!B8335,DATOS!G8335*(DATOS!B8335-CALCULOS_ENER!E8335)+CALCULOS_ENER!E8335*DATOS!I8335)</f>
        <v>1.9301554310379516E-2</v>
      </c>
      <c r="H8335">
        <f>DATOS!B8335*DATOS!G8335-CALCULOS_ECON!G8335</f>
        <v>0</v>
      </c>
    </row>
    <row r="8336" spans="1:8" x14ac:dyDescent="0.25">
      <c r="A8336">
        <f>CALCULOS_ENER!A8336*DATOS!F8336</f>
        <v>0</v>
      </c>
      <c r="B8336">
        <f>CALCULOS_ENER!E8336*DATOS!I8336+CALCULOS_ENER!F8336*DATOS!H8336</f>
        <v>0</v>
      </c>
      <c r="C8336">
        <f t="shared" si="260"/>
        <v>0</v>
      </c>
      <c r="D8336">
        <f>CALCULOS_ENER!C8336*DATOS!H8336</f>
        <v>0</v>
      </c>
      <c r="E8336">
        <f t="shared" si="261"/>
        <v>0</v>
      </c>
      <c r="G8336">
        <f>IF(CALCULOS_ENER!C8336=0,DATOS!G8336*DATOS!B8336,DATOS!G8336*(DATOS!B8336-CALCULOS_ENER!E8336)+CALCULOS_ENER!E8336*DATOS!I8336)</f>
        <v>4.4227733161821228E-2</v>
      </c>
      <c r="H8336">
        <f>DATOS!B8336*DATOS!G8336-CALCULOS_ECON!G8336</f>
        <v>0</v>
      </c>
    </row>
    <row r="8337" spans="1:8" x14ac:dyDescent="0.25">
      <c r="A8337">
        <f>CALCULOS_ENER!A8337*DATOS!F8337</f>
        <v>0</v>
      </c>
      <c r="B8337">
        <f>CALCULOS_ENER!E8337*DATOS!I8337+CALCULOS_ENER!F8337*DATOS!H8337</f>
        <v>0</v>
      </c>
      <c r="C8337">
        <f t="shared" si="260"/>
        <v>0</v>
      </c>
      <c r="D8337">
        <f>CALCULOS_ENER!C8337*DATOS!H8337</f>
        <v>0</v>
      </c>
      <c r="E8337">
        <f t="shared" si="261"/>
        <v>0</v>
      </c>
      <c r="G8337">
        <f>IF(CALCULOS_ENER!C8337=0,DATOS!G8337*DATOS!B8337,DATOS!G8337*(DATOS!B8337-CALCULOS_ENER!E8337)+CALCULOS_ENER!E8337*DATOS!I8337)</f>
        <v>8.1809615138075401E-2</v>
      </c>
      <c r="H8337">
        <f>DATOS!B8337*DATOS!G8337-CALCULOS_ECON!G8337</f>
        <v>0</v>
      </c>
    </row>
    <row r="8338" spans="1:8" x14ac:dyDescent="0.25">
      <c r="A8338">
        <f>CALCULOS_ENER!A8338*DATOS!F8338</f>
        <v>0</v>
      </c>
      <c r="B8338">
        <f>CALCULOS_ENER!E8338*DATOS!I8338+CALCULOS_ENER!F8338*DATOS!H8338</f>
        <v>0</v>
      </c>
      <c r="C8338">
        <f t="shared" si="260"/>
        <v>0</v>
      </c>
      <c r="D8338">
        <f>CALCULOS_ENER!C8338*DATOS!H8338</f>
        <v>0</v>
      </c>
      <c r="E8338">
        <f t="shared" si="261"/>
        <v>0</v>
      </c>
      <c r="G8338">
        <f>IF(CALCULOS_ENER!C8338=0,DATOS!G8338*DATOS!B8338,DATOS!G8338*(DATOS!B8338-CALCULOS_ENER!E8338)+CALCULOS_ENER!E8338*DATOS!I8338)</f>
        <v>9.9704980212364652E-2</v>
      </c>
      <c r="H8338">
        <f>DATOS!B8338*DATOS!G8338-CALCULOS_ECON!G8338</f>
        <v>0</v>
      </c>
    </row>
    <row r="8339" spans="1:8" x14ac:dyDescent="0.25">
      <c r="A8339">
        <f>CALCULOS_ENER!A8339*DATOS!F8339</f>
        <v>2.3E-3</v>
      </c>
      <c r="B8339">
        <f>CALCULOS_ENER!E8339*DATOS!I8339+CALCULOS_ENER!F8339*DATOS!H8339</f>
        <v>0</v>
      </c>
      <c r="C8339">
        <f t="shared" si="260"/>
        <v>2.3E-3</v>
      </c>
      <c r="D8339">
        <f>CALCULOS_ENER!C8339*DATOS!H8339</f>
        <v>0</v>
      </c>
      <c r="E8339">
        <f t="shared" si="261"/>
        <v>2.3E-3</v>
      </c>
      <c r="G8339">
        <f>IF(CALCULOS_ENER!C8339=0,DATOS!G8339*DATOS!B8339,DATOS!G8339*(DATOS!B8339-CALCULOS_ENER!E8339)+CALCULOS_ENER!E8339*DATOS!I8339)</f>
        <v>8.564328645641027E-2</v>
      </c>
      <c r="H8339">
        <f>DATOS!B8339*DATOS!G8339-CALCULOS_ECON!G8339</f>
        <v>0</v>
      </c>
    </row>
    <row r="8340" spans="1:8" x14ac:dyDescent="0.25">
      <c r="A8340">
        <f>CALCULOS_ENER!A8340*DATOS!F8340</f>
        <v>1.7105100000000002E-2</v>
      </c>
      <c r="B8340">
        <f>CALCULOS_ENER!E8340*DATOS!I8340+CALCULOS_ENER!F8340*DATOS!H8340</f>
        <v>0</v>
      </c>
      <c r="C8340">
        <f t="shared" si="260"/>
        <v>1.7105100000000002E-2</v>
      </c>
      <c r="D8340">
        <f>CALCULOS_ENER!C8340*DATOS!H8340</f>
        <v>0</v>
      </c>
      <c r="E8340">
        <f t="shared" si="261"/>
        <v>1.7105100000000002E-2</v>
      </c>
      <c r="G8340">
        <f>IF(CALCULOS_ENER!C8340=0,DATOS!G8340*DATOS!B8340,DATOS!G8340*(DATOS!B8340-CALCULOS_ENER!E8340)+CALCULOS_ENER!E8340*DATOS!I8340)</f>
        <v>8.001856261287392E-2</v>
      </c>
      <c r="H8340">
        <f>DATOS!B8340*DATOS!G8340-CALCULOS_ECON!G8340</f>
        <v>0</v>
      </c>
    </row>
    <row r="8341" spans="1:8" x14ac:dyDescent="0.25">
      <c r="A8341">
        <f>CALCULOS_ENER!A8341*DATOS!F8341</f>
        <v>4.5441099999999998E-2</v>
      </c>
      <c r="B8341">
        <f>CALCULOS_ENER!E8341*DATOS!I8341+CALCULOS_ENER!F8341*DATOS!H8341</f>
        <v>0</v>
      </c>
      <c r="C8341">
        <f t="shared" si="260"/>
        <v>4.5441099999999998E-2</v>
      </c>
      <c r="D8341">
        <f>CALCULOS_ENER!C8341*DATOS!H8341</f>
        <v>0</v>
      </c>
      <c r="E8341">
        <f t="shared" si="261"/>
        <v>4.5441099999999998E-2</v>
      </c>
      <c r="G8341">
        <f>IF(CALCULOS_ENER!C8341=0,DATOS!G8341*DATOS!B8341,DATOS!G8341*(DATOS!B8341-CALCULOS_ENER!E8341)+CALCULOS_ENER!E8341*DATOS!I8341)</f>
        <v>7.7206184140693357E-2</v>
      </c>
      <c r="H8341">
        <f>DATOS!B8341*DATOS!G8341-CALCULOS_ECON!G8341</f>
        <v>0</v>
      </c>
    </row>
    <row r="8342" spans="1:8" x14ac:dyDescent="0.25">
      <c r="A8342">
        <f>CALCULOS_ENER!A8342*DATOS!F8342</f>
        <v>7.7206184140693357E-2</v>
      </c>
      <c r="B8342">
        <f>CALCULOS_ENER!E8342*DATOS!I8342+CALCULOS_ENER!F8342*DATOS!H8342</f>
        <v>5.9440673625964058E-2</v>
      </c>
      <c r="C8342">
        <f t="shared" si="260"/>
        <v>0.13664685776665741</v>
      </c>
      <c r="D8342">
        <f>CALCULOS_ENER!C8342*DATOS!H8342</f>
        <v>4.4982131392621458E-2</v>
      </c>
      <c r="E8342">
        <f t="shared" si="261"/>
        <v>0.12218831553331481</v>
      </c>
      <c r="G8342">
        <f>IF(CALCULOS_ENER!C8342=0,DATOS!G8342*DATOS!B8342,DATOS!G8342*(DATOS!B8342-CALCULOS_ENER!E8342)+CALCULOS_ENER!E8342*DATOS!I8342)</f>
        <v>6.2747641907350743E-2</v>
      </c>
      <c r="H8342">
        <f>DATOS!B8342*DATOS!G8342-CALCULOS_ECON!G8342</f>
        <v>1.4458542233342614E-2</v>
      </c>
    </row>
    <row r="8343" spans="1:8" x14ac:dyDescent="0.25">
      <c r="A8343">
        <f>CALCULOS_ENER!A8343*DATOS!F8343</f>
        <v>8.2830907984229749E-2</v>
      </c>
      <c r="B8343">
        <f>CALCULOS_ENER!E8343*DATOS!I8343+CALCULOS_ENER!F8343*DATOS!H8343</f>
        <v>5.3556024847535959E-2</v>
      </c>
      <c r="C8343">
        <f t="shared" si="260"/>
        <v>0.1363869328317657</v>
      </c>
      <c r="D8343">
        <f>CALCULOS_ENER!C8343*DATOS!H8343</f>
        <v>4.0886857679301641E-2</v>
      </c>
      <c r="E8343">
        <f t="shared" si="261"/>
        <v>0.12371776566353139</v>
      </c>
      <c r="G8343">
        <f>IF(CALCULOS_ENER!C8343=0,DATOS!G8343*DATOS!B8343,DATOS!G8343*(DATOS!B8343-CALCULOS_ENER!E8343)+CALCULOS_ENER!E8343*DATOS!I8343)</f>
        <v>7.0161740815995438E-2</v>
      </c>
      <c r="H8343">
        <f>DATOS!B8343*DATOS!G8343-CALCULOS_ECON!G8343</f>
        <v>1.266916716823431E-2</v>
      </c>
    </row>
    <row r="8344" spans="1:8" x14ac:dyDescent="0.25">
      <c r="A8344">
        <f>CALCULOS_ENER!A8344*DATOS!F8344</f>
        <v>8.2830907984229749E-2</v>
      </c>
      <c r="B8344">
        <f>CALCULOS_ENER!E8344*DATOS!I8344+CALCULOS_ENER!F8344*DATOS!H8344</f>
        <v>4.4120535595210966E-2</v>
      </c>
      <c r="C8344">
        <f t="shared" si="260"/>
        <v>0.12695144357944071</v>
      </c>
      <c r="D8344">
        <f>CALCULOS_ENER!C8344*DATOS!H8344</f>
        <v>3.3407779174651674E-2</v>
      </c>
      <c r="E8344">
        <f t="shared" si="261"/>
        <v>0.11623868715888142</v>
      </c>
      <c r="G8344">
        <f>IF(CALCULOS_ENER!C8344=0,DATOS!G8344*DATOS!B8344,DATOS!G8344*(DATOS!B8344-CALCULOS_ENER!E8344)+CALCULOS_ENER!E8344*DATOS!I8344)</f>
        <v>7.2118151563670463E-2</v>
      </c>
      <c r="H8344">
        <f>DATOS!B8344*DATOS!G8344-CALCULOS_ECON!G8344</f>
        <v>1.0712756420559286E-2</v>
      </c>
    </row>
    <row r="8345" spans="1:8" x14ac:dyDescent="0.25">
      <c r="A8345">
        <f>CALCULOS_ENER!A8345*DATOS!F8345</f>
        <v>8.2830907984229749E-2</v>
      </c>
      <c r="B8345">
        <f>CALCULOS_ENER!E8345*DATOS!I8345+CALCULOS_ENER!F8345*DATOS!H8345</f>
        <v>8.9189938911856219E-3</v>
      </c>
      <c r="C8345">
        <f t="shared" si="260"/>
        <v>9.1749901875415374E-2</v>
      </c>
      <c r="D8345">
        <f>CALCULOS_ENER!C8345*DATOS!H8345</f>
        <v>6.9553957666009889E-3</v>
      </c>
      <c r="E8345">
        <f t="shared" si="261"/>
        <v>8.9786303750830743E-2</v>
      </c>
      <c r="G8345">
        <f>IF(CALCULOS_ENER!C8345=0,DATOS!G8345*DATOS!B8345,DATOS!G8345*(DATOS!B8345-CALCULOS_ENER!E8345)+CALCULOS_ENER!E8345*DATOS!I8345)</f>
        <v>8.0867309859645117E-2</v>
      </c>
      <c r="H8345">
        <f>DATOS!B8345*DATOS!G8345-CALCULOS_ECON!G8345</f>
        <v>1.9635981245846312E-3</v>
      </c>
    </row>
    <row r="8346" spans="1:8" x14ac:dyDescent="0.25">
      <c r="A8346">
        <f>CALCULOS_ENER!A8346*DATOS!F8346</f>
        <v>6.2221900000000004E-2</v>
      </c>
      <c r="B8346">
        <f>CALCULOS_ENER!E8346*DATOS!I8346+CALCULOS_ENER!F8346*DATOS!H8346</f>
        <v>0</v>
      </c>
      <c r="C8346">
        <f t="shared" si="260"/>
        <v>6.2221900000000004E-2</v>
      </c>
      <c r="D8346">
        <f>CALCULOS_ENER!C8346*DATOS!H8346</f>
        <v>0</v>
      </c>
      <c r="E8346">
        <f t="shared" si="261"/>
        <v>6.2221900000000004E-2</v>
      </c>
      <c r="G8346">
        <f>IF(CALCULOS_ENER!C8346=0,DATOS!G8346*DATOS!B8346,DATOS!G8346*(DATOS!B8346-CALCULOS_ENER!E8346)+CALCULOS_ENER!E8346*DATOS!I8346)</f>
        <v>8.564328645641027E-2</v>
      </c>
      <c r="H8346">
        <f>DATOS!B8346*DATOS!G8346-CALCULOS_ECON!G8346</f>
        <v>0</v>
      </c>
    </row>
    <row r="8347" spans="1:8" x14ac:dyDescent="0.25">
      <c r="A8347">
        <f>CALCULOS_ENER!A8347*DATOS!F8347</f>
        <v>5.7269999999999999E-4</v>
      </c>
      <c r="B8347">
        <f>CALCULOS_ENER!E8347*DATOS!I8347+CALCULOS_ENER!F8347*DATOS!H8347</f>
        <v>0</v>
      </c>
      <c r="C8347">
        <f t="shared" si="260"/>
        <v>5.7269999999999999E-4</v>
      </c>
      <c r="D8347">
        <f>CALCULOS_ENER!C8347*DATOS!H8347</f>
        <v>0</v>
      </c>
      <c r="E8347">
        <f t="shared" si="261"/>
        <v>5.7269999999999999E-4</v>
      </c>
      <c r="G8347">
        <f>IF(CALCULOS_ENER!C8347=0,DATOS!G8347*DATOS!B8347,DATOS!G8347*(DATOS!B8347-CALCULOS_ENER!E8347)+CALCULOS_ENER!E8347*DATOS!I8347)</f>
        <v>8.564328645641027E-2</v>
      </c>
      <c r="H8347">
        <f>DATOS!B8347*DATOS!G8347-CALCULOS_ECON!G8347</f>
        <v>0</v>
      </c>
    </row>
    <row r="8348" spans="1:8" x14ac:dyDescent="0.25">
      <c r="A8348">
        <f>CALCULOS_ENER!A8348*DATOS!F8348</f>
        <v>0</v>
      </c>
      <c r="B8348">
        <f>CALCULOS_ENER!E8348*DATOS!I8348+CALCULOS_ENER!F8348*DATOS!H8348</f>
        <v>0</v>
      </c>
      <c r="C8348">
        <f t="shared" si="260"/>
        <v>0</v>
      </c>
      <c r="D8348">
        <f>CALCULOS_ENER!C8348*DATOS!H8348</f>
        <v>0</v>
      </c>
      <c r="E8348">
        <f t="shared" si="261"/>
        <v>0</v>
      </c>
      <c r="G8348">
        <f>IF(CALCULOS_ENER!C8348=0,DATOS!G8348*DATOS!B8348,DATOS!G8348*(DATOS!B8348-CALCULOS_ENER!E8348)+CALCULOS_ENER!E8348*DATOS!I8348)</f>
        <v>0.10916330917258643</v>
      </c>
      <c r="H8348">
        <f>DATOS!B8348*DATOS!G8348-CALCULOS_ECON!G8348</f>
        <v>0</v>
      </c>
    </row>
    <row r="8349" spans="1:8" x14ac:dyDescent="0.25">
      <c r="A8349">
        <f>CALCULOS_ENER!A8349*DATOS!F8349</f>
        <v>0</v>
      </c>
      <c r="B8349">
        <f>CALCULOS_ENER!E8349*DATOS!I8349+CALCULOS_ENER!F8349*DATOS!H8349</f>
        <v>0</v>
      </c>
      <c r="C8349">
        <f t="shared" si="260"/>
        <v>0</v>
      </c>
      <c r="D8349">
        <f>CALCULOS_ENER!C8349*DATOS!H8349</f>
        <v>0</v>
      </c>
      <c r="E8349">
        <f t="shared" si="261"/>
        <v>0</v>
      </c>
      <c r="G8349">
        <f>IF(CALCULOS_ENER!C8349=0,DATOS!G8349*DATOS!B8349,DATOS!G8349*(DATOS!B8349-CALCULOS_ENER!E8349)+CALCULOS_ENER!E8349*DATOS!I8349)</f>
        <v>0.15339117473770658</v>
      </c>
      <c r="H8349">
        <f>DATOS!B8349*DATOS!G8349-CALCULOS_ECON!G8349</f>
        <v>0</v>
      </c>
    </row>
    <row r="8350" spans="1:8" x14ac:dyDescent="0.25">
      <c r="A8350">
        <f>CALCULOS_ENER!A8350*DATOS!F8350</f>
        <v>0</v>
      </c>
      <c r="B8350">
        <f>CALCULOS_ENER!E8350*DATOS!I8350+CALCULOS_ENER!F8350*DATOS!H8350</f>
        <v>0</v>
      </c>
      <c r="C8350">
        <f t="shared" si="260"/>
        <v>0</v>
      </c>
      <c r="D8350">
        <f>CALCULOS_ENER!C8350*DATOS!H8350</f>
        <v>0</v>
      </c>
      <c r="E8350">
        <f t="shared" si="261"/>
        <v>0</v>
      </c>
      <c r="G8350">
        <f>IF(CALCULOS_ENER!C8350=0,DATOS!G8350*DATOS!B8350,DATOS!G8350*(DATOS!B8350-CALCULOS_ENER!E8350)+CALCULOS_ENER!E8350*DATOS!I8350)</f>
        <v>0.17128653981199582</v>
      </c>
      <c r="H8350">
        <f>DATOS!B8350*DATOS!G8350-CALCULOS_ECON!G8350</f>
        <v>0</v>
      </c>
    </row>
    <row r="8351" spans="1:8" x14ac:dyDescent="0.25">
      <c r="A8351">
        <f>CALCULOS_ENER!A8351*DATOS!F8351</f>
        <v>0</v>
      </c>
      <c r="B8351">
        <f>CALCULOS_ENER!E8351*DATOS!I8351+CALCULOS_ENER!F8351*DATOS!H8351</f>
        <v>0</v>
      </c>
      <c r="C8351">
        <f t="shared" si="260"/>
        <v>0</v>
      </c>
      <c r="D8351">
        <f>CALCULOS_ENER!C8351*DATOS!H8351</f>
        <v>0</v>
      </c>
      <c r="E8351">
        <f t="shared" si="261"/>
        <v>0</v>
      </c>
      <c r="G8351">
        <f>IF(CALCULOS_ENER!C8351=0,DATOS!G8351*DATOS!B8351,DATOS!G8351*(DATOS!B8351-CALCULOS_ENER!E8351)+CALCULOS_ENER!E8351*DATOS!I8351)</f>
        <v>0.20707730306139904</v>
      </c>
      <c r="H8351">
        <f>DATOS!B8351*DATOS!G8351-CALCULOS_ECON!G8351</f>
        <v>0</v>
      </c>
    </row>
    <row r="8352" spans="1:8" x14ac:dyDescent="0.25">
      <c r="A8352">
        <f>CALCULOS_ENER!A8352*DATOS!F8352</f>
        <v>0</v>
      </c>
      <c r="B8352">
        <f>CALCULOS_ENER!E8352*DATOS!I8352+CALCULOS_ENER!F8352*DATOS!H8352</f>
        <v>0</v>
      </c>
      <c r="C8352">
        <f t="shared" si="260"/>
        <v>0</v>
      </c>
      <c r="D8352">
        <f>CALCULOS_ENER!C8352*DATOS!H8352</f>
        <v>0</v>
      </c>
      <c r="E8352">
        <f t="shared" si="261"/>
        <v>0</v>
      </c>
      <c r="G8352">
        <f>IF(CALCULOS_ENER!C8352=0,DATOS!G8352*DATOS!B8352,DATOS!G8352*(DATOS!B8352-CALCULOS_ENER!E8352)+CALCULOS_ENER!E8352*DATOS!I8352)</f>
        <v>0.20707730306139904</v>
      </c>
      <c r="H8352">
        <f>DATOS!B8352*DATOS!G8352-CALCULOS_ECON!G8352</f>
        <v>0</v>
      </c>
    </row>
    <row r="8353" spans="1:8" x14ac:dyDescent="0.25">
      <c r="A8353">
        <f>CALCULOS_ENER!A8353*DATOS!F8353</f>
        <v>0</v>
      </c>
      <c r="B8353">
        <f>CALCULOS_ENER!E8353*DATOS!I8353+CALCULOS_ENER!F8353*DATOS!H8353</f>
        <v>0</v>
      </c>
      <c r="C8353">
        <f t="shared" si="260"/>
        <v>0</v>
      </c>
      <c r="D8353">
        <f>CALCULOS_ENER!C8353*DATOS!H8353</f>
        <v>0</v>
      </c>
      <c r="E8353">
        <f t="shared" si="261"/>
        <v>0</v>
      </c>
      <c r="G8353">
        <f>IF(CALCULOS_ENER!C8353=0,DATOS!G8353*DATOS!B8353,DATOS!G8353*(DATOS!B8353-CALCULOS_ENER!E8353)+CALCULOS_ENER!E8353*DATOS!I8353)</f>
        <v>0.15722484605604145</v>
      </c>
      <c r="H8353">
        <f>DATOS!B8353*DATOS!G8353-CALCULOS_ECON!G8353</f>
        <v>0</v>
      </c>
    </row>
    <row r="8354" spans="1:8" x14ac:dyDescent="0.25">
      <c r="A8354">
        <f>CALCULOS_ENER!A8354*DATOS!F8354</f>
        <v>0</v>
      </c>
      <c r="B8354">
        <f>CALCULOS_ENER!E8354*DATOS!I8354+CALCULOS_ENER!F8354*DATOS!H8354</f>
        <v>0</v>
      </c>
      <c r="C8354">
        <f t="shared" si="260"/>
        <v>0</v>
      </c>
      <c r="D8354">
        <f>CALCULOS_ENER!C8354*DATOS!H8354</f>
        <v>0</v>
      </c>
      <c r="E8354">
        <f t="shared" si="261"/>
        <v>0</v>
      </c>
      <c r="G8354">
        <f>IF(CALCULOS_ENER!C8354=0,DATOS!G8354*DATOS!B8354,DATOS!G8354*(DATOS!B8354-CALCULOS_ENER!E8354)+CALCULOS_ENER!E8354*DATOS!I8354)</f>
        <v>9.7913960787987905E-2</v>
      </c>
      <c r="H8354">
        <f>DATOS!B8354*DATOS!G8354-CALCULOS_ECON!G8354</f>
        <v>0</v>
      </c>
    </row>
    <row r="8355" spans="1:8" x14ac:dyDescent="0.25">
      <c r="A8355">
        <f>CALCULOS_ENER!A8355*DATOS!F8355</f>
        <v>0</v>
      </c>
      <c r="B8355">
        <f>CALCULOS_ENER!E8355*DATOS!I8355+CALCULOS_ENER!F8355*DATOS!H8355</f>
        <v>0</v>
      </c>
      <c r="C8355">
        <f t="shared" si="260"/>
        <v>0</v>
      </c>
      <c r="D8355">
        <f>CALCULOS_ENER!C8355*DATOS!H8355</f>
        <v>0</v>
      </c>
      <c r="E8355">
        <f t="shared" si="261"/>
        <v>0</v>
      </c>
      <c r="G8355">
        <f>IF(CALCULOS_ENER!C8355=0,DATOS!G8355*DATOS!B8355,DATOS!G8355*(DATOS!B8355-CALCULOS_ENER!E8355)+CALCULOS_ENER!E8355*DATOS!I8355)</f>
        <v>1.8176523479527962E-2</v>
      </c>
      <c r="H8355">
        <f>DATOS!B8355*DATOS!G8355-CALCULOS_ECON!G8355</f>
        <v>0</v>
      </c>
    </row>
    <row r="8356" spans="1:8" x14ac:dyDescent="0.25">
      <c r="A8356">
        <f>CALCULOS_ENER!A8356*DATOS!F8356</f>
        <v>0</v>
      </c>
      <c r="B8356">
        <f>CALCULOS_ENER!E8356*DATOS!I8356+CALCULOS_ENER!F8356*DATOS!H8356</f>
        <v>0</v>
      </c>
      <c r="C8356">
        <f t="shared" si="260"/>
        <v>0</v>
      </c>
      <c r="D8356">
        <f>CALCULOS_ENER!C8356*DATOS!H8356</f>
        <v>0</v>
      </c>
      <c r="E8356">
        <f t="shared" si="261"/>
        <v>0</v>
      </c>
      <c r="G8356">
        <f>IF(CALCULOS_ENER!C8356=0,DATOS!G8356*DATOS!B8356,DATOS!G8356*(DATOS!B8356-CALCULOS_ENER!E8356)+CALCULOS_ENER!E8356*DATOS!I8356)</f>
        <v>1.8176523479527962E-2</v>
      </c>
      <c r="H8356">
        <f>DATOS!B8356*DATOS!G8356-CALCULOS_ECON!G8356</f>
        <v>0</v>
      </c>
    </row>
    <row r="8357" spans="1:8" x14ac:dyDescent="0.25">
      <c r="A8357">
        <f>CALCULOS_ENER!A8357*DATOS!F8357</f>
        <v>0</v>
      </c>
      <c r="B8357">
        <f>CALCULOS_ENER!E8357*DATOS!I8357+CALCULOS_ENER!F8357*DATOS!H8357</f>
        <v>0</v>
      </c>
      <c r="C8357">
        <f t="shared" si="260"/>
        <v>0</v>
      </c>
      <c r="D8357">
        <f>CALCULOS_ENER!C8357*DATOS!H8357</f>
        <v>0</v>
      </c>
      <c r="E8357">
        <f t="shared" si="261"/>
        <v>0</v>
      </c>
      <c r="G8357">
        <f>IF(CALCULOS_ENER!C8357=0,DATOS!G8357*DATOS!B8357,DATOS!G8357*(DATOS!B8357-CALCULOS_ENER!E8357)+CALCULOS_ENER!E8357*DATOS!I8357)</f>
        <v>1.8176523479527962E-2</v>
      </c>
      <c r="H8357">
        <f>DATOS!B8357*DATOS!G8357-CALCULOS_ECON!G8357</f>
        <v>0</v>
      </c>
    </row>
    <row r="8358" spans="1:8" x14ac:dyDescent="0.25">
      <c r="A8358">
        <f>CALCULOS_ENER!A8358*DATOS!F8358</f>
        <v>0</v>
      </c>
      <c r="B8358">
        <f>CALCULOS_ENER!E8358*DATOS!I8358+CALCULOS_ENER!F8358*DATOS!H8358</f>
        <v>0</v>
      </c>
      <c r="C8358">
        <f t="shared" si="260"/>
        <v>0</v>
      </c>
      <c r="D8358">
        <f>CALCULOS_ENER!C8358*DATOS!H8358</f>
        <v>0</v>
      </c>
      <c r="E8358">
        <f t="shared" si="261"/>
        <v>0</v>
      </c>
      <c r="G8358">
        <f>IF(CALCULOS_ENER!C8358=0,DATOS!G8358*DATOS!B8358,DATOS!G8358*(DATOS!B8358-CALCULOS_ENER!E8358)+CALCULOS_ENER!E8358*DATOS!I8358)</f>
        <v>1.8176523479527962E-2</v>
      </c>
      <c r="H8358">
        <f>DATOS!B8358*DATOS!G8358-CALCULOS_ECON!G8358</f>
        <v>0</v>
      </c>
    </row>
    <row r="8359" spans="1:8" x14ac:dyDescent="0.25">
      <c r="A8359">
        <f>CALCULOS_ENER!A8359*DATOS!F8359</f>
        <v>0</v>
      </c>
      <c r="B8359">
        <f>CALCULOS_ENER!E8359*DATOS!I8359+CALCULOS_ENER!F8359*DATOS!H8359</f>
        <v>0</v>
      </c>
      <c r="C8359">
        <f t="shared" si="260"/>
        <v>0</v>
      </c>
      <c r="D8359">
        <f>CALCULOS_ENER!C8359*DATOS!H8359</f>
        <v>0</v>
      </c>
      <c r="E8359">
        <f t="shared" si="261"/>
        <v>0</v>
      </c>
      <c r="G8359">
        <f>IF(CALCULOS_ENER!C8359=0,DATOS!G8359*DATOS!B8359,DATOS!G8359*(DATOS!B8359-CALCULOS_ENER!E8359)+CALCULOS_ENER!E8359*DATOS!I8359)</f>
        <v>1.9301554310379516E-2</v>
      </c>
      <c r="H8359">
        <f>DATOS!B8359*DATOS!G8359-CALCULOS_ECON!G8359</f>
        <v>0</v>
      </c>
    </row>
    <row r="8360" spans="1:8" x14ac:dyDescent="0.25">
      <c r="A8360">
        <f>CALCULOS_ENER!A8360*DATOS!F8360</f>
        <v>0</v>
      </c>
      <c r="B8360">
        <f>CALCULOS_ENER!E8360*DATOS!I8360+CALCULOS_ENER!F8360*DATOS!H8360</f>
        <v>0</v>
      </c>
      <c r="C8360">
        <f t="shared" si="260"/>
        <v>0</v>
      </c>
      <c r="D8360">
        <f>CALCULOS_ENER!C8360*DATOS!H8360</f>
        <v>0</v>
      </c>
      <c r="E8360">
        <f t="shared" si="261"/>
        <v>0</v>
      </c>
      <c r="G8360">
        <f>IF(CALCULOS_ENER!C8360=0,DATOS!G8360*DATOS!B8360,DATOS!G8360*(DATOS!B8360-CALCULOS_ENER!E8360)+CALCULOS_ENER!E8360*DATOS!I8360)</f>
        <v>4.4227733161821228E-2</v>
      </c>
      <c r="H8360">
        <f>DATOS!B8360*DATOS!G8360-CALCULOS_ECON!G8360</f>
        <v>0</v>
      </c>
    </row>
    <row r="8361" spans="1:8" x14ac:dyDescent="0.25">
      <c r="A8361">
        <f>CALCULOS_ENER!A8361*DATOS!F8361</f>
        <v>0</v>
      </c>
      <c r="B8361">
        <f>CALCULOS_ENER!E8361*DATOS!I8361+CALCULOS_ENER!F8361*DATOS!H8361</f>
        <v>0</v>
      </c>
      <c r="C8361">
        <f t="shared" si="260"/>
        <v>0</v>
      </c>
      <c r="D8361">
        <f>CALCULOS_ENER!C8361*DATOS!H8361</f>
        <v>0</v>
      </c>
      <c r="E8361">
        <f t="shared" si="261"/>
        <v>0</v>
      </c>
      <c r="G8361">
        <f>IF(CALCULOS_ENER!C8361=0,DATOS!G8361*DATOS!B8361,DATOS!G8361*(DATOS!B8361-CALCULOS_ENER!E8361)+CALCULOS_ENER!E8361*DATOS!I8361)</f>
        <v>8.1809615138075401E-2</v>
      </c>
      <c r="H8361">
        <f>DATOS!B8361*DATOS!G8361-CALCULOS_ECON!G8361</f>
        <v>0</v>
      </c>
    </row>
    <row r="8362" spans="1:8" x14ac:dyDescent="0.25">
      <c r="A8362">
        <f>CALCULOS_ENER!A8362*DATOS!F8362</f>
        <v>0</v>
      </c>
      <c r="B8362">
        <f>CALCULOS_ENER!E8362*DATOS!I8362+CALCULOS_ENER!F8362*DATOS!H8362</f>
        <v>0</v>
      </c>
      <c r="C8362">
        <f t="shared" si="260"/>
        <v>0</v>
      </c>
      <c r="D8362">
        <f>CALCULOS_ENER!C8362*DATOS!H8362</f>
        <v>0</v>
      </c>
      <c r="E8362">
        <f t="shared" si="261"/>
        <v>0</v>
      </c>
      <c r="G8362">
        <f>IF(CALCULOS_ENER!C8362=0,DATOS!G8362*DATOS!B8362,DATOS!G8362*(DATOS!B8362-CALCULOS_ENER!E8362)+CALCULOS_ENER!E8362*DATOS!I8362)</f>
        <v>9.9704980212364652E-2</v>
      </c>
      <c r="H8362">
        <f>DATOS!B8362*DATOS!G8362-CALCULOS_ECON!G8362</f>
        <v>0</v>
      </c>
    </row>
    <row r="8363" spans="1:8" x14ac:dyDescent="0.25">
      <c r="A8363">
        <f>CALCULOS_ENER!A8363*DATOS!F8363</f>
        <v>2.1620000000000003E-3</v>
      </c>
      <c r="B8363">
        <f>CALCULOS_ENER!E8363*DATOS!I8363+CALCULOS_ENER!F8363*DATOS!H8363</f>
        <v>0</v>
      </c>
      <c r="C8363">
        <f t="shared" si="260"/>
        <v>2.1620000000000003E-3</v>
      </c>
      <c r="D8363">
        <f>CALCULOS_ENER!C8363*DATOS!H8363</f>
        <v>0</v>
      </c>
      <c r="E8363">
        <f t="shared" si="261"/>
        <v>2.1620000000000003E-3</v>
      </c>
      <c r="G8363">
        <f>IF(CALCULOS_ENER!C8363=0,DATOS!G8363*DATOS!B8363,DATOS!G8363*(DATOS!B8363-CALCULOS_ENER!E8363)+CALCULOS_ENER!E8363*DATOS!I8363)</f>
        <v>8.564328645641027E-2</v>
      </c>
      <c r="H8363">
        <f>DATOS!B8363*DATOS!G8363-CALCULOS_ECON!G8363</f>
        <v>0</v>
      </c>
    </row>
    <row r="8364" spans="1:8" x14ac:dyDescent="0.25">
      <c r="A8364">
        <f>CALCULOS_ENER!A8364*DATOS!F8364</f>
        <v>8.001856261287392E-2</v>
      </c>
      <c r="B8364">
        <f>CALCULOS_ENER!E8364*DATOS!I8364+CALCULOS_ENER!F8364*DATOS!H8364</f>
        <v>7.4400161101813647E-3</v>
      </c>
      <c r="C8364">
        <f t="shared" si="260"/>
        <v>8.7458578723055291E-2</v>
      </c>
      <c r="D8364">
        <f>CALCULOS_ENER!C8364*DATOS!H8364</f>
        <v>4.0186948332366496E-3</v>
      </c>
      <c r="E8364">
        <f t="shared" si="261"/>
        <v>8.4037257446110569E-2</v>
      </c>
      <c r="G8364">
        <f>IF(CALCULOS_ENER!C8364=0,DATOS!G8364*DATOS!B8364,DATOS!G8364*(DATOS!B8364-CALCULOS_ENER!E8364)+CALCULOS_ENER!E8364*DATOS!I8364)</f>
        <v>7.6597241335929211E-2</v>
      </c>
      <c r="H8364">
        <f>DATOS!B8364*DATOS!G8364-CALCULOS_ECON!G8364</f>
        <v>3.4213212769447082E-3</v>
      </c>
    </row>
    <row r="8365" spans="1:8" x14ac:dyDescent="0.25">
      <c r="A8365">
        <f>CALCULOS_ENER!A8365*DATOS!F8365</f>
        <v>7.7206184140693357E-2</v>
      </c>
      <c r="B8365">
        <f>CALCULOS_ENER!E8365*DATOS!I8365+CALCULOS_ENER!F8365*DATOS!H8365</f>
        <v>3.7030503755217839E-2</v>
      </c>
      <c r="C8365">
        <f t="shared" si="260"/>
        <v>0.1142366878959112</v>
      </c>
      <c r="D8365">
        <f>CALCULOS_ENER!C8365*DATOS!H8365</f>
        <v>2.0325891651129031E-2</v>
      </c>
      <c r="E8365">
        <f t="shared" si="261"/>
        <v>9.7532075791822381E-2</v>
      </c>
      <c r="G8365">
        <f>IF(CALCULOS_ENER!C8365=0,DATOS!G8365*DATOS!B8365,DATOS!G8365*(DATOS!B8365-CALCULOS_ENER!E8365)+CALCULOS_ENER!E8365*DATOS!I8365)</f>
        <v>6.0501572036604556E-2</v>
      </c>
      <c r="H8365">
        <f>DATOS!B8365*DATOS!G8365-CALCULOS_ECON!G8365</f>
        <v>1.6704612104088801E-2</v>
      </c>
    </row>
    <row r="8366" spans="1:8" x14ac:dyDescent="0.25">
      <c r="A8366">
        <f>CALCULOS_ENER!A8366*DATOS!F8366</f>
        <v>7.7206184140693357E-2</v>
      </c>
      <c r="B8366">
        <f>CALCULOS_ENER!E8366*DATOS!I8366+CALCULOS_ENER!F8366*DATOS!H8366</f>
        <v>5.1557028755217858E-2</v>
      </c>
      <c r="C8366">
        <f t="shared" si="260"/>
        <v>0.12876321289591122</v>
      </c>
      <c r="D8366">
        <f>CALCULOS_ENER!C8366*DATOS!H8366</f>
        <v>2.8299441651129041E-2</v>
      </c>
      <c r="E8366">
        <f t="shared" si="261"/>
        <v>0.1055056257918224</v>
      </c>
      <c r="G8366">
        <f>IF(CALCULOS_ENER!C8366=0,DATOS!G8366*DATOS!B8366,DATOS!G8366*(DATOS!B8366-CALCULOS_ENER!E8366)+CALCULOS_ENER!E8366*DATOS!I8366)</f>
        <v>5.3948597036604547E-2</v>
      </c>
      <c r="H8366">
        <f>DATOS!B8366*DATOS!G8366-CALCULOS_ECON!G8366</f>
        <v>2.325758710408881E-2</v>
      </c>
    </row>
    <row r="8367" spans="1:8" x14ac:dyDescent="0.25">
      <c r="A8367">
        <f>CALCULOS_ENER!A8367*DATOS!F8367</f>
        <v>8.2830907984229749E-2</v>
      </c>
      <c r="B8367">
        <f>CALCULOS_ENER!E8367*DATOS!I8367+CALCULOS_ENER!F8367*DATOS!H8367</f>
        <v>4.240589983350046E-2</v>
      </c>
      <c r="C8367">
        <f t="shared" si="260"/>
        <v>0.12523680781773022</v>
      </c>
      <c r="D8367">
        <f>CALCULOS_ENER!C8367*DATOS!H8367</f>
        <v>2.3412007651230662E-2</v>
      </c>
      <c r="E8367">
        <f t="shared" si="261"/>
        <v>0.10624291563546041</v>
      </c>
      <c r="G8367">
        <f>IF(CALCULOS_ENER!C8367=0,DATOS!G8367*DATOS!B8367,DATOS!G8367*(DATOS!B8367-CALCULOS_ENER!E8367)+CALCULOS_ENER!E8367*DATOS!I8367)</f>
        <v>6.383701580195994E-2</v>
      </c>
      <c r="H8367">
        <f>DATOS!B8367*DATOS!G8367-CALCULOS_ECON!G8367</f>
        <v>1.8993892182269809E-2</v>
      </c>
    </row>
    <row r="8368" spans="1:8" x14ac:dyDescent="0.25">
      <c r="A8368">
        <f>CALCULOS_ENER!A8368*DATOS!F8368</f>
        <v>8.2830907984229749E-2</v>
      </c>
      <c r="B8368">
        <f>CALCULOS_ENER!E8368*DATOS!I8368+CALCULOS_ENER!F8368*DATOS!H8368</f>
        <v>4.7298259464888831E-2</v>
      </c>
      <c r="C8368">
        <f t="shared" si="260"/>
        <v>0.13012916744911857</v>
      </c>
      <c r="D8368">
        <f>CALCULOS_ENER!C8368*DATOS!H8368</f>
        <v>2.6637126914007356E-2</v>
      </c>
      <c r="E8368">
        <f t="shared" si="261"/>
        <v>0.1094680348982371</v>
      </c>
      <c r="G8368">
        <f>IF(CALCULOS_ENER!C8368=0,DATOS!G8368*DATOS!B8368,DATOS!G8368*(DATOS!B8368-CALCULOS_ENER!E8368)+CALCULOS_ENER!E8368*DATOS!I8368)</f>
        <v>6.2169775433348284E-2</v>
      </c>
      <c r="H8368">
        <f>DATOS!B8368*DATOS!G8368-CALCULOS_ECON!G8368</f>
        <v>2.0661132550881464E-2</v>
      </c>
    </row>
    <row r="8369" spans="1:8" x14ac:dyDescent="0.25">
      <c r="A8369">
        <f>CALCULOS_ENER!A8369*DATOS!F8369</f>
        <v>8.2830907984229749E-2</v>
      </c>
      <c r="B8369">
        <f>CALCULOS_ENER!E8369*DATOS!I8369+CALCULOS_ENER!F8369*DATOS!H8369</f>
        <v>1.9853726880878664E-2</v>
      </c>
      <c r="C8369">
        <f t="shared" si="260"/>
        <v>0.10268463486510841</v>
      </c>
      <c r="D8369">
        <f>CALCULOS_ENER!C8369*DATOS!H8369</f>
        <v>1.203256174598707E-2</v>
      </c>
      <c r="E8369">
        <f t="shared" si="261"/>
        <v>9.4863469730216823E-2</v>
      </c>
      <c r="G8369">
        <f>IF(CALCULOS_ENER!C8369=0,DATOS!G8369*DATOS!B8369,DATOS!G8369*(DATOS!B8369-CALCULOS_ENER!E8369)+CALCULOS_ENER!E8369*DATOS!I8369)</f>
        <v>7.5009742849338146E-2</v>
      </c>
      <c r="H8369">
        <f>DATOS!B8369*DATOS!G8369-CALCULOS_ECON!G8369</f>
        <v>7.8211651348916028E-3</v>
      </c>
    </row>
    <row r="8370" spans="1:8" x14ac:dyDescent="0.25">
      <c r="A8370">
        <f>CALCULOS_ENER!A8370*DATOS!F8370</f>
        <v>2.52356E-2</v>
      </c>
      <c r="B8370">
        <f>CALCULOS_ENER!E8370*DATOS!I8370+CALCULOS_ENER!F8370*DATOS!H8370</f>
        <v>0</v>
      </c>
      <c r="C8370">
        <f t="shared" si="260"/>
        <v>2.52356E-2</v>
      </c>
      <c r="D8370">
        <f>CALCULOS_ENER!C8370*DATOS!H8370</f>
        <v>0</v>
      </c>
      <c r="E8370">
        <f t="shared" si="261"/>
        <v>2.52356E-2</v>
      </c>
      <c r="G8370">
        <f>IF(CALCULOS_ENER!C8370=0,DATOS!G8370*DATOS!B8370,DATOS!G8370*(DATOS!B8370-CALCULOS_ENER!E8370)+CALCULOS_ENER!E8370*DATOS!I8370)</f>
        <v>8.564328645641027E-2</v>
      </c>
      <c r="H8370">
        <f>DATOS!B8370*DATOS!G8370-CALCULOS_ECON!G8370</f>
        <v>0</v>
      </c>
    </row>
    <row r="8371" spans="1:8" x14ac:dyDescent="0.25">
      <c r="A8371">
        <f>CALCULOS_ENER!A8371*DATOS!F8371</f>
        <v>1.8860000000000003E-4</v>
      </c>
      <c r="B8371">
        <f>CALCULOS_ENER!E8371*DATOS!I8371+CALCULOS_ENER!F8371*DATOS!H8371</f>
        <v>0</v>
      </c>
      <c r="C8371">
        <f t="shared" si="260"/>
        <v>1.8860000000000003E-4</v>
      </c>
      <c r="D8371">
        <f>CALCULOS_ENER!C8371*DATOS!H8371</f>
        <v>0</v>
      </c>
      <c r="E8371">
        <f t="shared" si="261"/>
        <v>1.8860000000000003E-4</v>
      </c>
      <c r="G8371">
        <f>IF(CALCULOS_ENER!C8371=0,DATOS!G8371*DATOS!B8371,DATOS!G8371*(DATOS!B8371-CALCULOS_ENER!E8371)+CALCULOS_ENER!E8371*DATOS!I8371)</f>
        <v>8.564328645641027E-2</v>
      </c>
      <c r="H8371">
        <f>DATOS!B8371*DATOS!G8371-CALCULOS_ECON!G8371</f>
        <v>0</v>
      </c>
    </row>
    <row r="8372" spans="1:8" x14ac:dyDescent="0.25">
      <c r="A8372">
        <f>CALCULOS_ENER!A8372*DATOS!F8372</f>
        <v>0</v>
      </c>
      <c r="B8372">
        <f>CALCULOS_ENER!E8372*DATOS!I8372+CALCULOS_ENER!F8372*DATOS!H8372</f>
        <v>0</v>
      </c>
      <c r="C8372">
        <f t="shared" si="260"/>
        <v>0</v>
      </c>
      <c r="D8372">
        <f>CALCULOS_ENER!C8372*DATOS!H8372</f>
        <v>0</v>
      </c>
      <c r="E8372">
        <f t="shared" si="261"/>
        <v>0</v>
      </c>
      <c r="G8372">
        <f>IF(CALCULOS_ENER!C8372=0,DATOS!G8372*DATOS!B8372,DATOS!G8372*(DATOS!B8372-CALCULOS_ENER!E8372)+CALCULOS_ENER!E8372*DATOS!I8372)</f>
        <v>0.10916330917258643</v>
      </c>
      <c r="H8372">
        <f>DATOS!B8372*DATOS!G8372-CALCULOS_ECON!G8372</f>
        <v>0</v>
      </c>
    </row>
    <row r="8373" spans="1:8" x14ac:dyDescent="0.25">
      <c r="A8373">
        <f>CALCULOS_ENER!A8373*DATOS!F8373</f>
        <v>0</v>
      </c>
      <c r="B8373">
        <f>CALCULOS_ENER!E8373*DATOS!I8373+CALCULOS_ENER!F8373*DATOS!H8373</f>
        <v>0</v>
      </c>
      <c r="C8373">
        <f t="shared" si="260"/>
        <v>0</v>
      </c>
      <c r="D8373">
        <f>CALCULOS_ENER!C8373*DATOS!H8373</f>
        <v>0</v>
      </c>
      <c r="E8373">
        <f t="shared" si="261"/>
        <v>0</v>
      </c>
      <c r="G8373">
        <f>IF(CALCULOS_ENER!C8373=0,DATOS!G8373*DATOS!B8373,DATOS!G8373*(DATOS!B8373-CALCULOS_ENER!E8373)+CALCULOS_ENER!E8373*DATOS!I8373)</f>
        <v>0.15339117473770658</v>
      </c>
      <c r="H8373">
        <f>DATOS!B8373*DATOS!G8373-CALCULOS_ECON!G8373</f>
        <v>0</v>
      </c>
    </row>
    <row r="8374" spans="1:8" x14ac:dyDescent="0.25">
      <c r="A8374">
        <f>CALCULOS_ENER!A8374*DATOS!F8374</f>
        <v>0</v>
      </c>
      <c r="B8374">
        <f>CALCULOS_ENER!E8374*DATOS!I8374+CALCULOS_ENER!F8374*DATOS!H8374</f>
        <v>0</v>
      </c>
      <c r="C8374">
        <f t="shared" si="260"/>
        <v>0</v>
      </c>
      <c r="D8374">
        <f>CALCULOS_ENER!C8374*DATOS!H8374</f>
        <v>0</v>
      </c>
      <c r="E8374">
        <f t="shared" si="261"/>
        <v>0</v>
      </c>
      <c r="G8374">
        <f>IF(CALCULOS_ENER!C8374=0,DATOS!G8374*DATOS!B8374,DATOS!G8374*(DATOS!B8374-CALCULOS_ENER!E8374)+CALCULOS_ENER!E8374*DATOS!I8374)</f>
        <v>0.17128653981199582</v>
      </c>
      <c r="H8374">
        <f>DATOS!B8374*DATOS!G8374-CALCULOS_ECON!G8374</f>
        <v>0</v>
      </c>
    </row>
    <row r="8375" spans="1:8" x14ac:dyDescent="0.25">
      <c r="A8375">
        <f>CALCULOS_ENER!A8375*DATOS!F8375</f>
        <v>0</v>
      </c>
      <c r="B8375">
        <f>CALCULOS_ENER!E8375*DATOS!I8375+CALCULOS_ENER!F8375*DATOS!H8375</f>
        <v>0</v>
      </c>
      <c r="C8375">
        <f t="shared" si="260"/>
        <v>0</v>
      </c>
      <c r="D8375">
        <f>CALCULOS_ENER!C8375*DATOS!H8375</f>
        <v>0</v>
      </c>
      <c r="E8375">
        <f t="shared" si="261"/>
        <v>0</v>
      </c>
      <c r="G8375">
        <f>IF(CALCULOS_ENER!C8375=0,DATOS!G8375*DATOS!B8375,DATOS!G8375*(DATOS!B8375-CALCULOS_ENER!E8375)+CALCULOS_ENER!E8375*DATOS!I8375)</f>
        <v>0.20707730306139904</v>
      </c>
      <c r="H8375">
        <f>DATOS!B8375*DATOS!G8375-CALCULOS_ECON!G8375</f>
        <v>0</v>
      </c>
    </row>
    <row r="8376" spans="1:8" x14ac:dyDescent="0.25">
      <c r="A8376">
        <f>CALCULOS_ENER!A8376*DATOS!F8376</f>
        <v>0</v>
      </c>
      <c r="B8376">
        <f>CALCULOS_ENER!E8376*DATOS!I8376+CALCULOS_ENER!F8376*DATOS!H8376</f>
        <v>0</v>
      </c>
      <c r="C8376">
        <f t="shared" si="260"/>
        <v>0</v>
      </c>
      <c r="D8376">
        <f>CALCULOS_ENER!C8376*DATOS!H8376</f>
        <v>0</v>
      </c>
      <c r="E8376">
        <f t="shared" si="261"/>
        <v>0</v>
      </c>
      <c r="G8376">
        <f>IF(CALCULOS_ENER!C8376=0,DATOS!G8376*DATOS!B8376,DATOS!G8376*(DATOS!B8376-CALCULOS_ENER!E8376)+CALCULOS_ENER!E8376*DATOS!I8376)</f>
        <v>0.20707730306139904</v>
      </c>
      <c r="H8376">
        <f>DATOS!B8376*DATOS!G8376-CALCULOS_ECON!G8376</f>
        <v>0</v>
      </c>
    </row>
    <row r="8377" spans="1:8" x14ac:dyDescent="0.25">
      <c r="A8377">
        <f>CALCULOS_ENER!A8377*DATOS!F8377</f>
        <v>0</v>
      </c>
      <c r="B8377">
        <f>CALCULOS_ENER!E8377*DATOS!I8377+CALCULOS_ENER!F8377*DATOS!H8377</f>
        <v>0</v>
      </c>
      <c r="C8377">
        <f t="shared" si="260"/>
        <v>0</v>
      </c>
      <c r="D8377">
        <f>CALCULOS_ENER!C8377*DATOS!H8377</f>
        <v>0</v>
      </c>
      <c r="E8377">
        <f t="shared" si="261"/>
        <v>0</v>
      </c>
      <c r="G8377">
        <f>IF(CALCULOS_ENER!C8377=0,DATOS!G8377*DATOS!B8377,DATOS!G8377*(DATOS!B8377-CALCULOS_ENER!E8377)+CALCULOS_ENER!E8377*DATOS!I8377)</f>
        <v>0.15722484605604145</v>
      </c>
      <c r="H8377">
        <f>DATOS!B8377*DATOS!G8377-CALCULOS_ECON!G8377</f>
        <v>0</v>
      </c>
    </row>
    <row r="8378" spans="1:8" x14ac:dyDescent="0.25">
      <c r="A8378">
        <f>CALCULOS_ENER!A8378*DATOS!F8378</f>
        <v>0</v>
      </c>
      <c r="B8378">
        <f>CALCULOS_ENER!E8378*DATOS!I8378+CALCULOS_ENER!F8378*DATOS!H8378</f>
        <v>0</v>
      </c>
      <c r="C8378">
        <f t="shared" si="260"/>
        <v>0</v>
      </c>
      <c r="D8378">
        <f>CALCULOS_ENER!C8378*DATOS!H8378</f>
        <v>0</v>
      </c>
      <c r="E8378">
        <f t="shared" si="261"/>
        <v>0</v>
      </c>
      <c r="G8378">
        <f>IF(CALCULOS_ENER!C8378=0,DATOS!G8378*DATOS!B8378,DATOS!G8378*(DATOS!B8378-CALCULOS_ENER!E8378)+CALCULOS_ENER!E8378*DATOS!I8378)</f>
        <v>9.7913960787987905E-2</v>
      </c>
      <c r="H8378">
        <f>DATOS!B8378*DATOS!G8378-CALCULOS_ECON!G8378</f>
        <v>0</v>
      </c>
    </row>
    <row r="8379" spans="1:8" x14ac:dyDescent="0.25">
      <c r="A8379">
        <f>CALCULOS_ENER!A8379*DATOS!F8379</f>
        <v>0</v>
      </c>
      <c r="B8379">
        <f>CALCULOS_ENER!E8379*DATOS!I8379+CALCULOS_ENER!F8379*DATOS!H8379</f>
        <v>0</v>
      </c>
      <c r="C8379">
        <f t="shared" si="260"/>
        <v>0</v>
      </c>
      <c r="D8379">
        <f>CALCULOS_ENER!C8379*DATOS!H8379</f>
        <v>0</v>
      </c>
      <c r="E8379">
        <f t="shared" si="261"/>
        <v>0</v>
      </c>
      <c r="G8379">
        <f>IF(CALCULOS_ENER!C8379=0,DATOS!G8379*DATOS!B8379,DATOS!G8379*(DATOS!B8379-CALCULOS_ENER!E8379)+CALCULOS_ENER!E8379*DATOS!I8379)</f>
        <v>1.8176523479527962E-2</v>
      </c>
      <c r="H8379">
        <f>DATOS!B8379*DATOS!G8379-CALCULOS_ECON!G8379</f>
        <v>0</v>
      </c>
    </row>
    <row r="8380" spans="1:8" x14ac:dyDescent="0.25">
      <c r="A8380">
        <f>CALCULOS_ENER!A8380*DATOS!F8380</f>
        <v>0</v>
      </c>
      <c r="B8380">
        <f>CALCULOS_ENER!E8380*DATOS!I8380+CALCULOS_ENER!F8380*DATOS!H8380</f>
        <v>0</v>
      </c>
      <c r="C8380">
        <f t="shared" si="260"/>
        <v>0</v>
      </c>
      <c r="D8380">
        <f>CALCULOS_ENER!C8380*DATOS!H8380</f>
        <v>0</v>
      </c>
      <c r="E8380">
        <f t="shared" si="261"/>
        <v>0</v>
      </c>
      <c r="G8380">
        <f>IF(CALCULOS_ENER!C8380=0,DATOS!G8380*DATOS!B8380,DATOS!G8380*(DATOS!B8380-CALCULOS_ENER!E8380)+CALCULOS_ENER!E8380*DATOS!I8380)</f>
        <v>1.8176523479527962E-2</v>
      </c>
      <c r="H8380">
        <f>DATOS!B8380*DATOS!G8380-CALCULOS_ECON!G8380</f>
        <v>0</v>
      </c>
    </row>
    <row r="8381" spans="1:8" x14ac:dyDescent="0.25">
      <c r="A8381">
        <f>CALCULOS_ENER!A8381*DATOS!F8381</f>
        <v>0</v>
      </c>
      <c r="B8381">
        <f>CALCULOS_ENER!E8381*DATOS!I8381+CALCULOS_ENER!F8381*DATOS!H8381</f>
        <v>0</v>
      </c>
      <c r="C8381">
        <f t="shared" si="260"/>
        <v>0</v>
      </c>
      <c r="D8381">
        <f>CALCULOS_ENER!C8381*DATOS!H8381</f>
        <v>0</v>
      </c>
      <c r="E8381">
        <f t="shared" si="261"/>
        <v>0</v>
      </c>
      <c r="G8381">
        <f>IF(CALCULOS_ENER!C8381=0,DATOS!G8381*DATOS!B8381,DATOS!G8381*(DATOS!B8381-CALCULOS_ENER!E8381)+CALCULOS_ENER!E8381*DATOS!I8381)</f>
        <v>1.8176523479527962E-2</v>
      </c>
      <c r="H8381">
        <f>DATOS!B8381*DATOS!G8381-CALCULOS_ECON!G8381</f>
        <v>0</v>
      </c>
    </row>
    <row r="8382" spans="1:8" x14ac:dyDescent="0.25">
      <c r="A8382">
        <f>CALCULOS_ENER!A8382*DATOS!F8382</f>
        <v>0</v>
      </c>
      <c r="B8382">
        <f>CALCULOS_ENER!E8382*DATOS!I8382+CALCULOS_ENER!F8382*DATOS!H8382</f>
        <v>0</v>
      </c>
      <c r="C8382">
        <f t="shared" si="260"/>
        <v>0</v>
      </c>
      <c r="D8382">
        <f>CALCULOS_ENER!C8382*DATOS!H8382</f>
        <v>0</v>
      </c>
      <c r="E8382">
        <f t="shared" si="261"/>
        <v>0</v>
      </c>
      <c r="G8382">
        <f>IF(CALCULOS_ENER!C8382=0,DATOS!G8382*DATOS!B8382,DATOS!G8382*(DATOS!B8382-CALCULOS_ENER!E8382)+CALCULOS_ENER!E8382*DATOS!I8382)</f>
        <v>1.8176523479527962E-2</v>
      </c>
      <c r="H8382">
        <f>DATOS!B8382*DATOS!G8382-CALCULOS_ECON!G8382</f>
        <v>0</v>
      </c>
    </row>
    <row r="8383" spans="1:8" x14ac:dyDescent="0.25">
      <c r="A8383">
        <f>CALCULOS_ENER!A8383*DATOS!F8383</f>
        <v>0</v>
      </c>
      <c r="B8383">
        <f>CALCULOS_ENER!E8383*DATOS!I8383+CALCULOS_ENER!F8383*DATOS!H8383</f>
        <v>0</v>
      </c>
      <c r="C8383">
        <f t="shared" si="260"/>
        <v>0</v>
      </c>
      <c r="D8383">
        <f>CALCULOS_ENER!C8383*DATOS!H8383</f>
        <v>0</v>
      </c>
      <c r="E8383">
        <f t="shared" si="261"/>
        <v>0</v>
      </c>
      <c r="G8383">
        <f>IF(CALCULOS_ENER!C8383=0,DATOS!G8383*DATOS!B8383,DATOS!G8383*(DATOS!B8383-CALCULOS_ENER!E8383)+CALCULOS_ENER!E8383*DATOS!I8383)</f>
        <v>1.9301554310379516E-2</v>
      </c>
      <c r="H8383">
        <f>DATOS!B8383*DATOS!G8383-CALCULOS_ECON!G8383</f>
        <v>0</v>
      </c>
    </row>
    <row r="8384" spans="1:8" x14ac:dyDescent="0.25">
      <c r="A8384">
        <f>CALCULOS_ENER!A8384*DATOS!F8384</f>
        <v>0</v>
      </c>
      <c r="B8384">
        <f>CALCULOS_ENER!E8384*DATOS!I8384+CALCULOS_ENER!F8384*DATOS!H8384</f>
        <v>0</v>
      </c>
      <c r="C8384">
        <f t="shared" si="260"/>
        <v>0</v>
      </c>
      <c r="D8384">
        <f>CALCULOS_ENER!C8384*DATOS!H8384</f>
        <v>0</v>
      </c>
      <c r="E8384">
        <f t="shared" si="261"/>
        <v>0</v>
      </c>
      <c r="G8384">
        <f>IF(CALCULOS_ENER!C8384=0,DATOS!G8384*DATOS!B8384,DATOS!G8384*(DATOS!B8384-CALCULOS_ENER!E8384)+CALCULOS_ENER!E8384*DATOS!I8384)</f>
        <v>4.4227733161821228E-2</v>
      </c>
      <c r="H8384">
        <f>DATOS!B8384*DATOS!G8384-CALCULOS_ECON!G8384</f>
        <v>0</v>
      </c>
    </row>
    <row r="8385" spans="1:8" x14ac:dyDescent="0.25">
      <c r="A8385">
        <f>CALCULOS_ENER!A8385*DATOS!F8385</f>
        <v>0</v>
      </c>
      <c r="B8385">
        <f>CALCULOS_ENER!E8385*DATOS!I8385+CALCULOS_ENER!F8385*DATOS!H8385</f>
        <v>0</v>
      </c>
      <c r="C8385">
        <f t="shared" si="260"/>
        <v>0</v>
      </c>
      <c r="D8385">
        <f>CALCULOS_ENER!C8385*DATOS!H8385</f>
        <v>0</v>
      </c>
      <c r="E8385">
        <f t="shared" si="261"/>
        <v>0</v>
      </c>
      <c r="G8385">
        <f>IF(CALCULOS_ENER!C8385=0,DATOS!G8385*DATOS!B8385,DATOS!G8385*(DATOS!B8385-CALCULOS_ENER!E8385)+CALCULOS_ENER!E8385*DATOS!I8385)</f>
        <v>8.1809615138075401E-2</v>
      </c>
      <c r="H8385">
        <f>DATOS!B8385*DATOS!G8385-CALCULOS_ECON!G8385</f>
        <v>0</v>
      </c>
    </row>
    <row r="8386" spans="1:8" x14ac:dyDescent="0.25">
      <c r="A8386">
        <f>CALCULOS_ENER!A8386*DATOS!F8386</f>
        <v>0</v>
      </c>
      <c r="B8386">
        <f>CALCULOS_ENER!E8386*DATOS!I8386+CALCULOS_ENER!F8386*DATOS!H8386</f>
        <v>0</v>
      </c>
      <c r="C8386">
        <f t="shared" si="260"/>
        <v>0</v>
      </c>
      <c r="D8386">
        <f>CALCULOS_ENER!C8386*DATOS!H8386</f>
        <v>0</v>
      </c>
      <c r="E8386">
        <f t="shared" si="261"/>
        <v>0</v>
      </c>
      <c r="G8386">
        <f>IF(CALCULOS_ENER!C8386=0,DATOS!G8386*DATOS!B8386,DATOS!G8386*(DATOS!B8386-CALCULOS_ENER!E8386)+CALCULOS_ENER!E8386*DATOS!I8386)</f>
        <v>9.9704980212364652E-2</v>
      </c>
      <c r="H8386">
        <f>DATOS!B8386*DATOS!G8386-CALCULOS_ECON!G8386</f>
        <v>0</v>
      </c>
    </row>
    <row r="8387" spans="1:8" x14ac:dyDescent="0.25">
      <c r="A8387">
        <f>CALCULOS_ENER!A8387*DATOS!F8387</f>
        <v>2.4310999999999998E-3</v>
      </c>
      <c r="B8387">
        <f>CALCULOS_ENER!E8387*DATOS!I8387+CALCULOS_ENER!F8387*DATOS!H8387</f>
        <v>0</v>
      </c>
      <c r="C8387">
        <f t="shared" ref="C8387:C8450" si="262">A8387+B8387</f>
        <v>2.4310999999999998E-3</v>
      </c>
      <c r="D8387">
        <f>CALCULOS_ENER!C8387*DATOS!H8387</f>
        <v>0</v>
      </c>
      <c r="E8387">
        <f t="shared" ref="E8387:E8450" si="263">A8387+D8387</f>
        <v>2.4310999999999998E-3</v>
      </c>
      <c r="G8387">
        <f>IF(CALCULOS_ENER!C8387=0,DATOS!G8387*DATOS!B8387,DATOS!G8387*(DATOS!B8387-CALCULOS_ENER!E8387)+CALCULOS_ENER!E8387*DATOS!I8387)</f>
        <v>8.564328645641027E-2</v>
      </c>
      <c r="H8387">
        <f>DATOS!B8387*DATOS!G8387-CALCULOS_ECON!G8387</f>
        <v>0</v>
      </c>
    </row>
    <row r="8388" spans="1:8" x14ac:dyDescent="0.25">
      <c r="A8388">
        <f>CALCULOS_ENER!A8388*DATOS!F8388</f>
        <v>1.6100000000000003E-2</v>
      </c>
      <c r="B8388">
        <f>CALCULOS_ENER!E8388*DATOS!I8388+CALCULOS_ENER!F8388*DATOS!H8388</f>
        <v>0</v>
      </c>
      <c r="C8388">
        <f t="shared" si="262"/>
        <v>1.6100000000000003E-2</v>
      </c>
      <c r="D8388">
        <f>CALCULOS_ENER!C8388*DATOS!H8388</f>
        <v>0</v>
      </c>
      <c r="E8388">
        <f t="shared" si="263"/>
        <v>1.6100000000000003E-2</v>
      </c>
      <c r="G8388">
        <f>IF(CALCULOS_ENER!C8388=0,DATOS!G8388*DATOS!B8388,DATOS!G8388*(DATOS!B8388-CALCULOS_ENER!E8388)+CALCULOS_ENER!E8388*DATOS!I8388)</f>
        <v>8.001856261287392E-2</v>
      </c>
      <c r="H8388">
        <f>DATOS!B8388*DATOS!G8388-CALCULOS_ECON!G8388</f>
        <v>0</v>
      </c>
    </row>
    <row r="8389" spans="1:8" x14ac:dyDescent="0.25">
      <c r="A8389">
        <f>CALCULOS_ENER!A8389*DATOS!F8389</f>
        <v>2.3423200000000002E-2</v>
      </c>
      <c r="B8389">
        <f>CALCULOS_ENER!E8389*DATOS!I8389+CALCULOS_ENER!F8389*DATOS!H8389</f>
        <v>0</v>
      </c>
      <c r="C8389">
        <f t="shared" si="262"/>
        <v>2.3423200000000002E-2</v>
      </c>
      <c r="D8389">
        <f>CALCULOS_ENER!C8389*DATOS!H8389</f>
        <v>0</v>
      </c>
      <c r="E8389">
        <f t="shared" si="263"/>
        <v>2.3423200000000002E-2</v>
      </c>
      <c r="G8389">
        <f>IF(CALCULOS_ENER!C8389=0,DATOS!G8389*DATOS!B8389,DATOS!G8389*(DATOS!B8389-CALCULOS_ENER!E8389)+CALCULOS_ENER!E8389*DATOS!I8389)</f>
        <v>7.7206184140693357E-2</v>
      </c>
      <c r="H8389">
        <f>DATOS!B8389*DATOS!G8389-CALCULOS_ECON!G8389</f>
        <v>0</v>
      </c>
    </row>
    <row r="8390" spans="1:8" x14ac:dyDescent="0.25">
      <c r="A8390">
        <f>CALCULOS_ENER!A8390*DATOS!F8390</f>
        <v>4.8766900000000002E-2</v>
      </c>
      <c r="B8390">
        <f>CALCULOS_ENER!E8390*DATOS!I8390+CALCULOS_ENER!F8390*DATOS!H8390</f>
        <v>0</v>
      </c>
      <c r="C8390">
        <f t="shared" si="262"/>
        <v>4.8766900000000002E-2</v>
      </c>
      <c r="D8390">
        <f>CALCULOS_ENER!C8390*DATOS!H8390</f>
        <v>0</v>
      </c>
      <c r="E8390">
        <f t="shared" si="263"/>
        <v>4.8766900000000002E-2</v>
      </c>
      <c r="G8390">
        <f>IF(CALCULOS_ENER!C8390=0,DATOS!G8390*DATOS!B8390,DATOS!G8390*(DATOS!B8390-CALCULOS_ENER!E8390)+CALCULOS_ENER!E8390*DATOS!I8390)</f>
        <v>7.7206184140693357E-2</v>
      </c>
      <c r="H8390">
        <f>DATOS!B8390*DATOS!G8390-CALCULOS_ECON!G8390</f>
        <v>0</v>
      </c>
    </row>
    <row r="8391" spans="1:8" x14ac:dyDescent="0.25">
      <c r="A8391">
        <f>CALCULOS_ENER!A8391*DATOS!F8391</f>
        <v>7.0120100000000005E-2</v>
      </c>
      <c r="B8391">
        <f>CALCULOS_ENER!E8391*DATOS!I8391+CALCULOS_ENER!F8391*DATOS!H8391</f>
        <v>0</v>
      </c>
      <c r="C8391">
        <f t="shared" si="262"/>
        <v>7.0120100000000005E-2</v>
      </c>
      <c r="D8391">
        <f>CALCULOS_ENER!C8391*DATOS!H8391</f>
        <v>0</v>
      </c>
      <c r="E8391">
        <f t="shared" si="263"/>
        <v>7.0120100000000005E-2</v>
      </c>
      <c r="G8391">
        <f>IF(CALCULOS_ENER!C8391=0,DATOS!G8391*DATOS!B8391,DATOS!G8391*(DATOS!B8391-CALCULOS_ENER!E8391)+CALCULOS_ENER!E8391*DATOS!I8391)</f>
        <v>8.2830907984229749E-2</v>
      </c>
      <c r="H8391">
        <f>DATOS!B8391*DATOS!G8391-CALCULOS_ECON!G8391</f>
        <v>0</v>
      </c>
    </row>
    <row r="8392" spans="1:8" x14ac:dyDescent="0.25">
      <c r="A8392">
        <f>CALCULOS_ENER!A8392*DATOS!F8392</f>
        <v>8.2830907984229749E-2</v>
      </c>
      <c r="B8392">
        <f>CALCULOS_ENER!E8392*DATOS!I8392+CALCULOS_ENER!F8392*DATOS!H8392</f>
        <v>1.5543970047141692E-2</v>
      </c>
      <c r="C8392">
        <f t="shared" si="262"/>
        <v>9.8374878031371446E-2</v>
      </c>
      <c r="D8392">
        <f>CALCULOS_ENER!C8392*DATOS!H8392</f>
        <v>1.1253748078513124E-2</v>
      </c>
      <c r="E8392">
        <f t="shared" si="263"/>
        <v>9.4084656062742869E-2</v>
      </c>
      <c r="G8392">
        <f>IF(CALCULOS_ENER!C8392=0,DATOS!G8392*DATOS!B8392,DATOS!G8392*(DATOS!B8392-CALCULOS_ENER!E8392)+CALCULOS_ENER!E8392*DATOS!I8392)</f>
        <v>7.8540686015601185E-2</v>
      </c>
      <c r="H8392">
        <f>DATOS!B8392*DATOS!G8392-CALCULOS_ECON!G8392</f>
        <v>4.2902219686285631E-3</v>
      </c>
    </row>
    <row r="8393" spans="1:8" x14ac:dyDescent="0.25">
      <c r="A8393">
        <f>CALCULOS_ENER!A8393*DATOS!F8393</f>
        <v>2.9435400000000004E-2</v>
      </c>
      <c r="B8393">
        <f>CALCULOS_ENER!E8393*DATOS!I8393+CALCULOS_ENER!F8393*DATOS!H8393</f>
        <v>0</v>
      </c>
      <c r="C8393">
        <f t="shared" si="262"/>
        <v>2.9435400000000004E-2</v>
      </c>
      <c r="D8393">
        <f>CALCULOS_ENER!C8393*DATOS!H8393</f>
        <v>0</v>
      </c>
      <c r="E8393">
        <f t="shared" si="263"/>
        <v>2.9435400000000004E-2</v>
      </c>
      <c r="G8393">
        <f>IF(CALCULOS_ENER!C8393=0,DATOS!G8393*DATOS!B8393,DATOS!G8393*(DATOS!B8393-CALCULOS_ENER!E8393)+CALCULOS_ENER!E8393*DATOS!I8393)</f>
        <v>8.2830907984229749E-2</v>
      </c>
      <c r="H8393">
        <f>DATOS!B8393*DATOS!G8393-CALCULOS_ECON!G8393</f>
        <v>0</v>
      </c>
    </row>
    <row r="8394" spans="1:8" x14ac:dyDescent="0.25">
      <c r="A8394">
        <f>CALCULOS_ENER!A8394*DATOS!F8394</f>
        <v>3.3720300000000009E-2</v>
      </c>
      <c r="B8394">
        <f>CALCULOS_ENER!E8394*DATOS!I8394+CALCULOS_ENER!F8394*DATOS!H8394</f>
        <v>0</v>
      </c>
      <c r="C8394">
        <f t="shared" si="262"/>
        <v>3.3720300000000009E-2</v>
      </c>
      <c r="D8394">
        <f>CALCULOS_ENER!C8394*DATOS!H8394</f>
        <v>0</v>
      </c>
      <c r="E8394">
        <f t="shared" si="263"/>
        <v>3.3720300000000009E-2</v>
      </c>
      <c r="G8394">
        <f>IF(CALCULOS_ENER!C8394=0,DATOS!G8394*DATOS!B8394,DATOS!G8394*(DATOS!B8394-CALCULOS_ENER!E8394)+CALCULOS_ENER!E8394*DATOS!I8394)</f>
        <v>8.564328645641027E-2</v>
      </c>
      <c r="H8394">
        <f>DATOS!B8394*DATOS!G8394-CALCULOS_ECON!G8394</f>
        <v>0</v>
      </c>
    </row>
    <row r="8395" spans="1:8" x14ac:dyDescent="0.25">
      <c r="A8395">
        <f>CALCULOS_ENER!A8395*DATOS!F8395</f>
        <v>2.8059999999999999E-4</v>
      </c>
      <c r="B8395">
        <f>CALCULOS_ENER!E8395*DATOS!I8395+CALCULOS_ENER!F8395*DATOS!H8395</f>
        <v>0</v>
      </c>
      <c r="C8395">
        <f t="shared" si="262"/>
        <v>2.8059999999999999E-4</v>
      </c>
      <c r="D8395">
        <f>CALCULOS_ENER!C8395*DATOS!H8395</f>
        <v>0</v>
      </c>
      <c r="E8395">
        <f t="shared" si="263"/>
        <v>2.8059999999999999E-4</v>
      </c>
      <c r="G8395">
        <f>IF(CALCULOS_ENER!C8395=0,DATOS!G8395*DATOS!B8395,DATOS!G8395*(DATOS!B8395-CALCULOS_ENER!E8395)+CALCULOS_ENER!E8395*DATOS!I8395)</f>
        <v>8.564328645641027E-2</v>
      </c>
      <c r="H8395">
        <f>DATOS!B8395*DATOS!G8395-CALCULOS_ECON!G8395</f>
        <v>0</v>
      </c>
    </row>
    <row r="8396" spans="1:8" x14ac:dyDescent="0.25">
      <c r="A8396">
        <f>CALCULOS_ENER!A8396*DATOS!F8396</f>
        <v>0</v>
      </c>
      <c r="B8396">
        <f>CALCULOS_ENER!E8396*DATOS!I8396+CALCULOS_ENER!F8396*DATOS!H8396</f>
        <v>0</v>
      </c>
      <c r="C8396">
        <f t="shared" si="262"/>
        <v>0</v>
      </c>
      <c r="D8396">
        <f>CALCULOS_ENER!C8396*DATOS!H8396</f>
        <v>0</v>
      </c>
      <c r="E8396">
        <f t="shared" si="263"/>
        <v>0</v>
      </c>
      <c r="G8396">
        <f>IF(CALCULOS_ENER!C8396=0,DATOS!G8396*DATOS!B8396,DATOS!G8396*(DATOS!B8396-CALCULOS_ENER!E8396)+CALCULOS_ENER!E8396*DATOS!I8396)</f>
        <v>0.10916330917258643</v>
      </c>
      <c r="H8396">
        <f>DATOS!B8396*DATOS!G8396-CALCULOS_ECON!G8396</f>
        <v>0</v>
      </c>
    </row>
    <row r="8397" spans="1:8" x14ac:dyDescent="0.25">
      <c r="A8397">
        <f>CALCULOS_ENER!A8397*DATOS!F8397</f>
        <v>0</v>
      </c>
      <c r="B8397">
        <f>CALCULOS_ENER!E8397*DATOS!I8397+CALCULOS_ENER!F8397*DATOS!H8397</f>
        <v>0</v>
      </c>
      <c r="C8397">
        <f t="shared" si="262"/>
        <v>0</v>
      </c>
      <c r="D8397">
        <f>CALCULOS_ENER!C8397*DATOS!H8397</f>
        <v>0</v>
      </c>
      <c r="E8397">
        <f t="shared" si="263"/>
        <v>0</v>
      </c>
      <c r="G8397">
        <f>IF(CALCULOS_ENER!C8397=0,DATOS!G8397*DATOS!B8397,DATOS!G8397*(DATOS!B8397-CALCULOS_ENER!E8397)+CALCULOS_ENER!E8397*DATOS!I8397)</f>
        <v>0.15339117473770658</v>
      </c>
      <c r="H8397">
        <f>DATOS!B8397*DATOS!G8397-CALCULOS_ECON!G8397</f>
        <v>0</v>
      </c>
    </row>
    <row r="8398" spans="1:8" x14ac:dyDescent="0.25">
      <c r="A8398">
        <f>CALCULOS_ENER!A8398*DATOS!F8398</f>
        <v>0</v>
      </c>
      <c r="B8398">
        <f>CALCULOS_ENER!E8398*DATOS!I8398+CALCULOS_ENER!F8398*DATOS!H8398</f>
        <v>0</v>
      </c>
      <c r="C8398">
        <f t="shared" si="262"/>
        <v>0</v>
      </c>
      <c r="D8398">
        <f>CALCULOS_ENER!C8398*DATOS!H8398</f>
        <v>0</v>
      </c>
      <c r="E8398">
        <f t="shared" si="263"/>
        <v>0</v>
      </c>
      <c r="G8398">
        <f>IF(CALCULOS_ENER!C8398=0,DATOS!G8398*DATOS!B8398,DATOS!G8398*(DATOS!B8398-CALCULOS_ENER!E8398)+CALCULOS_ENER!E8398*DATOS!I8398)</f>
        <v>0.17128653981199582</v>
      </c>
      <c r="H8398">
        <f>DATOS!B8398*DATOS!G8398-CALCULOS_ECON!G8398</f>
        <v>0</v>
      </c>
    </row>
    <row r="8399" spans="1:8" x14ac:dyDescent="0.25">
      <c r="A8399">
        <f>CALCULOS_ENER!A8399*DATOS!F8399</f>
        <v>0</v>
      </c>
      <c r="B8399">
        <f>CALCULOS_ENER!E8399*DATOS!I8399+CALCULOS_ENER!F8399*DATOS!H8399</f>
        <v>0</v>
      </c>
      <c r="C8399">
        <f t="shared" si="262"/>
        <v>0</v>
      </c>
      <c r="D8399">
        <f>CALCULOS_ENER!C8399*DATOS!H8399</f>
        <v>0</v>
      </c>
      <c r="E8399">
        <f t="shared" si="263"/>
        <v>0</v>
      </c>
      <c r="G8399">
        <f>IF(CALCULOS_ENER!C8399=0,DATOS!G8399*DATOS!B8399,DATOS!G8399*(DATOS!B8399-CALCULOS_ENER!E8399)+CALCULOS_ENER!E8399*DATOS!I8399)</f>
        <v>0.20707730306139904</v>
      </c>
      <c r="H8399">
        <f>DATOS!B8399*DATOS!G8399-CALCULOS_ECON!G8399</f>
        <v>0</v>
      </c>
    </row>
    <row r="8400" spans="1:8" x14ac:dyDescent="0.25">
      <c r="A8400">
        <f>CALCULOS_ENER!A8400*DATOS!F8400</f>
        <v>0</v>
      </c>
      <c r="B8400">
        <f>CALCULOS_ENER!E8400*DATOS!I8400+CALCULOS_ENER!F8400*DATOS!H8400</f>
        <v>0</v>
      </c>
      <c r="C8400">
        <f t="shared" si="262"/>
        <v>0</v>
      </c>
      <c r="D8400">
        <f>CALCULOS_ENER!C8400*DATOS!H8400</f>
        <v>0</v>
      </c>
      <c r="E8400">
        <f t="shared" si="263"/>
        <v>0</v>
      </c>
      <c r="G8400">
        <f>IF(CALCULOS_ENER!C8400=0,DATOS!G8400*DATOS!B8400,DATOS!G8400*(DATOS!B8400-CALCULOS_ENER!E8400)+CALCULOS_ENER!E8400*DATOS!I8400)</f>
        <v>0.20707730306139904</v>
      </c>
      <c r="H8400">
        <f>DATOS!B8400*DATOS!G8400-CALCULOS_ECON!G8400</f>
        <v>0</v>
      </c>
    </row>
    <row r="8401" spans="1:8" x14ac:dyDescent="0.25">
      <c r="A8401">
        <f>CALCULOS_ENER!A8401*DATOS!F8401</f>
        <v>0</v>
      </c>
      <c r="B8401">
        <f>CALCULOS_ENER!E8401*DATOS!I8401+CALCULOS_ENER!F8401*DATOS!H8401</f>
        <v>0</v>
      </c>
      <c r="C8401">
        <f t="shared" si="262"/>
        <v>0</v>
      </c>
      <c r="D8401">
        <f>CALCULOS_ENER!C8401*DATOS!H8401</f>
        <v>0</v>
      </c>
      <c r="E8401">
        <f t="shared" si="263"/>
        <v>0</v>
      </c>
      <c r="G8401">
        <f>IF(CALCULOS_ENER!C8401=0,DATOS!G8401*DATOS!B8401,DATOS!G8401*(DATOS!B8401-CALCULOS_ENER!E8401)+CALCULOS_ENER!E8401*DATOS!I8401)</f>
        <v>0.15722484605604145</v>
      </c>
      <c r="H8401">
        <f>DATOS!B8401*DATOS!G8401-CALCULOS_ECON!G8401</f>
        <v>0</v>
      </c>
    </row>
    <row r="8402" spans="1:8" x14ac:dyDescent="0.25">
      <c r="A8402">
        <f>CALCULOS_ENER!A8402*DATOS!F8402</f>
        <v>0</v>
      </c>
      <c r="B8402">
        <f>CALCULOS_ENER!E8402*DATOS!I8402+CALCULOS_ENER!F8402*DATOS!H8402</f>
        <v>0</v>
      </c>
      <c r="C8402">
        <f t="shared" si="262"/>
        <v>0</v>
      </c>
      <c r="D8402">
        <f>CALCULOS_ENER!C8402*DATOS!H8402</f>
        <v>0</v>
      </c>
      <c r="E8402">
        <f t="shared" si="263"/>
        <v>0</v>
      </c>
      <c r="G8402">
        <f>IF(CALCULOS_ENER!C8402=0,DATOS!G8402*DATOS!B8402,DATOS!G8402*(DATOS!B8402-CALCULOS_ENER!E8402)+CALCULOS_ENER!E8402*DATOS!I8402)</f>
        <v>9.7913960787987905E-2</v>
      </c>
      <c r="H8402">
        <f>DATOS!B8402*DATOS!G8402-CALCULOS_ECON!G8402</f>
        <v>0</v>
      </c>
    </row>
    <row r="8403" spans="1:8" x14ac:dyDescent="0.25">
      <c r="A8403">
        <f>CALCULOS_ENER!A8403*DATOS!F8403</f>
        <v>0</v>
      </c>
      <c r="B8403">
        <f>CALCULOS_ENER!E8403*DATOS!I8403+CALCULOS_ENER!F8403*DATOS!H8403</f>
        <v>0</v>
      </c>
      <c r="C8403">
        <f t="shared" si="262"/>
        <v>0</v>
      </c>
      <c r="D8403">
        <f>CALCULOS_ENER!C8403*DATOS!H8403</f>
        <v>0</v>
      </c>
      <c r="E8403">
        <f t="shared" si="263"/>
        <v>0</v>
      </c>
      <c r="G8403">
        <f>IF(CALCULOS_ENER!C8403=0,DATOS!G8403*DATOS!B8403,DATOS!G8403*(DATOS!B8403-CALCULOS_ENER!E8403)+CALCULOS_ENER!E8403*DATOS!I8403)</f>
        <v>1.8176523479527962E-2</v>
      </c>
      <c r="H8403">
        <f>DATOS!B8403*DATOS!G8403-CALCULOS_ECON!G8403</f>
        <v>0</v>
      </c>
    </row>
    <row r="8404" spans="1:8" x14ac:dyDescent="0.25">
      <c r="A8404">
        <f>CALCULOS_ENER!A8404*DATOS!F8404</f>
        <v>0</v>
      </c>
      <c r="B8404">
        <f>CALCULOS_ENER!E8404*DATOS!I8404+CALCULOS_ENER!F8404*DATOS!H8404</f>
        <v>0</v>
      </c>
      <c r="C8404">
        <f t="shared" si="262"/>
        <v>0</v>
      </c>
      <c r="D8404">
        <f>CALCULOS_ENER!C8404*DATOS!H8404</f>
        <v>0</v>
      </c>
      <c r="E8404">
        <f t="shared" si="263"/>
        <v>0</v>
      </c>
      <c r="G8404">
        <f>IF(CALCULOS_ENER!C8404=0,DATOS!G8404*DATOS!B8404,DATOS!G8404*(DATOS!B8404-CALCULOS_ENER!E8404)+CALCULOS_ENER!E8404*DATOS!I8404)</f>
        <v>1.8176523479527962E-2</v>
      </c>
      <c r="H8404">
        <f>DATOS!B8404*DATOS!G8404-CALCULOS_ECON!G8404</f>
        <v>0</v>
      </c>
    </row>
    <row r="8405" spans="1:8" x14ac:dyDescent="0.25">
      <c r="A8405">
        <f>CALCULOS_ENER!A8405*DATOS!F8405</f>
        <v>0</v>
      </c>
      <c r="B8405">
        <f>CALCULOS_ENER!E8405*DATOS!I8405+CALCULOS_ENER!F8405*DATOS!H8405</f>
        <v>0</v>
      </c>
      <c r="C8405">
        <f t="shared" si="262"/>
        <v>0</v>
      </c>
      <c r="D8405">
        <f>CALCULOS_ENER!C8405*DATOS!H8405</f>
        <v>0</v>
      </c>
      <c r="E8405">
        <f t="shared" si="263"/>
        <v>0</v>
      </c>
      <c r="G8405">
        <f>IF(CALCULOS_ENER!C8405=0,DATOS!G8405*DATOS!B8405,DATOS!G8405*(DATOS!B8405-CALCULOS_ENER!E8405)+CALCULOS_ENER!E8405*DATOS!I8405)</f>
        <v>1.8176523479527962E-2</v>
      </c>
      <c r="H8405">
        <f>DATOS!B8405*DATOS!G8405-CALCULOS_ECON!G8405</f>
        <v>0</v>
      </c>
    </row>
    <row r="8406" spans="1:8" x14ac:dyDescent="0.25">
      <c r="A8406">
        <f>CALCULOS_ENER!A8406*DATOS!F8406</f>
        <v>0</v>
      </c>
      <c r="B8406">
        <f>CALCULOS_ENER!E8406*DATOS!I8406+CALCULOS_ENER!F8406*DATOS!H8406</f>
        <v>0</v>
      </c>
      <c r="C8406">
        <f t="shared" si="262"/>
        <v>0</v>
      </c>
      <c r="D8406">
        <f>CALCULOS_ENER!C8406*DATOS!H8406</f>
        <v>0</v>
      </c>
      <c r="E8406">
        <f t="shared" si="263"/>
        <v>0</v>
      </c>
      <c r="G8406">
        <f>IF(CALCULOS_ENER!C8406=0,DATOS!G8406*DATOS!B8406,DATOS!G8406*(DATOS!B8406-CALCULOS_ENER!E8406)+CALCULOS_ENER!E8406*DATOS!I8406)</f>
        <v>1.8176523479527962E-2</v>
      </c>
      <c r="H8406">
        <f>DATOS!B8406*DATOS!G8406-CALCULOS_ECON!G8406</f>
        <v>0</v>
      </c>
    </row>
    <row r="8407" spans="1:8" x14ac:dyDescent="0.25">
      <c r="A8407">
        <f>CALCULOS_ENER!A8407*DATOS!F8407</f>
        <v>0</v>
      </c>
      <c r="B8407">
        <f>CALCULOS_ENER!E8407*DATOS!I8407+CALCULOS_ENER!F8407*DATOS!H8407</f>
        <v>0</v>
      </c>
      <c r="C8407">
        <f t="shared" si="262"/>
        <v>0</v>
      </c>
      <c r="D8407">
        <f>CALCULOS_ENER!C8407*DATOS!H8407</f>
        <v>0</v>
      </c>
      <c r="E8407">
        <f t="shared" si="263"/>
        <v>0</v>
      </c>
      <c r="G8407">
        <f>IF(CALCULOS_ENER!C8407=0,DATOS!G8407*DATOS!B8407,DATOS!G8407*(DATOS!B8407-CALCULOS_ENER!E8407)+CALCULOS_ENER!E8407*DATOS!I8407)</f>
        <v>1.9301554310379516E-2</v>
      </c>
      <c r="H8407">
        <f>DATOS!B8407*DATOS!G8407-CALCULOS_ECON!G8407</f>
        <v>0</v>
      </c>
    </row>
    <row r="8408" spans="1:8" x14ac:dyDescent="0.25">
      <c r="A8408">
        <f>CALCULOS_ENER!A8408*DATOS!F8408</f>
        <v>0</v>
      </c>
      <c r="B8408">
        <f>CALCULOS_ENER!E8408*DATOS!I8408+CALCULOS_ENER!F8408*DATOS!H8408</f>
        <v>0</v>
      </c>
      <c r="C8408">
        <f t="shared" si="262"/>
        <v>0</v>
      </c>
      <c r="D8408">
        <f>CALCULOS_ENER!C8408*DATOS!H8408</f>
        <v>0</v>
      </c>
      <c r="E8408">
        <f t="shared" si="263"/>
        <v>0</v>
      </c>
      <c r="G8408">
        <f>IF(CALCULOS_ENER!C8408=0,DATOS!G8408*DATOS!B8408,DATOS!G8408*(DATOS!B8408-CALCULOS_ENER!E8408)+CALCULOS_ENER!E8408*DATOS!I8408)</f>
        <v>4.4227733161821228E-2</v>
      </c>
      <c r="H8408">
        <f>DATOS!B8408*DATOS!G8408-CALCULOS_ECON!G8408</f>
        <v>0</v>
      </c>
    </row>
    <row r="8409" spans="1:8" x14ac:dyDescent="0.25">
      <c r="A8409">
        <f>CALCULOS_ENER!A8409*DATOS!F8409</f>
        <v>0</v>
      </c>
      <c r="B8409">
        <f>CALCULOS_ENER!E8409*DATOS!I8409+CALCULOS_ENER!F8409*DATOS!H8409</f>
        <v>0</v>
      </c>
      <c r="C8409">
        <f t="shared" si="262"/>
        <v>0</v>
      </c>
      <c r="D8409">
        <f>CALCULOS_ENER!C8409*DATOS!H8409</f>
        <v>0</v>
      </c>
      <c r="E8409">
        <f t="shared" si="263"/>
        <v>0</v>
      </c>
      <c r="G8409">
        <f>IF(CALCULOS_ENER!C8409=0,DATOS!G8409*DATOS!B8409,DATOS!G8409*(DATOS!B8409-CALCULOS_ENER!E8409)+CALCULOS_ENER!E8409*DATOS!I8409)</f>
        <v>8.1809615138075401E-2</v>
      </c>
      <c r="H8409">
        <f>DATOS!B8409*DATOS!G8409-CALCULOS_ECON!G8409</f>
        <v>0</v>
      </c>
    </row>
    <row r="8410" spans="1:8" x14ac:dyDescent="0.25">
      <c r="A8410">
        <f>CALCULOS_ENER!A8410*DATOS!F8410</f>
        <v>0</v>
      </c>
      <c r="B8410">
        <f>CALCULOS_ENER!E8410*DATOS!I8410+CALCULOS_ENER!F8410*DATOS!H8410</f>
        <v>0</v>
      </c>
      <c r="C8410">
        <f t="shared" si="262"/>
        <v>0</v>
      </c>
      <c r="D8410">
        <f>CALCULOS_ENER!C8410*DATOS!H8410</f>
        <v>0</v>
      </c>
      <c r="E8410">
        <f t="shared" si="263"/>
        <v>0</v>
      </c>
      <c r="G8410">
        <f>IF(CALCULOS_ENER!C8410=0,DATOS!G8410*DATOS!B8410,DATOS!G8410*(DATOS!B8410-CALCULOS_ENER!E8410)+CALCULOS_ENER!E8410*DATOS!I8410)</f>
        <v>9.9704980212364652E-2</v>
      </c>
      <c r="H8410">
        <f>DATOS!B8410*DATOS!G8410-CALCULOS_ECON!G8410</f>
        <v>0</v>
      </c>
    </row>
    <row r="8411" spans="1:8" x14ac:dyDescent="0.25">
      <c r="A8411">
        <f>CALCULOS_ENER!A8411*DATOS!F8411</f>
        <v>9.2000000000000003E-4</v>
      </c>
      <c r="B8411">
        <f>CALCULOS_ENER!E8411*DATOS!I8411+CALCULOS_ENER!F8411*DATOS!H8411</f>
        <v>0</v>
      </c>
      <c r="C8411">
        <f t="shared" si="262"/>
        <v>9.2000000000000003E-4</v>
      </c>
      <c r="D8411">
        <f>CALCULOS_ENER!C8411*DATOS!H8411</f>
        <v>0</v>
      </c>
      <c r="E8411">
        <f t="shared" si="263"/>
        <v>9.2000000000000003E-4</v>
      </c>
      <c r="G8411">
        <f>IF(CALCULOS_ENER!C8411=0,DATOS!G8411*DATOS!B8411,DATOS!G8411*(DATOS!B8411-CALCULOS_ENER!E8411)+CALCULOS_ENER!E8411*DATOS!I8411)</f>
        <v>8.564328645641027E-2</v>
      </c>
      <c r="H8411">
        <f>DATOS!B8411*DATOS!G8411-CALCULOS_ECON!G8411</f>
        <v>0</v>
      </c>
    </row>
    <row r="8412" spans="1:8" x14ac:dyDescent="0.25">
      <c r="A8412">
        <f>CALCULOS_ENER!A8412*DATOS!F8412</f>
        <v>7.7280000000000014E-3</v>
      </c>
      <c r="B8412">
        <f>CALCULOS_ENER!E8412*DATOS!I8412+CALCULOS_ENER!F8412*DATOS!H8412</f>
        <v>0</v>
      </c>
      <c r="C8412">
        <f t="shared" si="262"/>
        <v>7.7280000000000014E-3</v>
      </c>
      <c r="D8412">
        <f>CALCULOS_ENER!C8412*DATOS!H8412</f>
        <v>0</v>
      </c>
      <c r="E8412">
        <f t="shared" si="263"/>
        <v>7.7280000000000014E-3</v>
      </c>
      <c r="G8412">
        <f>IF(CALCULOS_ENER!C8412=0,DATOS!G8412*DATOS!B8412,DATOS!G8412*(DATOS!B8412-CALCULOS_ENER!E8412)+CALCULOS_ENER!E8412*DATOS!I8412)</f>
        <v>8.001856261287392E-2</v>
      </c>
      <c r="H8412">
        <f>DATOS!B8412*DATOS!G8412-CALCULOS_ECON!G8412</f>
        <v>0</v>
      </c>
    </row>
    <row r="8413" spans="1:8" x14ac:dyDescent="0.25">
      <c r="A8413">
        <f>CALCULOS_ENER!A8413*DATOS!F8413</f>
        <v>1.28317E-2</v>
      </c>
      <c r="B8413">
        <f>CALCULOS_ENER!E8413*DATOS!I8413+CALCULOS_ENER!F8413*DATOS!H8413</f>
        <v>0</v>
      </c>
      <c r="C8413">
        <f t="shared" si="262"/>
        <v>1.28317E-2</v>
      </c>
      <c r="D8413">
        <f>CALCULOS_ENER!C8413*DATOS!H8413</f>
        <v>0</v>
      </c>
      <c r="E8413">
        <f t="shared" si="263"/>
        <v>1.28317E-2</v>
      </c>
      <c r="G8413">
        <f>IF(CALCULOS_ENER!C8413=0,DATOS!G8413*DATOS!B8413,DATOS!G8413*(DATOS!B8413-CALCULOS_ENER!E8413)+CALCULOS_ENER!E8413*DATOS!I8413)</f>
        <v>7.7206184140693357E-2</v>
      </c>
      <c r="H8413">
        <f>DATOS!B8413*DATOS!G8413-CALCULOS_ECON!G8413</f>
        <v>0</v>
      </c>
    </row>
    <row r="8414" spans="1:8" x14ac:dyDescent="0.25">
      <c r="A8414">
        <f>CALCULOS_ENER!A8414*DATOS!F8414</f>
        <v>1.08836E-2</v>
      </c>
      <c r="B8414">
        <f>CALCULOS_ENER!E8414*DATOS!I8414+CALCULOS_ENER!F8414*DATOS!H8414</f>
        <v>0</v>
      </c>
      <c r="C8414">
        <f t="shared" si="262"/>
        <v>1.08836E-2</v>
      </c>
      <c r="D8414">
        <f>CALCULOS_ENER!C8414*DATOS!H8414</f>
        <v>0</v>
      </c>
      <c r="E8414">
        <f t="shared" si="263"/>
        <v>1.08836E-2</v>
      </c>
      <c r="G8414">
        <f>IF(CALCULOS_ENER!C8414=0,DATOS!G8414*DATOS!B8414,DATOS!G8414*(DATOS!B8414-CALCULOS_ENER!E8414)+CALCULOS_ENER!E8414*DATOS!I8414)</f>
        <v>7.7206184140693357E-2</v>
      </c>
      <c r="H8414">
        <f>DATOS!B8414*DATOS!G8414-CALCULOS_ECON!G8414</f>
        <v>0</v>
      </c>
    </row>
    <row r="8415" spans="1:8" x14ac:dyDescent="0.25">
      <c r="A8415">
        <f>CALCULOS_ENER!A8415*DATOS!F8415</f>
        <v>6.3917000000000002E-3</v>
      </c>
      <c r="B8415">
        <f>CALCULOS_ENER!E8415*DATOS!I8415+CALCULOS_ENER!F8415*DATOS!H8415</f>
        <v>0</v>
      </c>
      <c r="C8415">
        <f t="shared" si="262"/>
        <v>6.3917000000000002E-3</v>
      </c>
      <c r="D8415">
        <f>CALCULOS_ENER!C8415*DATOS!H8415</f>
        <v>0</v>
      </c>
      <c r="E8415">
        <f t="shared" si="263"/>
        <v>6.3917000000000002E-3</v>
      </c>
      <c r="G8415">
        <f>IF(CALCULOS_ENER!C8415=0,DATOS!G8415*DATOS!B8415,DATOS!G8415*(DATOS!B8415-CALCULOS_ENER!E8415)+CALCULOS_ENER!E8415*DATOS!I8415)</f>
        <v>8.2830907984229749E-2</v>
      </c>
      <c r="H8415">
        <f>DATOS!B8415*DATOS!G8415-CALCULOS_ECON!G8415</f>
        <v>0</v>
      </c>
    </row>
    <row r="8416" spans="1:8" x14ac:dyDescent="0.25">
      <c r="A8416">
        <f>CALCULOS_ENER!A8416*DATOS!F8416</f>
        <v>5.8880000000000009E-3</v>
      </c>
      <c r="B8416">
        <f>CALCULOS_ENER!E8416*DATOS!I8416+CALCULOS_ENER!F8416*DATOS!H8416</f>
        <v>0</v>
      </c>
      <c r="C8416">
        <f t="shared" si="262"/>
        <v>5.8880000000000009E-3</v>
      </c>
      <c r="D8416">
        <f>CALCULOS_ENER!C8416*DATOS!H8416</f>
        <v>0</v>
      </c>
      <c r="E8416">
        <f t="shared" si="263"/>
        <v>5.8880000000000009E-3</v>
      </c>
      <c r="G8416">
        <f>IF(CALCULOS_ENER!C8416=0,DATOS!G8416*DATOS!B8416,DATOS!G8416*(DATOS!B8416-CALCULOS_ENER!E8416)+CALCULOS_ENER!E8416*DATOS!I8416)</f>
        <v>8.2830907984229749E-2</v>
      </c>
      <c r="H8416">
        <f>DATOS!B8416*DATOS!G8416-CALCULOS_ECON!G8416</f>
        <v>0</v>
      </c>
    </row>
    <row r="8417" spans="1:8" x14ac:dyDescent="0.25">
      <c r="A8417">
        <f>CALCULOS_ENER!A8417*DATOS!F8417</f>
        <v>2.1320999999999996E-3</v>
      </c>
      <c r="B8417">
        <f>CALCULOS_ENER!E8417*DATOS!I8417+CALCULOS_ENER!F8417*DATOS!H8417</f>
        <v>0</v>
      </c>
      <c r="C8417">
        <f t="shared" si="262"/>
        <v>2.1320999999999996E-3</v>
      </c>
      <c r="D8417">
        <f>CALCULOS_ENER!C8417*DATOS!H8417</f>
        <v>0</v>
      </c>
      <c r="E8417">
        <f t="shared" si="263"/>
        <v>2.1320999999999996E-3</v>
      </c>
      <c r="G8417">
        <f>IF(CALCULOS_ENER!C8417=0,DATOS!G8417*DATOS!B8417,DATOS!G8417*(DATOS!B8417-CALCULOS_ENER!E8417)+CALCULOS_ENER!E8417*DATOS!I8417)</f>
        <v>8.2830907984229749E-2</v>
      </c>
      <c r="H8417">
        <f>DATOS!B8417*DATOS!G8417-CALCULOS_ECON!G8417</f>
        <v>0</v>
      </c>
    </row>
    <row r="8418" spans="1:8" x14ac:dyDescent="0.25">
      <c r="A8418">
        <f>CALCULOS_ENER!A8418*DATOS!F8418</f>
        <v>2.9380199999999999E-2</v>
      </c>
      <c r="B8418">
        <f>CALCULOS_ENER!E8418*DATOS!I8418+CALCULOS_ENER!F8418*DATOS!H8418</f>
        <v>0</v>
      </c>
      <c r="C8418">
        <f t="shared" si="262"/>
        <v>2.9380199999999999E-2</v>
      </c>
      <c r="D8418">
        <f>CALCULOS_ENER!C8418*DATOS!H8418</f>
        <v>0</v>
      </c>
      <c r="E8418">
        <f t="shared" si="263"/>
        <v>2.9380199999999999E-2</v>
      </c>
      <c r="G8418">
        <f>IF(CALCULOS_ENER!C8418=0,DATOS!G8418*DATOS!B8418,DATOS!G8418*(DATOS!B8418-CALCULOS_ENER!E8418)+CALCULOS_ENER!E8418*DATOS!I8418)</f>
        <v>8.564328645641027E-2</v>
      </c>
      <c r="H8418">
        <f>DATOS!B8418*DATOS!G8418-CALCULOS_ECON!G8418</f>
        <v>0</v>
      </c>
    </row>
    <row r="8419" spans="1:8" x14ac:dyDescent="0.25">
      <c r="A8419">
        <f>CALCULOS_ENER!A8419*DATOS!F8419</f>
        <v>3.9100000000000002E-5</v>
      </c>
      <c r="B8419">
        <f>CALCULOS_ENER!E8419*DATOS!I8419+CALCULOS_ENER!F8419*DATOS!H8419</f>
        <v>0</v>
      </c>
      <c r="C8419">
        <f t="shared" si="262"/>
        <v>3.9100000000000002E-5</v>
      </c>
      <c r="D8419">
        <f>CALCULOS_ENER!C8419*DATOS!H8419</f>
        <v>0</v>
      </c>
      <c r="E8419">
        <f t="shared" si="263"/>
        <v>3.9100000000000002E-5</v>
      </c>
      <c r="G8419">
        <f>IF(CALCULOS_ENER!C8419=0,DATOS!G8419*DATOS!B8419,DATOS!G8419*(DATOS!B8419-CALCULOS_ENER!E8419)+CALCULOS_ENER!E8419*DATOS!I8419)</f>
        <v>8.564328645641027E-2</v>
      </c>
      <c r="H8419">
        <f>DATOS!B8419*DATOS!G8419-CALCULOS_ECON!G8419</f>
        <v>0</v>
      </c>
    </row>
    <row r="8420" spans="1:8" x14ac:dyDescent="0.25">
      <c r="A8420">
        <f>CALCULOS_ENER!A8420*DATOS!F8420</f>
        <v>0</v>
      </c>
      <c r="B8420">
        <f>CALCULOS_ENER!E8420*DATOS!I8420+CALCULOS_ENER!F8420*DATOS!H8420</f>
        <v>0</v>
      </c>
      <c r="C8420">
        <f t="shared" si="262"/>
        <v>0</v>
      </c>
      <c r="D8420">
        <f>CALCULOS_ENER!C8420*DATOS!H8420</f>
        <v>0</v>
      </c>
      <c r="E8420">
        <f t="shared" si="263"/>
        <v>0</v>
      </c>
      <c r="G8420">
        <f>IF(CALCULOS_ENER!C8420=0,DATOS!G8420*DATOS!B8420,DATOS!G8420*(DATOS!B8420-CALCULOS_ENER!E8420)+CALCULOS_ENER!E8420*DATOS!I8420)</f>
        <v>0.10916330917258643</v>
      </c>
      <c r="H8420">
        <f>DATOS!B8420*DATOS!G8420-CALCULOS_ECON!G8420</f>
        <v>0</v>
      </c>
    </row>
    <row r="8421" spans="1:8" x14ac:dyDescent="0.25">
      <c r="A8421">
        <f>CALCULOS_ENER!A8421*DATOS!F8421</f>
        <v>0</v>
      </c>
      <c r="B8421">
        <f>CALCULOS_ENER!E8421*DATOS!I8421+CALCULOS_ENER!F8421*DATOS!H8421</f>
        <v>0</v>
      </c>
      <c r="C8421">
        <f t="shared" si="262"/>
        <v>0</v>
      </c>
      <c r="D8421">
        <f>CALCULOS_ENER!C8421*DATOS!H8421</f>
        <v>0</v>
      </c>
      <c r="E8421">
        <f t="shared" si="263"/>
        <v>0</v>
      </c>
      <c r="G8421">
        <f>IF(CALCULOS_ENER!C8421=0,DATOS!G8421*DATOS!B8421,DATOS!G8421*(DATOS!B8421-CALCULOS_ENER!E8421)+CALCULOS_ENER!E8421*DATOS!I8421)</f>
        <v>0.15339117473770658</v>
      </c>
      <c r="H8421">
        <f>DATOS!B8421*DATOS!G8421-CALCULOS_ECON!G8421</f>
        <v>0</v>
      </c>
    </row>
    <row r="8422" spans="1:8" x14ac:dyDescent="0.25">
      <c r="A8422">
        <f>CALCULOS_ENER!A8422*DATOS!F8422</f>
        <v>0</v>
      </c>
      <c r="B8422">
        <f>CALCULOS_ENER!E8422*DATOS!I8422+CALCULOS_ENER!F8422*DATOS!H8422</f>
        <v>0</v>
      </c>
      <c r="C8422">
        <f t="shared" si="262"/>
        <v>0</v>
      </c>
      <c r="D8422">
        <f>CALCULOS_ENER!C8422*DATOS!H8422</f>
        <v>0</v>
      </c>
      <c r="E8422">
        <f t="shared" si="263"/>
        <v>0</v>
      </c>
      <c r="G8422">
        <f>IF(CALCULOS_ENER!C8422=0,DATOS!G8422*DATOS!B8422,DATOS!G8422*(DATOS!B8422-CALCULOS_ENER!E8422)+CALCULOS_ENER!E8422*DATOS!I8422)</f>
        <v>0.17128653981199582</v>
      </c>
      <c r="H8422">
        <f>DATOS!B8422*DATOS!G8422-CALCULOS_ECON!G8422</f>
        <v>0</v>
      </c>
    </row>
    <row r="8423" spans="1:8" x14ac:dyDescent="0.25">
      <c r="A8423">
        <f>CALCULOS_ENER!A8423*DATOS!F8423</f>
        <v>0</v>
      </c>
      <c r="B8423">
        <f>CALCULOS_ENER!E8423*DATOS!I8423+CALCULOS_ENER!F8423*DATOS!H8423</f>
        <v>0</v>
      </c>
      <c r="C8423">
        <f t="shared" si="262"/>
        <v>0</v>
      </c>
      <c r="D8423">
        <f>CALCULOS_ENER!C8423*DATOS!H8423</f>
        <v>0</v>
      </c>
      <c r="E8423">
        <f t="shared" si="263"/>
        <v>0</v>
      </c>
      <c r="G8423">
        <f>IF(CALCULOS_ENER!C8423=0,DATOS!G8423*DATOS!B8423,DATOS!G8423*(DATOS!B8423-CALCULOS_ENER!E8423)+CALCULOS_ENER!E8423*DATOS!I8423)</f>
        <v>0.20707730306139904</v>
      </c>
      <c r="H8423">
        <f>DATOS!B8423*DATOS!G8423-CALCULOS_ECON!G8423</f>
        <v>0</v>
      </c>
    </row>
    <row r="8424" spans="1:8" x14ac:dyDescent="0.25">
      <c r="A8424">
        <f>CALCULOS_ENER!A8424*DATOS!F8424</f>
        <v>0</v>
      </c>
      <c r="B8424">
        <f>CALCULOS_ENER!E8424*DATOS!I8424+CALCULOS_ENER!F8424*DATOS!H8424</f>
        <v>0</v>
      </c>
      <c r="C8424">
        <f t="shared" si="262"/>
        <v>0</v>
      </c>
      <c r="D8424">
        <f>CALCULOS_ENER!C8424*DATOS!H8424</f>
        <v>0</v>
      </c>
      <c r="E8424">
        <f t="shared" si="263"/>
        <v>0</v>
      </c>
      <c r="G8424">
        <f>IF(CALCULOS_ENER!C8424=0,DATOS!G8424*DATOS!B8424,DATOS!G8424*(DATOS!B8424-CALCULOS_ENER!E8424)+CALCULOS_ENER!E8424*DATOS!I8424)</f>
        <v>0.20707730306139904</v>
      </c>
      <c r="H8424">
        <f>DATOS!B8424*DATOS!G8424-CALCULOS_ECON!G8424</f>
        <v>0</v>
      </c>
    </row>
    <row r="8425" spans="1:8" x14ac:dyDescent="0.25">
      <c r="A8425">
        <f>CALCULOS_ENER!A8425*DATOS!F8425</f>
        <v>0</v>
      </c>
      <c r="B8425">
        <f>CALCULOS_ENER!E8425*DATOS!I8425+CALCULOS_ENER!F8425*DATOS!H8425</f>
        <v>0</v>
      </c>
      <c r="C8425">
        <f t="shared" si="262"/>
        <v>0</v>
      </c>
      <c r="D8425">
        <f>CALCULOS_ENER!C8425*DATOS!H8425</f>
        <v>0</v>
      </c>
      <c r="E8425">
        <f t="shared" si="263"/>
        <v>0</v>
      </c>
      <c r="G8425">
        <f>IF(CALCULOS_ENER!C8425=0,DATOS!G8425*DATOS!B8425,DATOS!G8425*(DATOS!B8425-CALCULOS_ENER!E8425)+CALCULOS_ENER!E8425*DATOS!I8425)</f>
        <v>0.15722484605604145</v>
      </c>
      <c r="H8425">
        <f>DATOS!B8425*DATOS!G8425-CALCULOS_ECON!G8425</f>
        <v>0</v>
      </c>
    </row>
    <row r="8426" spans="1:8" x14ac:dyDescent="0.25">
      <c r="A8426">
        <f>CALCULOS_ENER!A8426*DATOS!F8426</f>
        <v>0</v>
      </c>
      <c r="B8426">
        <f>CALCULOS_ENER!E8426*DATOS!I8426+CALCULOS_ENER!F8426*DATOS!H8426</f>
        <v>0</v>
      </c>
      <c r="C8426">
        <f t="shared" si="262"/>
        <v>0</v>
      </c>
      <c r="D8426">
        <f>CALCULOS_ENER!C8426*DATOS!H8426</f>
        <v>0</v>
      </c>
      <c r="E8426">
        <f t="shared" si="263"/>
        <v>0</v>
      </c>
      <c r="G8426">
        <f>IF(CALCULOS_ENER!C8426=0,DATOS!G8426*DATOS!B8426,DATOS!G8426*(DATOS!B8426-CALCULOS_ENER!E8426)+CALCULOS_ENER!E8426*DATOS!I8426)</f>
        <v>9.7913960787987905E-2</v>
      </c>
      <c r="H8426">
        <f>DATOS!B8426*DATOS!G8426-CALCULOS_ECON!G8426</f>
        <v>0</v>
      </c>
    </row>
    <row r="8427" spans="1:8" x14ac:dyDescent="0.25">
      <c r="A8427">
        <f>CALCULOS_ENER!A8427*DATOS!F8427</f>
        <v>0</v>
      </c>
      <c r="B8427">
        <f>CALCULOS_ENER!E8427*DATOS!I8427+CALCULOS_ENER!F8427*DATOS!H8427</f>
        <v>0</v>
      </c>
      <c r="C8427">
        <f t="shared" si="262"/>
        <v>0</v>
      </c>
      <c r="D8427">
        <f>CALCULOS_ENER!C8427*DATOS!H8427</f>
        <v>0</v>
      </c>
      <c r="E8427">
        <f t="shared" si="263"/>
        <v>0</v>
      </c>
      <c r="G8427">
        <f>IF(CALCULOS_ENER!C8427=0,DATOS!G8427*DATOS!B8427,DATOS!G8427*(DATOS!B8427-CALCULOS_ENER!E8427)+CALCULOS_ENER!E8427*DATOS!I8427)</f>
        <v>1.8176523479527962E-2</v>
      </c>
      <c r="H8427">
        <f>DATOS!B8427*DATOS!G8427-CALCULOS_ECON!G8427</f>
        <v>0</v>
      </c>
    </row>
    <row r="8428" spans="1:8" x14ac:dyDescent="0.25">
      <c r="A8428">
        <f>CALCULOS_ENER!A8428*DATOS!F8428</f>
        <v>0</v>
      </c>
      <c r="B8428">
        <f>CALCULOS_ENER!E8428*DATOS!I8428+CALCULOS_ENER!F8428*DATOS!H8428</f>
        <v>0</v>
      </c>
      <c r="C8428">
        <f t="shared" si="262"/>
        <v>0</v>
      </c>
      <c r="D8428">
        <f>CALCULOS_ENER!C8428*DATOS!H8428</f>
        <v>0</v>
      </c>
      <c r="E8428">
        <f t="shared" si="263"/>
        <v>0</v>
      </c>
      <c r="G8428">
        <f>IF(CALCULOS_ENER!C8428=0,DATOS!G8428*DATOS!B8428,DATOS!G8428*(DATOS!B8428-CALCULOS_ENER!E8428)+CALCULOS_ENER!E8428*DATOS!I8428)</f>
        <v>1.8176523479527962E-2</v>
      </c>
      <c r="H8428">
        <f>DATOS!B8428*DATOS!G8428-CALCULOS_ECON!G8428</f>
        <v>0</v>
      </c>
    </row>
    <row r="8429" spans="1:8" x14ac:dyDescent="0.25">
      <c r="A8429">
        <f>CALCULOS_ENER!A8429*DATOS!F8429</f>
        <v>0</v>
      </c>
      <c r="B8429">
        <f>CALCULOS_ENER!E8429*DATOS!I8429+CALCULOS_ENER!F8429*DATOS!H8429</f>
        <v>0</v>
      </c>
      <c r="C8429">
        <f t="shared" si="262"/>
        <v>0</v>
      </c>
      <c r="D8429">
        <f>CALCULOS_ENER!C8429*DATOS!H8429</f>
        <v>0</v>
      </c>
      <c r="E8429">
        <f t="shared" si="263"/>
        <v>0</v>
      </c>
      <c r="G8429">
        <f>IF(CALCULOS_ENER!C8429=0,DATOS!G8429*DATOS!B8429,DATOS!G8429*(DATOS!B8429-CALCULOS_ENER!E8429)+CALCULOS_ENER!E8429*DATOS!I8429)</f>
        <v>1.8176523479527962E-2</v>
      </c>
      <c r="H8429">
        <f>DATOS!B8429*DATOS!G8429-CALCULOS_ECON!G8429</f>
        <v>0</v>
      </c>
    </row>
    <row r="8430" spans="1:8" x14ac:dyDescent="0.25">
      <c r="A8430">
        <f>CALCULOS_ENER!A8430*DATOS!F8430</f>
        <v>0</v>
      </c>
      <c r="B8430">
        <f>CALCULOS_ENER!E8430*DATOS!I8430+CALCULOS_ENER!F8430*DATOS!H8430</f>
        <v>0</v>
      </c>
      <c r="C8430">
        <f t="shared" si="262"/>
        <v>0</v>
      </c>
      <c r="D8430">
        <f>CALCULOS_ENER!C8430*DATOS!H8430</f>
        <v>0</v>
      </c>
      <c r="E8430">
        <f t="shared" si="263"/>
        <v>0</v>
      </c>
      <c r="G8430">
        <f>IF(CALCULOS_ENER!C8430=0,DATOS!G8430*DATOS!B8430,DATOS!G8430*(DATOS!B8430-CALCULOS_ENER!E8430)+CALCULOS_ENER!E8430*DATOS!I8430)</f>
        <v>1.8176523479527962E-2</v>
      </c>
      <c r="H8430">
        <f>DATOS!B8430*DATOS!G8430-CALCULOS_ECON!G8430</f>
        <v>0</v>
      </c>
    </row>
    <row r="8431" spans="1:8" x14ac:dyDescent="0.25">
      <c r="A8431">
        <f>CALCULOS_ENER!A8431*DATOS!F8431</f>
        <v>0</v>
      </c>
      <c r="B8431">
        <f>CALCULOS_ENER!E8431*DATOS!I8431+CALCULOS_ENER!F8431*DATOS!H8431</f>
        <v>0</v>
      </c>
      <c r="C8431">
        <f t="shared" si="262"/>
        <v>0</v>
      </c>
      <c r="D8431">
        <f>CALCULOS_ENER!C8431*DATOS!H8431</f>
        <v>0</v>
      </c>
      <c r="E8431">
        <f t="shared" si="263"/>
        <v>0</v>
      </c>
      <c r="G8431">
        <f>IF(CALCULOS_ENER!C8431=0,DATOS!G8431*DATOS!B8431,DATOS!G8431*(DATOS!B8431-CALCULOS_ENER!E8431)+CALCULOS_ENER!E8431*DATOS!I8431)</f>
        <v>1.9301554310379516E-2</v>
      </c>
      <c r="H8431">
        <f>DATOS!B8431*DATOS!G8431-CALCULOS_ECON!G8431</f>
        <v>0</v>
      </c>
    </row>
    <row r="8432" spans="1:8" x14ac:dyDescent="0.25">
      <c r="A8432">
        <f>CALCULOS_ENER!A8432*DATOS!F8432</f>
        <v>0</v>
      </c>
      <c r="B8432">
        <f>CALCULOS_ENER!E8432*DATOS!I8432+CALCULOS_ENER!F8432*DATOS!H8432</f>
        <v>0</v>
      </c>
      <c r="C8432">
        <f t="shared" si="262"/>
        <v>0</v>
      </c>
      <c r="D8432">
        <f>CALCULOS_ENER!C8432*DATOS!H8432</f>
        <v>0</v>
      </c>
      <c r="E8432">
        <f t="shared" si="263"/>
        <v>0</v>
      </c>
      <c r="G8432">
        <f>IF(CALCULOS_ENER!C8432=0,DATOS!G8432*DATOS!B8432,DATOS!G8432*(DATOS!B8432-CALCULOS_ENER!E8432)+CALCULOS_ENER!E8432*DATOS!I8432)</f>
        <v>4.4227733161821228E-2</v>
      </c>
      <c r="H8432">
        <f>DATOS!B8432*DATOS!G8432-CALCULOS_ECON!G8432</f>
        <v>0</v>
      </c>
    </row>
    <row r="8433" spans="1:8" x14ac:dyDescent="0.25">
      <c r="A8433">
        <f>CALCULOS_ENER!A8433*DATOS!F8433</f>
        <v>0</v>
      </c>
      <c r="B8433">
        <f>CALCULOS_ENER!E8433*DATOS!I8433+CALCULOS_ENER!F8433*DATOS!H8433</f>
        <v>0</v>
      </c>
      <c r="C8433">
        <f t="shared" si="262"/>
        <v>0</v>
      </c>
      <c r="D8433">
        <f>CALCULOS_ENER!C8433*DATOS!H8433</f>
        <v>0</v>
      </c>
      <c r="E8433">
        <f t="shared" si="263"/>
        <v>0</v>
      </c>
      <c r="G8433">
        <f>IF(CALCULOS_ENER!C8433=0,DATOS!G8433*DATOS!B8433,DATOS!G8433*(DATOS!B8433-CALCULOS_ENER!E8433)+CALCULOS_ENER!E8433*DATOS!I8433)</f>
        <v>8.1809615138075401E-2</v>
      </c>
      <c r="H8433">
        <f>DATOS!B8433*DATOS!G8433-CALCULOS_ECON!G8433</f>
        <v>0</v>
      </c>
    </row>
    <row r="8434" spans="1:8" x14ac:dyDescent="0.25">
      <c r="A8434">
        <f>CALCULOS_ENER!A8434*DATOS!F8434</f>
        <v>0</v>
      </c>
      <c r="B8434">
        <f>CALCULOS_ENER!E8434*DATOS!I8434+CALCULOS_ENER!F8434*DATOS!H8434</f>
        <v>0</v>
      </c>
      <c r="C8434">
        <f t="shared" si="262"/>
        <v>0</v>
      </c>
      <c r="D8434">
        <f>CALCULOS_ENER!C8434*DATOS!H8434</f>
        <v>0</v>
      </c>
      <c r="E8434">
        <f t="shared" si="263"/>
        <v>0</v>
      </c>
      <c r="G8434">
        <f>IF(CALCULOS_ENER!C8434=0,DATOS!G8434*DATOS!B8434,DATOS!G8434*(DATOS!B8434-CALCULOS_ENER!E8434)+CALCULOS_ENER!E8434*DATOS!I8434)</f>
        <v>9.9704980212364652E-2</v>
      </c>
      <c r="H8434">
        <f>DATOS!B8434*DATOS!G8434-CALCULOS_ECON!G8434</f>
        <v>0</v>
      </c>
    </row>
    <row r="8435" spans="1:8" x14ac:dyDescent="0.25">
      <c r="A8435">
        <f>CALCULOS_ENER!A8435*DATOS!F8435</f>
        <v>2.3391000000000006E-3</v>
      </c>
      <c r="B8435">
        <f>CALCULOS_ENER!E8435*DATOS!I8435+CALCULOS_ENER!F8435*DATOS!H8435</f>
        <v>0</v>
      </c>
      <c r="C8435">
        <f t="shared" si="262"/>
        <v>2.3391000000000006E-3</v>
      </c>
      <c r="D8435">
        <f>CALCULOS_ENER!C8435*DATOS!H8435</f>
        <v>0</v>
      </c>
      <c r="E8435">
        <f t="shared" si="263"/>
        <v>2.3391000000000006E-3</v>
      </c>
      <c r="G8435">
        <f>IF(CALCULOS_ENER!C8435=0,DATOS!G8435*DATOS!B8435,DATOS!G8435*(DATOS!B8435-CALCULOS_ENER!E8435)+CALCULOS_ENER!E8435*DATOS!I8435)</f>
        <v>8.564328645641027E-2</v>
      </c>
      <c r="H8435">
        <f>DATOS!B8435*DATOS!G8435-CALCULOS_ECON!G8435</f>
        <v>0</v>
      </c>
    </row>
    <row r="8436" spans="1:8" x14ac:dyDescent="0.25">
      <c r="A8436">
        <f>CALCULOS_ENER!A8436*DATOS!F8436</f>
        <v>6.5124499999999988E-2</v>
      </c>
      <c r="B8436">
        <f>CALCULOS_ENER!E8436*DATOS!I8436+CALCULOS_ENER!F8436*DATOS!H8436</f>
        <v>0</v>
      </c>
      <c r="C8436">
        <f t="shared" si="262"/>
        <v>6.5124499999999988E-2</v>
      </c>
      <c r="D8436">
        <f>CALCULOS_ENER!C8436*DATOS!H8436</f>
        <v>0</v>
      </c>
      <c r="E8436">
        <f t="shared" si="263"/>
        <v>6.5124499999999988E-2</v>
      </c>
      <c r="G8436">
        <f>IF(CALCULOS_ENER!C8436=0,DATOS!G8436*DATOS!B8436,DATOS!G8436*(DATOS!B8436-CALCULOS_ENER!E8436)+CALCULOS_ENER!E8436*DATOS!I8436)</f>
        <v>8.001856261287392E-2</v>
      </c>
      <c r="H8436">
        <f>DATOS!B8436*DATOS!G8436-CALCULOS_ECON!G8436</f>
        <v>0</v>
      </c>
    </row>
    <row r="8437" spans="1:8" x14ac:dyDescent="0.25">
      <c r="A8437">
        <f>CALCULOS_ENER!A8437*DATOS!F8437</f>
        <v>7.7206184140693357E-2</v>
      </c>
      <c r="B8437">
        <f>CALCULOS_ENER!E8437*DATOS!I8437+CALCULOS_ENER!F8437*DATOS!H8437</f>
        <v>3.6717075841766193E-2</v>
      </c>
      <c r="C8437">
        <f t="shared" si="262"/>
        <v>0.11392325998245956</v>
      </c>
      <c r="D8437">
        <f>CALCULOS_ENER!C8437*DATOS!H8437</f>
        <v>2.5858435824225749E-2</v>
      </c>
      <c r="E8437">
        <f t="shared" si="263"/>
        <v>0.10306461996491911</v>
      </c>
      <c r="G8437">
        <f>IF(CALCULOS_ENER!C8437=0,DATOS!G8437*DATOS!B8437,DATOS!G8437*(DATOS!B8437-CALCULOS_ENER!E8437)+CALCULOS_ENER!E8437*DATOS!I8437)</f>
        <v>6.6347544123152913E-2</v>
      </c>
      <c r="H8437">
        <f>DATOS!B8437*DATOS!G8437-CALCULOS_ECON!G8437</f>
        <v>1.0858640017540444E-2</v>
      </c>
    </row>
    <row r="8438" spans="1:8" x14ac:dyDescent="0.25">
      <c r="A8438">
        <f>CALCULOS_ENER!A8438*DATOS!F8438</f>
        <v>7.7206184140693357E-2</v>
      </c>
      <c r="B8438">
        <f>CALCULOS_ENER!E8438*DATOS!I8438+CALCULOS_ENER!F8438*DATOS!H8438</f>
        <v>5.5654939515380732E-2</v>
      </c>
      <c r="C8438">
        <f t="shared" si="262"/>
        <v>0.13286112365607408</v>
      </c>
      <c r="D8438">
        <f>CALCULOS_ENER!C8438*DATOS!H8438</f>
        <v>3.8638863171454825E-2</v>
      </c>
      <c r="E8438">
        <f t="shared" si="263"/>
        <v>0.11584504731214817</v>
      </c>
      <c r="G8438">
        <f>IF(CALCULOS_ENER!C8438=0,DATOS!G8438*DATOS!B8438,DATOS!G8438*(DATOS!B8438-CALCULOS_ENER!E8438)+CALCULOS_ENER!E8438*DATOS!I8438)</f>
        <v>6.0190107796767443E-2</v>
      </c>
      <c r="H8438">
        <f>DATOS!B8438*DATOS!G8438-CALCULOS_ECON!G8438</f>
        <v>1.7016076343925914E-2</v>
      </c>
    </row>
    <row r="8439" spans="1:8" x14ac:dyDescent="0.25">
      <c r="A8439">
        <f>CALCULOS_ENER!A8439*DATOS!F8439</f>
        <v>7.5456099999999998E-2</v>
      </c>
      <c r="B8439">
        <f>CALCULOS_ENER!E8439*DATOS!I8439+CALCULOS_ENER!F8439*DATOS!H8439</f>
        <v>0</v>
      </c>
      <c r="C8439">
        <f t="shared" si="262"/>
        <v>7.5456099999999998E-2</v>
      </c>
      <c r="D8439">
        <f>CALCULOS_ENER!C8439*DATOS!H8439</f>
        <v>0</v>
      </c>
      <c r="E8439">
        <f t="shared" si="263"/>
        <v>7.5456099999999998E-2</v>
      </c>
      <c r="G8439">
        <f>IF(CALCULOS_ENER!C8439=0,DATOS!G8439*DATOS!B8439,DATOS!G8439*(DATOS!B8439-CALCULOS_ENER!E8439)+CALCULOS_ENER!E8439*DATOS!I8439)</f>
        <v>8.2830907984229749E-2</v>
      </c>
      <c r="H8439">
        <f>DATOS!B8439*DATOS!G8439-CALCULOS_ECON!G8439</f>
        <v>0</v>
      </c>
    </row>
    <row r="8440" spans="1:8" x14ac:dyDescent="0.25">
      <c r="A8440">
        <f>CALCULOS_ENER!A8440*DATOS!F8440</f>
        <v>8.2830907984229749E-2</v>
      </c>
      <c r="B8440">
        <f>CALCULOS_ENER!E8440*DATOS!I8440+CALCULOS_ENER!F8440*DATOS!H8440</f>
        <v>4.2750422776907958E-2</v>
      </c>
      <c r="C8440">
        <f t="shared" si="262"/>
        <v>0.1255813307611377</v>
      </c>
      <c r="D8440">
        <f>CALCULOS_ENER!C8440*DATOS!H8440</f>
        <v>2.7831653538045651E-2</v>
      </c>
      <c r="E8440">
        <f t="shared" si="263"/>
        <v>0.1106625615222754</v>
      </c>
      <c r="G8440">
        <f>IF(CALCULOS_ENER!C8440=0,DATOS!G8440*DATOS!B8440,DATOS!G8440*(DATOS!B8440-CALCULOS_ENER!E8440)+CALCULOS_ENER!E8440*DATOS!I8440)</f>
        <v>6.7912138745367431E-2</v>
      </c>
      <c r="H8440">
        <f>DATOS!B8440*DATOS!G8440-CALCULOS_ECON!G8440</f>
        <v>1.4918769238862317E-2</v>
      </c>
    </row>
    <row r="8441" spans="1:8" x14ac:dyDescent="0.25">
      <c r="A8441">
        <f>CALCULOS_ENER!A8441*DATOS!F8441</f>
        <v>8.2830907984229749E-2</v>
      </c>
      <c r="B8441">
        <f>CALCULOS_ENER!E8441*DATOS!I8441+CALCULOS_ENER!F8441*DATOS!H8441</f>
        <v>3.3765361840090727E-2</v>
      </c>
      <c r="C8441">
        <f t="shared" si="262"/>
        <v>0.11659626982432048</v>
      </c>
      <c r="D8441">
        <f>CALCULOS_ENER!C8441*DATOS!H8441</f>
        <v>2.1846831664411179E-2</v>
      </c>
      <c r="E8441">
        <f t="shared" si="263"/>
        <v>0.10467773964864092</v>
      </c>
      <c r="G8441">
        <f>IF(CALCULOS_ENER!C8441=0,DATOS!G8441*DATOS!B8441,DATOS!G8441*(DATOS!B8441-CALCULOS_ENER!E8441)+CALCULOS_ENER!E8441*DATOS!I8441)</f>
        <v>7.0912377808550198E-2</v>
      </c>
      <c r="H8441">
        <f>DATOS!B8441*DATOS!G8441-CALCULOS_ECON!G8441</f>
        <v>1.1918530175679551E-2</v>
      </c>
    </row>
    <row r="8442" spans="1:8" x14ac:dyDescent="0.25">
      <c r="A8442">
        <f>CALCULOS_ENER!A8442*DATOS!F8442</f>
        <v>7.8857800000000006E-2</v>
      </c>
      <c r="B8442">
        <f>CALCULOS_ENER!E8442*DATOS!I8442+CALCULOS_ENER!F8442*DATOS!H8442</f>
        <v>0</v>
      </c>
      <c r="C8442">
        <f t="shared" si="262"/>
        <v>7.8857800000000006E-2</v>
      </c>
      <c r="D8442">
        <f>CALCULOS_ENER!C8442*DATOS!H8442</f>
        <v>0</v>
      </c>
      <c r="E8442">
        <f t="shared" si="263"/>
        <v>7.8857800000000006E-2</v>
      </c>
      <c r="G8442">
        <f>IF(CALCULOS_ENER!C8442=0,DATOS!G8442*DATOS!B8442,DATOS!G8442*(DATOS!B8442-CALCULOS_ENER!E8442)+CALCULOS_ENER!E8442*DATOS!I8442)</f>
        <v>8.564328645641027E-2</v>
      </c>
      <c r="H8442">
        <f>DATOS!B8442*DATOS!G8442-CALCULOS_ECON!G8442</f>
        <v>0</v>
      </c>
    </row>
    <row r="8443" spans="1:8" x14ac:dyDescent="0.25">
      <c r="A8443">
        <f>CALCULOS_ENER!A8443*DATOS!F8443</f>
        <v>6.8080000000000007E-4</v>
      </c>
      <c r="B8443">
        <f>CALCULOS_ENER!E8443*DATOS!I8443+CALCULOS_ENER!F8443*DATOS!H8443</f>
        <v>0</v>
      </c>
      <c r="C8443">
        <f t="shared" si="262"/>
        <v>6.8080000000000007E-4</v>
      </c>
      <c r="D8443">
        <f>CALCULOS_ENER!C8443*DATOS!H8443</f>
        <v>0</v>
      </c>
      <c r="E8443">
        <f t="shared" si="263"/>
        <v>6.8080000000000007E-4</v>
      </c>
      <c r="G8443">
        <f>IF(CALCULOS_ENER!C8443=0,DATOS!G8443*DATOS!B8443,DATOS!G8443*(DATOS!B8443-CALCULOS_ENER!E8443)+CALCULOS_ENER!E8443*DATOS!I8443)</f>
        <v>8.564328645641027E-2</v>
      </c>
      <c r="H8443">
        <f>DATOS!B8443*DATOS!G8443-CALCULOS_ECON!G8443</f>
        <v>0</v>
      </c>
    </row>
    <row r="8444" spans="1:8" x14ac:dyDescent="0.25">
      <c r="A8444">
        <f>CALCULOS_ENER!A8444*DATOS!F8444</f>
        <v>0</v>
      </c>
      <c r="B8444">
        <f>CALCULOS_ENER!E8444*DATOS!I8444+CALCULOS_ENER!F8444*DATOS!H8444</f>
        <v>0</v>
      </c>
      <c r="C8444">
        <f t="shared" si="262"/>
        <v>0</v>
      </c>
      <c r="D8444">
        <f>CALCULOS_ENER!C8444*DATOS!H8444</f>
        <v>0</v>
      </c>
      <c r="E8444">
        <f t="shared" si="263"/>
        <v>0</v>
      </c>
      <c r="G8444">
        <f>IF(CALCULOS_ENER!C8444=0,DATOS!G8444*DATOS!B8444,DATOS!G8444*(DATOS!B8444-CALCULOS_ENER!E8444)+CALCULOS_ENER!E8444*DATOS!I8444)</f>
        <v>0.10916330917258643</v>
      </c>
      <c r="H8444">
        <f>DATOS!B8444*DATOS!G8444-CALCULOS_ECON!G8444</f>
        <v>0</v>
      </c>
    </row>
    <row r="8445" spans="1:8" x14ac:dyDescent="0.25">
      <c r="A8445">
        <f>CALCULOS_ENER!A8445*DATOS!F8445</f>
        <v>0</v>
      </c>
      <c r="B8445">
        <f>CALCULOS_ENER!E8445*DATOS!I8445+CALCULOS_ENER!F8445*DATOS!H8445</f>
        <v>0</v>
      </c>
      <c r="C8445">
        <f t="shared" si="262"/>
        <v>0</v>
      </c>
      <c r="D8445">
        <f>CALCULOS_ENER!C8445*DATOS!H8445</f>
        <v>0</v>
      </c>
      <c r="E8445">
        <f t="shared" si="263"/>
        <v>0</v>
      </c>
      <c r="G8445">
        <f>IF(CALCULOS_ENER!C8445=0,DATOS!G8445*DATOS!B8445,DATOS!G8445*(DATOS!B8445-CALCULOS_ENER!E8445)+CALCULOS_ENER!E8445*DATOS!I8445)</f>
        <v>0.15339117473770658</v>
      </c>
      <c r="H8445">
        <f>DATOS!B8445*DATOS!G8445-CALCULOS_ECON!G8445</f>
        <v>0</v>
      </c>
    </row>
    <row r="8446" spans="1:8" x14ac:dyDescent="0.25">
      <c r="A8446">
        <f>CALCULOS_ENER!A8446*DATOS!F8446</f>
        <v>0</v>
      </c>
      <c r="B8446">
        <f>CALCULOS_ENER!E8446*DATOS!I8446+CALCULOS_ENER!F8446*DATOS!H8446</f>
        <v>0</v>
      </c>
      <c r="C8446">
        <f t="shared" si="262"/>
        <v>0</v>
      </c>
      <c r="D8446">
        <f>CALCULOS_ENER!C8446*DATOS!H8446</f>
        <v>0</v>
      </c>
      <c r="E8446">
        <f t="shared" si="263"/>
        <v>0</v>
      </c>
      <c r="G8446">
        <f>IF(CALCULOS_ENER!C8446=0,DATOS!G8446*DATOS!B8446,DATOS!G8446*(DATOS!B8446-CALCULOS_ENER!E8446)+CALCULOS_ENER!E8446*DATOS!I8446)</f>
        <v>0.17128653981199582</v>
      </c>
      <c r="H8446">
        <f>DATOS!B8446*DATOS!G8446-CALCULOS_ECON!G8446</f>
        <v>0</v>
      </c>
    </row>
    <row r="8447" spans="1:8" x14ac:dyDescent="0.25">
      <c r="A8447">
        <f>CALCULOS_ENER!A8447*DATOS!F8447</f>
        <v>0</v>
      </c>
      <c r="B8447">
        <f>CALCULOS_ENER!E8447*DATOS!I8447+CALCULOS_ENER!F8447*DATOS!H8447</f>
        <v>0</v>
      </c>
      <c r="C8447">
        <f t="shared" si="262"/>
        <v>0</v>
      </c>
      <c r="D8447">
        <f>CALCULOS_ENER!C8447*DATOS!H8447</f>
        <v>0</v>
      </c>
      <c r="E8447">
        <f t="shared" si="263"/>
        <v>0</v>
      </c>
      <c r="G8447">
        <f>IF(CALCULOS_ENER!C8447=0,DATOS!G8447*DATOS!B8447,DATOS!G8447*(DATOS!B8447-CALCULOS_ENER!E8447)+CALCULOS_ENER!E8447*DATOS!I8447)</f>
        <v>0.20707730306139904</v>
      </c>
      <c r="H8447">
        <f>DATOS!B8447*DATOS!G8447-CALCULOS_ECON!G8447</f>
        <v>0</v>
      </c>
    </row>
    <row r="8448" spans="1:8" x14ac:dyDescent="0.25">
      <c r="A8448">
        <f>CALCULOS_ENER!A8448*DATOS!F8448</f>
        <v>0</v>
      </c>
      <c r="B8448">
        <f>CALCULOS_ENER!E8448*DATOS!I8448+CALCULOS_ENER!F8448*DATOS!H8448</f>
        <v>0</v>
      </c>
      <c r="C8448">
        <f t="shared" si="262"/>
        <v>0</v>
      </c>
      <c r="D8448">
        <f>CALCULOS_ENER!C8448*DATOS!H8448</f>
        <v>0</v>
      </c>
      <c r="E8448">
        <f t="shared" si="263"/>
        <v>0</v>
      </c>
      <c r="G8448">
        <f>IF(CALCULOS_ENER!C8448=0,DATOS!G8448*DATOS!B8448,DATOS!G8448*(DATOS!B8448-CALCULOS_ENER!E8448)+CALCULOS_ENER!E8448*DATOS!I8448)</f>
        <v>0.20707730306139904</v>
      </c>
      <c r="H8448">
        <f>DATOS!B8448*DATOS!G8448-CALCULOS_ECON!G8448</f>
        <v>0</v>
      </c>
    </row>
    <row r="8449" spans="1:8" x14ac:dyDescent="0.25">
      <c r="A8449">
        <f>CALCULOS_ENER!A8449*DATOS!F8449</f>
        <v>0</v>
      </c>
      <c r="B8449">
        <f>CALCULOS_ENER!E8449*DATOS!I8449+CALCULOS_ENER!F8449*DATOS!H8449</f>
        <v>0</v>
      </c>
      <c r="C8449">
        <f t="shared" si="262"/>
        <v>0</v>
      </c>
      <c r="D8449">
        <f>CALCULOS_ENER!C8449*DATOS!H8449</f>
        <v>0</v>
      </c>
      <c r="E8449">
        <f t="shared" si="263"/>
        <v>0</v>
      </c>
      <c r="G8449">
        <f>IF(CALCULOS_ENER!C8449=0,DATOS!G8449*DATOS!B8449,DATOS!G8449*(DATOS!B8449-CALCULOS_ENER!E8449)+CALCULOS_ENER!E8449*DATOS!I8449)</f>
        <v>0.15722484605604145</v>
      </c>
      <c r="H8449">
        <f>DATOS!B8449*DATOS!G8449-CALCULOS_ECON!G8449</f>
        <v>0</v>
      </c>
    </row>
    <row r="8450" spans="1:8" x14ac:dyDescent="0.25">
      <c r="A8450">
        <f>CALCULOS_ENER!A8450*DATOS!F8450</f>
        <v>0</v>
      </c>
      <c r="B8450">
        <f>CALCULOS_ENER!E8450*DATOS!I8450+CALCULOS_ENER!F8450*DATOS!H8450</f>
        <v>0</v>
      </c>
      <c r="C8450">
        <f t="shared" si="262"/>
        <v>0</v>
      </c>
      <c r="D8450">
        <f>CALCULOS_ENER!C8450*DATOS!H8450</f>
        <v>0</v>
      </c>
      <c r="E8450">
        <f t="shared" si="263"/>
        <v>0</v>
      </c>
      <c r="G8450">
        <f>IF(CALCULOS_ENER!C8450=0,DATOS!G8450*DATOS!B8450,DATOS!G8450*(DATOS!B8450-CALCULOS_ENER!E8450)+CALCULOS_ENER!E8450*DATOS!I8450)</f>
        <v>9.7913960787987905E-2</v>
      </c>
      <c r="H8450">
        <f>DATOS!B8450*DATOS!G8450-CALCULOS_ECON!G8450</f>
        <v>0</v>
      </c>
    </row>
    <row r="8451" spans="1:8" x14ac:dyDescent="0.25">
      <c r="A8451">
        <f>CALCULOS_ENER!A8451*DATOS!F8451</f>
        <v>0</v>
      </c>
      <c r="B8451">
        <f>CALCULOS_ENER!E8451*DATOS!I8451+CALCULOS_ENER!F8451*DATOS!H8451</f>
        <v>0</v>
      </c>
      <c r="C8451">
        <f t="shared" ref="C8451:C8514" si="264">A8451+B8451</f>
        <v>0</v>
      </c>
      <c r="D8451">
        <f>CALCULOS_ENER!C8451*DATOS!H8451</f>
        <v>0</v>
      </c>
      <c r="E8451">
        <f t="shared" ref="E8451:E8514" si="265">A8451+D8451</f>
        <v>0</v>
      </c>
      <c r="G8451">
        <f>IF(CALCULOS_ENER!C8451=0,DATOS!G8451*DATOS!B8451,DATOS!G8451*(DATOS!B8451-CALCULOS_ENER!E8451)+CALCULOS_ENER!E8451*DATOS!I8451)</f>
        <v>1.8176523479527962E-2</v>
      </c>
      <c r="H8451">
        <f>DATOS!B8451*DATOS!G8451-CALCULOS_ECON!G8451</f>
        <v>0</v>
      </c>
    </row>
    <row r="8452" spans="1:8" x14ac:dyDescent="0.25">
      <c r="A8452">
        <f>CALCULOS_ENER!A8452*DATOS!F8452</f>
        <v>0</v>
      </c>
      <c r="B8452">
        <f>CALCULOS_ENER!E8452*DATOS!I8452+CALCULOS_ENER!F8452*DATOS!H8452</f>
        <v>0</v>
      </c>
      <c r="C8452">
        <f t="shared" si="264"/>
        <v>0</v>
      </c>
      <c r="D8452">
        <f>CALCULOS_ENER!C8452*DATOS!H8452</f>
        <v>0</v>
      </c>
      <c r="E8452">
        <f t="shared" si="265"/>
        <v>0</v>
      </c>
      <c r="G8452">
        <f>IF(CALCULOS_ENER!C8452=0,DATOS!G8452*DATOS!B8452,DATOS!G8452*(DATOS!B8452-CALCULOS_ENER!E8452)+CALCULOS_ENER!E8452*DATOS!I8452)</f>
        <v>1.8176523479527962E-2</v>
      </c>
      <c r="H8452">
        <f>DATOS!B8452*DATOS!G8452-CALCULOS_ECON!G8452</f>
        <v>0</v>
      </c>
    </row>
    <row r="8453" spans="1:8" x14ac:dyDescent="0.25">
      <c r="A8453">
        <f>CALCULOS_ENER!A8453*DATOS!F8453</f>
        <v>0</v>
      </c>
      <c r="B8453">
        <f>CALCULOS_ENER!E8453*DATOS!I8453+CALCULOS_ENER!F8453*DATOS!H8453</f>
        <v>0</v>
      </c>
      <c r="C8453">
        <f t="shared" si="264"/>
        <v>0</v>
      </c>
      <c r="D8453">
        <f>CALCULOS_ENER!C8453*DATOS!H8453</f>
        <v>0</v>
      </c>
      <c r="E8453">
        <f t="shared" si="265"/>
        <v>0</v>
      </c>
      <c r="G8453">
        <f>IF(CALCULOS_ENER!C8453=0,DATOS!G8453*DATOS!B8453,DATOS!G8453*(DATOS!B8453-CALCULOS_ENER!E8453)+CALCULOS_ENER!E8453*DATOS!I8453)</f>
        <v>1.8176523479527962E-2</v>
      </c>
      <c r="H8453">
        <f>DATOS!B8453*DATOS!G8453-CALCULOS_ECON!G8453</f>
        <v>0</v>
      </c>
    </row>
    <row r="8454" spans="1:8" x14ac:dyDescent="0.25">
      <c r="A8454">
        <f>CALCULOS_ENER!A8454*DATOS!F8454</f>
        <v>0</v>
      </c>
      <c r="B8454">
        <f>CALCULOS_ENER!E8454*DATOS!I8454+CALCULOS_ENER!F8454*DATOS!H8454</f>
        <v>0</v>
      </c>
      <c r="C8454">
        <f t="shared" si="264"/>
        <v>0</v>
      </c>
      <c r="D8454">
        <f>CALCULOS_ENER!C8454*DATOS!H8454</f>
        <v>0</v>
      </c>
      <c r="E8454">
        <f t="shared" si="265"/>
        <v>0</v>
      </c>
      <c r="G8454">
        <f>IF(CALCULOS_ENER!C8454=0,DATOS!G8454*DATOS!B8454,DATOS!G8454*(DATOS!B8454-CALCULOS_ENER!E8454)+CALCULOS_ENER!E8454*DATOS!I8454)</f>
        <v>1.8176523479527962E-2</v>
      </c>
      <c r="H8454">
        <f>DATOS!B8454*DATOS!G8454-CALCULOS_ECON!G8454</f>
        <v>0</v>
      </c>
    </row>
    <row r="8455" spans="1:8" x14ac:dyDescent="0.25">
      <c r="A8455">
        <f>CALCULOS_ENER!A8455*DATOS!F8455</f>
        <v>0</v>
      </c>
      <c r="B8455">
        <f>CALCULOS_ENER!E8455*DATOS!I8455+CALCULOS_ENER!F8455*DATOS!H8455</f>
        <v>0</v>
      </c>
      <c r="C8455">
        <f t="shared" si="264"/>
        <v>0</v>
      </c>
      <c r="D8455">
        <f>CALCULOS_ENER!C8455*DATOS!H8455</f>
        <v>0</v>
      </c>
      <c r="E8455">
        <f t="shared" si="265"/>
        <v>0</v>
      </c>
      <c r="G8455">
        <f>IF(CALCULOS_ENER!C8455=0,DATOS!G8455*DATOS!B8455,DATOS!G8455*(DATOS!B8455-CALCULOS_ENER!E8455)+CALCULOS_ENER!E8455*DATOS!I8455)</f>
        <v>1.9301554310379516E-2</v>
      </c>
      <c r="H8455">
        <f>DATOS!B8455*DATOS!G8455-CALCULOS_ECON!G8455</f>
        <v>0</v>
      </c>
    </row>
    <row r="8456" spans="1:8" x14ac:dyDescent="0.25">
      <c r="A8456">
        <f>CALCULOS_ENER!A8456*DATOS!F8456</f>
        <v>0</v>
      </c>
      <c r="B8456">
        <f>CALCULOS_ENER!E8456*DATOS!I8456+CALCULOS_ENER!F8456*DATOS!H8456</f>
        <v>0</v>
      </c>
      <c r="C8456">
        <f t="shared" si="264"/>
        <v>0</v>
      </c>
      <c r="D8456">
        <f>CALCULOS_ENER!C8456*DATOS!H8456</f>
        <v>0</v>
      </c>
      <c r="E8456">
        <f t="shared" si="265"/>
        <v>0</v>
      </c>
      <c r="G8456">
        <f>IF(CALCULOS_ENER!C8456=0,DATOS!G8456*DATOS!B8456,DATOS!G8456*(DATOS!B8456-CALCULOS_ENER!E8456)+CALCULOS_ENER!E8456*DATOS!I8456)</f>
        <v>4.4227733161821228E-2</v>
      </c>
      <c r="H8456">
        <f>DATOS!B8456*DATOS!G8456-CALCULOS_ECON!G8456</f>
        <v>0</v>
      </c>
    </row>
    <row r="8457" spans="1:8" x14ac:dyDescent="0.25">
      <c r="A8457">
        <f>CALCULOS_ENER!A8457*DATOS!F8457</f>
        <v>0</v>
      </c>
      <c r="B8457">
        <f>CALCULOS_ENER!E8457*DATOS!I8457+CALCULOS_ENER!F8457*DATOS!H8457</f>
        <v>0</v>
      </c>
      <c r="C8457">
        <f t="shared" si="264"/>
        <v>0</v>
      </c>
      <c r="D8457">
        <f>CALCULOS_ENER!C8457*DATOS!H8457</f>
        <v>0</v>
      </c>
      <c r="E8457">
        <f t="shared" si="265"/>
        <v>0</v>
      </c>
      <c r="G8457">
        <f>IF(CALCULOS_ENER!C8457=0,DATOS!G8457*DATOS!B8457,DATOS!G8457*(DATOS!B8457-CALCULOS_ENER!E8457)+CALCULOS_ENER!E8457*DATOS!I8457)</f>
        <v>8.1809615138075401E-2</v>
      </c>
      <c r="H8457">
        <f>DATOS!B8457*DATOS!G8457-CALCULOS_ECON!G8457</f>
        <v>0</v>
      </c>
    </row>
    <row r="8458" spans="1:8" x14ac:dyDescent="0.25">
      <c r="A8458">
        <f>CALCULOS_ENER!A8458*DATOS!F8458</f>
        <v>0</v>
      </c>
      <c r="B8458">
        <f>CALCULOS_ENER!E8458*DATOS!I8458+CALCULOS_ENER!F8458*DATOS!H8458</f>
        <v>0</v>
      </c>
      <c r="C8458">
        <f t="shared" si="264"/>
        <v>0</v>
      </c>
      <c r="D8458">
        <f>CALCULOS_ENER!C8458*DATOS!H8458</f>
        <v>0</v>
      </c>
      <c r="E8458">
        <f t="shared" si="265"/>
        <v>0</v>
      </c>
      <c r="G8458">
        <f>IF(CALCULOS_ENER!C8458=0,DATOS!G8458*DATOS!B8458,DATOS!G8458*(DATOS!B8458-CALCULOS_ENER!E8458)+CALCULOS_ENER!E8458*DATOS!I8458)</f>
        <v>9.9704980212364652E-2</v>
      </c>
      <c r="H8458">
        <f>DATOS!B8458*DATOS!G8458-CALCULOS_ECON!G8458</f>
        <v>0</v>
      </c>
    </row>
    <row r="8459" spans="1:8" x14ac:dyDescent="0.25">
      <c r="A8459">
        <f>CALCULOS_ENER!A8459*DATOS!F8459</f>
        <v>1.2627000000000003E-3</v>
      </c>
      <c r="B8459">
        <f>CALCULOS_ENER!E8459*DATOS!I8459+CALCULOS_ENER!F8459*DATOS!H8459</f>
        <v>0</v>
      </c>
      <c r="C8459">
        <f t="shared" si="264"/>
        <v>1.2627000000000003E-3</v>
      </c>
      <c r="D8459">
        <f>CALCULOS_ENER!C8459*DATOS!H8459</f>
        <v>0</v>
      </c>
      <c r="E8459">
        <f t="shared" si="265"/>
        <v>1.2627000000000003E-3</v>
      </c>
      <c r="G8459">
        <f>IF(CALCULOS_ENER!C8459=0,DATOS!G8459*DATOS!B8459,DATOS!G8459*(DATOS!B8459-CALCULOS_ENER!E8459)+CALCULOS_ENER!E8459*DATOS!I8459)</f>
        <v>8.564328645641027E-2</v>
      </c>
      <c r="H8459">
        <f>DATOS!B8459*DATOS!G8459-CALCULOS_ECON!G8459</f>
        <v>0</v>
      </c>
    </row>
    <row r="8460" spans="1:8" x14ac:dyDescent="0.25">
      <c r="A8460">
        <f>CALCULOS_ENER!A8460*DATOS!F8460</f>
        <v>8.7744999999999993E-3</v>
      </c>
      <c r="B8460">
        <f>CALCULOS_ENER!E8460*DATOS!I8460+CALCULOS_ENER!F8460*DATOS!H8460</f>
        <v>0</v>
      </c>
      <c r="C8460">
        <f t="shared" si="264"/>
        <v>8.7744999999999993E-3</v>
      </c>
      <c r="D8460">
        <f>CALCULOS_ENER!C8460*DATOS!H8460</f>
        <v>0</v>
      </c>
      <c r="E8460">
        <f t="shared" si="265"/>
        <v>8.7744999999999993E-3</v>
      </c>
      <c r="G8460">
        <f>IF(CALCULOS_ENER!C8460=0,DATOS!G8460*DATOS!B8460,DATOS!G8460*(DATOS!B8460-CALCULOS_ENER!E8460)+CALCULOS_ENER!E8460*DATOS!I8460)</f>
        <v>8.001856261287392E-2</v>
      </c>
      <c r="H8460">
        <f>DATOS!B8460*DATOS!G8460-CALCULOS_ECON!G8460</f>
        <v>0</v>
      </c>
    </row>
    <row r="8461" spans="1:8" x14ac:dyDescent="0.25">
      <c r="A8461">
        <f>CALCULOS_ENER!A8461*DATOS!F8461</f>
        <v>5.85672E-2</v>
      </c>
      <c r="B8461">
        <f>CALCULOS_ENER!E8461*DATOS!I8461+CALCULOS_ENER!F8461*DATOS!H8461</f>
        <v>0</v>
      </c>
      <c r="C8461">
        <f t="shared" si="264"/>
        <v>5.85672E-2</v>
      </c>
      <c r="D8461">
        <f>CALCULOS_ENER!C8461*DATOS!H8461</f>
        <v>0</v>
      </c>
      <c r="E8461">
        <f t="shared" si="265"/>
        <v>5.85672E-2</v>
      </c>
      <c r="G8461">
        <f>IF(CALCULOS_ENER!C8461=0,DATOS!G8461*DATOS!B8461,DATOS!G8461*(DATOS!B8461-CALCULOS_ENER!E8461)+CALCULOS_ENER!E8461*DATOS!I8461)</f>
        <v>7.7206184140693357E-2</v>
      </c>
      <c r="H8461">
        <f>DATOS!B8461*DATOS!G8461-CALCULOS_ECON!G8461</f>
        <v>0</v>
      </c>
    </row>
    <row r="8462" spans="1:8" x14ac:dyDescent="0.25">
      <c r="A8462">
        <f>CALCULOS_ENER!A8462*DATOS!F8462</f>
        <v>3.4431000000000003E-2</v>
      </c>
      <c r="B8462">
        <f>CALCULOS_ENER!E8462*DATOS!I8462+CALCULOS_ENER!F8462*DATOS!H8462</f>
        <v>0</v>
      </c>
      <c r="C8462">
        <f t="shared" si="264"/>
        <v>3.4431000000000003E-2</v>
      </c>
      <c r="D8462">
        <f>CALCULOS_ENER!C8462*DATOS!H8462</f>
        <v>0</v>
      </c>
      <c r="E8462">
        <f t="shared" si="265"/>
        <v>3.4431000000000003E-2</v>
      </c>
      <c r="G8462">
        <f>IF(CALCULOS_ENER!C8462=0,DATOS!G8462*DATOS!B8462,DATOS!G8462*(DATOS!B8462-CALCULOS_ENER!E8462)+CALCULOS_ENER!E8462*DATOS!I8462)</f>
        <v>7.7206184140693357E-2</v>
      </c>
      <c r="H8462">
        <f>DATOS!B8462*DATOS!G8462-CALCULOS_ECON!G8462</f>
        <v>0</v>
      </c>
    </row>
    <row r="8463" spans="1:8" x14ac:dyDescent="0.25">
      <c r="A8463">
        <f>CALCULOS_ENER!A8463*DATOS!F8463</f>
        <v>8.2830907984229749E-2</v>
      </c>
      <c r="B8463">
        <f>CALCULOS_ENER!E8463*DATOS!I8463+CALCULOS_ENER!F8463*DATOS!H8463</f>
        <v>2.4663107558659563E-2</v>
      </c>
      <c r="C8463">
        <f t="shared" si="264"/>
        <v>0.10749401554288932</v>
      </c>
      <c r="D8463">
        <f>CALCULOS_ENER!C8463*DATOS!H8463</f>
        <v>1.3424223101548876E-2</v>
      </c>
      <c r="E8463">
        <f t="shared" si="265"/>
        <v>9.6255131085778628E-2</v>
      </c>
      <c r="G8463">
        <f>IF(CALCULOS_ENER!C8463=0,DATOS!G8463*DATOS!B8463,DATOS!G8463*(DATOS!B8463-CALCULOS_ENER!E8463)+CALCULOS_ENER!E8463*DATOS!I8463)</f>
        <v>7.1592023527119047E-2</v>
      </c>
      <c r="H8463">
        <f>DATOS!B8463*DATOS!G8463-CALCULOS_ECON!G8463</f>
        <v>1.1238884457110701E-2</v>
      </c>
    </row>
    <row r="8464" spans="1:8" x14ac:dyDescent="0.25">
      <c r="A8464">
        <f>CALCULOS_ENER!A8464*DATOS!F8464</f>
        <v>8.2830907984229749E-2</v>
      </c>
      <c r="B8464">
        <f>CALCULOS_ENER!E8464*DATOS!I8464+CALCULOS_ENER!F8464*DATOS!H8464</f>
        <v>3.7618838469056629E-2</v>
      </c>
      <c r="C8464">
        <f t="shared" si="264"/>
        <v>0.12044974645328638</v>
      </c>
      <c r="D8464">
        <f>CALCULOS_ENER!C8464*DATOS!H8464</f>
        <v>2.0284784922343018E-2</v>
      </c>
      <c r="E8464">
        <f t="shared" si="265"/>
        <v>0.10311569290657277</v>
      </c>
      <c r="G8464">
        <f>IF(CALCULOS_ENER!C8464=0,DATOS!G8464*DATOS!B8464,DATOS!G8464*(DATOS!B8464-CALCULOS_ENER!E8464)+CALCULOS_ENER!E8464*DATOS!I8464)</f>
        <v>6.5496854437516128E-2</v>
      </c>
      <c r="H8464">
        <f>DATOS!B8464*DATOS!G8464-CALCULOS_ECON!G8464</f>
        <v>1.7334053546713621E-2</v>
      </c>
    </row>
    <row r="8465" spans="1:8" x14ac:dyDescent="0.25">
      <c r="A8465">
        <f>CALCULOS_ENER!A8465*DATOS!F8465</f>
        <v>6.2192000000000002E-3</v>
      </c>
      <c r="B8465">
        <f>CALCULOS_ENER!E8465*DATOS!I8465+CALCULOS_ENER!F8465*DATOS!H8465</f>
        <v>0</v>
      </c>
      <c r="C8465">
        <f t="shared" si="264"/>
        <v>6.2192000000000002E-3</v>
      </c>
      <c r="D8465">
        <f>CALCULOS_ENER!C8465*DATOS!H8465</f>
        <v>0</v>
      </c>
      <c r="E8465">
        <f t="shared" si="265"/>
        <v>6.2192000000000002E-3</v>
      </c>
      <c r="G8465">
        <f>IF(CALCULOS_ENER!C8465=0,DATOS!G8465*DATOS!B8465,DATOS!G8465*(DATOS!B8465-CALCULOS_ENER!E8465)+CALCULOS_ENER!E8465*DATOS!I8465)</f>
        <v>8.2830907984229749E-2</v>
      </c>
      <c r="H8465">
        <f>DATOS!B8465*DATOS!G8465-CALCULOS_ECON!G8465</f>
        <v>0</v>
      </c>
    </row>
    <row r="8466" spans="1:8" x14ac:dyDescent="0.25">
      <c r="A8466">
        <f>CALCULOS_ENER!A8466*DATOS!F8466</f>
        <v>2.8692500000000003E-2</v>
      </c>
      <c r="B8466">
        <f>CALCULOS_ENER!E8466*DATOS!I8466+CALCULOS_ENER!F8466*DATOS!H8466</f>
        <v>0</v>
      </c>
      <c r="C8466">
        <f t="shared" si="264"/>
        <v>2.8692500000000003E-2</v>
      </c>
      <c r="D8466">
        <f>CALCULOS_ENER!C8466*DATOS!H8466</f>
        <v>0</v>
      </c>
      <c r="E8466">
        <f t="shared" si="265"/>
        <v>2.8692500000000003E-2</v>
      </c>
      <c r="G8466">
        <f>IF(CALCULOS_ENER!C8466=0,DATOS!G8466*DATOS!B8466,DATOS!G8466*(DATOS!B8466-CALCULOS_ENER!E8466)+CALCULOS_ENER!E8466*DATOS!I8466)</f>
        <v>8.564328645641027E-2</v>
      </c>
      <c r="H8466">
        <f>DATOS!B8466*DATOS!G8466-CALCULOS_ECON!G8466</f>
        <v>0</v>
      </c>
    </row>
    <row r="8467" spans="1:8" x14ac:dyDescent="0.25">
      <c r="A8467">
        <f>CALCULOS_ENER!A8467*DATOS!F8467</f>
        <v>3.7260000000000006E-4</v>
      </c>
      <c r="B8467">
        <f>CALCULOS_ENER!E8467*DATOS!I8467+CALCULOS_ENER!F8467*DATOS!H8467</f>
        <v>0</v>
      </c>
      <c r="C8467">
        <f t="shared" si="264"/>
        <v>3.7260000000000006E-4</v>
      </c>
      <c r="D8467">
        <f>CALCULOS_ENER!C8467*DATOS!H8467</f>
        <v>0</v>
      </c>
      <c r="E8467">
        <f t="shared" si="265"/>
        <v>3.7260000000000006E-4</v>
      </c>
      <c r="G8467">
        <f>IF(CALCULOS_ENER!C8467=0,DATOS!G8467*DATOS!B8467,DATOS!G8467*(DATOS!B8467-CALCULOS_ENER!E8467)+CALCULOS_ENER!E8467*DATOS!I8467)</f>
        <v>8.564328645641027E-2</v>
      </c>
      <c r="H8467">
        <f>DATOS!B8467*DATOS!G8467-CALCULOS_ECON!G8467</f>
        <v>0</v>
      </c>
    </row>
    <row r="8468" spans="1:8" x14ac:dyDescent="0.25">
      <c r="A8468">
        <f>CALCULOS_ENER!A8468*DATOS!F8468</f>
        <v>0</v>
      </c>
      <c r="B8468">
        <f>CALCULOS_ENER!E8468*DATOS!I8468+CALCULOS_ENER!F8468*DATOS!H8468</f>
        <v>0</v>
      </c>
      <c r="C8468">
        <f t="shared" si="264"/>
        <v>0</v>
      </c>
      <c r="D8468">
        <f>CALCULOS_ENER!C8468*DATOS!H8468</f>
        <v>0</v>
      </c>
      <c r="E8468">
        <f t="shared" si="265"/>
        <v>0</v>
      </c>
      <c r="G8468">
        <f>IF(CALCULOS_ENER!C8468=0,DATOS!G8468*DATOS!B8468,DATOS!G8468*(DATOS!B8468-CALCULOS_ENER!E8468)+CALCULOS_ENER!E8468*DATOS!I8468)</f>
        <v>0.10916330917258643</v>
      </c>
      <c r="H8468">
        <f>DATOS!B8468*DATOS!G8468-CALCULOS_ECON!G8468</f>
        <v>0</v>
      </c>
    </row>
    <row r="8469" spans="1:8" x14ac:dyDescent="0.25">
      <c r="A8469">
        <f>CALCULOS_ENER!A8469*DATOS!F8469</f>
        <v>0</v>
      </c>
      <c r="B8469">
        <f>CALCULOS_ENER!E8469*DATOS!I8469+CALCULOS_ENER!F8469*DATOS!H8469</f>
        <v>0</v>
      </c>
      <c r="C8469">
        <f t="shared" si="264"/>
        <v>0</v>
      </c>
      <c r="D8469">
        <f>CALCULOS_ENER!C8469*DATOS!H8469</f>
        <v>0</v>
      </c>
      <c r="E8469">
        <f t="shared" si="265"/>
        <v>0</v>
      </c>
      <c r="G8469">
        <f>IF(CALCULOS_ENER!C8469=0,DATOS!G8469*DATOS!B8469,DATOS!G8469*(DATOS!B8469-CALCULOS_ENER!E8469)+CALCULOS_ENER!E8469*DATOS!I8469)</f>
        <v>0.15339117473770658</v>
      </c>
      <c r="H8469">
        <f>DATOS!B8469*DATOS!G8469-CALCULOS_ECON!G8469</f>
        <v>0</v>
      </c>
    </row>
    <row r="8470" spans="1:8" x14ac:dyDescent="0.25">
      <c r="A8470">
        <f>CALCULOS_ENER!A8470*DATOS!F8470</f>
        <v>0</v>
      </c>
      <c r="B8470">
        <f>CALCULOS_ENER!E8470*DATOS!I8470+CALCULOS_ENER!F8470*DATOS!H8470</f>
        <v>0</v>
      </c>
      <c r="C8470">
        <f t="shared" si="264"/>
        <v>0</v>
      </c>
      <c r="D8470">
        <f>CALCULOS_ENER!C8470*DATOS!H8470</f>
        <v>0</v>
      </c>
      <c r="E8470">
        <f t="shared" si="265"/>
        <v>0</v>
      </c>
      <c r="G8470">
        <f>IF(CALCULOS_ENER!C8470=0,DATOS!G8470*DATOS!B8470,DATOS!G8470*(DATOS!B8470-CALCULOS_ENER!E8470)+CALCULOS_ENER!E8470*DATOS!I8470)</f>
        <v>0.17128653981199582</v>
      </c>
      <c r="H8470">
        <f>DATOS!B8470*DATOS!G8470-CALCULOS_ECON!G8470</f>
        <v>0</v>
      </c>
    </row>
    <row r="8471" spans="1:8" x14ac:dyDescent="0.25">
      <c r="A8471">
        <f>CALCULOS_ENER!A8471*DATOS!F8471</f>
        <v>0</v>
      </c>
      <c r="B8471">
        <f>CALCULOS_ENER!E8471*DATOS!I8471+CALCULOS_ENER!F8471*DATOS!H8471</f>
        <v>0</v>
      </c>
      <c r="C8471">
        <f t="shared" si="264"/>
        <v>0</v>
      </c>
      <c r="D8471">
        <f>CALCULOS_ENER!C8471*DATOS!H8471</f>
        <v>0</v>
      </c>
      <c r="E8471">
        <f t="shared" si="265"/>
        <v>0</v>
      </c>
      <c r="G8471">
        <f>IF(CALCULOS_ENER!C8471=0,DATOS!G8471*DATOS!B8471,DATOS!G8471*(DATOS!B8471-CALCULOS_ENER!E8471)+CALCULOS_ENER!E8471*DATOS!I8471)</f>
        <v>0.20707730306139904</v>
      </c>
      <c r="H8471">
        <f>DATOS!B8471*DATOS!G8471-CALCULOS_ECON!G8471</f>
        <v>0</v>
      </c>
    </row>
    <row r="8472" spans="1:8" x14ac:dyDescent="0.25">
      <c r="A8472">
        <f>CALCULOS_ENER!A8472*DATOS!F8472</f>
        <v>0</v>
      </c>
      <c r="B8472">
        <f>CALCULOS_ENER!E8472*DATOS!I8472+CALCULOS_ENER!F8472*DATOS!H8472</f>
        <v>0</v>
      </c>
      <c r="C8472">
        <f t="shared" si="264"/>
        <v>0</v>
      </c>
      <c r="D8472">
        <f>CALCULOS_ENER!C8472*DATOS!H8472</f>
        <v>0</v>
      </c>
      <c r="E8472">
        <f t="shared" si="265"/>
        <v>0</v>
      </c>
      <c r="G8472">
        <f>IF(CALCULOS_ENER!C8472=0,DATOS!G8472*DATOS!B8472,DATOS!G8472*(DATOS!B8472-CALCULOS_ENER!E8472)+CALCULOS_ENER!E8472*DATOS!I8472)</f>
        <v>0.20707730306139904</v>
      </c>
      <c r="H8472">
        <f>DATOS!B8472*DATOS!G8472-CALCULOS_ECON!G8472</f>
        <v>0</v>
      </c>
    </row>
    <row r="8473" spans="1:8" x14ac:dyDescent="0.25">
      <c r="A8473">
        <f>CALCULOS_ENER!A8473*DATOS!F8473</f>
        <v>0</v>
      </c>
      <c r="B8473">
        <f>CALCULOS_ENER!E8473*DATOS!I8473+CALCULOS_ENER!F8473*DATOS!H8473</f>
        <v>0</v>
      </c>
      <c r="C8473">
        <f t="shared" si="264"/>
        <v>0</v>
      </c>
      <c r="D8473">
        <f>CALCULOS_ENER!C8473*DATOS!H8473</f>
        <v>0</v>
      </c>
      <c r="E8473">
        <f t="shared" si="265"/>
        <v>0</v>
      </c>
      <c r="G8473">
        <f>IF(CALCULOS_ENER!C8473=0,DATOS!G8473*DATOS!B8473,DATOS!G8473*(DATOS!B8473-CALCULOS_ENER!E8473)+CALCULOS_ENER!E8473*DATOS!I8473)</f>
        <v>0.15722484605604145</v>
      </c>
      <c r="H8473">
        <f>DATOS!B8473*DATOS!G8473-CALCULOS_ECON!G8473</f>
        <v>0</v>
      </c>
    </row>
    <row r="8474" spans="1:8" x14ac:dyDescent="0.25">
      <c r="A8474">
        <f>CALCULOS_ENER!A8474*DATOS!F8474</f>
        <v>0</v>
      </c>
      <c r="B8474">
        <f>CALCULOS_ENER!E8474*DATOS!I8474+CALCULOS_ENER!F8474*DATOS!H8474</f>
        <v>0</v>
      </c>
      <c r="C8474">
        <f t="shared" si="264"/>
        <v>0</v>
      </c>
      <c r="D8474">
        <f>CALCULOS_ENER!C8474*DATOS!H8474</f>
        <v>0</v>
      </c>
      <c r="E8474">
        <f t="shared" si="265"/>
        <v>0</v>
      </c>
      <c r="G8474">
        <f>IF(CALCULOS_ENER!C8474=0,DATOS!G8474*DATOS!B8474,DATOS!G8474*(DATOS!B8474-CALCULOS_ENER!E8474)+CALCULOS_ENER!E8474*DATOS!I8474)</f>
        <v>9.7913960787987905E-2</v>
      </c>
      <c r="H8474">
        <f>DATOS!B8474*DATOS!G8474-CALCULOS_ECON!G8474</f>
        <v>0</v>
      </c>
    </row>
    <row r="8475" spans="1:8" x14ac:dyDescent="0.25">
      <c r="A8475">
        <f>CALCULOS_ENER!A8475*DATOS!F8475</f>
        <v>0</v>
      </c>
      <c r="B8475">
        <f>CALCULOS_ENER!E8475*DATOS!I8475+CALCULOS_ENER!F8475*DATOS!H8475</f>
        <v>0</v>
      </c>
      <c r="C8475">
        <f t="shared" si="264"/>
        <v>0</v>
      </c>
      <c r="D8475">
        <f>CALCULOS_ENER!C8475*DATOS!H8475</f>
        <v>0</v>
      </c>
      <c r="E8475">
        <f t="shared" si="265"/>
        <v>0</v>
      </c>
      <c r="G8475">
        <f>IF(CALCULOS_ENER!C8475=0,DATOS!G8475*DATOS!B8475,DATOS!G8475*(DATOS!B8475-CALCULOS_ENER!E8475)+CALCULOS_ENER!E8475*DATOS!I8475)</f>
        <v>1.8176523479527962E-2</v>
      </c>
      <c r="H8475">
        <f>DATOS!B8475*DATOS!G8475-CALCULOS_ECON!G8475</f>
        <v>0</v>
      </c>
    </row>
    <row r="8476" spans="1:8" x14ac:dyDescent="0.25">
      <c r="A8476">
        <f>CALCULOS_ENER!A8476*DATOS!F8476</f>
        <v>0</v>
      </c>
      <c r="B8476">
        <f>CALCULOS_ENER!E8476*DATOS!I8476+CALCULOS_ENER!F8476*DATOS!H8476</f>
        <v>0</v>
      </c>
      <c r="C8476">
        <f t="shared" si="264"/>
        <v>0</v>
      </c>
      <c r="D8476">
        <f>CALCULOS_ENER!C8476*DATOS!H8476</f>
        <v>0</v>
      </c>
      <c r="E8476">
        <f t="shared" si="265"/>
        <v>0</v>
      </c>
      <c r="G8476">
        <f>IF(CALCULOS_ENER!C8476=0,DATOS!G8476*DATOS!B8476,DATOS!G8476*(DATOS!B8476-CALCULOS_ENER!E8476)+CALCULOS_ENER!E8476*DATOS!I8476)</f>
        <v>1.8176523479527962E-2</v>
      </c>
      <c r="H8476">
        <f>DATOS!B8476*DATOS!G8476-CALCULOS_ECON!G8476</f>
        <v>0</v>
      </c>
    </row>
    <row r="8477" spans="1:8" x14ac:dyDescent="0.25">
      <c r="A8477">
        <f>CALCULOS_ENER!A8477*DATOS!F8477</f>
        <v>0</v>
      </c>
      <c r="B8477">
        <f>CALCULOS_ENER!E8477*DATOS!I8477+CALCULOS_ENER!F8477*DATOS!H8477</f>
        <v>0</v>
      </c>
      <c r="C8477">
        <f t="shared" si="264"/>
        <v>0</v>
      </c>
      <c r="D8477">
        <f>CALCULOS_ENER!C8477*DATOS!H8477</f>
        <v>0</v>
      </c>
      <c r="E8477">
        <f t="shared" si="265"/>
        <v>0</v>
      </c>
      <c r="G8477">
        <f>IF(CALCULOS_ENER!C8477=0,DATOS!G8477*DATOS!B8477,DATOS!G8477*(DATOS!B8477-CALCULOS_ENER!E8477)+CALCULOS_ENER!E8477*DATOS!I8477)</f>
        <v>1.8176523479527962E-2</v>
      </c>
      <c r="H8477">
        <f>DATOS!B8477*DATOS!G8477-CALCULOS_ECON!G8477</f>
        <v>0</v>
      </c>
    </row>
    <row r="8478" spans="1:8" x14ac:dyDescent="0.25">
      <c r="A8478">
        <f>CALCULOS_ENER!A8478*DATOS!F8478</f>
        <v>0</v>
      </c>
      <c r="B8478">
        <f>CALCULOS_ENER!E8478*DATOS!I8478+CALCULOS_ENER!F8478*DATOS!H8478</f>
        <v>0</v>
      </c>
      <c r="C8478">
        <f t="shared" si="264"/>
        <v>0</v>
      </c>
      <c r="D8478">
        <f>CALCULOS_ENER!C8478*DATOS!H8478</f>
        <v>0</v>
      </c>
      <c r="E8478">
        <f t="shared" si="265"/>
        <v>0</v>
      </c>
      <c r="G8478">
        <f>IF(CALCULOS_ENER!C8478=0,DATOS!G8478*DATOS!B8478,DATOS!G8478*(DATOS!B8478-CALCULOS_ENER!E8478)+CALCULOS_ENER!E8478*DATOS!I8478)</f>
        <v>1.8176523479527962E-2</v>
      </c>
      <c r="H8478">
        <f>DATOS!B8478*DATOS!G8478-CALCULOS_ECON!G8478</f>
        <v>0</v>
      </c>
    </row>
    <row r="8479" spans="1:8" x14ac:dyDescent="0.25">
      <c r="A8479">
        <f>CALCULOS_ENER!A8479*DATOS!F8479</f>
        <v>0</v>
      </c>
      <c r="B8479">
        <f>CALCULOS_ENER!E8479*DATOS!I8479+CALCULOS_ENER!F8479*DATOS!H8479</f>
        <v>0</v>
      </c>
      <c r="C8479">
        <f t="shared" si="264"/>
        <v>0</v>
      </c>
      <c r="D8479">
        <f>CALCULOS_ENER!C8479*DATOS!H8479</f>
        <v>0</v>
      </c>
      <c r="E8479">
        <f t="shared" si="265"/>
        <v>0</v>
      </c>
      <c r="G8479">
        <f>IF(CALCULOS_ENER!C8479=0,DATOS!G8479*DATOS!B8479,DATOS!G8479*(DATOS!B8479-CALCULOS_ENER!E8479)+CALCULOS_ENER!E8479*DATOS!I8479)</f>
        <v>1.9301554310379516E-2</v>
      </c>
      <c r="H8479">
        <f>DATOS!B8479*DATOS!G8479-CALCULOS_ECON!G8479</f>
        <v>0</v>
      </c>
    </row>
    <row r="8480" spans="1:8" x14ac:dyDescent="0.25">
      <c r="A8480">
        <f>CALCULOS_ENER!A8480*DATOS!F8480</f>
        <v>0</v>
      </c>
      <c r="B8480">
        <f>CALCULOS_ENER!E8480*DATOS!I8480+CALCULOS_ENER!F8480*DATOS!H8480</f>
        <v>0</v>
      </c>
      <c r="C8480">
        <f t="shared" si="264"/>
        <v>0</v>
      </c>
      <c r="D8480">
        <f>CALCULOS_ENER!C8480*DATOS!H8480</f>
        <v>0</v>
      </c>
      <c r="E8480">
        <f t="shared" si="265"/>
        <v>0</v>
      </c>
      <c r="G8480">
        <f>IF(CALCULOS_ENER!C8480=0,DATOS!G8480*DATOS!B8480,DATOS!G8480*(DATOS!B8480-CALCULOS_ENER!E8480)+CALCULOS_ENER!E8480*DATOS!I8480)</f>
        <v>4.4227733161821228E-2</v>
      </c>
      <c r="H8480">
        <f>DATOS!B8480*DATOS!G8480-CALCULOS_ECON!G8480</f>
        <v>0</v>
      </c>
    </row>
    <row r="8481" spans="1:8" x14ac:dyDescent="0.25">
      <c r="A8481">
        <f>CALCULOS_ENER!A8481*DATOS!F8481</f>
        <v>0</v>
      </c>
      <c r="B8481">
        <f>CALCULOS_ENER!E8481*DATOS!I8481+CALCULOS_ENER!F8481*DATOS!H8481</f>
        <v>0</v>
      </c>
      <c r="C8481">
        <f t="shared" si="264"/>
        <v>0</v>
      </c>
      <c r="D8481">
        <f>CALCULOS_ENER!C8481*DATOS!H8481</f>
        <v>0</v>
      </c>
      <c r="E8481">
        <f t="shared" si="265"/>
        <v>0</v>
      </c>
      <c r="G8481">
        <f>IF(CALCULOS_ENER!C8481=0,DATOS!G8481*DATOS!B8481,DATOS!G8481*(DATOS!B8481-CALCULOS_ENER!E8481)+CALCULOS_ENER!E8481*DATOS!I8481)</f>
        <v>8.1809615138075401E-2</v>
      </c>
      <c r="H8481">
        <f>DATOS!B8481*DATOS!G8481-CALCULOS_ECON!G8481</f>
        <v>0</v>
      </c>
    </row>
    <row r="8482" spans="1:8" x14ac:dyDescent="0.25">
      <c r="A8482">
        <f>CALCULOS_ENER!A8482*DATOS!F8482</f>
        <v>0</v>
      </c>
      <c r="B8482">
        <f>CALCULOS_ENER!E8482*DATOS!I8482+CALCULOS_ENER!F8482*DATOS!H8482</f>
        <v>0</v>
      </c>
      <c r="C8482">
        <f t="shared" si="264"/>
        <v>0</v>
      </c>
      <c r="D8482">
        <f>CALCULOS_ENER!C8482*DATOS!H8482</f>
        <v>0</v>
      </c>
      <c r="E8482">
        <f t="shared" si="265"/>
        <v>0</v>
      </c>
      <c r="G8482">
        <f>IF(CALCULOS_ENER!C8482=0,DATOS!G8482*DATOS!B8482,DATOS!G8482*(DATOS!B8482-CALCULOS_ENER!E8482)+CALCULOS_ENER!E8482*DATOS!I8482)</f>
        <v>9.9704980212364652E-2</v>
      </c>
      <c r="H8482">
        <f>DATOS!B8482*DATOS!G8482-CALCULOS_ECON!G8482</f>
        <v>0</v>
      </c>
    </row>
    <row r="8483" spans="1:8" x14ac:dyDescent="0.25">
      <c r="A8483">
        <f>CALCULOS_ENER!A8483*DATOS!F8483</f>
        <v>2.0470000000000002E-3</v>
      </c>
      <c r="B8483">
        <f>CALCULOS_ENER!E8483*DATOS!I8483+CALCULOS_ENER!F8483*DATOS!H8483</f>
        <v>0</v>
      </c>
      <c r="C8483">
        <f t="shared" si="264"/>
        <v>2.0470000000000002E-3</v>
      </c>
      <c r="D8483">
        <f>CALCULOS_ENER!C8483*DATOS!H8483</f>
        <v>0</v>
      </c>
      <c r="E8483">
        <f t="shared" si="265"/>
        <v>2.0470000000000002E-3</v>
      </c>
      <c r="G8483">
        <f>IF(CALCULOS_ENER!C8483=0,DATOS!G8483*DATOS!B8483,DATOS!G8483*(DATOS!B8483-CALCULOS_ENER!E8483)+CALCULOS_ENER!E8483*DATOS!I8483)</f>
        <v>8.564328645641027E-2</v>
      </c>
      <c r="H8483">
        <f>DATOS!B8483*DATOS!G8483-CALCULOS_ECON!G8483</f>
        <v>0</v>
      </c>
    </row>
    <row r="8484" spans="1:8" x14ac:dyDescent="0.25">
      <c r="A8484">
        <f>CALCULOS_ENER!A8484*DATOS!F8484</f>
        <v>8.001856261287392E-2</v>
      </c>
      <c r="B8484">
        <f>CALCULOS_ENER!E8484*DATOS!I8484+CALCULOS_ENER!F8484*DATOS!H8484</f>
        <v>5.164232125755887E-3</v>
      </c>
      <c r="C8484">
        <f t="shared" si="264"/>
        <v>8.5182794738629802E-2</v>
      </c>
      <c r="D8484">
        <f>CALCULOS_ENER!C8484*DATOS!H8484</f>
        <v>2.590526864385689E-3</v>
      </c>
      <c r="E8484">
        <f t="shared" si="265"/>
        <v>8.2609089477259603E-2</v>
      </c>
      <c r="G8484">
        <f>IF(CALCULOS_ENER!C8484=0,DATOS!G8484*DATOS!B8484,DATOS!G8484*(DATOS!B8484-CALCULOS_ENER!E8484)+CALCULOS_ENER!E8484*DATOS!I8484)</f>
        <v>7.7444857351503721E-2</v>
      </c>
      <c r="H8484">
        <f>DATOS!B8484*DATOS!G8484-CALCULOS_ECON!G8484</f>
        <v>2.5737052613701988E-3</v>
      </c>
    </row>
    <row r="8485" spans="1:8" x14ac:dyDescent="0.25">
      <c r="A8485">
        <f>CALCULOS_ENER!A8485*DATOS!F8485</f>
        <v>5.0540200000000007E-2</v>
      </c>
      <c r="B8485">
        <f>CALCULOS_ENER!E8485*DATOS!I8485+CALCULOS_ENER!F8485*DATOS!H8485</f>
        <v>0</v>
      </c>
      <c r="C8485">
        <f t="shared" si="264"/>
        <v>5.0540200000000007E-2</v>
      </c>
      <c r="D8485">
        <f>CALCULOS_ENER!C8485*DATOS!H8485</f>
        <v>0</v>
      </c>
      <c r="E8485">
        <f t="shared" si="265"/>
        <v>5.0540200000000007E-2</v>
      </c>
      <c r="G8485">
        <f>IF(CALCULOS_ENER!C8485=0,DATOS!G8485*DATOS!B8485,DATOS!G8485*(DATOS!B8485-CALCULOS_ENER!E8485)+CALCULOS_ENER!E8485*DATOS!I8485)</f>
        <v>7.7206184140693357E-2</v>
      </c>
      <c r="H8485">
        <f>DATOS!B8485*DATOS!G8485-CALCULOS_ECON!G8485</f>
        <v>0</v>
      </c>
    </row>
    <row r="8486" spans="1:8" x14ac:dyDescent="0.25">
      <c r="A8486">
        <f>CALCULOS_ENER!A8486*DATOS!F8486</f>
        <v>3.1280000000000002E-2</v>
      </c>
      <c r="B8486">
        <f>CALCULOS_ENER!E8486*DATOS!I8486+CALCULOS_ENER!F8486*DATOS!H8486</f>
        <v>0</v>
      </c>
      <c r="C8486">
        <f t="shared" si="264"/>
        <v>3.1280000000000002E-2</v>
      </c>
      <c r="D8486">
        <f>CALCULOS_ENER!C8486*DATOS!H8486</f>
        <v>0</v>
      </c>
      <c r="E8486">
        <f t="shared" si="265"/>
        <v>3.1280000000000002E-2</v>
      </c>
      <c r="G8486">
        <f>IF(CALCULOS_ENER!C8486=0,DATOS!G8486*DATOS!B8486,DATOS!G8486*(DATOS!B8486-CALCULOS_ENER!E8486)+CALCULOS_ENER!E8486*DATOS!I8486)</f>
        <v>7.7206184140693357E-2</v>
      </c>
      <c r="H8486">
        <f>DATOS!B8486*DATOS!G8486-CALCULOS_ECON!G8486</f>
        <v>0</v>
      </c>
    </row>
    <row r="8487" spans="1:8" x14ac:dyDescent="0.25">
      <c r="A8487">
        <f>CALCULOS_ENER!A8487*DATOS!F8487</f>
        <v>1.40208E-2</v>
      </c>
      <c r="B8487">
        <f>CALCULOS_ENER!E8487*DATOS!I8487+CALCULOS_ENER!F8487*DATOS!H8487</f>
        <v>0</v>
      </c>
      <c r="C8487">
        <f t="shared" si="264"/>
        <v>1.40208E-2</v>
      </c>
      <c r="D8487">
        <f>CALCULOS_ENER!C8487*DATOS!H8487</f>
        <v>0</v>
      </c>
      <c r="E8487">
        <f t="shared" si="265"/>
        <v>1.40208E-2</v>
      </c>
      <c r="G8487">
        <f>IF(CALCULOS_ENER!C8487=0,DATOS!G8487*DATOS!B8487,DATOS!G8487*(DATOS!B8487-CALCULOS_ENER!E8487)+CALCULOS_ENER!E8487*DATOS!I8487)</f>
        <v>8.2830907984229749E-2</v>
      </c>
      <c r="H8487">
        <f>DATOS!B8487*DATOS!G8487-CALCULOS_ECON!G8487</f>
        <v>0</v>
      </c>
    </row>
    <row r="8488" spans="1:8" x14ac:dyDescent="0.25">
      <c r="A8488">
        <f>CALCULOS_ENER!A8488*DATOS!F8488</f>
        <v>9.7842000000000016E-3</v>
      </c>
      <c r="B8488">
        <f>CALCULOS_ENER!E8488*DATOS!I8488+CALCULOS_ENER!F8488*DATOS!H8488</f>
        <v>0</v>
      </c>
      <c r="C8488">
        <f t="shared" si="264"/>
        <v>9.7842000000000016E-3</v>
      </c>
      <c r="D8488">
        <f>CALCULOS_ENER!C8488*DATOS!H8488</f>
        <v>0</v>
      </c>
      <c r="E8488">
        <f t="shared" si="265"/>
        <v>9.7842000000000016E-3</v>
      </c>
      <c r="G8488">
        <f>IF(CALCULOS_ENER!C8488=0,DATOS!G8488*DATOS!B8488,DATOS!G8488*(DATOS!B8488-CALCULOS_ENER!E8488)+CALCULOS_ENER!E8488*DATOS!I8488)</f>
        <v>8.2830907984229749E-2</v>
      </c>
      <c r="H8488">
        <f>DATOS!B8488*DATOS!G8488-CALCULOS_ECON!G8488</f>
        <v>0</v>
      </c>
    </row>
    <row r="8489" spans="1:8" x14ac:dyDescent="0.25">
      <c r="A8489">
        <f>CALCULOS_ENER!A8489*DATOS!F8489</f>
        <v>5.2693000000000002E-3</v>
      </c>
      <c r="B8489">
        <f>CALCULOS_ENER!E8489*DATOS!I8489+CALCULOS_ENER!F8489*DATOS!H8489</f>
        <v>0</v>
      </c>
      <c r="C8489">
        <f t="shared" si="264"/>
        <v>5.2693000000000002E-3</v>
      </c>
      <c r="D8489">
        <f>CALCULOS_ENER!C8489*DATOS!H8489</f>
        <v>0</v>
      </c>
      <c r="E8489">
        <f t="shared" si="265"/>
        <v>5.2693000000000002E-3</v>
      </c>
      <c r="G8489">
        <f>IF(CALCULOS_ENER!C8489=0,DATOS!G8489*DATOS!B8489,DATOS!G8489*(DATOS!B8489-CALCULOS_ENER!E8489)+CALCULOS_ENER!E8489*DATOS!I8489)</f>
        <v>8.2830907984229749E-2</v>
      </c>
      <c r="H8489">
        <f>DATOS!B8489*DATOS!G8489-CALCULOS_ECON!G8489</f>
        <v>0</v>
      </c>
    </row>
    <row r="8490" spans="1:8" x14ac:dyDescent="0.25">
      <c r="A8490">
        <f>CALCULOS_ENER!A8490*DATOS!F8490</f>
        <v>7.8200000000000003E-4</v>
      </c>
      <c r="B8490">
        <f>CALCULOS_ENER!E8490*DATOS!I8490+CALCULOS_ENER!F8490*DATOS!H8490</f>
        <v>0</v>
      </c>
      <c r="C8490">
        <f t="shared" si="264"/>
        <v>7.8200000000000003E-4</v>
      </c>
      <c r="D8490">
        <f>CALCULOS_ENER!C8490*DATOS!H8490</f>
        <v>0</v>
      </c>
      <c r="E8490">
        <f t="shared" si="265"/>
        <v>7.8200000000000003E-4</v>
      </c>
      <c r="G8490">
        <f>IF(CALCULOS_ENER!C8490=0,DATOS!G8490*DATOS!B8490,DATOS!G8490*(DATOS!B8490-CALCULOS_ENER!E8490)+CALCULOS_ENER!E8490*DATOS!I8490)</f>
        <v>8.564328645641027E-2</v>
      </c>
      <c r="H8490">
        <f>DATOS!B8490*DATOS!G8490-CALCULOS_ECON!G8490</f>
        <v>0</v>
      </c>
    </row>
    <row r="8491" spans="1:8" x14ac:dyDescent="0.25">
      <c r="A8491">
        <f>CALCULOS_ENER!A8491*DATOS!F8491</f>
        <v>3.8180000000000001E-4</v>
      </c>
      <c r="B8491">
        <f>CALCULOS_ENER!E8491*DATOS!I8491+CALCULOS_ENER!F8491*DATOS!H8491</f>
        <v>0</v>
      </c>
      <c r="C8491">
        <f t="shared" si="264"/>
        <v>3.8180000000000001E-4</v>
      </c>
      <c r="D8491">
        <f>CALCULOS_ENER!C8491*DATOS!H8491</f>
        <v>0</v>
      </c>
      <c r="E8491">
        <f t="shared" si="265"/>
        <v>3.8180000000000001E-4</v>
      </c>
      <c r="G8491">
        <f>IF(CALCULOS_ENER!C8491=0,DATOS!G8491*DATOS!B8491,DATOS!G8491*(DATOS!B8491-CALCULOS_ENER!E8491)+CALCULOS_ENER!E8491*DATOS!I8491)</f>
        <v>8.564328645641027E-2</v>
      </c>
      <c r="H8491">
        <f>DATOS!B8491*DATOS!G8491-CALCULOS_ECON!G8491</f>
        <v>0</v>
      </c>
    </row>
    <row r="8492" spans="1:8" x14ac:dyDescent="0.25">
      <c r="A8492">
        <f>CALCULOS_ENER!A8492*DATOS!F8492</f>
        <v>0</v>
      </c>
      <c r="B8492">
        <f>CALCULOS_ENER!E8492*DATOS!I8492+CALCULOS_ENER!F8492*DATOS!H8492</f>
        <v>0</v>
      </c>
      <c r="C8492">
        <f t="shared" si="264"/>
        <v>0</v>
      </c>
      <c r="D8492">
        <f>CALCULOS_ENER!C8492*DATOS!H8492</f>
        <v>0</v>
      </c>
      <c r="E8492">
        <f t="shared" si="265"/>
        <v>0</v>
      </c>
      <c r="G8492">
        <f>IF(CALCULOS_ENER!C8492=0,DATOS!G8492*DATOS!B8492,DATOS!G8492*(DATOS!B8492-CALCULOS_ENER!E8492)+CALCULOS_ENER!E8492*DATOS!I8492)</f>
        <v>0.10916330917258643</v>
      </c>
      <c r="H8492">
        <f>DATOS!B8492*DATOS!G8492-CALCULOS_ECON!G8492</f>
        <v>0</v>
      </c>
    </row>
    <row r="8493" spans="1:8" x14ac:dyDescent="0.25">
      <c r="A8493">
        <f>CALCULOS_ENER!A8493*DATOS!F8493</f>
        <v>0</v>
      </c>
      <c r="B8493">
        <f>CALCULOS_ENER!E8493*DATOS!I8493+CALCULOS_ENER!F8493*DATOS!H8493</f>
        <v>0</v>
      </c>
      <c r="C8493">
        <f t="shared" si="264"/>
        <v>0</v>
      </c>
      <c r="D8493">
        <f>CALCULOS_ENER!C8493*DATOS!H8493</f>
        <v>0</v>
      </c>
      <c r="E8493">
        <f t="shared" si="265"/>
        <v>0</v>
      </c>
      <c r="G8493">
        <f>IF(CALCULOS_ENER!C8493=0,DATOS!G8493*DATOS!B8493,DATOS!G8493*(DATOS!B8493-CALCULOS_ENER!E8493)+CALCULOS_ENER!E8493*DATOS!I8493)</f>
        <v>0.15339117473770658</v>
      </c>
      <c r="H8493">
        <f>DATOS!B8493*DATOS!G8493-CALCULOS_ECON!G8493</f>
        <v>0</v>
      </c>
    </row>
    <row r="8494" spans="1:8" x14ac:dyDescent="0.25">
      <c r="A8494">
        <f>CALCULOS_ENER!A8494*DATOS!F8494</f>
        <v>0</v>
      </c>
      <c r="B8494">
        <f>CALCULOS_ENER!E8494*DATOS!I8494+CALCULOS_ENER!F8494*DATOS!H8494</f>
        <v>0</v>
      </c>
      <c r="C8494">
        <f t="shared" si="264"/>
        <v>0</v>
      </c>
      <c r="D8494">
        <f>CALCULOS_ENER!C8494*DATOS!H8494</f>
        <v>0</v>
      </c>
      <c r="E8494">
        <f t="shared" si="265"/>
        <v>0</v>
      </c>
      <c r="G8494">
        <f>IF(CALCULOS_ENER!C8494=0,DATOS!G8494*DATOS!B8494,DATOS!G8494*(DATOS!B8494-CALCULOS_ENER!E8494)+CALCULOS_ENER!E8494*DATOS!I8494)</f>
        <v>0.17128653981199582</v>
      </c>
      <c r="H8494">
        <f>DATOS!B8494*DATOS!G8494-CALCULOS_ECON!G8494</f>
        <v>0</v>
      </c>
    </row>
    <row r="8495" spans="1:8" x14ac:dyDescent="0.25">
      <c r="A8495">
        <f>CALCULOS_ENER!A8495*DATOS!F8495</f>
        <v>0</v>
      </c>
      <c r="B8495">
        <f>CALCULOS_ENER!E8495*DATOS!I8495+CALCULOS_ENER!F8495*DATOS!H8495</f>
        <v>0</v>
      </c>
      <c r="C8495">
        <f t="shared" si="264"/>
        <v>0</v>
      </c>
      <c r="D8495">
        <f>CALCULOS_ENER!C8495*DATOS!H8495</f>
        <v>0</v>
      </c>
      <c r="E8495">
        <f t="shared" si="265"/>
        <v>0</v>
      </c>
      <c r="G8495">
        <f>IF(CALCULOS_ENER!C8495=0,DATOS!G8495*DATOS!B8495,DATOS!G8495*(DATOS!B8495-CALCULOS_ENER!E8495)+CALCULOS_ENER!E8495*DATOS!I8495)</f>
        <v>0.20707730306139904</v>
      </c>
      <c r="H8495">
        <f>DATOS!B8495*DATOS!G8495-CALCULOS_ECON!G8495</f>
        <v>0</v>
      </c>
    </row>
    <row r="8496" spans="1:8" x14ac:dyDescent="0.25">
      <c r="A8496">
        <f>CALCULOS_ENER!A8496*DATOS!F8496</f>
        <v>0</v>
      </c>
      <c r="B8496">
        <f>CALCULOS_ENER!E8496*DATOS!I8496+CALCULOS_ENER!F8496*DATOS!H8496</f>
        <v>0</v>
      </c>
      <c r="C8496">
        <f t="shared" si="264"/>
        <v>0</v>
      </c>
      <c r="D8496">
        <f>CALCULOS_ENER!C8496*DATOS!H8496</f>
        <v>0</v>
      </c>
      <c r="E8496">
        <f t="shared" si="265"/>
        <v>0</v>
      </c>
      <c r="G8496">
        <f>IF(CALCULOS_ENER!C8496=0,DATOS!G8496*DATOS!B8496,DATOS!G8496*(DATOS!B8496-CALCULOS_ENER!E8496)+CALCULOS_ENER!E8496*DATOS!I8496)</f>
        <v>0.20707730306139904</v>
      </c>
      <c r="H8496">
        <f>DATOS!B8496*DATOS!G8496-CALCULOS_ECON!G8496</f>
        <v>0</v>
      </c>
    </row>
    <row r="8497" spans="1:8" x14ac:dyDescent="0.25">
      <c r="A8497">
        <f>CALCULOS_ENER!A8497*DATOS!F8497</f>
        <v>0</v>
      </c>
      <c r="B8497">
        <f>CALCULOS_ENER!E8497*DATOS!I8497+CALCULOS_ENER!F8497*DATOS!H8497</f>
        <v>0</v>
      </c>
      <c r="C8497">
        <f t="shared" si="264"/>
        <v>0</v>
      </c>
      <c r="D8497">
        <f>CALCULOS_ENER!C8497*DATOS!H8497</f>
        <v>0</v>
      </c>
      <c r="E8497">
        <f t="shared" si="265"/>
        <v>0</v>
      </c>
      <c r="G8497">
        <f>IF(CALCULOS_ENER!C8497=0,DATOS!G8497*DATOS!B8497,DATOS!G8497*(DATOS!B8497-CALCULOS_ENER!E8497)+CALCULOS_ENER!E8497*DATOS!I8497)</f>
        <v>0.15722484605604145</v>
      </c>
      <c r="H8497">
        <f>DATOS!B8497*DATOS!G8497-CALCULOS_ECON!G8497</f>
        <v>0</v>
      </c>
    </row>
    <row r="8498" spans="1:8" x14ac:dyDescent="0.25">
      <c r="A8498">
        <f>CALCULOS_ENER!A8498*DATOS!F8498</f>
        <v>0</v>
      </c>
      <c r="B8498">
        <f>CALCULOS_ENER!E8498*DATOS!I8498+CALCULOS_ENER!F8498*DATOS!H8498</f>
        <v>0</v>
      </c>
      <c r="C8498">
        <f t="shared" si="264"/>
        <v>0</v>
      </c>
      <c r="D8498">
        <f>CALCULOS_ENER!C8498*DATOS!H8498</f>
        <v>0</v>
      </c>
      <c r="E8498">
        <f t="shared" si="265"/>
        <v>0</v>
      </c>
      <c r="G8498">
        <f>IF(CALCULOS_ENER!C8498=0,DATOS!G8498*DATOS!B8498,DATOS!G8498*(DATOS!B8498-CALCULOS_ENER!E8498)+CALCULOS_ENER!E8498*DATOS!I8498)</f>
        <v>9.7913960787987905E-2</v>
      </c>
      <c r="H8498">
        <f>DATOS!B8498*DATOS!G8498-CALCULOS_ECON!G8498</f>
        <v>0</v>
      </c>
    </row>
    <row r="8499" spans="1:8" x14ac:dyDescent="0.25">
      <c r="A8499">
        <f>CALCULOS_ENER!A8499*DATOS!F8499</f>
        <v>0</v>
      </c>
      <c r="B8499">
        <f>CALCULOS_ENER!E8499*DATOS!I8499+CALCULOS_ENER!F8499*DATOS!H8499</f>
        <v>0</v>
      </c>
      <c r="C8499">
        <f t="shared" si="264"/>
        <v>0</v>
      </c>
      <c r="D8499">
        <f>CALCULOS_ENER!C8499*DATOS!H8499</f>
        <v>0</v>
      </c>
      <c r="E8499">
        <f t="shared" si="265"/>
        <v>0</v>
      </c>
      <c r="G8499">
        <f>IF(CALCULOS_ENER!C8499=0,DATOS!G8499*DATOS!B8499,DATOS!G8499*(DATOS!B8499-CALCULOS_ENER!E8499)+CALCULOS_ENER!E8499*DATOS!I8499)</f>
        <v>1.8176523479527962E-2</v>
      </c>
      <c r="H8499">
        <f>DATOS!B8499*DATOS!G8499-CALCULOS_ECON!G8499</f>
        <v>0</v>
      </c>
    </row>
    <row r="8500" spans="1:8" x14ac:dyDescent="0.25">
      <c r="A8500">
        <f>CALCULOS_ENER!A8500*DATOS!F8500</f>
        <v>0</v>
      </c>
      <c r="B8500">
        <f>CALCULOS_ENER!E8500*DATOS!I8500+CALCULOS_ENER!F8500*DATOS!H8500</f>
        <v>0</v>
      </c>
      <c r="C8500">
        <f t="shared" si="264"/>
        <v>0</v>
      </c>
      <c r="D8500">
        <f>CALCULOS_ENER!C8500*DATOS!H8500</f>
        <v>0</v>
      </c>
      <c r="E8500">
        <f t="shared" si="265"/>
        <v>0</v>
      </c>
      <c r="G8500">
        <f>IF(CALCULOS_ENER!C8500=0,DATOS!G8500*DATOS!B8500,DATOS!G8500*(DATOS!B8500-CALCULOS_ENER!E8500)+CALCULOS_ENER!E8500*DATOS!I8500)</f>
        <v>1.8176523479527962E-2</v>
      </c>
      <c r="H8500">
        <f>DATOS!B8500*DATOS!G8500-CALCULOS_ECON!G8500</f>
        <v>0</v>
      </c>
    </row>
    <row r="8501" spans="1:8" x14ac:dyDescent="0.25">
      <c r="A8501">
        <f>CALCULOS_ENER!A8501*DATOS!F8501</f>
        <v>0</v>
      </c>
      <c r="B8501">
        <f>CALCULOS_ENER!E8501*DATOS!I8501+CALCULOS_ENER!F8501*DATOS!H8501</f>
        <v>0</v>
      </c>
      <c r="C8501">
        <f t="shared" si="264"/>
        <v>0</v>
      </c>
      <c r="D8501">
        <f>CALCULOS_ENER!C8501*DATOS!H8501</f>
        <v>0</v>
      </c>
      <c r="E8501">
        <f t="shared" si="265"/>
        <v>0</v>
      </c>
      <c r="G8501">
        <f>IF(CALCULOS_ENER!C8501=0,DATOS!G8501*DATOS!B8501,DATOS!G8501*(DATOS!B8501-CALCULOS_ENER!E8501)+CALCULOS_ENER!E8501*DATOS!I8501)</f>
        <v>1.8176523479527962E-2</v>
      </c>
      <c r="H8501">
        <f>DATOS!B8501*DATOS!G8501-CALCULOS_ECON!G8501</f>
        <v>0</v>
      </c>
    </row>
    <row r="8502" spans="1:8" x14ac:dyDescent="0.25">
      <c r="A8502">
        <f>CALCULOS_ENER!A8502*DATOS!F8502</f>
        <v>0</v>
      </c>
      <c r="B8502">
        <f>CALCULOS_ENER!E8502*DATOS!I8502+CALCULOS_ENER!F8502*DATOS!H8502</f>
        <v>0</v>
      </c>
      <c r="C8502">
        <f t="shared" si="264"/>
        <v>0</v>
      </c>
      <c r="D8502">
        <f>CALCULOS_ENER!C8502*DATOS!H8502</f>
        <v>0</v>
      </c>
      <c r="E8502">
        <f t="shared" si="265"/>
        <v>0</v>
      </c>
      <c r="G8502">
        <f>IF(CALCULOS_ENER!C8502=0,DATOS!G8502*DATOS!B8502,DATOS!G8502*(DATOS!B8502-CALCULOS_ENER!E8502)+CALCULOS_ENER!E8502*DATOS!I8502)</f>
        <v>1.8176523479527962E-2</v>
      </c>
      <c r="H8502">
        <f>DATOS!B8502*DATOS!G8502-CALCULOS_ECON!G8502</f>
        <v>0</v>
      </c>
    </row>
    <row r="8503" spans="1:8" x14ac:dyDescent="0.25">
      <c r="A8503">
        <f>CALCULOS_ENER!A8503*DATOS!F8503</f>
        <v>0</v>
      </c>
      <c r="B8503">
        <f>CALCULOS_ENER!E8503*DATOS!I8503+CALCULOS_ENER!F8503*DATOS!H8503</f>
        <v>0</v>
      </c>
      <c r="C8503">
        <f t="shared" si="264"/>
        <v>0</v>
      </c>
      <c r="D8503">
        <f>CALCULOS_ENER!C8503*DATOS!H8503</f>
        <v>0</v>
      </c>
      <c r="E8503">
        <f t="shared" si="265"/>
        <v>0</v>
      </c>
      <c r="G8503">
        <f>IF(CALCULOS_ENER!C8503=0,DATOS!G8503*DATOS!B8503,DATOS!G8503*(DATOS!B8503-CALCULOS_ENER!E8503)+CALCULOS_ENER!E8503*DATOS!I8503)</f>
        <v>1.9301554310379516E-2</v>
      </c>
      <c r="H8503">
        <f>DATOS!B8503*DATOS!G8503-CALCULOS_ECON!G8503</f>
        <v>0</v>
      </c>
    </row>
    <row r="8504" spans="1:8" x14ac:dyDescent="0.25">
      <c r="A8504">
        <f>CALCULOS_ENER!A8504*DATOS!F8504</f>
        <v>0</v>
      </c>
      <c r="B8504">
        <f>CALCULOS_ENER!E8504*DATOS!I8504+CALCULOS_ENER!F8504*DATOS!H8504</f>
        <v>0</v>
      </c>
      <c r="C8504">
        <f t="shared" si="264"/>
        <v>0</v>
      </c>
      <c r="D8504">
        <f>CALCULOS_ENER!C8504*DATOS!H8504</f>
        <v>0</v>
      </c>
      <c r="E8504">
        <f t="shared" si="265"/>
        <v>0</v>
      </c>
      <c r="G8504">
        <f>IF(CALCULOS_ENER!C8504=0,DATOS!G8504*DATOS!B8504,DATOS!G8504*(DATOS!B8504-CALCULOS_ENER!E8504)+CALCULOS_ENER!E8504*DATOS!I8504)</f>
        <v>4.4227733161821228E-2</v>
      </c>
      <c r="H8504">
        <f>DATOS!B8504*DATOS!G8504-CALCULOS_ECON!G8504</f>
        <v>0</v>
      </c>
    </row>
    <row r="8505" spans="1:8" x14ac:dyDescent="0.25">
      <c r="A8505">
        <f>CALCULOS_ENER!A8505*DATOS!F8505</f>
        <v>0</v>
      </c>
      <c r="B8505">
        <f>CALCULOS_ENER!E8505*DATOS!I8505+CALCULOS_ENER!F8505*DATOS!H8505</f>
        <v>0</v>
      </c>
      <c r="C8505">
        <f t="shared" si="264"/>
        <v>0</v>
      </c>
      <c r="D8505">
        <f>CALCULOS_ENER!C8505*DATOS!H8505</f>
        <v>0</v>
      </c>
      <c r="E8505">
        <f t="shared" si="265"/>
        <v>0</v>
      </c>
      <c r="G8505">
        <f>IF(CALCULOS_ENER!C8505=0,DATOS!G8505*DATOS!B8505,DATOS!G8505*(DATOS!B8505-CALCULOS_ENER!E8505)+CALCULOS_ENER!E8505*DATOS!I8505)</f>
        <v>8.1809615138075401E-2</v>
      </c>
      <c r="H8505">
        <f>DATOS!B8505*DATOS!G8505-CALCULOS_ECON!G8505</f>
        <v>0</v>
      </c>
    </row>
    <row r="8506" spans="1:8" x14ac:dyDescent="0.25">
      <c r="A8506">
        <f>CALCULOS_ENER!A8506*DATOS!F8506</f>
        <v>0</v>
      </c>
      <c r="B8506">
        <f>CALCULOS_ENER!E8506*DATOS!I8506+CALCULOS_ENER!F8506*DATOS!H8506</f>
        <v>0</v>
      </c>
      <c r="C8506">
        <f t="shared" si="264"/>
        <v>0</v>
      </c>
      <c r="D8506">
        <f>CALCULOS_ENER!C8506*DATOS!H8506</f>
        <v>0</v>
      </c>
      <c r="E8506">
        <f t="shared" si="265"/>
        <v>0</v>
      </c>
      <c r="G8506">
        <f>IF(CALCULOS_ENER!C8506=0,DATOS!G8506*DATOS!B8506,DATOS!G8506*(DATOS!B8506-CALCULOS_ENER!E8506)+CALCULOS_ENER!E8506*DATOS!I8506)</f>
        <v>9.9704980212364652E-2</v>
      </c>
      <c r="H8506">
        <f>DATOS!B8506*DATOS!G8506-CALCULOS_ECON!G8506</f>
        <v>0</v>
      </c>
    </row>
    <row r="8507" spans="1:8" x14ac:dyDescent="0.25">
      <c r="A8507">
        <f>CALCULOS_ENER!A8507*DATOS!F8507</f>
        <v>2.0447E-3</v>
      </c>
      <c r="B8507">
        <f>CALCULOS_ENER!E8507*DATOS!I8507+CALCULOS_ENER!F8507*DATOS!H8507</f>
        <v>0</v>
      </c>
      <c r="C8507">
        <f t="shared" si="264"/>
        <v>2.0447E-3</v>
      </c>
      <c r="D8507">
        <f>CALCULOS_ENER!C8507*DATOS!H8507</f>
        <v>0</v>
      </c>
      <c r="E8507">
        <f t="shared" si="265"/>
        <v>2.0447E-3</v>
      </c>
      <c r="G8507">
        <f>IF(CALCULOS_ENER!C8507=0,DATOS!G8507*DATOS!B8507,DATOS!G8507*(DATOS!B8507-CALCULOS_ENER!E8507)+CALCULOS_ENER!E8507*DATOS!I8507)</f>
        <v>8.564328645641027E-2</v>
      </c>
      <c r="H8507">
        <f>DATOS!B8507*DATOS!G8507-CALCULOS_ECON!G8507</f>
        <v>0</v>
      </c>
    </row>
    <row r="8508" spans="1:8" x14ac:dyDescent="0.25">
      <c r="A8508">
        <f>CALCULOS_ENER!A8508*DATOS!F8508</f>
        <v>7.6682E-2</v>
      </c>
      <c r="B8508">
        <f>CALCULOS_ENER!E8508*DATOS!I8508+CALCULOS_ENER!F8508*DATOS!H8508</f>
        <v>0</v>
      </c>
      <c r="C8508">
        <f t="shared" si="264"/>
        <v>7.6682E-2</v>
      </c>
      <c r="D8508">
        <f>CALCULOS_ENER!C8508*DATOS!H8508</f>
        <v>0</v>
      </c>
      <c r="E8508">
        <f t="shared" si="265"/>
        <v>7.6682E-2</v>
      </c>
      <c r="G8508">
        <f>IF(CALCULOS_ENER!C8508=0,DATOS!G8508*DATOS!B8508,DATOS!G8508*(DATOS!B8508-CALCULOS_ENER!E8508)+CALCULOS_ENER!E8508*DATOS!I8508)</f>
        <v>8.001856261287392E-2</v>
      </c>
      <c r="H8508">
        <f>DATOS!B8508*DATOS!G8508-CALCULOS_ECON!G8508</f>
        <v>0</v>
      </c>
    </row>
    <row r="8509" spans="1:8" x14ac:dyDescent="0.25">
      <c r="A8509">
        <f>CALCULOS_ENER!A8509*DATOS!F8509</f>
        <v>2.2521600000000006E-2</v>
      </c>
      <c r="B8509">
        <f>CALCULOS_ENER!E8509*DATOS!I8509+CALCULOS_ENER!F8509*DATOS!H8509</f>
        <v>0</v>
      </c>
      <c r="C8509">
        <f t="shared" si="264"/>
        <v>2.2521600000000006E-2</v>
      </c>
      <c r="D8509">
        <f>CALCULOS_ENER!C8509*DATOS!H8509</f>
        <v>0</v>
      </c>
      <c r="E8509">
        <f t="shared" si="265"/>
        <v>2.2521600000000006E-2</v>
      </c>
      <c r="G8509">
        <f>IF(CALCULOS_ENER!C8509=0,DATOS!G8509*DATOS!B8509,DATOS!G8509*(DATOS!B8509-CALCULOS_ENER!E8509)+CALCULOS_ENER!E8509*DATOS!I8509)</f>
        <v>7.7206184140693357E-2</v>
      </c>
      <c r="H8509">
        <f>DATOS!B8509*DATOS!G8509-CALCULOS_ECON!G8509</f>
        <v>0</v>
      </c>
    </row>
    <row r="8510" spans="1:8" x14ac:dyDescent="0.25">
      <c r="A8510">
        <f>CALCULOS_ENER!A8510*DATOS!F8510</f>
        <v>7.7206184140693357E-2</v>
      </c>
      <c r="B8510">
        <f>CALCULOS_ENER!E8510*DATOS!I8510+CALCULOS_ENER!F8510*DATOS!H8510</f>
        <v>1.369560692281031E-3</v>
      </c>
      <c r="C8510">
        <f t="shared" si="264"/>
        <v>7.8575744832974387E-2</v>
      </c>
      <c r="D8510">
        <f>CALCULOS_ENER!C8510*DATOS!H8510</f>
        <v>7.6550552525541673E-4</v>
      </c>
      <c r="E8510">
        <f t="shared" si="265"/>
        <v>7.7971689665948779E-2</v>
      </c>
      <c r="G8510">
        <f>IF(CALCULOS_ENER!C8510=0,DATOS!G8510*DATOS!B8510,DATOS!G8510*(DATOS!B8510-CALCULOS_ENER!E8510)+CALCULOS_ENER!E8510*DATOS!I8510)</f>
        <v>7.6602128973667749E-2</v>
      </c>
      <c r="H8510">
        <f>DATOS!B8510*DATOS!G8510-CALCULOS_ECON!G8510</f>
        <v>6.040551670256078E-4</v>
      </c>
    </row>
    <row r="8511" spans="1:8" x14ac:dyDescent="0.25">
      <c r="A8511">
        <f>CALCULOS_ENER!A8511*DATOS!F8511</f>
        <v>8.2830907984229749E-2</v>
      </c>
      <c r="B8511">
        <f>CALCULOS_ENER!E8511*DATOS!I8511+CALCULOS_ENER!F8511*DATOS!H8511</f>
        <v>4.6729434808232093E-2</v>
      </c>
      <c r="C8511">
        <f t="shared" si="264"/>
        <v>0.12956034279246184</v>
      </c>
      <c r="D8511">
        <f>CALCULOS_ENER!C8511*DATOS!H8511</f>
        <v>2.4372477600693911E-2</v>
      </c>
      <c r="E8511">
        <f t="shared" si="265"/>
        <v>0.10720338558492366</v>
      </c>
      <c r="G8511">
        <f>IF(CALCULOS_ENER!C8511=0,DATOS!G8511*DATOS!B8511,DATOS!G8511*(DATOS!B8511-CALCULOS_ENER!E8511)+CALCULOS_ENER!E8511*DATOS!I8511)</f>
        <v>6.0473950776691564E-2</v>
      </c>
      <c r="H8511">
        <f>DATOS!B8511*DATOS!G8511-CALCULOS_ECON!G8511</f>
        <v>2.2356957207538185E-2</v>
      </c>
    </row>
    <row r="8512" spans="1:8" x14ac:dyDescent="0.25">
      <c r="A8512">
        <f>CALCULOS_ENER!A8512*DATOS!F8512</f>
        <v>8.2830907984229749E-2</v>
      </c>
      <c r="B8512">
        <f>CALCULOS_ENER!E8512*DATOS!I8512+CALCULOS_ENER!F8512*DATOS!H8512</f>
        <v>2.2522056662630272E-2</v>
      </c>
      <c r="C8512">
        <f t="shared" si="264"/>
        <v>0.10535296464686002</v>
      </c>
      <c r="D8512">
        <f>CALCULOS_ENER!C8512*DATOS!H8512</f>
        <v>1.1076421309490297E-2</v>
      </c>
      <c r="E8512">
        <f t="shared" si="265"/>
        <v>9.3907329293720046E-2</v>
      </c>
      <c r="G8512">
        <f>IF(CALCULOS_ENER!C8512=0,DATOS!G8512*DATOS!B8512,DATOS!G8512*(DATOS!B8512-CALCULOS_ENER!E8512)+CALCULOS_ENER!E8512*DATOS!I8512)</f>
        <v>7.1385272631089763E-2</v>
      </c>
      <c r="H8512">
        <f>DATOS!B8512*DATOS!G8512-CALCULOS_ECON!G8512</f>
        <v>1.1445635353139985E-2</v>
      </c>
    </row>
    <row r="8513" spans="1:8" x14ac:dyDescent="0.25">
      <c r="A8513">
        <f>CALCULOS_ENER!A8513*DATOS!F8513</f>
        <v>4.8783000000000003E-3</v>
      </c>
      <c r="B8513">
        <f>CALCULOS_ENER!E8513*DATOS!I8513+CALCULOS_ENER!F8513*DATOS!H8513</f>
        <v>0</v>
      </c>
      <c r="C8513">
        <f t="shared" si="264"/>
        <v>4.8783000000000003E-3</v>
      </c>
      <c r="D8513">
        <f>CALCULOS_ENER!C8513*DATOS!H8513</f>
        <v>0</v>
      </c>
      <c r="E8513">
        <f t="shared" si="265"/>
        <v>4.8783000000000003E-3</v>
      </c>
      <c r="G8513">
        <f>IF(CALCULOS_ENER!C8513=0,DATOS!G8513*DATOS!B8513,DATOS!G8513*(DATOS!B8513-CALCULOS_ENER!E8513)+CALCULOS_ENER!E8513*DATOS!I8513)</f>
        <v>8.2830907984229749E-2</v>
      </c>
      <c r="H8513">
        <f>DATOS!B8513*DATOS!G8513-CALCULOS_ECON!G8513</f>
        <v>0</v>
      </c>
    </row>
    <row r="8514" spans="1:8" x14ac:dyDescent="0.25">
      <c r="A8514">
        <f>CALCULOS_ENER!A8514*DATOS!F8514</f>
        <v>7.6819999999999992E-4</v>
      </c>
      <c r="B8514">
        <f>CALCULOS_ENER!E8514*DATOS!I8514+CALCULOS_ENER!F8514*DATOS!H8514</f>
        <v>0</v>
      </c>
      <c r="C8514">
        <f t="shared" si="264"/>
        <v>7.6819999999999992E-4</v>
      </c>
      <c r="D8514">
        <f>CALCULOS_ENER!C8514*DATOS!H8514</f>
        <v>0</v>
      </c>
      <c r="E8514">
        <f t="shared" si="265"/>
        <v>7.6819999999999992E-4</v>
      </c>
      <c r="G8514">
        <f>IF(CALCULOS_ENER!C8514=0,DATOS!G8514*DATOS!B8514,DATOS!G8514*(DATOS!B8514-CALCULOS_ENER!E8514)+CALCULOS_ENER!E8514*DATOS!I8514)</f>
        <v>8.564328645641027E-2</v>
      </c>
      <c r="H8514">
        <f>DATOS!B8514*DATOS!G8514-CALCULOS_ECON!G8514</f>
        <v>0</v>
      </c>
    </row>
    <row r="8515" spans="1:8" x14ac:dyDescent="0.25">
      <c r="A8515">
        <f>CALCULOS_ENER!A8515*DATOS!F8515</f>
        <v>0</v>
      </c>
      <c r="B8515">
        <f>CALCULOS_ENER!E8515*DATOS!I8515+CALCULOS_ENER!F8515*DATOS!H8515</f>
        <v>0</v>
      </c>
      <c r="C8515">
        <f t="shared" ref="C8515:C8578" si="266">A8515+B8515</f>
        <v>0</v>
      </c>
      <c r="D8515">
        <f>CALCULOS_ENER!C8515*DATOS!H8515</f>
        <v>0</v>
      </c>
      <c r="E8515">
        <f t="shared" ref="E8515:E8578" si="267">A8515+D8515</f>
        <v>0</v>
      </c>
      <c r="G8515">
        <f>IF(CALCULOS_ENER!C8515=0,DATOS!G8515*DATOS!B8515,DATOS!G8515*(DATOS!B8515-CALCULOS_ENER!E8515)+CALCULOS_ENER!E8515*DATOS!I8515)</f>
        <v>8.564328645641027E-2</v>
      </c>
      <c r="H8515">
        <f>DATOS!B8515*DATOS!G8515-CALCULOS_ECON!G8515</f>
        <v>0</v>
      </c>
    </row>
    <row r="8516" spans="1:8" x14ac:dyDescent="0.25">
      <c r="A8516">
        <f>CALCULOS_ENER!A8516*DATOS!F8516</f>
        <v>0</v>
      </c>
      <c r="B8516">
        <f>CALCULOS_ENER!E8516*DATOS!I8516+CALCULOS_ENER!F8516*DATOS!H8516</f>
        <v>0</v>
      </c>
      <c r="C8516">
        <f t="shared" si="266"/>
        <v>0</v>
      </c>
      <c r="D8516">
        <f>CALCULOS_ENER!C8516*DATOS!H8516</f>
        <v>0</v>
      </c>
      <c r="E8516">
        <f t="shared" si="267"/>
        <v>0</v>
      </c>
      <c r="G8516">
        <f>IF(CALCULOS_ENER!C8516=0,DATOS!G8516*DATOS!B8516,DATOS!G8516*(DATOS!B8516-CALCULOS_ENER!E8516)+CALCULOS_ENER!E8516*DATOS!I8516)</f>
        <v>0.10916330917258643</v>
      </c>
      <c r="H8516">
        <f>DATOS!B8516*DATOS!G8516-CALCULOS_ECON!G8516</f>
        <v>0</v>
      </c>
    </row>
    <row r="8517" spans="1:8" x14ac:dyDescent="0.25">
      <c r="A8517">
        <f>CALCULOS_ENER!A8517*DATOS!F8517</f>
        <v>0</v>
      </c>
      <c r="B8517">
        <f>CALCULOS_ENER!E8517*DATOS!I8517+CALCULOS_ENER!F8517*DATOS!H8517</f>
        <v>0</v>
      </c>
      <c r="C8517">
        <f t="shared" si="266"/>
        <v>0</v>
      </c>
      <c r="D8517">
        <f>CALCULOS_ENER!C8517*DATOS!H8517</f>
        <v>0</v>
      </c>
      <c r="E8517">
        <f t="shared" si="267"/>
        <v>0</v>
      </c>
      <c r="G8517">
        <f>IF(CALCULOS_ENER!C8517=0,DATOS!G8517*DATOS!B8517,DATOS!G8517*(DATOS!B8517-CALCULOS_ENER!E8517)+CALCULOS_ENER!E8517*DATOS!I8517)</f>
        <v>0.15339117473770658</v>
      </c>
      <c r="H8517">
        <f>DATOS!B8517*DATOS!G8517-CALCULOS_ECON!G8517</f>
        <v>0</v>
      </c>
    </row>
    <row r="8518" spans="1:8" x14ac:dyDescent="0.25">
      <c r="A8518">
        <f>CALCULOS_ENER!A8518*DATOS!F8518</f>
        <v>0</v>
      </c>
      <c r="B8518">
        <f>CALCULOS_ENER!E8518*DATOS!I8518+CALCULOS_ENER!F8518*DATOS!H8518</f>
        <v>0</v>
      </c>
      <c r="C8518">
        <f t="shared" si="266"/>
        <v>0</v>
      </c>
      <c r="D8518">
        <f>CALCULOS_ENER!C8518*DATOS!H8518</f>
        <v>0</v>
      </c>
      <c r="E8518">
        <f t="shared" si="267"/>
        <v>0</v>
      </c>
      <c r="G8518">
        <f>IF(CALCULOS_ENER!C8518=0,DATOS!G8518*DATOS!B8518,DATOS!G8518*(DATOS!B8518-CALCULOS_ENER!E8518)+CALCULOS_ENER!E8518*DATOS!I8518)</f>
        <v>0.17128653981199582</v>
      </c>
      <c r="H8518">
        <f>DATOS!B8518*DATOS!G8518-CALCULOS_ECON!G8518</f>
        <v>0</v>
      </c>
    </row>
    <row r="8519" spans="1:8" x14ac:dyDescent="0.25">
      <c r="A8519">
        <f>CALCULOS_ENER!A8519*DATOS!F8519</f>
        <v>0</v>
      </c>
      <c r="B8519">
        <f>CALCULOS_ENER!E8519*DATOS!I8519+CALCULOS_ENER!F8519*DATOS!H8519</f>
        <v>0</v>
      </c>
      <c r="C8519">
        <f t="shared" si="266"/>
        <v>0</v>
      </c>
      <c r="D8519">
        <f>CALCULOS_ENER!C8519*DATOS!H8519</f>
        <v>0</v>
      </c>
      <c r="E8519">
        <f t="shared" si="267"/>
        <v>0</v>
      </c>
      <c r="G8519">
        <f>IF(CALCULOS_ENER!C8519=0,DATOS!G8519*DATOS!B8519,DATOS!G8519*(DATOS!B8519-CALCULOS_ENER!E8519)+CALCULOS_ENER!E8519*DATOS!I8519)</f>
        <v>0.20707730306139904</v>
      </c>
      <c r="H8519">
        <f>DATOS!B8519*DATOS!G8519-CALCULOS_ECON!G8519</f>
        <v>0</v>
      </c>
    </row>
    <row r="8520" spans="1:8" x14ac:dyDescent="0.25">
      <c r="A8520">
        <f>CALCULOS_ENER!A8520*DATOS!F8520</f>
        <v>0</v>
      </c>
      <c r="B8520">
        <f>CALCULOS_ENER!E8520*DATOS!I8520+CALCULOS_ENER!F8520*DATOS!H8520</f>
        <v>0</v>
      </c>
      <c r="C8520">
        <f t="shared" si="266"/>
        <v>0</v>
      </c>
      <c r="D8520">
        <f>CALCULOS_ENER!C8520*DATOS!H8520</f>
        <v>0</v>
      </c>
      <c r="E8520">
        <f t="shared" si="267"/>
        <v>0</v>
      </c>
      <c r="G8520">
        <f>IF(CALCULOS_ENER!C8520=0,DATOS!G8520*DATOS!B8520,DATOS!G8520*(DATOS!B8520-CALCULOS_ENER!E8520)+CALCULOS_ENER!E8520*DATOS!I8520)</f>
        <v>0.20707730306139904</v>
      </c>
      <c r="H8520">
        <f>DATOS!B8520*DATOS!G8520-CALCULOS_ECON!G8520</f>
        <v>0</v>
      </c>
    </row>
    <row r="8521" spans="1:8" x14ac:dyDescent="0.25">
      <c r="A8521">
        <f>CALCULOS_ENER!A8521*DATOS!F8521</f>
        <v>0</v>
      </c>
      <c r="B8521">
        <f>CALCULOS_ENER!E8521*DATOS!I8521+CALCULOS_ENER!F8521*DATOS!H8521</f>
        <v>0</v>
      </c>
      <c r="C8521">
        <f t="shared" si="266"/>
        <v>0</v>
      </c>
      <c r="D8521">
        <f>CALCULOS_ENER!C8521*DATOS!H8521</f>
        <v>0</v>
      </c>
      <c r="E8521">
        <f t="shared" si="267"/>
        <v>0</v>
      </c>
      <c r="G8521">
        <f>IF(CALCULOS_ENER!C8521=0,DATOS!G8521*DATOS!B8521,DATOS!G8521*(DATOS!B8521-CALCULOS_ENER!E8521)+CALCULOS_ENER!E8521*DATOS!I8521)</f>
        <v>0.15722484605604145</v>
      </c>
      <c r="H8521">
        <f>DATOS!B8521*DATOS!G8521-CALCULOS_ECON!G8521</f>
        <v>0</v>
      </c>
    </row>
    <row r="8522" spans="1:8" x14ac:dyDescent="0.25">
      <c r="A8522">
        <f>CALCULOS_ENER!A8522*DATOS!F8522</f>
        <v>0</v>
      </c>
      <c r="B8522">
        <f>CALCULOS_ENER!E8522*DATOS!I8522+CALCULOS_ENER!F8522*DATOS!H8522</f>
        <v>0</v>
      </c>
      <c r="C8522">
        <f t="shared" si="266"/>
        <v>0</v>
      </c>
      <c r="D8522">
        <f>CALCULOS_ENER!C8522*DATOS!H8522</f>
        <v>0</v>
      </c>
      <c r="E8522">
        <f t="shared" si="267"/>
        <v>0</v>
      </c>
      <c r="G8522">
        <f>IF(CALCULOS_ENER!C8522=0,DATOS!G8522*DATOS!B8522,DATOS!G8522*(DATOS!B8522-CALCULOS_ENER!E8522)+CALCULOS_ENER!E8522*DATOS!I8522)</f>
        <v>9.7913960787987905E-2</v>
      </c>
      <c r="H8522">
        <f>DATOS!B8522*DATOS!G8522-CALCULOS_ECON!G8522</f>
        <v>0</v>
      </c>
    </row>
    <row r="8523" spans="1:8" x14ac:dyDescent="0.25">
      <c r="A8523">
        <f>CALCULOS_ENER!A8523*DATOS!F8523</f>
        <v>0</v>
      </c>
      <c r="B8523">
        <f>CALCULOS_ENER!E8523*DATOS!I8523+CALCULOS_ENER!F8523*DATOS!H8523</f>
        <v>0</v>
      </c>
      <c r="C8523">
        <f t="shared" si="266"/>
        <v>0</v>
      </c>
      <c r="D8523">
        <f>CALCULOS_ENER!C8523*DATOS!H8523</f>
        <v>0</v>
      </c>
      <c r="E8523">
        <f t="shared" si="267"/>
        <v>0</v>
      </c>
      <c r="G8523">
        <f>IF(CALCULOS_ENER!C8523=0,DATOS!G8523*DATOS!B8523,DATOS!G8523*(DATOS!B8523-CALCULOS_ENER!E8523)+CALCULOS_ENER!E8523*DATOS!I8523)</f>
        <v>1.8176523479527962E-2</v>
      </c>
      <c r="H8523">
        <f>DATOS!B8523*DATOS!G8523-CALCULOS_ECON!G8523</f>
        <v>0</v>
      </c>
    </row>
    <row r="8524" spans="1:8" x14ac:dyDescent="0.25">
      <c r="A8524">
        <f>CALCULOS_ENER!A8524*DATOS!F8524</f>
        <v>0</v>
      </c>
      <c r="B8524">
        <f>CALCULOS_ENER!E8524*DATOS!I8524+CALCULOS_ENER!F8524*DATOS!H8524</f>
        <v>0</v>
      </c>
      <c r="C8524">
        <f t="shared" si="266"/>
        <v>0</v>
      </c>
      <c r="D8524">
        <f>CALCULOS_ENER!C8524*DATOS!H8524</f>
        <v>0</v>
      </c>
      <c r="E8524">
        <f t="shared" si="267"/>
        <v>0</v>
      </c>
      <c r="G8524">
        <f>IF(CALCULOS_ENER!C8524=0,DATOS!G8524*DATOS!B8524,DATOS!G8524*(DATOS!B8524-CALCULOS_ENER!E8524)+CALCULOS_ENER!E8524*DATOS!I8524)</f>
        <v>1.8176523479527962E-2</v>
      </c>
      <c r="H8524">
        <f>DATOS!B8524*DATOS!G8524-CALCULOS_ECON!G8524</f>
        <v>0</v>
      </c>
    </row>
    <row r="8525" spans="1:8" x14ac:dyDescent="0.25">
      <c r="A8525">
        <f>CALCULOS_ENER!A8525*DATOS!F8525</f>
        <v>0</v>
      </c>
      <c r="B8525">
        <f>CALCULOS_ENER!E8525*DATOS!I8525+CALCULOS_ENER!F8525*DATOS!H8525</f>
        <v>0</v>
      </c>
      <c r="C8525">
        <f t="shared" si="266"/>
        <v>0</v>
      </c>
      <c r="D8525">
        <f>CALCULOS_ENER!C8525*DATOS!H8525</f>
        <v>0</v>
      </c>
      <c r="E8525">
        <f t="shared" si="267"/>
        <v>0</v>
      </c>
      <c r="G8525">
        <f>IF(CALCULOS_ENER!C8525=0,DATOS!G8525*DATOS!B8525,DATOS!G8525*(DATOS!B8525-CALCULOS_ENER!E8525)+CALCULOS_ENER!E8525*DATOS!I8525)</f>
        <v>1.8176523479527962E-2</v>
      </c>
      <c r="H8525">
        <f>DATOS!B8525*DATOS!G8525-CALCULOS_ECON!G8525</f>
        <v>0</v>
      </c>
    </row>
    <row r="8526" spans="1:8" x14ac:dyDescent="0.25">
      <c r="A8526">
        <f>CALCULOS_ENER!A8526*DATOS!F8526</f>
        <v>0</v>
      </c>
      <c r="B8526">
        <f>CALCULOS_ENER!E8526*DATOS!I8526+CALCULOS_ENER!F8526*DATOS!H8526</f>
        <v>0</v>
      </c>
      <c r="C8526">
        <f t="shared" si="266"/>
        <v>0</v>
      </c>
      <c r="D8526">
        <f>CALCULOS_ENER!C8526*DATOS!H8526</f>
        <v>0</v>
      </c>
      <c r="E8526">
        <f t="shared" si="267"/>
        <v>0</v>
      </c>
      <c r="G8526">
        <f>IF(CALCULOS_ENER!C8526=0,DATOS!G8526*DATOS!B8526,DATOS!G8526*(DATOS!B8526-CALCULOS_ENER!E8526)+CALCULOS_ENER!E8526*DATOS!I8526)</f>
        <v>1.8176523479527962E-2</v>
      </c>
      <c r="H8526">
        <f>DATOS!B8526*DATOS!G8526-CALCULOS_ECON!G8526</f>
        <v>0</v>
      </c>
    </row>
    <row r="8527" spans="1:8" x14ac:dyDescent="0.25">
      <c r="A8527">
        <f>CALCULOS_ENER!A8527*DATOS!F8527</f>
        <v>0</v>
      </c>
      <c r="B8527">
        <f>CALCULOS_ENER!E8527*DATOS!I8527+CALCULOS_ENER!F8527*DATOS!H8527</f>
        <v>0</v>
      </c>
      <c r="C8527">
        <f t="shared" si="266"/>
        <v>0</v>
      </c>
      <c r="D8527">
        <f>CALCULOS_ENER!C8527*DATOS!H8527</f>
        <v>0</v>
      </c>
      <c r="E8527">
        <f t="shared" si="267"/>
        <v>0</v>
      </c>
      <c r="G8527">
        <f>IF(CALCULOS_ENER!C8527=0,DATOS!G8527*DATOS!B8527,DATOS!G8527*(DATOS!B8527-CALCULOS_ENER!E8527)+CALCULOS_ENER!E8527*DATOS!I8527)</f>
        <v>1.9301554310379516E-2</v>
      </c>
      <c r="H8527">
        <f>DATOS!B8527*DATOS!G8527-CALCULOS_ECON!G8527</f>
        <v>0</v>
      </c>
    </row>
    <row r="8528" spans="1:8" x14ac:dyDescent="0.25">
      <c r="A8528">
        <f>CALCULOS_ENER!A8528*DATOS!F8528</f>
        <v>0</v>
      </c>
      <c r="B8528">
        <f>CALCULOS_ENER!E8528*DATOS!I8528+CALCULOS_ENER!F8528*DATOS!H8528</f>
        <v>0</v>
      </c>
      <c r="C8528">
        <f t="shared" si="266"/>
        <v>0</v>
      </c>
      <c r="D8528">
        <f>CALCULOS_ENER!C8528*DATOS!H8528</f>
        <v>0</v>
      </c>
      <c r="E8528">
        <f t="shared" si="267"/>
        <v>0</v>
      </c>
      <c r="G8528">
        <f>IF(CALCULOS_ENER!C8528=0,DATOS!G8528*DATOS!B8528,DATOS!G8528*(DATOS!B8528-CALCULOS_ENER!E8528)+CALCULOS_ENER!E8528*DATOS!I8528)</f>
        <v>4.4227733161821228E-2</v>
      </c>
      <c r="H8528">
        <f>DATOS!B8528*DATOS!G8528-CALCULOS_ECON!G8528</f>
        <v>0</v>
      </c>
    </row>
    <row r="8529" spans="1:8" x14ac:dyDescent="0.25">
      <c r="A8529">
        <f>CALCULOS_ENER!A8529*DATOS!F8529</f>
        <v>0</v>
      </c>
      <c r="B8529">
        <f>CALCULOS_ENER!E8529*DATOS!I8529+CALCULOS_ENER!F8529*DATOS!H8529</f>
        <v>0</v>
      </c>
      <c r="C8529">
        <f t="shared" si="266"/>
        <v>0</v>
      </c>
      <c r="D8529">
        <f>CALCULOS_ENER!C8529*DATOS!H8529</f>
        <v>0</v>
      </c>
      <c r="E8529">
        <f t="shared" si="267"/>
        <v>0</v>
      </c>
      <c r="G8529">
        <f>IF(CALCULOS_ENER!C8529=0,DATOS!G8529*DATOS!B8529,DATOS!G8529*(DATOS!B8529-CALCULOS_ENER!E8529)+CALCULOS_ENER!E8529*DATOS!I8529)</f>
        <v>8.1809615138075401E-2</v>
      </c>
      <c r="H8529">
        <f>DATOS!B8529*DATOS!G8529-CALCULOS_ECON!G8529</f>
        <v>0</v>
      </c>
    </row>
    <row r="8530" spans="1:8" x14ac:dyDescent="0.25">
      <c r="A8530">
        <f>CALCULOS_ENER!A8530*DATOS!F8530</f>
        <v>0</v>
      </c>
      <c r="B8530">
        <f>CALCULOS_ENER!E8530*DATOS!I8530+CALCULOS_ENER!F8530*DATOS!H8530</f>
        <v>0</v>
      </c>
      <c r="C8530">
        <f t="shared" si="266"/>
        <v>0</v>
      </c>
      <c r="D8530">
        <f>CALCULOS_ENER!C8530*DATOS!H8530</f>
        <v>0</v>
      </c>
      <c r="E8530">
        <f t="shared" si="267"/>
        <v>0</v>
      </c>
      <c r="G8530">
        <f>IF(CALCULOS_ENER!C8530=0,DATOS!G8530*DATOS!B8530,DATOS!G8530*(DATOS!B8530-CALCULOS_ENER!E8530)+CALCULOS_ENER!E8530*DATOS!I8530)</f>
        <v>9.9704980212364652E-2</v>
      </c>
      <c r="H8530">
        <f>DATOS!B8530*DATOS!G8530-CALCULOS_ECON!G8530</f>
        <v>0</v>
      </c>
    </row>
    <row r="8531" spans="1:8" x14ac:dyDescent="0.25">
      <c r="A8531">
        <f>CALCULOS_ENER!A8531*DATOS!F8531</f>
        <v>1.9136000000000003E-3</v>
      </c>
      <c r="B8531">
        <f>CALCULOS_ENER!E8531*DATOS!I8531+CALCULOS_ENER!F8531*DATOS!H8531</f>
        <v>0</v>
      </c>
      <c r="C8531">
        <f t="shared" si="266"/>
        <v>1.9136000000000003E-3</v>
      </c>
      <c r="D8531">
        <f>CALCULOS_ENER!C8531*DATOS!H8531</f>
        <v>0</v>
      </c>
      <c r="E8531">
        <f t="shared" si="267"/>
        <v>1.9136000000000003E-3</v>
      </c>
      <c r="G8531">
        <f>IF(CALCULOS_ENER!C8531=0,DATOS!G8531*DATOS!B8531,DATOS!G8531*(DATOS!B8531-CALCULOS_ENER!E8531)+CALCULOS_ENER!E8531*DATOS!I8531)</f>
        <v>8.564328645641027E-2</v>
      </c>
      <c r="H8531">
        <f>DATOS!B8531*DATOS!G8531-CALCULOS_ECON!G8531</f>
        <v>0</v>
      </c>
    </row>
    <row r="8532" spans="1:8" x14ac:dyDescent="0.25">
      <c r="A8532">
        <f>CALCULOS_ENER!A8532*DATOS!F8532</f>
        <v>8.001856261287392E-2</v>
      </c>
      <c r="B8532">
        <f>CALCULOS_ENER!E8532*DATOS!I8532+CALCULOS_ENER!F8532*DATOS!H8532</f>
        <v>6.4357876986164643E-3</v>
      </c>
      <c r="C8532">
        <f t="shared" si="266"/>
        <v>8.6454350311490388E-2</v>
      </c>
      <c r="D8532">
        <f>CALCULOS_ENER!C8532*DATOS!H8532</f>
        <v>2.9371380101068426E-3</v>
      </c>
      <c r="E8532">
        <f t="shared" si="267"/>
        <v>8.2955700622980758E-2</v>
      </c>
      <c r="G8532">
        <f>IF(CALCULOS_ENER!C8532=0,DATOS!G8532*DATOS!B8532,DATOS!G8532*(DATOS!B8532-CALCULOS_ENER!E8532)+CALCULOS_ENER!E8532*DATOS!I8532)</f>
        <v>7.6519912924364303E-2</v>
      </c>
      <c r="H8532">
        <f>DATOS!B8532*DATOS!G8532-CALCULOS_ECON!G8532</f>
        <v>3.4986496885096169E-3</v>
      </c>
    </row>
    <row r="8533" spans="1:8" x14ac:dyDescent="0.25">
      <c r="A8533">
        <f>CALCULOS_ENER!A8533*DATOS!F8533</f>
        <v>7.7206184140693357E-2</v>
      </c>
      <c r="B8533">
        <f>CALCULOS_ENER!E8533*DATOS!I8533+CALCULOS_ENER!F8533*DATOS!H8533</f>
        <v>3.3176983738918253E-2</v>
      </c>
      <c r="C8533">
        <f t="shared" si="266"/>
        <v>0.11038316787961161</v>
      </c>
      <c r="D8533">
        <f>CALCULOS_ENER!C8533*DATOS!H8533</f>
        <v>1.280515161852985E-2</v>
      </c>
      <c r="E8533">
        <f t="shared" si="267"/>
        <v>9.001133575922321E-2</v>
      </c>
      <c r="G8533">
        <f>IF(CALCULOS_ENER!C8533=0,DATOS!G8533*DATOS!B8533,DATOS!G8533*(DATOS!B8533-CALCULOS_ENER!E8533)+CALCULOS_ENER!E8533*DATOS!I8533)</f>
        <v>5.6834352020304971E-2</v>
      </c>
      <c r="H8533">
        <f>DATOS!B8533*DATOS!G8533-CALCULOS_ECON!G8533</f>
        <v>2.0371832120388386E-2</v>
      </c>
    </row>
    <row r="8534" spans="1:8" x14ac:dyDescent="0.25">
      <c r="A8534">
        <f>CALCULOS_ENER!A8534*DATOS!F8534</f>
        <v>2.4984900000000001E-2</v>
      </c>
      <c r="B8534">
        <f>CALCULOS_ENER!E8534*DATOS!I8534+CALCULOS_ENER!F8534*DATOS!H8534</f>
        <v>0</v>
      </c>
      <c r="C8534">
        <f t="shared" si="266"/>
        <v>2.4984900000000001E-2</v>
      </c>
      <c r="D8534">
        <f>CALCULOS_ENER!C8534*DATOS!H8534</f>
        <v>0</v>
      </c>
      <c r="E8534">
        <f t="shared" si="267"/>
        <v>2.4984900000000001E-2</v>
      </c>
      <c r="G8534">
        <f>IF(CALCULOS_ENER!C8534=0,DATOS!G8534*DATOS!B8534,DATOS!G8534*(DATOS!B8534-CALCULOS_ENER!E8534)+CALCULOS_ENER!E8534*DATOS!I8534)</f>
        <v>7.7206184140693357E-2</v>
      </c>
      <c r="H8534">
        <f>DATOS!B8534*DATOS!G8534-CALCULOS_ECON!G8534</f>
        <v>0</v>
      </c>
    </row>
    <row r="8535" spans="1:8" x14ac:dyDescent="0.25">
      <c r="A8535">
        <f>CALCULOS_ENER!A8535*DATOS!F8535</f>
        <v>8.2830907984229749E-2</v>
      </c>
      <c r="B8535">
        <f>CALCULOS_ENER!E8535*DATOS!I8535+CALCULOS_ENER!F8535*DATOS!H8535</f>
        <v>7.0899448705717032E-3</v>
      </c>
      <c r="C8535">
        <f t="shared" si="266"/>
        <v>8.9920852854801447E-2</v>
      </c>
      <c r="D8535">
        <f>CALCULOS_ENER!C8535*DATOS!H8535</f>
        <v>2.6555977253731465E-3</v>
      </c>
      <c r="E8535">
        <f t="shared" si="267"/>
        <v>8.5486505709602895E-2</v>
      </c>
      <c r="G8535">
        <f>IF(CALCULOS_ENER!C8535=0,DATOS!G8535*DATOS!B8535,DATOS!G8535*(DATOS!B8535-CALCULOS_ENER!E8535)+CALCULOS_ENER!E8535*DATOS!I8535)</f>
        <v>7.8396560839031182E-2</v>
      </c>
      <c r="H8535">
        <f>DATOS!B8535*DATOS!G8535-CALCULOS_ECON!G8535</f>
        <v>4.4343471451985667E-3</v>
      </c>
    </row>
    <row r="8536" spans="1:8" x14ac:dyDescent="0.25">
      <c r="A8536">
        <f>CALCULOS_ENER!A8536*DATOS!F8536</f>
        <v>5.807500000000001E-3</v>
      </c>
      <c r="B8536">
        <f>CALCULOS_ENER!E8536*DATOS!I8536+CALCULOS_ENER!F8536*DATOS!H8536</f>
        <v>0</v>
      </c>
      <c r="C8536">
        <f t="shared" si="266"/>
        <v>5.807500000000001E-3</v>
      </c>
      <c r="D8536">
        <f>CALCULOS_ENER!C8536*DATOS!H8536</f>
        <v>0</v>
      </c>
      <c r="E8536">
        <f t="shared" si="267"/>
        <v>5.807500000000001E-3</v>
      </c>
      <c r="G8536">
        <f>IF(CALCULOS_ENER!C8536=0,DATOS!G8536*DATOS!B8536,DATOS!G8536*(DATOS!B8536-CALCULOS_ENER!E8536)+CALCULOS_ENER!E8536*DATOS!I8536)</f>
        <v>8.2830907984229749E-2</v>
      </c>
      <c r="H8536">
        <f>DATOS!B8536*DATOS!G8536-CALCULOS_ECON!G8536</f>
        <v>0</v>
      </c>
    </row>
    <row r="8537" spans="1:8" x14ac:dyDescent="0.25">
      <c r="A8537">
        <f>CALCULOS_ENER!A8537*DATOS!F8537</f>
        <v>1.48396E-2</v>
      </c>
      <c r="B8537">
        <f>CALCULOS_ENER!E8537*DATOS!I8537+CALCULOS_ENER!F8537*DATOS!H8537</f>
        <v>0</v>
      </c>
      <c r="C8537">
        <f t="shared" si="266"/>
        <v>1.48396E-2</v>
      </c>
      <c r="D8537">
        <f>CALCULOS_ENER!C8537*DATOS!H8537</f>
        <v>0</v>
      </c>
      <c r="E8537">
        <f t="shared" si="267"/>
        <v>1.48396E-2</v>
      </c>
      <c r="G8537">
        <f>IF(CALCULOS_ENER!C8537=0,DATOS!G8537*DATOS!B8537,DATOS!G8537*(DATOS!B8537-CALCULOS_ENER!E8537)+CALCULOS_ENER!E8537*DATOS!I8537)</f>
        <v>8.2830907984229749E-2</v>
      </c>
      <c r="H8537">
        <f>DATOS!B8537*DATOS!G8537-CALCULOS_ECON!G8537</f>
        <v>0</v>
      </c>
    </row>
    <row r="8538" spans="1:8" x14ac:dyDescent="0.25">
      <c r="A8538">
        <f>CALCULOS_ENER!A8538*DATOS!F8538</f>
        <v>5.9869000000000007E-3</v>
      </c>
      <c r="B8538">
        <f>CALCULOS_ENER!E8538*DATOS!I8538+CALCULOS_ENER!F8538*DATOS!H8538</f>
        <v>0</v>
      </c>
      <c r="C8538">
        <f t="shared" si="266"/>
        <v>5.9869000000000007E-3</v>
      </c>
      <c r="D8538">
        <f>CALCULOS_ENER!C8538*DATOS!H8538</f>
        <v>0</v>
      </c>
      <c r="E8538">
        <f t="shared" si="267"/>
        <v>5.9869000000000007E-3</v>
      </c>
      <c r="G8538">
        <f>IF(CALCULOS_ENER!C8538=0,DATOS!G8538*DATOS!B8538,DATOS!G8538*(DATOS!B8538-CALCULOS_ENER!E8538)+CALCULOS_ENER!E8538*DATOS!I8538)</f>
        <v>8.564328645641027E-2</v>
      </c>
      <c r="H8538">
        <f>DATOS!B8538*DATOS!G8538-CALCULOS_ECON!G8538</f>
        <v>0</v>
      </c>
    </row>
    <row r="8539" spans="1:8" x14ac:dyDescent="0.25">
      <c r="A8539">
        <f>CALCULOS_ENER!A8539*DATOS!F8539</f>
        <v>2.0010000000000001E-4</v>
      </c>
      <c r="B8539">
        <f>CALCULOS_ENER!E8539*DATOS!I8539+CALCULOS_ENER!F8539*DATOS!H8539</f>
        <v>0</v>
      </c>
      <c r="C8539">
        <f t="shared" si="266"/>
        <v>2.0010000000000001E-4</v>
      </c>
      <c r="D8539">
        <f>CALCULOS_ENER!C8539*DATOS!H8539</f>
        <v>0</v>
      </c>
      <c r="E8539">
        <f t="shared" si="267"/>
        <v>2.0010000000000001E-4</v>
      </c>
      <c r="G8539">
        <f>IF(CALCULOS_ENER!C8539=0,DATOS!G8539*DATOS!B8539,DATOS!G8539*(DATOS!B8539-CALCULOS_ENER!E8539)+CALCULOS_ENER!E8539*DATOS!I8539)</f>
        <v>8.564328645641027E-2</v>
      </c>
      <c r="H8539">
        <f>DATOS!B8539*DATOS!G8539-CALCULOS_ECON!G8539</f>
        <v>0</v>
      </c>
    </row>
    <row r="8540" spans="1:8" x14ac:dyDescent="0.25">
      <c r="A8540">
        <f>CALCULOS_ENER!A8540*DATOS!F8540</f>
        <v>0</v>
      </c>
      <c r="B8540">
        <f>CALCULOS_ENER!E8540*DATOS!I8540+CALCULOS_ENER!F8540*DATOS!H8540</f>
        <v>0</v>
      </c>
      <c r="C8540">
        <f t="shared" si="266"/>
        <v>0</v>
      </c>
      <c r="D8540">
        <f>CALCULOS_ENER!C8540*DATOS!H8540</f>
        <v>0</v>
      </c>
      <c r="E8540">
        <f t="shared" si="267"/>
        <v>0</v>
      </c>
      <c r="G8540">
        <f>IF(CALCULOS_ENER!C8540=0,DATOS!G8540*DATOS!B8540,DATOS!G8540*(DATOS!B8540-CALCULOS_ENER!E8540)+CALCULOS_ENER!E8540*DATOS!I8540)</f>
        <v>0.10916330917258643</v>
      </c>
      <c r="H8540">
        <f>DATOS!B8540*DATOS!G8540-CALCULOS_ECON!G8540</f>
        <v>0</v>
      </c>
    </row>
    <row r="8541" spans="1:8" x14ac:dyDescent="0.25">
      <c r="A8541">
        <f>CALCULOS_ENER!A8541*DATOS!F8541</f>
        <v>0</v>
      </c>
      <c r="B8541">
        <f>CALCULOS_ENER!E8541*DATOS!I8541+CALCULOS_ENER!F8541*DATOS!H8541</f>
        <v>0</v>
      </c>
      <c r="C8541">
        <f t="shared" si="266"/>
        <v>0</v>
      </c>
      <c r="D8541">
        <f>CALCULOS_ENER!C8541*DATOS!H8541</f>
        <v>0</v>
      </c>
      <c r="E8541">
        <f t="shared" si="267"/>
        <v>0</v>
      </c>
      <c r="G8541">
        <f>IF(CALCULOS_ENER!C8541=0,DATOS!G8541*DATOS!B8541,DATOS!G8541*(DATOS!B8541-CALCULOS_ENER!E8541)+CALCULOS_ENER!E8541*DATOS!I8541)</f>
        <v>0.15339117473770658</v>
      </c>
      <c r="H8541">
        <f>DATOS!B8541*DATOS!G8541-CALCULOS_ECON!G8541</f>
        <v>0</v>
      </c>
    </row>
    <row r="8542" spans="1:8" x14ac:dyDescent="0.25">
      <c r="A8542">
        <f>CALCULOS_ENER!A8542*DATOS!F8542</f>
        <v>0</v>
      </c>
      <c r="B8542">
        <f>CALCULOS_ENER!E8542*DATOS!I8542+CALCULOS_ENER!F8542*DATOS!H8542</f>
        <v>0</v>
      </c>
      <c r="C8542">
        <f t="shared" si="266"/>
        <v>0</v>
      </c>
      <c r="D8542">
        <f>CALCULOS_ENER!C8542*DATOS!H8542</f>
        <v>0</v>
      </c>
      <c r="E8542">
        <f t="shared" si="267"/>
        <v>0</v>
      </c>
      <c r="G8542">
        <f>IF(CALCULOS_ENER!C8542=0,DATOS!G8542*DATOS!B8542,DATOS!G8542*(DATOS!B8542-CALCULOS_ENER!E8542)+CALCULOS_ENER!E8542*DATOS!I8542)</f>
        <v>0.17128653981199582</v>
      </c>
      <c r="H8542">
        <f>DATOS!B8542*DATOS!G8542-CALCULOS_ECON!G8542</f>
        <v>0</v>
      </c>
    </row>
    <row r="8543" spans="1:8" x14ac:dyDescent="0.25">
      <c r="A8543">
        <f>CALCULOS_ENER!A8543*DATOS!F8543</f>
        <v>0</v>
      </c>
      <c r="B8543">
        <f>CALCULOS_ENER!E8543*DATOS!I8543+CALCULOS_ENER!F8543*DATOS!H8543</f>
        <v>0</v>
      </c>
      <c r="C8543">
        <f t="shared" si="266"/>
        <v>0</v>
      </c>
      <c r="D8543">
        <f>CALCULOS_ENER!C8543*DATOS!H8543</f>
        <v>0</v>
      </c>
      <c r="E8543">
        <f t="shared" si="267"/>
        <v>0</v>
      </c>
      <c r="G8543">
        <f>IF(CALCULOS_ENER!C8543=0,DATOS!G8543*DATOS!B8543,DATOS!G8543*(DATOS!B8543-CALCULOS_ENER!E8543)+CALCULOS_ENER!E8543*DATOS!I8543)</f>
        <v>0.20707730306139904</v>
      </c>
      <c r="H8543">
        <f>DATOS!B8543*DATOS!G8543-CALCULOS_ECON!G8543</f>
        <v>0</v>
      </c>
    </row>
    <row r="8544" spans="1:8" x14ac:dyDescent="0.25">
      <c r="A8544">
        <f>CALCULOS_ENER!A8544*DATOS!F8544</f>
        <v>0</v>
      </c>
      <c r="B8544">
        <f>CALCULOS_ENER!E8544*DATOS!I8544+CALCULOS_ENER!F8544*DATOS!H8544</f>
        <v>0</v>
      </c>
      <c r="C8544">
        <f t="shared" si="266"/>
        <v>0</v>
      </c>
      <c r="D8544">
        <f>CALCULOS_ENER!C8544*DATOS!H8544</f>
        <v>0</v>
      </c>
      <c r="E8544">
        <f t="shared" si="267"/>
        <v>0</v>
      </c>
      <c r="G8544">
        <f>IF(CALCULOS_ENER!C8544=0,DATOS!G8544*DATOS!B8544,DATOS!G8544*(DATOS!B8544-CALCULOS_ENER!E8544)+CALCULOS_ENER!E8544*DATOS!I8544)</f>
        <v>0.20707730306139904</v>
      </c>
      <c r="H8544">
        <f>DATOS!B8544*DATOS!G8544-CALCULOS_ECON!G8544</f>
        <v>0</v>
      </c>
    </row>
    <row r="8545" spans="1:8" x14ac:dyDescent="0.25">
      <c r="A8545">
        <f>CALCULOS_ENER!A8545*DATOS!F8545</f>
        <v>0</v>
      </c>
      <c r="B8545">
        <f>CALCULOS_ENER!E8545*DATOS!I8545+CALCULOS_ENER!F8545*DATOS!H8545</f>
        <v>0</v>
      </c>
      <c r="C8545">
        <f t="shared" si="266"/>
        <v>0</v>
      </c>
      <c r="D8545">
        <f>CALCULOS_ENER!C8545*DATOS!H8545</f>
        <v>0</v>
      </c>
      <c r="E8545">
        <f t="shared" si="267"/>
        <v>0</v>
      </c>
      <c r="G8545">
        <f>IF(CALCULOS_ENER!C8545=0,DATOS!G8545*DATOS!B8545,DATOS!G8545*(DATOS!B8545-CALCULOS_ENER!E8545)+CALCULOS_ENER!E8545*DATOS!I8545)</f>
        <v>0.15722484605604145</v>
      </c>
      <c r="H8545">
        <f>DATOS!B8545*DATOS!G8545-CALCULOS_ECON!G8545</f>
        <v>0</v>
      </c>
    </row>
    <row r="8546" spans="1:8" x14ac:dyDescent="0.25">
      <c r="A8546">
        <f>CALCULOS_ENER!A8546*DATOS!F8546</f>
        <v>0</v>
      </c>
      <c r="B8546">
        <f>CALCULOS_ENER!E8546*DATOS!I8546+CALCULOS_ENER!F8546*DATOS!H8546</f>
        <v>0</v>
      </c>
      <c r="C8546">
        <f t="shared" si="266"/>
        <v>0</v>
      </c>
      <c r="D8546">
        <f>CALCULOS_ENER!C8546*DATOS!H8546</f>
        <v>0</v>
      </c>
      <c r="E8546">
        <f t="shared" si="267"/>
        <v>0</v>
      </c>
      <c r="G8546">
        <f>IF(CALCULOS_ENER!C8546=0,DATOS!G8546*DATOS!B8546,DATOS!G8546*(DATOS!B8546-CALCULOS_ENER!E8546)+CALCULOS_ENER!E8546*DATOS!I8546)</f>
        <v>9.7913960787987905E-2</v>
      </c>
      <c r="H8546">
        <f>DATOS!B8546*DATOS!G8546-CALCULOS_ECON!G8546</f>
        <v>0</v>
      </c>
    </row>
    <row r="8547" spans="1:8" x14ac:dyDescent="0.25">
      <c r="A8547">
        <f>CALCULOS_ENER!A8547*DATOS!F8547</f>
        <v>0</v>
      </c>
      <c r="B8547">
        <f>CALCULOS_ENER!E8547*DATOS!I8547+CALCULOS_ENER!F8547*DATOS!H8547</f>
        <v>0</v>
      </c>
      <c r="C8547">
        <f t="shared" si="266"/>
        <v>0</v>
      </c>
      <c r="D8547">
        <f>CALCULOS_ENER!C8547*DATOS!H8547</f>
        <v>0</v>
      </c>
      <c r="E8547">
        <f t="shared" si="267"/>
        <v>0</v>
      </c>
      <c r="G8547">
        <f>IF(CALCULOS_ENER!C8547=0,DATOS!G8547*DATOS!B8547,DATOS!G8547*(DATOS!B8547-CALCULOS_ENER!E8547)+CALCULOS_ENER!E8547*DATOS!I8547)</f>
        <v>1.8176523479527962E-2</v>
      </c>
      <c r="H8547">
        <f>DATOS!B8547*DATOS!G8547-CALCULOS_ECON!G8547</f>
        <v>0</v>
      </c>
    </row>
    <row r="8548" spans="1:8" x14ac:dyDescent="0.25">
      <c r="A8548">
        <f>CALCULOS_ENER!A8548*DATOS!F8548</f>
        <v>0</v>
      </c>
      <c r="B8548">
        <f>CALCULOS_ENER!E8548*DATOS!I8548+CALCULOS_ENER!F8548*DATOS!H8548</f>
        <v>0</v>
      </c>
      <c r="C8548">
        <f t="shared" si="266"/>
        <v>0</v>
      </c>
      <c r="D8548">
        <f>CALCULOS_ENER!C8548*DATOS!H8548</f>
        <v>0</v>
      </c>
      <c r="E8548">
        <f t="shared" si="267"/>
        <v>0</v>
      </c>
      <c r="G8548">
        <f>IF(CALCULOS_ENER!C8548=0,DATOS!G8548*DATOS!B8548,DATOS!G8548*(DATOS!B8548-CALCULOS_ENER!E8548)+CALCULOS_ENER!E8548*DATOS!I8548)</f>
        <v>1.8176523479527962E-2</v>
      </c>
      <c r="H8548">
        <f>DATOS!B8548*DATOS!G8548-CALCULOS_ECON!G8548</f>
        <v>0</v>
      </c>
    </row>
    <row r="8549" spans="1:8" x14ac:dyDescent="0.25">
      <c r="A8549">
        <f>CALCULOS_ENER!A8549*DATOS!F8549</f>
        <v>0</v>
      </c>
      <c r="B8549">
        <f>CALCULOS_ENER!E8549*DATOS!I8549+CALCULOS_ENER!F8549*DATOS!H8549</f>
        <v>0</v>
      </c>
      <c r="C8549">
        <f t="shared" si="266"/>
        <v>0</v>
      </c>
      <c r="D8549">
        <f>CALCULOS_ENER!C8549*DATOS!H8549</f>
        <v>0</v>
      </c>
      <c r="E8549">
        <f t="shared" si="267"/>
        <v>0</v>
      </c>
      <c r="G8549">
        <f>IF(CALCULOS_ENER!C8549=0,DATOS!G8549*DATOS!B8549,DATOS!G8549*(DATOS!B8549-CALCULOS_ENER!E8549)+CALCULOS_ENER!E8549*DATOS!I8549)</f>
        <v>1.8176523479527962E-2</v>
      </c>
      <c r="H8549">
        <f>DATOS!B8549*DATOS!G8549-CALCULOS_ECON!G8549</f>
        <v>0</v>
      </c>
    </row>
    <row r="8550" spans="1:8" x14ac:dyDescent="0.25">
      <c r="A8550">
        <f>CALCULOS_ENER!A8550*DATOS!F8550</f>
        <v>0</v>
      </c>
      <c r="B8550">
        <f>CALCULOS_ENER!E8550*DATOS!I8550+CALCULOS_ENER!F8550*DATOS!H8550</f>
        <v>0</v>
      </c>
      <c r="C8550">
        <f t="shared" si="266"/>
        <v>0</v>
      </c>
      <c r="D8550">
        <f>CALCULOS_ENER!C8550*DATOS!H8550</f>
        <v>0</v>
      </c>
      <c r="E8550">
        <f t="shared" si="267"/>
        <v>0</v>
      </c>
      <c r="G8550">
        <f>IF(CALCULOS_ENER!C8550=0,DATOS!G8550*DATOS!B8550,DATOS!G8550*(DATOS!B8550-CALCULOS_ENER!E8550)+CALCULOS_ENER!E8550*DATOS!I8550)</f>
        <v>1.8176523479527962E-2</v>
      </c>
      <c r="H8550">
        <f>DATOS!B8550*DATOS!G8550-CALCULOS_ECON!G8550</f>
        <v>0</v>
      </c>
    </row>
    <row r="8551" spans="1:8" x14ac:dyDescent="0.25">
      <c r="A8551">
        <f>CALCULOS_ENER!A8551*DATOS!F8551</f>
        <v>0</v>
      </c>
      <c r="B8551">
        <f>CALCULOS_ENER!E8551*DATOS!I8551+CALCULOS_ENER!F8551*DATOS!H8551</f>
        <v>0</v>
      </c>
      <c r="C8551">
        <f t="shared" si="266"/>
        <v>0</v>
      </c>
      <c r="D8551">
        <f>CALCULOS_ENER!C8551*DATOS!H8551</f>
        <v>0</v>
      </c>
      <c r="E8551">
        <f t="shared" si="267"/>
        <v>0</v>
      </c>
      <c r="G8551">
        <f>IF(CALCULOS_ENER!C8551=0,DATOS!G8551*DATOS!B8551,DATOS!G8551*(DATOS!B8551-CALCULOS_ENER!E8551)+CALCULOS_ENER!E8551*DATOS!I8551)</f>
        <v>1.9301554310379516E-2</v>
      </c>
      <c r="H8551">
        <f>DATOS!B8551*DATOS!G8551-CALCULOS_ECON!G8551</f>
        <v>0</v>
      </c>
    </row>
    <row r="8552" spans="1:8" x14ac:dyDescent="0.25">
      <c r="A8552">
        <f>CALCULOS_ENER!A8552*DATOS!F8552</f>
        <v>0</v>
      </c>
      <c r="B8552">
        <f>CALCULOS_ENER!E8552*DATOS!I8552+CALCULOS_ENER!F8552*DATOS!H8552</f>
        <v>0</v>
      </c>
      <c r="C8552">
        <f t="shared" si="266"/>
        <v>0</v>
      </c>
      <c r="D8552">
        <f>CALCULOS_ENER!C8552*DATOS!H8552</f>
        <v>0</v>
      </c>
      <c r="E8552">
        <f t="shared" si="267"/>
        <v>0</v>
      </c>
      <c r="G8552">
        <f>IF(CALCULOS_ENER!C8552=0,DATOS!G8552*DATOS!B8552,DATOS!G8552*(DATOS!B8552-CALCULOS_ENER!E8552)+CALCULOS_ENER!E8552*DATOS!I8552)</f>
        <v>4.4227733161821228E-2</v>
      </c>
      <c r="H8552">
        <f>DATOS!B8552*DATOS!G8552-CALCULOS_ECON!G8552</f>
        <v>0</v>
      </c>
    </row>
    <row r="8553" spans="1:8" x14ac:dyDescent="0.25">
      <c r="A8553">
        <f>CALCULOS_ENER!A8553*DATOS!F8553</f>
        <v>0</v>
      </c>
      <c r="B8553">
        <f>CALCULOS_ENER!E8553*DATOS!I8553+CALCULOS_ENER!F8553*DATOS!H8553</f>
        <v>0</v>
      </c>
      <c r="C8553">
        <f t="shared" si="266"/>
        <v>0</v>
      </c>
      <c r="D8553">
        <f>CALCULOS_ENER!C8553*DATOS!H8553</f>
        <v>0</v>
      </c>
      <c r="E8553">
        <f t="shared" si="267"/>
        <v>0</v>
      </c>
      <c r="G8553">
        <f>IF(CALCULOS_ENER!C8553=0,DATOS!G8553*DATOS!B8553,DATOS!G8553*(DATOS!B8553-CALCULOS_ENER!E8553)+CALCULOS_ENER!E8553*DATOS!I8553)</f>
        <v>8.1809615138075401E-2</v>
      </c>
      <c r="H8553">
        <f>DATOS!B8553*DATOS!G8553-CALCULOS_ECON!G8553</f>
        <v>0</v>
      </c>
    </row>
    <row r="8554" spans="1:8" x14ac:dyDescent="0.25">
      <c r="A8554">
        <f>CALCULOS_ENER!A8554*DATOS!F8554</f>
        <v>0</v>
      </c>
      <c r="B8554">
        <f>CALCULOS_ENER!E8554*DATOS!I8554+CALCULOS_ENER!F8554*DATOS!H8554</f>
        <v>0</v>
      </c>
      <c r="C8554">
        <f t="shared" si="266"/>
        <v>0</v>
      </c>
      <c r="D8554">
        <f>CALCULOS_ENER!C8554*DATOS!H8554</f>
        <v>0</v>
      </c>
      <c r="E8554">
        <f t="shared" si="267"/>
        <v>0</v>
      </c>
      <c r="G8554">
        <f>IF(CALCULOS_ENER!C8554=0,DATOS!G8554*DATOS!B8554,DATOS!G8554*(DATOS!B8554-CALCULOS_ENER!E8554)+CALCULOS_ENER!E8554*DATOS!I8554)</f>
        <v>9.9704980212364652E-2</v>
      </c>
      <c r="H8554">
        <f>DATOS!B8554*DATOS!G8554-CALCULOS_ECON!G8554</f>
        <v>0</v>
      </c>
    </row>
    <row r="8555" spans="1:8" x14ac:dyDescent="0.25">
      <c r="A8555">
        <f>CALCULOS_ENER!A8555*DATOS!F8555</f>
        <v>5.9110000000000011E-4</v>
      </c>
      <c r="B8555">
        <f>CALCULOS_ENER!E8555*DATOS!I8555+CALCULOS_ENER!F8555*DATOS!H8555</f>
        <v>0</v>
      </c>
      <c r="C8555">
        <f t="shared" si="266"/>
        <v>5.9110000000000011E-4</v>
      </c>
      <c r="D8555">
        <f>CALCULOS_ENER!C8555*DATOS!H8555</f>
        <v>0</v>
      </c>
      <c r="E8555">
        <f t="shared" si="267"/>
        <v>5.9110000000000011E-4</v>
      </c>
      <c r="G8555">
        <f>IF(CALCULOS_ENER!C8555=0,DATOS!G8555*DATOS!B8555,DATOS!G8555*(DATOS!B8555-CALCULOS_ENER!E8555)+CALCULOS_ENER!E8555*DATOS!I8555)</f>
        <v>8.564328645641027E-2</v>
      </c>
      <c r="H8555">
        <f>DATOS!B8555*DATOS!G8555-CALCULOS_ECON!G8555</f>
        <v>0</v>
      </c>
    </row>
    <row r="8556" spans="1:8" x14ac:dyDescent="0.25">
      <c r="A8556">
        <f>CALCULOS_ENER!A8556*DATOS!F8556</f>
        <v>2.2917200000000002E-2</v>
      </c>
      <c r="B8556">
        <f>CALCULOS_ENER!E8556*DATOS!I8556+CALCULOS_ENER!F8556*DATOS!H8556</f>
        <v>0</v>
      </c>
      <c r="C8556">
        <f t="shared" si="266"/>
        <v>2.2917200000000002E-2</v>
      </c>
      <c r="D8556">
        <f>CALCULOS_ENER!C8556*DATOS!H8556</f>
        <v>0</v>
      </c>
      <c r="E8556">
        <f t="shared" si="267"/>
        <v>2.2917200000000002E-2</v>
      </c>
      <c r="G8556">
        <f>IF(CALCULOS_ENER!C8556=0,DATOS!G8556*DATOS!B8556,DATOS!G8556*(DATOS!B8556-CALCULOS_ENER!E8556)+CALCULOS_ENER!E8556*DATOS!I8556)</f>
        <v>8.001856261287392E-2</v>
      </c>
      <c r="H8556">
        <f>DATOS!B8556*DATOS!G8556-CALCULOS_ECON!G8556</f>
        <v>0</v>
      </c>
    </row>
    <row r="8557" spans="1:8" x14ac:dyDescent="0.25">
      <c r="A8557">
        <f>CALCULOS_ENER!A8557*DATOS!F8557</f>
        <v>4.0077500000000002E-2</v>
      </c>
      <c r="B8557">
        <f>CALCULOS_ENER!E8557*DATOS!I8557+CALCULOS_ENER!F8557*DATOS!H8557</f>
        <v>0</v>
      </c>
      <c r="C8557">
        <f t="shared" si="266"/>
        <v>4.0077500000000002E-2</v>
      </c>
      <c r="D8557">
        <f>CALCULOS_ENER!C8557*DATOS!H8557</f>
        <v>0</v>
      </c>
      <c r="E8557">
        <f t="shared" si="267"/>
        <v>4.0077500000000002E-2</v>
      </c>
      <c r="G8557">
        <f>IF(CALCULOS_ENER!C8557=0,DATOS!G8557*DATOS!B8557,DATOS!G8557*(DATOS!B8557-CALCULOS_ENER!E8557)+CALCULOS_ENER!E8557*DATOS!I8557)</f>
        <v>7.7206184140693357E-2</v>
      </c>
      <c r="H8557">
        <f>DATOS!B8557*DATOS!G8557-CALCULOS_ECON!G8557</f>
        <v>0</v>
      </c>
    </row>
    <row r="8558" spans="1:8" x14ac:dyDescent="0.25">
      <c r="A8558">
        <f>CALCULOS_ENER!A8558*DATOS!F8558</f>
        <v>5.3845300000000006E-2</v>
      </c>
      <c r="B8558">
        <f>CALCULOS_ENER!E8558*DATOS!I8558+CALCULOS_ENER!F8558*DATOS!H8558</f>
        <v>0</v>
      </c>
      <c r="C8558">
        <f t="shared" si="266"/>
        <v>5.3845300000000006E-2</v>
      </c>
      <c r="D8558">
        <f>CALCULOS_ENER!C8558*DATOS!H8558</f>
        <v>0</v>
      </c>
      <c r="E8558">
        <f t="shared" si="267"/>
        <v>5.3845300000000006E-2</v>
      </c>
      <c r="G8558">
        <f>IF(CALCULOS_ENER!C8558=0,DATOS!G8558*DATOS!B8558,DATOS!G8558*(DATOS!B8558-CALCULOS_ENER!E8558)+CALCULOS_ENER!E8558*DATOS!I8558)</f>
        <v>7.7206184140693357E-2</v>
      </c>
      <c r="H8558">
        <f>DATOS!B8558*DATOS!G8558-CALCULOS_ECON!G8558</f>
        <v>0</v>
      </c>
    </row>
    <row r="8559" spans="1:8" x14ac:dyDescent="0.25">
      <c r="A8559">
        <f>CALCULOS_ENER!A8559*DATOS!F8559</f>
        <v>3.7467000000000007E-2</v>
      </c>
      <c r="B8559">
        <f>CALCULOS_ENER!E8559*DATOS!I8559+CALCULOS_ENER!F8559*DATOS!H8559</f>
        <v>0</v>
      </c>
      <c r="C8559">
        <f t="shared" si="266"/>
        <v>3.7467000000000007E-2</v>
      </c>
      <c r="D8559">
        <f>CALCULOS_ENER!C8559*DATOS!H8559</f>
        <v>0</v>
      </c>
      <c r="E8559">
        <f t="shared" si="267"/>
        <v>3.7467000000000007E-2</v>
      </c>
      <c r="G8559">
        <f>IF(CALCULOS_ENER!C8559=0,DATOS!G8559*DATOS!B8559,DATOS!G8559*(DATOS!B8559-CALCULOS_ENER!E8559)+CALCULOS_ENER!E8559*DATOS!I8559)</f>
        <v>8.2830907984229749E-2</v>
      </c>
      <c r="H8559">
        <f>DATOS!B8559*DATOS!G8559-CALCULOS_ECON!G8559</f>
        <v>0</v>
      </c>
    </row>
    <row r="8560" spans="1:8" x14ac:dyDescent="0.25">
      <c r="A8560">
        <f>CALCULOS_ENER!A8560*DATOS!F8560</f>
        <v>5.1434899999999999E-2</v>
      </c>
      <c r="B8560">
        <f>CALCULOS_ENER!E8560*DATOS!I8560+CALCULOS_ENER!F8560*DATOS!H8560</f>
        <v>0</v>
      </c>
      <c r="C8560">
        <f t="shared" si="266"/>
        <v>5.1434899999999999E-2</v>
      </c>
      <c r="D8560">
        <f>CALCULOS_ENER!C8560*DATOS!H8560</f>
        <v>0</v>
      </c>
      <c r="E8560">
        <f t="shared" si="267"/>
        <v>5.1434899999999999E-2</v>
      </c>
      <c r="G8560">
        <f>IF(CALCULOS_ENER!C8560=0,DATOS!G8560*DATOS!B8560,DATOS!G8560*(DATOS!B8560-CALCULOS_ENER!E8560)+CALCULOS_ENER!E8560*DATOS!I8560)</f>
        <v>8.2830907984229749E-2</v>
      </c>
      <c r="H8560">
        <f>DATOS!B8560*DATOS!G8560-CALCULOS_ECON!G8560</f>
        <v>0</v>
      </c>
    </row>
    <row r="8561" spans="1:8" x14ac:dyDescent="0.25">
      <c r="A8561">
        <f>CALCULOS_ENER!A8561*DATOS!F8561</f>
        <v>2.8671800000000001E-2</v>
      </c>
      <c r="B8561">
        <f>CALCULOS_ENER!E8561*DATOS!I8561+CALCULOS_ENER!F8561*DATOS!H8561</f>
        <v>0</v>
      </c>
      <c r="C8561">
        <f t="shared" si="266"/>
        <v>2.8671800000000001E-2</v>
      </c>
      <c r="D8561">
        <f>CALCULOS_ENER!C8561*DATOS!H8561</f>
        <v>0</v>
      </c>
      <c r="E8561">
        <f t="shared" si="267"/>
        <v>2.8671800000000001E-2</v>
      </c>
      <c r="G8561">
        <f>IF(CALCULOS_ENER!C8561=0,DATOS!G8561*DATOS!B8561,DATOS!G8561*(DATOS!B8561-CALCULOS_ENER!E8561)+CALCULOS_ENER!E8561*DATOS!I8561)</f>
        <v>8.2830907984229749E-2</v>
      </c>
      <c r="H8561">
        <f>DATOS!B8561*DATOS!G8561-CALCULOS_ECON!G8561</f>
        <v>0</v>
      </c>
    </row>
    <row r="8562" spans="1:8" x14ac:dyDescent="0.25">
      <c r="A8562">
        <f>CALCULOS_ENER!A8562*DATOS!F8562</f>
        <v>2.4968800000000003E-2</v>
      </c>
      <c r="B8562">
        <f>CALCULOS_ENER!E8562*DATOS!I8562+CALCULOS_ENER!F8562*DATOS!H8562</f>
        <v>0</v>
      </c>
      <c r="C8562">
        <f t="shared" si="266"/>
        <v>2.4968800000000003E-2</v>
      </c>
      <c r="D8562">
        <f>CALCULOS_ENER!C8562*DATOS!H8562</f>
        <v>0</v>
      </c>
      <c r="E8562">
        <f t="shared" si="267"/>
        <v>2.4968800000000003E-2</v>
      </c>
      <c r="G8562">
        <f>IF(CALCULOS_ENER!C8562=0,DATOS!G8562*DATOS!B8562,DATOS!G8562*(DATOS!B8562-CALCULOS_ENER!E8562)+CALCULOS_ENER!E8562*DATOS!I8562)</f>
        <v>8.564328645641027E-2</v>
      </c>
      <c r="H8562">
        <f>DATOS!B8562*DATOS!G8562-CALCULOS_ECON!G8562</f>
        <v>0</v>
      </c>
    </row>
    <row r="8563" spans="1:8" x14ac:dyDescent="0.25">
      <c r="A8563">
        <f>CALCULOS_ENER!A8563*DATOS!F8563</f>
        <v>9.0620000000000002E-4</v>
      </c>
      <c r="B8563">
        <f>CALCULOS_ENER!E8563*DATOS!I8563+CALCULOS_ENER!F8563*DATOS!H8563</f>
        <v>0</v>
      </c>
      <c r="C8563">
        <f t="shared" si="266"/>
        <v>9.0620000000000002E-4</v>
      </c>
      <c r="D8563">
        <f>CALCULOS_ENER!C8563*DATOS!H8563</f>
        <v>0</v>
      </c>
      <c r="E8563">
        <f t="shared" si="267"/>
        <v>9.0620000000000002E-4</v>
      </c>
      <c r="G8563">
        <f>IF(CALCULOS_ENER!C8563=0,DATOS!G8563*DATOS!B8563,DATOS!G8563*(DATOS!B8563-CALCULOS_ENER!E8563)+CALCULOS_ENER!E8563*DATOS!I8563)</f>
        <v>8.564328645641027E-2</v>
      </c>
      <c r="H8563">
        <f>DATOS!B8563*DATOS!G8563-CALCULOS_ECON!G8563</f>
        <v>0</v>
      </c>
    </row>
    <row r="8564" spans="1:8" x14ac:dyDescent="0.25">
      <c r="A8564">
        <f>CALCULOS_ENER!A8564*DATOS!F8564</f>
        <v>0</v>
      </c>
      <c r="B8564">
        <f>CALCULOS_ENER!E8564*DATOS!I8564+CALCULOS_ENER!F8564*DATOS!H8564</f>
        <v>0</v>
      </c>
      <c r="C8564">
        <f t="shared" si="266"/>
        <v>0</v>
      </c>
      <c r="D8564">
        <f>CALCULOS_ENER!C8564*DATOS!H8564</f>
        <v>0</v>
      </c>
      <c r="E8564">
        <f t="shared" si="267"/>
        <v>0</v>
      </c>
      <c r="G8564">
        <f>IF(CALCULOS_ENER!C8564=0,DATOS!G8564*DATOS!B8564,DATOS!G8564*(DATOS!B8564-CALCULOS_ENER!E8564)+CALCULOS_ENER!E8564*DATOS!I8564)</f>
        <v>0.10916330917258643</v>
      </c>
      <c r="H8564">
        <f>DATOS!B8564*DATOS!G8564-CALCULOS_ECON!G8564</f>
        <v>0</v>
      </c>
    </row>
    <row r="8565" spans="1:8" x14ac:dyDescent="0.25">
      <c r="A8565">
        <f>CALCULOS_ENER!A8565*DATOS!F8565</f>
        <v>0</v>
      </c>
      <c r="B8565">
        <f>CALCULOS_ENER!E8565*DATOS!I8565+CALCULOS_ENER!F8565*DATOS!H8565</f>
        <v>0</v>
      </c>
      <c r="C8565">
        <f t="shared" si="266"/>
        <v>0</v>
      </c>
      <c r="D8565">
        <f>CALCULOS_ENER!C8565*DATOS!H8565</f>
        <v>0</v>
      </c>
      <c r="E8565">
        <f t="shared" si="267"/>
        <v>0</v>
      </c>
      <c r="G8565">
        <f>IF(CALCULOS_ENER!C8565=0,DATOS!G8565*DATOS!B8565,DATOS!G8565*(DATOS!B8565-CALCULOS_ENER!E8565)+CALCULOS_ENER!E8565*DATOS!I8565)</f>
        <v>0.15339117473770658</v>
      </c>
      <c r="H8565">
        <f>DATOS!B8565*DATOS!G8565-CALCULOS_ECON!G8565</f>
        <v>0</v>
      </c>
    </row>
    <row r="8566" spans="1:8" x14ac:dyDescent="0.25">
      <c r="A8566">
        <f>CALCULOS_ENER!A8566*DATOS!F8566</f>
        <v>0</v>
      </c>
      <c r="B8566">
        <f>CALCULOS_ENER!E8566*DATOS!I8566+CALCULOS_ENER!F8566*DATOS!H8566</f>
        <v>0</v>
      </c>
      <c r="C8566">
        <f t="shared" si="266"/>
        <v>0</v>
      </c>
      <c r="D8566">
        <f>CALCULOS_ENER!C8566*DATOS!H8566</f>
        <v>0</v>
      </c>
      <c r="E8566">
        <f t="shared" si="267"/>
        <v>0</v>
      </c>
      <c r="G8566">
        <f>IF(CALCULOS_ENER!C8566=0,DATOS!G8566*DATOS!B8566,DATOS!G8566*(DATOS!B8566-CALCULOS_ENER!E8566)+CALCULOS_ENER!E8566*DATOS!I8566)</f>
        <v>0.17128653981199582</v>
      </c>
      <c r="H8566">
        <f>DATOS!B8566*DATOS!G8566-CALCULOS_ECON!G8566</f>
        <v>0</v>
      </c>
    </row>
    <row r="8567" spans="1:8" x14ac:dyDescent="0.25">
      <c r="A8567">
        <f>CALCULOS_ENER!A8567*DATOS!F8567</f>
        <v>0</v>
      </c>
      <c r="B8567">
        <f>CALCULOS_ENER!E8567*DATOS!I8567+CALCULOS_ENER!F8567*DATOS!H8567</f>
        <v>0</v>
      </c>
      <c r="C8567">
        <f t="shared" si="266"/>
        <v>0</v>
      </c>
      <c r="D8567">
        <f>CALCULOS_ENER!C8567*DATOS!H8567</f>
        <v>0</v>
      </c>
      <c r="E8567">
        <f t="shared" si="267"/>
        <v>0</v>
      </c>
      <c r="G8567">
        <f>IF(CALCULOS_ENER!C8567=0,DATOS!G8567*DATOS!B8567,DATOS!G8567*(DATOS!B8567-CALCULOS_ENER!E8567)+CALCULOS_ENER!E8567*DATOS!I8567)</f>
        <v>0.20707730306139904</v>
      </c>
      <c r="H8567">
        <f>DATOS!B8567*DATOS!G8567-CALCULOS_ECON!G8567</f>
        <v>0</v>
      </c>
    </row>
    <row r="8568" spans="1:8" x14ac:dyDescent="0.25">
      <c r="A8568">
        <f>CALCULOS_ENER!A8568*DATOS!F8568</f>
        <v>0</v>
      </c>
      <c r="B8568">
        <f>CALCULOS_ENER!E8568*DATOS!I8568+CALCULOS_ENER!F8568*DATOS!H8568</f>
        <v>0</v>
      </c>
      <c r="C8568">
        <f t="shared" si="266"/>
        <v>0</v>
      </c>
      <c r="D8568">
        <f>CALCULOS_ENER!C8568*DATOS!H8568</f>
        <v>0</v>
      </c>
      <c r="E8568">
        <f t="shared" si="267"/>
        <v>0</v>
      </c>
      <c r="G8568">
        <f>IF(CALCULOS_ENER!C8568=0,DATOS!G8568*DATOS!B8568,DATOS!G8568*(DATOS!B8568-CALCULOS_ENER!E8568)+CALCULOS_ENER!E8568*DATOS!I8568)</f>
        <v>0.20707730306139904</v>
      </c>
      <c r="H8568">
        <f>DATOS!B8568*DATOS!G8568-CALCULOS_ECON!G8568</f>
        <v>0</v>
      </c>
    </row>
    <row r="8569" spans="1:8" x14ac:dyDescent="0.25">
      <c r="A8569">
        <f>CALCULOS_ENER!A8569*DATOS!F8569</f>
        <v>0</v>
      </c>
      <c r="B8569">
        <f>CALCULOS_ENER!E8569*DATOS!I8569+CALCULOS_ENER!F8569*DATOS!H8569</f>
        <v>0</v>
      </c>
      <c r="C8569">
        <f t="shared" si="266"/>
        <v>0</v>
      </c>
      <c r="D8569">
        <f>CALCULOS_ENER!C8569*DATOS!H8569</f>
        <v>0</v>
      </c>
      <c r="E8569">
        <f t="shared" si="267"/>
        <v>0</v>
      </c>
      <c r="G8569">
        <f>IF(CALCULOS_ENER!C8569=0,DATOS!G8569*DATOS!B8569,DATOS!G8569*(DATOS!B8569-CALCULOS_ENER!E8569)+CALCULOS_ENER!E8569*DATOS!I8569)</f>
        <v>0.15722484605604145</v>
      </c>
      <c r="H8569">
        <f>DATOS!B8569*DATOS!G8569-CALCULOS_ECON!G8569</f>
        <v>0</v>
      </c>
    </row>
    <row r="8570" spans="1:8" x14ac:dyDescent="0.25">
      <c r="A8570">
        <f>CALCULOS_ENER!A8570*DATOS!F8570</f>
        <v>0</v>
      </c>
      <c r="B8570">
        <f>CALCULOS_ENER!E8570*DATOS!I8570+CALCULOS_ENER!F8570*DATOS!H8570</f>
        <v>0</v>
      </c>
      <c r="C8570">
        <f t="shared" si="266"/>
        <v>0</v>
      </c>
      <c r="D8570">
        <f>CALCULOS_ENER!C8570*DATOS!H8570</f>
        <v>0</v>
      </c>
      <c r="E8570">
        <f t="shared" si="267"/>
        <v>0</v>
      </c>
      <c r="G8570">
        <f>IF(CALCULOS_ENER!C8570=0,DATOS!G8570*DATOS!B8570,DATOS!G8570*(DATOS!B8570-CALCULOS_ENER!E8570)+CALCULOS_ENER!E8570*DATOS!I8570)</f>
        <v>9.7913960787987905E-2</v>
      </c>
      <c r="H8570">
        <f>DATOS!B8570*DATOS!G8570-CALCULOS_ECON!G8570</f>
        <v>0</v>
      </c>
    </row>
    <row r="8571" spans="1:8" x14ac:dyDescent="0.25">
      <c r="A8571">
        <f>CALCULOS_ENER!A8571*DATOS!F8571</f>
        <v>0</v>
      </c>
      <c r="B8571">
        <f>CALCULOS_ENER!E8571*DATOS!I8571+CALCULOS_ENER!F8571*DATOS!H8571</f>
        <v>0</v>
      </c>
      <c r="C8571">
        <f t="shared" si="266"/>
        <v>0</v>
      </c>
      <c r="D8571">
        <f>CALCULOS_ENER!C8571*DATOS!H8571</f>
        <v>0</v>
      </c>
      <c r="E8571">
        <f t="shared" si="267"/>
        <v>0</v>
      </c>
      <c r="G8571">
        <f>IF(CALCULOS_ENER!C8571=0,DATOS!G8571*DATOS!B8571,DATOS!G8571*(DATOS!B8571-CALCULOS_ENER!E8571)+CALCULOS_ENER!E8571*DATOS!I8571)</f>
        <v>1.8176523479527962E-2</v>
      </c>
      <c r="H8571">
        <f>DATOS!B8571*DATOS!G8571-CALCULOS_ECON!G8571</f>
        <v>0</v>
      </c>
    </row>
    <row r="8572" spans="1:8" x14ac:dyDescent="0.25">
      <c r="A8572">
        <f>CALCULOS_ENER!A8572*DATOS!F8572</f>
        <v>0</v>
      </c>
      <c r="B8572">
        <f>CALCULOS_ENER!E8572*DATOS!I8572+CALCULOS_ENER!F8572*DATOS!H8572</f>
        <v>0</v>
      </c>
      <c r="C8572">
        <f t="shared" si="266"/>
        <v>0</v>
      </c>
      <c r="D8572">
        <f>CALCULOS_ENER!C8572*DATOS!H8572</f>
        <v>0</v>
      </c>
      <c r="E8572">
        <f t="shared" si="267"/>
        <v>0</v>
      </c>
      <c r="G8572">
        <f>IF(CALCULOS_ENER!C8572=0,DATOS!G8572*DATOS!B8572,DATOS!G8572*(DATOS!B8572-CALCULOS_ENER!E8572)+CALCULOS_ENER!E8572*DATOS!I8572)</f>
        <v>1.8176523479527962E-2</v>
      </c>
      <c r="H8572">
        <f>DATOS!B8572*DATOS!G8572-CALCULOS_ECON!G8572</f>
        <v>0</v>
      </c>
    </row>
    <row r="8573" spans="1:8" x14ac:dyDescent="0.25">
      <c r="A8573">
        <f>CALCULOS_ENER!A8573*DATOS!F8573</f>
        <v>0</v>
      </c>
      <c r="B8573">
        <f>CALCULOS_ENER!E8573*DATOS!I8573+CALCULOS_ENER!F8573*DATOS!H8573</f>
        <v>0</v>
      </c>
      <c r="C8573">
        <f t="shared" si="266"/>
        <v>0</v>
      </c>
      <c r="D8573">
        <f>CALCULOS_ENER!C8573*DATOS!H8573</f>
        <v>0</v>
      </c>
      <c r="E8573">
        <f t="shared" si="267"/>
        <v>0</v>
      </c>
      <c r="G8573">
        <f>IF(CALCULOS_ENER!C8573=0,DATOS!G8573*DATOS!B8573,DATOS!G8573*(DATOS!B8573-CALCULOS_ENER!E8573)+CALCULOS_ENER!E8573*DATOS!I8573)</f>
        <v>1.8176523479527962E-2</v>
      </c>
      <c r="H8573">
        <f>DATOS!B8573*DATOS!G8573-CALCULOS_ECON!G8573</f>
        <v>0</v>
      </c>
    </row>
    <row r="8574" spans="1:8" x14ac:dyDescent="0.25">
      <c r="A8574">
        <f>CALCULOS_ENER!A8574*DATOS!F8574</f>
        <v>0</v>
      </c>
      <c r="B8574">
        <f>CALCULOS_ENER!E8574*DATOS!I8574+CALCULOS_ENER!F8574*DATOS!H8574</f>
        <v>0</v>
      </c>
      <c r="C8574">
        <f t="shared" si="266"/>
        <v>0</v>
      </c>
      <c r="D8574">
        <f>CALCULOS_ENER!C8574*DATOS!H8574</f>
        <v>0</v>
      </c>
      <c r="E8574">
        <f t="shared" si="267"/>
        <v>0</v>
      </c>
      <c r="G8574">
        <f>IF(CALCULOS_ENER!C8574=0,DATOS!G8574*DATOS!B8574,DATOS!G8574*(DATOS!B8574-CALCULOS_ENER!E8574)+CALCULOS_ENER!E8574*DATOS!I8574)</f>
        <v>1.8176523479527962E-2</v>
      </c>
      <c r="H8574">
        <f>DATOS!B8574*DATOS!G8574-CALCULOS_ECON!G8574</f>
        <v>0</v>
      </c>
    </row>
    <row r="8575" spans="1:8" x14ac:dyDescent="0.25">
      <c r="A8575">
        <f>CALCULOS_ENER!A8575*DATOS!F8575</f>
        <v>0</v>
      </c>
      <c r="B8575">
        <f>CALCULOS_ENER!E8575*DATOS!I8575+CALCULOS_ENER!F8575*DATOS!H8575</f>
        <v>0</v>
      </c>
      <c r="C8575">
        <f t="shared" si="266"/>
        <v>0</v>
      </c>
      <c r="D8575">
        <f>CALCULOS_ENER!C8575*DATOS!H8575</f>
        <v>0</v>
      </c>
      <c r="E8575">
        <f t="shared" si="267"/>
        <v>0</v>
      </c>
      <c r="G8575">
        <f>IF(CALCULOS_ENER!C8575=0,DATOS!G8575*DATOS!B8575,DATOS!G8575*(DATOS!B8575-CALCULOS_ENER!E8575)+CALCULOS_ENER!E8575*DATOS!I8575)</f>
        <v>1.9301554310379516E-2</v>
      </c>
      <c r="H8575">
        <f>DATOS!B8575*DATOS!G8575-CALCULOS_ECON!G8575</f>
        <v>0</v>
      </c>
    </row>
    <row r="8576" spans="1:8" x14ac:dyDescent="0.25">
      <c r="A8576">
        <f>CALCULOS_ENER!A8576*DATOS!F8576</f>
        <v>0</v>
      </c>
      <c r="B8576">
        <f>CALCULOS_ENER!E8576*DATOS!I8576+CALCULOS_ENER!F8576*DATOS!H8576</f>
        <v>0</v>
      </c>
      <c r="C8576">
        <f t="shared" si="266"/>
        <v>0</v>
      </c>
      <c r="D8576">
        <f>CALCULOS_ENER!C8576*DATOS!H8576</f>
        <v>0</v>
      </c>
      <c r="E8576">
        <f t="shared" si="267"/>
        <v>0</v>
      </c>
      <c r="G8576">
        <f>IF(CALCULOS_ENER!C8576=0,DATOS!G8576*DATOS!B8576,DATOS!G8576*(DATOS!B8576-CALCULOS_ENER!E8576)+CALCULOS_ENER!E8576*DATOS!I8576)</f>
        <v>4.4227733161821228E-2</v>
      </c>
      <c r="H8576">
        <f>DATOS!B8576*DATOS!G8576-CALCULOS_ECON!G8576</f>
        <v>0</v>
      </c>
    </row>
    <row r="8577" spans="1:8" x14ac:dyDescent="0.25">
      <c r="A8577">
        <f>CALCULOS_ENER!A8577*DATOS!F8577</f>
        <v>0</v>
      </c>
      <c r="B8577">
        <f>CALCULOS_ENER!E8577*DATOS!I8577+CALCULOS_ENER!F8577*DATOS!H8577</f>
        <v>0</v>
      </c>
      <c r="C8577">
        <f t="shared" si="266"/>
        <v>0</v>
      </c>
      <c r="D8577">
        <f>CALCULOS_ENER!C8577*DATOS!H8577</f>
        <v>0</v>
      </c>
      <c r="E8577">
        <f t="shared" si="267"/>
        <v>0</v>
      </c>
      <c r="G8577">
        <f>IF(CALCULOS_ENER!C8577=0,DATOS!G8577*DATOS!B8577,DATOS!G8577*(DATOS!B8577-CALCULOS_ENER!E8577)+CALCULOS_ENER!E8577*DATOS!I8577)</f>
        <v>8.1809615138075401E-2</v>
      </c>
      <c r="H8577">
        <f>DATOS!B8577*DATOS!G8577-CALCULOS_ECON!G8577</f>
        <v>0</v>
      </c>
    </row>
    <row r="8578" spans="1:8" x14ac:dyDescent="0.25">
      <c r="A8578">
        <f>CALCULOS_ENER!A8578*DATOS!F8578</f>
        <v>0</v>
      </c>
      <c r="B8578">
        <f>CALCULOS_ENER!E8578*DATOS!I8578+CALCULOS_ENER!F8578*DATOS!H8578</f>
        <v>0</v>
      </c>
      <c r="C8578">
        <f t="shared" si="266"/>
        <v>0</v>
      </c>
      <c r="D8578">
        <f>CALCULOS_ENER!C8578*DATOS!H8578</f>
        <v>0</v>
      </c>
      <c r="E8578">
        <f t="shared" si="267"/>
        <v>0</v>
      </c>
      <c r="G8578">
        <f>IF(CALCULOS_ENER!C8578=0,DATOS!G8578*DATOS!B8578,DATOS!G8578*(DATOS!B8578-CALCULOS_ENER!E8578)+CALCULOS_ENER!E8578*DATOS!I8578)</f>
        <v>9.9704980212364652E-2</v>
      </c>
      <c r="H8578">
        <f>DATOS!B8578*DATOS!G8578-CALCULOS_ECON!G8578</f>
        <v>0</v>
      </c>
    </row>
    <row r="8579" spans="1:8" x14ac:dyDescent="0.25">
      <c r="A8579">
        <f>CALCULOS_ENER!A8579*DATOS!F8579</f>
        <v>1.6491000000000001E-3</v>
      </c>
      <c r="B8579">
        <f>CALCULOS_ENER!E8579*DATOS!I8579+CALCULOS_ENER!F8579*DATOS!H8579</f>
        <v>0</v>
      </c>
      <c r="C8579">
        <f t="shared" ref="C8579:C8642" si="268">A8579+B8579</f>
        <v>1.6491000000000001E-3</v>
      </c>
      <c r="D8579">
        <f>CALCULOS_ENER!C8579*DATOS!H8579</f>
        <v>0</v>
      </c>
      <c r="E8579">
        <f t="shared" ref="E8579:E8642" si="269">A8579+D8579</f>
        <v>1.6491000000000001E-3</v>
      </c>
      <c r="G8579">
        <f>IF(CALCULOS_ENER!C8579=0,DATOS!G8579*DATOS!B8579,DATOS!G8579*(DATOS!B8579-CALCULOS_ENER!E8579)+CALCULOS_ENER!E8579*DATOS!I8579)</f>
        <v>8.564328645641027E-2</v>
      </c>
      <c r="H8579">
        <f>DATOS!B8579*DATOS!G8579-CALCULOS_ECON!G8579</f>
        <v>0</v>
      </c>
    </row>
    <row r="8580" spans="1:8" x14ac:dyDescent="0.25">
      <c r="A8580">
        <f>CALCULOS_ENER!A8580*DATOS!F8580</f>
        <v>8.001856261287392E-2</v>
      </c>
      <c r="B8580">
        <f>CALCULOS_ENER!E8580*DATOS!I8580+CALCULOS_ENER!F8580*DATOS!H8580</f>
        <v>2.8613743418109058E-3</v>
      </c>
      <c r="C8580">
        <f t="shared" si="268"/>
        <v>8.2879936954684819E-2</v>
      </c>
      <c r="D8580">
        <f>CALCULOS_ENER!C8580*DATOS!H8580</f>
        <v>3.7221129649572761E-4</v>
      </c>
      <c r="E8580">
        <f t="shared" si="269"/>
        <v>8.0390773909369648E-2</v>
      </c>
      <c r="G8580">
        <f>IF(CALCULOS_ENER!C8580=0,DATOS!G8580*DATOS!B8580,DATOS!G8580*(DATOS!B8580-CALCULOS_ENER!E8580)+CALCULOS_ENER!E8580*DATOS!I8580)</f>
        <v>7.7529399567558749E-2</v>
      </c>
      <c r="H8580">
        <f>DATOS!B8580*DATOS!G8580-CALCULOS_ECON!G8580</f>
        <v>2.4891630453151709E-3</v>
      </c>
    </row>
    <row r="8581" spans="1:8" x14ac:dyDescent="0.25">
      <c r="A8581">
        <f>CALCULOS_ENER!A8581*DATOS!F8581</f>
        <v>7.7206184140693357E-2</v>
      </c>
      <c r="B8581">
        <f>CALCULOS_ENER!E8581*DATOS!I8581+CALCULOS_ENER!F8581*DATOS!H8581</f>
        <v>2.4686314968543756E-2</v>
      </c>
      <c r="C8581">
        <f t="shared" si="268"/>
        <v>0.10189249910923712</v>
      </c>
      <c r="D8581">
        <f>CALCULOS_ENER!C8581*DATOS!H8581</f>
        <v>3.0228140777808681E-3</v>
      </c>
      <c r="E8581">
        <f t="shared" si="269"/>
        <v>8.0228998218474221E-2</v>
      </c>
      <c r="G8581">
        <f>IF(CALCULOS_ENER!C8581=0,DATOS!G8581*DATOS!B8581,DATOS!G8581*(DATOS!B8581-CALCULOS_ENER!E8581)+CALCULOS_ENER!E8581*DATOS!I8581)</f>
        <v>5.5542683249930468E-2</v>
      </c>
      <c r="H8581">
        <f>DATOS!B8581*DATOS!G8581-CALCULOS_ECON!G8581</f>
        <v>2.1663500890762889E-2</v>
      </c>
    </row>
    <row r="8582" spans="1:8" x14ac:dyDescent="0.25">
      <c r="A8582">
        <f>CALCULOS_ENER!A8582*DATOS!F8582</f>
        <v>7.7206184140693357E-2</v>
      </c>
      <c r="B8582">
        <f>CALCULOS_ENER!E8582*DATOS!I8582+CALCULOS_ENER!F8582*DATOS!H8582</f>
        <v>2.6605608271117409E-2</v>
      </c>
      <c r="C8582">
        <f t="shared" si="268"/>
        <v>0.10381179241181077</v>
      </c>
      <c r="D8582">
        <f>CALCULOS_ENER!C8582*DATOS!H8582</f>
        <v>2.3971006829281616E-3</v>
      </c>
      <c r="E8582">
        <f t="shared" si="269"/>
        <v>7.9603284823621515E-2</v>
      </c>
      <c r="G8582">
        <f>IF(CALCULOS_ENER!C8582=0,DATOS!G8582*DATOS!B8582,DATOS!G8582*(DATOS!B8582-CALCULOS_ENER!E8582)+CALCULOS_ENER!E8582*DATOS!I8582)</f>
        <v>5.2997676552504112E-2</v>
      </c>
      <c r="H8582">
        <f>DATOS!B8582*DATOS!G8582-CALCULOS_ECON!G8582</f>
        <v>2.4208507588189244E-2</v>
      </c>
    </row>
    <row r="8583" spans="1:8" x14ac:dyDescent="0.25">
      <c r="A8583">
        <f>CALCULOS_ENER!A8583*DATOS!F8583</f>
        <v>8.2830907984229749E-2</v>
      </c>
      <c r="B8583">
        <f>CALCULOS_ENER!E8583*DATOS!I8583+CALCULOS_ENER!F8583*DATOS!H8583</f>
        <v>3.7628793308279396E-2</v>
      </c>
      <c r="C8583">
        <f t="shared" si="268"/>
        <v>0.12045970129250914</v>
      </c>
      <c r="D8583">
        <f>CALCULOS_ENER!C8583*DATOS!H8583</f>
        <v>3.5836946007885132E-3</v>
      </c>
      <c r="E8583">
        <f t="shared" si="269"/>
        <v>8.6414602585018263E-2</v>
      </c>
      <c r="G8583">
        <f>IF(CALCULOS_ENER!C8583=0,DATOS!G8583*DATOS!B8583,DATOS!G8583*(DATOS!B8583-CALCULOS_ENER!E8583)+CALCULOS_ENER!E8583*DATOS!I8583)</f>
        <v>4.8785809276738867E-2</v>
      </c>
      <c r="H8583">
        <f>DATOS!B8583*DATOS!G8583-CALCULOS_ECON!G8583</f>
        <v>3.4045098707490881E-2</v>
      </c>
    </row>
    <row r="8584" spans="1:8" x14ac:dyDescent="0.25">
      <c r="A8584">
        <f>CALCULOS_ENER!A8584*DATOS!F8584</f>
        <v>8.2830907984229749E-2</v>
      </c>
      <c r="B8584">
        <f>CALCULOS_ENER!E8584*DATOS!I8584+CALCULOS_ENER!F8584*DATOS!H8584</f>
        <v>7.6211704826049309E-3</v>
      </c>
      <c r="C8584">
        <f t="shared" si="268"/>
        <v>9.0452078466834673E-2</v>
      </c>
      <c r="D8584">
        <f>CALCULOS_ENER!C8584*DATOS!H8584</f>
        <v>6.8664894943959724E-4</v>
      </c>
      <c r="E8584">
        <f t="shared" si="269"/>
        <v>8.3517556933669343E-2</v>
      </c>
      <c r="G8584">
        <f>IF(CALCULOS_ENER!C8584=0,DATOS!G8584*DATOS!B8584,DATOS!G8584*(DATOS!B8584-CALCULOS_ENER!E8584)+CALCULOS_ENER!E8584*DATOS!I8584)</f>
        <v>7.5896386451064404E-2</v>
      </c>
      <c r="H8584">
        <f>DATOS!B8584*DATOS!G8584-CALCULOS_ECON!G8584</f>
        <v>6.9345215331653443E-3</v>
      </c>
    </row>
    <row r="8585" spans="1:8" x14ac:dyDescent="0.25">
      <c r="A8585">
        <f>CALCULOS_ENER!A8585*DATOS!F8585</f>
        <v>8.2830907984229749E-2</v>
      </c>
      <c r="B8585">
        <f>CALCULOS_ENER!E8585*DATOS!I8585+CALCULOS_ENER!F8585*DATOS!H8585</f>
        <v>1.6114338138834162E-2</v>
      </c>
      <c r="C8585">
        <f t="shared" si="268"/>
        <v>9.8945246123063907E-2</v>
      </c>
      <c r="D8585">
        <f>CALCULOS_ENER!C8585*DATOS!H8585</f>
        <v>1.9731842618980603E-3</v>
      </c>
      <c r="E8585">
        <f t="shared" si="269"/>
        <v>8.480409224612781E-2</v>
      </c>
      <c r="G8585">
        <f>IF(CALCULOS_ENER!C8585=0,DATOS!G8585*DATOS!B8585,DATOS!G8585*(DATOS!B8585-CALCULOS_ENER!E8585)+CALCULOS_ENER!E8585*DATOS!I8585)</f>
        <v>6.8689754107293638E-2</v>
      </c>
      <c r="H8585">
        <f>DATOS!B8585*DATOS!G8585-CALCULOS_ECON!G8585</f>
        <v>1.4141153876936111E-2</v>
      </c>
    </row>
    <row r="8586" spans="1:8" x14ac:dyDescent="0.25">
      <c r="A8586">
        <f>CALCULOS_ENER!A8586*DATOS!F8586</f>
        <v>5.6697299999999999E-2</v>
      </c>
      <c r="B8586">
        <f>CALCULOS_ENER!E8586*DATOS!I8586+CALCULOS_ENER!F8586*DATOS!H8586</f>
        <v>0</v>
      </c>
      <c r="C8586">
        <f t="shared" si="268"/>
        <v>5.6697299999999999E-2</v>
      </c>
      <c r="D8586">
        <f>CALCULOS_ENER!C8586*DATOS!H8586</f>
        <v>0</v>
      </c>
      <c r="E8586">
        <f t="shared" si="269"/>
        <v>5.6697299999999999E-2</v>
      </c>
      <c r="G8586">
        <f>IF(CALCULOS_ENER!C8586=0,DATOS!G8586*DATOS!B8586,DATOS!G8586*(DATOS!B8586-CALCULOS_ENER!E8586)+CALCULOS_ENER!E8586*DATOS!I8586)</f>
        <v>8.564328645641027E-2</v>
      </c>
      <c r="H8586">
        <f>DATOS!B8586*DATOS!G8586-CALCULOS_ECON!G8586</f>
        <v>0</v>
      </c>
    </row>
    <row r="8587" spans="1:8" x14ac:dyDescent="0.25">
      <c r="A8587">
        <f>CALCULOS_ENER!A8587*DATOS!F8587</f>
        <v>7.7740000000000003E-4</v>
      </c>
      <c r="B8587">
        <f>CALCULOS_ENER!E8587*DATOS!I8587+CALCULOS_ENER!F8587*DATOS!H8587</f>
        <v>0</v>
      </c>
      <c r="C8587">
        <f t="shared" si="268"/>
        <v>7.7740000000000003E-4</v>
      </c>
      <c r="D8587">
        <f>CALCULOS_ENER!C8587*DATOS!H8587</f>
        <v>0</v>
      </c>
      <c r="E8587">
        <f t="shared" si="269"/>
        <v>7.7740000000000003E-4</v>
      </c>
      <c r="G8587">
        <f>IF(CALCULOS_ENER!C8587=0,DATOS!G8587*DATOS!B8587,DATOS!G8587*(DATOS!B8587-CALCULOS_ENER!E8587)+CALCULOS_ENER!E8587*DATOS!I8587)</f>
        <v>8.564328645641027E-2</v>
      </c>
      <c r="H8587">
        <f>DATOS!B8587*DATOS!G8587-CALCULOS_ECON!G8587</f>
        <v>0</v>
      </c>
    </row>
    <row r="8588" spans="1:8" x14ac:dyDescent="0.25">
      <c r="A8588">
        <f>CALCULOS_ENER!A8588*DATOS!F8588</f>
        <v>0</v>
      </c>
      <c r="B8588">
        <f>CALCULOS_ENER!E8588*DATOS!I8588+CALCULOS_ENER!F8588*DATOS!H8588</f>
        <v>0</v>
      </c>
      <c r="C8588">
        <f t="shared" si="268"/>
        <v>0</v>
      </c>
      <c r="D8588">
        <f>CALCULOS_ENER!C8588*DATOS!H8588</f>
        <v>0</v>
      </c>
      <c r="E8588">
        <f t="shared" si="269"/>
        <v>0</v>
      </c>
      <c r="G8588">
        <f>IF(CALCULOS_ENER!C8588=0,DATOS!G8588*DATOS!B8588,DATOS!G8588*(DATOS!B8588-CALCULOS_ENER!E8588)+CALCULOS_ENER!E8588*DATOS!I8588)</f>
        <v>0.10916330917258643</v>
      </c>
      <c r="H8588">
        <f>DATOS!B8588*DATOS!G8588-CALCULOS_ECON!G8588</f>
        <v>0</v>
      </c>
    </row>
    <row r="8589" spans="1:8" x14ac:dyDescent="0.25">
      <c r="A8589">
        <f>CALCULOS_ENER!A8589*DATOS!F8589</f>
        <v>0</v>
      </c>
      <c r="B8589">
        <f>CALCULOS_ENER!E8589*DATOS!I8589+CALCULOS_ENER!F8589*DATOS!H8589</f>
        <v>0</v>
      </c>
      <c r="C8589">
        <f t="shared" si="268"/>
        <v>0</v>
      </c>
      <c r="D8589">
        <f>CALCULOS_ENER!C8589*DATOS!H8589</f>
        <v>0</v>
      </c>
      <c r="E8589">
        <f t="shared" si="269"/>
        <v>0</v>
      </c>
      <c r="G8589">
        <f>IF(CALCULOS_ENER!C8589=0,DATOS!G8589*DATOS!B8589,DATOS!G8589*(DATOS!B8589-CALCULOS_ENER!E8589)+CALCULOS_ENER!E8589*DATOS!I8589)</f>
        <v>0.15339117473770658</v>
      </c>
      <c r="H8589">
        <f>DATOS!B8589*DATOS!G8589-CALCULOS_ECON!G8589</f>
        <v>0</v>
      </c>
    </row>
    <row r="8590" spans="1:8" x14ac:dyDescent="0.25">
      <c r="A8590">
        <f>CALCULOS_ENER!A8590*DATOS!F8590</f>
        <v>0</v>
      </c>
      <c r="B8590">
        <f>CALCULOS_ENER!E8590*DATOS!I8590+CALCULOS_ENER!F8590*DATOS!H8590</f>
        <v>0</v>
      </c>
      <c r="C8590">
        <f t="shared" si="268"/>
        <v>0</v>
      </c>
      <c r="D8590">
        <f>CALCULOS_ENER!C8590*DATOS!H8590</f>
        <v>0</v>
      </c>
      <c r="E8590">
        <f t="shared" si="269"/>
        <v>0</v>
      </c>
      <c r="G8590">
        <f>IF(CALCULOS_ENER!C8590=0,DATOS!G8590*DATOS!B8590,DATOS!G8590*(DATOS!B8590-CALCULOS_ENER!E8590)+CALCULOS_ENER!E8590*DATOS!I8590)</f>
        <v>0.17128653981199582</v>
      </c>
      <c r="H8590">
        <f>DATOS!B8590*DATOS!G8590-CALCULOS_ECON!G8590</f>
        <v>0</v>
      </c>
    </row>
    <row r="8591" spans="1:8" x14ac:dyDescent="0.25">
      <c r="A8591">
        <f>CALCULOS_ENER!A8591*DATOS!F8591</f>
        <v>0</v>
      </c>
      <c r="B8591">
        <f>CALCULOS_ENER!E8591*DATOS!I8591+CALCULOS_ENER!F8591*DATOS!H8591</f>
        <v>0</v>
      </c>
      <c r="C8591">
        <f t="shared" si="268"/>
        <v>0</v>
      </c>
      <c r="D8591">
        <f>CALCULOS_ENER!C8591*DATOS!H8591</f>
        <v>0</v>
      </c>
      <c r="E8591">
        <f t="shared" si="269"/>
        <v>0</v>
      </c>
      <c r="G8591">
        <f>IF(CALCULOS_ENER!C8591=0,DATOS!G8591*DATOS!B8591,DATOS!G8591*(DATOS!B8591-CALCULOS_ENER!E8591)+CALCULOS_ENER!E8591*DATOS!I8591)</f>
        <v>0.20707730306139904</v>
      </c>
      <c r="H8591">
        <f>DATOS!B8591*DATOS!G8591-CALCULOS_ECON!G8591</f>
        <v>0</v>
      </c>
    </row>
    <row r="8592" spans="1:8" x14ac:dyDescent="0.25">
      <c r="A8592">
        <f>CALCULOS_ENER!A8592*DATOS!F8592</f>
        <v>0</v>
      </c>
      <c r="B8592">
        <f>CALCULOS_ENER!E8592*DATOS!I8592+CALCULOS_ENER!F8592*DATOS!H8592</f>
        <v>0</v>
      </c>
      <c r="C8592">
        <f t="shared" si="268"/>
        <v>0</v>
      </c>
      <c r="D8592">
        <f>CALCULOS_ENER!C8592*DATOS!H8592</f>
        <v>0</v>
      </c>
      <c r="E8592">
        <f t="shared" si="269"/>
        <v>0</v>
      </c>
      <c r="G8592">
        <f>IF(CALCULOS_ENER!C8592=0,DATOS!G8592*DATOS!B8592,DATOS!G8592*(DATOS!B8592-CALCULOS_ENER!E8592)+CALCULOS_ENER!E8592*DATOS!I8592)</f>
        <v>0.20707730306139904</v>
      </c>
      <c r="H8592">
        <f>DATOS!B8592*DATOS!G8592-CALCULOS_ECON!G8592</f>
        <v>0</v>
      </c>
    </row>
    <row r="8593" spans="1:8" x14ac:dyDescent="0.25">
      <c r="A8593">
        <f>CALCULOS_ENER!A8593*DATOS!F8593</f>
        <v>0</v>
      </c>
      <c r="B8593">
        <f>CALCULOS_ENER!E8593*DATOS!I8593+CALCULOS_ENER!F8593*DATOS!H8593</f>
        <v>0</v>
      </c>
      <c r="C8593">
        <f t="shared" si="268"/>
        <v>0</v>
      </c>
      <c r="D8593">
        <f>CALCULOS_ENER!C8593*DATOS!H8593</f>
        <v>0</v>
      </c>
      <c r="E8593">
        <f t="shared" si="269"/>
        <v>0</v>
      </c>
      <c r="G8593">
        <f>IF(CALCULOS_ENER!C8593=0,DATOS!G8593*DATOS!B8593,DATOS!G8593*(DATOS!B8593-CALCULOS_ENER!E8593)+CALCULOS_ENER!E8593*DATOS!I8593)</f>
        <v>0.15722484605604145</v>
      </c>
      <c r="H8593">
        <f>DATOS!B8593*DATOS!G8593-CALCULOS_ECON!G8593</f>
        <v>0</v>
      </c>
    </row>
    <row r="8594" spans="1:8" x14ac:dyDescent="0.25">
      <c r="A8594">
        <f>CALCULOS_ENER!A8594*DATOS!F8594</f>
        <v>0</v>
      </c>
      <c r="B8594">
        <f>CALCULOS_ENER!E8594*DATOS!I8594+CALCULOS_ENER!F8594*DATOS!H8594</f>
        <v>0</v>
      </c>
      <c r="C8594">
        <f t="shared" si="268"/>
        <v>0</v>
      </c>
      <c r="D8594">
        <f>CALCULOS_ENER!C8594*DATOS!H8594</f>
        <v>0</v>
      </c>
      <c r="E8594">
        <f t="shared" si="269"/>
        <v>0</v>
      </c>
      <c r="G8594">
        <f>IF(CALCULOS_ENER!C8594=0,DATOS!G8594*DATOS!B8594,DATOS!G8594*(DATOS!B8594-CALCULOS_ENER!E8594)+CALCULOS_ENER!E8594*DATOS!I8594)</f>
        <v>9.7913960787987905E-2</v>
      </c>
      <c r="H8594">
        <f>DATOS!B8594*DATOS!G8594-CALCULOS_ECON!G8594</f>
        <v>0</v>
      </c>
    </row>
    <row r="8595" spans="1:8" x14ac:dyDescent="0.25">
      <c r="A8595">
        <f>CALCULOS_ENER!A8595*DATOS!F8595</f>
        <v>0</v>
      </c>
      <c r="B8595">
        <f>CALCULOS_ENER!E8595*DATOS!I8595+CALCULOS_ENER!F8595*DATOS!H8595</f>
        <v>0</v>
      </c>
      <c r="C8595">
        <f t="shared" si="268"/>
        <v>0</v>
      </c>
      <c r="D8595">
        <f>CALCULOS_ENER!C8595*DATOS!H8595</f>
        <v>0</v>
      </c>
      <c r="E8595">
        <f t="shared" si="269"/>
        <v>0</v>
      </c>
      <c r="G8595">
        <f>IF(CALCULOS_ENER!C8595=0,DATOS!G8595*DATOS!B8595,DATOS!G8595*(DATOS!B8595-CALCULOS_ENER!E8595)+CALCULOS_ENER!E8595*DATOS!I8595)</f>
        <v>1.8176523479527962E-2</v>
      </c>
      <c r="H8595">
        <f>DATOS!B8595*DATOS!G8595-CALCULOS_ECON!G8595</f>
        <v>0</v>
      </c>
    </row>
    <row r="8596" spans="1:8" x14ac:dyDescent="0.25">
      <c r="A8596">
        <f>CALCULOS_ENER!A8596*DATOS!F8596</f>
        <v>0</v>
      </c>
      <c r="B8596">
        <f>CALCULOS_ENER!E8596*DATOS!I8596+CALCULOS_ENER!F8596*DATOS!H8596</f>
        <v>0</v>
      </c>
      <c r="C8596">
        <f t="shared" si="268"/>
        <v>0</v>
      </c>
      <c r="D8596">
        <f>CALCULOS_ENER!C8596*DATOS!H8596</f>
        <v>0</v>
      </c>
      <c r="E8596">
        <f t="shared" si="269"/>
        <v>0</v>
      </c>
      <c r="G8596">
        <f>IF(CALCULOS_ENER!C8596=0,DATOS!G8596*DATOS!B8596,DATOS!G8596*(DATOS!B8596-CALCULOS_ENER!E8596)+CALCULOS_ENER!E8596*DATOS!I8596)</f>
        <v>1.8176523479527962E-2</v>
      </c>
      <c r="H8596">
        <f>DATOS!B8596*DATOS!G8596-CALCULOS_ECON!G8596</f>
        <v>0</v>
      </c>
    </row>
    <row r="8597" spans="1:8" x14ac:dyDescent="0.25">
      <c r="A8597">
        <f>CALCULOS_ENER!A8597*DATOS!F8597</f>
        <v>0</v>
      </c>
      <c r="B8597">
        <f>CALCULOS_ENER!E8597*DATOS!I8597+CALCULOS_ENER!F8597*DATOS!H8597</f>
        <v>0</v>
      </c>
      <c r="C8597">
        <f t="shared" si="268"/>
        <v>0</v>
      </c>
      <c r="D8597">
        <f>CALCULOS_ENER!C8597*DATOS!H8597</f>
        <v>0</v>
      </c>
      <c r="E8597">
        <f t="shared" si="269"/>
        <v>0</v>
      </c>
      <c r="G8597">
        <f>IF(CALCULOS_ENER!C8597=0,DATOS!G8597*DATOS!B8597,DATOS!G8597*(DATOS!B8597-CALCULOS_ENER!E8597)+CALCULOS_ENER!E8597*DATOS!I8597)</f>
        <v>1.8176523479527962E-2</v>
      </c>
      <c r="H8597">
        <f>DATOS!B8597*DATOS!G8597-CALCULOS_ECON!G8597</f>
        <v>0</v>
      </c>
    </row>
    <row r="8598" spans="1:8" x14ac:dyDescent="0.25">
      <c r="A8598">
        <f>CALCULOS_ENER!A8598*DATOS!F8598</f>
        <v>0</v>
      </c>
      <c r="B8598">
        <f>CALCULOS_ENER!E8598*DATOS!I8598+CALCULOS_ENER!F8598*DATOS!H8598</f>
        <v>0</v>
      </c>
      <c r="C8598">
        <f t="shared" si="268"/>
        <v>0</v>
      </c>
      <c r="D8598">
        <f>CALCULOS_ENER!C8598*DATOS!H8598</f>
        <v>0</v>
      </c>
      <c r="E8598">
        <f t="shared" si="269"/>
        <v>0</v>
      </c>
      <c r="G8598">
        <f>IF(CALCULOS_ENER!C8598=0,DATOS!G8598*DATOS!B8598,DATOS!G8598*(DATOS!B8598-CALCULOS_ENER!E8598)+CALCULOS_ENER!E8598*DATOS!I8598)</f>
        <v>1.8176523479527962E-2</v>
      </c>
      <c r="H8598">
        <f>DATOS!B8598*DATOS!G8598-CALCULOS_ECON!G8598</f>
        <v>0</v>
      </c>
    </row>
    <row r="8599" spans="1:8" x14ac:dyDescent="0.25">
      <c r="A8599">
        <f>CALCULOS_ENER!A8599*DATOS!F8599</f>
        <v>0</v>
      </c>
      <c r="B8599">
        <f>CALCULOS_ENER!E8599*DATOS!I8599+CALCULOS_ENER!F8599*DATOS!H8599</f>
        <v>0</v>
      </c>
      <c r="C8599">
        <f t="shared" si="268"/>
        <v>0</v>
      </c>
      <c r="D8599">
        <f>CALCULOS_ENER!C8599*DATOS!H8599</f>
        <v>0</v>
      </c>
      <c r="E8599">
        <f t="shared" si="269"/>
        <v>0</v>
      </c>
      <c r="G8599">
        <f>IF(CALCULOS_ENER!C8599=0,DATOS!G8599*DATOS!B8599,DATOS!G8599*(DATOS!B8599-CALCULOS_ENER!E8599)+CALCULOS_ENER!E8599*DATOS!I8599)</f>
        <v>1.9301554310379516E-2</v>
      </c>
      <c r="H8599">
        <f>DATOS!B8599*DATOS!G8599-CALCULOS_ECON!G8599</f>
        <v>0</v>
      </c>
    </row>
    <row r="8600" spans="1:8" x14ac:dyDescent="0.25">
      <c r="A8600">
        <f>CALCULOS_ENER!A8600*DATOS!F8600</f>
        <v>0</v>
      </c>
      <c r="B8600">
        <f>CALCULOS_ENER!E8600*DATOS!I8600+CALCULOS_ENER!F8600*DATOS!H8600</f>
        <v>0</v>
      </c>
      <c r="C8600">
        <f t="shared" si="268"/>
        <v>0</v>
      </c>
      <c r="D8600">
        <f>CALCULOS_ENER!C8600*DATOS!H8600</f>
        <v>0</v>
      </c>
      <c r="E8600">
        <f t="shared" si="269"/>
        <v>0</v>
      </c>
      <c r="G8600">
        <f>IF(CALCULOS_ENER!C8600=0,DATOS!G8600*DATOS!B8600,DATOS!G8600*(DATOS!B8600-CALCULOS_ENER!E8600)+CALCULOS_ENER!E8600*DATOS!I8600)</f>
        <v>4.4227733161821228E-2</v>
      </c>
      <c r="H8600">
        <f>DATOS!B8600*DATOS!G8600-CALCULOS_ECON!G8600</f>
        <v>0</v>
      </c>
    </row>
    <row r="8601" spans="1:8" x14ac:dyDescent="0.25">
      <c r="A8601">
        <f>CALCULOS_ENER!A8601*DATOS!F8601</f>
        <v>0</v>
      </c>
      <c r="B8601">
        <f>CALCULOS_ENER!E8601*DATOS!I8601+CALCULOS_ENER!F8601*DATOS!H8601</f>
        <v>0</v>
      </c>
      <c r="C8601">
        <f t="shared" si="268"/>
        <v>0</v>
      </c>
      <c r="D8601">
        <f>CALCULOS_ENER!C8601*DATOS!H8601</f>
        <v>0</v>
      </c>
      <c r="E8601">
        <f t="shared" si="269"/>
        <v>0</v>
      </c>
      <c r="G8601">
        <f>IF(CALCULOS_ENER!C8601=0,DATOS!G8601*DATOS!B8601,DATOS!G8601*(DATOS!B8601-CALCULOS_ENER!E8601)+CALCULOS_ENER!E8601*DATOS!I8601)</f>
        <v>8.1809615138075401E-2</v>
      </c>
      <c r="H8601">
        <f>DATOS!B8601*DATOS!G8601-CALCULOS_ECON!G8601</f>
        <v>0</v>
      </c>
    </row>
    <row r="8602" spans="1:8" x14ac:dyDescent="0.25">
      <c r="A8602">
        <f>CALCULOS_ENER!A8602*DATOS!F8602</f>
        <v>0</v>
      </c>
      <c r="B8602">
        <f>CALCULOS_ENER!E8602*DATOS!I8602+CALCULOS_ENER!F8602*DATOS!H8602</f>
        <v>0</v>
      </c>
      <c r="C8602">
        <f t="shared" si="268"/>
        <v>0</v>
      </c>
      <c r="D8602">
        <f>CALCULOS_ENER!C8602*DATOS!H8602</f>
        <v>0</v>
      </c>
      <c r="E8602">
        <f t="shared" si="269"/>
        <v>0</v>
      </c>
      <c r="G8602">
        <f>IF(CALCULOS_ENER!C8602=0,DATOS!G8602*DATOS!B8602,DATOS!G8602*(DATOS!B8602-CALCULOS_ENER!E8602)+CALCULOS_ENER!E8602*DATOS!I8602)</f>
        <v>9.9704980212364652E-2</v>
      </c>
      <c r="H8602">
        <f>DATOS!B8602*DATOS!G8602-CALCULOS_ECON!G8602</f>
        <v>0</v>
      </c>
    </row>
    <row r="8603" spans="1:8" x14ac:dyDescent="0.25">
      <c r="A8603">
        <f>CALCULOS_ENER!A8603*DATOS!F8603</f>
        <v>1.9274000000000001E-3</v>
      </c>
      <c r="B8603">
        <f>CALCULOS_ENER!E8603*DATOS!I8603+CALCULOS_ENER!F8603*DATOS!H8603</f>
        <v>0</v>
      </c>
      <c r="C8603">
        <f t="shared" si="268"/>
        <v>1.9274000000000001E-3</v>
      </c>
      <c r="D8603">
        <f>CALCULOS_ENER!C8603*DATOS!H8603</f>
        <v>0</v>
      </c>
      <c r="E8603">
        <f t="shared" si="269"/>
        <v>1.9274000000000001E-3</v>
      </c>
      <c r="G8603">
        <f>IF(CALCULOS_ENER!C8603=0,DATOS!G8603*DATOS!B8603,DATOS!G8603*(DATOS!B8603-CALCULOS_ENER!E8603)+CALCULOS_ENER!E8603*DATOS!I8603)</f>
        <v>8.564328645641027E-2</v>
      </c>
      <c r="H8603">
        <f>DATOS!B8603*DATOS!G8603-CALCULOS_ECON!G8603</f>
        <v>0</v>
      </c>
    </row>
    <row r="8604" spans="1:8" x14ac:dyDescent="0.25">
      <c r="A8604">
        <f>CALCULOS_ENER!A8604*DATOS!F8604</f>
        <v>8.001856261287392E-2</v>
      </c>
      <c r="B8604">
        <f>CALCULOS_ENER!E8604*DATOS!I8604+CALCULOS_ENER!F8604*DATOS!H8604</f>
        <v>5.1875502880042515E-3</v>
      </c>
      <c r="C8604">
        <f t="shared" si="268"/>
        <v>8.5206112900878178E-2</v>
      </c>
      <c r="D8604">
        <f>CALCULOS_ENER!C8604*DATOS!H8604</f>
        <v>1.7263631888824267E-3</v>
      </c>
      <c r="E8604">
        <f t="shared" si="269"/>
        <v>8.1744925801756352E-2</v>
      </c>
      <c r="G8604">
        <f>IF(CALCULOS_ENER!C8604=0,DATOS!G8604*DATOS!B8604,DATOS!G8604*(DATOS!B8604-CALCULOS_ENER!E8604)+CALCULOS_ENER!E8604*DATOS!I8604)</f>
        <v>7.6557375513752107E-2</v>
      </c>
      <c r="H8604">
        <f>DATOS!B8604*DATOS!G8604-CALCULOS_ECON!G8604</f>
        <v>3.4611870991218124E-3</v>
      </c>
    </row>
    <row r="8605" spans="1:8" x14ac:dyDescent="0.25">
      <c r="A8605">
        <f>CALCULOS_ENER!A8605*DATOS!F8605</f>
        <v>7.7206184140693357E-2</v>
      </c>
      <c r="B8605">
        <f>CALCULOS_ENER!E8605*DATOS!I8605+CALCULOS_ENER!F8605*DATOS!H8605</f>
        <v>2.6708836775704146E-2</v>
      </c>
      <c r="C8605">
        <f t="shared" si="268"/>
        <v>0.10391502091639751</v>
      </c>
      <c r="D8605">
        <f>CALCULOS_ENER!C8605*DATOS!H8605</f>
        <v>5.4233576921016505E-3</v>
      </c>
      <c r="E8605">
        <f t="shared" si="269"/>
        <v>8.2629541832795E-2</v>
      </c>
      <c r="G8605">
        <f>IF(CALCULOS_ENER!C8605=0,DATOS!G8605*DATOS!B8605,DATOS!G8605*(DATOS!B8605-CALCULOS_ENER!E8605)+CALCULOS_ENER!E8605*DATOS!I8605)</f>
        <v>5.5920705057090861E-2</v>
      </c>
      <c r="H8605">
        <f>DATOS!B8605*DATOS!G8605-CALCULOS_ECON!G8605</f>
        <v>2.1285479083602496E-2</v>
      </c>
    </row>
    <row r="8606" spans="1:8" x14ac:dyDescent="0.25">
      <c r="A8606">
        <f>CALCULOS_ENER!A8606*DATOS!F8606</f>
        <v>7.7206184140693357E-2</v>
      </c>
      <c r="B8606">
        <f>CALCULOS_ENER!E8606*DATOS!I8606+CALCULOS_ENER!F8606*DATOS!H8606</f>
        <v>3.7742347534914907E-2</v>
      </c>
      <c r="C8606">
        <f t="shared" si="268"/>
        <v>0.11494853167560826</v>
      </c>
      <c r="D8606">
        <f>CALCULOS_ENER!C8606*DATOS!H8606</f>
        <v>6.7535792105231753E-3</v>
      </c>
      <c r="E8606">
        <f t="shared" si="269"/>
        <v>8.3959763351216535E-2</v>
      </c>
      <c r="G8606">
        <f>IF(CALCULOS_ENER!C8606=0,DATOS!G8606*DATOS!B8606,DATOS!G8606*(DATOS!B8606-CALCULOS_ENER!E8606)+CALCULOS_ENER!E8606*DATOS!I8606)</f>
        <v>4.6217415816301614E-2</v>
      </c>
      <c r="H8606">
        <f>DATOS!B8606*DATOS!G8606-CALCULOS_ECON!G8606</f>
        <v>3.0988768324391743E-2</v>
      </c>
    </row>
    <row r="8607" spans="1:8" x14ac:dyDescent="0.25">
      <c r="A8607">
        <f>CALCULOS_ENER!A8607*DATOS!F8607</f>
        <v>8.2830907984229749E-2</v>
      </c>
      <c r="B8607">
        <f>CALCULOS_ENER!E8607*DATOS!I8607+CALCULOS_ENER!F8607*DATOS!H8607</f>
        <v>3.9132354782023128E-2</v>
      </c>
      <c r="C8607">
        <f t="shared" si="268"/>
        <v>0.12196326276625288</v>
      </c>
      <c r="D8607">
        <f>CALCULOS_ENER!C8607*DATOS!H8607</f>
        <v>6.7702175482759848E-3</v>
      </c>
      <c r="E8607">
        <f t="shared" si="269"/>
        <v>8.9601125532505738E-2</v>
      </c>
      <c r="G8607">
        <f>IF(CALCULOS_ENER!C8607=0,DATOS!G8607*DATOS!B8607,DATOS!G8607*(DATOS!B8607-CALCULOS_ENER!E8607)+CALCULOS_ENER!E8607*DATOS!I8607)</f>
        <v>5.0468770750482603E-2</v>
      </c>
      <c r="H8607">
        <f>DATOS!B8607*DATOS!G8607-CALCULOS_ECON!G8607</f>
        <v>3.2362137233747146E-2</v>
      </c>
    </row>
    <row r="8608" spans="1:8" x14ac:dyDescent="0.25">
      <c r="A8608">
        <f>CALCULOS_ENER!A8608*DATOS!F8608</f>
        <v>8.2830907984229749E-2</v>
      </c>
      <c r="B8608">
        <f>CALCULOS_ENER!E8608*DATOS!I8608+CALCULOS_ENER!F8608*DATOS!H8608</f>
        <v>3.7500218710340781E-2</v>
      </c>
      <c r="C8608">
        <f t="shared" si="268"/>
        <v>0.12033112669457052</v>
      </c>
      <c r="D8608">
        <f>CALCULOS_ENER!C8608*DATOS!H8608</f>
        <v>6.2475454049112965E-3</v>
      </c>
      <c r="E8608">
        <f t="shared" si="269"/>
        <v>8.9078453389141041E-2</v>
      </c>
      <c r="G8608">
        <f>IF(CALCULOS_ENER!C8608=0,DATOS!G8608*DATOS!B8608,DATOS!G8608*(DATOS!B8608-CALCULOS_ENER!E8608)+CALCULOS_ENER!E8608*DATOS!I8608)</f>
        <v>5.1578234678800267E-2</v>
      </c>
      <c r="H8608">
        <f>DATOS!B8608*DATOS!G8608-CALCULOS_ECON!G8608</f>
        <v>3.1252673305429482E-2</v>
      </c>
    </row>
    <row r="8609" spans="1:8" x14ac:dyDescent="0.25">
      <c r="A8609">
        <f>CALCULOS_ENER!A8609*DATOS!F8609</f>
        <v>8.2830907984229749E-2</v>
      </c>
      <c r="B8609">
        <f>CALCULOS_ENER!E8609*DATOS!I8609+CALCULOS_ENER!F8609*DATOS!H8609</f>
        <v>2.0434614991213785E-2</v>
      </c>
      <c r="C8609">
        <f t="shared" si="268"/>
        <v>0.10326552297544353</v>
      </c>
      <c r="D8609">
        <f>CALCULOS_ENER!C8609*DATOS!H8609</f>
        <v>3.4193379666572869E-3</v>
      </c>
      <c r="E8609">
        <f t="shared" si="269"/>
        <v>8.6250245950887039E-2</v>
      </c>
      <c r="G8609">
        <f>IF(CALCULOS_ENER!C8609=0,DATOS!G8609*DATOS!B8609,DATOS!G8609*(DATOS!B8609-CALCULOS_ENER!E8609)+CALCULOS_ENER!E8609*DATOS!I8609)</f>
        <v>6.5815630959673244E-2</v>
      </c>
      <c r="H8609">
        <f>DATOS!B8609*DATOS!G8609-CALCULOS_ECON!G8609</f>
        <v>1.7015277024556505E-2</v>
      </c>
    </row>
    <row r="8610" spans="1:8" x14ac:dyDescent="0.25">
      <c r="A8610">
        <f>CALCULOS_ENER!A8610*DATOS!F8610</f>
        <v>8.4704400000000013E-2</v>
      </c>
      <c r="B8610">
        <f>CALCULOS_ENER!E8610*DATOS!I8610+CALCULOS_ENER!F8610*DATOS!H8610</f>
        <v>0</v>
      </c>
      <c r="C8610">
        <f t="shared" si="268"/>
        <v>8.4704400000000013E-2</v>
      </c>
      <c r="D8610">
        <f>CALCULOS_ENER!C8610*DATOS!H8610</f>
        <v>0</v>
      </c>
      <c r="E8610">
        <f t="shared" si="269"/>
        <v>8.4704400000000013E-2</v>
      </c>
      <c r="G8610">
        <f>IF(CALCULOS_ENER!C8610=0,DATOS!G8610*DATOS!B8610,DATOS!G8610*(DATOS!B8610-CALCULOS_ENER!E8610)+CALCULOS_ENER!E8610*DATOS!I8610)</f>
        <v>8.564328645641027E-2</v>
      </c>
      <c r="H8610">
        <f>DATOS!B8610*DATOS!G8610-CALCULOS_ECON!G8610</f>
        <v>0</v>
      </c>
    </row>
    <row r="8611" spans="1:8" x14ac:dyDescent="0.25">
      <c r="A8611">
        <f>CALCULOS_ENER!A8611*DATOS!F8611</f>
        <v>6.6930000000000006E-4</v>
      </c>
      <c r="B8611">
        <f>CALCULOS_ENER!E8611*DATOS!I8611+CALCULOS_ENER!F8611*DATOS!H8611</f>
        <v>0</v>
      </c>
      <c r="C8611">
        <f t="shared" si="268"/>
        <v>6.6930000000000006E-4</v>
      </c>
      <c r="D8611">
        <f>CALCULOS_ENER!C8611*DATOS!H8611</f>
        <v>0</v>
      </c>
      <c r="E8611">
        <f t="shared" si="269"/>
        <v>6.6930000000000006E-4</v>
      </c>
      <c r="G8611">
        <f>IF(CALCULOS_ENER!C8611=0,DATOS!G8611*DATOS!B8611,DATOS!G8611*(DATOS!B8611-CALCULOS_ENER!E8611)+CALCULOS_ENER!E8611*DATOS!I8611)</f>
        <v>8.564328645641027E-2</v>
      </c>
      <c r="H8611">
        <f>DATOS!B8611*DATOS!G8611-CALCULOS_ECON!G8611</f>
        <v>0</v>
      </c>
    </row>
    <row r="8612" spans="1:8" x14ac:dyDescent="0.25">
      <c r="A8612">
        <f>CALCULOS_ENER!A8612*DATOS!F8612</f>
        <v>0</v>
      </c>
      <c r="B8612">
        <f>CALCULOS_ENER!E8612*DATOS!I8612+CALCULOS_ENER!F8612*DATOS!H8612</f>
        <v>0</v>
      </c>
      <c r="C8612">
        <f t="shared" si="268"/>
        <v>0</v>
      </c>
      <c r="D8612">
        <f>CALCULOS_ENER!C8612*DATOS!H8612</f>
        <v>0</v>
      </c>
      <c r="E8612">
        <f t="shared" si="269"/>
        <v>0</v>
      </c>
      <c r="G8612">
        <f>IF(CALCULOS_ENER!C8612=0,DATOS!G8612*DATOS!B8612,DATOS!G8612*(DATOS!B8612-CALCULOS_ENER!E8612)+CALCULOS_ENER!E8612*DATOS!I8612)</f>
        <v>0.10916330917258643</v>
      </c>
      <c r="H8612">
        <f>DATOS!B8612*DATOS!G8612-CALCULOS_ECON!G8612</f>
        <v>0</v>
      </c>
    </row>
    <row r="8613" spans="1:8" x14ac:dyDescent="0.25">
      <c r="A8613">
        <f>CALCULOS_ENER!A8613*DATOS!F8613</f>
        <v>0</v>
      </c>
      <c r="B8613">
        <f>CALCULOS_ENER!E8613*DATOS!I8613+CALCULOS_ENER!F8613*DATOS!H8613</f>
        <v>0</v>
      </c>
      <c r="C8613">
        <f t="shared" si="268"/>
        <v>0</v>
      </c>
      <c r="D8613">
        <f>CALCULOS_ENER!C8613*DATOS!H8613</f>
        <v>0</v>
      </c>
      <c r="E8613">
        <f t="shared" si="269"/>
        <v>0</v>
      </c>
      <c r="G8613">
        <f>IF(CALCULOS_ENER!C8613=0,DATOS!G8613*DATOS!B8613,DATOS!G8613*(DATOS!B8613-CALCULOS_ENER!E8613)+CALCULOS_ENER!E8613*DATOS!I8613)</f>
        <v>0.15339117473770658</v>
      </c>
      <c r="H8613">
        <f>DATOS!B8613*DATOS!G8613-CALCULOS_ECON!G8613</f>
        <v>0</v>
      </c>
    </row>
    <row r="8614" spans="1:8" x14ac:dyDescent="0.25">
      <c r="A8614">
        <f>CALCULOS_ENER!A8614*DATOS!F8614</f>
        <v>0</v>
      </c>
      <c r="B8614">
        <f>CALCULOS_ENER!E8614*DATOS!I8614+CALCULOS_ENER!F8614*DATOS!H8614</f>
        <v>0</v>
      </c>
      <c r="C8614">
        <f t="shared" si="268"/>
        <v>0</v>
      </c>
      <c r="D8614">
        <f>CALCULOS_ENER!C8614*DATOS!H8614</f>
        <v>0</v>
      </c>
      <c r="E8614">
        <f t="shared" si="269"/>
        <v>0</v>
      </c>
      <c r="G8614">
        <f>IF(CALCULOS_ENER!C8614=0,DATOS!G8614*DATOS!B8614,DATOS!G8614*(DATOS!B8614-CALCULOS_ENER!E8614)+CALCULOS_ENER!E8614*DATOS!I8614)</f>
        <v>0.17128653981199582</v>
      </c>
      <c r="H8614">
        <f>DATOS!B8614*DATOS!G8614-CALCULOS_ECON!G8614</f>
        <v>0</v>
      </c>
    </row>
    <row r="8615" spans="1:8" x14ac:dyDescent="0.25">
      <c r="A8615">
        <f>CALCULOS_ENER!A8615*DATOS!F8615</f>
        <v>0</v>
      </c>
      <c r="B8615">
        <f>CALCULOS_ENER!E8615*DATOS!I8615+CALCULOS_ENER!F8615*DATOS!H8615</f>
        <v>0</v>
      </c>
      <c r="C8615">
        <f t="shared" si="268"/>
        <v>0</v>
      </c>
      <c r="D8615">
        <f>CALCULOS_ENER!C8615*DATOS!H8615</f>
        <v>0</v>
      </c>
      <c r="E8615">
        <f t="shared" si="269"/>
        <v>0</v>
      </c>
      <c r="G8615">
        <f>IF(CALCULOS_ENER!C8615=0,DATOS!G8615*DATOS!B8615,DATOS!G8615*(DATOS!B8615-CALCULOS_ENER!E8615)+CALCULOS_ENER!E8615*DATOS!I8615)</f>
        <v>0.20707730306139904</v>
      </c>
      <c r="H8615">
        <f>DATOS!B8615*DATOS!G8615-CALCULOS_ECON!G8615</f>
        <v>0</v>
      </c>
    </row>
    <row r="8616" spans="1:8" x14ac:dyDescent="0.25">
      <c r="A8616">
        <f>CALCULOS_ENER!A8616*DATOS!F8616</f>
        <v>0</v>
      </c>
      <c r="B8616">
        <f>CALCULOS_ENER!E8616*DATOS!I8616+CALCULOS_ENER!F8616*DATOS!H8616</f>
        <v>0</v>
      </c>
      <c r="C8616">
        <f t="shared" si="268"/>
        <v>0</v>
      </c>
      <c r="D8616">
        <f>CALCULOS_ENER!C8616*DATOS!H8616</f>
        <v>0</v>
      </c>
      <c r="E8616">
        <f t="shared" si="269"/>
        <v>0</v>
      </c>
      <c r="G8616">
        <f>IF(CALCULOS_ENER!C8616=0,DATOS!G8616*DATOS!B8616,DATOS!G8616*(DATOS!B8616-CALCULOS_ENER!E8616)+CALCULOS_ENER!E8616*DATOS!I8616)</f>
        <v>0.20707730306139904</v>
      </c>
      <c r="H8616">
        <f>DATOS!B8616*DATOS!G8616-CALCULOS_ECON!G8616</f>
        <v>0</v>
      </c>
    </row>
    <row r="8617" spans="1:8" x14ac:dyDescent="0.25">
      <c r="A8617">
        <f>CALCULOS_ENER!A8617*DATOS!F8617</f>
        <v>0</v>
      </c>
      <c r="B8617">
        <f>CALCULOS_ENER!E8617*DATOS!I8617+CALCULOS_ENER!F8617*DATOS!H8617</f>
        <v>0</v>
      </c>
      <c r="C8617">
        <f t="shared" si="268"/>
        <v>0</v>
      </c>
      <c r="D8617">
        <f>CALCULOS_ENER!C8617*DATOS!H8617</f>
        <v>0</v>
      </c>
      <c r="E8617">
        <f t="shared" si="269"/>
        <v>0</v>
      </c>
      <c r="G8617">
        <f>IF(CALCULOS_ENER!C8617=0,DATOS!G8617*DATOS!B8617,DATOS!G8617*(DATOS!B8617-CALCULOS_ENER!E8617)+CALCULOS_ENER!E8617*DATOS!I8617)</f>
        <v>0.15722484605604145</v>
      </c>
      <c r="H8617">
        <f>DATOS!B8617*DATOS!G8617-CALCULOS_ECON!G8617</f>
        <v>0</v>
      </c>
    </row>
    <row r="8618" spans="1:8" x14ac:dyDescent="0.25">
      <c r="A8618">
        <f>CALCULOS_ENER!A8618*DATOS!F8618</f>
        <v>0</v>
      </c>
      <c r="B8618">
        <f>CALCULOS_ENER!E8618*DATOS!I8618+CALCULOS_ENER!F8618*DATOS!H8618</f>
        <v>0</v>
      </c>
      <c r="C8618">
        <f t="shared" si="268"/>
        <v>0</v>
      </c>
      <c r="D8618">
        <f>CALCULOS_ENER!C8618*DATOS!H8618</f>
        <v>0</v>
      </c>
      <c r="E8618">
        <f t="shared" si="269"/>
        <v>0</v>
      </c>
      <c r="G8618">
        <f>IF(CALCULOS_ENER!C8618=0,DATOS!G8618*DATOS!B8618,DATOS!G8618*(DATOS!B8618-CALCULOS_ENER!E8618)+CALCULOS_ENER!E8618*DATOS!I8618)</f>
        <v>9.7913960787987905E-2</v>
      </c>
      <c r="H8618">
        <f>DATOS!B8618*DATOS!G8618-CALCULOS_ECON!G8618</f>
        <v>0</v>
      </c>
    </row>
    <row r="8619" spans="1:8" x14ac:dyDescent="0.25">
      <c r="A8619">
        <f>CALCULOS_ENER!A8619*DATOS!F8619</f>
        <v>0</v>
      </c>
      <c r="B8619">
        <f>CALCULOS_ENER!E8619*DATOS!I8619+CALCULOS_ENER!F8619*DATOS!H8619</f>
        <v>0</v>
      </c>
      <c r="C8619">
        <f t="shared" si="268"/>
        <v>0</v>
      </c>
      <c r="D8619">
        <f>CALCULOS_ENER!C8619*DATOS!H8619</f>
        <v>0</v>
      </c>
      <c r="E8619">
        <f t="shared" si="269"/>
        <v>0</v>
      </c>
      <c r="G8619">
        <f>IF(CALCULOS_ENER!C8619=0,DATOS!G8619*DATOS!B8619,DATOS!G8619*(DATOS!B8619-CALCULOS_ENER!E8619)+CALCULOS_ENER!E8619*DATOS!I8619)</f>
        <v>1.8176523479527962E-2</v>
      </c>
      <c r="H8619">
        <f>DATOS!B8619*DATOS!G8619-CALCULOS_ECON!G8619</f>
        <v>0</v>
      </c>
    </row>
    <row r="8620" spans="1:8" x14ac:dyDescent="0.25">
      <c r="A8620">
        <f>CALCULOS_ENER!A8620*DATOS!F8620</f>
        <v>0</v>
      </c>
      <c r="B8620">
        <f>CALCULOS_ENER!E8620*DATOS!I8620+CALCULOS_ENER!F8620*DATOS!H8620</f>
        <v>0</v>
      </c>
      <c r="C8620">
        <f t="shared" si="268"/>
        <v>0</v>
      </c>
      <c r="D8620">
        <f>CALCULOS_ENER!C8620*DATOS!H8620</f>
        <v>0</v>
      </c>
      <c r="E8620">
        <f t="shared" si="269"/>
        <v>0</v>
      </c>
      <c r="G8620">
        <f>IF(CALCULOS_ENER!C8620=0,DATOS!G8620*DATOS!B8620,DATOS!G8620*(DATOS!B8620-CALCULOS_ENER!E8620)+CALCULOS_ENER!E8620*DATOS!I8620)</f>
        <v>1.8176523479527962E-2</v>
      </c>
      <c r="H8620">
        <f>DATOS!B8620*DATOS!G8620-CALCULOS_ECON!G8620</f>
        <v>0</v>
      </c>
    </row>
    <row r="8621" spans="1:8" x14ac:dyDescent="0.25">
      <c r="A8621">
        <f>CALCULOS_ENER!A8621*DATOS!F8621</f>
        <v>0</v>
      </c>
      <c r="B8621">
        <f>CALCULOS_ENER!E8621*DATOS!I8621+CALCULOS_ENER!F8621*DATOS!H8621</f>
        <v>0</v>
      </c>
      <c r="C8621">
        <f t="shared" si="268"/>
        <v>0</v>
      </c>
      <c r="D8621">
        <f>CALCULOS_ENER!C8621*DATOS!H8621</f>
        <v>0</v>
      </c>
      <c r="E8621">
        <f t="shared" si="269"/>
        <v>0</v>
      </c>
      <c r="G8621">
        <f>IF(CALCULOS_ENER!C8621=0,DATOS!G8621*DATOS!B8621,DATOS!G8621*(DATOS!B8621-CALCULOS_ENER!E8621)+CALCULOS_ENER!E8621*DATOS!I8621)</f>
        <v>1.8176523479527962E-2</v>
      </c>
      <c r="H8621">
        <f>DATOS!B8621*DATOS!G8621-CALCULOS_ECON!G8621</f>
        <v>0</v>
      </c>
    </row>
    <row r="8622" spans="1:8" x14ac:dyDescent="0.25">
      <c r="A8622">
        <f>CALCULOS_ENER!A8622*DATOS!F8622</f>
        <v>0</v>
      </c>
      <c r="B8622">
        <f>CALCULOS_ENER!E8622*DATOS!I8622+CALCULOS_ENER!F8622*DATOS!H8622</f>
        <v>0</v>
      </c>
      <c r="C8622">
        <f t="shared" si="268"/>
        <v>0</v>
      </c>
      <c r="D8622">
        <f>CALCULOS_ENER!C8622*DATOS!H8622</f>
        <v>0</v>
      </c>
      <c r="E8622">
        <f t="shared" si="269"/>
        <v>0</v>
      </c>
      <c r="G8622">
        <f>IF(CALCULOS_ENER!C8622=0,DATOS!G8622*DATOS!B8622,DATOS!G8622*(DATOS!B8622-CALCULOS_ENER!E8622)+CALCULOS_ENER!E8622*DATOS!I8622)</f>
        <v>1.8176523479527962E-2</v>
      </c>
      <c r="H8622">
        <f>DATOS!B8622*DATOS!G8622-CALCULOS_ECON!G8622</f>
        <v>0</v>
      </c>
    </row>
    <row r="8623" spans="1:8" x14ac:dyDescent="0.25">
      <c r="A8623">
        <f>CALCULOS_ENER!A8623*DATOS!F8623</f>
        <v>0</v>
      </c>
      <c r="B8623">
        <f>CALCULOS_ENER!E8623*DATOS!I8623+CALCULOS_ENER!F8623*DATOS!H8623</f>
        <v>0</v>
      </c>
      <c r="C8623">
        <f t="shared" si="268"/>
        <v>0</v>
      </c>
      <c r="D8623">
        <f>CALCULOS_ENER!C8623*DATOS!H8623</f>
        <v>0</v>
      </c>
      <c r="E8623">
        <f t="shared" si="269"/>
        <v>0</v>
      </c>
      <c r="G8623">
        <f>IF(CALCULOS_ENER!C8623=0,DATOS!G8623*DATOS!B8623,DATOS!G8623*(DATOS!B8623-CALCULOS_ENER!E8623)+CALCULOS_ENER!E8623*DATOS!I8623)</f>
        <v>1.9301554310379516E-2</v>
      </c>
      <c r="H8623">
        <f>DATOS!B8623*DATOS!G8623-CALCULOS_ECON!G8623</f>
        <v>0</v>
      </c>
    </row>
    <row r="8624" spans="1:8" x14ac:dyDescent="0.25">
      <c r="A8624">
        <f>CALCULOS_ENER!A8624*DATOS!F8624</f>
        <v>0</v>
      </c>
      <c r="B8624">
        <f>CALCULOS_ENER!E8624*DATOS!I8624+CALCULOS_ENER!F8624*DATOS!H8624</f>
        <v>0</v>
      </c>
      <c r="C8624">
        <f t="shared" si="268"/>
        <v>0</v>
      </c>
      <c r="D8624">
        <f>CALCULOS_ENER!C8624*DATOS!H8624</f>
        <v>0</v>
      </c>
      <c r="E8624">
        <f t="shared" si="269"/>
        <v>0</v>
      </c>
      <c r="G8624">
        <f>IF(CALCULOS_ENER!C8624=0,DATOS!G8624*DATOS!B8624,DATOS!G8624*(DATOS!B8624-CALCULOS_ENER!E8624)+CALCULOS_ENER!E8624*DATOS!I8624)</f>
        <v>4.4227733161821228E-2</v>
      </c>
      <c r="H8624">
        <f>DATOS!B8624*DATOS!G8624-CALCULOS_ECON!G8624</f>
        <v>0</v>
      </c>
    </row>
    <row r="8625" spans="1:8" x14ac:dyDescent="0.25">
      <c r="A8625">
        <f>CALCULOS_ENER!A8625*DATOS!F8625</f>
        <v>0</v>
      </c>
      <c r="B8625">
        <f>CALCULOS_ENER!E8625*DATOS!I8625+CALCULOS_ENER!F8625*DATOS!H8625</f>
        <v>0</v>
      </c>
      <c r="C8625">
        <f t="shared" si="268"/>
        <v>0</v>
      </c>
      <c r="D8625">
        <f>CALCULOS_ENER!C8625*DATOS!H8625</f>
        <v>0</v>
      </c>
      <c r="E8625">
        <f t="shared" si="269"/>
        <v>0</v>
      </c>
      <c r="G8625">
        <f>IF(CALCULOS_ENER!C8625=0,DATOS!G8625*DATOS!B8625,DATOS!G8625*(DATOS!B8625-CALCULOS_ENER!E8625)+CALCULOS_ENER!E8625*DATOS!I8625)</f>
        <v>8.1809615138075401E-2</v>
      </c>
      <c r="H8625">
        <f>DATOS!B8625*DATOS!G8625-CALCULOS_ECON!G8625</f>
        <v>0</v>
      </c>
    </row>
    <row r="8626" spans="1:8" x14ac:dyDescent="0.25">
      <c r="A8626">
        <f>CALCULOS_ENER!A8626*DATOS!F8626</f>
        <v>0</v>
      </c>
      <c r="B8626">
        <f>CALCULOS_ENER!E8626*DATOS!I8626+CALCULOS_ENER!F8626*DATOS!H8626</f>
        <v>0</v>
      </c>
      <c r="C8626">
        <f t="shared" si="268"/>
        <v>0</v>
      </c>
      <c r="D8626">
        <f>CALCULOS_ENER!C8626*DATOS!H8626</f>
        <v>0</v>
      </c>
      <c r="E8626">
        <f t="shared" si="269"/>
        <v>0</v>
      </c>
      <c r="G8626">
        <f>IF(CALCULOS_ENER!C8626=0,DATOS!G8626*DATOS!B8626,DATOS!G8626*(DATOS!B8626-CALCULOS_ENER!E8626)+CALCULOS_ENER!E8626*DATOS!I8626)</f>
        <v>9.9704980212364652E-2</v>
      </c>
      <c r="H8626">
        <f>DATOS!B8626*DATOS!G8626-CALCULOS_ECON!G8626</f>
        <v>0</v>
      </c>
    </row>
    <row r="8627" spans="1:8" x14ac:dyDescent="0.25">
      <c r="A8627">
        <f>CALCULOS_ENER!A8627*DATOS!F8627</f>
        <v>1.7733000000000002E-3</v>
      </c>
      <c r="B8627">
        <f>CALCULOS_ENER!E8627*DATOS!I8627+CALCULOS_ENER!F8627*DATOS!H8627</f>
        <v>0</v>
      </c>
      <c r="C8627">
        <f t="shared" si="268"/>
        <v>1.7733000000000002E-3</v>
      </c>
      <c r="D8627">
        <f>CALCULOS_ENER!C8627*DATOS!H8627</f>
        <v>0</v>
      </c>
      <c r="E8627">
        <f t="shared" si="269"/>
        <v>1.7733000000000002E-3</v>
      </c>
      <c r="G8627">
        <f>IF(CALCULOS_ENER!C8627=0,DATOS!G8627*DATOS!B8627,DATOS!G8627*(DATOS!B8627-CALCULOS_ENER!E8627)+CALCULOS_ENER!E8627*DATOS!I8627)</f>
        <v>8.564328645641027E-2</v>
      </c>
      <c r="H8627">
        <f>DATOS!B8627*DATOS!G8627-CALCULOS_ECON!G8627</f>
        <v>0</v>
      </c>
    </row>
    <row r="8628" spans="1:8" x14ac:dyDescent="0.25">
      <c r="A8628">
        <f>CALCULOS_ENER!A8628*DATOS!F8628</f>
        <v>9.3495000000000002E-3</v>
      </c>
      <c r="B8628">
        <f>CALCULOS_ENER!E8628*DATOS!I8628+CALCULOS_ENER!F8628*DATOS!H8628</f>
        <v>0</v>
      </c>
      <c r="C8628">
        <f t="shared" si="268"/>
        <v>9.3495000000000002E-3</v>
      </c>
      <c r="D8628">
        <f>CALCULOS_ENER!C8628*DATOS!H8628</f>
        <v>0</v>
      </c>
      <c r="E8628">
        <f t="shared" si="269"/>
        <v>9.3495000000000002E-3</v>
      </c>
      <c r="G8628">
        <f>IF(CALCULOS_ENER!C8628=0,DATOS!G8628*DATOS!B8628,DATOS!G8628*(DATOS!B8628-CALCULOS_ENER!E8628)+CALCULOS_ENER!E8628*DATOS!I8628)</f>
        <v>8.001856261287392E-2</v>
      </c>
      <c r="H8628">
        <f>DATOS!B8628*DATOS!G8628-CALCULOS_ECON!G8628</f>
        <v>0</v>
      </c>
    </row>
    <row r="8629" spans="1:8" x14ac:dyDescent="0.25">
      <c r="A8629">
        <f>CALCULOS_ENER!A8629*DATOS!F8629</f>
        <v>3.0626800000000003E-2</v>
      </c>
      <c r="B8629">
        <f>CALCULOS_ENER!E8629*DATOS!I8629+CALCULOS_ENER!F8629*DATOS!H8629</f>
        <v>0</v>
      </c>
      <c r="C8629">
        <f t="shared" si="268"/>
        <v>3.0626800000000003E-2</v>
      </c>
      <c r="D8629">
        <f>CALCULOS_ENER!C8629*DATOS!H8629</f>
        <v>0</v>
      </c>
      <c r="E8629">
        <f t="shared" si="269"/>
        <v>3.0626800000000003E-2</v>
      </c>
      <c r="G8629">
        <f>IF(CALCULOS_ENER!C8629=0,DATOS!G8629*DATOS!B8629,DATOS!G8629*(DATOS!B8629-CALCULOS_ENER!E8629)+CALCULOS_ENER!E8629*DATOS!I8629)</f>
        <v>7.7206184140693357E-2</v>
      </c>
      <c r="H8629">
        <f>DATOS!B8629*DATOS!G8629-CALCULOS_ECON!G8629</f>
        <v>0</v>
      </c>
    </row>
    <row r="8630" spans="1:8" x14ac:dyDescent="0.25">
      <c r="A8630">
        <f>CALCULOS_ENER!A8630*DATOS!F8630</f>
        <v>4.7340900000000005E-2</v>
      </c>
      <c r="B8630">
        <f>CALCULOS_ENER!E8630*DATOS!I8630+CALCULOS_ENER!F8630*DATOS!H8630</f>
        <v>0</v>
      </c>
      <c r="C8630">
        <f t="shared" si="268"/>
        <v>4.7340900000000005E-2</v>
      </c>
      <c r="D8630">
        <f>CALCULOS_ENER!C8630*DATOS!H8630</f>
        <v>0</v>
      </c>
      <c r="E8630">
        <f t="shared" si="269"/>
        <v>4.7340900000000005E-2</v>
      </c>
      <c r="G8630">
        <f>IF(CALCULOS_ENER!C8630=0,DATOS!G8630*DATOS!B8630,DATOS!G8630*(DATOS!B8630-CALCULOS_ENER!E8630)+CALCULOS_ENER!E8630*DATOS!I8630)</f>
        <v>7.7206184140693357E-2</v>
      </c>
      <c r="H8630">
        <f>DATOS!B8630*DATOS!G8630-CALCULOS_ECON!G8630</f>
        <v>0</v>
      </c>
    </row>
    <row r="8631" spans="1:8" x14ac:dyDescent="0.25">
      <c r="A8631">
        <f>CALCULOS_ENER!A8631*DATOS!F8631</f>
        <v>7.7194899999999997E-2</v>
      </c>
      <c r="B8631">
        <f>CALCULOS_ENER!E8631*DATOS!I8631+CALCULOS_ENER!F8631*DATOS!H8631</f>
        <v>0</v>
      </c>
      <c r="C8631">
        <f t="shared" si="268"/>
        <v>7.7194899999999997E-2</v>
      </c>
      <c r="D8631">
        <f>CALCULOS_ENER!C8631*DATOS!H8631</f>
        <v>0</v>
      </c>
      <c r="E8631">
        <f t="shared" si="269"/>
        <v>7.7194899999999997E-2</v>
      </c>
      <c r="G8631">
        <f>IF(CALCULOS_ENER!C8631=0,DATOS!G8631*DATOS!B8631,DATOS!G8631*(DATOS!B8631-CALCULOS_ENER!E8631)+CALCULOS_ENER!E8631*DATOS!I8631)</f>
        <v>8.2830907984229749E-2</v>
      </c>
      <c r="H8631">
        <f>DATOS!B8631*DATOS!G8631-CALCULOS_ECON!G8631</f>
        <v>0</v>
      </c>
    </row>
    <row r="8632" spans="1:8" x14ac:dyDescent="0.25">
      <c r="A8632">
        <f>CALCULOS_ENER!A8632*DATOS!F8632</f>
        <v>8.2830907984229749E-2</v>
      </c>
      <c r="B8632">
        <f>CALCULOS_ENER!E8632*DATOS!I8632+CALCULOS_ENER!F8632*DATOS!H8632</f>
        <v>5.0433869517651671E-3</v>
      </c>
      <c r="C8632">
        <f t="shared" si="268"/>
        <v>8.7874294935994912E-2</v>
      </c>
      <c r="D8632">
        <f>CALCULOS_ENER!C8632*DATOS!H8632</f>
        <v>1.7708188776006866E-4</v>
      </c>
      <c r="E8632">
        <f t="shared" si="269"/>
        <v>8.3007989871989818E-2</v>
      </c>
      <c r="G8632">
        <f>IF(CALCULOS_ENER!C8632=0,DATOS!G8632*DATOS!B8632,DATOS!G8632*(DATOS!B8632-CALCULOS_ENER!E8632)+CALCULOS_ENER!E8632*DATOS!I8632)</f>
        <v>7.796460292022464E-2</v>
      </c>
      <c r="H8632">
        <f>DATOS!B8632*DATOS!G8632-CALCULOS_ECON!G8632</f>
        <v>4.8663050640051081E-3</v>
      </c>
    </row>
    <row r="8633" spans="1:8" x14ac:dyDescent="0.25">
      <c r="A8633">
        <f>CALCULOS_ENER!A8633*DATOS!F8633</f>
        <v>8.2830907984229749E-2</v>
      </c>
      <c r="B8633">
        <f>CALCULOS_ENER!E8633*DATOS!I8633+CALCULOS_ENER!F8633*DATOS!H8633</f>
        <v>2.0343646001765154E-2</v>
      </c>
      <c r="C8633">
        <f t="shared" si="268"/>
        <v>0.1031745539859949</v>
      </c>
      <c r="D8633">
        <f>CALCULOS_ENER!C8633*DATOS!H8633</f>
        <v>7.1429998776006813E-4</v>
      </c>
      <c r="E8633">
        <f t="shared" si="269"/>
        <v>8.3545207971989818E-2</v>
      </c>
      <c r="G8633">
        <f>IF(CALCULOS_ENER!C8633=0,DATOS!G8633*DATOS!B8633,DATOS!G8633*(DATOS!B8633-CALCULOS_ENER!E8633)+CALCULOS_ENER!E8633*DATOS!I8633)</f>
        <v>6.3201561970224654E-2</v>
      </c>
      <c r="H8633">
        <f>DATOS!B8633*DATOS!G8633-CALCULOS_ECON!G8633</f>
        <v>1.9629346014005095E-2</v>
      </c>
    </row>
    <row r="8634" spans="1:8" x14ac:dyDescent="0.25">
      <c r="A8634">
        <f>CALCULOS_ENER!A8634*DATOS!F8634</f>
        <v>6.8160499999999999E-2</v>
      </c>
      <c r="B8634">
        <f>CALCULOS_ENER!E8634*DATOS!I8634+CALCULOS_ENER!F8634*DATOS!H8634</f>
        <v>0</v>
      </c>
      <c r="C8634">
        <f t="shared" si="268"/>
        <v>6.8160499999999999E-2</v>
      </c>
      <c r="D8634">
        <f>CALCULOS_ENER!C8634*DATOS!H8634</f>
        <v>0</v>
      </c>
      <c r="E8634">
        <f t="shared" si="269"/>
        <v>6.8160499999999999E-2</v>
      </c>
      <c r="G8634">
        <f>IF(CALCULOS_ENER!C8634=0,DATOS!G8634*DATOS!B8634,DATOS!G8634*(DATOS!B8634-CALCULOS_ENER!E8634)+CALCULOS_ENER!E8634*DATOS!I8634)</f>
        <v>8.564328645641027E-2</v>
      </c>
      <c r="H8634">
        <f>DATOS!B8634*DATOS!G8634-CALCULOS_ECON!G8634</f>
        <v>0</v>
      </c>
    </row>
    <row r="8635" spans="1:8" x14ac:dyDescent="0.25">
      <c r="A8635">
        <f>CALCULOS_ENER!A8635*DATOS!F8635</f>
        <v>8.0270000000000005E-4</v>
      </c>
      <c r="B8635">
        <f>CALCULOS_ENER!E8635*DATOS!I8635+CALCULOS_ENER!F8635*DATOS!H8635</f>
        <v>0</v>
      </c>
      <c r="C8635">
        <f t="shared" si="268"/>
        <v>8.0270000000000005E-4</v>
      </c>
      <c r="D8635">
        <f>CALCULOS_ENER!C8635*DATOS!H8635</f>
        <v>0</v>
      </c>
      <c r="E8635">
        <f t="shared" si="269"/>
        <v>8.0270000000000005E-4</v>
      </c>
      <c r="G8635">
        <f>IF(CALCULOS_ENER!C8635=0,DATOS!G8635*DATOS!B8635,DATOS!G8635*(DATOS!B8635-CALCULOS_ENER!E8635)+CALCULOS_ENER!E8635*DATOS!I8635)</f>
        <v>8.564328645641027E-2</v>
      </c>
      <c r="H8635">
        <f>DATOS!B8635*DATOS!G8635-CALCULOS_ECON!G8635</f>
        <v>0</v>
      </c>
    </row>
    <row r="8636" spans="1:8" x14ac:dyDescent="0.25">
      <c r="A8636">
        <f>CALCULOS_ENER!A8636*DATOS!F8636</f>
        <v>0</v>
      </c>
      <c r="B8636">
        <f>CALCULOS_ENER!E8636*DATOS!I8636+CALCULOS_ENER!F8636*DATOS!H8636</f>
        <v>0</v>
      </c>
      <c r="C8636">
        <f t="shared" si="268"/>
        <v>0</v>
      </c>
      <c r="D8636">
        <f>CALCULOS_ENER!C8636*DATOS!H8636</f>
        <v>0</v>
      </c>
      <c r="E8636">
        <f t="shared" si="269"/>
        <v>0</v>
      </c>
      <c r="G8636">
        <f>IF(CALCULOS_ENER!C8636=0,DATOS!G8636*DATOS!B8636,DATOS!G8636*(DATOS!B8636-CALCULOS_ENER!E8636)+CALCULOS_ENER!E8636*DATOS!I8636)</f>
        <v>0.10916330917258643</v>
      </c>
      <c r="H8636">
        <f>DATOS!B8636*DATOS!G8636-CALCULOS_ECON!G8636</f>
        <v>0</v>
      </c>
    </row>
    <row r="8637" spans="1:8" x14ac:dyDescent="0.25">
      <c r="A8637">
        <f>CALCULOS_ENER!A8637*DATOS!F8637</f>
        <v>0</v>
      </c>
      <c r="B8637">
        <f>CALCULOS_ENER!E8637*DATOS!I8637+CALCULOS_ENER!F8637*DATOS!H8637</f>
        <v>0</v>
      </c>
      <c r="C8637">
        <f t="shared" si="268"/>
        <v>0</v>
      </c>
      <c r="D8637">
        <f>CALCULOS_ENER!C8637*DATOS!H8637</f>
        <v>0</v>
      </c>
      <c r="E8637">
        <f t="shared" si="269"/>
        <v>0</v>
      </c>
      <c r="G8637">
        <f>IF(CALCULOS_ENER!C8637=0,DATOS!G8637*DATOS!B8637,DATOS!G8637*(DATOS!B8637-CALCULOS_ENER!E8637)+CALCULOS_ENER!E8637*DATOS!I8637)</f>
        <v>0.15339117473770658</v>
      </c>
      <c r="H8637">
        <f>DATOS!B8637*DATOS!G8637-CALCULOS_ECON!G8637</f>
        <v>0</v>
      </c>
    </row>
    <row r="8638" spans="1:8" x14ac:dyDescent="0.25">
      <c r="A8638">
        <f>CALCULOS_ENER!A8638*DATOS!F8638</f>
        <v>0</v>
      </c>
      <c r="B8638">
        <f>CALCULOS_ENER!E8638*DATOS!I8638+CALCULOS_ENER!F8638*DATOS!H8638</f>
        <v>0</v>
      </c>
      <c r="C8638">
        <f t="shared" si="268"/>
        <v>0</v>
      </c>
      <c r="D8638">
        <f>CALCULOS_ENER!C8638*DATOS!H8638</f>
        <v>0</v>
      </c>
      <c r="E8638">
        <f t="shared" si="269"/>
        <v>0</v>
      </c>
      <c r="G8638">
        <f>IF(CALCULOS_ENER!C8638=0,DATOS!G8638*DATOS!B8638,DATOS!G8638*(DATOS!B8638-CALCULOS_ENER!E8638)+CALCULOS_ENER!E8638*DATOS!I8638)</f>
        <v>0.17128653981199582</v>
      </c>
      <c r="H8638">
        <f>DATOS!B8638*DATOS!G8638-CALCULOS_ECON!G8638</f>
        <v>0</v>
      </c>
    </row>
    <row r="8639" spans="1:8" x14ac:dyDescent="0.25">
      <c r="A8639">
        <f>CALCULOS_ENER!A8639*DATOS!F8639</f>
        <v>0</v>
      </c>
      <c r="B8639">
        <f>CALCULOS_ENER!E8639*DATOS!I8639+CALCULOS_ENER!F8639*DATOS!H8639</f>
        <v>0</v>
      </c>
      <c r="C8639">
        <f t="shared" si="268"/>
        <v>0</v>
      </c>
      <c r="D8639">
        <f>CALCULOS_ENER!C8639*DATOS!H8639</f>
        <v>0</v>
      </c>
      <c r="E8639">
        <f t="shared" si="269"/>
        <v>0</v>
      </c>
      <c r="G8639">
        <f>IF(CALCULOS_ENER!C8639=0,DATOS!G8639*DATOS!B8639,DATOS!G8639*(DATOS!B8639-CALCULOS_ENER!E8639)+CALCULOS_ENER!E8639*DATOS!I8639)</f>
        <v>0.20707730306139904</v>
      </c>
      <c r="H8639">
        <f>DATOS!B8639*DATOS!G8639-CALCULOS_ECON!G8639</f>
        <v>0</v>
      </c>
    </row>
    <row r="8640" spans="1:8" x14ac:dyDescent="0.25">
      <c r="A8640">
        <f>CALCULOS_ENER!A8640*DATOS!F8640</f>
        <v>0</v>
      </c>
      <c r="B8640">
        <f>CALCULOS_ENER!E8640*DATOS!I8640+CALCULOS_ENER!F8640*DATOS!H8640</f>
        <v>0</v>
      </c>
      <c r="C8640">
        <f t="shared" si="268"/>
        <v>0</v>
      </c>
      <c r="D8640">
        <f>CALCULOS_ENER!C8640*DATOS!H8640</f>
        <v>0</v>
      </c>
      <c r="E8640">
        <f t="shared" si="269"/>
        <v>0</v>
      </c>
      <c r="G8640">
        <f>IF(CALCULOS_ENER!C8640=0,DATOS!G8640*DATOS!B8640,DATOS!G8640*(DATOS!B8640-CALCULOS_ENER!E8640)+CALCULOS_ENER!E8640*DATOS!I8640)</f>
        <v>0.20707730306139904</v>
      </c>
      <c r="H8640">
        <f>DATOS!B8640*DATOS!G8640-CALCULOS_ECON!G8640</f>
        <v>0</v>
      </c>
    </row>
    <row r="8641" spans="1:8" x14ac:dyDescent="0.25">
      <c r="A8641">
        <f>CALCULOS_ENER!A8641*DATOS!F8641</f>
        <v>0</v>
      </c>
      <c r="B8641">
        <f>CALCULOS_ENER!E8641*DATOS!I8641+CALCULOS_ENER!F8641*DATOS!H8641</f>
        <v>0</v>
      </c>
      <c r="C8641">
        <f t="shared" si="268"/>
        <v>0</v>
      </c>
      <c r="D8641">
        <f>CALCULOS_ENER!C8641*DATOS!H8641</f>
        <v>0</v>
      </c>
      <c r="E8641">
        <f t="shared" si="269"/>
        <v>0</v>
      </c>
      <c r="G8641">
        <f>IF(CALCULOS_ENER!C8641=0,DATOS!G8641*DATOS!B8641,DATOS!G8641*(DATOS!B8641-CALCULOS_ENER!E8641)+CALCULOS_ENER!E8641*DATOS!I8641)</f>
        <v>0.15722484605604145</v>
      </c>
      <c r="H8641">
        <f>DATOS!B8641*DATOS!G8641-CALCULOS_ECON!G8641</f>
        <v>0</v>
      </c>
    </row>
    <row r="8642" spans="1:8" x14ac:dyDescent="0.25">
      <c r="A8642">
        <f>CALCULOS_ENER!A8642*DATOS!F8642</f>
        <v>0</v>
      </c>
      <c r="B8642">
        <f>CALCULOS_ENER!E8642*DATOS!I8642+CALCULOS_ENER!F8642*DATOS!H8642</f>
        <v>0</v>
      </c>
      <c r="C8642">
        <f t="shared" si="268"/>
        <v>0</v>
      </c>
      <c r="D8642">
        <f>CALCULOS_ENER!C8642*DATOS!H8642</f>
        <v>0</v>
      </c>
      <c r="E8642">
        <f t="shared" si="269"/>
        <v>0</v>
      </c>
      <c r="G8642">
        <f>IF(CALCULOS_ENER!C8642=0,DATOS!G8642*DATOS!B8642,DATOS!G8642*(DATOS!B8642-CALCULOS_ENER!E8642)+CALCULOS_ENER!E8642*DATOS!I8642)</f>
        <v>9.7913960787987905E-2</v>
      </c>
      <c r="H8642">
        <f>DATOS!B8642*DATOS!G8642-CALCULOS_ECON!G8642</f>
        <v>0</v>
      </c>
    </row>
    <row r="8643" spans="1:8" x14ac:dyDescent="0.25">
      <c r="A8643">
        <f>CALCULOS_ENER!A8643*DATOS!F8643</f>
        <v>0</v>
      </c>
      <c r="B8643">
        <f>CALCULOS_ENER!E8643*DATOS!I8643+CALCULOS_ENER!F8643*DATOS!H8643</f>
        <v>0</v>
      </c>
      <c r="C8643">
        <f t="shared" ref="C8643:C8706" si="270">A8643+B8643</f>
        <v>0</v>
      </c>
      <c r="D8643">
        <f>CALCULOS_ENER!C8643*DATOS!H8643</f>
        <v>0</v>
      </c>
      <c r="E8643">
        <f t="shared" ref="E8643:E8706" si="271">A8643+D8643</f>
        <v>0</v>
      </c>
      <c r="G8643">
        <f>IF(CALCULOS_ENER!C8643=0,DATOS!G8643*DATOS!B8643,DATOS!G8643*(DATOS!B8643-CALCULOS_ENER!E8643)+CALCULOS_ENER!E8643*DATOS!I8643)</f>
        <v>1.8176523479527962E-2</v>
      </c>
      <c r="H8643">
        <f>DATOS!B8643*DATOS!G8643-CALCULOS_ECON!G8643</f>
        <v>0</v>
      </c>
    </row>
    <row r="8644" spans="1:8" x14ac:dyDescent="0.25">
      <c r="A8644">
        <f>CALCULOS_ENER!A8644*DATOS!F8644</f>
        <v>0</v>
      </c>
      <c r="B8644">
        <f>CALCULOS_ENER!E8644*DATOS!I8644+CALCULOS_ENER!F8644*DATOS!H8644</f>
        <v>0</v>
      </c>
      <c r="C8644">
        <f t="shared" si="270"/>
        <v>0</v>
      </c>
      <c r="D8644">
        <f>CALCULOS_ENER!C8644*DATOS!H8644</f>
        <v>0</v>
      </c>
      <c r="E8644">
        <f t="shared" si="271"/>
        <v>0</v>
      </c>
      <c r="G8644">
        <f>IF(CALCULOS_ENER!C8644=0,DATOS!G8644*DATOS!B8644,DATOS!G8644*(DATOS!B8644-CALCULOS_ENER!E8644)+CALCULOS_ENER!E8644*DATOS!I8644)</f>
        <v>1.8176523479527962E-2</v>
      </c>
      <c r="H8644">
        <f>DATOS!B8644*DATOS!G8644-CALCULOS_ECON!G8644</f>
        <v>0</v>
      </c>
    </row>
    <row r="8645" spans="1:8" x14ac:dyDescent="0.25">
      <c r="A8645">
        <f>CALCULOS_ENER!A8645*DATOS!F8645</f>
        <v>0</v>
      </c>
      <c r="B8645">
        <f>CALCULOS_ENER!E8645*DATOS!I8645+CALCULOS_ENER!F8645*DATOS!H8645</f>
        <v>0</v>
      </c>
      <c r="C8645">
        <f t="shared" si="270"/>
        <v>0</v>
      </c>
      <c r="D8645">
        <f>CALCULOS_ENER!C8645*DATOS!H8645</f>
        <v>0</v>
      </c>
      <c r="E8645">
        <f t="shared" si="271"/>
        <v>0</v>
      </c>
      <c r="G8645">
        <f>IF(CALCULOS_ENER!C8645=0,DATOS!G8645*DATOS!B8645,DATOS!G8645*(DATOS!B8645-CALCULOS_ENER!E8645)+CALCULOS_ENER!E8645*DATOS!I8645)</f>
        <v>1.8176523479527962E-2</v>
      </c>
      <c r="H8645">
        <f>DATOS!B8645*DATOS!G8645-CALCULOS_ECON!G8645</f>
        <v>0</v>
      </c>
    </row>
    <row r="8646" spans="1:8" x14ac:dyDescent="0.25">
      <c r="A8646">
        <f>CALCULOS_ENER!A8646*DATOS!F8646</f>
        <v>0</v>
      </c>
      <c r="B8646">
        <f>CALCULOS_ENER!E8646*DATOS!I8646+CALCULOS_ENER!F8646*DATOS!H8646</f>
        <v>0</v>
      </c>
      <c r="C8646">
        <f t="shared" si="270"/>
        <v>0</v>
      </c>
      <c r="D8646">
        <f>CALCULOS_ENER!C8646*DATOS!H8646</f>
        <v>0</v>
      </c>
      <c r="E8646">
        <f t="shared" si="271"/>
        <v>0</v>
      </c>
      <c r="G8646">
        <f>IF(CALCULOS_ENER!C8646=0,DATOS!G8646*DATOS!B8646,DATOS!G8646*(DATOS!B8646-CALCULOS_ENER!E8646)+CALCULOS_ENER!E8646*DATOS!I8646)</f>
        <v>1.8176523479527962E-2</v>
      </c>
      <c r="H8646">
        <f>DATOS!B8646*DATOS!G8646-CALCULOS_ECON!G8646</f>
        <v>0</v>
      </c>
    </row>
    <row r="8647" spans="1:8" x14ac:dyDescent="0.25">
      <c r="A8647">
        <f>CALCULOS_ENER!A8647*DATOS!F8647</f>
        <v>0</v>
      </c>
      <c r="B8647">
        <f>CALCULOS_ENER!E8647*DATOS!I8647+CALCULOS_ENER!F8647*DATOS!H8647</f>
        <v>0</v>
      </c>
      <c r="C8647">
        <f t="shared" si="270"/>
        <v>0</v>
      </c>
      <c r="D8647">
        <f>CALCULOS_ENER!C8647*DATOS!H8647</f>
        <v>0</v>
      </c>
      <c r="E8647">
        <f t="shared" si="271"/>
        <v>0</v>
      </c>
      <c r="G8647">
        <f>IF(CALCULOS_ENER!C8647=0,DATOS!G8647*DATOS!B8647,DATOS!G8647*(DATOS!B8647-CALCULOS_ENER!E8647)+CALCULOS_ENER!E8647*DATOS!I8647)</f>
        <v>1.9301554310379516E-2</v>
      </c>
      <c r="H8647">
        <f>DATOS!B8647*DATOS!G8647-CALCULOS_ECON!G8647</f>
        <v>0</v>
      </c>
    </row>
    <row r="8648" spans="1:8" x14ac:dyDescent="0.25">
      <c r="A8648">
        <f>CALCULOS_ENER!A8648*DATOS!F8648</f>
        <v>0</v>
      </c>
      <c r="B8648">
        <f>CALCULOS_ENER!E8648*DATOS!I8648+CALCULOS_ENER!F8648*DATOS!H8648</f>
        <v>0</v>
      </c>
      <c r="C8648">
        <f t="shared" si="270"/>
        <v>0</v>
      </c>
      <c r="D8648">
        <f>CALCULOS_ENER!C8648*DATOS!H8648</f>
        <v>0</v>
      </c>
      <c r="E8648">
        <f t="shared" si="271"/>
        <v>0</v>
      </c>
      <c r="G8648">
        <f>IF(CALCULOS_ENER!C8648=0,DATOS!G8648*DATOS!B8648,DATOS!G8648*(DATOS!B8648-CALCULOS_ENER!E8648)+CALCULOS_ENER!E8648*DATOS!I8648)</f>
        <v>4.4227733161821228E-2</v>
      </c>
      <c r="H8648">
        <f>DATOS!B8648*DATOS!G8648-CALCULOS_ECON!G8648</f>
        <v>0</v>
      </c>
    </row>
    <row r="8649" spans="1:8" x14ac:dyDescent="0.25">
      <c r="A8649">
        <f>CALCULOS_ENER!A8649*DATOS!F8649</f>
        <v>0</v>
      </c>
      <c r="B8649">
        <f>CALCULOS_ENER!E8649*DATOS!I8649+CALCULOS_ENER!F8649*DATOS!H8649</f>
        <v>0</v>
      </c>
      <c r="C8649">
        <f t="shared" si="270"/>
        <v>0</v>
      </c>
      <c r="D8649">
        <f>CALCULOS_ENER!C8649*DATOS!H8649</f>
        <v>0</v>
      </c>
      <c r="E8649">
        <f t="shared" si="271"/>
        <v>0</v>
      </c>
      <c r="G8649">
        <f>IF(CALCULOS_ENER!C8649=0,DATOS!G8649*DATOS!B8649,DATOS!G8649*(DATOS!B8649-CALCULOS_ENER!E8649)+CALCULOS_ENER!E8649*DATOS!I8649)</f>
        <v>8.1809615138075401E-2</v>
      </c>
      <c r="H8649">
        <f>DATOS!B8649*DATOS!G8649-CALCULOS_ECON!G8649</f>
        <v>0</v>
      </c>
    </row>
    <row r="8650" spans="1:8" x14ac:dyDescent="0.25">
      <c r="A8650">
        <f>CALCULOS_ENER!A8650*DATOS!F8650</f>
        <v>0</v>
      </c>
      <c r="B8650">
        <f>CALCULOS_ENER!E8650*DATOS!I8650+CALCULOS_ENER!F8650*DATOS!H8650</f>
        <v>0</v>
      </c>
      <c r="C8650">
        <f t="shared" si="270"/>
        <v>0</v>
      </c>
      <c r="D8650">
        <f>CALCULOS_ENER!C8650*DATOS!H8650</f>
        <v>0</v>
      </c>
      <c r="E8650">
        <f t="shared" si="271"/>
        <v>0</v>
      </c>
      <c r="G8650">
        <f>IF(CALCULOS_ENER!C8650=0,DATOS!G8650*DATOS!B8650,DATOS!G8650*(DATOS!B8650-CALCULOS_ENER!E8650)+CALCULOS_ENER!E8650*DATOS!I8650)</f>
        <v>9.9704980212364652E-2</v>
      </c>
      <c r="H8650">
        <f>DATOS!B8650*DATOS!G8650-CALCULOS_ECON!G8650</f>
        <v>0</v>
      </c>
    </row>
    <row r="8651" spans="1:8" x14ac:dyDescent="0.25">
      <c r="A8651">
        <f>CALCULOS_ENER!A8651*DATOS!F8651</f>
        <v>1.7181000000000002E-3</v>
      </c>
      <c r="B8651">
        <f>CALCULOS_ENER!E8651*DATOS!I8651+CALCULOS_ENER!F8651*DATOS!H8651</f>
        <v>0</v>
      </c>
      <c r="C8651">
        <f t="shared" si="270"/>
        <v>1.7181000000000002E-3</v>
      </c>
      <c r="D8651">
        <f>CALCULOS_ENER!C8651*DATOS!H8651</f>
        <v>0</v>
      </c>
      <c r="E8651">
        <f t="shared" si="271"/>
        <v>1.7181000000000002E-3</v>
      </c>
      <c r="G8651">
        <f>IF(CALCULOS_ENER!C8651=0,DATOS!G8651*DATOS!B8651,DATOS!G8651*(DATOS!B8651-CALCULOS_ENER!E8651)+CALCULOS_ENER!E8651*DATOS!I8651)</f>
        <v>8.564328645641027E-2</v>
      </c>
      <c r="H8651">
        <f>DATOS!B8651*DATOS!G8651-CALCULOS_ECON!G8651</f>
        <v>0</v>
      </c>
    </row>
    <row r="8652" spans="1:8" x14ac:dyDescent="0.25">
      <c r="A8652">
        <f>CALCULOS_ENER!A8652*DATOS!F8652</f>
        <v>8.001856261287392E-2</v>
      </c>
      <c r="B8652">
        <f>CALCULOS_ENER!E8652*DATOS!I8652+CALCULOS_ENER!F8652*DATOS!H8652</f>
        <v>9.362211752381687E-3</v>
      </c>
      <c r="C8652">
        <f t="shared" si="270"/>
        <v>8.93807743652556E-2</v>
      </c>
      <c r="D8652">
        <f>CALCULOS_ENER!C8652*DATOS!H8652</f>
        <v>3.8380861176372902E-3</v>
      </c>
      <c r="E8652">
        <f t="shared" si="271"/>
        <v>8.3856648730511213E-2</v>
      </c>
      <c r="G8652">
        <f>IF(CALCULOS_ENER!C8652=0,DATOS!G8652*DATOS!B8652,DATOS!G8652*(DATOS!B8652-CALCULOS_ENER!E8652)+CALCULOS_ENER!E8652*DATOS!I8652)</f>
        <v>7.4494436978129519E-2</v>
      </c>
      <c r="H8652">
        <f>DATOS!B8652*DATOS!G8652-CALCULOS_ECON!G8652</f>
        <v>5.5241256347444007E-3</v>
      </c>
    </row>
    <row r="8653" spans="1:8" x14ac:dyDescent="0.25">
      <c r="A8653">
        <f>CALCULOS_ENER!A8653*DATOS!F8653</f>
        <v>7.7206184140693357E-2</v>
      </c>
      <c r="B8653">
        <f>CALCULOS_ENER!E8653*DATOS!I8653+CALCULOS_ENER!F8653*DATOS!H8653</f>
        <v>3.3727880615955698E-2</v>
      </c>
      <c r="C8653">
        <f t="shared" si="270"/>
        <v>0.11093406475664905</v>
      </c>
      <c r="D8653">
        <f>CALCULOS_ENER!C8653*DATOS!H8653</f>
        <v>1.3771245372604745E-2</v>
      </c>
      <c r="E8653">
        <f t="shared" si="271"/>
        <v>9.0977429513298097E-2</v>
      </c>
      <c r="G8653">
        <f>IF(CALCULOS_ENER!C8653=0,DATOS!G8653*DATOS!B8653,DATOS!G8653*(DATOS!B8653-CALCULOS_ENER!E8653)+CALCULOS_ENER!E8653*DATOS!I8653)</f>
        <v>5.724954889734242E-2</v>
      </c>
      <c r="H8653">
        <f>DATOS!B8653*DATOS!G8653-CALCULOS_ECON!G8653</f>
        <v>1.9956635243350937E-2</v>
      </c>
    </row>
    <row r="8654" spans="1:8" x14ac:dyDescent="0.25">
      <c r="A8654">
        <f>CALCULOS_ENER!A8654*DATOS!F8654</f>
        <v>7.7206184140693357E-2</v>
      </c>
      <c r="B8654">
        <f>CALCULOS_ENER!E8654*DATOS!I8654+CALCULOS_ENER!F8654*DATOS!H8654</f>
        <v>4.63476656919923E-2</v>
      </c>
      <c r="C8654">
        <f t="shared" si="270"/>
        <v>0.12355384983268566</v>
      </c>
      <c r="D8654">
        <f>CALCULOS_ENER!C8654*DATOS!H8654</f>
        <v>1.7862315524677975E-2</v>
      </c>
      <c r="E8654">
        <f t="shared" si="271"/>
        <v>9.5068499665371328E-2</v>
      </c>
      <c r="G8654">
        <f>IF(CALCULOS_ENER!C8654=0,DATOS!G8654*DATOS!B8654,DATOS!G8654*(DATOS!B8654-CALCULOS_ENER!E8654)+CALCULOS_ENER!E8654*DATOS!I8654)</f>
        <v>4.8720833973379021E-2</v>
      </c>
      <c r="H8654">
        <f>DATOS!B8654*DATOS!G8654-CALCULOS_ECON!G8654</f>
        <v>2.8485350167314336E-2</v>
      </c>
    </row>
    <row r="8655" spans="1:8" x14ac:dyDescent="0.25">
      <c r="A8655">
        <f>CALCULOS_ENER!A8655*DATOS!F8655</f>
        <v>8.2830907984229749E-2</v>
      </c>
      <c r="B8655">
        <f>CALCULOS_ENER!E8655*DATOS!I8655+CALCULOS_ENER!F8655*DATOS!H8655</f>
        <v>4.5579866821690254E-2</v>
      </c>
      <c r="C8655">
        <f t="shared" si="270"/>
        <v>0.12841077480592</v>
      </c>
      <c r="D8655">
        <f>CALCULOS_ENER!C8655*DATOS!H8655</f>
        <v>1.7641241627610257E-2</v>
      </c>
      <c r="E8655">
        <f t="shared" si="271"/>
        <v>0.10047214961184001</v>
      </c>
      <c r="G8655">
        <f>IF(CALCULOS_ENER!C8655=0,DATOS!G8655*DATOS!B8655,DATOS!G8655*(DATOS!B8655-CALCULOS_ENER!E8655)+CALCULOS_ENER!E8655*DATOS!I8655)</f>
        <v>5.4892282790149752E-2</v>
      </c>
      <c r="H8655">
        <f>DATOS!B8655*DATOS!G8655-CALCULOS_ECON!G8655</f>
        <v>2.7938625194079997E-2</v>
      </c>
    </row>
    <row r="8656" spans="1:8" x14ac:dyDescent="0.25">
      <c r="A8656">
        <f>CALCULOS_ENER!A8656*DATOS!F8656</f>
        <v>8.2830907984229749E-2</v>
      </c>
      <c r="B8656">
        <f>CALCULOS_ENER!E8656*DATOS!I8656+CALCULOS_ENER!F8656*DATOS!H8656</f>
        <v>3.9778548599459333E-2</v>
      </c>
      <c r="C8656">
        <f t="shared" si="270"/>
        <v>0.12260945658368907</v>
      </c>
      <c r="D8656">
        <f>CALCULOS_ENER!C8656*DATOS!H8656</f>
        <v>1.6154005183148419E-2</v>
      </c>
      <c r="E8656">
        <f t="shared" si="271"/>
        <v>9.8984913167378175E-2</v>
      </c>
      <c r="G8656">
        <f>IF(CALCULOS_ENER!C8656=0,DATOS!G8656*DATOS!B8656,DATOS!G8656*(DATOS!B8656-CALCULOS_ENER!E8656)+CALCULOS_ENER!E8656*DATOS!I8656)</f>
        <v>5.9206364567918834E-2</v>
      </c>
      <c r="H8656">
        <f>DATOS!B8656*DATOS!G8656-CALCULOS_ECON!G8656</f>
        <v>2.3624543416310914E-2</v>
      </c>
    </row>
    <row r="8657" spans="1:8" x14ac:dyDescent="0.25">
      <c r="A8657">
        <f>CALCULOS_ENER!A8657*DATOS!F8657</f>
        <v>8.2830907984229749E-2</v>
      </c>
      <c r="B8657">
        <f>CALCULOS_ENER!E8657*DATOS!I8657+CALCULOS_ENER!F8657*DATOS!H8657</f>
        <v>2.8255909322490599E-2</v>
      </c>
      <c r="C8657">
        <f t="shared" si="270"/>
        <v>0.11108681730672035</v>
      </c>
      <c r="D8657">
        <f>CALCULOS_ENER!C8657*DATOS!H8657</f>
        <v>1.181232662921094E-2</v>
      </c>
      <c r="E8657">
        <f t="shared" si="271"/>
        <v>9.4643234613440694E-2</v>
      </c>
      <c r="G8657">
        <f>IF(CALCULOS_ENER!C8657=0,DATOS!G8657*DATOS!B8657,DATOS!G8657*(DATOS!B8657-CALCULOS_ENER!E8657)+CALCULOS_ENER!E8657*DATOS!I8657)</f>
        <v>6.6387325290950094E-2</v>
      </c>
      <c r="H8657">
        <f>DATOS!B8657*DATOS!G8657-CALCULOS_ECON!G8657</f>
        <v>1.6443582693279654E-2</v>
      </c>
    </row>
    <row r="8658" spans="1:8" x14ac:dyDescent="0.25">
      <c r="A8658">
        <f>CALCULOS_ENER!A8658*DATOS!F8658</f>
        <v>8.564328645641027E-2</v>
      </c>
      <c r="B8658">
        <f>CALCULOS_ENER!E8658*DATOS!I8658+CALCULOS_ENER!F8658*DATOS!H8658</f>
        <v>9.9787217068004553E-4</v>
      </c>
      <c r="C8658">
        <f t="shared" si="270"/>
        <v>8.664115862709032E-2</v>
      </c>
      <c r="D8658">
        <f>CALCULOS_ENER!C8658*DATOS!H8658</f>
        <v>5.1503079777034607E-4</v>
      </c>
      <c r="E8658">
        <f t="shared" si="271"/>
        <v>8.6158317254180619E-2</v>
      </c>
      <c r="G8658">
        <f>IF(CALCULOS_ENER!C8658=0,DATOS!G8658*DATOS!B8658,DATOS!G8658*(DATOS!B8658-CALCULOS_ENER!E8658)+CALCULOS_ENER!E8658*DATOS!I8658)</f>
        <v>8.5160445083500569E-2</v>
      </c>
      <c r="H8658">
        <f>DATOS!B8658*DATOS!G8658-CALCULOS_ECON!G8658</f>
        <v>4.8284137290970086E-4</v>
      </c>
    </row>
    <row r="8659" spans="1:8" x14ac:dyDescent="0.25">
      <c r="A8659">
        <f>CALCULOS_ENER!A8659*DATOS!F8659</f>
        <v>1.0327000000000001E-3</v>
      </c>
      <c r="B8659">
        <f>CALCULOS_ENER!E8659*DATOS!I8659+CALCULOS_ENER!F8659*DATOS!H8659</f>
        <v>0</v>
      </c>
      <c r="C8659">
        <f t="shared" si="270"/>
        <v>1.0327000000000001E-3</v>
      </c>
      <c r="D8659">
        <f>CALCULOS_ENER!C8659*DATOS!H8659</f>
        <v>0</v>
      </c>
      <c r="E8659">
        <f t="shared" si="271"/>
        <v>1.0327000000000001E-3</v>
      </c>
      <c r="G8659">
        <f>IF(CALCULOS_ENER!C8659=0,DATOS!G8659*DATOS!B8659,DATOS!G8659*(DATOS!B8659-CALCULOS_ENER!E8659)+CALCULOS_ENER!E8659*DATOS!I8659)</f>
        <v>8.564328645641027E-2</v>
      </c>
      <c r="H8659">
        <f>DATOS!B8659*DATOS!G8659-CALCULOS_ECON!G8659</f>
        <v>0</v>
      </c>
    </row>
    <row r="8660" spans="1:8" x14ac:dyDescent="0.25">
      <c r="A8660">
        <f>CALCULOS_ENER!A8660*DATOS!F8660</f>
        <v>0</v>
      </c>
      <c r="B8660">
        <f>CALCULOS_ENER!E8660*DATOS!I8660+CALCULOS_ENER!F8660*DATOS!H8660</f>
        <v>0</v>
      </c>
      <c r="C8660">
        <f t="shared" si="270"/>
        <v>0</v>
      </c>
      <c r="D8660">
        <f>CALCULOS_ENER!C8660*DATOS!H8660</f>
        <v>0</v>
      </c>
      <c r="E8660">
        <f t="shared" si="271"/>
        <v>0</v>
      </c>
      <c r="G8660">
        <f>IF(CALCULOS_ENER!C8660=0,DATOS!G8660*DATOS!B8660,DATOS!G8660*(DATOS!B8660-CALCULOS_ENER!E8660)+CALCULOS_ENER!E8660*DATOS!I8660)</f>
        <v>0.10916330917258643</v>
      </c>
      <c r="H8660">
        <f>DATOS!B8660*DATOS!G8660-CALCULOS_ECON!G8660</f>
        <v>0</v>
      </c>
    </row>
    <row r="8661" spans="1:8" x14ac:dyDescent="0.25">
      <c r="A8661">
        <f>CALCULOS_ENER!A8661*DATOS!F8661</f>
        <v>0</v>
      </c>
      <c r="B8661">
        <f>CALCULOS_ENER!E8661*DATOS!I8661+CALCULOS_ENER!F8661*DATOS!H8661</f>
        <v>0</v>
      </c>
      <c r="C8661">
        <f t="shared" si="270"/>
        <v>0</v>
      </c>
      <c r="D8661">
        <f>CALCULOS_ENER!C8661*DATOS!H8661</f>
        <v>0</v>
      </c>
      <c r="E8661">
        <f t="shared" si="271"/>
        <v>0</v>
      </c>
      <c r="G8661">
        <f>IF(CALCULOS_ENER!C8661=0,DATOS!G8661*DATOS!B8661,DATOS!G8661*(DATOS!B8661-CALCULOS_ENER!E8661)+CALCULOS_ENER!E8661*DATOS!I8661)</f>
        <v>0.15339117473770658</v>
      </c>
      <c r="H8661">
        <f>DATOS!B8661*DATOS!G8661-CALCULOS_ECON!G8661</f>
        <v>0</v>
      </c>
    </row>
    <row r="8662" spans="1:8" x14ac:dyDescent="0.25">
      <c r="A8662">
        <f>CALCULOS_ENER!A8662*DATOS!F8662</f>
        <v>0</v>
      </c>
      <c r="B8662">
        <f>CALCULOS_ENER!E8662*DATOS!I8662+CALCULOS_ENER!F8662*DATOS!H8662</f>
        <v>0</v>
      </c>
      <c r="C8662">
        <f t="shared" si="270"/>
        <v>0</v>
      </c>
      <c r="D8662">
        <f>CALCULOS_ENER!C8662*DATOS!H8662</f>
        <v>0</v>
      </c>
      <c r="E8662">
        <f t="shared" si="271"/>
        <v>0</v>
      </c>
      <c r="G8662">
        <f>IF(CALCULOS_ENER!C8662=0,DATOS!G8662*DATOS!B8662,DATOS!G8662*(DATOS!B8662-CALCULOS_ENER!E8662)+CALCULOS_ENER!E8662*DATOS!I8662)</f>
        <v>0.17128653981199582</v>
      </c>
      <c r="H8662">
        <f>DATOS!B8662*DATOS!G8662-CALCULOS_ECON!G8662</f>
        <v>0</v>
      </c>
    </row>
    <row r="8663" spans="1:8" x14ac:dyDescent="0.25">
      <c r="A8663">
        <f>CALCULOS_ENER!A8663*DATOS!F8663</f>
        <v>0</v>
      </c>
      <c r="B8663">
        <f>CALCULOS_ENER!E8663*DATOS!I8663+CALCULOS_ENER!F8663*DATOS!H8663</f>
        <v>0</v>
      </c>
      <c r="C8663">
        <f t="shared" si="270"/>
        <v>0</v>
      </c>
      <c r="D8663">
        <f>CALCULOS_ENER!C8663*DATOS!H8663</f>
        <v>0</v>
      </c>
      <c r="E8663">
        <f t="shared" si="271"/>
        <v>0</v>
      </c>
      <c r="G8663">
        <f>IF(CALCULOS_ENER!C8663=0,DATOS!G8663*DATOS!B8663,DATOS!G8663*(DATOS!B8663-CALCULOS_ENER!E8663)+CALCULOS_ENER!E8663*DATOS!I8663)</f>
        <v>0.20707730306139904</v>
      </c>
      <c r="H8663">
        <f>DATOS!B8663*DATOS!G8663-CALCULOS_ECON!G8663</f>
        <v>0</v>
      </c>
    </row>
    <row r="8664" spans="1:8" x14ac:dyDescent="0.25">
      <c r="A8664">
        <f>CALCULOS_ENER!A8664*DATOS!F8664</f>
        <v>0</v>
      </c>
      <c r="B8664">
        <f>CALCULOS_ENER!E8664*DATOS!I8664+CALCULOS_ENER!F8664*DATOS!H8664</f>
        <v>0</v>
      </c>
      <c r="C8664">
        <f t="shared" si="270"/>
        <v>0</v>
      </c>
      <c r="D8664">
        <f>CALCULOS_ENER!C8664*DATOS!H8664</f>
        <v>0</v>
      </c>
      <c r="E8664">
        <f t="shared" si="271"/>
        <v>0</v>
      </c>
      <c r="G8664">
        <f>IF(CALCULOS_ENER!C8664=0,DATOS!G8664*DATOS!B8664,DATOS!G8664*(DATOS!B8664-CALCULOS_ENER!E8664)+CALCULOS_ENER!E8664*DATOS!I8664)</f>
        <v>0.20707730306139904</v>
      </c>
      <c r="H8664">
        <f>DATOS!B8664*DATOS!G8664-CALCULOS_ECON!G8664</f>
        <v>0</v>
      </c>
    </row>
    <row r="8665" spans="1:8" x14ac:dyDescent="0.25">
      <c r="A8665">
        <f>CALCULOS_ENER!A8665*DATOS!F8665</f>
        <v>0</v>
      </c>
      <c r="B8665">
        <f>CALCULOS_ENER!E8665*DATOS!I8665+CALCULOS_ENER!F8665*DATOS!H8665</f>
        <v>0</v>
      </c>
      <c r="C8665">
        <f t="shared" si="270"/>
        <v>0</v>
      </c>
      <c r="D8665">
        <f>CALCULOS_ENER!C8665*DATOS!H8665</f>
        <v>0</v>
      </c>
      <c r="E8665">
        <f t="shared" si="271"/>
        <v>0</v>
      </c>
      <c r="G8665">
        <f>IF(CALCULOS_ENER!C8665=0,DATOS!G8665*DATOS!B8665,DATOS!G8665*(DATOS!B8665-CALCULOS_ENER!E8665)+CALCULOS_ENER!E8665*DATOS!I8665)</f>
        <v>0.15722484605604145</v>
      </c>
      <c r="H8665">
        <f>DATOS!B8665*DATOS!G8665-CALCULOS_ECON!G8665</f>
        <v>0</v>
      </c>
    </row>
    <row r="8666" spans="1:8" x14ac:dyDescent="0.25">
      <c r="A8666">
        <f>CALCULOS_ENER!A8666*DATOS!F8666</f>
        <v>0</v>
      </c>
      <c r="B8666">
        <f>CALCULOS_ENER!E8666*DATOS!I8666+CALCULOS_ENER!F8666*DATOS!H8666</f>
        <v>0</v>
      </c>
      <c r="C8666">
        <f t="shared" si="270"/>
        <v>0</v>
      </c>
      <c r="D8666">
        <f>CALCULOS_ENER!C8666*DATOS!H8666</f>
        <v>0</v>
      </c>
      <c r="E8666">
        <f t="shared" si="271"/>
        <v>0</v>
      </c>
      <c r="G8666">
        <f>IF(CALCULOS_ENER!C8666=0,DATOS!G8666*DATOS!B8666,DATOS!G8666*(DATOS!B8666-CALCULOS_ENER!E8666)+CALCULOS_ENER!E8666*DATOS!I8666)</f>
        <v>9.7913960787987905E-2</v>
      </c>
      <c r="H8666">
        <f>DATOS!B8666*DATOS!G8666-CALCULOS_ECON!G8666</f>
        <v>0</v>
      </c>
    </row>
    <row r="8667" spans="1:8" x14ac:dyDescent="0.25">
      <c r="A8667">
        <f>CALCULOS_ENER!A8667*DATOS!F8667</f>
        <v>0</v>
      </c>
      <c r="B8667">
        <f>CALCULOS_ENER!E8667*DATOS!I8667+CALCULOS_ENER!F8667*DATOS!H8667</f>
        <v>0</v>
      </c>
      <c r="C8667">
        <f t="shared" si="270"/>
        <v>0</v>
      </c>
      <c r="D8667">
        <f>CALCULOS_ENER!C8667*DATOS!H8667</f>
        <v>0</v>
      </c>
      <c r="E8667">
        <f t="shared" si="271"/>
        <v>0</v>
      </c>
      <c r="G8667">
        <f>IF(CALCULOS_ENER!C8667=0,DATOS!G8667*DATOS!B8667,DATOS!G8667*(DATOS!B8667-CALCULOS_ENER!E8667)+CALCULOS_ENER!E8667*DATOS!I8667)</f>
        <v>1.8176523479527962E-2</v>
      </c>
      <c r="H8667">
        <f>DATOS!B8667*DATOS!G8667-CALCULOS_ECON!G8667</f>
        <v>0</v>
      </c>
    </row>
    <row r="8668" spans="1:8" x14ac:dyDescent="0.25">
      <c r="A8668">
        <f>CALCULOS_ENER!A8668*DATOS!F8668</f>
        <v>0</v>
      </c>
      <c r="B8668">
        <f>CALCULOS_ENER!E8668*DATOS!I8668+CALCULOS_ENER!F8668*DATOS!H8668</f>
        <v>0</v>
      </c>
      <c r="C8668">
        <f t="shared" si="270"/>
        <v>0</v>
      </c>
      <c r="D8668">
        <f>CALCULOS_ENER!C8668*DATOS!H8668</f>
        <v>0</v>
      </c>
      <c r="E8668">
        <f t="shared" si="271"/>
        <v>0</v>
      </c>
      <c r="G8668">
        <f>IF(CALCULOS_ENER!C8668=0,DATOS!G8668*DATOS!B8668,DATOS!G8668*(DATOS!B8668-CALCULOS_ENER!E8668)+CALCULOS_ENER!E8668*DATOS!I8668)</f>
        <v>1.8176523479527962E-2</v>
      </c>
      <c r="H8668">
        <f>DATOS!B8668*DATOS!G8668-CALCULOS_ECON!G8668</f>
        <v>0</v>
      </c>
    </row>
    <row r="8669" spans="1:8" x14ac:dyDescent="0.25">
      <c r="A8669">
        <f>CALCULOS_ENER!A8669*DATOS!F8669</f>
        <v>0</v>
      </c>
      <c r="B8669">
        <f>CALCULOS_ENER!E8669*DATOS!I8669+CALCULOS_ENER!F8669*DATOS!H8669</f>
        <v>0</v>
      </c>
      <c r="C8669">
        <f t="shared" si="270"/>
        <v>0</v>
      </c>
      <c r="D8669">
        <f>CALCULOS_ENER!C8669*DATOS!H8669</f>
        <v>0</v>
      </c>
      <c r="E8669">
        <f t="shared" si="271"/>
        <v>0</v>
      </c>
      <c r="G8669">
        <f>IF(CALCULOS_ENER!C8669=0,DATOS!G8669*DATOS!B8669,DATOS!G8669*(DATOS!B8669-CALCULOS_ENER!E8669)+CALCULOS_ENER!E8669*DATOS!I8669)</f>
        <v>1.8176523479527962E-2</v>
      </c>
      <c r="H8669">
        <f>DATOS!B8669*DATOS!G8669-CALCULOS_ECON!G8669</f>
        <v>0</v>
      </c>
    </row>
    <row r="8670" spans="1:8" x14ac:dyDescent="0.25">
      <c r="A8670">
        <f>CALCULOS_ENER!A8670*DATOS!F8670</f>
        <v>0</v>
      </c>
      <c r="B8670">
        <f>CALCULOS_ENER!E8670*DATOS!I8670+CALCULOS_ENER!F8670*DATOS!H8670</f>
        <v>0</v>
      </c>
      <c r="C8670">
        <f t="shared" si="270"/>
        <v>0</v>
      </c>
      <c r="D8670">
        <f>CALCULOS_ENER!C8670*DATOS!H8670</f>
        <v>0</v>
      </c>
      <c r="E8670">
        <f t="shared" si="271"/>
        <v>0</v>
      </c>
      <c r="G8670">
        <f>IF(CALCULOS_ENER!C8670=0,DATOS!G8670*DATOS!B8670,DATOS!G8670*(DATOS!B8670-CALCULOS_ENER!E8670)+CALCULOS_ENER!E8670*DATOS!I8670)</f>
        <v>1.8176523479527962E-2</v>
      </c>
      <c r="H8670">
        <f>DATOS!B8670*DATOS!G8670-CALCULOS_ECON!G8670</f>
        <v>0</v>
      </c>
    </row>
    <row r="8671" spans="1:8" x14ac:dyDescent="0.25">
      <c r="A8671">
        <f>CALCULOS_ENER!A8671*DATOS!F8671</f>
        <v>0</v>
      </c>
      <c r="B8671">
        <f>CALCULOS_ENER!E8671*DATOS!I8671+CALCULOS_ENER!F8671*DATOS!H8671</f>
        <v>0</v>
      </c>
      <c r="C8671">
        <f t="shared" si="270"/>
        <v>0</v>
      </c>
      <c r="D8671">
        <f>CALCULOS_ENER!C8671*DATOS!H8671</f>
        <v>0</v>
      </c>
      <c r="E8671">
        <f t="shared" si="271"/>
        <v>0</v>
      </c>
      <c r="G8671">
        <f>IF(CALCULOS_ENER!C8671=0,DATOS!G8671*DATOS!B8671,DATOS!G8671*(DATOS!B8671-CALCULOS_ENER!E8671)+CALCULOS_ENER!E8671*DATOS!I8671)</f>
        <v>1.9301554310379516E-2</v>
      </c>
      <c r="H8671">
        <f>DATOS!B8671*DATOS!G8671-CALCULOS_ECON!G8671</f>
        <v>0</v>
      </c>
    </row>
    <row r="8672" spans="1:8" x14ac:dyDescent="0.25">
      <c r="A8672">
        <f>CALCULOS_ENER!A8672*DATOS!F8672</f>
        <v>0</v>
      </c>
      <c r="B8672">
        <f>CALCULOS_ENER!E8672*DATOS!I8672+CALCULOS_ENER!F8672*DATOS!H8672</f>
        <v>0</v>
      </c>
      <c r="C8672">
        <f t="shared" si="270"/>
        <v>0</v>
      </c>
      <c r="D8672">
        <f>CALCULOS_ENER!C8672*DATOS!H8672</f>
        <v>0</v>
      </c>
      <c r="E8672">
        <f t="shared" si="271"/>
        <v>0</v>
      </c>
      <c r="G8672">
        <f>IF(CALCULOS_ENER!C8672=0,DATOS!G8672*DATOS!B8672,DATOS!G8672*(DATOS!B8672-CALCULOS_ENER!E8672)+CALCULOS_ENER!E8672*DATOS!I8672)</f>
        <v>4.4227733161821228E-2</v>
      </c>
      <c r="H8672">
        <f>DATOS!B8672*DATOS!G8672-CALCULOS_ECON!G8672</f>
        <v>0</v>
      </c>
    </row>
    <row r="8673" spans="1:8" x14ac:dyDescent="0.25">
      <c r="A8673">
        <f>CALCULOS_ENER!A8673*DATOS!F8673</f>
        <v>0</v>
      </c>
      <c r="B8673">
        <f>CALCULOS_ENER!E8673*DATOS!I8673+CALCULOS_ENER!F8673*DATOS!H8673</f>
        <v>0</v>
      </c>
      <c r="C8673">
        <f t="shared" si="270"/>
        <v>0</v>
      </c>
      <c r="D8673">
        <f>CALCULOS_ENER!C8673*DATOS!H8673</f>
        <v>0</v>
      </c>
      <c r="E8673">
        <f t="shared" si="271"/>
        <v>0</v>
      </c>
      <c r="G8673">
        <f>IF(CALCULOS_ENER!C8673=0,DATOS!G8673*DATOS!B8673,DATOS!G8673*(DATOS!B8673-CALCULOS_ENER!E8673)+CALCULOS_ENER!E8673*DATOS!I8673)</f>
        <v>8.1809615138075401E-2</v>
      </c>
      <c r="H8673">
        <f>DATOS!B8673*DATOS!G8673-CALCULOS_ECON!G8673</f>
        <v>0</v>
      </c>
    </row>
    <row r="8674" spans="1:8" x14ac:dyDescent="0.25">
      <c r="A8674">
        <f>CALCULOS_ENER!A8674*DATOS!F8674</f>
        <v>0</v>
      </c>
      <c r="B8674">
        <f>CALCULOS_ENER!E8674*DATOS!I8674+CALCULOS_ENER!F8674*DATOS!H8674</f>
        <v>0</v>
      </c>
      <c r="C8674">
        <f t="shared" si="270"/>
        <v>0</v>
      </c>
      <c r="D8674">
        <f>CALCULOS_ENER!C8674*DATOS!H8674</f>
        <v>0</v>
      </c>
      <c r="E8674">
        <f t="shared" si="271"/>
        <v>0</v>
      </c>
      <c r="G8674">
        <f>IF(CALCULOS_ENER!C8674=0,DATOS!G8674*DATOS!B8674,DATOS!G8674*(DATOS!B8674-CALCULOS_ENER!E8674)+CALCULOS_ENER!E8674*DATOS!I8674)</f>
        <v>9.9704980212364652E-2</v>
      </c>
      <c r="H8674">
        <f>DATOS!B8674*DATOS!G8674-CALCULOS_ECON!G8674</f>
        <v>0</v>
      </c>
    </row>
    <row r="8675" spans="1:8" x14ac:dyDescent="0.25">
      <c r="A8675">
        <f>CALCULOS_ENER!A8675*DATOS!F8675</f>
        <v>1.4398E-3</v>
      </c>
      <c r="B8675">
        <f>CALCULOS_ENER!E8675*DATOS!I8675+CALCULOS_ENER!F8675*DATOS!H8675</f>
        <v>0</v>
      </c>
      <c r="C8675">
        <f t="shared" si="270"/>
        <v>1.4398E-3</v>
      </c>
      <c r="D8675">
        <f>CALCULOS_ENER!C8675*DATOS!H8675</f>
        <v>0</v>
      </c>
      <c r="E8675">
        <f t="shared" si="271"/>
        <v>1.4398E-3</v>
      </c>
      <c r="G8675">
        <f>IF(CALCULOS_ENER!C8675=0,DATOS!G8675*DATOS!B8675,DATOS!G8675*(DATOS!B8675-CALCULOS_ENER!E8675)+CALCULOS_ENER!E8675*DATOS!I8675)</f>
        <v>8.564328645641027E-2</v>
      </c>
      <c r="H8675">
        <f>DATOS!B8675*DATOS!G8675-CALCULOS_ECON!G8675</f>
        <v>0</v>
      </c>
    </row>
    <row r="8676" spans="1:8" x14ac:dyDescent="0.25">
      <c r="A8676">
        <f>CALCULOS_ENER!A8676*DATOS!F8676</f>
        <v>7.2923800000000011E-2</v>
      </c>
      <c r="B8676">
        <f>CALCULOS_ENER!E8676*DATOS!I8676+CALCULOS_ENER!F8676*DATOS!H8676</f>
        <v>0</v>
      </c>
      <c r="C8676">
        <f t="shared" si="270"/>
        <v>7.2923800000000011E-2</v>
      </c>
      <c r="D8676">
        <f>CALCULOS_ENER!C8676*DATOS!H8676</f>
        <v>0</v>
      </c>
      <c r="E8676">
        <f t="shared" si="271"/>
        <v>7.2923800000000011E-2</v>
      </c>
      <c r="G8676">
        <f>IF(CALCULOS_ENER!C8676=0,DATOS!G8676*DATOS!B8676,DATOS!G8676*(DATOS!B8676-CALCULOS_ENER!E8676)+CALCULOS_ENER!E8676*DATOS!I8676)</f>
        <v>8.001856261287392E-2</v>
      </c>
      <c r="H8676">
        <f>DATOS!B8676*DATOS!G8676-CALCULOS_ECON!G8676</f>
        <v>0</v>
      </c>
    </row>
    <row r="8677" spans="1:8" x14ac:dyDescent="0.25">
      <c r="A8677">
        <f>CALCULOS_ENER!A8677*DATOS!F8677</f>
        <v>7.7206184140693357E-2</v>
      </c>
      <c r="B8677">
        <f>CALCULOS_ENER!E8677*DATOS!I8677+CALCULOS_ENER!F8677*DATOS!H8677</f>
        <v>3.6639090632255289E-2</v>
      </c>
      <c r="C8677">
        <f t="shared" si="270"/>
        <v>0.11384527477294865</v>
      </c>
      <c r="D8677">
        <f>CALCULOS_ENER!C8677*DATOS!H8677</f>
        <v>2.0773565405203934E-2</v>
      </c>
      <c r="E8677">
        <f t="shared" si="271"/>
        <v>9.7979749545897291E-2</v>
      </c>
      <c r="G8677">
        <f>IF(CALCULOS_ENER!C8677=0,DATOS!G8677*DATOS!B8677,DATOS!G8677*(DATOS!B8677-CALCULOS_ENER!E8677)+CALCULOS_ENER!E8677*DATOS!I8677)</f>
        <v>6.1340658913642002E-2</v>
      </c>
      <c r="H8677">
        <f>DATOS!B8677*DATOS!G8677-CALCULOS_ECON!G8677</f>
        <v>1.5865525227051355E-2</v>
      </c>
    </row>
    <row r="8678" spans="1:8" x14ac:dyDescent="0.25">
      <c r="A8678">
        <f>CALCULOS_ENER!A8678*DATOS!F8678</f>
        <v>7.7206184140693357E-2</v>
      </c>
      <c r="B8678">
        <f>CALCULOS_ENER!E8678*DATOS!I8678+CALCULOS_ENER!F8678*DATOS!H8678</f>
        <v>5.144015016299594E-2</v>
      </c>
      <c r="C8678">
        <f t="shared" si="270"/>
        <v>0.1286463343036893</v>
      </c>
      <c r="D8678">
        <f>CALCULOS_ENER!C8678*DATOS!H8678</f>
        <v>2.8935084466685215E-2</v>
      </c>
      <c r="E8678">
        <f t="shared" si="271"/>
        <v>0.10614126860737857</v>
      </c>
      <c r="G8678">
        <f>IF(CALCULOS_ENER!C8678=0,DATOS!G8678*DATOS!B8678,DATOS!G8678*(DATOS!B8678-CALCULOS_ENER!E8678)+CALCULOS_ENER!E8678*DATOS!I8678)</f>
        <v>5.4701118444382635E-2</v>
      </c>
      <c r="H8678">
        <f>DATOS!B8678*DATOS!G8678-CALCULOS_ECON!G8678</f>
        <v>2.2505065696310722E-2</v>
      </c>
    </row>
    <row r="8679" spans="1:8" x14ac:dyDescent="0.25">
      <c r="A8679">
        <f>CALCULOS_ENER!A8679*DATOS!F8679</f>
        <v>8.2830907984229749E-2</v>
      </c>
      <c r="B8679">
        <f>CALCULOS_ENER!E8679*DATOS!I8679+CALCULOS_ENER!F8679*DATOS!H8679</f>
        <v>5.0625531941199703E-2</v>
      </c>
      <c r="C8679">
        <f t="shared" si="270"/>
        <v>0.13345643992542944</v>
      </c>
      <c r="D8679">
        <f>CALCULOS_ENER!C8679*DATOS!H8679</f>
        <v>2.7086271866629142E-2</v>
      </c>
      <c r="E8679">
        <f t="shared" si="271"/>
        <v>0.10991717985085889</v>
      </c>
      <c r="G8679">
        <f>IF(CALCULOS_ENER!C8679=0,DATOS!G8679*DATOS!B8679,DATOS!G8679*(DATOS!B8679-CALCULOS_ENER!E8679)+CALCULOS_ENER!E8679*DATOS!I8679)</f>
        <v>5.9291647909659177E-2</v>
      </c>
      <c r="H8679">
        <f>DATOS!B8679*DATOS!G8679-CALCULOS_ECON!G8679</f>
        <v>2.3539260074570571E-2</v>
      </c>
    </row>
    <row r="8680" spans="1:8" x14ac:dyDescent="0.25">
      <c r="A8680">
        <f>CALCULOS_ENER!A8680*DATOS!F8680</f>
        <v>8.2830907984229749E-2</v>
      </c>
      <c r="B8680">
        <f>CALCULOS_ENER!E8680*DATOS!I8680+CALCULOS_ENER!F8680*DATOS!H8680</f>
        <v>4.3183970293645797E-2</v>
      </c>
      <c r="C8680">
        <f t="shared" si="270"/>
        <v>0.12601487827787555</v>
      </c>
      <c r="D8680">
        <f>CALCULOS_ENER!C8680*DATOS!H8680</f>
        <v>2.1603248571521294E-2</v>
      </c>
      <c r="E8680">
        <f t="shared" si="271"/>
        <v>0.10443415655575104</v>
      </c>
      <c r="G8680">
        <f>IF(CALCULOS_ENER!C8680=0,DATOS!G8680*DATOS!B8680,DATOS!G8680*(DATOS!B8680-CALCULOS_ENER!E8680)+CALCULOS_ENER!E8680*DATOS!I8680)</f>
        <v>6.1250186262105238E-2</v>
      </c>
      <c r="H8680">
        <f>DATOS!B8680*DATOS!G8680-CALCULOS_ECON!G8680</f>
        <v>2.158072172212451E-2</v>
      </c>
    </row>
    <row r="8681" spans="1:8" x14ac:dyDescent="0.25">
      <c r="A8681">
        <f>CALCULOS_ENER!A8681*DATOS!F8681</f>
        <v>8.2830907984229749E-2</v>
      </c>
      <c r="B8681">
        <f>CALCULOS_ENER!E8681*DATOS!I8681+CALCULOS_ENER!F8681*DATOS!H8681</f>
        <v>2.5828098793579297E-2</v>
      </c>
      <c r="C8681">
        <f t="shared" si="270"/>
        <v>0.10865900677780904</v>
      </c>
      <c r="D8681">
        <f>CALCULOS_ENER!C8681*DATOS!H8681</f>
        <v>1.4528305571388353E-2</v>
      </c>
      <c r="E8681">
        <f t="shared" si="271"/>
        <v>9.7359213555618107E-2</v>
      </c>
      <c r="G8681">
        <f>IF(CALCULOS_ENER!C8681=0,DATOS!G8681*DATOS!B8681,DATOS!G8681*(DATOS!B8681-CALCULOS_ENER!E8681)+CALCULOS_ENER!E8681*DATOS!I8681)</f>
        <v>7.15311147620388E-2</v>
      </c>
      <c r="H8681">
        <f>DATOS!B8681*DATOS!G8681-CALCULOS_ECON!G8681</f>
        <v>1.1299793222190949E-2</v>
      </c>
    </row>
    <row r="8682" spans="1:8" x14ac:dyDescent="0.25">
      <c r="A8682">
        <f>CALCULOS_ENER!A8682*DATOS!F8682</f>
        <v>5.6009600000000007E-2</v>
      </c>
      <c r="B8682">
        <f>CALCULOS_ENER!E8682*DATOS!I8682+CALCULOS_ENER!F8682*DATOS!H8682</f>
        <v>0</v>
      </c>
      <c r="C8682">
        <f t="shared" si="270"/>
        <v>5.6009600000000007E-2</v>
      </c>
      <c r="D8682">
        <f>CALCULOS_ENER!C8682*DATOS!H8682</f>
        <v>0</v>
      </c>
      <c r="E8682">
        <f t="shared" si="271"/>
        <v>5.6009600000000007E-2</v>
      </c>
      <c r="G8682">
        <f>IF(CALCULOS_ENER!C8682=0,DATOS!G8682*DATOS!B8682,DATOS!G8682*(DATOS!B8682-CALCULOS_ENER!E8682)+CALCULOS_ENER!E8682*DATOS!I8682)</f>
        <v>8.564328645641027E-2</v>
      </c>
      <c r="H8682">
        <f>DATOS!B8682*DATOS!G8682-CALCULOS_ECON!G8682</f>
        <v>0</v>
      </c>
    </row>
    <row r="8683" spans="1:8" x14ac:dyDescent="0.25">
      <c r="A8683">
        <f>CALCULOS_ENER!A8683*DATOS!F8683</f>
        <v>1.2719000000000001E-3</v>
      </c>
      <c r="B8683">
        <f>CALCULOS_ENER!E8683*DATOS!I8683+CALCULOS_ENER!F8683*DATOS!H8683</f>
        <v>0</v>
      </c>
      <c r="C8683">
        <f t="shared" si="270"/>
        <v>1.2719000000000001E-3</v>
      </c>
      <c r="D8683">
        <f>CALCULOS_ENER!C8683*DATOS!H8683</f>
        <v>0</v>
      </c>
      <c r="E8683">
        <f t="shared" si="271"/>
        <v>1.2719000000000001E-3</v>
      </c>
      <c r="G8683">
        <f>IF(CALCULOS_ENER!C8683=0,DATOS!G8683*DATOS!B8683,DATOS!G8683*(DATOS!B8683-CALCULOS_ENER!E8683)+CALCULOS_ENER!E8683*DATOS!I8683)</f>
        <v>8.564328645641027E-2</v>
      </c>
      <c r="H8683">
        <f>DATOS!B8683*DATOS!G8683-CALCULOS_ECON!G8683</f>
        <v>0</v>
      </c>
    </row>
    <row r="8684" spans="1:8" x14ac:dyDescent="0.25">
      <c r="A8684">
        <f>CALCULOS_ENER!A8684*DATOS!F8684</f>
        <v>0</v>
      </c>
      <c r="B8684">
        <f>CALCULOS_ENER!E8684*DATOS!I8684+CALCULOS_ENER!F8684*DATOS!H8684</f>
        <v>0</v>
      </c>
      <c r="C8684">
        <f t="shared" si="270"/>
        <v>0</v>
      </c>
      <c r="D8684">
        <f>CALCULOS_ENER!C8684*DATOS!H8684</f>
        <v>0</v>
      </c>
      <c r="E8684">
        <f t="shared" si="271"/>
        <v>0</v>
      </c>
      <c r="G8684">
        <f>IF(CALCULOS_ENER!C8684=0,DATOS!G8684*DATOS!B8684,DATOS!G8684*(DATOS!B8684-CALCULOS_ENER!E8684)+CALCULOS_ENER!E8684*DATOS!I8684)</f>
        <v>0.10916330917258643</v>
      </c>
      <c r="H8684">
        <f>DATOS!B8684*DATOS!G8684-CALCULOS_ECON!G8684</f>
        <v>0</v>
      </c>
    </row>
    <row r="8685" spans="1:8" x14ac:dyDescent="0.25">
      <c r="A8685">
        <f>CALCULOS_ENER!A8685*DATOS!F8685</f>
        <v>0</v>
      </c>
      <c r="B8685">
        <f>CALCULOS_ENER!E8685*DATOS!I8685+CALCULOS_ENER!F8685*DATOS!H8685</f>
        <v>0</v>
      </c>
      <c r="C8685">
        <f t="shared" si="270"/>
        <v>0</v>
      </c>
      <c r="D8685">
        <f>CALCULOS_ENER!C8685*DATOS!H8685</f>
        <v>0</v>
      </c>
      <c r="E8685">
        <f t="shared" si="271"/>
        <v>0</v>
      </c>
      <c r="G8685">
        <f>IF(CALCULOS_ENER!C8685=0,DATOS!G8685*DATOS!B8685,DATOS!G8685*(DATOS!B8685-CALCULOS_ENER!E8685)+CALCULOS_ENER!E8685*DATOS!I8685)</f>
        <v>0.15339117473770658</v>
      </c>
      <c r="H8685">
        <f>DATOS!B8685*DATOS!G8685-CALCULOS_ECON!G8685</f>
        <v>0</v>
      </c>
    </row>
    <row r="8686" spans="1:8" x14ac:dyDescent="0.25">
      <c r="A8686">
        <f>CALCULOS_ENER!A8686*DATOS!F8686</f>
        <v>0</v>
      </c>
      <c r="B8686">
        <f>CALCULOS_ENER!E8686*DATOS!I8686+CALCULOS_ENER!F8686*DATOS!H8686</f>
        <v>0</v>
      </c>
      <c r="C8686">
        <f t="shared" si="270"/>
        <v>0</v>
      </c>
      <c r="D8686">
        <f>CALCULOS_ENER!C8686*DATOS!H8686</f>
        <v>0</v>
      </c>
      <c r="E8686">
        <f t="shared" si="271"/>
        <v>0</v>
      </c>
      <c r="G8686">
        <f>IF(CALCULOS_ENER!C8686=0,DATOS!G8686*DATOS!B8686,DATOS!G8686*(DATOS!B8686-CALCULOS_ENER!E8686)+CALCULOS_ENER!E8686*DATOS!I8686)</f>
        <v>0.17128653981199582</v>
      </c>
      <c r="H8686">
        <f>DATOS!B8686*DATOS!G8686-CALCULOS_ECON!G8686</f>
        <v>0</v>
      </c>
    </row>
    <row r="8687" spans="1:8" x14ac:dyDescent="0.25">
      <c r="A8687">
        <f>CALCULOS_ENER!A8687*DATOS!F8687</f>
        <v>0</v>
      </c>
      <c r="B8687">
        <f>CALCULOS_ENER!E8687*DATOS!I8687+CALCULOS_ENER!F8687*DATOS!H8687</f>
        <v>0</v>
      </c>
      <c r="C8687">
        <f t="shared" si="270"/>
        <v>0</v>
      </c>
      <c r="D8687">
        <f>CALCULOS_ENER!C8687*DATOS!H8687</f>
        <v>0</v>
      </c>
      <c r="E8687">
        <f t="shared" si="271"/>
        <v>0</v>
      </c>
      <c r="G8687">
        <f>IF(CALCULOS_ENER!C8687=0,DATOS!G8687*DATOS!B8687,DATOS!G8687*(DATOS!B8687-CALCULOS_ENER!E8687)+CALCULOS_ENER!E8687*DATOS!I8687)</f>
        <v>0.20707730306139904</v>
      </c>
      <c r="H8687">
        <f>DATOS!B8687*DATOS!G8687-CALCULOS_ECON!G8687</f>
        <v>0</v>
      </c>
    </row>
    <row r="8688" spans="1:8" x14ac:dyDescent="0.25">
      <c r="A8688">
        <f>CALCULOS_ENER!A8688*DATOS!F8688</f>
        <v>0</v>
      </c>
      <c r="B8688">
        <f>CALCULOS_ENER!E8688*DATOS!I8688+CALCULOS_ENER!F8688*DATOS!H8688</f>
        <v>0</v>
      </c>
      <c r="C8688">
        <f t="shared" si="270"/>
        <v>0</v>
      </c>
      <c r="D8688">
        <f>CALCULOS_ENER!C8688*DATOS!H8688</f>
        <v>0</v>
      </c>
      <c r="E8688">
        <f t="shared" si="271"/>
        <v>0</v>
      </c>
      <c r="G8688">
        <f>IF(CALCULOS_ENER!C8688=0,DATOS!G8688*DATOS!B8688,DATOS!G8688*(DATOS!B8688-CALCULOS_ENER!E8688)+CALCULOS_ENER!E8688*DATOS!I8688)</f>
        <v>0.20707730306139904</v>
      </c>
      <c r="H8688">
        <f>DATOS!B8688*DATOS!G8688-CALCULOS_ECON!G8688</f>
        <v>0</v>
      </c>
    </row>
    <row r="8689" spans="1:8" x14ac:dyDescent="0.25">
      <c r="A8689">
        <f>CALCULOS_ENER!A8689*DATOS!F8689</f>
        <v>0</v>
      </c>
      <c r="B8689">
        <f>CALCULOS_ENER!E8689*DATOS!I8689+CALCULOS_ENER!F8689*DATOS!H8689</f>
        <v>0</v>
      </c>
      <c r="C8689">
        <f t="shared" si="270"/>
        <v>0</v>
      </c>
      <c r="D8689">
        <f>CALCULOS_ENER!C8689*DATOS!H8689</f>
        <v>0</v>
      </c>
      <c r="E8689">
        <f t="shared" si="271"/>
        <v>0</v>
      </c>
      <c r="G8689">
        <f>IF(CALCULOS_ENER!C8689=0,DATOS!G8689*DATOS!B8689,DATOS!G8689*(DATOS!B8689-CALCULOS_ENER!E8689)+CALCULOS_ENER!E8689*DATOS!I8689)</f>
        <v>0.15722484605604145</v>
      </c>
      <c r="H8689">
        <f>DATOS!B8689*DATOS!G8689-CALCULOS_ECON!G8689</f>
        <v>0</v>
      </c>
    </row>
    <row r="8690" spans="1:8" x14ac:dyDescent="0.25">
      <c r="A8690">
        <f>CALCULOS_ENER!A8690*DATOS!F8690</f>
        <v>0</v>
      </c>
      <c r="B8690">
        <f>CALCULOS_ENER!E8690*DATOS!I8690+CALCULOS_ENER!F8690*DATOS!H8690</f>
        <v>0</v>
      </c>
      <c r="C8690">
        <f t="shared" si="270"/>
        <v>0</v>
      </c>
      <c r="D8690">
        <f>CALCULOS_ENER!C8690*DATOS!H8690</f>
        <v>0</v>
      </c>
      <c r="E8690">
        <f t="shared" si="271"/>
        <v>0</v>
      </c>
      <c r="G8690">
        <f>IF(CALCULOS_ENER!C8690=0,DATOS!G8690*DATOS!B8690,DATOS!G8690*(DATOS!B8690-CALCULOS_ENER!E8690)+CALCULOS_ENER!E8690*DATOS!I8690)</f>
        <v>9.7913960787987905E-2</v>
      </c>
      <c r="H8690">
        <f>DATOS!B8690*DATOS!G8690-CALCULOS_ECON!G8690</f>
        <v>0</v>
      </c>
    </row>
    <row r="8691" spans="1:8" x14ac:dyDescent="0.25">
      <c r="A8691">
        <f>CALCULOS_ENER!A8691*DATOS!F8691</f>
        <v>0</v>
      </c>
      <c r="B8691">
        <f>CALCULOS_ENER!E8691*DATOS!I8691+CALCULOS_ENER!F8691*DATOS!H8691</f>
        <v>0</v>
      </c>
      <c r="C8691">
        <f t="shared" si="270"/>
        <v>0</v>
      </c>
      <c r="D8691">
        <f>CALCULOS_ENER!C8691*DATOS!H8691</f>
        <v>0</v>
      </c>
      <c r="E8691">
        <f t="shared" si="271"/>
        <v>0</v>
      </c>
      <c r="G8691">
        <f>IF(CALCULOS_ENER!C8691=0,DATOS!G8691*DATOS!B8691,DATOS!G8691*(DATOS!B8691-CALCULOS_ENER!E8691)+CALCULOS_ENER!E8691*DATOS!I8691)</f>
        <v>1.8176523479527962E-2</v>
      </c>
      <c r="H8691">
        <f>DATOS!B8691*DATOS!G8691-CALCULOS_ECON!G8691</f>
        <v>0</v>
      </c>
    </row>
    <row r="8692" spans="1:8" x14ac:dyDescent="0.25">
      <c r="A8692">
        <f>CALCULOS_ENER!A8692*DATOS!F8692</f>
        <v>0</v>
      </c>
      <c r="B8692">
        <f>CALCULOS_ENER!E8692*DATOS!I8692+CALCULOS_ENER!F8692*DATOS!H8692</f>
        <v>0</v>
      </c>
      <c r="C8692">
        <f t="shared" si="270"/>
        <v>0</v>
      </c>
      <c r="D8692">
        <f>CALCULOS_ENER!C8692*DATOS!H8692</f>
        <v>0</v>
      </c>
      <c r="E8692">
        <f t="shared" si="271"/>
        <v>0</v>
      </c>
      <c r="G8692">
        <f>IF(CALCULOS_ENER!C8692=0,DATOS!G8692*DATOS!B8692,DATOS!G8692*(DATOS!B8692-CALCULOS_ENER!E8692)+CALCULOS_ENER!E8692*DATOS!I8692)</f>
        <v>1.8176523479527962E-2</v>
      </c>
      <c r="H8692">
        <f>DATOS!B8692*DATOS!G8692-CALCULOS_ECON!G8692</f>
        <v>0</v>
      </c>
    </row>
    <row r="8693" spans="1:8" x14ac:dyDescent="0.25">
      <c r="A8693">
        <f>CALCULOS_ENER!A8693*DATOS!F8693</f>
        <v>0</v>
      </c>
      <c r="B8693">
        <f>CALCULOS_ENER!E8693*DATOS!I8693+CALCULOS_ENER!F8693*DATOS!H8693</f>
        <v>0</v>
      </c>
      <c r="C8693">
        <f t="shared" si="270"/>
        <v>0</v>
      </c>
      <c r="D8693">
        <f>CALCULOS_ENER!C8693*DATOS!H8693</f>
        <v>0</v>
      </c>
      <c r="E8693">
        <f t="shared" si="271"/>
        <v>0</v>
      </c>
      <c r="G8693">
        <f>IF(CALCULOS_ENER!C8693=0,DATOS!G8693*DATOS!B8693,DATOS!G8693*(DATOS!B8693-CALCULOS_ENER!E8693)+CALCULOS_ENER!E8693*DATOS!I8693)</f>
        <v>1.8176523479527962E-2</v>
      </c>
      <c r="H8693">
        <f>DATOS!B8693*DATOS!G8693-CALCULOS_ECON!G8693</f>
        <v>0</v>
      </c>
    </row>
    <row r="8694" spans="1:8" x14ac:dyDescent="0.25">
      <c r="A8694">
        <f>CALCULOS_ENER!A8694*DATOS!F8694</f>
        <v>0</v>
      </c>
      <c r="B8694">
        <f>CALCULOS_ENER!E8694*DATOS!I8694+CALCULOS_ENER!F8694*DATOS!H8694</f>
        <v>0</v>
      </c>
      <c r="C8694">
        <f t="shared" si="270"/>
        <v>0</v>
      </c>
      <c r="D8694">
        <f>CALCULOS_ENER!C8694*DATOS!H8694</f>
        <v>0</v>
      </c>
      <c r="E8694">
        <f t="shared" si="271"/>
        <v>0</v>
      </c>
      <c r="G8694">
        <f>IF(CALCULOS_ENER!C8694=0,DATOS!G8694*DATOS!B8694,DATOS!G8694*(DATOS!B8694-CALCULOS_ENER!E8694)+CALCULOS_ENER!E8694*DATOS!I8694)</f>
        <v>1.8176523479527962E-2</v>
      </c>
      <c r="H8694">
        <f>DATOS!B8694*DATOS!G8694-CALCULOS_ECON!G8694</f>
        <v>0</v>
      </c>
    </row>
    <row r="8695" spans="1:8" x14ac:dyDescent="0.25">
      <c r="A8695">
        <f>CALCULOS_ENER!A8695*DATOS!F8695</f>
        <v>0</v>
      </c>
      <c r="B8695">
        <f>CALCULOS_ENER!E8695*DATOS!I8695+CALCULOS_ENER!F8695*DATOS!H8695</f>
        <v>0</v>
      </c>
      <c r="C8695">
        <f t="shared" si="270"/>
        <v>0</v>
      </c>
      <c r="D8695">
        <f>CALCULOS_ENER!C8695*DATOS!H8695</f>
        <v>0</v>
      </c>
      <c r="E8695">
        <f t="shared" si="271"/>
        <v>0</v>
      </c>
      <c r="G8695">
        <f>IF(CALCULOS_ENER!C8695=0,DATOS!G8695*DATOS!B8695,DATOS!G8695*(DATOS!B8695-CALCULOS_ENER!E8695)+CALCULOS_ENER!E8695*DATOS!I8695)</f>
        <v>1.9301554310379516E-2</v>
      </c>
      <c r="H8695">
        <f>DATOS!B8695*DATOS!G8695-CALCULOS_ECON!G8695</f>
        <v>0</v>
      </c>
    </row>
    <row r="8696" spans="1:8" x14ac:dyDescent="0.25">
      <c r="A8696">
        <f>CALCULOS_ENER!A8696*DATOS!F8696</f>
        <v>0</v>
      </c>
      <c r="B8696">
        <f>CALCULOS_ENER!E8696*DATOS!I8696+CALCULOS_ENER!F8696*DATOS!H8696</f>
        <v>0</v>
      </c>
      <c r="C8696">
        <f t="shared" si="270"/>
        <v>0</v>
      </c>
      <c r="D8696">
        <f>CALCULOS_ENER!C8696*DATOS!H8696</f>
        <v>0</v>
      </c>
      <c r="E8696">
        <f t="shared" si="271"/>
        <v>0</v>
      </c>
      <c r="G8696">
        <f>IF(CALCULOS_ENER!C8696=0,DATOS!G8696*DATOS!B8696,DATOS!G8696*(DATOS!B8696-CALCULOS_ENER!E8696)+CALCULOS_ENER!E8696*DATOS!I8696)</f>
        <v>4.4227733161821228E-2</v>
      </c>
      <c r="H8696">
        <f>DATOS!B8696*DATOS!G8696-CALCULOS_ECON!G8696</f>
        <v>0</v>
      </c>
    </row>
    <row r="8697" spans="1:8" x14ac:dyDescent="0.25">
      <c r="A8697">
        <f>CALCULOS_ENER!A8697*DATOS!F8697</f>
        <v>0</v>
      </c>
      <c r="B8697">
        <f>CALCULOS_ENER!E8697*DATOS!I8697+CALCULOS_ENER!F8697*DATOS!H8697</f>
        <v>0</v>
      </c>
      <c r="C8697">
        <f t="shared" si="270"/>
        <v>0</v>
      </c>
      <c r="D8697">
        <f>CALCULOS_ENER!C8697*DATOS!H8697</f>
        <v>0</v>
      </c>
      <c r="E8697">
        <f t="shared" si="271"/>
        <v>0</v>
      </c>
      <c r="G8697">
        <f>IF(CALCULOS_ENER!C8697=0,DATOS!G8697*DATOS!B8697,DATOS!G8697*(DATOS!B8697-CALCULOS_ENER!E8697)+CALCULOS_ENER!E8697*DATOS!I8697)</f>
        <v>8.1809615138075401E-2</v>
      </c>
      <c r="H8697">
        <f>DATOS!B8697*DATOS!G8697-CALCULOS_ECON!G8697</f>
        <v>0</v>
      </c>
    </row>
    <row r="8698" spans="1:8" x14ac:dyDescent="0.25">
      <c r="A8698">
        <f>CALCULOS_ENER!A8698*DATOS!F8698</f>
        <v>0</v>
      </c>
      <c r="B8698">
        <f>CALCULOS_ENER!E8698*DATOS!I8698+CALCULOS_ENER!F8698*DATOS!H8698</f>
        <v>0</v>
      </c>
      <c r="C8698">
        <f t="shared" si="270"/>
        <v>0</v>
      </c>
      <c r="D8698">
        <f>CALCULOS_ENER!C8698*DATOS!H8698</f>
        <v>0</v>
      </c>
      <c r="E8698">
        <f t="shared" si="271"/>
        <v>0</v>
      </c>
      <c r="G8698">
        <f>IF(CALCULOS_ENER!C8698=0,DATOS!G8698*DATOS!B8698,DATOS!G8698*(DATOS!B8698-CALCULOS_ENER!E8698)+CALCULOS_ENER!E8698*DATOS!I8698)</f>
        <v>9.9704980212364652E-2</v>
      </c>
      <c r="H8698">
        <f>DATOS!B8698*DATOS!G8698-CALCULOS_ECON!G8698</f>
        <v>0</v>
      </c>
    </row>
    <row r="8699" spans="1:8" x14ac:dyDescent="0.25">
      <c r="A8699">
        <f>CALCULOS_ENER!A8699*DATOS!F8699</f>
        <v>1.7020000000000002E-3</v>
      </c>
      <c r="B8699">
        <f>CALCULOS_ENER!E8699*DATOS!I8699+CALCULOS_ENER!F8699*DATOS!H8699</f>
        <v>0</v>
      </c>
      <c r="C8699">
        <f t="shared" si="270"/>
        <v>1.7020000000000002E-3</v>
      </c>
      <c r="D8699">
        <f>CALCULOS_ENER!C8699*DATOS!H8699</f>
        <v>0</v>
      </c>
      <c r="E8699">
        <f t="shared" si="271"/>
        <v>1.7020000000000002E-3</v>
      </c>
      <c r="G8699">
        <f>IF(CALCULOS_ENER!C8699=0,DATOS!G8699*DATOS!B8699,DATOS!G8699*(DATOS!B8699-CALCULOS_ENER!E8699)+CALCULOS_ENER!E8699*DATOS!I8699)</f>
        <v>8.564328645641027E-2</v>
      </c>
      <c r="H8699">
        <f>DATOS!B8699*DATOS!G8699-CALCULOS_ECON!G8699</f>
        <v>0</v>
      </c>
    </row>
    <row r="8700" spans="1:8" x14ac:dyDescent="0.25">
      <c r="A8700">
        <f>CALCULOS_ENER!A8700*DATOS!F8700</f>
        <v>8.001856261287392E-2</v>
      </c>
      <c r="B8700">
        <f>CALCULOS_ENER!E8700*DATOS!I8700+CALCULOS_ENER!F8700*DATOS!H8700</f>
        <v>7.5897768403606421E-4</v>
      </c>
      <c r="C8700">
        <f t="shared" si="270"/>
        <v>8.0777540296909978E-2</v>
      </c>
      <c r="D8700">
        <f>CALCULOS_ENER!C8700*DATOS!H8700</f>
        <v>2.7061798094604934E-4</v>
      </c>
      <c r="E8700">
        <f t="shared" si="271"/>
        <v>8.0289180593819967E-2</v>
      </c>
      <c r="G8700">
        <f>IF(CALCULOS_ENER!C8700=0,DATOS!G8700*DATOS!B8700,DATOS!G8700*(DATOS!B8700-CALCULOS_ENER!E8700)+CALCULOS_ENER!E8700*DATOS!I8700)</f>
        <v>7.9530202909783895E-2</v>
      </c>
      <c r="H8700">
        <f>DATOS!B8700*DATOS!G8700-CALCULOS_ECON!G8700</f>
        <v>4.8835970309002441E-4</v>
      </c>
    </row>
    <row r="8701" spans="1:8" x14ac:dyDescent="0.25">
      <c r="A8701">
        <f>CALCULOS_ENER!A8701*DATOS!F8701</f>
        <v>7.7206184140693357E-2</v>
      </c>
      <c r="B8701">
        <f>CALCULOS_ENER!E8701*DATOS!I8701+CALCULOS_ENER!F8701*DATOS!H8701</f>
        <v>1.1176012398572278E-2</v>
      </c>
      <c r="C8701">
        <f t="shared" si="270"/>
        <v>8.8382196539265628E-2</v>
      </c>
      <c r="D8701">
        <f>CALCULOS_ENER!C8701*DATOS!H8701</f>
        <v>3.3262089378379134E-3</v>
      </c>
      <c r="E8701">
        <f t="shared" si="271"/>
        <v>8.0532393078531272E-2</v>
      </c>
      <c r="G8701">
        <f>IF(CALCULOS_ENER!C8701=0,DATOS!G8701*DATOS!B8701,DATOS!G8701*(DATOS!B8701-CALCULOS_ENER!E8701)+CALCULOS_ENER!E8701*DATOS!I8701)</f>
        <v>6.9356380679959001E-2</v>
      </c>
      <c r="H8701">
        <f>DATOS!B8701*DATOS!G8701-CALCULOS_ECON!G8701</f>
        <v>7.8498034607343559E-3</v>
      </c>
    </row>
    <row r="8702" spans="1:8" x14ac:dyDescent="0.25">
      <c r="A8702">
        <f>CALCULOS_ENER!A8702*DATOS!F8702</f>
        <v>7.7206184140693357E-2</v>
      </c>
      <c r="B8702">
        <f>CALCULOS_ENER!E8702*DATOS!I8702+CALCULOS_ENER!F8702*DATOS!H8702</f>
        <v>3.8645083133656673E-2</v>
      </c>
      <c r="C8702">
        <f t="shared" si="270"/>
        <v>0.11585126727435002</v>
      </c>
      <c r="D8702">
        <f>CALCULOS_ENER!C8702*DATOS!H8702</f>
        <v>9.5434504080066773E-3</v>
      </c>
      <c r="E8702">
        <f t="shared" si="271"/>
        <v>8.6749634548700036E-2</v>
      </c>
      <c r="G8702">
        <f>IF(CALCULOS_ENER!C8702=0,DATOS!G8702*DATOS!B8702,DATOS!G8702*(DATOS!B8702-CALCULOS_ENER!E8702)+CALCULOS_ENER!E8702*DATOS!I8702)</f>
        <v>4.810455141504337E-2</v>
      </c>
      <c r="H8702">
        <f>DATOS!B8702*DATOS!G8702-CALCULOS_ECON!G8702</f>
        <v>2.9101632725649987E-2</v>
      </c>
    </row>
    <row r="8703" spans="1:8" x14ac:dyDescent="0.25">
      <c r="A8703">
        <f>CALCULOS_ENER!A8703*DATOS!F8703</f>
        <v>8.2830907984229749E-2</v>
      </c>
      <c r="B8703">
        <f>CALCULOS_ENER!E8703*DATOS!I8703+CALCULOS_ENER!F8703*DATOS!H8703</f>
        <v>3.6813826831529173E-2</v>
      </c>
      <c r="C8703">
        <f t="shared" si="270"/>
        <v>0.11964473481575892</v>
      </c>
      <c r="D8703">
        <f>CALCULOS_ENER!C8703*DATOS!H8703</f>
        <v>8.5455616472880948E-3</v>
      </c>
      <c r="E8703">
        <f t="shared" si="271"/>
        <v>9.137646963151784E-2</v>
      </c>
      <c r="G8703">
        <f>IF(CALCULOS_ENER!C8703=0,DATOS!G8703*DATOS!B8703,DATOS!G8703*(DATOS!B8703-CALCULOS_ENER!E8703)+CALCULOS_ENER!E8703*DATOS!I8703)</f>
        <v>5.4562642799988653E-2</v>
      </c>
      <c r="H8703">
        <f>DATOS!B8703*DATOS!G8703-CALCULOS_ECON!G8703</f>
        <v>2.8268265184241095E-2</v>
      </c>
    </row>
    <row r="8704" spans="1:8" x14ac:dyDescent="0.25">
      <c r="A8704">
        <f>CALCULOS_ENER!A8704*DATOS!F8704</f>
        <v>8.2830907984229749E-2</v>
      </c>
      <c r="B8704">
        <f>CALCULOS_ENER!E8704*DATOS!I8704+CALCULOS_ENER!F8704*DATOS!H8704</f>
        <v>2.7474639034863444E-2</v>
      </c>
      <c r="C8704">
        <f t="shared" si="270"/>
        <v>0.11030554701909319</v>
      </c>
      <c r="D8704">
        <f>CALCULOS_ENER!C8704*DATOS!H8704</f>
        <v>5.5807860539566368E-3</v>
      </c>
      <c r="E8704">
        <f t="shared" si="271"/>
        <v>8.8411694038186384E-2</v>
      </c>
      <c r="G8704">
        <f>IF(CALCULOS_ENER!C8704=0,DATOS!G8704*DATOS!B8704,DATOS!G8704*(DATOS!B8704-CALCULOS_ENER!E8704)+CALCULOS_ENER!E8704*DATOS!I8704)</f>
        <v>6.0937055003322929E-2</v>
      </c>
      <c r="H8704">
        <f>DATOS!B8704*DATOS!G8704-CALCULOS_ECON!G8704</f>
        <v>2.1893852980906819E-2</v>
      </c>
    </row>
    <row r="8705" spans="1:8" x14ac:dyDescent="0.25">
      <c r="A8705">
        <f>CALCULOS_ENER!A8705*DATOS!F8705</f>
        <v>7.7443299999999993E-2</v>
      </c>
      <c r="B8705">
        <f>CALCULOS_ENER!E8705*DATOS!I8705+CALCULOS_ENER!F8705*DATOS!H8705</f>
        <v>0</v>
      </c>
      <c r="C8705">
        <f t="shared" si="270"/>
        <v>7.7443299999999993E-2</v>
      </c>
      <c r="D8705">
        <f>CALCULOS_ENER!C8705*DATOS!H8705</f>
        <v>0</v>
      </c>
      <c r="E8705">
        <f t="shared" si="271"/>
        <v>7.7443299999999993E-2</v>
      </c>
      <c r="G8705">
        <f>IF(CALCULOS_ENER!C8705=0,DATOS!G8705*DATOS!B8705,DATOS!G8705*(DATOS!B8705-CALCULOS_ENER!E8705)+CALCULOS_ENER!E8705*DATOS!I8705)</f>
        <v>8.2830907984229749E-2</v>
      </c>
      <c r="H8705">
        <f>DATOS!B8705*DATOS!G8705-CALCULOS_ECON!G8705</f>
        <v>0</v>
      </c>
    </row>
    <row r="8706" spans="1:8" x14ac:dyDescent="0.25">
      <c r="A8706">
        <f>CALCULOS_ENER!A8706*DATOS!F8706</f>
        <v>3.9123000000000005E-2</v>
      </c>
      <c r="B8706">
        <f>CALCULOS_ENER!E8706*DATOS!I8706+CALCULOS_ENER!F8706*DATOS!H8706</f>
        <v>0</v>
      </c>
      <c r="C8706">
        <f t="shared" si="270"/>
        <v>3.9123000000000005E-2</v>
      </c>
      <c r="D8706">
        <f>CALCULOS_ENER!C8706*DATOS!H8706</f>
        <v>0</v>
      </c>
      <c r="E8706">
        <f t="shared" si="271"/>
        <v>3.9123000000000005E-2</v>
      </c>
      <c r="G8706">
        <f>IF(CALCULOS_ENER!C8706=0,DATOS!G8706*DATOS!B8706,DATOS!G8706*(DATOS!B8706-CALCULOS_ENER!E8706)+CALCULOS_ENER!E8706*DATOS!I8706)</f>
        <v>8.564328645641027E-2</v>
      </c>
      <c r="H8706">
        <f>DATOS!B8706*DATOS!G8706-CALCULOS_ECON!G8706</f>
        <v>0</v>
      </c>
    </row>
    <row r="8707" spans="1:8" x14ac:dyDescent="0.25">
      <c r="A8707">
        <f>CALCULOS_ENER!A8707*DATOS!F8707</f>
        <v>1.3822999999999999E-3</v>
      </c>
      <c r="B8707">
        <f>CALCULOS_ENER!E8707*DATOS!I8707+CALCULOS_ENER!F8707*DATOS!H8707</f>
        <v>0</v>
      </c>
      <c r="C8707">
        <f t="shared" ref="C8707:C8761" si="272">A8707+B8707</f>
        <v>1.3822999999999999E-3</v>
      </c>
      <c r="D8707">
        <f>CALCULOS_ENER!C8707*DATOS!H8707</f>
        <v>0</v>
      </c>
      <c r="E8707">
        <f t="shared" ref="E8707:E8761" si="273">A8707+D8707</f>
        <v>1.3822999999999999E-3</v>
      </c>
      <c r="G8707">
        <f>IF(CALCULOS_ENER!C8707=0,DATOS!G8707*DATOS!B8707,DATOS!G8707*(DATOS!B8707-CALCULOS_ENER!E8707)+CALCULOS_ENER!E8707*DATOS!I8707)</f>
        <v>8.564328645641027E-2</v>
      </c>
      <c r="H8707">
        <f>DATOS!B8707*DATOS!G8707-CALCULOS_ECON!G8707</f>
        <v>0</v>
      </c>
    </row>
    <row r="8708" spans="1:8" x14ac:dyDescent="0.25">
      <c r="A8708">
        <f>CALCULOS_ENER!A8708*DATOS!F8708</f>
        <v>0</v>
      </c>
      <c r="B8708">
        <f>CALCULOS_ENER!E8708*DATOS!I8708+CALCULOS_ENER!F8708*DATOS!H8708</f>
        <v>0</v>
      </c>
      <c r="C8708">
        <f t="shared" si="272"/>
        <v>0</v>
      </c>
      <c r="D8708">
        <f>CALCULOS_ENER!C8708*DATOS!H8708</f>
        <v>0</v>
      </c>
      <c r="E8708">
        <f t="shared" si="273"/>
        <v>0</v>
      </c>
      <c r="G8708">
        <f>IF(CALCULOS_ENER!C8708=0,DATOS!G8708*DATOS!B8708,DATOS!G8708*(DATOS!B8708-CALCULOS_ENER!E8708)+CALCULOS_ENER!E8708*DATOS!I8708)</f>
        <v>0.10916330917258643</v>
      </c>
      <c r="H8708">
        <f>DATOS!B8708*DATOS!G8708-CALCULOS_ECON!G8708</f>
        <v>0</v>
      </c>
    </row>
    <row r="8709" spans="1:8" x14ac:dyDescent="0.25">
      <c r="A8709">
        <f>CALCULOS_ENER!A8709*DATOS!F8709</f>
        <v>0</v>
      </c>
      <c r="B8709">
        <f>CALCULOS_ENER!E8709*DATOS!I8709+CALCULOS_ENER!F8709*DATOS!H8709</f>
        <v>0</v>
      </c>
      <c r="C8709">
        <f t="shared" si="272"/>
        <v>0</v>
      </c>
      <c r="D8709">
        <f>CALCULOS_ENER!C8709*DATOS!H8709</f>
        <v>0</v>
      </c>
      <c r="E8709">
        <f t="shared" si="273"/>
        <v>0</v>
      </c>
      <c r="G8709">
        <f>IF(CALCULOS_ENER!C8709=0,DATOS!G8709*DATOS!B8709,DATOS!G8709*(DATOS!B8709-CALCULOS_ENER!E8709)+CALCULOS_ENER!E8709*DATOS!I8709)</f>
        <v>0.15339117473770658</v>
      </c>
      <c r="H8709">
        <f>DATOS!B8709*DATOS!G8709-CALCULOS_ECON!G8709</f>
        <v>0</v>
      </c>
    </row>
    <row r="8710" spans="1:8" x14ac:dyDescent="0.25">
      <c r="A8710">
        <f>CALCULOS_ENER!A8710*DATOS!F8710</f>
        <v>0</v>
      </c>
      <c r="B8710">
        <f>CALCULOS_ENER!E8710*DATOS!I8710+CALCULOS_ENER!F8710*DATOS!H8710</f>
        <v>0</v>
      </c>
      <c r="C8710">
        <f t="shared" si="272"/>
        <v>0</v>
      </c>
      <c r="D8710">
        <f>CALCULOS_ENER!C8710*DATOS!H8710</f>
        <v>0</v>
      </c>
      <c r="E8710">
        <f t="shared" si="273"/>
        <v>0</v>
      </c>
      <c r="G8710">
        <f>IF(CALCULOS_ENER!C8710=0,DATOS!G8710*DATOS!B8710,DATOS!G8710*(DATOS!B8710-CALCULOS_ENER!E8710)+CALCULOS_ENER!E8710*DATOS!I8710)</f>
        <v>0.17128653981199582</v>
      </c>
      <c r="H8710">
        <f>DATOS!B8710*DATOS!G8710-CALCULOS_ECON!G8710</f>
        <v>0</v>
      </c>
    </row>
    <row r="8711" spans="1:8" x14ac:dyDescent="0.25">
      <c r="A8711">
        <f>CALCULOS_ENER!A8711*DATOS!F8711</f>
        <v>0</v>
      </c>
      <c r="B8711">
        <f>CALCULOS_ENER!E8711*DATOS!I8711+CALCULOS_ENER!F8711*DATOS!H8711</f>
        <v>0</v>
      </c>
      <c r="C8711">
        <f t="shared" si="272"/>
        <v>0</v>
      </c>
      <c r="D8711">
        <f>CALCULOS_ENER!C8711*DATOS!H8711</f>
        <v>0</v>
      </c>
      <c r="E8711">
        <f t="shared" si="273"/>
        <v>0</v>
      </c>
      <c r="G8711">
        <f>IF(CALCULOS_ENER!C8711=0,DATOS!G8711*DATOS!B8711,DATOS!G8711*(DATOS!B8711-CALCULOS_ENER!E8711)+CALCULOS_ENER!E8711*DATOS!I8711)</f>
        <v>0.20707730306139904</v>
      </c>
      <c r="H8711">
        <f>DATOS!B8711*DATOS!G8711-CALCULOS_ECON!G8711</f>
        <v>0</v>
      </c>
    </row>
    <row r="8712" spans="1:8" x14ac:dyDescent="0.25">
      <c r="A8712">
        <f>CALCULOS_ENER!A8712*DATOS!F8712</f>
        <v>0</v>
      </c>
      <c r="B8712">
        <f>CALCULOS_ENER!E8712*DATOS!I8712+CALCULOS_ENER!F8712*DATOS!H8712</f>
        <v>0</v>
      </c>
      <c r="C8712">
        <f t="shared" si="272"/>
        <v>0</v>
      </c>
      <c r="D8712">
        <f>CALCULOS_ENER!C8712*DATOS!H8712</f>
        <v>0</v>
      </c>
      <c r="E8712">
        <f t="shared" si="273"/>
        <v>0</v>
      </c>
      <c r="G8712">
        <f>IF(CALCULOS_ENER!C8712=0,DATOS!G8712*DATOS!B8712,DATOS!G8712*(DATOS!B8712-CALCULOS_ENER!E8712)+CALCULOS_ENER!E8712*DATOS!I8712)</f>
        <v>0.20707730306139904</v>
      </c>
      <c r="H8712">
        <f>DATOS!B8712*DATOS!G8712-CALCULOS_ECON!G8712</f>
        <v>0</v>
      </c>
    </row>
    <row r="8713" spans="1:8" x14ac:dyDescent="0.25">
      <c r="A8713">
        <f>CALCULOS_ENER!A8713*DATOS!F8713</f>
        <v>0</v>
      </c>
      <c r="B8713">
        <f>CALCULOS_ENER!E8713*DATOS!I8713+CALCULOS_ENER!F8713*DATOS!H8713</f>
        <v>0</v>
      </c>
      <c r="C8713">
        <f t="shared" si="272"/>
        <v>0</v>
      </c>
      <c r="D8713">
        <f>CALCULOS_ENER!C8713*DATOS!H8713</f>
        <v>0</v>
      </c>
      <c r="E8713">
        <f t="shared" si="273"/>
        <v>0</v>
      </c>
      <c r="G8713">
        <f>IF(CALCULOS_ENER!C8713=0,DATOS!G8713*DATOS!B8713,DATOS!G8713*(DATOS!B8713-CALCULOS_ENER!E8713)+CALCULOS_ENER!E8713*DATOS!I8713)</f>
        <v>0.15722484605604145</v>
      </c>
      <c r="H8713">
        <f>DATOS!B8713*DATOS!G8713-CALCULOS_ECON!G8713</f>
        <v>0</v>
      </c>
    </row>
    <row r="8714" spans="1:8" x14ac:dyDescent="0.25">
      <c r="A8714">
        <f>CALCULOS_ENER!A8714*DATOS!F8714</f>
        <v>0</v>
      </c>
      <c r="B8714">
        <f>CALCULOS_ENER!E8714*DATOS!I8714+CALCULOS_ENER!F8714*DATOS!H8714</f>
        <v>0</v>
      </c>
      <c r="C8714">
        <f t="shared" si="272"/>
        <v>0</v>
      </c>
      <c r="D8714">
        <f>CALCULOS_ENER!C8714*DATOS!H8714</f>
        <v>0</v>
      </c>
      <c r="E8714">
        <f t="shared" si="273"/>
        <v>0</v>
      </c>
      <c r="G8714">
        <f>IF(CALCULOS_ENER!C8714=0,DATOS!G8714*DATOS!B8714,DATOS!G8714*(DATOS!B8714-CALCULOS_ENER!E8714)+CALCULOS_ENER!E8714*DATOS!I8714)</f>
        <v>9.7913960787987905E-2</v>
      </c>
      <c r="H8714">
        <f>DATOS!B8714*DATOS!G8714-CALCULOS_ECON!G8714</f>
        <v>0</v>
      </c>
    </row>
    <row r="8715" spans="1:8" x14ac:dyDescent="0.25">
      <c r="A8715">
        <f>CALCULOS_ENER!A8715*DATOS!F8715</f>
        <v>0</v>
      </c>
      <c r="B8715">
        <f>CALCULOS_ENER!E8715*DATOS!I8715+CALCULOS_ENER!F8715*DATOS!H8715</f>
        <v>0</v>
      </c>
      <c r="C8715">
        <f t="shared" si="272"/>
        <v>0</v>
      </c>
      <c r="D8715">
        <f>CALCULOS_ENER!C8715*DATOS!H8715</f>
        <v>0</v>
      </c>
      <c r="E8715">
        <f t="shared" si="273"/>
        <v>0</v>
      </c>
      <c r="G8715">
        <f>IF(CALCULOS_ENER!C8715=0,DATOS!G8715*DATOS!B8715,DATOS!G8715*(DATOS!B8715-CALCULOS_ENER!E8715)+CALCULOS_ENER!E8715*DATOS!I8715)</f>
        <v>1.8176523479527962E-2</v>
      </c>
      <c r="H8715">
        <f>DATOS!B8715*DATOS!G8715-CALCULOS_ECON!G8715</f>
        <v>0</v>
      </c>
    </row>
    <row r="8716" spans="1:8" x14ac:dyDescent="0.25">
      <c r="A8716">
        <f>CALCULOS_ENER!A8716*DATOS!F8716</f>
        <v>0</v>
      </c>
      <c r="B8716">
        <f>CALCULOS_ENER!E8716*DATOS!I8716+CALCULOS_ENER!F8716*DATOS!H8716</f>
        <v>0</v>
      </c>
      <c r="C8716">
        <f t="shared" si="272"/>
        <v>0</v>
      </c>
      <c r="D8716">
        <f>CALCULOS_ENER!C8716*DATOS!H8716</f>
        <v>0</v>
      </c>
      <c r="E8716">
        <f t="shared" si="273"/>
        <v>0</v>
      </c>
      <c r="G8716">
        <f>IF(CALCULOS_ENER!C8716=0,DATOS!G8716*DATOS!B8716,DATOS!G8716*(DATOS!B8716-CALCULOS_ENER!E8716)+CALCULOS_ENER!E8716*DATOS!I8716)</f>
        <v>1.8176523479527962E-2</v>
      </c>
      <c r="H8716">
        <f>DATOS!B8716*DATOS!G8716-CALCULOS_ECON!G8716</f>
        <v>0</v>
      </c>
    </row>
    <row r="8717" spans="1:8" x14ac:dyDescent="0.25">
      <c r="A8717">
        <f>CALCULOS_ENER!A8717*DATOS!F8717</f>
        <v>0</v>
      </c>
      <c r="B8717">
        <f>CALCULOS_ENER!E8717*DATOS!I8717+CALCULOS_ENER!F8717*DATOS!H8717</f>
        <v>0</v>
      </c>
      <c r="C8717">
        <f t="shared" si="272"/>
        <v>0</v>
      </c>
      <c r="D8717">
        <f>CALCULOS_ENER!C8717*DATOS!H8717</f>
        <v>0</v>
      </c>
      <c r="E8717">
        <f t="shared" si="273"/>
        <v>0</v>
      </c>
      <c r="G8717">
        <f>IF(CALCULOS_ENER!C8717=0,DATOS!G8717*DATOS!B8717,DATOS!G8717*(DATOS!B8717-CALCULOS_ENER!E8717)+CALCULOS_ENER!E8717*DATOS!I8717)</f>
        <v>1.8176523479527962E-2</v>
      </c>
      <c r="H8717">
        <f>DATOS!B8717*DATOS!G8717-CALCULOS_ECON!G8717</f>
        <v>0</v>
      </c>
    </row>
    <row r="8718" spans="1:8" x14ac:dyDescent="0.25">
      <c r="A8718">
        <f>CALCULOS_ENER!A8718*DATOS!F8718</f>
        <v>0</v>
      </c>
      <c r="B8718">
        <f>CALCULOS_ENER!E8718*DATOS!I8718+CALCULOS_ENER!F8718*DATOS!H8718</f>
        <v>0</v>
      </c>
      <c r="C8718">
        <f t="shared" si="272"/>
        <v>0</v>
      </c>
      <c r="D8718">
        <f>CALCULOS_ENER!C8718*DATOS!H8718</f>
        <v>0</v>
      </c>
      <c r="E8718">
        <f t="shared" si="273"/>
        <v>0</v>
      </c>
      <c r="G8718">
        <f>IF(CALCULOS_ENER!C8718=0,DATOS!G8718*DATOS!B8718,DATOS!G8718*(DATOS!B8718-CALCULOS_ENER!E8718)+CALCULOS_ENER!E8718*DATOS!I8718)</f>
        <v>1.8176523479527962E-2</v>
      </c>
      <c r="H8718">
        <f>DATOS!B8718*DATOS!G8718-CALCULOS_ECON!G8718</f>
        <v>0</v>
      </c>
    </row>
    <row r="8719" spans="1:8" x14ac:dyDescent="0.25">
      <c r="A8719">
        <f>CALCULOS_ENER!A8719*DATOS!F8719</f>
        <v>0</v>
      </c>
      <c r="B8719">
        <f>CALCULOS_ENER!E8719*DATOS!I8719+CALCULOS_ENER!F8719*DATOS!H8719</f>
        <v>0</v>
      </c>
      <c r="C8719">
        <f t="shared" si="272"/>
        <v>0</v>
      </c>
      <c r="D8719">
        <f>CALCULOS_ENER!C8719*DATOS!H8719</f>
        <v>0</v>
      </c>
      <c r="E8719">
        <f t="shared" si="273"/>
        <v>0</v>
      </c>
      <c r="G8719">
        <f>IF(CALCULOS_ENER!C8719=0,DATOS!G8719*DATOS!B8719,DATOS!G8719*(DATOS!B8719-CALCULOS_ENER!E8719)+CALCULOS_ENER!E8719*DATOS!I8719)</f>
        <v>1.9301554310379516E-2</v>
      </c>
      <c r="H8719">
        <f>DATOS!B8719*DATOS!G8719-CALCULOS_ECON!G8719</f>
        <v>0</v>
      </c>
    </row>
    <row r="8720" spans="1:8" x14ac:dyDescent="0.25">
      <c r="A8720">
        <f>CALCULOS_ENER!A8720*DATOS!F8720</f>
        <v>0</v>
      </c>
      <c r="B8720">
        <f>CALCULOS_ENER!E8720*DATOS!I8720+CALCULOS_ENER!F8720*DATOS!H8720</f>
        <v>0</v>
      </c>
      <c r="C8720">
        <f t="shared" si="272"/>
        <v>0</v>
      </c>
      <c r="D8720">
        <f>CALCULOS_ENER!C8720*DATOS!H8720</f>
        <v>0</v>
      </c>
      <c r="E8720">
        <f t="shared" si="273"/>
        <v>0</v>
      </c>
      <c r="G8720">
        <f>IF(CALCULOS_ENER!C8720=0,DATOS!G8720*DATOS!B8720,DATOS!G8720*(DATOS!B8720-CALCULOS_ENER!E8720)+CALCULOS_ENER!E8720*DATOS!I8720)</f>
        <v>4.4227733161821228E-2</v>
      </c>
      <c r="H8720">
        <f>DATOS!B8720*DATOS!G8720-CALCULOS_ECON!G8720</f>
        <v>0</v>
      </c>
    </row>
    <row r="8721" spans="1:8" x14ac:dyDescent="0.25">
      <c r="A8721">
        <f>CALCULOS_ENER!A8721*DATOS!F8721</f>
        <v>0</v>
      </c>
      <c r="B8721">
        <f>CALCULOS_ENER!E8721*DATOS!I8721+CALCULOS_ENER!F8721*DATOS!H8721</f>
        <v>0</v>
      </c>
      <c r="C8721">
        <f t="shared" si="272"/>
        <v>0</v>
      </c>
      <c r="D8721">
        <f>CALCULOS_ENER!C8721*DATOS!H8721</f>
        <v>0</v>
      </c>
      <c r="E8721">
        <f t="shared" si="273"/>
        <v>0</v>
      </c>
      <c r="G8721">
        <f>IF(CALCULOS_ENER!C8721=0,DATOS!G8721*DATOS!B8721,DATOS!G8721*(DATOS!B8721-CALCULOS_ENER!E8721)+CALCULOS_ENER!E8721*DATOS!I8721)</f>
        <v>8.1809615138075401E-2</v>
      </c>
      <c r="H8721">
        <f>DATOS!B8721*DATOS!G8721-CALCULOS_ECON!G8721</f>
        <v>0</v>
      </c>
    </row>
    <row r="8722" spans="1:8" x14ac:dyDescent="0.25">
      <c r="A8722">
        <f>CALCULOS_ENER!A8722*DATOS!F8722</f>
        <v>0</v>
      </c>
      <c r="B8722">
        <f>CALCULOS_ENER!E8722*DATOS!I8722+CALCULOS_ENER!F8722*DATOS!H8722</f>
        <v>0</v>
      </c>
      <c r="C8722">
        <f t="shared" si="272"/>
        <v>0</v>
      </c>
      <c r="D8722">
        <f>CALCULOS_ENER!C8722*DATOS!H8722</f>
        <v>0</v>
      </c>
      <c r="E8722">
        <f t="shared" si="273"/>
        <v>0</v>
      </c>
      <c r="G8722">
        <f>IF(CALCULOS_ENER!C8722=0,DATOS!G8722*DATOS!B8722,DATOS!G8722*(DATOS!B8722-CALCULOS_ENER!E8722)+CALCULOS_ENER!E8722*DATOS!I8722)</f>
        <v>9.9704980212364652E-2</v>
      </c>
      <c r="H8722">
        <f>DATOS!B8722*DATOS!G8722-CALCULOS_ECON!G8722</f>
        <v>0</v>
      </c>
    </row>
    <row r="8723" spans="1:8" x14ac:dyDescent="0.25">
      <c r="A8723">
        <f>CALCULOS_ENER!A8723*DATOS!F8723</f>
        <v>1.4421000000000002E-3</v>
      </c>
      <c r="B8723">
        <f>CALCULOS_ENER!E8723*DATOS!I8723+CALCULOS_ENER!F8723*DATOS!H8723</f>
        <v>0</v>
      </c>
      <c r="C8723">
        <f t="shared" si="272"/>
        <v>1.4421000000000002E-3</v>
      </c>
      <c r="D8723">
        <f>CALCULOS_ENER!C8723*DATOS!H8723</f>
        <v>0</v>
      </c>
      <c r="E8723">
        <f t="shared" si="273"/>
        <v>1.4421000000000002E-3</v>
      </c>
      <c r="G8723">
        <f>IF(CALCULOS_ENER!C8723=0,DATOS!G8723*DATOS!B8723,DATOS!G8723*(DATOS!B8723-CALCULOS_ENER!E8723)+CALCULOS_ENER!E8723*DATOS!I8723)</f>
        <v>8.564328645641027E-2</v>
      </c>
      <c r="H8723">
        <f>DATOS!B8723*DATOS!G8723-CALCULOS_ECON!G8723</f>
        <v>0</v>
      </c>
    </row>
    <row r="8724" spans="1:8" x14ac:dyDescent="0.25">
      <c r="A8724">
        <f>CALCULOS_ENER!A8724*DATOS!F8724</f>
        <v>8.001856261287392E-2</v>
      </c>
      <c r="B8724">
        <f>CALCULOS_ENER!E8724*DATOS!I8724+CALCULOS_ENER!F8724*DATOS!H8724</f>
        <v>4.6863439599038543E-3</v>
      </c>
      <c r="C8724">
        <f t="shared" si="272"/>
        <v>8.470490657277778E-2</v>
      </c>
      <c r="D8724">
        <f>CALCULOS_ENER!C8724*DATOS!H8724</f>
        <v>8.1825053268162534E-4</v>
      </c>
      <c r="E8724">
        <f t="shared" si="273"/>
        <v>8.0836813145555547E-2</v>
      </c>
      <c r="G8724">
        <f>IF(CALCULOS_ENER!C8724=0,DATOS!G8724*DATOS!B8724,DATOS!G8724*(DATOS!B8724-CALCULOS_ENER!E8724)+CALCULOS_ENER!E8724*DATOS!I8724)</f>
        <v>7.6150469185651701E-2</v>
      </c>
      <c r="H8724">
        <f>DATOS!B8724*DATOS!G8724-CALCULOS_ECON!G8724</f>
        <v>3.8680934272222189E-3</v>
      </c>
    </row>
    <row r="8725" spans="1:8" x14ac:dyDescent="0.25">
      <c r="A8725">
        <f>CALCULOS_ENER!A8725*DATOS!F8725</f>
        <v>7.7206184140693357E-2</v>
      </c>
      <c r="B8725">
        <f>CALCULOS_ENER!E8725*DATOS!I8725+CALCULOS_ENER!F8725*DATOS!H8725</f>
        <v>2.9739432206433353E-2</v>
      </c>
      <c r="C8725">
        <f t="shared" si="272"/>
        <v>0.10694561634712671</v>
      </c>
      <c r="D8725">
        <f>CALCULOS_ENER!C8725*DATOS!H8725</f>
        <v>5.1710485535600668E-3</v>
      </c>
      <c r="E8725">
        <f t="shared" si="273"/>
        <v>8.2377232694253427E-2</v>
      </c>
      <c r="G8725">
        <f>IF(CALCULOS_ENER!C8725=0,DATOS!G8725*DATOS!B8725,DATOS!G8725*(DATOS!B8725-CALCULOS_ENER!E8725)+CALCULOS_ENER!E8725*DATOS!I8725)</f>
        <v>5.2637800487820074E-2</v>
      </c>
      <c r="H8725">
        <f>DATOS!B8725*DATOS!G8725-CALCULOS_ECON!G8725</f>
        <v>2.4568383652873282E-2</v>
      </c>
    </row>
    <row r="8726" spans="1:8" x14ac:dyDescent="0.25">
      <c r="A8726">
        <f>CALCULOS_ENER!A8726*DATOS!F8726</f>
        <v>7.7206184140693357E-2</v>
      </c>
      <c r="B8726">
        <f>CALCULOS_ENER!E8726*DATOS!I8726+CALCULOS_ENER!F8726*DATOS!H8726</f>
        <v>4.1294937104814827E-2</v>
      </c>
      <c r="C8726">
        <f t="shared" si="272"/>
        <v>0.11850112124550818</v>
      </c>
      <c r="D8726">
        <f>CALCULOS_ENER!C8726*DATOS!H8726</f>
        <v>7.1473583503230079E-3</v>
      </c>
      <c r="E8726">
        <f t="shared" si="273"/>
        <v>8.435354249101637E-2</v>
      </c>
      <c r="G8726">
        <f>IF(CALCULOS_ENER!C8726=0,DATOS!G8726*DATOS!B8726,DATOS!G8726*(DATOS!B8726-CALCULOS_ENER!E8726)+CALCULOS_ENER!E8726*DATOS!I8726)</f>
        <v>4.3058605386201543E-2</v>
      </c>
      <c r="H8726">
        <f>DATOS!B8726*DATOS!G8726-CALCULOS_ECON!G8726</f>
        <v>3.4147578754491814E-2</v>
      </c>
    </row>
    <row r="8727" spans="1:8" x14ac:dyDescent="0.25">
      <c r="A8727">
        <f>CALCULOS_ENER!A8727*DATOS!F8727</f>
        <v>8.2830907984229749E-2</v>
      </c>
      <c r="B8727">
        <f>CALCULOS_ENER!E8727*DATOS!I8727+CALCULOS_ENER!F8727*DATOS!H8727</f>
        <v>4.0671818209364718E-2</v>
      </c>
      <c r="C8727">
        <f t="shared" si="272"/>
        <v>0.12350272619359447</v>
      </c>
      <c r="D8727">
        <f>CALCULOS_ENER!C8727*DATOS!H8727</f>
        <v>6.6061444029591708E-3</v>
      </c>
      <c r="E8727">
        <f t="shared" si="273"/>
        <v>8.9437052387188923E-2</v>
      </c>
      <c r="G8727">
        <f>IF(CALCULOS_ENER!C8727=0,DATOS!G8727*DATOS!B8727,DATOS!G8727*(DATOS!B8727-CALCULOS_ENER!E8727)+CALCULOS_ENER!E8727*DATOS!I8727)</f>
        <v>4.876523417782419E-2</v>
      </c>
      <c r="H8727">
        <f>DATOS!B8727*DATOS!G8727-CALCULOS_ECON!G8727</f>
        <v>3.4065673806405558E-2</v>
      </c>
    </row>
    <row r="8728" spans="1:8" x14ac:dyDescent="0.25">
      <c r="A8728">
        <f>CALCULOS_ENER!A8728*DATOS!F8728</f>
        <v>8.2830907984229749E-2</v>
      </c>
      <c r="B8728">
        <f>CALCULOS_ENER!E8728*DATOS!I8728+CALCULOS_ENER!F8728*DATOS!H8728</f>
        <v>3.5949763782714209E-2</v>
      </c>
      <c r="C8728">
        <f t="shared" si="272"/>
        <v>0.11878067176694396</v>
      </c>
      <c r="D8728">
        <f>CALCULOS_ENER!C8728*DATOS!H8728</f>
        <v>5.5156355496581311E-3</v>
      </c>
      <c r="E8728">
        <f t="shared" si="273"/>
        <v>8.8346543533887878E-2</v>
      </c>
      <c r="G8728">
        <f>IF(CALCULOS_ENER!C8728=0,DATOS!G8728*DATOS!B8728,DATOS!G8728*(DATOS!B8728-CALCULOS_ENER!E8728)+CALCULOS_ENER!E8728*DATOS!I8728)</f>
        <v>5.2396779751173662E-2</v>
      </c>
      <c r="H8728">
        <f>DATOS!B8728*DATOS!G8728-CALCULOS_ECON!G8728</f>
        <v>3.0434128233056086E-2</v>
      </c>
    </row>
    <row r="8729" spans="1:8" x14ac:dyDescent="0.25">
      <c r="A8729">
        <f>CALCULOS_ENER!A8729*DATOS!F8729</f>
        <v>8.2830907984229749E-2</v>
      </c>
      <c r="B8729">
        <f>CALCULOS_ENER!E8729*DATOS!I8729+CALCULOS_ENER!F8729*DATOS!H8729</f>
        <v>2.4677939260571137E-2</v>
      </c>
      <c r="C8729">
        <f t="shared" si="272"/>
        <v>0.10750884724480089</v>
      </c>
      <c r="D8729">
        <f>CALCULOS_ENER!C8729*DATOS!H8729</f>
        <v>3.9502865053720124E-3</v>
      </c>
      <c r="E8729">
        <f t="shared" si="273"/>
        <v>8.6781194489601754E-2</v>
      </c>
      <c r="G8729">
        <f>IF(CALCULOS_ENER!C8729=0,DATOS!G8729*DATOS!B8729,DATOS!G8729*(DATOS!B8729-CALCULOS_ENER!E8729)+CALCULOS_ENER!E8729*DATOS!I8729)</f>
        <v>6.2103255229030624E-2</v>
      </c>
      <c r="H8729">
        <f>DATOS!B8729*DATOS!G8729-CALCULOS_ECON!G8729</f>
        <v>2.0727652755199125E-2</v>
      </c>
    </row>
    <row r="8730" spans="1:8" x14ac:dyDescent="0.25">
      <c r="A8730">
        <f>CALCULOS_ENER!A8730*DATOS!F8730</f>
        <v>8.5569200000000012E-2</v>
      </c>
      <c r="B8730">
        <f>CALCULOS_ENER!E8730*DATOS!I8730+CALCULOS_ENER!F8730*DATOS!H8730</f>
        <v>0</v>
      </c>
      <c r="C8730">
        <f t="shared" si="272"/>
        <v>8.5569200000000012E-2</v>
      </c>
      <c r="D8730">
        <f>CALCULOS_ENER!C8730*DATOS!H8730</f>
        <v>0</v>
      </c>
      <c r="E8730">
        <f t="shared" si="273"/>
        <v>8.5569200000000012E-2</v>
      </c>
      <c r="G8730">
        <f>IF(CALCULOS_ENER!C8730=0,DATOS!G8730*DATOS!B8730,DATOS!G8730*(DATOS!B8730-CALCULOS_ENER!E8730)+CALCULOS_ENER!E8730*DATOS!I8730)</f>
        <v>8.564328645641027E-2</v>
      </c>
      <c r="H8730">
        <f>DATOS!B8730*DATOS!G8730-CALCULOS_ECON!G8730</f>
        <v>0</v>
      </c>
    </row>
    <row r="8731" spans="1:8" x14ac:dyDescent="0.25">
      <c r="A8731">
        <f>CALCULOS_ENER!A8731*DATOS!F8731</f>
        <v>1.2627000000000003E-3</v>
      </c>
      <c r="B8731">
        <f>CALCULOS_ENER!E8731*DATOS!I8731+CALCULOS_ENER!F8731*DATOS!H8731</f>
        <v>0</v>
      </c>
      <c r="C8731">
        <f t="shared" si="272"/>
        <v>1.2627000000000003E-3</v>
      </c>
      <c r="D8731">
        <f>CALCULOS_ENER!C8731*DATOS!H8731</f>
        <v>0</v>
      </c>
      <c r="E8731">
        <f t="shared" si="273"/>
        <v>1.2627000000000003E-3</v>
      </c>
      <c r="G8731">
        <f>IF(CALCULOS_ENER!C8731=0,DATOS!G8731*DATOS!B8731,DATOS!G8731*(DATOS!B8731-CALCULOS_ENER!E8731)+CALCULOS_ENER!E8731*DATOS!I8731)</f>
        <v>8.564328645641027E-2</v>
      </c>
      <c r="H8731">
        <f>DATOS!B8731*DATOS!G8731-CALCULOS_ECON!G8731</f>
        <v>0</v>
      </c>
    </row>
    <row r="8732" spans="1:8" x14ac:dyDescent="0.25">
      <c r="A8732">
        <f>CALCULOS_ENER!A8732*DATOS!F8732</f>
        <v>0</v>
      </c>
      <c r="B8732">
        <f>CALCULOS_ENER!E8732*DATOS!I8732+CALCULOS_ENER!F8732*DATOS!H8732</f>
        <v>0</v>
      </c>
      <c r="C8732">
        <f t="shared" si="272"/>
        <v>0</v>
      </c>
      <c r="D8732">
        <f>CALCULOS_ENER!C8732*DATOS!H8732</f>
        <v>0</v>
      </c>
      <c r="E8732">
        <f t="shared" si="273"/>
        <v>0</v>
      </c>
      <c r="G8732">
        <f>IF(CALCULOS_ENER!C8732=0,DATOS!G8732*DATOS!B8732,DATOS!G8732*(DATOS!B8732-CALCULOS_ENER!E8732)+CALCULOS_ENER!E8732*DATOS!I8732)</f>
        <v>0.10916330917258643</v>
      </c>
      <c r="H8732">
        <f>DATOS!B8732*DATOS!G8732-CALCULOS_ECON!G8732</f>
        <v>0</v>
      </c>
    </row>
    <row r="8733" spans="1:8" x14ac:dyDescent="0.25">
      <c r="A8733">
        <f>CALCULOS_ENER!A8733*DATOS!F8733</f>
        <v>0</v>
      </c>
      <c r="B8733">
        <f>CALCULOS_ENER!E8733*DATOS!I8733+CALCULOS_ENER!F8733*DATOS!H8733</f>
        <v>0</v>
      </c>
      <c r="C8733">
        <f t="shared" si="272"/>
        <v>0</v>
      </c>
      <c r="D8733">
        <f>CALCULOS_ENER!C8733*DATOS!H8733</f>
        <v>0</v>
      </c>
      <c r="E8733">
        <f t="shared" si="273"/>
        <v>0</v>
      </c>
      <c r="G8733">
        <f>IF(CALCULOS_ENER!C8733=0,DATOS!G8733*DATOS!B8733,DATOS!G8733*(DATOS!B8733-CALCULOS_ENER!E8733)+CALCULOS_ENER!E8733*DATOS!I8733)</f>
        <v>0.15339117473770658</v>
      </c>
      <c r="H8733">
        <f>DATOS!B8733*DATOS!G8733-CALCULOS_ECON!G8733</f>
        <v>0</v>
      </c>
    </row>
    <row r="8734" spans="1:8" x14ac:dyDescent="0.25">
      <c r="A8734">
        <f>CALCULOS_ENER!A8734*DATOS!F8734</f>
        <v>0</v>
      </c>
      <c r="B8734">
        <f>CALCULOS_ENER!E8734*DATOS!I8734+CALCULOS_ENER!F8734*DATOS!H8734</f>
        <v>0</v>
      </c>
      <c r="C8734">
        <f t="shared" si="272"/>
        <v>0</v>
      </c>
      <c r="D8734">
        <f>CALCULOS_ENER!C8734*DATOS!H8734</f>
        <v>0</v>
      </c>
      <c r="E8734">
        <f t="shared" si="273"/>
        <v>0</v>
      </c>
      <c r="G8734">
        <f>IF(CALCULOS_ENER!C8734=0,DATOS!G8734*DATOS!B8734,DATOS!G8734*(DATOS!B8734-CALCULOS_ENER!E8734)+CALCULOS_ENER!E8734*DATOS!I8734)</f>
        <v>0.17128653981199582</v>
      </c>
      <c r="H8734">
        <f>DATOS!B8734*DATOS!G8734-CALCULOS_ECON!G8734</f>
        <v>0</v>
      </c>
    </row>
    <row r="8735" spans="1:8" x14ac:dyDescent="0.25">
      <c r="A8735">
        <f>CALCULOS_ENER!A8735*DATOS!F8735</f>
        <v>0</v>
      </c>
      <c r="B8735">
        <f>CALCULOS_ENER!E8735*DATOS!I8735+CALCULOS_ENER!F8735*DATOS!H8735</f>
        <v>0</v>
      </c>
      <c r="C8735">
        <f t="shared" si="272"/>
        <v>0</v>
      </c>
      <c r="D8735">
        <f>CALCULOS_ENER!C8735*DATOS!H8735</f>
        <v>0</v>
      </c>
      <c r="E8735">
        <f t="shared" si="273"/>
        <v>0</v>
      </c>
      <c r="G8735">
        <f>IF(CALCULOS_ENER!C8735=0,DATOS!G8735*DATOS!B8735,DATOS!G8735*(DATOS!B8735-CALCULOS_ENER!E8735)+CALCULOS_ENER!E8735*DATOS!I8735)</f>
        <v>0.20707730306139904</v>
      </c>
      <c r="H8735">
        <f>DATOS!B8735*DATOS!G8735-CALCULOS_ECON!G8735</f>
        <v>0</v>
      </c>
    </row>
    <row r="8736" spans="1:8" x14ac:dyDescent="0.25">
      <c r="A8736">
        <f>CALCULOS_ENER!A8736*DATOS!F8736</f>
        <v>0</v>
      </c>
      <c r="B8736">
        <f>CALCULOS_ENER!E8736*DATOS!I8736+CALCULOS_ENER!F8736*DATOS!H8736</f>
        <v>0</v>
      </c>
      <c r="C8736">
        <f t="shared" si="272"/>
        <v>0</v>
      </c>
      <c r="D8736">
        <f>CALCULOS_ENER!C8736*DATOS!H8736</f>
        <v>0</v>
      </c>
      <c r="E8736">
        <f t="shared" si="273"/>
        <v>0</v>
      </c>
      <c r="G8736">
        <f>IF(CALCULOS_ENER!C8736=0,DATOS!G8736*DATOS!B8736,DATOS!G8736*(DATOS!B8736-CALCULOS_ENER!E8736)+CALCULOS_ENER!E8736*DATOS!I8736)</f>
        <v>0.20707730306139904</v>
      </c>
      <c r="H8736">
        <f>DATOS!B8736*DATOS!G8736-CALCULOS_ECON!G8736</f>
        <v>0</v>
      </c>
    </row>
    <row r="8737" spans="1:8" x14ac:dyDescent="0.25">
      <c r="A8737">
        <f>CALCULOS_ENER!A8737*DATOS!F8737</f>
        <v>0</v>
      </c>
      <c r="B8737">
        <f>CALCULOS_ENER!E8737*DATOS!I8737+CALCULOS_ENER!F8737*DATOS!H8737</f>
        <v>0</v>
      </c>
      <c r="C8737">
        <f t="shared" si="272"/>
        <v>0</v>
      </c>
      <c r="D8737">
        <f>CALCULOS_ENER!C8737*DATOS!H8737</f>
        <v>0</v>
      </c>
      <c r="E8737">
        <f t="shared" si="273"/>
        <v>0</v>
      </c>
      <c r="G8737">
        <f>IF(CALCULOS_ENER!C8737=0,DATOS!G8737*DATOS!B8737,DATOS!G8737*(DATOS!B8737-CALCULOS_ENER!E8737)+CALCULOS_ENER!E8737*DATOS!I8737)</f>
        <v>0.15722484605604145</v>
      </c>
      <c r="H8737">
        <f>DATOS!B8737*DATOS!G8737-CALCULOS_ECON!G8737</f>
        <v>0</v>
      </c>
    </row>
    <row r="8738" spans="1:8" x14ac:dyDescent="0.25">
      <c r="A8738">
        <f>CALCULOS_ENER!A8738*DATOS!F8738</f>
        <v>0</v>
      </c>
      <c r="B8738">
        <f>CALCULOS_ENER!E8738*DATOS!I8738+CALCULOS_ENER!F8738*DATOS!H8738</f>
        <v>0</v>
      </c>
      <c r="C8738">
        <f t="shared" si="272"/>
        <v>0</v>
      </c>
      <c r="D8738">
        <f>CALCULOS_ENER!C8738*DATOS!H8738</f>
        <v>0</v>
      </c>
      <c r="E8738">
        <f t="shared" si="273"/>
        <v>0</v>
      </c>
      <c r="G8738">
        <f>IF(CALCULOS_ENER!C8738=0,DATOS!G8738*DATOS!B8738,DATOS!G8738*(DATOS!B8738-CALCULOS_ENER!E8738)+CALCULOS_ENER!E8738*DATOS!I8738)</f>
        <v>9.7913960787987905E-2</v>
      </c>
      <c r="H8738">
        <f>DATOS!B8738*DATOS!G8738-CALCULOS_ECON!G8738</f>
        <v>0</v>
      </c>
    </row>
    <row r="8739" spans="1:8" x14ac:dyDescent="0.25">
      <c r="A8739">
        <f>CALCULOS_ENER!A8739*DATOS!F8739</f>
        <v>0</v>
      </c>
      <c r="B8739">
        <f>CALCULOS_ENER!E8739*DATOS!I8739+CALCULOS_ENER!F8739*DATOS!H8739</f>
        <v>0</v>
      </c>
      <c r="C8739">
        <f t="shared" si="272"/>
        <v>0</v>
      </c>
      <c r="D8739">
        <f>CALCULOS_ENER!C8739*DATOS!H8739</f>
        <v>0</v>
      </c>
      <c r="E8739">
        <f t="shared" si="273"/>
        <v>0</v>
      </c>
      <c r="G8739">
        <f>IF(CALCULOS_ENER!C8739=0,DATOS!G8739*DATOS!B8739,DATOS!G8739*(DATOS!B8739-CALCULOS_ENER!E8739)+CALCULOS_ENER!E8739*DATOS!I8739)</f>
        <v>1.8176523479527962E-2</v>
      </c>
      <c r="H8739">
        <f>DATOS!B8739*DATOS!G8739-CALCULOS_ECON!G8739</f>
        <v>0</v>
      </c>
    </row>
    <row r="8740" spans="1:8" x14ac:dyDescent="0.25">
      <c r="A8740">
        <f>CALCULOS_ENER!A8740*DATOS!F8740</f>
        <v>0</v>
      </c>
      <c r="B8740">
        <f>CALCULOS_ENER!E8740*DATOS!I8740+CALCULOS_ENER!F8740*DATOS!H8740</f>
        <v>0</v>
      </c>
      <c r="C8740">
        <f t="shared" si="272"/>
        <v>0</v>
      </c>
      <c r="D8740">
        <f>CALCULOS_ENER!C8740*DATOS!H8740</f>
        <v>0</v>
      </c>
      <c r="E8740">
        <f t="shared" si="273"/>
        <v>0</v>
      </c>
      <c r="G8740">
        <f>IF(CALCULOS_ENER!C8740=0,DATOS!G8740*DATOS!B8740,DATOS!G8740*(DATOS!B8740-CALCULOS_ENER!E8740)+CALCULOS_ENER!E8740*DATOS!I8740)</f>
        <v>1.8176523479527962E-2</v>
      </c>
      <c r="H8740">
        <f>DATOS!B8740*DATOS!G8740-CALCULOS_ECON!G8740</f>
        <v>0</v>
      </c>
    </row>
    <row r="8741" spans="1:8" x14ac:dyDescent="0.25">
      <c r="A8741">
        <f>CALCULOS_ENER!A8741*DATOS!F8741</f>
        <v>0</v>
      </c>
      <c r="B8741">
        <f>CALCULOS_ENER!E8741*DATOS!I8741+CALCULOS_ENER!F8741*DATOS!H8741</f>
        <v>0</v>
      </c>
      <c r="C8741">
        <f t="shared" si="272"/>
        <v>0</v>
      </c>
      <c r="D8741">
        <f>CALCULOS_ENER!C8741*DATOS!H8741</f>
        <v>0</v>
      </c>
      <c r="E8741">
        <f t="shared" si="273"/>
        <v>0</v>
      </c>
      <c r="G8741">
        <f>IF(CALCULOS_ENER!C8741=0,DATOS!G8741*DATOS!B8741,DATOS!G8741*(DATOS!B8741-CALCULOS_ENER!E8741)+CALCULOS_ENER!E8741*DATOS!I8741)</f>
        <v>1.8176523479527962E-2</v>
      </c>
      <c r="H8741">
        <f>DATOS!B8741*DATOS!G8741-CALCULOS_ECON!G8741</f>
        <v>0</v>
      </c>
    </row>
    <row r="8742" spans="1:8" x14ac:dyDescent="0.25">
      <c r="A8742">
        <f>CALCULOS_ENER!A8742*DATOS!F8742</f>
        <v>0</v>
      </c>
      <c r="B8742">
        <f>CALCULOS_ENER!E8742*DATOS!I8742+CALCULOS_ENER!F8742*DATOS!H8742</f>
        <v>0</v>
      </c>
      <c r="C8742">
        <f t="shared" si="272"/>
        <v>0</v>
      </c>
      <c r="D8742">
        <f>CALCULOS_ENER!C8742*DATOS!H8742</f>
        <v>0</v>
      </c>
      <c r="E8742">
        <f t="shared" si="273"/>
        <v>0</v>
      </c>
      <c r="G8742">
        <f>IF(CALCULOS_ENER!C8742=0,DATOS!G8742*DATOS!B8742,DATOS!G8742*(DATOS!B8742-CALCULOS_ENER!E8742)+CALCULOS_ENER!E8742*DATOS!I8742)</f>
        <v>1.8176523479527962E-2</v>
      </c>
      <c r="H8742">
        <f>DATOS!B8742*DATOS!G8742-CALCULOS_ECON!G8742</f>
        <v>0</v>
      </c>
    </row>
    <row r="8743" spans="1:8" x14ac:dyDescent="0.25">
      <c r="A8743">
        <f>CALCULOS_ENER!A8743*DATOS!F8743</f>
        <v>0</v>
      </c>
      <c r="B8743">
        <f>CALCULOS_ENER!E8743*DATOS!I8743+CALCULOS_ENER!F8743*DATOS!H8743</f>
        <v>0</v>
      </c>
      <c r="C8743">
        <f t="shared" si="272"/>
        <v>0</v>
      </c>
      <c r="D8743">
        <f>CALCULOS_ENER!C8743*DATOS!H8743</f>
        <v>0</v>
      </c>
      <c r="E8743">
        <f t="shared" si="273"/>
        <v>0</v>
      </c>
      <c r="G8743">
        <f>IF(CALCULOS_ENER!C8743=0,DATOS!G8743*DATOS!B8743,DATOS!G8743*(DATOS!B8743-CALCULOS_ENER!E8743)+CALCULOS_ENER!E8743*DATOS!I8743)</f>
        <v>1.9301554310379516E-2</v>
      </c>
      <c r="H8743">
        <f>DATOS!B8743*DATOS!G8743-CALCULOS_ECON!G8743</f>
        <v>0</v>
      </c>
    </row>
    <row r="8744" spans="1:8" x14ac:dyDescent="0.25">
      <c r="A8744">
        <f>CALCULOS_ENER!A8744*DATOS!F8744</f>
        <v>0</v>
      </c>
      <c r="B8744">
        <f>CALCULOS_ENER!E8744*DATOS!I8744+CALCULOS_ENER!F8744*DATOS!H8744</f>
        <v>0</v>
      </c>
      <c r="C8744">
        <f t="shared" si="272"/>
        <v>0</v>
      </c>
      <c r="D8744">
        <f>CALCULOS_ENER!C8744*DATOS!H8744</f>
        <v>0</v>
      </c>
      <c r="E8744">
        <f t="shared" si="273"/>
        <v>0</v>
      </c>
      <c r="G8744">
        <f>IF(CALCULOS_ENER!C8744=0,DATOS!G8744*DATOS!B8744,DATOS!G8744*(DATOS!B8744-CALCULOS_ENER!E8744)+CALCULOS_ENER!E8744*DATOS!I8744)</f>
        <v>4.4227733161821228E-2</v>
      </c>
      <c r="H8744">
        <f>DATOS!B8744*DATOS!G8744-CALCULOS_ECON!G8744</f>
        <v>0</v>
      </c>
    </row>
    <row r="8745" spans="1:8" x14ac:dyDescent="0.25">
      <c r="A8745">
        <f>CALCULOS_ENER!A8745*DATOS!F8745</f>
        <v>0</v>
      </c>
      <c r="B8745">
        <f>CALCULOS_ENER!E8745*DATOS!I8745+CALCULOS_ENER!F8745*DATOS!H8745</f>
        <v>0</v>
      </c>
      <c r="C8745">
        <f t="shared" si="272"/>
        <v>0</v>
      </c>
      <c r="D8745">
        <f>CALCULOS_ENER!C8745*DATOS!H8745</f>
        <v>0</v>
      </c>
      <c r="E8745">
        <f t="shared" si="273"/>
        <v>0</v>
      </c>
      <c r="G8745">
        <f>IF(CALCULOS_ENER!C8745=0,DATOS!G8745*DATOS!B8745,DATOS!G8745*(DATOS!B8745-CALCULOS_ENER!E8745)+CALCULOS_ENER!E8745*DATOS!I8745)</f>
        <v>8.1809615138075401E-2</v>
      </c>
      <c r="H8745">
        <f>DATOS!B8745*DATOS!G8745-CALCULOS_ECON!G8745</f>
        <v>0</v>
      </c>
    </row>
    <row r="8746" spans="1:8" x14ac:dyDescent="0.25">
      <c r="A8746">
        <f>CALCULOS_ENER!A8746*DATOS!F8746</f>
        <v>0</v>
      </c>
      <c r="B8746">
        <f>CALCULOS_ENER!E8746*DATOS!I8746+CALCULOS_ENER!F8746*DATOS!H8746</f>
        <v>0</v>
      </c>
      <c r="C8746">
        <f t="shared" si="272"/>
        <v>0</v>
      </c>
      <c r="D8746">
        <f>CALCULOS_ENER!C8746*DATOS!H8746</f>
        <v>0</v>
      </c>
      <c r="E8746">
        <f t="shared" si="273"/>
        <v>0</v>
      </c>
      <c r="G8746">
        <f>IF(CALCULOS_ENER!C8746=0,DATOS!G8746*DATOS!B8746,DATOS!G8746*(DATOS!B8746-CALCULOS_ENER!E8746)+CALCULOS_ENER!E8746*DATOS!I8746)</f>
        <v>9.9704980212364652E-2</v>
      </c>
      <c r="H8746">
        <f>DATOS!B8746*DATOS!G8746-CALCULOS_ECON!G8746</f>
        <v>0</v>
      </c>
    </row>
    <row r="8747" spans="1:8" x14ac:dyDescent="0.25">
      <c r="A8747">
        <f>CALCULOS_ENER!A8747*DATOS!F8747</f>
        <v>1.6928000000000002E-3</v>
      </c>
      <c r="B8747">
        <f>CALCULOS_ENER!E8747*DATOS!I8747+CALCULOS_ENER!F8747*DATOS!H8747</f>
        <v>0</v>
      </c>
      <c r="C8747">
        <f t="shared" si="272"/>
        <v>1.6928000000000002E-3</v>
      </c>
      <c r="D8747">
        <f>CALCULOS_ENER!C8747*DATOS!H8747</f>
        <v>0</v>
      </c>
      <c r="E8747">
        <f t="shared" si="273"/>
        <v>1.6928000000000002E-3</v>
      </c>
      <c r="G8747">
        <f>IF(CALCULOS_ENER!C8747=0,DATOS!G8747*DATOS!B8747,DATOS!G8747*(DATOS!B8747-CALCULOS_ENER!E8747)+CALCULOS_ENER!E8747*DATOS!I8747)</f>
        <v>8.564328645641027E-2</v>
      </c>
      <c r="H8747">
        <f>DATOS!B8747*DATOS!G8747-CALCULOS_ECON!G8747</f>
        <v>0</v>
      </c>
    </row>
    <row r="8748" spans="1:8" x14ac:dyDescent="0.25">
      <c r="A8748">
        <f>CALCULOS_ENER!A8748*DATOS!F8748</f>
        <v>1.5789500000000001E-2</v>
      </c>
      <c r="B8748">
        <f>CALCULOS_ENER!E8748*DATOS!I8748+CALCULOS_ENER!F8748*DATOS!H8748</f>
        <v>0</v>
      </c>
      <c r="C8748">
        <f t="shared" si="272"/>
        <v>1.5789500000000001E-2</v>
      </c>
      <c r="D8748">
        <f>CALCULOS_ENER!C8748*DATOS!H8748</f>
        <v>0</v>
      </c>
      <c r="E8748">
        <f t="shared" si="273"/>
        <v>1.5789500000000001E-2</v>
      </c>
      <c r="G8748">
        <f>IF(CALCULOS_ENER!C8748=0,DATOS!G8748*DATOS!B8748,DATOS!G8748*(DATOS!B8748-CALCULOS_ENER!E8748)+CALCULOS_ENER!E8748*DATOS!I8748)</f>
        <v>8.001856261287392E-2</v>
      </c>
      <c r="H8748">
        <f>DATOS!B8748*DATOS!G8748-CALCULOS_ECON!G8748</f>
        <v>0</v>
      </c>
    </row>
    <row r="8749" spans="1:8" x14ac:dyDescent="0.25">
      <c r="A8749">
        <f>CALCULOS_ENER!A8749*DATOS!F8749</f>
        <v>1.4634900000000003E-2</v>
      </c>
      <c r="B8749">
        <f>CALCULOS_ENER!E8749*DATOS!I8749+CALCULOS_ENER!F8749*DATOS!H8749</f>
        <v>0</v>
      </c>
      <c r="C8749">
        <f t="shared" si="272"/>
        <v>1.4634900000000003E-2</v>
      </c>
      <c r="D8749">
        <f>CALCULOS_ENER!C8749*DATOS!H8749</f>
        <v>0</v>
      </c>
      <c r="E8749">
        <f t="shared" si="273"/>
        <v>1.4634900000000003E-2</v>
      </c>
      <c r="G8749">
        <f>IF(CALCULOS_ENER!C8749=0,DATOS!G8749*DATOS!B8749,DATOS!G8749*(DATOS!B8749-CALCULOS_ENER!E8749)+CALCULOS_ENER!E8749*DATOS!I8749)</f>
        <v>7.7206184140693357E-2</v>
      </c>
      <c r="H8749">
        <f>DATOS!B8749*DATOS!G8749-CALCULOS_ECON!G8749</f>
        <v>0</v>
      </c>
    </row>
    <row r="8750" spans="1:8" x14ac:dyDescent="0.25">
      <c r="A8750">
        <f>CALCULOS_ENER!A8750*DATOS!F8750</f>
        <v>4.4265800000000008E-2</v>
      </c>
      <c r="B8750">
        <f>CALCULOS_ENER!E8750*DATOS!I8750+CALCULOS_ENER!F8750*DATOS!H8750</f>
        <v>0</v>
      </c>
      <c r="C8750">
        <f t="shared" si="272"/>
        <v>4.4265800000000008E-2</v>
      </c>
      <c r="D8750">
        <f>CALCULOS_ENER!C8750*DATOS!H8750</f>
        <v>0</v>
      </c>
      <c r="E8750">
        <f t="shared" si="273"/>
        <v>4.4265800000000008E-2</v>
      </c>
      <c r="G8750">
        <f>IF(CALCULOS_ENER!C8750=0,DATOS!G8750*DATOS!B8750,DATOS!G8750*(DATOS!B8750-CALCULOS_ENER!E8750)+CALCULOS_ENER!E8750*DATOS!I8750)</f>
        <v>7.7206184140693357E-2</v>
      </c>
      <c r="H8750">
        <f>DATOS!B8750*DATOS!G8750-CALCULOS_ECON!G8750</f>
        <v>0</v>
      </c>
    </row>
    <row r="8751" spans="1:8" x14ac:dyDescent="0.25">
      <c r="A8751">
        <f>CALCULOS_ENER!A8751*DATOS!F8751</f>
        <v>5.7707000000000008E-2</v>
      </c>
      <c r="B8751">
        <f>CALCULOS_ENER!E8751*DATOS!I8751+CALCULOS_ENER!F8751*DATOS!H8751</f>
        <v>0</v>
      </c>
      <c r="C8751">
        <f t="shared" si="272"/>
        <v>5.7707000000000008E-2</v>
      </c>
      <c r="D8751">
        <f>CALCULOS_ENER!C8751*DATOS!H8751</f>
        <v>0</v>
      </c>
      <c r="E8751">
        <f t="shared" si="273"/>
        <v>5.7707000000000008E-2</v>
      </c>
      <c r="G8751">
        <f>IF(CALCULOS_ENER!C8751=0,DATOS!G8751*DATOS!B8751,DATOS!G8751*(DATOS!B8751-CALCULOS_ENER!E8751)+CALCULOS_ENER!E8751*DATOS!I8751)</f>
        <v>8.2830907984229749E-2</v>
      </c>
      <c r="H8751">
        <f>DATOS!B8751*DATOS!G8751-CALCULOS_ECON!G8751</f>
        <v>0</v>
      </c>
    </row>
    <row r="8752" spans="1:8" x14ac:dyDescent="0.25">
      <c r="A8752">
        <f>CALCULOS_ENER!A8752*DATOS!F8752</f>
        <v>9.5265999999999997E-3</v>
      </c>
      <c r="B8752">
        <f>CALCULOS_ENER!E8752*DATOS!I8752+CALCULOS_ENER!F8752*DATOS!H8752</f>
        <v>0</v>
      </c>
      <c r="C8752">
        <f t="shared" si="272"/>
        <v>9.5265999999999997E-3</v>
      </c>
      <c r="D8752">
        <f>CALCULOS_ENER!C8752*DATOS!H8752</f>
        <v>0</v>
      </c>
      <c r="E8752">
        <f t="shared" si="273"/>
        <v>9.5265999999999997E-3</v>
      </c>
      <c r="G8752">
        <f>IF(CALCULOS_ENER!C8752=0,DATOS!G8752*DATOS!B8752,DATOS!G8752*(DATOS!B8752-CALCULOS_ENER!E8752)+CALCULOS_ENER!E8752*DATOS!I8752)</f>
        <v>8.2830907984229749E-2</v>
      </c>
      <c r="H8752">
        <f>DATOS!B8752*DATOS!G8752-CALCULOS_ECON!G8752</f>
        <v>0</v>
      </c>
    </row>
    <row r="8753" spans="1:8" x14ac:dyDescent="0.25">
      <c r="A8753">
        <f>CALCULOS_ENER!A8753*DATOS!F8753</f>
        <v>9.6899000000000013E-3</v>
      </c>
      <c r="B8753">
        <f>CALCULOS_ENER!E8753*DATOS!I8753+CALCULOS_ENER!F8753*DATOS!H8753</f>
        <v>0</v>
      </c>
      <c r="C8753">
        <f t="shared" si="272"/>
        <v>9.6899000000000013E-3</v>
      </c>
      <c r="D8753">
        <f>CALCULOS_ENER!C8753*DATOS!H8753</f>
        <v>0</v>
      </c>
      <c r="E8753">
        <f t="shared" si="273"/>
        <v>9.6899000000000013E-3</v>
      </c>
      <c r="G8753">
        <f>IF(CALCULOS_ENER!C8753=0,DATOS!G8753*DATOS!B8753,DATOS!G8753*(DATOS!B8753-CALCULOS_ENER!E8753)+CALCULOS_ENER!E8753*DATOS!I8753)</f>
        <v>8.2830907984229749E-2</v>
      </c>
      <c r="H8753">
        <f>DATOS!B8753*DATOS!G8753-CALCULOS_ECON!G8753</f>
        <v>0</v>
      </c>
    </row>
    <row r="8754" spans="1:8" x14ac:dyDescent="0.25">
      <c r="A8754">
        <f>CALCULOS_ENER!A8754*DATOS!F8754</f>
        <v>6.1127100000000004E-2</v>
      </c>
      <c r="B8754">
        <f>CALCULOS_ENER!E8754*DATOS!I8754+CALCULOS_ENER!F8754*DATOS!H8754</f>
        <v>0</v>
      </c>
      <c r="C8754">
        <f t="shared" si="272"/>
        <v>6.1127100000000004E-2</v>
      </c>
      <c r="D8754">
        <f>CALCULOS_ENER!C8754*DATOS!H8754</f>
        <v>0</v>
      </c>
      <c r="E8754">
        <f t="shared" si="273"/>
        <v>6.1127100000000004E-2</v>
      </c>
      <c r="G8754">
        <f>IF(CALCULOS_ENER!C8754=0,DATOS!G8754*DATOS!B8754,DATOS!G8754*(DATOS!B8754-CALCULOS_ENER!E8754)+CALCULOS_ENER!E8754*DATOS!I8754)</f>
        <v>8.564328645641027E-2</v>
      </c>
      <c r="H8754">
        <f>DATOS!B8754*DATOS!G8754-CALCULOS_ECON!G8754</f>
        <v>0</v>
      </c>
    </row>
    <row r="8755" spans="1:8" x14ac:dyDescent="0.25">
      <c r="A8755">
        <f>CALCULOS_ENER!A8755*DATOS!F8755</f>
        <v>1.2742000000000001E-3</v>
      </c>
      <c r="B8755">
        <f>CALCULOS_ENER!E8755*DATOS!I8755+CALCULOS_ENER!F8755*DATOS!H8755</f>
        <v>0</v>
      </c>
      <c r="C8755">
        <f t="shared" si="272"/>
        <v>1.2742000000000001E-3</v>
      </c>
      <c r="D8755">
        <f>CALCULOS_ENER!C8755*DATOS!H8755</f>
        <v>0</v>
      </c>
      <c r="E8755">
        <f t="shared" si="273"/>
        <v>1.2742000000000001E-3</v>
      </c>
      <c r="G8755">
        <f>IF(CALCULOS_ENER!C8755=0,DATOS!G8755*DATOS!B8755,DATOS!G8755*(DATOS!B8755-CALCULOS_ENER!E8755)+CALCULOS_ENER!E8755*DATOS!I8755)</f>
        <v>8.564328645641027E-2</v>
      </c>
      <c r="H8755">
        <f>DATOS!B8755*DATOS!G8755-CALCULOS_ECON!G8755</f>
        <v>0</v>
      </c>
    </row>
    <row r="8756" spans="1:8" x14ac:dyDescent="0.25">
      <c r="A8756">
        <f>CALCULOS_ENER!A8756*DATOS!F8756</f>
        <v>0</v>
      </c>
      <c r="B8756">
        <f>CALCULOS_ENER!E8756*DATOS!I8756+CALCULOS_ENER!F8756*DATOS!H8756</f>
        <v>0</v>
      </c>
      <c r="C8756">
        <f t="shared" si="272"/>
        <v>0</v>
      </c>
      <c r="D8756">
        <f>CALCULOS_ENER!C8756*DATOS!H8756</f>
        <v>0</v>
      </c>
      <c r="E8756">
        <f t="shared" si="273"/>
        <v>0</v>
      </c>
      <c r="G8756">
        <f>IF(CALCULOS_ENER!C8756=0,DATOS!G8756*DATOS!B8756,DATOS!G8756*(DATOS!B8756-CALCULOS_ENER!E8756)+CALCULOS_ENER!E8756*DATOS!I8756)</f>
        <v>0.10916330917258643</v>
      </c>
      <c r="H8756">
        <f>DATOS!B8756*DATOS!G8756-CALCULOS_ECON!G8756</f>
        <v>0</v>
      </c>
    </row>
    <row r="8757" spans="1:8" x14ac:dyDescent="0.25">
      <c r="A8757">
        <f>CALCULOS_ENER!A8757*DATOS!F8757</f>
        <v>0</v>
      </c>
      <c r="B8757">
        <f>CALCULOS_ENER!E8757*DATOS!I8757+CALCULOS_ENER!F8757*DATOS!H8757</f>
        <v>0</v>
      </c>
      <c r="C8757">
        <f t="shared" si="272"/>
        <v>0</v>
      </c>
      <c r="D8757">
        <f>CALCULOS_ENER!C8757*DATOS!H8757</f>
        <v>0</v>
      </c>
      <c r="E8757">
        <f t="shared" si="273"/>
        <v>0</v>
      </c>
      <c r="G8757">
        <f>IF(CALCULOS_ENER!C8757=0,DATOS!G8757*DATOS!B8757,DATOS!G8757*(DATOS!B8757-CALCULOS_ENER!E8757)+CALCULOS_ENER!E8757*DATOS!I8757)</f>
        <v>0.15339117473770658</v>
      </c>
      <c r="H8757">
        <f>DATOS!B8757*DATOS!G8757-CALCULOS_ECON!G8757</f>
        <v>0</v>
      </c>
    </row>
    <row r="8758" spans="1:8" x14ac:dyDescent="0.25">
      <c r="A8758">
        <f>CALCULOS_ENER!A8758*DATOS!F8758</f>
        <v>0</v>
      </c>
      <c r="B8758">
        <f>CALCULOS_ENER!E8758*DATOS!I8758+CALCULOS_ENER!F8758*DATOS!H8758</f>
        <v>0</v>
      </c>
      <c r="C8758">
        <f t="shared" si="272"/>
        <v>0</v>
      </c>
      <c r="D8758">
        <f>CALCULOS_ENER!C8758*DATOS!H8758</f>
        <v>0</v>
      </c>
      <c r="E8758">
        <f t="shared" si="273"/>
        <v>0</v>
      </c>
      <c r="G8758">
        <f>IF(CALCULOS_ENER!C8758=0,DATOS!G8758*DATOS!B8758,DATOS!G8758*(DATOS!B8758-CALCULOS_ENER!E8758)+CALCULOS_ENER!E8758*DATOS!I8758)</f>
        <v>0.17128653981199582</v>
      </c>
      <c r="H8758">
        <f>DATOS!B8758*DATOS!G8758-CALCULOS_ECON!G8758</f>
        <v>0</v>
      </c>
    </row>
    <row r="8759" spans="1:8" x14ac:dyDescent="0.25">
      <c r="A8759">
        <f>CALCULOS_ENER!A8759*DATOS!F8759</f>
        <v>0</v>
      </c>
      <c r="B8759">
        <f>CALCULOS_ENER!E8759*DATOS!I8759+CALCULOS_ENER!F8759*DATOS!H8759</f>
        <v>0</v>
      </c>
      <c r="C8759">
        <f t="shared" si="272"/>
        <v>0</v>
      </c>
      <c r="D8759">
        <f>CALCULOS_ENER!C8759*DATOS!H8759</f>
        <v>0</v>
      </c>
      <c r="E8759">
        <f t="shared" si="273"/>
        <v>0</v>
      </c>
      <c r="G8759">
        <f>IF(CALCULOS_ENER!C8759=0,DATOS!G8759*DATOS!B8759,DATOS!G8759*(DATOS!B8759-CALCULOS_ENER!E8759)+CALCULOS_ENER!E8759*DATOS!I8759)</f>
        <v>0.20707730306139904</v>
      </c>
      <c r="H8759">
        <f>DATOS!B8759*DATOS!G8759-CALCULOS_ECON!G8759</f>
        <v>0</v>
      </c>
    </row>
    <row r="8760" spans="1:8" x14ac:dyDescent="0.25">
      <c r="A8760">
        <f>CALCULOS_ENER!A8760*DATOS!F8760</f>
        <v>0</v>
      </c>
      <c r="B8760">
        <f>CALCULOS_ENER!E8760*DATOS!I8760+CALCULOS_ENER!F8760*DATOS!H8760</f>
        <v>0</v>
      </c>
      <c r="C8760">
        <f t="shared" si="272"/>
        <v>0</v>
      </c>
      <c r="D8760">
        <f>CALCULOS_ENER!C8760*DATOS!H8760</f>
        <v>0</v>
      </c>
      <c r="E8760">
        <f t="shared" si="273"/>
        <v>0</v>
      </c>
      <c r="G8760">
        <f>IF(CALCULOS_ENER!C8760=0,DATOS!G8760*DATOS!B8760,DATOS!G8760*(DATOS!B8760-CALCULOS_ENER!E8760)+CALCULOS_ENER!E8760*DATOS!I8760)</f>
        <v>0.20707730306139904</v>
      </c>
      <c r="H8760">
        <f>DATOS!B8760*DATOS!G8760-CALCULOS_ECON!G8760</f>
        <v>0</v>
      </c>
    </row>
    <row r="8761" spans="1:8" x14ac:dyDescent="0.25">
      <c r="A8761">
        <f>CALCULOS_ENER!A8761*DATOS!F8761</f>
        <v>0</v>
      </c>
      <c r="B8761">
        <f>CALCULOS_ENER!E8761*DATOS!I8761+CALCULOS_ENER!F8761*DATOS!H8761</f>
        <v>0</v>
      </c>
      <c r="C8761">
        <f t="shared" si="272"/>
        <v>0</v>
      </c>
      <c r="D8761">
        <f>CALCULOS_ENER!C8761*DATOS!H8761</f>
        <v>0</v>
      </c>
      <c r="E8761">
        <f t="shared" si="273"/>
        <v>0</v>
      </c>
      <c r="G8761">
        <f>IF(CALCULOS_ENER!C8761=0,DATOS!G8761*DATOS!B8761,DATOS!G8761*(DATOS!B8761-CALCULOS_ENER!E8761)+CALCULOS_ENER!E8761*DATOS!I8761)</f>
        <v>0.15722484605604145</v>
      </c>
      <c r="H8761">
        <f>DATOS!B8761*DATOS!G8761-CALCULOS_ECON!G8761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3B5C7-8796-4297-97A2-C5995EEFCC83}">
  <dimension ref="A1:K66"/>
  <sheetViews>
    <sheetView tabSelected="1" topLeftCell="F1" zoomScaleNormal="100" workbookViewId="0">
      <selection activeCell="G54" sqref="G54"/>
    </sheetView>
  </sheetViews>
  <sheetFormatPr baseColWidth="10" defaultRowHeight="15" x14ac:dyDescent="0.25"/>
  <cols>
    <col min="1" max="1" width="18.85546875" bestFit="1" customWidth="1"/>
    <col min="2" max="2" width="24.42578125" bestFit="1" customWidth="1"/>
    <col min="3" max="3" width="28.42578125" bestFit="1" customWidth="1"/>
    <col min="4" max="4" width="20" bestFit="1" customWidth="1"/>
    <col min="5" max="5" width="23.7109375" bestFit="1" customWidth="1"/>
    <col min="6" max="6" width="20.7109375" bestFit="1" customWidth="1"/>
    <col min="7" max="7" width="12.85546875" bestFit="1" customWidth="1"/>
    <col min="8" max="8" width="21.42578125" bestFit="1" customWidth="1"/>
    <col min="9" max="9" width="16.5703125" bestFit="1" customWidth="1"/>
    <col min="10" max="10" width="17.28515625" bestFit="1" customWidth="1"/>
    <col min="11" max="11" width="16.5703125" bestFit="1" customWidth="1"/>
  </cols>
  <sheetData>
    <row r="1" spans="1:11" x14ac:dyDescent="0.25">
      <c r="A1" s="20" t="s">
        <v>53</v>
      </c>
      <c r="B1" s="20" t="s">
        <v>54</v>
      </c>
      <c r="C1" s="20" t="s">
        <v>70</v>
      </c>
      <c r="F1" s="20" t="s">
        <v>74</v>
      </c>
      <c r="G1" s="20" t="s">
        <v>79</v>
      </c>
      <c r="H1" s="20" t="s">
        <v>84</v>
      </c>
      <c r="I1" s="20" t="s">
        <v>131</v>
      </c>
      <c r="J1" s="20" t="s">
        <v>99</v>
      </c>
      <c r="K1" s="20" t="s">
        <v>98</v>
      </c>
    </row>
    <row r="2" spans="1:11" x14ac:dyDescent="0.25">
      <c r="A2" s="9">
        <f>SUM(CALCULOS_ECON!C2:C8761)</f>
        <v>253.58707748860411</v>
      </c>
      <c r="B2" s="9">
        <f>SUM(CALCULOS_ECON!H2:H8761)</f>
        <v>23.54699065882626</v>
      </c>
      <c r="C2" s="9">
        <f>SUM(CALCULOS_ECON!E2:E8761)</f>
        <v>230.04008682977789</v>
      </c>
      <c r="F2" s="9">
        <f>DATOS!N2/B10</f>
        <v>4.6819311905859786</v>
      </c>
      <c r="G2" s="9">
        <f>C35</f>
        <v>2274.2146944997235</v>
      </c>
      <c r="H2" s="21">
        <f>IRR(B9:B34)</f>
        <v>0.20961691445296071</v>
      </c>
      <c r="I2" s="29">
        <f>(DATOS!N2+RESULTADOS!E35)/RESULTADOS!F35</f>
        <v>8.8274307058874221E-2</v>
      </c>
      <c r="J2" s="9">
        <f>C66</f>
        <v>1906.3617239951393</v>
      </c>
      <c r="K2" s="21">
        <f>IRR(B40:B65)</f>
        <v>0.18489135608826235</v>
      </c>
    </row>
    <row r="4" spans="1:11" x14ac:dyDescent="0.25">
      <c r="A4" s="20" t="s">
        <v>82</v>
      </c>
      <c r="B4" s="20" t="s">
        <v>85</v>
      </c>
    </row>
    <row r="5" spans="1:11" x14ac:dyDescent="0.25">
      <c r="A5" s="9">
        <f>DATOS!N2*0.04</f>
        <v>40</v>
      </c>
      <c r="B5" s="9">
        <f>A5+0.1*DATOS!N2</f>
        <v>140</v>
      </c>
    </row>
    <row r="8" spans="1:11" x14ac:dyDescent="0.25">
      <c r="A8" s="22" t="s">
        <v>81</v>
      </c>
      <c r="B8" s="22" t="s">
        <v>92</v>
      </c>
      <c r="C8" s="22" t="s">
        <v>101</v>
      </c>
      <c r="D8" s="22" t="s">
        <v>83</v>
      </c>
      <c r="E8" s="26" t="s">
        <v>89</v>
      </c>
      <c r="F8" s="26" t="s">
        <v>90</v>
      </c>
      <c r="H8" s="26" t="s">
        <v>94</v>
      </c>
      <c r="I8" s="26" t="s">
        <v>95</v>
      </c>
    </row>
    <row r="9" spans="1:11" x14ac:dyDescent="0.25">
      <c r="A9" s="23">
        <v>0</v>
      </c>
      <c r="B9" s="23">
        <f>-DATOS!N2</f>
        <v>-1000</v>
      </c>
      <c r="C9" s="23">
        <f>B9/(1+DATOS!$K$5)^A9</f>
        <v>-1000</v>
      </c>
      <c r="D9" s="23">
        <f t="shared" ref="D9:D34" si="0">B9/(1+$H$2)^A9</f>
        <v>-1000</v>
      </c>
      <c r="E9" s="23">
        <v>0</v>
      </c>
      <c r="F9" s="23">
        <v>0</v>
      </c>
      <c r="H9" s="23">
        <v>0</v>
      </c>
      <c r="I9" s="23">
        <f>H9/(1+DATOS!$K$5)^A9</f>
        <v>0</v>
      </c>
    </row>
    <row r="10" spans="1:11" x14ac:dyDescent="0.25">
      <c r="A10" s="25">
        <v>1</v>
      </c>
      <c r="B10" s="25">
        <f>$A$2-$A$5</f>
        <v>213.58707748860411</v>
      </c>
      <c r="C10" s="25">
        <f>B10/(1+DATOS!$K$5)^A10</f>
        <v>205.37218989288857</v>
      </c>
      <c r="D10" s="25">
        <f t="shared" si="0"/>
        <v>176.57414916787693</v>
      </c>
      <c r="E10" s="25">
        <f>$A$5/(1+DATOS!$K$5)^A10</f>
        <v>38.46153846153846</v>
      </c>
      <c r="F10" s="25">
        <f>DATOS!$O$2/(1+DATOS!$K$5)^A10</f>
        <v>1176.5132884615364</v>
      </c>
      <c r="H10" s="25">
        <f>$B$2</f>
        <v>23.54699065882626</v>
      </c>
      <c r="I10" s="25">
        <f>H10/(1+DATOS!$K$5)^A10</f>
        <v>22.641337171948326</v>
      </c>
    </row>
    <row r="11" spans="1:11" x14ac:dyDescent="0.25">
      <c r="A11" s="23">
        <v>2</v>
      </c>
      <c r="B11" s="23">
        <f t="shared" ref="B11:B34" si="1">$A$2-$A$5</f>
        <v>213.58707748860411</v>
      </c>
      <c r="C11" s="23">
        <f>B11/(1+DATOS!$K$5)^A11</f>
        <v>197.47325951239284</v>
      </c>
      <c r="D11" s="23">
        <f t="shared" si="0"/>
        <v>145.97526461320288</v>
      </c>
      <c r="E11" s="23">
        <f>$A$5/(1+DATOS!$K$5)^A11</f>
        <v>36.982248520710058</v>
      </c>
      <c r="F11" s="23">
        <f>DATOS!$O$2/(1+DATOS!$K$5)^A11</f>
        <v>1131.2627773668617</v>
      </c>
      <c r="H11" s="23">
        <f t="shared" ref="H11:H34" si="2">$B$2</f>
        <v>23.54699065882626</v>
      </c>
      <c r="I11" s="23">
        <f>H11/(1+DATOS!$K$5)^A11</f>
        <v>21.770516511488776</v>
      </c>
    </row>
    <row r="12" spans="1:11" x14ac:dyDescent="0.25">
      <c r="A12" s="25">
        <v>3</v>
      </c>
      <c r="B12" s="25">
        <f t="shared" si="1"/>
        <v>213.58707748860411</v>
      </c>
      <c r="C12" s="25">
        <f>B12/(1+DATOS!$K$5)^A12</f>
        <v>189.87813414653158</v>
      </c>
      <c r="D12" s="25">
        <f t="shared" si="0"/>
        <v>120.67892145772366</v>
      </c>
      <c r="E12" s="25">
        <f>$A$5/(1+DATOS!$K$5)^A12</f>
        <v>35.559854346836595</v>
      </c>
      <c r="F12" s="25">
        <f>DATOS!$O$2/(1+DATOS!$K$5)^A12</f>
        <v>1087.7526705450593</v>
      </c>
      <c r="H12" s="25">
        <f t="shared" si="2"/>
        <v>23.54699065882626</v>
      </c>
      <c r="I12" s="25">
        <f>H12/(1+DATOS!$K$5)^A12</f>
        <v>20.933188953354591</v>
      </c>
    </row>
    <row r="13" spans="1:11" x14ac:dyDescent="0.25">
      <c r="A13" s="23">
        <v>4</v>
      </c>
      <c r="B13" s="23">
        <f t="shared" si="1"/>
        <v>213.58707748860411</v>
      </c>
      <c r="C13" s="23">
        <f>B13/(1+DATOS!$K$5)^A13</f>
        <v>182.57512898704957</v>
      </c>
      <c r="D13" s="23">
        <f t="shared" si="0"/>
        <v>99.766231784465177</v>
      </c>
      <c r="E13" s="23">
        <f>$A$5/(1+DATOS!$K$5)^A13</f>
        <v>34.19216764118903</v>
      </c>
      <c r="F13" s="23">
        <f>DATOS!$O$2/(1+DATOS!$K$5)^A13</f>
        <v>1045.9160293702494</v>
      </c>
      <c r="H13" s="23">
        <f t="shared" si="2"/>
        <v>23.54699065882626</v>
      </c>
      <c r="I13" s="23">
        <f>H13/(1+DATOS!$K$5)^A13</f>
        <v>20.128066301302489</v>
      </c>
    </row>
    <row r="14" spans="1:11" x14ac:dyDescent="0.25">
      <c r="A14" s="25">
        <v>5</v>
      </c>
      <c r="B14" s="25">
        <f t="shared" si="1"/>
        <v>213.58707748860411</v>
      </c>
      <c r="C14" s="25">
        <f>B14/(1+DATOS!$K$5)^A14</f>
        <v>175.5530086413938</v>
      </c>
      <c r="D14" s="25">
        <f t="shared" si="0"/>
        <v>82.477543586254853</v>
      </c>
      <c r="E14" s="25">
        <f>$A$5/(1+DATOS!$K$5)^A14</f>
        <v>32.877084270374063</v>
      </c>
      <c r="F14" s="25">
        <f>DATOS!$O$2/(1+DATOS!$K$5)^A14</f>
        <v>1005.6884897790858</v>
      </c>
      <c r="H14" s="25">
        <f t="shared" si="2"/>
        <v>23.54699065882626</v>
      </c>
      <c r="I14" s="25">
        <f>H14/(1+DATOS!$K$5)^A14</f>
        <v>19.353909905098543</v>
      </c>
    </row>
    <row r="15" spans="1:11" x14ac:dyDescent="0.25">
      <c r="A15" s="23">
        <v>6</v>
      </c>
      <c r="B15" s="23">
        <f t="shared" si="1"/>
        <v>213.58707748860411</v>
      </c>
      <c r="C15" s="23">
        <f>B15/(1+DATOS!$K$5)^A15</f>
        <v>168.80096984749403</v>
      </c>
      <c r="D15" s="23">
        <f t="shared" si="0"/>
        <v>68.184846459058193</v>
      </c>
      <c r="E15" s="23">
        <f>$A$5/(1+DATOS!$K$5)^A15</f>
        <v>31.612581029205828</v>
      </c>
      <c r="F15" s="23">
        <f>DATOS!$O$2/(1+DATOS!$K$5)^A15</f>
        <v>967.00816324912091</v>
      </c>
      <c r="H15" s="23">
        <f t="shared" si="2"/>
        <v>23.54699065882626</v>
      </c>
      <c r="I15" s="23">
        <f>H15/(1+DATOS!$K$5)^A15</f>
        <v>18.609528754902446</v>
      </c>
    </row>
    <row r="16" spans="1:11" x14ac:dyDescent="0.25">
      <c r="A16" s="25">
        <v>7</v>
      </c>
      <c r="B16" s="25">
        <f t="shared" si="1"/>
        <v>213.58707748860411</v>
      </c>
      <c r="C16" s="25">
        <f>B16/(1+DATOS!$K$5)^A16</f>
        <v>162.30862485335967</v>
      </c>
      <c r="D16" s="25">
        <f t="shared" si="0"/>
        <v>56.368959167451976</v>
      </c>
      <c r="E16" s="25">
        <f>$A$5/(1+DATOS!$K$5)^A16</f>
        <v>30.396712528082531</v>
      </c>
      <c r="F16" s="25">
        <f>DATOS!$O$2/(1+DATOS!$K$5)^A16</f>
        <v>929.81554158569327</v>
      </c>
      <c r="H16" s="25">
        <f t="shared" si="2"/>
        <v>23.54699065882626</v>
      </c>
      <c r="I16" s="25">
        <f>H16/(1+DATOS!$K$5)^A16</f>
        <v>17.893777648944663</v>
      </c>
    </row>
    <row r="17" spans="1:9" x14ac:dyDescent="0.25">
      <c r="A17" s="23">
        <v>8</v>
      </c>
      <c r="B17" s="23">
        <f t="shared" si="1"/>
        <v>213.58707748860411</v>
      </c>
      <c r="C17" s="23">
        <f>B17/(1+DATOS!$K$5)^A17</f>
        <v>156.06598543592273</v>
      </c>
      <c r="D17" s="23">
        <f>B17/(1+$H$2)^A17</f>
        <v>46.600670422126477</v>
      </c>
      <c r="E17" s="23">
        <f>$A$5/(1+DATOS!$K$5)^A17</f>
        <v>29.227608200079352</v>
      </c>
      <c r="F17" s="23">
        <f>DATOS!$O$2/(1+DATOS!$K$5)^A17</f>
        <v>894.05340537085874</v>
      </c>
      <c r="H17" s="23">
        <f t="shared" si="2"/>
        <v>23.54699065882626</v>
      </c>
      <c r="I17" s="23">
        <f>H17/(1+DATOS!$K$5)^A17</f>
        <v>17.205555431677556</v>
      </c>
    </row>
    <row r="18" spans="1:9" x14ac:dyDescent="0.25">
      <c r="A18" s="25">
        <v>9</v>
      </c>
      <c r="B18" s="25">
        <f t="shared" si="1"/>
        <v>213.58707748860411</v>
      </c>
      <c r="C18" s="25">
        <f>B18/(1+DATOS!$K$5)^A18</f>
        <v>150.06344753454107</v>
      </c>
      <c r="D18" s="25">
        <f t="shared" si="0"/>
        <v>38.525147809462673</v>
      </c>
      <c r="E18" s="25">
        <f>$A$5/(1+DATOS!$K$5)^A18</f>
        <v>28.103469423153221</v>
      </c>
      <c r="F18" s="25">
        <f>DATOS!$O$2/(1+DATOS!$K$5)^A18</f>
        <v>859.666735933518</v>
      </c>
      <c r="H18" s="25">
        <f t="shared" si="2"/>
        <v>23.54699065882626</v>
      </c>
      <c r="I18" s="25">
        <f>H18/(1+DATOS!$K$5)^A18</f>
        <v>16.543803299689959</v>
      </c>
    </row>
    <row r="19" spans="1:9" x14ac:dyDescent="0.25">
      <c r="A19" s="23">
        <v>10</v>
      </c>
      <c r="B19" s="23">
        <f t="shared" si="1"/>
        <v>213.58707748860411</v>
      </c>
      <c r="C19" s="23">
        <f>B19/(1+DATOS!$K$5)^A19</f>
        <v>144.29177647552027</v>
      </c>
      <c r="D19" s="23">
        <f t="shared" si="0"/>
        <v>31.849048528628881</v>
      </c>
      <c r="E19" s="23">
        <f>$A$5/(1+DATOS!$K$5)^A19</f>
        <v>27.022566753031942</v>
      </c>
      <c r="F19" s="23">
        <f>DATOS!$O$2/(1+DATOS!$K$5)^A19</f>
        <v>826.60263070530573</v>
      </c>
      <c r="H19" s="23">
        <f t="shared" si="2"/>
        <v>23.54699065882626</v>
      </c>
      <c r="I19" s="23">
        <f>H19/(1+DATOS!$K$5)^A19</f>
        <v>15.907503172778805</v>
      </c>
    </row>
    <row r="20" spans="1:9" x14ac:dyDescent="0.25">
      <c r="A20" s="25">
        <v>11</v>
      </c>
      <c r="B20" s="25">
        <f t="shared" si="1"/>
        <v>213.58707748860411</v>
      </c>
      <c r="C20" s="25">
        <f>B20/(1+DATOS!$K$5)^A20</f>
        <v>138.74209276492334</v>
      </c>
      <c r="D20" s="25">
        <f t="shared" si="0"/>
        <v>26.329863734612498</v>
      </c>
      <c r="E20" s="25">
        <f>$A$5/(1+DATOS!$K$5)^A20</f>
        <v>25.983237262530714</v>
      </c>
      <c r="F20" s="25">
        <f>DATOS!$O$2/(1+DATOS!$K$5)^A20</f>
        <v>794.81022183202481</v>
      </c>
      <c r="H20" s="25">
        <f t="shared" si="2"/>
        <v>23.54699065882626</v>
      </c>
      <c r="I20" s="25">
        <f>H20/(1+DATOS!$K$5)^A20</f>
        <v>15.295676127671928</v>
      </c>
    </row>
    <row r="21" spans="1:9" x14ac:dyDescent="0.25">
      <c r="A21" s="23">
        <v>12</v>
      </c>
      <c r="B21" s="23">
        <f>$A$2-B5</f>
        <v>113.58707748860411</v>
      </c>
      <c r="C21" s="23">
        <f>B21/(1+DATOS!$K$5)^A21</f>
        <v>70.946153469804358</v>
      </c>
      <c r="D21" s="23">
        <f t="shared" si="0"/>
        <v>11.575898568390043</v>
      </c>
      <c r="E21" s="23">
        <f>B5/(1+DATOS!$K$5)^A21</f>
        <v>87.443586941209119</v>
      </c>
      <c r="F21" s="23">
        <f>DATOS!$O$2/(1+DATOS!$K$5)^A21</f>
        <v>764.24059791540833</v>
      </c>
      <c r="H21" s="23">
        <f t="shared" si="2"/>
        <v>23.54699065882626</v>
      </c>
      <c r="I21" s="23">
        <f>H21/(1+DATOS!$K$5)^A21</f>
        <v>14.707380891992237</v>
      </c>
    </row>
    <row r="22" spans="1:9" x14ac:dyDescent="0.25">
      <c r="A22" s="25">
        <v>13</v>
      </c>
      <c r="B22" s="25">
        <f t="shared" si="1"/>
        <v>213.58707748860411</v>
      </c>
      <c r="C22" s="25">
        <f>B22/(1+DATOS!$K$5)^A22</f>
        <v>128.27486387289508</v>
      </c>
      <c r="D22" s="25">
        <f t="shared" si="0"/>
        <v>17.99504385322517</v>
      </c>
      <c r="E22" s="25">
        <f>$A$5/(1+DATOS!$K$5)^A22</f>
        <v>24.02296344538712</v>
      </c>
      <c r="F22" s="25">
        <f>DATOS!$O$2/(1+DATOS!$K$5)^A22</f>
        <v>734.84672876481568</v>
      </c>
      <c r="H22" s="25">
        <f t="shared" si="2"/>
        <v>23.54699065882626</v>
      </c>
      <c r="I22" s="25">
        <f>H22/(1+DATOS!$K$5)^A22</f>
        <v>14.141712396146382</v>
      </c>
    </row>
    <row r="23" spans="1:9" x14ac:dyDescent="0.25">
      <c r="A23" s="23">
        <v>14</v>
      </c>
      <c r="B23" s="23">
        <f t="shared" si="1"/>
        <v>213.58707748860411</v>
      </c>
      <c r="C23" s="23">
        <f>B23/(1+DATOS!$K$5)^A23</f>
        <v>123.3412152623991</v>
      </c>
      <c r="D23" s="23">
        <f t="shared" si="0"/>
        <v>14.87664700965535</v>
      </c>
      <c r="E23" s="23">
        <f>$A$5/(1+DATOS!$K$5)^A23</f>
        <v>23.099003312872231</v>
      </c>
      <c r="F23" s="23">
        <f>DATOS!$O$2/(1+DATOS!$K$5)^A23</f>
        <v>706.58339304309197</v>
      </c>
      <c r="H23" s="23">
        <f t="shared" si="2"/>
        <v>23.54699065882626</v>
      </c>
      <c r="I23" s="23">
        <f>H23/(1+DATOS!$K$5)^A23</f>
        <v>13.597800380909982</v>
      </c>
    </row>
    <row r="24" spans="1:9" x14ac:dyDescent="0.25">
      <c r="A24" s="25">
        <v>15</v>
      </c>
      <c r="B24" s="25">
        <f t="shared" si="1"/>
        <v>213.58707748860411</v>
      </c>
      <c r="C24" s="25">
        <f>B24/(1+DATOS!$K$5)^A24</f>
        <v>118.59732236769145</v>
      </c>
      <c r="D24" s="25">
        <f t="shared" si="0"/>
        <v>12.298643340634165</v>
      </c>
      <c r="E24" s="25">
        <f>$A$5/(1+DATOS!$K$5)^A24</f>
        <v>22.210580108530991</v>
      </c>
      <c r="F24" s="25">
        <f>DATOS!$O$2/(1+DATOS!$K$5)^A24</f>
        <v>679.40710869528084</v>
      </c>
      <c r="H24" s="25">
        <f t="shared" si="2"/>
        <v>23.54699065882626</v>
      </c>
      <c r="I24" s="25">
        <f>H24/(1+DATOS!$K$5)^A24</f>
        <v>13.074808058567291</v>
      </c>
    </row>
    <row r="25" spans="1:9" x14ac:dyDescent="0.25">
      <c r="A25" s="23">
        <v>16</v>
      </c>
      <c r="B25" s="23">
        <f t="shared" si="1"/>
        <v>213.58707748860411</v>
      </c>
      <c r="C25" s="23">
        <f>B25/(1+DATOS!$K$5)^A25</f>
        <v>114.03588689201099</v>
      </c>
      <c r="D25" s="23">
        <f t="shared" si="0"/>
        <v>10.167387041041938</v>
      </c>
      <c r="E25" s="23">
        <f>$A$5/(1+DATOS!$K$5)^A25</f>
        <v>21.356327027433643</v>
      </c>
      <c r="F25" s="23">
        <f>DATOS!$O$2/(1+DATOS!$K$5)^A25</f>
        <v>653.27606605315452</v>
      </c>
      <c r="H25" s="23">
        <f t="shared" si="2"/>
        <v>23.54699065882626</v>
      </c>
      <c r="I25" s="23">
        <f>H25/(1+DATOS!$K$5)^A25</f>
        <v>12.57193082554547</v>
      </c>
    </row>
    <row r="26" spans="1:9" x14ac:dyDescent="0.25">
      <c r="A26" s="25">
        <v>17</v>
      </c>
      <c r="B26" s="25">
        <f t="shared" si="1"/>
        <v>213.58707748860411</v>
      </c>
      <c r="C26" s="25">
        <f>B26/(1+DATOS!$K$5)^A26</f>
        <v>109.64989124231826</v>
      </c>
      <c r="D26" s="25">
        <f t="shared" si="0"/>
        <v>8.4054603730802278</v>
      </c>
      <c r="E26" s="25">
        <f>$A$5/(1+DATOS!$K$5)^A26</f>
        <v>20.534929834070809</v>
      </c>
      <c r="F26" s="25">
        <f>DATOS!$O$2/(1+DATOS!$K$5)^A26</f>
        <v>628.15006351264856</v>
      </c>
      <c r="H26" s="25">
        <f t="shared" si="2"/>
        <v>23.54699065882626</v>
      </c>
      <c r="I26" s="25">
        <f>H26/(1+DATOS!$K$5)^A26</f>
        <v>12.088395024562951</v>
      </c>
    </row>
    <row r="27" spans="1:9" x14ac:dyDescent="0.25">
      <c r="A27" s="23">
        <v>18</v>
      </c>
      <c r="B27" s="23">
        <f t="shared" si="1"/>
        <v>213.58707748860411</v>
      </c>
      <c r="C27" s="23">
        <f>B27/(1+DATOS!$K$5)^A27</f>
        <v>105.43258773299831</v>
      </c>
      <c r="D27" s="23">
        <f t="shared" si="0"/>
        <v>6.9488614722963993</v>
      </c>
      <c r="E27" s="23">
        <f>$A$5/(1+DATOS!$K$5)^A27</f>
        <v>19.7451248404527</v>
      </c>
      <c r="F27" s="23">
        <f>DATOS!$O$2/(1+DATOS!$K$5)^A27</f>
        <v>603.99044568523891</v>
      </c>
      <c r="H27" s="23">
        <f t="shared" si="2"/>
        <v>23.54699065882626</v>
      </c>
      <c r="I27" s="23">
        <f>H27/(1+DATOS!$K$5)^A27</f>
        <v>11.623456754387451</v>
      </c>
    </row>
    <row r="28" spans="1:9" x14ac:dyDescent="0.25">
      <c r="A28" s="25">
        <v>19</v>
      </c>
      <c r="B28" s="25">
        <f t="shared" si="1"/>
        <v>213.58707748860411</v>
      </c>
      <c r="C28" s="25">
        <f>B28/(1+DATOS!$K$5)^A28</f>
        <v>101.37748820480607</v>
      </c>
      <c r="D28" s="25">
        <f t="shared" si="0"/>
        <v>5.7446794842803302</v>
      </c>
      <c r="E28" s="25">
        <f>$A$5/(1+DATOS!$K$5)^A28</f>
        <v>18.985696961973751</v>
      </c>
      <c r="F28" s="25">
        <f>DATOS!$O$2/(1+DATOS!$K$5)^A28</f>
        <v>580.76004392811433</v>
      </c>
      <c r="H28" s="25">
        <f t="shared" si="2"/>
        <v>23.54699065882626</v>
      </c>
      <c r="I28" s="25">
        <f>H28/(1+DATOS!$K$5)^A28</f>
        <v>11.176400725372551</v>
      </c>
    </row>
    <row r="29" spans="1:9" x14ac:dyDescent="0.25">
      <c r="A29" s="23">
        <v>20</v>
      </c>
      <c r="B29" s="23">
        <f t="shared" si="1"/>
        <v>213.58707748860411</v>
      </c>
      <c r="C29" s="23">
        <f>B29/(1+DATOS!$K$5)^A29</f>
        <v>97.47835404308276</v>
      </c>
      <c r="D29" s="23">
        <f t="shared" si="0"/>
        <v>4.7491725815344727</v>
      </c>
      <c r="E29" s="23">
        <f>$A$5/(1+DATOS!$K$5)^A29</f>
        <v>18.255477848051683</v>
      </c>
      <c r="F29" s="23">
        <f>DATOS!$O$2/(1+DATOS!$K$5)^A29</f>
        <v>558.4231191616484</v>
      </c>
      <c r="H29" s="23">
        <f t="shared" si="2"/>
        <v>23.54699065882626</v>
      </c>
      <c r="I29" s="23">
        <f>H29/(1+DATOS!$K$5)^A29</f>
        <v>10.746539159012068</v>
      </c>
    </row>
    <row r="30" spans="1:9" x14ac:dyDescent="0.25">
      <c r="A30" s="25">
        <v>21</v>
      </c>
      <c r="B30" s="25">
        <f t="shared" si="1"/>
        <v>213.58707748860411</v>
      </c>
      <c r="C30" s="25">
        <f>B30/(1+DATOS!$K$5)^A30</f>
        <v>93.729186579887255</v>
      </c>
      <c r="D30" s="25">
        <f t="shared" si="0"/>
        <v>3.9261790446128528</v>
      </c>
      <c r="E30" s="25">
        <f>$A$5/(1+DATOS!$K$5)^A30</f>
        <v>17.553344084665074</v>
      </c>
      <c r="F30" s="25">
        <f>DATOS!$O$2/(1+DATOS!$K$5)^A30</f>
        <v>536.94530688620023</v>
      </c>
      <c r="H30" s="25">
        <f t="shared" si="2"/>
        <v>23.54699065882626</v>
      </c>
      <c r="I30" s="25">
        <f>H30/(1+DATOS!$K$5)^A30</f>
        <v>10.333210729819292</v>
      </c>
    </row>
    <row r="31" spans="1:9" x14ac:dyDescent="0.25">
      <c r="A31" s="23">
        <v>22</v>
      </c>
      <c r="B31" s="23">
        <f t="shared" si="1"/>
        <v>213.58707748860411</v>
      </c>
      <c r="C31" s="23">
        <f>B31/(1+DATOS!$K$5)^A31</f>
        <v>90.124217865276208</v>
      </c>
      <c r="D31" s="23">
        <f t="shared" si="0"/>
        <v>3.2458036901612237</v>
      </c>
      <c r="E31" s="23">
        <f>$A$5/(1+DATOS!$K$5)^A31</f>
        <v>16.878215466024113</v>
      </c>
      <c r="F31" s="23">
        <f>DATOS!$O$2/(1+DATOS!$K$5)^A31</f>
        <v>516.29356431365409</v>
      </c>
      <c r="H31" s="23">
        <f t="shared" si="2"/>
        <v>23.54699065882626</v>
      </c>
      <c r="I31" s="23">
        <f>H31/(1+DATOS!$K$5)^A31</f>
        <v>9.9357795479031665</v>
      </c>
    </row>
    <row r="32" spans="1:9" x14ac:dyDescent="0.25">
      <c r="A32" s="25">
        <v>23</v>
      </c>
      <c r="B32" s="25">
        <f t="shared" si="1"/>
        <v>213.58707748860411</v>
      </c>
      <c r="C32" s="25">
        <f>B32/(1+DATOS!$K$5)^A32</f>
        <v>86.657901793534819</v>
      </c>
      <c r="D32" s="25">
        <f t="shared" si="0"/>
        <v>2.6833319304476753</v>
      </c>
      <c r="E32" s="25">
        <f>$A$5/(1+DATOS!$K$5)^A32</f>
        <v>16.229053332715495</v>
      </c>
      <c r="F32" s="25">
        <f>DATOS!$O$2/(1+DATOS!$K$5)^A32</f>
        <v>496.43611953235978</v>
      </c>
      <c r="H32" s="25">
        <f t="shared" si="2"/>
        <v>23.54699065882626</v>
      </c>
      <c r="I32" s="25">
        <f>H32/(1+DATOS!$K$5)^A32</f>
        <v>9.5536341806761218</v>
      </c>
    </row>
    <row r="33" spans="1:9" x14ac:dyDescent="0.25">
      <c r="A33" s="23">
        <v>24</v>
      </c>
      <c r="B33" s="23">
        <f t="shared" si="1"/>
        <v>213.58707748860411</v>
      </c>
      <c r="C33" s="23">
        <f>B33/(1+DATOS!$K$5)^A33</f>
        <v>83.324905570706548</v>
      </c>
      <c r="D33" s="23">
        <f t="shared" si="0"/>
        <v>2.2183320176712229</v>
      </c>
      <c r="E33" s="23">
        <f>$A$5/(1+DATOS!$K$5)^A33</f>
        <v>15.604858973764896</v>
      </c>
      <c r="F33" s="23">
        <f>DATOS!$O$2/(1+DATOS!$K$5)^A33</f>
        <v>477.342422627269</v>
      </c>
      <c r="H33" s="23">
        <f t="shared" si="2"/>
        <v>23.54699065882626</v>
      </c>
      <c r="I33" s="23">
        <f>H33/(1+DATOS!$K$5)^A33</f>
        <v>9.1861867121885794</v>
      </c>
    </row>
    <row r="34" spans="1:9" x14ac:dyDescent="0.25">
      <c r="A34" s="25">
        <v>25</v>
      </c>
      <c r="B34" s="25">
        <f t="shared" si="1"/>
        <v>213.58707748860411</v>
      </c>
      <c r="C34" s="25">
        <f>B34/(1+DATOS!$K$5)^A34</f>
        <v>80.120101510294745</v>
      </c>
      <c r="D34" s="25">
        <f t="shared" si="0"/>
        <v>1.8339128621349061</v>
      </c>
      <c r="E34" s="25">
        <f>$A$5/(1+DATOS!$K$5)^A34</f>
        <v>15.00467209015855</v>
      </c>
      <c r="F34" s="25">
        <f>DATOS!$O$2/(1+DATOS!$K$5)^A34</f>
        <v>458.98309868006623</v>
      </c>
      <c r="H34" s="25">
        <f t="shared" si="2"/>
        <v>23.54699065882626</v>
      </c>
      <c r="I34" s="25">
        <f>H34/(1+DATOS!$K$5)^A34</f>
        <v>8.8328718386428626</v>
      </c>
    </row>
    <row r="35" spans="1:9" x14ac:dyDescent="0.25">
      <c r="A35" s="24" t="s">
        <v>86</v>
      </c>
      <c r="B35" s="24">
        <f>SUM(B9:B34)</f>
        <v>4239.6769372151048</v>
      </c>
      <c r="C35" s="24">
        <f>SUM(C9:C34)</f>
        <v>2274.2146944997235</v>
      </c>
      <c r="D35" s="27">
        <f>SUM(D9:D34)</f>
        <v>3.0121460881105122E-11</v>
      </c>
      <c r="E35" s="28">
        <f t="shared" ref="E35:F35" si="3">SUM(E9:E34)</f>
        <v>687.34290270404199</v>
      </c>
      <c r="F35" s="28">
        <f t="shared" si="3"/>
        <v>19114.768032998265</v>
      </c>
      <c r="H35" s="28">
        <f t="shared" ref="H35:I35" si="4">SUM(H9:H34)</f>
        <v>588.67476647065644</v>
      </c>
      <c r="I35" s="28">
        <f t="shared" si="4"/>
        <v>367.8529705045845</v>
      </c>
    </row>
    <row r="38" spans="1:9" x14ac:dyDescent="0.25">
      <c r="A38" t="s">
        <v>96</v>
      </c>
    </row>
    <row r="39" spans="1:9" x14ac:dyDescent="0.25">
      <c r="A39" s="22" t="s">
        <v>81</v>
      </c>
      <c r="B39" s="22" t="s">
        <v>97</v>
      </c>
      <c r="C39" s="22" t="s">
        <v>102</v>
      </c>
      <c r="D39" s="22" t="s">
        <v>100</v>
      </c>
      <c r="E39" s="22" t="s">
        <v>158</v>
      </c>
    </row>
    <row r="40" spans="1:9" x14ac:dyDescent="0.25">
      <c r="A40" s="23">
        <v>0</v>
      </c>
      <c r="B40" s="23">
        <f>-DATOS!N2</f>
        <v>-1000</v>
      </c>
      <c r="C40" s="23">
        <f>B40/(1+DATOS!$K$5)^A40</f>
        <v>-1000</v>
      </c>
      <c r="D40" s="23">
        <f t="shared" ref="D40:D65" si="5">B40/(1+$K$2)^A40</f>
        <v>-1000</v>
      </c>
      <c r="E40">
        <f>-C40/B41</f>
        <v>5.2620476904734153</v>
      </c>
    </row>
    <row r="41" spans="1:9" x14ac:dyDescent="0.25">
      <c r="A41" s="25">
        <v>1</v>
      </c>
      <c r="B41" s="25">
        <f>$C$2-$A$5</f>
        <v>190.04008682977789</v>
      </c>
      <c r="C41" s="25">
        <f>B41/(1+DATOS!$K$5)^A41</f>
        <v>182.73085272094028</v>
      </c>
      <c r="D41" s="25">
        <f t="shared" si="5"/>
        <v>160.38608590847196</v>
      </c>
    </row>
    <row r="42" spans="1:9" x14ac:dyDescent="0.25">
      <c r="A42" s="23">
        <v>2</v>
      </c>
      <c r="B42" s="23">
        <f t="shared" ref="B42:B65" si="6">$C$2-$A$5</f>
        <v>190.04008682977789</v>
      </c>
      <c r="C42" s="23">
        <f>B42/(1+DATOS!$K$5)^A42</f>
        <v>175.70274300090409</v>
      </c>
      <c r="D42" s="23">
        <f t="shared" si="5"/>
        <v>135.35931803736176</v>
      </c>
    </row>
    <row r="43" spans="1:9" x14ac:dyDescent="0.25">
      <c r="A43" s="25">
        <v>3</v>
      </c>
      <c r="B43" s="25">
        <f t="shared" si="6"/>
        <v>190.04008682977789</v>
      </c>
      <c r="C43" s="25">
        <f>B43/(1+DATOS!$K$5)^A43</f>
        <v>168.94494519317703</v>
      </c>
      <c r="D43" s="25">
        <f t="shared" si="5"/>
        <v>114.23774622192354</v>
      </c>
    </row>
    <row r="44" spans="1:9" x14ac:dyDescent="0.25">
      <c r="A44" s="23">
        <v>4</v>
      </c>
      <c r="B44" s="23">
        <f t="shared" si="6"/>
        <v>190.04008682977789</v>
      </c>
      <c r="C44" s="23">
        <f>B44/(1+DATOS!$K$5)^A44</f>
        <v>162.44706268574711</v>
      </c>
      <c r="D44" s="23">
        <f t="shared" si="5"/>
        <v>96.412000674105684</v>
      </c>
    </row>
    <row r="45" spans="1:9" x14ac:dyDescent="0.25">
      <c r="A45" s="25">
        <v>5</v>
      </c>
      <c r="B45" s="25">
        <f t="shared" si="6"/>
        <v>190.04008682977789</v>
      </c>
      <c r="C45" s="25">
        <f>B45/(1+DATOS!$K$5)^A45</f>
        <v>156.1990987362953</v>
      </c>
      <c r="D45" s="25">
        <f t="shared" si="5"/>
        <v>81.367798135008059</v>
      </c>
    </row>
    <row r="46" spans="1:9" x14ac:dyDescent="0.25">
      <c r="A46" s="23">
        <v>6</v>
      </c>
      <c r="B46" s="23">
        <f t="shared" si="6"/>
        <v>190.04008682977789</v>
      </c>
      <c r="C46" s="23">
        <f>B46/(1+DATOS!$K$5)^A46</f>
        <v>150.19144109259162</v>
      </c>
      <c r="D46" s="23">
        <f t="shared" si="5"/>
        <v>68.671104499936092</v>
      </c>
    </row>
    <row r="47" spans="1:9" x14ac:dyDescent="0.25">
      <c r="A47" s="25">
        <v>7</v>
      </c>
      <c r="B47" s="25">
        <f t="shared" si="6"/>
        <v>190.04008682977789</v>
      </c>
      <c r="C47" s="25">
        <f>B47/(1+DATOS!$K$5)^A47</f>
        <v>144.41484720441503</v>
      </c>
      <c r="D47" s="25">
        <f t="shared" si="5"/>
        <v>57.955612678822519</v>
      </c>
    </row>
    <row r="48" spans="1:9" x14ac:dyDescent="0.25">
      <c r="A48" s="23">
        <v>8</v>
      </c>
      <c r="B48" s="23">
        <f t="shared" si="6"/>
        <v>190.04008682977789</v>
      </c>
      <c r="C48" s="23">
        <f>B48/(1+DATOS!$K$5)^A48</f>
        <v>138.86043000424522</v>
      </c>
      <c r="D48" s="23">
        <f t="shared" si="5"/>
        <v>48.912174420914084</v>
      </c>
    </row>
    <row r="49" spans="1:8" x14ac:dyDescent="0.25">
      <c r="A49" s="25">
        <v>9</v>
      </c>
      <c r="B49" s="25">
        <f t="shared" si="6"/>
        <v>190.04008682977789</v>
      </c>
      <c r="C49" s="25">
        <f>B49/(1+DATOS!$K$5)^A49</f>
        <v>133.51964423485114</v>
      </c>
      <c r="D49" s="25">
        <f t="shared" si="5"/>
        <v>41.279881205640791</v>
      </c>
    </row>
    <row r="50" spans="1:8" x14ac:dyDescent="0.25">
      <c r="A50" s="23">
        <v>10</v>
      </c>
      <c r="B50" s="23">
        <f t="shared" si="6"/>
        <v>190.04008682977789</v>
      </c>
      <c r="C50" s="23">
        <f>B50/(1+DATOS!$K$5)^A50</f>
        <v>128.38427330274149</v>
      </c>
      <c r="D50" s="23">
        <f t="shared" si="5"/>
        <v>34.838536878115143</v>
      </c>
    </row>
    <row r="51" spans="1:8" x14ac:dyDescent="0.25">
      <c r="A51" s="25">
        <v>11</v>
      </c>
      <c r="B51" s="25">
        <f t="shared" si="6"/>
        <v>190.04008682977789</v>
      </c>
      <c r="C51" s="25">
        <f>B51/(1+DATOS!$K$5)^A51</f>
        <v>123.44641663725145</v>
      </c>
      <c r="D51" s="25">
        <f t="shared" si="5"/>
        <v>29.402304860362257</v>
      </c>
    </row>
    <row r="52" spans="1:8" x14ac:dyDescent="0.25">
      <c r="A52" s="23">
        <v>12</v>
      </c>
      <c r="B52" s="23">
        <f>C2-B5</f>
        <v>90.040086829777891</v>
      </c>
      <c r="C52" s="23">
        <f>B52/(1+DATOS!$K$5)^A52</f>
        <v>56.238772577812149</v>
      </c>
      <c r="D52" s="23">
        <f t="shared" si="5"/>
        <v>11.756919105094827</v>
      </c>
      <c r="H52" s="32"/>
    </row>
    <row r="53" spans="1:8" x14ac:dyDescent="0.25">
      <c r="A53" s="25">
        <v>13</v>
      </c>
      <c r="B53" s="25">
        <f t="shared" si="6"/>
        <v>190.04008682977789</v>
      </c>
      <c r="C53" s="25">
        <f>B53/(1+DATOS!$K$5)^A53</f>
        <v>114.13315147674871</v>
      </c>
      <c r="D53" s="25">
        <f t="shared" si="5"/>
        <v>20.942296970165479</v>
      </c>
    </row>
    <row r="54" spans="1:8" x14ac:dyDescent="0.25">
      <c r="A54" s="23">
        <v>14</v>
      </c>
      <c r="B54" s="23">
        <f t="shared" si="6"/>
        <v>190.04008682977789</v>
      </c>
      <c r="C54" s="23">
        <f>B54/(1+DATOS!$K$5)^A54</f>
        <v>109.74341488148914</v>
      </c>
      <c r="D54" s="23">
        <f t="shared" si="5"/>
        <v>17.674444886916277</v>
      </c>
    </row>
    <row r="55" spans="1:8" x14ac:dyDescent="0.25">
      <c r="A55" s="25">
        <v>15</v>
      </c>
      <c r="B55" s="25">
        <f t="shared" si="6"/>
        <v>190.04008682977789</v>
      </c>
      <c r="C55" s="25">
        <f>B55/(1+DATOS!$K$5)^A55</f>
        <v>105.52251430912419</v>
      </c>
      <c r="D55" s="25">
        <f t="shared" si="5"/>
        <v>14.916510949379996</v>
      </c>
    </row>
    <row r="56" spans="1:8" x14ac:dyDescent="0.25">
      <c r="A56" s="23">
        <v>16</v>
      </c>
      <c r="B56" s="23">
        <f t="shared" si="6"/>
        <v>190.04008682977789</v>
      </c>
      <c r="C56" s="23">
        <f>B56/(1+DATOS!$K$5)^A56</f>
        <v>101.46395606646554</v>
      </c>
      <c r="D56" s="23">
        <f t="shared" si="5"/>
        <v>12.588927138961139</v>
      </c>
    </row>
    <row r="57" spans="1:8" x14ac:dyDescent="0.25">
      <c r="A57" s="25">
        <v>17</v>
      </c>
      <c r="B57" s="25">
        <f t="shared" si="6"/>
        <v>190.04008682977789</v>
      </c>
      <c r="C57" s="25">
        <f>B57/(1+DATOS!$K$5)^A57</f>
        <v>97.561496217755334</v>
      </c>
      <c r="D57" s="25">
        <f t="shared" si="5"/>
        <v>10.624541291719401</v>
      </c>
    </row>
    <row r="58" spans="1:8" x14ac:dyDescent="0.25">
      <c r="A58" s="23">
        <v>18</v>
      </c>
      <c r="B58" s="23">
        <f t="shared" si="6"/>
        <v>190.04008682977789</v>
      </c>
      <c r="C58" s="23">
        <f>B58/(1+DATOS!$K$5)^A58</f>
        <v>93.809130978610881</v>
      </c>
      <c r="D58" s="23">
        <f t="shared" si="5"/>
        <v>8.9666797188855352</v>
      </c>
    </row>
    <row r="59" spans="1:8" x14ac:dyDescent="0.25">
      <c r="A59" s="25">
        <v>19</v>
      </c>
      <c r="B59" s="25">
        <f t="shared" si="6"/>
        <v>190.04008682977789</v>
      </c>
      <c r="C59" s="25">
        <f>B59/(1+DATOS!$K$5)^A59</f>
        <v>90.201087479433539</v>
      </c>
      <c r="D59" s="25">
        <f t="shared" si="5"/>
        <v>7.5675121375580447</v>
      </c>
    </row>
    <row r="60" spans="1:8" x14ac:dyDescent="0.25">
      <c r="A60" s="23">
        <v>20</v>
      </c>
      <c r="B60" s="23">
        <f t="shared" si="6"/>
        <v>190.04008682977789</v>
      </c>
      <c r="C60" s="23">
        <f>B60/(1+DATOS!$K$5)^A60</f>
        <v>86.731814884070715</v>
      </c>
      <c r="D60" s="23">
        <f t="shared" si="5"/>
        <v>6.3866717388681344</v>
      </c>
    </row>
    <row r="61" spans="1:8" x14ac:dyDescent="0.25">
      <c r="A61" s="25">
        <v>21</v>
      </c>
      <c r="B61" s="25">
        <f t="shared" si="6"/>
        <v>190.04008682977789</v>
      </c>
      <c r="C61" s="25">
        <f>B61/(1+DATOS!$K$5)^A61</f>
        <v>83.39597585006797</v>
      </c>
      <c r="D61" s="25">
        <f t="shared" si="5"/>
        <v>5.3900905817667155</v>
      </c>
    </row>
    <row r="62" spans="1:8" x14ac:dyDescent="0.25">
      <c r="A62" s="23">
        <v>22</v>
      </c>
      <c r="B62" s="23">
        <f t="shared" si="6"/>
        <v>190.04008682977789</v>
      </c>
      <c r="C62" s="23">
        <f>B62/(1+DATOS!$K$5)^A62</f>
        <v>80.188438317373055</v>
      </c>
      <c r="D62" s="23">
        <f t="shared" si="5"/>
        <v>4.5490167128581938</v>
      </c>
    </row>
    <row r="63" spans="1:8" x14ac:dyDescent="0.25">
      <c r="A63" s="25">
        <v>23</v>
      </c>
      <c r="B63" s="25">
        <f t="shared" si="6"/>
        <v>190.04008682977789</v>
      </c>
      <c r="C63" s="25">
        <f>B63/(1+DATOS!$K$5)^A63</f>
        <v>77.10426761285872</v>
      </c>
      <c r="D63" s="25">
        <f t="shared" si="5"/>
        <v>3.8391846556093361</v>
      </c>
    </row>
    <row r="64" spans="1:8" x14ac:dyDescent="0.25">
      <c r="A64" s="23">
        <v>24</v>
      </c>
      <c r="B64" s="23">
        <f t="shared" si="6"/>
        <v>190.04008682977789</v>
      </c>
      <c r="C64" s="23">
        <f>B64/(1+DATOS!$K$5)^A64</f>
        <v>74.13871885851799</v>
      </c>
      <c r="D64" s="23">
        <f t="shared" si="5"/>
        <v>3.2401153370582567</v>
      </c>
    </row>
    <row r="65" spans="1:4" x14ac:dyDescent="0.25">
      <c r="A65" s="25">
        <v>25</v>
      </c>
      <c r="B65" s="25">
        <f t="shared" si="6"/>
        <v>190.04008682977789</v>
      </c>
      <c r="C65" s="25">
        <f>B65/(1+DATOS!$K$5)^A65</f>
        <v>71.2872296716519</v>
      </c>
      <c r="D65" s="25">
        <f t="shared" si="5"/>
        <v>2.7345252544967518</v>
      </c>
    </row>
    <row r="66" spans="1:4" x14ac:dyDescent="0.25">
      <c r="A66" s="24" t="s">
        <v>86</v>
      </c>
      <c r="B66" s="24">
        <f>SUM(B40:B65)</f>
        <v>3651.0021707444475</v>
      </c>
      <c r="C66" s="24">
        <f>SUM(C40:C65)</f>
        <v>1906.3617239951393</v>
      </c>
      <c r="D66" s="30">
        <f>SUM(D40:D65)</f>
        <v>-7.3718808835110394E-14</v>
      </c>
    </row>
  </sheetData>
  <pageMargins left="0.7" right="0.7" top="0.75" bottom="0.75" header="0.3" footer="0.3"/>
  <pageSetup paperSize="9" orientation="portrait" verticalDpi="0" r:id="rId1"/>
  <ignoredErrors>
    <ignoredError sqref="B21 E21 B5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D5FDC-7BCD-4EC0-A9A3-AB918D49CA8C}">
  <dimension ref="A1:D26"/>
  <sheetViews>
    <sheetView workbookViewId="0">
      <selection activeCell="V32" sqref="V32"/>
    </sheetView>
  </sheetViews>
  <sheetFormatPr baseColWidth="10" defaultRowHeight="15" x14ac:dyDescent="0.25"/>
  <cols>
    <col min="3" max="3" width="11.85546875" bestFit="1" customWidth="1"/>
  </cols>
  <sheetData>
    <row r="1" spans="1:4" x14ac:dyDescent="0.25">
      <c r="A1">
        <v>0</v>
      </c>
      <c r="B1">
        <f>RESULTADOS!C9</f>
        <v>-1000</v>
      </c>
      <c r="C1">
        <f>RESULTADOS!I9</f>
        <v>0</v>
      </c>
      <c r="D1">
        <f>RESULTADOS!C40</f>
        <v>-1000</v>
      </c>
    </row>
    <row r="2" spans="1:4" x14ac:dyDescent="0.25">
      <c r="A2">
        <v>1</v>
      </c>
      <c r="B2">
        <f>B1+RESULTADOS!C10</f>
        <v>-794.62781010711137</v>
      </c>
      <c r="C2">
        <f>C1+RESULTADOS!I10</f>
        <v>22.641337171948326</v>
      </c>
      <c r="D2">
        <f>D1+RESULTADOS!C41</f>
        <v>-817.26914727905978</v>
      </c>
    </row>
    <row r="3" spans="1:4" x14ac:dyDescent="0.25">
      <c r="A3">
        <v>2</v>
      </c>
      <c r="B3">
        <f>B2+RESULTADOS!C11</f>
        <v>-597.15455059471856</v>
      </c>
      <c r="C3">
        <f>C2+RESULTADOS!I11</f>
        <v>44.411853683437101</v>
      </c>
      <c r="D3">
        <f>D2+RESULTADOS!C42</f>
        <v>-641.56640427815569</v>
      </c>
    </row>
    <row r="4" spans="1:4" x14ac:dyDescent="0.25">
      <c r="A4">
        <v>3</v>
      </c>
      <c r="B4">
        <f>B3+RESULTADOS!C12</f>
        <v>-407.27641644818698</v>
      </c>
      <c r="C4">
        <f>C3+RESULTADOS!I12</f>
        <v>65.345042636791689</v>
      </c>
      <c r="D4">
        <f>D3+RESULTADOS!C43</f>
        <v>-472.62145908497865</v>
      </c>
    </row>
    <row r="5" spans="1:4" x14ac:dyDescent="0.25">
      <c r="A5">
        <v>4</v>
      </c>
      <c r="B5">
        <f>B4+RESULTADOS!C13</f>
        <v>-224.70128746113741</v>
      </c>
      <c r="C5">
        <f>C4+RESULTADOS!I13</f>
        <v>85.473108938094185</v>
      </c>
      <c r="D5">
        <f>D4+RESULTADOS!C44</f>
        <v>-310.17439639923157</v>
      </c>
    </row>
    <row r="6" spans="1:4" x14ac:dyDescent="0.25">
      <c r="A6">
        <v>5</v>
      </c>
      <c r="B6">
        <f>B5+RESULTADOS!C14</f>
        <v>-49.148278819743609</v>
      </c>
      <c r="C6">
        <f>C5+RESULTADOS!I14</f>
        <v>104.82701884319273</v>
      </c>
      <c r="D6">
        <f>D5+RESULTADOS!C45</f>
        <v>-153.97529766293627</v>
      </c>
    </row>
    <row r="7" spans="1:4" x14ac:dyDescent="0.25">
      <c r="A7">
        <v>6</v>
      </c>
      <c r="B7">
        <f>B6+RESULTADOS!C15</f>
        <v>119.65269102775042</v>
      </c>
      <c r="C7">
        <f>C6+RESULTADOS!I15</f>
        <v>123.43654759809517</v>
      </c>
      <c r="D7">
        <f>D6+RESULTADOS!C46</f>
        <v>-3.7838565703446534</v>
      </c>
    </row>
    <row r="8" spans="1:4" x14ac:dyDescent="0.25">
      <c r="A8">
        <v>7</v>
      </c>
      <c r="B8">
        <f>B7+RESULTADOS!C16</f>
        <v>281.96131588111007</v>
      </c>
      <c r="C8">
        <f>C7+RESULTADOS!I16</f>
        <v>141.33032524703984</v>
      </c>
      <c r="D8">
        <f>D7+RESULTADOS!C47</f>
        <v>140.63099063407037</v>
      </c>
    </row>
    <row r="9" spans="1:4" x14ac:dyDescent="0.25">
      <c r="A9">
        <v>8</v>
      </c>
      <c r="B9">
        <f>B8+RESULTADOS!C17</f>
        <v>438.02730131703277</v>
      </c>
      <c r="C9">
        <f>C8+RESULTADOS!I17</f>
        <v>158.5358806787174</v>
      </c>
      <c r="D9">
        <f>D8+RESULTADOS!C48</f>
        <v>279.49142063831562</v>
      </c>
    </row>
    <row r="10" spans="1:4" x14ac:dyDescent="0.25">
      <c r="A10">
        <v>9</v>
      </c>
      <c r="B10">
        <f>B9+RESULTADOS!C18</f>
        <v>588.09074885157384</v>
      </c>
      <c r="C10">
        <f>C9+RESULTADOS!I18</f>
        <v>175.07968397840736</v>
      </c>
      <c r="D10">
        <f>D9+RESULTADOS!C49</f>
        <v>413.01106487316679</v>
      </c>
    </row>
    <row r="11" spans="1:4" x14ac:dyDescent="0.25">
      <c r="A11">
        <v>10</v>
      </c>
      <c r="B11">
        <f>B10+RESULTADOS!C19</f>
        <v>732.38252532709407</v>
      </c>
      <c r="C11">
        <f>C10+RESULTADOS!I19</f>
        <v>190.98718715118616</v>
      </c>
      <c r="D11">
        <f>D10+RESULTADOS!C50</f>
        <v>541.39533817590825</v>
      </c>
    </row>
    <row r="12" spans="1:4" x14ac:dyDescent="0.25">
      <c r="A12">
        <v>11</v>
      </c>
      <c r="B12">
        <f>B11+RESULTADOS!C20</f>
        <v>871.12461809201739</v>
      </c>
      <c r="C12">
        <f>C11+RESULTADOS!I20</f>
        <v>206.28286327885809</v>
      </c>
      <c r="D12">
        <f>D11+RESULTADOS!C51</f>
        <v>664.8417548131597</v>
      </c>
    </row>
    <row r="13" spans="1:4" x14ac:dyDescent="0.25">
      <c r="A13">
        <v>12</v>
      </c>
      <c r="B13">
        <f>B12+RESULTADOS!C21</f>
        <v>942.07077156182174</v>
      </c>
      <c r="C13">
        <f>C12+RESULTADOS!I21</f>
        <v>220.99024417085033</v>
      </c>
      <c r="D13">
        <f>D12+RESULTADOS!C52</f>
        <v>721.08052739097184</v>
      </c>
    </row>
    <row r="14" spans="1:4" x14ac:dyDescent="0.25">
      <c r="A14">
        <v>13</v>
      </c>
      <c r="B14">
        <f>B13+RESULTADOS!C22</f>
        <v>1070.3456354347168</v>
      </c>
      <c r="C14">
        <f>C13+RESULTADOS!I22</f>
        <v>235.13195656699671</v>
      </c>
      <c r="D14">
        <f>D13+RESULTADOS!C53</f>
        <v>835.21367886772055</v>
      </c>
    </row>
    <row r="15" spans="1:4" x14ac:dyDescent="0.25">
      <c r="A15">
        <v>14</v>
      </c>
      <c r="B15">
        <f>B14+RESULTADOS!C23</f>
        <v>1193.6868506971159</v>
      </c>
      <c r="C15">
        <f>C14+RESULTADOS!I23</f>
        <v>248.72975694790668</v>
      </c>
      <c r="D15">
        <f>D14+RESULTADOS!C54</f>
        <v>944.95709374920966</v>
      </c>
    </row>
    <row r="16" spans="1:4" x14ac:dyDescent="0.25">
      <c r="A16">
        <v>15</v>
      </c>
      <c r="B16">
        <f>B15+RESULTADOS!C24</f>
        <v>1312.2841730648074</v>
      </c>
      <c r="C16">
        <f>C15+RESULTADOS!I24</f>
        <v>261.80456500647398</v>
      </c>
      <c r="D16">
        <f>D15+RESULTADOS!C55</f>
        <v>1050.479608058334</v>
      </c>
    </row>
    <row r="17" spans="1:4" x14ac:dyDescent="0.25">
      <c r="A17">
        <v>16</v>
      </c>
      <c r="B17">
        <f>B16+RESULTADOS!C25</f>
        <v>1426.3200599568183</v>
      </c>
      <c r="C17">
        <f>C16+RESULTADOS!I25</f>
        <v>274.37649583201943</v>
      </c>
      <c r="D17">
        <f>D16+RESULTADOS!C56</f>
        <v>1151.9435641247994</v>
      </c>
    </row>
    <row r="18" spans="1:4" x14ac:dyDescent="0.25">
      <c r="A18">
        <v>17</v>
      </c>
      <c r="B18">
        <f>B17+RESULTADOS!C26</f>
        <v>1535.9699511991366</v>
      </c>
      <c r="C18">
        <f>C17+RESULTADOS!I26</f>
        <v>286.46489085658237</v>
      </c>
      <c r="D18">
        <f>D17+RESULTADOS!C57</f>
        <v>1249.5050603425548</v>
      </c>
    </row>
    <row r="19" spans="1:4" x14ac:dyDescent="0.25">
      <c r="A19">
        <v>18</v>
      </c>
      <c r="B19">
        <f>B18+RESULTADOS!C27</f>
        <v>1641.402538932135</v>
      </c>
      <c r="C19">
        <f>C18+RESULTADOS!I27</f>
        <v>298.08834761096983</v>
      </c>
      <c r="D19">
        <f>D18+RESULTADOS!C58</f>
        <v>1343.3141913211657</v>
      </c>
    </row>
    <row r="20" spans="1:4" x14ac:dyDescent="0.25">
      <c r="A20">
        <v>19</v>
      </c>
      <c r="B20">
        <f>B19+RESULTADOS!C28</f>
        <v>1742.780027136941</v>
      </c>
      <c r="C20">
        <f>C19+RESULTADOS!I28</f>
        <v>309.26474833634239</v>
      </c>
      <c r="D20">
        <f>D19+RESULTADOS!C59</f>
        <v>1433.5152788005992</v>
      </c>
    </row>
    <row r="21" spans="1:4" x14ac:dyDescent="0.25">
      <c r="A21">
        <v>20</v>
      </c>
      <c r="B21">
        <f>B20+RESULTADOS!C29</f>
        <v>1840.2583811800239</v>
      </c>
      <c r="C21">
        <f>C20+RESULTADOS!I29</f>
        <v>320.01128749535445</v>
      </c>
      <c r="D21">
        <f>D20+RESULTADOS!C60</f>
        <v>1520.2470936846698</v>
      </c>
    </row>
    <row r="22" spans="1:4" x14ac:dyDescent="0.25">
      <c r="A22">
        <v>21</v>
      </c>
      <c r="B22">
        <f>B21+RESULTADOS!C30</f>
        <v>1933.9875677599111</v>
      </c>
      <c r="C22">
        <f>C21+RESULTADOS!I30</f>
        <v>330.34449822517377</v>
      </c>
      <c r="D22">
        <f>D21+RESULTADOS!C61</f>
        <v>1603.6430695347378</v>
      </c>
    </row>
    <row r="23" spans="1:4" x14ac:dyDescent="0.25">
      <c r="A23">
        <v>22</v>
      </c>
      <c r="B23">
        <f>B22+RESULTADOS!C31</f>
        <v>2024.1117856251874</v>
      </c>
      <c r="C23">
        <f>C22+RESULTADOS!I31</f>
        <v>340.28027777307693</v>
      </c>
      <c r="D23">
        <f>D22+RESULTADOS!C62</f>
        <v>1683.8315078521109</v>
      </c>
    </row>
    <row r="24" spans="1:4" x14ac:dyDescent="0.25">
      <c r="A24">
        <v>23</v>
      </c>
      <c r="B24">
        <f>B23+RESULTADOS!C32</f>
        <v>2110.7696874187222</v>
      </c>
      <c r="C24">
        <f>C23+RESULTADOS!I32</f>
        <v>349.83391195375305</v>
      </c>
      <c r="D24">
        <f>D23+RESULTADOS!C63</f>
        <v>1760.9357754649695</v>
      </c>
    </row>
    <row r="25" spans="1:4" x14ac:dyDescent="0.25">
      <c r="A25">
        <v>24</v>
      </c>
      <c r="B25">
        <f>B24+RESULTADOS!C33</f>
        <v>2194.0945929894287</v>
      </c>
      <c r="C25">
        <f>C24+RESULTADOS!I33</f>
        <v>359.02009866594165</v>
      </c>
      <c r="D25">
        <f>D24+RESULTADOS!C64</f>
        <v>1835.0744943234874</v>
      </c>
    </row>
    <row r="26" spans="1:4" x14ac:dyDescent="0.25">
      <c r="A26">
        <v>25</v>
      </c>
      <c r="B26">
        <f>B25+RESULTADOS!C34</f>
        <v>2274.2146944997235</v>
      </c>
      <c r="C26">
        <f>C25+RESULTADOS!I34</f>
        <v>367.8529705045845</v>
      </c>
      <c r="D26">
        <f>D25+RESULTADOS!C65</f>
        <v>1906.3617239951393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B0C2-1193-4786-9602-882738EE30A9}">
  <dimension ref="A1:L8761"/>
  <sheetViews>
    <sheetView topLeftCell="C1" workbookViewId="0">
      <selection activeCell="F35" sqref="F35"/>
    </sheetView>
  </sheetViews>
  <sheetFormatPr baseColWidth="10" defaultRowHeight="15" x14ac:dyDescent="0.25"/>
  <cols>
    <col min="1" max="1" width="15.7109375" bestFit="1" customWidth="1"/>
    <col min="2" max="2" width="17.140625" bestFit="1" customWidth="1"/>
    <col min="3" max="3" width="12.42578125" bestFit="1" customWidth="1"/>
    <col min="4" max="4" width="15.85546875" bestFit="1" customWidth="1"/>
    <col min="5" max="5" width="17.28515625" bestFit="1" customWidth="1"/>
  </cols>
  <sheetData>
    <row r="1" spans="1:12" x14ac:dyDescent="0.25">
      <c r="A1" t="s">
        <v>148</v>
      </c>
      <c r="B1" t="s">
        <v>147</v>
      </c>
      <c r="C1" t="s">
        <v>149</v>
      </c>
      <c r="D1" t="s">
        <v>150</v>
      </c>
      <c r="E1" t="s">
        <v>151</v>
      </c>
      <c r="H1" t="s">
        <v>152</v>
      </c>
      <c r="I1" t="s">
        <v>153</v>
      </c>
      <c r="J1" t="s">
        <v>154</v>
      </c>
      <c r="K1" t="s">
        <v>155</v>
      </c>
      <c r="L1" t="s">
        <v>156</v>
      </c>
    </row>
    <row r="2" spans="1:12" x14ac:dyDescent="0.25">
      <c r="A2">
        <f>CALCULOS_ENER!B2*DATOS!F2</f>
        <v>9.7913960787987961E-2</v>
      </c>
      <c r="B2">
        <f>DATOS!G2*(DATOS!B2-CALCULOS_ENER!E2)</f>
        <v>9.7913960787987961E-2</v>
      </c>
      <c r="C2">
        <f>CALCULOS_ENER!E2*DATOS!I2</f>
        <v>0</v>
      </c>
      <c r="D2">
        <f>CALCULOS_ENER!F2*DATOS!H2</f>
        <v>0</v>
      </c>
      <c r="E2">
        <f>RESULTADOS!$A$5/8760</f>
        <v>4.5662100456621002E-3</v>
      </c>
      <c r="G2" t="s">
        <v>157</v>
      </c>
      <c r="H2">
        <f>SUM(A2:A8671)</f>
        <v>584.70380864362096</v>
      </c>
      <c r="I2">
        <f t="shared" ref="I2:K2" si="0">SUM(B2:B8671)</f>
        <v>703.43142328153374</v>
      </c>
      <c r="J2">
        <f t="shared" si="0"/>
        <v>53.568103339484843</v>
      </c>
      <c r="K2">
        <f t="shared" si="0"/>
        <v>2.1656646941113538</v>
      </c>
      <c r="L2" s="34">
        <f>SUM(E2:E8671)</f>
        <v>39.589041095888888</v>
      </c>
    </row>
    <row r="3" spans="1:12" x14ac:dyDescent="0.25">
      <c r="A3">
        <f>CALCULOS_ENER!B3*DATOS!F3</f>
        <v>1.8176523479527962E-2</v>
      </c>
      <c r="B3">
        <f>DATOS!G3*(DATOS!B3-CALCULOS_ENER!E3)</f>
        <v>1.8176523479527962E-2</v>
      </c>
      <c r="C3">
        <f>CALCULOS_ENER!E3*DATOS!I3</f>
        <v>0</v>
      </c>
      <c r="D3">
        <f>CALCULOS_ENER!F3*DATOS!H3</f>
        <v>0</v>
      </c>
      <c r="E3">
        <f>RESULTADOS!$A$5/8760</f>
        <v>4.5662100456621002E-3</v>
      </c>
    </row>
    <row r="4" spans="1:12" x14ac:dyDescent="0.25">
      <c r="A4">
        <f>CALCULOS_ENER!B4*DATOS!F4</f>
        <v>1.8176523479527962E-2</v>
      </c>
      <c r="B4">
        <f>DATOS!G4*(DATOS!B4-CALCULOS_ENER!E4)</f>
        <v>1.8176523479527962E-2</v>
      </c>
      <c r="C4">
        <f>CALCULOS_ENER!E4*DATOS!I4</f>
        <v>0</v>
      </c>
      <c r="D4">
        <f>CALCULOS_ENER!F4*DATOS!H4</f>
        <v>0</v>
      </c>
      <c r="E4">
        <f>RESULTADOS!$A$5/8760</f>
        <v>4.5662100456621002E-3</v>
      </c>
    </row>
    <row r="5" spans="1:12" x14ac:dyDescent="0.25">
      <c r="A5">
        <f>CALCULOS_ENER!B5*DATOS!F5</f>
        <v>1.8176523479527962E-2</v>
      </c>
      <c r="B5">
        <f>DATOS!G5*(DATOS!B5-CALCULOS_ENER!E5)</f>
        <v>1.8176523479527962E-2</v>
      </c>
      <c r="C5">
        <f>CALCULOS_ENER!E5*DATOS!I5</f>
        <v>0</v>
      </c>
      <c r="D5">
        <f>CALCULOS_ENER!F5*DATOS!H5</f>
        <v>0</v>
      </c>
      <c r="E5">
        <f>RESULTADOS!$A$5/8760</f>
        <v>4.5662100456621002E-3</v>
      </c>
    </row>
    <row r="6" spans="1:12" x14ac:dyDescent="0.25">
      <c r="A6">
        <f>CALCULOS_ENER!B6*DATOS!F6</f>
        <v>1.8176523479527962E-2</v>
      </c>
      <c r="B6">
        <f>DATOS!G6*(DATOS!B6-CALCULOS_ENER!E6)</f>
        <v>1.8176523479527962E-2</v>
      </c>
      <c r="C6">
        <f>CALCULOS_ENER!E6*DATOS!I6</f>
        <v>0</v>
      </c>
      <c r="D6">
        <f>CALCULOS_ENER!F6*DATOS!H6</f>
        <v>0</v>
      </c>
      <c r="E6">
        <f>RESULTADOS!$A$5/8760</f>
        <v>4.5662100456621002E-3</v>
      </c>
    </row>
    <row r="7" spans="1:12" x14ac:dyDescent="0.25">
      <c r="A7">
        <f>CALCULOS_ENER!B7*DATOS!F7</f>
        <v>1.9301554310379516E-2</v>
      </c>
      <c r="B7">
        <f>DATOS!G7*(DATOS!B7-CALCULOS_ENER!E7)</f>
        <v>1.9301554310379516E-2</v>
      </c>
      <c r="C7">
        <f>CALCULOS_ENER!E7*DATOS!I7</f>
        <v>0</v>
      </c>
      <c r="D7">
        <f>CALCULOS_ENER!F7*DATOS!H7</f>
        <v>0</v>
      </c>
      <c r="E7">
        <f>RESULTADOS!$A$5/8760</f>
        <v>4.5662100456621002E-3</v>
      </c>
    </row>
    <row r="8" spans="1:12" x14ac:dyDescent="0.25">
      <c r="A8">
        <f>CALCULOS_ENER!B8*DATOS!F8</f>
        <v>4.4227733161821228E-2</v>
      </c>
      <c r="B8">
        <f>DATOS!G8*(DATOS!B8-CALCULOS_ENER!E8)</f>
        <v>4.4227733161821228E-2</v>
      </c>
      <c r="C8">
        <f>CALCULOS_ENER!E8*DATOS!I8</f>
        <v>0</v>
      </c>
      <c r="D8">
        <f>CALCULOS_ENER!F8*DATOS!H8</f>
        <v>0</v>
      </c>
      <c r="E8">
        <f>RESULTADOS!$A$5/8760</f>
        <v>4.5662100456621002E-3</v>
      </c>
    </row>
    <row r="9" spans="1:12" x14ac:dyDescent="0.25">
      <c r="A9">
        <f>CALCULOS_ENER!B9*DATOS!F9</f>
        <v>8.1809615138075401E-2</v>
      </c>
      <c r="B9">
        <f>DATOS!G9*(DATOS!B9-CALCULOS_ENER!E9)</f>
        <v>8.1809615138075401E-2</v>
      </c>
      <c r="C9">
        <f>CALCULOS_ENER!E9*DATOS!I9</f>
        <v>0</v>
      </c>
      <c r="D9">
        <f>CALCULOS_ENER!F9*DATOS!H9</f>
        <v>0</v>
      </c>
      <c r="E9">
        <f>RESULTADOS!$A$5/8760</f>
        <v>4.5662100456621002E-3</v>
      </c>
    </row>
    <row r="10" spans="1:12" x14ac:dyDescent="0.25">
      <c r="A10">
        <f>CALCULOS_ENER!B10*DATOS!F10</f>
        <v>9.9704980212364652E-2</v>
      </c>
      <c r="B10">
        <f>DATOS!G10*(DATOS!B10-CALCULOS_ENER!E10)</f>
        <v>9.9704980212364652E-2</v>
      </c>
      <c r="C10">
        <f>CALCULOS_ENER!E10*DATOS!I10</f>
        <v>0</v>
      </c>
      <c r="D10">
        <f>CALCULOS_ENER!F10*DATOS!H10</f>
        <v>0</v>
      </c>
      <c r="E10">
        <f>RESULTADOS!$A$5/8760</f>
        <v>4.5662100456621002E-3</v>
      </c>
    </row>
    <row r="11" spans="1:12" x14ac:dyDescent="0.25">
      <c r="A11">
        <f>CALCULOS_ENER!B11*DATOS!F11</f>
        <v>8.513958645641026E-2</v>
      </c>
      <c r="B11">
        <f>DATOS!G11*(DATOS!B11-CALCULOS_ENER!E11)</f>
        <v>8.564328645641027E-2</v>
      </c>
      <c r="C11">
        <f>CALCULOS_ENER!E11*DATOS!I11</f>
        <v>0</v>
      </c>
      <c r="D11">
        <f>CALCULOS_ENER!F11*DATOS!H11</f>
        <v>0</v>
      </c>
      <c r="E11">
        <f>RESULTADOS!$A$5/8760</f>
        <v>4.5662100456621002E-3</v>
      </c>
    </row>
    <row r="12" spans="1:12" x14ac:dyDescent="0.25">
      <c r="A12">
        <f>CALCULOS_ENER!B12*DATOS!F12</f>
        <v>7.1784562612873914E-2</v>
      </c>
      <c r="B12">
        <f>DATOS!G12*(DATOS!B12-CALCULOS_ENER!E12)</f>
        <v>8.001856261287392E-2</v>
      </c>
      <c r="C12">
        <f>CALCULOS_ENER!E12*DATOS!I12</f>
        <v>0</v>
      </c>
      <c r="D12">
        <f>CALCULOS_ENER!F12*DATOS!H12</f>
        <v>0</v>
      </c>
      <c r="E12">
        <f>RESULTADOS!$A$5/8760</f>
        <v>4.5662100456621002E-3</v>
      </c>
    </row>
    <row r="13" spans="1:12" x14ac:dyDescent="0.25">
      <c r="A13">
        <f>CALCULOS_ENER!B13*DATOS!F13</f>
        <v>6.5841884140693363E-2</v>
      </c>
      <c r="B13">
        <f>DATOS!G13*(DATOS!B13-CALCULOS_ENER!E13)</f>
        <v>7.7206184140693357E-2</v>
      </c>
      <c r="C13">
        <f>CALCULOS_ENER!E13*DATOS!I13</f>
        <v>0</v>
      </c>
      <c r="D13">
        <f>CALCULOS_ENER!F13*DATOS!H13</f>
        <v>0</v>
      </c>
      <c r="E13">
        <f>RESULTADOS!$A$5/8760</f>
        <v>4.5662100456621002E-3</v>
      </c>
    </row>
    <row r="14" spans="1:12" x14ac:dyDescent="0.25">
      <c r="A14">
        <f>CALCULOS_ENER!B14*DATOS!F14</f>
        <v>6.2619584140693352E-2</v>
      </c>
      <c r="B14">
        <f>DATOS!G14*(DATOS!B14-CALCULOS_ENER!E14)</f>
        <v>7.7206184140693357E-2</v>
      </c>
      <c r="C14">
        <f>CALCULOS_ENER!E14*DATOS!I14</f>
        <v>0</v>
      </c>
      <c r="D14">
        <f>CALCULOS_ENER!F14*DATOS!H14</f>
        <v>0</v>
      </c>
      <c r="E14">
        <f>RESULTADOS!$A$5/8760</f>
        <v>4.5662100456621002E-3</v>
      </c>
    </row>
    <row r="15" spans="1:12" x14ac:dyDescent="0.25">
      <c r="A15">
        <f>CALCULOS_ENER!B15*DATOS!F15</f>
        <v>6.6981607984229738E-2</v>
      </c>
      <c r="B15">
        <f>DATOS!G15*(DATOS!B15-CALCULOS_ENER!E15)</f>
        <v>8.2830907984229749E-2</v>
      </c>
      <c r="C15">
        <f>CALCULOS_ENER!E15*DATOS!I15</f>
        <v>0</v>
      </c>
      <c r="D15">
        <f>CALCULOS_ENER!F15*DATOS!H15</f>
        <v>0</v>
      </c>
      <c r="E15">
        <f>RESULTADOS!$A$5/8760</f>
        <v>4.5662100456621002E-3</v>
      </c>
    </row>
    <row r="16" spans="1:12" x14ac:dyDescent="0.25">
      <c r="A16">
        <f>CALCULOS_ENER!B16*DATOS!F16</f>
        <v>7.0084307984229738E-2</v>
      </c>
      <c r="B16">
        <f>DATOS!G16*(DATOS!B16-CALCULOS_ENER!E16)</f>
        <v>8.2830907984229749E-2</v>
      </c>
      <c r="C16">
        <f>CALCULOS_ENER!E16*DATOS!I16</f>
        <v>0</v>
      </c>
      <c r="D16">
        <f>CALCULOS_ENER!F16*DATOS!H16</f>
        <v>0</v>
      </c>
      <c r="E16">
        <f>RESULTADOS!$A$5/8760</f>
        <v>4.5662100456621002E-3</v>
      </c>
    </row>
    <row r="17" spans="1:5" x14ac:dyDescent="0.25">
      <c r="A17">
        <f>CALCULOS_ENER!B17*DATOS!F17</f>
        <v>7.6059707984229744E-2</v>
      </c>
      <c r="B17">
        <f>DATOS!G17*(DATOS!B17-CALCULOS_ENER!E17)</f>
        <v>8.2830907984229749E-2</v>
      </c>
      <c r="C17">
        <f>CALCULOS_ENER!E17*DATOS!I17</f>
        <v>0</v>
      </c>
      <c r="D17">
        <f>CALCULOS_ENER!F17*DATOS!H17</f>
        <v>0</v>
      </c>
      <c r="E17">
        <f>RESULTADOS!$A$5/8760</f>
        <v>4.5662100456621002E-3</v>
      </c>
    </row>
    <row r="18" spans="1:5" x14ac:dyDescent="0.25">
      <c r="A18">
        <f>CALCULOS_ENER!B18*DATOS!F18</f>
        <v>7.7319586456410266E-2</v>
      </c>
      <c r="B18">
        <f>DATOS!G18*(DATOS!B18-CALCULOS_ENER!E18)</f>
        <v>8.564328645641027E-2</v>
      </c>
      <c r="C18">
        <f>CALCULOS_ENER!E18*DATOS!I18</f>
        <v>0</v>
      </c>
      <c r="D18">
        <f>CALCULOS_ENER!F18*DATOS!H18</f>
        <v>0</v>
      </c>
      <c r="E18">
        <f>RESULTADOS!$A$5/8760</f>
        <v>4.5662100456621002E-3</v>
      </c>
    </row>
    <row r="19" spans="1:5" x14ac:dyDescent="0.25">
      <c r="A19">
        <f>CALCULOS_ENER!B19*DATOS!F19</f>
        <v>8.458298645641027E-2</v>
      </c>
      <c r="B19">
        <f>DATOS!G19*(DATOS!B19-CALCULOS_ENER!E19)</f>
        <v>8.564328645641027E-2</v>
      </c>
      <c r="C19">
        <f>CALCULOS_ENER!E19*DATOS!I19</f>
        <v>0</v>
      </c>
      <c r="D19">
        <f>CALCULOS_ENER!F19*DATOS!H19</f>
        <v>0</v>
      </c>
      <c r="E19">
        <f>RESULTADOS!$A$5/8760</f>
        <v>4.5662100456621002E-3</v>
      </c>
    </row>
    <row r="20" spans="1:5" x14ac:dyDescent="0.25">
      <c r="A20">
        <f>CALCULOS_ENER!B20*DATOS!F20</f>
        <v>0.10916330917258643</v>
      </c>
      <c r="B20">
        <f>DATOS!G20*(DATOS!B20-CALCULOS_ENER!E20)</f>
        <v>0.10916330917258643</v>
      </c>
      <c r="C20">
        <f>CALCULOS_ENER!E20*DATOS!I20</f>
        <v>0</v>
      </c>
      <c r="D20">
        <f>CALCULOS_ENER!F20*DATOS!H20</f>
        <v>0</v>
      </c>
      <c r="E20">
        <f>RESULTADOS!$A$5/8760</f>
        <v>4.5662100456621002E-3</v>
      </c>
    </row>
    <row r="21" spans="1:5" x14ac:dyDescent="0.25">
      <c r="A21">
        <f>CALCULOS_ENER!B21*DATOS!F21</f>
        <v>0.15339117473770658</v>
      </c>
      <c r="B21">
        <f>DATOS!G21*(DATOS!B21-CALCULOS_ENER!E21)</f>
        <v>0.15339117473770658</v>
      </c>
      <c r="C21">
        <f>CALCULOS_ENER!E21*DATOS!I21</f>
        <v>0</v>
      </c>
      <c r="D21">
        <f>CALCULOS_ENER!F21*DATOS!H21</f>
        <v>0</v>
      </c>
      <c r="E21">
        <f>RESULTADOS!$A$5/8760</f>
        <v>4.5662100456621002E-3</v>
      </c>
    </row>
    <row r="22" spans="1:5" x14ac:dyDescent="0.25">
      <c r="A22">
        <f>CALCULOS_ENER!B22*DATOS!F22</f>
        <v>0.17128653981199582</v>
      </c>
      <c r="B22">
        <f>DATOS!G22*(DATOS!B22-CALCULOS_ENER!E22)</f>
        <v>0.17128653981199582</v>
      </c>
      <c r="C22">
        <f>CALCULOS_ENER!E22*DATOS!I22</f>
        <v>0</v>
      </c>
      <c r="D22">
        <f>CALCULOS_ENER!F22*DATOS!H22</f>
        <v>0</v>
      </c>
      <c r="E22">
        <f>RESULTADOS!$A$5/8760</f>
        <v>4.5662100456621002E-3</v>
      </c>
    </row>
    <row r="23" spans="1:5" x14ac:dyDescent="0.25">
      <c r="A23">
        <f>CALCULOS_ENER!B23*DATOS!F23</f>
        <v>0.20707730306139904</v>
      </c>
      <c r="B23">
        <f>DATOS!G23*(DATOS!B23-CALCULOS_ENER!E23)</f>
        <v>0.20707730306139904</v>
      </c>
      <c r="C23">
        <f>CALCULOS_ENER!E23*DATOS!I23</f>
        <v>0</v>
      </c>
      <c r="D23">
        <f>CALCULOS_ENER!F23*DATOS!H23</f>
        <v>0</v>
      </c>
      <c r="E23">
        <f>RESULTADOS!$A$5/8760</f>
        <v>4.5662100456621002E-3</v>
      </c>
    </row>
    <row r="24" spans="1:5" x14ac:dyDescent="0.25">
      <c r="A24">
        <f>CALCULOS_ENER!B24*DATOS!F24</f>
        <v>0.20707730306139904</v>
      </c>
      <c r="B24">
        <f>DATOS!G24*(DATOS!B24-CALCULOS_ENER!E24)</f>
        <v>0.20707730306139904</v>
      </c>
      <c r="C24">
        <f>CALCULOS_ENER!E24*DATOS!I24</f>
        <v>0</v>
      </c>
      <c r="D24">
        <f>CALCULOS_ENER!F24*DATOS!H24</f>
        <v>0</v>
      </c>
      <c r="E24">
        <f>RESULTADOS!$A$5/8760</f>
        <v>4.5662100456621002E-3</v>
      </c>
    </row>
    <row r="25" spans="1:5" x14ac:dyDescent="0.25">
      <c r="A25">
        <f>CALCULOS_ENER!B25*DATOS!F25</f>
        <v>0.15722484605604145</v>
      </c>
      <c r="B25">
        <f>DATOS!G25*(DATOS!B25-CALCULOS_ENER!E25)</f>
        <v>0.15722484605604145</v>
      </c>
      <c r="C25">
        <f>CALCULOS_ENER!E25*DATOS!I25</f>
        <v>0</v>
      </c>
      <c r="D25">
        <f>CALCULOS_ENER!F25*DATOS!H25</f>
        <v>0</v>
      </c>
      <c r="E25">
        <f>RESULTADOS!$A$5/8760</f>
        <v>4.5662100456621002E-3</v>
      </c>
    </row>
    <row r="26" spans="1:5" x14ac:dyDescent="0.25">
      <c r="A26">
        <f>CALCULOS_ENER!B26*DATOS!F26</f>
        <v>9.7913960787987905E-2</v>
      </c>
      <c r="B26">
        <f>DATOS!G26*(DATOS!B26-CALCULOS_ENER!E26)</f>
        <v>9.7913960787987905E-2</v>
      </c>
      <c r="C26">
        <f>CALCULOS_ENER!E26*DATOS!I26</f>
        <v>0</v>
      </c>
      <c r="D26">
        <f>CALCULOS_ENER!F26*DATOS!H26</f>
        <v>0</v>
      </c>
      <c r="E26">
        <f>RESULTADOS!$A$5/8760</f>
        <v>4.5662100456621002E-3</v>
      </c>
    </row>
    <row r="27" spans="1:5" x14ac:dyDescent="0.25">
      <c r="A27">
        <f>CALCULOS_ENER!B27*DATOS!F27</f>
        <v>1.8176523479527962E-2</v>
      </c>
      <c r="B27">
        <f>DATOS!G27*(DATOS!B27-CALCULOS_ENER!E27)</f>
        <v>1.8176523479527962E-2</v>
      </c>
      <c r="C27">
        <f>CALCULOS_ENER!E27*DATOS!I27</f>
        <v>0</v>
      </c>
      <c r="D27">
        <f>CALCULOS_ENER!F27*DATOS!H27</f>
        <v>0</v>
      </c>
      <c r="E27">
        <f>RESULTADOS!$A$5/8760</f>
        <v>4.5662100456621002E-3</v>
      </c>
    </row>
    <row r="28" spans="1:5" x14ac:dyDescent="0.25">
      <c r="A28">
        <f>CALCULOS_ENER!B28*DATOS!F28</f>
        <v>1.8176523479527962E-2</v>
      </c>
      <c r="B28">
        <f>DATOS!G28*(DATOS!B28-CALCULOS_ENER!E28)</f>
        <v>1.8176523479527962E-2</v>
      </c>
      <c r="C28">
        <f>CALCULOS_ENER!E28*DATOS!I28</f>
        <v>0</v>
      </c>
      <c r="D28">
        <f>CALCULOS_ENER!F28*DATOS!H28</f>
        <v>0</v>
      </c>
      <c r="E28">
        <f>RESULTADOS!$A$5/8760</f>
        <v>4.5662100456621002E-3</v>
      </c>
    </row>
    <row r="29" spans="1:5" x14ac:dyDescent="0.25">
      <c r="A29">
        <f>CALCULOS_ENER!B29*DATOS!F29</f>
        <v>1.8176523479527962E-2</v>
      </c>
      <c r="B29">
        <f>DATOS!G29*(DATOS!B29-CALCULOS_ENER!E29)</f>
        <v>1.8176523479527962E-2</v>
      </c>
      <c r="C29">
        <f>CALCULOS_ENER!E29*DATOS!I29</f>
        <v>0</v>
      </c>
      <c r="D29">
        <f>CALCULOS_ENER!F29*DATOS!H29</f>
        <v>0</v>
      </c>
      <c r="E29">
        <f>RESULTADOS!$A$5/8760</f>
        <v>4.5662100456621002E-3</v>
      </c>
    </row>
    <row r="30" spans="1:5" x14ac:dyDescent="0.25">
      <c r="A30">
        <f>CALCULOS_ENER!B30*DATOS!F30</f>
        <v>1.8176523479527962E-2</v>
      </c>
      <c r="B30">
        <f>DATOS!G30*(DATOS!B30-CALCULOS_ENER!E30)</f>
        <v>1.8176523479527962E-2</v>
      </c>
      <c r="C30">
        <f>CALCULOS_ENER!E30*DATOS!I30</f>
        <v>0</v>
      </c>
      <c r="D30">
        <f>CALCULOS_ENER!F30*DATOS!H30</f>
        <v>0</v>
      </c>
      <c r="E30">
        <f>RESULTADOS!$A$5/8760</f>
        <v>4.5662100456621002E-3</v>
      </c>
    </row>
    <row r="31" spans="1:5" x14ac:dyDescent="0.25">
      <c r="A31">
        <f>CALCULOS_ENER!B31*DATOS!F31</f>
        <v>1.9301554310379516E-2</v>
      </c>
      <c r="B31">
        <f>DATOS!G31*(DATOS!B31-CALCULOS_ENER!E31)</f>
        <v>1.9301554310379516E-2</v>
      </c>
      <c r="C31">
        <f>CALCULOS_ENER!E31*DATOS!I31</f>
        <v>0</v>
      </c>
      <c r="D31">
        <f>CALCULOS_ENER!F31*DATOS!H31</f>
        <v>0</v>
      </c>
      <c r="E31">
        <f>RESULTADOS!$A$5/8760</f>
        <v>4.5662100456621002E-3</v>
      </c>
    </row>
    <row r="32" spans="1:5" x14ac:dyDescent="0.25">
      <c r="A32">
        <f>CALCULOS_ENER!B32*DATOS!F32</f>
        <v>4.4227733161821228E-2</v>
      </c>
      <c r="B32">
        <f>DATOS!G32*(DATOS!B32-CALCULOS_ENER!E32)</f>
        <v>4.4227733161821228E-2</v>
      </c>
      <c r="C32">
        <f>CALCULOS_ENER!E32*DATOS!I32</f>
        <v>0</v>
      </c>
      <c r="D32">
        <f>CALCULOS_ENER!F32*DATOS!H32</f>
        <v>0</v>
      </c>
      <c r="E32">
        <f>RESULTADOS!$A$5/8760</f>
        <v>4.5662100456621002E-3</v>
      </c>
    </row>
    <row r="33" spans="1:5" x14ac:dyDescent="0.25">
      <c r="A33">
        <f>CALCULOS_ENER!B33*DATOS!F33</f>
        <v>8.1809615138075401E-2</v>
      </c>
      <c r="B33">
        <f>DATOS!G33*(DATOS!B33-CALCULOS_ENER!E33)</f>
        <v>8.1809615138075401E-2</v>
      </c>
      <c r="C33">
        <f>CALCULOS_ENER!E33*DATOS!I33</f>
        <v>0</v>
      </c>
      <c r="D33">
        <f>CALCULOS_ENER!F33*DATOS!H33</f>
        <v>0</v>
      </c>
      <c r="E33">
        <f>RESULTADOS!$A$5/8760</f>
        <v>4.5662100456621002E-3</v>
      </c>
    </row>
    <row r="34" spans="1:5" x14ac:dyDescent="0.25">
      <c r="A34">
        <f>CALCULOS_ENER!B34*DATOS!F34</f>
        <v>9.9704980212364652E-2</v>
      </c>
      <c r="B34">
        <f>DATOS!G34*(DATOS!B34-CALCULOS_ENER!E34)</f>
        <v>9.9704980212364652E-2</v>
      </c>
      <c r="C34">
        <f>CALCULOS_ENER!E34*DATOS!I34</f>
        <v>0</v>
      </c>
      <c r="D34">
        <f>CALCULOS_ENER!F34*DATOS!H34</f>
        <v>0</v>
      </c>
      <c r="E34">
        <f>RESULTADOS!$A$5/8760</f>
        <v>4.5662100456621002E-3</v>
      </c>
    </row>
    <row r="35" spans="1:5" x14ac:dyDescent="0.25">
      <c r="A35">
        <f>CALCULOS_ENER!B35*DATOS!F35</f>
        <v>8.4684186456410265E-2</v>
      </c>
      <c r="B35">
        <f>DATOS!G35*(DATOS!B35-CALCULOS_ENER!E35)</f>
        <v>8.564328645641027E-2</v>
      </c>
      <c r="C35">
        <f>CALCULOS_ENER!E35*DATOS!I35</f>
        <v>0</v>
      </c>
      <c r="D35">
        <f>CALCULOS_ENER!F35*DATOS!H35</f>
        <v>0</v>
      </c>
      <c r="E35">
        <f>RESULTADOS!$A$5/8760</f>
        <v>4.5662100456621002E-3</v>
      </c>
    </row>
    <row r="36" spans="1:5" x14ac:dyDescent="0.25">
      <c r="A36">
        <f>CALCULOS_ENER!B36*DATOS!F36</f>
        <v>7.2955262612873911E-2</v>
      </c>
      <c r="B36">
        <f>DATOS!G36*(DATOS!B36-CALCULOS_ENER!E36)</f>
        <v>8.001856261287392E-2</v>
      </c>
      <c r="C36">
        <f>CALCULOS_ENER!E36*DATOS!I36</f>
        <v>0</v>
      </c>
      <c r="D36">
        <f>CALCULOS_ENER!F36*DATOS!H36</f>
        <v>0</v>
      </c>
      <c r="E36">
        <f>RESULTADOS!$A$5/8760</f>
        <v>4.5662100456621002E-3</v>
      </c>
    </row>
    <row r="37" spans="1:5" x14ac:dyDescent="0.25">
      <c r="A37">
        <f>CALCULOS_ENER!B37*DATOS!F37</f>
        <v>6.9278084140693363E-2</v>
      </c>
      <c r="B37">
        <f>DATOS!G37*(DATOS!B37-CALCULOS_ENER!E37)</f>
        <v>7.7206184140693357E-2</v>
      </c>
      <c r="C37">
        <f>CALCULOS_ENER!E37*DATOS!I37</f>
        <v>0</v>
      </c>
      <c r="D37">
        <f>CALCULOS_ENER!F37*DATOS!H37</f>
        <v>0</v>
      </c>
      <c r="E37">
        <f>RESULTADOS!$A$5/8760</f>
        <v>4.5662100456621002E-3</v>
      </c>
    </row>
    <row r="38" spans="1:5" x14ac:dyDescent="0.25">
      <c r="A38">
        <f>CALCULOS_ENER!B38*DATOS!F38</f>
        <v>6.946438414069335E-2</v>
      </c>
      <c r="B38">
        <f>DATOS!G38*(DATOS!B38-CALCULOS_ENER!E38)</f>
        <v>7.7206184140693357E-2</v>
      </c>
      <c r="C38">
        <f>CALCULOS_ENER!E38*DATOS!I38</f>
        <v>0</v>
      </c>
      <c r="D38">
        <f>CALCULOS_ENER!F38*DATOS!H38</f>
        <v>0</v>
      </c>
      <c r="E38">
        <f>RESULTADOS!$A$5/8760</f>
        <v>4.5662100456621002E-3</v>
      </c>
    </row>
    <row r="39" spans="1:5" x14ac:dyDescent="0.25">
      <c r="A39">
        <f>CALCULOS_ENER!B39*DATOS!F39</f>
        <v>7.5273107984229745E-2</v>
      </c>
      <c r="B39">
        <f>DATOS!G39*(DATOS!B39-CALCULOS_ENER!E39)</f>
        <v>8.2830907984229749E-2</v>
      </c>
      <c r="C39">
        <f>CALCULOS_ENER!E39*DATOS!I39</f>
        <v>0</v>
      </c>
      <c r="D39">
        <f>CALCULOS_ENER!F39*DATOS!H39</f>
        <v>0</v>
      </c>
      <c r="E39">
        <f>RESULTADOS!$A$5/8760</f>
        <v>4.5662100456621002E-3</v>
      </c>
    </row>
    <row r="40" spans="1:5" x14ac:dyDescent="0.25">
      <c r="A40">
        <f>CALCULOS_ENER!B40*DATOS!F40</f>
        <v>7.138840798422974E-2</v>
      </c>
      <c r="B40">
        <f>DATOS!G40*(DATOS!B40-CALCULOS_ENER!E40)</f>
        <v>8.2830907984229749E-2</v>
      </c>
      <c r="C40">
        <f>CALCULOS_ENER!E40*DATOS!I40</f>
        <v>0</v>
      </c>
      <c r="D40">
        <f>CALCULOS_ENER!F40*DATOS!H40</f>
        <v>0</v>
      </c>
      <c r="E40">
        <f>RESULTADOS!$A$5/8760</f>
        <v>4.5662100456621002E-3</v>
      </c>
    </row>
    <row r="41" spans="1:5" x14ac:dyDescent="0.25">
      <c r="A41">
        <f>CALCULOS_ENER!B41*DATOS!F41</f>
        <v>6.5146207984229737E-2</v>
      </c>
      <c r="B41">
        <f>DATOS!G41*(DATOS!B41-CALCULOS_ENER!E41)</f>
        <v>8.2830907984229749E-2</v>
      </c>
      <c r="C41">
        <f>CALCULOS_ENER!E41*DATOS!I41</f>
        <v>0</v>
      </c>
      <c r="D41">
        <f>CALCULOS_ENER!F41*DATOS!H41</f>
        <v>0</v>
      </c>
      <c r="E41">
        <f>RESULTADOS!$A$5/8760</f>
        <v>4.5662100456621002E-3</v>
      </c>
    </row>
    <row r="42" spans="1:5" x14ac:dyDescent="0.25">
      <c r="A42">
        <f>CALCULOS_ENER!B42*DATOS!F42</f>
        <v>6.8351886456410257E-2</v>
      </c>
      <c r="B42">
        <f>DATOS!G42*(DATOS!B42-CALCULOS_ENER!E42)</f>
        <v>8.564328645641027E-2</v>
      </c>
      <c r="C42">
        <f>CALCULOS_ENER!E42*DATOS!I42</f>
        <v>0</v>
      </c>
      <c r="D42">
        <f>CALCULOS_ENER!F42*DATOS!H42</f>
        <v>0</v>
      </c>
      <c r="E42">
        <f>RESULTADOS!$A$5/8760</f>
        <v>4.5662100456621002E-3</v>
      </c>
    </row>
    <row r="43" spans="1:5" x14ac:dyDescent="0.25">
      <c r="A43">
        <f>CALCULOS_ENER!B43*DATOS!F43</f>
        <v>8.3945886456410268E-2</v>
      </c>
      <c r="B43">
        <f>DATOS!G43*(DATOS!B43-CALCULOS_ENER!E43)</f>
        <v>8.564328645641027E-2</v>
      </c>
      <c r="C43">
        <f>CALCULOS_ENER!E43*DATOS!I43</f>
        <v>0</v>
      </c>
      <c r="D43">
        <f>CALCULOS_ENER!F43*DATOS!H43</f>
        <v>0</v>
      </c>
      <c r="E43">
        <f>RESULTADOS!$A$5/8760</f>
        <v>4.5662100456621002E-3</v>
      </c>
    </row>
    <row r="44" spans="1:5" x14ac:dyDescent="0.25">
      <c r="A44">
        <f>CALCULOS_ENER!B44*DATOS!F44</f>
        <v>0.10916330917258643</v>
      </c>
      <c r="B44">
        <f>DATOS!G44*(DATOS!B44-CALCULOS_ENER!E44)</f>
        <v>0.10916330917258643</v>
      </c>
      <c r="C44">
        <f>CALCULOS_ENER!E44*DATOS!I44</f>
        <v>0</v>
      </c>
      <c r="D44">
        <f>CALCULOS_ENER!F44*DATOS!H44</f>
        <v>0</v>
      </c>
      <c r="E44">
        <f>RESULTADOS!$A$5/8760</f>
        <v>4.5662100456621002E-3</v>
      </c>
    </row>
    <row r="45" spans="1:5" x14ac:dyDescent="0.25">
      <c r="A45">
        <f>CALCULOS_ENER!B45*DATOS!F45</f>
        <v>0.15339117473770658</v>
      </c>
      <c r="B45">
        <f>DATOS!G45*(DATOS!B45-CALCULOS_ENER!E45)</f>
        <v>0.15339117473770658</v>
      </c>
      <c r="C45">
        <f>CALCULOS_ENER!E45*DATOS!I45</f>
        <v>0</v>
      </c>
      <c r="D45">
        <f>CALCULOS_ENER!F45*DATOS!H45</f>
        <v>0</v>
      </c>
      <c r="E45">
        <f>RESULTADOS!$A$5/8760</f>
        <v>4.5662100456621002E-3</v>
      </c>
    </row>
    <row r="46" spans="1:5" x14ac:dyDescent="0.25">
      <c r="A46">
        <f>CALCULOS_ENER!B46*DATOS!F46</f>
        <v>0.17128653981199582</v>
      </c>
      <c r="B46">
        <f>DATOS!G46*(DATOS!B46-CALCULOS_ENER!E46)</f>
        <v>0.17128653981199582</v>
      </c>
      <c r="C46">
        <f>CALCULOS_ENER!E46*DATOS!I46</f>
        <v>0</v>
      </c>
      <c r="D46">
        <f>CALCULOS_ENER!F46*DATOS!H46</f>
        <v>0</v>
      </c>
      <c r="E46">
        <f>RESULTADOS!$A$5/8760</f>
        <v>4.5662100456621002E-3</v>
      </c>
    </row>
    <row r="47" spans="1:5" x14ac:dyDescent="0.25">
      <c r="A47">
        <f>CALCULOS_ENER!B47*DATOS!F47</f>
        <v>0.20707730306139904</v>
      </c>
      <c r="B47">
        <f>DATOS!G47*(DATOS!B47-CALCULOS_ENER!E47)</f>
        <v>0.20707730306139904</v>
      </c>
      <c r="C47">
        <f>CALCULOS_ENER!E47*DATOS!I47</f>
        <v>0</v>
      </c>
      <c r="D47">
        <f>CALCULOS_ENER!F47*DATOS!H47</f>
        <v>0</v>
      </c>
      <c r="E47">
        <f>RESULTADOS!$A$5/8760</f>
        <v>4.5662100456621002E-3</v>
      </c>
    </row>
    <row r="48" spans="1:5" x14ac:dyDescent="0.25">
      <c r="A48">
        <f>CALCULOS_ENER!B48*DATOS!F48</f>
        <v>0.20707730306139904</v>
      </c>
      <c r="B48">
        <f>DATOS!G48*(DATOS!B48-CALCULOS_ENER!E48)</f>
        <v>0.20707730306139904</v>
      </c>
      <c r="C48">
        <f>CALCULOS_ENER!E48*DATOS!I48</f>
        <v>0</v>
      </c>
      <c r="D48">
        <f>CALCULOS_ENER!F48*DATOS!H48</f>
        <v>0</v>
      </c>
      <c r="E48">
        <f>RESULTADOS!$A$5/8760</f>
        <v>4.5662100456621002E-3</v>
      </c>
    </row>
    <row r="49" spans="1:5" x14ac:dyDescent="0.25">
      <c r="A49">
        <f>CALCULOS_ENER!B49*DATOS!F49</f>
        <v>0.15722484605604145</v>
      </c>
      <c r="B49">
        <f>DATOS!G49*(DATOS!B49-CALCULOS_ENER!E49)</f>
        <v>0.15722484605604145</v>
      </c>
      <c r="C49">
        <f>CALCULOS_ENER!E49*DATOS!I49</f>
        <v>0</v>
      </c>
      <c r="D49">
        <f>CALCULOS_ENER!F49*DATOS!H49</f>
        <v>0</v>
      </c>
      <c r="E49">
        <f>RESULTADOS!$A$5/8760</f>
        <v>4.5662100456621002E-3</v>
      </c>
    </row>
    <row r="50" spans="1:5" x14ac:dyDescent="0.25">
      <c r="A50">
        <f>CALCULOS_ENER!B50*DATOS!F50</f>
        <v>9.7913960787987905E-2</v>
      </c>
      <c r="B50">
        <f>DATOS!G50*(DATOS!B50-CALCULOS_ENER!E50)</f>
        <v>9.7913960787987905E-2</v>
      </c>
      <c r="C50">
        <f>CALCULOS_ENER!E50*DATOS!I50</f>
        <v>0</v>
      </c>
      <c r="D50">
        <f>CALCULOS_ENER!F50*DATOS!H50</f>
        <v>0</v>
      </c>
      <c r="E50">
        <f>RESULTADOS!$A$5/8760</f>
        <v>4.5662100456621002E-3</v>
      </c>
    </row>
    <row r="51" spans="1:5" x14ac:dyDescent="0.25">
      <c r="A51">
        <f>CALCULOS_ENER!B51*DATOS!F51</f>
        <v>1.8176523479527962E-2</v>
      </c>
      <c r="B51">
        <f>DATOS!G51*(DATOS!B51-CALCULOS_ENER!E51)</f>
        <v>1.8176523479527962E-2</v>
      </c>
      <c r="C51">
        <f>CALCULOS_ENER!E51*DATOS!I51</f>
        <v>0</v>
      </c>
      <c r="D51">
        <f>CALCULOS_ENER!F51*DATOS!H51</f>
        <v>0</v>
      </c>
      <c r="E51">
        <f>RESULTADOS!$A$5/8760</f>
        <v>4.5662100456621002E-3</v>
      </c>
    </row>
    <row r="52" spans="1:5" x14ac:dyDescent="0.25">
      <c r="A52">
        <f>CALCULOS_ENER!B52*DATOS!F52</f>
        <v>1.8176523479527962E-2</v>
      </c>
      <c r="B52">
        <f>DATOS!G52*(DATOS!B52-CALCULOS_ENER!E52)</f>
        <v>1.8176523479527962E-2</v>
      </c>
      <c r="C52">
        <f>CALCULOS_ENER!E52*DATOS!I52</f>
        <v>0</v>
      </c>
      <c r="D52">
        <f>CALCULOS_ENER!F52*DATOS!H52</f>
        <v>0</v>
      </c>
      <c r="E52">
        <f>RESULTADOS!$A$5/8760</f>
        <v>4.5662100456621002E-3</v>
      </c>
    </row>
    <row r="53" spans="1:5" x14ac:dyDescent="0.25">
      <c r="A53">
        <f>CALCULOS_ENER!B53*DATOS!F53</f>
        <v>1.8176523479527962E-2</v>
      </c>
      <c r="B53">
        <f>DATOS!G53*(DATOS!B53-CALCULOS_ENER!E53)</f>
        <v>1.8176523479527962E-2</v>
      </c>
      <c r="C53">
        <f>CALCULOS_ENER!E53*DATOS!I53</f>
        <v>0</v>
      </c>
      <c r="D53">
        <f>CALCULOS_ENER!F53*DATOS!H53</f>
        <v>0</v>
      </c>
      <c r="E53">
        <f>RESULTADOS!$A$5/8760</f>
        <v>4.5662100456621002E-3</v>
      </c>
    </row>
    <row r="54" spans="1:5" x14ac:dyDescent="0.25">
      <c r="A54">
        <f>CALCULOS_ENER!B54*DATOS!F54</f>
        <v>1.8176523479527962E-2</v>
      </c>
      <c r="B54">
        <f>DATOS!G54*(DATOS!B54-CALCULOS_ENER!E54)</f>
        <v>1.8176523479527962E-2</v>
      </c>
      <c r="C54">
        <f>CALCULOS_ENER!E54*DATOS!I54</f>
        <v>0</v>
      </c>
      <c r="D54">
        <f>CALCULOS_ENER!F54*DATOS!H54</f>
        <v>0</v>
      </c>
      <c r="E54">
        <f>RESULTADOS!$A$5/8760</f>
        <v>4.5662100456621002E-3</v>
      </c>
    </row>
    <row r="55" spans="1:5" x14ac:dyDescent="0.25">
      <c r="A55">
        <f>CALCULOS_ENER!B55*DATOS!F55</f>
        <v>1.9301554310379516E-2</v>
      </c>
      <c r="B55">
        <f>DATOS!G55*(DATOS!B55-CALCULOS_ENER!E55)</f>
        <v>1.9301554310379516E-2</v>
      </c>
      <c r="C55">
        <f>CALCULOS_ENER!E55*DATOS!I55</f>
        <v>0</v>
      </c>
      <c r="D55">
        <f>CALCULOS_ENER!F55*DATOS!H55</f>
        <v>0</v>
      </c>
      <c r="E55">
        <f>RESULTADOS!$A$5/8760</f>
        <v>4.5662100456621002E-3</v>
      </c>
    </row>
    <row r="56" spans="1:5" x14ac:dyDescent="0.25">
      <c r="A56">
        <f>CALCULOS_ENER!B56*DATOS!F56</f>
        <v>4.4227733161821228E-2</v>
      </c>
      <c r="B56">
        <f>DATOS!G56*(DATOS!B56-CALCULOS_ENER!E56)</f>
        <v>4.4227733161821228E-2</v>
      </c>
      <c r="C56">
        <f>CALCULOS_ENER!E56*DATOS!I56</f>
        <v>0</v>
      </c>
      <c r="D56">
        <f>CALCULOS_ENER!F56*DATOS!H56</f>
        <v>0</v>
      </c>
      <c r="E56">
        <f>RESULTADOS!$A$5/8760</f>
        <v>4.5662100456621002E-3</v>
      </c>
    </row>
    <row r="57" spans="1:5" x14ac:dyDescent="0.25">
      <c r="A57">
        <f>CALCULOS_ENER!B57*DATOS!F57</f>
        <v>8.1809615138075401E-2</v>
      </c>
      <c r="B57">
        <f>DATOS!G57*(DATOS!B57-CALCULOS_ENER!E57)</f>
        <v>8.1809615138075401E-2</v>
      </c>
      <c r="C57">
        <f>CALCULOS_ENER!E57*DATOS!I57</f>
        <v>0</v>
      </c>
      <c r="D57">
        <f>CALCULOS_ENER!F57*DATOS!H57</f>
        <v>0</v>
      </c>
      <c r="E57">
        <f>RESULTADOS!$A$5/8760</f>
        <v>4.5662100456621002E-3</v>
      </c>
    </row>
    <row r="58" spans="1:5" x14ac:dyDescent="0.25">
      <c r="A58">
        <f>CALCULOS_ENER!B58*DATOS!F58</f>
        <v>9.9704980212364652E-2</v>
      </c>
      <c r="B58">
        <f>DATOS!G58*(DATOS!B58-CALCULOS_ENER!E58)</f>
        <v>9.9704980212364652E-2</v>
      </c>
      <c r="C58">
        <f>CALCULOS_ENER!E58*DATOS!I58</f>
        <v>0</v>
      </c>
      <c r="D58">
        <f>CALCULOS_ENER!F58*DATOS!H58</f>
        <v>0</v>
      </c>
      <c r="E58">
        <f>RESULTADOS!$A$5/8760</f>
        <v>4.5662100456621002E-3</v>
      </c>
    </row>
    <row r="59" spans="1:5" x14ac:dyDescent="0.25">
      <c r="A59">
        <f>CALCULOS_ENER!B59*DATOS!F59</f>
        <v>8.4288586456410269E-2</v>
      </c>
      <c r="B59">
        <f>DATOS!G59*(DATOS!B59-CALCULOS_ENER!E59)</f>
        <v>8.564328645641027E-2</v>
      </c>
      <c r="C59">
        <f>CALCULOS_ENER!E59*DATOS!I59</f>
        <v>0</v>
      </c>
      <c r="D59">
        <f>CALCULOS_ENER!F59*DATOS!H59</f>
        <v>0</v>
      </c>
      <c r="E59">
        <f>RESULTADOS!$A$5/8760</f>
        <v>4.5662100456621002E-3</v>
      </c>
    </row>
    <row r="60" spans="1:5" x14ac:dyDescent="0.25">
      <c r="A60">
        <f>CALCULOS_ENER!B60*DATOS!F60</f>
        <v>0</v>
      </c>
      <c r="B60">
        <f>DATOS!G60*(DATOS!B60-CALCULOS_ENER!E60)</f>
        <v>6.9007725225747843E-2</v>
      </c>
      <c r="C60">
        <f>CALCULOS_ENER!E60*DATOS!I60</f>
        <v>9.2131985006626664E-3</v>
      </c>
      <c r="D60">
        <f>CALCULOS_ENER!F60*DATOS!H60</f>
        <v>0</v>
      </c>
      <c r="E60">
        <f>RESULTADOS!$A$5/8760</f>
        <v>4.5662100456621002E-3</v>
      </c>
    </row>
    <row r="61" spans="1:5" x14ac:dyDescent="0.25">
      <c r="A61">
        <f>CALCULOS_ENER!B61*DATOS!F61</f>
        <v>0</v>
      </c>
      <c r="B61">
        <f>DATOS!G61*(DATOS!B61-CALCULOS_ENER!E61)</f>
        <v>1.44021682813867E-2</v>
      </c>
      <c r="C61">
        <f>CALCULOS_ENER!E61*DATOS!I61</f>
        <v>5.1432393074694369E-2</v>
      </c>
      <c r="D61">
        <f>CALCULOS_ENER!F61*DATOS!H61</f>
        <v>0</v>
      </c>
      <c r="E61">
        <f>RESULTADOS!$A$5/8760</f>
        <v>4.5662100456621002E-3</v>
      </c>
    </row>
    <row r="62" spans="1:5" x14ac:dyDescent="0.25">
      <c r="A62">
        <f>CALCULOS_ENER!B62*DATOS!F62</f>
        <v>0</v>
      </c>
      <c r="B62">
        <f>DATOS!G62*(DATOS!B62-CALCULOS_ENER!E62)</f>
        <v>0</v>
      </c>
      <c r="C62">
        <f>CALCULOS_ENER!E62*DATOS!I62</f>
        <v>6.0981136703995915E-2</v>
      </c>
      <c r="D62">
        <f>CALCULOS_ENER!F62*DATOS!H62</f>
        <v>7.1507381654030734E-3</v>
      </c>
      <c r="E62">
        <f>RESULTADOS!$A$5/8760</f>
        <v>4.5662100456621002E-3</v>
      </c>
    </row>
    <row r="63" spans="1:5" x14ac:dyDescent="0.25">
      <c r="A63">
        <f>CALCULOS_ENER!B63*DATOS!F63</f>
        <v>0</v>
      </c>
      <c r="B63">
        <f>DATOS!G63*(DATOS!B63-CALCULOS_ENER!E63)</f>
        <v>6.4314615968459471E-2</v>
      </c>
      <c r="C63">
        <f>CALCULOS_ENER!E63*DATOS!I63</f>
        <v>1.4491011142776729E-2</v>
      </c>
      <c r="D63">
        <f>CALCULOS_ENER!F63*DATOS!H63</f>
        <v>0</v>
      </c>
      <c r="E63">
        <f>RESULTADOS!$A$5/8760</f>
        <v>4.5662100456621002E-3</v>
      </c>
    </row>
    <row r="64" spans="1:5" x14ac:dyDescent="0.25">
      <c r="A64">
        <f>CALCULOS_ENER!B64*DATOS!F64</f>
        <v>0</v>
      </c>
      <c r="B64">
        <f>DATOS!G64*(DATOS!B64-CALCULOS_ENER!E64)</f>
        <v>3.0023915968459488E-2</v>
      </c>
      <c r="C64">
        <f>CALCULOS_ENER!E64*DATOS!I64</f>
        <v>4.0868019907856976E-2</v>
      </c>
      <c r="D64">
        <f>CALCULOS_ENER!F64*DATOS!H64</f>
        <v>0</v>
      </c>
      <c r="E64">
        <f>RESULTADOS!$A$5/8760</f>
        <v>4.5662100456621002E-3</v>
      </c>
    </row>
    <row r="65" spans="1:5" x14ac:dyDescent="0.25">
      <c r="A65">
        <f>CALCULOS_ENER!B65*DATOS!F65</f>
        <v>0</v>
      </c>
      <c r="B65">
        <f>DATOS!G65*(DATOS!B65-CALCULOS_ENER!E65)</f>
        <v>2.5143315968459482E-2</v>
      </c>
      <c r="C65">
        <f>CALCULOS_ENER!E65*DATOS!I65</f>
        <v>4.3892733055477369E-2</v>
      </c>
      <c r="D65">
        <f>CALCULOS_ENER!F65*DATOS!H65</f>
        <v>0</v>
      </c>
      <c r="E65">
        <f>RESULTADOS!$A$5/8760</f>
        <v>4.5662100456621002E-3</v>
      </c>
    </row>
    <row r="66" spans="1:5" x14ac:dyDescent="0.25">
      <c r="A66">
        <f>CALCULOS_ENER!B66*DATOS!F66</f>
        <v>0</v>
      </c>
      <c r="B66">
        <f>DATOS!G66*(DATOS!B66-CALCULOS_ENER!E66)</f>
        <v>7.1107772912820527E-2</v>
      </c>
      <c r="C66">
        <f>CALCULOS_ENER!E66*DATOS!I66</f>
        <v>1.1551309415205794E-2</v>
      </c>
      <c r="D66">
        <f>CALCULOS_ENER!F66*DATOS!H66</f>
        <v>0</v>
      </c>
      <c r="E66">
        <f>RESULTADOS!$A$5/8760</f>
        <v>4.5662100456621002E-3</v>
      </c>
    </row>
    <row r="67" spans="1:5" x14ac:dyDescent="0.25">
      <c r="A67">
        <f>CALCULOS_ENER!B67*DATOS!F67</f>
        <v>8.4571486456410272E-2</v>
      </c>
      <c r="B67">
        <f>DATOS!G67*(DATOS!B67-CALCULOS_ENER!E67)</f>
        <v>8.564328645641027E-2</v>
      </c>
      <c r="C67">
        <f>CALCULOS_ENER!E67*DATOS!I67</f>
        <v>0</v>
      </c>
      <c r="D67">
        <f>CALCULOS_ENER!F67*DATOS!H67</f>
        <v>0</v>
      </c>
      <c r="E67">
        <f>RESULTADOS!$A$5/8760</f>
        <v>4.5662100456621002E-3</v>
      </c>
    </row>
    <row r="68" spans="1:5" x14ac:dyDescent="0.25">
      <c r="A68">
        <f>CALCULOS_ENER!B68*DATOS!F68</f>
        <v>0.10916330917258643</v>
      </c>
      <c r="B68">
        <f>DATOS!G68*(DATOS!B68-CALCULOS_ENER!E68)</f>
        <v>0.10916330917258643</v>
      </c>
      <c r="C68">
        <f>CALCULOS_ENER!E68*DATOS!I68</f>
        <v>0</v>
      </c>
      <c r="D68">
        <f>CALCULOS_ENER!F68*DATOS!H68</f>
        <v>0</v>
      </c>
      <c r="E68">
        <f>RESULTADOS!$A$5/8760</f>
        <v>4.5662100456621002E-3</v>
      </c>
    </row>
    <row r="69" spans="1:5" x14ac:dyDescent="0.25">
      <c r="A69">
        <f>CALCULOS_ENER!B69*DATOS!F69</f>
        <v>0.15339117473770658</v>
      </c>
      <c r="B69">
        <f>DATOS!G69*(DATOS!B69-CALCULOS_ENER!E69)</f>
        <v>0.15339117473770658</v>
      </c>
      <c r="C69">
        <f>CALCULOS_ENER!E69*DATOS!I69</f>
        <v>0</v>
      </c>
      <c r="D69">
        <f>CALCULOS_ENER!F69*DATOS!H69</f>
        <v>0</v>
      </c>
      <c r="E69">
        <f>RESULTADOS!$A$5/8760</f>
        <v>4.5662100456621002E-3</v>
      </c>
    </row>
    <row r="70" spans="1:5" x14ac:dyDescent="0.25">
      <c r="A70">
        <f>CALCULOS_ENER!B70*DATOS!F70</f>
        <v>0.17128653981199582</v>
      </c>
      <c r="B70">
        <f>DATOS!G70*(DATOS!B70-CALCULOS_ENER!E70)</f>
        <v>0.17128653981199582</v>
      </c>
      <c r="C70">
        <f>CALCULOS_ENER!E70*DATOS!I70</f>
        <v>0</v>
      </c>
      <c r="D70">
        <f>CALCULOS_ENER!F70*DATOS!H70</f>
        <v>0</v>
      </c>
      <c r="E70">
        <f>RESULTADOS!$A$5/8760</f>
        <v>4.5662100456621002E-3</v>
      </c>
    </row>
    <row r="71" spans="1:5" x14ac:dyDescent="0.25">
      <c r="A71">
        <f>CALCULOS_ENER!B71*DATOS!F71</f>
        <v>0.20707730306139904</v>
      </c>
      <c r="B71">
        <f>DATOS!G71*(DATOS!B71-CALCULOS_ENER!E71)</f>
        <v>0.20707730306139904</v>
      </c>
      <c r="C71">
        <f>CALCULOS_ENER!E71*DATOS!I71</f>
        <v>0</v>
      </c>
      <c r="D71">
        <f>CALCULOS_ENER!F71*DATOS!H71</f>
        <v>0</v>
      </c>
      <c r="E71">
        <f>RESULTADOS!$A$5/8760</f>
        <v>4.5662100456621002E-3</v>
      </c>
    </row>
    <row r="72" spans="1:5" x14ac:dyDescent="0.25">
      <c r="A72">
        <f>CALCULOS_ENER!B72*DATOS!F72</f>
        <v>0.20707730306139904</v>
      </c>
      <c r="B72">
        <f>DATOS!G72*(DATOS!B72-CALCULOS_ENER!E72)</f>
        <v>0.20707730306139904</v>
      </c>
      <c r="C72">
        <f>CALCULOS_ENER!E72*DATOS!I72</f>
        <v>0</v>
      </c>
      <c r="D72">
        <f>CALCULOS_ENER!F72*DATOS!H72</f>
        <v>0</v>
      </c>
      <c r="E72">
        <f>RESULTADOS!$A$5/8760</f>
        <v>4.5662100456621002E-3</v>
      </c>
    </row>
    <row r="73" spans="1:5" x14ac:dyDescent="0.25">
      <c r="A73">
        <f>CALCULOS_ENER!B73*DATOS!F73</f>
        <v>0.15722484605604145</v>
      </c>
      <c r="B73">
        <f>DATOS!G73*(DATOS!B73-CALCULOS_ENER!E73)</f>
        <v>0.15722484605604145</v>
      </c>
      <c r="C73">
        <f>CALCULOS_ENER!E73*DATOS!I73</f>
        <v>0</v>
      </c>
      <c r="D73">
        <f>CALCULOS_ENER!F73*DATOS!H73</f>
        <v>0</v>
      </c>
      <c r="E73">
        <f>RESULTADOS!$A$5/8760</f>
        <v>4.5662100456621002E-3</v>
      </c>
    </row>
    <row r="74" spans="1:5" x14ac:dyDescent="0.25">
      <c r="A74">
        <f>CALCULOS_ENER!B74*DATOS!F74</f>
        <v>9.7913960787987905E-2</v>
      </c>
      <c r="B74">
        <f>DATOS!G74*(DATOS!B74-CALCULOS_ENER!E74)</f>
        <v>9.7913960787987905E-2</v>
      </c>
      <c r="C74">
        <f>CALCULOS_ENER!E74*DATOS!I74</f>
        <v>0</v>
      </c>
      <c r="D74">
        <f>CALCULOS_ENER!F74*DATOS!H74</f>
        <v>0</v>
      </c>
      <c r="E74">
        <f>RESULTADOS!$A$5/8760</f>
        <v>4.5662100456621002E-3</v>
      </c>
    </row>
    <row r="75" spans="1:5" x14ac:dyDescent="0.25">
      <c r="A75">
        <f>CALCULOS_ENER!B75*DATOS!F75</f>
        <v>1.8176523479527962E-2</v>
      </c>
      <c r="B75">
        <f>DATOS!G75*(DATOS!B75-CALCULOS_ENER!E75)</f>
        <v>1.8176523479527962E-2</v>
      </c>
      <c r="C75">
        <f>CALCULOS_ENER!E75*DATOS!I75</f>
        <v>0</v>
      </c>
      <c r="D75">
        <f>CALCULOS_ENER!F75*DATOS!H75</f>
        <v>0</v>
      </c>
      <c r="E75">
        <f>RESULTADOS!$A$5/8760</f>
        <v>4.5662100456621002E-3</v>
      </c>
    </row>
    <row r="76" spans="1:5" x14ac:dyDescent="0.25">
      <c r="A76">
        <f>CALCULOS_ENER!B76*DATOS!F76</f>
        <v>1.8176523479527962E-2</v>
      </c>
      <c r="B76">
        <f>DATOS!G76*(DATOS!B76-CALCULOS_ENER!E76)</f>
        <v>1.8176523479527962E-2</v>
      </c>
      <c r="C76">
        <f>CALCULOS_ENER!E76*DATOS!I76</f>
        <v>0</v>
      </c>
      <c r="D76">
        <f>CALCULOS_ENER!F76*DATOS!H76</f>
        <v>0</v>
      </c>
      <c r="E76">
        <f>RESULTADOS!$A$5/8760</f>
        <v>4.5662100456621002E-3</v>
      </c>
    </row>
    <row r="77" spans="1:5" x14ac:dyDescent="0.25">
      <c r="A77">
        <f>CALCULOS_ENER!B77*DATOS!F77</f>
        <v>1.8176523479527962E-2</v>
      </c>
      <c r="B77">
        <f>DATOS!G77*(DATOS!B77-CALCULOS_ENER!E77)</f>
        <v>1.8176523479527962E-2</v>
      </c>
      <c r="C77">
        <f>CALCULOS_ENER!E77*DATOS!I77</f>
        <v>0</v>
      </c>
      <c r="D77">
        <f>CALCULOS_ENER!F77*DATOS!H77</f>
        <v>0</v>
      </c>
      <c r="E77">
        <f>RESULTADOS!$A$5/8760</f>
        <v>4.5662100456621002E-3</v>
      </c>
    </row>
    <row r="78" spans="1:5" x14ac:dyDescent="0.25">
      <c r="A78">
        <f>CALCULOS_ENER!B78*DATOS!F78</f>
        <v>1.8176523479527962E-2</v>
      </c>
      <c r="B78">
        <f>DATOS!G78*(DATOS!B78-CALCULOS_ENER!E78)</f>
        <v>1.8176523479527962E-2</v>
      </c>
      <c r="C78">
        <f>CALCULOS_ENER!E78*DATOS!I78</f>
        <v>0</v>
      </c>
      <c r="D78">
        <f>CALCULOS_ENER!F78*DATOS!H78</f>
        <v>0</v>
      </c>
      <c r="E78">
        <f>RESULTADOS!$A$5/8760</f>
        <v>4.5662100456621002E-3</v>
      </c>
    </row>
    <row r="79" spans="1:5" x14ac:dyDescent="0.25">
      <c r="A79">
        <f>CALCULOS_ENER!B79*DATOS!F79</f>
        <v>1.9301554310379516E-2</v>
      </c>
      <c r="B79">
        <f>DATOS!G79*(DATOS!B79-CALCULOS_ENER!E79)</f>
        <v>1.9301554310379516E-2</v>
      </c>
      <c r="C79">
        <f>CALCULOS_ENER!E79*DATOS!I79</f>
        <v>0</v>
      </c>
      <c r="D79">
        <f>CALCULOS_ENER!F79*DATOS!H79</f>
        <v>0</v>
      </c>
      <c r="E79">
        <f>RESULTADOS!$A$5/8760</f>
        <v>4.5662100456621002E-3</v>
      </c>
    </row>
    <row r="80" spans="1:5" x14ac:dyDescent="0.25">
      <c r="A80">
        <f>CALCULOS_ENER!B80*DATOS!F80</f>
        <v>4.4227733161821228E-2</v>
      </c>
      <c r="B80">
        <f>DATOS!G80*(DATOS!B80-CALCULOS_ENER!E80)</f>
        <v>4.4227733161821228E-2</v>
      </c>
      <c r="C80">
        <f>CALCULOS_ENER!E80*DATOS!I80</f>
        <v>0</v>
      </c>
      <c r="D80">
        <f>CALCULOS_ENER!F80*DATOS!H80</f>
        <v>0</v>
      </c>
      <c r="E80">
        <f>RESULTADOS!$A$5/8760</f>
        <v>4.5662100456621002E-3</v>
      </c>
    </row>
    <row r="81" spans="1:5" x14ac:dyDescent="0.25">
      <c r="A81">
        <f>CALCULOS_ENER!B81*DATOS!F81</f>
        <v>8.1809615138075401E-2</v>
      </c>
      <c r="B81">
        <f>DATOS!G81*(DATOS!B81-CALCULOS_ENER!E81)</f>
        <v>8.1809615138075401E-2</v>
      </c>
      <c r="C81">
        <f>CALCULOS_ENER!E81*DATOS!I81</f>
        <v>0</v>
      </c>
      <c r="D81">
        <f>CALCULOS_ENER!F81*DATOS!H81</f>
        <v>0</v>
      </c>
      <c r="E81">
        <f>RESULTADOS!$A$5/8760</f>
        <v>4.5662100456621002E-3</v>
      </c>
    </row>
    <row r="82" spans="1:5" x14ac:dyDescent="0.25">
      <c r="A82">
        <f>CALCULOS_ENER!B82*DATOS!F82</f>
        <v>9.9704980212364652E-2</v>
      </c>
      <c r="B82">
        <f>DATOS!G82*(DATOS!B82-CALCULOS_ENER!E82)</f>
        <v>9.9704980212364652E-2</v>
      </c>
      <c r="C82">
        <f>CALCULOS_ENER!E82*DATOS!I82</f>
        <v>0</v>
      </c>
      <c r="D82">
        <f>CALCULOS_ENER!F82*DATOS!H82</f>
        <v>0</v>
      </c>
      <c r="E82">
        <f>RESULTADOS!$A$5/8760</f>
        <v>4.5662100456621002E-3</v>
      </c>
    </row>
    <row r="83" spans="1:5" x14ac:dyDescent="0.25">
      <c r="A83">
        <f>CALCULOS_ENER!B83*DATOS!F83</f>
        <v>8.4272486456410264E-2</v>
      </c>
      <c r="B83">
        <f>DATOS!G83*(DATOS!B83-CALCULOS_ENER!E83)</f>
        <v>8.564328645641027E-2</v>
      </c>
      <c r="C83">
        <f>CALCULOS_ENER!E83*DATOS!I83</f>
        <v>0</v>
      </c>
      <c r="D83">
        <f>CALCULOS_ENER!F83*DATOS!H83</f>
        <v>0</v>
      </c>
      <c r="E83">
        <f>RESULTADOS!$A$5/8760</f>
        <v>4.5662100456621002E-3</v>
      </c>
    </row>
    <row r="84" spans="1:5" x14ac:dyDescent="0.25">
      <c r="A84">
        <f>CALCULOS_ENER!B84*DATOS!F84</f>
        <v>0</v>
      </c>
      <c r="B84">
        <f>DATOS!G84*(DATOS!B84-CALCULOS_ENER!E84)</f>
        <v>6.8379825225747842E-2</v>
      </c>
      <c r="C84">
        <f>CALCULOS_ENER!E84*DATOS!I84</f>
        <v>8.8732721775328614E-3</v>
      </c>
      <c r="D84">
        <f>CALCULOS_ENER!F84*DATOS!H84</f>
        <v>0</v>
      </c>
      <c r="E84">
        <f>RESULTADOS!$A$5/8760</f>
        <v>4.5662100456621002E-3</v>
      </c>
    </row>
    <row r="85" spans="1:5" x14ac:dyDescent="0.25">
      <c r="A85">
        <f>CALCULOS_ENER!B85*DATOS!F85</f>
        <v>0</v>
      </c>
      <c r="B85">
        <f>DATOS!G85*(DATOS!B85-CALCULOS_ENER!E85)</f>
        <v>2.1936968281386703E-2</v>
      </c>
      <c r="C85">
        <f>CALCULOS_ENER!E85*DATOS!I85</f>
        <v>3.9261568839881814E-2</v>
      </c>
      <c r="D85">
        <f>CALCULOS_ENER!F85*DATOS!H85</f>
        <v>0</v>
      </c>
      <c r="E85">
        <f>RESULTADOS!$A$5/8760</f>
        <v>4.5662100456621002E-3</v>
      </c>
    </row>
    <row r="86" spans="1:5" x14ac:dyDescent="0.25">
      <c r="A86">
        <f>CALCULOS_ENER!B86*DATOS!F86</f>
        <v>0</v>
      </c>
      <c r="B86">
        <f>DATOS!G86*(DATOS!B86-CALCULOS_ENER!E86)</f>
        <v>0</v>
      </c>
      <c r="C86">
        <f>CALCULOS_ENER!E86*DATOS!I86</f>
        <v>5.6231277984035856E-2</v>
      </c>
      <c r="D86">
        <f>CALCULOS_ENER!F86*DATOS!H86</f>
        <v>1.779405345243255E-3</v>
      </c>
      <c r="E86">
        <f>RESULTADOS!$A$5/8760</f>
        <v>4.5662100456621002E-3</v>
      </c>
    </row>
    <row r="87" spans="1:5" x14ac:dyDescent="0.25">
      <c r="A87">
        <f>CALCULOS_ENER!B87*DATOS!F87</f>
        <v>0</v>
      </c>
      <c r="B87">
        <f>DATOS!G87*(DATOS!B87-CALCULOS_ENER!E87)</f>
        <v>0</v>
      </c>
      <c r="C87">
        <f>CALCULOS_ENER!E87*DATOS!I87</f>
        <v>6.0502576266741728E-2</v>
      </c>
      <c r="D87">
        <f>CALCULOS_ENER!F87*DATOS!H87</f>
        <v>2.7476509014925893E-3</v>
      </c>
      <c r="E87">
        <f>RESULTADOS!$A$5/8760</f>
        <v>4.5662100456621002E-3</v>
      </c>
    </row>
    <row r="88" spans="1:5" x14ac:dyDescent="0.25">
      <c r="A88">
        <f>CALCULOS_ENER!B88*DATOS!F88</f>
        <v>0</v>
      </c>
      <c r="B88">
        <f>DATOS!G88*(DATOS!B88-CALCULOS_ENER!E88)</f>
        <v>4.1719159684594481E-3</v>
      </c>
      <c r="C88">
        <f>CALCULOS_ENER!E88*DATOS!I88</f>
        <v>5.7296235771139459E-2</v>
      </c>
      <c r="D88">
        <f>CALCULOS_ENER!F88*DATOS!H88</f>
        <v>0</v>
      </c>
      <c r="E88">
        <f>RESULTADOS!$A$5/8760</f>
        <v>4.5662100456621002E-3</v>
      </c>
    </row>
    <row r="89" spans="1:5" x14ac:dyDescent="0.25">
      <c r="A89">
        <f>CALCULOS_ENER!B89*DATOS!F89</f>
        <v>0</v>
      </c>
      <c r="B89">
        <f>DATOS!G89*(DATOS!B89-CALCULOS_ENER!E89)</f>
        <v>3.8113015968459493E-2</v>
      </c>
      <c r="C89">
        <f>CALCULOS_ENER!E89*DATOS!I89</f>
        <v>3.2459356834925408E-2</v>
      </c>
      <c r="D89">
        <f>CALCULOS_ENER!F89*DATOS!H89</f>
        <v>0</v>
      </c>
      <c r="E89">
        <f>RESULTADOS!$A$5/8760</f>
        <v>4.5662100456621002E-3</v>
      </c>
    </row>
    <row r="90" spans="1:5" x14ac:dyDescent="0.25">
      <c r="A90">
        <f>CALCULOS_ENER!B90*DATOS!F90</f>
        <v>2.2183986456410253E-2</v>
      </c>
      <c r="B90">
        <f>DATOS!G90*(DATOS!B90-CALCULOS_ENER!E90)</f>
        <v>8.564328645641027E-2</v>
      </c>
      <c r="C90">
        <f>CALCULOS_ENER!E90*DATOS!I90</f>
        <v>0</v>
      </c>
      <c r="D90">
        <f>CALCULOS_ENER!F90*DATOS!H90</f>
        <v>0</v>
      </c>
      <c r="E90">
        <f>RESULTADOS!$A$5/8760</f>
        <v>4.5662100456621002E-3</v>
      </c>
    </row>
    <row r="91" spans="1:5" x14ac:dyDescent="0.25">
      <c r="A91">
        <f>CALCULOS_ENER!B91*DATOS!F91</f>
        <v>8.3253586456410261E-2</v>
      </c>
      <c r="B91">
        <f>DATOS!G91*(DATOS!B91-CALCULOS_ENER!E91)</f>
        <v>8.564328645641027E-2</v>
      </c>
      <c r="C91">
        <f>CALCULOS_ENER!E91*DATOS!I91</f>
        <v>0</v>
      </c>
      <c r="D91">
        <f>CALCULOS_ENER!F91*DATOS!H91</f>
        <v>0</v>
      </c>
      <c r="E91">
        <f>RESULTADOS!$A$5/8760</f>
        <v>4.5662100456621002E-3</v>
      </c>
    </row>
    <row r="92" spans="1:5" x14ac:dyDescent="0.25">
      <c r="A92">
        <f>CALCULOS_ENER!B92*DATOS!F92</f>
        <v>0.10916330917258643</v>
      </c>
      <c r="B92">
        <f>DATOS!G92*(DATOS!B92-CALCULOS_ENER!E92)</f>
        <v>0.10916330917258643</v>
      </c>
      <c r="C92">
        <f>CALCULOS_ENER!E92*DATOS!I92</f>
        <v>0</v>
      </c>
      <c r="D92">
        <f>CALCULOS_ENER!F92*DATOS!H92</f>
        <v>0</v>
      </c>
      <c r="E92">
        <f>RESULTADOS!$A$5/8760</f>
        <v>4.5662100456621002E-3</v>
      </c>
    </row>
    <row r="93" spans="1:5" x14ac:dyDescent="0.25">
      <c r="A93">
        <f>CALCULOS_ENER!B93*DATOS!F93</f>
        <v>0.15339117473770658</v>
      </c>
      <c r="B93">
        <f>DATOS!G93*(DATOS!B93-CALCULOS_ENER!E93)</f>
        <v>0.15339117473770658</v>
      </c>
      <c r="C93">
        <f>CALCULOS_ENER!E93*DATOS!I93</f>
        <v>0</v>
      </c>
      <c r="D93">
        <f>CALCULOS_ENER!F93*DATOS!H93</f>
        <v>0</v>
      </c>
      <c r="E93">
        <f>RESULTADOS!$A$5/8760</f>
        <v>4.5662100456621002E-3</v>
      </c>
    </row>
    <row r="94" spans="1:5" x14ac:dyDescent="0.25">
      <c r="A94">
        <f>CALCULOS_ENER!B94*DATOS!F94</f>
        <v>0.17128653981199582</v>
      </c>
      <c r="B94">
        <f>DATOS!G94*(DATOS!B94-CALCULOS_ENER!E94)</f>
        <v>0.17128653981199582</v>
      </c>
      <c r="C94">
        <f>CALCULOS_ENER!E94*DATOS!I94</f>
        <v>0</v>
      </c>
      <c r="D94">
        <f>CALCULOS_ENER!F94*DATOS!H94</f>
        <v>0</v>
      </c>
      <c r="E94">
        <f>RESULTADOS!$A$5/8760</f>
        <v>4.5662100456621002E-3</v>
      </c>
    </row>
    <row r="95" spans="1:5" x14ac:dyDescent="0.25">
      <c r="A95">
        <f>CALCULOS_ENER!B95*DATOS!F95</f>
        <v>0.20707730306139904</v>
      </c>
      <c r="B95">
        <f>DATOS!G95*(DATOS!B95-CALCULOS_ENER!E95)</f>
        <v>0.20707730306139904</v>
      </c>
      <c r="C95">
        <f>CALCULOS_ENER!E95*DATOS!I95</f>
        <v>0</v>
      </c>
      <c r="D95">
        <f>CALCULOS_ENER!F95*DATOS!H95</f>
        <v>0</v>
      </c>
      <c r="E95">
        <f>RESULTADOS!$A$5/8760</f>
        <v>4.5662100456621002E-3</v>
      </c>
    </row>
    <row r="96" spans="1:5" x14ac:dyDescent="0.25">
      <c r="A96">
        <f>CALCULOS_ENER!B96*DATOS!F96</f>
        <v>0.20707730306139904</v>
      </c>
      <c r="B96">
        <f>DATOS!G96*(DATOS!B96-CALCULOS_ENER!E96)</f>
        <v>0.20707730306139904</v>
      </c>
      <c r="C96">
        <f>CALCULOS_ENER!E96*DATOS!I96</f>
        <v>0</v>
      </c>
      <c r="D96">
        <f>CALCULOS_ENER!F96*DATOS!H96</f>
        <v>0</v>
      </c>
      <c r="E96">
        <f>RESULTADOS!$A$5/8760</f>
        <v>4.5662100456621002E-3</v>
      </c>
    </row>
    <row r="97" spans="1:5" x14ac:dyDescent="0.25">
      <c r="A97">
        <f>CALCULOS_ENER!B97*DATOS!F97</f>
        <v>0.15722484605604145</v>
      </c>
      <c r="B97">
        <f>DATOS!G97*(DATOS!B97-CALCULOS_ENER!E97)</f>
        <v>0.15722484605604145</v>
      </c>
      <c r="C97">
        <f>CALCULOS_ENER!E97*DATOS!I97</f>
        <v>0</v>
      </c>
      <c r="D97">
        <f>CALCULOS_ENER!F97*DATOS!H97</f>
        <v>0</v>
      </c>
      <c r="E97">
        <f>RESULTADOS!$A$5/8760</f>
        <v>4.5662100456621002E-3</v>
      </c>
    </row>
    <row r="98" spans="1:5" x14ac:dyDescent="0.25">
      <c r="A98">
        <f>CALCULOS_ENER!B98*DATOS!F98</f>
        <v>9.7913960787987905E-2</v>
      </c>
      <c r="B98">
        <f>DATOS!G98*(DATOS!B98-CALCULOS_ENER!E98)</f>
        <v>9.7913960787987905E-2</v>
      </c>
      <c r="C98">
        <f>CALCULOS_ENER!E98*DATOS!I98</f>
        <v>0</v>
      </c>
      <c r="D98">
        <f>CALCULOS_ENER!F98*DATOS!H98</f>
        <v>0</v>
      </c>
      <c r="E98">
        <f>RESULTADOS!$A$5/8760</f>
        <v>4.5662100456621002E-3</v>
      </c>
    </row>
    <row r="99" spans="1:5" x14ac:dyDescent="0.25">
      <c r="A99">
        <f>CALCULOS_ENER!B99*DATOS!F99</f>
        <v>1.8176523479527962E-2</v>
      </c>
      <c r="B99">
        <f>DATOS!G99*(DATOS!B99-CALCULOS_ENER!E99)</f>
        <v>1.8176523479527962E-2</v>
      </c>
      <c r="C99">
        <f>CALCULOS_ENER!E99*DATOS!I99</f>
        <v>0</v>
      </c>
      <c r="D99">
        <f>CALCULOS_ENER!F99*DATOS!H99</f>
        <v>0</v>
      </c>
      <c r="E99">
        <f>RESULTADOS!$A$5/8760</f>
        <v>4.5662100456621002E-3</v>
      </c>
    </row>
    <row r="100" spans="1:5" x14ac:dyDescent="0.25">
      <c r="A100">
        <f>CALCULOS_ENER!B100*DATOS!F100</f>
        <v>1.8176523479527962E-2</v>
      </c>
      <c r="B100">
        <f>DATOS!G100*(DATOS!B100-CALCULOS_ENER!E100)</f>
        <v>1.8176523479527962E-2</v>
      </c>
      <c r="C100">
        <f>CALCULOS_ENER!E100*DATOS!I100</f>
        <v>0</v>
      </c>
      <c r="D100">
        <f>CALCULOS_ENER!F100*DATOS!H100</f>
        <v>0</v>
      </c>
      <c r="E100">
        <f>RESULTADOS!$A$5/8760</f>
        <v>4.5662100456621002E-3</v>
      </c>
    </row>
    <row r="101" spans="1:5" x14ac:dyDescent="0.25">
      <c r="A101">
        <f>CALCULOS_ENER!B101*DATOS!F101</f>
        <v>1.8176523479527962E-2</v>
      </c>
      <c r="B101">
        <f>DATOS!G101*(DATOS!B101-CALCULOS_ENER!E101)</f>
        <v>1.8176523479527962E-2</v>
      </c>
      <c r="C101">
        <f>CALCULOS_ENER!E101*DATOS!I101</f>
        <v>0</v>
      </c>
      <c r="D101">
        <f>CALCULOS_ENER!F101*DATOS!H101</f>
        <v>0</v>
      </c>
      <c r="E101">
        <f>RESULTADOS!$A$5/8760</f>
        <v>4.5662100456621002E-3</v>
      </c>
    </row>
    <row r="102" spans="1:5" x14ac:dyDescent="0.25">
      <c r="A102">
        <f>CALCULOS_ENER!B102*DATOS!F102</f>
        <v>1.8176523479527962E-2</v>
      </c>
      <c r="B102">
        <f>DATOS!G102*(DATOS!B102-CALCULOS_ENER!E102)</f>
        <v>1.8176523479527962E-2</v>
      </c>
      <c r="C102">
        <f>CALCULOS_ENER!E102*DATOS!I102</f>
        <v>0</v>
      </c>
      <c r="D102">
        <f>CALCULOS_ENER!F102*DATOS!H102</f>
        <v>0</v>
      </c>
      <c r="E102">
        <f>RESULTADOS!$A$5/8760</f>
        <v>4.5662100456621002E-3</v>
      </c>
    </row>
    <row r="103" spans="1:5" x14ac:dyDescent="0.25">
      <c r="A103">
        <f>CALCULOS_ENER!B103*DATOS!F103</f>
        <v>1.9301554310379516E-2</v>
      </c>
      <c r="B103">
        <f>DATOS!G103*(DATOS!B103-CALCULOS_ENER!E103)</f>
        <v>1.9301554310379516E-2</v>
      </c>
      <c r="C103">
        <f>CALCULOS_ENER!E103*DATOS!I103</f>
        <v>0</v>
      </c>
      <c r="D103">
        <f>CALCULOS_ENER!F103*DATOS!H103</f>
        <v>0</v>
      </c>
      <c r="E103">
        <f>RESULTADOS!$A$5/8760</f>
        <v>4.5662100456621002E-3</v>
      </c>
    </row>
    <row r="104" spans="1:5" x14ac:dyDescent="0.25">
      <c r="A104">
        <f>CALCULOS_ENER!B104*DATOS!F104</f>
        <v>4.4227733161821228E-2</v>
      </c>
      <c r="B104">
        <f>DATOS!G104*(DATOS!B104-CALCULOS_ENER!E104)</f>
        <v>4.4227733161821228E-2</v>
      </c>
      <c r="C104">
        <f>CALCULOS_ENER!E104*DATOS!I104</f>
        <v>0</v>
      </c>
      <c r="D104">
        <f>CALCULOS_ENER!F104*DATOS!H104</f>
        <v>0</v>
      </c>
      <c r="E104">
        <f>RESULTADOS!$A$5/8760</f>
        <v>4.5662100456621002E-3</v>
      </c>
    </row>
    <row r="105" spans="1:5" x14ac:dyDescent="0.25">
      <c r="A105">
        <f>CALCULOS_ENER!B105*DATOS!F105</f>
        <v>8.1809615138075401E-2</v>
      </c>
      <c r="B105">
        <f>DATOS!G105*(DATOS!B105-CALCULOS_ENER!E105)</f>
        <v>8.1809615138075401E-2</v>
      </c>
      <c r="C105">
        <f>CALCULOS_ENER!E105*DATOS!I105</f>
        <v>0</v>
      </c>
      <c r="D105">
        <f>CALCULOS_ENER!F105*DATOS!H105</f>
        <v>0</v>
      </c>
      <c r="E105">
        <f>RESULTADOS!$A$5/8760</f>
        <v>4.5662100456621002E-3</v>
      </c>
    </row>
    <row r="106" spans="1:5" x14ac:dyDescent="0.25">
      <c r="A106">
        <f>CALCULOS_ENER!B106*DATOS!F106</f>
        <v>9.9704980212364652E-2</v>
      </c>
      <c r="B106">
        <f>DATOS!G106*(DATOS!B106-CALCULOS_ENER!E106)</f>
        <v>9.9704980212364652E-2</v>
      </c>
      <c r="C106">
        <f>CALCULOS_ENER!E106*DATOS!I106</f>
        <v>0</v>
      </c>
      <c r="D106">
        <f>CALCULOS_ENER!F106*DATOS!H106</f>
        <v>0</v>
      </c>
      <c r="E106">
        <f>RESULTADOS!$A$5/8760</f>
        <v>4.5662100456621002E-3</v>
      </c>
    </row>
    <row r="107" spans="1:5" x14ac:dyDescent="0.25">
      <c r="A107">
        <f>CALCULOS_ENER!B107*DATOS!F107</f>
        <v>8.4316186456410272E-2</v>
      </c>
      <c r="B107">
        <f>DATOS!G107*(DATOS!B107-CALCULOS_ENER!E107)</f>
        <v>8.564328645641027E-2</v>
      </c>
      <c r="C107">
        <f>CALCULOS_ENER!E107*DATOS!I107</f>
        <v>0</v>
      </c>
      <c r="D107">
        <f>CALCULOS_ENER!F107*DATOS!H107</f>
        <v>0</v>
      </c>
      <c r="E107">
        <f>RESULTADOS!$A$5/8760</f>
        <v>4.5662100456621002E-3</v>
      </c>
    </row>
    <row r="108" spans="1:5" x14ac:dyDescent="0.25">
      <c r="A108">
        <f>CALCULOS_ENER!B108*DATOS!F108</f>
        <v>0</v>
      </c>
      <c r="B108">
        <f>DATOS!G108*(DATOS!B108-CALCULOS_ENER!E108)</f>
        <v>7.0482025225747841E-2</v>
      </c>
      <c r="C108">
        <f>CALCULOS_ENER!E108*DATOS!I108</f>
        <v>6.9444650620991821E-3</v>
      </c>
      <c r="D108">
        <f>CALCULOS_ENER!F108*DATOS!H108</f>
        <v>0</v>
      </c>
      <c r="E108">
        <f>RESULTADOS!$A$5/8760</f>
        <v>4.5662100456621002E-3</v>
      </c>
    </row>
    <row r="109" spans="1:5" x14ac:dyDescent="0.25">
      <c r="A109">
        <f>CALCULOS_ENER!B109*DATOS!F109</f>
        <v>0</v>
      </c>
      <c r="B109">
        <f>DATOS!G109*(DATOS!B109-CALCULOS_ENER!E109)</f>
        <v>1.9259768281386709E-2</v>
      </c>
      <c r="C109">
        <f>CALCULOS_ENER!E109*DATOS!I109</f>
        <v>4.3274635304668727E-2</v>
      </c>
      <c r="D109">
        <f>CALCULOS_ENER!F109*DATOS!H109</f>
        <v>0</v>
      </c>
      <c r="E109">
        <f>RESULTADOS!$A$5/8760</f>
        <v>4.5662100456621002E-3</v>
      </c>
    </row>
    <row r="110" spans="1:5" x14ac:dyDescent="0.25">
      <c r="A110">
        <f>CALCULOS_ENER!B110*DATOS!F110</f>
        <v>0</v>
      </c>
      <c r="B110">
        <f>DATOS!G110*(DATOS!B110-CALCULOS_ENER!E110)</f>
        <v>0</v>
      </c>
      <c r="C110">
        <f>CALCULOS_ENER!E110*DATOS!I110</f>
        <v>5.5524673559617772E-2</v>
      </c>
      <c r="D110">
        <f>CALCULOS_ENER!F110*DATOS!H110</f>
        <v>2.1567290429156129E-3</v>
      </c>
      <c r="E110">
        <f>RESULTADOS!$A$5/8760</f>
        <v>4.5662100456621002E-3</v>
      </c>
    </row>
    <row r="111" spans="1:5" x14ac:dyDescent="0.25">
      <c r="A111">
        <f>CALCULOS_ENER!B111*DATOS!F111</f>
        <v>0</v>
      </c>
      <c r="B111">
        <f>DATOS!G111*(DATOS!B111-CALCULOS_ENER!E111)</f>
        <v>0</v>
      </c>
      <c r="C111">
        <f>CALCULOS_ENER!E111*DATOS!I111</f>
        <v>5.8781133918199904E-2</v>
      </c>
      <c r="D111">
        <f>CALCULOS_ENER!F111*DATOS!H111</f>
        <v>8.7965189565985787E-4</v>
      </c>
      <c r="E111">
        <f>RESULTADOS!$A$5/8760</f>
        <v>4.5662100456621002E-3</v>
      </c>
    </row>
    <row r="112" spans="1:5" x14ac:dyDescent="0.25">
      <c r="A112">
        <f>CALCULOS_ENER!B112*DATOS!F112</f>
        <v>0</v>
      </c>
      <c r="B112">
        <f>DATOS!G112*(DATOS!B112-CALCULOS_ENER!E112)</f>
        <v>5.1816159684594746E-3</v>
      </c>
      <c r="C112">
        <f>CALCULOS_ENER!E112*DATOS!I112</f>
        <v>5.4675229747626064E-2</v>
      </c>
      <c r="D112">
        <f>CALCULOS_ENER!F112*DATOS!H112</f>
        <v>0</v>
      </c>
      <c r="E112">
        <f>RESULTADOS!$A$5/8760</f>
        <v>4.5662100456621002E-3</v>
      </c>
    </row>
    <row r="113" spans="1:5" x14ac:dyDescent="0.25">
      <c r="A113">
        <f>CALCULOS_ENER!B113*DATOS!F113</f>
        <v>0</v>
      </c>
      <c r="B113">
        <f>DATOS!G113*(DATOS!B113-CALCULOS_ENER!E113)</f>
        <v>2.7809015968459482E-2</v>
      </c>
      <c r="C113">
        <f>CALCULOS_ENER!E113*DATOS!I113</f>
        <v>3.8414849651706037E-2</v>
      </c>
      <c r="D113">
        <f>CALCULOS_ENER!F113*DATOS!H113</f>
        <v>0</v>
      </c>
      <c r="E113">
        <f>RESULTADOS!$A$5/8760</f>
        <v>4.5662100456621002E-3</v>
      </c>
    </row>
    <row r="114" spans="1:5" x14ac:dyDescent="0.25">
      <c r="A114">
        <f>CALCULOS_ENER!B114*DATOS!F114</f>
        <v>0</v>
      </c>
      <c r="B114">
        <f>DATOS!G114*(DATOS!B114-CALCULOS_ENER!E114)</f>
        <v>7.0024472912820532E-2</v>
      </c>
      <c r="C114">
        <f>CALCULOS_ENER!E114*DATOS!I114</f>
        <v>1.1015677560753953E-2</v>
      </c>
      <c r="D114">
        <f>CALCULOS_ENER!F114*DATOS!H114</f>
        <v>0</v>
      </c>
      <c r="E114">
        <f>RESULTADOS!$A$5/8760</f>
        <v>4.5662100456621002E-3</v>
      </c>
    </row>
    <row r="115" spans="1:5" x14ac:dyDescent="0.25">
      <c r="A115">
        <f>CALCULOS_ENER!B115*DATOS!F115</f>
        <v>8.3948186456410265E-2</v>
      </c>
      <c r="B115">
        <f>DATOS!G115*(DATOS!B115-CALCULOS_ENER!E115)</f>
        <v>8.564328645641027E-2</v>
      </c>
      <c r="C115">
        <f>CALCULOS_ENER!E115*DATOS!I115</f>
        <v>0</v>
      </c>
      <c r="D115">
        <f>CALCULOS_ENER!F115*DATOS!H115</f>
        <v>0</v>
      </c>
      <c r="E115">
        <f>RESULTADOS!$A$5/8760</f>
        <v>4.5662100456621002E-3</v>
      </c>
    </row>
    <row r="116" spans="1:5" x14ac:dyDescent="0.25">
      <c r="A116">
        <f>CALCULOS_ENER!B116*DATOS!F116</f>
        <v>0.10916330917258643</v>
      </c>
      <c r="B116">
        <f>DATOS!G116*(DATOS!B116-CALCULOS_ENER!E116)</f>
        <v>0.10916330917258643</v>
      </c>
      <c r="C116">
        <f>CALCULOS_ENER!E116*DATOS!I116</f>
        <v>0</v>
      </c>
      <c r="D116">
        <f>CALCULOS_ENER!F116*DATOS!H116</f>
        <v>0</v>
      </c>
      <c r="E116">
        <f>RESULTADOS!$A$5/8760</f>
        <v>4.5662100456621002E-3</v>
      </c>
    </row>
    <row r="117" spans="1:5" x14ac:dyDescent="0.25">
      <c r="A117">
        <f>CALCULOS_ENER!B117*DATOS!F117</f>
        <v>0.15339117473770658</v>
      </c>
      <c r="B117">
        <f>DATOS!G117*(DATOS!B117-CALCULOS_ENER!E117)</f>
        <v>0.15339117473770658</v>
      </c>
      <c r="C117">
        <f>CALCULOS_ENER!E117*DATOS!I117</f>
        <v>0</v>
      </c>
      <c r="D117">
        <f>CALCULOS_ENER!F117*DATOS!H117</f>
        <v>0</v>
      </c>
      <c r="E117">
        <f>RESULTADOS!$A$5/8760</f>
        <v>4.5662100456621002E-3</v>
      </c>
    </row>
    <row r="118" spans="1:5" x14ac:dyDescent="0.25">
      <c r="A118">
        <f>CALCULOS_ENER!B118*DATOS!F118</f>
        <v>0.17128653981199582</v>
      </c>
      <c r="B118">
        <f>DATOS!G118*(DATOS!B118-CALCULOS_ENER!E118)</f>
        <v>0.17128653981199582</v>
      </c>
      <c r="C118">
        <f>CALCULOS_ENER!E118*DATOS!I118</f>
        <v>0</v>
      </c>
      <c r="D118">
        <f>CALCULOS_ENER!F118*DATOS!H118</f>
        <v>0</v>
      </c>
      <c r="E118">
        <f>RESULTADOS!$A$5/8760</f>
        <v>4.5662100456621002E-3</v>
      </c>
    </row>
    <row r="119" spans="1:5" x14ac:dyDescent="0.25">
      <c r="A119">
        <f>CALCULOS_ENER!B119*DATOS!F119</f>
        <v>0.20707730306139904</v>
      </c>
      <c r="B119">
        <f>DATOS!G119*(DATOS!B119-CALCULOS_ENER!E119)</f>
        <v>0.20707730306139904</v>
      </c>
      <c r="C119">
        <f>CALCULOS_ENER!E119*DATOS!I119</f>
        <v>0</v>
      </c>
      <c r="D119">
        <f>CALCULOS_ENER!F119*DATOS!H119</f>
        <v>0</v>
      </c>
      <c r="E119">
        <f>RESULTADOS!$A$5/8760</f>
        <v>4.5662100456621002E-3</v>
      </c>
    </row>
    <row r="120" spans="1:5" x14ac:dyDescent="0.25">
      <c r="A120">
        <f>CALCULOS_ENER!B120*DATOS!F120</f>
        <v>0.20707730306139904</v>
      </c>
      <c r="B120">
        <f>DATOS!G120*(DATOS!B120-CALCULOS_ENER!E120)</f>
        <v>0.20707730306139904</v>
      </c>
      <c r="C120">
        <f>CALCULOS_ENER!E120*DATOS!I120</f>
        <v>0</v>
      </c>
      <c r="D120">
        <f>CALCULOS_ENER!F120*DATOS!H120</f>
        <v>0</v>
      </c>
      <c r="E120">
        <f>RESULTADOS!$A$5/8760</f>
        <v>4.5662100456621002E-3</v>
      </c>
    </row>
    <row r="121" spans="1:5" x14ac:dyDescent="0.25">
      <c r="A121">
        <f>CALCULOS_ENER!B121*DATOS!F121</f>
        <v>0.15722484605604145</v>
      </c>
      <c r="B121">
        <f>DATOS!G121*(DATOS!B121-CALCULOS_ENER!E121)</f>
        <v>0.15722484605604145</v>
      </c>
      <c r="C121">
        <f>CALCULOS_ENER!E121*DATOS!I121</f>
        <v>0</v>
      </c>
      <c r="D121">
        <f>CALCULOS_ENER!F121*DATOS!H121</f>
        <v>0</v>
      </c>
      <c r="E121">
        <f>RESULTADOS!$A$5/8760</f>
        <v>4.5662100456621002E-3</v>
      </c>
    </row>
    <row r="122" spans="1:5" x14ac:dyDescent="0.25">
      <c r="A122">
        <f>CALCULOS_ENER!B122*DATOS!F122</f>
        <v>9.7913960787987905E-2</v>
      </c>
      <c r="B122">
        <f>DATOS!G122*(DATOS!B122-CALCULOS_ENER!E122)</f>
        <v>9.7913960787987905E-2</v>
      </c>
      <c r="C122">
        <f>CALCULOS_ENER!E122*DATOS!I122</f>
        <v>0</v>
      </c>
      <c r="D122">
        <f>CALCULOS_ENER!F122*DATOS!H122</f>
        <v>0</v>
      </c>
      <c r="E122">
        <f>RESULTADOS!$A$5/8760</f>
        <v>4.5662100456621002E-3</v>
      </c>
    </row>
    <row r="123" spans="1:5" x14ac:dyDescent="0.25">
      <c r="A123">
        <f>CALCULOS_ENER!B123*DATOS!F123</f>
        <v>1.8176523479527962E-2</v>
      </c>
      <c r="B123">
        <f>DATOS!G123*(DATOS!B123-CALCULOS_ENER!E123)</f>
        <v>1.8176523479527962E-2</v>
      </c>
      <c r="C123">
        <f>CALCULOS_ENER!E123*DATOS!I123</f>
        <v>0</v>
      </c>
      <c r="D123">
        <f>CALCULOS_ENER!F123*DATOS!H123</f>
        <v>0</v>
      </c>
      <c r="E123">
        <f>RESULTADOS!$A$5/8760</f>
        <v>4.5662100456621002E-3</v>
      </c>
    </row>
    <row r="124" spans="1:5" x14ac:dyDescent="0.25">
      <c r="A124">
        <f>CALCULOS_ENER!B124*DATOS!F124</f>
        <v>1.8176523479527962E-2</v>
      </c>
      <c r="B124">
        <f>DATOS!G124*(DATOS!B124-CALCULOS_ENER!E124)</f>
        <v>1.8176523479527962E-2</v>
      </c>
      <c r="C124">
        <f>CALCULOS_ENER!E124*DATOS!I124</f>
        <v>0</v>
      </c>
      <c r="D124">
        <f>CALCULOS_ENER!F124*DATOS!H124</f>
        <v>0</v>
      </c>
      <c r="E124">
        <f>RESULTADOS!$A$5/8760</f>
        <v>4.5662100456621002E-3</v>
      </c>
    </row>
    <row r="125" spans="1:5" x14ac:dyDescent="0.25">
      <c r="A125">
        <f>CALCULOS_ENER!B125*DATOS!F125</f>
        <v>1.8176523479527962E-2</v>
      </c>
      <c r="B125">
        <f>DATOS!G125*(DATOS!B125-CALCULOS_ENER!E125)</f>
        <v>1.8176523479527962E-2</v>
      </c>
      <c r="C125">
        <f>CALCULOS_ENER!E125*DATOS!I125</f>
        <v>0</v>
      </c>
      <c r="D125">
        <f>CALCULOS_ENER!F125*DATOS!H125</f>
        <v>0</v>
      </c>
      <c r="E125">
        <f>RESULTADOS!$A$5/8760</f>
        <v>4.5662100456621002E-3</v>
      </c>
    </row>
    <row r="126" spans="1:5" x14ac:dyDescent="0.25">
      <c r="A126">
        <f>CALCULOS_ENER!B126*DATOS!F126</f>
        <v>1.8176523479527962E-2</v>
      </c>
      <c r="B126">
        <f>DATOS!G126*(DATOS!B126-CALCULOS_ENER!E126)</f>
        <v>1.8176523479527962E-2</v>
      </c>
      <c r="C126">
        <f>CALCULOS_ENER!E126*DATOS!I126</f>
        <v>0</v>
      </c>
      <c r="D126">
        <f>CALCULOS_ENER!F126*DATOS!H126</f>
        <v>0</v>
      </c>
      <c r="E126">
        <f>RESULTADOS!$A$5/8760</f>
        <v>4.5662100456621002E-3</v>
      </c>
    </row>
    <row r="127" spans="1:5" x14ac:dyDescent="0.25">
      <c r="A127">
        <f>CALCULOS_ENER!B127*DATOS!F127</f>
        <v>1.9301554310379516E-2</v>
      </c>
      <c r="B127">
        <f>DATOS!G127*(DATOS!B127-CALCULOS_ENER!E127)</f>
        <v>1.9301554310379516E-2</v>
      </c>
      <c r="C127">
        <f>CALCULOS_ENER!E127*DATOS!I127</f>
        <v>0</v>
      </c>
      <c r="D127">
        <f>CALCULOS_ENER!F127*DATOS!H127</f>
        <v>0</v>
      </c>
      <c r="E127">
        <f>RESULTADOS!$A$5/8760</f>
        <v>4.5662100456621002E-3</v>
      </c>
    </row>
    <row r="128" spans="1:5" x14ac:dyDescent="0.25">
      <c r="A128">
        <f>CALCULOS_ENER!B128*DATOS!F128</f>
        <v>4.4227733161821228E-2</v>
      </c>
      <c r="B128">
        <f>DATOS!G128*(DATOS!B128-CALCULOS_ENER!E128)</f>
        <v>4.4227733161821228E-2</v>
      </c>
      <c r="C128">
        <f>CALCULOS_ENER!E128*DATOS!I128</f>
        <v>0</v>
      </c>
      <c r="D128">
        <f>CALCULOS_ENER!F128*DATOS!H128</f>
        <v>0</v>
      </c>
      <c r="E128">
        <f>RESULTADOS!$A$5/8760</f>
        <v>4.5662100456621002E-3</v>
      </c>
    </row>
    <row r="129" spans="1:5" x14ac:dyDescent="0.25">
      <c r="A129">
        <f>CALCULOS_ENER!B129*DATOS!F129</f>
        <v>8.1809615138075401E-2</v>
      </c>
      <c r="B129">
        <f>DATOS!G129*(DATOS!B129-CALCULOS_ENER!E129)</f>
        <v>8.1809615138075401E-2</v>
      </c>
      <c r="C129">
        <f>CALCULOS_ENER!E129*DATOS!I129</f>
        <v>0</v>
      </c>
      <c r="D129">
        <f>CALCULOS_ENER!F129*DATOS!H129</f>
        <v>0</v>
      </c>
      <c r="E129">
        <f>RESULTADOS!$A$5/8760</f>
        <v>4.5662100456621002E-3</v>
      </c>
    </row>
    <row r="130" spans="1:5" x14ac:dyDescent="0.25">
      <c r="A130">
        <f>CALCULOS_ENER!B130*DATOS!F130</f>
        <v>9.9704980212364652E-2</v>
      </c>
      <c r="B130">
        <f>DATOS!G130*(DATOS!B130-CALCULOS_ENER!E130)</f>
        <v>9.9704980212364652E-2</v>
      </c>
      <c r="C130">
        <f>CALCULOS_ENER!E130*DATOS!I130</f>
        <v>0</v>
      </c>
      <c r="D130">
        <f>CALCULOS_ENER!F130*DATOS!H130</f>
        <v>0</v>
      </c>
      <c r="E130">
        <f>RESULTADOS!$A$5/8760</f>
        <v>4.5662100456621002E-3</v>
      </c>
    </row>
    <row r="131" spans="1:5" x14ac:dyDescent="0.25">
      <c r="A131">
        <f>CALCULOS_ENER!B131*DATOS!F131</f>
        <v>8.4677286456410275E-2</v>
      </c>
      <c r="B131">
        <f>DATOS!G131*(DATOS!B131-CALCULOS_ENER!E131)</f>
        <v>8.564328645641027E-2</v>
      </c>
      <c r="C131">
        <f>CALCULOS_ENER!E131*DATOS!I131</f>
        <v>0</v>
      </c>
      <c r="D131">
        <f>CALCULOS_ENER!F131*DATOS!H131</f>
        <v>0</v>
      </c>
      <c r="E131">
        <f>RESULTADOS!$A$5/8760</f>
        <v>4.5662100456621002E-3</v>
      </c>
    </row>
    <row r="132" spans="1:5" x14ac:dyDescent="0.25">
      <c r="A132">
        <f>CALCULOS_ENER!B132*DATOS!F132</f>
        <v>6.4578662612873913E-2</v>
      </c>
      <c r="B132">
        <f>DATOS!G132*(DATOS!B132-CALCULOS_ENER!E132)</f>
        <v>8.001856261287392E-2</v>
      </c>
      <c r="C132">
        <f>CALCULOS_ENER!E132*DATOS!I132</f>
        <v>0</v>
      </c>
      <c r="D132">
        <f>CALCULOS_ENER!F132*DATOS!H132</f>
        <v>0</v>
      </c>
      <c r="E132">
        <f>RESULTADOS!$A$5/8760</f>
        <v>4.5662100456621002E-3</v>
      </c>
    </row>
    <row r="133" spans="1:5" x14ac:dyDescent="0.25">
      <c r="A133">
        <f>CALCULOS_ENER!B133*DATOS!F133</f>
        <v>5.7456084140693357E-2</v>
      </c>
      <c r="B133">
        <f>DATOS!G133*(DATOS!B133-CALCULOS_ENER!E133)</f>
        <v>7.7206184140693357E-2</v>
      </c>
      <c r="C133">
        <f>CALCULOS_ENER!E133*DATOS!I133</f>
        <v>0</v>
      </c>
      <c r="D133">
        <f>CALCULOS_ENER!F133*DATOS!H133</f>
        <v>0</v>
      </c>
      <c r="E133">
        <f>RESULTADOS!$A$5/8760</f>
        <v>4.5662100456621002E-3</v>
      </c>
    </row>
    <row r="134" spans="1:5" x14ac:dyDescent="0.25">
      <c r="A134">
        <f>CALCULOS_ENER!B134*DATOS!F134</f>
        <v>5.0247884140693359E-2</v>
      </c>
      <c r="B134">
        <f>DATOS!G134*(DATOS!B134-CALCULOS_ENER!E134)</f>
        <v>7.7206184140693357E-2</v>
      </c>
      <c r="C134">
        <f>CALCULOS_ENER!E134*DATOS!I134</f>
        <v>0</v>
      </c>
      <c r="D134">
        <f>CALCULOS_ENER!F134*DATOS!H134</f>
        <v>0</v>
      </c>
      <c r="E134">
        <f>RESULTADOS!$A$5/8760</f>
        <v>4.5662100456621002E-3</v>
      </c>
    </row>
    <row r="135" spans="1:5" x14ac:dyDescent="0.25">
      <c r="A135">
        <f>CALCULOS_ENER!B135*DATOS!F135</f>
        <v>5.1636007984229744E-2</v>
      </c>
      <c r="B135">
        <f>DATOS!G135*(DATOS!B135-CALCULOS_ENER!E135)</f>
        <v>8.2830907984229749E-2</v>
      </c>
      <c r="C135">
        <f>CALCULOS_ENER!E135*DATOS!I135</f>
        <v>0</v>
      </c>
      <c r="D135">
        <f>CALCULOS_ENER!F135*DATOS!H135</f>
        <v>0</v>
      </c>
      <c r="E135">
        <f>RESULTADOS!$A$5/8760</f>
        <v>4.5662100456621002E-3</v>
      </c>
    </row>
    <row r="136" spans="1:5" x14ac:dyDescent="0.25">
      <c r="A136">
        <f>CALCULOS_ENER!B136*DATOS!F136</f>
        <v>5.2346707984229746E-2</v>
      </c>
      <c r="B136">
        <f>DATOS!G136*(DATOS!B136-CALCULOS_ENER!E136)</f>
        <v>8.2830907984229749E-2</v>
      </c>
      <c r="C136">
        <f>CALCULOS_ENER!E136*DATOS!I136</f>
        <v>0</v>
      </c>
      <c r="D136">
        <f>CALCULOS_ENER!F136*DATOS!H136</f>
        <v>0</v>
      </c>
      <c r="E136">
        <f>RESULTADOS!$A$5/8760</f>
        <v>4.5662100456621002E-3</v>
      </c>
    </row>
    <row r="137" spans="1:5" x14ac:dyDescent="0.25">
      <c r="A137">
        <f>CALCULOS_ENER!B137*DATOS!F137</f>
        <v>6.4856407984229744E-2</v>
      </c>
      <c r="B137">
        <f>DATOS!G137*(DATOS!B137-CALCULOS_ENER!E137)</f>
        <v>8.2830907984229749E-2</v>
      </c>
      <c r="C137">
        <f>CALCULOS_ENER!E137*DATOS!I137</f>
        <v>0</v>
      </c>
      <c r="D137">
        <f>CALCULOS_ENER!F137*DATOS!H137</f>
        <v>0</v>
      </c>
      <c r="E137">
        <f>RESULTADOS!$A$5/8760</f>
        <v>4.5662100456621002E-3</v>
      </c>
    </row>
    <row r="138" spans="1:5" x14ac:dyDescent="0.25">
      <c r="A138">
        <f>CALCULOS_ENER!B138*DATOS!F138</f>
        <v>7.4916086456410264E-2</v>
      </c>
      <c r="B138">
        <f>DATOS!G138*(DATOS!B138-CALCULOS_ENER!E138)</f>
        <v>8.564328645641027E-2</v>
      </c>
      <c r="C138">
        <f>CALCULOS_ENER!E138*DATOS!I138</f>
        <v>0</v>
      </c>
      <c r="D138">
        <f>CALCULOS_ENER!F138*DATOS!H138</f>
        <v>0</v>
      </c>
      <c r="E138">
        <f>RESULTADOS!$A$5/8760</f>
        <v>4.5662100456621002E-3</v>
      </c>
    </row>
    <row r="139" spans="1:5" x14ac:dyDescent="0.25">
      <c r="A139">
        <f>CALCULOS_ENER!B139*DATOS!F139</f>
        <v>8.4311586456410265E-2</v>
      </c>
      <c r="B139">
        <f>DATOS!G139*(DATOS!B139-CALCULOS_ENER!E139)</f>
        <v>8.564328645641027E-2</v>
      </c>
      <c r="C139">
        <f>CALCULOS_ENER!E139*DATOS!I139</f>
        <v>0</v>
      </c>
      <c r="D139">
        <f>CALCULOS_ENER!F139*DATOS!H139</f>
        <v>0</v>
      </c>
      <c r="E139">
        <f>RESULTADOS!$A$5/8760</f>
        <v>4.5662100456621002E-3</v>
      </c>
    </row>
    <row r="140" spans="1:5" x14ac:dyDescent="0.25">
      <c r="A140">
        <f>CALCULOS_ENER!B140*DATOS!F140</f>
        <v>0.10916330917258643</v>
      </c>
      <c r="B140">
        <f>DATOS!G140*(DATOS!B140-CALCULOS_ENER!E140)</f>
        <v>0.10916330917258643</v>
      </c>
      <c r="C140">
        <f>CALCULOS_ENER!E140*DATOS!I140</f>
        <v>0</v>
      </c>
      <c r="D140">
        <f>CALCULOS_ENER!F140*DATOS!H140</f>
        <v>0</v>
      </c>
      <c r="E140">
        <f>RESULTADOS!$A$5/8760</f>
        <v>4.5662100456621002E-3</v>
      </c>
    </row>
    <row r="141" spans="1:5" x14ac:dyDescent="0.25">
      <c r="A141">
        <f>CALCULOS_ENER!B141*DATOS!F141</f>
        <v>0.15339117473770658</v>
      </c>
      <c r="B141">
        <f>DATOS!G141*(DATOS!B141-CALCULOS_ENER!E141)</f>
        <v>0.15339117473770658</v>
      </c>
      <c r="C141">
        <f>CALCULOS_ENER!E141*DATOS!I141</f>
        <v>0</v>
      </c>
      <c r="D141">
        <f>CALCULOS_ENER!F141*DATOS!H141</f>
        <v>0</v>
      </c>
      <c r="E141">
        <f>RESULTADOS!$A$5/8760</f>
        <v>4.5662100456621002E-3</v>
      </c>
    </row>
    <row r="142" spans="1:5" x14ac:dyDescent="0.25">
      <c r="A142">
        <f>CALCULOS_ENER!B142*DATOS!F142</f>
        <v>0.17128653981199582</v>
      </c>
      <c r="B142">
        <f>DATOS!G142*(DATOS!B142-CALCULOS_ENER!E142)</f>
        <v>0.17128653981199582</v>
      </c>
      <c r="C142">
        <f>CALCULOS_ENER!E142*DATOS!I142</f>
        <v>0</v>
      </c>
      <c r="D142">
        <f>CALCULOS_ENER!F142*DATOS!H142</f>
        <v>0</v>
      </c>
      <c r="E142">
        <f>RESULTADOS!$A$5/8760</f>
        <v>4.5662100456621002E-3</v>
      </c>
    </row>
    <row r="143" spans="1:5" x14ac:dyDescent="0.25">
      <c r="A143">
        <f>CALCULOS_ENER!B143*DATOS!F143</f>
        <v>0.20707730306139904</v>
      </c>
      <c r="B143">
        <f>DATOS!G143*(DATOS!B143-CALCULOS_ENER!E143)</f>
        <v>0.20707730306139904</v>
      </c>
      <c r="C143">
        <f>CALCULOS_ENER!E143*DATOS!I143</f>
        <v>0</v>
      </c>
      <c r="D143">
        <f>CALCULOS_ENER!F143*DATOS!H143</f>
        <v>0</v>
      </c>
      <c r="E143">
        <f>RESULTADOS!$A$5/8760</f>
        <v>4.5662100456621002E-3</v>
      </c>
    </row>
    <row r="144" spans="1:5" x14ac:dyDescent="0.25">
      <c r="A144">
        <f>CALCULOS_ENER!B144*DATOS!F144</f>
        <v>0.20707730306139904</v>
      </c>
      <c r="B144">
        <f>DATOS!G144*(DATOS!B144-CALCULOS_ENER!E144)</f>
        <v>0.20707730306139904</v>
      </c>
      <c r="C144">
        <f>CALCULOS_ENER!E144*DATOS!I144</f>
        <v>0</v>
      </c>
      <c r="D144">
        <f>CALCULOS_ENER!F144*DATOS!H144</f>
        <v>0</v>
      </c>
      <c r="E144">
        <f>RESULTADOS!$A$5/8760</f>
        <v>4.5662100456621002E-3</v>
      </c>
    </row>
    <row r="145" spans="1:5" x14ac:dyDescent="0.25">
      <c r="A145">
        <f>CALCULOS_ENER!B145*DATOS!F145</f>
        <v>0.15722484605604145</v>
      </c>
      <c r="B145">
        <f>DATOS!G145*(DATOS!B145-CALCULOS_ENER!E145)</f>
        <v>0.15722484605604145</v>
      </c>
      <c r="C145">
        <f>CALCULOS_ENER!E145*DATOS!I145</f>
        <v>0</v>
      </c>
      <c r="D145">
        <f>CALCULOS_ENER!F145*DATOS!H145</f>
        <v>0</v>
      </c>
      <c r="E145">
        <f>RESULTADOS!$A$5/8760</f>
        <v>4.5662100456621002E-3</v>
      </c>
    </row>
    <row r="146" spans="1:5" x14ac:dyDescent="0.25">
      <c r="A146">
        <f>CALCULOS_ENER!B146*DATOS!F146</f>
        <v>9.7913960787987905E-2</v>
      </c>
      <c r="B146">
        <f>DATOS!G146*(DATOS!B146-CALCULOS_ENER!E146)</f>
        <v>9.7913960787987905E-2</v>
      </c>
      <c r="C146">
        <f>CALCULOS_ENER!E146*DATOS!I146</f>
        <v>0</v>
      </c>
      <c r="D146">
        <f>CALCULOS_ENER!F146*DATOS!H146</f>
        <v>0</v>
      </c>
      <c r="E146">
        <f>RESULTADOS!$A$5/8760</f>
        <v>4.5662100456621002E-3</v>
      </c>
    </row>
    <row r="147" spans="1:5" x14ac:dyDescent="0.25">
      <c r="A147">
        <f>CALCULOS_ENER!B147*DATOS!F147</f>
        <v>1.8176523479527962E-2</v>
      </c>
      <c r="B147">
        <f>DATOS!G147*(DATOS!B147-CALCULOS_ENER!E147)</f>
        <v>1.8176523479527962E-2</v>
      </c>
      <c r="C147">
        <f>CALCULOS_ENER!E147*DATOS!I147</f>
        <v>0</v>
      </c>
      <c r="D147">
        <f>CALCULOS_ENER!F147*DATOS!H147</f>
        <v>0</v>
      </c>
      <c r="E147">
        <f>RESULTADOS!$A$5/8760</f>
        <v>4.5662100456621002E-3</v>
      </c>
    </row>
    <row r="148" spans="1:5" x14ac:dyDescent="0.25">
      <c r="A148">
        <f>CALCULOS_ENER!B148*DATOS!F148</f>
        <v>1.8176523479527962E-2</v>
      </c>
      <c r="B148">
        <f>DATOS!G148*(DATOS!B148-CALCULOS_ENER!E148)</f>
        <v>1.8176523479527962E-2</v>
      </c>
      <c r="C148">
        <f>CALCULOS_ENER!E148*DATOS!I148</f>
        <v>0</v>
      </c>
      <c r="D148">
        <f>CALCULOS_ENER!F148*DATOS!H148</f>
        <v>0</v>
      </c>
      <c r="E148">
        <f>RESULTADOS!$A$5/8760</f>
        <v>4.5662100456621002E-3</v>
      </c>
    </row>
    <row r="149" spans="1:5" x14ac:dyDescent="0.25">
      <c r="A149">
        <f>CALCULOS_ENER!B149*DATOS!F149</f>
        <v>1.8176523479527962E-2</v>
      </c>
      <c r="B149">
        <f>DATOS!G149*(DATOS!B149-CALCULOS_ENER!E149)</f>
        <v>1.8176523479527962E-2</v>
      </c>
      <c r="C149">
        <f>CALCULOS_ENER!E149*DATOS!I149</f>
        <v>0</v>
      </c>
      <c r="D149">
        <f>CALCULOS_ENER!F149*DATOS!H149</f>
        <v>0</v>
      </c>
      <c r="E149">
        <f>RESULTADOS!$A$5/8760</f>
        <v>4.5662100456621002E-3</v>
      </c>
    </row>
    <row r="150" spans="1:5" x14ac:dyDescent="0.25">
      <c r="A150">
        <f>CALCULOS_ENER!B150*DATOS!F150</f>
        <v>1.8176523479527962E-2</v>
      </c>
      <c r="B150">
        <f>DATOS!G150*(DATOS!B150-CALCULOS_ENER!E150)</f>
        <v>1.8176523479527962E-2</v>
      </c>
      <c r="C150">
        <f>CALCULOS_ENER!E150*DATOS!I150</f>
        <v>0</v>
      </c>
      <c r="D150">
        <f>CALCULOS_ENER!F150*DATOS!H150</f>
        <v>0</v>
      </c>
      <c r="E150">
        <f>RESULTADOS!$A$5/8760</f>
        <v>4.5662100456621002E-3</v>
      </c>
    </row>
    <row r="151" spans="1:5" x14ac:dyDescent="0.25">
      <c r="A151">
        <f>CALCULOS_ENER!B151*DATOS!F151</f>
        <v>1.9301554310379516E-2</v>
      </c>
      <c r="B151">
        <f>DATOS!G151*(DATOS!B151-CALCULOS_ENER!E151)</f>
        <v>1.9301554310379516E-2</v>
      </c>
      <c r="C151">
        <f>CALCULOS_ENER!E151*DATOS!I151</f>
        <v>0</v>
      </c>
      <c r="D151">
        <f>CALCULOS_ENER!F151*DATOS!H151</f>
        <v>0</v>
      </c>
      <c r="E151">
        <f>RESULTADOS!$A$5/8760</f>
        <v>4.5662100456621002E-3</v>
      </c>
    </row>
    <row r="152" spans="1:5" x14ac:dyDescent="0.25">
      <c r="A152">
        <f>CALCULOS_ENER!B152*DATOS!F152</f>
        <v>4.4227733161821228E-2</v>
      </c>
      <c r="B152">
        <f>DATOS!G152*(DATOS!B152-CALCULOS_ENER!E152)</f>
        <v>4.4227733161821228E-2</v>
      </c>
      <c r="C152">
        <f>CALCULOS_ENER!E152*DATOS!I152</f>
        <v>0</v>
      </c>
      <c r="D152">
        <f>CALCULOS_ENER!F152*DATOS!H152</f>
        <v>0</v>
      </c>
      <c r="E152">
        <f>RESULTADOS!$A$5/8760</f>
        <v>4.5662100456621002E-3</v>
      </c>
    </row>
    <row r="153" spans="1:5" x14ac:dyDescent="0.25">
      <c r="A153">
        <f>CALCULOS_ENER!B153*DATOS!F153</f>
        <v>8.1809615138075401E-2</v>
      </c>
      <c r="B153">
        <f>DATOS!G153*(DATOS!B153-CALCULOS_ENER!E153)</f>
        <v>8.1809615138075401E-2</v>
      </c>
      <c r="C153">
        <f>CALCULOS_ENER!E153*DATOS!I153</f>
        <v>0</v>
      </c>
      <c r="D153">
        <f>CALCULOS_ENER!F153*DATOS!H153</f>
        <v>0</v>
      </c>
      <c r="E153">
        <f>RESULTADOS!$A$5/8760</f>
        <v>4.5662100456621002E-3</v>
      </c>
    </row>
    <row r="154" spans="1:5" x14ac:dyDescent="0.25">
      <c r="A154">
        <f>CALCULOS_ENER!B154*DATOS!F154</f>
        <v>9.9704980212364652E-2</v>
      </c>
      <c r="B154">
        <f>DATOS!G154*(DATOS!B154-CALCULOS_ENER!E154)</f>
        <v>9.9704980212364652E-2</v>
      </c>
      <c r="C154">
        <f>CALCULOS_ENER!E154*DATOS!I154</f>
        <v>0</v>
      </c>
      <c r="D154">
        <f>CALCULOS_ENER!F154*DATOS!H154</f>
        <v>0</v>
      </c>
      <c r="E154">
        <f>RESULTADOS!$A$5/8760</f>
        <v>4.5662100456621002E-3</v>
      </c>
    </row>
    <row r="155" spans="1:5" x14ac:dyDescent="0.25">
      <c r="A155">
        <f>CALCULOS_ENER!B155*DATOS!F155</f>
        <v>8.3904486456410257E-2</v>
      </c>
      <c r="B155">
        <f>DATOS!G155*(DATOS!B155-CALCULOS_ENER!E155)</f>
        <v>8.564328645641027E-2</v>
      </c>
      <c r="C155">
        <f>CALCULOS_ENER!E155*DATOS!I155</f>
        <v>0</v>
      </c>
      <c r="D155">
        <f>CALCULOS_ENER!F155*DATOS!H155</f>
        <v>0</v>
      </c>
      <c r="E155">
        <f>RESULTADOS!$A$5/8760</f>
        <v>4.5662100456621002E-3</v>
      </c>
    </row>
    <row r="156" spans="1:5" x14ac:dyDescent="0.25">
      <c r="A156">
        <f>CALCULOS_ENER!B156*DATOS!F156</f>
        <v>6.9907762612873917E-2</v>
      </c>
      <c r="B156">
        <f>DATOS!G156*(DATOS!B156-CALCULOS_ENER!E156)</f>
        <v>8.001856261287392E-2</v>
      </c>
      <c r="C156">
        <f>CALCULOS_ENER!E156*DATOS!I156</f>
        <v>0</v>
      </c>
      <c r="D156">
        <f>CALCULOS_ENER!F156*DATOS!H156</f>
        <v>0</v>
      </c>
      <c r="E156">
        <f>RESULTADOS!$A$5/8760</f>
        <v>4.5662100456621002E-3</v>
      </c>
    </row>
    <row r="157" spans="1:5" x14ac:dyDescent="0.25">
      <c r="A157">
        <f>CALCULOS_ENER!B157*DATOS!F157</f>
        <v>6.5257684140693356E-2</v>
      </c>
      <c r="B157">
        <f>DATOS!G157*(DATOS!B157-CALCULOS_ENER!E157)</f>
        <v>7.7206184140693357E-2</v>
      </c>
      <c r="C157">
        <f>CALCULOS_ENER!E157*DATOS!I157</f>
        <v>0</v>
      </c>
      <c r="D157">
        <f>CALCULOS_ENER!F157*DATOS!H157</f>
        <v>0</v>
      </c>
      <c r="E157">
        <f>RESULTADOS!$A$5/8760</f>
        <v>4.5662100456621002E-3</v>
      </c>
    </row>
    <row r="158" spans="1:5" x14ac:dyDescent="0.25">
      <c r="A158">
        <f>CALCULOS_ENER!B158*DATOS!F158</f>
        <v>6.5128884140693358E-2</v>
      </c>
      <c r="B158">
        <f>DATOS!G158*(DATOS!B158-CALCULOS_ENER!E158)</f>
        <v>7.7206184140693357E-2</v>
      </c>
      <c r="C158">
        <f>CALCULOS_ENER!E158*DATOS!I158</f>
        <v>0</v>
      </c>
      <c r="D158">
        <f>CALCULOS_ENER!F158*DATOS!H158</f>
        <v>0</v>
      </c>
      <c r="E158">
        <f>RESULTADOS!$A$5/8760</f>
        <v>4.5662100456621002E-3</v>
      </c>
    </row>
    <row r="159" spans="1:5" x14ac:dyDescent="0.25">
      <c r="A159">
        <f>CALCULOS_ENER!B159*DATOS!F159</f>
        <v>6.9518507984229747E-2</v>
      </c>
      <c r="B159">
        <f>DATOS!G159*(DATOS!B159-CALCULOS_ENER!E159)</f>
        <v>8.2830907984229749E-2</v>
      </c>
      <c r="C159">
        <f>CALCULOS_ENER!E159*DATOS!I159</f>
        <v>0</v>
      </c>
      <c r="D159">
        <f>CALCULOS_ENER!F159*DATOS!H159</f>
        <v>0</v>
      </c>
      <c r="E159">
        <f>RESULTADOS!$A$5/8760</f>
        <v>4.5662100456621002E-3</v>
      </c>
    </row>
    <row r="160" spans="1:5" x14ac:dyDescent="0.25">
      <c r="A160">
        <f>CALCULOS_ENER!B160*DATOS!F160</f>
        <v>5.9916007984229747E-2</v>
      </c>
      <c r="B160">
        <f>DATOS!G160*(DATOS!B160-CALCULOS_ENER!E160)</f>
        <v>8.2830907984229749E-2</v>
      </c>
      <c r="C160">
        <f>CALCULOS_ENER!E160*DATOS!I160</f>
        <v>0</v>
      </c>
      <c r="D160">
        <f>CALCULOS_ENER!F160*DATOS!H160</f>
        <v>0</v>
      </c>
      <c r="E160">
        <f>RESULTADOS!$A$5/8760</f>
        <v>4.5662100456621002E-3</v>
      </c>
    </row>
    <row r="161" spans="1:5" x14ac:dyDescent="0.25">
      <c r="A161">
        <f>CALCULOS_ENER!B161*DATOS!F161</f>
        <v>7.0470707984229747E-2</v>
      </c>
      <c r="B161">
        <f>DATOS!G161*(DATOS!B161-CALCULOS_ENER!E161)</f>
        <v>8.2830907984229749E-2</v>
      </c>
      <c r="C161">
        <f>CALCULOS_ENER!E161*DATOS!I161</f>
        <v>0</v>
      </c>
      <c r="D161">
        <f>CALCULOS_ENER!F161*DATOS!H161</f>
        <v>0</v>
      </c>
      <c r="E161">
        <f>RESULTADOS!$A$5/8760</f>
        <v>4.5662100456621002E-3</v>
      </c>
    </row>
    <row r="162" spans="1:5" x14ac:dyDescent="0.25">
      <c r="A162">
        <f>CALCULOS_ENER!B162*DATOS!F162</f>
        <v>7.0603586456410267E-2</v>
      </c>
      <c r="B162">
        <f>DATOS!G162*(DATOS!B162-CALCULOS_ENER!E162)</f>
        <v>8.564328645641027E-2</v>
      </c>
      <c r="C162">
        <f>CALCULOS_ENER!E162*DATOS!I162</f>
        <v>0</v>
      </c>
      <c r="D162">
        <f>CALCULOS_ENER!F162*DATOS!H162</f>
        <v>0</v>
      </c>
      <c r="E162">
        <f>RESULTADOS!$A$5/8760</f>
        <v>4.5662100456621002E-3</v>
      </c>
    </row>
    <row r="163" spans="1:5" x14ac:dyDescent="0.25">
      <c r="A163">
        <f>CALCULOS_ENER!B163*DATOS!F163</f>
        <v>8.3534186456410267E-2</v>
      </c>
      <c r="B163">
        <f>DATOS!G163*(DATOS!B163-CALCULOS_ENER!E163)</f>
        <v>8.564328645641027E-2</v>
      </c>
      <c r="C163">
        <f>CALCULOS_ENER!E163*DATOS!I163</f>
        <v>0</v>
      </c>
      <c r="D163">
        <f>CALCULOS_ENER!F163*DATOS!H163</f>
        <v>0</v>
      </c>
      <c r="E163">
        <f>RESULTADOS!$A$5/8760</f>
        <v>4.5662100456621002E-3</v>
      </c>
    </row>
    <row r="164" spans="1:5" x14ac:dyDescent="0.25">
      <c r="A164">
        <f>CALCULOS_ENER!B164*DATOS!F164</f>
        <v>0.10916330917258643</v>
      </c>
      <c r="B164">
        <f>DATOS!G164*(DATOS!B164-CALCULOS_ENER!E164)</f>
        <v>0.10916330917258643</v>
      </c>
      <c r="C164">
        <f>CALCULOS_ENER!E164*DATOS!I164</f>
        <v>0</v>
      </c>
      <c r="D164">
        <f>CALCULOS_ENER!F164*DATOS!H164</f>
        <v>0</v>
      </c>
      <c r="E164">
        <f>RESULTADOS!$A$5/8760</f>
        <v>4.5662100456621002E-3</v>
      </c>
    </row>
    <row r="165" spans="1:5" x14ac:dyDescent="0.25">
      <c r="A165">
        <f>CALCULOS_ENER!B165*DATOS!F165</f>
        <v>0.15339117473770658</v>
      </c>
      <c r="B165">
        <f>DATOS!G165*(DATOS!B165-CALCULOS_ENER!E165)</f>
        <v>0.15339117473770658</v>
      </c>
      <c r="C165">
        <f>CALCULOS_ENER!E165*DATOS!I165</f>
        <v>0</v>
      </c>
      <c r="D165">
        <f>CALCULOS_ENER!F165*DATOS!H165</f>
        <v>0</v>
      </c>
      <c r="E165">
        <f>RESULTADOS!$A$5/8760</f>
        <v>4.5662100456621002E-3</v>
      </c>
    </row>
    <row r="166" spans="1:5" x14ac:dyDescent="0.25">
      <c r="A166">
        <f>CALCULOS_ENER!B166*DATOS!F166</f>
        <v>0.17128653981199582</v>
      </c>
      <c r="B166">
        <f>DATOS!G166*(DATOS!B166-CALCULOS_ENER!E166)</f>
        <v>0.17128653981199582</v>
      </c>
      <c r="C166">
        <f>CALCULOS_ENER!E166*DATOS!I166</f>
        <v>0</v>
      </c>
      <c r="D166">
        <f>CALCULOS_ENER!F166*DATOS!H166</f>
        <v>0</v>
      </c>
      <c r="E166">
        <f>RESULTADOS!$A$5/8760</f>
        <v>4.5662100456621002E-3</v>
      </c>
    </row>
    <row r="167" spans="1:5" x14ac:dyDescent="0.25">
      <c r="A167">
        <f>CALCULOS_ENER!B167*DATOS!F167</f>
        <v>0.20707730306139904</v>
      </c>
      <c r="B167">
        <f>DATOS!G167*(DATOS!B167-CALCULOS_ENER!E167)</f>
        <v>0.20707730306139904</v>
      </c>
      <c r="C167">
        <f>CALCULOS_ENER!E167*DATOS!I167</f>
        <v>0</v>
      </c>
      <c r="D167">
        <f>CALCULOS_ENER!F167*DATOS!H167</f>
        <v>0</v>
      </c>
      <c r="E167">
        <f>RESULTADOS!$A$5/8760</f>
        <v>4.5662100456621002E-3</v>
      </c>
    </row>
    <row r="168" spans="1:5" x14ac:dyDescent="0.25">
      <c r="A168">
        <f>CALCULOS_ENER!B168*DATOS!F168</f>
        <v>0.20707730306139904</v>
      </c>
      <c r="B168">
        <f>DATOS!G168*(DATOS!B168-CALCULOS_ENER!E168)</f>
        <v>0.20707730306139904</v>
      </c>
      <c r="C168">
        <f>CALCULOS_ENER!E168*DATOS!I168</f>
        <v>0</v>
      </c>
      <c r="D168">
        <f>CALCULOS_ENER!F168*DATOS!H168</f>
        <v>0</v>
      </c>
      <c r="E168">
        <f>RESULTADOS!$A$5/8760</f>
        <v>4.5662100456621002E-3</v>
      </c>
    </row>
    <row r="169" spans="1:5" x14ac:dyDescent="0.25">
      <c r="A169">
        <f>CALCULOS_ENER!B169*DATOS!F169</f>
        <v>0.15722484605604145</v>
      </c>
      <c r="B169">
        <f>DATOS!G169*(DATOS!B169-CALCULOS_ENER!E169)</f>
        <v>0.15722484605604145</v>
      </c>
      <c r="C169">
        <f>CALCULOS_ENER!E169*DATOS!I169</f>
        <v>0</v>
      </c>
      <c r="D169">
        <f>CALCULOS_ENER!F169*DATOS!H169</f>
        <v>0</v>
      </c>
      <c r="E169">
        <f>RESULTADOS!$A$5/8760</f>
        <v>4.5662100456621002E-3</v>
      </c>
    </row>
    <row r="170" spans="1:5" x14ac:dyDescent="0.25">
      <c r="A170">
        <f>CALCULOS_ENER!B170*DATOS!F170</f>
        <v>9.7913960787987905E-2</v>
      </c>
      <c r="B170">
        <f>DATOS!G170*(DATOS!B170-CALCULOS_ENER!E170)</f>
        <v>9.7913960787987905E-2</v>
      </c>
      <c r="C170">
        <f>CALCULOS_ENER!E170*DATOS!I170</f>
        <v>0</v>
      </c>
      <c r="D170">
        <f>CALCULOS_ENER!F170*DATOS!H170</f>
        <v>0</v>
      </c>
      <c r="E170">
        <f>RESULTADOS!$A$5/8760</f>
        <v>4.5662100456621002E-3</v>
      </c>
    </row>
    <row r="171" spans="1:5" x14ac:dyDescent="0.25">
      <c r="A171">
        <f>CALCULOS_ENER!B171*DATOS!F171</f>
        <v>1.8176523479527962E-2</v>
      </c>
      <c r="B171">
        <f>DATOS!G171*(DATOS!B171-CALCULOS_ENER!E171)</f>
        <v>1.8176523479527962E-2</v>
      </c>
      <c r="C171">
        <f>CALCULOS_ENER!E171*DATOS!I171</f>
        <v>0</v>
      </c>
      <c r="D171">
        <f>CALCULOS_ENER!F171*DATOS!H171</f>
        <v>0</v>
      </c>
      <c r="E171">
        <f>RESULTADOS!$A$5/8760</f>
        <v>4.5662100456621002E-3</v>
      </c>
    </row>
    <row r="172" spans="1:5" x14ac:dyDescent="0.25">
      <c r="A172">
        <f>CALCULOS_ENER!B172*DATOS!F172</f>
        <v>1.8176523479527962E-2</v>
      </c>
      <c r="B172">
        <f>DATOS!G172*(DATOS!B172-CALCULOS_ENER!E172)</f>
        <v>1.8176523479527962E-2</v>
      </c>
      <c r="C172">
        <f>CALCULOS_ENER!E172*DATOS!I172</f>
        <v>0</v>
      </c>
      <c r="D172">
        <f>CALCULOS_ENER!F172*DATOS!H172</f>
        <v>0</v>
      </c>
      <c r="E172">
        <f>RESULTADOS!$A$5/8760</f>
        <v>4.5662100456621002E-3</v>
      </c>
    </row>
    <row r="173" spans="1:5" x14ac:dyDescent="0.25">
      <c r="A173">
        <f>CALCULOS_ENER!B173*DATOS!F173</f>
        <v>1.8176523479527962E-2</v>
      </c>
      <c r="B173">
        <f>DATOS!G173*(DATOS!B173-CALCULOS_ENER!E173)</f>
        <v>1.8176523479527962E-2</v>
      </c>
      <c r="C173">
        <f>CALCULOS_ENER!E173*DATOS!I173</f>
        <v>0</v>
      </c>
      <c r="D173">
        <f>CALCULOS_ENER!F173*DATOS!H173</f>
        <v>0</v>
      </c>
      <c r="E173">
        <f>RESULTADOS!$A$5/8760</f>
        <v>4.5662100456621002E-3</v>
      </c>
    </row>
    <row r="174" spans="1:5" x14ac:dyDescent="0.25">
      <c r="A174">
        <f>CALCULOS_ENER!B174*DATOS!F174</f>
        <v>1.8176523479527962E-2</v>
      </c>
      <c r="B174">
        <f>DATOS!G174*(DATOS!B174-CALCULOS_ENER!E174)</f>
        <v>1.8176523479527962E-2</v>
      </c>
      <c r="C174">
        <f>CALCULOS_ENER!E174*DATOS!I174</f>
        <v>0</v>
      </c>
      <c r="D174">
        <f>CALCULOS_ENER!F174*DATOS!H174</f>
        <v>0</v>
      </c>
      <c r="E174">
        <f>RESULTADOS!$A$5/8760</f>
        <v>4.5662100456621002E-3</v>
      </c>
    </row>
    <row r="175" spans="1:5" x14ac:dyDescent="0.25">
      <c r="A175">
        <f>CALCULOS_ENER!B175*DATOS!F175</f>
        <v>1.9301554310379516E-2</v>
      </c>
      <c r="B175">
        <f>DATOS!G175*(DATOS!B175-CALCULOS_ENER!E175)</f>
        <v>1.9301554310379516E-2</v>
      </c>
      <c r="C175">
        <f>CALCULOS_ENER!E175*DATOS!I175</f>
        <v>0</v>
      </c>
      <c r="D175">
        <f>CALCULOS_ENER!F175*DATOS!H175</f>
        <v>0</v>
      </c>
      <c r="E175">
        <f>RESULTADOS!$A$5/8760</f>
        <v>4.5662100456621002E-3</v>
      </c>
    </row>
    <row r="176" spans="1:5" x14ac:dyDescent="0.25">
      <c r="A176">
        <f>CALCULOS_ENER!B176*DATOS!F176</f>
        <v>4.4227733161821228E-2</v>
      </c>
      <c r="B176">
        <f>DATOS!G176*(DATOS!B176-CALCULOS_ENER!E176)</f>
        <v>4.4227733161821228E-2</v>
      </c>
      <c r="C176">
        <f>CALCULOS_ENER!E176*DATOS!I176</f>
        <v>0</v>
      </c>
      <c r="D176">
        <f>CALCULOS_ENER!F176*DATOS!H176</f>
        <v>0</v>
      </c>
      <c r="E176">
        <f>RESULTADOS!$A$5/8760</f>
        <v>4.5662100456621002E-3</v>
      </c>
    </row>
    <row r="177" spans="1:5" x14ac:dyDescent="0.25">
      <c r="A177">
        <f>CALCULOS_ENER!B177*DATOS!F177</f>
        <v>8.1809615138075401E-2</v>
      </c>
      <c r="B177">
        <f>DATOS!G177*(DATOS!B177-CALCULOS_ENER!E177)</f>
        <v>8.1809615138075401E-2</v>
      </c>
      <c r="C177">
        <f>CALCULOS_ENER!E177*DATOS!I177</f>
        <v>0</v>
      </c>
      <c r="D177">
        <f>CALCULOS_ENER!F177*DATOS!H177</f>
        <v>0</v>
      </c>
      <c r="E177">
        <f>RESULTADOS!$A$5/8760</f>
        <v>4.5662100456621002E-3</v>
      </c>
    </row>
    <row r="178" spans="1:5" x14ac:dyDescent="0.25">
      <c r="A178">
        <f>CALCULOS_ENER!B178*DATOS!F178</f>
        <v>9.9704980212364652E-2</v>
      </c>
      <c r="B178">
        <f>DATOS!G178*(DATOS!B178-CALCULOS_ENER!E178)</f>
        <v>9.9704980212364652E-2</v>
      </c>
      <c r="C178">
        <f>CALCULOS_ENER!E178*DATOS!I178</f>
        <v>0</v>
      </c>
      <c r="D178">
        <f>CALCULOS_ENER!F178*DATOS!H178</f>
        <v>0</v>
      </c>
      <c r="E178">
        <f>RESULTADOS!$A$5/8760</f>
        <v>4.5662100456621002E-3</v>
      </c>
    </row>
    <row r="179" spans="1:5" x14ac:dyDescent="0.25">
      <c r="A179">
        <f>CALCULOS_ENER!B179*DATOS!F179</f>
        <v>8.5599586456410262E-2</v>
      </c>
      <c r="B179">
        <f>DATOS!G179*(DATOS!B179-CALCULOS_ENER!E179)</f>
        <v>8.564328645641027E-2</v>
      </c>
      <c r="C179">
        <f>CALCULOS_ENER!E179*DATOS!I179</f>
        <v>0</v>
      </c>
      <c r="D179">
        <f>CALCULOS_ENER!F179*DATOS!H179</f>
        <v>0</v>
      </c>
      <c r="E179">
        <f>RESULTADOS!$A$5/8760</f>
        <v>4.5662100456621002E-3</v>
      </c>
    </row>
    <row r="180" spans="1:5" x14ac:dyDescent="0.25">
      <c r="A180">
        <f>CALCULOS_ENER!B180*DATOS!F180</f>
        <v>7.1775362612873927E-2</v>
      </c>
      <c r="B180">
        <f>DATOS!G180*(DATOS!B180-CALCULOS_ENER!E180)</f>
        <v>8.001856261287392E-2</v>
      </c>
      <c r="C180">
        <f>CALCULOS_ENER!E180*DATOS!I180</f>
        <v>0</v>
      </c>
      <c r="D180">
        <f>CALCULOS_ENER!F180*DATOS!H180</f>
        <v>0</v>
      </c>
      <c r="E180">
        <f>RESULTADOS!$A$5/8760</f>
        <v>4.5662100456621002E-3</v>
      </c>
    </row>
    <row r="181" spans="1:5" x14ac:dyDescent="0.25">
      <c r="A181">
        <f>CALCULOS_ENER!B181*DATOS!F181</f>
        <v>4.9861484140693357E-2</v>
      </c>
      <c r="B181">
        <f>DATOS!G181*(DATOS!B181-CALCULOS_ENER!E181)</f>
        <v>7.7206184140693357E-2</v>
      </c>
      <c r="C181">
        <f>CALCULOS_ENER!E181*DATOS!I181</f>
        <v>0</v>
      </c>
      <c r="D181">
        <f>CALCULOS_ENER!F181*DATOS!H181</f>
        <v>0</v>
      </c>
      <c r="E181">
        <f>RESULTADOS!$A$5/8760</f>
        <v>4.5662100456621002E-3</v>
      </c>
    </row>
    <row r="182" spans="1:5" x14ac:dyDescent="0.25">
      <c r="A182">
        <f>CALCULOS_ENER!B182*DATOS!F182</f>
        <v>4.3943584140693361E-2</v>
      </c>
      <c r="B182">
        <f>DATOS!G182*(DATOS!B182-CALCULOS_ENER!E182)</f>
        <v>7.7206184140693357E-2</v>
      </c>
      <c r="C182">
        <f>CALCULOS_ENER!E182*DATOS!I182</f>
        <v>0</v>
      </c>
      <c r="D182">
        <f>CALCULOS_ENER!F182*DATOS!H182</f>
        <v>0</v>
      </c>
      <c r="E182">
        <f>RESULTADOS!$A$5/8760</f>
        <v>4.5662100456621002E-3</v>
      </c>
    </row>
    <row r="183" spans="1:5" x14ac:dyDescent="0.25">
      <c r="A183">
        <f>CALCULOS_ENER!B183*DATOS!F183</f>
        <v>4.4448507984229745E-2</v>
      </c>
      <c r="B183">
        <f>DATOS!G183*(DATOS!B183-CALCULOS_ENER!E183)</f>
        <v>8.2830907984229749E-2</v>
      </c>
      <c r="C183">
        <f>CALCULOS_ENER!E183*DATOS!I183</f>
        <v>0</v>
      </c>
      <c r="D183">
        <f>CALCULOS_ENER!F183*DATOS!H183</f>
        <v>0</v>
      </c>
      <c r="E183">
        <f>RESULTADOS!$A$5/8760</f>
        <v>4.5662100456621002E-3</v>
      </c>
    </row>
    <row r="184" spans="1:5" x14ac:dyDescent="0.25">
      <c r="A184">
        <f>CALCULOS_ENER!B184*DATOS!F184</f>
        <v>5.1249607984229742E-2</v>
      </c>
      <c r="B184">
        <f>DATOS!G184*(DATOS!B184-CALCULOS_ENER!E184)</f>
        <v>8.2830907984229749E-2</v>
      </c>
      <c r="C184">
        <f>CALCULOS_ENER!E184*DATOS!I184</f>
        <v>0</v>
      </c>
      <c r="D184">
        <f>CALCULOS_ENER!F184*DATOS!H184</f>
        <v>0</v>
      </c>
      <c r="E184">
        <f>RESULTADOS!$A$5/8760</f>
        <v>4.5662100456621002E-3</v>
      </c>
    </row>
    <row r="185" spans="1:5" x14ac:dyDescent="0.25">
      <c r="A185">
        <f>CALCULOS_ENER!B185*DATOS!F185</f>
        <v>3.6821707984229742E-2</v>
      </c>
      <c r="B185">
        <f>DATOS!G185*(DATOS!B185-CALCULOS_ENER!E185)</f>
        <v>8.2830907984229749E-2</v>
      </c>
      <c r="C185">
        <f>CALCULOS_ENER!E185*DATOS!I185</f>
        <v>0</v>
      </c>
      <c r="D185">
        <f>CALCULOS_ENER!F185*DATOS!H185</f>
        <v>0</v>
      </c>
      <c r="E185">
        <f>RESULTADOS!$A$5/8760</f>
        <v>4.5662100456621002E-3</v>
      </c>
    </row>
    <row r="186" spans="1:5" x14ac:dyDescent="0.25">
      <c r="A186">
        <f>CALCULOS_ENER!B186*DATOS!F186</f>
        <v>5.1219186456410264E-2</v>
      </c>
      <c r="B186">
        <f>DATOS!G186*(DATOS!B186-CALCULOS_ENER!E186)</f>
        <v>8.564328645641027E-2</v>
      </c>
      <c r="C186">
        <f>CALCULOS_ENER!E186*DATOS!I186</f>
        <v>0</v>
      </c>
      <c r="D186">
        <f>CALCULOS_ENER!F186*DATOS!H186</f>
        <v>0</v>
      </c>
      <c r="E186">
        <f>RESULTADOS!$A$5/8760</f>
        <v>4.5662100456621002E-3</v>
      </c>
    </row>
    <row r="187" spans="1:5" x14ac:dyDescent="0.25">
      <c r="A187">
        <f>CALCULOS_ENER!B187*DATOS!F187</f>
        <v>8.3292686456410261E-2</v>
      </c>
      <c r="B187">
        <f>DATOS!G187*(DATOS!B187-CALCULOS_ENER!E187)</f>
        <v>8.564328645641027E-2</v>
      </c>
      <c r="C187">
        <f>CALCULOS_ENER!E187*DATOS!I187</f>
        <v>0</v>
      </c>
      <c r="D187">
        <f>CALCULOS_ENER!F187*DATOS!H187</f>
        <v>0</v>
      </c>
      <c r="E187">
        <f>RESULTADOS!$A$5/8760</f>
        <v>4.5662100456621002E-3</v>
      </c>
    </row>
    <row r="188" spans="1:5" x14ac:dyDescent="0.25">
      <c r="A188">
        <f>CALCULOS_ENER!B188*DATOS!F188</f>
        <v>0.10916330917258643</v>
      </c>
      <c r="B188">
        <f>DATOS!G188*(DATOS!B188-CALCULOS_ENER!E188)</f>
        <v>0.10916330917258643</v>
      </c>
      <c r="C188">
        <f>CALCULOS_ENER!E188*DATOS!I188</f>
        <v>0</v>
      </c>
      <c r="D188">
        <f>CALCULOS_ENER!F188*DATOS!H188</f>
        <v>0</v>
      </c>
      <c r="E188">
        <f>RESULTADOS!$A$5/8760</f>
        <v>4.5662100456621002E-3</v>
      </c>
    </row>
    <row r="189" spans="1:5" x14ac:dyDescent="0.25">
      <c r="A189">
        <f>CALCULOS_ENER!B189*DATOS!F189</f>
        <v>0.15339117473770658</v>
      </c>
      <c r="B189">
        <f>DATOS!G189*(DATOS!B189-CALCULOS_ENER!E189)</f>
        <v>0.15339117473770658</v>
      </c>
      <c r="C189">
        <f>CALCULOS_ENER!E189*DATOS!I189</f>
        <v>0</v>
      </c>
      <c r="D189">
        <f>CALCULOS_ENER!F189*DATOS!H189</f>
        <v>0</v>
      </c>
      <c r="E189">
        <f>RESULTADOS!$A$5/8760</f>
        <v>4.5662100456621002E-3</v>
      </c>
    </row>
    <row r="190" spans="1:5" x14ac:dyDescent="0.25">
      <c r="A190">
        <f>CALCULOS_ENER!B190*DATOS!F190</f>
        <v>0.17128653981199582</v>
      </c>
      <c r="B190">
        <f>DATOS!G190*(DATOS!B190-CALCULOS_ENER!E190)</f>
        <v>0.17128653981199582</v>
      </c>
      <c r="C190">
        <f>CALCULOS_ENER!E190*DATOS!I190</f>
        <v>0</v>
      </c>
      <c r="D190">
        <f>CALCULOS_ENER!F190*DATOS!H190</f>
        <v>0</v>
      </c>
      <c r="E190">
        <f>RESULTADOS!$A$5/8760</f>
        <v>4.5662100456621002E-3</v>
      </c>
    </row>
    <row r="191" spans="1:5" x14ac:dyDescent="0.25">
      <c r="A191">
        <f>CALCULOS_ENER!B191*DATOS!F191</f>
        <v>0.20707730306139904</v>
      </c>
      <c r="B191">
        <f>DATOS!G191*(DATOS!B191-CALCULOS_ENER!E191)</f>
        <v>0.20707730306139904</v>
      </c>
      <c r="C191">
        <f>CALCULOS_ENER!E191*DATOS!I191</f>
        <v>0</v>
      </c>
      <c r="D191">
        <f>CALCULOS_ENER!F191*DATOS!H191</f>
        <v>0</v>
      </c>
      <c r="E191">
        <f>RESULTADOS!$A$5/8760</f>
        <v>4.5662100456621002E-3</v>
      </c>
    </row>
    <row r="192" spans="1:5" x14ac:dyDescent="0.25">
      <c r="A192">
        <f>CALCULOS_ENER!B192*DATOS!F192</f>
        <v>0.20707730306139904</v>
      </c>
      <c r="B192">
        <f>DATOS!G192*(DATOS!B192-CALCULOS_ENER!E192)</f>
        <v>0.20707730306139904</v>
      </c>
      <c r="C192">
        <f>CALCULOS_ENER!E192*DATOS!I192</f>
        <v>0</v>
      </c>
      <c r="D192">
        <f>CALCULOS_ENER!F192*DATOS!H192</f>
        <v>0</v>
      </c>
      <c r="E192">
        <f>RESULTADOS!$A$5/8760</f>
        <v>4.5662100456621002E-3</v>
      </c>
    </row>
    <row r="193" spans="1:5" x14ac:dyDescent="0.25">
      <c r="A193">
        <f>CALCULOS_ENER!B193*DATOS!F193</f>
        <v>0.15722484605604145</v>
      </c>
      <c r="B193">
        <f>DATOS!G193*(DATOS!B193-CALCULOS_ENER!E193)</f>
        <v>0.15722484605604145</v>
      </c>
      <c r="C193">
        <f>CALCULOS_ENER!E193*DATOS!I193</f>
        <v>0</v>
      </c>
      <c r="D193">
        <f>CALCULOS_ENER!F193*DATOS!H193</f>
        <v>0</v>
      </c>
      <c r="E193">
        <f>RESULTADOS!$A$5/8760</f>
        <v>4.5662100456621002E-3</v>
      </c>
    </row>
    <row r="194" spans="1:5" x14ac:dyDescent="0.25">
      <c r="A194">
        <f>CALCULOS_ENER!B194*DATOS!F194</f>
        <v>9.7913960787987905E-2</v>
      </c>
      <c r="B194">
        <f>DATOS!G194*(DATOS!B194-CALCULOS_ENER!E194)</f>
        <v>9.7913960787987905E-2</v>
      </c>
      <c r="C194">
        <f>CALCULOS_ENER!E194*DATOS!I194</f>
        <v>0</v>
      </c>
      <c r="D194">
        <f>CALCULOS_ENER!F194*DATOS!H194</f>
        <v>0</v>
      </c>
      <c r="E194">
        <f>RESULTADOS!$A$5/8760</f>
        <v>4.5662100456621002E-3</v>
      </c>
    </row>
    <row r="195" spans="1:5" x14ac:dyDescent="0.25">
      <c r="A195">
        <f>CALCULOS_ENER!B195*DATOS!F195</f>
        <v>1.8176523479527962E-2</v>
      </c>
      <c r="B195">
        <f>DATOS!G195*(DATOS!B195-CALCULOS_ENER!E195)</f>
        <v>1.8176523479527962E-2</v>
      </c>
      <c r="C195">
        <f>CALCULOS_ENER!E195*DATOS!I195</f>
        <v>0</v>
      </c>
      <c r="D195">
        <f>CALCULOS_ENER!F195*DATOS!H195</f>
        <v>0</v>
      </c>
      <c r="E195">
        <f>RESULTADOS!$A$5/8760</f>
        <v>4.5662100456621002E-3</v>
      </c>
    </row>
    <row r="196" spans="1:5" x14ac:dyDescent="0.25">
      <c r="A196">
        <f>CALCULOS_ENER!B196*DATOS!F196</f>
        <v>1.8176523479527962E-2</v>
      </c>
      <c r="B196">
        <f>DATOS!G196*(DATOS!B196-CALCULOS_ENER!E196)</f>
        <v>1.8176523479527962E-2</v>
      </c>
      <c r="C196">
        <f>CALCULOS_ENER!E196*DATOS!I196</f>
        <v>0</v>
      </c>
      <c r="D196">
        <f>CALCULOS_ENER!F196*DATOS!H196</f>
        <v>0</v>
      </c>
      <c r="E196">
        <f>RESULTADOS!$A$5/8760</f>
        <v>4.5662100456621002E-3</v>
      </c>
    </row>
    <row r="197" spans="1:5" x14ac:dyDescent="0.25">
      <c r="A197">
        <f>CALCULOS_ENER!B197*DATOS!F197</f>
        <v>1.8176523479527962E-2</v>
      </c>
      <c r="B197">
        <f>DATOS!G197*(DATOS!B197-CALCULOS_ENER!E197)</f>
        <v>1.8176523479527962E-2</v>
      </c>
      <c r="C197">
        <f>CALCULOS_ENER!E197*DATOS!I197</f>
        <v>0</v>
      </c>
      <c r="D197">
        <f>CALCULOS_ENER!F197*DATOS!H197</f>
        <v>0</v>
      </c>
      <c r="E197">
        <f>RESULTADOS!$A$5/8760</f>
        <v>4.5662100456621002E-3</v>
      </c>
    </row>
    <row r="198" spans="1:5" x14ac:dyDescent="0.25">
      <c r="A198">
        <f>CALCULOS_ENER!B198*DATOS!F198</f>
        <v>1.8176523479527962E-2</v>
      </c>
      <c r="B198">
        <f>DATOS!G198*(DATOS!B198-CALCULOS_ENER!E198)</f>
        <v>1.8176523479527962E-2</v>
      </c>
      <c r="C198">
        <f>CALCULOS_ENER!E198*DATOS!I198</f>
        <v>0</v>
      </c>
      <c r="D198">
        <f>CALCULOS_ENER!F198*DATOS!H198</f>
        <v>0</v>
      </c>
      <c r="E198">
        <f>RESULTADOS!$A$5/8760</f>
        <v>4.5662100456621002E-3</v>
      </c>
    </row>
    <row r="199" spans="1:5" x14ac:dyDescent="0.25">
      <c r="A199">
        <f>CALCULOS_ENER!B199*DATOS!F199</f>
        <v>1.9301554310379516E-2</v>
      </c>
      <c r="B199">
        <f>DATOS!G199*(DATOS!B199-CALCULOS_ENER!E199)</f>
        <v>1.9301554310379516E-2</v>
      </c>
      <c r="C199">
        <f>CALCULOS_ENER!E199*DATOS!I199</f>
        <v>0</v>
      </c>
      <c r="D199">
        <f>CALCULOS_ENER!F199*DATOS!H199</f>
        <v>0</v>
      </c>
      <c r="E199">
        <f>RESULTADOS!$A$5/8760</f>
        <v>4.5662100456621002E-3</v>
      </c>
    </row>
    <row r="200" spans="1:5" x14ac:dyDescent="0.25">
      <c r="A200">
        <f>CALCULOS_ENER!B200*DATOS!F200</f>
        <v>4.4227733161821228E-2</v>
      </c>
      <c r="B200">
        <f>DATOS!G200*(DATOS!B200-CALCULOS_ENER!E200)</f>
        <v>4.4227733161821228E-2</v>
      </c>
      <c r="C200">
        <f>CALCULOS_ENER!E200*DATOS!I200</f>
        <v>0</v>
      </c>
      <c r="D200">
        <f>CALCULOS_ENER!F200*DATOS!H200</f>
        <v>0</v>
      </c>
      <c r="E200">
        <f>RESULTADOS!$A$5/8760</f>
        <v>4.5662100456621002E-3</v>
      </c>
    </row>
    <row r="201" spans="1:5" x14ac:dyDescent="0.25">
      <c r="A201">
        <f>CALCULOS_ENER!B201*DATOS!F201</f>
        <v>8.1809615138075401E-2</v>
      </c>
      <c r="B201">
        <f>DATOS!G201*(DATOS!B201-CALCULOS_ENER!E201)</f>
        <v>8.1809615138075401E-2</v>
      </c>
      <c r="C201">
        <f>CALCULOS_ENER!E201*DATOS!I201</f>
        <v>0</v>
      </c>
      <c r="D201">
        <f>CALCULOS_ENER!F201*DATOS!H201</f>
        <v>0</v>
      </c>
      <c r="E201">
        <f>RESULTADOS!$A$5/8760</f>
        <v>4.5662100456621002E-3</v>
      </c>
    </row>
    <row r="202" spans="1:5" x14ac:dyDescent="0.25">
      <c r="A202">
        <f>CALCULOS_ENER!B202*DATOS!F202</f>
        <v>9.9704980212364652E-2</v>
      </c>
      <c r="B202">
        <f>DATOS!G202*(DATOS!B202-CALCULOS_ENER!E202)</f>
        <v>9.9704980212364652E-2</v>
      </c>
      <c r="C202">
        <f>CALCULOS_ENER!E202*DATOS!I202</f>
        <v>0</v>
      </c>
      <c r="D202">
        <f>CALCULOS_ENER!F202*DATOS!H202</f>
        <v>0</v>
      </c>
      <c r="E202">
        <f>RESULTADOS!$A$5/8760</f>
        <v>4.5662100456621002E-3</v>
      </c>
    </row>
    <row r="203" spans="1:5" x14ac:dyDescent="0.25">
      <c r="A203">
        <f>CALCULOS_ENER!B203*DATOS!F203</f>
        <v>8.5042986456410258E-2</v>
      </c>
      <c r="B203">
        <f>DATOS!G203*(DATOS!B203-CALCULOS_ENER!E203)</f>
        <v>8.564328645641027E-2</v>
      </c>
      <c r="C203">
        <f>CALCULOS_ENER!E203*DATOS!I203</f>
        <v>0</v>
      </c>
      <c r="D203">
        <f>CALCULOS_ENER!F203*DATOS!H203</f>
        <v>0</v>
      </c>
      <c r="E203">
        <f>RESULTADOS!$A$5/8760</f>
        <v>4.5662100456621002E-3</v>
      </c>
    </row>
    <row r="204" spans="1:5" x14ac:dyDescent="0.25">
      <c r="A204">
        <f>CALCULOS_ENER!B204*DATOS!F204</f>
        <v>7.3228962612873927E-2</v>
      </c>
      <c r="B204">
        <f>DATOS!G204*(DATOS!B204-CALCULOS_ENER!E204)</f>
        <v>8.001856261287392E-2</v>
      </c>
      <c r="C204">
        <f>CALCULOS_ENER!E204*DATOS!I204</f>
        <v>0</v>
      </c>
      <c r="D204">
        <f>CALCULOS_ENER!F204*DATOS!H204</f>
        <v>0</v>
      </c>
      <c r="E204">
        <f>RESULTADOS!$A$5/8760</f>
        <v>4.5662100456621002E-3</v>
      </c>
    </row>
    <row r="205" spans="1:5" x14ac:dyDescent="0.25">
      <c r="A205">
        <f>CALCULOS_ENER!B205*DATOS!F205</f>
        <v>6.2207884140693365E-2</v>
      </c>
      <c r="B205">
        <f>DATOS!G205*(DATOS!B205-CALCULOS_ENER!E205)</f>
        <v>7.7206184140693357E-2</v>
      </c>
      <c r="C205">
        <f>CALCULOS_ENER!E205*DATOS!I205</f>
        <v>0</v>
      </c>
      <c r="D205">
        <f>CALCULOS_ENER!F205*DATOS!H205</f>
        <v>0</v>
      </c>
      <c r="E205">
        <f>RESULTADOS!$A$5/8760</f>
        <v>4.5662100456621002E-3</v>
      </c>
    </row>
    <row r="206" spans="1:5" x14ac:dyDescent="0.25">
      <c r="A206">
        <f>CALCULOS_ENER!B206*DATOS!F206</f>
        <v>6.8144184140693356E-2</v>
      </c>
      <c r="B206">
        <f>DATOS!G206*(DATOS!B206-CALCULOS_ENER!E206)</f>
        <v>7.7206184140693357E-2</v>
      </c>
      <c r="C206">
        <f>CALCULOS_ENER!E206*DATOS!I206</f>
        <v>0</v>
      </c>
      <c r="D206">
        <f>CALCULOS_ENER!F206*DATOS!H206</f>
        <v>0</v>
      </c>
      <c r="E206">
        <f>RESULTADOS!$A$5/8760</f>
        <v>4.5662100456621002E-3</v>
      </c>
    </row>
    <row r="207" spans="1:5" x14ac:dyDescent="0.25">
      <c r="A207">
        <f>CALCULOS_ENER!B207*DATOS!F207</f>
        <v>5.7466507984229746E-2</v>
      </c>
      <c r="B207">
        <f>DATOS!G207*(DATOS!B207-CALCULOS_ENER!E207)</f>
        <v>8.2830907984229749E-2</v>
      </c>
      <c r="C207">
        <f>CALCULOS_ENER!E207*DATOS!I207</f>
        <v>0</v>
      </c>
      <c r="D207">
        <f>CALCULOS_ENER!F207*DATOS!H207</f>
        <v>0</v>
      </c>
      <c r="E207">
        <f>RESULTADOS!$A$5/8760</f>
        <v>4.5662100456621002E-3</v>
      </c>
    </row>
    <row r="208" spans="1:5" x14ac:dyDescent="0.25">
      <c r="A208">
        <f>CALCULOS_ENER!B208*DATOS!F208</f>
        <v>3.0018307984229744E-2</v>
      </c>
      <c r="B208">
        <f>DATOS!G208*(DATOS!B208-CALCULOS_ENER!E208)</f>
        <v>8.2830907984229749E-2</v>
      </c>
      <c r="C208">
        <f>CALCULOS_ENER!E208*DATOS!I208</f>
        <v>0</v>
      </c>
      <c r="D208">
        <f>CALCULOS_ENER!F208*DATOS!H208</f>
        <v>0</v>
      </c>
      <c r="E208">
        <f>RESULTADOS!$A$5/8760</f>
        <v>4.5662100456621002E-3</v>
      </c>
    </row>
    <row r="209" spans="1:5" x14ac:dyDescent="0.25">
      <c r="A209">
        <f>CALCULOS_ENER!B209*DATOS!F209</f>
        <v>4.7114207984229745E-2</v>
      </c>
      <c r="B209">
        <f>DATOS!G209*(DATOS!B209-CALCULOS_ENER!E209)</f>
        <v>8.2830907984229749E-2</v>
      </c>
      <c r="C209">
        <f>CALCULOS_ENER!E209*DATOS!I209</f>
        <v>0</v>
      </c>
      <c r="D209">
        <f>CALCULOS_ENER!F209*DATOS!H209</f>
        <v>0</v>
      </c>
      <c r="E209">
        <f>RESULTADOS!$A$5/8760</f>
        <v>4.5662100456621002E-3</v>
      </c>
    </row>
    <row r="210" spans="1:5" x14ac:dyDescent="0.25">
      <c r="A210">
        <f>CALCULOS_ENER!B210*DATOS!F210</f>
        <v>7.0732386456410265E-2</v>
      </c>
      <c r="B210">
        <f>DATOS!G210*(DATOS!B210-CALCULOS_ENER!E210)</f>
        <v>8.564328645641027E-2</v>
      </c>
      <c r="C210">
        <f>CALCULOS_ENER!E210*DATOS!I210</f>
        <v>0</v>
      </c>
      <c r="D210">
        <f>CALCULOS_ENER!F210*DATOS!H210</f>
        <v>0</v>
      </c>
      <c r="E210">
        <f>RESULTADOS!$A$5/8760</f>
        <v>4.5662100456621002E-3</v>
      </c>
    </row>
    <row r="211" spans="1:5" x14ac:dyDescent="0.25">
      <c r="A211">
        <f>CALCULOS_ENER!B211*DATOS!F211</f>
        <v>8.2713086456410262E-2</v>
      </c>
      <c r="B211">
        <f>DATOS!G211*(DATOS!B211-CALCULOS_ENER!E211)</f>
        <v>8.564328645641027E-2</v>
      </c>
      <c r="C211">
        <f>CALCULOS_ENER!E211*DATOS!I211</f>
        <v>0</v>
      </c>
      <c r="D211">
        <f>CALCULOS_ENER!F211*DATOS!H211</f>
        <v>0</v>
      </c>
      <c r="E211">
        <f>RESULTADOS!$A$5/8760</f>
        <v>4.5662100456621002E-3</v>
      </c>
    </row>
    <row r="212" spans="1:5" x14ac:dyDescent="0.25">
      <c r="A212">
        <f>CALCULOS_ENER!B212*DATOS!F212</f>
        <v>0.10916330917258643</v>
      </c>
      <c r="B212">
        <f>DATOS!G212*(DATOS!B212-CALCULOS_ENER!E212)</f>
        <v>0.10916330917258643</v>
      </c>
      <c r="C212">
        <f>CALCULOS_ENER!E212*DATOS!I212</f>
        <v>0</v>
      </c>
      <c r="D212">
        <f>CALCULOS_ENER!F212*DATOS!H212</f>
        <v>0</v>
      </c>
      <c r="E212">
        <f>RESULTADOS!$A$5/8760</f>
        <v>4.5662100456621002E-3</v>
      </c>
    </row>
    <row r="213" spans="1:5" x14ac:dyDescent="0.25">
      <c r="A213">
        <f>CALCULOS_ENER!B213*DATOS!F213</f>
        <v>0.15339117473770658</v>
      </c>
      <c r="B213">
        <f>DATOS!G213*(DATOS!B213-CALCULOS_ENER!E213)</f>
        <v>0.15339117473770658</v>
      </c>
      <c r="C213">
        <f>CALCULOS_ENER!E213*DATOS!I213</f>
        <v>0</v>
      </c>
      <c r="D213">
        <f>CALCULOS_ENER!F213*DATOS!H213</f>
        <v>0</v>
      </c>
      <c r="E213">
        <f>RESULTADOS!$A$5/8760</f>
        <v>4.5662100456621002E-3</v>
      </c>
    </row>
    <row r="214" spans="1:5" x14ac:dyDescent="0.25">
      <c r="A214">
        <f>CALCULOS_ENER!B214*DATOS!F214</f>
        <v>0.17128653981199582</v>
      </c>
      <c r="B214">
        <f>DATOS!G214*(DATOS!B214-CALCULOS_ENER!E214)</f>
        <v>0.17128653981199582</v>
      </c>
      <c r="C214">
        <f>CALCULOS_ENER!E214*DATOS!I214</f>
        <v>0</v>
      </c>
      <c r="D214">
        <f>CALCULOS_ENER!F214*DATOS!H214</f>
        <v>0</v>
      </c>
      <c r="E214">
        <f>RESULTADOS!$A$5/8760</f>
        <v>4.5662100456621002E-3</v>
      </c>
    </row>
    <row r="215" spans="1:5" x14ac:dyDescent="0.25">
      <c r="A215">
        <f>CALCULOS_ENER!B215*DATOS!F215</f>
        <v>0.20707730306139904</v>
      </c>
      <c r="B215">
        <f>DATOS!G215*(DATOS!B215-CALCULOS_ENER!E215)</f>
        <v>0.20707730306139904</v>
      </c>
      <c r="C215">
        <f>CALCULOS_ENER!E215*DATOS!I215</f>
        <v>0</v>
      </c>
      <c r="D215">
        <f>CALCULOS_ENER!F215*DATOS!H215</f>
        <v>0</v>
      </c>
      <c r="E215">
        <f>RESULTADOS!$A$5/8760</f>
        <v>4.5662100456621002E-3</v>
      </c>
    </row>
    <row r="216" spans="1:5" x14ac:dyDescent="0.25">
      <c r="A216">
        <f>CALCULOS_ENER!B216*DATOS!F216</f>
        <v>0.20707730306139904</v>
      </c>
      <c r="B216">
        <f>DATOS!G216*(DATOS!B216-CALCULOS_ENER!E216)</f>
        <v>0.20707730306139904</v>
      </c>
      <c r="C216">
        <f>CALCULOS_ENER!E216*DATOS!I216</f>
        <v>0</v>
      </c>
      <c r="D216">
        <f>CALCULOS_ENER!F216*DATOS!H216</f>
        <v>0</v>
      </c>
      <c r="E216">
        <f>RESULTADOS!$A$5/8760</f>
        <v>4.5662100456621002E-3</v>
      </c>
    </row>
    <row r="217" spans="1:5" x14ac:dyDescent="0.25">
      <c r="A217">
        <f>CALCULOS_ENER!B217*DATOS!F217</f>
        <v>0.15722484605604145</v>
      </c>
      <c r="B217">
        <f>DATOS!G217*(DATOS!B217-CALCULOS_ENER!E217)</f>
        <v>0.15722484605604145</v>
      </c>
      <c r="C217">
        <f>CALCULOS_ENER!E217*DATOS!I217</f>
        <v>0</v>
      </c>
      <c r="D217">
        <f>CALCULOS_ENER!F217*DATOS!H217</f>
        <v>0</v>
      </c>
      <c r="E217">
        <f>RESULTADOS!$A$5/8760</f>
        <v>4.5662100456621002E-3</v>
      </c>
    </row>
    <row r="218" spans="1:5" x14ac:dyDescent="0.25">
      <c r="A218">
        <f>CALCULOS_ENER!B218*DATOS!F218</f>
        <v>9.7913960787987905E-2</v>
      </c>
      <c r="B218">
        <f>DATOS!G218*(DATOS!B218-CALCULOS_ENER!E218)</f>
        <v>9.7913960787987905E-2</v>
      </c>
      <c r="C218">
        <f>CALCULOS_ENER!E218*DATOS!I218</f>
        <v>0</v>
      </c>
      <c r="D218">
        <f>CALCULOS_ENER!F218*DATOS!H218</f>
        <v>0</v>
      </c>
      <c r="E218">
        <f>RESULTADOS!$A$5/8760</f>
        <v>4.5662100456621002E-3</v>
      </c>
    </row>
    <row r="219" spans="1:5" x14ac:dyDescent="0.25">
      <c r="A219">
        <f>CALCULOS_ENER!B219*DATOS!F219</f>
        <v>1.8176523479527962E-2</v>
      </c>
      <c r="B219">
        <f>DATOS!G219*(DATOS!B219-CALCULOS_ENER!E219)</f>
        <v>1.8176523479527962E-2</v>
      </c>
      <c r="C219">
        <f>CALCULOS_ENER!E219*DATOS!I219</f>
        <v>0</v>
      </c>
      <c r="D219">
        <f>CALCULOS_ENER!F219*DATOS!H219</f>
        <v>0</v>
      </c>
      <c r="E219">
        <f>RESULTADOS!$A$5/8760</f>
        <v>4.5662100456621002E-3</v>
      </c>
    </row>
    <row r="220" spans="1:5" x14ac:dyDescent="0.25">
      <c r="A220">
        <f>CALCULOS_ENER!B220*DATOS!F220</f>
        <v>1.8176523479527962E-2</v>
      </c>
      <c r="B220">
        <f>DATOS!G220*(DATOS!B220-CALCULOS_ENER!E220)</f>
        <v>1.8176523479527962E-2</v>
      </c>
      <c r="C220">
        <f>CALCULOS_ENER!E220*DATOS!I220</f>
        <v>0</v>
      </c>
      <c r="D220">
        <f>CALCULOS_ENER!F220*DATOS!H220</f>
        <v>0</v>
      </c>
      <c r="E220">
        <f>RESULTADOS!$A$5/8760</f>
        <v>4.5662100456621002E-3</v>
      </c>
    </row>
    <row r="221" spans="1:5" x14ac:dyDescent="0.25">
      <c r="A221">
        <f>CALCULOS_ENER!B221*DATOS!F221</f>
        <v>1.8176523479527962E-2</v>
      </c>
      <c r="B221">
        <f>DATOS!G221*(DATOS!B221-CALCULOS_ENER!E221)</f>
        <v>1.8176523479527962E-2</v>
      </c>
      <c r="C221">
        <f>CALCULOS_ENER!E221*DATOS!I221</f>
        <v>0</v>
      </c>
      <c r="D221">
        <f>CALCULOS_ENER!F221*DATOS!H221</f>
        <v>0</v>
      </c>
      <c r="E221">
        <f>RESULTADOS!$A$5/8760</f>
        <v>4.5662100456621002E-3</v>
      </c>
    </row>
    <row r="222" spans="1:5" x14ac:dyDescent="0.25">
      <c r="A222">
        <f>CALCULOS_ENER!B222*DATOS!F222</f>
        <v>1.8176523479527962E-2</v>
      </c>
      <c r="B222">
        <f>DATOS!G222*(DATOS!B222-CALCULOS_ENER!E222)</f>
        <v>1.8176523479527962E-2</v>
      </c>
      <c r="C222">
        <f>CALCULOS_ENER!E222*DATOS!I222</f>
        <v>0</v>
      </c>
      <c r="D222">
        <f>CALCULOS_ENER!F222*DATOS!H222</f>
        <v>0</v>
      </c>
      <c r="E222">
        <f>RESULTADOS!$A$5/8760</f>
        <v>4.5662100456621002E-3</v>
      </c>
    </row>
    <row r="223" spans="1:5" x14ac:dyDescent="0.25">
      <c r="A223">
        <f>CALCULOS_ENER!B223*DATOS!F223</f>
        <v>1.9301554310379516E-2</v>
      </c>
      <c r="B223">
        <f>DATOS!G223*(DATOS!B223-CALCULOS_ENER!E223)</f>
        <v>1.9301554310379516E-2</v>
      </c>
      <c r="C223">
        <f>CALCULOS_ENER!E223*DATOS!I223</f>
        <v>0</v>
      </c>
      <c r="D223">
        <f>CALCULOS_ENER!F223*DATOS!H223</f>
        <v>0</v>
      </c>
      <c r="E223">
        <f>RESULTADOS!$A$5/8760</f>
        <v>4.5662100456621002E-3</v>
      </c>
    </row>
    <row r="224" spans="1:5" x14ac:dyDescent="0.25">
      <c r="A224">
        <f>CALCULOS_ENER!B224*DATOS!F224</f>
        <v>4.4227733161821228E-2</v>
      </c>
      <c r="B224">
        <f>DATOS!G224*(DATOS!B224-CALCULOS_ENER!E224)</f>
        <v>4.4227733161821228E-2</v>
      </c>
      <c r="C224">
        <f>CALCULOS_ENER!E224*DATOS!I224</f>
        <v>0</v>
      </c>
      <c r="D224">
        <f>CALCULOS_ENER!F224*DATOS!H224</f>
        <v>0</v>
      </c>
      <c r="E224">
        <f>RESULTADOS!$A$5/8760</f>
        <v>4.5662100456621002E-3</v>
      </c>
    </row>
    <row r="225" spans="1:5" x14ac:dyDescent="0.25">
      <c r="A225">
        <f>CALCULOS_ENER!B225*DATOS!F225</f>
        <v>8.1809615138075401E-2</v>
      </c>
      <c r="B225">
        <f>DATOS!G225*(DATOS!B225-CALCULOS_ENER!E225)</f>
        <v>8.1809615138075401E-2</v>
      </c>
      <c r="C225">
        <f>CALCULOS_ENER!E225*DATOS!I225</f>
        <v>0</v>
      </c>
      <c r="D225">
        <f>CALCULOS_ENER!F225*DATOS!H225</f>
        <v>0</v>
      </c>
      <c r="E225">
        <f>RESULTADOS!$A$5/8760</f>
        <v>4.5662100456621002E-3</v>
      </c>
    </row>
    <row r="226" spans="1:5" x14ac:dyDescent="0.25">
      <c r="A226">
        <f>CALCULOS_ENER!B226*DATOS!F226</f>
        <v>9.9704980212364652E-2</v>
      </c>
      <c r="B226">
        <f>DATOS!G226*(DATOS!B226-CALCULOS_ENER!E226)</f>
        <v>9.9704980212364652E-2</v>
      </c>
      <c r="C226">
        <f>CALCULOS_ENER!E226*DATOS!I226</f>
        <v>0</v>
      </c>
      <c r="D226">
        <f>CALCULOS_ENER!F226*DATOS!H226</f>
        <v>0</v>
      </c>
      <c r="E226">
        <f>RESULTADOS!$A$5/8760</f>
        <v>4.5662100456621002E-3</v>
      </c>
    </row>
    <row r="227" spans="1:5" x14ac:dyDescent="0.25">
      <c r="A227">
        <f>CALCULOS_ENER!B227*DATOS!F227</f>
        <v>8.4555386456410267E-2</v>
      </c>
      <c r="B227">
        <f>DATOS!G227*(DATOS!B227-CALCULOS_ENER!E227)</f>
        <v>8.564328645641027E-2</v>
      </c>
      <c r="C227">
        <f>CALCULOS_ENER!E227*DATOS!I227</f>
        <v>0</v>
      </c>
      <c r="D227">
        <f>CALCULOS_ENER!F227*DATOS!H227</f>
        <v>0</v>
      </c>
      <c r="E227">
        <f>RESULTADOS!$A$5/8760</f>
        <v>4.5662100456621002E-3</v>
      </c>
    </row>
    <row r="228" spans="1:5" x14ac:dyDescent="0.25">
      <c r="A228">
        <f>CALCULOS_ENER!B228*DATOS!F228</f>
        <v>0</v>
      </c>
      <c r="B228">
        <f>DATOS!G228*(DATOS!B228-CALCULOS_ENER!E228)</f>
        <v>7.266932522574783E-2</v>
      </c>
      <c r="C228">
        <f>CALCULOS_ENER!E228*DATOS!I228</f>
        <v>5.676487051404131E-3</v>
      </c>
      <c r="D228">
        <f>CALCULOS_ENER!F228*DATOS!H228</f>
        <v>0</v>
      </c>
      <c r="E228">
        <f>RESULTADOS!$A$5/8760</f>
        <v>4.5662100456621002E-3</v>
      </c>
    </row>
    <row r="229" spans="1:5" x14ac:dyDescent="0.25">
      <c r="A229">
        <f>CALCULOS_ENER!B229*DATOS!F229</f>
        <v>0</v>
      </c>
      <c r="B229">
        <f>DATOS!G229*(DATOS!B229-CALCULOS_ENER!E229)</f>
        <v>1.2962368281386716E-2</v>
      </c>
      <c r="C229">
        <f>CALCULOS_ENER!E229*DATOS!I229</f>
        <v>4.6227615324848911E-2</v>
      </c>
      <c r="D229">
        <f>CALCULOS_ENER!F229*DATOS!H229</f>
        <v>0</v>
      </c>
      <c r="E229">
        <f>RESULTADOS!$A$5/8760</f>
        <v>4.5662100456621002E-3</v>
      </c>
    </row>
    <row r="230" spans="1:5" x14ac:dyDescent="0.25">
      <c r="A230">
        <f>CALCULOS_ENER!B230*DATOS!F230</f>
        <v>0</v>
      </c>
      <c r="B230">
        <f>DATOS!G230*(DATOS!B230-CALCULOS_ENER!E230)</f>
        <v>0</v>
      </c>
      <c r="C230">
        <f>CALCULOS_ENER!E230*DATOS!I230</f>
        <v>5.4984230270632921E-2</v>
      </c>
      <c r="D230">
        <f>CALCULOS_ENER!F230*DATOS!H230</f>
        <v>3.9139431988550275E-3</v>
      </c>
      <c r="E230">
        <f>RESULTADOS!$A$5/8760</f>
        <v>4.5662100456621002E-3</v>
      </c>
    </row>
    <row r="231" spans="1:5" x14ac:dyDescent="0.25">
      <c r="A231">
        <f>CALCULOS_ENER!B231*DATOS!F231</f>
        <v>5.5187079842297414E-3</v>
      </c>
      <c r="B231">
        <f>DATOS!G231*(DATOS!B231-CALCULOS_ENER!E231)</f>
        <v>8.2830907984229749E-2</v>
      </c>
      <c r="C231">
        <f>CALCULOS_ENER!E231*DATOS!I231</f>
        <v>0</v>
      </c>
      <c r="D231">
        <f>CALCULOS_ENER!F231*DATOS!H231</f>
        <v>0</v>
      </c>
      <c r="E231">
        <f>RESULTADOS!$A$5/8760</f>
        <v>4.5662100456621002E-3</v>
      </c>
    </row>
    <row r="232" spans="1:5" x14ac:dyDescent="0.25">
      <c r="A232">
        <f>CALCULOS_ENER!B232*DATOS!F232</f>
        <v>0</v>
      </c>
      <c r="B232">
        <f>DATOS!G232*(DATOS!B232-CALCULOS_ENER!E232)</f>
        <v>1.7944315968459485E-2</v>
      </c>
      <c r="C232">
        <f>CALCULOS_ENER!E232*DATOS!I232</f>
        <v>4.5505249096277144E-2</v>
      </c>
      <c r="D232">
        <f>CALCULOS_ENER!F232*DATOS!H232</f>
        <v>0</v>
      </c>
      <c r="E232">
        <f>RESULTADOS!$A$5/8760</f>
        <v>4.5662100456621002E-3</v>
      </c>
    </row>
    <row r="233" spans="1:5" x14ac:dyDescent="0.25">
      <c r="A233">
        <f>CALCULOS_ENER!B233*DATOS!F233</f>
        <v>0</v>
      </c>
      <c r="B233">
        <f>DATOS!G233*(DATOS!B233-CALCULOS_ENER!E233)</f>
        <v>3.2553915968459489E-2</v>
      </c>
      <c r="C233">
        <f>CALCULOS_ENER!E233*DATOS!I233</f>
        <v>3.5193894411039178E-2</v>
      </c>
      <c r="D233">
        <f>CALCULOS_ENER!F233*DATOS!H233</f>
        <v>0</v>
      </c>
      <c r="E233">
        <f>RESULTADOS!$A$5/8760</f>
        <v>4.5662100456621002E-3</v>
      </c>
    </row>
    <row r="234" spans="1:5" x14ac:dyDescent="0.25">
      <c r="A234">
        <f>CALCULOS_ENER!B234*DATOS!F234</f>
        <v>9.0325864564102624E-3</v>
      </c>
      <c r="B234">
        <f>DATOS!G234*(DATOS!B234-CALCULOS_ENER!E234)</f>
        <v>8.564328645641027E-2</v>
      </c>
      <c r="C234">
        <f>CALCULOS_ENER!E234*DATOS!I234</f>
        <v>0</v>
      </c>
      <c r="D234">
        <f>CALCULOS_ENER!F234*DATOS!H234</f>
        <v>0</v>
      </c>
      <c r="E234">
        <f>RESULTADOS!$A$5/8760</f>
        <v>4.5662100456621002E-3</v>
      </c>
    </row>
    <row r="235" spans="1:5" x14ac:dyDescent="0.25">
      <c r="A235">
        <f>CALCULOS_ENER!B235*DATOS!F235</f>
        <v>8.3237486456410256E-2</v>
      </c>
      <c r="B235">
        <f>DATOS!G235*(DATOS!B235-CALCULOS_ENER!E235)</f>
        <v>8.564328645641027E-2</v>
      </c>
      <c r="C235">
        <f>CALCULOS_ENER!E235*DATOS!I235</f>
        <v>0</v>
      </c>
      <c r="D235">
        <f>CALCULOS_ENER!F235*DATOS!H235</f>
        <v>0</v>
      </c>
      <c r="E235">
        <f>RESULTADOS!$A$5/8760</f>
        <v>4.5662100456621002E-3</v>
      </c>
    </row>
    <row r="236" spans="1:5" x14ac:dyDescent="0.25">
      <c r="A236">
        <f>CALCULOS_ENER!B236*DATOS!F236</f>
        <v>0.10916330917258643</v>
      </c>
      <c r="B236">
        <f>DATOS!G236*(DATOS!B236-CALCULOS_ENER!E236)</f>
        <v>0.10916330917258643</v>
      </c>
      <c r="C236">
        <f>CALCULOS_ENER!E236*DATOS!I236</f>
        <v>0</v>
      </c>
      <c r="D236">
        <f>CALCULOS_ENER!F236*DATOS!H236</f>
        <v>0</v>
      </c>
      <c r="E236">
        <f>RESULTADOS!$A$5/8760</f>
        <v>4.5662100456621002E-3</v>
      </c>
    </row>
    <row r="237" spans="1:5" x14ac:dyDescent="0.25">
      <c r="A237">
        <f>CALCULOS_ENER!B237*DATOS!F237</f>
        <v>0.15339117473770658</v>
      </c>
      <c r="B237">
        <f>DATOS!G237*(DATOS!B237-CALCULOS_ENER!E237)</f>
        <v>0.15339117473770658</v>
      </c>
      <c r="C237">
        <f>CALCULOS_ENER!E237*DATOS!I237</f>
        <v>0</v>
      </c>
      <c r="D237">
        <f>CALCULOS_ENER!F237*DATOS!H237</f>
        <v>0</v>
      </c>
      <c r="E237">
        <f>RESULTADOS!$A$5/8760</f>
        <v>4.5662100456621002E-3</v>
      </c>
    </row>
    <row r="238" spans="1:5" x14ac:dyDescent="0.25">
      <c r="A238">
        <f>CALCULOS_ENER!B238*DATOS!F238</f>
        <v>0.17128653981199582</v>
      </c>
      <c r="B238">
        <f>DATOS!G238*(DATOS!B238-CALCULOS_ENER!E238)</f>
        <v>0.17128653981199582</v>
      </c>
      <c r="C238">
        <f>CALCULOS_ENER!E238*DATOS!I238</f>
        <v>0</v>
      </c>
      <c r="D238">
        <f>CALCULOS_ENER!F238*DATOS!H238</f>
        <v>0</v>
      </c>
      <c r="E238">
        <f>RESULTADOS!$A$5/8760</f>
        <v>4.5662100456621002E-3</v>
      </c>
    </row>
    <row r="239" spans="1:5" x14ac:dyDescent="0.25">
      <c r="A239">
        <f>CALCULOS_ENER!B239*DATOS!F239</f>
        <v>0.20707730306139904</v>
      </c>
      <c r="B239">
        <f>DATOS!G239*(DATOS!B239-CALCULOS_ENER!E239)</f>
        <v>0.20707730306139904</v>
      </c>
      <c r="C239">
        <f>CALCULOS_ENER!E239*DATOS!I239</f>
        <v>0</v>
      </c>
      <c r="D239">
        <f>CALCULOS_ENER!F239*DATOS!H239</f>
        <v>0</v>
      </c>
      <c r="E239">
        <f>RESULTADOS!$A$5/8760</f>
        <v>4.5662100456621002E-3</v>
      </c>
    </row>
    <row r="240" spans="1:5" x14ac:dyDescent="0.25">
      <c r="A240">
        <f>CALCULOS_ENER!B240*DATOS!F240</f>
        <v>0.20707730306139904</v>
      </c>
      <c r="B240">
        <f>DATOS!G240*(DATOS!B240-CALCULOS_ENER!E240)</f>
        <v>0.20707730306139904</v>
      </c>
      <c r="C240">
        <f>CALCULOS_ENER!E240*DATOS!I240</f>
        <v>0</v>
      </c>
      <c r="D240">
        <f>CALCULOS_ENER!F240*DATOS!H240</f>
        <v>0</v>
      </c>
      <c r="E240">
        <f>RESULTADOS!$A$5/8760</f>
        <v>4.5662100456621002E-3</v>
      </c>
    </row>
    <row r="241" spans="1:5" x14ac:dyDescent="0.25">
      <c r="A241">
        <f>CALCULOS_ENER!B241*DATOS!F241</f>
        <v>0.15722484605604145</v>
      </c>
      <c r="B241">
        <f>DATOS!G241*(DATOS!B241-CALCULOS_ENER!E241)</f>
        <v>0.15722484605604145</v>
      </c>
      <c r="C241">
        <f>CALCULOS_ENER!E241*DATOS!I241</f>
        <v>0</v>
      </c>
      <c r="D241">
        <f>CALCULOS_ENER!F241*DATOS!H241</f>
        <v>0</v>
      </c>
      <c r="E241">
        <f>RESULTADOS!$A$5/8760</f>
        <v>4.5662100456621002E-3</v>
      </c>
    </row>
    <row r="242" spans="1:5" x14ac:dyDescent="0.25">
      <c r="A242">
        <f>CALCULOS_ENER!B242*DATOS!F242</f>
        <v>9.7913960787987905E-2</v>
      </c>
      <c r="B242">
        <f>DATOS!G242*(DATOS!B242-CALCULOS_ENER!E242)</f>
        <v>9.7913960787987905E-2</v>
      </c>
      <c r="C242">
        <f>CALCULOS_ENER!E242*DATOS!I242</f>
        <v>0</v>
      </c>
      <c r="D242">
        <f>CALCULOS_ENER!F242*DATOS!H242</f>
        <v>0</v>
      </c>
      <c r="E242">
        <f>RESULTADOS!$A$5/8760</f>
        <v>4.5662100456621002E-3</v>
      </c>
    </row>
    <row r="243" spans="1:5" x14ac:dyDescent="0.25">
      <c r="A243">
        <f>CALCULOS_ENER!B243*DATOS!F243</f>
        <v>1.8176523479527962E-2</v>
      </c>
      <c r="B243">
        <f>DATOS!G243*(DATOS!B243-CALCULOS_ENER!E243)</f>
        <v>1.8176523479527962E-2</v>
      </c>
      <c r="C243">
        <f>CALCULOS_ENER!E243*DATOS!I243</f>
        <v>0</v>
      </c>
      <c r="D243">
        <f>CALCULOS_ENER!F243*DATOS!H243</f>
        <v>0</v>
      </c>
      <c r="E243">
        <f>RESULTADOS!$A$5/8760</f>
        <v>4.5662100456621002E-3</v>
      </c>
    </row>
    <row r="244" spans="1:5" x14ac:dyDescent="0.25">
      <c r="A244">
        <f>CALCULOS_ENER!B244*DATOS!F244</f>
        <v>1.8176523479527962E-2</v>
      </c>
      <c r="B244">
        <f>DATOS!G244*(DATOS!B244-CALCULOS_ENER!E244)</f>
        <v>1.8176523479527962E-2</v>
      </c>
      <c r="C244">
        <f>CALCULOS_ENER!E244*DATOS!I244</f>
        <v>0</v>
      </c>
      <c r="D244">
        <f>CALCULOS_ENER!F244*DATOS!H244</f>
        <v>0</v>
      </c>
      <c r="E244">
        <f>RESULTADOS!$A$5/8760</f>
        <v>4.5662100456621002E-3</v>
      </c>
    </row>
    <row r="245" spans="1:5" x14ac:dyDescent="0.25">
      <c r="A245">
        <f>CALCULOS_ENER!B245*DATOS!F245</f>
        <v>1.8176523479527962E-2</v>
      </c>
      <c r="B245">
        <f>DATOS!G245*(DATOS!B245-CALCULOS_ENER!E245)</f>
        <v>1.8176523479527962E-2</v>
      </c>
      <c r="C245">
        <f>CALCULOS_ENER!E245*DATOS!I245</f>
        <v>0</v>
      </c>
      <c r="D245">
        <f>CALCULOS_ENER!F245*DATOS!H245</f>
        <v>0</v>
      </c>
      <c r="E245">
        <f>RESULTADOS!$A$5/8760</f>
        <v>4.5662100456621002E-3</v>
      </c>
    </row>
    <row r="246" spans="1:5" x14ac:dyDescent="0.25">
      <c r="A246">
        <f>CALCULOS_ENER!B246*DATOS!F246</f>
        <v>1.8176523479527962E-2</v>
      </c>
      <c r="B246">
        <f>DATOS!G246*(DATOS!B246-CALCULOS_ENER!E246)</f>
        <v>1.8176523479527962E-2</v>
      </c>
      <c r="C246">
        <f>CALCULOS_ENER!E246*DATOS!I246</f>
        <v>0</v>
      </c>
      <c r="D246">
        <f>CALCULOS_ENER!F246*DATOS!H246</f>
        <v>0</v>
      </c>
      <c r="E246">
        <f>RESULTADOS!$A$5/8760</f>
        <v>4.5662100456621002E-3</v>
      </c>
    </row>
    <row r="247" spans="1:5" x14ac:dyDescent="0.25">
      <c r="A247">
        <f>CALCULOS_ENER!B247*DATOS!F247</f>
        <v>1.9301554310379516E-2</v>
      </c>
      <c r="B247">
        <f>DATOS!G247*(DATOS!B247-CALCULOS_ENER!E247)</f>
        <v>1.9301554310379516E-2</v>
      </c>
      <c r="C247">
        <f>CALCULOS_ENER!E247*DATOS!I247</f>
        <v>0</v>
      </c>
      <c r="D247">
        <f>CALCULOS_ENER!F247*DATOS!H247</f>
        <v>0</v>
      </c>
      <c r="E247">
        <f>RESULTADOS!$A$5/8760</f>
        <v>4.5662100456621002E-3</v>
      </c>
    </row>
    <row r="248" spans="1:5" x14ac:dyDescent="0.25">
      <c r="A248">
        <f>CALCULOS_ENER!B248*DATOS!F248</f>
        <v>4.4227733161821228E-2</v>
      </c>
      <c r="B248">
        <f>DATOS!G248*(DATOS!B248-CALCULOS_ENER!E248)</f>
        <v>4.4227733161821228E-2</v>
      </c>
      <c r="C248">
        <f>CALCULOS_ENER!E248*DATOS!I248</f>
        <v>0</v>
      </c>
      <c r="D248">
        <f>CALCULOS_ENER!F248*DATOS!H248</f>
        <v>0</v>
      </c>
      <c r="E248">
        <f>RESULTADOS!$A$5/8760</f>
        <v>4.5662100456621002E-3</v>
      </c>
    </row>
    <row r="249" spans="1:5" x14ac:dyDescent="0.25">
      <c r="A249">
        <f>CALCULOS_ENER!B249*DATOS!F249</f>
        <v>8.1809615138075401E-2</v>
      </c>
      <c r="B249">
        <f>DATOS!G249*(DATOS!B249-CALCULOS_ENER!E249)</f>
        <v>8.1809615138075401E-2</v>
      </c>
      <c r="C249">
        <f>CALCULOS_ENER!E249*DATOS!I249</f>
        <v>0</v>
      </c>
      <c r="D249">
        <f>CALCULOS_ENER!F249*DATOS!H249</f>
        <v>0</v>
      </c>
      <c r="E249">
        <f>RESULTADOS!$A$5/8760</f>
        <v>4.5662100456621002E-3</v>
      </c>
    </row>
    <row r="250" spans="1:5" x14ac:dyDescent="0.25">
      <c r="A250">
        <f>CALCULOS_ENER!B250*DATOS!F250</f>
        <v>9.9704980212364652E-2</v>
      </c>
      <c r="B250">
        <f>DATOS!G250*(DATOS!B250-CALCULOS_ENER!E250)</f>
        <v>9.9704980212364652E-2</v>
      </c>
      <c r="C250">
        <f>CALCULOS_ENER!E250*DATOS!I250</f>
        <v>0</v>
      </c>
      <c r="D250">
        <f>CALCULOS_ENER!F250*DATOS!H250</f>
        <v>0</v>
      </c>
      <c r="E250">
        <f>RESULTADOS!$A$5/8760</f>
        <v>4.5662100456621002E-3</v>
      </c>
    </row>
    <row r="251" spans="1:5" x14ac:dyDescent="0.25">
      <c r="A251">
        <f>CALCULOS_ENER!B251*DATOS!F251</f>
        <v>8.4171286456410255E-2</v>
      </c>
      <c r="B251">
        <f>DATOS!G251*(DATOS!B251-CALCULOS_ENER!E251)</f>
        <v>8.564328645641027E-2</v>
      </c>
      <c r="C251">
        <f>CALCULOS_ENER!E251*DATOS!I251</f>
        <v>0</v>
      </c>
      <c r="D251">
        <f>CALCULOS_ENER!F251*DATOS!H251</f>
        <v>0</v>
      </c>
      <c r="E251">
        <f>RESULTADOS!$A$5/8760</f>
        <v>4.5662100456621002E-3</v>
      </c>
    </row>
    <row r="252" spans="1:5" x14ac:dyDescent="0.25">
      <c r="A252">
        <f>CALCULOS_ENER!B252*DATOS!F252</f>
        <v>2.068546261287391E-2</v>
      </c>
      <c r="B252">
        <f>DATOS!G252*(DATOS!B252-CALCULOS_ENER!E252)</f>
        <v>8.001856261287392E-2</v>
      </c>
      <c r="C252">
        <f>CALCULOS_ENER!E252*DATOS!I252</f>
        <v>0</v>
      </c>
      <c r="D252">
        <f>CALCULOS_ENER!F252*DATOS!H252</f>
        <v>0</v>
      </c>
      <c r="E252">
        <f>RESULTADOS!$A$5/8760</f>
        <v>4.5662100456621002E-3</v>
      </c>
    </row>
    <row r="253" spans="1:5" x14ac:dyDescent="0.25">
      <c r="A253">
        <f>CALCULOS_ENER!B253*DATOS!F253</f>
        <v>0</v>
      </c>
      <c r="B253">
        <f>DATOS!G253*(DATOS!B253-CALCULOS_ENER!E253)</f>
        <v>7.5379768281386719E-2</v>
      </c>
      <c r="C253">
        <f>CALCULOS_ENER!E253*DATOS!I253</f>
        <v>1.3394378046458579E-3</v>
      </c>
      <c r="D253">
        <f>CALCULOS_ENER!F253*DATOS!H253</f>
        <v>0</v>
      </c>
      <c r="E253">
        <f>RESULTADOS!$A$5/8760</f>
        <v>4.5662100456621002E-3</v>
      </c>
    </row>
    <row r="254" spans="1:5" x14ac:dyDescent="0.25">
      <c r="A254">
        <f>CALCULOS_ENER!B254*DATOS!F254</f>
        <v>0</v>
      </c>
      <c r="B254">
        <f>DATOS!G254*(DATOS!B254-CALCULOS_ENER!E254)</f>
        <v>0</v>
      </c>
      <c r="C254">
        <f>CALCULOS_ENER!E254*DATOS!I254</f>
        <v>5.470897344021828E-2</v>
      </c>
      <c r="D254">
        <f>CALCULOS_ENER!F254*DATOS!H254</f>
        <v>1.746652120513608E-3</v>
      </c>
      <c r="E254">
        <f>RESULTADOS!$A$5/8760</f>
        <v>4.5662100456621002E-3</v>
      </c>
    </row>
    <row r="255" spans="1:5" x14ac:dyDescent="0.25">
      <c r="A255">
        <f>CALCULOS_ENER!B255*DATOS!F255</f>
        <v>0</v>
      </c>
      <c r="B255">
        <f>DATOS!G255*(DATOS!B255-CALCULOS_ENER!E255)</f>
        <v>3.5606015968459463E-2</v>
      </c>
      <c r="C255">
        <f>CALCULOS_ENER!E255*DATOS!I255</f>
        <v>3.2315172303921759E-2</v>
      </c>
      <c r="D255">
        <f>CALCULOS_ENER!F255*DATOS!H255</f>
        <v>0</v>
      </c>
      <c r="E255">
        <f>RESULTADOS!$A$5/8760</f>
        <v>4.5662100456621002E-3</v>
      </c>
    </row>
    <row r="256" spans="1:5" x14ac:dyDescent="0.25">
      <c r="A256">
        <f>CALCULOS_ENER!B256*DATOS!F256</f>
        <v>0</v>
      </c>
      <c r="B256">
        <f>DATOS!G256*(DATOS!B256-CALCULOS_ENER!E256)</f>
        <v>4.7952159684594969E-3</v>
      </c>
      <c r="C256">
        <f>CALCULOS_ENER!E256*DATOS!I256</f>
        <v>5.0217664240235452E-2</v>
      </c>
      <c r="D256">
        <f>CALCULOS_ENER!F256*DATOS!H256</f>
        <v>0</v>
      </c>
      <c r="E256">
        <f>RESULTADOS!$A$5/8760</f>
        <v>4.5662100456621002E-3</v>
      </c>
    </row>
    <row r="257" spans="1:5" x14ac:dyDescent="0.25">
      <c r="A257">
        <f>CALCULOS_ENER!B257*DATOS!F257</f>
        <v>0</v>
      </c>
      <c r="B257">
        <f>DATOS!G257*(DATOS!B257-CALCULOS_ENER!E257)</f>
        <v>2.5610215968459502E-2</v>
      </c>
      <c r="C257">
        <f>CALCULOS_ENER!E257*DATOS!I257</f>
        <v>3.6430921892736154E-2</v>
      </c>
      <c r="D257">
        <f>CALCULOS_ENER!F257*DATOS!H257</f>
        <v>0</v>
      </c>
      <c r="E257">
        <f>RESULTADOS!$A$5/8760</f>
        <v>4.5662100456621002E-3</v>
      </c>
    </row>
    <row r="258" spans="1:5" x14ac:dyDescent="0.25">
      <c r="A258">
        <f>CALCULOS_ENER!B258*DATOS!F258</f>
        <v>0</v>
      </c>
      <c r="B258">
        <f>DATOS!G258*(DATOS!B258-CALCULOS_ENER!E258)</f>
        <v>6.6470972912820517E-2</v>
      </c>
      <c r="C258">
        <f>CALCULOS_ENER!E258*DATOS!I258</f>
        <v>1.3135118724483278E-2</v>
      </c>
      <c r="D258">
        <f>CALCULOS_ENER!F258*DATOS!H258</f>
        <v>0</v>
      </c>
      <c r="E258">
        <f>RESULTADOS!$A$5/8760</f>
        <v>4.5662100456621002E-3</v>
      </c>
    </row>
    <row r="259" spans="1:5" x14ac:dyDescent="0.25">
      <c r="A259">
        <f>CALCULOS_ENER!B259*DATOS!F259</f>
        <v>8.2533686456410266E-2</v>
      </c>
      <c r="B259">
        <f>DATOS!G259*(DATOS!B259-CALCULOS_ENER!E259)</f>
        <v>8.564328645641027E-2</v>
      </c>
      <c r="C259">
        <f>CALCULOS_ENER!E259*DATOS!I259</f>
        <v>0</v>
      </c>
      <c r="D259">
        <f>CALCULOS_ENER!F259*DATOS!H259</f>
        <v>0</v>
      </c>
      <c r="E259">
        <f>RESULTADOS!$A$5/8760</f>
        <v>4.5662100456621002E-3</v>
      </c>
    </row>
    <row r="260" spans="1:5" x14ac:dyDescent="0.25">
      <c r="A260">
        <f>CALCULOS_ENER!B260*DATOS!F260</f>
        <v>0.10916330917258643</v>
      </c>
      <c r="B260">
        <f>DATOS!G260*(DATOS!B260-CALCULOS_ENER!E260)</f>
        <v>0.10916330917258643</v>
      </c>
      <c r="C260">
        <f>CALCULOS_ENER!E260*DATOS!I260</f>
        <v>0</v>
      </c>
      <c r="D260">
        <f>CALCULOS_ENER!F260*DATOS!H260</f>
        <v>0</v>
      </c>
      <c r="E260">
        <f>RESULTADOS!$A$5/8760</f>
        <v>4.5662100456621002E-3</v>
      </c>
    </row>
    <row r="261" spans="1:5" x14ac:dyDescent="0.25">
      <c r="A261">
        <f>CALCULOS_ENER!B261*DATOS!F261</f>
        <v>0.15339117473770658</v>
      </c>
      <c r="B261">
        <f>DATOS!G261*(DATOS!B261-CALCULOS_ENER!E261)</f>
        <v>0.15339117473770658</v>
      </c>
      <c r="C261">
        <f>CALCULOS_ENER!E261*DATOS!I261</f>
        <v>0</v>
      </c>
      <c r="D261">
        <f>CALCULOS_ENER!F261*DATOS!H261</f>
        <v>0</v>
      </c>
      <c r="E261">
        <f>RESULTADOS!$A$5/8760</f>
        <v>4.5662100456621002E-3</v>
      </c>
    </row>
    <row r="262" spans="1:5" x14ac:dyDescent="0.25">
      <c r="A262">
        <f>CALCULOS_ENER!B262*DATOS!F262</f>
        <v>0.17128653981199582</v>
      </c>
      <c r="B262">
        <f>DATOS!G262*(DATOS!B262-CALCULOS_ENER!E262)</f>
        <v>0.17128653981199582</v>
      </c>
      <c r="C262">
        <f>CALCULOS_ENER!E262*DATOS!I262</f>
        <v>0</v>
      </c>
      <c r="D262">
        <f>CALCULOS_ENER!F262*DATOS!H262</f>
        <v>0</v>
      </c>
      <c r="E262">
        <f>RESULTADOS!$A$5/8760</f>
        <v>4.5662100456621002E-3</v>
      </c>
    </row>
    <row r="263" spans="1:5" x14ac:dyDescent="0.25">
      <c r="A263">
        <f>CALCULOS_ENER!B263*DATOS!F263</f>
        <v>0.20707730306139904</v>
      </c>
      <c r="B263">
        <f>DATOS!G263*(DATOS!B263-CALCULOS_ENER!E263)</f>
        <v>0.20707730306139904</v>
      </c>
      <c r="C263">
        <f>CALCULOS_ENER!E263*DATOS!I263</f>
        <v>0</v>
      </c>
      <c r="D263">
        <f>CALCULOS_ENER!F263*DATOS!H263</f>
        <v>0</v>
      </c>
      <c r="E263">
        <f>RESULTADOS!$A$5/8760</f>
        <v>4.5662100456621002E-3</v>
      </c>
    </row>
    <row r="264" spans="1:5" x14ac:dyDescent="0.25">
      <c r="A264">
        <f>CALCULOS_ENER!B264*DATOS!F264</f>
        <v>0.20707730306139904</v>
      </c>
      <c r="B264">
        <f>DATOS!G264*(DATOS!B264-CALCULOS_ENER!E264)</f>
        <v>0.20707730306139904</v>
      </c>
      <c r="C264">
        <f>CALCULOS_ENER!E264*DATOS!I264</f>
        <v>0</v>
      </c>
      <c r="D264">
        <f>CALCULOS_ENER!F264*DATOS!H264</f>
        <v>0</v>
      </c>
      <c r="E264">
        <f>RESULTADOS!$A$5/8760</f>
        <v>4.5662100456621002E-3</v>
      </c>
    </row>
    <row r="265" spans="1:5" x14ac:dyDescent="0.25">
      <c r="A265">
        <f>CALCULOS_ENER!B265*DATOS!F265</f>
        <v>0.15722484605604145</v>
      </c>
      <c r="B265">
        <f>DATOS!G265*(DATOS!B265-CALCULOS_ENER!E265)</f>
        <v>0.15722484605604145</v>
      </c>
      <c r="C265">
        <f>CALCULOS_ENER!E265*DATOS!I265</f>
        <v>0</v>
      </c>
      <c r="D265">
        <f>CALCULOS_ENER!F265*DATOS!H265</f>
        <v>0</v>
      </c>
      <c r="E265">
        <f>RESULTADOS!$A$5/8760</f>
        <v>4.5662100456621002E-3</v>
      </c>
    </row>
    <row r="266" spans="1:5" x14ac:dyDescent="0.25">
      <c r="A266">
        <f>CALCULOS_ENER!B266*DATOS!F266</f>
        <v>9.7913960787987905E-2</v>
      </c>
      <c r="B266">
        <f>DATOS!G266*(DATOS!B266-CALCULOS_ENER!E266)</f>
        <v>9.7913960787987905E-2</v>
      </c>
      <c r="C266">
        <f>CALCULOS_ENER!E266*DATOS!I266</f>
        <v>0</v>
      </c>
      <c r="D266">
        <f>CALCULOS_ENER!F266*DATOS!H266</f>
        <v>0</v>
      </c>
      <c r="E266">
        <f>RESULTADOS!$A$5/8760</f>
        <v>4.5662100456621002E-3</v>
      </c>
    </row>
    <row r="267" spans="1:5" x14ac:dyDescent="0.25">
      <c r="A267">
        <f>CALCULOS_ENER!B267*DATOS!F267</f>
        <v>1.8176523479527962E-2</v>
      </c>
      <c r="B267">
        <f>DATOS!G267*(DATOS!B267-CALCULOS_ENER!E267)</f>
        <v>1.8176523479527962E-2</v>
      </c>
      <c r="C267">
        <f>CALCULOS_ENER!E267*DATOS!I267</f>
        <v>0</v>
      </c>
      <c r="D267">
        <f>CALCULOS_ENER!F267*DATOS!H267</f>
        <v>0</v>
      </c>
      <c r="E267">
        <f>RESULTADOS!$A$5/8760</f>
        <v>4.5662100456621002E-3</v>
      </c>
    </row>
    <row r="268" spans="1:5" x14ac:dyDescent="0.25">
      <c r="A268">
        <f>CALCULOS_ENER!B268*DATOS!F268</f>
        <v>1.8176523479527962E-2</v>
      </c>
      <c r="B268">
        <f>DATOS!G268*(DATOS!B268-CALCULOS_ENER!E268)</f>
        <v>1.8176523479527962E-2</v>
      </c>
      <c r="C268">
        <f>CALCULOS_ENER!E268*DATOS!I268</f>
        <v>0</v>
      </c>
      <c r="D268">
        <f>CALCULOS_ENER!F268*DATOS!H268</f>
        <v>0</v>
      </c>
      <c r="E268">
        <f>RESULTADOS!$A$5/8760</f>
        <v>4.5662100456621002E-3</v>
      </c>
    </row>
    <row r="269" spans="1:5" x14ac:dyDescent="0.25">
      <c r="A269">
        <f>CALCULOS_ENER!B269*DATOS!F269</f>
        <v>1.8176523479527962E-2</v>
      </c>
      <c r="B269">
        <f>DATOS!G269*(DATOS!B269-CALCULOS_ENER!E269)</f>
        <v>1.8176523479527962E-2</v>
      </c>
      <c r="C269">
        <f>CALCULOS_ENER!E269*DATOS!I269</f>
        <v>0</v>
      </c>
      <c r="D269">
        <f>CALCULOS_ENER!F269*DATOS!H269</f>
        <v>0</v>
      </c>
      <c r="E269">
        <f>RESULTADOS!$A$5/8760</f>
        <v>4.5662100456621002E-3</v>
      </c>
    </row>
    <row r="270" spans="1:5" x14ac:dyDescent="0.25">
      <c r="A270">
        <f>CALCULOS_ENER!B270*DATOS!F270</f>
        <v>1.8176523479527962E-2</v>
      </c>
      <c r="B270">
        <f>DATOS!G270*(DATOS!B270-CALCULOS_ENER!E270)</f>
        <v>1.8176523479527962E-2</v>
      </c>
      <c r="C270">
        <f>CALCULOS_ENER!E270*DATOS!I270</f>
        <v>0</v>
      </c>
      <c r="D270">
        <f>CALCULOS_ENER!F270*DATOS!H270</f>
        <v>0</v>
      </c>
      <c r="E270">
        <f>RESULTADOS!$A$5/8760</f>
        <v>4.5662100456621002E-3</v>
      </c>
    </row>
    <row r="271" spans="1:5" x14ac:dyDescent="0.25">
      <c r="A271">
        <f>CALCULOS_ENER!B271*DATOS!F271</f>
        <v>1.9301554310379516E-2</v>
      </c>
      <c r="B271">
        <f>DATOS!G271*(DATOS!B271-CALCULOS_ENER!E271)</f>
        <v>1.9301554310379516E-2</v>
      </c>
      <c r="C271">
        <f>CALCULOS_ENER!E271*DATOS!I271</f>
        <v>0</v>
      </c>
      <c r="D271">
        <f>CALCULOS_ENER!F271*DATOS!H271</f>
        <v>0</v>
      </c>
      <c r="E271">
        <f>RESULTADOS!$A$5/8760</f>
        <v>4.5662100456621002E-3</v>
      </c>
    </row>
    <row r="272" spans="1:5" x14ac:dyDescent="0.25">
      <c r="A272">
        <f>CALCULOS_ENER!B272*DATOS!F272</f>
        <v>4.4227733161821228E-2</v>
      </c>
      <c r="B272">
        <f>DATOS!G272*(DATOS!B272-CALCULOS_ENER!E272)</f>
        <v>4.4227733161821228E-2</v>
      </c>
      <c r="C272">
        <f>CALCULOS_ENER!E272*DATOS!I272</f>
        <v>0</v>
      </c>
      <c r="D272">
        <f>CALCULOS_ENER!F272*DATOS!H272</f>
        <v>0</v>
      </c>
      <c r="E272">
        <f>RESULTADOS!$A$5/8760</f>
        <v>4.5662100456621002E-3</v>
      </c>
    </row>
    <row r="273" spans="1:5" x14ac:dyDescent="0.25">
      <c r="A273">
        <f>CALCULOS_ENER!B273*DATOS!F273</f>
        <v>8.1809615138075401E-2</v>
      </c>
      <c r="B273">
        <f>DATOS!G273*(DATOS!B273-CALCULOS_ENER!E273)</f>
        <v>8.1809615138075401E-2</v>
      </c>
      <c r="C273">
        <f>CALCULOS_ENER!E273*DATOS!I273</f>
        <v>0</v>
      </c>
      <c r="D273">
        <f>CALCULOS_ENER!F273*DATOS!H273</f>
        <v>0</v>
      </c>
      <c r="E273">
        <f>RESULTADOS!$A$5/8760</f>
        <v>4.5662100456621002E-3</v>
      </c>
    </row>
    <row r="274" spans="1:5" x14ac:dyDescent="0.25">
      <c r="A274">
        <f>CALCULOS_ENER!B274*DATOS!F274</f>
        <v>9.9704980212364652E-2</v>
      </c>
      <c r="B274">
        <f>DATOS!G274*(DATOS!B274-CALCULOS_ENER!E274)</f>
        <v>9.9704980212364652E-2</v>
      </c>
      <c r="C274">
        <f>CALCULOS_ENER!E274*DATOS!I274</f>
        <v>0</v>
      </c>
      <c r="D274">
        <f>CALCULOS_ENER!F274*DATOS!H274</f>
        <v>0</v>
      </c>
      <c r="E274">
        <f>RESULTADOS!$A$5/8760</f>
        <v>4.5662100456621002E-3</v>
      </c>
    </row>
    <row r="275" spans="1:5" x14ac:dyDescent="0.25">
      <c r="A275">
        <f>CALCULOS_ENER!B275*DATOS!F275</f>
        <v>8.366988645641027E-2</v>
      </c>
      <c r="B275">
        <f>DATOS!G275*(DATOS!B275-CALCULOS_ENER!E275)</f>
        <v>8.564328645641027E-2</v>
      </c>
      <c r="C275">
        <f>CALCULOS_ENER!E275*DATOS!I275</f>
        <v>0</v>
      </c>
      <c r="D275">
        <f>CALCULOS_ENER!F275*DATOS!H275</f>
        <v>0</v>
      </c>
      <c r="E275">
        <f>RESULTADOS!$A$5/8760</f>
        <v>4.5662100456621002E-3</v>
      </c>
    </row>
    <row r="276" spans="1:5" x14ac:dyDescent="0.25">
      <c r="A276">
        <f>CALCULOS_ENER!B276*DATOS!F276</f>
        <v>6.5758562612873925E-2</v>
      </c>
      <c r="B276">
        <f>DATOS!G276*(DATOS!B276-CALCULOS_ENER!E276)</f>
        <v>8.001856261287392E-2</v>
      </c>
      <c r="C276">
        <f>CALCULOS_ENER!E276*DATOS!I276</f>
        <v>0</v>
      </c>
      <c r="D276">
        <f>CALCULOS_ENER!F276*DATOS!H276</f>
        <v>0</v>
      </c>
      <c r="E276">
        <f>RESULTADOS!$A$5/8760</f>
        <v>4.5662100456621002E-3</v>
      </c>
    </row>
    <row r="277" spans="1:5" x14ac:dyDescent="0.25">
      <c r="A277">
        <f>CALCULOS_ENER!B277*DATOS!F277</f>
        <v>6.6237484140693359E-2</v>
      </c>
      <c r="B277">
        <f>DATOS!G277*(DATOS!B277-CALCULOS_ENER!E277)</f>
        <v>7.7206184140693357E-2</v>
      </c>
      <c r="C277">
        <f>CALCULOS_ENER!E277*DATOS!I277</f>
        <v>0</v>
      </c>
      <c r="D277">
        <f>CALCULOS_ENER!F277*DATOS!H277</f>
        <v>0</v>
      </c>
      <c r="E277">
        <f>RESULTADOS!$A$5/8760</f>
        <v>4.5662100456621002E-3</v>
      </c>
    </row>
    <row r="278" spans="1:5" x14ac:dyDescent="0.25">
      <c r="A278">
        <f>CALCULOS_ENER!B278*DATOS!F278</f>
        <v>5.1009184140693359E-2</v>
      </c>
      <c r="B278">
        <f>DATOS!G278*(DATOS!B278-CALCULOS_ENER!E278)</f>
        <v>7.7206184140693357E-2</v>
      </c>
      <c r="C278">
        <f>CALCULOS_ENER!E278*DATOS!I278</f>
        <v>0</v>
      </c>
      <c r="D278">
        <f>CALCULOS_ENER!F278*DATOS!H278</f>
        <v>0</v>
      </c>
      <c r="E278">
        <f>RESULTADOS!$A$5/8760</f>
        <v>4.5662100456621002E-3</v>
      </c>
    </row>
    <row r="279" spans="1:5" x14ac:dyDescent="0.25">
      <c r="A279">
        <f>CALCULOS_ENER!B279*DATOS!F279</f>
        <v>3.6835507984229743E-2</v>
      </c>
      <c r="B279">
        <f>DATOS!G279*(DATOS!B279-CALCULOS_ENER!E279)</f>
        <v>8.2830907984229749E-2</v>
      </c>
      <c r="C279">
        <f>CALCULOS_ENER!E279*DATOS!I279</f>
        <v>0</v>
      </c>
      <c r="D279">
        <f>CALCULOS_ENER!F279*DATOS!H279</f>
        <v>0</v>
      </c>
      <c r="E279">
        <f>RESULTADOS!$A$5/8760</f>
        <v>4.5662100456621002E-3</v>
      </c>
    </row>
    <row r="280" spans="1:5" x14ac:dyDescent="0.25">
      <c r="A280">
        <f>CALCULOS_ENER!B280*DATOS!F280</f>
        <v>1.5498407984229738E-2</v>
      </c>
      <c r="B280">
        <f>DATOS!G280*(DATOS!B280-CALCULOS_ENER!E280)</f>
        <v>8.2830907984229749E-2</v>
      </c>
      <c r="C280">
        <f>CALCULOS_ENER!E280*DATOS!I280</f>
        <v>0</v>
      </c>
      <c r="D280">
        <f>CALCULOS_ENER!F280*DATOS!H280</f>
        <v>0</v>
      </c>
      <c r="E280">
        <f>RESULTADOS!$A$5/8760</f>
        <v>4.5662100456621002E-3</v>
      </c>
    </row>
    <row r="281" spans="1:5" x14ac:dyDescent="0.25">
      <c r="A281">
        <f>CALCULOS_ENER!B281*DATOS!F281</f>
        <v>5.4154507984229737E-2</v>
      </c>
      <c r="B281">
        <f>DATOS!G281*(DATOS!B281-CALCULOS_ENER!E281)</f>
        <v>8.2830907984229749E-2</v>
      </c>
      <c r="C281">
        <f>CALCULOS_ENER!E281*DATOS!I281</f>
        <v>0</v>
      </c>
      <c r="D281">
        <f>CALCULOS_ENER!F281*DATOS!H281</f>
        <v>0</v>
      </c>
      <c r="E281">
        <f>RESULTADOS!$A$5/8760</f>
        <v>4.5662100456621002E-3</v>
      </c>
    </row>
    <row r="282" spans="1:5" x14ac:dyDescent="0.25">
      <c r="A282">
        <f>CALCULOS_ENER!B282*DATOS!F282</f>
        <v>6.3721986456410265E-2</v>
      </c>
      <c r="B282">
        <f>DATOS!G282*(DATOS!B282-CALCULOS_ENER!E282)</f>
        <v>8.564328645641027E-2</v>
      </c>
      <c r="C282">
        <f>CALCULOS_ENER!E282*DATOS!I282</f>
        <v>0</v>
      </c>
      <c r="D282">
        <f>CALCULOS_ENER!F282*DATOS!H282</f>
        <v>0</v>
      </c>
      <c r="E282">
        <f>RESULTADOS!$A$5/8760</f>
        <v>4.5662100456621002E-3</v>
      </c>
    </row>
    <row r="283" spans="1:5" x14ac:dyDescent="0.25">
      <c r="A283">
        <f>CALCULOS_ENER!B283*DATOS!F283</f>
        <v>8.1866686456410265E-2</v>
      </c>
      <c r="B283">
        <f>DATOS!G283*(DATOS!B283-CALCULOS_ENER!E283)</f>
        <v>8.564328645641027E-2</v>
      </c>
      <c r="C283">
        <f>CALCULOS_ENER!E283*DATOS!I283</f>
        <v>0</v>
      </c>
      <c r="D283">
        <f>CALCULOS_ENER!F283*DATOS!H283</f>
        <v>0</v>
      </c>
      <c r="E283">
        <f>RESULTADOS!$A$5/8760</f>
        <v>4.5662100456621002E-3</v>
      </c>
    </row>
    <row r="284" spans="1:5" x14ac:dyDescent="0.25">
      <c r="A284">
        <f>CALCULOS_ENER!B284*DATOS!F284</f>
        <v>0.10916330917258643</v>
      </c>
      <c r="B284">
        <f>DATOS!G284*(DATOS!B284-CALCULOS_ENER!E284)</f>
        <v>0.10916330917258643</v>
      </c>
      <c r="C284">
        <f>CALCULOS_ENER!E284*DATOS!I284</f>
        <v>0</v>
      </c>
      <c r="D284">
        <f>CALCULOS_ENER!F284*DATOS!H284</f>
        <v>0</v>
      </c>
      <c r="E284">
        <f>RESULTADOS!$A$5/8760</f>
        <v>4.5662100456621002E-3</v>
      </c>
    </row>
    <row r="285" spans="1:5" x14ac:dyDescent="0.25">
      <c r="A285">
        <f>CALCULOS_ENER!B285*DATOS!F285</f>
        <v>0.15339117473770658</v>
      </c>
      <c r="B285">
        <f>DATOS!G285*(DATOS!B285-CALCULOS_ENER!E285)</f>
        <v>0.15339117473770658</v>
      </c>
      <c r="C285">
        <f>CALCULOS_ENER!E285*DATOS!I285</f>
        <v>0</v>
      </c>
      <c r="D285">
        <f>CALCULOS_ENER!F285*DATOS!H285</f>
        <v>0</v>
      </c>
      <c r="E285">
        <f>RESULTADOS!$A$5/8760</f>
        <v>4.5662100456621002E-3</v>
      </c>
    </row>
    <row r="286" spans="1:5" x14ac:dyDescent="0.25">
      <c r="A286">
        <f>CALCULOS_ENER!B286*DATOS!F286</f>
        <v>0.17128653981199582</v>
      </c>
      <c r="B286">
        <f>DATOS!G286*(DATOS!B286-CALCULOS_ENER!E286)</f>
        <v>0.17128653981199582</v>
      </c>
      <c r="C286">
        <f>CALCULOS_ENER!E286*DATOS!I286</f>
        <v>0</v>
      </c>
      <c r="D286">
        <f>CALCULOS_ENER!F286*DATOS!H286</f>
        <v>0</v>
      </c>
      <c r="E286">
        <f>RESULTADOS!$A$5/8760</f>
        <v>4.5662100456621002E-3</v>
      </c>
    </row>
    <row r="287" spans="1:5" x14ac:dyDescent="0.25">
      <c r="A287">
        <f>CALCULOS_ENER!B287*DATOS!F287</f>
        <v>0.20707730306139904</v>
      </c>
      <c r="B287">
        <f>DATOS!G287*(DATOS!B287-CALCULOS_ENER!E287)</f>
        <v>0.20707730306139904</v>
      </c>
      <c r="C287">
        <f>CALCULOS_ENER!E287*DATOS!I287</f>
        <v>0</v>
      </c>
      <c r="D287">
        <f>CALCULOS_ENER!F287*DATOS!H287</f>
        <v>0</v>
      </c>
      <c r="E287">
        <f>RESULTADOS!$A$5/8760</f>
        <v>4.5662100456621002E-3</v>
      </c>
    </row>
    <row r="288" spans="1:5" x14ac:dyDescent="0.25">
      <c r="A288">
        <f>CALCULOS_ENER!B288*DATOS!F288</f>
        <v>0.20707730306139904</v>
      </c>
      <c r="B288">
        <f>DATOS!G288*(DATOS!B288-CALCULOS_ENER!E288)</f>
        <v>0.20707730306139904</v>
      </c>
      <c r="C288">
        <f>CALCULOS_ENER!E288*DATOS!I288</f>
        <v>0</v>
      </c>
      <c r="D288">
        <f>CALCULOS_ENER!F288*DATOS!H288</f>
        <v>0</v>
      </c>
      <c r="E288">
        <f>RESULTADOS!$A$5/8760</f>
        <v>4.5662100456621002E-3</v>
      </c>
    </row>
    <row r="289" spans="1:5" x14ac:dyDescent="0.25">
      <c r="A289">
        <f>CALCULOS_ENER!B289*DATOS!F289</f>
        <v>0.15722484605604145</v>
      </c>
      <c r="B289">
        <f>DATOS!G289*(DATOS!B289-CALCULOS_ENER!E289)</f>
        <v>0.15722484605604145</v>
      </c>
      <c r="C289">
        <f>CALCULOS_ENER!E289*DATOS!I289</f>
        <v>0</v>
      </c>
      <c r="D289">
        <f>CALCULOS_ENER!F289*DATOS!H289</f>
        <v>0</v>
      </c>
      <c r="E289">
        <f>RESULTADOS!$A$5/8760</f>
        <v>4.5662100456621002E-3</v>
      </c>
    </row>
    <row r="290" spans="1:5" x14ac:dyDescent="0.25">
      <c r="A290">
        <f>CALCULOS_ENER!B290*DATOS!F290</f>
        <v>9.7913960787987905E-2</v>
      </c>
      <c r="B290">
        <f>DATOS!G290*(DATOS!B290-CALCULOS_ENER!E290)</f>
        <v>9.7913960787987905E-2</v>
      </c>
      <c r="C290">
        <f>CALCULOS_ENER!E290*DATOS!I290</f>
        <v>0</v>
      </c>
      <c r="D290">
        <f>CALCULOS_ENER!F290*DATOS!H290</f>
        <v>0</v>
      </c>
      <c r="E290">
        <f>RESULTADOS!$A$5/8760</f>
        <v>4.5662100456621002E-3</v>
      </c>
    </row>
    <row r="291" spans="1:5" x14ac:dyDescent="0.25">
      <c r="A291">
        <f>CALCULOS_ENER!B291*DATOS!F291</f>
        <v>1.8176523479527962E-2</v>
      </c>
      <c r="B291">
        <f>DATOS!G291*(DATOS!B291-CALCULOS_ENER!E291)</f>
        <v>1.8176523479527962E-2</v>
      </c>
      <c r="C291">
        <f>CALCULOS_ENER!E291*DATOS!I291</f>
        <v>0</v>
      </c>
      <c r="D291">
        <f>CALCULOS_ENER!F291*DATOS!H291</f>
        <v>0</v>
      </c>
      <c r="E291">
        <f>RESULTADOS!$A$5/8760</f>
        <v>4.5662100456621002E-3</v>
      </c>
    </row>
    <row r="292" spans="1:5" x14ac:dyDescent="0.25">
      <c r="A292">
        <f>CALCULOS_ENER!B292*DATOS!F292</f>
        <v>1.8176523479527962E-2</v>
      </c>
      <c r="B292">
        <f>DATOS!G292*(DATOS!B292-CALCULOS_ENER!E292)</f>
        <v>1.8176523479527962E-2</v>
      </c>
      <c r="C292">
        <f>CALCULOS_ENER!E292*DATOS!I292</f>
        <v>0</v>
      </c>
      <c r="D292">
        <f>CALCULOS_ENER!F292*DATOS!H292</f>
        <v>0</v>
      </c>
      <c r="E292">
        <f>RESULTADOS!$A$5/8760</f>
        <v>4.5662100456621002E-3</v>
      </c>
    </row>
    <row r="293" spans="1:5" x14ac:dyDescent="0.25">
      <c r="A293">
        <f>CALCULOS_ENER!B293*DATOS!F293</f>
        <v>1.8176523479527962E-2</v>
      </c>
      <c r="B293">
        <f>DATOS!G293*(DATOS!B293-CALCULOS_ENER!E293)</f>
        <v>1.8176523479527962E-2</v>
      </c>
      <c r="C293">
        <f>CALCULOS_ENER!E293*DATOS!I293</f>
        <v>0</v>
      </c>
      <c r="D293">
        <f>CALCULOS_ENER!F293*DATOS!H293</f>
        <v>0</v>
      </c>
      <c r="E293">
        <f>RESULTADOS!$A$5/8760</f>
        <v>4.5662100456621002E-3</v>
      </c>
    </row>
    <row r="294" spans="1:5" x14ac:dyDescent="0.25">
      <c r="A294">
        <f>CALCULOS_ENER!B294*DATOS!F294</f>
        <v>1.8176523479527962E-2</v>
      </c>
      <c r="B294">
        <f>DATOS!G294*(DATOS!B294-CALCULOS_ENER!E294)</f>
        <v>1.8176523479527962E-2</v>
      </c>
      <c r="C294">
        <f>CALCULOS_ENER!E294*DATOS!I294</f>
        <v>0</v>
      </c>
      <c r="D294">
        <f>CALCULOS_ENER!F294*DATOS!H294</f>
        <v>0</v>
      </c>
      <c r="E294">
        <f>RESULTADOS!$A$5/8760</f>
        <v>4.5662100456621002E-3</v>
      </c>
    </row>
    <row r="295" spans="1:5" x14ac:dyDescent="0.25">
      <c r="A295">
        <f>CALCULOS_ENER!B295*DATOS!F295</f>
        <v>1.9301554310379516E-2</v>
      </c>
      <c r="B295">
        <f>DATOS!G295*(DATOS!B295-CALCULOS_ENER!E295)</f>
        <v>1.9301554310379516E-2</v>
      </c>
      <c r="C295">
        <f>CALCULOS_ENER!E295*DATOS!I295</f>
        <v>0</v>
      </c>
      <c r="D295">
        <f>CALCULOS_ENER!F295*DATOS!H295</f>
        <v>0</v>
      </c>
      <c r="E295">
        <f>RESULTADOS!$A$5/8760</f>
        <v>4.5662100456621002E-3</v>
      </c>
    </row>
    <row r="296" spans="1:5" x14ac:dyDescent="0.25">
      <c r="A296">
        <f>CALCULOS_ENER!B296*DATOS!F296</f>
        <v>4.4227733161821228E-2</v>
      </c>
      <c r="B296">
        <f>DATOS!G296*(DATOS!B296-CALCULOS_ENER!E296)</f>
        <v>4.4227733161821228E-2</v>
      </c>
      <c r="C296">
        <f>CALCULOS_ENER!E296*DATOS!I296</f>
        <v>0</v>
      </c>
      <c r="D296">
        <f>CALCULOS_ENER!F296*DATOS!H296</f>
        <v>0</v>
      </c>
      <c r="E296">
        <f>RESULTADOS!$A$5/8760</f>
        <v>4.5662100456621002E-3</v>
      </c>
    </row>
    <row r="297" spans="1:5" x14ac:dyDescent="0.25">
      <c r="A297">
        <f>CALCULOS_ENER!B297*DATOS!F297</f>
        <v>8.1809615138075401E-2</v>
      </c>
      <c r="B297">
        <f>DATOS!G297*(DATOS!B297-CALCULOS_ENER!E297)</f>
        <v>8.1809615138075401E-2</v>
      </c>
      <c r="C297">
        <f>CALCULOS_ENER!E297*DATOS!I297</f>
        <v>0</v>
      </c>
      <c r="D297">
        <f>CALCULOS_ENER!F297*DATOS!H297</f>
        <v>0</v>
      </c>
      <c r="E297">
        <f>RESULTADOS!$A$5/8760</f>
        <v>4.5662100456621002E-3</v>
      </c>
    </row>
    <row r="298" spans="1:5" x14ac:dyDescent="0.25">
      <c r="A298">
        <f>CALCULOS_ENER!B298*DATOS!F298</f>
        <v>9.9704980212364652E-2</v>
      </c>
      <c r="B298">
        <f>DATOS!G298*(DATOS!B298-CALCULOS_ENER!E298)</f>
        <v>9.9704980212364652E-2</v>
      </c>
      <c r="C298">
        <f>CALCULOS_ENER!E298*DATOS!I298</f>
        <v>0</v>
      </c>
      <c r="D298">
        <f>CALCULOS_ENER!F298*DATOS!H298</f>
        <v>0</v>
      </c>
      <c r="E298">
        <f>RESULTADOS!$A$5/8760</f>
        <v>4.5662100456621002E-3</v>
      </c>
    </row>
    <row r="299" spans="1:5" x14ac:dyDescent="0.25">
      <c r="A299">
        <f>CALCULOS_ENER!B299*DATOS!F299</f>
        <v>8.3704386456410262E-2</v>
      </c>
      <c r="B299">
        <f>DATOS!G299*(DATOS!B299-CALCULOS_ENER!E299)</f>
        <v>8.564328645641027E-2</v>
      </c>
      <c r="C299">
        <f>CALCULOS_ENER!E299*DATOS!I299</f>
        <v>0</v>
      </c>
      <c r="D299">
        <f>CALCULOS_ENER!F299*DATOS!H299</f>
        <v>0</v>
      </c>
      <c r="E299">
        <f>RESULTADOS!$A$5/8760</f>
        <v>4.5662100456621002E-3</v>
      </c>
    </row>
    <row r="300" spans="1:5" x14ac:dyDescent="0.25">
      <c r="A300">
        <f>CALCULOS_ENER!B300*DATOS!F300</f>
        <v>4.0502262612873922E-2</v>
      </c>
      <c r="B300">
        <f>DATOS!G300*(DATOS!B300-CALCULOS_ENER!E300)</f>
        <v>8.001856261287392E-2</v>
      </c>
      <c r="C300">
        <f>CALCULOS_ENER!E300*DATOS!I300</f>
        <v>0</v>
      </c>
      <c r="D300">
        <f>CALCULOS_ENER!F300*DATOS!H300</f>
        <v>0</v>
      </c>
      <c r="E300">
        <f>RESULTADOS!$A$5/8760</f>
        <v>4.5662100456621002E-3</v>
      </c>
    </row>
    <row r="301" spans="1:5" x14ac:dyDescent="0.25">
      <c r="A301">
        <f>CALCULOS_ENER!B301*DATOS!F301</f>
        <v>5.2635284140693364E-2</v>
      </c>
      <c r="B301">
        <f>DATOS!G301*(DATOS!B301-CALCULOS_ENER!E301)</f>
        <v>7.7206184140693357E-2</v>
      </c>
      <c r="C301">
        <f>CALCULOS_ENER!E301*DATOS!I301</f>
        <v>0</v>
      </c>
      <c r="D301">
        <f>CALCULOS_ENER!F301*DATOS!H301</f>
        <v>0</v>
      </c>
      <c r="E301">
        <f>RESULTADOS!$A$5/8760</f>
        <v>4.5662100456621002E-3</v>
      </c>
    </row>
    <row r="302" spans="1:5" x14ac:dyDescent="0.25">
      <c r="A302">
        <f>CALCULOS_ENER!B302*DATOS!F302</f>
        <v>5.1190884140693359E-2</v>
      </c>
      <c r="B302">
        <f>DATOS!G302*(DATOS!B302-CALCULOS_ENER!E302)</f>
        <v>7.7206184140693357E-2</v>
      </c>
      <c r="C302">
        <f>CALCULOS_ENER!E302*DATOS!I302</f>
        <v>0</v>
      </c>
      <c r="D302">
        <f>CALCULOS_ENER!F302*DATOS!H302</f>
        <v>0</v>
      </c>
      <c r="E302">
        <f>RESULTADOS!$A$5/8760</f>
        <v>4.5662100456621002E-3</v>
      </c>
    </row>
    <row r="303" spans="1:5" x14ac:dyDescent="0.25">
      <c r="A303">
        <f>CALCULOS_ENER!B303*DATOS!F303</f>
        <v>5.7353807984229739E-2</v>
      </c>
      <c r="B303">
        <f>DATOS!G303*(DATOS!B303-CALCULOS_ENER!E303)</f>
        <v>8.2830907984229749E-2</v>
      </c>
      <c r="C303">
        <f>CALCULOS_ENER!E303*DATOS!I303</f>
        <v>0</v>
      </c>
      <c r="D303">
        <f>CALCULOS_ENER!F303*DATOS!H303</f>
        <v>0</v>
      </c>
      <c r="E303">
        <f>RESULTADOS!$A$5/8760</f>
        <v>4.5662100456621002E-3</v>
      </c>
    </row>
    <row r="304" spans="1:5" x14ac:dyDescent="0.25">
      <c r="A304">
        <f>CALCULOS_ENER!B304*DATOS!F304</f>
        <v>6.3382107984229746E-2</v>
      </c>
      <c r="B304">
        <f>DATOS!G304*(DATOS!B304-CALCULOS_ENER!E304)</f>
        <v>8.2830907984229749E-2</v>
      </c>
      <c r="C304">
        <f>CALCULOS_ENER!E304*DATOS!I304</f>
        <v>0</v>
      </c>
      <c r="D304">
        <f>CALCULOS_ENER!F304*DATOS!H304</f>
        <v>0</v>
      </c>
      <c r="E304">
        <f>RESULTADOS!$A$5/8760</f>
        <v>4.5662100456621002E-3</v>
      </c>
    </row>
    <row r="305" spans="1:5" x14ac:dyDescent="0.25">
      <c r="A305">
        <f>CALCULOS_ENER!B305*DATOS!F305</f>
        <v>7.0153307984229737E-2</v>
      </c>
      <c r="B305">
        <f>DATOS!G305*(DATOS!B305-CALCULOS_ENER!E305)</f>
        <v>8.2830907984229749E-2</v>
      </c>
      <c r="C305">
        <f>CALCULOS_ENER!E305*DATOS!I305</f>
        <v>0</v>
      </c>
      <c r="D305">
        <f>CALCULOS_ENER!F305*DATOS!H305</f>
        <v>0</v>
      </c>
      <c r="E305">
        <f>RESULTADOS!$A$5/8760</f>
        <v>4.5662100456621002E-3</v>
      </c>
    </row>
    <row r="306" spans="1:5" x14ac:dyDescent="0.25">
      <c r="A306">
        <f>CALCULOS_ENER!B306*DATOS!F306</f>
        <v>6.9483486456410268E-2</v>
      </c>
      <c r="B306">
        <f>DATOS!G306*(DATOS!B306-CALCULOS_ENER!E306)</f>
        <v>8.564328645641027E-2</v>
      </c>
      <c r="C306">
        <f>CALCULOS_ENER!E306*DATOS!I306</f>
        <v>0</v>
      </c>
      <c r="D306">
        <f>CALCULOS_ENER!F306*DATOS!H306</f>
        <v>0</v>
      </c>
      <c r="E306">
        <f>RESULTADOS!$A$5/8760</f>
        <v>4.5662100456621002E-3</v>
      </c>
    </row>
    <row r="307" spans="1:5" x14ac:dyDescent="0.25">
      <c r="A307">
        <f>CALCULOS_ENER!B307*DATOS!F307</f>
        <v>8.564328645641027E-2</v>
      </c>
      <c r="B307">
        <f>DATOS!G307*(DATOS!B307-CALCULOS_ENER!E307)</f>
        <v>8.564328645641027E-2</v>
      </c>
      <c r="C307">
        <f>CALCULOS_ENER!E307*DATOS!I307</f>
        <v>0</v>
      </c>
      <c r="D307">
        <f>CALCULOS_ENER!F307*DATOS!H307</f>
        <v>0</v>
      </c>
      <c r="E307">
        <f>RESULTADOS!$A$5/8760</f>
        <v>4.5662100456621002E-3</v>
      </c>
    </row>
    <row r="308" spans="1:5" x14ac:dyDescent="0.25">
      <c r="A308">
        <f>CALCULOS_ENER!B308*DATOS!F308</f>
        <v>0.10916330917258643</v>
      </c>
      <c r="B308">
        <f>DATOS!G308*(DATOS!B308-CALCULOS_ENER!E308)</f>
        <v>0.10916330917258643</v>
      </c>
      <c r="C308">
        <f>CALCULOS_ENER!E308*DATOS!I308</f>
        <v>0</v>
      </c>
      <c r="D308">
        <f>CALCULOS_ENER!F308*DATOS!H308</f>
        <v>0</v>
      </c>
      <c r="E308">
        <f>RESULTADOS!$A$5/8760</f>
        <v>4.5662100456621002E-3</v>
      </c>
    </row>
    <row r="309" spans="1:5" x14ac:dyDescent="0.25">
      <c r="A309">
        <f>CALCULOS_ENER!B309*DATOS!F309</f>
        <v>0.15339117473770658</v>
      </c>
      <c r="B309">
        <f>DATOS!G309*(DATOS!B309-CALCULOS_ENER!E309)</f>
        <v>0.15339117473770658</v>
      </c>
      <c r="C309">
        <f>CALCULOS_ENER!E309*DATOS!I309</f>
        <v>0</v>
      </c>
      <c r="D309">
        <f>CALCULOS_ENER!F309*DATOS!H309</f>
        <v>0</v>
      </c>
      <c r="E309">
        <f>RESULTADOS!$A$5/8760</f>
        <v>4.5662100456621002E-3</v>
      </c>
    </row>
    <row r="310" spans="1:5" x14ac:dyDescent="0.25">
      <c r="A310">
        <f>CALCULOS_ENER!B310*DATOS!F310</f>
        <v>0.17128653981199582</v>
      </c>
      <c r="B310">
        <f>DATOS!G310*(DATOS!B310-CALCULOS_ENER!E310)</f>
        <v>0.17128653981199582</v>
      </c>
      <c r="C310">
        <f>CALCULOS_ENER!E310*DATOS!I310</f>
        <v>0</v>
      </c>
      <c r="D310">
        <f>CALCULOS_ENER!F310*DATOS!H310</f>
        <v>0</v>
      </c>
      <c r="E310">
        <f>RESULTADOS!$A$5/8760</f>
        <v>4.5662100456621002E-3</v>
      </c>
    </row>
    <row r="311" spans="1:5" x14ac:dyDescent="0.25">
      <c r="A311">
        <f>CALCULOS_ENER!B311*DATOS!F311</f>
        <v>0.20707730306139904</v>
      </c>
      <c r="B311">
        <f>DATOS!G311*(DATOS!B311-CALCULOS_ENER!E311)</f>
        <v>0.20707730306139904</v>
      </c>
      <c r="C311">
        <f>CALCULOS_ENER!E311*DATOS!I311</f>
        <v>0</v>
      </c>
      <c r="D311">
        <f>CALCULOS_ENER!F311*DATOS!H311</f>
        <v>0</v>
      </c>
      <c r="E311">
        <f>RESULTADOS!$A$5/8760</f>
        <v>4.5662100456621002E-3</v>
      </c>
    </row>
    <row r="312" spans="1:5" x14ac:dyDescent="0.25">
      <c r="A312">
        <f>CALCULOS_ENER!B312*DATOS!F312</f>
        <v>0.20707730306139904</v>
      </c>
      <c r="B312">
        <f>DATOS!G312*(DATOS!B312-CALCULOS_ENER!E312)</f>
        <v>0.20707730306139904</v>
      </c>
      <c r="C312">
        <f>CALCULOS_ENER!E312*DATOS!I312</f>
        <v>0</v>
      </c>
      <c r="D312">
        <f>CALCULOS_ENER!F312*DATOS!H312</f>
        <v>0</v>
      </c>
      <c r="E312">
        <f>RESULTADOS!$A$5/8760</f>
        <v>4.5662100456621002E-3</v>
      </c>
    </row>
    <row r="313" spans="1:5" x14ac:dyDescent="0.25">
      <c r="A313">
        <f>CALCULOS_ENER!B313*DATOS!F313</f>
        <v>0.15722484605604145</v>
      </c>
      <c r="B313">
        <f>DATOS!G313*(DATOS!B313-CALCULOS_ENER!E313)</f>
        <v>0.15722484605604145</v>
      </c>
      <c r="C313">
        <f>CALCULOS_ENER!E313*DATOS!I313</f>
        <v>0</v>
      </c>
      <c r="D313">
        <f>CALCULOS_ENER!F313*DATOS!H313</f>
        <v>0</v>
      </c>
      <c r="E313">
        <f>RESULTADOS!$A$5/8760</f>
        <v>4.5662100456621002E-3</v>
      </c>
    </row>
    <row r="314" spans="1:5" x14ac:dyDescent="0.25">
      <c r="A314">
        <f>CALCULOS_ENER!B314*DATOS!F314</f>
        <v>9.7913960787987905E-2</v>
      </c>
      <c r="B314">
        <f>DATOS!G314*(DATOS!B314-CALCULOS_ENER!E314)</f>
        <v>9.7913960787987905E-2</v>
      </c>
      <c r="C314">
        <f>CALCULOS_ENER!E314*DATOS!I314</f>
        <v>0</v>
      </c>
      <c r="D314">
        <f>CALCULOS_ENER!F314*DATOS!H314</f>
        <v>0</v>
      </c>
      <c r="E314">
        <f>RESULTADOS!$A$5/8760</f>
        <v>4.5662100456621002E-3</v>
      </c>
    </row>
    <row r="315" spans="1:5" x14ac:dyDescent="0.25">
      <c r="A315">
        <f>CALCULOS_ENER!B315*DATOS!F315</f>
        <v>1.8176523479527962E-2</v>
      </c>
      <c r="B315">
        <f>DATOS!G315*(DATOS!B315-CALCULOS_ENER!E315)</f>
        <v>1.8176523479527962E-2</v>
      </c>
      <c r="C315">
        <f>CALCULOS_ENER!E315*DATOS!I315</f>
        <v>0</v>
      </c>
      <c r="D315">
        <f>CALCULOS_ENER!F315*DATOS!H315</f>
        <v>0</v>
      </c>
      <c r="E315">
        <f>RESULTADOS!$A$5/8760</f>
        <v>4.5662100456621002E-3</v>
      </c>
    </row>
    <row r="316" spans="1:5" x14ac:dyDescent="0.25">
      <c r="A316">
        <f>CALCULOS_ENER!B316*DATOS!F316</f>
        <v>1.8176523479527962E-2</v>
      </c>
      <c r="B316">
        <f>DATOS!G316*(DATOS!B316-CALCULOS_ENER!E316)</f>
        <v>1.8176523479527962E-2</v>
      </c>
      <c r="C316">
        <f>CALCULOS_ENER!E316*DATOS!I316</f>
        <v>0</v>
      </c>
      <c r="D316">
        <f>CALCULOS_ENER!F316*DATOS!H316</f>
        <v>0</v>
      </c>
      <c r="E316">
        <f>RESULTADOS!$A$5/8760</f>
        <v>4.5662100456621002E-3</v>
      </c>
    </row>
    <row r="317" spans="1:5" x14ac:dyDescent="0.25">
      <c r="A317">
        <f>CALCULOS_ENER!B317*DATOS!F317</f>
        <v>1.8176523479527962E-2</v>
      </c>
      <c r="B317">
        <f>DATOS!G317*(DATOS!B317-CALCULOS_ENER!E317)</f>
        <v>1.8176523479527962E-2</v>
      </c>
      <c r="C317">
        <f>CALCULOS_ENER!E317*DATOS!I317</f>
        <v>0</v>
      </c>
      <c r="D317">
        <f>CALCULOS_ENER!F317*DATOS!H317</f>
        <v>0</v>
      </c>
      <c r="E317">
        <f>RESULTADOS!$A$5/8760</f>
        <v>4.5662100456621002E-3</v>
      </c>
    </row>
    <row r="318" spans="1:5" x14ac:dyDescent="0.25">
      <c r="A318">
        <f>CALCULOS_ENER!B318*DATOS!F318</f>
        <v>1.8176523479527962E-2</v>
      </c>
      <c r="B318">
        <f>DATOS!G318*(DATOS!B318-CALCULOS_ENER!E318)</f>
        <v>1.8176523479527962E-2</v>
      </c>
      <c r="C318">
        <f>CALCULOS_ENER!E318*DATOS!I318</f>
        <v>0</v>
      </c>
      <c r="D318">
        <f>CALCULOS_ENER!F318*DATOS!H318</f>
        <v>0</v>
      </c>
      <c r="E318">
        <f>RESULTADOS!$A$5/8760</f>
        <v>4.5662100456621002E-3</v>
      </c>
    </row>
    <row r="319" spans="1:5" x14ac:dyDescent="0.25">
      <c r="A319">
        <f>CALCULOS_ENER!B319*DATOS!F319</f>
        <v>1.9301554310379516E-2</v>
      </c>
      <c r="B319">
        <f>DATOS!G319*(DATOS!B319-CALCULOS_ENER!E319)</f>
        <v>1.9301554310379516E-2</v>
      </c>
      <c r="C319">
        <f>CALCULOS_ENER!E319*DATOS!I319</f>
        <v>0</v>
      </c>
      <c r="D319">
        <f>CALCULOS_ENER!F319*DATOS!H319</f>
        <v>0</v>
      </c>
      <c r="E319">
        <f>RESULTADOS!$A$5/8760</f>
        <v>4.5662100456621002E-3</v>
      </c>
    </row>
    <row r="320" spans="1:5" x14ac:dyDescent="0.25">
      <c r="A320">
        <f>CALCULOS_ENER!B320*DATOS!F320</f>
        <v>4.4227733161821228E-2</v>
      </c>
      <c r="B320">
        <f>DATOS!G320*(DATOS!B320-CALCULOS_ENER!E320)</f>
        <v>4.4227733161821228E-2</v>
      </c>
      <c r="C320">
        <f>CALCULOS_ENER!E320*DATOS!I320</f>
        <v>0</v>
      </c>
      <c r="D320">
        <f>CALCULOS_ENER!F320*DATOS!H320</f>
        <v>0</v>
      </c>
      <c r="E320">
        <f>RESULTADOS!$A$5/8760</f>
        <v>4.5662100456621002E-3</v>
      </c>
    </row>
    <row r="321" spans="1:5" x14ac:dyDescent="0.25">
      <c r="A321">
        <f>CALCULOS_ENER!B321*DATOS!F321</f>
        <v>8.1809615138075401E-2</v>
      </c>
      <c r="B321">
        <f>DATOS!G321*(DATOS!B321-CALCULOS_ENER!E321)</f>
        <v>8.1809615138075401E-2</v>
      </c>
      <c r="C321">
        <f>CALCULOS_ENER!E321*DATOS!I321</f>
        <v>0</v>
      </c>
      <c r="D321">
        <f>CALCULOS_ENER!F321*DATOS!H321</f>
        <v>0</v>
      </c>
      <c r="E321">
        <f>RESULTADOS!$A$5/8760</f>
        <v>4.5662100456621002E-3</v>
      </c>
    </row>
    <row r="322" spans="1:5" x14ac:dyDescent="0.25">
      <c r="A322">
        <f>CALCULOS_ENER!B322*DATOS!F322</f>
        <v>9.9704980212364652E-2</v>
      </c>
      <c r="B322">
        <f>DATOS!G322*(DATOS!B322-CALCULOS_ENER!E322)</f>
        <v>9.9704980212364652E-2</v>
      </c>
      <c r="C322">
        <f>CALCULOS_ENER!E322*DATOS!I322</f>
        <v>0</v>
      </c>
      <c r="D322">
        <f>CALCULOS_ENER!F322*DATOS!H322</f>
        <v>0</v>
      </c>
      <c r="E322">
        <f>RESULTADOS!$A$5/8760</f>
        <v>4.5662100456621002E-3</v>
      </c>
    </row>
    <row r="323" spans="1:5" x14ac:dyDescent="0.25">
      <c r="A323">
        <f>CALCULOS_ENER!B323*DATOS!F323</f>
        <v>8.3582486456410254E-2</v>
      </c>
      <c r="B323">
        <f>DATOS!G323*(DATOS!B323-CALCULOS_ENER!E323)</f>
        <v>8.564328645641027E-2</v>
      </c>
      <c r="C323">
        <f>CALCULOS_ENER!E323*DATOS!I323</f>
        <v>0</v>
      </c>
      <c r="D323">
        <f>CALCULOS_ENER!F323*DATOS!H323</f>
        <v>0</v>
      </c>
      <c r="E323">
        <f>RESULTADOS!$A$5/8760</f>
        <v>4.5662100456621002E-3</v>
      </c>
    </row>
    <row r="324" spans="1:5" x14ac:dyDescent="0.25">
      <c r="A324">
        <f>CALCULOS_ENER!B324*DATOS!F324</f>
        <v>6.9912362612873924E-2</v>
      </c>
      <c r="B324">
        <f>DATOS!G324*(DATOS!B324-CALCULOS_ENER!E324)</f>
        <v>8.001856261287392E-2</v>
      </c>
      <c r="C324">
        <f>CALCULOS_ENER!E324*DATOS!I324</f>
        <v>0</v>
      </c>
      <c r="D324">
        <f>CALCULOS_ENER!F324*DATOS!H324</f>
        <v>0</v>
      </c>
      <c r="E324">
        <f>RESULTADOS!$A$5/8760</f>
        <v>4.5662100456621002E-3</v>
      </c>
    </row>
    <row r="325" spans="1:5" x14ac:dyDescent="0.25">
      <c r="A325">
        <f>CALCULOS_ENER!B325*DATOS!F325</f>
        <v>5.964568414069335E-2</v>
      </c>
      <c r="B325">
        <f>DATOS!G325*(DATOS!B325-CALCULOS_ENER!E325)</f>
        <v>7.7206184140693357E-2</v>
      </c>
      <c r="C325">
        <f>CALCULOS_ENER!E325*DATOS!I325</f>
        <v>0</v>
      </c>
      <c r="D325">
        <f>CALCULOS_ENER!F325*DATOS!H325</f>
        <v>0</v>
      </c>
      <c r="E325">
        <f>RESULTADOS!$A$5/8760</f>
        <v>4.5662100456621002E-3</v>
      </c>
    </row>
    <row r="326" spans="1:5" x14ac:dyDescent="0.25">
      <c r="A326">
        <f>CALCULOS_ENER!B326*DATOS!F326</f>
        <v>4.2524484140693361E-2</v>
      </c>
      <c r="B326">
        <f>DATOS!G326*(DATOS!B326-CALCULOS_ENER!E326)</f>
        <v>7.7206184140693357E-2</v>
      </c>
      <c r="C326">
        <f>CALCULOS_ENER!E326*DATOS!I326</f>
        <v>0</v>
      </c>
      <c r="D326">
        <f>CALCULOS_ENER!F326*DATOS!H326</f>
        <v>0</v>
      </c>
      <c r="E326">
        <f>RESULTADOS!$A$5/8760</f>
        <v>4.5662100456621002E-3</v>
      </c>
    </row>
    <row r="327" spans="1:5" x14ac:dyDescent="0.25">
      <c r="A327">
        <f>CALCULOS_ENER!B327*DATOS!F327</f>
        <v>5.1258807984229743E-2</v>
      </c>
      <c r="B327">
        <f>DATOS!G327*(DATOS!B327-CALCULOS_ENER!E327)</f>
        <v>8.2830907984229749E-2</v>
      </c>
      <c r="C327">
        <f>CALCULOS_ENER!E327*DATOS!I327</f>
        <v>0</v>
      </c>
      <c r="D327">
        <f>CALCULOS_ENER!F327*DATOS!H327</f>
        <v>0</v>
      </c>
      <c r="E327">
        <f>RESULTADOS!$A$5/8760</f>
        <v>4.5662100456621002E-3</v>
      </c>
    </row>
    <row r="328" spans="1:5" x14ac:dyDescent="0.25">
      <c r="A328">
        <f>CALCULOS_ENER!B328*DATOS!F328</f>
        <v>4.9301507984229741E-2</v>
      </c>
      <c r="B328">
        <f>DATOS!G328*(DATOS!B328-CALCULOS_ENER!E328)</f>
        <v>8.2830907984229749E-2</v>
      </c>
      <c r="C328">
        <f>CALCULOS_ENER!E328*DATOS!I328</f>
        <v>0</v>
      </c>
      <c r="D328">
        <f>CALCULOS_ENER!F328*DATOS!H328</f>
        <v>0</v>
      </c>
      <c r="E328">
        <f>RESULTADOS!$A$5/8760</f>
        <v>4.5662100456621002E-3</v>
      </c>
    </row>
    <row r="329" spans="1:5" x14ac:dyDescent="0.25">
      <c r="A329">
        <f>CALCULOS_ENER!B329*DATOS!F329</f>
        <v>6.3322307984229748E-2</v>
      </c>
      <c r="B329">
        <f>DATOS!G329*(DATOS!B329-CALCULOS_ENER!E329)</f>
        <v>8.2830907984229749E-2</v>
      </c>
      <c r="C329">
        <f>CALCULOS_ENER!E329*DATOS!I329</f>
        <v>0</v>
      </c>
      <c r="D329">
        <f>CALCULOS_ENER!F329*DATOS!H329</f>
        <v>0</v>
      </c>
      <c r="E329">
        <f>RESULTADOS!$A$5/8760</f>
        <v>4.5662100456621002E-3</v>
      </c>
    </row>
    <row r="330" spans="1:5" x14ac:dyDescent="0.25">
      <c r="A330">
        <f>CALCULOS_ENER!B330*DATOS!F330</f>
        <v>6.819318645641026E-2</v>
      </c>
      <c r="B330">
        <f>DATOS!G330*(DATOS!B330-CALCULOS_ENER!E330)</f>
        <v>8.564328645641027E-2</v>
      </c>
      <c r="C330">
        <f>CALCULOS_ENER!E330*DATOS!I330</f>
        <v>0</v>
      </c>
      <c r="D330">
        <f>CALCULOS_ENER!F330*DATOS!H330</f>
        <v>0</v>
      </c>
      <c r="E330">
        <f>RESULTADOS!$A$5/8760</f>
        <v>4.5662100456621002E-3</v>
      </c>
    </row>
    <row r="331" spans="1:5" x14ac:dyDescent="0.25">
      <c r="A331">
        <f>CALCULOS_ENER!B331*DATOS!F331</f>
        <v>8.1905786456410265E-2</v>
      </c>
      <c r="B331">
        <f>DATOS!G331*(DATOS!B331-CALCULOS_ENER!E331)</f>
        <v>8.564328645641027E-2</v>
      </c>
      <c r="C331">
        <f>CALCULOS_ENER!E331*DATOS!I331</f>
        <v>0</v>
      </c>
      <c r="D331">
        <f>CALCULOS_ENER!F331*DATOS!H331</f>
        <v>0</v>
      </c>
      <c r="E331">
        <f>RESULTADOS!$A$5/8760</f>
        <v>4.5662100456621002E-3</v>
      </c>
    </row>
    <row r="332" spans="1:5" x14ac:dyDescent="0.25">
      <c r="A332">
        <f>CALCULOS_ENER!B332*DATOS!F332</f>
        <v>0.10916330917258643</v>
      </c>
      <c r="B332">
        <f>DATOS!G332*(DATOS!B332-CALCULOS_ENER!E332)</f>
        <v>0.10916330917258643</v>
      </c>
      <c r="C332">
        <f>CALCULOS_ENER!E332*DATOS!I332</f>
        <v>0</v>
      </c>
      <c r="D332">
        <f>CALCULOS_ENER!F332*DATOS!H332</f>
        <v>0</v>
      </c>
      <c r="E332">
        <f>RESULTADOS!$A$5/8760</f>
        <v>4.5662100456621002E-3</v>
      </c>
    </row>
    <row r="333" spans="1:5" x14ac:dyDescent="0.25">
      <c r="A333">
        <f>CALCULOS_ENER!B333*DATOS!F333</f>
        <v>0.15339117473770658</v>
      </c>
      <c r="B333">
        <f>DATOS!G333*(DATOS!B333-CALCULOS_ENER!E333)</f>
        <v>0.15339117473770658</v>
      </c>
      <c r="C333">
        <f>CALCULOS_ENER!E333*DATOS!I333</f>
        <v>0</v>
      </c>
      <c r="D333">
        <f>CALCULOS_ENER!F333*DATOS!H333</f>
        <v>0</v>
      </c>
      <c r="E333">
        <f>RESULTADOS!$A$5/8760</f>
        <v>4.5662100456621002E-3</v>
      </c>
    </row>
    <row r="334" spans="1:5" x14ac:dyDescent="0.25">
      <c r="A334">
        <f>CALCULOS_ENER!B334*DATOS!F334</f>
        <v>0.17128653981199582</v>
      </c>
      <c r="B334">
        <f>DATOS!G334*(DATOS!B334-CALCULOS_ENER!E334)</f>
        <v>0.17128653981199582</v>
      </c>
      <c r="C334">
        <f>CALCULOS_ENER!E334*DATOS!I334</f>
        <v>0</v>
      </c>
      <c r="D334">
        <f>CALCULOS_ENER!F334*DATOS!H334</f>
        <v>0</v>
      </c>
      <c r="E334">
        <f>RESULTADOS!$A$5/8760</f>
        <v>4.5662100456621002E-3</v>
      </c>
    </row>
    <row r="335" spans="1:5" x14ac:dyDescent="0.25">
      <c r="A335">
        <f>CALCULOS_ENER!B335*DATOS!F335</f>
        <v>0.20707730306139904</v>
      </c>
      <c r="B335">
        <f>DATOS!G335*(DATOS!B335-CALCULOS_ENER!E335)</f>
        <v>0.20707730306139904</v>
      </c>
      <c r="C335">
        <f>CALCULOS_ENER!E335*DATOS!I335</f>
        <v>0</v>
      </c>
      <c r="D335">
        <f>CALCULOS_ENER!F335*DATOS!H335</f>
        <v>0</v>
      </c>
      <c r="E335">
        <f>RESULTADOS!$A$5/8760</f>
        <v>4.5662100456621002E-3</v>
      </c>
    </row>
    <row r="336" spans="1:5" x14ac:dyDescent="0.25">
      <c r="A336">
        <f>CALCULOS_ENER!B336*DATOS!F336</f>
        <v>0.20707730306139904</v>
      </c>
      <c r="B336">
        <f>DATOS!G336*(DATOS!B336-CALCULOS_ENER!E336)</f>
        <v>0.20707730306139904</v>
      </c>
      <c r="C336">
        <f>CALCULOS_ENER!E336*DATOS!I336</f>
        <v>0</v>
      </c>
      <c r="D336">
        <f>CALCULOS_ENER!F336*DATOS!H336</f>
        <v>0</v>
      </c>
      <c r="E336">
        <f>RESULTADOS!$A$5/8760</f>
        <v>4.5662100456621002E-3</v>
      </c>
    </row>
    <row r="337" spans="1:5" x14ac:dyDescent="0.25">
      <c r="A337">
        <f>CALCULOS_ENER!B337*DATOS!F337</f>
        <v>0.15722484605604145</v>
      </c>
      <c r="B337">
        <f>DATOS!G337*(DATOS!B337-CALCULOS_ENER!E337)</f>
        <v>0.15722484605604145</v>
      </c>
      <c r="C337">
        <f>CALCULOS_ENER!E337*DATOS!I337</f>
        <v>0</v>
      </c>
      <c r="D337">
        <f>CALCULOS_ENER!F337*DATOS!H337</f>
        <v>0</v>
      </c>
      <c r="E337">
        <f>RESULTADOS!$A$5/8760</f>
        <v>4.5662100456621002E-3</v>
      </c>
    </row>
    <row r="338" spans="1:5" x14ac:dyDescent="0.25">
      <c r="A338">
        <f>CALCULOS_ENER!B338*DATOS!F338</f>
        <v>9.7913960787987905E-2</v>
      </c>
      <c r="B338">
        <f>DATOS!G338*(DATOS!B338-CALCULOS_ENER!E338)</f>
        <v>9.7913960787987905E-2</v>
      </c>
      <c r="C338">
        <f>CALCULOS_ENER!E338*DATOS!I338</f>
        <v>0</v>
      </c>
      <c r="D338">
        <f>CALCULOS_ENER!F338*DATOS!H338</f>
        <v>0</v>
      </c>
      <c r="E338">
        <f>RESULTADOS!$A$5/8760</f>
        <v>4.5662100456621002E-3</v>
      </c>
    </row>
    <row r="339" spans="1:5" x14ac:dyDescent="0.25">
      <c r="A339">
        <f>CALCULOS_ENER!B339*DATOS!F339</f>
        <v>1.8176523479527962E-2</v>
      </c>
      <c r="B339">
        <f>DATOS!G339*(DATOS!B339-CALCULOS_ENER!E339)</f>
        <v>1.8176523479527962E-2</v>
      </c>
      <c r="C339">
        <f>CALCULOS_ENER!E339*DATOS!I339</f>
        <v>0</v>
      </c>
      <c r="D339">
        <f>CALCULOS_ENER!F339*DATOS!H339</f>
        <v>0</v>
      </c>
      <c r="E339">
        <f>RESULTADOS!$A$5/8760</f>
        <v>4.5662100456621002E-3</v>
      </c>
    </row>
    <row r="340" spans="1:5" x14ac:dyDescent="0.25">
      <c r="A340">
        <f>CALCULOS_ENER!B340*DATOS!F340</f>
        <v>1.8176523479527962E-2</v>
      </c>
      <c r="B340">
        <f>DATOS!G340*(DATOS!B340-CALCULOS_ENER!E340)</f>
        <v>1.8176523479527962E-2</v>
      </c>
      <c r="C340">
        <f>CALCULOS_ENER!E340*DATOS!I340</f>
        <v>0</v>
      </c>
      <c r="D340">
        <f>CALCULOS_ENER!F340*DATOS!H340</f>
        <v>0</v>
      </c>
      <c r="E340">
        <f>RESULTADOS!$A$5/8760</f>
        <v>4.5662100456621002E-3</v>
      </c>
    </row>
    <row r="341" spans="1:5" x14ac:dyDescent="0.25">
      <c r="A341">
        <f>CALCULOS_ENER!B341*DATOS!F341</f>
        <v>1.8176523479527962E-2</v>
      </c>
      <c r="B341">
        <f>DATOS!G341*(DATOS!B341-CALCULOS_ENER!E341)</f>
        <v>1.8176523479527962E-2</v>
      </c>
      <c r="C341">
        <f>CALCULOS_ENER!E341*DATOS!I341</f>
        <v>0</v>
      </c>
      <c r="D341">
        <f>CALCULOS_ENER!F341*DATOS!H341</f>
        <v>0</v>
      </c>
      <c r="E341">
        <f>RESULTADOS!$A$5/8760</f>
        <v>4.5662100456621002E-3</v>
      </c>
    </row>
    <row r="342" spans="1:5" x14ac:dyDescent="0.25">
      <c r="A342">
        <f>CALCULOS_ENER!B342*DATOS!F342</f>
        <v>1.8176523479527962E-2</v>
      </c>
      <c r="B342">
        <f>DATOS!G342*(DATOS!B342-CALCULOS_ENER!E342)</f>
        <v>1.8176523479527962E-2</v>
      </c>
      <c r="C342">
        <f>CALCULOS_ENER!E342*DATOS!I342</f>
        <v>0</v>
      </c>
      <c r="D342">
        <f>CALCULOS_ENER!F342*DATOS!H342</f>
        <v>0</v>
      </c>
      <c r="E342">
        <f>RESULTADOS!$A$5/8760</f>
        <v>4.5662100456621002E-3</v>
      </c>
    </row>
    <row r="343" spans="1:5" x14ac:dyDescent="0.25">
      <c r="A343">
        <f>CALCULOS_ENER!B343*DATOS!F343</f>
        <v>1.9301554310379516E-2</v>
      </c>
      <c r="B343">
        <f>DATOS!G343*(DATOS!B343-CALCULOS_ENER!E343)</f>
        <v>1.9301554310379516E-2</v>
      </c>
      <c r="C343">
        <f>CALCULOS_ENER!E343*DATOS!I343</f>
        <v>0</v>
      </c>
      <c r="D343">
        <f>CALCULOS_ENER!F343*DATOS!H343</f>
        <v>0</v>
      </c>
      <c r="E343">
        <f>RESULTADOS!$A$5/8760</f>
        <v>4.5662100456621002E-3</v>
      </c>
    </row>
    <row r="344" spans="1:5" x14ac:dyDescent="0.25">
      <c r="A344">
        <f>CALCULOS_ENER!B344*DATOS!F344</f>
        <v>4.4227733161821228E-2</v>
      </c>
      <c r="B344">
        <f>DATOS!G344*(DATOS!B344-CALCULOS_ENER!E344)</f>
        <v>4.4227733161821228E-2</v>
      </c>
      <c r="C344">
        <f>CALCULOS_ENER!E344*DATOS!I344</f>
        <v>0</v>
      </c>
      <c r="D344">
        <f>CALCULOS_ENER!F344*DATOS!H344</f>
        <v>0</v>
      </c>
      <c r="E344">
        <f>RESULTADOS!$A$5/8760</f>
        <v>4.5662100456621002E-3</v>
      </c>
    </row>
    <row r="345" spans="1:5" x14ac:dyDescent="0.25">
      <c r="A345">
        <f>CALCULOS_ENER!B345*DATOS!F345</f>
        <v>8.1809615138075401E-2</v>
      </c>
      <c r="B345">
        <f>DATOS!G345*(DATOS!B345-CALCULOS_ENER!E345)</f>
        <v>8.1809615138075401E-2</v>
      </c>
      <c r="C345">
        <f>CALCULOS_ENER!E345*DATOS!I345</f>
        <v>0</v>
      </c>
      <c r="D345">
        <f>CALCULOS_ENER!F345*DATOS!H345</f>
        <v>0</v>
      </c>
      <c r="E345">
        <f>RESULTADOS!$A$5/8760</f>
        <v>4.5662100456621002E-3</v>
      </c>
    </row>
    <row r="346" spans="1:5" x14ac:dyDescent="0.25">
      <c r="A346">
        <f>CALCULOS_ENER!B346*DATOS!F346</f>
        <v>9.9704980212364652E-2</v>
      </c>
      <c r="B346">
        <f>DATOS!G346*(DATOS!B346-CALCULOS_ENER!E346)</f>
        <v>9.9704980212364652E-2</v>
      </c>
      <c r="C346">
        <f>CALCULOS_ENER!E346*DATOS!I346</f>
        <v>0</v>
      </c>
      <c r="D346">
        <f>CALCULOS_ENER!F346*DATOS!H346</f>
        <v>0</v>
      </c>
      <c r="E346">
        <f>RESULTADOS!$A$5/8760</f>
        <v>4.5662100456621002E-3</v>
      </c>
    </row>
    <row r="347" spans="1:5" x14ac:dyDescent="0.25">
      <c r="A347">
        <f>CALCULOS_ENER!B347*DATOS!F347</f>
        <v>8.3407686456410265E-2</v>
      </c>
      <c r="B347">
        <f>DATOS!G347*(DATOS!B347-CALCULOS_ENER!E347)</f>
        <v>8.564328645641027E-2</v>
      </c>
      <c r="C347">
        <f>CALCULOS_ENER!E347*DATOS!I347</f>
        <v>0</v>
      </c>
      <c r="D347">
        <f>CALCULOS_ENER!F347*DATOS!H347</f>
        <v>0</v>
      </c>
      <c r="E347">
        <f>RESULTADOS!$A$5/8760</f>
        <v>4.5662100456621002E-3</v>
      </c>
    </row>
    <row r="348" spans="1:5" x14ac:dyDescent="0.25">
      <c r="A348">
        <f>CALCULOS_ENER!B348*DATOS!F348</f>
        <v>6.0399562612873922E-2</v>
      </c>
      <c r="B348">
        <f>DATOS!G348*(DATOS!B348-CALCULOS_ENER!E348)</f>
        <v>8.001856261287392E-2</v>
      </c>
      <c r="C348">
        <f>CALCULOS_ENER!E348*DATOS!I348</f>
        <v>0</v>
      </c>
      <c r="D348">
        <f>CALCULOS_ENER!F348*DATOS!H348</f>
        <v>0</v>
      </c>
      <c r="E348">
        <f>RESULTADOS!$A$5/8760</f>
        <v>4.5662100456621002E-3</v>
      </c>
    </row>
    <row r="349" spans="1:5" x14ac:dyDescent="0.25">
      <c r="A349">
        <f>CALCULOS_ENER!B349*DATOS!F349</f>
        <v>4.6176884140693361E-2</v>
      </c>
      <c r="B349">
        <f>DATOS!G349*(DATOS!B349-CALCULOS_ENER!E349)</f>
        <v>7.7206184140693357E-2</v>
      </c>
      <c r="C349">
        <f>CALCULOS_ENER!E349*DATOS!I349</f>
        <v>0</v>
      </c>
      <c r="D349">
        <f>CALCULOS_ENER!F349*DATOS!H349</f>
        <v>0</v>
      </c>
      <c r="E349">
        <f>RESULTADOS!$A$5/8760</f>
        <v>4.5662100456621002E-3</v>
      </c>
    </row>
    <row r="350" spans="1:5" x14ac:dyDescent="0.25">
      <c r="A350">
        <f>CALCULOS_ENER!B350*DATOS!F350</f>
        <v>2.1332284140693356E-2</v>
      </c>
      <c r="B350">
        <f>DATOS!G350*(DATOS!B350-CALCULOS_ENER!E350)</f>
        <v>7.7206184140693357E-2</v>
      </c>
      <c r="C350">
        <f>CALCULOS_ENER!E350*DATOS!I350</f>
        <v>0</v>
      </c>
      <c r="D350">
        <f>CALCULOS_ENER!F350*DATOS!H350</f>
        <v>0</v>
      </c>
      <c r="E350">
        <f>RESULTADOS!$A$5/8760</f>
        <v>4.5662100456621002E-3</v>
      </c>
    </row>
    <row r="351" spans="1:5" x14ac:dyDescent="0.25">
      <c r="A351">
        <f>CALCULOS_ENER!B351*DATOS!F351</f>
        <v>0</v>
      </c>
      <c r="B351">
        <f>DATOS!G351*(DATOS!B351-CALCULOS_ENER!E351)</f>
        <v>8.6178159684594646E-3</v>
      </c>
      <c r="C351">
        <f>CALCULOS_ENER!E351*DATOS!I351</f>
        <v>4.0646187831419919E-2</v>
      </c>
      <c r="D351">
        <f>CALCULOS_ENER!F351*DATOS!H351</f>
        <v>0</v>
      </c>
      <c r="E351">
        <f>RESULTADOS!$A$5/8760</f>
        <v>4.5662100456621002E-3</v>
      </c>
    </row>
    <row r="352" spans="1:5" x14ac:dyDescent="0.25">
      <c r="A352">
        <f>CALCULOS_ENER!B352*DATOS!F352</f>
        <v>0</v>
      </c>
      <c r="B352">
        <f>DATOS!G352*(DATOS!B352-CALCULOS_ENER!E352)</f>
        <v>1.6948159684594855E-3</v>
      </c>
      <c r="C352">
        <f>CALCULOS_ENER!E352*DATOS!I352</f>
        <v>4.3959887419761784E-2</v>
      </c>
      <c r="D352">
        <f>CALCULOS_ENER!F352*DATOS!H352</f>
        <v>0</v>
      </c>
      <c r="E352">
        <f>RESULTADOS!$A$5/8760</f>
        <v>4.5662100456621002E-3</v>
      </c>
    </row>
    <row r="353" spans="1:5" x14ac:dyDescent="0.25">
      <c r="A353">
        <f>CALCULOS_ENER!B353*DATOS!F353</f>
        <v>0</v>
      </c>
      <c r="B353">
        <f>DATOS!G353*(DATOS!B353-CALCULOS_ENER!E353)</f>
        <v>2.0653715968459486E-2</v>
      </c>
      <c r="C353">
        <f>CALCULOS_ENER!E353*DATOS!I353</f>
        <v>3.3116113138834155E-2</v>
      </c>
      <c r="D353">
        <f>CALCULOS_ENER!F353*DATOS!H353</f>
        <v>0</v>
      </c>
      <c r="E353">
        <f>RESULTADOS!$A$5/8760</f>
        <v>4.5662100456621002E-3</v>
      </c>
    </row>
    <row r="354" spans="1:5" x14ac:dyDescent="0.25">
      <c r="A354">
        <f>CALCULOS_ENER!B354*DATOS!F354</f>
        <v>0</v>
      </c>
      <c r="B354">
        <f>DATOS!G354*(DATOS!B354-CALCULOS_ENER!E354)</f>
        <v>6.7839472912820512E-2</v>
      </c>
      <c r="C354">
        <f>CALCULOS_ENER!E354*DATOS!I354</f>
        <v>9.6732763455421467E-3</v>
      </c>
      <c r="D354">
        <f>CALCULOS_ENER!F354*DATOS!H354</f>
        <v>0</v>
      </c>
      <c r="E354">
        <f>RESULTADOS!$A$5/8760</f>
        <v>4.5662100456621002E-3</v>
      </c>
    </row>
    <row r="355" spans="1:5" x14ac:dyDescent="0.25">
      <c r="A355">
        <f>CALCULOS_ENER!B355*DATOS!F355</f>
        <v>8.3442186456410258E-2</v>
      </c>
      <c r="B355">
        <f>DATOS!G355*(DATOS!B355-CALCULOS_ENER!E355)</f>
        <v>8.564328645641027E-2</v>
      </c>
      <c r="C355">
        <f>CALCULOS_ENER!E355*DATOS!I355</f>
        <v>0</v>
      </c>
      <c r="D355">
        <f>CALCULOS_ENER!F355*DATOS!H355</f>
        <v>0</v>
      </c>
      <c r="E355">
        <f>RESULTADOS!$A$5/8760</f>
        <v>4.5662100456621002E-3</v>
      </c>
    </row>
    <row r="356" spans="1:5" x14ac:dyDescent="0.25">
      <c r="A356">
        <f>CALCULOS_ENER!B356*DATOS!F356</f>
        <v>0.10916330917258643</v>
      </c>
      <c r="B356">
        <f>DATOS!G356*(DATOS!B356-CALCULOS_ENER!E356)</f>
        <v>0.10916330917258643</v>
      </c>
      <c r="C356">
        <f>CALCULOS_ENER!E356*DATOS!I356</f>
        <v>0</v>
      </c>
      <c r="D356">
        <f>CALCULOS_ENER!F356*DATOS!H356</f>
        <v>0</v>
      </c>
      <c r="E356">
        <f>RESULTADOS!$A$5/8760</f>
        <v>4.5662100456621002E-3</v>
      </c>
    </row>
    <row r="357" spans="1:5" x14ac:dyDescent="0.25">
      <c r="A357">
        <f>CALCULOS_ENER!B357*DATOS!F357</f>
        <v>0.15339117473770658</v>
      </c>
      <c r="B357">
        <f>DATOS!G357*(DATOS!B357-CALCULOS_ENER!E357)</f>
        <v>0.15339117473770658</v>
      </c>
      <c r="C357">
        <f>CALCULOS_ENER!E357*DATOS!I357</f>
        <v>0</v>
      </c>
      <c r="D357">
        <f>CALCULOS_ENER!F357*DATOS!H357</f>
        <v>0</v>
      </c>
      <c r="E357">
        <f>RESULTADOS!$A$5/8760</f>
        <v>4.5662100456621002E-3</v>
      </c>
    </row>
    <row r="358" spans="1:5" x14ac:dyDescent="0.25">
      <c r="A358">
        <f>CALCULOS_ENER!B358*DATOS!F358</f>
        <v>0.17128653981199582</v>
      </c>
      <c r="B358">
        <f>DATOS!G358*(DATOS!B358-CALCULOS_ENER!E358)</f>
        <v>0.17128653981199582</v>
      </c>
      <c r="C358">
        <f>CALCULOS_ENER!E358*DATOS!I358</f>
        <v>0</v>
      </c>
      <c r="D358">
        <f>CALCULOS_ENER!F358*DATOS!H358</f>
        <v>0</v>
      </c>
      <c r="E358">
        <f>RESULTADOS!$A$5/8760</f>
        <v>4.5662100456621002E-3</v>
      </c>
    </row>
    <row r="359" spans="1:5" x14ac:dyDescent="0.25">
      <c r="A359">
        <f>CALCULOS_ENER!B359*DATOS!F359</f>
        <v>0.20707730306139904</v>
      </c>
      <c r="B359">
        <f>DATOS!G359*(DATOS!B359-CALCULOS_ENER!E359)</f>
        <v>0.20707730306139904</v>
      </c>
      <c r="C359">
        <f>CALCULOS_ENER!E359*DATOS!I359</f>
        <v>0</v>
      </c>
      <c r="D359">
        <f>CALCULOS_ENER!F359*DATOS!H359</f>
        <v>0</v>
      </c>
      <c r="E359">
        <f>RESULTADOS!$A$5/8760</f>
        <v>4.5662100456621002E-3</v>
      </c>
    </row>
    <row r="360" spans="1:5" x14ac:dyDescent="0.25">
      <c r="A360">
        <f>CALCULOS_ENER!B360*DATOS!F360</f>
        <v>0.20707730306139904</v>
      </c>
      <c r="B360">
        <f>DATOS!G360*(DATOS!B360-CALCULOS_ENER!E360)</f>
        <v>0.20707730306139904</v>
      </c>
      <c r="C360">
        <f>CALCULOS_ENER!E360*DATOS!I360</f>
        <v>0</v>
      </c>
      <c r="D360">
        <f>CALCULOS_ENER!F360*DATOS!H360</f>
        <v>0</v>
      </c>
      <c r="E360">
        <f>RESULTADOS!$A$5/8760</f>
        <v>4.5662100456621002E-3</v>
      </c>
    </row>
    <row r="361" spans="1:5" x14ac:dyDescent="0.25">
      <c r="A361">
        <f>CALCULOS_ENER!B361*DATOS!F361</f>
        <v>0.15722484605604145</v>
      </c>
      <c r="B361">
        <f>DATOS!G361*(DATOS!B361-CALCULOS_ENER!E361)</f>
        <v>0.15722484605604145</v>
      </c>
      <c r="C361">
        <f>CALCULOS_ENER!E361*DATOS!I361</f>
        <v>0</v>
      </c>
      <c r="D361">
        <f>CALCULOS_ENER!F361*DATOS!H361</f>
        <v>0</v>
      </c>
      <c r="E361">
        <f>RESULTADOS!$A$5/8760</f>
        <v>4.5662100456621002E-3</v>
      </c>
    </row>
    <row r="362" spans="1:5" x14ac:dyDescent="0.25">
      <c r="A362">
        <f>CALCULOS_ENER!B362*DATOS!F362</f>
        <v>9.7913960787987905E-2</v>
      </c>
      <c r="B362">
        <f>DATOS!G362*(DATOS!B362-CALCULOS_ENER!E362)</f>
        <v>9.7913960787987905E-2</v>
      </c>
      <c r="C362">
        <f>CALCULOS_ENER!E362*DATOS!I362</f>
        <v>0</v>
      </c>
      <c r="D362">
        <f>CALCULOS_ENER!F362*DATOS!H362</f>
        <v>0</v>
      </c>
      <c r="E362">
        <f>RESULTADOS!$A$5/8760</f>
        <v>4.5662100456621002E-3</v>
      </c>
    </row>
    <row r="363" spans="1:5" x14ac:dyDescent="0.25">
      <c r="A363">
        <f>CALCULOS_ENER!B363*DATOS!F363</f>
        <v>1.8176523479527962E-2</v>
      </c>
      <c r="B363">
        <f>DATOS!G363*(DATOS!B363-CALCULOS_ENER!E363)</f>
        <v>1.8176523479527962E-2</v>
      </c>
      <c r="C363">
        <f>CALCULOS_ENER!E363*DATOS!I363</f>
        <v>0</v>
      </c>
      <c r="D363">
        <f>CALCULOS_ENER!F363*DATOS!H363</f>
        <v>0</v>
      </c>
      <c r="E363">
        <f>RESULTADOS!$A$5/8760</f>
        <v>4.5662100456621002E-3</v>
      </c>
    </row>
    <row r="364" spans="1:5" x14ac:dyDescent="0.25">
      <c r="A364">
        <f>CALCULOS_ENER!B364*DATOS!F364</f>
        <v>1.8176523479527962E-2</v>
      </c>
      <c r="B364">
        <f>DATOS!G364*(DATOS!B364-CALCULOS_ENER!E364)</f>
        <v>1.8176523479527962E-2</v>
      </c>
      <c r="C364">
        <f>CALCULOS_ENER!E364*DATOS!I364</f>
        <v>0</v>
      </c>
      <c r="D364">
        <f>CALCULOS_ENER!F364*DATOS!H364</f>
        <v>0</v>
      </c>
      <c r="E364">
        <f>RESULTADOS!$A$5/8760</f>
        <v>4.5662100456621002E-3</v>
      </c>
    </row>
    <row r="365" spans="1:5" x14ac:dyDescent="0.25">
      <c r="A365">
        <f>CALCULOS_ENER!B365*DATOS!F365</f>
        <v>1.8176523479527962E-2</v>
      </c>
      <c r="B365">
        <f>DATOS!G365*(DATOS!B365-CALCULOS_ENER!E365)</f>
        <v>1.8176523479527962E-2</v>
      </c>
      <c r="C365">
        <f>CALCULOS_ENER!E365*DATOS!I365</f>
        <v>0</v>
      </c>
      <c r="D365">
        <f>CALCULOS_ENER!F365*DATOS!H365</f>
        <v>0</v>
      </c>
      <c r="E365">
        <f>RESULTADOS!$A$5/8760</f>
        <v>4.5662100456621002E-3</v>
      </c>
    </row>
    <row r="366" spans="1:5" x14ac:dyDescent="0.25">
      <c r="A366">
        <f>CALCULOS_ENER!B366*DATOS!F366</f>
        <v>1.8176523479527962E-2</v>
      </c>
      <c r="B366">
        <f>DATOS!G366*(DATOS!B366-CALCULOS_ENER!E366)</f>
        <v>1.8176523479527962E-2</v>
      </c>
      <c r="C366">
        <f>CALCULOS_ENER!E366*DATOS!I366</f>
        <v>0</v>
      </c>
      <c r="D366">
        <f>CALCULOS_ENER!F366*DATOS!H366</f>
        <v>0</v>
      </c>
      <c r="E366">
        <f>RESULTADOS!$A$5/8760</f>
        <v>4.5662100456621002E-3</v>
      </c>
    </row>
    <row r="367" spans="1:5" x14ac:dyDescent="0.25">
      <c r="A367">
        <f>CALCULOS_ENER!B367*DATOS!F367</f>
        <v>1.9301554310379516E-2</v>
      </c>
      <c r="B367">
        <f>DATOS!G367*(DATOS!B367-CALCULOS_ENER!E367)</f>
        <v>1.9301554310379516E-2</v>
      </c>
      <c r="C367">
        <f>CALCULOS_ENER!E367*DATOS!I367</f>
        <v>0</v>
      </c>
      <c r="D367">
        <f>CALCULOS_ENER!F367*DATOS!H367</f>
        <v>0</v>
      </c>
      <c r="E367">
        <f>RESULTADOS!$A$5/8760</f>
        <v>4.5662100456621002E-3</v>
      </c>
    </row>
    <row r="368" spans="1:5" x14ac:dyDescent="0.25">
      <c r="A368">
        <f>CALCULOS_ENER!B368*DATOS!F368</f>
        <v>4.4227733161821228E-2</v>
      </c>
      <c r="B368">
        <f>DATOS!G368*(DATOS!B368-CALCULOS_ENER!E368)</f>
        <v>4.4227733161821228E-2</v>
      </c>
      <c r="C368">
        <f>CALCULOS_ENER!E368*DATOS!I368</f>
        <v>0</v>
      </c>
      <c r="D368">
        <f>CALCULOS_ENER!F368*DATOS!H368</f>
        <v>0</v>
      </c>
      <c r="E368">
        <f>RESULTADOS!$A$5/8760</f>
        <v>4.5662100456621002E-3</v>
      </c>
    </row>
    <row r="369" spans="1:5" x14ac:dyDescent="0.25">
      <c r="A369">
        <f>CALCULOS_ENER!B369*DATOS!F369</f>
        <v>8.1809615138075401E-2</v>
      </c>
      <c r="B369">
        <f>DATOS!G369*(DATOS!B369-CALCULOS_ENER!E369)</f>
        <v>8.1809615138075401E-2</v>
      </c>
      <c r="C369">
        <f>CALCULOS_ENER!E369*DATOS!I369</f>
        <v>0</v>
      </c>
      <c r="D369">
        <f>CALCULOS_ENER!F369*DATOS!H369</f>
        <v>0</v>
      </c>
      <c r="E369">
        <f>RESULTADOS!$A$5/8760</f>
        <v>4.5662100456621002E-3</v>
      </c>
    </row>
    <row r="370" spans="1:5" x14ac:dyDescent="0.25">
      <c r="A370">
        <f>CALCULOS_ENER!B370*DATOS!F370</f>
        <v>9.9704980212364652E-2</v>
      </c>
      <c r="B370">
        <f>DATOS!G370*(DATOS!B370-CALCULOS_ENER!E370)</f>
        <v>9.9704980212364652E-2</v>
      </c>
      <c r="C370">
        <f>CALCULOS_ENER!E370*DATOS!I370</f>
        <v>0</v>
      </c>
      <c r="D370">
        <f>CALCULOS_ENER!F370*DATOS!H370</f>
        <v>0</v>
      </c>
      <c r="E370">
        <f>RESULTADOS!$A$5/8760</f>
        <v>4.5662100456621002E-3</v>
      </c>
    </row>
    <row r="371" spans="1:5" x14ac:dyDescent="0.25">
      <c r="A371">
        <f>CALCULOS_ENER!B371*DATOS!F371</f>
        <v>8.4076986456410263E-2</v>
      </c>
      <c r="B371">
        <f>DATOS!G371*(DATOS!B371-CALCULOS_ENER!E371)</f>
        <v>8.564328645641027E-2</v>
      </c>
      <c r="C371">
        <f>CALCULOS_ENER!E371*DATOS!I371</f>
        <v>0</v>
      </c>
      <c r="D371">
        <f>CALCULOS_ENER!F371*DATOS!H371</f>
        <v>0</v>
      </c>
      <c r="E371">
        <f>RESULTADOS!$A$5/8760</f>
        <v>4.5662100456621002E-3</v>
      </c>
    </row>
    <row r="372" spans="1:5" x14ac:dyDescent="0.25">
      <c r="A372">
        <f>CALCULOS_ENER!B372*DATOS!F372</f>
        <v>1.8990626128739269E-3</v>
      </c>
      <c r="B372">
        <f>DATOS!G372*(DATOS!B372-CALCULOS_ENER!E372)</f>
        <v>8.001856261287392E-2</v>
      </c>
      <c r="C372">
        <f>CALCULOS_ENER!E372*DATOS!I372</f>
        <v>0</v>
      </c>
      <c r="D372">
        <f>CALCULOS_ENER!F372*DATOS!H372</f>
        <v>0</v>
      </c>
      <c r="E372">
        <f>RESULTADOS!$A$5/8760</f>
        <v>4.5662100456621002E-3</v>
      </c>
    </row>
    <row r="373" spans="1:5" x14ac:dyDescent="0.25">
      <c r="A373">
        <f>CALCULOS_ENER!B373*DATOS!F373</f>
        <v>0</v>
      </c>
      <c r="B373">
        <f>DATOS!G373*(DATOS!B373-CALCULOS_ENER!E373)</f>
        <v>1.9986568281386695E-2</v>
      </c>
      <c r="C373">
        <f>CALCULOS_ENER!E373*DATOS!I373</f>
        <v>3.0351274499284406E-2</v>
      </c>
      <c r="D373">
        <f>CALCULOS_ENER!F373*DATOS!H373</f>
        <v>0</v>
      </c>
      <c r="E373">
        <f>RESULTADOS!$A$5/8760</f>
        <v>4.5662100456621002E-3</v>
      </c>
    </row>
    <row r="374" spans="1:5" x14ac:dyDescent="0.25">
      <c r="A374">
        <f>CALCULOS_ENER!B374*DATOS!F374</f>
        <v>0</v>
      </c>
      <c r="B374">
        <f>DATOS!G374*(DATOS!B374-CALCULOS_ENER!E374)</f>
        <v>0</v>
      </c>
      <c r="C374">
        <f>CALCULOS_ENER!E374*DATOS!I374</f>
        <v>4.0952845500715609E-2</v>
      </c>
      <c r="D374">
        <f>CALCULOS_ENER!F374*DATOS!H374</f>
        <v>4.1442627852428737E-4</v>
      </c>
      <c r="E374">
        <f>RESULTADOS!$A$5/8760</f>
        <v>4.5662100456621002E-3</v>
      </c>
    </row>
    <row r="375" spans="1:5" x14ac:dyDescent="0.25">
      <c r="A375">
        <f>CALCULOS_ENER!B375*DATOS!F375</f>
        <v>0</v>
      </c>
      <c r="B375">
        <f>DATOS!G375*(DATOS!B375-CALCULOS_ENER!E375)</f>
        <v>0</v>
      </c>
      <c r="C375">
        <f>CALCULOS_ENER!E375*DATOS!I375</f>
        <v>4.4116461861165836E-2</v>
      </c>
      <c r="D375">
        <f>CALCULOS_ENER!F375*DATOS!H375</f>
        <v>4.209185237961216E-4</v>
      </c>
      <c r="E375">
        <f>RESULTADOS!$A$5/8760</f>
        <v>4.5662100456621002E-3</v>
      </c>
    </row>
    <row r="376" spans="1:5" x14ac:dyDescent="0.25">
      <c r="A376">
        <f>CALCULOS_ENER!B376*DATOS!F376</f>
        <v>0</v>
      </c>
      <c r="B376">
        <f>DATOS!G376*(DATOS!B376-CALCULOS_ENER!E376)</f>
        <v>6.018815968459444E-3</v>
      </c>
      <c r="C376">
        <f>CALCULOS_ENER!E376*DATOS!I376</f>
        <v>4.0024109424478226E-2</v>
      </c>
      <c r="D376">
        <f>CALCULOS_ENER!F376*DATOS!H376</f>
        <v>0</v>
      </c>
      <c r="E376">
        <f>RESULTADOS!$A$5/8760</f>
        <v>4.5662100456621002E-3</v>
      </c>
    </row>
    <row r="377" spans="1:5" x14ac:dyDescent="0.25">
      <c r="A377">
        <f>CALCULOS_ENER!B377*DATOS!F377</f>
        <v>0</v>
      </c>
      <c r="B377">
        <f>DATOS!G377*(DATOS!B377-CALCULOS_ENER!E377)</f>
        <v>2.402551596845949E-2</v>
      </c>
      <c r="C377">
        <f>CALCULOS_ENER!E377*DATOS!I377</f>
        <v>3.0641444374478202E-2</v>
      </c>
      <c r="D377">
        <f>CALCULOS_ENER!F377*DATOS!H377</f>
        <v>0</v>
      </c>
      <c r="E377">
        <f>RESULTADOS!$A$5/8760</f>
        <v>4.5662100456621002E-3</v>
      </c>
    </row>
    <row r="378" spans="1:5" x14ac:dyDescent="0.25">
      <c r="A378">
        <f>CALCULOS_ENER!B378*DATOS!F378</f>
        <v>0</v>
      </c>
      <c r="B378">
        <f>DATOS!G378*(DATOS!B378-CALCULOS_ENER!E378)</f>
        <v>7.0410872912820527E-2</v>
      </c>
      <c r="C378">
        <f>CALCULOS_ENER!E378*DATOS!I378</f>
        <v>7.9370808744848344E-3</v>
      </c>
      <c r="D378">
        <f>CALCULOS_ENER!F378*DATOS!H378</f>
        <v>0</v>
      </c>
      <c r="E378">
        <f>RESULTADOS!$A$5/8760</f>
        <v>4.5662100456621002E-3</v>
      </c>
    </row>
    <row r="379" spans="1:5" x14ac:dyDescent="0.25">
      <c r="A379">
        <f>CALCULOS_ENER!B379*DATOS!F379</f>
        <v>8.3062686456410267E-2</v>
      </c>
      <c r="B379">
        <f>DATOS!G379*(DATOS!B379-CALCULOS_ENER!E379)</f>
        <v>8.564328645641027E-2</v>
      </c>
      <c r="C379">
        <f>CALCULOS_ENER!E379*DATOS!I379</f>
        <v>0</v>
      </c>
      <c r="D379">
        <f>CALCULOS_ENER!F379*DATOS!H379</f>
        <v>0</v>
      </c>
      <c r="E379">
        <f>RESULTADOS!$A$5/8760</f>
        <v>4.5662100456621002E-3</v>
      </c>
    </row>
    <row r="380" spans="1:5" x14ac:dyDescent="0.25">
      <c r="A380">
        <f>CALCULOS_ENER!B380*DATOS!F380</f>
        <v>0.10916330917258643</v>
      </c>
      <c r="B380">
        <f>DATOS!G380*(DATOS!B380-CALCULOS_ENER!E380)</f>
        <v>0.10916330917258643</v>
      </c>
      <c r="C380">
        <f>CALCULOS_ENER!E380*DATOS!I380</f>
        <v>0</v>
      </c>
      <c r="D380">
        <f>CALCULOS_ENER!F380*DATOS!H380</f>
        <v>0</v>
      </c>
      <c r="E380">
        <f>RESULTADOS!$A$5/8760</f>
        <v>4.5662100456621002E-3</v>
      </c>
    </row>
    <row r="381" spans="1:5" x14ac:dyDescent="0.25">
      <c r="A381">
        <f>CALCULOS_ENER!B381*DATOS!F381</f>
        <v>0.15339117473770658</v>
      </c>
      <c r="B381">
        <f>DATOS!G381*(DATOS!B381-CALCULOS_ENER!E381)</f>
        <v>0.15339117473770658</v>
      </c>
      <c r="C381">
        <f>CALCULOS_ENER!E381*DATOS!I381</f>
        <v>0</v>
      </c>
      <c r="D381">
        <f>CALCULOS_ENER!F381*DATOS!H381</f>
        <v>0</v>
      </c>
      <c r="E381">
        <f>RESULTADOS!$A$5/8760</f>
        <v>4.5662100456621002E-3</v>
      </c>
    </row>
    <row r="382" spans="1:5" x14ac:dyDescent="0.25">
      <c r="A382">
        <f>CALCULOS_ENER!B382*DATOS!F382</f>
        <v>0.17128653981199582</v>
      </c>
      <c r="B382">
        <f>DATOS!G382*(DATOS!B382-CALCULOS_ENER!E382)</f>
        <v>0.17128653981199582</v>
      </c>
      <c r="C382">
        <f>CALCULOS_ENER!E382*DATOS!I382</f>
        <v>0</v>
      </c>
      <c r="D382">
        <f>CALCULOS_ENER!F382*DATOS!H382</f>
        <v>0</v>
      </c>
      <c r="E382">
        <f>RESULTADOS!$A$5/8760</f>
        <v>4.5662100456621002E-3</v>
      </c>
    </row>
    <row r="383" spans="1:5" x14ac:dyDescent="0.25">
      <c r="A383">
        <f>CALCULOS_ENER!B383*DATOS!F383</f>
        <v>0.20707730306139904</v>
      </c>
      <c r="B383">
        <f>DATOS!G383*(DATOS!B383-CALCULOS_ENER!E383)</f>
        <v>0.20707730306139904</v>
      </c>
      <c r="C383">
        <f>CALCULOS_ENER!E383*DATOS!I383</f>
        <v>0</v>
      </c>
      <c r="D383">
        <f>CALCULOS_ENER!F383*DATOS!H383</f>
        <v>0</v>
      </c>
      <c r="E383">
        <f>RESULTADOS!$A$5/8760</f>
        <v>4.5662100456621002E-3</v>
      </c>
    </row>
    <row r="384" spans="1:5" x14ac:dyDescent="0.25">
      <c r="A384">
        <f>CALCULOS_ENER!B384*DATOS!F384</f>
        <v>0.20707730306139904</v>
      </c>
      <c r="B384">
        <f>DATOS!G384*(DATOS!B384-CALCULOS_ENER!E384)</f>
        <v>0.20707730306139904</v>
      </c>
      <c r="C384">
        <f>CALCULOS_ENER!E384*DATOS!I384</f>
        <v>0</v>
      </c>
      <c r="D384">
        <f>CALCULOS_ENER!F384*DATOS!H384</f>
        <v>0</v>
      </c>
      <c r="E384">
        <f>RESULTADOS!$A$5/8760</f>
        <v>4.5662100456621002E-3</v>
      </c>
    </row>
    <row r="385" spans="1:5" x14ac:dyDescent="0.25">
      <c r="A385">
        <f>CALCULOS_ENER!B385*DATOS!F385</f>
        <v>0.15722484605604145</v>
      </c>
      <c r="B385">
        <f>DATOS!G385*(DATOS!B385-CALCULOS_ENER!E385)</f>
        <v>0.15722484605604145</v>
      </c>
      <c r="C385">
        <f>CALCULOS_ENER!E385*DATOS!I385</f>
        <v>0</v>
      </c>
      <c r="D385">
        <f>CALCULOS_ENER!F385*DATOS!H385</f>
        <v>0</v>
      </c>
      <c r="E385">
        <f>RESULTADOS!$A$5/8760</f>
        <v>4.5662100456621002E-3</v>
      </c>
    </row>
    <row r="386" spans="1:5" x14ac:dyDescent="0.25">
      <c r="A386">
        <f>CALCULOS_ENER!B386*DATOS!F386</f>
        <v>9.7913960787987905E-2</v>
      </c>
      <c r="B386">
        <f>DATOS!G386*(DATOS!B386-CALCULOS_ENER!E386)</f>
        <v>9.7913960787987905E-2</v>
      </c>
      <c r="C386">
        <f>CALCULOS_ENER!E386*DATOS!I386</f>
        <v>0</v>
      </c>
      <c r="D386">
        <f>CALCULOS_ENER!F386*DATOS!H386</f>
        <v>0</v>
      </c>
      <c r="E386">
        <f>RESULTADOS!$A$5/8760</f>
        <v>4.5662100456621002E-3</v>
      </c>
    </row>
    <row r="387" spans="1:5" x14ac:dyDescent="0.25">
      <c r="A387">
        <f>CALCULOS_ENER!B387*DATOS!F387</f>
        <v>1.8176523479527962E-2</v>
      </c>
      <c r="B387">
        <f>DATOS!G387*(DATOS!B387-CALCULOS_ENER!E387)</f>
        <v>1.8176523479527962E-2</v>
      </c>
      <c r="C387">
        <f>CALCULOS_ENER!E387*DATOS!I387</f>
        <v>0</v>
      </c>
      <c r="D387">
        <f>CALCULOS_ENER!F387*DATOS!H387</f>
        <v>0</v>
      </c>
      <c r="E387">
        <f>RESULTADOS!$A$5/8760</f>
        <v>4.5662100456621002E-3</v>
      </c>
    </row>
    <row r="388" spans="1:5" x14ac:dyDescent="0.25">
      <c r="A388">
        <f>CALCULOS_ENER!B388*DATOS!F388</f>
        <v>1.8176523479527962E-2</v>
      </c>
      <c r="B388">
        <f>DATOS!G388*(DATOS!B388-CALCULOS_ENER!E388)</f>
        <v>1.8176523479527962E-2</v>
      </c>
      <c r="C388">
        <f>CALCULOS_ENER!E388*DATOS!I388</f>
        <v>0</v>
      </c>
      <c r="D388">
        <f>CALCULOS_ENER!F388*DATOS!H388</f>
        <v>0</v>
      </c>
      <c r="E388">
        <f>RESULTADOS!$A$5/8760</f>
        <v>4.5662100456621002E-3</v>
      </c>
    </row>
    <row r="389" spans="1:5" x14ac:dyDescent="0.25">
      <c r="A389">
        <f>CALCULOS_ENER!B389*DATOS!F389</f>
        <v>1.8176523479527962E-2</v>
      </c>
      <c r="B389">
        <f>DATOS!G389*(DATOS!B389-CALCULOS_ENER!E389)</f>
        <v>1.8176523479527962E-2</v>
      </c>
      <c r="C389">
        <f>CALCULOS_ENER!E389*DATOS!I389</f>
        <v>0</v>
      </c>
      <c r="D389">
        <f>CALCULOS_ENER!F389*DATOS!H389</f>
        <v>0</v>
      </c>
      <c r="E389">
        <f>RESULTADOS!$A$5/8760</f>
        <v>4.5662100456621002E-3</v>
      </c>
    </row>
    <row r="390" spans="1:5" x14ac:dyDescent="0.25">
      <c r="A390">
        <f>CALCULOS_ENER!B390*DATOS!F390</f>
        <v>1.8176523479527962E-2</v>
      </c>
      <c r="B390">
        <f>DATOS!G390*(DATOS!B390-CALCULOS_ENER!E390)</f>
        <v>1.8176523479527962E-2</v>
      </c>
      <c r="C390">
        <f>CALCULOS_ENER!E390*DATOS!I390</f>
        <v>0</v>
      </c>
      <c r="D390">
        <f>CALCULOS_ENER!F390*DATOS!H390</f>
        <v>0</v>
      </c>
      <c r="E390">
        <f>RESULTADOS!$A$5/8760</f>
        <v>4.5662100456621002E-3</v>
      </c>
    </row>
    <row r="391" spans="1:5" x14ac:dyDescent="0.25">
      <c r="A391">
        <f>CALCULOS_ENER!B391*DATOS!F391</f>
        <v>1.9301554310379516E-2</v>
      </c>
      <c r="B391">
        <f>DATOS!G391*(DATOS!B391-CALCULOS_ENER!E391)</f>
        <v>1.9301554310379516E-2</v>
      </c>
      <c r="C391">
        <f>CALCULOS_ENER!E391*DATOS!I391</f>
        <v>0</v>
      </c>
      <c r="D391">
        <f>CALCULOS_ENER!F391*DATOS!H391</f>
        <v>0</v>
      </c>
      <c r="E391">
        <f>RESULTADOS!$A$5/8760</f>
        <v>4.5662100456621002E-3</v>
      </c>
    </row>
    <row r="392" spans="1:5" x14ac:dyDescent="0.25">
      <c r="A392">
        <f>CALCULOS_ENER!B392*DATOS!F392</f>
        <v>4.4227733161821228E-2</v>
      </c>
      <c r="B392">
        <f>DATOS!G392*(DATOS!B392-CALCULOS_ENER!E392)</f>
        <v>4.4227733161821228E-2</v>
      </c>
      <c r="C392">
        <f>CALCULOS_ENER!E392*DATOS!I392</f>
        <v>0</v>
      </c>
      <c r="D392">
        <f>CALCULOS_ENER!F392*DATOS!H392</f>
        <v>0</v>
      </c>
      <c r="E392">
        <f>RESULTADOS!$A$5/8760</f>
        <v>4.5662100456621002E-3</v>
      </c>
    </row>
    <row r="393" spans="1:5" x14ac:dyDescent="0.25">
      <c r="A393">
        <f>CALCULOS_ENER!B393*DATOS!F393</f>
        <v>8.1809615138075401E-2</v>
      </c>
      <c r="B393">
        <f>DATOS!G393*(DATOS!B393-CALCULOS_ENER!E393)</f>
        <v>8.1809615138075401E-2</v>
      </c>
      <c r="C393">
        <f>CALCULOS_ENER!E393*DATOS!I393</f>
        <v>0</v>
      </c>
      <c r="D393">
        <f>CALCULOS_ENER!F393*DATOS!H393</f>
        <v>0</v>
      </c>
      <c r="E393">
        <f>RESULTADOS!$A$5/8760</f>
        <v>4.5662100456621002E-3</v>
      </c>
    </row>
    <row r="394" spans="1:5" x14ac:dyDescent="0.25">
      <c r="A394">
        <f>CALCULOS_ENER!B394*DATOS!F394</f>
        <v>9.9704980212364652E-2</v>
      </c>
      <c r="B394">
        <f>DATOS!G394*(DATOS!B394-CALCULOS_ENER!E394)</f>
        <v>9.9704980212364652E-2</v>
      </c>
      <c r="C394">
        <f>CALCULOS_ENER!E394*DATOS!I394</f>
        <v>0</v>
      </c>
      <c r="D394">
        <f>CALCULOS_ENER!F394*DATOS!H394</f>
        <v>0</v>
      </c>
      <c r="E394">
        <f>RESULTADOS!$A$5/8760</f>
        <v>4.5662100456621002E-3</v>
      </c>
    </row>
    <row r="395" spans="1:5" x14ac:dyDescent="0.25">
      <c r="A395">
        <f>CALCULOS_ENER!B395*DATOS!F395</f>
        <v>8.3294986456410272E-2</v>
      </c>
      <c r="B395">
        <f>DATOS!G395*(DATOS!B395-CALCULOS_ENER!E395)</f>
        <v>8.564328645641027E-2</v>
      </c>
      <c r="C395">
        <f>CALCULOS_ENER!E395*DATOS!I395</f>
        <v>0</v>
      </c>
      <c r="D395">
        <f>CALCULOS_ENER!F395*DATOS!H395</f>
        <v>0</v>
      </c>
      <c r="E395">
        <f>RESULTADOS!$A$5/8760</f>
        <v>4.5662100456621002E-3</v>
      </c>
    </row>
    <row r="396" spans="1:5" x14ac:dyDescent="0.25">
      <c r="A396">
        <f>CALCULOS_ENER!B396*DATOS!F396</f>
        <v>0</v>
      </c>
      <c r="B396">
        <f>DATOS!G396*(DATOS!B396-CALCULOS_ENER!E396)</f>
        <v>6.4315725225747827E-2</v>
      </c>
      <c r="C396">
        <f>CALCULOS_ENER!E396*DATOS!I396</f>
        <v>7.9934269621074923E-3</v>
      </c>
      <c r="D396">
        <f>CALCULOS_ENER!F396*DATOS!H396</f>
        <v>0</v>
      </c>
      <c r="E396">
        <f>RESULTADOS!$A$5/8760</f>
        <v>4.5662100456621002E-3</v>
      </c>
    </row>
    <row r="397" spans="1:5" x14ac:dyDescent="0.25">
      <c r="A397">
        <f>CALCULOS_ENER!B397*DATOS!F397</f>
        <v>0</v>
      </c>
      <c r="B397">
        <f>DATOS!G397*(DATOS!B397-CALCULOS_ENER!E397)</f>
        <v>2.9920268281386709E-2</v>
      </c>
      <c r="C397">
        <f>CALCULOS_ENER!E397*DATOS!I397</f>
        <v>2.4070587081772274E-2</v>
      </c>
      <c r="D397">
        <f>CALCULOS_ENER!F397*DATOS!H397</f>
        <v>0</v>
      </c>
      <c r="E397">
        <f>RESULTADOS!$A$5/8760</f>
        <v>4.5662100456621002E-3</v>
      </c>
    </row>
    <row r="398" spans="1:5" x14ac:dyDescent="0.25">
      <c r="A398">
        <f>CALCULOS_ENER!B398*DATOS!F398</f>
        <v>0</v>
      </c>
      <c r="B398">
        <f>DATOS!G398*(DATOS!B398-CALCULOS_ENER!E398)</f>
        <v>0</v>
      </c>
      <c r="C398">
        <f>CALCULOS_ENER!E398*DATOS!I398</f>
        <v>3.9301304518227734E-2</v>
      </c>
      <c r="D398">
        <f>CALCULOS_ENER!F398*DATOS!H398</f>
        <v>1.5584140847578864E-4</v>
      </c>
      <c r="E398">
        <f>RESULTADOS!$A$5/8760</f>
        <v>4.5662100456621002E-3</v>
      </c>
    </row>
    <row r="399" spans="1:5" x14ac:dyDescent="0.25">
      <c r="A399">
        <f>CALCULOS_ENER!B399*DATOS!F399</f>
        <v>0</v>
      </c>
      <c r="B399">
        <f>DATOS!G399*(DATOS!B399-CALCULOS_ENER!E399)</f>
        <v>8.1295515968459478E-2</v>
      </c>
      <c r="C399">
        <f>CALCULOS_ENER!E399*DATOS!I399</f>
        <v>7.8158129220166385E-4</v>
      </c>
      <c r="D399">
        <f>CALCULOS_ENER!F399*DATOS!H399</f>
        <v>0</v>
      </c>
      <c r="E399">
        <f>RESULTADOS!$A$5/8760</f>
        <v>4.5662100456621002E-3</v>
      </c>
    </row>
    <row r="400" spans="1:5" x14ac:dyDescent="0.25">
      <c r="A400">
        <f>CALCULOS_ENER!B400*DATOS!F400</f>
        <v>6.3476407984229738E-2</v>
      </c>
      <c r="B400">
        <f>DATOS!G400*(DATOS!B400-CALCULOS_ENER!E400)</f>
        <v>8.2830907984229749E-2</v>
      </c>
      <c r="C400">
        <f>CALCULOS_ENER!E400*DATOS!I400</f>
        <v>0</v>
      </c>
      <c r="D400">
        <f>CALCULOS_ENER!F400*DATOS!H400</f>
        <v>0</v>
      </c>
      <c r="E400">
        <f>RESULTADOS!$A$5/8760</f>
        <v>4.5662100456621002E-3</v>
      </c>
    </row>
    <row r="401" spans="1:5" x14ac:dyDescent="0.25">
      <c r="A401">
        <f>CALCULOS_ENER!B401*DATOS!F401</f>
        <v>4.4517507984229744E-2</v>
      </c>
      <c r="B401">
        <f>DATOS!G401*(DATOS!B401-CALCULOS_ENER!E401)</f>
        <v>8.2830907984229749E-2</v>
      </c>
      <c r="C401">
        <f>CALCULOS_ENER!E401*DATOS!I401</f>
        <v>0</v>
      </c>
      <c r="D401">
        <f>CALCULOS_ENER!F401*DATOS!H401</f>
        <v>0</v>
      </c>
      <c r="E401">
        <f>RESULTADOS!$A$5/8760</f>
        <v>4.5662100456621002E-3</v>
      </c>
    </row>
    <row r="402" spans="1:5" x14ac:dyDescent="0.25">
      <c r="A402">
        <f>CALCULOS_ENER!B402*DATOS!F402</f>
        <v>1.7130886456410265E-2</v>
      </c>
      <c r="B402">
        <f>DATOS!G402*(DATOS!B402-CALCULOS_ENER!E402)</f>
        <v>8.564328645641027E-2</v>
      </c>
      <c r="C402">
        <f>CALCULOS_ENER!E402*DATOS!I402</f>
        <v>0</v>
      </c>
      <c r="D402">
        <f>CALCULOS_ENER!F402*DATOS!H402</f>
        <v>0</v>
      </c>
      <c r="E402">
        <f>RESULTADOS!$A$5/8760</f>
        <v>4.5662100456621002E-3</v>
      </c>
    </row>
    <row r="403" spans="1:5" x14ac:dyDescent="0.25">
      <c r="A403">
        <f>CALCULOS_ENER!B403*DATOS!F403</f>
        <v>8.2588886456410257E-2</v>
      </c>
      <c r="B403">
        <f>DATOS!G403*(DATOS!B403-CALCULOS_ENER!E403)</f>
        <v>8.564328645641027E-2</v>
      </c>
      <c r="C403">
        <f>CALCULOS_ENER!E403*DATOS!I403</f>
        <v>0</v>
      </c>
      <c r="D403">
        <f>CALCULOS_ENER!F403*DATOS!H403</f>
        <v>0</v>
      </c>
      <c r="E403">
        <f>RESULTADOS!$A$5/8760</f>
        <v>4.5662100456621002E-3</v>
      </c>
    </row>
    <row r="404" spans="1:5" x14ac:dyDescent="0.25">
      <c r="A404">
        <f>CALCULOS_ENER!B404*DATOS!F404</f>
        <v>0.10916330917258643</v>
      </c>
      <c r="B404">
        <f>DATOS!G404*(DATOS!B404-CALCULOS_ENER!E404)</f>
        <v>0.10916330917258643</v>
      </c>
      <c r="C404">
        <f>CALCULOS_ENER!E404*DATOS!I404</f>
        <v>0</v>
      </c>
      <c r="D404">
        <f>CALCULOS_ENER!F404*DATOS!H404</f>
        <v>0</v>
      </c>
      <c r="E404">
        <f>RESULTADOS!$A$5/8760</f>
        <v>4.5662100456621002E-3</v>
      </c>
    </row>
    <row r="405" spans="1:5" x14ac:dyDescent="0.25">
      <c r="A405">
        <f>CALCULOS_ENER!B405*DATOS!F405</f>
        <v>0.15339117473770658</v>
      </c>
      <c r="B405">
        <f>DATOS!G405*(DATOS!B405-CALCULOS_ENER!E405)</f>
        <v>0.15339117473770658</v>
      </c>
      <c r="C405">
        <f>CALCULOS_ENER!E405*DATOS!I405</f>
        <v>0</v>
      </c>
      <c r="D405">
        <f>CALCULOS_ENER!F405*DATOS!H405</f>
        <v>0</v>
      </c>
      <c r="E405">
        <f>RESULTADOS!$A$5/8760</f>
        <v>4.5662100456621002E-3</v>
      </c>
    </row>
    <row r="406" spans="1:5" x14ac:dyDescent="0.25">
      <c r="A406">
        <f>CALCULOS_ENER!B406*DATOS!F406</f>
        <v>0.17128653981199582</v>
      </c>
      <c r="B406">
        <f>DATOS!G406*(DATOS!B406-CALCULOS_ENER!E406)</f>
        <v>0.17128653981199582</v>
      </c>
      <c r="C406">
        <f>CALCULOS_ENER!E406*DATOS!I406</f>
        <v>0</v>
      </c>
      <c r="D406">
        <f>CALCULOS_ENER!F406*DATOS!H406</f>
        <v>0</v>
      </c>
      <c r="E406">
        <f>RESULTADOS!$A$5/8760</f>
        <v>4.5662100456621002E-3</v>
      </c>
    </row>
    <row r="407" spans="1:5" x14ac:dyDescent="0.25">
      <c r="A407">
        <f>CALCULOS_ENER!B407*DATOS!F407</f>
        <v>0.20707730306139904</v>
      </c>
      <c r="B407">
        <f>DATOS!G407*(DATOS!B407-CALCULOS_ENER!E407)</f>
        <v>0.20707730306139904</v>
      </c>
      <c r="C407">
        <f>CALCULOS_ENER!E407*DATOS!I407</f>
        <v>0</v>
      </c>
      <c r="D407">
        <f>CALCULOS_ENER!F407*DATOS!H407</f>
        <v>0</v>
      </c>
      <c r="E407">
        <f>RESULTADOS!$A$5/8760</f>
        <v>4.5662100456621002E-3</v>
      </c>
    </row>
    <row r="408" spans="1:5" x14ac:dyDescent="0.25">
      <c r="A408">
        <f>CALCULOS_ENER!B408*DATOS!F408</f>
        <v>0.20707730306139904</v>
      </c>
      <c r="B408">
        <f>DATOS!G408*(DATOS!B408-CALCULOS_ENER!E408)</f>
        <v>0.20707730306139904</v>
      </c>
      <c r="C408">
        <f>CALCULOS_ENER!E408*DATOS!I408</f>
        <v>0</v>
      </c>
      <c r="D408">
        <f>CALCULOS_ENER!F408*DATOS!H408</f>
        <v>0</v>
      </c>
      <c r="E408">
        <f>RESULTADOS!$A$5/8760</f>
        <v>4.5662100456621002E-3</v>
      </c>
    </row>
    <row r="409" spans="1:5" x14ac:dyDescent="0.25">
      <c r="A409">
        <f>CALCULOS_ENER!B409*DATOS!F409</f>
        <v>0.15722484605604145</v>
      </c>
      <c r="B409">
        <f>DATOS!G409*(DATOS!B409-CALCULOS_ENER!E409)</f>
        <v>0.15722484605604145</v>
      </c>
      <c r="C409">
        <f>CALCULOS_ENER!E409*DATOS!I409</f>
        <v>0</v>
      </c>
      <c r="D409">
        <f>CALCULOS_ENER!F409*DATOS!H409</f>
        <v>0</v>
      </c>
      <c r="E409">
        <f>RESULTADOS!$A$5/8760</f>
        <v>4.5662100456621002E-3</v>
      </c>
    </row>
    <row r="410" spans="1:5" x14ac:dyDescent="0.25">
      <c r="A410">
        <f>CALCULOS_ENER!B410*DATOS!F410</f>
        <v>9.7913960787987905E-2</v>
      </c>
      <c r="B410">
        <f>DATOS!G410*(DATOS!B410-CALCULOS_ENER!E410)</f>
        <v>9.7913960787987905E-2</v>
      </c>
      <c r="C410">
        <f>CALCULOS_ENER!E410*DATOS!I410</f>
        <v>0</v>
      </c>
      <c r="D410">
        <f>CALCULOS_ENER!F410*DATOS!H410</f>
        <v>0</v>
      </c>
      <c r="E410">
        <f>RESULTADOS!$A$5/8760</f>
        <v>4.5662100456621002E-3</v>
      </c>
    </row>
    <row r="411" spans="1:5" x14ac:dyDescent="0.25">
      <c r="A411">
        <f>CALCULOS_ENER!B411*DATOS!F411</f>
        <v>1.8176523479527962E-2</v>
      </c>
      <c r="B411">
        <f>DATOS!G411*(DATOS!B411-CALCULOS_ENER!E411)</f>
        <v>1.8176523479527962E-2</v>
      </c>
      <c r="C411">
        <f>CALCULOS_ENER!E411*DATOS!I411</f>
        <v>0</v>
      </c>
      <c r="D411">
        <f>CALCULOS_ENER!F411*DATOS!H411</f>
        <v>0</v>
      </c>
      <c r="E411">
        <f>RESULTADOS!$A$5/8760</f>
        <v>4.5662100456621002E-3</v>
      </c>
    </row>
    <row r="412" spans="1:5" x14ac:dyDescent="0.25">
      <c r="A412">
        <f>CALCULOS_ENER!B412*DATOS!F412</f>
        <v>1.8176523479527962E-2</v>
      </c>
      <c r="B412">
        <f>DATOS!G412*(DATOS!B412-CALCULOS_ENER!E412)</f>
        <v>1.8176523479527962E-2</v>
      </c>
      <c r="C412">
        <f>CALCULOS_ENER!E412*DATOS!I412</f>
        <v>0</v>
      </c>
      <c r="D412">
        <f>CALCULOS_ENER!F412*DATOS!H412</f>
        <v>0</v>
      </c>
      <c r="E412">
        <f>RESULTADOS!$A$5/8760</f>
        <v>4.5662100456621002E-3</v>
      </c>
    </row>
    <row r="413" spans="1:5" x14ac:dyDescent="0.25">
      <c r="A413">
        <f>CALCULOS_ENER!B413*DATOS!F413</f>
        <v>1.8176523479527962E-2</v>
      </c>
      <c r="B413">
        <f>DATOS!G413*(DATOS!B413-CALCULOS_ENER!E413)</f>
        <v>1.8176523479527962E-2</v>
      </c>
      <c r="C413">
        <f>CALCULOS_ENER!E413*DATOS!I413</f>
        <v>0</v>
      </c>
      <c r="D413">
        <f>CALCULOS_ENER!F413*DATOS!H413</f>
        <v>0</v>
      </c>
      <c r="E413">
        <f>RESULTADOS!$A$5/8760</f>
        <v>4.5662100456621002E-3</v>
      </c>
    </row>
    <row r="414" spans="1:5" x14ac:dyDescent="0.25">
      <c r="A414">
        <f>CALCULOS_ENER!B414*DATOS!F414</f>
        <v>1.8176523479527962E-2</v>
      </c>
      <c r="B414">
        <f>DATOS!G414*(DATOS!B414-CALCULOS_ENER!E414)</f>
        <v>1.8176523479527962E-2</v>
      </c>
      <c r="C414">
        <f>CALCULOS_ENER!E414*DATOS!I414</f>
        <v>0</v>
      </c>
      <c r="D414">
        <f>CALCULOS_ENER!F414*DATOS!H414</f>
        <v>0</v>
      </c>
      <c r="E414">
        <f>RESULTADOS!$A$5/8760</f>
        <v>4.5662100456621002E-3</v>
      </c>
    </row>
    <row r="415" spans="1:5" x14ac:dyDescent="0.25">
      <c r="A415">
        <f>CALCULOS_ENER!B415*DATOS!F415</f>
        <v>1.9301554310379516E-2</v>
      </c>
      <c r="B415">
        <f>DATOS!G415*(DATOS!B415-CALCULOS_ENER!E415)</f>
        <v>1.9301554310379516E-2</v>
      </c>
      <c r="C415">
        <f>CALCULOS_ENER!E415*DATOS!I415</f>
        <v>0</v>
      </c>
      <c r="D415">
        <f>CALCULOS_ENER!F415*DATOS!H415</f>
        <v>0</v>
      </c>
      <c r="E415">
        <f>RESULTADOS!$A$5/8760</f>
        <v>4.5662100456621002E-3</v>
      </c>
    </row>
    <row r="416" spans="1:5" x14ac:dyDescent="0.25">
      <c r="A416">
        <f>CALCULOS_ENER!B416*DATOS!F416</f>
        <v>4.4227733161821228E-2</v>
      </c>
      <c r="B416">
        <f>DATOS!G416*(DATOS!B416-CALCULOS_ENER!E416)</f>
        <v>4.4227733161821228E-2</v>
      </c>
      <c r="C416">
        <f>CALCULOS_ENER!E416*DATOS!I416</f>
        <v>0</v>
      </c>
      <c r="D416">
        <f>CALCULOS_ENER!F416*DATOS!H416</f>
        <v>0</v>
      </c>
      <c r="E416">
        <f>RESULTADOS!$A$5/8760</f>
        <v>4.5662100456621002E-3</v>
      </c>
    </row>
    <row r="417" spans="1:5" x14ac:dyDescent="0.25">
      <c r="A417">
        <f>CALCULOS_ENER!B417*DATOS!F417</f>
        <v>8.1809615138075401E-2</v>
      </c>
      <c r="B417">
        <f>DATOS!G417*(DATOS!B417-CALCULOS_ENER!E417)</f>
        <v>8.1809615138075401E-2</v>
      </c>
      <c r="C417">
        <f>CALCULOS_ENER!E417*DATOS!I417</f>
        <v>0</v>
      </c>
      <c r="D417">
        <f>CALCULOS_ENER!F417*DATOS!H417</f>
        <v>0</v>
      </c>
      <c r="E417">
        <f>RESULTADOS!$A$5/8760</f>
        <v>4.5662100456621002E-3</v>
      </c>
    </row>
    <row r="418" spans="1:5" x14ac:dyDescent="0.25">
      <c r="A418">
        <f>CALCULOS_ENER!B418*DATOS!F418</f>
        <v>9.9704980212364652E-2</v>
      </c>
      <c r="B418">
        <f>DATOS!G418*(DATOS!B418-CALCULOS_ENER!E418)</f>
        <v>9.9704980212364652E-2</v>
      </c>
      <c r="C418">
        <f>CALCULOS_ENER!E418*DATOS!I418</f>
        <v>0</v>
      </c>
      <c r="D418">
        <f>CALCULOS_ENER!F418*DATOS!H418</f>
        <v>0</v>
      </c>
      <c r="E418">
        <f>RESULTADOS!$A$5/8760</f>
        <v>4.5662100456621002E-3</v>
      </c>
    </row>
    <row r="419" spans="1:5" x14ac:dyDescent="0.25">
      <c r="A419">
        <f>CALCULOS_ENER!B419*DATOS!F419</f>
        <v>8.4325386456410259E-2</v>
      </c>
      <c r="B419">
        <f>DATOS!G419*(DATOS!B419-CALCULOS_ENER!E419)</f>
        <v>8.564328645641027E-2</v>
      </c>
      <c r="C419">
        <f>CALCULOS_ENER!E419*DATOS!I419</f>
        <v>0</v>
      </c>
      <c r="D419">
        <f>CALCULOS_ENER!F419*DATOS!H419</f>
        <v>0</v>
      </c>
      <c r="E419">
        <f>RESULTADOS!$A$5/8760</f>
        <v>4.5662100456621002E-3</v>
      </c>
    </row>
    <row r="420" spans="1:5" x14ac:dyDescent="0.25">
      <c r="A420">
        <f>CALCULOS_ENER!B420*DATOS!F420</f>
        <v>5.4734662612873922E-2</v>
      </c>
      <c r="B420">
        <f>DATOS!G420*(DATOS!B420-CALCULOS_ENER!E420)</f>
        <v>8.001856261287392E-2</v>
      </c>
      <c r="C420">
        <f>CALCULOS_ENER!E420*DATOS!I420</f>
        <v>0</v>
      </c>
      <c r="D420">
        <f>CALCULOS_ENER!F420*DATOS!H420</f>
        <v>0</v>
      </c>
      <c r="E420">
        <f>RESULTADOS!$A$5/8760</f>
        <v>4.5662100456621002E-3</v>
      </c>
    </row>
    <row r="421" spans="1:5" x14ac:dyDescent="0.25">
      <c r="A421">
        <f>CALCULOS_ENER!B421*DATOS!F421</f>
        <v>6.6734284140693351E-2</v>
      </c>
      <c r="B421">
        <f>DATOS!G421*(DATOS!B421-CALCULOS_ENER!E421)</f>
        <v>7.7206184140693357E-2</v>
      </c>
      <c r="C421">
        <f>CALCULOS_ENER!E421*DATOS!I421</f>
        <v>0</v>
      </c>
      <c r="D421">
        <f>CALCULOS_ENER!F421*DATOS!H421</f>
        <v>0</v>
      </c>
      <c r="E421">
        <f>RESULTADOS!$A$5/8760</f>
        <v>4.5662100456621002E-3</v>
      </c>
    </row>
    <row r="422" spans="1:5" x14ac:dyDescent="0.25">
      <c r="A422">
        <f>CALCULOS_ENER!B422*DATOS!F422</f>
        <v>5.6524584140693362E-2</v>
      </c>
      <c r="B422">
        <f>DATOS!G422*(DATOS!B422-CALCULOS_ENER!E422)</f>
        <v>7.7206184140693357E-2</v>
      </c>
      <c r="C422">
        <f>CALCULOS_ENER!E422*DATOS!I422</f>
        <v>0</v>
      </c>
      <c r="D422">
        <f>CALCULOS_ENER!F422*DATOS!H422</f>
        <v>0</v>
      </c>
      <c r="E422">
        <f>RESULTADOS!$A$5/8760</f>
        <v>4.5662100456621002E-3</v>
      </c>
    </row>
    <row r="423" spans="1:5" x14ac:dyDescent="0.25">
      <c r="A423">
        <f>CALCULOS_ENER!B423*DATOS!F423</f>
        <v>2.6186507984229741E-2</v>
      </c>
      <c r="B423">
        <f>DATOS!G423*(DATOS!B423-CALCULOS_ENER!E423)</f>
        <v>8.2830907984229749E-2</v>
      </c>
      <c r="C423">
        <f>CALCULOS_ENER!E423*DATOS!I423</f>
        <v>0</v>
      </c>
      <c r="D423">
        <f>CALCULOS_ENER!F423*DATOS!H423</f>
        <v>0</v>
      </c>
      <c r="E423">
        <f>RESULTADOS!$A$5/8760</f>
        <v>4.5662100456621002E-3</v>
      </c>
    </row>
    <row r="424" spans="1:5" x14ac:dyDescent="0.25">
      <c r="A424">
        <f>CALCULOS_ENER!B424*DATOS!F424</f>
        <v>2.1920007984229738E-2</v>
      </c>
      <c r="B424">
        <f>DATOS!G424*(DATOS!B424-CALCULOS_ENER!E424)</f>
        <v>8.2830907984229749E-2</v>
      </c>
      <c r="C424">
        <f>CALCULOS_ENER!E424*DATOS!I424</f>
        <v>0</v>
      </c>
      <c r="D424">
        <f>CALCULOS_ENER!F424*DATOS!H424</f>
        <v>0</v>
      </c>
      <c r="E424">
        <f>RESULTADOS!$A$5/8760</f>
        <v>4.5662100456621002E-3</v>
      </c>
    </row>
    <row r="425" spans="1:5" x14ac:dyDescent="0.25">
      <c r="A425">
        <f>CALCULOS_ENER!B425*DATOS!F425</f>
        <v>5.7001907984229737E-2</v>
      </c>
      <c r="B425">
        <f>DATOS!G425*(DATOS!B425-CALCULOS_ENER!E425)</f>
        <v>8.2830907984229749E-2</v>
      </c>
      <c r="C425">
        <f>CALCULOS_ENER!E425*DATOS!I425</f>
        <v>0</v>
      </c>
      <c r="D425">
        <f>CALCULOS_ENER!F425*DATOS!H425</f>
        <v>0</v>
      </c>
      <c r="E425">
        <f>RESULTADOS!$A$5/8760</f>
        <v>4.5662100456621002E-3</v>
      </c>
    </row>
    <row r="426" spans="1:5" x14ac:dyDescent="0.25">
      <c r="A426">
        <f>CALCULOS_ENER!B426*DATOS!F426</f>
        <v>5.8045586456410267E-2</v>
      </c>
      <c r="B426">
        <f>DATOS!G426*(DATOS!B426-CALCULOS_ENER!E426)</f>
        <v>8.564328645641027E-2</v>
      </c>
      <c r="C426">
        <f>CALCULOS_ENER!E426*DATOS!I426</f>
        <v>0</v>
      </c>
      <c r="D426">
        <f>CALCULOS_ENER!F426*DATOS!H426</f>
        <v>0</v>
      </c>
      <c r="E426">
        <f>RESULTADOS!$A$5/8760</f>
        <v>4.5662100456621002E-3</v>
      </c>
    </row>
    <row r="427" spans="1:5" x14ac:dyDescent="0.25">
      <c r="A427">
        <f>CALCULOS_ENER!B427*DATOS!F427</f>
        <v>8.1586086456410273E-2</v>
      </c>
      <c r="B427">
        <f>DATOS!G427*(DATOS!B427-CALCULOS_ENER!E427)</f>
        <v>8.564328645641027E-2</v>
      </c>
      <c r="C427">
        <f>CALCULOS_ENER!E427*DATOS!I427</f>
        <v>0</v>
      </c>
      <c r="D427">
        <f>CALCULOS_ENER!F427*DATOS!H427</f>
        <v>0</v>
      </c>
      <c r="E427">
        <f>RESULTADOS!$A$5/8760</f>
        <v>4.5662100456621002E-3</v>
      </c>
    </row>
    <row r="428" spans="1:5" x14ac:dyDescent="0.25">
      <c r="A428">
        <f>CALCULOS_ENER!B428*DATOS!F428</f>
        <v>0.10916330917258643</v>
      </c>
      <c r="B428">
        <f>DATOS!G428*(DATOS!B428-CALCULOS_ENER!E428)</f>
        <v>0.10916330917258643</v>
      </c>
      <c r="C428">
        <f>CALCULOS_ENER!E428*DATOS!I428</f>
        <v>0</v>
      </c>
      <c r="D428">
        <f>CALCULOS_ENER!F428*DATOS!H428</f>
        <v>0</v>
      </c>
      <c r="E428">
        <f>RESULTADOS!$A$5/8760</f>
        <v>4.5662100456621002E-3</v>
      </c>
    </row>
    <row r="429" spans="1:5" x14ac:dyDescent="0.25">
      <c r="A429">
        <f>CALCULOS_ENER!B429*DATOS!F429</f>
        <v>0.15339117473770658</v>
      </c>
      <c r="B429">
        <f>DATOS!G429*(DATOS!B429-CALCULOS_ENER!E429)</f>
        <v>0.15339117473770658</v>
      </c>
      <c r="C429">
        <f>CALCULOS_ENER!E429*DATOS!I429</f>
        <v>0</v>
      </c>
      <c r="D429">
        <f>CALCULOS_ENER!F429*DATOS!H429</f>
        <v>0</v>
      </c>
      <c r="E429">
        <f>RESULTADOS!$A$5/8760</f>
        <v>4.5662100456621002E-3</v>
      </c>
    </row>
    <row r="430" spans="1:5" x14ac:dyDescent="0.25">
      <c r="A430">
        <f>CALCULOS_ENER!B430*DATOS!F430</f>
        <v>0.17128653981199582</v>
      </c>
      <c r="B430">
        <f>DATOS!G430*(DATOS!B430-CALCULOS_ENER!E430)</f>
        <v>0.17128653981199582</v>
      </c>
      <c r="C430">
        <f>CALCULOS_ENER!E430*DATOS!I430</f>
        <v>0</v>
      </c>
      <c r="D430">
        <f>CALCULOS_ENER!F430*DATOS!H430</f>
        <v>0</v>
      </c>
      <c r="E430">
        <f>RESULTADOS!$A$5/8760</f>
        <v>4.5662100456621002E-3</v>
      </c>
    </row>
    <row r="431" spans="1:5" x14ac:dyDescent="0.25">
      <c r="A431">
        <f>CALCULOS_ENER!B431*DATOS!F431</f>
        <v>0.20707730306139904</v>
      </c>
      <c r="B431">
        <f>DATOS!G431*(DATOS!B431-CALCULOS_ENER!E431)</f>
        <v>0.20707730306139904</v>
      </c>
      <c r="C431">
        <f>CALCULOS_ENER!E431*DATOS!I431</f>
        <v>0</v>
      </c>
      <c r="D431">
        <f>CALCULOS_ENER!F431*DATOS!H431</f>
        <v>0</v>
      </c>
      <c r="E431">
        <f>RESULTADOS!$A$5/8760</f>
        <v>4.5662100456621002E-3</v>
      </c>
    </row>
    <row r="432" spans="1:5" x14ac:dyDescent="0.25">
      <c r="A432">
        <f>CALCULOS_ENER!B432*DATOS!F432</f>
        <v>0.20707730306139904</v>
      </c>
      <c r="B432">
        <f>DATOS!G432*(DATOS!B432-CALCULOS_ENER!E432)</f>
        <v>0.20707730306139904</v>
      </c>
      <c r="C432">
        <f>CALCULOS_ENER!E432*DATOS!I432</f>
        <v>0</v>
      </c>
      <c r="D432">
        <f>CALCULOS_ENER!F432*DATOS!H432</f>
        <v>0</v>
      </c>
      <c r="E432">
        <f>RESULTADOS!$A$5/8760</f>
        <v>4.5662100456621002E-3</v>
      </c>
    </row>
    <row r="433" spans="1:5" x14ac:dyDescent="0.25">
      <c r="A433">
        <f>CALCULOS_ENER!B433*DATOS!F433</f>
        <v>0.15722484605604145</v>
      </c>
      <c r="B433">
        <f>DATOS!G433*(DATOS!B433-CALCULOS_ENER!E433)</f>
        <v>0.15722484605604145</v>
      </c>
      <c r="C433">
        <f>CALCULOS_ENER!E433*DATOS!I433</f>
        <v>0</v>
      </c>
      <c r="D433">
        <f>CALCULOS_ENER!F433*DATOS!H433</f>
        <v>0</v>
      </c>
      <c r="E433">
        <f>RESULTADOS!$A$5/8760</f>
        <v>4.5662100456621002E-3</v>
      </c>
    </row>
    <row r="434" spans="1:5" x14ac:dyDescent="0.25">
      <c r="A434">
        <f>CALCULOS_ENER!B434*DATOS!F434</f>
        <v>9.7913960787987905E-2</v>
      </c>
      <c r="B434">
        <f>DATOS!G434*(DATOS!B434-CALCULOS_ENER!E434)</f>
        <v>9.7913960787987905E-2</v>
      </c>
      <c r="C434">
        <f>CALCULOS_ENER!E434*DATOS!I434</f>
        <v>0</v>
      </c>
      <c r="D434">
        <f>CALCULOS_ENER!F434*DATOS!H434</f>
        <v>0</v>
      </c>
      <c r="E434">
        <f>RESULTADOS!$A$5/8760</f>
        <v>4.5662100456621002E-3</v>
      </c>
    </row>
    <row r="435" spans="1:5" x14ac:dyDescent="0.25">
      <c r="A435">
        <f>CALCULOS_ENER!B435*DATOS!F435</f>
        <v>1.8176523479527962E-2</v>
      </c>
      <c r="B435">
        <f>DATOS!G435*(DATOS!B435-CALCULOS_ENER!E435)</f>
        <v>1.8176523479527962E-2</v>
      </c>
      <c r="C435">
        <f>CALCULOS_ENER!E435*DATOS!I435</f>
        <v>0</v>
      </c>
      <c r="D435">
        <f>CALCULOS_ENER!F435*DATOS!H435</f>
        <v>0</v>
      </c>
      <c r="E435">
        <f>RESULTADOS!$A$5/8760</f>
        <v>4.5662100456621002E-3</v>
      </c>
    </row>
    <row r="436" spans="1:5" x14ac:dyDescent="0.25">
      <c r="A436">
        <f>CALCULOS_ENER!B436*DATOS!F436</f>
        <v>1.8176523479527962E-2</v>
      </c>
      <c r="B436">
        <f>DATOS!G436*(DATOS!B436-CALCULOS_ENER!E436)</f>
        <v>1.8176523479527962E-2</v>
      </c>
      <c r="C436">
        <f>CALCULOS_ENER!E436*DATOS!I436</f>
        <v>0</v>
      </c>
      <c r="D436">
        <f>CALCULOS_ENER!F436*DATOS!H436</f>
        <v>0</v>
      </c>
      <c r="E436">
        <f>RESULTADOS!$A$5/8760</f>
        <v>4.5662100456621002E-3</v>
      </c>
    </row>
    <row r="437" spans="1:5" x14ac:dyDescent="0.25">
      <c r="A437">
        <f>CALCULOS_ENER!B437*DATOS!F437</f>
        <v>1.8176523479527962E-2</v>
      </c>
      <c r="B437">
        <f>DATOS!G437*(DATOS!B437-CALCULOS_ENER!E437)</f>
        <v>1.8176523479527962E-2</v>
      </c>
      <c r="C437">
        <f>CALCULOS_ENER!E437*DATOS!I437</f>
        <v>0</v>
      </c>
      <c r="D437">
        <f>CALCULOS_ENER!F437*DATOS!H437</f>
        <v>0</v>
      </c>
      <c r="E437">
        <f>RESULTADOS!$A$5/8760</f>
        <v>4.5662100456621002E-3</v>
      </c>
    </row>
    <row r="438" spans="1:5" x14ac:dyDescent="0.25">
      <c r="A438">
        <f>CALCULOS_ENER!B438*DATOS!F438</f>
        <v>1.8176523479527962E-2</v>
      </c>
      <c r="B438">
        <f>DATOS!G438*(DATOS!B438-CALCULOS_ENER!E438)</f>
        <v>1.8176523479527962E-2</v>
      </c>
      <c r="C438">
        <f>CALCULOS_ENER!E438*DATOS!I438</f>
        <v>0</v>
      </c>
      <c r="D438">
        <f>CALCULOS_ENER!F438*DATOS!H438</f>
        <v>0</v>
      </c>
      <c r="E438">
        <f>RESULTADOS!$A$5/8760</f>
        <v>4.5662100456621002E-3</v>
      </c>
    </row>
    <row r="439" spans="1:5" x14ac:dyDescent="0.25">
      <c r="A439">
        <f>CALCULOS_ENER!B439*DATOS!F439</f>
        <v>1.9301554310379516E-2</v>
      </c>
      <c r="B439">
        <f>DATOS!G439*(DATOS!B439-CALCULOS_ENER!E439)</f>
        <v>1.9301554310379516E-2</v>
      </c>
      <c r="C439">
        <f>CALCULOS_ENER!E439*DATOS!I439</f>
        <v>0</v>
      </c>
      <c r="D439">
        <f>CALCULOS_ENER!F439*DATOS!H439</f>
        <v>0</v>
      </c>
      <c r="E439">
        <f>RESULTADOS!$A$5/8760</f>
        <v>4.5662100456621002E-3</v>
      </c>
    </row>
    <row r="440" spans="1:5" x14ac:dyDescent="0.25">
      <c r="A440">
        <f>CALCULOS_ENER!B440*DATOS!F440</f>
        <v>4.4227733161821228E-2</v>
      </c>
      <c r="B440">
        <f>DATOS!G440*(DATOS!B440-CALCULOS_ENER!E440)</f>
        <v>4.4227733161821228E-2</v>
      </c>
      <c r="C440">
        <f>CALCULOS_ENER!E440*DATOS!I440</f>
        <v>0</v>
      </c>
      <c r="D440">
        <f>CALCULOS_ENER!F440*DATOS!H440</f>
        <v>0</v>
      </c>
      <c r="E440">
        <f>RESULTADOS!$A$5/8760</f>
        <v>4.5662100456621002E-3</v>
      </c>
    </row>
    <row r="441" spans="1:5" x14ac:dyDescent="0.25">
      <c r="A441">
        <f>CALCULOS_ENER!B441*DATOS!F441</f>
        <v>8.1809615138075401E-2</v>
      </c>
      <c r="B441">
        <f>DATOS!G441*(DATOS!B441-CALCULOS_ENER!E441)</f>
        <v>8.1809615138075401E-2</v>
      </c>
      <c r="C441">
        <f>CALCULOS_ENER!E441*DATOS!I441</f>
        <v>0</v>
      </c>
      <c r="D441">
        <f>CALCULOS_ENER!F441*DATOS!H441</f>
        <v>0</v>
      </c>
      <c r="E441">
        <f>RESULTADOS!$A$5/8760</f>
        <v>4.5662100456621002E-3</v>
      </c>
    </row>
    <row r="442" spans="1:5" x14ac:dyDescent="0.25">
      <c r="A442">
        <f>CALCULOS_ENER!B442*DATOS!F442</f>
        <v>9.9704980212364652E-2</v>
      </c>
      <c r="B442">
        <f>DATOS!G442*(DATOS!B442-CALCULOS_ENER!E442)</f>
        <v>9.9704980212364652E-2</v>
      </c>
      <c r="C442">
        <f>CALCULOS_ENER!E442*DATOS!I442</f>
        <v>0</v>
      </c>
      <c r="D442">
        <f>CALCULOS_ENER!F442*DATOS!H442</f>
        <v>0</v>
      </c>
      <c r="E442">
        <f>RESULTADOS!$A$5/8760</f>
        <v>4.5662100456621002E-3</v>
      </c>
    </row>
    <row r="443" spans="1:5" x14ac:dyDescent="0.25">
      <c r="A443">
        <f>CALCULOS_ENER!B443*DATOS!F443</f>
        <v>8.2991386456410271E-2</v>
      </c>
      <c r="B443">
        <f>DATOS!G443*(DATOS!B443-CALCULOS_ENER!E443)</f>
        <v>8.564328645641027E-2</v>
      </c>
      <c r="C443">
        <f>CALCULOS_ENER!E443*DATOS!I443</f>
        <v>0</v>
      </c>
      <c r="D443">
        <f>CALCULOS_ENER!F443*DATOS!H443</f>
        <v>0</v>
      </c>
      <c r="E443">
        <f>RESULTADOS!$A$5/8760</f>
        <v>4.5662100456621002E-3</v>
      </c>
    </row>
    <row r="444" spans="1:5" x14ac:dyDescent="0.25">
      <c r="A444">
        <f>CALCULOS_ENER!B444*DATOS!F444</f>
        <v>2.1294962612873919E-2</v>
      </c>
      <c r="B444">
        <f>DATOS!G444*(DATOS!B444-CALCULOS_ENER!E444)</f>
        <v>8.001856261287392E-2</v>
      </c>
      <c r="C444">
        <f>CALCULOS_ENER!E444*DATOS!I444</f>
        <v>0</v>
      </c>
      <c r="D444">
        <f>CALCULOS_ENER!F444*DATOS!H444</f>
        <v>0</v>
      </c>
      <c r="E444">
        <f>RESULTADOS!$A$5/8760</f>
        <v>4.5662100456621002E-3</v>
      </c>
    </row>
    <row r="445" spans="1:5" x14ac:dyDescent="0.25">
      <c r="A445">
        <f>CALCULOS_ENER!B445*DATOS!F445</f>
        <v>0</v>
      </c>
      <c r="B445">
        <f>DATOS!G445*(DATOS!B445-CALCULOS_ENER!E445)</f>
        <v>6.8074968281386719E-2</v>
      </c>
      <c r="C445">
        <f>CALCULOS_ENER!E445*DATOS!I445</f>
        <v>5.0142285349149074E-3</v>
      </c>
      <c r="D445">
        <f>CALCULOS_ENER!F445*DATOS!H445</f>
        <v>0</v>
      </c>
      <c r="E445">
        <f>RESULTADOS!$A$5/8760</f>
        <v>4.5662100456621002E-3</v>
      </c>
    </row>
    <row r="446" spans="1:5" x14ac:dyDescent="0.25">
      <c r="A446">
        <f>CALCULOS_ENER!B446*DATOS!F446</f>
        <v>0</v>
      </c>
      <c r="B446">
        <f>DATOS!G446*(DATOS!B446-CALCULOS_ENER!E446)</f>
        <v>2.7436268281386702E-2</v>
      </c>
      <c r="C446">
        <f>CALCULOS_ENER!E446*DATOS!I446</f>
        <v>2.7258766525203738E-2</v>
      </c>
      <c r="D446">
        <f>CALCULOS_ENER!F446*DATOS!H446</f>
        <v>0</v>
      </c>
      <c r="E446">
        <f>RESULTADOS!$A$5/8760</f>
        <v>4.5662100456621002E-3</v>
      </c>
    </row>
    <row r="447" spans="1:5" x14ac:dyDescent="0.25">
      <c r="A447">
        <f>CALCULOS_ENER!B447*DATOS!F447</f>
        <v>0</v>
      </c>
      <c r="B447">
        <f>DATOS!G447*(DATOS!B447-CALCULOS_ENER!E447)</f>
        <v>7.8455015968459468E-2</v>
      </c>
      <c r="C447">
        <f>CALCULOS_ENER!E447*DATOS!I447</f>
        <v>2.3877149912137786E-3</v>
      </c>
      <c r="D447">
        <f>CALCULOS_ENER!F447*DATOS!H447</f>
        <v>0</v>
      </c>
      <c r="E447">
        <f>RESULTADOS!$A$5/8760</f>
        <v>4.5662100456621002E-3</v>
      </c>
    </row>
    <row r="448" spans="1:5" x14ac:dyDescent="0.25">
      <c r="A448">
        <f>CALCULOS_ENER!B448*DATOS!F448</f>
        <v>0</v>
      </c>
      <c r="B448">
        <f>DATOS!G448*(DATOS!B448-CALCULOS_ENER!E448)</f>
        <v>7.8425115968459483E-2</v>
      </c>
      <c r="C448">
        <f>CALCULOS_ENER!E448*DATOS!I448</f>
        <v>2.3807559160000315E-3</v>
      </c>
      <c r="D448">
        <f>CALCULOS_ENER!F448*DATOS!H448</f>
        <v>0</v>
      </c>
      <c r="E448">
        <f>RESULTADOS!$A$5/8760</f>
        <v>4.5662100456621002E-3</v>
      </c>
    </row>
    <row r="449" spans="1:5" x14ac:dyDescent="0.25">
      <c r="A449">
        <f>CALCULOS_ENER!B449*DATOS!F449</f>
        <v>0</v>
      </c>
      <c r="B449">
        <f>DATOS!G449*(DATOS!B449-CALCULOS_ENER!E449)</f>
        <v>1.6472315968459494E-2</v>
      </c>
      <c r="C449">
        <f>CALCULOS_ENER!E449*DATOS!I449</f>
        <v>3.5826426798079437E-2</v>
      </c>
      <c r="D449">
        <f>CALCULOS_ENER!F449*DATOS!H449</f>
        <v>0</v>
      </c>
      <c r="E449">
        <f>RESULTADOS!$A$5/8760</f>
        <v>4.5662100456621002E-3</v>
      </c>
    </row>
    <row r="450" spans="1:5" x14ac:dyDescent="0.25">
      <c r="A450">
        <f>CALCULOS_ENER!B450*DATOS!F450</f>
        <v>6.4338386456410268E-2</v>
      </c>
      <c r="B450">
        <f>DATOS!G450*(DATOS!B450-CALCULOS_ENER!E450)</f>
        <v>8.564328645641027E-2</v>
      </c>
      <c r="C450">
        <f>CALCULOS_ENER!E450*DATOS!I450</f>
        <v>0</v>
      </c>
      <c r="D450">
        <f>CALCULOS_ENER!F450*DATOS!H450</f>
        <v>0</v>
      </c>
      <c r="E450">
        <f>RESULTADOS!$A$5/8760</f>
        <v>4.5662100456621002E-3</v>
      </c>
    </row>
    <row r="451" spans="1:5" x14ac:dyDescent="0.25">
      <c r="A451">
        <f>CALCULOS_ENER!B451*DATOS!F451</f>
        <v>8.5259186456410258E-2</v>
      </c>
      <c r="B451">
        <f>DATOS!G451*(DATOS!B451-CALCULOS_ENER!E451)</f>
        <v>8.564328645641027E-2</v>
      </c>
      <c r="C451">
        <f>CALCULOS_ENER!E451*DATOS!I451</f>
        <v>0</v>
      </c>
      <c r="D451">
        <f>CALCULOS_ENER!F451*DATOS!H451</f>
        <v>0</v>
      </c>
      <c r="E451">
        <f>RESULTADOS!$A$5/8760</f>
        <v>4.5662100456621002E-3</v>
      </c>
    </row>
    <row r="452" spans="1:5" x14ac:dyDescent="0.25">
      <c r="A452">
        <f>CALCULOS_ENER!B452*DATOS!F452</f>
        <v>0.10916330917258643</v>
      </c>
      <c r="B452">
        <f>DATOS!G452*(DATOS!B452-CALCULOS_ENER!E452)</f>
        <v>0.10916330917258643</v>
      </c>
      <c r="C452">
        <f>CALCULOS_ENER!E452*DATOS!I452</f>
        <v>0</v>
      </c>
      <c r="D452">
        <f>CALCULOS_ENER!F452*DATOS!H452</f>
        <v>0</v>
      </c>
      <c r="E452">
        <f>RESULTADOS!$A$5/8760</f>
        <v>4.5662100456621002E-3</v>
      </c>
    </row>
    <row r="453" spans="1:5" x14ac:dyDescent="0.25">
      <c r="A453">
        <f>CALCULOS_ENER!B453*DATOS!F453</f>
        <v>0.15339117473770658</v>
      </c>
      <c r="B453">
        <f>DATOS!G453*(DATOS!B453-CALCULOS_ENER!E453)</f>
        <v>0.15339117473770658</v>
      </c>
      <c r="C453">
        <f>CALCULOS_ENER!E453*DATOS!I453</f>
        <v>0</v>
      </c>
      <c r="D453">
        <f>CALCULOS_ENER!F453*DATOS!H453</f>
        <v>0</v>
      </c>
      <c r="E453">
        <f>RESULTADOS!$A$5/8760</f>
        <v>4.5662100456621002E-3</v>
      </c>
    </row>
    <row r="454" spans="1:5" x14ac:dyDescent="0.25">
      <c r="A454">
        <f>CALCULOS_ENER!B454*DATOS!F454</f>
        <v>0.17128653981199582</v>
      </c>
      <c r="B454">
        <f>DATOS!G454*(DATOS!B454-CALCULOS_ENER!E454)</f>
        <v>0.17128653981199582</v>
      </c>
      <c r="C454">
        <f>CALCULOS_ENER!E454*DATOS!I454</f>
        <v>0</v>
      </c>
      <c r="D454">
        <f>CALCULOS_ENER!F454*DATOS!H454</f>
        <v>0</v>
      </c>
      <c r="E454">
        <f>RESULTADOS!$A$5/8760</f>
        <v>4.5662100456621002E-3</v>
      </c>
    </row>
    <row r="455" spans="1:5" x14ac:dyDescent="0.25">
      <c r="A455">
        <f>CALCULOS_ENER!B455*DATOS!F455</f>
        <v>0.20707730306139904</v>
      </c>
      <c r="B455">
        <f>DATOS!G455*(DATOS!B455-CALCULOS_ENER!E455)</f>
        <v>0.20707730306139904</v>
      </c>
      <c r="C455">
        <f>CALCULOS_ENER!E455*DATOS!I455</f>
        <v>0</v>
      </c>
      <c r="D455">
        <f>CALCULOS_ENER!F455*DATOS!H455</f>
        <v>0</v>
      </c>
      <c r="E455">
        <f>RESULTADOS!$A$5/8760</f>
        <v>4.5662100456621002E-3</v>
      </c>
    </row>
    <row r="456" spans="1:5" x14ac:dyDescent="0.25">
      <c r="A456">
        <f>CALCULOS_ENER!B456*DATOS!F456</f>
        <v>0.20707730306139904</v>
      </c>
      <c r="B456">
        <f>DATOS!G456*(DATOS!B456-CALCULOS_ENER!E456)</f>
        <v>0.20707730306139904</v>
      </c>
      <c r="C456">
        <f>CALCULOS_ENER!E456*DATOS!I456</f>
        <v>0</v>
      </c>
      <c r="D456">
        <f>CALCULOS_ENER!F456*DATOS!H456</f>
        <v>0</v>
      </c>
      <c r="E456">
        <f>RESULTADOS!$A$5/8760</f>
        <v>4.5662100456621002E-3</v>
      </c>
    </row>
    <row r="457" spans="1:5" x14ac:dyDescent="0.25">
      <c r="A457">
        <f>CALCULOS_ENER!B457*DATOS!F457</f>
        <v>0.15722484605604145</v>
      </c>
      <c r="B457">
        <f>DATOS!G457*(DATOS!B457-CALCULOS_ENER!E457)</f>
        <v>0.15722484605604145</v>
      </c>
      <c r="C457">
        <f>CALCULOS_ENER!E457*DATOS!I457</f>
        <v>0</v>
      </c>
      <c r="D457">
        <f>CALCULOS_ENER!F457*DATOS!H457</f>
        <v>0</v>
      </c>
      <c r="E457">
        <f>RESULTADOS!$A$5/8760</f>
        <v>4.5662100456621002E-3</v>
      </c>
    </row>
    <row r="458" spans="1:5" x14ac:dyDescent="0.25">
      <c r="A458">
        <f>CALCULOS_ENER!B458*DATOS!F458</f>
        <v>9.7913960787987905E-2</v>
      </c>
      <c r="B458">
        <f>DATOS!G458*(DATOS!B458-CALCULOS_ENER!E458)</f>
        <v>9.7913960787987905E-2</v>
      </c>
      <c r="C458">
        <f>CALCULOS_ENER!E458*DATOS!I458</f>
        <v>0</v>
      </c>
      <c r="D458">
        <f>CALCULOS_ENER!F458*DATOS!H458</f>
        <v>0</v>
      </c>
      <c r="E458">
        <f>RESULTADOS!$A$5/8760</f>
        <v>4.5662100456621002E-3</v>
      </c>
    </row>
    <row r="459" spans="1:5" x14ac:dyDescent="0.25">
      <c r="A459">
        <f>CALCULOS_ENER!B459*DATOS!F459</f>
        <v>1.8176523479527962E-2</v>
      </c>
      <c r="B459">
        <f>DATOS!G459*(DATOS!B459-CALCULOS_ENER!E459)</f>
        <v>1.8176523479527962E-2</v>
      </c>
      <c r="C459">
        <f>CALCULOS_ENER!E459*DATOS!I459</f>
        <v>0</v>
      </c>
      <c r="D459">
        <f>CALCULOS_ENER!F459*DATOS!H459</f>
        <v>0</v>
      </c>
      <c r="E459">
        <f>RESULTADOS!$A$5/8760</f>
        <v>4.5662100456621002E-3</v>
      </c>
    </row>
    <row r="460" spans="1:5" x14ac:dyDescent="0.25">
      <c r="A460">
        <f>CALCULOS_ENER!B460*DATOS!F460</f>
        <v>1.8176523479527962E-2</v>
      </c>
      <c r="B460">
        <f>DATOS!G460*(DATOS!B460-CALCULOS_ENER!E460)</f>
        <v>1.8176523479527962E-2</v>
      </c>
      <c r="C460">
        <f>CALCULOS_ENER!E460*DATOS!I460</f>
        <v>0</v>
      </c>
      <c r="D460">
        <f>CALCULOS_ENER!F460*DATOS!H460</f>
        <v>0</v>
      </c>
      <c r="E460">
        <f>RESULTADOS!$A$5/8760</f>
        <v>4.5662100456621002E-3</v>
      </c>
    </row>
    <row r="461" spans="1:5" x14ac:dyDescent="0.25">
      <c r="A461">
        <f>CALCULOS_ENER!B461*DATOS!F461</f>
        <v>1.8176523479527962E-2</v>
      </c>
      <c r="B461">
        <f>DATOS!G461*(DATOS!B461-CALCULOS_ENER!E461)</f>
        <v>1.8176523479527962E-2</v>
      </c>
      <c r="C461">
        <f>CALCULOS_ENER!E461*DATOS!I461</f>
        <v>0</v>
      </c>
      <c r="D461">
        <f>CALCULOS_ENER!F461*DATOS!H461</f>
        <v>0</v>
      </c>
      <c r="E461">
        <f>RESULTADOS!$A$5/8760</f>
        <v>4.5662100456621002E-3</v>
      </c>
    </row>
    <row r="462" spans="1:5" x14ac:dyDescent="0.25">
      <c r="A462">
        <f>CALCULOS_ENER!B462*DATOS!F462</f>
        <v>1.8176523479527962E-2</v>
      </c>
      <c r="B462">
        <f>DATOS!G462*(DATOS!B462-CALCULOS_ENER!E462)</f>
        <v>1.8176523479527962E-2</v>
      </c>
      <c r="C462">
        <f>CALCULOS_ENER!E462*DATOS!I462</f>
        <v>0</v>
      </c>
      <c r="D462">
        <f>CALCULOS_ENER!F462*DATOS!H462</f>
        <v>0</v>
      </c>
      <c r="E462">
        <f>RESULTADOS!$A$5/8760</f>
        <v>4.5662100456621002E-3</v>
      </c>
    </row>
    <row r="463" spans="1:5" x14ac:dyDescent="0.25">
      <c r="A463">
        <f>CALCULOS_ENER!B463*DATOS!F463</f>
        <v>1.9301554310379516E-2</v>
      </c>
      <c r="B463">
        <f>DATOS!G463*(DATOS!B463-CALCULOS_ENER!E463)</f>
        <v>1.9301554310379516E-2</v>
      </c>
      <c r="C463">
        <f>CALCULOS_ENER!E463*DATOS!I463</f>
        <v>0</v>
      </c>
      <c r="D463">
        <f>CALCULOS_ENER!F463*DATOS!H463</f>
        <v>0</v>
      </c>
      <c r="E463">
        <f>RESULTADOS!$A$5/8760</f>
        <v>4.5662100456621002E-3</v>
      </c>
    </row>
    <row r="464" spans="1:5" x14ac:dyDescent="0.25">
      <c r="A464">
        <f>CALCULOS_ENER!B464*DATOS!F464</f>
        <v>4.4227733161821228E-2</v>
      </c>
      <c r="B464">
        <f>DATOS!G464*(DATOS!B464-CALCULOS_ENER!E464)</f>
        <v>4.4227733161821228E-2</v>
      </c>
      <c r="C464">
        <f>CALCULOS_ENER!E464*DATOS!I464</f>
        <v>0</v>
      </c>
      <c r="D464">
        <f>CALCULOS_ENER!F464*DATOS!H464</f>
        <v>0</v>
      </c>
      <c r="E464">
        <f>RESULTADOS!$A$5/8760</f>
        <v>4.5662100456621002E-3</v>
      </c>
    </row>
    <row r="465" spans="1:5" x14ac:dyDescent="0.25">
      <c r="A465">
        <f>CALCULOS_ENER!B465*DATOS!F465</f>
        <v>8.1809615138075401E-2</v>
      </c>
      <c r="B465">
        <f>DATOS!G465*(DATOS!B465-CALCULOS_ENER!E465)</f>
        <v>8.1809615138075401E-2</v>
      </c>
      <c r="C465">
        <f>CALCULOS_ENER!E465*DATOS!I465</f>
        <v>0</v>
      </c>
      <c r="D465">
        <f>CALCULOS_ENER!F465*DATOS!H465</f>
        <v>0</v>
      </c>
      <c r="E465">
        <f>RESULTADOS!$A$5/8760</f>
        <v>4.5662100456621002E-3</v>
      </c>
    </row>
    <row r="466" spans="1:5" x14ac:dyDescent="0.25">
      <c r="A466">
        <f>CALCULOS_ENER!B466*DATOS!F466</f>
        <v>9.9704980212364652E-2</v>
      </c>
      <c r="B466">
        <f>DATOS!G466*(DATOS!B466-CALCULOS_ENER!E466)</f>
        <v>9.9704980212364652E-2</v>
      </c>
      <c r="C466">
        <f>CALCULOS_ENER!E466*DATOS!I466</f>
        <v>0</v>
      </c>
      <c r="D466">
        <f>CALCULOS_ENER!F466*DATOS!H466</f>
        <v>0</v>
      </c>
      <c r="E466">
        <f>RESULTADOS!$A$5/8760</f>
        <v>4.5662100456621002E-3</v>
      </c>
    </row>
    <row r="467" spans="1:5" x14ac:dyDescent="0.25">
      <c r="A467">
        <f>CALCULOS_ENER!B467*DATOS!F467</f>
        <v>8.2862586456410273E-2</v>
      </c>
      <c r="B467">
        <f>DATOS!G467*(DATOS!B467-CALCULOS_ENER!E467)</f>
        <v>8.564328645641027E-2</v>
      </c>
      <c r="C467">
        <f>CALCULOS_ENER!E467*DATOS!I467</f>
        <v>0</v>
      </c>
      <c r="D467">
        <f>CALCULOS_ENER!F467*DATOS!H467</f>
        <v>0</v>
      </c>
      <c r="E467">
        <f>RESULTADOS!$A$5/8760</f>
        <v>4.5662100456621002E-3</v>
      </c>
    </row>
    <row r="468" spans="1:5" x14ac:dyDescent="0.25">
      <c r="A468">
        <f>CALCULOS_ENER!B468*DATOS!F468</f>
        <v>6.6002626128739174E-3</v>
      </c>
      <c r="B468">
        <f>DATOS!G468*(DATOS!B468-CALCULOS_ENER!E468)</f>
        <v>8.001856261287392E-2</v>
      </c>
      <c r="C468">
        <f>CALCULOS_ENER!E468*DATOS!I468</f>
        <v>0</v>
      </c>
      <c r="D468">
        <f>CALCULOS_ENER!F468*DATOS!H468</f>
        <v>0</v>
      </c>
      <c r="E468">
        <f>RESULTADOS!$A$5/8760</f>
        <v>4.5662100456621002E-3</v>
      </c>
    </row>
    <row r="469" spans="1:5" x14ac:dyDescent="0.25">
      <c r="A469">
        <f>CALCULOS_ENER!B469*DATOS!F469</f>
        <v>7.307768414069335E-2</v>
      </c>
      <c r="B469">
        <f>DATOS!G469*(DATOS!B469-CALCULOS_ENER!E469)</f>
        <v>7.7206184140693357E-2</v>
      </c>
      <c r="C469">
        <f>CALCULOS_ENER!E469*DATOS!I469</f>
        <v>0</v>
      </c>
      <c r="D469">
        <f>CALCULOS_ENER!F469*DATOS!H469</f>
        <v>0</v>
      </c>
      <c r="E469">
        <f>RESULTADOS!$A$5/8760</f>
        <v>4.5662100456621002E-3</v>
      </c>
    </row>
    <row r="470" spans="1:5" x14ac:dyDescent="0.25">
      <c r="A470">
        <f>CALCULOS_ENER!B470*DATOS!F470</f>
        <v>7.307308414069337E-2</v>
      </c>
      <c r="B470">
        <f>DATOS!G470*(DATOS!B470-CALCULOS_ENER!E470)</f>
        <v>7.7206184140693357E-2</v>
      </c>
      <c r="C470">
        <f>CALCULOS_ENER!E470*DATOS!I470</f>
        <v>0</v>
      </c>
      <c r="D470">
        <f>CALCULOS_ENER!F470*DATOS!H470</f>
        <v>0</v>
      </c>
      <c r="E470">
        <f>RESULTADOS!$A$5/8760</f>
        <v>4.5662100456621002E-3</v>
      </c>
    </row>
    <row r="471" spans="1:5" x14ac:dyDescent="0.25">
      <c r="A471">
        <f>CALCULOS_ENER!B471*DATOS!F471</f>
        <v>6.5737307984229748E-2</v>
      </c>
      <c r="B471">
        <f>DATOS!G471*(DATOS!B471-CALCULOS_ENER!E471)</f>
        <v>8.2830907984229749E-2</v>
      </c>
      <c r="C471">
        <f>CALCULOS_ENER!E471*DATOS!I471</f>
        <v>0</v>
      </c>
      <c r="D471">
        <f>CALCULOS_ENER!F471*DATOS!H471</f>
        <v>0</v>
      </c>
      <c r="E471">
        <f>RESULTADOS!$A$5/8760</f>
        <v>4.5662100456621002E-3</v>
      </c>
    </row>
    <row r="472" spans="1:5" x14ac:dyDescent="0.25">
      <c r="A472">
        <f>CALCULOS_ENER!B472*DATOS!F472</f>
        <v>2.5754107984229745E-2</v>
      </c>
      <c r="B472">
        <f>DATOS!G472*(DATOS!B472-CALCULOS_ENER!E472)</f>
        <v>8.2830907984229749E-2</v>
      </c>
      <c r="C472">
        <f>CALCULOS_ENER!E472*DATOS!I472</f>
        <v>0</v>
      </c>
      <c r="D472">
        <f>CALCULOS_ENER!F472*DATOS!H472</f>
        <v>0</v>
      </c>
      <c r="E472">
        <f>RESULTADOS!$A$5/8760</f>
        <v>4.5662100456621002E-3</v>
      </c>
    </row>
    <row r="473" spans="1:5" x14ac:dyDescent="0.25">
      <c r="A473">
        <f>CALCULOS_ENER!B473*DATOS!F473</f>
        <v>7.7246507984229731E-2</v>
      </c>
      <c r="B473">
        <f>DATOS!G473*(DATOS!B473-CALCULOS_ENER!E473)</f>
        <v>8.2830907984229749E-2</v>
      </c>
      <c r="C473">
        <f>CALCULOS_ENER!E473*DATOS!I473</f>
        <v>0</v>
      </c>
      <c r="D473">
        <f>CALCULOS_ENER!F473*DATOS!H473</f>
        <v>0</v>
      </c>
      <c r="E473">
        <f>RESULTADOS!$A$5/8760</f>
        <v>4.5662100456621002E-3</v>
      </c>
    </row>
    <row r="474" spans="1:5" x14ac:dyDescent="0.25">
      <c r="A474">
        <f>CALCULOS_ENER!B474*DATOS!F474</f>
        <v>4.336238645641026E-2</v>
      </c>
      <c r="B474">
        <f>DATOS!G474*(DATOS!B474-CALCULOS_ENER!E474)</f>
        <v>8.564328645641027E-2</v>
      </c>
      <c r="C474">
        <f>CALCULOS_ENER!E474*DATOS!I474</f>
        <v>0</v>
      </c>
      <c r="D474">
        <f>CALCULOS_ENER!F474*DATOS!H474</f>
        <v>0</v>
      </c>
      <c r="E474">
        <f>RESULTADOS!$A$5/8760</f>
        <v>4.5662100456621002E-3</v>
      </c>
    </row>
    <row r="475" spans="1:5" x14ac:dyDescent="0.25">
      <c r="A475">
        <f>CALCULOS_ENER!B475*DATOS!F475</f>
        <v>8.0505086456410274E-2</v>
      </c>
      <c r="B475">
        <f>DATOS!G475*(DATOS!B475-CALCULOS_ENER!E475)</f>
        <v>8.564328645641027E-2</v>
      </c>
      <c r="C475">
        <f>CALCULOS_ENER!E475*DATOS!I475</f>
        <v>0</v>
      </c>
      <c r="D475">
        <f>CALCULOS_ENER!F475*DATOS!H475</f>
        <v>0</v>
      </c>
      <c r="E475">
        <f>RESULTADOS!$A$5/8760</f>
        <v>4.5662100456621002E-3</v>
      </c>
    </row>
    <row r="476" spans="1:5" x14ac:dyDescent="0.25">
      <c r="A476">
        <f>CALCULOS_ENER!B476*DATOS!F476</f>
        <v>0.10916330917258643</v>
      </c>
      <c r="B476">
        <f>DATOS!G476*(DATOS!B476-CALCULOS_ENER!E476)</f>
        <v>0.10916330917258643</v>
      </c>
      <c r="C476">
        <f>CALCULOS_ENER!E476*DATOS!I476</f>
        <v>0</v>
      </c>
      <c r="D476">
        <f>CALCULOS_ENER!F476*DATOS!H476</f>
        <v>0</v>
      </c>
      <c r="E476">
        <f>RESULTADOS!$A$5/8760</f>
        <v>4.5662100456621002E-3</v>
      </c>
    </row>
    <row r="477" spans="1:5" x14ac:dyDescent="0.25">
      <c r="A477">
        <f>CALCULOS_ENER!B477*DATOS!F477</f>
        <v>0.15339117473770658</v>
      </c>
      <c r="B477">
        <f>DATOS!G477*(DATOS!B477-CALCULOS_ENER!E477)</f>
        <v>0.15339117473770658</v>
      </c>
      <c r="C477">
        <f>CALCULOS_ENER!E477*DATOS!I477</f>
        <v>0</v>
      </c>
      <c r="D477">
        <f>CALCULOS_ENER!F477*DATOS!H477</f>
        <v>0</v>
      </c>
      <c r="E477">
        <f>RESULTADOS!$A$5/8760</f>
        <v>4.5662100456621002E-3</v>
      </c>
    </row>
    <row r="478" spans="1:5" x14ac:dyDescent="0.25">
      <c r="A478">
        <f>CALCULOS_ENER!B478*DATOS!F478</f>
        <v>0.17128653981199582</v>
      </c>
      <c r="B478">
        <f>DATOS!G478*(DATOS!B478-CALCULOS_ENER!E478)</f>
        <v>0.17128653981199582</v>
      </c>
      <c r="C478">
        <f>CALCULOS_ENER!E478*DATOS!I478</f>
        <v>0</v>
      </c>
      <c r="D478">
        <f>CALCULOS_ENER!F478*DATOS!H478</f>
        <v>0</v>
      </c>
      <c r="E478">
        <f>RESULTADOS!$A$5/8760</f>
        <v>4.5662100456621002E-3</v>
      </c>
    </row>
    <row r="479" spans="1:5" x14ac:dyDescent="0.25">
      <c r="A479">
        <f>CALCULOS_ENER!B479*DATOS!F479</f>
        <v>0.20707730306139904</v>
      </c>
      <c r="B479">
        <f>DATOS!G479*(DATOS!B479-CALCULOS_ENER!E479)</f>
        <v>0.20707730306139904</v>
      </c>
      <c r="C479">
        <f>CALCULOS_ENER!E479*DATOS!I479</f>
        <v>0</v>
      </c>
      <c r="D479">
        <f>CALCULOS_ENER!F479*DATOS!H479</f>
        <v>0</v>
      </c>
      <c r="E479">
        <f>RESULTADOS!$A$5/8760</f>
        <v>4.5662100456621002E-3</v>
      </c>
    </row>
    <row r="480" spans="1:5" x14ac:dyDescent="0.25">
      <c r="A480">
        <f>CALCULOS_ENER!B480*DATOS!F480</f>
        <v>0.20707730306139904</v>
      </c>
      <c r="B480">
        <f>DATOS!G480*(DATOS!B480-CALCULOS_ENER!E480)</f>
        <v>0.20707730306139904</v>
      </c>
      <c r="C480">
        <f>CALCULOS_ENER!E480*DATOS!I480</f>
        <v>0</v>
      </c>
      <c r="D480">
        <f>CALCULOS_ENER!F480*DATOS!H480</f>
        <v>0</v>
      </c>
      <c r="E480">
        <f>RESULTADOS!$A$5/8760</f>
        <v>4.5662100456621002E-3</v>
      </c>
    </row>
    <row r="481" spans="1:5" x14ac:dyDescent="0.25">
      <c r="A481">
        <f>CALCULOS_ENER!B481*DATOS!F481</f>
        <v>0.15722484605604145</v>
      </c>
      <c r="B481">
        <f>DATOS!G481*(DATOS!B481-CALCULOS_ENER!E481)</f>
        <v>0.15722484605604145</v>
      </c>
      <c r="C481">
        <f>CALCULOS_ENER!E481*DATOS!I481</f>
        <v>0</v>
      </c>
      <c r="D481">
        <f>CALCULOS_ENER!F481*DATOS!H481</f>
        <v>0</v>
      </c>
      <c r="E481">
        <f>RESULTADOS!$A$5/8760</f>
        <v>4.5662100456621002E-3</v>
      </c>
    </row>
    <row r="482" spans="1:5" x14ac:dyDescent="0.25">
      <c r="A482">
        <f>CALCULOS_ENER!B482*DATOS!F482</f>
        <v>9.7913960787987905E-2</v>
      </c>
      <c r="B482">
        <f>DATOS!G482*(DATOS!B482-CALCULOS_ENER!E482)</f>
        <v>9.7913960787987905E-2</v>
      </c>
      <c r="C482">
        <f>CALCULOS_ENER!E482*DATOS!I482</f>
        <v>0</v>
      </c>
      <c r="D482">
        <f>CALCULOS_ENER!F482*DATOS!H482</f>
        <v>0</v>
      </c>
      <c r="E482">
        <f>RESULTADOS!$A$5/8760</f>
        <v>4.5662100456621002E-3</v>
      </c>
    </row>
    <row r="483" spans="1:5" x14ac:dyDescent="0.25">
      <c r="A483">
        <f>CALCULOS_ENER!B483*DATOS!F483</f>
        <v>1.8176523479527962E-2</v>
      </c>
      <c r="B483">
        <f>DATOS!G483*(DATOS!B483-CALCULOS_ENER!E483)</f>
        <v>1.8176523479527962E-2</v>
      </c>
      <c r="C483">
        <f>CALCULOS_ENER!E483*DATOS!I483</f>
        <v>0</v>
      </c>
      <c r="D483">
        <f>CALCULOS_ENER!F483*DATOS!H483</f>
        <v>0</v>
      </c>
      <c r="E483">
        <f>RESULTADOS!$A$5/8760</f>
        <v>4.5662100456621002E-3</v>
      </c>
    </row>
    <row r="484" spans="1:5" x14ac:dyDescent="0.25">
      <c r="A484">
        <f>CALCULOS_ENER!B484*DATOS!F484</f>
        <v>1.8176523479527962E-2</v>
      </c>
      <c r="B484">
        <f>DATOS!G484*(DATOS!B484-CALCULOS_ENER!E484)</f>
        <v>1.8176523479527962E-2</v>
      </c>
      <c r="C484">
        <f>CALCULOS_ENER!E484*DATOS!I484</f>
        <v>0</v>
      </c>
      <c r="D484">
        <f>CALCULOS_ENER!F484*DATOS!H484</f>
        <v>0</v>
      </c>
      <c r="E484">
        <f>RESULTADOS!$A$5/8760</f>
        <v>4.5662100456621002E-3</v>
      </c>
    </row>
    <row r="485" spans="1:5" x14ac:dyDescent="0.25">
      <c r="A485">
        <f>CALCULOS_ENER!B485*DATOS!F485</f>
        <v>1.8176523479527962E-2</v>
      </c>
      <c r="B485">
        <f>DATOS!G485*(DATOS!B485-CALCULOS_ENER!E485)</f>
        <v>1.8176523479527962E-2</v>
      </c>
      <c r="C485">
        <f>CALCULOS_ENER!E485*DATOS!I485</f>
        <v>0</v>
      </c>
      <c r="D485">
        <f>CALCULOS_ENER!F485*DATOS!H485</f>
        <v>0</v>
      </c>
      <c r="E485">
        <f>RESULTADOS!$A$5/8760</f>
        <v>4.5662100456621002E-3</v>
      </c>
    </row>
    <row r="486" spans="1:5" x14ac:dyDescent="0.25">
      <c r="A486">
        <f>CALCULOS_ENER!B486*DATOS!F486</f>
        <v>1.8176523479527962E-2</v>
      </c>
      <c r="B486">
        <f>DATOS!G486*(DATOS!B486-CALCULOS_ENER!E486)</f>
        <v>1.8176523479527962E-2</v>
      </c>
      <c r="C486">
        <f>CALCULOS_ENER!E486*DATOS!I486</f>
        <v>0</v>
      </c>
      <c r="D486">
        <f>CALCULOS_ENER!F486*DATOS!H486</f>
        <v>0</v>
      </c>
      <c r="E486">
        <f>RESULTADOS!$A$5/8760</f>
        <v>4.5662100456621002E-3</v>
      </c>
    </row>
    <row r="487" spans="1:5" x14ac:dyDescent="0.25">
      <c r="A487">
        <f>CALCULOS_ENER!B487*DATOS!F487</f>
        <v>1.9301554310379516E-2</v>
      </c>
      <c r="B487">
        <f>DATOS!G487*(DATOS!B487-CALCULOS_ENER!E487)</f>
        <v>1.9301554310379516E-2</v>
      </c>
      <c r="C487">
        <f>CALCULOS_ENER!E487*DATOS!I487</f>
        <v>0</v>
      </c>
      <c r="D487">
        <f>CALCULOS_ENER!F487*DATOS!H487</f>
        <v>0</v>
      </c>
      <c r="E487">
        <f>RESULTADOS!$A$5/8760</f>
        <v>4.5662100456621002E-3</v>
      </c>
    </row>
    <row r="488" spans="1:5" x14ac:dyDescent="0.25">
      <c r="A488">
        <f>CALCULOS_ENER!B488*DATOS!F488</f>
        <v>4.4227733161821228E-2</v>
      </c>
      <c r="B488">
        <f>DATOS!G488*(DATOS!B488-CALCULOS_ENER!E488)</f>
        <v>4.4227733161821228E-2</v>
      </c>
      <c r="C488">
        <f>CALCULOS_ENER!E488*DATOS!I488</f>
        <v>0</v>
      </c>
      <c r="D488">
        <f>CALCULOS_ENER!F488*DATOS!H488</f>
        <v>0</v>
      </c>
      <c r="E488">
        <f>RESULTADOS!$A$5/8760</f>
        <v>4.5662100456621002E-3</v>
      </c>
    </row>
    <row r="489" spans="1:5" x14ac:dyDescent="0.25">
      <c r="A489">
        <f>CALCULOS_ENER!B489*DATOS!F489</f>
        <v>8.1809615138075401E-2</v>
      </c>
      <c r="B489">
        <f>DATOS!G489*(DATOS!B489-CALCULOS_ENER!E489)</f>
        <v>8.1809615138075401E-2</v>
      </c>
      <c r="C489">
        <f>CALCULOS_ENER!E489*DATOS!I489</f>
        <v>0</v>
      </c>
      <c r="D489">
        <f>CALCULOS_ENER!F489*DATOS!H489</f>
        <v>0</v>
      </c>
      <c r="E489">
        <f>RESULTADOS!$A$5/8760</f>
        <v>4.5662100456621002E-3</v>
      </c>
    </row>
    <row r="490" spans="1:5" x14ac:dyDescent="0.25">
      <c r="A490">
        <f>CALCULOS_ENER!B490*DATOS!F490</f>
        <v>9.9704980212364652E-2</v>
      </c>
      <c r="B490">
        <f>DATOS!G490*(DATOS!B490-CALCULOS_ENER!E490)</f>
        <v>9.9704980212364652E-2</v>
      </c>
      <c r="C490">
        <f>CALCULOS_ENER!E490*DATOS!I490</f>
        <v>0</v>
      </c>
      <c r="D490">
        <f>CALCULOS_ENER!F490*DATOS!H490</f>
        <v>0</v>
      </c>
      <c r="E490">
        <f>RESULTADOS!$A$5/8760</f>
        <v>4.5662100456621002E-3</v>
      </c>
    </row>
    <row r="491" spans="1:5" x14ac:dyDescent="0.25">
      <c r="A491">
        <f>CALCULOS_ENER!B491*DATOS!F491</f>
        <v>8.524078645641027E-2</v>
      </c>
      <c r="B491">
        <f>DATOS!G491*(DATOS!B491-CALCULOS_ENER!E491)</f>
        <v>8.564328645641027E-2</v>
      </c>
      <c r="C491">
        <f>CALCULOS_ENER!E491*DATOS!I491</f>
        <v>0</v>
      </c>
      <c r="D491">
        <f>CALCULOS_ENER!F491*DATOS!H491</f>
        <v>0</v>
      </c>
      <c r="E491">
        <f>RESULTADOS!$A$5/8760</f>
        <v>4.5662100456621002E-3</v>
      </c>
    </row>
    <row r="492" spans="1:5" x14ac:dyDescent="0.25">
      <c r="A492">
        <f>CALCULOS_ENER!B492*DATOS!F492</f>
        <v>7.1053162612873921E-2</v>
      </c>
      <c r="B492">
        <f>DATOS!G492*(DATOS!B492-CALCULOS_ENER!E492)</f>
        <v>8.001856261287392E-2</v>
      </c>
      <c r="C492">
        <f>CALCULOS_ENER!E492*DATOS!I492</f>
        <v>0</v>
      </c>
      <c r="D492">
        <f>CALCULOS_ENER!F492*DATOS!H492</f>
        <v>0</v>
      </c>
      <c r="E492">
        <f>RESULTADOS!$A$5/8760</f>
        <v>4.5662100456621002E-3</v>
      </c>
    </row>
    <row r="493" spans="1:5" x14ac:dyDescent="0.25">
      <c r="A493">
        <f>CALCULOS_ENER!B493*DATOS!F493</f>
        <v>7.3811384140693367E-2</v>
      </c>
      <c r="B493">
        <f>DATOS!G493*(DATOS!B493-CALCULOS_ENER!E493)</f>
        <v>7.7206184140693357E-2</v>
      </c>
      <c r="C493">
        <f>CALCULOS_ENER!E493*DATOS!I493</f>
        <v>0</v>
      </c>
      <c r="D493">
        <f>CALCULOS_ENER!F493*DATOS!H493</f>
        <v>0</v>
      </c>
      <c r="E493">
        <f>RESULTADOS!$A$5/8760</f>
        <v>4.5662100456621002E-3</v>
      </c>
    </row>
    <row r="494" spans="1:5" x14ac:dyDescent="0.25">
      <c r="A494">
        <f>CALCULOS_ENER!B494*DATOS!F494</f>
        <v>6.6476684140693354E-2</v>
      </c>
      <c r="B494">
        <f>DATOS!G494*(DATOS!B494-CALCULOS_ENER!E494)</f>
        <v>7.7206184140693357E-2</v>
      </c>
      <c r="C494">
        <f>CALCULOS_ENER!E494*DATOS!I494</f>
        <v>0</v>
      </c>
      <c r="D494">
        <f>CALCULOS_ENER!F494*DATOS!H494</f>
        <v>0</v>
      </c>
      <c r="E494">
        <f>RESULTADOS!$A$5/8760</f>
        <v>4.5662100456621002E-3</v>
      </c>
    </row>
    <row r="495" spans="1:5" x14ac:dyDescent="0.25">
      <c r="A495">
        <f>CALCULOS_ENER!B495*DATOS!F495</f>
        <v>7.2294607984229736E-2</v>
      </c>
      <c r="B495">
        <f>DATOS!G495*(DATOS!B495-CALCULOS_ENER!E495)</f>
        <v>8.2830907984229749E-2</v>
      </c>
      <c r="C495">
        <f>CALCULOS_ENER!E495*DATOS!I495</f>
        <v>0</v>
      </c>
      <c r="D495">
        <f>CALCULOS_ENER!F495*DATOS!H495</f>
        <v>0</v>
      </c>
      <c r="E495">
        <f>RESULTADOS!$A$5/8760</f>
        <v>4.5662100456621002E-3</v>
      </c>
    </row>
    <row r="496" spans="1:5" x14ac:dyDescent="0.25">
      <c r="A496">
        <f>CALCULOS_ENER!B496*DATOS!F496</f>
        <v>4.4938407984229739E-2</v>
      </c>
      <c r="B496">
        <f>DATOS!G496*(DATOS!B496-CALCULOS_ENER!E496)</f>
        <v>8.2830907984229749E-2</v>
      </c>
      <c r="C496">
        <f>CALCULOS_ENER!E496*DATOS!I496</f>
        <v>0</v>
      </c>
      <c r="D496">
        <f>CALCULOS_ENER!F496*DATOS!H496</f>
        <v>0</v>
      </c>
      <c r="E496">
        <f>RESULTADOS!$A$5/8760</f>
        <v>4.5662100456621002E-3</v>
      </c>
    </row>
    <row r="497" spans="1:5" x14ac:dyDescent="0.25">
      <c r="A497">
        <f>CALCULOS_ENER!B497*DATOS!F497</f>
        <v>7.1945007984229745E-2</v>
      </c>
      <c r="B497">
        <f>DATOS!G497*(DATOS!B497-CALCULOS_ENER!E497)</f>
        <v>8.2830907984229749E-2</v>
      </c>
      <c r="C497">
        <f>CALCULOS_ENER!E497*DATOS!I497</f>
        <v>0</v>
      </c>
      <c r="D497">
        <f>CALCULOS_ENER!F497*DATOS!H497</f>
        <v>0</v>
      </c>
      <c r="E497">
        <f>RESULTADOS!$A$5/8760</f>
        <v>4.5662100456621002E-3</v>
      </c>
    </row>
    <row r="498" spans="1:5" x14ac:dyDescent="0.25">
      <c r="A498">
        <f>CALCULOS_ENER!B498*DATOS!F498</f>
        <v>2.7496986456410268E-2</v>
      </c>
      <c r="B498">
        <f>DATOS!G498*(DATOS!B498-CALCULOS_ENER!E498)</f>
        <v>8.564328645641027E-2</v>
      </c>
      <c r="C498">
        <f>CALCULOS_ENER!E498*DATOS!I498</f>
        <v>0</v>
      </c>
      <c r="D498">
        <f>CALCULOS_ENER!F498*DATOS!H498</f>
        <v>0</v>
      </c>
      <c r="E498">
        <f>RESULTADOS!$A$5/8760</f>
        <v>4.5662100456621002E-3</v>
      </c>
    </row>
    <row r="499" spans="1:5" x14ac:dyDescent="0.25">
      <c r="A499">
        <f>CALCULOS_ENER!B499*DATOS!F499</f>
        <v>8.0291186456410257E-2</v>
      </c>
      <c r="B499">
        <f>DATOS!G499*(DATOS!B499-CALCULOS_ENER!E499)</f>
        <v>8.564328645641027E-2</v>
      </c>
      <c r="C499">
        <f>CALCULOS_ENER!E499*DATOS!I499</f>
        <v>0</v>
      </c>
      <c r="D499">
        <f>CALCULOS_ENER!F499*DATOS!H499</f>
        <v>0</v>
      </c>
      <c r="E499">
        <f>RESULTADOS!$A$5/8760</f>
        <v>4.5662100456621002E-3</v>
      </c>
    </row>
    <row r="500" spans="1:5" x14ac:dyDescent="0.25">
      <c r="A500">
        <f>CALCULOS_ENER!B500*DATOS!F500</f>
        <v>0.10916330917258643</v>
      </c>
      <c r="B500">
        <f>DATOS!G500*(DATOS!B500-CALCULOS_ENER!E500)</f>
        <v>0.10916330917258643</v>
      </c>
      <c r="C500">
        <f>CALCULOS_ENER!E500*DATOS!I500</f>
        <v>0</v>
      </c>
      <c r="D500">
        <f>CALCULOS_ENER!F500*DATOS!H500</f>
        <v>0</v>
      </c>
      <c r="E500">
        <f>RESULTADOS!$A$5/8760</f>
        <v>4.5662100456621002E-3</v>
      </c>
    </row>
    <row r="501" spans="1:5" x14ac:dyDescent="0.25">
      <c r="A501">
        <f>CALCULOS_ENER!B501*DATOS!F501</f>
        <v>0.15339117473770658</v>
      </c>
      <c r="B501">
        <f>DATOS!G501*(DATOS!B501-CALCULOS_ENER!E501)</f>
        <v>0.15339117473770658</v>
      </c>
      <c r="C501">
        <f>CALCULOS_ENER!E501*DATOS!I501</f>
        <v>0</v>
      </c>
      <c r="D501">
        <f>CALCULOS_ENER!F501*DATOS!H501</f>
        <v>0</v>
      </c>
      <c r="E501">
        <f>RESULTADOS!$A$5/8760</f>
        <v>4.5662100456621002E-3</v>
      </c>
    </row>
    <row r="502" spans="1:5" x14ac:dyDescent="0.25">
      <c r="A502">
        <f>CALCULOS_ENER!B502*DATOS!F502</f>
        <v>0.17128653981199582</v>
      </c>
      <c r="B502">
        <f>DATOS!G502*(DATOS!B502-CALCULOS_ENER!E502)</f>
        <v>0.17128653981199582</v>
      </c>
      <c r="C502">
        <f>CALCULOS_ENER!E502*DATOS!I502</f>
        <v>0</v>
      </c>
      <c r="D502">
        <f>CALCULOS_ENER!F502*DATOS!H502</f>
        <v>0</v>
      </c>
      <c r="E502">
        <f>RESULTADOS!$A$5/8760</f>
        <v>4.5662100456621002E-3</v>
      </c>
    </row>
    <row r="503" spans="1:5" x14ac:dyDescent="0.25">
      <c r="A503">
        <f>CALCULOS_ENER!B503*DATOS!F503</f>
        <v>0.20707730306139904</v>
      </c>
      <c r="B503">
        <f>DATOS!G503*(DATOS!B503-CALCULOS_ENER!E503)</f>
        <v>0.20707730306139904</v>
      </c>
      <c r="C503">
        <f>CALCULOS_ENER!E503*DATOS!I503</f>
        <v>0</v>
      </c>
      <c r="D503">
        <f>CALCULOS_ENER!F503*DATOS!H503</f>
        <v>0</v>
      </c>
      <c r="E503">
        <f>RESULTADOS!$A$5/8760</f>
        <v>4.5662100456621002E-3</v>
      </c>
    </row>
    <row r="504" spans="1:5" x14ac:dyDescent="0.25">
      <c r="A504">
        <f>CALCULOS_ENER!B504*DATOS!F504</f>
        <v>0.20707730306139904</v>
      </c>
      <c r="B504">
        <f>DATOS!G504*(DATOS!B504-CALCULOS_ENER!E504)</f>
        <v>0.20707730306139904</v>
      </c>
      <c r="C504">
        <f>CALCULOS_ENER!E504*DATOS!I504</f>
        <v>0</v>
      </c>
      <c r="D504">
        <f>CALCULOS_ENER!F504*DATOS!H504</f>
        <v>0</v>
      </c>
      <c r="E504">
        <f>RESULTADOS!$A$5/8760</f>
        <v>4.5662100456621002E-3</v>
      </c>
    </row>
    <row r="505" spans="1:5" x14ac:dyDescent="0.25">
      <c r="A505">
        <f>CALCULOS_ENER!B505*DATOS!F505</f>
        <v>0.15722484605604145</v>
      </c>
      <c r="B505">
        <f>DATOS!G505*(DATOS!B505-CALCULOS_ENER!E505)</f>
        <v>0.15722484605604145</v>
      </c>
      <c r="C505">
        <f>CALCULOS_ENER!E505*DATOS!I505</f>
        <v>0</v>
      </c>
      <c r="D505">
        <f>CALCULOS_ENER!F505*DATOS!H505</f>
        <v>0</v>
      </c>
      <c r="E505">
        <f>RESULTADOS!$A$5/8760</f>
        <v>4.5662100456621002E-3</v>
      </c>
    </row>
    <row r="506" spans="1:5" x14ac:dyDescent="0.25">
      <c r="A506">
        <f>CALCULOS_ENER!B506*DATOS!F506</f>
        <v>9.7913960787987905E-2</v>
      </c>
      <c r="B506">
        <f>DATOS!G506*(DATOS!B506-CALCULOS_ENER!E506)</f>
        <v>9.7913960787987905E-2</v>
      </c>
      <c r="C506">
        <f>CALCULOS_ENER!E506*DATOS!I506</f>
        <v>0</v>
      </c>
      <c r="D506">
        <f>CALCULOS_ENER!F506*DATOS!H506</f>
        <v>0</v>
      </c>
      <c r="E506">
        <f>RESULTADOS!$A$5/8760</f>
        <v>4.5662100456621002E-3</v>
      </c>
    </row>
    <row r="507" spans="1:5" x14ac:dyDescent="0.25">
      <c r="A507">
        <f>CALCULOS_ENER!B507*DATOS!F507</f>
        <v>1.8176523479527962E-2</v>
      </c>
      <c r="B507">
        <f>DATOS!G507*(DATOS!B507-CALCULOS_ENER!E507)</f>
        <v>1.8176523479527962E-2</v>
      </c>
      <c r="C507">
        <f>CALCULOS_ENER!E507*DATOS!I507</f>
        <v>0</v>
      </c>
      <c r="D507">
        <f>CALCULOS_ENER!F507*DATOS!H507</f>
        <v>0</v>
      </c>
      <c r="E507">
        <f>RESULTADOS!$A$5/8760</f>
        <v>4.5662100456621002E-3</v>
      </c>
    </row>
    <row r="508" spans="1:5" x14ac:dyDescent="0.25">
      <c r="A508">
        <f>CALCULOS_ENER!B508*DATOS!F508</f>
        <v>1.8176523479527962E-2</v>
      </c>
      <c r="B508">
        <f>DATOS!G508*(DATOS!B508-CALCULOS_ENER!E508)</f>
        <v>1.8176523479527962E-2</v>
      </c>
      <c r="C508">
        <f>CALCULOS_ENER!E508*DATOS!I508</f>
        <v>0</v>
      </c>
      <c r="D508">
        <f>CALCULOS_ENER!F508*DATOS!H508</f>
        <v>0</v>
      </c>
      <c r="E508">
        <f>RESULTADOS!$A$5/8760</f>
        <v>4.5662100456621002E-3</v>
      </c>
    </row>
    <row r="509" spans="1:5" x14ac:dyDescent="0.25">
      <c r="A509">
        <f>CALCULOS_ENER!B509*DATOS!F509</f>
        <v>1.8176523479527962E-2</v>
      </c>
      <c r="B509">
        <f>DATOS!G509*(DATOS!B509-CALCULOS_ENER!E509)</f>
        <v>1.8176523479527962E-2</v>
      </c>
      <c r="C509">
        <f>CALCULOS_ENER!E509*DATOS!I509</f>
        <v>0</v>
      </c>
      <c r="D509">
        <f>CALCULOS_ENER!F509*DATOS!H509</f>
        <v>0</v>
      </c>
      <c r="E509">
        <f>RESULTADOS!$A$5/8760</f>
        <v>4.5662100456621002E-3</v>
      </c>
    </row>
    <row r="510" spans="1:5" x14ac:dyDescent="0.25">
      <c r="A510">
        <f>CALCULOS_ENER!B510*DATOS!F510</f>
        <v>1.8176523479527962E-2</v>
      </c>
      <c r="B510">
        <f>DATOS!G510*(DATOS!B510-CALCULOS_ENER!E510)</f>
        <v>1.8176523479527962E-2</v>
      </c>
      <c r="C510">
        <f>CALCULOS_ENER!E510*DATOS!I510</f>
        <v>0</v>
      </c>
      <c r="D510">
        <f>CALCULOS_ENER!F510*DATOS!H510</f>
        <v>0</v>
      </c>
      <c r="E510">
        <f>RESULTADOS!$A$5/8760</f>
        <v>4.5662100456621002E-3</v>
      </c>
    </row>
    <row r="511" spans="1:5" x14ac:dyDescent="0.25">
      <c r="A511">
        <f>CALCULOS_ENER!B511*DATOS!F511</f>
        <v>1.9301554310379516E-2</v>
      </c>
      <c r="B511">
        <f>DATOS!G511*(DATOS!B511-CALCULOS_ENER!E511)</f>
        <v>1.9301554310379516E-2</v>
      </c>
      <c r="C511">
        <f>CALCULOS_ENER!E511*DATOS!I511</f>
        <v>0</v>
      </c>
      <c r="D511">
        <f>CALCULOS_ENER!F511*DATOS!H511</f>
        <v>0</v>
      </c>
      <c r="E511">
        <f>RESULTADOS!$A$5/8760</f>
        <v>4.5662100456621002E-3</v>
      </c>
    </row>
    <row r="512" spans="1:5" x14ac:dyDescent="0.25">
      <c r="A512">
        <f>CALCULOS_ENER!B512*DATOS!F512</f>
        <v>4.4227733161821228E-2</v>
      </c>
      <c r="B512">
        <f>DATOS!G512*(DATOS!B512-CALCULOS_ENER!E512)</f>
        <v>4.4227733161821228E-2</v>
      </c>
      <c r="C512">
        <f>CALCULOS_ENER!E512*DATOS!I512</f>
        <v>0</v>
      </c>
      <c r="D512">
        <f>CALCULOS_ENER!F512*DATOS!H512</f>
        <v>0</v>
      </c>
      <c r="E512">
        <f>RESULTADOS!$A$5/8760</f>
        <v>4.5662100456621002E-3</v>
      </c>
    </row>
    <row r="513" spans="1:5" x14ac:dyDescent="0.25">
      <c r="A513">
        <f>CALCULOS_ENER!B513*DATOS!F513</f>
        <v>8.1809615138075401E-2</v>
      </c>
      <c r="B513">
        <f>DATOS!G513*(DATOS!B513-CALCULOS_ENER!E513)</f>
        <v>8.1809615138075401E-2</v>
      </c>
      <c r="C513">
        <f>CALCULOS_ENER!E513*DATOS!I513</f>
        <v>0</v>
      </c>
      <c r="D513">
        <f>CALCULOS_ENER!F513*DATOS!H513</f>
        <v>0</v>
      </c>
      <c r="E513">
        <f>RESULTADOS!$A$5/8760</f>
        <v>4.5662100456621002E-3</v>
      </c>
    </row>
    <row r="514" spans="1:5" x14ac:dyDescent="0.25">
      <c r="A514">
        <f>CALCULOS_ENER!B514*DATOS!F514</f>
        <v>9.9704980212364652E-2</v>
      </c>
      <c r="B514">
        <f>DATOS!G514*(DATOS!B514-CALCULOS_ENER!E514)</f>
        <v>9.9704980212364652E-2</v>
      </c>
      <c r="C514">
        <f>CALCULOS_ENER!E514*DATOS!I514</f>
        <v>0</v>
      </c>
      <c r="D514">
        <f>CALCULOS_ENER!F514*DATOS!H514</f>
        <v>0</v>
      </c>
      <c r="E514">
        <f>RESULTADOS!$A$5/8760</f>
        <v>4.5662100456621002E-3</v>
      </c>
    </row>
    <row r="515" spans="1:5" x14ac:dyDescent="0.25">
      <c r="A515">
        <f>CALCULOS_ENER!B515*DATOS!F515</f>
        <v>8.5341986456410265E-2</v>
      </c>
      <c r="B515">
        <f>DATOS!G515*(DATOS!B515-CALCULOS_ENER!E515)</f>
        <v>8.564328645641027E-2</v>
      </c>
      <c r="C515">
        <f>CALCULOS_ENER!E515*DATOS!I515</f>
        <v>0</v>
      </c>
      <c r="D515">
        <f>CALCULOS_ENER!F515*DATOS!H515</f>
        <v>0</v>
      </c>
      <c r="E515">
        <f>RESULTADOS!$A$5/8760</f>
        <v>4.5662100456621002E-3</v>
      </c>
    </row>
    <row r="516" spans="1:5" x14ac:dyDescent="0.25">
      <c r="A516">
        <f>CALCULOS_ENER!B516*DATOS!F516</f>
        <v>6.947306261287392E-2</v>
      </c>
      <c r="B516">
        <f>DATOS!G516*(DATOS!B516-CALCULOS_ENER!E516)</f>
        <v>8.001856261287392E-2</v>
      </c>
      <c r="C516">
        <f>CALCULOS_ENER!E516*DATOS!I516</f>
        <v>0</v>
      </c>
      <c r="D516">
        <f>CALCULOS_ENER!F516*DATOS!H516</f>
        <v>0</v>
      </c>
      <c r="E516">
        <f>RESULTADOS!$A$5/8760</f>
        <v>4.5662100456621002E-3</v>
      </c>
    </row>
    <row r="517" spans="1:5" x14ac:dyDescent="0.25">
      <c r="A517">
        <f>CALCULOS_ENER!B517*DATOS!F517</f>
        <v>6.215038414069337E-2</v>
      </c>
      <c r="B517">
        <f>DATOS!G517*(DATOS!B517-CALCULOS_ENER!E517)</f>
        <v>7.7206184140693357E-2</v>
      </c>
      <c r="C517">
        <f>CALCULOS_ENER!E517*DATOS!I517</f>
        <v>0</v>
      </c>
      <c r="D517">
        <f>CALCULOS_ENER!F517*DATOS!H517</f>
        <v>0</v>
      </c>
      <c r="E517">
        <f>RESULTADOS!$A$5/8760</f>
        <v>4.5662100456621002E-3</v>
      </c>
    </row>
    <row r="518" spans="1:5" x14ac:dyDescent="0.25">
      <c r="A518">
        <f>CALCULOS_ENER!B518*DATOS!F518</f>
        <v>6.6340984140693365E-2</v>
      </c>
      <c r="B518">
        <f>DATOS!G518*(DATOS!B518-CALCULOS_ENER!E518)</f>
        <v>7.7206184140693357E-2</v>
      </c>
      <c r="C518">
        <f>CALCULOS_ENER!E518*DATOS!I518</f>
        <v>0</v>
      </c>
      <c r="D518">
        <f>CALCULOS_ENER!F518*DATOS!H518</f>
        <v>0</v>
      </c>
      <c r="E518">
        <f>RESULTADOS!$A$5/8760</f>
        <v>4.5662100456621002E-3</v>
      </c>
    </row>
    <row r="519" spans="1:5" x14ac:dyDescent="0.25">
      <c r="A519">
        <f>CALCULOS_ENER!B519*DATOS!F519</f>
        <v>7.0827207984229743E-2</v>
      </c>
      <c r="B519">
        <f>DATOS!G519*(DATOS!B519-CALCULOS_ENER!E519)</f>
        <v>8.2830907984229749E-2</v>
      </c>
      <c r="C519">
        <f>CALCULOS_ENER!E519*DATOS!I519</f>
        <v>0</v>
      </c>
      <c r="D519">
        <f>CALCULOS_ENER!F519*DATOS!H519</f>
        <v>0</v>
      </c>
      <c r="E519">
        <f>RESULTADOS!$A$5/8760</f>
        <v>4.5662100456621002E-3</v>
      </c>
    </row>
    <row r="520" spans="1:5" x14ac:dyDescent="0.25">
      <c r="A520">
        <f>CALCULOS_ENER!B520*DATOS!F520</f>
        <v>7.1740307984229743E-2</v>
      </c>
      <c r="B520">
        <f>DATOS!G520*(DATOS!B520-CALCULOS_ENER!E520)</f>
        <v>8.2830907984229749E-2</v>
      </c>
      <c r="C520">
        <f>CALCULOS_ENER!E520*DATOS!I520</f>
        <v>0</v>
      </c>
      <c r="D520">
        <f>CALCULOS_ENER!F520*DATOS!H520</f>
        <v>0</v>
      </c>
      <c r="E520">
        <f>RESULTADOS!$A$5/8760</f>
        <v>4.5662100456621002E-3</v>
      </c>
    </row>
    <row r="521" spans="1:5" x14ac:dyDescent="0.25">
      <c r="A521">
        <f>CALCULOS_ENER!B521*DATOS!F521</f>
        <v>7.0841007984229737E-2</v>
      </c>
      <c r="B521">
        <f>DATOS!G521*(DATOS!B521-CALCULOS_ENER!E521)</f>
        <v>8.2830907984229749E-2</v>
      </c>
      <c r="C521">
        <f>CALCULOS_ENER!E521*DATOS!I521</f>
        <v>0</v>
      </c>
      <c r="D521">
        <f>CALCULOS_ENER!F521*DATOS!H521</f>
        <v>0</v>
      </c>
      <c r="E521">
        <f>RESULTADOS!$A$5/8760</f>
        <v>4.5662100456621002E-3</v>
      </c>
    </row>
    <row r="522" spans="1:5" x14ac:dyDescent="0.25">
      <c r="A522">
        <f>CALCULOS_ENER!B522*DATOS!F522</f>
        <v>8.0164686456410256E-2</v>
      </c>
      <c r="B522">
        <f>DATOS!G522*(DATOS!B522-CALCULOS_ENER!E522)</f>
        <v>8.564328645641027E-2</v>
      </c>
      <c r="C522">
        <f>CALCULOS_ENER!E522*DATOS!I522</f>
        <v>0</v>
      </c>
      <c r="D522">
        <f>CALCULOS_ENER!F522*DATOS!H522</f>
        <v>0</v>
      </c>
      <c r="E522">
        <f>RESULTADOS!$A$5/8760</f>
        <v>4.5662100456621002E-3</v>
      </c>
    </row>
    <row r="523" spans="1:5" x14ac:dyDescent="0.25">
      <c r="A523">
        <f>CALCULOS_ENER!B523*DATOS!F523</f>
        <v>8.564328645641027E-2</v>
      </c>
      <c r="B523">
        <f>DATOS!G523*(DATOS!B523-CALCULOS_ENER!E523)</f>
        <v>8.564328645641027E-2</v>
      </c>
      <c r="C523">
        <f>CALCULOS_ENER!E523*DATOS!I523</f>
        <v>0</v>
      </c>
      <c r="D523">
        <f>CALCULOS_ENER!F523*DATOS!H523</f>
        <v>0</v>
      </c>
      <c r="E523">
        <f>RESULTADOS!$A$5/8760</f>
        <v>4.5662100456621002E-3</v>
      </c>
    </row>
    <row r="524" spans="1:5" x14ac:dyDescent="0.25">
      <c r="A524">
        <f>CALCULOS_ENER!B524*DATOS!F524</f>
        <v>0.10916330917258643</v>
      </c>
      <c r="B524">
        <f>DATOS!G524*(DATOS!B524-CALCULOS_ENER!E524)</f>
        <v>0.10916330917258643</v>
      </c>
      <c r="C524">
        <f>CALCULOS_ENER!E524*DATOS!I524</f>
        <v>0</v>
      </c>
      <c r="D524">
        <f>CALCULOS_ENER!F524*DATOS!H524</f>
        <v>0</v>
      </c>
      <c r="E524">
        <f>RESULTADOS!$A$5/8760</f>
        <v>4.5662100456621002E-3</v>
      </c>
    </row>
    <row r="525" spans="1:5" x14ac:dyDescent="0.25">
      <c r="A525">
        <f>CALCULOS_ENER!B525*DATOS!F525</f>
        <v>0.15339117473770658</v>
      </c>
      <c r="B525">
        <f>DATOS!G525*(DATOS!B525-CALCULOS_ENER!E525)</f>
        <v>0.15339117473770658</v>
      </c>
      <c r="C525">
        <f>CALCULOS_ENER!E525*DATOS!I525</f>
        <v>0</v>
      </c>
      <c r="D525">
        <f>CALCULOS_ENER!F525*DATOS!H525</f>
        <v>0</v>
      </c>
      <c r="E525">
        <f>RESULTADOS!$A$5/8760</f>
        <v>4.5662100456621002E-3</v>
      </c>
    </row>
    <row r="526" spans="1:5" x14ac:dyDescent="0.25">
      <c r="A526">
        <f>CALCULOS_ENER!B526*DATOS!F526</f>
        <v>0.17128653981199582</v>
      </c>
      <c r="B526">
        <f>DATOS!G526*(DATOS!B526-CALCULOS_ENER!E526)</f>
        <v>0.17128653981199582</v>
      </c>
      <c r="C526">
        <f>CALCULOS_ENER!E526*DATOS!I526</f>
        <v>0</v>
      </c>
      <c r="D526">
        <f>CALCULOS_ENER!F526*DATOS!H526</f>
        <v>0</v>
      </c>
      <c r="E526">
        <f>RESULTADOS!$A$5/8760</f>
        <v>4.5662100456621002E-3</v>
      </c>
    </row>
    <row r="527" spans="1:5" x14ac:dyDescent="0.25">
      <c r="A527">
        <f>CALCULOS_ENER!B527*DATOS!F527</f>
        <v>0.20707730306139904</v>
      </c>
      <c r="B527">
        <f>DATOS!G527*(DATOS!B527-CALCULOS_ENER!E527)</f>
        <v>0.20707730306139904</v>
      </c>
      <c r="C527">
        <f>CALCULOS_ENER!E527*DATOS!I527</f>
        <v>0</v>
      </c>
      <c r="D527">
        <f>CALCULOS_ENER!F527*DATOS!H527</f>
        <v>0</v>
      </c>
      <c r="E527">
        <f>RESULTADOS!$A$5/8760</f>
        <v>4.5662100456621002E-3</v>
      </c>
    </row>
    <row r="528" spans="1:5" x14ac:dyDescent="0.25">
      <c r="A528">
        <f>CALCULOS_ENER!B528*DATOS!F528</f>
        <v>0.20707730306139904</v>
      </c>
      <c r="B528">
        <f>DATOS!G528*(DATOS!B528-CALCULOS_ENER!E528)</f>
        <v>0.20707730306139904</v>
      </c>
      <c r="C528">
        <f>CALCULOS_ENER!E528*DATOS!I528</f>
        <v>0</v>
      </c>
      <c r="D528">
        <f>CALCULOS_ENER!F528*DATOS!H528</f>
        <v>0</v>
      </c>
      <c r="E528">
        <f>RESULTADOS!$A$5/8760</f>
        <v>4.5662100456621002E-3</v>
      </c>
    </row>
    <row r="529" spans="1:5" x14ac:dyDescent="0.25">
      <c r="A529">
        <f>CALCULOS_ENER!B529*DATOS!F529</f>
        <v>0.15722484605604145</v>
      </c>
      <c r="B529">
        <f>DATOS!G529*(DATOS!B529-CALCULOS_ENER!E529)</f>
        <v>0.15722484605604145</v>
      </c>
      <c r="C529">
        <f>CALCULOS_ENER!E529*DATOS!I529</f>
        <v>0</v>
      </c>
      <c r="D529">
        <f>CALCULOS_ENER!F529*DATOS!H529</f>
        <v>0</v>
      </c>
      <c r="E529">
        <f>RESULTADOS!$A$5/8760</f>
        <v>4.5662100456621002E-3</v>
      </c>
    </row>
    <row r="530" spans="1:5" x14ac:dyDescent="0.25">
      <c r="A530">
        <f>CALCULOS_ENER!B530*DATOS!F530</f>
        <v>9.7913960787987905E-2</v>
      </c>
      <c r="B530">
        <f>DATOS!G530*(DATOS!B530-CALCULOS_ENER!E530)</f>
        <v>9.7913960787987905E-2</v>
      </c>
      <c r="C530">
        <f>CALCULOS_ENER!E530*DATOS!I530</f>
        <v>0</v>
      </c>
      <c r="D530">
        <f>CALCULOS_ENER!F530*DATOS!H530</f>
        <v>0</v>
      </c>
      <c r="E530">
        <f>RESULTADOS!$A$5/8760</f>
        <v>4.5662100456621002E-3</v>
      </c>
    </row>
    <row r="531" spans="1:5" x14ac:dyDescent="0.25">
      <c r="A531">
        <f>CALCULOS_ENER!B531*DATOS!F531</f>
        <v>1.8176523479527962E-2</v>
      </c>
      <c r="B531">
        <f>DATOS!G531*(DATOS!B531-CALCULOS_ENER!E531)</f>
        <v>1.8176523479527962E-2</v>
      </c>
      <c r="C531">
        <f>CALCULOS_ENER!E531*DATOS!I531</f>
        <v>0</v>
      </c>
      <c r="D531">
        <f>CALCULOS_ENER!F531*DATOS!H531</f>
        <v>0</v>
      </c>
      <c r="E531">
        <f>RESULTADOS!$A$5/8760</f>
        <v>4.5662100456621002E-3</v>
      </c>
    </row>
    <row r="532" spans="1:5" x14ac:dyDescent="0.25">
      <c r="A532">
        <f>CALCULOS_ENER!B532*DATOS!F532</f>
        <v>1.8176523479527962E-2</v>
      </c>
      <c r="B532">
        <f>DATOS!G532*(DATOS!B532-CALCULOS_ENER!E532)</f>
        <v>1.8176523479527962E-2</v>
      </c>
      <c r="C532">
        <f>CALCULOS_ENER!E532*DATOS!I532</f>
        <v>0</v>
      </c>
      <c r="D532">
        <f>CALCULOS_ENER!F532*DATOS!H532</f>
        <v>0</v>
      </c>
      <c r="E532">
        <f>RESULTADOS!$A$5/8760</f>
        <v>4.5662100456621002E-3</v>
      </c>
    </row>
    <row r="533" spans="1:5" x14ac:dyDescent="0.25">
      <c r="A533">
        <f>CALCULOS_ENER!B533*DATOS!F533</f>
        <v>1.8176523479527962E-2</v>
      </c>
      <c r="B533">
        <f>DATOS!G533*(DATOS!B533-CALCULOS_ENER!E533)</f>
        <v>1.8176523479527962E-2</v>
      </c>
      <c r="C533">
        <f>CALCULOS_ENER!E533*DATOS!I533</f>
        <v>0</v>
      </c>
      <c r="D533">
        <f>CALCULOS_ENER!F533*DATOS!H533</f>
        <v>0</v>
      </c>
      <c r="E533">
        <f>RESULTADOS!$A$5/8760</f>
        <v>4.5662100456621002E-3</v>
      </c>
    </row>
    <row r="534" spans="1:5" x14ac:dyDescent="0.25">
      <c r="A534">
        <f>CALCULOS_ENER!B534*DATOS!F534</f>
        <v>1.8176523479527962E-2</v>
      </c>
      <c r="B534">
        <f>DATOS!G534*(DATOS!B534-CALCULOS_ENER!E534)</f>
        <v>1.8176523479527962E-2</v>
      </c>
      <c r="C534">
        <f>CALCULOS_ENER!E534*DATOS!I534</f>
        <v>0</v>
      </c>
      <c r="D534">
        <f>CALCULOS_ENER!F534*DATOS!H534</f>
        <v>0</v>
      </c>
      <c r="E534">
        <f>RESULTADOS!$A$5/8760</f>
        <v>4.5662100456621002E-3</v>
      </c>
    </row>
    <row r="535" spans="1:5" x14ac:dyDescent="0.25">
      <c r="A535">
        <f>CALCULOS_ENER!B535*DATOS!F535</f>
        <v>1.9301554310379516E-2</v>
      </c>
      <c r="B535">
        <f>DATOS!G535*(DATOS!B535-CALCULOS_ENER!E535)</f>
        <v>1.9301554310379516E-2</v>
      </c>
      <c r="C535">
        <f>CALCULOS_ENER!E535*DATOS!I535</f>
        <v>0</v>
      </c>
      <c r="D535">
        <f>CALCULOS_ENER!F535*DATOS!H535</f>
        <v>0</v>
      </c>
      <c r="E535">
        <f>RESULTADOS!$A$5/8760</f>
        <v>4.5662100456621002E-3</v>
      </c>
    </row>
    <row r="536" spans="1:5" x14ac:dyDescent="0.25">
      <c r="A536">
        <f>CALCULOS_ENER!B536*DATOS!F536</f>
        <v>4.4227733161821228E-2</v>
      </c>
      <c r="B536">
        <f>DATOS!G536*(DATOS!B536-CALCULOS_ENER!E536)</f>
        <v>4.4227733161821228E-2</v>
      </c>
      <c r="C536">
        <f>CALCULOS_ENER!E536*DATOS!I536</f>
        <v>0</v>
      </c>
      <c r="D536">
        <f>CALCULOS_ENER!F536*DATOS!H536</f>
        <v>0</v>
      </c>
      <c r="E536">
        <f>RESULTADOS!$A$5/8760</f>
        <v>4.5662100456621002E-3</v>
      </c>
    </row>
    <row r="537" spans="1:5" x14ac:dyDescent="0.25">
      <c r="A537">
        <f>CALCULOS_ENER!B537*DATOS!F537</f>
        <v>8.1809615138075401E-2</v>
      </c>
      <c r="B537">
        <f>DATOS!G537*(DATOS!B537-CALCULOS_ENER!E537)</f>
        <v>8.1809615138075401E-2</v>
      </c>
      <c r="C537">
        <f>CALCULOS_ENER!E537*DATOS!I537</f>
        <v>0</v>
      </c>
      <c r="D537">
        <f>CALCULOS_ENER!F537*DATOS!H537</f>
        <v>0</v>
      </c>
      <c r="E537">
        <f>RESULTADOS!$A$5/8760</f>
        <v>4.5662100456621002E-3</v>
      </c>
    </row>
    <row r="538" spans="1:5" x14ac:dyDescent="0.25">
      <c r="A538">
        <f>CALCULOS_ENER!B538*DATOS!F538</f>
        <v>9.9704980212364652E-2</v>
      </c>
      <c r="B538">
        <f>DATOS!G538*(DATOS!B538-CALCULOS_ENER!E538)</f>
        <v>9.9704980212364652E-2</v>
      </c>
      <c r="C538">
        <f>CALCULOS_ENER!E538*DATOS!I538</f>
        <v>0</v>
      </c>
      <c r="D538">
        <f>CALCULOS_ENER!F538*DATOS!H538</f>
        <v>0</v>
      </c>
      <c r="E538">
        <f>RESULTADOS!$A$5/8760</f>
        <v>4.5662100456621002E-3</v>
      </c>
    </row>
    <row r="539" spans="1:5" x14ac:dyDescent="0.25">
      <c r="A539">
        <f>CALCULOS_ENER!B539*DATOS!F539</f>
        <v>8.4472586456410273E-2</v>
      </c>
      <c r="B539">
        <f>DATOS!G539*(DATOS!B539-CALCULOS_ENER!E539)</f>
        <v>8.564328645641027E-2</v>
      </c>
      <c r="C539">
        <f>CALCULOS_ENER!E539*DATOS!I539</f>
        <v>0</v>
      </c>
      <c r="D539">
        <f>CALCULOS_ENER!F539*DATOS!H539</f>
        <v>0</v>
      </c>
      <c r="E539">
        <f>RESULTADOS!$A$5/8760</f>
        <v>4.5662100456621002E-3</v>
      </c>
    </row>
    <row r="540" spans="1:5" x14ac:dyDescent="0.25">
      <c r="A540">
        <f>CALCULOS_ENER!B540*DATOS!F540</f>
        <v>7.3916662612873926E-2</v>
      </c>
      <c r="B540">
        <f>DATOS!G540*(DATOS!B540-CALCULOS_ENER!E540)</f>
        <v>8.001856261287392E-2</v>
      </c>
      <c r="C540">
        <f>CALCULOS_ENER!E540*DATOS!I540</f>
        <v>0</v>
      </c>
      <c r="D540">
        <f>CALCULOS_ENER!F540*DATOS!H540</f>
        <v>0</v>
      </c>
      <c r="E540">
        <f>RESULTADOS!$A$5/8760</f>
        <v>4.5662100456621002E-3</v>
      </c>
    </row>
    <row r="541" spans="1:5" x14ac:dyDescent="0.25">
      <c r="A541">
        <f>CALCULOS_ENER!B541*DATOS!F541</f>
        <v>6.8523684140693361E-2</v>
      </c>
      <c r="B541">
        <f>DATOS!G541*(DATOS!B541-CALCULOS_ENER!E541)</f>
        <v>7.7206184140693357E-2</v>
      </c>
      <c r="C541">
        <f>CALCULOS_ENER!E541*DATOS!I541</f>
        <v>0</v>
      </c>
      <c r="D541">
        <f>CALCULOS_ENER!F541*DATOS!H541</f>
        <v>0</v>
      </c>
      <c r="E541">
        <f>RESULTADOS!$A$5/8760</f>
        <v>4.5662100456621002E-3</v>
      </c>
    </row>
    <row r="542" spans="1:5" x14ac:dyDescent="0.25">
      <c r="A542">
        <f>CALCULOS_ENER!B542*DATOS!F542</f>
        <v>6.8171784140693359E-2</v>
      </c>
      <c r="B542">
        <f>DATOS!G542*(DATOS!B542-CALCULOS_ENER!E542)</f>
        <v>7.7206184140693357E-2</v>
      </c>
      <c r="C542">
        <f>CALCULOS_ENER!E542*DATOS!I542</f>
        <v>0</v>
      </c>
      <c r="D542">
        <f>CALCULOS_ENER!F542*DATOS!H542</f>
        <v>0</v>
      </c>
      <c r="E542">
        <f>RESULTADOS!$A$5/8760</f>
        <v>4.5662100456621002E-3</v>
      </c>
    </row>
    <row r="543" spans="1:5" x14ac:dyDescent="0.25">
      <c r="A543">
        <f>CALCULOS_ENER!B543*DATOS!F543</f>
        <v>7.1319407984229741E-2</v>
      </c>
      <c r="B543">
        <f>DATOS!G543*(DATOS!B543-CALCULOS_ENER!E543)</f>
        <v>8.2830907984229749E-2</v>
      </c>
      <c r="C543">
        <f>CALCULOS_ENER!E543*DATOS!I543</f>
        <v>0</v>
      </c>
      <c r="D543">
        <f>CALCULOS_ENER!F543*DATOS!H543</f>
        <v>0</v>
      </c>
      <c r="E543">
        <f>RESULTADOS!$A$5/8760</f>
        <v>4.5662100456621002E-3</v>
      </c>
    </row>
    <row r="544" spans="1:5" x14ac:dyDescent="0.25">
      <c r="A544">
        <f>CALCULOS_ENER!B544*DATOS!F544</f>
        <v>7.1485007984229743E-2</v>
      </c>
      <c r="B544">
        <f>DATOS!G544*(DATOS!B544-CALCULOS_ENER!E544)</f>
        <v>8.2830907984229749E-2</v>
      </c>
      <c r="C544">
        <f>CALCULOS_ENER!E544*DATOS!I544</f>
        <v>0</v>
      </c>
      <c r="D544">
        <f>CALCULOS_ENER!F544*DATOS!H544</f>
        <v>0</v>
      </c>
      <c r="E544">
        <f>RESULTADOS!$A$5/8760</f>
        <v>4.5662100456621002E-3</v>
      </c>
    </row>
    <row r="545" spans="1:5" x14ac:dyDescent="0.25">
      <c r="A545">
        <f>CALCULOS_ENER!B545*DATOS!F545</f>
        <v>7.2727007984229736E-2</v>
      </c>
      <c r="B545">
        <f>DATOS!G545*(DATOS!B545-CALCULOS_ENER!E545)</f>
        <v>8.2830907984229749E-2</v>
      </c>
      <c r="C545">
        <f>CALCULOS_ENER!E545*DATOS!I545</f>
        <v>0</v>
      </c>
      <c r="D545">
        <f>CALCULOS_ENER!F545*DATOS!H545</f>
        <v>0</v>
      </c>
      <c r="E545">
        <f>RESULTADOS!$A$5/8760</f>
        <v>4.5662100456621002E-3</v>
      </c>
    </row>
    <row r="546" spans="1:5" x14ac:dyDescent="0.25">
      <c r="A546">
        <f>CALCULOS_ENER!B546*DATOS!F546</f>
        <v>7.4817186456410265E-2</v>
      </c>
      <c r="B546">
        <f>DATOS!G546*(DATOS!B546-CALCULOS_ENER!E546)</f>
        <v>8.564328645641027E-2</v>
      </c>
      <c r="C546">
        <f>CALCULOS_ENER!E546*DATOS!I546</f>
        <v>0</v>
      </c>
      <c r="D546">
        <f>CALCULOS_ENER!F546*DATOS!H546</f>
        <v>0</v>
      </c>
      <c r="E546">
        <f>RESULTADOS!$A$5/8760</f>
        <v>4.5662100456621002E-3</v>
      </c>
    </row>
    <row r="547" spans="1:5" x14ac:dyDescent="0.25">
      <c r="A547">
        <f>CALCULOS_ENER!B547*DATOS!F547</f>
        <v>8.0486686456410259E-2</v>
      </c>
      <c r="B547">
        <f>DATOS!G547*(DATOS!B547-CALCULOS_ENER!E547)</f>
        <v>8.564328645641027E-2</v>
      </c>
      <c r="C547">
        <f>CALCULOS_ENER!E547*DATOS!I547</f>
        <v>0</v>
      </c>
      <c r="D547">
        <f>CALCULOS_ENER!F547*DATOS!H547</f>
        <v>0</v>
      </c>
      <c r="E547">
        <f>RESULTADOS!$A$5/8760</f>
        <v>4.5662100456621002E-3</v>
      </c>
    </row>
    <row r="548" spans="1:5" x14ac:dyDescent="0.25">
      <c r="A548">
        <f>CALCULOS_ENER!B548*DATOS!F548</f>
        <v>0.10916330917258643</v>
      </c>
      <c r="B548">
        <f>DATOS!G548*(DATOS!B548-CALCULOS_ENER!E548)</f>
        <v>0.10916330917258643</v>
      </c>
      <c r="C548">
        <f>CALCULOS_ENER!E548*DATOS!I548</f>
        <v>0</v>
      </c>
      <c r="D548">
        <f>CALCULOS_ENER!F548*DATOS!H548</f>
        <v>0</v>
      </c>
      <c r="E548">
        <f>RESULTADOS!$A$5/8760</f>
        <v>4.5662100456621002E-3</v>
      </c>
    </row>
    <row r="549" spans="1:5" x14ac:dyDescent="0.25">
      <c r="A549">
        <f>CALCULOS_ENER!B549*DATOS!F549</f>
        <v>0.15339117473770658</v>
      </c>
      <c r="B549">
        <f>DATOS!G549*(DATOS!B549-CALCULOS_ENER!E549)</f>
        <v>0.15339117473770658</v>
      </c>
      <c r="C549">
        <f>CALCULOS_ENER!E549*DATOS!I549</f>
        <v>0</v>
      </c>
      <c r="D549">
        <f>CALCULOS_ENER!F549*DATOS!H549</f>
        <v>0</v>
      </c>
      <c r="E549">
        <f>RESULTADOS!$A$5/8760</f>
        <v>4.5662100456621002E-3</v>
      </c>
    </row>
    <row r="550" spans="1:5" x14ac:dyDescent="0.25">
      <c r="A550">
        <f>CALCULOS_ENER!B550*DATOS!F550</f>
        <v>0.17128653981199582</v>
      </c>
      <c r="B550">
        <f>DATOS!G550*(DATOS!B550-CALCULOS_ENER!E550)</f>
        <v>0.17128653981199582</v>
      </c>
      <c r="C550">
        <f>CALCULOS_ENER!E550*DATOS!I550</f>
        <v>0</v>
      </c>
      <c r="D550">
        <f>CALCULOS_ENER!F550*DATOS!H550</f>
        <v>0</v>
      </c>
      <c r="E550">
        <f>RESULTADOS!$A$5/8760</f>
        <v>4.5662100456621002E-3</v>
      </c>
    </row>
    <row r="551" spans="1:5" x14ac:dyDescent="0.25">
      <c r="A551">
        <f>CALCULOS_ENER!B551*DATOS!F551</f>
        <v>0.20707730306139904</v>
      </c>
      <c r="B551">
        <f>DATOS!G551*(DATOS!B551-CALCULOS_ENER!E551)</f>
        <v>0.20707730306139904</v>
      </c>
      <c r="C551">
        <f>CALCULOS_ENER!E551*DATOS!I551</f>
        <v>0</v>
      </c>
      <c r="D551">
        <f>CALCULOS_ENER!F551*DATOS!H551</f>
        <v>0</v>
      </c>
      <c r="E551">
        <f>RESULTADOS!$A$5/8760</f>
        <v>4.5662100456621002E-3</v>
      </c>
    </row>
    <row r="552" spans="1:5" x14ac:dyDescent="0.25">
      <c r="A552">
        <f>CALCULOS_ENER!B552*DATOS!F552</f>
        <v>0.20707730306139904</v>
      </c>
      <c r="B552">
        <f>DATOS!G552*(DATOS!B552-CALCULOS_ENER!E552)</f>
        <v>0.20707730306139904</v>
      </c>
      <c r="C552">
        <f>CALCULOS_ENER!E552*DATOS!I552</f>
        <v>0</v>
      </c>
      <c r="D552">
        <f>CALCULOS_ENER!F552*DATOS!H552</f>
        <v>0</v>
      </c>
      <c r="E552">
        <f>RESULTADOS!$A$5/8760</f>
        <v>4.5662100456621002E-3</v>
      </c>
    </row>
    <row r="553" spans="1:5" x14ac:dyDescent="0.25">
      <c r="A553">
        <f>CALCULOS_ENER!B553*DATOS!F553</f>
        <v>0.15722484605604145</v>
      </c>
      <c r="B553">
        <f>DATOS!G553*(DATOS!B553-CALCULOS_ENER!E553)</f>
        <v>0.15722484605604145</v>
      </c>
      <c r="C553">
        <f>CALCULOS_ENER!E553*DATOS!I553</f>
        <v>0</v>
      </c>
      <c r="D553">
        <f>CALCULOS_ENER!F553*DATOS!H553</f>
        <v>0</v>
      </c>
      <c r="E553">
        <f>RESULTADOS!$A$5/8760</f>
        <v>4.5662100456621002E-3</v>
      </c>
    </row>
    <row r="554" spans="1:5" x14ac:dyDescent="0.25">
      <c r="A554">
        <f>CALCULOS_ENER!B554*DATOS!F554</f>
        <v>9.7913960787987905E-2</v>
      </c>
      <c r="B554">
        <f>DATOS!G554*(DATOS!B554-CALCULOS_ENER!E554)</f>
        <v>9.7913960787987905E-2</v>
      </c>
      <c r="C554">
        <f>CALCULOS_ENER!E554*DATOS!I554</f>
        <v>0</v>
      </c>
      <c r="D554">
        <f>CALCULOS_ENER!F554*DATOS!H554</f>
        <v>0</v>
      </c>
      <c r="E554">
        <f>RESULTADOS!$A$5/8760</f>
        <v>4.5662100456621002E-3</v>
      </c>
    </row>
    <row r="555" spans="1:5" x14ac:dyDescent="0.25">
      <c r="A555">
        <f>CALCULOS_ENER!B555*DATOS!F555</f>
        <v>1.8176523479527962E-2</v>
      </c>
      <c r="B555">
        <f>DATOS!G555*(DATOS!B555-CALCULOS_ENER!E555)</f>
        <v>1.8176523479527962E-2</v>
      </c>
      <c r="C555">
        <f>CALCULOS_ENER!E555*DATOS!I555</f>
        <v>0</v>
      </c>
      <c r="D555">
        <f>CALCULOS_ENER!F555*DATOS!H555</f>
        <v>0</v>
      </c>
      <c r="E555">
        <f>RESULTADOS!$A$5/8760</f>
        <v>4.5662100456621002E-3</v>
      </c>
    </row>
    <row r="556" spans="1:5" x14ac:dyDescent="0.25">
      <c r="A556">
        <f>CALCULOS_ENER!B556*DATOS!F556</f>
        <v>1.8176523479527962E-2</v>
      </c>
      <c r="B556">
        <f>DATOS!G556*(DATOS!B556-CALCULOS_ENER!E556)</f>
        <v>1.8176523479527962E-2</v>
      </c>
      <c r="C556">
        <f>CALCULOS_ENER!E556*DATOS!I556</f>
        <v>0</v>
      </c>
      <c r="D556">
        <f>CALCULOS_ENER!F556*DATOS!H556</f>
        <v>0</v>
      </c>
      <c r="E556">
        <f>RESULTADOS!$A$5/8760</f>
        <v>4.5662100456621002E-3</v>
      </c>
    </row>
    <row r="557" spans="1:5" x14ac:dyDescent="0.25">
      <c r="A557">
        <f>CALCULOS_ENER!B557*DATOS!F557</f>
        <v>1.8176523479527962E-2</v>
      </c>
      <c r="B557">
        <f>DATOS!G557*(DATOS!B557-CALCULOS_ENER!E557)</f>
        <v>1.8176523479527962E-2</v>
      </c>
      <c r="C557">
        <f>CALCULOS_ENER!E557*DATOS!I557</f>
        <v>0</v>
      </c>
      <c r="D557">
        <f>CALCULOS_ENER!F557*DATOS!H557</f>
        <v>0</v>
      </c>
      <c r="E557">
        <f>RESULTADOS!$A$5/8760</f>
        <v>4.5662100456621002E-3</v>
      </c>
    </row>
    <row r="558" spans="1:5" x14ac:dyDescent="0.25">
      <c r="A558">
        <f>CALCULOS_ENER!B558*DATOS!F558</f>
        <v>1.8176523479527962E-2</v>
      </c>
      <c r="B558">
        <f>DATOS!G558*(DATOS!B558-CALCULOS_ENER!E558)</f>
        <v>1.8176523479527962E-2</v>
      </c>
      <c r="C558">
        <f>CALCULOS_ENER!E558*DATOS!I558</f>
        <v>0</v>
      </c>
      <c r="D558">
        <f>CALCULOS_ENER!F558*DATOS!H558</f>
        <v>0</v>
      </c>
      <c r="E558">
        <f>RESULTADOS!$A$5/8760</f>
        <v>4.5662100456621002E-3</v>
      </c>
    </row>
    <row r="559" spans="1:5" x14ac:dyDescent="0.25">
      <c r="A559">
        <f>CALCULOS_ENER!B559*DATOS!F559</f>
        <v>1.9301554310379516E-2</v>
      </c>
      <c r="B559">
        <f>DATOS!G559*(DATOS!B559-CALCULOS_ENER!E559)</f>
        <v>1.9301554310379516E-2</v>
      </c>
      <c r="C559">
        <f>CALCULOS_ENER!E559*DATOS!I559</f>
        <v>0</v>
      </c>
      <c r="D559">
        <f>CALCULOS_ENER!F559*DATOS!H559</f>
        <v>0</v>
      </c>
      <c r="E559">
        <f>RESULTADOS!$A$5/8760</f>
        <v>4.5662100456621002E-3</v>
      </c>
    </row>
    <row r="560" spans="1:5" x14ac:dyDescent="0.25">
      <c r="A560">
        <f>CALCULOS_ENER!B560*DATOS!F560</f>
        <v>4.4227733161821228E-2</v>
      </c>
      <c r="B560">
        <f>DATOS!G560*(DATOS!B560-CALCULOS_ENER!E560)</f>
        <v>4.4227733161821228E-2</v>
      </c>
      <c r="C560">
        <f>CALCULOS_ENER!E560*DATOS!I560</f>
        <v>0</v>
      </c>
      <c r="D560">
        <f>CALCULOS_ENER!F560*DATOS!H560</f>
        <v>0</v>
      </c>
      <c r="E560">
        <f>RESULTADOS!$A$5/8760</f>
        <v>4.5662100456621002E-3</v>
      </c>
    </row>
    <row r="561" spans="1:5" x14ac:dyDescent="0.25">
      <c r="A561">
        <f>CALCULOS_ENER!B561*DATOS!F561</f>
        <v>8.1809615138075401E-2</v>
      </c>
      <c r="B561">
        <f>DATOS!G561*(DATOS!B561-CALCULOS_ENER!E561)</f>
        <v>8.1809615138075401E-2</v>
      </c>
      <c r="C561">
        <f>CALCULOS_ENER!E561*DATOS!I561</f>
        <v>0</v>
      </c>
      <c r="D561">
        <f>CALCULOS_ENER!F561*DATOS!H561</f>
        <v>0</v>
      </c>
      <c r="E561">
        <f>RESULTADOS!$A$5/8760</f>
        <v>4.5662100456621002E-3</v>
      </c>
    </row>
    <row r="562" spans="1:5" x14ac:dyDescent="0.25">
      <c r="A562">
        <f>CALCULOS_ENER!B562*DATOS!F562</f>
        <v>9.9704980212364652E-2</v>
      </c>
      <c r="B562">
        <f>DATOS!G562*(DATOS!B562-CALCULOS_ENER!E562)</f>
        <v>9.9704980212364652E-2</v>
      </c>
      <c r="C562">
        <f>CALCULOS_ENER!E562*DATOS!I562</f>
        <v>0</v>
      </c>
      <c r="D562">
        <f>CALCULOS_ENER!F562*DATOS!H562</f>
        <v>0</v>
      </c>
      <c r="E562">
        <f>RESULTADOS!$A$5/8760</f>
        <v>4.5662100456621002E-3</v>
      </c>
    </row>
    <row r="563" spans="1:5" x14ac:dyDescent="0.25">
      <c r="A563">
        <f>CALCULOS_ENER!B563*DATOS!F563</f>
        <v>8.2388786456410262E-2</v>
      </c>
      <c r="B563">
        <f>DATOS!G563*(DATOS!B563-CALCULOS_ENER!E563)</f>
        <v>8.564328645641027E-2</v>
      </c>
      <c r="C563">
        <f>CALCULOS_ENER!E563*DATOS!I563</f>
        <v>0</v>
      </c>
      <c r="D563">
        <f>CALCULOS_ENER!F563*DATOS!H563</f>
        <v>0</v>
      </c>
      <c r="E563">
        <f>RESULTADOS!$A$5/8760</f>
        <v>4.5662100456621002E-3</v>
      </c>
    </row>
    <row r="564" spans="1:5" x14ac:dyDescent="0.25">
      <c r="A564">
        <f>CALCULOS_ENER!B564*DATOS!F564</f>
        <v>7.531506261287392E-2</v>
      </c>
      <c r="B564">
        <f>DATOS!G564*(DATOS!B564-CALCULOS_ENER!E564)</f>
        <v>8.001856261287392E-2</v>
      </c>
      <c r="C564">
        <f>CALCULOS_ENER!E564*DATOS!I564</f>
        <v>0</v>
      </c>
      <c r="D564">
        <f>CALCULOS_ENER!F564*DATOS!H564</f>
        <v>0</v>
      </c>
      <c r="E564">
        <f>RESULTADOS!$A$5/8760</f>
        <v>4.5662100456621002E-3</v>
      </c>
    </row>
    <row r="565" spans="1:5" x14ac:dyDescent="0.25">
      <c r="A565">
        <f>CALCULOS_ENER!B565*DATOS!F565</f>
        <v>6.7495584140693357E-2</v>
      </c>
      <c r="B565">
        <f>DATOS!G565*(DATOS!B565-CALCULOS_ENER!E565)</f>
        <v>7.7206184140693357E-2</v>
      </c>
      <c r="C565">
        <f>CALCULOS_ENER!E565*DATOS!I565</f>
        <v>0</v>
      </c>
      <c r="D565">
        <f>CALCULOS_ENER!F565*DATOS!H565</f>
        <v>0</v>
      </c>
      <c r="E565">
        <f>RESULTADOS!$A$5/8760</f>
        <v>4.5662100456621002E-3</v>
      </c>
    </row>
    <row r="566" spans="1:5" x14ac:dyDescent="0.25">
      <c r="A566">
        <f>CALCULOS_ENER!B566*DATOS!F566</f>
        <v>6.3925984140693351E-2</v>
      </c>
      <c r="B566">
        <f>DATOS!G566*(DATOS!B566-CALCULOS_ENER!E566)</f>
        <v>7.7206184140693357E-2</v>
      </c>
      <c r="C566">
        <f>CALCULOS_ENER!E566*DATOS!I566</f>
        <v>0</v>
      </c>
      <c r="D566">
        <f>CALCULOS_ENER!F566*DATOS!H566</f>
        <v>0</v>
      </c>
      <c r="E566">
        <f>RESULTADOS!$A$5/8760</f>
        <v>4.5662100456621002E-3</v>
      </c>
    </row>
    <row r="567" spans="1:5" x14ac:dyDescent="0.25">
      <c r="A567">
        <f>CALCULOS_ENER!B567*DATOS!F567</f>
        <v>7.028210798422975E-2</v>
      </c>
      <c r="B567">
        <f>DATOS!G567*(DATOS!B567-CALCULOS_ENER!E567)</f>
        <v>8.2830907984229749E-2</v>
      </c>
      <c r="C567">
        <f>CALCULOS_ENER!E567*DATOS!I567</f>
        <v>0</v>
      </c>
      <c r="D567">
        <f>CALCULOS_ENER!F567*DATOS!H567</f>
        <v>0</v>
      </c>
      <c r="E567">
        <f>RESULTADOS!$A$5/8760</f>
        <v>4.5662100456621002E-3</v>
      </c>
    </row>
    <row r="568" spans="1:5" x14ac:dyDescent="0.25">
      <c r="A568">
        <f>CALCULOS_ENER!B568*DATOS!F568</f>
        <v>6.4683907984229738E-2</v>
      </c>
      <c r="B568">
        <f>DATOS!G568*(DATOS!B568-CALCULOS_ENER!E568)</f>
        <v>8.2830907984229749E-2</v>
      </c>
      <c r="C568">
        <f>CALCULOS_ENER!E568*DATOS!I568</f>
        <v>0</v>
      </c>
      <c r="D568">
        <f>CALCULOS_ENER!F568*DATOS!H568</f>
        <v>0</v>
      </c>
      <c r="E568">
        <f>RESULTADOS!$A$5/8760</f>
        <v>4.5662100456621002E-3</v>
      </c>
    </row>
    <row r="569" spans="1:5" x14ac:dyDescent="0.25">
      <c r="A569">
        <f>CALCULOS_ENER!B569*DATOS!F569</f>
        <v>5.8664807984229746E-2</v>
      </c>
      <c r="B569">
        <f>DATOS!G569*(DATOS!B569-CALCULOS_ENER!E569)</f>
        <v>8.2830907984229749E-2</v>
      </c>
      <c r="C569">
        <f>CALCULOS_ENER!E569*DATOS!I569</f>
        <v>0</v>
      </c>
      <c r="D569">
        <f>CALCULOS_ENER!F569*DATOS!H569</f>
        <v>0</v>
      </c>
      <c r="E569">
        <f>RESULTADOS!$A$5/8760</f>
        <v>4.5662100456621002E-3</v>
      </c>
    </row>
    <row r="570" spans="1:5" x14ac:dyDescent="0.25">
      <c r="A570">
        <f>CALCULOS_ENER!B570*DATOS!F570</f>
        <v>6.7661886456410261E-2</v>
      </c>
      <c r="B570">
        <f>DATOS!G570*(DATOS!B570-CALCULOS_ENER!E570)</f>
        <v>8.564328645641027E-2</v>
      </c>
      <c r="C570">
        <f>CALCULOS_ENER!E570*DATOS!I570</f>
        <v>0</v>
      </c>
      <c r="D570">
        <f>CALCULOS_ENER!F570*DATOS!H570</f>
        <v>0</v>
      </c>
      <c r="E570">
        <f>RESULTADOS!$A$5/8760</f>
        <v>4.5662100456621002E-3</v>
      </c>
    </row>
    <row r="571" spans="1:5" x14ac:dyDescent="0.25">
      <c r="A571">
        <f>CALCULOS_ENER!B571*DATOS!F571</f>
        <v>7.8897386456410257E-2</v>
      </c>
      <c r="B571">
        <f>DATOS!G571*(DATOS!B571-CALCULOS_ENER!E571)</f>
        <v>8.564328645641027E-2</v>
      </c>
      <c r="C571">
        <f>CALCULOS_ENER!E571*DATOS!I571</f>
        <v>0</v>
      </c>
      <c r="D571">
        <f>CALCULOS_ENER!F571*DATOS!H571</f>
        <v>0</v>
      </c>
      <c r="E571">
        <f>RESULTADOS!$A$5/8760</f>
        <v>4.5662100456621002E-3</v>
      </c>
    </row>
    <row r="572" spans="1:5" x14ac:dyDescent="0.25">
      <c r="A572">
        <f>CALCULOS_ENER!B572*DATOS!F572</f>
        <v>0.10916330917258643</v>
      </c>
      <c r="B572">
        <f>DATOS!G572*(DATOS!B572-CALCULOS_ENER!E572)</f>
        <v>0.10916330917258643</v>
      </c>
      <c r="C572">
        <f>CALCULOS_ENER!E572*DATOS!I572</f>
        <v>0</v>
      </c>
      <c r="D572">
        <f>CALCULOS_ENER!F572*DATOS!H572</f>
        <v>0</v>
      </c>
      <c r="E572">
        <f>RESULTADOS!$A$5/8760</f>
        <v>4.5662100456621002E-3</v>
      </c>
    </row>
    <row r="573" spans="1:5" x14ac:dyDescent="0.25">
      <c r="A573">
        <f>CALCULOS_ENER!B573*DATOS!F573</f>
        <v>0.15339117473770658</v>
      </c>
      <c r="B573">
        <f>DATOS!G573*(DATOS!B573-CALCULOS_ENER!E573)</f>
        <v>0.15339117473770658</v>
      </c>
      <c r="C573">
        <f>CALCULOS_ENER!E573*DATOS!I573</f>
        <v>0</v>
      </c>
      <c r="D573">
        <f>CALCULOS_ENER!F573*DATOS!H573</f>
        <v>0</v>
      </c>
      <c r="E573">
        <f>RESULTADOS!$A$5/8760</f>
        <v>4.5662100456621002E-3</v>
      </c>
    </row>
    <row r="574" spans="1:5" x14ac:dyDescent="0.25">
      <c r="A574">
        <f>CALCULOS_ENER!B574*DATOS!F574</f>
        <v>0.17128653981199582</v>
      </c>
      <c r="B574">
        <f>DATOS!G574*(DATOS!B574-CALCULOS_ENER!E574)</f>
        <v>0.17128653981199582</v>
      </c>
      <c r="C574">
        <f>CALCULOS_ENER!E574*DATOS!I574</f>
        <v>0</v>
      </c>
      <c r="D574">
        <f>CALCULOS_ENER!F574*DATOS!H574</f>
        <v>0</v>
      </c>
      <c r="E574">
        <f>RESULTADOS!$A$5/8760</f>
        <v>4.5662100456621002E-3</v>
      </c>
    </row>
    <row r="575" spans="1:5" x14ac:dyDescent="0.25">
      <c r="A575">
        <f>CALCULOS_ENER!B575*DATOS!F575</f>
        <v>0.20707730306139904</v>
      </c>
      <c r="B575">
        <f>DATOS!G575*(DATOS!B575-CALCULOS_ENER!E575)</f>
        <v>0.20707730306139904</v>
      </c>
      <c r="C575">
        <f>CALCULOS_ENER!E575*DATOS!I575</f>
        <v>0</v>
      </c>
      <c r="D575">
        <f>CALCULOS_ENER!F575*DATOS!H575</f>
        <v>0</v>
      </c>
      <c r="E575">
        <f>RESULTADOS!$A$5/8760</f>
        <v>4.5662100456621002E-3</v>
      </c>
    </row>
    <row r="576" spans="1:5" x14ac:dyDescent="0.25">
      <c r="A576">
        <f>CALCULOS_ENER!B576*DATOS!F576</f>
        <v>0.20707730306139904</v>
      </c>
      <c r="B576">
        <f>DATOS!G576*(DATOS!B576-CALCULOS_ENER!E576)</f>
        <v>0.20707730306139904</v>
      </c>
      <c r="C576">
        <f>CALCULOS_ENER!E576*DATOS!I576</f>
        <v>0</v>
      </c>
      <c r="D576">
        <f>CALCULOS_ENER!F576*DATOS!H576</f>
        <v>0</v>
      </c>
      <c r="E576">
        <f>RESULTADOS!$A$5/8760</f>
        <v>4.5662100456621002E-3</v>
      </c>
    </row>
    <row r="577" spans="1:5" x14ac:dyDescent="0.25">
      <c r="A577">
        <f>CALCULOS_ENER!B577*DATOS!F577</f>
        <v>0.15722484605604145</v>
      </c>
      <c r="B577">
        <f>DATOS!G577*(DATOS!B577-CALCULOS_ENER!E577)</f>
        <v>0.15722484605604145</v>
      </c>
      <c r="C577">
        <f>CALCULOS_ENER!E577*DATOS!I577</f>
        <v>0</v>
      </c>
      <c r="D577">
        <f>CALCULOS_ENER!F577*DATOS!H577</f>
        <v>0</v>
      </c>
      <c r="E577">
        <f>RESULTADOS!$A$5/8760</f>
        <v>4.5662100456621002E-3</v>
      </c>
    </row>
    <row r="578" spans="1:5" x14ac:dyDescent="0.25">
      <c r="A578">
        <f>CALCULOS_ENER!B578*DATOS!F578</f>
        <v>9.7913960787987905E-2</v>
      </c>
      <c r="B578">
        <f>DATOS!G578*(DATOS!B578-CALCULOS_ENER!E578)</f>
        <v>9.7913960787987905E-2</v>
      </c>
      <c r="C578">
        <f>CALCULOS_ENER!E578*DATOS!I578</f>
        <v>0</v>
      </c>
      <c r="D578">
        <f>CALCULOS_ENER!F578*DATOS!H578</f>
        <v>0</v>
      </c>
      <c r="E578">
        <f>RESULTADOS!$A$5/8760</f>
        <v>4.5662100456621002E-3</v>
      </c>
    </row>
    <row r="579" spans="1:5" x14ac:dyDescent="0.25">
      <c r="A579">
        <f>CALCULOS_ENER!B579*DATOS!F579</f>
        <v>1.8176523479527962E-2</v>
      </c>
      <c r="B579">
        <f>DATOS!G579*(DATOS!B579-CALCULOS_ENER!E579)</f>
        <v>1.8176523479527962E-2</v>
      </c>
      <c r="C579">
        <f>CALCULOS_ENER!E579*DATOS!I579</f>
        <v>0</v>
      </c>
      <c r="D579">
        <f>CALCULOS_ENER!F579*DATOS!H579</f>
        <v>0</v>
      </c>
      <c r="E579">
        <f>RESULTADOS!$A$5/8760</f>
        <v>4.5662100456621002E-3</v>
      </c>
    </row>
    <row r="580" spans="1:5" x14ac:dyDescent="0.25">
      <c r="A580">
        <f>CALCULOS_ENER!B580*DATOS!F580</f>
        <v>1.8176523479527962E-2</v>
      </c>
      <c r="B580">
        <f>DATOS!G580*(DATOS!B580-CALCULOS_ENER!E580)</f>
        <v>1.8176523479527962E-2</v>
      </c>
      <c r="C580">
        <f>CALCULOS_ENER!E580*DATOS!I580</f>
        <v>0</v>
      </c>
      <c r="D580">
        <f>CALCULOS_ENER!F580*DATOS!H580</f>
        <v>0</v>
      </c>
      <c r="E580">
        <f>RESULTADOS!$A$5/8760</f>
        <v>4.5662100456621002E-3</v>
      </c>
    </row>
    <row r="581" spans="1:5" x14ac:dyDescent="0.25">
      <c r="A581">
        <f>CALCULOS_ENER!B581*DATOS!F581</f>
        <v>1.8176523479527962E-2</v>
      </c>
      <c r="B581">
        <f>DATOS!G581*(DATOS!B581-CALCULOS_ENER!E581)</f>
        <v>1.8176523479527962E-2</v>
      </c>
      <c r="C581">
        <f>CALCULOS_ENER!E581*DATOS!I581</f>
        <v>0</v>
      </c>
      <c r="D581">
        <f>CALCULOS_ENER!F581*DATOS!H581</f>
        <v>0</v>
      </c>
      <c r="E581">
        <f>RESULTADOS!$A$5/8760</f>
        <v>4.5662100456621002E-3</v>
      </c>
    </row>
    <row r="582" spans="1:5" x14ac:dyDescent="0.25">
      <c r="A582">
        <f>CALCULOS_ENER!B582*DATOS!F582</f>
        <v>1.8176523479527962E-2</v>
      </c>
      <c r="B582">
        <f>DATOS!G582*(DATOS!B582-CALCULOS_ENER!E582)</f>
        <v>1.8176523479527962E-2</v>
      </c>
      <c r="C582">
        <f>CALCULOS_ENER!E582*DATOS!I582</f>
        <v>0</v>
      </c>
      <c r="D582">
        <f>CALCULOS_ENER!F582*DATOS!H582</f>
        <v>0</v>
      </c>
      <c r="E582">
        <f>RESULTADOS!$A$5/8760</f>
        <v>4.5662100456621002E-3</v>
      </c>
    </row>
    <row r="583" spans="1:5" x14ac:dyDescent="0.25">
      <c r="A583">
        <f>CALCULOS_ENER!B583*DATOS!F583</f>
        <v>1.9301554310379516E-2</v>
      </c>
      <c r="B583">
        <f>DATOS!G583*(DATOS!B583-CALCULOS_ENER!E583)</f>
        <v>1.9301554310379516E-2</v>
      </c>
      <c r="C583">
        <f>CALCULOS_ENER!E583*DATOS!I583</f>
        <v>0</v>
      </c>
      <c r="D583">
        <f>CALCULOS_ENER!F583*DATOS!H583</f>
        <v>0</v>
      </c>
      <c r="E583">
        <f>RESULTADOS!$A$5/8760</f>
        <v>4.5662100456621002E-3</v>
      </c>
    </row>
    <row r="584" spans="1:5" x14ac:dyDescent="0.25">
      <c r="A584">
        <f>CALCULOS_ENER!B584*DATOS!F584</f>
        <v>4.4227733161821228E-2</v>
      </c>
      <c r="B584">
        <f>DATOS!G584*(DATOS!B584-CALCULOS_ENER!E584)</f>
        <v>4.4227733161821228E-2</v>
      </c>
      <c r="C584">
        <f>CALCULOS_ENER!E584*DATOS!I584</f>
        <v>0</v>
      </c>
      <c r="D584">
        <f>CALCULOS_ENER!F584*DATOS!H584</f>
        <v>0</v>
      </c>
      <c r="E584">
        <f>RESULTADOS!$A$5/8760</f>
        <v>4.5662100456621002E-3</v>
      </c>
    </row>
    <row r="585" spans="1:5" x14ac:dyDescent="0.25">
      <c r="A585">
        <f>CALCULOS_ENER!B585*DATOS!F585</f>
        <v>8.1809615138075401E-2</v>
      </c>
      <c r="B585">
        <f>DATOS!G585*(DATOS!B585-CALCULOS_ENER!E585)</f>
        <v>8.1809615138075401E-2</v>
      </c>
      <c r="C585">
        <f>CALCULOS_ENER!E585*DATOS!I585</f>
        <v>0</v>
      </c>
      <c r="D585">
        <f>CALCULOS_ENER!F585*DATOS!H585</f>
        <v>0</v>
      </c>
      <c r="E585">
        <f>RESULTADOS!$A$5/8760</f>
        <v>4.5662100456621002E-3</v>
      </c>
    </row>
    <row r="586" spans="1:5" x14ac:dyDescent="0.25">
      <c r="A586">
        <f>CALCULOS_ENER!B586*DATOS!F586</f>
        <v>9.9704980212364652E-2</v>
      </c>
      <c r="B586">
        <f>DATOS!G586*(DATOS!B586-CALCULOS_ENER!E586)</f>
        <v>9.9704980212364652E-2</v>
      </c>
      <c r="C586">
        <f>CALCULOS_ENER!E586*DATOS!I586</f>
        <v>0</v>
      </c>
      <c r="D586">
        <f>CALCULOS_ENER!F586*DATOS!H586</f>
        <v>0</v>
      </c>
      <c r="E586">
        <f>RESULTADOS!$A$5/8760</f>
        <v>4.5662100456621002E-3</v>
      </c>
    </row>
    <row r="587" spans="1:5" x14ac:dyDescent="0.25">
      <c r="A587">
        <f>CALCULOS_ENER!B587*DATOS!F587</f>
        <v>8.2174886456410273E-2</v>
      </c>
      <c r="B587">
        <f>DATOS!G587*(DATOS!B587-CALCULOS_ENER!E587)</f>
        <v>8.564328645641027E-2</v>
      </c>
      <c r="C587">
        <f>CALCULOS_ENER!E587*DATOS!I587</f>
        <v>0</v>
      </c>
      <c r="D587">
        <f>CALCULOS_ENER!F587*DATOS!H587</f>
        <v>0</v>
      </c>
      <c r="E587">
        <f>RESULTADOS!$A$5/8760</f>
        <v>4.5662100456621002E-3</v>
      </c>
    </row>
    <row r="588" spans="1:5" x14ac:dyDescent="0.25">
      <c r="A588">
        <f>CALCULOS_ENER!B588*DATOS!F588</f>
        <v>7.6064862612873929E-2</v>
      </c>
      <c r="B588">
        <f>DATOS!G588*(DATOS!B588-CALCULOS_ENER!E588)</f>
        <v>8.001856261287392E-2</v>
      </c>
      <c r="C588">
        <f>CALCULOS_ENER!E588*DATOS!I588</f>
        <v>0</v>
      </c>
      <c r="D588">
        <f>CALCULOS_ENER!F588*DATOS!H588</f>
        <v>0</v>
      </c>
      <c r="E588">
        <f>RESULTADOS!$A$5/8760</f>
        <v>4.5662100456621002E-3</v>
      </c>
    </row>
    <row r="589" spans="1:5" x14ac:dyDescent="0.25">
      <c r="A589">
        <f>CALCULOS_ENER!B589*DATOS!F589</f>
        <v>6.5391084140693348E-2</v>
      </c>
      <c r="B589">
        <f>DATOS!G589*(DATOS!B589-CALCULOS_ENER!E589)</f>
        <v>7.7206184140693357E-2</v>
      </c>
      <c r="C589">
        <f>CALCULOS_ENER!E589*DATOS!I589</f>
        <v>0</v>
      </c>
      <c r="D589">
        <f>CALCULOS_ENER!F589*DATOS!H589</f>
        <v>0</v>
      </c>
      <c r="E589">
        <f>RESULTADOS!$A$5/8760</f>
        <v>4.5662100456621002E-3</v>
      </c>
    </row>
    <row r="590" spans="1:5" x14ac:dyDescent="0.25">
      <c r="A590">
        <f>CALCULOS_ENER!B590*DATOS!F590</f>
        <v>5.6269284140693362E-2</v>
      </c>
      <c r="B590">
        <f>DATOS!G590*(DATOS!B590-CALCULOS_ENER!E590)</f>
        <v>7.7206184140693357E-2</v>
      </c>
      <c r="C590">
        <f>CALCULOS_ENER!E590*DATOS!I590</f>
        <v>0</v>
      </c>
      <c r="D590">
        <f>CALCULOS_ENER!F590*DATOS!H590</f>
        <v>0</v>
      </c>
      <c r="E590">
        <f>RESULTADOS!$A$5/8760</f>
        <v>4.5662100456621002E-3</v>
      </c>
    </row>
    <row r="591" spans="1:5" x14ac:dyDescent="0.25">
      <c r="A591">
        <f>CALCULOS_ENER!B591*DATOS!F591</f>
        <v>6.8699707984229738E-2</v>
      </c>
      <c r="B591">
        <f>DATOS!G591*(DATOS!B591-CALCULOS_ENER!E591)</f>
        <v>8.2830907984229749E-2</v>
      </c>
      <c r="C591">
        <f>CALCULOS_ENER!E591*DATOS!I591</f>
        <v>0</v>
      </c>
      <c r="D591">
        <f>CALCULOS_ENER!F591*DATOS!H591</f>
        <v>0</v>
      </c>
      <c r="E591">
        <f>RESULTADOS!$A$5/8760</f>
        <v>4.5662100456621002E-3</v>
      </c>
    </row>
    <row r="592" spans="1:5" x14ac:dyDescent="0.25">
      <c r="A592">
        <f>CALCULOS_ENER!B592*DATOS!F592</f>
        <v>5.4331607984229736E-2</v>
      </c>
      <c r="B592">
        <f>DATOS!G592*(DATOS!B592-CALCULOS_ENER!E592)</f>
        <v>8.2830907984229749E-2</v>
      </c>
      <c r="C592">
        <f>CALCULOS_ENER!E592*DATOS!I592</f>
        <v>0</v>
      </c>
      <c r="D592">
        <f>CALCULOS_ENER!F592*DATOS!H592</f>
        <v>0</v>
      </c>
      <c r="E592">
        <f>RESULTADOS!$A$5/8760</f>
        <v>4.5662100456621002E-3</v>
      </c>
    </row>
    <row r="593" spans="1:5" x14ac:dyDescent="0.25">
      <c r="A593">
        <f>CALCULOS_ENER!B593*DATOS!F593</f>
        <v>7.3527407984229742E-2</v>
      </c>
      <c r="B593">
        <f>DATOS!G593*(DATOS!B593-CALCULOS_ENER!E593)</f>
        <v>8.2830907984229749E-2</v>
      </c>
      <c r="C593">
        <f>CALCULOS_ENER!E593*DATOS!I593</f>
        <v>0</v>
      </c>
      <c r="D593">
        <f>CALCULOS_ENER!F593*DATOS!H593</f>
        <v>0</v>
      </c>
      <c r="E593">
        <f>RESULTADOS!$A$5/8760</f>
        <v>4.5662100456621002E-3</v>
      </c>
    </row>
    <row r="594" spans="1:5" x14ac:dyDescent="0.25">
      <c r="A594">
        <f>CALCULOS_ENER!B594*DATOS!F594</f>
        <v>7.3871886456410268E-2</v>
      </c>
      <c r="B594">
        <f>DATOS!G594*(DATOS!B594-CALCULOS_ENER!E594)</f>
        <v>8.564328645641027E-2</v>
      </c>
      <c r="C594">
        <f>CALCULOS_ENER!E594*DATOS!I594</f>
        <v>0</v>
      </c>
      <c r="D594">
        <f>CALCULOS_ENER!F594*DATOS!H594</f>
        <v>0</v>
      </c>
      <c r="E594">
        <f>RESULTADOS!$A$5/8760</f>
        <v>4.5662100456621002E-3</v>
      </c>
    </row>
    <row r="595" spans="1:5" x14ac:dyDescent="0.25">
      <c r="A595">
        <f>CALCULOS_ENER!B595*DATOS!F595</f>
        <v>8.0235986456410266E-2</v>
      </c>
      <c r="B595">
        <f>DATOS!G595*(DATOS!B595-CALCULOS_ENER!E595)</f>
        <v>8.564328645641027E-2</v>
      </c>
      <c r="C595">
        <f>CALCULOS_ENER!E595*DATOS!I595</f>
        <v>0</v>
      </c>
      <c r="D595">
        <f>CALCULOS_ENER!F595*DATOS!H595</f>
        <v>0</v>
      </c>
      <c r="E595">
        <f>RESULTADOS!$A$5/8760</f>
        <v>4.5662100456621002E-3</v>
      </c>
    </row>
    <row r="596" spans="1:5" x14ac:dyDescent="0.25">
      <c r="A596">
        <f>CALCULOS_ENER!B596*DATOS!F596</f>
        <v>0.10916330917258643</v>
      </c>
      <c r="B596">
        <f>DATOS!G596*(DATOS!B596-CALCULOS_ENER!E596)</f>
        <v>0.10916330917258643</v>
      </c>
      <c r="C596">
        <f>CALCULOS_ENER!E596*DATOS!I596</f>
        <v>0</v>
      </c>
      <c r="D596">
        <f>CALCULOS_ENER!F596*DATOS!H596</f>
        <v>0</v>
      </c>
      <c r="E596">
        <f>RESULTADOS!$A$5/8760</f>
        <v>4.5662100456621002E-3</v>
      </c>
    </row>
    <row r="597" spans="1:5" x14ac:dyDescent="0.25">
      <c r="A597">
        <f>CALCULOS_ENER!B597*DATOS!F597</f>
        <v>0.15339117473770658</v>
      </c>
      <c r="B597">
        <f>DATOS!G597*(DATOS!B597-CALCULOS_ENER!E597)</f>
        <v>0.15339117473770658</v>
      </c>
      <c r="C597">
        <f>CALCULOS_ENER!E597*DATOS!I597</f>
        <v>0</v>
      </c>
      <c r="D597">
        <f>CALCULOS_ENER!F597*DATOS!H597</f>
        <v>0</v>
      </c>
      <c r="E597">
        <f>RESULTADOS!$A$5/8760</f>
        <v>4.5662100456621002E-3</v>
      </c>
    </row>
    <row r="598" spans="1:5" x14ac:dyDescent="0.25">
      <c r="A598">
        <f>CALCULOS_ENER!B598*DATOS!F598</f>
        <v>0.17128653981199582</v>
      </c>
      <c r="B598">
        <f>DATOS!G598*(DATOS!B598-CALCULOS_ENER!E598)</f>
        <v>0.17128653981199582</v>
      </c>
      <c r="C598">
        <f>CALCULOS_ENER!E598*DATOS!I598</f>
        <v>0</v>
      </c>
      <c r="D598">
        <f>CALCULOS_ENER!F598*DATOS!H598</f>
        <v>0</v>
      </c>
      <c r="E598">
        <f>RESULTADOS!$A$5/8760</f>
        <v>4.5662100456621002E-3</v>
      </c>
    </row>
    <row r="599" spans="1:5" x14ac:dyDescent="0.25">
      <c r="A599">
        <f>CALCULOS_ENER!B599*DATOS!F599</f>
        <v>0.20707730306139904</v>
      </c>
      <c r="B599">
        <f>DATOS!G599*(DATOS!B599-CALCULOS_ENER!E599)</f>
        <v>0.20707730306139904</v>
      </c>
      <c r="C599">
        <f>CALCULOS_ENER!E599*DATOS!I599</f>
        <v>0</v>
      </c>
      <c r="D599">
        <f>CALCULOS_ENER!F599*DATOS!H599</f>
        <v>0</v>
      </c>
      <c r="E599">
        <f>RESULTADOS!$A$5/8760</f>
        <v>4.5662100456621002E-3</v>
      </c>
    </row>
    <row r="600" spans="1:5" x14ac:dyDescent="0.25">
      <c r="A600">
        <f>CALCULOS_ENER!B600*DATOS!F600</f>
        <v>0.20707730306139904</v>
      </c>
      <c r="B600">
        <f>DATOS!G600*(DATOS!B600-CALCULOS_ENER!E600)</f>
        <v>0.20707730306139904</v>
      </c>
      <c r="C600">
        <f>CALCULOS_ENER!E600*DATOS!I600</f>
        <v>0</v>
      </c>
      <c r="D600">
        <f>CALCULOS_ENER!F600*DATOS!H600</f>
        <v>0</v>
      </c>
      <c r="E600">
        <f>RESULTADOS!$A$5/8760</f>
        <v>4.5662100456621002E-3</v>
      </c>
    </row>
    <row r="601" spans="1:5" x14ac:dyDescent="0.25">
      <c r="A601">
        <f>CALCULOS_ENER!B601*DATOS!F601</f>
        <v>0.15722484605604145</v>
      </c>
      <c r="B601">
        <f>DATOS!G601*(DATOS!B601-CALCULOS_ENER!E601)</f>
        <v>0.15722484605604145</v>
      </c>
      <c r="C601">
        <f>CALCULOS_ENER!E601*DATOS!I601</f>
        <v>0</v>
      </c>
      <c r="D601">
        <f>CALCULOS_ENER!F601*DATOS!H601</f>
        <v>0</v>
      </c>
      <c r="E601">
        <f>RESULTADOS!$A$5/8760</f>
        <v>4.5662100456621002E-3</v>
      </c>
    </row>
    <row r="602" spans="1:5" x14ac:dyDescent="0.25">
      <c r="A602">
        <f>CALCULOS_ENER!B602*DATOS!F602</f>
        <v>9.7913960787987905E-2</v>
      </c>
      <c r="B602">
        <f>DATOS!G602*(DATOS!B602-CALCULOS_ENER!E602)</f>
        <v>9.7913960787987905E-2</v>
      </c>
      <c r="C602">
        <f>CALCULOS_ENER!E602*DATOS!I602</f>
        <v>0</v>
      </c>
      <c r="D602">
        <f>CALCULOS_ENER!F602*DATOS!H602</f>
        <v>0</v>
      </c>
      <c r="E602">
        <f>RESULTADOS!$A$5/8760</f>
        <v>4.5662100456621002E-3</v>
      </c>
    </row>
    <row r="603" spans="1:5" x14ac:dyDescent="0.25">
      <c r="A603">
        <f>CALCULOS_ENER!B603*DATOS!F603</f>
        <v>1.8176523479527962E-2</v>
      </c>
      <c r="B603">
        <f>DATOS!G603*(DATOS!B603-CALCULOS_ENER!E603)</f>
        <v>1.8176523479527962E-2</v>
      </c>
      <c r="C603">
        <f>CALCULOS_ENER!E603*DATOS!I603</f>
        <v>0</v>
      </c>
      <c r="D603">
        <f>CALCULOS_ENER!F603*DATOS!H603</f>
        <v>0</v>
      </c>
      <c r="E603">
        <f>RESULTADOS!$A$5/8760</f>
        <v>4.5662100456621002E-3</v>
      </c>
    </row>
    <row r="604" spans="1:5" x14ac:dyDescent="0.25">
      <c r="A604">
        <f>CALCULOS_ENER!B604*DATOS!F604</f>
        <v>1.8176523479527962E-2</v>
      </c>
      <c r="B604">
        <f>DATOS!G604*(DATOS!B604-CALCULOS_ENER!E604)</f>
        <v>1.8176523479527962E-2</v>
      </c>
      <c r="C604">
        <f>CALCULOS_ENER!E604*DATOS!I604</f>
        <v>0</v>
      </c>
      <c r="D604">
        <f>CALCULOS_ENER!F604*DATOS!H604</f>
        <v>0</v>
      </c>
      <c r="E604">
        <f>RESULTADOS!$A$5/8760</f>
        <v>4.5662100456621002E-3</v>
      </c>
    </row>
    <row r="605" spans="1:5" x14ac:dyDescent="0.25">
      <c r="A605">
        <f>CALCULOS_ENER!B605*DATOS!F605</f>
        <v>1.8176523479527962E-2</v>
      </c>
      <c r="B605">
        <f>DATOS!G605*(DATOS!B605-CALCULOS_ENER!E605)</f>
        <v>1.8176523479527962E-2</v>
      </c>
      <c r="C605">
        <f>CALCULOS_ENER!E605*DATOS!I605</f>
        <v>0</v>
      </c>
      <c r="D605">
        <f>CALCULOS_ENER!F605*DATOS!H605</f>
        <v>0</v>
      </c>
      <c r="E605">
        <f>RESULTADOS!$A$5/8760</f>
        <v>4.5662100456621002E-3</v>
      </c>
    </row>
    <row r="606" spans="1:5" x14ac:dyDescent="0.25">
      <c r="A606">
        <f>CALCULOS_ENER!B606*DATOS!F606</f>
        <v>1.8176523479527962E-2</v>
      </c>
      <c r="B606">
        <f>DATOS!G606*(DATOS!B606-CALCULOS_ENER!E606)</f>
        <v>1.8176523479527962E-2</v>
      </c>
      <c r="C606">
        <f>CALCULOS_ENER!E606*DATOS!I606</f>
        <v>0</v>
      </c>
      <c r="D606">
        <f>CALCULOS_ENER!F606*DATOS!H606</f>
        <v>0</v>
      </c>
      <c r="E606">
        <f>RESULTADOS!$A$5/8760</f>
        <v>4.5662100456621002E-3</v>
      </c>
    </row>
    <row r="607" spans="1:5" x14ac:dyDescent="0.25">
      <c r="A607">
        <f>CALCULOS_ENER!B607*DATOS!F607</f>
        <v>1.9301554310379516E-2</v>
      </c>
      <c r="B607">
        <f>DATOS!G607*(DATOS!B607-CALCULOS_ENER!E607)</f>
        <v>1.9301554310379516E-2</v>
      </c>
      <c r="C607">
        <f>CALCULOS_ENER!E607*DATOS!I607</f>
        <v>0</v>
      </c>
      <c r="D607">
        <f>CALCULOS_ENER!F607*DATOS!H607</f>
        <v>0</v>
      </c>
      <c r="E607">
        <f>RESULTADOS!$A$5/8760</f>
        <v>4.5662100456621002E-3</v>
      </c>
    </row>
    <row r="608" spans="1:5" x14ac:dyDescent="0.25">
      <c r="A608">
        <f>CALCULOS_ENER!B608*DATOS!F608</f>
        <v>4.4227733161821228E-2</v>
      </c>
      <c r="B608">
        <f>DATOS!G608*(DATOS!B608-CALCULOS_ENER!E608)</f>
        <v>4.4227733161821228E-2</v>
      </c>
      <c r="C608">
        <f>CALCULOS_ENER!E608*DATOS!I608</f>
        <v>0</v>
      </c>
      <c r="D608">
        <f>CALCULOS_ENER!F608*DATOS!H608</f>
        <v>0</v>
      </c>
      <c r="E608">
        <f>RESULTADOS!$A$5/8760</f>
        <v>4.5662100456621002E-3</v>
      </c>
    </row>
    <row r="609" spans="1:5" x14ac:dyDescent="0.25">
      <c r="A609">
        <f>CALCULOS_ENER!B609*DATOS!F609</f>
        <v>8.1809615138075401E-2</v>
      </c>
      <c r="B609">
        <f>DATOS!G609*(DATOS!B609-CALCULOS_ENER!E609)</f>
        <v>8.1809615138075401E-2</v>
      </c>
      <c r="C609">
        <f>CALCULOS_ENER!E609*DATOS!I609</f>
        <v>0</v>
      </c>
      <c r="D609">
        <f>CALCULOS_ENER!F609*DATOS!H609</f>
        <v>0</v>
      </c>
      <c r="E609">
        <f>RESULTADOS!$A$5/8760</f>
        <v>4.5662100456621002E-3</v>
      </c>
    </row>
    <row r="610" spans="1:5" x14ac:dyDescent="0.25">
      <c r="A610">
        <f>CALCULOS_ENER!B610*DATOS!F610</f>
        <v>9.9704980212364652E-2</v>
      </c>
      <c r="B610">
        <f>DATOS!G610*(DATOS!B610-CALCULOS_ENER!E610)</f>
        <v>9.9704980212364652E-2</v>
      </c>
      <c r="C610">
        <f>CALCULOS_ENER!E610*DATOS!I610</f>
        <v>0</v>
      </c>
      <c r="D610">
        <f>CALCULOS_ENER!F610*DATOS!H610</f>
        <v>0</v>
      </c>
      <c r="E610">
        <f>RESULTADOS!$A$5/8760</f>
        <v>4.5662100456621002E-3</v>
      </c>
    </row>
    <row r="611" spans="1:5" x14ac:dyDescent="0.25">
      <c r="A611">
        <f>CALCULOS_ENER!B611*DATOS!F611</f>
        <v>8.2177186456410256E-2</v>
      </c>
      <c r="B611">
        <f>DATOS!G611*(DATOS!B611-CALCULOS_ENER!E611)</f>
        <v>8.564328645641027E-2</v>
      </c>
      <c r="C611">
        <f>CALCULOS_ENER!E611*DATOS!I611</f>
        <v>0</v>
      </c>
      <c r="D611">
        <f>CALCULOS_ENER!F611*DATOS!H611</f>
        <v>0</v>
      </c>
      <c r="E611">
        <f>RESULTADOS!$A$5/8760</f>
        <v>4.5662100456621002E-3</v>
      </c>
    </row>
    <row r="612" spans="1:5" x14ac:dyDescent="0.25">
      <c r="A612">
        <f>CALCULOS_ENER!B612*DATOS!F612</f>
        <v>4.844186261287392E-2</v>
      </c>
      <c r="B612">
        <f>DATOS!G612*(DATOS!B612-CALCULOS_ENER!E612)</f>
        <v>8.001856261287392E-2</v>
      </c>
      <c r="C612">
        <f>CALCULOS_ENER!E612*DATOS!I612</f>
        <v>0</v>
      </c>
      <c r="D612">
        <f>CALCULOS_ENER!F612*DATOS!H612</f>
        <v>0</v>
      </c>
      <c r="E612">
        <f>RESULTADOS!$A$5/8760</f>
        <v>4.5662100456621002E-3</v>
      </c>
    </row>
    <row r="613" spans="1:5" x14ac:dyDescent="0.25">
      <c r="A613">
        <f>CALCULOS_ENER!B613*DATOS!F613</f>
        <v>2.327118414069336E-2</v>
      </c>
      <c r="B613">
        <f>DATOS!G613*(DATOS!B613-CALCULOS_ENER!E613)</f>
        <v>7.7206184140693357E-2</v>
      </c>
      <c r="C613">
        <f>CALCULOS_ENER!E613*DATOS!I613</f>
        <v>0</v>
      </c>
      <c r="D613">
        <f>CALCULOS_ENER!F613*DATOS!H613</f>
        <v>0</v>
      </c>
      <c r="E613">
        <f>RESULTADOS!$A$5/8760</f>
        <v>4.5662100456621002E-3</v>
      </c>
    </row>
    <row r="614" spans="1:5" x14ac:dyDescent="0.25">
      <c r="A614">
        <f>CALCULOS_ENER!B614*DATOS!F614</f>
        <v>0</v>
      </c>
      <c r="B614">
        <f>DATOS!G614*(DATOS!B614-CALCULOS_ENER!E614)</f>
        <v>3.9122568281386709E-2</v>
      </c>
      <c r="C614">
        <f>CALCULOS_ENER!E614*DATOS!I614</f>
        <v>2.3926445615955704E-2</v>
      </c>
      <c r="D614">
        <f>CALCULOS_ENER!F614*DATOS!H614</f>
        <v>0</v>
      </c>
      <c r="E614">
        <f>RESULTADOS!$A$5/8760</f>
        <v>4.5662100456621002E-3</v>
      </c>
    </row>
    <row r="615" spans="1:5" x14ac:dyDescent="0.25">
      <c r="A615">
        <f>CALCULOS_ENER!B615*DATOS!F615</f>
        <v>1.7582207984229742E-2</v>
      </c>
      <c r="B615">
        <f>DATOS!G615*(DATOS!B615-CALCULOS_ENER!E615)</f>
        <v>8.2830907984229749E-2</v>
      </c>
      <c r="C615">
        <f>CALCULOS_ENER!E615*DATOS!I615</f>
        <v>0</v>
      </c>
      <c r="D615">
        <f>CALCULOS_ENER!F615*DATOS!H615</f>
        <v>0</v>
      </c>
      <c r="E615">
        <f>RESULTADOS!$A$5/8760</f>
        <v>4.5662100456621002E-3</v>
      </c>
    </row>
    <row r="616" spans="1:5" x14ac:dyDescent="0.25">
      <c r="A616">
        <f>CALCULOS_ENER!B616*DATOS!F616</f>
        <v>0</v>
      </c>
      <c r="B616">
        <f>DATOS!G616*(DATOS!B616-CALCULOS_ENER!E616)</f>
        <v>6.3367015968459492E-2</v>
      </c>
      <c r="C616">
        <f>CALCULOS_ENER!E616*DATOS!I616</f>
        <v>1.1991449994063675E-2</v>
      </c>
      <c r="D616">
        <f>CALCULOS_ENER!F616*DATOS!H616</f>
        <v>0</v>
      </c>
      <c r="E616">
        <f>RESULTADOS!$A$5/8760</f>
        <v>4.5662100456621002E-3</v>
      </c>
    </row>
    <row r="617" spans="1:5" x14ac:dyDescent="0.25">
      <c r="A617">
        <f>CALCULOS_ENER!B617*DATOS!F617</f>
        <v>0</v>
      </c>
      <c r="B617">
        <f>DATOS!G617*(DATOS!B617-CALCULOS_ENER!E617)</f>
        <v>4.4444915968459481E-2</v>
      </c>
      <c r="C617">
        <f>CALCULOS_ENER!E617*DATOS!I617</f>
        <v>2.3624074651444699E-2</v>
      </c>
      <c r="D617">
        <f>CALCULOS_ENER!F617*DATOS!H617</f>
        <v>0</v>
      </c>
      <c r="E617">
        <f>RESULTADOS!$A$5/8760</f>
        <v>4.5662100456621002E-3</v>
      </c>
    </row>
    <row r="618" spans="1:5" x14ac:dyDescent="0.25">
      <c r="A618">
        <f>CALCULOS_ENER!B618*DATOS!F618</f>
        <v>0</v>
      </c>
      <c r="B618">
        <f>DATOS!G618*(DATOS!B618-CALCULOS_ENER!E618)</f>
        <v>7.1151472912820535E-2</v>
      </c>
      <c r="C618">
        <f>CALCULOS_ENER!E618*DATOS!I618</f>
        <v>9.1096800092704527E-3</v>
      </c>
      <c r="D618">
        <f>CALCULOS_ENER!F618*DATOS!H618</f>
        <v>0</v>
      </c>
      <c r="E618">
        <f>RESULTADOS!$A$5/8760</f>
        <v>4.5662100456621002E-3</v>
      </c>
    </row>
    <row r="619" spans="1:5" x14ac:dyDescent="0.25">
      <c r="A619">
        <f>CALCULOS_ENER!B619*DATOS!F619</f>
        <v>7.8913486456410262E-2</v>
      </c>
      <c r="B619">
        <f>DATOS!G619*(DATOS!B619-CALCULOS_ENER!E619)</f>
        <v>8.564328645641027E-2</v>
      </c>
      <c r="C619">
        <f>CALCULOS_ENER!E619*DATOS!I619</f>
        <v>0</v>
      </c>
      <c r="D619">
        <f>CALCULOS_ENER!F619*DATOS!H619</f>
        <v>0</v>
      </c>
      <c r="E619">
        <f>RESULTADOS!$A$5/8760</f>
        <v>4.5662100456621002E-3</v>
      </c>
    </row>
    <row r="620" spans="1:5" x14ac:dyDescent="0.25">
      <c r="A620">
        <f>CALCULOS_ENER!B620*DATOS!F620</f>
        <v>0.10916330917258643</v>
      </c>
      <c r="B620">
        <f>DATOS!G620*(DATOS!B620-CALCULOS_ENER!E620)</f>
        <v>0.10916330917258643</v>
      </c>
      <c r="C620">
        <f>CALCULOS_ENER!E620*DATOS!I620</f>
        <v>0</v>
      </c>
      <c r="D620">
        <f>CALCULOS_ENER!F620*DATOS!H620</f>
        <v>0</v>
      </c>
      <c r="E620">
        <f>RESULTADOS!$A$5/8760</f>
        <v>4.5662100456621002E-3</v>
      </c>
    </row>
    <row r="621" spans="1:5" x14ac:dyDescent="0.25">
      <c r="A621">
        <f>CALCULOS_ENER!B621*DATOS!F621</f>
        <v>0.15339117473770658</v>
      </c>
      <c r="B621">
        <f>DATOS!G621*(DATOS!B621-CALCULOS_ENER!E621)</f>
        <v>0.15339117473770658</v>
      </c>
      <c r="C621">
        <f>CALCULOS_ENER!E621*DATOS!I621</f>
        <v>0</v>
      </c>
      <c r="D621">
        <f>CALCULOS_ENER!F621*DATOS!H621</f>
        <v>0</v>
      </c>
      <c r="E621">
        <f>RESULTADOS!$A$5/8760</f>
        <v>4.5662100456621002E-3</v>
      </c>
    </row>
    <row r="622" spans="1:5" x14ac:dyDescent="0.25">
      <c r="A622">
        <f>CALCULOS_ENER!B622*DATOS!F622</f>
        <v>0.17128653981199582</v>
      </c>
      <c r="B622">
        <f>DATOS!G622*(DATOS!B622-CALCULOS_ENER!E622)</f>
        <v>0.17128653981199582</v>
      </c>
      <c r="C622">
        <f>CALCULOS_ENER!E622*DATOS!I622</f>
        <v>0</v>
      </c>
      <c r="D622">
        <f>CALCULOS_ENER!F622*DATOS!H622</f>
        <v>0</v>
      </c>
      <c r="E622">
        <f>RESULTADOS!$A$5/8760</f>
        <v>4.5662100456621002E-3</v>
      </c>
    </row>
    <row r="623" spans="1:5" x14ac:dyDescent="0.25">
      <c r="A623">
        <f>CALCULOS_ENER!B623*DATOS!F623</f>
        <v>0.20707730306139904</v>
      </c>
      <c r="B623">
        <f>DATOS!G623*(DATOS!B623-CALCULOS_ENER!E623)</f>
        <v>0.20707730306139904</v>
      </c>
      <c r="C623">
        <f>CALCULOS_ENER!E623*DATOS!I623</f>
        <v>0</v>
      </c>
      <c r="D623">
        <f>CALCULOS_ENER!F623*DATOS!H623</f>
        <v>0</v>
      </c>
      <c r="E623">
        <f>RESULTADOS!$A$5/8760</f>
        <v>4.5662100456621002E-3</v>
      </c>
    </row>
    <row r="624" spans="1:5" x14ac:dyDescent="0.25">
      <c r="A624">
        <f>CALCULOS_ENER!B624*DATOS!F624</f>
        <v>0.20707730306139904</v>
      </c>
      <c r="B624">
        <f>DATOS!G624*(DATOS!B624-CALCULOS_ENER!E624)</f>
        <v>0.20707730306139904</v>
      </c>
      <c r="C624">
        <f>CALCULOS_ENER!E624*DATOS!I624</f>
        <v>0</v>
      </c>
      <c r="D624">
        <f>CALCULOS_ENER!F624*DATOS!H624</f>
        <v>0</v>
      </c>
      <c r="E624">
        <f>RESULTADOS!$A$5/8760</f>
        <v>4.5662100456621002E-3</v>
      </c>
    </row>
    <row r="625" spans="1:5" x14ac:dyDescent="0.25">
      <c r="A625">
        <f>CALCULOS_ENER!B625*DATOS!F625</f>
        <v>0.15722484605604145</v>
      </c>
      <c r="B625">
        <f>DATOS!G625*(DATOS!B625-CALCULOS_ENER!E625)</f>
        <v>0.15722484605604145</v>
      </c>
      <c r="C625">
        <f>CALCULOS_ENER!E625*DATOS!I625</f>
        <v>0</v>
      </c>
      <c r="D625">
        <f>CALCULOS_ENER!F625*DATOS!H625</f>
        <v>0</v>
      </c>
      <c r="E625">
        <f>RESULTADOS!$A$5/8760</f>
        <v>4.5662100456621002E-3</v>
      </c>
    </row>
    <row r="626" spans="1:5" x14ac:dyDescent="0.25">
      <c r="A626">
        <f>CALCULOS_ENER!B626*DATOS!F626</f>
        <v>9.7913960787987905E-2</v>
      </c>
      <c r="B626">
        <f>DATOS!G626*(DATOS!B626-CALCULOS_ENER!E626)</f>
        <v>9.7913960787987905E-2</v>
      </c>
      <c r="C626">
        <f>CALCULOS_ENER!E626*DATOS!I626</f>
        <v>0</v>
      </c>
      <c r="D626">
        <f>CALCULOS_ENER!F626*DATOS!H626</f>
        <v>0</v>
      </c>
      <c r="E626">
        <f>RESULTADOS!$A$5/8760</f>
        <v>4.5662100456621002E-3</v>
      </c>
    </row>
    <row r="627" spans="1:5" x14ac:dyDescent="0.25">
      <c r="A627">
        <f>CALCULOS_ENER!B627*DATOS!F627</f>
        <v>1.8176523479527962E-2</v>
      </c>
      <c r="B627">
        <f>DATOS!G627*(DATOS!B627-CALCULOS_ENER!E627)</f>
        <v>1.8176523479527962E-2</v>
      </c>
      <c r="C627">
        <f>CALCULOS_ENER!E627*DATOS!I627</f>
        <v>0</v>
      </c>
      <c r="D627">
        <f>CALCULOS_ENER!F627*DATOS!H627</f>
        <v>0</v>
      </c>
      <c r="E627">
        <f>RESULTADOS!$A$5/8760</f>
        <v>4.5662100456621002E-3</v>
      </c>
    </row>
    <row r="628" spans="1:5" x14ac:dyDescent="0.25">
      <c r="A628">
        <f>CALCULOS_ENER!B628*DATOS!F628</f>
        <v>1.8176523479527962E-2</v>
      </c>
      <c r="B628">
        <f>DATOS!G628*(DATOS!B628-CALCULOS_ENER!E628)</f>
        <v>1.8176523479527962E-2</v>
      </c>
      <c r="C628">
        <f>CALCULOS_ENER!E628*DATOS!I628</f>
        <v>0</v>
      </c>
      <c r="D628">
        <f>CALCULOS_ENER!F628*DATOS!H628</f>
        <v>0</v>
      </c>
      <c r="E628">
        <f>RESULTADOS!$A$5/8760</f>
        <v>4.5662100456621002E-3</v>
      </c>
    </row>
    <row r="629" spans="1:5" x14ac:dyDescent="0.25">
      <c r="A629">
        <f>CALCULOS_ENER!B629*DATOS!F629</f>
        <v>1.8176523479527962E-2</v>
      </c>
      <c r="B629">
        <f>DATOS!G629*(DATOS!B629-CALCULOS_ENER!E629)</f>
        <v>1.8176523479527962E-2</v>
      </c>
      <c r="C629">
        <f>CALCULOS_ENER!E629*DATOS!I629</f>
        <v>0</v>
      </c>
      <c r="D629">
        <f>CALCULOS_ENER!F629*DATOS!H629</f>
        <v>0</v>
      </c>
      <c r="E629">
        <f>RESULTADOS!$A$5/8760</f>
        <v>4.5662100456621002E-3</v>
      </c>
    </row>
    <row r="630" spans="1:5" x14ac:dyDescent="0.25">
      <c r="A630">
        <f>CALCULOS_ENER!B630*DATOS!F630</f>
        <v>1.8176523479527962E-2</v>
      </c>
      <c r="B630">
        <f>DATOS!G630*(DATOS!B630-CALCULOS_ENER!E630)</f>
        <v>1.8176523479527962E-2</v>
      </c>
      <c r="C630">
        <f>CALCULOS_ENER!E630*DATOS!I630</f>
        <v>0</v>
      </c>
      <c r="D630">
        <f>CALCULOS_ENER!F630*DATOS!H630</f>
        <v>0</v>
      </c>
      <c r="E630">
        <f>RESULTADOS!$A$5/8760</f>
        <v>4.5662100456621002E-3</v>
      </c>
    </row>
    <row r="631" spans="1:5" x14ac:dyDescent="0.25">
      <c r="A631">
        <f>CALCULOS_ENER!B631*DATOS!F631</f>
        <v>1.9301554310379516E-2</v>
      </c>
      <c r="B631">
        <f>DATOS!G631*(DATOS!B631-CALCULOS_ENER!E631)</f>
        <v>1.9301554310379516E-2</v>
      </c>
      <c r="C631">
        <f>CALCULOS_ENER!E631*DATOS!I631</f>
        <v>0</v>
      </c>
      <c r="D631">
        <f>CALCULOS_ENER!F631*DATOS!H631</f>
        <v>0</v>
      </c>
      <c r="E631">
        <f>RESULTADOS!$A$5/8760</f>
        <v>4.5662100456621002E-3</v>
      </c>
    </row>
    <row r="632" spans="1:5" x14ac:dyDescent="0.25">
      <c r="A632">
        <f>CALCULOS_ENER!B632*DATOS!F632</f>
        <v>4.4227733161821228E-2</v>
      </c>
      <c r="B632">
        <f>DATOS!G632*(DATOS!B632-CALCULOS_ENER!E632)</f>
        <v>4.4227733161821228E-2</v>
      </c>
      <c r="C632">
        <f>CALCULOS_ENER!E632*DATOS!I632</f>
        <v>0</v>
      </c>
      <c r="D632">
        <f>CALCULOS_ENER!F632*DATOS!H632</f>
        <v>0</v>
      </c>
      <c r="E632">
        <f>RESULTADOS!$A$5/8760</f>
        <v>4.5662100456621002E-3</v>
      </c>
    </row>
    <row r="633" spans="1:5" x14ac:dyDescent="0.25">
      <c r="A633">
        <f>CALCULOS_ENER!B633*DATOS!F633</f>
        <v>8.1809615138075401E-2</v>
      </c>
      <c r="B633">
        <f>DATOS!G633*(DATOS!B633-CALCULOS_ENER!E633)</f>
        <v>8.1809615138075401E-2</v>
      </c>
      <c r="C633">
        <f>CALCULOS_ENER!E633*DATOS!I633</f>
        <v>0</v>
      </c>
      <c r="D633">
        <f>CALCULOS_ENER!F633*DATOS!H633</f>
        <v>0</v>
      </c>
      <c r="E633">
        <f>RESULTADOS!$A$5/8760</f>
        <v>4.5662100456621002E-3</v>
      </c>
    </row>
    <row r="634" spans="1:5" x14ac:dyDescent="0.25">
      <c r="A634">
        <f>CALCULOS_ENER!B634*DATOS!F634</f>
        <v>9.9704980212364652E-2</v>
      </c>
      <c r="B634">
        <f>DATOS!G634*(DATOS!B634-CALCULOS_ENER!E634)</f>
        <v>9.9704980212364652E-2</v>
      </c>
      <c r="C634">
        <f>CALCULOS_ENER!E634*DATOS!I634</f>
        <v>0</v>
      </c>
      <c r="D634">
        <f>CALCULOS_ENER!F634*DATOS!H634</f>
        <v>0</v>
      </c>
      <c r="E634">
        <f>RESULTADOS!$A$5/8760</f>
        <v>4.5662100456621002E-3</v>
      </c>
    </row>
    <row r="635" spans="1:5" x14ac:dyDescent="0.25">
      <c r="A635">
        <f>CALCULOS_ENER!B635*DATOS!F635</f>
        <v>8.564328645641027E-2</v>
      </c>
      <c r="B635">
        <f>DATOS!G635*(DATOS!B635-CALCULOS_ENER!E635)</f>
        <v>8.564328645641027E-2</v>
      </c>
      <c r="C635">
        <f>CALCULOS_ENER!E635*DATOS!I635</f>
        <v>0</v>
      </c>
      <c r="D635">
        <f>CALCULOS_ENER!F635*DATOS!H635</f>
        <v>0</v>
      </c>
      <c r="E635">
        <f>RESULTADOS!$A$5/8760</f>
        <v>4.5662100456621002E-3</v>
      </c>
    </row>
    <row r="636" spans="1:5" x14ac:dyDescent="0.25">
      <c r="A636">
        <f>CALCULOS_ENER!B636*DATOS!F636</f>
        <v>0</v>
      </c>
      <c r="B636">
        <f>DATOS!G636*(DATOS!B636-CALCULOS_ENER!E636)</f>
        <v>5.7572125225747832E-2</v>
      </c>
      <c r="C636">
        <f>CALCULOS_ENER!E636*DATOS!I636</f>
        <v>1.3516659035291144E-2</v>
      </c>
      <c r="D636">
        <f>CALCULOS_ENER!F636*DATOS!H636</f>
        <v>0</v>
      </c>
      <c r="E636">
        <f>RESULTADOS!$A$5/8760</f>
        <v>4.5662100456621002E-3</v>
      </c>
    </row>
    <row r="637" spans="1:5" x14ac:dyDescent="0.25">
      <c r="A637">
        <f>CALCULOS_ENER!B637*DATOS!F637</f>
        <v>1.7509684140693357E-2</v>
      </c>
      <c r="B637">
        <f>DATOS!G637*(DATOS!B637-CALCULOS_ENER!E637)</f>
        <v>7.7206184140693357E-2</v>
      </c>
      <c r="C637">
        <f>CALCULOS_ENER!E637*DATOS!I637</f>
        <v>0</v>
      </c>
      <c r="D637">
        <f>CALCULOS_ENER!F637*DATOS!H637</f>
        <v>0</v>
      </c>
      <c r="E637">
        <f>RESULTADOS!$A$5/8760</f>
        <v>4.5662100456621002E-3</v>
      </c>
    </row>
    <row r="638" spans="1:5" x14ac:dyDescent="0.25">
      <c r="A638">
        <f>CALCULOS_ENER!B638*DATOS!F638</f>
        <v>4.5707684140693358E-2</v>
      </c>
      <c r="B638">
        <f>DATOS!G638*(DATOS!B638-CALCULOS_ENER!E638)</f>
        <v>7.7206184140693357E-2</v>
      </c>
      <c r="C638">
        <f>CALCULOS_ENER!E638*DATOS!I638</f>
        <v>0</v>
      </c>
      <c r="D638">
        <f>CALCULOS_ENER!F638*DATOS!H638</f>
        <v>0</v>
      </c>
      <c r="E638">
        <f>RESULTADOS!$A$5/8760</f>
        <v>4.5662100456621002E-3</v>
      </c>
    </row>
    <row r="639" spans="1:5" x14ac:dyDescent="0.25">
      <c r="A639">
        <f>CALCULOS_ENER!B639*DATOS!F639</f>
        <v>7.7718007984229745E-2</v>
      </c>
      <c r="B639">
        <f>DATOS!G639*(DATOS!B639-CALCULOS_ENER!E639)</f>
        <v>8.2830907984229749E-2</v>
      </c>
      <c r="C639">
        <f>CALCULOS_ENER!E639*DATOS!I639</f>
        <v>0</v>
      </c>
      <c r="D639">
        <f>CALCULOS_ENER!F639*DATOS!H639</f>
        <v>0</v>
      </c>
      <c r="E639">
        <f>RESULTADOS!$A$5/8760</f>
        <v>4.5662100456621002E-3</v>
      </c>
    </row>
    <row r="640" spans="1:5" x14ac:dyDescent="0.25">
      <c r="A640">
        <f>CALCULOS_ENER!B640*DATOS!F640</f>
        <v>6.8754907984229729E-2</v>
      </c>
      <c r="B640">
        <f>DATOS!G640*(DATOS!B640-CALCULOS_ENER!E640)</f>
        <v>8.2830907984229749E-2</v>
      </c>
      <c r="C640">
        <f>CALCULOS_ENER!E640*DATOS!I640</f>
        <v>0</v>
      </c>
      <c r="D640">
        <f>CALCULOS_ENER!F640*DATOS!H640</f>
        <v>0</v>
      </c>
      <c r="E640">
        <f>RESULTADOS!$A$5/8760</f>
        <v>4.5662100456621002E-3</v>
      </c>
    </row>
    <row r="641" spans="1:5" x14ac:dyDescent="0.25">
      <c r="A641">
        <f>CALCULOS_ENER!B641*DATOS!F641</f>
        <v>6.967030798422974E-2</v>
      </c>
      <c r="B641">
        <f>DATOS!G641*(DATOS!B641-CALCULOS_ENER!E641)</f>
        <v>8.2830907984229749E-2</v>
      </c>
      <c r="C641">
        <f>CALCULOS_ENER!E641*DATOS!I641</f>
        <v>0</v>
      </c>
      <c r="D641">
        <f>CALCULOS_ENER!F641*DATOS!H641</f>
        <v>0</v>
      </c>
      <c r="E641">
        <f>RESULTADOS!$A$5/8760</f>
        <v>4.5662100456621002E-3</v>
      </c>
    </row>
    <row r="642" spans="1:5" x14ac:dyDescent="0.25">
      <c r="A642">
        <f>CALCULOS_ENER!B642*DATOS!F642</f>
        <v>6.2629486456410269E-2</v>
      </c>
      <c r="B642">
        <f>DATOS!G642*(DATOS!B642-CALCULOS_ENER!E642)</f>
        <v>8.564328645641027E-2</v>
      </c>
      <c r="C642">
        <f>CALCULOS_ENER!E642*DATOS!I642</f>
        <v>0</v>
      </c>
      <c r="D642">
        <f>CALCULOS_ENER!F642*DATOS!H642</f>
        <v>0</v>
      </c>
      <c r="E642">
        <f>RESULTADOS!$A$5/8760</f>
        <v>4.5662100456621002E-3</v>
      </c>
    </row>
    <row r="643" spans="1:5" x14ac:dyDescent="0.25">
      <c r="A643">
        <f>CALCULOS_ENER!B643*DATOS!F643</f>
        <v>7.3786786456410264E-2</v>
      </c>
      <c r="B643">
        <f>DATOS!G643*(DATOS!B643-CALCULOS_ENER!E643)</f>
        <v>8.564328645641027E-2</v>
      </c>
      <c r="C643">
        <f>CALCULOS_ENER!E643*DATOS!I643</f>
        <v>0</v>
      </c>
      <c r="D643">
        <f>CALCULOS_ENER!F643*DATOS!H643</f>
        <v>0</v>
      </c>
      <c r="E643">
        <f>RESULTADOS!$A$5/8760</f>
        <v>4.5662100456621002E-3</v>
      </c>
    </row>
    <row r="644" spans="1:5" x14ac:dyDescent="0.25">
      <c r="A644">
        <f>CALCULOS_ENER!B644*DATOS!F644</f>
        <v>0.10916330917258643</v>
      </c>
      <c r="B644">
        <f>DATOS!G644*(DATOS!B644-CALCULOS_ENER!E644)</f>
        <v>0.10916330917258643</v>
      </c>
      <c r="C644">
        <f>CALCULOS_ENER!E644*DATOS!I644</f>
        <v>0</v>
      </c>
      <c r="D644">
        <f>CALCULOS_ENER!F644*DATOS!H644</f>
        <v>0</v>
      </c>
      <c r="E644">
        <f>RESULTADOS!$A$5/8760</f>
        <v>4.5662100456621002E-3</v>
      </c>
    </row>
    <row r="645" spans="1:5" x14ac:dyDescent="0.25">
      <c r="A645">
        <f>CALCULOS_ENER!B645*DATOS!F645</f>
        <v>0.15339117473770658</v>
      </c>
      <c r="B645">
        <f>DATOS!G645*(DATOS!B645-CALCULOS_ENER!E645)</f>
        <v>0.15339117473770658</v>
      </c>
      <c r="C645">
        <f>CALCULOS_ENER!E645*DATOS!I645</f>
        <v>0</v>
      </c>
      <c r="D645">
        <f>CALCULOS_ENER!F645*DATOS!H645</f>
        <v>0</v>
      </c>
      <c r="E645">
        <f>RESULTADOS!$A$5/8760</f>
        <v>4.5662100456621002E-3</v>
      </c>
    </row>
    <row r="646" spans="1:5" x14ac:dyDescent="0.25">
      <c r="A646">
        <f>CALCULOS_ENER!B646*DATOS!F646</f>
        <v>0.17128653981199582</v>
      </c>
      <c r="B646">
        <f>DATOS!G646*(DATOS!B646-CALCULOS_ENER!E646)</f>
        <v>0.17128653981199582</v>
      </c>
      <c r="C646">
        <f>CALCULOS_ENER!E646*DATOS!I646</f>
        <v>0</v>
      </c>
      <c r="D646">
        <f>CALCULOS_ENER!F646*DATOS!H646</f>
        <v>0</v>
      </c>
      <c r="E646">
        <f>RESULTADOS!$A$5/8760</f>
        <v>4.5662100456621002E-3</v>
      </c>
    </row>
    <row r="647" spans="1:5" x14ac:dyDescent="0.25">
      <c r="A647">
        <f>CALCULOS_ENER!B647*DATOS!F647</f>
        <v>0.20707730306139904</v>
      </c>
      <c r="B647">
        <f>DATOS!G647*(DATOS!B647-CALCULOS_ENER!E647)</f>
        <v>0.20707730306139904</v>
      </c>
      <c r="C647">
        <f>CALCULOS_ENER!E647*DATOS!I647</f>
        <v>0</v>
      </c>
      <c r="D647">
        <f>CALCULOS_ENER!F647*DATOS!H647</f>
        <v>0</v>
      </c>
      <c r="E647">
        <f>RESULTADOS!$A$5/8760</f>
        <v>4.5662100456621002E-3</v>
      </c>
    </row>
    <row r="648" spans="1:5" x14ac:dyDescent="0.25">
      <c r="A648">
        <f>CALCULOS_ENER!B648*DATOS!F648</f>
        <v>0.20707730306139904</v>
      </c>
      <c r="B648">
        <f>DATOS!G648*(DATOS!B648-CALCULOS_ENER!E648)</f>
        <v>0.20707730306139904</v>
      </c>
      <c r="C648">
        <f>CALCULOS_ENER!E648*DATOS!I648</f>
        <v>0</v>
      </c>
      <c r="D648">
        <f>CALCULOS_ENER!F648*DATOS!H648</f>
        <v>0</v>
      </c>
      <c r="E648">
        <f>RESULTADOS!$A$5/8760</f>
        <v>4.5662100456621002E-3</v>
      </c>
    </row>
    <row r="649" spans="1:5" x14ac:dyDescent="0.25">
      <c r="A649">
        <f>CALCULOS_ENER!B649*DATOS!F649</f>
        <v>0.15722484605604145</v>
      </c>
      <c r="B649">
        <f>DATOS!G649*(DATOS!B649-CALCULOS_ENER!E649)</f>
        <v>0.15722484605604145</v>
      </c>
      <c r="C649">
        <f>CALCULOS_ENER!E649*DATOS!I649</f>
        <v>0</v>
      </c>
      <c r="D649">
        <f>CALCULOS_ENER!F649*DATOS!H649</f>
        <v>0</v>
      </c>
      <c r="E649">
        <f>RESULTADOS!$A$5/8760</f>
        <v>4.5662100456621002E-3</v>
      </c>
    </row>
    <row r="650" spans="1:5" x14ac:dyDescent="0.25">
      <c r="A650">
        <f>CALCULOS_ENER!B650*DATOS!F650</f>
        <v>9.7913960787987905E-2</v>
      </c>
      <c r="B650">
        <f>DATOS!G650*(DATOS!B650-CALCULOS_ENER!E650)</f>
        <v>9.7913960787987905E-2</v>
      </c>
      <c r="C650">
        <f>CALCULOS_ENER!E650*DATOS!I650</f>
        <v>0</v>
      </c>
      <c r="D650">
        <f>CALCULOS_ENER!F650*DATOS!H650</f>
        <v>0</v>
      </c>
      <c r="E650">
        <f>RESULTADOS!$A$5/8760</f>
        <v>4.5662100456621002E-3</v>
      </c>
    </row>
    <row r="651" spans="1:5" x14ac:dyDescent="0.25">
      <c r="A651">
        <f>CALCULOS_ENER!B651*DATOS!F651</f>
        <v>1.8176523479527962E-2</v>
      </c>
      <c r="B651">
        <f>DATOS!G651*(DATOS!B651-CALCULOS_ENER!E651)</f>
        <v>1.8176523479527962E-2</v>
      </c>
      <c r="C651">
        <f>CALCULOS_ENER!E651*DATOS!I651</f>
        <v>0</v>
      </c>
      <c r="D651">
        <f>CALCULOS_ENER!F651*DATOS!H651</f>
        <v>0</v>
      </c>
      <c r="E651">
        <f>RESULTADOS!$A$5/8760</f>
        <v>4.5662100456621002E-3</v>
      </c>
    </row>
    <row r="652" spans="1:5" x14ac:dyDescent="0.25">
      <c r="A652">
        <f>CALCULOS_ENER!B652*DATOS!F652</f>
        <v>1.8176523479527962E-2</v>
      </c>
      <c r="B652">
        <f>DATOS!G652*(DATOS!B652-CALCULOS_ENER!E652)</f>
        <v>1.8176523479527962E-2</v>
      </c>
      <c r="C652">
        <f>CALCULOS_ENER!E652*DATOS!I652</f>
        <v>0</v>
      </c>
      <c r="D652">
        <f>CALCULOS_ENER!F652*DATOS!H652</f>
        <v>0</v>
      </c>
      <c r="E652">
        <f>RESULTADOS!$A$5/8760</f>
        <v>4.5662100456621002E-3</v>
      </c>
    </row>
    <row r="653" spans="1:5" x14ac:dyDescent="0.25">
      <c r="A653">
        <f>CALCULOS_ENER!B653*DATOS!F653</f>
        <v>1.8176523479527962E-2</v>
      </c>
      <c r="B653">
        <f>DATOS!G653*(DATOS!B653-CALCULOS_ENER!E653)</f>
        <v>1.8176523479527962E-2</v>
      </c>
      <c r="C653">
        <f>CALCULOS_ENER!E653*DATOS!I653</f>
        <v>0</v>
      </c>
      <c r="D653">
        <f>CALCULOS_ENER!F653*DATOS!H653</f>
        <v>0</v>
      </c>
      <c r="E653">
        <f>RESULTADOS!$A$5/8760</f>
        <v>4.5662100456621002E-3</v>
      </c>
    </row>
    <row r="654" spans="1:5" x14ac:dyDescent="0.25">
      <c r="A654">
        <f>CALCULOS_ENER!B654*DATOS!F654</f>
        <v>1.8176523479527962E-2</v>
      </c>
      <c r="B654">
        <f>DATOS!G654*(DATOS!B654-CALCULOS_ENER!E654)</f>
        <v>1.8176523479527962E-2</v>
      </c>
      <c r="C654">
        <f>CALCULOS_ENER!E654*DATOS!I654</f>
        <v>0</v>
      </c>
      <c r="D654">
        <f>CALCULOS_ENER!F654*DATOS!H654</f>
        <v>0</v>
      </c>
      <c r="E654">
        <f>RESULTADOS!$A$5/8760</f>
        <v>4.5662100456621002E-3</v>
      </c>
    </row>
    <row r="655" spans="1:5" x14ac:dyDescent="0.25">
      <c r="A655">
        <f>CALCULOS_ENER!B655*DATOS!F655</f>
        <v>1.9301554310379516E-2</v>
      </c>
      <c r="B655">
        <f>DATOS!G655*(DATOS!B655-CALCULOS_ENER!E655)</f>
        <v>1.9301554310379516E-2</v>
      </c>
      <c r="C655">
        <f>CALCULOS_ENER!E655*DATOS!I655</f>
        <v>0</v>
      </c>
      <c r="D655">
        <f>CALCULOS_ENER!F655*DATOS!H655</f>
        <v>0</v>
      </c>
      <c r="E655">
        <f>RESULTADOS!$A$5/8760</f>
        <v>4.5662100456621002E-3</v>
      </c>
    </row>
    <row r="656" spans="1:5" x14ac:dyDescent="0.25">
      <c r="A656">
        <f>CALCULOS_ENER!B656*DATOS!F656</f>
        <v>4.4227733161821228E-2</v>
      </c>
      <c r="B656">
        <f>DATOS!G656*(DATOS!B656-CALCULOS_ENER!E656)</f>
        <v>4.4227733161821228E-2</v>
      </c>
      <c r="C656">
        <f>CALCULOS_ENER!E656*DATOS!I656</f>
        <v>0</v>
      </c>
      <c r="D656">
        <f>CALCULOS_ENER!F656*DATOS!H656</f>
        <v>0</v>
      </c>
      <c r="E656">
        <f>RESULTADOS!$A$5/8760</f>
        <v>4.5662100456621002E-3</v>
      </c>
    </row>
    <row r="657" spans="1:5" x14ac:dyDescent="0.25">
      <c r="A657">
        <f>CALCULOS_ENER!B657*DATOS!F657</f>
        <v>8.1809615138075401E-2</v>
      </c>
      <c r="B657">
        <f>DATOS!G657*(DATOS!B657-CALCULOS_ENER!E657)</f>
        <v>8.1809615138075401E-2</v>
      </c>
      <c r="C657">
        <f>CALCULOS_ENER!E657*DATOS!I657</f>
        <v>0</v>
      </c>
      <c r="D657">
        <f>CALCULOS_ENER!F657*DATOS!H657</f>
        <v>0</v>
      </c>
      <c r="E657">
        <f>RESULTADOS!$A$5/8760</f>
        <v>4.5662100456621002E-3</v>
      </c>
    </row>
    <row r="658" spans="1:5" x14ac:dyDescent="0.25">
      <c r="A658">
        <f>CALCULOS_ENER!B658*DATOS!F658</f>
        <v>9.9704980212364652E-2</v>
      </c>
      <c r="B658">
        <f>DATOS!G658*(DATOS!B658-CALCULOS_ENER!E658)</f>
        <v>9.9704980212364652E-2</v>
      </c>
      <c r="C658">
        <f>CALCULOS_ENER!E658*DATOS!I658</f>
        <v>0</v>
      </c>
      <c r="D658">
        <f>CALCULOS_ENER!F658*DATOS!H658</f>
        <v>0</v>
      </c>
      <c r="E658">
        <f>RESULTADOS!$A$5/8760</f>
        <v>4.5662100456621002E-3</v>
      </c>
    </row>
    <row r="659" spans="1:5" x14ac:dyDescent="0.25">
      <c r="A659">
        <f>CALCULOS_ENER!B659*DATOS!F659</f>
        <v>8.2740686456410265E-2</v>
      </c>
      <c r="B659">
        <f>DATOS!G659*(DATOS!B659-CALCULOS_ENER!E659)</f>
        <v>8.564328645641027E-2</v>
      </c>
      <c r="C659">
        <f>CALCULOS_ENER!E659*DATOS!I659</f>
        <v>0</v>
      </c>
      <c r="D659">
        <f>CALCULOS_ENER!F659*DATOS!H659</f>
        <v>0</v>
      </c>
      <c r="E659">
        <f>RESULTADOS!$A$5/8760</f>
        <v>4.5662100456621002E-3</v>
      </c>
    </row>
    <row r="660" spans="1:5" x14ac:dyDescent="0.25">
      <c r="A660">
        <f>CALCULOS_ENER!B660*DATOS!F660</f>
        <v>6.958116261287392E-2</v>
      </c>
      <c r="B660">
        <f>DATOS!G660*(DATOS!B660-CALCULOS_ENER!E660)</f>
        <v>8.001856261287392E-2</v>
      </c>
      <c r="C660">
        <f>CALCULOS_ENER!E660*DATOS!I660</f>
        <v>0</v>
      </c>
      <c r="D660">
        <f>CALCULOS_ENER!F660*DATOS!H660</f>
        <v>0</v>
      </c>
      <c r="E660">
        <f>RESULTADOS!$A$5/8760</f>
        <v>4.5662100456621002E-3</v>
      </c>
    </row>
    <row r="661" spans="1:5" x14ac:dyDescent="0.25">
      <c r="A661">
        <f>CALCULOS_ENER!B661*DATOS!F661</f>
        <v>5.862448414069335E-2</v>
      </c>
      <c r="B661">
        <f>DATOS!G661*(DATOS!B661-CALCULOS_ENER!E661)</f>
        <v>7.7206184140693357E-2</v>
      </c>
      <c r="C661">
        <f>CALCULOS_ENER!E661*DATOS!I661</f>
        <v>0</v>
      </c>
      <c r="D661">
        <f>CALCULOS_ENER!F661*DATOS!H661</f>
        <v>0</v>
      </c>
      <c r="E661">
        <f>RESULTADOS!$A$5/8760</f>
        <v>4.5662100456621002E-3</v>
      </c>
    </row>
    <row r="662" spans="1:5" x14ac:dyDescent="0.25">
      <c r="A662">
        <f>CALCULOS_ENER!B662*DATOS!F662</f>
        <v>1.8192784140693363E-2</v>
      </c>
      <c r="B662">
        <f>DATOS!G662*(DATOS!B662-CALCULOS_ENER!E662)</f>
        <v>7.7206184140693357E-2</v>
      </c>
      <c r="C662">
        <f>CALCULOS_ENER!E662*DATOS!I662</f>
        <v>0</v>
      </c>
      <c r="D662">
        <f>CALCULOS_ENER!F662*DATOS!H662</f>
        <v>0</v>
      </c>
      <c r="E662">
        <f>RESULTADOS!$A$5/8760</f>
        <v>4.5662100456621002E-3</v>
      </c>
    </row>
    <row r="663" spans="1:5" x14ac:dyDescent="0.25">
      <c r="A663">
        <f>CALCULOS_ENER!B663*DATOS!F663</f>
        <v>6.6597507984229753E-2</v>
      </c>
      <c r="B663">
        <f>DATOS!G663*(DATOS!B663-CALCULOS_ENER!E663)</f>
        <v>8.2830907984229749E-2</v>
      </c>
      <c r="C663">
        <f>CALCULOS_ENER!E663*DATOS!I663</f>
        <v>0</v>
      </c>
      <c r="D663">
        <f>CALCULOS_ENER!F663*DATOS!H663</f>
        <v>0</v>
      </c>
      <c r="E663">
        <f>RESULTADOS!$A$5/8760</f>
        <v>4.5662100456621002E-3</v>
      </c>
    </row>
    <row r="664" spans="1:5" x14ac:dyDescent="0.25">
      <c r="A664">
        <f>CALCULOS_ENER!B664*DATOS!F664</f>
        <v>3.6502007984229742E-2</v>
      </c>
      <c r="B664">
        <f>DATOS!G664*(DATOS!B664-CALCULOS_ENER!E664)</f>
        <v>8.2830907984229749E-2</v>
      </c>
      <c r="C664">
        <f>CALCULOS_ENER!E664*DATOS!I664</f>
        <v>0</v>
      </c>
      <c r="D664">
        <f>CALCULOS_ENER!F664*DATOS!H664</f>
        <v>0</v>
      </c>
      <c r="E664">
        <f>RESULTADOS!$A$5/8760</f>
        <v>4.5662100456621002E-3</v>
      </c>
    </row>
    <row r="665" spans="1:5" x14ac:dyDescent="0.25">
      <c r="A665">
        <f>CALCULOS_ENER!B665*DATOS!F665</f>
        <v>6.1650207984229745E-2</v>
      </c>
      <c r="B665">
        <f>DATOS!G665*(DATOS!B665-CALCULOS_ENER!E665)</f>
        <v>8.2830907984229749E-2</v>
      </c>
      <c r="C665">
        <f>CALCULOS_ENER!E665*DATOS!I665</f>
        <v>0</v>
      </c>
      <c r="D665">
        <f>CALCULOS_ENER!F665*DATOS!H665</f>
        <v>0</v>
      </c>
      <c r="E665">
        <f>RESULTADOS!$A$5/8760</f>
        <v>4.5662100456621002E-3</v>
      </c>
    </row>
    <row r="666" spans="1:5" x14ac:dyDescent="0.25">
      <c r="A666">
        <f>CALCULOS_ENER!B666*DATOS!F666</f>
        <v>8.3497386456410264E-2</v>
      </c>
      <c r="B666">
        <f>DATOS!G666*(DATOS!B666-CALCULOS_ENER!E666)</f>
        <v>8.564328645641027E-2</v>
      </c>
      <c r="C666">
        <f>CALCULOS_ENER!E666*DATOS!I666</f>
        <v>0</v>
      </c>
      <c r="D666">
        <f>CALCULOS_ENER!F666*DATOS!H666</f>
        <v>0</v>
      </c>
      <c r="E666">
        <f>RESULTADOS!$A$5/8760</f>
        <v>4.5662100456621002E-3</v>
      </c>
    </row>
    <row r="667" spans="1:5" x14ac:dyDescent="0.25">
      <c r="A667">
        <f>CALCULOS_ENER!B667*DATOS!F667</f>
        <v>8.495328645641026E-2</v>
      </c>
      <c r="B667">
        <f>DATOS!G667*(DATOS!B667-CALCULOS_ENER!E667)</f>
        <v>8.564328645641027E-2</v>
      </c>
      <c r="C667">
        <f>CALCULOS_ENER!E667*DATOS!I667</f>
        <v>0</v>
      </c>
      <c r="D667">
        <f>CALCULOS_ENER!F667*DATOS!H667</f>
        <v>0</v>
      </c>
      <c r="E667">
        <f>RESULTADOS!$A$5/8760</f>
        <v>4.5662100456621002E-3</v>
      </c>
    </row>
    <row r="668" spans="1:5" x14ac:dyDescent="0.25">
      <c r="A668">
        <f>CALCULOS_ENER!B668*DATOS!F668</f>
        <v>0.10916330917258643</v>
      </c>
      <c r="B668">
        <f>DATOS!G668*(DATOS!B668-CALCULOS_ENER!E668)</f>
        <v>0.10916330917258643</v>
      </c>
      <c r="C668">
        <f>CALCULOS_ENER!E668*DATOS!I668</f>
        <v>0</v>
      </c>
      <c r="D668">
        <f>CALCULOS_ENER!F668*DATOS!H668</f>
        <v>0</v>
      </c>
      <c r="E668">
        <f>RESULTADOS!$A$5/8760</f>
        <v>4.5662100456621002E-3</v>
      </c>
    </row>
    <row r="669" spans="1:5" x14ac:dyDescent="0.25">
      <c r="A669">
        <f>CALCULOS_ENER!B669*DATOS!F669</f>
        <v>0.15339117473770658</v>
      </c>
      <c r="B669">
        <f>DATOS!G669*(DATOS!B669-CALCULOS_ENER!E669)</f>
        <v>0.15339117473770658</v>
      </c>
      <c r="C669">
        <f>CALCULOS_ENER!E669*DATOS!I669</f>
        <v>0</v>
      </c>
      <c r="D669">
        <f>CALCULOS_ENER!F669*DATOS!H669</f>
        <v>0</v>
      </c>
      <c r="E669">
        <f>RESULTADOS!$A$5/8760</f>
        <v>4.5662100456621002E-3</v>
      </c>
    </row>
    <row r="670" spans="1:5" x14ac:dyDescent="0.25">
      <c r="A670">
        <f>CALCULOS_ENER!B670*DATOS!F670</f>
        <v>0.17128653981199582</v>
      </c>
      <c r="B670">
        <f>DATOS!G670*(DATOS!B670-CALCULOS_ENER!E670)</f>
        <v>0.17128653981199582</v>
      </c>
      <c r="C670">
        <f>CALCULOS_ENER!E670*DATOS!I670</f>
        <v>0</v>
      </c>
      <c r="D670">
        <f>CALCULOS_ENER!F670*DATOS!H670</f>
        <v>0</v>
      </c>
      <c r="E670">
        <f>RESULTADOS!$A$5/8760</f>
        <v>4.5662100456621002E-3</v>
      </c>
    </row>
    <row r="671" spans="1:5" x14ac:dyDescent="0.25">
      <c r="A671">
        <f>CALCULOS_ENER!B671*DATOS!F671</f>
        <v>0.20707730306139904</v>
      </c>
      <c r="B671">
        <f>DATOS!G671*(DATOS!B671-CALCULOS_ENER!E671)</f>
        <v>0.20707730306139904</v>
      </c>
      <c r="C671">
        <f>CALCULOS_ENER!E671*DATOS!I671</f>
        <v>0</v>
      </c>
      <c r="D671">
        <f>CALCULOS_ENER!F671*DATOS!H671</f>
        <v>0</v>
      </c>
      <c r="E671">
        <f>RESULTADOS!$A$5/8760</f>
        <v>4.5662100456621002E-3</v>
      </c>
    </row>
    <row r="672" spans="1:5" x14ac:dyDescent="0.25">
      <c r="A672">
        <f>CALCULOS_ENER!B672*DATOS!F672</f>
        <v>0.20707730306139904</v>
      </c>
      <c r="B672">
        <f>DATOS!G672*(DATOS!B672-CALCULOS_ENER!E672)</f>
        <v>0.20707730306139904</v>
      </c>
      <c r="C672">
        <f>CALCULOS_ENER!E672*DATOS!I672</f>
        <v>0</v>
      </c>
      <c r="D672">
        <f>CALCULOS_ENER!F672*DATOS!H672</f>
        <v>0</v>
      </c>
      <c r="E672">
        <f>RESULTADOS!$A$5/8760</f>
        <v>4.5662100456621002E-3</v>
      </c>
    </row>
    <row r="673" spans="1:5" x14ac:dyDescent="0.25">
      <c r="A673">
        <f>CALCULOS_ENER!B673*DATOS!F673</f>
        <v>0.15722484605604145</v>
      </c>
      <c r="B673">
        <f>DATOS!G673*(DATOS!B673-CALCULOS_ENER!E673)</f>
        <v>0.15722484605604145</v>
      </c>
      <c r="C673">
        <f>CALCULOS_ENER!E673*DATOS!I673</f>
        <v>0</v>
      </c>
      <c r="D673">
        <f>CALCULOS_ENER!F673*DATOS!H673</f>
        <v>0</v>
      </c>
      <c r="E673">
        <f>RESULTADOS!$A$5/8760</f>
        <v>4.5662100456621002E-3</v>
      </c>
    </row>
    <row r="674" spans="1:5" x14ac:dyDescent="0.25">
      <c r="A674">
        <f>CALCULOS_ENER!B674*DATOS!F674</f>
        <v>9.7913960787987905E-2</v>
      </c>
      <c r="B674">
        <f>DATOS!G674*(DATOS!B674-CALCULOS_ENER!E674)</f>
        <v>9.7913960787987905E-2</v>
      </c>
      <c r="C674">
        <f>CALCULOS_ENER!E674*DATOS!I674</f>
        <v>0</v>
      </c>
      <c r="D674">
        <f>CALCULOS_ENER!F674*DATOS!H674</f>
        <v>0</v>
      </c>
      <c r="E674">
        <f>RESULTADOS!$A$5/8760</f>
        <v>4.5662100456621002E-3</v>
      </c>
    </row>
    <row r="675" spans="1:5" x14ac:dyDescent="0.25">
      <c r="A675">
        <f>CALCULOS_ENER!B675*DATOS!F675</f>
        <v>1.8176523479527962E-2</v>
      </c>
      <c r="B675">
        <f>DATOS!G675*(DATOS!B675-CALCULOS_ENER!E675)</f>
        <v>1.8176523479527962E-2</v>
      </c>
      <c r="C675">
        <f>CALCULOS_ENER!E675*DATOS!I675</f>
        <v>0</v>
      </c>
      <c r="D675">
        <f>CALCULOS_ENER!F675*DATOS!H675</f>
        <v>0</v>
      </c>
      <c r="E675">
        <f>RESULTADOS!$A$5/8760</f>
        <v>4.5662100456621002E-3</v>
      </c>
    </row>
    <row r="676" spans="1:5" x14ac:dyDescent="0.25">
      <c r="A676">
        <f>CALCULOS_ENER!B676*DATOS!F676</f>
        <v>1.8176523479527962E-2</v>
      </c>
      <c r="B676">
        <f>DATOS!G676*(DATOS!B676-CALCULOS_ENER!E676)</f>
        <v>1.8176523479527962E-2</v>
      </c>
      <c r="C676">
        <f>CALCULOS_ENER!E676*DATOS!I676</f>
        <v>0</v>
      </c>
      <c r="D676">
        <f>CALCULOS_ENER!F676*DATOS!H676</f>
        <v>0</v>
      </c>
      <c r="E676">
        <f>RESULTADOS!$A$5/8760</f>
        <v>4.5662100456621002E-3</v>
      </c>
    </row>
    <row r="677" spans="1:5" x14ac:dyDescent="0.25">
      <c r="A677">
        <f>CALCULOS_ENER!B677*DATOS!F677</f>
        <v>1.8176523479527962E-2</v>
      </c>
      <c r="B677">
        <f>DATOS!G677*(DATOS!B677-CALCULOS_ENER!E677)</f>
        <v>1.8176523479527962E-2</v>
      </c>
      <c r="C677">
        <f>CALCULOS_ENER!E677*DATOS!I677</f>
        <v>0</v>
      </c>
      <c r="D677">
        <f>CALCULOS_ENER!F677*DATOS!H677</f>
        <v>0</v>
      </c>
      <c r="E677">
        <f>RESULTADOS!$A$5/8760</f>
        <v>4.5662100456621002E-3</v>
      </c>
    </row>
    <row r="678" spans="1:5" x14ac:dyDescent="0.25">
      <c r="A678">
        <f>CALCULOS_ENER!B678*DATOS!F678</f>
        <v>1.8176523479527962E-2</v>
      </c>
      <c r="B678">
        <f>DATOS!G678*(DATOS!B678-CALCULOS_ENER!E678)</f>
        <v>1.8176523479527962E-2</v>
      </c>
      <c r="C678">
        <f>CALCULOS_ENER!E678*DATOS!I678</f>
        <v>0</v>
      </c>
      <c r="D678">
        <f>CALCULOS_ENER!F678*DATOS!H678</f>
        <v>0</v>
      </c>
      <c r="E678">
        <f>RESULTADOS!$A$5/8760</f>
        <v>4.5662100456621002E-3</v>
      </c>
    </row>
    <row r="679" spans="1:5" x14ac:dyDescent="0.25">
      <c r="A679">
        <f>CALCULOS_ENER!B679*DATOS!F679</f>
        <v>1.9301554310379516E-2</v>
      </c>
      <c r="B679">
        <f>DATOS!G679*(DATOS!B679-CALCULOS_ENER!E679)</f>
        <v>1.9301554310379516E-2</v>
      </c>
      <c r="C679">
        <f>CALCULOS_ENER!E679*DATOS!I679</f>
        <v>0</v>
      </c>
      <c r="D679">
        <f>CALCULOS_ENER!F679*DATOS!H679</f>
        <v>0</v>
      </c>
      <c r="E679">
        <f>RESULTADOS!$A$5/8760</f>
        <v>4.5662100456621002E-3</v>
      </c>
    </row>
    <row r="680" spans="1:5" x14ac:dyDescent="0.25">
      <c r="A680">
        <f>CALCULOS_ENER!B680*DATOS!F680</f>
        <v>4.4227733161821228E-2</v>
      </c>
      <c r="B680">
        <f>DATOS!G680*(DATOS!B680-CALCULOS_ENER!E680)</f>
        <v>4.4227733161821228E-2</v>
      </c>
      <c r="C680">
        <f>CALCULOS_ENER!E680*DATOS!I680</f>
        <v>0</v>
      </c>
      <c r="D680">
        <f>CALCULOS_ENER!F680*DATOS!H680</f>
        <v>0</v>
      </c>
      <c r="E680">
        <f>RESULTADOS!$A$5/8760</f>
        <v>4.5662100456621002E-3</v>
      </c>
    </row>
    <row r="681" spans="1:5" x14ac:dyDescent="0.25">
      <c r="A681">
        <f>CALCULOS_ENER!B681*DATOS!F681</f>
        <v>8.1809615138075401E-2</v>
      </c>
      <c r="B681">
        <f>DATOS!G681*(DATOS!B681-CALCULOS_ENER!E681)</f>
        <v>8.1809615138075401E-2</v>
      </c>
      <c r="C681">
        <f>CALCULOS_ENER!E681*DATOS!I681</f>
        <v>0</v>
      </c>
      <c r="D681">
        <f>CALCULOS_ENER!F681*DATOS!H681</f>
        <v>0</v>
      </c>
      <c r="E681">
        <f>RESULTADOS!$A$5/8760</f>
        <v>4.5662100456621002E-3</v>
      </c>
    </row>
    <row r="682" spans="1:5" x14ac:dyDescent="0.25">
      <c r="A682">
        <f>CALCULOS_ENER!B682*DATOS!F682</f>
        <v>9.9704980212364652E-2</v>
      </c>
      <c r="B682">
        <f>DATOS!G682*(DATOS!B682-CALCULOS_ENER!E682)</f>
        <v>9.9704980212364652E-2</v>
      </c>
      <c r="C682">
        <f>CALCULOS_ENER!E682*DATOS!I682</f>
        <v>0</v>
      </c>
      <c r="D682">
        <f>CALCULOS_ENER!F682*DATOS!H682</f>
        <v>0</v>
      </c>
      <c r="E682">
        <f>RESULTADOS!$A$5/8760</f>
        <v>4.5662100456621002E-3</v>
      </c>
    </row>
    <row r="683" spans="1:5" x14ac:dyDescent="0.25">
      <c r="A683">
        <f>CALCULOS_ENER!B683*DATOS!F683</f>
        <v>8.1406686456410263E-2</v>
      </c>
      <c r="B683">
        <f>DATOS!G683*(DATOS!B683-CALCULOS_ENER!E683)</f>
        <v>8.564328645641027E-2</v>
      </c>
      <c r="C683">
        <f>CALCULOS_ENER!E683*DATOS!I683</f>
        <v>0</v>
      </c>
      <c r="D683">
        <f>CALCULOS_ENER!F683*DATOS!H683</f>
        <v>0</v>
      </c>
      <c r="E683">
        <f>RESULTADOS!$A$5/8760</f>
        <v>4.5662100456621002E-3</v>
      </c>
    </row>
    <row r="684" spans="1:5" x14ac:dyDescent="0.25">
      <c r="A684">
        <f>CALCULOS_ENER!B684*DATOS!F684</f>
        <v>6.5043262612873923E-2</v>
      </c>
      <c r="B684">
        <f>DATOS!G684*(DATOS!B684-CALCULOS_ENER!E684)</f>
        <v>8.001856261287392E-2</v>
      </c>
      <c r="C684">
        <f>CALCULOS_ENER!E684*DATOS!I684</f>
        <v>0</v>
      </c>
      <c r="D684">
        <f>CALCULOS_ENER!F684*DATOS!H684</f>
        <v>0</v>
      </c>
      <c r="E684">
        <f>RESULTADOS!$A$5/8760</f>
        <v>4.5662100456621002E-3</v>
      </c>
    </row>
    <row r="685" spans="1:5" x14ac:dyDescent="0.25">
      <c r="A685">
        <f>CALCULOS_ENER!B685*DATOS!F685</f>
        <v>1.2566984140693354E-2</v>
      </c>
      <c r="B685">
        <f>DATOS!G685*(DATOS!B685-CALCULOS_ENER!E685)</f>
        <v>7.7206184140693357E-2</v>
      </c>
      <c r="C685">
        <f>CALCULOS_ENER!E685*DATOS!I685</f>
        <v>0</v>
      </c>
      <c r="D685">
        <f>CALCULOS_ENER!F685*DATOS!H685</f>
        <v>0</v>
      </c>
      <c r="E685">
        <f>RESULTADOS!$A$5/8760</f>
        <v>4.5662100456621002E-3</v>
      </c>
    </row>
    <row r="686" spans="1:5" x14ac:dyDescent="0.25">
      <c r="A686">
        <f>CALCULOS_ENER!B686*DATOS!F686</f>
        <v>4.609408414069336E-2</v>
      </c>
      <c r="B686">
        <f>DATOS!G686*(DATOS!B686-CALCULOS_ENER!E686)</f>
        <v>7.7206184140693357E-2</v>
      </c>
      <c r="C686">
        <f>CALCULOS_ENER!E686*DATOS!I686</f>
        <v>0</v>
      </c>
      <c r="D686">
        <f>CALCULOS_ENER!F686*DATOS!H686</f>
        <v>0</v>
      </c>
      <c r="E686">
        <f>RESULTADOS!$A$5/8760</f>
        <v>4.5662100456621002E-3</v>
      </c>
    </row>
    <row r="687" spans="1:5" x14ac:dyDescent="0.25">
      <c r="A687">
        <f>CALCULOS_ENER!B687*DATOS!F687</f>
        <v>7.0820307984229752E-2</v>
      </c>
      <c r="B687">
        <f>DATOS!G687*(DATOS!B687-CALCULOS_ENER!E687)</f>
        <v>8.2830907984229749E-2</v>
      </c>
      <c r="C687">
        <f>CALCULOS_ENER!E687*DATOS!I687</f>
        <v>0</v>
      </c>
      <c r="D687">
        <f>CALCULOS_ENER!F687*DATOS!H687</f>
        <v>0</v>
      </c>
      <c r="E687">
        <f>RESULTADOS!$A$5/8760</f>
        <v>4.5662100456621002E-3</v>
      </c>
    </row>
    <row r="688" spans="1:5" x14ac:dyDescent="0.25">
      <c r="A688">
        <f>CALCULOS_ENER!B688*DATOS!F688</f>
        <v>7.4898207984229734E-2</v>
      </c>
      <c r="B688">
        <f>DATOS!G688*(DATOS!B688-CALCULOS_ENER!E688)</f>
        <v>8.2830907984229749E-2</v>
      </c>
      <c r="C688">
        <f>CALCULOS_ENER!E688*DATOS!I688</f>
        <v>0</v>
      </c>
      <c r="D688">
        <f>CALCULOS_ENER!F688*DATOS!H688</f>
        <v>0</v>
      </c>
      <c r="E688">
        <f>RESULTADOS!$A$5/8760</f>
        <v>4.5662100456621002E-3</v>
      </c>
    </row>
    <row r="689" spans="1:5" x14ac:dyDescent="0.25">
      <c r="A689">
        <f>CALCULOS_ENER!B689*DATOS!F689</f>
        <v>5.1074807984229746E-2</v>
      </c>
      <c r="B689">
        <f>DATOS!G689*(DATOS!B689-CALCULOS_ENER!E689)</f>
        <v>8.2830907984229749E-2</v>
      </c>
      <c r="C689">
        <f>CALCULOS_ENER!E689*DATOS!I689</f>
        <v>0</v>
      </c>
      <c r="D689">
        <f>CALCULOS_ENER!F689*DATOS!H689</f>
        <v>0</v>
      </c>
      <c r="E689">
        <f>RESULTADOS!$A$5/8760</f>
        <v>4.5662100456621002E-3</v>
      </c>
    </row>
    <row r="690" spans="1:5" x14ac:dyDescent="0.25">
      <c r="A690">
        <f>CALCULOS_ENER!B690*DATOS!F690</f>
        <v>7.4159386456410264E-2</v>
      </c>
      <c r="B690">
        <f>DATOS!G690*(DATOS!B690-CALCULOS_ENER!E690)</f>
        <v>8.564328645641027E-2</v>
      </c>
      <c r="C690">
        <f>CALCULOS_ENER!E690*DATOS!I690</f>
        <v>0</v>
      </c>
      <c r="D690">
        <f>CALCULOS_ENER!F690*DATOS!H690</f>
        <v>0</v>
      </c>
      <c r="E690">
        <f>RESULTADOS!$A$5/8760</f>
        <v>4.5662100456621002E-3</v>
      </c>
    </row>
    <row r="691" spans="1:5" x14ac:dyDescent="0.25">
      <c r="A691">
        <f>CALCULOS_ENER!B691*DATOS!F691</f>
        <v>6.7224886456410268E-2</v>
      </c>
      <c r="B691">
        <f>DATOS!G691*(DATOS!B691-CALCULOS_ENER!E691)</f>
        <v>8.564328645641027E-2</v>
      </c>
      <c r="C691">
        <f>CALCULOS_ENER!E691*DATOS!I691</f>
        <v>0</v>
      </c>
      <c r="D691">
        <f>CALCULOS_ENER!F691*DATOS!H691</f>
        <v>0</v>
      </c>
      <c r="E691">
        <f>RESULTADOS!$A$5/8760</f>
        <v>4.5662100456621002E-3</v>
      </c>
    </row>
    <row r="692" spans="1:5" x14ac:dyDescent="0.25">
      <c r="A692">
        <f>CALCULOS_ENER!B692*DATOS!F692</f>
        <v>0.10916330917258643</v>
      </c>
      <c r="B692">
        <f>DATOS!G692*(DATOS!B692-CALCULOS_ENER!E692)</f>
        <v>0.10916330917258643</v>
      </c>
      <c r="C692">
        <f>CALCULOS_ENER!E692*DATOS!I692</f>
        <v>0</v>
      </c>
      <c r="D692">
        <f>CALCULOS_ENER!F692*DATOS!H692</f>
        <v>0</v>
      </c>
      <c r="E692">
        <f>RESULTADOS!$A$5/8760</f>
        <v>4.5662100456621002E-3</v>
      </c>
    </row>
    <row r="693" spans="1:5" x14ac:dyDescent="0.25">
      <c r="A693">
        <f>CALCULOS_ENER!B693*DATOS!F693</f>
        <v>0.15339117473770658</v>
      </c>
      <c r="B693">
        <f>DATOS!G693*(DATOS!B693-CALCULOS_ENER!E693)</f>
        <v>0.15339117473770658</v>
      </c>
      <c r="C693">
        <f>CALCULOS_ENER!E693*DATOS!I693</f>
        <v>0</v>
      </c>
      <c r="D693">
        <f>CALCULOS_ENER!F693*DATOS!H693</f>
        <v>0</v>
      </c>
      <c r="E693">
        <f>RESULTADOS!$A$5/8760</f>
        <v>4.5662100456621002E-3</v>
      </c>
    </row>
    <row r="694" spans="1:5" x14ac:dyDescent="0.25">
      <c r="A694">
        <f>CALCULOS_ENER!B694*DATOS!F694</f>
        <v>0.17128653981199582</v>
      </c>
      <c r="B694">
        <f>DATOS!G694*(DATOS!B694-CALCULOS_ENER!E694)</f>
        <v>0.17128653981199582</v>
      </c>
      <c r="C694">
        <f>CALCULOS_ENER!E694*DATOS!I694</f>
        <v>0</v>
      </c>
      <c r="D694">
        <f>CALCULOS_ENER!F694*DATOS!H694</f>
        <v>0</v>
      </c>
      <c r="E694">
        <f>RESULTADOS!$A$5/8760</f>
        <v>4.5662100456621002E-3</v>
      </c>
    </row>
    <row r="695" spans="1:5" x14ac:dyDescent="0.25">
      <c r="A695">
        <f>CALCULOS_ENER!B695*DATOS!F695</f>
        <v>0.20707730306139904</v>
      </c>
      <c r="B695">
        <f>DATOS!G695*(DATOS!B695-CALCULOS_ENER!E695)</f>
        <v>0.20707730306139904</v>
      </c>
      <c r="C695">
        <f>CALCULOS_ENER!E695*DATOS!I695</f>
        <v>0</v>
      </c>
      <c r="D695">
        <f>CALCULOS_ENER!F695*DATOS!H695</f>
        <v>0</v>
      </c>
      <c r="E695">
        <f>RESULTADOS!$A$5/8760</f>
        <v>4.5662100456621002E-3</v>
      </c>
    </row>
    <row r="696" spans="1:5" x14ac:dyDescent="0.25">
      <c r="A696">
        <f>CALCULOS_ENER!B696*DATOS!F696</f>
        <v>0.20707730306139904</v>
      </c>
      <c r="B696">
        <f>DATOS!G696*(DATOS!B696-CALCULOS_ENER!E696)</f>
        <v>0.20707730306139904</v>
      </c>
      <c r="C696">
        <f>CALCULOS_ENER!E696*DATOS!I696</f>
        <v>0</v>
      </c>
      <c r="D696">
        <f>CALCULOS_ENER!F696*DATOS!H696</f>
        <v>0</v>
      </c>
      <c r="E696">
        <f>RESULTADOS!$A$5/8760</f>
        <v>4.5662100456621002E-3</v>
      </c>
    </row>
    <row r="697" spans="1:5" x14ac:dyDescent="0.25">
      <c r="A697">
        <f>CALCULOS_ENER!B697*DATOS!F697</f>
        <v>0.15722484605604145</v>
      </c>
      <c r="B697">
        <f>DATOS!G697*(DATOS!B697-CALCULOS_ENER!E697)</f>
        <v>0.15722484605604145</v>
      </c>
      <c r="C697">
        <f>CALCULOS_ENER!E697*DATOS!I697</f>
        <v>0</v>
      </c>
      <c r="D697">
        <f>CALCULOS_ENER!F697*DATOS!H697</f>
        <v>0</v>
      </c>
      <c r="E697">
        <f>RESULTADOS!$A$5/8760</f>
        <v>4.5662100456621002E-3</v>
      </c>
    </row>
    <row r="698" spans="1:5" x14ac:dyDescent="0.25">
      <c r="A698">
        <f>CALCULOS_ENER!B698*DATOS!F698</f>
        <v>9.7913960787987905E-2</v>
      </c>
      <c r="B698">
        <f>DATOS!G698*(DATOS!B698-CALCULOS_ENER!E698)</f>
        <v>9.7913960787987905E-2</v>
      </c>
      <c r="C698">
        <f>CALCULOS_ENER!E698*DATOS!I698</f>
        <v>0</v>
      </c>
      <c r="D698">
        <f>CALCULOS_ENER!F698*DATOS!H698</f>
        <v>0</v>
      </c>
      <c r="E698">
        <f>RESULTADOS!$A$5/8760</f>
        <v>4.5662100456621002E-3</v>
      </c>
    </row>
    <row r="699" spans="1:5" x14ac:dyDescent="0.25">
      <c r="A699">
        <f>CALCULOS_ENER!B699*DATOS!F699</f>
        <v>1.8176523479527962E-2</v>
      </c>
      <c r="B699">
        <f>DATOS!G699*(DATOS!B699-CALCULOS_ENER!E699)</f>
        <v>1.8176523479527962E-2</v>
      </c>
      <c r="C699">
        <f>CALCULOS_ENER!E699*DATOS!I699</f>
        <v>0</v>
      </c>
      <c r="D699">
        <f>CALCULOS_ENER!F699*DATOS!H699</f>
        <v>0</v>
      </c>
      <c r="E699">
        <f>RESULTADOS!$A$5/8760</f>
        <v>4.5662100456621002E-3</v>
      </c>
    </row>
    <row r="700" spans="1:5" x14ac:dyDescent="0.25">
      <c r="A700">
        <f>CALCULOS_ENER!B700*DATOS!F700</f>
        <v>1.8176523479527962E-2</v>
      </c>
      <c r="B700">
        <f>DATOS!G700*(DATOS!B700-CALCULOS_ENER!E700)</f>
        <v>1.8176523479527962E-2</v>
      </c>
      <c r="C700">
        <f>CALCULOS_ENER!E700*DATOS!I700</f>
        <v>0</v>
      </c>
      <c r="D700">
        <f>CALCULOS_ENER!F700*DATOS!H700</f>
        <v>0</v>
      </c>
      <c r="E700">
        <f>RESULTADOS!$A$5/8760</f>
        <v>4.5662100456621002E-3</v>
      </c>
    </row>
    <row r="701" spans="1:5" x14ac:dyDescent="0.25">
      <c r="A701">
        <f>CALCULOS_ENER!B701*DATOS!F701</f>
        <v>1.8176523479527962E-2</v>
      </c>
      <c r="B701">
        <f>DATOS!G701*(DATOS!B701-CALCULOS_ENER!E701)</f>
        <v>1.8176523479527962E-2</v>
      </c>
      <c r="C701">
        <f>CALCULOS_ENER!E701*DATOS!I701</f>
        <v>0</v>
      </c>
      <c r="D701">
        <f>CALCULOS_ENER!F701*DATOS!H701</f>
        <v>0</v>
      </c>
      <c r="E701">
        <f>RESULTADOS!$A$5/8760</f>
        <v>4.5662100456621002E-3</v>
      </c>
    </row>
    <row r="702" spans="1:5" x14ac:dyDescent="0.25">
      <c r="A702">
        <f>CALCULOS_ENER!B702*DATOS!F702</f>
        <v>1.8176523479527962E-2</v>
      </c>
      <c r="B702">
        <f>DATOS!G702*(DATOS!B702-CALCULOS_ENER!E702)</f>
        <v>1.8176523479527962E-2</v>
      </c>
      <c r="C702">
        <f>CALCULOS_ENER!E702*DATOS!I702</f>
        <v>0</v>
      </c>
      <c r="D702">
        <f>CALCULOS_ENER!F702*DATOS!H702</f>
        <v>0</v>
      </c>
      <c r="E702">
        <f>RESULTADOS!$A$5/8760</f>
        <v>4.5662100456621002E-3</v>
      </c>
    </row>
    <row r="703" spans="1:5" x14ac:dyDescent="0.25">
      <c r="A703">
        <f>CALCULOS_ENER!B703*DATOS!F703</f>
        <v>1.9301554310379516E-2</v>
      </c>
      <c r="B703">
        <f>DATOS!G703*(DATOS!B703-CALCULOS_ENER!E703)</f>
        <v>1.9301554310379516E-2</v>
      </c>
      <c r="C703">
        <f>CALCULOS_ENER!E703*DATOS!I703</f>
        <v>0</v>
      </c>
      <c r="D703">
        <f>CALCULOS_ENER!F703*DATOS!H703</f>
        <v>0</v>
      </c>
      <c r="E703">
        <f>RESULTADOS!$A$5/8760</f>
        <v>4.5662100456621002E-3</v>
      </c>
    </row>
    <row r="704" spans="1:5" x14ac:dyDescent="0.25">
      <c r="A704">
        <f>CALCULOS_ENER!B704*DATOS!F704</f>
        <v>4.4227733161821228E-2</v>
      </c>
      <c r="B704">
        <f>DATOS!G704*(DATOS!B704-CALCULOS_ENER!E704)</f>
        <v>4.4227733161821228E-2</v>
      </c>
      <c r="C704">
        <f>CALCULOS_ENER!E704*DATOS!I704</f>
        <v>0</v>
      </c>
      <c r="D704">
        <f>CALCULOS_ENER!F704*DATOS!H704</f>
        <v>0</v>
      </c>
      <c r="E704">
        <f>RESULTADOS!$A$5/8760</f>
        <v>4.5662100456621002E-3</v>
      </c>
    </row>
    <row r="705" spans="1:5" x14ac:dyDescent="0.25">
      <c r="A705">
        <f>CALCULOS_ENER!B705*DATOS!F705</f>
        <v>8.1809615138075401E-2</v>
      </c>
      <c r="B705">
        <f>DATOS!G705*(DATOS!B705-CALCULOS_ENER!E705)</f>
        <v>8.1809615138075401E-2</v>
      </c>
      <c r="C705">
        <f>CALCULOS_ENER!E705*DATOS!I705</f>
        <v>0</v>
      </c>
      <c r="D705">
        <f>CALCULOS_ENER!F705*DATOS!H705</f>
        <v>0</v>
      </c>
      <c r="E705">
        <f>RESULTADOS!$A$5/8760</f>
        <v>4.5662100456621002E-3</v>
      </c>
    </row>
    <row r="706" spans="1:5" x14ac:dyDescent="0.25">
      <c r="A706">
        <f>CALCULOS_ENER!B706*DATOS!F706</f>
        <v>9.9704980212364652E-2</v>
      </c>
      <c r="B706">
        <f>DATOS!G706*(DATOS!B706-CALCULOS_ENER!E706)</f>
        <v>9.9704980212364652E-2</v>
      </c>
      <c r="C706">
        <f>CALCULOS_ENER!E706*DATOS!I706</f>
        <v>0</v>
      </c>
      <c r="D706">
        <f>CALCULOS_ENER!F706*DATOS!H706</f>
        <v>0</v>
      </c>
      <c r="E706">
        <f>RESULTADOS!$A$5/8760</f>
        <v>4.5662100456621002E-3</v>
      </c>
    </row>
    <row r="707" spans="1:5" x14ac:dyDescent="0.25">
      <c r="A707">
        <f>CALCULOS_ENER!B707*DATOS!F707</f>
        <v>8.181148645641026E-2</v>
      </c>
      <c r="B707">
        <f>DATOS!G707*(DATOS!B707-CALCULOS_ENER!E707)</f>
        <v>8.564328645641027E-2</v>
      </c>
      <c r="C707">
        <f>CALCULOS_ENER!E707*DATOS!I707</f>
        <v>0</v>
      </c>
      <c r="D707">
        <f>CALCULOS_ENER!F707*DATOS!H707</f>
        <v>0</v>
      </c>
      <c r="E707">
        <f>RESULTADOS!$A$5/8760</f>
        <v>4.5662100456621002E-3</v>
      </c>
    </row>
    <row r="708" spans="1:5" x14ac:dyDescent="0.25">
      <c r="A708">
        <f>CALCULOS_ENER!B708*DATOS!F708</f>
        <v>7.6159162612873921E-2</v>
      </c>
      <c r="B708">
        <f>DATOS!G708*(DATOS!B708-CALCULOS_ENER!E708)</f>
        <v>8.001856261287392E-2</v>
      </c>
      <c r="C708">
        <f>CALCULOS_ENER!E708*DATOS!I708</f>
        <v>0</v>
      </c>
      <c r="D708">
        <f>CALCULOS_ENER!F708*DATOS!H708</f>
        <v>0</v>
      </c>
      <c r="E708">
        <f>RESULTADOS!$A$5/8760</f>
        <v>4.5662100456621002E-3</v>
      </c>
    </row>
    <row r="709" spans="1:5" x14ac:dyDescent="0.25">
      <c r="A709">
        <f>CALCULOS_ENER!B709*DATOS!F709</f>
        <v>5.6027784140693364E-2</v>
      </c>
      <c r="B709">
        <f>DATOS!G709*(DATOS!B709-CALCULOS_ENER!E709)</f>
        <v>7.7206184140693357E-2</v>
      </c>
      <c r="C709">
        <f>CALCULOS_ENER!E709*DATOS!I709</f>
        <v>0</v>
      </c>
      <c r="D709">
        <f>CALCULOS_ENER!F709*DATOS!H709</f>
        <v>0</v>
      </c>
      <c r="E709">
        <f>RESULTADOS!$A$5/8760</f>
        <v>4.5662100456621002E-3</v>
      </c>
    </row>
    <row r="710" spans="1:5" x14ac:dyDescent="0.25">
      <c r="A710">
        <f>CALCULOS_ENER!B710*DATOS!F710</f>
        <v>6.6347884140693369E-2</v>
      </c>
      <c r="B710">
        <f>DATOS!G710*(DATOS!B710-CALCULOS_ENER!E710)</f>
        <v>7.7206184140693357E-2</v>
      </c>
      <c r="C710">
        <f>CALCULOS_ENER!E710*DATOS!I710</f>
        <v>0</v>
      </c>
      <c r="D710">
        <f>CALCULOS_ENER!F710*DATOS!H710</f>
        <v>0</v>
      </c>
      <c r="E710">
        <f>RESULTADOS!$A$5/8760</f>
        <v>4.5662100456621002E-3</v>
      </c>
    </row>
    <row r="711" spans="1:5" x14ac:dyDescent="0.25">
      <c r="A711">
        <f>CALCULOS_ENER!B711*DATOS!F711</f>
        <v>0</v>
      </c>
      <c r="B711">
        <f>DATOS!G711*(DATOS!B711-CALCULOS_ENER!E711)</f>
        <v>2.734901596845948E-2</v>
      </c>
      <c r="C711">
        <f>CALCULOS_ENER!E711*DATOS!I711</f>
        <v>4.2373691963000892E-2</v>
      </c>
      <c r="D711">
        <f>CALCULOS_ENER!F711*DATOS!H711</f>
        <v>0</v>
      </c>
      <c r="E711">
        <f>RESULTADOS!$A$5/8760</f>
        <v>4.5662100456621002E-3</v>
      </c>
    </row>
    <row r="712" spans="1:5" x14ac:dyDescent="0.25">
      <c r="A712">
        <f>CALCULOS_ENER!B712*DATOS!F712</f>
        <v>0</v>
      </c>
      <c r="B712">
        <f>DATOS!G712*(DATOS!B712-CALCULOS_ENER!E712)</f>
        <v>3.6986015968459469E-2</v>
      </c>
      <c r="C712">
        <f>CALCULOS_ENER!E712*DATOS!I712</f>
        <v>3.4842117931985411E-2</v>
      </c>
      <c r="D712">
        <f>CALCULOS_ENER!F712*DATOS!H712</f>
        <v>0</v>
      </c>
      <c r="E712">
        <f>RESULTADOS!$A$5/8760</f>
        <v>4.5662100456621002E-3</v>
      </c>
    </row>
    <row r="713" spans="1:5" x14ac:dyDescent="0.25">
      <c r="A713">
        <f>CALCULOS_ENER!B713*DATOS!F713</f>
        <v>0</v>
      </c>
      <c r="B713">
        <f>DATOS!G713*(DATOS!B713-CALCULOS_ENER!E713)</f>
        <v>5.1959015968459477E-2</v>
      </c>
      <c r="C713">
        <f>CALCULOS_ENER!E713*DATOS!I713</f>
        <v>2.3387471586207874E-2</v>
      </c>
      <c r="D713">
        <f>CALCULOS_ENER!F713*DATOS!H713</f>
        <v>0</v>
      </c>
      <c r="E713">
        <f>RESULTADOS!$A$5/8760</f>
        <v>4.5662100456621002E-3</v>
      </c>
    </row>
    <row r="714" spans="1:5" x14ac:dyDescent="0.25">
      <c r="A714">
        <f>CALCULOS_ENER!B714*DATOS!F714</f>
        <v>1.0051486456410259E-2</v>
      </c>
      <c r="B714">
        <f>DATOS!G714*(DATOS!B714-CALCULOS_ENER!E714)</f>
        <v>8.564328645641027E-2</v>
      </c>
      <c r="C714">
        <f>CALCULOS_ENER!E714*DATOS!I714</f>
        <v>0</v>
      </c>
      <c r="D714">
        <f>CALCULOS_ENER!F714*DATOS!H714</f>
        <v>0</v>
      </c>
      <c r="E714">
        <f>RESULTADOS!$A$5/8760</f>
        <v>4.5662100456621002E-3</v>
      </c>
    </row>
    <row r="715" spans="1:5" x14ac:dyDescent="0.25">
      <c r="A715">
        <f>CALCULOS_ENER!B715*DATOS!F715</f>
        <v>4.1315386456410259E-2</v>
      </c>
      <c r="B715">
        <f>DATOS!G715*(DATOS!B715-CALCULOS_ENER!E715)</f>
        <v>8.564328645641027E-2</v>
      </c>
      <c r="C715">
        <f>CALCULOS_ENER!E715*DATOS!I715</f>
        <v>0</v>
      </c>
      <c r="D715">
        <f>CALCULOS_ENER!F715*DATOS!H715</f>
        <v>0</v>
      </c>
      <c r="E715">
        <f>RESULTADOS!$A$5/8760</f>
        <v>4.5662100456621002E-3</v>
      </c>
    </row>
    <row r="716" spans="1:5" x14ac:dyDescent="0.25">
      <c r="A716">
        <f>CALCULOS_ENER!B716*DATOS!F716</f>
        <v>0.10916330917258643</v>
      </c>
      <c r="B716">
        <f>DATOS!G716*(DATOS!B716-CALCULOS_ENER!E716)</f>
        <v>0.10916330917258643</v>
      </c>
      <c r="C716">
        <f>CALCULOS_ENER!E716*DATOS!I716</f>
        <v>0</v>
      </c>
      <c r="D716">
        <f>CALCULOS_ENER!F716*DATOS!H716</f>
        <v>0</v>
      </c>
      <c r="E716">
        <f>RESULTADOS!$A$5/8760</f>
        <v>4.5662100456621002E-3</v>
      </c>
    </row>
    <row r="717" spans="1:5" x14ac:dyDescent="0.25">
      <c r="A717">
        <f>CALCULOS_ENER!B717*DATOS!F717</f>
        <v>0.15339117473770658</v>
      </c>
      <c r="B717">
        <f>DATOS!G717*(DATOS!B717-CALCULOS_ENER!E717)</f>
        <v>0.15339117473770658</v>
      </c>
      <c r="C717">
        <f>CALCULOS_ENER!E717*DATOS!I717</f>
        <v>0</v>
      </c>
      <c r="D717">
        <f>CALCULOS_ENER!F717*DATOS!H717</f>
        <v>0</v>
      </c>
      <c r="E717">
        <f>RESULTADOS!$A$5/8760</f>
        <v>4.5662100456621002E-3</v>
      </c>
    </row>
    <row r="718" spans="1:5" x14ac:dyDescent="0.25">
      <c r="A718">
        <f>CALCULOS_ENER!B718*DATOS!F718</f>
        <v>0.17128653981199582</v>
      </c>
      <c r="B718">
        <f>DATOS!G718*(DATOS!B718-CALCULOS_ENER!E718)</f>
        <v>0.17128653981199582</v>
      </c>
      <c r="C718">
        <f>CALCULOS_ENER!E718*DATOS!I718</f>
        <v>0</v>
      </c>
      <c r="D718">
        <f>CALCULOS_ENER!F718*DATOS!H718</f>
        <v>0</v>
      </c>
      <c r="E718">
        <f>RESULTADOS!$A$5/8760</f>
        <v>4.5662100456621002E-3</v>
      </c>
    </row>
    <row r="719" spans="1:5" x14ac:dyDescent="0.25">
      <c r="A719">
        <f>CALCULOS_ENER!B719*DATOS!F719</f>
        <v>0.20707730306139904</v>
      </c>
      <c r="B719">
        <f>DATOS!G719*(DATOS!B719-CALCULOS_ENER!E719)</f>
        <v>0.20707730306139904</v>
      </c>
      <c r="C719">
        <f>CALCULOS_ENER!E719*DATOS!I719</f>
        <v>0</v>
      </c>
      <c r="D719">
        <f>CALCULOS_ENER!F719*DATOS!H719</f>
        <v>0</v>
      </c>
      <c r="E719">
        <f>RESULTADOS!$A$5/8760</f>
        <v>4.5662100456621002E-3</v>
      </c>
    </row>
    <row r="720" spans="1:5" x14ac:dyDescent="0.25">
      <c r="A720">
        <f>CALCULOS_ENER!B720*DATOS!F720</f>
        <v>0.20707730306139904</v>
      </c>
      <c r="B720">
        <f>DATOS!G720*(DATOS!B720-CALCULOS_ENER!E720)</f>
        <v>0.20707730306139904</v>
      </c>
      <c r="C720">
        <f>CALCULOS_ENER!E720*DATOS!I720</f>
        <v>0</v>
      </c>
      <c r="D720">
        <f>CALCULOS_ENER!F720*DATOS!H720</f>
        <v>0</v>
      </c>
      <c r="E720">
        <f>RESULTADOS!$A$5/8760</f>
        <v>4.5662100456621002E-3</v>
      </c>
    </row>
    <row r="721" spans="1:5" x14ac:dyDescent="0.25">
      <c r="A721">
        <f>CALCULOS_ENER!B721*DATOS!F721</f>
        <v>0.15722484605604145</v>
      </c>
      <c r="B721">
        <f>DATOS!G721*(DATOS!B721-CALCULOS_ENER!E721)</f>
        <v>0.15722484605604145</v>
      </c>
      <c r="C721">
        <f>CALCULOS_ENER!E721*DATOS!I721</f>
        <v>0</v>
      </c>
      <c r="D721">
        <f>CALCULOS_ENER!F721*DATOS!H721</f>
        <v>0</v>
      </c>
      <c r="E721">
        <f>RESULTADOS!$A$5/8760</f>
        <v>4.5662100456621002E-3</v>
      </c>
    </row>
    <row r="722" spans="1:5" x14ac:dyDescent="0.25">
      <c r="A722">
        <f>CALCULOS_ENER!B722*DATOS!F722</f>
        <v>9.7913960787987905E-2</v>
      </c>
      <c r="B722">
        <f>DATOS!G722*(DATOS!B722-CALCULOS_ENER!E722)</f>
        <v>9.7913960787987905E-2</v>
      </c>
      <c r="C722">
        <f>CALCULOS_ENER!E722*DATOS!I722</f>
        <v>0</v>
      </c>
      <c r="D722">
        <f>CALCULOS_ENER!F722*DATOS!H722</f>
        <v>0</v>
      </c>
      <c r="E722">
        <f>RESULTADOS!$A$5/8760</f>
        <v>4.5662100456621002E-3</v>
      </c>
    </row>
    <row r="723" spans="1:5" x14ac:dyDescent="0.25">
      <c r="A723">
        <f>CALCULOS_ENER!B723*DATOS!F723</f>
        <v>1.8176523479527962E-2</v>
      </c>
      <c r="B723">
        <f>DATOS!G723*(DATOS!B723-CALCULOS_ENER!E723)</f>
        <v>1.8176523479527962E-2</v>
      </c>
      <c r="C723">
        <f>CALCULOS_ENER!E723*DATOS!I723</f>
        <v>0</v>
      </c>
      <c r="D723">
        <f>CALCULOS_ENER!F723*DATOS!H723</f>
        <v>0</v>
      </c>
      <c r="E723">
        <f>RESULTADOS!$A$5/8760</f>
        <v>4.5662100456621002E-3</v>
      </c>
    </row>
    <row r="724" spans="1:5" x14ac:dyDescent="0.25">
      <c r="A724">
        <f>CALCULOS_ENER!B724*DATOS!F724</f>
        <v>1.8176523479527962E-2</v>
      </c>
      <c r="B724">
        <f>DATOS!G724*(DATOS!B724-CALCULOS_ENER!E724)</f>
        <v>1.8176523479527962E-2</v>
      </c>
      <c r="C724">
        <f>CALCULOS_ENER!E724*DATOS!I724</f>
        <v>0</v>
      </c>
      <c r="D724">
        <f>CALCULOS_ENER!F724*DATOS!H724</f>
        <v>0</v>
      </c>
      <c r="E724">
        <f>RESULTADOS!$A$5/8760</f>
        <v>4.5662100456621002E-3</v>
      </c>
    </row>
    <row r="725" spans="1:5" x14ac:dyDescent="0.25">
      <c r="A725">
        <f>CALCULOS_ENER!B725*DATOS!F725</f>
        <v>1.8176523479527962E-2</v>
      </c>
      <c r="B725">
        <f>DATOS!G725*(DATOS!B725-CALCULOS_ENER!E725)</f>
        <v>1.8176523479527962E-2</v>
      </c>
      <c r="C725">
        <f>CALCULOS_ENER!E725*DATOS!I725</f>
        <v>0</v>
      </c>
      <c r="D725">
        <f>CALCULOS_ENER!F725*DATOS!H725</f>
        <v>0</v>
      </c>
      <c r="E725">
        <f>RESULTADOS!$A$5/8760</f>
        <v>4.5662100456621002E-3</v>
      </c>
    </row>
    <row r="726" spans="1:5" x14ac:dyDescent="0.25">
      <c r="A726">
        <f>CALCULOS_ENER!B726*DATOS!F726</f>
        <v>1.8176523479527962E-2</v>
      </c>
      <c r="B726">
        <f>DATOS!G726*(DATOS!B726-CALCULOS_ENER!E726)</f>
        <v>1.8176523479527962E-2</v>
      </c>
      <c r="C726">
        <f>CALCULOS_ENER!E726*DATOS!I726</f>
        <v>0</v>
      </c>
      <c r="D726">
        <f>CALCULOS_ENER!F726*DATOS!H726</f>
        <v>0</v>
      </c>
      <c r="E726">
        <f>RESULTADOS!$A$5/8760</f>
        <v>4.5662100456621002E-3</v>
      </c>
    </row>
    <row r="727" spans="1:5" x14ac:dyDescent="0.25">
      <c r="A727">
        <f>CALCULOS_ENER!B727*DATOS!F727</f>
        <v>1.9301554310379516E-2</v>
      </c>
      <c r="B727">
        <f>DATOS!G727*(DATOS!B727-CALCULOS_ENER!E727)</f>
        <v>1.9301554310379516E-2</v>
      </c>
      <c r="C727">
        <f>CALCULOS_ENER!E727*DATOS!I727</f>
        <v>0</v>
      </c>
      <c r="D727">
        <f>CALCULOS_ENER!F727*DATOS!H727</f>
        <v>0</v>
      </c>
      <c r="E727">
        <f>RESULTADOS!$A$5/8760</f>
        <v>4.5662100456621002E-3</v>
      </c>
    </row>
    <row r="728" spans="1:5" x14ac:dyDescent="0.25">
      <c r="A728">
        <f>CALCULOS_ENER!B728*DATOS!F728</f>
        <v>4.4227733161821228E-2</v>
      </c>
      <c r="B728">
        <f>DATOS!G728*(DATOS!B728-CALCULOS_ENER!E728)</f>
        <v>4.4227733161821228E-2</v>
      </c>
      <c r="C728">
        <f>CALCULOS_ENER!E728*DATOS!I728</f>
        <v>0</v>
      </c>
      <c r="D728">
        <f>CALCULOS_ENER!F728*DATOS!H728</f>
        <v>0</v>
      </c>
      <c r="E728">
        <f>RESULTADOS!$A$5/8760</f>
        <v>4.5662100456621002E-3</v>
      </c>
    </row>
    <row r="729" spans="1:5" x14ac:dyDescent="0.25">
      <c r="A729">
        <f>CALCULOS_ENER!B729*DATOS!F729</f>
        <v>8.1809615138075401E-2</v>
      </c>
      <c r="B729">
        <f>DATOS!G729*(DATOS!B729-CALCULOS_ENER!E729)</f>
        <v>8.1809615138075401E-2</v>
      </c>
      <c r="C729">
        <f>CALCULOS_ENER!E729*DATOS!I729</f>
        <v>0</v>
      </c>
      <c r="D729">
        <f>CALCULOS_ENER!F729*DATOS!H729</f>
        <v>0</v>
      </c>
      <c r="E729">
        <f>RESULTADOS!$A$5/8760</f>
        <v>4.5662100456621002E-3</v>
      </c>
    </row>
    <row r="730" spans="1:5" x14ac:dyDescent="0.25">
      <c r="A730">
        <f>CALCULOS_ENER!B730*DATOS!F730</f>
        <v>9.9704980212364652E-2</v>
      </c>
      <c r="B730">
        <f>DATOS!G730*(DATOS!B730-CALCULOS_ENER!E730)</f>
        <v>9.9704980212364652E-2</v>
      </c>
      <c r="C730">
        <f>CALCULOS_ENER!E730*DATOS!I730</f>
        <v>0</v>
      </c>
      <c r="D730">
        <f>CALCULOS_ENER!F730*DATOS!H730</f>
        <v>0</v>
      </c>
      <c r="E730">
        <f>RESULTADOS!$A$5/8760</f>
        <v>4.5662100456621002E-3</v>
      </c>
    </row>
    <row r="731" spans="1:5" x14ac:dyDescent="0.25">
      <c r="A731">
        <f>CALCULOS_ENER!B731*DATOS!F731</f>
        <v>8.1093886456410261E-2</v>
      </c>
      <c r="B731">
        <f>DATOS!G731*(DATOS!B731-CALCULOS_ENER!E731)</f>
        <v>8.564328645641027E-2</v>
      </c>
      <c r="C731">
        <f>CALCULOS_ENER!E731*DATOS!I731</f>
        <v>0</v>
      </c>
      <c r="D731">
        <f>CALCULOS_ENER!F731*DATOS!H731</f>
        <v>0</v>
      </c>
      <c r="E731">
        <f>RESULTADOS!$A$5/8760</f>
        <v>4.5662100456621002E-3</v>
      </c>
    </row>
    <row r="732" spans="1:5" x14ac:dyDescent="0.25">
      <c r="A732">
        <f>CALCULOS_ENER!B732*DATOS!F732</f>
        <v>5.5610962612873918E-2</v>
      </c>
      <c r="B732">
        <f>DATOS!G732*(DATOS!B732-CALCULOS_ENER!E732)</f>
        <v>8.001856261287392E-2</v>
      </c>
      <c r="C732">
        <f>CALCULOS_ENER!E732*DATOS!I732</f>
        <v>0</v>
      </c>
      <c r="D732">
        <f>CALCULOS_ENER!F732*DATOS!H732</f>
        <v>0</v>
      </c>
      <c r="E732">
        <f>RESULTADOS!$A$5/8760</f>
        <v>4.5662100456621002E-3</v>
      </c>
    </row>
    <row r="733" spans="1:5" x14ac:dyDescent="0.25">
      <c r="A733">
        <f>CALCULOS_ENER!B733*DATOS!F733</f>
        <v>5.6540684140693361E-2</v>
      </c>
      <c r="B733">
        <f>DATOS!G733*(DATOS!B733-CALCULOS_ENER!E733)</f>
        <v>7.7206184140693357E-2</v>
      </c>
      <c r="C733">
        <f>CALCULOS_ENER!E733*DATOS!I733</f>
        <v>0</v>
      </c>
      <c r="D733">
        <f>CALCULOS_ENER!F733*DATOS!H733</f>
        <v>0</v>
      </c>
      <c r="E733">
        <f>RESULTADOS!$A$5/8760</f>
        <v>4.5662100456621002E-3</v>
      </c>
    </row>
    <row r="734" spans="1:5" x14ac:dyDescent="0.25">
      <c r="A734">
        <f>CALCULOS_ENER!B734*DATOS!F734</f>
        <v>5.2577784140693355E-2</v>
      </c>
      <c r="B734">
        <f>DATOS!G734*(DATOS!B734-CALCULOS_ENER!E734)</f>
        <v>7.7206184140693357E-2</v>
      </c>
      <c r="C734">
        <f>CALCULOS_ENER!E734*DATOS!I734</f>
        <v>0</v>
      </c>
      <c r="D734">
        <f>CALCULOS_ENER!F734*DATOS!H734</f>
        <v>0</v>
      </c>
      <c r="E734">
        <f>RESULTADOS!$A$5/8760</f>
        <v>4.5662100456621002E-3</v>
      </c>
    </row>
    <row r="735" spans="1:5" x14ac:dyDescent="0.25">
      <c r="A735">
        <f>CALCULOS_ENER!B735*DATOS!F735</f>
        <v>4.0113007984229745E-2</v>
      </c>
      <c r="B735">
        <f>DATOS!G735*(DATOS!B735-CALCULOS_ENER!E735)</f>
        <v>8.2830907984229749E-2</v>
      </c>
      <c r="C735">
        <f>CALCULOS_ENER!E735*DATOS!I735</f>
        <v>0</v>
      </c>
      <c r="D735">
        <f>CALCULOS_ENER!F735*DATOS!H735</f>
        <v>0</v>
      </c>
      <c r="E735">
        <f>RESULTADOS!$A$5/8760</f>
        <v>4.5662100456621002E-3</v>
      </c>
    </row>
    <row r="736" spans="1:5" x14ac:dyDescent="0.25">
      <c r="A736">
        <f>CALCULOS_ENER!B736*DATOS!F736</f>
        <v>3.5467007984229741E-2</v>
      </c>
      <c r="B736">
        <f>DATOS!G736*(DATOS!B736-CALCULOS_ENER!E736)</f>
        <v>8.2830907984229749E-2</v>
      </c>
      <c r="C736">
        <f>CALCULOS_ENER!E736*DATOS!I736</f>
        <v>0</v>
      </c>
      <c r="D736">
        <f>CALCULOS_ENER!F736*DATOS!H736</f>
        <v>0</v>
      </c>
      <c r="E736">
        <f>RESULTADOS!$A$5/8760</f>
        <v>4.5662100456621002E-3</v>
      </c>
    </row>
    <row r="737" spans="1:5" x14ac:dyDescent="0.25">
      <c r="A737">
        <f>CALCULOS_ENER!B737*DATOS!F737</f>
        <v>5.4085507984229737E-2</v>
      </c>
      <c r="B737">
        <f>DATOS!G737*(DATOS!B737-CALCULOS_ENER!E737)</f>
        <v>8.2830907984229749E-2</v>
      </c>
      <c r="C737">
        <f>CALCULOS_ENER!E737*DATOS!I737</f>
        <v>0</v>
      </c>
      <c r="D737">
        <f>CALCULOS_ENER!F737*DATOS!H737</f>
        <v>0</v>
      </c>
      <c r="E737">
        <f>RESULTADOS!$A$5/8760</f>
        <v>4.5662100456621002E-3</v>
      </c>
    </row>
    <row r="738" spans="1:5" x14ac:dyDescent="0.25">
      <c r="A738">
        <f>CALCULOS_ENER!B738*DATOS!F738</f>
        <v>6.6714286456410268E-2</v>
      </c>
      <c r="B738">
        <f>DATOS!G738*(DATOS!B738-CALCULOS_ENER!E738)</f>
        <v>8.564328645641027E-2</v>
      </c>
      <c r="C738">
        <f>CALCULOS_ENER!E738*DATOS!I738</f>
        <v>0</v>
      </c>
      <c r="D738">
        <f>CALCULOS_ENER!F738*DATOS!H738</f>
        <v>0</v>
      </c>
      <c r="E738">
        <f>RESULTADOS!$A$5/8760</f>
        <v>4.5662100456621002E-3</v>
      </c>
    </row>
    <row r="739" spans="1:5" x14ac:dyDescent="0.25">
      <c r="A739">
        <f>CALCULOS_ENER!B739*DATOS!F739</f>
        <v>7.9863386456410265E-2</v>
      </c>
      <c r="B739">
        <f>DATOS!G739*(DATOS!B739-CALCULOS_ENER!E739)</f>
        <v>8.564328645641027E-2</v>
      </c>
      <c r="C739">
        <f>CALCULOS_ENER!E739*DATOS!I739</f>
        <v>0</v>
      </c>
      <c r="D739">
        <f>CALCULOS_ENER!F739*DATOS!H739</f>
        <v>0</v>
      </c>
      <c r="E739">
        <f>RESULTADOS!$A$5/8760</f>
        <v>4.5662100456621002E-3</v>
      </c>
    </row>
    <row r="740" spans="1:5" x14ac:dyDescent="0.25">
      <c r="A740">
        <f>CALCULOS_ENER!B740*DATOS!F740</f>
        <v>0.10916330917258643</v>
      </c>
      <c r="B740">
        <f>DATOS!G740*(DATOS!B740-CALCULOS_ENER!E740)</f>
        <v>0.10916330917258643</v>
      </c>
      <c r="C740">
        <f>CALCULOS_ENER!E740*DATOS!I740</f>
        <v>0</v>
      </c>
      <c r="D740">
        <f>CALCULOS_ENER!F740*DATOS!H740</f>
        <v>0</v>
      </c>
      <c r="E740">
        <f>RESULTADOS!$A$5/8760</f>
        <v>4.5662100456621002E-3</v>
      </c>
    </row>
    <row r="741" spans="1:5" x14ac:dyDescent="0.25">
      <c r="A741">
        <f>CALCULOS_ENER!B741*DATOS!F741</f>
        <v>0.15339117473770658</v>
      </c>
      <c r="B741">
        <f>DATOS!G741*(DATOS!B741-CALCULOS_ENER!E741)</f>
        <v>0.15339117473770658</v>
      </c>
      <c r="C741">
        <f>CALCULOS_ENER!E741*DATOS!I741</f>
        <v>0</v>
      </c>
      <c r="D741">
        <f>CALCULOS_ENER!F741*DATOS!H741</f>
        <v>0</v>
      </c>
      <c r="E741">
        <f>RESULTADOS!$A$5/8760</f>
        <v>4.5662100456621002E-3</v>
      </c>
    </row>
    <row r="742" spans="1:5" x14ac:dyDescent="0.25">
      <c r="A742">
        <f>CALCULOS_ENER!B742*DATOS!F742</f>
        <v>0.17128653981199582</v>
      </c>
      <c r="B742">
        <f>DATOS!G742*(DATOS!B742-CALCULOS_ENER!E742)</f>
        <v>0.17128653981199582</v>
      </c>
      <c r="C742">
        <f>CALCULOS_ENER!E742*DATOS!I742</f>
        <v>0</v>
      </c>
      <c r="D742">
        <f>CALCULOS_ENER!F742*DATOS!H742</f>
        <v>0</v>
      </c>
      <c r="E742">
        <f>RESULTADOS!$A$5/8760</f>
        <v>4.5662100456621002E-3</v>
      </c>
    </row>
    <row r="743" spans="1:5" x14ac:dyDescent="0.25">
      <c r="A743">
        <f>CALCULOS_ENER!B743*DATOS!F743</f>
        <v>0.20707730306139904</v>
      </c>
      <c r="B743">
        <f>DATOS!G743*(DATOS!B743-CALCULOS_ENER!E743)</f>
        <v>0.20707730306139904</v>
      </c>
      <c r="C743">
        <f>CALCULOS_ENER!E743*DATOS!I743</f>
        <v>0</v>
      </c>
      <c r="D743">
        <f>CALCULOS_ENER!F743*DATOS!H743</f>
        <v>0</v>
      </c>
      <c r="E743">
        <f>RESULTADOS!$A$5/8760</f>
        <v>4.5662100456621002E-3</v>
      </c>
    </row>
    <row r="744" spans="1:5" x14ac:dyDescent="0.25">
      <c r="A744">
        <f>CALCULOS_ENER!B744*DATOS!F744</f>
        <v>0.20707730306139904</v>
      </c>
      <c r="B744">
        <f>DATOS!G744*(DATOS!B744-CALCULOS_ENER!E744)</f>
        <v>0.20707730306139904</v>
      </c>
      <c r="C744">
        <f>CALCULOS_ENER!E744*DATOS!I744</f>
        <v>0</v>
      </c>
      <c r="D744">
        <f>CALCULOS_ENER!F744*DATOS!H744</f>
        <v>0</v>
      </c>
      <c r="E744">
        <f>RESULTADOS!$A$5/8760</f>
        <v>4.5662100456621002E-3</v>
      </c>
    </row>
    <row r="745" spans="1:5" x14ac:dyDescent="0.25">
      <c r="A745">
        <f>CALCULOS_ENER!B745*DATOS!F745</f>
        <v>0.15722484605604145</v>
      </c>
      <c r="B745">
        <f>DATOS!G745*(DATOS!B745-CALCULOS_ENER!E745)</f>
        <v>0.15722484605604145</v>
      </c>
      <c r="C745">
        <f>CALCULOS_ENER!E745*DATOS!I745</f>
        <v>0</v>
      </c>
      <c r="D745">
        <f>CALCULOS_ENER!F745*DATOS!H745</f>
        <v>0</v>
      </c>
      <c r="E745">
        <f>RESULTADOS!$A$5/8760</f>
        <v>4.5662100456621002E-3</v>
      </c>
    </row>
    <row r="746" spans="1:5" x14ac:dyDescent="0.25">
      <c r="A746">
        <f>CALCULOS_ENER!B746*DATOS!F746</f>
        <v>9.7913960787987905E-2</v>
      </c>
      <c r="B746">
        <f>DATOS!G746*(DATOS!B746-CALCULOS_ENER!E746)</f>
        <v>9.7913960787987905E-2</v>
      </c>
      <c r="C746">
        <f>CALCULOS_ENER!E746*DATOS!I746</f>
        <v>0</v>
      </c>
      <c r="D746">
        <f>CALCULOS_ENER!F746*DATOS!H746</f>
        <v>0</v>
      </c>
      <c r="E746">
        <f>RESULTADOS!$A$5/8760</f>
        <v>4.5662100456621002E-3</v>
      </c>
    </row>
    <row r="747" spans="1:5" x14ac:dyDescent="0.25">
      <c r="A747">
        <f>CALCULOS_ENER!B747*DATOS!F747</f>
        <v>1.8176523479527962E-2</v>
      </c>
      <c r="B747">
        <f>DATOS!G747*(DATOS!B747-CALCULOS_ENER!E747)</f>
        <v>1.8176523479527962E-2</v>
      </c>
      <c r="C747">
        <f>CALCULOS_ENER!E747*DATOS!I747</f>
        <v>0</v>
      </c>
      <c r="D747">
        <f>CALCULOS_ENER!F747*DATOS!H747</f>
        <v>0</v>
      </c>
      <c r="E747">
        <f>RESULTADOS!$A$5/8760</f>
        <v>4.5662100456621002E-3</v>
      </c>
    </row>
    <row r="748" spans="1:5" x14ac:dyDescent="0.25">
      <c r="A748">
        <f>CALCULOS_ENER!B748*DATOS!F748</f>
        <v>1.8176523479527962E-2</v>
      </c>
      <c r="B748">
        <f>DATOS!G748*(DATOS!B748-CALCULOS_ENER!E748)</f>
        <v>1.8176523479527962E-2</v>
      </c>
      <c r="C748">
        <f>CALCULOS_ENER!E748*DATOS!I748</f>
        <v>0</v>
      </c>
      <c r="D748">
        <f>CALCULOS_ENER!F748*DATOS!H748</f>
        <v>0</v>
      </c>
      <c r="E748">
        <f>RESULTADOS!$A$5/8760</f>
        <v>4.5662100456621002E-3</v>
      </c>
    </row>
    <row r="749" spans="1:5" x14ac:dyDescent="0.25">
      <c r="A749">
        <f>CALCULOS_ENER!B749*DATOS!F749</f>
        <v>1.8176523479527962E-2</v>
      </c>
      <c r="B749">
        <f>DATOS!G749*(DATOS!B749-CALCULOS_ENER!E749)</f>
        <v>1.8176523479527962E-2</v>
      </c>
      <c r="C749">
        <f>CALCULOS_ENER!E749*DATOS!I749</f>
        <v>0</v>
      </c>
      <c r="D749">
        <f>CALCULOS_ENER!F749*DATOS!H749</f>
        <v>0</v>
      </c>
      <c r="E749">
        <f>RESULTADOS!$A$5/8760</f>
        <v>4.5662100456621002E-3</v>
      </c>
    </row>
    <row r="750" spans="1:5" x14ac:dyDescent="0.25">
      <c r="A750">
        <f>CALCULOS_ENER!B750*DATOS!F750</f>
        <v>1.8176523479527962E-2</v>
      </c>
      <c r="B750">
        <f>DATOS!G750*(DATOS!B750-CALCULOS_ENER!E750)</f>
        <v>1.8176523479527962E-2</v>
      </c>
      <c r="C750">
        <f>CALCULOS_ENER!E750*DATOS!I750</f>
        <v>0</v>
      </c>
      <c r="D750">
        <f>CALCULOS_ENER!F750*DATOS!H750</f>
        <v>0</v>
      </c>
      <c r="E750">
        <f>RESULTADOS!$A$5/8760</f>
        <v>4.5662100456621002E-3</v>
      </c>
    </row>
    <row r="751" spans="1:5" x14ac:dyDescent="0.25">
      <c r="A751">
        <f>CALCULOS_ENER!B751*DATOS!F751</f>
        <v>1.9301554310379516E-2</v>
      </c>
      <c r="B751">
        <f>DATOS!G751*(DATOS!B751-CALCULOS_ENER!E751)</f>
        <v>1.9301554310379516E-2</v>
      </c>
      <c r="C751">
        <f>CALCULOS_ENER!E751*DATOS!I751</f>
        <v>0</v>
      </c>
      <c r="D751">
        <f>CALCULOS_ENER!F751*DATOS!H751</f>
        <v>0</v>
      </c>
      <c r="E751">
        <f>RESULTADOS!$A$5/8760</f>
        <v>4.5662100456621002E-3</v>
      </c>
    </row>
    <row r="752" spans="1:5" x14ac:dyDescent="0.25">
      <c r="A752">
        <f>CALCULOS_ENER!B752*DATOS!F752</f>
        <v>4.4227733161821228E-2</v>
      </c>
      <c r="B752">
        <f>DATOS!G752*(DATOS!B752-CALCULOS_ENER!E752)</f>
        <v>4.4227733161821228E-2</v>
      </c>
      <c r="C752">
        <f>CALCULOS_ENER!E752*DATOS!I752</f>
        <v>0</v>
      </c>
      <c r="D752">
        <f>CALCULOS_ENER!F752*DATOS!H752</f>
        <v>0</v>
      </c>
      <c r="E752">
        <f>RESULTADOS!$A$5/8760</f>
        <v>4.5662100456621002E-3</v>
      </c>
    </row>
    <row r="753" spans="1:5" x14ac:dyDescent="0.25">
      <c r="A753">
        <f>CALCULOS_ENER!B753*DATOS!F753</f>
        <v>8.1809615138075401E-2</v>
      </c>
      <c r="B753">
        <f>DATOS!G753*(DATOS!B753-CALCULOS_ENER!E753)</f>
        <v>8.1809615138075401E-2</v>
      </c>
      <c r="C753">
        <f>CALCULOS_ENER!E753*DATOS!I753</f>
        <v>0</v>
      </c>
      <c r="D753">
        <f>CALCULOS_ENER!F753*DATOS!H753</f>
        <v>0</v>
      </c>
      <c r="E753">
        <f>RESULTADOS!$A$5/8760</f>
        <v>4.5662100456621002E-3</v>
      </c>
    </row>
    <row r="754" spans="1:5" x14ac:dyDescent="0.25">
      <c r="A754">
        <f>CALCULOS_ENER!B754*DATOS!F754</f>
        <v>9.9704980212364652E-2</v>
      </c>
      <c r="B754">
        <f>DATOS!G754*(DATOS!B754-CALCULOS_ENER!E754)</f>
        <v>9.9704980212364652E-2</v>
      </c>
      <c r="C754">
        <f>CALCULOS_ENER!E754*DATOS!I754</f>
        <v>0</v>
      </c>
      <c r="D754">
        <f>CALCULOS_ENER!F754*DATOS!H754</f>
        <v>0</v>
      </c>
      <c r="E754">
        <f>RESULTADOS!$A$5/8760</f>
        <v>4.5662100456621002E-3</v>
      </c>
    </row>
    <row r="755" spans="1:5" x14ac:dyDescent="0.25">
      <c r="A755">
        <f>CALCULOS_ENER!B755*DATOS!F755</f>
        <v>8.3023586456410267E-2</v>
      </c>
      <c r="B755">
        <f>DATOS!G755*(DATOS!B755-CALCULOS_ENER!E755)</f>
        <v>8.564328645641027E-2</v>
      </c>
      <c r="C755">
        <f>CALCULOS_ENER!E755*DATOS!I755</f>
        <v>0</v>
      </c>
      <c r="D755">
        <f>CALCULOS_ENER!F755*DATOS!H755</f>
        <v>0</v>
      </c>
      <c r="E755">
        <f>RESULTADOS!$A$5/8760</f>
        <v>4.5662100456621002E-3</v>
      </c>
    </row>
    <row r="756" spans="1:5" x14ac:dyDescent="0.25">
      <c r="A756">
        <f>CALCULOS_ENER!B756*DATOS!F756</f>
        <v>0</v>
      </c>
      <c r="B756">
        <f>DATOS!G756*(DATOS!B756-CALCULOS_ENER!E756)</f>
        <v>5.5883925225747831E-2</v>
      </c>
      <c r="C756">
        <f>CALCULOS_ENER!E756*DATOS!I756</f>
        <v>1.8866990444370745E-2</v>
      </c>
      <c r="D756">
        <f>CALCULOS_ENER!F756*DATOS!H756</f>
        <v>0</v>
      </c>
      <c r="E756">
        <f>RESULTADOS!$A$5/8760</f>
        <v>4.5662100456621002E-3</v>
      </c>
    </row>
    <row r="757" spans="1:5" x14ac:dyDescent="0.25">
      <c r="A757">
        <f>CALCULOS_ENER!B757*DATOS!F757</f>
        <v>0</v>
      </c>
      <c r="B757">
        <f>DATOS!G757*(DATOS!B757-CALCULOS_ENER!E757)</f>
        <v>1.678036828138673E-2</v>
      </c>
      <c r="C757">
        <f>CALCULOS_ENER!E757*DATOS!I757</f>
        <v>4.3348954855589539E-2</v>
      </c>
      <c r="D757">
        <f>CALCULOS_ENER!F757*DATOS!H757</f>
        <v>0</v>
      </c>
      <c r="E757">
        <f>RESULTADOS!$A$5/8760</f>
        <v>4.5662100456621002E-3</v>
      </c>
    </row>
    <row r="758" spans="1:5" x14ac:dyDescent="0.25">
      <c r="A758">
        <f>CALCULOS_ENER!B758*DATOS!F758</f>
        <v>1.149978414069336E-2</v>
      </c>
      <c r="B758">
        <f>DATOS!G758*(DATOS!B758-CALCULOS_ENER!E758)</f>
        <v>7.7206184140693357E-2</v>
      </c>
      <c r="C758">
        <f>CALCULOS_ENER!E758*DATOS!I758</f>
        <v>0</v>
      </c>
      <c r="D758">
        <f>CALCULOS_ENER!F758*DATOS!H758</f>
        <v>0</v>
      </c>
      <c r="E758">
        <f>RESULTADOS!$A$5/8760</f>
        <v>4.5662100456621002E-3</v>
      </c>
    </row>
    <row r="759" spans="1:5" x14ac:dyDescent="0.25">
      <c r="A759">
        <f>CALCULOS_ENER!B759*DATOS!F759</f>
        <v>4.3988507984229736E-2</v>
      </c>
      <c r="B759">
        <f>DATOS!G759*(DATOS!B759-CALCULOS_ENER!E759)</f>
        <v>8.2830907984229749E-2</v>
      </c>
      <c r="C759">
        <f>CALCULOS_ENER!E759*DATOS!I759</f>
        <v>0</v>
      </c>
      <c r="D759">
        <f>CALCULOS_ENER!F759*DATOS!H759</f>
        <v>0</v>
      </c>
      <c r="E759">
        <f>RESULTADOS!$A$5/8760</f>
        <v>4.5662100456621002E-3</v>
      </c>
    </row>
    <row r="760" spans="1:5" x14ac:dyDescent="0.25">
      <c r="A760">
        <f>CALCULOS_ENER!B760*DATOS!F760</f>
        <v>5.3643907984229737E-2</v>
      </c>
      <c r="B760">
        <f>DATOS!G760*(DATOS!B760-CALCULOS_ENER!E760)</f>
        <v>8.2830907984229749E-2</v>
      </c>
      <c r="C760">
        <f>CALCULOS_ENER!E760*DATOS!I760</f>
        <v>0</v>
      </c>
      <c r="D760">
        <f>CALCULOS_ENER!F760*DATOS!H760</f>
        <v>0</v>
      </c>
      <c r="E760">
        <f>RESULTADOS!$A$5/8760</f>
        <v>4.5662100456621002E-3</v>
      </c>
    </row>
    <row r="761" spans="1:5" x14ac:dyDescent="0.25">
      <c r="A761">
        <f>CALCULOS_ENER!B761*DATOS!F761</f>
        <v>6.4345807984229744E-2</v>
      </c>
      <c r="B761">
        <f>DATOS!G761*(DATOS!B761-CALCULOS_ENER!E761)</f>
        <v>8.2830907984229749E-2</v>
      </c>
      <c r="C761">
        <f>CALCULOS_ENER!E761*DATOS!I761</f>
        <v>0</v>
      </c>
      <c r="D761">
        <f>CALCULOS_ENER!F761*DATOS!H761</f>
        <v>0</v>
      </c>
      <c r="E761">
        <f>RESULTADOS!$A$5/8760</f>
        <v>4.5662100456621002E-3</v>
      </c>
    </row>
    <row r="762" spans="1:5" x14ac:dyDescent="0.25">
      <c r="A762">
        <f>CALCULOS_ENER!B762*DATOS!F762</f>
        <v>7.8108486456410262E-2</v>
      </c>
      <c r="B762">
        <f>DATOS!G762*(DATOS!B762-CALCULOS_ENER!E762)</f>
        <v>8.564328645641027E-2</v>
      </c>
      <c r="C762">
        <f>CALCULOS_ENER!E762*DATOS!I762</f>
        <v>0</v>
      </c>
      <c r="D762">
        <f>CALCULOS_ENER!F762*DATOS!H762</f>
        <v>0</v>
      </c>
      <c r="E762">
        <f>RESULTADOS!$A$5/8760</f>
        <v>4.5662100456621002E-3</v>
      </c>
    </row>
    <row r="763" spans="1:5" x14ac:dyDescent="0.25">
      <c r="A763">
        <f>CALCULOS_ENER!B763*DATOS!F763</f>
        <v>1.9695386456410252E-2</v>
      </c>
      <c r="B763">
        <f>DATOS!G763*(DATOS!B763-CALCULOS_ENER!E763)</f>
        <v>8.564328645641027E-2</v>
      </c>
      <c r="C763">
        <f>CALCULOS_ENER!E763*DATOS!I763</f>
        <v>0</v>
      </c>
      <c r="D763">
        <f>CALCULOS_ENER!F763*DATOS!H763</f>
        <v>0</v>
      </c>
      <c r="E763">
        <f>RESULTADOS!$A$5/8760</f>
        <v>4.5662100456621002E-3</v>
      </c>
    </row>
    <row r="764" spans="1:5" x14ac:dyDescent="0.25">
      <c r="A764">
        <f>CALCULOS_ENER!B764*DATOS!F764</f>
        <v>0.10916330917258643</v>
      </c>
      <c r="B764">
        <f>DATOS!G764*(DATOS!B764-CALCULOS_ENER!E764)</f>
        <v>0.10916330917258643</v>
      </c>
      <c r="C764">
        <f>CALCULOS_ENER!E764*DATOS!I764</f>
        <v>0</v>
      </c>
      <c r="D764">
        <f>CALCULOS_ENER!F764*DATOS!H764</f>
        <v>0</v>
      </c>
      <c r="E764">
        <f>RESULTADOS!$A$5/8760</f>
        <v>4.5662100456621002E-3</v>
      </c>
    </row>
    <row r="765" spans="1:5" x14ac:dyDescent="0.25">
      <c r="A765">
        <f>CALCULOS_ENER!B765*DATOS!F765</f>
        <v>0.15339117473770658</v>
      </c>
      <c r="B765">
        <f>DATOS!G765*(DATOS!B765-CALCULOS_ENER!E765)</f>
        <v>0.15339117473770658</v>
      </c>
      <c r="C765">
        <f>CALCULOS_ENER!E765*DATOS!I765</f>
        <v>0</v>
      </c>
      <c r="D765">
        <f>CALCULOS_ENER!F765*DATOS!H765</f>
        <v>0</v>
      </c>
      <c r="E765">
        <f>RESULTADOS!$A$5/8760</f>
        <v>4.5662100456621002E-3</v>
      </c>
    </row>
    <row r="766" spans="1:5" x14ac:dyDescent="0.25">
      <c r="A766">
        <f>CALCULOS_ENER!B766*DATOS!F766</f>
        <v>0.17128653981199582</v>
      </c>
      <c r="B766">
        <f>DATOS!G766*(DATOS!B766-CALCULOS_ENER!E766)</f>
        <v>0.17128653981199582</v>
      </c>
      <c r="C766">
        <f>CALCULOS_ENER!E766*DATOS!I766</f>
        <v>0</v>
      </c>
      <c r="D766">
        <f>CALCULOS_ENER!F766*DATOS!H766</f>
        <v>0</v>
      </c>
      <c r="E766">
        <f>RESULTADOS!$A$5/8760</f>
        <v>4.5662100456621002E-3</v>
      </c>
    </row>
    <row r="767" spans="1:5" x14ac:dyDescent="0.25">
      <c r="A767">
        <f>CALCULOS_ENER!B767*DATOS!F767</f>
        <v>0.20707730306139904</v>
      </c>
      <c r="B767">
        <f>DATOS!G767*(DATOS!B767-CALCULOS_ENER!E767)</f>
        <v>0.20707730306139904</v>
      </c>
      <c r="C767">
        <f>CALCULOS_ENER!E767*DATOS!I767</f>
        <v>0</v>
      </c>
      <c r="D767">
        <f>CALCULOS_ENER!F767*DATOS!H767</f>
        <v>0</v>
      </c>
      <c r="E767">
        <f>RESULTADOS!$A$5/8760</f>
        <v>4.5662100456621002E-3</v>
      </c>
    </row>
    <row r="768" spans="1:5" x14ac:dyDescent="0.25">
      <c r="A768">
        <f>CALCULOS_ENER!B768*DATOS!F768</f>
        <v>0.20707730306139904</v>
      </c>
      <c r="B768">
        <f>DATOS!G768*(DATOS!B768-CALCULOS_ENER!E768)</f>
        <v>0.20707730306139904</v>
      </c>
      <c r="C768">
        <f>CALCULOS_ENER!E768*DATOS!I768</f>
        <v>0</v>
      </c>
      <c r="D768">
        <f>CALCULOS_ENER!F768*DATOS!H768</f>
        <v>0</v>
      </c>
      <c r="E768">
        <f>RESULTADOS!$A$5/8760</f>
        <v>4.5662100456621002E-3</v>
      </c>
    </row>
    <row r="769" spans="1:5" x14ac:dyDescent="0.25">
      <c r="A769">
        <f>CALCULOS_ENER!B769*DATOS!F769</f>
        <v>0.15722484605604145</v>
      </c>
      <c r="B769">
        <f>DATOS!G769*(DATOS!B769-CALCULOS_ENER!E769)</f>
        <v>0.15722484605604145</v>
      </c>
      <c r="C769">
        <f>CALCULOS_ENER!E769*DATOS!I769</f>
        <v>0</v>
      </c>
      <c r="D769">
        <f>CALCULOS_ENER!F769*DATOS!H769</f>
        <v>0</v>
      </c>
      <c r="E769">
        <f>RESULTADOS!$A$5/8760</f>
        <v>4.5662100456621002E-3</v>
      </c>
    </row>
    <row r="770" spans="1:5" x14ac:dyDescent="0.25">
      <c r="A770">
        <f>CALCULOS_ENER!B770*DATOS!F770</f>
        <v>9.7913960787987905E-2</v>
      </c>
      <c r="B770">
        <f>DATOS!G770*(DATOS!B770-CALCULOS_ENER!E770)</f>
        <v>9.7913960787987905E-2</v>
      </c>
      <c r="C770">
        <f>CALCULOS_ENER!E770*DATOS!I770</f>
        <v>0</v>
      </c>
      <c r="D770">
        <f>CALCULOS_ENER!F770*DATOS!H770</f>
        <v>0</v>
      </c>
      <c r="E770">
        <f>RESULTADOS!$A$5/8760</f>
        <v>4.5662100456621002E-3</v>
      </c>
    </row>
    <row r="771" spans="1:5" x14ac:dyDescent="0.25">
      <c r="A771">
        <f>CALCULOS_ENER!B771*DATOS!F771</f>
        <v>1.8176523479527962E-2</v>
      </c>
      <c r="B771">
        <f>DATOS!G771*(DATOS!B771-CALCULOS_ENER!E771)</f>
        <v>1.8176523479527962E-2</v>
      </c>
      <c r="C771">
        <f>CALCULOS_ENER!E771*DATOS!I771</f>
        <v>0</v>
      </c>
      <c r="D771">
        <f>CALCULOS_ENER!F771*DATOS!H771</f>
        <v>0</v>
      </c>
      <c r="E771">
        <f>RESULTADOS!$A$5/8760</f>
        <v>4.5662100456621002E-3</v>
      </c>
    </row>
    <row r="772" spans="1:5" x14ac:dyDescent="0.25">
      <c r="A772">
        <f>CALCULOS_ENER!B772*DATOS!F772</f>
        <v>1.8176523479527962E-2</v>
      </c>
      <c r="B772">
        <f>DATOS!G772*(DATOS!B772-CALCULOS_ENER!E772)</f>
        <v>1.8176523479527962E-2</v>
      </c>
      <c r="C772">
        <f>CALCULOS_ENER!E772*DATOS!I772</f>
        <v>0</v>
      </c>
      <c r="D772">
        <f>CALCULOS_ENER!F772*DATOS!H772</f>
        <v>0</v>
      </c>
      <c r="E772">
        <f>RESULTADOS!$A$5/8760</f>
        <v>4.5662100456621002E-3</v>
      </c>
    </row>
    <row r="773" spans="1:5" x14ac:dyDescent="0.25">
      <c r="A773">
        <f>CALCULOS_ENER!B773*DATOS!F773</f>
        <v>1.8176523479527962E-2</v>
      </c>
      <c r="B773">
        <f>DATOS!G773*(DATOS!B773-CALCULOS_ENER!E773)</f>
        <v>1.8176523479527962E-2</v>
      </c>
      <c r="C773">
        <f>CALCULOS_ENER!E773*DATOS!I773</f>
        <v>0</v>
      </c>
      <c r="D773">
        <f>CALCULOS_ENER!F773*DATOS!H773</f>
        <v>0</v>
      </c>
      <c r="E773">
        <f>RESULTADOS!$A$5/8760</f>
        <v>4.5662100456621002E-3</v>
      </c>
    </row>
    <row r="774" spans="1:5" x14ac:dyDescent="0.25">
      <c r="A774">
        <f>CALCULOS_ENER!B774*DATOS!F774</f>
        <v>1.8176523479527962E-2</v>
      </c>
      <c r="B774">
        <f>DATOS!G774*(DATOS!B774-CALCULOS_ENER!E774)</f>
        <v>1.8176523479527962E-2</v>
      </c>
      <c r="C774">
        <f>CALCULOS_ENER!E774*DATOS!I774</f>
        <v>0</v>
      </c>
      <c r="D774">
        <f>CALCULOS_ENER!F774*DATOS!H774</f>
        <v>0</v>
      </c>
      <c r="E774">
        <f>RESULTADOS!$A$5/8760</f>
        <v>4.5662100456621002E-3</v>
      </c>
    </row>
    <row r="775" spans="1:5" x14ac:dyDescent="0.25">
      <c r="A775">
        <f>CALCULOS_ENER!B775*DATOS!F775</f>
        <v>1.9301554310379516E-2</v>
      </c>
      <c r="B775">
        <f>DATOS!G775*(DATOS!B775-CALCULOS_ENER!E775)</f>
        <v>1.9301554310379516E-2</v>
      </c>
      <c r="C775">
        <f>CALCULOS_ENER!E775*DATOS!I775</f>
        <v>0</v>
      </c>
      <c r="D775">
        <f>CALCULOS_ENER!F775*DATOS!H775</f>
        <v>0</v>
      </c>
      <c r="E775">
        <f>RESULTADOS!$A$5/8760</f>
        <v>4.5662100456621002E-3</v>
      </c>
    </row>
    <row r="776" spans="1:5" x14ac:dyDescent="0.25">
      <c r="A776">
        <f>CALCULOS_ENER!B776*DATOS!F776</f>
        <v>4.4227733161821228E-2</v>
      </c>
      <c r="B776">
        <f>DATOS!G776*(DATOS!B776-CALCULOS_ENER!E776)</f>
        <v>4.4227733161821228E-2</v>
      </c>
      <c r="C776">
        <f>CALCULOS_ENER!E776*DATOS!I776</f>
        <v>0</v>
      </c>
      <c r="D776">
        <f>CALCULOS_ENER!F776*DATOS!H776</f>
        <v>0</v>
      </c>
      <c r="E776">
        <f>RESULTADOS!$A$5/8760</f>
        <v>4.5662100456621002E-3</v>
      </c>
    </row>
    <row r="777" spans="1:5" x14ac:dyDescent="0.25">
      <c r="A777">
        <f>CALCULOS_ENER!B777*DATOS!F777</f>
        <v>8.1809615138075401E-2</v>
      </c>
      <c r="B777">
        <f>DATOS!G777*(DATOS!B777-CALCULOS_ENER!E777)</f>
        <v>8.1809615138075401E-2</v>
      </c>
      <c r="C777">
        <f>CALCULOS_ENER!E777*DATOS!I777</f>
        <v>0</v>
      </c>
      <c r="D777">
        <f>CALCULOS_ENER!F777*DATOS!H777</f>
        <v>0</v>
      </c>
      <c r="E777">
        <f>RESULTADOS!$A$5/8760</f>
        <v>4.5662100456621002E-3</v>
      </c>
    </row>
    <row r="778" spans="1:5" x14ac:dyDescent="0.25">
      <c r="A778">
        <f>CALCULOS_ENER!B778*DATOS!F778</f>
        <v>9.9704980212364652E-2</v>
      </c>
      <c r="B778">
        <f>DATOS!G778*(DATOS!B778-CALCULOS_ENER!E778)</f>
        <v>9.9704980212364652E-2</v>
      </c>
      <c r="C778">
        <f>CALCULOS_ENER!E778*DATOS!I778</f>
        <v>0</v>
      </c>
      <c r="D778">
        <f>CALCULOS_ENER!F778*DATOS!H778</f>
        <v>0</v>
      </c>
      <c r="E778">
        <f>RESULTADOS!$A$5/8760</f>
        <v>4.5662100456621002E-3</v>
      </c>
    </row>
    <row r="779" spans="1:5" x14ac:dyDescent="0.25">
      <c r="A779">
        <f>CALCULOS_ENER!B779*DATOS!F779</f>
        <v>8.0576386456410271E-2</v>
      </c>
      <c r="B779">
        <f>DATOS!G779*(DATOS!B779-CALCULOS_ENER!E779)</f>
        <v>8.564328645641027E-2</v>
      </c>
      <c r="C779">
        <f>CALCULOS_ENER!E779*DATOS!I779</f>
        <v>0</v>
      </c>
      <c r="D779">
        <f>CALCULOS_ENER!F779*DATOS!H779</f>
        <v>0</v>
      </c>
      <c r="E779">
        <f>RESULTADOS!$A$5/8760</f>
        <v>4.5662100456621002E-3</v>
      </c>
    </row>
    <row r="780" spans="1:5" x14ac:dyDescent="0.25">
      <c r="A780">
        <f>CALCULOS_ENER!B780*DATOS!F780</f>
        <v>7.7081462612873922E-2</v>
      </c>
      <c r="B780">
        <f>DATOS!G780*(DATOS!B780-CALCULOS_ENER!E780)</f>
        <v>8.001856261287392E-2</v>
      </c>
      <c r="C780">
        <f>CALCULOS_ENER!E780*DATOS!I780</f>
        <v>0</v>
      </c>
      <c r="D780">
        <f>CALCULOS_ENER!F780*DATOS!H780</f>
        <v>0</v>
      </c>
      <c r="E780">
        <f>RESULTADOS!$A$5/8760</f>
        <v>4.5662100456621002E-3</v>
      </c>
    </row>
    <row r="781" spans="1:5" x14ac:dyDescent="0.25">
      <c r="A781">
        <f>CALCULOS_ENER!B781*DATOS!F781</f>
        <v>5.7529684140693357E-2</v>
      </c>
      <c r="B781">
        <f>DATOS!G781*(DATOS!B781-CALCULOS_ENER!E781)</f>
        <v>7.7206184140693357E-2</v>
      </c>
      <c r="C781">
        <f>CALCULOS_ENER!E781*DATOS!I781</f>
        <v>0</v>
      </c>
      <c r="D781">
        <f>CALCULOS_ENER!F781*DATOS!H781</f>
        <v>0</v>
      </c>
      <c r="E781">
        <f>RESULTADOS!$A$5/8760</f>
        <v>4.5662100456621002E-3</v>
      </c>
    </row>
    <row r="782" spans="1:5" x14ac:dyDescent="0.25">
      <c r="A782">
        <f>CALCULOS_ENER!B782*DATOS!F782</f>
        <v>7.2201384140693353E-2</v>
      </c>
      <c r="B782">
        <f>DATOS!G782*(DATOS!B782-CALCULOS_ENER!E782)</f>
        <v>7.7206184140693357E-2</v>
      </c>
      <c r="C782">
        <f>CALCULOS_ENER!E782*DATOS!I782</f>
        <v>0</v>
      </c>
      <c r="D782">
        <f>CALCULOS_ENER!F782*DATOS!H782</f>
        <v>0</v>
      </c>
      <c r="E782">
        <f>RESULTADOS!$A$5/8760</f>
        <v>4.5662100456621002E-3</v>
      </c>
    </row>
    <row r="783" spans="1:5" x14ac:dyDescent="0.25">
      <c r="A783">
        <f>CALCULOS_ENER!B783*DATOS!F783</f>
        <v>7.4941907984229741E-2</v>
      </c>
      <c r="B783">
        <f>DATOS!G783*(DATOS!B783-CALCULOS_ENER!E783)</f>
        <v>8.2830907984229749E-2</v>
      </c>
      <c r="C783">
        <f>CALCULOS_ENER!E783*DATOS!I783</f>
        <v>0</v>
      </c>
      <c r="D783">
        <f>CALCULOS_ENER!F783*DATOS!H783</f>
        <v>0</v>
      </c>
      <c r="E783">
        <f>RESULTADOS!$A$5/8760</f>
        <v>4.5662100456621002E-3</v>
      </c>
    </row>
    <row r="784" spans="1:5" x14ac:dyDescent="0.25">
      <c r="A784">
        <f>CALCULOS_ENER!B784*DATOS!F784</f>
        <v>4.3570798422973956E-4</v>
      </c>
      <c r="B784">
        <f>DATOS!G784*(DATOS!B784-CALCULOS_ENER!E784)</f>
        <v>8.2830907984229749E-2</v>
      </c>
      <c r="C784">
        <f>CALCULOS_ENER!E784*DATOS!I784</f>
        <v>0</v>
      </c>
      <c r="D784">
        <f>CALCULOS_ENER!F784*DATOS!H784</f>
        <v>0</v>
      </c>
      <c r="E784">
        <f>RESULTADOS!$A$5/8760</f>
        <v>4.5662100456621002E-3</v>
      </c>
    </row>
    <row r="785" spans="1:5" x14ac:dyDescent="0.25">
      <c r="A785">
        <f>CALCULOS_ENER!B785*DATOS!F785</f>
        <v>2.4355707984229737E-2</v>
      </c>
      <c r="B785">
        <f>DATOS!G785*(DATOS!B785-CALCULOS_ENER!E785)</f>
        <v>8.2830907984229749E-2</v>
      </c>
      <c r="C785">
        <f>CALCULOS_ENER!E785*DATOS!I785</f>
        <v>0</v>
      </c>
      <c r="D785">
        <f>CALCULOS_ENER!F785*DATOS!H785</f>
        <v>0</v>
      </c>
      <c r="E785">
        <f>RESULTADOS!$A$5/8760</f>
        <v>4.5662100456621002E-3</v>
      </c>
    </row>
    <row r="786" spans="1:5" x14ac:dyDescent="0.25">
      <c r="A786">
        <f>CALCULOS_ENER!B786*DATOS!F786</f>
        <v>6.2698486456410255E-2</v>
      </c>
      <c r="B786">
        <f>DATOS!G786*(DATOS!B786-CALCULOS_ENER!E786)</f>
        <v>8.564328645641027E-2</v>
      </c>
      <c r="C786">
        <f>CALCULOS_ENER!E786*DATOS!I786</f>
        <v>0</v>
      </c>
      <c r="D786">
        <f>CALCULOS_ENER!F786*DATOS!H786</f>
        <v>0</v>
      </c>
      <c r="E786">
        <f>RESULTADOS!$A$5/8760</f>
        <v>4.5662100456621002E-3</v>
      </c>
    </row>
    <row r="787" spans="1:5" x14ac:dyDescent="0.25">
      <c r="A787">
        <f>CALCULOS_ENER!B787*DATOS!F787</f>
        <v>4.3498086456410262E-2</v>
      </c>
      <c r="B787">
        <f>DATOS!G787*(DATOS!B787-CALCULOS_ENER!E787)</f>
        <v>8.564328645641027E-2</v>
      </c>
      <c r="C787">
        <f>CALCULOS_ENER!E787*DATOS!I787</f>
        <v>0</v>
      </c>
      <c r="D787">
        <f>CALCULOS_ENER!F787*DATOS!H787</f>
        <v>0</v>
      </c>
      <c r="E787">
        <f>RESULTADOS!$A$5/8760</f>
        <v>4.5662100456621002E-3</v>
      </c>
    </row>
    <row r="788" spans="1:5" x14ac:dyDescent="0.25">
      <c r="A788">
        <f>CALCULOS_ENER!B788*DATOS!F788</f>
        <v>0.10916330917258643</v>
      </c>
      <c r="B788">
        <f>DATOS!G788*(DATOS!B788-CALCULOS_ENER!E788)</f>
        <v>0.10916330917258643</v>
      </c>
      <c r="C788">
        <f>CALCULOS_ENER!E788*DATOS!I788</f>
        <v>0</v>
      </c>
      <c r="D788">
        <f>CALCULOS_ENER!F788*DATOS!H788</f>
        <v>0</v>
      </c>
      <c r="E788">
        <f>RESULTADOS!$A$5/8760</f>
        <v>4.5662100456621002E-3</v>
      </c>
    </row>
    <row r="789" spans="1:5" x14ac:dyDescent="0.25">
      <c r="A789">
        <f>CALCULOS_ENER!B789*DATOS!F789</f>
        <v>0.15339117473770658</v>
      </c>
      <c r="B789">
        <f>DATOS!G789*(DATOS!B789-CALCULOS_ENER!E789)</f>
        <v>0.15339117473770658</v>
      </c>
      <c r="C789">
        <f>CALCULOS_ENER!E789*DATOS!I789</f>
        <v>0</v>
      </c>
      <c r="D789">
        <f>CALCULOS_ENER!F789*DATOS!H789</f>
        <v>0</v>
      </c>
      <c r="E789">
        <f>RESULTADOS!$A$5/8760</f>
        <v>4.5662100456621002E-3</v>
      </c>
    </row>
    <row r="790" spans="1:5" x14ac:dyDescent="0.25">
      <c r="A790">
        <f>CALCULOS_ENER!B790*DATOS!F790</f>
        <v>0.17128653981199582</v>
      </c>
      <c r="B790">
        <f>DATOS!G790*(DATOS!B790-CALCULOS_ENER!E790)</f>
        <v>0.17128653981199582</v>
      </c>
      <c r="C790">
        <f>CALCULOS_ENER!E790*DATOS!I790</f>
        <v>0</v>
      </c>
      <c r="D790">
        <f>CALCULOS_ENER!F790*DATOS!H790</f>
        <v>0</v>
      </c>
      <c r="E790">
        <f>RESULTADOS!$A$5/8760</f>
        <v>4.5662100456621002E-3</v>
      </c>
    </row>
    <row r="791" spans="1:5" x14ac:dyDescent="0.25">
      <c r="A791">
        <f>CALCULOS_ENER!B791*DATOS!F791</f>
        <v>0.20707730306139904</v>
      </c>
      <c r="B791">
        <f>DATOS!G791*(DATOS!B791-CALCULOS_ENER!E791)</f>
        <v>0.20707730306139904</v>
      </c>
      <c r="C791">
        <f>CALCULOS_ENER!E791*DATOS!I791</f>
        <v>0</v>
      </c>
      <c r="D791">
        <f>CALCULOS_ENER!F791*DATOS!H791</f>
        <v>0</v>
      </c>
      <c r="E791">
        <f>RESULTADOS!$A$5/8760</f>
        <v>4.5662100456621002E-3</v>
      </c>
    </row>
    <row r="792" spans="1:5" x14ac:dyDescent="0.25">
      <c r="A792">
        <f>CALCULOS_ENER!B792*DATOS!F792</f>
        <v>0.20707730306139904</v>
      </c>
      <c r="B792">
        <f>DATOS!G792*(DATOS!B792-CALCULOS_ENER!E792)</f>
        <v>0.20707730306139904</v>
      </c>
      <c r="C792">
        <f>CALCULOS_ENER!E792*DATOS!I792</f>
        <v>0</v>
      </c>
      <c r="D792">
        <f>CALCULOS_ENER!F792*DATOS!H792</f>
        <v>0</v>
      </c>
      <c r="E792">
        <f>RESULTADOS!$A$5/8760</f>
        <v>4.5662100456621002E-3</v>
      </c>
    </row>
    <row r="793" spans="1:5" x14ac:dyDescent="0.25">
      <c r="A793">
        <f>CALCULOS_ENER!B793*DATOS!F793</f>
        <v>0.15722484605604145</v>
      </c>
      <c r="B793">
        <f>DATOS!G793*(DATOS!B793-CALCULOS_ENER!E793)</f>
        <v>0.15722484605604145</v>
      </c>
      <c r="C793">
        <f>CALCULOS_ENER!E793*DATOS!I793</f>
        <v>0</v>
      </c>
      <c r="D793">
        <f>CALCULOS_ENER!F793*DATOS!H793</f>
        <v>0</v>
      </c>
      <c r="E793">
        <f>RESULTADOS!$A$5/8760</f>
        <v>4.5662100456621002E-3</v>
      </c>
    </row>
    <row r="794" spans="1:5" x14ac:dyDescent="0.25">
      <c r="A794">
        <f>CALCULOS_ENER!B794*DATOS!F794</f>
        <v>9.7913960787987905E-2</v>
      </c>
      <c r="B794">
        <f>DATOS!G794*(DATOS!B794-CALCULOS_ENER!E794)</f>
        <v>9.7913960787987905E-2</v>
      </c>
      <c r="C794">
        <f>CALCULOS_ENER!E794*DATOS!I794</f>
        <v>0</v>
      </c>
      <c r="D794">
        <f>CALCULOS_ENER!F794*DATOS!H794</f>
        <v>0</v>
      </c>
      <c r="E794">
        <f>RESULTADOS!$A$5/8760</f>
        <v>4.5662100456621002E-3</v>
      </c>
    </row>
    <row r="795" spans="1:5" x14ac:dyDescent="0.25">
      <c r="A795">
        <f>CALCULOS_ENER!B795*DATOS!F795</f>
        <v>1.8176523479527962E-2</v>
      </c>
      <c r="B795">
        <f>DATOS!G795*(DATOS!B795-CALCULOS_ENER!E795)</f>
        <v>1.8176523479527962E-2</v>
      </c>
      <c r="C795">
        <f>CALCULOS_ENER!E795*DATOS!I795</f>
        <v>0</v>
      </c>
      <c r="D795">
        <f>CALCULOS_ENER!F795*DATOS!H795</f>
        <v>0</v>
      </c>
      <c r="E795">
        <f>RESULTADOS!$A$5/8760</f>
        <v>4.5662100456621002E-3</v>
      </c>
    </row>
    <row r="796" spans="1:5" x14ac:dyDescent="0.25">
      <c r="A796">
        <f>CALCULOS_ENER!B796*DATOS!F796</f>
        <v>1.8176523479527962E-2</v>
      </c>
      <c r="B796">
        <f>DATOS!G796*(DATOS!B796-CALCULOS_ENER!E796)</f>
        <v>1.8176523479527962E-2</v>
      </c>
      <c r="C796">
        <f>CALCULOS_ENER!E796*DATOS!I796</f>
        <v>0</v>
      </c>
      <c r="D796">
        <f>CALCULOS_ENER!F796*DATOS!H796</f>
        <v>0</v>
      </c>
      <c r="E796">
        <f>RESULTADOS!$A$5/8760</f>
        <v>4.5662100456621002E-3</v>
      </c>
    </row>
    <row r="797" spans="1:5" x14ac:dyDescent="0.25">
      <c r="A797">
        <f>CALCULOS_ENER!B797*DATOS!F797</f>
        <v>1.8176523479527962E-2</v>
      </c>
      <c r="B797">
        <f>DATOS!G797*(DATOS!B797-CALCULOS_ENER!E797)</f>
        <v>1.8176523479527962E-2</v>
      </c>
      <c r="C797">
        <f>CALCULOS_ENER!E797*DATOS!I797</f>
        <v>0</v>
      </c>
      <c r="D797">
        <f>CALCULOS_ENER!F797*DATOS!H797</f>
        <v>0</v>
      </c>
      <c r="E797">
        <f>RESULTADOS!$A$5/8760</f>
        <v>4.5662100456621002E-3</v>
      </c>
    </row>
    <row r="798" spans="1:5" x14ac:dyDescent="0.25">
      <c r="A798">
        <f>CALCULOS_ENER!B798*DATOS!F798</f>
        <v>1.8176523479527962E-2</v>
      </c>
      <c r="B798">
        <f>DATOS!G798*(DATOS!B798-CALCULOS_ENER!E798)</f>
        <v>1.8176523479527962E-2</v>
      </c>
      <c r="C798">
        <f>CALCULOS_ENER!E798*DATOS!I798</f>
        <v>0</v>
      </c>
      <c r="D798">
        <f>CALCULOS_ENER!F798*DATOS!H798</f>
        <v>0</v>
      </c>
      <c r="E798">
        <f>RESULTADOS!$A$5/8760</f>
        <v>4.5662100456621002E-3</v>
      </c>
    </row>
    <row r="799" spans="1:5" x14ac:dyDescent="0.25">
      <c r="A799">
        <f>CALCULOS_ENER!B799*DATOS!F799</f>
        <v>1.9301554310379516E-2</v>
      </c>
      <c r="B799">
        <f>DATOS!G799*(DATOS!B799-CALCULOS_ENER!E799)</f>
        <v>1.9301554310379516E-2</v>
      </c>
      <c r="C799">
        <f>CALCULOS_ENER!E799*DATOS!I799</f>
        <v>0</v>
      </c>
      <c r="D799">
        <f>CALCULOS_ENER!F799*DATOS!H799</f>
        <v>0</v>
      </c>
      <c r="E799">
        <f>RESULTADOS!$A$5/8760</f>
        <v>4.5662100456621002E-3</v>
      </c>
    </row>
    <row r="800" spans="1:5" x14ac:dyDescent="0.25">
      <c r="A800">
        <f>CALCULOS_ENER!B800*DATOS!F800</f>
        <v>4.4227733161821228E-2</v>
      </c>
      <c r="B800">
        <f>DATOS!G800*(DATOS!B800-CALCULOS_ENER!E800)</f>
        <v>4.4227733161821228E-2</v>
      </c>
      <c r="C800">
        <f>CALCULOS_ENER!E800*DATOS!I800</f>
        <v>0</v>
      </c>
      <c r="D800">
        <f>CALCULOS_ENER!F800*DATOS!H800</f>
        <v>0</v>
      </c>
      <c r="E800">
        <f>RESULTADOS!$A$5/8760</f>
        <v>4.5662100456621002E-3</v>
      </c>
    </row>
    <row r="801" spans="1:5" x14ac:dyDescent="0.25">
      <c r="A801">
        <f>CALCULOS_ENER!B801*DATOS!F801</f>
        <v>8.1809615138075401E-2</v>
      </c>
      <c r="B801">
        <f>DATOS!G801*(DATOS!B801-CALCULOS_ENER!E801)</f>
        <v>8.1809615138075401E-2</v>
      </c>
      <c r="C801">
        <f>CALCULOS_ENER!E801*DATOS!I801</f>
        <v>0</v>
      </c>
      <c r="D801">
        <f>CALCULOS_ENER!F801*DATOS!H801</f>
        <v>0</v>
      </c>
      <c r="E801">
        <f>RESULTADOS!$A$5/8760</f>
        <v>4.5662100456621002E-3</v>
      </c>
    </row>
    <row r="802" spans="1:5" x14ac:dyDescent="0.25">
      <c r="A802">
        <f>CALCULOS_ENER!B802*DATOS!F802</f>
        <v>9.9704980212364652E-2</v>
      </c>
      <c r="B802">
        <f>DATOS!G802*(DATOS!B802-CALCULOS_ENER!E802)</f>
        <v>9.9704980212364652E-2</v>
      </c>
      <c r="C802">
        <f>CALCULOS_ENER!E802*DATOS!I802</f>
        <v>0</v>
      </c>
      <c r="D802">
        <f>CALCULOS_ENER!F802*DATOS!H802</f>
        <v>0</v>
      </c>
      <c r="E802">
        <f>RESULTADOS!$A$5/8760</f>
        <v>4.5662100456621002E-3</v>
      </c>
    </row>
    <row r="803" spans="1:5" x14ac:dyDescent="0.25">
      <c r="A803">
        <f>CALCULOS_ENER!B803*DATOS!F803</f>
        <v>7.9950786456410267E-2</v>
      </c>
      <c r="B803">
        <f>DATOS!G803*(DATOS!B803-CALCULOS_ENER!E803)</f>
        <v>8.564328645641027E-2</v>
      </c>
      <c r="C803">
        <f>CALCULOS_ENER!E803*DATOS!I803</f>
        <v>0</v>
      </c>
      <c r="D803">
        <f>CALCULOS_ENER!F803*DATOS!H803</f>
        <v>0</v>
      </c>
      <c r="E803">
        <f>RESULTADOS!$A$5/8760</f>
        <v>4.5662100456621002E-3</v>
      </c>
    </row>
    <row r="804" spans="1:5" x14ac:dyDescent="0.25">
      <c r="A804">
        <f>CALCULOS_ENER!B804*DATOS!F804</f>
        <v>0</v>
      </c>
      <c r="B804">
        <f>DATOS!G804*(DATOS!B804-CALCULOS_ENER!E804)</f>
        <v>4.9029925225747832E-2</v>
      </c>
      <c r="C804">
        <f>CALCULOS_ENER!E804*DATOS!I804</f>
        <v>2.5138521581260811E-2</v>
      </c>
      <c r="D804">
        <f>CALCULOS_ENER!F804*DATOS!H804</f>
        <v>0</v>
      </c>
      <c r="E804">
        <f>RESULTADOS!$A$5/8760</f>
        <v>4.5662100456621002E-3</v>
      </c>
    </row>
    <row r="805" spans="1:5" x14ac:dyDescent="0.25">
      <c r="A805">
        <f>CALCULOS_ENER!B805*DATOS!F805</f>
        <v>1.5053284140693351E-2</v>
      </c>
      <c r="B805">
        <f>DATOS!G805*(DATOS!B805-CALCULOS_ENER!E805)</f>
        <v>7.7206184140693357E-2</v>
      </c>
      <c r="C805">
        <f>CALCULOS_ENER!E805*DATOS!I805</f>
        <v>0</v>
      </c>
      <c r="D805">
        <f>CALCULOS_ENER!F805*DATOS!H805</f>
        <v>0</v>
      </c>
      <c r="E805">
        <f>RESULTADOS!$A$5/8760</f>
        <v>4.5662100456621002E-3</v>
      </c>
    </row>
    <row r="806" spans="1:5" x14ac:dyDescent="0.25">
      <c r="A806">
        <f>CALCULOS_ENER!B806*DATOS!F806</f>
        <v>0</v>
      </c>
      <c r="B806">
        <f>DATOS!G806*(DATOS!B806-CALCULOS_ENER!E806)</f>
        <v>4.7345068281386724E-2</v>
      </c>
      <c r="C806">
        <f>CALCULOS_ENER!E806*DATOS!I806</f>
        <v>2.3551332247296629E-2</v>
      </c>
      <c r="D806">
        <f>CALCULOS_ENER!F806*DATOS!H806</f>
        <v>0</v>
      </c>
      <c r="E806">
        <f>RESULTADOS!$A$5/8760</f>
        <v>4.5662100456621002E-3</v>
      </c>
    </row>
    <row r="807" spans="1:5" x14ac:dyDescent="0.25">
      <c r="A807">
        <f>CALCULOS_ENER!B807*DATOS!F807</f>
        <v>3.2251607984229741E-2</v>
      </c>
      <c r="B807">
        <f>DATOS!G807*(DATOS!B807-CALCULOS_ENER!E807)</f>
        <v>8.2830907984229749E-2</v>
      </c>
      <c r="C807">
        <f>CALCULOS_ENER!E807*DATOS!I807</f>
        <v>0</v>
      </c>
      <c r="D807">
        <f>CALCULOS_ENER!F807*DATOS!H807</f>
        <v>0</v>
      </c>
      <c r="E807">
        <f>RESULTADOS!$A$5/8760</f>
        <v>4.5662100456621002E-3</v>
      </c>
    </row>
    <row r="808" spans="1:5" x14ac:dyDescent="0.25">
      <c r="A808">
        <f>CALCULOS_ENER!B808*DATOS!F808</f>
        <v>5.8507984229745346E-5</v>
      </c>
      <c r="B808">
        <f>DATOS!G808*(DATOS!B808-CALCULOS_ENER!E808)</f>
        <v>8.2830907984229749E-2</v>
      </c>
      <c r="C808">
        <f>CALCULOS_ENER!E808*DATOS!I808</f>
        <v>0</v>
      </c>
      <c r="D808">
        <f>CALCULOS_ENER!F808*DATOS!H808</f>
        <v>0</v>
      </c>
      <c r="E808">
        <f>RESULTADOS!$A$5/8760</f>
        <v>4.5662100456621002E-3</v>
      </c>
    </row>
    <row r="809" spans="1:5" x14ac:dyDescent="0.25">
      <c r="A809">
        <f>CALCULOS_ENER!B809*DATOS!F809</f>
        <v>4.4749807984229742E-2</v>
      </c>
      <c r="B809">
        <f>DATOS!G809*(DATOS!B809-CALCULOS_ENER!E809)</f>
        <v>8.2830907984229749E-2</v>
      </c>
      <c r="C809">
        <f>CALCULOS_ENER!E809*DATOS!I809</f>
        <v>0</v>
      </c>
      <c r="D809">
        <f>CALCULOS_ENER!F809*DATOS!H809</f>
        <v>0</v>
      </c>
      <c r="E809">
        <f>RESULTADOS!$A$5/8760</f>
        <v>4.5662100456621002E-3</v>
      </c>
    </row>
    <row r="810" spans="1:5" x14ac:dyDescent="0.25">
      <c r="A810">
        <f>CALCULOS_ENER!B810*DATOS!F810</f>
        <v>5.8678086456410261E-2</v>
      </c>
      <c r="B810">
        <f>DATOS!G810*(DATOS!B810-CALCULOS_ENER!E810)</f>
        <v>8.564328645641027E-2</v>
      </c>
      <c r="C810">
        <f>CALCULOS_ENER!E810*DATOS!I810</f>
        <v>0</v>
      </c>
      <c r="D810">
        <f>CALCULOS_ENER!F810*DATOS!H810</f>
        <v>0</v>
      </c>
      <c r="E810">
        <f>RESULTADOS!$A$5/8760</f>
        <v>4.5662100456621002E-3</v>
      </c>
    </row>
    <row r="811" spans="1:5" x14ac:dyDescent="0.25">
      <c r="A811">
        <f>CALCULOS_ENER!B811*DATOS!F811</f>
        <v>6.7974686456410263E-2</v>
      </c>
      <c r="B811">
        <f>DATOS!G811*(DATOS!B811-CALCULOS_ENER!E811)</f>
        <v>8.564328645641027E-2</v>
      </c>
      <c r="C811">
        <f>CALCULOS_ENER!E811*DATOS!I811</f>
        <v>0</v>
      </c>
      <c r="D811">
        <f>CALCULOS_ENER!F811*DATOS!H811</f>
        <v>0</v>
      </c>
      <c r="E811">
        <f>RESULTADOS!$A$5/8760</f>
        <v>4.5662100456621002E-3</v>
      </c>
    </row>
    <row r="812" spans="1:5" x14ac:dyDescent="0.25">
      <c r="A812">
        <f>CALCULOS_ENER!B812*DATOS!F812</f>
        <v>0.10916330917258643</v>
      </c>
      <c r="B812">
        <f>DATOS!G812*(DATOS!B812-CALCULOS_ENER!E812)</f>
        <v>0.10916330917258643</v>
      </c>
      <c r="C812">
        <f>CALCULOS_ENER!E812*DATOS!I812</f>
        <v>0</v>
      </c>
      <c r="D812">
        <f>CALCULOS_ENER!F812*DATOS!H812</f>
        <v>0</v>
      </c>
      <c r="E812">
        <f>RESULTADOS!$A$5/8760</f>
        <v>4.5662100456621002E-3</v>
      </c>
    </row>
    <row r="813" spans="1:5" x14ac:dyDescent="0.25">
      <c r="A813">
        <f>CALCULOS_ENER!B813*DATOS!F813</f>
        <v>0.15339117473770658</v>
      </c>
      <c r="B813">
        <f>DATOS!G813*(DATOS!B813-CALCULOS_ENER!E813)</f>
        <v>0.15339117473770658</v>
      </c>
      <c r="C813">
        <f>CALCULOS_ENER!E813*DATOS!I813</f>
        <v>0</v>
      </c>
      <c r="D813">
        <f>CALCULOS_ENER!F813*DATOS!H813</f>
        <v>0</v>
      </c>
      <c r="E813">
        <f>RESULTADOS!$A$5/8760</f>
        <v>4.5662100456621002E-3</v>
      </c>
    </row>
    <row r="814" spans="1:5" x14ac:dyDescent="0.25">
      <c r="A814">
        <f>CALCULOS_ENER!B814*DATOS!F814</f>
        <v>0.17128653981199582</v>
      </c>
      <c r="B814">
        <f>DATOS!G814*(DATOS!B814-CALCULOS_ENER!E814)</f>
        <v>0.17128653981199582</v>
      </c>
      <c r="C814">
        <f>CALCULOS_ENER!E814*DATOS!I814</f>
        <v>0</v>
      </c>
      <c r="D814">
        <f>CALCULOS_ENER!F814*DATOS!H814</f>
        <v>0</v>
      </c>
      <c r="E814">
        <f>RESULTADOS!$A$5/8760</f>
        <v>4.5662100456621002E-3</v>
      </c>
    </row>
    <row r="815" spans="1:5" x14ac:dyDescent="0.25">
      <c r="A815">
        <f>CALCULOS_ENER!B815*DATOS!F815</f>
        <v>0.20707730306139904</v>
      </c>
      <c r="B815">
        <f>DATOS!G815*(DATOS!B815-CALCULOS_ENER!E815)</f>
        <v>0.20707730306139904</v>
      </c>
      <c r="C815">
        <f>CALCULOS_ENER!E815*DATOS!I815</f>
        <v>0</v>
      </c>
      <c r="D815">
        <f>CALCULOS_ENER!F815*DATOS!H815</f>
        <v>0</v>
      </c>
      <c r="E815">
        <f>RESULTADOS!$A$5/8760</f>
        <v>4.5662100456621002E-3</v>
      </c>
    </row>
    <row r="816" spans="1:5" x14ac:dyDescent="0.25">
      <c r="A816">
        <f>CALCULOS_ENER!B816*DATOS!F816</f>
        <v>0.20707730306139904</v>
      </c>
      <c r="B816">
        <f>DATOS!G816*(DATOS!B816-CALCULOS_ENER!E816)</f>
        <v>0.20707730306139904</v>
      </c>
      <c r="C816">
        <f>CALCULOS_ENER!E816*DATOS!I816</f>
        <v>0</v>
      </c>
      <c r="D816">
        <f>CALCULOS_ENER!F816*DATOS!H816</f>
        <v>0</v>
      </c>
      <c r="E816">
        <f>RESULTADOS!$A$5/8760</f>
        <v>4.5662100456621002E-3</v>
      </c>
    </row>
    <row r="817" spans="1:5" x14ac:dyDescent="0.25">
      <c r="A817">
        <f>CALCULOS_ENER!B817*DATOS!F817</f>
        <v>0.15722484605604145</v>
      </c>
      <c r="B817">
        <f>DATOS!G817*(DATOS!B817-CALCULOS_ENER!E817)</f>
        <v>0.15722484605604145</v>
      </c>
      <c r="C817">
        <f>CALCULOS_ENER!E817*DATOS!I817</f>
        <v>0</v>
      </c>
      <c r="D817">
        <f>CALCULOS_ENER!F817*DATOS!H817</f>
        <v>0</v>
      </c>
      <c r="E817">
        <f>RESULTADOS!$A$5/8760</f>
        <v>4.5662100456621002E-3</v>
      </c>
    </row>
    <row r="818" spans="1:5" x14ac:dyDescent="0.25">
      <c r="A818">
        <f>CALCULOS_ENER!B818*DATOS!F818</f>
        <v>9.7913960787987905E-2</v>
      </c>
      <c r="B818">
        <f>DATOS!G818*(DATOS!B818-CALCULOS_ENER!E818)</f>
        <v>9.7913960787987905E-2</v>
      </c>
      <c r="C818">
        <f>CALCULOS_ENER!E818*DATOS!I818</f>
        <v>0</v>
      </c>
      <c r="D818">
        <f>CALCULOS_ENER!F818*DATOS!H818</f>
        <v>0</v>
      </c>
      <c r="E818">
        <f>RESULTADOS!$A$5/8760</f>
        <v>4.5662100456621002E-3</v>
      </c>
    </row>
    <row r="819" spans="1:5" x14ac:dyDescent="0.25">
      <c r="A819">
        <f>CALCULOS_ENER!B819*DATOS!F819</f>
        <v>1.8176523479527962E-2</v>
      </c>
      <c r="B819">
        <f>DATOS!G819*(DATOS!B819-CALCULOS_ENER!E819)</f>
        <v>1.8176523479527962E-2</v>
      </c>
      <c r="C819">
        <f>CALCULOS_ENER!E819*DATOS!I819</f>
        <v>0</v>
      </c>
      <c r="D819">
        <f>CALCULOS_ENER!F819*DATOS!H819</f>
        <v>0</v>
      </c>
      <c r="E819">
        <f>RESULTADOS!$A$5/8760</f>
        <v>4.5662100456621002E-3</v>
      </c>
    </row>
    <row r="820" spans="1:5" x14ac:dyDescent="0.25">
      <c r="A820">
        <f>CALCULOS_ENER!B820*DATOS!F820</f>
        <v>1.8176523479527962E-2</v>
      </c>
      <c r="B820">
        <f>DATOS!G820*(DATOS!B820-CALCULOS_ENER!E820)</f>
        <v>1.8176523479527962E-2</v>
      </c>
      <c r="C820">
        <f>CALCULOS_ENER!E820*DATOS!I820</f>
        <v>0</v>
      </c>
      <c r="D820">
        <f>CALCULOS_ENER!F820*DATOS!H820</f>
        <v>0</v>
      </c>
      <c r="E820">
        <f>RESULTADOS!$A$5/8760</f>
        <v>4.5662100456621002E-3</v>
      </c>
    </row>
    <row r="821" spans="1:5" x14ac:dyDescent="0.25">
      <c r="A821">
        <f>CALCULOS_ENER!B821*DATOS!F821</f>
        <v>1.8176523479527962E-2</v>
      </c>
      <c r="B821">
        <f>DATOS!G821*(DATOS!B821-CALCULOS_ENER!E821)</f>
        <v>1.8176523479527962E-2</v>
      </c>
      <c r="C821">
        <f>CALCULOS_ENER!E821*DATOS!I821</f>
        <v>0</v>
      </c>
      <c r="D821">
        <f>CALCULOS_ENER!F821*DATOS!H821</f>
        <v>0</v>
      </c>
      <c r="E821">
        <f>RESULTADOS!$A$5/8760</f>
        <v>4.5662100456621002E-3</v>
      </c>
    </row>
    <row r="822" spans="1:5" x14ac:dyDescent="0.25">
      <c r="A822">
        <f>CALCULOS_ENER!B822*DATOS!F822</f>
        <v>1.8176523479527962E-2</v>
      </c>
      <c r="B822">
        <f>DATOS!G822*(DATOS!B822-CALCULOS_ENER!E822)</f>
        <v>1.8176523479527962E-2</v>
      </c>
      <c r="C822">
        <f>CALCULOS_ENER!E822*DATOS!I822</f>
        <v>0</v>
      </c>
      <c r="D822">
        <f>CALCULOS_ENER!F822*DATOS!H822</f>
        <v>0</v>
      </c>
      <c r="E822">
        <f>RESULTADOS!$A$5/8760</f>
        <v>4.5662100456621002E-3</v>
      </c>
    </row>
    <row r="823" spans="1:5" x14ac:dyDescent="0.25">
      <c r="A823">
        <f>CALCULOS_ENER!B823*DATOS!F823</f>
        <v>1.9301554310379516E-2</v>
      </c>
      <c r="B823">
        <f>DATOS!G823*(DATOS!B823-CALCULOS_ENER!E823)</f>
        <v>1.9301554310379516E-2</v>
      </c>
      <c r="C823">
        <f>CALCULOS_ENER!E823*DATOS!I823</f>
        <v>0</v>
      </c>
      <c r="D823">
        <f>CALCULOS_ENER!F823*DATOS!H823</f>
        <v>0</v>
      </c>
      <c r="E823">
        <f>RESULTADOS!$A$5/8760</f>
        <v>4.5662100456621002E-3</v>
      </c>
    </row>
    <row r="824" spans="1:5" x14ac:dyDescent="0.25">
      <c r="A824">
        <f>CALCULOS_ENER!B824*DATOS!F824</f>
        <v>4.4227733161821228E-2</v>
      </c>
      <c r="B824">
        <f>DATOS!G824*(DATOS!B824-CALCULOS_ENER!E824)</f>
        <v>4.4227733161821228E-2</v>
      </c>
      <c r="C824">
        <f>CALCULOS_ENER!E824*DATOS!I824</f>
        <v>0</v>
      </c>
      <c r="D824">
        <f>CALCULOS_ENER!F824*DATOS!H824</f>
        <v>0</v>
      </c>
      <c r="E824">
        <f>RESULTADOS!$A$5/8760</f>
        <v>4.5662100456621002E-3</v>
      </c>
    </row>
    <row r="825" spans="1:5" x14ac:dyDescent="0.25">
      <c r="A825">
        <f>CALCULOS_ENER!B825*DATOS!F825</f>
        <v>8.1809615138075401E-2</v>
      </c>
      <c r="B825">
        <f>DATOS!G825*(DATOS!B825-CALCULOS_ENER!E825)</f>
        <v>8.1809615138075401E-2</v>
      </c>
      <c r="C825">
        <f>CALCULOS_ENER!E825*DATOS!I825</f>
        <v>0</v>
      </c>
      <c r="D825">
        <f>CALCULOS_ENER!F825*DATOS!H825</f>
        <v>0</v>
      </c>
      <c r="E825">
        <f>RESULTADOS!$A$5/8760</f>
        <v>4.5662100456621002E-3</v>
      </c>
    </row>
    <row r="826" spans="1:5" x14ac:dyDescent="0.25">
      <c r="A826">
        <f>CALCULOS_ENER!B826*DATOS!F826</f>
        <v>9.9704980212364652E-2</v>
      </c>
      <c r="B826">
        <f>DATOS!G826*(DATOS!B826-CALCULOS_ENER!E826)</f>
        <v>9.9704980212364652E-2</v>
      </c>
      <c r="C826">
        <f>CALCULOS_ENER!E826*DATOS!I826</f>
        <v>0</v>
      </c>
      <c r="D826">
        <f>CALCULOS_ENER!F826*DATOS!H826</f>
        <v>0</v>
      </c>
      <c r="E826">
        <f>RESULTADOS!$A$5/8760</f>
        <v>4.5662100456621002E-3</v>
      </c>
    </row>
    <row r="827" spans="1:5" x14ac:dyDescent="0.25">
      <c r="A827">
        <f>CALCULOS_ENER!B827*DATOS!F827</f>
        <v>7.9861086456410268E-2</v>
      </c>
      <c r="B827">
        <f>DATOS!G827*(DATOS!B827-CALCULOS_ENER!E827)</f>
        <v>8.564328645641027E-2</v>
      </c>
      <c r="C827">
        <f>CALCULOS_ENER!E827*DATOS!I827</f>
        <v>0</v>
      </c>
      <c r="D827">
        <f>CALCULOS_ENER!F827*DATOS!H827</f>
        <v>0</v>
      </c>
      <c r="E827">
        <f>RESULTADOS!$A$5/8760</f>
        <v>4.5662100456621002E-3</v>
      </c>
    </row>
    <row r="828" spans="1:5" x14ac:dyDescent="0.25">
      <c r="A828">
        <f>CALCULOS_ENER!B828*DATOS!F828</f>
        <v>3.6631626128739167E-3</v>
      </c>
      <c r="B828">
        <f>DATOS!G828*(DATOS!B828-CALCULOS_ENER!E828)</f>
        <v>8.001856261287392E-2</v>
      </c>
      <c r="C828">
        <f>CALCULOS_ENER!E828*DATOS!I828</f>
        <v>0</v>
      </c>
      <c r="D828">
        <f>CALCULOS_ENER!F828*DATOS!H828</f>
        <v>0</v>
      </c>
      <c r="E828">
        <f>RESULTADOS!$A$5/8760</f>
        <v>4.5662100456621002E-3</v>
      </c>
    </row>
    <row r="829" spans="1:5" x14ac:dyDescent="0.25">
      <c r="A829">
        <f>CALCULOS_ENER!B829*DATOS!F829</f>
        <v>0</v>
      </c>
      <c r="B829">
        <f>DATOS!G829*(DATOS!B829-CALCULOS_ENER!E829)</f>
        <v>2.3774668281386715E-2</v>
      </c>
      <c r="C829">
        <f>CALCULOS_ENER!E829*DATOS!I829</f>
        <v>4.0268778082835709E-2</v>
      </c>
      <c r="D829">
        <f>CALCULOS_ENER!F829*DATOS!H829</f>
        <v>0</v>
      </c>
      <c r="E829">
        <f>RESULTADOS!$A$5/8760</f>
        <v>4.5662100456621002E-3</v>
      </c>
    </row>
    <row r="830" spans="1:5" x14ac:dyDescent="0.25">
      <c r="A830">
        <f>CALCULOS_ENER!B830*DATOS!F830</f>
        <v>2.7808414069334652E-4</v>
      </c>
      <c r="B830">
        <f>DATOS!G830*(DATOS!B830-CALCULOS_ENER!E830)</f>
        <v>7.7206184140693357E-2</v>
      </c>
      <c r="C830">
        <f>CALCULOS_ENER!E830*DATOS!I830</f>
        <v>0</v>
      </c>
      <c r="D830">
        <f>CALCULOS_ENER!F830*DATOS!H830</f>
        <v>0</v>
      </c>
      <c r="E830">
        <f>RESULTADOS!$A$5/8760</f>
        <v>4.5662100456621002E-3</v>
      </c>
    </row>
    <row r="831" spans="1:5" x14ac:dyDescent="0.25">
      <c r="A831">
        <f>CALCULOS_ENER!B831*DATOS!F831</f>
        <v>3.3590079842297396E-3</v>
      </c>
      <c r="B831">
        <f>DATOS!G831*(DATOS!B831-CALCULOS_ENER!E831)</f>
        <v>8.2830907984229749E-2</v>
      </c>
      <c r="C831">
        <f>CALCULOS_ENER!E831*DATOS!I831</f>
        <v>0</v>
      </c>
      <c r="D831">
        <f>CALCULOS_ENER!F831*DATOS!H831</f>
        <v>0</v>
      </c>
      <c r="E831">
        <f>RESULTADOS!$A$5/8760</f>
        <v>4.5662100456621002E-3</v>
      </c>
    </row>
    <row r="832" spans="1:5" x14ac:dyDescent="0.25">
      <c r="A832">
        <f>CALCULOS_ENER!B832*DATOS!F832</f>
        <v>2.0565307984229737E-2</v>
      </c>
      <c r="B832">
        <f>DATOS!G832*(DATOS!B832-CALCULOS_ENER!E832)</f>
        <v>8.2830907984229749E-2</v>
      </c>
      <c r="C832">
        <f>CALCULOS_ENER!E832*DATOS!I832</f>
        <v>0</v>
      </c>
      <c r="D832">
        <f>CALCULOS_ENER!F832*DATOS!H832</f>
        <v>0</v>
      </c>
      <c r="E832">
        <f>RESULTADOS!$A$5/8760</f>
        <v>4.5662100456621002E-3</v>
      </c>
    </row>
    <row r="833" spans="1:5" x14ac:dyDescent="0.25">
      <c r="A833">
        <f>CALCULOS_ENER!B833*DATOS!F833</f>
        <v>5.221330798422974E-2</v>
      </c>
      <c r="B833">
        <f>DATOS!G833*(DATOS!B833-CALCULOS_ENER!E833)</f>
        <v>8.2830907984229749E-2</v>
      </c>
      <c r="C833">
        <f>CALCULOS_ENER!E833*DATOS!I833</f>
        <v>0</v>
      </c>
      <c r="D833">
        <f>CALCULOS_ENER!F833*DATOS!H833</f>
        <v>0</v>
      </c>
      <c r="E833">
        <f>RESULTADOS!$A$5/8760</f>
        <v>4.5662100456621002E-3</v>
      </c>
    </row>
    <row r="834" spans="1:5" x14ac:dyDescent="0.25">
      <c r="A834">
        <f>CALCULOS_ENER!B834*DATOS!F834</f>
        <v>6.5150286456410259E-2</v>
      </c>
      <c r="B834">
        <f>DATOS!G834*(DATOS!B834-CALCULOS_ENER!E834)</f>
        <v>8.564328645641027E-2</v>
      </c>
      <c r="C834">
        <f>CALCULOS_ENER!E834*DATOS!I834</f>
        <v>0</v>
      </c>
      <c r="D834">
        <f>CALCULOS_ENER!F834*DATOS!H834</f>
        <v>0</v>
      </c>
      <c r="E834">
        <f>RESULTADOS!$A$5/8760</f>
        <v>4.5662100456621002E-3</v>
      </c>
    </row>
    <row r="835" spans="1:5" x14ac:dyDescent="0.25">
      <c r="A835">
        <f>CALCULOS_ENER!B835*DATOS!F835</f>
        <v>8.0219886456410261E-2</v>
      </c>
      <c r="B835">
        <f>DATOS!G835*(DATOS!B835-CALCULOS_ENER!E835)</f>
        <v>8.564328645641027E-2</v>
      </c>
      <c r="C835">
        <f>CALCULOS_ENER!E835*DATOS!I835</f>
        <v>0</v>
      </c>
      <c r="D835">
        <f>CALCULOS_ENER!F835*DATOS!H835</f>
        <v>0</v>
      </c>
      <c r="E835">
        <f>RESULTADOS!$A$5/8760</f>
        <v>4.5662100456621002E-3</v>
      </c>
    </row>
    <row r="836" spans="1:5" x14ac:dyDescent="0.25">
      <c r="A836">
        <f>CALCULOS_ENER!B836*DATOS!F836</f>
        <v>0.10916330917258643</v>
      </c>
      <c r="B836">
        <f>DATOS!G836*(DATOS!B836-CALCULOS_ENER!E836)</f>
        <v>0.10916330917258643</v>
      </c>
      <c r="C836">
        <f>CALCULOS_ENER!E836*DATOS!I836</f>
        <v>0</v>
      </c>
      <c r="D836">
        <f>CALCULOS_ENER!F836*DATOS!H836</f>
        <v>0</v>
      </c>
      <c r="E836">
        <f>RESULTADOS!$A$5/8760</f>
        <v>4.5662100456621002E-3</v>
      </c>
    </row>
    <row r="837" spans="1:5" x14ac:dyDescent="0.25">
      <c r="A837">
        <f>CALCULOS_ENER!B837*DATOS!F837</f>
        <v>0.15339117473770658</v>
      </c>
      <c r="B837">
        <f>DATOS!G837*(DATOS!B837-CALCULOS_ENER!E837)</f>
        <v>0.15339117473770658</v>
      </c>
      <c r="C837">
        <f>CALCULOS_ENER!E837*DATOS!I837</f>
        <v>0</v>
      </c>
      <c r="D837">
        <f>CALCULOS_ENER!F837*DATOS!H837</f>
        <v>0</v>
      </c>
      <c r="E837">
        <f>RESULTADOS!$A$5/8760</f>
        <v>4.5662100456621002E-3</v>
      </c>
    </row>
    <row r="838" spans="1:5" x14ac:dyDescent="0.25">
      <c r="A838">
        <f>CALCULOS_ENER!B838*DATOS!F838</f>
        <v>0.17128653981199582</v>
      </c>
      <c r="B838">
        <f>DATOS!G838*(DATOS!B838-CALCULOS_ENER!E838)</f>
        <v>0.17128653981199582</v>
      </c>
      <c r="C838">
        <f>CALCULOS_ENER!E838*DATOS!I838</f>
        <v>0</v>
      </c>
      <c r="D838">
        <f>CALCULOS_ENER!F838*DATOS!H838</f>
        <v>0</v>
      </c>
      <c r="E838">
        <f>RESULTADOS!$A$5/8760</f>
        <v>4.5662100456621002E-3</v>
      </c>
    </row>
    <row r="839" spans="1:5" x14ac:dyDescent="0.25">
      <c r="A839">
        <f>CALCULOS_ENER!B839*DATOS!F839</f>
        <v>0.20707730306139904</v>
      </c>
      <c r="B839">
        <f>DATOS!G839*(DATOS!B839-CALCULOS_ENER!E839)</f>
        <v>0.20707730306139904</v>
      </c>
      <c r="C839">
        <f>CALCULOS_ENER!E839*DATOS!I839</f>
        <v>0</v>
      </c>
      <c r="D839">
        <f>CALCULOS_ENER!F839*DATOS!H839</f>
        <v>0</v>
      </c>
      <c r="E839">
        <f>RESULTADOS!$A$5/8760</f>
        <v>4.5662100456621002E-3</v>
      </c>
    </row>
    <row r="840" spans="1:5" x14ac:dyDescent="0.25">
      <c r="A840">
        <f>CALCULOS_ENER!B840*DATOS!F840</f>
        <v>0.20707730306139904</v>
      </c>
      <c r="B840">
        <f>DATOS!G840*(DATOS!B840-CALCULOS_ENER!E840)</f>
        <v>0.20707730306139904</v>
      </c>
      <c r="C840">
        <f>CALCULOS_ENER!E840*DATOS!I840</f>
        <v>0</v>
      </c>
      <c r="D840">
        <f>CALCULOS_ENER!F840*DATOS!H840</f>
        <v>0</v>
      </c>
      <c r="E840">
        <f>RESULTADOS!$A$5/8760</f>
        <v>4.5662100456621002E-3</v>
      </c>
    </row>
    <row r="841" spans="1:5" x14ac:dyDescent="0.25">
      <c r="A841">
        <f>CALCULOS_ENER!B841*DATOS!F841</f>
        <v>0.15722484605604145</v>
      </c>
      <c r="B841">
        <f>DATOS!G841*(DATOS!B841-CALCULOS_ENER!E841)</f>
        <v>0.15722484605604145</v>
      </c>
      <c r="C841">
        <f>CALCULOS_ENER!E841*DATOS!I841</f>
        <v>0</v>
      </c>
      <c r="D841">
        <f>CALCULOS_ENER!F841*DATOS!H841</f>
        <v>0</v>
      </c>
      <c r="E841">
        <f>RESULTADOS!$A$5/8760</f>
        <v>4.5662100456621002E-3</v>
      </c>
    </row>
    <row r="842" spans="1:5" x14ac:dyDescent="0.25">
      <c r="A842">
        <f>CALCULOS_ENER!B842*DATOS!F842</f>
        <v>9.7913960787987905E-2</v>
      </c>
      <c r="B842">
        <f>DATOS!G842*(DATOS!B842-CALCULOS_ENER!E842)</f>
        <v>9.7913960787987905E-2</v>
      </c>
      <c r="C842">
        <f>CALCULOS_ENER!E842*DATOS!I842</f>
        <v>0</v>
      </c>
      <c r="D842">
        <f>CALCULOS_ENER!F842*DATOS!H842</f>
        <v>0</v>
      </c>
      <c r="E842">
        <f>RESULTADOS!$A$5/8760</f>
        <v>4.5662100456621002E-3</v>
      </c>
    </row>
    <row r="843" spans="1:5" x14ac:dyDescent="0.25">
      <c r="A843">
        <f>CALCULOS_ENER!B843*DATOS!F843</f>
        <v>1.8176523479527962E-2</v>
      </c>
      <c r="B843">
        <f>DATOS!G843*(DATOS!B843-CALCULOS_ENER!E843)</f>
        <v>1.8176523479527962E-2</v>
      </c>
      <c r="C843">
        <f>CALCULOS_ENER!E843*DATOS!I843</f>
        <v>0</v>
      </c>
      <c r="D843">
        <f>CALCULOS_ENER!F843*DATOS!H843</f>
        <v>0</v>
      </c>
      <c r="E843">
        <f>RESULTADOS!$A$5/8760</f>
        <v>4.5662100456621002E-3</v>
      </c>
    </row>
    <row r="844" spans="1:5" x14ac:dyDescent="0.25">
      <c r="A844">
        <f>CALCULOS_ENER!B844*DATOS!F844</f>
        <v>1.8176523479527962E-2</v>
      </c>
      <c r="B844">
        <f>DATOS!G844*(DATOS!B844-CALCULOS_ENER!E844)</f>
        <v>1.8176523479527962E-2</v>
      </c>
      <c r="C844">
        <f>CALCULOS_ENER!E844*DATOS!I844</f>
        <v>0</v>
      </c>
      <c r="D844">
        <f>CALCULOS_ENER!F844*DATOS!H844</f>
        <v>0</v>
      </c>
      <c r="E844">
        <f>RESULTADOS!$A$5/8760</f>
        <v>4.5662100456621002E-3</v>
      </c>
    </row>
    <row r="845" spans="1:5" x14ac:dyDescent="0.25">
      <c r="A845">
        <f>CALCULOS_ENER!B845*DATOS!F845</f>
        <v>1.8176523479527962E-2</v>
      </c>
      <c r="B845">
        <f>DATOS!G845*(DATOS!B845-CALCULOS_ENER!E845)</f>
        <v>1.8176523479527962E-2</v>
      </c>
      <c r="C845">
        <f>CALCULOS_ENER!E845*DATOS!I845</f>
        <v>0</v>
      </c>
      <c r="D845">
        <f>CALCULOS_ENER!F845*DATOS!H845</f>
        <v>0</v>
      </c>
      <c r="E845">
        <f>RESULTADOS!$A$5/8760</f>
        <v>4.5662100456621002E-3</v>
      </c>
    </row>
    <row r="846" spans="1:5" x14ac:dyDescent="0.25">
      <c r="A846">
        <f>CALCULOS_ENER!B846*DATOS!F846</f>
        <v>1.8176523479527962E-2</v>
      </c>
      <c r="B846">
        <f>DATOS!G846*(DATOS!B846-CALCULOS_ENER!E846)</f>
        <v>1.8176523479527962E-2</v>
      </c>
      <c r="C846">
        <f>CALCULOS_ENER!E846*DATOS!I846</f>
        <v>0</v>
      </c>
      <c r="D846">
        <f>CALCULOS_ENER!F846*DATOS!H846</f>
        <v>0</v>
      </c>
      <c r="E846">
        <f>RESULTADOS!$A$5/8760</f>
        <v>4.5662100456621002E-3</v>
      </c>
    </row>
    <row r="847" spans="1:5" x14ac:dyDescent="0.25">
      <c r="A847">
        <f>CALCULOS_ENER!B847*DATOS!F847</f>
        <v>1.9301554310379516E-2</v>
      </c>
      <c r="B847">
        <f>DATOS!G847*(DATOS!B847-CALCULOS_ENER!E847)</f>
        <v>1.9301554310379516E-2</v>
      </c>
      <c r="C847">
        <f>CALCULOS_ENER!E847*DATOS!I847</f>
        <v>0</v>
      </c>
      <c r="D847">
        <f>CALCULOS_ENER!F847*DATOS!H847</f>
        <v>0</v>
      </c>
      <c r="E847">
        <f>RESULTADOS!$A$5/8760</f>
        <v>4.5662100456621002E-3</v>
      </c>
    </row>
    <row r="848" spans="1:5" x14ac:dyDescent="0.25">
      <c r="A848">
        <f>CALCULOS_ENER!B848*DATOS!F848</f>
        <v>4.4227733161821228E-2</v>
      </c>
      <c r="B848">
        <f>DATOS!G848*(DATOS!B848-CALCULOS_ENER!E848)</f>
        <v>4.4227733161821228E-2</v>
      </c>
      <c r="C848">
        <f>CALCULOS_ENER!E848*DATOS!I848</f>
        <v>0</v>
      </c>
      <c r="D848">
        <f>CALCULOS_ENER!F848*DATOS!H848</f>
        <v>0</v>
      </c>
      <c r="E848">
        <f>RESULTADOS!$A$5/8760</f>
        <v>4.5662100456621002E-3</v>
      </c>
    </row>
    <row r="849" spans="1:5" x14ac:dyDescent="0.25">
      <c r="A849">
        <f>CALCULOS_ENER!B849*DATOS!F849</f>
        <v>8.1809615138075401E-2</v>
      </c>
      <c r="B849">
        <f>DATOS!G849*(DATOS!B849-CALCULOS_ENER!E849)</f>
        <v>8.1809615138075401E-2</v>
      </c>
      <c r="C849">
        <f>CALCULOS_ENER!E849*DATOS!I849</f>
        <v>0</v>
      </c>
      <c r="D849">
        <f>CALCULOS_ENER!F849*DATOS!H849</f>
        <v>0</v>
      </c>
      <c r="E849">
        <f>RESULTADOS!$A$5/8760</f>
        <v>4.5662100456621002E-3</v>
      </c>
    </row>
    <row r="850" spans="1:5" x14ac:dyDescent="0.25">
      <c r="A850">
        <f>CALCULOS_ENER!B850*DATOS!F850</f>
        <v>9.9704980212364652E-2</v>
      </c>
      <c r="B850">
        <f>DATOS!G850*(DATOS!B850-CALCULOS_ENER!E850)</f>
        <v>9.9704980212364652E-2</v>
      </c>
      <c r="C850">
        <f>CALCULOS_ENER!E850*DATOS!I850</f>
        <v>0</v>
      </c>
      <c r="D850">
        <f>CALCULOS_ENER!F850*DATOS!H850</f>
        <v>0</v>
      </c>
      <c r="E850">
        <f>RESULTADOS!$A$5/8760</f>
        <v>4.5662100456621002E-3</v>
      </c>
    </row>
    <row r="851" spans="1:5" x14ac:dyDescent="0.25">
      <c r="A851">
        <f>CALCULOS_ENER!B851*DATOS!F851</f>
        <v>8.0532686456410263E-2</v>
      </c>
      <c r="B851">
        <f>DATOS!G851*(DATOS!B851-CALCULOS_ENER!E851)</f>
        <v>8.564328645641027E-2</v>
      </c>
      <c r="C851">
        <f>CALCULOS_ENER!E851*DATOS!I851</f>
        <v>0</v>
      </c>
      <c r="D851">
        <f>CALCULOS_ENER!F851*DATOS!H851</f>
        <v>0</v>
      </c>
      <c r="E851">
        <f>RESULTADOS!$A$5/8760</f>
        <v>4.5662100456621002E-3</v>
      </c>
    </row>
    <row r="852" spans="1:5" x14ac:dyDescent="0.25">
      <c r="A852">
        <f>CALCULOS_ENER!B852*DATOS!F852</f>
        <v>6.8764662612873909E-2</v>
      </c>
      <c r="B852">
        <f>DATOS!G852*(DATOS!B852-CALCULOS_ENER!E852)</f>
        <v>8.001856261287392E-2</v>
      </c>
      <c r="C852">
        <f>CALCULOS_ENER!E852*DATOS!I852</f>
        <v>0</v>
      </c>
      <c r="D852">
        <f>CALCULOS_ENER!F852*DATOS!H852</f>
        <v>0</v>
      </c>
      <c r="E852">
        <f>RESULTADOS!$A$5/8760</f>
        <v>4.5662100456621002E-3</v>
      </c>
    </row>
    <row r="853" spans="1:5" x14ac:dyDescent="0.25">
      <c r="A853">
        <f>CALCULOS_ENER!B853*DATOS!F853</f>
        <v>5.9254684140693355E-2</v>
      </c>
      <c r="B853">
        <f>DATOS!G853*(DATOS!B853-CALCULOS_ENER!E853)</f>
        <v>7.7206184140693357E-2</v>
      </c>
      <c r="C853">
        <f>CALCULOS_ENER!E853*DATOS!I853</f>
        <v>0</v>
      </c>
      <c r="D853">
        <f>CALCULOS_ENER!F853*DATOS!H853</f>
        <v>0</v>
      </c>
      <c r="E853">
        <f>RESULTADOS!$A$5/8760</f>
        <v>4.5662100456621002E-3</v>
      </c>
    </row>
    <row r="854" spans="1:5" x14ac:dyDescent="0.25">
      <c r="A854">
        <f>CALCULOS_ENER!B854*DATOS!F854</f>
        <v>4.6429884140693357E-2</v>
      </c>
      <c r="B854">
        <f>DATOS!G854*(DATOS!B854-CALCULOS_ENER!E854)</f>
        <v>7.7206184140693357E-2</v>
      </c>
      <c r="C854">
        <f>CALCULOS_ENER!E854*DATOS!I854</f>
        <v>0</v>
      </c>
      <c r="D854">
        <f>CALCULOS_ENER!F854*DATOS!H854</f>
        <v>0</v>
      </c>
      <c r="E854">
        <f>RESULTADOS!$A$5/8760</f>
        <v>4.5662100456621002E-3</v>
      </c>
    </row>
    <row r="855" spans="1:5" x14ac:dyDescent="0.25">
      <c r="A855">
        <f>CALCULOS_ENER!B855*DATOS!F855</f>
        <v>5.4030307984229746E-2</v>
      </c>
      <c r="B855">
        <f>DATOS!G855*(DATOS!B855-CALCULOS_ENER!E855)</f>
        <v>8.2830907984229749E-2</v>
      </c>
      <c r="C855">
        <f>CALCULOS_ENER!E855*DATOS!I855</f>
        <v>0</v>
      </c>
      <c r="D855">
        <f>CALCULOS_ENER!F855*DATOS!H855</f>
        <v>0</v>
      </c>
      <c r="E855">
        <f>RESULTADOS!$A$5/8760</f>
        <v>4.5662100456621002E-3</v>
      </c>
    </row>
    <row r="856" spans="1:5" x14ac:dyDescent="0.25">
      <c r="A856">
        <f>CALCULOS_ENER!B856*DATOS!F856</f>
        <v>6.3927207984229753E-2</v>
      </c>
      <c r="B856">
        <f>DATOS!G856*(DATOS!B856-CALCULOS_ENER!E856)</f>
        <v>8.2830907984229749E-2</v>
      </c>
      <c r="C856">
        <f>CALCULOS_ENER!E856*DATOS!I856</f>
        <v>0</v>
      </c>
      <c r="D856">
        <f>CALCULOS_ENER!F856*DATOS!H856</f>
        <v>0</v>
      </c>
      <c r="E856">
        <f>RESULTADOS!$A$5/8760</f>
        <v>4.5662100456621002E-3</v>
      </c>
    </row>
    <row r="857" spans="1:5" x14ac:dyDescent="0.25">
      <c r="A857">
        <f>CALCULOS_ENER!B857*DATOS!F857</f>
        <v>6.3221107984229738E-2</v>
      </c>
      <c r="B857">
        <f>DATOS!G857*(DATOS!B857-CALCULOS_ENER!E857)</f>
        <v>8.2830907984229749E-2</v>
      </c>
      <c r="C857">
        <f>CALCULOS_ENER!E857*DATOS!I857</f>
        <v>0</v>
      </c>
      <c r="D857">
        <f>CALCULOS_ENER!F857*DATOS!H857</f>
        <v>0</v>
      </c>
      <c r="E857">
        <f>RESULTADOS!$A$5/8760</f>
        <v>4.5662100456621002E-3</v>
      </c>
    </row>
    <row r="858" spans="1:5" x14ac:dyDescent="0.25">
      <c r="A858">
        <f>CALCULOS_ENER!B858*DATOS!F858</f>
        <v>6.7657286456410268E-2</v>
      </c>
      <c r="B858">
        <f>DATOS!G858*(DATOS!B858-CALCULOS_ENER!E858)</f>
        <v>8.564328645641027E-2</v>
      </c>
      <c r="C858">
        <f>CALCULOS_ENER!E858*DATOS!I858</f>
        <v>0</v>
      </c>
      <c r="D858">
        <f>CALCULOS_ENER!F858*DATOS!H858</f>
        <v>0</v>
      </c>
      <c r="E858">
        <f>RESULTADOS!$A$5/8760</f>
        <v>4.5662100456621002E-3</v>
      </c>
    </row>
    <row r="859" spans="1:5" x14ac:dyDescent="0.25">
      <c r="A859">
        <f>CALCULOS_ENER!B859*DATOS!F859</f>
        <v>6.2532886456410267E-2</v>
      </c>
      <c r="B859">
        <f>DATOS!G859*(DATOS!B859-CALCULOS_ENER!E859)</f>
        <v>8.564328645641027E-2</v>
      </c>
      <c r="C859">
        <f>CALCULOS_ENER!E859*DATOS!I859</f>
        <v>0</v>
      </c>
      <c r="D859">
        <f>CALCULOS_ENER!F859*DATOS!H859</f>
        <v>0</v>
      </c>
      <c r="E859">
        <f>RESULTADOS!$A$5/8760</f>
        <v>4.5662100456621002E-3</v>
      </c>
    </row>
    <row r="860" spans="1:5" x14ac:dyDescent="0.25">
      <c r="A860">
        <f>CALCULOS_ENER!B860*DATOS!F860</f>
        <v>0.10916330917258643</v>
      </c>
      <c r="B860">
        <f>DATOS!G860*(DATOS!B860-CALCULOS_ENER!E860)</f>
        <v>0.10916330917258643</v>
      </c>
      <c r="C860">
        <f>CALCULOS_ENER!E860*DATOS!I860</f>
        <v>0</v>
      </c>
      <c r="D860">
        <f>CALCULOS_ENER!F860*DATOS!H860</f>
        <v>0</v>
      </c>
      <c r="E860">
        <f>RESULTADOS!$A$5/8760</f>
        <v>4.5662100456621002E-3</v>
      </c>
    </row>
    <row r="861" spans="1:5" x14ac:dyDescent="0.25">
      <c r="A861">
        <f>CALCULOS_ENER!B861*DATOS!F861</f>
        <v>0.15339117473770658</v>
      </c>
      <c r="B861">
        <f>DATOS!G861*(DATOS!B861-CALCULOS_ENER!E861)</f>
        <v>0.15339117473770658</v>
      </c>
      <c r="C861">
        <f>CALCULOS_ENER!E861*DATOS!I861</f>
        <v>0</v>
      </c>
      <c r="D861">
        <f>CALCULOS_ENER!F861*DATOS!H861</f>
        <v>0</v>
      </c>
      <c r="E861">
        <f>RESULTADOS!$A$5/8760</f>
        <v>4.5662100456621002E-3</v>
      </c>
    </row>
    <row r="862" spans="1:5" x14ac:dyDescent="0.25">
      <c r="A862">
        <f>CALCULOS_ENER!B862*DATOS!F862</f>
        <v>0.17128653981199582</v>
      </c>
      <c r="B862">
        <f>DATOS!G862*(DATOS!B862-CALCULOS_ENER!E862)</f>
        <v>0.17128653981199582</v>
      </c>
      <c r="C862">
        <f>CALCULOS_ENER!E862*DATOS!I862</f>
        <v>0</v>
      </c>
      <c r="D862">
        <f>CALCULOS_ENER!F862*DATOS!H862</f>
        <v>0</v>
      </c>
      <c r="E862">
        <f>RESULTADOS!$A$5/8760</f>
        <v>4.5662100456621002E-3</v>
      </c>
    </row>
    <row r="863" spans="1:5" x14ac:dyDescent="0.25">
      <c r="A863">
        <f>CALCULOS_ENER!B863*DATOS!F863</f>
        <v>0.20707730306139904</v>
      </c>
      <c r="B863">
        <f>DATOS!G863*(DATOS!B863-CALCULOS_ENER!E863)</f>
        <v>0.20707730306139904</v>
      </c>
      <c r="C863">
        <f>CALCULOS_ENER!E863*DATOS!I863</f>
        <v>0</v>
      </c>
      <c r="D863">
        <f>CALCULOS_ENER!F863*DATOS!H863</f>
        <v>0</v>
      </c>
      <c r="E863">
        <f>RESULTADOS!$A$5/8760</f>
        <v>4.5662100456621002E-3</v>
      </c>
    </row>
    <row r="864" spans="1:5" x14ac:dyDescent="0.25">
      <c r="A864">
        <f>CALCULOS_ENER!B864*DATOS!F864</f>
        <v>0.20707730306139904</v>
      </c>
      <c r="B864">
        <f>DATOS!G864*(DATOS!B864-CALCULOS_ENER!E864)</f>
        <v>0.20707730306139904</v>
      </c>
      <c r="C864">
        <f>CALCULOS_ENER!E864*DATOS!I864</f>
        <v>0</v>
      </c>
      <c r="D864">
        <f>CALCULOS_ENER!F864*DATOS!H864</f>
        <v>0</v>
      </c>
      <c r="E864">
        <f>RESULTADOS!$A$5/8760</f>
        <v>4.5662100456621002E-3</v>
      </c>
    </row>
    <row r="865" spans="1:5" x14ac:dyDescent="0.25">
      <c r="A865">
        <f>CALCULOS_ENER!B865*DATOS!F865</f>
        <v>0.15722484605604145</v>
      </c>
      <c r="B865">
        <f>DATOS!G865*(DATOS!B865-CALCULOS_ENER!E865)</f>
        <v>0.15722484605604145</v>
      </c>
      <c r="C865">
        <f>CALCULOS_ENER!E865*DATOS!I865</f>
        <v>0</v>
      </c>
      <c r="D865">
        <f>CALCULOS_ENER!F865*DATOS!H865</f>
        <v>0</v>
      </c>
      <c r="E865">
        <f>RESULTADOS!$A$5/8760</f>
        <v>4.5662100456621002E-3</v>
      </c>
    </row>
    <row r="866" spans="1:5" x14ac:dyDescent="0.25">
      <c r="A866">
        <f>CALCULOS_ENER!B866*DATOS!F866</f>
        <v>9.7913960787987905E-2</v>
      </c>
      <c r="B866">
        <f>DATOS!G866*(DATOS!B866-CALCULOS_ENER!E866)</f>
        <v>9.7913960787987905E-2</v>
      </c>
      <c r="C866">
        <f>CALCULOS_ENER!E866*DATOS!I866</f>
        <v>0</v>
      </c>
      <c r="D866">
        <f>CALCULOS_ENER!F866*DATOS!H866</f>
        <v>0</v>
      </c>
      <c r="E866">
        <f>RESULTADOS!$A$5/8760</f>
        <v>4.5662100456621002E-3</v>
      </c>
    </row>
    <row r="867" spans="1:5" x14ac:dyDescent="0.25">
      <c r="A867">
        <f>CALCULOS_ENER!B867*DATOS!F867</f>
        <v>1.8176523479527962E-2</v>
      </c>
      <c r="B867">
        <f>DATOS!G867*(DATOS!B867-CALCULOS_ENER!E867)</f>
        <v>1.8176523479527962E-2</v>
      </c>
      <c r="C867">
        <f>CALCULOS_ENER!E867*DATOS!I867</f>
        <v>0</v>
      </c>
      <c r="D867">
        <f>CALCULOS_ENER!F867*DATOS!H867</f>
        <v>0</v>
      </c>
      <c r="E867">
        <f>RESULTADOS!$A$5/8760</f>
        <v>4.5662100456621002E-3</v>
      </c>
    </row>
    <row r="868" spans="1:5" x14ac:dyDescent="0.25">
      <c r="A868">
        <f>CALCULOS_ENER!B868*DATOS!F868</f>
        <v>1.8176523479527962E-2</v>
      </c>
      <c r="B868">
        <f>DATOS!G868*(DATOS!B868-CALCULOS_ENER!E868)</f>
        <v>1.8176523479527962E-2</v>
      </c>
      <c r="C868">
        <f>CALCULOS_ENER!E868*DATOS!I868</f>
        <v>0</v>
      </c>
      <c r="D868">
        <f>CALCULOS_ENER!F868*DATOS!H868</f>
        <v>0</v>
      </c>
      <c r="E868">
        <f>RESULTADOS!$A$5/8760</f>
        <v>4.5662100456621002E-3</v>
      </c>
    </row>
    <row r="869" spans="1:5" x14ac:dyDescent="0.25">
      <c r="A869">
        <f>CALCULOS_ENER!B869*DATOS!F869</f>
        <v>1.8176523479527962E-2</v>
      </c>
      <c r="B869">
        <f>DATOS!G869*(DATOS!B869-CALCULOS_ENER!E869)</f>
        <v>1.8176523479527962E-2</v>
      </c>
      <c r="C869">
        <f>CALCULOS_ENER!E869*DATOS!I869</f>
        <v>0</v>
      </c>
      <c r="D869">
        <f>CALCULOS_ENER!F869*DATOS!H869</f>
        <v>0</v>
      </c>
      <c r="E869">
        <f>RESULTADOS!$A$5/8760</f>
        <v>4.5662100456621002E-3</v>
      </c>
    </row>
    <row r="870" spans="1:5" x14ac:dyDescent="0.25">
      <c r="A870">
        <f>CALCULOS_ENER!B870*DATOS!F870</f>
        <v>1.8176523479527962E-2</v>
      </c>
      <c r="B870">
        <f>DATOS!G870*(DATOS!B870-CALCULOS_ENER!E870)</f>
        <v>1.8176523479527962E-2</v>
      </c>
      <c r="C870">
        <f>CALCULOS_ENER!E870*DATOS!I870</f>
        <v>0</v>
      </c>
      <c r="D870">
        <f>CALCULOS_ENER!F870*DATOS!H870</f>
        <v>0</v>
      </c>
      <c r="E870">
        <f>RESULTADOS!$A$5/8760</f>
        <v>4.5662100456621002E-3</v>
      </c>
    </row>
    <row r="871" spans="1:5" x14ac:dyDescent="0.25">
      <c r="A871">
        <f>CALCULOS_ENER!B871*DATOS!F871</f>
        <v>1.9301554310379516E-2</v>
      </c>
      <c r="B871">
        <f>DATOS!G871*(DATOS!B871-CALCULOS_ENER!E871)</f>
        <v>1.9301554310379516E-2</v>
      </c>
      <c r="C871">
        <f>CALCULOS_ENER!E871*DATOS!I871</f>
        <v>0</v>
      </c>
      <c r="D871">
        <f>CALCULOS_ENER!F871*DATOS!H871</f>
        <v>0</v>
      </c>
      <c r="E871">
        <f>RESULTADOS!$A$5/8760</f>
        <v>4.5662100456621002E-3</v>
      </c>
    </row>
    <row r="872" spans="1:5" x14ac:dyDescent="0.25">
      <c r="A872">
        <f>CALCULOS_ENER!B872*DATOS!F872</f>
        <v>4.4227733161821228E-2</v>
      </c>
      <c r="B872">
        <f>DATOS!G872*(DATOS!B872-CALCULOS_ENER!E872)</f>
        <v>4.4227733161821228E-2</v>
      </c>
      <c r="C872">
        <f>CALCULOS_ENER!E872*DATOS!I872</f>
        <v>0</v>
      </c>
      <c r="D872">
        <f>CALCULOS_ENER!F872*DATOS!H872</f>
        <v>0</v>
      </c>
      <c r="E872">
        <f>RESULTADOS!$A$5/8760</f>
        <v>4.5662100456621002E-3</v>
      </c>
    </row>
    <row r="873" spans="1:5" x14ac:dyDescent="0.25">
      <c r="A873">
        <f>CALCULOS_ENER!B873*DATOS!F873</f>
        <v>8.1809615138075401E-2</v>
      </c>
      <c r="B873">
        <f>DATOS!G873*(DATOS!B873-CALCULOS_ENER!E873)</f>
        <v>8.1809615138075401E-2</v>
      </c>
      <c r="C873">
        <f>CALCULOS_ENER!E873*DATOS!I873</f>
        <v>0</v>
      </c>
      <c r="D873">
        <f>CALCULOS_ENER!F873*DATOS!H873</f>
        <v>0</v>
      </c>
      <c r="E873">
        <f>RESULTADOS!$A$5/8760</f>
        <v>4.5662100456621002E-3</v>
      </c>
    </row>
    <row r="874" spans="1:5" x14ac:dyDescent="0.25">
      <c r="A874">
        <f>CALCULOS_ENER!B874*DATOS!F874</f>
        <v>9.9704980212364652E-2</v>
      </c>
      <c r="B874">
        <f>DATOS!G874*(DATOS!B874-CALCULOS_ENER!E874)</f>
        <v>9.9704980212364652E-2</v>
      </c>
      <c r="C874">
        <f>CALCULOS_ENER!E874*DATOS!I874</f>
        <v>0</v>
      </c>
      <c r="D874">
        <f>CALCULOS_ENER!F874*DATOS!H874</f>
        <v>0</v>
      </c>
      <c r="E874">
        <f>RESULTADOS!$A$5/8760</f>
        <v>4.5662100456621002E-3</v>
      </c>
    </row>
    <row r="875" spans="1:5" x14ac:dyDescent="0.25">
      <c r="A875">
        <f>CALCULOS_ENER!B875*DATOS!F875</f>
        <v>7.9854186456410264E-2</v>
      </c>
      <c r="B875">
        <f>DATOS!G875*(DATOS!B875-CALCULOS_ENER!E875)</f>
        <v>8.564328645641027E-2</v>
      </c>
      <c r="C875">
        <f>CALCULOS_ENER!E875*DATOS!I875</f>
        <v>0</v>
      </c>
      <c r="D875">
        <f>CALCULOS_ENER!F875*DATOS!H875</f>
        <v>0</v>
      </c>
      <c r="E875">
        <f>RESULTADOS!$A$5/8760</f>
        <v>4.5662100456621002E-3</v>
      </c>
    </row>
    <row r="876" spans="1:5" x14ac:dyDescent="0.25">
      <c r="A876">
        <f>CALCULOS_ENER!B876*DATOS!F876</f>
        <v>0</v>
      </c>
      <c r="B876">
        <f>DATOS!G876*(DATOS!B876-CALCULOS_ENER!E876)</f>
        <v>6.156262522574784E-2</v>
      </c>
      <c r="C876">
        <f>CALCULOS_ENER!E876*DATOS!I876</f>
        <v>1.4921625377491435E-2</v>
      </c>
      <c r="D876">
        <f>CALCULOS_ENER!F876*DATOS!H876</f>
        <v>0</v>
      </c>
      <c r="E876">
        <f>RESULTADOS!$A$5/8760</f>
        <v>4.5662100456621002E-3</v>
      </c>
    </row>
    <row r="877" spans="1:5" x14ac:dyDescent="0.25">
      <c r="A877">
        <f>CALCULOS_ENER!B877*DATOS!F877</f>
        <v>0</v>
      </c>
      <c r="B877">
        <f>DATOS!G877*(DATOS!B877-CALCULOS_ENER!E877)</f>
        <v>9.1903682813867238E-3</v>
      </c>
      <c r="C877">
        <f>CALCULOS_ENER!E877*DATOS!I877</f>
        <v>5.4613742925638045E-2</v>
      </c>
      <c r="D877">
        <f>CALCULOS_ENER!F877*DATOS!H877</f>
        <v>0</v>
      </c>
      <c r="E877">
        <f>RESULTADOS!$A$5/8760</f>
        <v>4.5662100456621002E-3</v>
      </c>
    </row>
    <row r="878" spans="1:5" x14ac:dyDescent="0.25">
      <c r="A878">
        <f>CALCULOS_ENER!B878*DATOS!F878</f>
        <v>0</v>
      </c>
      <c r="B878">
        <f>DATOS!G878*(DATOS!B878-CALCULOS_ENER!E878)</f>
        <v>0</v>
      </c>
      <c r="C878">
        <f>CALCULOS_ENER!E878*DATOS!I878</f>
        <v>6.2421199877750584E-2</v>
      </c>
      <c r="D878">
        <f>CALCULOS_ENER!F878*DATOS!H878</f>
        <v>7.4845997703844088E-3</v>
      </c>
      <c r="E878">
        <f>RESULTADOS!$A$5/8760</f>
        <v>4.5662100456621002E-3</v>
      </c>
    </row>
    <row r="879" spans="1:5" x14ac:dyDescent="0.25">
      <c r="A879">
        <f>CALCULOS_ENER!B879*DATOS!F879</f>
        <v>0</v>
      </c>
      <c r="B879">
        <f>DATOS!G879*(DATOS!B879-CALCULOS_ENER!E879)</f>
        <v>2.1318159684594884E-3</v>
      </c>
      <c r="C879">
        <f>CALCULOS_ENER!E879*DATOS!I879</f>
        <v>6.5261004847535942E-2</v>
      </c>
      <c r="D879">
        <f>CALCULOS_ENER!F879*DATOS!H879</f>
        <v>0</v>
      </c>
      <c r="E879">
        <f>RESULTADOS!$A$5/8760</f>
        <v>4.5662100456621002E-3</v>
      </c>
    </row>
    <row r="880" spans="1:5" x14ac:dyDescent="0.25">
      <c r="A880">
        <f>CALCULOS_ENER!B880*DATOS!F880</f>
        <v>0</v>
      </c>
      <c r="B880">
        <f>DATOS!G880*(DATOS!B880-CALCULOS_ENER!E880)</f>
        <v>1.7776159684594918E-3</v>
      </c>
      <c r="C880">
        <f>CALCULOS_ENER!E880*DATOS!I880</f>
        <v>6.5302522943401331E-2</v>
      </c>
      <c r="D880">
        <f>CALCULOS_ENER!F880*DATOS!H880</f>
        <v>0</v>
      </c>
      <c r="E880">
        <f>RESULTADOS!$A$5/8760</f>
        <v>4.5662100456621002E-3</v>
      </c>
    </row>
    <row r="881" spans="1:5" x14ac:dyDescent="0.25">
      <c r="A881">
        <f>CALCULOS_ENER!B881*DATOS!F881</f>
        <v>0</v>
      </c>
      <c r="B881">
        <f>DATOS!G881*(DATOS!B881-CALCULOS_ENER!E881)</f>
        <v>4.3842315968459493E-2</v>
      </c>
      <c r="C881">
        <f>CALCULOS_ENER!E881*DATOS!I881</f>
        <v>3.1360389230076072E-2</v>
      </c>
      <c r="D881">
        <f>CALCULOS_ENER!F881*DATOS!H881</f>
        <v>0</v>
      </c>
      <c r="E881">
        <f>RESULTADOS!$A$5/8760</f>
        <v>4.5662100456621002E-3</v>
      </c>
    </row>
    <row r="882" spans="1:5" x14ac:dyDescent="0.25">
      <c r="A882">
        <f>CALCULOS_ENER!B882*DATOS!F882</f>
        <v>0</v>
      </c>
      <c r="B882">
        <f>DATOS!G882*(DATOS!B882-CALCULOS_ENER!E882)</f>
        <v>7.7648972912820524E-2</v>
      </c>
      <c r="C882">
        <f>CALCULOS_ENER!E882*DATOS!I882</f>
        <v>6.4538440816249657E-3</v>
      </c>
      <c r="D882">
        <f>CALCULOS_ENER!F882*DATOS!H882</f>
        <v>0</v>
      </c>
      <c r="E882">
        <f>RESULTADOS!$A$5/8760</f>
        <v>4.5662100456621002E-3</v>
      </c>
    </row>
    <row r="883" spans="1:5" x14ac:dyDescent="0.25">
      <c r="A883">
        <f>CALCULOS_ENER!B883*DATOS!F883</f>
        <v>5.5474186456410265E-2</v>
      </c>
      <c r="B883">
        <f>DATOS!G883*(DATOS!B883-CALCULOS_ENER!E883)</f>
        <v>8.564328645641027E-2</v>
      </c>
      <c r="C883">
        <f>CALCULOS_ENER!E883*DATOS!I883</f>
        <v>0</v>
      </c>
      <c r="D883">
        <f>CALCULOS_ENER!F883*DATOS!H883</f>
        <v>0</v>
      </c>
      <c r="E883">
        <f>RESULTADOS!$A$5/8760</f>
        <v>4.5662100456621002E-3</v>
      </c>
    </row>
    <row r="884" spans="1:5" x14ac:dyDescent="0.25">
      <c r="A884">
        <f>CALCULOS_ENER!B884*DATOS!F884</f>
        <v>0.10916330917258643</v>
      </c>
      <c r="B884">
        <f>DATOS!G884*(DATOS!B884-CALCULOS_ENER!E884)</f>
        <v>0.10916330917258643</v>
      </c>
      <c r="C884">
        <f>CALCULOS_ENER!E884*DATOS!I884</f>
        <v>0</v>
      </c>
      <c r="D884">
        <f>CALCULOS_ENER!F884*DATOS!H884</f>
        <v>0</v>
      </c>
      <c r="E884">
        <f>RESULTADOS!$A$5/8760</f>
        <v>4.5662100456621002E-3</v>
      </c>
    </row>
    <row r="885" spans="1:5" x14ac:dyDescent="0.25">
      <c r="A885">
        <f>CALCULOS_ENER!B885*DATOS!F885</f>
        <v>0.15339117473770658</v>
      </c>
      <c r="B885">
        <f>DATOS!G885*(DATOS!B885-CALCULOS_ENER!E885)</f>
        <v>0.15339117473770658</v>
      </c>
      <c r="C885">
        <f>CALCULOS_ENER!E885*DATOS!I885</f>
        <v>0</v>
      </c>
      <c r="D885">
        <f>CALCULOS_ENER!F885*DATOS!H885</f>
        <v>0</v>
      </c>
      <c r="E885">
        <f>RESULTADOS!$A$5/8760</f>
        <v>4.5662100456621002E-3</v>
      </c>
    </row>
    <row r="886" spans="1:5" x14ac:dyDescent="0.25">
      <c r="A886">
        <f>CALCULOS_ENER!B886*DATOS!F886</f>
        <v>0.17128653981199582</v>
      </c>
      <c r="B886">
        <f>DATOS!G886*(DATOS!B886-CALCULOS_ENER!E886)</f>
        <v>0.17128653981199582</v>
      </c>
      <c r="C886">
        <f>CALCULOS_ENER!E886*DATOS!I886</f>
        <v>0</v>
      </c>
      <c r="D886">
        <f>CALCULOS_ENER!F886*DATOS!H886</f>
        <v>0</v>
      </c>
      <c r="E886">
        <f>RESULTADOS!$A$5/8760</f>
        <v>4.5662100456621002E-3</v>
      </c>
    </row>
    <row r="887" spans="1:5" x14ac:dyDescent="0.25">
      <c r="A887">
        <f>CALCULOS_ENER!B887*DATOS!F887</f>
        <v>0.20707730306139904</v>
      </c>
      <c r="B887">
        <f>DATOS!G887*(DATOS!B887-CALCULOS_ENER!E887)</f>
        <v>0.20707730306139904</v>
      </c>
      <c r="C887">
        <f>CALCULOS_ENER!E887*DATOS!I887</f>
        <v>0</v>
      </c>
      <c r="D887">
        <f>CALCULOS_ENER!F887*DATOS!H887</f>
        <v>0</v>
      </c>
      <c r="E887">
        <f>RESULTADOS!$A$5/8760</f>
        <v>4.5662100456621002E-3</v>
      </c>
    </row>
    <row r="888" spans="1:5" x14ac:dyDescent="0.25">
      <c r="A888">
        <f>CALCULOS_ENER!B888*DATOS!F888</f>
        <v>0.20707730306139904</v>
      </c>
      <c r="B888">
        <f>DATOS!G888*(DATOS!B888-CALCULOS_ENER!E888)</f>
        <v>0.20707730306139904</v>
      </c>
      <c r="C888">
        <f>CALCULOS_ENER!E888*DATOS!I888</f>
        <v>0</v>
      </c>
      <c r="D888">
        <f>CALCULOS_ENER!F888*DATOS!H888</f>
        <v>0</v>
      </c>
      <c r="E888">
        <f>RESULTADOS!$A$5/8760</f>
        <v>4.5662100456621002E-3</v>
      </c>
    </row>
    <row r="889" spans="1:5" x14ac:dyDescent="0.25">
      <c r="A889">
        <f>CALCULOS_ENER!B889*DATOS!F889</f>
        <v>0.15722484605604145</v>
      </c>
      <c r="B889">
        <f>DATOS!G889*(DATOS!B889-CALCULOS_ENER!E889)</f>
        <v>0.15722484605604145</v>
      </c>
      <c r="C889">
        <f>CALCULOS_ENER!E889*DATOS!I889</f>
        <v>0</v>
      </c>
      <c r="D889">
        <f>CALCULOS_ENER!F889*DATOS!H889</f>
        <v>0</v>
      </c>
      <c r="E889">
        <f>RESULTADOS!$A$5/8760</f>
        <v>4.5662100456621002E-3</v>
      </c>
    </row>
    <row r="890" spans="1:5" x14ac:dyDescent="0.25">
      <c r="A890">
        <f>CALCULOS_ENER!B890*DATOS!F890</f>
        <v>9.7913960787987905E-2</v>
      </c>
      <c r="B890">
        <f>DATOS!G890*(DATOS!B890-CALCULOS_ENER!E890)</f>
        <v>9.7913960787987905E-2</v>
      </c>
      <c r="C890">
        <f>CALCULOS_ENER!E890*DATOS!I890</f>
        <v>0</v>
      </c>
      <c r="D890">
        <f>CALCULOS_ENER!F890*DATOS!H890</f>
        <v>0</v>
      </c>
      <c r="E890">
        <f>RESULTADOS!$A$5/8760</f>
        <v>4.5662100456621002E-3</v>
      </c>
    </row>
    <row r="891" spans="1:5" x14ac:dyDescent="0.25">
      <c r="A891">
        <f>CALCULOS_ENER!B891*DATOS!F891</f>
        <v>1.8176523479527962E-2</v>
      </c>
      <c r="B891">
        <f>DATOS!G891*(DATOS!B891-CALCULOS_ENER!E891)</f>
        <v>1.8176523479527962E-2</v>
      </c>
      <c r="C891">
        <f>CALCULOS_ENER!E891*DATOS!I891</f>
        <v>0</v>
      </c>
      <c r="D891">
        <f>CALCULOS_ENER!F891*DATOS!H891</f>
        <v>0</v>
      </c>
      <c r="E891">
        <f>RESULTADOS!$A$5/8760</f>
        <v>4.5662100456621002E-3</v>
      </c>
    </row>
    <row r="892" spans="1:5" x14ac:dyDescent="0.25">
      <c r="A892">
        <f>CALCULOS_ENER!B892*DATOS!F892</f>
        <v>1.8176523479527962E-2</v>
      </c>
      <c r="B892">
        <f>DATOS!G892*(DATOS!B892-CALCULOS_ENER!E892)</f>
        <v>1.8176523479527962E-2</v>
      </c>
      <c r="C892">
        <f>CALCULOS_ENER!E892*DATOS!I892</f>
        <v>0</v>
      </c>
      <c r="D892">
        <f>CALCULOS_ENER!F892*DATOS!H892</f>
        <v>0</v>
      </c>
      <c r="E892">
        <f>RESULTADOS!$A$5/8760</f>
        <v>4.5662100456621002E-3</v>
      </c>
    </row>
    <row r="893" spans="1:5" x14ac:dyDescent="0.25">
      <c r="A893">
        <f>CALCULOS_ENER!B893*DATOS!F893</f>
        <v>1.8176523479527962E-2</v>
      </c>
      <c r="B893">
        <f>DATOS!G893*(DATOS!B893-CALCULOS_ENER!E893)</f>
        <v>1.8176523479527962E-2</v>
      </c>
      <c r="C893">
        <f>CALCULOS_ENER!E893*DATOS!I893</f>
        <v>0</v>
      </c>
      <c r="D893">
        <f>CALCULOS_ENER!F893*DATOS!H893</f>
        <v>0</v>
      </c>
      <c r="E893">
        <f>RESULTADOS!$A$5/8760</f>
        <v>4.5662100456621002E-3</v>
      </c>
    </row>
    <row r="894" spans="1:5" x14ac:dyDescent="0.25">
      <c r="A894">
        <f>CALCULOS_ENER!B894*DATOS!F894</f>
        <v>1.8176523479527962E-2</v>
      </c>
      <c r="B894">
        <f>DATOS!G894*(DATOS!B894-CALCULOS_ENER!E894)</f>
        <v>1.8176523479527962E-2</v>
      </c>
      <c r="C894">
        <f>CALCULOS_ENER!E894*DATOS!I894</f>
        <v>0</v>
      </c>
      <c r="D894">
        <f>CALCULOS_ENER!F894*DATOS!H894</f>
        <v>0</v>
      </c>
      <c r="E894">
        <f>RESULTADOS!$A$5/8760</f>
        <v>4.5662100456621002E-3</v>
      </c>
    </row>
    <row r="895" spans="1:5" x14ac:dyDescent="0.25">
      <c r="A895">
        <f>CALCULOS_ENER!B895*DATOS!F895</f>
        <v>1.9301554310379516E-2</v>
      </c>
      <c r="B895">
        <f>DATOS!G895*(DATOS!B895-CALCULOS_ENER!E895)</f>
        <v>1.9301554310379516E-2</v>
      </c>
      <c r="C895">
        <f>CALCULOS_ENER!E895*DATOS!I895</f>
        <v>0</v>
      </c>
      <c r="D895">
        <f>CALCULOS_ENER!F895*DATOS!H895</f>
        <v>0</v>
      </c>
      <c r="E895">
        <f>RESULTADOS!$A$5/8760</f>
        <v>4.5662100456621002E-3</v>
      </c>
    </row>
    <row r="896" spans="1:5" x14ac:dyDescent="0.25">
      <c r="A896">
        <f>CALCULOS_ENER!B896*DATOS!F896</f>
        <v>4.4227733161821228E-2</v>
      </c>
      <c r="B896">
        <f>DATOS!G896*(DATOS!B896-CALCULOS_ENER!E896)</f>
        <v>4.4227733161821228E-2</v>
      </c>
      <c r="C896">
        <f>CALCULOS_ENER!E896*DATOS!I896</f>
        <v>0</v>
      </c>
      <c r="D896">
        <f>CALCULOS_ENER!F896*DATOS!H896</f>
        <v>0</v>
      </c>
      <c r="E896">
        <f>RESULTADOS!$A$5/8760</f>
        <v>4.5662100456621002E-3</v>
      </c>
    </row>
    <row r="897" spans="1:5" x14ac:dyDescent="0.25">
      <c r="A897">
        <f>CALCULOS_ENER!B897*DATOS!F897</f>
        <v>8.1809615138075401E-2</v>
      </c>
      <c r="B897">
        <f>DATOS!G897*(DATOS!B897-CALCULOS_ENER!E897)</f>
        <v>8.1809615138075401E-2</v>
      </c>
      <c r="C897">
        <f>CALCULOS_ENER!E897*DATOS!I897</f>
        <v>0</v>
      </c>
      <c r="D897">
        <f>CALCULOS_ENER!F897*DATOS!H897</f>
        <v>0</v>
      </c>
      <c r="E897">
        <f>RESULTADOS!$A$5/8760</f>
        <v>4.5662100456621002E-3</v>
      </c>
    </row>
    <row r="898" spans="1:5" x14ac:dyDescent="0.25">
      <c r="A898">
        <f>CALCULOS_ENER!B898*DATOS!F898</f>
        <v>9.9704980212364652E-2</v>
      </c>
      <c r="B898">
        <f>DATOS!G898*(DATOS!B898-CALCULOS_ENER!E898)</f>
        <v>9.9704980212364652E-2</v>
      </c>
      <c r="C898">
        <f>CALCULOS_ENER!E898*DATOS!I898</f>
        <v>0</v>
      </c>
      <c r="D898">
        <f>CALCULOS_ENER!F898*DATOS!H898</f>
        <v>0</v>
      </c>
      <c r="E898">
        <f>RESULTADOS!$A$5/8760</f>
        <v>4.5662100456621002E-3</v>
      </c>
    </row>
    <row r="899" spans="1:5" x14ac:dyDescent="0.25">
      <c r="A899">
        <f>CALCULOS_ENER!B899*DATOS!F899</f>
        <v>7.9953086456410263E-2</v>
      </c>
      <c r="B899">
        <f>DATOS!G899*(DATOS!B899-CALCULOS_ENER!E899)</f>
        <v>8.564328645641027E-2</v>
      </c>
      <c r="C899">
        <f>CALCULOS_ENER!E899*DATOS!I899</f>
        <v>0</v>
      </c>
      <c r="D899">
        <f>CALCULOS_ENER!F899*DATOS!H899</f>
        <v>0</v>
      </c>
      <c r="E899">
        <f>RESULTADOS!$A$5/8760</f>
        <v>4.5662100456621002E-3</v>
      </c>
    </row>
    <row r="900" spans="1:5" x14ac:dyDescent="0.25">
      <c r="A900">
        <f>CALCULOS_ENER!B900*DATOS!F900</f>
        <v>5.4161962612873912E-2</v>
      </c>
      <c r="B900">
        <f>DATOS!G900*(DATOS!B900-CALCULOS_ENER!E900)</f>
        <v>8.001856261287392E-2</v>
      </c>
      <c r="C900">
        <f>CALCULOS_ENER!E900*DATOS!I900</f>
        <v>0</v>
      </c>
      <c r="D900">
        <f>CALCULOS_ENER!F900*DATOS!H900</f>
        <v>0</v>
      </c>
      <c r="E900">
        <f>RESULTADOS!$A$5/8760</f>
        <v>4.5662100456621002E-3</v>
      </c>
    </row>
    <row r="901" spans="1:5" x14ac:dyDescent="0.25">
      <c r="A901">
        <f>CALCULOS_ENER!B901*DATOS!F901</f>
        <v>7.1341184140693362E-2</v>
      </c>
      <c r="B901">
        <f>DATOS!G901*(DATOS!B901-CALCULOS_ENER!E901)</f>
        <v>7.7206184140693357E-2</v>
      </c>
      <c r="C901">
        <f>CALCULOS_ENER!E901*DATOS!I901</f>
        <v>0</v>
      </c>
      <c r="D901">
        <f>CALCULOS_ENER!F901*DATOS!H901</f>
        <v>0</v>
      </c>
      <c r="E901">
        <f>RESULTADOS!$A$5/8760</f>
        <v>4.5662100456621002E-3</v>
      </c>
    </row>
    <row r="902" spans="1:5" x14ac:dyDescent="0.25">
      <c r="A902">
        <f>CALCULOS_ENER!B902*DATOS!F902</f>
        <v>5.9857284140693363E-2</v>
      </c>
      <c r="B902">
        <f>DATOS!G902*(DATOS!B902-CALCULOS_ENER!E902)</f>
        <v>7.7206184140693357E-2</v>
      </c>
      <c r="C902">
        <f>CALCULOS_ENER!E902*DATOS!I902</f>
        <v>0</v>
      </c>
      <c r="D902">
        <f>CALCULOS_ENER!F902*DATOS!H902</f>
        <v>0</v>
      </c>
      <c r="E902">
        <f>RESULTADOS!$A$5/8760</f>
        <v>4.5662100456621002E-3</v>
      </c>
    </row>
    <row r="903" spans="1:5" x14ac:dyDescent="0.25">
      <c r="A903">
        <f>CALCULOS_ENER!B903*DATOS!F903</f>
        <v>4.9168107984229735E-2</v>
      </c>
      <c r="B903">
        <f>DATOS!G903*(DATOS!B903-CALCULOS_ENER!E903)</f>
        <v>8.2830907984229749E-2</v>
      </c>
      <c r="C903">
        <f>CALCULOS_ENER!E903*DATOS!I903</f>
        <v>0</v>
      </c>
      <c r="D903">
        <f>CALCULOS_ENER!F903*DATOS!H903</f>
        <v>0</v>
      </c>
      <c r="E903">
        <f>RESULTADOS!$A$5/8760</f>
        <v>4.5662100456621002E-3</v>
      </c>
    </row>
    <row r="904" spans="1:5" x14ac:dyDescent="0.25">
      <c r="A904">
        <f>CALCULOS_ENER!B904*DATOS!F904</f>
        <v>3.7891207984229749E-2</v>
      </c>
      <c r="B904">
        <f>DATOS!G904*(DATOS!B904-CALCULOS_ENER!E904)</f>
        <v>8.2830907984229749E-2</v>
      </c>
      <c r="C904">
        <f>CALCULOS_ENER!E904*DATOS!I904</f>
        <v>0</v>
      </c>
      <c r="D904">
        <f>CALCULOS_ENER!F904*DATOS!H904</f>
        <v>0</v>
      </c>
      <c r="E904">
        <f>RESULTADOS!$A$5/8760</f>
        <v>4.5662100456621002E-3</v>
      </c>
    </row>
    <row r="905" spans="1:5" x14ac:dyDescent="0.25">
      <c r="A905">
        <f>CALCULOS_ENER!B905*DATOS!F905</f>
        <v>5.4499507984229742E-2</v>
      </c>
      <c r="B905">
        <f>DATOS!G905*(DATOS!B905-CALCULOS_ENER!E905)</f>
        <v>8.2830907984229749E-2</v>
      </c>
      <c r="C905">
        <f>CALCULOS_ENER!E905*DATOS!I905</f>
        <v>0</v>
      </c>
      <c r="D905">
        <f>CALCULOS_ENER!F905*DATOS!H905</f>
        <v>0</v>
      </c>
      <c r="E905">
        <f>RESULTADOS!$A$5/8760</f>
        <v>4.5662100456621002E-3</v>
      </c>
    </row>
    <row r="906" spans="1:5" x14ac:dyDescent="0.25">
      <c r="A906">
        <f>CALCULOS_ENER!B906*DATOS!F906</f>
        <v>4.1853586456410269E-2</v>
      </c>
      <c r="B906">
        <f>DATOS!G906*(DATOS!B906-CALCULOS_ENER!E906)</f>
        <v>8.564328645641027E-2</v>
      </c>
      <c r="C906">
        <f>CALCULOS_ENER!E906*DATOS!I906</f>
        <v>0</v>
      </c>
      <c r="D906">
        <f>CALCULOS_ENER!F906*DATOS!H906</f>
        <v>0</v>
      </c>
      <c r="E906">
        <f>RESULTADOS!$A$5/8760</f>
        <v>4.5662100456621002E-3</v>
      </c>
    </row>
    <row r="907" spans="1:5" x14ac:dyDescent="0.25">
      <c r="A907">
        <f>CALCULOS_ENER!B907*DATOS!F907</f>
        <v>5.7988086456410258E-2</v>
      </c>
      <c r="B907">
        <f>DATOS!G907*(DATOS!B907-CALCULOS_ENER!E907)</f>
        <v>8.564328645641027E-2</v>
      </c>
      <c r="C907">
        <f>CALCULOS_ENER!E907*DATOS!I907</f>
        <v>0</v>
      </c>
      <c r="D907">
        <f>CALCULOS_ENER!F907*DATOS!H907</f>
        <v>0</v>
      </c>
      <c r="E907">
        <f>RESULTADOS!$A$5/8760</f>
        <v>4.5662100456621002E-3</v>
      </c>
    </row>
    <row r="908" spans="1:5" x14ac:dyDescent="0.25">
      <c r="A908">
        <f>CALCULOS_ENER!B908*DATOS!F908</f>
        <v>0.10916330917258643</v>
      </c>
      <c r="B908">
        <f>DATOS!G908*(DATOS!B908-CALCULOS_ENER!E908)</f>
        <v>0.10916330917258643</v>
      </c>
      <c r="C908">
        <f>CALCULOS_ENER!E908*DATOS!I908</f>
        <v>0</v>
      </c>
      <c r="D908">
        <f>CALCULOS_ENER!F908*DATOS!H908</f>
        <v>0</v>
      </c>
      <c r="E908">
        <f>RESULTADOS!$A$5/8760</f>
        <v>4.5662100456621002E-3</v>
      </c>
    </row>
    <row r="909" spans="1:5" x14ac:dyDescent="0.25">
      <c r="A909">
        <f>CALCULOS_ENER!B909*DATOS!F909</f>
        <v>0.15339117473770658</v>
      </c>
      <c r="B909">
        <f>DATOS!G909*(DATOS!B909-CALCULOS_ENER!E909)</f>
        <v>0.15339117473770658</v>
      </c>
      <c r="C909">
        <f>CALCULOS_ENER!E909*DATOS!I909</f>
        <v>0</v>
      </c>
      <c r="D909">
        <f>CALCULOS_ENER!F909*DATOS!H909</f>
        <v>0</v>
      </c>
      <c r="E909">
        <f>RESULTADOS!$A$5/8760</f>
        <v>4.5662100456621002E-3</v>
      </c>
    </row>
    <row r="910" spans="1:5" x14ac:dyDescent="0.25">
      <c r="A910">
        <f>CALCULOS_ENER!B910*DATOS!F910</f>
        <v>0.17128653981199582</v>
      </c>
      <c r="B910">
        <f>DATOS!G910*(DATOS!B910-CALCULOS_ENER!E910)</f>
        <v>0.17128653981199582</v>
      </c>
      <c r="C910">
        <f>CALCULOS_ENER!E910*DATOS!I910</f>
        <v>0</v>
      </c>
      <c r="D910">
        <f>CALCULOS_ENER!F910*DATOS!H910</f>
        <v>0</v>
      </c>
      <c r="E910">
        <f>RESULTADOS!$A$5/8760</f>
        <v>4.5662100456621002E-3</v>
      </c>
    </row>
    <row r="911" spans="1:5" x14ac:dyDescent="0.25">
      <c r="A911">
        <f>CALCULOS_ENER!B911*DATOS!F911</f>
        <v>0.20707730306139904</v>
      </c>
      <c r="B911">
        <f>DATOS!G911*(DATOS!B911-CALCULOS_ENER!E911)</f>
        <v>0.20707730306139904</v>
      </c>
      <c r="C911">
        <f>CALCULOS_ENER!E911*DATOS!I911</f>
        <v>0</v>
      </c>
      <c r="D911">
        <f>CALCULOS_ENER!F911*DATOS!H911</f>
        <v>0</v>
      </c>
      <c r="E911">
        <f>RESULTADOS!$A$5/8760</f>
        <v>4.5662100456621002E-3</v>
      </c>
    </row>
    <row r="912" spans="1:5" x14ac:dyDescent="0.25">
      <c r="A912">
        <f>CALCULOS_ENER!B912*DATOS!F912</f>
        <v>0.20707730306139904</v>
      </c>
      <c r="B912">
        <f>DATOS!G912*(DATOS!B912-CALCULOS_ENER!E912)</f>
        <v>0.20707730306139904</v>
      </c>
      <c r="C912">
        <f>CALCULOS_ENER!E912*DATOS!I912</f>
        <v>0</v>
      </c>
      <c r="D912">
        <f>CALCULOS_ENER!F912*DATOS!H912</f>
        <v>0</v>
      </c>
      <c r="E912">
        <f>RESULTADOS!$A$5/8760</f>
        <v>4.5662100456621002E-3</v>
      </c>
    </row>
    <row r="913" spans="1:5" x14ac:dyDescent="0.25">
      <c r="A913">
        <f>CALCULOS_ENER!B913*DATOS!F913</f>
        <v>0.15722484605604145</v>
      </c>
      <c r="B913">
        <f>DATOS!G913*(DATOS!B913-CALCULOS_ENER!E913)</f>
        <v>0.15722484605604145</v>
      </c>
      <c r="C913">
        <f>CALCULOS_ENER!E913*DATOS!I913</f>
        <v>0</v>
      </c>
      <c r="D913">
        <f>CALCULOS_ENER!F913*DATOS!H913</f>
        <v>0</v>
      </c>
      <c r="E913">
        <f>RESULTADOS!$A$5/8760</f>
        <v>4.5662100456621002E-3</v>
      </c>
    </row>
    <row r="914" spans="1:5" x14ac:dyDescent="0.25">
      <c r="A914">
        <f>CALCULOS_ENER!B914*DATOS!F914</f>
        <v>9.7913960787987905E-2</v>
      </c>
      <c r="B914">
        <f>DATOS!G914*(DATOS!B914-CALCULOS_ENER!E914)</f>
        <v>9.7913960787987905E-2</v>
      </c>
      <c r="C914">
        <f>CALCULOS_ENER!E914*DATOS!I914</f>
        <v>0</v>
      </c>
      <c r="D914">
        <f>CALCULOS_ENER!F914*DATOS!H914</f>
        <v>0</v>
      </c>
      <c r="E914">
        <f>RESULTADOS!$A$5/8760</f>
        <v>4.5662100456621002E-3</v>
      </c>
    </row>
    <row r="915" spans="1:5" x14ac:dyDescent="0.25">
      <c r="A915">
        <f>CALCULOS_ENER!B915*DATOS!F915</f>
        <v>1.8176523479527962E-2</v>
      </c>
      <c r="B915">
        <f>DATOS!G915*(DATOS!B915-CALCULOS_ENER!E915)</f>
        <v>1.8176523479527962E-2</v>
      </c>
      <c r="C915">
        <f>CALCULOS_ENER!E915*DATOS!I915</f>
        <v>0</v>
      </c>
      <c r="D915">
        <f>CALCULOS_ENER!F915*DATOS!H915</f>
        <v>0</v>
      </c>
      <c r="E915">
        <f>RESULTADOS!$A$5/8760</f>
        <v>4.5662100456621002E-3</v>
      </c>
    </row>
    <row r="916" spans="1:5" x14ac:dyDescent="0.25">
      <c r="A916">
        <f>CALCULOS_ENER!B916*DATOS!F916</f>
        <v>1.8176523479527962E-2</v>
      </c>
      <c r="B916">
        <f>DATOS!G916*(DATOS!B916-CALCULOS_ENER!E916)</f>
        <v>1.8176523479527962E-2</v>
      </c>
      <c r="C916">
        <f>CALCULOS_ENER!E916*DATOS!I916</f>
        <v>0</v>
      </c>
      <c r="D916">
        <f>CALCULOS_ENER!F916*DATOS!H916</f>
        <v>0</v>
      </c>
      <c r="E916">
        <f>RESULTADOS!$A$5/8760</f>
        <v>4.5662100456621002E-3</v>
      </c>
    </row>
    <row r="917" spans="1:5" x14ac:dyDescent="0.25">
      <c r="A917">
        <f>CALCULOS_ENER!B917*DATOS!F917</f>
        <v>1.8176523479527962E-2</v>
      </c>
      <c r="B917">
        <f>DATOS!G917*(DATOS!B917-CALCULOS_ENER!E917)</f>
        <v>1.8176523479527962E-2</v>
      </c>
      <c r="C917">
        <f>CALCULOS_ENER!E917*DATOS!I917</f>
        <v>0</v>
      </c>
      <c r="D917">
        <f>CALCULOS_ENER!F917*DATOS!H917</f>
        <v>0</v>
      </c>
      <c r="E917">
        <f>RESULTADOS!$A$5/8760</f>
        <v>4.5662100456621002E-3</v>
      </c>
    </row>
    <row r="918" spans="1:5" x14ac:dyDescent="0.25">
      <c r="A918">
        <f>CALCULOS_ENER!B918*DATOS!F918</f>
        <v>1.8176523479527962E-2</v>
      </c>
      <c r="B918">
        <f>DATOS!G918*(DATOS!B918-CALCULOS_ENER!E918)</f>
        <v>1.8176523479527962E-2</v>
      </c>
      <c r="C918">
        <f>CALCULOS_ENER!E918*DATOS!I918</f>
        <v>0</v>
      </c>
      <c r="D918">
        <f>CALCULOS_ENER!F918*DATOS!H918</f>
        <v>0</v>
      </c>
      <c r="E918">
        <f>RESULTADOS!$A$5/8760</f>
        <v>4.5662100456621002E-3</v>
      </c>
    </row>
    <row r="919" spans="1:5" x14ac:dyDescent="0.25">
      <c r="A919">
        <f>CALCULOS_ENER!B919*DATOS!F919</f>
        <v>1.9301554310379516E-2</v>
      </c>
      <c r="B919">
        <f>DATOS!G919*(DATOS!B919-CALCULOS_ENER!E919)</f>
        <v>1.9301554310379516E-2</v>
      </c>
      <c r="C919">
        <f>CALCULOS_ENER!E919*DATOS!I919</f>
        <v>0</v>
      </c>
      <c r="D919">
        <f>CALCULOS_ENER!F919*DATOS!H919</f>
        <v>0</v>
      </c>
      <c r="E919">
        <f>RESULTADOS!$A$5/8760</f>
        <v>4.5662100456621002E-3</v>
      </c>
    </row>
    <row r="920" spans="1:5" x14ac:dyDescent="0.25">
      <c r="A920">
        <f>CALCULOS_ENER!B920*DATOS!F920</f>
        <v>4.4227733161821228E-2</v>
      </c>
      <c r="B920">
        <f>DATOS!G920*(DATOS!B920-CALCULOS_ENER!E920)</f>
        <v>4.4227733161821228E-2</v>
      </c>
      <c r="C920">
        <f>CALCULOS_ENER!E920*DATOS!I920</f>
        <v>0</v>
      </c>
      <c r="D920">
        <f>CALCULOS_ENER!F920*DATOS!H920</f>
        <v>0</v>
      </c>
      <c r="E920">
        <f>RESULTADOS!$A$5/8760</f>
        <v>4.5662100456621002E-3</v>
      </c>
    </row>
    <row r="921" spans="1:5" x14ac:dyDescent="0.25">
      <c r="A921">
        <f>CALCULOS_ENER!B921*DATOS!F921</f>
        <v>8.1809615138075401E-2</v>
      </c>
      <c r="B921">
        <f>DATOS!G921*(DATOS!B921-CALCULOS_ENER!E921)</f>
        <v>8.1809615138075401E-2</v>
      </c>
      <c r="C921">
        <f>CALCULOS_ENER!E921*DATOS!I921</f>
        <v>0</v>
      </c>
      <c r="D921">
        <f>CALCULOS_ENER!F921*DATOS!H921</f>
        <v>0</v>
      </c>
      <c r="E921">
        <f>RESULTADOS!$A$5/8760</f>
        <v>4.5662100456621002E-3</v>
      </c>
    </row>
    <row r="922" spans="1:5" x14ac:dyDescent="0.25">
      <c r="A922">
        <f>CALCULOS_ENER!B922*DATOS!F922</f>
        <v>9.9704980212364652E-2</v>
      </c>
      <c r="B922">
        <f>DATOS!G922*(DATOS!B922-CALCULOS_ENER!E922)</f>
        <v>9.9704980212364652E-2</v>
      </c>
      <c r="C922">
        <f>CALCULOS_ENER!E922*DATOS!I922</f>
        <v>0</v>
      </c>
      <c r="D922">
        <f>CALCULOS_ENER!F922*DATOS!H922</f>
        <v>0</v>
      </c>
      <c r="E922">
        <f>RESULTADOS!$A$5/8760</f>
        <v>4.5662100456621002E-3</v>
      </c>
    </row>
    <row r="923" spans="1:5" x14ac:dyDescent="0.25">
      <c r="A923">
        <f>CALCULOS_ENER!B923*DATOS!F923</f>
        <v>8.1530886456410268E-2</v>
      </c>
      <c r="B923">
        <f>DATOS!G923*(DATOS!B923-CALCULOS_ENER!E923)</f>
        <v>8.564328645641027E-2</v>
      </c>
      <c r="C923">
        <f>CALCULOS_ENER!E923*DATOS!I923</f>
        <v>0</v>
      </c>
      <c r="D923">
        <f>CALCULOS_ENER!F923*DATOS!H923</f>
        <v>0</v>
      </c>
      <c r="E923">
        <f>RESULTADOS!$A$5/8760</f>
        <v>4.5662100456621002E-3</v>
      </c>
    </row>
    <row r="924" spans="1:5" x14ac:dyDescent="0.25">
      <c r="A924">
        <f>CALCULOS_ENER!B924*DATOS!F924</f>
        <v>0</v>
      </c>
      <c r="B924">
        <f>DATOS!G924*(DATOS!B924-CALCULOS_ENER!E924)</f>
        <v>5.5456125225747839E-2</v>
      </c>
      <c r="C924">
        <f>CALCULOS_ENER!E924*DATOS!I924</f>
        <v>1.9625921438343897E-2</v>
      </c>
      <c r="D924">
        <f>CALCULOS_ENER!F924*DATOS!H924</f>
        <v>0</v>
      </c>
      <c r="E924">
        <f>RESULTADOS!$A$5/8760</f>
        <v>4.5662100456621002E-3</v>
      </c>
    </row>
    <row r="925" spans="1:5" x14ac:dyDescent="0.25">
      <c r="A925">
        <f>CALCULOS_ENER!B925*DATOS!F925</f>
        <v>0</v>
      </c>
      <c r="B925">
        <f>DATOS!G925*(DATOS!B925-CALCULOS_ENER!E925)</f>
        <v>3.7186682813867022E-3</v>
      </c>
      <c r="C925">
        <f>CALCULOS_ENER!E925*DATOS!I925</f>
        <v>5.8877878195537983E-2</v>
      </c>
      <c r="D925">
        <f>CALCULOS_ENER!F925*DATOS!H925</f>
        <v>0</v>
      </c>
      <c r="E925">
        <f>RESULTADOS!$A$5/8760</f>
        <v>4.5662100456621002E-3</v>
      </c>
    </row>
    <row r="926" spans="1:5" x14ac:dyDescent="0.25">
      <c r="A926">
        <f>CALCULOS_ENER!B926*DATOS!F926</f>
        <v>0</v>
      </c>
      <c r="B926">
        <f>DATOS!G926*(DATOS!B926-CALCULOS_ENER!E926)</f>
        <v>0</v>
      </c>
      <c r="C926">
        <f>CALCULOS_ENER!E926*DATOS!I926</f>
        <v>6.213922946610631E-2</v>
      </c>
      <c r="D926">
        <f>CALCULOS_ENER!F926*DATOS!H926</f>
        <v>1.3043055516961482E-2</v>
      </c>
      <c r="E926">
        <f>RESULTADOS!$A$5/8760</f>
        <v>4.5662100456621002E-3</v>
      </c>
    </row>
    <row r="927" spans="1:5" x14ac:dyDescent="0.25">
      <c r="A927">
        <f>CALCULOS_ENER!B927*DATOS!F927</f>
        <v>0</v>
      </c>
      <c r="B927">
        <f>DATOS!G927*(DATOS!B927-CALCULOS_ENER!E927)</f>
        <v>0</v>
      </c>
      <c r="C927">
        <f>CALCULOS_ENER!E927*DATOS!I927</f>
        <v>6.5749734220351408E-2</v>
      </c>
      <c r="D927">
        <f>CALCULOS_ENER!F927*DATOS!H927</f>
        <v>3.7435448870538541E-3</v>
      </c>
      <c r="E927">
        <f>RESULTADOS!$A$5/8760</f>
        <v>4.5662100456621002E-3</v>
      </c>
    </row>
    <row r="928" spans="1:5" x14ac:dyDescent="0.25">
      <c r="A928">
        <f>CALCULOS_ENER!B928*DATOS!F928</f>
        <v>0</v>
      </c>
      <c r="B928">
        <f>DATOS!G928*(DATOS!B928-CALCULOS_ENER!E928)</f>
        <v>0</v>
      </c>
      <c r="C928">
        <f>CALCULOS_ENER!E928*DATOS!I928</f>
        <v>6.5987422912827901E-2</v>
      </c>
      <c r="D928">
        <f>CALCULOS_ENER!F928*DATOS!H928</f>
        <v>3.3040171714791746E-4</v>
      </c>
      <c r="E928">
        <f>RESULTADOS!$A$5/8760</f>
        <v>4.5662100456621002E-3</v>
      </c>
    </row>
    <row r="929" spans="1:5" x14ac:dyDescent="0.25">
      <c r="A929">
        <f>CALCULOS_ENER!B929*DATOS!F929</f>
        <v>0</v>
      </c>
      <c r="B929">
        <f>DATOS!G929*(DATOS!B929-CALCULOS_ENER!E929)</f>
        <v>3.2422815968459501E-2</v>
      </c>
      <c r="C929">
        <f>CALCULOS_ENER!E929*DATOS!I929</f>
        <v>4.1065061743455963E-2</v>
      </c>
      <c r="D929">
        <f>CALCULOS_ENER!F929*DATOS!H929</f>
        <v>0</v>
      </c>
      <c r="E929">
        <f>RESULTADOS!$A$5/8760</f>
        <v>4.5662100456621002E-3</v>
      </c>
    </row>
    <row r="930" spans="1:5" x14ac:dyDescent="0.25">
      <c r="A930">
        <f>CALCULOS_ENER!B930*DATOS!F930</f>
        <v>0</v>
      </c>
      <c r="B930">
        <f>DATOS!G930*(DATOS!B930-CALCULOS_ENER!E930)</f>
        <v>5.0630872912820521E-2</v>
      </c>
      <c r="C930">
        <f>CALCULOS_ENER!E930*DATOS!I930</f>
        <v>2.8851751038767668E-2</v>
      </c>
      <c r="D930">
        <f>CALCULOS_ENER!F930*DATOS!H930</f>
        <v>0</v>
      </c>
      <c r="E930">
        <f>RESULTADOS!$A$5/8760</f>
        <v>4.5662100456621002E-3</v>
      </c>
    </row>
    <row r="931" spans="1:5" x14ac:dyDescent="0.25">
      <c r="A931">
        <f>CALCULOS_ENER!B931*DATOS!F931</f>
        <v>1.1944386456410263E-2</v>
      </c>
      <c r="B931">
        <f>DATOS!G931*(DATOS!B931-CALCULOS_ENER!E931)</f>
        <v>8.564328645641027E-2</v>
      </c>
      <c r="C931">
        <f>CALCULOS_ENER!E931*DATOS!I931</f>
        <v>0</v>
      </c>
      <c r="D931">
        <f>CALCULOS_ENER!F931*DATOS!H931</f>
        <v>0</v>
      </c>
      <c r="E931">
        <f>RESULTADOS!$A$5/8760</f>
        <v>4.5662100456621002E-3</v>
      </c>
    </row>
    <row r="932" spans="1:5" x14ac:dyDescent="0.25">
      <c r="A932">
        <f>CALCULOS_ENER!B932*DATOS!F932</f>
        <v>0.10916330917258643</v>
      </c>
      <c r="B932">
        <f>DATOS!G932*(DATOS!B932-CALCULOS_ENER!E932)</f>
        <v>0.10916330917258643</v>
      </c>
      <c r="C932">
        <f>CALCULOS_ENER!E932*DATOS!I932</f>
        <v>0</v>
      </c>
      <c r="D932">
        <f>CALCULOS_ENER!F932*DATOS!H932</f>
        <v>0</v>
      </c>
      <c r="E932">
        <f>RESULTADOS!$A$5/8760</f>
        <v>4.5662100456621002E-3</v>
      </c>
    </row>
    <row r="933" spans="1:5" x14ac:dyDescent="0.25">
      <c r="A933">
        <f>CALCULOS_ENER!B933*DATOS!F933</f>
        <v>0.15339117473770658</v>
      </c>
      <c r="B933">
        <f>DATOS!G933*(DATOS!B933-CALCULOS_ENER!E933)</f>
        <v>0.15339117473770658</v>
      </c>
      <c r="C933">
        <f>CALCULOS_ENER!E933*DATOS!I933</f>
        <v>0</v>
      </c>
      <c r="D933">
        <f>CALCULOS_ENER!F933*DATOS!H933</f>
        <v>0</v>
      </c>
      <c r="E933">
        <f>RESULTADOS!$A$5/8760</f>
        <v>4.5662100456621002E-3</v>
      </c>
    </row>
    <row r="934" spans="1:5" x14ac:dyDescent="0.25">
      <c r="A934">
        <f>CALCULOS_ENER!B934*DATOS!F934</f>
        <v>0.17128653981199582</v>
      </c>
      <c r="B934">
        <f>DATOS!G934*(DATOS!B934-CALCULOS_ENER!E934)</f>
        <v>0.17128653981199582</v>
      </c>
      <c r="C934">
        <f>CALCULOS_ENER!E934*DATOS!I934</f>
        <v>0</v>
      </c>
      <c r="D934">
        <f>CALCULOS_ENER!F934*DATOS!H934</f>
        <v>0</v>
      </c>
      <c r="E934">
        <f>RESULTADOS!$A$5/8760</f>
        <v>4.5662100456621002E-3</v>
      </c>
    </row>
    <row r="935" spans="1:5" x14ac:dyDescent="0.25">
      <c r="A935">
        <f>CALCULOS_ENER!B935*DATOS!F935</f>
        <v>0.20707730306139904</v>
      </c>
      <c r="B935">
        <f>DATOS!G935*(DATOS!B935-CALCULOS_ENER!E935)</f>
        <v>0.20707730306139904</v>
      </c>
      <c r="C935">
        <f>CALCULOS_ENER!E935*DATOS!I935</f>
        <v>0</v>
      </c>
      <c r="D935">
        <f>CALCULOS_ENER!F935*DATOS!H935</f>
        <v>0</v>
      </c>
      <c r="E935">
        <f>RESULTADOS!$A$5/8760</f>
        <v>4.5662100456621002E-3</v>
      </c>
    </row>
    <row r="936" spans="1:5" x14ac:dyDescent="0.25">
      <c r="A936">
        <f>CALCULOS_ENER!B936*DATOS!F936</f>
        <v>0.20707730306139904</v>
      </c>
      <c r="B936">
        <f>DATOS!G936*(DATOS!B936-CALCULOS_ENER!E936)</f>
        <v>0.20707730306139904</v>
      </c>
      <c r="C936">
        <f>CALCULOS_ENER!E936*DATOS!I936</f>
        <v>0</v>
      </c>
      <c r="D936">
        <f>CALCULOS_ENER!F936*DATOS!H936</f>
        <v>0</v>
      </c>
      <c r="E936">
        <f>RESULTADOS!$A$5/8760</f>
        <v>4.5662100456621002E-3</v>
      </c>
    </row>
    <row r="937" spans="1:5" x14ac:dyDescent="0.25">
      <c r="A937">
        <f>CALCULOS_ENER!B937*DATOS!F937</f>
        <v>0.15722484605604145</v>
      </c>
      <c r="B937">
        <f>DATOS!G937*(DATOS!B937-CALCULOS_ENER!E937)</f>
        <v>0.15722484605604145</v>
      </c>
      <c r="C937">
        <f>CALCULOS_ENER!E937*DATOS!I937</f>
        <v>0</v>
      </c>
      <c r="D937">
        <f>CALCULOS_ENER!F937*DATOS!H937</f>
        <v>0</v>
      </c>
      <c r="E937">
        <f>RESULTADOS!$A$5/8760</f>
        <v>4.5662100456621002E-3</v>
      </c>
    </row>
    <row r="938" spans="1:5" x14ac:dyDescent="0.25">
      <c r="A938">
        <f>CALCULOS_ENER!B938*DATOS!F938</f>
        <v>9.7913960787987905E-2</v>
      </c>
      <c r="B938">
        <f>DATOS!G938*(DATOS!B938-CALCULOS_ENER!E938)</f>
        <v>9.7913960787987905E-2</v>
      </c>
      <c r="C938">
        <f>CALCULOS_ENER!E938*DATOS!I938</f>
        <v>0</v>
      </c>
      <c r="D938">
        <f>CALCULOS_ENER!F938*DATOS!H938</f>
        <v>0</v>
      </c>
      <c r="E938">
        <f>RESULTADOS!$A$5/8760</f>
        <v>4.5662100456621002E-3</v>
      </c>
    </row>
    <row r="939" spans="1:5" x14ac:dyDescent="0.25">
      <c r="A939">
        <f>CALCULOS_ENER!B939*DATOS!F939</f>
        <v>1.8176523479527962E-2</v>
      </c>
      <c r="B939">
        <f>DATOS!G939*(DATOS!B939-CALCULOS_ENER!E939)</f>
        <v>1.8176523479527962E-2</v>
      </c>
      <c r="C939">
        <f>CALCULOS_ENER!E939*DATOS!I939</f>
        <v>0</v>
      </c>
      <c r="D939">
        <f>CALCULOS_ENER!F939*DATOS!H939</f>
        <v>0</v>
      </c>
      <c r="E939">
        <f>RESULTADOS!$A$5/8760</f>
        <v>4.5662100456621002E-3</v>
      </c>
    </row>
    <row r="940" spans="1:5" x14ac:dyDescent="0.25">
      <c r="A940">
        <f>CALCULOS_ENER!B940*DATOS!F940</f>
        <v>1.8176523479527962E-2</v>
      </c>
      <c r="B940">
        <f>DATOS!G940*(DATOS!B940-CALCULOS_ENER!E940)</f>
        <v>1.8176523479527962E-2</v>
      </c>
      <c r="C940">
        <f>CALCULOS_ENER!E940*DATOS!I940</f>
        <v>0</v>
      </c>
      <c r="D940">
        <f>CALCULOS_ENER!F940*DATOS!H940</f>
        <v>0</v>
      </c>
      <c r="E940">
        <f>RESULTADOS!$A$5/8760</f>
        <v>4.5662100456621002E-3</v>
      </c>
    </row>
    <row r="941" spans="1:5" x14ac:dyDescent="0.25">
      <c r="A941">
        <f>CALCULOS_ENER!B941*DATOS!F941</f>
        <v>1.8176523479527962E-2</v>
      </c>
      <c r="B941">
        <f>DATOS!G941*(DATOS!B941-CALCULOS_ENER!E941)</f>
        <v>1.8176523479527962E-2</v>
      </c>
      <c r="C941">
        <f>CALCULOS_ENER!E941*DATOS!I941</f>
        <v>0</v>
      </c>
      <c r="D941">
        <f>CALCULOS_ENER!F941*DATOS!H941</f>
        <v>0</v>
      </c>
      <c r="E941">
        <f>RESULTADOS!$A$5/8760</f>
        <v>4.5662100456621002E-3</v>
      </c>
    </row>
    <row r="942" spans="1:5" x14ac:dyDescent="0.25">
      <c r="A942">
        <f>CALCULOS_ENER!B942*DATOS!F942</f>
        <v>1.8176523479527962E-2</v>
      </c>
      <c r="B942">
        <f>DATOS!G942*(DATOS!B942-CALCULOS_ENER!E942)</f>
        <v>1.8176523479527962E-2</v>
      </c>
      <c r="C942">
        <f>CALCULOS_ENER!E942*DATOS!I942</f>
        <v>0</v>
      </c>
      <c r="D942">
        <f>CALCULOS_ENER!F942*DATOS!H942</f>
        <v>0</v>
      </c>
      <c r="E942">
        <f>RESULTADOS!$A$5/8760</f>
        <v>4.5662100456621002E-3</v>
      </c>
    </row>
    <row r="943" spans="1:5" x14ac:dyDescent="0.25">
      <c r="A943">
        <f>CALCULOS_ENER!B943*DATOS!F943</f>
        <v>1.9301554310379516E-2</v>
      </c>
      <c r="B943">
        <f>DATOS!G943*(DATOS!B943-CALCULOS_ENER!E943)</f>
        <v>1.9301554310379516E-2</v>
      </c>
      <c r="C943">
        <f>CALCULOS_ENER!E943*DATOS!I943</f>
        <v>0</v>
      </c>
      <c r="D943">
        <f>CALCULOS_ENER!F943*DATOS!H943</f>
        <v>0</v>
      </c>
      <c r="E943">
        <f>RESULTADOS!$A$5/8760</f>
        <v>4.5662100456621002E-3</v>
      </c>
    </row>
    <row r="944" spans="1:5" x14ac:dyDescent="0.25">
      <c r="A944">
        <f>CALCULOS_ENER!B944*DATOS!F944</f>
        <v>4.4227733161821228E-2</v>
      </c>
      <c r="B944">
        <f>DATOS!G944*(DATOS!B944-CALCULOS_ENER!E944)</f>
        <v>4.4227733161821228E-2</v>
      </c>
      <c r="C944">
        <f>CALCULOS_ENER!E944*DATOS!I944</f>
        <v>0</v>
      </c>
      <c r="D944">
        <f>CALCULOS_ENER!F944*DATOS!H944</f>
        <v>0</v>
      </c>
      <c r="E944">
        <f>RESULTADOS!$A$5/8760</f>
        <v>4.5662100456621002E-3</v>
      </c>
    </row>
    <row r="945" spans="1:5" x14ac:dyDescent="0.25">
      <c r="A945">
        <f>CALCULOS_ENER!B945*DATOS!F945</f>
        <v>8.1809615138075401E-2</v>
      </c>
      <c r="B945">
        <f>DATOS!G945*(DATOS!B945-CALCULOS_ENER!E945)</f>
        <v>8.1809615138075401E-2</v>
      </c>
      <c r="C945">
        <f>CALCULOS_ENER!E945*DATOS!I945</f>
        <v>0</v>
      </c>
      <c r="D945">
        <f>CALCULOS_ENER!F945*DATOS!H945</f>
        <v>0</v>
      </c>
      <c r="E945">
        <f>RESULTADOS!$A$5/8760</f>
        <v>4.5662100456621002E-3</v>
      </c>
    </row>
    <row r="946" spans="1:5" x14ac:dyDescent="0.25">
      <c r="A946">
        <f>CALCULOS_ENER!B946*DATOS!F946</f>
        <v>9.9704980212364652E-2</v>
      </c>
      <c r="B946">
        <f>DATOS!G946*(DATOS!B946-CALCULOS_ENER!E946)</f>
        <v>9.9704980212364652E-2</v>
      </c>
      <c r="C946">
        <f>CALCULOS_ENER!E946*DATOS!I946</f>
        <v>0</v>
      </c>
      <c r="D946">
        <f>CALCULOS_ENER!F946*DATOS!H946</f>
        <v>0</v>
      </c>
      <c r="E946">
        <f>RESULTADOS!$A$5/8760</f>
        <v>4.5662100456621002E-3</v>
      </c>
    </row>
    <row r="947" spans="1:5" x14ac:dyDescent="0.25">
      <c r="A947">
        <f>CALCULOS_ENER!B947*DATOS!F947</f>
        <v>7.8476486456410255E-2</v>
      </c>
      <c r="B947">
        <f>DATOS!G947*(DATOS!B947-CALCULOS_ENER!E947)</f>
        <v>8.564328645641027E-2</v>
      </c>
      <c r="C947">
        <f>CALCULOS_ENER!E947*DATOS!I947</f>
        <v>0</v>
      </c>
      <c r="D947">
        <f>CALCULOS_ENER!F947*DATOS!H947</f>
        <v>0</v>
      </c>
      <c r="E947">
        <f>RESULTADOS!$A$5/8760</f>
        <v>4.5662100456621002E-3</v>
      </c>
    </row>
    <row r="948" spans="1:5" x14ac:dyDescent="0.25">
      <c r="A948">
        <f>CALCULOS_ENER!B948*DATOS!F948</f>
        <v>0</v>
      </c>
      <c r="B948">
        <f>DATOS!G948*(DATOS!B948-CALCULOS_ENER!E948)</f>
        <v>7.9435925225747842E-2</v>
      </c>
      <c r="C948">
        <f>CALCULOS_ENER!E948*DATOS!I948</f>
        <v>4.6585658909776423E-4</v>
      </c>
      <c r="D948">
        <f>CALCULOS_ENER!F948*DATOS!H948</f>
        <v>0</v>
      </c>
      <c r="E948">
        <f>RESULTADOS!$A$5/8760</f>
        <v>4.5662100456621002E-3</v>
      </c>
    </row>
    <row r="949" spans="1:5" x14ac:dyDescent="0.25">
      <c r="A949">
        <f>CALCULOS_ENER!B949*DATOS!F949</f>
        <v>0</v>
      </c>
      <c r="B949">
        <f>DATOS!G949*(DATOS!B949-CALCULOS_ENER!E949)</f>
        <v>2.2677568281386729E-2</v>
      </c>
      <c r="C949">
        <f>CALCULOS_ENER!E949*DATOS!I949</f>
        <v>4.3915687646515933E-2</v>
      </c>
      <c r="D949">
        <f>CALCULOS_ENER!F949*DATOS!H949</f>
        <v>0</v>
      </c>
      <c r="E949">
        <f>RESULTADOS!$A$5/8760</f>
        <v>4.5662100456621002E-3</v>
      </c>
    </row>
    <row r="950" spans="1:5" x14ac:dyDescent="0.25">
      <c r="A950">
        <f>CALCULOS_ENER!B950*DATOS!F950</f>
        <v>0</v>
      </c>
      <c r="B950">
        <f>DATOS!G950*(DATOS!B950-CALCULOS_ENER!E950)</f>
        <v>5.3516682813866756E-3</v>
      </c>
      <c r="C950">
        <f>CALCULOS_ENER!E950*DATOS!I950</f>
        <v>5.8097500181634634E-2</v>
      </c>
      <c r="D950">
        <f>CALCULOS_ENER!F950*DATOS!H950</f>
        <v>0</v>
      </c>
      <c r="E950">
        <f>RESULTADOS!$A$5/8760</f>
        <v>4.5662100456621002E-3</v>
      </c>
    </row>
    <row r="951" spans="1:5" x14ac:dyDescent="0.25">
      <c r="A951">
        <f>CALCULOS_ENER!B951*DATOS!F951</f>
        <v>0</v>
      </c>
      <c r="B951">
        <f>DATOS!G951*(DATOS!B951-CALCULOS_ENER!E951)</f>
        <v>3.4520159684594811E-3</v>
      </c>
      <c r="C951">
        <f>CALCULOS_ENER!E951*DATOS!I951</f>
        <v>6.3848239230076084E-2</v>
      </c>
      <c r="D951">
        <f>CALCULOS_ENER!F951*DATOS!H951</f>
        <v>0</v>
      </c>
      <c r="E951">
        <f>RESULTADOS!$A$5/8760</f>
        <v>4.5662100456621002E-3</v>
      </c>
    </row>
    <row r="952" spans="1:5" x14ac:dyDescent="0.25">
      <c r="A952">
        <f>CALCULOS_ENER!B952*DATOS!F952</f>
        <v>0</v>
      </c>
      <c r="B952">
        <f>DATOS!G952*(DATOS!B952-CALCULOS_ENER!E952)</f>
        <v>7.9922159684594502E-3</v>
      </c>
      <c r="C952">
        <f>CALCULOS_ENER!E952*DATOS!I952</f>
        <v>5.9840041978957551E-2</v>
      </c>
      <c r="D952">
        <f>CALCULOS_ENER!F952*DATOS!H952</f>
        <v>0</v>
      </c>
      <c r="E952">
        <f>RESULTADOS!$A$5/8760</f>
        <v>4.5662100456621002E-3</v>
      </c>
    </row>
    <row r="953" spans="1:5" x14ac:dyDescent="0.25">
      <c r="A953">
        <f>CALCULOS_ENER!B953*DATOS!F953</f>
        <v>0</v>
      </c>
      <c r="B953">
        <f>DATOS!G953*(DATOS!B953-CALCULOS_ENER!E953)</f>
        <v>7.1044415968459493E-2</v>
      </c>
      <c r="C953">
        <f>CALCULOS_ENER!E953*DATOS!I953</f>
        <v>9.4240690508702145E-3</v>
      </c>
      <c r="D953">
        <f>CALCULOS_ENER!F953*DATOS!H953</f>
        <v>0</v>
      </c>
      <c r="E953">
        <f>RESULTADOS!$A$5/8760</f>
        <v>4.5662100456621002E-3</v>
      </c>
    </row>
    <row r="954" spans="1:5" x14ac:dyDescent="0.25">
      <c r="A954">
        <f>CALCULOS_ENER!B954*DATOS!F954</f>
        <v>0</v>
      </c>
      <c r="B954">
        <f>DATOS!G954*(DATOS!B954-CALCULOS_ENER!E954)</f>
        <v>7.3796472912820515E-2</v>
      </c>
      <c r="C954">
        <f>CALCULOS_ENER!E954*DATOS!I954</f>
        <v>9.5289587198439246E-3</v>
      </c>
      <c r="D954">
        <f>CALCULOS_ENER!F954*DATOS!H954</f>
        <v>0</v>
      </c>
      <c r="E954">
        <f>RESULTADOS!$A$5/8760</f>
        <v>4.5662100456621002E-3</v>
      </c>
    </row>
    <row r="955" spans="1:5" x14ac:dyDescent="0.25">
      <c r="A955">
        <f>CALCULOS_ENER!B955*DATOS!F955</f>
        <v>4.4705586456410262E-2</v>
      </c>
      <c r="B955">
        <f>DATOS!G955*(DATOS!B955-CALCULOS_ENER!E955)</f>
        <v>8.564328645641027E-2</v>
      </c>
      <c r="C955">
        <f>CALCULOS_ENER!E955*DATOS!I955</f>
        <v>0</v>
      </c>
      <c r="D955">
        <f>CALCULOS_ENER!F955*DATOS!H955</f>
        <v>0</v>
      </c>
      <c r="E955">
        <f>RESULTADOS!$A$5/8760</f>
        <v>4.5662100456621002E-3</v>
      </c>
    </row>
    <row r="956" spans="1:5" x14ac:dyDescent="0.25">
      <c r="A956">
        <f>CALCULOS_ENER!B956*DATOS!F956</f>
        <v>0.10916330917258643</v>
      </c>
      <c r="B956">
        <f>DATOS!G956*(DATOS!B956-CALCULOS_ENER!E956)</f>
        <v>0.10916330917258643</v>
      </c>
      <c r="C956">
        <f>CALCULOS_ENER!E956*DATOS!I956</f>
        <v>0</v>
      </c>
      <c r="D956">
        <f>CALCULOS_ENER!F956*DATOS!H956</f>
        <v>0</v>
      </c>
      <c r="E956">
        <f>RESULTADOS!$A$5/8760</f>
        <v>4.5662100456621002E-3</v>
      </c>
    </row>
    <row r="957" spans="1:5" x14ac:dyDescent="0.25">
      <c r="A957">
        <f>CALCULOS_ENER!B957*DATOS!F957</f>
        <v>0.15339117473770658</v>
      </c>
      <c r="B957">
        <f>DATOS!G957*(DATOS!B957-CALCULOS_ENER!E957)</f>
        <v>0.15339117473770658</v>
      </c>
      <c r="C957">
        <f>CALCULOS_ENER!E957*DATOS!I957</f>
        <v>0</v>
      </c>
      <c r="D957">
        <f>CALCULOS_ENER!F957*DATOS!H957</f>
        <v>0</v>
      </c>
      <c r="E957">
        <f>RESULTADOS!$A$5/8760</f>
        <v>4.5662100456621002E-3</v>
      </c>
    </row>
    <row r="958" spans="1:5" x14ac:dyDescent="0.25">
      <c r="A958">
        <f>CALCULOS_ENER!B958*DATOS!F958</f>
        <v>0.17128653981199582</v>
      </c>
      <c r="B958">
        <f>DATOS!G958*(DATOS!B958-CALCULOS_ENER!E958)</f>
        <v>0.17128653981199582</v>
      </c>
      <c r="C958">
        <f>CALCULOS_ENER!E958*DATOS!I958</f>
        <v>0</v>
      </c>
      <c r="D958">
        <f>CALCULOS_ENER!F958*DATOS!H958</f>
        <v>0</v>
      </c>
      <c r="E958">
        <f>RESULTADOS!$A$5/8760</f>
        <v>4.5662100456621002E-3</v>
      </c>
    </row>
    <row r="959" spans="1:5" x14ac:dyDescent="0.25">
      <c r="A959">
        <f>CALCULOS_ENER!B959*DATOS!F959</f>
        <v>0.20707730306139904</v>
      </c>
      <c r="B959">
        <f>DATOS!G959*(DATOS!B959-CALCULOS_ENER!E959)</f>
        <v>0.20707730306139904</v>
      </c>
      <c r="C959">
        <f>CALCULOS_ENER!E959*DATOS!I959</f>
        <v>0</v>
      </c>
      <c r="D959">
        <f>CALCULOS_ENER!F959*DATOS!H959</f>
        <v>0</v>
      </c>
      <c r="E959">
        <f>RESULTADOS!$A$5/8760</f>
        <v>4.5662100456621002E-3</v>
      </c>
    </row>
    <row r="960" spans="1:5" x14ac:dyDescent="0.25">
      <c r="A960">
        <f>CALCULOS_ENER!B960*DATOS!F960</f>
        <v>0.20707730306139904</v>
      </c>
      <c r="B960">
        <f>DATOS!G960*(DATOS!B960-CALCULOS_ENER!E960)</f>
        <v>0.20707730306139904</v>
      </c>
      <c r="C960">
        <f>CALCULOS_ENER!E960*DATOS!I960</f>
        <v>0</v>
      </c>
      <c r="D960">
        <f>CALCULOS_ENER!F960*DATOS!H960</f>
        <v>0</v>
      </c>
      <c r="E960">
        <f>RESULTADOS!$A$5/8760</f>
        <v>4.5662100456621002E-3</v>
      </c>
    </row>
    <row r="961" spans="1:5" x14ac:dyDescent="0.25">
      <c r="A961">
        <f>CALCULOS_ENER!B961*DATOS!F961</f>
        <v>0.15722484605604145</v>
      </c>
      <c r="B961">
        <f>DATOS!G961*(DATOS!B961-CALCULOS_ENER!E961)</f>
        <v>0.15722484605604145</v>
      </c>
      <c r="C961">
        <f>CALCULOS_ENER!E961*DATOS!I961</f>
        <v>0</v>
      </c>
      <c r="D961">
        <f>CALCULOS_ENER!F961*DATOS!H961</f>
        <v>0</v>
      </c>
      <c r="E961">
        <f>RESULTADOS!$A$5/8760</f>
        <v>4.5662100456621002E-3</v>
      </c>
    </row>
    <row r="962" spans="1:5" x14ac:dyDescent="0.25">
      <c r="A962">
        <f>CALCULOS_ENER!B962*DATOS!F962</f>
        <v>9.7913960787987905E-2</v>
      </c>
      <c r="B962">
        <f>DATOS!G962*(DATOS!B962-CALCULOS_ENER!E962)</f>
        <v>9.7913960787987905E-2</v>
      </c>
      <c r="C962">
        <f>CALCULOS_ENER!E962*DATOS!I962</f>
        <v>0</v>
      </c>
      <c r="D962">
        <f>CALCULOS_ENER!F962*DATOS!H962</f>
        <v>0</v>
      </c>
      <c r="E962">
        <f>RESULTADOS!$A$5/8760</f>
        <v>4.5662100456621002E-3</v>
      </c>
    </row>
    <row r="963" spans="1:5" x14ac:dyDescent="0.25">
      <c r="A963">
        <f>CALCULOS_ENER!B963*DATOS!F963</f>
        <v>1.8176523479527962E-2</v>
      </c>
      <c r="B963">
        <f>DATOS!G963*(DATOS!B963-CALCULOS_ENER!E963)</f>
        <v>1.8176523479527962E-2</v>
      </c>
      <c r="C963">
        <f>CALCULOS_ENER!E963*DATOS!I963</f>
        <v>0</v>
      </c>
      <c r="D963">
        <f>CALCULOS_ENER!F963*DATOS!H963</f>
        <v>0</v>
      </c>
      <c r="E963">
        <f>RESULTADOS!$A$5/8760</f>
        <v>4.5662100456621002E-3</v>
      </c>
    </row>
    <row r="964" spans="1:5" x14ac:dyDescent="0.25">
      <c r="A964">
        <f>CALCULOS_ENER!B964*DATOS!F964</f>
        <v>1.8176523479527962E-2</v>
      </c>
      <c r="B964">
        <f>DATOS!G964*(DATOS!B964-CALCULOS_ENER!E964)</f>
        <v>1.8176523479527962E-2</v>
      </c>
      <c r="C964">
        <f>CALCULOS_ENER!E964*DATOS!I964</f>
        <v>0</v>
      </c>
      <c r="D964">
        <f>CALCULOS_ENER!F964*DATOS!H964</f>
        <v>0</v>
      </c>
      <c r="E964">
        <f>RESULTADOS!$A$5/8760</f>
        <v>4.5662100456621002E-3</v>
      </c>
    </row>
    <row r="965" spans="1:5" x14ac:dyDescent="0.25">
      <c r="A965">
        <f>CALCULOS_ENER!B965*DATOS!F965</f>
        <v>1.8176523479527962E-2</v>
      </c>
      <c r="B965">
        <f>DATOS!G965*(DATOS!B965-CALCULOS_ENER!E965)</f>
        <v>1.8176523479527962E-2</v>
      </c>
      <c r="C965">
        <f>CALCULOS_ENER!E965*DATOS!I965</f>
        <v>0</v>
      </c>
      <c r="D965">
        <f>CALCULOS_ENER!F965*DATOS!H965</f>
        <v>0</v>
      </c>
      <c r="E965">
        <f>RESULTADOS!$A$5/8760</f>
        <v>4.5662100456621002E-3</v>
      </c>
    </row>
    <row r="966" spans="1:5" x14ac:dyDescent="0.25">
      <c r="A966">
        <f>CALCULOS_ENER!B966*DATOS!F966</f>
        <v>1.8176523479527962E-2</v>
      </c>
      <c r="B966">
        <f>DATOS!G966*(DATOS!B966-CALCULOS_ENER!E966)</f>
        <v>1.8176523479527962E-2</v>
      </c>
      <c r="C966">
        <f>CALCULOS_ENER!E966*DATOS!I966</f>
        <v>0</v>
      </c>
      <c r="D966">
        <f>CALCULOS_ENER!F966*DATOS!H966</f>
        <v>0</v>
      </c>
      <c r="E966">
        <f>RESULTADOS!$A$5/8760</f>
        <v>4.5662100456621002E-3</v>
      </c>
    </row>
    <row r="967" spans="1:5" x14ac:dyDescent="0.25">
      <c r="A967">
        <f>CALCULOS_ENER!B967*DATOS!F967</f>
        <v>1.9301554310379516E-2</v>
      </c>
      <c r="B967">
        <f>DATOS!G967*(DATOS!B967-CALCULOS_ENER!E967)</f>
        <v>1.9301554310379516E-2</v>
      </c>
      <c r="C967">
        <f>CALCULOS_ENER!E967*DATOS!I967</f>
        <v>0</v>
      </c>
      <c r="D967">
        <f>CALCULOS_ENER!F967*DATOS!H967</f>
        <v>0</v>
      </c>
      <c r="E967">
        <f>RESULTADOS!$A$5/8760</f>
        <v>4.5662100456621002E-3</v>
      </c>
    </row>
    <row r="968" spans="1:5" x14ac:dyDescent="0.25">
      <c r="A968">
        <f>CALCULOS_ENER!B968*DATOS!F968</f>
        <v>4.4227733161821228E-2</v>
      </c>
      <c r="B968">
        <f>DATOS!G968*(DATOS!B968-CALCULOS_ENER!E968)</f>
        <v>4.4227733161821228E-2</v>
      </c>
      <c r="C968">
        <f>CALCULOS_ENER!E968*DATOS!I968</f>
        <v>0</v>
      </c>
      <c r="D968">
        <f>CALCULOS_ENER!F968*DATOS!H968</f>
        <v>0</v>
      </c>
      <c r="E968">
        <f>RESULTADOS!$A$5/8760</f>
        <v>4.5662100456621002E-3</v>
      </c>
    </row>
    <row r="969" spans="1:5" x14ac:dyDescent="0.25">
      <c r="A969">
        <f>CALCULOS_ENER!B969*DATOS!F969</f>
        <v>8.1809615138075401E-2</v>
      </c>
      <c r="B969">
        <f>DATOS!G969*(DATOS!B969-CALCULOS_ENER!E969)</f>
        <v>8.1809615138075401E-2</v>
      </c>
      <c r="C969">
        <f>CALCULOS_ENER!E969*DATOS!I969</f>
        <v>0</v>
      </c>
      <c r="D969">
        <f>CALCULOS_ENER!F969*DATOS!H969</f>
        <v>0</v>
      </c>
      <c r="E969">
        <f>RESULTADOS!$A$5/8760</f>
        <v>4.5662100456621002E-3</v>
      </c>
    </row>
    <row r="970" spans="1:5" x14ac:dyDescent="0.25">
      <c r="A970">
        <f>CALCULOS_ENER!B970*DATOS!F970</f>
        <v>9.9704980212364652E-2</v>
      </c>
      <c r="B970">
        <f>DATOS!G970*(DATOS!B970-CALCULOS_ENER!E970)</f>
        <v>9.9704980212364652E-2</v>
      </c>
      <c r="C970">
        <f>CALCULOS_ENER!E970*DATOS!I970</f>
        <v>0</v>
      </c>
      <c r="D970">
        <f>CALCULOS_ENER!F970*DATOS!H970</f>
        <v>0</v>
      </c>
      <c r="E970">
        <f>RESULTADOS!$A$5/8760</f>
        <v>4.5662100456621002E-3</v>
      </c>
    </row>
    <row r="971" spans="1:5" x14ac:dyDescent="0.25">
      <c r="A971">
        <f>CALCULOS_ENER!B971*DATOS!F971</f>
        <v>8.0889186456410259E-2</v>
      </c>
      <c r="B971">
        <f>DATOS!G971*(DATOS!B971-CALCULOS_ENER!E971)</f>
        <v>8.564328645641027E-2</v>
      </c>
      <c r="C971">
        <f>CALCULOS_ENER!E971*DATOS!I971</f>
        <v>0</v>
      </c>
      <c r="D971">
        <f>CALCULOS_ENER!F971*DATOS!H971</f>
        <v>0</v>
      </c>
      <c r="E971">
        <f>RESULTADOS!$A$5/8760</f>
        <v>4.5662100456621002E-3</v>
      </c>
    </row>
    <row r="972" spans="1:5" x14ac:dyDescent="0.25">
      <c r="A972">
        <f>CALCULOS_ENER!B972*DATOS!F972</f>
        <v>6.1397762612873927E-2</v>
      </c>
      <c r="B972">
        <f>DATOS!G972*(DATOS!B972-CALCULOS_ENER!E972)</f>
        <v>8.001856261287392E-2</v>
      </c>
      <c r="C972">
        <f>CALCULOS_ENER!E972*DATOS!I972</f>
        <v>0</v>
      </c>
      <c r="D972">
        <f>CALCULOS_ENER!F972*DATOS!H972</f>
        <v>0</v>
      </c>
      <c r="E972">
        <f>RESULTADOS!$A$5/8760</f>
        <v>4.5662100456621002E-3</v>
      </c>
    </row>
    <row r="973" spans="1:5" x14ac:dyDescent="0.25">
      <c r="A973">
        <f>CALCULOS_ENER!B973*DATOS!F973</f>
        <v>6.4995484140693352E-2</v>
      </c>
      <c r="B973">
        <f>DATOS!G973*(DATOS!B973-CALCULOS_ENER!E973)</f>
        <v>7.7206184140693357E-2</v>
      </c>
      <c r="C973">
        <f>CALCULOS_ENER!E973*DATOS!I973</f>
        <v>0</v>
      </c>
      <c r="D973">
        <f>CALCULOS_ENER!F973*DATOS!H973</f>
        <v>0</v>
      </c>
      <c r="E973">
        <f>RESULTADOS!$A$5/8760</f>
        <v>4.5662100456621002E-3</v>
      </c>
    </row>
    <row r="974" spans="1:5" x14ac:dyDescent="0.25">
      <c r="A974">
        <f>CALCULOS_ENER!B974*DATOS!F974</f>
        <v>6.4034084140693365E-2</v>
      </c>
      <c r="B974">
        <f>DATOS!G974*(DATOS!B974-CALCULOS_ENER!E974)</f>
        <v>7.7206184140693357E-2</v>
      </c>
      <c r="C974">
        <f>CALCULOS_ENER!E974*DATOS!I974</f>
        <v>0</v>
      </c>
      <c r="D974">
        <f>CALCULOS_ENER!F974*DATOS!H974</f>
        <v>0</v>
      </c>
      <c r="E974">
        <f>RESULTADOS!$A$5/8760</f>
        <v>4.5662100456621002E-3</v>
      </c>
    </row>
    <row r="975" spans="1:5" x14ac:dyDescent="0.25">
      <c r="A975">
        <f>CALCULOS_ENER!B975*DATOS!F975</f>
        <v>6.9628907984229743E-2</v>
      </c>
      <c r="B975">
        <f>DATOS!G975*(DATOS!B975-CALCULOS_ENER!E975)</f>
        <v>8.2830907984229749E-2</v>
      </c>
      <c r="C975">
        <f>CALCULOS_ENER!E975*DATOS!I975</f>
        <v>0</v>
      </c>
      <c r="D975">
        <f>CALCULOS_ENER!F975*DATOS!H975</f>
        <v>0</v>
      </c>
      <c r="E975">
        <f>RESULTADOS!$A$5/8760</f>
        <v>4.5662100456621002E-3</v>
      </c>
    </row>
    <row r="976" spans="1:5" x14ac:dyDescent="0.25">
      <c r="A976">
        <f>CALCULOS_ENER!B976*DATOS!F976</f>
        <v>6.3938707984229751E-2</v>
      </c>
      <c r="B976">
        <f>DATOS!G976*(DATOS!B976-CALCULOS_ENER!E976)</f>
        <v>8.2830907984229749E-2</v>
      </c>
      <c r="C976">
        <f>CALCULOS_ENER!E976*DATOS!I976</f>
        <v>0</v>
      </c>
      <c r="D976">
        <f>CALCULOS_ENER!F976*DATOS!H976</f>
        <v>0</v>
      </c>
      <c r="E976">
        <f>RESULTADOS!$A$5/8760</f>
        <v>4.5662100456621002E-3</v>
      </c>
    </row>
    <row r="977" spans="1:5" x14ac:dyDescent="0.25">
      <c r="A977">
        <f>CALCULOS_ENER!B977*DATOS!F977</f>
        <v>7.0677707984229746E-2</v>
      </c>
      <c r="B977">
        <f>DATOS!G977*(DATOS!B977-CALCULOS_ENER!E977)</f>
        <v>8.2830907984229749E-2</v>
      </c>
      <c r="C977">
        <f>CALCULOS_ENER!E977*DATOS!I977</f>
        <v>0</v>
      </c>
      <c r="D977">
        <f>CALCULOS_ENER!F977*DATOS!H977</f>
        <v>0</v>
      </c>
      <c r="E977">
        <f>RESULTADOS!$A$5/8760</f>
        <v>4.5662100456621002E-3</v>
      </c>
    </row>
    <row r="978" spans="1:5" x14ac:dyDescent="0.25">
      <c r="A978">
        <f>CALCULOS_ENER!B978*DATOS!F978</f>
        <v>7.2765586456410264E-2</v>
      </c>
      <c r="B978">
        <f>DATOS!G978*(DATOS!B978-CALCULOS_ENER!E978)</f>
        <v>8.564328645641027E-2</v>
      </c>
      <c r="C978">
        <f>CALCULOS_ENER!E978*DATOS!I978</f>
        <v>0</v>
      </c>
      <c r="D978">
        <f>CALCULOS_ENER!F978*DATOS!H978</f>
        <v>0</v>
      </c>
      <c r="E978">
        <f>RESULTADOS!$A$5/8760</f>
        <v>4.5662100456621002E-3</v>
      </c>
    </row>
    <row r="979" spans="1:5" x14ac:dyDescent="0.25">
      <c r="A979">
        <f>CALCULOS_ENER!B979*DATOS!F979</f>
        <v>6.5196286456410249E-2</v>
      </c>
      <c r="B979">
        <f>DATOS!G979*(DATOS!B979-CALCULOS_ENER!E979)</f>
        <v>8.564328645641027E-2</v>
      </c>
      <c r="C979">
        <f>CALCULOS_ENER!E979*DATOS!I979</f>
        <v>0</v>
      </c>
      <c r="D979">
        <f>CALCULOS_ENER!F979*DATOS!H979</f>
        <v>0</v>
      </c>
      <c r="E979">
        <f>RESULTADOS!$A$5/8760</f>
        <v>4.5662100456621002E-3</v>
      </c>
    </row>
    <row r="980" spans="1:5" x14ac:dyDescent="0.25">
      <c r="A980">
        <f>CALCULOS_ENER!B980*DATOS!F980</f>
        <v>0.10916330917258643</v>
      </c>
      <c r="B980">
        <f>DATOS!G980*(DATOS!B980-CALCULOS_ENER!E980)</f>
        <v>0.10916330917258643</v>
      </c>
      <c r="C980">
        <f>CALCULOS_ENER!E980*DATOS!I980</f>
        <v>0</v>
      </c>
      <c r="D980">
        <f>CALCULOS_ENER!F980*DATOS!H980</f>
        <v>0</v>
      </c>
      <c r="E980">
        <f>RESULTADOS!$A$5/8760</f>
        <v>4.5662100456621002E-3</v>
      </c>
    </row>
    <row r="981" spans="1:5" x14ac:dyDescent="0.25">
      <c r="A981">
        <f>CALCULOS_ENER!B981*DATOS!F981</f>
        <v>0.15339117473770658</v>
      </c>
      <c r="B981">
        <f>DATOS!G981*(DATOS!B981-CALCULOS_ENER!E981)</f>
        <v>0.15339117473770658</v>
      </c>
      <c r="C981">
        <f>CALCULOS_ENER!E981*DATOS!I981</f>
        <v>0</v>
      </c>
      <c r="D981">
        <f>CALCULOS_ENER!F981*DATOS!H981</f>
        <v>0</v>
      </c>
      <c r="E981">
        <f>RESULTADOS!$A$5/8760</f>
        <v>4.5662100456621002E-3</v>
      </c>
    </row>
    <row r="982" spans="1:5" x14ac:dyDescent="0.25">
      <c r="A982">
        <f>CALCULOS_ENER!B982*DATOS!F982</f>
        <v>0.17128653981199582</v>
      </c>
      <c r="B982">
        <f>DATOS!G982*(DATOS!B982-CALCULOS_ENER!E982)</f>
        <v>0.17128653981199582</v>
      </c>
      <c r="C982">
        <f>CALCULOS_ENER!E982*DATOS!I982</f>
        <v>0</v>
      </c>
      <c r="D982">
        <f>CALCULOS_ENER!F982*DATOS!H982</f>
        <v>0</v>
      </c>
      <c r="E982">
        <f>RESULTADOS!$A$5/8760</f>
        <v>4.5662100456621002E-3</v>
      </c>
    </row>
    <row r="983" spans="1:5" x14ac:dyDescent="0.25">
      <c r="A983">
        <f>CALCULOS_ENER!B983*DATOS!F983</f>
        <v>0.20707730306139904</v>
      </c>
      <c r="B983">
        <f>DATOS!G983*(DATOS!B983-CALCULOS_ENER!E983)</f>
        <v>0.20707730306139904</v>
      </c>
      <c r="C983">
        <f>CALCULOS_ENER!E983*DATOS!I983</f>
        <v>0</v>
      </c>
      <c r="D983">
        <f>CALCULOS_ENER!F983*DATOS!H983</f>
        <v>0</v>
      </c>
      <c r="E983">
        <f>RESULTADOS!$A$5/8760</f>
        <v>4.5662100456621002E-3</v>
      </c>
    </row>
    <row r="984" spans="1:5" x14ac:dyDescent="0.25">
      <c r="A984">
        <f>CALCULOS_ENER!B984*DATOS!F984</f>
        <v>0.20707730306139904</v>
      </c>
      <c r="B984">
        <f>DATOS!G984*(DATOS!B984-CALCULOS_ENER!E984)</f>
        <v>0.20707730306139904</v>
      </c>
      <c r="C984">
        <f>CALCULOS_ENER!E984*DATOS!I984</f>
        <v>0</v>
      </c>
      <c r="D984">
        <f>CALCULOS_ENER!F984*DATOS!H984</f>
        <v>0</v>
      </c>
      <c r="E984">
        <f>RESULTADOS!$A$5/8760</f>
        <v>4.5662100456621002E-3</v>
      </c>
    </row>
    <row r="985" spans="1:5" x14ac:dyDescent="0.25">
      <c r="A985">
        <f>CALCULOS_ENER!B985*DATOS!F985</f>
        <v>0.15722484605604145</v>
      </c>
      <c r="B985">
        <f>DATOS!G985*(DATOS!B985-CALCULOS_ENER!E985)</f>
        <v>0.15722484605604145</v>
      </c>
      <c r="C985">
        <f>CALCULOS_ENER!E985*DATOS!I985</f>
        <v>0</v>
      </c>
      <c r="D985">
        <f>CALCULOS_ENER!F985*DATOS!H985</f>
        <v>0</v>
      </c>
      <c r="E985">
        <f>RESULTADOS!$A$5/8760</f>
        <v>4.5662100456621002E-3</v>
      </c>
    </row>
    <row r="986" spans="1:5" x14ac:dyDescent="0.25">
      <c r="A986">
        <f>CALCULOS_ENER!B986*DATOS!F986</f>
        <v>9.7913960787987905E-2</v>
      </c>
      <c r="B986">
        <f>DATOS!G986*(DATOS!B986-CALCULOS_ENER!E986)</f>
        <v>9.7913960787987905E-2</v>
      </c>
      <c r="C986">
        <f>CALCULOS_ENER!E986*DATOS!I986</f>
        <v>0</v>
      </c>
      <c r="D986">
        <f>CALCULOS_ENER!F986*DATOS!H986</f>
        <v>0</v>
      </c>
      <c r="E986">
        <f>RESULTADOS!$A$5/8760</f>
        <v>4.5662100456621002E-3</v>
      </c>
    </row>
    <row r="987" spans="1:5" x14ac:dyDescent="0.25">
      <c r="A987">
        <f>CALCULOS_ENER!B987*DATOS!F987</f>
        <v>1.8176523479527962E-2</v>
      </c>
      <c r="B987">
        <f>DATOS!G987*(DATOS!B987-CALCULOS_ENER!E987)</f>
        <v>1.8176523479527962E-2</v>
      </c>
      <c r="C987">
        <f>CALCULOS_ENER!E987*DATOS!I987</f>
        <v>0</v>
      </c>
      <c r="D987">
        <f>CALCULOS_ENER!F987*DATOS!H987</f>
        <v>0</v>
      </c>
      <c r="E987">
        <f>RESULTADOS!$A$5/8760</f>
        <v>4.5662100456621002E-3</v>
      </c>
    </row>
    <row r="988" spans="1:5" x14ac:dyDescent="0.25">
      <c r="A988">
        <f>CALCULOS_ENER!B988*DATOS!F988</f>
        <v>1.8176523479527962E-2</v>
      </c>
      <c r="B988">
        <f>DATOS!G988*(DATOS!B988-CALCULOS_ENER!E988)</f>
        <v>1.8176523479527962E-2</v>
      </c>
      <c r="C988">
        <f>CALCULOS_ENER!E988*DATOS!I988</f>
        <v>0</v>
      </c>
      <c r="D988">
        <f>CALCULOS_ENER!F988*DATOS!H988</f>
        <v>0</v>
      </c>
      <c r="E988">
        <f>RESULTADOS!$A$5/8760</f>
        <v>4.5662100456621002E-3</v>
      </c>
    </row>
    <row r="989" spans="1:5" x14ac:dyDescent="0.25">
      <c r="A989">
        <f>CALCULOS_ENER!B989*DATOS!F989</f>
        <v>1.8176523479527962E-2</v>
      </c>
      <c r="B989">
        <f>DATOS!G989*(DATOS!B989-CALCULOS_ENER!E989)</f>
        <v>1.8176523479527962E-2</v>
      </c>
      <c r="C989">
        <f>CALCULOS_ENER!E989*DATOS!I989</f>
        <v>0</v>
      </c>
      <c r="D989">
        <f>CALCULOS_ENER!F989*DATOS!H989</f>
        <v>0</v>
      </c>
      <c r="E989">
        <f>RESULTADOS!$A$5/8760</f>
        <v>4.5662100456621002E-3</v>
      </c>
    </row>
    <row r="990" spans="1:5" x14ac:dyDescent="0.25">
      <c r="A990">
        <f>CALCULOS_ENER!B990*DATOS!F990</f>
        <v>1.8176523479527962E-2</v>
      </c>
      <c r="B990">
        <f>DATOS!G990*(DATOS!B990-CALCULOS_ENER!E990)</f>
        <v>1.8176523479527962E-2</v>
      </c>
      <c r="C990">
        <f>CALCULOS_ENER!E990*DATOS!I990</f>
        <v>0</v>
      </c>
      <c r="D990">
        <f>CALCULOS_ENER!F990*DATOS!H990</f>
        <v>0</v>
      </c>
      <c r="E990">
        <f>RESULTADOS!$A$5/8760</f>
        <v>4.5662100456621002E-3</v>
      </c>
    </row>
    <row r="991" spans="1:5" x14ac:dyDescent="0.25">
      <c r="A991">
        <f>CALCULOS_ENER!B991*DATOS!F991</f>
        <v>1.9301554310379516E-2</v>
      </c>
      <c r="B991">
        <f>DATOS!G991*(DATOS!B991-CALCULOS_ENER!E991)</f>
        <v>1.9301554310379516E-2</v>
      </c>
      <c r="C991">
        <f>CALCULOS_ENER!E991*DATOS!I991</f>
        <v>0</v>
      </c>
      <c r="D991">
        <f>CALCULOS_ENER!F991*DATOS!H991</f>
        <v>0</v>
      </c>
      <c r="E991">
        <f>RESULTADOS!$A$5/8760</f>
        <v>4.5662100456621002E-3</v>
      </c>
    </row>
    <row r="992" spans="1:5" x14ac:dyDescent="0.25">
      <c r="A992">
        <f>CALCULOS_ENER!B992*DATOS!F992</f>
        <v>4.4227733161821228E-2</v>
      </c>
      <c r="B992">
        <f>DATOS!G992*(DATOS!B992-CALCULOS_ENER!E992)</f>
        <v>4.4227733161821228E-2</v>
      </c>
      <c r="C992">
        <f>CALCULOS_ENER!E992*DATOS!I992</f>
        <v>0</v>
      </c>
      <c r="D992">
        <f>CALCULOS_ENER!F992*DATOS!H992</f>
        <v>0</v>
      </c>
      <c r="E992">
        <f>RESULTADOS!$A$5/8760</f>
        <v>4.5662100456621002E-3</v>
      </c>
    </row>
    <row r="993" spans="1:5" x14ac:dyDescent="0.25">
      <c r="A993">
        <f>CALCULOS_ENER!B993*DATOS!F993</f>
        <v>8.1809615138075401E-2</v>
      </c>
      <c r="B993">
        <f>DATOS!G993*(DATOS!B993-CALCULOS_ENER!E993)</f>
        <v>8.1809615138075401E-2</v>
      </c>
      <c r="C993">
        <f>CALCULOS_ENER!E993*DATOS!I993</f>
        <v>0</v>
      </c>
      <c r="D993">
        <f>CALCULOS_ENER!F993*DATOS!H993</f>
        <v>0</v>
      </c>
      <c r="E993">
        <f>RESULTADOS!$A$5/8760</f>
        <v>4.5662100456621002E-3</v>
      </c>
    </row>
    <row r="994" spans="1:5" x14ac:dyDescent="0.25">
      <c r="A994">
        <f>CALCULOS_ENER!B994*DATOS!F994</f>
        <v>9.9704980212364652E-2</v>
      </c>
      <c r="B994">
        <f>DATOS!G994*(DATOS!B994-CALCULOS_ENER!E994)</f>
        <v>9.9704980212364652E-2</v>
      </c>
      <c r="C994">
        <f>CALCULOS_ENER!E994*DATOS!I994</f>
        <v>0</v>
      </c>
      <c r="D994">
        <f>CALCULOS_ENER!F994*DATOS!H994</f>
        <v>0</v>
      </c>
      <c r="E994">
        <f>RESULTADOS!$A$5/8760</f>
        <v>4.5662100456621002E-3</v>
      </c>
    </row>
    <row r="995" spans="1:5" x14ac:dyDescent="0.25">
      <c r="A995">
        <f>CALCULOS_ENER!B995*DATOS!F995</f>
        <v>8.5344286456410262E-2</v>
      </c>
      <c r="B995">
        <f>DATOS!G995*(DATOS!B995-CALCULOS_ENER!E995)</f>
        <v>8.564328645641027E-2</v>
      </c>
      <c r="C995">
        <f>CALCULOS_ENER!E995*DATOS!I995</f>
        <v>0</v>
      </c>
      <c r="D995">
        <f>CALCULOS_ENER!F995*DATOS!H995</f>
        <v>0</v>
      </c>
      <c r="E995">
        <f>RESULTADOS!$A$5/8760</f>
        <v>4.5662100456621002E-3</v>
      </c>
    </row>
    <row r="996" spans="1:5" x14ac:dyDescent="0.25">
      <c r="A996">
        <f>CALCULOS_ENER!B996*DATOS!F996</f>
        <v>1.7654062612873916E-2</v>
      </c>
      <c r="B996">
        <f>DATOS!G996*(DATOS!B996-CALCULOS_ENER!E996)</f>
        <v>8.001856261287392E-2</v>
      </c>
      <c r="C996">
        <f>CALCULOS_ENER!E996*DATOS!I996</f>
        <v>0</v>
      </c>
      <c r="D996">
        <f>CALCULOS_ENER!F996*DATOS!H996</f>
        <v>0</v>
      </c>
      <c r="E996">
        <f>RESULTADOS!$A$5/8760</f>
        <v>4.5662100456621002E-3</v>
      </c>
    </row>
    <row r="997" spans="1:5" x14ac:dyDescent="0.25">
      <c r="A997">
        <f>CALCULOS_ENER!B997*DATOS!F997</f>
        <v>4.3639984140693359E-2</v>
      </c>
      <c r="B997">
        <f>DATOS!G997*(DATOS!B997-CALCULOS_ENER!E997)</f>
        <v>7.7206184140693357E-2</v>
      </c>
      <c r="C997">
        <f>CALCULOS_ENER!E997*DATOS!I997</f>
        <v>0</v>
      </c>
      <c r="D997">
        <f>CALCULOS_ENER!F997*DATOS!H997</f>
        <v>0</v>
      </c>
      <c r="E997">
        <f>RESULTADOS!$A$5/8760</f>
        <v>4.5662100456621002E-3</v>
      </c>
    </row>
    <row r="998" spans="1:5" x14ac:dyDescent="0.25">
      <c r="A998">
        <f>CALCULOS_ENER!B998*DATOS!F998</f>
        <v>5.2851484140693357E-2</v>
      </c>
      <c r="B998">
        <f>DATOS!G998*(DATOS!B998-CALCULOS_ENER!E998)</f>
        <v>7.7206184140693357E-2</v>
      </c>
      <c r="C998">
        <f>CALCULOS_ENER!E998*DATOS!I998</f>
        <v>0</v>
      </c>
      <c r="D998">
        <f>CALCULOS_ENER!F998*DATOS!H998</f>
        <v>0</v>
      </c>
      <c r="E998">
        <f>RESULTADOS!$A$5/8760</f>
        <v>4.5662100456621002E-3</v>
      </c>
    </row>
    <row r="999" spans="1:5" x14ac:dyDescent="0.25">
      <c r="A999">
        <f>CALCULOS_ENER!B999*DATOS!F999</f>
        <v>7.0484507984229741E-2</v>
      </c>
      <c r="B999">
        <f>DATOS!G999*(DATOS!B999-CALCULOS_ENER!E999)</f>
        <v>8.2830907984229749E-2</v>
      </c>
      <c r="C999">
        <f>CALCULOS_ENER!E999*DATOS!I999</f>
        <v>0</v>
      </c>
      <c r="D999">
        <f>CALCULOS_ENER!F999*DATOS!H999</f>
        <v>0</v>
      </c>
      <c r="E999">
        <f>RESULTADOS!$A$5/8760</f>
        <v>4.5662100456621002E-3</v>
      </c>
    </row>
    <row r="1000" spans="1:5" x14ac:dyDescent="0.25">
      <c r="A1000">
        <f>CALCULOS_ENER!B1000*DATOS!F1000</f>
        <v>7.0183079842297347E-3</v>
      </c>
      <c r="B1000">
        <f>DATOS!G1000*(DATOS!B1000-CALCULOS_ENER!E1000)</f>
        <v>8.2830907984229749E-2</v>
      </c>
      <c r="C1000">
        <f>CALCULOS_ENER!E1000*DATOS!I1000</f>
        <v>0</v>
      </c>
      <c r="D1000">
        <f>CALCULOS_ENER!F1000*DATOS!H1000</f>
        <v>0</v>
      </c>
      <c r="E1000">
        <f>RESULTADOS!$A$5/8760</f>
        <v>4.5662100456621002E-3</v>
      </c>
    </row>
    <row r="1001" spans="1:5" x14ac:dyDescent="0.25">
      <c r="A1001">
        <f>CALCULOS_ENER!B1001*DATOS!F1001</f>
        <v>5.4244079842297368E-3</v>
      </c>
      <c r="B1001">
        <f>DATOS!G1001*(DATOS!B1001-CALCULOS_ENER!E1001)</f>
        <v>8.2830907984229749E-2</v>
      </c>
      <c r="C1001">
        <f>CALCULOS_ENER!E1001*DATOS!I1001</f>
        <v>0</v>
      </c>
      <c r="D1001">
        <f>CALCULOS_ENER!F1001*DATOS!H1001</f>
        <v>0</v>
      </c>
      <c r="E1001">
        <f>RESULTADOS!$A$5/8760</f>
        <v>4.5662100456621002E-3</v>
      </c>
    </row>
    <row r="1002" spans="1:5" x14ac:dyDescent="0.25">
      <c r="A1002">
        <f>CALCULOS_ENER!B1002*DATOS!F1002</f>
        <v>1.047928645641024E-2</v>
      </c>
      <c r="B1002">
        <f>DATOS!G1002*(DATOS!B1002-CALCULOS_ENER!E1002)</f>
        <v>8.564328645641027E-2</v>
      </c>
      <c r="C1002">
        <f>CALCULOS_ENER!E1002*DATOS!I1002</f>
        <v>0</v>
      </c>
      <c r="D1002">
        <f>CALCULOS_ENER!F1002*DATOS!H1002</f>
        <v>0</v>
      </c>
      <c r="E1002">
        <f>RESULTADOS!$A$5/8760</f>
        <v>4.5662100456621002E-3</v>
      </c>
    </row>
    <row r="1003" spans="1:5" x14ac:dyDescent="0.25">
      <c r="A1003">
        <f>CALCULOS_ENER!B1003*DATOS!F1003</f>
        <v>5.008298645641026E-2</v>
      </c>
      <c r="B1003">
        <f>DATOS!G1003*(DATOS!B1003-CALCULOS_ENER!E1003)</f>
        <v>8.564328645641027E-2</v>
      </c>
      <c r="C1003">
        <f>CALCULOS_ENER!E1003*DATOS!I1003</f>
        <v>0</v>
      </c>
      <c r="D1003">
        <f>CALCULOS_ENER!F1003*DATOS!H1003</f>
        <v>0</v>
      </c>
      <c r="E1003">
        <f>RESULTADOS!$A$5/8760</f>
        <v>4.5662100456621002E-3</v>
      </c>
    </row>
    <row r="1004" spans="1:5" x14ac:dyDescent="0.25">
      <c r="A1004">
        <f>CALCULOS_ENER!B1004*DATOS!F1004</f>
        <v>0.10877230917258644</v>
      </c>
      <c r="B1004">
        <f>DATOS!G1004*(DATOS!B1004-CALCULOS_ENER!E1004)</f>
        <v>0.10916330917258643</v>
      </c>
      <c r="C1004">
        <f>CALCULOS_ENER!E1004*DATOS!I1004</f>
        <v>0</v>
      </c>
      <c r="D1004">
        <f>CALCULOS_ENER!F1004*DATOS!H1004</f>
        <v>0</v>
      </c>
      <c r="E1004">
        <f>RESULTADOS!$A$5/8760</f>
        <v>4.5662100456621002E-3</v>
      </c>
    </row>
    <row r="1005" spans="1:5" x14ac:dyDescent="0.25">
      <c r="A1005">
        <f>CALCULOS_ENER!B1005*DATOS!F1005</f>
        <v>0.15339117473770658</v>
      </c>
      <c r="B1005">
        <f>DATOS!G1005*(DATOS!B1005-CALCULOS_ENER!E1005)</f>
        <v>0.15339117473770658</v>
      </c>
      <c r="C1005">
        <f>CALCULOS_ENER!E1005*DATOS!I1005</f>
        <v>0</v>
      </c>
      <c r="D1005">
        <f>CALCULOS_ENER!F1005*DATOS!H1005</f>
        <v>0</v>
      </c>
      <c r="E1005">
        <f>RESULTADOS!$A$5/8760</f>
        <v>4.5662100456621002E-3</v>
      </c>
    </row>
    <row r="1006" spans="1:5" x14ac:dyDescent="0.25">
      <c r="A1006">
        <f>CALCULOS_ENER!B1006*DATOS!F1006</f>
        <v>0.17128653981199582</v>
      </c>
      <c r="B1006">
        <f>DATOS!G1006*(DATOS!B1006-CALCULOS_ENER!E1006)</f>
        <v>0.17128653981199582</v>
      </c>
      <c r="C1006">
        <f>CALCULOS_ENER!E1006*DATOS!I1006</f>
        <v>0</v>
      </c>
      <c r="D1006">
        <f>CALCULOS_ENER!F1006*DATOS!H1006</f>
        <v>0</v>
      </c>
      <c r="E1006">
        <f>RESULTADOS!$A$5/8760</f>
        <v>4.5662100456621002E-3</v>
      </c>
    </row>
    <row r="1007" spans="1:5" x14ac:dyDescent="0.25">
      <c r="A1007">
        <f>CALCULOS_ENER!B1007*DATOS!F1007</f>
        <v>0.20707730306139904</v>
      </c>
      <c r="B1007">
        <f>DATOS!G1007*(DATOS!B1007-CALCULOS_ENER!E1007)</f>
        <v>0.20707730306139904</v>
      </c>
      <c r="C1007">
        <f>CALCULOS_ENER!E1007*DATOS!I1007</f>
        <v>0</v>
      </c>
      <c r="D1007">
        <f>CALCULOS_ENER!F1007*DATOS!H1007</f>
        <v>0</v>
      </c>
      <c r="E1007">
        <f>RESULTADOS!$A$5/8760</f>
        <v>4.5662100456621002E-3</v>
      </c>
    </row>
    <row r="1008" spans="1:5" x14ac:dyDescent="0.25">
      <c r="A1008">
        <f>CALCULOS_ENER!B1008*DATOS!F1008</f>
        <v>0.20707730306139904</v>
      </c>
      <c r="B1008">
        <f>DATOS!G1008*(DATOS!B1008-CALCULOS_ENER!E1008)</f>
        <v>0.20707730306139904</v>
      </c>
      <c r="C1008">
        <f>CALCULOS_ENER!E1008*DATOS!I1008</f>
        <v>0</v>
      </c>
      <c r="D1008">
        <f>CALCULOS_ENER!F1008*DATOS!H1008</f>
        <v>0</v>
      </c>
      <c r="E1008">
        <f>RESULTADOS!$A$5/8760</f>
        <v>4.5662100456621002E-3</v>
      </c>
    </row>
    <row r="1009" spans="1:5" x14ac:dyDescent="0.25">
      <c r="A1009">
        <f>CALCULOS_ENER!B1009*DATOS!F1009</f>
        <v>0.15722484605604145</v>
      </c>
      <c r="B1009">
        <f>DATOS!G1009*(DATOS!B1009-CALCULOS_ENER!E1009)</f>
        <v>0.15722484605604145</v>
      </c>
      <c r="C1009">
        <f>CALCULOS_ENER!E1009*DATOS!I1009</f>
        <v>0</v>
      </c>
      <c r="D1009">
        <f>CALCULOS_ENER!F1009*DATOS!H1009</f>
        <v>0</v>
      </c>
      <c r="E1009">
        <f>RESULTADOS!$A$5/8760</f>
        <v>4.5662100456621002E-3</v>
      </c>
    </row>
    <row r="1010" spans="1:5" x14ac:dyDescent="0.25">
      <c r="A1010">
        <f>CALCULOS_ENER!B1010*DATOS!F1010</f>
        <v>9.7913960787987905E-2</v>
      </c>
      <c r="B1010">
        <f>DATOS!G1010*(DATOS!B1010-CALCULOS_ENER!E1010)</f>
        <v>9.7913960787987905E-2</v>
      </c>
      <c r="C1010">
        <f>CALCULOS_ENER!E1010*DATOS!I1010</f>
        <v>0</v>
      </c>
      <c r="D1010">
        <f>CALCULOS_ENER!F1010*DATOS!H1010</f>
        <v>0</v>
      </c>
      <c r="E1010">
        <f>RESULTADOS!$A$5/8760</f>
        <v>4.5662100456621002E-3</v>
      </c>
    </row>
    <row r="1011" spans="1:5" x14ac:dyDescent="0.25">
      <c r="A1011">
        <f>CALCULOS_ENER!B1011*DATOS!F1011</f>
        <v>1.8176523479527962E-2</v>
      </c>
      <c r="B1011">
        <f>DATOS!G1011*(DATOS!B1011-CALCULOS_ENER!E1011)</f>
        <v>1.8176523479527962E-2</v>
      </c>
      <c r="C1011">
        <f>CALCULOS_ENER!E1011*DATOS!I1011</f>
        <v>0</v>
      </c>
      <c r="D1011">
        <f>CALCULOS_ENER!F1011*DATOS!H1011</f>
        <v>0</v>
      </c>
      <c r="E1011">
        <f>RESULTADOS!$A$5/8760</f>
        <v>4.5662100456621002E-3</v>
      </c>
    </row>
    <row r="1012" spans="1:5" x14ac:dyDescent="0.25">
      <c r="A1012">
        <f>CALCULOS_ENER!B1012*DATOS!F1012</f>
        <v>1.8176523479527962E-2</v>
      </c>
      <c r="B1012">
        <f>DATOS!G1012*(DATOS!B1012-CALCULOS_ENER!E1012)</f>
        <v>1.8176523479527962E-2</v>
      </c>
      <c r="C1012">
        <f>CALCULOS_ENER!E1012*DATOS!I1012</f>
        <v>0</v>
      </c>
      <c r="D1012">
        <f>CALCULOS_ENER!F1012*DATOS!H1012</f>
        <v>0</v>
      </c>
      <c r="E1012">
        <f>RESULTADOS!$A$5/8760</f>
        <v>4.5662100456621002E-3</v>
      </c>
    </row>
    <row r="1013" spans="1:5" x14ac:dyDescent="0.25">
      <c r="A1013">
        <f>CALCULOS_ENER!B1013*DATOS!F1013</f>
        <v>1.8176523479527962E-2</v>
      </c>
      <c r="B1013">
        <f>DATOS!G1013*(DATOS!B1013-CALCULOS_ENER!E1013)</f>
        <v>1.8176523479527962E-2</v>
      </c>
      <c r="C1013">
        <f>CALCULOS_ENER!E1013*DATOS!I1013</f>
        <v>0</v>
      </c>
      <c r="D1013">
        <f>CALCULOS_ENER!F1013*DATOS!H1013</f>
        <v>0</v>
      </c>
      <c r="E1013">
        <f>RESULTADOS!$A$5/8760</f>
        <v>4.5662100456621002E-3</v>
      </c>
    </row>
    <row r="1014" spans="1:5" x14ac:dyDescent="0.25">
      <c r="A1014">
        <f>CALCULOS_ENER!B1014*DATOS!F1014</f>
        <v>1.8176523479527962E-2</v>
      </c>
      <c r="B1014">
        <f>DATOS!G1014*(DATOS!B1014-CALCULOS_ENER!E1014)</f>
        <v>1.8176523479527962E-2</v>
      </c>
      <c r="C1014">
        <f>CALCULOS_ENER!E1014*DATOS!I1014</f>
        <v>0</v>
      </c>
      <c r="D1014">
        <f>CALCULOS_ENER!F1014*DATOS!H1014</f>
        <v>0</v>
      </c>
      <c r="E1014">
        <f>RESULTADOS!$A$5/8760</f>
        <v>4.5662100456621002E-3</v>
      </c>
    </row>
    <row r="1015" spans="1:5" x14ac:dyDescent="0.25">
      <c r="A1015">
        <f>CALCULOS_ENER!B1015*DATOS!F1015</f>
        <v>1.9301554310379516E-2</v>
      </c>
      <c r="B1015">
        <f>DATOS!G1015*(DATOS!B1015-CALCULOS_ENER!E1015)</f>
        <v>1.9301554310379516E-2</v>
      </c>
      <c r="C1015">
        <f>CALCULOS_ENER!E1015*DATOS!I1015</f>
        <v>0</v>
      </c>
      <c r="D1015">
        <f>CALCULOS_ENER!F1015*DATOS!H1015</f>
        <v>0</v>
      </c>
      <c r="E1015">
        <f>RESULTADOS!$A$5/8760</f>
        <v>4.5662100456621002E-3</v>
      </c>
    </row>
    <row r="1016" spans="1:5" x14ac:dyDescent="0.25">
      <c r="A1016">
        <f>CALCULOS_ENER!B1016*DATOS!F1016</f>
        <v>4.4227733161821228E-2</v>
      </c>
      <c r="B1016">
        <f>DATOS!G1016*(DATOS!B1016-CALCULOS_ENER!E1016)</f>
        <v>4.4227733161821228E-2</v>
      </c>
      <c r="C1016">
        <f>CALCULOS_ENER!E1016*DATOS!I1016</f>
        <v>0</v>
      </c>
      <c r="D1016">
        <f>CALCULOS_ENER!F1016*DATOS!H1016</f>
        <v>0</v>
      </c>
      <c r="E1016">
        <f>RESULTADOS!$A$5/8760</f>
        <v>4.5662100456621002E-3</v>
      </c>
    </row>
    <row r="1017" spans="1:5" x14ac:dyDescent="0.25">
      <c r="A1017">
        <f>CALCULOS_ENER!B1017*DATOS!F1017</f>
        <v>8.1809615138075401E-2</v>
      </c>
      <c r="B1017">
        <f>DATOS!G1017*(DATOS!B1017-CALCULOS_ENER!E1017)</f>
        <v>8.1809615138075401E-2</v>
      </c>
      <c r="C1017">
        <f>CALCULOS_ENER!E1017*DATOS!I1017</f>
        <v>0</v>
      </c>
      <c r="D1017">
        <f>CALCULOS_ENER!F1017*DATOS!H1017</f>
        <v>0</v>
      </c>
      <c r="E1017">
        <f>RESULTADOS!$A$5/8760</f>
        <v>4.5662100456621002E-3</v>
      </c>
    </row>
    <row r="1018" spans="1:5" x14ac:dyDescent="0.25">
      <c r="A1018">
        <f>CALCULOS_ENER!B1018*DATOS!F1018</f>
        <v>9.9704980212364652E-2</v>
      </c>
      <c r="B1018">
        <f>DATOS!G1018*(DATOS!B1018-CALCULOS_ENER!E1018)</f>
        <v>9.9704980212364652E-2</v>
      </c>
      <c r="C1018">
        <f>CALCULOS_ENER!E1018*DATOS!I1018</f>
        <v>0</v>
      </c>
      <c r="D1018">
        <f>CALCULOS_ENER!F1018*DATOS!H1018</f>
        <v>0</v>
      </c>
      <c r="E1018">
        <f>RESULTADOS!$A$5/8760</f>
        <v>4.5662100456621002E-3</v>
      </c>
    </row>
    <row r="1019" spans="1:5" x14ac:dyDescent="0.25">
      <c r="A1019">
        <f>CALCULOS_ENER!B1019*DATOS!F1019</f>
        <v>8.0709786456410262E-2</v>
      </c>
      <c r="B1019">
        <f>DATOS!G1019*(DATOS!B1019-CALCULOS_ENER!E1019)</f>
        <v>8.564328645641027E-2</v>
      </c>
      <c r="C1019">
        <f>CALCULOS_ENER!E1019*DATOS!I1019</f>
        <v>0</v>
      </c>
      <c r="D1019">
        <f>CALCULOS_ENER!F1019*DATOS!H1019</f>
        <v>0</v>
      </c>
      <c r="E1019">
        <f>RESULTADOS!$A$5/8760</f>
        <v>4.5662100456621002E-3</v>
      </c>
    </row>
    <row r="1020" spans="1:5" x14ac:dyDescent="0.25">
      <c r="A1020">
        <f>CALCULOS_ENER!B1020*DATOS!F1020</f>
        <v>0</v>
      </c>
      <c r="B1020">
        <f>DATOS!G1020*(DATOS!B1020-CALCULOS_ENER!E1020)</f>
        <v>4.9055225225747845E-2</v>
      </c>
      <c r="C1020">
        <f>CALCULOS_ENER!E1020*DATOS!I1020</f>
        <v>2.4164865482561436E-2</v>
      </c>
      <c r="D1020">
        <f>CALCULOS_ENER!F1020*DATOS!H1020</f>
        <v>0</v>
      </c>
      <c r="E1020">
        <f>RESULTADOS!$A$5/8760</f>
        <v>4.5662100456621002E-3</v>
      </c>
    </row>
    <row r="1021" spans="1:5" x14ac:dyDescent="0.25">
      <c r="A1021">
        <f>CALCULOS_ENER!B1021*DATOS!F1021</f>
        <v>0</v>
      </c>
      <c r="B1021">
        <f>DATOS!G1021*(DATOS!B1021-CALCULOS_ENER!E1021)</f>
        <v>6.9501682813867295E-3</v>
      </c>
      <c r="C1021">
        <f>CALCULOS_ENER!E1021*DATOS!I1021</f>
        <v>5.4448412290962644E-2</v>
      </c>
      <c r="D1021">
        <f>CALCULOS_ENER!F1021*DATOS!H1021</f>
        <v>0</v>
      </c>
      <c r="E1021">
        <f>RESULTADOS!$A$5/8760</f>
        <v>4.5662100456621002E-3</v>
      </c>
    </row>
    <row r="1022" spans="1:5" x14ac:dyDescent="0.25">
      <c r="A1022">
        <f>CALCULOS_ENER!B1022*DATOS!F1022</f>
        <v>0</v>
      </c>
      <c r="B1022">
        <f>DATOS!G1022*(DATOS!B1022-CALCULOS_ENER!E1022)</f>
        <v>0</v>
      </c>
      <c r="C1022">
        <f>CALCULOS_ENER!E1022*DATOS!I1022</f>
        <v>5.975087294366703E-2</v>
      </c>
      <c r="D1022">
        <f>CALCULOS_ENER!F1022*DATOS!H1022</f>
        <v>7.2880765067185917E-3</v>
      </c>
      <c r="E1022">
        <f>RESULTADOS!$A$5/8760</f>
        <v>4.5662100456621002E-3</v>
      </c>
    </row>
    <row r="1023" spans="1:5" x14ac:dyDescent="0.25">
      <c r="A1023">
        <f>CALCULOS_ENER!B1023*DATOS!F1023</f>
        <v>0</v>
      </c>
      <c r="B1023">
        <f>DATOS!G1023*(DATOS!B1023-CALCULOS_ENER!E1023)</f>
        <v>0</v>
      </c>
      <c r="C1023">
        <f>CALCULOS_ENER!E1023*DATOS!I1023</f>
        <v>6.3023516944522628E-2</v>
      </c>
      <c r="D1023">
        <f>CALCULOS_ENER!F1023*DATOS!H1023</f>
        <v>8.6965481903689672E-3</v>
      </c>
      <c r="E1023">
        <f>RESULTADOS!$A$5/8760</f>
        <v>4.5662100456621002E-3</v>
      </c>
    </row>
    <row r="1024" spans="1:5" x14ac:dyDescent="0.25">
      <c r="A1024">
        <f>CALCULOS_ENER!B1024*DATOS!F1024</f>
        <v>0</v>
      </c>
      <c r="B1024">
        <f>DATOS!G1024*(DATOS!B1024-CALCULOS_ENER!E1024)</f>
        <v>0</v>
      </c>
      <c r="C1024">
        <f>CALCULOS_ENER!E1024*DATOS!I1024</f>
        <v>6.3023516944522628E-2</v>
      </c>
      <c r="D1024">
        <f>CALCULOS_ENER!F1024*DATOS!H1024</f>
        <v>5.7145481903689756E-3</v>
      </c>
      <c r="E1024">
        <f>RESULTADOS!$A$5/8760</f>
        <v>4.5662100456621002E-3</v>
      </c>
    </row>
    <row r="1025" spans="1:5" x14ac:dyDescent="0.25">
      <c r="A1025">
        <f>CALCULOS_ENER!B1025*DATOS!F1025</f>
        <v>0</v>
      </c>
      <c r="B1025">
        <f>DATOS!G1025*(DATOS!B1025-CALCULOS_ENER!E1025)</f>
        <v>8.677615968459498E-3</v>
      </c>
      <c r="C1025">
        <f>CALCULOS_ENER!E1025*DATOS!I1025</f>
        <v>5.7065794290397098E-2</v>
      </c>
      <c r="D1025">
        <f>CALCULOS_ENER!F1025*DATOS!H1025</f>
        <v>0</v>
      </c>
      <c r="E1025">
        <f>RESULTADOS!$A$5/8760</f>
        <v>4.5662100456621002E-3</v>
      </c>
    </row>
    <row r="1026" spans="1:5" x14ac:dyDescent="0.25">
      <c r="A1026">
        <f>CALCULOS_ENER!B1026*DATOS!F1026</f>
        <v>0</v>
      </c>
      <c r="B1026">
        <f>DATOS!G1026*(DATOS!B1026-CALCULOS_ENER!E1026)</f>
        <v>4.2320972912820526E-2</v>
      </c>
      <c r="C1026">
        <f>CALCULOS_ENER!E1026*DATOS!I1026</f>
        <v>3.4269833591829203E-2</v>
      </c>
      <c r="D1026">
        <f>CALCULOS_ENER!F1026*DATOS!H1026</f>
        <v>0</v>
      </c>
      <c r="E1026">
        <f>RESULTADOS!$A$5/8760</f>
        <v>4.5662100456621002E-3</v>
      </c>
    </row>
    <row r="1027" spans="1:5" x14ac:dyDescent="0.25">
      <c r="A1027">
        <f>CALCULOS_ENER!B1027*DATOS!F1027</f>
        <v>4.246286456410263E-3</v>
      </c>
      <c r="B1027">
        <f>DATOS!G1027*(DATOS!B1027-CALCULOS_ENER!E1027)</f>
        <v>8.564328645641027E-2</v>
      </c>
      <c r="C1027">
        <f>CALCULOS_ENER!E1027*DATOS!I1027</f>
        <v>0</v>
      </c>
      <c r="D1027">
        <f>CALCULOS_ENER!F1027*DATOS!H1027</f>
        <v>0</v>
      </c>
      <c r="E1027">
        <f>RESULTADOS!$A$5/8760</f>
        <v>4.5662100456621002E-3</v>
      </c>
    </row>
    <row r="1028" spans="1:5" x14ac:dyDescent="0.25">
      <c r="A1028">
        <f>CALCULOS_ENER!B1028*DATOS!F1028</f>
        <v>0.10834680917258643</v>
      </c>
      <c r="B1028">
        <f>DATOS!G1028*(DATOS!B1028-CALCULOS_ENER!E1028)</f>
        <v>0.10916330917258643</v>
      </c>
      <c r="C1028">
        <f>CALCULOS_ENER!E1028*DATOS!I1028</f>
        <v>0</v>
      </c>
      <c r="D1028">
        <f>CALCULOS_ENER!F1028*DATOS!H1028</f>
        <v>0</v>
      </c>
      <c r="E1028">
        <f>RESULTADOS!$A$5/8760</f>
        <v>4.5662100456621002E-3</v>
      </c>
    </row>
    <row r="1029" spans="1:5" x14ac:dyDescent="0.25">
      <c r="A1029">
        <f>CALCULOS_ENER!B1029*DATOS!F1029</f>
        <v>0.15339117473770658</v>
      </c>
      <c r="B1029">
        <f>DATOS!G1029*(DATOS!B1029-CALCULOS_ENER!E1029)</f>
        <v>0.15339117473770658</v>
      </c>
      <c r="C1029">
        <f>CALCULOS_ENER!E1029*DATOS!I1029</f>
        <v>0</v>
      </c>
      <c r="D1029">
        <f>CALCULOS_ENER!F1029*DATOS!H1029</f>
        <v>0</v>
      </c>
      <c r="E1029">
        <f>RESULTADOS!$A$5/8760</f>
        <v>4.5662100456621002E-3</v>
      </c>
    </row>
    <row r="1030" spans="1:5" x14ac:dyDescent="0.25">
      <c r="A1030">
        <f>CALCULOS_ENER!B1030*DATOS!F1030</f>
        <v>0.17128653981199582</v>
      </c>
      <c r="B1030">
        <f>DATOS!G1030*(DATOS!B1030-CALCULOS_ENER!E1030)</f>
        <v>0.17128653981199582</v>
      </c>
      <c r="C1030">
        <f>CALCULOS_ENER!E1030*DATOS!I1030</f>
        <v>0</v>
      </c>
      <c r="D1030">
        <f>CALCULOS_ENER!F1030*DATOS!H1030</f>
        <v>0</v>
      </c>
      <c r="E1030">
        <f>RESULTADOS!$A$5/8760</f>
        <v>4.5662100456621002E-3</v>
      </c>
    </row>
    <row r="1031" spans="1:5" x14ac:dyDescent="0.25">
      <c r="A1031">
        <f>CALCULOS_ENER!B1031*DATOS!F1031</f>
        <v>0.20707730306139904</v>
      </c>
      <c r="B1031">
        <f>DATOS!G1031*(DATOS!B1031-CALCULOS_ENER!E1031)</f>
        <v>0.20707730306139904</v>
      </c>
      <c r="C1031">
        <f>CALCULOS_ENER!E1031*DATOS!I1031</f>
        <v>0</v>
      </c>
      <c r="D1031">
        <f>CALCULOS_ENER!F1031*DATOS!H1031</f>
        <v>0</v>
      </c>
      <c r="E1031">
        <f>RESULTADOS!$A$5/8760</f>
        <v>4.5662100456621002E-3</v>
      </c>
    </row>
    <row r="1032" spans="1:5" x14ac:dyDescent="0.25">
      <c r="A1032">
        <f>CALCULOS_ENER!B1032*DATOS!F1032</f>
        <v>0.20707730306139904</v>
      </c>
      <c r="B1032">
        <f>DATOS!G1032*(DATOS!B1032-CALCULOS_ENER!E1032)</f>
        <v>0.20707730306139904</v>
      </c>
      <c r="C1032">
        <f>CALCULOS_ENER!E1032*DATOS!I1032</f>
        <v>0</v>
      </c>
      <c r="D1032">
        <f>CALCULOS_ENER!F1032*DATOS!H1032</f>
        <v>0</v>
      </c>
      <c r="E1032">
        <f>RESULTADOS!$A$5/8760</f>
        <v>4.5662100456621002E-3</v>
      </c>
    </row>
    <row r="1033" spans="1:5" x14ac:dyDescent="0.25">
      <c r="A1033">
        <f>CALCULOS_ENER!B1033*DATOS!F1033</f>
        <v>0.15722484605604145</v>
      </c>
      <c r="B1033">
        <f>DATOS!G1033*(DATOS!B1033-CALCULOS_ENER!E1033)</f>
        <v>0.15722484605604145</v>
      </c>
      <c r="C1033">
        <f>CALCULOS_ENER!E1033*DATOS!I1033</f>
        <v>0</v>
      </c>
      <c r="D1033">
        <f>CALCULOS_ENER!F1033*DATOS!H1033</f>
        <v>0</v>
      </c>
      <c r="E1033">
        <f>RESULTADOS!$A$5/8760</f>
        <v>4.5662100456621002E-3</v>
      </c>
    </row>
    <row r="1034" spans="1:5" x14ac:dyDescent="0.25">
      <c r="A1034">
        <f>CALCULOS_ENER!B1034*DATOS!F1034</f>
        <v>9.7913960787987905E-2</v>
      </c>
      <c r="B1034">
        <f>DATOS!G1034*(DATOS!B1034-CALCULOS_ENER!E1034)</f>
        <v>9.7913960787987905E-2</v>
      </c>
      <c r="C1034">
        <f>CALCULOS_ENER!E1034*DATOS!I1034</f>
        <v>0</v>
      </c>
      <c r="D1034">
        <f>CALCULOS_ENER!F1034*DATOS!H1034</f>
        <v>0</v>
      </c>
      <c r="E1034">
        <f>RESULTADOS!$A$5/8760</f>
        <v>4.5662100456621002E-3</v>
      </c>
    </row>
    <row r="1035" spans="1:5" x14ac:dyDescent="0.25">
      <c r="A1035">
        <f>CALCULOS_ENER!B1035*DATOS!F1035</f>
        <v>1.8176523479527962E-2</v>
      </c>
      <c r="B1035">
        <f>DATOS!G1035*(DATOS!B1035-CALCULOS_ENER!E1035)</f>
        <v>1.8176523479527962E-2</v>
      </c>
      <c r="C1035">
        <f>CALCULOS_ENER!E1035*DATOS!I1035</f>
        <v>0</v>
      </c>
      <c r="D1035">
        <f>CALCULOS_ENER!F1035*DATOS!H1035</f>
        <v>0</v>
      </c>
      <c r="E1035">
        <f>RESULTADOS!$A$5/8760</f>
        <v>4.5662100456621002E-3</v>
      </c>
    </row>
    <row r="1036" spans="1:5" x14ac:dyDescent="0.25">
      <c r="A1036">
        <f>CALCULOS_ENER!B1036*DATOS!F1036</f>
        <v>1.8176523479527962E-2</v>
      </c>
      <c r="B1036">
        <f>DATOS!G1036*(DATOS!B1036-CALCULOS_ENER!E1036)</f>
        <v>1.8176523479527962E-2</v>
      </c>
      <c r="C1036">
        <f>CALCULOS_ENER!E1036*DATOS!I1036</f>
        <v>0</v>
      </c>
      <c r="D1036">
        <f>CALCULOS_ENER!F1036*DATOS!H1036</f>
        <v>0</v>
      </c>
      <c r="E1036">
        <f>RESULTADOS!$A$5/8760</f>
        <v>4.5662100456621002E-3</v>
      </c>
    </row>
    <row r="1037" spans="1:5" x14ac:dyDescent="0.25">
      <c r="A1037">
        <f>CALCULOS_ENER!B1037*DATOS!F1037</f>
        <v>1.8176523479527962E-2</v>
      </c>
      <c r="B1037">
        <f>DATOS!G1037*(DATOS!B1037-CALCULOS_ENER!E1037)</f>
        <v>1.8176523479527962E-2</v>
      </c>
      <c r="C1037">
        <f>CALCULOS_ENER!E1037*DATOS!I1037</f>
        <v>0</v>
      </c>
      <c r="D1037">
        <f>CALCULOS_ENER!F1037*DATOS!H1037</f>
        <v>0</v>
      </c>
      <c r="E1037">
        <f>RESULTADOS!$A$5/8760</f>
        <v>4.5662100456621002E-3</v>
      </c>
    </row>
    <row r="1038" spans="1:5" x14ac:dyDescent="0.25">
      <c r="A1038">
        <f>CALCULOS_ENER!B1038*DATOS!F1038</f>
        <v>1.8176523479527962E-2</v>
      </c>
      <c r="B1038">
        <f>DATOS!G1038*(DATOS!B1038-CALCULOS_ENER!E1038)</f>
        <v>1.8176523479527962E-2</v>
      </c>
      <c r="C1038">
        <f>CALCULOS_ENER!E1038*DATOS!I1038</f>
        <v>0</v>
      </c>
      <c r="D1038">
        <f>CALCULOS_ENER!F1038*DATOS!H1038</f>
        <v>0</v>
      </c>
      <c r="E1038">
        <f>RESULTADOS!$A$5/8760</f>
        <v>4.5662100456621002E-3</v>
      </c>
    </row>
    <row r="1039" spans="1:5" x14ac:dyDescent="0.25">
      <c r="A1039">
        <f>CALCULOS_ENER!B1039*DATOS!F1039</f>
        <v>1.9301554310379516E-2</v>
      </c>
      <c r="B1039">
        <f>DATOS!G1039*(DATOS!B1039-CALCULOS_ENER!E1039)</f>
        <v>1.9301554310379516E-2</v>
      </c>
      <c r="C1039">
        <f>CALCULOS_ENER!E1039*DATOS!I1039</f>
        <v>0</v>
      </c>
      <c r="D1039">
        <f>CALCULOS_ENER!F1039*DATOS!H1039</f>
        <v>0</v>
      </c>
      <c r="E1039">
        <f>RESULTADOS!$A$5/8760</f>
        <v>4.5662100456621002E-3</v>
      </c>
    </row>
    <row r="1040" spans="1:5" x14ac:dyDescent="0.25">
      <c r="A1040">
        <f>CALCULOS_ENER!B1040*DATOS!F1040</f>
        <v>4.4227733161821228E-2</v>
      </c>
      <c r="B1040">
        <f>DATOS!G1040*(DATOS!B1040-CALCULOS_ENER!E1040)</f>
        <v>4.4227733161821228E-2</v>
      </c>
      <c r="C1040">
        <f>CALCULOS_ENER!E1040*DATOS!I1040</f>
        <v>0</v>
      </c>
      <c r="D1040">
        <f>CALCULOS_ENER!F1040*DATOS!H1040</f>
        <v>0</v>
      </c>
      <c r="E1040">
        <f>RESULTADOS!$A$5/8760</f>
        <v>4.5662100456621002E-3</v>
      </c>
    </row>
    <row r="1041" spans="1:5" x14ac:dyDescent="0.25">
      <c r="A1041">
        <f>CALCULOS_ENER!B1041*DATOS!F1041</f>
        <v>8.1809615138075401E-2</v>
      </c>
      <c r="B1041">
        <f>DATOS!G1041*(DATOS!B1041-CALCULOS_ENER!E1041)</f>
        <v>8.1809615138075401E-2</v>
      </c>
      <c r="C1041">
        <f>CALCULOS_ENER!E1041*DATOS!I1041</f>
        <v>0</v>
      </c>
      <c r="D1041">
        <f>CALCULOS_ENER!F1041*DATOS!H1041</f>
        <v>0</v>
      </c>
      <c r="E1041">
        <f>RESULTADOS!$A$5/8760</f>
        <v>4.5662100456621002E-3</v>
      </c>
    </row>
    <row r="1042" spans="1:5" x14ac:dyDescent="0.25">
      <c r="A1042">
        <f>CALCULOS_ENER!B1042*DATOS!F1042</f>
        <v>9.9704980212364652E-2</v>
      </c>
      <c r="B1042">
        <f>DATOS!G1042*(DATOS!B1042-CALCULOS_ENER!E1042)</f>
        <v>9.9704980212364652E-2</v>
      </c>
      <c r="C1042">
        <f>CALCULOS_ENER!E1042*DATOS!I1042</f>
        <v>0</v>
      </c>
      <c r="D1042">
        <f>CALCULOS_ENER!F1042*DATOS!H1042</f>
        <v>0</v>
      </c>
      <c r="E1042">
        <f>RESULTADOS!$A$5/8760</f>
        <v>4.5662100456621002E-3</v>
      </c>
    </row>
    <row r="1043" spans="1:5" x14ac:dyDescent="0.25">
      <c r="A1043">
        <f>CALCULOS_ENER!B1043*DATOS!F1043</f>
        <v>8.1199686456410264E-2</v>
      </c>
      <c r="B1043">
        <f>DATOS!G1043*(DATOS!B1043-CALCULOS_ENER!E1043)</f>
        <v>8.564328645641027E-2</v>
      </c>
      <c r="C1043">
        <f>CALCULOS_ENER!E1043*DATOS!I1043</f>
        <v>0</v>
      </c>
      <c r="D1043">
        <f>CALCULOS_ENER!F1043*DATOS!H1043</f>
        <v>0</v>
      </c>
      <c r="E1043">
        <f>RESULTADOS!$A$5/8760</f>
        <v>4.5662100456621002E-3</v>
      </c>
    </row>
    <row r="1044" spans="1:5" x14ac:dyDescent="0.25">
      <c r="A1044">
        <f>CALCULOS_ENER!B1044*DATOS!F1044</f>
        <v>0</v>
      </c>
      <c r="B1044">
        <f>DATOS!G1044*(DATOS!B1044-CALCULOS_ENER!E1044)</f>
        <v>4.7755725225747836E-2</v>
      </c>
      <c r="C1044">
        <f>CALCULOS_ENER!E1044*DATOS!I1044</f>
        <v>2.6360140877342321E-2</v>
      </c>
      <c r="D1044">
        <f>CALCULOS_ENER!F1044*DATOS!H1044</f>
        <v>0</v>
      </c>
      <c r="E1044">
        <f>RESULTADOS!$A$5/8760</f>
        <v>4.5662100456621002E-3</v>
      </c>
    </row>
    <row r="1045" spans="1:5" x14ac:dyDescent="0.25">
      <c r="A1045">
        <f>CALCULOS_ENER!B1045*DATOS!F1045</f>
        <v>0</v>
      </c>
      <c r="B1045">
        <f>DATOS!G1045*(DATOS!B1045-CALCULOS_ENER!E1045)</f>
        <v>7.5136682813866928E-3</v>
      </c>
      <c r="C1045">
        <f>CALCULOS_ENER!E1045*DATOS!I1045</f>
        <v>5.5602507218185965E-2</v>
      </c>
      <c r="D1045">
        <f>CALCULOS_ENER!F1045*DATOS!H1045</f>
        <v>0</v>
      </c>
      <c r="E1045">
        <f>RESULTADOS!$A$5/8760</f>
        <v>4.5662100456621002E-3</v>
      </c>
    </row>
    <row r="1046" spans="1:5" x14ac:dyDescent="0.25">
      <c r="A1046">
        <f>CALCULOS_ENER!B1046*DATOS!F1046</f>
        <v>0</v>
      </c>
      <c r="B1046">
        <f>DATOS!G1046*(DATOS!B1046-CALCULOS_ENER!E1046)</f>
        <v>0</v>
      </c>
      <c r="C1046">
        <f>CALCULOS_ENER!E1046*DATOS!I1046</f>
        <v>6.1419197879228976E-2</v>
      </c>
      <c r="D1046">
        <f>CALCULOS_ENER!F1046*DATOS!H1046</f>
        <v>5.365806964470852E-3</v>
      </c>
      <c r="E1046">
        <f>RESULTADOS!$A$5/8760</f>
        <v>4.5662100456621002E-3</v>
      </c>
    </row>
    <row r="1047" spans="1:5" x14ac:dyDescent="0.25">
      <c r="A1047">
        <f>CALCULOS_ENER!B1047*DATOS!F1047</f>
        <v>0</v>
      </c>
      <c r="B1047">
        <f>DATOS!G1047*(DATOS!B1047-CALCULOS_ENER!E1047)</f>
        <v>0</v>
      </c>
      <c r="C1047">
        <f>CALCULOS_ENER!E1047*DATOS!I1047</f>
        <v>6.5348184383819161E-2</v>
      </c>
      <c r="D1047">
        <f>CALCULOS_ENER!F1047*DATOS!H1047</f>
        <v>5.2248562331828324E-3</v>
      </c>
      <c r="E1047">
        <f>RESULTADOS!$A$5/8760</f>
        <v>4.5662100456621002E-3</v>
      </c>
    </row>
    <row r="1048" spans="1:5" x14ac:dyDescent="0.25">
      <c r="A1048">
        <f>CALCULOS_ENER!B1048*DATOS!F1048</f>
        <v>0</v>
      </c>
      <c r="B1048">
        <f>DATOS!G1048*(DATOS!B1048-CALCULOS_ENER!E1048)</f>
        <v>0</v>
      </c>
      <c r="C1048">
        <f>CALCULOS_ENER!E1048*DATOS!I1048</f>
        <v>6.4824188857223269E-2</v>
      </c>
      <c r="D1048">
        <f>CALCULOS_ENER!F1048*DATOS!H1048</f>
        <v>3.7090605395663835E-3</v>
      </c>
      <c r="E1048">
        <f>RESULTADOS!$A$5/8760</f>
        <v>4.5662100456621002E-3</v>
      </c>
    </row>
    <row r="1049" spans="1:5" x14ac:dyDescent="0.25">
      <c r="A1049">
        <f>CALCULOS_ENER!B1049*DATOS!F1049</f>
        <v>0</v>
      </c>
      <c r="B1049">
        <f>DATOS!G1049*(DATOS!B1049-CALCULOS_ENER!E1049)</f>
        <v>1.0122015968459488E-2</v>
      </c>
      <c r="C1049">
        <f>CALCULOS_ENER!E1049*DATOS!I1049</f>
        <v>5.7060673951506651E-2</v>
      </c>
      <c r="D1049">
        <f>CALCULOS_ENER!F1049*DATOS!H1049</f>
        <v>0</v>
      </c>
      <c r="E1049">
        <f>RESULTADOS!$A$5/8760</f>
        <v>4.5662100456621002E-3</v>
      </c>
    </row>
    <row r="1050" spans="1:5" x14ac:dyDescent="0.25">
      <c r="A1050">
        <f>CALCULOS_ENER!B1050*DATOS!F1050</f>
        <v>0</v>
      </c>
      <c r="B1050">
        <f>DATOS!G1050*(DATOS!B1050-CALCULOS_ENER!E1050)</f>
        <v>4.7226872912820517E-2</v>
      </c>
      <c r="C1050">
        <f>CALCULOS_ENER!E1050*DATOS!I1050</f>
        <v>3.0549400161402458E-2</v>
      </c>
      <c r="D1050">
        <f>CALCULOS_ENER!F1050*DATOS!H1050</f>
        <v>0</v>
      </c>
      <c r="E1050">
        <f>RESULTADOS!$A$5/8760</f>
        <v>4.5662100456621002E-3</v>
      </c>
    </row>
    <row r="1051" spans="1:5" x14ac:dyDescent="0.25">
      <c r="A1051">
        <f>CALCULOS_ENER!B1051*DATOS!F1051</f>
        <v>1.1746586456410245E-2</v>
      </c>
      <c r="B1051">
        <f>DATOS!G1051*(DATOS!B1051-CALCULOS_ENER!E1051)</f>
        <v>8.564328645641027E-2</v>
      </c>
      <c r="C1051">
        <f>CALCULOS_ENER!E1051*DATOS!I1051</f>
        <v>0</v>
      </c>
      <c r="D1051">
        <f>CALCULOS_ENER!F1051*DATOS!H1051</f>
        <v>0</v>
      </c>
      <c r="E1051">
        <f>RESULTADOS!$A$5/8760</f>
        <v>4.5662100456621002E-3</v>
      </c>
    </row>
    <row r="1052" spans="1:5" x14ac:dyDescent="0.25">
      <c r="A1052">
        <f>CALCULOS_ENER!B1052*DATOS!F1052</f>
        <v>0.10814210917258643</v>
      </c>
      <c r="B1052">
        <f>DATOS!G1052*(DATOS!B1052-CALCULOS_ENER!E1052)</f>
        <v>0.10916330917258643</v>
      </c>
      <c r="C1052">
        <f>CALCULOS_ENER!E1052*DATOS!I1052</f>
        <v>0</v>
      </c>
      <c r="D1052">
        <f>CALCULOS_ENER!F1052*DATOS!H1052</f>
        <v>0</v>
      </c>
      <c r="E1052">
        <f>RESULTADOS!$A$5/8760</f>
        <v>4.5662100456621002E-3</v>
      </c>
    </row>
    <row r="1053" spans="1:5" x14ac:dyDescent="0.25">
      <c r="A1053">
        <f>CALCULOS_ENER!B1053*DATOS!F1053</f>
        <v>0.15339117473770658</v>
      </c>
      <c r="B1053">
        <f>DATOS!G1053*(DATOS!B1053-CALCULOS_ENER!E1053)</f>
        <v>0.15339117473770658</v>
      </c>
      <c r="C1053">
        <f>CALCULOS_ENER!E1053*DATOS!I1053</f>
        <v>0</v>
      </c>
      <c r="D1053">
        <f>CALCULOS_ENER!F1053*DATOS!H1053</f>
        <v>0</v>
      </c>
      <c r="E1053">
        <f>RESULTADOS!$A$5/8760</f>
        <v>4.5662100456621002E-3</v>
      </c>
    </row>
    <row r="1054" spans="1:5" x14ac:dyDescent="0.25">
      <c r="A1054">
        <f>CALCULOS_ENER!B1054*DATOS!F1054</f>
        <v>0.17128653981199582</v>
      </c>
      <c r="B1054">
        <f>DATOS!G1054*(DATOS!B1054-CALCULOS_ENER!E1054)</f>
        <v>0.17128653981199582</v>
      </c>
      <c r="C1054">
        <f>CALCULOS_ENER!E1054*DATOS!I1054</f>
        <v>0</v>
      </c>
      <c r="D1054">
        <f>CALCULOS_ENER!F1054*DATOS!H1054</f>
        <v>0</v>
      </c>
      <c r="E1054">
        <f>RESULTADOS!$A$5/8760</f>
        <v>4.5662100456621002E-3</v>
      </c>
    </row>
    <row r="1055" spans="1:5" x14ac:dyDescent="0.25">
      <c r="A1055">
        <f>CALCULOS_ENER!B1055*DATOS!F1055</f>
        <v>0.20707730306139904</v>
      </c>
      <c r="B1055">
        <f>DATOS!G1055*(DATOS!B1055-CALCULOS_ENER!E1055)</f>
        <v>0.20707730306139904</v>
      </c>
      <c r="C1055">
        <f>CALCULOS_ENER!E1055*DATOS!I1055</f>
        <v>0</v>
      </c>
      <c r="D1055">
        <f>CALCULOS_ENER!F1055*DATOS!H1055</f>
        <v>0</v>
      </c>
      <c r="E1055">
        <f>RESULTADOS!$A$5/8760</f>
        <v>4.5662100456621002E-3</v>
      </c>
    </row>
    <row r="1056" spans="1:5" x14ac:dyDescent="0.25">
      <c r="A1056">
        <f>CALCULOS_ENER!B1056*DATOS!F1056</f>
        <v>0.20707730306139904</v>
      </c>
      <c r="B1056">
        <f>DATOS!G1056*(DATOS!B1056-CALCULOS_ENER!E1056)</f>
        <v>0.20707730306139904</v>
      </c>
      <c r="C1056">
        <f>CALCULOS_ENER!E1056*DATOS!I1056</f>
        <v>0</v>
      </c>
      <c r="D1056">
        <f>CALCULOS_ENER!F1056*DATOS!H1056</f>
        <v>0</v>
      </c>
      <c r="E1056">
        <f>RESULTADOS!$A$5/8760</f>
        <v>4.5662100456621002E-3</v>
      </c>
    </row>
    <row r="1057" spans="1:5" x14ac:dyDescent="0.25">
      <c r="A1057">
        <f>CALCULOS_ENER!B1057*DATOS!F1057</f>
        <v>0.15722484605604145</v>
      </c>
      <c r="B1057">
        <f>DATOS!G1057*(DATOS!B1057-CALCULOS_ENER!E1057)</f>
        <v>0.15722484605604145</v>
      </c>
      <c r="C1057">
        <f>CALCULOS_ENER!E1057*DATOS!I1057</f>
        <v>0</v>
      </c>
      <c r="D1057">
        <f>CALCULOS_ENER!F1057*DATOS!H1057</f>
        <v>0</v>
      </c>
      <c r="E1057">
        <f>RESULTADOS!$A$5/8760</f>
        <v>4.5662100456621002E-3</v>
      </c>
    </row>
    <row r="1058" spans="1:5" x14ac:dyDescent="0.25">
      <c r="A1058">
        <f>CALCULOS_ENER!B1058*DATOS!F1058</f>
        <v>9.7913960787987905E-2</v>
      </c>
      <c r="B1058">
        <f>DATOS!G1058*(DATOS!B1058-CALCULOS_ENER!E1058)</f>
        <v>9.7913960787987905E-2</v>
      </c>
      <c r="C1058">
        <f>CALCULOS_ENER!E1058*DATOS!I1058</f>
        <v>0</v>
      </c>
      <c r="D1058">
        <f>CALCULOS_ENER!F1058*DATOS!H1058</f>
        <v>0</v>
      </c>
      <c r="E1058">
        <f>RESULTADOS!$A$5/8760</f>
        <v>4.5662100456621002E-3</v>
      </c>
    </row>
    <row r="1059" spans="1:5" x14ac:dyDescent="0.25">
      <c r="A1059">
        <f>CALCULOS_ENER!B1059*DATOS!F1059</f>
        <v>1.8176523479527962E-2</v>
      </c>
      <c r="B1059">
        <f>DATOS!G1059*(DATOS!B1059-CALCULOS_ENER!E1059)</f>
        <v>1.8176523479527962E-2</v>
      </c>
      <c r="C1059">
        <f>CALCULOS_ENER!E1059*DATOS!I1059</f>
        <v>0</v>
      </c>
      <c r="D1059">
        <f>CALCULOS_ENER!F1059*DATOS!H1059</f>
        <v>0</v>
      </c>
      <c r="E1059">
        <f>RESULTADOS!$A$5/8760</f>
        <v>4.5662100456621002E-3</v>
      </c>
    </row>
    <row r="1060" spans="1:5" x14ac:dyDescent="0.25">
      <c r="A1060">
        <f>CALCULOS_ENER!B1060*DATOS!F1060</f>
        <v>1.8176523479527962E-2</v>
      </c>
      <c r="B1060">
        <f>DATOS!G1060*(DATOS!B1060-CALCULOS_ENER!E1060)</f>
        <v>1.8176523479527962E-2</v>
      </c>
      <c r="C1060">
        <f>CALCULOS_ENER!E1060*DATOS!I1060</f>
        <v>0</v>
      </c>
      <c r="D1060">
        <f>CALCULOS_ENER!F1060*DATOS!H1060</f>
        <v>0</v>
      </c>
      <c r="E1060">
        <f>RESULTADOS!$A$5/8760</f>
        <v>4.5662100456621002E-3</v>
      </c>
    </row>
    <row r="1061" spans="1:5" x14ac:dyDescent="0.25">
      <c r="A1061">
        <f>CALCULOS_ENER!B1061*DATOS!F1061</f>
        <v>1.8176523479527962E-2</v>
      </c>
      <c r="B1061">
        <f>DATOS!G1061*(DATOS!B1061-CALCULOS_ENER!E1061)</f>
        <v>1.8176523479527962E-2</v>
      </c>
      <c r="C1061">
        <f>CALCULOS_ENER!E1061*DATOS!I1061</f>
        <v>0</v>
      </c>
      <c r="D1061">
        <f>CALCULOS_ENER!F1061*DATOS!H1061</f>
        <v>0</v>
      </c>
      <c r="E1061">
        <f>RESULTADOS!$A$5/8760</f>
        <v>4.5662100456621002E-3</v>
      </c>
    </row>
    <row r="1062" spans="1:5" x14ac:dyDescent="0.25">
      <c r="A1062">
        <f>CALCULOS_ENER!B1062*DATOS!F1062</f>
        <v>1.8176523479527962E-2</v>
      </c>
      <c r="B1062">
        <f>DATOS!G1062*(DATOS!B1062-CALCULOS_ENER!E1062)</f>
        <v>1.8176523479527962E-2</v>
      </c>
      <c r="C1062">
        <f>CALCULOS_ENER!E1062*DATOS!I1062</f>
        <v>0</v>
      </c>
      <c r="D1062">
        <f>CALCULOS_ENER!F1062*DATOS!H1062</f>
        <v>0</v>
      </c>
      <c r="E1062">
        <f>RESULTADOS!$A$5/8760</f>
        <v>4.5662100456621002E-3</v>
      </c>
    </row>
    <row r="1063" spans="1:5" x14ac:dyDescent="0.25">
      <c r="A1063">
        <f>CALCULOS_ENER!B1063*DATOS!F1063</f>
        <v>1.9301554310379516E-2</v>
      </c>
      <c r="B1063">
        <f>DATOS!G1063*(DATOS!B1063-CALCULOS_ENER!E1063)</f>
        <v>1.9301554310379516E-2</v>
      </c>
      <c r="C1063">
        <f>CALCULOS_ENER!E1063*DATOS!I1063</f>
        <v>0</v>
      </c>
      <c r="D1063">
        <f>CALCULOS_ENER!F1063*DATOS!H1063</f>
        <v>0</v>
      </c>
      <c r="E1063">
        <f>RESULTADOS!$A$5/8760</f>
        <v>4.5662100456621002E-3</v>
      </c>
    </row>
    <row r="1064" spans="1:5" x14ac:dyDescent="0.25">
      <c r="A1064">
        <f>CALCULOS_ENER!B1064*DATOS!F1064</f>
        <v>4.4227733161821228E-2</v>
      </c>
      <c r="B1064">
        <f>DATOS!G1064*(DATOS!B1064-CALCULOS_ENER!E1064)</f>
        <v>4.4227733161821228E-2</v>
      </c>
      <c r="C1064">
        <f>CALCULOS_ENER!E1064*DATOS!I1064</f>
        <v>0</v>
      </c>
      <c r="D1064">
        <f>CALCULOS_ENER!F1064*DATOS!H1064</f>
        <v>0</v>
      </c>
      <c r="E1064">
        <f>RESULTADOS!$A$5/8760</f>
        <v>4.5662100456621002E-3</v>
      </c>
    </row>
    <row r="1065" spans="1:5" x14ac:dyDescent="0.25">
      <c r="A1065">
        <f>CALCULOS_ENER!B1065*DATOS!F1065</f>
        <v>8.1809615138075401E-2</v>
      </c>
      <c r="B1065">
        <f>DATOS!G1065*(DATOS!B1065-CALCULOS_ENER!E1065)</f>
        <v>8.1809615138075401E-2</v>
      </c>
      <c r="C1065">
        <f>CALCULOS_ENER!E1065*DATOS!I1065</f>
        <v>0</v>
      </c>
      <c r="D1065">
        <f>CALCULOS_ENER!F1065*DATOS!H1065</f>
        <v>0</v>
      </c>
      <c r="E1065">
        <f>RESULTADOS!$A$5/8760</f>
        <v>4.5662100456621002E-3</v>
      </c>
    </row>
    <row r="1066" spans="1:5" x14ac:dyDescent="0.25">
      <c r="A1066">
        <f>CALCULOS_ENER!B1066*DATOS!F1066</f>
        <v>9.9704980212364652E-2</v>
      </c>
      <c r="B1066">
        <f>DATOS!G1066*(DATOS!B1066-CALCULOS_ENER!E1066)</f>
        <v>9.9704980212364652E-2</v>
      </c>
      <c r="C1066">
        <f>CALCULOS_ENER!E1066*DATOS!I1066</f>
        <v>0</v>
      </c>
      <c r="D1066">
        <f>CALCULOS_ENER!F1066*DATOS!H1066</f>
        <v>0</v>
      </c>
      <c r="E1066">
        <f>RESULTADOS!$A$5/8760</f>
        <v>4.5662100456621002E-3</v>
      </c>
    </row>
    <row r="1067" spans="1:5" x14ac:dyDescent="0.25">
      <c r="A1067">
        <f>CALCULOS_ENER!B1067*DATOS!F1067</f>
        <v>8.0974286456410263E-2</v>
      </c>
      <c r="B1067">
        <f>DATOS!G1067*(DATOS!B1067-CALCULOS_ENER!E1067)</f>
        <v>8.564328645641027E-2</v>
      </c>
      <c r="C1067">
        <f>CALCULOS_ENER!E1067*DATOS!I1067</f>
        <v>0</v>
      </c>
      <c r="D1067">
        <f>CALCULOS_ENER!F1067*DATOS!H1067</f>
        <v>0</v>
      </c>
      <c r="E1067">
        <f>RESULTADOS!$A$5/8760</f>
        <v>4.5662100456621002E-3</v>
      </c>
    </row>
    <row r="1068" spans="1:5" x14ac:dyDescent="0.25">
      <c r="A1068">
        <f>CALCULOS_ENER!B1068*DATOS!F1068</f>
        <v>0</v>
      </c>
      <c r="B1068">
        <f>DATOS!G1068*(DATOS!B1068-CALCULOS_ENER!E1068)</f>
        <v>4.9381825225747827E-2</v>
      </c>
      <c r="C1068">
        <f>CALCULOS_ENER!E1068*DATOS!I1068</f>
        <v>2.5012232012467838E-2</v>
      </c>
      <c r="D1068">
        <f>CALCULOS_ENER!F1068*DATOS!H1068</f>
        <v>0</v>
      </c>
      <c r="E1068">
        <f>RESULTADOS!$A$5/8760</f>
        <v>4.5662100456621002E-3</v>
      </c>
    </row>
    <row r="1069" spans="1:5" x14ac:dyDescent="0.25">
      <c r="A1069">
        <f>CALCULOS_ENER!B1069*DATOS!F1069</f>
        <v>0</v>
      </c>
      <c r="B1069">
        <f>DATOS!G1069*(DATOS!B1069-CALCULOS_ENER!E1069)</f>
        <v>4.0981682813867118E-3</v>
      </c>
      <c r="C1069">
        <f>CALCULOS_ENER!E1069*DATOS!I1069</f>
        <v>5.9347815830831055E-2</v>
      </c>
      <c r="D1069">
        <f>CALCULOS_ENER!F1069*DATOS!H1069</f>
        <v>0</v>
      </c>
      <c r="E1069">
        <f>RESULTADOS!$A$5/8760</f>
        <v>4.5662100456621002E-3</v>
      </c>
    </row>
    <row r="1070" spans="1:5" x14ac:dyDescent="0.25">
      <c r="A1070">
        <f>CALCULOS_ENER!B1070*DATOS!F1070</f>
        <v>0</v>
      </c>
      <c r="B1070">
        <f>DATOS!G1070*(DATOS!B1070-CALCULOS_ENER!E1070)</f>
        <v>0</v>
      </c>
      <c r="C1070">
        <f>CALCULOS_ENER!E1070*DATOS!I1070</f>
        <v>6.0608532945751699E-2</v>
      </c>
      <c r="D1070">
        <f>CALCULOS_ENER!F1070*DATOS!H1070</f>
        <v>1.1452704598379947E-2</v>
      </c>
      <c r="E1070">
        <f>RESULTADOS!$A$5/8760</f>
        <v>4.5662100456621002E-3</v>
      </c>
    </row>
    <row r="1071" spans="1:5" x14ac:dyDescent="0.25">
      <c r="A1071">
        <f>CALCULOS_ENER!B1071*DATOS!F1071</f>
        <v>0</v>
      </c>
      <c r="B1071">
        <f>DATOS!G1071*(DATOS!B1071-CALCULOS_ENER!E1071)</f>
        <v>0</v>
      </c>
      <c r="C1071">
        <f>CALCULOS_ENER!E1071*DATOS!I1071</f>
        <v>6.4572094789445186E-2</v>
      </c>
      <c r="D1071">
        <f>CALCULOS_ENER!F1071*DATOS!H1071</f>
        <v>1.0133838810678765E-2</v>
      </c>
      <c r="E1071">
        <f>RESULTADOS!$A$5/8760</f>
        <v>4.5662100456621002E-3</v>
      </c>
    </row>
    <row r="1072" spans="1:5" x14ac:dyDescent="0.25">
      <c r="A1072">
        <f>CALCULOS_ENER!B1072*DATOS!F1072</f>
        <v>0</v>
      </c>
      <c r="B1072">
        <f>DATOS!G1072*(DATOS!B1072-CALCULOS_ENER!E1072)</f>
        <v>0</v>
      </c>
      <c r="C1072">
        <f>CALCULOS_ENER!E1072*DATOS!I1072</f>
        <v>6.4446047755556138E-2</v>
      </c>
      <c r="D1072">
        <f>CALCULOS_ENER!F1072*DATOS!H1072</f>
        <v>6.9924509462349479E-3</v>
      </c>
      <c r="E1072">
        <f>RESULTADOS!$A$5/8760</f>
        <v>4.5662100456621002E-3</v>
      </c>
    </row>
    <row r="1073" spans="1:5" x14ac:dyDescent="0.25">
      <c r="A1073">
        <f>CALCULOS_ENER!B1073*DATOS!F1073</f>
        <v>0</v>
      </c>
      <c r="B1073">
        <f>DATOS!G1073*(DATOS!B1073-CALCULOS_ENER!E1073)</f>
        <v>5.2897159684594935E-3</v>
      </c>
      <c r="C1073">
        <f>CALCULOS_ENER!E1073*DATOS!I1073</f>
        <v>6.0800722930800376E-2</v>
      </c>
      <c r="D1073">
        <f>CALCULOS_ENER!F1073*DATOS!H1073</f>
        <v>0</v>
      </c>
      <c r="E1073">
        <f>RESULTADOS!$A$5/8760</f>
        <v>4.5662100456621002E-3</v>
      </c>
    </row>
    <row r="1074" spans="1:5" x14ac:dyDescent="0.25">
      <c r="A1074">
        <f>CALCULOS_ENER!B1074*DATOS!F1074</f>
        <v>0</v>
      </c>
      <c r="B1074">
        <f>DATOS!G1074*(DATOS!B1074-CALCULOS_ENER!E1074)</f>
        <v>4.3431872912820524E-2</v>
      </c>
      <c r="C1074">
        <f>CALCULOS_ENER!E1074*DATOS!I1074</f>
        <v>3.3952658719843917E-2</v>
      </c>
      <c r="D1074">
        <f>CALCULOS_ENER!F1074*DATOS!H1074</f>
        <v>0</v>
      </c>
      <c r="E1074">
        <f>RESULTADOS!$A$5/8760</f>
        <v>4.5662100456621002E-3</v>
      </c>
    </row>
    <row r="1075" spans="1:5" x14ac:dyDescent="0.25">
      <c r="A1075">
        <f>CALCULOS_ENER!B1075*DATOS!F1075</f>
        <v>1.0550586456410261E-2</v>
      </c>
      <c r="B1075">
        <f>DATOS!G1075*(DATOS!B1075-CALCULOS_ENER!E1075)</f>
        <v>8.564328645641027E-2</v>
      </c>
      <c r="C1075">
        <f>CALCULOS_ENER!E1075*DATOS!I1075</f>
        <v>0</v>
      </c>
      <c r="D1075">
        <f>CALCULOS_ENER!F1075*DATOS!H1075</f>
        <v>0</v>
      </c>
      <c r="E1075">
        <f>RESULTADOS!$A$5/8760</f>
        <v>4.5662100456621002E-3</v>
      </c>
    </row>
    <row r="1076" spans="1:5" x14ac:dyDescent="0.25">
      <c r="A1076">
        <f>CALCULOS_ENER!B1076*DATOS!F1076</f>
        <v>0.10778790917258643</v>
      </c>
      <c r="B1076">
        <f>DATOS!G1076*(DATOS!B1076-CALCULOS_ENER!E1076)</f>
        <v>0.10916330917258643</v>
      </c>
      <c r="C1076">
        <f>CALCULOS_ENER!E1076*DATOS!I1076</f>
        <v>0</v>
      </c>
      <c r="D1076">
        <f>CALCULOS_ENER!F1076*DATOS!H1076</f>
        <v>0</v>
      </c>
      <c r="E1076">
        <f>RESULTADOS!$A$5/8760</f>
        <v>4.5662100456621002E-3</v>
      </c>
    </row>
    <row r="1077" spans="1:5" x14ac:dyDescent="0.25">
      <c r="A1077">
        <f>CALCULOS_ENER!B1077*DATOS!F1077</f>
        <v>0.15339117473770658</v>
      </c>
      <c r="B1077">
        <f>DATOS!G1077*(DATOS!B1077-CALCULOS_ENER!E1077)</f>
        <v>0.15339117473770658</v>
      </c>
      <c r="C1077">
        <f>CALCULOS_ENER!E1077*DATOS!I1077</f>
        <v>0</v>
      </c>
      <c r="D1077">
        <f>CALCULOS_ENER!F1077*DATOS!H1077</f>
        <v>0</v>
      </c>
      <c r="E1077">
        <f>RESULTADOS!$A$5/8760</f>
        <v>4.5662100456621002E-3</v>
      </c>
    </row>
    <row r="1078" spans="1:5" x14ac:dyDescent="0.25">
      <c r="A1078">
        <f>CALCULOS_ENER!B1078*DATOS!F1078</f>
        <v>0.17128653981199582</v>
      </c>
      <c r="B1078">
        <f>DATOS!G1078*(DATOS!B1078-CALCULOS_ENER!E1078)</f>
        <v>0.17128653981199582</v>
      </c>
      <c r="C1078">
        <f>CALCULOS_ENER!E1078*DATOS!I1078</f>
        <v>0</v>
      </c>
      <c r="D1078">
        <f>CALCULOS_ENER!F1078*DATOS!H1078</f>
        <v>0</v>
      </c>
      <c r="E1078">
        <f>RESULTADOS!$A$5/8760</f>
        <v>4.5662100456621002E-3</v>
      </c>
    </row>
    <row r="1079" spans="1:5" x14ac:dyDescent="0.25">
      <c r="A1079">
        <f>CALCULOS_ENER!B1079*DATOS!F1079</f>
        <v>0.20707730306139904</v>
      </c>
      <c r="B1079">
        <f>DATOS!G1079*(DATOS!B1079-CALCULOS_ENER!E1079)</f>
        <v>0.20707730306139904</v>
      </c>
      <c r="C1079">
        <f>CALCULOS_ENER!E1079*DATOS!I1079</f>
        <v>0</v>
      </c>
      <c r="D1079">
        <f>CALCULOS_ENER!F1079*DATOS!H1079</f>
        <v>0</v>
      </c>
      <c r="E1079">
        <f>RESULTADOS!$A$5/8760</f>
        <v>4.5662100456621002E-3</v>
      </c>
    </row>
    <row r="1080" spans="1:5" x14ac:dyDescent="0.25">
      <c r="A1080">
        <f>CALCULOS_ENER!B1080*DATOS!F1080</f>
        <v>0.20707730306139904</v>
      </c>
      <c r="B1080">
        <f>DATOS!G1080*(DATOS!B1080-CALCULOS_ENER!E1080)</f>
        <v>0.20707730306139904</v>
      </c>
      <c r="C1080">
        <f>CALCULOS_ENER!E1080*DATOS!I1080</f>
        <v>0</v>
      </c>
      <c r="D1080">
        <f>CALCULOS_ENER!F1080*DATOS!H1080</f>
        <v>0</v>
      </c>
      <c r="E1080">
        <f>RESULTADOS!$A$5/8760</f>
        <v>4.5662100456621002E-3</v>
      </c>
    </row>
    <row r="1081" spans="1:5" x14ac:dyDescent="0.25">
      <c r="A1081">
        <f>CALCULOS_ENER!B1081*DATOS!F1081</f>
        <v>0.15722484605604145</v>
      </c>
      <c r="B1081">
        <f>DATOS!G1081*(DATOS!B1081-CALCULOS_ENER!E1081)</f>
        <v>0.15722484605604145</v>
      </c>
      <c r="C1081">
        <f>CALCULOS_ENER!E1081*DATOS!I1081</f>
        <v>0</v>
      </c>
      <c r="D1081">
        <f>CALCULOS_ENER!F1081*DATOS!H1081</f>
        <v>0</v>
      </c>
      <c r="E1081">
        <f>RESULTADOS!$A$5/8760</f>
        <v>4.5662100456621002E-3</v>
      </c>
    </row>
    <row r="1082" spans="1:5" x14ac:dyDescent="0.25">
      <c r="A1082">
        <f>CALCULOS_ENER!B1082*DATOS!F1082</f>
        <v>9.7913960787987905E-2</v>
      </c>
      <c r="B1082">
        <f>DATOS!G1082*(DATOS!B1082-CALCULOS_ENER!E1082)</f>
        <v>9.7913960787987905E-2</v>
      </c>
      <c r="C1082">
        <f>CALCULOS_ENER!E1082*DATOS!I1082</f>
        <v>0</v>
      </c>
      <c r="D1082">
        <f>CALCULOS_ENER!F1082*DATOS!H1082</f>
        <v>0</v>
      </c>
      <c r="E1082">
        <f>RESULTADOS!$A$5/8760</f>
        <v>4.5662100456621002E-3</v>
      </c>
    </row>
    <row r="1083" spans="1:5" x14ac:dyDescent="0.25">
      <c r="A1083">
        <f>CALCULOS_ENER!B1083*DATOS!F1083</f>
        <v>1.8176523479527962E-2</v>
      </c>
      <c r="B1083">
        <f>DATOS!G1083*(DATOS!B1083-CALCULOS_ENER!E1083)</f>
        <v>1.8176523479527962E-2</v>
      </c>
      <c r="C1083">
        <f>CALCULOS_ENER!E1083*DATOS!I1083</f>
        <v>0</v>
      </c>
      <c r="D1083">
        <f>CALCULOS_ENER!F1083*DATOS!H1083</f>
        <v>0</v>
      </c>
      <c r="E1083">
        <f>RESULTADOS!$A$5/8760</f>
        <v>4.5662100456621002E-3</v>
      </c>
    </row>
    <row r="1084" spans="1:5" x14ac:dyDescent="0.25">
      <c r="A1084">
        <f>CALCULOS_ENER!B1084*DATOS!F1084</f>
        <v>1.8176523479527962E-2</v>
      </c>
      <c r="B1084">
        <f>DATOS!G1084*(DATOS!B1084-CALCULOS_ENER!E1084)</f>
        <v>1.8176523479527962E-2</v>
      </c>
      <c r="C1084">
        <f>CALCULOS_ENER!E1084*DATOS!I1084</f>
        <v>0</v>
      </c>
      <c r="D1084">
        <f>CALCULOS_ENER!F1084*DATOS!H1084</f>
        <v>0</v>
      </c>
      <c r="E1084">
        <f>RESULTADOS!$A$5/8760</f>
        <v>4.5662100456621002E-3</v>
      </c>
    </row>
    <row r="1085" spans="1:5" x14ac:dyDescent="0.25">
      <c r="A1085">
        <f>CALCULOS_ENER!B1085*DATOS!F1085</f>
        <v>1.8176523479527962E-2</v>
      </c>
      <c r="B1085">
        <f>DATOS!G1085*(DATOS!B1085-CALCULOS_ENER!E1085)</f>
        <v>1.8176523479527962E-2</v>
      </c>
      <c r="C1085">
        <f>CALCULOS_ENER!E1085*DATOS!I1085</f>
        <v>0</v>
      </c>
      <c r="D1085">
        <f>CALCULOS_ENER!F1085*DATOS!H1085</f>
        <v>0</v>
      </c>
      <c r="E1085">
        <f>RESULTADOS!$A$5/8760</f>
        <v>4.5662100456621002E-3</v>
      </c>
    </row>
    <row r="1086" spans="1:5" x14ac:dyDescent="0.25">
      <c r="A1086">
        <f>CALCULOS_ENER!B1086*DATOS!F1086</f>
        <v>1.8176523479527962E-2</v>
      </c>
      <c r="B1086">
        <f>DATOS!G1086*(DATOS!B1086-CALCULOS_ENER!E1086)</f>
        <v>1.8176523479527962E-2</v>
      </c>
      <c r="C1086">
        <f>CALCULOS_ENER!E1086*DATOS!I1086</f>
        <v>0</v>
      </c>
      <c r="D1086">
        <f>CALCULOS_ENER!F1086*DATOS!H1086</f>
        <v>0</v>
      </c>
      <c r="E1086">
        <f>RESULTADOS!$A$5/8760</f>
        <v>4.5662100456621002E-3</v>
      </c>
    </row>
    <row r="1087" spans="1:5" x14ac:dyDescent="0.25">
      <c r="A1087">
        <f>CALCULOS_ENER!B1087*DATOS!F1087</f>
        <v>1.9301554310379516E-2</v>
      </c>
      <c r="B1087">
        <f>DATOS!G1087*(DATOS!B1087-CALCULOS_ENER!E1087)</f>
        <v>1.9301554310379516E-2</v>
      </c>
      <c r="C1087">
        <f>CALCULOS_ENER!E1087*DATOS!I1087</f>
        <v>0</v>
      </c>
      <c r="D1087">
        <f>CALCULOS_ENER!F1087*DATOS!H1087</f>
        <v>0</v>
      </c>
      <c r="E1087">
        <f>RESULTADOS!$A$5/8760</f>
        <v>4.5662100456621002E-3</v>
      </c>
    </row>
    <row r="1088" spans="1:5" x14ac:dyDescent="0.25">
      <c r="A1088">
        <f>CALCULOS_ENER!B1088*DATOS!F1088</f>
        <v>4.4227733161821228E-2</v>
      </c>
      <c r="B1088">
        <f>DATOS!G1088*(DATOS!B1088-CALCULOS_ENER!E1088)</f>
        <v>4.4227733161821228E-2</v>
      </c>
      <c r="C1088">
        <f>CALCULOS_ENER!E1088*DATOS!I1088</f>
        <v>0</v>
      </c>
      <c r="D1088">
        <f>CALCULOS_ENER!F1088*DATOS!H1088</f>
        <v>0</v>
      </c>
      <c r="E1088">
        <f>RESULTADOS!$A$5/8760</f>
        <v>4.5662100456621002E-3</v>
      </c>
    </row>
    <row r="1089" spans="1:5" x14ac:dyDescent="0.25">
      <c r="A1089">
        <f>CALCULOS_ENER!B1089*DATOS!F1089</f>
        <v>8.1809615138075401E-2</v>
      </c>
      <c r="B1089">
        <f>DATOS!G1089*(DATOS!B1089-CALCULOS_ENER!E1089)</f>
        <v>8.1809615138075401E-2</v>
      </c>
      <c r="C1089">
        <f>CALCULOS_ENER!E1089*DATOS!I1089</f>
        <v>0</v>
      </c>
      <c r="D1089">
        <f>CALCULOS_ENER!F1089*DATOS!H1089</f>
        <v>0</v>
      </c>
      <c r="E1089">
        <f>RESULTADOS!$A$5/8760</f>
        <v>4.5662100456621002E-3</v>
      </c>
    </row>
    <row r="1090" spans="1:5" x14ac:dyDescent="0.25">
      <c r="A1090">
        <f>CALCULOS_ENER!B1090*DATOS!F1090</f>
        <v>9.9704980212364652E-2</v>
      </c>
      <c r="B1090">
        <f>DATOS!G1090*(DATOS!B1090-CALCULOS_ENER!E1090)</f>
        <v>9.9704980212364652E-2</v>
      </c>
      <c r="C1090">
        <f>CALCULOS_ENER!E1090*DATOS!I1090</f>
        <v>0</v>
      </c>
      <c r="D1090">
        <f>CALCULOS_ENER!F1090*DATOS!H1090</f>
        <v>0</v>
      </c>
      <c r="E1090">
        <f>RESULTADOS!$A$5/8760</f>
        <v>4.5662100456621002E-3</v>
      </c>
    </row>
    <row r="1091" spans="1:5" x14ac:dyDescent="0.25">
      <c r="A1091">
        <f>CALCULOS_ENER!B1091*DATOS!F1091</f>
        <v>2.7763786456410266E-2</v>
      </c>
      <c r="B1091">
        <f>DATOS!G1091*(DATOS!B1091-CALCULOS_ENER!E1091)</f>
        <v>8.564328645641027E-2</v>
      </c>
      <c r="C1091">
        <f>CALCULOS_ENER!E1091*DATOS!I1091</f>
        <v>0</v>
      </c>
      <c r="D1091">
        <f>CALCULOS_ENER!F1091*DATOS!H1091</f>
        <v>0</v>
      </c>
      <c r="E1091">
        <f>RESULTADOS!$A$5/8760</f>
        <v>4.5662100456621002E-3</v>
      </c>
    </row>
    <row r="1092" spans="1:5" x14ac:dyDescent="0.25">
      <c r="A1092">
        <f>CALCULOS_ENER!B1092*DATOS!F1092</f>
        <v>0</v>
      </c>
      <c r="B1092">
        <f>DATOS!G1092*(DATOS!B1092-CALCULOS_ENER!E1092)</f>
        <v>4.7143925225747819E-2</v>
      </c>
      <c r="C1092">
        <f>CALCULOS_ENER!E1092*DATOS!I1092</f>
        <v>2.7360274298450771E-2</v>
      </c>
      <c r="D1092">
        <f>CALCULOS_ENER!F1092*DATOS!H1092</f>
        <v>0</v>
      </c>
      <c r="E1092">
        <f>RESULTADOS!$A$5/8760</f>
        <v>4.5662100456621002E-3</v>
      </c>
    </row>
    <row r="1093" spans="1:5" x14ac:dyDescent="0.25">
      <c r="A1093">
        <f>CALCULOS_ENER!B1093*DATOS!F1093</f>
        <v>0</v>
      </c>
      <c r="B1093">
        <f>DATOS!G1093*(DATOS!B1093-CALCULOS_ENER!E1093)</f>
        <v>3.6358682813867216E-3</v>
      </c>
      <c r="C1093">
        <f>CALCULOS_ENER!E1093*DATOS!I1093</f>
        <v>5.9329661676453024E-2</v>
      </c>
      <c r="D1093">
        <f>CALCULOS_ENER!F1093*DATOS!H1093</f>
        <v>0</v>
      </c>
      <c r="E1093">
        <f>RESULTADOS!$A$5/8760</f>
        <v>4.5662100456621002E-3</v>
      </c>
    </row>
    <row r="1094" spans="1:5" x14ac:dyDescent="0.25">
      <c r="A1094">
        <f>CALCULOS_ENER!B1094*DATOS!F1094</f>
        <v>0</v>
      </c>
      <c r="B1094">
        <f>DATOS!G1094*(DATOS!B1094-CALCULOS_ENER!E1094)</f>
        <v>0</v>
      </c>
      <c r="C1094">
        <f>CALCULOS_ENER!E1094*DATOS!I1094</f>
        <v>5.9698842689137437E-2</v>
      </c>
      <c r="D1094">
        <f>CALCULOS_ENER!F1094*DATOS!H1094</f>
        <v>9.7676058248369751E-3</v>
      </c>
      <c r="E1094">
        <f>RESULTADOS!$A$5/8760</f>
        <v>4.5662100456621002E-3</v>
      </c>
    </row>
    <row r="1095" spans="1:5" x14ac:dyDescent="0.25">
      <c r="A1095">
        <f>CALCULOS_ENER!B1095*DATOS!F1095</f>
        <v>0</v>
      </c>
      <c r="B1095">
        <f>DATOS!G1095*(DATOS!B1095-CALCULOS_ENER!E1095)</f>
        <v>0</v>
      </c>
      <c r="C1095">
        <f>CALCULOS_ENER!E1095*DATOS!I1095</f>
        <v>6.333863452924525E-2</v>
      </c>
      <c r="D1095">
        <f>CALCULOS_ENER!F1095*DATOS!H1095</f>
        <v>9.7730228514785033E-3</v>
      </c>
      <c r="E1095">
        <f>RESULTADOS!$A$5/8760</f>
        <v>4.5662100456621002E-3</v>
      </c>
    </row>
    <row r="1096" spans="1:5" x14ac:dyDescent="0.25">
      <c r="A1096">
        <f>CALCULOS_ENER!B1096*DATOS!F1096</f>
        <v>0</v>
      </c>
      <c r="B1096">
        <f>DATOS!G1096*(DATOS!B1096-CALCULOS_ENER!E1096)</f>
        <v>0</v>
      </c>
      <c r="C1096">
        <f>CALCULOS_ENER!E1096*DATOS!I1096</f>
        <v>6.37978058669839E-2</v>
      </c>
      <c r="D1096">
        <f>CALCULOS_ENER!F1096*DATOS!H1096</f>
        <v>5.3997455005238542E-3</v>
      </c>
      <c r="E1096">
        <f>RESULTADOS!$A$5/8760</f>
        <v>4.5662100456621002E-3</v>
      </c>
    </row>
    <row r="1097" spans="1:5" x14ac:dyDescent="0.25">
      <c r="A1097">
        <f>CALCULOS_ENER!B1097*DATOS!F1097</f>
        <v>0</v>
      </c>
      <c r="B1097">
        <f>DATOS!G1097*(DATOS!B1097-CALCULOS_ENER!E1097)</f>
        <v>7.4701159684594778E-3</v>
      </c>
      <c r="C1097">
        <f>CALCULOS_ENER!E1097*DATOS!I1097</f>
        <v>5.887152306710227E-2</v>
      </c>
      <c r="D1097">
        <f>CALCULOS_ENER!F1097*DATOS!H1097</f>
        <v>0</v>
      </c>
      <c r="E1097">
        <f>RESULTADOS!$A$5/8760</f>
        <v>4.5662100456621002E-3</v>
      </c>
    </row>
    <row r="1098" spans="1:5" x14ac:dyDescent="0.25">
      <c r="A1098">
        <f>CALCULOS_ENER!B1098*DATOS!F1098</f>
        <v>0</v>
      </c>
      <c r="B1098">
        <f>DATOS!G1098*(DATOS!B1098-CALCULOS_ENER!E1098)</f>
        <v>4.5973372912820526E-2</v>
      </c>
      <c r="C1098">
        <f>CALCULOS_ENER!E1098*DATOS!I1098</f>
        <v>3.2448264499806687E-2</v>
      </c>
      <c r="D1098">
        <f>CALCULOS_ENER!F1098*DATOS!H1098</f>
        <v>0</v>
      </c>
      <c r="E1098">
        <f>RESULTADOS!$A$5/8760</f>
        <v>4.5662100456621002E-3</v>
      </c>
    </row>
    <row r="1099" spans="1:5" x14ac:dyDescent="0.25">
      <c r="A1099">
        <f>CALCULOS_ENER!B1099*DATOS!F1099</f>
        <v>9.766286456410268E-3</v>
      </c>
      <c r="B1099">
        <f>DATOS!G1099*(DATOS!B1099-CALCULOS_ENER!E1099)</f>
        <v>8.564328645641027E-2</v>
      </c>
      <c r="C1099">
        <f>CALCULOS_ENER!E1099*DATOS!I1099</f>
        <v>0</v>
      </c>
      <c r="D1099">
        <f>CALCULOS_ENER!F1099*DATOS!H1099</f>
        <v>0</v>
      </c>
      <c r="E1099">
        <f>RESULTADOS!$A$5/8760</f>
        <v>4.5662100456621002E-3</v>
      </c>
    </row>
    <row r="1100" spans="1:5" x14ac:dyDescent="0.25">
      <c r="A1100">
        <f>CALCULOS_ENER!B1100*DATOS!F1100</f>
        <v>0.10767060917258643</v>
      </c>
      <c r="B1100">
        <f>DATOS!G1100*(DATOS!B1100-CALCULOS_ENER!E1100)</f>
        <v>0.10916330917258643</v>
      </c>
      <c r="C1100">
        <f>CALCULOS_ENER!E1100*DATOS!I1100</f>
        <v>0</v>
      </c>
      <c r="D1100">
        <f>CALCULOS_ENER!F1100*DATOS!H1100</f>
        <v>0</v>
      </c>
      <c r="E1100">
        <f>RESULTADOS!$A$5/8760</f>
        <v>4.5662100456621002E-3</v>
      </c>
    </row>
    <row r="1101" spans="1:5" x14ac:dyDescent="0.25">
      <c r="A1101">
        <f>CALCULOS_ENER!B1101*DATOS!F1101</f>
        <v>0.15339117473770658</v>
      </c>
      <c r="B1101">
        <f>DATOS!G1101*(DATOS!B1101-CALCULOS_ENER!E1101)</f>
        <v>0.15339117473770658</v>
      </c>
      <c r="C1101">
        <f>CALCULOS_ENER!E1101*DATOS!I1101</f>
        <v>0</v>
      </c>
      <c r="D1101">
        <f>CALCULOS_ENER!F1101*DATOS!H1101</f>
        <v>0</v>
      </c>
      <c r="E1101">
        <f>RESULTADOS!$A$5/8760</f>
        <v>4.5662100456621002E-3</v>
      </c>
    </row>
    <row r="1102" spans="1:5" x14ac:dyDescent="0.25">
      <c r="A1102">
        <f>CALCULOS_ENER!B1102*DATOS!F1102</f>
        <v>0.17128653981199582</v>
      </c>
      <c r="B1102">
        <f>DATOS!G1102*(DATOS!B1102-CALCULOS_ENER!E1102)</f>
        <v>0.17128653981199582</v>
      </c>
      <c r="C1102">
        <f>CALCULOS_ENER!E1102*DATOS!I1102</f>
        <v>0</v>
      </c>
      <c r="D1102">
        <f>CALCULOS_ENER!F1102*DATOS!H1102</f>
        <v>0</v>
      </c>
      <c r="E1102">
        <f>RESULTADOS!$A$5/8760</f>
        <v>4.5662100456621002E-3</v>
      </c>
    </row>
    <row r="1103" spans="1:5" x14ac:dyDescent="0.25">
      <c r="A1103">
        <f>CALCULOS_ENER!B1103*DATOS!F1103</f>
        <v>0.20707730306139904</v>
      </c>
      <c r="B1103">
        <f>DATOS!G1103*(DATOS!B1103-CALCULOS_ENER!E1103)</f>
        <v>0.20707730306139904</v>
      </c>
      <c r="C1103">
        <f>CALCULOS_ENER!E1103*DATOS!I1103</f>
        <v>0</v>
      </c>
      <c r="D1103">
        <f>CALCULOS_ENER!F1103*DATOS!H1103</f>
        <v>0</v>
      </c>
      <c r="E1103">
        <f>RESULTADOS!$A$5/8760</f>
        <v>4.5662100456621002E-3</v>
      </c>
    </row>
    <row r="1104" spans="1:5" x14ac:dyDescent="0.25">
      <c r="A1104">
        <f>CALCULOS_ENER!B1104*DATOS!F1104</f>
        <v>0.20707730306139904</v>
      </c>
      <c r="B1104">
        <f>DATOS!G1104*(DATOS!B1104-CALCULOS_ENER!E1104)</f>
        <v>0.20707730306139904</v>
      </c>
      <c r="C1104">
        <f>CALCULOS_ENER!E1104*DATOS!I1104</f>
        <v>0</v>
      </c>
      <c r="D1104">
        <f>CALCULOS_ENER!F1104*DATOS!H1104</f>
        <v>0</v>
      </c>
      <c r="E1104">
        <f>RESULTADOS!$A$5/8760</f>
        <v>4.5662100456621002E-3</v>
      </c>
    </row>
    <row r="1105" spans="1:5" x14ac:dyDescent="0.25">
      <c r="A1105">
        <f>CALCULOS_ENER!B1105*DATOS!F1105</f>
        <v>0.15722484605604145</v>
      </c>
      <c r="B1105">
        <f>DATOS!G1105*(DATOS!B1105-CALCULOS_ENER!E1105)</f>
        <v>0.15722484605604145</v>
      </c>
      <c r="C1105">
        <f>CALCULOS_ENER!E1105*DATOS!I1105</f>
        <v>0</v>
      </c>
      <c r="D1105">
        <f>CALCULOS_ENER!F1105*DATOS!H1105</f>
        <v>0</v>
      </c>
      <c r="E1105">
        <f>RESULTADOS!$A$5/8760</f>
        <v>4.5662100456621002E-3</v>
      </c>
    </row>
    <row r="1106" spans="1:5" x14ac:dyDescent="0.25">
      <c r="A1106">
        <f>CALCULOS_ENER!B1106*DATOS!F1106</f>
        <v>9.7913960787987905E-2</v>
      </c>
      <c r="B1106">
        <f>DATOS!G1106*(DATOS!B1106-CALCULOS_ENER!E1106)</f>
        <v>9.7913960787987905E-2</v>
      </c>
      <c r="C1106">
        <f>CALCULOS_ENER!E1106*DATOS!I1106</f>
        <v>0</v>
      </c>
      <c r="D1106">
        <f>CALCULOS_ENER!F1106*DATOS!H1106</f>
        <v>0</v>
      </c>
      <c r="E1106">
        <f>RESULTADOS!$A$5/8760</f>
        <v>4.5662100456621002E-3</v>
      </c>
    </row>
    <row r="1107" spans="1:5" x14ac:dyDescent="0.25">
      <c r="A1107">
        <f>CALCULOS_ENER!B1107*DATOS!F1107</f>
        <v>1.8176523479527962E-2</v>
      </c>
      <c r="B1107">
        <f>DATOS!G1107*(DATOS!B1107-CALCULOS_ENER!E1107)</f>
        <v>1.8176523479527962E-2</v>
      </c>
      <c r="C1107">
        <f>CALCULOS_ENER!E1107*DATOS!I1107</f>
        <v>0</v>
      </c>
      <c r="D1107">
        <f>CALCULOS_ENER!F1107*DATOS!H1107</f>
        <v>0</v>
      </c>
      <c r="E1107">
        <f>RESULTADOS!$A$5/8760</f>
        <v>4.5662100456621002E-3</v>
      </c>
    </row>
    <row r="1108" spans="1:5" x14ac:dyDescent="0.25">
      <c r="A1108">
        <f>CALCULOS_ENER!B1108*DATOS!F1108</f>
        <v>1.8176523479527962E-2</v>
      </c>
      <c r="B1108">
        <f>DATOS!G1108*(DATOS!B1108-CALCULOS_ENER!E1108)</f>
        <v>1.8176523479527962E-2</v>
      </c>
      <c r="C1108">
        <f>CALCULOS_ENER!E1108*DATOS!I1108</f>
        <v>0</v>
      </c>
      <c r="D1108">
        <f>CALCULOS_ENER!F1108*DATOS!H1108</f>
        <v>0</v>
      </c>
      <c r="E1108">
        <f>RESULTADOS!$A$5/8760</f>
        <v>4.5662100456621002E-3</v>
      </c>
    </row>
    <row r="1109" spans="1:5" x14ac:dyDescent="0.25">
      <c r="A1109">
        <f>CALCULOS_ENER!B1109*DATOS!F1109</f>
        <v>1.8176523479527962E-2</v>
      </c>
      <c r="B1109">
        <f>DATOS!G1109*(DATOS!B1109-CALCULOS_ENER!E1109)</f>
        <v>1.8176523479527962E-2</v>
      </c>
      <c r="C1109">
        <f>CALCULOS_ENER!E1109*DATOS!I1109</f>
        <v>0</v>
      </c>
      <c r="D1109">
        <f>CALCULOS_ENER!F1109*DATOS!H1109</f>
        <v>0</v>
      </c>
      <c r="E1109">
        <f>RESULTADOS!$A$5/8760</f>
        <v>4.5662100456621002E-3</v>
      </c>
    </row>
    <row r="1110" spans="1:5" x14ac:dyDescent="0.25">
      <c r="A1110">
        <f>CALCULOS_ENER!B1110*DATOS!F1110</f>
        <v>1.8176523479527962E-2</v>
      </c>
      <c r="B1110">
        <f>DATOS!G1110*(DATOS!B1110-CALCULOS_ENER!E1110)</f>
        <v>1.8176523479527962E-2</v>
      </c>
      <c r="C1110">
        <f>CALCULOS_ENER!E1110*DATOS!I1110</f>
        <v>0</v>
      </c>
      <c r="D1110">
        <f>CALCULOS_ENER!F1110*DATOS!H1110</f>
        <v>0</v>
      </c>
      <c r="E1110">
        <f>RESULTADOS!$A$5/8760</f>
        <v>4.5662100456621002E-3</v>
      </c>
    </row>
    <row r="1111" spans="1:5" x14ac:dyDescent="0.25">
      <c r="A1111">
        <f>CALCULOS_ENER!B1111*DATOS!F1111</f>
        <v>1.9301554310379516E-2</v>
      </c>
      <c r="B1111">
        <f>DATOS!G1111*(DATOS!B1111-CALCULOS_ENER!E1111)</f>
        <v>1.9301554310379516E-2</v>
      </c>
      <c r="C1111">
        <f>CALCULOS_ENER!E1111*DATOS!I1111</f>
        <v>0</v>
      </c>
      <c r="D1111">
        <f>CALCULOS_ENER!F1111*DATOS!H1111</f>
        <v>0</v>
      </c>
      <c r="E1111">
        <f>RESULTADOS!$A$5/8760</f>
        <v>4.5662100456621002E-3</v>
      </c>
    </row>
    <row r="1112" spans="1:5" x14ac:dyDescent="0.25">
      <c r="A1112">
        <f>CALCULOS_ENER!B1112*DATOS!F1112</f>
        <v>4.4227733161821228E-2</v>
      </c>
      <c r="B1112">
        <f>DATOS!G1112*(DATOS!B1112-CALCULOS_ENER!E1112)</f>
        <v>4.4227733161821228E-2</v>
      </c>
      <c r="C1112">
        <f>CALCULOS_ENER!E1112*DATOS!I1112</f>
        <v>0</v>
      </c>
      <c r="D1112">
        <f>CALCULOS_ENER!F1112*DATOS!H1112</f>
        <v>0</v>
      </c>
      <c r="E1112">
        <f>RESULTADOS!$A$5/8760</f>
        <v>4.5662100456621002E-3</v>
      </c>
    </row>
    <row r="1113" spans="1:5" x14ac:dyDescent="0.25">
      <c r="A1113">
        <f>CALCULOS_ENER!B1113*DATOS!F1113</f>
        <v>8.1809615138075401E-2</v>
      </c>
      <c r="B1113">
        <f>DATOS!G1113*(DATOS!B1113-CALCULOS_ENER!E1113)</f>
        <v>8.1809615138075401E-2</v>
      </c>
      <c r="C1113">
        <f>CALCULOS_ENER!E1113*DATOS!I1113</f>
        <v>0</v>
      </c>
      <c r="D1113">
        <f>CALCULOS_ENER!F1113*DATOS!H1113</f>
        <v>0</v>
      </c>
      <c r="E1113">
        <f>RESULTADOS!$A$5/8760</f>
        <v>4.5662100456621002E-3</v>
      </c>
    </row>
    <row r="1114" spans="1:5" x14ac:dyDescent="0.25">
      <c r="A1114">
        <f>CALCULOS_ENER!B1114*DATOS!F1114</f>
        <v>9.9704980212364652E-2</v>
      </c>
      <c r="B1114">
        <f>DATOS!G1114*(DATOS!B1114-CALCULOS_ENER!E1114)</f>
        <v>9.9704980212364652E-2</v>
      </c>
      <c r="C1114">
        <f>CALCULOS_ENER!E1114*DATOS!I1114</f>
        <v>0</v>
      </c>
      <c r="D1114">
        <f>CALCULOS_ENER!F1114*DATOS!H1114</f>
        <v>0</v>
      </c>
      <c r="E1114">
        <f>RESULTADOS!$A$5/8760</f>
        <v>4.5662100456621002E-3</v>
      </c>
    </row>
    <row r="1115" spans="1:5" x14ac:dyDescent="0.25">
      <c r="A1115">
        <f>CALCULOS_ENER!B1115*DATOS!F1115</f>
        <v>2.6452786456410256E-2</v>
      </c>
      <c r="B1115">
        <f>DATOS!G1115*(DATOS!B1115-CALCULOS_ENER!E1115)</f>
        <v>8.564328645641027E-2</v>
      </c>
      <c r="C1115">
        <f>CALCULOS_ENER!E1115*DATOS!I1115</f>
        <v>0</v>
      </c>
      <c r="D1115">
        <f>CALCULOS_ENER!F1115*DATOS!H1115</f>
        <v>0</v>
      </c>
      <c r="E1115">
        <f>RESULTADOS!$A$5/8760</f>
        <v>4.5662100456621002E-3</v>
      </c>
    </row>
    <row r="1116" spans="1:5" x14ac:dyDescent="0.25">
      <c r="A1116">
        <f>CALCULOS_ENER!B1116*DATOS!F1116</f>
        <v>0</v>
      </c>
      <c r="B1116">
        <f>DATOS!G1116*(DATOS!B1116-CALCULOS_ENER!E1116)</f>
        <v>4.6930025225747837E-2</v>
      </c>
      <c r="C1116">
        <f>CALCULOS_ENER!E1116*DATOS!I1116</f>
        <v>2.7693667160964219E-2</v>
      </c>
      <c r="D1116">
        <f>CALCULOS_ENER!F1116*DATOS!H1116</f>
        <v>0</v>
      </c>
      <c r="E1116">
        <f>RESULTADOS!$A$5/8760</f>
        <v>4.5662100456621002E-3</v>
      </c>
    </row>
    <row r="1117" spans="1:5" x14ac:dyDescent="0.25">
      <c r="A1117">
        <f>CALCULOS_ENER!B1117*DATOS!F1117</f>
        <v>0</v>
      </c>
      <c r="B1117">
        <f>DATOS!G1117*(DATOS!B1117-CALCULOS_ENER!E1117)</f>
        <v>9.6043682813867024E-3</v>
      </c>
      <c r="C1117">
        <f>CALCULOS_ENER!E1117*DATOS!I1117</f>
        <v>5.5849387132635452E-2</v>
      </c>
      <c r="D1117">
        <f>CALCULOS_ENER!F1117*DATOS!H1117</f>
        <v>0</v>
      </c>
      <c r="E1117">
        <f>RESULTADOS!$A$5/8760</f>
        <v>4.5662100456621002E-3</v>
      </c>
    </row>
    <row r="1118" spans="1:5" x14ac:dyDescent="0.25">
      <c r="A1118">
        <f>CALCULOS_ENER!B1118*DATOS!F1118</f>
        <v>0</v>
      </c>
      <c r="B1118">
        <f>DATOS!G1118*(DATOS!B1118-CALCULOS_ENER!E1118)</f>
        <v>0</v>
      </c>
      <c r="C1118">
        <f>CALCULOS_ENER!E1118*DATOS!I1118</f>
        <v>6.2795482031302211E-2</v>
      </c>
      <c r="D1118">
        <f>CALCULOS_ENER!F1118*DATOS!H1118</f>
        <v>9.771521156177904E-3</v>
      </c>
      <c r="E1118">
        <f>RESULTADOS!$A$5/8760</f>
        <v>4.5662100456621002E-3</v>
      </c>
    </row>
    <row r="1119" spans="1:5" x14ac:dyDescent="0.25">
      <c r="A1119">
        <f>CALCULOS_ENER!B1119*DATOS!F1119</f>
        <v>0</v>
      </c>
      <c r="B1119">
        <f>DATOS!G1119*(DATOS!B1119-CALCULOS_ENER!E1119)</f>
        <v>0</v>
      </c>
      <c r="C1119">
        <f>CALCULOS_ENER!E1119*DATOS!I1119</f>
        <v>6.4026491199896882E-2</v>
      </c>
      <c r="D1119">
        <f>CALCULOS_ENER!F1119*DATOS!H1119</f>
        <v>1.1221090268871921E-2</v>
      </c>
      <c r="E1119">
        <f>RESULTADOS!$A$5/8760</f>
        <v>4.5662100456621002E-3</v>
      </c>
    </row>
    <row r="1120" spans="1:5" x14ac:dyDescent="0.25">
      <c r="A1120">
        <f>CALCULOS_ENER!B1120*DATOS!F1120</f>
        <v>0</v>
      </c>
      <c r="B1120">
        <f>DATOS!G1120*(DATOS!B1120-CALCULOS_ENER!E1120)</f>
        <v>0</v>
      </c>
      <c r="C1120">
        <f>CALCULOS_ENER!E1120*DATOS!I1120</f>
        <v>6.4283987283413072E-2</v>
      </c>
      <c r="D1120">
        <f>CALCULOS_ENER!F1120*DATOS!H1120</f>
        <v>8.0125868348071786E-3</v>
      </c>
      <c r="E1120">
        <f>RESULTADOS!$A$5/8760</f>
        <v>4.5662100456621002E-3</v>
      </c>
    </row>
    <row r="1121" spans="1:5" x14ac:dyDescent="0.25">
      <c r="A1121">
        <f>CALCULOS_ENER!B1121*DATOS!F1121</f>
        <v>0</v>
      </c>
      <c r="B1121">
        <f>DATOS!G1121*(DATOS!B1121-CALCULOS_ENER!E1121)</f>
        <v>4.0293159684594579E-3</v>
      </c>
      <c r="C1121">
        <f>CALCULOS_ENER!E1121*DATOS!I1121</f>
        <v>6.0625833509524135E-2</v>
      </c>
      <c r="D1121">
        <f>CALCULOS_ENER!F1121*DATOS!H1121</f>
        <v>0</v>
      </c>
      <c r="E1121">
        <f>RESULTADOS!$A$5/8760</f>
        <v>4.5662100456621002E-3</v>
      </c>
    </row>
    <row r="1122" spans="1:5" x14ac:dyDescent="0.25">
      <c r="A1122">
        <f>CALCULOS_ENER!B1122*DATOS!F1122</f>
        <v>0</v>
      </c>
      <c r="B1122">
        <f>DATOS!G1122*(DATOS!B1122-CALCULOS_ENER!E1122)</f>
        <v>4.3905672912820513E-2</v>
      </c>
      <c r="C1122">
        <f>CALCULOS_ENER!E1122*DATOS!I1122</f>
        <v>3.2944587177265221E-2</v>
      </c>
      <c r="D1122">
        <f>CALCULOS_ENER!F1122*DATOS!H1122</f>
        <v>0</v>
      </c>
      <c r="E1122">
        <f>RESULTADOS!$A$5/8760</f>
        <v>4.5662100456621002E-3</v>
      </c>
    </row>
    <row r="1123" spans="1:5" x14ac:dyDescent="0.25">
      <c r="A1123">
        <f>CALCULOS_ENER!B1123*DATOS!F1123</f>
        <v>1.0113586456410258E-2</v>
      </c>
      <c r="B1123">
        <f>DATOS!G1123*(DATOS!B1123-CALCULOS_ENER!E1123)</f>
        <v>8.564328645641027E-2</v>
      </c>
      <c r="C1123">
        <f>CALCULOS_ENER!E1123*DATOS!I1123</f>
        <v>0</v>
      </c>
      <c r="D1123">
        <f>CALCULOS_ENER!F1123*DATOS!H1123</f>
        <v>0</v>
      </c>
      <c r="E1123">
        <f>RESULTADOS!$A$5/8760</f>
        <v>4.5662100456621002E-3</v>
      </c>
    </row>
    <row r="1124" spans="1:5" x14ac:dyDescent="0.25">
      <c r="A1124">
        <f>CALCULOS_ENER!B1124*DATOS!F1124</f>
        <v>0.10729570917258643</v>
      </c>
      <c r="B1124">
        <f>DATOS!G1124*(DATOS!B1124-CALCULOS_ENER!E1124)</f>
        <v>0.10916330917258643</v>
      </c>
      <c r="C1124">
        <f>CALCULOS_ENER!E1124*DATOS!I1124</f>
        <v>0</v>
      </c>
      <c r="D1124">
        <f>CALCULOS_ENER!F1124*DATOS!H1124</f>
        <v>0</v>
      </c>
      <c r="E1124">
        <f>RESULTADOS!$A$5/8760</f>
        <v>4.5662100456621002E-3</v>
      </c>
    </row>
    <row r="1125" spans="1:5" x14ac:dyDescent="0.25">
      <c r="A1125">
        <f>CALCULOS_ENER!B1125*DATOS!F1125</f>
        <v>0.15339117473770658</v>
      </c>
      <c r="B1125">
        <f>DATOS!G1125*(DATOS!B1125-CALCULOS_ENER!E1125)</f>
        <v>0.15339117473770658</v>
      </c>
      <c r="C1125">
        <f>CALCULOS_ENER!E1125*DATOS!I1125</f>
        <v>0</v>
      </c>
      <c r="D1125">
        <f>CALCULOS_ENER!F1125*DATOS!H1125</f>
        <v>0</v>
      </c>
      <c r="E1125">
        <f>RESULTADOS!$A$5/8760</f>
        <v>4.5662100456621002E-3</v>
      </c>
    </row>
    <row r="1126" spans="1:5" x14ac:dyDescent="0.25">
      <c r="A1126">
        <f>CALCULOS_ENER!B1126*DATOS!F1126</f>
        <v>0.17128653981199582</v>
      </c>
      <c r="B1126">
        <f>DATOS!G1126*(DATOS!B1126-CALCULOS_ENER!E1126)</f>
        <v>0.17128653981199582</v>
      </c>
      <c r="C1126">
        <f>CALCULOS_ENER!E1126*DATOS!I1126</f>
        <v>0</v>
      </c>
      <c r="D1126">
        <f>CALCULOS_ENER!F1126*DATOS!H1126</f>
        <v>0</v>
      </c>
      <c r="E1126">
        <f>RESULTADOS!$A$5/8760</f>
        <v>4.5662100456621002E-3</v>
      </c>
    </row>
    <row r="1127" spans="1:5" x14ac:dyDescent="0.25">
      <c r="A1127">
        <f>CALCULOS_ENER!B1127*DATOS!F1127</f>
        <v>0.20707730306139904</v>
      </c>
      <c r="B1127">
        <f>DATOS!G1127*(DATOS!B1127-CALCULOS_ENER!E1127)</f>
        <v>0.20707730306139904</v>
      </c>
      <c r="C1127">
        <f>CALCULOS_ENER!E1127*DATOS!I1127</f>
        <v>0</v>
      </c>
      <c r="D1127">
        <f>CALCULOS_ENER!F1127*DATOS!H1127</f>
        <v>0</v>
      </c>
      <c r="E1127">
        <f>RESULTADOS!$A$5/8760</f>
        <v>4.5662100456621002E-3</v>
      </c>
    </row>
    <row r="1128" spans="1:5" x14ac:dyDescent="0.25">
      <c r="A1128">
        <f>CALCULOS_ENER!B1128*DATOS!F1128</f>
        <v>0.20707730306139904</v>
      </c>
      <c r="B1128">
        <f>DATOS!G1128*(DATOS!B1128-CALCULOS_ENER!E1128)</f>
        <v>0.20707730306139904</v>
      </c>
      <c r="C1128">
        <f>CALCULOS_ENER!E1128*DATOS!I1128</f>
        <v>0</v>
      </c>
      <c r="D1128">
        <f>CALCULOS_ENER!F1128*DATOS!H1128</f>
        <v>0</v>
      </c>
      <c r="E1128">
        <f>RESULTADOS!$A$5/8760</f>
        <v>4.5662100456621002E-3</v>
      </c>
    </row>
    <row r="1129" spans="1:5" x14ac:dyDescent="0.25">
      <c r="A1129">
        <f>CALCULOS_ENER!B1129*DATOS!F1129</f>
        <v>0.15722484605604145</v>
      </c>
      <c r="B1129">
        <f>DATOS!G1129*(DATOS!B1129-CALCULOS_ENER!E1129)</f>
        <v>0.15722484605604145</v>
      </c>
      <c r="C1129">
        <f>CALCULOS_ENER!E1129*DATOS!I1129</f>
        <v>0</v>
      </c>
      <c r="D1129">
        <f>CALCULOS_ENER!F1129*DATOS!H1129</f>
        <v>0</v>
      </c>
      <c r="E1129">
        <f>RESULTADOS!$A$5/8760</f>
        <v>4.5662100456621002E-3</v>
      </c>
    </row>
    <row r="1130" spans="1:5" x14ac:dyDescent="0.25">
      <c r="A1130">
        <f>CALCULOS_ENER!B1130*DATOS!F1130</f>
        <v>9.7913960787987905E-2</v>
      </c>
      <c r="B1130">
        <f>DATOS!G1130*(DATOS!B1130-CALCULOS_ENER!E1130)</f>
        <v>9.7913960787987905E-2</v>
      </c>
      <c r="C1130">
        <f>CALCULOS_ENER!E1130*DATOS!I1130</f>
        <v>0</v>
      </c>
      <c r="D1130">
        <f>CALCULOS_ENER!F1130*DATOS!H1130</f>
        <v>0</v>
      </c>
      <c r="E1130">
        <f>RESULTADOS!$A$5/8760</f>
        <v>4.5662100456621002E-3</v>
      </c>
    </row>
    <row r="1131" spans="1:5" x14ac:dyDescent="0.25">
      <c r="A1131">
        <f>CALCULOS_ENER!B1131*DATOS!F1131</f>
        <v>1.8176523479527962E-2</v>
      </c>
      <c r="B1131">
        <f>DATOS!G1131*(DATOS!B1131-CALCULOS_ENER!E1131)</f>
        <v>1.8176523479527962E-2</v>
      </c>
      <c r="C1131">
        <f>CALCULOS_ENER!E1131*DATOS!I1131</f>
        <v>0</v>
      </c>
      <c r="D1131">
        <f>CALCULOS_ENER!F1131*DATOS!H1131</f>
        <v>0</v>
      </c>
      <c r="E1131">
        <f>RESULTADOS!$A$5/8760</f>
        <v>4.5662100456621002E-3</v>
      </c>
    </row>
    <row r="1132" spans="1:5" x14ac:dyDescent="0.25">
      <c r="A1132">
        <f>CALCULOS_ENER!B1132*DATOS!F1132</f>
        <v>1.8176523479527962E-2</v>
      </c>
      <c r="B1132">
        <f>DATOS!G1132*(DATOS!B1132-CALCULOS_ENER!E1132)</f>
        <v>1.8176523479527962E-2</v>
      </c>
      <c r="C1132">
        <f>CALCULOS_ENER!E1132*DATOS!I1132</f>
        <v>0</v>
      </c>
      <c r="D1132">
        <f>CALCULOS_ENER!F1132*DATOS!H1132</f>
        <v>0</v>
      </c>
      <c r="E1132">
        <f>RESULTADOS!$A$5/8760</f>
        <v>4.5662100456621002E-3</v>
      </c>
    </row>
    <row r="1133" spans="1:5" x14ac:dyDescent="0.25">
      <c r="A1133">
        <f>CALCULOS_ENER!B1133*DATOS!F1133</f>
        <v>1.8176523479527962E-2</v>
      </c>
      <c r="B1133">
        <f>DATOS!G1133*(DATOS!B1133-CALCULOS_ENER!E1133)</f>
        <v>1.8176523479527962E-2</v>
      </c>
      <c r="C1133">
        <f>CALCULOS_ENER!E1133*DATOS!I1133</f>
        <v>0</v>
      </c>
      <c r="D1133">
        <f>CALCULOS_ENER!F1133*DATOS!H1133</f>
        <v>0</v>
      </c>
      <c r="E1133">
        <f>RESULTADOS!$A$5/8760</f>
        <v>4.5662100456621002E-3</v>
      </c>
    </row>
    <row r="1134" spans="1:5" x14ac:dyDescent="0.25">
      <c r="A1134">
        <f>CALCULOS_ENER!B1134*DATOS!F1134</f>
        <v>1.8176523479527962E-2</v>
      </c>
      <c r="B1134">
        <f>DATOS!G1134*(DATOS!B1134-CALCULOS_ENER!E1134)</f>
        <v>1.8176523479527962E-2</v>
      </c>
      <c r="C1134">
        <f>CALCULOS_ENER!E1134*DATOS!I1134</f>
        <v>0</v>
      </c>
      <c r="D1134">
        <f>CALCULOS_ENER!F1134*DATOS!H1134</f>
        <v>0</v>
      </c>
      <c r="E1134">
        <f>RESULTADOS!$A$5/8760</f>
        <v>4.5662100456621002E-3</v>
      </c>
    </row>
    <row r="1135" spans="1:5" x14ac:dyDescent="0.25">
      <c r="A1135">
        <f>CALCULOS_ENER!B1135*DATOS!F1135</f>
        <v>1.9301554310379516E-2</v>
      </c>
      <c r="B1135">
        <f>DATOS!G1135*(DATOS!B1135-CALCULOS_ENER!E1135)</f>
        <v>1.9301554310379516E-2</v>
      </c>
      <c r="C1135">
        <f>CALCULOS_ENER!E1135*DATOS!I1135</f>
        <v>0</v>
      </c>
      <c r="D1135">
        <f>CALCULOS_ENER!F1135*DATOS!H1135</f>
        <v>0</v>
      </c>
      <c r="E1135">
        <f>RESULTADOS!$A$5/8760</f>
        <v>4.5662100456621002E-3</v>
      </c>
    </row>
    <row r="1136" spans="1:5" x14ac:dyDescent="0.25">
      <c r="A1136">
        <f>CALCULOS_ENER!B1136*DATOS!F1136</f>
        <v>4.4227733161821228E-2</v>
      </c>
      <c r="B1136">
        <f>DATOS!G1136*(DATOS!B1136-CALCULOS_ENER!E1136)</f>
        <v>4.4227733161821228E-2</v>
      </c>
      <c r="C1136">
        <f>CALCULOS_ENER!E1136*DATOS!I1136</f>
        <v>0</v>
      </c>
      <c r="D1136">
        <f>CALCULOS_ENER!F1136*DATOS!H1136</f>
        <v>0</v>
      </c>
      <c r="E1136">
        <f>RESULTADOS!$A$5/8760</f>
        <v>4.5662100456621002E-3</v>
      </c>
    </row>
    <row r="1137" spans="1:5" x14ac:dyDescent="0.25">
      <c r="A1137">
        <f>CALCULOS_ENER!B1137*DATOS!F1137</f>
        <v>8.1809615138075401E-2</v>
      </c>
      <c r="B1137">
        <f>DATOS!G1137*(DATOS!B1137-CALCULOS_ENER!E1137)</f>
        <v>8.1809615138075401E-2</v>
      </c>
      <c r="C1137">
        <f>CALCULOS_ENER!E1137*DATOS!I1137</f>
        <v>0</v>
      </c>
      <c r="D1137">
        <f>CALCULOS_ENER!F1137*DATOS!H1137</f>
        <v>0</v>
      </c>
      <c r="E1137">
        <f>RESULTADOS!$A$5/8760</f>
        <v>4.5662100456621002E-3</v>
      </c>
    </row>
    <row r="1138" spans="1:5" x14ac:dyDescent="0.25">
      <c r="A1138">
        <f>CALCULOS_ENER!B1138*DATOS!F1138</f>
        <v>9.9704980212364652E-2</v>
      </c>
      <c r="B1138">
        <f>DATOS!G1138*(DATOS!B1138-CALCULOS_ENER!E1138)</f>
        <v>9.9704980212364652E-2</v>
      </c>
      <c r="C1138">
        <f>CALCULOS_ENER!E1138*DATOS!I1138</f>
        <v>0</v>
      </c>
      <c r="D1138">
        <f>CALCULOS_ENER!F1138*DATOS!H1138</f>
        <v>0</v>
      </c>
      <c r="E1138">
        <f>RESULTADOS!$A$5/8760</f>
        <v>4.5662100456621002E-3</v>
      </c>
    </row>
    <row r="1139" spans="1:5" x14ac:dyDescent="0.25">
      <c r="A1139">
        <f>CALCULOS_ENER!B1139*DATOS!F1139</f>
        <v>2.5022186456410269E-2</v>
      </c>
      <c r="B1139">
        <f>DATOS!G1139*(DATOS!B1139-CALCULOS_ENER!E1139)</f>
        <v>8.564328645641027E-2</v>
      </c>
      <c r="C1139">
        <f>CALCULOS_ENER!E1139*DATOS!I1139</f>
        <v>0</v>
      </c>
      <c r="D1139">
        <f>CALCULOS_ENER!F1139*DATOS!H1139</f>
        <v>0</v>
      </c>
      <c r="E1139">
        <f>RESULTADOS!$A$5/8760</f>
        <v>4.5662100456621002E-3</v>
      </c>
    </row>
    <row r="1140" spans="1:5" x14ac:dyDescent="0.25">
      <c r="A1140">
        <f>CALCULOS_ENER!B1140*DATOS!F1140</f>
        <v>0</v>
      </c>
      <c r="B1140">
        <f>DATOS!G1140*(DATOS!B1140-CALCULOS_ENER!E1140)</f>
        <v>4.4791025225747828E-2</v>
      </c>
      <c r="C1140">
        <f>CALCULOS_ENER!E1140*DATOS!I1140</f>
        <v>2.9050465287896544E-2</v>
      </c>
      <c r="D1140">
        <f>CALCULOS_ENER!F1140*DATOS!H1140</f>
        <v>0</v>
      </c>
      <c r="E1140">
        <f>RESULTADOS!$A$5/8760</f>
        <v>4.5662100456621002E-3</v>
      </c>
    </row>
    <row r="1141" spans="1:5" x14ac:dyDescent="0.25">
      <c r="A1141">
        <f>CALCULOS_ENER!B1141*DATOS!F1141</f>
        <v>0</v>
      </c>
      <c r="B1141">
        <f>DATOS!G1141*(DATOS!B1141-CALCULOS_ENER!E1141)</f>
        <v>0</v>
      </c>
      <c r="C1141">
        <f>CALCULOS_ENER!E1141*DATOS!I1141</f>
        <v>6.1274855882792023E-2</v>
      </c>
      <c r="D1141">
        <f>CALCULOS_ENER!F1141*DATOS!H1141</f>
        <v>1.168695550218636E-3</v>
      </c>
      <c r="E1141">
        <f>RESULTADOS!$A$5/8760</f>
        <v>4.5662100456621002E-3</v>
      </c>
    </row>
    <row r="1142" spans="1:5" x14ac:dyDescent="0.25">
      <c r="A1142">
        <f>CALCULOS_ENER!B1142*DATOS!F1142</f>
        <v>0</v>
      </c>
      <c r="B1142">
        <f>DATOS!G1142*(DATOS!B1142-CALCULOS_ENER!E1142)</f>
        <v>0</v>
      </c>
      <c r="C1142">
        <f>CALCULOS_ENER!E1142*DATOS!I1142</f>
        <v>5.9378269185422813E-2</v>
      </c>
      <c r="D1142">
        <f>CALCULOS_ENER!F1142*DATOS!H1142</f>
        <v>1.2410415139695442E-2</v>
      </c>
      <c r="E1142">
        <f>RESULTADOS!$A$5/8760</f>
        <v>4.5662100456621002E-3</v>
      </c>
    </row>
    <row r="1143" spans="1:5" x14ac:dyDescent="0.25">
      <c r="A1143">
        <f>CALCULOS_ENER!B1143*DATOS!F1143</f>
        <v>0</v>
      </c>
      <c r="B1143">
        <f>DATOS!G1143*(DATOS!B1143-CALCULOS_ENER!E1143)</f>
        <v>0</v>
      </c>
      <c r="C1143">
        <f>CALCULOS_ENER!E1143*DATOS!I1143</f>
        <v>6.2206011896156536E-2</v>
      </c>
      <c r="D1143">
        <f>CALCULOS_ENER!F1143*DATOS!H1143</f>
        <v>1.0538176783833331E-2</v>
      </c>
      <c r="E1143">
        <f>RESULTADOS!$A$5/8760</f>
        <v>4.5662100456621002E-3</v>
      </c>
    </row>
    <row r="1144" spans="1:5" x14ac:dyDescent="0.25">
      <c r="A1144">
        <f>CALCULOS_ENER!B1144*DATOS!F1144</f>
        <v>0</v>
      </c>
      <c r="B1144">
        <f>DATOS!G1144*(DATOS!B1144-CALCULOS_ENER!E1144)</f>
        <v>0</v>
      </c>
      <c r="C1144">
        <f>CALCULOS_ENER!E1144*DATOS!I1144</f>
        <v>6.2123180988172308E-2</v>
      </c>
      <c r="D1144">
        <f>CALCULOS_ENER!F1144*DATOS!H1144</f>
        <v>7.524592015770268E-3</v>
      </c>
      <c r="E1144">
        <f>RESULTADOS!$A$5/8760</f>
        <v>4.5662100456621002E-3</v>
      </c>
    </row>
    <row r="1145" spans="1:5" x14ac:dyDescent="0.25">
      <c r="A1145">
        <f>CALCULOS_ENER!B1145*DATOS!F1145</f>
        <v>0</v>
      </c>
      <c r="B1145">
        <f>DATOS!G1145*(DATOS!B1145-CALCULOS_ENER!E1145)</f>
        <v>4.0408159684594824E-3</v>
      </c>
      <c r="C1145">
        <f>CALCULOS_ENER!E1145*DATOS!I1145</f>
        <v>5.9200477181327552E-2</v>
      </c>
      <c r="D1145">
        <f>CALCULOS_ENER!F1145*DATOS!H1145</f>
        <v>0</v>
      </c>
      <c r="E1145">
        <f>RESULTADOS!$A$5/8760</f>
        <v>4.5662100456621002E-3</v>
      </c>
    </row>
    <row r="1146" spans="1:5" x14ac:dyDescent="0.25">
      <c r="A1146">
        <f>CALCULOS_ENER!B1146*DATOS!F1146</f>
        <v>0</v>
      </c>
      <c r="B1146">
        <f>DATOS!G1146*(DATOS!B1146-CALCULOS_ENER!E1146)</f>
        <v>5.0623972912820531E-2</v>
      </c>
      <c r="C1146">
        <f>CALCULOS_ENER!E1146*DATOS!I1146</f>
        <v>2.6519517115020617E-2</v>
      </c>
      <c r="D1146">
        <f>CALCULOS_ENER!F1146*DATOS!H1146</f>
        <v>0</v>
      </c>
      <c r="E1146">
        <f>RESULTADOS!$A$5/8760</f>
        <v>4.5662100456621002E-3</v>
      </c>
    </row>
    <row r="1147" spans="1:5" x14ac:dyDescent="0.25">
      <c r="A1147">
        <f>CALCULOS_ENER!B1147*DATOS!F1147</f>
        <v>1.2178986456410254E-2</v>
      </c>
      <c r="B1147">
        <f>DATOS!G1147*(DATOS!B1147-CALCULOS_ENER!E1147)</f>
        <v>8.564328645641027E-2</v>
      </c>
      <c r="C1147">
        <f>CALCULOS_ENER!E1147*DATOS!I1147</f>
        <v>0</v>
      </c>
      <c r="D1147">
        <f>CALCULOS_ENER!F1147*DATOS!H1147</f>
        <v>0</v>
      </c>
      <c r="E1147">
        <f>RESULTADOS!$A$5/8760</f>
        <v>4.5662100456621002E-3</v>
      </c>
    </row>
    <row r="1148" spans="1:5" x14ac:dyDescent="0.25">
      <c r="A1148">
        <f>CALCULOS_ENER!B1148*DATOS!F1148</f>
        <v>0.10703580917258644</v>
      </c>
      <c r="B1148">
        <f>DATOS!G1148*(DATOS!B1148-CALCULOS_ENER!E1148)</f>
        <v>0.10916330917258643</v>
      </c>
      <c r="C1148">
        <f>CALCULOS_ENER!E1148*DATOS!I1148</f>
        <v>0</v>
      </c>
      <c r="D1148">
        <f>CALCULOS_ENER!F1148*DATOS!H1148</f>
        <v>0</v>
      </c>
      <c r="E1148">
        <f>RESULTADOS!$A$5/8760</f>
        <v>4.5662100456621002E-3</v>
      </c>
    </row>
    <row r="1149" spans="1:5" x14ac:dyDescent="0.25">
      <c r="A1149">
        <f>CALCULOS_ENER!B1149*DATOS!F1149</f>
        <v>0.15339117473770658</v>
      </c>
      <c r="B1149">
        <f>DATOS!G1149*(DATOS!B1149-CALCULOS_ENER!E1149)</f>
        <v>0.15339117473770658</v>
      </c>
      <c r="C1149">
        <f>CALCULOS_ENER!E1149*DATOS!I1149</f>
        <v>0</v>
      </c>
      <c r="D1149">
        <f>CALCULOS_ENER!F1149*DATOS!H1149</f>
        <v>0</v>
      </c>
      <c r="E1149">
        <f>RESULTADOS!$A$5/8760</f>
        <v>4.5662100456621002E-3</v>
      </c>
    </row>
    <row r="1150" spans="1:5" x14ac:dyDescent="0.25">
      <c r="A1150">
        <f>CALCULOS_ENER!B1150*DATOS!F1150</f>
        <v>0.17128653981199582</v>
      </c>
      <c r="B1150">
        <f>DATOS!G1150*(DATOS!B1150-CALCULOS_ENER!E1150)</f>
        <v>0.17128653981199582</v>
      </c>
      <c r="C1150">
        <f>CALCULOS_ENER!E1150*DATOS!I1150</f>
        <v>0</v>
      </c>
      <c r="D1150">
        <f>CALCULOS_ENER!F1150*DATOS!H1150</f>
        <v>0</v>
      </c>
      <c r="E1150">
        <f>RESULTADOS!$A$5/8760</f>
        <v>4.5662100456621002E-3</v>
      </c>
    </row>
    <row r="1151" spans="1:5" x14ac:dyDescent="0.25">
      <c r="A1151">
        <f>CALCULOS_ENER!B1151*DATOS!F1151</f>
        <v>0.20707730306139904</v>
      </c>
      <c r="B1151">
        <f>DATOS!G1151*(DATOS!B1151-CALCULOS_ENER!E1151)</f>
        <v>0.20707730306139904</v>
      </c>
      <c r="C1151">
        <f>CALCULOS_ENER!E1151*DATOS!I1151</f>
        <v>0</v>
      </c>
      <c r="D1151">
        <f>CALCULOS_ENER!F1151*DATOS!H1151</f>
        <v>0</v>
      </c>
      <c r="E1151">
        <f>RESULTADOS!$A$5/8760</f>
        <v>4.5662100456621002E-3</v>
      </c>
    </row>
    <row r="1152" spans="1:5" x14ac:dyDescent="0.25">
      <c r="A1152">
        <f>CALCULOS_ENER!B1152*DATOS!F1152</f>
        <v>0.20707730306139904</v>
      </c>
      <c r="B1152">
        <f>DATOS!G1152*(DATOS!B1152-CALCULOS_ENER!E1152)</f>
        <v>0.20707730306139904</v>
      </c>
      <c r="C1152">
        <f>CALCULOS_ENER!E1152*DATOS!I1152</f>
        <v>0</v>
      </c>
      <c r="D1152">
        <f>CALCULOS_ENER!F1152*DATOS!H1152</f>
        <v>0</v>
      </c>
      <c r="E1152">
        <f>RESULTADOS!$A$5/8760</f>
        <v>4.5662100456621002E-3</v>
      </c>
    </row>
    <row r="1153" spans="1:5" x14ac:dyDescent="0.25">
      <c r="A1153">
        <f>CALCULOS_ENER!B1153*DATOS!F1153</f>
        <v>0.15722484605604145</v>
      </c>
      <c r="B1153">
        <f>DATOS!G1153*(DATOS!B1153-CALCULOS_ENER!E1153)</f>
        <v>0.15722484605604145</v>
      </c>
      <c r="C1153">
        <f>CALCULOS_ENER!E1153*DATOS!I1153</f>
        <v>0</v>
      </c>
      <c r="D1153">
        <f>CALCULOS_ENER!F1153*DATOS!H1153</f>
        <v>0</v>
      </c>
      <c r="E1153">
        <f>RESULTADOS!$A$5/8760</f>
        <v>4.5662100456621002E-3</v>
      </c>
    </row>
    <row r="1154" spans="1:5" x14ac:dyDescent="0.25">
      <c r="A1154">
        <f>CALCULOS_ENER!B1154*DATOS!F1154</f>
        <v>9.7913960787987905E-2</v>
      </c>
      <c r="B1154">
        <f>DATOS!G1154*(DATOS!B1154-CALCULOS_ENER!E1154)</f>
        <v>9.7913960787987905E-2</v>
      </c>
      <c r="C1154">
        <f>CALCULOS_ENER!E1154*DATOS!I1154</f>
        <v>0</v>
      </c>
      <c r="D1154">
        <f>CALCULOS_ENER!F1154*DATOS!H1154</f>
        <v>0</v>
      </c>
      <c r="E1154">
        <f>RESULTADOS!$A$5/8760</f>
        <v>4.5662100456621002E-3</v>
      </c>
    </row>
    <row r="1155" spans="1:5" x14ac:dyDescent="0.25">
      <c r="A1155">
        <f>CALCULOS_ENER!B1155*DATOS!F1155</f>
        <v>1.8176523479527962E-2</v>
      </c>
      <c r="B1155">
        <f>DATOS!G1155*(DATOS!B1155-CALCULOS_ENER!E1155)</f>
        <v>1.8176523479527962E-2</v>
      </c>
      <c r="C1155">
        <f>CALCULOS_ENER!E1155*DATOS!I1155</f>
        <v>0</v>
      </c>
      <c r="D1155">
        <f>CALCULOS_ENER!F1155*DATOS!H1155</f>
        <v>0</v>
      </c>
      <c r="E1155">
        <f>RESULTADOS!$A$5/8760</f>
        <v>4.5662100456621002E-3</v>
      </c>
    </row>
    <row r="1156" spans="1:5" x14ac:dyDescent="0.25">
      <c r="A1156">
        <f>CALCULOS_ENER!B1156*DATOS!F1156</f>
        <v>1.8176523479527962E-2</v>
      </c>
      <c r="B1156">
        <f>DATOS!G1156*(DATOS!B1156-CALCULOS_ENER!E1156)</f>
        <v>1.8176523479527962E-2</v>
      </c>
      <c r="C1156">
        <f>CALCULOS_ENER!E1156*DATOS!I1156</f>
        <v>0</v>
      </c>
      <c r="D1156">
        <f>CALCULOS_ENER!F1156*DATOS!H1156</f>
        <v>0</v>
      </c>
      <c r="E1156">
        <f>RESULTADOS!$A$5/8760</f>
        <v>4.5662100456621002E-3</v>
      </c>
    </row>
    <row r="1157" spans="1:5" x14ac:dyDescent="0.25">
      <c r="A1157">
        <f>CALCULOS_ENER!B1157*DATOS!F1157</f>
        <v>1.8176523479527962E-2</v>
      </c>
      <c r="B1157">
        <f>DATOS!G1157*(DATOS!B1157-CALCULOS_ENER!E1157)</f>
        <v>1.8176523479527962E-2</v>
      </c>
      <c r="C1157">
        <f>CALCULOS_ENER!E1157*DATOS!I1157</f>
        <v>0</v>
      </c>
      <c r="D1157">
        <f>CALCULOS_ENER!F1157*DATOS!H1157</f>
        <v>0</v>
      </c>
      <c r="E1157">
        <f>RESULTADOS!$A$5/8760</f>
        <v>4.5662100456621002E-3</v>
      </c>
    </row>
    <row r="1158" spans="1:5" x14ac:dyDescent="0.25">
      <c r="A1158">
        <f>CALCULOS_ENER!B1158*DATOS!F1158</f>
        <v>1.8176523479527962E-2</v>
      </c>
      <c r="B1158">
        <f>DATOS!G1158*(DATOS!B1158-CALCULOS_ENER!E1158)</f>
        <v>1.8176523479527962E-2</v>
      </c>
      <c r="C1158">
        <f>CALCULOS_ENER!E1158*DATOS!I1158</f>
        <v>0</v>
      </c>
      <c r="D1158">
        <f>CALCULOS_ENER!F1158*DATOS!H1158</f>
        <v>0</v>
      </c>
      <c r="E1158">
        <f>RESULTADOS!$A$5/8760</f>
        <v>4.5662100456621002E-3</v>
      </c>
    </row>
    <row r="1159" spans="1:5" x14ac:dyDescent="0.25">
      <c r="A1159">
        <f>CALCULOS_ENER!B1159*DATOS!F1159</f>
        <v>1.9301554310379516E-2</v>
      </c>
      <c r="B1159">
        <f>DATOS!G1159*(DATOS!B1159-CALCULOS_ENER!E1159)</f>
        <v>1.9301554310379516E-2</v>
      </c>
      <c r="C1159">
        <f>CALCULOS_ENER!E1159*DATOS!I1159</f>
        <v>0</v>
      </c>
      <c r="D1159">
        <f>CALCULOS_ENER!F1159*DATOS!H1159</f>
        <v>0</v>
      </c>
      <c r="E1159">
        <f>RESULTADOS!$A$5/8760</f>
        <v>4.5662100456621002E-3</v>
      </c>
    </row>
    <row r="1160" spans="1:5" x14ac:dyDescent="0.25">
      <c r="A1160">
        <f>CALCULOS_ENER!B1160*DATOS!F1160</f>
        <v>4.4227733161821228E-2</v>
      </c>
      <c r="B1160">
        <f>DATOS!G1160*(DATOS!B1160-CALCULOS_ENER!E1160)</f>
        <v>4.4227733161821228E-2</v>
      </c>
      <c r="C1160">
        <f>CALCULOS_ENER!E1160*DATOS!I1160</f>
        <v>0</v>
      </c>
      <c r="D1160">
        <f>CALCULOS_ENER!F1160*DATOS!H1160</f>
        <v>0</v>
      </c>
      <c r="E1160">
        <f>RESULTADOS!$A$5/8760</f>
        <v>4.5662100456621002E-3</v>
      </c>
    </row>
    <row r="1161" spans="1:5" x14ac:dyDescent="0.25">
      <c r="A1161">
        <f>CALCULOS_ENER!B1161*DATOS!F1161</f>
        <v>8.1809615138075401E-2</v>
      </c>
      <c r="B1161">
        <f>DATOS!G1161*(DATOS!B1161-CALCULOS_ENER!E1161)</f>
        <v>8.1809615138075401E-2</v>
      </c>
      <c r="C1161">
        <f>CALCULOS_ENER!E1161*DATOS!I1161</f>
        <v>0</v>
      </c>
      <c r="D1161">
        <f>CALCULOS_ENER!F1161*DATOS!H1161</f>
        <v>0</v>
      </c>
      <c r="E1161">
        <f>RESULTADOS!$A$5/8760</f>
        <v>4.5662100456621002E-3</v>
      </c>
    </row>
    <row r="1162" spans="1:5" x14ac:dyDescent="0.25">
      <c r="A1162">
        <f>CALCULOS_ENER!B1162*DATOS!F1162</f>
        <v>9.9704980212364652E-2</v>
      </c>
      <c r="B1162">
        <f>DATOS!G1162*(DATOS!B1162-CALCULOS_ENER!E1162)</f>
        <v>9.9704980212364652E-2</v>
      </c>
      <c r="C1162">
        <f>CALCULOS_ENER!E1162*DATOS!I1162</f>
        <v>0</v>
      </c>
      <c r="D1162">
        <f>CALCULOS_ENER!F1162*DATOS!H1162</f>
        <v>0</v>
      </c>
      <c r="E1162">
        <f>RESULTADOS!$A$5/8760</f>
        <v>4.5662100456621002E-3</v>
      </c>
    </row>
    <row r="1163" spans="1:5" x14ac:dyDescent="0.25">
      <c r="A1163">
        <f>CALCULOS_ENER!B1163*DATOS!F1163</f>
        <v>2.8727486456410253E-2</v>
      </c>
      <c r="B1163">
        <f>DATOS!G1163*(DATOS!B1163-CALCULOS_ENER!E1163)</f>
        <v>8.564328645641027E-2</v>
      </c>
      <c r="C1163">
        <f>CALCULOS_ENER!E1163*DATOS!I1163</f>
        <v>0</v>
      </c>
      <c r="D1163">
        <f>CALCULOS_ENER!F1163*DATOS!H1163</f>
        <v>0</v>
      </c>
      <c r="E1163">
        <f>RESULTADOS!$A$5/8760</f>
        <v>4.5662100456621002E-3</v>
      </c>
    </row>
    <row r="1164" spans="1:5" x14ac:dyDescent="0.25">
      <c r="A1164">
        <f>CALCULOS_ENER!B1164*DATOS!F1164</f>
        <v>0</v>
      </c>
      <c r="B1164">
        <f>DATOS!G1164*(DATOS!B1164-CALCULOS_ENER!E1164)</f>
        <v>5.3128525225747833E-2</v>
      </c>
      <c r="C1164">
        <f>CALCULOS_ENER!E1164*DATOS!I1164</f>
        <v>2.1033854897034149E-2</v>
      </c>
      <c r="D1164">
        <f>CALCULOS_ENER!F1164*DATOS!H1164</f>
        <v>0</v>
      </c>
      <c r="E1164">
        <f>RESULTADOS!$A$5/8760</f>
        <v>4.5662100456621002E-3</v>
      </c>
    </row>
    <row r="1165" spans="1:5" x14ac:dyDescent="0.25">
      <c r="A1165">
        <f>CALCULOS_ENER!B1165*DATOS!F1165</f>
        <v>0</v>
      </c>
      <c r="B1165">
        <f>DATOS!G1165*(DATOS!B1165-CALCULOS_ENER!E1165)</f>
        <v>1.0639368281386717E-2</v>
      </c>
      <c r="C1165">
        <f>CALCULOS_ENER!E1165*DATOS!I1165</f>
        <v>4.9925111894479984E-2</v>
      </c>
      <c r="D1165">
        <f>CALCULOS_ENER!F1165*DATOS!H1165</f>
        <v>0</v>
      </c>
      <c r="E1165">
        <f>RESULTADOS!$A$5/8760</f>
        <v>4.5662100456621002E-3</v>
      </c>
    </row>
    <row r="1166" spans="1:5" x14ac:dyDescent="0.25">
      <c r="A1166">
        <f>CALCULOS_ENER!B1166*DATOS!F1166</f>
        <v>0</v>
      </c>
      <c r="B1166">
        <f>DATOS!G1166*(DATOS!B1166-CALCULOS_ENER!E1166)</f>
        <v>0</v>
      </c>
      <c r="C1166">
        <f>CALCULOS_ENER!E1166*DATOS!I1166</f>
        <v>5.7763652899697884E-2</v>
      </c>
      <c r="D1166">
        <f>CALCULOS_ENER!F1166*DATOS!H1166</f>
        <v>4.8223326825951873E-3</v>
      </c>
      <c r="E1166">
        <f>RESULTADOS!$A$5/8760</f>
        <v>4.5662100456621002E-3</v>
      </c>
    </row>
    <row r="1167" spans="1:5" x14ac:dyDescent="0.25">
      <c r="A1167">
        <f>CALCULOS_ENER!B1167*DATOS!F1167</f>
        <v>0</v>
      </c>
      <c r="B1167">
        <f>DATOS!G1167*(DATOS!B1167-CALCULOS_ENER!E1167)</f>
        <v>0</v>
      </c>
      <c r="C1167">
        <f>CALCULOS_ENER!E1167*DATOS!I1167</f>
        <v>6.1971924547505455E-2</v>
      </c>
      <c r="D1167">
        <f>CALCULOS_ENER!F1167*DATOS!H1167</f>
        <v>3.9797585784376735E-3</v>
      </c>
      <c r="E1167">
        <f>RESULTADOS!$A$5/8760</f>
        <v>4.5662100456621002E-3</v>
      </c>
    </row>
    <row r="1168" spans="1:5" x14ac:dyDescent="0.25">
      <c r="A1168">
        <f>CALCULOS_ENER!B1168*DATOS!F1168</f>
        <v>0</v>
      </c>
      <c r="B1168">
        <f>DATOS!G1168*(DATOS!B1168-CALCULOS_ENER!E1168)</f>
        <v>3.7464159684594436E-3</v>
      </c>
      <c r="C1168">
        <f>CALCULOS_ENER!E1168*DATOS!I1168</f>
        <v>5.8780408304764921E-2</v>
      </c>
      <c r="D1168">
        <f>CALCULOS_ENER!F1168*DATOS!H1168</f>
        <v>0</v>
      </c>
      <c r="E1168">
        <f>RESULTADOS!$A$5/8760</f>
        <v>4.5662100456621002E-3</v>
      </c>
    </row>
    <row r="1169" spans="1:5" x14ac:dyDescent="0.25">
      <c r="A1169">
        <f>CALCULOS_ENER!B1169*DATOS!F1169</f>
        <v>0</v>
      </c>
      <c r="B1169">
        <f>DATOS!G1169*(DATOS!B1169-CALCULOS_ENER!E1169)</f>
        <v>2.9773215968459478E-2</v>
      </c>
      <c r="C1169">
        <f>CALCULOS_ENER!E1169*DATOS!I1169</f>
        <v>3.9322670352209564E-2</v>
      </c>
      <c r="D1169">
        <f>CALCULOS_ENER!F1169*DATOS!H1169</f>
        <v>0</v>
      </c>
      <c r="E1169">
        <f>RESULTADOS!$A$5/8760</f>
        <v>4.5662100456621002E-3</v>
      </c>
    </row>
    <row r="1170" spans="1:5" x14ac:dyDescent="0.25">
      <c r="A1170">
        <f>CALCULOS_ENER!B1170*DATOS!F1170</f>
        <v>0</v>
      </c>
      <c r="B1170">
        <f>DATOS!G1170*(DATOS!B1170-CALCULOS_ENER!E1170)</f>
        <v>5.5095172912820532E-2</v>
      </c>
      <c r="C1170">
        <f>CALCULOS_ENER!E1170*DATOS!I1170</f>
        <v>2.2691935647488285E-2</v>
      </c>
      <c r="D1170">
        <f>CALCULOS_ENER!F1170*DATOS!H1170</f>
        <v>0</v>
      </c>
      <c r="E1170">
        <f>RESULTADOS!$A$5/8760</f>
        <v>4.5662100456621002E-3</v>
      </c>
    </row>
    <row r="1171" spans="1:5" x14ac:dyDescent="0.25">
      <c r="A1171">
        <f>CALCULOS_ENER!B1171*DATOS!F1171</f>
        <v>3.4337186456410262E-2</v>
      </c>
      <c r="B1171">
        <f>DATOS!G1171*(DATOS!B1171-CALCULOS_ENER!E1171)</f>
        <v>8.564328645641027E-2</v>
      </c>
      <c r="C1171">
        <f>CALCULOS_ENER!E1171*DATOS!I1171</f>
        <v>0</v>
      </c>
      <c r="D1171">
        <f>CALCULOS_ENER!F1171*DATOS!H1171</f>
        <v>0</v>
      </c>
      <c r="E1171">
        <f>RESULTADOS!$A$5/8760</f>
        <v>4.5662100456621002E-3</v>
      </c>
    </row>
    <row r="1172" spans="1:5" x14ac:dyDescent="0.25">
      <c r="A1172">
        <f>CALCULOS_ENER!B1172*DATOS!F1172</f>
        <v>0.10551320917258644</v>
      </c>
      <c r="B1172">
        <f>DATOS!G1172*(DATOS!B1172-CALCULOS_ENER!E1172)</f>
        <v>0.10916330917258643</v>
      </c>
      <c r="C1172">
        <f>CALCULOS_ENER!E1172*DATOS!I1172</f>
        <v>0</v>
      </c>
      <c r="D1172">
        <f>CALCULOS_ENER!F1172*DATOS!H1172</f>
        <v>0</v>
      </c>
      <c r="E1172">
        <f>RESULTADOS!$A$5/8760</f>
        <v>4.5662100456621002E-3</v>
      </c>
    </row>
    <row r="1173" spans="1:5" x14ac:dyDescent="0.25">
      <c r="A1173">
        <f>CALCULOS_ENER!B1173*DATOS!F1173</f>
        <v>0.15339117473770658</v>
      </c>
      <c r="B1173">
        <f>DATOS!G1173*(DATOS!B1173-CALCULOS_ENER!E1173)</f>
        <v>0.15339117473770658</v>
      </c>
      <c r="C1173">
        <f>CALCULOS_ENER!E1173*DATOS!I1173</f>
        <v>0</v>
      </c>
      <c r="D1173">
        <f>CALCULOS_ENER!F1173*DATOS!H1173</f>
        <v>0</v>
      </c>
      <c r="E1173">
        <f>RESULTADOS!$A$5/8760</f>
        <v>4.5662100456621002E-3</v>
      </c>
    </row>
    <row r="1174" spans="1:5" x14ac:dyDescent="0.25">
      <c r="A1174">
        <f>CALCULOS_ENER!B1174*DATOS!F1174</f>
        <v>0.17128653981199582</v>
      </c>
      <c r="B1174">
        <f>DATOS!G1174*(DATOS!B1174-CALCULOS_ENER!E1174)</f>
        <v>0.17128653981199582</v>
      </c>
      <c r="C1174">
        <f>CALCULOS_ENER!E1174*DATOS!I1174</f>
        <v>0</v>
      </c>
      <c r="D1174">
        <f>CALCULOS_ENER!F1174*DATOS!H1174</f>
        <v>0</v>
      </c>
      <c r="E1174">
        <f>RESULTADOS!$A$5/8760</f>
        <v>4.5662100456621002E-3</v>
      </c>
    </row>
    <row r="1175" spans="1:5" x14ac:dyDescent="0.25">
      <c r="A1175">
        <f>CALCULOS_ENER!B1175*DATOS!F1175</f>
        <v>0.20707730306139904</v>
      </c>
      <c r="B1175">
        <f>DATOS!G1175*(DATOS!B1175-CALCULOS_ENER!E1175)</f>
        <v>0.20707730306139904</v>
      </c>
      <c r="C1175">
        <f>CALCULOS_ENER!E1175*DATOS!I1175</f>
        <v>0</v>
      </c>
      <c r="D1175">
        <f>CALCULOS_ENER!F1175*DATOS!H1175</f>
        <v>0</v>
      </c>
      <c r="E1175">
        <f>RESULTADOS!$A$5/8760</f>
        <v>4.5662100456621002E-3</v>
      </c>
    </row>
    <row r="1176" spans="1:5" x14ac:dyDescent="0.25">
      <c r="A1176">
        <f>CALCULOS_ENER!B1176*DATOS!F1176</f>
        <v>0.20707730306139904</v>
      </c>
      <c r="B1176">
        <f>DATOS!G1176*(DATOS!B1176-CALCULOS_ENER!E1176)</f>
        <v>0.20707730306139904</v>
      </c>
      <c r="C1176">
        <f>CALCULOS_ENER!E1176*DATOS!I1176</f>
        <v>0</v>
      </c>
      <c r="D1176">
        <f>CALCULOS_ENER!F1176*DATOS!H1176</f>
        <v>0</v>
      </c>
      <c r="E1176">
        <f>RESULTADOS!$A$5/8760</f>
        <v>4.5662100456621002E-3</v>
      </c>
    </row>
    <row r="1177" spans="1:5" x14ac:dyDescent="0.25">
      <c r="A1177">
        <f>CALCULOS_ENER!B1177*DATOS!F1177</f>
        <v>0.15722484605604145</v>
      </c>
      <c r="B1177">
        <f>DATOS!G1177*(DATOS!B1177-CALCULOS_ENER!E1177)</f>
        <v>0.15722484605604145</v>
      </c>
      <c r="C1177">
        <f>CALCULOS_ENER!E1177*DATOS!I1177</f>
        <v>0</v>
      </c>
      <c r="D1177">
        <f>CALCULOS_ENER!F1177*DATOS!H1177</f>
        <v>0</v>
      </c>
      <c r="E1177">
        <f>RESULTADOS!$A$5/8760</f>
        <v>4.5662100456621002E-3</v>
      </c>
    </row>
    <row r="1178" spans="1:5" x14ac:dyDescent="0.25">
      <c r="A1178">
        <f>CALCULOS_ENER!B1178*DATOS!F1178</f>
        <v>9.7913960787987905E-2</v>
      </c>
      <c r="B1178">
        <f>DATOS!G1178*(DATOS!B1178-CALCULOS_ENER!E1178)</f>
        <v>9.7913960787987905E-2</v>
      </c>
      <c r="C1178">
        <f>CALCULOS_ENER!E1178*DATOS!I1178</f>
        <v>0</v>
      </c>
      <c r="D1178">
        <f>CALCULOS_ENER!F1178*DATOS!H1178</f>
        <v>0</v>
      </c>
      <c r="E1178">
        <f>RESULTADOS!$A$5/8760</f>
        <v>4.5662100456621002E-3</v>
      </c>
    </row>
    <row r="1179" spans="1:5" x14ac:dyDescent="0.25">
      <c r="A1179">
        <f>CALCULOS_ENER!B1179*DATOS!F1179</f>
        <v>1.8176523479527962E-2</v>
      </c>
      <c r="B1179">
        <f>DATOS!G1179*(DATOS!B1179-CALCULOS_ENER!E1179)</f>
        <v>1.8176523479527962E-2</v>
      </c>
      <c r="C1179">
        <f>CALCULOS_ENER!E1179*DATOS!I1179</f>
        <v>0</v>
      </c>
      <c r="D1179">
        <f>CALCULOS_ENER!F1179*DATOS!H1179</f>
        <v>0</v>
      </c>
      <c r="E1179">
        <f>RESULTADOS!$A$5/8760</f>
        <v>4.5662100456621002E-3</v>
      </c>
    </row>
    <row r="1180" spans="1:5" x14ac:dyDescent="0.25">
      <c r="A1180">
        <f>CALCULOS_ENER!B1180*DATOS!F1180</f>
        <v>1.8176523479527962E-2</v>
      </c>
      <c r="B1180">
        <f>DATOS!G1180*(DATOS!B1180-CALCULOS_ENER!E1180)</f>
        <v>1.8176523479527962E-2</v>
      </c>
      <c r="C1180">
        <f>CALCULOS_ENER!E1180*DATOS!I1180</f>
        <v>0</v>
      </c>
      <c r="D1180">
        <f>CALCULOS_ENER!F1180*DATOS!H1180</f>
        <v>0</v>
      </c>
      <c r="E1180">
        <f>RESULTADOS!$A$5/8760</f>
        <v>4.5662100456621002E-3</v>
      </c>
    </row>
    <row r="1181" spans="1:5" x14ac:dyDescent="0.25">
      <c r="A1181">
        <f>CALCULOS_ENER!B1181*DATOS!F1181</f>
        <v>1.8176523479527962E-2</v>
      </c>
      <c r="B1181">
        <f>DATOS!G1181*(DATOS!B1181-CALCULOS_ENER!E1181)</f>
        <v>1.8176523479527962E-2</v>
      </c>
      <c r="C1181">
        <f>CALCULOS_ENER!E1181*DATOS!I1181</f>
        <v>0</v>
      </c>
      <c r="D1181">
        <f>CALCULOS_ENER!F1181*DATOS!H1181</f>
        <v>0</v>
      </c>
      <c r="E1181">
        <f>RESULTADOS!$A$5/8760</f>
        <v>4.5662100456621002E-3</v>
      </c>
    </row>
    <row r="1182" spans="1:5" x14ac:dyDescent="0.25">
      <c r="A1182">
        <f>CALCULOS_ENER!B1182*DATOS!F1182</f>
        <v>1.8176523479527962E-2</v>
      </c>
      <c r="B1182">
        <f>DATOS!G1182*(DATOS!B1182-CALCULOS_ENER!E1182)</f>
        <v>1.8176523479527962E-2</v>
      </c>
      <c r="C1182">
        <f>CALCULOS_ENER!E1182*DATOS!I1182</f>
        <v>0</v>
      </c>
      <c r="D1182">
        <f>CALCULOS_ENER!F1182*DATOS!H1182</f>
        <v>0</v>
      </c>
      <c r="E1182">
        <f>RESULTADOS!$A$5/8760</f>
        <v>4.5662100456621002E-3</v>
      </c>
    </row>
    <row r="1183" spans="1:5" x14ac:dyDescent="0.25">
      <c r="A1183">
        <f>CALCULOS_ENER!B1183*DATOS!F1183</f>
        <v>1.9301554310379516E-2</v>
      </c>
      <c r="B1183">
        <f>DATOS!G1183*(DATOS!B1183-CALCULOS_ENER!E1183)</f>
        <v>1.9301554310379516E-2</v>
      </c>
      <c r="C1183">
        <f>CALCULOS_ENER!E1183*DATOS!I1183</f>
        <v>0</v>
      </c>
      <c r="D1183">
        <f>CALCULOS_ENER!F1183*DATOS!H1183</f>
        <v>0</v>
      </c>
      <c r="E1183">
        <f>RESULTADOS!$A$5/8760</f>
        <v>4.5662100456621002E-3</v>
      </c>
    </row>
    <row r="1184" spans="1:5" x14ac:dyDescent="0.25">
      <c r="A1184">
        <f>CALCULOS_ENER!B1184*DATOS!F1184</f>
        <v>4.4227733161821228E-2</v>
      </c>
      <c r="B1184">
        <f>DATOS!G1184*(DATOS!B1184-CALCULOS_ENER!E1184)</f>
        <v>4.4227733161821228E-2</v>
      </c>
      <c r="C1184">
        <f>CALCULOS_ENER!E1184*DATOS!I1184</f>
        <v>0</v>
      </c>
      <c r="D1184">
        <f>CALCULOS_ENER!F1184*DATOS!H1184</f>
        <v>0</v>
      </c>
      <c r="E1184">
        <f>RESULTADOS!$A$5/8760</f>
        <v>4.5662100456621002E-3</v>
      </c>
    </row>
    <row r="1185" spans="1:5" x14ac:dyDescent="0.25">
      <c r="A1185">
        <f>CALCULOS_ENER!B1185*DATOS!F1185</f>
        <v>8.1809615138075401E-2</v>
      </c>
      <c r="B1185">
        <f>DATOS!G1185*(DATOS!B1185-CALCULOS_ENER!E1185)</f>
        <v>8.1809615138075401E-2</v>
      </c>
      <c r="C1185">
        <f>CALCULOS_ENER!E1185*DATOS!I1185</f>
        <v>0</v>
      </c>
      <c r="D1185">
        <f>CALCULOS_ENER!F1185*DATOS!H1185</f>
        <v>0</v>
      </c>
      <c r="E1185">
        <f>RESULTADOS!$A$5/8760</f>
        <v>4.5662100456621002E-3</v>
      </c>
    </row>
    <row r="1186" spans="1:5" x14ac:dyDescent="0.25">
      <c r="A1186">
        <f>CALCULOS_ENER!B1186*DATOS!F1186</f>
        <v>9.9704980212364652E-2</v>
      </c>
      <c r="B1186">
        <f>DATOS!G1186*(DATOS!B1186-CALCULOS_ENER!E1186)</f>
        <v>9.9704980212364652E-2</v>
      </c>
      <c r="C1186">
        <f>CALCULOS_ENER!E1186*DATOS!I1186</f>
        <v>0</v>
      </c>
      <c r="D1186">
        <f>CALCULOS_ENER!F1186*DATOS!H1186</f>
        <v>0</v>
      </c>
      <c r="E1186">
        <f>RESULTADOS!$A$5/8760</f>
        <v>4.5662100456621002E-3</v>
      </c>
    </row>
    <row r="1187" spans="1:5" x14ac:dyDescent="0.25">
      <c r="A1187">
        <f>CALCULOS_ENER!B1187*DATOS!F1187</f>
        <v>5.3682486456410265E-2</v>
      </c>
      <c r="B1187">
        <f>DATOS!G1187*(DATOS!B1187-CALCULOS_ENER!E1187)</f>
        <v>8.564328645641027E-2</v>
      </c>
      <c r="C1187">
        <f>CALCULOS_ENER!E1187*DATOS!I1187</f>
        <v>0</v>
      </c>
      <c r="D1187">
        <f>CALCULOS_ENER!F1187*DATOS!H1187</f>
        <v>0</v>
      </c>
      <c r="E1187">
        <f>RESULTADOS!$A$5/8760</f>
        <v>4.5662100456621002E-3</v>
      </c>
    </row>
    <row r="1188" spans="1:5" x14ac:dyDescent="0.25">
      <c r="A1188">
        <f>CALCULOS_ENER!B1188*DATOS!F1188</f>
        <v>3.0699662612873914E-2</v>
      </c>
      <c r="B1188">
        <f>DATOS!G1188*(DATOS!B1188-CALCULOS_ENER!E1188)</f>
        <v>8.001856261287392E-2</v>
      </c>
      <c r="C1188">
        <f>CALCULOS_ENER!E1188*DATOS!I1188</f>
        <v>0</v>
      </c>
      <c r="D1188">
        <f>CALCULOS_ENER!F1188*DATOS!H1188</f>
        <v>0</v>
      </c>
      <c r="E1188">
        <f>RESULTADOS!$A$5/8760</f>
        <v>4.5662100456621002E-3</v>
      </c>
    </row>
    <row r="1189" spans="1:5" x14ac:dyDescent="0.25">
      <c r="A1189">
        <f>CALCULOS_ENER!B1189*DATOS!F1189</f>
        <v>0</v>
      </c>
      <c r="B1189">
        <f>DATOS!G1189*(DATOS!B1189-CALCULOS_ENER!E1189)</f>
        <v>6.3543968281386726E-2</v>
      </c>
      <c r="C1189">
        <f>CALCULOS_ENER!E1189*DATOS!I1189</f>
        <v>1.0221713500302116E-2</v>
      </c>
      <c r="D1189">
        <f>CALCULOS_ENER!F1189*DATOS!H1189</f>
        <v>0</v>
      </c>
      <c r="E1189">
        <f>RESULTADOS!$A$5/8760</f>
        <v>4.5662100456621002E-3</v>
      </c>
    </row>
    <row r="1190" spans="1:5" x14ac:dyDescent="0.25">
      <c r="A1190">
        <f>CALCULOS_ENER!B1190*DATOS!F1190</f>
        <v>0</v>
      </c>
      <c r="B1190">
        <f>DATOS!G1190*(DATOS!B1190-CALCULOS_ENER!E1190)</f>
        <v>7.0131168281386713E-2</v>
      </c>
      <c r="C1190">
        <f>CALCULOS_ENER!E1190*DATOS!I1190</f>
        <v>5.2432019705165953E-3</v>
      </c>
      <c r="D1190">
        <f>CALCULOS_ENER!F1190*DATOS!H1190</f>
        <v>0</v>
      </c>
      <c r="E1190">
        <f>RESULTADOS!$A$5/8760</f>
        <v>4.5662100456621002E-3</v>
      </c>
    </row>
    <row r="1191" spans="1:5" x14ac:dyDescent="0.25">
      <c r="A1191">
        <f>CALCULOS_ENER!B1191*DATOS!F1191</f>
        <v>0</v>
      </c>
      <c r="B1191">
        <f>DATOS!G1191*(DATOS!B1191-CALCULOS_ENER!E1191)</f>
        <v>0</v>
      </c>
      <c r="C1191">
        <f>CALCULOS_ENER!E1191*DATOS!I1191</f>
        <v>6.068264345801179E-2</v>
      </c>
      <c r="D1191">
        <f>CALCULOS_ENER!F1191*DATOS!H1191</f>
        <v>3.6274321364123292E-3</v>
      </c>
      <c r="E1191">
        <f>RESULTADOS!$A$5/8760</f>
        <v>4.5662100456621002E-3</v>
      </c>
    </row>
    <row r="1192" spans="1:5" x14ac:dyDescent="0.25">
      <c r="A1192">
        <f>CALCULOS_ENER!B1192*DATOS!F1192</f>
        <v>0</v>
      </c>
      <c r="B1192">
        <f>DATOS!G1192*(DATOS!B1192-CALCULOS_ENER!E1192)</f>
        <v>0</v>
      </c>
      <c r="C1192">
        <f>CALCULOS_ENER!E1192*DATOS!I1192</f>
        <v>6.0216269432622316E-2</v>
      </c>
      <c r="D1192">
        <f>CALCULOS_ENER!F1192*DATOS!H1192</f>
        <v>2.8995946379701911E-3</v>
      </c>
      <c r="E1192">
        <f>RESULTADOS!$A$5/8760</f>
        <v>4.5662100456621002E-3</v>
      </c>
    </row>
    <row r="1193" spans="1:5" x14ac:dyDescent="0.25">
      <c r="A1193">
        <f>CALCULOS_ENER!B1193*DATOS!F1193</f>
        <v>0</v>
      </c>
      <c r="B1193">
        <f>DATOS!G1193*(DATOS!B1193-CALCULOS_ENER!E1193)</f>
        <v>1.181021596845949E-2</v>
      </c>
      <c r="C1193">
        <f>CALCULOS_ENER!E1193*DATOS!I1193</f>
        <v>5.2158522573234056E-2</v>
      </c>
      <c r="D1193">
        <f>CALCULOS_ENER!F1193*DATOS!H1193</f>
        <v>0</v>
      </c>
      <c r="E1193">
        <f>RESULTADOS!$A$5/8760</f>
        <v>4.5662100456621002E-3</v>
      </c>
    </row>
    <row r="1194" spans="1:5" x14ac:dyDescent="0.25">
      <c r="A1194">
        <f>CALCULOS_ENER!B1194*DATOS!F1194</f>
        <v>0</v>
      </c>
      <c r="B1194">
        <f>DATOS!G1194*(DATOS!B1194-CALCULOS_ENER!E1194)</f>
        <v>5.0297372912820534E-2</v>
      </c>
      <c r="C1194">
        <f>CALCULOS_ENER!E1194*DATOS!I1194</f>
        <v>2.6286602224482709E-2</v>
      </c>
      <c r="D1194">
        <f>CALCULOS_ENER!F1194*DATOS!H1194</f>
        <v>0</v>
      </c>
      <c r="E1194">
        <f>RESULTADOS!$A$5/8760</f>
        <v>4.5662100456621002E-3</v>
      </c>
    </row>
    <row r="1195" spans="1:5" x14ac:dyDescent="0.25">
      <c r="A1195">
        <f>CALCULOS_ENER!B1195*DATOS!F1195</f>
        <v>1.0879486456410258E-2</v>
      </c>
      <c r="B1195">
        <f>DATOS!G1195*(DATOS!B1195-CALCULOS_ENER!E1195)</f>
        <v>8.564328645641027E-2</v>
      </c>
      <c r="C1195">
        <f>CALCULOS_ENER!E1195*DATOS!I1195</f>
        <v>0</v>
      </c>
      <c r="D1195">
        <f>CALCULOS_ENER!F1195*DATOS!H1195</f>
        <v>0</v>
      </c>
      <c r="E1195">
        <f>RESULTADOS!$A$5/8760</f>
        <v>4.5662100456621002E-3</v>
      </c>
    </row>
    <row r="1196" spans="1:5" x14ac:dyDescent="0.25">
      <c r="A1196">
        <f>CALCULOS_ENER!B1196*DATOS!F1196</f>
        <v>9.7994509172586439E-2</v>
      </c>
      <c r="B1196">
        <f>DATOS!G1196*(DATOS!B1196-CALCULOS_ENER!E1196)</f>
        <v>0.10916330917258643</v>
      </c>
      <c r="C1196">
        <f>CALCULOS_ENER!E1196*DATOS!I1196</f>
        <v>0</v>
      </c>
      <c r="D1196">
        <f>CALCULOS_ENER!F1196*DATOS!H1196</f>
        <v>0</v>
      </c>
      <c r="E1196">
        <f>RESULTADOS!$A$5/8760</f>
        <v>4.5662100456621002E-3</v>
      </c>
    </row>
    <row r="1197" spans="1:5" x14ac:dyDescent="0.25">
      <c r="A1197">
        <f>CALCULOS_ENER!B1197*DATOS!F1197</f>
        <v>0.15339117473770658</v>
      </c>
      <c r="B1197">
        <f>DATOS!G1197*(DATOS!B1197-CALCULOS_ENER!E1197)</f>
        <v>0.15339117473770658</v>
      </c>
      <c r="C1197">
        <f>CALCULOS_ENER!E1197*DATOS!I1197</f>
        <v>0</v>
      </c>
      <c r="D1197">
        <f>CALCULOS_ENER!F1197*DATOS!H1197</f>
        <v>0</v>
      </c>
      <c r="E1197">
        <f>RESULTADOS!$A$5/8760</f>
        <v>4.5662100456621002E-3</v>
      </c>
    </row>
    <row r="1198" spans="1:5" x14ac:dyDescent="0.25">
      <c r="A1198">
        <f>CALCULOS_ENER!B1198*DATOS!F1198</f>
        <v>0.17128653981199582</v>
      </c>
      <c r="B1198">
        <f>DATOS!G1198*(DATOS!B1198-CALCULOS_ENER!E1198)</f>
        <v>0.17128653981199582</v>
      </c>
      <c r="C1198">
        <f>CALCULOS_ENER!E1198*DATOS!I1198</f>
        <v>0</v>
      </c>
      <c r="D1198">
        <f>CALCULOS_ENER!F1198*DATOS!H1198</f>
        <v>0</v>
      </c>
      <c r="E1198">
        <f>RESULTADOS!$A$5/8760</f>
        <v>4.5662100456621002E-3</v>
      </c>
    </row>
    <row r="1199" spans="1:5" x14ac:dyDescent="0.25">
      <c r="A1199">
        <f>CALCULOS_ENER!B1199*DATOS!F1199</f>
        <v>0.20707730306139904</v>
      </c>
      <c r="B1199">
        <f>DATOS!G1199*(DATOS!B1199-CALCULOS_ENER!E1199)</f>
        <v>0.20707730306139904</v>
      </c>
      <c r="C1199">
        <f>CALCULOS_ENER!E1199*DATOS!I1199</f>
        <v>0</v>
      </c>
      <c r="D1199">
        <f>CALCULOS_ENER!F1199*DATOS!H1199</f>
        <v>0</v>
      </c>
      <c r="E1199">
        <f>RESULTADOS!$A$5/8760</f>
        <v>4.5662100456621002E-3</v>
      </c>
    </row>
    <row r="1200" spans="1:5" x14ac:dyDescent="0.25">
      <c r="A1200">
        <f>CALCULOS_ENER!B1200*DATOS!F1200</f>
        <v>0.20707730306139904</v>
      </c>
      <c r="B1200">
        <f>DATOS!G1200*(DATOS!B1200-CALCULOS_ENER!E1200)</f>
        <v>0.20707730306139904</v>
      </c>
      <c r="C1200">
        <f>CALCULOS_ENER!E1200*DATOS!I1200</f>
        <v>0</v>
      </c>
      <c r="D1200">
        <f>CALCULOS_ENER!F1200*DATOS!H1200</f>
        <v>0</v>
      </c>
      <c r="E1200">
        <f>RESULTADOS!$A$5/8760</f>
        <v>4.5662100456621002E-3</v>
      </c>
    </row>
    <row r="1201" spans="1:5" x14ac:dyDescent="0.25">
      <c r="A1201">
        <f>CALCULOS_ENER!B1201*DATOS!F1201</f>
        <v>0.15722484605604145</v>
      </c>
      <c r="B1201">
        <f>DATOS!G1201*(DATOS!B1201-CALCULOS_ENER!E1201)</f>
        <v>0.15722484605604145</v>
      </c>
      <c r="C1201">
        <f>CALCULOS_ENER!E1201*DATOS!I1201</f>
        <v>0</v>
      </c>
      <c r="D1201">
        <f>CALCULOS_ENER!F1201*DATOS!H1201</f>
        <v>0</v>
      </c>
      <c r="E1201">
        <f>RESULTADOS!$A$5/8760</f>
        <v>4.5662100456621002E-3</v>
      </c>
    </row>
    <row r="1202" spans="1:5" x14ac:dyDescent="0.25">
      <c r="A1202">
        <f>CALCULOS_ENER!B1202*DATOS!F1202</f>
        <v>9.7913960787987905E-2</v>
      </c>
      <c r="B1202">
        <f>DATOS!G1202*(DATOS!B1202-CALCULOS_ENER!E1202)</f>
        <v>9.7913960787987905E-2</v>
      </c>
      <c r="C1202">
        <f>CALCULOS_ENER!E1202*DATOS!I1202</f>
        <v>0</v>
      </c>
      <c r="D1202">
        <f>CALCULOS_ENER!F1202*DATOS!H1202</f>
        <v>0</v>
      </c>
      <c r="E1202">
        <f>RESULTADOS!$A$5/8760</f>
        <v>4.5662100456621002E-3</v>
      </c>
    </row>
    <row r="1203" spans="1:5" x14ac:dyDescent="0.25">
      <c r="A1203">
        <f>CALCULOS_ENER!B1203*DATOS!F1203</f>
        <v>1.8176523479527962E-2</v>
      </c>
      <c r="B1203">
        <f>DATOS!G1203*(DATOS!B1203-CALCULOS_ENER!E1203)</f>
        <v>1.8176523479527962E-2</v>
      </c>
      <c r="C1203">
        <f>CALCULOS_ENER!E1203*DATOS!I1203</f>
        <v>0</v>
      </c>
      <c r="D1203">
        <f>CALCULOS_ENER!F1203*DATOS!H1203</f>
        <v>0</v>
      </c>
      <c r="E1203">
        <f>RESULTADOS!$A$5/8760</f>
        <v>4.5662100456621002E-3</v>
      </c>
    </row>
    <row r="1204" spans="1:5" x14ac:dyDescent="0.25">
      <c r="A1204">
        <f>CALCULOS_ENER!B1204*DATOS!F1204</f>
        <v>1.8176523479527962E-2</v>
      </c>
      <c r="B1204">
        <f>DATOS!G1204*(DATOS!B1204-CALCULOS_ENER!E1204)</f>
        <v>1.8176523479527962E-2</v>
      </c>
      <c r="C1204">
        <f>CALCULOS_ENER!E1204*DATOS!I1204</f>
        <v>0</v>
      </c>
      <c r="D1204">
        <f>CALCULOS_ENER!F1204*DATOS!H1204</f>
        <v>0</v>
      </c>
      <c r="E1204">
        <f>RESULTADOS!$A$5/8760</f>
        <v>4.5662100456621002E-3</v>
      </c>
    </row>
    <row r="1205" spans="1:5" x14ac:dyDescent="0.25">
      <c r="A1205">
        <f>CALCULOS_ENER!B1205*DATOS!F1205</f>
        <v>1.8176523479527962E-2</v>
      </c>
      <c r="B1205">
        <f>DATOS!G1205*(DATOS!B1205-CALCULOS_ENER!E1205)</f>
        <v>1.8176523479527962E-2</v>
      </c>
      <c r="C1205">
        <f>CALCULOS_ENER!E1205*DATOS!I1205</f>
        <v>0</v>
      </c>
      <c r="D1205">
        <f>CALCULOS_ENER!F1205*DATOS!H1205</f>
        <v>0</v>
      </c>
      <c r="E1205">
        <f>RESULTADOS!$A$5/8760</f>
        <v>4.5662100456621002E-3</v>
      </c>
    </row>
    <row r="1206" spans="1:5" x14ac:dyDescent="0.25">
      <c r="A1206">
        <f>CALCULOS_ENER!B1206*DATOS!F1206</f>
        <v>1.8176523479527962E-2</v>
      </c>
      <c r="B1206">
        <f>DATOS!G1206*(DATOS!B1206-CALCULOS_ENER!E1206)</f>
        <v>1.8176523479527962E-2</v>
      </c>
      <c r="C1206">
        <f>CALCULOS_ENER!E1206*DATOS!I1206</f>
        <v>0</v>
      </c>
      <c r="D1206">
        <f>CALCULOS_ENER!F1206*DATOS!H1206</f>
        <v>0</v>
      </c>
      <c r="E1206">
        <f>RESULTADOS!$A$5/8760</f>
        <v>4.5662100456621002E-3</v>
      </c>
    </row>
    <row r="1207" spans="1:5" x14ac:dyDescent="0.25">
      <c r="A1207">
        <f>CALCULOS_ENER!B1207*DATOS!F1207</f>
        <v>1.9301554310379516E-2</v>
      </c>
      <c r="B1207">
        <f>DATOS!G1207*(DATOS!B1207-CALCULOS_ENER!E1207)</f>
        <v>1.9301554310379516E-2</v>
      </c>
      <c r="C1207">
        <f>CALCULOS_ENER!E1207*DATOS!I1207</f>
        <v>0</v>
      </c>
      <c r="D1207">
        <f>CALCULOS_ENER!F1207*DATOS!H1207</f>
        <v>0</v>
      </c>
      <c r="E1207">
        <f>RESULTADOS!$A$5/8760</f>
        <v>4.5662100456621002E-3</v>
      </c>
    </row>
    <row r="1208" spans="1:5" x14ac:dyDescent="0.25">
      <c r="A1208">
        <f>CALCULOS_ENER!B1208*DATOS!F1208</f>
        <v>4.4227733161821228E-2</v>
      </c>
      <c r="B1208">
        <f>DATOS!G1208*(DATOS!B1208-CALCULOS_ENER!E1208)</f>
        <v>4.4227733161821228E-2</v>
      </c>
      <c r="C1208">
        <f>CALCULOS_ENER!E1208*DATOS!I1208</f>
        <v>0</v>
      </c>
      <c r="D1208">
        <f>CALCULOS_ENER!F1208*DATOS!H1208</f>
        <v>0</v>
      </c>
      <c r="E1208">
        <f>RESULTADOS!$A$5/8760</f>
        <v>4.5662100456621002E-3</v>
      </c>
    </row>
    <row r="1209" spans="1:5" x14ac:dyDescent="0.25">
      <c r="A1209">
        <f>CALCULOS_ENER!B1209*DATOS!F1209</f>
        <v>8.1809615138075401E-2</v>
      </c>
      <c r="B1209">
        <f>DATOS!G1209*(DATOS!B1209-CALCULOS_ENER!E1209)</f>
        <v>8.1809615138075401E-2</v>
      </c>
      <c r="C1209">
        <f>CALCULOS_ENER!E1209*DATOS!I1209</f>
        <v>0</v>
      </c>
      <c r="D1209">
        <f>CALCULOS_ENER!F1209*DATOS!H1209</f>
        <v>0</v>
      </c>
      <c r="E1209">
        <f>RESULTADOS!$A$5/8760</f>
        <v>4.5662100456621002E-3</v>
      </c>
    </row>
    <row r="1210" spans="1:5" x14ac:dyDescent="0.25">
      <c r="A1210">
        <f>CALCULOS_ENER!B1210*DATOS!F1210</f>
        <v>9.9704980212364652E-2</v>
      </c>
      <c r="B1210">
        <f>DATOS!G1210*(DATOS!B1210-CALCULOS_ENER!E1210)</f>
        <v>9.9704980212364652E-2</v>
      </c>
      <c r="C1210">
        <f>CALCULOS_ENER!E1210*DATOS!I1210</f>
        <v>0</v>
      </c>
      <c r="D1210">
        <f>CALCULOS_ENER!F1210*DATOS!H1210</f>
        <v>0</v>
      </c>
      <c r="E1210">
        <f>RESULTADOS!$A$5/8760</f>
        <v>4.5662100456621002E-3</v>
      </c>
    </row>
    <row r="1211" spans="1:5" x14ac:dyDescent="0.25">
      <c r="A1211">
        <f>CALCULOS_ENER!B1211*DATOS!F1211</f>
        <v>2.8336486456410258E-2</v>
      </c>
      <c r="B1211">
        <f>DATOS!G1211*(DATOS!B1211-CALCULOS_ENER!E1211)</f>
        <v>8.564328645641027E-2</v>
      </c>
      <c r="C1211">
        <f>CALCULOS_ENER!E1211*DATOS!I1211</f>
        <v>0</v>
      </c>
      <c r="D1211">
        <f>CALCULOS_ENER!F1211*DATOS!H1211</f>
        <v>0</v>
      </c>
      <c r="E1211">
        <f>RESULTADOS!$A$5/8760</f>
        <v>4.5662100456621002E-3</v>
      </c>
    </row>
    <row r="1212" spans="1:5" x14ac:dyDescent="0.25">
      <c r="A1212">
        <f>CALCULOS_ENER!B1212*DATOS!F1212</f>
        <v>0</v>
      </c>
      <c r="B1212">
        <f>DATOS!G1212*(DATOS!B1212-CALCULOS_ENER!E1212)</f>
        <v>5.2026825225747815E-2</v>
      </c>
      <c r="C1212">
        <f>CALCULOS_ENER!E1212*DATOS!I1212</f>
        <v>2.3091966312318728E-2</v>
      </c>
      <c r="D1212">
        <f>CALCULOS_ENER!F1212*DATOS!H1212</f>
        <v>0</v>
      </c>
      <c r="E1212">
        <f>RESULTADOS!$A$5/8760</f>
        <v>4.5662100456621002E-3</v>
      </c>
    </row>
    <row r="1213" spans="1:5" x14ac:dyDescent="0.25">
      <c r="A1213">
        <f>CALCULOS_ENER!B1213*DATOS!F1213</f>
        <v>0</v>
      </c>
      <c r="B1213">
        <f>DATOS!G1213*(DATOS!B1213-CALCULOS_ENER!E1213)</f>
        <v>1.0591068281386732E-2</v>
      </c>
      <c r="C1213">
        <f>CALCULOS_ENER!E1213*DATOS!I1213</f>
        <v>5.3738124332764141E-2</v>
      </c>
      <c r="D1213">
        <f>CALCULOS_ENER!F1213*DATOS!H1213</f>
        <v>0</v>
      </c>
      <c r="E1213">
        <f>RESULTADOS!$A$5/8760</f>
        <v>4.5662100456621002E-3</v>
      </c>
    </row>
    <row r="1214" spans="1:5" x14ac:dyDescent="0.25">
      <c r="A1214">
        <f>CALCULOS_ENER!B1214*DATOS!F1214</f>
        <v>0</v>
      </c>
      <c r="B1214">
        <f>DATOS!G1214*(DATOS!B1214-CALCULOS_ENER!E1214)</f>
        <v>0</v>
      </c>
      <c r="C1214">
        <f>CALCULOS_ENER!E1214*DATOS!I1214</f>
        <v>5.8492076463112254E-2</v>
      </c>
      <c r="D1214">
        <f>CALCULOS_ENER!F1214*DATOS!H1214</f>
        <v>5.9062624289377219E-3</v>
      </c>
      <c r="E1214">
        <f>RESULTADOS!$A$5/8760</f>
        <v>4.5662100456621002E-3</v>
      </c>
    </row>
    <row r="1215" spans="1:5" x14ac:dyDescent="0.25">
      <c r="A1215">
        <f>CALCULOS_ENER!B1215*DATOS!F1215</f>
        <v>0</v>
      </c>
      <c r="B1215">
        <f>DATOS!G1215*(DATOS!B1215-CALCULOS_ENER!E1215)</f>
        <v>0</v>
      </c>
      <c r="C1215">
        <f>CALCULOS_ENER!E1215*DATOS!I1215</f>
        <v>6.258055165399827E-2</v>
      </c>
      <c r="D1215">
        <f>CALCULOS_ENER!F1215*DATOS!H1215</f>
        <v>4.9579823524664116E-3</v>
      </c>
      <c r="E1215">
        <f>RESULTADOS!$A$5/8760</f>
        <v>4.5662100456621002E-3</v>
      </c>
    </row>
    <row r="1216" spans="1:5" x14ac:dyDescent="0.25">
      <c r="A1216">
        <f>CALCULOS_ENER!B1216*DATOS!F1216</f>
        <v>0</v>
      </c>
      <c r="B1216">
        <f>DATOS!G1216*(DATOS!B1216-CALCULOS_ENER!E1216)</f>
        <v>0</v>
      </c>
      <c r="C1216">
        <f>CALCULOS_ENER!E1216*DATOS!I1216</f>
        <v>6.1853080201267216E-2</v>
      </c>
      <c r="D1216">
        <f>CALCULOS_ENER!F1216*DATOS!H1216</f>
        <v>3.6561016339063131E-4</v>
      </c>
      <c r="E1216">
        <f>RESULTADOS!$A$5/8760</f>
        <v>4.5662100456621002E-3</v>
      </c>
    </row>
    <row r="1217" spans="1:5" x14ac:dyDescent="0.25">
      <c r="A1217">
        <f>CALCULOS_ENER!B1217*DATOS!F1217</f>
        <v>0</v>
      </c>
      <c r="B1217">
        <f>DATOS!G1217*(DATOS!B1217-CALCULOS_ENER!E1217)</f>
        <v>1.5216515968459462E-2</v>
      </c>
      <c r="C1217">
        <f>CALCULOS_ENER!E1217*DATOS!I1217</f>
        <v>5.0563806203097778E-2</v>
      </c>
      <c r="D1217">
        <f>CALCULOS_ENER!F1217*DATOS!H1217</f>
        <v>0</v>
      </c>
      <c r="E1217">
        <f>RESULTADOS!$A$5/8760</f>
        <v>4.5662100456621002E-3</v>
      </c>
    </row>
    <row r="1218" spans="1:5" x14ac:dyDescent="0.25">
      <c r="A1218">
        <f>CALCULOS_ENER!B1218*DATOS!F1218</f>
        <v>0</v>
      </c>
      <c r="B1218">
        <f>DATOS!G1218*(DATOS!B1218-CALCULOS_ENER!E1218)</f>
        <v>5.0663072912820503E-2</v>
      </c>
      <c r="C1218">
        <f>CALCULOS_ENER!E1218*DATOS!I1218</f>
        <v>2.6501313956393546E-2</v>
      </c>
      <c r="D1218">
        <f>CALCULOS_ENER!F1218*DATOS!H1218</f>
        <v>0</v>
      </c>
      <c r="E1218">
        <f>RESULTADOS!$A$5/8760</f>
        <v>4.5662100456621002E-3</v>
      </c>
    </row>
    <row r="1219" spans="1:5" x14ac:dyDescent="0.25">
      <c r="A1219">
        <f>CALCULOS_ENER!B1219*DATOS!F1219</f>
        <v>8.3241864564102559E-3</v>
      </c>
      <c r="B1219">
        <f>DATOS!G1219*(DATOS!B1219-CALCULOS_ENER!E1219)</f>
        <v>8.564328645641027E-2</v>
      </c>
      <c r="C1219">
        <f>CALCULOS_ENER!E1219*DATOS!I1219</f>
        <v>0</v>
      </c>
      <c r="D1219">
        <f>CALCULOS_ENER!F1219*DATOS!H1219</f>
        <v>0</v>
      </c>
      <c r="E1219">
        <f>RESULTADOS!$A$5/8760</f>
        <v>4.5662100456621002E-3</v>
      </c>
    </row>
    <row r="1220" spans="1:5" x14ac:dyDescent="0.25">
      <c r="A1220">
        <f>CALCULOS_ENER!B1220*DATOS!F1220</f>
        <v>9.4719309172586447E-2</v>
      </c>
      <c r="B1220">
        <f>DATOS!G1220*(DATOS!B1220-CALCULOS_ENER!E1220)</f>
        <v>0.10916330917258643</v>
      </c>
      <c r="C1220">
        <f>CALCULOS_ENER!E1220*DATOS!I1220</f>
        <v>0</v>
      </c>
      <c r="D1220">
        <f>CALCULOS_ENER!F1220*DATOS!H1220</f>
        <v>0</v>
      </c>
      <c r="E1220">
        <f>RESULTADOS!$A$5/8760</f>
        <v>4.5662100456621002E-3</v>
      </c>
    </row>
    <row r="1221" spans="1:5" x14ac:dyDescent="0.25">
      <c r="A1221">
        <f>CALCULOS_ENER!B1221*DATOS!F1221</f>
        <v>0.15339117473770658</v>
      </c>
      <c r="B1221">
        <f>DATOS!G1221*(DATOS!B1221-CALCULOS_ENER!E1221)</f>
        <v>0.15339117473770658</v>
      </c>
      <c r="C1221">
        <f>CALCULOS_ENER!E1221*DATOS!I1221</f>
        <v>0</v>
      </c>
      <c r="D1221">
        <f>CALCULOS_ENER!F1221*DATOS!H1221</f>
        <v>0</v>
      </c>
      <c r="E1221">
        <f>RESULTADOS!$A$5/8760</f>
        <v>4.5662100456621002E-3</v>
      </c>
    </row>
    <row r="1222" spans="1:5" x14ac:dyDescent="0.25">
      <c r="A1222">
        <f>CALCULOS_ENER!B1222*DATOS!F1222</f>
        <v>0.17128653981199582</v>
      </c>
      <c r="B1222">
        <f>DATOS!G1222*(DATOS!B1222-CALCULOS_ENER!E1222)</f>
        <v>0.17128653981199582</v>
      </c>
      <c r="C1222">
        <f>CALCULOS_ENER!E1222*DATOS!I1222</f>
        <v>0</v>
      </c>
      <c r="D1222">
        <f>CALCULOS_ENER!F1222*DATOS!H1222</f>
        <v>0</v>
      </c>
      <c r="E1222">
        <f>RESULTADOS!$A$5/8760</f>
        <v>4.5662100456621002E-3</v>
      </c>
    </row>
    <row r="1223" spans="1:5" x14ac:dyDescent="0.25">
      <c r="A1223">
        <f>CALCULOS_ENER!B1223*DATOS!F1223</f>
        <v>0.20707730306139904</v>
      </c>
      <c r="B1223">
        <f>DATOS!G1223*(DATOS!B1223-CALCULOS_ENER!E1223)</f>
        <v>0.20707730306139904</v>
      </c>
      <c r="C1223">
        <f>CALCULOS_ENER!E1223*DATOS!I1223</f>
        <v>0</v>
      </c>
      <c r="D1223">
        <f>CALCULOS_ENER!F1223*DATOS!H1223</f>
        <v>0</v>
      </c>
      <c r="E1223">
        <f>RESULTADOS!$A$5/8760</f>
        <v>4.5662100456621002E-3</v>
      </c>
    </row>
    <row r="1224" spans="1:5" x14ac:dyDescent="0.25">
      <c r="A1224">
        <f>CALCULOS_ENER!B1224*DATOS!F1224</f>
        <v>0.20707730306139904</v>
      </c>
      <c r="B1224">
        <f>DATOS!G1224*(DATOS!B1224-CALCULOS_ENER!E1224)</f>
        <v>0.20707730306139904</v>
      </c>
      <c r="C1224">
        <f>CALCULOS_ENER!E1224*DATOS!I1224</f>
        <v>0</v>
      </c>
      <c r="D1224">
        <f>CALCULOS_ENER!F1224*DATOS!H1224</f>
        <v>0</v>
      </c>
      <c r="E1224">
        <f>RESULTADOS!$A$5/8760</f>
        <v>4.5662100456621002E-3</v>
      </c>
    </row>
    <row r="1225" spans="1:5" x14ac:dyDescent="0.25">
      <c r="A1225">
        <f>CALCULOS_ENER!B1225*DATOS!F1225</f>
        <v>0.15722484605604145</v>
      </c>
      <c r="B1225">
        <f>DATOS!G1225*(DATOS!B1225-CALCULOS_ENER!E1225)</f>
        <v>0.15722484605604145</v>
      </c>
      <c r="C1225">
        <f>CALCULOS_ENER!E1225*DATOS!I1225</f>
        <v>0</v>
      </c>
      <c r="D1225">
        <f>CALCULOS_ENER!F1225*DATOS!H1225</f>
        <v>0</v>
      </c>
      <c r="E1225">
        <f>RESULTADOS!$A$5/8760</f>
        <v>4.5662100456621002E-3</v>
      </c>
    </row>
    <row r="1226" spans="1:5" x14ac:dyDescent="0.25">
      <c r="A1226">
        <f>CALCULOS_ENER!B1226*DATOS!F1226</f>
        <v>9.7913960787987905E-2</v>
      </c>
      <c r="B1226">
        <f>DATOS!G1226*(DATOS!B1226-CALCULOS_ENER!E1226)</f>
        <v>9.7913960787987905E-2</v>
      </c>
      <c r="C1226">
        <f>CALCULOS_ENER!E1226*DATOS!I1226</f>
        <v>0</v>
      </c>
      <c r="D1226">
        <f>CALCULOS_ENER!F1226*DATOS!H1226</f>
        <v>0</v>
      </c>
      <c r="E1226">
        <f>RESULTADOS!$A$5/8760</f>
        <v>4.5662100456621002E-3</v>
      </c>
    </row>
    <row r="1227" spans="1:5" x14ac:dyDescent="0.25">
      <c r="A1227">
        <f>CALCULOS_ENER!B1227*DATOS!F1227</f>
        <v>1.8176523479527962E-2</v>
      </c>
      <c r="B1227">
        <f>DATOS!G1227*(DATOS!B1227-CALCULOS_ENER!E1227)</f>
        <v>1.8176523479527962E-2</v>
      </c>
      <c r="C1227">
        <f>CALCULOS_ENER!E1227*DATOS!I1227</f>
        <v>0</v>
      </c>
      <c r="D1227">
        <f>CALCULOS_ENER!F1227*DATOS!H1227</f>
        <v>0</v>
      </c>
      <c r="E1227">
        <f>RESULTADOS!$A$5/8760</f>
        <v>4.5662100456621002E-3</v>
      </c>
    </row>
    <row r="1228" spans="1:5" x14ac:dyDescent="0.25">
      <c r="A1228">
        <f>CALCULOS_ENER!B1228*DATOS!F1228</f>
        <v>1.8176523479527962E-2</v>
      </c>
      <c r="B1228">
        <f>DATOS!G1228*(DATOS!B1228-CALCULOS_ENER!E1228)</f>
        <v>1.8176523479527962E-2</v>
      </c>
      <c r="C1228">
        <f>CALCULOS_ENER!E1228*DATOS!I1228</f>
        <v>0</v>
      </c>
      <c r="D1228">
        <f>CALCULOS_ENER!F1228*DATOS!H1228</f>
        <v>0</v>
      </c>
      <c r="E1228">
        <f>RESULTADOS!$A$5/8760</f>
        <v>4.5662100456621002E-3</v>
      </c>
    </row>
    <row r="1229" spans="1:5" x14ac:dyDescent="0.25">
      <c r="A1229">
        <f>CALCULOS_ENER!B1229*DATOS!F1229</f>
        <v>1.8176523479527962E-2</v>
      </c>
      <c r="B1229">
        <f>DATOS!G1229*(DATOS!B1229-CALCULOS_ENER!E1229)</f>
        <v>1.8176523479527962E-2</v>
      </c>
      <c r="C1229">
        <f>CALCULOS_ENER!E1229*DATOS!I1229</f>
        <v>0</v>
      </c>
      <c r="D1229">
        <f>CALCULOS_ENER!F1229*DATOS!H1229</f>
        <v>0</v>
      </c>
      <c r="E1229">
        <f>RESULTADOS!$A$5/8760</f>
        <v>4.5662100456621002E-3</v>
      </c>
    </row>
    <row r="1230" spans="1:5" x14ac:dyDescent="0.25">
      <c r="A1230">
        <f>CALCULOS_ENER!B1230*DATOS!F1230</f>
        <v>1.8176523479527962E-2</v>
      </c>
      <c r="B1230">
        <f>DATOS!G1230*(DATOS!B1230-CALCULOS_ENER!E1230)</f>
        <v>1.8176523479527962E-2</v>
      </c>
      <c r="C1230">
        <f>CALCULOS_ENER!E1230*DATOS!I1230</f>
        <v>0</v>
      </c>
      <c r="D1230">
        <f>CALCULOS_ENER!F1230*DATOS!H1230</f>
        <v>0</v>
      </c>
      <c r="E1230">
        <f>RESULTADOS!$A$5/8760</f>
        <v>4.5662100456621002E-3</v>
      </c>
    </row>
    <row r="1231" spans="1:5" x14ac:dyDescent="0.25">
      <c r="A1231">
        <f>CALCULOS_ENER!B1231*DATOS!F1231</f>
        <v>1.9301554310379516E-2</v>
      </c>
      <c r="B1231">
        <f>DATOS!G1231*(DATOS!B1231-CALCULOS_ENER!E1231)</f>
        <v>1.9301554310379516E-2</v>
      </c>
      <c r="C1231">
        <f>CALCULOS_ENER!E1231*DATOS!I1231</f>
        <v>0</v>
      </c>
      <c r="D1231">
        <f>CALCULOS_ENER!F1231*DATOS!H1231</f>
        <v>0</v>
      </c>
      <c r="E1231">
        <f>RESULTADOS!$A$5/8760</f>
        <v>4.5662100456621002E-3</v>
      </c>
    </row>
    <row r="1232" spans="1:5" x14ac:dyDescent="0.25">
      <c r="A1232">
        <f>CALCULOS_ENER!B1232*DATOS!F1232</f>
        <v>4.4227733161821228E-2</v>
      </c>
      <c r="B1232">
        <f>DATOS!G1232*(DATOS!B1232-CALCULOS_ENER!E1232)</f>
        <v>4.4227733161821228E-2</v>
      </c>
      <c r="C1232">
        <f>CALCULOS_ENER!E1232*DATOS!I1232</f>
        <v>0</v>
      </c>
      <c r="D1232">
        <f>CALCULOS_ENER!F1232*DATOS!H1232</f>
        <v>0</v>
      </c>
      <c r="E1232">
        <f>RESULTADOS!$A$5/8760</f>
        <v>4.5662100456621002E-3</v>
      </c>
    </row>
    <row r="1233" spans="1:5" x14ac:dyDescent="0.25">
      <c r="A1233">
        <f>CALCULOS_ENER!B1233*DATOS!F1233</f>
        <v>8.1809615138075401E-2</v>
      </c>
      <c r="B1233">
        <f>DATOS!G1233*(DATOS!B1233-CALCULOS_ENER!E1233)</f>
        <v>8.1809615138075401E-2</v>
      </c>
      <c r="C1233">
        <f>CALCULOS_ENER!E1233*DATOS!I1233</f>
        <v>0</v>
      </c>
      <c r="D1233">
        <f>CALCULOS_ENER!F1233*DATOS!H1233</f>
        <v>0</v>
      </c>
      <c r="E1233">
        <f>RESULTADOS!$A$5/8760</f>
        <v>4.5662100456621002E-3</v>
      </c>
    </row>
    <row r="1234" spans="1:5" x14ac:dyDescent="0.25">
      <c r="A1234">
        <f>CALCULOS_ENER!B1234*DATOS!F1234</f>
        <v>9.9704980212364652E-2</v>
      </c>
      <c r="B1234">
        <f>DATOS!G1234*(DATOS!B1234-CALCULOS_ENER!E1234)</f>
        <v>9.9704980212364652E-2</v>
      </c>
      <c r="C1234">
        <f>CALCULOS_ENER!E1234*DATOS!I1234</f>
        <v>0</v>
      </c>
      <c r="D1234">
        <f>CALCULOS_ENER!F1234*DATOS!H1234</f>
        <v>0</v>
      </c>
      <c r="E1234">
        <f>RESULTADOS!$A$5/8760</f>
        <v>4.5662100456621002E-3</v>
      </c>
    </row>
    <row r="1235" spans="1:5" x14ac:dyDescent="0.25">
      <c r="A1235">
        <f>CALCULOS_ENER!B1235*DATOS!F1235</f>
        <v>2.4592086456410259E-2</v>
      </c>
      <c r="B1235">
        <f>DATOS!G1235*(DATOS!B1235-CALCULOS_ENER!E1235)</f>
        <v>8.564328645641027E-2</v>
      </c>
      <c r="C1235">
        <f>CALCULOS_ENER!E1235*DATOS!I1235</f>
        <v>0</v>
      </c>
      <c r="D1235">
        <f>CALCULOS_ENER!F1235*DATOS!H1235</f>
        <v>0</v>
      </c>
      <c r="E1235">
        <f>RESULTADOS!$A$5/8760</f>
        <v>4.5662100456621002E-3</v>
      </c>
    </row>
    <row r="1236" spans="1:5" x14ac:dyDescent="0.25">
      <c r="A1236">
        <f>CALCULOS_ENER!B1236*DATOS!F1236</f>
        <v>0</v>
      </c>
      <c r="B1236">
        <f>DATOS!G1236*(DATOS!B1236-CALCULOS_ENER!E1236)</f>
        <v>4.7284225225747822E-2</v>
      </c>
      <c r="C1236">
        <f>CALCULOS_ENER!E1236*DATOS!I1236</f>
        <v>2.76818635730262E-2</v>
      </c>
      <c r="D1236">
        <f>CALCULOS_ENER!F1236*DATOS!H1236</f>
        <v>0</v>
      </c>
      <c r="E1236">
        <f>RESULTADOS!$A$5/8760</f>
        <v>4.5662100456621002E-3</v>
      </c>
    </row>
    <row r="1237" spans="1:5" x14ac:dyDescent="0.25">
      <c r="A1237">
        <f>CALCULOS_ENER!B1237*DATOS!F1237</f>
        <v>0</v>
      </c>
      <c r="B1237">
        <f>DATOS!G1237*(DATOS!B1237-CALCULOS_ENER!E1237)</f>
        <v>5.1009682813867186E-3</v>
      </c>
      <c r="C1237">
        <f>CALCULOS_ENER!E1237*DATOS!I1237</f>
        <v>6.0533896218580519E-2</v>
      </c>
      <c r="D1237">
        <f>CALCULOS_ENER!F1237*DATOS!H1237</f>
        <v>0</v>
      </c>
      <c r="E1237">
        <f>RESULTADOS!$A$5/8760</f>
        <v>4.5662100456621002E-3</v>
      </c>
    </row>
    <row r="1238" spans="1:5" x14ac:dyDescent="0.25">
      <c r="A1238">
        <f>CALCULOS_ENER!B1238*DATOS!F1238</f>
        <v>0</v>
      </c>
      <c r="B1238">
        <f>DATOS!G1238*(DATOS!B1238-CALCULOS_ENER!E1238)</f>
        <v>0</v>
      </c>
      <c r="C1238">
        <f>CALCULOS_ENER!E1238*DATOS!I1238</f>
        <v>6.3374528412357398E-2</v>
      </c>
      <c r="D1238">
        <f>CALCULOS_ENER!F1238*DATOS!H1238</f>
        <v>1.0948503231957122E-2</v>
      </c>
      <c r="E1238">
        <f>RESULTADOS!$A$5/8760</f>
        <v>4.5662100456621002E-3</v>
      </c>
    </row>
    <row r="1239" spans="1:5" x14ac:dyDescent="0.25">
      <c r="A1239">
        <f>CALCULOS_ENER!B1239*DATOS!F1239</f>
        <v>0</v>
      </c>
      <c r="B1239">
        <f>DATOS!G1239*(DATOS!B1239-CALCULOS_ENER!E1239)</f>
        <v>0</v>
      </c>
      <c r="C1239">
        <f>CALCULOS_ENER!E1239*DATOS!I1239</f>
        <v>6.572452481357359E-2</v>
      </c>
      <c r="D1239">
        <f>CALCULOS_ENER!F1239*DATOS!H1239</f>
        <v>1.0175116714165105E-2</v>
      </c>
      <c r="E1239">
        <f>RESULTADOS!$A$5/8760</f>
        <v>4.5662100456621002E-3</v>
      </c>
    </row>
    <row r="1240" spans="1:5" x14ac:dyDescent="0.25">
      <c r="A1240">
        <f>CALCULOS_ENER!B1240*DATOS!F1240</f>
        <v>0</v>
      </c>
      <c r="B1240">
        <f>DATOS!G1240*(DATOS!B1240-CALCULOS_ENER!E1240)</f>
        <v>0</v>
      </c>
      <c r="C1240">
        <f>CALCULOS_ENER!E1240*DATOS!I1240</f>
        <v>6.6358361326844223E-2</v>
      </c>
      <c r="D1240">
        <f>CALCULOS_ENER!F1240*DATOS!H1240</f>
        <v>6.0160946610825841E-3</v>
      </c>
      <c r="E1240">
        <f>RESULTADOS!$A$5/8760</f>
        <v>4.5662100456621002E-3</v>
      </c>
    </row>
    <row r="1241" spans="1:5" x14ac:dyDescent="0.25">
      <c r="A1241">
        <f>CALCULOS_ENER!B1241*DATOS!F1241</f>
        <v>0</v>
      </c>
      <c r="B1241">
        <f>DATOS!G1241*(DATOS!B1241-CALCULOS_ENER!E1241)</f>
        <v>8.2843159684594745E-3</v>
      </c>
      <c r="C1241">
        <f>CALCULOS_ENER!E1241*DATOS!I1241</f>
        <v>5.8431563515665495E-2</v>
      </c>
      <c r="D1241">
        <f>CALCULOS_ENER!F1241*DATOS!H1241</f>
        <v>0</v>
      </c>
      <c r="E1241">
        <f>RESULTADOS!$A$5/8760</f>
        <v>4.5662100456621002E-3</v>
      </c>
    </row>
    <row r="1242" spans="1:5" x14ac:dyDescent="0.25">
      <c r="A1242">
        <f>CALCULOS_ENER!B1242*DATOS!F1242</f>
        <v>0</v>
      </c>
      <c r="B1242">
        <f>DATOS!G1242*(DATOS!B1242-CALCULOS_ENER!E1242)</f>
        <v>4.6918672912820515E-2</v>
      </c>
      <c r="C1242">
        <f>CALCULOS_ENER!E1242*DATOS!I1242</f>
        <v>3.1927602027264891E-2</v>
      </c>
      <c r="D1242">
        <f>CALCULOS_ENER!F1242*DATOS!H1242</f>
        <v>0</v>
      </c>
      <c r="E1242">
        <f>RESULTADOS!$A$5/8760</f>
        <v>4.5662100456621002E-3</v>
      </c>
    </row>
    <row r="1243" spans="1:5" x14ac:dyDescent="0.25">
      <c r="A1243">
        <f>CALCULOS_ENER!B1243*DATOS!F1243</f>
        <v>6.7210864564102614E-3</v>
      </c>
      <c r="B1243">
        <f>DATOS!G1243*(DATOS!B1243-CALCULOS_ENER!E1243)</f>
        <v>8.564328645641027E-2</v>
      </c>
      <c r="C1243">
        <f>CALCULOS_ENER!E1243*DATOS!I1243</f>
        <v>0</v>
      </c>
      <c r="D1243">
        <f>CALCULOS_ENER!F1243*DATOS!H1243</f>
        <v>0</v>
      </c>
      <c r="E1243">
        <f>RESULTADOS!$A$5/8760</f>
        <v>4.5662100456621002E-3</v>
      </c>
    </row>
    <row r="1244" spans="1:5" x14ac:dyDescent="0.25">
      <c r="A1244">
        <f>CALCULOS_ENER!B1244*DATOS!F1244</f>
        <v>9.2118009172586432E-2</v>
      </c>
      <c r="B1244">
        <f>DATOS!G1244*(DATOS!B1244-CALCULOS_ENER!E1244)</f>
        <v>0.10916330917258643</v>
      </c>
      <c r="C1244">
        <f>CALCULOS_ENER!E1244*DATOS!I1244</f>
        <v>0</v>
      </c>
      <c r="D1244">
        <f>CALCULOS_ENER!F1244*DATOS!H1244</f>
        <v>0</v>
      </c>
      <c r="E1244">
        <f>RESULTADOS!$A$5/8760</f>
        <v>4.5662100456621002E-3</v>
      </c>
    </row>
    <row r="1245" spans="1:5" x14ac:dyDescent="0.25">
      <c r="A1245">
        <f>CALCULOS_ENER!B1245*DATOS!F1245</f>
        <v>0.15339117473770658</v>
      </c>
      <c r="B1245">
        <f>DATOS!G1245*(DATOS!B1245-CALCULOS_ENER!E1245)</f>
        <v>0.15339117473770658</v>
      </c>
      <c r="C1245">
        <f>CALCULOS_ENER!E1245*DATOS!I1245</f>
        <v>0</v>
      </c>
      <c r="D1245">
        <f>CALCULOS_ENER!F1245*DATOS!H1245</f>
        <v>0</v>
      </c>
      <c r="E1245">
        <f>RESULTADOS!$A$5/8760</f>
        <v>4.5662100456621002E-3</v>
      </c>
    </row>
    <row r="1246" spans="1:5" x14ac:dyDescent="0.25">
      <c r="A1246">
        <f>CALCULOS_ENER!B1246*DATOS!F1246</f>
        <v>0.17128653981199582</v>
      </c>
      <c r="B1246">
        <f>DATOS!G1246*(DATOS!B1246-CALCULOS_ENER!E1246)</f>
        <v>0.17128653981199582</v>
      </c>
      <c r="C1246">
        <f>CALCULOS_ENER!E1246*DATOS!I1246</f>
        <v>0</v>
      </c>
      <c r="D1246">
        <f>CALCULOS_ENER!F1246*DATOS!H1246</f>
        <v>0</v>
      </c>
      <c r="E1246">
        <f>RESULTADOS!$A$5/8760</f>
        <v>4.5662100456621002E-3</v>
      </c>
    </row>
    <row r="1247" spans="1:5" x14ac:dyDescent="0.25">
      <c r="A1247">
        <f>CALCULOS_ENER!B1247*DATOS!F1247</f>
        <v>0.20707730306139904</v>
      </c>
      <c r="B1247">
        <f>DATOS!G1247*(DATOS!B1247-CALCULOS_ENER!E1247)</f>
        <v>0.20707730306139904</v>
      </c>
      <c r="C1247">
        <f>CALCULOS_ENER!E1247*DATOS!I1247</f>
        <v>0</v>
      </c>
      <c r="D1247">
        <f>CALCULOS_ENER!F1247*DATOS!H1247</f>
        <v>0</v>
      </c>
      <c r="E1247">
        <f>RESULTADOS!$A$5/8760</f>
        <v>4.5662100456621002E-3</v>
      </c>
    </row>
    <row r="1248" spans="1:5" x14ac:dyDescent="0.25">
      <c r="A1248">
        <f>CALCULOS_ENER!B1248*DATOS!F1248</f>
        <v>0.20707730306139904</v>
      </c>
      <c r="B1248">
        <f>DATOS!G1248*(DATOS!B1248-CALCULOS_ENER!E1248)</f>
        <v>0.20707730306139904</v>
      </c>
      <c r="C1248">
        <f>CALCULOS_ENER!E1248*DATOS!I1248</f>
        <v>0</v>
      </c>
      <c r="D1248">
        <f>CALCULOS_ENER!F1248*DATOS!H1248</f>
        <v>0</v>
      </c>
      <c r="E1248">
        <f>RESULTADOS!$A$5/8760</f>
        <v>4.5662100456621002E-3</v>
      </c>
    </row>
    <row r="1249" spans="1:5" x14ac:dyDescent="0.25">
      <c r="A1249">
        <f>CALCULOS_ENER!B1249*DATOS!F1249</f>
        <v>0.15722484605604145</v>
      </c>
      <c r="B1249">
        <f>DATOS!G1249*(DATOS!B1249-CALCULOS_ENER!E1249)</f>
        <v>0.15722484605604145</v>
      </c>
      <c r="C1249">
        <f>CALCULOS_ENER!E1249*DATOS!I1249</f>
        <v>0</v>
      </c>
      <c r="D1249">
        <f>CALCULOS_ENER!F1249*DATOS!H1249</f>
        <v>0</v>
      </c>
      <c r="E1249">
        <f>RESULTADOS!$A$5/8760</f>
        <v>4.5662100456621002E-3</v>
      </c>
    </row>
    <row r="1250" spans="1:5" x14ac:dyDescent="0.25">
      <c r="A1250">
        <f>CALCULOS_ENER!B1250*DATOS!F1250</f>
        <v>9.7913960787987905E-2</v>
      </c>
      <c r="B1250">
        <f>DATOS!G1250*(DATOS!B1250-CALCULOS_ENER!E1250)</f>
        <v>9.7913960787987905E-2</v>
      </c>
      <c r="C1250">
        <f>CALCULOS_ENER!E1250*DATOS!I1250</f>
        <v>0</v>
      </c>
      <c r="D1250">
        <f>CALCULOS_ENER!F1250*DATOS!H1250</f>
        <v>0</v>
      </c>
      <c r="E1250">
        <f>RESULTADOS!$A$5/8760</f>
        <v>4.5662100456621002E-3</v>
      </c>
    </row>
    <row r="1251" spans="1:5" x14ac:dyDescent="0.25">
      <c r="A1251">
        <f>CALCULOS_ENER!B1251*DATOS!F1251</f>
        <v>1.8176523479527962E-2</v>
      </c>
      <c r="B1251">
        <f>DATOS!G1251*(DATOS!B1251-CALCULOS_ENER!E1251)</f>
        <v>1.8176523479527962E-2</v>
      </c>
      <c r="C1251">
        <f>CALCULOS_ENER!E1251*DATOS!I1251</f>
        <v>0</v>
      </c>
      <c r="D1251">
        <f>CALCULOS_ENER!F1251*DATOS!H1251</f>
        <v>0</v>
      </c>
      <c r="E1251">
        <f>RESULTADOS!$A$5/8760</f>
        <v>4.5662100456621002E-3</v>
      </c>
    </row>
    <row r="1252" spans="1:5" x14ac:dyDescent="0.25">
      <c r="A1252">
        <f>CALCULOS_ENER!B1252*DATOS!F1252</f>
        <v>1.8176523479527962E-2</v>
      </c>
      <c r="B1252">
        <f>DATOS!G1252*(DATOS!B1252-CALCULOS_ENER!E1252)</f>
        <v>1.8176523479527962E-2</v>
      </c>
      <c r="C1252">
        <f>CALCULOS_ENER!E1252*DATOS!I1252</f>
        <v>0</v>
      </c>
      <c r="D1252">
        <f>CALCULOS_ENER!F1252*DATOS!H1252</f>
        <v>0</v>
      </c>
      <c r="E1252">
        <f>RESULTADOS!$A$5/8760</f>
        <v>4.5662100456621002E-3</v>
      </c>
    </row>
    <row r="1253" spans="1:5" x14ac:dyDescent="0.25">
      <c r="A1253">
        <f>CALCULOS_ENER!B1253*DATOS!F1253</f>
        <v>1.8176523479527962E-2</v>
      </c>
      <c r="B1253">
        <f>DATOS!G1253*(DATOS!B1253-CALCULOS_ENER!E1253)</f>
        <v>1.8176523479527962E-2</v>
      </c>
      <c r="C1253">
        <f>CALCULOS_ENER!E1253*DATOS!I1253</f>
        <v>0</v>
      </c>
      <c r="D1253">
        <f>CALCULOS_ENER!F1253*DATOS!H1253</f>
        <v>0</v>
      </c>
      <c r="E1253">
        <f>RESULTADOS!$A$5/8760</f>
        <v>4.5662100456621002E-3</v>
      </c>
    </row>
    <row r="1254" spans="1:5" x14ac:dyDescent="0.25">
      <c r="A1254">
        <f>CALCULOS_ENER!B1254*DATOS!F1254</f>
        <v>1.8176523479527962E-2</v>
      </c>
      <c r="B1254">
        <f>DATOS!G1254*(DATOS!B1254-CALCULOS_ENER!E1254)</f>
        <v>1.8176523479527962E-2</v>
      </c>
      <c r="C1254">
        <f>CALCULOS_ENER!E1254*DATOS!I1254</f>
        <v>0</v>
      </c>
      <c r="D1254">
        <f>CALCULOS_ENER!F1254*DATOS!H1254</f>
        <v>0</v>
      </c>
      <c r="E1254">
        <f>RESULTADOS!$A$5/8760</f>
        <v>4.5662100456621002E-3</v>
      </c>
    </row>
    <row r="1255" spans="1:5" x14ac:dyDescent="0.25">
      <c r="A1255">
        <f>CALCULOS_ENER!B1255*DATOS!F1255</f>
        <v>1.9301554310379516E-2</v>
      </c>
      <c r="B1255">
        <f>DATOS!G1255*(DATOS!B1255-CALCULOS_ENER!E1255)</f>
        <v>1.9301554310379516E-2</v>
      </c>
      <c r="C1255">
        <f>CALCULOS_ENER!E1255*DATOS!I1255</f>
        <v>0</v>
      </c>
      <c r="D1255">
        <f>CALCULOS_ENER!F1255*DATOS!H1255</f>
        <v>0</v>
      </c>
      <c r="E1255">
        <f>RESULTADOS!$A$5/8760</f>
        <v>4.5662100456621002E-3</v>
      </c>
    </row>
    <row r="1256" spans="1:5" x14ac:dyDescent="0.25">
      <c r="A1256">
        <f>CALCULOS_ENER!B1256*DATOS!F1256</f>
        <v>4.4227733161821228E-2</v>
      </c>
      <c r="B1256">
        <f>DATOS!G1256*(DATOS!B1256-CALCULOS_ENER!E1256)</f>
        <v>4.4227733161821228E-2</v>
      </c>
      <c r="C1256">
        <f>CALCULOS_ENER!E1256*DATOS!I1256</f>
        <v>0</v>
      </c>
      <c r="D1256">
        <f>CALCULOS_ENER!F1256*DATOS!H1256</f>
        <v>0</v>
      </c>
      <c r="E1256">
        <f>RESULTADOS!$A$5/8760</f>
        <v>4.5662100456621002E-3</v>
      </c>
    </row>
    <row r="1257" spans="1:5" x14ac:dyDescent="0.25">
      <c r="A1257">
        <f>CALCULOS_ENER!B1257*DATOS!F1257</f>
        <v>8.1809615138075401E-2</v>
      </c>
      <c r="B1257">
        <f>DATOS!G1257*(DATOS!B1257-CALCULOS_ENER!E1257)</f>
        <v>8.1809615138075401E-2</v>
      </c>
      <c r="C1257">
        <f>CALCULOS_ENER!E1257*DATOS!I1257</f>
        <v>0</v>
      </c>
      <c r="D1257">
        <f>CALCULOS_ENER!F1257*DATOS!H1257</f>
        <v>0</v>
      </c>
      <c r="E1257">
        <f>RESULTADOS!$A$5/8760</f>
        <v>4.5662100456621002E-3</v>
      </c>
    </row>
    <row r="1258" spans="1:5" x14ac:dyDescent="0.25">
      <c r="A1258">
        <f>CALCULOS_ENER!B1258*DATOS!F1258</f>
        <v>9.9704980212364652E-2</v>
      </c>
      <c r="B1258">
        <f>DATOS!G1258*(DATOS!B1258-CALCULOS_ENER!E1258)</f>
        <v>9.9704980212364652E-2</v>
      </c>
      <c r="C1258">
        <f>CALCULOS_ENER!E1258*DATOS!I1258</f>
        <v>0</v>
      </c>
      <c r="D1258">
        <f>CALCULOS_ENER!F1258*DATOS!H1258</f>
        <v>0</v>
      </c>
      <c r="E1258">
        <f>RESULTADOS!$A$5/8760</f>
        <v>4.5662100456621002E-3</v>
      </c>
    </row>
    <row r="1259" spans="1:5" x14ac:dyDescent="0.25">
      <c r="A1259">
        <f>CALCULOS_ENER!B1259*DATOS!F1259</f>
        <v>2.317528645641026E-2</v>
      </c>
      <c r="B1259">
        <f>DATOS!G1259*(DATOS!B1259-CALCULOS_ENER!E1259)</f>
        <v>8.564328645641027E-2</v>
      </c>
      <c r="C1259">
        <f>CALCULOS_ENER!E1259*DATOS!I1259</f>
        <v>0</v>
      </c>
      <c r="D1259">
        <f>CALCULOS_ENER!F1259*DATOS!H1259</f>
        <v>0</v>
      </c>
      <c r="E1259">
        <f>RESULTADOS!$A$5/8760</f>
        <v>4.5662100456621002E-3</v>
      </c>
    </row>
    <row r="1260" spans="1:5" x14ac:dyDescent="0.25">
      <c r="A1260">
        <f>CALCULOS_ENER!B1260*DATOS!F1260</f>
        <v>0</v>
      </c>
      <c r="B1260">
        <f>DATOS!G1260*(DATOS!B1260-CALCULOS_ENER!E1260)</f>
        <v>4.6773625225747836E-2</v>
      </c>
      <c r="C1260">
        <f>CALCULOS_ENER!E1260*DATOS!I1260</f>
        <v>2.7817340000662674E-2</v>
      </c>
      <c r="D1260">
        <f>CALCULOS_ENER!F1260*DATOS!H1260</f>
        <v>0</v>
      </c>
      <c r="E1260">
        <f>RESULTADOS!$A$5/8760</f>
        <v>4.5662100456621002E-3</v>
      </c>
    </row>
    <row r="1261" spans="1:5" x14ac:dyDescent="0.25">
      <c r="A1261">
        <f>CALCULOS_ENER!B1261*DATOS!F1261</f>
        <v>0</v>
      </c>
      <c r="B1261">
        <f>DATOS!G1261*(DATOS!B1261-CALCULOS_ENER!E1261)</f>
        <v>1.1428268281386727E-2</v>
      </c>
      <c r="C1261">
        <f>CALCULOS_ENER!E1261*DATOS!I1261</f>
        <v>5.4339708273250249E-2</v>
      </c>
      <c r="D1261">
        <f>CALCULOS_ENER!F1261*DATOS!H1261</f>
        <v>0</v>
      </c>
      <c r="E1261">
        <f>RESULTADOS!$A$5/8760</f>
        <v>4.5662100456621002E-3</v>
      </c>
    </row>
    <row r="1262" spans="1:5" x14ac:dyDescent="0.25">
      <c r="A1262">
        <f>CALCULOS_ENER!B1262*DATOS!F1262</f>
        <v>0</v>
      </c>
      <c r="B1262">
        <f>DATOS!G1262*(DATOS!B1262-CALCULOS_ENER!E1262)</f>
        <v>0</v>
      </c>
      <c r="C1262">
        <f>CALCULOS_ENER!E1262*DATOS!I1262</f>
        <v>6.3443342619961068E-2</v>
      </c>
      <c r="D1262">
        <f>CALCULOS_ENER!F1262*DATOS!H1262</f>
        <v>6.3065578015424773E-3</v>
      </c>
      <c r="E1262">
        <f>RESULTADOS!$A$5/8760</f>
        <v>4.5662100456621002E-3</v>
      </c>
    </row>
    <row r="1263" spans="1:5" x14ac:dyDescent="0.25">
      <c r="A1263">
        <f>CALCULOS_ENER!B1263*DATOS!F1263</f>
        <v>0</v>
      </c>
      <c r="B1263">
        <f>DATOS!G1263*(DATOS!B1263-CALCULOS_ENER!E1263)</f>
        <v>0</v>
      </c>
      <c r="C1263">
        <f>CALCULOS_ENER!E1263*DATOS!I1263</f>
        <v>6.5299566242176241E-2</v>
      </c>
      <c r="D1263">
        <f>CALCULOS_ENER!F1263*DATOS!H1263</f>
        <v>2.4473717997545033E-3</v>
      </c>
      <c r="E1263">
        <f>RESULTADOS!$A$5/8760</f>
        <v>4.5662100456621002E-3</v>
      </c>
    </row>
    <row r="1264" spans="1:5" x14ac:dyDescent="0.25">
      <c r="A1264">
        <f>CALCULOS_ENER!B1264*DATOS!F1264</f>
        <v>0</v>
      </c>
      <c r="B1264">
        <f>DATOS!G1264*(DATOS!B1264-CALCULOS_ENER!E1264)</f>
        <v>0</v>
      </c>
      <c r="C1264">
        <f>CALCULOS_ENER!E1264*DATOS!I1264</f>
        <v>6.5731727501224413E-2</v>
      </c>
      <c r="D1264">
        <f>CALCULOS_ENER!F1264*DATOS!H1264</f>
        <v>4.6995587635618799E-3</v>
      </c>
      <c r="E1264">
        <f>RESULTADOS!$A$5/8760</f>
        <v>4.5662100456621002E-3</v>
      </c>
    </row>
    <row r="1265" spans="1:5" x14ac:dyDescent="0.25">
      <c r="A1265">
        <f>CALCULOS_ENER!B1265*DATOS!F1265</f>
        <v>0</v>
      </c>
      <c r="B1265">
        <f>DATOS!G1265*(DATOS!B1265-CALCULOS_ENER!E1265)</f>
        <v>5.9521159684594914E-3</v>
      </c>
      <c r="C1265">
        <f>CALCULOS_ENER!E1265*DATOS!I1265</f>
        <v>5.8996116481667166E-2</v>
      </c>
      <c r="D1265">
        <f>CALCULOS_ENER!F1265*DATOS!H1265</f>
        <v>0</v>
      </c>
      <c r="E1265">
        <f>RESULTADOS!$A$5/8760</f>
        <v>4.5662100456621002E-3</v>
      </c>
    </row>
    <row r="1266" spans="1:5" x14ac:dyDescent="0.25">
      <c r="A1266">
        <f>CALCULOS_ENER!B1266*DATOS!F1266</f>
        <v>0</v>
      </c>
      <c r="B1266">
        <f>DATOS!G1266*(DATOS!B1266-CALCULOS_ENER!E1266)</f>
        <v>4.5281072912820512E-2</v>
      </c>
      <c r="C1266">
        <f>CALCULOS_ENER!E1266*DATOS!I1266</f>
        <v>3.1587819294983284E-2</v>
      </c>
      <c r="D1266">
        <f>CALCULOS_ENER!F1266*DATOS!H1266</f>
        <v>0</v>
      </c>
      <c r="E1266">
        <f>RESULTADOS!$A$5/8760</f>
        <v>4.5662100456621002E-3</v>
      </c>
    </row>
    <row r="1267" spans="1:5" x14ac:dyDescent="0.25">
      <c r="A1267">
        <f>CALCULOS_ENER!B1267*DATOS!F1267</f>
        <v>6.2794864564102533E-3</v>
      </c>
      <c r="B1267">
        <f>DATOS!G1267*(DATOS!B1267-CALCULOS_ENER!E1267)</f>
        <v>8.564328645641027E-2</v>
      </c>
      <c r="C1267">
        <f>CALCULOS_ENER!E1267*DATOS!I1267</f>
        <v>0</v>
      </c>
      <c r="D1267">
        <f>CALCULOS_ENER!F1267*DATOS!H1267</f>
        <v>0</v>
      </c>
      <c r="E1267">
        <f>RESULTADOS!$A$5/8760</f>
        <v>4.5662100456621002E-3</v>
      </c>
    </row>
    <row r="1268" spans="1:5" x14ac:dyDescent="0.25">
      <c r="A1268">
        <f>CALCULOS_ENER!B1268*DATOS!F1268</f>
        <v>9.0406809172586436E-2</v>
      </c>
      <c r="B1268">
        <f>DATOS!G1268*(DATOS!B1268-CALCULOS_ENER!E1268)</f>
        <v>0.10916330917258643</v>
      </c>
      <c r="C1268">
        <f>CALCULOS_ENER!E1268*DATOS!I1268</f>
        <v>0</v>
      </c>
      <c r="D1268">
        <f>CALCULOS_ENER!F1268*DATOS!H1268</f>
        <v>0</v>
      </c>
      <c r="E1268">
        <f>RESULTADOS!$A$5/8760</f>
        <v>4.5662100456621002E-3</v>
      </c>
    </row>
    <row r="1269" spans="1:5" x14ac:dyDescent="0.25">
      <c r="A1269">
        <f>CALCULOS_ENER!B1269*DATOS!F1269</f>
        <v>0.15339117473770658</v>
      </c>
      <c r="B1269">
        <f>DATOS!G1269*(DATOS!B1269-CALCULOS_ENER!E1269)</f>
        <v>0.15339117473770658</v>
      </c>
      <c r="C1269">
        <f>CALCULOS_ENER!E1269*DATOS!I1269</f>
        <v>0</v>
      </c>
      <c r="D1269">
        <f>CALCULOS_ENER!F1269*DATOS!H1269</f>
        <v>0</v>
      </c>
      <c r="E1269">
        <f>RESULTADOS!$A$5/8760</f>
        <v>4.5662100456621002E-3</v>
      </c>
    </row>
    <row r="1270" spans="1:5" x14ac:dyDescent="0.25">
      <c r="A1270">
        <f>CALCULOS_ENER!B1270*DATOS!F1270</f>
        <v>0.17128653981199582</v>
      </c>
      <c r="B1270">
        <f>DATOS!G1270*(DATOS!B1270-CALCULOS_ENER!E1270)</f>
        <v>0.17128653981199582</v>
      </c>
      <c r="C1270">
        <f>CALCULOS_ENER!E1270*DATOS!I1270</f>
        <v>0</v>
      </c>
      <c r="D1270">
        <f>CALCULOS_ENER!F1270*DATOS!H1270</f>
        <v>0</v>
      </c>
      <c r="E1270">
        <f>RESULTADOS!$A$5/8760</f>
        <v>4.5662100456621002E-3</v>
      </c>
    </row>
    <row r="1271" spans="1:5" x14ac:dyDescent="0.25">
      <c r="A1271">
        <f>CALCULOS_ENER!B1271*DATOS!F1271</f>
        <v>0.20707730306139904</v>
      </c>
      <c r="B1271">
        <f>DATOS!G1271*(DATOS!B1271-CALCULOS_ENER!E1271)</f>
        <v>0.20707730306139904</v>
      </c>
      <c r="C1271">
        <f>CALCULOS_ENER!E1271*DATOS!I1271</f>
        <v>0</v>
      </c>
      <c r="D1271">
        <f>CALCULOS_ENER!F1271*DATOS!H1271</f>
        <v>0</v>
      </c>
      <c r="E1271">
        <f>RESULTADOS!$A$5/8760</f>
        <v>4.5662100456621002E-3</v>
      </c>
    </row>
    <row r="1272" spans="1:5" x14ac:dyDescent="0.25">
      <c r="A1272">
        <f>CALCULOS_ENER!B1272*DATOS!F1272</f>
        <v>0.20707730306139904</v>
      </c>
      <c r="B1272">
        <f>DATOS!G1272*(DATOS!B1272-CALCULOS_ENER!E1272)</f>
        <v>0.20707730306139904</v>
      </c>
      <c r="C1272">
        <f>CALCULOS_ENER!E1272*DATOS!I1272</f>
        <v>0</v>
      </c>
      <c r="D1272">
        <f>CALCULOS_ENER!F1272*DATOS!H1272</f>
        <v>0</v>
      </c>
      <c r="E1272">
        <f>RESULTADOS!$A$5/8760</f>
        <v>4.5662100456621002E-3</v>
      </c>
    </row>
    <row r="1273" spans="1:5" x14ac:dyDescent="0.25">
      <c r="A1273">
        <f>CALCULOS_ENER!B1273*DATOS!F1273</f>
        <v>0.15722484605604145</v>
      </c>
      <c r="B1273">
        <f>DATOS!G1273*(DATOS!B1273-CALCULOS_ENER!E1273)</f>
        <v>0.15722484605604145</v>
      </c>
      <c r="C1273">
        <f>CALCULOS_ENER!E1273*DATOS!I1273</f>
        <v>0</v>
      </c>
      <c r="D1273">
        <f>CALCULOS_ENER!F1273*DATOS!H1273</f>
        <v>0</v>
      </c>
      <c r="E1273">
        <f>RESULTADOS!$A$5/8760</f>
        <v>4.5662100456621002E-3</v>
      </c>
    </row>
    <row r="1274" spans="1:5" x14ac:dyDescent="0.25">
      <c r="A1274">
        <f>CALCULOS_ENER!B1274*DATOS!F1274</f>
        <v>9.7913960787987905E-2</v>
      </c>
      <c r="B1274">
        <f>DATOS!G1274*(DATOS!B1274-CALCULOS_ENER!E1274)</f>
        <v>9.7913960787987905E-2</v>
      </c>
      <c r="C1274">
        <f>CALCULOS_ENER!E1274*DATOS!I1274</f>
        <v>0</v>
      </c>
      <c r="D1274">
        <f>CALCULOS_ENER!F1274*DATOS!H1274</f>
        <v>0</v>
      </c>
      <c r="E1274">
        <f>RESULTADOS!$A$5/8760</f>
        <v>4.5662100456621002E-3</v>
      </c>
    </row>
    <row r="1275" spans="1:5" x14ac:dyDescent="0.25">
      <c r="A1275">
        <f>CALCULOS_ENER!B1275*DATOS!F1275</f>
        <v>1.8176523479527962E-2</v>
      </c>
      <c r="B1275">
        <f>DATOS!G1275*(DATOS!B1275-CALCULOS_ENER!E1275)</f>
        <v>1.8176523479527962E-2</v>
      </c>
      <c r="C1275">
        <f>CALCULOS_ENER!E1275*DATOS!I1275</f>
        <v>0</v>
      </c>
      <c r="D1275">
        <f>CALCULOS_ENER!F1275*DATOS!H1275</f>
        <v>0</v>
      </c>
      <c r="E1275">
        <f>RESULTADOS!$A$5/8760</f>
        <v>4.5662100456621002E-3</v>
      </c>
    </row>
    <row r="1276" spans="1:5" x14ac:dyDescent="0.25">
      <c r="A1276">
        <f>CALCULOS_ENER!B1276*DATOS!F1276</f>
        <v>1.8176523479527962E-2</v>
      </c>
      <c r="B1276">
        <f>DATOS!G1276*(DATOS!B1276-CALCULOS_ENER!E1276)</f>
        <v>1.8176523479527962E-2</v>
      </c>
      <c r="C1276">
        <f>CALCULOS_ENER!E1276*DATOS!I1276</f>
        <v>0</v>
      </c>
      <c r="D1276">
        <f>CALCULOS_ENER!F1276*DATOS!H1276</f>
        <v>0</v>
      </c>
      <c r="E1276">
        <f>RESULTADOS!$A$5/8760</f>
        <v>4.5662100456621002E-3</v>
      </c>
    </row>
    <row r="1277" spans="1:5" x14ac:dyDescent="0.25">
      <c r="A1277">
        <f>CALCULOS_ENER!B1277*DATOS!F1277</f>
        <v>1.8176523479527962E-2</v>
      </c>
      <c r="B1277">
        <f>DATOS!G1277*(DATOS!B1277-CALCULOS_ENER!E1277)</f>
        <v>1.8176523479527962E-2</v>
      </c>
      <c r="C1277">
        <f>CALCULOS_ENER!E1277*DATOS!I1277</f>
        <v>0</v>
      </c>
      <c r="D1277">
        <f>CALCULOS_ENER!F1277*DATOS!H1277</f>
        <v>0</v>
      </c>
      <c r="E1277">
        <f>RESULTADOS!$A$5/8760</f>
        <v>4.5662100456621002E-3</v>
      </c>
    </row>
    <row r="1278" spans="1:5" x14ac:dyDescent="0.25">
      <c r="A1278">
        <f>CALCULOS_ENER!B1278*DATOS!F1278</f>
        <v>1.8176523479527962E-2</v>
      </c>
      <c r="B1278">
        <f>DATOS!G1278*(DATOS!B1278-CALCULOS_ENER!E1278)</f>
        <v>1.8176523479527962E-2</v>
      </c>
      <c r="C1278">
        <f>CALCULOS_ENER!E1278*DATOS!I1278</f>
        <v>0</v>
      </c>
      <c r="D1278">
        <f>CALCULOS_ENER!F1278*DATOS!H1278</f>
        <v>0</v>
      </c>
      <c r="E1278">
        <f>RESULTADOS!$A$5/8760</f>
        <v>4.5662100456621002E-3</v>
      </c>
    </row>
    <row r="1279" spans="1:5" x14ac:dyDescent="0.25">
      <c r="A1279">
        <f>CALCULOS_ENER!B1279*DATOS!F1279</f>
        <v>1.9301554310379516E-2</v>
      </c>
      <c r="B1279">
        <f>DATOS!G1279*(DATOS!B1279-CALCULOS_ENER!E1279)</f>
        <v>1.9301554310379516E-2</v>
      </c>
      <c r="C1279">
        <f>CALCULOS_ENER!E1279*DATOS!I1279</f>
        <v>0</v>
      </c>
      <c r="D1279">
        <f>CALCULOS_ENER!F1279*DATOS!H1279</f>
        <v>0</v>
      </c>
      <c r="E1279">
        <f>RESULTADOS!$A$5/8760</f>
        <v>4.5662100456621002E-3</v>
      </c>
    </row>
    <row r="1280" spans="1:5" x14ac:dyDescent="0.25">
      <c r="A1280">
        <f>CALCULOS_ENER!B1280*DATOS!F1280</f>
        <v>4.4227733161821228E-2</v>
      </c>
      <c r="B1280">
        <f>DATOS!G1280*(DATOS!B1280-CALCULOS_ENER!E1280)</f>
        <v>4.4227733161821228E-2</v>
      </c>
      <c r="C1280">
        <f>CALCULOS_ENER!E1280*DATOS!I1280</f>
        <v>0</v>
      </c>
      <c r="D1280">
        <f>CALCULOS_ENER!F1280*DATOS!H1280</f>
        <v>0</v>
      </c>
      <c r="E1280">
        <f>RESULTADOS!$A$5/8760</f>
        <v>4.5662100456621002E-3</v>
      </c>
    </row>
    <row r="1281" spans="1:5" x14ac:dyDescent="0.25">
      <c r="A1281">
        <f>CALCULOS_ENER!B1281*DATOS!F1281</f>
        <v>8.1809615138075401E-2</v>
      </c>
      <c r="B1281">
        <f>DATOS!G1281*(DATOS!B1281-CALCULOS_ENER!E1281)</f>
        <v>8.1809615138075401E-2</v>
      </c>
      <c r="C1281">
        <f>CALCULOS_ENER!E1281*DATOS!I1281</f>
        <v>0</v>
      </c>
      <c r="D1281">
        <f>CALCULOS_ENER!F1281*DATOS!H1281</f>
        <v>0</v>
      </c>
      <c r="E1281">
        <f>RESULTADOS!$A$5/8760</f>
        <v>4.5662100456621002E-3</v>
      </c>
    </row>
    <row r="1282" spans="1:5" x14ac:dyDescent="0.25">
      <c r="A1282">
        <f>CALCULOS_ENER!B1282*DATOS!F1282</f>
        <v>9.9704980212364652E-2</v>
      </c>
      <c r="B1282">
        <f>DATOS!G1282*(DATOS!B1282-CALCULOS_ENER!E1282)</f>
        <v>9.9704980212364652E-2</v>
      </c>
      <c r="C1282">
        <f>CALCULOS_ENER!E1282*DATOS!I1282</f>
        <v>0</v>
      </c>
      <c r="D1282">
        <f>CALCULOS_ENER!F1282*DATOS!H1282</f>
        <v>0</v>
      </c>
      <c r="E1282">
        <f>RESULTADOS!$A$5/8760</f>
        <v>4.5662100456621002E-3</v>
      </c>
    </row>
    <row r="1283" spans="1:5" x14ac:dyDescent="0.25">
      <c r="A1283">
        <f>CALCULOS_ENER!B1283*DATOS!F1283</f>
        <v>2.105238645641027E-2</v>
      </c>
      <c r="B1283">
        <f>DATOS!G1283*(DATOS!B1283-CALCULOS_ENER!E1283)</f>
        <v>8.564328645641027E-2</v>
      </c>
      <c r="C1283">
        <f>CALCULOS_ENER!E1283*DATOS!I1283</f>
        <v>0</v>
      </c>
      <c r="D1283">
        <f>CALCULOS_ENER!F1283*DATOS!H1283</f>
        <v>0</v>
      </c>
      <c r="E1283">
        <f>RESULTADOS!$A$5/8760</f>
        <v>4.5662100456621002E-3</v>
      </c>
    </row>
    <row r="1284" spans="1:5" x14ac:dyDescent="0.25">
      <c r="A1284">
        <f>CALCULOS_ENER!B1284*DATOS!F1284</f>
        <v>0</v>
      </c>
      <c r="B1284">
        <f>DATOS!G1284*(DATOS!B1284-CALCULOS_ENER!E1284)</f>
        <v>4.7277325225747839E-2</v>
      </c>
      <c r="C1284">
        <f>CALCULOS_ENER!E1284*DATOS!I1284</f>
        <v>2.7284127233928351E-2</v>
      </c>
      <c r="D1284">
        <f>CALCULOS_ENER!F1284*DATOS!H1284</f>
        <v>0</v>
      </c>
      <c r="E1284">
        <f>RESULTADOS!$A$5/8760</f>
        <v>4.5662100456621002E-3</v>
      </c>
    </row>
    <row r="1285" spans="1:5" x14ac:dyDescent="0.25">
      <c r="A1285">
        <f>CALCULOS_ENER!B1285*DATOS!F1285</f>
        <v>0</v>
      </c>
      <c r="B1285">
        <f>DATOS!G1285*(DATOS!B1285-CALCULOS_ENER!E1285)</f>
        <v>4.604168281386707E-3</v>
      </c>
      <c r="C1285">
        <f>CALCULOS_ENER!E1285*DATOS!I1285</f>
        <v>5.9107510737631173E-2</v>
      </c>
      <c r="D1285">
        <f>CALCULOS_ENER!F1285*DATOS!H1285</f>
        <v>0</v>
      </c>
      <c r="E1285">
        <f>RESULTADOS!$A$5/8760</f>
        <v>4.5662100456621002E-3</v>
      </c>
    </row>
    <row r="1286" spans="1:5" x14ac:dyDescent="0.25">
      <c r="A1286">
        <f>CALCULOS_ENER!B1286*DATOS!F1286</f>
        <v>0</v>
      </c>
      <c r="B1286">
        <f>DATOS!G1286*(DATOS!B1286-CALCULOS_ENER!E1286)</f>
        <v>0</v>
      </c>
      <c r="C1286">
        <f>CALCULOS_ENER!E1286*DATOS!I1286</f>
        <v>6.0345024882488885E-2</v>
      </c>
      <c r="D1286">
        <f>CALCULOS_ENER!F1286*DATOS!H1286</f>
        <v>1.1394581551431152E-2</v>
      </c>
      <c r="E1286">
        <f>RESULTADOS!$A$5/8760</f>
        <v>4.5662100456621002E-3</v>
      </c>
    </row>
    <row r="1287" spans="1:5" x14ac:dyDescent="0.25">
      <c r="A1287">
        <f>CALCULOS_ENER!B1287*DATOS!F1287</f>
        <v>0</v>
      </c>
      <c r="B1287">
        <f>DATOS!G1287*(DATOS!B1287-CALCULOS_ENER!E1287)</f>
        <v>0</v>
      </c>
      <c r="C1287">
        <f>CALCULOS_ENER!E1287*DATOS!I1287</f>
        <v>6.2915476629760603E-2</v>
      </c>
      <c r="D1287">
        <f>CALCULOS_ENER!F1287*DATOS!H1287</f>
        <v>8.6160514494171177E-3</v>
      </c>
      <c r="E1287">
        <f>RESULTADOS!$A$5/8760</f>
        <v>4.5662100456621002E-3</v>
      </c>
    </row>
    <row r="1288" spans="1:5" x14ac:dyDescent="0.25">
      <c r="A1288">
        <f>CALCULOS_ENER!B1288*DATOS!F1288</f>
        <v>0</v>
      </c>
      <c r="B1288">
        <f>DATOS!G1288*(DATOS!B1288-CALCULOS_ENER!E1288)</f>
        <v>0</v>
      </c>
      <c r="C1288">
        <f>CALCULOS_ENER!E1288*DATOS!I1288</f>
        <v>6.2315852882831271E-2</v>
      </c>
      <c r="D1288">
        <f>CALCULOS_ENER!F1288*DATOS!H1288</f>
        <v>7.9219208371343955E-3</v>
      </c>
      <c r="E1288">
        <f>RESULTADOS!$A$5/8760</f>
        <v>4.5662100456621002E-3</v>
      </c>
    </row>
    <row r="1289" spans="1:5" x14ac:dyDescent="0.25">
      <c r="A1289">
        <f>CALCULOS_ENER!B1289*DATOS!F1289</f>
        <v>0</v>
      </c>
      <c r="B1289">
        <f>DATOS!G1289*(DATOS!B1289-CALCULOS_ENER!E1289)</f>
        <v>3.9672159684594858E-3</v>
      </c>
      <c r="C1289">
        <f>CALCULOS_ENER!E1289*DATOS!I1289</f>
        <v>5.9194058570184775E-2</v>
      </c>
      <c r="D1289">
        <f>CALCULOS_ENER!F1289*DATOS!H1289</f>
        <v>0</v>
      </c>
      <c r="E1289">
        <f>RESULTADOS!$A$5/8760</f>
        <v>4.5662100456621002E-3</v>
      </c>
    </row>
    <row r="1290" spans="1:5" x14ac:dyDescent="0.25">
      <c r="A1290">
        <f>CALCULOS_ENER!B1290*DATOS!F1290</f>
        <v>0</v>
      </c>
      <c r="B1290">
        <f>DATOS!G1290*(DATOS!B1290-CALCULOS_ENER!E1290)</f>
        <v>3.7311572912820522E-2</v>
      </c>
      <c r="C1290">
        <f>CALCULOS_ENER!E1290*DATOS!I1290</f>
        <v>3.6319181349157972E-2</v>
      </c>
      <c r="D1290">
        <f>CALCULOS_ENER!F1290*DATOS!H1290</f>
        <v>0</v>
      </c>
      <c r="E1290">
        <f>RESULTADOS!$A$5/8760</f>
        <v>4.5662100456621002E-3</v>
      </c>
    </row>
    <row r="1291" spans="1:5" x14ac:dyDescent="0.25">
      <c r="A1291">
        <f>CALCULOS_ENER!B1291*DATOS!F1291</f>
        <v>2.0458986456410248E-2</v>
      </c>
      <c r="B1291">
        <f>DATOS!G1291*(DATOS!B1291-CALCULOS_ENER!E1291)</f>
        <v>8.564328645641027E-2</v>
      </c>
      <c r="C1291">
        <f>CALCULOS_ENER!E1291*DATOS!I1291</f>
        <v>0</v>
      </c>
      <c r="D1291">
        <f>CALCULOS_ENER!F1291*DATOS!H1291</f>
        <v>0</v>
      </c>
      <c r="E1291">
        <f>RESULTADOS!$A$5/8760</f>
        <v>4.5662100456621002E-3</v>
      </c>
    </row>
    <row r="1292" spans="1:5" x14ac:dyDescent="0.25">
      <c r="A1292">
        <f>CALCULOS_ENER!B1292*DATOS!F1292</f>
        <v>9.4756109172586422E-2</v>
      </c>
      <c r="B1292">
        <f>DATOS!G1292*(DATOS!B1292-CALCULOS_ENER!E1292)</f>
        <v>0.10916330917258643</v>
      </c>
      <c r="C1292">
        <f>CALCULOS_ENER!E1292*DATOS!I1292</f>
        <v>0</v>
      </c>
      <c r="D1292">
        <f>CALCULOS_ENER!F1292*DATOS!H1292</f>
        <v>0</v>
      </c>
      <c r="E1292">
        <f>RESULTADOS!$A$5/8760</f>
        <v>4.5662100456621002E-3</v>
      </c>
    </row>
    <row r="1293" spans="1:5" x14ac:dyDescent="0.25">
      <c r="A1293">
        <f>CALCULOS_ENER!B1293*DATOS!F1293</f>
        <v>0.15339117473770658</v>
      </c>
      <c r="B1293">
        <f>DATOS!G1293*(DATOS!B1293-CALCULOS_ENER!E1293)</f>
        <v>0.15339117473770658</v>
      </c>
      <c r="C1293">
        <f>CALCULOS_ENER!E1293*DATOS!I1293</f>
        <v>0</v>
      </c>
      <c r="D1293">
        <f>CALCULOS_ENER!F1293*DATOS!H1293</f>
        <v>0</v>
      </c>
      <c r="E1293">
        <f>RESULTADOS!$A$5/8760</f>
        <v>4.5662100456621002E-3</v>
      </c>
    </row>
    <row r="1294" spans="1:5" x14ac:dyDescent="0.25">
      <c r="A1294">
        <f>CALCULOS_ENER!B1294*DATOS!F1294</f>
        <v>0.17128653981199582</v>
      </c>
      <c r="B1294">
        <f>DATOS!G1294*(DATOS!B1294-CALCULOS_ENER!E1294)</f>
        <v>0.17128653981199582</v>
      </c>
      <c r="C1294">
        <f>CALCULOS_ENER!E1294*DATOS!I1294</f>
        <v>0</v>
      </c>
      <c r="D1294">
        <f>CALCULOS_ENER!F1294*DATOS!H1294</f>
        <v>0</v>
      </c>
      <c r="E1294">
        <f>RESULTADOS!$A$5/8760</f>
        <v>4.5662100456621002E-3</v>
      </c>
    </row>
    <row r="1295" spans="1:5" x14ac:dyDescent="0.25">
      <c r="A1295">
        <f>CALCULOS_ENER!B1295*DATOS!F1295</f>
        <v>0.20707730306139904</v>
      </c>
      <c r="B1295">
        <f>DATOS!G1295*(DATOS!B1295-CALCULOS_ENER!E1295)</f>
        <v>0.20707730306139904</v>
      </c>
      <c r="C1295">
        <f>CALCULOS_ENER!E1295*DATOS!I1295</f>
        <v>0</v>
      </c>
      <c r="D1295">
        <f>CALCULOS_ENER!F1295*DATOS!H1295</f>
        <v>0</v>
      </c>
      <c r="E1295">
        <f>RESULTADOS!$A$5/8760</f>
        <v>4.5662100456621002E-3</v>
      </c>
    </row>
    <row r="1296" spans="1:5" x14ac:dyDescent="0.25">
      <c r="A1296">
        <f>CALCULOS_ENER!B1296*DATOS!F1296</f>
        <v>0.20707730306139904</v>
      </c>
      <c r="B1296">
        <f>DATOS!G1296*(DATOS!B1296-CALCULOS_ENER!E1296)</f>
        <v>0.20707730306139904</v>
      </c>
      <c r="C1296">
        <f>CALCULOS_ENER!E1296*DATOS!I1296</f>
        <v>0</v>
      </c>
      <c r="D1296">
        <f>CALCULOS_ENER!F1296*DATOS!H1296</f>
        <v>0</v>
      </c>
      <c r="E1296">
        <f>RESULTADOS!$A$5/8760</f>
        <v>4.5662100456621002E-3</v>
      </c>
    </row>
    <row r="1297" spans="1:5" x14ac:dyDescent="0.25">
      <c r="A1297">
        <f>CALCULOS_ENER!B1297*DATOS!F1297</f>
        <v>0.15722484605604145</v>
      </c>
      <c r="B1297">
        <f>DATOS!G1297*(DATOS!B1297-CALCULOS_ENER!E1297)</f>
        <v>0.15722484605604145</v>
      </c>
      <c r="C1297">
        <f>CALCULOS_ENER!E1297*DATOS!I1297</f>
        <v>0</v>
      </c>
      <c r="D1297">
        <f>CALCULOS_ENER!F1297*DATOS!H1297</f>
        <v>0</v>
      </c>
      <c r="E1297">
        <f>RESULTADOS!$A$5/8760</f>
        <v>4.5662100456621002E-3</v>
      </c>
    </row>
    <row r="1298" spans="1:5" x14ac:dyDescent="0.25">
      <c r="A1298">
        <f>CALCULOS_ENER!B1298*DATOS!F1298</f>
        <v>9.7913960787987905E-2</v>
      </c>
      <c r="B1298">
        <f>DATOS!G1298*(DATOS!B1298-CALCULOS_ENER!E1298)</f>
        <v>9.7913960787987905E-2</v>
      </c>
      <c r="C1298">
        <f>CALCULOS_ENER!E1298*DATOS!I1298</f>
        <v>0</v>
      </c>
      <c r="D1298">
        <f>CALCULOS_ENER!F1298*DATOS!H1298</f>
        <v>0</v>
      </c>
      <c r="E1298">
        <f>RESULTADOS!$A$5/8760</f>
        <v>4.5662100456621002E-3</v>
      </c>
    </row>
    <row r="1299" spans="1:5" x14ac:dyDescent="0.25">
      <c r="A1299">
        <f>CALCULOS_ENER!B1299*DATOS!F1299</f>
        <v>1.8176523479527962E-2</v>
      </c>
      <c r="B1299">
        <f>DATOS!G1299*(DATOS!B1299-CALCULOS_ENER!E1299)</f>
        <v>1.8176523479527962E-2</v>
      </c>
      <c r="C1299">
        <f>CALCULOS_ENER!E1299*DATOS!I1299</f>
        <v>0</v>
      </c>
      <c r="D1299">
        <f>CALCULOS_ENER!F1299*DATOS!H1299</f>
        <v>0</v>
      </c>
      <c r="E1299">
        <f>RESULTADOS!$A$5/8760</f>
        <v>4.5662100456621002E-3</v>
      </c>
    </row>
    <row r="1300" spans="1:5" x14ac:dyDescent="0.25">
      <c r="A1300">
        <f>CALCULOS_ENER!B1300*DATOS!F1300</f>
        <v>1.8176523479527962E-2</v>
      </c>
      <c r="B1300">
        <f>DATOS!G1300*(DATOS!B1300-CALCULOS_ENER!E1300)</f>
        <v>1.8176523479527962E-2</v>
      </c>
      <c r="C1300">
        <f>CALCULOS_ENER!E1300*DATOS!I1300</f>
        <v>0</v>
      </c>
      <c r="D1300">
        <f>CALCULOS_ENER!F1300*DATOS!H1300</f>
        <v>0</v>
      </c>
      <c r="E1300">
        <f>RESULTADOS!$A$5/8760</f>
        <v>4.5662100456621002E-3</v>
      </c>
    </row>
    <row r="1301" spans="1:5" x14ac:dyDescent="0.25">
      <c r="A1301">
        <f>CALCULOS_ENER!B1301*DATOS!F1301</f>
        <v>1.8176523479527962E-2</v>
      </c>
      <c r="B1301">
        <f>DATOS!G1301*(DATOS!B1301-CALCULOS_ENER!E1301)</f>
        <v>1.8176523479527962E-2</v>
      </c>
      <c r="C1301">
        <f>CALCULOS_ENER!E1301*DATOS!I1301</f>
        <v>0</v>
      </c>
      <c r="D1301">
        <f>CALCULOS_ENER!F1301*DATOS!H1301</f>
        <v>0</v>
      </c>
      <c r="E1301">
        <f>RESULTADOS!$A$5/8760</f>
        <v>4.5662100456621002E-3</v>
      </c>
    </row>
    <row r="1302" spans="1:5" x14ac:dyDescent="0.25">
      <c r="A1302">
        <f>CALCULOS_ENER!B1302*DATOS!F1302</f>
        <v>1.8176523479527962E-2</v>
      </c>
      <c r="B1302">
        <f>DATOS!G1302*(DATOS!B1302-CALCULOS_ENER!E1302)</f>
        <v>1.8176523479527962E-2</v>
      </c>
      <c r="C1302">
        <f>CALCULOS_ENER!E1302*DATOS!I1302</f>
        <v>0</v>
      </c>
      <c r="D1302">
        <f>CALCULOS_ENER!F1302*DATOS!H1302</f>
        <v>0</v>
      </c>
      <c r="E1302">
        <f>RESULTADOS!$A$5/8760</f>
        <v>4.5662100456621002E-3</v>
      </c>
    </row>
    <row r="1303" spans="1:5" x14ac:dyDescent="0.25">
      <c r="A1303">
        <f>CALCULOS_ENER!B1303*DATOS!F1303</f>
        <v>1.9301554310379516E-2</v>
      </c>
      <c r="B1303">
        <f>DATOS!G1303*(DATOS!B1303-CALCULOS_ENER!E1303)</f>
        <v>1.9301554310379516E-2</v>
      </c>
      <c r="C1303">
        <f>CALCULOS_ENER!E1303*DATOS!I1303</f>
        <v>0</v>
      </c>
      <c r="D1303">
        <f>CALCULOS_ENER!F1303*DATOS!H1303</f>
        <v>0</v>
      </c>
      <c r="E1303">
        <f>RESULTADOS!$A$5/8760</f>
        <v>4.5662100456621002E-3</v>
      </c>
    </row>
    <row r="1304" spans="1:5" x14ac:dyDescent="0.25">
      <c r="A1304">
        <f>CALCULOS_ENER!B1304*DATOS!F1304</f>
        <v>4.4227733161821228E-2</v>
      </c>
      <c r="B1304">
        <f>DATOS!G1304*(DATOS!B1304-CALCULOS_ENER!E1304)</f>
        <v>4.4227733161821228E-2</v>
      </c>
      <c r="C1304">
        <f>CALCULOS_ENER!E1304*DATOS!I1304</f>
        <v>0</v>
      </c>
      <c r="D1304">
        <f>CALCULOS_ENER!F1304*DATOS!H1304</f>
        <v>0</v>
      </c>
      <c r="E1304">
        <f>RESULTADOS!$A$5/8760</f>
        <v>4.5662100456621002E-3</v>
      </c>
    </row>
    <row r="1305" spans="1:5" x14ac:dyDescent="0.25">
      <c r="A1305">
        <f>CALCULOS_ENER!B1305*DATOS!F1305</f>
        <v>8.1809615138075401E-2</v>
      </c>
      <c r="B1305">
        <f>DATOS!G1305*(DATOS!B1305-CALCULOS_ENER!E1305)</f>
        <v>8.1809615138075401E-2</v>
      </c>
      <c r="C1305">
        <f>CALCULOS_ENER!E1305*DATOS!I1305</f>
        <v>0</v>
      </c>
      <c r="D1305">
        <f>CALCULOS_ENER!F1305*DATOS!H1305</f>
        <v>0</v>
      </c>
      <c r="E1305">
        <f>RESULTADOS!$A$5/8760</f>
        <v>4.5662100456621002E-3</v>
      </c>
    </row>
    <row r="1306" spans="1:5" x14ac:dyDescent="0.25">
      <c r="A1306">
        <f>CALCULOS_ENER!B1306*DATOS!F1306</f>
        <v>9.9704980212364652E-2</v>
      </c>
      <c r="B1306">
        <f>DATOS!G1306*(DATOS!B1306-CALCULOS_ENER!E1306)</f>
        <v>9.9704980212364652E-2</v>
      </c>
      <c r="C1306">
        <f>CALCULOS_ENER!E1306*DATOS!I1306</f>
        <v>0</v>
      </c>
      <c r="D1306">
        <f>CALCULOS_ENER!F1306*DATOS!H1306</f>
        <v>0</v>
      </c>
      <c r="E1306">
        <f>RESULTADOS!$A$5/8760</f>
        <v>4.5662100456621002E-3</v>
      </c>
    </row>
    <row r="1307" spans="1:5" x14ac:dyDescent="0.25">
      <c r="A1307">
        <f>CALCULOS_ENER!B1307*DATOS!F1307</f>
        <v>2.0898286456410269E-2</v>
      </c>
      <c r="B1307">
        <f>DATOS!G1307*(DATOS!B1307-CALCULOS_ENER!E1307)</f>
        <v>8.564328645641027E-2</v>
      </c>
      <c r="C1307">
        <f>CALCULOS_ENER!E1307*DATOS!I1307</f>
        <v>0</v>
      </c>
      <c r="D1307">
        <f>CALCULOS_ENER!F1307*DATOS!H1307</f>
        <v>0</v>
      </c>
      <c r="E1307">
        <f>RESULTADOS!$A$5/8760</f>
        <v>4.5662100456621002E-3</v>
      </c>
    </row>
    <row r="1308" spans="1:5" x14ac:dyDescent="0.25">
      <c r="A1308">
        <f>CALCULOS_ENER!B1308*DATOS!F1308</f>
        <v>0</v>
      </c>
      <c r="B1308">
        <f>DATOS!G1308*(DATOS!B1308-CALCULOS_ENER!E1308)</f>
        <v>5.3682825225747813E-2</v>
      </c>
      <c r="C1308">
        <f>CALCULOS_ENER!E1308*DATOS!I1308</f>
        <v>2.2333850336343247E-2</v>
      </c>
      <c r="D1308">
        <f>CALCULOS_ENER!F1308*DATOS!H1308</f>
        <v>0</v>
      </c>
      <c r="E1308">
        <f>RESULTADOS!$A$5/8760</f>
        <v>4.5662100456621002E-3</v>
      </c>
    </row>
    <row r="1309" spans="1:5" x14ac:dyDescent="0.25">
      <c r="A1309">
        <f>CALCULOS_ENER!B1309*DATOS!F1309</f>
        <v>0</v>
      </c>
      <c r="B1309">
        <f>DATOS!G1309*(DATOS!B1309-CALCULOS_ENER!E1309)</f>
        <v>3.2703268281386734E-2</v>
      </c>
      <c r="C1309">
        <f>CALCULOS_ENER!E1309*DATOS!I1309</f>
        <v>3.7268289668091516E-2</v>
      </c>
      <c r="D1309">
        <f>CALCULOS_ENER!F1309*DATOS!H1309</f>
        <v>0</v>
      </c>
      <c r="E1309">
        <f>RESULTADOS!$A$5/8760</f>
        <v>4.5662100456621002E-3</v>
      </c>
    </row>
    <row r="1310" spans="1:5" x14ac:dyDescent="0.25">
      <c r="A1310">
        <f>CALCULOS_ENER!B1310*DATOS!F1310</f>
        <v>0</v>
      </c>
      <c r="B1310">
        <f>DATOS!G1310*(DATOS!B1310-CALCULOS_ENER!E1310)</f>
        <v>1.8395682813866744E-3</v>
      </c>
      <c r="C1310">
        <f>CALCULOS_ENER!E1310*DATOS!I1310</f>
        <v>6.1736727221620324E-2</v>
      </c>
      <c r="D1310">
        <f>CALCULOS_ENER!F1310*DATOS!H1310</f>
        <v>0</v>
      </c>
      <c r="E1310">
        <f>RESULTADOS!$A$5/8760</f>
        <v>4.5662100456621002E-3</v>
      </c>
    </row>
    <row r="1311" spans="1:5" x14ac:dyDescent="0.25">
      <c r="A1311">
        <f>CALCULOS_ENER!B1311*DATOS!F1311</f>
        <v>0</v>
      </c>
      <c r="B1311">
        <f>DATOS!G1311*(DATOS!B1311-CALCULOS_ENER!E1311)</f>
        <v>0</v>
      </c>
      <c r="C1311">
        <f>CALCULOS_ENER!E1311*DATOS!I1311</f>
        <v>6.7138052265043602E-2</v>
      </c>
      <c r="D1311">
        <f>CALCULOS_ENER!F1311*DATOS!H1311</f>
        <v>2.355772908285069E-3</v>
      </c>
      <c r="E1311">
        <f>RESULTADOS!$A$5/8760</f>
        <v>4.5662100456621002E-3</v>
      </c>
    </row>
    <row r="1312" spans="1:5" x14ac:dyDescent="0.25">
      <c r="A1312">
        <f>CALCULOS_ENER!B1312*DATOS!F1312</f>
        <v>0</v>
      </c>
      <c r="B1312">
        <f>DATOS!G1312*(DATOS!B1312-CALCULOS_ENER!E1312)</f>
        <v>0</v>
      </c>
      <c r="C1312">
        <f>CALCULOS_ENER!E1312*DATOS!I1312</f>
        <v>6.6542029861939689E-2</v>
      </c>
      <c r="D1312">
        <f>CALCULOS_ENER!F1312*DATOS!H1312</f>
        <v>1.8253555207007215E-3</v>
      </c>
      <c r="E1312">
        <f>RESULTADOS!$A$5/8760</f>
        <v>4.5662100456621002E-3</v>
      </c>
    </row>
    <row r="1313" spans="1:5" x14ac:dyDescent="0.25">
      <c r="A1313">
        <f>CALCULOS_ENER!B1313*DATOS!F1313</f>
        <v>0</v>
      </c>
      <c r="B1313">
        <f>DATOS!G1313*(DATOS!B1313-CALCULOS_ENER!E1313)</f>
        <v>1.5908815968459479E-2</v>
      </c>
      <c r="C1313">
        <f>CALCULOS_ENER!E1313*DATOS!I1313</f>
        <v>5.2082845525316855E-2</v>
      </c>
      <c r="D1313">
        <f>CALCULOS_ENER!F1313*DATOS!H1313</f>
        <v>0</v>
      </c>
      <c r="E1313">
        <f>RESULTADOS!$A$5/8760</f>
        <v>4.5662100456621002E-3</v>
      </c>
    </row>
    <row r="1314" spans="1:5" x14ac:dyDescent="0.25">
      <c r="A1314">
        <f>CALCULOS_ENER!B1314*DATOS!F1314</f>
        <v>0</v>
      </c>
      <c r="B1314">
        <f>DATOS!G1314*(DATOS!B1314-CALCULOS_ENER!E1314)</f>
        <v>4.4614072912820532E-2</v>
      </c>
      <c r="C1314">
        <f>CALCULOS_ENER!E1314*DATOS!I1314</f>
        <v>3.1729853099992635E-2</v>
      </c>
      <c r="D1314">
        <f>CALCULOS_ENER!F1314*DATOS!H1314</f>
        <v>0</v>
      </c>
      <c r="E1314">
        <f>RESULTADOS!$A$5/8760</f>
        <v>4.5662100456621002E-3</v>
      </c>
    </row>
    <row r="1315" spans="1:5" x14ac:dyDescent="0.25">
      <c r="A1315">
        <f>CALCULOS_ENER!B1315*DATOS!F1315</f>
        <v>5.3111864564102549E-3</v>
      </c>
      <c r="B1315">
        <f>DATOS!G1315*(DATOS!B1315-CALCULOS_ENER!E1315)</f>
        <v>8.564328645641027E-2</v>
      </c>
      <c r="C1315">
        <f>CALCULOS_ENER!E1315*DATOS!I1315</f>
        <v>0</v>
      </c>
      <c r="D1315">
        <f>CALCULOS_ENER!F1315*DATOS!H1315</f>
        <v>0</v>
      </c>
      <c r="E1315">
        <f>RESULTADOS!$A$5/8760</f>
        <v>4.5662100456621002E-3</v>
      </c>
    </row>
    <row r="1316" spans="1:5" x14ac:dyDescent="0.25">
      <c r="A1316">
        <f>CALCULOS_ENER!B1316*DATOS!F1316</f>
        <v>8.4001309172586441E-2</v>
      </c>
      <c r="B1316">
        <f>DATOS!G1316*(DATOS!B1316-CALCULOS_ENER!E1316)</f>
        <v>0.10916330917258643</v>
      </c>
      <c r="C1316">
        <f>CALCULOS_ENER!E1316*DATOS!I1316</f>
        <v>0</v>
      </c>
      <c r="D1316">
        <f>CALCULOS_ENER!F1316*DATOS!H1316</f>
        <v>0</v>
      </c>
      <c r="E1316">
        <f>RESULTADOS!$A$5/8760</f>
        <v>4.5662100456621002E-3</v>
      </c>
    </row>
    <row r="1317" spans="1:5" x14ac:dyDescent="0.25">
      <c r="A1317">
        <f>CALCULOS_ENER!B1317*DATOS!F1317</f>
        <v>0.15339117473770658</v>
      </c>
      <c r="B1317">
        <f>DATOS!G1317*(DATOS!B1317-CALCULOS_ENER!E1317)</f>
        <v>0.15339117473770658</v>
      </c>
      <c r="C1317">
        <f>CALCULOS_ENER!E1317*DATOS!I1317</f>
        <v>0</v>
      </c>
      <c r="D1317">
        <f>CALCULOS_ENER!F1317*DATOS!H1317</f>
        <v>0</v>
      </c>
      <c r="E1317">
        <f>RESULTADOS!$A$5/8760</f>
        <v>4.5662100456621002E-3</v>
      </c>
    </row>
    <row r="1318" spans="1:5" x14ac:dyDescent="0.25">
      <c r="A1318">
        <f>CALCULOS_ENER!B1318*DATOS!F1318</f>
        <v>0.17128653981199582</v>
      </c>
      <c r="B1318">
        <f>DATOS!G1318*(DATOS!B1318-CALCULOS_ENER!E1318)</f>
        <v>0.17128653981199582</v>
      </c>
      <c r="C1318">
        <f>CALCULOS_ENER!E1318*DATOS!I1318</f>
        <v>0</v>
      </c>
      <c r="D1318">
        <f>CALCULOS_ENER!F1318*DATOS!H1318</f>
        <v>0</v>
      </c>
      <c r="E1318">
        <f>RESULTADOS!$A$5/8760</f>
        <v>4.5662100456621002E-3</v>
      </c>
    </row>
    <row r="1319" spans="1:5" x14ac:dyDescent="0.25">
      <c r="A1319">
        <f>CALCULOS_ENER!B1319*DATOS!F1319</f>
        <v>0.20707730306139904</v>
      </c>
      <c r="B1319">
        <f>DATOS!G1319*(DATOS!B1319-CALCULOS_ENER!E1319)</f>
        <v>0.20707730306139904</v>
      </c>
      <c r="C1319">
        <f>CALCULOS_ENER!E1319*DATOS!I1319</f>
        <v>0</v>
      </c>
      <c r="D1319">
        <f>CALCULOS_ENER!F1319*DATOS!H1319</f>
        <v>0</v>
      </c>
      <c r="E1319">
        <f>RESULTADOS!$A$5/8760</f>
        <v>4.5662100456621002E-3</v>
      </c>
    </row>
    <row r="1320" spans="1:5" x14ac:dyDescent="0.25">
      <c r="A1320">
        <f>CALCULOS_ENER!B1320*DATOS!F1320</f>
        <v>0.20707730306139904</v>
      </c>
      <c r="B1320">
        <f>DATOS!G1320*(DATOS!B1320-CALCULOS_ENER!E1320)</f>
        <v>0.20707730306139904</v>
      </c>
      <c r="C1320">
        <f>CALCULOS_ENER!E1320*DATOS!I1320</f>
        <v>0</v>
      </c>
      <c r="D1320">
        <f>CALCULOS_ENER!F1320*DATOS!H1320</f>
        <v>0</v>
      </c>
      <c r="E1320">
        <f>RESULTADOS!$A$5/8760</f>
        <v>4.5662100456621002E-3</v>
      </c>
    </row>
    <row r="1321" spans="1:5" x14ac:dyDescent="0.25">
      <c r="A1321">
        <f>CALCULOS_ENER!B1321*DATOS!F1321</f>
        <v>0.15722484605604145</v>
      </c>
      <c r="B1321">
        <f>DATOS!G1321*(DATOS!B1321-CALCULOS_ENER!E1321)</f>
        <v>0.15722484605604145</v>
      </c>
      <c r="C1321">
        <f>CALCULOS_ENER!E1321*DATOS!I1321</f>
        <v>0</v>
      </c>
      <c r="D1321">
        <f>CALCULOS_ENER!F1321*DATOS!H1321</f>
        <v>0</v>
      </c>
      <c r="E1321">
        <f>RESULTADOS!$A$5/8760</f>
        <v>4.5662100456621002E-3</v>
      </c>
    </row>
    <row r="1322" spans="1:5" x14ac:dyDescent="0.25">
      <c r="A1322">
        <f>CALCULOS_ENER!B1322*DATOS!F1322</f>
        <v>9.7913960787987905E-2</v>
      </c>
      <c r="B1322">
        <f>DATOS!G1322*(DATOS!B1322-CALCULOS_ENER!E1322)</f>
        <v>9.7913960787987905E-2</v>
      </c>
      <c r="C1322">
        <f>CALCULOS_ENER!E1322*DATOS!I1322</f>
        <v>0</v>
      </c>
      <c r="D1322">
        <f>CALCULOS_ENER!F1322*DATOS!H1322</f>
        <v>0</v>
      </c>
      <c r="E1322">
        <f>RESULTADOS!$A$5/8760</f>
        <v>4.5662100456621002E-3</v>
      </c>
    </row>
    <row r="1323" spans="1:5" x14ac:dyDescent="0.25">
      <c r="A1323">
        <f>CALCULOS_ENER!B1323*DATOS!F1323</f>
        <v>1.8176523479527962E-2</v>
      </c>
      <c r="B1323">
        <f>DATOS!G1323*(DATOS!B1323-CALCULOS_ENER!E1323)</f>
        <v>1.8176523479527962E-2</v>
      </c>
      <c r="C1323">
        <f>CALCULOS_ENER!E1323*DATOS!I1323</f>
        <v>0</v>
      </c>
      <c r="D1323">
        <f>CALCULOS_ENER!F1323*DATOS!H1323</f>
        <v>0</v>
      </c>
      <c r="E1323">
        <f>RESULTADOS!$A$5/8760</f>
        <v>4.5662100456621002E-3</v>
      </c>
    </row>
    <row r="1324" spans="1:5" x14ac:dyDescent="0.25">
      <c r="A1324">
        <f>CALCULOS_ENER!B1324*DATOS!F1324</f>
        <v>1.8176523479527962E-2</v>
      </c>
      <c r="B1324">
        <f>DATOS!G1324*(DATOS!B1324-CALCULOS_ENER!E1324)</f>
        <v>1.8176523479527962E-2</v>
      </c>
      <c r="C1324">
        <f>CALCULOS_ENER!E1324*DATOS!I1324</f>
        <v>0</v>
      </c>
      <c r="D1324">
        <f>CALCULOS_ENER!F1324*DATOS!H1324</f>
        <v>0</v>
      </c>
      <c r="E1324">
        <f>RESULTADOS!$A$5/8760</f>
        <v>4.5662100456621002E-3</v>
      </c>
    </row>
    <row r="1325" spans="1:5" x14ac:dyDescent="0.25">
      <c r="A1325">
        <f>CALCULOS_ENER!B1325*DATOS!F1325</f>
        <v>1.8176523479527962E-2</v>
      </c>
      <c r="B1325">
        <f>DATOS!G1325*(DATOS!B1325-CALCULOS_ENER!E1325)</f>
        <v>1.8176523479527962E-2</v>
      </c>
      <c r="C1325">
        <f>CALCULOS_ENER!E1325*DATOS!I1325</f>
        <v>0</v>
      </c>
      <c r="D1325">
        <f>CALCULOS_ENER!F1325*DATOS!H1325</f>
        <v>0</v>
      </c>
      <c r="E1325">
        <f>RESULTADOS!$A$5/8760</f>
        <v>4.5662100456621002E-3</v>
      </c>
    </row>
    <row r="1326" spans="1:5" x14ac:dyDescent="0.25">
      <c r="A1326">
        <f>CALCULOS_ENER!B1326*DATOS!F1326</f>
        <v>1.8176523479527962E-2</v>
      </c>
      <c r="B1326">
        <f>DATOS!G1326*(DATOS!B1326-CALCULOS_ENER!E1326)</f>
        <v>1.8176523479527962E-2</v>
      </c>
      <c r="C1326">
        <f>CALCULOS_ENER!E1326*DATOS!I1326</f>
        <v>0</v>
      </c>
      <c r="D1326">
        <f>CALCULOS_ENER!F1326*DATOS!H1326</f>
        <v>0</v>
      </c>
      <c r="E1326">
        <f>RESULTADOS!$A$5/8760</f>
        <v>4.5662100456621002E-3</v>
      </c>
    </row>
    <row r="1327" spans="1:5" x14ac:dyDescent="0.25">
      <c r="A1327">
        <f>CALCULOS_ENER!B1327*DATOS!F1327</f>
        <v>1.9301554310379516E-2</v>
      </c>
      <c r="B1327">
        <f>DATOS!G1327*(DATOS!B1327-CALCULOS_ENER!E1327)</f>
        <v>1.9301554310379516E-2</v>
      </c>
      <c r="C1327">
        <f>CALCULOS_ENER!E1327*DATOS!I1327</f>
        <v>0</v>
      </c>
      <c r="D1327">
        <f>CALCULOS_ENER!F1327*DATOS!H1327</f>
        <v>0</v>
      </c>
      <c r="E1327">
        <f>RESULTADOS!$A$5/8760</f>
        <v>4.5662100456621002E-3</v>
      </c>
    </row>
    <row r="1328" spans="1:5" x14ac:dyDescent="0.25">
      <c r="A1328">
        <f>CALCULOS_ENER!B1328*DATOS!F1328</f>
        <v>4.4227733161821228E-2</v>
      </c>
      <c r="B1328">
        <f>DATOS!G1328*(DATOS!B1328-CALCULOS_ENER!E1328)</f>
        <v>4.4227733161821228E-2</v>
      </c>
      <c r="C1328">
        <f>CALCULOS_ENER!E1328*DATOS!I1328</f>
        <v>0</v>
      </c>
      <c r="D1328">
        <f>CALCULOS_ENER!F1328*DATOS!H1328</f>
        <v>0</v>
      </c>
      <c r="E1328">
        <f>RESULTADOS!$A$5/8760</f>
        <v>4.5662100456621002E-3</v>
      </c>
    </row>
    <row r="1329" spans="1:5" x14ac:dyDescent="0.25">
      <c r="A1329">
        <f>CALCULOS_ENER!B1329*DATOS!F1329</f>
        <v>8.1809615138075401E-2</v>
      </c>
      <c r="B1329">
        <f>DATOS!G1329*(DATOS!B1329-CALCULOS_ENER!E1329)</f>
        <v>8.1809615138075401E-2</v>
      </c>
      <c r="C1329">
        <f>CALCULOS_ENER!E1329*DATOS!I1329</f>
        <v>0</v>
      </c>
      <c r="D1329">
        <f>CALCULOS_ENER!F1329*DATOS!H1329</f>
        <v>0</v>
      </c>
      <c r="E1329">
        <f>RESULTADOS!$A$5/8760</f>
        <v>4.5662100456621002E-3</v>
      </c>
    </row>
    <row r="1330" spans="1:5" x14ac:dyDescent="0.25">
      <c r="A1330">
        <f>CALCULOS_ENER!B1330*DATOS!F1330</f>
        <v>9.950028021236465E-2</v>
      </c>
      <c r="B1330">
        <f>DATOS!G1330*(DATOS!B1330-CALCULOS_ENER!E1330)</f>
        <v>9.9704980212364652E-2</v>
      </c>
      <c r="C1330">
        <f>CALCULOS_ENER!E1330*DATOS!I1330</f>
        <v>0</v>
      </c>
      <c r="D1330">
        <f>CALCULOS_ENER!F1330*DATOS!H1330</f>
        <v>0</v>
      </c>
      <c r="E1330">
        <f>RESULTADOS!$A$5/8760</f>
        <v>4.5662100456621002E-3</v>
      </c>
    </row>
    <row r="1331" spans="1:5" x14ac:dyDescent="0.25">
      <c r="A1331">
        <f>CALCULOS_ENER!B1331*DATOS!F1331</f>
        <v>2.1553786456410273E-2</v>
      </c>
      <c r="B1331">
        <f>DATOS!G1331*(DATOS!B1331-CALCULOS_ENER!E1331)</f>
        <v>8.564328645641027E-2</v>
      </c>
      <c r="C1331">
        <f>CALCULOS_ENER!E1331*DATOS!I1331</f>
        <v>0</v>
      </c>
      <c r="D1331">
        <f>CALCULOS_ENER!F1331*DATOS!H1331</f>
        <v>0</v>
      </c>
      <c r="E1331">
        <f>RESULTADOS!$A$5/8760</f>
        <v>4.5662100456621002E-3</v>
      </c>
    </row>
    <row r="1332" spans="1:5" x14ac:dyDescent="0.25">
      <c r="A1332">
        <f>CALCULOS_ENER!B1332*DATOS!F1332</f>
        <v>0</v>
      </c>
      <c r="B1332">
        <f>DATOS!G1332*(DATOS!B1332-CALCULOS_ENER!E1332)</f>
        <v>4.8733225225747828E-2</v>
      </c>
      <c r="C1332">
        <f>CALCULOS_ENER!E1332*DATOS!I1332</f>
        <v>2.6002196064882709E-2</v>
      </c>
      <c r="D1332">
        <f>CALCULOS_ENER!F1332*DATOS!H1332</f>
        <v>0</v>
      </c>
      <c r="E1332">
        <f>RESULTADOS!$A$5/8760</f>
        <v>4.5662100456621002E-3</v>
      </c>
    </row>
    <row r="1333" spans="1:5" x14ac:dyDescent="0.25">
      <c r="A1333">
        <f>CALCULOS_ENER!B1333*DATOS!F1333</f>
        <v>0</v>
      </c>
      <c r="B1333">
        <f>DATOS!G1333*(DATOS!B1333-CALCULOS_ENER!E1333)</f>
        <v>6.1129682813866838E-3</v>
      </c>
      <c r="C1333">
        <f>CALCULOS_ENER!E1333*DATOS!I1333</f>
        <v>5.8259344892009228E-2</v>
      </c>
      <c r="D1333">
        <f>CALCULOS_ENER!F1333*DATOS!H1333</f>
        <v>0</v>
      </c>
      <c r="E1333">
        <f>RESULTADOS!$A$5/8760</f>
        <v>4.5662100456621002E-3</v>
      </c>
    </row>
    <row r="1334" spans="1:5" x14ac:dyDescent="0.25">
      <c r="A1334">
        <f>CALCULOS_ENER!B1334*DATOS!F1334</f>
        <v>0</v>
      </c>
      <c r="B1334">
        <f>DATOS!G1334*(DATOS!B1334-CALCULOS_ENER!E1334)</f>
        <v>0</v>
      </c>
      <c r="C1334">
        <f>CALCULOS_ENER!E1334*DATOS!I1334</f>
        <v>6.2857582657676242E-2</v>
      </c>
      <c r="D1334">
        <f>CALCULOS_ENER!F1334*DATOS!H1334</f>
        <v>6.9974454506817616E-3</v>
      </c>
      <c r="E1334">
        <f>RESULTADOS!$A$5/8760</f>
        <v>4.5662100456621002E-3</v>
      </c>
    </row>
    <row r="1335" spans="1:5" x14ac:dyDescent="0.25">
      <c r="A1335">
        <f>CALCULOS_ENER!B1335*DATOS!F1335</f>
        <v>0</v>
      </c>
      <c r="B1335">
        <f>DATOS!G1335*(DATOS!B1335-CALCULOS_ENER!E1335)</f>
        <v>0</v>
      </c>
      <c r="C1335">
        <f>CALCULOS_ENER!E1335*DATOS!I1335</f>
        <v>6.4822388185310581E-2</v>
      </c>
      <c r="D1335">
        <f>CALCULOS_ENER!F1335*DATOS!H1335</f>
        <v>1.7888229272171783E-3</v>
      </c>
      <c r="E1335">
        <f>RESULTADOS!$A$5/8760</f>
        <v>4.5662100456621002E-3</v>
      </c>
    </row>
    <row r="1336" spans="1:5" x14ac:dyDescent="0.25">
      <c r="A1336">
        <f>CALCULOS_ENER!B1336*DATOS!F1336</f>
        <v>0</v>
      </c>
      <c r="B1336">
        <f>DATOS!G1336*(DATOS!B1336-CALCULOS_ENER!E1336)</f>
        <v>0</v>
      </c>
      <c r="C1336">
        <f>CALCULOS_ENER!E1336*DATOS!I1336</f>
        <v>6.3235996230221317E-2</v>
      </c>
      <c r="D1336">
        <f>CALCULOS_ENER!F1336*DATOS!H1336</f>
        <v>3.2441382475742529E-3</v>
      </c>
      <c r="E1336">
        <f>RESULTADOS!$A$5/8760</f>
        <v>4.5662100456621002E-3</v>
      </c>
    </row>
    <row r="1337" spans="1:5" x14ac:dyDescent="0.25">
      <c r="A1337">
        <f>CALCULOS_ENER!B1337*DATOS!F1337</f>
        <v>0</v>
      </c>
      <c r="B1337">
        <f>DATOS!G1337*(DATOS!B1337-CALCULOS_ENER!E1337)</f>
        <v>1.0135815968459475E-2</v>
      </c>
      <c r="C1337">
        <f>CALCULOS_ENER!E1337*DATOS!I1337</f>
        <v>5.4984355141406413E-2</v>
      </c>
      <c r="D1337">
        <f>CALCULOS_ENER!F1337*DATOS!H1337</f>
        <v>0</v>
      </c>
      <c r="E1337">
        <f>RESULTADOS!$A$5/8760</f>
        <v>4.5662100456621002E-3</v>
      </c>
    </row>
    <row r="1338" spans="1:5" x14ac:dyDescent="0.25">
      <c r="A1338">
        <f>CALCULOS_ENER!B1338*DATOS!F1338</f>
        <v>0</v>
      </c>
      <c r="B1338">
        <f>DATOS!G1338*(DATOS!B1338-CALCULOS_ENER!E1338)</f>
        <v>4.591127291282053E-2</v>
      </c>
      <c r="C1338">
        <f>CALCULOS_ENER!E1338*DATOS!I1338</f>
        <v>3.0192875335428755E-2</v>
      </c>
      <c r="D1338">
        <f>CALCULOS_ENER!F1338*DATOS!H1338</f>
        <v>0</v>
      </c>
      <c r="E1338">
        <f>RESULTADOS!$A$5/8760</f>
        <v>4.5662100456621002E-3</v>
      </c>
    </row>
    <row r="1339" spans="1:5" x14ac:dyDescent="0.25">
      <c r="A1339">
        <f>CALCULOS_ENER!B1339*DATOS!F1339</f>
        <v>5.7044864564102533E-3</v>
      </c>
      <c r="B1339">
        <f>DATOS!G1339*(DATOS!B1339-CALCULOS_ENER!E1339)</f>
        <v>8.564328645641027E-2</v>
      </c>
      <c r="C1339">
        <f>CALCULOS_ENER!E1339*DATOS!I1339</f>
        <v>0</v>
      </c>
      <c r="D1339">
        <f>CALCULOS_ENER!F1339*DATOS!H1339</f>
        <v>0</v>
      </c>
      <c r="E1339">
        <f>RESULTADOS!$A$5/8760</f>
        <v>4.5662100456621002E-3</v>
      </c>
    </row>
    <row r="1340" spans="1:5" x14ac:dyDescent="0.25">
      <c r="A1340">
        <f>CALCULOS_ENER!B1340*DATOS!F1340</f>
        <v>8.3256109172586426E-2</v>
      </c>
      <c r="B1340">
        <f>DATOS!G1340*(DATOS!B1340-CALCULOS_ENER!E1340)</f>
        <v>0.10916330917258643</v>
      </c>
      <c r="C1340">
        <f>CALCULOS_ENER!E1340*DATOS!I1340</f>
        <v>0</v>
      </c>
      <c r="D1340">
        <f>CALCULOS_ENER!F1340*DATOS!H1340</f>
        <v>0</v>
      </c>
      <c r="E1340">
        <f>RESULTADOS!$A$5/8760</f>
        <v>4.5662100456621002E-3</v>
      </c>
    </row>
    <row r="1341" spans="1:5" x14ac:dyDescent="0.25">
      <c r="A1341">
        <f>CALCULOS_ENER!B1341*DATOS!F1341</f>
        <v>0.15339117473770658</v>
      </c>
      <c r="B1341">
        <f>DATOS!G1341*(DATOS!B1341-CALCULOS_ENER!E1341)</f>
        <v>0.15339117473770658</v>
      </c>
      <c r="C1341">
        <f>CALCULOS_ENER!E1341*DATOS!I1341</f>
        <v>0</v>
      </c>
      <c r="D1341">
        <f>CALCULOS_ENER!F1341*DATOS!H1341</f>
        <v>0</v>
      </c>
      <c r="E1341">
        <f>RESULTADOS!$A$5/8760</f>
        <v>4.5662100456621002E-3</v>
      </c>
    </row>
    <row r="1342" spans="1:5" x14ac:dyDescent="0.25">
      <c r="A1342">
        <f>CALCULOS_ENER!B1342*DATOS!F1342</f>
        <v>0.17128653981199582</v>
      </c>
      <c r="B1342">
        <f>DATOS!G1342*(DATOS!B1342-CALCULOS_ENER!E1342)</f>
        <v>0.17128653981199582</v>
      </c>
      <c r="C1342">
        <f>CALCULOS_ENER!E1342*DATOS!I1342</f>
        <v>0</v>
      </c>
      <c r="D1342">
        <f>CALCULOS_ENER!F1342*DATOS!H1342</f>
        <v>0</v>
      </c>
      <c r="E1342">
        <f>RESULTADOS!$A$5/8760</f>
        <v>4.5662100456621002E-3</v>
      </c>
    </row>
    <row r="1343" spans="1:5" x14ac:dyDescent="0.25">
      <c r="A1343">
        <f>CALCULOS_ENER!B1343*DATOS!F1343</f>
        <v>0.20707730306139904</v>
      </c>
      <c r="B1343">
        <f>DATOS!G1343*(DATOS!B1343-CALCULOS_ENER!E1343)</f>
        <v>0.20707730306139904</v>
      </c>
      <c r="C1343">
        <f>CALCULOS_ENER!E1343*DATOS!I1343</f>
        <v>0</v>
      </c>
      <c r="D1343">
        <f>CALCULOS_ENER!F1343*DATOS!H1343</f>
        <v>0</v>
      </c>
      <c r="E1343">
        <f>RESULTADOS!$A$5/8760</f>
        <v>4.5662100456621002E-3</v>
      </c>
    </row>
    <row r="1344" spans="1:5" x14ac:dyDescent="0.25">
      <c r="A1344">
        <f>CALCULOS_ENER!B1344*DATOS!F1344</f>
        <v>0.20707730306139904</v>
      </c>
      <c r="B1344">
        <f>DATOS!G1344*(DATOS!B1344-CALCULOS_ENER!E1344)</f>
        <v>0.20707730306139904</v>
      </c>
      <c r="C1344">
        <f>CALCULOS_ENER!E1344*DATOS!I1344</f>
        <v>0</v>
      </c>
      <c r="D1344">
        <f>CALCULOS_ENER!F1344*DATOS!H1344</f>
        <v>0</v>
      </c>
      <c r="E1344">
        <f>RESULTADOS!$A$5/8760</f>
        <v>4.5662100456621002E-3</v>
      </c>
    </row>
    <row r="1345" spans="1:5" x14ac:dyDescent="0.25">
      <c r="A1345">
        <f>CALCULOS_ENER!B1345*DATOS!F1345</f>
        <v>0.15722484605604145</v>
      </c>
      <c r="B1345">
        <f>DATOS!G1345*(DATOS!B1345-CALCULOS_ENER!E1345)</f>
        <v>0.15722484605604145</v>
      </c>
      <c r="C1345">
        <f>CALCULOS_ENER!E1345*DATOS!I1345</f>
        <v>0</v>
      </c>
      <c r="D1345">
        <f>CALCULOS_ENER!F1345*DATOS!H1345</f>
        <v>0</v>
      </c>
      <c r="E1345">
        <f>RESULTADOS!$A$5/8760</f>
        <v>4.5662100456621002E-3</v>
      </c>
    </row>
    <row r="1346" spans="1:5" x14ac:dyDescent="0.25">
      <c r="A1346">
        <f>CALCULOS_ENER!B1346*DATOS!F1346</f>
        <v>9.7913960787987905E-2</v>
      </c>
      <c r="B1346">
        <f>DATOS!G1346*(DATOS!B1346-CALCULOS_ENER!E1346)</f>
        <v>9.7913960787987905E-2</v>
      </c>
      <c r="C1346">
        <f>CALCULOS_ENER!E1346*DATOS!I1346</f>
        <v>0</v>
      </c>
      <c r="D1346">
        <f>CALCULOS_ENER!F1346*DATOS!H1346</f>
        <v>0</v>
      </c>
      <c r="E1346">
        <f>RESULTADOS!$A$5/8760</f>
        <v>4.5662100456621002E-3</v>
      </c>
    </row>
    <row r="1347" spans="1:5" x14ac:dyDescent="0.25">
      <c r="A1347">
        <f>CALCULOS_ENER!B1347*DATOS!F1347</f>
        <v>1.8176523479527962E-2</v>
      </c>
      <c r="B1347">
        <f>DATOS!G1347*(DATOS!B1347-CALCULOS_ENER!E1347)</f>
        <v>1.8176523479527962E-2</v>
      </c>
      <c r="C1347">
        <f>CALCULOS_ENER!E1347*DATOS!I1347</f>
        <v>0</v>
      </c>
      <c r="D1347">
        <f>CALCULOS_ENER!F1347*DATOS!H1347</f>
        <v>0</v>
      </c>
      <c r="E1347">
        <f>RESULTADOS!$A$5/8760</f>
        <v>4.5662100456621002E-3</v>
      </c>
    </row>
    <row r="1348" spans="1:5" x14ac:dyDescent="0.25">
      <c r="A1348">
        <f>CALCULOS_ENER!B1348*DATOS!F1348</f>
        <v>1.8176523479527962E-2</v>
      </c>
      <c r="B1348">
        <f>DATOS!G1348*(DATOS!B1348-CALCULOS_ENER!E1348)</f>
        <v>1.8176523479527962E-2</v>
      </c>
      <c r="C1348">
        <f>CALCULOS_ENER!E1348*DATOS!I1348</f>
        <v>0</v>
      </c>
      <c r="D1348">
        <f>CALCULOS_ENER!F1348*DATOS!H1348</f>
        <v>0</v>
      </c>
      <c r="E1348">
        <f>RESULTADOS!$A$5/8760</f>
        <v>4.5662100456621002E-3</v>
      </c>
    </row>
    <row r="1349" spans="1:5" x14ac:dyDescent="0.25">
      <c r="A1349">
        <f>CALCULOS_ENER!B1349*DATOS!F1349</f>
        <v>1.8176523479527962E-2</v>
      </c>
      <c r="B1349">
        <f>DATOS!G1349*(DATOS!B1349-CALCULOS_ENER!E1349)</f>
        <v>1.8176523479527962E-2</v>
      </c>
      <c r="C1349">
        <f>CALCULOS_ENER!E1349*DATOS!I1349</f>
        <v>0</v>
      </c>
      <c r="D1349">
        <f>CALCULOS_ENER!F1349*DATOS!H1349</f>
        <v>0</v>
      </c>
      <c r="E1349">
        <f>RESULTADOS!$A$5/8760</f>
        <v>4.5662100456621002E-3</v>
      </c>
    </row>
    <row r="1350" spans="1:5" x14ac:dyDescent="0.25">
      <c r="A1350">
        <f>CALCULOS_ENER!B1350*DATOS!F1350</f>
        <v>1.8176523479527962E-2</v>
      </c>
      <c r="B1350">
        <f>DATOS!G1350*(DATOS!B1350-CALCULOS_ENER!E1350)</f>
        <v>1.8176523479527962E-2</v>
      </c>
      <c r="C1350">
        <f>CALCULOS_ENER!E1350*DATOS!I1350</f>
        <v>0</v>
      </c>
      <c r="D1350">
        <f>CALCULOS_ENER!F1350*DATOS!H1350</f>
        <v>0</v>
      </c>
      <c r="E1350">
        <f>RESULTADOS!$A$5/8760</f>
        <v>4.5662100456621002E-3</v>
      </c>
    </row>
    <row r="1351" spans="1:5" x14ac:dyDescent="0.25">
      <c r="A1351">
        <f>CALCULOS_ENER!B1351*DATOS!F1351</f>
        <v>1.9301554310379516E-2</v>
      </c>
      <c r="B1351">
        <f>DATOS!G1351*(DATOS!B1351-CALCULOS_ENER!E1351)</f>
        <v>1.9301554310379516E-2</v>
      </c>
      <c r="C1351">
        <f>CALCULOS_ENER!E1351*DATOS!I1351</f>
        <v>0</v>
      </c>
      <c r="D1351">
        <f>CALCULOS_ENER!F1351*DATOS!H1351</f>
        <v>0</v>
      </c>
      <c r="E1351">
        <f>RESULTADOS!$A$5/8760</f>
        <v>4.5662100456621002E-3</v>
      </c>
    </row>
    <row r="1352" spans="1:5" x14ac:dyDescent="0.25">
      <c r="A1352">
        <f>CALCULOS_ENER!B1352*DATOS!F1352</f>
        <v>4.4227733161821228E-2</v>
      </c>
      <c r="B1352">
        <f>DATOS!G1352*(DATOS!B1352-CALCULOS_ENER!E1352)</f>
        <v>4.4227733161821228E-2</v>
      </c>
      <c r="C1352">
        <f>CALCULOS_ENER!E1352*DATOS!I1352</f>
        <v>0</v>
      </c>
      <c r="D1352">
        <f>CALCULOS_ENER!F1352*DATOS!H1352</f>
        <v>0</v>
      </c>
      <c r="E1352">
        <f>RESULTADOS!$A$5/8760</f>
        <v>4.5662100456621002E-3</v>
      </c>
    </row>
    <row r="1353" spans="1:5" x14ac:dyDescent="0.25">
      <c r="A1353">
        <f>CALCULOS_ENER!B1353*DATOS!F1353</f>
        <v>8.1809615138075401E-2</v>
      </c>
      <c r="B1353">
        <f>DATOS!G1353*(DATOS!B1353-CALCULOS_ENER!E1353)</f>
        <v>8.1809615138075401E-2</v>
      </c>
      <c r="C1353">
        <f>CALCULOS_ENER!E1353*DATOS!I1353</f>
        <v>0</v>
      </c>
      <c r="D1353">
        <f>CALCULOS_ENER!F1353*DATOS!H1353</f>
        <v>0</v>
      </c>
      <c r="E1353">
        <f>RESULTADOS!$A$5/8760</f>
        <v>4.5662100456621002E-3</v>
      </c>
    </row>
    <row r="1354" spans="1:5" x14ac:dyDescent="0.25">
      <c r="A1354">
        <f>CALCULOS_ENER!B1354*DATOS!F1354</f>
        <v>9.9210480212364657E-2</v>
      </c>
      <c r="B1354">
        <f>DATOS!G1354*(DATOS!B1354-CALCULOS_ENER!E1354)</f>
        <v>9.9704980212364652E-2</v>
      </c>
      <c r="C1354">
        <f>CALCULOS_ENER!E1354*DATOS!I1354</f>
        <v>0</v>
      </c>
      <c r="D1354">
        <f>CALCULOS_ENER!F1354*DATOS!H1354</f>
        <v>0</v>
      </c>
      <c r="E1354">
        <f>RESULTADOS!$A$5/8760</f>
        <v>4.5662100456621002E-3</v>
      </c>
    </row>
    <row r="1355" spans="1:5" x14ac:dyDescent="0.25">
      <c r="A1355">
        <f>CALCULOS_ENER!B1355*DATOS!F1355</f>
        <v>1.7609286456410259E-2</v>
      </c>
      <c r="B1355">
        <f>DATOS!G1355*(DATOS!B1355-CALCULOS_ENER!E1355)</f>
        <v>8.564328645641027E-2</v>
      </c>
      <c r="C1355">
        <f>CALCULOS_ENER!E1355*DATOS!I1355</f>
        <v>0</v>
      </c>
      <c r="D1355">
        <f>CALCULOS_ENER!F1355*DATOS!H1355</f>
        <v>0</v>
      </c>
      <c r="E1355">
        <f>RESULTADOS!$A$5/8760</f>
        <v>4.5662100456621002E-3</v>
      </c>
    </row>
    <row r="1356" spans="1:5" x14ac:dyDescent="0.25">
      <c r="A1356">
        <f>CALCULOS_ENER!B1356*DATOS!F1356</f>
        <v>0</v>
      </c>
      <c r="B1356">
        <f>DATOS!G1356*(DATOS!B1356-CALCULOS_ENER!E1356)</f>
        <v>4.0984525225747838E-2</v>
      </c>
      <c r="C1356">
        <f>CALCULOS_ENER!E1356*DATOS!I1356</f>
        <v>2.1848878144428742E-2</v>
      </c>
      <c r="D1356">
        <f>CALCULOS_ENER!F1356*DATOS!H1356</f>
        <v>0</v>
      </c>
      <c r="E1356">
        <f>RESULTADOS!$A$5/8760</f>
        <v>4.5662100456621002E-3</v>
      </c>
    </row>
    <row r="1357" spans="1:5" x14ac:dyDescent="0.25">
      <c r="A1357">
        <f>CALCULOS_ENER!B1357*DATOS!F1357</f>
        <v>0</v>
      </c>
      <c r="B1357">
        <f>DATOS!G1357*(DATOS!B1357-CALCULOS_ENER!E1357)</f>
        <v>7.6316828138669579E-4</v>
      </c>
      <c r="C1357">
        <f>CALCULOS_ENER!E1357*DATOS!I1357</f>
        <v>4.1161240430851453E-2</v>
      </c>
      <c r="D1357">
        <f>CALCULOS_ENER!F1357*DATOS!H1357</f>
        <v>0</v>
      </c>
      <c r="E1357">
        <f>RESULTADOS!$A$5/8760</f>
        <v>4.5662100456621002E-3</v>
      </c>
    </row>
    <row r="1358" spans="1:5" x14ac:dyDescent="0.25">
      <c r="A1358">
        <f>CALCULOS_ENER!B1358*DATOS!F1358</f>
        <v>0</v>
      </c>
      <c r="B1358">
        <f>DATOS!G1358*(DATOS!B1358-CALCULOS_ENER!E1358)</f>
        <v>0</v>
      </c>
      <c r="C1358">
        <f>CALCULOS_ENER!E1358*DATOS!I1358</f>
        <v>4.1572173369148563E-2</v>
      </c>
      <c r="D1358">
        <f>CALCULOS_ENER!F1358*DATOS!H1358</f>
        <v>1.6317588047924751E-3</v>
      </c>
      <c r="E1358">
        <f>RESULTADOS!$A$5/8760</f>
        <v>4.5662100456621002E-3</v>
      </c>
    </row>
    <row r="1359" spans="1:5" x14ac:dyDescent="0.25">
      <c r="A1359">
        <f>CALCULOS_ENER!B1359*DATOS!F1359</f>
        <v>0</v>
      </c>
      <c r="B1359">
        <f>DATOS!G1359*(DATOS!B1359-CALCULOS_ENER!E1359)</f>
        <v>0</v>
      </c>
      <c r="C1359">
        <f>CALCULOS_ENER!E1359*DATOS!I1359</f>
        <v>4.4600842605682318E-2</v>
      </c>
      <c r="D1359">
        <f>CALCULOS_ENER!F1359*DATOS!H1359</f>
        <v>8.3286704573022478E-4</v>
      </c>
      <c r="E1359">
        <f>RESULTADOS!$A$5/8760</f>
        <v>4.5662100456621002E-3</v>
      </c>
    </row>
    <row r="1360" spans="1:5" x14ac:dyDescent="0.25">
      <c r="A1360">
        <f>CALCULOS_ENER!B1360*DATOS!F1360</f>
        <v>0</v>
      </c>
      <c r="B1360">
        <f>DATOS!G1360*(DATOS!B1360-CALCULOS_ENER!E1360)</f>
        <v>0</v>
      </c>
      <c r="C1360">
        <f>CALCULOS_ENER!E1360*DATOS!I1360</f>
        <v>4.3936394669895781E-2</v>
      </c>
      <c r="D1360">
        <f>CALCULOS_ENER!F1360*DATOS!H1360</f>
        <v>8.9209728887638051E-4</v>
      </c>
      <c r="E1360">
        <f>RESULTADOS!$A$5/8760</f>
        <v>4.5662100456621002E-3</v>
      </c>
    </row>
    <row r="1361" spans="1:5" x14ac:dyDescent="0.25">
      <c r="A1361">
        <f>CALCULOS_ENER!B1361*DATOS!F1361</f>
        <v>0</v>
      </c>
      <c r="B1361">
        <f>DATOS!G1361*(DATOS!B1361-CALCULOS_ENER!E1361)</f>
        <v>3.1829159684594798E-3</v>
      </c>
      <c r="C1361">
        <f>CALCULOS_ENER!E1361*DATOS!I1361</f>
        <v>4.0544290892201663E-2</v>
      </c>
      <c r="D1361">
        <f>CALCULOS_ENER!F1361*DATOS!H1361</f>
        <v>0</v>
      </c>
      <c r="E1361">
        <f>RESULTADOS!$A$5/8760</f>
        <v>4.5662100456621002E-3</v>
      </c>
    </row>
    <row r="1362" spans="1:5" x14ac:dyDescent="0.25">
      <c r="A1362">
        <f>CALCULOS_ENER!B1362*DATOS!F1362</f>
        <v>0</v>
      </c>
      <c r="B1362">
        <f>DATOS!G1362*(DATOS!B1362-CALCULOS_ENER!E1362)</f>
        <v>4.0211872912820523E-2</v>
      </c>
      <c r="C1362">
        <f>CALCULOS_ENER!E1362*DATOS!I1362</f>
        <v>2.3126564772536901E-2</v>
      </c>
      <c r="D1362">
        <f>CALCULOS_ENER!F1362*DATOS!H1362</f>
        <v>0</v>
      </c>
      <c r="E1362">
        <f>RESULTADOS!$A$5/8760</f>
        <v>4.5662100456621002E-3</v>
      </c>
    </row>
    <row r="1363" spans="1:5" x14ac:dyDescent="0.25">
      <c r="A1363">
        <f>CALCULOS_ENER!B1363*DATOS!F1363</f>
        <v>5.0188645641025876E-4</v>
      </c>
      <c r="B1363">
        <f>DATOS!G1363*(DATOS!B1363-CALCULOS_ENER!E1363)</f>
        <v>8.564328645641027E-2</v>
      </c>
      <c r="C1363">
        <f>CALCULOS_ENER!E1363*DATOS!I1363</f>
        <v>0</v>
      </c>
      <c r="D1363">
        <f>CALCULOS_ENER!F1363*DATOS!H1363</f>
        <v>0</v>
      </c>
      <c r="E1363">
        <f>RESULTADOS!$A$5/8760</f>
        <v>4.5662100456621002E-3</v>
      </c>
    </row>
    <row r="1364" spans="1:5" x14ac:dyDescent="0.25">
      <c r="A1364">
        <f>CALCULOS_ENER!B1364*DATOS!F1364</f>
        <v>8.0240809172586428E-2</v>
      </c>
      <c r="B1364">
        <f>DATOS!G1364*(DATOS!B1364-CALCULOS_ENER!E1364)</f>
        <v>0.10916330917258643</v>
      </c>
      <c r="C1364">
        <f>CALCULOS_ENER!E1364*DATOS!I1364</f>
        <v>0</v>
      </c>
      <c r="D1364">
        <f>CALCULOS_ENER!F1364*DATOS!H1364</f>
        <v>0</v>
      </c>
      <c r="E1364">
        <f>RESULTADOS!$A$5/8760</f>
        <v>4.5662100456621002E-3</v>
      </c>
    </row>
    <row r="1365" spans="1:5" x14ac:dyDescent="0.25">
      <c r="A1365">
        <f>CALCULOS_ENER!B1365*DATOS!F1365</f>
        <v>0.15339117473770658</v>
      </c>
      <c r="B1365">
        <f>DATOS!G1365*(DATOS!B1365-CALCULOS_ENER!E1365)</f>
        <v>0.15339117473770658</v>
      </c>
      <c r="C1365">
        <f>CALCULOS_ENER!E1365*DATOS!I1365</f>
        <v>0</v>
      </c>
      <c r="D1365">
        <f>CALCULOS_ENER!F1365*DATOS!H1365</f>
        <v>0</v>
      </c>
      <c r="E1365">
        <f>RESULTADOS!$A$5/8760</f>
        <v>4.5662100456621002E-3</v>
      </c>
    </row>
    <row r="1366" spans="1:5" x14ac:dyDescent="0.25">
      <c r="A1366">
        <f>CALCULOS_ENER!B1366*DATOS!F1366</f>
        <v>0.17128653981199582</v>
      </c>
      <c r="B1366">
        <f>DATOS!G1366*(DATOS!B1366-CALCULOS_ENER!E1366)</f>
        <v>0.17128653981199582</v>
      </c>
      <c r="C1366">
        <f>CALCULOS_ENER!E1366*DATOS!I1366</f>
        <v>0</v>
      </c>
      <c r="D1366">
        <f>CALCULOS_ENER!F1366*DATOS!H1366</f>
        <v>0</v>
      </c>
      <c r="E1366">
        <f>RESULTADOS!$A$5/8760</f>
        <v>4.5662100456621002E-3</v>
      </c>
    </row>
    <row r="1367" spans="1:5" x14ac:dyDescent="0.25">
      <c r="A1367">
        <f>CALCULOS_ENER!B1367*DATOS!F1367</f>
        <v>0.20707730306139904</v>
      </c>
      <c r="B1367">
        <f>DATOS!G1367*(DATOS!B1367-CALCULOS_ENER!E1367)</f>
        <v>0.20707730306139904</v>
      </c>
      <c r="C1367">
        <f>CALCULOS_ENER!E1367*DATOS!I1367</f>
        <v>0</v>
      </c>
      <c r="D1367">
        <f>CALCULOS_ENER!F1367*DATOS!H1367</f>
        <v>0</v>
      </c>
      <c r="E1367">
        <f>RESULTADOS!$A$5/8760</f>
        <v>4.5662100456621002E-3</v>
      </c>
    </row>
    <row r="1368" spans="1:5" x14ac:dyDescent="0.25">
      <c r="A1368">
        <f>CALCULOS_ENER!B1368*DATOS!F1368</f>
        <v>0.20707730306139904</v>
      </c>
      <c r="B1368">
        <f>DATOS!G1368*(DATOS!B1368-CALCULOS_ENER!E1368)</f>
        <v>0.20707730306139904</v>
      </c>
      <c r="C1368">
        <f>CALCULOS_ENER!E1368*DATOS!I1368</f>
        <v>0</v>
      </c>
      <c r="D1368">
        <f>CALCULOS_ENER!F1368*DATOS!H1368</f>
        <v>0</v>
      </c>
      <c r="E1368">
        <f>RESULTADOS!$A$5/8760</f>
        <v>4.5662100456621002E-3</v>
      </c>
    </row>
    <row r="1369" spans="1:5" x14ac:dyDescent="0.25">
      <c r="A1369">
        <f>CALCULOS_ENER!B1369*DATOS!F1369</f>
        <v>0.15722484605604145</v>
      </c>
      <c r="B1369">
        <f>DATOS!G1369*(DATOS!B1369-CALCULOS_ENER!E1369)</f>
        <v>0.15722484605604145</v>
      </c>
      <c r="C1369">
        <f>CALCULOS_ENER!E1369*DATOS!I1369</f>
        <v>0</v>
      </c>
      <c r="D1369">
        <f>CALCULOS_ENER!F1369*DATOS!H1369</f>
        <v>0</v>
      </c>
      <c r="E1369">
        <f>RESULTADOS!$A$5/8760</f>
        <v>4.5662100456621002E-3</v>
      </c>
    </row>
    <row r="1370" spans="1:5" x14ac:dyDescent="0.25">
      <c r="A1370">
        <f>CALCULOS_ENER!B1370*DATOS!F1370</f>
        <v>9.7913960787987905E-2</v>
      </c>
      <c r="B1370">
        <f>DATOS!G1370*(DATOS!B1370-CALCULOS_ENER!E1370)</f>
        <v>9.7913960787987905E-2</v>
      </c>
      <c r="C1370">
        <f>CALCULOS_ENER!E1370*DATOS!I1370</f>
        <v>0</v>
      </c>
      <c r="D1370">
        <f>CALCULOS_ENER!F1370*DATOS!H1370</f>
        <v>0</v>
      </c>
      <c r="E1370">
        <f>RESULTADOS!$A$5/8760</f>
        <v>4.5662100456621002E-3</v>
      </c>
    </row>
    <row r="1371" spans="1:5" x14ac:dyDescent="0.25">
      <c r="A1371">
        <f>CALCULOS_ENER!B1371*DATOS!F1371</f>
        <v>1.8176523479527962E-2</v>
      </c>
      <c r="B1371">
        <f>DATOS!G1371*(DATOS!B1371-CALCULOS_ENER!E1371)</f>
        <v>1.8176523479527962E-2</v>
      </c>
      <c r="C1371">
        <f>CALCULOS_ENER!E1371*DATOS!I1371</f>
        <v>0</v>
      </c>
      <c r="D1371">
        <f>CALCULOS_ENER!F1371*DATOS!H1371</f>
        <v>0</v>
      </c>
      <c r="E1371">
        <f>RESULTADOS!$A$5/8760</f>
        <v>4.5662100456621002E-3</v>
      </c>
    </row>
    <row r="1372" spans="1:5" x14ac:dyDescent="0.25">
      <c r="A1372">
        <f>CALCULOS_ENER!B1372*DATOS!F1372</f>
        <v>1.8176523479527962E-2</v>
      </c>
      <c r="B1372">
        <f>DATOS!G1372*(DATOS!B1372-CALCULOS_ENER!E1372)</f>
        <v>1.8176523479527962E-2</v>
      </c>
      <c r="C1372">
        <f>CALCULOS_ENER!E1372*DATOS!I1372</f>
        <v>0</v>
      </c>
      <c r="D1372">
        <f>CALCULOS_ENER!F1372*DATOS!H1372</f>
        <v>0</v>
      </c>
      <c r="E1372">
        <f>RESULTADOS!$A$5/8760</f>
        <v>4.5662100456621002E-3</v>
      </c>
    </row>
    <row r="1373" spans="1:5" x14ac:dyDescent="0.25">
      <c r="A1373">
        <f>CALCULOS_ENER!B1373*DATOS!F1373</f>
        <v>1.8176523479527962E-2</v>
      </c>
      <c r="B1373">
        <f>DATOS!G1373*(DATOS!B1373-CALCULOS_ENER!E1373)</f>
        <v>1.8176523479527962E-2</v>
      </c>
      <c r="C1373">
        <f>CALCULOS_ENER!E1373*DATOS!I1373</f>
        <v>0</v>
      </c>
      <c r="D1373">
        <f>CALCULOS_ENER!F1373*DATOS!H1373</f>
        <v>0</v>
      </c>
      <c r="E1373">
        <f>RESULTADOS!$A$5/8760</f>
        <v>4.5662100456621002E-3</v>
      </c>
    </row>
    <row r="1374" spans="1:5" x14ac:dyDescent="0.25">
      <c r="A1374">
        <f>CALCULOS_ENER!B1374*DATOS!F1374</f>
        <v>1.8176523479527962E-2</v>
      </c>
      <c r="B1374">
        <f>DATOS!G1374*(DATOS!B1374-CALCULOS_ENER!E1374)</f>
        <v>1.8176523479527962E-2</v>
      </c>
      <c r="C1374">
        <f>CALCULOS_ENER!E1374*DATOS!I1374</f>
        <v>0</v>
      </c>
      <c r="D1374">
        <f>CALCULOS_ENER!F1374*DATOS!H1374</f>
        <v>0</v>
      </c>
      <c r="E1374">
        <f>RESULTADOS!$A$5/8760</f>
        <v>4.5662100456621002E-3</v>
      </c>
    </row>
    <row r="1375" spans="1:5" x14ac:dyDescent="0.25">
      <c r="A1375">
        <f>CALCULOS_ENER!B1375*DATOS!F1375</f>
        <v>1.9301554310379516E-2</v>
      </c>
      <c r="B1375">
        <f>DATOS!G1375*(DATOS!B1375-CALCULOS_ENER!E1375)</f>
        <v>1.9301554310379516E-2</v>
      </c>
      <c r="C1375">
        <f>CALCULOS_ENER!E1375*DATOS!I1375</f>
        <v>0</v>
      </c>
      <c r="D1375">
        <f>CALCULOS_ENER!F1375*DATOS!H1375</f>
        <v>0</v>
      </c>
      <c r="E1375">
        <f>RESULTADOS!$A$5/8760</f>
        <v>4.5662100456621002E-3</v>
      </c>
    </row>
    <row r="1376" spans="1:5" x14ac:dyDescent="0.25">
      <c r="A1376">
        <f>CALCULOS_ENER!B1376*DATOS!F1376</f>
        <v>4.4227733161821228E-2</v>
      </c>
      <c r="B1376">
        <f>DATOS!G1376*(DATOS!B1376-CALCULOS_ENER!E1376)</f>
        <v>4.4227733161821228E-2</v>
      </c>
      <c r="C1376">
        <f>CALCULOS_ENER!E1376*DATOS!I1376</f>
        <v>0</v>
      </c>
      <c r="D1376">
        <f>CALCULOS_ENER!F1376*DATOS!H1376</f>
        <v>0</v>
      </c>
      <c r="E1376">
        <f>RESULTADOS!$A$5/8760</f>
        <v>4.5662100456621002E-3</v>
      </c>
    </row>
    <row r="1377" spans="1:5" x14ac:dyDescent="0.25">
      <c r="A1377">
        <f>CALCULOS_ENER!B1377*DATOS!F1377</f>
        <v>8.1809615138075401E-2</v>
      </c>
      <c r="B1377">
        <f>DATOS!G1377*(DATOS!B1377-CALCULOS_ENER!E1377)</f>
        <v>8.1809615138075401E-2</v>
      </c>
      <c r="C1377">
        <f>CALCULOS_ENER!E1377*DATOS!I1377</f>
        <v>0</v>
      </c>
      <c r="D1377">
        <f>CALCULOS_ENER!F1377*DATOS!H1377</f>
        <v>0</v>
      </c>
      <c r="E1377">
        <f>RESULTADOS!$A$5/8760</f>
        <v>4.5662100456621002E-3</v>
      </c>
    </row>
    <row r="1378" spans="1:5" x14ac:dyDescent="0.25">
      <c r="A1378">
        <f>CALCULOS_ENER!B1378*DATOS!F1378</f>
        <v>9.9010380212364649E-2</v>
      </c>
      <c r="B1378">
        <f>DATOS!G1378*(DATOS!B1378-CALCULOS_ENER!E1378)</f>
        <v>9.9704980212364652E-2</v>
      </c>
      <c r="C1378">
        <f>CALCULOS_ENER!E1378*DATOS!I1378</f>
        <v>0</v>
      </c>
      <c r="D1378">
        <f>CALCULOS_ENER!F1378*DATOS!H1378</f>
        <v>0</v>
      </c>
      <c r="E1378">
        <f>RESULTADOS!$A$5/8760</f>
        <v>4.5662100456621002E-3</v>
      </c>
    </row>
    <row r="1379" spans="1:5" x14ac:dyDescent="0.25">
      <c r="A1379">
        <f>CALCULOS_ENER!B1379*DATOS!F1379</f>
        <v>1.7427586456410269E-2</v>
      </c>
      <c r="B1379">
        <f>DATOS!G1379*(DATOS!B1379-CALCULOS_ENER!E1379)</f>
        <v>8.564328645641027E-2</v>
      </c>
      <c r="C1379">
        <f>CALCULOS_ENER!E1379*DATOS!I1379</f>
        <v>0</v>
      </c>
      <c r="D1379">
        <f>CALCULOS_ENER!F1379*DATOS!H1379</f>
        <v>0</v>
      </c>
      <c r="E1379">
        <f>RESULTADOS!$A$5/8760</f>
        <v>4.5662100456621002E-3</v>
      </c>
    </row>
    <row r="1380" spans="1:5" x14ac:dyDescent="0.25">
      <c r="A1380">
        <f>CALCULOS_ENER!B1380*DATOS!F1380</f>
        <v>0</v>
      </c>
      <c r="B1380">
        <f>DATOS!G1380*(DATOS!B1380-CALCULOS_ENER!E1380)</f>
        <v>4.1893025225747844E-2</v>
      </c>
      <c r="C1380">
        <f>CALCULOS_ENER!E1380*DATOS!I1380</f>
        <v>2.7350928995112187E-2</v>
      </c>
      <c r="D1380">
        <f>CALCULOS_ENER!F1380*DATOS!H1380</f>
        <v>0</v>
      </c>
      <c r="E1380">
        <f>RESULTADOS!$A$5/8760</f>
        <v>4.5662100456621002E-3</v>
      </c>
    </row>
    <row r="1381" spans="1:5" x14ac:dyDescent="0.25">
      <c r="A1381">
        <f>CALCULOS_ENER!B1381*DATOS!F1381</f>
        <v>0</v>
      </c>
      <c r="B1381">
        <f>DATOS!G1381*(DATOS!B1381-CALCULOS_ENER!E1381)</f>
        <v>3.1827682813867155E-3</v>
      </c>
      <c r="C1381">
        <f>CALCULOS_ENER!E1381*DATOS!I1381</f>
        <v>5.2699844477748552E-2</v>
      </c>
      <c r="D1381">
        <f>CALCULOS_ENER!F1381*DATOS!H1381</f>
        <v>0</v>
      </c>
      <c r="E1381">
        <f>RESULTADOS!$A$5/8760</f>
        <v>4.5662100456621002E-3</v>
      </c>
    </row>
    <row r="1382" spans="1:5" x14ac:dyDescent="0.25">
      <c r="A1382">
        <f>CALCULOS_ENER!B1382*DATOS!F1382</f>
        <v>0</v>
      </c>
      <c r="B1382">
        <f>DATOS!G1382*(DATOS!B1382-CALCULOS_ENER!E1382)</f>
        <v>0</v>
      </c>
      <c r="C1382">
        <f>CALCULOS_ENER!E1382*DATOS!I1382</f>
        <v>5.4965767922251454E-2</v>
      </c>
      <c r="D1382">
        <f>CALCULOS_ENER!F1382*DATOS!H1382</f>
        <v>7.8598267923809077E-3</v>
      </c>
      <c r="E1382">
        <f>RESULTADOS!$A$5/8760</f>
        <v>4.5662100456621002E-3</v>
      </c>
    </row>
    <row r="1383" spans="1:5" x14ac:dyDescent="0.25">
      <c r="A1383">
        <f>CALCULOS_ENER!B1383*DATOS!F1383</f>
        <v>0</v>
      </c>
      <c r="B1383">
        <f>DATOS!G1383*(DATOS!B1383-CALCULOS_ENER!E1383)</f>
        <v>0</v>
      </c>
      <c r="C1383">
        <f>CALCULOS_ENER!E1383*DATOS!I1383</f>
        <v>5.8970204469033477E-2</v>
      </c>
      <c r="D1383">
        <f>CALCULOS_ENER!F1383*DATOS!H1383</f>
        <v>2.882899692325594E-3</v>
      </c>
      <c r="E1383">
        <f>RESULTADOS!$A$5/8760</f>
        <v>4.5662100456621002E-3</v>
      </c>
    </row>
    <row r="1384" spans="1:5" x14ac:dyDescent="0.25">
      <c r="A1384">
        <f>CALCULOS_ENER!B1384*DATOS!F1384</f>
        <v>0</v>
      </c>
      <c r="B1384">
        <f>DATOS!G1384*(DATOS!B1384-CALCULOS_ENER!E1384)</f>
        <v>0</v>
      </c>
      <c r="C1384">
        <f>CALCULOS_ENER!E1384*DATOS!I1384</f>
        <v>5.7621501206420692E-2</v>
      </c>
      <c r="D1384">
        <f>CALCULOS_ENER!F1384*DATOS!H1384</f>
        <v>2.0845111427767182E-3</v>
      </c>
      <c r="E1384">
        <f>RESULTADOS!$A$5/8760</f>
        <v>4.5662100456621002E-3</v>
      </c>
    </row>
    <row r="1385" spans="1:5" x14ac:dyDescent="0.25">
      <c r="A1385">
        <f>CALCULOS_ENER!B1385*DATOS!F1385</f>
        <v>0</v>
      </c>
      <c r="B1385">
        <f>DATOS!G1385*(DATOS!B1385-CALCULOS_ENER!E1385)</f>
        <v>1.2334615968459479E-2</v>
      </c>
      <c r="C1385">
        <f>CALCULOS_ENER!E1385*DATOS!I1385</f>
        <v>5.020562013992682E-2</v>
      </c>
      <c r="D1385">
        <f>CALCULOS_ENER!F1385*DATOS!H1385</f>
        <v>0</v>
      </c>
      <c r="E1385">
        <f>RESULTADOS!$A$5/8760</f>
        <v>4.5662100456621002E-3</v>
      </c>
    </row>
    <row r="1386" spans="1:5" x14ac:dyDescent="0.25">
      <c r="A1386">
        <f>CALCULOS_ENER!B1386*DATOS!F1386</f>
        <v>0</v>
      </c>
      <c r="B1386">
        <f>DATOS!G1386*(DATOS!B1386-CALCULOS_ENER!E1386)</f>
        <v>4.6224072912820532E-2</v>
      </c>
      <c r="C1386">
        <f>CALCULOS_ENER!E1386*DATOS!I1386</f>
        <v>2.8255006716505229E-2</v>
      </c>
      <c r="D1386">
        <f>CALCULOS_ENER!F1386*DATOS!H1386</f>
        <v>0</v>
      </c>
      <c r="E1386">
        <f>RESULTADOS!$A$5/8760</f>
        <v>4.5662100456621002E-3</v>
      </c>
    </row>
    <row r="1387" spans="1:5" x14ac:dyDescent="0.25">
      <c r="A1387">
        <f>CALCULOS_ENER!B1387*DATOS!F1387</f>
        <v>3.0870864564102652E-3</v>
      </c>
      <c r="B1387">
        <f>DATOS!G1387*(DATOS!B1387-CALCULOS_ENER!E1387)</f>
        <v>8.564328645641027E-2</v>
      </c>
      <c r="C1387">
        <f>CALCULOS_ENER!E1387*DATOS!I1387</f>
        <v>0</v>
      </c>
      <c r="D1387">
        <f>CALCULOS_ENER!F1387*DATOS!H1387</f>
        <v>0</v>
      </c>
      <c r="E1387">
        <f>RESULTADOS!$A$5/8760</f>
        <v>4.5662100456621002E-3</v>
      </c>
    </row>
    <row r="1388" spans="1:5" x14ac:dyDescent="0.25">
      <c r="A1388">
        <f>CALCULOS_ENER!B1388*DATOS!F1388</f>
        <v>8.1708209172586421E-2</v>
      </c>
      <c r="B1388">
        <f>DATOS!G1388*(DATOS!B1388-CALCULOS_ENER!E1388)</f>
        <v>0.10916330917258643</v>
      </c>
      <c r="C1388">
        <f>CALCULOS_ENER!E1388*DATOS!I1388</f>
        <v>0</v>
      </c>
      <c r="D1388">
        <f>CALCULOS_ENER!F1388*DATOS!H1388</f>
        <v>0</v>
      </c>
      <c r="E1388">
        <f>RESULTADOS!$A$5/8760</f>
        <v>4.5662100456621002E-3</v>
      </c>
    </row>
    <row r="1389" spans="1:5" x14ac:dyDescent="0.25">
      <c r="A1389">
        <f>CALCULOS_ENER!B1389*DATOS!F1389</f>
        <v>0.15339117473770658</v>
      </c>
      <c r="B1389">
        <f>DATOS!G1389*(DATOS!B1389-CALCULOS_ENER!E1389)</f>
        <v>0.15339117473770658</v>
      </c>
      <c r="C1389">
        <f>CALCULOS_ENER!E1389*DATOS!I1389</f>
        <v>0</v>
      </c>
      <c r="D1389">
        <f>CALCULOS_ENER!F1389*DATOS!H1389</f>
        <v>0</v>
      </c>
      <c r="E1389">
        <f>RESULTADOS!$A$5/8760</f>
        <v>4.5662100456621002E-3</v>
      </c>
    </row>
    <row r="1390" spans="1:5" x14ac:dyDescent="0.25">
      <c r="A1390">
        <f>CALCULOS_ENER!B1390*DATOS!F1390</f>
        <v>0.17128653981199582</v>
      </c>
      <c r="B1390">
        <f>DATOS!G1390*(DATOS!B1390-CALCULOS_ENER!E1390)</f>
        <v>0.17128653981199582</v>
      </c>
      <c r="C1390">
        <f>CALCULOS_ENER!E1390*DATOS!I1390</f>
        <v>0</v>
      </c>
      <c r="D1390">
        <f>CALCULOS_ENER!F1390*DATOS!H1390</f>
        <v>0</v>
      </c>
      <c r="E1390">
        <f>RESULTADOS!$A$5/8760</f>
        <v>4.5662100456621002E-3</v>
      </c>
    </row>
    <row r="1391" spans="1:5" x14ac:dyDescent="0.25">
      <c r="A1391">
        <f>CALCULOS_ENER!B1391*DATOS!F1391</f>
        <v>0.20707730306139904</v>
      </c>
      <c r="B1391">
        <f>DATOS!G1391*(DATOS!B1391-CALCULOS_ENER!E1391)</f>
        <v>0.20707730306139904</v>
      </c>
      <c r="C1391">
        <f>CALCULOS_ENER!E1391*DATOS!I1391</f>
        <v>0</v>
      </c>
      <c r="D1391">
        <f>CALCULOS_ENER!F1391*DATOS!H1391</f>
        <v>0</v>
      </c>
      <c r="E1391">
        <f>RESULTADOS!$A$5/8760</f>
        <v>4.5662100456621002E-3</v>
      </c>
    </row>
    <row r="1392" spans="1:5" x14ac:dyDescent="0.25">
      <c r="A1392">
        <f>CALCULOS_ENER!B1392*DATOS!F1392</f>
        <v>0.20707730306139904</v>
      </c>
      <c r="B1392">
        <f>DATOS!G1392*(DATOS!B1392-CALCULOS_ENER!E1392)</f>
        <v>0.20707730306139904</v>
      </c>
      <c r="C1392">
        <f>CALCULOS_ENER!E1392*DATOS!I1392</f>
        <v>0</v>
      </c>
      <c r="D1392">
        <f>CALCULOS_ENER!F1392*DATOS!H1392</f>
        <v>0</v>
      </c>
      <c r="E1392">
        <f>RESULTADOS!$A$5/8760</f>
        <v>4.5662100456621002E-3</v>
      </c>
    </row>
    <row r="1393" spans="1:5" x14ac:dyDescent="0.25">
      <c r="A1393">
        <f>CALCULOS_ENER!B1393*DATOS!F1393</f>
        <v>0.15722484605604145</v>
      </c>
      <c r="B1393">
        <f>DATOS!G1393*(DATOS!B1393-CALCULOS_ENER!E1393)</f>
        <v>0.15722484605604145</v>
      </c>
      <c r="C1393">
        <f>CALCULOS_ENER!E1393*DATOS!I1393</f>
        <v>0</v>
      </c>
      <c r="D1393">
        <f>CALCULOS_ENER!F1393*DATOS!H1393</f>
        <v>0</v>
      </c>
      <c r="E1393">
        <f>RESULTADOS!$A$5/8760</f>
        <v>4.5662100456621002E-3</v>
      </c>
    </row>
    <row r="1394" spans="1:5" x14ac:dyDescent="0.25">
      <c r="A1394">
        <f>CALCULOS_ENER!B1394*DATOS!F1394</f>
        <v>9.7913960787987905E-2</v>
      </c>
      <c r="B1394">
        <f>DATOS!G1394*(DATOS!B1394-CALCULOS_ENER!E1394)</f>
        <v>9.7913960787987905E-2</v>
      </c>
      <c r="C1394">
        <f>CALCULOS_ENER!E1394*DATOS!I1394</f>
        <v>0</v>
      </c>
      <c r="D1394">
        <f>CALCULOS_ENER!F1394*DATOS!H1394</f>
        <v>0</v>
      </c>
      <c r="E1394">
        <f>RESULTADOS!$A$5/8760</f>
        <v>4.5662100456621002E-3</v>
      </c>
    </row>
    <row r="1395" spans="1:5" x14ac:dyDescent="0.25">
      <c r="A1395">
        <f>CALCULOS_ENER!B1395*DATOS!F1395</f>
        <v>1.8176523479527962E-2</v>
      </c>
      <c r="B1395">
        <f>DATOS!G1395*(DATOS!B1395-CALCULOS_ENER!E1395)</f>
        <v>1.8176523479527962E-2</v>
      </c>
      <c r="C1395">
        <f>CALCULOS_ENER!E1395*DATOS!I1395</f>
        <v>0</v>
      </c>
      <c r="D1395">
        <f>CALCULOS_ENER!F1395*DATOS!H1395</f>
        <v>0</v>
      </c>
      <c r="E1395">
        <f>RESULTADOS!$A$5/8760</f>
        <v>4.5662100456621002E-3</v>
      </c>
    </row>
    <row r="1396" spans="1:5" x14ac:dyDescent="0.25">
      <c r="A1396">
        <f>CALCULOS_ENER!B1396*DATOS!F1396</f>
        <v>1.8176523479527962E-2</v>
      </c>
      <c r="B1396">
        <f>DATOS!G1396*(DATOS!B1396-CALCULOS_ENER!E1396)</f>
        <v>1.8176523479527962E-2</v>
      </c>
      <c r="C1396">
        <f>CALCULOS_ENER!E1396*DATOS!I1396</f>
        <v>0</v>
      </c>
      <c r="D1396">
        <f>CALCULOS_ENER!F1396*DATOS!H1396</f>
        <v>0</v>
      </c>
      <c r="E1396">
        <f>RESULTADOS!$A$5/8760</f>
        <v>4.5662100456621002E-3</v>
      </c>
    </row>
    <row r="1397" spans="1:5" x14ac:dyDescent="0.25">
      <c r="A1397">
        <f>CALCULOS_ENER!B1397*DATOS!F1397</f>
        <v>1.8176523479527962E-2</v>
      </c>
      <c r="B1397">
        <f>DATOS!G1397*(DATOS!B1397-CALCULOS_ENER!E1397)</f>
        <v>1.8176523479527962E-2</v>
      </c>
      <c r="C1397">
        <f>CALCULOS_ENER!E1397*DATOS!I1397</f>
        <v>0</v>
      </c>
      <c r="D1397">
        <f>CALCULOS_ENER!F1397*DATOS!H1397</f>
        <v>0</v>
      </c>
      <c r="E1397">
        <f>RESULTADOS!$A$5/8760</f>
        <v>4.5662100456621002E-3</v>
      </c>
    </row>
    <row r="1398" spans="1:5" x14ac:dyDescent="0.25">
      <c r="A1398">
        <f>CALCULOS_ENER!B1398*DATOS!F1398</f>
        <v>1.8176523479527962E-2</v>
      </c>
      <c r="B1398">
        <f>DATOS!G1398*(DATOS!B1398-CALCULOS_ENER!E1398)</f>
        <v>1.8176523479527962E-2</v>
      </c>
      <c r="C1398">
        <f>CALCULOS_ENER!E1398*DATOS!I1398</f>
        <v>0</v>
      </c>
      <c r="D1398">
        <f>CALCULOS_ENER!F1398*DATOS!H1398</f>
        <v>0</v>
      </c>
      <c r="E1398">
        <f>RESULTADOS!$A$5/8760</f>
        <v>4.5662100456621002E-3</v>
      </c>
    </row>
    <row r="1399" spans="1:5" x14ac:dyDescent="0.25">
      <c r="A1399">
        <f>CALCULOS_ENER!B1399*DATOS!F1399</f>
        <v>1.9301554310379516E-2</v>
      </c>
      <c r="B1399">
        <f>DATOS!G1399*(DATOS!B1399-CALCULOS_ENER!E1399)</f>
        <v>1.9301554310379516E-2</v>
      </c>
      <c r="C1399">
        <f>CALCULOS_ENER!E1399*DATOS!I1399</f>
        <v>0</v>
      </c>
      <c r="D1399">
        <f>CALCULOS_ENER!F1399*DATOS!H1399</f>
        <v>0</v>
      </c>
      <c r="E1399">
        <f>RESULTADOS!$A$5/8760</f>
        <v>4.5662100456621002E-3</v>
      </c>
    </row>
    <row r="1400" spans="1:5" x14ac:dyDescent="0.25">
      <c r="A1400">
        <f>CALCULOS_ENER!B1400*DATOS!F1400</f>
        <v>4.4227733161821228E-2</v>
      </c>
      <c r="B1400">
        <f>DATOS!G1400*(DATOS!B1400-CALCULOS_ENER!E1400)</f>
        <v>4.4227733161821228E-2</v>
      </c>
      <c r="C1400">
        <f>CALCULOS_ENER!E1400*DATOS!I1400</f>
        <v>0</v>
      </c>
      <c r="D1400">
        <f>CALCULOS_ENER!F1400*DATOS!H1400</f>
        <v>0</v>
      </c>
      <c r="E1400">
        <f>RESULTADOS!$A$5/8760</f>
        <v>4.5662100456621002E-3</v>
      </c>
    </row>
    <row r="1401" spans="1:5" x14ac:dyDescent="0.25">
      <c r="A1401">
        <f>CALCULOS_ENER!B1401*DATOS!F1401</f>
        <v>8.1809615138075401E-2</v>
      </c>
      <c r="B1401">
        <f>DATOS!G1401*(DATOS!B1401-CALCULOS_ENER!E1401)</f>
        <v>8.1809615138075401E-2</v>
      </c>
      <c r="C1401">
        <f>CALCULOS_ENER!E1401*DATOS!I1401</f>
        <v>0</v>
      </c>
      <c r="D1401">
        <f>CALCULOS_ENER!F1401*DATOS!H1401</f>
        <v>0</v>
      </c>
      <c r="E1401">
        <f>RESULTADOS!$A$5/8760</f>
        <v>4.5662100456621002E-3</v>
      </c>
    </row>
    <row r="1402" spans="1:5" x14ac:dyDescent="0.25">
      <c r="A1402">
        <f>CALCULOS_ENER!B1402*DATOS!F1402</f>
        <v>9.9109280212364662E-2</v>
      </c>
      <c r="B1402">
        <f>DATOS!G1402*(DATOS!B1402-CALCULOS_ENER!E1402)</f>
        <v>9.9704980212364652E-2</v>
      </c>
      <c r="C1402">
        <f>CALCULOS_ENER!E1402*DATOS!I1402</f>
        <v>0</v>
      </c>
      <c r="D1402">
        <f>CALCULOS_ENER!F1402*DATOS!H1402</f>
        <v>0</v>
      </c>
      <c r="E1402">
        <f>RESULTADOS!$A$5/8760</f>
        <v>4.5662100456621002E-3</v>
      </c>
    </row>
    <row r="1403" spans="1:5" x14ac:dyDescent="0.25">
      <c r="A1403">
        <f>CALCULOS_ENER!B1403*DATOS!F1403</f>
        <v>1.7528786456410268E-2</v>
      </c>
      <c r="B1403">
        <f>DATOS!G1403*(DATOS!B1403-CALCULOS_ENER!E1403)</f>
        <v>8.564328645641027E-2</v>
      </c>
      <c r="C1403">
        <f>CALCULOS_ENER!E1403*DATOS!I1403</f>
        <v>0</v>
      </c>
      <c r="D1403">
        <f>CALCULOS_ENER!F1403*DATOS!H1403</f>
        <v>0</v>
      </c>
      <c r="E1403">
        <f>RESULTADOS!$A$5/8760</f>
        <v>4.5662100456621002E-3</v>
      </c>
    </row>
    <row r="1404" spans="1:5" x14ac:dyDescent="0.25">
      <c r="A1404">
        <f>CALCULOS_ENER!B1404*DATOS!F1404</f>
        <v>0</v>
      </c>
      <c r="B1404">
        <f>DATOS!G1404*(DATOS!B1404-CALCULOS_ENER!E1404)</f>
        <v>4.9696925225747833E-2</v>
      </c>
      <c r="C1404">
        <f>CALCULOS_ENER!E1404*DATOS!I1404</f>
        <v>2.4020010138845103E-2</v>
      </c>
      <c r="D1404">
        <f>CALCULOS_ENER!F1404*DATOS!H1404</f>
        <v>0</v>
      </c>
      <c r="E1404">
        <f>RESULTADOS!$A$5/8760</f>
        <v>4.5662100456621002E-3</v>
      </c>
    </row>
    <row r="1405" spans="1:5" x14ac:dyDescent="0.25">
      <c r="A1405">
        <f>CALCULOS_ENER!B1405*DATOS!F1405</f>
        <v>0</v>
      </c>
      <c r="B1405">
        <f>DATOS!G1405*(DATOS!B1405-CALCULOS_ENER!E1405)</f>
        <v>1.2385068281386713E-2</v>
      </c>
      <c r="C1405">
        <f>CALCULOS_ENER!E1405*DATOS!I1405</f>
        <v>4.7558970875034766E-2</v>
      </c>
      <c r="D1405">
        <f>CALCULOS_ENER!F1405*DATOS!H1405</f>
        <v>0</v>
      </c>
      <c r="E1405">
        <f>RESULTADOS!$A$5/8760</f>
        <v>4.5662100456621002E-3</v>
      </c>
    </row>
    <row r="1406" spans="1:5" x14ac:dyDescent="0.25">
      <c r="A1406">
        <f>CALCULOS_ENER!B1406*DATOS!F1406</f>
        <v>0</v>
      </c>
      <c r="B1406">
        <f>DATOS!G1406*(DATOS!B1406-CALCULOS_ENER!E1406)</f>
        <v>5.5231768281386692E-2</v>
      </c>
      <c r="C1406">
        <f>CALCULOS_ENER!E1406*DATOS!I1406</f>
        <v>1.6068552744771702E-2</v>
      </c>
      <c r="D1406">
        <f>CALCULOS_ENER!F1406*DATOS!H1406</f>
        <v>0</v>
      </c>
      <c r="E1406">
        <f>RESULTADOS!$A$5/8760</f>
        <v>4.5662100456621002E-3</v>
      </c>
    </row>
    <row r="1407" spans="1:5" x14ac:dyDescent="0.25">
      <c r="A1407">
        <f>CALCULOS_ENER!B1407*DATOS!F1407</f>
        <v>0</v>
      </c>
      <c r="B1407">
        <f>DATOS!G1407*(DATOS!B1407-CALCULOS_ENER!E1407)</f>
        <v>7.1773515968459489E-2</v>
      </c>
      <c r="C1407">
        <f>CALCULOS_ENER!E1407*DATOS!I1407</f>
        <v>8.0855977224883469E-3</v>
      </c>
      <c r="D1407">
        <f>CALCULOS_ENER!F1407*DATOS!H1407</f>
        <v>0</v>
      </c>
      <c r="E1407">
        <f>RESULTADOS!$A$5/8760</f>
        <v>4.5662100456621002E-3</v>
      </c>
    </row>
    <row r="1408" spans="1:5" x14ac:dyDescent="0.25">
      <c r="A1408">
        <f>CALCULOS_ENER!B1408*DATOS!F1408</f>
        <v>0</v>
      </c>
      <c r="B1408">
        <f>DATOS!G1408*(DATOS!B1408-CALCULOS_ENER!E1408)</f>
        <v>3.4267415968459482E-2</v>
      </c>
      <c r="C1408">
        <f>CALCULOS_ENER!E1408*DATOS!I1408</f>
        <v>3.5345776362782355E-2</v>
      </c>
      <c r="D1408">
        <f>CALCULOS_ENER!F1408*DATOS!H1408</f>
        <v>0</v>
      </c>
      <c r="E1408">
        <f>RESULTADOS!$A$5/8760</f>
        <v>4.5662100456621002E-3</v>
      </c>
    </row>
    <row r="1409" spans="1:5" x14ac:dyDescent="0.25">
      <c r="A1409">
        <f>CALCULOS_ENER!B1409*DATOS!F1409</f>
        <v>5.1557807984229743E-2</v>
      </c>
      <c r="B1409">
        <f>DATOS!G1409*(DATOS!B1409-CALCULOS_ENER!E1409)</f>
        <v>8.2830907984229749E-2</v>
      </c>
      <c r="C1409">
        <f>CALCULOS_ENER!E1409*DATOS!I1409</f>
        <v>0</v>
      </c>
      <c r="D1409">
        <f>CALCULOS_ENER!F1409*DATOS!H1409</f>
        <v>0</v>
      </c>
      <c r="E1409">
        <f>RESULTADOS!$A$5/8760</f>
        <v>4.5662100456621002E-3</v>
      </c>
    </row>
    <row r="1410" spans="1:5" x14ac:dyDescent="0.25">
      <c r="A1410">
        <f>CALCULOS_ENER!B1410*DATOS!F1410</f>
        <v>5.5510986456410269E-2</v>
      </c>
      <c r="B1410">
        <f>DATOS!G1410*(DATOS!B1410-CALCULOS_ENER!E1410)</f>
        <v>8.564328645641027E-2</v>
      </c>
      <c r="C1410">
        <f>CALCULOS_ENER!E1410*DATOS!I1410</f>
        <v>0</v>
      </c>
      <c r="D1410">
        <f>CALCULOS_ENER!F1410*DATOS!H1410</f>
        <v>0</v>
      </c>
      <c r="E1410">
        <f>RESULTADOS!$A$5/8760</f>
        <v>4.5662100456621002E-3</v>
      </c>
    </row>
    <row r="1411" spans="1:5" x14ac:dyDescent="0.25">
      <c r="A1411">
        <f>CALCULOS_ENER!B1411*DATOS!F1411</f>
        <v>4.8440786456410263E-2</v>
      </c>
      <c r="B1411">
        <f>DATOS!G1411*(DATOS!B1411-CALCULOS_ENER!E1411)</f>
        <v>8.564328645641027E-2</v>
      </c>
      <c r="C1411">
        <f>CALCULOS_ENER!E1411*DATOS!I1411</f>
        <v>0</v>
      </c>
      <c r="D1411">
        <f>CALCULOS_ENER!F1411*DATOS!H1411</f>
        <v>0</v>
      </c>
      <c r="E1411">
        <f>RESULTADOS!$A$5/8760</f>
        <v>4.5662100456621002E-3</v>
      </c>
    </row>
    <row r="1412" spans="1:5" x14ac:dyDescent="0.25">
      <c r="A1412">
        <f>CALCULOS_ENER!B1412*DATOS!F1412</f>
        <v>8.2412009172586426E-2</v>
      </c>
      <c r="B1412">
        <f>DATOS!G1412*(DATOS!B1412-CALCULOS_ENER!E1412)</f>
        <v>0.10916330917258643</v>
      </c>
      <c r="C1412">
        <f>CALCULOS_ENER!E1412*DATOS!I1412</f>
        <v>0</v>
      </c>
      <c r="D1412">
        <f>CALCULOS_ENER!F1412*DATOS!H1412</f>
        <v>0</v>
      </c>
      <c r="E1412">
        <f>RESULTADOS!$A$5/8760</f>
        <v>4.5662100456621002E-3</v>
      </c>
    </row>
    <row r="1413" spans="1:5" x14ac:dyDescent="0.25">
      <c r="A1413">
        <f>CALCULOS_ENER!B1413*DATOS!F1413</f>
        <v>0.15339117473770658</v>
      </c>
      <c r="B1413">
        <f>DATOS!G1413*(DATOS!B1413-CALCULOS_ENER!E1413)</f>
        <v>0.15339117473770658</v>
      </c>
      <c r="C1413">
        <f>CALCULOS_ENER!E1413*DATOS!I1413</f>
        <v>0</v>
      </c>
      <c r="D1413">
        <f>CALCULOS_ENER!F1413*DATOS!H1413</f>
        <v>0</v>
      </c>
      <c r="E1413">
        <f>RESULTADOS!$A$5/8760</f>
        <v>4.5662100456621002E-3</v>
      </c>
    </row>
    <row r="1414" spans="1:5" x14ac:dyDescent="0.25">
      <c r="A1414">
        <f>CALCULOS_ENER!B1414*DATOS!F1414</f>
        <v>0.17128653981199582</v>
      </c>
      <c r="B1414">
        <f>DATOS!G1414*(DATOS!B1414-CALCULOS_ENER!E1414)</f>
        <v>0.17128653981199582</v>
      </c>
      <c r="C1414">
        <f>CALCULOS_ENER!E1414*DATOS!I1414</f>
        <v>0</v>
      </c>
      <c r="D1414">
        <f>CALCULOS_ENER!F1414*DATOS!H1414</f>
        <v>0</v>
      </c>
      <c r="E1414">
        <f>RESULTADOS!$A$5/8760</f>
        <v>4.5662100456621002E-3</v>
      </c>
    </row>
    <row r="1415" spans="1:5" x14ac:dyDescent="0.25">
      <c r="A1415">
        <f>CALCULOS_ENER!B1415*DATOS!F1415</f>
        <v>0.20707730306139904</v>
      </c>
      <c r="B1415">
        <f>DATOS!G1415*(DATOS!B1415-CALCULOS_ENER!E1415)</f>
        <v>0.20707730306139904</v>
      </c>
      <c r="C1415">
        <f>CALCULOS_ENER!E1415*DATOS!I1415</f>
        <v>0</v>
      </c>
      <c r="D1415">
        <f>CALCULOS_ENER!F1415*DATOS!H1415</f>
        <v>0</v>
      </c>
      <c r="E1415">
        <f>RESULTADOS!$A$5/8760</f>
        <v>4.5662100456621002E-3</v>
      </c>
    </row>
    <row r="1416" spans="1:5" x14ac:dyDescent="0.25">
      <c r="A1416">
        <f>CALCULOS_ENER!B1416*DATOS!F1416</f>
        <v>0.20707730306139904</v>
      </c>
      <c r="B1416">
        <f>DATOS!G1416*(DATOS!B1416-CALCULOS_ENER!E1416)</f>
        <v>0.20707730306139904</v>
      </c>
      <c r="C1416">
        <f>CALCULOS_ENER!E1416*DATOS!I1416</f>
        <v>0</v>
      </c>
      <c r="D1416">
        <f>CALCULOS_ENER!F1416*DATOS!H1416</f>
        <v>0</v>
      </c>
      <c r="E1416">
        <f>RESULTADOS!$A$5/8760</f>
        <v>4.5662100456621002E-3</v>
      </c>
    </row>
    <row r="1417" spans="1:5" x14ac:dyDescent="0.25">
      <c r="A1417">
        <f>CALCULOS_ENER!B1417*DATOS!F1417</f>
        <v>0.15722484605604145</v>
      </c>
      <c r="B1417">
        <f>DATOS!G1417*(DATOS!B1417-CALCULOS_ENER!E1417)</f>
        <v>0.15722484605604145</v>
      </c>
      <c r="C1417">
        <f>CALCULOS_ENER!E1417*DATOS!I1417</f>
        <v>0</v>
      </c>
      <c r="D1417">
        <f>CALCULOS_ENER!F1417*DATOS!H1417</f>
        <v>0</v>
      </c>
      <c r="E1417">
        <f>RESULTADOS!$A$5/8760</f>
        <v>4.5662100456621002E-3</v>
      </c>
    </row>
    <row r="1418" spans="1:5" x14ac:dyDescent="0.25">
      <c r="A1418">
        <f>CALCULOS_ENER!B1418*DATOS!F1418</f>
        <v>9.7913960787987905E-2</v>
      </c>
      <c r="B1418">
        <f>DATOS!G1418*(DATOS!B1418-CALCULOS_ENER!E1418)</f>
        <v>9.7913960787987905E-2</v>
      </c>
      <c r="C1418">
        <f>CALCULOS_ENER!E1418*DATOS!I1418</f>
        <v>0</v>
      </c>
      <c r="D1418">
        <f>CALCULOS_ENER!F1418*DATOS!H1418</f>
        <v>0</v>
      </c>
      <c r="E1418">
        <f>RESULTADOS!$A$5/8760</f>
        <v>4.5662100456621002E-3</v>
      </c>
    </row>
    <row r="1419" spans="1:5" x14ac:dyDescent="0.25">
      <c r="A1419">
        <f>CALCULOS_ENER!B1419*DATOS!F1419</f>
        <v>1.8176523479527962E-2</v>
      </c>
      <c r="B1419">
        <f>DATOS!G1419*(DATOS!B1419-CALCULOS_ENER!E1419)</f>
        <v>1.8176523479527962E-2</v>
      </c>
      <c r="C1419">
        <f>CALCULOS_ENER!E1419*DATOS!I1419</f>
        <v>0</v>
      </c>
      <c r="D1419">
        <f>CALCULOS_ENER!F1419*DATOS!H1419</f>
        <v>0</v>
      </c>
      <c r="E1419">
        <f>RESULTADOS!$A$5/8760</f>
        <v>4.5662100456621002E-3</v>
      </c>
    </row>
    <row r="1420" spans="1:5" x14ac:dyDescent="0.25">
      <c r="A1420">
        <f>CALCULOS_ENER!B1420*DATOS!F1420</f>
        <v>1.8176523479527962E-2</v>
      </c>
      <c r="B1420">
        <f>DATOS!G1420*(DATOS!B1420-CALCULOS_ENER!E1420)</f>
        <v>1.8176523479527962E-2</v>
      </c>
      <c r="C1420">
        <f>CALCULOS_ENER!E1420*DATOS!I1420</f>
        <v>0</v>
      </c>
      <c r="D1420">
        <f>CALCULOS_ENER!F1420*DATOS!H1420</f>
        <v>0</v>
      </c>
      <c r="E1420">
        <f>RESULTADOS!$A$5/8760</f>
        <v>4.5662100456621002E-3</v>
      </c>
    </row>
    <row r="1421" spans="1:5" x14ac:dyDescent="0.25">
      <c r="A1421">
        <f>CALCULOS_ENER!B1421*DATOS!F1421</f>
        <v>1.8176523479527962E-2</v>
      </c>
      <c r="B1421">
        <f>DATOS!G1421*(DATOS!B1421-CALCULOS_ENER!E1421)</f>
        <v>1.8176523479527962E-2</v>
      </c>
      <c r="C1421">
        <f>CALCULOS_ENER!E1421*DATOS!I1421</f>
        <v>0</v>
      </c>
      <c r="D1421">
        <f>CALCULOS_ENER!F1421*DATOS!H1421</f>
        <v>0</v>
      </c>
      <c r="E1421">
        <f>RESULTADOS!$A$5/8760</f>
        <v>4.5662100456621002E-3</v>
      </c>
    </row>
    <row r="1422" spans="1:5" x14ac:dyDescent="0.25">
      <c r="A1422">
        <f>CALCULOS_ENER!B1422*DATOS!F1422</f>
        <v>1.8176523479527962E-2</v>
      </c>
      <c r="B1422">
        <f>DATOS!G1422*(DATOS!B1422-CALCULOS_ENER!E1422)</f>
        <v>1.8176523479527962E-2</v>
      </c>
      <c r="C1422">
        <f>CALCULOS_ENER!E1422*DATOS!I1422</f>
        <v>0</v>
      </c>
      <c r="D1422">
        <f>CALCULOS_ENER!F1422*DATOS!H1422</f>
        <v>0</v>
      </c>
      <c r="E1422">
        <f>RESULTADOS!$A$5/8760</f>
        <v>4.5662100456621002E-3</v>
      </c>
    </row>
    <row r="1423" spans="1:5" x14ac:dyDescent="0.25">
      <c r="A1423">
        <f>CALCULOS_ENER!B1423*DATOS!F1423</f>
        <v>1.9301554310379516E-2</v>
      </c>
      <c r="B1423">
        <f>DATOS!G1423*(DATOS!B1423-CALCULOS_ENER!E1423)</f>
        <v>1.9301554310379516E-2</v>
      </c>
      <c r="C1423">
        <f>CALCULOS_ENER!E1423*DATOS!I1423</f>
        <v>0</v>
      </c>
      <c r="D1423">
        <f>CALCULOS_ENER!F1423*DATOS!H1423</f>
        <v>0</v>
      </c>
      <c r="E1423">
        <f>RESULTADOS!$A$5/8760</f>
        <v>4.5662100456621002E-3</v>
      </c>
    </row>
    <row r="1424" spans="1:5" x14ac:dyDescent="0.25">
      <c r="A1424">
        <f>CALCULOS_ENER!B1424*DATOS!F1424</f>
        <v>4.4227733161821228E-2</v>
      </c>
      <c r="B1424">
        <f>DATOS!G1424*(DATOS!B1424-CALCULOS_ENER!E1424)</f>
        <v>4.4227733161821228E-2</v>
      </c>
      <c r="C1424">
        <f>CALCULOS_ENER!E1424*DATOS!I1424</f>
        <v>0</v>
      </c>
      <c r="D1424">
        <f>CALCULOS_ENER!F1424*DATOS!H1424</f>
        <v>0</v>
      </c>
      <c r="E1424">
        <f>RESULTADOS!$A$5/8760</f>
        <v>4.5662100456621002E-3</v>
      </c>
    </row>
    <row r="1425" spans="1:5" x14ac:dyDescent="0.25">
      <c r="A1425">
        <f>CALCULOS_ENER!B1425*DATOS!F1425</f>
        <v>8.1809615138075401E-2</v>
      </c>
      <c r="B1425">
        <f>DATOS!G1425*(DATOS!B1425-CALCULOS_ENER!E1425)</f>
        <v>8.1809615138075401E-2</v>
      </c>
      <c r="C1425">
        <f>CALCULOS_ENER!E1425*DATOS!I1425</f>
        <v>0</v>
      </c>
      <c r="D1425">
        <f>CALCULOS_ENER!F1425*DATOS!H1425</f>
        <v>0</v>
      </c>
      <c r="E1425">
        <f>RESULTADOS!$A$5/8760</f>
        <v>4.5662100456621002E-3</v>
      </c>
    </row>
    <row r="1426" spans="1:5" x14ac:dyDescent="0.25">
      <c r="A1426">
        <f>CALCULOS_ENER!B1426*DATOS!F1426</f>
        <v>9.950028021236465E-2</v>
      </c>
      <c r="B1426">
        <f>DATOS!G1426*(DATOS!B1426-CALCULOS_ENER!E1426)</f>
        <v>9.9704980212364652E-2</v>
      </c>
      <c r="C1426">
        <f>CALCULOS_ENER!E1426*DATOS!I1426</f>
        <v>0</v>
      </c>
      <c r="D1426">
        <f>CALCULOS_ENER!F1426*DATOS!H1426</f>
        <v>0</v>
      </c>
      <c r="E1426">
        <f>RESULTADOS!$A$5/8760</f>
        <v>4.5662100456621002E-3</v>
      </c>
    </row>
    <row r="1427" spans="1:5" x14ac:dyDescent="0.25">
      <c r="A1427">
        <f>CALCULOS_ENER!B1427*DATOS!F1427</f>
        <v>6.3570186456410258E-2</v>
      </c>
      <c r="B1427">
        <f>DATOS!G1427*(DATOS!B1427-CALCULOS_ENER!E1427)</f>
        <v>8.564328645641027E-2</v>
      </c>
      <c r="C1427">
        <f>CALCULOS_ENER!E1427*DATOS!I1427</f>
        <v>0</v>
      </c>
      <c r="D1427">
        <f>CALCULOS_ENER!F1427*DATOS!H1427</f>
        <v>0</v>
      </c>
      <c r="E1427">
        <f>RESULTADOS!$A$5/8760</f>
        <v>4.5662100456621002E-3</v>
      </c>
    </row>
    <row r="1428" spans="1:5" x14ac:dyDescent="0.25">
      <c r="A1428">
        <f>CALCULOS_ENER!B1428*DATOS!F1428</f>
        <v>4.9525162612873916E-2</v>
      </c>
      <c r="B1428">
        <f>DATOS!G1428*(DATOS!B1428-CALCULOS_ENER!E1428)</f>
        <v>8.001856261287392E-2</v>
      </c>
      <c r="C1428">
        <f>CALCULOS_ENER!E1428*DATOS!I1428</f>
        <v>0</v>
      </c>
      <c r="D1428">
        <f>CALCULOS_ENER!F1428*DATOS!H1428</f>
        <v>0</v>
      </c>
      <c r="E1428">
        <f>RESULTADOS!$A$5/8760</f>
        <v>4.5662100456621002E-3</v>
      </c>
    </row>
    <row r="1429" spans="1:5" x14ac:dyDescent="0.25">
      <c r="A1429">
        <f>CALCULOS_ENER!B1429*DATOS!F1429</f>
        <v>1.5899684140693357E-2</v>
      </c>
      <c r="B1429">
        <f>DATOS!G1429*(DATOS!B1429-CALCULOS_ENER!E1429)</f>
        <v>7.7206184140693357E-2</v>
      </c>
      <c r="C1429">
        <f>CALCULOS_ENER!E1429*DATOS!I1429</f>
        <v>0</v>
      </c>
      <c r="D1429">
        <f>CALCULOS_ENER!F1429*DATOS!H1429</f>
        <v>0</v>
      </c>
      <c r="E1429">
        <f>RESULTADOS!$A$5/8760</f>
        <v>4.5662100456621002E-3</v>
      </c>
    </row>
    <row r="1430" spans="1:5" x14ac:dyDescent="0.25">
      <c r="A1430">
        <f>CALCULOS_ENER!B1430*DATOS!F1430</f>
        <v>0</v>
      </c>
      <c r="B1430">
        <f>DATOS!G1430*(DATOS!B1430-CALCULOS_ENER!E1430)</f>
        <v>3.8416468281386729E-2</v>
      </c>
      <c r="C1430">
        <f>CALCULOS_ENER!E1430*DATOS!I1430</f>
        <v>3.052581987188913E-2</v>
      </c>
      <c r="D1430">
        <f>CALCULOS_ENER!F1430*DATOS!H1430</f>
        <v>0</v>
      </c>
      <c r="E1430">
        <f>RESULTADOS!$A$5/8760</f>
        <v>4.5662100456621002E-3</v>
      </c>
    </row>
    <row r="1431" spans="1:5" x14ac:dyDescent="0.25">
      <c r="A1431">
        <f>CALCULOS_ENER!B1431*DATOS!F1431</f>
        <v>0</v>
      </c>
      <c r="B1431">
        <f>DATOS!G1431*(DATOS!B1431-CALCULOS_ENER!E1431)</f>
        <v>0</v>
      </c>
      <c r="C1431">
        <f>CALCULOS_ENER!E1431*DATOS!I1431</f>
        <v>6.4908820437120207E-2</v>
      </c>
      <c r="D1431">
        <f>CALCULOS_ENER!F1431*DATOS!H1431</f>
        <v>2.729593519978661E-3</v>
      </c>
      <c r="E1431">
        <f>RESULTADOS!$A$5/8760</f>
        <v>4.5662100456621002E-3</v>
      </c>
    </row>
    <row r="1432" spans="1:5" x14ac:dyDescent="0.25">
      <c r="A1432">
        <f>CALCULOS_ENER!B1432*DATOS!F1432</f>
        <v>0</v>
      </c>
      <c r="B1432">
        <f>DATOS!G1432*(DATOS!B1432-CALCULOS_ENER!E1432)</f>
        <v>0</v>
      </c>
      <c r="C1432">
        <f>CALCULOS_ENER!E1432*DATOS!I1432</f>
        <v>6.400308246503178E-2</v>
      </c>
      <c r="D1432">
        <f>CALCULOS_ENER!F1432*DATOS!H1432</f>
        <v>6.8027661083323691E-3</v>
      </c>
      <c r="E1432">
        <f>RESULTADOS!$A$5/8760</f>
        <v>4.5662100456621002E-3</v>
      </c>
    </row>
    <row r="1433" spans="1:5" x14ac:dyDescent="0.25">
      <c r="A1433">
        <f>CALCULOS_ENER!B1433*DATOS!F1433</f>
        <v>0</v>
      </c>
      <c r="B1433">
        <f>DATOS!G1433*(DATOS!B1433-CALCULOS_ENER!E1433)</f>
        <v>2.5044159684594783E-3</v>
      </c>
      <c r="C1433">
        <f>CALCULOS_ENER!E1433*DATOS!I1433</f>
        <v>6.1315306829342199E-2</v>
      </c>
      <c r="D1433">
        <f>CALCULOS_ENER!F1433*DATOS!H1433</f>
        <v>0</v>
      </c>
      <c r="E1433">
        <f>RESULTADOS!$A$5/8760</f>
        <v>4.5662100456621002E-3</v>
      </c>
    </row>
    <row r="1434" spans="1:5" x14ac:dyDescent="0.25">
      <c r="A1434">
        <f>CALCULOS_ENER!B1434*DATOS!F1434</f>
        <v>0</v>
      </c>
      <c r="B1434">
        <f>DATOS!G1434*(DATOS!B1434-CALCULOS_ENER!E1434)</f>
        <v>4.3245572912820503E-2</v>
      </c>
      <c r="C1434">
        <f>CALCULOS_ENER!E1434*DATOS!I1434</f>
        <v>3.2825968866411939E-2</v>
      </c>
      <c r="D1434">
        <f>CALCULOS_ENER!F1434*DATOS!H1434</f>
        <v>0</v>
      </c>
      <c r="E1434">
        <f>RESULTADOS!$A$5/8760</f>
        <v>4.5662100456621002E-3</v>
      </c>
    </row>
    <row r="1435" spans="1:5" x14ac:dyDescent="0.25">
      <c r="A1435">
        <f>CALCULOS_ENER!B1435*DATOS!F1435</f>
        <v>4.1381864564102441E-3</v>
      </c>
      <c r="B1435">
        <f>DATOS!G1435*(DATOS!B1435-CALCULOS_ENER!E1435)</f>
        <v>8.564328645641027E-2</v>
      </c>
      <c r="C1435">
        <f>CALCULOS_ENER!E1435*DATOS!I1435</f>
        <v>0</v>
      </c>
      <c r="D1435">
        <f>CALCULOS_ENER!F1435*DATOS!H1435</f>
        <v>0</v>
      </c>
      <c r="E1435">
        <f>RESULTADOS!$A$5/8760</f>
        <v>4.5662100456621002E-3</v>
      </c>
    </row>
    <row r="1436" spans="1:5" x14ac:dyDescent="0.25">
      <c r="A1436">
        <f>CALCULOS_ENER!B1436*DATOS!F1436</f>
        <v>8.3230809172586434E-2</v>
      </c>
      <c r="B1436">
        <f>DATOS!G1436*(DATOS!B1436-CALCULOS_ENER!E1436)</f>
        <v>0.10916330917258643</v>
      </c>
      <c r="C1436">
        <f>CALCULOS_ENER!E1436*DATOS!I1436</f>
        <v>0</v>
      </c>
      <c r="D1436">
        <f>CALCULOS_ENER!F1436*DATOS!H1436</f>
        <v>0</v>
      </c>
      <c r="E1436">
        <f>RESULTADOS!$A$5/8760</f>
        <v>4.5662100456621002E-3</v>
      </c>
    </row>
    <row r="1437" spans="1:5" x14ac:dyDescent="0.25">
      <c r="A1437">
        <f>CALCULOS_ENER!B1437*DATOS!F1437</f>
        <v>0.15339117473770658</v>
      </c>
      <c r="B1437">
        <f>DATOS!G1437*(DATOS!B1437-CALCULOS_ENER!E1437)</f>
        <v>0.15339117473770658</v>
      </c>
      <c r="C1437">
        <f>CALCULOS_ENER!E1437*DATOS!I1437</f>
        <v>0</v>
      </c>
      <c r="D1437">
        <f>CALCULOS_ENER!F1437*DATOS!H1437</f>
        <v>0</v>
      </c>
      <c r="E1437">
        <f>RESULTADOS!$A$5/8760</f>
        <v>4.5662100456621002E-3</v>
      </c>
    </row>
    <row r="1438" spans="1:5" x14ac:dyDescent="0.25">
      <c r="A1438">
        <f>CALCULOS_ENER!B1438*DATOS!F1438</f>
        <v>0.17128653981199582</v>
      </c>
      <c r="B1438">
        <f>DATOS!G1438*(DATOS!B1438-CALCULOS_ENER!E1438)</f>
        <v>0.17128653981199582</v>
      </c>
      <c r="C1438">
        <f>CALCULOS_ENER!E1438*DATOS!I1438</f>
        <v>0</v>
      </c>
      <c r="D1438">
        <f>CALCULOS_ENER!F1438*DATOS!H1438</f>
        <v>0</v>
      </c>
      <c r="E1438">
        <f>RESULTADOS!$A$5/8760</f>
        <v>4.5662100456621002E-3</v>
      </c>
    </row>
    <row r="1439" spans="1:5" x14ac:dyDescent="0.25">
      <c r="A1439">
        <f>CALCULOS_ENER!B1439*DATOS!F1439</f>
        <v>0.20707730306139904</v>
      </c>
      <c r="B1439">
        <f>DATOS!G1439*(DATOS!B1439-CALCULOS_ENER!E1439)</f>
        <v>0.20707730306139904</v>
      </c>
      <c r="C1439">
        <f>CALCULOS_ENER!E1439*DATOS!I1439</f>
        <v>0</v>
      </c>
      <c r="D1439">
        <f>CALCULOS_ENER!F1439*DATOS!H1439</f>
        <v>0</v>
      </c>
      <c r="E1439">
        <f>RESULTADOS!$A$5/8760</f>
        <v>4.5662100456621002E-3</v>
      </c>
    </row>
    <row r="1440" spans="1:5" x14ac:dyDescent="0.25">
      <c r="A1440">
        <f>CALCULOS_ENER!B1440*DATOS!F1440</f>
        <v>0.20707730306139904</v>
      </c>
      <c r="B1440">
        <f>DATOS!G1440*(DATOS!B1440-CALCULOS_ENER!E1440)</f>
        <v>0.20707730306139904</v>
      </c>
      <c r="C1440">
        <f>CALCULOS_ENER!E1440*DATOS!I1440</f>
        <v>0</v>
      </c>
      <c r="D1440">
        <f>CALCULOS_ENER!F1440*DATOS!H1440</f>
        <v>0</v>
      </c>
      <c r="E1440">
        <f>RESULTADOS!$A$5/8760</f>
        <v>4.5662100456621002E-3</v>
      </c>
    </row>
    <row r="1441" spans="1:5" x14ac:dyDescent="0.25">
      <c r="A1441">
        <f>CALCULOS_ENER!B1441*DATOS!F1441</f>
        <v>0.15722484605604145</v>
      </c>
      <c r="B1441">
        <f>DATOS!G1441*(DATOS!B1441-CALCULOS_ENER!E1441)</f>
        <v>0.15722484605604145</v>
      </c>
      <c r="C1441">
        <f>CALCULOS_ENER!E1441*DATOS!I1441</f>
        <v>0</v>
      </c>
      <c r="D1441">
        <f>CALCULOS_ENER!F1441*DATOS!H1441</f>
        <v>0</v>
      </c>
      <c r="E1441">
        <f>RESULTADOS!$A$5/8760</f>
        <v>4.5662100456621002E-3</v>
      </c>
    </row>
    <row r="1442" spans="1:5" x14ac:dyDescent="0.25">
      <c r="A1442">
        <f>CALCULOS_ENER!B1442*DATOS!F1442</f>
        <v>9.7913960787987905E-2</v>
      </c>
      <c r="B1442">
        <f>DATOS!G1442*(DATOS!B1442-CALCULOS_ENER!E1442)</f>
        <v>9.7913960787987905E-2</v>
      </c>
      <c r="C1442">
        <f>CALCULOS_ENER!E1442*DATOS!I1442</f>
        <v>0</v>
      </c>
      <c r="D1442">
        <f>CALCULOS_ENER!F1442*DATOS!H1442</f>
        <v>0</v>
      </c>
      <c r="E1442">
        <f>RESULTADOS!$A$5/8760</f>
        <v>4.5662100456621002E-3</v>
      </c>
    </row>
    <row r="1443" spans="1:5" x14ac:dyDescent="0.25">
      <c r="A1443">
        <f>CALCULOS_ENER!B1443*DATOS!F1443</f>
        <v>1.8176523479527962E-2</v>
      </c>
      <c r="B1443">
        <f>DATOS!G1443*(DATOS!B1443-CALCULOS_ENER!E1443)</f>
        <v>1.8176523479527962E-2</v>
      </c>
      <c r="C1443">
        <f>CALCULOS_ENER!E1443*DATOS!I1443</f>
        <v>0</v>
      </c>
      <c r="D1443">
        <f>CALCULOS_ENER!F1443*DATOS!H1443</f>
        <v>0</v>
      </c>
      <c r="E1443">
        <f>RESULTADOS!$A$5/8760</f>
        <v>4.5662100456621002E-3</v>
      </c>
    </row>
    <row r="1444" spans="1:5" x14ac:dyDescent="0.25">
      <c r="A1444">
        <f>CALCULOS_ENER!B1444*DATOS!F1444</f>
        <v>1.8176523479527962E-2</v>
      </c>
      <c r="B1444">
        <f>DATOS!G1444*(DATOS!B1444-CALCULOS_ENER!E1444)</f>
        <v>1.8176523479527962E-2</v>
      </c>
      <c r="C1444">
        <f>CALCULOS_ENER!E1444*DATOS!I1444</f>
        <v>0</v>
      </c>
      <c r="D1444">
        <f>CALCULOS_ENER!F1444*DATOS!H1444</f>
        <v>0</v>
      </c>
      <c r="E1444">
        <f>RESULTADOS!$A$5/8760</f>
        <v>4.5662100456621002E-3</v>
      </c>
    </row>
    <row r="1445" spans="1:5" x14ac:dyDescent="0.25">
      <c r="A1445">
        <f>CALCULOS_ENER!B1445*DATOS!F1445</f>
        <v>1.8176523479527962E-2</v>
      </c>
      <c r="B1445">
        <f>DATOS!G1445*(DATOS!B1445-CALCULOS_ENER!E1445)</f>
        <v>1.8176523479527962E-2</v>
      </c>
      <c r="C1445">
        <f>CALCULOS_ENER!E1445*DATOS!I1445</f>
        <v>0</v>
      </c>
      <c r="D1445">
        <f>CALCULOS_ENER!F1445*DATOS!H1445</f>
        <v>0</v>
      </c>
      <c r="E1445">
        <f>RESULTADOS!$A$5/8760</f>
        <v>4.5662100456621002E-3</v>
      </c>
    </row>
    <row r="1446" spans="1:5" x14ac:dyDescent="0.25">
      <c r="A1446">
        <f>CALCULOS_ENER!B1446*DATOS!F1446</f>
        <v>1.8176523479527962E-2</v>
      </c>
      <c r="B1446">
        <f>DATOS!G1446*(DATOS!B1446-CALCULOS_ENER!E1446)</f>
        <v>1.8176523479527962E-2</v>
      </c>
      <c r="C1446">
        <f>CALCULOS_ENER!E1446*DATOS!I1446</f>
        <v>0</v>
      </c>
      <c r="D1446">
        <f>CALCULOS_ENER!F1446*DATOS!H1446</f>
        <v>0</v>
      </c>
      <c r="E1446">
        <f>RESULTADOS!$A$5/8760</f>
        <v>4.5662100456621002E-3</v>
      </c>
    </row>
    <row r="1447" spans="1:5" x14ac:dyDescent="0.25">
      <c r="A1447">
        <f>CALCULOS_ENER!B1447*DATOS!F1447</f>
        <v>1.9301554310379516E-2</v>
      </c>
      <c r="B1447">
        <f>DATOS!G1447*(DATOS!B1447-CALCULOS_ENER!E1447)</f>
        <v>1.9301554310379516E-2</v>
      </c>
      <c r="C1447">
        <f>CALCULOS_ENER!E1447*DATOS!I1447</f>
        <v>0</v>
      </c>
      <c r="D1447">
        <f>CALCULOS_ENER!F1447*DATOS!H1447</f>
        <v>0</v>
      </c>
      <c r="E1447">
        <f>RESULTADOS!$A$5/8760</f>
        <v>4.5662100456621002E-3</v>
      </c>
    </row>
    <row r="1448" spans="1:5" x14ac:dyDescent="0.25">
      <c r="A1448">
        <f>CALCULOS_ENER!B1448*DATOS!F1448</f>
        <v>4.4227733161821228E-2</v>
      </c>
      <c r="B1448">
        <f>DATOS!G1448*(DATOS!B1448-CALCULOS_ENER!E1448)</f>
        <v>4.4227733161821228E-2</v>
      </c>
      <c r="C1448">
        <f>CALCULOS_ENER!E1448*DATOS!I1448</f>
        <v>0</v>
      </c>
      <c r="D1448">
        <f>CALCULOS_ENER!F1448*DATOS!H1448</f>
        <v>0</v>
      </c>
      <c r="E1448">
        <f>RESULTADOS!$A$5/8760</f>
        <v>4.5662100456621002E-3</v>
      </c>
    </row>
    <row r="1449" spans="1:5" x14ac:dyDescent="0.25">
      <c r="A1449">
        <f>CALCULOS_ENER!B1449*DATOS!F1449</f>
        <v>8.1809615138075401E-2</v>
      </c>
      <c r="B1449">
        <f>DATOS!G1449*(DATOS!B1449-CALCULOS_ENER!E1449)</f>
        <v>8.1809615138075401E-2</v>
      </c>
      <c r="C1449">
        <f>CALCULOS_ENER!E1449*DATOS!I1449</f>
        <v>0</v>
      </c>
      <c r="D1449">
        <f>CALCULOS_ENER!F1449*DATOS!H1449</f>
        <v>0</v>
      </c>
      <c r="E1449">
        <f>RESULTADOS!$A$5/8760</f>
        <v>4.5662100456621002E-3</v>
      </c>
    </row>
    <row r="1450" spans="1:5" x14ac:dyDescent="0.25">
      <c r="A1450">
        <f>CALCULOS_ENER!B1450*DATOS!F1450</f>
        <v>9.9118480212364649E-2</v>
      </c>
      <c r="B1450">
        <f>DATOS!G1450*(DATOS!B1450-CALCULOS_ENER!E1450)</f>
        <v>9.9704980212364652E-2</v>
      </c>
      <c r="C1450">
        <f>CALCULOS_ENER!E1450*DATOS!I1450</f>
        <v>0</v>
      </c>
      <c r="D1450">
        <f>CALCULOS_ENER!F1450*DATOS!H1450</f>
        <v>0</v>
      </c>
      <c r="E1450">
        <f>RESULTADOS!$A$5/8760</f>
        <v>4.5662100456621002E-3</v>
      </c>
    </row>
    <row r="1451" spans="1:5" x14ac:dyDescent="0.25">
      <c r="A1451">
        <f>CALCULOS_ENER!B1451*DATOS!F1451</f>
        <v>5.5812286456410266E-2</v>
      </c>
      <c r="B1451">
        <f>DATOS!G1451*(DATOS!B1451-CALCULOS_ENER!E1451)</f>
        <v>8.564328645641027E-2</v>
      </c>
      <c r="C1451">
        <f>CALCULOS_ENER!E1451*DATOS!I1451</f>
        <v>0</v>
      </c>
      <c r="D1451">
        <f>CALCULOS_ENER!F1451*DATOS!H1451</f>
        <v>0</v>
      </c>
      <c r="E1451">
        <f>RESULTADOS!$A$5/8760</f>
        <v>4.5662100456621002E-3</v>
      </c>
    </row>
    <row r="1452" spans="1:5" x14ac:dyDescent="0.25">
      <c r="A1452">
        <f>CALCULOS_ENER!B1452*DATOS!F1452</f>
        <v>7.3592626128739106E-3</v>
      </c>
      <c r="B1452">
        <f>DATOS!G1452*(DATOS!B1452-CALCULOS_ENER!E1452)</f>
        <v>8.001856261287392E-2</v>
      </c>
      <c r="C1452">
        <f>CALCULOS_ENER!E1452*DATOS!I1452</f>
        <v>0</v>
      </c>
      <c r="D1452">
        <f>CALCULOS_ENER!F1452*DATOS!H1452</f>
        <v>0</v>
      </c>
      <c r="E1452">
        <f>RESULTADOS!$A$5/8760</f>
        <v>4.5662100456621002E-3</v>
      </c>
    </row>
    <row r="1453" spans="1:5" x14ac:dyDescent="0.25">
      <c r="A1453">
        <f>CALCULOS_ENER!B1453*DATOS!F1453</f>
        <v>0</v>
      </c>
      <c r="B1453">
        <f>DATOS!G1453*(DATOS!B1453-CALCULOS_ENER!E1453)</f>
        <v>3.996896828138672E-2</v>
      </c>
      <c r="C1453">
        <f>CALCULOS_ENER!E1453*DATOS!I1453</f>
        <v>2.8251713771517424E-2</v>
      </c>
      <c r="D1453">
        <f>CALCULOS_ENER!F1453*DATOS!H1453</f>
        <v>0</v>
      </c>
      <c r="E1453">
        <f>RESULTADOS!$A$5/8760</f>
        <v>4.5662100456621002E-3</v>
      </c>
    </row>
    <row r="1454" spans="1:5" x14ac:dyDescent="0.25">
      <c r="A1454">
        <f>CALCULOS_ENER!B1454*DATOS!F1454</f>
        <v>0</v>
      </c>
      <c r="B1454">
        <f>DATOS!G1454*(DATOS!B1454-CALCULOS_ENER!E1454)</f>
        <v>0</v>
      </c>
      <c r="C1454">
        <f>CALCULOS_ENER!E1454*DATOS!I1454</f>
        <v>5.8508860416186317E-2</v>
      </c>
      <c r="D1454">
        <f>CALCULOS_ENER!F1454*DATOS!H1454</f>
        <v>8.6390466166414697E-3</v>
      </c>
      <c r="E1454">
        <f>RESULTADOS!$A$5/8760</f>
        <v>4.5662100456621002E-3</v>
      </c>
    </row>
    <row r="1455" spans="1:5" x14ac:dyDescent="0.25">
      <c r="A1455">
        <f>CALCULOS_ENER!B1455*DATOS!F1455</f>
        <v>0</v>
      </c>
      <c r="B1455">
        <f>DATOS!G1455*(DATOS!B1455-CALCULOS_ENER!E1455)</f>
        <v>0</v>
      </c>
      <c r="C1455">
        <f>CALCULOS_ENER!E1455*DATOS!I1455</f>
        <v>6.2843449753252553E-2</v>
      </c>
      <c r="D1455">
        <f>CALCULOS_ENER!F1455*DATOS!H1455</f>
        <v>1.8767769554492153E-3</v>
      </c>
      <c r="E1455">
        <f>RESULTADOS!$A$5/8760</f>
        <v>4.5662100456621002E-3</v>
      </c>
    </row>
    <row r="1456" spans="1:5" x14ac:dyDescent="0.25">
      <c r="A1456">
        <f>CALCULOS_ENER!B1456*DATOS!F1456</f>
        <v>0</v>
      </c>
      <c r="B1456">
        <f>DATOS!G1456*(DATOS!B1456-CALCULOS_ENER!E1456)</f>
        <v>1.2348159684594851E-3</v>
      </c>
      <c r="C1456">
        <f>CALCULOS_ENER!E1456*DATOS!I1456</f>
        <v>6.1551834629287566E-2</v>
      </c>
      <c r="D1456">
        <f>CALCULOS_ENER!F1456*DATOS!H1456</f>
        <v>0</v>
      </c>
      <c r="E1456">
        <f>RESULTADOS!$A$5/8760</f>
        <v>4.5662100456621002E-3</v>
      </c>
    </row>
    <row r="1457" spans="1:5" x14ac:dyDescent="0.25">
      <c r="A1457">
        <f>CALCULOS_ENER!B1457*DATOS!F1457</f>
        <v>0</v>
      </c>
      <c r="B1457">
        <f>DATOS!G1457*(DATOS!B1457-CALCULOS_ENER!E1457)</f>
        <v>3.9005159684594825E-3</v>
      </c>
      <c r="C1457">
        <f>CALCULOS_ENER!E1457*DATOS!I1457</f>
        <v>5.9540969629287573E-2</v>
      </c>
      <c r="D1457">
        <f>CALCULOS_ENER!F1457*DATOS!H1457</f>
        <v>0</v>
      </c>
      <c r="E1457">
        <f>RESULTADOS!$A$5/8760</f>
        <v>4.5662100456621002E-3</v>
      </c>
    </row>
    <row r="1458" spans="1:5" x14ac:dyDescent="0.25">
      <c r="A1458">
        <f>CALCULOS_ENER!B1458*DATOS!F1458</f>
        <v>0</v>
      </c>
      <c r="B1458">
        <f>DATOS!G1458*(DATOS!B1458-CALCULOS_ENER!E1458)</f>
        <v>4.2396872912820537E-2</v>
      </c>
      <c r="C1458">
        <f>CALCULOS_ENER!E1458*DATOS!I1458</f>
        <v>3.2716851985150487E-2</v>
      </c>
      <c r="D1458">
        <f>CALCULOS_ENER!F1458*DATOS!H1458</f>
        <v>0</v>
      </c>
      <c r="E1458">
        <f>RESULTADOS!$A$5/8760</f>
        <v>4.5662100456621002E-3</v>
      </c>
    </row>
    <row r="1459" spans="1:5" x14ac:dyDescent="0.25">
      <c r="A1459">
        <f>CALCULOS_ENER!B1459*DATOS!F1459</f>
        <v>1.6316686456410257E-2</v>
      </c>
      <c r="B1459">
        <f>DATOS!G1459*(DATOS!B1459-CALCULOS_ENER!E1459)</f>
        <v>8.564328645641027E-2</v>
      </c>
      <c r="C1459">
        <f>CALCULOS_ENER!E1459*DATOS!I1459</f>
        <v>0</v>
      </c>
      <c r="D1459">
        <f>CALCULOS_ENER!F1459*DATOS!H1459</f>
        <v>0</v>
      </c>
      <c r="E1459">
        <f>RESULTADOS!$A$5/8760</f>
        <v>4.5662100456621002E-3</v>
      </c>
    </row>
    <row r="1460" spans="1:5" x14ac:dyDescent="0.25">
      <c r="A1460">
        <f>CALCULOS_ENER!B1460*DATOS!F1460</f>
        <v>8.2844409172586425E-2</v>
      </c>
      <c r="B1460">
        <f>DATOS!G1460*(DATOS!B1460-CALCULOS_ENER!E1460)</f>
        <v>0.10916330917258643</v>
      </c>
      <c r="C1460">
        <f>CALCULOS_ENER!E1460*DATOS!I1460</f>
        <v>0</v>
      </c>
      <c r="D1460">
        <f>CALCULOS_ENER!F1460*DATOS!H1460</f>
        <v>0</v>
      </c>
      <c r="E1460">
        <f>RESULTADOS!$A$5/8760</f>
        <v>4.5662100456621002E-3</v>
      </c>
    </row>
    <row r="1461" spans="1:5" x14ac:dyDescent="0.25">
      <c r="A1461">
        <f>CALCULOS_ENER!B1461*DATOS!F1461</f>
        <v>0.15339117473770658</v>
      </c>
      <c r="B1461">
        <f>DATOS!G1461*(DATOS!B1461-CALCULOS_ENER!E1461)</f>
        <v>0.15339117473770658</v>
      </c>
      <c r="C1461">
        <f>CALCULOS_ENER!E1461*DATOS!I1461</f>
        <v>0</v>
      </c>
      <c r="D1461">
        <f>CALCULOS_ENER!F1461*DATOS!H1461</f>
        <v>0</v>
      </c>
      <c r="E1461">
        <f>RESULTADOS!$A$5/8760</f>
        <v>4.5662100456621002E-3</v>
      </c>
    </row>
    <row r="1462" spans="1:5" x14ac:dyDescent="0.25">
      <c r="A1462">
        <f>CALCULOS_ENER!B1462*DATOS!F1462</f>
        <v>0.17128653981199582</v>
      </c>
      <c r="B1462">
        <f>DATOS!G1462*(DATOS!B1462-CALCULOS_ENER!E1462)</f>
        <v>0.17128653981199582</v>
      </c>
      <c r="C1462">
        <f>CALCULOS_ENER!E1462*DATOS!I1462</f>
        <v>0</v>
      </c>
      <c r="D1462">
        <f>CALCULOS_ENER!F1462*DATOS!H1462</f>
        <v>0</v>
      </c>
      <c r="E1462">
        <f>RESULTADOS!$A$5/8760</f>
        <v>4.5662100456621002E-3</v>
      </c>
    </row>
    <row r="1463" spans="1:5" x14ac:dyDescent="0.25">
      <c r="A1463">
        <f>CALCULOS_ENER!B1463*DATOS!F1463</f>
        <v>0.20707730306139904</v>
      </c>
      <c r="B1463">
        <f>DATOS!G1463*(DATOS!B1463-CALCULOS_ENER!E1463)</f>
        <v>0.20707730306139904</v>
      </c>
      <c r="C1463">
        <f>CALCULOS_ENER!E1463*DATOS!I1463</f>
        <v>0</v>
      </c>
      <c r="D1463">
        <f>CALCULOS_ENER!F1463*DATOS!H1463</f>
        <v>0</v>
      </c>
      <c r="E1463">
        <f>RESULTADOS!$A$5/8760</f>
        <v>4.5662100456621002E-3</v>
      </c>
    </row>
    <row r="1464" spans="1:5" x14ac:dyDescent="0.25">
      <c r="A1464">
        <f>CALCULOS_ENER!B1464*DATOS!F1464</f>
        <v>0.20707730306139904</v>
      </c>
      <c r="B1464">
        <f>DATOS!G1464*(DATOS!B1464-CALCULOS_ENER!E1464)</f>
        <v>0.20707730306139904</v>
      </c>
      <c r="C1464">
        <f>CALCULOS_ENER!E1464*DATOS!I1464</f>
        <v>0</v>
      </c>
      <c r="D1464">
        <f>CALCULOS_ENER!F1464*DATOS!H1464</f>
        <v>0</v>
      </c>
      <c r="E1464">
        <f>RESULTADOS!$A$5/8760</f>
        <v>4.5662100456621002E-3</v>
      </c>
    </row>
    <row r="1465" spans="1:5" x14ac:dyDescent="0.25">
      <c r="A1465">
        <f>CALCULOS_ENER!B1465*DATOS!F1465</f>
        <v>0.15722484605604145</v>
      </c>
      <c r="B1465">
        <f>DATOS!G1465*(DATOS!B1465-CALCULOS_ENER!E1465)</f>
        <v>0.15722484605604145</v>
      </c>
      <c r="C1465">
        <f>CALCULOS_ENER!E1465*DATOS!I1465</f>
        <v>0</v>
      </c>
      <c r="D1465">
        <f>CALCULOS_ENER!F1465*DATOS!H1465</f>
        <v>0</v>
      </c>
      <c r="E1465">
        <f>RESULTADOS!$A$5/8760</f>
        <v>4.5662100456621002E-3</v>
      </c>
    </row>
    <row r="1466" spans="1:5" x14ac:dyDescent="0.25">
      <c r="A1466">
        <f>CALCULOS_ENER!B1466*DATOS!F1466</f>
        <v>9.7913960787987905E-2</v>
      </c>
      <c r="B1466">
        <f>DATOS!G1466*(DATOS!B1466-CALCULOS_ENER!E1466)</f>
        <v>9.7913960787987905E-2</v>
      </c>
      <c r="C1466">
        <f>CALCULOS_ENER!E1466*DATOS!I1466</f>
        <v>0</v>
      </c>
      <c r="D1466">
        <f>CALCULOS_ENER!F1466*DATOS!H1466</f>
        <v>0</v>
      </c>
      <c r="E1466">
        <f>RESULTADOS!$A$5/8760</f>
        <v>4.5662100456621002E-3</v>
      </c>
    </row>
    <row r="1467" spans="1:5" x14ac:dyDescent="0.25">
      <c r="A1467">
        <f>CALCULOS_ENER!B1467*DATOS!F1467</f>
        <v>1.8176523479527962E-2</v>
      </c>
      <c r="B1467">
        <f>DATOS!G1467*(DATOS!B1467-CALCULOS_ENER!E1467)</f>
        <v>1.8176523479527962E-2</v>
      </c>
      <c r="C1467">
        <f>CALCULOS_ENER!E1467*DATOS!I1467</f>
        <v>0</v>
      </c>
      <c r="D1467">
        <f>CALCULOS_ENER!F1467*DATOS!H1467</f>
        <v>0</v>
      </c>
      <c r="E1467">
        <f>RESULTADOS!$A$5/8760</f>
        <v>4.5662100456621002E-3</v>
      </c>
    </row>
    <row r="1468" spans="1:5" x14ac:dyDescent="0.25">
      <c r="A1468">
        <f>CALCULOS_ENER!B1468*DATOS!F1468</f>
        <v>1.8176523479527962E-2</v>
      </c>
      <c r="B1468">
        <f>DATOS!G1468*(DATOS!B1468-CALCULOS_ENER!E1468)</f>
        <v>1.8176523479527962E-2</v>
      </c>
      <c r="C1468">
        <f>CALCULOS_ENER!E1468*DATOS!I1468</f>
        <v>0</v>
      </c>
      <c r="D1468">
        <f>CALCULOS_ENER!F1468*DATOS!H1468</f>
        <v>0</v>
      </c>
      <c r="E1468">
        <f>RESULTADOS!$A$5/8760</f>
        <v>4.5662100456621002E-3</v>
      </c>
    </row>
    <row r="1469" spans="1:5" x14ac:dyDescent="0.25">
      <c r="A1469">
        <f>CALCULOS_ENER!B1469*DATOS!F1469</f>
        <v>1.8176523479527962E-2</v>
      </c>
      <c r="B1469">
        <f>DATOS!G1469*(DATOS!B1469-CALCULOS_ENER!E1469)</f>
        <v>1.8176523479527962E-2</v>
      </c>
      <c r="C1469">
        <f>CALCULOS_ENER!E1469*DATOS!I1469</f>
        <v>0</v>
      </c>
      <c r="D1469">
        <f>CALCULOS_ENER!F1469*DATOS!H1469</f>
        <v>0</v>
      </c>
      <c r="E1469">
        <f>RESULTADOS!$A$5/8760</f>
        <v>4.5662100456621002E-3</v>
      </c>
    </row>
    <row r="1470" spans="1:5" x14ac:dyDescent="0.25">
      <c r="A1470">
        <f>CALCULOS_ENER!B1470*DATOS!F1470</f>
        <v>1.8176523479527962E-2</v>
      </c>
      <c r="B1470">
        <f>DATOS!G1470*(DATOS!B1470-CALCULOS_ENER!E1470)</f>
        <v>1.8176523479527962E-2</v>
      </c>
      <c r="C1470">
        <f>CALCULOS_ENER!E1470*DATOS!I1470</f>
        <v>0</v>
      </c>
      <c r="D1470">
        <f>CALCULOS_ENER!F1470*DATOS!H1470</f>
        <v>0</v>
      </c>
      <c r="E1470">
        <f>RESULTADOS!$A$5/8760</f>
        <v>4.5662100456621002E-3</v>
      </c>
    </row>
    <row r="1471" spans="1:5" x14ac:dyDescent="0.25">
      <c r="A1471">
        <f>CALCULOS_ENER!B1471*DATOS!F1471</f>
        <v>1.9301554310379516E-2</v>
      </c>
      <c r="B1471">
        <f>DATOS!G1471*(DATOS!B1471-CALCULOS_ENER!E1471)</f>
        <v>1.9301554310379516E-2</v>
      </c>
      <c r="C1471">
        <f>CALCULOS_ENER!E1471*DATOS!I1471</f>
        <v>0</v>
      </c>
      <c r="D1471">
        <f>CALCULOS_ENER!F1471*DATOS!H1471</f>
        <v>0</v>
      </c>
      <c r="E1471">
        <f>RESULTADOS!$A$5/8760</f>
        <v>4.5662100456621002E-3</v>
      </c>
    </row>
    <row r="1472" spans="1:5" x14ac:dyDescent="0.25">
      <c r="A1472">
        <f>CALCULOS_ENER!B1472*DATOS!F1472</f>
        <v>4.4227733161821228E-2</v>
      </c>
      <c r="B1472">
        <f>DATOS!G1472*(DATOS!B1472-CALCULOS_ENER!E1472)</f>
        <v>4.4227733161821228E-2</v>
      </c>
      <c r="C1472">
        <f>CALCULOS_ENER!E1472*DATOS!I1472</f>
        <v>0</v>
      </c>
      <c r="D1472">
        <f>CALCULOS_ENER!F1472*DATOS!H1472</f>
        <v>0</v>
      </c>
      <c r="E1472">
        <f>RESULTADOS!$A$5/8760</f>
        <v>4.5662100456621002E-3</v>
      </c>
    </row>
    <row r="1473" spans="1:5" x14ac:dyDescent="0.25">
      <c r="A1473">
        <f>CALCULOS_ENER!B1473*DATOS!F1473</f>
        <v>8.1809615138075401E-2</v>
      </c>
      <c r="B1473">
        <f>DATOS!G1473*(DATOS!B1473-CALCULOS_ENER!E1473)</f>
        <v>8.1809615138075401E-2</v>
      </c>
      <c r="C1473">
        <f>CALCULOS_ENER!E1473*DATOS!I1473</f>
        <v>0</v>
      </c>
      <c r="D1473">
        <f>CALCULOS_ENER!F1473*DATOS!H1473</f>
        <v>0</v>
      </c>
      <c r="E1473">
        <f>RESULTADOS!$A$5/8760</f>
        <v>4.5662100456621002E-3</v>
      </c>
    </row>
    <row r="1474" spans="1:5" x14ac:dyDescent="0.25">
      <c r="A1474">
        <f>CALCULOS_ENER!B1474*DATOS!F1474</f>
        <v>9.7777580212364656E-2</v>
      </c>
      <c r="B1474">
        <f>DATOS!G1474*(DATOS!B1474-CALCULOS_ENER!E1474)</f>
        <v>9.9704980212364652E-2</v>
      </c>
      <c r="C1474">
        <f>CALCULOS_ENER!E1474*DATOS!I1474</f>
        <v>0</v>
      </c>
      <c r="D1474">
        <f>CALCULOS_ENER!F1474*DATOS!H1474</f>
        <v>0</v>
      </c>
      <c r="E1474">
        <f>RESULTADOS!$A$5/8760</f>
        <v>4.5662100456621002E-3</v>
      </c>
    </row>
    <row r="1475" spans="1:5" x14ac:dyDescent="0.25">
      <c r="A1475">
        <f>CALCULOS_ENER!B1475*DATOS!F1475</f>
        <v>6.1746286456410268E-2</v>
      </c>
      <c r="B1475">
        <f>DATOS!G1475*(DATOS!B1475-CALCULOS_ENER!E1475)</f>
        <v>8.564328645641027E-2</v>
      </c>
      <c r="C1475">
        <f>CALCULOS_ENER!E1475*DATOS!I1475</f>
        <v>0</v>
      </c>
      <c r="D1475">
        <f>CALCULOS_ENER!F1475*DATOS!H1475</f>
        <v>0</v>
      </c>
      <c r="E1475">
        <f>RESULTADOS!$A$5/8760</f>
        <v>4.5662100456621002E-3</v>
      </c>
    </row>
    <row r="1476" spans="1:5" x14ac:dyDescent="0.25">
      <c r="A1476">
        <f>CALCULOS_ENER!B1476*DATOS!F1476</f>
        <v>0</v>
      </c>
      <c r="B1476">
        <f>DATOS!G1476*(DATOS!B1476-CALCULOS_ENER!E1476)</f>
        <v>7.9548625225747835E-2</v>
      </c>
      <c r="C1476">
        <f>CALCULOS_ENER!E1476*DATOS!I1476</f>
        <v>3.5691744552225803E-4</v>
      </c>
      <c r="D1476">
        <f>CALCULOS_ENER!F1476*DATOS!H1476</f>
        <v>0</v>
      </c>
      <c r="E1476">
        <f>RESULTADOS!$A$5/8760</f>
        <v>4.5662100456621002E-3</v>
      </c>
    </row>
    <row r="1477" spans="1:5" x14ac:dyDescent="0.25">
      <c r="A1477">
        <f>CALCULOS_ENER!B1477*DATOS!F1477</f>
        <v>0</v>
      </c>
      <c r="B1477">
        <f>DATOS!G1477*(DATOS!B1477-CALCULOS_ENER!E1477)</f>
        <v>2.0264868281386704E-2</v>
      </c>
      <c r="C1477">
        <f>CALCULOS_ENER!E1477*DATOS!I1477</f>
        <v>4.3255594377991563E-2</v>
      </c>
      <c r="D1477">
        <f>CALCULOS_ENER!F1477*DATOS!H1477</f>
        <v>0</v>
      </c>
      <c r="E1477">
        <f>RESULTADOS!$A$5/8760</f>
        <v>4.5662100456621002E-3</v>
      </c>
    </row>
    <row r="1478" spans="1:5" x14ac:dyDescent="0.25">
      <c r="A1478">
        <f>CALCULOS_ENER!B1478*DATOS!F1478</f>
        <v>0</v>
      </c>
      <c r="B1478">
        <f>DATOS!G1478*(DATOS!B1478-CALCULOS_ENER!E1478)</f>
        <v>0</v>
      </c>
      <c r="C1478">
        <f>CALCULOS_ENER!E1478*DATOS!I1478</f>
        <v>5.8408156697741929E-2</v>
      </c>
      <c r="D1478">
        <f>CALCULOS_ENER!F1478*DATOS!H1478</f>
        <v>3.9024814904189903E-3</v>
      </c>
      <c r="E1478">
        <f>RESULTADOS!$A$5/8760</f>
        <v>4.5662100456621002E-3</v>
      </c>
    </row>
    <row r="1479" spans="1:5" x14ac:dyDescent="0.25">
      <c r="A1479">
        <f>CALCULOS_ENER!B1479*DATOS!F1479</f>
        <v>0</v>
      </c>
      <c r="B1479">
        <f>DATOS!G1479*(DATOS!B1479-CALCULOS_ENER!E1479)</f>
        <v>0</v>
      </c>
      <c r="C1479">
        <f>CALCULOS_ENER!E1479*DATOS!I1479</f>
        <v>6.2573348966347475E-2</v>
      </c>
      <c r="D1479">
        <f>CALCULOS_ENER!F1479*DATOS!H1479</f>
        <v>2.2067951030696116E-3</v>
      </c>
      <c r="E1479">
        <f>RESULTADOS!$A$5/8760</f>
        <v>4.5662100456621002E-3</v>
      </c>
    </row>
    <row r="1480" spans="1:5" x14ac:dyDescent="0.25">
      <c r="A1480">
        <f>CALCULOS_ENER!B1480*DATOS!F1480</f>
        <v>2.9358079842297376E-3</v>
      </c>
      <c r="B1480">
        <f>DATOS!G1480*(DATOS!B1480-CALCULOS_ENER!E1480)</f>
        <v>8.2830907984229749E-2</v>
      </c>
      <c r="C1480">
        <f>CALCULOS_ENER!E1480*DATOS!I1480</f>
        <v>0</v>
      </c>
      <c r="D1480">
        <f>CALCULOS_ENER!F1480*DATOS!H1480</f>
        <v>0</v>
      </c>
      <c r="E1480">
        <f>RESULTADOS!$A$5/8760</f>
        <v>4.5662100456621002E-3</v>
      </c>
    </row>
    <row r="1481" spans="1:5" x14ac:dyDescent="0.25">
      <c r="A1481">
        <f>CALCULOS_ENER!B1481*DATOS!F1481</f>
        <v>4.9729307984229747E-2</v>
      </c>
      <c r="B1481">
        <f>DATOS!G1481*(DATOS!B1481-CALCULOS_ENER!E1481)</f>
        <v>8.2830907984229749E-2</v>
      </c>
      <c r="C1481">
        <f>CALCULOS_ENER!E1481*DATOS!I1481</f>
        <v>0</v>
      </c>
      <c r="D1481">
        <f>CALCULOS_ENER!F1481*DATOS!H1481</f>
        <v>0</v>
      </c>
      <c r="E1481">
        <f>RESULTADOS!$A$5/8760</f>
        <v>4.5662100456621002E-3</v>
      </c>
    </row>
    <row r="1482" spans="1:5" x14ac:dyDescent="0.25">
      <c r="A1482">
        <f>CALCULOS_ENER!B1482*DATOS!F1482</f>
        <v>5.3756086456410265E-2</v>
      </c>
      <c r="B1482">
        <f>DATOS!G1482*(DATOS!B1482-CALCULOS_ENER!E1482)</f>
        <v>8.564328645641027E-2</v>
      </c>
      <c r="C1482">
        <f>CALCULOS_ENER!E1482*DATOS!I1482</f>
        <v>0</v>
      </c>
      <c r="D1482">
        <f>CALCULOS_ENER!F1482*DATOS!H1482</f>
        <v>0</v>
      </c>
      <c r="E1482">
        <f>RESULTADOS!$A$5/8760</f>
        <v>4.5662100456621002E-3</v>
      </c>
    </row>
    <row r="1483" spans="1:5" x14ac:dyDescent="0.25">
      <c r="A1483">
        <f>CALCULOS_ENER!B1483*DATOS!F1483</f>
        <v>6.4577586456410263E-2</v>
      </c>
      <c r="B1483">
        <f>DATOS!G1483*(DATOS!B1483-CALCULOS_ENER!E1483)</f>
        <v>8.564328645641027E-2</v>
      </c>
      <c r="C1483">
        <f>CALCULOS_ENER!E1483*DATOS!I1483</f>
        <v>0</v>
      </c>
      <c r="D1483">
        <f>CALCULOS_ENER!F1483*DATOS!H1483</f>
        <v>0</v>
      </c>
      <c r="E1483">
        <f>RESULTADOS!$A$5/8760</f>
        <v>4.5662100456621002E-3</v>
      </c>
    </row>
    <row r="1484" spans="1:5" x14ac:dyDescent="0.25">
      <c r="A1484">
        <f>CALCULOS_ENER!B1484*DATOS!F1484</f>
        <v>9.4496209172586443E-2</v>
      </c>
      <c r="B1484">
        <f>DATOS!G1484*(DATOS!B1484-CALCULOS_ENER!E1484)</f>
        <v>0.10916330917258643</v>
      </c>
      <c r="C1484">
        <f>CALCULOS_ENER!E1484*DATOS!I1484</f>
        <v>0</v>
      </c>
      <c r="D1484">
        <f>CALCULOS_ENER!F1484*DATOS!H1484</f>
        <v>0</v>
      </c>
      <c r="E1484">
        <f>RESULTADOS!$A$5/8760</f>
        <v>4.5662100456621002E-3</v>
      </c>
    </row>
    <row r="1485" spans="1:5" x14ac:dyDescent="0.25">
      <c r="A1485">
        <f>CALCULOS_ENER!B1485*DATOS!F1485</f>
        <v>0.15339117473770658</v>
      </c>
      <c r="B1485">
        <f>DATOS!G1485*(DATOS!B1485-CALCULOS_ENER!E1485)</f>
        <v>0.15339117473770658</v>
      </c>
      <c r="C1485">
        <f>CALCULOS_ENER!E1485*DATOS!I1485</f>
        <v>0</v>
      </c>
      <c r="D1485">
        <f>CALCULOS_ENER!F1485*DATOS!H1485</f>
        <v>0</v>
      </c>
      <c r="E1485">
        <f>RESULTADOS!$A$5/8760</f>
        <v>4.5662100456621002E-3</v>
      </c>
    </row>
    <row r="1486" spans="1:5" x14ac:dyDescent="0.25">
      <c r="A1486">
        <f>CALCULOS_ENER!B1486*DATOS!F1486</f>
        <v>0.17128653981199582</v>
      </c>
      <c r="B1486">
        <f>DATOS!G1486*(DATOS!B1486-CALCULOS_ENER!E1486)</f>
        <v>0.17128653981199582</v>
      </c>
      <c r="C1486">
        <f>CALCULOS_ENER!E1486*DATOS!I1486</f>
        <v>0</v>
      </c>
      <c r="D1486">
        <f>CALCULOS_ENER!F1486*DATOS!H1486</f>
        <v>0</v>
      </c>
      <c r="E1486">
        <f>RESULTADOS!$A$5/8760</f>
        <v>4.5662100456621002E-3</v>
      </c>
    </row>
    <row r="1487" spans="1:5" x14ac:dyDescent="0.25">
      <c r="A1487">
        <f>CALCULOS_ENER!B1487*DATOS!F1487</f>
        <v>0.20707730306139904</v>
      </c>
      <c r="B1487">
        <f>DATOS!G1487*(DATOS!B1487-CALCULOS_ENER!E1487)</f>
        <v>0.20707730306139904</v>
      </c>
      <c r="C1487">
        <f>CALCULOS_ENER!E1487*DATOS!I1487</f>
        <v>0</v>
      </c>
      <c r="D1487">
        <f>CALCULOS_ENER!F1487*DATOS!H1487</f>
        <v>0</v>
      </c>
      <c r="E1487">
        <f>RESULTADOS!$A$5/8760</f>
        <v>4.5662100456621002E-3</v>
      </c>
    </row>
    <row r="1488" spans="1:5" x14ac:dyDescent="0.25">
      <c r="A1488">
        <f>CALCULOS_ENER!B1488*DATOS!F1488</f>
        <v>0.20707730306139904</v>
      </c>
      <c r="B1488">
        <f>DATOS!G1488*(DATOS!B1488-CALCULOS_ENER!E1488)</f>
        <v>0.20707730306139904</v>
      </c>
      <c r="C1488">
        <f>CALCULOS_ENER!E1488*DATOS!I1488</f>
        <v>0</v>
      </c>
      <c r="D1488">
        <f>CALCULOS_ENER!F1488*DATOS!H1488</f>
        <v>0</v>
      </c>
      <c r="E1488">
        <f>RESULTADOS!$A$5/8760</f>
        <v>4.5662100456621002E-3</v>
      </c>
    </row>
    <row r="1489" spans="1:5" x14ac:dyDescent="0.25">
      <c r="A1489">
        <f>CALCULOS_ENER!B1489*DATOS!F1489</f>
        <v>0.15722484605604145</v>
      </c>
      <c r="B1489">
        <f>DATOS!G1489*(DATOS!B1489-CALCULOS_ENER!E1489)</f>
        <v>0.15722484605604145</v>
      </c>
      <c r="C1489">
        <f>CALCULOS_ENER!E1489*DATOS!I1489</f>
        <v>0</v>
      </c>
      <c r="D1489">
        <f>CALCULOS_ENER!F1489*DATOS!H1489</f>
        <v>0</v>
      </c>
      <c r="E1489">
        <f>RESULTADOS!$A$5/8760</f>
        <v>4.5662100456621002E-3</v>
      </c>
    </row>
    <row r="1490" spans="1:5" x14ac:dyDescent="0.25">
      <c r="A1490">
        <f>CALCULOS_ENER!B1490*DATOS!F1490</f>
        <v>9.7913960787987905E-2</v>
      </c>
      <c r="B1490">
        <f>DATOS!G1490*(DATOS!B1490-CALCULOS_ENER!E1490)</f>
        <v>9.7913960787987905E-2</v>
      </c>
      <c r="C1490">
        <f>CALCULOS_ENER!E1490*DATOS!I1490</f>
        <v>0</v>
      </c>
      <c r="D1490">
        <f>CALCULOS_ENER!F1490*DATOS!H1490</f>
        <v>0</v>
      </c>
      <c r="E1490">
        <f>RESULTADOS!$A$5/8760</f>
        <v>4.5662100456621002E-3</v>
      </c>
    </row>
    <row r="1491" spans="1:5" x14ac:dyDescent="0.25">
      <c r="A1491">
        <f>CALCULOS_ENER!B1491*DATOS!F1491</f>
        <v>1.8176523479527962E-2</v>
      </c>
      <c r="B1491">
        <f>DATOS!G1491*(DATOS!B1491-CALCULOS_ENER!E1491)</f>
        <v>1.8176523479527962E-2</v>
      </c>
      <c r="C1491">
        <f>CALCULOS_ENER!E1491*DATOS!I1491</f>
        <v>0</v>
      </c>
      <c r="D1491">
        <f>CALCULOS_ENER!F1491*DATOS!H1491</f>
        <v>0</v>
      </c>
      <c r="E1491">
        <f>RESULTADOS!$A$5/8760</f>
        <v>4.5662100456621002E-3</v>
      </c>
    </row>
    <row r="1492" spans="1:5" x14ac:dyDescent="0.25">
      <c r="A1492">
        <f>CALCULOS_ENER!B1492*DATOS!F1492</f>
        <v>1.8176523479527962E-2</v>
      </c>
      <c r="B1492">
        <f>DATOS!G1492*(DATOS!B1492-CALCULOS_ENER!E1492)</f>
        <v>1.8176523479527962E-2</v>
      </c>
      <c r="C1492">
        <f>CALCULOS_ENER!E1492*DATOS!I1492</f>
        <v>0</v>
      </c>
      <c r="D1492">
        <f>CALCULOS_ENER!F1492*DATOS!H1492</f>
        <v>0</v>
      </c>
      <c r="E1492">
        <f>RESULTADOS!$A$5/8760</f>
        <v>4.5662100456621002E-3</v>
      </c>
    </row>
    <row r="1493" spans="1:5" x14ac:dyDescent="0.25">
      <c r="A1493">
        <f>CALCULOS_ENER!B1493*DATOS!F1493</f>
        <v>1.8176523479527962E-2</v>
      </c>
      <c r="B1493">
        <f>DATOS!G1493*(DATOS!B1493-CALCULOS_ENER!E1493)</f>
        <v>1.8176523479527962E-2</v>
      </c>
      <c r="C1493">
        <f>CALCULOS_ENER!E1493*DATOS!I1493</f>
        <v>0</v>
      </c>
      <c r="D1493">
        <f>CALCULOS_ENER!F1493*DATOS!H1493</f>
        <v>0</v>
      </c>
      <c r="E1493">
        <f>RESULTADOS!$A$5/8760</f>
        <v>4.5662100456621002E-3</v>
      </c>
    </row>
    <row r="1494" spans="1:5" x14ac:dyDescent="0.25">
      <c r="A1494">
        <f>CALCULOS_ENER!B1494*DATOS!F1494</f>
        <v>1.8176523479527962E-2</v>
      </c>
      <c r="B1494">
        <f>DATOS!G1494*(DATOS!B1494-CALCULOS_ENER!E1494)</f>
        <v>1.8176523479527962E-2</v>
      </c>
      <c r="C1494">
        <f>CALCULOS_ENER!E1494*DATOS!I1494</f>
        <v>0</v>
      </c>
      <c r="D1494">
        <f>CALCULOS_ENER!F1494*DATOS!H1494</f>
        <v>0</v>
      </c>
      <c r="E1494">
        <f>RESULTADOS!$A$5/8760</f>
        <v>4.5662100456621002E-3</v>
      </c>
    </row>
    <row r="1495" spans="1:5" x14ac:dyDescent="0.25">
      <c r="A1495">
        <f>CALCULOS_ENER!B1495*DATOS!F1495</f>
        <v>1.9301554310379516E-2</v>
      </c>
      <c r="B1495">
        <f>DATOS!G1495*(DATOS!B1495-CALCULOS_ENER!E1495)</f>
        <v>1.9301554310379516E-2</v>
      </c>
      <c r="C1495">
        <f>CALCULOS_ENER!E1495*DATOS!I1495</f>
        <v>0</v>
      </c>
      <c r="D1495">
        <f>CALCULOS_ENER!F1495*DATOS!H1495</f>
        <v>0</v>
      </c>
      <c r="E1495">
        <f>RESULTADOS!$A$5/8760</f>
        <v>4.5662100456621002E-3</v>
      </c>
    </row>
    <row r="1496" spans="1:5" x14ac:dyDescent="0.25">
      <c r="A1496">
        <f>CALCULOS_ENER!B1496*DATOS!F1496</f>
        <v>4.4227733161821228E-2</v>
      </c>
      <c r="B1496">
        <f>DATOS!G1496*(DATOS!B1496-CALCULOS_ENER!E1496)</f>
        <v>4.4227733161821228E-2</v>
      </c>
      <c r="C1496">
        <f>CALCULOS_ENER!E1496*DATOS!I1496</f>
        <v>0</v>
      </c>
      <c r="D1496">
        <f>CALCULOS_ENER!F1496*DATOS!H1496</f>
        <v>0</v>
      </c>
      <c r="E1496">
        <f>RESULTADOS!$A$5/8760</f>
        <v>4.5662100456621002E-3</v>
      </c>
    </row>
    <row r="1497" spans="1:5" x14ac:dyDescent="0.25">
      <c r="A1497">
        <f>CALCULOS_ENER!B1497*DATOS!F1497</f>
        <v>8.1809615138075401E-2</v>
      </c>
      <c r="B1497">
        <f>DATOS!G1497*(DATOS!B1497-CALCULOS_ENER!E1497)</f>
        <v>8.1809615138075401E-2</v>
      </c>
      <c r="C1497">
        <f>CALCULOS_ENER!E1497*DATOS!I1497</f>
        <v>0</v>
      </c>
      <c r="D1497">
        <f>CALCULOS_ENER!F1497*DATOS!H1497</f>
        <v>0</v>
      </c>
      <c r="E1497">
        <f>RESULTADOS!$A$5/8760</f>
        <v>4.5662100456621002E-3</v>
      </c>
    </row>
    <row r="1498" spans="1:5" x14ac:dyDescent="0.25">
      <c r="A1498">
        <f>CALCULOS_ENER!B1498*DATOS!F1498</f>
        <v>9.9704980212364652E-2</v>
      </c>
      <c r="B1498">
        <f>DATOS!G1498*(DATOS!B1498-CALCULOS_ENER!E1498)</f>
        <v>9.9704980212364652E-2</v>
      </c>
      <c r="C1498">
        <f>CALCULOS_ENER!E1498*DATOS!I1498</f>
        <v>0</v>
      </c>
      <c r="D1498">
        <f>CALCULOS_ENER!F1498*DATOS!H1498</f>
        <v>0</v>
      </c>
      <c r="E1498">
        <f>RESULTADOS!$A$5/8760</f>
        <v>4.5662100456621002E-3</v>
      </c>
    </row>
    <row r="1499" spans="1:5" x14ac:dyDescent="0.25">
      <c r="A1499">
        <f>CALCULOS_ENER!B1499*DATOS!F1499</f>
        <v>5.9657886456410257E-2</v>
      </c>
      <c r="B1499">
        <f>DATOS!G1499*(DATOS!B1499-CALCULOS_ENER!E1499)</f>
        <v>8.564328645641027E-2</v>
      </c>
      <c r="C1499">
        <f>CALCULOS_ENER!E1499*DATOS!I1499</f>
        <v>0</v>
      </c>
      <c r="D1499">
        <f>CALCULOS_ENER!F1499*DATOS!H1499</f>
        <v>0</v>
      </c>
      <c r="E1499">
        <f>RESULTADOS!$A$5/8760</f>
        <v>4.5662100456621002E-3</v>
      </c>
    </row>
    <row r="1500" spans="1:5" x14ac:dyDescent="0.25">
      <c r="A1500">
        <f>CALCULOS_ENER!B1500*DATOS!F1500</f>
        <v>6.099526261287392E-2</v>
      </c>
      <c r="B1500">
        <f>DATOS!G1500*(DATOS!B1500-CALCULOS_ENER!E1500)</f>
        <v>8.001856261287392E-2</v>
      </c>
      <c r="C1500">
        <f>CALCULOS_ENER!E1500*DATOS!I1500</f>
        <v>0</v>
      </c>
      <c r="D1500">
        <f>CALCULOS_ENER!F1500*DATOS!H1500</f>
        <v>0</v>
      </c>
      <c r="E1500">
        <f>RESULTADOS!$A$5/8760</f>
        <v>4.5662100456621002E-3</v>
      </c>
    </row>
    <row r="1501" spans="1:5" x14ac:dyDescent="0.25">
      <c r="A1501">
        <f>CALCULOS_ENER!B1501*DATOS!F1501</f>
        <v>3.8409784140693362E-2</v>
      </c>
      <c r="B1501">
        <f>DATOS!G1501*(DATOS!B1501-CALCULOS_ENER!E1501)</f>
        <v>7.7206184140693357E-2</v>
      </c>
      <c r="C1501">
        <f>CALCULOS_ENER!E1501*DATOS!I1501</f>
        <v>0</v>
      </c>
      <c r="D1501">
        <f>CALCULOS_ENER!F1501*DATOS!H1501</f>
        <v>0</v>
      </c>
      <c r="E1501">
        <f>RESULTADOS!$A$5/8760</f>
        <v>4.5662100456621002E-3</v>
      </c>
    </row>
    <row r="1502" spans="1:5" x14ac:dyDescent="0.25">
      <c r="A1502">
        <f>CALCULOS_ENER!B1502*DATOS!F1502</f>
        <v>4.2756784140693359E-2</v>
      </c>
      <c r="B1502">
        <f>DATOS!G1502*(DATOS!B1502-CALCULOS_ENER!E1502)</f>
        <v>7.7206184140693357E-2</v>
      </c>
      <c r="C1502">
        <f>CALCULOS_ENER!E1502*DATOS!I1502</f>
        <v>0</v>
      </c>
      <c r="D1502">
        <f>CALCULOS_ENER!F1502*DATOS!H1502</f>
        <v>0</v>
      </c>
      <c r="E1502">
        <f>RESULTADOS!$A$5/8760</f>
        <v>4.5662100456621002E-3</v>
      </c>
    </row>
    <row r="1503" spans="1:5" x14ac:dyDescent="0.25">
      <c r="A1503">
        <f>CALCULOS_ENER!B1503*DATOS!F1503</f>
        <v>7.0723707984229736E-2</v>
      </c>
      <c r="B1503">
        <f>DATOS!G1503*(DATOS!B1503-CALCULOS_ENER!E1503)</f>
        <v>8.2830907984229749E-2</v>
      </c>
      <c r="C1503">
        <f>CALCULOS_ENER!E1503*DATOS!I1503</f>
        <v>0</v>
      </c>
      <c r="D1503">
        <f>CALCULOS_ENER!F1503*DATOS!H1503</f>
        <v>0</v>
      </c>
      <c r="E1503">
        <f>RESULTADOS!$A$5/8760</f>
        <v>4.5662100456621002E-3</v>
      </c>
    </row>
    <row r="1504" spans="1:5" x14ac:dyDescent="0.25">
      <c r="A1504">
        <f>CALCULOS_ENER!B1504*DATOS!F1504</f>
        <v>3.3226807984229743E-2</v>
      </c>
      <c r="B1504">
        <f>DATOS!G1504*(DATOS!B1504-CALCULOS_ENER!E1504)</f>
        <v>8.2830907984229749E-2</v>
      </c>
      <c r="C1504">
        <f>CALCULOS_ENER!E1504*DATOS!I1504</f>
        <v>0</v>
      </c>
      <c r="D1504">
        <f>CALCULOS_ENER!F1504*DATOS!H1504</f>
        <v>0</v>
      </c>
      <c r="E1504">
        <f>RESULTADOS!$A$5/8760</f>
        <v>4.5662100456621002E-3</v>
      </c>
    </row>
    <row r="1505" spans="1:5" x14ac:dyDescent="0.25">
      <c r="A1505">
        <f>CALCULOS_ENER!B1505*DATOS!F1505</f>
        <v>5.262040798422974E-2</v>
      </c>
      <c r="B1505">
        <f>DATOS!G1505*(DATOS!B1505-CALCULOS_ENER!E1505)</f>
        <v>8.2830907984229749E-2</v>
      </c>
      <c r="C1505">
        <f>CALCULOS_ENER!E1505*DATOS!I1505</f>
        <v>0</v>
      </c>
      <c r="D1505">
        <f>CALCULOS_ENER!F1505*DATOS!H1505</f>
        <v>0</v>
      </c>
      <c r="E1505">
        <f>RESULTADOS!$A$5/8760</f>
        <v>4.5662100456621002E-3</v>
      </c>
    </row>
    <row r="1506" spans="1:5" x14ac:dyDescent="0.25">
      <c r="A1506">
        <f>CALCULOS_ENER!B1506*DATOS!F1506</f>
        <v>5.2645186456410267E-2</v>
      </c>
      <c r="B1506">
        <f>DATOS!G1506*(DATOS!B1506-CALCULOS_ENER!E1506)</f>
        <v>8.564328645641027E-2</v>
      </c>
      <c r="C1506">
        <f>CALCULOS_ENER!E1506*DATOS!I1506</f>
        <v>0</v>
      </c>
      <c r="D1506">
        <f>CALCULOS_ENER!F1506*DATOS!H1506</f>
        <v>0</v>
      </c>
      <c r="E1506">
        <f>RESULTADOS!$A$5/8760</f>
        <v>4.5662100456621002E-3</v>
      </c>
    </row>
    <row r="1507" spans="1:5" x14ac:dyDescent="0.25">
      <c r="A1507">
        <f>CALCULOS_ENER!B1507*DATOS!F1507</f>
        <v>7.304618645641027E-2</v>
      </c>
      <c r="B1507">
        <f>DATOS!G1507*(DATOS!B1507-CALCULOS_ENER!E1507)</f>
        <v>8.564328645641027E-2</v>
      </c>
      <c r="C1507">
        <f>CALCULOS_ENER!E1507*DATOS!I1507</f>
        <v>0</v>
      </c>
      <c r="D1507">
        <f>CALCULOS_ENER!F1507*DATOS!H1507</f>
        <v>0</v>
      </c>
      <c r="E1507">
        <f>RESULTADOS!$A$5/8760</f>
        <v>4.5662100456621002E-3</v>
      </c>
    </row>
    <row r="1508" spans="1:5" x14ac:dyDescent="0.25">
      <c r="A1508">
        <f>CALCULOS_ENER!B1508*DATOS!F1508</f>
        <v>0.10473120917258644</v>
      </c>
      <c r="B1508">
        <f>DATOS!G1508*(DATOS!B1508-CALCULOS_ENER!E1508)</f>
        <v>0.10916330917258643</v>
      </c>
      <c r="C1508">
        <f>CALCULOS_ENER!E1508*DATOS!I1508</f>
        <v>0</v>
      </c>
      <c r="D1508">
        <f>CALCULOS_ENER!F1508*DATOS!H1508</f>
        <v>0</v>
      </c>
      <c r="E1508">
        <f>RESULTADOS!$A$5/8760</f>
        <v>4.5662100456621002E-3</v>
      </c>
    </row>
    <row r="1509" spans="1:5" x14ac:dyDescent="0.25">
      <c r="A1509">
        <f>CALCULOS_ENER!B1509*DATOS!F1509</f>
        <v>0.15339117473770658</v>
      </c>
      <c r="B1509">
        <f>DATOS!G1509*(DATOS!B1509-CALCULOS_ENER!E1509)</f>
        <v>0.15339117473770658</v>
      </c>
      <c r="C1509">
        <f>CALCULOS_ENER!E1509*DATOS!I1509</f>
        <v>0</v>
      </c>
      <c r="D1509">
        <f>CALCULOS_ENER!F1509*DATOS!H1509</f>
        <v>0</v>
      </c>
      <c r="E1509">
        <f>RESULTADOS!$A$5/8760</f>
        <v>4.5662100456621002E-3</v>
      </c>
    </row>
    <row r="1510" spans="1:5" x14ac:dyDescent="0.25">
      <c r="A1510">
        <f>CALCULOS_ENER!B1510*DATOS!F1510</f>
        <v>0.17128653981199582</v>
      </c>
      <c r="B1510">
        <f>DATOS!G1510*(DATOS!B1510-CALCULOS_ENER!E1510)</f>
        <v>0.17128653981199582</v>
      </c>
      <c r="C1510">
        <f>CALCULOS_ENER!E1510*DATOS!I1510</f>
        <v>0</v>
      </c>
      <c r="D1510">
        <f>CALCULOS_ENER!F1510*DATOS!H1510</f>
        <v>0</v>
      </c>
      <c r="E1510">
        <f>RESULTADOS!$A$5/8760</f>
        <v>4.5662100456621002E-3</v>
      </c>
    </row>
    <row r="1511" spans="1:5" x14ac:dyDescent="0.25">
      <c r="A1511">
        <f>CALCULOS_ENER!B1511*DATOS!F1511</f>
        <v>0.20707730306139904</v>
      </c>
      <c r="B1511">
        <f>DATOS!G1511*(DATOS!B1511-CALCULOS_ENER!E1511)</f>
        <v>0.20707730306139904</v>
      </c>
      <c r="C1511">
        <f>CALCULOS_ENER!E1511*DATOS!I1511</f>
        <v>0</v>
      </c>
      <c r="D1511">
        <f>CALCULOS_ENER!F1511*DATOS!H1511</f>
        <v>0</v>
      </c>
      <c r="E1511">
        <f>RESULTADOS!$A$5/8760</f>
        <v>4.5662100456621002E-3</v>
      </c>
    </row>
    <row r="1512" spans="1:5" x14ac:dyDescent="0.25">
      <c r="A1512">
        <f>CALCULOS_ENER!B1512*DATOS!F1512</f>
        <v>0.20707730306139904</v>
      </c>
      <c r="B1512">
        <f>DATOS!G1512*(DATOS!B1512-CALCULOS_ENER!E1512)</f>
        <v>0.20707730306139904</v>
      </c>
      <c r="C1512">
        <f>CALCULOS_ENER!E1512*DATOS!I1512</f>
        <v>0</v>
      </c>
      <c r="D1512">
        <f>CALCULOS_ENER!F1512*DATOS!H1512</f>
        <v>0</v>
      </c>
      <c r="E1512">
        <f>RESULTADOS!$A$5/8760</f>
        <v>4.5662100456621002E-3</v>
      </c>
    </row>
    <row r="1513" spans="1:5" x14ac:dyDescent="0.25">
      <c r="A1513">
        <f>CALCULOS_ENER!B1513*DATOS!F1513</f>
        <v>0.15722484605604145</v>
      </c>
      <c r="B1513">
        <f>DATOS!G1513*(DATOS!B1513-CALCULOS_ENER!E1513)</f>
        <v>0.15722484605604145</v>
      </c>
      <c r="C1513">
        <f>CALCULOS_ENER!E1513*DATOS!I1513</f>
        <v>0</v>
      </c>
      <c r="D1513">
        <f>CALCULOS_ENER!F1513*DATOS!H1513</f>
        <v>0</v>
      </c>
      <c r="E1513">
        <f>RESULTADOS!$A$5/8760</f>
        <v>4.5662100456621002E-3</v>
      </c>
    </row>
    <row r="1514" spans="1:5" x14ac:dyDescent="0.25">
      <c r="A1514">
        <f>CALCULOS_ENER!B1514*DATOS!F1514</f>
        <v>9.7913960787987905E-2</v>
      </c>
      <c r="B1514">
        <f>DATOS!G1514*(DATOS!B1514-CALCULOS_ENER!E1514)</f>
        <v>9.7913960787987905E-2</v>
      </c>
      <c r="C1514">
        <f>CALCULOS_ENER!E1514*DATOS!I1514</f>
        <v>0</v>
      </c>
      <c r="D1514">
        <f>CALCULOS_ENER!F1514*DATOS!H1514</f>
        <v>0</v>
      </c>
      <c r="E1514">
        <f>RESULTADOS!$A$5/8760</f>
        <v>4.5662100456621002E-3</v>
      </c>
    </row>
    <row r="1515" spans="1:5" x14ac:dyDescent="0.25">
      <c r="A1515">
        <f>CALCULOS_ENER!B1515*DATOS!F1515</f>
        <v>1.8176523479527962E-2</v>
      </c>
      <c r="B1515">
        <f>DATOS!G1515*(DATOS!B1515-CALCULOS_ENER!E1515)</f>
        <v>1.8176523479527962E-2</v>
      </c>
      <c r="C1515">
        <f>CALCULOS_ENER!E1515*DATOS!I1515</f>
        <v>0</v>
      </c>
      <c r="D1515">
        <f>CALCULOS_ENER!F1515*DATOS!H1515</f>
        <v>0</v>
      </c>
      <c r="E1515">
        <f>RESULTADOS!$A$5/8760</f>
        <v>4.5662100456621002E-3</v>
      </c>
    </row>
    <row r="1516" spans="1:5" x14ac:dyDescent="0.25">
      <c r="A1516">
        <f>CALCULOS_ENER!B1516*DATOS!F1516</f>
        <v>1.8176523479527962E-2</v>
      </c>
      <c r="B1516">
        <f>DATOS!G1516*(DATOS!B1516-CALCULOS_ENER!E1516)</f>
        <v>1.8176523479527962E-2</v>
      </c>
      <c r="C1516">
        <f>CALCULOS_ENER!E1516*DATOS!I1516</f>
        <v>0</v>
      </c>
      <c r="D1516">
        <f>CALCULOS_ENER!F1516*DATOS!H1516</f>
        <v>0</v>
      </c>
      <c r="E1516">
        <f>RESULTADOS!$A$5/8760</f>
        <v>4.5662100456621002E-3</v>
      </c>
    </row>
    <row r="1517" spans="1:5" x14ac:dyDescent="0.25">
      <c r="A1517">
        <f>CALCULOS_ENER!B1517*DATOS!F1517</f>
        <v>1.8176523479527962E-2</v>
      </c>
      <c r="B1517">
        <f>DATOS!G1517*(DATOS!B1517-CALCULOS_ENER!E1517)</f>
        <v>1.8176523479527962E-2</v>
      </c>
      <c r="C1517">
        <f>CALCULOS_ENER!E1517*DATOS!I1517</f>
        <v>0</v>
      </c>
      <c r="D1517">
        <f>CALCULOS_ENER!F1517*DATOS!H1517</f>
        <v>0</v>
      </c>
      <c r="E1517">
        <f>RESULTADOS!$A$5/8760</f>
        <v>4.5662100456621002E-3</v>
      </c>
    </row>
    <row r="1518" spans="1:5" x14ac:dyDescent="0.25">
      <c r="A1518">
        <f>CALCULOS_ENER!B1518*DATOS!F1518</f>
        <v>1.8176523479527962E-2</v>
      </c>
      <c r="B1518">
        <f>DATOS!G1518*(DATOS!B1518-CALCULOS_ENER!E1518)</f>
        <v>1.8176523479527962E-2</v>
      </c>
      <c r="C1518">
        <f>CALCULOS_ENER!E1518*DATOS!I1518</f>
        <v>0</v>
      </c>
      <c r="D1518">
        <f>CALCULOS_ENER!F1518*DATOS!H1518</f>
        <v>0</v>
      </c>
      <c r="E1518">
        <f>RESULTADOS!$A$5/8760</f>
        <v>4.5662100456621002E-3</v>
      </c>
    </row>
    <row r="1519" spans="1:5" x14ac:dyDescent="0.25">
      <c r="A1519">
        <f>CALCULOS_ENER!B1519*DATOS!F1519</f>
        <v>1.9301554310379516E-2</v>
      </c>
      <c r="B1519">
        <f>DATOS!G1519*(DATOS!B1519-CALCULOS_ENER!E1519)</f>
        <v>1.9301554310379516E-2</v>
      </c>
      <c r="C1519">
        <f>CALCULOS_ENER!E1519*DATOS!I1519</f>
        <v>0</v>
      </c>
      <c r="D1519">
        <f>CALCULOS_ENER!F1519*DATOS!H1519</f>
        <v>0</v>
      </c>
      <c r="E1519">
        <f>RESULTADOS!$A$5/8760</f>
        <v>4.5662100456621002E-3</v>
      </c>
    </row>
    <row r="1520" spans="1:5" x14ac:dyDescent="0.25">
      <c r="A1520">
        <f>CALCULOS_ENER!B1520*DATOS!F1520</f>
        <v>4.4227733161821228E-2</v>
      </c>
      <c r="B1520">
        <f>DATOS!G1520*(DATOS!B1520-CALCULOS_ENER!E1520)</f>
        <v>4.4227733161821228E-2</v>
      </c>
      <c r="C1520">
        <f>CALCULOS_ENER!E1520*DATOS!I1520</f>
        <v>0</v>
      </c>
      <c r="D1520">
        <f>CALCULOS_ENER!F1520*DATOS!H1520</f>
        <v>0</v>
      </c>
      <c r="E1520">
        <f>RESULTADOS!$A$5/8760</f>
        <v>4.5662100456621002E-3</v>
      </c>
    </row>
    <row r="1521" spans="1:5" x14ac:dyDescent="0.25">
      <c r="A1521">
        <f>CALCULOS_ENER!B1521*DATOS!F1521</f>
        <v>8.1809615138075401E-2</v>
      </c>
      <c r="B1521">
        <f>DATOS!G1521*(DATOS!B1521-CALCULOS_ENER!E1521)</f>
        <v>8.1809615138075401E-2</v>
      </c>
      <c r="C1521">
        <f>CALCULOS_ENER!E1521*DATOS!I1521</f>
        <v>0</v>
      </c>
      <c r="D1521">
        <f>CALCULOS_ENER!F1521*DATOS!H1521</f>
        <v>0</v>
      </c>
      <c r="E1521">
        <f>RESULTADOS!$A$5/8760</f>
        <v>4.5662100456621002E-3</v>
      </c>
    </row>
    <row r="1522" spans="1:5" x14ac:dyDescent="0.25">
      <c r="A1522">
        <f>CALCULOS_ENER!B1522*DATOS!F1522</f>
        <v>9.7338280212364653E-2</v>
      </c>
      <c r="B1522">
        <f>DATOS!G1522*(DATOS!B1522-CALCULOS_ENER!E1522)</f>
        <v>9.9704980212364652E-2</v>
      </c>
      <c r="C1522">
        <f>CALCULOS_ENER!E1522*DATOS!I1522</f>
        <v>0</v>
      </c>
      <c r="D1522">
        <f>CALCULOS_ENER!F1522*DATOS!H1522</f>
        <v>0</v>
      </c>
      <c r="E1522">
        <f>RESULTADOS!$A$5/8760</f>
        <v>4.5662100456621002E-3</v>
      </c>
    </row>
    <row r="1523" spans="1:5" x14ac:dyDescent="0.25">
      <c r="A1523">
        <f>CALCULOS_ENER!B1523*DATOS!F1523</f>
        <v>1.6427086456410264E-2</v>
      </c>
      <c r="B1523">
        <f>DATOS!G1523*(DATOS!B1523-CALCULOS_ENER!E1523)</f>
        <v>8.564328645641027E-2</v>
      </c>
      <c r="C1523">
        <f>CALCULOS_ENER!E1523*DATOS!I1523</f>
        <v>0</v>
      </c>
      <c r="D1523">
        <f>CALCULOS_ENER!F1523*DATOS!H1523</f>
        <v>0</v>
      </c>
      <c r="E1523">
        <f>RESULTADOS!$A$5/8760</f>
        <v>4.5662100456621002E-3</v>
      </c>
    </row>
    <row r="1524" spans="1:5" x14ac:dyDescent="0.25">
      <c r="A1524">
        <f>CALCULOS_ENER!B1524*DATOS!F1524</f>
        <v>0</v>
      </c>
      <c r="B1524">
        <f>DATOS!G1524*(DATOS!B1524-CALCULOS_ENER!E1524)</f>
        <v>4.1426125225747824E-2</v>
      </c>
      <c r="C1524">
        <f>CALCULOS_ENER!E1524*DATOS!I1524</f>
        <v>3.0490542433920083E-2</v>
      </c>
      <c r="D1524">
        <f>CALCULOS_ENER!F1524*DATOS!H1524</f>
        <v>0</v>
      </c>
      <c r="E1524">
        <f>RESULTADOS!$A$5/8760</f>
        <v>4.5662100456621002E-3</v>
      </c>
    </row>
    <row r="1525" spans="1:5" x14ac:dyDescent="0.25">
      <c r="A1525">
        <f>CALCULOS_ENER!B1525*DATOS!F1525</f>
        <v>0</v>
      </c>
      <c r="B1525">
        <f>DATOS!G1525*(DATOS!B1525-CALCULOS_ENER!E1525)</f>
        <v>0</v>
      </c>
      <c r="C1525">
        <f>CALCULOS_ENER!E1525*DATOS!I1525</f>
        <v>6.0907287310470022E-2</v>
      </c>
      <c r="D1525">
        <f>CALCULOS_ENER!F1525*DATOS!H1525</f>
        <v>1.0421070395066102E-3</v>
      </c>
      <c r="E1525">
        <f>RESULTADOS!$A$5/8760</f>
        <v>4.5662100456621002E-3</v>
      </c>
    </row>
    <row r="1526" spans="1:5" x14ac:dyDescent="0.25">
      <c r="A1526">
        <f>CALCULOS_ENER!B1526*DATOS!F1526</f>
        <v>0</v>
      </c>
      <c r="B1526">
        <f>DATOS!G1526*(DATOS!B1526-CALCULOS_ENER!E1526)</f>
        <v>0</v>
      </c>
      <c r="C1526">
        <f>CALCULOS_ENER!E1526*DATOS!I1526</f>
        <v>6.0422231066629584E-2</v>
      </c>
      <c r="D1526">
        <f>CALCULOS_ENER!F1526*DATOS!H1526</f>
        <v>1.2036944014868382E-2</v>
      </c>
      <c r="E1526">
        <f>RESULTADOS!$A$5/8760</f>
        <v>4.5662100456621002E-3</v>
      </c>
    </row>
    <row r="1527" spans="1:5" x14ac:dyDescent="0.25">
      <c r="A1527">
        <f>CALCULOS_ENER!B1527*DATOS!F1527</f>
        <v>0</v>
      </c>
      <c r="B1527">
        <f>DATOS!G1527*(DATOS!B1527-CALCULOS_ENER!E1527)</f>
        <v>6.3224159684594919E-3</v>
      </c>
      <c r="C1527">
        <f>CALCULOS_ENER!E1527*DATOS!I1527</f>
        <v>5.9235868329166469E-2</v>
      </c>
      <c r="D1527">
        <f>CALCULOS_ENER!F1527*DATOS!H1527</f>
        <v>0</v>
      </c>
      <c r="E1527">
        <f>RESULTADOS!$A$5/8760</f>
        <v>4.5662100456621002E-3</v>
      </c>
    </row>
    <row r="1528" spans="1:5" x14ac:dyDescent="0.25">
      <c r="A1528">
        <f>CALCULOS_ENER!B1528*DATOS!F1528</f>
        <v>0</v>
      </c>
      <c r="B1528">
        <f>DATOS!G1528*(DATOS!B1528-CALCULOS_ENER!E1528)</f>
        <v>0</v>
      </c>
      <c r="C1528">
        <f>CALCULOS_ENER!E1528*DATOS!I1528</f>
        <v>6.3610535988063044E-2</v>
      </c>
      <c r="D1528">
        <f>CALCULOS_ENER!F1528*DATOS!H1528</f>
        <v>9.3962620162073365E-3</v>
      </c>
      <c r="E1528">
        <f>RESULTADOS!$A$5/8760</f>
        <v>4.5662100456621002E-3</v>
      </c>
    </row>
    <row r="1529" spans="1:5" x14ac:dyDescent="0.25">
      <c r="A1529">
        <f>CALCULOS_ENER!B1529*DATOS!F1529</f>
        <v>0</v>
      </c>
      <c r="B1529">
        <f>DATOS!G1529*(DATOS!B1529-CALCULOS_ENER!E1529)</f>
        <v>7.1987159684594616E-3</v>
      </c>
      <c r="C1529">
        <f>CALCULOS_ENER!E1529*DATOS!I1529</f>
        <v>5.9507737513625522E-2</v>
      </c>
      <c r="D1529">
        <f>CALCULOS_ENER!F1529*DATOS!H1529</f>
        <v>0</v>
      </c>
      <c r="E1529">
        <f>RESULTADOS!$A$5/8760</f>
        <v>4.5662100456621002E-3</v>
      </c>
    </row>
    <row r="1530" spans="1:5" x14ac:dyDescent="0.25">
      <c r="A1530">
        <f>CALCULOS_ENER!B1530*DATOS!F1530</f>
        <v>0</v>
      </c>
      <c r="B1530">
        <f>DATOS!G1530*(DATOS!B1530-CALCULOS_ENER!E1530)</f>
        <v>4.4377172912820541E-2</v>
      </c>
      <c r="C1530">
        <f>CALCULOS_ENER!E1530*DATOS!I1530</f>
        <v>3.2990463599250265E-2</v>
      </c>
      <c r="D1530">
        <f>CALCULOS_ENER!F1530*DATOS!H1530</f>
        <v>0</v>
      </c>
      <c r="E1530">
        <f>RESULTADOS!$A$5/8760</f>
        <v>4.5662100456621002E-3</v>
      </c>
    </row>
    <row r="1531" spans="1:5" x14ac:dyDescent="0.25">
      <c r="A1531">
        <f>CALCULOS_ENER!B1531*DATOS!F1531</f>
        <v>0</v>
      </c>
      <c r="B1531">
        <f>DATOS!G1531*(DATOS!B1531-CALCULOS_ENER!E1531)</f>
        <v>8.4040672912820524E-2</v>
      </c>
      <c r="C1531">
        <f>CALCULOS_ENER!E1531*DATOS!I1531</f>
        <v>1.3069661842222931E-3</v>
      </c>
      <c r="D1531">
        <f>CALCULOS_ENER!F1531*DATOS!H1531</f>
        <v>0</v>
      </c>
      <c r="E1531">
        <f>RESULTADOS!$A$5/8760</f>
        <v>4.5662100456621002E-3</v>
      </c>
    </row>
    <row r="1532" spans="1:5" x14ac:dyDescent="0.25">
      <c r="A1532">
        <f>CALCULOS_ENER!B1532*DATOS!F1532</f>
        <v>8.3644809172586432E-2</v>
      </c>
      <c r="B1532">
        <f>DATOS!G1532*(DATOS!B1532-CALCULOS_ENER!E1532)</f>
        <v>0.10916330917258643</v>
      </c>
      <c r="C1532">
        <f>CALCULOS_ENER!E1532*DATOS!I1532</f>
        <v>0</v>
      </c>
      <c r="D1532">
        <f>CALCULOS_ENER!F1532*DATOS!H1532</f>
        <v>0</v>
      </c>
      <c r="E1532">
        <f>RESULTADOS!$A$5/8760</f>
        <v>4.5662100456621002E-3</v>
      </c>
    </row>
    <row r="1533" spans="1:5" x14ac:dyDescent="0.25">
      <c r="A1533">
        <f>CALCULOS_ENER!B1533*DATOS!F1533</f>
        <v>0.15339117473770658</v>
      </c>
      <c r="B1533">
        <f>DATOS!G1533*(DATOS!B1533-CALCULOS_ENER!E1533)</f>
        <v>0.15339117473770658</v>
      </c>
      <c r="C1533">
        <f>CALCULOS_ENER!E1533*DATOS!I1533</f>
        <v>0</v>
      </c>
      <c r="D1533">
        <f>CALCULOS_ENER!F1533*DATOS!H1533</f>
        <v>0</v>
      </c>
      <c r="E1533">
        <f>RESULTADOS!$A$5/8760</f>
        <v>4.5662100456621002E-3</v>
      </c>
    </row>
    <row r="1534" spans="1:5" x14ac:dyDescent="0.25">
      <c r="A1534">
        <f>CALCULOS_ENER!B1534*DATOS!F1534</f>
        <v>0.17128653981199582</v>
      </c>
      <c r="B1534">
        <f>DATOS!G1534*(DATOS!B1534-CALCULOS_ENER!E1534)</f>
        <v>0.17128653981199582</v>
      </c>
      <c r="C1534">
        <f>CALCULOS_ENER!E1534*DATOS!I1534</f>
        <v>0</v>
      </c>
      <c r="D1534">
        <f>CALCULOS_ENER!F1534*DATOS!H1534</f>
        <v>0</v>
      </c>
      <c r="E1534">
        <f>RESULTADOS!$A$5/8760</f>
        <v>4.5662100456621002E-3</v>
      </c>
    </row>
    <row r="1535" spans="1:5" x14ac:dyDescent="0.25">
      <c r="A1535">
        <f>CALCULOS_ENER!B1535*DATOS!F1535</f>
        <v>0.20707730306139904</v>
      </c>
      <c r="B1535">
        <f>DATOS!G1535*(DATOS!B1535-CALCULOS_ENER!E1535)</f>
        <v>0.20707730306139904</v>
      </c>
      <c r="C1535">
        <f>CALCULOS_ENER!E1535*DATOS!I1535</f>
        <v>0</v>
      </c>
      <c r="D1535">
        <f>CALCULOS_ENER!F1535*DATOS!H1535</f>
        <v>0</v>
      </c>
      <c r="E1535">
        <f>RESULTADOS!$A$5/8760</f>
        <v>4.5662100456621002E-3</v>
      </c>
    </row>
    <row r="1536" spans="1:5" x14ac:dyDescent="0.25">
      <c r="A1536">
        <f>CALCULOS_ENER!B1536*DATOS!F1536</f>
        <v>0.20707730306139904</v>
      </c>
      <c r="B1536">
        <f>DATOS!G1536*(DATOS!B1536-CALCULOS_ENER!E1536)</f>
        <v>0.20707730306139904</v>
      </c>
      <c r="C1536">
        <f>CALCULOS_ENER!E1536*DATOS!I1536</f>
        <v>0</v>
      </c>
      <c r="D1536">
        <f>CALCULOS_ENER!F1536*DATOS!H1536</f>
        <v>0</v>
      </c>
      <c r="E1536">
        <f>RESULTADOS!$A$5/8760</f>
        <v>4.5662100456621002E-3</v>
      </c>
    </row>
    <row r="1537" spans="1:5" x14ac:dyDescent="0.25">
      <c r="A1537">
        <f>CALCULOS_ENER!B1537*DATOS!F1537</f>
        <v>0.15722484605604145</v>
      </c>
      <c r="B1537">
        <f>DATOS!G1537*(DATOS!B1537-CALCULOS_ENER!E1537)</f>
        <v>0.15722484605604145</v>
      </c>
      <c r="C1537">
        <f>CALCULOS_ENER!E1537*DATOS!I1537</f>
        <v>0</v>
      </c>
      <c r="D1537">
        <f>CALCULOS_ENER!F1537*DATOS!H1537</f>
        <v>0</v>
      </c>
      <c r="E1537">
        <f>RESULTADOS!$A$5/8760</f>
        <v>4.5662100456621002E-3</v>
      </c>
    </row>
    <row r="1538" spans="1:5" x14ac:dyDescent="0.25">
      <c r="A1538">
        <f>CALCULOS_ENER!B1538*DATOS!F1538</f>
        <v>9.7913960787987905E-2</v>
      </c>
      <c r="B1538">
        <f>DATOS!G1538*(DATOS!B1538-CALCULOS_ENER!E1538)</f>
        <v>9.7913960787987905E-2</v>
      </c>
      <c r="C1538">
        <f>CALCULOS_ENER!E1538*DATOS!I1538</f>
        <v>0</v>
      </c>
      <c r="D1538">
        <f>CALCULOS_ENER!F1538*DATOS!H1538</f>
        <v>0</v>
      </c>
      <c r="E1538">
        <f>RESULTADOS!$A$5/8760</f>
        <v>4.5662100456621002E-3</v>
      </c>
    </row>
    <row r="1539" spans="1:5" x14ac:dyDescent="0.25">
      <c r="A1539">
        <f>CALCULOS_ENER!B1539*DATOS!F1539</f>
        <v>1.8176523479527962E-2</v>
      </c>
      <c r="B1539">
        <f>DATOS!G1539*(DATOS!B1539-CALCULOS_ENER!E1539)</f>
        <v>1.8176523479527962E-2</v>
      </c>
      <c r="C1539">
        <f>CALCULOS_ENER!E1539*DATOS!I1539</f>
        <v>0</v>
      </c>
      <c r="D1539">
        <f>CALCULOS_ENER!F1539*DATOS!H1539</f>
        <v>0</v>
      </c>
      <c r="E1539">
        <f>RESULTADOS!$A$5/8760</f>
        <v>4.5662100456621002E-3</v>
      </c>
    </row>
    <row r="1540" spans="1:5" x14ac:dyDescent="0.25">
      <c r="A1540">
        <f>CALCULOS_ENER!B1540*DATOS!F1540</f>
        <v>1.8176523479527962E-2</v>
      </c>
      <c r="B1540">
        <f>DATOS!G1540*(DATOS!B1540-CALCULOS_ENER!E1540)</f>
        <v>1.8176523479527962E-2</v>
      </c>
      <c r="C1540">
        <f>CALCULOS_ENER!E1540*DATOS!I1540</f>
        <v>0</v>
      </c>
      <c r="D1540">
        <f>CALCULOS_ENER!F1540*DATOS!H1540</f>
        <v>0</v>
      </c>
      <c r="E1540">
        <f>RESULTADOS!$A$5/8760</f>
        <v>4.5662100456621002E-3</v>
      </c>
    </row>
    <row r="1541" spans="1:5" x14ac:dyDescent="0.25">
      <c r="A1541">
        <f>CALCULOS_ENER!B1541*DATOS!F1541</f>
        <v>1.8176523479527962E-2</v>
      </c>
      <c r="B1541">
        <f>DATOS!G1541*(DATOS!B1541-CALCULOS_ENER!E1541)</f>
        <v>1.8176523479527962E-2</v>
      </c>
      <c r="C1541">
        <f>CALCULOS_ENER!E1541*DATOS!I1541</f>
        <v>0</v>
      </c>
      <c r="D1541">
        <f>CALCULOS_ENER!F1541*DATOS!H1541</f>
        <v>0</v>
      </c>
      <c r="E1541">
        <f>RESULTADOS!$A$5/8760</f>
        <v>4.5662100456621002E-3</v>
      </c>
    </row>
    <row r="1542" spans="1:5" x14ac:dyDescent="0.25">
      <c r="A1542">
        <f>CALCULOS_ENER!B1542*DATOS!F1542</f>
        <v>1.8176523479527962E-2</v>
      </c>
      <c r="B1542">
        <f>DATOS!G1542*(DATOS!B1542-CALCULOS_ENER!E1542)</f>
        <v>1.8176523479527962E-2</v>
      </c>
      <c r="C1542">
        <f>CALCULOS_ENER!E1542*DATOS!I1542</f>
        <v>0</v>
      </c>
      <c r="D1542">
        <f>CALCULOS_ENER!F1542*DATOS!H1542</f>
        <v>0</v>
      </c>
      <c r="E1542">
        <f>RESULTADOS!$A$5/8760</f>
        <v>4.5662100456621002E-3</v>
      </c>
    </row>
    <row r="1543" spans="1:5" x14ac:dyDescent="0.25">
      <c r="A1543">
        <f>CALCULOS_ENER!B1543*DATOS!F1543</f>
        <v>1.9301554310379516E-2</v>
      </c>
      <c r="B1543">
        <f>DATOS!G1543*(DATOS!B1543-CALCULOS_ENER!E1543)</f>
        <v>1.9301554310379516E-2</v>
      </c>
      <c r="C1543">
        <f>CALCULOS_ENER!E1543*DATOS!I1543</f>
        <v>0</v>
      </c>
      <c r="D1543">
        <f>CALCULOS_ENER!F1543*DATOS!H1543</f>
        <v>0</v>
      </c>
      <c r="E1543">
        <f>RESULTADOS!$A$5/8760</f>
        <v>4.5662100456621002E-3</v>
      </c>
    </row>
    <row r="1544" spans="1:5" x14ac:dyDescent="0.25">
      <c r="A1544">
        <f>CALCULOS_ENER!B1544*DATOS!F1544</f>
        <v>4.4227733161821228E-2</v>
      </c>
      <c r="B1544">
        <f>DATOS!G1544*(DATOS!B1544-CALCULOS_ENER!E1544)</f>
        <v>4.4227733161821228E-2</v>
      </c>
      <c r="C1544">
        <f>CALCULOS_ENER!E1544*DATOS!I1544</f>
        <v>0</v>
      </c>
      <c r="D1544">
        <f>CALCULOS_ENER!F1544*DATOS!H1544</f>
        <v>0</v>
      </c>
      <c r="E1544">
        <f>RESULTADOS!$A$5/8760</f>
        <v>4.5662100456621002E-3</v>
      </c>
    </row>
    <row r="1545" spans="1:5" x14ac:dyDescent="0.25">
      <c r="A1545">
        <f>CALCULOS_ENER!B1545*DATOS!F1545</f>
        <v>8.1809615138075401E-2</v>
      </c>
      <c r="B1545">
        <f>DATOS!G1545*(DATOS!B1545-CALCULOS_ENER!E1545)</f>
        <v>8.1809615138075401E-2</v>
      </c>
      <c r="C1545">
        <f>CALCULOS_ENER!E1545*DATOS!I1545</f>
        <v>0</v>
      </c>
      <c r="D1545">
        <f>CALCULOS_ENER!F1545*DATOS!H1545</f>
        <v>0</v>
      </c>
      <c r="E1545">
        <f>RESULTADOS!$A$5/8760</f>
        <v>4.5662100456621002E-3</v>
      </c>
    </row>
    <row r="1546" spans="1:5" x14ac:dyDescent="0.25">
      <c r="A1546">
        <f>CALCULOS_ENER!B1546*DATOS!F1546</f>
        <v>9.7020880212364644E-2</v>
      </c>
      <c r="B1546">
        <f>DATOS!G1546*(DATOS!B1546-CALCULOS_ENER!E1546)</f>
        <v>9.9704980212364652E-2</v>
      </c>
      <c r="C1546">
        <f>CALCULOS_ENER!E1546*DATOS!I1546</f>
        <v>0</v>
      </c>
      <c r="D1546">
        <f>CALCULOS_ENER!F1546*DATOS!H1546</f>
        <v>0</v>
      </c>
      <c r="E1546">
        <f>RESULTADOS!$A$5/8760</f>
        <v>4.5662100456621002E-3</v>
      </c>
    </row>
    <row r="1547" spans="1:5" x14ac:dyDescent="0.25">
      <c r="A1547">
        <f>CALCULOS_ENER!B1547*DATOS!F1547</f>
        <v>2.9507186456410265E-2</v>
      </c>
      <c r="B1547">
        <f>DATOS!G1547*(DATOS!B1547-CALCULOS_ENER!E1547)</f>
        <v>8.564328645641027E-2</v>
      </c>
      <c r="C1547">
        <f>CALCULOS_ENER!E1547*DATOS!I1547</f>
        <v>0</v>
      </c>
      <c r="D1547">
        <f>CALCULOS_ENER!F1547*DATOS!H1547</f>
        <v>0</v>
      </c>
      <c r="E1547">
        <f>RESULTADOS!$A$5/8760</f>
        <v>4.5662100456621002E-3</v>
      </c>
    </row>
    <row r="1548" spans="1:5" x14ac:dyDescent="0.25">
      <c r="A1548">
        <f>CALCULOS_ENER!B1548*DATOS!F1548</f>
        <v>0</v>
      </c>
      <c r="B1548">
        <f>DATOS!G1548*(DATOS!B1548-CALCULOS_ENER!E1548)</f>
        <v>6.0260825225747827E-2</v>
      </c>
      <c r="C1548">
        <f>CALCULOS_ENER!E1548*DATOS!I1548</f>
        <v>1.6358977040510252E-2</v>
      </c>
      <c r="D1548">
        <f>CALCULOS_ENER!F1548*DATOS!H1548</f>
        <v>0</v>
      </c>
      <c r="E1548">
        <f>RESULTADOS!$A$5/8760</f>
        <v>4.5662100456621002E-3</v>
      </c>
    </row>
    <row r="1549" spans="1:5" x14ac:dyDescent="0.25">
      <c r="A1549">
        <f>CALCULOS_ENER!B1549*DATOS!F1549</f>
        <v>3.6399584140693352E-2</v>
      </c>
      <c r="B1549">
        <f>DATOS!G1549*(DATOS!B1549-CALCULOS_ENER!E1549)</f>
        <v>7.7206184140693357E-2</v>
      </c>
      <c r="C1549">
        <f>CALCULOS_ENER!E1549*DATOS!I1549</f>
        <v>0</v>
      </c>
      <c r="D1549">
        <f>CALCULOS_ENER!F1549*DATOS!H1549</f>
        <v>0</v>
      </c>
      <c r="E1549">
        <f>RESULTADOS!$A$5/8760</f>
        <v>4.5662100456621002E-3</v>
      </c>
    </row>
    <row r="1550" spans="1:5" x14ac:dyDescent="0.25">
      <c r="A1550">
        <f>CALCULOS_ENER!B1550*DATOS!F1550</f>
        <v>5.7437684140693356E-2</v>
      </c>
      <c r="B1550">
        <f>DATOS!G1550*(DATOS!B1550-CALCULOS_ENER!E1550)</f>
        <v>7.7206184140693357E-2</v>
      </c>
      <c r="C1550">
        <f>CALCULOS_ENER!E1550*DATOS!I1550</f>
        <v>0</v>
      </c>
      <c r="D1550">
        <f>CALCULOS_ENER!F1550*DATOS!H1550</f>
        <v>0</v>
      </c>
      <c r="E1550">
        <f>RESULTADOS!$A$5/8760</f>
        <v>4.5662100456621002E-3</v>
      </c>
    </row>
    <row r="1551" spans="1:5" x14ac:dyDescent="0.25">
      <c r="A1551">
        <f>CALCULOS_ENER!B1551*DATOS!F1551</f>
        <v>7.0546607984229737E-2</v>
      </c>
      <c r="B1551">
        <f>DATOS!G1551*(DATOS!B1551-CALCULOS_ENER!E1551)</f>
        <v>8.2830907984229749E-2</v>
      </c>
      <c r="C1551">
        <f>CALCULOS_ENER!E1551*DATOS!I1551</f>
        <v>0</v>
      </c>
      <c r="D1551">
        <f>CALCULOS_ENER!F1551*DATOS!H1551</f>
        <v>0</v>
      </c>
      <c r="E1551">
        <f>RESULTADOS!$A$5/8760</f>
        <v>4.5662100456621002E-3</v>
      </c>
    </row>
    <row r="1552" spans="1:5" x14ac:dyDescent="0.25">
      <c r="A1552">
        <f>CALCULOS_ENER!B1552*DATOS!F1552</f>
        <v>3.0151707984229743E-2</v>
      </c>
      <c r="B1552">
        <f>DATOS!G1552*(DATOS!B1552-CALCULOS_ENER!E1552)</f>
        <v>8.2830907984229749E-2</v>
      </c>
      <c r="C1552">
        <f>CALCULOS_ENER!E1552*DATOS!I1552</f>
        <v>0</v>
      </c>
      <c r="D1552">
        <f>CALCULOS_ENER!F1552*DATOS!H1552</f>
        <v>0</v>
      </c>
      <c r="E1552">
        <f>RESULTADOS!$A$5/8760</f>
        <v>4.5662100456621002E-3</v>
      </c>
    </row>
    <row r="1553" spans="1:5" x14ac:dyDescent="0.25">
      <c r="A1553">
        <f>CALCULOS_ENER!B1553*DATOS!F1553</f>
        <v>0</v>
      </c>
      <c r="B1553">
        <f>DATOS!G1553*(DATOS!B1553-CALCULOS_ENER!E1553)</f>
        <v>4.1650159684594795E-3</v>
      </c>
      <c r="C1553">
        <f>CALCULOS_ENER!E1553*DATOS!I1553</f>
        <v>6.402377533231321E-2</v>
      </c>
      <c r="D1553">
        <f>CALCULOS_ENER!F1553*DATOS!H1553</f>
        <v>0</v>
      </c>
      <c r="E1553">
        <f>RESULTADOS!$A$5/8760</f>
        <v>4.5662100456621002E-3</v>
      </c>
    </row>
    <row r="1554" spans="1:5" x14ac:dyDescent="0.25">
      <c r="A1554">
        <f>CALCULOS_ENER!B1554*DATOS!F1554</f>
        <v>2.8971286456410259E-2</v>
      </c>
      <c r="B1554">
        <f>DATOS!G1554*(DATOS!B1554-CALCULOS_ENER!E1554)</f>
        <v>8.564328645641027E-2</v>
      </c>
      <c r="C1554">
        <f>CALCULOS_ENER!E1554*DATOS!I1554</f>
        <v>0</v>
      </c>
      <c r="D1554">
        <f>CALCULOS_ENER!F1554*DATOS!H1554</f>
        <v>0</v>
      </c>
      <c r="E1554">
        <f>RESULTADOS!$A$5/8760</f>
        <v>4.5662100456621002E-3</v>
      </c>
    </row>
    <row r="1555" spans="1:5" x14ac:dyDescent="0.25">
      <c r="A1555">
        <f>CALCULOS_ENER!B1555*DATOS!F1555</f>
        <v>7.0734686456410262E-2</v>
      </c>
      <c r="B1555">
        <f>DATOS!G1555*(DATOS!B1555-CALCULOS_ENER!E1555)</f>
        <v>8.564328645641027E-2</v>
      </c>
      <c r="C1555">
        <f>CALCULOS_ENER!E1555*DATOS!I1555</f>
        <v>0</v>
      </c>
      <c r="D1555">
        <f>CALCULOS_ENER!F1555*DATOS!H1555</f>
        <v>0</v>
      </c>
      <c r="E1555">
        <f>RESULTADOS!$A$5/8760</f>
        <v>4.5662100456621002E-3</v>
      </c>
    </row>
    <row r="1556" spans="1:5" x14ac:dyDescent="0.25">
      <c r="A1556">
        <f>CALCULOS_ENER!B1556*DATOS!F1556</f>
        <v>0.10605600917258642</v>
      </c>
      <c r="B1556">
        <f>DATOS!G1556*(DATOS!B1556-CALCULOS_ENER!E1556)</f>
        <v>0.10916330917258643</v>
      </c>
      <c r="C1556">
        <f>CALCULOS_ENER!E1556*DATOS!I1556</f>
        <v>0</v>
      </c>
      <c r="D1556">
        <f>CALCULOS_ENER!F1556*DATOS!H1556</f>
        <v>0</v>
      </c>
      <c r="E1556">
        <f>RESULTADOS!$A$5/8760</f>
        <v>4.5662100456621002E-3</v>
      </c>
    </row>
    <row r="1557" spans="1:5" x14ac:dyDescent="0.25">
      <c r="A1557">
        <f>CALCULOS_ENER!B1557*DATOS!F1557</f>
        <v>0.15339117473770658</v>
      </c>
      <c r="B1557">
        <f>DATOS!G1557*(DATOS!B1557-CALCULOS_ENER!E1557)</f>
        <v>0.15339117473770658</v>
      </c>
      <c r="C1557">
        <f>CALCULOS_ENER!E1557*DATOS!I1557</f>
        <v>0</v>
      </c>
      <c r="D1557">
        <f>CALCULOS_ENER!F1557*DATOS!H1557</f>
        <v>0</v>
      </c>
      <c r="E1557">
        <f>RESULTADOS!$A$5/8760</f>
        <v>4.5662100456621002E-3</v>
      </c>
    </row>
    <row r="1558" spans="1:5" x14ac:dyDescent="0.25">
      <c r="A1558">
        <f>CALCULOS_ENER!B1558*DATOS!F1558</f>
        <v>0.17128653981199582</v>
      </c>
      <c r="B1558">
        <f>DATOS!G1558*(DATOS!B1558-CALCULOS_ENER!E1558)</f>
        <v>0.17128653981199582</v>
      </c>
      <c r="C1558">
        <f>CALCULOS_ENER!E1558*DATOS!I1558</f>
        <v>0</v>
      </c>
      <c r="D1558">
        <f>CALCULOS_ENER!F1558*DATOS!H1558</f>
        <v>0</v>
      </c>
      <c r="E1558">
        <f>RESULTADOS!$A$5/8760</f>
        <v>4.5662100456621002E-3</v>
      </c>
    </row>
    <row r="1559" spans="1:5" x14ac:dyDescent="0.25">
      <c r="A1559">
        <f>CALCULOS_ENER!B1559*DATOS!F1559</f>
        <v>0.20707730306139904</v>
      </c>
      <c r="B1559">
        <f>DATOS!G1559*(DATOS!B1559-CALCULOS_ENER!E1559)</f>
        <v>0.20707730306139904</v>
      </c>
      <c r="C1559">
        <f>CALCULOS_ENER!E1559*DATOS!I1559</f>
        <v>0</v>
      </c>
      <c r="D1559">
        <f>CALCULOS_ENER!F1559*DATOS!H1559</f>
        <v>0</v>
      </c>
      <c r="E1559">
        <f>RESULTADOS!$A$5/8760</f>
        <v>4.5662100456621002E-3</v>
      </c>
    </row>
    <row r="1560" spans="1:5" x14ac:dyDescent="0.25">
      <c r="A1560">
        <f>CALCULOS_ENER!B1560*DATOS!F1560</f>
        <v>0.20707730306139904</v>
      </c>
      <c r="B1560">
        <f>DATOS!G1560*(DATOS!B1560-CALCULOS_ENER!E1560)</f>
        <v>0.20707730306139904</v>
      </c>
      <c r="C1560">
        <f>CALCULOS_ENER!E1560*DATOS!I1560</f>
        <v>0</v>
      </c>
      <c r="D1560">
        <f>CALCULOS_ENER!F1560*DATOS!H1560</f>
        <v>0</v>
      </c>
      <c r="E1560">
        <f>RESULTADOS!$A$5/8760</f>
        <v>4.5662100456621002E-3</v>
      </c>
    </row>
    <row r="1561" spans="1:5" x14ac:dyDescent="0.25">
      <c r="A1561">
        <f>CALCULOS_ENER!B1561*DATOS!F1561</f>
        <v>0.15722484605604145</v>
      </c>
      <c r="B1561">
        <f>DATOS!G1561*(DATOS!B1561-CALCULOS_ENER!E1561)</f>
        <v>0.15722484605604145</v>
      </c>
      <c r="C1561">
        <f>CALCULOS_ENER!E1561*DATOS!I1561</f>
        <v>0</v>
      </c>
      <c r="D1561">
        <f>CALCULOS_ENER!F1561*DATOS!H1561</f>
        <v>0</v>
      </c>
      <c r="E1561">
        <f>RESULTADOS!$A$5/8760</f>
        <v>4.5662100456621002E-3</v>
      </c>
    </row>
    <row r="1562" spans="1:5" x14ac:dyDescent="0.25">
      <c r="A1562">
        <f>CALCULOS_ENER!B1562*DATOS!F1562</f>
        <v>9.7913960787987905E-2</v>
      </c>
      <c r="B1562">
        <f>DATOS!G1562*(DATOS!B1562-CALCULOS_ENER!E1562)</f>
        <v>9.7913960787987905E-2</v>
      </c>
      <c r="C1562">
        <f>CALCULOS_ENER!E1562*DATOS!I1562</f>
        <v>0</v>
      </c>
      <c r="D1562">
        <f>CALCULOS_ENER!F1562*DATOS!H1562</f>
        <v>0</v>
      </c>
      <c r="E1562">
        <f>RESULTADOS!$A$5/8760</f>
        <v>4.5662100456621002E-3</v>
      </c>
    </row>
    <row r="1563" spans="1:5" x14ac:dyDescent="0.25">
      <c r="A1563">
        <f>CALCULOS_ENER!B1563*DATOS!F1563</f>
        <v>1.8176523479527962E-2</v>
      </c>
      <c r="B1563">
        <f>DATOS!G1563*(DATOS!B1563-CALCULOS_ENER!E1563)</f>
        <v>1.8176523479527962E-2</v>
      </c>
      <c r="C1563">
        <f>CALCULOS_ENER!E1563*DATOS!I1563</f>
        <v>0</v>
      </c>
      <c r="D1563">
        <f>CALCULOS_ENER!F1563*DATOS!H1563</f>
        <v>0</v>
      </c>
      <c r="E1563">
        <f>RESULTADOS!$A$5/8760</f>
        <v>4.5662100456621002E-3</v>
      </c>
    </row>
    <row r="1564" spans="1:5" x14ac:dyDescent="0.25">
      <c r="A1564">
        <f>CALCULOS_ENER!B1564*DATOS!F1564</f>
        <v>1.8176523479527962E-2</v>
      </c>
      <c r="B1564">
        <f>DATOS!G1564*(DATOS!B1564-CALCULOS_ENER!E1564)</f>
        <v>1.8176523479527962E-2</v>
      </c>
      <c r="C1564">
        <f>CALCULOS_ENER!E1564*DATOS!I1564</f>
        <v>0</v>
      </c>
      <c r="D1564">
        <f>CALCULOS_ENER!F1564*DATOS!H1564</f>
        <v>0</v>
      </c>
      <c r="E1564">
        <f>RESULTADOS!$A$5/8760</f>
        <v>4.5662100456621002E-3</v>
      </c>
    </row>
    <row r="1565" spans="1:5" x14ac:dyDescent="0.25">
      <c r="A1565">
        <f>CALCULOS_ENER!B1565*DATOS!F1565</f>
        <v>1.8176523479527962E-2</v>
      </c>
      <c r="B1565">
        <f>DATOS!G1565*(DATOS!B1565-CALCULOS_ENER!E1565)</f>
        <v>1.8176523479527962E-2</v>
      </c>
      <c r="C1565">
        <f>CALCULOS_ENER!E1565*DATOS!I1565</f>
        <v>0</v>
      </c>
      <c r="D1565">
        <f>CALCULOS_ENER!F1565*DATOS!H1565</f>
        <v>0</v>
      </c>
      <c r="E1565">
        <f>RESULTADOS!$A$5/8760</f>
        <v>4.5662100456621002E-3</v>
      </c>
    </row>
    <row r="1566" spans="1:5" x14ac:dyDescent="0.25">
      <c r="A1566">
        <f>CALCULOS_ENER!B1566*DATOS!F1566</f>
        <v>1.8176523479527962E-2</v>
      </c>
      <c r="B1566">
        <f>DATOS!G1566*(DATOS!B1566-CALCULOS_ENER!E1566)</f>
        <v>1.8176523479527962E-2</v>
      </c>
      <c r="C1566">
        <f>CALCULOS_ENER!E1566*DATOS!I1566</f>
        <v>0</v>
      </c>
      <c r="D1566">
        <f>CALCULOS_ENER!F1566*DATOS!H1566</f>
        <v>0</v>
      </c>
      <c r="E1566">
        <f>RESULTADOS!$A$5/8760</f>
        <v>4.5662100456621002E-3</v>
      </c>
    </row>
    <row r="1567" spans="1:5" x14ac:dyDescent="0.25">
      <c r="A1567">
        <f>CALCULOS_ENER!B1567*DATOS!F1567</f>
        <v>1.9301554310379516E-2</v>
      </c>
      <c r="B1567">
        <f>DATOS!G1567*(DATOS!B1567-CALCULOS_ENER!E1567)</f>
        <v>1.9301554310379516E-2</v>
      </c>
      <c r="C1567">
        <f>CALCULOS_ENER!E1567*DATOS!I1567</f>
        <v>0</v>
      </c>
      <c r="D1567">
        <f>CALCULOS_ENER!F1567*DATOS!H1567</f>
        <v>0</v>
      </c>
      <c r="E1567">
        <f>RESULTADOS!$A$5/8760</f>
        <v>4.5662100456621002E-3</v>
      </c>
    </row>
    <row r="1568" spans="1:5" x14ac:dyDescent="0.25">
      <c r="A1568">
        <f>CALCULOS_ENER!B1568*DATOS!F1568</f>
        <v>4.4227733161821228E-2</v>
      </c>
      <c r="B1568">
        <f>DATOS!G1568*(DATOS!B1568-CALCULOS_ENER!E1568)</f>
        <v>4.4227733161821228E-2</v>
      </c>
      <c r="C1568">
        <f>CALCULOS_ENER!E1568*DATOS!I1568</f>
        <v>0</v>
      </c>
      <c r="D1568">
        <f>CALCULOS_ENER!F1568*DATOS!H1568</f>
        <v>0</v>
      </c>
      <c r="E1568">
        <f>RESULTADOS!$A$5/8760</f>
        <v>4.5662100456621002E-3</v>
      </c>
    </row>
    <row r="1569" spans="1:5" x14ac:dyDescent="0.25">
      <c r="A1569">
        <f>CALCULOS_ENER!B1569*DATOS!F1569</f>
        <v>8.1809615138075401E-2</v>
      </c>
      <c r="B1569">
        <f>DATOS!G1569*(DATOS!B1569-CALCULOS_ENER!E1569)</f>
        <v>8.1809615138075401E-2</v>
      </c>
      <c r="C1569">
        <f>CALCULOS_ENER!E1569*DATOS!I1569</f>
        <v>0</v>
      </c>
      <c r="D1569">
        <f>CALCULOS_ENER!F1569*DATOS!H1569</f>
        <v>0</v>
      </c>
      <c r="E1569">
        <f>RESULTADOS!$A$5/8760</f>
        <v>4.5662100456621002E-3</v>
      </c>
    </row>
    <row r="1570" spans="1:5" x14ac:dyDescent="0.25">
      <c r="A1570">
        <f>CALCULOS_ENER!B1570*DATOS!F1570</f>
        <v>9.694038021236466E-2</v>
      </c>
      <c r="B1570">
        <f>DATOS!G1570*(DATOS!B1570-CALCULOS_ENER!E1570)</f>
        <v>9.9704980212364652E-2</v>
      </c>
      <c r="C1570">
        <f>CALCULOS_ENER!E1570*DATOS!I1570</f>
        <v>0</v>
      </c>
      <c r="D1570">
        <f>CALCULOS_ENER!F1570*DATOS!H1570</f>
        <v>0</v>
      </c>
      <c r="E1570">
        <f>RESULTADOS!$A$5/8760</f>
        <v>4.5662100456621002E-3</v>
      </c>
    </row>
    <row r="1571" spans="1:5" x14ac:dyDescent="0.25">
      <c r="A1571">
        <f>CALCULOS_ENER!B1571*DATOS!F1571</f>
        <v>1.185238645641026E-2</v>
      </c>
      <c r="B1571">
        <f>DATOS!G1571*(DATOS!B1571-CALCULOS_ENER!E1571)</f>
        <v>8.564328645641027E-2</v>
      </c>
      <c r="C1571">
        <f>CALCULOS_ENER!E1571*DATOS!I1571</f>
        <v>0</v>
      </c>
      <c r="D1571">
        <f>CALCULOS_ENER!F1571*DATOS!H1571</f>
        <v>0</v>
      </c>
      <c r="E1571">
        <f>RESULTADOS!$A$5/8760</f>
        <v>4.5662100456621002E-3</v>
      </c>
    </row>
    <row r="1572" spans="1:5" x14ac:dyDescent="0.25">
      <c r="A1572">
        <f>CALCULOS_ENER!B1572*DATOS!F1572</f>
        <v>0</v>
      </c>
      <c r="B1572">
        <f>DATOS!G1572*(DATOS!B1572-CALCULOS_ENER!E1572)</f>
        <v>3.4942425225747836E-2</v>
      </c>
      <c r="C1572">
        <f>CALCULOS_ENER!E1572*DATOS!I1572</f>
        <v>3.4157912979140018E-2</v>
      </c>
      <c r="D1572">
        <f>CALCULOS_ENER!F1572*DATOS!H1572</f>
        <v>0</v>
      </c>
      <c r="E1572">
        <f>RESULTADOS!$A$5/8760</f>
        <v>4.5662100456621002E-3</v>
      </c>
    </row>
    <row r="1573" spans="1:5" x14ac:dyDescent="0.25">
      <c r="A1573">
        <f>CALCULOS_ENER!B1573*DATOS!F1573</f>
        <v>0</v>
      </c>
      <c r="B1573">
        <f>DATOS!G1573*(DATOS!B1573-CALCULOS_ENER!E1573)</f>
        <v>0</v>
      </c>
      <c r="C1573">
        <f>CALCULOS_ENER!E1573*DATOS!I1573</f>
        <v>5.6712977437261496E-2</v>
      </c>
      <c r="D1573">
        <f>CALCULOS_ENER!F1573*DATOS!H1573</f>
        <v>4.1036395323407514E-3</v>
      </c>
      <c r="E1573">
        <f>RESULTADOS!$A$5/8760</f>
        <v>4.5662100456621002E-3</v>
      </c>
    </row>
    <row r="1574" spans="1:5" x14ac:dyDescent="0.25">
      <c r="A1574">
        <f>CALCULOS_ENER!B1574*DATOS!F1574</f>
        <v>0</v>
      </c>
      <c r="B1574">
        <f>DATOS!G1574*(DATOS!B1574-CALCULOS_ENER!E1574)</f>
        <v>0</v>
      </c>
      <c r="C1574">
        <f>CALCULOS_ENER!E1574*DATOS!I1574</f>
        <v>5.6561921859594917E-2</v>
      </c>
      <c r="D1574">
        <f>CALCULOS_ENER!F1574*DATOS!H1574</f>
        <v>1.2871230843007047E-2</v>
      </c>
      <c r="E1574">
        <f>RESULTADOS!$A$5/8760</f>
        <v>4.5662100456621002E-3</v>
      </c>
    </row>
    <row r="1575" spans="1:5" x14ac:dyDescent="0.25">
      <c r="A1575">
        <f>CALCULOS_ENER!B1575*DATOS!F1575</f>
        <v>0</v>
      </c>
      <c r="B1575">
        <f>DATOS!G1575*(DATOS!B1575-CALCULOS_ENER!E1575)</f>
        <v>0</v>
      </c>
      <c r="C1575">
        <f>CALCULOS_ENER!E1575*DATOS!I1575</f>
        <v>5.9440179838248342E-2</v>
      </c>
      <c r="D1575">
        <f>CALCULOS_ENER!F1575*DATOS!H1575</f>
        <v>1.31254615466113E-4</v>
      </c>
      <c r="E1575">
        <f>RESULTADOS!$A$5/8760</f>
        <v>4.5662100456621002E-3</v>
      </c>
    </row>
    <row r="1576" spans="1:5" x14ac:dyDescent="0.25">
      <c r="A1576">
        <f>CALCULOS_ENER!B1576*DATOS!F1576</f>
        <v>0</v>
      </c>
      <c r="B1576">
        <f>DATOS!G1576*(DATOS!B1576-CALCULOS_ENER!E1576)</f>
        <v>0</v>
      </c>
      <c r="C1576">
        <f>CALCULOS_ENER!E1576*DATOS!I1576</f>
        <v>5.850383044364401E-2</v>
      </c>
      <c r="D1576">
        <f>CALCULOS_ENER!F1576*DATOS!H1576</f>
        <v>6.6839241938834656E-3</v>
      </c>
      <c r="E1576">
        <f>RESULTADOS!$A$5/8760</f>
        <v>4.5662100456621002E-3</v>
      </c>
    </row>
    <row r="1577" spans="1:5" x14ac:dyDescent="0.25">
      <c r="A1577">
        <f>CALCULOS_ENER!B1577*DATOS!F1577</f>
        <v>0</v>
      </c>
      <c r="B1577">
        <f>DATOS!G1577*(DATOS!B1577-CALCULOS_ENER!E1577)</f>
        <v>2.9046415968459468E-2</v>
      </c>
      <c r="C1577">
        <f>CALCULOS_ENER!E1577*DATOS!I1577</f>
        <v>3.7836220905007087E-2</v>
      </c>
      <c r="D1577">
        <f>CALCULOS_ENER!F1577*DATOS!H1577</f>
        <v>0</v>
      </c>
      <c r="E1577">
        <f>RESULTADOS!$A$5/8760</f>
        <v>4.5662100456621002E-3</v>
      </c>
    </row>
    <row r="1578" spans="1:5" x14ac:dyDescent="0.25">
      <c r="A1578">
        <f>CALCULOS_ENER!B1578*DATOS!F1578</f>
        <v>0</v>
      </c>
      <c r="B1578">
        <f>DATOS!G1578*(DATOS!B1578-CALCULOS_ENER!E1578)</f>
        <v>3.681247291282054E-2</v>
      </c>
      <c r="C1578">
        <f>CALCULOS_ENER!E1578*DATOS!I1578</f>
        <v>3.4510646702219601E-2</v>
      </c>
      <c r="D1578">
        <f>CALCULOS_ENER!F1578*DATOS!H1578</f>
        <v>0</v>
      </c>
      <c r="E1578">
        <f>RESULTADOS!$A$5/8760</f>
        <v>4.5662100456621002E-3</v>
      </c>
    </row>
    <row r="1579" spans="1:5" x14ac:dyDescent="0.25">
      <c r="A1579">
        <f>CALCULOS_ENER!B1579*DATOS!F1579</f>
        <v>1.7714864564102519E-3</v>
      </c>
      <c r="B1579">
        <f>DATOS!G1579*(DATOS!B1579-CALCULOS_ENER!E1579)</f>
        <v>8.564328645641027E-2</v>
      </c>
      <c r="C1579">
        <f>CALCULOS_ENER!E1579*DATOS!I1579</f>
        <v>0</v>
      </c>
      <c r="D1579">
        <f>CALCULOS_ENER!F1579*DATOS!H1579</f>
        <v>0</v>
      </c>
      <c r="E1579">
        <f>RESULTADOS!$A$5/8760</f>
        <v>4.5662100456621002E-3</v>
      </c>
    </row>
    <row r="1580" spans="1:5" x14ac:dyDescent="0.25">
      <c r="A1580">
        <f>CALCULOS_ENER!B1580*DATOS!F1580</f>
        <v>7.7402609172586442E-2</v>
      </c>
      <c r="B1580">
        <f>DATOS!G1580*(DATOS!B1580-CALCULOS_ENER!E1580)</f>
        <v>0.10916330917258643</v>
      </c>
      <c r="C1580">
        <f>CALCULOS_ENER!E1580*DATOS!I1580</f>
        <v>0</v>
      </c>
      <c r="D1580">
        <f>CALCULOS_ENER!F1580*DATOS!H1580</f>
        <v>0</v>
      </c>
      <c r="E1580">
        <f>RESULTADOS!$A$5/8760</f>
        <v>4.5662100456621002E-3</v>
      </c>
    </row>
    <row r="1581" spans="1:5" x14ac:dyDescent="0.25">
      <c r="A1581">
        <f>CALCULOS_ENER!B1581*DATOS!F1581</f>
        <v>0.15339117473770658</v>
      </c>
      <c r="B1581">
        <f>DATOS!G1581*(DATOS!B1581-CALCULOS_ENER!E1581)</f>
        <v>0.15339117473770658</v>
      </c>
      <c r="C1581">
        <f>CALCULOS_ENER!E1581*DATOS!I1581</f>
        <v>0</v>
      </c>
      <c r="D1581">
        <f>CALCULOS_ENER!F1581*DATOS!H1581</f>
        <v>0</v>
      </c>
      <c r="E1581">
        <f>RESULTADOS!$A$5/8760</f>
        <v>4.5662100456621002E-3</v>
      </c>
    </row>
    <row r="1582" spans="1:5" x14ac:dyDescent="0.25">
      <c r="A1582">
        <f>CALCULOS_ENER!B1582*DATOS!F1582</f>
        <v>0.17128653981199582</v>
      </c>
      <c r="B1582">
        <f>DATOS!G1582*(DATOS!B1582-CALCULOS_ENER!E1582)</f>
        <v>0.17128653981199582</v>
      </c>
      <c r="C1582">
        <f>CALCULOS_ENER!E1582*DATOS!I1582</f>
        <v>0</v>
      </c>
      <c r="D1582">
        <f>CALCULOS_ENER!F1582*DATOS!H1582</f>
        <v>0</v>
      </c>
      <c r="E1582">
        <f>RESULTADOS!$A$5/8760</f>
        <v>4.5662100456621002E-3</v>
      </c>
    </row>
    <row r="1583" spans="1:5" x14ac:dyDescent="0.25">
      <c r="A1583">
        <f>CALCULOS_ENER!B1583*DATOS!F1583</f>
        <v>0.20707730306139904</v>
      </c>
      <c r="B1583">
        <f>DATOS!G1583*(DATOS!B1583-CALCULOS_ENER!E1583)</f>
        <v>0.20707730306139904</v>
      </c>
      <c r="C1583">
        <f>CALCULOS_ENER!E1583*DATOS!I1583</f>
        <v>0</v>
      </c>
      <c r="D1583">
        <f>CALCULOS_ENER!F1583*DATOS!H1583</f>
        <v>0</v>
      </c>
      <c r="E1583">
        <f>RESULTADOS!$A$5/8760</f>
        <v>4.5662100456621002E-3</v>
      </c>
    </row>
    <row r="1584" spans="1:5" x14ac:dyDescent="0.25">
      <c r="A1584">
        <f>CALCULOS_ENER!B1584*DATOS!F1584</f>
        <v>0.20707730306139904</v>
      </c>
      <c r="B1584">
        <f>DATOS!G1584*(DATOS!B1584-CALCULOS_ENER!E1584)</f>
        <v>0.20707730306139904</v>
      </c>
      <c r="C1584">
        <f>CALCULOS_ENER!E1584*DATOS!I1584</f>
        <v>0</v>
      </c>
      <c r="D1584">
        <f>CALCULOS_ENER!F1584*DATOS!H1584</f>
        <v>0</v>
      </c>
      <c r="E1584">
        <f>RESULTADOS!$A$5/8760</f>
        <v>4.5662100456621002E-3</v>
      </c>
    </row>
    <row r="1585" spans="1:5" x14ac:dyDescent="0.25">
      <c r="A1585">
        <f>CALCULOS_ENER!B1585*DATOS!F1585</f>
        <v>0.15722484605604145</v>
      </c>
      <c r="B1585">
        <f>DATOS!G1585*(DATOS!B1585-CALCULOS_ENER!E1585)</f>
        <v>0.15722484605604145</v>
      </c>
      <c r="C1585">
        <f>CALCULOS_ENER!E1585*DATOS!I1585</f>
        <v>0</v>
      </c>
      <c r="D1585">
        <f>CALCULOS_ENER!F1585*DATOS!H1585</f>
        <v>0</v>
      </c>
      <c r="E1585">
        <f>RESULTADOS!$A$5/8760</f>
        <v>4.5662100456621002E-3</v>
      </c>
    </row>
    <row r="1586" spans="1:5" x14ac:dyDescent="0.25">
      <c r="A1586">
        <f>CALCULOS_ENER!B1586*DATOS!F1586</f>
        <v>9.7913960787987905E-2</v>
      </c>
      <c r="B1586">
        <f>DATOS!G1586*(DATOS!B1586-CALCULOS_ENER!E1586)</f>
        <v>9.7913960787987905E-2</v>
      </c>
      <c r="C1586">
        <f>CALCULOS_ENER!E1586*DATOS!I1586</f>
        <v>0</v>
      </c>
      <c r="D1586">
        <f>CALCULOS_ENER!F1586*DATOS!H1586</f>
        <v>0</v>
      </c>
      <c r="E1586">
        <f>RESULTADOS!$A$5/8760</f>
        <v>4.5662100456621002E-3</v>
      </c>
    </row>
    <row r="1587" spans="1:5" x14ac:dyDescent="0.25">
      <c r="A1587">
        <f>CALCULOS_ENER!B1587*DATOS!F1587</f>
        <v>1.8176523479527962E-2</v>
      </c>
      <c r="B1587">
        <f>DATOS!G1587*(DATOS!B1587-CALCULOS_ENER!E1587)</f>
        <v>1.8176523479527962E-2</v>
      </c>
      <c r="C1587">
        <f>CALCULOS_ENER!E1587*DATOS!I1587</f>
        <v>0</v>
      </c>
      <c r="D1587">
        <f>CALCULOS_ENER!F1587*DATOS!H1587</f>
        <v>0</v>
      </c>
      <c r="E1587">
        <f>RESULTADOS!$A$5/8760</f>
        <v>4.5662100456621002E-3</v>
      </c>
    </row>
    <row r="1588" spans="1:5" x14ac:dyDescent="0.25">
      <c r="A1588">
        <f>CALCULOS_ENER!B1588*DATOS!F1588</f>
        <v>1.8176523479527962E-2</v>
      </c>
      <c r="B1588">
        <f>DATOS!G1588*(DATOS!B1588-CALCULOS_ENER!E1588)</f>
        <v>1.8176523479527962E-2</v>
      </c>
      <c r="C1588">
        <f>CALCULOS_ENER!E1588*DATOS!I1588</f>
        <v>0</v>
      </c>
      <c r="D1588">
        <f>CALCULOS_ENER!F1588*DATOS!H1588</f>
        <v>0</v>
      </c>
      <c r="E1588">
        <f>RESULTADOS!$A$5/8760</f>
        <v>4.5662100456621002E-3</v>
      </c>
    </row>
    <row r="1589" spans="1:5" x14ac:dyDescent="0.25">
      <c r="A1589">
        <f>CALCULOS_ENER!B1589*DATOS!F1589</f>
        <v>1.8176523479527962E-2</v>
      </c>
      <c r="B1589">
        <f>DATOS!G1589*(DATOS!B1589-CALCULOS_ENER!E1589)</f>
        <v>1.8176523479527962E-2</v>
      </c>
      <c r="C1589">
        <f>CALCULOS_ENER!E1589*DATOS!I1589</f>
        <v>0</v>
      </c>
      <c r="D1589">
        <f>CALCULOS_ENER!F1589*DATOS!H1589</f>
        <v>0</v>
      </c>
      <c r="E1589">
        <f>RESULTADOS!$A$5/8760</f>
        <v>4.5662100456621002E-3</v>
      </c>
    </row>
    <row r="1590" spans="1:5" x14ac:dyDescent="0.25">
      <c r="A1590">
        <f>CALCULOS_ENER!B1590*DATOS!F1590</f>
        <v>1.8176523479527962E-2</v>
      </c>
      <c r="B1590">
        <f>DATOS!G1590*(DATOS!B1590-CALCULOS_ENER!E1590)</f>
        <v>1.8176523479527962E-2</v>
      </c>
      <c r="C1590">
        <f>CALCULOS_ENER!E1590*DATOS!I1590</f>
        <v>0</v>
      </c>
      <c r="D1590">
        <f>CALCULOS_ENER!F1590*DATOS!H1590</f>
        <v>0</v>
      </c>
      <c r="E1590">
        <f>RESULTADOS!$A$5/8760</f>
        <v>4.5662100456621002E-3</v>
      </c>
    </row>
    <row r="1591" spans="1:5" x14ac:dyDescent="0.25">
      <c r="A1591">
        <f>CALCULOS_ENER!B1591*DATOS!F1591</f>
        <v>1.9301554310379516E-2</v>
      </c>
      <c r="B1591">
        <f>DATOS!G1591*(DATOS!B1591-CALCULOS_ENER!E1591)</f>
        <v>1.9301554310379516E-2</v>
      </c>
      <c r="C1591">
        <f>CALCULOS_ENER!E1591*DATOS!I1591</f>
        <v>0</v>
      </c>
      <c r="D1591">
        <f>CALCULOS_ENER!F1591*DATOS!H1591</f>
        <v>0</v>
      </c>
      <c r="E1591">
        <f>RESULTADOS!$A$5/8760</f>
        <v>4.5662100456621002E-3</v>
      </c>
    </row>
    <row r="1592" spans="1:5" x14ac:dyDescent="0.25">
      <c r="A1592">
        <f>CALCULOS_ENER!B1592*DATOS!F1592</f>
        <v>4.4227733161821228E-2</v>
      </c>
      <c r="B1592">
        <f>DATOS!G1592*(DATOS!B1592-CALCULOS_ENER!E1592)</f>
        <v>4.4227733161821228E-2</v>
      </c>
      <c r="C1592">
        <f>CALCULOS_ENER!E1592*DATOS!I1592</f>
        <v>0</v>
      </c>
      <c r="D1592">
        <f>CALCULOS_ENER!F1592*DATOS!H1592</f>
        <v>0</v>
      </c>
      <c r="E1592">
        <f>RESULTADOS!$A$5/8760</f>
        <v>4.5662100456621002E-3</v>
      </c>
    </row>
    <row r="1593" spans="1:5" x14ac:dyDescent="0.25">
      <c r="A1593">
        <f>CALCULOS_ENER!B1593*DATOS!F1593</f>
        <v>8.1809615138075401E-2</v>
      </c>
      <c r="B1593">
        <f>DATOS!G1593*(DATOS!B1593-CALCULOS_ENER!E1593)</f>
        <v>8.1809615138075401E-2</v>
      </c>
      <c r="C1593">
        <f>CALCULOS_ENER!E1593*DATOS!I1593</f>
        <v>0</v>
      </c>
      <c r="D1593">
        <f>CALCULOS_ENER!F1593*DATOS!H1593</f>
        <v>0</v>
      </c>
      <c r="E1593">
        <f>RESULTADOS!$A$5/8760</f>
        <v>4.5662100456621002E-3</v>
      </c>
    </row>
    <row r="1594" spans="1:5" x14ac:dyDescent="0.25">
      <c r="A1594">
        <f>CALCULOS_ENER!B1594*DATOS!F1594</f>
        <v>9.6510280212364644E-2</v>
      </c>
      <c r="B1594">
        <f>DATOS!G1594*(DATOS!B1594-CALCULOS_ENER!E1594)</f>
        <v>9.9704980212364652E-2</v>
      </c>
      <c r="C1594">
        <f>CALCULOS_ENER!E1594*DATOS!I1594</f>
        <v>0</v>
      </c>
      <c r="D1594">
        <f>CALCULOS_ENER!F1594*DATOS!H1594</f>
        <v>0</v>
      </c>
      <c r="E1594">
        <f>RESULTADOS!$A$5/8760</f>
        <v>4.5662100456621002E-3</v>
      </c>
    </row>
    <row r="1595" spans="1:5" x14ac:dyDescent="0.25">
      <c r="A1595">
        <f>CALCULOS_ENER!B1595*DATOS!F1595</f>
        <v>6.0927486456410267E-2</v>
      </c>
      <c r="B1595">
        <f>DATOS!G1595*(DATOS!B1595-CALCULOS_ENER!E1595)</f>
        <v>8.564328645641027E-2</v>
      </c>
      <c r="C1595">
        <f>CALCULOS_ENER!E1595*DATOS!I1595</f>
        <v>0</v>
      </c>
      <c r="D1595">
        <f>CALCULOS_ENER!F1595*DATOS!H1595</f>
        <v>0</v>
      </c>
      <c r="E1595">
        <f>RESULTADOS!$A$5/8760</f>
        <v>4.5662100456621002E-3</v>
      </c>
    </row>
    <row r="1596" spans="1:5" x14ac:dyDescent="0.25">
      <c r="A1596">
        <f>CALCULOS_ENER!B1596*DATOS!F1596</f>
        <v>5.6912762612873917E-2</v>
      </c>
      <c r="B1596">
        <f>DATOS!G1596*(DATOS!B1596-CALCULOS_ENER!E1596)</f>
        <v>8.001856261287392E-2</v>
      </c>
      <c r="C1596">
        <f>CALCULOS_ENER!E1596*DATOS!I1596</f>
        <v>0</v>
      </c>
      <c r="D1596">
        <f>CALCULOS_ENER!F1596*DATOS!H1596</f>
        <v>0</v>
      </c>
      <c r="E1596">
        <f>RESULTADOS!$A$5/8760</f>
        <v>4.5662100456621002E-3</v>
      </c>
    </row>
    <row r="1597" spans="1:5" x14ac:dyDescent="0.25">
      <c r="A1597">
        <f>CALCULOS_ENER!B1597*DATOS!F1597</f>
        <v>0</v>
      </c>
      <c r="B1597">
        <f>DATOS!G1597*(DATOS!B1597-CALCULOS_ENER!E1597)</f>
        <v>4.3080868281386707E-2</v>
      </c>
      <c r="C1597">
        <f>CALCULOS_ENER!E1597*DATOS!I1597</f>
        <v>2.3883269973359093E-2</v>
      </c>
      <c r="D1597">
        <f>CALCULOS_ENER!F1597*DATOS!H1597</f>
        <v>0</v>
      </c>
      <c r="E1597">
        <f>RESULTADOS!$A$5/8760</f>
        <v>4.5662100456621002E-3</v>
      </c>
    </row>
    <row r="1598" spans="1:5" x14ac:dyDescent="0.25">
      <c r="A1598">
        <f>CALCULOS_ENER!B1598*DATOS!F1598</f>
        <v>0</v>
      </c>
      <c r="B1598">
        <f>DATOS!G1598*(DATOS!B1598-CALCULOS_ENER!E1598)</f>
        <v>4.679766828138672E-2</v>
      </c>
      <c r="C1598">
        <f>CALCULOS_ENER!E1598*DATOS!I1598</f>
        <v>2.082322281669911E-2</v>
      </c>
      <c r="D1598">
        <f>CALCULOS_ENER!F1598*DATOS!H1598</f>
        <v>0</v>
      </c>
      <c r="E1598">
        <f>RESULTADOS!$A$5/8760</f>
        <v>4.5662100456621002E-3</v>
      </c>
    </row>
    <row r="1599" spans="1:5" x14ac:dyDescent="0.25">
      <c r="A1599">
        <f>CALCULOS_ENER!B1599*DATOS!F1599</f>
        <v>0</v>
      </c>
      <c r="B1599">
        <f>DATOS!G1599*(DATOS!B1599-CALCULOS_ENER!E1599)</f>
        <v>4.6425215968459485E-2</v>
      </c>
      <c r="C1599">
        <f>CALCULOS_ENER!E1599*DATOS!I1599</f>
        <v>2.4542184987152948E-2</v>
      </c>
      <c r="D1599">
        <f>CALCULOS_ENER!F1599*DATOS!H1599</f>
        <v>0</v>
      </c>
      <c r="E1599">
        <f>RESULTADOS!$A$5/8760</f>
        <v>4.5662100456621002E-3</v>
      </c>
    </row>
    <row r="1600" spans="1:5" x14ac:dyDescent="0.25">
      <c r="A1600">
        <f>CALCULOS_ENER!B1600*DATOS!F1600</f>
        <v>0</v>
      </c>
      <c r="B1600">
        <f>DATOS!G1600*(DATOS!B1600-CALCULOS_ENER!E1600)</f>
        <v>5.410491596845949E-2</v>
      </c>
      <c r="C1600">
        <f>CALCULOS_ENER!E1600*DATOS!I1600</f>
        <v>1.87343426189806E-2</v>
      </c>
      <c r="D1600">
        <f>CALCULOS_ENER!F1600*DATOS!H1600</f>
        <v>0</v>
      </c>
      <c r="E1600">
        <f>RESULTADOS!$A$5/8760</f>
        <v>4.5662100456621002E-3</v>
      </c>
    </row>
    <row r="1601" spans="1:5" x14ac:dyDescent="0.25">
      <c r="A1601">
        <f>CALCULOS_ENER!B1601*DATOS!F1601</f>
        <v>2.7292807984229745E-2</v>
      </c>
      <c r="B1601">
        <f>DATOS!G1601*(DATOS!B1601-CALCULOS_ENER!E1601)</f>
        <v>8.2830907984229749E-2</v>
      </c>
      <c r="C1601">
        <f>CALCULOS_ENER!E1601*DATOS!I1601</f>
        <v>0</v>
      </c>
      <c r="D1601">
        <f>CALCULOS_ENER!F1601*DATOS!H1601</f>
        <v>0</v>
      </c>
      <c r="E1601">
        <f>RESULTADOS!$A$5/8760</f>
        <v>4.5662100456621002E-3</v>
      </c>
    </row>
    <row r="1602" spans="1:5" x14ac:dyDescent="0.25">
      <c r="A1602">
        <f>CALCULOS_ENER!B1602*DATOS!F1602</f>
        <v>5.7028986456410267E-2</v>
      </c>
      <c r="B1602">
        <f>DATOS!G1602*(DATOS!B1602-CALCULOS_ENER!E1602)</f>
        <v>8.564328645641027E-2</v>
      </c>
      <c r="C1602">
        <f>CALCULOS_ENER!E1602*DATOS!I1602</f>
        <v>0</v>
      </c>
      <c r="D1602">
        <f>CALCULOS_ENER!F1602*DATOS!H1602</f>
        <v>0</v>
      </c>
      <c r="E1602">
        <f>RESULTADOS!$A$5/8760</f>
        <v>4.5662100456621002E-3</v>
      </c>
    </row>
    <row r="1603" spans="1:5" x14ac:dyDescent="0.25">
      <c r="A1603">
        <f>CALCULOS_ENER!B1603*DATOS!F1603</f>
        <v>0</v>
      </c>
      <c r="B1603">
        <f>DATOS!G1603*(DATOS!B1603-CALCULOS_ENER!E1603)</f>
        <v>8.3824472912820525E-2</v>
      </c>
      <c r="C1603">
        <f>CALCULOS_ENER!E1603*DATOS!I1603</f>
        <v>1.263877715670565E-3</v>
      </c>
      <c r="D1603">
        <f>CALCULOS_ENER!F1603*DATOS!H1603</f>
        <v>0</v>
      </c>
      <c r="E1603">
        <f>RESULTADOS!$A$5/8760</f>
        <v>4.5662100456621002E-3</v>
      </c>
    </row>
    <row r="1604" spans="1:5" x14ac:dyDescent="0.25">
      <c r="A1604">
        <f>CALCULOS_ENER!B1604*DATOS!F1604</f>
        <v>8.2214209172586442E-2</v>
      </c>
      <c r="B1604">
        <f>DATOS!G1604*(DATOS!B1604-CALCULOS_ENER!E1604)</f>
        <v>0.10916330917258643</v>
      </c>
      <c r="C1604">
        <f>CALCULOS_ENER!E1604*DATOS!I1604</f>
        <v>0</v>
      </c>
      <c r="D1604">
        <f>CALCULOS_ENER!F1604*DATOS!H1604</f>
        <v>0</v>
      </c>
      <c r="E1604">
        <f>RESULTADOS!$A$5/8760</f>
        <v>4.5662100456621002E-3</v>
      </c>
    </row>
    <row r="1605" spans="1:5" x14ac:dyDescent="0.25">
      <c r="A1605">
        <f>CALCULOS_ENER!B1605*DATOS!F1605</f>
        <v>0.15339117473770658</v>
      </c>
      <c r="B1605">
        <f>DATOS!G1605*(DATOS!B1605-CALCULOS_ENER!E1605)</f>
        <v>0.15339117473770658</v>
      </c>
      <c r="C1605">
        <f>CALCULOS_ENER!E1605*DATOS!I1605</f>
        <v>0</v>
      </c>
      <c r="D1605">
        <f>CALCULOS_ENER!F1605*DATOS!H1605</f>
        <v>0</v>
      </c>
      <c r="E1605">
        <f>RESULTADOS!$A$5/8760</f>
        <v>4.5662100456621002E-3</v>
      </c>
    </row>
    <row r="1606" spans="1:5" x14ac:dyDescent="0.25">
      <c r="A1606">
        <f>CALCULOS_ENER!B1606*DATOS!F1606</f>
        <v>0.17128653981199582</v>
      </c>
      <c r="B1606">
        <f>DATOS!G1606*(DATOS!B1606-CALCULOS_ENER!E1606)</f>
        <v>0.17128653981199582</v>
      </c>
      <c r="C1606">
        <f>CALCULOS_ENER!E1606*DATOS!I1606</f>
        <v>0</v>
      </c>
      <c r="D1606">
        <f>CALCULOS_ENER!F1606*DATOS!H1606</f>
        <v>0</v>
      </c>
      <c r="E1606">
        <f>RESULTADOS!$A$5/8760</f>
        <v>4.5662100456621002E-3</v>
      </c>
    </row>
    <row r="1607" spans="1:5" x14ac:dyDescent="0.25">
      <c r="A1607">
        <f>CALCULOS_ENER!B1607*DATOS!F1607</f>
        <v>0.20707730306139904</v>
      </c>
      <c r="B1607">
        <f>DATOS!G1607*(DATOS!B1607-CALCULOS_ENER!E1607)</f>
        <v>0.20707730306139904</v>
      </c>
      <c r="C1607">
        <f>CALCULOS_ENER!E1607*DATOS!I1607</f>
        <v>0</v>
      </c>
      <c r="D1607">
        <f>CALCULOS_ENER!F1607*DATOS!H1607</f>
        <v>0</v>
      </c>
      <c r="E1607">
        <f>RESULTADOS!$A$5/8760</f>
        <v>4.5662100456621002E-3</v>
      </c>
    </row>
    <row r="1608" spans="1:5" x14ac:dyDescent="0.25">
      <c r="A1608">
        <f>CALCULOS_ENER!B1608*DATOS!F1608</f>
        <v>0.20707730306139904</v>
      </c>
      <c r="B1608">
        <f>DATOS!G1608*(DATOS!B1608-CALCULOS_ENER!E1608)</f>
        <v>0.20707730306139904</v>
      </c>
      <c r="C1608">
        <f>CALCULOS_ENER!E1608*DATOS!I1608</f>
        <v>0</v>
      </c>
      <c r="D1608">
        <f>CALCULOS_ENER!F1608*DATOS!H1608</f>
        <v>0</v>
      </c>
      <c r="E1608">
        <f>RESULTADOS!$A$5/8760</f>
        <v>4.5662100456621002E-3</v>
      </c>
    </row>
    <row r="1609" spans="1:5" x14ac:dyDescent="0.25">
      <c r="A1609">
        <f>CALCULOS_ENER!B1609*DATOS!F1609</f>
        <v>0.15722484605604145</v>
      </c>
      <c r="B1609">
        <f>DATOS!G1609*(DATOS!B1609-CALCULOS_ENER!E1609)</f>
        <v>0.15722484605604145</v>
      </c>
      <c r="C1609">
        <f>CALCULOS_ENER!E1609*DATOS!I1609</f>
        <v>0</v>
      </c>
      <c r="D1609">
        <f>CALCULOS_ENER!F1609*DATOS!H1609</f>
        <v>0</v>
      </c>
      <c r="E1609">
        <f>RESULTADOS!$A$5/8760</f>
        <v>4.5662100456621002E-3</v>
      </c>
    </row>
    <row r="1610" spans="1:5" x14ac:dyDescent="0.25">
      <c r="A1610">
        <f>CALCULOS_ENER!B1610*DATOS!F1610</f>
        <v>9.7913960787987905E-2</v>
      </c>
      <c r="B1610">
        <f>DATOS!G1610*(DATOS!B1610-CALCULOS_ENER!E1610)</f>
        <v>9.7913960787987905E-2</v>
      </c>
      <c r="C1610">
        <f>CALCULOS_ENER!E1610*DATOS!I1610</f>
        <v>0</v>
      </c>
      <c r="D1610">
        <f>CALCULOS_ENER!F1610*DATOS!H1610</f>
        <v>0</v>
      </c>
      <c r="E1610">
        <f>RESULTADOS!$A$5/8760</f>
        <v>4.5662100456621002E-3</v>
      </c>
    </row>
    <row r="1611" spans="1:5" x14ac:dyDescent="0.25">
      <c r="A1611">
        <f>CALCULOS_ENER!B1611*DATOS!F1611</f>
        <v>1.8176523479527962E-2</v>
      </c>
      <c r="B1611">
        <f>DATOS!G1611*(DATOS!B1611-CALCULOS_ENER!E1611)</f>
        <v>1.8176523479527962E-2</v>
      </c>
      <c r="C1611">
        <f>CALCULOS_ENER!E1611*DATOS!I1611</f>
        <v>0</v>
      </c>
      <c r="D1611">
        <f>CALCULOS_ENER!F1611*DATOS!H1611</f>
        <v>0</v>
      </c>
      <c r="E1611">
        <f>RESULTADOS!$A$5/8760</f>
        <v>4.5662100456621002E-3</v>
      </c>
    </row>
    <row r="1612" spans="1:5" x14ac:dyDescent="0.25">
      <c r="A1612">
        <f>CALCULOS_ENER!B1612*DATOS!F1612</f>
        <v>1.8176523479527962E-2</v>
      </c>
      <c r="B1612">
        <f>DATOS!G1612*(DATOS!B1612-CALCULOS_ENER!E1612)</f>
        <v>1.8176523479527962E-2</v>
      </c>
      <c r="C1612">
        <f>CALCULOS_ENER!E1612*DATOS!I1612</f>
        <v>0</v>
      </c>
      <c r="D1612">
        <f>CALCULOS_ENER!F1612*DATOS!H1612</f>
        <v>0</v>
      </c>
      <c r="E1612">
        <f>RESULTADOS!$A$5/8760</f>
        <v>4.5662100456621002E-3</v>
      </c>
    </row>
    <row r="1613" spans="1:5" x14ac:dyDescent="0.25">
      <c r="A1613">
        <f>CALCULOS_ENER!B1613*DATOS!F1613</f>
        <v>1.8176523479527962E-2</v>
      </c>
      <c r="B1613">
        <f>DATOS!G1613*(DATOS!B1613-CALCULOS_ENER!E1613)</f>
        <v>1.8176523479527962E-2</v>
      </c>
      <c r="C1613">
        <f>CALCULOS_ENER!E1613*DATOS!I1613</f>
        <v>0</v>
      </c>
      <c r="D1613">
        <f>CALCULOS_ENER!F1613*DATOS!H1613</f>
        <v>0</v>
      </c>
      <c r="E1613">
        <f>RESULTADOS!$A$5/8760</f>
        <v>4.5662100456621002E-3</v>
      </c>
    </row>
    <row r="1614" spans="1:5" x14ac:dyDescent="0.25">
      <c r="A1614">
        <f>CALCULOS_ENER!B1614*DATOS!F1614</f>
        <v>1.8176523479527962E-2</v>
      </c>
      <c r="B1614">
        <f>DATOS!G1614*(DATOS!B1614-CALCULOS_ENER!E1614)</f>
        <v>1.8176523479527962E-2</v>
      </c>
      <c r="C1614">
        <f>CALCULOS_ENER!E1614*DATOS!I1614</f>
        <v>0</v>
      </c>
      <c r="D1614">
        <f>CALCULOS_ENER!F1614*DATOS!H1614</f>
        <v>0</v>
      </c>
      <c r="E1614">
        <f>RESULTADOS!$A$5/8760</f>
        <v>4.5662100456621002E-3</v>
      </c>
    </row>
    <row r="1615" spans="1:5" x14ac:dyDescent="0.25">
      <c r="A1615">
        <f>CALCULOS_ENER!B1615*DATOS!F1615</f>
        <v>1.9301554310379516E-2</v>
      </c>
      <c r="B1615">
        <f>DATOS!G1615*(DATOS!B1615-CALCULOS_ENER!E1615)</f>
        <v>1.9301554310379516E-2</v>
      </c>
      <c r="C1615">
        <f>CALCULOS_ENER!E1615*DATOS!I1615</f>
        <v>0</v>
      </c>
      <c r="D1615">
        <f>CALCULOS_ENER!F1615*DATOS!H1615</f>
        <v>0</v>
      </c>
      <c r="E1615">
        <f>RESULTADOS!$A$5/8760</f>
        <v>4.5662100456621002E-3</v>
      </c>
    </row>
    <row r="1616" spans="1:5" x14ac:dyDescent="0.25">
      <c r="A1616">
        <f>CALCULOS_ENER!B1616*DATOS!F1616</f>
        <v>4.4227733161821228E-2</v>
      </c>
      <c r="B1616">
        <f>DATOS!G1616*(DATOS!B1616-CALCULOS_ENER!E1616)</f>
        <v>4.4227733161821228E-2</v>
      </c>
      <c r="C1616">
        <f>CALCULOS_ENER!E1616*DATOS!I1616</f>
        <v>0</v>
      </c>
      <c r="D1616">
        <f>CALCULOS_ENER!F1616*DATOS!H1616</f>
        <v>0</v>
      </c>
      <c r="E1616">
        <f>RESULTADOS!$A$5/8760</f>
        <v>4.5662100456621002E-3</v>
      </c>
    </row>
    <row r="1617" spans="1:5" x14ac:dyDescent="0.25">
      <c r="A1617">
        <f>CALCULOS_ENER!B1617*DATOS!F1617</f>
        <v>8.1809615138075401E-2</v>
      </c>
      <c r="B1617">
        <f>DATOS!G1617*(DATOS!B1617-CALCULOS_ENER!E1617)</f>
        <v>8.1809615138075401E-2</v>
      </c>
      <c r="C1617">
        <f>CALCULOS_ENER!E1617*DATOS!I1617</f>
        <v>0</v>
      </c>
      <c r="D1617">
        <f>CALCULOS_ENER!F1617*DATOS!H1617</f>
        <v>0</v>
      </c>
      <c r="E1617">
        <f>RESULTADOS!$A$5/8760</f>
        <v>4.5662100456621002E-3</v>
      </c>
    </row>
    <row r="1618" spans="1:5" x14ac:dyDescent="0.25">
      <c r="A1618">
        <f>CALCULOS_ENER!B1618*DATOS!F1618</f>
        <v>9.5978980212364659E-2</v>
      </c>
      <c r="B1618">
        <f>DATOS!G1618*(DATOS!B1618-CALCULOS_ENER!E1618)</f>
        <v>9.9704980212364652E-2</v>
      </c>
      <c r="C1618">
        <f>CALCULOS_ENER!E1618*DATOS!I1618</f>
        <v>0</v>
      </c>
      <c r="D1618">
        <f>CALCULOS_ENER!F1618*DATOS!H1618</f>
        <v>0</v>
      </c>
      <c r="E1618">
        <f>RESULTADOS!$A$5/8760</f>
        <v>4.5662100456621002E-3</v>
      </c>
    </row>
    <row r="1619" spans="1:5" x14ac:dyDescent="0.25">
      <c r="A1619">
        <f>CALCULOS_ENER!B1619*DATOS!F1619</f>
        <v>6.6829286456410272E-2</v>
      </c>
      <c r="B1619">
        <f>DATOS!G1619*(DATOS!B1619-CALCULOS_ENER!E1619)</f>
        <v>8.564328645641027E-2</v>
      </c>
      <c r="C1619">
        <f>CALCULOS_ENER!E1619*DATOS!I1619</f>
        <v>0</v>
      </c>
      <c r="D1619">
        <f>CALCULOS_ENER!F1619*DATOS!H1619</f>
        <v>0</v>
      </c>
      <c r="E1619">
        <f>RESULTADOS!$A$5/8760</f>
        <v>4.5662100456621002E-3</v>
      </c>
    </row>
    <row r="1620" spans="1:5" x14ac:dyDescent="0.25">
      <c r="A1620">
        <f>CALCULOS_ENER!B1620*DATOS!F1620</f>
        <v>6.7320262612873924E-2</v>
      </c>
      <c r="B1620">
        <f>DATOS!G1620*(DATOS!B1620-CALCULOS_ENER!E1620)</f>
        <v>8.001856261287392E-2</v>
      </c>
      <c r="C1620">
        <f>CALCULOS_ENER!E1620*DATOS!I1620</f>
        <v>0</v>
      </c>
      <c r="D1620">
        <f>CALCULOS_ENER!F1620*DATOS!H1620</f>
        <v>0</v>
      </c>
      <c r="E1620">
        <f>RESULTADOS!$A$5/8760</f>
        <v>4.5662100456621002E-3</v>
      </c>
    </row>
    <row r="1621" spans="1:5" x14ac:dyDescent="0.25">
      <c r="A1621">
        <f>CALCULOS_ENER!B1621*DATOS!F1621</f>
        <v>3.7972784140693355E-2</v>
      </c>
      <c r="B1621">
        <f>DATOS!G1621*(DATOS!B1621-CALCULOS_ENER!E1621)</f>
        <v>7.7206184140693357E-2</v>
      </c>
      <c r="C1621">
        <f>CALCULOS_ENER!E1621*DATOS!I1621</f>
        <v>0</v>
      </c>
      <c r="D1621">
        <f>CALCULOS_ENER!F1621*DATOS!H1621</f>
        <v>0</v>
      </c>
      <c r="E1621">
        <f>RESULTADOS!$A$5/8760</f>
        <v>4.5662100456621002E-3</v>
      </c>
    </row>
    <row r="1622" spans="1:5" x14ac:dyDescent="0.25">
      <c r="A1622">
        <f>CALCULOS_ENER!B1622*DATOS!F1622</f>
        <v>3.8683484140693357E-2</v>
      </c>
      <c r="B1622">
        <f>DATOS!G1622*(DATOS!B1622-CALCULOS_ENER!E1622)</f>
        <v>7.7206184140693357E-2</v>
      </c>
      <c r="C1622">
        <f>CALCULOS_ENER!E1622*DATOS!I1622</f>
        <v>0</v>
      </c>
      <c r="D1622">
        <f>CALCULOS_ENER!F1622*DATOS!H1622</f>
        <v>0</v>
      </c>
      <c r="E1622">
        <f>RESULTADOS!$A$5/8760</f>
        <v>4.5662100456621002E-3</v>
      </c>
    </row>
    <row r="1623" spans="1:5" x14ac:dyDescent="0.25">
      <c r="A1623">
        <f>CALCULOS_ENER!B1623*DATOS!F1623</f>
        <v>6.5077207984229751E-2</v>
      </c>
      <c r="B1623">
        <f>DATOS!G1623*(DATOS!B1623-CALCULOS_ENER!E1623)</f>
        <v>8.2830907984229749E-2</v>
      </c>
      <c r="C1623">
        <f>CALCULOS_ENER!E1623*DATOS!I1623</f>
        <v>0</v>
      </c>
      <c r="D1623">
        <f>CALCULOS_ENER!F1623*DATOS!H1623</f>
        <v>0</v>
      </c>
      <c r="E1623">
        <f>RESULTADOS!$A$5/8760</f>
        <v>4.5662100456621002E-3</v>
      </c>
    </row>
    <row r="1624" spans="1:5" x14ac:dyDescent="0.25">
      <c r="A1624">
        <f>CALCULOS_ENER!B1624*DATOS!F1624</f>
        <v>0</v>
      </c>
      <c r="B1624">
        <f>DATOS!G1624*(DATOS!B1624-CALCULOS_ENER!E1624)</f>
        <v>7.5184159684594624E-3</v>
      </c>
      <c r="C1624">
        <f>CALCULOS_ENER!E1624*DATOS!I1624</f>
        <v>4.2500803918203926E-2</v>
      </c>
      <c r="D1624">
        <f>CALCULOS_ENER!F1624*DATOS!H1624</f>
        <v>0</v>
      </c>
      <c r="E1624">
        <f>RESULTADOS!$A$5/8760</f>
        <v>4.5662100456621002E-3</v>
      </c>
    </row>
    <row r="1625" spans="1:5" x14ac:dyDescent="0.25">
      <c r="A1625">
        <f>CALCULOS_ENER!B1625*DATOS!F1625</f>
        <v>0</v>
      </c>
      <c r="B1625">
        <f>DATOS!G1625*(DATOS!B1625-CALCULOS_ENER!E1625)</f>
        <v>7.0809815968459477E-2</v>
      </c>
      <c r="C1625">
        <f>CALCULOS_ENER!E1625*DATOS!I1625</f>
        <v>6.5332021824838424E-3</v>
      </c>
      <c r="D1625">
        <f>CALCULOS_ENER!F1625*DATOS!H1625</f>
        <v>0</v>
      </c>
      <c r="E1625">
        <f>RESULTADOS!$A$5/8760</f>
        <v>4.5662100456621002E-3</v>
      </c>
    </row>
    <row r="1626" spans="1:5" x14ac:dyDescent="0.25">
      <c r="A1626">
        <f>CALCULOS_ENER!B1626*DATOS!F1626</f>
        <v>3.7609864564102625E-3</v>
      </c>
      <c r="B1626">
        <f>DATOS!G1626*(DATOS!B1626-CALCULOS_ENER!E1626)</f>
        <v>8.564328645641027E-2</v>
      </c>
      <c r="C1626">
        <f>CALCULOS_ENER!E1626*DATOS!I1626</f>
        <v>0</v>
      </c>
      <c r="D1626">
        <f>CALCULOS_ENER!F1626*DATOS!H1626</f>
        <v>0</v>
      </c>
      <c r="E1626">
        <f>RESULTADOS!$A$5/8760</f>
        <v>4.5662100456621002E-3</v>
      </c>
    </row>
    <row r="1627" spans="1:5" x14ac:dyDescent="0.25">
      <c r="A1627">
        <f>CALCULOS_ENER!B1627*DATOS!F1627</f>
        <v>4.9862186456410267E-2</v>
      </c>
      <c r="B1627">
        <f>DATOS!G1627*(DATOS!B1627-CALCULOS_ENER!E1627)</f>
        <v>8.564328645641027E-2</v>
      </c>
      <c r="C1627">
        <f>CALCULOS_ENER!E1627*DATOS!I1627</f>
        <v>0</v>
      </c>
      <c r="D1627">
        <f>CALCULOS_ENER!F1627*DATOS!H1627</f>
        <v>0</v>
      </c>
      <c r="E1627">
        <f>RESULTADOS!$A$5/8760</f>
        <v>4.5662100456621002E-3</v>
      </c>
    </row>
    <row r="1628" spans="1:5" x14ac:dyDescent="0.25">
      <c r="A1628">
        <f>CALCULOS_ENER!B1628*DATOS!F1628</f>
        <v>9.2532009172586444E-2</v>
      </c>
      <c r="B1628">
        <f>DATOS!G1628*(DATOS!B1628-CALCULOS_ENER!E1628)</f>
        <v>0.10916330917258643</v>
      </c>
      <c r="C1628">
        <f>CALCULOS_ENER!E1628*DATOS!I1628</f>
        <v>0</v>
      </c>
      <c r="D1628">
        <f>CALCULOS_ENER!F1628*DATOS!H1628</f>
        <v>0</v>
      </c>
      <c r="E1628">
        <f>RESULTADOS!$A$5/8760</f>
        <v>4.5662100456621002E-3</v>
      </c>
    </row>
    <row r="1629" spans="1:5" x14ac:dyDescent="0.25">
      <c r="A1629">
        <f>CALCULOS_ENER!B1629*DATOS!F1629</f>
        <v>0.15339117473770658</v>
      </c>
      <c r="B1629">
        <f>DATOS!G1629*(DATOS!B1629-CALCULOS_ENER!E1629)</f>
        <v>0.15339117473770658</v>
      </c>
      <c r="C1629">
        <f>CALCULOS_ENER!E1629*DATOS!I1629</f>
        <v>0</v>
      </c>
      <c r="D1629">
        <f>CALCULOS_ENER!F1629*DATOS!H1629</f>
        <v>0</v>
      </c>
      <c r="E1629">
        <f>RESULTADOS!$A$5/8760</f>
        <v>4.5662100456621002E-3</v>
      </c>
    </row>
    <row r="1630" spans="1:5" x14ac:dyDescent="0.25">
      <c r="A1630">
        <f>CALCULOS_ENER!B1630*DATOS!F1630</f>
        <v>0.17128653981199582</v>
      </c>
      <c r="B1630">
        <f>DATOS!G1630*(DATOS!B1630-CALCULOS_ENER!E1630)</f>
        <v>0.17128653981199582</v>
      </c>
      <c r="C1630">
        <f>CALCULOS_ENER!E1630*DATOS!I1630</f>
        <v>0</v>
      </c>
      <c r="D1630">
        <f>CALCULOS_ENER!F1630*DATOS!H1630</f>
        <v>0</v>
      </c>
      <c r="E1630">
        <f>RESULTADOS!$A$5/8760</f>
        <v>4.5662100456621002E-3</v>
      </c>
    </row>
    <row r="1631" spans="1:5" x14ac:dyDescent="0.25">
      <c r="A1631">
        <f>CALCULOS_ENER!B1631*DATOS!F1631</f>
        <v>0.20707730306139904</v>
      </c>
      <c r="B1631">
        <f>DATOS!G1631*(DATOS!B1631-CALCULOS_ENER!E1631)</f>
        <v>0.20707730306139904</v>
      </c>
      <c r="C1631">
        <f>CALCULOS_ENER!E1631*DATOS!I1631</f>
        <v>0</v>
      </c>
      <c r="D1631">
        <f>CALCULOS_ENER!F1631*DATOS!H1631</f>
        <v>0</v>
      </c>
      <c r="E1631">
        <f>RESULTADOS!$A$5/8760</f>
        <v>4.5662100456621002E-3</v>
      </c>
    </row>
    <row r="1632" spans="1:5" x14ac:dyDescent="0.25">
      <c r="A1632">
        <f>CALCULOS_ENER!B1632*DATOS!F1632</f>
        <v>0.20707730306139904</v>
      </c>
      <c r="B1632">
        <f>DATOS!G1632*(DATOS!B1632-CALCULOS_ENER!E1632)</f>
        <v>0.20707730306139904</v>
      </c>
      <c r="C1632">
        <f>CALCULOS_ENER!E1632*DATOS!I1632</f>
        <v>0</v>
      </c>
      <c r="D1632">
        <f>CALCULOS_ENER!F1632*DATOS!H1632</f>
        <v>0</v>
      </c>
      <c r="E1632">
        <f>RESULTADOS!$A$5/8760</f>
        <v>4.5662100456621002E-3</v>
      </c>
    </row>
    <row r="1633" spans="1:5" x14ac:dyDescent="0.25">
      <c r="A1633">
        <f>CALCULOS_ENER!B1633*DATOS!F1633</f>
        <v>0.15722484605604145</v>
      </c>
      <c r="B1633">
        <f>DATOS!G1633*(DATOS!B1633-CALCULOS_ENER!E1633)</f>
        <v>0.15722484605604145</v>
      </c>
      <c r="C1633">
        <f>CALCULOS_ENER!E1633*DATOS!I1633</f>
        <v>0</v>
      </c>
      <c r="D1633">
        <f>CALCULOS_ENER!F1633*DATOS!H1633</f>
        <v>0</v>
      </c>
      <c r="E1633">
        <f>RESULTADOS!$A$5/8760</f>
        <v>4.5662100456621002E-3</v>
      </c>
    </row>
    <row r="1634" spans="1:5" x14ac:dyDescent="0.25">
      <c r="A1634">
        <f>CALCULOS_ENER!B1634*DATOS!F1634</f>
        <v>9.7913960787987905E-2</v>
      </c>
      <c r="B1634">
        <f>DATOS!G1634*(DATOS!B1634-CALCULOS_ENER!E1634)</f>
        <v>9.7913960787987905E-2</v>
      </c>
      <c r="C1634">
        <f>CALCULOS_ENER!E1634*DATOS!I1634</f>
        <v>0</v>
      </c>
      <c r="D1634">
        <f>CALCULOS_ENER!F1634*DATOS!H1634</f>
        <v>0</v>
      </c>
      <c r="E1634">
        <f>RESULTADOS!$A$5/8760</f>
        <v>4.5662100456621002E-3</v>
      </c>
    </row>
    <row r="1635" spans="1:5" x14ac:dyDescent="0.25">
      <c r="A1635">
        <f>CALCULOS_ENER!B1635*DATOS!F1635</f>
        <v>1.8176523479527962E-2</v>
      </c>
      <c r="B1635">
        <f>DATOS!G1635*(DATOS!B1635-CALCULOS_ENER!E1635)</f>
        <v>1.8176523479527962E-2</v>
      </c>
      <c r="C1635">
        <f>CALCULOS_ENER!E1635*DATOS!I1635</f>
        <v>0</v>
      </c>
      <c r="D1635">
        <f>CALCULOS_ENER!F1635*DATOS!H1635</f>
        <v>0</v>
      </c>
      <c r="E1635">
        <f>RESULTADOS!$A$5/8760</f>
        <v>4.5662100456621002E-3</v>
      </c>
    </row>
    <row r="1636" spans="1:5" x14ac:dyDescent="0.25">
      <c r="A1636">
        <f>CALCULOS_ENER!B1636*DATOS!F1636</f>
        <v>1.8176523479527962E-2</v>
      </c>
      <c r="B1636">
        <f>DATOS!G1636*(DATOS!B1636-CALCULOS_ENER!E1636)</f>
        <v>1.8176523479527962E-2</v>
      </c>
      <c r="C1636">
        <f>CALCULOS_ENER!E1636*DATOS!I1636</f>
        <v>0</v>
      </c>
      <c r="D1636">
        <f>CALCULOS_ENER!F1636*DATOS!H1636</f>
        <v>0</v>
      </c>
      <c r="E1636">
        <f>RESULTADOS!$A$5/8760</f>
        <v>4.5662100456621002E-3</v>
      </c>
    </row>
    <row r="1637" spans="1:5" x14ac:dyDescent="0.25">
      <c r="A1637">
        <f>CALCULOS_ENER!B1637*DATOS!F1637</f>
        <v>1.8176523479527962E-2</v>
      </c>
      <c r="B1637">
        <f>DATOS!G1637*(DATOS!B1637-CALCULOS_ENER!E1637)</f>
        <v>1.8176523479527962E-2</v>
      </c>
      <c r="C1637">
        <f>CALCULOS_ENER!E1637*DATOS!I1637</f>
        <v>0</v>
      </c>
      <c r="D1637">
        <f>CALCULOS_ENER!F1637*DATOS!H1637</f>
        <v>0</v>
      </c>
      <c r="E1637">
        <f>RESULTADOS!$A$5/8760</f>
        <v>4.5662100456621002E-3</v>
      </c>
    </row>
    <row r="1638" spans="1:5" x14ac:dyDescent="0.25">
      <c r="A1638">
        <f>CALCULOS_ENER!B1638*DATOS!F1638</f>
        <v>1.8176523479527962E-2</v>
      </c>
      <c r="B1638">
        <f>DATOS!G1638*(DATOS!B1638-CALCULOS_ENER!E1638)</f>
        <v>1.8176523479527962E-2</v>
      </c>
      <c r="C1638">
        <f>CALCULOS_ENER!E1638*DATOS!I1638</f>
        <v>0</v>
      </c>
      <c r="D1638">
        <f>CALCULOS_ENER!F1638*DATOS!H1638</f>
        <v>0</v>
      </c>
      <c r="E1638">
        <f>RESULTADOS!$A$5/8760</f>
        <v>4.5662100456621002E-3</v>
      </c>
    </row>
    <row r="1639" spans="1:5" x14ac:dyDescent="0.25">
      <c r="A1639">
        <f>CALCULOS_ENER!B1639*DATOS!F1639</f>
        <v>1.9301554310379516E-2</v>
      </c>
      <c r="B1639">
        <f>DATOS!G1639*(DATOS!B1639-CALCULOS_ENER!E1639)</f>
        <v>1.9301554310379516E-2</v>
      </c>
      <c r="C1639">
        <f>CALCULOS_ENER!E1639*DATOS!I1639</f>
        <v>0</v>
      </c>
      <c r="D1639">
        <f>CALCULOS_ENER!F1639*DATOS!H1639</f>
        <v>0</v>
      </c>
      <c r="E1639">
        <f>RESULTADOS!$A$5/8760</f>
        <v>4.5662100456621002E-3</v>
      </c>
    </row>
    <row r="1640" spans="1:5" x14ac:dyDescent="0.25">
      <c r="A1640">
        <f>CALCULOS_ENER!B1640*DATOS!F1640</f>
        <v>4.4227733161821228E-2</v>
      </c>
      <c r="B1640">
        <f>DATOS!G1640*(DATOS!B1640-CALCULOS_ENER!E1640)</f>
        <v>4.4227733161821228E-2</v>
      </c>
      <c r="C1640">
        <f>CALCULOS_ENER!E1640*DATOS!I1640</f>
        <v>0</v>
      </c>
      <c r="D1640">
        <f>CALCULOS_ENER!F1640*DATOS!H1640</f>
        <v>0</v>
      </c>
      <c r="E1640">
        <f>RESULTADOS!$A$5/8760</f>
        <v>4.5662100456621002E-3</v>
      </c>
    </row>
    <row r="1641" spans="1:5" x14ac:dyDescent="0.25">
      <c r="A1641">
        <f>CALCULOS_ENER!B1641*DATOS!F1641</f>
        <v>7.9079515138075401E-2</v>
      </c>
      <c r="B1641">
        <f>DATOS!G1641*(DATOS!B1641-CALCULOS_ENER!E1641)</f>
        <v>8.1809615138075401E-2</v>
      </c>
      <c r="C1641">
        <f>CALCULOS_ENER!E1641*DATOS!I1641</f>
        <v>0</v>
      </c>
      <c r="D1641">
        <f>CALCULOS_ENER!F1641*DATOS!H1641</f>
        <v>0</v>
      </c>
      <c r="E1641">
        <f>RESULTADOS!$A$5/8760</f>
        <v>4.5662100456621002E-3</v>
      </c>
    </row>
    <row r="1642" spans="1:5" x14ac:dyDescent="0.25">
      <c r="A1642">
        <f>CALCULOS_ENER!B1642*DATOS!F1642</f>
        <v>9.2016080212364654E-2</v>
      </c>
      <c r="B1642">
        <f>DATOS!G1642*(DATOS!B1642-CALCULOS_ENER!E1642)</f>
        <v>9.9704980212364652E-2</v>
      </c>
      <c r="C1642">
        <f>CALCULOS_ENER!E1642*DATOS!I1642</f>
        <v>0</v>
      </c>
      <c r="D1642">
        <f>CALCULOS_ENER!F1642*DATOS!H1642</f>
        <v>0</v>
      </c>
      <c r="E1642">
        <f>RESULTADOS!$A$5/8760</f>
        <v>4.5662100456621002E-3</v>
      </c>
    </row>
    <row r="1643" spans="1:5" x14ac:dyDescent="0.25">
      <c r="A1643">
        <f>CALCULOS_ENER!B1643*DATOS!F1643</f>
        <v>6.5541286456410275E-2</v>
      </c>
      <c r="B1643">
        <f>DATOS!G1643*(DATOS!B1643-CALCULOS_ENER!E1643)</f>
        <v>8.564328645641027E-2</v>
      </c>
      <c r="C1643">
        <f>CALCULOS_ENER!E1643*DATOS!I1643</f>
        <v>0</v>
      </c>
      <c r="D1643">
        <f>CALCULOS_ENER!F1643*DATOS!H1643</f>
        <v>0</v>
      </c>
      <c r="E1643">
        <f>RESULTADOS!$A$5/8760</f>
        <v>4.5662100456621002E-3</v>
      </c>
    </row>
    <row r="1644" spans="1:5" x14ac:dyDescent="0.25">
      <c r="A1644">
        <f>CALCULOS_ENER!B1644*DATOS!F1644</f>
        <v>6.468216261287392E-2</v>
      </c>
      <c r="B1644">
        <f>DATOS!G1644*(DATOS!B1644-CALCULOS_ENER!E1644)</f>
        <v>8.001856261287392E-2</v>
      </c>
      <c r="C1644">
        <f>CALCULOS_ENER!E1644*DATOS!I1644</f>
        <v>0</v>
      </c>
      <c r="D1644">
        <f>CALCULOS_ENER!F1644*DATOS!H1644</f>
        <v>0</v>
      </c>
      <c r="E1644">
        <f>RESULTADOS!$A$5/8760</f>
        <v>4.5662100456621002E-3</v>
      </c>
    </row>
    <row r="1645" spans="1:5" x14ac:dyDescent="0.25">
      <c r="A1645">
        <f>CALCULOS_ENER!B1645*DATOS!F1645</f>
        <v>5.7019084140693357E-2</v>
      </c>
      <c r="B1645">
        <f>DATOS!G1645*(DATOS!B1645-CALCULOS_ENER!E1645)</f>
        <v>7.7206184140693357E-2</v>
      </c>
      <c r="C1645">
        <f>CALCULOS_ENER!E1645*DATOS!I1645</f>
        <v>0</v>
      </c>
      <c r="D1645">
        <f>CALCULOS_ENER!F1645*DATOS!H1645</f>
        <v>0</v>
      </c>
      <c r="E1645">
        <f>RESULTADOS!$A$5/8760</f>
        <v>4.5662100456621002E-3</v>
      </c>
    </row>
    <row r="1646" spans="1:5" x14ac:dyDescent="0.25">
      <c r="A1646">
        <f>CALCULOS_ENER!B1646*DATOS!F1646</f>
        <v>5.9399584140693365E-2</v>
      </c>
      <c r="B1646">
        <f>DATOS!G1646*(DATOS!B1646-CALCULOS_ENER!E1646)</f>
        <v>7.7206184140693357E-2</v>
      </c>
      <c r="C1646">
        <f>CALCULOS_ENER!E1646*DATOS!I1646</f>
        <v>0</v>
      </c>
      <c r="D1646">
        <f>CALCULOS_ENER!F1646*DATOS!H1646</f>
        <v>0</v>
      </c>
      <c r="E1646">
        <f>RESULTADOS!$A$5/8760</f>
        <v>4.5662100456621002E-3</v>
      </c>
    </row>
    <row r="1647" spans="1:5" x14ac:dyDescent="0.25">
      <c r="A1647">
        <f>CALCULOS_ENER!B1647*DATOS!F1647</f>
        <v>6.4693107984229753E-2</v>
      </c>
      <c r="B1647">
        <f>DATOS!G1647*(DATOS!B1647-CALCULOS_ENER!E1647)</f>
        <v>8.2830907984229749E-2</v>
      </c>
      <c r="C1647">
        <f>CALCULOS_ENER!E1647*DATOS!I1647</f>
        <v>0</v>
      </c>
      <c r="D1647">
        <f>CALCULOS_ENER!F1647*DATOS!H1647</f>
        <v>0</v>
      </c>
      <c r="E1647">
        <f>RESULTADOS!$A$5/8760</f>
        <v>4.5662100456621002E-3</v>
      </c>
    </row>
    <row r="1648" spans="1:5" x14ac:dyDescent="0.25">
      <c r="A1648">
        <f>CALCULOS_ENER!B1648*DATOS!F1648</f>
        <v>6.8087907984229742E-2</v>
      </c>
      <c r="B1648">
        <f>DATOS!G1648*(DATOS!B1648-CALCULOS_ENER!E1648)</f>
        <v>8.2830907984229749E-2</v>
      </c>
      <c r="C1648">
        <f>CALCULOS_ENER!E1648*DATOS!I1648</f>
        <v>0</v>
      </c>
      <c r="D1648">
        <f>CALCULOS_ENER!F1648*DATOS!H1648</f>
        <v>0</v>
      </c>
      <c r="E1648">
        <f>RESULTADOS!$A$5/8760</f>
        <v>4.5662100456621002E-3</v>
      </c>
    </row>
    <row r="1649" spans="1:5" x14ac:dyDescent="0.25">
      <c r="A1649">
        <f>CALCULOS_ENER!B1649*DATOS!F1649</f>
        <v>7.1411407984229749E-2</v>
      </c>
      <c r="B1649">
        <f>DATOS!G1649*(DATOS!B1649-CALCULOS_ENER!E1649)</f>
        <v>8.2830907984229749E-2</v>
      </c>
      <c r="C1649">
        <f>CALCULOS_ENER!E1649*DATOS!I1649</f>
        <v>0</v>
      </c>
      <c r="D1649">
        <f>CALCULOS_ENER!F1649*DATOS!H1649</f>
        <v>0</v>
      </c>
      <c r="E1649">
        <f>RESULTADOS!$A$5/8760</f>
        <v>4.5662100456621002E-3</v>
      </c>
    </row>
    <row r="1650" spans="1:5" x14ac:dyDescent="0.25">
      <c r="A1650">
        <f>CALCULOS_ENER!B1650*DATOS!F1650</f>
        <v>7.7993486456410258E-2</v>
      </c>
      <c r="B1650">
        <f>DATOS!G1650*(DATOS!B1650-CALCULOS_ENER!E1650)</f>
        <v>8.564328645641027E-2</v>
      </c>
      <c r="C1650">
        <f>CALCULOS_ENER!E1650*DATOS!I1650</f>
        <v>0</v>
      </c>
      <c r="D1650">
        <f>CALCULOS_ENER!F1650*DATOS!H1650</f>
        <v>0</v>
      </c>
      <c r="E1650">
        <f>RESULTADOS!$A$5/8760</f>
        <v>4.5662100456621002E-3</v>
      </c>
    </row>
    <row r="1651" spans="1:5" x14ac:dyDescent="0.25">
      <c r="A1651">
        <f>CALCULOS_ENER!B1651*DATOS!F1651</f>
        <v>7.2126186456410266E-2</v>
      </c>
      <c r="B1651">
        <f>DATOS!G1651*(DATOS!B1651-CALCULOS_ENER!E1651)</f>
        <v>8.564328645641027E-2</v>
      </c>
      <c r="C1651">
        <f>CALCULOS_ENER!E1651*DATOS!I1651</f>
        <v>0</v>
      </c>
      <c r="D1651">
        <f>CALCULOS_ENER!F1651*DATOS!H1651</f>
        <v>0</v>
      </c>
      <c r="E1651">
        <f>RESULTADOS!$A$5/8760</f>
        <v>4.5662100456621002E-3</v>
      </c>
    </row>
    <row r="1652" spans="1:5" x14ac:dyDescent="0.25">
      <c r="A1652">
        <f>CALCULOS_ENER!B1652*DATOS!F1652</f>
        <v>0.10916330917258643</v>
      </c>
      <c r="B1652">
        <f>DATOS!G1652*(DATOS!B1652-CALCULOS_ENER!E1652)</f>
        <v>0.10916330917258643</v>
      </c>
      <c r="C1652">
        <f>CALCULOS_ENER!E1652*DATOS!I1652</f>
        <v>0</v>
      </c>
      <c r="D1652">
        <f>CALCULOS_ENER!F1652*DATOS!H1652</f>
        <v>0</v>
      </c>
      <c r="E1652">
        <f>RESULTADOS!$A$5/8760</f>
        <v>4.5662100456621002E-3</v>
      </c>
    </row>
    <row r="1653" spans="1:5" x14ac:dyDescent="0.25">
      <c r="A1653">
        <f>CALCULOS_ENER!B1653*DATOS!F1653</f>
        <v>0.15339117473770658</v>
      </c>
      <c r="B1653">
        <f>DATOS!G1653*(DATOS!B1653-CALCULOS_ENER!E1653)</f>
        <v>0.15339117473770658</v>
      </c>
      <c r="C1653">
        <f>CALCULOS_ENER!E1653*DATOS!I1653</f>
        <v>0</v>
      </c>
      <c r="D1653">
        <f>CALCULOS_ENER!F1653*DATOS!H1653</f>
        <v>0</v>
      </c>
      <c r="E1653">
        <f>RESULTADOS!$A$5/8760</f>
        <v>4.5662100456621002E-3</v>
      </c>
    </row>
    <row r="1654" spans="1:5" x14ac:dyDescent="0.25">
      <c r="A1654">
        <f>CALCULOS_ENER!B1654*DATOS!F1654</f>
        <v>0.17128653981199582</v>
      </c>
      <c r="B1654">
        <f>DATOS!G1654*(DATOS!B1654-CALCULOS_ENER!E1654)</f>
        <v>0.17128653981199582</v>
      </c>
      <c r="C1654">
        <f>CALCULOS_ENER!E1654*DATOS!I1654</f>
        <v>0</v>
      </c>
      <c r="D1654">
        <f>CALCULOS_ENER!F1654*DATOS!H1654</f>
        <v>0</v>
      </c>
      <c r="E1654">
        <f>RESULTADOS!$A$5/8760</f>
        <v>4.5662100456621002E-3</v>
      </c>
    </row>
    <row r="1655" spans="1:5" x14ac:dyDescent="0.25">
      <c r="A1655">
        <f>CALCULOS_ENER!B1655*DATOS!F1655</f>
        <v>0.20707730306139904</v>
      </c>
      <c r="B1655">
        <f>DATOS!G1655*(DATOS!B1655-CALCULOS_ENER!E1655)</f>
        <v>0.20707730306139904</v>
      </c>
      <c r="C1655">
        <f>CALCULOS_ENER!E1655*DATOS!I1655</f>
        <v>0</v>
      </c>
      <c r="D1655">
        <f>CALCULOS_ENER!F1655*DATOS!H1655</f>
        <v>0</v>
      </c>
      <c r="E1655">
        <f>RESULTADOS!$A$5/8760</f>
        <v>4.5662100456621002E-3</v>
      </c>
    </row>
    <row r="1656" spans="1:5" x14ac:dyDescent="0.25">
      <c r="A1656">
        <f>CALCULOS_ENER!B1656*DATOS!F1656</f>
        <v>0.20707730306139904</v>
      </c>
      <c r="B1656">
        <f>DATOS!G1656*(DATOS!B1656-CALCULOS_ENER!E1656)</f>
        <v>0.20707730306139904</v>
      </c>
      <c r="C1656">
        <f>CALCULOS_ENER!E1656*DATOS!I1656</f>
        <v>0</v>
      </c>
      <c r="D1656">
        <f>CALCULOS_ENER!F1656*DATOS!H1656</f>
        <v>0</v>
      </c>
      <c r="E1656">
        <f>RESULTADOS!$A$5/8760</f>
        <v>4.5662100456621002E-3</v>
      </c>
    </row>
    <row r="1657" spans="1:5" x14ac:dyDescent="0.25">
      <c r="A1657">
        <f>CALCULOS_ENER!B1657*DATOS!F1657</f>
        <v>0.15722484605604145</v>
      </c>
      <c r="B1657">
        <f>DATOS!G1657*(DATOS!B1657-CALCULOS_ENER!E1657)</f>
        <v>0.15722484605604145</v>
      </c>
      <c r="C1657">
        <f>CALCULOS_ENER!E1657*DATOS!I1657</f>
        <v>0</v>
      </c>
      <c r="D1657">
        <f>CALCULOS_ENER!F1657*DATOS!H1657</f>
        <v>0</v>
      </c>
      <c r="E1657">
        <f>RESULTADOS!$A$5/8760</f>
        <v>4.5662100456621002E-3</v>
      </c>
    </row>
    <row r="1658" spans="1:5" x14ac:dyDescent="0.25">
      <c r="A1658">
        <f>CALCULOS_ENER!B1658*DATOS!F1658</f>
        <v>9.7913960787987905E-2</v>
      </c>
      <c r="B1658">
        <f>DATOS!G1658*(DATOS!B1658-CALCULOS_ENER!E1658)</f>
        <v>9.7913960787987905E-2</v>
      </c>
      <c r="C1658">
        <f>CALCULOS_ENER!E1658*DATOS!I1658</f>
        <v>0</v>
      </c>
      <c r="D1658">
        <f>CALCULOS_ENER!F1658*DATOS!H1658</f>
        <v>0</v>
      </c>
      <c r="E1658">
        <f>RESULTADOS!$A$5/8760</f>
        <v>4.5662100456621002E-3</v>
      </c>
    </row>
    <row r="1659" spans="1:5" x14ac:dyDescent="0.25">
      <c r="A1659">
        <f>CALCULOS_ENER!B1659*DATOS!F1659</f>
        <v>1.8176523479527962E-2</v>
      </c>
      <c r="B1659">
        <f>DATOS!G1659*(DATOS!B1659-CALCULOS_ENER!E1659)</f>
        <v>1.8176523479527962E-2</v>
      </c>
      <c r="C1659">
        <f>CALCULOS_ENER!E1659*DATOS!I1659</f>
        <v>0</v>
      </c>
      <c r="D1659">
        <f>CALCULOS_ENER!F1659*DATOS!H1659</f>
        <v>0</v>
      </c>
      <c r="E1659">
        <f>RESULTADOS!$A$5/8760</f>
        <v>4.5662100456621002E-3</v>
      </c>
    </row>
    <row r="1660" spans="1:5" x14ac:dyDescent="0.25">
      <c r="A1660">
        <f>CALCULOS_ENER!B1660*DATOS!F1660</f>
        <v>1.8176523479527962E-2</v>
      </c>
      <c r="B1660">
        <f>DATOS!G1660*(DATOS!B1660-CALCULOS_ENER!E1660)</f>
        <v>1.8176523479527962E-2</v>
      </c>
      <c r="C1660">
        <f>CALCULOS_ENER!E1660*DATOS!I1660</f>
        <v>0</v>
      </c>
      <c r="D1660">
        <f>CALCULOS_ENER!F1660*DATOS!H1660</f>
        <v>0</v>
      </c>
      <c r="E1660">
        <f>RESULTADOS!$A$5/8760</f>
        <v>4.5662100456621002E-3</v>
      </c>
    </row>
    <row r="1661" spans="1:5" x14ac:dyDescent="0.25">
      <c r="A1661">
        <f>CALCULOS_ENER!B1661*DATOS!F1661</f>
        <v>1.8176523479527962E-2</v>
      </c>
      <c r="B1661">
        <f>DATOS!G1661*(DATOS!B1661-CALCULOS_ENER!E1661)</f>
        <v>1.8176523479527962E-2</v>
      </c>
      <c r="C1661">
        <f>CALCULOS_ENER!E1661*DATOS!I1661</f>
        <v>0</v>
      </c>
      <c r="D1661">
        <f>CALCULOS_ENER!F1661*DATOS!H1661</f>
        <v>0</v>
      </c>
      <c r="E1661">
        <f>RESULTADOS!$A$5/8760</f>
        <v>4.5662100456621002E-3</v>
      </c>
    </row>
    <row r="1662" spans="1:5" x14ac:dyDescent="0.25">
      <c r="A1662">
        <f>CALCULOS_ENER!B1662*DATOS!F1662</f>
        <v>1.8176523479527962E-2</v>
      </c>
      <c r="B1662">
        <f>DATOS!G1662*(DATOS!B1662-CALCULOS_ENER!E1662)</f>
        <v>1.8176523479527962E-2</v>
      </c>
      <c r="C1662">
        <f>CALCULOS_ENER!E1662*DATOS!I1662</f>
        <v>0</v>
      </c>
      <c r="D1662">
        <f>CALCULOS_ENER!F1662*DATOS!H1662</f>
        <v>0</v>
      </c>
      <c r="E1662">
        <f>RESULTADOS!$A$5/8760</f>
        <v>4.5662100456621002E-3</v>
      </c>
    </row>
    <row r="1663" spans="1:5" x14ac:dyDescent="0.25">
      <c r="A1663">
        <f>CALCULOS_ENER!B1663*DATOS!F1663</f>
        <v>1.9301554310379516E-2</v>
      </c>
      <c r="B1663">
        <f>DATOS!G1663*(DATOS!B1663-CALCULOS_ENER!E1663)</f>
        <v>1.9301554310379516E-2</v>
      </c>
      <c r="C1663">
        <f>CALCULOS_ENER!E1663*DATOS!I1663</f>
        <v>0</v>
      </c>
      <c r="D1663">
        <f>CALCULOS_ENER!F1663*DATOS!H1663</f>
        <v>0</v>
      </c>
      <c r="E1663">
        <f>RESULTADOS!$A$5/8760</f>
        <v>4.5662100456621002E-3</v>
      </c>
    </row>
    <row r="1664" spans="1:5" x14ac:dyDescent="0.25">
      <c r="A1664">
        <f>CALCULOS_ENER!B1664*DATOS!F1664</f>
        <v>4.4227733161821228E-2</v>
      </c>
      <c r="B1664">
        <f>DATOS!G1664*(DATOS!B1664-CALCULOS_ENER!E1664)</f>
        <v>4.4227733161821228E-2</v>
      </c>
      <c r="C1664">
        <f>CALCULOS_ENER!E1664*DATOS!I1664</f>
        <v>0</v>
      </c>
      <c r="D1664">
        <f>CALCULOS_ENER!F1664*DATOS!H1664</f>
        <v>0</v>
      </c>
      <c r="E1664">
        <f>RESULTADOS!$A$5/8760</f>
        <v>4.5662100456621002E-3</v>
      </c>
    </row>
    <row r="1665" spans="1:5" x14ac:dyDescent="0.25">
      <c r="A1665">
        <f>CALCULOS_ENER!B1665*DATOS!F1665</f>
        <v>7.6984215138075393E-2</v>
      </c>
      <c r="B1665">
        <f>DATOS!G1665*(DATOS!B1665-CALCULOS_ENER!E1665)</f>
        <v>8.1809615138075401E-2</v>
      </c>
      <c r="C1665">
        <f>CALCULOS_ENER!E1665*DATOS!I1665</f>
        <v>0</v>
      </c>
      <c r="D1665">
        <f>CALCULOS_ENER!F1665*DATOS!H1665</f>
        <v>0</v>
      </c>
      <c r="E1665">
        <f>RESULTADOS!$A$5/8760</f>
        <v>4.5662100456621002E-3</v>
      </c>
    </row>
    <row r="1666" spans="1:5" x14ac:dyDescent="0.25">
      <c r="A1666">
        <f>CALCULOS_ENER!B1666*DATOS!F1666</f>
        <v>8.5757780212364659E-2</v>
      </c>
      <c r="B1666">
        <f>DATOS!G1666*(DATOS!B1666-CALCULOS_ENER!E1666)</f>
        <v>9.9704980212364652E-2</v>
      </c>
      <c r="C1666">
        <f>CALCULOS_ENER!E1666*DATOS!I1666</f>
        <v>0</v>
      </c>
      <c r="D1666">
        <f>CALCULOS_ENER!F1666*DATOS!H1666</f>
        <v>0</v>
      </c>
      <c r="E1666">
        <f>RESULTADOS!$A$5/8760</f>
        <v>4.5662100456621002E-3</v>
      </c>
    </row>
    <row r="1667" spans="1:5" x14ac:dyDescent="0.25">
      <c r="A1667">
        <f>CALCULOS_ENER!B1667*DATOS!F1667</f>
        <v>0</v>
      </c>
      <c r="B1667">
        <f>DATOS!G1667*(DATOS!B1667-CALCULOS_ENER!E1667)</f>
        <v>8.3267872912820534E-2</v>
      </c>
      <c r="C1667">
        <f>CALCULOS_ENER!E1667*DATOS!I1667</f>
        <v>1.2909856215161594E-3</v>
      </c>
      <c r="D1667">
        <f>CALCULOS_ENER!F1667*DATOS!H1667</f>
        <v>0</v>
      </c>
      <c r="E1667">
        <f>RESULTADOS!$A$5/8760</f>
        <v>4.5662100456621002E-3</v>
      </c>
    </row>
    <row r="1668" spans="1:5" x14ac:dyDescent="0.25">
      <c r="A1668">
        <f>CALCULOS_ENER!B1668*DATOS!F1668</f>
        <v>5.6641626128739265E-3</v>
      </c>
      <c r="B1668">
        <f>DATOS!G1668*(DATOS!B1668-CALCULOS_ENER!E1668)</f>
        <v>8.001856261287392E-2</v>
      </c>
      <c r="C1668">
        <f>CALCULOS_ENER!E1668*DATOS!I1668</f>
        <v>0</v>
      </c>
      <c r="D1668">
        <f>CALCULOS_ENER!F1668*DATOS!H1668</f>
        <v>0</v>
      </c>
      <c r="E1668">
        <f>RESULTADOS!$A$5/8760</f>
        <v>4.5662100456621002E-3</v>
      </c>
    </row>
    <row r="1669" spans="1:5" x14ac:dyDescent="0.25">
      <c r="A1669">
        <f>CALCULOS_ENER!B1669*DATOS!F1669</f>
        <v>0</v>
      </c>
      <c r="B1669">
        <f>DATOS!G1669*(DATOS!B1669-CALCULOS_ENER!E1669)</f>
        <v>1.5050768281386712E-2</v>
      </c>
      <c r="C1669">
        <f>CALCULOS_ENER!E1669*DATOS!I1669</f>
        <v>3.1639809081772274E-2</v>
      </c>
      <c r="D1669">
        <f>CALCULOS_ENER!F1669*DATOS!H1669</f>
        <v>0</v>
      </c>
      <c r="E1669">
        <f>RESULTADOS!$A$5/8760</f>
        <v>4.5662100456621002E-3</v>
      </c>
    </row>
    <row r="1670" spans="1:5" x14ac:dyDescent="0.25">
      <c r="A1670">
        <f>CALCULOS_ENER!B1670*DATOS!F1670</f>
        <v>0</v>
      </c>
      <c r="B1670">
        <f>DATOS!G1670*(DATOS!B1670-CALCULOS_ENER!E1670)</f>
        <v>4.5247468281386719E-2</v>
      </c>
      <c r="C1670">
        <f>CALCULOS_ENER!E1670*DATOS!I1670</f>
        <v>1.6268375881772268E-2</v>
      </c>
      <c r="D1670">
        <f>CALCULOS_ENER!F1670*DATOS!H1670</f>
        <v>0</v>
      </c>
      <c r="E1670">
        <f>RESULTADOS!$A$5/8760</f>
        <v>4.5662100456621002E-3</v>
      </c>
    </row>
    <row r="1671" spans="1:5" x14ac:dyDescent="0.25">
      <c r="A1671">
        <f>CALCULOS_ENER!B1671*DATOS!F1671</f>
        <v>0</v>
      </c>
      <c r="B1671">
        <f>DATOS!G1671*(DATOS!B1671-CALCULOS_ENER!E1671)</f>
        <v>0</v>
      </c>
      <c r="C1671">
        <f>CALCULOS_ENER!E1671*DATOS!I1671</f>
        <v>4.2164533507798342E-2</v>
      </c>
      <c r="D1671">
        <f>CALCULOS_ENER!F1671*DATOS!H1671</f>
        <v>1.4565137266124745E-5</v>
      </c>
      <c r="E1671">
        <f>RESULTADOS!$A$5/8760</f>
        <v>4.5662100456621002E-3</v>
      </c>
    </row>
    <row r="1672" spans="1:5" x14ac:dyDescent="0.25">
      <c r="A1672">
        <f>CALCULOS_ENER!B1672*DATOS!F1672</f>
        <v>0</v>
      </c>
      <c r="B1672">
        <f>DATOS!G1672*(DATOS!B1672-CALCULOS_ENER!E1672)</f>
        <v>1.6451615968459486E-2</v>
      </c>
      <c r="C1672">
        <f>CALCULOS_ENER!E1672*DATOS!I1672</f>
        <v>3.3420530501853021E-2</v>
      </c>
      <c r="D1672">
        <f>CALCULOS_ENER!F1672*DATOS!H1672</f>
        <v>0</v>
      </c>
      <c r="E1672">
        <f>RESULTADOS!$A$5/8760</f>
        <v>4.5662100456621002E-3</v>
      </c>
    </row>
    <row r="1673" spans="1:5" x14ac:dyDescent="0.25">
      <c r="A1673">
        <f>CALCULOS_ENER!B1673*DATOS!F1673</f>
        <v>0</v>
      </c>
      <c r="B1673">
        <f>DATOS!G1673*(DATOS!B1673-CALCULOS_ENER!E1673)</f>
        <v>4.6602315968459498E-2</v>
      </c>
      <c r="C1673">
        <f>CALCULOS_ENER!E1673*DATOS!I1673</f>
        <v>1.8231645142892727E-2</v>
      </c>
      <c r="D1673">
        <f>CALCULOS_ENER!F1673*DATOS!H1673</f>
        <v>0</v>
      </c>
      <c r="E1673">
        <f>RESULTADOS!$A$5/8760</f>
        <v>4.5662100456621002E-3</v>
      </c>
    </row>
    <row r="1674" spans="1:5" x14ac:dyDescent="0.25">
      <c r="A1674">
        <f>CALCULOS_ENER!B1674*DATOS!F1674</f>
        <v>0</v>
      </c>
      <c r="B1674">
        <f>DATOS!G1674*(DATOS!B1674-CALCULOS_ENER!E1674)</f>
        <v>8.126227291282051E-2</v>
      </c>
      <c r="C1674">
        <f>CALCULOS_ENER!E1674*DATOS!I1674</f>
        <v>2.2057450797725773E-3</v>
      </c>
      <c r="D1674">
        <f>CALCULOS_ENER!F1674*DATOS!H1674</f>
        <v>0</v>
      </c>
      <c r="E1674">
        <f>RESULTADOS!$A$5/8760</f>
        <v>4.5662100456621002E-3</v>
      </c>
    </row>
    <row r="1675" spans="1:5" x14ac:dyDescent="0.25">
      <c r="A1675">
        <f>CALCULOS_ENER!B1675*DATOS!F1675</f>
        <v>5.2608386456410264E-2</v>
      </c>
      <c r="B1675">
        <f>DATOS!G1675*(DATOS!B1675-CALCULOS_ENER!E1675)</f>
        <v>8.564328645641027E-2</v>
      </c>
      <c r="C1675">
        <f>CALCULOS_ENER!E1675*DATOS!I1675</f>
        <v>0</v>
      </c>
      <c r="D1675">
        <f>CALCULOS_ENER!F1675*DATOS!H1675</f>
        <v>0</v>
      </c>
      <c r="E1675">
        <f>RESULTADOS!$A$5/8760</f>
        <v>4.5662100456621002E-3</v>
      </c>
    </row>
    <row r="1676" spans="1:5" x14ac:dyDescent="0.25">
      <c r="A1676">
        <f>CALCULOS_ENER!B1676*DATOS!F1676</f>
        <v>0.10916330917258643</v>
      </c>
      <c r="B1676">
        <f>DATOS!G1676*(DATOS!B1676-CALCULOS_ENER!E1676)</f>
        <v>0.10916330917258643</v>
      </c>
      <c r="C1676">
        <f>CALCULOS_ENER!E1676*DATOS!I1676</f>
        <v>0</v>
      </c>
      <c r="D1676">
        <f>CALCULOS_ENER!F1676*DATOS!H1676</f>
        <v>0</v>
      </c>
      <c r="E1676">
        <f>RESULTADOS!$A$5/8760</f>
        <v>4.5662100456621002E-3</v>
      </c>
    </row>
    <row r="1677" spans="1:5" x14ac:dyDescent="0.25">
      <c r="A1677">
        <f>CALCULOS_ENER!B1677*DATOS!F1677</f>
        <v>0.15339117473770658</v>
      </c>
      <c r="B1677">
        <f>DATOS!G1677*(DATOS!B1677-CALCULOS_ENER!E1677)</f>
        <v>0.15339117473770658</v>
      </c>
      <c r="C1677">
        <f>CALCULOS_ENER!E1677*DATOS!I1677</f>
        <v>0</v>
      </c>
      <c r="D1677">
        <f>CALCULOS_ENER!F1677*DATOS!H1677</f>
        <v>0</v>
      </c>
      <c r="E1677">
        <f>RESULTADOS!$A$5/8760</f>
        <v>4.5662100456621002E-3</v>
      </c>
    </row>
    <row r="1678" spans="1:5" x14ac:dyDescent="0.25">
      <c r="A1678">
        <f>CALCULOS_ENER!B1678*DATOS!F1678</f>
        <v>0.17128653981199582</v>
      </c>
      <c r="B1678">
        <f>DATOS!G1678*(DATOS!B1678-CALCULOS_ENER!E1678)</f>
        <v>0.17128653981199582</v>
      </c>
      <c r="C1678">
        <f>CALCULOS_ENER!E1678*DATOS!I1678</f>
        <v>0</v>
      </c>
      <c r="D1678">
        <f>CALCULOS_ENER!F1678*DATOS!H1678</f>
        <v>0</v>
      </c>
      <c r="E1678">
        <f>RESULTADOS!$A$5/8760</f>
        <v>4.5662100456621002E-3</v>
      </c>
    </row>
    <row r="1679" spans="1:5" x14ac:dyDescent="0.25">
      <c r="A1679">
        <f>CALCULOS_ENER!B1679*DATOS!F1679</f>
        <v>0.20707730306139904</v>
      </c>
      <c r="B1679">
        <f>DATOS!G1679*(DATOS!B1679-CALCULOS_ENER!E1679)</f>
        <v>0.20707730306139904</v>
      </c>
      <c r="C1679">
        <f>CALCULOS_ENER!E1679*DATOS!I1679</f>
        <v>0</v>
      </c>
      <c r="D1679">
        <f>CALCULOS_ENER!F1679*DATOS!H1679</f>
        <v>0</v>
      </c>
      <c r="E1679">
        <f>RESULTADOS!$A$5/8760</f>
        <v>4.5662100456621002E-3</v>
      </c>
    </row>
    <row r="1680" spans="1:5" x14ac:dyDescent="0.25">
      <c r="A1680">
        <f>CALCULOS_ENER!B1680*DATOS!F1680</f>
        <v>0.20707730306139904</v>
      </c>
      <c r="B1680">
        <f>DATOS!G1680*(DATOS!B1680-CALCULOS_ENER!E1680)</f>
        <v>0.20707730306139904</v>
      </c>
      <c r="C1680">
        <f>CALCULOS_ENER!E1680*DATOS!I1680</f>
        <v>0</v>
      </c>
      <c r="D1680">
        <f>CALCULOS_ENER!F1680*DATOS!H1680</f>
        <v>0</v>
      </c>
      <c r="E1680">
        <f>RESULTADOS!$A$5/8760</f>
        <v>4.5662100456621002E-3</v>
      </c>
    </row>
    <row r="1681" spans="1:5" x14ac:dyDescent="0.25">
      <c r="A1681">
        <f>CALCULOS_ENER!B1681*DATOS!F1681</f>
        <v>0.15722484605604145</v>
      </c>
      <c r="B1681">
        <f>DATOS!G1681*(DATOS!B1681-CALCULOS_ENER!E1681)</f>
        <v>0.15722484605604145</v>
      </c>
      <c r="C1681">
        <f>CALCULOS_ENER!E1681*DATOS!I1681</f>
        <v>0</v>
      </c>
      <c r="D1681">
        <f>CALCULOS_ENER!F1681*DATOS!H1681</f>
        <v>0</v>
      </c>
      <c r="E1681">
        <f>RESULTADOS!$A$5/8760</f>
        <v>4.5662100456621002E-3</v>
      </c>
    </row>
    <row r="1682" spans="1:5" x14ac:dyDescent="0.25">
      <c r="A1682">
        <f>CALCULOS_ENER!B1682*DATOS!F1682</f>
        <v>9.7913960787987905E-2</v>
      </c>
      <c r="B1682">
        <f>DATOS!G1682*(DATOS!B1682-CALCULOS_ENER!E1682)</f>
        <v>9.7913960787987905E-2</v>
      </c>
      <c r="C1682">
        <f>CALCULOS_ENER!E1682*DATOS!I1682</f>
        <v>0</v>
      </c>
      <c r="D1682">
        <f>CALCULOS_ENER!F1682*DATOS!H1682</f>
        <v>0</v>
      </c>
      <c r="E1682">
        <f>RESULTADOS!$A$5/8760</f>
        <v>4.5662100456621002E-3</v>
      </c>
    </row>
    <row r="1683" spans="1:5" x14ac:dyDescent="0.25">
      <c r="A1683">
        <f>CALCULOS_ENER!B1683*DATOS!F1683</f>
        <v>1.8176523479527962E-2</v>
      </c>
      <c r="B1683">
        <f>DATOS!G1683*(DATOS!B1683-CALCULOS_ENER!E1683)</f>
        <v>1.8176523479527962E-2</v>
      </c>
      <c r="C1683">
        <f>CALCULOS_ENER!E1683*DATOS!I1683</f>
        <v>0</v>
      </c>
      <c r="D1683">
        <f>CALCULOS_ENER!F1683*DATOS!H1683</f>
        <v>0</v>
      </c>
      <c r="E1683">
        <f>RESULTADOS!$A$5/8760</f>
        <v>4.5662100456621002E-3</v>
      </c>
    </row>
    <row r="1684" spans="1:5" x14ac:dyDescent="0.25">
      <c r="A1684">
        <f>CALCULOS_ENER!B1684*DATOS!F1684</f>
        <v>1.8176523479527962E-2</v>
      </c>
      <c r="B1684">
        <f>DATOS!G1684*(DATOS!B1684-CALCULOS_ENER!E1684)</f>
        <v>1.8176523479527962E-2</v>
      </c>
      <c r="C1684">
        <f>CALCULOS_ENER!E1684*DATOS!I1684</f>
        <v>0</v>
      </c>
      <c r="D1684">
        <f>CALCULOS_ENER!F1684*DATOS!H1684</f>
        <v>0</v>
      </c>
      <c r="E1684">
        <f>RESULTADOS!$A$5/8760</f>
        <v>4.5662100456621002E-3</v>
      </c>
    </row>
    <row r="1685" spans="1:5" x14ac:dyDescent="0.25">
      <c r="A1685">
        <f>CALCULOS_ENER!B1685*DATOS!F1685</f>
        <v>1.8176523479527962E-2</v>
      </c>
      <c r="B1685">
        <f>DATOS!G1685*(DATOS!B1685-CALCULOS_ENER!E1685)</f>
        <v>1.8176523479527962E-2</v>
      </c>
      <c r="C1685">
        <f>CALCULOS_ENER!E1685*DATOS!I1685</f>
        <v>0</v>
      </c>
      <c r="D1685">
        <f>CALCULOS_ENER!F1685*DATOS!H1685</f>
        <v>0</v>
      </c>
      <c r="E1685">
        <f>RESULTADOS!$A$5/8760</f>
        <v>4.5662100456621002E-3</v>
      </c>
    </row>
    <row r="1686" spans="1:5" x14ac:dyDescent="0.25">
      <c r="A1686">
        <f>CALCULOS_ENER!B1686*DATOS!F1686</f>
        <v>1.8176523479527962E-2</v>
      </c>
      <c r="B1686">
        <f>DATOS!G1686*(DATOS!B1686-CALCULOS_ENER!E1686)</f>
        <v>1.8176523479527962E-2</v>
      </c>
      <c r="C1686">
        <f>CALCULOS_ENER!E1686*DATOS!I1686</f>
        <v>0</v>
      </c>
      <c r="D1686">
        <f>CALCULOS_ENER!F1686*DATOS!H1686</f>
        <v>0</v>
      </c>
      <c r="E1686">
        <f>RESULTADOS!$A$5/8760</f>
        <v>4.5662100456621002E-3</v>
      </c>
    </row>
    <row r="1687" spans="1:5" x14ac:dyDescent="0.25">
      <c r="A1687">
        <f>CALCULOS_ENER!B1687*DATOS!F1687</f>
        <v>1.9301554310379516E-2</v>
      </c>
      <c r="B1687">
        <f>DATOS!G1687*(DATOS!B1687-CALCULOS_ENER!E1687)</f>
        <v>1.9301554310379516E-2</v>
      </c>
      <c r="C1687">
        <f>CALCULOS_ENER!E1687*DATOS!I1687</f>
        <v>0</v>
      </c>
      <c r="D1687">
        <f>CALCULOS_ENER!F1687*DATOS!H1687</f>
        <v>0</v>
      </c>
      <c r="E1687">
        <f>RESULTADOS!$A$5/8760</f>
        <v>4.5662100456621002E-3</v>
      </c>
    </row>
    <row r="1688" spans="1:5" x14ac:dyDescent="0.25">
      <c r="A1688">
        <f>CALCULOS_ENER!B1688*DATOS!F1688</f>
        <v>4.4227733161821228E-2</v>
      </c>
      <c r="B1688">
        <f>DATOS!G1688*(DATOS!B1688-CALCULOS_ENER!E1688)</f>
        <v>4.4227733161821228E-2</v>
      </c>
      <c r="C1688">
        <f>CALCULOS_ENER!E1688*DATOS!I1688</f>
        <v>0</v>
      </c>
      <c r="D1688">
        <f>CALCULOS_ENER!F1688*DATOS!H1688</f>
        <v>0</v>
      </c>
      <c r="E1688">
        <f>RESULTADOS!$A$5/8760</f>
        <v>4.5662100456621002E-3</v>
      </c>
    </row>
    <row r="1689" spans="1:5" x14ac:dyDescent="0.25">
      <c r="A1689">
        <f>CALCULOS_ENER!B1689*DATOS!F1689</f>
        <v>7.7264815138075399E-2</v>
      </c>
      <c r="B1689">
        <f>DATOS!G1689*(DATOS!B1689-CALCULOS_ENER!E1689)</f>
        <v>8.1809615138075401E-2</v>
      </c>
      <c r="C1689">
        <f>CALCULOS_ENER!E1689*DATOS!I1689</f>
        <v>0</v>
      </c>
      <c r="D1689">
        <f>CALCULOS_ENER!F1689*DATOS!H1689</f>
        <v>0</v>
      </c>
      <c r="E1689">
        <f>RESULTADOS!$A$5/8760</f>
        <v>4.5662100456621002E-3</v>
      </c>
    </row>
    <row r="1690" spans="1:5" x14ac:dyDescent="0.25">
      <c r="A1690">
        <f>CALCULOS_ENER!B1690*DATOS!F1690</f>
        <v>2.2613580212364641E-2</v>
      </c>
      <c r="B1690">
        <f>DATOS!G1690*(DATOS!B1690-CALCULOS_ENER!E1690)</f>
        <v>9.9704980212364652E-2</v>
      </c>
      <c r="C1690">
        <f>CALCULOS_ENER!E1690*DATOS!I1690</f>
        <v>0</v>
      </c>
      <c r="D1690">
        <f>CALCULOS_ENER!F1690*DATOS!H1690</f>
        <v>0</v>
      </c>
      <c r="E1690">
        <f>RESULTADOS!$A$5/8760</f>
        <v>4.5662100456621002E-3</v>
      </c>
    </row>
    <row r="1691" spans="1:5" x14ac:dyDescent="0.25">
      <c r="A1691">
        <f>CALCULOS_ENER!B1691*DATOS!F1691</f>
        <v>0</v>
      </c>
      <c r="B1691">
        <f>DATOS!G1691*(DATOS!B1691-CALCULOS_ENER!E1691)</f>
        <v>7.0111872912820519E-2</v>
      </c>
      <c r="C1691">
        <f>CALCULOS_ENER!E1691*DATOS!I1691</f>
        <v>9.7982961094559631E-3</v>
      </c>
      <c r="D1691">
        <f>CALCULOS_ENER!F1691*DATOS!H1691</f>
        <v>0</v>
      </c>
      <c r="E1691">
        <f>RESULTADOS!$A$5/8760</f>
        <v>4.5662100456621002E-3</v>
      </c>
    </row>
    <row r="1692" spans="1:5" x14ac:dyDescent="0.25">
      <c r="A1692">
        <f>CALCULOS_ENER!B1692*DATOS!F1692</f>
        <v>0</v>
      </c>
      <c r="B1692">
        <f>DATOS!G1692*(DATOS!B1692-CALCULOS_ENER!E1692)</f>
        <v>9.1249252257478448E-3</v>
      </c>
      <c r="C1692">
        <f>CALCULOS_ENER!E1692*DATOS!I1692</f>
        <v>4.3152648844337615E-2</v>
      </c>
      <c r="D1692">
        <f>CALCULOS_ENER!F1692*DATOS!H1692</f>
        <v>0</v>
      </c>
      <c r="E1692">
        <f>RESULTADOS!$A$5/8760</f>
        <v>4.5662100456621002E-3</v>
      </c>
    </row>
    <row r="1693" spans="1:5" x14ac:dyDescent="0.25">
      <c r="A1693">
        <f>CALCULOS_ENER!B1693*DATOS!F1693</f>
        <v>0</v>
      </c>
      <c r="B1693">
        <f>DATOS!G1693*(DATOS!B1693-CALCULOS_ENER!E1693)</f>
        <v>0</v>
      </c>
      <c r="C1693">
        <f>CALCULOS_ENER!E1693*DATOS!I1693</f>
        <v>4.6845691425019403E-2</v>
      </c>
      <c r="D1693">
        <f>CALCULOS_ENER!F1693*DATOS!H1693</f>
        <v>3.8925507813091218E-3</v>
      </c>
      <c r="E1693">
        <f>RESULTADOS!$A$5/8760</f>
        <v>4.5662100456621002E-3</v>
      </c>
    </row>
    <row r="1694" spans="1:5" x14ac:dyDescent="0.25">
      <c r="A1694">
        <f>CALCULOS_ENER!B1694*DATOS!F1694</f>
        <v>0</v>
      </c>
      <c r="B1694">
        <f>DATOS!G1694*(DATOS!B1694-CALCULOS_ENER!E1694)</f>
        <v>0</v>
      </c>
      <c r="C1694">
        <f>CALCULOS_ENER!E1694*DATOS!I1694</f>
        <v>4.6993390212071162E-2</v>
      </c>
      <c r="D1694">
        <f>CALCULOS_ENER!F1694*DATOS!H1694</f>
        <v>3.5053926331020803E-3</v>
      </c>
      <c r="E1694">
        <f>RESULTADOS!$A$5/8760</f>
        <v>4.5662100456621002E-3</v>
      </c>
    </row>
    <row r="1695" spans="1:5" x14ac:dyDescent="0.25">
      <c r="A1695">
        <f>CALCULOS_ENER!B1695*DATOS!F1695</f>
        <v>6.6208807984229748E-2</v>
      </c>
      <c r="B1695">
        <f>DATOS!G1695*(DATOS!B1695-CALCULOS_ENER!E1695)</f>
        <v>8.2830907984229749E-2</v>
      </c>
      <c r="C1695">
        <f>CALCULOS_ENER!E1695*DATOS!I1695</f>
        <v>0</v>
      </c>
      <c r="D1695">
        <f>CALCULOS_ENER!F1695*DATOS!H1695</f>
        <v>0</v>
      </c>
      <c r="E1695">
        <f>RESULTADOS!$A$5/8760</f>
        <v>4.5662100456621002E-3</v>
      </c>
    </row>
    <row r="1696" spans="1:5" x14ac:dyDescent="0.25">
      <c r="A1696">
        <f>CALCULOS_ENER!B1696*DATOS!F1696</f>
        <v>0</v>
      </c>
      <c r="B1696">
        <f>DATOS!G1696*(DATOS!B1696-CALCULOS_ENER!E1696)</f>
        <v>3.8090015968459498E-2</v>
      </c>
      <c r="C1696">
        <f>CALCULOS_ENER!E1696*DATOS!I1696</f>
        <v>2.723261381629459E-2</v>
      </c>
      <c r="D1696">
        <f>CALCULOS_ENER!F1696*DATOS!H1696</f>
        <v>0</v>
      </c>
      <c r="E1696">
        <f>RESULTADOS!$A$5/8760</f>
        <v>4.5662100456621002E-3</v>
      </c>
    </row>
    <row r="1697" spans="1:5" x14ac:dyDescent="0.25">
      <c r="A1697">
        <f>CALCULOS_ENER!B1697*DATOS!F1697</f>
        <v>0</v>
      </c>
      <c r="B1697">
        <f>DATOS!G1697*(DATOS!B1697-CALCULOS_ENER!E1697)</f>
        <v>5.0307615968459486E-2</v>
      </c>
      <c r="C1697">
        <f>CALCULOS_ENER!E1697*DATOS!I1697</f>
        <v>1.9702751708771084E-2</v>
      </c>
      <c r="D1697">
        <f>CALCULOS_ENER!F1697*DATOS!H1697</f>
        <v>0</v>
      </c>
      <c r="E1697">
        <f>RESULTADOS!$A$5/8760</f>
        <v>4.5662100456621002E-3</v>
      </c>
    </row>
    <row r="1698" spans="1:5" x14ac:dyDescent="0.25">
      <c r="A1698">
        <f>CALCULOS_ENER!B1698*DATOS!F1698</f>
        <v>2.9410586456410259E-2</v>
      </c>
      <c r="B1698">
        <f>DATOS!G1698*(DATOS!B1698-CALCULOS_ENER!E1698)</f>
        <v>8.564328645641027E-2</v>
      </c>
      <c r="C1698">
        <f>CALCULOS_ENER!E1698*DATOS!I1698</f>
        <v>0</v>
      </c>
      <c r="D1698">
        <f>CALCULOS_ENER!F1698*DATOS!H1698</f>
        <v>0</v>
      </c>
      <c r="E1698">
        <f>RESULTADOS!$A$5/8760</f>
        <v>4.5662100456621002E-3</v>
      </c>
    </row>
    <row r="1699" spans="1:5" x14ac:dyDescent="0.25">
      <c r="A1699">
        <f>CALCULOS_ENER!B1699*DATOS!F1699</f>
        <v>7.7423086456410259E-2</v>
      </c>
      <c r="B1699">
        <f>DATOS!G1699*(DATOS!B1699-CALCULOS_ENER!E1699)</f>
        <v>8.564328645641027E-2</v>
      </c>
      <c r="C1699">
        <f>CALCULOS_ENER!E1699*DATOS!I1699</f>
        <v>0</v>
      </c>
      <c r="D1699">
        <f>CALCULOS_ENER!F1699*DATOS!H1699</f>
        <v>0</v>
      </c>
      <c r="E1699">
        <f>RESULTADOS!$A$5/8760</f>
        <v>4.5662100456621002E-3</v>
      </c>
    </row>
    <row r="1700" spans="1:5" x14ac:dyDescent="0.25">
      <c r="A1700">
        <f>CALCULOS_ENER!B1700*DATOS!F1700</f>
        <v>0.10916330917258643</v>
      </c>
      <c r="B1700">
        <f>DATOS!G1700*(DATOS!B1700-CALCULOS_ENER!E1700)</f>
        <v>0.10916330917258643</v>
      </c>
      <c r="C1700">
        <f>CALCULOS_ENER!E1700*DATOS!I1700</f>
        <v>0</v>
      </c>
      <c r="D1700">
        <f>CALCULOS_ENER!F1700*DATOS!H1700</f>
        <v>0</v>
      </c>
      <c r="E1700">
        <f>RESULTADOS!$A$5/8760</f>
        <v>4.5662100456621002E-3</v>
      </c>
    </row>
    <row r="1701" spans="1:5" x14ac:dyDescent="0.25">
      <c r="A1701">
        <f>CALCULOS_ENER!B1701*DATOS!F1701</f>
        <v>0.15339117473770658</v>
      </c>
      <c r="B1701">
        <f>DATOS!G1701*(DATOS!B1701-CALCULOS_ENER!E1701)</f>
        <v>0.15339117473770658</v>
      </c>
      <c r="C1701">
        <f>CALCULOS_ENER!E1701*DATOS!I1701</f>
        <v>0</v>
      </c>
      <c r="D1701">
        <f>CALCULOS_ENER!F1701*DATOS!H1701</f>
        <v>0</v>
      </c>
      <c r="E1701">
        <f>RESULTADOS!$A$5/8760</f>
        <v>4.5662100456621002E-3</v>
      </c>
    </row>
    <row r="1702" spans="1:5" x14ac:dyDescent="0.25">
      <c r="A1702">
        <f>CALCULOS_ENER!B1702*DATOS!F1702</f>
        <v>0.17128653981199582</v>
      </c>
      <c r="B1702">
        <f>DATOS!G1702*(DATOS!B1702-CALCULOS_ENER!E1702)</f>
        <v>0.17128653981199582</v>
      </c>
      <c r="C1702">
        <f>CALCULOS_ENER!E1702*DATOS!I1702</f>
        <v>0</v>
      </c>
      <c r="D1702">
        <f>CALCULOS_ENER!F1702*DATOS!H1702</f>
        <v>0</v>
      </c>
      <c r="E1702">
        <f>RESULTADOS!$A$5/8760</f>
        <v>4.5662100456621002E-3</v>
      </c>
    </row>
    <row r="1703" spans="1:5" x14ac:dyDescent="0.25">
      <c r="A1703">
        <f>CALCULOS_ENER!B1703*DATOS!F1703</f>
        <v>0.20707730306139904</v>
      </c>
      <c r="B1703">
        <f>DATOS!G1703*(DATOS!B1703-CALCULOS_ENER!E1703)</f>
        <v>0.20707730306139904</v>
      </c>
      <c r="C1703">
        <f>CALCULOS_ENER!E1703*DATOS!I1703</f>
        <v>0</v>
      </c>
      <c r="D1703">
        <f>CALCULOS_ENER!F1703*DATOS!H1703</f>
        <v>0</v>
      </c>
      <c r="E1703">
        <f>RESULTADOS!$A$5/8760</f>
        <v>4.5662100456621002E-3</v>
      </c>
    </row>
    <row r="1704" spans="1:5" x14ac:dyDescent="0.25">
      <c r="A1704">
        <f>CALCULOS_ENER!B1704*DATOS!F1704</f>
        <v>0.20707730306139904</v>
      </c>
      <c r="B1704">
        <f>DATOS!G1704*(DATOS!B1704-CALCULOS_ENER!E1704)</f>
        <v>0.20707730306139904</v>
      </c>
      <c r="C1704">
        <f>CALCULOS_ENER!E1704*DATOS!I1704</f>
        <v>0</v>
      </c>
      <c r="D1704">
        <f>CALCULOS_ENER!F1704*DATOS!H1704</f>
        <v>0</v>
      </c>
      <c r="E1704">
        <f>RESULTADOS!$A$5/8760</f>
        <v>4.5662100456621002E-3</v>
      </c>
    </row>
    <row r="1705" spans="1:5" x14ac:dyDescent="0.25">
      <c r="A1705">
        <f>CALCULOS_ENER!B1705*DATOS!F1705</f>
        <v>0.15722484605604145</v>
      </c>
      <c r="B1705">
        <f>DATOS!G1705*(DATOS!B1705-CALCULOS_ENER!E1705)</f>
        <v>0.15722484605604145</v>
      </c>
      <c r="C1705">
        <f>CALCULOS_ENER!E1705*DATOS!I1705</f>
        <v>0</v>
      </c>
      <c r="D1705">
        <f>CALCULOS_ENER!F1705*DATOS!H1705</f>
        <v>0</v>
      </c>
      <c r="E1705">
        <f>RESULTADOS!$A$5/8760</f>
        <v>4.5662100456621002E-3</v>
      </c>
    </row>
    <row r="1706" spans="1:5" x14ac:dyDescent="0.25">
      <c r="A1706">
        <f>CALCULOS_ENER!B1706*DATOS!F1706</f>
        <v>9.7913960787987905E-2</v>
      </c>
      <c r="B1706">
        <f>DATOS!G1706*(DATOS!B1706-CALCULOS_ENER!E1706)</f>
        <v>9.7913960787987905E-2</v>
      </c>
      <c r="C1706">
        <f>CALCULOS_ENER!E1706*DATOS!I1706</f>
        <v>0</v>
      </c>
      <c r="D1706">
        <f>CALCULOS_ENER!F1706*DATOS!H1706</f>
        <v>0</v>
      </c>
      <c r="E1706">
        <f>RESULTADOS!$A$5/8760</f>
        <v>4.5662100456621002E-3</v>
      </c>
    </row>
    <row r="1707" spans="1:5" x14ac:dyDescent="0.25">
      <c r="A1707">
        <f>CALCULOS_ENER!B1707*DATOS!F1707</f>
        <v>1.8176523479527962E-2</v>
      </c>
      <c r="B1707">
        <f>DATOS!G1707*(DATOS!B1707-CALCULOS_ENER!E1707)</f>
        <v>1.8176523479527962E-2</v>
      </c>
      <c r="C1707">
        <f>CALCULOS_ENER!E1707*DATOS!I1707</f>
        <v>0</v>
      </c>
      <c r="D1707">
        <f>CALCULOS_ENER!F1707*DATOS!H1707</f>
        <v>0</v>
      </c>
      <c r="E1707">
        <f>RESULTADOS!$A$5/8760</f>
        <v>4.5662100456621002E-3</v>
      </c>
    </row>
    <row r="1708" spans="1:5" x14ac:dyDescent="0.25">
      <c r="A1708">
        <f>CALCULOS_ENER!B1708*DATOS!F1708</f>
        <v>1.8176523479527962E-2</v>
      </c>
      <c r="B1708">
        <f>DATOS!G1708*(DATOS!B1708-CALCULOS_ENER!E1708)</f>
        <v>1.8176523479527962E-2</v>
      </c>
      <c r="C1708">
        <f>CALCULOS_ENER!E1708*DATOS!I1708</f>
        <v>0</v>
      </c>
      <c r="D1708">
        <f>CALCULOS_ENER!F1708*DATOS!H1708</f>
        <v>0</v>
      </c>
      <c r="E1708">
        <f>RESULTADOS!$A$5/8760</f>
        <v>4.5662100456621002E-3</v>
      </c>
    </row>
    <row r="1709" spans="1:5" x14ac:dyDescent="0.25">
      <c r="A1709">
        <f>CALCULOS_ENER!B1709*DATOS!F1709</f>
        <v>1.8176523479527962E-2</v>
      </c>
      <c r="B1709">
        <f>DATOS!G1709*(DATOS!B1709-CALCULOS_ENER!E1709)</f>
        <v>1.8176523479527962E-2</v>
      </c>
      <c r="C1709">
        <f>CALCULOS_ENER!E1709*DATOS!I1709</f>
        <v>0</v>
      </c>
      <c r="D1709">
        <f>CALCULOS_ENER!F1709*DATOS!H1709</f>
        <v>0</v>
      </c>
      <c r="E1709">
        <f>RESULTADOS!$A$5/8760</f>
        <v>4.5662100456621002E-3</v>
      </c>
    </row>
    <row r="1710" spans="1:5" x14ac:dyDescent="0.25">
      <c r="A1710">
        <f>CALCULOS_ENER!B1710*DATOS!F1710</f>
        <v>1.8176523479527962E-2</v>
      </c>
      <c r="B1710">
        <f>DATOS!G1710*(DATOS!B1710-CALCULOS_ENER!E1710)</f>
        <v>1.8176523479527962E-2</v>
      </c>
      <c r="C1710">
        <f>CALCULOS_ENER!E1710*DATOS!I1710</f>
        <v>0</v>
      </c>
      <c r="D1710">
        <f>CALCULOS_ENER!F1710*DATOS!H1710</f>
        <v>0</v>
      </c>
      <c r="E1710">
        <f>RESULTADOS!$A$5/8760</f>
        <v>4.5662100456621002E-3</v>
      </c>
    </row>
    <row r="1711" spans="1:5" x14ac:dyDescent="0.25">
      <c r="A1711">
        <f>CALCULOS_ENER!B1711*DATOS!F1711</f>
        <v>1.9301554310379516E-2</v>
      </c>
      <c r="B1711">
        <f>DATOS!G1711*(DATOS!B1711-CALCULOS_ENER!E1711)</f>
        <v>1.9301554310379516E-2</v>
      </c>
      <c r="C1711">
        <f>CALCULOS_ENER!E1711*DATOS!I1711</f>
        <v>0</v>
      </c>
      <c r="D1711">
        <f>CALCULOS_ENER!F1711*DATOS!H1711</f>
        <v>0</v>
      </c>
      <c r="E1711">
        <f>RESULTADOS!$A$5/8760</f>
        <v>4.5662100456621002E-3</v>
      </c>
    </row>
    <row r="1712" spans="1:5" x14ac:dyDescent="0.25">
      <c r="A1712">
        <f>CALCULOS_ENER!B1712*DATOS!F1712</f>
        <v>4.4227733161821228E-2</v>
      </c>
      <c r="B1712">
        <f>DATOS!G1712*(DATOS!B1712-CALCULOS_ENER!E1712)</f>
        <v>4.4227733161821228E-2</v>
      </c>
      <c r="C1712">
        <f>CALCULOS_ENER!E1712*DATOS!I1712</f>
        <v>0</v>
      </c>
      <c r="D1712">
        <f>CALCULOS_ENER!F1712*DATOS!H1712</f>
        <v>0</v>
      </c>
      <c r="E1712">
        <f>RESULTADOS!$A$5/8760</f>
        <v>4.5662100456621002E-3</v>
      </c>
    </row>
    <row r="1713" spans="1:5" x14ac:dyDescent="0.25">
      <c r="A1713">
        <f>CALCULOS_ENER!B1713*DATOS!F1713</f>
        <v>7.80100151380754E-2</v>
      </c>
      <c r="B1713">
        <f>DATOS!G1713*(DATOS!B1713-CALCULOS_ENER!E1713)</f>
        <v>8.1809615138075401E-2</v>
      </c>
      <c r="C1713">
        <f>CALCULOS_ENER!E1713*DATOS!I1713</f>
        <v>0</v>
      </c>
      <c r="D1713">
        <f>CALCULOS_ENER!F1713*DATOS!H1713</f>
        <v>0</v>
      </c>
      <c r="E1713">
        <f>RESULTADOS!$A$5/8760</f>
        <v>4.5662100456621002E-3</v>
      </c>
    </row>
    <row r="1714" spans="1:5" x14ac:dyDescent="0.25">
      <c r="A1714">
        <f>CALCULOS_ENER!B1714*DATOS!F1714</f>
        <v>6.761998021236465E-2</v>
      </c>
      <c r="B1714">
        <f>DATOS!G1714*(DATOS!B1714-CALCULOS_ENER!E1714)</f>
        <v>9.9704980212364652E-2</v>
      </c>
      <c r="C1714">
        <f>CALCULOS_ENER!E1714*DATOS!I1714</f>
        <v>0</v>
      </c>
      <c r="D1714">
        <f>CALCULOS_ENER!F1714*DATOS!H1714</f>
        <v>0</v>
      </c>
      <c r="E1714">
        <f>RESULTADOS!$A$5/8760</f>
        <v>4.5662100456621002E-3</v>
      </c>
    </row>
    <row r="1715" spans="1:5" x14ac:dyDescent="0.25">
      <c r="A1715">
        <f>CALCULOS_ENER!B1715*DATOS!F1715</f>
        <v>6.2650186456410267E-2</v>
      </c>
      <c r="B1715">
        <f>DATOS!G1715*(DATOS!B1715-CALCULOS_ENER!E1715)</f>
        <v>8.564328645641027E-2</v>
      </c>
      <c r="C1715">
        <f>CALCULOS_ENER!E1715*DATOS!I1715</f>
        <v>0</v>
      </c>
      <c r="D1715">
        <f>CALCULOS_ENER!F1715*DATOS!H1715</f>
        <v>0</v>
      </c>
      <c r="E1715">
        <f>RESULTADOS!$A$5/8760</f>
        <v>4.5662100456621002E-3</v>
      </c>
    </row>
    <row r="1716" spans="1:5" x14ac:dyDescent="0.25">
      <c r="A1716">
        <f>CALCULOS_ENER!B1716*DATOS!F1716</f>
        <v>3.0398626128739061E-3</v>
      </c>
      <c r="B1716">
        <f>DATOS!G1716*(DATOS!B1716-CALCULOS_ENER!E1716)</f>
        <v>8.001856261287392E-2</v>
      </c>
      <c r="C1716">
        <f>CALCULOS_ENER!E1716*DATOS!I1716</f>
        <v>0</v>
      </c>
      <c r="D1716">
        <f>CALCULOS_ENER!F1716*DATOS!H1716</f>
        <v>0</v>
      </c>
      <c r="E1716">
        <f>RESULTADOS!$A$5/8760</f>
        <v>4.5662100456621002E-3</v>
      </c>
    </row>
    <row r="1717" spans="1:5" x14ac:dyDescent="0.25">
      <c r="A1717">
        <f>CALCULOS_ENER!B1717*DATOS!F1717</f>
        <v>0</v>
      </c>
      <c r="B1717">
        <f>DATOS!G1717*(DATOS!B1717-CALCULOS_ENER!E1717)</f>
        <v>5.2138268281386714E-2</v>
      </c>
      <c r="C1717">
        <f>CALCULOS_ENER!E1717*DATOS!I1717</f>
        <v>1.4146478865037851E-2</v>
      </c>
      <c r="D1717">
        <f>CALCULOS_ENER!F1717*DATOS!H1717</f>
        <v>0</v>
      </c>
      <c r="E1717">
        <f>RESULTADOS!$A$5/8760</f>
        <v>4.5662100456621002E-3</v>
      </c>
    </row>
    <row r="1718" spans="1:5" x14ac:dyDescent="0.25">
      <c r="A1718">
        <f>CALCULOS_ENER!B1718*DATOS!F1718</f>
        <v>2.8202384140693353E-2</v>
      </c>
      <c r="B1718">
        <f>DATOS!G1718*(DATOS!B1718-CALCULOS_ENER!E1718)</f>
        <v>7.7206184140693357E-2</v>
      </c>
      <c r="C1718">
        <f>CALCULOS_ENER!E1718*DATOS!I1718</f>
        <v>0</v>
      </c>
      <c r="D1718">
        <f>CALCULOS_ENER!F1718*DATOS!H1718</f>
        <v>0</v>
      </c>
      <c r="E1718">
        <f>RESULTADOS!$A$5/8760</f>
        <v>4.5662100456621002E-3</v>
      </c>
    </row>
    <row r="1719" spans="1:5" x14ac:dyDescent="0.25">
      <c r="A1719">
        <f>CALCULOS_ENER!B1719*DATOS!F1719</f>
        <v>0</v>
      </c>
      <c r="B1719">
        <f>DATOS!G1719*(DATOS!B1719-CALCULOS_ENER!E1719)</f>
        <v>3.9874815968459494E-2</v>
      </c>
      <c r="C1719">
        <f>CALCULOS_ENER!E1719*DATOS!I1719</f>
        <v>2.2257792460780083E-2</v>
      </c>
      <c r="D1719">
        <f>CALCULOS_ENER!F1719*DATOS!H1719</f>
        <v>0</v>
      </c>
      <c r="E1719">
        <f>RESULTADOS!$A$5/8760</f>
        <v>4.5662100456621002E-3</v>
      </c>
    </row>
    <row r="1720" spans="1:5" x14ac:dyDescent="0.25">
      <c r="A1720">
        <f>CALCULOS_ENER!B1720*DATOS!F1720</f>
        <v>0</v>
      </c>
      <c r="B1720">
        <f>DATOS!G1720*(DATOS!B1720-CALCULOS_ENER!E1720)</f>
        <v>3.7190715968459478E-2</v>
      </c>
      <c r="C1720">
        <f>CALCULOS_ENER!E1720*DATOS!I1720</f>
        <v>2.3232842092201663E-2</v>
      </c>
      <c r="D1720">
        <f>CALCULOS_ENER!F1720*DATOS!H1720</f>
        <v>0</v>
      </c>
      <c r="E1720">
        <f>RESULTADOS!$A$5/8760</f>
        <v>4.5662100456621002E-3</v>
      </c>
    </row>
    <row r="1721" spans="1:5" x14ac:dyDescent="0.25">
      <c r="A1721">
        <f>CALCULOS_ENER!B1721*DATOS!F1721</f>
        <v>0</v>
      </c>
      <c r="B1721">
        <f>DATOS!G1721*(DATOS!B1721-CALCULOS_ENER!E1721)</f>
        <v>6.0381615968459472E-2</v>
      </c>
      <c r="C1721">
        <f>CALCULOS_ENER!E1721*DATOS!I1721</f>
        <v>1.1427665692201666E-2</v>
      </c>
      <c r="D1721">
        <f>CALCULOS_ENER!F1721*DATOS!H1721</f>
        <v>0</v>
      </c>
      <c r="E1721">
        <f>RESULTADOS!$A$5/8760</f>
        <v>4.5662100456621002E-3</v>
      </c>
    </row>
    <row r="1722" spans="1:5" x14ac:dyDescent="0.25">
      <c r="A1722">
        <f>CALCULOS_ENER!B1722*DATOS!F1722</f>
        <v>2.9097786456410264E-2</v>
      </c>
      <c r="B1722">
        <f>DATOS!G1722*(DATOS!B1722-CALCULOS_ENER!E1722)</f>
        <v>8.564328645641027E-2</v>
      </c>
      <c r="C1722">
        <f>CALCULOS_ENER!E1722*DATOS!I1722</f>
        <v>0</v>
      </c>
      <c r="D1722">
        <f>CALCULOS_ENER!F1722*DATOS!H1722</f>
        <v>0</v>
      </c>
      <c r="E1722">
        <f>RESULTADOS!$A$5/8760</f>
        <v>4.5662100456621002E-3</v>
      </c>
    </row>
    <row r="1723" spans="1:5" x14ac:dyDescent="0.25">
      <c r="A1723">
        <f>CALCULOS_ENER!B1723*DATOS!F1723</f>
        <v>6.4149786456410271E-2</v>
      </c>
      <c r="B1723">
        <f>DATOS!G1723*(DATOS!B1723-CALCULOS_ENER!E1723)</f>
        <v>8.564328645641027E-2</v>
      </c>
      <c r="C1723">
        <f>CALCULOS_ENER!E1723*DATOS!I1723</f>
        <v>0</v>
      </c>
      <c r="D1723">
        <f>CALCULOS_ENER!F1723*DATOS!H1723</f>
        <v>0</v>
      </c>
      <c r="E1723">
        <f>RESULTADOS!$A$5/8760</f>
        <v>4.5662100456621002E-3</v>
      </c>
    </row>
    <row r="1724" spans="1:5" x14ac:dyDescent="0.25">
      <c r="A1724">
        <f>CALCULOS_ENER!B1724*DATOS!F1724</f>
        <v>0.10916330917258643</v>
      </c>
      <c r="B1724">
        <f>DATOS!G1724*(DATOS!B1724-CALCULOS_ENER!E1724)</f>
        <v>0.10916330917258643</v>
      </c>
      <c r="C1724">
        <f>CALCULOS_ENER!E1724*DATOS!I1724</f>
        <v>0</v>
      </c>
      <c r="D1724">
        <f>CALCULOS_ENER!F1724*DATOS!H1724</f>
        <v>0</v>
      </c>
      <c r="E1724">
        <f>RESULTADOS!$A$5/8760</f>
        <v>4.5662100456621002E-3</v>
      </c>
    </row>
    <row r="1725" spans="1:5" x14ac:dyDescent="0.25">
      <c r="A1725">
        <f>CALCULOS_ENER!B1725*DATOS!F1725</f>
        <v>0.15339117473770658</v>
      </c>
      <c r="B1725">
        <f>DATOS!G1725*(DATOS!B1725-CALCULOS_ENER!E1725)</f>
        <v>0.15339117473770658</v>
      </c>
      <c r="C1725">
        <f>CALCULOS_ENER!E1725*DATOS!I1725</f>
        <v>0</v>
      </c>
      <c r="D1725">
        <f>CALCULOS_ENER!F1725*DATOS!H1725</f>
        <v>0</v>
      </c>
      <c r="E1725">
        <f>RESULTADOS!$A$5/8760</f>
        <v>4.5662100456621002E-3</v>
      </c>
    </row>
    <row r="1726" spans="1:5" x14ac:dyDescent="0.25">
      <c r="A1726">
        <f>CALCULOS_ENER!B1726*DATOS!F1726</f>
        <v>0.17128653981199582</v>
      </c>
      <c r="B1726">
        <f>DATOS!G1726*(DATOS!B1726-CALCULOS_ENER!E1726)</f>
        <v>0.17128653981199582</v>
      </c>
      <c r="C1726">
        <f>CALCULOS_ENER!E1726*DATOS!I1726</f>
        <v>0</v>
      </c>
      <c r="D1726">
        <f>CALCULOS_ENER!F1726*DATOS!H1726</f>
        <v>0</v>
      </c>
      <c r="E1726">
        <f>RESULTADOS!$A$5/8760</f>
        <v>4.5662100456621002E-3</v>
      </c>
    </row>
    <row r="1727" spans="1:5" x14ac:dyDescent="0.25">
      <c r="A1727">
        <f>CALCULOS_ENER!B1727*DATOS!F1727</f>
        <v>0.20707730306139904</v>
      </c>
      <c r="B1727">
        <f>DATOS!G1727*(DATOS!B1727-CALCULOS_ENER!E1727)</f>
        <v>0.20707730306139904</v>
      </c>
      <c r="C1727">
        <f>CALCULOS_ENER!E1727*DATOS!I1727</f>
        <v>0</v>
      </c>
      <c r="D1727">
        <f>CALCULOS_ENER!F1727*DATOS!H1727</f>
        <v>0</v>
      </c>
      <c r="E1727">
        <f>RESULTADOS!$A$5/8760</f>
        <v>4.5662100456621002E-3</v>
      </c>
    </row>
    <row r="1728" spans="1:5" x14ac:dyDescent="0.25">
      <c r="A1728">
        <f>CALCULOS_ENER!B1728*DATOS!F1728</f>
        <v>0.20707730306139904</v>
      </c>
      <c r="B1728">
        <f>DATOS!G1728*(DATOS!B1728-CALCULOS_ENER!E1728)</f>
        <v>0.20707730306139904</v>
      </c>
      <c r="C1728">
        <f>CALCULOS_ENER!E1728*DATOS!I1728</f>
        <v>0</v>
      </c>
      <c r="D1728">
        <f>CALCULOS_ENER!F1728*DATOS!H1728</f>
        <v>0</v>
      </c>
      <c r="E1728">
        <f>RESULTADOS!$A$5/8760</f>
        <v>4.5662100456621002E-3</v>
      </c>
    </row>
    <row r="1729" spans="1:5" x14ac:dyDescent="0.25">
      <c r="A1729">
        <f>CALCULOS_ENER!B1729*DATOS!F1729</f>
        <v>0.15722484605604145</v>
      </c>
      <c r="B1729">
        <f>DATOS!G1729*(DATOS!B1729-CALCULOS_ENER!E1729)</f>
        <v>0.15722484605604145</v>
      </c>
      <c r="C1729">
        <f>CALCULOS_ENER!E1729*DATOS!I1729</f>
        <v>0</v>
      </c>
      <c r="D1729">
        <f>CALCULOS_ENER!F1729*DATOS!H1729</f>
        <v>0</v>
      </c>
      <c r="E1729">
        <f>RESULTADOS!$A$5/8760</f>
        <v>4.5662100456621002E-3</v>
      </c>
    </row>
    <row r="1730" spans="1:5" x14ac:dyDescent="0.25">
      <c r="A1730">
        <f>CALCULOS_ENER!B1730*DATOS!F1730</f>
        <v>9.7913960787987905E-2</v>
      </c>
      <c r="B1730">
        <f>DATOS!G1730*(DATOS!B1730-CALCULOS_ENER!E1730)</f>
        <v>9.7913960787987905E-2</v>
      </c>
      <c r="C1730">
        <f>CALCULOS_ENER!E1730*DATOS!I1730</f>
        <v>0</v>
      </c>
      <c r="D1730">
        <f>CALCULOS_ENER!F1730*DATOS!H1730</f>
        <v>0</v>
      </c>
      <c r="E1730">
        <f>RESULTADOS!$A$5/8760</f>
        <v>4.5662100456621002E-3</v>
      </c>
    </row>
    <row r="1731" spans="1:5" x14ac:dyDescent="0.25">
      <c r="A1731">
        <f>CALCULOS_ENER!B1731*DATOS!F1731</f>
        <v>1.8176523479527962E-2</v>
      </c>
      <c r="B1731">
        <f>DATOS!G1731*(DATOS!B1731-CALCULOS_ENER!E1731)</f>
        <v>1.8176523479527962E-2</v>
      </c>
      <c r="C1731">
        <f>CALCULOS_ENER!E1731*DATOS!I1731</f>
        <v>0</v>
      </c>
      <c r="D1731">
        <f>CALCULOS_ENER!F1731*DATOS!H1731</f>
        <v>0</v>
      </c>
      <c r="E1731">
        <f>RESULTADOS!$A$5/8760</f>
        <v>4.5662100456621002E-3</v>
      </c>
    </row>
    <row r="1732" spans="1:5" x14ac:dyDescent="0.25">
      <c r="A1732">
        <f>CALCULOS_ENER!B1732*DATOS!F1732</f>
        <v>1.8176523479527962E-2</v>
      </c>
      <c r="B1732">
        <f>DATOS!G1732*(DATOS!B1732-CALCULOS_ENER!E1732)</f>
        <v>1.8176523479527962E-2</v>
      </c>
      <c r="C1732">
        <f>CALCULOS_ENER!E1732*DATOS!I1732</f>
        <v>0</v>
      </c>
      <c r="D1732">
        <f>CALCULOS_ENER!F1732*DATOS!H1732</f>
        <v>0</v>
      </c>
      <c r="E1732">
        <f>RESULTADOS!$A$5/8760</f>
        <v>4.5662100456621002E-3</v>
      </c>
    </row>
    <row r="1733" spans="1:5" x14ac:dyDescent="0.25">
      <c r="A1733">
        <f>CALCULOS_ENER!B1733*DATOS!F1733</f>
        <v>1.8176523479527962E-2</v>
      </c>
      <c r="B1733">
        <f>DATOS!G1733*(DATOS!B1733-CALCULOS_ENER!E1733)</f>
        <v>1.8176523479527962E-2</v>
      </c>
      <c r="C1733">
        <f>CALCULOS_ENER!E1733*DATOS!I1733</f>
        <v>0</v>
      </c>
      <c r="D1733">
        <f>CALCULOS_ENER!F1733*DATOS!H1733</f>
        <v>0</v>
      </c>
      <c r="E1733">
        <f>RESULTADOS!$A$5/8760</f>
        <v>4.5662100456621002E-3</v>
      </c>
    </row>
    <row r="1734" spans="1:5" x14ac:dyDescent="0.25">
      <c r="A1734">
        <f>CALCULOS_ENER!B1734*DATOS!F1734</f>
        <v>1.8176523479527962E-2</v>
      </c>
      <c r="B1734">
        <f>DATOS!G1734*(DATOS!B1734-CALCULOS_ENER!E1734)</f>
        <v>1.8176523479527962E-2</v>
      </c>
      <c r="C1734">
        <f>CALCULOS_ENER!E1734*DATOS!I1734</f>
        <v>0</v>
      </c>
      <c r="D1734">
        <f>CALCULOS_ENER!F1734*DATOS!H1734</f>
        <v>0</v>
      </c>
      <c r="E1734">
        <f>RESULTADOS!$A$5/8760</f>
        <v>4.5662100456621002E-3</v>
      </c>
    </row>
    <row r="1735" spans="1:5" x14ac:dyDescent="0.25">
      <c r="A1735">
        <f>CALCULOS_ENER!B1735*DATOS!F1735</f>
        <v>1.9301554310379516E-2</v>
      </c>
      <c r="B1735">
        <f>DATOS!G1735*(DATOS!B1735-CALCULOS_ENER!E1735)</f>
        <v>1.9301554310379516E-2</v>
      </c>
      <c r="C1735">
        <f>CALCULOS_ENER!E1735*DATOS!I1735</f>
        <v>0</v>
      </c>
      <c r="D1735">
        <f>CALCULOS_ENER!F1735*DATOS!H1735</f>
        <v>0</v>
      </c>
      <c r="E1735">
        <f>RESULTADOS!$A$5/8760</f>
        <v>4.5662100456621002E-3</v>
      </c>
    </row>
    <row r="1736" spans="1:5" x14ac:dyDescent="0.25">
      <c r="A1736">
        <f>CALCULOS_ENER!B1736*DATOS!F1736</f>
        <v>4.4227733161821228E-2</v>
      </c>
      <c r="B1736">
        <f>DATOS!G1736*(DATOS!B1736-CALCULOS_ENER!E1736)</f>
        <v>4.4227733161821228E-2</v>
      </c>
      <c r="C1736">
        <f>CALCULOS_ENER!E1736*DATOS!I1736</f>
        <v>0</v>
      </c>
      <c r="D1736">
        <f>CALCULOS_ENER!F1736*DATOS!H1736</f>
        <v>0</v>
      </c>
      <c r="E1736">
        <f>RESULTADOS!$A$5/8760</f>
        <v>4.5662100456621002E-3</v>
      </c>
    </row>
    <row r="1737" spans="1:5" x14ac:dyDescent="0.25">
      <c r="A1737">
        <f>CALCULOS_ENER!B1737*DATOS!F1737</f>
        <v>7.5721515138075401E-2</v>
      </c>
      <c r="B1737">
        <f>DATOS!G1737*(DATOS!B1737-CALCULOS_ENER!E1737)</f>
        <v>8.1809615138075401E-2</v>
      </c>
      <c r="C1737">
        <f>CALCULOS_ENER!E1737*DATOS!I1737</f>
        <v>0</v>
      </c>
      <c r="D1737">
        <f>CALCULOS_ENER!F1737*DATOS!H1737</f>
        <v>0</v>
      </c>
      <c r="E1737">
        <f>RESULTADOS!$A$5/8760</f>
        <v>4.5662100456621002E-3</v>
      </c>
    </row>
    <row r="1738" spans="1:5" x14ac:dyDescent="0.25">
      <c r="A1738">
        <f>CALCULOS_ENER!B1738*DATOS!F1738</f>
        <v>8.0821980212364655E-2</v>
      </c>
      <c r="B1738">
        <f>DATOS!G1738*(DATOS!B1738-CALCULOS_ENER!E1738)</f>
        <v>9.9704980212364652E-2</v>
      </c>
      <c r="C1738">
        <f>CALCULOS_ENER!E1738*DATOS!I1738</f>
        <v>0</v>
      </c>
      <c r="D1738">
        <f>CALCULOS_ENER!F1738*DATOS!H1738</f>
        <v>0</v>
      </c>
      <c r="E1738">
        <f>RESULTADOS!$A$5/8760</f>
        <v>4.5662100456621002E-3</v>
      </c>
    </row>
    <row r="1739" spans="1:5" x14ac:dyDescent="0.25">
      <c r="A1739">
        <f>CALCULOS_ENER!B1739*DATOS!F1739</f>
        <v>5.4423086456410266E-2</v>
      </c>
      <c r="B1739">
        <f>DATOS!G1739*(DATOS!B1739-CALCULOS_ENER!E1739)</f>
        <v>8.564328645641027E-2</v>
      </c>
      <c r="C1739">
        <f>CALCULOS_ENER!E1739*DATOS!I1739</f>
        <v>0</v>
      </c>
      <c r="D1739">
        <f>CALCULOS_ENER!F1739*DATOS!H1739</f>
        <v>0</v>
      </c>
      <c r="E1739">
        <f>RESULTADOS!$A$5/8760</f>
        <v>4.5662100456621002E-3</v>
      </c>
    </row>
    <row r="1740" spans="1:5" x14ac:dyDescent="0.25">
      <c r="A1740">
        <f>CALCULOS_ENER!B1740*DATOS!F1740</f>
        <v>6.1075762612873924E-2</v>
      </c>
      <c r="B1740">
        <f>DATOS!G1740*(DATOS!B1740-CALCULOS_ENER!E1740)</f>
        <v>8.001856261287392E-2</v>
      </c>
      <c r="C1740">
        <f>CALCULOS_ENER!E1740*DATOS!I1740</f>
        <v>0</v>
      </c>
      <c r="D1740">
        <f>CALCULOS_ENER!F1740*DATOS!H1740</f>
        <v>0</v>
      </c>
      <c r="E1740">
        <f>RESULTADOS!$A$5/8760</f>
        <v>4.5662100456621002E-3</v>
      </c>
    </row>
    <row r="1741" spans="1:5" x14ac:dyDescent="0.25">
      <c r="A1741">
        <f>CALCULOS_ENER!B1741*DATOS!F1741</f>
        <v>4.7828284140693358E-2</v>
      </c>
      <c r="B1741">
        <f>DATOS!G1741*(DATOS!B1741-CALCULOS_ENER!E1741)</f>
        <v>7.7206184140693357E-2</v>
      </c>
      <c r="C1741">
        <f>CALCULOS_ENER!E1741*DATOS!I1741</f>
        <v>0</v>
      </c>
      <c r="D1741">
        <f>CALCULOS_ENER!F1741*DATOS!H1741</f>
        <v>0</v>
      </c>
      <c r="E1741">
        <f>RESULTADOS!$A$5/8760</f>
        <v>4.5662100456621002E-3</v>
      </c>
    </row>
    <row r="1742" spans="1:5" x14ac:dyDescent="0.25">
      <c r="A1742">
        <f>CALCULOS_ENER!B1742*DATOS!F1742</f>
        <v>5.7582584140693359E-2</v>
      </c>
      <c r="B1742">
        <f>DATOS!G1742*(DATOS!B1742-CALCULOS_ENER!E1742)</f>
        <v>7.7206184140693357E-2</v>
      </c>
      <c r="C1742">
        <f>CALCULOS_ENER!E1742*DATOS!I1742</f>
        <v>0</v>
      </c>
      <c r="D1742">
        <f>CALCULOS_ENER!F1742*DATOS!H1742</f>
        <v>0</v>
      </c>
      <c r="E1742">
        <f>RESULTADOS!$A$5/8760</f>
        <v>4.5662100456621002E-3</v>
      </c>
    </row>
    <row r="1743" spans="1:5" x14ac:dyDescent="0.25">
      <c r="A1743">
        <f>CALCULOS_ENER!B1743*DATOS!F1743</f>
        <v>8.2830907984229749E-2</v>
      </c>
      <c r="B1743">
        <f>DATOS!G1743*(DATOS!B1743-CALCULOS_ENER!E1743)</f>
        <v>8.2830907984229749E-2</v>
      </c>
      <c r="C1743">
        <f>CALCULOS_ENER!E1743*DATOS!I1743</f>
        <v>0</v>
      </c>
      <c r="D1743">
        <f>CALCULOS_ENER!F1743*DATOS!H1743</f>
        <v>0</v>
      </c>
      <c r="E1743">
        <f>RESULTADOS!$A$5/8760</f>
        <v>4.5662100456621002E-3</v>
      </c>
    </row>
    <row r="1744" spans="1:5" x14ac:dyDescent="0.25">
      <c r="A1744">
        <f>CALCULOS_ENER!B1744*DATOS!F1744</f>
        <v>4.1286007984229746E-2</v>
      </c>
      <c r="B1744">
        <f>DATOS!G1744*(DATOS!B1744-CALCULOS_ENER!E1744)</f>
        <v>8.2830907984229749E-2</v>
      </c>
      <c r="C1744">
        <f>CALCULOS_ENER!E1744*DATOS!I1744</f>
        <v>0</v>
      </c>
      <c r="D1744">
        <f>CALCULOS_ENER!F1744*DATOS!H1744</f>
        <v>0</v>
      </c>
      <c r="E1744">
        <f>RESULTADOS!$A$5/8760</f>
        <v>4.5662100456621002E-3</v>
      </c>
    </row>
    <row r="1745" spans="1:5" x14ac:dyDescent="0.25">
      <c r="A1745">
        <f>CALCULOS_ENER!B1745*DATOS!F1745</f>
        <v>3.7491007984229732E-2</v>
      </c>
      <c r="B1745">
        <f>DATOS!G1745*(DATOS!B1745-CALCULOS_ENER!E1745)</f>
        <v>8.2830907984229749E-2</v>
      </c>
      <c r="C1745">
        <f>CALCULOS_ENER!E1745*DATOS!I1745</f>
        <v>0</v>
      </c>
      <c r="D1745">
        <f>CALCULOS_ENER!F1745*DATOS!H1745</f>
        <v>0</v>
      </c>
      <c r="E1745">
        <f>RESULTADOS!$A$5/8760</f>
        <v>4.5662100456621002E-3</v>
      </c>
    </row>
    <row r="1746" spans="1:5" x14ac:dyDescent="0.25">
      <c r="A1746">
        <f>CALCULOS_ENER!B1746*DATOS!F1746</f>
        <v>6.0876886456410262E-2</v>
      </c>
      <c r="B1746">
        <f>DATOS!G1746*(DATOS!B1746-CALCULOS_ENER!E1746)</f>
        <v>8.564328645641027E-2</v>
      </c>
      <c r="C1746">
        <f>CALCULOS_ENER!E1746*DATOS!I1746</f>
        <v>0</v>
      </c>
      <c r="D1746">
        <f>CALCULOS_ENER!F1746*DATOS!H1746</f>
        <v>0</v>
      </c>
      <c r="E1746">
        <f>RESULTADOS!$A$5/8760</f>
        <v>4.5662100456621002E-3</v>
      </c>
    </row>
    <row r="1747" spans="1:5" x14ac:dyDescent="0.25">
      <c r="A1747">
        <f>CALCULOS_ENER!B1747*DATOS!F1747</f>
        <v>7.121998645641027E-2</v>
      </c>
      <c r="B1747">
        <f>DATOS!G1747*(DATOS!B1747-CALCULOS_ENER!E1747)</f>
        <v>8.564328645641027E-2</v>
      </c>
      <c r="C1747">
        <f>CALCULOS_ENER!E1747*DATOS!I1747</f>
        <v>0</v>
      </c>
      <c r="D1747">
        <f>CALCULOS_ENER!F1747*DATOS!H1747</f>
        <v>0</v>
      </c>
      <c r="E1747">
        <f>RESULTADOS!$A$5/8760</f>
        <v>4.5662100456621002E-3</v>
      </c>
    </row>
    <row r="1748" spans="1:5" x14ac:dyDescent="0.25">
      <c r="A1748">
        <f>CALCULOS_ENER!B1748*DATOS!F1748</f>
        <v>0.10916330917258643</v>
      </c>
      <c r="B1748">
        <f>DATOS!G1748*(DATOS!B1748-CALCULOS_ENER!E1748)</f>
        <v>0.10916330917258643</v>
      </c>
      <c r="C1748">
        <f>CALCULOS_ENER!E1748*DATOS!I1748</f>
        <v>0</v>
      </c>
      <c r="D1748">
        <f>CALCULOS_ENER!F1748*DATOS!H1748</f>
        <v>0</v>
      </c>
      <c r="E1748">
        <f>RESULTADOS!$A$5/8760</f>
        <v>4.5662100456621002E-3</v>
      </c>
    </row>
    <row r="1749" spans="1:5" x14ac:dyDescent="0.25">
      <c r="A1749">
        <f>CALCULOS_ENER!B1749*DATOS!F1749</f>
        <v>0.15339117473770658</v>
      </c>
      <c r="B1749">
        <f>DATOS!G1749*(DATOS!B1749-CALCULOS_ENER!E1749)</f>
        <v>0.15339117473770658</v>
      </c>
      <c r="C1749">
        <f>CALCULOS_ENER!E1749*DATOS!I1749</f>
        <v>0</v>
      </c>
      <c r="D1749">
        <f>CALCULOS_ENER!F1749*DATOS!H1749</f>
        <v>0</v>
      </c>
      <c r="E1749">
        <f>RESULTADOS!$A$5/8760</f>
        <v>4.5662100456621002E-3</v>
      </c>
    </row>
    <row r="1750" spans="1:5" x14ac:dyDescent="0.25">
      <c r="A1750">
        <f>CALCULOS_ENER!B1750*DATOS!F1750</f>
        <v>0.17128653981199582</v>
      </c>
      <c r="B1750">
        <f>DATOS!G1750*(DATOS!B1750-CALCULOS_ENER!E1750)</f>
        <v>0.17128653981199582</v>
      </c>
      <c r="C1750">
        <f>CALCULOS_ENER!E1750*DATOS!I1750</f>
        <v>0</v>
      </c>
      <c r="D1750">
        <f>CALCULOS_ENER!F1750*DATOS!H1750</f>
        <v>0</v>
      </c>
      <c r="E1750">
        <f>RESULTADOS!$A$5/8760</f>
        <v>4.5662100456621002E-3</v>
      </c>
    </row>
    <row r="1751" spans="1:5" x14ac:dyDescent="0.25">
      <c r="A1751">
        <f>CALCULOS_ENER!B1751*DATOS!F1751</f>
        <v>0.20707730306139904</v>
      </c>
      <c r="B1751">
        <f>DATOS!G1751*(DATOS!B1751-CALCULOS_ENER!E1751)</f>
        <v>0.20707730306139904</v>
      </c>
      <c r="C1751">
        <f>CALCULOS_ENER!E1751*DATOS!I1751</f>
        <v>0</v>
      </c>
      <c r="D1751">
        <f>CALCULOS_ENER!F1751*DATOS!H1751</f>
        <v>0</v>
      </c>
      <c r="E1751">
        <f>RESULTADOS!$A$5/8760</f>
        <v>4.5662100456621002E-3</v>
      </c>
    </row>
    <row r="1752" spans="1:5" x14ac:dyDescent="0.25">
      <c r="A1752">
        <f>CALCULOS_ENER!B1752*DATOS!F1752</f>
        <v>0.20707730306139904</v>
      </c>
      <c r="B1752">
        <f>DATOS!G1752*(DATOS!B1752-CALCULOS_ENER!E1752)</f>
        <v>0.20707730306139904</v>
      </c>
      <c r="C1752">
        <f>CALCULOS_ENER!E1752*DATOS!I1752</f>
        <v>0</v>
      </c>
      <c r="D1752">
        <f>CALCULOS_ENER!F1752*DATOS!H1752</f>
        <v>0</v>
      </c>
      <c r="E1752">
        <f>RESULTADOS!$A$5/8760</f>
        <v>4.5662100456621002E-3</v>
      </c>
    </row>
    <row r="1753" spans="1:5" x14ac:dyDescent="0.25">
      <c r="A1753">
        <f>CALCULOS_ENER!B1753*DATOS!F1753</f>
        <v>0.15722484605604145</v>
      </c>
      <c r="B1753">
        <f>DATOS!G1753*(DATOS!B1753-CALCULOS_ENER!E1753)</f>
        <v>0.15722484605604145</v>
      </c>
      <c r="C1753">
        <f>CALCULOS_ENER!E1753*DATOS!I1753</f>
        <v>0</v>
      </c>
      <c r="D1753">
        <f>CALCULOS_ENER!F1753*DATOS!H1753</f>
        <v>0</v>
      </c>
      <c r="E1753">
        <f>RESULTADOS!$A$5/8760</f>
        <v>4.5662100456621002E-3</v>
      </c>
    </row>
    <row r="1754" spans="1:5" x14ac:dyDescent="0.25">
      <c r="A1754">
        <f>CALCULOS_ENER!B1754*DATOS!F1754</f>
        <v>9.7913960787987905E-2</v>
      </c>
      <c r="B1754">
        <f>DATOS!G1754*(DATOS!B1754-CALCULOS_ENER!E1754)</f>
        <v>9.7913960787987905E-2</v>
      </c>
      <c r="C1754">
        <f>CALCULOS_ENER!E1754*DATOS!I1754</f>
        <v>0</v>
      </c>
      <c r="D1754">
        <f>CALCULOS_ENER!F1754*DATOS!H1754</f>
        <v>0</v>
      </c>
      <c r="E1754">
        <f>RESULTADOS!$A$5/8760</f>
        <v>4.5662100456621002E-3</v>
      </c>
    </row>
    <row r="1755" spans="1:5" x14ac:dyDescent="0.25">
      <c r="A1755">
        <f>CALCULOS_ENER!B1755*DATOS!F1755</f>
        <v>1.8176523479527962E-2</v>
      </c>
      <c r="B1755">
        <f>DATOS!G1755*(DATOS!B1755-CALCULOS_ENER!E1755)</f>
        <v>1.8176523479527962E-2</v>
      </c>
      <c r="C1755">
        <f>CALCULOS_ENER!E1755*DATOS!I1755</f>
        <v>0</v>
      </c>
      <c r="D1755">
        <f>CALCULOS_ENER!F1755*DATOS!H1755</f>
        <v>0</v>
      </c>
      <c r="E1755">
        <f>RESULTADOS!$A$5/8760</f>
        <v>4.5662100456621002E-3</v>
      </c>
    </row>
    <row r="1756" spans="1:5" x14ac:dyDescent="0.25">
      <c r="A1756">
        <f>CALCULOS_ENER!B1756*DATOS!F1756</f>
        <v>1.8176523479527962E-2</v>
      </c>
      <c r="B1756">
        <f>DATOS!G1756*(DATOS!B1756-CALCULOS_ENER!E1756)</f>
        <v>1.8176523479527962E-2</v>
      </c>
      <c r="C1756">
        <f>CALCULOS_ENER!E1756*DATOS!I1756</f>
        <v>0</v>
      </c>
      <c r="D1756">
        <f>CALCULOS_ENER!F1756*DATOS!H1756</f>
        <v>0</v>
      </c>
      <c r="E1756">
        <f>RESULTADOS!$A$5/8760</f>
        <v>4.5662100456621002E-3</v>
      </c>
    </row>
    <row r="1757" spans="1:5" x14ac:dyDescent="0.25">
      <c r="A1757">
        <f>CALCULOS_ENER!B1757*DATOS!F1757</f>
        <v>1.8176523479527962E-2</v>
      </c>
      <c r="B1757">
        <f>DATOS!G1757*(DATOS!B1757-CALCULOS_ENER!E1757)</f>
        <v>1.8176523479527962E-2</v>
      </c>
      <c r="C1757">
        <f>CALCULOS_ENER!E1757*DATOS!I1757</f>
        <v>0</v>
      </c>
      <c r="D1757">
        <f>CALCULOS_ENER!F1757*DATOS!H1757</f>
        <v>0</v>
      </c>
      <c r="E1757">
        <f>RESULTADOS!$A$5/8760</f>
        <v>4.5662100456621002E-3</v>
      </c>
    </row>
    <row r="1758" spans="1:5" x14ac:dyDescent="0.25">
      <c r="A1758">
        <f>CALCULOS_ENER!B1758*DATOS!F1758</f>
        <v>1.8176523479527962E-2</v>
      </c>
      <c r="B1758">
        <f>DATOS!G1758*(DATOS!B1758-CALCULOS_ENER!E1758)</f>
        <v>1.8176523479527962E-2</v>
      </c>
      <c r="C1758">
        <f>CALCULOS_ENER!E1758*DATOS!I1758</f>
        <v>0</v>
      </c>
      <c r="D1758">
        <f>CALCULOS_ENER!F1758*DATOS!H1758</f>
        <v>0</v>
      </c>
      <c r="E1758">
        <f>RESULTADOS!$A$5/8760</f>
        <v>4.5662100456621002E-3</v>
      </c>
    </row>
    <row r="1759" spans="1:5" x14ac:dyDescent="0.25">
      <c r="A1759">
        <f>CALCULOS_ENER!B1759*DATOS!F1759</f>
        <v>1.9301554310379516E-2</v>
      </c>
      <c r="B1759">
        <f>DATOS!G1759*(DATOS!B1759-CALCULOS_ENER!E1759)</f>
        <v>1.9301554310379516E-2</v>
      </c>
      <c r="C1759">
        <f>CALCULOS_ENER!E1759*DATOS!I1759</f>
        <v>0</v>
      </c>
      <c r="D1759">
        <f>CALCULOS_ENER!F1759*DATOS!H1759</f>
        <v>0</v>
      </c>
      <c r="E1759">
        <f>RESULTADOS!$A$5/8760</f>
        <v>4.5662100456621002E-3</v>
      </c>
    </row>
    <row r="1760" spans="1:5" x14ac:dyDescent="0.25">
      <c r="A1760">
        <f>CALCULOS_ENER!B1760*DATOS!F1760</f>
        <v>4.4227733161821228E-2</v>
      </c>
      <c r="B1760">
        <f>DATOS!G1760*(DATOS!B1760-CALCULOS_ENER!E1760)</f>
        <v>4.4227733161821228E-2</v>
      </c>
      <c r="C1760">
        <f>CALCULOS_ENER!E1760*DATOS!I1760</f>
        <v>0</v>
      </c>
      <c r="D1760">
        <f>CALCULOS_ENER!F1760*DATOS!H1760</f>
        <v>0</v>
      </c>
      <c r="E1760">
        <f>RESULTADOS!$A$5/8760</f>
        <v>4.5662100456621002E-3</v>
      </c>
    </row>
    <row r="1761" spans="1:5" x14ac:dyDescent="0.25">
      <c r="A1761">
        <f>CALCULOS_ENER!B1761*DATOS!F1761</f>
        <v>7.318691513807539E-2</v>
      </c>
      <c r="B1761">
        <f>DATOS!G1761*(DATOS!B1761-CALCULOS_ENER!E1761)</f>
        <v>8.1809615138075401E-2</v>
      </c>
      <c r="C1761">
        <f>CALCULOS_ENER!E1761*DATOS!I1761</f>
        <v>0</v>
      </c>
      <c r="D1761">
        <f>CALCULOS_ENER!F1761*DATOS!H1761</f>
        <v>0</v>
      </c>
      <c r="E1761">
        <f>RESULTADOS!$A$5/8760</f>
        <v>4.5662100456621002E-3</v>
      </c>
    </row>
    <row r="1762" spans="1:5" x14ac:dyDescent="0.25">
      <c r="A1762">
        <f>CALCULOS_ENER!B1762*DATOS!F1762</f>
        <v>8.058278021236466E-2</v>
      </c>
      <c r="B1762">
        <f>DATOS!G1762*(DATOS!B1762-CALCULOS_ENER!E1762)</f>
        <v>9.9704980212364652E-2</v>
      </c>
      <c r="C1762">
        <f>CALCULOS_ENER!E1762*DATOS!I1762</f>
        <v>0</v>
      </c>
      <c r="D1762">
        <f>CALCULOS_ENER!F1762*DATOS!H1762</f>
        <v>0</v>
      </c>
      <c r="E1762">
        <f>RESULTADOS!$A$5/8760</f>
        <v>4.5662100456621002E-3</v>
      </c>
    </row>
    <row r="1763" spans="1:5" x14ac:dyDescent="0.25">
      <c r="A1763">
        <f>CALCULOS_ENER!B1763*DATOS!F1763</f>
        <v>6.3830086456410265E-2</v>
      </c>
      <c r="B1763">
        <f>DATOS!G1763*(DATOS!B1763-CALCULOS_ENER!E1763)</f>
        <v>8.564328645641027E-2</v>
      </c>
      <c r="C1763">
        <f>CALCULOS_ENER!E1763*DATOS!I1763</f>
        <v>0</v>
      </c>
      <c r="D1763">
        <f>CALCULOS_ENER!F1763*DATOS!H1763</f>
        <v>0</v>
      </c>
      <c r="E1763">
        <f>RESULTADOS!$A$5/8760</f>
        <v>4.5662100456621002E-3</v>
      </c>
    </row>
    <row r="1764" spans="1:5" x14ac:dyDescent="0.25">
      <c r="A1764">
        <f>CALCULOS_ENER!B1764*DATOS!F1764</f>
        <v>6.0843462612873919E-2</v>
      </c>
      <c r="B1764">
        <f>DATOS!G1764*(DATOS!B1764-CALCULOS_ENER!E1764)</f>
        <v>8.001856261287392E-2</v>
      </c>
      <c r="C1764">
        <f>CALCULOS_ENER!E1764*DATOS!I1764</f>
        <v>0</v>
      </c>
      <c r="D1764">
        <f>CALCULOS_ENER!F1764*DATOS!H1764</f>
        <v>0</v>
      </c>
      <c r="E1764">
        <f>RESULTADOS!$A$5/8760</f>
        <v>4.5662100456621002E-3</v>
      </c>
    </row>
    <row r="1765" spans="1:5" x14ac:dyDescent="0.25">
      <c r="A1765">
        <f>CALCULOS_ENER!B1765*DATOS!F1765</f>
        <v>4.0900684140693359E-2</v>
      </c>
      <c r="B1765">
        <f>DATOS!G1765*(DATOS!B1765-CALCULOS_ENER!E1765)</f>
        <v>7.7206184140693357E-2</v>
      </c>
      <c r="C1765">
        <f>CALCULOS_ENER!E1765*DATOS!I1765</f>
        <v>0</v>
      </c>
      <c r="D1765">
        <f>CALCULOS_ENER!F1765*DATOS!H1765</f>
        <v>0</v>
      </c>
      <c r="E1765">
        <f>RESULTADOS!$A$5/8760</f>
        <v>4.5662100456621002E-3</v>
      </c>
    </row>
    <row r="1766" spans="1:5" x14ac:dyDescent="0.25">
      <c r="A1766">
        <f>CALCULOS_ENER!B1766*DATOS!F1766</f>
        <v>4.7308484140693351E-2</v>
      </c>
      <c r="B1766">
        <f>DATOS!G1766*(DATOS!B1766-CALCULOS_ENER!E1766)</f>
        <v>7.7206184140693357E-2</v>
      </c>
      <c r="C1766">
        <f>CALCULOS_ENER!E1766*DATOS!I1766</f>
        <v>0</v>
      </c>
      <c r="D1766">
        <f>CALCULOS_ENER!F1766*DATOS!H1766</f>
        <v>0</v>
      </c>
      <c r="E1766">
        <f>RESULTADOS!$A$5/8760</f>
        <v>4.5662100456621002E-3</v>
      </c>
    </row>
    <row r="1767" spans="1:5" x14ac:dyDescent="0.25">
      <c r="A1767">
        <f>CALCULOS_ENER!B1767*DATOS!F1767</f>
        <v>1.3858507984229745E-2</v>
      </c>
      <c r="B1767">
        <f>DATOS!G1767*(DATOS!B1767-CALCULOS_ENER!E1767)</f>
        <v>8.2830907984229749E-2</v>
      </c>
      <c r="C1767">
        <f>CALCULOS_ENER!E1767*DATOS!I1767</f>
        <v>0</v>
      </c>
      <c r="D1767">
        <f>CALCULOS_ENER!F1767*DATOS!H1767</f>
        <v>0</v>
      </c>
      <c r="E1767">
        <f>RESULTADOS!$A$5/8760</f>
        <v>4.5662100456621002E-3</v>
      </c>
    </row>
    <row r="1768" spans="1:5" x14ac:dyDescent="0.25">
      <c r="A1768">
        <f>CALCULOS_ENER!B1768*DATOS!F1768</f>
        <v>0</v>
      </c>
      <c r="B1768">
        <f>DATOS!G1768*(DATOS!B1768-CALCULOS_ENER!E1768)</f>
        <v>3.690781596845949E-2</v>
      </c>
      <c r="C1768">
        <f>CALCULOS_ENER!E1768*DATOS!I1768</f>
        <v>3.3643656541988205E-2</v>
      </c>
      <c r="D1768">
        <f>CALCULOS_ENER!F1768*DATOS!H1768</f>
        <v>0</v>
      </c>
      <c r="E1768">
        <f>RESULTADOS!$A$5/8760</f>
        <v>4.5662100456621002E-3</v>
      </c>
    </row>
    <row r="1769" spans="1:5" x14ac:dyDescent="0.25">
      <c r="A1769">
        <f>CALCULOS_ENER!B1769*DATOS!F1769</f>
        <v>0</v>
      </c>
      <c r="B1769">
        <f>DATOS!G1769*(DATOS!B1769-CALCULOS_ENER!E1769)</f>
        <v>4.1917215968459494E-2</v>
      </c>
      <c r="C1769">
        <f>CALCULOS_ENER!E1769*DATOS!I1769</f>
        <v>3.0596326203097751E-2</v>
      </c>
      <c r="D1769">
        <f>CALCULOS_ENER!F1769*DATOS!H1769</f>
        <v>0</v>
      </c>
      <c r="E1769">
        <f>RESULTADOS!$A$5/8760</f>
        <v>4.5662100456621002E-3</v>
      </c>
    </row>
    <row r="1770" spans="1:5" x14ac:dyDescent="0.25">
      <c r="A1770">
        <f>CALCULOS_ENER!B1770*DATOS!F1770</f>
        <v>5.0788864564102658E-3</v>
      </c>
      <c r="B1770">
        <f>DATOS!G1770*(DATOS!B1770-CALCULOS_ENER!E1770)</f>
        <v>8.564328645641027E-2</v>
      </c>
      <c r="C1770">
        <f>CALCULOS_ENER!E1770*DATOS!I1770</f>
        <v>0</v>
      </c>
      <c r="D1770">
        <f>CALCULOS_ENER!F1770*DATOS!H1770</f>
        <v>0</v>
      </c>
      <c r="E1770">
        <f>RESULTADOS!$A$5/8760</f>
        <v>4.5662100456621002E-3</v>
      </c>
    </row>
    <row r="1771" spans="1:5" x14ac:dyDescent="0.25">
      <c r="A1771">
        <f>CALCULOS_ENER!B1771*DATOS!F1771</f>
        <v>5.3659486456410263E-2</v>
      </c>
      <c r="B1771">
        <f>DATOS!G1771*(DATOS!B1771-CALCULOS_ENER!E1771)</f>
        <v>8.564328645641027E-2</v>
      </c>
      <c r="C1771">
        <f>CALCULOS_ENER!E1771*DATOS!I1771</f>
        <v>0</v>
      </c>
      <c r="D1771">
        <f>CALCULOS_ENER!F1771*DATOS!H1771</f>
        <v>0</v>
      </c>
      <c r="E1771">
        <f>RESULTADOS!$A$5/8760</f>
        <v>4.5662100456621002E-3</v>
      </c>
    </row>
    <row r="1772" spans="1:5" x14ac:dyDescent="0.25">
      <c r="A1772">
        <f>CALCULOS_ENER!B1772*DATOS!F1772</f>
        <v>0.10916330917258643</v>
      </c>
      <c r="B1772">
        <f>DATOS!G1772*(DATOS!B1772-CALCULOS_ENER!E1772)</f>
        <v>0.10916330917258643</v>
      </c>
      <c r="C1772">
        <f>CALCULOS_ENER!E1772*DATOS!I1772</f>
        <v>0</v>
      </c>
      <c r="D1772">
        <f>CALCULOS_ENER!F1772*DATOS!H1772</f>
        <v>0</v>
      </c>
      <c r="E1772">
        <f>RESULTADOS!$A$5/8760</f>
        <v>4.5662100456621002E-3</v>
      </c>
    </row>
    <row r="1773" spans="1:5" x14ac:dyDescent="0.25">
      <c r="A1773">
        <f>CALCULOS_ENER!B1773*DATOS!F1773</f>
        <v>0.15339117473770658</v>
      </c>
      <c r="B1773">
        <f>DATOS!G1773*(DATOS!B1773-CALCULOS_ENER!E1773)</f>
        <v>0.15339117473770658</v>
      </c>
      <c r="C1773">
        <f>CALCULOS_ENER!E1773*DATOS!I1773</f>
        <v>0</v>
      </c>
      <c r="D1773">
        <f>CALCULOS_ENER!F1773*DATOS!H1773</f>
        <v>0</v>
      </c>
      <c r="E1773">
        <f>RESULTADOS!$A$5/8760</f>
        <v>4.5662100456621002E-3</v>
      </c>
    </row>
    <row r="1774" spans="1:5" x14ac:dyDescent="0.25">
      <c r="A1774">
        <f>CALCULOS_ENER!B1774*DATOS!F1774</f>
        <v>0.17128653981199582</v>
      </c>
      <c r="B1774">
        <f>DATOS!G1774*(DATOS!B1774-CALCULOS_ENER!E1774)</f>
        <v>0.17128653981199582</v>
      </c>
      <c r="C1774">
        <f>CALCULOS_ENER!E1774*DATOS!I1774</f>
        <v>0</v>
      </c>
      <c r="D1774">
        <f>CALCULOS_ENER!F1774*DATOS!H1774</f>
        <v>0</v>
      </c>
      <c r="E1774">
        <f>RESULTADOS!$A$5/8760</f>
        <v>4.5662100456621002E-3</v>
      </c>
    </row>
    <row r="1775" spans="1:5" x14ac:dyDescent="0.25">
      <c r="A1775">
        <f>CALCULOS_ENER!B1775*DATOS!F1775</f>
        <v>0.20707730306139904</v>
      </c>
      <c r="B1775">
        <f>DATOS!G1775*(DATOS!B1775-CALCULOS_ENER!E1775)</f>
        <v>0.20707730306139904</v>
      </c>
      <c r="C1775">
        <f>CALCULOS_ENER!E1775*DATOS!I1775</f>
        <v>0</v>
      </c>
      <c r="D1775">
        <f>CALCULOS_ENER!F1775*DATOS!H1775</f>
        <v>0</v>
      </c>
      <c r="E1775">
        <f>RESULTADOS!$A$5/8760</f>
        <v>4.5662100456621002E-3</v>
      </c>
    </row>
    <row r="1776" spans="1:5" x14ac:dyDescent="0.25">
      <c r="A1776">
        <f>CALCULOS_ENER!B1776*DATOS!F1776</f>
        <v>0.20707730306139904</v>
      </c>
      <c r="B1776">
        <f>DATOS!G1776*(DATOS!B1776-CALCULOS_ENER!E1776)</f>
        <v>0.20707730306139904</v>
      </c>
      <c r="C1776">
        <f>CALCULOS_ENER!E1776*DATOS!I1776</f>
        <v>0</v>
      </c>
      <c r="D1776">
        <f>CALCULOS_ENER!F1776*DATOS!H1776</f>
        <v>0</v>
      </c>
      <c r="E1776">
        <f>RESULTADOS!$A$5/8760</f>
        <v>4.5662100456621002E-3</v>
      </c>
    </row>
    <row r="1777" spans="1:5" x14ac:dyDescent="0.25">
      <c r="A1777">
        <f>CALCULOS_ENER!B1777*DATOS!F1777</f>
        <v>0.15722484605604145</v>
      </c>
      <c r="B1777">
        <f>DATOS!G1777*(DATOS!B1777-CALCULOS_ENER!E1777)</f>
        <v>0.15722484605604145</v>
      </c>
      <c r="C1777">
        <f>CALCULOS_ENER!E1777*DATOS!I1777</f>
        <v>0</v>
      </c>
      <c r="D1777">
        <f>CALCULOS_ENER!F1777*DATOS!H1777</f>
        <v>0</v>
      </c>
      <c r="E1777">
        <f>RESULTADOS!$A$5/8760</f>
        <v>4.5662100456621002E-3</v>
      </c>
    </row>
    <row r="1778" spans="1:5" x14ac:dyDescent="0.25">
      <c r="A1778">
        <f>CALCULOS_ENER!B1778*DATOS!F1778</f>
        <v>9.7913960787987905E-2</v>
      </c>
      <c r="B1778">
        <f>DATOS!G1778*(DATOS!B1778-CALCULOS_ENER!E1778)</f>
        <v>9.7913960787987905E-2</v>
      </c>
      <c r="C1778">
        <f>CALCULOS_ENER!E1778*DATOS!I1778</f>
        <v>0</v>
      </c>
      <c r="D1778">
        <f>CALCULOS_ENER!F1778*DATOS!H1778</f>
        <v>0</v>
      </c>
      <c r="E1778">
        <f>RESULTADOS!$A$5/8760</f>
        <v>4.5662100456621002E-3</v>
      </c>
    </row>
    <row r="1779" spans="1:5" x14ac:dyDescent="0.25">
      <c r="A1779">
        <f>CALCULOS_ENER!B1779*DATOS!F1779</f>
        <v>1.8176523479527962E-2</v>
      </c>
      <c r="B1779">
        <f>DATOS!G1779*(DATOS!B1779-CALCULOS_ENER!E1779)</f>
        <v>1.8176523479527962E-2</v>
      </c>
      <c r="C1779">
        <f>CALCULOS_ENER!E1779*DATOS!I1779</f>
        <v>0</v>
      </c>
      <c r="D1779">
        <f>CALCULOS_ENER!F1779*DATOS!H1779</f>
        <v>0</v>
      </c>
      <c r="E1779">
        <f>RESULTADOS!$A$5/8760</f>
        <v>4.5662100456621002E-3</v>
      </c>
    </row>
    <row r="1780" spans="1:5" x14ac:dyDescent="0.25">
      <c r="A1780">
        <f>CALCULOS_ENER!B1780*DATOS!F1780</f>
        <v>1.8176523479527962E-2</v>
      </c>
      <c r="B1780">
        <f>DATOS!G1780*(DATOS!B1780-CALCULOS_ENER!E1780)</f>
        <v>1.8176523479527962E-2</v>
      </c>
      <c r="C1780">
        <f>CALCULOS_ENER!E1780*DATOS!I1780</f>
        <v>0</v>
      </c>
      <c r="D1780">
        <f>CALCULOS_ENER!F1780*DATOS!H1780</f>
        <v>0</v>
      </c>
      <c r="E1780">
        <f>RESULTADOS!$A$5/8760</f>
        <v>4.5662100456621002E-3</v>
      </c>
    </row>
    <row r="1781" spans="1:5" x14ac:dyDescent="0.25">
      <c r="A1781">
        <f>CALCULOS_ENER!B1781*DATOS!F1781</f>
        <v>1.8176523479527962E-2</v>
      </c>
      <c r="B1781">
        <f>DATOS!G1781*(DATOS!B1781-CALCULOS_ENER!E1781)</f>
        <v>1.8176523479527962E-2</v>
      </c>
      <c r="C1781">
        <f>CALCULOS_ENER!E1781*DATOS!I1781</f>
        <v>0</v>
      </c>
      <c r="D1781">
        <f>CALCULOS_ENER!F1781*DATOS!H1781</f>
        <v>0</v>
      </c>
      <c r="E1781">
        <f>RESULTADOS!$A$5/8760</f>
        <v>4.5662100456621002E-3</v>
      </c>
    </row>
    <row r="1782" spans="1:5" x14ac:dyDescent="0.25">
      <c r="A1782">
        <f>CALCULOS_ENER!B1782*DATOS!F1782</f>
        <v>1.8176523479527962E-2</v>
      </c>
      <c r="B1782">
        <f>DATOS!G1782*(DATOS!B1782-CALCULOS_ENER!E1782)</f>
        <v>1.8176523479527962E-2</v>
      </c>
      <c r="C1782">
        <f>CALCULOS_ENER!E1782*DATOS!I1782</f>
        <v>0</v>
      </c>
      <c r="D1782">
        <f>CALCULOS_ENER!F1782*DATOS!H1782</f>
        <v>0</v>
      </c>
      <c r="E1782">
        <f>RESULTADOS!$A$5/8760</f>
        <v>4.5662100456621002E-3</v>
      </c>
    </row>
    <row r="1783" spans="1:5" x14ac:dyDescent="0.25">
      <c r="A1783">
        <f>CALCULOS_ENER!B1783*DATOS!F1783</f>
        <v>1.9301554310379516E-2</v>
      </c>
      <c r="B1783">
        <f>DATOS!G1783*(DATOS!B1783-CALCULOS_ENER!E1783)</f>
        <v>1.9301554310379516E-2</v>
      </c>
      <c r="C1783">
        <f>CALCULOS_ENER!E1783*DATOS!I1783</f>
        <v>0</v>
      </c>
      <c r="D1783">
        <f>CALCULOS_ENER!F1783*DATOS!H1783</f>
        <v>0</v>
      </c>
      <c r="E1783">
        <f>RESULTADOS!$A$5/8760</f>
        <v>4.5662100456621002E-3</v>
      </c>
    </row>
    <row r="1784" spans="1:5" x14ac:dyDescent="0.25">
      <c r="A1784">
        <f>CALCULOS_ENER!B1784*DATOS!F1784</f>
        <v>4.4227733161821228E-2</v>
      </c>
      <c r="B1784">
        <f>DATOS!G1784*(DATOS!B1784-CALCULOS_ENER!E1784)</f>
        <v>4.4227733161821228E-2</v>
      </c>
      <c r="C1784">
        <f>CALCULOS_ENER!E1784*DATOS!I1784</f>
        <v>0</v>
      </c>
      <c r="D1784">
        <f>CALCULOS_ENER!F1784*DATOS!H1784</f>
        <v>0</v>
      </c>
      <c r="E1784">
        <f>RESULTADOS!$A$5/8760</f>
        <v>4.5662100456621002E-3</v>
      </c>
    </row>
    <row r="1785" spans="1:5" x14ac:dyDescent="0.25">
      <c r="A1785">
        <f>CALCULOS_ENER!B1785*DATOS!F1785</f>
        <v>5.682931513807539E-2</v>
      </c>
      <c r="B1785">
        <f>DATOS!G1785*(DATOS!B1785-CALCULOS_ENER!E1785)</f>
        <v>8.1809615138075401E-2</v>
      </c>
      <c r="C1785">
        <f>CALCULOS_ENER!E1785*DATOS!I1785</f>
        <v>0</v>
      </c>
      <c r="D1785">
        <f>CALCULOS_ENER!F1785*DATOS!H1785</f>
        <v>0</v>
      </c>
      <c r="E1785">
        <f>RESULTADOS!$A$5/8760</f>
        <v>4.5662100456621002E-3</v>
      </c>
    </row>
    <row r="1786" spans="1:5" x14ac:dyDescent="0.25">
      <c r="A1786">
        <f>CALCULOS_ENER!B1786*DATOS!F1786</f>
        <v>1.6470280212364651E-2</v>
      </c>
      <c r="B1786">
        <f>DATOS!G1786*(DATOS!B1786-CALCULOS_ENER!E1786)</f>
        <v>9.9704980212364652E-2</v>
      </c>
      <c r="C1786">
        <f>CALCULOS_ENER!E1786*DATOS!I1786</f>
        <v>0</v>
      </c>
      <c r="D1786">
        <f>CALCULOS_ENER!F1786*DATOS!H1786</f>
        <v>0</v>
      </c>
      <c r="E1786">
        <f>RESULTADOS!$A$5/8760</f>
        <v>4.5662100456621002E-3</v>
      </c>
    </row>
    <row r="1787" spans="1:5" x14ac:dyDescent="0.25">
      <c r="A1787">
        <f>CALCULOS_ENER!B1787*DATOS!F1787</f>
        <v>0</v>
      </c>
      <c r="B1787">
        <f>DATOS!G1787*(DATOS!B1787-CALCULOS_ENER!E1787)</f>
        <v>4.061207291282054E-2</v>
      </c>
      <c r="C1787">
        <f>CALCULOS_ENER!E1787*DATOS!I1787</f>
        <v>3.2195359804816935E-2</v>
      </c>
      <c r="D1787">
        <f>CALCULOS_ENER!F1787*DATOS!H1787</f>
        <v>0</v>
      </c>
      <c r="E1787">
        <f>RESULTADOS!$A$5/8760</f>
        <v>4.5662100456621002E-3</v>
      </c>
    </row>
    <row r="1788" spans="1:5" x14ac:dyDescent="0.25">
      <c r="A1788">
        <f>CALCULOS_ENER!B1788*DATOS!F1788</f>
        <v>0</v>
      </c>
      <c r="B1788">
        <f>DATOS!G1788*(DATOS!B1788-CALCULOS_ENER!E1788)</f>
        <v>2.5699252257478256E-3</v>
      </c>
      <c r="C1788">
        <f>CALCULOS_ENER!E1788*DATOS!I1788</f>
        <v>4.9668147889569997E-2</v>
      </c>
      <c r="D1788">
        <f>CALCULOS_ENER!F1788*DATOS!H1788</f>
        <v>0</v>
      </c>
      <c r="E1788">
        <f>RESULTADOS!$A$5/8760</f>
        <v>4.5662100456621002E-3</v>
      </c>
    </row>
    <row r="1789" spans="1:5" x14ac:dyDescent="0.25">
      <c r="A1789">
        <f>CALCULOS_ENER!B1789*DATOS!F1789</f>
        <v>0</v>
      </c>
      <c r="B1789">
        <f>DATOS!G1789*(DATOS!B1789-CALCULOS_ENER!E1789)</f>
        <v>0</v>
      </c>
      <c r="C1789">
        <f>CALCULOS_ENER!E1789*DATOS!I1789</f>
        <v>4.8366317573529584E-2</v>
      </c>
      <c r="D1789">
        <f>CALCULOS_ENER!F1789*DATOS!H1789</f>
        <v>6.1108676872684087E-3</v>
      </c>
      <c r="E1789">
        <f>RESULTADOS!$A$5/8760</f>
        <v>4.5662100456621002E-3</v>
      </c>
    </row>
    <row r="1790" spans="1:5" x14ac:dyDescent="0.25">
      <c r="A1790">
        <f>CALCULOS_ENER!B1790*DATOS!F1790</f>
        <v>0</v>
      </c>
      <c r="B1790">
        <f>DATOS!G1790*(DATOS!B1790-CALCULOS_ENER!E1790)</f>
        <v>0</v>
      </c>
      <c r="C1790">
        <f>CALCULOS_ENER!E1790*DATOS!I1790</f>
        <v>4.6973249468382286E-2</v>
      </c>
      <c r="D1790">
        <f>CALCULOS_ENER!F1790*DATOS!H1790</f>
        <v>5.3820640078575833E-3</v>
      </c>
      <c r="E1790">
        <f>RESULTADOS!$A$5/8760</f>
        <v>4.5662100456621002E-3</v>
      </c>
    </row>
    <row r="1791" spans="1:5" x14ac:dyDescent="0.25">
      <c r="A1791">
        <f>CALCULOS_ENER!B1791*DATOS!F1791</f>
        <v>0</v>
      </c>
      <c r="B1791">
        <f>DATOS!G1791*(DATOS!B1791-CALCULOS_ENER!E1791)</f>
        <v>0</v>
      </c>
      <c r="C1791">
        <f>CALCULOS_ENER!E1791*DATOS!I1791</f>
        <v>4.8616340971004757E-2</v>
      </c>
      <c r="D1791">
        <f>CALCULOS_ENER!F1791*DATOS!H1791</f>
        <v>2.1994993844404588E-3</v>
      </c>
      <c r="E1791">
        <f>RESULTADOS!$A$5/8760</f>
        <v>4.5662100456621002E-3</v>
      </c>
    </row>
    <row r="1792" spans="1:5" x14ac:dyDescent="0.25">
      <c r="A1792">
        <f>CALCULOS_ENER!B1792*DATOS!F1792</f>
        <v>0</v>
      </c>
      <c r="B1792">
        <f>DATOS!G1792*(DATOS!B1792-CALCULOS_ENER!E1792)</f>
        <v>8.3648159684594665E-3</v>
      </c>
      <c r="C1792">
        <f>CALCULOS_ENER!E1792*DATOS!I1792</f>
        <v>4.2023158318203926E-2</v>
      </c>
      <c r="D1792">
        <f>CALCULOS_ENER!F1792*DATOS!H1792</f>
        <v>0</v>
      </c>
      <c r="E1792">
        <f>RESULTADOS!$A$5/8760</f>
        <v>4.5662100456621002E-3</v>
      </c>
    </row>
    <row r="1793" spans="1:5" x14ac:dyDescent="0.25">
      <c r="A1793">
        <f>CALCULOS_ENER!B1793*DATOS!F1793</f>
        <v>0</v>
      </c>
      <c r="B1793">
        <f>DATOS!G1793*(DATOS!B1793-CALCULOS_ENER!E1793)</f>
        <v>4.0275015968459491E-2</v>
      </c>
      <c r="C1793">
        <f>CALCULOS_ENER!E1793*DATOS!I1793</f>
        <v>2.4015400018203913E-2</v>
      </c>
      <c r="D1793">
        <f>CALCULOS_ENER!F1793*DATOS!H1793</f>
        <v>0</v>
      </c>
      <c r="E1793">
        <f>RESULTADOS!$A$5/8760</f>
        <v>4.5662100456621002E-3</v>
      </c>
    </row>
    <row r="1794" spans="1:5" x14ac:dyDescent="0.25">
      <c r="A1794">
        <f>CALCULOS_ENER!B1794*DATOS!F1794</f>
        <v>0</v>
      </c>
      <c r="B1794">
        <f>DATOS!G1794*(DATOS!B1794-CALCULOS_ENER!E1794)</f>
        <v>8.0024872912820524E-2</v>
      </c>
      <c r="C1794">
        <f>CALCULOS_ENER!E1794*DATOS!I1794</f>
        <v>3.3828956503653305E-3</v>
      </c>
      <c r="D1794">
        <f>CALCULOS_ENER!F1794*DATOS!H1794</f>
        <v>0</v>
      </c>
      <c r="E1794">
        <f>RESULTADOS!$A$5/8760</f>
        <v>4.5662100456621002E-3</v>
      </c>
    </row>
    <row r="1795" spans="1:5" x14ac:dyDescent="0.25">
      <c r="A1795">
        <f>CALCULOS_ENER!B1795*DATOS!F1795</f>
        <v>5.1472186456410267E-2</v>
      </c>
      <c r="B1795">
        <f>DATOS!G1795*(DATOS!B1795-CALCULOS_ENER!E1795)</f>
        <v>8.564328645641027E-2</v>
      </c>
      <c r="C1795">
        <f>CALCULOS_ENER!E1795*DATOS!I1795</f>
        <v>0</v>
      </c>
      <c r="D1795">
        <f>CALCULOS_ENER!F1795*DATOS!H1795</f>
        <v>0</v>
      </c>
      <c r="E1795">
        <f>RESULTADOS!$A$5/8760</f>
        <v>4.5662100456621002E-3</v>
      </c>
    </row>
    <row r="1796" spans="1:5" x14ac:dyDescent="0.25">
      <c r="A1796">
        <f>CALCULOS_ENER!B1796*DATOS!F1796</f>
        <v>0.10916330917258643</v>
      </c>
      <c r="B1796">
        <f>DATOS!G1796*(DATOS!B1796-CALCULOS_ENER!E1796)</f>
        <v>0.10916330917258643</v>
      </c>
      <c r="C1796">
        <f>CALCULOS_ENER!E1796*DATOS!I1796</f>
        <v>0</v>
      </c>
      <c r="D1796">
        <f>CALCULOS_ENER!F1796*DATOS!H1796</f>
        <v>0</v>
      </c>
      <c r="E1796">
        <f>RESULTADOS!$A$5/8760</f>
        <v>4.5662100456621002E-3</v>
      </c>
    </row>
    <row r="1797" spans="1:5" x14ac:dyDescent="0.25">
      <c r="A1797">
        <f>CALCULOS_ENER!B1797*DATOS!F1797</f>
        <v>0.15339117473770658</v>
      </c>
      <c r="B1797">
        <f>DATOS!G1797*(DATOS!B1797-CALCULOS_ENER!E1797)</f>
        <v>0.15339117473770658</v>
      </c>
      <c r="C1797">
        <f>CALCULOS_ENER!E1797*DATOS!I1797</f>
        <v>0</v>
      </c>
      <c r="D1797">
        <f>CALCULOS_ENER!F1797*DATOS!H1797</f>
        <v>0</v>
      </c>
      <c r="E1797">
        <f>RESULTADOS!$A$5/8760</f>
        <v>4.5662100456621002E-3</v>
      </c>
    </row>
    <row r="1798" spans="1:5" x14ac:dyDescent="0.25">
      <c r="A1798">
        <f>CALCULOS_ENER!B1798*DATOS!F1798</f>
        <v>0.17128653981199582</v>
      </c>
      <c r="B1798">
        <f>DATOS!G1798*(DATOS!B1798-CALCULOS_ENER!E1798)</f>
        <v>0.17128653981199582</v>
      </c>
      <c r="C1798">
        <f>CALCULOS_ENER!E1798*DATOS!I1798</f>
        <v>0</v>
      </c>
      <c r="D1798">
        <f>CALCULOS_ENER!F1798*DATOS!H1798</f>
        <v>0</v>
      </c>
      <c r="E1798">
        <f>RESULTADOS!$A$5/8760</f>
        <v>4.5662100456621002E-3</v>
      </c>
    </row>
    <row r="1799" spans="1:5" x14ac:dyDescent="0.25">
      <c r="A1799">
        <f>CALCULOS_ENER!B1799*DATOS!F1799</f>
        <v>0.20707730306139904</v>
      </c>
      <c r="B1799">
        <f>DATOS!G1799*(DATOS!B1799-CALCULOS_ENER!E1799)</f>
        <v>0.20707730306139904</v>
      </c>
      <c r="C1799">
        <f>CALCULOS_ENER!E1799*DATOS!I1799</f>
        <v>0</v>
      </c>
      <c r="D1799">
        <f>CALCULOS_ENER!F1799*DATOS!H1799</f>
        <v>0</v>
      </c>
      <c r="E1799">
        <f>RESULTADOS!$A$5/8760</f>
        <v>4.5662100456621002E-3</v>
      </c>
    </row>
    <row r="1800" spans="1:5" x14ac:dyDescent="0.25">
      <c r="A1800">
        <f>CALCULOS_ENER!B1800*DATOS!F1800</f>
        <v>0.20707730306139904</v>
      </c>
      <c r="B1800">
        <f>DATOS!G1800*(DATOS!B1800-CALCULOS_ENER!E1800)</f>
        <v>0.20707730306139904</v>
      </c>
      <c r="C1800">
        <f>CALCULOS_ENER!E1800*DATOS!I1800</f>
        <v>0</v>
      </c>
      <c r="D1800">
        <f>CALCULOS_ENER!F1800*DATOS!H1800</f>
        <v>0</v>
      </c>
      <c r="E1800">
        <f>RESULTADOS!$A$5/8760</f>
        <v>4.5662100456621002E-3</v>
      </c>
    </row>
    <row r="1801" spans="1:5" x14ac:dyDescent="0.25">
      <c r="A1801">
        <f>CALCULOS_ENER!B1801*DATOS!F1801</f>
        <v>0.15722484605604145</v>
      </c>
      <c r="B1801">
        <f>DATOS!G1801*(DATOS!B1801-CALCULOS_ENER!E1801)</f>
        <v>0.15722484605604145</v>
      </c>
      <c r="C1801">
        <f>CALCULOS_ENER!E1801*DATOS!I1801</f>
        <v>0</v>
      </c>
      <c r="D1801">
        <f>CALCULOS_ENER!F1801*DATOS!H1801</f>
        <v>0</v>
      </c>
      <c r="E1801">
        <f>RESULTADOS!$A$5/8760</f>
        <v>4.5662100456621002E-3</v>
      </c>
    </row>
    <row r="1802" spans="1:5" x14ac:dyDescent="0.25">
      <c r="A1802">
        <f>CALCULOS_ENER!B1802*DATOS!F1802</f>
        <v>9.7913960787987905E-2</v>
      </c>
      <c r="B1802">
        <f>DATOS!G1802*(DATOS!B1802-CALCULOS_ENER!E1802)</f>
        <v>9.7913960787987905E-2</v>
      </c>
      <c r="C1802">
        <f>CALCULOS_ENER!E1802*DATOS!I1802</f>
        <v>0</v>
      </c>
      <c r="D1802">
        <f>CALCULOS_ENER!F1802*DATOS!H1802</f>
        <v>0</v>
      </c>
      <c r="E1802">
        <f>RESULTADOS!$A$5/8760</f>
        <v>4.5662100456621002E-3</v>
      </c>
    </row>
    <row r="1803" spans="1:5" x14ac:dyDescent="0.25">
      <c r="A1803">
        <f>CALCULOS_ENER!B1803*DATOS!F1803</f>
        <v>1.8176523479527962E-2</v>
      </c>
      <c r="B1803">
        <f>DATOS!G1803*(DATOS!B1803-CALCULOS_ENER!E1803)</f>
        <v>1.8176523479527962E-2</v>
      </c>
      <c r="C1803">
        <f>CALCULOS_ENER!E1803*DATOS!I1803</f>
        <v>0</v>
      </c>
      <c r="D1803">
        <f>CALCULOS_ENER!F1803*DATOS!H1803</f>
        <v>0</v>
      </c>
      <c r="E1803">
        <f>RESULTADOS!$A$5/8760</f>
        <v>4.5662100456621002E-3</v>
      </c>
    </row>
    <row r="1804" spans="1:5" x14ac:dyDescent="0.25">
      <c r="A1804">
        <f>CALCULOS_ENER!B1804*DATOS!F1804</f>
        <v>1.8176523479527962E-2</v>
      </c>
      <c r="B1804">
        <f>DATOS!G1804*(DATOS!B1804-CALCULOS_ENER!E1804)</f>
        <v>1.8176523479527962E-2</v>
      </c>
      <c r="C1804">
        <f>CALCULOS_ENER!E1804*DATOS!I1804</f>
        <v>0</v>
      </c>
      <c r="D1804">
        <f>CALCULOS_ENER!F1804*DATOS!H1804</f>
        <v>0</v>
      </c>
      <c r="E1804">
        <f>RESULTADOS!$A$5/8760</f>
        <v>4.5662100456621002E-3</v>
      </c>
    </row>
    <row r="1805" spans="1:5" x14ac:dyDescent="0.25">
      <c r="A1805">
        <f>CALCULOS_ENER!B1805*DATOS!F1805</f>
        <v>1.8176523479527962E-2</v>
      </c>
      <c r="B1805">
        <f>DATOS!G1805*(DATOS!B1805-CALCULOS_ENER!E1805)</f>
        <v>1.8176523479527962E-2</v>
      </c>
      <c r="C1805">
        <f>CALCULOS_ENER!E1805*DATOS!I1805</f>
        <v>0</v>
      </c>
      <c r="D1805">
        <f>CALCULOS_ENER!F1805*DATOS!H1805</f>
        <v>0</v>
      </c>
      <c r="E1805">
        <f>RESULTADOS!$A$5/8760</f>
        <v>4.5662100456621002E-3</v>
      </c>
    </row>
    <row r="1806" spans="1:5" x14ac:dyDescent="0.25">
      <c r="A1806">
        <f>CALCULOS_ENER!B1806*DATOS!F1806</f>
        <v>1.8176523479527962E-2</v>
      </c>
      <c r="B1806">
        <f>DATOS!G1806*(DATOS!B1806-CALCULOS_ENER!E1806)</f>
        <v>1.8176523479527962E-2</v>
      </c>
      <c r="C1806">
        <f>CALCULOS_ENER!E1806*DATOS!I1806</f>
        <v>0</v>
      </c>
      <c r="D1806">
        <f>CALCULOS_ENER!F1806*DATOS!H1806</f>
        <v>0</v>
      </c>
      <c r="E1806">
        <f>RESULTADOS!$A$5/8760</f>
        <v>4.5662100456621002E-3</v>
      </c>
    </row>
    <row r="1807" spans="1:5" x14ac:dyDescent="0.25">
      <c r="A1807">
        <f>CALCULOS_ENER!B1807*DATOS!F1807</f>
        <v>1.9301554310379516E-2</v>
      </c>
      <c r="B1807">
        <f>DATOS!G1807*(DATOS!B1807-CALCULOS_ENER!E1807)</f>
        <v>1.9301554310379516E-2</v>
      </c>
      <c r="C1807">
        <f>CALCULOS_ENER!E1807*DATOS!I1807</f>
        <v>0</v>
      </c>
      <c r="D1807">
        <f>CALCULOS_ENER!F1807*DATOS!H1807</f>
        <v>0</v>
      </c>
      <c r="E1807">
        <f>RESULTADOS!$A$5/8760</f>
        <v>4.5662100456621002E-3</v>
      </c>
    </row>
    <row r="1808" spans="1:5" x14ac:dyDescent="0.25">
      <c r="A1808">
        <f>CALCULOS_ENER!B1808*DATOS!F1808</f>
        <v>4.4227733161821228E-2</v>
      </c>
      <c r="B1808">
        <f>DATOS!G1808*(DATOS!B1808-CALCULOS_ENER!E1808)</f>
        <v>4.4227733161821228E-2</v>
      </c>
      <c r="C1808">
        <f>CALCULOS_ENER!E1808*DATOS!I1808</f>
        <v>0</v>
      </c>
      <c r="D1808">
        <f>CALCULOS_ENER!F1808*DATOS!H1808</f>
        <v>0</v>
      </c>
      <c r="E1808">
        <f>RESULTADOS!$A$5/8760</f>
        <v>4.5662100456621002E-3</v>
      </c>
    </row>
    <row r="1809" spans="1:5" x14ac:dyDescent="0.25">
      <c r="A1809">
        <f>CALCULOS_ENER!B1809*DATOS!F1809</f>
        <v>7.8499915138075388E-2</v>
      </c>
      <c r="B1809">
        <f>DATOS!G1809*(DATOS!B1809-CALCULOS_ENER!E1809)</f>
        <v>8.1809615138075401E-2</v>
      </c>
      <c r="C1809">
        <f>CALCULOS_ENER!E1809*DATOS!I1809</f>
        <v>0</v>
      </c>
      <c r="D1809">
        <f>CALCULOS_ENER!F1809*DATOS!H1809</f>
        <v>0</v>
      </c>
      <c r="E1809">
        <f>RESULTADOS!$A$5/8760</f>
        <v>4.5662100456621002E-3</v>
      </c>
    </row>
    <row r="1810" spans="1:5" x14ac:dyDescent="0.25">
      <c r="A1810">
        <f>CALCULOS_ENER!B1810*DATOS!F1810</f>
        <v>9.7299180212364653E-2</v>
      </c>
      <c r="B1810">
        <f>DATOS!G1810*(DATOS!B1810-CALCULOS_ENER!E1810)</f>
        <v>9.9704980212364652E-2</v>
      </c>
      <c r="C1810">
        <f>CALCULOS_ENER!E1810*DATOS!I1810</f>
        <v>0</v>
      </c>
      <c r="D1810">
        <f>CALCULOS_ENER!F1810*DATOS!H1810</f>
        <v>0</v>
      </c>
      <c r="E1810">
        <f>RESULTADOS!$A$5/8760</f>
        <v>4.5662100456621002E-3</v>
      </c>
    </row>
    <row r="1811" spans="1:5" x14ac:dyDescent="0.25">
      <c r="A1811">
        <f>CALCULOS_ENER!B1811*DATOS!F1811</f>
        <v>6.6799386456410259E-2</v>
      </c>
      <c r="B1811">
        <f>DATOS!G1811*(DATOS!B1811-CALCULOS_ENER!E1811)</f>
        <v>8.564328645641027E-2</v>
      </c>
      <c r="C1811">
        <f>CALCULOS_ENER!E1811*DATOS!I1811</f>
        <v>0</v>
      </c>
      <c r="D1811">
        <f>CALCULOS_ENER!F1811*DATOS!H1811</f>
        <v>0</v>
      </c>
      <c r="E1811">
        <f>RESULTADOS!$A$5/8760</f>
        <v>4.5662100456621002E-3</v>
      </c>
    </row>
    <row r="1812" spans="1:5" x14ac:dyDescent="0.25">
      <c r="A1812">
        <f>CALCULOS_ENER!B1812*DATOS!F1812</f>
        <v>6.6271462612873921E-2</v>
      </c>
      <c r="B1812">
        <f>DATOS!G1812*(DATOS!B1812-CALCULOS_ENER!E1812)</f>
        <v>8.001856261287392E-2</v>
      </c>
      <c r="C1812">
        <f>CALCULOS_ENER!E1812*DATOS!I1812</f>
        <v>0</v>
      </c>
      <c r="D1812">
        <f>CALCULOS_ENER!F1812*DATOS!H1812</f>
        <v>0</v>
      </c>
      <c r="E1812">
        <f>RESULTADOS!$A$5/8760</f>
        <v>4.5662100456621002E-3</v>
      </c>
    </row>
    <row r="1813" spans="1:5" x14ac:dyDescent="0.25">
      <c r="A1813">
        <f>CALCULOS_ENER!B1813*DATOS!F1813</f>
        <v>4.1514784140693359E-2</v>
      </c>
      <c r="B1813">
        <f>DATOS!G1813*(DATOS!B1813-CALCULOS_ENER!E1813)</f>
        <v>7.7206184140693357E-2</v>
      </c>
      <c r="C1813">
        <f>CALCULOS_ENER!E1813*DATOS!I1813</f>
        <v>0</v>
      </c>
      <c r="D1813">
        <f>CALCULOS_ENER!F1813*DATOS!H1813</f>
        <v>0</v>
      </c>
      <c r="E1813">
        <f>RESULTADOS!$A$5/8760</f>
        <v>4.5662100456621002E-3</v>
      </c>
    </row>
    <row r="1814" spans="1:5" x14ac:dyDescent="0.25">
      <c r="A1814">
        <f>CALCULOS_ENER!B1814*DATOS!F1814</f>
        <v>5.4601784140693353E-2</v>
      </c>
      <c r="B1814">
        <f>DATOS!G1814*(DATOS!B1814-CALCULOS_ENER!E1814)</f>
        <v>7.7206184140693357E-2</v>
      </c>
      <c r="C1814">
        <f>CALCULOS_ENER!E1814*DATOS!I1814</f>
        <v>0</v>
      </c>
      <c r="D1814">
        <f>CALCULOS_ENER!F1814*DATOS!H1814</f>
        <v>0</v>
      </c>
      <c r="E1814">
        <f>RESULTADOS!$A$5/8760</f>
        <v>4.5662100456621002E-3</v>
      </c>
    </row>
    <row r="1815" spans="1:5" x14ac:dyDescent="0.25">
      <c r="A1815">
        <f>CALCULOS_ENER!B1815*DATOS!F1815</f>
        <v>5.049980798422974E-2</v>
      </c>
      <c r="B1815">
        <f>DATOS!G1815*(DATOS!B1815-CALCULOS_ENER!E1815)</f>
        <v>8.2830907984229749E-2</v>
      </c>
      <c r="C1815">
        <f>CALCULOS_ENER!E1815*DATOS!I1815</f>
        <v>0</v>
      </c>
      <c r="D1815">
        <f>CALCULOS_ENER!F1815*DATOS!H1815</f>
        <v>0</v>
      </c>
      <c r="E1815">
        <f>RESULTADOS!$A$5/8760</f>
        <v>4.5662100456621002E-3</v>
      </c>
    </row>
    <row r="1816" spans="1:5" x14ac:dyDescent="0.25">
      <c r="A1816">
        <f>CALCULOS_ENER!B1816*DATOS!F1816</f>
        <v>5.853830798422973E-2</v>
      </c>
      <c r="B1816">
        <f>DATOS!G1816*(DATOS!B1816-CALCULOS_ENER!E1816)</f>
        <v>8.2830907984229749E-2</v>
      </c>
      <c r="C1816">
        <f>CALCULOS_ENER!E1816*DATOS!I1816</f>
        <v>0</v>
      </c>
      <c r="D1816">
        <f>CALCULOS_ENER!F1816*DATOS!H1816</f>
        <v>0</v>
      </c>
      <c r="E1816">
        <f>RESULTADOS!$A$5/8760</f>
        <v>4.5662100456621002E-3</v>
      </c>
    </row>
    <row r="1817" spans="1:5" x14ac:dyDescent="0.25">
      <c r="A1817">
        <f>CALCULOS_ENER!B1817*DATOS!F1817</f>
        <v>2.3826707984229731E-2</v>
      </c>
      <c r="B1817">
        <f>DATOS!G1817*(DATOS!B1817-CALCULOS_ENER!E1817)</f>
        <v>8.2830907984229749E-2</v>
      </c>
      <c r="C1817">
        <f>CALCULOS_ENER!E1817*DATOS!I1817</f>
        <v>0</v>
      </c>
      <c r="D1817">
        <f>CALCULOS_ENER!F1817*DATOS!H1817</f>
        <v>0</v>
      </c>
      <c r="E1817">
        <f>RESULTADOS!$A$5/8760</f>
        <v>4.5662100456621002E-3</v>
      </c>
    </row>
    <row r="1818" spans="1:5" x14ac:dyDescent="0.25">
      <c r="A1818">
        <f>CALCULOS_ENER!B1818*DATOS!F1818</f>
        <v>4.9406786456410258E-2</v>
      </c>
      <c r="B1818">
        <f>DATOS!G1818*(DATOS!B1818-CALCULOS_ENER!E1818)</f>
        <v>8.564328645641027E-2</v>
      </c>
      <c r="C1818">
        <f>CALCULOS_ENER!E1818*DATOS!I1818</f>
        <v>0</v>
      </c>
      <c r="D1818">
        <f>CALCULOS_ENER!F1818*DATOS!H1818</f>
        <v>0</v>
      </c>
      <c r="E1818">
        <f>RESULTADOS!$A$5/8760</f>
        <v>4.5662100456621002E-3</v>
      </c>
    </row>
    <row r="1819" spans="1:5" x14ac:dyDescent="0.25">
      <c r="A1819">
        <f>CALCULOS_ENER!B1819*DATOS!F1819</f>
        <v>7.2151486456410271E-2</v>
      </c>
      <c r="B1819">
        <f>DATOS!G1819*(DATOS!B1819-CALCULOS_ENER!E1819)</f>
        <v>8.564328645641027E-2</v>
      </c>
      <c r="C1819">
        <f>CALCULOS_ENER!E1819*DATOS!I1819</f>
        <v>0</v>
      </c>
      <c r="D1819">
        <f>CALCULOS_ENER!F1819*DATOS!H1819</f>
        <v>0</v>
      </c>
      <c r="E1819">
        <f>RESULTADOS!$A$5/8760</f>
        <v>4.5662100456621002E-3</v>
      </c>
    </row>
    <row r="1820" spans="1:5" x14ac:dyDescent="0.25">
      <c r="A1820">
        <f>CALCULOS_ENER!B1820*DATOS!F1820</f>
        <v>0.10916330917258643</v>
      </c>
      <c r="B1820">
        <f>DATOS!G1820*(DATOS!B1820-CALCULOS_ENER!E1820)</f>
        <v>0.10916330917258643</v>
      </c>
      <c r="C1820">
        <f>CALCULOS_ENER!E1820*DATOS!I1820</f>
        <v>0</v>
      </c>
      <c r="D1820">
        <f>CALCULOS_ENER!F1820*DATOS!H1820</f>
        <v>0</v>
      </c>
      <c r="E1820">
        <f>RESULTADOS!$A$5/8760</f>
        <v>4.5662100456621002E-3</v>
      </c>
    </row>
    <row r="1821" spans="1:5" x14ac:dyDescent="0.25">
      <c r="A1821">
        <f>CALCULOS_ENER!B1821*DATOS!F1821</f>
        <v>0.15339117473770658</v>
      </c>
      <c r="B1821">
        <f>DATOS!G1821*(DATOS!B1821-CALCULOS_ENER!E1821)</f>
        <v>0.15339117473770658</v>
      </c>
      <c r="C1821">
        <f>CALCULOS_ENER!E1821*DATOS!I1821</f>
        <v>0</v>
      </c>
      <c r="D1821">
        <f>CALCULOS_ENER!F1821*DATOS!H1821</f>
        <v>0</v>
      </c>
      <c r="E1821">
        <f>RESULTADOS!$A$5/8760</f>
        <v>4.5662100456621002E-3</v>
      </c>
    </row>
    <row r="1822" spans="1:5" x14ac:dyDescent="0.25">
      <c r="A1822">
        <f>CALCULOS_ENER!B1822*DATOS!F1822</f>
        <v>0.17128653981199582</v>
      </c>
      <c r="B1822">
        <f>DATOS!G1822*(DATOS!B1822-CALCULOS_ENER!E1822)</f>
        <v>0.17128653981199582</v>
      </c>
      <c r="C1822">
        <f>CALCULOS_ENER!E1822*DATOS!I1822</f>
        <v>0</v>
      </c>
      <c r="D1822">
        <f>CALCULOS_ENER!F1822*DATOS!H1822</f>
        <v>0</v>
      </c>
      <c r="E1822">
        <f>RESULTADOS!$A$5/8760</f>
        <v>4.5662100456621002E-3</v>
      </c>
    </row>
    <row r="1823" spans="1:5" x14ac:dyDescent="0.25">
      <c r="A1823">
        <f>CALCULOS_ENER!B1823*DATOS!F1823</f>
        <v>0.20707730306139904</v>
      </c>
      <c r="B1823">
        <f>DATOS!G1823*(DATOS!B1823-CALCULOS_ENER!E1823)</f>
        <v>0.20707730306139904</v>
      </c>
      <c r="C1823">
        <f>CALCULOS_ENER!E1823*DATOS!I1823</f>
        <v>0</v>
      </c>
      <c r="D1823">
        <f>CALCULOS_ENER!F1823*DATOS!H1823</f>
        <v>0</v>
      </c>
      <c r="E1823">
        <f>RESULTADOS!$A$5/8760</f>
        <v>4.5662100456621002E-3</v>
      </c>
    </row>
    <row r="1824" spans="1:5" x14ac:dyDescent="0.25">
      <c r="A1824">
        <f>CALCULOS_ENER!B1824*DATOS!F1824</f>
        <v>0.20707730306139904</v>
      </c>
      <c r="B1824">
        <f>DATOS!G1824*(DATOS!B1824-CALCULOS_ENER!E1824)</f>
        <v>0.20707730306139904</v>
      </c>
      <c r="C1824">
        <f>CALCULOS_ENER!E1824*DATOS!I1824</f>
        <v>0</v>
      </c>
      <c r="D1824">
        <f>CALCULOS_ENER!F1824*DATOS!H1824</f>
        <v>0</v>
      </c>
      <c r="E1824">
        <f>RESULTADOS!$A$5/8760</f>
        <v>4.5662100456621002E-3</v>
      </c>
    </row>
    <row r="1825" spans="1:5" x14ac:dyDescent="0.25">
      <c r="A1825">
        <f>CALCULOS_ENER!B1825*DATOS!F1825</f>
        <v>0.15722484605604145</v>
      </c>
      <c r="B1825">
        <f>DATOS!G1825*(DATOS!B1825-CALCULOS_ENER!E1825)</f>
        <v>0.15722484605604145</v>
      </c>
      <c r="C1825">
        <f>CALCULOS_ENER!E1825*DATOS!I1825</f>
        <v>0</v>
      </c>
      <c r="D1825">
        <f>CALCULOS_ENER!F1825*DATOS!H1825</f>
        <v>0</v>
      </c>
      <c r="E1825">
        <f>RESULTADOS!$A$5/8760</f>
        <v>4.5662100456621002E-3</v>
      </c>
    </row>
    <row r="1826" spans="1:5" x14ac:dyDescent="0.25">
      <c r="A1826">
        <f>CALCULOS_ENER!B1826*DATOS!F1826</f>
        <v>9.7913960787987905E-2</v>
      </c>
      <c r="B1826">
        <f>DATOS!G1826*(DATOS!B1826-CALCULOS_ENER!E1826)</f>
        <v>9.7913960787987905E-2</v>
      </c>
      <c r="C1826">
        <f>CALCULOS_ENER!E1826*DATOS!I1826</f>
        <v>0</v>
      </c>
      <c r="D1826">
        <f>CALCULOS_ENER!F1826*DATOS!H1826</f>
        <v>0</v>
      </c>
      <c r="E1826">
        <f>RESULTADOS!$A$5/8760</f>
        <v>4.5662100456621002E-3</v>
      </c>
    </row>
    <row r="1827" spans="1:5" x14ac:dyDescent="0.25">
      <c r="A1827">
        <f>CALCULOS_ENER!B1827*DATOS!F1827</f>
        <v>1.8176523479527962E-2</v>
      </c>
      <c r="B1827">
        <f>DATOS!G1827*(DATOS!B1827-CALCULOS_ENER!E1827)</f>
        <v>1.8176523479527962E-2</v>
      </c>
      <c r="C1827">
        <f>CALCULOS_ENER!E1827*DATOS!I1827</f>
        <v>0</v>
      </c>
      <c r="D1827">
        <f>CALCULOS_ENER!F1827*DATOS!H1827</f>
        <v>0</v>
      </c>
      <c r="E1827">
        <f>RESULTADOS!$A$5/8760</f>
        <v>4.5662100456621002E-3</v>
      </c>
    </row>
    <row r="1828" spans="1:5" x14ac:dyDescent="0.25">
      <c r="A1828">
        <f>CALCULOS_ENER!B1828*DATOS!F1828</f>
        <v>1.8176523479527962E-2</v>
      </c>
      <c r="B1828">
        <f>DATOS!G1828*(DATOS!B1828-CALCULOS_ENER!E1828)</f>
        <v>1.8176523479527962E-2</v>
      </c>
      <c r="C1828">
        <f>CALCULOS_ENER!E1828*DATOS!I1828</f>
        <v>0</v>
      </c>
      <c r="D1828">
        <f>CALCULOS_ENER!F1828*DATOS!H1828</f>
        <v>0</v>
      </c>
      <c r="E1828">
        <f>RESULTADOS!$A$5/8760</f>
        <v>4.5662100456621002E-3</v>
      </c>
    </row>
    <row r="1829" spans="1:5" x14ac:dyDescent="0.25">
      <c r="A1829">
        <f>CALCULOS_ENER!B1829*DATOS!F1829</f>
        <v>1.8176523479527962E-2</v>
      </c>
      <c r="B1829">
        <f>DATOS!G1829*(DATOS!B1829-CALCULOS_ENER!E1829)</f>
        <v>1.8176523479527962E-2</v>
      </c>
      <c r="C1829">
        <f>CALCULOS_ENER!E1829*DATOS!I1829</f>
        <v>0</v>
      </c>
      <c r="D1829">
        <f>CALCULOS_ENER!F1829*DATOS!H1829</f>
        <v>0</v>
      </c>
      <c r="E1829">
        <f>RESULTADOS!$A$5/8760</f>
        <v>4.5662100456621002E-3</v>
      </c>
    </row>
    <row r="1830" spans="1:5" x14ac:dyDescent="0.25">
      <c r="A1830">
        <f>CALCULOS_ENER!B1830*DATOS!F1830</f>
        <v>1.8176523479527962E-2</v>
      </c>
      <c r="B1830">
        <f>DATOS!G1830*(DATOS!B1830-CALCULOS_ENER!E1830)</f>
        <v>1.8176523479527962E-2</v>
      </c>
      <c r="C1830">
        <f>CALCULOS_ENER!E1830*DATOS!I1830</f>
        <v>0</v>
      </c>
      <c r="D1830">
        <f>CALCULOS_ENER!F1830*DATOS!H1830</f>
        <v>0</v>
      </c>
      <c r="E1830">
        <f>RESULTADOS!$A$5/8760</f>
        <v>4.5662100456621002E-3</v>
      </c>
    </row>
    <row r="1831" spans="1:5" x14ac:dyDescent="0.25">
      <c r="A1831">
        <f>CALCULOS_ENER!B1831*DATOS!F1831</f>
        <v>1.9301554310379516E-2</v>
      </c>
      <c r="B1831">
        <f>DATOS!G1831*(DATOS!B1831-CALCULOS_ENER!E1831)</f>
        <v>1.9301554310379516E-2</v>
      </c>
      <c r="C1831">
        <f>CALCULOS_ENER!E1831*DATOS!I1831</f>
        <v>0</v>
      </c>
      <c r="D1831">
        <f>CALCULOS_ENER!F1831*DATOS!H1831</f>
        <v>0</v>
      </c>
      <c r="E1831">
        <f>RESULTADOS!$A$5/8760</f>
        <v>4.5662100456621002E-3</v>
      </c>
    </row>
    <row r="1832" spans="1:5" x14ac:dyDescent="0.25">
      <c r="A1832">
        <f>CALCULOS_ENER!B1832*DATOS!F1832</f>
        <v>4.4227733161821228E-2</v>
      </c>
      <c r="B1832">
        <f>DATOS!G1832*(DATOS!B1832-CALCULOS_ENER!E1832)</f>
        <v>4.4227733161821228E-2</v>
      </c>
      <c r="C1832">
        <f>CALCULOS_ENER!E1832*DATOS!I1832</f>
        <v>0</v>
      </c>
      <c r="D1832">
        <f>CALCULOS_ENER!F1832*DATOS!H1832</f>
        <v>0</v>
      </c>
      <c r="E1832">
        <f>RESULTADOS!$A$5/8760</f>
        <v>4.5662100456621002E-3</v>
      </c>
    </row>
    <row r="1833" spans="1:5" x14ac:dyDescent="0.25">
      <c r="A1833">
        <f>CALCULOS_ENER!B1833*DATOS!F1833</f>
        <v>5.8248415138075403E-2</v>
      </c>
      <c r="B1833">
        <f>DATOS!G1833*(DATOS!B1833-CALCULOS_ENER!E1833)</f>
        <v>8.1809615138075401E-2</v>
      </c>
      <c r="C1833">
        <f>CALCULOS_ENER!E1833*DATOS!I1833</f>
        <v>0</v>
      </c>
      <c r="D1833">
        <f>CALCULOS_ENER!F1833*DATOS!H1833</f>
        <v>0</v>
      </c>
      <c r="E1833">
        <f>RESULTADOS!$A$5/8760</f>
        <v>4.5662100456621002E-3</v>
      </c>
    </row>
    <row r="1834" spans="1:5" x14ac:dyDescent="0.25">
      <c r="A1834">
        <f>CALCULOS_ENER!B1834*DATOS!F1834</f>
        <v>1.6385180212364656E-2</v>
      </c>
      <c r="B1834">
        <f>DATOS!G1834*(DATOS!B1834-CALCULOS_ENER!E1834)</f>
        <v>9.9704980212364652E-2</v>
      </c>
      <c r="C1834">
        <f>CALCULOS_ENER!E1834*DATOS!I1834</f>
        <v>0</v>
      </c>
      <c r="D1834">
        <f>CALCULOS_ENER!F1834*DATOS!H1834</f>
        <v>0</v>
      </c>
      <c r="E1834">
        <f>RESULTADOS!$A$5/8760</f>
        <v>4.5662100456621002E-3</v>
      </c>
    </row>
    <row r="1835" spans="1:5" x14ac:dyDescent="0.25">
      <c r="A1835">
        <f>CALCULOS_ENER!B1835*DATOS!F1835</f>
        <v>5.0209486456410261E-2</v>
      </c>
      <c r="B1835">
        <f>DATOS!G1835*(DATOS!B1835-CALCULOS_ENER!E1835)</f>
        <v>8.564328645641027E-2</v>
      </c>
      <c r="C1835">
        <f>CALCULOS_ENER!E1835*DATOS!I1835</f>
        <v>0</v>
      </c>
      <c r="D1835">
        <f>CALCULOS_ENER!F1835*DATOS!H1835</f>
        <v>0</v>
      </c>
      <c r="E1835">
        <f>RESULTADOS!$A$5/8760</f>
        <v>4.5662100456621002E-3</v>
      </c>
    </row>
    <row r="1836" spans="1:5" x14ac:dyDescent="0.25">
      <c r="A1836">
        <f>CALCULOS_ENER!B1836*DATOS!F1836</f>
        <v>0</v>
      </c>
      <c r="B1836">
        <f>DATOS!G1836*(DATOS!B1836-CALCULOS_ENER!E1836)</f>
        <v>4.6134225225747817E-2</v>
      </c>
      <c r="C1836">
        <f>CALCULOS_ENER!E1836*DATOS!I1836</f>
        <v>2.3203404949879828E-2</v>
      </c>
      <c r="D1836">
        <f>CALCULOS_ENER!F1836*DATOS!H1836</f>
        <v>0</v>
      </c>
      <c r="E1836">
        <f>RESULTADOS!$A$5/8760</f>
        <v>4.5662100456621002E-3</v>
      </c>
    </row>
    <row r="1837" spans="1:5" x14ac:dyDescent="0.25">
      <c r="A1837">
        <f>CALCULOS_ENER!B1837*DATOS!F1837</f>
        <v>0</v>
      </c>
      <c r="B1837">
        <f>DATOS!G1837*(DATOS!B1837-CALCULOS_ENER!E1837)</f>
        <v>4.6776968281386715E-2</v>
      </c>
      <c r="C1837">
        <f>CALCULOS_ENER!E1837*DATOS!I1837</f>
        <v>2.0771247347439754E-2</v>
      </c>
      <c r="D1837">
        <f>CALCULOS_ENER!F1837*DATOS!H1837</f>
        <v>0</v>
      </c>
      <c r="E1837">
        <f>RESULTADOS!$A$5/8760</f>
        <v>4.5662100456621002E-3</v>
      </c>
    </row>
    <row r="1838" spans="1:5" x14ac:dyDescent="0.25">
      <c r="A1838">
        <f>CALCULOS_ENER!B1838*DATOS!F1838</f>
        <v>0</v>
      </c>
      <c r="B1838">
        <f>DATOS!G1838*(DATOS!B1838-CALCULOS_ENER!E1838)</f>
        <v>1.5668281386727046E-5</v>
      </c>
      <c r="C1838">
        <f>CALCULOS_ENER!E1838*DATOS!I1838</f>
        <v>5.2700985675595308E-2</v>
      </c>
      <c r="D1838">
        <f>CALCULOS_ENER!F1838*DATOS!H1838</f>
        <v>0</v>
      </c>
      <c r="E1838">
        <f>RESULTADOS!$A$5/8760</f>
        <v>4.5662100456621002E-3</v>
      </c>
    </row>
    <row r="1839" spans="1:5" x14ac:dyDescent="0.25">
      <c r="A1839">
        <f>CALCULOS_ENER!B1839*DATOS!F1839</f>
        <v>0</v>
      </c>
      <c r="B1839">
        <f>DATOS!G1839*(DATOS!B1839-CALCULOS_ENER!E1839)</f>
        <v>0</v>
      </c>
      <c r="C1839">
        <f>CALCULOS_ENER!E1839*DATOS!I1839</f>
        <v>5.5896457514053477E-2</v>
      </c>
      <c r="D1839">
        <f>CALCULOS_ENER!F1839*DATOS!H1839</f>
        <v>3.6559925122456134E-3</v>
      </c>
      <c r="E1839">
        <f>RESULTADOS!$A$5/8760</f>
        <v>4.5662100456621002E-3</v>
      </c>
    </row>
    <row r="1840" spans="1:5" x14ac:dyDescent="0.25">
      <c r="A1840">
        <f>CALCULOS_ENER!B1840*DATOS!F1840</f>
        <v>0</v>
      </c>
      <c r="B1840">
        <f>DATOS!G1840*(DATOS!B1840-CALCULOS_ENER!E1840)</f>
        <v>2.9517915968459492E-2</v>
      </c>
      <c r="C1840">
        <f>CALCULOS_ENER!E1840*DATOS!I1840</f>
        <v>3.6507809749929628E-2</v>
      </c>
      <c r="D1840">
        <f>CALCULOS_ENER!F1840*DATOS!H1840</f>
        <v>0</v>
      </c>
      <c r="E1840">
        <f>RESULTADOS!$A$5/8760</f>
        <v>4.5662100456621002E-3</v>
      </c>
    </row>
    <row r="1841" spans="1:5" x14ac:dyDescent="0.25">
      <c r="A1841">
        <f>CALCULOS_ENER!B1841*DATOS!F1841</f>
        <v>2.9114407984229741E-2</v>
      </c>
      <c r="B1841">
        <f>DATOS!G1841*(DATOS!B1841-CALCULOS_ENER!E1841)</f>
        <v>8.2830907984229749E-2</v>
      </c>
      <c r="C1841">
        <f>CALCULOS_ENER!E1841*DATOS!I1841</f>
        <v>0</v>
      </c>
      <c r="D1841">
        <f>CALCULOS_ENER!F1841*DATOS!H1841</f>
        <v>0</v>
      </c>
      <c r="E1841">
        <f>RESULTADOS!$A$5/8760</f>
        <v>4.5662100456621002E-3</v>
      </c>
    </row>
    <row r="1842" spans="1:5" x14ac:dyDescent="0.25">
      <c r="A1842">
        <f>CALCULOS_ENER!B1842*DATOS!F1842</f>
        <v>2.0661386456410274E-2</v>
      </c>
      <c r="B1842">
        <f>DATOS!G1842*(DATOS!B1842-CALCULOS_ENER!E1842)</f>
        <v>8.564328645641027E-2</v>
      </c>
      <c r="C1842">
        <f>CALCULOS_ENER!E1842*DATOS!I1842</f>
        <v>0</v>
      </c>
      <c r="D1842">
        <f>CALCULOS_ENER!F1842*DATOS!H1842</f>
        <v>0</v>
      </c>
      <c r="E1842">
        <f>RESULTADOS!$A$5/8760</f>
        <v>4.5662100456621002E-3</v>
      </c>
    </row>
    <row r="1843" spans="1:5" x14ac:dyDescent="0.25">
      <c r="A1843">
        <f>CALCULOS_ENER!B1843*DATOS!F1843</f>
        <v>6.8499086456410271E-2</v>
      </c>
      <c r="B1843">
        <f>DATOS!G1843*(DATOS!B1843-CALCULOS_ENER!E1843)</f>
        <v>8.564328645641027E-2</v>
      </c>
      <c r="C1843">
        <f>CALCULOS_ENER!E1843*DATOS!I1843</f>
        <v>0</v>
      </c>
      <c r="D1843">
        <f>CALCULOS_ENER!F1843*DATOS!H1843</f>
        <v>0</v>
      </c>
      <c r="E1843">
        <f>RESULTADOS!$A$5/8760</f>
        <v>4.5662100456621002E-3</v>
      </c>
    </row>
    <row r="1844" spans="1:5" x14ac:dyDescent="0.25">
      <c r="A1844">
        <f>CALCULOS_ENER!B1844*DATOS!F1844</f>
        <v>0.10916330917258643</v>
      </c>
      <c r="B1844">
        <f>DATOS!G1844*(DATOS!B1844-CALCULOS_ENER!E1844)</f>
        <v>0.10916330917258643</v>
      </c>
      <c r="C1844">
        <f>CALCULOS_ENER!E1844*DATOS!I1844</f>
        <v>0</v>
      </c>
      <c r="D1844">
        <f>CALCULOS_ENER!F1844*DATOS!H1844</f>
        <v>0</v>
      </c>
      <c r="E1844">
        <f>RESULTADOS!$A$5/8760</f>
        <v>4.5662100456621002E-3</v>
      </c>
    </row>
    <row r="1845" spans="1:5" x14ac:dyDescent="0.25">
      <c r="A1845">
        <f>CALCULOS_ENER!B1845*DATOS!F1845</f>
        <v>0.15339117473770658</v>
      </c>
      <c r="B1845">
        <f>DATOS!G1845*(DATOS!B1845-CALCULOS_ENER!E1845)</f>
        <v>0.15339117473770658</v>
      </c>
      <c r="C1845">
        <f>CALCULOS_ENER!E1845*DATOS!I1845</f>
        <v>0</v>
      </c>
      <c r="D1845">
        <f>CALCULOS_ENER!F1845*DATOS!H1845</f>
        <v>0</v>
      </c>
      <c r="E1845">
        <f>RESULTADOS!$A$5/8760</f>
        <v>4.5662100456621002E-3</v>
      </c>
    </row>
    <row r="1846" spans="1:5" x14ac:dyDescent="0.25">
      <c r="A1846">
        <f>CALCULOS_ENER!B1846*DATOS!F1846</f>
        <v>0.17128653981199582</v>
      </c>
      <c r="B1846">
        <f>DATOS!G1846*(DATOS!B1846-CALCULOS_ENER!E1846)</f>
        <v>0.17128653981199582</v>
      </c>
      <c r="C1846">
        <f>CALCULOS_ENER!E1846*DATOS!I1846</f>
        <v>0</v>
      </c>
      <c r="D1846">
        <f>CALCULOS_ENER!F1846*DATOS!H1846</f>
        <v>0</v>
      </c>
      <c r="E1846">
        <f>RESULTADOS!$A$5/8760</f>
        <v>4.5662100456621002E-3</v>
      </c>
    </row>
    <row r="1847" spans="1:5" x14ac:dyDescent="0.25">
      <c r="A1847">
        <f>CALCULOS_ENER!B1847*DATOS!F1847</f>
        <v>0.20707730306139904</v>
      </c>
      <c r="B1847">
        <f>DATOS!G1847*(DATOS!B1847-CALCULOS_ENER!E1847)</f>
        <v>0.20707730306139904</v>
      </c>
      <c r="C1847">
        <f>CALCULOS_ENER!E1847*DATOS!I1847</f>
        <v>0</v>
      </c>
      <c r="D1847">
        <f>CALCULOS_ENER!F1847*DATOS!H1847</f>
        <v>0</v>
      </c>
      <c r="E1847">
        <f>RESULTADOS!$A$5/8760</f>
        <v>4.5662100456621002E-3</v>
      </c>
    </row>
    <row r="1848" spans="1:5" x14ac:dyDescent="0.25">
      <c r="A1848">
        <f>CALCULOS_ENER!B1848*DATOS!F1848</f>
        <v>0.20707730306139904</v>
      </c>
      <c r="B1848">
        <f>DATOS!G1848*(DATOS!B1848-CALCULOS_ENER!E1848)</f>
        <v>0.20707730306139904</v>
      </c>
      <c r="C1848">
        <f>CALCULOS_ENER!E1848*DATOS!I1848</f>
        <v>0</v>
      </c>
      <c r="D1848">
        <f>CALCULOS_ENER!F1848*DATOS!H1848</f>
        <v>0</v>
      </c>
      <c r="E1848">
        <f>RESULTADOS!$A$5/8760</f>
        <v>4.5662100456621002E-3</v>
      </c>
    </row>
    <row r="1849" spans="1:5" x14ac:dyDescent="0.25">
      <c r="A1849">
        <f>CALCULOS_ENER!B1849*DATOS!F1849</f>
        <v>0.15722484605604145</v>
      </c>
      <c r="B1849">
        <f>DATOS!G1849*(DATOS!B1849-CALCULOS_ENER!E1849)</f>
        <v>0.15722484605604145</v>
      </c>
      <c r="C1849">
        <f>CALCULOS_ENER!E1849*DATOS!I1849</f>
        <v>0</v>
      </c>
      <c r="D1849">
        <f>CALCULOS_ENER!F1849*DATOS!H1849</f>
        <v>0</v>
      </c>
      <c r="E1849">
        <f>RESULTADOS!$A$5/8760</f>
        <v>4.5662100456621002E-3</v>
      </c>
    </row>
    <row r="1850" spans="1:5" x14ac:dyDescent="0.25">
      <c r="A1850">
        <f>CALCULOS_ENER!B1850*DATOS!F1850</f>
        <v>9.7913960787987905E-2</v>
      </c>
      <c r="B1850">
        <f>DATOS!G1850*(DATOS!B1850-CALCULOS_ENER!E1850)</f>
        <v>9.7913960787987905E-2</v>
      </c>
      <c r="C1850">
        <f>CALCULOS_ENER!E1850*DATOS!I1850</f>
        <v>0</v>
      </c>
      <c r="D1850">
        <f>CALCULOS_ENER!F1850*DATOS!H1850</f>
        <v>0</v>
      </c>
      <c r="E1850">
        <f>RESULTADOS!$A$5/8760</f>
        <v>4.5662100456621002E-3</v>
      </c>
    </row>
    <row r="1851" spans="1:5" x14ac:dyDescent="0.25">
      <c r="A1851">
        <f>CALCULOS_ENER!B1851*DATOS!F1851</f>
        <v>1.8176523479527962E-2</v>
      </c>
      <c r="B1851">
        <f>DATOS!G1851*(DATOS!B1851-CALCULOS_ENER!E1851)</f>
        <v>1.8176523479527962E-2</v>
      </c>
      <c r="C1851">
        <f>CALCULOS_ENER!E1851*DATOS!I1851</f>
        <v>0</v>
      </c>
      <c r="D1851">
        <f>CALCULOS_ENER!F1851*DATOS!H1851</f>
        <v>0</v>
      </c>
      <c r="E1851">
        <f>RESULTADOS!$A$5/8760</f>
        <v>4.5662100456621002E-3</v>
      </c>
    </row>
    <row r="1852" spans="1:5" x14ac:dyDescent="0.25">
      <c r="A1852">
        <f>CALCULOS_ENER!B1852*DATOS!F1852</f>
        <v>1.8176523479527962E-2</v>
      </c>
      <c r="B1852">
        <f>DATOS!G1852*(DATOS!B1852-CALCULOS_ENER!E1852)</f>
        <v>1.8176523479527962E-2</v>
      </c>
      <c r="C1852">
        <f>CALCULOS_ENER!E1852*DATOS!I1852</f>
        <v>0</v>
      </c>
      <c r="D1852">
        <f>CALCULOS_ENER!F1852*DATOS!H1852</f>
        <v>0</v>
      </c>
      <c r="E1852">
        <f>RESULTADOS!$A$5/8760</f>
        <v>4.5662100456621002E-3</v>
      </c>
    </row>
    <row r="1853" spans="1:5" x14ac:dyDescent="0.25">
      <c r="A1853">
        <f>CALCULOS_ENER!B1853*DATOS!F1853</f>
        <v>1.8176523479527962E-2</v>
      </c>
      <c r="B1853">
        <f>DATOS!G1853*(DATOS!B1853-CALCULOS_ENER!E1853)</f>
        <v>1.8176523479527962E-2</v>
      </c>
      <c r="C1853">
        <f>CALCULOS_ENER!E1853*DATOS!I1853</f>
        <v>0</v>
      </c>
      <c r="D1853">
        <f>CALCULOS_ENER!F1853*DATOS!H1853</f>
        <v>0</v>
      </c>
      <c r="E1853">
        <f>RESULTADOS!$A$5/8760</f>
        <v>4.5662100456621002E-3</v>
      </c>
    </row>
    <row r="1854" spans="1:5" x14ac:dyDescent="0.25">
      <c r="A1854">
        <f>CALCULOS_ENER!B1854*DATOS!F1854</f>
        <v>1.8176523479527962E-2</v>
      </c>
      <c r="B1854">
        <f>DATOS!G1854*(DATOS!B1854-CALCULOS_ENER!E1854)</f>
        <v>1.8176523479527962E-2</v>
      </c>
      <c r="C1854">
        <f>CALCULOS_ENER!E1854*DATOS!I1854</f>
        <v>0</v>
      </c>
      <c r="D1854">
        <f>CALCULOS_ENER!F1854*DATOS!H1854</f>
        <v>0</v>
      </c>
      <c r="E1854">
        <f>RESULTADOS!$A$5/8760</f>
        <v>4.5662100456621002E-3</v>
      </c>
    </row>
    <row r="1855" spans="1:5" x14ac:dyDescent="0.25">
      <c r="A1855">
        <f>CALCULOS_ENER!B1855*DATOS!F1855</f>
        <v>1.9301554310379516E-2</v>
      </c>
      <c r="B1855">
        <f>DATOS!G1855*(DATOS!B1855-CALCULOS_ENER!E1855)</f>
        <v>1.9301554310379516E-2</v>
      </c>
      <c r="C1855">
        <f>CALCULOS_ENER!E1855*DATOS!I1855</f>
        <v>0</v>
      </c>
      <c r="D1855">
        <f>CALCULOS_ENER!F1855*DATOS!H1855</f>
        <v>0</v>
      </c>
      <c r="E1855">
        <f>RESULTADOS!$A$5/8760</f>
        <v>4.5662100456621002E-3</v>
      </c>
    </row>
    <row r="1856" spans="1:5" x14ac:dyDescent="0.25">
      <c r="A1856">
        <f>CALCULOS_ENER!B1856*DATOS!F1856</f>
        <v>4.4227733161821228E-2</v>
      </c>
      <c r="B1856">
        <f>DATOS!G1856*(DATOS!B1856-CALCULOS_ENER!E1856)</f>
        <v>4.4227733161821228E-2</v>
      </c>
      <c r="C1856">
        <f>CALCULOS_ENER!E1856*DATOS!I1856</f>
        <v>0</v>
      </c>
      <c r="D1856">
        <f>CALCULOS_ENER!F1856*DATOS!H1856</f>
        <v>0</v>
      </c>
      <c r="E1856">
        <f>RESULTADOS!$A$5/8760</f>
        <v>4.5662100456621002E-3</v>
      </c>
    </row>
    <row r="1857" spans="1:5" x14ac:dyDescent="0.25">
      <c r="A1857">
        <f>CALCULOS_ENER!B1857*DATOS!F1857</f>
        <v>7.2897115138075397E-2</v>
      </c>
      <c r="B1857">
        <f>DATOS!G1857*(DATOS!B1857-CALCULOS_ENER!E1857)</f>
        <v>8.1809615138075401E-2</v>
      </c>
      <c r="C1857">
        <f>CALCULOS_ENER!E1857*DATOS!I1857</f>
        <v>0</v>
      </c>
      <c r="D1857">
        <f>CALCULOS_ENER!F1857*DATOS!H1857</f>
        <v>0</v>
      </c>
      <c r="E1857">
        <f>RESULTADOS!$A$5/8760</f>
        <v>4.5662100456621002E-3</v>
      </c>
    </row>
    <row r="1858" spans="1:5" x14ac:dyDescent="0.25">
      <c r="A1858">
        <f>CALCULOS_ENER!B1858*DATOS!F1858</f>
        <v>5.4128180212364652E-2</v>
      </c>
      <c r="B1858">
        <f>DATOS!G1858*(DATOS!B1858-CALCULOS_ENER!E1858)</f>
        <v>9.9704980212364652E-2</v>
      </c>
      <c r="C1858">
        <f>CALCULOS_ENER!E1858*DATOS!I1858</f>
        <v>0</v>
      </c>
      <c r="D1858">
        <f>CALCULOS_ENER!F1858*DATOS!H1858</f>
        <v>0</v>
      </c>
      <c r="E1858">
        <f>RESULTADOS!$A$5/8760</f>
        <v>4.5662100456621002E-3</v>
      </c>
    </row>
    <row r="1859" spans="1:5" x14ac:dyDescent="0.25">
      <c r="A1859">
        <f>CALCULOS_ENER!B1859*DATOS!F1859</f>
        <v>0</v>
      </c>
      <c r="B1859">
        <f>DATOS!G1859*(DATOS!B1859-CALCULOS_ENER!E1859)</f>
        <v>6.9237872912820519E-2</v>
      </c>
      <c r="C1859">
        <f>CALCULOS_ENER!E1859*DATOS!I1859</f>
        <v>1.0698826106394539E-2</v>
      </c>
      <c r="D1859">
        <f>CALCULOS_ENER!F1859*DATOS!H1859</f>
        <v>0</v>
      </c>
      <c r="E1859">
        <f>RESULTADOS!$A$5/8760</f>
        <v>4.5662100456621002E-3</v>
      </c>
    </row>
    <row r="1860" spans="1:5" x14ac:dyDescent="0.25">
      <c r="A1860">
        <f>CALCULOS_ENER!B1860*DATOS!F1860</f>
        <v>0</v>
      </c>
      <c r="B1860">
        <f>DATOS!G1860*(DATOS!B1860-CALCULOS_ENER!E1860)</f>
        <v>2.6676225225747818E-2</v>
      </c>
      <c r="C1860">
        <f>CALCULOS_ENER!E1860*DATOS!I1860</f>
        <v>3.4208672889570003E-2</v>
      </c>
      <c r="D1860">
        <f>CALCULOS_ENER!F1860*DATOS!H1860</f>
        <v>0</v>
      </c>
      <c r="E1860">
        <f>RESULTADOS!$A$5/8760</f>
        <v>4.5662100456621002E-3</v>
      </c>
    </row>
    <row r="1861" spans="1:5" x14ac:dyDescent="0.25">
      <c r="A1861">
        <f>CALCULOS_ENER!B1861*DATOS!F1861</f>
        <v>0</v>
      </c>
      <c r="B1861">
        <f>DATOS!G1861*(DATOS!B1861-CALCULOS_ENER!E1861)</f>
        <v>0</v>
      </c>
      <c r="C1861">
        <f>CALCULOS_ENER!E1861*DATOS!I1861</f>
        <v>4.9512661568488138E-2</v>
      </c>
      <c r="D1861">
        <f>CALCULOS_ENER!F1861*DATOS!H1861</f>
        <v>1.0305222007434188E-2</v>
      </c>
      <c r="E1861">
        <f>RESULTADOS!$A$5/8760</f>
        <v>4.5662100456621002E-3</v>
      </c>
    </row>
    <row r="1862" spans="1:5" x14ac:dyDescent="0.25">
      <c r="A1862">
        <f>CALCULOS_ENER!B1862*DATOS!F1862</f>
        <v>0</v>
      </c>
      <c r="B1862">
        <f>DATOS!G1862*(DATOS!B1862-CALCULOS_ENER!E1862)</f>
        <v>0</v>
      </c>
      <c r="C1862">
        <f>CALCULOS_ENER!E1862*DATOS!I1862</f>
        <v>4.9722460981913928E-2</v>
      </c>
      <c r="D1862">
        <f>CALCULOS_ENER!F1862*DATOS!H1862</f>
        <v>1.2781074353730998E-2</v>
      </c>
      <c r="E1862">
        <f>RESULTADOS!$A$5/8760</f>
        <v>4.5662100456621002E-3</v>
      </c>
    </row>
    <row r="1863" spans="1:5" x14ac:dyDescent="0.25">
      <c r="A1863">
        <f>CALCULOS_ENER!B1863*DATOS!F1863</f>
        <v>0</v>
      </c>
      <c r="B1863">
        <f>DATOS!G1863*(DATOS!B1863-CALCULOS_ENER!E1863)</f>
        <v>0</v>
      </c>
      <c r="C1863">
        <f>CALCULOS_ENER!E1863*DATOS!I1863</f>
        <v>5.3939127144947863E-2</v>
      </c>
      <c r="D1863">
        <f>CALCULOS_ENER!F1863*DATOS!H1863</f>
        <v>2.3133188886680081E-3</v>
      </c>
      <c r="E1863">
        <f>RESULTADOS!$A$5/8760</f>
        <v>4.5662100456621002E-3</v>
      </c>
    </row>
    <row r="1864" spans="1:5" x14ac:dyDescent="0.25">
      <c r="A1864">
        <f>CALCULOS_ENER!B1864*DATOS!F1864</f>
        <v>0</v>
      </c>
      <c r="B1864">
        <f>DATOS!G1864*(DATOS!B1864-CALCULOS_ENER!E1864)</f>
        <v>7.1877015968459468E-2</v>
      </c>
      <c r="C1864">
        <f>CALCULOS_ENER!E1864*DATOS!I1864</f>
        <v>7.1331268550521429E-3</v>
      </c>
      <c r="D1864">
        <f>CALCULOS_ENER!F1864*DATOS!H1864</f>
        <v>0</v>
      </c>
      <c r="E1864">
        <f>RESULTADOS!$A$5/8760</f>
        <v>4.5662100456621002E-3</v>
      </c>
    </row>
    <row r="1865" spans="1:5" x14ac:dyDescent="0.25">
      <c r="A1865">
        <f>CALCULOS_ENER!B1865*DATOS!F1865</f>
        <v>4.9129007984229742E-2</v>
      </c>
      <c r="B1865">
        <f>DATOS!G1865*(DATOS!B1865-CALCULOS_ENER!E1865)</f>
        <v>8.2830907984229749E-2</v>
      </c>
      <c r="C1865">
        <f>CALCULOS_ENER!E1865*DATOS!I1865</f>
        <v>0</v>
      </c>
      <c r="D1865">
        <f>CALCULOS_ENER!F1865*DATOS!H1865</f>
        <v>0</v>
      </c>
      <c r="E1865">
        <f>RESULTADOS!$A$5/8760</f>
        <v>4.5662100456621002E-3</v>
      </c>
    </row>
    <row r="1866" spans="1:5" x14ac:dyDescent="0.25">
      <c r="A1866">
        <f>CALCULOS_ENER!B1866*DATOS!F1866</f>
        <v>6.0589386456410259E-2</v>
      </c>
      <c r="B1866">
        <f>DATOS!G1866*(DATOS!B1866-CALCULOS_ENER!E1866)</f>
        <v>8.564328645641027E-2</v>
      </c>
      <c r="C1866">
        <f>CALCULOS_ENER!E1866*DATOS!I1866</f>
        <v>0</v>
      </c>
      <c r="D1866">
        <f>CALCULOS_ENER!F1866*DATOS!H1866</f>
        <v>0</v>
      </c>
      <c r="E1866">
        <f>RESULTADOS!$A$5/8760</f>
        <v>4.5662100456621002E-3</v>
      </c>
    </row>
    <row r="1867" spans="1:5" x14ac:dyDescent="0.25">
      <c r="A1867">
        <f>CALCULOS_ENER!B1867*DATOS!F1867</f>
        <v>6.6891386456410268E-2</v>
      </c>
      <c r="B1867">
        <f>DATOS!G1867*(DATOS!B1867-CALCULOS_ENER!E1867)</f>
        <v>8.564328645641027E-2</v>
      </c>
      <c r="C1867">
        <f>CALCULOS_ENER!E1867*DATOS!I1867</f>
        <v>0</v>
      </c>
      <c r="D1867">
        <f>CALCULOS_ENER!F1867*DATOS!H1867</f>
        <v>0</v>
      </c>
      <c r="E1867">
        <f>RESULTADOS!$A$5/8760</f>
        <v>4.5662100456621002E-3</v>
      </c>
    </row>
    <row r="1868" spans="1:5" x14ac:dyDescent="0.25">
      <c r="A1868">
        <f>CALCULOS_ENER!B1868*DATOS!F1868</f>
        <v>0.10916330917258643</v>
      </c>
      <c r="B1868">
        <f>DATOS!G1868*(DATOS!B1868-CALCULOS_ENER!E1868)</f>
        <v>0.10916330917258643</v>
      </c>
      <c r="C1868">
        <f>CALCULOS_ENER!E1868*DATOS!I1868</f>
        <v>0</v>
      </c>
      <c r="D1868">
        <f>CALCULOS_ENER!F1868*DATOS!H1868</f>
        <v>0</v>
      </c>
      <c r="E1868">
        <f>RESULTADOS!$A$5/8760</f>
        <v>4.5662100456621002E-3</v>
      </c>
    </row>
    <row r="1869" spans="1:5" x14ac:dyDescent="0.25">
      <c r="A1869">
        <f>CALCULOS_ENER!B1869*DATOS!F1869</f>
        <v>0.15339117473770658</v>
      </c>
      <c r="B1869">
        <f>DATOS!G1869*(DATOS!B1869-CALCULOS_ENER!E1869)</f>
        <v>0.15339117473770658</v>
      </c>
      <c r="C1869">
        <f>CALCULOS_ENER!E1869*DATOS!I1869</f>
        <v>0</v>
      </c>
      <c r="D1869">
        <f>CALCULOS_ENER!F1869*DATOS!H1869</f>
        <v>0</v>
      </c>
      <c r="E1869">
        <f>RESULTADOS!$A$5/8760</f>
        <v>4.5662100456621002E-3</v>
      </c>
    </row>
    <row r="1870" spans="1:5" x14ac:dyDescent="0.25">
      <c r="A1870">
        <f>CALCULOS_ENER!B1870*DATOS!F1870</f>
        <v>0.17128653981199582</v>
      </c>
      <c r="B1870">
        <f>DATOS!G1870*(DATOS!B1870-CALCULOS_ENER!E1870)</f>
        <v>0.17128653981199582</v>
      </c>
      <c r="C1870">
        <f>CALCULOS_ENER!E1870*DATOS!I1870</f>
        <v>0</v>
      </c>
      <c r="D1870">
        <f>CALCULOS_ENER!F1870*DATOS!H1870</f>
        <v>0</v>
      </c>
      <c r="E1870">
        <f>RESULTADOS!$A$5/8760</f>
        <v>4.5662100456621002E-3</v>
      </c>
    </row>
    <row r="1871" spans="1:5" x14ac:dyDescent="0.25">
      <c r="A1871">
        <f>CALCULOS_ENER!B1871*DATOS!F1871</f>
        <v>0.20707730306139904</v>
      </c>
      <c r="B1871">
        <f>DATOS!G1871*(DATOS!B1871-CALCULOS_ENER!E1871)</f>
        <v>0.20707730306139904</v>
      </c>
      <c r="C1871">
        <f>CALCULOS_ENER!E1871*DATOS!I1871</f>
        <v>0</v>
      </c>
      <c r="D1871">
        <f>CALCULOS_ENER!F1871*DATOS!H1871</f>
        <v>0</v>
      </c>
      <c r="E1871">
        <f>RESULTADOS!$A$5/8760</f>
        <v>4.5662100456621002E-3</v>
      </c>
    </row>
    <row r="1872" spans="1:5" x14ac:dyDescent="0.25">
      <c r="A1872">
        <f>CALCULOS_ENER!B1872*DATOS!F1872</f>
        <v>0.20707730306139904</v>
      </c>
      <c r="B1872">
        <f>DATOS!G1872*(DATOS!B1872-CALCULOS_ENER!E1872)</f>
        <v>0.20707730306139904</v>
      </c>
      <c r="C1872">
        <f>CALCULOS_ENER!E1872*DATOS!I1872</f>
        <v>0</v>
      </c>
      <c r="D1872">
        <f>CALCULOS_ENER!F1872*DATOS!H1872</f>
        <v>0</v>
      </c>
      <c r="E1872">
        <f>RESULTADOS!$A$5/8760</f>
        <v>4.5662100456621002E-3</v>
      </c>
    </row>
    <row r="1873" spans="1:5" x14ac:dyDescent="0.25">
      <c r="A1873">
        <f>CALCULOS_ENER!B1873*DATOS!F1873</f>
        <v>0.15722484605604145</v>
      </c>
      <c r="B1873">
        <f>DATOS!G1873*(DATOS!B1873-CALCULOS_ENER!E1873)</f>
        <v>0.15722484605604145</v>
      </c>
      <c r="C1873">
        <f>CALCULOS_ENER!E1873*DATOS!I1873</f>
        <v>0</v>
      </c>
      <c r="D1873">
        <f>CALCULOS_ENER!F1873*DATOS!H1873</f>
        <v>0</v>
      </c>
      <c r="E1873">
        <f>RESULTADOS!$A$5/8760</f>
        <v>4.5662100456621002E-3</v>
      </c>
    </row>
    <row r="1874" spans="1:5" x14ac:dyDescent="0.25">
      <c r="A1874">
        <f>CALCULOS_ENER!B1874*DATOS!F1874</f>
        <v>9.7913960787987905E-2</v>
      </c>
      <c r="B1874">
        <f>DATOS!G1874*(DATOS!B1874-CALCULOS_ENER!E1874)</f>
        <v>9.7913960787987905E-2</v>
      </c>
      <c r="C1874">
        <f>CALCULOS_ENER!E1874*DATOS!I1874</f>
        <v>0</v>
      </c>
      <c r="D1874">
        <f>CALCULOS_ENER!F1874*DATOS!H1874</f>
        <v>0</v>
      </c>
      <c r="E1874">
        <f>RESULTADOS!$A$5/8760</f>
        <v>4.5662100456621002E-3</v>
      </c>
    </row>
    <row r="1875" spans="1:5" x14ac:dyDescent="0.25">
      <c r="A1875">
        <f>CALCULOS_ENER!B1875*DATOS!F1875</f>
        <v>1.8176523479527962E-2</v>
      </c>
      <c r="B1875">
        <f>DATOS!G1875*(DATOS!B1875-CALCULOS_ENER!E1875)</f>
        <v>1.8176523479527962E-2</v>
      </c>
      <c r="C1875">
        <f>CALCULOS_ENER!E1875*DATOS!I1875</f>
        <v>0</v>
      </c>
      <c r="D1875">
        <f>CALCULOS_ENER!F1875*DATOS!H1875</f>
        <v>0</v>
      </c>
      <c r="E1875">
        <f>RESULTADOS!$A$5/8760</f>
        <v>4.5662100456621002E-3</v>
      </c>
    </row>
    <row r="1876" spans="1:5" x14ac:dyDescent="0.25">
      <c r="A1876">
        <f>CALCULOS_ENER!B1876*DATOS!F1876</f>
        <v>1.8176523479527962E-2</v>
      </c>
      <c r="B1876">
        <f>DATOS!G1876*(DATOS!B1876-CALCULOS_ENER!E1876)</f>
        <v>1.8176523479527962E-2</v>
      </c>
      <c r="C1876">
        <f>CALCULOS_ENER!E1876*DATOS!I1876</f>
        <v>0</v>
      </c>
      <c r="D1876">
        <f>CALCULOS_ENER!F1876*DATOS!H1876</f>
        <v>0</v>
      </c>
      <c r="E1876">
        <f>RESULTADOS!$A$5/8760</f>
        <v>4.5662100456621002E-3</v>
      </c>
    </row>
    <row r="1877" spans="1:5" x14ac:dyDescent="0.25">
      <c r="A1877">
        <f>CALCULOS_ENER!B1877*DATOS!F1877</f>
        <v>1.8176523479527962E-2</v>
      </c>
      <c r="B1877">
        <f>DATOS!G1877*(DATOS!B1877-CALCULOS_ENER!E1877)</f>
        <v>1.8176523479527962E-2</v>
      </c>
      <c r="C1877">
        <f>CALCULOS_ENER!E1877*DATOS!I1877</f>
        <v>0</v>
      </c>
      <c r="D1877">
        <f>CALCULOS_ENER!F1877*DATOS!H1877</f>
        <v>0</v>
      </c>
      <c r="E1877">
        <f>RESULTADOS!$A$5/8760</f>
        <v>4.5662100456621002E-3</v>
      </c>
    </row>
    <row r="1878" spans="1:5" x14ac:dyDescent="0.25">
      <c r="A1878">
        <f>CALCULOS_ENER!B1878*DATOS!F1878</f>
        <v>1.8176523479527962E-2</v>
      </c>
      <c r="B1878">
        <f>DATOS!G1878*(DATOS!B1878-CALCULOS_ENER!E1878)</f>
        <v>1.8176523479527962E-2</v>
      </c>
      <c r="C1878">
        <f>CALCULOS_ENER!E1878*DATOS!I1878</f>
        <v>0</v>
      </c>
      <c r="D1878">
        <f>CALCULOS_ENER!F1878*DATOS!H1878</f>
        <v>0</v>
      </c>
      <c r="E1878">
        <f>RESULTADOS!$A$5/8760</f>
        <v>4.5662100456621002E-3</v>
      </c>
    </row>
    <row r="1879" spans="1:5" x14ac:dyDescent="0.25">
      <c r="A1879">
        <f>CALCULOS_ENER!B1879*DATOS!F1879</f>
        <v>1.9301554310379516E-2</v>
      </c>
      <c r="B1879">
        <f>DATOS!G1879*(DATOS!B1879-CALCULOS_ENER!E1879)</f>
        <v>1.9301554310379516E-2</v>
      </c>
      <c r="C1879">
        <f>CALCULOS_ENER!E1879*DATOS!I1879</f>
        <v>0</v>
      </c>
      <c r="D1879">
        <f>CALCULOS_ENER!F1879*DATOS!H1879</f>
        <v>0</v>
      </c>
      <c r="E1879">
        <f>RESULTADOS!$A$5/8760</f>
        <v>4.5662100456621002E-3</v>
      </c>
    </row>
    <row r="1880" spans="1:5" x14ac:dyDescent="0.25">
      <c r="A1880">
        <f>CALCULOS_ENER!B1880*DATOS!F1880</f>
        <v>4.4227733161821228E-2</v>
      </c>
      <c r="B1880">
        <f>DATOS!G1880*(DATOS!B1880-CALCULOS_ENER!E1880)</f>
        <v>4.4227733161821228E-2</v>
      </c>
      <c r="C1880">
        <f>CALCULOS_ENER!E1880*DATOS!I1880</f>
        <v>0</v>
      </c>
      <c r="D1880">
        <f>CALCULOS_ENER!F1880*DATOS!H1880</f>
        <v>0</v>
      </c>
      <c r="E1880">
        <f>RESULTADOS!$A$5/8760</f>
        <v>4.5662100456621002E-3</v>
      </c>
    </row>
    <row r="1881" spans="1:5" x14ac:dyDescent="0.25">
      <c r="A1881">
        <f>CALCULOS_ENER!B1881*DATOS!F1881</f>
        <v>5.6670615138075392E-2</v>
      </c>
      <c r="B1881">
        <f>DATOS!G1881*(DATOS!B1881-CALCULOS_ENER!E1881)</f>
        <v>8.1809615138075401E-2</v>
      </c>
      <c r="C1881">
        <f>CALCULOS_ENER!E1881*DATOS!I1881</f>
        <v>0</v>
      </c>
      <c r="D1881">
        <f>CALCULOS_ENER!F1881*DATOS!H1881</f>
        <v>0</v>
      </c>
      <c r="E1881">
        <f>RESULTADOS!$A$5/8760</f>
        <v>4.5662100456621002E-3</v>
      </c>
    </row>
    <row r="1882" spans="1:5" x14ac:dyDescent="0.25">
      <c r="A1882">
        <f>CALCULOS_ENER!B1882*DATOS!F1882</f>
        <v>1.5439880212364643E-2</v>
      </c>
      <c r="B1882">
        <f>DATOS!G1882*(DATOS!B1882-CALCULOS_ENER!E1882)</f>
        <v>9.9704980212364652E-2</v>
      </c>
      <c r="C1882">
        <f>CALCULOS_ENER!E1882*DATOS!I1882</f>
        <v>0</v>
      </c>
      <c r="D1882">
        <f>CALCULOS_ENER!F1882*DATOS!H1882</f>
        <v>0</v>
      </c>
      <c r="E1882">
        <f>RESULTADOS!$A$5/8760</f>
        <v>4.5662100456621002E-3</v>
      </c>
    </row>
    <row r="1883" spans="1:5" x14ac:dyDescent="0.25">
      <c r="A1883">
        <f>CALCULOS_ENER!B1883*DATOS!F1883</f>
        <v>0</v>
      </c>
      <c r="B1883">
        <f>DATOS!G1883*(DATOS!B1883-CALCULOS_ENER!E1883)</f>
        <v>4.0400472912820506E-2</v>
      </c>
      <c r="C1883">
        <f>CALCULOS_ENER!E1883*DATOS!I1883</f>
        <v>3.4719925237005698E-2</v>
      </c>
      <c r="D1883">
        <f>CALCULOS_ENER!F1883*DATOS!H1883</f>
        <v>0</v>
      </c>
      <c r="E1883">
        <f>RESULTADOS!$A$5/8760</f>
        <v>4.5662100456621002E-3</v>
      </c>
    </row>
    <row r="1884" spans="1:5" x14ac:dyDescent="0.25">
      <c r="A1884">
        <f>CALCULOS_ENER!B1884*DATOS!F1884</f>
        <v>0</v>
      </c>
      <c r="B1884">
        <f>DATOS!G1884*(DATOS!B1884-CALCULOS_ENER!E1884)</f>
        <v>0</v>
      </c>
      <c r="C1884">
        <f>CALCULOS_ENER!E1884*DATOS!I1884</f>
        <v>6.0013921959655443E-2</v>
      </c>
      <c r="D1884">
        <f>CALCULOS_ENER!F1884*DATOS!H1884</f>
        <v>6.3970373871260972E-3</v>
      </c>
      <c r="E1884">
        <f>RESULTADOS!$A$5/8760</f>
        <v>4.5662100456621002E-3</v>
      </c>
    </row>
    <row r="1885" spans="1:5" x14ac:dyDescent="0.25">
      <c r="A1885">
        <f>CALCULOS_ENER!B1885*DATOS!F1885</f>
        <v>0</v>
      </c>
      <c r="B1885">
        <f>DATOS!G1885*(DATOS!B1885-CALCULOS_ENER!E1885)</f>
        <v>0</v>
      </c>
      <c r="C1885">
        <f>CALCULOS_ENER!E1885*DATOS!I1885</f>
        <v>5.622792119342105E-2</v>
      </c>
      <c r="D1885">
        <f>CALCULOS_ENER!F1885*DATOS!H1885</f>
        <v>1.8152225707702536E-2</v>
      </c>
      <c r="E1885">
        <f>RESULTADOS!$A$5/8760</f>
        <v>4.5662100456621002E-3</v>
      </c>
    </row>
    <row r="1886" spans="1:5" x14ac:dyDescent="0.25">
      <c r="A1886">
        <f>CALCULOS_ENER!B1886*DATOS!F1886</f>
        <v>0</v>
      </c>
      <c r="B1886">
        <f>DATOS!G1886*(DATOS!B1886-CALCULOS_ENER!E1886)</f>
        <v>0</v>
      </c>
      <c r="C1886">
        <f>CALCULOS_ENER!E1886*DATOS!I1886</f>
        <v>5.5420613050558579E-2</v>
      </c>
      <c r="D1886">
        <f>CALCULOS_ENER!F1886*DATOS!H1886</f>
        <v>2.1089282079152408E-2</v>
      </c>
      <c r="E1886">
        <f>RESULTADOS!$A$5/8760</f>
        <v>4.5662100456621002E-3</v>
      </c>
    </row>
    <row r="1887" spans="1:5" x14ac:dyDescent="0.25">
      <c r="A1887">
        <f>CALCULOS_ENER!B1887*DATOS!F1887</f>
        <v>0</v>
      </c>
      <c r="B1887">
        <f>DATOS!G1887*(DATOS!B1887-CALCULOS_ENER!E1887)</f>
        <v>0</v>
      </c>
      <c r="C1887">
        <f>CALCULOS_ENER!E1887*DATOS!I1887</f>
        <v>5.942217311912134E-2</v>
      </c>
      <c r="D1887">
        <f>CALCULOS_ENER!F1887*DATOS!H1887</f>
        <v>1.5783123491974138E-2</v>
      </c>
      <c r="E1887">
        <f>RESULTADOS!$A$5/8760</f>
        <v>4.5662100456621002E-3</v>
      </c>
    </row>
    <row r="1888" spans="1:5" x14ac:dyDescent="0.25">
      <c r="A1888">
        <f>CALCULOS_ENER!B1888*DATOS!F1888</f>
        <v>0</v>
      </c>
      <c r="B1888">
        <f>DATOS!G1888*(DATOS!B1888-CALCULOS_ENER!E1888)</f>
        <v>0</v>
      </c>
      <c r="C1888">
        <f>CALCULOS_ENER!E1888*DATOS!I1888</f>
        <v>5.8926988343128664E-2</v>
      </c>
      <c r="D1888">
        <f>CALCULOS_ENER!F1888*DATOS!H1888</f>
        <v>4.0282150959448587E-3</v>
      </c>
      <c r="E1888">
        <f>RESULTADOS!$A$5/8760</f>
        <v>4.5662100456621002E-3</v>
      </c>
    </row>
    <row r="1889" spans="1:5" x14ac:dyDescent="0.25">
      <c r="A1889">
        <f>CALCULOS_ENER!B1889*DATOS!F1889</f>
        <v>0</v>
      </c>
      <c r="B1889">
        <f>DATOS!G1889*(DATOS!B1889-CALCULOS_ENER!E1889)</f>
        <v>1.9503715968459488E-2</v>
      </c>
      <c r="C1889">
        <f>CALCULOS_ENER!E1889*DATOS!I1889</f>
        <v>4.5255538763791646E-2</v>
      </c>
      <c r="D1889">
        <f>CALCULOS_ENER!F1889*DATOS!H1889</f>
        <v>0</v>
      </c>
      <c r="E1889">
        <f>RESULTADOS!$A$5/8760</f>
        <v>4.5662100456621002E-3</v>
      </c>
    </row>
    <row r="1890" spans="1:5" x14ac:dyDescent="0.25">
      <c r="A1890">
        <f>CALCULOS_ENER!B1890*DATOS!F1890</f>
        <v>0</v>
      </c>
      <c r="B1890">
        <f>DATOS!G1890*(DATOS!B1890-CALCULOS_ENER!E1890)</f>
        <v>7.352507291282051E-2</v>
      </c>
      <c r="C1890">
        <f>CALCULOS_ENER!E1890*DATOS!I1890</f>
        <v>8.9569404452619888E-3</v>
      </c>
      <c r="D1890">
        <f>CALCULOS_ENER!F1890*DATOS!H1890</f>
        <v>0</v>
      </c>
      <c r="E1890">
        <f>RESULTADOS!$A$5/8760</f>
        <v>4.5662100456621002E-3</v>
      </c>
    </row>
    <row r="1891" spans="1:5" x14ac:dyDescent="0.25">
      <c r="A1891">
        <f>CALCULOS_ENER!B1891*DATOS!F1891</f>
        <v>5.1173186456410259E-2</v>
      </c>
      <c r="B1891">
        <f>DATOS!G1891*(DATOS!B1891-CALCULOS_ENER!E1891)</f>
        <v>8.564328645641027E-2</v>
      </c>
      <c r="C1891">
        <f>CALCULOS_ENER!E1891*DATOS!I1891</f>
        <v>0</v>
      </c>
      <c r="D1891">
        <f>CALCULOS_ENER!F1891*DATOS!H1891</f>
        <v>0</v>
      </c>
      <c r="E1891">
        <f>RESULTADOS!$A$5/8760</f>
        <v>4.5662100456621002E-3</v>
      </c>
    </row>
    <row r="1892" spans="1:5" x14ac:dyDescent="0.25">
      <c r="A1892">
        <f>CALCULOS_ENER!B1892*DATOS!F1892</f>
        <v>0.10916330917258643</v>
      </c>
      <c r="B1892">
        <f>DATOS!G1892*(DATOS!B1892-CALCULOS_ENER!E1892)</f>
        <v>0.10916330917258643</v>
      </c>
      <c r="C1892">
        <f>CALCULOS_ENER!E1892*DATOS!I1892</f>
        <v>0</v>
      </c>
      <c r="D1892">
        <f>CALCULOS_ENER!F1892*DATOS!H1892</f>
        <v>0</v>
      </c>
      <c r="E1892">
        <f>RESULTADOS!$A$5/8760</f>
        <v>4.5662100456621002E-3</v>
      </c>
    </row>
    <row r="1893" spans="1:5" x14ac:dyDescent="0.25">
      <c r="A1893">
        <f>CALCULOS_ENER!B1893*DATOS!F1893</f>
        <v>0.15339117473770658</v>
      </c>
      <c r="B1893">
        <f>DATOS!G1893*(DATOS!B1893-CALCULOS_ENER!E1893)</f>
        <v>0.15339117473770658</v>
      </c>
      <c r="C1893">
        <f>CALCULOS_ENER!E1893*DATOS!I1893</f>
        <v>0</v>
      </c>
      <c r="D1893">
        <f>CALCULOS_ENER!F1893*DATOS!H1893</f>
        <v>0</v>
      </c>
      <c r="E1893">
        <f>RESULTADOS!$A$5/8760</f>
        <v>4.5662100456621002E-3</v>
      </c>
    </row>
    <row r="1894" spans="1:5" x14ac:dyDescent="0.25">
      <c r="A1894">
        <f>CALCULOS_ENER!B1894*DATOS!F1894</f>
        <v>0.17128653981199582</v>
      </c>
      <c r="B1894">
        <f>DATOS!G1894*(DATOS!B1894-CALCULOS_ENER!E1894)</f>
        <v>0.17128653981199582</v>
      </c>
      <c r="C1894">
        <f>CALCULOS_ENER!E1894*DATOS!I1894</f>
        <v>0</v>
      </c>
      <c r="D1894">
        <f>CALCULOS_ENER!F1894*DATOS!H1894</f>
        <v>0</v>
      </c>
      <c r="E1894">
        <f>RESULTADOS!$A$5/8760</f>
        <v>4.5662100456621002E-3</v>
      </c>
    </row>
    <row r="1895" spans="1:5" x14ac:dyDescent="0.25">
      <c r="A1895">
        <f>CALCULOS_ENER!B1895*DATOS!F1895</f>
        <v>0.20707730306139904</v>
      </c>
      <c r="B1895">
        <f>DATOS!G1895*(DATOS!B1895-CALCULOS_ENER!E1895)</f>
        <v>0.20707730306139904</v>
      </c>
      <c r="C1895">
        <f>CALCULOS_ENER!E1895*DATOS!I1895</f>
        <v>0</v>
      </c>
      <c r="D1895">
        <f>CALCULOS_ENER!F1895*DATOS!H1895</f>
        <v>0</v>
      </c>
      <c r="E1895">
        <f>RESULTADOS!$A$5/8760</f>
        <v>4.5662100456621002E-3</v>
      </c>
    </row>
    <row r="1896" spans="1:5" x14ac:dyDescent="0.25">
      <c r="A1896">
        <f>CALCULOS_ENER!B1896*DATOS!F1896</f>
        <v>0.20707730306139904</v>
      </c>
      <c r="B1896">
        <f>DATOS!G1896*(DATOS!B1896-CALCULOS_ENER!E1896)</f>
        <v>0.20707730306139904</v>
      </c>
      <c r="C1896">
        <f>CALCULOS_ENER!E1896*DATOS!I1896</f>
        <v>0</v>
      </c>
      <c r="D1896">
        <f>CALCULOS_ENER!F1896*DATOS!H1896</f>
        <v>0</v>
      </c>
      <c r="E1896">
        <f>RESULTADOS!$A$5/8760</f>
        <v>4.5662100456621002E-3</v>
      </c>
    </row>
    <row r="1897" spans="1:5" x14ac:dyDescent="0.25">
      <c r="A1897">
        <f>CALCULOS_ENER!B1897*DATOS!F1897</f>
        <v>0.15722484605604145</v>
      </c>
      <c r="B1897">
        <f>DATOS!G1897*(DATOS!B1897-CALCULOS_ENER!E1897)</f>
        <v>0.15722484605604145</v>
      </c>
      <c r="C1897">
        <f>CALCULOS_ENER!E1897*DATOS!I1897</f>
        <v>0</v>
      </c>
      <c r="D1897">
        <f>CALCULOS_ENER!F1897*DATOS!H1897</f>
        <v>0</v>
      </c>
      <c r="E1897">
        <f>RESULTADOS!$A$5/8760</f>
        <v>4.5662100456621002E-3</v>
      </c>
    </row>
    <row r="1898" spans="1:5" x14ac:dyDescent="0.25">
      <c r="A1898">
        <f>CALCULOS_ENER!B1898*DATOS!F1898</f>
        <v>9.7913960787987905E-2</v>
      </c>
      <c r="B1898">
        <f>DATOS!G1898*(DATOS!B1898-CALCULOS_ENER!E1898)</f>
        <v>9.7913960787987905E-2</v>
      </c>
      <c r="C1898">
        <f>CALCULOS_ENER!E1898*DATOS!I1898</f>
        <v>0</v>
      </c>
      <c r="D1898">
        <f>CALCULOS_ENER!F1898*DATOS!H1898</f>
        <v>0</v>
      </c>
      <c r="E1898">
        <f>RESULTADOS!$A$5/8760</f>
        <v>4.5662100456621002E-3</v>
      </c>
    </row>
    <row r="1899" spans="1:5" x14ac:dyDescent="0.25">
      <c r="A1899">
        <f>CALCULOS_ENER!B1899*DATOS!F1899</f>
        <v>1.8176523479527962E-2</v>
      </c>
      <c r="B1899">
        <f>DATOS!G1899*(DATOS!B1899-CALCULOS_ENER!E1899)</f>
        <v>1.8176523479527962E-2</v>
      </c>
      <c r="C1899">
        <f>CALCULOS_ENER!E1899*DATOS!I1899</f>
        <v>0</v>
      </c>
      <c r="D1899">
        <f>CALCULOS_ENER!F1899*DATOS!H1899</f>
        <v>0</v>
      </c>
      <c r="E1899">
        <f>RESULTADOS!$A$5/8760</f>
        <v>4.5662100456621002E-3</v>
      </c>
    </row>
    <row r="1900" spans="1:5" x14ac:dyDescent="0.25">
      <c r="A1900">
        <f>CALCULOS_ENER!B1900*DATOS!F1900</f>
        <v>1.8176523479527962E-2</v>
      </c>
      <c r="B1900">
        <f>DATOS!G1900*(DATOS!B1900-CALCULOS_ENER!E1900)</f>
        <v>1.8176523479527962E-2</v>
      </c>
      <c r="C1900">
        <f>CALCULOS_ENER!E1900*DATOS!I1900</f>
        <v>0</v>
      </c>
      <c r="D1900">
        <f>CALCULOS_ENER!F1900*DATOS!H1900</f>
        <v>0</v>
      </c>
      <c r="E1900">
        <f>RESULTADOS!$A$5/8760</f>
        <v>4.5662100456621002E-3</v>
      </c>
    </row>
    <row r="1901" spans="1:5" x14ac:dyDescent="0.25">
      <c r="A1901">
        <f>CALCULOS_ENER!B1901*DATOS!F1901</f>
        <v>1.8176523479527962E-2</v>
      </c>
      <c r="B1901">
        <f>DATOS!G1901*(DATOS!B1901-CALCULOS_ENER!E1901)</f>
        <v>1.8176523479527962E-2</v>
      </c>
      <c r="C1901">
        <f>CALCULOS_ENER!E1901*DATOS!I1901</f>
        <v>0</v>
      </c>
      <c r="D1901">
        <f>CALCULOS_ENER!F1901*DATOS!H1901</f>
        <v>0</v>
      </c>
      <c r="E1901">
        <f>RESULTADOS!$A$5/8760</f>
        <v>4.5662100456621002E-3</v>
      </c>
    </row>
    <row r="1902" spans="1:5" x14ac:dyDescent="0.25">
      <c r="A1902">
        <f>CALCULOS_ENER!B1902*DATOS!F1902</f>
        <v>1.8176523479527962E-2</v>
      </c>
      <c r="B1902">
        <f>DATOS!G1902*(DATOS!B1902-CALCULOS_ENER!E1902)</f>
        <v>1.8176523479527962E-2</v>
      </c>
      <c r="C1902">
        <f>CALCULOS_ENER!E1902*DATOS!I1902</f>
        <v>0</v>
      </c>
      <c r="D1902">
        <f>CALCULOS_ENER!F1902*DATOS!H1902</f>
        <v>0</v>
      </c>
      <c r="E1902">
        <f>RESULTADOS!$A$5/8760</f>
        <v>4.5662100456621002E-3</v>
      </c>
    </row>
    <row r="1903" spans="1:5" x14ac:dyDescent="0.25">
      <c r="A1903">
        <f>CALCULOS_ENER!B1903*DATOS!F1903</f>
        <v>1.9301554310379516E-2</v>
      </c>
      <c r="B1903">
        <f>DATOS!G1903*(DATOS!B1903-CALCULOS_ENER!E1903)</f>
        <v>1.9301554310379516E-2</v>
      </c>
      <c r="C1903">
        <f>CALCULOS_ENER!E1903*DATOS!I1903</f>
        <v>0</v>
      </c>
      <c r="D1903">
        <f>CALCULOS_ENER!F1903*DATOS!H1903</f>
        <v>0</v>
      </c>
      <c r="E1903">
        <f>RESULTADOS!$A$5/8760</f>
        <v>4.5662100456621002E-3</v>
      </c>
    </row>
    <row r="1904" spans="1:5" x14ac:dyDescent="0.25">
      <c r="A1904">
        <f>CALCULOS_ENER!B1904*DATOS!F1904</f>
        <v>4.4227733161821228E-2</v>
      </c>
      <c r="B1904">
        <f>DATOS!G1904*(DATOS!B1904-CALCULOS_ENER!E1904)</f>
        <v>4.4227733161821228E-2</v>
      </c>
      <c r="C1904">
        <f>CALCULOS_ENER!E1904*DATOS!I1904</f>
        <v>0</v>
      </c>
      <c r="D1904">
        <f>CALCULOS_ENER!F1904*DATOS!H1904</f>
        <v>0</v>
      </c>
      <c r="E1904">
        <f>RESULTADOS!$A$5/8760</f>
        <v>4.5662100456621002E-3</v>
      </c>
    </row>
    <row r="1905" spans="1:5" x14ac:dyDescent="0.25">
      <c r="A1905">
        <f>CALCULOS_ENER!B1905*DATOS!F1905</f>
        <v>6.3163515138075402E-2</v>
      </c>
      <c r="B1905">
        <f>DATOS!G1905*(DATOS!B1905-CALCULOS_ENER!E1905)</f>
        <v>8.1809615138075401E-2</v>
      </c>
      <c r="C1905">
        <f>CALCULOS_ENER!E1905*DATOS!I1905</f>
        <v>0</v>
      </c>
      <c r="D1905">
        <f>CALCULOS_ENER!F1905*DATOS!H1905</f>
        <v>0</v>
      </c>
      <c r="E1905">
        <f>RESULTADOS!$A$5/8760</f>
        <v>4.5662100456621002E-3</v>
      </c>
    </row>
    <row r="1906" spans="1:5" x14ac:dyDescent="0.25">
      <c r="A1906">
        <f>CALCULOS_ENER!B1906*DATOS!F1906</f>
        <v>3.7356580212364654E-2</v>
      </c>
      <c r="B1906">
        <f>DATOS!G1906*(DATOS!B1906-CALCULOS_ENER!E1906)</f>
        <v>9.9704980212364652E-2</v>
      </c>
      <c r="C1906">
        <f>CALCULOS_ENER!E1906*DATOS!I1906</f>
        <v>0</v>
      </c>
      <c r="D1906">
        <f>CALCULOS_ENER!F1906*DATOS!H1906</f>
        <v>0</v>
      </c>
      <c r="E1906">
        <f>RESULTADOS!$A$5/8760</f>
        <v>4.5662100456621002E-3</v>
      </c>
    </row>
    <row r="1907" spans="1:5" x14ac:dyDescent="0.25">
      <c r="A1907">
        <f>CALCULOS_ENER!B1907*DATOS!F1907</f>
        <v>0</v>
      </c>
      <c r="B1907">
        <f>DATOS!G1907*(DATOS!B1907-CALCULOS_ENER!E1907)</f>
        <v>4.4036772912820529E-2</v>
      </c>
      <c r="C1907">
        <f>CALCULOS_ENER!E1907*DATOS!I1907</f>
        <v>3.2306553277172571E-2</v>
      </c>
      <c r="D1907">
        <f>CALCULOS_ENER!F1907*DATOS!H1907</f>
        <v>0</v>
      </c>
      <c r="E1907">
        <f>RESULTADOS!$A$5/8760</f>
        <v>4.5662100456621002E-3</v>
      </c>
    </row>
    <row r="1908" spans="1:5" x14ac:dyDescent="0.25">
      <c r="A1908">
        <f>CALCULOS_ENER!B1908*DATOS!F1908</f>
        <v>0</v>
      </c>
      <c r="B1908">
        <f>DATOS!G1908*(DATOS!B1908-CALCULOS_ENER!E1908)</f>
        <v>4.6228525225747837E-2</v>
      </c>
      <c r="C1908">
        <f>CALCULOS_ENER!E1908*DATOS!I1908</f>
        <v>2.5350608266676265E-2</v>
      </c>
      <c r="D1908">
        <f>CALCULOS_ENER!F1908*DATOS!H1908</f>
        <v>0</v>
      </c>
      <c r="E1908">
        <f>RESULTADOS!$A$5/8760</f>
        <v>4.5662100456621002E-3</v>
      </c>
    </row>
    <row r="1909" spans="1:5" x14ac:dyDescent="0.25">
      <c r="A1909">
        <f>CALCULOS_ENER!B1909*DATOS!F1909</f>
        <v>0</v>
      </c>
      <c r="B1909">
        <f>DATOS!G1909*(DATOS!B1909-CALCULOS_ENER!E1909)</f>
        <v>0</v>
      </c>
      <c r="C1909">
        <f>CALCULOS_ENER!E1909*DATOS!I1909</f>
        <v>5.6568635440824543E-2</v>
      </c>
      <c r="D1909">
        <f>CALCULOS_ENER!F1909*DATOS!H1909</f>
        <v>1.6867564118088565E-2</v>
      </c>
      <c r="E1909">
        <f>RESULTADOS!$A$5/8760</f>
        <v>4.5662100456621002E-3</v>
      </c>
    </row>
    <row r="1910" spans="1:5" x14ac:dyDescent="0.25">
      <c r="A1910">
        <f>CALCULOS_ENER!B1910*DATOS!F1910</f>
        <v>0</v>
      </c>
      <c r="B1910">
        <f>DATOS!G1910*(DATOS!B1910-CALCULOS_ENER!E1910)</f>
        <v>0</v>
      </c>
      <c r="C1910">
        <f>CALCULOS_ENER!E1910*DATOS!I1910</f>
        <v>5.5798251994725018E-2</v>
      </c>
      <c r="D1910">
        <f>CALCULOS_ENER!F1910*DATOS!H1910</f>
        <v>2.1271885802486661E-2</v>
      </c>
      <c r="E1910">
        <f>RESULTADOS!$A$5/8760</f>
        <v>4.5662100456621002E-3</v>
      </c>
    </row>
    <row r="1911" spans="1:5" x14ac:dyDescent="0.25">
      <c r="A1911">
        <f>CALCULOS_ENER!B1911*DATOS!F1911</f>
        <v>0</v>
      </c>
      <c r="B1911">
        <f>DATOS!G1911*(DATOS!B1911-CALCULOS_ENER!E1911)</f>
        <v>0</v>
      </c>
      <c r="C1911">
        <f>CALCULOS_ENER!E1911*DATOS!I1911</f>
        <v>5.9438379166335639E-2</v>
      </c>
      <c r="D1911">
        <f>CALCULOS_ENER!F1911*DATOS!H1911</f>
        <v>1.3659405903116921E-2</v>
      </c>
      <c r="E1911">
        <f>RESULTADOS!$A$5/8760</f>
        <v>4.5662100456621002E-3</v>
      </c>
    </row>
    <row r="1912" spans="1:5" x14ac:dyDescent="0.25">
      <c r="A1912">
        <f>CALCULOS_ENER!B1912*DATOS!F1912</f>
        <v>0</v>
      </c>
      <c r="B1912">
        <f>DATOS!G1912*(DATOS!B1912-CALCULOS_ENER!E1912)</f>
        <v>0</v>
      </c>
      <c r="C1912">
        <f>CALCULOS_ENER!E1912*DATOS!I1912</f>
        <v>5.926011264697828E-2</v>
      </c>
      <c r="D1912">
        <f>CALCULOS_ENER!F1912*DATOS!H1912</f>
        <v>2.2754583805463771E-3</v>
      </c>
      <c r="E1912">
        <f>RESULTADOS!$A$5/8760</f>
        <v>4.5662100456621002E-3</v>
      </c>
    </row>
    <row r="1913" spans="1:5" x14ac:dyDescent="0.25">
      <c r="A1913">
        <f>CALCULOS_ENER!B1913*DATOS!F1913</f>
        <v>0</v>
      </c>
      <c r="B1913">
        <f>DATOS!G1913*(DATOS!B1913-CALCULOS_ENER!E1913)</f>
        <v>2.3616115968459462E-2</v>
      </c>
      <c r="C1913">
        <f>CALCULOS_ENER!E1913*DATOS!I1913</f>
        <v>4.2351449072148745E-2</v>
      </c>
      <c r="D1913">
        <f>CALCULOS_ENER!F1913*DATOS!H1913</f>
        <v>0</v>
      </c>
      <c r="E1913">
        <f>RESULTADOS!$A$5/8760</f>
        <v>4.5662100456621002E-3</v>
      </c>
    </row>
    <row r="1914" spans="1:5" x14ac:dyDescent="0.25">
      <c r="A1914">
        <f>CALCULOS_ENER!B1914*DATOS!F1914</f>
        <v>0</v>
      </c>
      <c r="B1914">
        <f>DATOS!G1914*(DATOS!B1914-CALCULOS_ENER!E1914)</f>
        <v>7.6379372912820515E-2</v>
      </c>
      <c r="C1914">
        <f>CALCULOS_ENER!E1914*DATOS!I1914</f>
        <v>6.6953928189170632E-3</v>
      </c>
      <c r="D1914">
        <f>CALCULOS_ENER!F1914*DATOS!H1914</f>
        <v>0</v>
      </c>
      <c r="E1914">
        <f>RESULTADOS!$A$5/8760</f>
        <v>4.5662100456621002E-3</v>
      </c>
    </row>
    <row r="1915" spans="1:5" x14ac:dyDescent="0.25">
      <c r="A1915">
        <f>CALCULOS_ENER!B1915*DATOS!F1915</f>
        <v>4.9392986456410264E-2</v>
      </c>
      <c r="B1915">
        <f>DATOS!G1915*(DATOS!B1915-CALCULOS_ENER!E1915)</f>
        <v>8.564328645641027E-2</v>
      </c>
      <c r="C1915">
        <f>CALCULOS_ENER!E1915*DATOS!I1915</f>
        <v>0</v>
      </c>
      <c r="D1915">
        <f>CALCULOS_ENER!F1915*DATOS!H1915</f>
        <v>0</v>
      </c>
      <c r="E1915">
        <f>RESULTADOS!$A$5/8760</f>
        <v>4.5662100456621002E-3</v>
      </c>
    </row>
    <row r="1916" spans="1:5" x14ac:dyDescent="0.25">
      <c r="A1916">
        <f>CALCULOS_ENER!B1916*DATOS!F1916</f>
        <v>0.10916330917258643</v>
      </c>
      <c r="B1916">
        <f>DATOS!G1916*(DATOS!B1916-CALCULOS_ENER!E1916)</f>
        <v>0.10916330917258643</v>
      </c>
      <c r="C1916">
        <f>CALCULOS_ENER!E1916*DATOS!I1916</f>
        <v>0</v>
      </c>
      <c r="D1916">
        <f>CALCULOS_ENER!F1916*DATOS!H1916</f>
        <v>0</v>
      </c>
      <c r="E1916">
        <f>RESULTADOS!$A$5/8760</f>
        <v>4.5662100456621002E-3</v>
      </c>
    </row>
    <row r="1917" spans="1:5" x14ac:dyDescent="0.25">
      <c r="A1917">
        <f>CALCULOS_ENER!B1917*DATOS!F1917</f>
        <v>0.15339117473770658</v>
      </c>
      <c r="B1917">
        <f>DATOS!G1917*(DATOS!B1917-CALCULOS_ENER!E1917)</f>
        <v>0.15339117473770658</v>
      </c>
      <c r="C1917">
        <f>CALCULOS_ENER!E1917*DATOS!I1917</f>
        <v>0</v>
      </c>
      <c r="D1917">
        <f>CALCULOS_ENER!F1917*DATOS!H1917</f>
        <v>0</v>
      </c>
      <c r="E1917">
        <f>RESULTADOS!$A$5/8760</f>
        <v>4.5662100456621002E-3</v>
      </c>
    </row>
    <row r="1918" spans="1:5" x14ac:dyDescent="0.25">
      <c r="A1918">
        <f>CALCULOS_ENER!B1918*DATOS!F1918</f>
        <v>0.17128653981199582</v>
      </c>
      <c r="B1918">
        <f>DATOS!G1918*(DATOS!B1918-CALCULOS_ENER!E1918)</f>
        <v>0.17128653981199582</v>
      </c>
      <c r="C1918">
        <f>CALCULOS_ENER!E1918*DATOS!I1918</f>
        <v>0</v>
      </c>
      <c r="D1918">
        <f>CALCULOS_ENER!F1918*DATOS!H1918</f>
        <v>0</v>
      </c>
      <c r="E1918">
        <f>RESULTADOS!$A$5/8760</f>
        <v>4.5662100456621002E-3</v>
      </c>
    </row>
    <row r="1919" spans="1:5" x14ac:dyDescent="0.25">
      <c r="A1919">
        <f>CALCULOS_ENER!B1919*DATOS!F1919</f>
        <v>0.20707730306139904</v>
      </c>
      <c r="B1919">
        <f>DATOS!G1919*(DATOS!B1919-CALCULOS_ENER!E1919)</f>
        <v>0.20707730306139904</v>
      </c>
      <c r="C1919">
        <f>CALCULOS_ENER!E1919*DATOS!I1919</f>
        <v>0</v>
      </c>
      <c r="D1919">
        <f>CALCULOS_ENER!F1919*DATOS!H1919</f>
        <v>0</v>
      </c>
      <c r="E1919">
        <f>RESULTADOS!$A$5/8760</f>
        <v>4.5662100456621002E-3</v>
      </c>
    </row>
    <row r="1920" spans="1:5" x14ac:dyDescent="0.25">
      <c r="A1920">
        <f>CALCULOS_ENER!B1920*DATOS!F1920</f>
        <v>0.20707730306139904</v>
      </c>
      <c r="B1920">
        <f>DATOS!G1920*(DATOS!B1920-CALCULOS_ENER!E1920)</f>
        <v>0.20707730306139904</v>
      </c>
      <c r="C1920">
        <f>CALCULOS_ENER!E1920*DATOS!I1920</f>
        <v>0</v>
      </c>
      <c r="D1920">
        <f>CALCULOS_ENER!F1920*DATOS!H1920</f>
        <v>0</v>
      </c>
      <c r="E1920">
        <f>RESULTADOS!$A$5/8760</f>
        <v>4.5662100456621002E-3</v>
      </c>
    </row>
    <row r="1921" spans="1:5" x14ac:dyDescent="0.25">
      <c r="A1921">
        <f>CALCULOS_ENER!B1921*DATOS!F1921</f>
        <v>0.15722484605604145</v>
      </c>
      <c r="B1921">
        <f>DATOS!G1921*(DATOS!B1921-CALCULOS_ENER!E1921)</f>
        <v>0.15722484605604145</v>
      </c>
      <c r="C1921">
        <f>CALCULOS_ENER!E1921*DATOS!I1921</f>
        <v>0</v>
      </c>
      <c r="D1921">
        <f>CALCULOS_ENER!F1921*DATOS!H1921</f>
        <v>0</v>
      </c>
      <c r="E1921">
        <f>RESULTADOS!$A$5/8760</f>
        <v>4.5662100456621002E-3</v>
      </c>
    </row>
    <row r="1922" spans="1:5" x14ac:dyDescent="0.25">
      <c r="A1922">
        <f>CALCULOS_ENER!B1922*DATOS!F1922</f>
        <v>9.7913960787987905E-2</v>
      </c>
      <c r="B1922">
        <f>DATOS!G1922*(DATOS!B1922-CALCULOS_ENER!E1922)</f>
        <v>9.7913960787987905E-2</v>
      </c>
      <c r="C1922">
        <f>CALCULOS_ENER!E1922*DATOS!I1922</f>
        <v>0</v>
      </c>
      <c r="D1922">
        <f>CALCULOS_ENER!F1922*DATOS!H1922</f>
        <v>0</v>
      </c>
      <c r="E1922">
        <f>RESULTADOS!$A$5/8760</f>
        <v>4.5662100456621002E-3</v>
      </c>
    </row>
    <row r="1923" spans="1:5" x14ac:dyDescent="0.25">
      <c r="A1923">
        <f>CALCULOS_ENER!B1923*DATOS!F1923</f>
        <v>1.8176523479527962E-2</v>
      </c>
      <c r="B1923">
        <f>DATOS!G1923*(DATOS!B1923-CALCULOS_ENER!E1923)</f>
        <v>1.8176523479527962E-2</v>
      </c>
      <c r="C1923">
        <f>CALCULOS_ENER!E1923*DATOS!I1923</f>
        <v>0</v>
      </c>
      <c r="D1923">
        <f>CALCULOS_ENER!F1923*DATOS!H1923</f>
        <v>0</v>
      </c>
      <c r="E1923">
        <f>RESULTADOS!$A$5/8760</f>
        <v>4.5662100456621002E-3</v>
      </c>
    </row>
    <row r="1924" spans="1:5" x14ac:dyDescent="0.25">
      <c r="A1924">
        <f>CALCULOS_ENER!B1924*DATOS!F1924</f>
        <v>1.8176523479527962E-2</v>
      </c>
      <c r="B1924">
        <f>DATOS!G1924*(DATOS!B1924-CALCULOS_ENER!E1924)</f>
        <v>1.8176523479527962E-2</v>
      </c>
      <c r="C1924">
        <f>CALCULOS_ENER!E1924*DATOS!I1924</f>
        <v>0</v>
      </c>
      <c r="D1924">
        <f>CALCULOS_ENER!F1924*DATOS!H1924</f>
        <v>0</v>
      </c>
      <c r="E1924">
        <f>RESULTADOS!$A$5/8760</f>
        <v>4.5662100456621002E-3</v>
      </c>
    </row>
    <row r="1925" spans="1:5" x14ac:dyDescent="0.25">
      <c r="A1925">
        <f>CALCULOS_ENER!B1925*DATOS!F1925</f>
        <v>1.8176523479527962E-2</v>
      </c>
      <c r="B1925">
        <f>DATOS!G1925*(DATOS!B1925-CALCULOS_ENER!E1925)</f>
        <v>1.8176523479527962E-2</v>
      </c>
      <c r="C1925">
        <f>CALCULOS_ENER!E1925*DATOS!I1925</f>
        <v>0</v>
      </c>
      <c r="D1925">
        <f>CALCULOS_ENER!F1925*DATOS!H1925</f>
        <v>0</v>
      </c>
      <c r="E1925">
        <f>RESULTADOS!$A$5/8760</f>
        <v>4.5662100456621002E-3</v>
      </c>
    </row>
    <row r="1926" spans="1:5" x14ac:dyDescent="0.25">
      <c r="A1926">
        <f>CALCULOS_ENER!B1926*DATOS!F1926</f>
        <v>1.8176523479527962E-2</v>
      </c>
      <c r="B1926">
        <f>DATOS!G1926*(DATOS!B1926-CALCULOS_ENER!E1926)</f>
        <v>1.8176523479527962E-2</v>
      </c>
      <c r="C1926">
        <f>CALCULOS_ENER!E1926*DATOS!I1926</f>
        <v>0</v>
      </c>
      <c r="D1926">
        <f>CALCULOS_ENER!F1926*DATOS!H1926</f>
        <v>0</v>
      </c>
      <c r="E1926">
        <f>RESULTADOS!$A$5/8760</f>
        <v>4.5662100456621002E-3</v>
      </c>
    </row>
    <row r="1927" spans="1:5" x14ac:dyDescent="0.25">
      <c r="A1927">
        <f>CALCULOS_ENER!B1927*DATOS!F1927</f>
        <v>1.9301554310379516E-2</v>
      </c>
      <c r="B1927">
        <f>DATOS!G1927*(DATOS!B1927-CALCULOS_ENER!E1927)</f>
        <v>1.9301554310379516E-2</v>
      </c>
      <c r="C1927">
        <f>CALCULOS_ENER!E1927*DATOS!I1927</f>
        <v>0</v>
      </c>
      <c r="D1927">
        <f>CALCULOS_ENER!F1927*DATOS!H1927</f>
        <v>0</v>
      </c>
      <c r="E1927">
        <f>RESULTADOS!$A$5/8760</f>
        <v>4.5662100456621002E-3</v>
      </c>
    </row>
    <row r="1928" spans="1:5" x14ac:dyDescent="0.25">
      <c r="A1928">
        <f>CALCULOS_ENER!B1928*DATOS!F1928</f>
        <v>4.4227733161821228E-2</v>
      </c>
      <c r="B1928">
        <f>DATOS!G1928*(DATOS!B1928-CALCULOS_ENER!E1928)</f>
        <v>4.4227733161821228E-2</v>
      </c>
      <c r="C1928">
        <f>CALCULOS_ENER!E1928*DATOS!I1928</f>
        <v>0</v>
      </c>
      <c r="D1928">
        <f>CALCULOS_ENER!F1928*DATOS!H1928</f>
        <v>0</v>
      </c>
      <c r="E1928">
        <f>RESULTADOS!$A$5/8760</f>
        <v>4.5662100456621002E-3</v>
      </c>
    </row>
    <row r="1929" spans="1:5" x14ac:dyDescent="0.25">
      <c r="A1929">
        <f>CALCULOS_ENER!B1929*DATOS!F1929</f>
        <v>5.2413315138075393E-2</v>
      </c>
      <c r="B1929">
        <f>DATOS!G1929*(DATOS!B1929-CALCULOS_ENER!E1929)</f>
        <v>8.1809615138075401E-2</v>
      </c>
      <c r="C1929">
        <f>CALCULOS_ENER!E1929*DATOS!I1929</f>
        <v>0</v>
      </c>
      <c r="D1929">
        <f>CALCULOS_ENER!F1929*DATOS!H1929</f>
        <v>0</v>
      </c>
      <c r="E1929">
        <f>RESULTADOS!$A$5/8760</f>
        <v>4.5662100456621002E-3</v>
      </c>
    </row>
    <row r="1930" spans="1:5" x14ac:dyDescent="0.25">
      <c r="A1930">
        <f>CALCULOS_ENER!B1930*DATOS!F1930</f>
        <v>1.3250280212364648E-2</v>
      </c>
      <c r="B1930">
        <f>DATOS!G1930*(DATOS!B1930-CALCULOS_ENER!E1930)</f>
        <v>9.9704980212364652E-2</v>
      </c>
      <c r="C1930">
        <f>CALCULOS_ENER!E1930*DATOS!I1930</f>
        <v>0</v>
      </c>
      <c r="D1930">
        <f>CALCULOS_ENER!F1930*DATOS!H1930</f>
        <v>0</v>
      </c>
      <c r="E1930">
        <f>RESULTADOS!$A$5/8760</f>
        <v>4.5662100456621002E-3</v>
      </c>
    </row>
    <row r="1931" spans="1:5" x14ac:dyDescent="0.25">
      <c r="A1931">
        <f>CALCULOS_ENER!B1931*DATOS!F1931</f>
        <v>0</v>
      </c>
      <c r="B1931">
        <f>DATOS!G1931*(DATOS!B1931-CALCULOS_ENER!E1931)</f>
        <v>3.6865372912820507E-2</v>
      </c>
      <c r="C1931">
        <f>CALCULOS_ENER!E1931*DATOS!I1931</f>
        <v>3.4992851020401346E-2</v>
      </c>
      <c r="D1931">
        <f>CALCULOS_ENER!F1931*DATOS!H1931</f>
        <v>0</v>
      </c>
      <c r="E1931">
        <f>RESULTADOS!$A$5/8760</f>
        <v>4.5662100456621002E-3</v>
      </c>
    </row>
    <row r="1932" spans="1:5" x14ac:dyDescent="0.25">
      <c r="A1932">
        <f>CALCULOS_ENER!B1932*DATOS!F1932</f>
        <v>0</v>
      </c>
      <c r="B1932">
        <f>DATOS!G1932*(DATOS!B1932-CALCULOS_ENER!E1932)</f>
        <v>0</v>
      </c>
      <c r="C1932">
        <f>CALCULOS_ENER!E1932*DATOS!I1932</f>
        <v>5.2582632840477234E-2</v>
      </c>
      <c r="D1932">
        <f>CALCULOS_ENER!F1932*DATOS!H1932</f>
        <v>3.294985863838903E-3</v>
      </c>
      <c r="E1932">
        <f>RESULTADOS!$A$5/8760</f>
        <v>4.5662100456621002E-3</v>
      </c>
    </row>
    <row r="1933" spans="1:5" x14ac:dyDescent="0.25">
      <c r="A1933">
        <f>CALCULOS_ENER!B1933*DATOS!F1933</f>
        <v>0</v>
      </c>
      <c r="B1933">
        <f>DATOS!G1933*(DATOS!B1933-CALCULOS_ENER!E1933)</f>
        <v>0</v>
      </c>
      <c r="C1933">
        <f>CALCULOS_ENER!E1933*DATOS!I1933</f>
        <v>5.0185698086758088E-2</v>
      </c>
      <c r="D1933">
        <f>CALCULOS_ENER!F1933*DATOS!H1933</f>
        <v>1.0600755634354359E-2</v>
      </c>
      <c r="E1933">
        <f>RESULTADOS!$A$5/8760</f>
        <v>4.5662100456621002E-3</v>
      </c>
    </row>
    <row r="1934" spans="1:5" x14ac:dyDescent="0.25">
      <c r="A1934">
        <f>CALCULOS_ENER!B1934*DATOS!F1934</f>
        <v>0</v>
      </c>
      <c r="B1934">
        <f>DATOS!G1934*(DATOS!B1934-CALCULOS_ENER!E1934)</f>
        <v>0</v>
      </c>
      <c r="C1934">
        <f>CALCULOS_ENER!E1934*DATOS!I1934</f>
        <v>4.8789273190995984E-2</v>
      </c>
      <c r="D1934">
        <f>CALCULOS_ENER!F1934*DATOS!H1934</f>
        <v>1.0764092317402786E-2</v>
      </c>
      <c r="E1934">
        <f>RESULTADOS!$A$5/8760</f>
        <v>4.5662100456621002E-3</v>
      </c>
    </row>
    <row r="1935" spans="1:5" x14ac:dyDescent="0.25">
      <c r="A1935">
        <f>CALCULOS_ENER!B1935*DATOS!F1935</f>
        <v>0</v>
      </c>
      <c r="B1935">
        <f>DATOS!G1935*(DATOS!B1935-CALCULOS_ENER!E1935)</f>
        <v>0</v>
      </c>
      <c r="C1935">
        <f>CALCULOS_ENER!E1935*DATOS!I1935</f>
        <v>5.2057424996175695E-2</v>
      </c>
      <c r="D1935">
        <f>CALCULOS_ENER!F1935*DATOS!H1935</f>
        <v>5.355714983756716E-3</v>
      </c>
      <c r="E1935">
        <f>RESULTADOS!$A$5/8760</f>
        <v>4.5662100456621002E-3</v>
      </c>
    </row>
    <row r="1936" spans="1:5" x14ac:dyDescent="0.25">
      <c r="A1936">
        <f>CALCULOS_ENER!B1936*DATOS!F1936</f>
        <v>0</v>
      </c>
      <c r="B1936">
        <f>DATOS!G1936*(DATOS!B1936-CALCULOS_ENER!E1936)</f>
        <v>9.8411596845947693E-4</v>
      </c>
      <c r="C1936">
        <f>CALCULOS_ENER!E1936*DATOS!I1936</f>
        <v>5.2808973631044816E-2</v>
      </c>
      <c r="D1936">
        <f>CALCULOS_ENER!F1936*DATOS!H1936</f>
        <v>0</v>
      </c>
      <c r="E1936">
        <f>RESULTADOS!$A$5/8760</f>
        <v>4.5662100456621002E-3</v>
      </c>
    </row>
    <row r="1937" spans="1:5" x14ac:dyDescent="0.25">
      <c r="A1937">
        <f>CALCULOS_ENER!B1937*DATOS!F1937</f>
        <v>0</v>
      </c>
      <c r="B1937">
        <f>DATOS!G1937*(DATOS!B1937-CALCULOS_ENER!E1937)</f>
        <v>2.636921596845947E-2</v>
      </c>
      <c r="C1937">
        <f>CALCULOS_ENER!E1937*DATOS!I1937</f>
        <v>3.6638728405885709E-2</v>
      </c>
      <c r="D1937">
        <f>CALCULOS_ENER!F1937*DATOS!H1937</f>
        <v>0</v>
      </c>
      <c r="E1937">
        <f>RESULTADOS!$A$5/8760</f>
        <v>4.5662100456621002E-3</v>
      </c>
    </row>
    <row r="1938" spans="1:5" x14ac:dyDescent="0.25">
      <c r="A1938">
        <f>CALCULOS_ENER!B1938*DATOS!F1938</f>
        <v>0</v>
      </c>
      <c r="B1938">
        <f>DATOS!G1938*(DATOS!B1938-CALCULOS_ENER!E1938)</f>
        <v>7.8021572912820525E-2</v>
      </c>
      <c r="C1938">
        <f>CALCULOS_ENER!E1938*DATOS!I1938</f>
        <v>4.9542794927581952E-3</v>
      </c>
      <c r="D1938">
        <f>CALCULOS_ENER!F1938*DATOS!H1938</f>
        <v>0</v>
      </c>
      <c r="E1938">
        <f>RESULTADOS!$A$5/8760</f>
        <v>4.5662100456621002E-3</v>
      </c>
    </row>
    <row r="1939" spans="1:5" x14ac:dyDescent="0.25">
      <c r="A1939">
        <f>CALCULOS_ENER!B1939*DATOS!F1939</f>
        <v>4.9503386456410267E-2</v>
      </c>
      <c r="B1939">
        <f>DATOS!G1939*(DATOS!B1939-CALCULOS_ENER!E1939)</f>
        <v>8.564328645641027E-2</v>
      </c>
      <c r="C1939">
        <f>CALCULOS_ENER!E1939*DATOS!I1939</f>
        <v>0</v>
      </c>
      <c r="D1939">
        <f>CALCULOS_ENER!F1939*DATOS!H1939</f>
        <v>0</v>
      </c>
      <c r="E1939">
        <f>RESULTADOS!$A$5/8760</f>
        <v>4.5662100456621002E-3</v>
      </c>
    </row>
    <row r="1940" spans="1:5" x14ac:dyDescent="0.25">
      <c r="A1940">
        <f>CALCULOS_ENER!B1940*DATOS!F1940</f>
        <v>0.10916330917258643</v>
      </c>
      <c r="B1940">
        <f>DATOS!G1940*(DATOS!B1940-CALCULOS_ENER!E1940)</f>
        <v>0.10916330917258643</v>
      </c>
      <c r="C1940">
        <f>CALCULOS_ENER!E1940*DATOS!I1940</f>
        <v>0</v>
      </c>
      <c r="D1940">
        <f>CALCULOS_ENER!F1940*DATOS!H1940</f>
        <v>0</v>
      </c>
      <c r="E1940">
        <f>RESULTADOS!$A$5/8760</f>
        <v>4.5662100456621002E-3</v>
      </c>
    </row>
    <row r="1941" spans="1:5" x14ac:dyDescent="0.25">
      <c r="A1941">
        <f>CALCULOS_ENER!B1941*DATOS!F1941</f>
        <v>0.15339117473770658</v>
      </c>
      <c r="B1941">
        <f>DATOS!G1941*(DATOS!B1941-CALCULOS_ENER!E1941)</f>
        <v>0.15339117473770658</v>
      </c>
      <c r="C1941">
        <f>CALCULOS_ENER!E1941*DATOS!I1941</f>
        <v>0</v>
      </c>
      <c r="D1941">
        <f>CALCULOS_ENER!F1941*DATOS!H1941</f>
        <v>0</v>
      </c>
      <c r="E1941">
        <f>RESULTADOS!$A$5/8760</f>
        <v>4.5662100456621002E-3</v>
      </c>
    </row>
    <row r="1942" spans="1:5" x14ac:dyDescent="0.25">
      <c r="A1942">
        <f>CALCULOS_ENER!B1942*DATOS!F1942</f>
        <v>0.17128653981199582</v>
      </c>
      <c r="B1942">
        <f>DATOS!G1942*(DATOS!B1942-CALCULOS_ENER!E1942)</f>
        <v>0.17128653981199582</v>
      </c>
      <c r="C1942">
        <f>CALCULOS_ENER!E1942*DATOS!I1942</f>
        <v>0</v>
      </c>
      <c r="D1942">
        <f>CALCULOS_ENER!F1942*DATOS!H1942</f>
        <v>0</v>
      </c>
      <c r="E1942">
        <f>RESULTADOS!$A$5/8760</f>
        <v>4.5662100456621002E-3</v>
      </c>
    </row>
    <row r="1943" spans="1:5" x14ac:dyDescent="0.25">
      <c r="A1943">
        <f>CALCULOS_ENER!B1943*DATOS!F1943</f>
        <v>0.20707730306139904</v>
      </c>
      <c r="B1943">
        <f>DATOS!G1943*(DATOS!B1943-CALCULOS_ENER!E1943)</f>
        <v>0.20707730306139904</v>
      </c>
      <c r="C1943">
        <f>CALCULOS_ENER!E1943*DATOS!I1943</f>
        <v>0</v>
      </c>
      <c r="D1943">
        <f>CALCULOS_ENER!F1943*DATOS!H1943</f>
        <v>0</v>
      </c>
      <c r="E1943">
        <f>RESULTADOS!$A$5/8760</f>
        <v>4.5662100456621002E-3</v>
      </c>
    </row>
    <row r="1944" spans="1:5" x14ac:dyDescent="0.25">
      <c r="A1944">
        <f>CALCULOS_ENER!B1944*DATOS!F1944</f>
        <v>0.20707730306139904</v>
      </c>
      <c r="B1944">
        <f>DATOS!G1944*(DATOS!B1944-CALCULOS_ENER!E1944)</f>
        <v>0.20707730306139904</v>
      </c>
      <c r="C1944">
        <f>CALCULOS_ENER!E1944*DATOS!I1944</f>
        <v>0</v>
      </c>
      <c r="D1944">
        <f>CALCULOS_ENER!F1944*DATOS!H1944</f>
        <v>0</v>
      </c>
      <c r="E1944">
        <f>RESULTADOS!$A$5/8760</f>
        <v>4.5662100456621002E-3</v>
      </c>
    </row>
    <row r="1945" spans="1:5" x14ac:dyDescent="0.25">
      <c r="A1945">
        <f>CALCULOS_ENER!B1945*DATOS!F1945</f>
        <v>0.15722484605604145</v>
      </c>
      <c r="B1945">
        <f>DATOS!G1945*(DATOS!B1945-CALCULOS_ENER!E1945)</f>
        <v>0.15722484605604145</v>
      </c>
      <c r="C1945">
        <f>CALCULOS_ENER!E1945*DATOS!I1945</f>
        <v>0</v>
      </c>
      <c r="D1945">
        <f>CALCULOS_ENER!F1945*DATOS!H1945</f>
        <v>0</v>
      </c>
      <c r="E1945">
        <f>RESULTADOS!$A$5/8760</f>
        <v>4.5662100456621002E-3</v>
      </c>
    </row>
    <row r="1946" spans="1:5" x14ac:dyDescent="0.25">
      <c r="A1946">
        <f>CALCULOS_ENER!B1946*DATOS!F1946</f>
        <v>9.7913960787987905E-2</v>
      </c>
      <c r="B1946">
        <f>DATOS!G1946*(DATOS!B1946-CALCULOS_ENER!E1946)</f>
        <v>9.7913960787987905E-2</v>
      </c>
      <c r="C1946">
        <f>CALCULOS_ENER!E1946*DATOS!I1946</f>
        <v>0</v>
      </c>
      <c r="D1946">
        <f>CALCULOS_ENER!F1946*DATOS!H1946</f>
        <v>0</v>
      </c>
      <c r="E1946">
        <f>RESULTADOS!$A$5/8760</f>
        <v>4.5662100456621002E-3</v>
      </c>
    </row>
    <row r="1947" spans="1:5" x14ac:dyDescent="0.25">
      <c r="A1947">
        <f>CALCULOS_ENER!B1947*DATOS!F1947</f>
        <v>1.8176523479527962E-2</v>
      </c>
      <c r="B1947">
        <f>DATOS!G1947*(DATOS!B1947-CALCULOS_ENER!E1947)</f>
        <v>1.8176523479527962E-2</v>
      </c>
      <c r="C1947">
        <f>CALCULOS_ENER!E1947*DATOS!I1947</f>
        <v>0</v>
      </c>
      <c r="D1947">
        <f>CALCULOS_ENER!F1947*DATOS!H1947</f>
        <v>0</v>
      </c>
      <c r="E1947">
        <f>RESULTADOS!$A$5/8760</f>
        <v>4.5662100456621002E-3</v>
      </c>
    </row>
    <row r="1948" spans="1:5" x14ac:dyDescent="0.25">
      <c r="A1948">
        <f>CALCULOS_ENER!B1948*DATOS!F1948</f>
        <v>1.8176523479527962E-2</v>
      </c>
      <c r="B1948">
        <f>DATOS!G1948*(DATOS!B1948-CALCULOS_ENER!E1948)</f>
        <v>1.8176523479527962E-2</v>
      </c>
      <c r="C1948">
        <f>CALCULOS_ENER!E1948*DATOS!I1948</f>
        <v>0</v>
      </c>
      <c r="D1948">
        <f>CALCULOS_ENER!F1948*DATOS!H1948</f>
        <v>0</v>
      </c>
      <c r="E1948">
        <f>RESULTADOS!$A$5/8760</f>
        <v>4.5662100456621002E-3</v>
      </c>
    </row>
    <row r="1949" spans="1:5" x14ac:dyDescent="0.25">
      <c r="A1949">
        <f>CALCULOS_ENER!B1949*DATOS!F1949</f>
        <v>1.8176523479527962E-2</v>
      </c>
      <c r="B1949">
        <f>DATOS!G1949*(DATOS!B1949-CALCULOS_ENER!E1949)</f>
        <v>1.8176523479527962E-2</v>
      </c>
      <c r="C1949">
        <f>CALCULOS_ENER!E1949*DATOS!I1949</f>
        <v>0</v>
      </c>
      <c r="D1949">
        <f>CALCULOS_ENER!F1949*DATOS!H1949</f>
        <v>0</v>
      </c>
      <c r="E1949">
        <f>RESULTADOS!$A$5/8760</f>
        <v>4.5662100456621002E-3</v>
      </c>
    </row>
    <row r="1950" spans="1:5" x14ac:dyDescent="0.25">
      <c r="A1950">
        <f>CALCULOS_ENER!B1950*DATOS!F1950</f>
        <v>1.8176523479527962E-2</v>
      </c>
      <c r="B1950">
        <f>DATOS!G1950*(DATOS!B1950-CALCULOS_ENER!E1950)</f>
        <v>1.8176523479527962E-2</v>
      </c>
      <c r="C1950">
        <f>CALCULOS_ENER!E1950*DATOS!I1950</f>
        <v>0</v>
      </c>
      <c r="D1950">
        <f>CALCULOS_ENER!F1950*DATOS!H1950</f>
        <v>0</v>
      </c>
      <c r="E1950">
        <f>RESULTADOS!$A$5/8760</f>
        <v>4.5662100456621002E-3</v>
      </c>
    </row>
    <row r="1951" spans="1:5" x14ac:dyDescent="0.25">
      <c r="A1951">
        <f>CALCULOS_ENER!B1951*DATOS!F1951</f>
        <v>1.9301554310379516E-2</v>
      </c>
      <c r="B1951">
        <f>DATOS!G1951*(DATOS!B1951-CALCULOS_ENER!E1951)</f>
        <v>1.9301554310379516E-2</v>
      </c>
      <c r="C1951">
        <f>CALCULOS_ENER!E1951*DATOS!I1951</f>
        <v>0</v>
      </c>
      <c r="D1951">
        <f>CALCULOS_ENER!F1951*DATOS!H1951</f>
        <v>0</v>
      </c>
      <c r="E1951">
        <f>RESULTADOS!$A$5/8760</f>
        <v>4.5662100456621002E-3</v>
      </c>
    </row>
    <row r="1952" spans="1:5" x14ac:dyDescent="0.25">
      <c r="A1952">
        <f>CALCULOS_ENER!B1952*DATOS!F1952</f>
        <v>4.4227733161821228E-2</v>
      </c>
      <c r="B1952">
        <f>DATOS!G1952*(DATOS!B1952-CALCULOS_ENER!E1952)</f>
        <v>4.4227733161821228E-2</v>
      </c>
      <c r="C1952">
        <f>CALCULOS_ENER!E1952*DATOS!I1952</f>
        <v>0</v>
      </c>
      <c r="D1952">
        <f>CALCULOS_ENER!F1952*DATOS!H1952</f>
        <v>0</v>
      </c>
      <c r="E1952">
        <f>RESULTADOS!$A$5/8760</f>
        <v>4.5662100456621002E-3</v>
      </c>
    </row>
    <row r="1953" spans="1:5" x14ac:dyDescent="0.25">
      <c r="A1953">
        <f>CALCULOS_ENER!B1953*DATOS!F1953</f>
        <v>5.3153915138075387E-2</v>
      </c>
      <c r="B1953">
        <f>DATOS!G1953*(DATOS!B1953-CALCULOS_ENER!E1953)</f>
        <v>8.1809615138075401E-2</v>
      </c>
      <c r="C1953">
        <f>CALCULOS_ENER!E1953*DATOS!I1953</f>
        <v>0</v>
      </c>
      <c r="D1953">
        <f>CALCULOS_ENER!F1953*DATOS!H1953</f>
        <v>0</v>
      </c>
      <c r="E1953">
        <f>RESULTADOS!$A$5/8760</f>
        <v>4.5662100456621002E-3</v>
      </c>
    </row>
    <row r="1954" spans="1:5" x14ac:dyDescent="0.25">
      <c r="A1954">
        <f>CALCULOS_ENER!B1954*DATOS!F1954</f>
        <v>1.7654780212364649E-2</v>
      </c>
      <c r="B1954">
        <f>DATOS!G1954*(DATOS!B1954-CALCULOS_ENER!E1954)</f>
        <v>9.9704980212364652E-2</v>
      </c>
      <c r="C1954">
        <f>CALCULOS_ENER!E1954*DATOS!I1954</f>
        <v>0</v>
      </c>
      <c r="D1954">
        <f>CALCULOS_ENER!F1954*DATOS!H1954</f>
        <v>0</v>
      </c>
      <c r="E1954">
        <f>RESULTADOS!$A$5/8760</f>
        <v>4.5662100456621002E-3</v>
      </c>
    </row>
    <row r="1955" spans="1:5" x14ac:dyDescent="0.25">
      <c r="A1955">
        <f>CALCULOS_ENER!B1955*DATOS!F1955</f>
        <v>0</v>
      </c>
      <c r="B1955">
        <f>DATOS!G1955*(DATOS!B1955-CALCULOS_ENER!E1955)</f>
        <v>4.5320172912820533E-2</v>
      </c>
      <c r="C1955">
        <f>CALCULOS_ENER!E1955*DATOS!I1955</f>
        <v>2.7870284174019388E-2</v>
      </c>
      <c r="D1955">
        <f>CALCULOS_ENER!F1955*DATOS!H1955</f>
        <v>0</v>
      </c>
      <c r="E1955">
        <f>RESULTADOS!$A$5/8760</f>
        <v>4.5662100456621002E-3</v>
      </c>
    </row>
    <row r="1956" spans="1:5" x14ac:dyDescent="0.25">
      <c r="A1956">
        <f>CALCULOS_ENER!B1956*DATOS!F1956</f>
        <v>0</v>
      </c>
      <c r="B1956">
        <f>DATOS!G1956*(DATOS!B1956-CALCULOS_ENER!E1956)</f>
        <v>5.4252257478526467E-6</v>
      </c>
      <c r="C1956">
        <f>CALCULOS_ENER!E1956*DATOS!I1956</f>
        <v>5.0286517431778581E-2</v>
      </c>
      <c r="D1956">
        <f>CALCULOS_ENER!F1956*DATOS!H1956</f>
        <v>0</v>
      </c>
      <c r="E1956">
        <f>RESULTADOS!$A$5/8760</f>
        <v>4.5662100456621002E-3</v>
      </c>
    </row>
    <row r="1957" spans="1:5" x14ac:dyDescent="0.25">
      <c r="A1957">
        <f>CALCULOS_ENER!B1957*DATOS!F1957</f>
        <v>0</v>
      </c>
      <c r="B1957">
        <f>DATOS!G1957*(DATOS!B1957-CALCULOS_ENER!E1957)</f>
        <v>0</v>
      </c>
      <c r="C1957">
        <f>CALCULOS_ENER!E1957*DATOS!I1957</f>
        <v>4.6503298782308501E-2</v>
      </c>
      <c r="D1957">
        <f>CALCULOS_ENER!F1957*DATOS!H1957</f>
        <v>5.2926391521527253E-3</v>
      </c>
      <c r="E1957">
        <f>RESULTADOS!$A$5/8760</f>
        <v>4.5662100456621002E-3</v>
      </c>
    </row>
    <row r="1958" spans="1:5" x14ac:dyDescent="0.25">
      <c r="A1958">
        <f>CALCULOS_ENER!B1958*DATOS!F1958</f>
        <v>0</v>
      </c>
      <c r="B1958">
        <f>DATOS!G1958*(DATOS!B1958-CALCULOS_ENER!E1958)</f>
        <v>0</v>
      </c>
      <c r="C1958">
        <f>CALCULOS_ENER!E1958*DATOS!I1958</f>
        <v>4.5679206686371966E-2</v>
      </c>
      <c r="D1958">
        <f>CALCULOS_ENER!F1958*DATOS!H1958</f>
        <v>7.8228671358988502E-3</v>
      </c>
      <c r="E1958">
        <f>RESULTADOS!$A$5/8760</f>
        <v>4.5662100456621002E-3</v>
      </c>
    </row>
    <row r="1959" spans="1:5" x14ac:dyDescent="0.25">
      <c r="A1959">
        <f>CALCULOS_ENER!B1959*DATOS!F1959</f>
        <v>0</v>
      </c>
      <c r="B1959">
        <f>DATOS!G1959*(DATOS!B1959-CALCULOS_ENER!E1959)</f>
        <v>0</v>
      </c>
      <c r="C1959">
        <f>CALCULOS_ENER!E1959*DATOS!I1959</f>
        <v>4.8989080056933795E-2</v>
      </c>
      <c r="D1959">
        <f>CALCULOS_ENER!F1959*DATOS!H1959</f>
        <v>3.8094261407243231E-3</v>
      </c>
      <c r="E1959">
        <f>RESULTADOS!$A$5/8760</f>
        <v>4.5662100456621002E-3</v>
      </c>
    </row>
    <row r="1960" spans="1:5" x14ac:dyDescent="0.25">
      <c r="A1960">
        <f>CALCULOS_ENER!B1960*DATOS!F1960</f>
        <v>0</v>
      </c>
      <c r="B1960">
        <f>DATOS!G1960*(DATOS!B1960-CALCULOS_ENER!E1960)</f>
        <v>0</v>
      </c>
      <c r="C1960">
        <f>CALCULOS_ENER!E1960*DATOS!I1960</f>
        <v>5.1248923307373108E-2</v>
      </c>
      <c r="D1960">
        <f>CALCULOS_ENER!F1960*DATOS!H1960</f>
        <v>1.9557123896708298E-4</v>
      </c>
      <c r="E1960">
        <f>RESULTADOS!$A$5/8760</f>
        <v>4.5662100456621002E-3</v>
      </c>
    </row>
    <row r="1961" spans="1:5" x14ac:dyDescent="0.25">
      <c r="A1961">
        <f>CALCULOS_ENER!B1961*DATOS!F1961</f>
        <v>0</v>
      </c>
      <c r="B1961">
        <f>DATOS!G1961*(DATOS!B1961-CALCULOS_ENER!E1961)</f>
        <v>3.0856515968459477E-2</v>
      </c>
      <c r="C1961">
        <f>CALCULOS_ENER!E1961*DATOS!I1961</f>
        <v>3.2495293790729414E-2</v>
      </c>
      <c r="D1961">
        <f>CALCULOS_ENER!F1961*DATOS!H1961</f>
        <v>0</v>
      </c>
      <c r="E1961">
        <f>RESULTADOS!$A$5/8760</f>
        <v>4.5662100456621002E-3</v>
      </c>
    </row>
    <row r="1962" spans="1:5" x14ac:dyDescent="0.25">
      <c r="A1962">
        <f>CALCULOS_ENER!B1962*DATOS!F1962</f>
        <v>0</v>
      </c>
      <c r="B1962">
        <f>DATOS!G1962*(DATOS!B1962-CALCULOS_ENER!E1962)</f>
        <v>8.3056272912820514E-2</v>
      </c>
      <c r="C1962">
        <f>CALCULOS_ENER!E1962*DATOS!I1962</f>
        <v>1.6247569842240863E-3</v>
      </c>
      <c r="D1962">
        <f>CALCULOS_ENER!F1962*DATOS!H1962</f>
        <v>0</v>
      </c>
      <c r="E1962">
        <f>RESULTADOS!$A$5/8760</f>
        <v>4.5662100456621002E-3</v>
      </c>
    </row>
    <row r="1963" spans="1:5" x14ac:dyDescent="0.25">
      <c r="A1963">
        <f>CALCULOS_ENER!B1963*DATOS!F1963</f>
        <v>5.355828645641026E-2</v>
      </c>
      <c r="B1963">
        <f>DATOS!G1963*(DATOS!B1963-CALCULOS_ENER!E1963)</f>
        <v>8.564328645641027E-2</v>
      </c>
      <c r="C1963">
        <f>CALCULOS_ENER!E1963*DATOS!I1963</f>
        <v>0</v>
      </c>
      <c r="D1963">
        <f>CALCULOS_ENER!F1963*DATOS!H1963</f>
        <v>0</v>
      </c>
      <c r="E1963">
        <f>RESULTADOS!$A$5/8760</f>
        <v>4.5662100456621002E-3</v>
      </c>
    </row>
    <row r="1964" spans="1:5" x14ac:dyDescent="0.25">
      <c r="A1964">
        <f>CALCULOS_ENER!B1964*DATOS!F1964</f>
        <v>0.10916330917258643</v>
      </c>
      <c r="B1964">
        <f>DATOS!G1964*(DATOS!B1964-CALCULOS_ENER!E1964)</f>
        <v>0.10916330917258643</v>
      </c>
      <c r="C1964">
        <f>CALCULOS_ENER!E1964*DATOS!I1964</f>
        <v>0</v>
      </c>
      <c r="D1964">
        <f>CALCULOS_ENER!F1964*DATOS!H1964</f>
        <v>0</v>
      </c>
      <c r="E1964">
        <f>RESULTADOS!$A$5/8760</f>
        <v>4.5662100456621002E-3</v>
      </c>
    </row>
    <row r="1965" spans="1:5" x14ac:dyDescent="0.25">
      <c r="A1965">
        <f>CALCULOS_ENER!B1965*DATOS!F1965</f>
        <v>0.15339117473770658</v>
      </c>
      <c r="B1965">
        <f>DATOS!G1965*(DATOS!B1965-CALCULOS_ENER!E1965)</f>
        <v>0.15339117473770658</v>
      </c>
      <c r="C1965">
        <f>CALCULOS_ENER!E1965*DATOS!I1965</f>
        <v>0</v>
      </c>
      <c r="D1965">
        <f>CALCULOS_ENER!F1965*DATOS!H1965</f>
        <v>0</v>
      </c>
      <c r="E1965">
        <f>RESULTADOS!$A$5/8760</f>
        <v>4.5662100456621002E-3</v>
      </c>
    </row>
    <row r="1966" spans="1:5" x14ac:dyDescent="0.25">
      <c r="A1966">
        <f>CALCULOS_ENER!B1966*DATOS!F1966</f>
        <v>0.17128653981199582</v>
      </c>
      <c r="B1966">
        <f>DATOS!G1966*(DATOS!B1966-CALCULOS_ENER!E1966)</f>
        <v>0.17128653981199582</v>
      </c>
      <c r="C1966">
        <f>CALCULOS_ENER!E1966*DATOS!I1966</f>
        <v>0</v>
      </c>
      <c r="D1966">
        <f>CALCULOS_ENER!F1966*DATOS!H1966</f>
        <v>0</v>
      </c>
      <c r="E1966">
        <f>RESULTADOS!$A$5/8760</f>
        <v>4.5662100456621002E-3</v>
      </c>
    </row>
    <row r="1967" spans="1:5" x14ac:dyDescent="0.25">
      <c r="A1967">
        <f>CALCULOS_ENER!B1967*DATOS!F1967</f>
        <v>0.20707730306139904</v>
      </c>
      <c r="B1967">
        <f>DATOS!G1967*(DATOS!B1967-CALCULOS_ENER!E1967)</f>
        <v>0.20707730306139904</v>
      </c>
      <c r="C1967">
        <f>CALCULOS_ENER!E1967*DATOS!I1967</f>
        <v>0</v>
      </c>
      <c r="D1967">
        <f>CALCULOS_ENER!F1967*DATOS!H1967</f>
        <v>0</v>
      </c>
      <c r="E1967">
        <f>RESULTADOS!$A$5/8760</f>
        <v>4.5662100456621002E-3</v>
      </c>
    </row>
    <row r="1968" spans="1:5" x14ac:dyDescent="0.25">
      <c r="A1968">
        <f>CALCULOS_ENER!B1968*DATOS!F1968</f>
        <v>0.20707730306139904</v>
      </c>
      <c r="B1968">
        <f>DATOS!G1968*(DATOS!B1968-CALCULOS_ENER!E1968)</f>
        <v>0.20707730306139904</v>
      </c>
      <c r="C1968">
        <f>CALCULOS_ENER!E1968*DATOS!I1968</f>
        <v>0</v>
      </c>
      <c r="D1968">
        <f>CALCULOS_ENER!F1968*DATOS!H1968</f>
        <v>0</v>
      </c>
      <c r="E1968">
        <f>RESULTADOS!$A$5/8760</f>
        <v>4.5662100456621002E-3</v>
      </c>
    </row>
    <row r="1969" spans="1:5" x14ac:dyDescent="0.25">
      <c r="A1969">
        <f>CALCULOS_ENER!B1969*DATOS!F1969</f>
        <v>0.15722484605604145</v>
      </c>
      <c r="B1969">
        <f>DATOS!G1969*(DATOS!B1969-CALCULOS_ENER!E1969)</f>
        <v>0.15722484605604145</v>
      </c>
      <c r="C1969">
        <f>CALCULOS_ENER!E1969*DATOS!I1969</f>
        <v>0</v>
      </c>
      <c r="D1969">
        <f>CALCULOS_ENER!F1969*DATOS!H1969</f>
        <v>0</v>
      </c>
      <c r="E1969">
        <f>RESULTADOS!$A$5/8760</f>
        <v>4.5662100456621002E-3</v>
      </c>
    </row>
    <row r="1970" spans="1:5" x14ac:dyDescent="0.25">
      <c r="A1970">
        <f>CALCULOS_ENER!B1970*DATOS!F1970</f>
        <v>9.7913960787987905E-2</v>
      </c>
      <c r="B1970">
        <f>DATOS!G1970*(DATOS!B1970-CALCULOS_ENER!E1970)</f>
        <v>9.7913960787987905E-2</v>
      </c>
      <c r="C1970">
        <f>CALCULOS_ENER!E1970*DATOS!I1970</f>
        <v>0</v>
      </c>
      <c r="D1970">
        <f>CALCULOS_ENER!F1970*DATOS!H1970</f>
        <v>0</v>
      </c>
      <c r="E1970">
        <f>RESULTADOS!$A$5/8760</f>
        <v>4.5662100456621002E-3</v>
      </c>
    </row>
    <row r="1971" spans="1:5" x14ac:dyDescent="0.25">
      <c r="A1971">
        <f>CALCULOS_ENER!B1971*DATOS!F1971</f>
        <v>1.8176523479527962E-2</v>
      </c>
      <c r="B1971">
        <f>DATOS!G1971*(DATOS!B1971-CALCULOS_ENER!E1971)</f>
        <v>1.8176523479527962E-2</v>
      </c>
      <c r="C1971">
        <f>CALCULOS_ENER!E1971*DATOS!I1971</f>
        <v>0</v>
      </c>
      <c r="D1971">
        <f>CALCULOS_ENER!F1971*DATOS!H1971</f>
        <v>0</v>
      </c>
      <c r="E1971">
        <f>RESULTADOS!$A$5/8760</f>
        <v>4.5662100456621002E-3</v>
      </c>
    </row>
    <row r="1972" spans="1:5" x14ac:dyDescent="0.25">
      <c r="A1972">
        <f>CALCULOS_ENER!B1972*DATOS!F1972</f>
        <v>1.8176523479527962E-2</v>
      </c>
      <c r="B1972">
        <f>DATOS!G1972*(DATOS!B1972-CALCULOS_ENER!E1972)</f>
        <v>1.8176523479527962E-2</v>
      </c>
      <c r="C1972">
        <f>CALCULOS_ENER!E1972*DATOS!I1972</f>
        <v>0</v>
      </c>
      <c r="D1972">
        <f>CALCULOS_ENER!F1972*DATOS!H1972</f>
        <v>0</v>
      </c>
      <c r="E1972">
        <f>RESULTADOS!$A$5/8760</f>
        <v>4.5662100456621002E-3</v>
      </c>
    </row>
    <row r="1973" spans="1:5" x14ac:dyDescent="0.25">
      <c r="A1973">
        <f>CALCULOS_ENER!B1973*DATOS!F1973</f>
        <v>1.8176523479527962E-2</v>
      </c>
      <c r="B1973">
        <f>DATOS!G1973*(DATOS!B1973-CALCULOS_ENER!E1973)</f>
        <v>1.8176523479527962E-2</v>
      </c>
      <c r="C1973">
        <f>CALCULOS_ENER!E1973*DATOS!I1973</f>
        <v>0</v>
      </c>
      <c r="D1973">
        <f>CALCULOS_ENER!F1973*DATOS!H1973</f>
        <v>0</v>
      </c>
      <c r="E1973">
        <f>RESULTADOS!$A$5/8760</f>
        <v>4.5662100456621002E-3</v>
      </c>
    </row>
    <row r="1974" spans="1:5" x14ac:dyDescent="0.25">
      <c r="A1974">
        <f>CALCULOS_ENER!B1974*DATOS!F1974</f>
        <v>1.8176523479527962E-2</v>
      </c>
      <c r="B1974">
        <f>DATOS!G1974*(DATOS!B1974-CALCULOS_ENER!E1974)</f>
        <v>1.8176523479527962E-2</v>
      </c>
      <c r="C1974">
        <f>CALCULOS_ENER!E1974*DATOS!I1974</f>
        <v>0</v>
      </c>
      <c r="D1974">
        <f>CALCULOS_ENER!F1974*DATOS!H1974</f>
        <v>0</v>
      </c>
      <c r="E1974">
        <f>RESULTADOS!$A$5/8760</f>
        <v>4.5662100456621002E-3</v>
      </c>
    </row>
    <row r="1975" spans="1:5" x14ac:dyDescent="0.25">
      <c r="A1975">
        <f>CALCULOS_ENER!B1975*DATOS!F1975</f>
        <v>1.9301554310379516E-2</v>
      </c>
      <c r="B1975">
        <f>DATOS!G1975*(DATOS!B1975-CALCULOS_ENER!E1975)</f>
        <v>1.9301554310379516E-2</v>
      </c>
      <c r="C1975">
        <f>CALCULOS_ENER!E1975*DATOS!I1975</f>
        <v>0</v>
      </c>
      <c r="D1975">
        <f>CALCULOS_ENER!F1975*DATOS!H1975</f>
        <v>0</v>
      </c>
      <c r="E1975">
        <f>RESULTADOS!$A$5/8760</f>
        <v>4.5662100456621002E-3</v>
      </c>
    </row>
    <row r="1976" spans="1:5" x14ac:dyDescent="0.25">
      <c r="A1976">
        <f>CALCULOS_ENER!B1976*DATOS!F1976</f>
        <v>4.4227733161821228E-2</v>
      </c>
      <c r="B1976">
        <f>DATOS!G1976*(DATOS!B1976-CALCULOS_ENER!E1976)</f>
        <v>4.4227733161821228E-2</v>
      </c>
      <c r="C1976">
        <f>CALCULOS_ENER!E1976*DATOS!I1976</f>
        <v>0</v>
      </c>
      <c r="D1976">
        <f>CALCULOS_ENER!F1976*DATOS!H1976</f>
        <v>0</v>
      </c>
      <c r="E1976">
        <f>RESULTADOS!$A$5/8760</f>
        <v>4.5662100456621002E-3</v>
      </c>
    </row>
    <row r="1977" spans="1:5" x14ac:dyDescent="0.25">
      <c r="A1977">
        <f>CALCULOS_ENER!B1977*DATOS!F1977</f>
        <v>5.2181015138075396E-2</v>
      </c>
      <c r="B1977">
        <f>DATOS!G1977*(DATOS!B1977-CALCULOS_ENER!E1977)</f>
        <v>8.1809615138075401E-2</v>
      </c>
      <c r="C1977">
        <f>CALCULOS_ENER!E1977*DATOS!I1977</f>
        <v>0</v>
      </c>
      <c r="D1977">
        <f>CALCULOS_ENER!F1977*DATOS!H1977</f>
        <v>0</v>
      </c>
      <c r="E1977">
        <f>RESULTADOS!$A$5/8760</f>
        <v>4.5662100456621002E-3</v>
      </c>
    </row>
    <row r="1978" spans="1:5" x14ac:dyDescent="0.25">
      <c r="A1978">
        <f>CALCULOS_ENER!B1978*DATOS!F1978</f>
        <v>1.7125780212364643E-2</v>
      </c>
      <c r="B1978">
        <f>DATOS!G1978*(DATOS!B1978-CALCULOS_ENER!E1978)</f>
        <v>9.9704980212364652E-2</v>
      </c>
      <c r="C1978">
        <f>CALCULOS_ENER!E1978*DATOS!I1978</f>
        <v>0</v>
      </c>
      <c r="D1978">
        <f>CALCULOS_ENER!F1978*DATOS!H1978</f>
        <v>0</v>
      </c>
      <c r="E1978">
        <f>RESULTADOS!$A$5/8760</f>
        <v>4.5662100456621002E-3</v>
      </c>
    </row>
    <row r="1979" spans="1:5" x14ac:dyDescent="0.25">
      <c r="A1979">
        <f>CALCULOS_ENER!B1979*DATOS!F1979</f>
        <v>0</v>
      </c>
      <c r="B1979">
        <f>DATOS!G1979*(DATOS!B1979-CALCULOS_ENER!E1979)</f>
        <v>4.2532572912820532E-2</v>
      </c>
      <c r="C1979">
        <f>CALCULOS_ENER!E1979*DATOS!I1979</f>
        <v>2.7513069945633992E-2</v>
      </c>
      <c r="D1979">
        <f>CALCULOS_ENER!F1979*DATOS!H1979</f>
        <v>0</v>
      </c>
      <c r="E1979">
        <f>RESULTADOS!$A$5/8760</f>
        <v>4.5662100456621002E-3</v>
      </c>
    </row>
    <row r="1980" spans="1:5" x14ac:dyDescent="0.25">
      <c r="A1980">
        <f>CALCULOS_ENER!B1980*DATOS!F1980</f>
        <v>0</v>
      </c>
      <c r="B1980">
        <f>DATOS!G1980*(DATOS!B1980-CALCULOS_ENER!E1980)</f>
        <v>0</v>
      </c>
      <c r="C1980">
        <f>CALCULOS_ENER!E1980*DATOS!I1980</f>
        <v>4.7802393491342937E-2</v>
      </c>
      <c r="D1980">
        <f>CALCULOS_ENER!F1980*DATOS!H1980</f>
        <v>2.6415926037607707E-4</v>
      </c>
      <c r="E1980">
        <f>RESULTADOS!$A$5/8760</f>
        <v>4.5662100456621002E-3</v>
      </c>
    </row>
    <row r="1981" spans="1:5" x14ac:dyDescent="0.25">
      <c r="A1981">
        <f>CALCULOS_ENER!B1981*DATOS!F1981</f>
        <v>0</v>
      </c>
      <c r="B1981">
        <f>DATOS!G1981*(DATOS!B1981-CALCULOS_ENER!E1981)</f>
        <v>0</v>
      </c>
      <c r="C1981">
        <f>CALCULOS_ENER!E1981*DATOS!I1981</f>
        <v>4.4017595332039652E-2</v>
      </c>
      <c r="D1981">
        <f>CALCULOS_ENER!F1981*DATOS!H1981</f>
        <v>3.6518925532281043E-3</v>
      </c>
      <c r="E1981">
        <f>RESULTADOS!$A$5/8760</f>
        <v>4.5662100456621002E-3</v>
      </c>
    </row>
    <row r="1982" spans="1:5" x14ac:dyDescent="0.25">
      <c r="A1982">
        <f>CALCULOS_ENER!B1982*DATOS!F1982</f>
        <v>0</v>
      </c>
      <c r="B1982">
        <f>DATOS!G1982*(DATOS!B1982-CALCULOS_ENER!E1982)</f>
        <v>0</v>
      </c>
      <c r="C1982">
        <f>CALCULOS_ENER!E1982*DATOS!I1982</f>
        <v>4.3517433530432553E-2</v>
      </c>
      <c r="D1982">
        <f>CALCULOS_ENER!F1982*DATOS!H1982</f>
        <v>4.9433973596565116E-3</v>
      </c>
      <c r="E1982">
        <f>RESULTADOS!$A$5/8760</f>
        <v>4.5662100456621002E-3</v>
      </c>
    </row>
    <row r="1983" spans="1:5" x14ac:dyDescent="0.25">
      <c r="A1983">
        <f>CALCULOS_ENER!B1983*DATOS!F1983</f>
        <v>0</v>
      </c>
      <c r="B1983">
        <f>DATOS!G1983*(DATOS!B1983-CALCULOS_ENER!E1983)</f>
        <v>0</v>
      </c>
      <c r="C1983">
        <f>CALCULOS_ENER!E1983*DATOS!I1983</f>
        <v>4.5114034100801996E-2</v>
      </c>
      <c r="D1983">
        <f>CALCULOS_ENER!F1983*DATOS!H1983</f>
        <v>7.3556276525148982E-4</v>
      </c>
      <c r="E1983">
        <f>RESULTADOS!$A$5/8760</f>
        <v>4.5662100456621002E-3</v>
      </c>
    </row>
    <row r="1984" spans="1:5" x14ac:dyDescent="0.25">
      <c r="A1984">
        <f>CALCULOS_ENER!B1984*DATOS!F1984</f>
        <v>0</v>
      </c>
      <c r="B1984">
        <f>DATOS!G1984*(DATOS!B1984-CALCULOS_ENER!E1984)</f>
        <v>1.90851159684595E-2</v>
      </c>
      <c r="C1984">
        <f>CALCULOS_ENER!E1984*DATOS!I1984</f>
        <v>3.3571859942914124E-2</v>
      </c>
      <c r="D1984">
        <f>CALCULOS_ENER!F1984*DATOS!H1984</f>
        <v>0</v>
      </c>
      <c r="E1984">
        <f>RESULTADOS!$A$5/8760</f>
        <v>4.5662100456621002E-3</v>
      </c>
    </row>
    <row r="1985" spans="1:5" x14ac:dyDescent="0.25">
      <c r="A1985">
        <f>CALCULOS_ENER!B1985*DATOS!F1985</f>
        <v>0</v>
      </c>
      <c r="B1985">
        <f>DATOS!G1985*(DATOS!B1985-CALCULOS_ENER!E1985)</f>
        <v>5.2281015968459493E-2</v>
      </c>
      <c r="C1985">
        <f>CALCULOS_ENER!E1985*DATOS!I1985</f>
        <v>1.6020097721834999E-2</v>
      </c>
      <c r="D1985">
        <f>CALCULOS_ENER!F1985*DATOS!H1985</f>
        <v>0</v>
      </c>
      <c r="E1985">
        <f>RESULTADOS!$A$5/8760</f>
        <v>4.5662100456621002E-3</v>
      </c>
    </row>
    <row r="1986" spans="1:5" x14ac:dyDescent="0.25">
      <c r="A1986">
        <f>CALCULOS_ENER!B1986*DATOS!F1986</f>
        <v>1.2236486456410262E-2</v>
      </c>
      <c r="B1986">
        <f>DATOS!G1986*(DATOS!B1986-CALCULOS_ENER!E1986)</f>
        <v>8.564328645641027E-2</v>
      </c>
      <c r="C1986">
        <f>CALCULOS_ENER!E1986*DATOS!I1986</f>
        <v>0</v>
      </c>
      <c r="D1986">
        <f>CALCULOS_ENER!F1986*DATOS!H1986</f>
        <v>0</v>
      </c>
      <c r="E1986">
        <f>RESULTADOS!$A$5/8760</f>
        <v>4.5662100456621002E-3</v>
      </c>
    </row>
    <row r="1987" spans="1:5" x14ac:dyDescent="0.25">
      <c r="A1987">
        <f>CALCULOS_ENER!B1987*DATOS!F1987</f>
        <v>5.1292786456410264E-2</v>
      </c>
      <c r="B1987">
        <f>DATOS!G1987*(DATOS!B1987-CALCULOS_ENER!E1987)</f>
        <v>8.564328645641027E-2</v>
      </c>
      <c r="C1987">
        <f>CALCULOS_ENER!E1987*DATOS!I1987</f>
        <v>0</v>
      </c>
      <c r="D1987">
        <f>CALCULOS_ENER!F1987*DATOS!H1987</f>
        <v>0</v>
      </c>
      <c r="E1987">
        <f>RESULTADOS!$A$5/8760</f>
        <v>4.5662100456621002E-3</v>
      </c>
    </row>
    <row r="1988" spans="1:5" x14ac:dyDescent="0.25">
      <c r="A1988">
        <f>CALCULOS_ENER!B1988*DATOS!F1988</f>
        <v>0.10916330917258643</v>
      </c>
      <c r="B1988">
        <f>DATOS!G1988*(DATOS!B1988-CALCULOS_ENER!E1988)</f>
        <v>0.10916330917258643</v>
      </c>
      <c r="C1988">
        <f>CALCULOS_ENER!E1988*DATOS!I1988</f>
        <v>0</v>
      </c>
      <c r="D1988">
        <f>CALCULOS_ENER!F1988*DATOS!H1988</f>
        <v>0</v>
      </c>
      <c r="E1988">
        <f>RESULTADOS!$A$5/8760</f>
        <v>4.5662100456621002E-3</v>
      </c>
    </row>
    <row r="1989" spans="1:5" x14ac:dyDescent="0.25">
      <c r="A1989">
        <f>CALCULOS_ENER!B1989*DATOS!F1989</f>
        <v>0.15339117473770658</v>
      </c>
      <c r="B1989">
        <f>DATOS!G1989*(DATOS!B1989-CALCULOS_ENER!E1989)</f>
        <v>0.15339117473770658</v>
      </c>
      <c r="C1989">
        <f>CALCULOS_ENER!E1989*DATOS!I1989</f>
        <v>0</v>
      </c>
      <c r="D1989">
        <f>CALCULOS_ENER!F1989*DATOS!H1989</f>
        <v>0</v>
      </c>
      <c r="E1989">
        <f>RESULTADOS!$A$5/8760</f>
        <v>4.5662100456621002E-3</v>
      </c>
    </row>
    <row r="1990" spans="1:5" x14ac:dyDescent="0.25">
      <c r="A1990">
        <f>CALCULOS_ENER!B1990*DATOS!F1990</f>
        <v>0.17128653981199582</v>
      </c>
      <c r="B1990">
        <f>DATOS!G1990*(DATOS!B1990-CALCULOS_ENER!E1990)</f>
        <v>0.17128653981199582</v>
      </c>
      <c r="C1990">
        <f>CALCULOS_ENER!E1990*DATOS!I1990</f>
        <v>0</v>
      </c>
      <c r="D1990">
        <f>CALCULOS_ENER!F1990*DATOS!H1990</f>
        <v>0</v>
      </c>
      <c r="E1990">
        <f>RESULTADOS!$A$5/8760</f>
        <v>4.5662100456621002E-3</v>
      </c>
    </row>
    <row r="1991" spans="1:5" x14ac:dyDescent="0.25">
      <c r="A1991">
        <f>CALCULOS_ENER!B1991*DATOS!F1991</f>
        <v>0.20707730306139904</v>
      </c>
      <c r="B1991">
        <f>DATOS!G1991*(DATOS!B1991-CALCULOS_ENER!E1991)</f>
        <v>0.20707730306139904</v>
      </c>
      <c r="C1991">
        <f>CALCULOS_ENER!E1991*DATOS!I1991</f>
        <v>0</v>
      </c>
      <c r="D1991">
        <f>CALCULOS_ENER!F1991*DATOS!H1991</f>
        <v>0</v>
      </c>
      <c r="E1991">
        <f>RESULTADOS!$A$5/8760</f>
        <v>4.5662100456621002E-3</v>
      </c>
    </row>
    <row r="1992" spans="1:5" x14ac:dyDescent="0.25">
      <c r="A1992">
        <f>CALCULOS_ENER!B1992*DATOS!F1992</f>
        <v>0.20707730306139904</v>
      </c>
      <c r="B1992">
        <f>DATOS!G1992*(DATOS!B1992-CALCULOS_ENER!E1992)</f>
        <v>0.20707730306139904</v>
      </c>
      <c r="C1992">
        <f>CALCULOS_ENER!E1992*DATOS!I1992</f>
        <v>0</v>
      </c>
      <c r="D1992">
        <f>CALCULOS_ENER!F1992*DATOS!H1992</f>
        <v>0</v>
      </c>
      <c r="E1992">
        <f>RESULTADOS!$A$5/8760</f>
        <v>4.5662100456621002E-3</v>
      </c>
    </row>
    <row r="1993" spans="1:5" x14ac:dyDescent="0.25">
      <c r="A1993">
        <f>CALCULOS_ENER!B1993*DATOS!F1993</f>
        <v>0.15722484605604145</v>
      </c>
      <c r="B1993">
        <f>DATOS!G1993*(DATOS!B1993-CALCULOS_ENER!E1993)</f>
        <v>0.15722484605604145</v>
      </c>
      <c r="C1993">
        <f>CALCULOS_ENER!E1993*DATOS!I1993</f>
        <v>0</v>
      </c>
      <c r="D1993">
        <f>CALCULOS_ENER!F1993*DATOS!H1993</f>
        <v>0</v>
      </c>
      <c r="E1993">
        <f>RESULTADOS!$A$5/8760</f>
        <v>4.5662100456621002E-3</v>
      </c>
    </row>
    <row r="1994" spans="1:5" x14ac:dyDescent="0.25">
      <c r="A1994">
        <f>CALCULOS_ENER!B1994*DATOS!F1994</f>
        <v>9.7913960787987905E-2</v>
      </c>
      <c r="B1994">
        <f>DATOS!G1994*(DATOS!B1994-CALCULOS_ENER!E1994)</f>
        <v>9.7913960787987905E-2</v>
      </c>
      <c r="C1994">
        <f>CALCULOS_ENER!E1994*DATOS!I1994</f>
        <v>0</v>
      </c>
      <c r="D1994">
        <f>CALCULOS_ENER!F1994*DATOS!H1994</f>
        <v>0</v>
      </c>
      <c r="E1994">
        <f>RESULTADOS!$A$5/8760</f>
        <v>4.5662100456621002E-3</v>
      </c>
    </row>
    <row r="1995" spans="1:5" x14ac:dyDescent="0.25">
      <c r="A1995">
        <f>CALCULOS_ENER!B1995*DATOS!F1995</f>
        <v>1.8176523479527962E-2</v>
      </c>
      <c r="B1995">
        <f>DATOS!G1995*(DATOS!B1995-CALCULOS_ENER!E1995)</f>
        <v>1.8176523479527962E-2</v>
      </c>
      <c r="C1995">
        <f>CALCULOS_ENER!E1995*DATOS!I1995</f>
        <v>0</v>
      </c>
      <c r="D1995">
        <f>CALCULOS_ENER!F1995*DATOS!H1995</f>
        <v>0</v>
      </c>
      <c r="E1995">
        <f>RESULTADOS!$A$5/8760</f>
        <v>4.5662100456621002E-3</v>
      </c>
    </row>
    <row r="1996" spans="1:5" x14ac:dyDescent="0.25">
      <c r="A1996">
        <f>CALCULOS_ENER!B1996*DATOS!F1996</f>
        <v>1.8176523479527962E-2</v>
      </c>
      <c r="B1996">
        <f>DATOS!G1996*(DATOS!B1996-CALCULOS_ENER!E1996)</f>
        <v>1.8176523479527962E-2</v>
      </c>
      <c r="C1996">
        <f>CALCULOS_ENER!E1996*DATOS!I1996</f>
        <v>0</v>
      </c>
      <c r="D1996">
        <f>CALCULOS_ENER!F1996*DATOS!H1996</f>
        <v>0</v>
      </c>
      <c r="E1996">
        <f>RESULTADOS!$A$5/8760</f>
        <v>4.5662100456621002E-3</v>
      </c>
    </row>
    <row r="1997" spans="1:5" x14ac:dyDescent="0.25">
      <c r="A1997">
        <f>CALCULOS_ENER!B1997*DATOS!F1997</f>
        <v>1.8176523479527962E-2</v>
      </c>
      <c r="B1997">
        <f>DATOS!G1997*(DATOS!B1997-CALCULOS_ENER!E1997)</f>
        <v>1.8176523479527962E-2</v>
      </c>
      <c r="C1997">
        <f>CALCULOS_ENER!E1997*DATOS!I1997</f>
        <v>0</v>
      </c>
      <c r="D1997">
        <f>CALCULOS_ENER!F1997*DATOS!H1997</f>
        <v>0</v>
      </c>
      <c r="E1997">
        <f>RESULTADOS!$A$5/8760</f>
        <v>4.5662100456621002E-3</v>
      </c>
    </row>
    <row r="1998" spans="1:5" x14ac:dyDescent="0.25">
      <c r="A1998">
        <f>CALCULOS_ENER!B1998*DATOS!F1998</f>
        <v>1.8176523479527962E-2</v>
      </c>
      <c r="B1998">
        <f>DATOS!G1998*(DATOS!B1998-CALCULOS_ENER!E1998)</f>
        <v>1.8176523479527962E-2</v>
      </c>
      <c r="C1998">
        <f>CALCULOS_ENER!E1998*DATOS!I1998</f>
        <v>0</v>
      </c>
      <c r="D1998">
        <f>CALCULOS_ENER!F1998*DATOS!H1998</f>
        <v>0</v>
      </c>
      <c r="E1998">
        <f>RESULTADOS!$A$5/8760</f>
        <v>4.5662100456621002E-3</v>
      </c>
    </row>
    <row r="1999" spans="1:5" x14ac:dyDescent="0.25">
      <c r="A1999">
        <f>CALCULOS_ENER!B1999*DATOS!F1999</f>
        <v>1.9301554310379516E-2</v>
      </c>
      <c r="B1999">
        <f>DATOS!G1999*(DATOS!B1999-CALCULOS_ENER!E1999)</f>
        <v>1.9301554310379516E-2</v>
      </c>
      <c r="C1999">
        <f>CALCULOS_ENER!E1999*DATOS!I1999</f>
        <v>0</v>
      </c>
      <c r="D1999">
        <f>CALCULOS_ENER!F1999*DATOS!H1999</f>
        <v>0</v>
      </c>
      <c r="E1999">
        <f>RESULTADOS!$A$5/8760</f>
        <v>4.5662100456621002E-3</v>
      </c>
    </row>
    <row r="2000" spans="1:5" x14ac:dyDescent="0.25">
      <c r="A2000">
        <f>CALCULOS_ENER!B2000*DATOS!F2000</f>
        <v>4.4227733161821228E-2</v>
      </c>
      <c r="B2000">
        <f>DATOS!G2000*(DATOS!B2000-CALCULOS_ENER!E2000)</f>
        <v>4.4227733161821228E-2</v>
      </c>
      <c r="C2000">
        <f>CALCULOS_ENER!E2000*DATOS!I2000</f>
        <v>0</v>
      </c>
      <c r="D2000">
        <f>CALCULOS_ENER!F2000*DATOS!H2000</f>
        <v>0</v>
      </c>
      <c r="E2000">
        <f>RESULTADOS!$A$5/8760</f>
        <v>4.5662100456621002E-3</v>
      </c>
    </row>
    <row r="2001" spans="1:5" x14ac:dyDescent="0.25">
      <c r="A2001">
        <f>CALCULOS_ENER!B2001*DATOS!F2001</f>
        <v>6.8239615138075402E-2</v>
      </c>
      <c r="B2001">
        <f>DATOS!G2001*(DATOS!B2001-CALCULOS_ENER!E2001)</f>
        <v>8.1809615138075401E-2</v>
      </c>
      <c r="C2001">
        <f>CALCULOS_ENER!E2001*DATOS!I2001</f>
        <v>0</v>
      </c>
      <c r="D2001">
        <f>CALCULOS_ENER!F2001*DATOS!H2001</f>
        <v>0</v>
      </c>
      <c r="E2001">
        <f>RESULTADOS!$A$5/8760</f>
        <v>4.5662100456621002E-3</v>
      </c>
    </row>
    <row r="2002" spans="1:5" x14ac:dyDescent="0.25">
      <c r="A2002">
        <f>CALCULOS_ENER!B2002*DATOS!F2002</f>
        <v>4.8580580212364645E-2</v>
      </c>
      <c r="B2002">
        <f>DATOS!G2002*(DATOS!B2002-CALCULOS_ENER!E2002)</f>
        <v>9.9704980212364652E-2</v>
      </c>
      <c r="C2002">
        <f>CALCULOS_ENER!E2002*DATOS!I2002</f>
        <v>0</v>
      </c>
      <c r="D2002">
        <f>CALCULOS_ENER!F2002*DATOS!H2002</f>
        <v>0</v>
      </c>
      <c r="E2002">
        <f>RESULTADOS!$A$5/8760</f>
        <v>4.5662100456621002E-3</v>
      </c>
    </row>
    <row r="2003" spans="1:5" x14ac:dyDescent="0.25">
      <c r="A2003">
        <f>CALCULOS_ENER!B2003*DATOS!F2003</f>
        <v>2.5921486456410261E-2</v>
      </c>
      <c r="B2003">
        <f>DATOS!G2003*(DATOS!B2003-CALCULOS_ENER!E2003)</f>
        <v>8.564328645641027E-2</v>
      </c>
      <c r="C2003">
        <f>CALCULOS_ENER!E2003*DATOS!I2003</f>
        <v>0</v>
      </c>
      <c r="D2003">
        <f>CALCULOS_ENER!F2003*DATOS!H2003</f>
        <v>0</v>
      </c>
      <c r="E2003">
        <f>RESULTADOS!$A$5/8760</f>
        <v>4.5662100456621002E-3</v>
      </c>
    </row>
    <row r="2004" spans="1:5" x14ac:dyDescent="0.25">
      <c r="A2004">
        <f>CALCULOS_ENER!B2004*DATOS!F2004</f>
        <v>0</v>
      </c>
      <c r="B2004">
        <f>DATOS!G2004*(DATOS!B2004-CALCULOS_ENER!E2004)</f>
        <v>5.5042125225747827E-2</v>
      </c>
      <c r="C2004">
        <f>CALCULOS_ENER!E2004*DATOS!I2004</f>
        <v>1.3574150753872874E-2</v>
      </c>
      <c r="D2004">
        <f>CALCULOS_ENER!F2004*DATOS!H2004</f>
        <v>0</v>
      </c>
      <c r="E2004">
        <f>RESULTADOS!$A$5/8760</f>
        <v>4.5662100456621002E-3</v>
      </c>
    </row>
    <row r="2005" spans="1:5" x14ac:dyDescent="0.25">
      <c r="A2005">
        <f>CALCULOS_ENER!B2005*DATOS!F2005</f>
        <v>0</v>
      </c>
      <c r="B2005">
        <f>DATOS!G2005*(DATOS!B2005-CALCULOS_ENER!E2005)</f>
        <v>0</v>
      </c>
      <c r="C2005">
        <f>CALCULOS_ENER!E2005*DATOS!I2005</f>
        <v>4.2631240808121987E-2</v>
      </c>
      <c r="D2005">
        <f>CALCULOS_ENER!F2005*DATOS!H2005</f>
        <v>2.1866850488987772E-3</v>
      </c>
      <c r="E2005">
        <f>RESULTADOS!$A$5/8760</f>
        <v>4.5662100456621002E-3</v>
      </c>
    </row>
    <row r="2006" spans="1:5" x14ac:dyDescent="0.25">
      <c r="A2006">
        <f>CALCULOS_ENER!B2006*DATOS!F2006</f>
        <v>0</v>
      </c>
      <c r="B2006">
        <f>DATOS!G2006*(DATOS!B2006-CALCULOS_ENER!E2006)</f>
        <v>0</v>
      </c>
      <c r="C2006">
        <f>CALCULOS_ENER!E2006*DATOS!I2006</f>
        <v>3.8938771131827955E-2</v>
      </c>
      <c r="D2006">
        <f>CALCULOS_ENER!F2006*DATOS!H2006</f>
        <v>4.4460375407489818E-4</v>
      </c>
      <c r="E2006">
        <f>RESULTADOS!$A$5/8760</f>
        <v>4.5662100456621002E-3</v>
      </c>
    </row>
    <row r="2007" spans="1:5" x14ac:dyDescent="0.25">
      <c r="A2007">
        <f>CALCULOS_ENER!B2007*DATOS!F2007</f>
        <v>0</v>
      </c>
      <c r="B2007">
        <f>DATOS!G2007*(DATOS!B2007-CALCULOS_ENER!E2007)</f>
        <v>0</v>
      </c>
      <c r="C2007">
        <f>CALCULOS_ENER!E2007*DATOS!I2007</f>
        <v>4.1726970233012084E-2</v>
      </c>
      <c r="D2007">
        <f>CALCULOS_ENER!F2007*DATOS!H2007</f>
        <v>2.075848364111526E-4</v>
      </c>
      <c r="E2007">
        <f>RESULTADOS!$A$5/8760</f>
        <v>4.5662100456621002E-3</v>
      </c>
    </row>
    <row r="2008" spans="1:5" x14ac:dyDescent="0.25">
      <c r="A2008">
        <f>CALCULOS_ENER!B2008*DATOS!F2008</f>
        <v>0</v>
      </c>
      <c r="B2008">
        <f>DATOS!G2008*(DATOS!B2008-CALCULOS_ENER!E2008)</f>
        <v>2.7809015968459482E-2</v>
      </c>
      <c r="C2008">
        <f>CALCULOS_ENER!E2008*DATOS!I2008</f>
        <v>2.7522907288758124E-2</v>
      </c>
      <c r="D2008">
        <f>CALCULOS_ENER!F2008*DATOS!H2008</f>
        <v>0</v>
      </c>
      <c r="E2008">
        <f>RESULTADOS!$A$5/8760</f>
        <v>4.5662100456621002E-3</v>
      </c>
    </row>
    <row r="2009" spans="1:5" x14ac:dyDescent="0.25">
      <c r="A2009">
        <f>CALCULOS_ENER!B2009*DATOS!F2009</f>
        <v>0</v>
      </c>
      <c r="B2009">
        <f>DATOS!G2009*(DATOS!B2009-CALCULOS_ENER!E2009)</f>
        <v>5.4633915968459484E-2</v>
      </c>
      <c r="C2009">
        <f>CALCULOS_ENER!E2009*DATOS!I2009</f>
        <v>1.409849600788513E-2</v>
      </c>
      <c r="D2009">
        <f>CALCULOS_ENER!F2009*DATOS!H2009</f>
        <v>0</v>
      </c>
      <c r="E2009">
        <f>RESULTADOS!$A$5/8760</f>
        <v>4.5662100456621002E-3</v>
      </c>
    </row>
    <row r="2010" spans="1:5" x14ac:dyDescent="0.25">
      <c r="A2010">
        <f>CALCULOS_ENER!B2010*DATOS!F2010</f>
        <v>8.4460864564102622E-3</v>
      </c>
      <c r="B2010">
        <f>DATOS!G2010*(DATOS!B2010-CALCULOS_ENER!E2010)</f>
        <v>8.564328645641027E-2</v>
      </c>
      <c r="C2010">
        <f>CALCULOS_ENER!E2010*DATOS!I2010</f>
        <v>0</v>
      </c>
      <c r="D2010">
        <f>CALCULOS_ENER!F2010*DATOS!H2010</f>
        <v>0</v>
      </c>
      <c r="E2010">
        <f>RESULTADOS!$A$5/8760</f>
        <v>4.5662100456621002E-3</v>
      </c>
    </row>
    <row r="2011" spans="1:5" x14ac:dyDescent="0.25">
      <c r="A2011">
        <f>CALCULOS_ENER!B2011*DATOS!F2011</f>
        <v>4.9588486456410265E-2</v>
      </c>
      <c r="B2011">
        <f>DATOS!G2011*(DATOS!B2011-CALCULOS_ENER!E2011)</f>
        <v>8.564328645641027E-2</v>
      </c>
      <c r="C2011">
        <f>CALCULOS_ENER!E2011*DATOS!I2011</f>
        <v>0</v>
      </c>
      <c r="D2011">
        <f>CALCULOS_ENER!F2011*DATOS!H2011</f>
        <v>0</v>
      </c>
      <c r="E2011">
        <f>RESULTADOS!$A$5/8760</f>
        <v>4.5662100456621002E-3</v>
      </c>
    </row>
    <row r="2012" spans="1:5" x14ac:dyDescent="0.25">
      <c r="A2012">
        <f>CALCULOS_ENER!B2012*DATOS!F2012</f>
        <v>0.10916330917258643</v>
      </c>
      <c r="B2012">
        <f>DATOS!G2012*(DATOS!B2012-CALCULOS_ENER!E2012)</f>
        <v>0.10916330917258643</v>
      </c>
      <c r="C2012">
        <f>CALCULOS_ENER!E2012*DATOS!I2012</f>
        <v>0</v>
      </c>
      <c r="D2012">
        <f>CALCULOS_ENER!F2012*DATOS!H2012</f>
        <v>0</v>
      </c>
      <c r="E2012">
        <f>RESULTADOS!$A$5/8760</f>
        <v>4.5662100456621002E-3</v>
      </c>
    </row>
    <row r="2013" spans="1:5" x14ac:dyDescent="0.25">
      <c r="A2013">
        <f>CALCULOS_ENER!B2013*DATOS!F2013</f>
        <v>0.15339117473770658</v>
      </c>
      <c r="B2013">
        <f>DATOS!G2013*(DATOS!B2013-CALCULOS_ENER!E2013)</f>
        <v>0.15339117473770658</v>
      </c>
      <c r="C2013">
        <f>CALCULOS_ENER!E2013*DATOS!I2013</f>
        <v>0</v>
      </c>
      <c r="D2013">
        <f>CALCULOS_ENER!F2013*DATOS!H2013</f>
        <v>0</v>
      </c>
      <c r="E2013">
        <f>RESULTADOS!$A$5/8760</f>
        <v>4.5662100456621002E-3</v>
      </c>
    </row>
    <row r="2014" spans="1:5" x14ac:dyDescent="0.25">
      <c r="A2014">
        <f>CALCULOS_ENER!B2014*DATOS!F2014</f>
        <v>0.17128653981199582</v>
      </c>
      <c r="B2014">
        <f>DATOS!G2014*(DATOS!B2014-CALCULOS_ENER!E2014)</f>
        <v>0.17128653981199582</v>
      </c>
      <c r="C2014">
        <f>CALCULOS_ENER!E2014*DATOS!I2014</f>
        <v>0</v>
      </c>
      <c r="D2014">
        <f>CALCULOS_ENER!F2014*DATOS!H2014</f>
        <v>0</v>
      </c>
      <c r="E2014">
        <f>RESULTADOS!$A$5/8760</f>
        <v>4.5662100456621002E-3</v>
      </c>
    </row>
    <row r="2015" spans="1:5" x14ac:dyDescent="0.25">
      <c r="A2015">
        <f>CALCULOS_ENER!B2015*DATOS!F2015</f>
        <v>0.20707730306139904</v>
      </c>
      <c r="B2015">
        <f>DATOS!G2015*(DATOS!B2015-CALCULOS_ENER!E2015)</f>
        <v>0.20707730306139904</v>
      </c>
      <c r="C2015">
        <f>CALCULOS_ENER!E2015*DATOS!I2015</f>
        <v>0</v>
      </c>
      <c r="D2015">
        <f>CALCULOS_ENER!F2015*DATOS!H2015</f>
        <v>0</v>
      </c>
      <c r="E2015">
        <f>RESULTADOS!$A$5/8760</f>
        <v>4.5662100456621002E-3</v>
      </c>
    </row>
    <row r="2016" spans="1:5" x14ac:dyDescent="0.25">
      <c r="A2016">
        <f>CALCULOS_ENER!B2016*DATOS!F2016</f>
        <v>0.20707730306139904</v>
      </c>
      <c r="B2016">
        <f>DATOS!G2016*(DATOS!B2016-CALCULOS_ENER!E2016)</f>
        <v>0.20707730306139904</v>
      </c>
      <c r="C2016">
        <f>CALCULOS_ENER!E2016*DATOS!I2016</f>
        <v>0</v>
      </c>
      <c r="D2016">
        <f>CALCULOS_ENER!F2016*DATOS!H2016</f>
        <v>0</v>
      </c>
      <c r="E2016">
        <f>RESULTADOS!$A$5/8760</f>
        <v>4.5662100456621002E-3</v>
      </c>
    </row>
    <row r="2017" spans="1:5" x14ac:dyDescent="0.25">
      <c r="A2017">
        <f>CALCULOS_ENER!B2017*DATOS!F2017</f>
        <v>0.15722484605604145</v>
      </c>
      <c r="B2017">
        <f>DATOS!G2017*(DATOS!B2017-CALCULOS_ENER!E2017)</f>
        <v>0.15722484605604145</v>
      </c>
      <c r="C2017">
        <f>CALCULOS_ENER!E2017*DATOS!I2017</f>
        <v>0</v>
      </c>
      <c r="D2017">
        <f>CALCULOS_ENER!F2017*DATOS!H2017</f>
        <v>0</v>
      </c>
      <c r="E2017">
        <f>RESULTADOS!$A$5/8760</f>
        <v>4.5662100456621002E-3</v>
      </c>
    </row>
    <row r="2018" spans="1:5" x14ac:dyDescent="0.25">
      <c r="A2018">
        <f>CALCULOS_ENER!B2018*DATOS!F2018</f>
        <v>9.7913960787987905E-2</v>
      </c>
      <c r="B2018">
        <f>DATOS!G2018*(DATOS!B2018-CALCULOS_ENER!E2018)</f>
        <v>9.7913960787987905E-2</v>
      </c>
      <c r="C2018">
        <f>CALCULOS_ENER!E2018*DATOS!I2018</f>
        <v>0</v>
      </c>
      <c r="D2018">
        <f>CALCULOS_ENER!F2018*DATOS!H2018</f>
        <v>0</v>
      </c>
      <c r="E2018">
        <f>RESULTADOS!$A$5/8760</f>
        <v>4.5662100456621002E-3</v>
      </c>
    </row>
    <row r="2019" spans="1:5" x14ac:dyDescent="0.25">
      <c r="A2019">
        <f>CALCULOS_ENER!B2019*DATOS!F2019</f>
        <v>1.8176523479527962E-2</v>
      </c>
      <c r="B2019">
        <f>DATOS!G2019*(DATOS!B2019-CALCULOS_ENER!E2019)</f>
        <v>1.8176523479527962E-2</v>
      </c>
      <c r="C2019">
        <f>CALCULOS_ENER!E2019*DATOS!I2019</f>
        <v>0</v>
      </c>
      <c r="D2019">
        <f>CALCULOS_ENER!F2019*DATOS!H2019</f>
        <v>0</v>
      </c>
      <c r="E2019">
        <f>RESULTADOS!$A$5/8760</f>
        <v>4.5662100456621002E-3</v>
      </c>
    </row>
    <row r="2020" spans="1:5" x14ac:dyDescent="0.25">
      <c r="A2020">
        <f>CALCULOS_ENER!B2020*DATOS!F2020</f>
        <v>1.8176523479527962E-2</v>
      </c>
      <c r="B2020">
        <f>DATOS!G2020*(DATOS!B2020-CALCULOS_ENER!E2020)</f>
        <v>1.8176523479527962E-2</v>
      </c>
      <c r="C2020">
        <f>CALCULOS_ENER!E2020*DATOS!I2020</f>
        <v>0</v>
      </c>
      <c r="D2020">
        <f>CALCULOS_ENER!F2020*DATOS!H2020</f>
        <v>0</v>
      </c>
      <c r="E2020">
        <f>RESULTADOS!$A$5/8760</f>
        <v>4.5662100456621002E-3</v>
      </c>
    </row>
    <row r="2021" spans="1:5" x14ac:dyDescent="0.25">
      <c r="A2021">
        <f>CALCULOS_ENER!B2021*DATOS!F2021</f>
        <v>1.8176523479527962E-2</v>
      </c>
      <c r="B2021">
        <f>DATOS!G2021*(DATOS!B2021-CALCULOS_ENER!E2021)</f>
        <v>1.8176523479527962E-2</v>
      </c>
      <c r="C2021">
        <f>CALCULOS_ENER!E2021*DATOS!I2021</f>
        <v>0</v>
      </c>
      <c r="D2021">
        <f>CALCULOS_ENER!F2021*DATOS!H2021</f>
        <v>0</v>
      </c>
      <c r="E2021">
        <f>RESULTADOS!$A$5/8760</f>
        <v>4.5662100456621002E-3</v>
      </c>
    </row>
    <row r="2022" spans="1:5" x14ac:dyDescent="0.25">
      <c r="A2022">
        <f>CALCULOS_ENER!B2022*DATOS!F2022</f>
        <v>1.8176523479527962E-2</v>
      </c>
      <c r="B2022">
        <f>DATOS!G2022*(DATOS!B2022-CALCULOS_ENER!E2022)</f>
        <v>1.8176523479527962E-2</v>
      </c>
      <c r="C2022">
        <f>CALCULOS_ENER!E2022*DATOS!I2022</f>
        <v>0</v>
      </c>
      <c r="D2022">
        <f>CALCULOS_ENER!F2022*DATOS!H2022</f>
        <v>0</v>
      </c>
      <c r="E2022">
        <f>RESULTADOS!$A$5/8760</f>
        <v>4.5662100456621002E-3</v>
      </c>
    </row>
    <row r="2023" spans="1:5" x14ac:dyDescent="0.25">
      <c r="A2023">
        <f>CALCULOS_ENER!B2023*DATOS!F2023</f>
        <v>1.9301554310379516E-2</v>
      </c>
      <c r="B2023">
        <f>DATOS!G2023*(DATOS!B2023-CALCULOS_ENER!E2023)</f>
        <v>1.9301554310379516E-2</v>
      </c>
      <c r="C2023">
        <f>CALCULOS_ENER!E2023*DATOS!I2023</f>
        <v>0</v>
      </c>
      <c r="D2023">
        <f>CALCULOS_ENER!F2023*DATOS!H2023</f>
        <v>0</v>
      </c>
      <c r="E2023">
        <f>RESULTADOS!$A$5/8760</f>
        <v>4.5662100456621002E-3</v>
      </c>
    </row>
    <row r="2024" spans="1:5" x14ac:dyDescent="0.25">
      <c r="A2024">
        <f>CALCULOS_ENER!B2024*DATOS!F2024</f>
        <v>4.4227733161821228E-2</v>
      </c>
      <c r="B2024">
        <f>DATOS!G2024*(DATOS!B2024-CALCULOS_ENER!E2024)</f>
        <v>4.4227733161821228E-2</v>
      </c>
      <c r="C2024">
        <f>CALCULOS_ENER!E2024*DATOS!I2024</f>
        <v>0</v>
      </c>
      <c r="D2024">
        <f>CALCULOS_ENER!F2024*DATOS!H2024</f>
        <v>0</v>
      </c>
      <c r="E2024">
        <f>RESULTADOS!$A$5/8760</f>
        <v>4.5662100456621002E-3</v>
      </c>
    </row>
    <row r="2025" spans="1:5" x14ac:dyDescent="0.25">
      <c r="A2025">
        <f>CALCULOS_ENER!B2025*DATOS!F2025</f>
        <v>4.8245715138075393E-2</v>
      </c>
      <c r="B2025">
        <f>DATOS!G2025*(DATOS!B2025-CALCULOS_ENER!E2025)</f>
        <v>8.1809615138075401E-2</v>
      </c>
      <c r="C2025">
        <f>CALCULOS_ENER!E2025*DATOS!I2025</f>
        <v>0</v>
      </c>
      <c r="D2025">
        <f>CALCULOS_ENER!F2025*DATOS!H2025</f>
        <v>0</v>
      </c>
      <c r="E2025">
        <f>RESULTADOS!$A$5/8760</f>
        <v>4.5662100456621002E-3</v>
      </c>
    </row>
    <row r="2026" spans="1:5" x14ac:dyDescent="0.25">
      <c r="A2026">
        <f>CALCULOS_ENER!B2026*DATOS!F2026</f>
        <v>6.6147802123646508E-3</v>
      </c>
      <c r="B2026">
        <f>DATOS!G2026*(DATOS!B2026-CALCULOS_ENER!E2026)</f>
        <v>9.9704980212364652E-2</v>
      </c>
      <c r="C2026">
        <f>CALCULOS_ENER!E2026*DATOS!I2026</f>
        <v>0</v>
      </c>
      <c r="D2026">
        <f>CALCULOS_ENER!F2026*DATOS!H2026</f>
        <v>0</v>
      </c>
      <c r="E2026">
        <f>RESULTADOS!$A$5/8760</f>
        <v>4.5662100456621002E-3</v>
      </c>
    </row>
    <row r="2027" spans="1:5" x14ac:dyDescent="0.25">
      <c r="A2027">
        <f>CALCULOS_ENER!B2027*DATOS!F2027</f>
        <v>0</v>
      </c>
      <c r="B2027">
        <f>DATOS!G2027*(DATOS!B2027-CALCULOS_ENER!E2027)</f>
        <v>2.6669472912820538E-2</v>
      </c>
      <c r="C2027">
        <f>CALCULOS_ENER!E2027*DATOS!I2027</f>
        <v>3.0020235172536894E-2</v>
      </c>
      <c r="D2027">
        <f>CALCULOS_ENER!F2027*DATOS!H2027</f>
        <v>0</v>
      </c>
      <c r="E2027">
        <f>RESULTADOS!$A$5/8760</f>
        <v>4.5662100456621002E-3</v>
      </c>
    </row>
    <row r="2028" spans="1:5" x14ac:dyDescent="0.25">
      <c r="A2028">
        <f>CALCULOS_ENER!B2028*DATOS!F2028</f>
        <v>0</v>
      </c>
      <c r="B2028">
        <f>DATOS!G2028*(DATOS!B2028-CALCULOS_ENER!E2028)</f>
        <v>0</v>
      </c>
      <c r="C2028">
        <f>CALCULOS_ENER!E2028*DATOS!I2028</f>
        <v>4.0026676646135406E-2</v>
      </c>
      <c r="D2028">
        <f>CALCULOS_ENER!F2028*DATOS!H2028</f>
        <v>7.3426412061965984E-6</v>
      </c>
      <c r="E2028">
        <f>RESULTADOS!$A$5/8760</f>
        <v>4.5662100456621002E-3</v>
      </c>
    </row>
    <row r="2029" spans="1:5" x14ac:dyDescent="0.25">
      <c r="A2029">
        <f>CALCULOS_ENER!B2029*DATOS!F2029</f>
        <v>0</v>
      </c>
      <c r="B2029">
        <f>DATOS!G2029*(DATOS!B2029-CALCULOS_ENER!E2029)</f>
        <v>0</v>
      </c>
      <c r="C2029">
        <f>CALCULOS_ENER!E2029*DATOS!I2029</f>
        <v>3.8603092070346678E-2</v>
      </c>
      <c r="D2029">
        <f>CALCULOS_ENER!F2029*DATOS!H2029</f>
        <v>0</v>
      </c>
      <c r="E2029">
        <f>RESULTADOS!$A$5/8760</f>
        <v>4.5662100456621002E-3</v>
      </c>
    </row>
    <row r="2030" spans="1:5" x14ac:dyDescent="0.25">
      <c r="A2030">
        <f>CALCULOS_ENER!B2030*DATOS!F2030</f>
        <v>0</v>
      </c>
      <c r="B2030">
        <f>DATOS!G2030*(DATOS!B2030-CALCULOS_ENER!E2030)</f>
        <v>0</v>
      </c>
      <c r="C2030">
        <f>CALCULOS_ENER!E2030*DATOS!I2030</f>
        <v>3.8603092070346678E-2</v>
      </c>
      <c r="D2030">
        <f>CALCULOS_ENER!F2030*DATOS!H2030</f>
        <v>0</v>
      </c>
      <c r="E2030">
        <f>RESULTADOS!$A$5/8760</f>
        <v>4.5662100456621002E-3</v>
      </c>
    </row>
    <row r="2031" spans="1:5" x14ac:dyDescent="0.25">
      <c r="A2031">
        <f>CALCULOS_ENER!B2031*DATOS!F2031</f>
        <v>0</v>
      </c>
      <c r="B2031">
        <f>DATOS!G2031*(DATOS!B2031-CALCULOS_ENER!E2031)</f>
        <v>0</v>
      </c>
      <c r="C2031">
        <f>CALCULOS_ENER!E2031*DATOS!I2031</f>
        <v>4.1415453992114874E-2</v>
      </c>
      <c r="D2031">
        <f>CALCULOS_ENER!F2031*DATOS!H2031</f>
        <v>0</v>
      </c>
      <c r="E2031">
        <f>RESULTADOS!$A$5/8760</f>
        <v>4.5662100456621002E-3</v>
      </c>
    </row>
    <row r="2032" spans="1:5" x14ac:dyDescent="0.25">
      <c r="A2032">
        <f>CALCULOS_ENER!B2032*DATOS!F2032</f>
        <v>0</v>
      </c>
      <c r="B2032">
        <f>DATOS!G2032*(DATOS!B2032-CALCULOS_ENER!E2032)</f>
        <v>0</v>
      </c>
      <c r="C2032">
        <f>CALCULOS_ENER!E2032*DATOS!I2032</f>
        <v>4.1415453992114874E-2</v>
      </c>
      <c r="D2032">
        <f>CALCULOS_ENER!F2032*DATOS!H2032</f>
        <v>0</v>
      </c>
      <c r="E2032">
        <f>RESULTADOS!$A$5/8760</f>
        <v>4.5662100456621002E-3</v>
      </c>
    </row>
    <row r="2033" spans="1:5" x14ac:dyDescent="0.25">
      <c r="A2033">
        <f>CALCULOS_ENER!B2033*DATOS!F2033</f>
        <v>0</v>
      </c>
      <c r="B2033">
        <f>DATOS!G2033*(DATOS!B2033-CALCULOS_ENER!E2033)</f>
        <v>2.1090715968459465E-2</v>
      </c>
      <c r="C2033">
        <f>CALCULOS_ENER!E2033*DATOS!I2033</f>
        <v>3.087009600788514E-2</v>
      </c>
      <c r="D2033">
        <f>CALCULOS_ENER!F2033*DATOS!H2033</f>
        <v>0</v>
      </c>
      <c r="E2033">
        <f>RESULTADOS!$A$5/8760</f>
        <v>4.5662100456621002E-3</v>
      </c>
    </row>
    <row r="2034" spans="1:5" x14ac:dyDescent="0.25">
      <c r="A2034">
        <f>CALCULOS_ENER!B2034*DATOS!F2034</f>
        <v>0</v>
      </c>
      <c r="B2034">
        <f>DATOS!G2034*(DATOS!B2034-CALCULOS_ENER!E2034)</f>
        <v>7.4980972912820507E-2</v>
      </c>
      <c r="C2034">
        <f>CALCULOS_ENER!E2034*DATOS!I2034</f>
        <v>5.3311567717948807E-3</v>
      </c>
      <c r="D2034">
        <f>CALCULOS_ENER!F2034*DATOS!H2034</f>
        <v>0</v>
      </c>
      <c r="E2034">
        <f>RESULTADOS!$A$5/8760</f>
        <v>4.5662100456621002E-3</v>
      </c>
    </row>
    <row r="2035" spans="1:5" x14ac:dyDescent="0.25">
      <c r="A2035">
        <f>CALCULOS_ENER!B2035*DATOS!F2035</f>
        <v>4.588548645641026E-2</v>
      </c>
      <c r="B2035">
        <f>DATOS!G2035*(DATOS!B2035-CALCULOS_ENER!E2035)</f>
        <v>8.564328645641027E-2</v>
      </c>
      <c r="C2035">
        <f>CALCULOS_ENER!E2035*DATOS!I2035</f>
        <v>0</v>
      </c>
      <c r="D2035">
        <f>CALCULOS_ENER!F2035*DATOS!H2035</f>
        <v>0</v>
      </c>
      <c r="E2035">
        <f>RESULTADOS!$A$5/8760</f>
        <v>4.5662100456621002E-3</v>
      </c>
    </row>
    <row r="2036" spans="1:5" x14ac:dyDescent="0.25">
      <c r="A2036">
        <f>CALCULOS_ENER!B2036*DATOS!F2036</f>
        <v>0.10916330917258643</v>
      </c>
      <c r="B2036">
        <f>DATOS!G2036*(DATOS!B2036-CALCULOS_ENER!E2036)</f>
        <v>0.10916330917258643</v>
      </c>
      <c r="C2036">
        <f>CALCULOS_ENER!E2036*DATOS!I2036</f>
        <v>0</v>
      </c>
      <c r="D2036">
        <f>CALCULOS_ENER!F2036*DATOS!H2036</f>
        <v>0</v>
      </c>
      <c r="E2036">
        <f>RESULTADOS!$A$5/8760</f>
        <v>4.5662100456621002E-3</v>
      </c>
    </row>
    <row r="2037" spans="1:5" x14ac:dyDescent="0.25">
      <c r="A2037">
        <f>CALCULOS_ENER!B2037*DATOS!F2037</f>
        <v>0.15339117473770658</v>
      </c>
      <c r="B2037">
        <f>DATOS!G2037*(DATOS!B2037-CALCULOS_ENER!E2037)</f>
        <v>0.15339117473770658</v>
      </c>
      <c r="C2037">
        <f>CALCULOS_ENER!E2037*DATOS!I2037</f>
        <v>0</v>
      </c>
      <c r="D2037">
        <f>CALCULOS_ENER!F2037*DATOS!H2037</f>
        <v>0</v>
      </c>
      <c r="E2037">
        <f>RESULTADOS!$A$5/8760</f>
        <v>4.5662100456621002E-3</v>
      </c>
    </row>
    <row r="2038" spans="1:5" x14ac:dyDescent="0.25">
      <c r="A2038">
        <f>CALCULOS_ENER!B2038*DATOS!F2038</f>
        <v>0.17128653981199582</v>
      </c>
      <c r="B2038">
        <f>DATOS!G2038*(DATOS!B2038-CALCULOS_ENER!E2038)</f>
        <v>0.17128653981199582</v>
      </c>
      <c r="C2038">
        <f>CALCULOS_ENER!E2038*DATOS!I2038</f>
        <v>0</v>
      </c>
      <c r="D2038">
        <f>CALCULOS_ENER!F2038*DATOS!H2038</f>
        <v>0</v>
      </c>
      <c r="E2038">
        <f>RESULTADOS!$A$5/8760</f>
        <v>4.5662100456621002E-3</v>
      </c>
    </row>
    <row r="2039" spans="1:5" x14ac:dyDescent="0.25">
      <c r="A2039">
        <f>CALCULOS_ENER!B2039*DATOS!F2039</f>
        <v>0.20707730306139904</v>
      </c>
      <c r="B2039">
        <f>DATOS!G2039*(DATOS!B2039-CALCULOS_ENER!E2039)</f>
        <v>0.20707730306139904</v>
      </c>
      <c r="C2039">
        <f>CALCULOS_ENER!E2039*DATOS!I2039</f>
        <v>0</v>
      </c>
      <c r="D2039">
        <f>CALCULOS_ENER!F2039*DATOS!H2039</f>
        <v>0</v>
      </c>
      <c r="E2039">
        <f>RESULTADOS!$A$5/8760</f>
        <v>4.5662100456621002E-3</v>
      </c>
    </row>
    <row r="2040" spans="1:5" x14ac:dyDescent="0.25">
      <c r="A2040">
        <f>CALCULOS_ENER!B2040*DATOS!F2040</f>
        <v>0.20707730306139904</v>
      </c>
      <c r="B2040">
        <f>DATOS!G2040*(DATOS!B2040-CALCULOS_ENER!E2040)</f>
        <v>0.20707730306139904</v>
      </c>
      <c r="C2040">
        <f>CALCULOS_ENER!E2040*DATOS!I2040</f>
        <v>0</v>
      </c>
      <c r="D2040">
        <f>CALCULOS_ENER!F2040*DATOS!H2040</f>
        <v>0</v>
      </c>
      <c r="E2040">
        <f>RESULTADOS!$A$5/8760</f>
        <v>4.5662100456621002E-3</v>
      </c>
    </row>
    <row r="2041" spans="1:5" x14ac:dyDescent="0.25">
      <c r="A2041">
        <f>CALCULOS_ENER!B2041*DATOS!F2041</f>
        <v>0.15722484605604145</v>
      </c>
      <c r="B2041">
        <f>DATOS!G2041*(DATOS!B2041-CALCULOS_ENER!E2041)</f>
        <v>0.15722484605604145</v>
      </c>
      <c r="C2041">
        <f>CALCULOS_ENER!E2041*DATOS!I2041</f>
        <v>0</v>
      </c>
      <c r="D2041">
        <f>CALCULOS_ENER!F2041*DATOS!H2041</f>
        <v>0</v>
      </c>
      <c r="E2041">
        <f>RESULTADOS!$A$5/8760</f>
        <v>4.5662100456621002E-3</v>
      </c>
    </row>
    <row r="2042" spans="1:5" x14ac:dyDescent="0.25">
      <c r="A2042">
        <f>CALCULOS_ENER!B2042*DATOS!F2042</f>
        <v>9.7913960787987905E-2</v>
      </c>
      <c r="B2042">
        <f>DATOS!G2042*(DATOS!B2042-CALCULOS_ENER!E2042)</f>
        <v>9.7913960787987905E-2</v>
      </c>
      <c r="C2042">
        <f>CALCULOS_ENER!E2042*DATOS!I2042</f>
        <v>0</v>
      </c>
      <c r="D2042">
        <f>CALCULOS_ENER!F2042*DATOS!H2042</f>
        <v>0</v>
      </c>
      <c r="E2042">
        <f>RESULTADOS!$A$5/8760</f>
        <v>4.5662100456621002E-3</v>
      </c>
    </row>
    <row r="2043" spans="1:5" x14ac:dyDescent="0.25">
      <c r="A2043">
        <f>CALCULOS_ENER!B2043*DATOS!F2043</f>
        <v>1.8176523479527962E-2</v>
      </c>
      <c r="B2043">
        <f>DATOS!G2043*(DATOS!B2043-CALCULOS_ENER!E2043)</f>
        <v>1.8176523479527962E-2</v>
      </c>
      <c r="C2043">
        <f>CALCULOS_ENER!E2043*DATOS!I2043</f>
        <v>0</v>
      </c>
      <c r="D2043">
        <f>CALCULOS_ENER!F2043*DATOS!H2043</f>
        <v>0</v>
      </c>
      <c r="E2043">
        <f>RESULTADOS!$A$5/8760</f>
        <v>4.5662100456621002E-3</v>
      </c>
    </row>
    <row r="2044" spans="1:5" x14ac:dyDescent="0.25">
      <c r="A2044">
        <f>CALCULOS_ENER!B2044*DATOS!F2044</f>
        <v>1.8176523479527962E-2</v>
      </c>
      <c r="B2044">
        <f>DATOS!G2044*(DATOS!B2044-CALCULOS_ENER!E2044)</f>
        <v>1.8176523479527962E-2</v>
      </c>
      <c r="C2044">
        <f>CALCULOS_ENER!E2044*DATOS!I2044</f>
        <v>0</v>
      </c>
      <c r="D2044">
        <f>CALCULOS_ENER!F2044*DATOS!H2044</f>
        <v>0</v>
      </c>
      <c r="E2044">
        <f>RESULTADOS!$A$5/8760</f>
        <v>4.5662100456621002E-3</v>
      </c>
    </row>
    <row r="2045" spans="1:5" x14ac:dyDescent="0.25">
      <c r="A2045">
        <f>CALCULOS_ENER!B2045*DATOS!F2045</f>
        <v>1.8176523479527962E-2</v>
      </c>
      <c r="B2045">
        <f>DATOS!G2045*(DATOS!B2045-CALCULOS_ENER!E2045)</f>
        <v>1.8176523479527962E-2</v>
      </c>
      <c r="C2045">
        <f>CALCULOS_ENER!E2045*DATOS!I2045</f>
        <v>0</v>
      </c>
      <c r="D2045">
        <f>CALCULOS_ENER!F2045*DATOS!H2045</f>
        <v>0</v>
      </c>
      <c r="E2045">
        <f>RESULTADOS!$A$5/8760</f>
        <v>4.5662100456621002E-3</v>
      </c>
    </row>
    <row r="2046" spans="1:5" x14ac:dyDescent="0.25">
      <c r="A2046">
        <f>CALCULOS_ENER!B2046*DATOS!F2046</f>
        <v>1.8176523479527962E-2</v>
      </c>
      <c r="B2046">
        <f>DATOS!G2046*(DATOS!B2046-CALCULOS_ENER!E2046)</f>
        <v>1.8176523479527962E-2</v>
      </c>
      <c r="C2046">
        <f>CALCULOS_ENER!E2046*DATOS!I2046</f>
        <v>0</v>
      </c>
      <c r="D2046">
        <f>CALCULOS_ENER!F2046*DATOS!H2046</f>
        <v>0</v>
      </c>
      <c r="E2046">
        <f>RESULTADOS!$A$5/8760</f>
        <v>4.5662100456621002E-3</v>
      </c>
    </row>
    <row r="2047" spans="1:5" x14ac:dyDescent="0.25">
      <c r="A2047">
        <f>CALCULOS_ENER!B2047*DATOS!F2047</f>
        <v>1.9301554310379516E-2</v>
      </c>
      <c r="B2047">
        <f>DATOS!G2047*(DATOS!B2047-CALCULOS_ENER!E2047)</f>
        <v>1.9301554310379516E-2</v>
      </c>
      <c r="C2047">
        <f>CALCULOS_ENER!E2047*DATOS!I2047</f>
        <v>0</v>
      </c>
      <c r="D2047">
        <f>CALCULOS_ENER!F2047*DATOS!H2047</f>
        <v>0</v>
      </c>
      <c r="E2047">
        <f>RESULTADOS!$A$5/8760</f>
        <v>4.5662100456621002E-3</v>
      </c>
    </row>
    <row r="2048" spans="1:5" x14ac:dyDescent="0.25">
      <c r="A2048">
        <f>CALCULOS_ENER!B2048*DATOS!F2048</f>
        <v>4.4227733161821228E-2</v>
      </c>
      <c r="B2048">
        <f>DATOS!G2048*(DATOS!B2048-CALCULOS_ENER!E2048)</f>
        <v>4.4227733161821228E-2</v>
      </c>
      <c r="C2048">
        <f>CALCULOS_ENER!E2048*DATOS!I2048</f>
        <v>0</v>
      </c>
      <c r="D2048">
        <f>CALCULOS_ENER!F2048*DATOS!H2048</f>
        <v>0</v>
      </c>
      <c r="E2048">
        <f>RESULTADOS!$A$5/8760</f>
        <v>4.5662100456621002E-3</v>
      </c>
    </row>
    <row r="2049" spans="1:5" x14ac:dyDescent="0.25">
      <c r="A2049">
        <f>CALCULOS_ENER!B2049*DATOS!F2049</f>
        <v>4.9253115138075391E-2</v>
      </c>
      <c r="B2049">
        <f>DATOS!G2049*(DATOS!B2049-CALCULOS_ENER!E2049)</f>
        <v>8.1809615138075401E-2</v>
      </c>
      <c r="C2049">
        <f>CALCULOS_ENER!E2049*DATOS!I2049</f>
        <v>0</v>
      </c>
      <c r="D2049">
        <f>CALCULOS_ENER!F2049*DATOS!H2049</f>
        <v>0</v>
      </c>
      <c r="E2049">
        <f>RESULTADOS!$A$5/8760</f>
        <v>4.5662100456621002E-3</v>
      </c>
    </row>
    <row r="2050" spans="1:5" x14ac:dyDescent="0.25">
      <c r="A2050">
        <f>CALCULOS_ENER!B2050*DATOS!F2050</f>
        <v>1.0211980212364649E-2</v>
      </c>
      <c r="B2050">
        <f>DATOS!G2050*(DATOS!B2050-CALCULOS_ENER!E2050)</f>
        <v>9.9704980212364652E-2</v>
      </c>
      <c r="C2050">
        <f>CALCULOS_ENER!E2050*DATOS!I2050</f>
        <v>0</v>
      </c>
      <c r="D2050">
        <f>CALCULOS_ENER!F2050*DATOS!H2050</f>
        <v>0</v>
      </c>
      <c r="E2050">
        <f>RESULTADOS!$A$5/8760</f>
        <v>4.5662100456621002E-3</v>
      </c>
    </row>
    <row r="2051" spans="1:5" x14ac:dyDescent="0.25">
      <c r="A2051">
        <f>CALCULOS_ENER!B2051*DATOS!F2051</f>
        <v>0</v>
      </c>
      <c r="B2051">
        <f>DATOS!G2051*(DATOS!B2051-CALCULOS_ENER!E2051)</f>
        <v>3.2976072912820509E-2</v>
      </c>
      <c r="C2051">
        <f>CALCULOS_ENER!E2051*DATOS!I2051</f>
        <v>3.7113211456857871E-2</v>
      </c>
      <c r="D2051">
        <f>CALCULOS_ENER!F2051*DATOS!H2051</f>
        <v>0</v>
      </c>
      <c r="E2051">
        <f>RESULTADOS!$A$5/8760</f>
        <v>4.5662100456621002E-3</v>
      </c>
    </row>
    <row r="2052" spans="1:5" x14ac:dyDescent="0.25">
      <c r="A2052">
        <f>CALCULOS_ENER!B2052*DATOS!F2052</f>
        <v>0</v>
      </c>
      <c r="B2052">
        <f>DATOS!G2052*(DATOS!B2052-CALCULOS_ENER!E2052)</f>
        <v>0</v>
      </c>
      <c r="C2052">
        <f>CALCULOS_ENER!E2052*DATOS!I2052</f>
        <v>5.2203414435051013E-2</v>
      </c>
      <c r="D2052">
        <f>CALCULOS_ENER!F2052*DATOS!H2052</f>
        <v>2.774306485543812E-3</v>
      </c>
      <c r="E2052">
        <f>RESULTADOS!$A$5/8760</f>
        <v>4.5662100456621002E-3</v>
      </c>
    </row>
    <row r="2053" spans="1:5" x14ac:dyDescent="0.25">
      <c r="A2053">
        <f>CALCULOS_ENER!B2053*DATOS!F2053</f>
        <v>0</v>
      </c>
      <c r="B2053">
        <f>DATOS!G2053*(DATOS!B2053-CALCULOS_ENER!E2053)</f>
        <v>0</v>
      </c>
      <c r="C2053">
        <f>CALCULOS_ENER!E2053*DATOS!I2053</f>
        <v>5.0338432059732069E-2</v>
      </c>
      <c r="D2053">
        <f>CALCULOS_ENER!F2053*DATOS!H2053</f>
        <v>1.0529384042458444E-2</v>
      </c>
      <c r="E2053">
        <f>RESULTADOS!$A$5/8760</f>
        <v>4.5662100456621002E-3</v>
      </c>
    </row>
    <row r="2054" spans="1:5" x14ac:dyDescent="0.25">
      <c r="A2054">
        <f>CALCULOS_ENER!B2054*DATOS!F2054</f>
        <v>0</v>
      </c>
      <c r="B2054">
        <f>DATOS!G2054*(DATOS!B2054-CALCULOS_ENER!E2054)</f>
        <v>0</v>
      </c>
      <c r="C2054">
        <f>CALCULOS_ENER!E2054*DATOS!I2054</f>
        <v>5.0162200552454406E-2</v>
      </c>
      <c r="D2054">
        <f>CALCULOS_ENER!F2054*DATOS!H2054</f>
        <v>1.2198383671569118E-2</v>
      </c>
      <c r="E2054">
        <f>RESULTADOS!$A$5/8760</f>
        <v>4.5662100456621002E-3</v>
      </c>
    </row>
    <row r="2055" spans="1:5" x14ac:dyDescent="0.25">
      <c r="A2055">
        <f>CALCULOS_ENER!B2055*DATOS!F2055</f>
        <v>0</v>
      </c>
      <c r="B2055">
        <f>DATOS!G2055*(DATOS!B2055-CALCULOS_ENER!E2055)</f>
        <v>0</v>
      </c>
      <c r="C2055">
        <f>CALCULOS_ENER!E2055*DATOS!I2055</f>
        <v>5.368703307716978E-2</v>
      </c>
      <c r="D2055">
        <f>CALCULOS_ENER!F2055*DATOS!H2055</f>
        <v>8.8200571597803791E-3</v>
      </c>
      <c r="E2055">
        <f>RESULTADOS!$A$5/8760</f>
        <v>4.5662100456621002E-3</v>
      </c>
    </row>
    <row r="2056" spans="1:5" x14ac:dyDescent="0.25">
      <c r="A2056">
        <f>CALCULOS_ENER!B2056*DATOS!F2056</f>
        <v>0</v>
      </c>
      <c r="B2056">
        <f>DATOS!G2056*(DATOS!B2056-CALCULOS_ENER!E2056)</f>
        <v>0</v>
      </c>
      <c r="C2056">
        <f>CALCULOS_ENER!E2056*DATOS!I2056</f>
        <v>5.0283763162165554E-2</v>
      </c>
      <c r="D2056">
        <f>CALCULOS_ENER!F2056*DATOS!H2056</f>
        <v>2.4034608197972653E-3</v>
      </c>
      <c r="E2056">
        <f>RESULTADOS!$A$5/8760</f>
        <v>4.5662100456621002E-3</v>
      </c>
    </row>
    <row r="2057" spans="1:5" x14ac:dyDescent="0.25">
      <c r="A2057">
        <f>CALCULOS_ENER!B2057*DATOS!F2057</f>
        <v>0</v>
      </c>
      <c r="B2057">
        <f>DATOS!G2057*(DATOS!B2057-CALCULOS_ENER!E2057)</f>
        <v>2.3008915968459467E-2</v>
      </c>
      <c r="C2057">
        <f>CALCULOS_ENER!E2057*DATOS!I2057</f>
        <v>3.6315850587834451E-2</v>
      </c>
      <c r="D2057">
        <f>CALCULOS_ENER!F2057*DATOS!H2057</f>
        <v>0</v>
      </c>
      <c r="E2057">
        <f>RESULTADOS!$A$5/8760</f>
        <v>4.5662100456621002E-3</v>
      </c>
    </row>
    <row r="2058" spans="1:5" x14ac:dyDescent="0.25">
      <c r="A2058">
        <f>CALCULOS_ENER!B2058*DATOS!F2058</f>
        <v>0</v>
      </c>
      <c r="B2058">
        <f>DATOS!G2058*(DATOS!B2058-CALCULOS_ENER!E2058)</f>
        <v>7.7067072912820528E-2</v>
      </c>
      <c r="C2058">
        <f>CALCULOS_ENER!E2058*DATOS!I2058</f>
        <v>5.5266238711441391E-3</v>
      </c>
      <c r="D2058">
        <f>CALCULOS_ENER!F2058*DATOS!H2058</f>
        <v>0</v>
      </c>
      <c r="E2058">
        <f>RESULTADOS!$A$5/8760</f>
        <v>4.5662100456621002E-3</v>
      </c>
    </row>
    <row r="2059" spans="1:5" x14ac:dyDescent="0.25">
      <c r="A2059">
        <f>CALCULOS_ENER!B2059*DATOS!F2059</f>
        <v>4.698028645641026E-2</v>
      </c>
      <c r="B2059">
        <f>DATOS!G2059*(DATOS!B2059-CALCULOS_ENER!E2059)</f>
        <v>8.564328645641027E-2</v>
      </c>
      <c r="C2059">
        <f>CALCULOS_ENER!E2059*DATOS!I2059</f>
        <v>0</v>
      </c>
      <c r="D2059">
        <f>CALCULOS_ENER!F2059*DATOS!H2059</f>
        <v>0</v>
      </c>
      <c r="E2059">
        <f>RESULTADOS!$A$5/8760</f>
        <v>4.5662100456621002E-3</v>
      </c>
    </row>
    <row r="2060" spans="1:5" x14ac:dyDescent="0.25">
      <c r="A2060">
        <f>CALCULOS_ENER!B2060*DATOS!F2060</f>
        <v>0.10916330917258643</v>
      </c>
      <c r="B2060">
        <f>DATOS!G2060*(DATOS!B2060-CALCULOS_ENER!E2060)</f>
        <v>0.10916330917258643</v>
      </c>
      <c r="C2060">
        <f>CALCULOS_ENER!E2060*DATOS!I2060</f>
        <v>0</v>
      </c>
      <c r="D2060">
        <f>CALCULOS_ENER!F2060*DATOS!H2060</f>
        <v>0</v>
      </c>
      <c r="E2060">
        <f>RESULTADOS!$A$5/8760</f>
        <v>4.5662100456621002E-3</v>
      </c>
    </row>
    <row r="2061" spans="1:5" x14ac:dyDescent="0.25">
      <c r="A2061">
        <f>CALCULOS_ENER!B2061*DATOS!F2061</f>
        <v>0.15339117473770658</v>
      </c>
      <c r="B2061">
        <f>DATOS!G2061*(DATOS!B2061-CALCULOS_ENER!E2061)</f>
        <v>0.15339117473770658</v>
      </c>
      <c r="C2061">
        <f>CALCULOS_ENER!E2061*DATOS!I2061</f>
        <v>0</v>
      </c>
      <c r="D2061">
        <f>CALCULOS_ENER!F2061*DATOS!H2061</f>
        <v>0</v>
      </c>
      <c r="E2061">
        <f>RESULTADOS!$A$5/8760</f>
        <v>4.5662100456621002E-3</v>
      </c>
    </row>
    <row r="2062" spans="1:5" x14ac:dyDescent="0.25">
      <c r="A2062">
        <f>CALCULOS_ENER!B2062*DATOS!F2062</f>
        <v>0.17128653981199582</v>
      </c>
      <c r="B2062">
        <f>DATOS!G2062*(DATOS!B2062-CALCULOS_ENER!E2062)</f>
        <v>0.17128653981199582</v>
      </c>
      <c r="C2062">
        <f>CALCULOS_ENER!E2062*DATOS!I2062</f>
        <v>0</v>
      </c>
      <c r="D2062">
        <f>CALCULOS_ENER!F2062*DATOS!H2062</f>
        <v>0</v>
      </c>
      <c r="E2062">
        <f>RESULTADOS!$A$5/8760</f>
        <v>4.5662100456621002E-3</v>
      </c>
    </row>
    <row r="2063" spans="1:5" x14ac:dyDescent="0.25">
      <c r="A2063">
        <f>CALCULOS_ENER!B2063*DATOS!F2063</f>
        <v>0.20707730306139904</v>
      </c>
      <c r="B2063">
        <f>DATOS!G2063*(DATOS!B2063-CALCULOS_ENER!E2063)</f>
        <v>0.20707730306139904</v>
      </c>
      <c r="C2063">
        <f>CALCULOS_ENER!E2063*DATOS!I2063</f>
        <v>0</v>
      </c>
      <c r="D2063">
        <f>CALCULOS_ENER!F2063*DATOS!H2063</f>
        <v>0</v>
      </c>
      <c r="E2063">
        <f>RESULTADOS!$A$5/8760</f>
        <v>4.5662100456621002E-3</v>
      </c>
    </row>
    <row r="2064" spans="1:5" x14ac:dyDescent="0.25">
      <c r="A2064">
        <f>CALCULOS_ENER!B2064*DATOS!F2064</f>
        <v>0.20707730306139904</v>
      </c>
      <c r="B2064">
        <f>DATOS!G2064*(DATOS!B2064-CALCULOS_ENER!E2064)</f>
        <v>0.20707730306139904</v>
      </c>
      <c r="C2064">
        <f>CALCULOS_ENER!E2064*DATOS!I2064</f>
        <v>0</v>
      </c>
      <c r="D2064">
        <f>CALCULOS_ENER!F2064*DATOS!H2064</f>
        <v>0</v>
      </c>
      <c r="E2064">
        <f>RESULTADOS!$A$5/8760</f>
        <v>4.5662100456621002E-3</v>
      </c>
    </row>
    <row r="2065" spans="1:5" x14ac:dyDescent="0.25">
      <c r="A2065">
        <f>CALCULOS_ENER!B2065*DATOS!F2065</f>
        <v>0.15722484605604145</v>
      </c>
      <c r="B2065">
        <f>DATOS!G2065*(DATOS!B2065-CALCULOS_ENER!E2065)</f>
        <v>0.15722484605604145</v>
      </c>
      <c r="C2065">
        <f>CALCULOS_ENER!E2065*DATOS!I2065</f>
        <v>0</v>
      </c>
      <c r="D2065">
        <f>CALCULOS_ENER!F2065*DATOS!H2065</f>
        <v>0</v>
      </c>
      <c r="E2065">
        <f>RESULTADOS!$A$5/8760</f>
        <v>4.5662100456621002E-3</v>
      </c>
    </row>
    <row r="2066" spans="1:5" x14ac:dyDescent="0.25">
      <c r="A2066">
        <f>CALCULOS_ENER!B2066*DATOS!F2066</f>
        <v>9.7913960787987905E-2</v>
      </c>
      <c r="B2066">
        <f>DATOS!G2066*(DATOS!B2066-CALCULOS_ENER!E2066)</f>
        <v>9.7913960787987905E-2</v>
      </c>
      <c r="C2066">
        <f>CALCULOS_ENER!E2066*DATOS!I2066</f>
        <v>0</v>
      </c>
      <c r="D2066">
        <f>CALCULOS_ENER!F2066*DATOS!H2066</f>
        <v>0</v>
      </c>
      <c r="E2066">
        <f>RESULTADOS!$A$5/8760</f>
        <v>4.5662100456621002E-3</v>
      </c>
    </row>
    <row r="2067" spans="1:5" x14ac:dyDescent="0.25">
      <c r="A2067">
        <f>CALCULOS_ENER!B2067*DATOS!F2067</f>
        <v>1.8176523479527962E-2</v>
      </c>
      <c r="B2067">
        <f>DATOS!G2067*(DATOS!B2067-CALCULOS_ENER!E2067)</f>
        <v>1.8176523479527962E-2</v>
      </c>
      <c r="C2067">
        <f>CALCULOS_ENER!E2067*DATOS!I2067</f>
        <v>0</v>
      </c>
      <c r="D2067">
        <f>CALCULOS_ENER!F2067*DATOS!H2067</f>
        <v>0</v>
      </c>
      <c r="E2067">
        <f>RESULTADOS!$A$5/8760</f>
        <v>4.5662100456621002E-3</v>
      </c>
    </row>
    <row r="2068" spans="1:5" x14ac:dyDescent="0.25">
      <c r="A2068">
        <f>CALCULOS_ENER!B2068*DATOS!F2068</f>
        <v>1.8176523479527962E-2</v>
      </c>
      <c r="B2068">
        <f>DATOS!G2068*(DATOS!B2068-CALCULOS_ENER!E2068)</f>
        <v>1.8176523479527962E-2</v>
      </c>
      <c r="C2068">
        <f>CALCULOS_ENER!E2068*DATOS!I2068</f>
        <v>0</v>
      </c>
      <c r="D2068">
        <f>CALCULOS_ENER!F2068*DATOS!H2068</f>
        <v>0</v>
      </c>
      <c r="E2068">
        <f>RESULTADOS!$A$5/8760</f>
        <v>4.5662100456621002E-3</v>
      </c>
    </row>
    <row r="2069" spans="1:5" x14ac:dyDescent="0.25">
      <c r="A2069">
        <f>CALCULOS_ENER!B2069*DATOS!F2069</f>
        <v>1.8176523479527962E-2</v>
      </c>
      <c r="B2069">
        <f>DATOS!G2069*(DATOS!B2069-CALCULOS_ENER!E2069)</f>
        <v>1.8176523479527962E-2</v>
      </c>
      <c r="C2069">
        <f>CALCULOS_ENER!E2069*DATOS!I2069</f>
        <v>0</v>
      </c>
      <c r="D2069">
        <f>CALCULOS_ENER!F2069*DATOS!H2069</f>
        <v>0</v>
      </c>
      <c r="E2069">
        <f>RESULTADOS!$A$5/8760</f>
        <v>4.5662100456621002E-3</v>
      </c>
    </row>
    <row r="2070" spans="1:5" x14ac:dyDescent="0.25">
      <c r="A2070">
        <f>CALCULOS_ENER!B2070*DATOS!F2070</f>
        <v>1.8176523479527962E-2</v>
      </c>
      <c r="B2070">
        <f>DATOS!G2070*(DATOS!B2070-CALCULOS_ENER!E2070)</f>
        <v>1.8176523479527962E-2</v>
      </c>
      <c r="C2070">
        <f>CALCULOS_ENER!E2070*DATOS!I2070</f>
        <v>0</v>
      </c>
      <c r="D2070">
        <f>CALCULOS_ENER!F2070*DATOS!H2070</f>
        <v>0</v>
      </c>
      <c r="E2070">
        <f>RESULTADOS!$A$5/8760</f>
        <v>4.5662100456621002E-3</v>
      </c>
    </row>
    <row r="2071" spans="1:5" x14ac:dyDescent="0.25">
      <c r="A2071">
        <f>CALCULOS_ENER!B2071*DATOS!F2071</f>
        <v>1.9301554310379516E-2</v>
      </c>
      <c r="B2071">
        <f>DATOS!G2071*(DATOS!B2071-CALCULOS_ENER!E2071)</f>
        <v>1.9301554310379516E-2</v>
      </c>
      <c r="C2071">
        <f>CALCULOS_ENER!E2071*DATOS!I2071</f>
        <v>0</v>
      </c>
      <c r="D2071">
        <f>CALCULOS_ENER!F2071*DATOS!H2071</f>
        <v>0</v>
      </c>
      <c r="E2071">
        <f>RESULTADOS!$A$5/8760</f>
        <v>4.5662100456621002E-3</v>
      </c>
    </row>
    <row r="2072" spans="1:5" x14ac:dyDescent="0.25">
      <c r="A2072">
        <f>CALCULOS_ENER!B2072*DATOS!F2072</f>
        <v>4.4227733161821228E-2</v>
      </c>
      <c r="B2072">
        <f>DATOS!G2072*(DATOS!B2072-CALCULOS_ENER!E2072)</f>
        <v>4.4227733161821228E-2</v>
      </c>
      <c r="C2072">
        <f>CALCULOS_ENER!E2072*DATOS!I2072</f>
        <v>0</v>
      </c>
      <c r="D2072">
        <f>CALCULOS_ENER!F2072*DATOS!H2072</f>
        <v>0</v>
      </c>
      <c r="E2072">
        <f>RESULTADOS!$A$5/8760</f>
        <v>4.5662100456621002E-3</v>
      </c>
    </row>
    <row r="2073" spans="1:5" x14ac:dyDescent="0.25">
      <c r="A2073">
        <f>CALCULOS_ENER!B2073*DATOS!F2073</f>
        <v>4.9506115138075395E-2</v>
      </c>
      <c r="B2073">
        <f>DATOS!G2073*(DATOS!B2073-CALCULOS_ENER!E2073)</f>
        <v>8.1809615138075401E-2</v>
      </c>
      <c r="C2073">
        <f>CALCULOS_ENER!E2073*DATOS!I2073</f>
        <v>0</v>
      </c>
      <c r="D2073">
        <f>CALCULOS_ENER!F2073*DATOS!H2073</f>
        <v>0</v>
      </c>
      <c r="E2073">
        <f>RESULTADOS!$A$5/8760</f>
        <v>4.5662100456621002E-3</v>
      </c>
    </row>
    <row r="2074" spans="1:5" x14ac:dyDescent="0.25">
      <c r="A2074">
        <f>CALCULOS_ENER!B2074*DATOS!F2074</f>
        <v>1.2845480212364639E-2</v>
      </c>
      <c r="B2074">
        <f>DATOS!G2074*(DATOS!B2074-CALCULOS_ENER!E2074)</f>
        <v>9.9704980212364652E-2</v>
      </c>
      <c r="C2074">
        <f>CALCULOS_ENER!E2074*DATOS!I2074</f>
        <v>0</v>
      </c>
      <c r="D2074">
        <f>CALCULOS_ENER!F2074*DATOS!H2074</f>
        <v>0</v>
      </c>
      <c r="E2074">
        <f>RESULTADOS!$A$5/8760</f>
        <v>4.5662100456621002E-3</v>
      </c>
    </row>
    <row r="2075" spans="1:5" x14ac:dyDescent="0.25">
      <c r="A2075">
        <f>CALCULOS_ENER!B2075*DATOS!F2075</f>
        <v>0</v>
      </c>
      <c r="B2075">
        <f>DATOS!G2075*(DATOS!B2075-CALCULOS_ENER!E2075)</f>
        <v>3.6078772912820509E-2</v>
      </c>
      <c r="C2075">
        <f>CALCULOS_ENER!E2075*DATOS!I2075</f>
        <v>3.7356558359918621E-2</v>
      </c>
      <c r="D2075">
        <f>CALCULOS_ENER!F2075*DATOS!H2075</f>
        <v>0</v>
      </c>
      <c r="E2075">
        <f>RESULTADOS!$A$5/8760</f>
        <v>4.5662100456621002E-3</v>
      </c>
    </row>
    <row r="2076" spans="1:5" x14ac:dyDescent="0.25">
      <c r="A2076">
        <f>CALCULOS_ENER!B2076*DATOS!F2076</f>
        <v>0</v>
      </c>
      <c r="B2076">
        <f>DATOS!G2076*(DATOS!B2076-CALCULOS_ENER!E2076)</f>
        <v>0</v>
      </c>
      <c r="C2076">
        <f>CALCULOS_ENER!E2076*DATOS!I2076</f>
        <v>5.7404621004887815E-2</v>
      </c>
      <c r="D2076">
        <f>CALCULOS_ENER!F2076*DATOS!H2076</f>
        <v>3.9906412061965994E-3</v>
      </c>
      <c r="E2076">
        <f>RESULTADOS!$A$5/8760</f>
        <v>4.5662100456621002E-3</v>
      </c>
    </row>
    <row r="2077" spans="1:5" x14ac:dyDescent="0.25">
      <c r="A2077">
        <f>CALCULOS_ENER!B2077*DATOS!F2077</f>
        <v>0</v>
      </c>
      <c r="B2077">
        <f>DATOS!G2077*(DATOS!B2077-CALCULOS_ENER!E2077)</f>
        <v>0</v>
      </c>
      <c r="C2077">
        <f>CALCULOS_ENER!E2077*DATOS!I2077</f>
        <v>5.3540810306263439E-2</v>
      </c>
      <c r="D2077">
        <f>CALCULOS_ENER!F2077*DATOS!H2077</f>
        <v>1.4341627056332969E-2</v>
      </c>
      <c r="E2077">
        <f>RESULTADOS!$A$5/8760</f>
        <v>4.5662100456621002E-3</v>
      </c>
    </row>
    <row r="2078" spans="1:5" x14ac:dyDescent="0.25">
      <c r="A2078">
        <f>CALCULOS_ENER!B2078*DATOS!F2078</f>
        <v>0</v>
      </c>
      <c r="B2078">
        <f>DATOS!G2078*(DATOS!B2078-CALCULOS_ENER!E2078)</f>
        <v>0</v>
      </c>
      <c r="C2078">
        <f>CALCULOS_ENER!E2078*DATOS!I2078</f>
        <v>5.2030254529597697E-2</v>
      </c>
      <c r="D2078">
        <f>CALCULOS_ENER!F2078*DATOS!H2078</f>
        <v>1.7440950162995926E-2</v>
      </c>
      <c r="E2078">
        <f>RESULTADOS!$A$5/8760</f>
        <v>4.5662100456621002E-3</v>
      </c>
    </row>
    <row r="2079" spans="1:5" x14ac:dyDescent="0.25">
      <c r="A2079">
        <f>CALCULOS_ENER!B2079*DATOS!F2079</f>
        <v>0</v>
      </c>
      <c r="B2079">
        <f>DATOS!G2079*(DATOS!B2079-CALCULOS_ENER!E2079)</f>
        <v>0</v>
      </c>
      <c r="C2079">
        <f>CALCULOS_ENER!E2079*DATOS!I2079</f>
        <v>5.4536950219964485E-2</v>
      </c>
      <c r="D2079">
        <f>CALCULOS_ENER!F2079*DATOS!H2079</f>
        <v>1.034252908860157E-2</v>
      </c>
      <c r="E2079">
        <f>RESULTADOS!$A$5/8760</f>
        <v>4.5662100456621002E-3</v>
      </c>
    </row>
    <row r="2080" spans="1:5" x14ac:dyDescent="0.25">
      <c r="A2080">
        <f>CALCULOS_ENER!B2080*DATOS!F2080</f>
        <v>0</v>
      </c>
      <c r="B2080">
        <f>DATOS!G2080*(DATOS!B2080-CALCULOS_ENER!E2080)</f>
        <v>0</v>
      </c>
      <c r="C2080">
        <f>CALCULOS_ENER!E2080*DATOS!I2080</f>
        <v>5.4097586273265531E-2</v>
      </c>
      <c r="D2080">
        <f>CALCULOS_ENER!F2080*DATOS!H2080</f>
        <v>4.2744836753973933E-3</v>
      </c>
      <c r="E2080">
        <f>RESULTADOS!$A$5/8760</f>
        <v>4.5662100456621002E-3</v>
      </c>
    </row>
    <row r="2081" spans="1:5" x14ac:dyDescent="0.25">
      <c r="A2081">
        <f>CALCULOS_ENER!B2081*DATOS!F2081</f>
        <v>0</v>
      </c>
      <c r="B2081">
        <f>DATOS!G2081*(DATOS!B2081-CALCULOS_ENER!E2081)</f>
        <v>2.1796815968459494E-2</v>
      </c>
      <c r="C2081">
        <f>CALCULOS_ENER!E2081*DATOS!I2081</f>
        <v>3.9861896226734472E-2</v>
      </c>
      <c r="D2081">
        <f>CALCULOS_ENER!F2081*DATOS!H2081</f>
        <v>0</v>
      </c>
      <c r="E2081">
        <f>RESULTADOS!$A$5/8760</f>
        <v>4.5662100456621002E-3</v>
      </c>
    </row>
    <row r="2082" spans="1:5" x14ac:dyDescent="0.25">
      <c r="A2082">
        <f>CALCULOS_ENER!B2082*DATOS!F2082</f>
        <v>0</v>
      </c>
      <c r="B2082">
        <f>DATOS!G2082*(DATOS!B2082-CALCULOS_ENER!E2082)</f>
        <v>7.7108472912820511E-2</v>
      </c>
      <c r="C2082">
        <f>CALCULOS_ENER!E2082*DATOS!I2082</f>
        <v>5.6389142003647778E-3</v>
      </c>
      <c r="D2082">
        <f>CALCULOS_ENER!F2082*DATOS!H2082</f>
        <v>0</v>
      </c>
      <c r="E2082">
        <f>RESULTADOS!$A$5/8760</f>
        <v>4.5662100456621002E-3</v>
      </c>
    </row>
    <row r="2083" spans="1:5" x14ac:dyDescent="0.25">
      <c r="A2083">
        <f>CALCULOS_ENER!B2083*DATOS!F2083</f>
        <v>4.7352886456410268E-2</v>
      </c>
      <c r="B2083">
        <f>DATOS!G2083*(DATOS!B2083-CALCULOS_ENER!E2083)</f>
        <v>8.564328645641027E-2</v>
      </c>
      <c r="C2083">
        <f>CALCULOS_ENER!E2083*DATOS!I2083</f>
        <v>0</v>
      </c>
      <c r="D2083">
        <f>CALCULOS_ENER!F2083*DATOS!H2083</f>
        <v>0</v>
      </c>
      <c r="E2083">
        <f>RESULTADOS!$A$5/8760</f>
        <v>4.5662100456621002E-3</v>
      </c>
    </row>
    <row r="2084" spans="1:5" x14ac:dyDescent="0.25">
      <c r="A2084">
        <f>CALCULOS_ENER!B2084*DATOS!F2084</f>
        <v>0.10896320917258644</v>
      </c>
      <c r="B2084">
        <f>DATOS!G2084*(DATOS!B2084-CALCULOS_ENER!E2084)</f>
        <v>0.10916330917258643</v>
      </c>
      <c r="C2084">
        <f>CALCULOS_ENER!E2084*DATOS!I2084</f>
        <v>0</v>
      </c>
      <c r="D2084">
        <f>CALCULOS_ENER!F2084*DATOS!H2084</f>
        <v>0</v>
      </c>
      <c r="E2084">
        <f>RESULTADOS!$A$5/8760</f>
        <v>4.5662100456621002E-3</v>
      </c>
    </row>
    <row r="2085" spans="1:5" x14ac:dyDescent="0.25">
      <c r="A2085">
        <f>CALCULOS_ENER!B2085*DATOS!F2085</f>
        <v>0.15339117473770658</v>
      </c>
      <c r="B2085">
        <f>DATOS!G2085*(DATOS!B2085-CALCULOS_ENER!E2085)</f>
        <v>0.15339117473770658</v>
      </c>
      <c r="C2085">
        <f>CALCULOS_ENER!E2085*DATOS!I2085</f>
        <v>0</v>
      </c>
      <c r="D2085">
        <f>CALCULOS_ENER!F2085*DATOS!H2085</f>
        <v>0</v>
      </c>
      <c r="E2085">
        <f>RESULTADOS!$A$5/8760</f>
        <v>4.5662100456621002E-3</v>
      </c>
    </row>
    <row r="2086" spans="1:5" x14ac:dyDescent="0.25">
      <c r="A2086">
        <f>CALCULOS_ENER!B2086*DATOS!F2086</f>
        <v>0.17128653981199582</v>
      </c>
      <c r="B2086">
        <f>DATOS!G2086*(DATOS!B2086-CALCULOS_ENER!E2086)</f>
        <v>0.17128653981199582</v>
      </c>
      <c r="C2086">
        <f>CALCULOS_ENER!E2086*DATOS!I2086</f>
        <v>0</v>
      </c>
      <c r="D2086">
        <f>CALCULOS_ENER!F2086*DATOS!H2086</f>
        <v>0</v>
      </c>
      <c r="E2086">
        <f>RESULTADOS!$A$5/8760</f>
        <v>4.5662100456621002E-3</v>
      </c>
    </row>
    <row r="2087" spans="1:5" x14ac:dyDescent="0.25">
      <c r="A2087">
        <f>CALCULOS_ENER!B2087*DATOS!F2087</f>
        <v>0.20707730306139904</v>
      </c>
      <c r="B2087">
        <f>DATOS!G2087*(DATOS!B2087-CALCULOS_ENER!E2087)</f>
        <v>0.20707730306139904</v>
      </c>
      <c r="C2087">
        <f>CALCULOS_ENER!E2087*DATOS!I2087</f>
        <v>0</v>
      </c>
      <c r="D2087">
        <f>CALCULOS_ENER!F2087*DATOS!H2087</f>
        <v>0</v>
      </c>
      <c r="E2087">
        <f>RESULTADOS!$A$5/8760</f>
        <v>4.5662100456621002E-3</v>
      </c>
    </row>
    <row r="2088" spans="1:5" x14ac:dyDescent="0.25">
      <c r="A2088">
        <f>CALCULOS_ENER!B2088*DATOS!F2088</f>
        <v>0.20707730306139904</v>
      </c>
      <c r="B2088">
        <f>DATOS!G2088*(DATOS!B2088-CALCULOS_ENER!E2088)</f>
        <v>0.20707730306139904</v>
      </c>
      <c r="C2088">
        <f>CALCULOS_ENER!E2088*DATOS!I2088</f>
        <v>0</v>
      </c>
      <c r="D2088">
        <f>CALCULOS_ENER!F2088*DATOS!H2088</f>
        <v>0</v>
      </c>
      <c r="E2088">
        <f>RESULTADOS!$A$5/8760</f>
        <v>4.5662100456621002E-3</v>
      </c>
    </row>
    <row r="2089" spans="1:5" x14ac:dyDescent="0.25">
      <c r="A2089">
        <f>CALCULOS_ENER!B2089*DATOS!F2089</f>
        <v>0.15722484605604145</v>
      </c>
      <c r="B2089">
        <f>DATOS!G2089*(DATOS!B2089-CALCULOS_ENER!E2089)</f>
        <v>0.15722484605604145</v>
      </c>
      <c r="C2089">
        <f>CALCULOS_ENER!E2089*DATOS!I2089</f>
        <v>0</v>
      </c>
      <c r="D2089">
        <f>CALCULOS_ENER!F2089*DATOS!H2089</f>
        <v>0</v>
      </c>
      <c r="E2089">
        <f>RESULTADOS!$A$5/8760</f>
        <v>4.5662100456621002E-3</v>
      </c>
    </row>
    <row r="2090" spans="1:5" x14ac:dyDescent="0.25">
      <c r="A2090">
        <f>CALCULOS_ENER!B2090*DATOS!F2090</f>
        <v>9.7913960787987905E-2</v>
      </c>
      <c r="B2090">
        <f>DATOS!G2090*(DATOS!B2090-CALCULOS_ENER!E2090)</f>
        <v>9.7913960787987905E-2</v>
      </c>
      <c r="C2090">
        <f>CALCULOS_ENER!E2090*DATOS!I2090</f>
        <v>0</v>
      </c>
      <c r="D2090">
        <f>CALCULOS_ENER!F2090*DATOS!H2090</f>
        <v>0</v>
      </c>
      <c r="E2090">
        <f>RESULTADOS!$A$5/8760</f>
        <v>4.5662100456621002E-3</v>
      </c>
    </row>
    <row r="2091" spans="1:5" x14ac:dyDescent="0.25">
      <c r="A2091">
        <f>CALCULOS_ENER!B2091*DATOS!F2091</f>
        <v>1.8176523479527962E-2</v>
      </c>
      <c r="B2091">
        <f>DATOS!G2091*(DATOS!B2091-CALCULOS_ENER!E2091)</f>
        <v>1.8176523479527962E-2</v>
      </c>
      <c r="C2091">
        <f>CALCULOS_ENER!E2091*DATOS!I2091</f>
        <v>0</v>
      </c>
      <c r="D2091">
        <f>CALCULOS_ENER!F2091*DATOS!H2091</f>
        <v>0</v>
      </c>
      <c r="E2091">
        <f>RESULTADOS!$A$5/8760</f>
        <v>4.5662100456621002E-3</v>
      </c>
    </row>
    <row r="2092" spans="1:5" x14ac:dyDescent="0.25">
      <c r="A2092">
        <f>CALCULOS_ENER!B2092*DATOS!F2092</f>
        <v>1.8176523479527962E-2</v>
      </c>
      <c r="B2092">
        <f>DATOS!G2092*(DATOS!B2092-CALCULOS_ENER!E2092)</f>
        <v>1.8176523479527962E-2</v>
      </c>
      <c r="C2092">
        <f>CALCULOS_ENER!E2092*DATOS!I2092</f>
        <v>0</v>
      </c>
      <c r="D2092">
        <f>CALCULOS_ENER!F2092*DATOS!H2092</f>
        <v>0</v>
      </c>
      <c r="E2092">
        <f>RESULTADOS!$A$5/8760</f>
        <v>4.5662100456621002E-3</v>
      </c>
    </row>
    <row r="2093" spans="1:5" x14ac:dyDescent="0.25">
      <c r="A2093">
        <f>CALCULOS_ENER!B2093*DATOS!F2093</f>
        <v>1.8176523479527962E-2</v>
      </c>
      <c r="B2093">
        <f>DATOS!G2093*(DATOS!B2093-CALCULOS_ENER!E2093)</f>
        <v>1.8176523479527962E-2</v>
      </c>
      <c r="C2093">
        <f>CALCULOS_ENER!E2093*DATOS!I2093</f>
        <v>0</v>
      </c>
      <c r="D2093">
        <f>CALCULOS_ENER!F2093*DATOS!H2093</f>
        <v>0</v>
      </c>
      <c r="E2093">
        <f>RESULTADOS!$A$5/8760</f>
        <v>4.5662100456621002E-3</v>
      </c>
    </row>
    <row r="2094" spans="1:5" x14ac:dyDescent="0.25">
      <c r="A2094">
        <f>CALCULOS_ENER!B2094*DATOS!F2094</f>
        <v>1.8176523479527962E-2</v>
      </c>
      <c r="B2094">
        <f>DATOS!G2094*(DATOS!B2094-CALCULOS_ENER!E2094)</f>
        <v>1.8176523479527962E-2</v>
      </c>
      <c r="C2094">
        <f>CALCULOS_ENER!E2094*DATOS!I2094</f>
        <v>0</v>
      </c>
      <c r="D2094">
        <f>CALCULOS_ENER!F2094*DATOS!H2094</f>
        <v>0</v>
      </c>
      <c r="E2094">
        <f>RESULTADOS!$A$5/8760</f>
        <v>4.5662100456621002E-3</v>
      </c>
    </row>
    <row r="2095" spans="1:5" x14ac:dyDescent="0.25">
      <c r="A2095">
        <f>CALCULOS_ENER!B2095*DATOS!F2095</f>
        <v>1.9301554310379516E-2</v>
      </c>
      <c r="B2095">
        <f>DATOS!G2095*(DATOS!B2095-CALCULOS_ENER!E2095)</f>
        <v>1.9301554310379516E-2</v>
      </c>
      <c r="C2095">
        <f>CALCULOS_ENER!E2095*DATOS!I2095</f>
        <v>0</v>
      </c>
      <c r="D2095">
        <f>CALCULOS_ENER!F2095*DATOS!H2095</f>
        <v>0</v>
      </c>
      <c r="E2095">
        <f>RESULTADOS!$A$5/8760</f>
        <v>4.5662100456621002E-3</v>
      </c>
    </row>
    <row r="2096" spans="1:5" x14ac:dyDescent="0.25">
      <c r="A2096">
        <f>CALCULOS_ENER!B2096*DATOS!F2096</f>
        <v>4.4227733161821228E-2</v>
      </c>
      <c r="B2096">
        <f>DATOS!G2096*(DATOS!B2096-CALCULOS_ENER!E2096)</f>
        <v>4.4227733161821228E-2</v>
      </c>
      <c r="C2096">
        <f>CALCULOS_ENER!E2096*DATOS!I2096</f>
        <v>0</v>
      </c>
      <c r="D2096">
        <f>CALCULOS_ENER!F2096*DATOS!H2096</f>
        <v>0</v>
      </c>
      <c r="E2096">
        <f>RESULTADOS!$A$5/8760</f>
        <v>4.5662100456621002E-3</v>
      </c>
    </row>
    <row r="2097" spans="1:5" x14ac:dyDescent="0.25">
      <c r="A2097">
        <f>CALCULOS_ENER!B2097*DATOS!F2097</f>
        <v>4.9296815138075392E-2</v>
      </c>
      <c r="B2097">
        <f>DATOS!G2097*(DATOS!B2097-CALCULOS_ENER!E2097)</f>
        <v>8.1809615138075401E-2</v>
      </c>
      <c r="C2097">
        <f>CALCULOS_ENER!E2097*DATOS!I2097</f>
        <v>0</v>
      </c>
      <c r="D2097">
        <f>CALCULOS_ENER!F2097*DATOS!H2097</f>
        <v>0</v>
      </c>
      <c r="E2097">
        <f>RESULTADOS!$A$5/8760</f>
        <v>4.5662100456621002E-3</v>
      </c>
    </row>
    <row r="2098" spans="1:5" x14ac:dyDescent="0.25">
      <c r="A2098">
        <f>CALCULOS_ENER!B2098*DATOS!F2098</f>
        <v>1.2413080212364654E-2</v>
      </c>
      <c r="B2098">
        <f>DATOS!G2098*(DATOS!B2098-CALCULOS_ENER!E2098)</f>
        <v>9.9704980212364652E-2</v>
      </c>
      <c r="C2098">
        <f>CALCULOS_ENER!E2098*DATOS!I2098</f>
        <v>0</v>
      </c>
      <c r="D2098">
        <f>CALCULOS_ENER!F2098*DATOS!H2098</f>
        <v>0</v>
      </c>
      <c r="E2098">
        <f>RESULTADOS!$A$5/8760</f>
        <v>4.5662100456621002E-3</v>
      </c>
    </row>
    <row r="2099" spans="1:5" x14ac:dyDescent="0.25">
      <c r="A2099">
        <f>CALCULOS_ENER!B2099*DATOS!F2099</f>
        <v>0</v>
      </c>
      <c r="B2099">
        <f>DATOS!G2099*(DATOS!B2099-CALCULOS_ENER!E2099)</f>
        <v>4.0168172912820516E-2</v>
      </c>
      <c r="C2099">
        <f>CALCULOS_ENER!E2099*DATOS!I2099</f>
        <v>2.7695332737471018E-2</v>
      </c>
      <c r="D2099">
        <f>CALCULOS_ENER!F2099*DATOS!H2099</f>
        <v>0</v>
      </c>
      <c r="E2099">
        <f>RESULTADOS!$A$5/8760</f>
        <v>4.5662100456621002E-3</v>
      </c>
    </row>
    <row r="2100" spans="1:5" x14ac:dyDescent="0.25">
      <c r="A2100">
        <f>CALCULOS_ENER!B2100*DATOS!F2100</f>
        <v>0</v>
      </c>
      <c r="B2100">
        <f>DATOS!G2100*(DATOS!B2100-CALCULOS_ENER!E2100)</f>
        <v>0</v>
      </c>
      <c r="C2100">
        <f>CALCULOS_ENER!E2100*DATOS!I2100</f>
        <v>4.7924160869232096E-2</v>
      </c>
      <c r="D2100">
        <f>CALCULOS_ENER!F2100*DATOS!H2100</f>
        <v>2.0003674881945065E-4</v>
      </c>
      <c r="E2100">
        <f>RESULTADOS!$A$5/8760</f>
        <v>4.5662100456621002E-3</v>
      </c>
    </row>
    <row r="2101" spans="1:5" x14ac:dyDescent="0.25">
      <c r="A2101">
        <f>CALCULOS_ENER!B2101*DATOS!F2101</f>
        <v>0</v>
      </c>
      <c r="B2101">
        <f>DATOS!G2101*(DATOS!B2101-CALCULOS_ENER!E2101)</f>
        <v>0</v>
      </c>
      <c r="C2101">
        <f>CALCULOS_ENER!E2101*DATOS!I2101</f>
        <v>4.3569463784962147E-2</v>
      </c>
      <c r="D2101">
        <f>CALCULOS_ENER!F2101*DATOS!H2101</f>
        <v>3.3783458415381161E-3</v>
      </c>
      <c r="E2101">
        <f>RESULTADOS!$A$5/8760</f>
        <v>4.5662100456621002E-3</v>
      </c>
    </row>
    <row r="2102" spans="1:5" x14ac:dyDescent="0.25">
      <c r="A2102">
        <f>CALCULOS_ENER!B2102*DATOS!F2102</f>
        <v>0</v>
      </c>
      <c r="B2102">
        <f>DATOS!G2102*(DATOS!B2102-CALCULOS_ENER!E2102)</f>
        <v>0</v>
      </c>
      <c r="C2102">
        <f>CALCULOS_ENER!E2102*DATOS!I2102</f>
        <v>4.3569463784962147E-2</v>
      </c>
      <c r="D2102">
        <f>CALCULOS_ENER!F2102*DATOS!H2102</f>
        <v>3.593761041538115E-3</v>
      </c>
      <c r="E2102">
        <f>RESULTADOS!$A$5/8760</f>
        <v>4.5662100456621002E-3</v>
      </c>
    </row>
    <row r="2103" spans="1:5" x14ac:dyDescent="0.25">
      <c r="A2103">
        <f>CALCULOS_ENER!B2103*DATOS!F2103</f>
        <v>0</v>
      </c>
      <c r="B2103">
        <f>DATOS!G2103*(DATOS!B2103-CALCULOS_ENER!E2103)</f>
        <v>0</v>
      </c>
      <c r="C2103">
        <f>CALCULOS_ENER!E2103*DATOS!I2103</f>
        <v>4.3459216613030108E-2</v>
      </c>
      <c r="D2103">
        <f>CALCULOS_ENER!F2103*DATOS!H2103</f>
        <v>6.9656351633906469E-4</v>
      </c>
      <c r="E2103">
        <f>RESULTADOS!$A$5/8760</f>
        <v>4.5662100456621002E-3</v>
      </c>
    </row>
    <row r="2104" spans="1:5" x14ac:dyDescent="0.25">
      <c r="A2104">
        <f>CALCULOS_ENER!B2104*DATOS!F2104</f>
        <v>0</v>
      </c>
      <c r="B2104">
        <f>DATOS!G2104*(DATOS!B2104-CALCULOS_ENER!E2104)</f>
        <v>3.1691159684594664E-3</v>
      </c>
      <c r="C2104">
        <f>CALCULOS_ENER!E2104*DATOS!I2104</f>
        <v>4.0551315692201668E-2</v>
      </c>
      <c r="D2104">
        <f>CALCULOS_ENER!F2104*DATOS!H2104</f>
        <v>0</v>
      </c>
      <c r="E2104">
        <f>RESULTADOS!$A$5/8760</f>
        <v>4.5662100456621002E-3</v>
      </c>
    </row>
    <row r="2105" spans="1:5" x14ac:dyDescent="0.25">
      <c r="A2105">
        <f>CALCULOS_ENER!B2105*DATOS!F2105</f>
        <v>0</v>
      </c>
      <c r="B2105">
        <f>DATOS!G2105*(DATOS!B2105-CALCULOS_ENER!E2105)</f>
        <v>3.7503515968459487E-2</v>
      </c>
      <c r="C2105">
        <f>CALCULOS_ENER!E2105*DATOS!I2105</f>
        <v>2.3073613292201658E-2</v>
      </c>
      <c r="D2105">
        <f>CALCULOS_ENER!F2105*DATOS!H2105</f>
        <v>0</v>
      </c>
      <c r="E2105">
        <f>RESULTADOS!$A$5/8760</f>
        <v>4.5662100456621002E-3</v>
      </c>
    </row>
    <row r="2106" spans="1:5" x14ac:dyDescent="0.25">
      <c r="A2106">
        <f>CALCULOS_ENER!B2106*DATOS!F2106</f>
        <v>0</v>
      </c>
      <c r="B2106">
        <f>DATOS!G2106*(DATOS!B2106-CALCULOS_ENER!E2106)</f>
        <v>8.5418372912820534E-2</v>
      </c>
      <c r="C2106">
        <f>CALCULOS_ENER!E2106*DATOS!I2106</f>
        <v>1.1449077253689263E-4</v>
      </c>
      <c r="D2106">
        <f>CALCULOS_ENER!F2106*DATOS!H2106</f>
        <v>0</v>
      </c>
      <c r="E2106">
        <f>RESULTADOS!$A$5/8760</f>
        <v>4.5662100456621002E-3</v>
      </c>
    </row>
    <row r="2107" spans="1:5" x14ac:dyDescent="0.25">
      <c r="A2107">
        <f>CALCULOS_ENER!B2107*DATOS!F2107</f>
        <v>5.0073786456410259E-2</v>
      </c>
      <c r="B2107">
        <f>DATOS!G2107*(DATOS!B2107-CALCULOS_ENER!E2107)</f>
        <v>8.564328645641027E-2</v>
      </c>
      <c r="C2107">
        <f>CALCULOS_ENER!E2107*DATOS!I2107</f>
        <v>0</v>
      </c>
      <c r="D2107">
        <f>CALCULOS_ENER!F2107*DATOS!H2107</f>
        <v>0</v>
      </c>
      <c r="E2107">
        <f>RESULTADOS!$A$5/8760</f>
        <v>4.5662100456621002E-3</v>
      </c>
    </row>
    <row r="2108" spans="1:5" x14ac:dyDescent="0.25">
      <c r="A2108">
        <f>CALCULOS_ENER!B2108*DATOS!F2108</f>
        <v>0.10883900917258643</v>
      </c>
      <c r="B2108">
        <f>DATOS!G2108*(DATOS!B2108-CALCULOS_ENER!E2108)</f>
        <v>0.10916330917258643</v>
      </c>
      <c r="C2108">
        <f>CALCULOS_ENER!E2108*DATOS!I2108</f>
        <v>0</v>
      </c>
      <c r="D2108">
        <f>CALCULOS_ENER!F2108*DATOS!H2108</f>
        <v>0</v>
      </c>
      <c r="E2108">
        <f>RESULTADOS!$A$5/8760</f>
        <v>4.5662100456621002E-3</v>
      </c>
    </row>
    <row r="2109" spans="1:5" x14ac:dyDescent="0.25">
      <c r="A2109">
        <f>CALCULOS_ENER!B2109*DATOS!F2109</f>
        <v>0.15339117473770658</v>
      </c>
      <c r="B2109">
        <f>DATOS!G2109*(DATOS!B2109-CALCULOS_ENER!E2109)</f>
        <v>0.15339117473770658</v>
      </c>
      <c r="C2109">
        <f>CALCULOS_ENER!E2109*DATOS!I2109</f>
        <v>0</v>
      </c>
      <c r="D2109">
        <f>CALCULOS_ENER!F2109*DATOS!H2109</f>
        <v>0</v>
      </c>
      <c r="E2109">
        <f>RESULTADOS!$A$5/8760</f>
        <v>4.5662100456621002E-3</v>
      </c>
    </row>
    <row r="2110" spans="1:5" x14ac:dyDescent="0.25">
      <c r="A2110">
        <f>CALCULOS_ENER!B2110*DATOS!F2110</f>
        <v>0.17128653981199582</v>
      </c>
      <c r="B2110">
        <f>DATOS!G2110*(DATOS!B2110-CALCULOS_ENER!E2110)</f>
        <v>0.17128653981199582</v>
      </c>
      <c r="C2110">
        <f>CALCULOS_ENER!E2110*DATOS!I2110</f>
        <v>0</v>
      </c>
      <c r="D2110">
        <f>CALCULOS_ENER!F2110*DATOS!H2110</f>
        <v>0</v>
      </c>
      <c r="E2110">
        <f>RESULTADOS!$A$5/8760</f>
        <v>4.5662100456621002E-3</v>
      </c>
    </row>
    <row r="2111" spans="1:5" x14ac:dyDescent="0.25">
      <c r="A2111">
        <f>CALCULOS_ENER!B2111*DATOS!F2111</f>
        <v>0.20707730306139904</v>
      </c>
      <c r="B2111">
        <f>DATOS!G2111*(DATOS!B2111-CALCULOS_ENER!E2111)</f>
        <v>0.20707730306139904</v>
      </c>
      <c r="C2111">
        <f>CALCULOS_ENER!E2111*DATOS!I2111</f>
        <v>0</v>
      </c>
      <c r="D2111">
        <f>CALCULOS_ENER!F2111*DATOS!H2111</f>
        <v>0</v>
      </c>
      <c r="E2111">
        <f>RESULTADOS!$A$5/8760</f>
        <v>4.5662100456621002E-3</v>
      </c>
    </row>
    <row r="2112" spans="1:5" x14ac:dyDescent="0.25">
      <c r="A2112">
        <f>CALCULOS_ENER!B2112*DATOS!F2112</f>
        <v>0.20707730306139904</v>
      </c>
      <c r="B2112">
        <f>DATOS!G2112*(DATOS!B2112-CALCULOS_ENER!E2112)</f>
        <v>0.20707730306139904</v>
      </c>
      <c r="C2112">
        <f>CALCULOS_ENER!E2112*DATOS!I2112</f>
        <v>0</v>
      </c>
      <c r="D2112">
        <f>CALCULOS_ENER!F2112*DATOS!H2112</f>
        <v>0</v>
      </c>
      <c r="E2112">
        <f>RESULTADOS!$A$5/8760</f>
        <v>4.5662100456621002E-3</v>
      </c>
    </row>
    <row r="2113" spans="1:5" x14ac:dyDescent="0.25">
      <c r="A2113">
        <f>CALCULOS_ENER!B2113*DATOS!F2113</f>
        <v>0.15722484605604145</v>
      </c>
      <c r="B2113">
        <f>DATOS!G2113*(DATOS!B2113-CALCULOS_ENER!E2113)</f>
        <v>0.15722484605604145</v>
      </c>
      <c r="C2113">
        <f>CALCULOS_ENER!E2113*DATOS!I2113</f>
        <v>0</v>
      </c>
      <c r="D2113">
        <f>CALCULOS_ENER!F2113*DATOS!H2113</f>
        <v>0</v>
      </c>
      <c r="E2113">
        <f>RESULTADOS!$A$5/8760</f>
        <v>4.5662100456621002E-3</v>
      </c>
    </row>
    <row r="2114" spans="1:5" x14ac:dyDescent="0.25">
      <c r="A2114">
        <f>CALCULOS_ENER!B2114*DATOS!F2114</f>
        <v>9.7913960787987905E-2</v>
      </c>
      <c r="B2114">
        <f>DATOS!G2114*(DATOS!B2114-CALCULOS_ENER!E2114)</f>
        <v>9.7913960787987905E-2</v>
      </c>
      <c r="C2114">
        <f>CALCULOS_ENER!E2114*DATOS!I2114</f>
        <v>0</v>
      </c>
      <c r="D2114">
        <f>CALCULOS_ENER!F2114*DATOS!H2114</f>
        <v>0</v>
      </c>
      <c r="E2114">
        <f>RESULTADOS!$A$5/8760</f>
        <v>4.5662100456621002E-3</v>
      </c>
    </row>
    <row r="2115" spans="1:5" x14ac:dyDescent="0.25">
      <c r="A2115">
        <f>CALCULOS_ENER!B2115*DATOS!F2115</f>
        <v>1.8176523479527962E-2</v>
      </c>
      <c r="B2115">
        <f>DATOS!G2115*(DATOS!B2115-CALCULOS_ENER!E2115)</f>
        <v>1.8176523479527962E-2</v>
      </c>
      <c r="C2115">
        <f>CALCULOS_ENER!E2115*DATOS!I2115</f>
        <v>0</v>
      </c>
      <c r="D2115">
        <f>CALCULOS_ENER!F2115*DATOS!H2115</f>
        <v>0</v>
      </c>
      <c r="E2115">
        <f>RESULTADOS!$A$5/8760</f>
        <v>4.5662100456621002E-3</v>
      </c>
    </row>
    <row r="2116" spans="1:5" x14ac:dyDescent="0.25">
      <c r="A2116">
        <f>CALCULOS_ENER!B2116*DATOS!F2116</f>
        <v>1.8176523479527962E-2</v>
      </c>
      <c r="B2116">
        <f>DATOS!G2116*(DATOS!B2116-CALCULOS_ENER!E2116)</f>
        <v>1.8176523479527962E-2</v>
      </c>
      <c r="C2116">
        <f>CALCULOS_ENER!E2116*DATOS!I2116</f>
        <v>0</v>
      </c>
      <c r="D2116">
        <f>CALCULOS_ENER!F2116*DATOS!H2116</f>
        <v>0</v>
      </c>
      <c r="E2116">
        <f>RESULTADOS!$A$5/8760</f>
        <v>4.5662100456621002E-3</v>
      </c>
    </row>
    <row r="2117" spans="1:5" x14ac:dyDescent="0.25">
      <c r="A2117">
        <f>CALCULOS_ENER!B2117*DATOS!F2117</f>
        <v>1.8176523479527962E-2</v>
      </c>
      <c r="B2117">
        <f>DATOS!G2117*(DATOS!B2117-CALCULOS_ENER!E2117)</f>
        <v>1.8176523479527962E-2</v>
      </c>
      <c r="C2117">
        <f>CALCULOS_ENER!E2117*DATOS!I2117</f>
        <v>0</v>
      </c>
      <c r="D2117">
        <f>CALCULOS_ENER!F2117*DATOS!H2117</f>
        <v>0</v>
      </c>
      <c r="E2117">
        <f>RESULTADOS!$A$5/8760</f>
        <v>4.5662100456621002E-3</v>
      </c>
    </row>
    <row r="2118" spans="1:5" x14ac:dyDescent="0.25">
      <c r="A2118">
        <f>CALCULOS_ENER!B2118*DATOS!F2118</f>
        <v>1.8176523479527962E-2</v>
      </c>
      <c r="B2118">
        <f>DATOS!G2118*(DATOS!B2118-CALCULOS_ENER!E2118)</f>
        <v>1.8176523479527962E-2</v>
      </c>
      <c r="C2118">
        <f>CALCULOS_ENER!E2118*DATOS!I2118</f>
        <v>0</v>
      </c>
      <c r="D2118">
        <f>CALCULOS_ENER!F2118*DATOS!H2118</f>
        <v>0</v>
      </c>
      <c r="E2118">
        <f>RESULTADOS!$A$5/8760</f>
        <v>4.5662100456621002E-3</v>
      </c>
    </row>
    <row r="2119" spans="1:5" x14ac:dyDescent="0.25">
      <c r="A2119">
        <f>CALCULOS_ENER!B2119*DATOS!F2119</f>
        <v>1.9301554310379516E-2</v>
      </c>
      <c r="B2119">
        <f>DATOS!G2119*(DATOS!B2119-CALCULOS_ENER!E2119)</f>
        <v>1.9301554310379516E-2</v>
      </c>
      <c r="C2119">
        <f>CALCULOS_ENER!E2119*DATOS!I2119</f>
        <v>0</v>
      </c>
      <c r="D2119">
        <f>CALCULOS_ENER!F2119*DATOS!H2119</f>
        <v>0</v>
      </c>
      <c r="E2119">
        <f>RESULTADOS!$A$5/8760</f>
        <v>4.5662100456621002E-3</v>
      </c>
    </row>
    <row r="2120" spans="1:5" x14ac:dyDescent="0.25">
      <c r="A2120">
        <f>CALCULOS_ENER!B2120*DATOS!F2120</f>
        <v>4.4227733161821228E-2</v>
      </c>
      <c r="B2120">
        <f>DATOS!G2120*(DATOS!B2120-CALCULOS_ENER!E2120)</f>
        <v>4.4227733161821228E-2</v>
      </c>
      <c r="C2120">
        <f>CALCULOS_ENER!E2120*DATOS!I2120</f>
        <v>0</v>
      </c>
      <c r="D2120">
        <f>CALCULOS_ENER!F2120*DATOS!H2120</f>
        <v>0</v>
      </c>
      <c r="E2120">
        <f>RESULTADOS!$A$5/8760</f>
        <v>4.5662100456621002E-3</v>
      </c>
    </row>
    <row r="2121" spans="1:5" x14ac:dyDescent="0.25">
      <c r="A2121">
        <f>CALCULOS_ENER!B2121*DATOS!F2121</f>
        <v>4.9733815138075392E-2</v>
      </c>
      <c r="B2121">
        <f>DATOS!G2121*(DATOS!B2121-CALCULOS_ENER!E2121)</f>
        <v>8.1809615138075401E-2</v>
      </c>
      <c r="C2121">
        <f>CALCULOS_ENER!E2121*DATOS!I2121</f>
        <v>0</v>
      </c>
      <c r="D2121">
        <f>CALCULOS_ENER!F2121*DATOS!H2121</f>
        <v>0</v>
      </c>
      <c r="E2121">
        <f>RESULTADOS!$A$5/8760</f>
        <v>4.5662100456621002E-3</v>
      </c>
    </row>
    <row r="2122" spans="1:5" x14ac:dyDescent="0.25">
      <c r="A2122">
        <f>CALCULOS_ENER!B2122*DATOS!F2122</f>
        <v>1.2219880212364653E-2</v>
      </c>
      <c r="B2122">
        <f>DATOS!G2122*(DATOS!B2122-CALCULOS_ENER!E2122)</f>
        <v>9.9704980212364652E-2</v>
      </c>
      <c r="C2122">
        <f>CALCULOS_ENER!E2122*DATOS!I2122</f>
        <v>0</v>
      </c>
      <c r="D2122">
        <f>CALCULOS_ENER!F2122*DATOS!H2122</f>
        <v>0</v>
      </c>
      <c r="E2122">
        <f>RESULTADOS!$A$5/8760</f>
        <v>4.5662100456621002E-3</v>
      </c>
    </row>
    <row r="2123" spans="1:5" x14ac:dyDescent="0.25">
      <c r="A2123">
        <f>CALCULOS_ENER!B2123*DATOS!F2123</f>
        <v>0</v>
      </c>
      <c r="B2123">
        <f>DATOS!G2123*(DATOS!B2123-CALCULOS_ENER!E2123)</f>
        <v>3.4358372912820526E-2</v>
      </c>
      <c r="C2123">
        <f>CALCULOS_ENER!E2123*DATOS!I2123</f>
        <v>2.9322706763259862E-2</v>
      </c>
      <c r="D2123">
        <f>CALCULOS_ENER!F2123*DATOS!H2123</f>
        <v>0</v>
      </c>
      <c r="E2123">
        <f>RESULTADOS!$A$5/8760</f>
        <v>4.5662100456621002E-3</v>
      </c>
    </row>
    <row r="2124" spans="1:5" x14ac:dyDescent="0.25">
      <c r="A2124">
        <f>CALCULOS_ENER!B2124*DATOS!F2124</f>
        <v>0</v>
      </c>
      <c r="B2124">
        <f>DATOS!G2124*(DATOS!B2124-CALCULOS_ENER!E2124)</f>
        <v>0</v>
      </c>
      <c r="C2124">
        <f>CALCULOS_ENER!E2124*DATOS!I2124</f>
        <v>4.5156562323208561E-2</v>
      </c>
      <c r="D2124">
        <f>CALCULOS_ENER!F2124*DATOS!H2124</f>
        <v>1.0266668329135722E-3</v>
      </c>
      <c r="E2124">
        <f>RESULTADOS!$A$5/8760</f>
        <v>4.5662100456621002E-3</v>
      </c>
    </row>
    <row r="2125" spans="1:5" x14ac:dyDescent="0.25">
      <c r="A2125">
        <f>CALCULOS_ENER!B2125*DATOS!F2125</f>
        <v>0</v>
      </c>
      <c r="B2125">
        <f>DATOS!G2125*(DATOS!B2125-CALCULOS_ENER!E2125)</f>
        <v>0</v>
      </c>
      <c r="C2125">
        <f>CALCULOS_ENER!E2125*DATOS!I2125</f>
        <v>4.0773257202823127E-2</v>
      </c>
      <c r="D2125">
        <f>CALCULOS_ENER!F2125*DATOS!H2125</f>
        <v>1.9584020700942166E-3</v>
      </c>
      <c r="E2125">
        <f>RESULTADOS!$A$5/8760</f>
        <v>4.5662100456621002E-3</v>
      </c>
    </row>
    <row r="2126" spans="1:5" x14ac:dyDescent="0.25">
      <c r="A2126">
        <f>CALCULOS_ENER!B2126*DATOS!F2126</f>
        <v>0</v>
      </c>
      <c r="B2126">
        <f>DATOS!G2126*(DATOS!B2126-CALCULOS_ENER!E2126)</f>
        <v>0</v>
      </c>
      <c r="C2126">
        <f>CALCULOS_ENER!E2126*DATOS!I2126</f>
        <v>3.9301304518227734E-2</v>
      </c>
      <c r="D2126">
        <f>CALCULOS_ENER!F2126*DATOS!H2126</f>
        <v>6.530446084757885E-4</v>
      </c>
      <c r="E2126">
        <f>RESULTADOS!$A$5/8760</f>
        <v>4.5662100456621002E-3</v>
      </c>
    </row>
    <row r="2127" spans="1:5" x14ac:dyDescent="0.25">
      <c r="A2127">
        <f>CALCULOS_ENER!B2127*DATOS!F2127</f>
        <v>0</v>
      </c>
      <c r="B2127">
        <f>DATOS!G2127*(DATOS!B2127-CALCULOS_ENER!E2127)</f>
        <v>0</v>
      </c>
      <c r="C2127">
        <f>CALCULOS_ENER!E2127*DATOS!I2127</f>
        <v>4.2135722757195133E-2</v>
      </c>
      <c r="D2127">
        <f>CALCULOS_ENER!F2127*DATOS!H2127</f>
        <v>2.3552493967896604E-4</v>
      </c>
      <c r="E2127">
        <f>RESULTADOS!$A$5/8760</f>
        <v>4.5662100456621002E-3</v>
      </c>
    </row>
    <row r="2128" spans="1:5" x14ac:dyDescent="0.25">
      <c r="A2128">
        <f>CALCULOS_ENER!B2128*DATOS!F2128</f>
        <v>0</v>
      </c>
      <c r="B2128">
        <f>DATOS!G2128*(DATOS!B2128-CALCULOS_ENER!E2128)</f>
        <v>6.3155159684594973E-3</v>
      </c>
      <c r="C2128">
        <f>CALCULOS_ENER!E2128*DATOS!I2128</f>
        <v>3.8274329788758117E-2</v>
      </c>
      <c r="D2128">
        <f>CALCULOS_ENER!F2128*DATOS!H2128</f>
        <v>0</v>
      </c>
      <c r="E2128">
        <f>RESULTADOS!$A$5/8760</f>
        <v>4.5662100456621002E-3</v>
      </c>
    </row>
    <row r="2129" spans="1:5" x14ac:dyDescent="0.25">
      <c r="A2129">
        <f>CALCULOS_ENER!B2129*DATOS!F2129</f>
        <v>0</v>
      </c>
      <c r="B2129">
        <f>DATOS!G2129*(DATOS!B2129-CALCULOS_ENER!E2129)</f>
        <v>3.6997515968459488E-2</v>
      </c>
      <c r="C2129">
        <f>CALCULOS_ENER!E2129*DATOS!I2129</f>
        <v>2.292665978875812E-2</v>
      </c>
      <c r="D2129">
        <f>CALCULOS_ENER!F2129*DATOS!H2129</f>
        <v>0</v>
      </c>
      <c r="E2129">
        <f>RESULTADOS!$A$5/8760</f>
        <v>4.5662100456621002E-3</v>
      </c>
    </row>
    <row r="2130" spans="1:5" x14ac:dyDescent="0.25">
      <c r="A2130">
        <f>CALCULOS_ENER!B2130*DATOS!F2130</f>
        <v>9.0668645641024225E-4</v>
      </c>
      <c r="B2130">
        <f>DATOS!G2130*(DATOS!B2130-CALCULOS_ENER!E2130)</f>
        <v>8.564328645641027E-2</v>
      </c>
      <c r="C2130">
        <f>CALCULOS_ENER!E2130*DATOS!I2130</f>
        <v>0</v>
      </c>
      <c r="D2130">
        <f>CALCULOS_ENER!F2130*DATOS!H2130</f>
        <v>0</v>
      </c>
      <c r="E2130">
        <f>RESULTADOS!$A$5/8760</f>
        <v>4.5662100456621002E-3</v>
      </c>
    </row>
    <row r="2131" spans="1:5" x14ac:dyDescent="0.25">
      <c r="A2131">
        <f>CALCULOS_ENER!B2131*DATOS!F2131</f>
        <v>4.8449986456410257E-2</v>
      </c>
      <c r="B2131">
        <f>DATOS!G2131*(DATOS!B2131-CALCULOS_ENER!E2131)</f>
        <v>8.564328645641027E-2</v>
      </c>
      <c r="C2131">
        <f>CALCULOS_ENER!E2131*DATOS!I2131</f>
        <v>0</v>
      </c>
      <c r="D2131">
        <f>CALCULOS_ENER!F2131*DATOS!H2131</f>
        <v>0</v>
      </c>
      <c r="E2131">
        <f>RESULTADOS!$A$5/8760</f>
        <v>4.5662100456621002E-3</v>
      </c>
    </row>
    <row r="2132" spans="1:5" x14ac:dyDescent="0.25">
      <c r="A2132">
        <f>CALCULOS_ENER!B2132*DATOS!F2132</f>
        <v>0.10862970917258644</v>
      </c>
      <c r="B2132">
        <f>DATOS!G2132*(DATOS!B2132-CALCULOS_ENER!E2132)</f>
        <v>0.10916330917258643</v>
      </c>
      <c r="C2132">
        <f>CALCULOS_ENER!E2132*DATOS!I2132</f>
        <v>0</v>
      </c>
      <c r="D2132">
        <f>CALCULOS_ENER!F2132*DATOS!H2132</f>
        <v>0</v>
      </c>
      <c r="E2132">
        <f>RESULTADOS!$A$5/8760</f>
        <v>4.5662100456621002E-3</v>
      </c>
    </row>
    <row r="2133" spans="1:5" x14ac:dyDescent="0.25">
      <c r="A2133">
        <f>CALCULOS_ENER!B2133*DATOS!F2133</f>
        <v>0.15339117473770658</v>
      </c>
      <c r="B2133">
        <f>DATOS!G2133*(DATOS!B2133-CALCULOS_ENER!E2133)</f>
        <v>0.15339117473770658</v>
      </c>
      <c r="C2133">
        <f>CALCULOS_ENER!E2133*DATOS!I2133</f>
        <v>0</v>
      </c>
      <c r="D2133">
        <f>CALCULOS_ENER!F2133*DATOS!H2133</f>
        <v>0</v>
      </c>
      <c r="E2133">
        <f>RESULTADOS!$A$5/8760</f>
        <v>4.5662100456621002E-3</v>
      </c>
    </row>
    <row r="2134" spans="1:5" x14ac:dyDescent="0.25">
      <c r="A2134">
        <f>CALCULOS_ENER!B2134*DATOS!F2134</f>
        <v>0.17128653981199582</v>
      </c>
      <c r="B2134">
        <f>DATOS!G2134*(DATOS!B2134-CALCULOS_ENER!E2134)</f>
        <v>0.17128653981199582</v>
      </c>
      <c r="C2134">
        <f>CALCULOS_ENER!E2134*DATOS!I2134</f>
        <v>0</v>
      </c>
      <c r="D2134">
        <f>CALCULOS_ENER!F2134*DATOS!H2134</f>
        <v>0</v>
      </c>
      <c r="E2134">
        <f>RESULTADOS!$A$5/8760</f>
        <v>4.5662100456621002E-3</v>
      </c>
    </row>
    <row r="2135" spans="1:5" x14ac:dyDescent="0.25">
      <c r="A2135">
        <f>CALCULOS_ENER!B2135*DATOS!F2135</f>
        <v>0.20707730306139904</v>
      </c>
      <c r="B2135">
        <f>DATOS!G2135*(DATOS!B2135-CALCULOS_ENER!E2135)</f>
        <v>0.20707730306139904</v>
      </c>
      <c r="C2135">
        <f>CALCULOS_ENER!E2135*DATOS!I2135</f>
        <v>0</v>
      </c>
      <c r="D2135">
        <f>CALCULOS_ENER!F2135*DATOS!H2135</f>
        <v>0</v>
      </c>
      <c r="E2135">
        <f>RESULTADOS!$A$5/8760</f>
        <v>4.5662100456621002E-3</v>
      </c>
    </row>
    <row r="2136" spans="1:5" x14ac:dyDescent="0.25">
      <c r="A2136">
        <f>CALCULOS_ENER!B2136*DATOS!F2136</f>
        <v>0.20707730306139904</v>
      </c>
      <c r="B2136">
        <f>DATOS!G2136*(DATOS!B2136-CALCULOS_ENER!E2136)</f>
        <v>0.20707730306139904</v>
      </c>
      <c r="C2136">
        <f>CALCULOS_ENER!E2136*DATOS!I2136</f>
        <v>0</v>
      </c>
      <c r="D2136">
        <f>CALCULOS_ENER!F2136*DATOS!H2136</f>
        <v>0</v>
      </c>
      <c r="E2136">
        <f>RESULTADOS!$A$5/8760</f>
        <v>4.5662100456621002E-3</v>
      </c>
    </row>
    <row r="2137" spans="1:5" x14ac:dyDescent="0.25">
      <c r="A2137">
        <f>CALCULOS_ENER!B2137*DATOS!F2137</f>
        <v>0.15722484605604145</v>
      </c>
      <c r="B2137">
        <f>DATOS!G2137*(DATOS!B2137-CALCULOS_ENER!E2137)</f>
        <v>0.15722484605604145</v>
      </c>
      <c r="C2137">
        <f>CALCULOS_ENER!E2137*DATOS!I2137</f>
        <v>0</v>
      </c>
      <c r="D2137">
        <f>CALCULOS_ENER!F2137*DATOS!H2137</f>
        <v>0</v>
      </c>
      <c r="E2137">
        <f>RESULTADOS!$A$5/8760</f>
        <v>4.5662100456621002E-3</v>
      </c>
    </row>
    <row r="2138" spans="1:5" x14ac:dyDescent="0.25">
      <c r="A2138">
        <f>CALCULOS_ENER!B2138*DATOS!F2138</f>
        <v>9.7913960787987905E-2</v>
      </c>
      <c r="B2138">
        <f>DATOS!G2138*(DATOS!B2138-CALCULOS_ENER!E2138)</f>
        <v>9.7913960787987905E-2</v>
      </c>
      <c r="C2138">
        <f>CALCULOS_ENER!E2138*DATOS!I2138</f>
        <v>0</v>
      </c>
      <c r="D2138">
        <f>CALCULOS_ENER!F2138*DATOS!H2138</f>
        <v>0</v>
      </c>
      <c r="E2138">
        <f>RESULTADOS!$A$5/8760</f>
        <v>4.5662100456621002E-3</v>
      </c>
    </row>
    <row r="2139" spans="1:5" x14ac:dyDescent="0.25">
      <c r="A2139">
        <f>CALCULOS_ENER!B2139*DATOS!F2139</f>
        <v>1.8176523479527962E-2</v>
      </c>
      <c r="B2139">
        <f>DATOS!G2139*(DATOS!B2139-CALCULOS_ENER!E2139)</f>
        <v>1.8176523479527962E-2</v>
      </c>
      <c r="C2139">
        <f>CALCULOS_ENER!E2139*DATOS!I2139</f>
        <v>0</v>
      </c>
      <c r="D2139">
        <f>CALCULOS_ENER!F2139*DATOS!H2139</f>
        <v>0</v>
      </c>
      <c r="E2139">
        <f>RESULTADOS!$A$5/8760</f>
        <v>4.5662100456621002E-3</v>
      </c>
    </row>
    <row r="2140" spans="1:5" x14ac:dyDescent="0.25">
      <c r="A2140">
        <f>CALCULOS_ENER!B2140*DATOS!F2140</f>
        <v>1.8176523479527962E-2</v>
      </c>
      <c r="B2140">
        <f>DATOS!G2140*(DATOS!B2140-CALCULOS_ENER!E2140)</f>
        <v>1.8176523479527962E-2</v>
      </c>
      <c r="C2140">
        <f>CALCULOS_ENER!E2140*DATOS!I2140</f>
        <v>0</v>
      </c>
      <c r="D2140">
        <f>CALCULOS_ENER!F2140*DATOS!H2140</f>
        <v>0</v>
      </c>
      <c r="E2140">
        <f>RESULTADOS!$A$5/8760</f>
        <v>4.5662100456621002E-3</v>
      </c>
    </row>
    <row r="2141" spans="1:5" x14ac:dyDescent="0.25">
      <c r="A2141">
        <f>CALCULOS_ENER!B2141*DATOS!F2141</f>
        <v>1.8176523479527962E-2</v>
      </c>
      <c r="B2141">
        <f>DATOS!G2141*(DATOS!B2141-CALCULOS_ENER!E2141)</f>
        <v>1.8176523479527962E-2</v>
      </c>
      <c r="C2141">
        <f>CALCULOS_ENER!E2141*DATOS!I2141</f>
        <v>0</v>
      </c>
      <c r="D2141">
        <f>CALCULOS_ENER!F2141*DATOS!H2141</f>
        <v>0</v>
      </c>
      <c r="E2141">
        <f>RESULTADOS!$A$5/8760</f>
        <v>4.5662100456621002E-3</v>
      </c>
    </row>
    <row r="2142" spans="1:5" x14ac:dyDescent="0.25">
      <c r="A2142">
        <f>CALCULOS_ENER!B2142*DATOS!F2142</f>
        <v>1.8176523479527962E-2</v>
      </c>
      <c r="B2142">
        <f>DATOS!G2142*(DATOS!B2142-CALCULOS_ENER!E2142)</f>
        <v>1.8176523479527962E-2</v>
      </c>
      <c r="C2142">
        <f>CALCULOS_ENER!E2142*DATOS!I2142</f>
        <v>0</v>
      </c>
      <c r="D2142">
        <f>CALCULOS_ENER!F2142*DATOS!H2142</f>
        <v>0</v>
      </c>
      <c r="E2142">
        <f>RESULTADOS!$A$5/8760</f>
        <v>4.5662100456621002E-3</v>
      </c>
    </row>
    <row r="2143" spans="1:5" x14ac:dyDescent="0.25">
      <c r="A2143">
        <f>CALCULOS_ENER!B2143*DATOS!F2143</f>
        <v>1.9301554310379516E-2</v>
      </c>
      <c r="B2143">
        <f>DATOS!G2143*(DATOS!B2143-CALCULOS_ENER!E2143)</f>
        <v>1.9301554310379516E-2</v>
      </c>
      <c r="C2143">
        <f>CALCULOS_ENER!E2143*DATOS!I2143</f>
        <v>0</v>
      </c>
      <c r="D2143">
        <f>CALCULOS_ENER!F2143*DATOS!H2143</f>
        <v>0</v>
      </c>
      <c r="E2143">
        <f>RESULTADOS!$A$5/8760</f>
        <v>4.5662100456621002E-3</v>
      </c>
    </row>
    <row r="2144" spans="1:5" x14ac:dyDescent="0.25">
      <c r="A2144">
        <f>CALCULOS_ENER!B2144*DATOS!F2144</f>
        <v>4.4227733161821228E-2</v>
      </c>
      <c r="B2144">
        <f>DATOS!G2144*(DATOS!B2144-CALCULOS_ENER!E2144)</f>
        <v>4.4227733161821228E-2</v>
      </c>
      <c r="C2144">
        <f>CALCULOS_ENER!E2144*DATOS!I2144</f>
        <v>0</v>
      </c>
      <c r="D2144">
        <f>CALCULOS_ENER!F2144*DATOS!H2144</f>
        <v>0</v>
      </c>
      <c r="E2144">
        <f>RESULTADOS!$A$5/8760</f>
        <v>4.5662100456621002E-3</v>
      </c>
    </row>
    <row r="2145" spans="1:5" x14ac:dyDescent="0.25">
      <c r="A2145">
        <f>CALCULOS_ENER!B2145*DATOS!F2145</f>
        <v>4.7880015138075389E-2</v>
      </c>
      <c r="B2145">
        <f>DATOS!G2145*(DATOS!B2145-CALCULOS_ENER!E2145)</f>
        <v>8.1809615138075401E-2</v>
      </c>
      <c r="C2145">
        <f>CALCULOS_ENER!E2145*DATOS!I2145</f>
        <v>0</v>
      </c>
      <c r="D2145">
        <f>CALCULOS_ENER!F2145*DATOS!H2145</f>
        <v>0</v>
      </c>
      <c r="E2145">
        <f>RESULTADOS!$A$5/8760</f>
        <v>4.5662100456621002E-3</v>
      </c>
    </row>
    <row r="2146" spans="1:5" x14ac:dyDescent="0.25">
      <c r="A2146">
        <f>CALCULOS_ENER!B2146*DATOS!F2146</f>
        <v>1.1327480212364653E-2</v>
      </c>
      <c r="B2146">
        <f>DATOS!G2146*(DATOS!B2146-CALCULOS_ENER!E2146)</f>
        <v>9.9704980212364652E-2</v>
      </c>
      <c r="C2146">
        <f>CALCULOS_ENER!E2146*DATOS!I2146</f>
        <v>0</v>
      </c>
      <c r="D2146">
        <f>CALCULOS_ENER!F2146*DATOS!H2146</f>
        <v>0</v>
      </c>
      <c r="E2146">
        <f>RESULTADOS!$A$5/8760</f>
        <v>4.5662100456621002E-3</v>
      </c>
    </row>
    <row r="2147" spans="1:5" x14ac:dyDescent="0.25">
      <c r="A2147">
        <f>CALCULOS_ENER!B2147*DATOS!F2147</f>
        <v>0</v>
      </c>
      <c r="B2147">
        <f>DATOS!G2147*(DATOS!B2147-CALCULOS_ENER!E2147)</f>
        <v>3.8070572912820511E-2</v>
      </c>
      <c r="C2147">
        <f>CALCULOS_ENER!E2147*DATOS!I2147</f>
        <v>2.5468982966043149E-2</v>
      </c>
      <c r="D2147">
        <f>CALCULOS_ENER!F2147*DATOS!H2147</f>
        <v>0</v>
      </c>
      <c r="E2147">
        <f>RESULTADOS!$A$5/8760</f>
        <v>4.5662100456621002E-3</v>
      </c>
    </row>
    <row r="2148" spans="1:5" x14ac:dyDescent="0.25">
      <c r="A2148">
        <f>CALCULOS_ENER!B2148*DATOS!F2148</f>
        <v>0</v>
      </c>
      <c r="B2148">
        <f>DATOS!G2148*(DATOS!B2148-CALCULOS_ENER!E2148)</f>
        <v>0</v>
      </c>
      <c r="C2148">
        <f>CALCULOS_ENER!E2148*DATOS!I2148</f>
        <v>4.0960806387942222E-2</v>
      </c>
      <c r="D2148">
        <f>CALCULOS_ENER!F2148*DATOS!H2148</f>
        <v>8.1264573978953274E-5</v>
      </c>
      <c r="E2148">
        <f>RESULTADOS!$A$5/8760</f>
        <v>4.5662100456621002E-3</v>
      </c>
    </row>
    <row r="2149" spans="1:5" x14ac:dyDescent="0.25">
      <c r="A2149">
        <f>CALCULOS_ENER!B2149*DATOS!F2149</f>
        <v>0</v>
      </c>
      <c r="B2149">
        <f>DATOS!G2149*(DATOS!B2149-CALCULOS_ENER!E2149)</f>
        <v>0</v>
      </c>
      <c r="C2149">
        <f>CALCULOS_ENER!E2149*DATOS!I2149</f>
        <v>3.9301304518227734E-2</v>
      </c>
      <c r="D2149">
        <f>CALCULOS_ENER!F2149*DATOS!H2149</f>
        <v>4.5066060847578861E-4</v>
      </c>
      <c r="E2149">
        <f>RESULTADOS!$A$5/8760</f>
        <v>4.5662100456621002E-3</v>
      </c>
    </row>
    <row r="2150" spans="1:5" x14ac:dyDescent="0.25">
      <c r="A2150">
        <f>CALCULOS_ENER!B2150*DATOS!F2150</f>
        <v>0</v>
      </c>
      <c r="B2150">
        <f>DATOS!G2150*(DATOS!B2150-CALCULOS_ENER!E2150)</f>
        <v>0</v>
      </c>
      <c r="C2150">
        <f>CALCULOS_ENER!E2150*DATOS!I2150</f>
        <v>3.9301304518227734E-2</v>
      </c>
      <c r="D2150">
        <f>CALCULOS_ENER!F2150*DATOS!H2150</f>
        <v>6.026670084757883E-4</v>
      </c>
      <c r="E2150">
        <f>RESULTADOS!$A$5/8760</f>
        <v>4.5662100456621002E-3</v>
      </c>
    </row>
    <row r="2151" spans="1:5" x14ac:dyDescent="0.25">
      <c r="A2151">
        <f>CALCULOS_ENER!B2151*DATOS!F2151</f>
        <v>0</v>
      </c>
      <c r="B2151">
        <f>DATOS!G2151*(DATOS!B2151-CALCULOS_ENER!E2151)</f>
        <v>0</v>
      </c>
      <c r="C2151">
        <f>CALCULOS_ENER!E2151*DATOS!I2151</f>
        <v>4.1703561498146975E-2</v>
      </c>
      <c r="D2151">
        <f>CALCULOS_ENER!F2151*DATOS!H2151</f>
        <v>9.5137975871586279E-5</v>
      </c>
      <c r="E2151">
        <f>RESULTADOS!$A$5/8760</f>
        <v>4.5662100456621002E-3</v>
      </c>
    </row>
    <row r="2152" spans="1:5" x14ac:dyDescent="0.25">
      <c r="A2152">
        <f>CALCULOS_ENER!B2152*DATOS!F2152</f>
        <v>0</v>
      </c>
      <c r="B2152">
        <f>DATOS!G2152*(DATOS!B2152-CALCULOS_ENER!E2152)</f>
        <v>7.1274159684594799E-3</v>
      </c>
      <c r="C2152">
        <f>CALCULOS_ENER!E2152*DATOS!I2152</f>
        <v>3.7884660569631121E-2</v>
      </c>
      <c r="D2152">
        <f>CALCULOS_ENER!F2152*DATOS!H2152</f>
        <v>0</v>
      </c>
      <c r="E2152">
        <f>RESULTADOS!$A$5/8760</f>
        <v>4.5662100456621002E-3</v>
      </c>
    </row>
    <row r="2153" spans="1:5" x14ac:dyDescent="0.25">
      <c r="A2153">
        <f>CALCULOS_ENER!B2153*DATOS!F2153</f>
        <v>0</v>
      </c>
      <c r="B2153">
        <f>DATOS!G2153*(DATOS!B2153-CALCULOS_ENER!E2153)</f>
        <v>4.7605115968459503E-2</v>
      </c>
      <c r="C2153">
        <f>CALCULOS_ENER!E2153*DATOS!I2153</f>
        <v>1.7627445791543808E-2</v>
      </c>
      <c r="D2153">
        <f>CALCULOS_ENER!F2153*DATOS!H2153</f>
        <v>0</v>
      </c>
      <c r="E2153">
        <f>RESULTADOS!$A$5/8760</f>
        <v>4.5662100456621002E-3</v>
      </c>
    </row>
    <row r="2154" spans="1:5" x14ac:dyDescent="0.25">
      <c r="A2154">
        <f>CALCULOS_ENER!B2154*DATOS!F2154</f>
        <v>4.395786456410259E-3</v>
      </c>
      <c r="B2154">
        <f>DATOS!G2154*(DATOS!B2154-CALCULOS_ENER!E2154)</f>
        <v>8.564328645641027E-2</v>
      </c>
      <c r="C2154">
        <f>CALCULOS_ENER!E2154*DATOS!I2154</f>
        <v>0</v>
      </c>
      <c r="D2154">
        <f>CALCULOS_ENER!F2154*DATOS!H2154</f>
        <v>0</v>
      </c>
      <c r="E2154">
        <f>RESULTADOS!$A$5/8760</f>
        <v>4.5662100456621002E-3</v>
      </c>
    </row>
    <row r="2155" spans="1:5" x14ac:dyDescent="0.25">
      <c r="A2155">
        <f>CALCULOS_ENER!B2155*DATOS!F2155</f>
        <v>6.7392786456410267E-2</v>
      </c>
      <c r="B2155">
        <f>DATOS!G2155*(DATOS!B2155-CALCULOS_ENER!E2155)</f>
        <v>8.564328645641027E-2</v>
      </c>
      <c r="C2155">
        <f>CALCULOS_ENER!E2155*DATOS!I2155</f>
        <v>0</v>
      </c>
      <c r="D2155">
        <f>CALCULOS_ENER!F2155*DATOS!H2155</f>
        <v>0</v>
      </c>
      <c r="E2155">
        <f>RESULTADOS!$A$5/8760</f>
        <v>4.5662100456621002E-3</v>
      </c>
    </row>
    <row r="2156" spans="1:5" x14ac:dyDescent="0.25">
      <c r="A2156">
        <f>CALCULOS_ENER!B2156*DATOS!F2156</f>
        <v>0.10916330917258643</v>
      </c>
      <c r="B2156">
        <f>DATOS!G2156*(DATOS!B2156-CALCULOS_ENER!E2156)</f>
        <v>0.10916330917258643</v>
      </c>
      <c r="C2156">
        <f>CALCULOS_ENER!E2156*DATOS!I2156</f>
        <v>0</v>
      </c>
      <c r="D2156">
        <f>CALCULOS_ENER!F2156*DATOS!H2156</f>
        <v>0</v>
      </c>
      <c r="E2156">
        <f>RESULTADOS!$A$5/8760</f>
        <v>4.5662100456621002E-3</v>
      </c>
    </row>
    <row r="2157" spans="1:5" x14ac:dyDescent="0.25">
      <c r="A2157">
        <f>CALCULOS_ENER!B2157*DATOS!F2157</f>
        <v>0.15339117473770658</v>
      </c>
      <c r="B2157">
        <f>DATOS!G2157*(DATOS!B2157-CALCULOS_ENER!E2157)</f>
        <v>0.15339117473770658</v>
      </c>
      <c r="C2157">
        <f>CALCULOS_ENER!E2157*DATOS!I2157</f>
        <v>0</v>
      </c>
      <c r="D2157">
        <f>CALCULOS_ENER!F2157*DATOS!H2157</f>
        <v>0</v>
      </c>
      <c r="E2157">
        <f>RESULTADOS!$A$5/8760</f>
        <v>4.5662100456621002E-3</v>
      </c>
    </row>
    <row r="2158" spans="1:5" x14ac:dyDescent="0.25">
      <c r="A2158">
        <f>CALCULOS_ENER!B2158*DATOS!F2158</f>
        <v>0.17128653981199582</v>
      </c>
      <c r="B2158">
        <f>DATOS!G2158*(DATOS!B2158-CALCULOS_ENER!E2158)</f>
        <v>0.17128653981199582</v>
      </c>
      <c r="C2158">
        <f>CALCULOS_ENER!E2158*DATOS!I2158</f>
        <v>0</v>
      </c>
      <c r="D2158">
        <f>CALCULOS_ENER!F2158*DATOS!H2158</f>
        <v>0</v>
      </c>
      <c r="E2158">
        <f>RESULTADOS!$A$5/8760</f>
        <v>4.5662100456621002E-3</v>
      </c>
    </row>
    <row r="2159" spans="1:5" x14ac:dyDescent="0.25">
      <c r="A2159">
        <f>CALCULOS_ENER!B2159*DATOS!F2159</f>
        <v>0.20707730306139904</v>
      </c>
      <c r="B2159">
        <f>DATOS!G2159*(DATOS!B2159-CALCULOS_ENER!E2159)</f>
        <v>0.20707730306139904</v>
      </c>
      <c r="C2159">
        <f>CALCULOS_ENER!E2159*DATOS!I2159</f>
        <v>0</v>
      </c>
      <c r="D2159">
        <f>CALCULOS_ENER!F2159*DATOS!H2159</f>
        <v>0</v>
      </c>
      <c r="E2159">
        <f>RESULTADOS!$A$5/8760</f>
        <v>4.5662100456621002E-3</v>
      </c>
    </row>
    <row r="2160" spans="1:5" x14ac:dyDescent="0.25">
      <c r="A2160">
        <f>CALCULOS_ENER!B2160*DATOS!F2160</f>
        <v>0.20707730306139904</v>
      </c>
      <c r="B2160">
        <f>DATOS!G2160*(DATOS!B2160-CALCULOS_ENER!E2160)</f>
        <v>0.20707730306139904</v>
      </c>
      <c r="C2160">
        <f>CALCULOS_ENER!E2160*DATOS!I2160</f>
        <v>0</v>
      </c>
      <c r="D2160">
        <f>CALCULOS_ENER!F2160*DATOS!H2160</f>
        <v>0</v>
      </c>
      <c r="E2160">
        <f>RESULTADOS!$A$5/8760</f>
        <v>4.5662100456621002E-3</v>
      </c>
    </row>
    <row r="2161" spans="1:5" x14ac:dyDescent="0.25">
      <c r="A2161">
        <f>CALCULOS_ENER!B2161*DATOS!F2161</f>
        <v>0.15722484605604145</v>
      </c>
      <c r="B2161">
        <f>DATOS!G2161*(DATOS!B2161-CALCULOS_ENER!E2161)</f>
        <v>0.15722484605604145</v>
      </c>
      <c r="C2161">
        <f>CALCULOS_ENER!E2161*DATOS!I2161</f>
        <v>0</v>
      </c>
      <c r="D2161">
        <f>CALCULOS_ENER!F2161*DATOS!H2161</f>
        <v>0</v>
      </c>
      <c r="E2161">
        <f>RESULTADOS!$A$5/8760</f>
        <v>4.5662100456621002E-3</v>
      </c>
    </row>
    <row r="2162" spans="1:5" x14ac:dyDescent="0.25">
      <c r="A2162">
        <f>CALCULOS_ENER!B2162*DATOS!F2162</f>
        <v>9.7913960787987905E-2</v>
      </c>
      <c r="B2162">
        <f>DATOS!G2162*(DATOS!B2162-CALCULOS_ENER!E2162)</f>
        <v>9.7913960787987905E-2</v>
      </c>
      <c r="C2162">
        <f>CALCULOS_ENER!E2162*DATOS!I2162</f>
        <v>0</v>
      </c>
      <c r="D2162">
        <f>CALCULOS_ENER!F2162*DATOS!H2162</f>
        <v>0</v>
      </c>
      <c r="E2162">
        <f>RESULTADOS!$A$5/8760</f>
        <v>4.5662100456621002E-3</v>
      </c>
    </row>
    <row r="2163" spans="1:5" x14ac:dyDescent="0.25">
      <c r="A2163">
        <f>CALCULOS_ENER!B2163*DATOS!F2163</f>
        <v>1.8176523479527962E-2</v>
      </c>
      <c r="B2163">
        <f>DATOS!G2163*(DATOS!B2163-CALCULOS_ENER!E2163)</f>
        <v>1.8176523479527962E-2</v>
      </c>
      <c r="C2163">
        <f>CALCULOS_ENER!E2163*DATOS!I2163</f>
        <v>0</v>
      </c>
      <c r="D2163">
        <f>CALCULOS_ENER!F2163*DATOS!H2163</f>
        <v>0</v>
      </c>
      <c r="E2163">
        <f>RESULTADOS!$A$5/8760</f>
        <v>4.5662100456621002E-3</v>
      </c>
    </row>
    <row r="2164" spans="1:5" x14ac:dyDescent="0.25">
      <c r="A2164">
        <f>CALCULOS_ENER!B2164*DATOS!F2164</f>
        <v>1.8176523479527962E-2</v>
      </c>
      <c r="B2164">
        <f>DATOS!G2164*(DATOS!B2164-CALCULOS_ENER!E2164)</f>
        <v>1.8176523479527962E-2</v>
      </c>
      <c r="C2164">
        <f>CALCULOS_ENER!E2164*DATOS!I2164</f>
        <v>0</v>
      </c>
      <c r="D2164">
        <f>CALCULOS_ENER!F2164*DATOS!H2164</f>
        <v>0</v>
      </c>
      <c r="E2164">
        <f>RESULTADOS!$A$5/8760</f>
        <v>4.5662100456621002E-3</v>
      </c>
    </row>
    <row r="2165" spans="1:5" x14ac:dyDescent="0.25">
      <c r="A2165">
        <f>CALCULOS_ENER!B2165*DATOS!F2165</f>
        <v>1.8176523479527962E-2</v>
      </c>
      <c r="B2165">
        <f>DATOS!G2165*(DATOS!B2165-CALCULOS_ENER!E2165)</f>
        <v>1.8176523479527962E-2</v>
      </c>
      <c r="C2165">
        <f>CALCULOS_ENER!E2165*DATOS!I2165</f>
        <v>0</v>
      </c>
      <c r="D2165">
        <f>CALCULOS_ENER!F2165*DATOS!H2165</f>
        <v>0</v>
      </c>
      <c r="E2165">
        <f>RESULTADOS!$A$5/8760</f>
        <v>4.5662100456621002E-3</v>
      </c>
    </row>
    <row r="2166" spans="1:5" x14ac:dyDescent="0.25">
      <c r="A2166">
        <f>CALCULOS_ENER!B2166*DATOS!F2166</f>
        <v>1.8176523479527962E-2</v>
      </c>
      <c r="B2166">
        <f>DATOS!G2166*(DATOS!B2166-CALCULOS_ENER!E2166)</f>
        <v>1.8176523479527962E-2</v>
      </c>
      <c r="C2166">
        <f>CALCULOS_ENER!E2166*DATOS!I2166</f>
        <v>0</v>
      </c>
      <c r="D2166">
        <f>CALCULOS_ENER!F2166*DATOS!H2166</f>
        <v>0</v>
      </c>
      <c r="E2166">
        <f>RESULTADOS!$A$5/8760</f>
        <v>4.5662100456621002E-3</v>
      </c>
    </row>
    <row r="2167" spans="1:5" x14ac:dyDescent="0.25">
      <c r="A2167">
        <f>CALCULOS_ENER!B2167*DATOS!F2167</f>
        <v>1.9301554310379516E-2</v>
      </c>
      <c r="B2167">
        <f>DATOS!G2167*(DATOS!B2167-CALCULOS_ENER!E2167)</f>
        <v>1.9301554310379516E-2</v>
      </c>
      <c r="C2167">
        <f>CALCULOS_ENER!E2167*DATOS!I2167</f>
        <v>0</v>
      </c>
      <c r="D2167">
        <f>CALCULOS_ENER!F2167*DATOS!H2167</f>
        <v>0</v>
      </c>
      <c r="E2167">
        <f>RESULTADOS!$A$5/8760</f>
        <v>4.5662100456621002E-3</v>
      </c>
    </row>
    <row r="2168" spans="1:5" x14ac:dyDescent="0.25">
      <c r="A2168">
        <f>CALCULOS_ENER!B2168*DATOS!F2168</f>
        <v>4.4227733161821228E-2</v>
      </c>
      <c r="B2168">
        <f>DATOS!G2168*(DATOS!B2168-CALCULOS_ENER!E2168)</f>
        <v>4.4227733161821228E-2</v>
      </c>
      <c r="C2168">
        <f>CALCULOS_ENER!E2168*DATOS!I2168</f>
        <v>0</v>
      </c>
      <c r="D2168">
        <f>CALCULOS_ENER!F2168*DATOS!H2168</f>
        <v>0</v>
      </c>
      <c r="E2168">
        <f>RESULTADOS!$A$5/8760</f>
        <v>4.5662100456621002E-3</v>
      </c>
    </row>
    <row r="2169" spans="1:5" x14ac:dyDescent="0.25">
      <c r="A2169">
        <f>CALCULOS_ENER!B2169*DATOS!F2169</f>
        <v>7.2726915138075388E-2</v>
      </c>
      <c r="B2169">
        <f>DATOS!G2169*(DATOS!B2169-CALCULOS_ENER!E2169)</f>
        <v>8.1809615138075401E-2</v>
      </c>
      <c r="C2169">
        <f>CALCULOS_ENER!E2169*DATOS!I2169</f>
        <v>0</v>
      </c>
      <c r="D2169">
        <f>CALCULOS_ENER!F2169*DATOS!H2169</f>
        <v>0</v>
      </c>
      <c r="E2169">
        <f>RESULTADOS!$A$5/8760</f>
        <v>4.5662100456621002E-3</v>
      </c>
    </row>
    <row r="2170" spans="1:5" x14ac:dyDescent="0.25">
      <c r="A2170">
        <f>CALCULOS_ENER!B2170*DATOS!F2170</f>
        <v>8.6590380212364648E-2</v>
      </c>
      <c r="B2170">
        <f>DATOS!G2170*(DATOS!B2170-CALCULOS_ENER!E2170)</f>
        <v>9.9704980212364652E-2</v>
      </c>
      <c r="C2170">
        <f>CALCULOS_ENER!E2170*DATOS!I2170</f>
        <v>0</v>
      </c>
      <c r="D2170">
        <f>CALCULOS_ENER!F2170*DATOS!H2170</f>
        <v>0</v>
      </c>
      <c r="E2170">
        <f>RESULTADOS!$A$5/8760</f>
        <v>4.5662100456621002E-3</v>
      </c>
    </row>
    <row r="2171" spans="1:5" x14ac:dyDescent="0.25">
      <c r="A2171">
        <f>CALCULOS_ENER!B2171*DATOS!F2171</f>
        <v>6.9752586456410262E-2</v>
      </c>
      <c r="B2171">
        <f>DATOS!G2171*(DATOS!B2171-CALCULOS_ENER!E2171)</f>
        <v>8.564328645641027E-2</v>
      </c>
      <c r="C2171">
        <f>CALCULOS_ENER!E2171*DATOS!I2171</f>
        <v>0</v>
      </c>
      <c r="D2171">
        <f>CALCULOS_ENER!F2171*DATOS!H2171</f>
        <v>0</v>
      </c>
      <c r="E2171">
        <f>RESULTADOS!$A$5/8760</f>
        <v>4.5662100456621002E-3</v>
      </c>
    </row>
    <row r="2172" spans="1:5" x14ac:dyDescent="0.25">
      <c r="A2172">
        <f>CALCULOS_ENER!B2172*DATOS!F2172</f>
        <v>5.8619362612873913E-2</v>
      </c>
      <c r="B2172">
        <f>DATOS!G2172*(DATOS!B2172-CALCULOS_ENER!E2172)</f>
        <v>8.001856261287392E-2</v>
      </c>
      <c r="C2172">
        <f>CALCULOS_ENER!E2172*DATOS!I2172</f>
        <v>0</v>
      </c>
      <c r="D2172">
        <f>CALCULOS_ENER!F2172*DATOS!H2172</f>
        <v>0</v>
      </c>
      <c r="E2172">
        <f>RESULTADOS!$A$5/8760</f>
        <v>4.5662100456621002E-3</v>
      </c>
    </row>
    <row r="2173" spans="1:5" x14ac:dyDescent="0.25">
      <c r="A2173">
        <f>CALCULOS_ENER!B2173*DATOS!F2173</f>
        <v>0</v>
      </c>
      <c r="B2173">
        <f>DATOS!G2173*(DATOS!B2173-CALCULOS_ENER!E2173)</f>
        <v>7.1927468281386714E-2</v>
      </c>
      <c r="C2173">
        <f>CALCULOS_ENER!E2173*DATOS!I2173</f>
        <v>2.8171129484808439E-3</v>
      </c>
      <c r="D2173">
        <f>CALCULOS_ENER!F2173*DATOS!H2173</f>
        <v>0</v>
      </c>
      <c r="E2173">
        <f>RESULTADOS!$A$5/8760</f>
        <v>4.5662100456621002E-3</v>
      </c>
    </row>
    <row r="2174" spans="1:5" x14ac:dyDescent="0.25">
      <c r="A2174">
        <f>CALCULOS_ENER!B2174*DATOS!F2174</f>
        <v>3.397538414069335E-2</v>
      </c>
      <c r="B2174">
        <f>DATOS!G2174*(DATOS!B2174-CALCULOS_ENER!E2174)</f>
        <v>7.7206184140693357E-2</v>
      </c>
      <c r="C2174">
        <f>CALCULOS_ENER!E2174*DATOS!I2174</f>
        <v>0</v>
      </c>
      <c r="D2174">
        <f>CALCULOS_ENER!F2174*DATOS!H2174</f>
        <v>0</v>
      </c>
      <c r="E2174">
        <f>RESULTADOS!$A$5/8760</f>
        <v>4.5662100456621002E-3</v>
      </c>
    </row>
    <row r="2175" spans="1:5" x14ac:dyDescent="0.25">
      <c r="A2175">
        <f>CALCULOS_ENER!B2175*DATOS!F2175</f>
        <v>1.5638707984229738E-2</v>
      </c>
      <c r="B2175">
        <f>DATOS!G2175*(DATOS!B2175-CALCULOS_ENER!E2175)</f>
        <v>8.2830907984229749E-2</v>
      </c>
      <c r="C2175">
        <f>CALCULOS_ENER!E2175*DATOS!I2175</f>
        <v>0</v>
      </c>
      <c r="D2175">
        <f>CALCULOS_ENER!F2175*DATOS!H2175</f>
        <v>0</v>
      </c>
      <c r="E2175">
        <f>RESULTADOS!$A$5/8760</f>
        <v>4.5662100456621002E-3</v>
      </c>
    </row>
    <row r="2176" spans="1:5" x14ac:dyDescent="0.25">
      <c r="A2176">
        <f>CALCULOS_ENER!B2176*DATOS!F2176</f>
        <v>4.2337107984229745E-2</v>
      </c>
      <c r="B2176">
        <f>DATOS!G2176*(DATOS!B2176-CALCULOS_ENER!E2176)</f>
        <v>8.2830907984229749E-2</v>
      </c>
      <c r="C2176">
        <f>CALCULOS_ENER!E2176*DATOS!I2176</f>
        <v>0</v>
      </c>
      <c r="D2176">
        <f>CALCULOS_ENER!F2176*DATOS!H2176</f>
        <v>0</v>
      </c>
      <c r="E2176">
        <f>RESULTADOS!$A$5/8760</f>
        <v>4.5662100456621002E-3</v>
      </c>
    </row>
    <row r="2177" spans="1:5" x14ac:dyDescent="0.25">
      <c r="A2177">
        <f>CALCULOS_ENER!B2177*DATOS!F2177</f>
        <v>4.9225607984229737E-2</v>
      </c>
      <c r="B2177">
        <f>DATOS!G2177*(DATOS!B2177-CALCULOS_ENER!E2177)</f>
        <v>8.2830907984229749E-2</v>
      </c>
      <c r="C2177">
        <f>CALCULOS_ENER!E2177*DATOS!I2177</f>
        <v>0</v>
      </c>
      <c r="D2177">
        <f>CALCULOS_ENER!F2177*DATOS!H2177</f>
        <v>0</v>
      </c>
      <c r="E2177">
        <f>RESULTADOS!$A$5/8760</f>
        <v>4.5662100456621002E-3</v>
      </c>
    </row>
    <row r="2178" spans="1:5" x14ac:dyDescent="0.25">
      <c r="A2178">
        <f>CALCULOS_ENER!B2178*DATOS!F2178</f>
        <v>4.7801386456410258E-2</v>
      </c>
      <c r="B2178">
        <f>DATOS!G2178*(DATOS!B2178-CALCULOS_ENER!E2178)</f>
        <v>8.564328645641027E-2</v>
      </c>
      <c r="C2178">
        <f>CALCULOS_ENER!E2178*DATOS!I2178</f>
        <v>0</v>
      </c>
      <c r="D2178">
        <f>CALCULOS_ENER!F2178*DATOS!H2178</f>
        <v>0</v>
      </c>
      <c r="E2178">
        <f>RESULTADOS!$A$5/8760</f>
        <v>4.5662100456621002E-3</v>
      </c>
    </row>
    <row r="2179" spans="1:5" x14ac:dyDescent="0.25">
      <c r="A2179">
        <f>CALCULOS_ENER!B2179*DATOS!F2179</f>
        <v>7.2816186456410262E-2</v>
      </c>
      <c r="B2179">
        <f>DATOS!G2179*(DATOS!B2179-CALCULOS_ENER!E2179)</f>
        <v>8.564328645641027E-2</v>
      </c>
      <c r="C2179">
        <f>CALCULOS_ENER!E2179*DATOS!I2179</f>
        <v>0</v>
      </c>
      <c r="D2179">
        <f>CALCULOS_ENER!F2179*DATOS!H2179</f>
        <v>0</v>
      </c>
      <c r="E2179">
        <f>RESULTADOS!$A$5/8760</f>
        <v>4.5662100456621002E-3</v>
      </c>
    </row>
    <row r="2180" spans="1:5" x14ac:dyDescent="0.25">
      <c r="A2180">
        <f>CALCULOS_ENER!B2180*DATOS!F2180</f>
        <v>0.10891950917258643</v>
      </c>
      <c r="B2180">
        <f>DATOS!G2180*(DATOS!B2180-CALCULOS_ENER!E2180)</f>
        <v>0.10916330917258643</v>
      </c>
      <c r="C2180">
        <f>CALCULOS_ENER!E2180*DATOS!I2180</f>
        <v>0</v>
      </c>
      <c r="D2180">
        <f>CALCULOS_ENER!F2180*DATOS!H2180</f>
        <v>0</v>
      </c>
      <c r="E2180">
        <f>RESULTADOS!$A$5/8760</f>
        <v>4.5662100456621002E-3</v>
      </c>
    </row>
    <row r="2181" spans="1:5" x14ac:dyDescent="0.25">
      <c r="A2181">
        <f>CALCULOS_ENER!B2181*DATOS!F2181</f>
        <v>0.15339117473770658</v>
      </c>
      <c r="B2181">
        <f>DATOS!G2181*(DATOS!B2181-CALCULOS_ENER!E2181)</f>
        <v>0.15339117473770658</v>
      </c>
      <c r="C2181">
        <f>CALCULOS_ENER!E2181*DATOS!I2181</f>
        <v>0</v>
      </c>
      <c r="D2181">
        <f>CALCULOS_ENER!F2181*DATOS!H2181</f>
        <v>0</v>
      </c>
      <c r="E2181">
        <f>RESULTADOS!$A$5/8760</f>
        <v>4.5662100456621002E-3</v>
      </c>
    </row>
    <row r="2182" spans="1:5" x14ac:dyDescent="0.25">
      <c r="A2182">
        <f>CALCULOS_ENER!B2182*DATOS!F2182</f>
        <v>0.17128653981199582</v>
      </c>
      <c r="B2182">
        <f>DATOS!G2182*(DATOS!B2182-CALCULOS_ENER!E2182)</f>
        <v>0.17128653981199582</v>
      </c>
      <c r="C2182">
        <f>CALCULOS_ENER!E2182*DATOS!I2182</f>
        <v>0</v>
      </c>
      <c r="D2182">
        <f>CALCULOS_ENER!F2182*DATOS!H2182</f>
        <v>0</v>
      </c>
      <c r="E2182">
        <f>RESULTADOS!$A$5/8760</f>
        <v>4.5662100456621002E-3</v>
      </c>
    </row>
    <row r="2183" spans="1:5" x14ac:dyDescent="0.25">
      <c r="A2183">
        <f>CALCULOS_ENER!B2183*DATOS!F2183</f>
        <v>0.20707730306139904</v>
      </c>
      <c r="B2183">
        <f>DATOS!G2183*(DATOS!B2183-CALCULOS_ENER!E2183)</f>
        <v>0.20707730306139904</v>
      </c>
      <c r="C2183">
        <f>CALCULOS_ENER!E2183*DATOS!I2183</f>
        <v>0</v>
      </c>
      <c r="D2183">
        <f>CALCULOS_ENER!F2183*DATOS!H2183</f>
        <v>0</v>
      </c>
      <c r="E2183">
        <f>RESULTADOS!$A$5/8760</f>
        <v>4.5662100456621002E-3</v>
      </c>
    </row>
    <row r="2184" spans="1:5" x14ac:dyDescent="0.25">
      <c r="A2184">
        <f>CALCULOS_ENER!B2184*DATOS!F2184</f>
        <v>0.20707730306139904</v>
      </c>
      <c r="B2184">
        <f>DATOS!G2184*(DATOS!B2184-CALCULOS_ENER!E2184)</f>
        <v>0.20707730306139904</v>
      </c>
      <c r="C2184">
        <f>CALCULOS_ENER!E2184*DATOS!I2184</f>
        <v>0</v>
      </c>
      <c r="D2184">
        <f>CALCULOS_ENER!F2184*DATOS!H2184</f>
        <v>0</v>
      </c>
      <c r="E2184">
        <f>RESULTADOS!$A$5/8760</f>
        <v>4.5662100456621002E-3</v>
      </c>
    </row>
    <row r="2185" spans="1:5" x14ac:dyDescent="0.25">
      <c r="A2185">
        <f>CALCULOS_ENER!B2185*DATOS!F2185</f>
        <v>0.15722484605604145</v>
      </c>
      <c r="B2185">
        <f>DATOS!G2185*(DATOS!B2185-CALCULOS_ENER!E2185)</f>
        <v>0.15722484605604145</v>
      </c>
      <c r="C2185">
        <f>CALCULOS_ENER!E2185*DATOS!I2185</f>
        <v>0</v>
      </c>
      <c r="D2185">
        <f>CALCULOS_ENER!F2185*DATOS!H2185</f>
        <v>0</v>
      </c>
      <c r="E2185">
        <f>RESULTADOS!$A$5/8760</f>
        <v>4.5662100456621002E-3</v>
      </c>
    </row>
    <row r="2186" spans="1:5" x14ac:dyDescent="0.25">
      <c r="A2186">
        <f>CALCULOS_ENER!B2186*DATOS!F2186</f>
        <v>9.7913960787987905E-2</v>
      </c>
      <c r="B2186">
        <f>DATOS!G2186*(DATOS!B2186-CALCULOS_ENER!E2186)</f>
        <v>9.7913960787987905E-2</v>
      </c>
      <c r="C2186">
        <f>CALCULOS_ENER!E2186*DATOS!I2186</f>
        <v>0</v>
      </c>
      <c r="D2186">
        <f>CALCULOS_ENER!F2186*DATOS!H2186</f>
        <v>0</v>
      </c>
      <c r="E2186">
        <f>RESULTADOS!$A$5/8760</f>
        <v>4.5662100456621002E-3</v>
      </c>
    </row>
    <row r="2187" spans="1:5" x14ac:dyDescent="0.25">
      <c r="A2187">
        <f>CALCULOS_ENER!B2187*DATOS!F2187</f>
        <v>1.8176523479527962E-2</v>
      </c>
      <c r="B2187">
        <f>DATOS!G2187*(DATOS!B2187-CALCULOS_ENER!E2187)</f>
        <v>1.8176523479527962E-2</v>
      </c>
      <c r="C2187">
        <f>CALCULOS_ENER!E2187*DATOS!I2187</f>
        <v>0</v>
      </c>
      <c r="D2187">
        <f>CALCULOS_ENER!F2187*DATOS!H2187</f>
        <v>0</v>
      </c>
      <c r="E2187">
        <f>RESULTADOS!$A$5/8760</f>
        <v>4.5662100456621002E-3</v>
      </c>
    </row>
    <row r="2188" spans="1:5" x14ac:dyDescent="0.25">
      <c r="A2188">
        <f>CALCULOS_ENER!B2188*DATOS!F2188</f>
        <v>1.8176523479527962E-2</v>
      </c>
      <c r="B2188">
        <f>DATOS!G2188*(DATOS!B2188-CALCULOS_ENER!E2188)</f>
        <v>1.8176523479527962E-2</v>
      </c>
      <c r="C2188">
        <f>CALCULOS_ENER!E2188*DATOS!I2188</f>
        <v>0</v>
      </c>
      <c r="D2188">
        <f>CALCULOS_ENER!F2188*DATOS!H2188</f>
        <v>0</v>
      </c>
      <c r="E2188">
        <f>RESULTADOS!$A$5/8760</f>
        <v>4.5662100456621002E-3</v>
      </c>
    </row>
    <row r="2189" spans="1:5" x14ac:dyDescent="0.25">
      <c r="A2189">
        <f>CALCULOS_ENER!B2189*DATOS!F2189</f>
        <v>1.8176523479527962E-2</v>
      </c>
      <c r="B2189">
        <f>DATOS!G2189*(DATOS!B2189-CALCULOS_ENER!E2189)</f>
        <v>1.8176523479527962E-2</v>
      </c>
      <c r="C2189">
        <f>CALCULOS_ENER!E2189*DATOS!I2189</f>
        <v>0</v>
      </c>
      <c r="D2189">
        <f>CALCULOS_ENER!F2189*DATOS!H2189</f>
        <v>0</v>
      </c>
      <c r="E2189">
        <f>RESULTADOS!$A$5/8760</f>
        <v>4.5662100456621002E-3</v>
      </c>
    </row>
    <row r="2190" spans="1:5" x14ac:dyDescent="0.25">
      <c r="A2190">
        <f>CALCULOS_ENER!B2190*DATOS!F2190</f>
        <v>1.8176523479527962E-2</v>
      </c>
      <c r="B2190">
        <f>DATOS!G2190*(DATOS!B2190-CALCULOS_ENER!E2190)</f>
        <v>1.8176523479527962E-2</v>
      </c>
      <c r="C2190">
        <f>CALCULOS_ENER!E2190*DATOS!I2190</f>
        <v>0</v>
      </c>
      <c r="D2190">
        <f>CALCULOS_ENER!F2190*DATOS!H2190</f>
        <v>0</v>
      </c>
      <c r="E2190">
        <f>RESULTADOS!$A$5/8760</f>
        <v>4.5662100456621002E-3</v>
      </c>
    </row>
    <row r="2191" spans="1:5" x14ac:dyDescent="0.25">
      <c r="A2191">
        <f>CALCULOS_ENER!B2191*DATOS!F2191</f>
        <v>1.9301554310379516E-2</v>
      </c>
      <c r="B2191">
        <f>DATOS!G2191*(DATOS!B2191-CALCULOS_ENER!E2191)</f>
        <v>1.9301554310379516E-2</v>
      </c>
      <c r="C2191">
        <f>CALCULOS_ENER!E2191*DATOS!I2191</f>
        <v>0</v>
      </c>
      <c r="D2191">
        <f>CALCULOS_ENER!F2191*DATOS!H2191</f>
        <v>0</v>
      </c>
      <c r="E2191">
        <f>RESULTADOS!$A$5/8760</f>
        <v>4.5662100456621002E-3</v>
      </c>
    </row>
    <row r="2192" spans="1:5" x14ac:dyDescent="0.25">
      <c r="A2192">
        <f>CALCULOS_ENER!B2192*DATOS!F2192</f>
        <v>4.3843633161821223E-2</v>
      </c>
      <c r="B2192">
        <f>DATOS!G2192*(DATOS!B2192-CALCULOS_ENER!E2192)</f>
        <v>4.4227733161821228E-2</v>
      </c>
      <c r="C2192">
        <f>CALCULOS_ENER!E2192*DATOS!I2192</f>
        <v>0</v>
      </c>
      <c r="D2192">
        <f>CALCULOS_ENER!F2192*DATOS!H2192</f>
        <v>0</v>
      </c>
      <c r="E2192">
        <f>RESULTADOS!$A$5/8760</f>
        <v>4.5662100456621002E-3</v>
      </c>
    </row>
    <row r="2193" spans="1:5" x14ac:dyDescent="0.25">
      <c r="A2193">
        <f>CALCULOS_ENER!B2193*DATOS!F2193</f>
        <v>4.7470615138075392E-2</v>
      </c>
      <c r="B2193">
        <f>DATOS!G2193*(DATOS!B2193-CALCULOS_ENER!E2193)</f>
        <v>8.1809615138075401E-2</v>
      </c>
      <c r="C2193">
        <f>CALCULOS_ENER!E2193*DATOS!I2193</f>
        <v>0</v>
      </c>
      <c r="D2193">
        <f>CALCULOS_ENER!F2193*DATOS!H2193</f>
        <v>0</v>
      </c>
      <c r="E2193">
        <f>RESULTADOS!$A$5/8760</f>
        <v>4.5662100456621002E-3</v>
      </c>
    </row>
    <row r="2194" spans="1:5" x14ac:dyDescent="0.25">
      <c r="A2194">
        <f>CALCULOS_ENER!B2194*DATOS!F2194</f>
        <v>3.3793880212364652E-2</v>
      </c>
      <c r="B2194">
        <f>DATOS!G2194*(DATOS!B2194-CALCULOS_ENER!E2194)</f>
        <v>9.9704980212364652E-2</v>
      </c>
      <c r="C2194">
        <f>CALCULOS_ENER!E2194*DATOS!I2194</f>
        <v>0</v>
      </c>
      <c r="D2194">
        <f>CALCULOS_ENER!F2194*DATOS!H2194</f>
        <v>0</v>
      </c>
      <c r="E2194">
        <f>RESULTADOS!$A$5/8760</f>
        <v>4.5662100456621002E-3</v>
      </c>
    </row>
    <row r="2195" spans="1:5" x14ac:dyDescent="0.25">
      <c r="A2195">
        <f>CALCULOS_ENER!B2195*DATOS!F2195</f>
        <v>5.7440686456410261E-2</v>
      </c>
      <c r="B2195">
        <f>DATOS!G2195*(DATOS!B2195-CALCULOS_ENER!E2195)</f>
        <v>8.564328645641027E-2</v>
      </c>
      <c r="C2195">
        <f>CALCULOS_ENER!E2195*DATOS!I2195</f>
        <v>0</v>
      </c>
      <c r="D2195">
        <f>CALCULOS_ENER!F2195*DATOS!H2195</f>
        <v>0</v>
      </c>
      <c r="E2195">
        <f>RESULTADOS!$A$5/8760</f>
        <v>4.5662100456621002E-3</v>
      </c>
    </row>
    <row r="2196" spans="1:5" x14ac:dyDescent="0.25">
      <c r="A2196">
        <f>CALCULOS_ENER!B2196*DATOS!F2196</f>
        <v>5.2062062612873918E-2</v>
      </c>
      <c r="B2196">
        <f>DATOS!G2196*(DATOS!B2196-CALCULOS_ENER!E2196)</f>
        <v>8.001856261287392E-2</v>
      </c>
      <c r="C2196">
        <f>CALCULOS_ENER!E2196*DATOS!I2196</f>
        <v>0</v>
      </c>
      <c r="D2196">
        <f>CALCULOS_ENER!F2196*DATOS!H2196</f>
        <v>0</v>
      </c>
      <c r="E2196">
        <f>RESULTADOS!$A$5/8760</f>
        <v>4.5662100456621002E-3</v>
      </c>
    </row>
    <row r="2197" spans="1:5" x14ac:dyDescent="0.25">
      <c r="A2197">
        <f>CALCULOS_ENER!B2197*DATOS!F2197</f>
        <v>0</v>
      </c>
      <c r="B2197">
        <f>DATOS!G2197*(DATOS!B2197-CALCULOS_ENER!E2197)</f>
        <v>4.9205768281386716E-2</v>
      </c>
      <c r="C2197">
        <f>CALCULOS_ENER!E2197*DATOS!I2197</f>
        <v>1.4006294976579257E-2</v>
      </c>
      <c r="D2197">
        <f>CALCULOS_ENER!F2197*DATOS!H2197</f>
        <v>0</v>
      </c>
      <c r="E2197">
        <f>RESULTADOS!$A$5/8760</f>
        <v>4.5662100456621002E-3</v>
      </c>
    </row>
    <row r="2198" spans="1:5" x14ac:dyDescent="0.25">
      <c r="A2198">
        <f>CALCULOS_ENER!B2198*DATOS!F2198</f>
        <v>3.4888841406933531E-3</v>
      </c>
      <c r="B2198">
        <f>DATOS!G2198*(DATOS!B2198-CALCULOS_ENER!E2198)</f>
        <v>7.7206184140693357E-2</v>
      </c>
      <c r="C2198">
        <f>CALCULOS_ENER!E2198*DATOS!I2198</f>
        <v>0</v>
      </c>
      <c r="D2198">
        <f>CALCULOS_ENER!F2198*DATOS!H2198</f>
        <v>0</v>
      </c>
      <c r="E2198">
        <f>RESULTADOS!$A$5/8760</f>
        <v>4.5662100456621002E-3</v>
      </c>
    </row>
    <row r="2199" spans="1:5" x14ac:dyDescent="0.25">
      <c r="A2199">
        <f>CALCULOS_ENER!B2199*DATOS!F2199</f>
        <v>2.5602307984229744E-2</v>
      </c>
      <c r="B2199">
        <f>DATOS!G2199*(DATOS!B2199-CALCULOS_ENER!E2199)</f>
        <v>8.2830907984229749E-2</v>
      </c>
      <c r="C2199">
        <f>CALCULOS_ENER!E2199*DATOS!I2199</f>
        <v>0</v>
      </c>
      <c r="D2199">
        <f>CALCULOS_ENER!F2199*DATOS!H2199</f>
        <v>0</v>
      </c>
      <c r="E2199">
        <f>RESULTADOS!$A$5/8760</f>
        <v>4.5662100456621002E-3</v>
      </c>
    </row>
    <row r="2200" spans="1:5" x14ac:dyDescent="0.25">
      <c r="A2200">
        <f>CALCULOS_ENER!B2200*DATOS!F2200</f>
        <v>5.3121807984229746E-2</v>
      </c>
      <c r="B2200">
        <f>DATOS!G2200*(DATOS!B2200-CALCULOS_ENER!E2200)</f>
        <v>8.2830907984229749E-2</v>
      </c>
      <c r="C2200">
        <f>CALCULOS_ENER!E2200*DATOS!I2200</f>
        <v>0</v>
      </c>
      <c r="D2200">
        <f>CALCULOS_ENER!F2200*DATOS!H2200</f>
        <v>0</v>
      </c>
      <c r="E2200">
        <f>RESULTADOS!$A$5/8760</f>
        <v>4.5662100456621002E-3</v>
      </c>
    </row>
    <row r="2201" spans="1:5" x14ac:dyDescent="0.25">
      <c r="A2201">
        <f>CALCULOS_ENER!B2201*DATOS!F2201</f>
        <v>3.9659907984229748E-2</v>
      </c>
      <c r="B2201">
        <f>DATOS!G2201*(DATOS!B2201-CALCULOS_ENER!E2201)</f>
        <v>8.2830907984229749E-2</v>
      </c>
      <c r="C2201">
        <f>CALCULOS_ENER!E2201*DATOS!I2201</f>
        <v>0</v>
      </c>
      <c r="D2201">
        <f>CALCULOS_ENER!F2201*DATOS!H2201</f>
        <v>0</v>
      </c>
      <c r="E2201">
        <f>RESULTADOS!$A$5/8760</f>
        <v>4.5662100456621002E-3</v>
      </c>
    </row>
    <row r="2202" spans="1:5" x14ac:dyDescent="0.25">
      <c r="A2202">
        <f>CALCULOS_ENER!B2202*DATOS!F2202</f>
        <v>6.4842086456410264E-2</v>
      </c>
      <c r="B2202">
        <f>DATOS!G2202*(DATOS!B2202-CALCULOS_ENER!E2202)</f>
        <v>8.564328645641027E-2</v>
      </c>
      <c r="C2202">
        <f>CALCULOS_ENER!E2202*DATOS!I2202</f>
        <v>0</v>
      </c>
      <c r="D2202">
        <f>CALCULOS_ENER!F2202*DATOS!H2202</f>
        <v>0</v>
      </c>
      <c r="E2202">
        <f>RESULTADOS!$A$5/8760</f>
        <v>4.5662100456621002E-3</v>
      </c>
    </row>
    <row r="2203" spans="1:5" x14ac:dyDescent="0.25">
      <c r="A2203">
        <f>CALCULOS_ENER!B2203*DATOS!F2203</f>
        <v>7.6917086456410266E-2</v>
      </c>
      <c r="B2203">
        <f>DATOS!G2203*(DATOS!B2203-CALCULOS_ENER!E2203)</f>
        <v>8.564328645641027E-2</v>
      </c>
      <c r="C2203">
        <f>CALCULOS_ENER!E2203*DATOS!I2203</f>
        <v>0</v>
      </c>
      <c r="D2203">
        <f>CALCULOS_ENER!F2203*DATOS!H2203</f>
        <v>0</v>
      </c>
      <c r="E2203">
        <f>RESULTADOS!$A$5/8760</f>
        <v>4.5662100456621002E-3</v>
      </c>
    </row>
    <row r="2204" spans="1:5" x14ac:dyDescent="0.25">
      <c r="A2204">
        <f>CALCULOS_ENER!B2204*DATOS!F2204</f>
        <v>0.10859750917258643</v>
      </c>
      <c r="B2204">
        <f>DATOS!G2204*(DATOS!B2204-CALCULOS_ENER!E2204)</f>
        <v>0.10916330917258643</v>
      </c>
      <c r="C2204">
        <f>CALCULOS_ENER!E2204*DATOS!I2204</f>
        <v>0</v>
      </c>
      <c r="D2204">
        <f>CALCULOS_ENER!F2204*DATOS!H2204</f>
        <v>0</v>
      </c>
      <c r="E2204">
        <f>RESULTADOS!$A$5/8760</f>
        <v>4.5662100456621002E-3</v>
      </c>
    </row>
    <row r="2205" spans="1:5" x14ac:dyDescent="0.25">
      <c r="A2205">
        <f>CALCULOS_ENER!B2205*DATOS!F2205</f>
        <v>0.15339117473770658</v>
      </c>
      <c r="B2205">
        <f>DATOS!G2205*(DATOS!B2205-CALCULOS_ENER!E2205)</f>
        <v>0.15339117473770658</v>
      </c>
      <c r="C2205">
        <f>CALCULOS_ENER!E2205*DATOS!I2205</f>
        <v>0</v>
      </c>
      <c r="D2205">
        <f>CALCULOS_ENER!F2205*DATOS!H2205</f>
        <v>0</v>
      </c>
      <c r="E2205">
        <f>RESULTADOS!$A$5/8760</f>
        <v>4.5662100456621002E-3</v>
      </c>
    </row>
    <row r="2206" spans="1:5" x14ac:dyDescent="0.25">
      <c r="A2206">
        <f>CALCULOS_ENER!B2206*DATOS!F2206</f>
        <v>0.17128653981199582</v>
      </c>
      <c r="B2206">
        <f>DATOS!G2206*(DATOS!B2206-CALCULOS_ENER!E2206)</f>
        <v>0.17128653981199582</v>
      </c>
      <c r="C2206">
        <f>CALCULOS_ENER!E2206*DATOS!I2206</f>
        <v>0</v>
      </c>
      <c r="D2206">
        <f>CALCULOS_ENER!F2206*DATOS!H2206</f>
        <v>0</v>
      </c>
      <c r="E2206">
        <f>RESULTADOS!$A$5/8760</f>
        <v>4.5662100456621002E-3</v>
      </c>
    </row>
    <row r="2207" spans="1:5" x14ac:dyDescent="0.25">
      <c r="A2207">
        <f>CALCULOS_ENER!B2207*DATOS!F2207</f>
        <v>0.20707730306139904</v>
      </c>
      <c r="B2207">
        <f>DATOS!G2207*(DATOS!B2207-CALCULOS_ENER!E2207)</f>
        <v>0.20707730306139904</v>
      </c>
      <c r="C2207">
        <f>CALCULOS_ENER!E2207*DATOS!I2207</f>
        <v>0</v>
      </c>
      <c r="D2207">
        <f>CALCULOS_ENER!F2207*DATOS!H2207</f>
        <v>0</v>
      </c>
      <c r="E2207">
        <f>RESULTADOS!$A$5/8760</f>
        <v>4.5662100456621002E-3</v>
      </c>
    </row>
    <row r="2208" spans="1:5" x14ac:dyDescent="0.25">
      <c r="A2208">
        <f>CALCULOS_ENER!B2208*DATOS!F2208</f>
        <v>0.20707730306139904</v>
      </c>
      <c r="B2208">
        <f>DATOS!G2208*(DATOS!B2208-CALCULOS_ENER!E2208)</f>
        <v>0.20707730306139904</v>
      </c>
      <c r="C2208">
        <f>CALCULOS_ENER!E2208*DATOS!I2208</f>
        <v>0</v>
      </c>
      <c r="D2208">
        <f>CALCULOS_ENER!F2208*DATOS!H2208</f>
        <v>0</v>
      </c>
      <c r="E2208">
        <f>RESULTADOS!$A$5/8760</f>
        <v>4.5662100456621002E-3</v>
      </c>
    </row>
    <row r="2209" spans="1:5" x14ac:dyDescent="0.25">
      <c r="A2209">
        <f>CALCULOS_ENER!B2209*DATOS!F2209</f>
        <v>0.15722484605604145</v>
      </c>
      <c r="B2209">
        <f>DATOS!G2209*(DATOS!B2209-CALCULOS_ENER!E2209)</f>
        <v>0.15722484605604145</v>
      </c>
      <c r="C2209">
        <f>CALCULOS_ENER!E2209*DATOS!I2209</f>
        <v>0</v>
      </c>
      <c r="D2209">
        <f>CALCULOS_ENER!F2209*DATOS!H2209</f>
        <v>0</v>
      </c>
      <c r="E2209">
        <f>RESULTADOS!$A$5/8760</f>
        <v>4.5662100456621002E-3</v>
      </c>
    </row>
    <row r="2210" spans="1:5" x14ac:dyDescent="0.25">
      <c r="A2210">
        <f>CALCULOS_ENER!B2210*DATOS!F2210</f>
        <v>9.7913960787987905E-2</v>
      </c>
      <c r="B2210">
        <f>DATOS!G2210*(DATOS!B2210-CALCULOS_ENER!E2210)</f>
        <v>9.7913960787987905E-2</v>
      </c>
      <c r="C2210">
        <f>CALCULOS_ENER!E2210*DATOS!I2210</f>
        <v>0</v>
      </c>
      <c r="D2210">
        <f>CALCULOS_ENER!F2210*DATOS!H2210</f>
        <v>0</v>
      </c>
      <c r="E2210">
        <f>RESULTADOS!$A$5/8760</f>
        <v>4.5662100456621002E-3</v>
      </c>
    </row>
    <row r="2211" spans="1:5" x14ac:dyDescent="0.25">
      <c r="A2211">
        <f>CALCULOS_ENER!B2211*DATOS!F2211</f>
        <v>1.8176523479527962E-2</v>
      </c>
      <c r="B2211">
        <f>DATOS!G2211*(DATOS!B2211-CALCULOS_ENER!E2211)</f>
        <v>1.8176523479527962E-2</v>
      </c>
      <c r="C2211">
        <f>CALCULOS_ENER!E2211*DATOS!I2211</f>
        <v>0</v>
      </c>
      <c r="D2211">
        <f>CALCULOS_ENER!F2211*DATOS!H2211</f>
        <v>0</v>
      </c>
      <c r="E2211">
        <f>RESULTADOS!$A$5/8760</f>
        <v>4.5662100456621002E-3</v>
      </c>
    </row>
    <row r="2212" spans="1:5" x14ac:dyDescent="0.25">
      <c r="A2212">
        <f>CALCULOS_ENER!B2212*DATOS!F2212</f>
        <v>1.8176523479527962E-2</v>
      </c>
      <c r="B2212">
        <f>DATOS!G2212*(DATOS!B2212-CALCULOS_ENER!E2212)</f>
        <v>1.8176523479527962E-2</v>
      </c>
      <c r="C2212">
        <f>CALCULOS_ENER!E2212*DATOS!I2212</f>
        <v>0</v>
      </c>
      <c r="D2212">
        <f>CALCULOS_ENER!F2212*DATOS!H2212</f>
        <v>0</v>
      </c>
      <c r="E2212">
        <f>RESULTADOS!$A$5/8760</f>
        <v>4.5662100456621002E-3</v>
      </c>
    </row>
    <row r="2213" spans="1:5" x14ac:dyDescent="0.25">
      <c r="A2213">
        <f>CALCULOS_ENER!B2213*DATOS!F2213</f>
        <v>1.8176523479527962E-2</v>
      </c>
      <c r="B2213">
        <f>DATOS!G2213*(DATOS!B2213-CALCULOS_ENER!E2213)</f>
        <v>1.8176523479527962E-2</v>
      </c>
      <c r="C2213">
        <f>CALCULOS_ENER!E2213*DATOS!I2213</f>
        <v>0</v>
      </c>
      <c r="D2213">
        <f>CALCULOS_ENER!F2213*DATOS!H2213</f>
        <v>0</v>
      </c>
      <c r="E2213">
        <f>RESULTADOS!$A$5/8760</f>
        <v>4.5662100456621002E-3</v>
      </c>
    </row>
    <row r="2214" spans="1:5" x14ac:dyDescent="0.25">
      <c r="A2214">
        <f>CALCULOS_ENER!B2214*DATOS!F2214</f>
        <v>1.8176523479527962E-2</v>
      </c>
      <c r="B2214">
        <f>DATOS!G2214*(DATOS!B2214-CALCULOS_ENER!E2214)</f>
        <v>1.8176523479527962E-2</v>
      </c>
      <c r="C2214">
        <f>CALCULOS_ENER!E2214*DATOS!I2214</f>
        <v>0</v>
      </c>
      <c r="D2214">
        <f>CALCULOS_ENER!F2214*DATOS!H2214</f>
        <v>0</v>
      </c>
      <c r="E2214">
        <f>RESULTADOS!$A$5/8760</f>
        <v>4.5662100456621002E-3</v>
      </c>
    </row>
    <row r="2215" spans="1:5" x14ac:dyDescent="0.25">
      <c r="A2215">
        <f>CALCULOS_ENER!B2215*DATOS!F2215</f>
        <v>1.9301554310379516E-2</v>
      </c>
      <c r="B2215">
        <f>DATOS!G2215*(DATOS!B2215-CALCULOS_ENER!E2215)</f>
        <v>1.9301554310379516E-2</v>
      </c>
      <c r="C2215">
        <f>CALCULOS_ENER!E2215*DATOS!I2215</f>
        <v>0</v>
      </c>
      <c r="D2215">
        <f>CALCULOS_ENER!F2215*DATOS!H2215</f>
        <v>0</v>
      </c>
      <c r="E2215">
        <f>RESULTADOS!$A$5/8760</f>
        <v>4.5662100456621002E-3</v>
      </c>
    </row>
    <row r="2216" spans="1:5" x14ac:dyDescent="0.25">
      <c r="A2216">
        <f>CALCULOS_ENER!B2216*DATOS!F2216</f>
        <v>4.4186333161821224E-2</v>
      </c>
      <c r="B2216">
        <f>DATOS!G2216*(DATOS!B2216-CALCULOS_ENER!E2216)</f>
        <v>4.4227733161821228E-2</v>
      </c>
      <c r="C2216">
        <f>CALCULOS_ENER!E2216*DATOS!I2216</f>
        <v>0</v>
      </c>
      <c r="D2216">
        <f>CALCULOS_ENER!F2216*DATOS!H2216</f>
        <v>0</v>
      </c>
      <c r="E2216">
        <f>RESULTADOS!$A$5/8760</f>
        <v>4.5662100456621002E-3</v>
      </c>
    </row>
    <row r="2217" spans="1:5" x14ac:dyDescent="0.25">
      <c r="A2217">
        <f>CALCULOS_ENER!B2217*DATOS!F2217</f>
        <v>6.8580015138075393E-2</v>
      </c>
      <c r="B2217">
        <f>DATOS!G2217*(DATOS!B2217-CALCULOS_ENER!E2217)</f>
        <v>8.1809615138075401E-2</v>
      </c>
      <c r="C2217">
        <f>CALCULOS_ENER!E2217*DATOS!I2217</f>
        <v>0</v>
      </c>
      <c r="D2217">
        <f>CALCULOS_ENER!F2217*DATOS!H2217</f>
        <v>0</v>
      </c>
      <c r="E2217">
        <f>RESULTADOS!$A$5/8760</f>
        <v>4.5662100456621002E-3</v>
      </c>
    </row>
    <row r="2218" spans="1:5" x14ac:dyDescent="0.25">
      <c r="A2218">
        <f>CALCULOS_ENER!B2218*DATOS!F2218</f>
        <v>6.6837980212364659E-2</v>
      </c>
      <c r="B2218">
        <f>DATOS!G2218*(DATOS!B2218-CALCULOS_ENER!E2218)</f>
        <v>9.9704980212364652E-2</v>
      </c>
      <c r="C2218">
        <f>CALCULOS_ENER!E2218*DATOS!I2218</f>
        <v>0</v>
      </c>
      <c r="D2218">
        <f>CALCULOS_ENER!F2218*DATOS!H2218</f>
        <v>0</v>
      </c>
      <c r="E2218">
        <f>RESULTADOS!$A$5/8760</f>
        <v>4.5662100456621002E-3</v>
      </c>
    </row>
    <row r="2219" spans="1:5" x14ac:dyDescent="0.25">
      <c r="A2219">
        <f>CALCULOS_ENER!B2219*DATOS!F2219</f>
        <v>5.5669686456410267E-2</v>
      </c>
      <c r="B2219">
        <f>DATOS!G2219*(DATOS!B2219-CALCULOS_ENER!E2219)</f>
        <v>8.564328645641027E-2</v>
      </c>
      <c r="C2219">
        <f>CALCULOS_ENER!E2219*DATOS!I2219</f>
        <v>0</v>
      </c>
      <c r="D2219">
        <f>CALCULOS_ENER!F2219*DATOS!H2219</f>
        <v>0</v>
      </c>
      <c r="E2219">
        <f>RESULTADOS!$A$5/8760</f>
        <v>4.5662100456621002E-3</v>
      </c>
    </row>
    <row r="2220" spans="1:5" x14ac:dyDescent="0.25">
      <c r="A2220">
        <f>CALCULOS_ENER!B2220*DATOS!F2220</f>
        <v>5.2354162612873921E-2</v>
      </c>
      <c r="B2220">
        <f>DATOS!G2220*(DATOS!B2220-CALCULOS_ENER!E2220)</f>
        <v>8.001856261287392E-2</v>
      </c>
      <c r="C2220">
        <f>CALCULOS_ENER!E2220*DATOS!I2220</f>
        <v>0</v>
      </c>
      <c r="D2220">
        <f>CALCULOS_ENER!F2220*DATOS!H2220</f>
        <v>0</v>
      </c>
      <c r="E2220">
        <f>RESULTADOS!$A$5/8760</f>
        <v>4.5662100456621002E-3</v>
      </c>
    </row>
    <row r="2221" spans="1:5" x14ac:dyDescent="0.25">
      <c r="A2221">
        <f>CALCULOS_ENER!B2221*DATOS!F2221</f>
        <v>0</v>
      </c>
      <c r="B2221">
        <f>DATOS!G2221*(DATOS!B2221-CALCULOS_ENER!E2221)</f>
        <v>3.4446668281386712E-2</v>
      </c>
      <c r="C2221">
        <f>CALCULOS_ENER!E2221*DATOS!I2221</f>
        <v>2.3192389580210887E-2</v>
      </c>
      <c r="D2221">
        <f>CALCULOS_ENER!F2221*DATOS!H2221</f>
        <v>0</v>
      </c>
      <c r="E2221">
        <f>RESULTADOS!$A$5/8760</f>
        <v>4.5662100456621002E-3</v>
      </c>
    </row>
    <row r="2222" spans="1:5" x14ac:dyDescent="0.25">
      <c r="A2222">
        <f>CALCULOS_ENER!B2222*DATOS!F2222</f>
        <v>6.3109484140693353E-2</v>
      </c>
      <c r="B2222">
        <f>DATOS!G2222*(DATOS!B2222-CALCULOS_ENER!E2222)</f>
        <v>7.7206184140693357E-2</v>
      </c>
      <c r="C2222">
        <f>CALCULOS_ENER!E2222*DATOS!I2222</f>
        <v>0</v>
      </c>
      <c r="D2222">
        <f>CALCULOS_ENER!F2222*DATOS!H2222</f>
        <v>0</v>
      </c>
      <c r="E2222">
        <f>RESULTADOS!$A$5/8760</f>
        <v>4.5662100456621002E-3</v>
      </c>
    </row>
    <row r="2223" spans="1:5" x14ac:dyDescent="0.25">
      <c r="A2223">
        <f>CALCULOS_ENER!B2223*DATOS!F2223</f>
        <v>3.2171107984229737E-2</v>
      </c>
      <c r="B2223">
        <f>DATOS!G2223*(DATOS!B2223-CALCULOS_ENER!E2223)</f>
        <v>8.2830907984229749E-2</v>
      </c>
      <c r="C2223">
        <f>CALCULOS_ENER!E2223*DATOS!I2223</f>
        <v>0</v>
      </c>
      <c r="D2223">
        <f>CALCULOS_ENER!F2223*DATOS!H2223</f>
        <v>0</v>
      </c>
      <c r="E2223">
        <f>RESULTADOS!$A$5/8760</f>
        <v>4.5662100456621002E-3</v>
      </c>
    </row>
    <row r="2224" spans="1:5" x14ac:dyDescent="0.25">
      <c r="A2224">
        <f>CALCULOS_ENER!B2224*DATOS!F2224</f>
        <v>2.0940207984229742E-2</v>
      </c>
      <c r="B2224">
        <f>DATOS!G2224*(DATOS!B2224-CALCULOS_ENER!E2224)</f>
        <v>8.2830907984229749E-2</v>
      </c>
      <c r="C2224">
        <f>CALCULOS_ENER!E2224*DATOS!I2224</f>
        <v>0</v>
      </c>
      <c r="D2224">
        <f>CALCULOS_ENER!F2224*DATOS!H2224</f>
        <v>0</v>
      </c>
      <c r="E2224">
        <f>RESULTADOS!$A$5/8760</f>
        <v>4.5662100456621002E-3</v>
      </c>
    </row>
    <row r="2225" spans="1:5" x14ac:dyDescent="0.25">
      <c r="A2225">
        <f>CALCULOS_ENER!B2225*DATOS!F2225</f>
        <v>7.1724079842297485E-3</v>
      </c>
      <c r="B2225">
        <f>DATOS!G2225*(DATOS!B2225-CALCULOS_ENER!E2225)</f>
        <v>8.2830907984229749E-2</v>
      </c>
      <c r="C2225">
        <f>CALCULOS_ENER!E2225*DATOS!I2225</f>
        <v>0</v>
      </c>
      <c r="D2225">
        <f>CALCULOS_ENER!F2225*DATOS!H2225</f>
        <v>0</v>
      </c>
      <c r="E2225">
        <f>RESULTADOS!$A$5/8760</f>
        <v>4.5662100456621002E-3</v>
      </c>
    </row>
    <row r="2226" spans="1:5" x14ac:dyDescent="0.25">
      <c r="A2226">
        <f>CALCULOS_ENER!B2226*DATOS!F2226</f>
        <v>0</v>
      </c>
      <c r="B2226">
        <f>DATOS!G2226*(DATOS!B2226-CALCULOS_ENER!E2226)</f>
        <v>8.0178972912820515E-2</v>
      </c>
      <c r="C2226">
        <f>CALCULOS_ENER!E2226*DATOS!I2226</f>
        <v>3.0885250463768129E-3</v>
      </c>
      <c r="D2226">
        <f>CALCULOS_ENER!F2226*DATOS!H2226</f>
        <v>0</v>
      </c>
      <c r="E2226">
        <f>RESULTADOS!$A$5/8760</f>
        <v>4.5662100456621002E-3</v>
      </c>
    </row>
    <row r="2227" spans="1:5" x14ac:dyDescent="0.25">
      <c r="A2227">
        <f>CALCULOS_ENER!B2227*DATOS!F2227</f>
        <v>4.7725486456410261E-2</v>
      </c>
      <c r="B2227">
        <f>DATOS!G2227*(DATOS!B2227-CALCULOS_ENER!E2227)</f>
        <v>8.564328645641027E-2</v>
      </c>
      <c r="C2227">
        <f>CALCULOS_ENER!E2227*DATOS!I2227</f>
        <v>0</v>
      </c>
      <c r="D2227">
        <f>CALCULOS_ENER!F2227*DATOS!H2227</f>
        <v>0</v>
      </c>
      <c r="E2227">
        <f>RESULTADOS!$A$5/8760</f>
        <v>4.5662100456621002E-3</v>
      </c>
    </row>
    <row r="2228" spans="1:5" x14ac:dyDescent="0.25">
      <c r="A2228">
        <f>CALCULOS_ENER!B2228*DATOS!F2228</f>
        <v>0.10857910917258644</v>
      </c>
      <c r="B2228">
        <f>DATOS!G2228*(DATOS!B2228-CALCULOS_ENER!E2228)</f>
        <v>0.10916330917258643</v>
      </c>
      <c r="C2228">
        <f>CALCULOS_ENER!E2228*DATOS!I2228</f>
        <v>0</v>
      </c>
      <c r="D2228">
        <f>CALCULOS_ENER!F2228*DATOS!H2228</f>
        <v>0</v>
      </c>
      <c r="E2228">
        <f>RESULTADOS!$A$5/8760</f>
        <v>4.5662100456621002E-3</v>
      </c>
    </row>
    <row r="2229" spans="1:5" x14ac:dyDescent="0.25">
      <c r="A2229">
        <f>CALCULOS_ENER!B2229*DATOS!F2229</f>
        <v>0.15339117473770658</v>
      </c>
      <c r="B2229">
        <f>DATOS!G2229*(DATOS!B2229-CALCULOS_ENER!E2229)</f>
        <v>0.15339117473770658</v>
      </c>
      <c r="C2229">
        <f>CALCULOS_ENER!E2229*DATOS!I2229</f>
        <v>0</v>
      </c>
      <c r="D2229">
        <f>CALCULOS_ENER!F2229*DATOS!H2229</f>
        <v>0</v>
      </c>
      <c r="E2229">
        <f>RESULTADOS!$A$5/8760</f>
        <v>4.5662100456621002E-3</v>
      </c>
    </row>
    <row r="2230" spans="1:5" x14ac:dyDescent="0.25">
      <c r="A2230">
        <f>CALCULOS_ENER!B2230*DATOS!F2230</f>
        <v>0.17128653981199582</v>
      </c>
      <c r="B2230">
        <f>DATOS!G2230*(DATOS!B2230-CALCULOS_ENER!E2230)</f>
        <v>0.17128653981199582</v>
      </c>
      <c r="C2230">
        <f>CALCULOS_ENER!E2230*DATOS!I2230</f>
        <v>0</v>
      </c>
      <c r="D2230">
        <f>CALCULOS_ENER!F2230*DATOS!H2230</f>
        <v>0</v>
      </c>
      <c r="E2230">
        <f>RESULTADOS!$A$5/8760</f>
        <v>4.5662100456621002E-3</v>
      </c>
    </row>
    <row r="2231" spans="1:5" x14ac:dyDescent="0.25">
      <c r="A2231">
        <f>CALCULOS_ENER!B2231*DATOS!F2231</f>
        <v>0.20707730306139904</v>
      </c>
      <c r="B2231">
        <f>DATOS!G2231*(DATOS!B2231-CALCULOS_ENER!E2231)</f>
        <v>0.20707730306139904</v>
      </c>
      <c r="C2231">
        <f>CALCULOS_ENER!E2231*DATOS!I2231</f>
        <v>0</v>
      </c>
      <c r="D2231">
        <f>CALCULOS_ENER!F2231*DATOS!H2231</f>
        <v>0</v>
      </c>
      <c r="E2231">
        <f>RESULTADOS!$A$5/8760</f>
        <v>4.5662100456621002E-3</v>
      </c>
    </row>
    <row r="2232" spans="1:5" x14ac:dyDescent="0.25">
      <c r="A2232">
        <f>CALCULOS_ENER!B2232*DATOS!F2232</f>
        <v>0.20707730306139904</v>
      </c>
      <c r="B2232">
        <f>DATOS!G2232*(DATOS!B2232-CALCULOS_ENER!E2232)</f>
        <v>0.20707730306139904</v>
      </c>
      <c r="C2232">
        <f>CALCULOS_ENER!E2232*DATOS!I2232</f>
        <v>0</v>
      </c>
      <c r="D2232">
        <f>CALCULOS_ENER!F2232*DATOS!H2232</f>
        <v>0</v>
      </c>
      <c r="E2232">
        <f>RESULTADOS!$A$5/8760</f>
        <v>4.5662100456621002E-3</v>
      </c>
    </row>
    <row r="2233" spans="1:5" x14ac:dyDescent="0.25">
      <c r="A2233">
        <f>CALCULOS_ENER!B2233*DATOS!F2233</f>
        <v>0.15722484605604145</v>
      </c>
      <c r="B2233">
        <f>DATOS!G2233*(DATOS!B2233-CALCULOS_ENER!E2233)</f>
        <v>0.15722484605604145</v>
      </c>
      <c r="C2233">
        <f>CALCULOS_ENER!E2233*DATOS!I2233</f>
        <v>0</v>
      </c>
      <c r="D2233">
        <f>CALCULOS_ENER!F2233*DATOS!H2233</f>
        <v>0</v>
      </c>
      <c r="E2233">
        <f>RESULTADOS!$A$5/8760</f>
        <v>4.5662100456621002E-3</v>
      </c>
    </row>
    <row r="2234" spans="1:5" x14ac:dyDescent="0.25">
      <c r="A2234">
        <f>CALCULOS_ENER!B2234*DATOS!F2234</f>
        <v>9.7913960787987905E-2</v>
      </c>
      <c r="B2234">
        <f>DATOS!G2234*(DATOS!B2234-CALCULOS_ENER!E2234)</f>
        <v>9.7913960787987905E-2</v>
      </c>
      <c r="C2234">
        <f>CALCULOS_ENER!E2234*DATOS!I2234</f>
        <v>0</v>
      </c>
      <c r="D2234">
        <f>CALCULOS_ENER!F2234*DATOS!H2234</f>
        <v>0</v>
      </c>
      <c r="E2234">
        <f>RESULTADOS!$A$5/8760</f>
        <v>4.5662100456621002E-3</v>
      </c>
    </row>
    <row r="2235" spans="1:5" x14ac:dyDescent="0.25">
      <c r="A2235">
        <f>CALCULOS_ENER!B2235*DATOS!F2235</f>
        <v>1.8176523479527962E-2</v>
      </c>
      <c r="B2235">
        <f>DATOS!G2235*(DATOS!B2235-CALCULOS_ENER!E2235)</f>
        <v>1.8176523479527962E-2</v>
      </c>
      <c r="C2235">
        <f>CALCULOS_ENER!E2235*DATOS!I2235</f>
        <v>0</v>
      </c>
      <c r="D2235">
        <f>CALCULOS_ENER!F2235*DATOS!H2235</f>
        <v>0</v>
      </c>
      <c r="E2235">
        <f>RESULTADOS!$A$5/8760</f>
        <v>4.5662100456621002E-3</v>
      </c>
    </row>
    <row r="2236" spans="1:5" x14ac:dyDescent="0.25">
      <c r="A2236">
        <f>CALCULOS_ENER!B2236*DATOS!F2236</f>
        <v>1.8176523479527962E-2</v>
      </c>
      <c r="B2236">
        <f>DATOS!G2236*(DATOS!B2236-CALCULOS_ENER!E2236)</f>
        <v>1.8176523479527962E-2</v>
      </c>
      <c r="C2236">
        <f>CALCULOS_ENER!E2236*DATOS!I2236</f>
        <v>0</v>
      </c>
      <c r="D2236">
        <f>CALCULOS_ENER!F2236*DATOS!H2236</f>
        <v>0</v>
      </c>
      <c r="E2236">
        <f>RESULTADOS!$A$5/8760</f>
        <v>4.5662100456621002E-3</v>
      </c>
    </row>
    <row r="2237" spans="1:5" x14ac:dyDescent="0.25">
      <c r="A2237">
        <f>CALCULOS_ENER!B2237*DATOS!F2237</f>
        <v>1.8176523479527962E-2</v>
      </c>
      <c r="B2237">
        <f>DATOS!G2237*(DATOS!B2237-CALCULOS_ENER!E2237)</f>
        <v>1.8176523479527962E-2</v>
      </c>
      <c r="C2237">
        <f>CALCULOS_ENER!E2237*DATOS!I2237</f>
        <v>0</v>
      </c>
      <c r="D2237">
        <f>CALCULOS_ENER!F2237*DATOS!H2237</f>
        <v>0</v>
      </c>
      <c r="E2237">
        <f>RESULTADOS!$A$5/8760</f>
        <v>4.5662100456621002E-3</v>
      </c>
    </row>
    <row r="2238" spans="1:5" x14ac:dyDescent="0.25">
      <c r="A2238">
        <f>CALCULOS_ENER!B2238*DATOS!F2238</f>
        <v>1.8176523479527962E-2</v>
      </c>
      <c r="B2238">
        <f>DATOS!G2238*(DATOS!B2238-CALCULOS_ENER!E2238)</f>
        <v>1.8176523479527962E-2</v>
      </c>
      <c r="C2238">
        <f>CALCULOS_ENER!E2238*DATOS!I2238</f>
        <v>0</v>
      </c>
      <c r="D2238">
        <f>CALCULOS_ENER!F2238*DATOS!H2238</f>
        <v>0</v>
      </c>
      <c r="E2238">
        <f>RESULTADOS!$A$5/8760</f>
        <v>4.5662100456621002E-3</v>
      </c>
    </row>
    <row r="2239" spans="1:5" x14ac:dyDescent="0.25">
      <c r="A2239">
        <f>CALCULOS_ENER!B2239*DATOS!F2239</f>
        <v>1.9301554310379516E-2</v>
      </c>
      <c r="B2239">
        <f>DATOS!G2239*(DATOS!B2239-CALCULOS_ENER!E2239)</f>
        <v>1.9301554310379516E-2</v>
      </c>
      <c r="C2239">
        <f>CALCULOS_ENER!E2239*DATOS!I2239</f>
        <v>0</v>
      </c>
      <c r="D2239">
        <f>CALCULOS_ENER!F2239*DATOS!H2239</f>
        <v>0</v>
      </c>
      <c r="E2239">
        <f>RESULTADOS!$A$5/8760</f>
        <v>4.5662100456621002E-3</v>
      </c>
    </row>
    <row r="2240" spans="1:5" x14ac:dyDescent="0.25">
      <c r="A2240">
        <f>CALCULOS_ENER!B2240*DATOS!F2240</f>
        <v>4.2902933161821227E-2</v>
      </c>
      <c r="B2240">
        <f>DATOS!G2240*(DATOS!B2240-CALCULOS_ENER!E2240)</f>
        <v>4.4227733161821228E-2</v>
      </c>
      <c r="C2240">
        <f>CALCULOS_ENER!E2240*DATOS!I2240</f>
        <v>0</v>
      </c>
      <c r="D2240">
        <f>CALCULOS_ENER!F2240*DATOS!H2240</f>
        <v>0</v>
      </c>
      <c r="E2240">
        <f>RESULTADOS!$A$5/8760</f>
        <v>4.5662100456621002E-3</v>
      </c>
    </row>
    <row r="2241" spans="1:5" x14ac:dyDescent="0.25">
      <c r="A2241">
        <f>CALCULOS_ENER!B2241*DATOS!F2241</f>
        <v>4.693701513807539E-2</v>
      </c>
      <c r="B2241">
        <f>DATOS!G2241*(DATOS!B2241-CALCULOS_ENER!E2241)</f>
        <v>8.1809615138075401E-2</v>
      </c>
      <c r="C2241">
        <f>CALCULOS_ENER!E2241*DATOS!I2241</f>
        <v>0</v>
      </c>
      <c r="D2241">
        <f>CALCULOS_ENER!F2241*DATOS!H2241</f>
        <v>0</v>
      </c>
      <c r="E2241">
        <f>RESULTADOS!$A$5/8760</f>
        <v>4.5662100456621002E-3</v>
      </c>
    </row>
    <row r="2242" spans="1:5" x14ac:dyDescent="0.25">
      <c r="A2242">
        <f>CALCULOS_ENER!B2242*DATOS!F2242</f>
        <v>5.441780212364653E-3</v>
      </c>
      <c r="B2242">
        <f>DATOS!G2242*(DATOS!B2242-CALCULOS_ENER!E2242)</f>
        <v>9.9704980212364652E-2</v>
      </c>
      <c r="C2242">
        <f>CALCULOS_ENER!E2242*DATOS!I2242</f>
        <v>0</v>
      </c>
      <c r="D2242">
        <f>CALCULOS_ENER!F2242*DATOS!H2242</f>
        <v>0</v>
      </c>
      <c r="E2242">
        <f>RESULTADOS!$A$5/8760</f>
        <v>4.5662100456621002E-3</v>
      </c>
    </row>
    <row r="2243" spans="1:5" x14ac:dyDescent="0.25">
      <c r="A2243">
        <f>CALCULOS_ENER!B2243*DATOS!F2243</f>
        <v>0</v>
      </c>
      <c r="B2243">
        <f>DATOS!G2243*(DATOS!B2243-CALCULOS_ENER!E2243)</f>
        <v>4.1741372912820533E-2</v>
      </c>
      <c r="C2243">
        <f>CALCULOS_ENER!E2243*DATOS!I2243</f>
        <v>2.4977325638027976E-2</v>
      </c>
      <c r="D2243">
        <f>CALCULOS_ENER!F2243*DATOS!H2243</f>
        <v>0</v>
      </c>
      <c r="E2243">
        <f>RESULTADOS!$A$5/8760</f>
        <v>4.5662100456621002E-3</v>
      </c>
    </row>
    <row r="2244" spans="1:5" x14ac:dyDescent="0.25">
      <c r="A2244">
        <f>CALCULOS_ENER!B2244*DATOS!F2244</f>
        <v>0</v>
      </c>
      <c r="B2244">
        <f>DATOS!G2244*(DATOS!B2244-CALCULOS_ENER!E2244)</f>
        <v>5.8501325225747844E-2</v>
      </c>
      <c r="C2244">
        <f>CALCULOS_ENER!E2244*DATOS!I2244</f>
        <v>1.2021119208951152E-2</v>
      </c>
      <c r="D2244">
        <f>CALCULOS_ENER!F2244*DATOS!H2244</f>
        <v>0</v>
      </c>
      <c r="E2244">
        <f>RESULTADOS!$A$5/8760</f>
        <v>4.5662100456621002E-3</v>
      </c>
    </row>
    <row r="2245" spans="1:5" x14ac:dyDescent="0.25">
      <c r="A2245">
        <f>CALCULOS_ENER!B2245*DATOS!F2245</f>
        <v>0</v>
      </c>
      <c r="B2245">
        <f>DATOS!G2245*(DATOS!B2245-CALCULOS_ENER!E2245)</f>
        <v>3.1192168281386715E-2</v>
      </c>
      <c r="C2245">
        <f>CALCULOS_ENER!E2245*DATOS!I2245</f>
        <v>2.4556479898480844E-2</v>
      </c>
      <c r="D2245">
        <f>CALCULOS_ENER!F2245*DATOS!H2245</f>
        <v>0</v>
      </c>
      <c r="E2245">
        <f>RESULTADOS!$A$5/8760</f>
        <v>4.5662100456621002E-3</v>
      </c>
    </row>
    <row r="2246" spans="1:5" x14ac:dyDescent="0.25">
      <c r="A2246">
        <f>CALCULOS_ENER!B2246*DATOS!F2246</f>
        <v>0</v>
      </c>
      <c r="B2246">
        <f>DATOS!G2246*(DATOS!B2246-CALCULOS_ENER!E2246)</f>
        <v>0</v>
      </c>
      <c r="C2246">
        <f>CALCULOS_ENER!E2246*DATOS!I2246</f>
        <v>4.1202926401519159E-2</v>
      </c>
      <c r="D2246">
        <f>CALCULOS_ENER!F2246*DATOS!H2246</f>
        <v>2.4990307753100867E-3</v>
      </c>
      <c r="E2246">
        <f>RESULTADOS!$A$5/8760</f>
        <v>4.5662100456621002E-3</v>
      </c>
    </row>
    <row r="2247" spans="1:5" x14ac:dyDescent="0.25">
      <c r="A2247">
        <f>CALCULOS_ENER!B2247*DATOS!F2247</f>
        <v>0</v>
      </c>
      <c r="B2247">
        <f>DATOS!G2247*(DATOS!B2247-CALCULOS_ENER!E2247)</f>
        <v>1.5982415968459476E-2</v>
      </c>
      <c r="C2247">
        <f>CALCULOS_ENER!E2247*DATOS!I2247</f>
        <v>3.5675296315111835E-2</v>
      </c>
      <c r="D2247">
        <f>CALCULOS_ENER!F2247*DATOS!H2247</f>
        <v>0</v>
      </c>
      <c r="E2247">
        <f>RESULTADOS!$A$5/8760</f>
        <v>4.5662100456621002E-3</v>
      </c>
    </row>
    <row r="2248" spans="1:5" x14ac:dyDescent="0.25">
      <c r="A2248">
        <f>CALCULOS_ENER!B2248*DATOS!F2248</f>
        <v>0</v>
      </c>
      <c r="B2248">
        <f>DATOS!G2248*(DATOS!B2248-CALCULOS_ENER!E2248)</f>
        <v>0</v>
      </c>
      <c r="C2248">
        <f>CALCULOS_ENER!E2248*DATOS!I2248</f>
        <v>4.3216125904815522E-2</v>
      </c>
      <c r="D2248">
        <f>CALCULOS_ENER!F2248*DATOS!H2248</f>
        <v>1.7571234919741441E-4</v>
      </c>
      <c r="E2248">
        <f>RESULTADOS!$A$5/8760</f>
        <v>4.5662100456621002E-3</v>
      </c>
    </row>
    <row r="2249" spans="1:5" x14ac:dyDescent="0.25">
      <c r="A2249">
        <f>CALCULOS_ENER!B2249*DATOS!F2249</f>
        <v>0</v>
      </c>
      <c r="B2249">
        <f>DATOS!G2249*(DATOS!B2249-CALCULOS_ENER!E2249)</f>
        <v>3.1429215968459476E-2</v>
      </c>
      <c r="C2249">
        <f>CALCULOS_ENER!E2249*DATOS!I2249</f>
        <v>2.6594788477724618E-2</v>
      </c>
      <c r="D2249">
        <f>CALCULOS_ENER!F2249*DATOS!H2249</f>
        <v>0</v>
      </c>
      <c r="E2249">
        <f>RESULTADOS!$A$5/8760</f>
        <v>4.5662100456621002E-3</v>
      </c>
    </row>
    <row r="2250" spans="1:5" x14ac:dyDescent="0.25">
      <c r="A2250">
        <f>CALCULOS_ENER!B2250*DATOS!F2250</f>
        <v>3.6669386456410262E-2</v>
      </c>
      <c r="B2250">
        <f>DATOS!G2250*(DATOS!B2250-CALCULOS_ENER!E2250)</f>
        <v>8.564328645641027E-2</v>
      </c>
      <c r="C2250">
        <f>CALCULOS_ENER!E2250*DATOS!I2250</f>
        <v>0</v>
      </c>
      <c r="D2250">
        <f>CALCULOS_ENER!F2250*DATOS!H2250</f>
        <v>0</v>
      </c>
      <c r="E2250">
        <f>RESULTADOS!$A$5/8760</f>
        <v>4.5662100456621002E-3</v>
      </c>
    </row>
    <row r="2251" spans="1:5" x14ac:dyDescent="0.25">
      <c r="A2251">
        <f>CALCULOS_ENER!B2251*DATOS!F2251</f>
        <v>6.6422186456410265E-2</v>
      </c>
      <c r="B2251">
        <f>DATOS!G2251*(DATOS!B2251-CALCULOS_ENER!E2251)</f>
        <v>8.564328645641027E-2</v>
      </c>
      <c r="C2251">
        <f>CALCULOS_ENER!E2251*DATOS!I2251</f>
        <v>0</v>
      </c>
      <c r="D2251">
        <f>CALCULOS_ENER!F2251*DATOS!H2251</f>
        <v>0</v>
      </c>
      <c r="E2251">
        <f>RESULTADOS!$A$5/8760</f>
        <v>4.5662100456621002E-3</v>
      </c>
    </row>
    <row r="2252" spans="1:5" x14ac:dyDescent="0.25">
      <c r="A2252">
        <f>CALCULOS_ENER!B2252*DATOS!F2252</f>
        <v>0.10803170917258643</v>
      </c>
      <c r="B2252">
        <f>DATOS!G2252*(DATOS!B2252-CALCULOS_ENER!E2252)</f>
        <v>0.10916330917258643</v>
      </c>
      <c r="C2252">
        <f>CALCULOS_ENER!E2252*DATOS!I2252</f>
        <v>0</v>
      </c>
      <c r="D2252">
        <f>CALCULOS_ENER!F2252*DATOS!H2252</f>
        <v>0</v>
      </c>
      <c r="E2252">
        <f>RESULTADOS!$A$5/8760</f>
        <v>4.5662100456621002E-3</v>
      </c>
    </row>
    <row r="2253" spans="1:5" x14ac:dyDescent="0.25">
      <c r="A2253">
        <f>CALCULOS_ENER!B2253*DATOS!F2253</f>
        <v>0.15339117473770658</v>
      </c>
      <c r="B2253">
        <f>DATOS!G2253*(DATOS!B2253-CALCULOS_ENER!E2253)</f>
        <v>0.15339117473770658</v>
      </c>
      <c r="C2253">
        <f>CALCULOS_ENER!E2253*DATOS!I2253</f>
        <v>0</v>
      </c>
      <c r="D2253">
        <f>CALCULOS_ENER!F2253*DATOS!H2253</f>
        <v>0</v>
      </c>
      <c r="E2253">
        <f>RESULTADOS!$A$5/8760</f>
        <v>4.5662100456621002E-3</v>
      </c>
    </row>
    <row r="2254" spans="1:5" x14ac:dyDescent="0.25">
      <c r="A2254">
        <f>CALCULOS_ENER!B2254*DATOS!F2254</f>
        <v>0.17128653981199582</v>
      </c>
      <c r="B2254">
        <f>DATOS!G2254*(DATOS!B2254-CALCULOS_ENER!E2254)</f>
        <v>0.17128653981199582</v>
      </c>
      <c r="C2254">
        <f>CALCULOS_ENER!E2254*DATOS!I2254</f>
        <v>0</v>
      </c>
      <c r="D2254">
        <f>CALCULOS_ENER!F2254*DATOS!H2254</f>
        <v>0</v>
      </c>
      <c r="E2254">
        <f>RESULTADOS!$A$5/8760</f>
        <v>4.5662100456621002E-3</v>
      </c>
    </row>
    <row r="2255" spans="1:5" x14ac:dyDescent="0.25">
      <c r="A2255">
        <f>CALCULOS_ENER!B2255*DATOS!F2255</f>
        <v>0.20707730306139904</v>
      </c>
      <c r="B2255">
        <f>DATOS!G2255*(DATOS!B2255-CALCULOS_ENER!E2255)</f>
        <v>0.20707730306139904</v>
      </c>
      <c r="C2255">
        <f>CALCULOS_ENER!E2255*DATOS!I2255</f>
        <v>0</v>
      </c>
      <c r="D2255">
        <f>CALCULOS_ENER!F2255*DATOS!H2255</f>
        <v>0</v>
      </c>
      <c r="E2255">
        <f>RESULTADOS!$A$5/8760</f>
        <v>4.5662100456621002E-3</v>
      </c>
    </row>
    <row r="2256" spans="1:5" x14ac:dyDescent="0.25">
      <c r="A2256">
        <f>CALCULOS_ENER!B2256*DATOS!F2256</f>
        <v>0.20707730306139904</v>
      </c>
      <c r="B2256">
        <f>DATOS!G2256*(DATOS!B2256-CALCULOS_ENER!E2256)</f>
        <v>0.20707730306139904</v>
      </c>
      <c r="C2256">
        <f>CALCULOS_ENER!E2256*DATOS!I2256</f>
        <v>0</v>
      </c>
      <c r="D2256">
        <f>CALCULOS_ENER!F2256*DATOS!H2256</f>
        <v>0</v>
      </c>
      <c r="E2256">
        <f>RESULTADOS!$A$5/8760</f>
        <v>4.5662100456621002E-3</v>
      </c>
    </row>
    <row r="2257" spans="1:5" x14ac:dyDescent="0.25">
      <c r="A2257">
        <f>CALCULOS_ENER!B2257*DATOS!F2257</f>
        <v>0.15722484605604145</v>
      </c>
      <c r="B2257">
        <f>DATOS!G2257*(DATOS!B2257-CALCULOS_ENER!E2257)</f>
        <v>0.15722484605604145</v>
      </c>
      <c r="C2257">
        <f>CALCULOS_ENER!E2257*DATOS!I2257</f>
        <v>0</v>
      </c>
      <c r="D2257">
        <f>CALCULOS_ENER!F2257*DATOS!H2257</f>
        <v>0</v>
      </c>
      <c r="E2257">
        <f>RESULTADOS!$A$5/8760</f>
        <v>4.5662100456621002E-3</v>
      </c>
    </row>
    <row r="2258" spans="1:5" x14ac:dyDescent="0.25">
      <c r="A2258">
        <f>CALCULOS_ENER!B2258*DATOS!F2258</f>
        <v>9.7913960787987905E-2</v>
      </c>
      <c r="B2258">
        <f>DATOS!G2258*(DATOS!B2258-CALCULOS_ENER!E2258)</f>
        <v>9.7913960787987905E-2</v>
      </c>
      <c r="C2258">
        <f>CALCULOS_ENER!E2258*DATOS!I2258</f>
        <v>0</v>
      </c>
      <c r="D2258">
        <f>CALCULOS_ENER!F2258*DATOS!H2258</f>
        <v>0</v>
      </c>
      <c r="E2258">
        <f>RESULTADOS!$A$5/8760</f>
        <v>4.5662100456621002E-3</v>
      </c>
    </row>
    <row r="2259" spans="1:5" x14ac:dyDescent="0.25">
      <c r="A2259">
        <f>CALCULOS_ENER!B2259*DATOS!F2259</f>
        <v>1.8176523479527962E-2</v>
      </c>
      <c r="B2259">
        <f>DATOS!G2259*(DATOS!B2259-CALCULOS_ENER!E2259)</f>
        <v>1.8176523479527962E-2</v>
      </c>
      <c r="C2259">
        <f>CALCULOS_ENER!E2259*DATOS!I2259</f>
        <v>0</v>
      </c>
      <c r="D2259">
        <f>CALCULOS_ENER!F2259*DATOS!H2259</f>
        <v>0</v>
      </c>
      <c r="E2259">
        <f>RESULTADOS!$A$5/8760</f>
        <v>4.5662100456621002E-3</v>
      </c>
    </row>
    <row r="2260" spans="1:5" x14ac:dyDescent="0.25">
      <c r="A2260">
        <f>CALCULOS_ENER!B2260*DATOS!F2260</f>
        <v>1.8176523479527962E-2</v>
      </c>
      <c r="B2260">
        <f>DATOS!G2260*(DATOS!B2260-CALCULOS_ENER!E2260)</f>
        <v>1.8176523479527962E-2</v>
      </c>
      <c r="C2260">
        <f>CALCULOS_ENER!E2260*DATOS!I2260</f>
        <v>0</v>
      </c>
      <c r="D2260">
        <f>CALCULOS_ENER!F2260*DATOS!H2260</f>
        <v>0</v>
      </c>
      <c r="E2260">
        <f>RESULTADOS!$A$5/8760</f>
        <v>4.5662100456621002E-3</v>
      </c>
    </row>
    <row r="2261" spans="1:5" x14ac:dyDescent="0.25">
      <c r="A2261">
        <f>CALCULOS_ENER!B2261*DATOS!F2261</f>
        <v>1.8176523479527962E-2</v>
      </c>
      <c r="B2261">
        <f>DATOS!G2261*(DATOS!B2261-CALCULOS_ENER!E2261)</f>
        <v>1.8176523479527962E-2</v>
      </c>
      <c r="C2261">
        <f>CALCULOS_ENER!E2261*DATOS!I2261</f>
        <v>0</v>
      </c>
      <c r="D2261">
        <f>CALCULOS_ENER!F2261*DATOS!H2261</f>
        <v>0</v>
      </c>
      <c r="E2261">
        <f>RESULTADOS!$A$5/8760</f>
        <v>4.5662100456621002E-3</v>
      </c>
    </row>
    <row r="2262" spans="1:5" x14ac:dyDescent="0.25">
      <c r="A2262">
        <f>CALCULOS_ENER!B2262*DATOS!F2262</f>
        <v>1.8176523479527962E-2</v>
      </c>
      <c r="B2262">
        <f>DATOS!G2262*(DATOS!B2262-CALCULOS_ENER!E2262)</f>
        <v>1.8176523479527962E-2</v>
      </c>
      <c r="C2262">
        <f>CALCULOS_ENER!E2262*DATOS!I2262</f>
        <v>0</v>
      </c>
      <c r="D2262">
        <f>CALCULOS_ENER!F2262*DATOS!H2262</f>
        <v>0</v>
      </c>
      <c r="E2262">
        <f>RESULTADOS!$A$5/8760</f>
        <v>4.5662100456621002E-3</v>
      </c>
    </row>
    <row r="2263" spans="1:5" x14ac:dyDescent="0.25">
      <c r="A2263">
        <f>CALCULOS_ENER!B2263*DATOS!F2263</f>
        <v>1.9301554310379516E-2</v>
      </c>
      <c r="B2263">
        <f>DATOS!G2263*(DATOS!B2263-CALCULOS_ENER!E2263)</f>
        <v>1.9301554310379516E-2</v>
      </c>
      <c r="C2263">
        <f>CALCULOS_ENER!E2263*DATOS!I2263</f>
        <v>0</v>
      </c>
      <c r="D2263">
        <f>CALCULOS_ENER!F2263*DATOS!H2263</f>
        <v>0</v>
      </c>
      <c r="E2263">
        <f>RESULTADOS!$A$5/8760</f>
        <v>4.5662100456621002E-3</v>
      </c>
    </row>
    <row r="2264" spans="1:5" x14ac:dyDescent="0.25">
      <c r="A2264">
        <f>CALCULOS_ENER!B2264*DATOS!F2264</f>
        <v>4.4227733161821228E-2</v>
      </c>
      <c r="B2264">
        <f>DATOS!G2264*(DATOS!B2264-CALCULOS_ENER!E2264)</f>
        <v>4.4227733161821228E-2</v>
      </c>
      <c r="C2264">
        <f>CALCULOS_ENER!E2264*DATOS!I2264</f>
        <v>0</v>
      </c>
      <c r="D2264">
        <f>CALCULOS_ENER!F2264*DATOS!H2264</f>
        <v>0</v>
      </c>
      <c r="E2264">
        <f>RESULTADOS!$A$5/8760</f>
        <v>4.5662100456621002E-3</v>
      </c>
    </row>
    <row r="2265" spans="1:5" x14ac:dyDescent="0.25">
      <c r="A2265">
        <f>CALCULOS_ENER!B2265*DATOS!F2265</f>
        <v>6.9891015138075399E-2</v>
      </c>
      <c r="B2265">
        <f>DATOS!G2265*(DATOS!B2265-CALCULOS_ENER!E2265)</f>
        <v>8.1809615138075401E-2</v>
      </c>
      <c r="C2265">
        <f>CALCULOS_ENER!E2265*DATOS!I2265</f>
        <v>0</v>
      </c>
      <c r="D2265">
        <f>CALCULOS_ENER!F2265*DATOS!H2265</f>
        <v>0</v>
      </c>
      <c r="E2265">
        <f>RESULTADOS!$A$5/8760</f>
        <v>4.5662100456621002E-3</v>
      </c>
    </row>
    <row r="2266" spans="1:5" x14ac:dyDescent="0.25">
      <c r="A2266">
        <f>CALCULOS_ENER!B2266*DATOS!F2266</f>
        <v>8.9934580212364654E-2</v>
      </c>
      <c r="B2266">
        <f>DATOS!G2266*(DATOS!B2266-CALCULOS_ENER!E2266)</f>
        <v>9.9704980212364652E-2</v>
      </c>
      <c r="C2266">
        <f>CALCULOS_ENER!E2266*DATOS!I2266</f>
        <v>0</v>
      </c>
      <c r="D2266">
        <f>CALCULOS_ENER!F2266*DATOS!H2266</f>
        <v>0</v>
      </c>
      <c r="E2266">
        <f>RESULTADOS!$A$5/8760</f>
        <v>4.5662100456621002E-3</v>
      </c>
    </row>
    <row r="2267" spans="1:5" x14ac:dyDescent="0.25">
      <c r="A2267">
        <f>CALCULOS_ENER!B2267*DATOS!F2267</f>
        <v>5.3374286456410264E-2</v>
      </c>
      <c r="B2267">
        <f>DATOS!G2267*(DATOS!B2267-CALCULOS_ENER!E2267)</f>
        <v>8.564328645641027E-2</v>
      </c>
      <c r="C2267">
        <f>CALCULOS_ENER!E2267*DATOS!I2267</f>
        <v>0</v>
      </c>
      <c r="D2267">
        <f>CALCULOS_ENER!F2267*DATOS!H2267</f>
        <v>0</v>
      </c>
      <c r="E2267">
        <f>RESULTADOS!$A$5/8760</f>
        <v>4.5662100456621002E-3</v>
      </c>
    </row>
    <row r="2268" spans="1:5" x14ac:dyDescent="0.25">
      <c r="A2268">
        <f>CALCULOS_ENER!B2268*DATOS!F2268</f>
        <v>4.4221362612873925E-2</v>
      </c>
      <c r="B2268">
        <f>DATOS!G2268*(DATOS!B2268-CALCULOS_ENER!E2268)</f>
        <v>8.001856261287392E-2</v>
      </c>
      <c r="C2268">
        <f>CALCULOS_ENER!E2268*DATOS!I2268</f>
        <v>0</v>
      </c>
      <c r="D2268">
        <f>CALCULOS_ENER!F2268*DATOS!H2268</f>
        <v>0</v>
      </c>
      <c r="E2268">
        <f>RESULTADOS!$A$5/8760</f>
        <v>4.5662100456621002E-3</v>
      </c>
    </row>
    <row r="2269" spans="1:5" x14ac:dyDescent="0.25">
      <c r="A2269">
        <f>CALCULOS_ENER!B2269*DATOS!F2269</f>
        <v>3.251028414069336E-2</v>
      </c>
      <c r="B2269">
        <f>DATOS!G2269*(DATOS!B2269-CALCULOS_ENER!E2269)</f>
        <v>7.7206184140693357E-2</v>
      </c>
      <c r="C2269">
        <f>CALCULOS_ENER!E2269*DATOS!I2269</f>
        <v>0</v>
      </c>
      <c r="D2269">
        <f>CALCULOS_ENER!F2269*DATOS!H2269</f>
        <v>0</v>
      </c>
      <c r="E2269">
        <f>RESULTADOS!$A$5/8760</f>
        <v>4.5662100456621002E-3</v>
      </c>
    </row>
    <row r="2270" spans="1:5" x14ac:dyDescent="0.25">
      <c r="A2270">
        <f>CALCULOS_ENER!B2270*DATOS!F2270</f>
        <v>0</v>
      </c>
      <c r="B2270">
        <f>DATOS!G2270*(DATOS!B2270-CALCULOS_ENER!E2270)</f>
        <v>7.2307682813867293E-3</v>
      </c>
      <c r="C2270">
        <f>CALCULOS_ENER!E2270*DATOS!I2270</f>
        <v>4.4285311010785533E-2</v>
      </c>
      <c r="D2270">
        <f>CALCULOS_ENER!F2270*DATOS!H2270</f>
        <v>0</v>
      </c>
      <c r="E2270">
        <f>RESULTADOS!$A$5/8760</f>
        <v>4.5662100456621002E-3</v>
      </c>
    </row>
    <row r="2271" spans="1:5" x14ac:dyDescent="0.25">
      <c r="A2271">
        <f>CALCULOS_ENER!B2271*DATOS!F2271</f>
        <v>1.9068007984229734E-2</v>
      </c>
      <c r="B2271">
        <f>DATOS!G2271*(DATOS!B2271-CALCULOS_ENER!E2271)</f>
        <v>8.2830907984229749E-2</v>
      </c>
      <c r="C2271">
        <f>CALCULOS_ENER!E2271*DATOS!I2271</f>
        <v>0</v>
      </c>
      <c r="D2271">
        <f>CALCULOS_ENER!F2271*DATOS!H2271</f>
        <v>0</v>
      </c>
      <c r="E2271">
        <f>RESULTADOS!$A$5/8760</f>
        <v>4.5662100456621002E-3</v>
      </c>
    </row>
    <row r="2272" spans="1:5" x14ac:dyDescent="0.25">
      <c r="A2272">
        <f>CALCULOS_ENER!B2272*DATOS!F2272</f>
        <v>5.9361707984229739E-2</v>
      </c>
      <c r="B2272">
        <f>DATOS!G2272*(DATOS!B2272-CALCULOS_ENER!E2272)</f>
        <v>8.2830907984229749E-2</v>
      </c>
      <c r="C2272">
        <f>CALCULOS_ENER!E2272*DATOS!I2272</f>
        <v>0</v>
      </c>
      <c r="D2272">
        <f>CALCULOS_ENER!F2272*DATOS!H2272</f>
        <v>0</v>
      </c>
      <c r="E2272">
        <f>RESULTADOS!$A$5/8760</f>
        <v>4.5662100456621002E-3</v>
      </c>
    </row>
    <row r="2273" spans="1:5" x14ac:dyDescent="0.25">
      <c r="A2273">
        <f>CALCULOS_ENER!B2273*DATOS!F2273</f>
        <v>7.0245307984229746E-2</v>
      </c>
      <c r="B2273">
        <f>DATOS!G2273*(DATOS!B2273-CALCULOS_ENER!E2273)</f>
        <v>8.2830907984229749E-2</v>
      </c>
      <c r="C2273">
        <f>CALCULOS_ENER!E2273*DATOS!I2273</f>
        <v>0</v>
      </c>
      <c r="D2273">
        <f>CALCULOS_ENER!F2273*DATOS!H2273</f>
        <v>0</v>
      </c>
      <c r="E2273">
        <f>RESULTADOS!$A$5/8760</f>
        <v>4.5662100456621002E-3</v>
      </c>
    </row>
    <row r="2274" spans="1:5" x14ac:dyDescent="0.25">
      <c r="A2274">
        <f>CALCULOS_ENER!B2274*DATOS!F2274</f>
        <v>7.377988645641026E-2</v>
      </c>
      <c r="B2274">
        <f>DATOS!G2274*(DATOS!B2274-CALCULOS_ENER!E2274)</f>
        <v>8.564328645641027E-2</v>
      </c>
      <c r="C2274">
        <f>CALCULOS_ENER!E2274*DATOS!I2274</f>
        <v>0</v>
      </c>
      <c r="D2274">
        <f>CALCULOS_ENER!F2274*DATOS!H2274</f>
        <v>0</v>
      </c>
      <c r="E2274">
        <f>RESULTADOS!$A$5/8760</f>
        <v>4.5662100456621002E-3</v>
      </c>
    </row>
    <row r="2275" spans="1:5" x14ac:dyDescent="0.25">
      <c r="A2275">
        <f>CALCULOS_ENER!B2275*DATOS!F2275</f>
        <v>6.921668645641027E-2</v>
      </c>
      <c r="B2275">
        <f>DATOS!G2275*(DATOS!B2275-CALCULOS_ENER!E2275)</f>
        <v>8.564328645641027E-2</v>
      </c>
      <c r="C2275">
        <f>CALCULOS_ENER!E2275*DATOS!I2275</f>
        <v>0</v>
      </c>
      <c r="D2275">
        <f>CALCULOS_ENER!F2275*DATOS!H2275</f>
        <v>0</v>
      </c>
      <c r="E2275">
        <f>RESULTADOS!$A$5/8760</f>
        <v>4.5662100456621002E-3</v>
      </c>
    </row>
    <row r="2276" spans="1:5" x14ac:dyDescent="0.25">
      <c r="A2276">
        <f>CALCULOS_ENER!B2276*DATOS!F2276</f>
        <v>0.10824560917258644</v>
      </c>
      <c r="B2276">
        <f>DATOS!G2276*(DATOS!B2276-CALCULOS_ENER!E2276)</f>
        <v>0.10916330917258643</v>
      </c>
      <c r="C2276">
        <f>CALCULOS_ENER!E2276*DATOS!I2276</f>
        <v>0</v>
      </c>
      <c r="D2276">
        <f>CALCULOS_ENER!F2276*DATOS!H2276</f>
        <v>0</v>
      </c>
      <c r="E2276">
        <f>RESULTADOS!$A$5/8760</f>
        <v>4.5662100456621002E-3</v>
      </c>
    </row>
    <row r="2277" spans="1:5" x14ac:dyDescent="0.25">
      <c r="A2277">
        <f>CALCULOS_ENER!B2277*DATOS!F2277</f>
        <v>0.15339117473770658</v>
      </c>
      <c r="B2277">
        <f>DATOS!G2277*(DATOS!B2277-CALCULOS_ENER!E2277)</f>
        <v>0.15339117473770658</v>
      </c>
      <c r="C2277">
        <f>CALCULOS_ENER!E2277*DATOS!I2277</f>
        <v>0</v>
      </c>
      <c r="D2277">
        <f>CALCULOS_ENER!F2277*DATOS!H2277</f>
        <v>0</v>
      </c>
      <c r="E2277">
        <f>RESULTADOS!$A$5/8760</f>
        <v>4.5662100456621002E-3</v>
      </c>
    </row>
    <row r="2278" spans="1:5" x14ac:dyDescent="0.25">
      <c r="A2278">
        <f>CALCULOS_ENER!B2278*DATOS!F2278</f>
        <v>0.17128653981199582</v>
      </c>
      <c r="B2278">
        <f>DATOS!G2278*(DATOS!B2278-CALCULOS_ENER!E2278)</f>
        <v>0.17128653981199582</v>
      </c>
      <c r="C2278">
        <f>CALCULOS_ENER!E2278*DATOS!I2278</f>
        <v>0</v>
      </c>
      <c r="D2278">
        <f>CALCULOS_ENER!F2278*DATOS!H2278</f>
        <v>0</v>
      </c>
      <c r="E2278">
        <f>RESULTADOS!$A$5/8760</f>
        <v>4.5662100456621002E-3</v>
      </c>
    </row>
    <row r="2279" spans="1:5" x14ac:dyDescent="0.25">
      <c r="A2279">
        <f>CALCULOS_ENER!B2279*DATOS!F2279</f>
        <v>0.20707730306139904</v>
      </c>
      <c r="B2279">
        <f>DATOS!G2279*(DATOS!B2279-CALCULOS_ENER!E2279)</f>
        <v>0.20707730306139904</v>
      </c>
      <c r="C2279">
        <f>CALCULOS_ENER!E2279*DATOS!I2279</f>
        <v>0</v>
      </c>
      <c r="D2279">
        <f>CALCULOS_ENER!F2279*DATOS!H2279</f>
        <v>0</v>
      </c>
      <c r="E2279">
        <f>RESULTADOS!$A$5/8760</f>
        <v>4.5662100456621002E-3</v>
      </c>
    </row>
    <row r="2280" spans="1:5" x14ac:dyDescent="0.25">
      <c r="A2280">
        <f>CALCULOS_ENER!B2280*DATOS!F2280</f>
        <v>0.20707730306139904</v>
      </c>
      <c r="B2280">
        <f>DATOS!G2280*(DATOS!B2280-CALCULOS_ENER!E2280)</f>
        <v>0.20707730306139904</v>
      </c>
      <c r="C2280">
        <f>CALCULOS_ENER!E2280*DATOS!I2280</f>
        <v>0</v>
      </c>
      <c r="D2280">
        <f>CALCULOS_ENER!F2280*DATOS!H2280</f>
        <v>0</v>
      </c>
      <c r="E2280">
        <f>RESULTADOS!$A$5/8760</f>
        <v>4.5662100456621002E-3</v>
      </c>
    </row>
    <row r="2281" spans="1:5" x14ac:dyDescent="0.25">
      <c r="A2281">
        <f>CALCULOS_ENER!B2281*DATOS!F2281</f>
        <v>0.15722484605604145</v>
      </c>
      <c r="B2281">
        <f>DATOS!G2281*(DATOS!B2281-CALCULOS_ENER!E2281)</f>
        <v>0.15722484605604145</v>
      </c>
      <c r="C2281">
        <f>CALCULOS_ENER!E2281*DATOS!I2281</f>
        <v>0</v>
      </c>
      <c r="D2281">
        <f>CALCULOS_ENER!F2281*DATOS!H2281</f>
        <v>0</v>
      </c>
      <c r="E2281">
        <f>RESULTADOS!$A$5/8760</f>
        <v>4.5662100456621002E-3</v>
      </c>
    </row>
    <row r="2282" spans="1:5" x14ac:dyDescent="0.25">
      <c r="A2282">
        <f>CALCULOS_ENER!B2282*DATOS!F2282</f>
        <v>9.7913960787987905E-2</v>
      </c>
      <c r="B2282">
        <f>DATOS!G2282*(DATOS!B2282-CALCULOS_ENER!E2282)</f>
        <v>9.7913960787987905E-2</v>
      </c>
      <c r="C2282">
        <f>CALCULOS_ENER!E2282*DATOS!I2282</f>
        <v>0</v>
      </c>
      <c r="D2282">
        <f>CALCULOS_ENER!F2282*DATOS!H2282</f>
        <v>0</v>
      </c>
      <c r="E2282">
        <f>RESULTADOS!$A$5/8760</f>
        <v>4.5662100456621002E-3</v>
      </c>
    </row>
    <row r="2283" spans="1:5" x14ac:dyDescent="0.25">
      <c r="A2283">
        <f>CALCULOS_ENER!B2283*DATOS!F2283</f>
        <v>1.8176523479527962E-2</v>
      </c>
      <c r="B2283">
        <f>DATOS!G2283*(DATOS!B2283-CALCULOS_ENER!E2283)</f>
        <v>1.8176523479527962E-2</v>
      </c>
      <c r="C2283">
        <f>CALCULOS_ENER!E2283*DATOS!I2283</f>
        <v>0</v>
      </c>
      <c r="D2283">
        <f>CALCULOS_ENER!F2283*DATOS!H2283</f>
        <v>0</v>
      </c>
      <c r="E2283">
        <f>RESULTADOS!$A$5/8760</f>
        <v>4.5662100456621002E-3</v>
      </c>
    </row>
    <row r="2284" spans="1:5" x14ac:dyDescent="0.25">
      <c r="A2284">
        <f>CALCULOS_ENER!B2284*DATOS!F2284</f>
        <v>1.8176523479527962E-2</v>
      </c>
      <c r="B2284">
        <f>DATOS!G2284*(DATOS!B2284-CALCULOS_ENER!E2284)</f>
        <v>1.8176523479527962E-2</v>
      </c>
      <c r="C2284">
        <f>CALCULOS_ENER!E2284*DATOS!I2284</f>
        <v>0</v>
      </c>
      <c r="D2284">
        <f>CALCULOS_ENER!F2284*DATOS!H2284</f>
        <v>0</v>
      </c>
      <c r="E2284">
        <f>RESULTADOS!$A$5/8760</f>
        <v>4.5662100456621002E-3</v>
      </c>
    </row>
    <row r="2285" spans="1:5" x14ac:dyDescent="0.25">
      <c r="A2285">
        <f>CALCULOS_ENER!B2285*DATOS!F2285</f>
        <v>1.8176523479527962E-2</v>
      </c>
      <c r="B2285">
        <f>DATOS!G2285*(DATOS!B2285-CALCULOS_ENER!E2285)</f>
        <v>1.8176523479527962E-2</v>
      </c>
      <c r="C2285">
        <f>CALCULOS_ENER!E2285*DATOS!I2285</f>
        <v>0</v>
      </c>
      <c r="D2285">
        <f>CALCULOS_ENER!F2285*DATOS!H2285</f>
        <v>0</v>
      </c>
      <c r="E2285">
        <f>RESULTADOS!$A$5/8760</f>
        <v>4.5662100456621002E-3</v>
      </c>
    </row>
    <row r="2286" spans="1:5" x14ac:dyDescent="0.25">
      <c r="A2286">
        <f>CALCULOS_ENER!B2286*DATOS!F2286</f>
        <v>1.8176523479527962E-2</v>
      </c>
      <c r="B2286">
        <f>DATOS!G2286*(DATOS!B2286-CALCULOS_ENER!E2286)</f>
        <v>1.8176523479527962E-2</v>
      </c>
      <c r="C2286">
        <f>CALCULOS_ENER!E2286*DATOS!I2286</f>
        <v>0</v>
      </c>
      <c r="D2286">
        <f>CALCULOS_ENER!F2286*DATOS!H2286</f>
        <v>0</v>
      </c>
      <c r="E2286">
        <f>RESULTADOS!$A$5/8760</f>
        <v>4.5662100456621002E-3</v>
      </c>
    </row>
    <row r="2287" spans="1:5" x14ac:dyDescent="0.25">
      <c r="A2287">
        <f>CALCULOS_ENER!B2287*DATOS!F2287</f>
        <v>1.9301554310379516E-2</v>
      </c>
      <c r="B2287">
        <f>DATOS!G2287*(DATOS!B2287-CALCULOS_ENER!E2287)</f>
        <v>1.9301554310379516E-2</v>
      </c>
      <c r="C2287">
        <f>CALCULOS_ENER!E2287*DATOS!I2287</f>
        <v>0</v>
      </c>
      <c r="D2287">
        <f>CALCULOS_ENER!F2287*DATOS!H2287</f>
        <v>0</v>
      </c>
      <c r="E2287">
        <f>RESULTADOS!$A$5/8760</f>
        <v>4.5662100456621002E-3</v>
      </c>
    </row>
    <row r="2288" spans="1:5" x14ac:dyDescent="0.25">
      <c r="A2288">
        <f>CALCULOS_ENER!B2288*DATOS!F2288</f>
        <v>4.3404333161821226E-2</v>
      </c>
      <c r="B2288">
        <f>DATOS!G2288*(DATOS!B2288-CALCULOS_ENER!E2288)</f>
        <v>4.4227733161821228E-2</v>
      </c>
      <c r="C2288">
        <f>CALCULOS_ENER!E2288*DATOS!I2288</f>
        <v>0</v>
      </c>
      <c r="D2288">
        <f>CALCULOS_ENER!F2288*DATOS!H2288</f>
        <v>0</v>
      </c>
      <c r="E2288">
        <f>RESULTADOS!$A$5/8760</f>
        <v>4.5662100456621002E-3</v>
      </c>
    </row>
    <row r="2289" spans="1:5" x14ac:dyDescent="0.25">
      <c r="A2289">
        <f>CALCULOS_ENER!B2289*DATOS!F2289</f>
        <v>4.4342615138075393E-2</v>
      </c>
      <c r="B2289">
        <f>DATOS!G2289*(DATOS!B2289-CALCULOS_ENER!E2289)</f>
        <v>8.1809615138075401E-2</v>
      </c>
      <c r="C2289">
        <f>CALCULOS_ENER!E2289*DATOS!I2289</f>
        <v>0</v>
      </c>
      <c r="D2289">
        <f>CALCULOS_ENER!F2289*DATOS!H2289</f>
        <v>0</v>
      </c>
      <c r="E2289">
        <f>RESULTADOS!$A$5/8760</f>
        <v>4.5662100456621002E-3</v>
      </c>
    </row>
    <row r="2290" spans="1:5" x14ac:dyDescent="0.25">
      <c r="A2290">
        <f>CALCULOS_ENER!B2290*DATOS!F2290</f>
        <v>6.120280212364642E-3</v>
      </c>
      <c r="B2290">
        <f>DATOS!G2290*(DATOS!B2290-CALCULOS_ENER!E2290)</f>
        <v>9.9704980212364652E-2</v>
      </c>
      <c r="C2290">
        <f>CALCULOS_ENER!E2290*DATOS!I2290</f>
        <v>0</v>
      </c>
      <c r="D2290">
        <f>CALCULOS_ENER!F2290*DATOS!H2290</f>
        <v>0</v>
      </c>
      <c r="E2290">
        <f>RESULTADOS!$A$5/8760</f>
        <v>4.5662100456621002E-3</v>
      </c>
    </row>
    <row r="2291" spans="1:5" x14ac:dyDescent="0.25">
      <c r="A2291">
        <f>CALCULOS_ENER!B2291*DATOS!F2291</f>
        <v>0</v>
      </c>
      <c r="B2291">
        <f>DATOS!G2291*(DATOS!B2291-CALCULOS_ENER!E2291)</f>
        <v>2.8221972912820519E-2</v>
      </c>
      <c r="C2291">
        <f>CALCULOS_ENER!E2291*DATOS!I2291</f>
        <v>3.6200393320958757E-2</v>
      </c>
      <c r="D2291">
        <f>CALCULOS_ENER!F2291*DATOS!H2291</f>
        <v>0</v>
      </c>
      <c r="E2291">
        <f>RESULTADOS!$A$5/8760</f>
        <v>4.5662100456621002E-3</v>
      </c>
    </row>
    <row r="2292" spans="1:5" x14ac:dyDescent="0.25">
      <c r="A2292">
        <f>CALCULOS_ENER!B2292*DATOS!F2292</f>
        <v>0</v>
      </c>
      <c r="B2292">
        <f>DATOS!G2292*(DATOS!B2292-CALCULOS_ENER!E2292)</f>
        <v>0</v>
      </c>
      <c r="C2292">
        <f>CALCULOS_ENER!E2292*DATOS!I2292</f>
        <v>4.8842634805310307E-2</v>
      </c>
      <c r="D2292">
        <f>CALCULOS_ENER!F2292*DATOS!H2292</f>
        <v>3.7504286045066289E-3</v>
      </c>
      <c r="E2292">
        <f>RESULTADOS!$A$5/8760</f>
        <v>4.5662100456621002E-3</v>
      </c>
    </row>
    <row r="2293" spans="1:5" x14ac:dyDescent="0.25">
      <c r="A2293">
        <f>CALCULOS_ENER!B2293*DATOS!F2293</f>
        <v>0</v>
      </c>
      <c r="B2293">
        <f>DATOS!G2293*(DATOS!B2293-CALCULOS_ENER!E2293)</f>
        <v>0</v>
      </c>
      <c r="C2293">
        <f>CALCULOS_ENER!E2293*DATOS!I2293</f>
        <v>4.5655709152068284E-2</v>
      </c>
      <c r="D2293">
        <f>CALCULOS_ENER!F2293*DATOS!H2293</f>
        <v>4.1642608731136113E-3</v>
      </c>
      <c r="E2293">
        <f>RESULTADOS!$A$5/8760</f>
        <v>4.5662100456621002E-3</v>
      </c>
    </row>
    <row r="2294" spans="1:5" x14ac:dyDescent="0.25">
      <c r="A2294">
        <f>CALCULOS_ENER!B2294*DATOS!F2294</f>
        <v>0</v>
      </c>
      <c r="B2294">
        <f>DATOS!G2294*(DATOS!B2294-CALCULOS_ENER!E2294)</f>
        <v>0</v>
      </c>
      <c r="C2294">
        <f>CALCULOS_ENER!E2294*DATOS!I2294</f>
        <v>4.5590251735079433E-2</v>
      </c>
      <c r="D2294">
        <f>CALCULOS_ENER!F2294*DATOS!H2294</f>
        <v>1.3371044106900493E-4</v>
      </c>
      <c r="E2294">
        <f>RESULTADOS!$A$5/8760</f>
        <v>4.5662100456621002E-3</v>
      </c>
    </row>
    <row r="2295" spans="1:5" x14ac:dyDescent="0.25">
      <c r="A2295">
        <f>CALCULOS_ENER!B2295*DATOS!F2295</f>
        <v>0</v>
      </c>
      <c r="B2295">
        <f>DATOS!G2295*(DATOS!B2295-CALCULOS_ENER!E2295)</f>
        <v>0</v>
      </c>
      <c r="C2295">
        <f>CALCULOS_ENER!E2295*DATOS!I2295</f>
        <v>4.8857631007306647E-2</v>
      </c>
      <c r="D2295">
        <f>CALCULOS_ENER!F2295*DATOS!H2295</f>
        <v>2.984077039232912E-3</v>
      </c>
      <c r="E2295">
        <f>RESULTADOS!$A$5/8760</f>
        <v>4.5662100456621002E-3</v>
      </c>
    </row>
    <row r="2296" spans="1:5" x14ac:dyDescent="0.25">
      <c r="A2296">
        <f>CALCULOS_ENER!B2296*DATOS!F2296</f>
        <v>0</v>
      </c>
      <c r="B2296">
        <f>DATOS!G2296*(DATOS!B2296-CALCULOS_ENER!E2296)</f>
        <v>0</v>
      </c>
      <c r="C2296">
        <f>CALCULOS_ENER!E2296*DATOS!I2296</f>
        <v>4.6417720565597266E-2</v>
      </c>
      <c r="D2296">
        <f>CALCULOS_ENER!F2296*DATOS!H2296</f>
        <v>2.5838830607041724E-4</v>
      </c>
      <c r="E2296">
        <f>RESULTADOS!$A$5/8760</f>
        <v>4.5662100456621002E-3</v>
      </c>
    </row>
    <row r="2297" spans="1:5" x14ac:dyDescent="0.25">
      <c r="A2297">
        <f>CALCULOS_ENER!B2297*DATOS!F2297</f>
        <v>0</v>
      </c>
      <c r="B2297">
        <f>DATOS!G2297*(DATOS!B2297-CALCULOS_ENER!E2297)</f>
        <v>3.0734615968459496E-2</v>
      </c>
      <c r="C2297">
        <f>CALCULOS_ENER!E2297*DATOS!I2297</f>
        <v>2.8879466226133507E-2</v>
      </c>
      <c r="D2297">
        <f>CALCULOS_ENER!F2297*DATOS!H2297</f>
        <v>0</v>
      </c>
      <c r="E2297">
        <f>RESULTADOS!$A$5/8760</f>
        <v>4.5662100456621002E-3</v>
      </c>
    </row>
    <row r="2298" spans="1:5" x14ac:dyDescent="0.25">
      <c r="A2298">
        <f>CALCULOS_ENER!B2298*DATOS!F2298</f>
        <v>2.0063386456410263E-2</v>
      </c>
      <c r="B2298">
        <f>DATOS!G2298*(DATOS!B2298-CALCULOS_ENER!E2298)</f>
        <v>8.564328645641027E-2</v>
      </c>
      <c r="C2298">
        <f>CALCULOS_ENER!E2298*DATOS!I2298</f>
        <v>0</v>
      </c>
      <c r="D2298">
        <f>CALCULOS_ENER!F2298*DATOS!H2298</f>
        <v>0</v>
      </c>
      <c r="E2298">
        <f>RESULTADOS!$A$5/8760</f>
        <v>4.5662100456621002E-3</v>
      </c>
    </row>
    <row r="2299" spans="1:5" x14ac:dyDescent="0.25">
      <c r="A2299">
        <f>CALCULOS_ENER!B2299*DATOS!F2299</f>
        <v>6.5226186456410262E-2</v>
      </c>
      <c r="B2299">
        <f>DATOS!G2299*(DATOS!B2299-CALCULOS_ENER!E2299)</f>
        <v>8.564328645641027E-2</v>
      </c>
      <c r="C2299">
        <f>CALCULOS_ENER!E2299*DATOS!I2299</f>
        <v>0</v>
      </c>
      <c r="D2299">
        <f>CALCULOS_ENER!F2299*DATOS!H2299</f>
        <v>0</v>
      </c>
      <c r="E2299">
        <f>RESULTADOS!$A$5/8760</f>
        <v>4.5662100456621002E-3</v>
      </c>
    </row>
    <row r="2300" spans="1:5" x14ac:dyDescent="0.25">
      <c r="A2300">
        <f>CALCULOS_ENER!B2300*DATOS!F2300</f>
        <v>0.10788680917258643</v>
      </c>
      <c r="B2300">
        <f>DATOS!G2300*(DATOS!B2300-CALCULOS_ENER!E2300)</f>
        <v>0.10916330917258643</v>
      </c>
      <c r="C2300">
        <f>CALCULOS_ENER!E2300*DATOS!I2300</f>
        <v>0</v>
      </c>
      <c r="D2300">
        <f>CALCULOS_ENER!F2300*DATOS!H2300</f>
        <v>0</v>
      </c>
      <c r="E2300">
        <f>RESULTADOS!$A$5/8760</f>
        <v>4.5662100456621002E-3</v>
      </c>
    </row>
    <row r="2301" spans="1:5" x14ac:dyDescent="0.25">
      <c r="A2301">
        <f>CALCULOS_ENER!B2301*DATOS!F2301</f>
        <v>0.15339117473770658</v>
      </c>
      <c r="B2301">
        <f>DATOS!G2301*(DATOS!B2301-CALCULOS_ENER!E2301)</f>
        <v>0.15339117473770658</v>
      </c>
      <c r="C2301">
        <f>CALCULOS_ENER!E2301*DATOS!I2301</f>
        <v>0</v>
      </c>
      <c r="D2301">
        <f>CALCULOS_ENER!F2301*DATOS!H2301</f>
        <v>0</v>
      </c>
      <c r="E2301">
        <f>RESULTADOS!$A$5/8760</f>
        <v>4.5662100456621002E-3</v>
      </c>
    </row>
    <row r="2302" spans="1:5" x14ac:dyDescent="0.25">
      <c r="A2302">
        <f>CALCULOS_ENER!B2302*DATOS!F2302</f>
        <v>0.17128653981199582</v>
      </c>
      <c r="B2302">
        <f>DATOS!G2302*(DATOS!B2302-CALCULOS_ENER!E2302)</f>
        <v>0.17128653981199582</v>
      </c>
      <c r="C2302">
        <f>CALCULOS_ENER!E2302*DATOS!I2302</f>
        <v>0</v>
      </c>
      <c r="D2302">
        <f>CALCULOS_ENER!F2302*DATOS!H2302</f>
        <v>0</v>
      </c>
      <c r="E2302">
        <f>RESULTADOS!$A$5/8760</f>
        <v>4.5662100456621002E-3</v>
      </c>
    </row>
    <row r="2303" spans="1:5" x14ac:dyDescent="0.25">
      <c r="A2303">
        <f>CALCULOS_ENER!B2303*DATOS!F2303</f>
        <v>0.20707730306139904</v>
      </c>
      <c r="B2303">
        <f>DATOS!G2303*(DATOS!B2303-CALCULOS_ENER!E2303)</f>
        <v>0.20707730306139904</v>
      </c>
      <c r="C2303">
        <f>CALCULOS_ENER!E2303*DATOS!I2303</f>
        <v>0</v>
      </c>
      <c r="D2303">
        <f>CALCULOS_ENER!F2303*DATOS!H2303</f>
        <v>0</v>
      </c>
      <c r="E2303">
        <f>RESULTADOS!$A$5/8760</f>
        <v>4.5662100456621002E-3</v>
      </c>
    </row>
    <row r="2304" spans="1:5" x14ac:dyDescent="0.25">
      <c r="A2304">
        <f>CALCULOS_ENER!B2304*DATOS!F2304</f>
        <v>0.20707730306139904</v>
      </c>
      <c r="B2304">
        <f>DATOS!G2304*(DATOS!B2304-CALCULOS_ENER!E2304)</f>
        <v>0.20707730306139904</v>
      </c>
      <c r="C2304">
        <f>CALCULOS_ENER!E2304*DATOS!I2304</f>
        <v>0</v>
      </c>
      <c r="D2304">
        <f>CALCULOS_ENER!F2304*DATOS!H2304</f>
        <v>0</v>
      </c>
      <c r="E2304">
        <f>RESULTADOS!$A$5/8760</f>
        <v>4.5662100456621002E-3</v>
      </c>
    </row>
    <row r="2305" spans="1:5" x14ac:dyDescent="0.25">
      <c r="A2305">
        <f>CALCULOS_ENER!B2305*DATOS!F2305</f>
        <v>0.15722484605604145</v>
      </c>
      <c r="B2305">
        <f>DATOS!G2305*(DATOS!B2305-CALCULOS_ENER!E2305)</f>
        <v>0.15722484605604145</v>
      </c>
      <c r="C2305">
        <f>CALCULOS_ENER!E2305*DATOS!I2305</f>
        <v>0</v>
      </c>
      <c r="D2305">
        <f>CALCULOS_ENER!F2305*DATOS!H2305</f>
        <v>0</v>
      </c>
      <c r="E2305">
        <f>RESULTADOS!$A$5/8760</f>
        <v>4.5662100456621002E-3</v>
      </c>
    </row>
    <row r="2306" spans="1:5" x14ac:dyDescent="0.25">
      <c r="A2306">
        <f>CALCULOS_ENER!B2306*DATOS!F2306</f>
        <v>9.7913960787987905E-2</v>
      </c>
      <c r="B2306">
        <f>DATOS!G2306*(DATOS!B2306-CALCULOS_ENER!E2306)</f>
        <v>9.7913960787987905E-2</v>
      </c>
      <c r="C2306">
        <f>CALCULOS_ENER!E2306*DATOS!I2306</f>
        <v>0</v>
      </c>
      <c r="D2306">
        <f>CALCULOS_ENER!F2306*DATOS!H2306</f>
        <v>0</v>
      </c>
      <c r="E2306">
        <f>RESULTADOS!$A$5/8760</f>
        <v>4.5662100456621002E-3</v>
      </c>
    </row>
    <row r="2307" spans="1:5" x14ac:dyDescent="0.25">
      <c r="A2307">
        <f>CALCULOS_ENER!B2307*DATOS!F2307</f>
        <v>1.8176523479527962E-2</v>
      </c>
      <c r="B2307">
        <f>DATOS!G2307*(DATOS!B2307-CALCULOS_ENER!E2307)</f>
        <v>1.8176523479527962E-2</v>
      </c>
      <c r="C2307">
        <f>CALCULOS_ENER!E2307*DATOS!I2307</f>
        <v>0</v>
      </c>
      <c r="D2307">
        <f>CALCULOS_ENER!F2307*DATOS!H2307</f>
        <v>0</v>
      </c>
      <c r="E2307">
        <f>RESULTADOS!$A$5/8760</f>
        <v>4.5662100456621002E-3</v>
      </c>
    </row>
    <row r="2308" spans="1:5" x14ac:dyDescent="0.25">
      <c r="A2308">
        <f>CALCULOS_ENER!B2308*DATOS!F2308</f>
        <v>1.8176523479527962E-2</v>
      </c>
      <c r="B2308">
        <f>DATOS!G2308*(DATOS!B2308-CALCULOS_ENER!E2308)</f>
        <v>1.8176523479527962E-2</v>
      </c>
      <c r="C2308">
        <f>CALCULOS_ENER!E2308*DATOS!I2308</f>
        <v>0</v>
      </c>
      <c r="D2308">
        <f>CALCULOS_ENER!F2308*DATOS!H2308</f>
        <v>0</v>
      </c>
      <c r="E2308">
        <f>RESULTADOS!$A$5/8760</f>
        <v>4.5662100456621002E-3</v>
      </c>
    </row>
    <row r="2309" spans="1:5" x14ac:dyDescent="0.25">
      <c r="A2309">
        <f>CALCULOS_ENER!B2309*DATOS!F2309</f>
        <v>1.8176523479527962E-2</v>
      </c>
      <c r="B2309">
        <f>DATOS!G2309*(DATOS!B2309-CALCULOS_ENER!E2309)</f>
        <v>1.8176523479527962E-2</v>
      </c>
      <c r="C2309">
        <f>CALCULOS_ENER!E2309*DATOS!I2309</f>
        <v>0</v>
      </c>
      <c r="D2309">
        <f>CALCULOS_ENER!F2309*DATOS!H2309</f>
        <v>0</v>
      </c>
      <c r="E2309">
        <f>RESULTADOS!$A$5/8760</f>
        <v>4.5662100456621002E-3</v>
      </c>
    </row>
    <row r="2310" spans="1:5" x14ac:dyDescent="0.25">
      <c r="A2310">
        <f>CALCULOS_ENER!B2310*DATOS!F2310</f>
        <v>1.8176523479527962E-2</v>
      </c>
      <c r="B2310">
        <f>DATOS!G2310*(DATOS!B2310-CALCULOS_ENER!E2310)</f>
        <v>1.8176523479527962E-2</v>
      </c>
      <c r="C2310">
        <f>CALCULOS_ENER!E2310*DATOS!I2310</f>
        <v>0</v>
      </c>
      <c r="D2310">
        <f>CALCULOS_ENER!F2310*DATOS!H2310</f>
        <v>0</v>
      </c>
      <c r="E2310">
        <f>RESULTADOS!$A$5/8760</f>
        <v>4.5662100456621002E-3</v>
      </c>
    </row>
    <row r="2311" spans="1:5" x14ac:dyDescent="0.25">
      <c r="A2311">
        <f>CALCULOS_ENER!B2311*DATOS!F2311</f>
        <v>1.9301554310379516E-2</v>
      </c>
      <c r="B2311">
        <f>DATOS!G2311*(DATOS!B2311-CALCULOS_ENER!E2311)</f>
        <v>1.9301554310379516E-2</v>
      </c>
      <c r="C2311">
        <f>CALCULOS_ENER!E2311*DATOS!I2311</f>
        <v>0</v>
      </c>
      <c r="D2311">
        <f>CALCULOS_ENER!F2311*DATOS!H2311</f>
        <v>0</v>
      </c>
      <c r="E2311">
        <f>RESULTADOS!$A$5/8760</f>
        <v>4.5662100456621002E-3</v>
      </c>
    </row>
    <row r="2312" spans="1:5" x14ac:dyDescent="0.25">
      <c r="A2312">
        <f>CALCULOS_ENER!B2312*DATOS!F2312</f>
        <v>4.3829833161821229E-2</v>
      </c>
      <c r="B2312">
        <f>DATOS!G2312*(DATOS!B2312-CALCULOS_ENER!E2312)</f>
        <v>4.4227733161821228E-2</v>
      </c>
      <c r="C2312">
        <f>CALCULOS_ENER!E2312*DATOS!I2312</f>
        <v>0</v>
      </c>
      <c r="D2312">
        <f>CALCULOS_ENER!F2312*DATOS!H2312</f>
        <v>0</v>
      </c>
      <c r="E2312">
        <f>RESULTADOS!$A$5/8760</f>
        <v>4.5662100456621002E-3</v>
      </c>
    </row>
    <row r="2313" spans="1:5" x14ac:dyDescent="0.25">
      <c r="A2313">
        <f>CALCULOS_ENER!B2313*DATOS!F2313</f>
        <v>6.3273915138075398E-2</v>
      </c>
      <c r="B2313">
        <f>DATOS!G2313*(DATOS!B2313-CALCULOS_ENER!E2313)</f>
        <v>8.1809615138075401E-2</v>
      </c>
      <c r="C2313">
        <f>CALCULOS_ENER!E2313*DATOS!I2313</f>
        <v>0</v>
      </c>
      <c r="D2313">
        <f>CALCULOS_ENER!F2313*DATOS!H2313</f>
        <v>0</v>
      </c>
      <c r="E2313">
        <f>RESULTADOS!$A$5/8760</f>
        <v>4.5662100456621002E-3</v>
      </c>
    </row>
    <row r="2314" spans="1:5" x14ac:dyDescent="0.25">
      <c r="A2314">
        <f>CALCULOS_ENER!B2314*DATOS!F2314</f>
        <v>6.6391780212364651E-2</v>
      </c>
      <c r="B2314">
        <f>DATOS!G2314*(DATOS!B2314-CALCULOS_ENER!E2314)</f>
        <v>9.9704980212364652E-2</v>
      </c>
      <c r="C2314">
        <f>CALCULOS_ENER!E2314*DATOS!I2314</f>
        <v>0</v>
      </c>
      <c r="D2314">
        <f>CALCULOS_ENER!F2314*DATOS!H2314</f>
        <v>0</v>
      </c>
      <c r="E2314">
        <f>RESULTADOS!$A$5/8760</f>
        <v>4.5662100456621002E-3</v>
      </c>
    </row>
    <row r="2315" spans="1:5" x14ac:dyDescent="0.25">
      <c r="A2315">
        <f>CALCULOS_ENER!B2315*DATOS!F2315</f>
        <v>6.636698645641026E-2</v>
      </c>
      <c r="B2315">
        <f>DATOS!G2315*(DATOS!B2315-CALCULOS_ENER!E2315)</f>
        <v>8.564328645641027E-2</v>
      </c>
      <c r="C2315">
        <f>CALCULOS_ENER!E2315*DATOS!I2315</f>
        <v>0</v>
      </c>
      <c r="D2315">
        <f>CALCULOS_ENER!F2315*DATOS!H2315</f>
        <v>0</v>
      </c>
      <c r="E2315">
        <f>RESULTADOS!$A$5/8760</f>
        <v>4.5662100456621002E-3</v>
      </c>
    </row>
    <row r="2316" spans="1:5" x14ac:dyDescent="0.25">
      <c r="A2316">
        <f>CALCULOS_ENER!B2316*DATOS!F2316</f>
        <v>4.322086261287391E-2</v>
      </c>
      <c r="B2316">
        <f>DATOS!G2316*(DATOS!B2316-CALCULOS_ENER!E2316)</f>
        <v>8.001856261287392E-2</v>
      </c>
      <c r="C2316">
        <f>CALCULOS_ENER!E2316*DATOS!I2316</f>
        <v>0</v>
      </c>
      <c r="D2316">
        <f>CALCULOS_ENER!F2316*DATOS!H2316</f>
        <v>0</v>
      </c>
      <c r="E2316">
        <f>RESULTADOS!$A$5/8760</f>
        <v>4.5662100456621002E-3</v>
      </c>
    </row>
    <row r="2317" spans="1:5" x14ac:dyDescent="0.25">
      <c r="A2317">
        <f>CALCULOS_ENER!B2317*DATOS!F2317</f>
        <v>4.9104784140693358E-2</v>
      </c>
      <c r="B2317">
        <f>DATOS!G2317*(DATOS!B2317-CALCULOS_ENER!E2317)</f>
        <v>7.7206184140693357E-2</v>
      </c>
      <c r="C2317">
        <f>CALCULOS_ENER!E2317*DATOS!I2317</f>
        <v>0</v>
      </c>
      <c r="D2317">
        <f>CALCULOS_ENER!F2317*DATOS!H2317</f>
        <v>0</v>
      </c>
      <c r="E2317">
        <f>RESULTADOS!$A$5/8760</f>
        <v>4.5662100456621002E-3</v>
      </c>
    </row>
    <row r="2318" spans="1:5" x14ac:dyDescent="0.25">
      <c r="A2318">
        <f>CALCULOS_ENER!B2318*DATOS!F2318</f>
        <v>5.2161484140693361E-2</v>
      </c>
      <c r="B2318">
        <f>DATOS!G2318*(DATOS!B2318-CALCULOS_ENER!E2318)</f>
        <v>7.7206184140693357E-2</v>
      </c>
      <c r="C2318">
        <f>CALCULOS_ENER!E2318*DATOS!I2318</f>
        <v>0</v>
      </c>
      <c r="D2318">
        <f>CALCULOS_ENER!F2318*DATOS!H2318</f>
        <v>0</v>
      </c>
      <c r="E2318">
        <f>RESULTADOS!$A$5/8760</f>
        <v>4.5662100456621002E-3</v>
      </c>
    </row>
    <row r="2319" spans="1:5" x14ac:dyDescent="0.25">
      <c r="A2319">
        <f>CALCULOS_ENER!B2319*DATOS!F2319</f>
        <v>1.5227007984229735E-2</v>
      </c>
      <c r="B2319">
        <f>DATOS!G2319*(DATOS!B2319-CALCULOS_ENER!E2319)</f>
        <v>8.2830907984229749E-2</v>
      </c>
      <c r="C2319">
        <f>CALCULOS_ENER!E2319*DATOS!I2319</f>
        <v>0</v>
      </c>
      <c r="D2319">
        <f>CALCULOS_ENER!F2319*DATOS!H2319</f>
        <v>0</v>
      </c>
      <c r="E2319">
        <f>RESULTADOS!$A$5/8760</f>
        <v>4.5662100456621002E-3</v>
      </c>
    </row>
    <row r="2320" spans="1:5" x14ac:dyDescent="0.25">
      <c r="A2320">
        <f>CALCULOS_ENER!B2320*DATOS!F2320</f>
        <v>0</v>
      </c>
      <c r="B2320">
        <f>DATOS!G2320*(DATOS!B2320-CALCULOS_ENER!E2320)</f>
        <v>6.0547215968459488E-2</v>
      </c>
      <c r="C2320">
        <f>CALCULOS_ENER!E2320*DATOS!I2320</f>
        <v>1.1214510220980032E-2</v>
      </c>
      <c r="D2320">
        <f>CALCULOS_ENER!F2320*DATOS!H2320</f>
        <v>0</v>
      </c>
      <c r="E2320">
        <f>RESULTADOS!$A$5/8760</f>
        <v>4.5662100456621002E-3</v>
      </c>
    </row>
    <row r="2321" spans="1:5" x14ac:dyDescent="0.25">
      <c r="A2321">
        <f>CALCULOS_ENER!B2321*DATOS!F2321</f>
        <v>0</v>
      </c>
      <c r="B2321">
        <f>DATOS!G2321*(DATOS!B2321-CALCULOS_ENER!E2321)</f>
        <v>4.2593415968459482E-2</v>
      </c>
      <c r="C2321">
        <f>CALCULOS_ENER!E2321*DATOS!I2321</f>
        <v>2.0249955220980033E-2</v>
      </c>
      <c r="D2321">
        <f>CALCULOS_ENER!F2321*DATOS!H2321</f>
        <v>0</v>
      </c>
      <c r="E2321">
        <f>RESULTADOS!$A$5/8760</f>
        <v>4.5662100456621002E-3</v>
      </c>
    </row>
    <row r="2322" spans="1:5" x14ac:dyDescent="0.25">
      <c r="A2322">
        <f>CALCULOS_ENER!B2322*DATOS!F2322</f>
        <v>7.0453864564102532E-3</v>
      </c>
      <c r="B2322">
        <f>DATOS!G2322*(DATOS!B2322-CALCULOS_ENER!E2322)</f>
        <v>8.564328645641027E-2</v>
      </c>
      <c r="C2322">
        <f>CALCULOS_ENER!E2322*DATOS!I2322</f>
        <v>0</v>
      </c>
      <c r="D2322">
        <f>CALCULOS_ENER!F2322*DATOS!H2322</f>
        <v>0</v>
      </c>
      <c r="E2322">
        <f>RESULTADOS!$A$5/8760</f>
        <v>4.5662100456621002E-3</v>
      </c>
    </row>
    <row r="2323" spans="1:5" x14ac:dyDescent="0.25">
      <c r="A2323">
        <f>CALCULOS_ENER!B2323*DATOS!F2323</f>
        <v>5.6276886456410262E-2</v>
      </c>
      <c r="B2323">
        <f>DATOS!G2323*(DATOS!B2323-CALCULOS_ENER!E2323)</f>
        <v>8.564328645641027E-2</v>
      </c>
      <c r="C2323">
        <f>CALCULOS_ENER!E2323*DATOS!I2323</f>
        <v>0</v>
      </c>
      <c r="D2323">
        <f>CALCULOS_ENER!F2323*DATOS!H2323</f>
        <v>0</v>
      </c>
      <c r="E2323">
        <f>RESULTADOS!$A$5/8760</f>
        <v>4.5662100456621002E-3</v>
      </c>
    </row>
    <row r="2324" spans="1:5" x14ac:dyDescent="0.25">
      <c r="A2324">
        <f>CALCULOS_ENER!B2324*DATOS!F2324</f>
        <v>0.10750040917258644</v>
      </c>
      <c r="B2324">
        <f>DATOS!G2324*(DATOS!B2324-CALCULOS_ENER!E2324)</f>
        <v>0.10916330917258643</v>
      </c>
      <c r="C2324">
        <f>CALCULOS_ENER!E2324*DATOS!I2324</f>
        <v>0</v>
      </c>
      <c r="D2324">
        <f>CALCULOS_ENER!F2324*DATOS!H2324</f>
        <v>0</v>
      </c>
      <c r="E2324">
        <f>RESULTADOS!$A$5/8760</f>
        <v>4.5662100456621002E-3</v>
      </c>
    </row>
    <row r="2325" spans="1:5" x14ac:dyDescent="0.25">
      <c r="A2325">
        <f>CALCULOS_ENER!B2325*DATOS!F2325</f>
        <v>0.15339117473770658</v>
      </c>
      <c r="B2325">
        <f>DATOS!G2325*(DATOS!B2325-CALCULOS_ENER!E2325)</f>
        <v>0.15339117473770658</v>
      </c>
      <c r="C2325">
        <f>CALCULOS_ENER!E2325*DATOS!I2325</f>
        <v>0</v>
      </c>
      <c r="D2325">
        <f>CALCULOS_ENER!F2325*DATOS!H2325</f>
        <v>0</v>
      </c>
      <c r="E2325">
        <f>RESULTADOS!$A$5/8760</f>
        <v>4.5662100456621002E-3</v>
      </c>
    </row>
    <row r="2326" spans="1:5" x14ac:dyDescent="0.25">
      <c r="A2326">
        <f>CALCULOS_ENER!B2326*DATOS!F2326</f>
        <v>0.17128653981199582</v>
      </c>
      <c r="B2326">
        <f>DATOS!G2326*(DATOS!B2326-CALCULOS_ENER!E2326)</f>
        <v>0.17128653981199582</v>
      </c>
      <c r="C2326">
        <f>CALCULOS_ENER!E2326*DATOS!I2326</f>
        <v>0</v>
      </c>
      <c r="D2326">
        <f>CALCULOS_ENER!F2326*DATOS!H2326</f>
        <v>0</v>
      </c>
      <c r="E2326">
        <f>RESULTADOS!$A$5/8760</f>
        <v>4.5662100456621002E-3</v>
      </c>
    </row>
    <row r="2327" spans="1:5" x14ac:dyDescent="0.25">
      <c r="A2327">
        <f>CALCULOS_ENER!B2327*DATOS!F2327</f>
        <v>0.20707730306139904</v>
      </c>
      <c r="B2327">
        <f>DATOS!G2327*(DATOS!B2327-CALCULOS_ENER!E2327)</f>
        <v>0.20707730306139904</v>
      </c>
      <c r="C2327">
        <f>CALCULOS_ENER!E2327*DATOS!I2327</f>
        <v>0</v>
      </c>
      <c r="D2327">
        <f>CALCULOS_ENER!F2327*DATOS!H2327</f>
        <v>0</v>
      </c>
      <c r="E2327">
        <f>RESULTADOS!$A$5/8760</f>
        <v>4.5662100456621002E-3</v>
      </c>
    </row>
    <row r="2328" spans="1:5" x14ac:dyDescent="0.25">
      <c r="A2328">
        <f>CALCULOS_ENER!B2328*DATOS!F2328</f>
        <v>0.20707730306139904</v>
      </c>
      <c r="B2328">
        <f>DATOS!G2328*(DATOS!B2328-CALCULOS_ENER!E2328)</f>
        <v>0.20707730306139904</v>
      </c>
      <c r="C2328">
        <f>CALCULOS_ENER!E2328*DATOS!I2328</f>
        <v>0</v>
      </c>
      <c r="D2328">
        <f>CALCULOS_ENER!F2328*DATOS!H2328</f>
        <v>0</v>
      </c>
      <c r="E2328">
        <f>RESULTADOS!$A$5/8760</f>
        <v>4.5662100456621002E-3</v>
      </c>
    </row>
    <row r="2329" spans="1:5" x14ac:dyDescent="0.25">
      <c r="A2329">
        <f>CALCULOS_ENER!B2329*DATOS!F2329</f>
        <v>0.15722484605604145</v>
      </c>
      <c r="B2329">
        <f>DATOS!G2329*(DATOS!B2329-CALCULOS_ENER!E2329)</f>
        <v>0.15722484605604145</v>
      </c>
      <c r="C2329">
        <f>CALCULOS_ENER!E2329*DATOS!I2329</f>
        <v>0</v>
      </c>
      <c r="D2329">
        <f>CALCULOS_ENER!F2329*DATOS!H2329</f>
        <v>0</v>
      </c>
      <c r="E2329">
        <f>RESULTADOS!$A$5/8760</f>
        <v>4.5662100456621002E-3</v>
      </c>
    </row>
    <row r="2330" spans="1:5" x14ac:dyDescent="0.25">
      <c r="A2330">
        <f>CALCULOS_ENER!B2330*DATOS!F2330</f>
        <v>9.7913960787987905E-2</v>
      </c>
      <c r="B2330">
        <f>DATOS!G2330*(DATOS!B2330-CALCULOS_ENER!E2330)</f>
        <v>9.7913960787987905E-2</v>
      </c>
      <c r="C2330">
        <f>CALCULOS_ENER!E2330*DATOS!I2330</f>
        <v>0</v>
      </c>
      <c r="D2330">
        <f>CALCULOS_ENER!F2330*DATOS!H2330</f>
        <v>0</v>
      </c>
      <c r="E2330">
        <f>RESULTADOS!$A$5/8760</f>
        <v>4.5662100456621002E-3</v>
      </c>
    </row>
    <row r="2331" spans="1:5" x14ac:dyDescent="0.25">
      <c r="A2331">
        <f>CALCULOS_ENER!B2331*DATOS!F2331</f>
        <v>1.8176523479527962E-2</v>
      </c>
      <c r="B2331">
        <f>DATOS!G2331*(DATOS!B2331-CALCULOS_ENER!E2331)</f>
        <v>1.8176523479527962E-2</v>
      </c>
      <c r="C2331">
        <f>CALCULOS_ENER!E2331*DATOS!I2331</f>
        <v>0</v>
      </c>
      <c r="D2331">
        <f>CALCULOS_ENER!F2331*DATOS!H2331</f>
        <v>0</v>
      </c>
      <c r="E2331">
        <f>RESULTADOS!$A$5/8760</f>
        <v>4.5662100456621002E-3</v>
      </c>
    </row>
    <row r="2332" spans="1:5" x14ac:dyDescent="0.25">
      <c r="A2332">
        <f>CALCULOS_ENER!B2332*DATOS!F2332</f>
        <v>1.8176523479527962E-2</v>
      </c>
      <c r="B2332">
        <f>DATOS!G2332*(DATOS!B2332-CALCULOS_ENER!E2332)</f>
        <v>1.8176523479527962E-2</v>
      </c>
      <c r="C2332">
        <f>CALCULOS_ENER!E2332*DATOS!I2332</f>
        <v>0</v>
      </c>
      <c r="D2332">
        <f>CALCULOS_ENER!F2332*DATOS!H2332</f>
        <v>0</v>
      </c>
      <c r="E2332">
        <f>RESULTADOS!$A$5/8760</f>
        <v>4.5662100456621002E-3</v>
      </c>
    </row>
    <row r="2333" spans="1:5" x14ac:dyDescent="0.25">
      <c r="A2333">
        <f>CALCULOS_ENER!B2333*DATOS!F2333</f>
        <v>1.8176523479527962E-2</v>
      </c>
      <c r="B2333">
        <f>DATOS!G2333*(DATOS!B2333-CALCULOS_ENER!E2333)</f>
        <v>1.8176523479527962E-2</v>
      </c>
      <c r="C2333">
        <f>CALCULOS_ENER!E2333*DATOS!I2333</f>
        <v>0</v>
      </c>
      <c r="D2333">
        <f>CALCULOS_ENER!F2333*DATOS!H2333</f>
        <v>0</v>
      </c>
      <c r="E2333">
        <f>RESULTADOS!$A$5/8760</f>
        <v>4.5662100456621002E-3</v>
      </c>
    </row>
    <row r="2334" spans="1:5" x14ac:dyDescent="0.25">
      <c r="A2334">
        <f>CALCULOS_ENER!B2334*DATOS!F2334</f>
        <v>1.8176523479527962E-2</v>
      </c>
      <c r="B2334">
        <f>DATOS!G2334*(DATOS!B2334-CALCULOS_ENER!E2334)</f>
        <v>1.8176523479527962E-2</v>
      </c>
      <c r="C2334">
        <f>CALCULOS_ENER!E2334*DATOS!I2334</f>
        <v>0</v>
      </c>
      <c r="D2334">
        <f>CALCULOS_ENER!F2334*DATOS!H2334</f>
        <v>0</v>
      </c>
      <c r="E2334">
        <f>RESULTADOS!$A$5/8760</f>
        <v>4.5662100456621002E-3</v>
      </c>
    </row>
    <row r="2335" spans="1:5" x14ac:dyDescent="0.25">
      <c r="A2335">
        <f>CALCULOS_ENER!B2335*DATOS!F2335</f>
        <v>1.9301554310379516E-2</v>
      </c>
      <c r="B2335">
        <f>DATOS!G2335*(DATOS!B2335-CALCULOS_ENER!E2335)</f>
        <v>1.9301554310379516E-2</v>
      </c>
      <c r="C2335">
        <f>CALCULOS_ENER!E2335*DATOS!I2335</f>
        <v>0</v>
      </c>
      <c r="D2335">
        <f>CALCULOS_ENER!F2335*DATOS!H2335</f>
        <v>0</v>
      </c>
      <c r="E2335">
        <f>RESULTADOS!$A$5/8760</f>
        <v>4.5662100456621002E-3</v>
      </c>
    </row>
    <row r="2336" spans="1:5" x14ac:dyDescent="0.25">
      <c r="A2336">
        <f>CALCULOS_ENER!B2336*DATOS!F2336</f>
        <v>4.3935633161821232E-2</v>
      </c>
      <c r="B2336">
        <f>DATOS!G2336*(DATOS!B2336-CALCULOS_ENER!E2336)</f>
        <v>4.4227733161821228E-2</v>
      </c>
      <c r="C2336">
        <f>CALCULOS_ENER!E2336*DATOS!I2336</f>
        <v>0</v>
      </c>
      <c r="D2336">
        <f>CALCULOS_ENER!F2336*DATOS!H2336</f>
        <v>0</v>
      </c>
      <c r="E2336">
        <f>RESULTADOS!$A$5/8760</f>
        <v>4.5662100456621002E-3</v>
      </c>
    </row>
    <row r="2337" spans="1:5" x14ac:dyDescent="0.25">
      <c r="A2337">
        <f>CALCULOS_ENER!B2337*DATOS!F2337</f>
        <v>6.1926115138075388E-2</v>
      </c>
      <c r="B2337">
        <f>DATOS!G2337*(DATOS!B2337-CALCULOS_ENER!E2337)</f>
        <v>8.1809615138075401E-2</v>
      </c>
      <c r="C2337">
        <f>CALCULOS_ENER!E2337*DATOS!I2337</f>
        <v>0</v>
      </c>
      <c r="D2337">
        <f>CALCULOS_ENER!F2337*DATOS!H2337</f>
        <v>0</v>
      </c>
      <c r="E2337">
        <f>RESULTADOS!$A$5/8760</f>
        <v>4.5662100456621002E-3</v>
      </c>
    </row>
    <row r="2338" spans="1:5" x14ac:dyDescent="0.25">
      <c r="A2338">
        <f>CALCULOS_ENER!B2338*DATOS!F2338</f>
        <v>7.4996080212364646E-2</v>
      </c>
      <c r="B2338">
        <f>DATOS!G2338*(DATOS!B2338-CALCULOS_ENER!E2338)</f>
        <v>9.9704980212364652E-2</v>
      </c>
      <c r="C2338">
        <f>CALCULOS_ENER!E2338*DATOS!I2338</f>
        <v>0</v>
      </c>
      <c r="D2338">
        <f>CALCULOS_ENER!F2338*DATOS!H2338</f>
        <v>0</v>
      </c>
      <c r="E2338">
        <f>RESULTADOS!$A$5/8760</f>
        <v>4.5662100456621002E-3</v>
      </c>
    </row>
    <row r="2339" spans="1:5" x14ac:dyDescent="0.25">
      <c r="A2339">
        <f>CALCULOS_ENER!B2339*DATOS!F2339</f>
        <v>6.4731686456410267E-2</v>
      </c>
      <c r="B2339">
        <f>DATOS!G2339*(DATOS!B2339-CALCULOS_ENER!E2339)</f>
        <v>8.564328645641027E-2</v>
      </c>
      <c r="C2339">
        <f>CALCULOS_ENER!E2339*DATOS!I2339</f>
        <v>0</v>
      </c>
      <c r="D2339">
        <f>CALCULOS_ENER!F2339*DATOS!H2339</f>
        <v>0</v>
      </c>
      <c r="E2339">
        <f>RESULTADOS!$A$5/8760</f>
        <v>4.5662100456621002E-3</v>
      </c>
    </row>
    <row r="2340" spans="1:5" x14ac:dyDescent="0.25">
      <c r="A2340">
        <f>CALCULOS_ENER!B2340*DATOS!F2340</f>
        <v>5.1316862612873916E-2</v>
      </c>
      <c r="B2340">
        <f>DATOS!G2340*(DATOS!B2340-CALCULOS_ENER!E2340)</f>
        <v>8.001856261287392E-2</v>
      </c>
      <c r="C2340">
        <f>CALCULOS_ENER!E2340*DATOS!I2340</f>
        <v>0</v>
      </c>
      <c r="D2340">
        <f>CALCULOS_ENER!F2340*DATOS!H2340</f>
        <v>0</v>
      </c>
      <c r="E2340">
        <f>RESULTADOS!$A$5/8760</f>
        <v>4.5662100456621002E-3</v>
      </c>
    </row>
    <row r="2341" spans="1:5" x14ac:dyDescent="0.25">
      <c r="A2341">
        <f>CALCULOS_ENER!B2341*DATOS!F2341</f>
        <v>4.781218414069336E-2</v>
      </c>
      <c r="B2341">
        <f>DATOS!G2341*(DATOS!B2341-CALCULOS_ENER!E2341)</f>
        <v>7.7206184140693357E-2</v>
      </c>
      <c r="C2341">
        <f>CALCULOS_ENER!E2341*DATOS!I2341</f>
        <v>0</v>
      </c>
      <c r="D2341">
        <f>CALCULOS_ENER!F2341*DATOS!H2341</f>
        <v>0</v>
      </c>
      <c r="E2341">
        <f>RESULTADOS!$A$5/8760</f>
        <v>4.5662100456621002E-3</v>
      </c>
    </row>
    <row r="2342" spans="1:5" x14ac:dyDescent="0.25">
      <c r="A2342">
        <f>CALCULOS_ENER!B2342*DATOS!F2342</f>
        <v>4.0790284140693356E-2</v>
      </c>
      <c r="B2342">
        <f>DATOS!G2342*(DATOS!B2342-CALCULOS_ENER!E2342)</f>
        <v>7.7206184140693357E-2</v>
      </c>
      <c r="C2342">
        <f>CALCULOS_ENER!E2342*DATOS!I2342</f>
        <v>0</v>
      </c>
      <c r="D2342">
        <f>CALCULOS_ENER!F2342*DATOS!H2342</f>
        <v>0</v>
      </c>
      <c r="E2342">
        <f>RESULTADOS!$A$5/8760</f>
        <v>4.5662100456621002E-3</v>
      </c>
    </row>
    <row r="2343" spans="1:5" x14ac:dyDescent="0.25">
      <c r="A2343">
        <f>CALCULOS_ENER!B2343*DATOS!F2343</f>
        <v>0</v>
      </c>
      <c r="B2343">
        <f>DATOS!G2343*(DATOS!B2343-CALCULOS_ENER!E2343)</f>
        <v>3.54128159684595E-2</v>
      </c>
      <c r="C2343">
        <f>CALCULOS_ENER!E2343*DATOS!I2343</f>
        <v>2.6286116226133503E-2</v>
      </c>
      <c r="D2343">
        <f>CALCULOS_ENER!F2343*DATOS!H2343</f>
        <v>0</v>
      </c>
      <c r="E2343">
        <f>RESULTADOS!$A$5/8760</f>
        <v>4.5662100456621002E-3</v>
      </c>
    </row>
    <row r="2344" spans="1:5" x14ac:dyDescent="0.25">
      <c r="A2344">
        <f>CALCULOS_ENER!B2344*DATOS!F2344</f>
        <v>2.285380798422974E-2</v>
      </c>
      <c r="B2344">
        <f>DATOS!G2344*(DATOS!B2344-CALCULOS_ENER!E2344)</f>
        <v>8.2830907984229749E-2</v>
      </c>
      <c r="C2344">
        <f>CALCULOS_ENER!E2344*DATOS!I2344</f>
        <v>0</v>
      </c>
      <c r="D2344">
        <f>CALCULOS_ENER!F2344*DATOS!H2344</f>
        <v>0</v>
      </c>
      <c r="E2344">
        <f>RESULTADOS!$A$5/8760</f>
        <v>4.5662100456621002E-3</v>
      </c>
    </row>
    <row r="2345" spans="1:5" x14ac:dyDescent="0.25">
      <c r="A2345">
        <f>CALCULOS_ENER!B2345*DATOS!F2345</f>
        <v>0</v>
      </c>
      <c r="B2345">
        <f>DATOS!G2345*(DATOS!B2345-CALCULOS_ENER!E2345)</f>
        <v>7.722221596845949E-2</v>
      </c>
      <c r="C2345">
        <f>CALCULOS_ENER!E2345*DATOS!I2345</f>
        <v>2.9262740951844805E-3</v>
      </c>
      <c r="D2345">
        <f>CALCULOS_ENER!F2345*DATOS!H2345</f>
        <v>0</v>
      </c>
      <c r="E2345">
        <f>RESULTADOS!$A$5/8760</f>
        <v>4.5662100456621002E-3</v>
      </c>
    </row>
    <row r="2346" spans="1:5" x14ac:dyDescent="0.25">
      <c r="A2346">
        <f>CALCULOS_ENER!B2346*DATOS!F2346</f>
        <v>5.3843486456410267E-2</v>
      </c>
      <c r="B2346">
        <f>DATOS!G2346*(DATOS!B2346-CALCULOS_ENER!E2346)</f>
        <v>8.564328645641027E-2</v>
      </c>
      <c r="C2346">
        <f>CALCULOS_ENER!E2346*DATOS!I2346</f>
        <v>0</v>
      </c>
      <c r="D2346">
        <f>CALCULOS_ENER!F2346*DATOS!H2346</f>
        <v>0</v>
      </c>
      <c r="E2346">
        <f>RESULTADOS!$A$5/8760</f>
        <v>4.5662100456621002E-3</v>
      </c>
    </row>
    <row r="2347" spans="1:5" x14ac:dyDescent="0.25">
      <c r="A2347">
        <f>CALCULOS_ENER!B2347*DATOS!F2347</f>
        <v>6.3995686456410253E-2</v>
      </c>
      <c r="B2347">
        <f>DATOS!G2347*(DATOS!B2347-CALCULOS_ENER!E2347)</f>
        <v>8.564328645641027E-2</v>
      </c>
      <c r="C2347">
        <f>CALCULOS_ENER!E2347*DATOS!I2347</f>
        <v>0</v>
      </c>
      <c r="D2347">
        <f>CALCULOS_ENER!F2347*DATOS!H2347</f>
        <v>0</v>
      </c>
      <c r="E2347">
        <f>RESULTADOS!$A$5/8760</f>
        <v>4.5662100456621002E-3</v>
      </c>
    </row>
    <row r="2348" spans="1:5" x14ac:dyDescent="0.25">
      <c r="A2348">
        <f>CALCULOS_ENER!B2348*DATOS!F2348</f>
        <v>0.10738540917258643</v>
      </c>
      <c r="B2348">
        <f>DATOS!G2348*(DATOS!B2348-CALCULOS_ENER!E2348)</f>
        <v>0.10916330917258643</v>
      </c>
      <c r="C2348">
        <f>CALCULOS_ENER!E2348*DATOS!I2348</f>
        <v>0</v>
      </c>
      <c r="D2348">
        <f>CALCULOS_ENER!F2348*DATOS!H2348</f>
        <v>0</v>
      </c>
      <c r="E2348">
        <f>RESULTADOS!$A$5/8760</f>
        <v>4.5662100456621002E-3</v>
      </c>
    </row>
    <row r="2349" spans="1:5" x14ac:dyDescent="0.25">
      <c r="A2349">
        <f>CALCULOS_ENER!B2349*DATOS!F2349</f>
        <v>0.15339117473770658</v>
      </c>
      <c r="B2349">
        <f>DATOS!G2349*(DATOS!B2349-CALCULOS_ENER!E2349)</f>
        <v>0.15339117473770658</v>
      </c>
      <c r="C2349">
        <f>CALCULOS_ENER!E2349*DATOS!I2349</f>
        <v>0</v>
      </c>
      <c r="D2349">
        <f>CALCULOS_ENER!F2349*DATOS!H2349</f>
        <v>0</v>
      </c>
      <c r="E2349">
        <f>RESULTADOS!$A$5/8760</f>
        <v>4.5662100456621002E-3</v>
      </c>
    </row>
    <row r="2350" spans="1:5" x14ac:dyDescent="0.25">
      <c r="A2350">
        <f>CALCULOS_ENER!B2350*DATOS!F2350</f>
        <v>0.17128653981199582</v>
      </c>
      <c r="B2350">
        <f>DATOS!G2350*(DATOS!B2350-CALCULOS_ENER!E2350)</f>
        <v>0.17128653981199582</v>
      </c>
      <c r="C2350">
        <f>CALCULOS_ENER!E2350*DATOS!I2350</f>
        <v>0</v>
      </c>
      <c r="D2350">
        <f>CALCULOS_ENER!F2350*DATOS!H2350</f>
        <v>0</v>
      </c>
      <c r="E2350">
        <f>RESULTADOS!$A$5/8760</f>
        <v>4.5662100456621002E-3</v>
      </c>
    </row>
    <row r="2351" spans="1:5" x14ac:dyDescent="0.25">
      <c r="A2351">
        <f>CALCULOS_ENER!B2351*DATOS!F2351</f>
        <v>0.20707730306139904</v>
      </c>
      <c r="B2351">
        <f>DATOS!G2351*(DATOS!B2351-CALCULOS_ENER!E2351)</f>
        <v>0.20707730306139904</v>
      </c>
      <c r="C2351">
        <f>CALCULOS_ENER!E2351*DATOS!I2351</f>
        <v>0</v>
      </c>
      <c r="D2351">
        <f>CALCULOS_ENER!F2351*DATOS!H2351</f>
        <v>0</v>
      </c>
      <c r="E2351">
        <f>RESULTADOS!$A$5/8760</f>
        <v>4.5662100456621002E-3</v>
      </c>
    </row>
    <row r="2352" spans="1:5" x14ac:dyDescent="0.25">
      <c r="A2352">
        <f>CALCULOS_ENER!B2352*DATOS!F2352</f>
        <v>0.20707730306139904</v>
      </c>
      <c r="B2352">
        <f>DATOS!G2352*(DATOS!B2352-CALCULOS_ENER!E2352)</f>
        <v>0.20707730306139904</v>
      </c>
      <c r="C2352">
        <f>CALCULOS_ENER!E2352*DATOS!I2352</f>
        <v>0</v>
      </c>
      <c r="D2352">
        <f>CALCULOS_ENER!F2352*DATOS!H2352</f>
        <v>0</v>
      </c>
      <c r="E2352">
        <f>RESULTADOS!$A$5/8760</f>
        <v>4.5662100456621002E-3</v>
      </c>
    </row>
    <row r="2353" spans="1:5" x14ac:dyDescent="0.25">
      <c r="A2353">
        <f>CALCULOS_ENER!B2353*DATOS!F2353</f>
        <v>0.15722484605604145</v>
      </c>
      <c r="B2353">
        <f>DATOS!G2353*(DATOS!B2353-CALCULOS_ENER!E2353)</f>
        <v>0.15722484605604145</v>
      </c>
      <c r="C2353">
        <f>CALCULOS_ENER!E2353*DATOS!I2353</f>
        <v>0</v>
      </c>
      <c r="D2353">
        <f>CALCULOS_ENER!F2353*DATOS!H2353</f>
        <v>0</v>
      </c>
      <c r="E2353">
        <f>RESULTADOS!$A$5/8760</f>
        <v>4.5662100456621002E-3</v>
      </c>
    </row>
    <row r="2354" spans="1:5" x14ac:dyDescent="0.25">
      <c r="A2354">
        <f>CALCULOS_ENER!B2354*DATOS!F2354</f>
        <v>9.7913960787987905E-2</v>
      </c>
      <c r="B2354">
        <f>DATOS!G2354*(DATOS!B2354-CALCULOS_ENER!E2354)</f>
        <v>9.7913960787987905E-2</v>
      </c>
      <c r="C2354">
        <f>CALCULOS_ENER!E2354*DATOS!I2354</f>
        <v>0</v>
      </c>
      <c r="D2354">
        <f>CALCULOS_ENER!F2354*DATOS!H2354</f>
        <v>0</v>
      </c>
      <c r="E2354">
        <f>RESULTADOS!$A$5/8760</f>
        <v>4.5662100456621002E-3</v>
      </c>
    </row>
    <row r="2355" spans="1:5" x14ac:dyDescent="0.25">
      <c r="A2355">
        <f>CALCULOS_ENER!B2355*DATOS!F2355</f>
        <v>1.8176523479527962E-2</v>
      </c>
      <c r="B2355">
        <f>DATOS!G2355*(DATOS!B2355-CALCULOS_ENER!E2355)</f>
        <v>1.8176523479527962E-2</v>
      </c>
      <c r="C2355">
        <f>CALCULOS_ENER!E2355*DATOS!I2355</f>
        <v>0</v>
      </c>
      <c r="D2355">
        <f>CALCULOS_ENER!F2355*DATOS!H2355</f>
        <v>0</v>
      </c>
      <c r="E2355">
        <f>RESULTADOS!$A$5/8760</f>
        <v>4.5662100456621002E-3</v>
      </c>
    </row>
    <row r="2356" spans="1:5" x14ac:dyDescent="0.25">
      <c r="A2356">
        <f>CALCULOS_ENER!B2356*DATOS!F2356</f>
        <v>1.8176523479527962E-2</v>
      </c>
      <c r="B2356">
        <f>DATOS!G2356*(DATOS!B2356-CALCULOS_ENER!E2356)</f>
        <v>1.8176523479527962E-2</v>
      </c>
      <c r="C2356">
        <f>CALCULOS_ENER!E2356*DATOS!I2356</f>
        <v>0</v>
      </c>
      <c r="D2356">
        <f>CALCULOS_ENER!F2356*DATOS!H2356</f>
        <v>0</v>
      </c>
      <c r="E2356">
        <f>RESULTADOS!$A$5/8760</f>
        <v>4.5662100456621002E-3</v>
      </c>
    </row>
    <row r="2357" spans="1:5" x14ac:dyDescent="0.25">
      <c r="A2357">
        <f>CALCULOS_ENER!B2357*DATOS!F2357</f>
        <v>1.8176523479527962E-2</v>
      </c>
      <c r="B2357">
        <f>DATOS!G2357*(DATOS!B2357-CALCULOS_ENER!E2357)</f>
        <v>1.8176523479527962E-2</v>
      </c>
      <c r="C2357">
        <f>CALCULOS_ENER!E2357*DATOS!I2357</f>
        <v>0</v>
      </c>
      <c r="D2357">
        <f>CALCULOS_ENER!F2357*DATOS!H2357</f>
        <v>0</v>
      </c>
      <c r="E2357">
        <f>RESULTADOS!$A$5/8760</f>
        <v>4.5662100456621002E-3</v>
      </c>
    </row>
    <row r="2358" spans="1:5" x14ac:dyDescent="0.25">
      <c r="A2358">
        <f>CALCULOS_ENER!B2358*DATOS!F2358</f>
        <v>1.8176523479527962E-2</v>
      </c>
      <c r="B2358">
        <f>DATOS!G2358*(DATOS!B2358-CALCULOS_ENER!E2358)</f>
        <v>1.8176523479527962E-2</v>
      </c>
      <c r="C2358">
        <f>CALCULOS_ENER!E2358*DATOS!I2358</f>
        <v>0</v>
      </c>
      <c r="D2358">
        <f>CALCULOS_ENER!F2358*DATOS!H2358</f>
        <v>0</v>
      </c>
      <c r="E2358">
        <f>RESULTADOS!$A$5/8760</f>
        <v>4.5662100456621002E-3</v>
      </c>
    </row>
    <row r="2359" spans="1:5" x14ac:dyDescent="0.25">
      <c r="A2359">
        <f>CALCULOS_ENER!B2359*DATOS!F2359</f>
        <v>1.9301554310379516E-2</v>
      </c>
      <c r="B2359">
        <f>DATOS!G2359*(DATOS!B2359-CALCULOS_ENER!E2359)</f>
        <v>1.9301554310379516E-2</v>
      </c>
      <c r="C2359">
        <f>CALCULOS_ENER!E2359*DATOS!I2359</f>
        <v>0</v>
      </c>
      <c r="D2359">
        <f>CALCULOS_ENER!F2359*DATOS!H2359</f>
        <v>0</v>
      </c>
      <c r="E2359">
        <f>RESULTADOS!$A$5/8760</f>
        <v>4.5662100456621002E-3</v>
      </c>
    </row>
    <row r="2360" spans="1:5" x14ac:dyDescent="0.25">
      <c r="A2360">
        <f>CALCULOS_ENER!B2360*DATOS!F2360</f>
        <v>4.1591933161821228E-2</v>
      </c>
      <c r="B2360">
        <f>DATOS!G2360*(DATOS!B2360-CALCULOS_ENER!E2360)</f>
        <v>4.4227733161821228E-2</v>
      </c>
      <c r="C2360">
        <f>CALCULOS_ENER!E2360*DATOS!I2360</f>
        <v>0</v>
      </c>
      <c r="D2360">
        <f>CALCULOS_ENER!F2360*DATOS!H2360</f>
        <v>0</v>
      </c>
      <c r="E2360">
        <f>RESULTADOS!$A$5/8760</f>
        <v>4.5662100456621002E-3</v>
      </c>
    </row>
    <row r="2361" spans="1:5" x14ac:dyDescent="0.25">
      <c r="A2361">
        <f>CALCULOS_ENER!B2361*DATOS!F2361</f>
        <v>4.2739515138075397E-2</v>
      </c>
      <c r="B2361">
        <f>DATOS!G2361*(DATOS!B2361-CALCULOS_ENER!E2361)</f>
        <v>8.1809615138075401E-2</v>
      </c>
      <c r="C2361">
        <f>CALCULOS_ENER!E2361*DATOS!I2361</f>
        <v>0</v>
      </c>
      <c r="D2361">
        <f>CALCULOS_ENER!F2361*DATOS!H2361</f>
        <v>0</v>
      </c>
      <c r="E2361">
        <f>RESULTADOS!$A$5/8760</f>
        <v>4.5662100456621002E-3</v>
      </c>
    </row>
    <row r="2362" spans="1:5" x14ac:dyDescent="0.25">
      <c r="A2362">
        <f>CALCULOS_ENER!B2362*DATOS!F2362</f>
        <v>6.1961802123646536E-3</v>
      </c>
      <c r="B2362">
        <f>DATOS!G2362*(DATOS!B2362-CALCULOS_ENER!E2362)</f>
        <v>9.9704980212364652E-2</v>
      </c>
      <c r="C2362">
        <f>CALCULOS_ENER!E2362*DATOS!I2362</f>
        <v>0</v>
      </c>
      <c r="D2362">
        <f>CALCULOS_ENER!F2362*DATOS!H2362</f>
        <v>0</v>
      </c>
      <c r="E2362">
        <f>RESULTADOS!$A$5/8760</f>
        <v>4.5662100456621002E-3</v>
      </c>
    </row>
    <row r="2363" spans="1:5" x14ac:dyDescent="0.25">
      <c r="A2363">
        <f>CALCULOS_ENER!B2363*DATOS!F2363</f>
        <v>0</v>
      </c>
      <c r="B2363">
        <f>DATOS!G2363*(DATOS!B2363-CALCULOS_ENER!E2363)</f>
        <v>2.815757291282053E-2</v>
      </c>
      <c r="C2363">
        <f>CALCULOS_ENER!E2363*DATOS!I2363</f>
        <v>3.3744113850087173E-2</v>
      </c>
      <c r="D2363">
        <f>CALCULOS_ENER!F2363*DATOS!H2363</f>
        <v>0</v>
      </c>
      <c r="E2363">
        <f>RESULTADOS!$A$5/8760</f>
        <v>4.5662100456621002E-3</v>
      </c>
    </row>
    <row r="2364" spans="1:5" x14ac:dyDescent="0.25">
      <c r="A2364">
        <f>CALCULOS_ENER!B2364*DATOS!F2364</f>
        <v>0</v>
      </c>
      <c r="B2364">
        <f>DATOS!G2364*(DATOS!B2364-CALCULOS_ENER!E2364)</f>
        <v>0</v>
      </c>
      <c r="C2364">
        <f>CALCULOS_ENER!E2364*DATOS!I2364</f>
        <v>4.567668298019225E-2</v>
      </c>
      <c r="D2364">
        <f>CALCULOS_ENER!F2364*DATOS!H2364</f>
        <v>8.684659049788524E-4</v>
      </c>
      <c r="E2364">
        <f>RESULTADOS!$A$5/8760</f>
        <v>4.5662100456621002E-3</v>
      </c>
    </row>
    <row r="2365" spans="1:5" x14ac:dyDescent="0.25">
      <c r="A2365">
        <f>CALCULOS_ENER!B2365*DATOS!F2365</f>
        <v>4.148984140693362E-3</v>
      </c>
      <c r="B2365">
        <f>DATOS!G2365*(DATOS!B2365-CALCULOS_ENER!E2365)</f>
        <v>7.7206184140693357E-2</v>
      </c>
      <c r="C2365">
        <f>CALCULOS_ENER!E2365*DATOS!I2365</f>
        <v>0</v>
      </c>
      <c r="D2365">
        <f>CALCULOS_ENER!F2365*DATOS!H2365</f>
        <v>0</v>
      </c>
      <c r="E2365">
        <f>RESULTADOS!$A$5/8760</f>
        <v>4.5662100456621002E-3</v>
      </c>
    </row>
    <row r="2366" spans="1:5" x14ac:dyDescent="0.25">
      <c r="A2366">
        <f>CALCULOS_ENER!B2366*DATOS!F2366</f>
        <v>0</v>
      </c>
      <c r="B2366">
        <f>DATOS!G2366*(DATOS!B2366-CALCULOS_ENER!E2366)</f>
        <v>7.6727568281386702E-2</v>
      </c>
      <c r="C2366">
        <f>CALCULOS_ENER!E2366*DATOS!I2366</f>
        <v>2.4503051057982113E-4</v>
      </c>
      <c r="D2366">
        <f>CALCULOS_ENER!F2366*DATOS!H2366</f>
        <v>0</v>
      </c>
      <c r="E2366">
        <f>RESULTADOS!$A$5/8760</f>
        <v>4.5662100456621002E-3</v>
      </c>
    </row>
    <row r="2367" spans="1:5" x14ac:dyDescent="0.25">
      <c r="A2367">
        <f>CALCULOS_ENER!B2367*DATOS!F2367</f>
        <v>0</v>
      </c>
      <c r="B2367">
        <f>DATOS!G2367*(DATOS!B2367-CALCULOS_ENER!E2367)</f>
        <v>5.444301596845947E-2</v>
      </c>
      <c r="C2367">
        <f>CALCULOS_ENER!E2367*DATOS!I2367</f>
        <v>1.4286515220980039E-2</v>
      </c>
      <c r="D2367">
        <f>CALCULOS_ENER!F2367*DATOS!H2367</f>
        <v>0</v>
      </c>
      <c r="E2367">
        <f>RESULTADOS!$A$5/8760</f>
        <v>4.5662100456621002E-3</v>
      </c>
    </row>
    <row r="2368" spans="1:5" x14ac:dyDescent="0.25">
      <c r="A2368">
        <f>CALCULOS_ENER!B2368*DATOS!F2368</f>
        <v>8.1039079842297485E-3</v>
      </c>
      <c r="B2368">
        <f>DATOS!G2368*(DATOS!B2368-CALCULOS_ENER!E2368)</f>
        <v>8.2830907984229749E-2</v>
      </c>
      <c r="C2368">
        <f>CALCULOS_ENER!E2368*DATOS!I2368</f>
        <v>0</v>
      </c>
      <c r="D2368">
        <f>CALCULOS_ENER!F2368*DATOS!H2368</f>
        <v>0</v>
      </c>
      <c r="E2368">
        <f>RESULTADOS!$A$5/8760</f>
        <v>4.5662100456621002E-3</v>
      </c>
    </row>
    <row r="2369" spans="1:5" x14ac:dyDescent="0.25">
      <c r="A2369">
        <f>CALCULOS_ENER!B2369*DATOS!F2369</f>
        <v>6.5169207984229732E-2</v>
      </c>
      <c r="B2369">
        <f>DATOS!G2369*(DATOS!B2369-CALCULOS_ENER!E2369)</f>
        <v>8.2830907984229749E-2</v>
      </c>
      <c r="C2369">
        <f>CALCULOS_ENER!E2369*DATOS!I2369</f>
        <v>0</v>
      </c>
      <c r="D2369">
        <f>CALCULOS_ENER!F2369*DATOS!H2369</f>
        <v>0</v>
      </c>
      <c r="E2369">
        <f>RESULTADOS!$A$5/8760</f>
        <v>4.5662100456621002E-3</v>
      </c>
    </row>
    <row r="2370" spans="1:5" x14ac:dyDescent="0.25">
      <c r="A2370">
        <f>CALCULOS_ENER!B2370*DATOS!F2370</f>
        <v>5.147678645641026E-2</v>
      </c>
      <c r="B2370">
        <f>DATOS!G2370*(DATOS!B2370-CALCULOS_ENER!E2370)</f>
        <v>8.564328645641027E-2</v>
      </c>
      <c r="C2370">
        <f>CALCULOS_ENER!E2370*DATOS!I2370</f>
        <v>0</v>
      </c>
      <c r="D2370">
        <f>CALCULOS_ENER!F2370*DATOS!H2370</f>
        <v>0</v>
      </c>
      <c r="E2370">
        <f>RESULTADOS!$A$5/8760</f>
        <v>4.5662100456621002E-3</v>
      </c>
    </row>
    <row r="2371" spans="1:5" x14ac:dyDescent="0.25">
      <c r="A2371">
        <f>CALCULOS_ENER!B2371*DATOS!F2371</f>
        <v>8.075348645641027E-2</v>
      </c>
      <c r="B2371">
        <f>DATOS!G2371*(DATOS!B2371-CALCULOS_ENER!E2371)</f>
        <v>8.564328645641027E-2</v>
      </c>
      <c r="C2371">
        <f>CALCULOS_ENER!E2371*DATOS!I2371</f>
        <v>0</v>
      </c>
      <c r="D2371">
        <f>CALCULOS_ENER!F2371*DATOS!H2371</f>
        <v>0</v>
      </c>
      <c r="E2371">
        <f>RESULTADOS!$A$5/8760</f>
        <v>4.5662100456621002E-3</v>
      </c>
    </row>
    <row r="2372" spans="1:5" x14ac:dyDescent="0.25">
      <c r="A2372">
        <f>CALCULOS_ENER!B2372*DATOS!F2372</f>
        <v>0.10916330917258643</v>
      </c>
      <c r="B2372">
        <f>DATOS!G2372*(DATOS!B2372-CALCULOS_ENER!E2372)</f>
        <v>0.10916330917258643</v>
      </c>
      <c r="C2372">
        <f>CALCULOS_ENER!E2372*DATOS!I2372</f>
        <v>0</v>
      </c>
      <c r="D2372">
        <f>CALCULOS_ENER!F2372*DATOS!H2372</f>
        <v>0</v>
      </c>
      <c r="E2372">
        <f>RESULTADOS!$A$5/8760</f>
        <v>4.5662100456621002E-3</v>
      </c>
    </row>
    <row r="2373" spans="1:5" x14ac:dyDescent="0.25">
      <c r="A2373">
        <f>CALCULOS_ENER!B2373*DATOS!F2373</f>
        <v>0.15339117473770658</v>
      </c>
      <c r="B2373">
        <f>DATOS!G2373*(DATOS!B2373-CALCULOS_ENER!E2373)</f>
        <v>0.15339117473770658</v>
      </c>
      <c r="C2373">
        <f>CALCULOS_ENER!E2373*DATOS!I2373</f>
        <v>0</v>
      </c>
      <c r="D2373">
        <f>CALCULOS_ENER!F2373*DATOS!H2373</f>
        <v>0</v>
      </c>
      <c r="E2373">
        <f>RESULTADOS!$A$5/8760</f>
        <v>4.5662100456621002E-3</v>
      </c>
    </row>
    <row r="2374" spans="1:5" x14ac:dyDescent="0.25">
      <c r="A2374">
        <f>CALCULOS_ENER!B2374*DATOS!F2374</f>
        <v>0.17128653981199582</v>
      </c>
      <c r="B2374">
        <f>DATOS!G2374*(DATOS!B2374-CALCULOS_ENER!E2374)</f>
        <v>0.17128653981199582</v>
      </c>
      <c r="C2374">
        <f>CALCULOS_ENER!E2374*DATOS!I2374</f>
        <v>0</v>
      </c>
      <c r="D2374">
        <f>CALCULOS_ENER!F2374*DATOS!H2374</f>
        <v>0</v>
      </c>
      <c r="E2374">
        <f>RESULTADOS!$A$5/8760</f>
        <v>4.5662100456621002E-3</v>
      </c>
    </row>
    <row r="2375" spans="1:5" x14ac:dyDescent="0.25">
      <c r="A2375">
        <f>CALCULOS_ENER!B2375*DATOS!F2375</f>
        <v>0.20707730306139904</v>
      </c>
      <c r="B2375">
        <f>DATOS!G2375*(DATOS!B2375-CALCULOS_ENER!E2375)</f>
        <v>0.20707730306139904</v>
      </c>
      <c r="C2375">
        <f>CALCULOS_ENER!E2375*DATOS!I2375</f>
        <v>0</v>
      </c>
      <c r="D2375">
        <f>CALCULOS_ENER!F2375*DATOS!H2375</f>
        <v>0</v>
      </c>
      <c r="E2375">
        <f>RESULTADOS!$A$5/8760</f>
        <v>4.5662100456621002E-3</v>
      </c>
    </row>
    <row r="2376" spans="1:5" x14ac:dyDescent="0.25">
      <c r="A2376">
        <f>CALCULOS_ENER!B2376*DATOS!F2376</f>
        <v>0.20707730306139904</v>
      </c>
      <c r="B2376">
        <f>DATOS!G2376*(DATOS!B2376-CALCULOS_ENER!E2376)</f>
        <v>0.20707730306139904</v>
      </c>
      <c r="C2376">
        <f>CALCULOS_ENER!E2376*DATOS!I2376</f>
        <v>0</v>
      </c>
      <c r="D2376">
        <f>CALCULOS_ENER!F2376*DATOS!H2376</f>
        <v>0</v>
      </c>
      <c r="E2376">
        <f>RESULTADOS!$A$5/8760</f>
        <v>4.5662100456621002E-3</v>
      </c>
    </row>
    <row r="2377" spans="1:5" x14ac:dyDescent="0.25">
      <c r="A2377">
        <f>CALCULOS_ENER!B2377*DATOS!F2377</f>
        <v>0.15722484605604145</v>
      </c>
      <c r="B2377">
        <f>DATOS!G2377*(DATOS!B2377-CALCULOS_ENER!E2377)</f>
        <v>0.15722484605604145</v>
      </c>
      <c r="C2377">
        <f>CALCULOS_ENER!E2377*DATOS!I2377</f>
        <v>0</v>
      </c>
      <c r="D2377">
        <f>CALCULOS_ENER!F2377*DATOS!H2377</f>
        <v>0</v>
      </c>
      <c r="E2377">
        <f>RESULTADOS!$A$5/8760</f>
        <v>4.5662100456621002E-3</v>
      </c>
    </row>
    <row r="2378" spans="1:5" x14ac:dyDescent="0.25">
      <c r="A2378">
        <f>CALCULOS_ENER!B2378*DATOS!F2378</f>
        <v>9.7913960787987905E-2</v>
      </c>
      <c r="B2378">
        <f>DATOS!G2378*(DATOS!B2378-CALCULOS_ENER!E2378)</f>
        <v>9.7913960787987905E-2</v>
      </c>
      <c r="C2378">
        <f>CALCULOS_ENER!E2378*DATOS!I2378</f>
        <v>0</v>
      </c>
      <c r="D2378">
        <f>CALCULOS_ENER!F2378*DATOS!H2378</f>
        <v>0</v>
      </c>
      <c r="E2378">
        <f>RESULTADOS!$A$5/8760</f>
        <v>4.5662100456621002E-3</v>
      </c>
    </row>
    <row r="2379" spans="1:5" x14ac:dyDescent="0.25">
      <c r="A2379">
        <f>CALCULOS_ENER!B2379*DATOS!F2379</f>
        <v>1.8176523479527962E-2</v>
      </c>
      <c r="B2379">
        <f>DATOS!G2379*(DATOS!B2379-CALCULOS_ENER!E2379)</f>
        <v>1.8176523479527962E-2</v>
      </c>
      <c r="C2379">
        <f>CALCULOS_ENER!E2379*DATOS!I2379</f>
        <v>0</v>
      </c>
      <c r="D2379">
        <f>CALCULOS_ENER!F2379*DATOS!H2379</f>
        <v>0</v>
      </c>
      <c r="E2379">
        <f>RESULTADOS!$A$5/8760</f>
        <v>4.5662100456621002E-3</v>
      </c>
    </row>
    <row r="2380" spans="1:5" x14ac:dyDescent="0.25">
      <c r="A2380">
        <f>CALCULOS_ENER!B2380*DATOS!F2380</f>
        <v>1.8176523479527962E-2</v>
      </c>
      <c r="B2380">
        <f>DATOS!G2380*(DATOS!B2380-CALCULOS_ENER!E2380)</f>
        <v>1.8176523479527962E-2</v>
      </c>
      <c r="C2380">
        <f>CALCULOS_ENER!E2380*DATOS!I2380</f>
        <v>0</v>
      </c>
      <c r="D2380">
        <f>CALCULOS_ENER!F2380*DATOS!H2380</f>
        <v>0</v>
      </c>
      <c r="E2380">
        <f>RESULTADOS!$A$5/8760</f>
        <v>4.5662100456621002E-3</v>
      </c>
    </row>
    <row r="2381" spans="1:5" x14ac:dyDescent="0.25">
      <c r="A2381">
        <f>CALCULOS_ENER!B2381*DATOS!F2381</f>
        <v>1.8176523479527962E-2</v>
      </c>
      <c r="B2381">
        <f>DATOS!G2381*(DATOS!B2381-CALCULOS_ENER!E2381)</f>
        <v>1.8176523479527962E-2</v>
      </c>
      <c r="C2381">
        <f>CALCULOS_ENER!E2381*DATOS!I2381</f>
        <v>0</v>
      </c>
      <c r="D2381">
        <f>CALCULOS_ENER!F2381*DATOS!H2381</f>
        <v>0</v>
      </c>
      <c r="E2381">
        <f>RESULTADOS!$A$5/8760</f>
        <v>4.5662100456621002E-3</v>
      </c>
    </row>
    <row r="2382" spans="1:5" x14ac:dyDescent="0.25">
      <c r="A2382">
        <f>CALCULOS_ENER!B2382*DATOS!F2382</f>
        <v>1.8176523479527962E-2</v>
      </c>
      <c r="B2382">
        <f>DATOS!G2382*(DATOS!B2382-CALCULOS_ENER!E2382)</f>
        <v>1.8176523479527962E-2</v>
      </c>
      <c r="C2382">
        <f>CALCULOS_ENER!E2382*DATOS!I2382</f>
        <v>0</v>
      </c>
      <c r="D2382">
        <f>CALCULOS_ENER!F2382*DATOS!H2382</f>
        <v>0</v>
      </c>
      <c r="E2382">
        <f>RESULTADOS!$A$5/8760</f>
        <v>4.5662100456621002E-3</v>
      </c>
    </row>
    <row r="2383" spans="1:5" x14ac:dyDescent="0.25">
      <c r="A2383">
        <f>CALCULOS_ENER!B2383*DATOS!F2383</f>
        <v>1.9301554310379516E-2</v>
      </c>
      <c r="B2383">
        <f>DATOS!G2383*(DATOS!B2383-CALCULOS_ENER!E2383)</f>
        <v>1.9301554310379516E-2</v>
      </c>
      <c r="C2383">
        <f>CALCULOS_ENER!E2383*DATOS!I2383</f>
        <v>0</v>
      </c>
      <c r="D2383">
        <f>CALCULOS_ENER!F2383*DATOS!H2383</f>
        <v>0</v>
      </c>
      <c r="E2383">
        <f>RESULTADOS!$A$5/8760</f>
        <v>4.5662100456621002E-3</v>
      </c>
    </row>
    <row r="2384" spans="1:5" x14ac:dyDescent="0.25">
      <c r="A2384">
        <f>CALCULOS_ENER!B2384*DATOS!F2384</f>
        <v>4.4108133161821231E-2</v>
      </c>
      <c r="B2384">
        <f>DATOS!G2384*(DATOS!B2384-CALCULOS_ENER!E2384)</f>
        <v>4.4227733161821228E-2</v>
      </c>
      <c r="C2384">
        <f>CALCULOS_ENER!E2384*DATOS!I2384</f>
        <v>0</v>
      </c>
      <c r="D2384">
        <f>CALCULOS_ENER!F2384*DATOS!H2384</f>
        <v>0</v>
      </c>
      <c r="E2384">
        <f>RESULTADOS!$A$5/8760</f>
        <v>4.5662100456621002E-3</v>
      </c>
    </row>
    <row r="2385" spans="1:5" x14ac:dyDescent="0.25">
      <c r="A2385">
        <f>CALCULOS_ENER!B2385*DATOS!F2385</f>
        <v>7.3667615138075404E-2</v>
      </c>
      <c r="B2385">
        <f>DATOS!G2385*(DATOS!B2385-CALCULOS_ENER!E2385)</f>
        <v>8.1809615138075401E-2</v>
      </c>
      <c r="C2385">
        <f>CALCULOS_ENER!E2385*DATOS!I2385</f>
        <v>0</v>
      </c>
      <c r="D2385">
        <f>CALCULOS_ENER!F2385*DATOS!H2385</f>
        <v>0</v>
      </c>
      <c r="E2385">
        <f>RESULTADOS!$A$5/8760</f>
        <v>4.5662100456621002E-3</v>
      </c>
    </row>
    <row r="2386" spans="1:5" x14ac:dyDescent="0.25">
      <c r="A2386">
        <f>CALCULOS_ENER!B2386*DATOS!F2386</f>
        <v>9.1252480212364651E-2</v>
      </c>
      <c r="B2386">
        <f>DATOS!G2386*(DATOS!B2386-CALCULOS_ENER!E2386)</f>
        <v>9.9704980212364652E-2</v>
      </c>
      <c r="C2386">
        <f>CALCULOS_ENER!E2386*DATOS!I2386</f>
        <v>0</v>
      </c>
      <c r="D2386">
        <f>CALCULOS_ENER!F2386*DATOS!H2386</f>
        <v>0</v>
      </c>
      <c r="E2386">
        <f>RESULTADOS!$A$5/8760</f>
        <v>4.5662100456621002E-3</v>
      </c>
    </row>
    <row r="2387" spans="1:5" x14ac:dyDescent="0.25">
      <c r="A2387">
        <f>CALCULOS_ENER!B2387*DATOS!F2387</f>
        <v>7.1567286456410265E-2</v>
      </c>
      <c r="B2387">
        <f>DATOS!G2387*(DATOS!B2387-CALCULOS_ENER!E2387)</f>
        <v>8.564328645641027E-2</v>
      </c>
      <c r="C2387">
        <f>CALCULOS_ENER!E2387*DATOS!I2387</f>
        <v>0</v>
      </c>
      <c r="D2387">
        <f>CALCULOS_ENER!F2387*DATOS!H2387</f>
        <v>0</v>
      </c>
      <c r="E2387">
        <f>RESULTADOS!$A$5/8760</f>
        <v>4.5662100456621002E-3</v>
      </c>
    </row>
    <row r="2388" spans="1:5" x14ac:dyDescent="0.25">
      <c r="A2388">
        <f>CALCULOS_ENER!B2388*DATOS!F2388</f>
        <v>0</v>
      </c>
      <c r="B2388">
        <f>DATOS!G2388*(DATOS!B2388-CALCULOS_ENER!E2388)</f>
        <v>3.1989225225747819E-2</v>
      </c>
      <c r="C2388">
        <f>CALCULOS_ENER!E2388*DATOS!I2388</f>
        <v>2.6158238903471093E-2</v>
      </c>
      <c r="D2388">
        <f>CALCULOS_ENER!F2388*DATOS!H2388</f>
        <v>0</v>
      </c>
      <c r="E2388">
        <f>RESULTADOS!$A$5/8760</f>
        <v>4.5662100456621002E-3</v>
      </c>
    </row>
    <row r="2389" spans="1:5" x14ac:dyDescent="0.25">
      <c r="A2389">
        <f>CALCULOS_ENER!B2389*DATOS!F2389</f>
        <v>0</v>
      </c>
      <c r="B2389">
        <f>DATOS!G2389*(DATOS!B2389-CALCULOS_ENER!E2389)</f>
        <v>4.9440368281386711E-2</v>
      </c>
      <c r="C2389">
        <f>CALCULOS_ENER!E2389*DATOS!I2389</f>
        <v>1.4819702412558628E-2</v>
      </c>
      <c r="D2389">
        <f>CALCULOS_ENER!F2389*DATOS!H2389</f>
        <v>0</v>
      </c>
      <c r="E2389">
        <f>RESULTADOS!$A$5/8760</f>
        <v>4.5662100456621002E-3</v>
      </c>
    </row>
    <row r="2390" spans="1:5" x14ac:dyDescent="0.25">
      <c r="A2390">
        <f>CALCULOS_ENER!B2390*DATOS!F2390</f>
        <v>5.5611484140693362E-2</v>
      </c>
      <c r="B2390">
        <f>DATOS!G2390*(DATOS!B2390-CALCULOS_ENER!E2390)</f>
        <v>7.7206184140693357E-2</v>
      </c>
      <c r="C2390">
        <f>CALCULOS_ENER!E2390*DATOS!I2390</f>
        <v>0</v>
      </c>
      <c r="D2390">
        <f>CALCULOS_ENER!F2390*DATOS!H2390</f>
        <v>0</v>
      </c>
      <c r="E2390">
        <f>RESULTADOS!$A$5/8760</f>
        <v>4.5662100456621002E-3</v>
      </c>
    </row>
    <row r="2391" spans="1:5" x14ac:dyDescent="0.25">
      <c r="A2391">
        <f>CALCULOS_ENER!B2391*DATOS!F2391</f>
        <v>0</v>
      </c>
      <c r="B2391">
        <f>DATOS!G2391*(DATOS!B2391-CALCULOS_ENER!E2391)</f>
        <v>6.9181159684594618E-3</v>
      </c>
      <c r="C2391">
        <f>CALCULOS_ENER!E2391*DATOS!I2391</f>
        <v>3.8203937720980047E-2</v>
      </c>
      <c r="D2391">
        <f>CALCULOS_ENER!F2391*DATOS!H2391</f>
        <v>0</v>
      </c>
      <c r="E2391">
        <f>RESULTADOS!$A$5/8760</f>
        <v>4.5662100456621002E-3</v>
      </c>
    </row>
    <row r="2392" spans="1:5" x14ac:dyDescent="0.25">
      <c r="A2392">
        <f>CALCULOS_ENER!B2392*DATOS!F2392</f>
        <v>1.7382107984229747E-2</v>
      </c>
      <c r="B2392">
        <f>DATOS!G2392*(DATOS!B2392-CALCULOS_ENER!E2392)</f>
        <v>8.2830907984229749E-2</v>
      </c>
      <c r="C2392">
        <f>CALCULOS_ENER!E2392*DATOS!I2392</f>
        <v>0</v>
      </c>
      <c r="D2392">
        <f>CALCULOS_ENER!F2392*DATOS!H2392</f>
        <v>0</v>
      </c>
      <c r="E2392">
        <f>RESULTADOS!$A$5/8760</f>
        <v>4.5662100456621002E-3</v>
      </c>
    </row>
    <row r="2393" spans="1:5" x14ac:dyDescent="0.25">
      <c r="A2393">
        <f>CALCULOS_ENER!B2393*DATOS!F2393</f>
        <v>1.916000798422975E-2</v>
      </c>
      <c r="B2393">
        <f>DATOS!G2393*(DATOS!B2393-CALCULOS_ENER!E2393)</f>
        <v>8.2830907984229749E-2</v>
      </c>
      <c r="C2393">
        <f>CALCULOS_ENER!E2393*DATOS!I2393</f>
        <v>0</v>
      </c>
      <c r="D2393">
        <f>CALCULOS_ENER!F2393*DATOS!H2393</f>
        <v>0</v>
      </c>
      <c r="E2393">
        <f>RESULTADOS!$A$5/8760</f>
        <v>4.5662100456621002E-3</v>
      </c>
    </row>
    <row r="2394" spans="1:5" x14ac:dyDescent="0.25">
      <c r="A2394">
        <f>CALCULOS_ENER!B2394*DATOS!F2394</f>
        <v>2.2554286456410264E-2</v>
      </c>
      <c r="B2394">
        <f>DATOS!G2394*(DATOS!B2394-CALCULOS_ENER!E2394)</f>
        <v>8.564328645641027E-2</v>
      </c>
      <c r="C2394">
        <f>CALCULOS_ENER!E2394*DATOS!I2394</f>
        <v>0</v>
      </c>
      <c r="D2394">
        <f>CALCULOS_ENER!F2394*DATOS!H2394</f>
        <v>0</v>
      </c>
      <c r="E2394">
        <f>RESULTADOS!$A$5/8760</f>
        <v>4.5662100456621002E-3</v>
      </c>
    </row>
    <row r="2395" spans="1:5" x14ac:dyDescent="0.25">
      <c r="A2395">
        <f>CALCULOS_ENER!B2395*DATOS!F2395</f>
        <v>5.6223986456410267E-2</v>
      </c>
      <c r="B2395">
        <f>DATOS!G2395*(DATOS!B2395-CALCULOS_ENER!E2395)</f>
        <v>8.564328645641027E-2</v>
      </c>
      <c r="C2395">
        <f>CALCULOS_ENER!E2395*DATOS!I2395</f>
        <v>0</v>
      </c>
      <c r="D2395">
        <f>CALCULOS_ENER!F2395*DATOS!H2395</f>
        <v>0</v>
      </c>
      <c r="E2395">
        <f>RESULTADOS!$A$5/8760</f>
        <v>4.5662100456621002E-3</v>
      </c>
    </row>
    <row r="2396" spans="1:5" x14ac:dyDescent="0.25">
      <c r="A2396">
        <f>CALCULOS_ENER!B2396*DATOS!F2396</f>
        <v>0.10749810917258643</v>
      </c>
      <c r="B2396">
        <f>DATOS!G2396*(DATOS!B2396-CALCULOS_ENER!E2396)</f>
        <v>0.10916330917258643</v>
      </c>
      <c r="C2396">
        <f>CALCULOS_ENER!E2396*DATOS!I2396</f>
        <v>0</v>
      </c>
      <c r="D2396">
        <f>CALCULOS_ENER!F2396*DATOS!H2396</f>
        <v>0</v>
      </c>
      <c r="E2396">
        <f>RESULTADOS!$A$5/8760</f>
        <v>4.5662100456621002E-3</v>
      </c>
    </row>
    <row r="2397" spans="1:5" x14ac:dyDescent="0.25">
      <c r="A2397">
        <f>CALCULOS_ENER!B2397*DATOS!F2397</f>
        <v>0.15339117473770658</v>
      </c>
      <c r="B2397">
        <f>DATOS!G2397*(DATOS!B2397-CALCULOS_ENER!E2397)</f>
        <v>0.15339117473770658</v>
      </c>
      <c r="C2397">
        <f>CALCULOS_ENER!E2397*DATOS!I2397</f>
        <v>0</v>
      </c>
      <c r="D2397">
        <f>CALCULOS_ENER!F2397*DATOS!H2397</f>
        <v>0</v>
      </c>
      <c r="E2397">
        <f>RESULTADOS!$A$5/8760</f>
        <v>4.5662100456621002E-3</v>
      </c>
    </row>
    <row r="2398" spans="1:5" x14ac:dyDescent="0.25">
      <c r="A2398">
        <f>CALCULOS_ENER!B2398*DATOS!F2398</f>
        <v>0.17128653981199582</v>
      </c>
      <c r="B2398">
        <f>DATOS!G2398*(DATOS!B2398-CALCULOS_ENER!E2398)</f>
        <v>0.17128653981199582</v>
      </c>
      <c r="C2398">
        <f>CALCULOS_ENER!E2398*DATOS!I2398</f>
        <v>0</v>
      </c>
      <c r="D2398">
        <f>CALCULOS_ENER!F2398*DATOS!H2398</f>
        <v>0</v>
      </c>
      <c r="E2398">
        <f>RESULTADOS!$A$5/8760</f>
        <v>4.5662100456621002E-3</v>
      </c>
    </row>
    <row r="2399" spans="1:5" x14ac:dyDescent="0.25">
      <c r="A2399">
        <f>CALCULOS_ENER!B2399*DATOS!F2399</f>
        <v>0.20707730306139904</v>
      </c>
      <c r="B2399">
        <f>DATOS!G2399*(DATOS!B2399-CALCULOS_ENER!E2399)</f>
        <v>0.20707730306139904</v>
      </c>
      <c r="C2399">
        <f>CALCULOS_ENER!E2399*DATOS!I2399</f>
        <v>0</v>
      </c>
      <c r="D2399">
        <f>CALCULOS_ENER!F2399*DATOS!H2399</f>
        <v>0</v>
      </c>
      <c r="E2399">
        <f>RESULTADOS!$A$5/8760</f>
        <v>4.5662100456621002E-3</v>
      </c>
    </row>
    <row r="2400" spans="1:5" x14ac:dyDescent="0.25">
      <c r="A2400">
        <f>CALCULOS_ENER!B2400*DATOS!F2400</f>
        <v>0.20707730306139904</v>
      </c>
      <c r="B2400">
        <f>DATOS!G2400*(DATOS!B2400-CALCULOS_ENER!E2400)</f>
        <v>0.20707730306139904</v>
      </c>
      <c r="C2400">
        <f>CALCULOS_ENER!E2400*DATOS!I2400</f>
        <v>0</v>
      </c>
      <c r="D2400">
        <f>CALCULOS_ENER!F2400*DATOS!H2400</f>
        <v>0</v>
      </c>
      <c r="E2400">
        <f>RESULTADOS!$A$5/8760</f>
        <v>4.5662100456621002E-3</v>
      </c>
    </row>
    <row r="2401" spans="1:5" x14ac:dyDescent="0.25">
      <c r="A2401">
        <f>CALCULOS_ENER!B2401*DATOS!F2401</f>
        <v>0.15722484605604145</v>
      </c>
      <c r="B2401">
        <f>DATOS!G2401*(DATOS!B2401-CALCULOS_ENER!E2401)</f>
        <v>0.15722484605604145</v>
      </c>
      <c r="C2401">
        <f>CALCULOS_ENER!E2401*DATOS!I2401</f>
        <v>0</v>
      </c>
      <c r="D2401">
        <f>CALCULOS_ENER!F2401*DATOS!H2401</f>
        <v>0</v>
      </c>
      <c r="E2401">
        <f>RESULTADOS!$A$5/8760</f>
        <v>4.5662100456621002E-3</v>
      </c>
    </row>
    <row r="2402" spans="1:5" x14ac:dyDescent="0.25">
      <c r="A2402">
        <f>CALCULOS_ENER!B2402*DATOS!F2402</f>
        <v>9.7913960787987905E-2</v>
      </c>
      <c r="B2402">
        <f>DATOS!G2402*(DATOS!B2402-CALCULOS_ENER!E2402)</f>
        <v>9.7913960787987905E-2</v>
      </c>
      <c r="C2402">
        <f>CALCULOS_ENER!E2402*DATOS!I2402</f>
        <v>0</v>
      </c>
      <c r="D2402">
        <f>CALCULOS_ENER!F2402*DATOS!H2402</f>
        <v>0</v>
      </c>
      <c r="E2402">
        <f>RESULTADOS!$A$5/8760</f>
        <v>4.5662100456621002E-3</v>
      </c>
    </row>
    <row r="2403" spans="1:5" x14ac:dyDescent="0.25">
      <c r="A2403">
        <f>CALCULOS_ENER!B2403*DATOS!F2403</f>
        <v>1.8176523479527962E-2</v>
      </c>
      <c r="B2403">
        <f>DATOS!G2403*(DATOS!B2403-CALCULOS_ENER!E2403)</f>
        <v>1.8176523479527962E-2</v>
      </c>
      <c r="C2403">
        <f>CALCULOS_ENER!E2403*DATOS!I2403</f>
        <v>0</v>
      </c>
      <c r="D2403">
        <f>CALCULOS_ENER!F2403*DATOS!H2403</f>
        <v>0</v>
      </c>
      <c r="E2403">
        <f>RESULTADOS!$A$5/8760</f>
        <v>4.5662100456621002E-3</v>
      </c>
    </row>
    <row r="2404" spans="1:5" x14ac:dyDescent="0.25">
      <c r="A2404">
        <f>CALCULOS_ENER!B2404*DATOS!F2404</f>
        <v>1.8176523479527962E-2</v>
      </c>
      <c r="B2404">
        <f>DATOS!G2404*(DATOS!B2404-CALCULOS_ENER!E2404)</f>
        <v>1.8176523479527962E-2</v>
      </c>
      <c r="C2404">
        <f>CALCULOS_ENER!E2404*DATOS!I2404</f>
        <v>0</v>
      </c>
      <c r="D2404">
        <f>CALCULOS_ENER!F2404*DATOS!H2404</f>
        <v>0</v>
      </c>
      <c r="E2404">
        <f>RESULTADOS!$A$5/8760</f>
        <v>4.5662100456621002E-3</v>
      </c>
    </row>
    <row r="2405" spans="1:5" x14ac:dyDescent="0.25">
      <c r="A2405">
        <f>CALCULOS_ENER!B2405*DATOS!F2405</f>
        <v>1.8176523479527962E-2</v>
      </c>
      <c r="B2405">
        <f>DATOS!G2405*(DATOS!B2405-CALCULOS_ENER!E2405)</f>
        <v>1.8176523479527962E-2</v>
      </c>
      <c r="C2405">
        <f>CALCULOS_ENER!E2405*DATOS!I2405</f>
        <v>0</v>
      </c>
      <c r="D2405">
        <f>CALCULOS_ENER!F2405*DATOS!H2405</f>
        <v>0</v>
      </c>
      <c r="E2405">
        <f>RESULTADOS!$A$5/8760</f>
        <v>4.5662100456621002E-3</v>
      </c>
    </row>
    <row r="2406" spans="1:5" x14ac:dyDescent="0.25">
      <c r="A2406">
        <f>CALCULOS_ENER!B2406*DATOS!F2406</f>
        <v>1.8176523479527962E-2</v>
      </c>
      <c r="B2406">
        <f>DATOS!G2406*(DATOS!B2406-CALCULOS_ENER!E2406)</f>
        <v>1.8176523479527962E-2</v>
      </c>
      <c r="C2406">
        <f>CALCULOS_ENER!E2406*DATOS!I2406</f>
        <v>0</v>
      </c>
      <c r="D2406">
        <f>CALCULOS_ENER!F2406*DATOS!H2406</f>
        <v>0</v>
      </c>
      <c r="E2406">
        <f>RESULTADOS!$A$5/8760</f>
        <v>4.5662100456621002E-3</v>
      </c>
    </row>
    <row r="2407" spans="1:5" x14ac:dyDescent="0.25">
      <c r="A2407">
        <f>CALCULOS_ENER!B2407*DATOS!F2407</f>
        <v>1.9301554310379516E-2</v>
      </c>
      <c r="B2407">
        <f>DATOS!G2407*(DATOS!B2407-CALCULOS_ENER!E2407)</f>
        <v>1.9301554310379516E-2</v>
      </c>
      <c r="C2407">
        <f>CALCULOS_ENER!E2407*DATOS!I2407</f>
        <v>0</v>
      </c>
      <c r="D2407">
        <f>CALCULOS_ENER!F2407*DATOS!H2407</f>
        <v>0</v>
      </c>
      <c r="E2407">
        <f>RESULTADOS!$A$5/8760</f>
        <v>4.5662100456621002E-3</v>
      </c>
    </row>
    <row r="2408" spans="1:5" x14ac:dyDescent="0.25">
      <c r="A2408">
        <f>CALCULOS_ENER!B2408*DATOS!F2408</f>
        <v>4.4227733161821228E-2</v>
      </c>
      <c r="B2408">
        <f>DATOS!G2408*(DATOS!B2408-CALCULOS_ENER!E2408)</f>
        <v>4.4227733161821228E-2</v>
      </c>
      <c r="C2408">
        <f>CALCULOS_ENER!E2408*DATOS!I2408</f>
        <v>0</v>
      </c>
      <c r="D2408">
        <f>CALCULOS_ENER!F2408*DATOS!H2408</f>
        <v>0</v>
      </c>
      <c r="E2408">
        <f>RESULTADOS!$A$5/8760</f>
        <v>4.5662100456621002E-3</v>
      </c>
    </row>
    <row r="2409" spans="1:5" x14ac:dyDescent="0.25">
      <c r="A2409">
        <f>CALCULOS_ENER!B2409*DATOS!F2409</f>
        <v>6.6772215138075394E-2</v>
      </c>
      <c r="B2409">
        <f>DATOS!G2409*(DATOS!B2409-CALCULOS_ENER!E2409)</f>
        <v>8.1809615138075401E-2</v>
      </c>
      <c r="C2409">
        <f>CALCULOS_ENER!E2409*DATOS!I2409</f>
        <v>0</v>
      </c>
      <c r="D2409">
        <f>CALCULOS_ENER!F2409*DATOS!H2409</f>
        <v>0</v>
      </c>
      <c r="E2409">
        <f>RESULTADOS!$A$5/8760</f>
        <v>4.5662100456621002E-3</v>
      </c>
    </row>
    <row r="2410" spans="1:5" x14ac:dyDescent="0.25">
      <c r="A2410">
        <f>CALCULOS_ENER!B2410*DATOS!F2410</f>
        <v>7.6702680212364649E-2</v>
      </c>
      <c r="B2410">
        <f>DATOS!G2410*(DATOS!B2410-CALCULOS_ENER!E2410)</f>
        <v>9.9704980212364652E-2</v>
      </c>
      <c r="C2410">
        <f>CALCULOS_ENER!E2410*DATOS!I2410</f>
        <v>0</v>
      </c>
      <c r="D2410">
        <f>CALCULOS_ENER!F2410*DATOS!H2410</f>
        <v>0</v>
      </c>
      <c r="E2410">
        <f>RESULTADOS!$A$5/8760</f>
        <v>4.5662100456621002E-3</v>
      </c>
    </row>
    <row r="2411" spans="1:5" x14ac:dyDescent="0.25">
      <c r="A2411">
        <f>CALCULOS_ENER!B2411*DATOS!F2411</f>
        <v>3.6379586456410255E-2</v>
      </c>
      <c r="B2411">
        <f>DATOS!G2411*(DATOS!B2411-CALCULOS_ENER!E2411)</f>
        <v>8.564328645641027E-2</v>
      </c>
      <c r="C2411">
        <f>CALCULOS_ENER!E2411*DATOS!I2411</f>
        <v>0</v>
      </c>
      <c r="D2411">
        <f>CALCULOS_ENER!F2411*DATOS!H2411</f>
        <v>0</v>
      </c>
      <c r="E2411">
        <f>RESULTADOS!$A$5/8760</f>
        <v>4.5662100456621002E-3</v>
      </c>
    </row>
    <row r="2412" spans="1:5" x14ac:dyDescent="0.25">
      <c r="A2412">
        <f>CALCULOS_ENER!B2412*DATOS!F2412</f>
        <v>5.8826362612873918E-2</v>
      </c>
      <c r="B2412">
        <f>DATOS!G2412*(DATOS!B2412-CALCULOS_ENER!E2412)</f>
        <v>8.001856261287392E-2</v>
      </c>
      <c r="C2412">
        <f>CALCULOS_ENER!E2412*DATOS!I2412</f>
        <v>0</v>
      </c>
      <c r="D2412">
        <f>CALCULOS_ENER!F2412*DATOS!H2412</f>
        <v>0</v>
      </c>
      <c r="E2412">
        <f>RESULTADOS!$A$5/8760</f>
        <v>4.5662100456621002E-3</v>
      </c>
    </row>
    <row r="2413" spans="1:5" x14ac:dyDescent="0.25">
      <c r="A2413">
        <f>CALCULOS_ENER!B2413*DATOS!F2413</f>
        <v>2.1116084140693357E-2</v>
      </c>
      <c r="B2413">
        <f>DATOS!G2413*(DATOS!B2413-CALCULOS_ENER!E2413)</f>
        <v>7.7206184140693357E-2</v>
      </c>
      <c r="C2413">
        <f>CALCULOS_ENER!E2413*DATOS!I2413</f>
        <v>0</v>
      </c>
      <c r="D2413">
        <f>CALCULOS_ENER!F2413*DATOS!H2413</f>
        <v>0</v>
      </c>
      <c r="E2413">
        <f>RESULTADOS!$A$5/8760</f>
        <v>4.5662100456621002E-3</v>
      </c>
    </row>
    <row r="2414" spans="1:5" x14ac:dyDescent="0.25">
      <c r="A2414">
        <f>CALCULOS_ENER!B2414*DATOS!F2414</f>
        <v>2.2896284140693356E-2</v>
      </c>
      <c r="B2414">
        <f>DATOS!G2414*(DATOS!B2414-CALCULOS_ENER!E2414)</f>
        <v>7.7206184140693357E-2</v>
      </c>
      <c r="C2414">
        <f>CALCULOS_ENER!E2414*DATOS!I2414</f>
        <v>0</v>
      </c>
      <c r="D2414">
        <f>CALCULOS_ENER!F2414*DATOS!H2414</f>
        <v>0</v>
      </c>
      <c r="E2414">
        <f>RESULTADOS!$A$5/8760</f>
        <v>4.5662100456621002E-3</v>
      </c>
    </row>
    <row r="2415" spans="1:5" x14ac:dyDescent="0.25">
      <c r="A2415">
        <f>CALCULOS_ENER!B2415*DATOS!F2415</f>
        <v>5.1806207984229746E-2</v>
      </c>
      <c r="B2415">
        <f>DATOS!G2415*(DATOS!B2415-CALCULOS_ENER!E2415)</f>
        <v>8.2830907984229749E-2</v>
      </c>
      <c r="C2415">
        <f>CALCULOS_ENER!E2415*DATOS!I2415</f>
        <v>0</v>
      </c>
      <c r="D2415">
        <f>CALCULOS_ENER!F2415*DATOS!H2415</f>
        <v>0</v>
      </c>
      <c r="E2415">
        <f>RESULTADOS!$A$5/8760</f>
        <v>4.5662100456621002E-3</v>
      </c>
    </row>
    <row r="2416" spans="1:5" x14ac:dyDescent="0.25">
      <c r="A2416">
        <f>CALCULOS_ENER!B2416*DATOS!F2416</f>
        <v>4.1895507984229745E-2</v>
      </c>
      <c r="B2416">
        <f>DATOS!G2416*(DATOS!B2416-CALCULOS_ENER!E2416)</f>
        <v>8.2830907984229749E-2</v>
      </c>
      <c r="C2416">
        <f>CALCULOS_ENER!E2416*DATOS!I2416</f>
        <v>0</v>
      </c>
      <c r="D2416">
        <f>CALCULOS_ENER!F2416*DATOS!H2416</f>
        <v>0</v>
      </c>
      <c r="E2416">
        <f>RESULTADOS!$A$5/8760</f>
        <v>4.5662100456621002E-3</v>
      </c>
    </row>
    <row r="2417" spans="1:5" x14ac:dyDescent="0.25">
      <c r="A2417">
        <f>CALCULOS_ENER!B2417*DATOS!F2417</f>
        <v>6.2542607984229739E-2</v>
      </c>
      <c r="B2417">
        <f>DATOS!G2417*(DATOS!B2417-CALCULOS_ENER!E2417)</f>
        <v>8.2830907984229749E-2</v>
      </c>
      <c r="C2417">
        <f>CALCULOS_ENER!E2417*DATOS!I2417</f>
        <v>0</v>
      </c>
      <c r="D2417">
        <f>CALCULOS_ENER!F2417*DATOS!H2417</f>
        <v>0</v>
      </c>
      <c r="E2417">
        <f>RESULTADOS!$A$5/8760</f>
        <v>4.5662100456621002E-3</v>
      </c>
    </row>
    <row r="2418" spans="1:5" x14ac:dyDescent="0.25">
      <c r="A2418">
        <f>CALCULOS_ENER!B2418*DATOS!F2418</f>
        <v>3.0896386456410258E-2</v>
      </c>
      <c r="B2418">
        <f>DATOS!G2418*(DATOS!B2418-CALCULOS_ENER!E2418)</f>
        <v>8.564328645641027E-2</v>
      </c>
      <c r="C2418">
        <f>CALCULOS_ENER!E2418*DATOS!I2418</f>
        <v>0</v>
      </c>
      <c r="D2418">
        <f>CALCULOS_ENER!F2418*DATOS!H2418</f>
        <v>0</v>
      </c>
      <c r="E2418">
        <f>RESULTADOS!$A$5/8760</f>
        <v>4.5662100456621002E-3</v>
      </c>
    </row>
    <row r="2419" spans="1:5" x14ac:dyDescent="0.25">
      <c r="A2419">
        <f>CALCULOS_ENER!B2419*DATOS!F2419</f>
        <v>6.2496086456410263E-2</v>
      </c>
      <c r="B2419">
        <f>DATOS!G2419*(DATOS!B2419-CALCULOS_ENER!E2419)</f>
        <v>8.564328645641027E-2</v>
      </c>
      <c r="C2419">
        <f>CALCULOS_ENER!E2419*DATOS!I2419</f>
        <v>0</v>
      </c>
      <c r="D2419">
        <f>CALCULOS_ENER!F2419*DATOS!H2419</f>
        <v>0</v>
      </c>
      <c r="E2419">
        <f>RESULTADOS!$A$5/8760</f>
        <v>4.5662100456621002E-3</v>
      </c>
    </row>
    <row r="2420" spans="1:5" x14ac:dyDescent="0.25">
      <c r="A2420">
        <f>CALCULOS_ENER!B2420*DATOS!F2420</f>
        <v>0.10745670917258644</v>
      </c>
      <c r="B2420">
        <f>DATOS!G2420*(DATOS!B2420-CALCULOS_ENER!E2420)</f>
        <v>0.10916330917258643</v>
      </c>
      <c r="C2420">
        <f>CALCULOS_ENER!E2420*DATOS!I2420</f>
        <v>0</v>
      </c>
      <c r="D2420">
        <f>CALCULOS_ENER!F2420*DATOS!H2420</f>
        <v>0</v>
      </c>
      <c r="E2420">
        <f>RESULTADOS!$A$5/8760</f>
        <v>4.5662100456621002E-3</v>
      </c>
    </row>
    <row r="2421" spans="1:5" x14ac:dyDescent="0.25">
      <c r="A2421">
        <f>CALCULOS_ENER!B2421*DATOS!F2421</f>
        <v>0.15339117473770658</v>
      </c>
      <c r="B2421">
        <f>DATOS!G2421*(DATOS!B2421-CALCULOS_ENER!E2421)</f>
        <v>0.15339117473770658</v>
      </c>
      <c r="C2421">
        <f>CALCULOS_ENER!E2421*DATOS!I2421</f>
        <v>0</v>
      </c>
      <c r="D2421">
        <f>CALCULOS_ENER!F2421*DATOS!H2421</f>
        <v>0</v>
      </c>
      <c r="E2421">
        <f>RESULTADOS!$A$5/8760</f>
        <v>4.5662100456621002E-3</v>
      </c>
    </row>
    <row r="2422" spans="1:5" x14ac:dyDescent="0.25">
      <c r="A2422">
        <f>CALCULOS_ENER!B2422*DATOS!F2422</f>
        <v>0.17128653981199582</v>
      </c>
      <c r="B2422">
        <f>DATOS!G2422*(DATOS!B2422-CALCULOS_ENER!E2422)</f>
        <v>0.17128653981199582</v>
      </c>
      <c r="C2422">
        <f>CALCULOS_ENER!E2422*DATOS!I2422</f>
        <v>0</v>
      </c>
      <c r="D2422">
        <f>CALCULOS_ENER!F2422*DATOS!H2422</f>
        <v>0</v>
      </c>
      <c r="E2422">
        <f>RESULTADOS!$A$5/8760</f>
        <v>4.5662100456621002E-3</v>
      </c>
    </row>
    <row r="2423" spans="1:5" x14ac:dyDescent="0.25">
      <c r="A2423">
        <f>CALCULOS_ENER!B2423*DATOS!F2423</f>
        <v>0.20707730306139904</v>
      </c>
      <c r="B2423">
        <f>DATOS!G2423*(DATOS!B2423-CALCULOS_ENER!E2423)</f>
        <v>0.20707730306139904</v>
      </c>
      <c r="C2423">
        <f>CALCULOS_ENER!E2423*DATOS!I2423</f>
        <v>0</v>
      </c>
      <c r="D2423">
        <f>CALCULOS_ENER!F2423*DATOS!H2423</f>
        <v>0</v>
      </c>
      <c r="E2423">
        <f>RESULTADOS!$A$5/8760</f>
        <v>4.5662100456621002E-3</v>
      </c>
    </row>
    <row r="2424" spans="1:5" x14ac:dyDescent="0.25">
      <c r="A2424">
        <f>CALCULOS_ENER!B2424*DATOS!F2424</f>
        <v>0.20707730306139904</v>
      </c>
      <c r="B2424">
        <f>DATOS!G2424*(DATOS!B2424-CALCULOS_ENER!E2424)</f>
        <v>0.20707730306139904</v>
      </c>
      <c r="C2424">
        <f>CALCULOS_ENER!E2424*DATOS!I2424</f>
        <v>0</v>
      </c>
      <c r="D2424">
        <f>CALCULOS_ENER!F2424*DATOS!H2424</f>
        <v>0</v>
      </c>
      <c r="E2424">
        <f>RESULTADOS!$A$5/8760</f>
        <v>4.5662100456621002E-3</v>
      </c>
    </row>
    <row r="2425" spans="1:5" x14ac:dyDescent="0.25">
      <c r="A2425">
        <f>CALCULOS_ENER!B2425*DATOS!F2425</f>
        <v>0.15722484605604145</v>
      </c>
      <c r="B2425">
        <f>DATOS!G2425*(DATOS!B2425-CALCULOS_ENER!E2425)</f>
        <v>0.15722484605604145</v>
      </c>
      <c r="C2425">
        <f>CALCULOS_ENER!E2425*DATOS!I2425</f>
        <v>0</v>
      </c>
      <c r="D2425">
        <f>CALCULOS_ENER!F2425*DATOS!H2425</f>
        <v>0</v>
      </c>
      <c r="E2425">
        <f>RESULTADOS!$A$5/8760</f>
        <v>4.5662100456621002E-3</v>
      </c>
    </row>
    <row r="2426" spans="1:5" x14ac:dyDescent="0.25">
      <c r="A2426">
        <f>CALCULOS_ENER!B2426*DATOS!F2426</f>
        <v>9.7913960787987905E-2</v>
      </c>
      <c r="B2426">
        <f>DATOS!G2426*(DATOS!B2426-CALCULOS_ENER!E2426)</f>
        <v>9.7913960787987905E-2</v>
      </c>
      <c r="C2426">
        <f>CALCULOS_ENER!E2426*DATOS!I2426</f>
        <v>0</v>
      </c>
      <c r="D2426">
        <f>CALCULOS_ENER!F2426*DATOS!H2426</f>
        <v>0</v>
      </c>
      <c r="E2426">
        <f>RESULTADOS!$A$5/8760</f>
        <v>4.5662100456621002E-3</v>
      </c>
    </row>
    <row r="2427" spans="1:5" x14ac:dyDescent="0.25">
      <c r="A2427">
        <f>CALCULOS_ENER!B2427*DATOS!F2427</f>
        <v>1.8176523479527962E-2</v>
      </c>
      <c r="B2427">
        <f>DATOS!G2427*(DATOS!B2427-CALCULOS_ENER!E2427)</f>
        <v>1.8176523479527962E-2</v>
      </c>
      <c r="C2427">
        <f>CALCULOS_ENER!E2427*DATOS!I2427</f>
        <v>0</v>
      </c>
      <c r="D2427">
        <f>CALCULOS_ENER!F2427*DATOS!H2427</f>
        <v>0</v>
      </c>
      <c r="E2427">
        <f>RESULTADOS!$A$5/8760</f>
        <v>4.5662100456621002E-3</v>
      </c>
    </row>
    <row r="2428" spans="1:5" x14ac:dyDescent="0.25">
      <c r="A2428">
        <f>CALCULOS_ENER!B2428*DATOS!F2428</f>
        <v>1.8176523479527962E-2</v>
      </c>
      <c r="B2428">
        <f>DATOS!G2428*(DATOS!B2428-CALCULOS_ENER!E2428)</f>
        <v>1.8176523479527962E-2</v>
      </c>
      <c r="C2428">
        <f>CALCULOS_ENER!E2428*DATOS!I2428</f>
        <v>0</v>
      </c>
      <c r="D2428">
        <f>CALCULOS_ENER!F2428*DATOS!H2428</f>
        <v>0</v>
      </c>
      <c r="E2428">
        <f>RESULTADOS!$A$5/8760</f>
        <v>4.5662100456621002E-3</v>
      </c>
    </row>
    <row r="2429" spans="1:5" x14ac:dyDescent="0.25">
      <c r="A2429">
        <f>CALCULOS_ENER!B2429*DATOS!F2429</f>
        <v>1.8176523479527962E-2</v>
      </c>
      <c r="B2429">
        <f>DATOS!G2429*(DATOS!B2429-CALCULOS_ENER!E2429)</f>
        <v>1.8176523479527962E-2</v>
      </c>
      <c r="C2429">
        <f>CALCULOS_ENER!E2429*DATOS!I2429</f>
        <v>0</v>
      </c>
      <c r="D2429">
        <f>CALCULOS_ENER!F2429*DATOS!H2429</f>
        <v>0</v>
      </c>
      <c r="E2429">
        <f>RESULTADOS!$A$5/8760</f>
        <v>4.5662100456621002E-3</v>
      </c>
    </row>
    <row r="2430" spans="1:5" x14ac:dyDescent="0.25">
      <c r="A2430">
        <f>CALCULOS_ENER!B2430*DATOS!F2430</f>
        <v>1.8176523479527962E-2</v>
      </c>
      <c r="B2430">
        <f>DATOS!G2430*(DATOS!B2430-CALCULOS_ENER!E2430)</f>
        <v>1.8176523479527962E-2</v>
      </c>
      <c r="C2430">
        <f>CALCULOS_ENER!E2430*DATOS!I2430</f>
        <v>0</v>
      </c>
      <c r="D2430">
        <f>CALCULOS_ENER!F2430*DATOS!H2430</f>
        <v>0</v>
      </c>
      <c r="E2430">
        <f>RESULTADOS!$A$5/8760</f>
        <v>4.5662100456621002E-3</v>
      </c>
    </row>
    <row r="2431" spans="1:5" x14ac:dyDescent="0.25">
      <c r="A2431">
        <f>CALCULOS_ENER!B2431*DATOS!F2431</f>
        <v>1.9301554310379516E-2</v>
      </c>
      <c r="B2431">
        <f>DATOS!G2431*(DATOS!B2431-CALCULOS_ENER!E2431)</f>
        <v>1.9301554310379516E-2</v>
      </c>
      <c r="C2431">
        <f>CALCULOS_ENER!E2431*DATOS!I2431</f>
        <v>0</v>
      </c>
      <c r="D2431">
        <f>CALCULOS_ENER!F2431*DATOS!H2431</f>
        <v>0</v>
      </c>
      <c r="E2431">
        <f>RESULTADOS!$A$5/8760</f>
        <v>4.5662100456621002E-3</v>
      </c>
    </row>
    <row r="2432" spans="1:5" x14ac:dyDescent="0.25">
      <c r="A2432">
        <f>CALCULOS_ENER!B2432*DATOS!F2432</f>
        <v>4.1191733161821231E-2</v>
      </c>
      <c r="B2432">
        <f>DATOS!G2432*(DATOS!B2432-CALCULOS_ENER!E2432)</f>
        <v>4.4227733161821228E-2</v>
      </c>
      <c r="C2432">
        <f>CALCULOS_ENER!E2432*DATOS!I2432</f>
        <v>0</v>
      </c>
      <c r="D2432">
        <f>CALCULOS_ENER!F2432*DATOS!H2432</f>
        <v>0</v>
      </c>
      <c r="E2432">
        <f>RESULTADOS!$A$5/8760</f>
        <v>4.5662100456621002E-3</v>
      </c>
    </row>
    <row r="2433" spans="1:5" x14ac:dyDescent="0.25">
      <c r="A2433">
        <f>CALCULOS_ENER!B2433*DATOS!F2433</f>
        <v>5.4391315138075401E-2</v>
      </c>
      <c r="B2433">
        <f>DATOS!G2433*(DATOS!B2433-CALCULOS_ENER!E2433)</f>
        <v>8.1809615138075401E-2</v>
      </c>
      <c r="C2433">
        <f>CALCULOS_ENER!E2433*DATOS!I2433</f>
        <v>0</v>
      </c>
      <c r="D2433">
        <f>CALCULOS_ENER!F2433*DATOS!H2433</f>
        <v>0</v>
      </c>
      <c r="E2433">
        <f>RESULTADOS!$A$5/8760</f>
        <v>4.5662100456621002E-3</v>
      </c>
    </row>
    <row r="2434" spans="1:5" x14ac:dyDescent="0.25">
      <c r="A2434">
        <f>CALCULOS_ENER!B2434*DATOS!F2434</f>
        <v>4.8007880212364649E-2</v>
      </c>
      <c r="B2434">
        <f>DATOS!G2434*(DATOS!B2434-CALCULOS_ENER!E2434)</f>
        <v>9.9704980212364652E-2</v>
      </c>
      <c r="C2434">
        <f>CALCULOS_ENER!E2434*DATOS!I2434</f>
        <v>0</v>
      </c>
      <c r="D2434">
        <f>CALCULOS_ENER!F2434*DATOS!H2434</f>
        <v>0</v>
      </c>
      <c r="E2434">
        <f>RESULTADOS!$A$5/8760</f>
        <v>4.5662100456621002E-3</v>
      </c>
    </row>
    <row r="2435" spans="1:5" x14ac:dyDescent="0.25">
      <c r="A2435">
        <f>CALCULOS_ENER!B2435*DATOS!F2435</f>
        <v>0</v>
      </c>
      <c r="B2435">
        <f>DATOS!G2435*(DATOS!B2435-CALCULOS_ENER!E2435)</f>
        <v>6.5431372912820515E-2</v>
      </c>
      <c r="C2435">
        <f>CALCULOS_ENER!E2435*DATOS!I2435</f>
        <v>1.1204430333946492E-2</v>
      </c>
      <c r="D2435">
        <f>CALCULOS_ENER!F2435*DATOS!H2435</f>
        <v>0</v>
      </c>
      <c r="E2435">
        <f>RESULTADOS!$A$5/8760</f>
        <v>4.5662100456621002E-3</v>
      </c>
    </row>
    <row r="2436" spans="1:5" x14ac:dyDescent="0.25">
      <c r="A2436">
        <f>CALCULOS_ENER!B2436*DATOS!F2436</f>
        <v>0</v>
      </c>
      <c r="B2436">
        <f>DATOS!G2436*(DATOS!B2436-CALCULOS_ENER!E2436)</f>
        <v>2.6736025225747827E-2</v>
      </c>
      <c r="C2436">
        <f>CALCULOS_ENER!E2436*DATOS!I2436</f>
        <v>2.7124286478137648E-2</v>
      </c>
      <c r="D2436">
        <f>CALCULOS_ENER!F2436*DATOS!H2436</f>
        <v>0</v>
      </c>
      <c r="E2436">
        <f>RESULTADOS!$A$5/8760</f>
        <v>4.5662100456621002E-3</v>
      </c>
    </row>
    <row r="2437" spans="1:5" x14ac:dyDescent="0.25">
      <c r="A2437">
        <f>CALCULOS_ENER!B2437*DATOS!F2437</f>
        <v>0</v>
      </c>
      <c r="B2437">
        <f>DATOS!G2437*(DATOS!B2437-CALCULOS_ENER!E2437)</f>
        <v>0</v>
      </c>
      <c r="C2437">
        <f>CALCULOS_ENER!E2437*DATOS!I2437</f>
        <v>3.9301304518227734E-2</v>
      </c>
      <c r="D2437">
        <f>CALCULOS_ENER!F2437*DATOS!H2437</f>
        <v>6.6677260847578792E-4</v>
      </c>
      <c r="E2437">
        <f>RESULTADOS!$A$5/8760</f>
        <v>4.5662100456621002E-3</v>
      </c>
    </row>
    <row r="2438" spans="1:5" x14ac:dyDescent="0.25">
      <c r="A2438">
        <f>CALCULOS_ENER!B2438*DATOS!F2438</f>
        <v>7.7206184140693357E-2</v>
      </c>
      <c r="B2438">
        <f>DATOS!G2438*(DATOS!B2438-CALCULOS_ENER!E2438)</f>
        <v>7.7206184140693357E-2</v>
      </c>
      <c r="C2438">
        <f>CALCULOS_ENER!E2438*DATOS!I2438</f>
        <v>0</v>
      </c>
      <c r="D2438">
        <f>CALCULOS_ENER!F2438*DATOS!H2438</f>
        <v>0</v>
      </c>
      <c r="E2438">
        <f>RESULTADOS!$A$5/8760</f>
        <v>4.5662100456621002E-3</v>
      </c>
    </row>
    <row r="2439" spans="1:5" x14ac:dyDescent="0.25">
      <c r="A2439">
        <f>CALCULOS_ENER!B2439*DATOS!F2439</f>
        <v>0</v>
      </c>
      <c r="B2439">
        <f>DATOS!G2439*(DATOS!B2439-CALCULOS_ENER!E2439)</f>
        <v>0</v>
      </c>
      <c r="C2439">
        <f>CALCULOS_ENER!E2439*DATOS!I2439</f>
        <v>4.1703561498146975E-2</v>
      </c>
      <c r="D2439">
        <f>CALCULOS_ENER!F2439*DATOS!H2439</f>
        <v>2.2801975871586147E-5</v>
      </c>
      <c r="E2439">
        <f>RESULTADOS!$A$5/8760</f>
        <v>4.5662100456621002E-3</v>
      </c>
    </row>
    <row r="2440" spans="1:5" x14ac:dyDescent="0.25">
      <c r="A2440">
        <f>CALCULOS_ENER!B2440*DATOS!F2440</f>
        <v>0</v>
      </c>
      <c r="B2440">
        <f>DATOS!G2440*(DATOS!B2440-CALCULOS_ENER!E2440)</f>
        <v>1.5922615968459491E-2</v>
      </c>
      <c r="C2440">
        <f>CALCULOS_ENER!E2440*DATOS!I2440</f>
        <v>3.3686870501853018E-2</v>
      </c>
      <c r="D2440">
        <f>CALCULOS_ENER!F2440*DATOS!H2440</f>
        <v>0</v>
      </c>
      <c r="E2440">
        <f>RESULTADOS!$A$5/8760</f>
        <v>4.5662100456621002E-3</v>
      </c>
    </row>
    <row r="2441" spans="1:5" x14ac:dyDescent="0.25">
      <c r="A2441">
        <f>CALCULOS_ENER!B2441*DATOS!F2441</f>
        <v>0</v>
      </c>
      <c r="B2441">
        <f>DATOS!G2441*(DATOS!B2441-CALCULOS_ENER!E2441)</f>
        <v>5.0730815968459485E-2</v>
      </c>
      <c r="C2441">
        <f>CALCULOS_ENER!E2441*DATOS!I2441</f>
        <v>1.6161698501853023E-2</v>
      </c>
      <c r="D2441">
        <f>CALCULOS_ENER!F2441*DATOS!H2441</f>
        <v>0</v>
      </c>
      <c r="E2441">
        <f>RESULTADOS!$A$5/8760</f>
        <v>4.5662100456621002E-3</v>
      </c>
    </row>
    <row r="2442" spans="1:5" x14ac:dyDescent="0.25">
      <c r="A2442">
        <f>CALCULOS_ENER!B2442*DATOS!F2442</f>
        <v>0</v>
      </c>
      <c r="B2442">
        <f>DATOS!G2442*(DATOS!B2442-CALCULOS_ENER!E2442)</f>
        <v>8.2368572912820529E-2</v>
      </c>
      <c r="C2442">
        <f>CALCULOS_ENER!E2442*DATOS!I2442</f>
        <v>1.6669715725368985E-3</v>
      </c>
      <c r="D2442">
        <f>CALCULOS_ENER!F2442*DATOS!H2442</f>
        <v>0</v>
      </c>
      <c r="E2442">
        <f>RESULTADOS!$A$5/8760</f>
        <v>4.5662100456621002E-3</v>
      </c>
    </row>
    <row r="2443" spans="1:5" x14ac:dyDescent="0.25">
      <c r="A2443">
        <f>CALCULOS_ENER!B2443*DATOS!F2443</f>
        <v>4.6630686456410261E-2</v>
      </c>
      <c r="B2443">
        <f>DATOS!G2443*(DATOS!B2443-CALCULOS_ENER!E2443)</f>
        <v>8.564328645641027E-2</v>
      </c>
      <c r="C2443">
        <f>CALCULOS_ENER!E2443*DATOS!I2443</f>
        <v>0</v>
      </c>
      <c r="D2443">
        <f>CALCULOS_ENER!F2443*DATOS!H2443</f>
        <v>0</v>
      </c>
      <c r="E2443">
        <f>RESULTADOS!$A$5/8760</f>
        <v>4.5662100456621002E-3</v>
      </c>
    </row>
    <row r="2444" spans="1:5" x14ac:dyDescent="0.25">
      <c r="A2444">
        <f>CALCULOS_ENER!B2444*DATOS!F2444</f>
        <v>0.10723130917258643</v>
      </c>
      <c r="B2444">
        <f>DATOS!G2444*(DATOS!B2444-CALCULOS_ENER!E2444)</f>
        <v>0.10916330917258643</v>
      </c>
      <c r="C2444">
        <f>CALCULOS_ENER!E2444*DATOS!I2444</f>
        <v>0</v>
      </c>
      <c r="D2444">
        <f>CALCULOS_ENER!F2444*DATOS!H2444</f>
        <v>0</v>
      </c>
      <c r="E2444">
        <f>RESULTADOS!$A$5/8760</f>
        <v>4.5662100456621002E-3</v>
      </c>
    </row>
    <row r="2445" spans="1:5" x14ac:dyDescent="0.25">
      <c r="A2445">
        <f>CALCULOS_ENER!B2445*DATOS!F2445</f>
        <v>0.15339117473770658</v>
      </c>
      <c r="B2445">
        <f>DATOS!G2445*(DATOS!B2445-CALCULOS_ENER!E2445)</f>
        <v>0.15339117473770658</v>
      </c>
      <c r="C2445">
        <f>CALCULOS_ENER!E2445*DATOS!I2445</f>
        <v>0</v>
      </c>
      <c r="D2445">
        <f>CALCULOS_ENER!F2445*DATOS!H2445</f>
        <v>0</v>
      </c>
      <c r="E2445">
        <f>RESULTADOS!$A$5/8760</f>
        <v>4.5662100456621002E-3</v>
      </c>
    </row>
    <row r="2446" spans="1:5" x14ac:dyDescent="0.25">
      <c r="A2446">
        <f>CALCULOS_ENER!B2446*DATOS!F2446</f>
        <v>0.17128653981199582</v>
      </c>
      <c r="B2446">
        <f>DATOS!G2446*(DATOS!B2446-CALCULOS_ENER!E2446)</f>
        <v>0.17128653981199582</v>
      </c>
      <c r="C2446">
        <f>CALCULOS_ENER!E2446*DATOS!I2446</f>
        <v>0</v>
      </c>
      <c r="D2446">
        <f>CALCULOS_ENER!F2446*DATOS!H2446</f>
        <v>0</v>
      </c>
      <c r="E2446">
        <f>RESULTADOS!$A$5/8760</f>
        <v>4.5662100456621002E-3</v>
      </c>
    </row>
    <row r="2447" spans="1:5" x14ac:dyDescent="0.25">
      <c r="A2447">
        <f>CALCULOS_ENER!B2447*DATOS!F2447</f>
        <v>0.20707730306139904</v>
      </c>
      <c r="B2447">
        <f>DATOS!G2447*(DATOS!B2447-CALCULOS_ENER!E2447)</f>
        <v>0.20707730306139904</v>
      </c>
      <c r="C2447">
        <f>CALCULOS_ENER!E2447*DATOS!I2447</f>
        <v>0</v>
      </c>
      <c r="D2447">
        <f>CALCULOS_ENER!F2447*DATOS!H2447</f>
        <v>0</v>
      </c>
      <c r="E2447">
        <f>RESULTADOS!$A$5/8760</f>
        <v>4.5662100456621002E-3</v>
      </c>
    </row>
    <row r="2448" spans="1:5" x14ac:dyDescent="0.25">
      <c r="A2448">
        <f>CALCULOS_ENER!B2448*DATOS!F2448</f>
        <v>0.20707730306139904</v>
      </c>
      <c r="B2448">
        <f>DATOS!G2448*(DATOS!B2448-CALCULOS_ENER!E2448)</f>
        <v>0.20707730306139904</v>
      </c>
      <c r="C2448">
        <f>CALCULOS_ENER!E2448*DATOS!I2448</f>
        <v>0</v>
      </c>
      <c r="D2448">
        <f>CALCULOS_ENER!F2448*DATOS!H2448</f>
        <v>0</v>
      </c>
      <c r="E2448">
        <f>RESULTADOS!$A$5/8760</f>
        <v>4.5662100456621002E-3</v>
      </c>
    </row>
    <row r="2449" spans="1:5" x14ac:dyDescent="0.25">
      <c r="A2449">
        <f>CALCULOS_ENER!B2449*DATOS!F2449</f>
        <v>0.15722484605604145</v>
      </c>
      <c r="B2449">
        <f>DATOS!G2449*(DATOS!B2449-CALCULOS_ENER!E2449)</f>
        <v>0.15722484605604145</v>
      </c>
      <c r="C2449">
        <f>CALCULOS_ENER!E2449*DATOS!I2449</f>
        <v>0</v>
      </c>
      <c r="D2449">
        <f>CALCULOS_ENER!F2449*DATOS!H2449</f>
        <v>0</v>
      </c>
      <c r="E2449">
        <f>RESULTADOS!$A$5/8760</f>
        <v>4.5662100456621002E-3</v>
      </c>
    </row>
    <row r="2450" spans="1:5" x14ac:dyDescent="0.25">
      <c r="A2450">
        <f>CALCULOS_ENER!B2450*DATOS!F2450</f>
        <v>9.7913960787987905E-2</v>
      </c>
      <c r="B2450">
        <f>DATOS!G2450*(DATOS!B2450-CALCULOS_ENER!E2450)</f>
        <v>9.7913960787987905E-2</v>
      </c>
      <c r="C2450">
        <f>CALCULOS_ENER!E2450*DATOS!I2450</f>
        <v>0</v>
      </c>
      <c r="D2450">
        <f>CALCULOS_ENER!F2450*DATOS!H2450</f>
        <v>0</v>
      </c>
      <c r="E2450">
        <f>RESULTADOS!$A$5/8760</f>
        <v>4.5662100456621002E-3</v>
      </c>
    </row>
    <row r="2451" spans="1:5" x14ac:dyDescent="0.25">
      <c r="A2451">
        <f>CALCULOS_ENER!B2451*DATOS!F2451</f>
        <v>1.8176523479527962E-2</v>
      </c>
      <c r="B2451">
        <f>DATOS!G2451*(DATOS!B2451-CALCULOS_ENER!E2451)</f>
        <v>1.8176523479527962E-2</v>
      </c>
      <c r="C2451">
        <f>CALCULOS_ENER!E2451*DATOS!I2451</f>
        <v>0</v>
      </c>
      <c r="D2451">
        <f>CALCULOS_ENER!F2451*DATOS!H2451</f>
        <v>0</v>
      </c>
      <c r="E2451">
        <f>RESULTADOS!$A$5/8760</f>
        <v>4.5662100456621002E-3</v>
      </c>
    </row>
    <row r="2452" spans="1:5" x14ac:dyDescent="0.25">
      <c r="A2452">
        <f>CALCULOS_ENER!B2452*DATOS!F2452</f>
        <v>1.8176523479527962E-2</v>
      </c>
      <c r="B2452">
        <f>DATOS!G2452*(DATOS!B2452-CALCULOS_ENER!E2452)</f>
        <v>1.8176523479527962E-2</v>
      </c>
      <c r="C2452">
        <f>CALCULOS_ENER!E2452*DATOS!I2452</f>
        <v>0</v>
      </c>
      <c r="D2452">
        <f>CALCULOS_ENER!F2452*DATOS!H2452</f>
        <v>0</v>
      </c>
      <c r="E2452">
        <f>RESULTADOS!$A$5/8760</f>
        <v>4.5662100456621002E-3</v>
      </c>
    </row>
    <row r="2453" spans="1:5" x14ac:dyDescent="0.25">
      <c r="A2453">
        <f>CALCULOS_ENER!B2453*DATOS!F2453</f>
        <v>1.8176523479527962E-2</v>
      </c>
      <c r="B2453">
        <f>DATOS!G2453*(DATOS!B2453-CALCULOS_ENER!E2453)</f>
        <v>1.8176523479527962E-2</v>
      </c>
      <c r="C2453">
        <f>CALCULOS_ENER!E2453*DATOS!I2453</f>
        <v>0</v>
      </c>
      <c r="D2453">
        <f>CALCULOS_ENER!F2453*DATOS!H2453</f>
        <v>0</v>
      </c>
      <c r="E2453">
        <f>RESULTADOS!$A$5/8760</f>
        <v>4.5662100456621002E-3</v>
      </c>
    </row>
    <row r="2454" spans="1:5" x14ac:dyDescent="0.25">
      <c r="A2454">
        <f>CALCULOS_ENER!B2454*DATOS!F2454</f>
        <v>1.8176523479527962E-2</v>
      </c>
      <c r="B2454">
        <f>DATOS!G2454*(DATOS!B2454-CALCULOS_ENER!E2454)</f>
        <v>1.8176523479527962E-2</v>
      </c>
      <c r="C2454">
        <f>CALCULOS_ENER!E2454*DATOS!I2454</f>
        <v>0</v>
      </c>
      <c r="D2454">
        <f>CALCULOS_ENER!F2454*DATOS!H2454</f>
        <v>0</v>
      </c>
      <c r="E2454">
        <f>RESULTADOS!$A$5/8760</f>
        <v>4.5662100456621002E-3</v>
      </c>
    </row>
    <row r="2455" spans="1:5" x14ac:dyDescent="0.25">
      <c r="A2455">
        <f>CALCULOS_ENER!B2455*DATOS!F2455</f>
        <v>1.9301554310379516E-2</v>
      </c>
      <c r="B2455">
        <f>DATOS!G2455*(DATOS!B2455-CALCULOS_ENER!E2455)</f>
        <v>1.9301554310379516E-2</v>
      </c>
      <c r="C2455">
        <f>CALCULOS_ENER!E2455*DATOS!I2455</f>
        <v>0</v>
      </c>
      <c r="D2455">
        <f>CALCULOS_ENER!F2455*DATOS!H2455</f>
        <v>0</v>
      </c>
      <c r="E2455">
        <f>RESULTADOS!$A$5/8760</f>
        <v>4.5662100456621002E-3</v>
      </c>
    </row>
    <row r="2456" spans="1:5" x14ac:dyDescent="0.25">
      <c r="A2456">
        <f>CALCULOS_ENER!B2456*DATOS!F2456</f>
        <v>4.0805333161821229E-2</v>
      </c>
      <c r="B2456">
        <f>DATOS!G2456*(DATOS!B2456-CALCULOS_ENER!E2456)</f>
        <v>4.4227733161821228E-2</v>
      </c>
      <c r="C2456">
        <f>CALCULOS_ENER!E2456*DATOS!I2456</f>
        <v>0</v>
      </c>
      <c r="D2456">
        <f>CALCULOS_ENER!F2456*DATOS!H2456</f>
        <v>0</v>
      </c>
      <c r="E2456">
        <f>RESULTADOS!$A$5/8760</f>
        <v>4.5662100456621002E-3</v>
      </c>
    </row>
    <row r="2457" spans="1:5" x14ac:dyDescent="0.25">
      <c r="A2457">
        <f>CALCULOS_ENER!B2457*DATOS!F2457</f>
        <v>3.7541515138075396E-2</v>
      </c>
      <c r="B2457">
        <f>DATOS!G2457*(DATOS!B2457-CALCULOS_ENER!E2457)</f>
        <v>8.1809615138075401E-2</v>
      </c>
      <c r="C2457">
        <f>CALCULOS_ENER!E2457*DATOS!I2457</f>
        <v>0</v>
      </c>
      <c r="D2457">
        <f>CALCULOS_ENER!F2457*DATOS!H2457</f>
        <v>0</v>
      </c>
      <c r="E2457">
        <f>RESULTADOS!$A$5/8760</f>
        <v>4.5662100456621002E-3</v>
      </c>
    </row>
    <row r="2458" spans="1:5" x14ac:dyDescent="0.25">
      <c r="A2458">
        <f>CALCULOS_ENER!B2458*DATOS!F2458</f>
        <v>4.7793802123646282E-3</v>
      </c>
      <c r="B2458">
        <f>DATOS!G2458*(DATOS!B2458-CALCULOS_ENER!E2458)</f>
        <v>9.9704980212364652E-2</v>
      </c>
      <c r="C2458">
        <f>CALCULOS_ENER!E2458*DATOS!I2458</f>
        <v>0</v>
      </c>
      <c r="D2458">
        <f>CALCULOS_ENER!F2458*DATOS!H2458</f>
        <v>0</v>
      </c>
      <c r="E2458">
        <f>RESULTADOS!$A$5/8760</f>
        <v>4.5662100456621002E-3</v>
      </c>
    </row>
    <row r="2459" spans="1:5" x14ac:dyDescent="0.25">
      <c r="A2459">
        <f>CALCULOS_ENER!B2459*DATOS!F2459</f>
        <v>0</v>
      </c>
      <c r="B2459">
        <f>DATOS!G2459*(DATOS!B2459-CALCULOS_ENER!E2459)</f>
        <v>3.4077772912820527E-2</v>
      </c>
      <c r="C2459">
        <f>CALCULOS_ENER!E2459*DATOS!I2459</f>
        <v>2.9777963081998208E-2</v>
      </c>
      <c r="D2459">
        <f>CALCULOS_ENER!F2459*DATOS!H2459</f>
        <v>0</v>
      </c>
      <c r="E2459">
        <f>RESULTADOS!$A$5/8760</f>
        <v>4.5662100456621002E-3</v>
      </c>
    </row>
    <row r="2460" spans="1:5" x14ac:dyDescent="0.25">
      <c r="A2460">
        <f>CALCULOS_ENER!B2460*DATOS!F2460</f>
        <v>0</v>
      </c>
      <c r="B2460">
        <f>DATOS!G2460*(DATOS!B2460-CALCULOS_ENER!E2460)</f>
        <v>0</v>
      </c>
      <c r="C2460">
        <f>CALCULOS_ENER!E2460*DATOS!I2460</f>
        <v>4.0732927437892516E-2</v>
      </c>
      <c r="D2460">
        <f>CALCULOS_ENER!F2460*DATOS!H2460</f>
        <v>1.4741547417777864E-4</v>
      </c>
      <c r="E2460">
        <f>RESULTADOS!$A$5/8760</f>
        <v>4.5662100456621002E-3</v>
      </c>
    </row>
    <row r="2461" spans="1:5" x14ac:dyDescent="0.25">
      <c r="A2461">
        <f>CALCULOS_ENER!B2461*DATOS!F2461</f>
        <v>0</v>
      </c>
      <c r="B2461">
        <f>DATOS!G2461*(DATOS!B2461-CALCULOS_ENER!E2461)</f>
        <v>0</v>
      </c>
      <c r="C2461">
        <f>CALCULOS_ENER!E2461*DATOS!I2461</f>
        <v>3.8871635319531701E-2</v>
      </c>
      <c r="D2461">
        <f>CALCULOS_ENER!F2461*DATOS!H2461</f>
        <v>2.624670032599186E-4</v>
      </c>
      <c r="E2461">
        <f>RESULTADOS!$A$5/8760</f>
        <v>4.5662100456621002E-3</v>
      </c>
    </row>
    <row r="2462" spans="1:5" x14ac:dyDescent="0.25">
      <c r="A2462">
        <f>CALCULOS_ENER!B2462*DATOS!F2462</f>
        <v>0</v>
      </c>
      <c r="B2462">
        <f>DATOS!G2462*(DATOS!B2462-CALCULOS_ENER!E2462)</f>
        <v>0</v>
      </c>
      <c r="C2462">
        <f>CALCULOS_ENER!E2462*DATOS!I2462</f>
        <v>3.8854851366457638E-2</v>
      </c>
      <c r="D2462">
        <f>CALCULOS_ENER!F2462*DATOS!H2462</f>
        <v>2.9137781555617359E-4</v>
      </c>
      <c r="E2462">
        <f>RESULTADOS!$A$5/8760</f>
        <v>4.5662100456621002E-3</v>
      </c>
    </row>
    <row r="2463" spans="1:5" x14ac:dyDescent="0.25">
      <c r="A2463">
        <f>CALCULOS_ENER!B2463*DATOS!F2463</f>
        <v>0</v>
      </c>
      <c r="B2463">
        <f>DATOS!G2463*(DATOS!B2463-CALCULOS_ENER!E2463)</f>
        <v>0</v>
      </c>
      <c r="C2463">
        <f>CALCULOS_ENER!E2463*DATOS!I2463</f>
        <v>4.1518092291138807E-2</v>
      </c>
      <c r="D2463">
        <f>CALCULOS_ENER!F2463*DATOS!H2463</f>
        <v>6.7180903904252612E-5</v>
      </c>
      <c r="E2463">
        <f>RESULTADOS!$A$5/8760</f>
        <v>4.5662100456621002E-3</v>
      </c>
    </row>
    <row r="2464" spans="1:5" x14ac:dyDescent="0.25">
      <c r="A2464">
        <f>CALCULOS_ENER!B2464*DATOS!F2464</f>
        <v>0</v>
      </c>
      <c r="B2464">
        <f>DATOS!G2464*(DATOS!B2464-CALCULOS_ENER!E2464)</f>
        <v>0</v>
      </c>
      <c r="C2464">
        <f>CALCULOS_ENER!E2464*DATOS!I2464</f>
        <v>4.1433460711241876E-2</v>
      </c>
      <c r="D2464">
        <f>CALCULOS_ENER!F2464*DATOS!H2464</f>
        <v>3.0991234919741428E-6</v>
      </c>
      <c r="E2464">
        <f>RESULTADOS!$A$5/8760</f>
        <v>4.5662100456621002E-3</v>
      </c>
    </row>
    <row r="2465" spans="1:5" x14ac:dyDescent="0.25">
      <c r="A2465">
        <f>CALCULOS_ENER!B2465*DATOS!F2465</f>
        <v>0</v>
      </c>
      <c r="B2465">
        <f>DATOS!G2465*(DATOS!B2465-CALCULOS_ENER!E2465)</f>
        <v>2.8597915968459491E-2</v>
      </c>
      <c r="C2465">
        <f>CALCULOS_ENER!E2465*DATOS!I2465</f>
        <v>2.712828578875812E-2</v>
      </c>
      <c r="D2465">
        <f>CALCULOS_ENER!F2465*DATOS!H2465</f>
        <v>0</v>
      </c>
      <c r="E2465">
        <f>RESULTADOS!$A$5/8760</f>
        <v>4.5662100456621002E-3</v>
      </c>
    </row>
    <row r="2466" spans="1:5" x14ac:dyDescent="0.25">
      <c r="A2466">
        <f>CALCULOS_ENER!B2466*DATOS!F2466</f>
        <v>0</v>
      </c>
      <c r="B2466">
        <f>DATOS!G2466*(DATOS!B2466-CALCULOS_ENER!E2466)</f>
        <v>7.7430472912820514E-2</v>
      </c>
      <c r="C2466">
        <f>CALCULOS_ENER!E2466*DATOS!I2466</f>
        <v>4.1331876855239718E-3</v>
      </c>
      <c r="D2466">
        <f>CALCULOS_ENER!F2466*DATOS!H2466</f>
        <v>0</v>
      </c>
      <c r="E2466">
        <f>RESULTADOS!$A$5/8760</f>
        <v>4.5662100456621002E-3</v>
      </c>
    </row>
    <row r="2467" spans="1:5" x14ac:dyDescent="0.25">
      <c r="A2467">
        <f>CALCULOS_ENER!B2467*DATOS!F2467</f>
        <v>4.5062086456410265E-2</v>
      </c>
      <c r="B2467">
        <f>DATOS!G2467*(DATOS!B2467-CALCULOS_ENER!E2467)</f>
        <v>8.564328645641027E-2</v>
      </c>
      <c r="C2467">
        <f>CALCULOS_ENER!E2467*DATOS!I2467</f>
        <v>0</v>
      </c>
      <c r="D2467">
        <f>CALCULOS_ENER!F2467*DATOS!H2467</f>
        <v>0</v>
      </c>
      <c r="E2467">
        <f>RESULTADOS!$A$5/8760</f>
        <v>4.5662100456621002E-3</v>
      </c>
    </row>
    <row r="2468" spans="1:5" x14ac:dyDescent="0.25">
      <c r="A2468">
        <f>CALCULOS_ENER!B2468*DATOS!F2468</f>
        <v>0.10697370917258645</v>
      </c>
      <c r="B2468">
        <f>DATOS!G2468*(DATOS!B2468-CALCULOS_ENER!E2468)</f>
        <v>0.10916330917258643</v>
      </c>
      <c r="C2468">
        <f>CALCULOS_ENER!E2468*DATOS!I2468</f>
        <v>0</v>
      </c>
      <c r="D2468">
        <f>CALCULOS_ENER!F2468*DATOS!H2468</f>
        <v>0</v>
      </c>
      <c r="E2468">
        <f>RESULTADOS!$A$5/8760</f>
        <v>4.5662100456621002E-3</v>
      </c>
    </row>
    <row r="2469" spans="1:5" x14ac:dyDescent="0.25">
      <c r="A2469">
        <f>CALCULOS_ENER!B2469*DATOS!F2469</f>
        <v>0.15339117473770658</v>
      </c>
      <c r="B2469">
        <f>DATOS!G2469*(DATOS!B2469-CALCULOS_ENER!E2469)</f>
        <v>0.15339117473770658</v>
      </c>
      <c r="C2469">
        <f>CALCULOS_ENER!E2469*DATOS!I2469</f>
        <v>0</v>
      </c>
      <c r="D2469">
        <f>CALCULOS_ENER!F2469*DATOS!H2469</f>
        <v>0</v>
      </c>
      <c r="E2469">
        <f>RESULTADOS!$A$5/8760</f>
        <v>4.5662100456621002E-3</v>
      </c>
    </row>
    <row r="2470" spans="1:5" x14ac:dyDescent="0.25">
      <c r="A2470">
        <f>CALCULOS_ENER!B2470*DATOS!F2470</f>
        <v>0.17128653981199582</v>
      </c>
      <c r="B2470">
        <f>DATOS!G2470*(DATOS!B2470-CALCULOS_ENER!E2470)</f>
        <v>0.17128653981199582</v>
      </c>
      <c r="C2470">
        <f>CALCULOS_ENER!E2470*DATOS!I2470</f>
        <v>0</v>
      </c>
      <c r="D2470">
        <f>CALCULOS_ENER!F2470*DATOS!H2470</f>
        <v>0</v>
      </c>
      <c r="E2470">
        <f>RESULTADOS!$A$5/8760</f>
        <v>4.5662100456621002E-3</v>
      </c>
    </row>
    <row r="2471" spans="1:5" x14ac:dyDescent="0.25">
      <c r="A2471">
        <f>CALCULOS_ENER!B2471*DATOS!F2471</f>
        <v>0.20707730306139904</v>
      </c>
      <c r="B2471">
        <f>DATOS!G2471*(DATOS!B2471-CALCULOS_ENER!E2471)</f>
        <v>0.20707730306139904</v>
      </c>
      <c r="C2471">
        <f>CALCULOS_ENER!E2471*DATOS!I2471</f>
        <v>0</v>
      </c>
      <c r="D2471">
        <f>CALCULOS_ENER!F2471*DATOS!H2471</f>
        <v>0</v>
      </c>
      <c r="E2471">
        <f>RESULTADOS!$A$5/8760</f>
        <v>4.5662100456621002E-3</v>
      </c>
    </row>
    <row r="2472" spans="1:5" x14ac:dyDescent="0.25">
      <c r="A2472">
        <f>CALCULOS_ENER!B2472*DATOS!F2472</f>
        <v>0.20707730306139904</v>
      </c>
      <c r="B2472">
        <f>DATOS!G2472*(DATOS!B2472-CALCULOS_ENER!E2472)</f>
        <v>0.20707730306139904</v>
      </c>
      <c r="C2472">
        <f>CALCULOS_ENER!E2472*DATOS!I2472</f>
        <v>0</v>
      </c>
      <c r="D2472">
        <f>CALCULOS_ENER!F2472*DATOS!H2472</f>
        <v>0</v>
      </c>
      <c r="E2472">
        <f>RESULTADOS!$A$5/8760</f>
        <v>4.5662100456621002E-3</v>
      </c>
    </row>
    <row r="2473" spans="1:5" x14ac:dyDescent="0.25">
      <c r="A2473">
        <f>CALCULOS_ENER!B2473*DATOS!F2473</f>
        <v>0.15722484605604145</v>
      </c>
      <c r="B2473">
        <f>DATOS!G2473*(DATOS!B2473-CALCULOS_ENER!E2473)</f>
        <v>0.15722484605604145</v>
      </c>
      <c r="C2473">
        <f>CALCULOS_ENER!E2473*DATOS!I2473</f>
        <v>0</v>
      </c>
      <c r="D2473">
        <f>CALCULOS_ENER!F2473*DATOS!H2473</f>
        <v>0</v>
      </c>
      <c r="E2473">
        <f>RESULTADOS!$A$5/8760</f>
        <v>4.5662100456621002E-3</v>
      </c>
    </row>
    <row r="2474" spans="1:5" x14ac:dyDescent="0.25">
      <c r="A2474">
        <f>CALCULOS_ENER!B2474*DATOS!F2474</f>
        <v>9.7913960787987905E-2</v>
      </c>
      <c r="B2474">
        <f>DATOS!G2474*(DATOS!B2474-CALCULOS_ENER!E2474)</f>
        <v>9.7913960787987905E-2</v>
      </c>
      <c r="C2474">
        <f>CALCULOS_ENER!E2474*DATOS!I2474</f>
        <v>0</v>
      </c>
      <c r="D2474">
        <f>CALCULOS_ENER!F2474*DATOS!H2474</f>
        <v>0</v>
      </c>
      <c r="E2474">
        <f>RESULTADOS!$A$5/8760</f>
        <v>4.5662100456621002E-3</v>
      </c>
    </row>
    <row r="2475" spans="1:5" x14ac:dyDescent="0.25">
      <c r="A2475">
        <f>CALCULOS_ENER!B2475*DATOS!F2475</f>
        <v>1.8176523479527962E-2</v>
      </c>
      <c r="B2475">
        <f>DATOS!G2475*(DATOS!B2475-CALCULOS_ENER!E2475)</f>
        <v>1.8176523479527962E-2</v>
      </c>
      <c r="C2475">
        <f>CALCULOS_ENER!E2475*DATOS!I2475</f>
        <v>0</v>
      </c>
      <c r="D2475">
        <f>CALCULOS_ENER!F2475*DATOS!H2475</f>
        <v>0</v>
      </c>
      <c r="E2475">
        <f>RESULTADOS!$A$5/8760</f>
        <v>4.5662100456621002E-3</v>
      </c>
    </row>
    <row r="2476" spans="1:5" x14ac:dyDescent="0.25">
      <c r="A2476">
        <f>CALCULOS_ENER!B2476*DATOS!F2476</f>
        <v>1.8176523479527962E-2</v>
      </c>
      <c r="B2476">
        <f>DATOS!G2476*(DATOS!B2476-CALCULOS_ENER!E2476)</f>
        <v>1.8176523479527962E-2</v>
      </c>
      <c r="C2476">
        <f>CALCULOS_ENER!E2476*DATOS!I2476</f>
        <v>0</v>
      </c>
      <c r="D2476">
        <f>CALCULOS_ENER!F2476*DATOS!H2476</f>
        <v>0</v>
      </c>
      <c r="E2476">
        <f>RESULTADOS!$A$5/8760</f>
        <v>4.5662100456621002E-3</v>
      </c>
    </row>
    <row r="2477" spans="1:5" x14ac:dyDescent="0.25">
      <c r="A2477">
        <f>CALCULOS_ENER!B2477*DATOS!F2477</f>
        <v>1.8176523479527962E-2</v>
      </c>
      <c r="B2477">
        <f>DATOS!G2477*(DATOS!B2477-CALCULOS_ENER!E2477)</f>
        <v>1.8176523479527962E-2</v>
      </c>
      <c r="C2477">
        <f>CALCULOS_ENER!E2477*DATOS!I2477</f>
        <v>0</v>
      </c>
      <c r="D2477">
        <f>CALCULOS_ENER!F2477*DATOS!H2477</f>
        <v>0</v>
      </c>
      <c r="E2477">
        <f>RESULTADOS!$A$5/8760</f>
        <v>4.5662100456621002E-3</v>
      </c>
    </row>
    <row r="2478" spans="1:5" x14ac:dyDescent="0.25">
      <c r="A2478">
        <f>CALCULOS_ENER!B2478*DATOS!F2478</f>
        <v>1.8176523479527962E-2</v>
      </c>
      <c r="B2478">
        <f>DATOS!G2478*(DATOS!B2478-CALCULOS_ENER!E2478)</f>
        <v>1.8176523479527962E-2</v>
      </c>
      <c r="C2478">
        <f>CALCULOS_ENER!E2478*DATOS!I2478</f>
        <v>0</v>
      </c>
      <c r="D2478">
        <f>CALCULOS_ENER!F2478*DATOS!H2478</f>
        <v>0</v>
      </c>
      <c r="E2478">
        <f>RESULTADOS!$A$5/8760</f>
        <v>4.5662100456621002E-3</v>
      </c>
    </row>
    <row r="2479" spans="1:5" x14ac:dyDescent="0.25">
      <c r="A2479">
        <f>CALCULOS_ENER!B2479*DATOS!F2479</f>
        <v>1.9301554310379516E-2</v>
      </c>
      <c r="B2479">
        <f>DATOS!G2479*(DATOS!B2479-CALCULOS_ENER!E2479)</f>
        <v>1.9301554310379516E-2</v>
      </c>
      <c r="C2479">
        <f>CALCULOS_ENER!E2479*DATOS!I2479</f>
        <v>0</v>
      </c>
      <c r="D2479">
        <f>CALCULOS_ENER!F2479*DATOS!H2479</f>
        <v>0</v>
      </c>
      <c r="E2479">
        <f>RESULTADOS!$A$5/8760</f>
        <v>4.5662100456621002E-3</v>
      </c>
    </row>
    <row r="2480" spans="1:5" x14ac:dyDescent="0.25">
      <c r="A2480">
        <f>CALCULOS_ENER!B2480*DATOS!F2480</f>
        <v>4.4227733161821228E-2</v>
      </c>
      <c r="B2480">
        <f>DATOS!G2480*(DATOS!B2480-CALCULOS_ENER!E2480)</f>
        <v>4.4227733161821228E-2</v>
      </c>
      <c r="C2480">
        <f>CALCULOS_ENER!E2480*DATOS!I2480</f>
        <v>0</v>
      </c>
      <c r="D2480">
        <f>CALCULOS_ENER!F2480*DATOS!H2480</f>
        <v>0</v>
      </c>
      <c r="E2480">
        <f>RESULTADOS!$A$5/8760</f>
        <v>4.5662100456621002E-3</v>
      </c>
    </row>
    <row r="2481" spans="1:5" x14ac:dyDescent="0.25">
      <c r="A2481">
        <f>CALCULOS_ENER!B2481*DATOS!F2481</f>
        <v>7.4171315138075386E-2</v>
      </c>
      <c r="B2481">
        <f>DATOS!G2481*(DATOS!B2481-CALCULOS_ENER!E2481)</f>
        <v>8.1809615138075401E-2</v>
      </c>
      <c r="C2481">
        <f>CALCULOS_ENER!E2481*DATOS!I2481</f>
        <v>0</v>
      </c>
      <c r="D2481">
        <f>CALCULOS_ENER!F2481*DATOS!H2481</f>
        <v>0</v>
      </c>
      <c r="E2481">
        <f>RESULTADOS!$A$5/8760</f>
        <v>4.5662100456621002E-3</v>
      </c>
    </row>
    <row r="2482" spans="1:5" x14ac:dyDescent="0.25">
      <c r="A2482">
        <f>CALCULOS_ENER!B2482*DATOS!F2482</f>
        <v>5.5841680212364644E-2</v>
      </c>
      <c r="B2482">
        <f>DATOS!G2482*(DATOS!B2482-CALCULOS_ENER!E2482)</f>
        <v>9.9704980212364652E-2</v>
      </c>
      <c r="C2482">
        <f>CALCULOS_ENER!E2482*DATOS!I2482</f>
        <v>0</v>
      </c>
      <c r="D2482">
        <f>CALCULOS_ENER!F2482*DATOS!H2482</f>
        <v>0</v>
      </c>
      <c r="E2482">
        <f>RESULTADOS!$A$5/8760</f>
        <v>4.5662100456621002E-3</v>
      </c>
    </row>
    <row r="2483" spans="1:5" x14ac:dyDescent="0.25">
      <c r="A2483">
        <f>CALCULOS_ENER!B2483*DATOS!F2483</f>
        <v>4.3755686456410259E-2</v>
      </c>
      <c r="B2483">
        <f>DATOS!G2483*(DATOS!B2483-CALCULOS_ENER!E2483)</f>
        <v>8.564328645641027E-2</v>
      </c>
      <c r="C2483">
        <f>CALCULOS_ENER!E2483*DATOS!I2483</f>
        <v>0</v>
      </c>
      <c r="D2483">
        <f>CALCULOS_ENER!F2483*DATOS!H2483</f>
        <v>0</v>
      </c>
      <c r="E2483">
        <f>RESULTADOS!$A$5/8760</f>
        <v>4.5662100456621002E-3</v>
      </c>
    </row>
    <row r="2484" spans="1:5" x14ac:dyDescent="0.25">
      <c r="A2484">
        <f>CALCULOS_ENER!B2484*DATOS!F2484</f>
        <v>2.6566562612873917E-2</v>
      </c>
      <c r="B2484">
        <f>DATOS!G2484*(DATOS!B2484-CALCULOS_ENER!E2484)</f>
        <v>8.001856261287392E-2</v>
      </c>
      <c r="C2484">
        <f>CALCULOS_ENER!E2484*DATOS!I2484</f>
        <v>0</v>
      </c>
      <c r="D2484">
        <f>CALCULOS_ENER!F2484*DATOS!H2484</f>
        <v>0</v>
      </c>
      <c r="E2484">
        <f>RESULTADOS!$A$5/8760</f>
        <v>4.5662100456621002E-3</v>
      </c>
    </row>
    <row r="2485" spans="1:5" x14ac:dyDescent="0.25">
      <c r="A2485">
        <f>CALCULOS_ENER!B2485*DATOS!F2485</f>
        <v>0</v>
      </c>
      <c r="B2485">
        <f>DATOS!G2485*(DATOS!B2485-CALCULOS_ENER!E2485)</f>
        <v>7.0851068281386709E-2</v>
      </c>
      <c r="C2485">
        <f>CALCULOS_ENER!E2485*DATOS!I2485</f>
        <v>3.2350302817722712E-3</v>
      </c>
      <c r="D2485">
        <f>CALCULOS_ENER!F2485*DATOS!H2485</f>
        <v>0</v>
      </c>
      <c r="E2485">
        <f>RESULTADOS!$A$5/8760</f>
        <v>4.5662100456621002E-3</v>
      </c>
    </row>
    <row r="2486" spans="1:5" x14ac:dyDescent="0.25">
      <c r="A2486">
        <f>CALCULOS_ENER!B2486*DATOS!F2486</f>
        <v>0</v>
      </c>
      <c r="B2486">
        <f>DATOS!G2486*(DATOS!B2486-CALCULOS_ENER!E2486)</f>
        <v>4.9557668281386712E-2</v>
      </c>
      <c r="C2486">
        <f>CALCULOS_ENER!E2486*DATOS!I2486</f>
        <v>1.4064679806690773E-2</v>
      </c>
      <c r="D2486">
        <f>CALCULOS_ENER!F2486*DATOS!H2486</f>
        <v>0</v>
      </c>
      <c r="E2486">
        <f>RESULTADOS!$A$5/8760</f>
        <v>4.5662100456621002E-3</v>
      </c>
    </row>
    <row r="2487" spans="1:5" x14ac:dyDescent="0.25">
      <c r="A2487">
        <f>CALCULOS_ENER!B2487*DATOS!F2487</f>
        <v>0</v>
      </c>
      <c r="B2487">
        <f>DATOS!G2487*(DATOS!B2487-CALCULOS_ENER!E2487)</f>
        <v>4.5709915968459497E-2</v>
      </c>
      <c r="C2487">
        <f>CALCULOS_ENER!E2487*DATOS!I2487</f>
        <v>1.8689612501853019E-2</v>
      </c>
      <c r="D2487">
        <f>CALCULOS_ENER!F2487*DATOS!H2487</f>
        <v>0</v>
      </c>
      <c r="E2487">
        <f>RESULTADOS!$A$5/8760</f>
        <v>4.5662100456621002E-3</v>
      </c>
    </row>
    <row r="2488" spans="1:5" x14ac:dyDescent="0.25">
      <c r="A2488">
        <f>CALCULOS_ENER!B2488*DATOS!F2488</f>
        <v>3.5117407984229736E-2</v>
      </c>
      <c r="B2488">
        <f>DATOS!G2488*(DATOS!B2488-CALCULOS_ENER!E2488)</f>
        <v>8.2830907984229749E-2</v>
      </c>
      <c r="C2488">
        <f>CALCULOS_ENER!E2488*DATOS!I2488</f>
        <v>0</v>
      </c>
      <c r="D2488">
        <f>CALCULOS_ENER!F2488*DATOS!H2488</f>
        <v>0</v>
      </c>
      <c r="E2488">
        <f>RESULTADOS!$A$5/8760</f>
        <v>4.5662100456621002E-3</v>
      </c>
    </row>
    <row r="2489" spans="1:5" x14ac:dyDescent="0.25">
      <c r="A2489">
        <f>CALCULOS_ENER!B2489*DATOS!F2489</f>
        <v>3.3601707984229748E-2</v>
      </c>
      <c r="B2489">
        <f>DATOS!G2489*(DATOS!B2489-CALCULOS_ENER!E2489)</f>
        <v>8.2830907984229749E-2</v>
      </c>
      <c r="C2489">
        <f>CALCULOS_ENER!E2489*DATOS!I2489</f>
        <v>0</v>
      </c>
      <c r="D2489">
        <f>CALCULOS_ENER!F2489*DATOS!H2489</f>
        <v>0</v>
      </c>
      <c r="E2489">
        <f>RESULTADOS!$A$5/8760</f>
        <v>4.5662100456621002E-3</v>
      </c>
    </row>
    <row r="2490" spans="1:5" x14ac:dyDescent="0.25">
      <c r="A2490">
        <f>CALCULOS_ENER!B2490*DATOS!F2490</f>
        <v>2.6024986456410264E-2</v>
      </c>
      <c r="B2490">
        <f>DATOS!G2490*(DATOS!B2490-CALCULOS_ENER!E2490)</f>
        <v>8.564328645641027E-2</v>
      </c>
      <c r="C2490">
        <f>CALCULOS_ENER!E2490*DATOS!I2490</f>
        <v>0</v>
      </c>
      <c r="D2490">
        <f>CALCULOS_ENER!F2490*DATOS!H2490</f>
        <v>0</v>
      </c>
      <c r="E2490">
        <f>RESULTADOS!$A$5/8760</f>
        <v>4.5662100456621002E-3</v>
      </c>
    </row>
    <row r="2491" spans="1:5" x14ac:dyDescent="0.25">
      <c r="A2491">
        <f>CALCULOS_ENER!B2491*DATOS!F2491</f>
        <v>5.8931086456410257E-2</v>
      </c>
      <c r="B2491">
        <f>DATOS!G2491*(DATOS!B2491-CALCULOS_ENER!E2491)</f>
        <v>8.564328645641027E-2</v>
      </c>
      <c r="C2491">
        <f>CALCULOS_ENER!E2491*DATOS!I2491</f>
        <v>0</v>
      </c>
      <c r="D2491">
        <f>CALCULOS_ENER!F2491*DATOS!H2491</f>
        <v>0</v>
      </c>
      <c r="E2491">
        <f>RESULTADOS!$A$5/8760</f>
        <v>4.5662100456621002E-3</v>
      </c>
    </row>
    <row r="2492" spans="1:5" x14ac:dyDescent="0.25">
      <c r="A2492">
        <f>CALCULOS_ENER!B2492*DATOS!F2492</f>
        <v>0.10578460917258645</v>
      </c>
      <c r="B2492">
        <f>DATOS!G2492*(DATOS!B2492-CALCULOS_ENER!E2492)</f>
        <v>0.10916330917258643</v>
      </c>
      <c r="C2492">
        <f>CALCULOS_ENER!E2492*DATOS!I2492</f>
        <v>0</v>
      </c>
      <c r="D2492">
        <f>CALCULOS_ENER!F2492*DATOS!H2492</f>
        <v>0</v>
      </c>
      <c r="E2492">
        <f>RESULTADOS!$A$5/8760</f>
        <v>4.5662100456621002E-3</v>
      </c>
    </row>
    <row r="2493" spans="1:5" x14ac:dyDescent="0.25">
      <c r="A2493">
        <f>CALCULOS_ENER!B2493*DATOS!F2493</f>
        <v>0.15339117473770658</v>
      </c>
      <c r="B2493">
        <f>DATOS!G2493*(DATOS!B2493-CALCULOS_ENER!E2493)</f>
        <v>0.15339117473770658</v>
      </c>
      <c r="C2493">
        <f>CALCULOS_ENER!E2493*DATOS!I2493</f>
        <v>0</v>
      </c>
      <c r="D2493">
        <f>CALCULOS_ENER!F2493*DATOS!H2493</f>
        <v>0</v>
      </c>
      <c r="E2493">
        <f>RESULTADOS!$A$5/8760</f>
        <v>4.5662100456621002E-3</v>
      </c>
    </row>
    <row r="2494" spans="1:5" x14ac:dyDescent="0.25">
      <c r="A2494">
        <f>CALCULOS_ENER!B2494*DATOS!F2494</f>
        <v>0.17128653981199582</v>
      </c>
      <c r="B2494">
        <f>DATOS!G2494*(DATOS!B2494-CALCULOS_ENER!E2494)</f>
        <v>0.17128653981199582</v>
      </c>
      <c r="C2494">
        <f>CALCULOS_ENER!E2494*DATOS!I2494</f>
        <v>0</v>
      </c>
      <c r="D2494">
        <f>CALCULOS_ENER!F2494*DATOS!H2494</f>
        <v>0</v>
      </c>
      <c r="E2494">
        <f>RESULTADOS!$A$5/8760</f>
        <v>4.5662100456621002E-3</v>
      </c>
    </row>
    <row r="2495" spans="1:5" x14ac:dyDescent="0.25">
      <c r="A2495">
        <f>CALCULOS_ENER!B2495*DATOS!F2495</f>
        <v>0.20707730306139904</v>
      </c>
      <c r="B2495">
        <f>DATOS!G2495*(DATOS!B2495-CALCULOS_ENER!E2495)</f>
        <v>0.20707730306139904</v>
      </c>
      <c r="C2495">
        <f>CALCULOS_ENER!E2495*DATOS!I2495</f>
        <v>0</v>
      </c>
      <c r="D2495">
        <f>CALCULOS_ENER!F2495*DATOS!H2495</f>
        <v>0</v>
      </c>
      <c r="E2495">
        <f>RESULTADOS!$A$5/8760</f>
        <v>4.5662100456621002E-3</v>
      </c>
    </row>
    <row r="2496" spans="1:5" x14ac:dyDescent="0.25">
      <c r="A2496">
        <f>CALCULOS_ENER!B2496*DATOS!F2496</f>
        <v>0.20707730306139904</v>
      </c>
      <c r="B2496">
        <f>DATOS!G2496*(DATOS!B2496-CALCULOS_ENER!E2496)</f>
        <v>0.20707730306139904</v>
      </c>
      <c r="C2496">
        <f>CALCULOS_ENER!E2496*DATOS!I2496</f>
        <v>0</v>
      </c>
      <c r="D2496">
        <f>CALCULOS_ENER!F2496*DATOS!H2496</f>
        <v>0</v>
      </c>
      <c r="E2496">
        <f>RESULTADOS!$A$5/8760</f>
        <v>4.5662100456621002E-3</v>
      </c>
    </row>
    <row r="2497" spans="1:5" x14ac:dyDescent="0.25">
      <c r="A2497">
        <f>CALCULOS_ENER!B2497*DATOS!F2497</f>
        <v>0.15722484605604145</v>
      </c>
      <c r="B2497">
        <f>DATOS!G2497*(DATOS!B2497-CALCULOS_ENER!E2497)</f>
        <v>0.15722484605604145</v>
      </c>
      <c r="C2497">
        <f>CALCULOS_ENER!E2497*DATOS!I2497</f>
        <v>0</v>
      </c>
      <c r="D2497">
        <f>CALCULOS_ENER!F2497*DATOS!H2497</f>
        <v>0</v>
      </c>
      <c r="E2497">
        <f>RESULTADOS!$A$5/8760</f>
        <v>4.5662100456621002E-3</v>
      </c>
    </row>
    <row r="2498" spans="1:5" x14ac:dyDescent="0.25">
      <c r="A2498">
        <f>CALCULOS_ENER!B2498*DATOS!F2498</f>
        <v>9.7913960787987905E-2</v>
      </c>
      <c r="B2498">
        <f>DATOS!G2498*(DATOS!B2498-CALCULOS_ENER!E2498)</f>
        <v>9.7913960787987905E-2</v>
      </c>
      <c r="C2498">
        <f>CALCULOS_ENER!E2498*DATOS!I2498</f>
        <v>0</v>
      </c>
      <c r="D2498">
        <f>CALCULOS_ENER!F2498*DATOS!H2498</f>
        <v>0</v>
      </c>
      <c r="E2498">
        <f>RESULTADOS!$A$5/8760</f>
        <v>4.5662100456621002E-3</v>
      </c>
    </row>
    <row r="2499" spans="1:5" x14ac:dyDescent="0.25">
      <c r="A2499">
        <f>CALCULOS_ENER!B2499*DATOS!F2499</f>
        <v>1.8176523479527962E-2</v>
      </c>
      <c r="B2499">
        <f>DATOS!G2499*(DATOS!B2499-CALCULOS_ENER!E2499)</f>
        <v>1.8176523479527962E-2</v>
      </c>
      <c r="C2499">
        <f>CALCULOS_ENER!E2499*DATOS!I2499</f>
        <v>0</v>
      </c>
      <c r="D2499">
        <f>CALCULOS_ENER!F2499*DATOS!H2499</f>
        <v>0</v>
      </c>
      <c r="E2499">
        <f>RESULTADOS!$A$5/8760</f>
        <v>4.5662100456621002E-3</v>
      </c>
    </row>
    <row r="2500" spans="1:5" x14ac:dyDescent="0.25">
      <c r="A2500">
        <f>CALCULOS_ENER!B2500*DATOS!F2500</f>
        <v>1.8176523479527962E-2</v>
      </c>
      <c r="B2500">
        <f>DATOS!G2500*(DATOS!B2500-CALCULOS_ENER!E2500)</f>
        <v>1.8176523479527962E-2</v>
      </c>
      <c r="C2500">
        <f>CALCULOS_ENER!E2500*DATOS!I2500</f>
        <v>0</v>
      </c>
      <c r="D2500">
        <f>CALCULOS_ENER!F2500*DATOS!H2500</f>
        <v>0</v>
      </c>
      <c r="E2500">
        <f>RESULTADOS!$A$5/8760</f>
        <v>4.5662100456621002E-3</v>
      </c>
    </row>
    <row r="2501" spans="1:5" x14ac:dyDescent="0.25">
      <c r="A2501">
        <f>CALCULOS_ENER!B2501*DATOS!F2501</f>
        <v>1.8176523479527962E-2</v>
      </c>
      <c r="B2501">
        <f>DATOS!G2501*(DATOS!B2501-CALCULOS_ENER!E2501)</f>
        <v>1.8176523479527962E-2</v>
      </c>
      <c r="C2501">
        <f>CALCULOS_ENER!E2501*DATOS!I2501</f>
        <v>0</v>
      </c>
      <c r="D2501">
        <f>CALCULOS_ENER!F2501*DATOS!H2501</f>
        <v>0</v>
      </c>
      <c r="E2501">
        <f>RESULTADOS!$A$5/8760</f>
        <v>4.5662100456621002E-3</v>
      </c>
    </row>
    <row r="2502" spans="1:5" x14ac:dyDescent="0.25">
      <c r="A2502">
        <f>CALCULOS_ENER!B2502*DATOS!F2502</f>
        <v>1.8176523479527962E-2</v>
      </c>
      <c r="B2502">
        <f>DATOS!G2502*(DATOS!B2502-CALCULOS_ENER!E2502)</f>
        <v>1.8176523479527962E-2</v>
      </c>
      <c r="C2502">
        <f>CALCULOS_ENER!E2502*DATOS!I2502</f>
        <v>0</v>
      </c>
      <c r="D2502">
        <f>CALCULOS_ENER!F2502*DATOS!H2502</f>
        <v>0</v>
      </c>
      <c r="E2502">
        <f>RESULTADOS!$A$5/8760</f>
        <v>4.5662100456621002E-3</v>
      </c>
    </row>
    <row r="2503" spans="1:5" x14ac:dyDescent="0.25">
      <c r="A2503">
        <f>CALCULOS_ENER!B2503*DATOS!F2503</f>
        <v>1.9301554310379516E-2</v>
      </c>
      <c r="B2503">
        <f>DATOS!G2503*(DATOS!B2503-CALCULOS_ENER!E2503)</f>
        <v>1.9301554310379516E-2</v>
      </c>
      <c r="C2503">
        <f>CALCULOS_ENER!E2503*DATOS!I2503</f>
        <v>0</v>
      </c>
      <c r="D2503">
        <f>CALCULOS_ENER!F2503*DATOS!H2503</f>
        <v>0</v>
      </c>
      <c r="E2503">
        <f>RESULTADOS!$A$5/8760</f>
        <v>4.5662100456621002E-3</v>
      </c>
    </row>
    <row r="2504" spans="1:5" x14ac:dyDescent="0.25">
      <c r="A2504">
        <f>CALCULOS_ENER!B2504*DATOS!F2504</f>
        <v>3.9473633161821231E-2</v>
      </c>
      <c r="B2504">
        <f>DATOS!G2504*(DATOS!B2504-CALCULOS_ENER!E2504)</f>
        <v>4.4227733161821228E-2</v>
      </c>
      <c r="C2504">
        <f>CALCULOS_ENER!E2504*DATOS!I2504</f>
        <v>0</v>
      </c>
      <c r="D2504">
        <f>CALCULOS_ENER!F2504*DATOS!H2504</f>
        <v>0</v>
      </c>
      <c r="E2504">
        <f>RESULTADOS!$A$5/8760</f>
        <v>4.5662100456621002E-3</v>
      </c>
    </row>
    <row r="2505" spans="1:5" x14ac:dyDescent="0.25">
      <c r="A2505">
        <f>CALCULOS_ENER!B2505*DATOS!F2505</f>
        <v>5.0759615138075392E-2</v>
      </c>
      <c r="B2505">
        <f>DATOS!G2505*(DATOS!B2505-CALCULOS_ENER!E2505)</f>
        <v>8.1809615138075401E-2</v>
      </c>
      <c r="C2505">
        <f>CALCULOS_ENER!E2505*DATOS!I2505</f>
        <v>0</v>
      </c>
      <c r="D2505">
        <f>CALCULOS_ENER!F2505*DATOS!H2505</f>
        <v>0</v>
      </c>
      <c r="E2505">
        <f>RESULTADOS!$A$5/8760</f>
        <v>4.5662100456621002E-3</v>
      </c>
    </row>
    <row r="2506" spans="1:5" x14ac:dyDescent="0.25">
      <c r="A2506">
        <f>CALCULOS_ENER!B2506*DATOS!F2506</f>
        <v>2.854298021236466E-2</v>
      </c>
      <c r="B2506">
        <f>DATOS!G2506*(DATOS!B2506-CALCULOS_ENER!E2506)</f>
        <v>9.9704980212364652E-2</v>
      </c>
      <c r="C2506">
        <f>CALCULOS_ENER!E2506*DATOS!I2506</f>
        <v>0</v>
      </c>
      <c r="D2506">
        <f>CALCULOS_ENER!F2506*DATOS!H2506</f>
        <v>0</v>
      </c>
      <c r="E2506">
        <f>RESULTADOS!$A$5/8760</f>
        <v>4.5662100456621002E-3</v>
      </c>
    </row>
    <row r="2507" spans="1:5" x14ac:dyDescent="0.25">
      <c r="A2507">
        <f>CALCULOS_ENER!B2507*DATOS!F2507</f>
        <v>0</v>
      </c>
      <c r="B2507">
        <f>DATOS!G2507*(DATOS!B2507-CALCULOS_ENER!E2507)</f>
        <v>8.4935372912820523E-2</v>
      </c>
      <c r="C2507">
        <f>CALCULOS_ENER!E2507*DATOS!I2507</f>
        <v>3.6037416196175873E-4</v>
      </c>
      <c r="D2507">
        <f>CALCULOS_ENER!F2507*DATOS!H2507</f>
        <v>0</v>
      </c>
      <c r="E2507">
        <f>RESULTADOS!$A$5/8760</f>
        <v>4.5662100456621002E-3</v>
      </c>
    </row>
    <row r="2508" spans="1:5" x14ac:dyDescent="0.25">
      <c r="A2508">
        <f>CALCULOS_ENER!B2508*DATOS!F2508</f>
        <v>0</v>
      </c>
      <c r="B2508">
        <f>DATOS!G2508*(DATOS!B2508-CALCULOS_ENER!E2508)</f>
        <v>3.7720825225747857E-2</v>
      </c>
      <c r="C2508">
        <f>CALCULOS_ENER!E2508*DATOS!I2508</f>
        <v>2.1295991258387815E-2</v>
      </c>
      <c r="D2508">
        <f>CALCULOS_ENER!F2508*DATOS!H2508</f>
        <v>0</v>
      </c>
      <c r="E2508">
        <f>RESULTADOS!$A$5/8760</f>
        <v>4.5662100456621002E-3</v>
      </c>
    </row>
    <row r="2509" spans="1:5" x14ac:dyDescent="0.25">
      <c r="A2509">
        <f>CALCULOS_ENER!B2509*DATOS!F2509</f>
        <v>2.919138414069335E-2</v>
      </c>
      <c r="B2509">
        <f>DATOS!G2509*(DATOS!B2509-CALCULOS_ENER!E2509)</f>
        <v>7.7206184140693357E-2</v>
      </c>
      <c r="C2509">
        <f>CALCULOS_ENER!E2509*DATOS!I2509</f>
        <v>0</v>
      </c>
      <c r="D2509">
        <f>CALCULOS_ENER!F2509*DATOS!H2509</f>
        <v>0</v>
      </c>
      <c r="E2509">
        <f>RESULTADOS!$A$5/8760</f>
        <v>4.5662100456621002E-3</v>
      </c>
    </row>
    <row r="2510" spans="1:5" x14ac:dyDescent="0.25">
      <c r="A2510">
        <f>CALCULOS_ENER!B2510*DATOS!F2510</f>
        <v>5.0567584140693365E-2</v>
      </c>
      <c r="B2510">
        <f>DATOS!G2510*(DATOS!B2510-CALCULOS_ENER!E2510)</f>
        <v>7.7206184140693357E-2</v>
      </c>
      <c r="C2510">
        <f>CALCULOS_ENER!E2510*DATOS!I2510</f>
        <v>0</v>
      </c>
      <c r="D2510">
        <f>CALCULOS_ENER!F2510*DATOS!H2510</f>
        <v>0</v>
      </c>
      <c r="E2510">
        <f>RESULTADOS!$A$5/8760</f>
        <v>4.5662100456621002E-3</v>
      </c>
    </row>
    <row r="2511" spans="1:5" x14ac:dyDescent="0.25">
      <c r="A2511">
        <f>CALCULOS_ENER!B2511*DATOS!F2511</f>
        <v>3.9227507984229734E-2</v>
      </c>
      <c r="B2511">
        <f>DATOS!G2511*(DATOS!B2511-CALCULOS_ENER!E2511)</f>
        <v>8.2830907984229749E-2</v>
      </c>
      <c r="C2511">
        <f>CALCULOS_ENER!E2511*DATOS!I2511</f>
        <v>0</v>
      </c>
      <c r="D2511">
        <f>CALCULOS_ENER!F2511*DATOS!H2511</f>
        <v>0</v>
      </c>
      <c r="E2511">
        <f>RESULTADOS!$A$5/8760</f>
        <v>4.5662100456621002E-3</v>
      </c>
    </row>
    <row r="2512" spans="1:5" x14ac:dyDescent="0.25">
      <c r="A2512">
        <f>CALCULOS_ENER!B2512*DATOS!F2512</f>
        <v>6.5679807984229732E-2</v>
      </c>
      <c r="B2512">
        <f>DATOS!G2512*(DATOS!B2512-CALCULOS_ENER!E2512)</f>
        <v>8.2830907984229749E-2</v>
      </c>
      <c r="C2512">
        <f>CALCULOS_ENER!E2512*DATOS!I2512</f>
        <v>0</v>
      </c>
      <c r="D2512">
        <f>CALCULOS_ENER!F2512*DATOS!H2512</f>
        <v>0</v>
      </c>
      <c r="E2512">
        <f>RESULTADOS!$A$5/8760</f>
        <v>4.5662100456621002E-3</v>
      </c>
    </row>
    <row r="2513" spans="1:5" x14ac:dyDescent="0.25">
      <c r="A2513">
        <f>CALCULOS_ENER!B2513*DATOS!F2513</f>
        <v>0</v>
      </c>
      <c r="B2513">
        <f>DATOS!G2513*(DATOS!B2513-CALCULOS_ENER!E2513)</f>
        <v>6.6032715968459485E-2</v>
      </c>
      <c r="C2513">
        <f>CALCULOS_ENER!E2513*DATOS!I2513</f>
        <v>8.39909600788513E-3</v>
      </c>
      <c r="D2513">
        <f>CALCULOS_ENER!F2513*DATOS!H2513</f>
        <v>0</v>
      </c>
      <c r="E2513">
        <f>RESULTADOS!$A$5/8760</f>
        <v>4.5662100456621002E-3</v>
      </c>
    </row>
    <row r="2514" spans="1:5" x14ac:dyDescent="0.25">
      <c r="A2514">
        <f>CALCULOS_ENER!B2514*DATOS!F2514</f>
        <v>7.7050486456410258E-2</v>
      </c>
      <c r="B2514">
        <f>DATOS!G2514*(DATOS!B2514-CALCULOS_ENER!E2514)</f>
        <v>8.564328645641027E-2</v>
      </c>
      <c r="C2514">
        <f>CALCULOS_ENER!E2514*DATOS!I2514</f>
        <v>0</v>
      </c>
      <c r="D2514">
        <f>CALCULOS_ENER!F2514*DATOS!H2514</f>
        <v>0</v>
      </c>
      <c r="E2514">
        <f>RESULTADOS!$A$5/8760</f>
        <v>4.5662100456621002E-3</v>
      </c>
    </row>
    <row r="2515" spans="1:5" x14ac:dyDescent="0.25">
      <c r="A2515">
        <f>CALCULOS_ENER!B2515*DATOS!F2515</f>
        <v>7.8607586456410264E-2</v>
      </c>
      <c r="B2515">
        <f>DATOS!G2515*(DATOS!B2515-CALCULOS_ENER!E2515)</f>
        <v>8.564328645641027E-2</v>
      </c>
      <c r="C2515">
        <f>CALCULOS_ENER!E2515*DATOS!I2515</f>
        <v>0</v>
      </c>
      <c r="D2515">
        <f>CALCULOS_ENER!F2515*DATOS!H2515</f>
        <v>0</v>
      </c>
      <c r="E2515">
        <f>RESULTADOS!$A$5/8760</f>
        <v>4.5662100456621002E-3</v>
      </c>
    </row>
    <row r="2516" spans="1:5" x14ac:dyDescent="0.25">
      <c r="A2516">
        <f>CALCULOS_ENER!B2516*DATOS!F2516</f>
        <v>0.10891950917258643</v>
      </c>
      <c r="B2516">
        <f>DATOS!G2516*(DATOS!B2516-CALCULOS_ENER!E2516)</f>
        <v>0.10916330917258643</v>
      </c>
      <c r="C2516">
        <f>CALCULOS_ENER!E2516*DATOS!I2516</f>
        <v>0</v>
      </c>
      <c r="D2516">
        <f>CALCULOS_ENER!F2516*DATOS!H2516</f>
        <v>0</v>
      </c>
      <c r="E2516">
        <f>RESULTADOS!$A$5/8760</f>
        <v>4.5662100456621002E-3</v>
      </c>
    </row>
    <row r="2517" spans="1:5" x14ac:dyDescent="0.25">
      <c r="A2517">
        <f>CALCULOS_ENER!B2517*DATOS!F2517</f>
        <v>0.15339117473770658</v>
      </c>
      <c r="B2517">
        <f>DATOS!G2517*(DATOS!B2517-CALCULOS_ENER!E2517)</f>
        <v>0.15339117473770658</v>
      </c>
      <c r="C2517">
        <f>CALCULOS_ENER!E2517*DATOS!I2517</f>
        <v>0</v>
      </c>
      <c r="D2517">
        <f>CALCULOS_ENER!F2517*DATOS!H2517</f>
        <v>0</v>
      </c>
      <c r="E2517">
        <f>RESULTADOS!$A$5/8760</f>
        <v>4.5662100456621002E-3</v>
      </c>
    </row>
    <row r="2518" spans="1:5" x14ac:dyDescent="0.25">
      <c r="A2518">
        <f>CALCULOS_ENER!B2518*DATOS!F2518</f>
        <v>0.17128653981199582</v>
      </c>
      <c r="B2518">
        <f>DATOS!G2518*(DATOS!B2518-CALCULOS_ENER!E2518)</f>
        <v>0.17128653981199582</v>
      </c>
      <c r="C2518">
        <f>CALCULOS_ENER!E2518*DATOS!I2518</f>
        <v>0</v>
      </c>
      <c r="D2518">
        <f>CALCULOS_ENER!F2518*DATOS!H2518</f>
        <v>0</v>
      </c>
      <c r="E2518">
        <f>RESULTADOS!$A$5/8760</f>
        <v>4.5662100456621002E-3</v>
      </c>
    </row>
    <row r="2519" spans="1:5" x14ac:dyDescent="0.25">
      <c r="A2519">
        <f>CALCULOS_ENER!B2519*DATOS!F2519</f>
        <v>0.20707730306139904</v>
      </c>
      <c r="B2519">
        <f>DATOS!G2519*(DATOS!B2519-CALCULOS_ENER!E2519)</f>
        <v>0.20707730306139904</v>
      </c>
      <c r="C2519">
        <f>CALCULOS_ENER!E2519*DATOS!I2519</f>
        <v>0</v>
      </c>
      <c r="D2519">
        <f>CALCULOS_ENER!F2519*DATOS!H2519</f>
        <v>0</v>
      </c>
      <c r="E2519">
        <f>RESULTADOS!$A$5/8760</f>
        <v>4.5662100456621002E-3</v>
      </c>
    </row>
    <row r="2520" spans="1:5" x14ac:dyDescent="0.25">
      <c r="A2520">
        <f>CALCULOS_ENER!B2520*DATOS!F2520</f>
        <v>0.20707730306139904</v>
      </c>
      <c r="B2520">
        <f>DATOS!G2520*(DATOS!B2520-CALCULOS_ENER!E2520)</f>
        <v>0.20707730306139904</v>
      </c>
      <c r="C2520">
        <f>CALCULOS_ENER!E2520*DATOS!I2520</f>
        <v>0</v>
      </c>
      <c r="D2520">
        <f>CALCULOS_ENER!F2520*DATOS!H2520</f>
        <v>0</v>
      </c>
      <c r="E2520">
        <f>RESULTADOS!$A$5/8760</f>
        <v>4.5662100456621002E-3</v>
      </c>
    </row>
    <row r="2521" spans="1:5" x14ac:dyDescent="0.25">
      <c r="A2521">
        <f>CALCULOS_ENER!B2521*DATOS!F2521</f>
        <v>0.15722484605604145</v>
      </c>
      <c r="B2521">
        <f>DATOS!G2521*(DATOS!B2521-CALCULOS_ENER!E2521)</f>
        <v>0.15722484605604145</v>
      </c>
      <c r="C2521">
        <f>CALCULOS_ENER!E2521*DATOS!I2521</f>
        <v>0</v>
      </c>
      <c r="D2521">
        <f>CALCULOS_ENER!F2521*DATOS!H2521</f>
        <v>0</v>
      </c>
      <c r="E2521">
        <f>RESULTADOS!$A$5/8760</f>
        <v>4.5662100456621002E-3</v>
      </c>
    </row>
    <row r="2522" spans="1:5" x14ac:dyDescent="0.25">
      <c r="A2522">
        <f>CALCULOS_ENER!B2522*DATOS!F2522</f>
        <v>9.7913960787987905E-2</v>
      </c>
      <c r="B2522">
        <f>DATOS!G2522*(DATOS!B2522-CALCULOS_ENER!E2522)</f>
        <v>9.7913960787987905E-2</v>
      </c>
      <c r="C2522">
        <f>CALCULOS_ENER!E2522*DATOS!I2522</f>
        <v>0</v>
      </c>
      <c r="D2522">
        <f>CALCULOS_ENER!F2522*DATOS!H2522</f>
        <v>0</v>
      </c>
      <c r="E2522">
        <f>RESULTADOS!$A$5/8760</f>
        <v>4.5662100456621002E-3</v>
      </c>
    </row>
    <row r="2523" spans="1:5" x14ac:dyDescent="0.25">
      <c r="A2523">
        <f>CALCULOS_ENER!B2523*DATOS!F2523</f>
        <v>1.8176523479527962E-2</v>
      </c>
      <c r="B2523">
        <f>DATOS!G2523*(DATOS!B2523-CALCULOS_ENER!E2523)</f>
        <v>1.8176523479527962E-2</v>
      </c>
      <c r="C2523">
        <f>CALCULOS_ENER!E2523*DATOS!I2523</f>
        <v>0</v>
      </c>
      <c r="D2523">
        <f>CALCULOS_ENER!F2523*DATOS!H2523</f>
        <v>0</v>
      </c>
      <c r="E2523">
        <f>RESULTADOS!$A$5/8760</f>
        <v>4.5662100456621002E-3</v>
      </c>
    </row>
    <row r="2524" spans="1:5" x14ac:dyDescent="0.25">
      <c r="A2524">
        <f>CALCULOS_ENER!B2524*DATOS!F2524</f>
        <v>1.8176523479527962E-2</v>
      </c>
      <c r="B2524">
        <f>DATOS!G2524*(DATOS!B2524-CALCULOS_ENER!E2524)</f>
        <v>1.8176523479527962E-2</v>
      </c>
      <c r="C2524">
        <f>CALCULOS_ENER!E2524*DATOS!I2524</f>
        <v>0</v>
      </c>
      <c r="D2524">
        <f>CALCULOS_ENER!F2524*DATOS!H2524</f>
        <v>0</v>
      </c>
      <c r="E2524">
        <f>RESULTADOS!$A$5/8760</f>
        <v>4.5662100456621002E-3</v>
      </c>
    </row>
    <row r="2525" spans="1:5" x14ac:dyDescent="0.25">
      <c r="A2525">
        <f>CALCULOS_ENER!B2525*DATOS!F2525</f>
        <v>1.8176523479527962E-2</v>
      </c>
      <c r="B2525">
        <f>DATOS!G2525*(DATOS!B2525-CALCULOS_ENER!E2525)</f>
        <v>1.8176523479527962E-2</v>
      </c>
      <c r="C2525">
        <f>CALCULOS_ENER!E2525*DATOS!I2525</f>
        <v>0</v>
      </c>
      <c r="D2525">
        <f>CALCULOS_ENER!F2525*DATOS!H2525</f>
        <v>0</v>
      </c>
      <c r="E2525">
        <f>RESULTADOS!$A$5/8760</f>
        <v>4.5662100456621002E-3</v>
      </c>
    </row>
    <row r="2526" spans="1:5" x14ac:dyDescent="0.25">
      <c r="A2526">
        <f>CALCULOS_ENER!B2526*DATOS!F2526</f>
        <v>1.8176523479527962E-2</v>
      </c>
      <c r="B2526">
        <f>DATOS!G2526*(DATOS!B2526-CALCULOS_ENER!E2526)</f>
        <v>1.8176523479527962E-2</v>
      </c>
      <c r="C2526">
        <f>CALCULOS_ENER!E2526*DATOS!I2526</f>
        <v>0</v>
      </c>
      <c r="D2526">
        <f>CALCULOS_ENER!F2526*DATOS!H2526</f>
        <v>0</v>
      </c>
      <c r="E2526">
        <f>RESULTADOS!$A$5/8760</f>
        <v>4.5662100456621002E-3</v>
      </c>
    </row>
    <row r="2527" spans="1:5" x14ac:dyDescent="0.25">
      <c r="A2527">
        <f>CALCULOS_ENER!B2527*DATOS!F2527</f>
        <v>1.9301554310379516E-2</v>
      </c>
      <c r="B2527">
        <f>DATOS!G2527*(DATOS!B2527-CALCULOS_ENER!E2527)</f>
        <v>1.9301554310379516E-2</v>
      </c>
      <c r="C2527">
        <f>CALCULOS_ENER!E2527*DATOS!I2527</f>
        <v>0</v>
      </c>
      <c r="D2527">
        <f>CALCULOS_ENER!F2527*DATOS!H2527</f>
        <v>0</v>
      </c>
      <c r="E2527">
        <f>RESULTADOS!$A$5/8760</f>
        <v>4.5662100456621002E-3</v>
      </c>
    </row>
    <row r="2528" spans="1:5" x14ac:dyDescent="0.25">
      <c r="A2528">
        <f>CALCULOS_ENER!B2528*DATOS!F2528</f>
        <v>4.0255633161821222E-2</v>
      </c>
      <c r="B2528">
        <f>DATOS!G2528*(DATOS!B2528-CALCULOS_ENER!E2528)</f>
        <v>4.4227733161821228E-2</v>
      </c>
      <c r="C2528">
        <f>CALCULOS_ENER!E2528*DATOS!I2528</f>
        <v>0</v>
      </c>
      <c r="D2528">
        <f>CALCULOS_ENER!F2528*DATOS!H2528</f>
        <v>0</v>
      </c>
      <c r="E2528">
        <f>RESULTADOS!$A$5/8760</f>
        <v>4.5662100456621002E-3</v>
      </c>
    </row>
    <row r="2529" spans="1:5" x14ac:dyDescent="0.25">
      <c r="A2529">
        <f>CALCULOS_ENER!B2529*DATOS!F2529</f>
        <v>3.7907215138075386E-2</v>
      </c>
      <c r="B2529">
        <f>DATOS!G2529*(DATOS!B2529-CALCULOS_ENER!E2529)</f>
        <v>8.1809615138075401E-2</v>
      </c>
      <c r="C2529">
        <f>CALCULOS_ENER!E2529*DATOS!I2529</f>
        <v>0</v>
      </c>
      <c r="D2529">
        <f>CALCULOS_ENER!F2529*DATOS!H2529</f>
        <v>0</v>
      </c>
      <c r="E2529">
        <f>RESULTADOS!$A$5/8760</f>
        <v>4.5662100456621002E-3</v>
      </c>
    </row>
    <row r="2530" spans="1:5" x14ac:dyDescent="0.25">
      <c r="A2530">
        <f>CALCULOS_ENER!B2530*DATOS!F2530</f>
        <v>5.4578802123646563E-3</v>
      </c>
      <c r="B2530">
        <f>DATOS!G2530*(DATOS!B2530-CALCULOS_ENER!E2530)</f>
        <v>9.9704980212364652E-2</v>
      </c>
      <c r="C2530">
        <f>CALCULOS_ENER!E2530*DATOS!I2530</f>
        <v>0</v>
      </c>
      <c r="D2530">
        <f>CALCULOS_ENER!F2530*DATOS!H2530</f>
        <v>0</v>
      </c>
      <c r="E2530">
        <f>RESULTADOS!$A$5/8760</f>
        <v>4.5662100456621002E-3</v>
      </c>
    </row>
    <row r="2531" spans="1:5" x14ac:dyDescent="0.25">
      <c r="A2531">
        <f>CALCULOS_ENER!B2531*DATOS!F2531</f>
        <v>0</v>
      </c>
      <c r="B2531">
        <f>DATOS!G2531*(DATOS!B2531-CALCULOS_ENER!E2531)</f>
        <v>4.7794972912820533E-2</v>
      </c>
      <c r="C2531">
        <f>CALCULOS_ENER!E2531*DATOS!I2531</f>
        <v>1.9047575185523961E-2</v>
      </c>
      <c r="D2531">
        <f>CALCULOS_ENER!F2531*DATOS!H2531</f>
        <v>0</v>
      </c>
      <c r="E2531">
        <f>RESULTADOS!$A$5/8760</f>
        <v>4.5662100456621002E-3</v>
      </c>
    </row>
    <row r="2532" spans="1:5" x14ac:dyDescent="0.25">
      <c r="A2532">
        <f>CALCULOS_ENER!B2532*DATOS!F2532</f>
        <v>0</v>
      </c>
      <c r="B2532">
        <f>DATOS!G2532*(DATOS!B2532-CALCULOS_ENER!E2532)</f>
        <v>4.8814252257478267E-3</v>
      </c>
      <c r="C2532">
        <f>CALCULOS_ENER!E2532*DATOS!I2532</f>
        <v>3.7568568693563044E-2</v>
      </c>
      <c r="D2532">
        <f>CALCULOS_ENER!F2532*DATOS!H2532</f>
        <v>0</v>
      </c>
      <c r="E2532">
        <f>RESULTADOS!$A$5/8760</f>
        <v>4.5662100456621002E-3</v>
      </c>
    </row>
    <row r="2533" spans="1:5" x14ac:dyDescent="0.25">
      <c r="A2533">
        <f>CALCULOS_ENER!B2533*DATOS!F2533</f>
        <v>0</v>
      </c>
      <c r="B2533">
        <f>DATOS!G2533*(DATOS!B2533-CALCULOS_ENER!E2533)</f>
        <v>0</v>
      </c>
      <c r="C2533">
        <f>CALCULOS_ENER!E2533*DATOS!I2533</f>
        <v>3.8603092070346678E-2</v>
      </c>
      <c r="D2533">
        <f>CALCULOS_ENER!F2533*DATOS!H2533</f>
        <v>0</v>
      </c>
      <c r="E2533">
        <f>RESULTADOS!$A$5/8760</f>
        <v>4.5662100456621002E-3</v>
      </c>
    </row>
    <row r="2534" spans="1:5" x14ac:dyDescent="0.25">
      <c r="A2534">
        <f>CALCULOS_ENER!B2534*DATOS!F2534</f>
        <v>0</v>
      </c>
      <c r="B2534">
        <f>DATOS!G2534*(DATOS!B2534-CALCULOS_ENER!E2534)</f>
        <v>0</v>
      </c>
      <c r="C2534">
        <f>CALCULOS_ENER!E2534*DATOS!I2534</f>
        <v>3.8603092070346678E-2</v>
      </c>
      <c r="D2534">
        <f>CALCULOS_ENER!F2534*DATOS!H2534</f>
        <v>0</v>
      </c>
      <c r="E2534">
        <f>RESULTADOS!$A$5/8760</f>
        <v>4.5662100456621002E-3</v>
      </c>
    </row>
    <row r="2535" spans="1:5" x14ac:dyDescent="0.25">
      <c r="A2535">
        <f>CALCULOS_ENER!B2535*DATOS!F2535</f>
        <v>0</v>
      </c>
      <c r="B2535">
        <f>DATOS!G2535*(DATOS!B2535-CALCULOS_ENER!E2535)</f>
        <v>0</v>
      </c>
      <c r="C2535">
        <f>CALCULOS_ENER!E2535*DATOS!I2535</f>
        <v>4.1415453992114874E-2</v>
      </c>
      <c r="D2535">
        <f>CALCULOS_ENER!F2535*DATOS!H2535</f>
        <v>0</v>
      </c>
      <c r="E2535">
        <f>RESULTADOS!$A$5/8760</f>
        <v>4.5662100456621002E-3</v>
      </c>
    </row>
    <row r="2536" spans="1:5" x14ac:dyDescent="0.25">
      <c r="A2536">
        <f>CALCULOS_ENER!B2536*DATOS!F2536</f>
        <v>0</v>
      </c>
      <c r="B2536">
        <f>DATOS!G2536*(DATOS!B2536-CALCULOS_ENER!E2536)</f>
        <v>0</v>
      </c>
      <c r="C2536">
        <f>CALCULOS_ENER!E2536*DATOS!I2536</f>
        <v>4.1415453992114874E-2</v>
      </c>
      <c r="D2536">
        <f>CALCULOS_ENER!F2536*DATOS!H2536</f>
        <v>0</v>
      </c>
      <c r="E2536">
        <f>RESULTADOS!$A$5/8760</f>
        <v>4.5662100456621002E-3</v>
      </c>
    </row>
    <row r="2537" spans="1:5" x14ac:dyDescent="0.25">
      <c r="A2537">
        <f>CALCULOS_ENER!B2537*DATOS!F2537</f>
        <v>0</v>
      </c>
      <c r="B2537">
        <f>DATOS!G2537*(DATOS!B2537-CALCULOS_ENER!E2537)</f>
        <v>3.3982215968459475E-2</v>
      </c>
      <c r="C2537">
        <f>CALCULOS_ENER!E2537*DATOS!I2537</f>
        <v>2.4424346007885133E-2</v>
      </c>
      <c r="D2537">
        <f>CALCULOS_ENER!F2537*DATOS!H2537</f>
        <v>0</v>
      </c>
      <c r="E2537">
        <f>RESULTADOS!$A$5/8760</f>
        <v>4.5662100456621002E-3</v>
      </c>
    </row>
    <row r="2538" spans="1:5" x14ac:dyDescent="0.25">
      <c r="A2538">
        <f>CALCULOS_ENER!B2538*DATOS!F2538</f>
        <v>5.8861864564102558E-3</v>
      </c>
      <c r="B2538">
        <f>DATOS!G2538*(DATOS!B2538-CALCULOS_ENER!E2538)</f>
        <v>8.564328645641027E-2</v>
      </c>
      <c r="C2538">
        <f>CALCULOS_ENER!E2538*DATOS!I2538</f>
        <v>0</v>
      </c>
      <c r="D2538">
        <f>CALCULOS_ENER!F2538*DATOS!H2538</f>
        <v>0</v>
      </c>
      <c r="E2538">
        <f>RESULTADOS!$A$5/8760</f>
        <v>4.5662100456621002E-3</v>
      </c>
    </row>
    <row r="2539" spans="1:5" x14ac:dyDescent="0.25">
      <c r="A2539">
        <f>CALCULOS_ENER!B2539*DATOS!F2539</f>
        <v>5.9828086456410259E-2</v>
      </c>
      <c r="B2539">
        <f>DATOS!G2539*(DATOS!B2539-CALCULOS_ENER!E2539)</f>
        <v>8.564328645641027E-2</v>
      </c>
      <c r="C2539">
        <f>CALCULOS_ENER!E2539*DATOS!I2539</f>
        <v>0</v>
      </c>
      <c r="D2539">
        <f>CALCULOS_ENER!F2539*DATOS!H2539</f>
        <v>0</v>
      </c>
      <c r="E2539">
        <f>RESULTADOS!$A$5/8760</f>
        <v>4.5662100456621002E-3</v>
      </c>
    </row>
    <row r="2540" spans="1:5" x14ac:dyDescent="0.25">
      <c r="A2540">
        <f>CALCULOS_ENER!B2540*DATOS!F2540</f>
        <v>0.10540970917258644</v>
      </c>
      <c r="B2540">
        <f>DATOS!G2540*(DATOS!B2540-CALCULOS_ENER!E2540)</f>
        <v>0.10916330917258643</v>
      </c>
      <c r="C2540">
        <f>CALCULOS_ENER!E2540*DATOS!I2540</f>
        <v>0</v>
      </c>
      <c r="D2540">
        <f>CALCULOS_ENER!F2540*DATOS!H2540</f>
        <v>0</v>
      </c>
      <c r="E2540">
        <f>RESULTADOS!$A$5/8760</f>
        <v>4.5662100456621002E-3</v>
      </c>
    </row>
    <row r="2541" spans="1:5" x14ac:dyDescent="0.25">
      <c r="A2541">
        <f>CALCULOS_ENER!B2541*DATOS!F2541</f>
        <v>0.15339117473770658</v>
      </c>
      <c r="B2541">
        <f>DATOS!G2541*(DATOS!B2541-CALCULOS_ENER!E2541)</f>
        <v>0.15339117473770658</v>
      </c>
      <c r="C2541">
        <f>CALCULOS_ENER!E2541*DATOS!I2541</f>
        <v>0</v>
      </c>
      <c r="D2541">
        <f>CALCULOS_ENER!F2541*DATOS!H2541</f>
        <v>0</v>
      </c>
      <c r="E2541">
        <f>RESULTADOS!$A$5/8760</f>
        <v>4.5662100456621002E-3</v>
      </c>
    </row>
    <row r="2542" spans="1:5" x14ac:dyDescent="0.25">
      <c r="A2542">
        <f>CALCULOS_ENER!B2542*DATOS!F2542</f>
        <v>0.17128653981199582</v>
      </c>
      <c r="B2542">
        <f>DATOS!G2542*(DATOS!B2542-CALCULOS_ENER!E2542)</f>
        <v>0.17128653981199582</v>
      </c>
      <c r="C2542">
        <f>CALCULOS_ENER!E2542*DATOS!I2542</f>
        <v>0</v>
      </c>
      <c r="D2542">
        <f>CALCULOS_ENER!F2542*DATOS!H2542</f>
        <v>0</v>
      </c>
      <c r="E2542">
        <f>RESULTADOS!$A$5/8760</f>
        <v>4.5662100456621002E-3</v>
      </c>
    </row>
    <row r="2543" spans="1:5" x14ac:dyDescent="0.25">
      <c r="A2543">
        <f>CALCULOS_ENER!B2543*DATOS!F2543</f>
        <v>0.20707730306139904</v>
      </c>
      <c r="B2543">
        <f>DATOS!G2543*(DATOS!B2543-CALCULOS_ENER!E2543)</f>
        <v>0.20707730306139904</v>
      </c>
      <c r="C2543">
        <f>CALCULOS_ENER!E2543*DATOS!I2543</f>
        <v>0</v>
      </c>
      <c r="D2543">
        <f>CALCULOS_ENER!F2543*DATOS!H2543</f>
        <v>0</v>
      </c>
      <c r="E2543">
        <f>RESULTADOS!$A$5/8760</f>
        <v>4.5662100456621002E-3</v>
      </c>
    </row>
    <row r="2544" spans="1:5" x14ac:dyDescent="0.25">
      <c r="A2544">
        <f>CALCULOS_ENER!B2544*DATOS!F2544</f>
        <v>0.20707730306139904</v>
      </c>
      <c r="B2544">
        <f>DATOS!G2544*(DATOS!B2544-CALCULOS_ENER!E2544)</f>
        <v>0.20707730306139904</v>
      </c>
      <c r="C2544">
        <f>CALCULOS_ENER!E2544*DATOS!I2544</f>
        <v>0</v>
      </c>
      <c r="D2544">
        <f>CALCULOS_ENER!F2544*DATOS!H2544</f>
        <v>0</v>
      </c>
      <c r="E2544">
        <f>RESULTADOS!$A$5/8760</f>
        <v>4.5662100456621002E-3</v>
      </c>
    </row>
    <row r="2545" spans="1:5" x14ac:dyDescent="0.25">
      <c r="A2545">
        <f>CALCULOS_ENER!B2545*DATOS!F2545</f>
        <v>0.15722484605604145</v>
      </c>
      <c r="B2545">
        <f>DATOS!G2545*(DATOS!B2545-CALCULOS_ENER!E2545)</f>
        <v>0.15722484605604145</v>
      </c>
      <c r="C2545">
        <f>CALCULOS_ENER!E2545*DATOS!I2545</f>
        <v>0</v>
      </c>
      <c r="D2545">
        <f>CALCULOS_ENER!F2545*DATOS!H2545</f>
        <v>0</v>
      </c>
      <c r="E2545">
        <f>RESULTADOS!$A$5/8760</f>
        <v>4.5662100456621002E-3</v>
      </c>
    </row>
    <row r="2546" spans="1:5" x14ac:dyDescent="0.25">
      <c r="A2546">
        <f>CALCULOS_ENER!B2546*DATOS!F2546</f>
        <v>9.7913960787987905E-2</v>
      </c>
      <c r="B2546">
        <f>DATOS!G2546*(DATOS!B2546-CALCULOS_ENER!E2546)</f>
        <v>9.7913960787987905E-2</v>
      </c>
      <c r="C2546">
        <f>CALCULOS_ENER!E2546*DATOS!I2546</f>
        <v>0</v>
      </c>
      <c r="D2546">
        <f>CALCULOS_ENER!F2546*DATOS!H2546</f>
        <v>0</v>
      </c>
      <c r="E2546">
        <f>RESULTADOS!$A$5/8760</f>
        <v>4.5662100456621002E-3</v>
      </c>
    </row>
    <row r="2547" spans="1:5" x14ac:dyDescent="0.25">
      <c r="A2547">
        <f>CALCULOS_ENER!B2547*DATOS!F2547</f>
        <v>1.8176523479527962E-2</v>
      </c>
      <c r="B2547">
        <f>DATOS!G2547*(DATOS!B2547-CALCULOS_ENER!E2547)</f>
        <v>1.8176523479527962E-2</v>
      </c>
      <c r="C2547">
        <f>CALCULOS_ENER!E2547*DATOS!I2547</f>
        <v>0</v>
      </c>
      <c r="D2547">
        <f>CALCULOS_ENER!F2547*DATOS!H2547</f>
        <v>0</v>
      </c>
      <c r="E2547">
        <f>RESULTADOS!$A$5/8760</f>
        <v>4.5662100456621002E-3</v>
      </c>
    </row>
    <row r="2548" spans="1:5" x14ac:dyDescent="0.25">
      <c r="A2548">
        <f>CALCULOS_ENER!B2548*DATOS!F2548</f>
        <v>1.8176523479527962E-2</v>
      </c>
      <c r="B2548">
        <f>DATOS!G2548*(DATOS!B2548-CALCULOS_ENER!E2548)</f>
        <v>1.8176523479527962E-2</v>
      </c>
      <c r="C2548">
        <f>CALCULOS_ENER!E2548*DATOS!I2548</f>
        <v>0</v>
      </c>
      <c r="D2548">
        <f>CALCULOS_ENER!F2548*DATOS!H2548</f>
        <v>0</v>
      </c>
      <c r="E2548">
        <f>RESULTADOS!$A$5/8760</f>
        <v>4.5662100456621002E-3</v>
      </c>
    </row>
    <row r="2549" spans="1:5" x14ac:dyDescent="0.25">
      <c r="A2549">
        <f>CALCULOS_ENER!B2549*DATOS!F2549</f>
        <v>1.8176523479527962E-2</v>
      </c>
      <c r="B2549">
        <f>DATOS!G2549*(DATOS!B2549-CALCULOS_ENER!E2549)</f>
        <v>1.8176523479527962E-2</v>
      </c>
      <c r="C2549">
        <f>CALCULOS_ENER!E2549*DATOS!I2549</f>
        <v>0</v>
      </c>
      <c r="D2549">
        <f>CALCULOS_ENER!F2549*DATOS!H2549</f>
        <v>0</v>
      </c>
      <c r="E2549">
        <f>RESULTADOS!$A$5/8760</f>
        <v>4.5662100456621002E-3</v>
      </c>
    </row>
    <row r="2550" spans="1:5" x14ac:dyDescent="0.25">
      <c r="A2550">
        <f>CALCULOS_ENER!B2550*DATOS!F2550</f>
        <v>1.8176523479527962E-2</v>
      </c>
      <c r="B2550">
        <f>DATOS!G2550*(DATOS!B2550-CALCULOS_ENER!E2550)</f>
        <v>1.8176523479527962E-2</v>
      </c>
      <c r="C2550">
        <f>CALCULOS_ENER!E2550*DATOS!I2550</f>
        <v>0</v>
      </c>
      <c r="D2550">
        <f>CALCULOS_ENER!F2550*DATOS!H2550</f>
        <v>0</v>
      </c>
      <c r="E2550">
        <f>RESULTADOS!$A$5/8760</f>
        <v>4.5662100456621002E-3</v>
      </c>
    </row>
    <row r="2551" spans="1:5" x14ac:dyDescent="0.25">
      <c r="A2551">
        <f>CALCULOS_ENER!B2551*DATOS!F2551</f>
        <v>1.9301554310379516E-2</v>
      </c>
      <c r="B2551">
        <f>DATOS!G2551*(DATOS!B2551-CALCULOS_ENER!E2551)</f>
        <v>1.9301554310379516E-2</v>
      </c>
      <c r="C2551">
        <f>CALCULOS_ENER!E2551*DATOS!I2551</f>
        <v>0</v>
      </c>
      <c r="D2551">
        <f>CALCULOS_ENER!F2551*DATOS!H2551</f>
        <v>0</v>
      </c>
      <c r="E2551">
        <f>RESULTADOS!$A$5/8760</f>
        <v>4.5662100456621002E-3</v>
      </c>
    </row>
    <row r="2552" spans="1:5" x14ac:dyDescent="0.25">
      <c r="A2552">
        <f>CALCULOS_ENER!B2552*DATOS!F2552</f>
        <v>3.884113316182123E-2</v>
      </c>
      <c r="B2552">
        <f>DATOS!G2552*(DATOS!B2552-CALCULOS_ENER!E2552)</f>
        <v>4.4227733161821228E-2</v>
      </c>
      <c r="C2552">
        <f>CALCULOS_ENER!E2552*DATOS!I2552</f>
        <v>0</v>
      </c>
      <c r="D2552">
        <f>CALCULOS_ENER!F2552*DATOS!H2552</f>
        <v>0</v>
      </c>
      <c r="E2552">
        <f>RESULTADOS!$A$5/8760</f>
        <v>4.5662100456621002E-3</v>
      </c>
    </row>
    <row r="2553" spans="1:5" x14ac:dyDescent="0.25">
      <c r="A2553">
        <f>CALCULOS_ENER!B2553*DATOS!F2553</f>
        <v>6.1013015138075395E-2</v>
      </c>
      <c r="B2553">
        <f>DATOS!G2553*(DATOS!B2553-CALCULOS_ENER!E2553)</f>
        <v>8.1809615138075401E-2</v>
      </c>
      <c r="C2553">
        <f>CALCULOS_ENER!E2553*DATOS!I2553</f>
        <v>0</v>
      </c>
      <c r="D2553">
        <f>CALCULOS_ENER!F2553*DATOS!H2553</f>
        <v>0</v>
      </c>
      <c r="E2553">
        <f>RESULTADOS!$A$5/8760</f>
        <v>4.5662100456621002E-3</v>
      </c>
    </row>
    <row r="2554" spans="1:5" x14ac:dyDescent="0.25">
      <c r="A2554">
        <f>CALCULOS_ENER!B2554*DATOS!F2554</f>
        <v>7.135058021236465E-2</v>
      </c>
      <c r="B2554">
        <f>DATOS!G2554*(DATOS!B2554-CALCULOS_ENER!E2554)</f>
        <v>9.9704980212364652E-2</v>
      </c>
      <c r="C2554">
        <f>CALCULOS_ENER!E2554*DATOS!I2554</f>
        <v>0</v>
      </c>
      <c r="D2554">
        <f>CALCULOS_ENER!F2554*DATOS!H2554</f>
        <v>0</v>
      </c>
      <c r="E2554">
        <f>RESULTADOS!$A$5/8760</f>
        <v>4.5662100456621002E-3</v>
      </c>
    </row>
    <row r="2555" spans="1:5" x14ac:dyDescent="0.25">
      <c r="A2555">
        <f>CALCULOS_ENER!B2555*DATOS!F2555</f>
        <v>4.683308645641026E-2</v>
      </c>
      <c r="B2555">
        <f>DATOS!G2555*(DATOS!B2555-CALCULOS_ENER!E2555)</f>
        <v>8.564328645641027E-2</v>
      </c>
      <c r="C2555">
        <f>CALCULOS_ENER!E2555*DATOS!I2555</f>
        <v>0</v>
      </c>
      <c r="D2555">
        <f>CALCULOS_ENER!F2555*DATOS!H2555</f>
        <v>0</v>
      </c>
      <c r="E2555">
        <f>RESULTADOS!$A$5/8760</f>
        <v>4.5662100456621002E-3</v>
      </c>
    </row>
    <row r="2556" spans="1:5" x14ac:dyDescent="0.25">
      <c r="A2556">
        <f>CALCULOS_ENER!B2556*DATOS!F2556</f>
        <v>3.0064862612873913E-2</v>
      </c>
      <c r="B2556">
        <f>DATOS!G2556*(DATOS!B2556-CALCULOS_ENER!E2556)</f>
        <v>8.001856261287392E-2</v>
      </c>
      <c r="C2556">
        <f>CALCULOS_ENER!E2556*DATOS!I2556</f>
        <v>0</v>
      </c>
      <c r="D2556">
        <f>CALCULOS_ENER!F2556*DATOS!H2556</f>
        <v>0</v>
      </c>
      <c r="E2556">
        <f>RESULTADOS!$A$5/8760</f>
        <v>4.5662100456621002E-3</v>
      </c>
    </row>
    <row r="2557" spans="1:5" x14ac:dyDescent="0.25">
      <c r="A2557">
        <f>CALCULOS_ENER!B2557*DATOS!F2557</f>
        <v>3.9115884140693356E-2</v>
      </c>
      <c r="B2557">
        <f>DATOS!G2557*(DATOS!B2557-CALCULOS_ENER!E2557)</f>
        <v>7.7206184140693357E-2</v>
      </c>
      <c r="C2557">
        <f>CALCULOS_ENER!E2557*DATOS!I2557</f>
        <v>0</v>
      </c>
      <c r="D2557">
        <f>CALCULOS_ENER!F2557*DATOS!H2557</f>
        <v>0</v>
      </c>
      <c r="E2557">
        <f>RESULTADOS!$A$5/8760</f>
        <v>4.5662100456621002E-3</v>
      </c>
    </row>
    <row r="2558" spans="1:5" x14ac:dyDescent="0.25">
      <c r="A2558">
        <f>CALCULOS_ENER!B2558*DATOS!F2558</f>
        <v>1.3854984140693354E-2</v>
      </c>
      <c r="B2558">
        <f>DATOS!G2558*(DATOS!B2558-CALCULOS_ENER!E2558)</f>
        <v>7.7206184140693357E-2</v>
      </c>
      <c r="C2558">
        <f>CALCULOS_ENER!E2558*DATOS!I2558</f>
        <v>0</v>
      </c>
      <c r="D2558">
        <f>CALCULOS_ENER!F2558*DATOS!H2558</f>
        <v>0</v>
      </c>
      <c r="E2558">
        <f>RESULTADOS!$A$5/8760</f>
        <v>4.5662100456621002E-3</v>
      </c>
    </row>
    <row r="2559" spans="1:5" x14ac:dyDescent="0.25">
      <c r="A2559">
        <f>CALCULOS_ENER!B2559*DATOS!F2559</f>
        <v>5.9934407984229734E-2</v>
      </c>
      <c r="B2559">
        <f>DATOS!G2559*(DATOS!B2559-CALCULOS_ENER!E2559)</f>
        <v>8.2830907984229749E-2</v>
      </c>
      <c r="C2559">
        <f>CALCULOS_ENER!E2559*DATOS!I2559</f>
        <v>0</v>
      </c>
      <c r="D2559">
        <f>CALCULOS_ENER!F2559*DATOS!H2559</f>
        <v>0</v>
      </c>
      <c r="E2559">
        <f>RESULTADOS!$A$5/8760</f>
        <v>4.5662100456621002E-3</v>
      </c>
    </row>
    <row r="2560" spans="1:5" x14ac:dyDescent="0.25">
      <c r="A2560">
        <f>CALCULOS_ENER!B2560*DATOS!F2560</f>
        <v>5.9343307984229744E-2</v>
      </c>
      <c r="B2560">
        <f>DATOS!G2560*(DATOS!B2560-CALCULOS_ENER!E2560)</f>
        <v>8.2830907984229749E-2</v>
      </c>
      <c r="C2560">
        <f>CALCULOS_ENER!E2560*DATOS!I2560</f>
        <v>0</v>
      </c>
      <c r="D2560">
        <f>CALCULOS_ENER!F2560*DATOS!H2560</f>
        <v>0</v>
      </c>
      <c r="E2560">
        <f>RESULTADOS!$A$5/8760</f>
        <v>4.5662100456621002E-3</v>
      </c>
    </row>
    <row r="2561" spans="1:5" x14ac:dyDescent="0.25">
      <c r="A2561">
        <f>CALCULOS_ENER!B2561*DATOS!F2561</f>
        <v>0</v>
      </c>
      <c r="B2561">
        <f>DATOS!G2561*(DATOS!B2561-CALCULOS_ENER!E2561)</f>
        <v>3.8386715968459474E-2</v>
      </c>
      <c r="C2561">
        <f>CALCULOS_ENER!E2561*DATOS!I2561</f>
        <v>2.4637541226133517E-2</v>
      </c>
      <c r="D2561">
        <f>CALCULOS_ENER!F2561*DATOS!H2561</f>
        <v>0</v>
      </c>
      <c r="E2561">
        <f>RESULTADOS!$A$5/8760</f>
        <v>4.5662100456621002E-3</v>
      </c>
    </row>
    <row r="2562" spans="1:5" x14ac:dyDescent="0.25">
      <c r="A2562">
        <f>CALCULOS_ENER!B2562*DATOS!F2562</f>
        <v>7.0095286456410263E-2</v>
      </c>
      <c r="B2562">
        <f>DATOS!G2562*(DATOS!B2562-CALCULOS_ENER!E2562)</f>
        <v>8.564328645641027E-2</v>
      </c>
      <c r="C2562">
        <f>CALCULOS_ENER!E2562*DATOS!I2562</f>
        <v>0</v>
      </c>
      <c r="D2562">
        <f>CALCULOS_ENER!F2562*DATOS!H2562</f>
        <v>0</v>
      </c>
      <c r="E2562">
        <f>RESULTADOS!$A$5/8760</f>
        <v>4.5662100456621002E-3</v>
      </c>
    </row>
    <row r="2563" spans="1:5" x14ac:dyDescent="0.25">
      <c r="A2563">
        <f>CALCULOS_ENER!B2563*DATOS!F2563</f>
        <v>7.2478086456410268E-2</v>
      </c>
      <c r="B2563">
        <f>DATOS!G2563*(DATOS!B2563-CALCULOS_ENER!E2563)</f>
        <v>8.564328645641027E-2</v>
      </c>
      <c r="C2563">
        <f>CALCULOS_ENER!E2563*DATOS!I2563</f>
        <v>0</v>
      </c>
      <c r="D2563">
        <f>CALCULOS_ENER!F2563*DATOS!H2563</f>
        <v>0</v>
      </c>
      <c r="E2563">
        <f>RESULTADOS!$A$5/8760</f>
        <v>4.5662100456621002E-3</v>
      </c>
    </row>
    <row r="2564" spans="1:5" x14ac:dyDescent="0.25">
      <c r="A2564">
        <f>CALCULOS_ENER!B2564*DATOS!F2564</f>
        <v>0.10603760917258644</v>
      </c>
      <c r="B2564">
        <f>DATOS!G2564*(DATOS!B2564-CALCULOS_ENER!E2564)</f>
        <v>0.10916330917258643</v>
      </c>
      <c r="C2564">
        <f>CALCULOS_ENER!E2564*DATOS!I2564</f>
        <v>0</v>
      </c>
      <c r="D2564">
        <f>CALCULOS_ENER!F2564*DATOS!H2564</f>
        <v>0</v>
      </c>
      <c r="E2564">
        <f>RESULTADOS!$A$5/8760</f>
        <v>4.5662100456621002E-3</v>
      </c>
    </row>
    <row r="2565" spans="1:5" x14ac:dyDescent="0.25">
      <c r="A2565">
        <f>CALCULOS_ENER!B2565*DATOS!F2565</f>
        <v>0.15339117473770658</v>
      </c>
      <c r="B2565">
        <f>DATOS!G2565*(DATOS!B2565-CALCULOS_ENER!E2565)</f>
        <v>0.15339117473770658</v>
      </c>
      <c r="C2565">
        <f>CALCULOS_ENER!E2565*DATOS!I2565</f>
        <v>0</v>
      </c>
      <c r="D2565">
        <f>CALCULOS_ENER!F2565*DATOS!H2565</f>
        <v>0</v>
      </c>
      <c r="E2565">
        <f>RESULTADOS!$A$5/8760</f>
        <v>4.5662100456621002E-3</v>
      </c>
    </row>
    <row r="2566" spans="1:5" x14ac:dyDescent="0.25">
      <c r="A2566">
        <f>CALCULOS_ENER!B2566*DATOS!F2566</f>
        <v>0.17128653981199582</v>
      </c>
      <c r="B2566">
        <f>DATOS!G2566*(DATOS!B2566-CALCULOS_ENER!E2566)</f>
        <v>0.17128653981199582</v>
      </c>
      <c r="C2566">
        <f>CALCULOS_ENER!E2566*DATOS!I2566</f>
        <v>0</v>
      </c>
      <c r="D2566">
        <f>CALCULOS_ENER!F2566*DATOS!H2566</f>
        <v>0</v>
      </c>
      <c r="E2566">
        <f>RESULTADOS!$A$5/8760</f>
        <v>4.5662100456621002E-3</v>
      </c>
    </row>
    <row r="2567" spans="1:5" x14ac:dyDescent="0.25">
      <c r="A2567">
        <f>CALCULOS_ENER!B2567*DATOS!F2567</f>
        <v>0.20707730306139904</v>
      </c>
      <c r="B2567">
        <f>DATOS!G2567*(DATOS!B2567-CALCULOS_ENER!E2567)</f>
        <v>0.20707730306139904</v>
      </c>
      <c r="C2567">
        <f>CALCULOS_ENER!E2567*DATOS!I2567</f>
        <v>0</v>
      </c>
      <c r="D2567">
        <f>CALCULOS_ENER!F2567*DATOS!H2567</f>
        <v>0</v>
      </c>
      <c r="E2567">
        <f>RESULTADOS!$A$5/8760</f>
        <v>4.5662100456621002E-3</v>
      </c>
    </row>
    <row r="2568" spans="1:5" x14ac:dyDescent="0.25">
      <c r="A2568">
        <f>CALCULOS_ENER!B2568*DATOS!F2568</f>
        <v>0.20707730306139904</v>
      </c>
      <c r="B2568">
        <f>DATOS!G2568*(DATOS!B2568-CALCULOS_ENER!E2568)</f>
        <v>0.20707730306139904</v>
      </c>
      <c r="C2568">
        <f>CALCULOS_ENER!E2568*DATOS!I2568</f>
        <v>0</v>
      </c>
      <c r="D2568">
        <f>CALCULOS_ENER!F2568*DATOS!H2568</f>
        <v>0</v>
      </c>
      <c r="E2568">
        <f>RESULTADOS!$A$5/8760</f>
        <v>4.5662100456621002E-3</v>
      </c>
    </row>
    <row r="2569" spans="1:5" x14ac:dyDescent="0.25">
      <c r="A2569">
        <f>CALCULOS_ENER!B2569*DATOS!F2569</f>
        <v>0.15722484605604145</v>
      </c>
      <c r="B2569">
        <f>DATOS!G2569*(DATOS!B2569-CALCULOS_ENER!E2569)</f>
        <v>0.15722484605604145</v>
      </c>
      <c r="C2569">
        <f>CALCULOS_ENER!E2569*DATOS!I2569</f>
        <v>0</v>
      </c>
      <c r="D2569">
        <f>CALCULOS_ENER!F2569*DATOS!H2569</f>
        <v>0</v>
      </c>
      <c r="E2569">
        <f>RESULTADOS!$A$5/8760</f>
        <v>4.5662100456621002E-3</v>
      </c>
    </row>
    <row r="2570" spans="1:5" x14ac:dyDescent="0.25">
      <c r="A2570">
        <f>CALCULOS_ENER!B2570*DATOS!F2570</f>
        <v>9.7913960787987905E-2</v>
      </c>
      <c r="B2570">
        <f>DATOS!G2570*(DATOS!B2570-CALCULOS_ENER!E2570)</f>
        <v>9.7913960787987905E-2</v>
      </c>
      <c r="C2570">
        <f>CALCULOS_ENER!E2570*DATOS!I2570</f>
        <v>0</v>
      </c>
      <c r="D2570">
        <f>CALCULOS_ENER!F2570*DATOS!H2570</f>
        <v>0</v>
      </c>
      <c r="E2570">
        <f>RESULTADOS!$A$5/8760</f>
        <v>4.5662100456621002E-3</v>
      </c>
    </row>
    <row r="2571" spans="1:5" x14ac:dyDescent="0.25">
      <c r="A2571">
        <f>CALCULOS_ENER!B2571*DATOS!F2571</f>
        <v>1.8176523479527962E-2</v>
      </c>
      <c r="B2571">
        <f>DATOS!G2571*(DATOS!B2571-CALCULOS_ENER!E2571)</f>
        <v>1.8176523479527962E-2</v>
      </c>
      <c r="C2571">
        <f>CALCULOS_ENER!E2571*DATOS!I2571</f>
        <v>0</v>
      </c>
      <c r="D2571">
        <f>CALCULOS_ENER!F2571*DATOS!H2571</f>
        <v>0</v>
      </c>
      <c r="E2571">
        <f>RESULTADOS!$A$5/8760</f>
        <v>4.5662100456621002E-3</v>
      </c>
    </row>
    <row r="2572" spans="1:5" x14ac:dyDescent="0.25">
      <c r="A2572">
        <f>CALCULOS_ENER!B2572*DATOS!F2572</f>
        <v>1.8176523479527962E-2</v>
      </c>
      <c r="B2572">
        <f>DATOS!G2572*(DATOS!B2572-CALCULOS_ENER!E2572)</f>
        <v>1.8176523479527962E-2</v>
      </c>
      <c r="C2572">
        <f>CALCULOS_ENER!E2572*DATOS!I2572</f>
        <v>0</v>
      </c>
      <c r="D2572">
        <f>CALCULOS_ENER!F2572*DATOS!H2572</f>
        <v>0</v>
      </c>
      <c r="E2572">
        <f>RESULTADOS!$A$5/8760</f>
        <v>4.5662100456621002E-3</v>
      </c>
    </row>
    <row r="2573" spans="1:5" x14ac:dyDescent="0.25">
      <c r="A2573">
        <f>CALCULOS_ENER!B2573*DATOS!F2573</f>
        <v>1.8176523479527962E-2</v>
      </c>
      <c r="B2573">
        <f>DATOS!G2573*(DATOS!B2573-CALCULOS_ENER!E2573)</f>
        <v>1.8176523479527962E-2</v>
      </c>
      <c r="C2573">
        <f>CALCULOS_ENER!E2573*DATOS!I2573</f>
        <v>0</v>
      </c>
      <c r="D2573">
        <f>CALCULOS_ENER!F2573*DATOS!H2573</f>
        <v>0</v>
      </c>
      <c r="E2573">
        <f>RESULTADOS!$A$5/8760</f>
        <v>4.5662100456621002E-3</v>
      </c>
    </row>
    <row r="2574" spans="1:5" x14ac:dyDescent="0.25">
      <c r="A2574">
        <f>CALCULOS_ENER!B2574*DATOS!F2574</f>
        <v>1.8176523479527962E-2</v>
      </c>
      <c r="B2574">
        <f>DATOS!G2574*(DATOS!B2574-CALCULOS_ENER!E2574)</f>
        <v>1.8176523479527962E-2</v>
      </c>
      <c r="C2574">
        <f>CALCULOS_ENER!E2574*DATOS!I2574</f>
        <v>0</v>
      </c>
      <c r="D2574">
        <f>CALCULOS_ENER!F2574*DATOS!H2574</f>
        <v>0</v>
      </c>
      <c r="E2574">
        <f>RESULTADOS!$A$5/8760</f>
        <v>4.5662100456621002E-3</v>
      </c>
    </row>
    <row r="2575" spans="1:5" x14ac:dyDescent="0.25">
      <c r="A2575">
        <f>CALCULOS_ENER!B2575*DATOS!F2575</f>
        <v>1.9301554310379516E-2</v>
      </c>
      <c r="B2575">
        <f>DATOS!G2575*(DATOS!B2575-CALCULOS_ENER!E2575)</f>
        <v>1.9301554310379516E-2</v>
      </c>
      <c r="C2575">
        <f>CALCULOS_ENER!E2575*DATOS!I2575</f>
        <v>0</v>
      </c>
      <c r="D2575">
        <f>CALCULOS_ENER!F2575*DATOS!H2575</f>
        <v>0</v>
      </c>
      <c r="E2575">
        <f>RESULTADOS!$A$5/8760</f>
        <v>4.5662100456621002E-3</v>
      </c>
    </row>
    <row r="2576" spans="1:5" x14ac:dyDescent="0.25">
      <c r="A2576">
        <f>CALCULOS_ENER!B2576*DATOS!F2576</f>
        <v>3.9137833161821227E-2</v>
      </c>
      <c r="B2576">
        <f>DATOS!G2576*(DATOS!B2576-CALCULOS_ENER!E2576)</f>
        <v>4.4227733161821228E-2</v>
      </c>
      <c r="C2576">
        <f>CALCULOS_ENER!E2576*DATOS!I2576</f>
        <v>0</v>
      </c>
      <c r="D2576">
        <f>CALCULOS_ENER!F2576*DATOS!H2576</f>
        <v>0</v>
      </c>
      <c r="E2576">
        <f>RESULTADOS!$A$5/8760</f>
        <v>4.5662100456621002E-3</v>
      </c>
    </row>
    <row r="2577" spans="1:5" x14ac:dyDescent="0.25">
      <c r="A2577">
        <f>CALCULOS_ENER!B2577*DATOS!F2577</f>
        <v>7.3904515138075388E-2</v>
      </c>
      <c r="B2577">
        <f>DATOS!G2577*(DATOS!B2577-CALCULOS_ENER!E2577)</f>
        <v>8.1809615138075401E-2</v>
      </c>
      <c r="C2577">
        <f>CALCULOS_ENER!E2577*DATOS!I2577</f>
        <v>0</v>
      </c>
      <c r="D2577">
        <f>CALCULOS_ENER!F2577*DATOS!H2577</f>
        <v>0</v>
      </c>
      <c r="E2577">
        <f>RESULTADOS!$A$5/8760</f>
        <v>4.5662100456621002E-3</v>
      </c>
    </row>
    <row r="2578" spans="1:5" x14ac:dyDescent="0.25">
      <c r="A2578">
        <f>CALCULOS_ENER!B2578*DATOS!F2578</f>
        <v>8.9755180212364644E-2</v>
      </c>
      <c r="B2578">
        <f>DATOS!G2578*(DATOS!B2578-CALCULOS_ENER!E2578)</f>
        <v>9.9704980212364652E-2</v>
      </c>
      <c r="C2578">
        <f>CALCULOS_ENER!E2578*DATOS!I2578</f>
        <v>0</v>
      </c>
      <c r="D2578">
        <f>CALCULOS_ENER!F2578*DATOS!H2578</f>
        <v>0</v>
      </c>
      <c r="E2578">
        <f>RESULTADOS!$A$5/8760</f>
        <v>4.5662100456621002E-3</v>
      </c>
    </row>
    <row r="2579" spans="1:5" x14ac:dyDescent="0.25">
      <c r="A2579">
        <f>CALCULOS_ENER!B2579*DATOS!F2579</f>
        <v>7.3094486456410271E-2</v>
      </c>
      <c r="B2579">
        <f>DATOS!G2579*(DATOS!B2579-CALCULOS_ENER!E2579)</f>
        <v>8.564328645641027E-2</v>
      </c>
      <c r="C2579">
        <f>CALCULOS_ENER!E2579*DATOS!I2579</f>
        <v>0</v>
      </c>
      <c r="D2579">
        <f>CALCULOS_ENER!F2579*DATOS!H2579</f>
        <v>0</v>
      </c>
      <c r="E2579">
        <f>RESULTADOS!$A$5/8760</f>
        <v>4.5662100456621002E-3</v>
      </c>
    </row>
    <row r="2580" spans="1:5" x14ac:dyDescent="0.25">
      <c r="A2580">
        <f>CALCULOS_ENER!B2580*DATOS!F2580</f>
        <v>6.9397162612873917E-2</v>
      </c>
      <c r="B2580">
        <f>DATOS!G2580*(DATOS!B2580-CALCULOS_ENER!E2580)</f>
        <v>8.001856261287392E-2</v>
      </c>
      <c r="C2580">
        <f>CALCULOS_ENER!E2580*DATOS!I2580</f>
        <v>0</v>
      </c>
      <c r="D2580">
        <f>CALCULOS_ENER!F2580*DATOS!H2580</f>
        <v>0</v>
      </c>
      <c r="E2580">
        <f>RESULTADOS!$A$5/8760</f>
        <v>4.5662100456621002E-3</v>
      </c>
    </row>
    <row r="2581" spans="1:5" x14ac:dyDescent="0.25">
      <c r="A2581">
        <f>CALCULOS_ENER!B2581*DATOS!F2581</f>
        <v>5.9371984140693362E-2</v>
      </c>
      <c r="B2581">
        <f>DATOS!G2581*(DATOS!B2581-CALCULOS_ENER!E2581)</f>
        <v>7.7206184140693357E-2</v>
      </c>
      <c r="C2581">
        <f>CALCULOS_ENER!E2581*DATOS!I2581</f>
        <v>0</v>
      </c>
      <c r="D2581">
        <f>CALCULOS_ENER!F2581*DATOS!H2581</f>
        <v>0</v>
      </c>
      <c r="E2581">
        <f>RESULTADOS!$A$5/8760</f>
        <v>4.5662100456621002E-3</v>
      </c>
    </row>
    <row r="2582" spans="1:5" x14ac:dyDescent="0.25">
      <c r="A2582">
        <f>CALCULOS_ENER!B2582*DATOS!F2582</f>
        <v>0</v>
      </c>
      <c r="B2582">
        <f>DATOS!G2582*(DATOS!B2582-CALCULOS_ENER!E2582)</f>
        <v>7.2792268281386713E-2</v>
      </c>
      <c r="C2582">
        <f>CALCULOS_ENER!E2582*DATOS!I2582</f>
        <v>2.9745954704023057E-3</v>
      </c>
      <c r="D2582">
        <f>CALCULOS_ENER!F2582*DATOS!H2582</f>
        <v>0</v>
      </c>
      <c r="E2582">
        <f>RESULTADOS!$A$5/8760</f>
        <v>4.5662100456621002E-3</v>
      </c>
    </row>
    <row r="2583" spans="1:5" x14ac:dyDescent="0.25">
      <c r="A2583">
        <f>CALCULOS_ENER!B2583*DATOS!F2583</f>
        <v>0</v>
      </c>
      <c r="B2583">
        <f>DATOS!G2583*(DATOS!B2583-CALCULOS_ENER!E2583)</f>
        <v>5.6816615968459487E-2</v>
      </c>
      <c r="C2583">
        <f>CALCULOS_ENER!E2583*DATOS!I2583</f>
        <v>1.7418265088820085E-2</v>
      </c>
      <c r="D2583">
        <f>CALCULOS_ENER!F2583*DATOS!H2583</f>
        <v>0</v>
      </c>
      <c r="E2583">
        <f>RESULTADOS!$A$5/8760</f>
        <v>4.5662100456621002E-3</v>
      </c>
    </row>
    <row r="2584" spans="1:5" x14ac:dyDescent="0.25">
      <c r="A2584">
        <f>CALCULOS_ENER!B2584*DATOS!F2584</f>
        <v>0</v>
      </c>
      <c r="B2584">
        <f>DATOS!G2584*(DATOS!B2584-CALCULOS_ENER!E2584)</f>
        <v>6.3686715968459484E-2</v>
      </c>
      <c r="C2584">
        <f>CALCULOS_ENER!E2584*DATOS!I2584</f>
        <v>1.2682611032360496E-2</v>
      </c>
      <c r="D2584">
        <f>CALCULOS_ENER!F2584*DATOS!H2584</f>
        <v>0</v>
      </c>
      <c r="E2584">
        <f>RESULTADOS!$A$5/8760</f>
        <v>4.5662100456621002E-3</v>
      </c>
    </row>
    <row r="2585" spans="1:5" x14ac:dyDescent="0.25">
      <c r="A2585">
        <f>CALCULOS_ENER!B2585*DATOS!F2585</f>
        <v>5.1498007984229745E-2</v>
      </c>
      <c r="B2585">
        <f>DATOS!G2585*(DATOS!B2585-CALCULOS_ENER!E2585)</f>
        <v>8.2830907984229749E-2</v>
      </c>
      <c r="C2585">
        <f>CALCULOS_ENER!E2585*DATOS!I2585</f>
        <v>0</v>
      </c>
      <c r="D2585">
        <f>CALCULOS_ENER!F2585*DATOS!H2585</f>
        <v>0</v>
      </c>
      <c r="E2585">
        <f>RESULTADOS!$A$5/8760</f>
        <v>4.5662100456621002E-3</v>
      </c>
    </row>
    <row r="2586" spans="1:5" x14ac:dyDescent="0.25">
      <c r="A2586">
        <f>CALCULOS_ENER!B2586*DATOS!F2586</f>
        <v>6.0837786456410262E-2</v>
      </c>
      <c r="B2586">
        <f>DATOS!G2586*(DATOS!B2586-CALCULOS_ENER!E2586)</f>
        <v>8.564328645641027E-2</v>
      </c>
      <c r="C2586">
        <f>CALCULOS_ENER!E2586*DATOS!I2586</f>
        <v>0</v>
      </c>
      <c r="D2586">
        <f>CALCULOS_ENER!F2586*DATOS!H2586</f>
        <v>0</v>
      </c>
      <c r="E2586">
        <f>RESULTADOS!$A$5/8760</f>
        <v>4.5662100456621002E-3</v>
      </c>
    </row>
    <row r="2587" spans="1:5" x14ac:dyDescent="0.25">
      <c r="A2587">
        <f>CALCULOS_ENER!B2587*DATOS!F2587</f>
        <v>7.1017586456410264E-2</v>
      </c>
      <c r="B2587">
        <f>DATOS!G2587*(DATOS!B2587-CALCULOS_ENER!E2587)</f>
        <v>8.564328645641027E-2</v>
      </c>
      <c r="C2587">
        <f>CALCULOS_ENER!E2587*DATOS!I2587</f>
        <v>0</v>
      </c>
      <c r="D2587">
        <f>CALCULOS_ENER!F2587*DATOS!H2587</f>
        <v>0</v>
      </c>
      <c r="E2587">
        <f>RESULTADOS!$A$5/8760</f>
        <v>4.5662100456621002E-3</v>
      </c>
    </row>
    <row r="2588" spans="1:5" x14ac:dyDescent="0.25">
      <c r="A2588">
        <f>CALCULOS_ENER!B2588*DATOS!F2588</f>
        <v>0.10550170917258644</v>
      </c>
      <c r="B2588">
        <f>DATOS!G2588*(DATOS!B2588-CALCULOS_ENER!E2588)</f>
        <v>0.10916330917258643</v>
      </c>
      <c r="C2588">
        <f>CALCULOS_ENER!E2588*DATOS!I2588</f>
        <v>0</v>
      </c>
      <c r="D2588">
        <f>CALCULOS_ENER!F2588*DATOS!H2588</f>
        <v>0</v>
      </c>
      <c r="E2588">
        <f>RESULTADOS!$A$5/8760</f>
        <v>4.5662100456621002E-3</v>
      </c>
    </row>
    <row r="2589" spans="1:5" x14ac:dyDescent="0.25">
      <c r="A2589">
        <f>CALCULOS_ENER!B2589*DATOS!F2589</f>
        <v>0.15339117473770658</v>
      </c>
      <c r="B2589">
        <f>DATOS!G2589*(DATOS!B2589-CALCULOS_ENER!E2589)</f>
        <v>0.15339117473770658</v>
      </c>
      <c r="C2589">
        <f>CALCULOS_ENER!E2589*DATOS!I2589</f>
        <v>0</v>
      </c>
      <c r="D2589">
        <f>CALCULOS_ENER!F2589*DATOS!H2589</f>
        <v>0</v>
      </c>
      <c r="E2589">
        <f>RESULTADOS!$A$5/8760</f>
        <v>4.5662100456621002E-3</v>
      </c>
    </row>
    <row r="2590" spans="1:5" x14ac:dyDescent="0.25">
      <c r="A2590">
        <f>CALCULOS_ENER!B2590*DATOS!F2590</f>
        <v>0.17128653981199582</v>
      </c>
      <c r="B2590">
        <f>DATOS!G2590*(DATOS!B2590-CALCULOS_ENER!E2590)</f>
        <v>0.17128653981199582</v>
      </c>
      <c r="C2590">
        <f>CALCULOS_ENER!E2590*DATOS!I2590</f>
        <v>0</v>
      </c>
      <c r="D2590">
        <f>CALCULOS_ENER!F2590*DATOS!H2590</f>
        <v>0</v>
      </c>
      <c r="E2590">
        <f>RESULTADOS!$A$5/8760</f>
        <v>4.5662100456621002E-3</v>
      </c>
    </row>
    <row r="2591" spans="1:5" x14ac:dyDescent="0.25">
      <c r="A2591">
        <f>CALCULOS_ENER!B2591*DATOS!F2591</f>
        <v>0.20707730306139904</v>
      </c>
      <c r="B2591">
        <f>DATOS!G2591*(DATOS!B2591-CALCULOS_ENER!E2591)</f>
        <v>0.20707730306139904</v>
      </c>
      <c r="C2591">
        <f>CALCULOS_ENER!E2591*DATOS!I2591</f>
        <v>0</v>
      </c>
      <c r="D2591">
        <f>CALCULOS_ENER!F2591*DATOS!H2591</f>
        <v>0</v>
      </c>
      <c r="E2591">
        <f>RESULTADOS!$A$5/8760</f>
        <v>4.5662100456621002E-3</v>
      </c>
    </row>
    <row r="2592" spans="1:5" x14ac:dyDescent="0.25">
      <c r="A2592">
        <f>CALCULOS_ENER!B2592*DATOS!F2592</f>
        <v>0.20707730306139904</v>
      </c>
      <c r="B2592">
        <f>DATOS!G2592*(DATOS!B2592-CALCULOS_ENER!E2592)</f>
        <v>0.20707730306139904</v>
      </c>
      <c r="C2592">
        <f>CALCULOS_ENER!E2592*DATOS!I2592</f>
        <v>0</v>
      </c>
      <c r="D2592">
        <f>CALCULOS_ENER!F2592*DATOS!H2592</f>
        <v>0</v>
      </c>
      <c r="E2592">
        <f>RESULTADOS!$A$5/8760</f>
        <v>4.5662100456621002E-3</v>
      </c>
    </row>
    <row r="2593" spans="1:5" x14ac:dyDescent="0.25">
      <c r="A2593">
        <f>CALCULOS_ENER!B2593*DATOS!F2593</f>
        <v>0.15722484605604145</v>
      </c>
      <c r="B2593">
        <f>DATOS!G2593*(DATOS!B2593-CALCULOS_ENER!E2593)</f>
        <v>0.15722484605604145</v>
      </c>
      <c r="C2593">
        <f>CALCULOS_ENER!E2593*DATOS!I2593</f>
        <v>0</v>
      </c>
      <c r="D2593">
        <f>CALCULOS_ENER!F2593*DATOS!H2593</f>
        <v>0</v>
      </c>
      <c r="E2593">
        <f>RESULTADOS!$A$5/8760</f>
        <v>4.5662100456621002E-3</v>
      </c>
    </row>
    <row r="2594" spans="1:5" x14ac:dyDescent="0.25">
      <c r="A2594">
        <f>CALCULOS_ENER!B2594*DATOS!F2594</f>
        <v>9.7913960787987905E-2</v>
      </c>
      <c r="B2594">
        <f>DATOS!G2594*(DATOS!B2594-CALCULOS_ENER!E2594)</f>
        <v>9.7913960787987905E-2</v>
      </c>
      <c r="C2594">
        <f>CALCULOS_ENER!E2594*DATOS!I2594</f>
        <v>0</v>
      </c>
      <c r="D2594">
        <f>CALCULOS_ENER!F2594*DATOS!H2594</f>
        <v>0</v>
      </c>
      <c r="E2594">
        <f>RESULTADOS!$A$5/8760</f>
        <v>4.5662100456621002E-3</v>
      </c>
    </row>
    <row r="2595" spans="1:5" x14ac:dyDescent="0.25">
      <c r="A2595">
        <f>CALCULOS_ENER!B2595*DATOS!F2595</f>
        <v>1.8176523479527962E-2</v>
      </c>
      <c r="B2595">
        <f>DATOS!G2595*(DATOS!B2595-CALCULOS_ENER!E2595)</f>
        <v>1.8176523479527962E-2</v>
      </c>
      <c r="C2595">
        <f>CALCULOS_ENER!E2595*DATOS!I2595</f>
        <v>0</v>
      </c>
      <c r="D2595">
        <f>CALCULOS_ENER!F2595*DATOS!H2595</f>
        <v>0</v>
      </c>
      <c r="E2595">
        <f>RESULTADOS!$A$5/8760</f>
        <v>4.5662100456621002E-3</v>
      </c>
    </row>
    <row r="2596" spans="1:5" x14ac:dyDescent="0.25">
      <c r="A2596">
        <f>CALCULOS_ENER!B2596*DATOS!F2596</f>
        <v>1.8176523479527962E-2</v>
      </c>
      <c r="B2596">
        <f>DATOS!G2596*(DATOS!B2596-CALCULOS_ENER!E2596)</f>
        <v>1.8176523479527962E-2</v>
      </c>
      <c r="C2596">
        <f>CALCULOS_ENER!E2596*DATOS!I2596</f>
        <v>0</v>
      </c>
      <c r="D2596">
        <f>CALCULOS_ENER!F2596*DATOS!H2596</f>
        <v>0</v>
      </c>
      <c r="E2596">
        <f>RESULTADOS!$A$5/8760</f>
        <v>4.5662100456621002E-3</v>
      </c>
    </row>
    <row r="2597" spans="1:5" x14ac:dyDescent="0.25">
      <c r="A2597">
        <f>CALCULOS_ENER!B2597*DATOS!F2597</f>
        <v>1.8176523479527962E-2</v>
      </c>
      <c r="B2597">
        <f>DATOS!G2597*(DATOS!B2597-CALCULOS_ENER!E2597)</f>
        <v>1.8176523479527962E-2</v>
      </c>
      <c r="C2597">
        <f>CALCULOS_ENER!E2597*DATOS!I2597</f>
        <v>0</v>
      </c>
      <c r="D2597">
        <f>CALCULOS_ENER!F2597*DATOS!H2597</f>
        <v>0</v>
      </c>
      <c r="E2597">
        <f>RESULTADOS!$A$5/8760</f>
        <v>4.5662100456621002E-3</v>
      </c>
    </row>
    <row r="2598" spans="1:5" x14ac:dyDescent="0.25">
      <c r="A2598">
        <f>CALCULOS_ENER!B2598*DATOS!F2598</f>
        <v>1.8176523479527962E-2</v>
      </c>
      <c r="B2598">
        <f>DATOS!G2598*(DATOS!B2598-CALCULOS_ENER!E2598)</f>
        <v>1.8176523479527962E-2</v>
      </c>
      <c r="C2598">
        <f>CALCULOS_ENER!E2598*DATOS!I2598</f>
        <v>0</v>
      </c>
      <c r="D2598">
        <f>CALCULOS_ENER!F2598*DATOS!H2598</f>
        <v>0</v>
      </c>
      <c r="E2598">
        <f>RESULTADOS!$A$5/8760</f>
        <v>4.5662100456621002E-3</v>
      </c>
    </row>
    <row r="2599" spans="1:5" x14ac:dyDescent="0.25">
      <c r="A2599">
        <f>CALCULOS_ENER!B2599*DATOS!F2599</f>
        <v>1.9301554310379516E-2</v>
      </c>
      <c r="B2599">
        <f>DATOS!G2599*(DATOS!B2599-CALCULOS_ENER!E2599)</f>
        <v>1.9301554310379516E-2</v>
      </c>
      <c r="C2599">
        <f>CALCULOS_ENER!E2599*DATOS!I2599</f>
        <v>0</v>
      </c>
      <c r="D2599">
        <f>CALCULOS_ENER!F2599*DATOS!H2599</f>
        <v>0</v>
      </c>
      <c r="E2599">
        <f>RESULTADOS!$A$5/8760</f>
        <v>4.5662100456621002E-3</v>
      </c>
    </row>
    <row r="2600" spans="1:5" x14ac:dyDescent="0.25">
      <c r="A2600">
        <f>CALCULOS_ENER!B2600*DATOS!F2600</f>
        <v>4.1368833161821231E-2</v>
      </c>
      <c r="B2600">
        <f>DATOS!G2600*(DATOS!B2600-CALCULOS_ENER!E2600)</f>
        <v>4.4227733161821228E-2</v>
      </c>
      <c r="C2600">
        <f>CALCULOS_ENER!E2600*DATOS!I2600</f>
        <v>0</v>
      </c>
      <c r="D2600">
        <f>CALCULOS_ENER!F2600*DATOS!H2600</f>
        <v>0</v>
      </c>
      <c r="E2600">
        <f>RESULTADOS!$A$5/8760</f>
        <v>4.5662100456621002E-3</v>
      </c>
    </row>
    <row r="2601" spans="1:5" x14ac:dyDescent="0.25">
      <c r="A2601">
        <f>CALCULOS_ENER!B2601*DATOS!F2601</f>
        <v>6.3467115138075403E-2</v>
      </c>
      <c r="B2601">
        <f>DATOS!G2601*(DATOS!B2601-CALCULOS_ENER!E2601)</f>
        <v>8.1809615138075401E-2</v>
      </c>
      <c r="C2601">
        <f>CALCULOS_ENER!E2601*DATOS!I2601</f>
        <v>0</v>
      </c>
      <c r="D2601">
        <f>CALCULOS_ENER!F2601*DATOS!H2601</f>
        <v>0</v>
      </c>
      <c r="E2601">
        <f>RESULTADOS!$A$5/8760</f>
        <v>4.5662100456621002E-3</v>
      </c>
    </row>
    <row r="2602" spans="1:5" x14ac:dyDescent="0.25">
      <c r="A2602">
        <f>CALCULOS_ENER!B2602*DATOS!F2602</f>
        <v>7.079398021236466E-2</v>
      </c>
      <c r="B2602">
        <f>DATOS!G2602*(DATOS!B2602-CALCULOS_ENER!E2602)</f>
        <v>9.9704980212364652E-2</v>
      </c>
      <c r="C2602">
        <f>CALCULOS_ENER!E2602*DATOS!I2602</f>
        <v>0</v>
      </c>
      <c r="D2602">
        <f>CALCULOS_ENER!F2602*DATOS!H2602</f>
        <v>0</v>
      </c>
      <c r="E2602">
        <f>RESULTADOS!$A$5/8760</f>
        <v>4.5662100456621002E-3</v>
      </c>
    </row>
    <row r="2603" spans="1:5" x14ac:dyDescent="0.25">
      <c r="A2603">
        <f>CALCULOS_ENER!B2603*DATOS!F2603</f>
        <v>1.5633586456410262E-2</v>
      </c>
      <c r="B2603">
        <f>DATOS!G2603*(DATOS!B2603-CALCULOS_ENER!E2603)</f>
        <v>8.564328645641027E-2</v>
      </c>
      <c r="C2603">
        <f>CALCULOS_ENER!E2603*DATOS!I2603</f>
        <v>0</v>
      </c>
      <c r="D2603">
        <f>CALCULOS_ENER!F2603*DATOS!H2603</f>
        <v>0</v>
      </c>
      <c r="E2603">
        <f>RESULTADOS!$A$5/8760</f>
        <v>4.5662100456621002E-3</v>
      </c>
    </row>
    <row r="2604" spans="1:5" x14ac:dyDescent="0.25">
      <c r="A2604">
        <f>CALCULOS_ENER!B2604*DATOS!F2604</f>
        <v>0</v>
      </c>
      <c r="B2604">
        <f>DATOS!G2604*(DATOS!B2604-CALCULOS_ENER!E2604)</f>
        <v>3.415122522574781E-2</v>
      </c>
      <c r="C2604">
        <f>CALCULOS_ENER!E2604*DATOS!I2604</f>
        <v>3.2621648042548211E-2</v>
      </c>
      <c r="D2604">
        <f>CALCULOS_ENER!F2604*DATOS!H2604</f>
        <v>0</v>
      </c>
      <c r="E2604">
        <f>RESULTADOS!$A$5/8760</f>
        <v>4.5662100456621002E-3</v>
      </c>
    </row>
    <row r="2605" spans="1:5" x14ac:dyDescent="0.25">
      <c r="A2605">
        <f>CALCULOS_ENER!B2605*DATOS!F2605</f>
        <v>0</v>
      </c>
      <c r="B2605">
        <f>DATOS!G2605*(DATOS!B2605-CALCULOS_ENER!E2605)</f>
        <v>4.008166828138672E-2</v>
      </c>
      <c r="C2605">
        <f>CALCULOS_ENER!E2605*DATOS!I2605</f>
        <v>2.6140501493107437E-2</v>
      </c>
      <c r="D2605">
        <f>CALCULOS_ENER!F2605*DATOS!H2605</f>
        <v>0</v>
      </c>
      <c r="E2605">
        <f>RESULTADOS!$A$5/8760</f>
        <v>4.5662100456621002E-3</v>
      </c>
    </row>
    <row r="2606" spans="1:5" x14ac:dyDescent="0.25">
      <c r="A2606">
        <f>CALCULOS_ENER!B2606*DATOS!F2606</f>
        <v>0</v>
      </c>
      <c r="B2606">
        <f>DATOS!G2606*(DATOS!B2606-CALCULOS_ENER!E2606)</f>
        <v>6.3187468281386716E-2</v>
      </c>
      <c r="C2606">
        <f>CALCULOS_ENER!E2606*DATOS!I2606</f>
        <v>9.7411789940625541E-3</v>
      </c>
      <c r="D2606">
        <f>CALCULOS_ENER!F2606*DATOS!H2606</f>
        <v>0</v>
      </c>
      <c r="E2606">
        <f>RESULTADOS!$A$5/8760</f>
        <v>4.5662100456621002E-3</v>
      </c>
    </row>
    <row r="2607" spans="1:5" x14ac:dyDescent="0.25">
      <c r="A2607">
        <f>CALCULOS_ENER!B2607*DATOS!F2607</f>
        <v>0</v>
      </c>
      <c r="B2607">
        <f>DATOS!G2607*(DATOS!B2607-CALCULOS_ENER!E2607)</f>
        <v>5.965941596845948E-2</v>
      </c>
      <c r="C2607">
        <f>CALCULOS_ENER!E2607*DATOS!I2607</f>
        <v>1.6093104933039747E-2</v>
      </c>
      <c r="D2607">
        <f>CALCULOS_ENER!F2607*DATOS!H2607</f>
        <v>0</v>
      </c>
      <c r="E2607">
        <f>RESULTADOS!$A$5/8760</f>
        <v>4.5662100456621002E-3</v>
      </c>
    </row>
    <row r="2608" spans="1:5" x14ac:dyDescent="0.25">
      <c r="A2608">
        <f>CALCULOS_ENER!B2608*DATOS!F2608</f>
        <v>0</v>
      </c>
      <c r="B2608">
        <f>DATOS!G2608*(DATOS!B2608-CALCULOS_ENER!E2608)</f>
        <v>7.9404915968459472E-2</v>
      </c>
      <c r="C2608">
        <f>CALCULOS_ENER!E2608*DATOS!I2608</f>
        <v>2.3734676860558013E-3</v>
      </c>
      <c r="D2608">
        <f>CALCULOS_ENER!F2608*DATOS!H2608</f>
        <v>0</v>
      </c>
      <c r="E2608">
        <f>RESULTADOS!$A$5/8760</f>
        <v>4.5662100456621002E-3</v>
      </c>
    </row>
    <row r="2609" spans="1:5" x14ac:dyDescent="0.25">
      <c r="A2609">
        <f>CALCULOS_ENER!B2609*DATOS!F2609</f>
        <v>0</v>
      </c>
      <c r="B2609">
        <f>DATOS!G2609*(DATOS!B2609-CALCULOS_ENER!E2609)</f>
        <v>6.740121596845948E-2</v>
      </c>
      <c r="C2609">
        <f>CALCULOS_ENER!E2609*DATOS!I2609</f>
        <v>1.0686068005182809E-2</v>
      </c>
      <c r="D2609">
        <f>CALCULOS_ENER!F2609*DATOS!H2609</f>
        <v>0</v>
      </c>
      <c r="E2609">
        <f>RESULTADOS!$A$5/8760</f>
        <v>4.5662100456621002E-3</v>
      </c>
    </row>
    <row r="2610" spans="1:5" x14ac:dyDescent="0.25">
      <c r="A2610">
        <f>CALCULOS_ENER!B2610*DATOS!F2610</f>
        <v>1.9536686456410261E-2</v>
      </c>
      <c r="B2610">
        <f>DATOS!G2610*(DATOS!B2610-CALCULOS_ENER!E2610)</f>
        <v>8.564328645641027E-2</v>
      </c>
      <c r="C2610">
        <f>CALCULOS_ENER!E2610*DATOS!I2610</f>
        <v>0</v>
      </c>
      <c r="D2610">
        <f>CALCULOS_ENER!F2610*DATOS!H2610</f>
        <v>0</v>
      </c>
      <c r="E2610">
        <f>RESULTADOS!$A$5/8760</f>
        <v>4.5662100456621002E-3</v>
      </c>
    </row>
    <row r="2611" spans="1:5" x14ac:dyDescent="0.25">
      <c r="A2611">
        <f>CALCULOS_ENER!B2611*DATOS!F2611</f>
        <v>5.8429686456410265E-2</v>
      </c>
      <c r="B2611">
        <f>DATOS!G2611*(DATOS!B2611-CALCULOS_ENER!E2611)</f>
        <v>8.564328645641027E-2</v>
      </c>
      <c r="C2611">
        <f>CALCULOS_ENER!E2611*DATOS!I2611</f>
        <v>0</v>
      </c>
      <c r="D2611">
        <f>CALCULOS_ENER!F2611*DATOS!H2611</f>
        <v>0</v>
      </c>
      <c r="E2611">
        <f>RESULTADOS!$A$5/8760</f>
        <v>4.5662100456621002E-3</v>
      </c>
    </row>
    <row r="2612" spans="1:5" x14ac:dyDescent="0.25">
      <c r="A2612">
        <f>CALCULOS_ENER!B2612*DATOS!F2612</f>
        <v>0.10553160917258644</v>
      </c>
      <c r="B2612">
        <f>DATOS!G2612*(DATOS!B2612-CALCULOS_ENER!E2612)</f>
        <v>0.10916330917258643</v>
      </c>
      <c r="C2612">
        <f>CALCULOS_ENER!E2612*DATOS!I2612</f>
        <v>0</v>
      </c>
      <c r="D2612">
        <f>CALCULOS_ENER!F2612*DATOS!H2612</f>
        <v>0</v>
      </c>
      <c r="E2612">
        <f>RESULTADOS!$A$5/8760</f>
        <v>4.5662100456621002E-3</v>
      </c>
    </row>
    <row r="2613" spans="1:5" x14ac:dyDescent="0.25">
      <c r="A2613">
        <f>CALCULOS_ENER!B2613*DATOS!F2613</f>
        <v>0.15339117473770658</v>
      </c>
      <c r="B2613">
        <f>DATOS!G2613*(DATOS!B2613-CALCULOS_ENER!E2613)</f>
        <v>0.15339117473770658</v>
      </c>
      <c r="C2613">
        <f>CALCULOS_ENER!E2613*DATOS!I2613</f>
        <v>0</v>
      </c>
      <c r="D2613">
        <f>CALCULOS_ENER!F2613*DATOS!H2613</f>
        <v>0</v>
      </c>
      <c r="E2613">
        <f>RESULTADOS!$A$5/8760</f>
        <v>4.5662100456621002E-3</v>
      </c>
    </row>
    <row r="2614" spans="1:5" x14ac:dyDescent="0.25">
      <c r="A2614">
        <f>CALCULOS_ENER!B2614*DATOS!F2614</f>
        <v>0.17128653981199582</v>
      </c>
      <c r="B2614">
        <f>DATOS!G2614*(DATOS!B2614-CALCULOS_ENER!E2614)</f>
        <v>0.17128653981199582</v>
      </c>
      <c r="C2614">
        <f>CALCULOS_ENER!E2614*DATOS!I2614</f>
        <v>0</v>
      </c>
      <c r="D2614">
        <f>CALCULOS_ENER!F2614*DATOS!H2614</f>
        <v>0</v>
      </c>
      <c r="E2614">
        <f>RESULTADOS!$A$5/8760</f>
        <v>4.5662100456621002E-3</v>
      </c>
    </row>
    <row r="2615" spans="1:5" x14ac:dyDescent="0.25">
      <c r="A2615">
        <f>CALCULOS_ENER!B2615*DATOS!F2615</f>
        <v>0.20707730306139904</v>
      </c>
      <c r="B2615">
        <f>DATOS!G2615*(DATOS!B2615-CALCULOS_ENER!E2615)</f>
        <v>0.20707730306139904</v>
      </c>
      <c r="C2615">
        <f>CALCULOS_ENER!E2615*DATOS!I2615</f>
        <v>0</v>
      </c>
      <c r="D2615">
        <f>CALCULOS_ENER!F2615*DATOS!H2615</f>
        <v>0</v>
      </c>
      <c r="E2615">
        <f>RESULTADOS!$A$5/8760</f>
        <v>4.5662100456621002E-3</v>
      </c>
    </row>
    <row r="2616" spans="1:5" x14ac:dyDescent="0.25">
      <c r="A2616">
        <f>CALCULOS_ENER!B2616*DATOS!F2616</f>
        <v>0.20707730306139904</v>
      </c>
      <c r="B2616">
        <f>DATOS!G2616*(DATOS!B2616-CALCULOS_ENER!E2616)</f>
        <v>0.20707730306139904</v>
      </c>
      <c r="C2616">
        <f>CALCULOS_ENER!E2616*DATOS!I2616</f>
        <v>0</v>
      </c>
      <c r="D2616">
        <f>CALCULOS_ENER!F2616*DATOS!H2616</f>
        <v>0</v>
      </c>
      <c r="E2616">
        <f>RESULTADOS!$A$5/8760</f>
        <v>4.5662100456621002E-3</v>
      </c>
    </row>
    <row r="2617" spans="1:5" x14ac:dyDescent="0.25">
      <c r="A2617">
        <f>CALCULOS_ENER!B2617*DATOS!F2617</f>
        <v>0.15722484605604145</v>
      </c>
      <c r="B2617">
        <f>DATOS!G2617*(DATOS!B2617-CALCULOS_ENER!E2617)</f>
        <v>0.15722484605604145</v>
      </c>
      <c r="C2617">
        <f>CALCULOS_ENER!E2617*DATOS!I2617</f>
        <v>0</v>
      </c>
      <c r="D2617">
        <f>CALCULOS_ENER!F2617*DATOS!H2617</f>
        <v>0</v>
      </c>
      <c r="E2617">
        <f>RESULTADOS!$A$5/8760</f>
        <v>4.5662100456621002E-3</v>
      </c>
    </row>
    <row r="2618" spans="1:5" x14ac:dyDescent="0.25">
      <c r="A2618">
        <f>CALCULOS_ENER!B2618*DATOS!F2618</f>
        <v>9.7913960787987905E-2</v>
      </c>
      <c r="B2618">
        <f>DATOS!G2618*(DATOS!B2618-CALCULOS_ENER!E2618)</f>
        <v>9.7913960787987905E-2</v>
      </c>
      <c r="C2618">
        <f>CALCULOS_ENER!E2618*DATOS!I2618</f>
        <v>0</v>
      </c>
      <c r="D2618">
        <f>CALCULOS_ENER!F2618*DATOS!H2618</f>
        <v>0</v>
      </c>
      <c r="E2618">
        <f>RESULTADOS!$A$5/8760</f>
        <v>4.5662100456621002E-3</v>
      </c>
    </row>
    <row r="2619" spans="1:5" x14ac:dyDescent="0.25">
      <c r="A2619">
        <f>CALCULOS_ENER!B2619*DATOS!F2619</f>
        <v>1.8176523479527962E-2</v>
      </c>
      <c r="B2619">
        <f>DATOS!G2619*(DATOS!B2619-CALCULOS_ENER!E2619)</f>
        <v>1.8176523479527962E-2</v>
      </c>
      <c r="C2619">
        <f>CALCULOS_ENER!E2619*DATOS!I2619</f>
        <v>0</v>
      </c>
      <c r="D2619">
        <f>CALCULOS_ENER!F2619*DATOS!H2619</f>
        <v>0</v>
      </c>
      <c r="E2619">
        <f>RESULTADOS!$A$5/8760</f>
        <v>4.5662100456621002E-3</v>
      </c>
    </row>
    <row r="2620" spans="1:5" x14ac:dyDescent="0.25">
      <c r="A2620">
        <f>CALCULOS_ENER!B2620*DATOS!F2620</f>
        <v>1.8176523479527962E-2</v>
      </c>
      <c r="B2620">
        <f>DATOS!G2620*(DATOS!B2620-CALCULOS_ENER!E2620)</f>
        <v>1.8176523479527962E-2</v>
      </c>
      <c r="C2620">
        <f>CALCULOS_ENER!E2620*DATOS!I2620</f>
        <v>0</v>
      </c>
      <c r="D2620">
        <f>CALCULOS_ENER!F2620*DATOS!H2620</f>
        <v>0</v>
      </c>
      <c r="E2620">
        <f>RESULTADOS!$A$5/8760</f>
        <v>4.5662100456621002E-3</v>
      </c>
    </row>
    <row r="2621" spans="1:5" x14ac:dyDescent="0.25">
      <c r="A2621">
        <f>CALCULOS_ENER!B2621*DATOS!F2621</f>
        <v>1.8176523479527962E-2</v>
      </c>
      <c r="B2621">
        <f>DATOS!G2621*(DATOS!B2621-CALCULOS_ENER!E2621)</f>
        <v>1.8176523479527962E-2</v>
      </c>
      <c r="C2621">
        <f>CALCULOS_ENER!E2621*DATOS!I2621</f>
        <v>0</v>
      </c>
      <c r="D2621">
        <f>CALCULOS_ENER!F2621*DATOS!H2621</f>
        <v>0</v>
      </c>
      <c r="E2621">
        <f>RESULTADOS!$A$5/8760</f>
        <v>4.5662100456621002E-3</v>
      </c>
    </row>
    <row r="2622" spans="1:5" x14ac:dyDescent="0.25">
      <c r="A2622">
        <f>CALCULOS_ENER!B2622*DATOS!F2622</f>
        <v>1.8176523479527962E-2</v>
      </c>
      <c r="B2622">
        <f>DATOS!G2622*(DATOS!B2622-CALCULOS_ENER!E2622)</f>
        <v>1.8176523479527962E-2</v>
      </c>
      <c r="C2622">
        <f>CALCULOS_ENER!E2622*DATOS!I2622</f>
        <v>0</v>
      </c>
      <c r="D2622">
        <f>CALCULOS_ENER!F2622*DATOS!H2622</f>
        <v>0</v>
      </c>
      <c r="E2622">
        <f>RESULTADOS!$A$5/8760</f>
        <v>4.5662100456621002E-3</v>
      </c>
    </row>
    <row r="2623" spans="1:5" x14ac:dyDescent="0.25">
      <c r="A2623">
        <f>CALCULOS_ENER!B2623*DATOS!F2623</f>
        <v>1.9301554310379516E-2</v>
      </c>
      <c r="B2623">
        <f>DATOS!G2623*(DATOS!B2623-CALCULOS_ENER!E2623)</f>
        <v>1.9301554310379516E-2</v>
      </c>
      <c r="C2623">
        <f>CALCULOS_ENER!E2623*DATOS!I2623</f>
        <v>0</v>
      </c>
      <c r="D2623">
        <f>CALCULOS_ENER!F2623*DATOS!H2623</f>
        <v>0</v>
      </c>
      <c r="E2623">
        <f>RESULTADOS!$A$5/8760</f>
        <v>4.5662100456621002E-3</v>
      </c>
    </row>
    <row r="2624" spans="1:5" x14ac:dyDescent="0.25">
      <c r="A2624">
        <f>CALCULOS_ENER!B2624*DATOS!F2624</f>
        <v>3.8806633161821223E-2</v>
      </c>
      <c r="B2624">
        <f>DATOS!G2624*(DATOS!B2624-CALCULOS_ENER!E2624)</f>
        <v>4.4227733161821228E-2</v>
      </c>
      <c r="C2624">
        <f>CALCULOS_ENER!E2624*DATOS!I2624</f>
        <v>0</v>
      </c>
      <c r="D2624">
        <f>CALCULOS_ENER!F2624*DATOS!H2624</f>
        <v>0</v>
      </c>
      <c r="E2624">
        <f>RESULTADOS!$A$5/8760</f>
        <v>4.5662100456621002E-3</v>
      </c>
    </row>
    <row r="2625" spans="1:5" x14ac:dyDescent="0.25">
      <c r="A2625">
        <f>CALCULOS_ENER!B2625*DATOS!F2625</f>
        <v>3.6731915138075395E-2</v>
      </c>
      <c r="B2625">
        <f>DATOS!G2625*(DATOS!B2625-CALCULOS_ENER!E2625)</f>
        <v>8.1809615138075401E-2</v>
      </c>
      <c r="C2625">
        <f>CALCULOS_ENER!E2625*DATOS!I2625</f>
        <v>0</v>
      </c>
      <c r="D2625">
        <f>CALCULOS_ENER!F2625*DATOS!H2625</f>
        <v>0</v>
      </c>
      <c r="E2625">
        <f>RESULTADOS!$A$5/8760</f>
        <v>4.5662100456621002E-3</v>
      </c>
    </row>
    <row r="2626" spans="1:5" x14ac:dyDescent="0.25">
      <c r="A2626">
        <f>CALCULOS_ENER!B2626*DATOS!F2626</f>
        <v>7.3852802123646555E-3</v>
      </c>
      <c r="B2626">
        <f>DATOS!G2626*(DATOS!B2626-CALCULOS_ENER!E2626)</f>
        <v>9.9704980212364652E-2</v>
      </c>
      <c r="C2626">
        <f>CALCULOS_ENER!E2626*DATOS!I2626</f>
        <v>0</v>
      </c>
      <c r="D2626">
        <f>CALCULOS_ENER!F2626*DATOS!H2626</f>
        <v>0</v>
      </c>
      <c r="E2626">
        <f>RESULTADOS!$A$5/8760</f>
        <v>4.5662100456621002E-3</v>
      </c>
    </row>
    <row r="2627" spans="1:5" x14ac:dyDescent="0.25">
      <c r="A2627">
        <f>CALCULOS_ENER!B2627*DATOS!F2627</f>
        <v>0</v>
      </c>
      <c r="B2627">
        <f>DATOS!G2627*(DATOS!B2627-CALCULOS_ENER!E2627)</f>
        <v>5.5014672912820542E-2</v>
      </c>
      <c r="C2627">
        <f>CALCULOS_ENER!E2627*DATOS!I2627</f>
        <v>2.2032626568638781E-2</v>
      </c>
      <c r="D2627">
        <f>CALCULOS_ENER!F2627*DATOS!H2627</f>
        <v>0</v>
      </c>
      <c r="E2627">
        <f>RESULTADOS!$A$5/8760</f>
        <v>4.5662100456621002E-3</v>
      </c>
    </row>
    <row r="2628" spans="1:5" x14ac:dyDescent="0.25">
      <c r="A2628">
        <f>CALCULOS_ENER!B2628*DATOS!F2628</f>
        <v>0</v>
      </c>
      <c r="B2628">
        <f>DATOS!G2628*(DATOS!B2628-CALCULOS_ENER!E2628)</f>
        <v>1.8272025225747838E-2</v>
      </c>
      <c r="C2628">
        <f>CALCULOS_ENER!E2628*DATOS!I2628</f>
        <v>4.2649407226112108E-2</v>
      </c>
      <c r="D2628">
        <f>CALCULOS_ENER!F2628*DATOS!H2628</f>
        <v>0</v>
      </c>
      <c r="E2628">
        <f>RESULTADOS!$A$5/8760</f>
        <v>4.5662100456621002E-3</v>
      </c>
    </row>
    <row r="2629" spans="1:5" x14ac:dyDescent="0.25">
      <c r="A2629">
        <f>CALCULOS_ENER!B2629*DATOS!F2629</f>
        <v>0</v>
      </c>
      <c r="B2629">
        <f>DATOS!G2629*(DATOS!B2629-CALCULOS_ENER!E2629)</f>
        <v>0</v>
      </c>
      <c r="C2629">
        <f>CALCULOS_ENER!E2629*DATOS!I2629</f>
        <v>5.2030254529597697E-2</v>
      </c>
      <c r="D2629">
        <f>CALCULOS_ENER!F2629*DATOS!H2629</f>
        <v>1.1632150162995928E-2</v>
      </c>
      <c r="E2629">
        <f>RESULTADOS!$A$5/8760</f>
        <v>4.5662100456621002E-3</v>
      </c>
    </row>
    <row r="2630" spans="1:5" x14ac:dyDescent="0.25">
      <c r="A2630">
        <f>CALCULOS_ENER!B2630*DATOS!F2630</f>
        <v>0</v>
      </c>
      <c r="B2630">
        <f>DATOS!G2630*(DATOS!B2630-CALCULOS_ENER!E2630)</f>
        <v>0</v>
      </c>
      <c r="C2630">
        <f>CALCULOS_ENER!E2630*DATOS!I2630</f>
        <v>5.1169237736898229E-2</v>
      </c>
      <c r="D2630">
        <f>CALCULOS_ENER!F2630*DATOS!H2630</f>
        <v>1.2790931333793817E-2</v>
      </c>
      <c r="E2630">
        <f>RESULTADOS!$A$5/8760</f>
        <v>4.5662100456621002E-3</v>
      </c>
    </row>
    <row r="2631" spans="1:5" x14ac:dyDescent="0.25">
      <c r="A2631">
        <f>CALCULOS_ENER!B2631*DATOS!F2631</f>
        <v>0</v>
      </c>
      <c r="B2631">
        <f>DATOS!G2631*(DATOS!B2631-CALCULOS_ENER!E2631)</f>
        <v>0</v>
      </c>
      <c r="C2631">
        <f>CALCULOS_ENER!E2631*DATOS!I2631</f>
        <v>5.1067055444190337E-2</v>
      </c>
      <c r="D2631">
        <f>CALCULOS_ENER!F2631*DATOS!H2631</f>
        <v>5.4008021916981345E-3</v>
      </c>
      <c r="E2631">
        <f>RESULTADOS!$A$5/8760</f>
        <v>4.5662100456621002E-3</v>
      </c>
    </row>
    <row r="2632" spans="1:5" x14ac:dyDescent="0.25">
      <c r="A2632">
        <f>CALCULOS_ENER!B2632*DATOS!F2632</f>
        <v>0</v>
      </c>
      <c r="B2632">
        <f>DATOS!G2632*(DATOS!B2632-CALCULOS_ENER!E2632)</f>
        <v>0</v>
      </c>
      <c r="C2632">
        <f>CALCULOS_ENER!E2632*DATOS!I2632</f>
        <v>5.0483637744475326E-2</v>
      </c>
      <c r="D2632">
        <f>CALCULOS_ENER!F2632*DATOS!H2632</f>
        <v>1.187550990558177E-3</v>
      </c>
      <c r="E2632">
        <f>RESULTADOS!$A$5/8760</f>
        <v>4.5662100456621002E-3</v>
      </c>
    </row>
    <row r="2633" spans="1:5" x14ac:dyDescent="0.25">
      <c r="A2633">
        <f>CALCULOS_ENER!B2633*DATOS!F2633</f>
        <v>0</v>
      </c>
      <c r="B2633">
        <f>DATOS!G2633*(DATOS!B2633-CALCULOS_ENER!E2633)</f>
        <v>3.1581015968459476E-2</v>
      </c>
      <c r="C2633">
        <f>CALCULOS_ENER!E2633*DATOS!I2633</f>
        <v>3.1181102779247013E-2</v>
      </c>
      <c r="D2633">
        <f>CALCULOS_ENER!F2633*DATOS!H2633</f>
        <v>0</v>
      </c>
      <c r="E2633">
        <f>RESULTADOS!$A$5/8760</f>
        <v>4.5662100456621002E-3</v>
      </c>
    </row>
    <row r="2634" spans="1:5" x14ac:dyDescent="0.25">
      <c r="A2634">
        <f>CALCULOS_ENER!B2634*DATOS!F2634</f>
        <v>0</v>
      </c>
      <c r="B2634">
        <f>DATOS!G2634*(DATOS!B2634-CALCULOS_ENER!E2634)</f>
        <v>8.0620572912820515E-2</v>
      </c>
      <c r="C2634">
        <f>CALCULOS_ENER!E2634*DATOS!I2634</f>
        <v>3.0689871645581982E-3</v>
      </c>
      <c r="D2634">
        <f>CALCULOS_ENER!F2634*DATOS!H2634</f>
        <v>0</v>
      </c>
      <c r="E2634">
        <f>RESULTADOS!$A$5/8760</f>
        <v>4.5662100456621002E-3</v>
      </c>
    </row>
    <row r="2635" spans="1:5" x14ac:dyDescent="0.25">
      <c r="A2635">
        <f>CALCULOS_ENER!B2635*DATOS!F2635</f>
        <v>4.7157386456410259E-2</v>
      </c>
      <c r="B2635">
        <f>DATOS!G2635*(DATOS!B2635-CALCULOS_ENER!E2635)</f>
        <v>8.564328645641027E-2</v>
      </c>
      <c r="C2635">
        <f>CALCULOS_ENER!E2635*DATOS!I2635</f>
        <v>0</v>
      </c>
      <c r="D2635">
        <f>CALCULOS_ENER!F2635*DATOS!H2635</f>
        <v>0</v>
      </c>
      <c r="E2635">
        <f>RESULTADOS!$A$5/8760</f>
        <v>4.5662100456621002E-3</v>
      </c>
    </row>
    <row r="2636" spans="1:5" x14ac:dyDescent="0.25">
      <c r="A2636">
        <f>CALCULOS_ENER!B2636*DATOS!F2636</f>
        <v>0.10610890917258643</v>
      </c>
      <c r="B2636">
        <f>DATOS!G2636*(DATOS!B2636-CALCULOS_ENER!E2636)</f>
        <v>0.10916330917258643</v>
      </c>
      <c r="C2636">
        <f>CALCULOS_ENER!E2636*DATOS!I2636</f>
        <v>0</v>
      </c>
      <c r="D2636">
        <f>CALCULOS_ENER!F2636*DATOS!H2636</f>
        <v>0</v>
      </c>
      <c r="E2636">
        <f>RESULTADOS!$A$5/8760</f>
        <v>4.5662100456621002E-3</v>
      </c>
    </row>
    <row r="2637" spans="1:5" x14ac:dyDescent="0.25">
      <c r="A2637">
        <f>CALCULOS_ENER!B2637*DATOS!F2637</f>
        <v>0.15339117473770658</v>
      </c>
      <c r="B2637">
        <f>DATOS!G2637*(DATOS!B2637-CALCULOS_ENER!E2637)</f>
        <v>0.15339117473770658</v>
      </c>
      <c r="C2637">
        <f>CALCULOS_ENER!E2637*DATOS!I2637</f>
        <v>0</v>
      </c>
      <c r="D2637">
        <f>CALCULOS_ENER!F2637*DATOS!H2637</f>
        <v>0</v>
      </c>
      <c r="E2637">
        <f>RESULTADOS!$A$5/8760</f>
        <v>4.5662100456621002E-3</v>
      </c>
    </row>
    <row r="2638" spans="1:5" x14ac:dyDescent="0.25">
      <c r="A2638">
        <f>CALCULOS_ENER!B2638*DATOS!F2638</f>
        <v>0.17128653981199582</v>
      </c>
      <c r="B2638">
        <f>DATOS!G2638*(DATOS!B2638-CALCULOS_ENER!E2638)</f>
        <v>0.17128653981199582</v>
      </c>
      <c r="C2638">
        <f>CALCULOS_ENER!E2638*DATOS!I2638</f>
        <v>0</v>
      </c>
      <c r="D2638">
        <f>CALCULOS_ENER!F2638*DATOS!H2638</f>
        <v>0</v>
      </c>
      <c r="E2638">
        <f>RESULTADOS!$A$5/8760</f>
        <v>4.5662100456621002E-3</v>
      </c>
    </row>
    <row r="2639" spans="1:5" x14ac:dyDescent="0.25">
      <c r="A2639">
        <f>CALCULOS_ENER!B2639*DATOS!F2639</f>
        <v>0.20707730306139904</v>
      </c>
      <c r="B2639">
        <f>DATOS!G2639*(DATOS!B2639-CALCULOS_ENER!E2639)</f>
        <v>0.20707730306139904</v>
      </c>
      <c r="C2639">
        <f>CALCULOS_ENER!E2639*DATOS!I2639</f>
        <v>0</v>
      </c>
      <c r="D2639">
        <f>CALCULOS_ENER!F2639*DATOS!H2639</f>
        <v>0</v>
      </c>
      <c r="E2639">
        <f>RESULTADOS!$A$5/8760</f>
        <v>4.5662100456621002E-3</v>
      </c>
    </row>
    <row r="2640" spans="1:5" x14ac:dyDescent="0.25">
      <c r="A2640">
        <f>CALCULOS_ENER!B2640*DATOS!F2640</f>
        <v>0.20707730306139904</v>
      </c>
      <c r="B2640">
        <f>DATOS!G2640*(DATOS!B2640-CALCULOS_ENER!E2640)</f>
        <v>0.20707730306139904</v>
      </c>
      <c r="C2640">
        <f>CALCULOS_ENER!E2640*DATOS!I2640</f>
        <v>0</v>
      </c>
      <c r="D2640">
        <f>CALCULOS_ENER!F2640*DATOS!H2640</f>
        <v>0</v>
      </c>
      <c r="E2640">
        <f>RESULTADOS!$A$5/8760</f>
        <v>4.5662100456621002E-3</v>
      </c>
    </row>
    <row r="2641" spans="1:5" x14ac:dyDescent="0.25">
      <c r="A2641">
        <f>CALCULOS_ENER!B2641*DATOS!F2641</f>
        <v>0.15722484605604145</v>
      </c>
      <c r="B2641">
        <f>DATOS!G2641*(DATOS!B2641-CALCULOS_ENER!E2641)</f>
        <v>0.15722484605604145</v>
      </c>
      <c r="C2641">
        <f>CALCULOS_ENER!E2641*DATOS!I2641</f>
        <v>0</v>
      </c>
      <c r="D2641">
        <f>CALCULOS_ENER!F2641*DATOS!H2641</f>
        <v>0</v>
      </c>
      <c r="E2641">
        <f>RESULTADOS!$A$5/8760</f>
        <v>4.5662100456621002E-3</v>
      </c>
    </row>
    <row r="2642" spans="1:5" x14ac:dyDescent="0.25">
      <c r="A2642">
        <f>CALCULOS_ENER!B2642*DATOS!F2642</f>
        <v>9.7913960787987905E-2</v>
      </c>
      <c r="B2642">
        <f>DATOS!G2642*(DATOS!B2642-CALCULOS_ENER!E2642)</f>
        <v>9.7913960787987905E-2</v>
      </c>
      <c r="C2642">
        <f>CALCULOS_ENER!E2642*DATOS!I2642</f>
        <v>0</v>
      </c>
      <c r="D2642">
        <f>CALCULOS_ENER!F2642*DATOS!H2642</f>
        <v>0</v>
      </c>
      <c r="E2642">
        <f>RESULTADOS!$A$5/8760</f>
        <v>4.5662100456621002E-3</v>
      </c>
    </row>
    <row r="2643" spans="1:5" x14ac:dyDescent="0.25">
      <c r="A2643">
        <f>CALCULOS_ENER!B2643*DATOS!F2643</f>
        <v>1.8176523479527962E-2</v>
      </c>
      <c r="B2643">
        <f>DATOS!G2643*(DATOS!B2643-CALCULOS_ENER!E2643)</f>
        <v>1.8176523479527962E-2</v>
      </c>
      <c r="C2643">
        <f>CALCULOS_ENER!E2643*DATOS!I2643</f>
        <v>0</v>
      </c>
      <c r="D2643">
        <f>CALCULOS_ENER!F2643*DATOS!H2643</f>
        <v>0</v>
      </c>
      <c r="E2643">
        <f>RESULTADOS!$A$5/8760</f>
        <v>4.5662100456621002E-3</v>
      </c>
    </row>
    <row r="2644" spans="1:5" x14ac:dyDescent="0.25">
      <c r="A2644">
        <f>CALCULOS_ENER!B2644*DATOS!F2644</f>
        <v>1.8176523479527962E-2</v>
      </c>
      <c r="B2644">
        <f>DATOS!G2644*(DATOS!B2644-CALCULOS_ENER!E2644)</f>
        <v>1.8176523479527962E-2</v>
      </c>
      <c r="C2644">
        <f>CALCULOS_ENER!E2644*DATOS!I2644</f>
        <v>0</v>
      </c>
      <c r="D2644">
        <f>CALCULOS_ENER!F2644*DATOS!H2644</f>
        <v>0</v>
      </c>
      <c r="E2644">
        <f>RESULTADOS!$A$5/8760</f>
        <v>4.5662100456621002E-3</v>
      </c>
    </row>
    <row r="2645" spans="1:5" x14ac:dyDescent="0.25">
      <c r="A2645">
        <f>CALCULOS_ENER!B2645*DATOS!F2645</f>
        <v>1.8176523479527962E-2</v>
      </c>
      <c r="B2645">
        <f>DATOS!G2645*(DATOS!B2645-CALCULOS_ENER!E2645)</f>
        <v>1.8176523479527962E-2</v>
      </c>
      <c r="C2645">
        <f>CALCULOS_ENER!E2645*DATOS!I2645</f>
        <v>0</v>
      </c>
      <c r="D2645">
        <f>CALCULOS_ENER!F2645*DATOS!H2645</f>
        <v>0</v>
      </c>
      <c r="E2645">
        <f>RESULTADOS!$A$5/8760</f>
        <v>4.5662100456621002E-3</v>
      </c>
    </row>
    <row r="2646" spans="1:5" x14ac:dyDescent="0.25">
      <c r="A2646">
        <f>CALCULOS_ENER!B2646*DATOS!F2646</f>
        <v>1.8176523479527962E-2</v>
      </c>
      <c r="B2646">
        <f>DATOS!G2646*(DATOS!B2646-CALCULOS_ENER!E2646)</f>
        <v>1.8176523479527962E-2</v>
      </c>
      <c r="C2646">
        <f>CALCULOS_ENER!E2646*DATOS!I2646</f>
        <v>0</v>
      </c>
      <c r="D2646">
        <f>CALCULOS_ENER!F2646*DATOS!H2646</f>
        <v>0</v>
      </c>
      <c r="E2646">
        <f>RESULTADOS!$A$5/8760</f>
        <v>4.5662100456621002E-3</v>
      </c>
    </row>
    <row r="2647" spans="1:5" x14ac:dyDescent="0.25">
      <c r="A2647">
        <f>CALCULOS_ENER!B2647*DATOS!F2647</f>
        <v>1.9301554310379516E-2</v>
      </c>
      <c r="B2647">
        <f>DATOS!G2647*(DATOS!B2647-CALCULOS_ENER!E2647)</f>
        <v>1.9301554310379516E-2</v>
      </c>
      <c r="C2647">
        <f>CALCULOS_ENER!E2647*DATOS!I2647</f>
        <v>0</v>
      </c>
      <c r="D2647">
        <f>CALCULOS_ENER!F2647*DATOS!H2647</f>
        <v>0</v>
      </c>
      <c r="E2647">
        <f>RESULTADOS!$A$5/8760</f>
        <v>4.5662100456621002E-3</v>
      </c>
    </row>
    <row r="2648" spans="1:5" x14ac:dyDescent="0.25">
      <c r="A2648">
        <f>CALCULOS_ENER!B2648*DATOS!F2648</f>
        <v>4.3542333161821226E-2</v>
      </c>
      <c r="B2648">
        <f>DATOS!G2648*(DATOS!B2648-CALCULOS_ENER!E2648)</f>
        <v>4.4227733161821228E-2</v>
      </c>
      <c r="C2648">
        <f>CALCULOS_ENER!E2648*DATOS!I2648</f>
        <v>0</v>
      </c>
      <c r="D2648">
        <f>CALCULOS_ENER!F2648*DATOS!H2648</f>
        <v>0</v>
      </c>
      <c r="E2648">
        <f>RESULTADOS!$A$5/8760</f>
        <v>4.5662100456621002E-3</v>
      </c>
    </row>
    <row r="2649" spans="1:5" x14ac:dyDescent="0.25">
      <c r="A2649">
        <f>CALCULOS_ENER!B2649*DATOS!F2649</f>
        <v>4.04303151380754E-2</v>
      </c>
      <c r="B2649">
        <f>DATOS!G2649*(DATOS!B2649-CALCULOS_ENER!E2649)</f>
        <v>8.1809615138075401E-2</v>
      </c>
      <c r="C2649">
        <f>CALCULOS_ENER!E2649*DATOS!I2649</f>
        <v>0</v>
      </c>
      <c r="D2649">
        <f>CALCULOS_ENER!F2649*DATOS!H2649</f>
        <v>0</v>
      </c>
      <c r="E2649">
        <f>RESULTADOS!$A$5/8760</f>
        <v>4.5662100456621002E-3</v>
      </c>
    </row>
    <row r="2650" spans="1:5" x14ac:dyDescent="0.25">
      <c r="A2650">
        <f>CALCULOS_ENER!B2650*DATOS!F2650</f>
        <v>3.4302180212364648E-2</v>
      </c>
      <c r="B2650">
        <f>DATOS!G2650*(DATOS!B2650-CALCULOS_ENER!E2650)</f>
        <v>9.9704980212364652E-2</v>
      </c>
      <c r="C2650">
        <f>CALCULOS_ENER!E2650*DATOS!I2650</f>
        <v>0</v>
      </c>
      <c r="D2650">
        <f>CALCULOS_ENER!F2650*DATOS!H2650</f>
        <v>0</v>
      </c>
      <c r="E2650">
        <f>RESULTADOS!$A$5/8760</f>
        <v>4.5662100456621002E-3</v>
      </c>
    </row>
    <row r="2651" spans="1:5" x14ac:dyDescent="0.25">
      <c r="A2651">
        <f>CALCULOS_ENER!B2651*DATOS!F2651</f>
        <v>2.7674086456410264E-2</v>
      </c>
      <c r="B2651">
        <f>DATOS!G2651*(DATOS!B2651-CALCULOS_ENER!E2651)</f>
        <v>8.564328645641027E-2</v>
      </c>
      <c r="C2651">
        <f>CALCULOS_ENER!E2651*DATOS!I2651</f>
        <v>0</v>
      </c>
      <c r="D2651">
        <f>CALCULOS_ENER!F2651*DATOS!H2651</f>
        <v>0</v>
      </c>
      <c r="E2651">
        <f>RESULTADOS!$A$5/8760</f>
        <v>4.5662100456621002E-3</v>
      </c>
    </row>
    <row r="2652" spans="1:5" x14ac:dyDescent="0.25">
      <c r="A2652">
        <f>CALCULOS_ENER!B2652*DATOS!F2652</f>
        <v>4.1475162612873914E-2</v>
      </c>
      <c r="B2652">
        <f>DATOS!G2652*(DATOS!B2652-CALCULOS_ENER!E2652)</f>
        <v>8.001856261287392E-2</v>
      </c>
      <c r="C2652">
        <f>CALCULOS_ENER!E2652*DATOS!I2652</f>
        <v>0</v>
      </c>
      <c r="D2652">
        <f>CALCULOS_ENER!F2652*DATOS!H2652</f>
        <v>0</v>
      </c>
      <c r="E2652">
        <f>RESULTADOS!$A$5/8760</f>
        <v>4.5662100456621002E-3</v>
      </c>
    </row>
    <row r="2653" spans="1:5" x14ac:dyDescent="0.25">
      <c r="A2653">
        <f>CALCULOS_ENER!B2653*DATOS!F2653</f>
        <v>0</v>
      </c>
      <c r="B2653">
        <f>DATOS!G2653*(DATOS!B2653-CALCULOS_ENER!E2653)</f>
        <v>4.5725868281386708E-2</v>
      </c>
      <c r="C2653">
        <f>CALCULOS_ENER!E2653*DATOS!I2653</f>
        <v>2.2275060889229828E-2</v>
      </c>
      <c r="D2653">
        <f>CALCULOS_ENER!F2653*DATOS!H2653</f>
        <v>0</v>
      </c>
      <c r="E2653">
        <f>RESULTADOS!$A$5/8760</f>
        <v>4.5662100456621002E-3</v>
      </c>
    </row>
    <row r="2654" spans="1:5" x14ac:dyDescent="0.25">
      <c r="A2654">
        <f>CALCULOS_ENER!B2654*DATOS!F2654</f>
        <v>0</v>
      </c>
      <c r="B2654">
        <f>DATOS!G2654*(DATOS!B2654-CALCULOS_ENER!E2654)</f>
        <v>7.1219068281386716E-2</v>
      </c>
      <c r="C2654">
        <f>CALCULOS_ENER!E2654*DATOS!I2654</f>
        <v>3.7151355453923624E-3</v>
      </c>
      <c r="D2654">
        <f>CALCULOS_ENER!F2654*DATOS!H2654</f>
        <v>0</v>
      </c>
      <c r="E2654">
        <f>RESULTADOS!$A$5/8760</f>
        <v>4.5662100456621002E-3</v>
      </c>
    </row>
    <row r="2655" spans="1:5" x14ac:dyDescent="0.25">
      <c r="A2655">
        <f>CALCULOS_ENER!B2655*DATOS!F2655</f>
        <v>0</v>
      </c>
      <c r="B2655">
        <f>DATOS!G2655*(DATOS!B2655-CALCULOS_ENER!E2655)</f>
        <v>5.1025215968459464E-2</v>
      </c>
      <c r="C2655">
        <f>CALCULOS_ENER!E2655*DATOS!I2655</f>
        <v>1.8675472637955548E-2</v>
      </c>
      <c r="D2655">
        <f>CALCULOS_ENER!F2655*DATOS!H2655</f>
        <v>0</v>
      </c>
      <c r="E2655">
        <f>RESULTADOS!$A$5/8760</f>
        <v>4.5662100456621002E-3</v>
      </c>
    </row>
    <row r="2656" spans="1:5" x14ac:dyDescent="0.25">
      <c r="A2656">
        <f>CALCULOS_ENER!B2656*DATOS!F2656</f>
        <v>0</v>
      </c>
      <c r="B2656">
        <f>DATOS!G2656*(DATOS!B2656-CALCULOS_ENER!E2656)</f>
        <v>6.3417615968459462E-2</v>
      </c>
      <c r="C2656">
        <f>CALCULOS_ENER!E2656*DATOS!I2656</f>
        <v>1.0935169770013561E-2</v>
      </c>
      <c r="D2656">
        <f>CALCULOS_ENER!F2656*DATOS!H2656</f>
        <v>0</v>
      </c>
      <c r="E2656">
        <f>RESULTADOS!$A$5/8760</f>
        <v>4.5662100456621002E-3</v>
      </c>
    </row>
    <row r="2657" spans="1:5" x14ac:dyDescent="0.25">
      <c r="A2657">
        <f>CALCULOS_ENER!B2657*DATOS!F2657</f>
        <v>6.2112507984229744E-2</v>
      </c>
      <c r="B2657">
        <f>DATOS!G2657*(DATOS!B2657-CALCULOS_ENER!E2657)</f>
        <v>8.2830907984229749E-2</v>
      </c>
      <c r="C2657">
        <f>CALCULOS_ENER!E2657*DATOS!I2657</f>
        <v>0</v>
      </c>
      <c r="D2657">
        <f>CALCULOS_ENER!F2657*DATOS!H2657</f>
        <v>0</v>
      </c>
      <c r="E2657">
        <f>RESULTADOS!$A$5/8760</f>
        <v>4.5662100456621002E-3</v>
      </c>
    </row>
    <row r="2658" spans="1:5" x14ac:dyDescent="0.25">
      <c r="A2658">
        <f>CALCULOS_ENER!B2658*DATOS!F2658</f>
        <v>7.6392686456410272E-2</v>
      </c>
      <c r="B2658">
        <f>DATOS!G2658*(DATOS!B2658-CALCULOS_ENER!E2658)</f>
        <v>8.564328645641027E-2</v>
      </c>
      <c r="C2658">
        <f>CALCULOS_ENER!E2658*DATOS!I2658</f>
        <v>0</v>
      </c>
      <c r="D2658">
        <f>CALCULOS_ENER!F2658*DATOS!H2658</f>
        <v>0</v>
      </c>
      <c r="E2658">
        <f>RESULTADOS!$A$5/8760</f>
        <v>4.5662100456621002E-3</v>
      </c>
    </row>
    <row r="2659" spans="1:5" x14ac:dyDescent="0.25">
      <c r="A2659">
        <f>CALCULOS_ENER!B2659*DATOS!F2659</f>
        <v>7.2892086456410266E-2</v>
      </c>
      <c r="B2659">
        <f>DATOS!G2659*(DATOS!B2659-CALCULOS_ENER!E2659)</f>
        <v>8.564328645641027E-2</v>
      </c>
      <c r="C2659">
        <f>CALCULOS_ENER!E2659*DATOS!I2659</f>
        <v>0</v>
      </c>
      <c r="D2659">
        <f>CALCULOS_ENER!F2659*DATOS!H2659</f>
        <v>0</v>
      </c>
      <c r="E2659">
        <f>RESULTADOS!$A$5/8760</f>
        <v>4.5662100456621002E-3</v>
      </c>
    </row>
    <row r="2660" spans="1:5" x14ac:dyDescent="0.25">
      <c r="A2660">
        <f>CALCULOS_ENER!B2660*DATOS!F2660</f>
        <v>0.10606060917258643</v>
      </c>
      <c r="B2660">
        <f>DATOS!G2660*(DATOS!B2660-CALCULOS_ENER!E2660)</f>
        <v>0.10916330917258643</v>
      </c>
      <c r="C2660">
        <f>CALCULOS_ENER!E2660*DATOS!I2660</f>
        <v>0</v>
      </c>
      <c r="D2660">
        <f>CALCULOS_ENER!F2660*DATOS!H2660</f>
        <v>0</v>
      </c>
      <c r="E2660">
        <f>RESULTADOS!$A$5/8760</f>
        <v>4.5662100456621002E-3</v>
      </c>
    </row>
    <row r="2661" spans="1:5" x14ac:dyDescent="0.25">
      <c r="A2661">
        <f>CALCULOS_ENER!B2661*DATOS!F2661</f>
        <v>0.15339117473770658</v>
      </c>
      <c r="B2661">
        <f>DATOS!G2661*(DATOS!B2661-CALCULOS_ENER!E2661)</f>
        <v>0.15339117473770658</v>
      </c>
      <c r="C2661">
        <f>CALCULOS_ENER!E2661*DATOS!I2661</f>
        <v>0</v>
      </c>
      <c r="D2661">
        <f>CALCULOS_ENER!F2661*DATOS!H2661</f>
        <v>0</v>
      </c>
      <c r="E2661">
        <f>RESULTADOS!$A$5/8760</f>
        <v>4.5662100456621002E-3</v>
      </c>
    </row>
    <row r="2662" spans="1:5" x14ac:dyDescent="0.25">
      <c r="A2662">
        <f>CALCULOS_ENER!B2662*DATOS!F2662</f>
        <v>0.17128653981199582</v>
      </c>
      <c r="B2662">
        <f>DATOS!G2662*(DATOS!B2662-CALCULOS_ENER!E2662)</f>
        <v>0.17128653981199582</v>
      </c>
      <c r="C2662">
        <f>CALCULOS_ENER!E2662*DATOS!I2662</f>
        <v>0</v>
      </c>
      <c r="D2662">
        <f>CALCULOS_ENER!F2662*DATOS!H2662</f>
        <v>0</v>
      </c>
      <c r="E2662">
        <f>RESULTADOS!$A$5/8760</f>
        <v>4.5662100456621002E-3</v>
      </c>
    </row>
    <row r="2663" spans="1:5" x14ac:dyDescent="0.25">
      <c r="A2663">
        <f>CALCULOS_ENER!B2663*DATOS!F2663</f>
        <v>0.20707730306139904</v>
      </c>
      <c r="B2663">
        <f>DATOS!G2663*(DATOS!B2663-CALCULOS_ENER!E2663)</f>
        <v>0.20707730306139904</v>
      </c>
      <c r="C2663">
        <f>CALCULOS_ENER!E2663*DATOS!I2663</f>
        <v>0</v>
      </c>
      <c r="D2663">
        <f>CALCULOS_ENER!F2663*DATOS!H2663</f>
        <v>0</v>
      </c>
      <c r="E2663">
        <f>RESULTADOS!$A$5/8760</f>
        <v>4.5662100456621002E-3</v>
      </c>
    </row>
    <row r="2664" spans="1:5" x14ac:dyDescent="0.25">
      <c r="A2664">
        <f>CALCULOS_ENER!B2664*DATOS!F2664</f>
        <v>0.20707730306139904</v>
      </c>
      <c r="B2664">
        <f>DATOS!G2664*(DATOS!B2664-CALCULOS_ENER!E2664)</f>
        <v>0.20707730306139904</v>
      </c>
      <c r="C2664">
        <f>CALCULOS_ENER!E2664*DATOS!I2664</f>
        <v>0</v>
      </c>
      <c r="D2664">
        <f>CALCULOS_ENER!F2664*DATOS!H2664</f>
        <v>0</v>
      </c>
      <c r="E2664">
        <f>RESULTADOS!$A$5/8760</f>
        <v>4.5662100456621002E-3</v>
      </c>
    </row>
    <row r="2665" spans="1:5" x14ac:dyDescent="0.25">
      <c r="A2665">
        <f>CALCULOS_ENER!B2665*DATOS!F2665</f>
        <v>0.15722484605604145</v>
      </c>
      <c r="B2665">
        <f>DATOS!G2665*(DATOS!B2665-CALCULOS_ENER!E2665)</f>
        <v>0.15722484605604145</v>
      </c>
      <c r="C2665">
        <f>CALCULOS_ENER!E2665*DATOS!I2665</f>
        <v>0</v>
      </c>
      <c r="D2665">
        <f>CALCULOS_ENER!F2665*DATOS!H2665</f>
        <v>0</v>
      </c>
      <c r="E2665">
        <f>RESULTADOS!$A$5/8760</f>
        <v>4.5662100456621002E-3</v>
      </c>
    </row>
    <row r="2666" spans="1:5" x14ac:dyDescent="0.25">
      <c r="A2666">
        <f>CALCULOS_ENER!B2666*DATOS!F2666</f>
        <v>9.7913960787987905E-2</v>
      </c>
      <c r="B2666">
        <f>DATOS!G2666*(DATOS!B2666-CALCULOS_ENER!E2666)</f>
        <v>9.7913960787987905E-2</v>
      </c>
      <c r="C2666">
        <f>CALCULOS_ENER!E2666*DATOS!I2666</f>
        <v>0</v>
      </c>
      <c r="D2666">
        <f>CALCULOS_ENER!F2666*DATOS!H2666</f>
        <v>0</v>
      </c>
      <c r="E2666">
        <f>RESULTADOS!$A$5/8760</f>
        <v>4.5662100456621002E-3</v>
      </c>
    </row>
    <row r="2667" spans="1:5" x14ac:dyDescent="0.25">
      <c r="A2667">
        <f>CALCULOS_ENER!B2667*DATOS!F2667</f>
        <v>1.8176523479527962E-2</v>
      </c>
      <c r="B2667">
        <f>DATOS!G2667*(DATOS!B2667-CALCULOS_ENER!E2667)</f>
        <v>1.8176523479527962E-2</v>
      </c>
      <c r="C2667">
        <f>CALCULOS_ENER!E2667*DATOS!I2667</f>
        <v>0</v>
      </c>
      <c r="D2667">
        <f>CALCULOS_ENER!F2667*DATOS!H2667</f>
        <v>0</v>
      </c>
      <c r="E2667">
        <f>RESULTADOS!$A$5/8760</f>
        <v>4.5662100456621002E-3</v>
      </c>
    </row>
    <row r="2668" spans="1:5" x14ac:dyDescent="0.25">
      <c r="A2668">
        <f>CALCULOS_ENER!B2668*DATOS!F2668</f>
        <v>1.8176523479527962E-2</v>
      </c>
      <c r="B2668">
        <f>DATOS!G2668*(DATOS!B2668-CALCULOS_ENER!E2668)</f>
        <v>1.8176523479527962E-2</v>
      </c>
      <c r="C2668">
        <f>CALCULOS_ENER!E2668*DATOS!I2668</f>
        <v>0</v>
      </c>
      <c r="D2668">
        <f>CALCULOS_ENER!F2668*DATOS!H2668</f>
        <v>0</v>
      </c>
      <c r="E2668">
        <f>RESULTADOS!$A$5/8760</f>
        <v>4.5662100456621002E-3</v>
      </c>
    </row>
    <row r="2669" spans="1:5" x14ac:dyDescent="0.25">
      <c r="A2669">
        <f>CALCULOS_ENER!B2669*DATOS!F2669</f>
        <v>1.8176523479527962E-2</v>
      </c>
      <c r="B2669">
        <f>DATOS!G2669*(DATOS!B2669-CALCULOS_ENER!E2669)</f>
        <v>1.8176523479527962E-2</v>
      </c>
      <c r="C2669">
        <f>CALCULOS_ENER!E2669*DATOS!I2669</f>
        <v>0</v>
      </c>
      <c r="D2669">
        <f>CALCULOS_ENER!F2669*DATOS!H2669</f>
        <v>0</v>
      </c>
      <c r="E2669">
        <f>RESULTADOS!$A$5/8760</f>
        <v>4.5662100456621002E-3</v>
      </c>
    </row>
    <row r="2670" spans="1:5" x14ac:dyDescent="0.25">
      <c r="A2670">
        <f>CALCULOS_ENER!B2670*DATOS!F2670</f>
        <v>1.8176523479527962E-2</v>
      </c>
      <c r="B2670">
        <f>DATOS!G2670*(DATOS!B2670-CALCULOS_ENER!E2670)</f>
        <v>1.8176523479527962E-2</v>
      </c>
      <c r="C2670">
        <f>CALCULOS_ENER!E2670*DATOS!I2670</f>
        <v>0</v>
      </c>
      <c r="D2670">
        <f>CALCULOS_ENER!F2670*DATOS!H2670</f>
        <v>0</v>
      </c>
      <c r="E2670">
        <f>RESULTADOS!$A$5/8760</f>
        <v>4.5662100456621002E-3</v>
      </c>
    </row>
    <row r="2671" spans="1:5" x14ac:dyDescent="0.25">
      <c r="A2671">
        <f>CALCULOS_ENER!B2671*DATOS!F2671</f>
        <v>1.9301554310379516E-2</v>
      </c>
      <c r="B2671">
        <f>DATOS!G2671*(DATOS!B2671-CALCULOS_ENER!E2671)</f>
        <v>1.9301554310379516E-2</v>
      </c>
      <c r="C2671">
        <f>CALCULOS_ENER!E2671*DATOS!I2671</f>
        <v>0</v>
      </c>
      <c r="D2671">
        <f>CALCULOS_ENER!F2671*DATOS!H2671</f>
        <v>0</v>
      </c>
      <c r="E2671">
        <f>RESULTADOS!$A$5/8760</f>
        <v>4.5662100456621002E-3</v>
      </c>
    </row>
    <row r="2672" spans="1:5" x14ac:dyDescent="0.25">
      <c r="A2672">
        <f>CALCULOS_ENER!B2672*DATOS!F2672</f>
        <v>3.7934933161821227E-2</v>
      </c>
      <c r="B2672">
        <f>DATOS!G2672*(DATOS!B2672-CALCULOS_ENER!E2672)</f>
        <v>4.4227733161821228E-2</v>
      </c>
      <c r="C2672">
        <f>CALCULOS_ENER!E2672*DATOS!I2672</f>
        <v>0</v>
      </c>
      <c r="D2672">
        <f>CALCULOS_ENER!F2672*DATOS!H2672</f>
        <v>0</v>
      </c>
      <c r="E2672">
        <f>RESULTADOS!$A$5/8760</f>
        <v>4.5662100456621002E-3</v>
      </c>
    </row>
    <row r="2673" spans="1:5" x14ac:dyDescent="0.25">
      <c r="A2673">
        <f>CALCULOS_ENER!B2673*DATOS!F2673</f>
        <v>3.9648315138075395E-2</v>
      </c>
      <c r="B2673">
        <f>DATOS!G2673*(DATOS!B2673-CALCULOS_ENER!E2673)</f>
        <v>8.1809615138075401E-2</v>
      </c>
      <c r="C2673">
        <f>CALCULOS_ENER!E2673*DATOS!I2673</f>
        <v>0</v>
      </c>
      <c r="D2673">
        <f>CALCULOS_ENER!F2673*DATOS!H2673</f>
        <v>0</v>
      </c>
      <c r="E2673">
        <f>RESULTADOS!$A$5/8760</f>
        <v>4.5662100456621002E-3</v>
      </c>
    </row>
    <row r="2674" spans="1:5" x14ac:dyDescent="0.25">
      <c r="A2674">
        <f>CALCULOS_ENER!B2674*DATOS!F2674</f>
        <v>1.0950280212364646E-2</v>
      </c>
      <c r="B2674">
        <f>DATOS!G2674*(DATOS!B2674-CALCULOS_ENER!E2674)</f>
        <v>9.9704980212364652E-2</v>
      </c>
      <c r="C2674">
        <f>CALCULOS_ENER!E2674*DATOS!I2674</f>
        <v>0</v>
      </c>
      <c r="D2674">
        <f>CALCULOS_ENER!F2674*DATOS!H2674</f>
        <v>0</v>
      </c>
      <c r="E2674">
        <f>RESULTADOS!$A$5/8760</f>
        <v>4.5662100456621002E-3</v>
      </c>
    </row>
    <row r="2675" spans="1:5" x14ac:dyDescent="0.25">
      <c r="A2675">
        <f>CALCULOS_ENER!B2675*DATOS!F2675</f>
        <v>0</v>
      </c>
      <c r="B2675">
        <f>DATOS!G2675*(DATOS!B2675-CALCULOS_ENER!E2675)</f>
        <v>4.3436472912820531E-2</v>
      </c>
      <c r="C2675">
        <f>CALCULOS_ENER!E2675*DATOS!I2675</f>
        <v>2.8224430248138341E-2</v>
      </c>
      <c r="D2675">
        <f>CALCULOS_ENER!F2675*DATOS!H2675</f>
        <v>0</v>
      </c>
      <c r="E2675">
        <f>RESULTADOS!$A$5/8760</f>
        <v>4.5662100456621002E-3</v>
      </c>
    </row>
    <row r="2676" spans="1:5" x14ac:dyDescent="0.25">
      <c r="A2676">
        <f>CALCULOS_ENER!B2676*DATOS!F2676</f>
        <v>0</v>
      </c>
      <c r="B2676">
        <f>DATOS!G2676*(DATOS!B2676-CALCULOS_ENER!E2676)</f>
        <v>2.3284252257478265E-3</v>
      </c>
      <c r="C2676">
        <f>CALCULOS_ENER!E2676*DATOS!I2676</f>
        <v>5.0601613179471414E-2</v>
      </c>
      <c r="D2676">
        <f>CALCULOS_ENER!F2676*DATOS!H2676</f>
        <v>0</v>
      </c>
      <c r="E2676">
        <f>RESULTADOS!$A$5/8760</f>
        <v>4.5662100456621002E-3</v>
      </c>
    </row>
    <row r="2677" spans="1:5" x14ac:dyDescent="0.25">
      <c r="A2677">
        <f>CALCULOS_ENER!B2677*DATOS!F2677</f>
        <v>0</v>
      </c>
      <c r="B2677">
        <f>DATOS!G2677*(DATOS!B2677-CALCULOS_ENER!E2677)</f>
        <v>0</v>
      </c>
      <c r="C2677">
        <f>CALCULOS_ENER!E2677*DATOS!I2677</f>
        <v>4.7162908138119207E-2</v>
      </c>
      <c r="D2677">
        <f>CALCULOS_ENER!F2677*DATOS!H2677</f>
        <v>5.1934257289099044E-3</v>
      </c>
      <c r="E2677">
        <f>RESULTADOS!$A$5/8760</f>
        <v>4.5662100456621002E-3</v>
      </c>
    </row>
    <row r="2678" spans="1:5" x14ac:dyDescent="0.25">
      <c r="A2678">
        <f>CALCULOS_ENER!B2678*DATOS!F2678</f>
        <v>0</v>
      </c>
      <c r="B2678">
        <f>DATOS!G2678*(DATOS!B2678-CALCULOS_ENER!E2678)</f>
        <v>0</v>
      </c>
      <c r="C2678">
        <f>CALCULOS_ENER!E2678*DATOS!I2678</f>
        <v>4.4450621321350497E-2</v>
      </c>
      <c r="D2678">
        <f>CALCULOS_ENER!F2678*DATOS!H2678</f>
        <v>3.8289813959847241E-3</v>
      </c>
      <c r="E2678">
        <f>RESULTADOS!$A$5/8760</f>
        <v>4.5662100456621002E-3</v>
      </c>
    </row>
    <row r="2679" spans="1:5" x14ac:dyDescent="0.25">
      <c r="A2679">
        <f>CALCULOS_ENER!B2679*DATOS!F2679</f>
        <v>0</v>
      </c>
      <c r="B2679">
        <f>DATOS!G2679*(DATOS!B2679-CALCULOS_ENER!E2679)</f>
        <v>2.7951615968459471E-2</v>
      </c>
      <c r="C2679">
        <f>CALCULOS_ENER!E2679*DATOS!I2679</f>
        <v>3.0131117372832479E-2</v>
      </c>
      <c r="D2679">
        <f>CALCULOS_ENER!F2679*DATOS!H2679</f>
        <v>0</v>
      </c>
      <c r="E2679">
        <f>RESULTADOS!$A$5/8760</f>
        <v>4.5662100456621002E-3</v>
      </c>
    </row>
    <row r="2680" spans="1:5" x14ac:dyDescent="0.25">
      <c r="A2680">
        <f>CALCULOS_ENER!B2680*DATOS!F2680</f>
        <v>0</v>
      </c>
      <c r="B2680">
        <f>DATOS!G2680*(DATOS!B2680-CALCULOS_ENER!E2680)</f>
        <v>1.1674515968459495E-2</v>
      </c>
      <c r="C2680">
        <f>CALCULOS_ENER!E2680*DATOS!I2680</f>
        <v>3.7125074095184479E-2</v>
      </c>
      <c r="D2680">
        <f>CALCULOS_ENER!F2680*DATOS!H2680</f>
        <v>0</v>
      </c>
      <c r="E2680">
        <f>RESULTADOS!$A$5/8760</f>
        <v>4.5662100456621002E-3</v>
      </c>
    </row>
    <row r="2681" spans="1:5" x14ac:dyDescent="0.25">
      <c r="A2681">
        <f>CALCULOS_ENER!B2681*DATOS!F2681</f>
        <v>0</v>
      </c>
      <c r="B2681">
        <f>DATOS!G2681*(DATOS!B2681-CALCULOS_ENER!E2681)</f>
        <v>4.8387115968459495E-2</v>
      </c>
      <c r="C2681">
        <f>CALCULOS_ENER!E2681*DATOS!I2681</f>
        <v>1.7533387692201655E-2</v>
      </c>
      <c r="D2681">
        <f>CALCULOS_ENER!F2681*DATOS!H2681</f>
        <v>0</v>
      </c>
      <c r="E2681">
        <f>RESULTADOS!$A$5/8760</f>
        <v>4.5662100456621002E-3</v>
      </c>
    </row>
    <row r="2682" spans="1:5" x14ac:dyDescent="0.25">
      <c r="A2682">
        <f>CALCULOS_ENER!B2682*DATOS!F2682</f>
        <v>3.4251864564102587E-3</v>
      </c>
      <c r="B2682">
        <f>DATOS!G2682*(DATOS!B2682-CALCULOS_ENER!E2682)</f>
        <v>8.564328645641027E-2</v>
      </c>
      <c r="C2682">
        <f>CALCULOS_ENER!E2682*DATOS!I2682</f>
        <v>0</v>
      </c>
      <c r="D2682">
        <f>CALCULOS_ENER!F2682*DATOS!H2682</f>
        <v>0</v>
      </c>
      <c r="E2682">
        <f>RESULTADOS!$A$5/8760</f>
        <v>4.5662100456621002E-3</v>
      </c>
    </row>
    <row r="2683" spans="1:5" x14ac:dyDescent="0.25">
      <c r="A2683">
        <f>CALCULOS_ENER!B2683*DATOS!F2683</f>
        <v>4.965058645641026E-2</v>
      </c>
      <c r="B2683">
        <f>DATOS!G2683*(DATOS!B2683-CALCULOS_ENER!E2683)</f>
        <v>8.564328645641027E-2</v>
      </c>
      <c r="C2683">
        <f>CALCULOS_ENER!E2683*DATOS!I2683</f>
        <v>0</v>
      </c>
      <c r="D2683">
        <f>CALCULOS_ENER!F2683*DATOS!H2683</f>
        <v>0</v>
      </c>
      <c r="E2683">
        <f>RESULTADOS!$A$5/8760</f>
        <v>4.5662100456621002E-3</v>
      </c>
    </row>
    <row r="2684" spans="1:5" x14ac:dyDescent="0.25">
      <c r="A2684">
        <f>CALCULOS_ENER!B2684*DATOS!F2684</f>
        <v>0.10399750917258645</v>
      </c>
      <c r="B2684">
        <f>DATOS!G2684*(DATOS!B2684-CALCULOS_ENER!E2684)</f>
        <v>0.10916330917258643</v>
      </c>
      <c r="C2684">
        <f>CALCULOS_ENER!E2684*DATOS!I2684</f>
        <v>0</v>
      </c>
      <c r="D2684">
        <f>CALCULOS_ENER!F2684*DATOS!H2684</f>
        <v>0</v>
      </c>
      <c r="E2684">
        <f>RESULTADOS!$A$5/8760</f>
        <v>4.5662100456621002E-3</v>
      </c>
    </row>
    <row r="2685" spans="1:5" x14ac:dyDescent="0.25">
      <c r="A2685">
        <f>CALCULOS_ENER!B2685*DATOS!F2685</f>
        <v>0.15339117473770658</v>
      </c>
      <c r="B2685">
        <f>DATOS!G2685*(DATOS!B2685-CALCULOS_ENER!E2685)</f>
        <v>0.15339117473770658</v>
      </c>
      <c r="C2685">
        <f>CALCULOS_ENER!E2685*DATOS!I2685</f>
        <v>0</v>
      </c>
      <c r="D2685">
        <f>CALCULOS_ENER!F2685*DATOS!H2685</f>
        <v>0</v>
      </c>
      <c r="E2685">
        <f>RESULTADOS!$A$5/8760</f>
        <v>4.5662100456621002E-3</v>
      </c>
    </row>
    <row r="2686" spans="1:5" x14ac:dyDescent="0.25">
      <c r="A2686">
        <f>CALCULOS_ENER!B2686*DATOS!F2686</f>
        <v>0.17128653981199582</v>
      </c>
      <c r="B2686">
        <f>DATOS!G2686*(DATOS!B2686-CALCULOS_ENER!E2686)</f>
        <v>0.17128653981199582</v>
      </c>
      <c r="C2686">
        <f>CALCULOS_ENER!E2686*DATOS!I2686</f>
        <v>0</v>
      </c>
      <c r="D2686">
        <f>CALCULOS_ENER!F2686*DATOS!H2686</f>
        <v>0</v>
      </c>
      <c r="E2686">
        <f>RESULTADOS!$A$5/8760</f>
        <v>4.5662100456621002E-3</v>
      </c>
    </row>
    <row r="2687" spans="1:5" x14ac:dyDescent="0.25">
      <c r="A2687">
        <f>CALCULOS_ENER!B2687*DATOS!F2687</f>
        <v>0.20707730306139904</v>
      </c>
      <c r="B2687">
        <f>DATOS!G2687*(DATOS!B2687-CALCULOS_ENER!E2687)</f>
        <v>0.20707730306139904</v>
      </c>
      <c r="C2687">
        <f>CALCULOS_ENER!E2687*DATOS!I2687</f>
        <v>0</v>
      </c>
      <c r="D2687">
        <f>CALCULOS_ENER!F2687*DATOS!H2687</f>
        <v>0</v>
      </c>
      <c r="E2687">
        <f>RESULTADOS!$A$5/8760</f>
        <v>4.5662100456621002E-3</v>
      </c>
    </row>
    <row r="2688" spans="1:5" x14ac:dyDescent="0.25">
      <c r="A2688">
        <f>CALCULOS_ENER!B2688*DATOS!F2688</f>
        <v>0.20707730306139904</v>
      </c>
      <c r="B2688">
        <f>DATOS!G2688*(DATOS!B2688-CALCULOS_ENER!E2688)</f>
        <v>0.20707730306139904</v>
      </c>
      <c r="C2688">
        <f>CALCULOS_ENER!E2688*DATOS!I2688</f>
        <v>0</v>
      </c>
      <c r="D2688">
        <f>CALCULOS_ENER!F2688*DATOS!H2688</f>
        <v>0</v>
      </c>
      <c r="E2688">
        <f>RESULTADOS!$A$5/8760</f>
        <v>4.5662100456621002E-3</v>
      </c>
    </row>
    <row r="2689" spans="1:5" x14ac:dyDescent="0.25">
      <c r="A2689">
        <f>CALCULOS_ENER!B2689*DATOS!F2689</f>
        <v>0.15722484605604145</v>
      </c>
      <c r="B2689">
        <f>DATOS!G2689*(DATOS!B2689-CALCULOS_ENER!E2689)</f>
        <v>0.15722484605604145</v>
      </c>
      <c r="C2689">
        <f>CALCULOS_ENER!E2689*DATOS!I2689</f>
        <v>0</v>
      </c>
      <c r="D2689">
        <f>CALCULOS_ENER!F2689*DATOS!H2689</f>
        <v>0</v>
      </c>
      <c r="E2689">
        <f>RESULTADOS!$A$5/8760</f>
        <v>4.5662100456621002E-3</v>
      </c>
    </row>
    <row r="2690" spans="1:5" x14ac:dyDescent="0.25">
      <c r="A2690">
        <f>CALCULOS_ENER!B2690*DATOS!F2690</f>
        <v>9.7913960787987905E-2</v>
      </c>
      <c r="B2690">
        <f>DATOS!G2690*(DATOS!B2690-CALCULOS_ENER!E2690)</f>
        <v>9.7913960787987905E-2</v>
      </c>
      <c r="C2690">
        <f>CALCULOS_ENER!E2690*DATOS!I2690</f>
        <v>0</v>
      </c>
      <c r="D2690">
        <f>CALCULOS_ENER!F2690*DATOS!H2690</f>
        <v>0</v>
      </c>
      <c r="E2690">
        <f>RESULTADOS!$A$5/8760</f>
        <v>4.5662100456621002E-3</v>
      </c>
    </row>
    <row r="2691" spans="1:5" x14ac:dyDescent="0.25">
      <c r="A2691">
        <f>CALCULOS_ENER!B2691*DATOS!F2691</f>
        <v>1.8176523479527962E-2</v>
      </c>
      <c r="B2691">
        <f>DATOS!G2691*(DATOS!B2691-CALCULOS_ENER!E2691)</f>
        <v>1.8176523479527962E-2</v>
      </c>
      <c r="C2691">
        <f>CALCULOS_ENER!E2691*DATOS!I2691</f>
        <v>0</v>
      </c>
      <c r="D2691">
        <f>CALCULOS_ENER!F2691*DATOS!H2691</f>
        <v>0</v>
      </c>
      <c r="E2691">
        <f>RESULTADOS!$A$5/8760</f>
        <v>4.5662100456621002E-3</v>
      </c>
    </row>
    <row r="2692" spans="1:5" x14ac:dyDescent="0.25">
      <c r="A2692">
        <f>CALCULOS_ENER!B2692*DATOS!F2692</f>
        <v>1.8176523479527962E-2</v>
      </c>
      <c r="B2692">
        <f>DATOS!G2692*(DATOS!B2692-CALCULOS_ENER!E2692)</f>
        <v>1.8176523479527962E-2</v>
      </c>
      <c r="C2692">
        <f>CALCULOS_ENER!E2692*DATOS!I2692</f>
        <v>0</v>
      </c>
      <c r="D2692">
        <f>CALCULOS_ENER!F2692*DATOS!H2692</f>
        <v>0</v>
      </c>
      <c r="E2692">
        <f>RESULTADOS!$A$5/8760</f>
        <v>4.5662100456621002E-3</v>
      </c>
    </row>
    <row r="2693" spans="1:5" x14ac:dyDescent="0.25">
      <c r="A2693">
        <f>CALCULOS_ENER!B2693*DATOS!F2693</f>
        <v>1.8176523479527962E-2</v>
      </c>
      <c r="B2693">
        <f>DATOS!G2693*(DATOS!B2693-CALCULOS_ENER!E2693)</f>
        <v>1.8176523479527962E-2</v>
      </c>
      <c r="C2693">
        <f>CALCULOS_ENER!E2693*DATOS!I2693</f>
        <v>0</v>
      </c>
      <c r="D2693">
        <f>CALCULOS_ENER!F2693*DATOS!H2693</f>
        <v>0</v>
      </c>
      <c r="E2693">
        <f>RESULTADOS!$A$5/8760</f>
        <v>4.5662100456621002E-3</v>
      </c>
    </row>
    <row r="2694" spans="1:5" x14ac:dyDescent="0.25">
      <c r="A2694">
        <f>CALCULOS_ENER!B2694*DATOS!F2694</f>
        <v>1.8176523479527962E-2</v>
      </c>
      <c r="B2694">
        <f>DATOS!G2694*(DATOS!B2694-CALCULOS_ENER!E2694)</f>
        <v>1.8176523479527962E-2</v>
      </c>
      <c r="C2694">
        <f>CALCULOS_ENER!E2694*DATOS!I2694</f>
        <v>0</v>
      </c>
      <c r="D2694">
        <f>CALCULOS_ENER!F2694*DATOS!H2694</f>
        <v>0</v>
      </c>
      <c r="E2694">
        <f>RESULTADOS!$A$5/8760</f>
        <v>4.5662100456621002E-3</v>
      </c>
    </row>
    <row r="2695" spans="1:5" x14ac:dyDescent="0.25">
      <c r="A2695">
        <f>CALCULOS_ENER!B2695*DATOS!F2695</f>
        <v>1.9301554310379516E-2</v>
      </c>
      <c r="B2695">
        <f>DATOS!G2695*(DATOS!B2695-CALCULOS_ENER!E2695)</f>
        <v>1.9301554310379516E-2</v>
      </c>
      <c r="C2695">
        <f>CALCULOS_ENER!E2695*DATOS!I2695</f>
        <v>0</v>
      </c>
      <c r="D2695">
        <f>CALCULOS_ENER!F2695*DATOS!H2695</f>
        <v>0</v>
      </c>
      <c r="E2695">
        <f>RESULTADOS!$A$5/8760</f>
        <v>4.5662100456621002E-3</v>
      </c>
    </row>
    <row r="2696" spans="1:5" x14ac:dyDescent="0.25">
      <c r="A2696">
        <f>CALCULOS_ENER!B2696*DATOS!F2696</f>
        <v>3.7514033161821225E-2</v>
      </c>
      <c r="B2696">
        <f>DATOS!G2696*(DATOS!B2696-CALCULOS_ENER!E2696)</f>
        <v>4.4227733161821228E-2</v>
      </c>
      <c r="C2696">
        <f>CALCULOS_ENER!E2696*DATOS!I2696</f>
        <v>0</v>
      </c>
      <c r="D2696">
        <f>CALCULOS_ENER!F2696*DATOS!H2696</f>
        <v>0</v>
      </c>
      <c r="E2696">
        <f>RESULTADOS!$A$5/8760</f>
        <v>4.5662100456621002E-3</v>
      </c>
    </row>
    <row r="2697" spans="1:5" x14ac:dyDescent="0.25">
      <c r="A2697">
        <f>CALCULOS_ENER!B2697*DATOS!F2697</f>
        <v>5.1502515138075397E-2</v>
      </c>
      <c r="B2697">
        <f>DATOS!G2697*(DATOS!B2697-CALCULOS_ENER!E2697)</f>
        <v>8.1809615138075401E-2</v>
      </c>
      <c r="C2697">
        <f>CALCULOS_ENER!E2697*DATOS!I2697</f>
        <v>0</v>
      </c>
      <c r="D2697">
        <f>CALCULOS_ENER!F2697*DATOS!H2697</f>
        <v>0</v>
      </c>
      <c r="E2697">
        <f>RESULTADOS!$A$5/8760</f>
        <v>4.5662100456621002E-3</v>
      </c>
    </row>
    <row r="2698" spans="1:5" x14ac:dyDescent="0.25">
      <c r="A2698">
        <f>CALCULOS_ENER!B2698*DATOS!F2698</f>
        <v>1.6162080212364649E-2</v>
      </c>
      <c r="B2698">
        <f>DATOS!G2698*(DATOS!B2698-CALCULOS_ENER!E2698)</f>
        <v>9.9704980212364652E-2</v>
      </c>
      <c r="C2698">
        <f>CALCULOS_ENER!E2698*DATOS!I2698</f>
        <v>0</v>
      </c>
      <c r="D2698">
        <f>CALCULOS_ENER!F2698*DATOS!H2698</f>
        <v>0</v>
      </c>
      <c r="E2698">
        <f>RESULTADOS!$A$5/8760</f>
        <v>4.5662100456621002E-3</v>
      </c>
    </row>
    <row r="2699" spans="1:5" x14ac:dyDescent="0.25">
      <c r="A2699">
        <f>CALCULOS_ENER!B2699*DATOS!F2699</f>
        <v>0</v>
      </c>
      <c r="B2699">
        <f>DATOS!G2699*(DATOS!B2699-CALCULOS_ENER!E2699)</f>
        <v>7.8529872912820514E-2</v>
      </c>
      <c r="C2699">
        <f>CALCULOS_ENER!E2699*DATOS!I2699</f>
        <v>3.5567067717948739E-3</v>
      </c>
      <c r="D2699">
        <f>CALCULOS_ENER!F2699*DATOS!H2699</f>
        <v>0</v>
      </c>
      <c r="E2699">
        <f>RESULTADOS!$A$5/8760</f>
        <v>4.5662100456621002E-3</v>
      </c>
    </row>
    <row r="2700" spans="1:5" x14ac:dyDescent="0.25">
      <c r="A2700">
        <f>CALCULOS_ENER!B2700*DATOS!F2700</f>
        <v>4.6707662612873915E-2</v>
      </c>
      <c r="B2700">
        <f>DATOS!G2700*(DATOS!B2700-CALCULOS_ENER!E2700)</f>
        <v>8.001856261287392E-2</v>
      </c>
      <c r="C2700">
        <f>CALCULOS_ENER!E2700*DATOS!I2700</f>
        <v>0</v>
      </c>
      <c r="D2700">
        <f>CALCULOS_ENER!F2700*DATOS!H2700</f>
        <v>0</v>
      </c>
      <c r="E2700">
        <f>RESULTADOS!$A$5/8760</f>
        <v>4.5662100456621002E-3</v>
      </c>
    </row>
    <row r="2701" spans="1:5" x14ac:dyDescent="0.25">
      <c r="A2701">
        <f>CALCULOS_ENER!B2701*DATOS!F2701</f>
        <v>3.152358414069336E-2</v>
      </c>
      <c r="B2701">
        <f>DATOS!G2701*(DATOS!B2701-CALCULOS_ENER!E2701)</f>
        <v>7.7206184140693357E-2</v>
      </c>
      <c r="C2701">
        <f>CALCULOS_ENER!E2701*DATOS!I2701</f>
        <v>0</v>
      </c>
      <c r="D2701">
        <f>CALCULOS_ENER!F2701*DATOS!H2701</f>
        <v>0</v>
      </c>
      <c r="E2701">
        <f>RESULTADOS!$A$5/8760</f>
        <v>4.5662100456621002E-3</v>
      </c>
    </row>
    <row r="2702" spans="1:5" x14ac:dyDescent="0.25">
      <c r="A2702">
        <f>CALCULOS_ENER!B2702*DATOS!F2702</f>
        <v>4.3301884140693365E-2</v>
      </c>
      <c r="B2702">
        <f>DATOS!G2702*(DATOS!B2702-CALCULOS_ENER!E2702)</f>
        <v>7.7206184140693357E-2</v>
      </c>
      <c r="C2702">
        <f>CALCULOS_ENER!E2702*DATOS!I2702</f>
        <v>0</v>
      </c>
      <c r="D2702">
        <f>CALCULOS_ENER!F2702*DATOS!H2702</f>
        <v>0</v>
      </c>
      <c r="E2702">
        <f>RESULTADOS!$A$5/8760</f>
        <v>4.5662100456621002E-3</v>
      </c>
    </row>
    <row r="2703" spans="1:5" x14ac:dyDescent="0.25">
      <c r="A2703">
        <f>CALCULOS_ENER!B2703*DATOS!F2703</f>
        <v>4.6157407984229744E-2</v>
      </c>
      <c r="B2703">
        <f>DATOS!G2703*(DATOS!B2703-CALCULOS_ENER!E2703)</f>
        <v>8.2830907984229749E-2</v>
      </c>
      <c r="C2703">
        <f>CALCULOS_ENER!E2703*DATOS!I2703</f>
        <v>0</v>
      </c>
      <c r="D2703">
        <f>CALCULOS_ENER!F2703*DATOS!H2703</f>
        <v>0</v>
      </c>
      <c r="E2703">
        <f>RESULTADOS!$A$5/8760</f>
        <v>4.5662100456621002E-3</v>
      </c>
    </row>
    <row r="2704" spans="1:5" x14ac:dyDescent="0.25">
      <c r="A2704">
        <f>CALCULOS_ENER!B2704*DATOS!F2704</f>
        <v>7.3734407984229755E-2</v>
      </c>
      <c r="B2704">
        <f>DATOS!G2704*(DATOS!B2704-CALCULOS_ENER!E2704)</f>
        <v>8.2830907984229749E-2</v>
      </c>
      <c r="C2704">
        <f>CALCULOS_ENER!E2704*DATOS!I2704</f>
        <v>0</v>
      </c>
      <c r="D2704">
        <f>CALCULOS_ENER!F2704*DATOS!H2704</f>
        <v>0</v>
      </c>
      <c r="E2704">
        <f>RESULTADOS!$A$5/8760</f>
        <v>4.5662100456621002E-3</v>
      </c>
    </row>
    <row r="2705" spans="1:5" x14ac:dyDescent="0.25">
      <c r="A2705">
        <f>CALCULOS_ENER!B2705*DATOS!F2705</f>
        <v>7.2846607984229747E-2</v>
      </c>
      <c r="B2705">
        <f>DATOS!G2705*(DATOS!B2705-CALCULOS_ENER!E2705)</f>
        <v>8.2830907984229749E-2</v>
      </c>
      <c r="C2705">
        <f>CALCULOS_ENER!E2705*DATOS!I2705</f>
        <v>0</v>
      </c>
      <c r="D2705">
        <f>CALCULOS_ENER!F2705*DATOS!H2705</f>
        <v>0</v>
      </c>
      <c r="E2705">
        <f>RESULTADOS!$A$5/8760</f>
        <v>4.5662100456621002E-3</v>
      </c>
    </row>
    <row r="2706" spans="1:5" x14ac:dyDescent="0.25">
      <c r="A2706">
        <f>CALCULOS_ENER!B2706*DATOS!F2706</f>
        <v>4.675948645641026E-2</v>
      </c>
      <c r="B2706">
        <f>DATOS!G2706*(DATOS!B2706-CALCULOS_ENER!E2706)</f>
        <v>8.564328645641027E-2</v>
      </c>
      <c r="C2706">
        <f>CALCULOS_ENER!E2706*DATOS!I2706</f>
        <v>0</v>
      </c>
      <c r="D2706">
        <f>CALCULOS_ENER!F2706*DATOS!H2706</f>
        <v>0</v>
      </c>
      <c r="E2706">
        <f>RESULTADOS!$A$5/8760</f>
        <v>4.5662100456621002E-3</v>
      </c>
    </row>
    <row r="2707" spans="1:5" x14ac:dyDescent="0.25">
      <c r="A2707">
        <f>CALCULOS_ENER!B2707*DATOS!F2707</f>
        <v>6.918448645641026E-2</v>
      </c>
      <c r="B2707">
        <f>DATOS!G2707*(DATOS!B2707-CALCULOS_ENER!E2707)</f>
        <v>8.564328645641027E-2</v>
      </c>
      <c r="C2707">
        <f>CALCULOS_ENER!E2707*DATOS!I2707</f>
        <v>0</v>
      </c>
      <c r="D2707">
        <f>CALCULOS_ENER!F2707*DATOS!H2707</f>
        <v>0</v>
      </c>
      <c r="E2707">
        <f>RESULTADOS!$A$5/8760</f>
        <v>4.5662100456621002E-3</v>
      </c>
    </row>
    <row r="2708" spans="1:5" x14ac:dyDescent="0.25">
      <c r="A2708">
        <f>CALCULOS_ENER!B2708*DATOS!F2708</f>
        <v>0.10825710917258644</v>
      </c>
      <c r="B2708">
        <f>DATOS!G2708*(DATOS!B2708-CALCULOS_ENER!E2708)</f>
        <v>0.10916330917258643</v>
      </c>
      <c r="C2708">
        <f>CALCULOS_ENER!E2708*DATOS!I2708</f>
        <v>0</v>
      </c>
      <c r="D2708">
        <f>CALCULOS_ENER!F2708*DATOS!H2708</f>
        <v>0</v>
      </c>
      <c r="E2708">
        <f>RESULTADOS!$A$5/8760</f>
        <v>4.5662100456621002E-3</v>
      </c>
    </row>
    <row r="2709" spans="1:5" x14ac:dyDescent="0.25">
      <c r="A2709">
        <f>CALCULOS_ENER!B2709*DATOS!F2709</f>
        <v>0.15339117473770658</v>
      </c>
      <c r="B2709">
        <f>DATOS!G2709*(DATOS!B2709-CALCULOS_ENER!E2709)</f>
        <v>0.15339117473770658</v>
      </c>
      <c r="C2709">
        <f>CALCULOS_ENER!E2709*DATOS!I2709</f>
        <v>0</v>
      </c>
      <c r="D2709">
        <f>CALCULOS_ENER!F2709*DATOS!H2709</f>
        <v>0</v>
      </c>
      <c r="E2709">
        <f>RESULTADOS!$A$5/8760</f>
        <v>4.5662100456621002E-3</v>
      </c>
    </row>
    <row r="2710" spans="1:5" x14ac:dyDescent="0.25">
      <c r="A2710">
        <f>CALCULOS_ENER!B2710*DATOS!F2710</f>
        <v>0.17128653981199582</v>
      </c>
      <c r="B2710">
        <f>DATOS!G2710*(DATOS!B2710-CALCULOS_ENER!E2710)</f>
        <v>0.17128653981199582</v>
      </c>
      <c r="C2710">
        <f>CALCULOS_ENER!E2710*DATOS!I2710</f>
        <v>0</v>
      </c>
      <c r="D2710">
        <f>CALCULOS_ENER!F2710*DATOS!H2710</f>
        <v>0</v>
      </c>
      <c r="E2710">
        <f>RESULTADOS!$A$5/8760</f>
        <v>4.5662100456621002E-3</v>
      </c>
    </row>
    <row r="2711" spans="1:5" x14ac:dyDescent="0.25">
      <c r="A2711">
        <f>CALCULOS_ENER!B2711*DATOS!F2711</f>
        <v>0.20707730306139904</v>
      </c>
      <c r="B2711">
        <f>DATOS!G2711*(DATOS!B2711-CALCULOS_ENER!E2711)</f>
        <v>0.20707730306139904</v>
      </c>
      <c r="C2711">
        <f>CALCULOS_ENER!E2711*DATOS!I2711</f>
        <v>0</v>
      </c>
      <c r="D2711">
        <f>CALCULOS_ENER!F2711*DATOS!H2711</f>
        <v>0</v>
      </c>
      <c r="E2711">
        <f>RESULTADOS!$A$5/8760</f>
        <v>4.5662100456621002E-3</v>
      </c>
    </row>
    <row r="2712" spans="1:5" x14ac:dyDescent="0.25">
      <c r="A2712">
        <f>CALCULOS_ENER!B2712*DATOS!F2712</f>
        <v>0.20707730306139904</v>
      </c>
      <c r="B2712">
        <f>DATOS!G2712*(DATOS!B2712-CALCULOS_ENER!E2712)</f>
        <v>0.20707730306139904</v>
      </c>
      <c r="C2712">
        <f>CALCULOS_ENER!E2712*DATOS!I2712</f>
        <v>0</v>
      </c>
      <c r="D2712">
        <f>CALCULOS_ENER!F2712*DATOS!H2712</f>
        <v>0</v>
      </c>
      <c r="E2712">
        <f>RESULTADOS!$A$5/8760</f>
        <v>4.5662100456621002E-3</v>
      </c>
    </row>
    <row r="2713" spans="1:5" x14ac:dyDescent="0.25">
      <c r="A2713">
        <f>CALCULOS_ENER!B2713*DATOS!F2713</f>
        <v>0.15722484605604145</v>
      </c>
      <c r="B2713">
        <f>DATOS!G2713*(DATOS!B2713-CALCULOS_ENER!E2713)</f>
        <v>0.15722484605604145</v>
      </c>
      <c r="C2713">
        <f>CALCULOS_ENER!E2713*DATOS!I2713</f>
        <v>0</v>
      </c>
      <c r="D2713">
        <f>CALCULOS_ENER!F2713*DATOS!H2713</f>
        <v>0</v>
      </c>
      <c r="E2713">
        <f>RESULTADOS!$A$5/8760</f>
        <v>4.5662100456621002E-3</v>
      </c>
    </row>
    <row r="2714" spans="1:5" x14ac:dyDescent="0.25">
      <c r="A2714">
        <f>CALCULOS_ENER!B2714*DATOS!F2714</f>
        <v>9.7913960787987905E-2</v>
      </c>
      <c r="B2714">
        <f>DATOS!G2714*(DATOS!B2714-CALCULOS_ENER!E2714)</f>
        <v>9.7913960787987905E-2</v>
      </c>
      <c r="C2714">
        <f>CALCULOS_ENER!E2714*DATOS!I2714</f>
        <v>0</v>
      </c>
      <c r="D2714">
        <f>CALCULOS_ENER!F2714*DATOS!H2714</f>
        <v>0</v>
      </c>
      <c r="E2714">
        <f>RESULTADOS!$A$5/8760</f>
        <v>4.5662100456621002E-3</v>
      </c>
    </row>
    <row r="2715" spans="1:5" x14ac:dyDescent="0.25">
      <c r="A2715">
        <f>CALCULOS_ENER!B2715*DATOS!F2715</f>
        <v>1.8176523479527962E-2</v>
      </c>
      <c r="B2715">
        <f>DATOS!G2715*(DATOS!B2715-CALCULOS_ENER!E2715)</f>
        <v>1.8176523479527962E-2</v>
      </c>
      <c r="C2715">
        <f>CALCULOS_ENER!E2715*DATOS!I2715</f>
        <v>0</v>
      </c>
      <c r="D2715">
        <f>CALCULOS_ENER!F2715*DATOS!H2715</f>
        <v>0</v>
      </c>
      <c r="E2715">
        <f>RESULTADOS!$A$5/8760</f>
        <v>4.5662100456621002E-3</v>
      </c>
    </row>
    <row r="2716" spans="1:5" x14ac:dyDescent="0.25">
      <c r="A2716">
        <f>CALCULOS_ENER!B2716*DATOS!F2716</f>
        <v>1.8176523479527962E-2</v>
      </c>
      <c r="B2716">
        <f>DATOS!G2716*(DATOS!B2716-CALCULOS_ENER!E2716)</f>
        <v>1.8176523479527962E-2</v>
      </c>
      <c r="C2716">
        <f>CALCULOS_ENER!E2716*DATOS!I2716</f>
        <v>0</v>
      </c>
      <c r="D2716">
        <f>CALCULOS_ENER!F2716*DATOS!H2716</f>
        <v>0</v>
      </c>
      <c r="E2716">
        <f>RESULTADOS!$A$5/8760</f>
        <v>4.5662100456621002E-3</v>
      </c>
    </row>
    <row r="2717" spans="1:5" x14ac:dyDescent="0.25">
      <c r="A2717">
        <f>CALCULOS_ENER!B2717*DATOS!F2717</f>
        <v>1.8176523479527962E-2</v>
      </c>
      <c r="B2717">
        <f>DATOS!G2717*(DATOS!B2717-CALCULOS_ENER!E2717)</f>
        <v>1.8176523479527962E-2</v>
      </c>
      <c r="C2717">
        <f>CALCULOS_ENER!E2717*DATOS!I2717</f>
        <v>0</v>
      </c>
      <c r="D2717">
        <f>CALCULOS_ENER!F2717*DATOS!H2717</f>
        <v>0</v>
      </c>
      <c r="E2717">
        <f>RESULTADOS!$A$5/8760</f>
        <v>4.5662100456621002E-3</v>
      </c>
    </row>
    <row r="2718" spans="1:5" x14ac:dyDescent="0.25">
      <c r="A2718">
        <f>CALCULOS_ENER!B2718*DATOS!F2718</f>
        <v>1.8176523479527962E-2</v>
      </c>
      <c r="B2718">
        <f>DATOS!G2718*(DATOS!B2718-CALCULOS_ENER!E2718)</f>
        <v>1.8176523479527962E-2</v>
      </c>
      <c r="C2718">
        <f>CALCULOS_ENER!E2718*DATOS!I2718</f>
        <v>0</v>
      </c>
      <c r="D2718">
        <f>CALCULOS_ENER!F2718*DATOS!H2718</f>
        <v>0</v>
      </c>
      <c r="E2718">
        <f>RESULTADOS!$A$5/8760</f>
        <v>4.5662100456621002E-3</v>
      </c>
    </row>
    <row r="2719" spans="1:5" x14ac:dyDescent="0.25">
      <c r="A2719">
        <f>CALCULOS_ENER!B2719*DATOS!F2719</f>
        <v>1.9301554310379516E-2</v>
      </c>
      <c r="B2719">
        <f>DATOS!G2719*(DATOS!B2719-CALCULOS_ENER!E2719)</f>
        <v>1.9301554310379516E-2</v>
      </c>
      <c r="C2719">
        <f>CALCULOS_ENER!E2719*DATOS!I2719</f>
        <v>0</v>
      </c>
      <c r="D2719">
        <f>CALCULOS_ENER!F2719*DATOS!H2719</f>
        <v>0</v>
      </c>
      <c r="E2719">
        <f>RESULTADOS!$A$5/8760</f>
        <v>4.5662100456621002E-3</v>
      </c>
    </row>
    <row r="2720" spans="1:5" x14ac:dyDescent="0.25">
      <c r="A2720">
        <f>CALCULOS_ENER!B2720*DATOS!F2720</f>
        <v>3.8746833161821231E-2</v>
      </c>
      <c r="B2720">
        <f>DATOS!G2720*(DATOS!B2720-CALCULOS_ENER!E2720)</f>
        <v>4.4227733161821228E-2</v>
      </c>
      <c r="C2720">
        <f>CALCULOS_ENER!E2720*DATOS!I2720</f>
        <v>0</v>
      </c>
      <c r="D2720">
        <f>CALCULOS_ENER!F2720*DATOS!H2720</f>
        <v>0</v>
      </c>
      <c r="E2720">
        <f>RESULTADOS!$A$5/8760</f>
        <v>4.5662100456621002E-3</v>
      </c>
    </row>
    <row r="2721" spans="1:5" x14ac:dyDescent="0.25">
      <c r="A2721">
        <f>CALCULOS_ENER!B2721*DATOS!F2721</f>
        <v>3.8141815138075394E-2</v>
      </c>
      <c r="B2721">
        <f>DATOS!G2721*(DATOS!B2721-CALCULOS_ENER!E2721)</f>
        <v>8.1809615138075401E-2</v>
      </c>
      <c r="C2721">
        <f>CALCULOS_ENER!E2721*DATOS!I2721</f>
        <v>0</v>
      </c>
      <c r="D2721">
        <f>CALCULOS_ENER!F2721*DATOS!H2721</f>
        <v>0</v>
      </c>
      <c r="E2721">
        <f>RESULTADOS!$A$5/8760</f>
        <v>4.5662100456621002E-3</v>
      </c>
    </row>
    <row r="2722" spans="1:5" x14ac:dyDescent="0.25">
      <c r="A2722">
        <f>CALCULOS_ENER!B2722*DATOS!F2722</f>
        <v>5.875118021236464E-2</v>
      </c>
      <c r="B2722">
        <f>DATOS!G2722*(DATOS!B2722-CALCULOS_ENER!E2722)</f>
        <v>9.9704980212364652E-2</v>
      </c>
      <c r="C2722">
        <f>CALCULOS_ENER!E2722*DATOS!I2722</f>
        <v>0</v>
      </c>
      <c r="D2722">
        <f>CALCULOS_ENER!F2722*DATOS!H2722</f>
        <v>0</v>
      </c>
      <c r="E2722">
        <f>RESULTADOS!$A$5/8760</f>
        <v>4.5662100456621002E-3</v>
      </c>
    </row>
    <row r="2723" spans="1:5" x14ac:dyDescent="0.25">
      <c r="A2723">
        <f>CALCULOS_ENER!B2723*DATOS!F2723</f>
        <v>3.9880186456410255E-2</v>
      </c>
      <c r="B2723">
        <f>DATOS!G2723*(DATOS!B2723-CALCULOS_ENER!E2723)</f>
        <v>8.564328645641027E-2</v>
      </c>
      <c r="C2723">
        <f>CALCULOS_ENER!E2723*DATOS!I2723</f>
        <v>0</v>
      </c>
      <c r="D2723">
        <f>CALCULOS_ENER!F2723*DATOS!H2723</f>
        <v>0</v>
      </c>
      <c r="E2723">
        <f>RESULTADOS!$A$5/8760</f>
        <v>4.5662100456621002E-3</v>
      </c>
    </row>
    <row r="2724" spans="1:5" x14ac:dyDescent="0.25">
      <c r="A2724">
        <f>CALCULOS_ENER!B2724*DATOS!F2724</f>
        <v>5.2970562612873924E-2</v>
      </c>
      <c r="B2724">
        <f>DATOS!G2724*(DATOS!B2724-CALCULOS_ENER!E2724)</f>
        <v>8.001856261287392E-2</v>
      </c>
      <c r="C2724">
        <f>CALCULOS_ENER!E2724*DATOS!I2724</f>
        <v>0</v>
      </c>
      <c r="D2724">
        <f>CALCULOS_ENER!F2724*DATOS!H2724</f>
        <v>0</v>
      </c>
      <c r="E2724">
        <f>RESULTADOS!$A$5/8760</f>
        <v>4.5662100456621002E-3</v>
      </c>
    </row>
    <row r="2725" spans="1:5" x14ac:dyDescent="0.25">
      <c r="A2725">
        <f>CALCULOS_ENER!B2725*DATOS!F2725</f>
        <v>0</v>
      </c>
      <c r="B2725">
        <f>DATOS!G2725*(DATOS!B2725-CALCULOS_ENER!E2725)</f>
        <v>3.6840968281386721E-2</v>
      </c>
      <c r="C2725">
        <f>CALCULOS_ENER!E2725*DATOS!I2725</f>
        <v>2.5964486349152695E-2</v>
      </c>
      <c r="D2725">
        <f>CALCULOS_ENER!F2725*DATOS!H2725</f>
        <v>0</v>
      </c>
      <c r="E2725">
        <f>RESULTADOS!$A$5/8760</f>
        <v>4.5662100456621002E-3</v>
      </c>
    </row>
    <row r="2726" spans="1:5" x14ac:dyDescent="0.25">
      <c r="A2726">
        <f>CALCULOS_ENER!B2726*DATOS!F2726</f>
        <v>0</v>
      </c>
      <c r="B2726">
        <f>DATOS!G2726*(DATOS!B2726-CALCULOS_ENER!E2726)</f>
        <v>0</v>
      </c>
      <c r="C2726">
        <f>CALCULOS_ENER!E2726*DATOS!I2726</f>
        <v>4.8691926263166409E-2</v>
      </c>
      <c r="D2726">
        <f>CALCULOS_ENER!F2726*DATOS!H2726</f>
        <v>1.2248727528721061E-2</v>
      </c>
      <c r="E2726">
        <f>RESULTADOS!$A$5/8760</f>
        <v>4.5662100456621002E-3</v>
      </c>
    </row>
    <row r="2727" spans="1:5" x14ac:dyDescent="0.25">
      <c r="A2727">
        <f>CALCULOS_ENER!B2727*DATOS!F2727</f>
        <v>0</v>
      </c>
      <c r="B2727">
        <f>DATOS!G2727*(DATOS!B2727-CALCULOS_ENER!E2727)</f>
        <v>0</v>
      </c>
      <c r="C2727">
        <f>CALCULOS_ENER!E2727*DATOS!I2727</f>
        <v>5.1897165195945338E-2</v>
      </c>
      <c r="D2727">
        <f>CALCULOS_ENER!F2727*DATOS!H2727</f>
        <v>4.3274032846781487E-3</v>
      </c>
      <c r="E2727">
        <f>RESULTADOS!$A$5/8760</f>
        <v>4.5662100456621002E-3</v>
      </c>
    </row>
    <row r="2728" spans="1:5" x14ac:dyDescent="0.25">
      <c r="A2728">
        <f>CALCULOS_ENER!B2728*DATOS!F2728</f>
        <v>9.9968079842297393E-3</v>
      </c>
      <c r="B2728">
        <f>DATOS!G2728*(DATOS!B2728-CALCULOS_ENER!E2728)</f>
        <v>8.2830907984229749E-2</v>
      </c>
      <c r="C2728">
        <f>CALCULOS_ENER!E2728*DATOS!I2728</f>
        <v>0</v>
      </c>
      <c r="D2728">
        <f>CALCULOS_ENER!F2728*DATOS!H2728</f>
        <v>0</v>
      </c>
      <c r="E2728">
        <f>RESULTADOS!$A$5/8760</f>
        <v>4.5662100456621002E-3</v>
      </c>
    </row>
    <row r="2729" spans="1:5" x14ac:dyDescent="0.25">
      <c r="A2729">
        <f>CALCULOS_ENER!B2729*DATOS!F2729</f>
        <v>0</v>
      </c>
      <c r="B2729">
        <f>DATOS!G2729*(DATOS!B2729-CALCULOS_ENER!E2729)</f>
        <v>3.541051596845949E-2</v>
      </c>
      <c r="C2729">
        <f>CALCULOS_ENER!E2729*DATOS!I2729</f>
        <v>2.6287391226133511E-2</v>
      </c>
      <c r="D2729">
        <f>CALCULOS_ENER!F2729*DATOS!H2729</f>
        <v>0</v>
      </c>
      <c r="E2729">
        <f>RESULTADOS!$A$5/8760</f>
        <v>4.5662100456621002E-3</v>
      </c>
    </row>
    <row r="2730" spans="1:5" x14ac:dyDescent="0.25">
      <c r="A2730">
        <f>CALCULOS_ENER!B2730*DATOS!F2730</f>
        <v>4.8532786456410265E-2</v>
      </c>
      <c r="B2730">
        <f>DATOS!G2730*(DATOS!B2730-CALCULOS_ENER!E2730)</f>
        <v>8.564328645641027E-2</v>
      </c>
      <c r="C2730">
        <f>CALCULOS_ENER!E2730*DATOS!I2730</f>
        <v>0</v>
      </c>
      <c r="D2730">
        <f>CALCULOS_ENER!F2730*DATOS!H2730</f>
        <v>0</v>
      </c>
      <c r="E2730">
        <f>RESULTADOS!$A$5/8760</f>
        <v>4.5662100456621002E-3</v>
      </c>
    </row>
    <row r="2731" spans="1:5" x14ac:dyDescent="0.25">
      <c r="A2731">
        <f>CALCULOS_ENER!B2731*DATOS!F2731</f>
        <v>6.8837186456410251E-2</v>
      </c>
      <c r="B2731">
        <f>DATOS!G2731*(DATOS!B2731-CALCULOS_ENER!E2731)</f>
        <v>8.564328645641027E-2</v>
      </c>
      <c r="C2731">
        <f>CALCULOS_ENER!E2731*DATOS!I2731</f>
        <v>0</v>
      </c>
      <c r="D2731">
        <f>CALCULOS_ENER!F2731*DATOS!H2731</f>
        <v>0</v>
      </c>
      <c r="E2731">
        <f>RESULTADOS!$A$5/8760</f>
        <v>4.5662100456621002E-3</v>
      </c>
    </row>
    <row r="2732" spans="1:5" x14ac:dyDescent="0.25">
      <c r="A2732">
        <f>CALCULOS_ENER!B2732*DATOS!F2732</f>
        <v>0.10827320917258644</v>
      </c>
      <c r="B2732">
        <f>DATOS!G2732*(DATOS!B2732-CALCULOS_ENER!E2732)</f>
        <v>0.10916330917258643</v>
      </c>
      <c r="C2732">
        <f>CALCULOS_ENER!E2732*DATOS!I2732</f>
        <v>0</v>
      </c>
      <c r="D2732">
        <f>CALCULOS_ENER!F2732*DATOS!H2732</f>
        <v>0</v>
      </c>
      <c r="E2732">
        <f>RESULTADOS!$A$5/8760</f>
        <v>4.5662100456621002E-3</v>
      </c>
    </row>
    <row r="2733" spans="1:5" x14ac:dyDescent="0.25">
      <c r="A2733">
        <f>CALCULOS_ENER!B2733*DATOS!F2733</f>
        <v>0.15339117473770658</v>
      </c>
      <c r="B2733">
        <f>DATOS!G2733*(DATOS!B2733-CALCULOS_ENER!E2733)</f>
        <v>0.15339117473770658</v>
      </c>
      <c r="C2733">
        <f>CALCULOS_ENER!E2733*DATOS!I2733</f>
        <v>0</v>
      </c>
      <c r="D2733">
        <f>CALCULOS_ENER!F2733*DATOS!H2733</f>
        <v>0</v>
      </c>
      <c r="E2733">
        <f>RESULTADOS!$A$5/8760</f>
        <v>4.5662100456621002E-3</v>
      </c>
    </row>
    <row r="2734" spans="1:5" x14ac:dyDescent="0.25">
      <c r="A2734">
        <f>CALCULOS_ENER!B2734*DATOS!F2734</f>
        <v>0.17128653981199582</v>
      </c>
      <c r="B2734">
        <f>DATOS!G2734*(DATOS!B2734-CALCULOS_ENER!E2734)</f>
        <v>0.17128653981199582</v>
      </c>
      <c r="C2734">
        <f>CALCULOS_ENER!E2734*DATOS!I2734</f>
        <v>0</v>
      </c>
      <c r="D2734">
        <f>CALCULOS_ENER!F2734*DATOS!H2734</f>
        <v>0</v>
      </c>
      <c r="E2734">
        <f>RESULTADOS!$A$5/8760</f>
        <v>4.5662100456621002E-3</v>
      </c>
    </row>
    <row r="2735" spans="1:5" x14ac:dyDescent="0.25">
      <c r="A2735">
        <f>CALCULOS_ENER!B2735*DATOS!F2735</f>
        <v>0.20707730306139904</v>
      </c>
      <c r="B2735">
        <f>DATOS!G2735*(DATOS!B2735-CALCULOS_ENER!E2735)</f>
        <v>0.20707730306139904</v>
      </c>
      <c r="C2735">
        <f>CALCULOS_ENER!E2735*DATOS!I2735</f>
        <v>0</v>
      </c>
      <c r="D2735">
        <f>CALCULOS_ENER!F2735*DATOS!H2735</f>
        <v>0</v>
      </c>
      <c r="E2735">
        <f>RESULTADOS!$A$5/8760</f>
        <v>4.5662100456621002E-3</v>
      </c>
    </row>
    <row r="2736" spans="1:5" x14ac:dyDescent="0.25">
      <c r="A2736">
        <f>CALCULOS_ENER!B2736*DATOS!F2736</f>
        <v>0.20707730306139904</v>
      </c>
      <c r="B2736">
        <f>DATOS!G2736*(DATOS!B2736-CALCULOS_ENER!E2736)</f>
        <v>0.20707730306139904</v>
      </c>
      <c r="C2736">
        <f>CALCULOS_ENER!E2736*DATOS!I2736</f>
        <v>0</v>
      </c>
      <c r="D2736">
        <f>CALCULOS_ENER!F2736*DATOS!H2736</f>
        <v>0</v>
      </c>
      <c r="E2736">
        <f>RESULTADOS!$A$5/8760</f>
        <v>4.5662100456621002E-3</v>
      </c>
    </row>
    <row r="2737" spans="1:5" x14ac:dyDescent="0.25">
      <c r="A2737">
        <f>CALCULOS_ENER!B2737*DATOS!F2737</f>
        <v>0.15722484605604145</v>
      </c>
      <c r="B2737">
        <f>DATOS!G2737*(DATOS!B2737-CALCULOS_ENER!E2737)</f>
        <v>0.15722484605604145</v>
      </c>
      <c r="C2737">
        <f>CALCULOS_ENER!E2737*DATOS!I2737</f>
        <v>0</v>
      </c>
      <c r="D2737">
        <f>CALCULOS_ENER!F2737*DATOS!H2737</f>
        <v>0</v>
      </c>
      <c r="E2737">
        <f>RESULTADOS!$A$5/8760</f>
        <v>4.5662100456621002E-3</v>
      </c>
    </row>
    <row r="2738" spans="1:5" x14ac:dyDescent="0.25">
      <c r="A2738">
        <f>CALCULOS_ENER!B2738*DATOS!F2738</f>
        <v>9.7913960787987905E-2</v>
      </c>
      <c r="B2738">
        <f>DATOS!G2738*(DATOS!B2738-CALCULOS_ENER!E2738)</f>
        <v>9.7913960787987905E-2</v>
      </c>
      <c r="C2738">
        <f>CALCULOS_ENER!E2738*DATOS!I2738</f>
        <v>0</v>
      </c>
      <c r="D2738">
        <f>CALCULOS_ENER!F2738*DATOS!H2738</f>
        <v>0</v>
      </c>
      <c r="E2738">
        <f>RESULTADOS!$A$5/8760</f>
        <v>4.5662100456621002E-3</v>
      </c>
    </row>
    <row r="2739" spans="1:5" x14ac:dyDescent="0.25">
      <c r="A2739">
        <f>CALCULOS_ENER!B2739*DATOS!F2739</f>
        <v>1.8176523479527962E-2</v>
      </c>
      <c r="B2739">
        <f>DATOS!G2739*(DATOS!B2739-CALCULOS_ENER!E2739)</f>
        <v>1.8176523479527962E-2</v>
      </c>
      <c r="C2739">
        <f>CALCULOS_ENER!E2739*DATOS!I2739</f>
        <v>0</v>
      </c>
      <c r="D2739">
        <f>CALCULOS_ENER!F2739*DATOS!H2739</f>
        <v>0</v>
      </c>
      <c r="E2739">
        <f>RESULTADOS!$A$5/8760</f>
        <v>4.5662100456621002E-3</v>
      </c>
    </row>
    <row r="2740" spans="1:5" x14ac:dyDescent="0.25">
      <c r="A2740">
        <f>CALCULOS_ENER!B2740*DATOS!F2740</f>
        <v>1.8176523479527962E-2</v>
      </c>
      <c r="B2740">
        <f>DATOS!G2740*(DATOS!B2740-CALCULOS_ENER!E2740)</f>
        <v>1.8176523479527962E-2</v>
      </c>
      <c r="C2740">
        <f>CALCULOS_ENER!E2740*DATOS!I2740</f>
        <v>0</v>
      </c>
      <c r="D2740">
        <f>CALCULOS_ENER!F2740*DATOS!H2740</f>
        <v>0</v>
      </c>
      <c r="E2740">
        <f>RESULTADOS!$A$5/8760</f>
        <v>4.5662100456621002E-3</v>
      </c>
    </row>
    <row r="2741" spans="1:5" x14ac:dyDescent="0.25">
      <c r="A2741">
        <f>CALCULOS_ENER!B2741*DATOS!F2741</f>
        <v>1.8176523479527962E-2</v>
      </c>
      <c r="B2741">
        <f>DATOS!G2741*(DATOS!B2741-CALCULOS_ENER!E2741)</f>
        <v>1.8176523479527962E-2</v>
      </c>
      <c r="C2741">
        <f>CALCULOS_ENER!E2741*DATOS!I2741</f>
        <v>0</v>
      </c>
      <c r="D2741">
        <f>CALCULOS_ENER!F2741*DATOS!H2741</f>
        <v>0</v>
      </c>
      <c r="E2741">
        <f>RESULTADOS!$A$5/8760</f>
        <v>4.5662100456621002E-3</v>
      </c>
    </row>
    <row r="2742" spans="1:5" x14ac:dyDescent="0.25">
      <c r="A2742">
        <f>CALCULOS_ENER!B2742*DATOS!F2742</f>
        <v>1.8176523479527962E-2</v>
      </c>
      <c r="B2742">
        <f>DATOS!G2742*(DATOS!B2742-CALCULOS_ENER!E2742)</f>
        <v>1.8176523479527962E-2</v>
      </c>
      <c r="C2742">
        <f>CALCULOS_ENER!E2742*DATOS!I2742</f>
        <v>0</v>
      </c>
      <c r="D2742">
        <f>CALCULOS_ENER!F2742*DATOS!H2742</f>
        <v>0</v>
      </c>
      <c r="E2742">
        <f>RESULTADOS!$A$5/8760</f>
        <v>4.5662100456621002E-3</v>
      </c>
    </row>
    <row r="2743" spans="1:5" x14ac:dyDescent="0.25">
      <c r="A2743">
        <f>CALCULOS_ENER!B2743*DATOS!F2743</f>
        <v>1.9301554310379516E-2</v>
      </c>
      <c r="B2743">
        <f>DATOS!G2743*(DATOS!B2743-CALCULOS_ENER!E2743)</f>
        <v>1.9301554310379516E-2</v>
      </c>
      <c r="C2743">
        <f>CALCULOS_ENER!E2743*DATOS!I2743</f>
        <v>0</v>
      </c>
      <c r="D2743">
        <f>CALCULOS_ENER!F2743*DATOS!H2743</f>
        <v>0</v>
      </c>
      <c r="E2743">
        <f>RESULTADOS!$A$5/8760</f>
        <v>4.5662100456621002E-3</v>
      </c>
    </row>
    <row r="2744" spans="1:5" x14ac:dyDescent="0.25">
      <c r="A2744">
        <f>CALCULOS_ENER!B2744*DATOS!F2744</f>
        <v>3.7433533161821228E-2</v>
      </c>
      <c r="B2744">
        <f>DATOS!G2744*(DATOS!B2744-CALCULOS_ENER!E2744)</f>
        <v>4.4227733161821228E-2</v>
      </c>
      <c r="C2744">
        <f>CALCULOS_ENER!E2744*DATOS!I2744</f>
        <v>0</v>
      </c>
      <c r="D2744">
        <f>CALCULOS_ENER!F2744*DATOS!H2744</f>
        <v>0</v>
      </c>
      <c r="E2744">
        <f>RESULTADOS!$A$5/8760</f>
        <v>4.5662100456621002E-3</v>
      </c>
    </row>
    <row r="2745" spans="1:5" x14ac:dyDescent="0.25">
      <c r="A2745">
        <f>CALCULOS_ENER!B2745*DATOS!F2745</f>
        <v>3.2272215138075391E-2</v>
      </c>
      <c r="B2745">
        <f>DATOS!G2745*(DATOS!B2745-CALCULOS_ENER!E2745)</f>
        <v>8.1809615138075401E-2</v>
      </c>
      <c r="C2745">
        <f>CALCULOS_ENER!E2745*DATOS!I2745</f>
        <v>0</v>
      </c>
      <c r="D2745">
        <f>CALCULOS_ENER!F2745*DATOS!H2745</f>
        <v>0</v>
      </c>
      <c r="E2745">
        <f>RESULTADOS!$A$5/8760</f>
        <v>4.5662100456621002E-3</v>
      </c>
    </row>
    <row r="2746" spans="1:5" x14ac:dyDescent="0.25">
      <c r="A2746">
        <f>CALCULOS_ENER!B2746*DATOS!F2746</f>
        <v>0</v>
      </c>
      <c r="B2746">
        <f>DATOS!G2746*(DATOS!B2746-CALCULOS_ENER!E2746)</f>
        <v>9.8311160424729288E-2</v>
      </c>
      <c r="C2746">
        <f>CALCULOS_ENER!E2746*DATOS!I2746</f>
        <v>9.8476398039455204E-4</v>
      </c>
      <c r="D2746">
        <f>CALCULOS_ENER!F2746*DATOS!H2746</f>
        <v>0</v>
      </c>
      <c r="E2746">
        <f>RESULTADOS!$A$5/8760</f>
        <v>4.5662100456621002E-3</v>
      </c>
    </row>
    <row r="2747" spans="1:5" x14ac:dyDescent="0.25">
      <c r="A2747">
        <f>CALCULOS_ENER!B2747*DATOS!F2747</f>
        <v>0</v>
      </c>
      <c r="B2747">
        <f>DATOS!G2747*(DATOS!B2747-CALCULOS_ENER!E2747)</f>
        <v>7.2434872912820525E-2</v>
      </c>
      <c r="C2747">
        <f>CALCULOS_ENER!E2747*DATOS!I2747</f>
        <v>8.8958665216076916E-3</v>
      </c>
      <c r="D2747">
        <f>CALCULOS_ENER!F2747*DATOS!H2747</f>
        <v>0</v>
      </c>
      <c r="E2747">
        <f>RESULTADOS!$A$5/8760</f>
        <v>4.5662100456621002E-3</v>
      </c>
    </row>
    <row r="2748" spans="1:5" x14ac:dyDescent="0.25">
      <c r="A2748">
        <f>CALCULOS_ENER!B2748*DATOS!F2748</f>
        <v>0</v>
      </c>
      <c r="B2748">
        <f>DATOS!G2748*(DATOS!B2748-CALCULOS_ENER!E2748)</f>
        <v>3.1612025225747825E-2</v>
      </c>
      <c r="C2748">
        <f>CALCULOS_ENER!E2748*DATOS!I2748</f>
        <v>3.130745421313888E-2</v>
      </c>
      <c r="D2748">
        <f>CALCULOS_ENER!F2748*DATOS!H2748</f>
        <v>0</v>
      </c>
      <c r="E2748">
        <f>RESULTADOS!$A$5/8760</f>
        <v>4.5662100456621002E-3</v>
      </c>
    </row>
    <row r="2749" spans="1:5" x14ac:dyDescent="0.25">
      <c r="A2749">
        <f>CALCULOS_ENER!B2749*DATOS!F2749</f>
        <v>0</v>
      </c>
      <c r="B2749">
        <f>DATOS!G2749*(DATOS!B2749-CALCULOS_ENER!E2749)</f>
        <v>0</v>
      </c>
      <c r="C2749">
        <f>CALCULOS_ENER!E2749*DATOS!I2749</f>
        <v>4.8708710216240479E-2</v>
      </c>
      <c r="D2749">
        <f>CALCULOS_ENER!F2749*DATOS!H2749</f>
        <v>9.6325088164248198E-3</v>
      </c>
      <c r="E2749">
        <f>RESULTADOS!$A$5/8760</f>
        <v>4.5662100456621002E-3</v>
      </c>
    </row>
    <row r="2750" spans="1:5" x14ac:dyDescent="0.25">
      <c r="A2750">
        <f>CALCULOS_ENER!B2750*DATOS!F2750</f>
        <v>0</v>
      </c>
      <c r="B2750">
        <f>DATOS!G2750*(DATOS!B2750-CALCULOS_ENER!E2750)</f>
        <v>0</v>
      </c>
      <c r="C2750">
        <f>CALCULOS_ENER!E2750*DATOS!I2750</f>
        <v>4.8675142310092345E-2</v>
      </c>
      <c r="D2750">
        <f>CALCULOS_ENER!F2750*DATOS!H2750</f>
        <v>1.2409580541017318E-2</v>
      </c>
      <c r="E2750">
        <f>RESULTADOS!$A$5/8760</f>
        <v>4.5662100456621002E-3</v>
      </c>
    </row>
    <row r="2751" spans="1:5" x14ac:dyDescent="0.25">
      <c r="A2751">
        <f>CALCULOS_ENER!B2751*DATOS!F2751</f>
        <v>0</v>
      </c>
      <c r="B2751">
        <f>DATOS!G2751*(DATOS!B2751-CALCULOS_ENER!E2751)</f>
        <v>6.2497615968459486E-2</v>
      </c>
      <c r="C2751">
        <f>CALCULOS_ENER!E2751*DATOS!I2751</f>
        <v>1.2374576303945402E-2</v>
      </c>
      <c r="D2751">
        <f>CALCULOS_ENER!F2751*DATOS!H2751</f>
        <v>0</v>
      </c>
      <c r="E2751">
        <f>RESULTADOS!$A$5/8760</f>
        <v>4.5662100456621002E-3</v>
      </c>
    </row>
    <row r="2752" spans="1:5" x14ac:dyDescent="0.25">
      <c r="A2752">
        <f>CALCULOS_ENER!B2752*DATOS!F2752</f>
        <v>0</v>
      </c>
      <c r="B2752">
        <f>DATOS!G2752*(DATOS!B2752-CALCULOS_ENER!E2752)</f>
        <v>7.1021159684594931E-3</v>
      </c>
      <c r="C2752">
        <f>CALCULOS_ENER!E2752*DATOS!I2752</f>
        <v>4.1173414963356823E-2</v>
      </c>
      <c r="D2752">
        <f>CALCULOS_ENER!F2752*DATOS!H2752</f>
        <v>0</v>
      </c>
      <c r="E2752">
        <f>RESULTADOS!$A$5/8760</f>
        <v>4.5662100456621002E-3</v>
      </c>
    </row>
    <row r="2753" spans="1:5" x14ac:dyDescent="0.25">
      <c r="A2753">
        <f>CALCULOS_ENER!B2753*DATOS!F2753</f>
        <v>0</v>
      </c>
      <c r="B2753">
        <f>DATOS!G2753*(DATOS!B2753-CALCULOS_ENER!E2753)</f>
        <v>5.3550615968459489E-2</v>
      </c>
      <c r="C2753">
        <f>CALCULOS_ENER!E2753*DATOS!I2753</f>
        <v>1.5913202182483835E-2</v>
      </c>
      <c r="D2753">
        <f>CALCULOS_ENER!F2753*DATOS!H2753</f>
        <v>0</v>
      </c>
      <c r="E2753">
        <f>RESULTADOS!$A$5/8760</f>
        <v>4.5662100456621002E-3</v>
      </c>
    </row>
    <row r="2754" spans="1:5" x14ac:dyDescent="0.25">
      <c r="A2754">
        <f>CALCULOS_ENER!B2754*DATOS!F2754</f>
        <v>0</v>
      </c>
      <c r="B2754">
        <f>DATOS!G2754*(DATOS!B2754-CALCULOS_ENER!E2754)</f>
        <v>8.0473372912820529E-2</v>
      </c>
      <c r="C2754">
        <f>CALCULOS_ENER!E2754*DATOS!I2754</f>
        <v>2.8659303339464821E-3</v>
      </c>
      <c r="D2754">
        <f>CALCULOS_ENER!F2754*DATOS!H2754</f>
        <v>0</v>
      </c>
      <c r="E2754">
        <f>RESULTADOS!$A$5/8760</f>
        <v>4.5662100456621002E-3</v>
      </c>
    </row>
    <row r="2755" spans="1:5" x14ac:dyDescent="0.25">
      <c r="A2755">
        <f>CALCULOS_ENER!B2755*DATOS!F2755</f>
        <v>4.5469186456410265E-2</v>
      </c>
      <c r="B2755">
        <f>DATOS!G2755*(DATOS!B2755-CALCULOS_ENER!E2755)</f>
        <v>8.564328645641027E-2</v>
      </c>
      <c r="C2755">
        <f>CALCULOS_ENER!E2755*DATOS!I2755</f>
        <v>0</v>
      </c>
      <c r="D2755">
        <f>CALCULOS_ENER!F2755*DATOS!H2755</f>
        <v>0</v>
      </c>
      <c r="E2755">
        <f>RESULTADOS!$A$5/8760</f>
        <v>4.5662100456621002E-3</v>
      </c>
    </row>
    <row r="2756" spans="1:5" x14ac:dyDescent="0.25">
      <c r="A2756">
        <f>CALCULOS_ENER!B2756*DATOS!F2756</f>
        <v>0.10514520917258643</v>
      </c>
      <c r="B2756">
        <f>DATOS!G2756*(DATOS!B2756-CALCULOS_ENER!E2756)</f>
        <v>0.10916330917258643</v>
      </c>
      <c r="C2756">
        <f>CALCULOS_ENER!E2756*DATOS!I2756</f>
        <v>0</v>
      </c>
      <c r="D2756">
        <f>CALCULOS_ENER!F2756*DATOS!H2756</f>
        <v>0</v>
      </c>
      <c r="E2756">
        <f>RESULTADOS!$A$5/8760</f>
        <v>4.5662100456621002E-3</v>
      </c>
    </row>
    <row r="2757" spans="1:5" x14ac:dyDescent="0.25">
      <c r="A2757">
        <f>CALCULOS_ENER!B2757*DATOS!F2757</f>
        <v>0.15339117473770658</v>
      </c>
      <c r="B2757">
        <f>DATOS!G2757*(DATOS!B2757-CALCULOS_ENER!E2757)</f>
        <v>0.15339117473770658</v>
      </c>
      <c r="C2757">
        <f>CALCULOS_ENER!E2757*DATOS!I2757</f>
        <v>0</v>
      </c>
      <c r="D2757">
        <f>CALCULOS_ENER!F2757*DATOS!H2757</f>
        <v>0</v>
      </c>
      <c r="E2757">
        <f>RESULTADOS!$A$5/8760</f>
        <v>4.5662100456621002E-3</v>
      </c>
    </row>
    <row r="2758" spans="1:5" x14ac:dyDescent="0.25">
      <c r="A2758">
        <f>CALCULOS_ENER!B2758*DATOS!F2758</f>
        <v>0.17128653981199582</v>
      </c>
      <c r="B2758">
        <f>DATOS!G2758*(DATOS!B2758-CALCULOS_ENER!E2758)</f>
        <v>0.17128653981199582</v>
      </c>
      <c r="C2758">
        <f>CALCULOS_ENER!E2758*DATOS!I2758</f>
        <v>0</v>
      </c>
      <c r="D2758">
        <f>CALCULOS_ENER!F2758*DATOS!H2758</f>
        <v>0</v>
      </c>
      <c r="E2758">
        <f>RESULTADOS!$A$5/8760</f>
        <v>4.5662100456621002E-3</v>
      </c>
    </row>
    <row r="2759" spans="1:5" x14ac:dyDescent="0.25">
      <c r="A2759">
        <f>CALCULOS_ENER!B2759*DATOS!F2759</f>
        <v>0.20707730306139904</v>
      </c>
      <c r="B2759">
        <f>DATOS!G2759*(DATOS!B2759-CALCULOS_ENER!E2759)</f>
        <v>0.20707730306139904</v>
      </c>
      <c r="C2759">
        <f>CALCULOS_ENER!E2759*DATOS!I2759</f>
        <v>0</v>
      </c>
      <c r="D2759">
        <f>CALCULOS_ENER!F2759*DATOS!H2759</f>
        <v>0</v>
      </c>
      <c r="E2759">
        <f>RESULTADOS!$A$5/8760</f>
        <v>4.5662100456621002E-3</v>
      </c>
    </row>
    <row r="2760" spans="1:5" x14ac:dyDescent="0.25">
      <c r="A2760">
        <f>CALCULOS_ENER!B2760*DATOS!F2760</f>
        <v>0.20707730306139904</v>
      </c>
      <c r="B2760">
        <f>DATOS!G2760*(DATOS!B2760-CALCULOS_ENER!E2760)</f>
        <v>0.20707730306139904</v>
      </c>
      <c r="C2760">
        <f>CALCULOS_ENER!E2760*DATOS!I2760</f>
        <v>0</v>
      </c>
      <c r="D2760">
        <f>CALCULOS_ENER!F2760*DATOS!H2760</f>
        <v>0</v>
      </c>
      <c r="E2760">
        <f>RESULTADOS!$A$5/8760</f>
        <v>4.5662100456621002E-3</v>
      </c>
    </row>
    <row r="2761" spans="1:5" x14ac:dyDescent="0.25">
      <c r="A2761">
        <f>CALCULOS_ENER!B2761*DATOS!F2761</f>
        <v>0.15722484605604145</v>
      </c>
      <c r="B2761">
        <f>DATOS!G2761*(DATOS!B2761-CALCULOS_ENER!E2761)</f>
        <v>0.15722484605604145</v>
      </c>
      <c r="C2761">
        <f>CALCULOS_ENER!E2761*DATOS!I2761</f>
        <v>0</v>
      </c>
      <c r="D2761">
        <f>CALCULOS_ENER!F2761*DATOS!H2761</f>
        <v>0</v>
      </c>
      <c r="E2761">
        <f>RESULTADOS!$A$5/8760</f>
        <v>4.5662100456621002E-3</v>
      </c>
    </row>
    <row r="2762" spans="1:5" x14ac:dyDescent="0.25">
      <c r="A2762">
        <f>CALCULOS_ENER!B2762*DATOS!F2762</f>
        <v>9.7913960787987905E-2</v>
      </c>
      <c r="B2762">
        <f>DATOS!G2762*(DATOS!B2762-CALCULOS_ENER!E2762)</f>
        <v>9.7913960787987905E-2</v>
      </c>
      <c r="C2762">
        <f>CALCULOS_ENER!E2762*DATOS!I2762</f>
        <v>0</v>
      </c>
      <c r="D2762">
        <f>CALCULOS_ENER!F2762*DATOS!H2762</f>
        <v>0</v>
      </c>
      <c r="E2762">
        <f>RESULTADOS!$A$5/8760</f>
        <v>4.5662100456621002E-3</v>
      </c>
    </row>
    <row r="2763" spans="1:5" x14ac:dyDescent="0.25">
      <c r="A2763">
        <f>CALCULOS_ENER!B2763*DATOS!F2763</f>
        <v>1.8176523479527962E-2</v>
      </c>
      <c r="B2763">
        <f>DATOS!G2763*(DATOS!B2763-CALCULOS_ENER!E2763)</f>
        <v>1.8176523479527962E-2</v>
      </c>
      <c r="C2763">
        <f>CALCULOS_ENER!E2763*DATOS!I2763</f>
        <v>0</v>
      </c>
      <c r="D2763">
        <f>CALCULOS_ENER!F2763*DATOS!H2763</f>
        <v>0</v>
      </c>
      <c r="E2763">
        <f>RESULTADOS!$A$5/8760</f>
        <v>4.5662100456621002E-3</v>
      </c>
    </row>
    <row r="2764" spans="1:5" x14ac:dyDescent="0.25">
      <c r="A2764">
        <f>CALCULOS_ENER!B2764*DATOS!F2764</f>
        <v>1.8176523479527962E-2</v>
      </c>
      <c r="B2764">
        <f>DATOS!G2764*(DATOS!B2764-CALCULOS_ENER!E2764)</f>
        <v>1.8176523479527962E-2</v>
      </c>
      <c r="C2764">
        <f>CALCULOS_ENER!E2764*DATOS!I2764</f>
        <v>0</v>
      </c>
      <c r="D2764">
        <f>CALCULOS_ENER!F2764*DATOS!H2764</f>
        <v>0</v>
      </c>
      <c r="E2764">
        <f>RESULTADOS!$A$5/8760</f>
        <v>4.5662100456621002E-3</v>
      </c>
    </row>
    <row r="2765" spans="1:5" x14ac:dyDescent="0.25">
      <c r="A2765">
        <f>CALCULOS_ENER!B2765*DATOS!F2765</f>
        <v>1.8176523479527962E-2</v>
      </c>
      <c r="B2765">
        <f>DATOS!G2765*(DATOS!B2765-CALCULOS_ENER!E2765)</f>
        <v>1.8176523479527962E-2</v>
      </c>
      <c r="C2765">
        <f>CALCULOS_ENER!E2765*DATOS!I2765</f>
        <v>0</v>
      </c>
      <c r="D2765">
        <f>CALCULOS_ENER!F2765*DATOS!H2765</f>
        <v>0</v>
      </c>
      <c r="E2765">
        <f>RESULTADOS!$A$5/8760</f>
        <v>4.5662100456621002E-3</v>
      </c>
    </row>
    <row r="2766" spans="1:5" x14ac:dyDescent="0.25">
      <c r="A2766">
        <f>CALCULOS_ENER!B2766*DATOS!F2766</f>
        <v>1.8176523479527962E-2</v>
      </c>
      <c r="B2766">
        <f>DATOS!G2766*(DATOS!B2766-CALCULOS_ENER!E2766)</f>
        <v>1.8176523479527962E-2</v>
      </c>
      <c r="C2766">
        <f>CALCULOS_ENER!E2766*DATOS!I2766</f>
        <v>0</v>
      </c>
      <c r="D2766">
        <f>CALCULOS_ENER!F2766*DATOS!H2766</f>
        <v>0</v>
      </c>
      <c r="E2766">
        <f>RESULTADOS!$A$5/8760</f>
        <v>4.5662100456621002E-3</v>
      </c>
    </row>
    <row r="2767" spans="1:5" x14ac:dyDescent="0.25">
      <c r="A2767">
        <f>CALCULOS_ENER!B2767*DATOS!F2767</f>
        <v>1.9301554310379516E-2</v>
      </c>
      <c r="B2767">
        <f>DATOS!G2767*(DATOS!B2767-CALCULOS_ENER!E2767)</f>
        <v>1.9301554310379516E-2</v>
      </c>
      <c r="C2767">
        <f>CALCULOS_ENER!E2767*DATOS!I2767</f>
        <v>0</v>
      </c>
      <c r="D2767">
        <f>CALCULOS_ENER!F2767*DATOS!H2767</f>
        <v>0</v>
      </c>
      <c r="E2767">
        <f>RESULTADOS!$A$5/8760</f>
        <v>4.5662100456621002E-3</v>
      </c>
    </row>
    <row r="2768" spans="1:5" x14ac:dyDescent="0.25">
      <c r="A2768">
        <f>CALCULOS_ENER!B2768*DATOS!F2768</f>
        <v>3.5352033161821221E-2</v>
      </c>
      <c r="B2768">
        <f>DATOS!G2768*(DATOS!B2768-CALCULOS_ENER!E2768)</f>
        <v>4.4227733161821228E-2</v>
      </c>
      <c r="C2768">
        <f>CALCULOS_ENER!E2768*DATOS!I2768</f>
        <v>0</v>
      </c>
      <c r="D2768">
        <f>CALCULOS_ENER!F2768*DATOS!H2768</f>
        <v>0</v>
      </c>
      <c r="E2768">
        <f>RESULTADOS!$A$5/8760</f>
        <v>4.5662100456621002E-3</v>
      </c>
    </row>
    <row r="2769" spans="1:5" x14ac:dyDescent="0.25">
      <c r="A2769">
        <f>CALCULOS_ENER!B2769*DATOS!F2769</f>
        <v>5.3547215138075394E-2</v>
      </c>
      <c r="B2769">
        <f>DATOS!G2769*(DATOS!B2769-CALCULOS_ENER!E2769)</f>
        <v>8.1809615138075401E-2</v>
      </c>
      <c r="C2769">
        <f>CALCULOS_ENER!E2769*DATOS!I2769</f>
        <v>0</v>
      </c>
      <c r="D2769">
        <f>CALCULOS_ENER!F2769*DATOS!H2769</f>
        <v>0</v>
      </c>
      <c r="E2769">
        <f>RESULTADOS!$A$5/8760</f>
        <v>4.5662100456621002E-3</v>
      </c>
    </row>
    <row r="2770" spans="1:5" x14ac:dyDescent="0.25">
      <c r="A2770">
        <f>CALCULOS_ENER!B2770*DATOS!F2770</f>
        <v>0</v>
      </c>
      <c r="B2770">
        <f>DATOS!G2770*(DATOS!B2770-CALCULOS_ENER!E2770)</f>
        <v>9.8419260424729302E-2</v>
      </c>
      <c r="C2770">
        <f>CALCULOS_ENER!E2770*DATOS!I2770</f>
        <v>9.950353139090947E-4</v>
      </c>
      <c r="D2770">
        <f>CALCULOS_ENER!F2770*DATOS!H2770</f>
        <v>0</v>
      </c>
      <c r="E2770">
        <f>RESULTADOS!$A$5/8760</f>
        <v>4.5662100456621002E-3</v>
      </c>
    </row>
    <row r="2771" spans="1:5" x14ac:dyDescent="0.25">
      <c r="A2771">
        <f>CALCULOS_ENER!B2771*DATOS!F2771</f>
        <v>7.1786456410262713E-5</v>
      </c>
      <c r="B2771">
        <f>DATOS!G2771*(DATOS!B2771-CALCULOS_ENER!E2771)</f>
        <v>8.564328645641027E-2</v>
      </c>
      <c r="C2771">
        <f>CALCULOS_ENER!E2771*DATOS!I2771</f>
        <v>0</v>
      </c>
      <c r="D2771">
        <f>CALCULOS_ENER!F2771*DATOS!H2771</f>
        <v>0</v>
      </c>
      <c r="E2771">
        <f>RESULTADOS!$A$5/8760</f>
        <v>4.5662100456621002E-3</v>
      </c>
    </row>
    <row r="2772" spans="1:5" x14ac:dyDescent="0.25">
      <c r="A2772">
        <f>CALCULOS_ENER!B2772*DATOS!F2772</f>
        <v>6.2506362612873928E-2</v>
      </c>
      <c r="B2772">
        <f>DATOS!G2772*(DATOS!B2772-CALCULOS_ENER!E2772)</f>
        <v>8.001856261287392E-2</v>
      </c>
      <c r="C2772">
        <f>CALCULOS_ENER!E2772*DATOS!I2772</f>
        <v>0</v>
      </c>
      <c r="D2772">
        <f>CALCULOS_ENER!F2772*DATOS!H2772</f>
        <v>0</v>
      </c>
      <c r="E2772">
        <f>RESULTADOS!$A$5/8760</f>
        <v>4.5662100456621002E-3</v>
      </c>
    </row>
    <row r="2773" spans="1:5" x14ac:dyDescent="0.25">
      <c r="A2773">
        <f>CALCULOS_ENER!B2773*DATOS!F2773</f>
        <v>0</v>
      </c>
      <c r="B2773">
        <f>DATOS!G2773*(DATOS!B2773-CALCULOS_ENER!E2773)</f>
        <v>5.7092468281386713E-2</v>
      </c>
      <c r="C2773">
        <f>CALCULOS_ENER!E2773*DATOS!I2773</f>
        <v>1.4210340254600145E-2</v>
      </c>
      <c r="D2773">
        <f>CALCULOS_ENER!F2773*DATOS!H2773</f>
        <v>0</v>
      </c>
      <c r="E2773">
        <f>RESULTADOS!$A$5/8760</f>
        <v>4.5662100456621002E-3</v>
      </c>
    </row>
    <row r="2774" spans="1:5" x14ac:dyDescent="0.25">
      <c r="A2774">
        <f>CALCULOS_ENER!B2774*DATOS!F2774</f>
        <v>0</v>
      </c>
      <c r="B2774">
        <f>DATOS!G2774*(DATOS!B2774-CALCULOS_ENER!E2774)</f>
        <v>0</v>
      </c>
      <c r="C2774">
        <f>CALCULOS_ENER!E2774*DATOS!I2774</f>
        <v>5.4009082597029821E-2</v>
      </c>
      <c r="D2774">
        <f>CALCULOS_ENER!F2774*DATOS!H2774</f>
        <v>3.8724093267444017E-5</v>
      </c>
      <c r="E2774">
        <f>RESULTADOS!$A$5/8760</f>
        <v>4.5662100456621002E-3</v>
      </c>
    </row>
    <row r="2775" spans="1:5" x14ac:dyDescent="0.25">
      <c r="A2775">
        <f>CALCULOS_ENER!B2775*DATOS!F2775</f>
        <v>0</v>
      </c>
      <c r="B2775">
        <f>DATOS!G2775*(DATOS!B2775-CALCULOS_ENER!E2775)</f>
        <v>6.0372159684594874E-3</v>
      </c>
      <c r="C2775">
        <f>CALCULOS_ENER!E2775*DATOS!I2775</f>
        <v>5.2927548079738693E-2</v>
      </c>
      <c r="D2775">
        <f>CALCULOS_ENER!F2775*DATOS!H2775</f>
        <v>0</v>
      </c>
      <c r="E2775">
        <f>RESULTADOS!$A$5/8760</f>
        <v>4.5662100456621002E-3</v>
      </c>
    </row>
    <row r="2776" spans="1:5" x14ac:dyDescent="0.25">
      <c r="A2776">
        <f>CALCULOS_ENER!B2776*DATOS!F2776</f>
        <v>4.8257307984229746E-2</v>
      </c>
      <c r="B2776">
        <f>DATOS!G2776*(DATOS!B2776-CALCULOS_ENER!E2776)</f>
        <v>8.2830907984229749E-2</v>
      </c>
      <c r="C2776">
        <f>CALCULOS_ENER!E2776*DATOS!I2776</f>
        <v>0</v>
      </c>
      <c r="D2776">
        <f>CALCULOS_ENER!F2776*DATOS!H2776</f>
        <v>0</v>
      </c>
      <c r="E2776">
        <f>RESULTADOS!$A$5/8760</f>
        <v>4.5662100456621002E-3</v>
      </c>
    </row>
    <row r="2777" spans="1:5" x14ac:dyDescent="0.25">
      <c r="A2777">
        <f>CALCULOS_ENER!B2777*DATOS!F2777</f>
        <v>6.218150798422975E-2</v>
      </c>
      <c r="B2777">
        <f>DATOS!G2777*(DATOS!B2777-CALCULOS_ENER!E2777)</f>
        <v>8.2830907984229749E-2</v>
      </c>
      <c r="C2777">
        <f>CALCULOS_ENER!E2777*DATOS!I2777</f>
        <v>0</v>
      </c>
      <c r="D2777">
        <f>CALCULOS_ENER!F2777*DATOS!H2777</f>
        <v>0</v>
      </c>
      <c r="E2777">
        <f>RESULTADOS!$A$5/8760</f>
        <v>4.5662100456621002E-3</v>
      </c>
    </row>
    <row r="2778" spans="1:5" x14ac:dyDescent="0.25">
      <c r="A2778">
        <f>CALCULOS_ENER!B2778*DATOS!F2778</f>
        <v>5.9388786456410256E-2</v>
      </c>
      <c r="B2778">
        <f>DATOS!G2778*(DATOS!B2778-CALCULOS_ENER!E2778)</f>
        <v>8.564328645641027E-2</v>
      </c>
      <c r="C2778">
        <f>CALCULOS_ENER!E2778*DATOS!I2778</f>
        <v>0</v>
      </c>
      <c r="D2778">
        <f>CALCULOS_ENER!F2778*DATOS!H2778</f>
        <v>0</v>
      </c>
      <c r="E2778">
        <f>RESULTADOS!$A$5/8760</f>
        <v>4.5662100456621002E-3</v>
      </c>
    </row>
    <row r="2779" spans="1:5" x14ac:dyDescent="0.25">
      <c r="A2779">
        <f>CALCULOS_ENER!B2779*DATOS!F2779</f>
        <v>6.4395886456410256E-2</v>
      </c>
      <c r="B2779">
        <f>DATOS!G2779*(DATOS!B2779-CALCULOS_ENER!E2779)</f>
        <v>8.564328645641027E-2</v>
      </c>
      <c r="C2779">
        <f>CALCULOS_ENER!E2779*DATOS!I2779</f>
        <v>0</v>
      </c>
      <c r="D2779">
        <f>CALCULOS_ENER!F2779*DATOS!H2779</f>
        <v>0</v>
      </c>
      <c r="E2779">
        <f>RESULTADOS!$A$5/8760</f>
        <v>4.5662100456621002E-3</v>
      </c>
    </row>
    <row r="2780" spans="1:5" x14ac:dyDescent="0.25">
      <c r="A2780">
        <f>CALCULOS_ENER!B2780*DATOS!F2780</f>
        <v>0.10540970917258644</v>
      </c>
      <c r="B2780">
        <f>DATOS!G2780*(DATOS!B2780-CALCULOS_ENER!E2780)</f>
        <v>0.10916330917258643</v>
      </c>
      <c r="C2780">
        <f>CALCULOS_ENER!E2780*DATOS!I2780</f>
        <v>0</v>
      </c>
      <c r="D2780">
        <f>CALCULOS_ENER!F2780*DATOS!H2780</f>
        <v>0</v>
      </c>
      <c r="E2780">
        <f>RESULTADOS!$A$5/8760</f>
        <v>4.5662100456621002E-3</v>
      </c>
    </row>
    <row r="2781" spans="1:5" x14ac:dyDescent="0.25">
      <c r="A2781">
        <f>CALCULOS_ENER!B2781*DATOS!F2781</f>
        <v>0.15339117473770658</v>
      </c>
      <c r="B2781">
        <f>DATOS!G2781*(DATOS!B2781-CALCULOS_ENER!E2781)</f>
        <v>0.15339117473770658</v>
      </c>
      <c r="C2781">
        <f>CALCULOS_ENER!E2781*DATOS!I2781</f>
        <v>0</v>
      </c>
      <c r="D2781">
        <f>CALCULOS_ENER!F2781*DATOS!H2781</f>
        <v>0</v>
      </c>
      <c r="E2781">
        <f>RESULTADOS!$A$5/8760</f>
        <v>4.5662100456621002E-3</v>
      </c>
    </row>
    <row r="2782" spans="1:5" x14ac:dyDescent="0.25">
      <c r="A2782">
        <f>CALCULOS_ENER!B2782*DATOS!F2782</f>
        <v>0.17128653981199582</v>
      </c>
      <c r="B2782">
        <f>DATOS!G2782*(DATOS!B2782-CALCULOS_ENER!E2782)</f>
        <v>0.17128653981199582</v>
      </c>
      <c r="C2782">
        <f>CALCULOS_ENER!E2782*DATOS!I2782</f>
        <v>0</v>
      </c>
      <c r="D2782">
        <f>CALCULOS_ENER!F2782*DATOS!H2782</f>
        <v>0</v>
      </c>
      <c r="E2782">
        <f>RESULTADOS!$A$5/8760</f>
        <v>4.5662100456621002E-3</v>
      </c>
    </row>
    <row r="2783" spans="1:5" x14ac:dyDescent="0.25">
      <c r="A2783">
        <f>CALCULOS_ENER!B2783*DATOS!F2783</f>
        <v>0.20707730306139904</v>
      </c>
      <c r="B2783">
        <f>DATOS!G2783*(DATOS!B2783-CALCULOS_ENER!E2783)</f>
        <v>0.20707730306139904</v>
      </c>
      <c r="C2783">
        <f>CALCULOS_ENER!E2783*DATOS!I2783</f>
        <v>0</v>
      </c>
      <c r="D2783">
        <f>CALCULOS_ENER!F2783*DATOS!H2783</f>
        <v>0</v>
      </c>
      <c r="E2783">
        <f>RESULTADOS!$A$5/8760</f>
        <v>4.5662100456621002E-3</v>
      </c>
    </row>
    <row r="2784" spans="1:5" x14ac:dyDescent="0.25">
      <c r="A2784">
        <f>CALCULOS_ENER!B2784*DATOS!F2784</f>
        <v>0.20707730306139904</v>
      </c>
      <c r="B2784">
        <f>DATOS!G2784*(DATOS!B2784-CALCULOS_ENER!E2784)</f>
        <v>0.20707730306139904</v>
      </c>
      <c r="C2784">
        <f>CALCULOS_ENER!E2784*DATOS!I2784</f>
        <v>0</v>
      </c>
      <c r="D2784">
        <f>CALCULOS_ENER!F2784*DATOS!H2784</f>
        <v>0</v>
      </c>
      <c r="E2784">
        <f>RESULTADOS!$A$5/8760</f>
        <v>4.5662100456621002E-3</v>
      </c>
    </row>
    <row r="2785" spans="1:5" x14ac:dyDescent="0.25">
      <c r="A2785">
        <f>CALCULOS_ENER!B2785*DATOS!F2785</f>
        <v>0.15722484605604145</v>
      </c>
      <c r="B2785">
        <f>DATOS!G2785*(DATOS!B2785-CALCULOS_ENER!E2785)</f>
        <v>0.15722484605604145</v>
      </c>
      <c r="C2785">
        <f>CALCULOS_ENER!E2785*DATOS!I2785</f>
        <v>0</v>
      </c>
      <c r="D2785">
        <f>CALCULOS_ENER!F2785*DATOS!H2785</f>
        <v>0</v>
      </c>
      <c r="E2785">
        <f>RESULTADOS!$A$5/8760</f>
        <v>4.5662100456621002E-3</v>
      </c>
    </row>
    <row r="2786" spans="1:5" x14ac:dyDescent="0.25">
      <c r="A2786">
        <f>CALCULOS_ENER!B2786*DATOS!F2786</f>
        <v>9.7913960787987905E-2</v>
      </c>
      <c r="B2786">
        <f>DATOS!G2786*(DATOS!B2786-CALCULOS_ENER!E2786)</f>
        <v>9.7913960787987905E-2</v>
      </c>
      <c r="C2786">
        <f>CALCULOS_ENER!E2786*DATOS!I2786</f>
        <v>0</v>
      </c>
      <c r="D2786">
        <f>CALCULOS_ENER!F2786*DATOS!H2786</f>
        <v>0</v>
      </c>
      <c r="E2786">
        <f>RESULTADOS!$A$5/8760</f>
        <v>4.5662100456621002E-3</v>
      </c>
    </row>
    <row r="2787" spans="1:5" x14ac:dyDescent="0.25">
      <c r="A2787">
        <f>CALCULOS_ENER!B2787*DATOS!F2787</f>
        <v>1.8176523479527962E-2</v>
      </c>
      <c r="B2787">
        <f>DATOS!G2787*(DATOS!B2787-CALCULOS_ENER!E2787)</f>
        <v>1.8176523479527962E-2</v>
      </c>
      <c r="C2787">
        <f>CALCULOS_ENER!E2787*DATOS!I2787</f>
        <v>0</v>
      </c>
      <c r="D2787">
        <f>CALCULOS_ENER!F2787*DATOS!H2787</f>
        <v>0</v>
      </c>
      <c r="E2787">
        <f>RESULTADOS!$A$5/8760</f>
        <v>4.5662100456621002E-3</v>
      </c>
    </row>
    <row r="2788" spans="1:5" x14ac:dyDescent="0.25">
      <c r="A2788">
        <f>CALCULOS_ENER!B2788*DATOS!F2788</f>
        <v>1.8176523479527962E-2</v>
      </c>
      <c r="B2788">
        <f>DATOS!G2788*(DATOS!B2788-CALCULOS_ENER!E2788)</f>
        <v>1.8176523479527962E-2</v>
      </c>
      <c r="C2788">
        <f>CALCULOS_ENER!E2788*DATOS!I2788</f>
        <v>0</v>
      </c>
      <c r="D2788">
        <f>CALCULOS_ENER!F2788*DATOS!H2788</f>
        <v>0</v>
      </c>
      <c r="E2788">
        <f>RESULTADOS!$A$5/8760</f>
        <v>4.5662100456621002E-3</v>
      </c>
    </row>
    <row r="2789" spans="1:5" x14ac:dyDescent="0.25">
      <c r="A2789">
        <f>CALCULOS_ENER!B2789*DATOS!F2789</f>
        <v>1.8176523479527962E-2</v>
      </c>
      <c r="B2789">
        <f>DATOS!G2789*(DATOS!B2789-CALCULOS_ENER!E2789)</f>
        <v>1.8176523479527962E-2</v>
      </c>
      <c r="C2789">
        <f>CALCULOS_ENER!E2789*DATOS!I2789</f>
        <v>0</v>
      </c>
      <c r="D2789">
        <f>CALCULOS_ENER!F2789*DATOS!H2789</f>
        <v>0</v>
      </c>
      <c r="E2789">
        <f>RESULTADOS!$A$5/8760</f>
        <v>4.5662100456621002E-3</v>
      </c>
    </row>
    <row r="2790" spans="1:5" x14ac:dyDescent="0.25">
      <c r="A2790">
        <f>CALCULOS_ENER!B2790*DATOS!F2790</f>
        <v>1.8176523479527962E-2</v>
      </c>
      <c r="B2790">
        <f>DATOS!G2790*(DATOS!B2790-CALCULOS_ENER!E2790)</f>
        <v>1.8176523479527962E-2</v>
      </c>
      <c r="C2790">
        <f>CALCULOS_ENER!E2790*DATOS!I2790</f>
        <v>0</v>
      </c>
      <c r="D2790">
        <f>CALCULOS_ENER!F2790*DATOS!H2790</f>
        <v>0</v>
      </c>
      <c r="E2790">
        <f>RESULTADOS!$A$5/8760</f>
        <v>4.5662100456621002E-3</v>
      </c>
    </row>
    <row r="2791" spans="1:5" x14ac:dyDescent="0.25">
      <c r="A2791">
        <f>CALCULOS_ENER!B2791*DATOS!F2791</f>
        <v>1.9301554310379516E-2</v>
      </c>
      <c r="B2791">
        <f>DATOS!G2791*(DATOS!B2791-CALCULOS_ENER!E2791)</f>
        <v>1.9301554310379516E-2</v>
      </c>
      <c r="C2791">
        <f>CALCULOS_ENER!E2791*DATOS!I2791</f>
        <v>0</v>
      </c>
      <c r="D2791">
        <f>CALCULOS_ENER!F2791*DATOS!H2791</f>
        <v>0</v>
      </c>
      <c r="E2791">
        <f>RESULTADOS!$A$5/8760</f>
        <v>4.5662100456621002E-3</v>
      </c>
    </row>
    <row r="2792" spans="1:5" x14ac:dyDescent="0.25">
      <c r="A2792">
        <f>CALCULOS_ENER!B2792*DATOS!F2792</f>
        <v>3.5071433161821222E-2</v>
      </c>
      <c r="B2792">
        <f>DATOS!G2792*(DATOS!B2792-CALCULOS_ENER!E2792)</f>
        <v>4.4227733161821228E-2</v>
      </c>
      <c r="C2792">
        <f>CALCULOS_ENER!E2792*DATOS!I2792</f>
        <v>0</v>
      </c>
      <c r="D2792">
        <f>CALCULOS_ENER!F2792*DATOS!H2792</f>
        <v>0</v>
      </c>
      <c r="E2792">
        <f>RESULTADOS!$A$5/8760</f>
        <v>4.5662100456621002E-3</v>
      </c>
    </row>
    <row r="2793" spans="1:5" x14ac:dyDescent="0.25">
      <c r="A2793">
        <f>CALCULOS_ENER!B2793*DATOS!F2793</f>
        <v>5.6997215138075402E-2</v>
      </c>
      <c r="B2793">
        <f>DATOS!G2793*(DATOS!B2793-CALCULOS_ENER!E2793)</f>
        <v>8.1809615138075401E-2</v>
      </c>
      <c r="C2793">
        <f>CALCULOS_ENER!E2793*DATOS!I2793</f>
        <v>0</v>
      </c>
      <c r="D2793">
        <f>CALCULOS_ENER!F2793*DATOS!H2793</f>
        <v>0</v>
      </c>
      <c r="E2793">
        <f>RESULTADOS!$A$5/8760</f>
        <v>4.5662100456621002E-3</v>
      </c>
    </row>
    <row r="2794" spans="1:5" x14ac:dyDescent="0.25">
      <c r="A2794">
        <f>CALCULOS_ENER!B2794*DATOS!F2794</f>
        <v>6.3590380212364656E-2</v>
      </c>
      <c r="B2794">
        <f>DATOS!G2794*(DATOS!B2794-CALCULOS_ENER!E2794)</f>
        <v>9.9704980212364652E-2</v>
      </c>
      <c r="C2794">
        <f>CALCULOS_ENER!E2794*DATOS!I2794</f>
        <v>0</v>
      </c>
      <c r="D2794">
        <f>CALCULOS_ENER!F2794*DATOS!H2794</f>
        <v>0</v>
      </c>
      <c r="E2794">
        <f>RESULTADOS!$A$5/8760</f>
        <v>4.5662100456621002E-3</v>
      </c>
    </row>
    <row r="2795" spans="1:5" x14ac:dyDescent="0.25">
      <c r="A2795">
        <f>CALCULOS_ENER!B2795*DATOS!F2795</f>
        <v>3.9447786456410262E-2</v>
      </c>
      <c r="B2795">
        <f>DATOS!G2795*(DATOS!B2795-CALCULOS_ENER!E2795)</f>
        <v>8.564328645641027E-2</v>
      </c>
      <c r="C2795">
        <f>CALCULOS_ENER!E2795*DATOS!I2795</f>
        <v>0</v>
      </c>
      <c r="D2795">
        <f>CALCULOS_ENER!F2795*DATOS!H2795</f>
        <v>0</v>
      </c>
      <c r="E2795">
        <f>RESULTADOS!$A$5/8760</f>
        <v>4.5662100456621002E-3</v>
      </c>
    </row>
    <row r="2796" spans="1:5" x14ac:dyDescent="0.25">
      <c r="A2796">
        <f>CALCULOS_ENER!B2796*DATOS!F2796</f>
        <v>4.4771062612873919E-2</v>
      </c>
      <c r="B2796">
        <f>DATOS!G2796*(DATOS!B2796-CALCULOS_ENER!E2796)</f>
        <v>8.001856261287392E-2</v>
      </c>
      <c r="C2796">
        <f>CALCULOS_ENER!E2796*DATOS!I2796</f>
        <v>0</v>
      </c>
      <c r="D2796">
        <f>CALCULOS_ENER!F2796*DATOS!H2796</f>
        <v>0</v>
      </c>
      <c r="E2796">
        <f>RESULTADOS!$A$5/8760</f>
        <v>4.5662100456621002E-3</v>
      </c>
    </row>
    <row r="2797" spans="1:5" x14ac:dyDescent="0.25">
      <c r="A2797">
        <f>CALCULOS_ENER!B2797*DATOS!F2797</f>
        <v>3.1217684140693362E-2</v>
      </c>
      <c r="B2797">
        <f>DATOS!G2797*(DATOS!B2797-CALCULOS_ENER!E2797)</f>
        <v>7.7206184140693357E-2</v>
      </c>
      <c r="C2797">
        <f>CALCULOS_ENER!E2797*DATOS!I2797</f>
        <v>0</v>
      </c>
      <c r="D2797">
        <f>CALCULOS_ENER!F2797*DATOS!H2797</f>
        <v>0</v>
      </c>
      <c r="E2797">
        <f>RESULTADOS!$A$5/8760</f>
        <v>4.5662100456621002E-3</v>
      </c>
    </row>
    <row r="2798" spans="1:5" x14ac:dyDescent="0.25">
      <c r="A2798">
        <f>CALCULOS_ENER!B2798*DATOS!F2798</f>
        <v>4.737058414069336E-2</v>
      </c>
      <c r="B2798">
        <f>DATOS!G2798*(DATOS!B2798-CALCULOS_ENER!E2798)</f>
        <v>7.7206184140693357E-2</v>
      </c>
      <c r="C2798">
        <f>CALCULOS_ENER!E2798*DATOS!I2798</f>
        <v>0</v>
      </c>
      <c r="D2798">
        <f>CALCULOS_ENER!F2798*DATOS!H2798</f>
        <v>0</v>
      </c>
      <c r="E2798">
        <f>RESULTADOS!$A$5/8760</f>
        <v>4.5662100456621002E-3</v>
      </c>
    </row>
    <row r="2799" spans="1:5" x14ac:dyDescent="0.25">
      <c r="A2799">
        <f>CALCULOS_ENER!B2799*DATOS!F2799</f>
        <v>5.6305007984229744E-2</v>
      </c>
      <c r="B2799">
        <f>DATOS!G2799*(DATOS!B2799-CALCULOS_ENER!E2799)</f>
        <v>8.2830907984229749E-2</v>
      </c>
      <c r="C2799">
        <f>CALCULOS_ENER!E2799*DATOS!I2799</f>
        <v>0</v>
      </c>
      <c r="D2799">
        <f>CALCULOS_ENER!F2799*DATOS!H2799</f>
        <v>0</v>
      </c>
      <c r="E2799">
        <f>RESULTADOS!$A$5/8760</f>
        <v>4.5662100456621002E-3</v>
      </c>
    </row>
    <row r="2800" spans="1:5" x14ac:dyDescent="0.25">
      <c r="A2800">
        <f>CALCULOS_ENER!B2800*DATOS!F2800</f>
        <v>6.4746007984229748E-2</v>
      </c>
      <c r="B2800">
        <f>DATOS!G2800*(DATOS!B2800-CALCULOS_ENER!E2800)</f>
        <v>8.2830907984229749E-2</v>
      </c>
      <c r="C2800">
        <f>CALCULOS_ENER!E2800*DATOS!I2800</f>
        <v>0</v>
      </c>
      <c r="D2800">
        <f>CALCULOS_ENER!F2800*DATOS!H2800</f>
        <v>0</v>
      </c>
      <c r="E2800">
        <f>RESULTADOS!$A$5/8760</f>
        <v>4.5662100456621002E-3</v>
      </c>
    </row>
    <row r="2801" spans="1:5" x14ac:dyDescent="0.25">
      <c r="A2801">
        <f>CALCULOS_ENER!B2801*DATOS!F2801</f>
        <v>5.7818407984229742E-2</v>
      </c>
      <c r="B2801">
        <f>DATOS!G2801*(DATOS!B2801-CALCULOS_ENER!E2801)</f>
        <v>8.2830907984229749E-2</v>
      </c>
      <c r="C2801">
        <f>CALCULOS_ENER!E2801*DATOS!I2801</f>
        <v>0</v>
      </c>
      <c r="D2801">
        <f>CALCULOS_ENER!F2801*DATOS!H2801</f>
        <v>0</v>
      </c>
      <c r="E2801">
        <f>RESULTADOS!$A$5/8760</f>
        <v>4.5662100456621002E-3</v>
      </c>
    </row>
    <row r="2802" spans="1:5" x14ac:dyDescent="0.25">
      <c r="A2802">
        <f>CALCULOS_ENER!B2802*DATOS!F2802</f>
        <v>2.5275186456410255E-2</v>
      </c>
      <c r="B2802">
        <f>DATOS!G2802*(DATOS!B2802-CALCULOS_ENER!E2802)</f>
        <v>8.564328645641027E-2</v>
      </c>
      <c r="C2802">
        <f>CALCULOS_ENER!E2802*DATOS!I2802</f>
        <v>0</v>
      </c>
      <c r="D2802">
        <f>CALCULOS_ENER!F2802*DATOS!H2802</f>
        <v>0</v>
      </c>
      <c r="E2802">
        <f>RESULTADOS!$A$5/8760</f>
        <v>4.5662100456621002E-3</v>
      </c>
    </row>
    <row r="2803" spans="1:5" x14ac:dyDescent="0.25">
      <c r="A2803">
        <f>CALCULOS_ENER!B2803*DATOS!F2803</f>
        <v>6.4674186456410251E-2</v>
      </c>
      <c r="B2803">
        <f>DATOS!G2803*(DATOS!B2803-CALCULOS_ENER!E2803)</f>
        <v>8.564328645641027E-2</v>
      </c>
      <c r="C2803">
        <f>CALCULOS_ENER!E2803*DATOS!I2803</f>
        <v>0</v>
      </c>
      <c r="D2803">
        <f>CALCULOS_ENER!F2803*DATOS!H2803</f>
        <v>0</v>
      </c>
      <c r="E2803">
        <f>RESULTADOS!$A$5/8760</f>
        <v>4.5662100456621002E-3</v>
      </c>
    </row>
    <row r="2804" spans="1:5" x14ac:dyDescent="0.25">
      <c r="A2804">
        <f>CALCULOS_ENER!B2804*DATOS!F2804</f>
        <v>0.10542120917258643</v>
      </c>
      <c r="B2804">
        <f>DATOS!G2804*(DATOS!B2804-CALCULOS_ENER!E2804)</f>
        <v>0.10916330917258643</v>
      </c>
      <c r="C2804">
        <f>CALCULOS_ENER!E2804*DATOS!I2804</f>
        <v>0</v>
      </c>
      <c r="D2804">
        <f>CALCULOS_ENER!F2804*DATOS!H2804</f>
        <v>0</v>
      </c>
      <c r="E2804">
        <f>RESULTADOS!$A$5/8760</f>
        <v>4.5662100456621002E-3</v>
      </c>
    </row>
    <row r="2805" spans="1:5" x14ac:dyDescent="0.25">
      <c r="A2805">
        <f>CALCULOS_ENER!B2805*DATOS!F2805</f>
        <v>0.15339117473770658</v>
      </c>
      <c r="B2805">
        <f>DATOS!G2805*(DATOS!B2805-CALCULOS_ENER!E2805)</f>
        <v>0.15339117473770658</v>
      </c>
      <c r="C2805">
        <f>CALCULOS_ENER!E2805*DATOS!I2805</f>
        <v>0</v>
      </c>
      <c r="D2805">
        <f>CALCULOS_ENER!F2805*DATOS!H2805</f>
        <v>0</v>
      </c>
      <c r="E2805">
        <f>RESULTADOS!$A$5/8760</f>
        <v>4.5662100456621002E-3</v>
      </c>
    </row>
    <row r="2806" spans="1:5" x14ac:dyDescent="0.25">
      <c r="A2806">
        <f>CALCULOS_ENER!B2806*DATOS!F2806</f>
        <v>0.17128653981199582</v>
      </c>
      <c r="B2806">
        <f>DATOS!G2806*(DATOS!B2806-CALCULOS_ENER!E2806)</f>
        <v>0.17128653981199582</v>
      </c>
      <c r="C2806">
        <f>CALCULOS_ENER!E2806*DATOS!I2806</f>
        <v>0</v>
      </c>
      <c r="D2806">
        <f>CALCULOS_ENER!F2806*DATOS!H2806</f>
        <v>0</v>
      </c>
      <c r="E2806">
        <f>RESULTADOS!$A$5/8760</f>
        <v>4.5662100456621002E-3</v>
      </c>
    </row>
    <row r="2807" spans="1:5" x14ac:dyDescent="0.25">
      <c r="A2807">
        <f>CALCULOS_ENER!B2807*DATOS!F2807</f>
        <v>0.20707730306139904</v>
      </c>
      <c r="B2807">
        <f>DATOS!G2807*(DATOS!B2807-CALCULOS_ENER!E2807)</f>
        <v>0.20707730306139904</v>
      </c>
      <c r="C2807">
        <f>CALCULOS_ENER!E2807*DATOS!I2807</f>
        <v>0</v>
      </c>
      <c r="D2807">
        <f>CALCULOS_ENER!F2807*DATOS!H2807</f>
        <v>0</v>
      </c>
      <c r="E2807">
        <f>RESULTADOS!$A$5/8760</f>
        <v>4.5662100456621002E-3</v>
      </c>
    </row>
    <row r="2808" spans="1:5" x14ac:dyDescent="0.25">
      <c r="A2808">
        <f>CALCULOS_ENER!B2808*DATOS!F2808</f>
        <v>0.20707730306139904</v>
      </c>
      <c r="B2808">
        <f>DATOS!G2808*(DATOS!B2808-CALCULOS_ENER!E2808)</f>
        <v>0.20707730306139904</v>
      </c>
      <c r="C2808">
        <f>CALCULOS_ENER!E2808*DATOS!I2808</f>
        <v>0</v>
      </c>
      <c r="D2808">
        <f>CALCULOS_ENER!F2808*DATOS!H2808</f>
        <v>0</v>
      </c>
      <c r="E2808">
        <f>RESULTADOS!$A$5/8760</f>
        <v>4.5662100456621002E-3</v>
      </c>
    </row>
    <row r="2809" spans="1:5" x14ac:dyDescent="0.25">
      <c r="A2809">
        <f>CALCULOS_ENER!B2809*DATOS!F2809</f>
        <v>0.15722484605604145</v>
      </c>
      <c r="B2809">
        <f>DATOS!G2809*(DATOS!B2809-CALCULOS_ENER!E2809)</f>
        <v>0.15722484605604145</v>
      </c>
      <c r="C2809">
        <f>CALCULOS_ENER!E2809*DATOS!I2809</f>
        <v>0</v>
      </c>
      <c r="D2809">
        <f>CALCULOS_ENER!F2809*DATOS!H2809</f>
        <v>0</v>
      </c>
      <c r="E2809">
        <f>RESULTADOS!$A$5/8760</f>
        <v>4.5662100456621002E-3</v>
      </c>
    </row>
    <row r="2810" spans="1:5" x14ac:dyDescent="0.25">
      <c r="A2810">
        <f>CALCULOS_ENER!B2810*DATOS!F2810</f>
        <v>9.7913960787987905E-2</v>
      </c>
      <c r="B2810">
        <f>DATOS!G2810*(DATOS!B2810-CALCULOS_ENER!E2810)</f>
        <v>9.7913960787987905E-2</v>
      </c>
      <c r="C2810">
        <f>CALCULOS_ENER!E2810*DATOS!I2810</f>
        <v>0</v>
      </c>
      <c r="D2810">
        <f>CALCULOS_ENER!F2810*DATOS!H2810</f>
        <v>0</v>
      </c>
      <c r="E2810">
        <f>RESULTADOS!$A$5/8760</f>
        <v>4.5662100456621002E-3</v>
      </c>
    </row>
    <row r="2811" spans="1:5" x14ac:dyDescent="0.25">
      <c r="A2811">
        <f>CALCULOS_ENER!B2811*DATOS!F2811</f>
        <v>1.8176523479527962E-2</v>
      </c>
      <c r="B2811">
        <f>DATOS!G2811*(DATOS!B2811-CALCULOS_ENER!E2811)</f>
        <v>1.8176523479527962E-2</v>
      </c>
      <c r="C2811">
        <f>CALCULOS_ENER!E2811*DATOS!I2811</f>
        <v>0</v>
      </c>
      <c r="D2811">
        <f>CALCULOS_ENER!F2811*DATOS!H2811</f>
        <v>0</v>
      </c>
      <c r="E2811">
        <f>RESULTADOS!$A$5/8760</f>
        <v>4.5662100456621002E-3</v>
      </c>
    </row>
    <row r="2812" spans="1:5" x14ac:dyDescent="0.25">
      <c r="A2812">
        <f>CALCULOS_ENER!B2812*DATOS!F2812</f>
        <v>1.8176523479527962E-2</v>
      </c>
      <c r="B2812">
        <f>DATOS!G2812*(DATOS!B2812-CALCULOS_ENER!E2812)</f>
        <v>1.8176523479527962E-2</v>
      </c>
      <c r="C2812">
        <f>CALCULOS_ENER!E2812*DATOS!I2812</f>
        <v>0</v>
      </c>
      <c r="D2812">
        <f>CALCULOS_ENER!F2812*DATOS!H2812</f>
        <v>0</v>
      </c>
      <c r="E2812">
        <f>RESULTADOS!$A$5/8760</f>
        <v>4.5662100456621002E-3</v>
      </c>
    </row>
    <row r="2813" spans="1:5" x14ac:dyDescent="0.25">
      <c r="A2813">
        <f>CALCULOS_ENER!B2813*DATOS!F2813</f>
        <v>1.8176523479527962E-2</v>
      </c>
      <c r="B2813">
        <f>DATOS!G2813*(DATOS!B2813-CALCULOS_ENER!E2813)</f>
        <v>1.8176523479527962E-2</v>
      </c>
      <c r="C2813">
        <f>CALCULOS_ENER!E2813*DATOS!I2813</f>
        <v>0</v>
      </c>
      <c r="D2813">
        <f>CALCULOS_ENER!F2813*DATOS!H2813</f>
        <v>0</v>
      </c>
      <c r="E2813">
        <f>RESULTADOS!$A$5/8760</f>
        <v>4.5662100456621002E-3</v>
      </c>
    </row>
    <row r="2814" spans="1:5" x14ac:dyDescent="0.25">
      <c r="A2814">
        <f>CALCULOS_ENER!B2814*DATOS!F2814</f>
        <v>1.8176523479527962E-2</v>
      </c>
      <c r="B2814">
        <f>DATOS!G2814*(DATOS!B2814-CALCULOS_ENER!E2814)</f>
        <v>1.8176523479527962E-2</v>
      </c>
      <c r="C2814">
        <f>CALCULOS_ENER!E2814*DATOS!I2814</f>
        <v>0</v>
      </c>
      <c r="D2814">
        <f>CALCULOS_ENER!F2814*DATOS!H2814</f>
        <v>0</v>
      </c>
      <c r="E2814">
        <f>RESULTADOS!$A$5/8760</f>
        <v>4.5662100456621002E-3</v>
      </c>
    </row>
    <row r="2815" spans="1:5" x14ac:dyDescent="0.25">
      <c r="A2815">
        <f>CALCULOS_ENER!B2815*DATOS!F2815</f>
        <v>1.9301554310379516E-2</v>
      </c>
      <c r="B2815">
        <f>DATOS!G2815*(DATOS!B2815-CALCULOS_ENER!E2815)</f>
        <v>1.9301554310379516E-2</v>
      </c>
      <c r="C2815">
        <f>CALCULOS_ENER!E2815*DATOS!I2815</f>
        <v>0</v>
      </c>
      <c r="D2815">
        <f>CALCULOS_ENER!F2815*DATOS!H2815</f>
        <v>0</v>
      </c>
      <c r="E2815">
        <f>RESULTADOS!$A$5/8760</f>
        <v>4.5662100456621002E-3</v>
      </c>
    </row>
    <row r="2816" spans="1:5" x14ac:dyDescent="0.25">
      <c r="A2816">
        <f>CALCULOS_ENER!B2816*DATOS!F2816</f>
        <v>3.4300933161821229E-2</v>
      </c>
      <c r="B2816">
        <f>DATOS!G2816*(DATOS!B2816-CALCULOS_ENER!E2816)</f>
        <v>4.4227733161821228E-2</v>
      </c>
      <c r="C2816">
        <f>CALCULOS_ENER!E2816*DATOS!I2816</f>
        <v>0</v>
      </c>
      <c r="D2816">
        <f>CALCULOS_ENER!F2816*DATOS!H2816</f>
        <v>0</v>
      </c>
      <c r="E2816">
        <f>RESULTADOS!$A$5/8760</f>
        <v>4.5662100456621002E-3</v>
      </c>
    </row>
    <row r="2817" spans="1:5" x14ac:dyDescent="0.25">
      <c r="A2817">
        <f>CALCULOS_ENER!B2817*DATOS!F2817</f>
        <v>5.4103815138075391E-2</v>
      </c>
      <c r="B2817">
        <f>DATOS!G2817*(DATOS!B2817-CALCULOS_ENER!E2817)</f>
        <v>8.1809615138075401E-2</v>
      </c>
      <c r="C2817">
        <f>CALCULOS_ENER!E2817*DATOS!I2817</f>
        <v>0</v>
      </c>
      <c r="D2817">
        <f>CALCULOS_ENER!F2817*DATOS!H2817</f>
        <v>0</v>
      </c>
      <c r="E2817">
        <f>RESULTADOS!$A$5/8760</f>
        <v>4.5662100456621002E-3</v>
      </c>
    </row>
    <row r="2818" spans="1:5" x14ac:dyDescent="0.25">
      <c r="A2818">
        <f>CALCULOS_ENER!B2818*DATOS!F2818</f>
        <v>4.9735180212364651E-2</v>
      </c>
      <c r="B2818">
        <f>DATOS!G2818*(DATOS!B2818-CALCULOS_ENER!E2818)</f>
        <v>9.9704980212364652E-2</v>
      </c>
      <c r="C2818">
        <f>CALCULOS_ENER!E2818*DATOS!I2818</f>
        <v>0</v>
      </c>
      <c r="D2818">
        <f>CALCULOS_ENER!F2818*DATOS!H2818</f>
        <v>0</v>
      </c>
      <c r="E2818">
        <f>RESULTADOS!$A$5/8760</f>
        <v>4.5662100456621002E-3</v>
      </c>
    </row>
    <row r="2819" spans="1:5" x14ac:dyDescent="0.25">
      <c r="A2819">
        <f>CALCULOS_ENER!B2819*DATOS!F2819</f>
        <v>5.6584864564102576E-3</v>
      </c>
      <c r="B2819">
        <f>DATOS!G2819*(DATOS!B2819-CALCULOS_ENER!E2819)</f>
        <v>8.564328645641027E-2</v>
      </c>
      <c r="C2819">
        <f>CALCULOS_ENER!E2819*DATOS!I2819</f>
        <v>0</v>
      </c>
      <c r="D2819">
        <f>CALCULOS_ENER!F2819*DATOS!H2819</f>
        <v>0</v>
      </c>
      <c r="E2819">
        <f>RESULTADOS!$A$5/8760</f>
        <v>4.5662100456621002E-3</v>
      </c>
    </row>
    <row r="2820" spans="1:5" x14ac:dyDescent="0.25">
      <c r="A2820">
        <f>CALCULOS_ENER!B2820*DATOS!F2820</f>
        <v>0</v>
      </c>
      <c r="B2820">
        <f>DATOS!G2820*(DATOS!B2820-CALCULOS_ENER!E2820)</f>
        <v>3.1881125225747826E-2</v>
      </c>
      <c r="C2820">
        <f>CALCULOS_ENER!E2820*DATOS!I2820</f>
        <v>3.5143468690692514E-2</v>
      </c>
      <c r="D2820">
        <f>CALCULOS_ENER!F2820*DATOS!H2820</f>
        <v>0</v>
      </c>
      <c r="E2820">
        <f>RESULTADOS!$A$5/8760</f>
        <v>4.5662100456621002E-3</v>
      </c>
    </row>
    <row r="2821" spans="1:5" x14ac:dyDescent="0.25">
      <c r="A2821">
        <f>CALCULOS_ENER!B2821*DATOS!F2821</f>
        <v>0</v>
      </c>
      <c r="B2821">
        <f>DATOS!G2821*(DATOS!B2821-CALCULOS_ENER!E2821)</f>
        <v>3.3828682813867241E-3</v>
      </c>
      <c r="C2821">
        <f>CALCULOS_ENER!E2821*DATOS!I2821</f>
        <v>5.3236239862715647E-2</v>
      </c>
      <c r="D2821">
        <f>CALCULOS_ENER!F2821*DATOS!H2821</f>
        <v>0</v>
      </c>
      <c r="E2821">
        <f>RESULTADOS!$A$5/8760</f>
        <v>4.5662100456621002E-3</v>
      </c>
    </row>
    <row r="2822" spans="1:5" x14ac:dyDescent="0.25">
      <c r="A2822">
        <f>CALCULOS_ENER!B2822*DATOS!F2822</f>
        <v>0</v>
      </c>
      <c r="B2822">
        <f>DATOS!G2822*(DATOS!B2822-CALCULOS_ENER!E2822)</f>
        <v>0</v>
      </c>
      <c r="C2822">
        <f>CALCULOS_ENER!E2822*DATOS!I2822</f>
        <v>5.4175243732463046E-2</v>
      </c>
      <c r="D2822">
        <f>CALCULOS_ENER!F2822*DATOS!H2822</f>
        <v>1.2207238751534517E-2</v>
      </c>
      <c r="E2822">
        <f>RESULTADOS!$A$5/8760</f>
        <v>4.5662100456621002E-3</v>
      </c>
    </row>
    <row r="2823" spans="1:5" x14ac:dyDescent="0.25">
      <c r="A2823">
        <f>CALCULOS_ENER!B2823*DATOS!F2823</f>
        <v>0</v>
      </c>
      <c r="B2823">
        <f>DATOS!G2823*(DATOS!B2823-CALCULOS_ENER!E2823)</f>
        <v>0</v>
      </c>
      <c r="C2823">
        <f>CALCULOS_ENER!E2823*DATOS!I2823</f>
        <v>5.701827611566597E-2</v>
      </c>
      <c r="D2823">
        <f>CALCULOS_ENER!F2823*DATOS!H2823</f>
        <v>7.9303150057955935E-3</v>
      </c>
      <c r="E2823">
        <f>RESULTADOS!$A$5/8760</f>
        <v>4.5662100456621002E-3</v>
      </c>
    </row>
    <row r="2824" spans="1:5" x14ac:dyDescent="0.25">
      <c r="A2824">
        <f>CALCULOS_ENER!B2824*DATOS!F2824</f>
        <v>0</v>
      </c>
      <c r="B2824">
        <f>DATOS!G2824*(DATOS!B2824-CALCULOS_ENER!E2824)</f>
        <v>0</v>
      </c>
      <c r="C2824">
        <f>CALCULOS_ENER!E2824*DATOS!I2824</f>
        <v>5.5820829293720044E-2</v>
      </c>
      <c r="D2824">
        <f>CALCULOS_ENER!F2824*DATOS!H2824</f>
        <v>6.8249879357931145E-4</v>
      </c>
      <c r="E2824">
        <f>RESULTADOS!$A$5/8760</f>
        <v>4.5662100456621002E-3</v>
      </c>
    </row>
    <row r="2825" spans="1:5" x14ac:dyDescent="0.25">
      <c r="A2825">
        <f>CALCULOS_ENER!B2825*DATOS!F2825</f>
        <v>0</v>
      </c>
      <c r="B2825">
        <f>DATOS!G2825*(DATOS!B2825-CALCULOS_ENER!E2825)</f>
        <v>3.0019315968459484E-2</v>
      </c>
      <c r="C2825">
        <f>CALCULOS_ENER!E2825*DATOS!I2825</f>
        <v>3.5716709295882887E-2</v>
      </c>
      <c r="D2825">
        <f>CALCULOS_ENER!F2825*DATOS!H2825</f>
        <v>0</v>
      </c>
      <c r="E2825">
        <f>RESULTADOS!$A$5/8760</f>
        <v>4.5662100456621002E-3</v>
      </c>
    </row>
    <row r="2826" spans="1:5" x14ac:dyDescent="0.25">
      <c r="A2826">
        <f>CALCULOS_ENER!B2826*DATOS!F2826</f>
        <v>0</v>
      </c>
      <c r="B2826">
        <f>DATOS!G2826*(DATOS!B2826-CALCULOS_ENER!E2826)</f>
        <v>7.8796672912820512E-2</v>
      </c>
      <c r="C2826">
        <f>CALCULOS_ENER!E2826*DATOS!I2826</f>
        <v>4.7871224217929803E-3</v>
      </c>
      <c r="D2826">
        <f>CALCULOS_ENER!F2826*DATOS!H2826</f>
        <v>0</v>
      </c>
      <c r="E2826">
        <f>RESULTADOS!$A$5/8760</f>
        <v>4.5662100456621002E-3</v>
      </c>
    </row>
    <row r="2827" spans="1:5" x14ac:dyDescent="0.25">
      <c r="A2827">
        <f>CALCULOS_ENER!B2827*DATOS!F2827</f>
        <v>4.5195486456410257E-2</v>
      </c>
      <c r="B2827">
        <f>DATOS!G2827*(DATOS!B2827-CALCULOS_ENER!E2827)</f>
        <v>8.564328645641027E-2</v>
      </c>
      <c r="C2827">
        <f>CALCULOS_ENER!E2827*DATOS!I2827</f>
        <v>0</v>
      </c>
      <c r="D2827">
        <f>CALCULOS_ENER!F2827*DATOS!H2827</f>
        <v>0</v>
      </c>
      <c r="E2827">
        <f>RESULTADOS!$A$5/8760</f>
        <v>4.5662100456621002E-3</v>
      </c>
    </row>
    <row r="2828" spans="1:5" x14ac:dyDescent="0.25">
      <c r="A2828">
        <f>CALCULOS_ENER!B2828*DATOS!F2828</f>
        <v>0.10312120917258644</v>
      </c>
      <c r="B2828">
        <f>DATOS!G2828*(DATOS!B2828-CALCULOS_ENER!E2828)</f>
        <v>0.10916330917258643</v>
      </c>
      <c r="C2828">
        <f>CALCULOS_ENER!E2828*DATOS!I2828</f>
        <v>0</v>
      </c>
      <c r="D2828">
        <f>CALCULOS_ENER!F2828*DATOS!H2828</f>
        <v>0</v>
      </c>
      <c r="E2828">
        <f>RESULTADOS!$A$5/8760</f>
        <v>4.5662100456621002E-3</v>
      </c>
    </row>
    <row r="2829" spans="1:5" x14ac:dyDescent="0.25">
      <c r="A2829">
        <f>CALCULOS_ENER!B2829*DATOS!F2829</f>
        <v>0.15339117473770658</v>
      </c>
      <c r="B2829">
        <f>DATOS!G2829*(DATOS!B2829-CALCULOS_ENER!E2829)</f>
        <v>0.15339117473770658</v>
      </c>
      <c r="C2829">
        <f>CALCULOS_ENER!E2829*DATOS!I2829</f>
        <v>0</v>
      </c>
      <c r="D2829">
        <f>CALCULOS_ENER!F2829*DATOS!H2829</f>
        <v>0</v>
      </c>
      <c r="E2829">
        <f>RESULTADOS!$A$5/8760</f>
        <v>4.5662100456621002E-3</v>
      </c>
    </row>
    <row r="2830" spans="1:5" x14ac:dyDescent="0.25">
      <c r="A2830">
        <f>CALCULOS_ENER!B2830*DATOS!F2830</f>
        <v>0.17128653981199582</v>
      </c>
      <c r="B2830">
        <f>DATOS!G2830*(DATOS!B2830-CALCULOS_ENER!E2830)</f>
        <v>0.17128653981199582</v>
      </c>
      <c r="C2830">
        <f>CALCULOS_ENER!E2830*DATOS!I2830</f>
        <v>0</v>
      </c>
      <c r="D2830">
        <f>CALCULOS_ENER!F2830*DATOS!H2830</f>
        <v>0</v>
      </c>
      <c r="E2830">
        <f>RESULTADOS!$A$5/8760</f>
        <v>4.5662100456621002E-3</v>
      </c>
    </row>
    <row r="2831" spans="1:5" x14ac:dyDescent="0.25">
      <c r="A2831">
        <f>CALCULOS_ENER!B2831*DATOS!F2831</f>
        <v>0.20707730306139904</v>
      </c>
      <c r="B2831">
        <f>DATOS!G2831*(DATOS!B2831-CALCULOS_ENER!E2831)</f>
        <v>0.20707730306139904</v>
      </c>
      <c r="C2831">
        <f>CALCULOS_ENER!E2831*DATOS!I2831</f>
        <v>0</v>
      </c>
      <c r="D2831">
        <f>CALCULOS_ENER!F2831*DATOS!H2831</f>
        <v>0</v>
      </c>
      <c r="E2831">
        <f>RESULTADOS!$A$5/8760</f>
        <v>4.5662100456621002E-3</v>
      </c>
    </row>
    <row r="2832" spans="1:5" x14ac:dyDescent="0.25">
      <c r="A2832">
        <f>CALCULOS_ENER!B2832*DATOS!F2832</f>
        <v>0.20707730306139904</v>
      </c>
      <c r="B2832">
        <f>DATOS!G2832*(DATOS!B2832-CALCULOS_ENER!E2832)</f>
        <v>0.20707730306139904</v>
      </c>
      <c r="C2832">
        <f>CALCULOS_ENER!E2832*DATOS!I2832</f>
        <v>0</v>
      </c>
      <c r="D2832">
        <f>CALCULOS_ENER!F2832*DATOS!H2832</f>
        <v>0</v>
      </c>
      <c r="E2832">
        <f>RESULTADOS!$A$5/8760</f>
        <v>4.5662100456621002E-3</v>
      </c>
    </row>
    <row r="2833" spans="1:5" x14ac:dyDescent="0.25">
      <c r="A2833">
        <f>CALCULOS_ENER!B2833*DATOS!F2833</f>
        <v>0.15722484605604145</v>
      </c>
      <c r="B2833">
        <f>DATOS!G2833*(DATOS!B2833-CALCULOS_ENER!E2833)</f>
        <v>0.15722484605604145</v>
      </c>
      <c r="C2833">
        <f>CALCULOS_ENER!E2833*DATOS!I2833</f>
        <v>0</v>
      </c>
      <c r="D2833">
        <f>CALCULOS_ENER!F2833*DATOS!H2833</f>
        <v>0</v>
      </c>
      <c r="E2833">
        <f>RESULTADOS!$A$5/8760</f>
        <v>4.5662100456621002E-3</v>
      </c>
    </row>
    <row r="2834" spans="1:5" x14ac:dyDescent="0.25">
      <c r="A2834">
        <f>CALCULOS_ENER!B2834*DATOS!F2834</f>
        <v>9.7913960787987905E-2</v>
      </c>
      <c r="B2834">
        <f>DATOS!G2834*(DATOS!B2834-CALCULOS_ENER!E2834)</f>
        <v>9.7913960787987905E-2</v>
      </c>
      <c r="C2834">
        <f>CALCULOS_ENER!E2834*DATOS!I2834</f>
        <v>0</v>
      </c>
      <c r="D2834">
        <f>CALCULOS_ENER!F2834*DATOS!H2834</f>
        <v>0</v>
      </c>
      <c r="E2834">
        <f>RESULTADOS!$A$5/8760</f>
        <v>4.5662100456621002E-3</v>
      </c>
    </row>
    <row r="2835" spans="1:5" x14ac:dyDescent="0.25">
      <c r="A2835">
        <f>CALCULOS_ENER!B2835*DATOS!F2835</f>
        <v>1.8176523479527962E-2</v>
      </c>
      <c r="B2835">
        <f>DATOS!G2835*(DATOS!B2835-CALCULOS_ENER!E2835)</f>
        <v>1.8176523479527962E-2</v>
      </c>
      <c r="C2835">
        <f>CALCULOS_ENER!E2835*DATOS!I2835</f>
        <v>0</v>
      </c>
      <c r="D2835">
        <f>CALCULOS_ENER!F2835*DATOS!H2835</f>
        <v>0</v>
      </c>
      <c r="E2835">
        <f>RESULTADOS!$A$5/8760</f>
        <v>4.5662100456621002E-3</v>
      </c>
    </row>
    <row r="2836" spans="1:5" x14ac:dyDescent="0.25">
      <c r="A2836">
        <f>CALCULOS_ENER!B2836*DATOS!F2836</f>
        <v>1.8176523479527962E-2</v>
      </c>
      <c r="B2836">
        <f>DATOS!G2836*(DATOS!B2836-CALCULOS_ENER!E2836)</f>
        <v>1.8176523479527962E-2</v>
      </c>
      <c r="C2836">
        <f>CALCULOS_ENER!E2836*DATOS!I2836</f>
        <v>0</v>
      </c>
      <c r="D2836">
        <f>CALCULOS_ENER!F2836*DATOS!H2836</f>
        <v>0</v>
      </c>
      <c r="E2836">
        <f>RESULTADOS!$A$5/8760</f>
        <v>4.5662100456621002E-3</v>
      </c>
    </row>
    <row r="2837" spans="1:5" x14ac:dyDescent="0.25">
      <c r="A2837">
        <f>CALCULOS_ENER!B2837*DATOS!F2837</f>
        <v>1.8176523479527962E-2</v>
      </c>
      <c r="B2837">
        <f>DATOS!G2837*(DATOS!B2837-CALCULOS_ENER!E2837)</f>
        <v>1.8176523479527962E-2</v>
      </c>
      <c r="C2837">
        <f>CALCULOS_ENER!E2837*DATOS!I2837</f>
        <v>0</v>
      </c>
      <c r="D2837">
        <f>CALCULOS_ENER!F2837*DATOS!H2837</f>
        <v>0</v>
      </c>
      <c r="E2837">
        <f>RESULTADOS!$A$5/8760</f>
        <v>4.5662100456621002E-3</v>
      </c>
    </row>
    <row r="2838" spans="1:5" x14ac:dyDescent="0.25">
      <c r="A2838">
        <f>CALCULOS_ENER!B2838*DATOS!F2838</f>
        <v>1.8176523479527962E-2</v>
      </c>
      <c r="B2838">
        <f>DATOS!G2838*(DATOS!B2838-CALCULOS_ENER!E2838)</f>
        <v>1.8176523479527962E-2</v>
      </c>
      <c r="C2838">
        <f>CALCULOS_ENER!E2838*DATOS!I2838</f>
        <v>0</v>
      </c>
      <c r="D2838">
        <f>CALCULOS_ENER!F2838*DATOS!H2838</f>
        <v>0</v>
      </c>
      <c r="E2838">
        <f>RESULTADOS!$A$5/8760</f>
        <v>4.5662100456621002E-3</v>
      </c>
    </row>
    <row r="2839" spans="1:5" x14ac:dyDescent="0.25">
      <c r="A2839">
        <f>CALCULOS_ENER!B2839*DATOS!F2839</f>
        <v>1.9301554310379516E-2</v>
      </c>
      <c r="B2839">
        <f>DATOS!G2839*(DATOS!B2839-CALCULOS_ENER!E2839)</f>
        <v>1.9301554310379516E-2</v>
      </c>
      <c r="C2839">
        <f>CALCULOS_ENER!E2839*DATOS!I2839</f>
        <v>0</v>
      </c>
      <c r="D2839">
        <f>CALCULOS_ENER!F2839*DATOS!H2839</f>
        <v>0</v>
      </c>
      <c r="E2839">
        <f>RESULTADOS!$A$5/8760</f>
        <v>4.5662100456621002E-3</v>
      </c>
    </row>
    <row r="2840" spans="1:5" x14ac:dyDescent="0.25">
      <c r="A2840">
        <f>CALCULOS_ENER!B2840*DATOS!F2840</f>
        <v>3.6991933161821228E-2</v>
      </c>
      <c r="B2840">
        <f>DATOS!G2840*(DATOS!B2840-CALCULOS_ENER!E2840)</f>
        <v>4.4227733161821228E-2</v>
      </c>
      <c r="C2840">
        <f>CALCULOS_ENER!E2840*DATOS!I2840</f>
        <v>0</v>
      </c>
      <c r="D2840">
        <f>CALCULOS_ENER!F2840*DATOS!H2840</f>
        <v>0</v>
      </c>
      <c r="E2840">
        <f>RESULTADOS!$A$5/8760</f>
        <v>4.5662100456621002E-3</v>
      </c>
    </row>
    <row r="2841" spans="1:5" x14ac:dyDescent="0.25">
      <c r="A2841">
        <f>CALCULOS_ENER!B2841*DATOS!F2841</f>
        <v>3.2166415138075395E-2</v>
      </c>
      <c r="B2841">
        <f>DATOS!G2841*(DATOS!B2841-CALCULOS_ENER!E2841)</f>
        <v>8.1809615138075401E-2</v>
      </c>
      <c r="C2841">
        <f>CALCULOS_ENER!E2841*DATOS!I2841</f>
        <v>0</v>
      </c>
      <c r="D2841">
        <f>CALCULOS_ENER!F2841*DATOS!H2841</f>
        <v>0</v>
      </c>
      <c r="E2841">
        <f>RESULTADOS!$A$5/8760</f>
        <v>4.5662100456621002E-3</v>
      </c>
    </row>
    <row r="2842" spans="1:5" x14ac:dyDescent="0.25">
      <c r="A2842">
        <f>CALCULOS_ENER!B2842*DATOS!F2842</f>
        <v>0</v>
      </c>
      <c r="B2842">
        <f>DATOS!G2842*(DATOS!B2842-CALCULOS_ENER!E2842)</f>
        <v>9.8446860424729277E-2</v>
      </c>
      <c r="C2842">
        <f>CALCULOS_ENER!E2842*DATOS!I2842</f>
        <v>9.2064282981726552E-4</v>
      </c>
      <c r="D2842">
        <f>CALCULOS_ENER!F2842*DATOS!H2842</f>
        <v>0</v>
      </c>
      <c r="E2842">
        <f>RESULTADOS!$A$5/8760</f>
        <v>4.5662100456621002E-3</v>
      </c>
    </row>
    <row r="2843" spans="1:5" x14ac:dyDescent="0.25">
      <c r="A2843">
        <f>CALCULOS_ENER!B2843*DATOS!F2843</f>
        <v>0</v>
      </c>
      <c r="B2843">
        <f>DATOS!G2843*(DATOS!B2843-CALCULOS_ENER!E2843)</f>
        <v>3.155237291282053E-2</v>
      </c>
      <c r="C2843">
        <f>CALCULOS_ENER!E2843*DATOS!I2843</f>
        <v>3.9225319434501436E-2</v>
      </c>
      <c r="D2843">
        <f>CALCULOS_ENER!F2843*DATOS!H2843</f>
        <v>0</v>
      </c>
      <c r="E2843">
        <f>RESULTADOS!$A$5/8760</f>
        <v>4.5662100456621002E-3</v>
      </c>
    </row>
    <row r="2844" spans="1:5" x14ac:dyDescent="0.25">
      <c r="A2844">
        <f>CALCULOS_ENER!B2844*DATOS!F2844</f>
        <v>0</v>
      </c>
      <c r="B2844">
        <f>DATOS!G2844*(DATOS!B2844-CALCULOS_ENER!E2844)</f>
        <v>0</v>
      </c>
      <c r="C2844">
        <f>CALCULOS_ENER!E2844*DATOS!I2844</f>
        <v>5.616433328438826E-2</v>
      </c>
      <c r="D2844">
        <f>CALCULOS_ENER!F2844*DATOS!H2844</f>
        <v>5.8885534881947784E-3</v>
      </c>
      <c r="E2844">
        <f>RESULTADOS!$A$5/8760</f>
        <v>4.5662100456621002E-3</v>
      </c>
    </row>
    <row r="2845" spans="1:5" x14ac:dyDescent="0.25">
      <c r="A2845">
        <f>CALCULOS_ENER!B2845*DATOS!F2845</f>
        <v>0</v>
      </c>
      <c r="B2845">
        <f>DATOS!G2845*(DATOS!B2845-CALCULOS_ENER!E2845)</f>
        <v>0</v>
      </c>
      <c r="C2845">
        <f>CALCULOS_ENER!E2845*DATOS!I2845</f>
        <v>5.1259871083498172E-2</v>
      </c>
      <c r="D2845">
        <f>CALCULOS_ENER!F2845*DATOS!H2845</f>
        <v>1.3126760247394025E-2</v>
      </c>
      <c r="E2845">
        <f>RESULTADOS!$A$5/8760</f>
        <v>4.5662100456621002E-3</v>
      </c>
    </row>
    <row r="2846" spans="1:5" x14ac:dyDescent="0.25">
      <c r="A2846">
        <f>CALCULOS_ENER!B2846*DATOS!F2846</f>
        <v>0</v>
      </c>
      <c r="B2846">
        <f>DATOS!G2846*(DATOS!B2846-CALCULOS_ENER!E2846)</f>
        <v>0</v>
      </c>
      <c r="C2846">
        <f>CALCULOS_ENER!E2846*DATOS!I2846</f>
        <v>5.0185698086758088E-2</v>
      </c>
      <c r="D2846">
        <f>CALCULOS_ENER!F2846*DATOS!H2846</f>
        <v>1.3899433634354356E-2</v>
      </c>
      <c r="E2846">
        <f>RESULTADOS!$A$5/8760</f>
        <v>4.5662100456621002E-3</v>
      </c>
    </row>
    <row r="2847" spans="1:5" x14ac:dyDescent="0.25">
      <c r="A2847">
        <f>CALCULOS_ENER!B2847*DATOS!F2847</f>
        <v>0</v>
      </c>
      <c r="B2847">
        <f>DATOS!G2847*(DATOS!B2847-CALCULOS_ENER!E2847)</f>
        <v>0</v>
      </c>
      <c r="C2847">
        <f>CALCULOS_ENER!E2847*DATOS!I2847</f>
        <v>4.9196157326894363E-2</v>
      </c>
      <c r="D2847">
        <f>CALCULOS_ENER!F2847*DATOS!H2847</f>
        <v>5.1696977608820275E-3</v>
      </c>
      <c r="E2847">
        <f>RESULTADOS!$A$5/8760</f>
        <v>4.5662100456621002E-3</v>
      </c>
    </row>
    <row r="2848" spans="1:5" x14ac:dyDescent="0.25">
      <c r="A2848">
        <f>CALCULOS_ENER!B2848*DATOS!F2848</f>
        <v>0</v>
      </c>
      <c r="B2848">
        <f>DATOS!G2848*(DATOS!B2848-CALCULOS_ENER!E2848)</f>
        <v>0</v>
      </c>
      <c r="C2848">
        <f>CALCULOS_ENER!E2848*DATOS!I2848</f>
        <v>4.2495857139735263E-2</v>
      </c>
      <c r="D2848">
        <f>CALCULOS_ENER!F2848*DATOS!H2848</f>
        <v>9.4327409518448537E-5</v>
      </c>
      <c r="E2848">
        <f>RESULTADOS!$A$5/8760</f>
        <v>4.5662100456621002E-3</v>
      </c>
    </row>
    <row r="2849" spans="1:5" x14ac:dyDescent="0.25">
      <c r="A2849">
        <f>CALCULOS_ENER!B2849*DATOS!F2849</f>
        <v>0</v>
      </c>
      <c r="B2849">
        <f>DATOS!G2849*(DATOS!B2849-CALCULOS_ENER!E2849)</f>
        <v>2.8611715968459479E-2</v>
      </c>
      <c r="C2849">
        <f>CALCULOS_ENER!E2849*DATOS!I2849</f>
        <v>2.7599926092201663E-2</v>
      </c>
      <c r="D2849">
        <f>CALCULOS_ENER!F2849*DATOS!H2849</f>
        <v>0</v>
      </c>
      <c r="E2849">
        <f>RESULTADOS!$A$5/8760</f>
        <v>4.5662100456621002E-3</v>
      </c>
    </row>
    <row r="2850" spans="1:5" x14ac:dyDescent="0.25">
      <c r="A2850">
        <f>CALCULOS_ENER!B2850*DATOS!F2850</f>
        <v>0</v>
      </c>
      <c r="B2850">
        <f>DATOS!G2850*(DATOS!B2850-CALCULOS_ENER!E2850)</f>
        <v>7.8108972912820512E-2</v>
      </c>
      <c r="C2850">
        <f>CALCULOS_ENER!E2850*DATOS!I2850</f>
        <v>3.8352931725369028E-3</v>
      </c>
      <c r="D2850">
        <f>CALCULOS_ENER!F2850*DATOS!H2850</f>
        <v>0</v>
      </c>
      <c r="E2850">
        <f>RESULTADOS!$A$5/8760</f>
        <v>4.5662100456621002E-3</v>
      </c>
    </row>
    <row r="2851" spans="1:5" x14ac:dyDescent="0.25">
      <c r="A2851">
        <f>CALCULOS_ENER!B2851*DATOS!F2851</f>
        <v>4.5439286456410259E-2</v>
      </c>
      <c r="B2851">
        <f>DATOS!G2851*(DATOS!B2851-CALCULOS_ENER!E2851)</f>
        <v>8.564328645641027E-2</v>
      </c>
      <c r="C2851">
        <f>CALCULOS_ENER!E2851*DATOS!I2851</f>
        <v>0</v>
      </c>
      <c r="D2851">
        <f>CALCULOS_ENER!F2851*DATOS!H2851</f>
        <v>0</v>
      </c>
      <c r="E2851">
        <f>RESULTADOS!$A$5/8760</f>
        <v>4.5662100456621002E-3</v>
      </c>
    </row>
    <row r="2852" spans="1:5" x14ac:dyDescent="0.25">
      <c r="A2852">
        <f>CALCULOS_ENER!B2852*DATOS!F2852</f>
        <v>0.10410330917258644</v>
      </c>
      <c r="B2852">
        <f>DATOS!G2852*(DATOS!B2852-CALCULOS_ENER!E2852)</f>
        <v>0.10916330917258643</v>
      </c>
      <c r="C2852">
        <f>CALCULOS_ENER!E2852*DATOS!I2852</f>
        <v>0</v>
      </c>
      <c r="D2852">
        <f>CALCULOS_ENER!F2852*DATOS!H2852</f>
        <v>0</v>
      </c>
      <c r="E2852">
        <f>RESULTADOS!$A$5/8760</f>
        <v>4.5662100456621002E-3</v>
      </c>
    </row>
    <row r="2853" spans="1:5" x14ac:dyDescent="0.25">
      <c r="A2853">
        <f>CALCULOS_ENER!B2853*DATOS!F2853</f>
        <v>0.15339117473770658</v>
      </c>
      <c r="B2853">
        <f>DATOS!G2853*(DATOS!B2853-CALCULOS_ENER!E2853)</f>
        <v>0.15339117473770658</v>
      </c>
      <c r="C2853">
        <f>CALCULOS_ENER!E2853*DATOS!I2853</f>
        <v>0</v>
      </c>
      <c r="D2853">
        <f>CALCULOS_ENER!F2853*DATOS!H2853</f>
        <v>0</v>
      </c>
      <c r="E2853">
        <f>RESULTADOS!$A$5/8760</f>
        <v>4.5662100456621002E-3</v>
      </c>
    </row>
    <row r="2854" spans="1:5" x14ac:dyDescent="0.25">
      <c r="A2854">
        <f>CALCULOS_ENER!B2854*DATOS!F2854</f>
        <v>0.17128653981199582</v>
      </c>
      <c r="B2854">
        <f>DATOS!G2854*(DATOS!B2854-CALCULOS_ENER!E2854)</f>
        <v>0.17128653981199582</v>
      </c>
      <c r="C2854">
        <f>CALCULOS_ENER!E2854*DATOS!I2854</f>
        <v>0</v>
      </c>
      <c r="D2854">
        <f>CALCULOS_ENER!F2854*DATOS!H2854</f>
        <v>0</v>
      </c>
      <c r="E2854">
        <f>RESULTADOS!$A$5/8760</f>
        <v>4.5662100456621002E-3</v>
      </c>
    </row>
    <row r="2855" spans="1:5" x14ac:dyDescent="0.25">
      <c r="A2855">
        <f>CALCULOS_ENER!B2855*DATOS!F2855</f>
        <v>0.20707730306139904</v>
      </c>
      <c r="B2855">
        <f>DATOS!G2855*(DATOS!B2855-CALCULOS_ENER!E2855)</f>
        <v>0.20707730306139904</v>
      </c>
      <c r="C2855">
        <f>CALCULOS_ENER!E2855*DATOS!I2855</f>
        <v>0</v>
      </c>
      <c r="D2855">
        <f>CALCULOS_ENER!F2855*DATOS!H2855</f>
        <v>0</v>
      </c>
      <c r="E2855">
        <f>RESULTADOS!$A$5/8760</f>
        <v>4.5662100456621002E-3</v>
      </c>
    </row>
    <row r="2856" spans="1:5" x14ac:dyDescent="0.25">
      <c r="A2856">
        <f>CALCULOS_ENER!B2856*DATOS!F2856</f>
        <v>0.20707730306139904</v>
      </c>
      <c r="B2856">
        <f>DATOS!G2856*(DATOS!B2856-CALCULOS_ENER!E2856)</f>
        <v>0.20707730306139904</v>
      </c>
      <c r="C2856">
        <f>CALCULOS_ENER!E2856*DATOS!I2856</f>
        <v>0</v>
      </c>
      <c r="D2856">
        <f>CALCULOS_ENER!F2856*DATOS!H2856</f>
        <v>0</v>
      </c>
      <c r="E2856">
        <f>RESULTADOS!$A$5/8760</f>
        <v>4.5662100456621002E-3</v>
      </c>
    </row>
    <row r="2857" spans="1:5" x14ac:dyDescent="0.25">
      <c r="A2857">
        <f>CALCULOS_ENER!B2857*DATOS!F2857</f>
        <v>0.15722484605604145</v>
      </c>
      <c r="B2857">
        <f>DATOS!G2857*(DATOS!B2857-CALCULOS_ENER!E2857)</f>
        <v>0.15722484605604145</v>
      </c>
      <c r="C2857">
        <f>CALCULOS_ENER!E2857*DATOS!I2857</f>
        <v>0</v>
      </c>
      <c r="D2857">
        <f>CALCULOS_ENER!F2857*DATOS!H2857</f>
        <v>0</v>
      </c>
      <c r="E2857">
        <f>RESULTADOS!$A$5/8760</f>
        <v>4.5662100456621002E-3</v>
      </c>
    </row>
    <row r="2858" spans="1:5" x14ac:dyDescent="0.25">
      <c r="A2858">
        <f>CALCULOS_ENER!B2858*DATOS!F2858</f>
        <v>9.7913960787987905E-2</v>
      </c>
      <c r="B2858">
        <f>DATOS!G2858*(DATOS!B2858-CALCULOS_ENER!E2858)</f>
        <v>9.7913960787987905E-2</v>
      </c>
      <c r="C2858">
        <f>CALCULOS_ENER!E2858*DATOS!I2858</f>
        <v>0</v>
      </c>
      <c r="D2858">
        <f>CALCULOS_ENER!F2858*DATOS!H2858</f>
        <v>0</v>
      </c>
      <c r="E2858">
        <f>RESULTADOS!$A$5/8760</f>
        <v>4.5662100456621002E-3</v>
      </c>
    </row>
    <row r="2859" spans="1:5" x14ac:dyDescent="0.25">
      <c r="A2859">
        <f>CALCULOS_ENER!B2859*DATOS!F2859</f>
        <v>1.8176523479527962E-2</v>
      </c>
      <c r="B2859">
        <f>DATOS!G2859*(DATOS!B2859-CALCULOS_ENER!E2859)</f>
        <v>1.8176523479527962E-2</v>
      </c>
      <c r="C2859">
        <f>CALCULOS_ENER!E2859*DATOS!I2859</f>
        <v>0</v>
      </c>
      <c r="D2859">
        <f>CALCULOS_ENER!F2859*DATOS!H2859</f>
        <v>0</v>
      </c>
      <c r="E2859">
        <f>RESULTADOS!$A$5/8760</f>
        <v>4.5662100456621002E-3</v>
      </c>
    </row>
    <row r="2860" spans="1:5" x14ac:dyDescent="0.25">
      <c r="A2860">
        <f>CALCULOS_ENER!B2860*DATOS!F2860</f>
        <v>1.8176523479527962E-2</v>
      </c>
      <c r="B2860">
        <f>DATOS!G2860*(DATOS!B2860-CALCULOS_ENER!E2860)</f>
        <v>1.8176523479527962E-2</v>
      </c>
      <c r="C2860">
        <f>CALCULOS_ENER!E2860*DATOS!I2860</f>
        <v>0</v>
      </c>
      <c r="D2860">
        <f>CALCULOS_ENER!F2860*DATOS!H2860</f>
        <v>0</v>
      </c>
      <c r="E2860">
        <f>RESULTADOS!$A$5/8760</f>
        <v>4.5662100456621002E-3</v>
      </c>
    </row>
    <row r="2861" spans="1:5" x14ac:dyDescent="0.25">
      <c r="A2861">
        <f>CALCULOS_ENER!B2861*DATOS!F2861</f>
        <v>1.8176523479527962E-2</v>
      </c>
      <c r="B2861">
        <f>DATOS!G2861*(DATOS!B2861-CALCULOS_ENER!E2861)</f>
        <v>1.8176523479527962E-2</v>
      </c>
      <c r="C2861">
        <f>CALCULOS_ENER!E2861*DATOS!I2861</f>
        <v>0</v>
      </c>
      <c r="D2861">
        <f>CALCULOS_ENER!F2861*DATOS!H2861</f>
        <v>0</v>
      </c>
      <c r="E2861">
        <f>RESULTADOS!$A$5/8760</f>
        <v>4.5662100456621002E-3</v>
      </c>
    </row>
    <row r="2862" spans="1:5" x14ac:dyDescent="0.25">
      <c r="A2862">
        <f>CALCULOS_ENER!B2862*DATOS!F2862</f>
        <v>1.8176523479527962E-2</v>
      </c>
      <c r="B2862">
        <f>DATOS!G2862*(DATOS!B2862-CALCULOS_ENER!E2862)</f>
        <v>1.8176523479527962E-2</v>
      </c>
      <c r="C2862">
        <f>CALCULOS_ENER!E2862*DATOS!I2862</f>
        <v>0</v>
      </c>
      <c r="D2862">
        <f>CALCULOS_ENER!F2862*DATOS!H2862</f>
        <v>0</v>
      </c>
      <c r="E2862">
        <f>RESULTADOS!$A$5/8760</f>
        <v>4.5662100456621002E-3</v>
      </c>
    </row>
    <row r="2863" spans="1:5" x14ac:dyDescent="0.25">
      <c r="A2863">
        <f>CALCULOS_ENER!B2863*DATOS!F2863</f>
        <v>1.9301554310379516E-2</v>
      </c>
      <c r="B2863">
        <f>DATOS!G2863*(DATOS!B2863-CALCULOS_ENER!E2863)</f>
        <v>1.9301554310379516E-2</v>
      </c>
      <c r="C2863">
        <f>CALCULOS_ENER!E2863*DATOS!I2863</f>
        <v>0</v>
      </c>
      <c r="D2863">
        <f>CALCULOS_ENER!F2863*DATOS!H2863</f>
        <v>0</v>
      </c>
      <c r="E2863">
        <f>RESULTADOS!$A$5/8760</f>
        <v>4.5662100456621002E-3</v>
      </c>
    </row>
    <row r="2864" spans="1:5" x14ac:dyDescent="0.25">
      <c r="A2864">
        <f>CALCULOS_ENER!B2864*DATOS!F2864</f>
        <v>3.6536533161821226E-2</v>
      </c>
      <c r="B2864">
        <f>DATOS!G2864*(DATOS!B2864-CALCULOS_ENER!E2864)</f>
        <v>4.4227733161821228E-2</v>
      </c>
      <c r="C2864">
        <f>CALCULOS_ENER!E2864*DATOS!I2864</f>
        <v>0</v>
      </c>
      <c r="D2864">
        <f>CALCULOS_ENER!F2864*DATOS!H2864</f>
        <v>0</v>
      </c>
      <c r="E2864">
        <f>RESULTADOS!$A$5/8760</f>
        <v>4.5662100456621002E-3</v>
      </c>
    </row>
    <row r="2865" spans="1:5" x14ac:dyDescent="0.25">
      <c r="A2865">
        <f>CALCULOS_ENER!B2865*DATOS!F2865</f>
        <v>3.2217015138075393E-2</v>
      </c>
      <c r="B2865">
        <f>DATOS!G2865*(DATOS!B2865-CALCULOS_ENER!E2865)</f>
        <v>8.1809615138075401E-2</v>
      </c>
      <c r="C2865">
        <f>CALCULOS_ENER!E2865*DATOS!I2865</f>
        <v>0</v>
      </c>
      <c r="D2865">
        <f>CALCULOS_ENER!F2865*DATOS!H2865</f>
        <v>0</v>
      </c>
      <c r="E2865">
        <f>RESULTADOS!$A$5/8760</f>
        <v>4.5662100456621002E-3</v>
      </c>
    </row>
    <row r="2866" spans="1:5" x14ac:dyDescent="0.25">
      <c r="A2866">
        <f>CALCULOS_ENER!B2866*DATOS!F2866</f>
        <v>1.4466802123646533E-3</v>
      </c>
      <c r="B2866">
        <f>DATOS!G2866*(DATOS!B2866-CALCULOS_ENER!E2866)</f>
        <v>9.9704980212364652E-2</v>
      </c>
      <c r="C2866">
        <f>CALCULOS_ENER!E2866*DATOS!I2866</f>
        <v>0</v>
      </c>
      <c r="D2866">
        <f>CALCULOS_ENER!F2866*DATOS!H2866</f>
        <v>0</v>
      </c>
      <c r="E2866">
        <f>RESULTADOS!$A$5/8760</f>
        <v>4.5662100456621002E-3</v>
      </c>
    </row>
    <row r="2867" spans="1:5" x14ac:dyDescent="0.25">
      <c r="A2867">
        <f>CALCULOS_ENER!B2867*DATOS!F2867</f>
        <v>0</v>
      </c>
      <c r="B2867">
        <f>DATOS!G2867*(DATOS!B2867-CALCULOS_ENER!E2867)</f>
        <v>3.6182272912820529E-2</v>
      </c>
      <c r="C2867">
        <f>CALCULOS_ENER!E2867*DATOS!I2867</f>
        <v>2.7708919978658857E-2</v>
      </c>
      <c r="D2867">
        <f>CALCULOS_ENER!F2867*DATOS!H2867</f>
        <v>0</v>
      </c>
      <c r="E2867">
        <f>RESULTADOS!$A$5/8760</f>
        <v>4.5662100456621002E-3</v>
      </c>
    </row>
    <row r="2868" spans="1:5" x14ac:dyDescent="0.25">
      <c r="A2868">
        <f>CALCULOS_ENER!B2868*DATOS!F2868</f>
        <v>0</v>
      </c>
      <c r="B2868">
        <f>DATOS!G2868*(DATOS!B2868-CALCULOS_ENER!E2868)</f>
        <v>0</v>
      </c>
      <c r="C2868">
        <f>CALCULOS_ENER!E2868*DATOS!I2868</f>
        <v>4.5394878477077343E-2</v>
      </c>
      <c r="D2868">
        <f>CALCULOS_ENER!F2868*DATOS!H2868</f>
        <v>9.0423051743846578E-4</v>
      </c>
      <c r="E2868">
        <f>RESULTADOS!$A$5/8760</f>
        <v>4.5662100456621002E-3</v>
      </c>
    </row>
    <row r="2869" spans="1:5" x14ac:dyDescent="0.25">
      <c r="A2869">
        <f>CALCULOS_ENER!B2869*DATOS!F2869</f>
        <v>0</v>
      </c>
      <c r="B2869">
        <f>DATOS!G2869*(DATOS!B2869-CALCULOS_ENER!E2869)</f>
        <v>0</v>
      </c>
      <c r="C2869">
        <f>CALCULOS_ENER!E2869*DATOS!I2869</f>
        <v>4.6167619720827224E-2</v>
      </c>
      <c r="D2869">
        <f>CALCULOS_ENER!F2869*DATOS!H2869</f>
        <v>5.6892706980778305E-3</v>
      </c>
      <c r="E2869">
        <f>RESULTADOS!$A$5/8760</f>
        <v>4.5662100456621002E-3</v>
      </c>
    </row>
    <row r="2870" spans="1:5" x14ac:dyDescent="0.25">
      <c r="A2870">
        <f>CALCULOS_ENER!B2870*DATOS!F2870</f>
        <v>0</v>
      </c>
      <c r="B2870">
        <f>DATOS!G2870*(DATOS!B2870-CALCULOS_ENER!E2870)</f>
        <v>0</v>
      </c>
      <c r="C2870">
        <f>CALCULOS_ENER!E2870*DATOS!I2870</f>
        <v>4.2575853762977574E-2</v>
      </c>
      <c r="D2870">
        <f>CALCULOS_ENER!F2870*DATOS!H2870</f>
        <v>4.0679706294764213E-3</v>
      </c>
      <c r="E2870">
        <f>RESULTADOS!$A$5/8760</f>
        <v>4.5662100456621002E-3</v>
      </c>
    </row>
    <row r="2871" spans="1:5" x14ac:dyDescent="0.25">
      <c r="A2871">
        <f>CALCULOS_ENER!B2871*DATOS!F2871</f>
        <v>0</v>
      </c>
      <c r="B2871">
        <f>DATOS!G2871*(DATOS!B2871-CALCULOS_ENER!E2871)</f>
        <v>0</v>
      </c>
      <c r="C2871">
        <f>CALCULOS_ENER!E2871*DATOS!I2871</f>
        <v>4.4055239016134021E-2</v>
      </c>
      <c r="D2871">
        <f>CALCULOS_ENER!F2871*DATOS!H2871</f>
        <v>1.2722129039234094E-3</v>
      </c>
      <c r="E2871">
        <f>RESULTADOS!$A$5/8760</f>
        <v>4.5662100456621002E-3</v>
      </c>
    </row>
    <row r="2872" spans="1:5" x14ac:dyDescent="0.25">
      <c r="A2872">
        <f>CALCULOS_ENER!B2872*DATOS!F2872</f>
        <v>0</v>
      </c>
      <c r="B2872">
        <f>DATOS!G2872*(DATOS!B2872-CALCULOS_ENER!E2872)</f>
        <v>2.3434159684594448E-3</v>
      </c>
      <c r="C2872">
        <f>CALCULOS_ENER!E2872*DATOS!I2872</f>
        <v>4.050620522098005E-2</v>
      </c>
      <c r="D2872">
        <f>CALCULOS_ENER!F2872*DATOS!H2872</f>
        <v>0</v>
      </c>
      <c r="E2872">
        <f>RESULTADOS!$A$5/8760</f>
        <v>4.5662100456621002E-3</v>
      </c>
    </row>
    <row r="2873" spans="1:5" x14ac:dyDescent="0.25">
      <c r="A2873">
        <f>CALCULOS_ENER!B2873*DATOS!F2873</f>
        <v>0</v>
      </c>
      <c r="B2873">
        <f>DATOS!G2873*(DATOS!B2873-CALCULOS_ENER!E2873)</f>
        <v>3.1482115968459491E-2</v>
      </c>
      <c r="C2873">
        <f>CALCULOS_ENER!E2873*DATOS!I2873</f>
        <v>2.7237185330104222E-2</v>
      </c>
      <c r="D2873">
        <f>CALCULOS_ENER!F2873*DATOS!H2873</f>
        <v>0</v>
      </c>
      <c r="E2873">
        <f>RESULTADOS!$A$5/8760</f>
        <v>4.5662100456621002E-3</v>
      </c>
    </row>
    <row r="2874" spans="1:5" x14ac:dyDescent="0.25">
      <c r="A2874">
        <f>CALCULOS_ENER!B2874*DATOS!F2874</f>
        <v>0</v>
      </c>
      <c r="B2874">
        <f>DATOS!G2874*(DATOS!B2874-CALCULOS_ENER!E2874)</f>
        <v>8.1572772912820515E-2</v>
      </c>
      <c r="C2874">
        <f>CALCULOS_ENER!E2874*DATOS!I2874</f>
        <v>2.2122356215161648E-3</v>
      </c>
      <c r="D2874">
        <f>CALCULOS_ENER!F2874*DATOS!H2874</f>
        <v>0</v>
      </c>
      <c r="E2874">
        <f>RESULTADOS!$A$5/8760</f>
        <v>4.5662100456621002E-3</v>
      </c>
    </row>
    <row r="2875" spans="1:5" x14ac:dyDescent="0.25">
      <c r="A2875">
        <f>CALCULOS_ENER!B2875*DATOS!F2875</f>
        <v>4.5310486456410261E-2</v>
      </c>
      <c r="B2875">
        <f>DATOS!G2875*(DATOS!B2875-CALCULOS_ENER!E2875)</f>
        <v>8.564328645641027E-2</v>
      </c>
      <c r="C2875">
        <f>CALCULOS_ENER!E2875*DATOS!I2875</f>
        <v>0</v>
      </c>
      <c r="D2875">
        <f>CALCULOS_ENER!F2875*DATOS!H2875</f>
        <v>0</v>
      </c>
      <c r="E2875">
        <f>RESULTADOS!$A$5/8760</f>
        <v>4.5662100456621002E-3</v>
      </c>
    </row>
    <row r="2876" spans="1:5" x14ac:dyDescent="0.25">
      <c r="A2876">
        <f>CALCULOS_ENER!B2876*DATOS!F2876</f>
        <v>0.10424590917258643</v>
      </c>
      <c r="B2876">
        <f>DATOS!G2876*(DATOS!B2876-CALCULOS_ENER!E2876)</f>
        <v>0.10916330917258643</v>
      </c>
      <c r="C2876">
        <f>CALCULOS_ENER!E2876*DATOS!I2876</f>
        <v>0</v>
      </c>
      <c r="D2876">
        <f>CALCULOS_ENER!F2876*DATOS!H2876</f>
        <v>0</v>
      </c>
      <c r="E2876">
        <f>RESULTADOS!$A$5/8760</f>
        <v>4.5662100456621002E-3</v>
      </c>
    </row>
    <row r="2877" spans="1:5" x14ac:dyDescent="0.25">
      <c r="A2877">
        <f>CALCULOS_ENER!B2877*DATOS!F2877</f>
        <v>0.15339117473770658</v>
      </c>
      <c r="B2877">
        <f>DATOS!G2877*(DATOS!B2877-CALCULOS_ENER!E2877)</f>
        <v>0.15339117473770658</v>
      </c>
      <c r="C2877">
        <f>CALCULOS_ENER!E2877*DATOS!I2877</f>
        <v>0</v>
      </c>
      <c r="D2877">
        <f>CALCULOS_ENER!F2877*DATOS!H2877</f>
        <v>0</v>
      </c>
      <c r="E2877">
        <f>RESULTADOS!$A$5/8760</f>
        <v>4.5662100456621002E-3</v>
      </c>
    </row>
    <row r="2878" spans="1:5" x14ac:dyDescent="0.25">
      <c r="A2878">
        <f>CALCULOS_ENER!B2878*DATOS!F2878</f>
        <v>0.17128653981199582</v>
      </c>
      <c r="B2878">
        <f>DATOS!G2878*(DATOS!B2878-CALCULOS_ENER!E2878)</f>
        <v>0.17128653981199582</v>
      </c>
      <c r="C2878">
        <f>CALCULOS_ENER!E2878*DATOS!I2878</f>
        <v>0</v>
      </c>
      <c r="D2878">
        <f>CALCULOS_ENER!F2878*DATOS!H2878</f>
        <v>0</v>
      </c>
      <c r="E2878">
        <f>RESULTADOS!$A$5/8760</f>
        <v>4.5662100456621002E-3</v>
      </c>
    </row>
    <row r="2879" spans="1:5" x14ac:dyDescent="0.25">
      <c r="A2879">
        <f>CALCULOS_ENER!B2879*DATOS!F2879</f>
        <v>0.20707730306139904</v>
      </c>
      <c r="B2879">
        <f>DATOS!G2879*(DATOS!B2879-CALCULOS_ENER!E2879)</f>
        <v>0.20707730306139904</v>
      </c>
      <c r="C2879">
        <f>CALCULOS_ENER!E2879*DATOS!I2879</f>
        <v>0</v>
      </c>
      <c r="D2879">
        <f>CALCULOS_ENER!F2879*DATOS!H2879</f>
        <v>0</v>
      </c>
      <c r="E2879">
        <f>RESULTADOS!$A$5/8760</f>
        <v>4.5662100456621002E-3</v>
      </c>
    </row>
    <row r="2880" spans="1:5" x14ac:dyDescent="0.25">
      <c r="A2880">
        <f>CALCULOS_ENER!B2880*DATOS!F2880</f>
        <v>0.20707730306139904</v>
      </c>
      <c r="B2880">
        <f>DATOS!G2880*(DATOS!B2880-CALCULOS_ENER!E2880)</f>
        <v>0.20707730306139904</v>
      </c>
      <c r="C2880">
        <f>CALCULOS_ENER!E2880*DATOS!I2880</f>
        <v>0</v>
      </c>
      <c r="D2880">
        <f>CALCULOS_ENER!F2880*DATOS!H2880</f>
        <v>0</v>
      </c>
      <c r="E2880">
        <f>RESULTADOS!$A$5/8760</f>
        <v>4.5662100456621002E-3</v>
      </c>
    </row>
    <row r="2881" spans="1:5" x14ac:dyDescent="0.25">
      <c r="A2881">
        <f>CALCULOS_ENER!B2881*DATOS!F2881</f>
        <v>0.15722484605604145</v>
      </c>
      <c r="B2881">
        <f>DATOS!G2881*(DATOS!B2881-CALCULOS_ENER!E2881)</f>
        <v>0.15722484605604145</v>
      </c>
      <c r="C2881">
        <f>CALCULOS_ENER!E2881*DATOS!I2881</f>
        <v>0</v>
      </c>
      <c r="D2881">
        <f>CALCULOS_ENER!F2881*DATOS!H2881</f>
        <v>0</v>
      </c>
      <c r="E2881">
        <f>RESULTADOS!$A$5/8760</f>
        <v>4.5662100456621002E-3</v>
      </c>
    </row>
    <row r="2882" spans="1:5" x14ac:dyDescent="0.25">
      <c r="A2882">
        <f>CALCULOS_ENER!B2882*DATOS!F2882</f>
        <v>9.7913960787987905E-2</v>
      </c>
      <c r="B2882">
        <f>DATOS!G2882*(DATOS!B2882-CALCULOS_ENER!E2882)</f>
        <v>9.7913960787987905E-2</v>
      </c>
      <c r="C2882">
        <f>CALCULOS_ENER!E2882*DATOS!I2882</f>
        <v>0</v>
      </c>
      <c r="D2882">
        <f>CALCULOS_ENER!F2882*DATOS!H2882</f>
        <v>0</v>
      </c>
      <c r="E2882">
        <f>RESULTADOS!$A$5/8760</f>
        <v>4.5662100456621002E-3</v>
      </c>
    </row>
    <row r="2883" spans="1:5" x14ac:dyDescent="0.25">
      <c r="A2883">
        <f>CALCULOS_ENER!B2883*DATOS!F2883</f>
        <v>1.8176523479527962E-2</v>
      </c>
      <c r="B2883">
        <f>DATOS!G2883*(DATOS!B2883-CALCULOS_ENER!E2883)</f>
        <v>1.8176523479527962E-2</v>
      </c>
      <c r="C2883">
        <f>CALCULOS_ENER!E2883*DATOS!I2883</f>
        <v>0</v>
      </c>
      <c r="D2883">
        <f>CALCULOS_ENER!F2883*DATOS!H2883</f>
        <v>0</v>
      </c>
      <c r="E2883">
        <f>RESULTADOS!$A$5/8760</f>
        <v>4.5662100456621002E-3</v>
      </c>
    </row>
    <row r="2884" spans="1:5" x14ac:dyDescent="0.25">
      <c r="A2884">
        <f>CALCULOS_ENER!B2884*DATOS!F2884</f>
        <v>1.8176523479527962E-2</v>
      </c>
      <c r="B2884">
        <f>DATOS!G2884*(DATOS!B2884-CALCULOS_ENER!E2884)</f>
        <v>1.8176523479527962E-2</v>
      </c>
      <c r="C2884">
        <f>CALCULOS_ENER!E2884*DATOS!I2884</f>
        <v>0</v>
      </c>
      <c r="D2884">
        <f>CALCULOS_ENER!F2884*DATOS!H2884</f>
        <v>0</v>
      </c>
      <c r="E2884">
        <f>RESULTADOS!$A$5/8760</f>
        <v>4.5662100456621002E-3</v>
      </c>
    </row>
    <row r="2885" spans="1:5" x14ac:dyDescent="0.25">
      <c r="A2885">
        <f>CALCULOS_ENER!B2885*DATOS!F2885</f>
        <v>1.8176523479527962E-2</v>
      </c>
      <c r="B2885">
        <f>DATOS!G2885*(DATOS!B2885-CALCULOS_ENER!E2885)</f>
        <v>1.8176523479527962E-2</v>
      </c>
      <c r="C2885">
        <f>CALCULOS_ENER!E2885*DATOS!I2885</f>
        <v>0</v>
      </c>
      <c r="D2885">
        <f>CALCULOS_ENER!F2885*DATOS!H2885</f>
        <v>0</v>
      </c>
      <c r="E2885">
        <f>RESULTADOS!$A$5/8760</f>
        <v>4.5662100456621002E-3</v>
      </c>
    </row>
    <row r="2886" spans="1:5" x14ac:dyDescent="0.25">
      <c r="A2886">
        <f>CALCULOS_ENER!B2886*DATOS!F2886</f>
        <v>1.8176523479527962E-2</v>
      </c>
      <c r="B2886">
        <f>DATOS!G2886*(DATOS!B2886-CALCULOS_ENER!E2886)</f>
        <v>1.8176523479527962E-2</v>
      </c>
      <c r="C2886">
        <f>CALCULOS_ENER!E2886*DATOS!I2886</f>
        <v>0</v>
      </c>
      <c r="D2886">
        <f>CALCULOS_ENER!F2886*DATOS!H2886</f>
        <v>0</v>
      </c>
      <c r="E2886">
        <f>RESULTADOS!$A$5/8760</f>
        <v>4.5662100456621002E-3</v>
      </c>
    </row>
    <row r="2887" spans="1:5" x14ac:dyDescent="0.25">
      <c r="A2887">
        <f>CALCULOS_ENER!B2887*DATOS!F2887</f>
        <v>1.9301554310379516E-2</v>
      </c>
      <c r="B2887">
        <f>DATOS!G2887*(DATOS!B2887-CALCULOS_ENER!E2887)</f>
        <v>1.9301554310379516E-2</v>
      </c>
      <c r="C2887">
        <f>CALCULOS_ENER!E2887*DATOS!I2887</f>
        <v>0</v>
      </c>
      <c r="D2887">
        <f>CALCULOS_ENER!F2887*DATOS!H2887</f>
        <v>0</v>
      </c>
      <c r="E2887">
        <f>RESULTADOS!$A$5/8760</f>
        <v>4.5662100456621002E-3</v>
      </c>
    </row>
    <row r="2888" spans="1:5" x14ac:dyDescent="0.25">
      <c r="A2888">
        <f>CALCULOS_ENER!B2888*DATOS!F2888</f>
        <v>3.6085733161821232E-2</v>
      </c>
      <c r="B2888">
        <f>DATOS!G2888*(DATOS!B2888-CALCULOS_ENER!E2888)</f>
        <v>4.4227733161821228E-2</v>
      </c>
      <c r="C2888">
        <f>CALCULOS_ENER!E2888*DATOS!I2888</f>
        <v>0</v>
      </c>
      <c r="D2888">
        <f>CALCULOS_ENER!F2888*DATOS!H2888</f>
        <v>0</v>
      </c>
      <c r="E2888">
        <f>RESULTADOS!$A$5/8760</f>
        <v>4.5662100456621002E-3</v>
      </c>
    </row>
    <row r="2889" spans="1:5" x14ac:dyDescent="0.25">
      <c r="A2889">
        <f>CALCULOS_ENER!B2889*DATOS!F2889</f>
        <v>3.3502715138075394E-2</v>
      </c>
      <c r="B2889">
        <f>DATOS!G2889*(DATOS!B2889-CALCULOS_ENER!E2889)</f>
        <v>8.1809615138075401E-2</v>
      </c>
      <c r="C2889">
        <f>CALCULOS_ENER!E2889*DATOS!I2889</f>
        <v>0</v>
      </c>
      <c r="D2889">
        <f>CALCULOS_ENER!F2889*DATOS!H2889</f>
        <v>0</v>
      </c>
      <c r="E2889">
        <f>RESULTADOS!$A$5/8760</f>
        <v>4.5662100456621002E-3</v>
      </c>
    </row>
    <row r="2890" spans="1:5" x14ac:dyDescent="0.25">
      <c r="A2890">
        <f>CALCULOS_ENER!B2890*DATOS!F2890</f>
        <v>3.0336802123646445E-3</v>
      </c>
      <c r="B2890">
        <f>DATOS!G2890*(DATOS!B2890-CALCULOS_ENER!E2890)</f>
        <v>9.9704980212364652E-2</v>
      </c>
      <c r="C2890">
        <f>CALCULOS_ENER!E2890*DATOS!I2890</f>
        <v>0</v>
      </c>
      <c r="D2890">
        <f>CALCULOS_ENER!F2890*DATOS!H2890</f>
        <v>0</v>
      </c>
      <c r="E2890">
        <f>RESULTADOS!$A$5/8760</f>
        <v>4.5662100456621002E-3</v>
      </c>
    </row>
    <row r="2891" spans="1:5" x14ac:dyDescent="0.25">
      <c r="A2891">
        <f>CALCULOS_ENER!B2891*DATOS!F2891</f>
        <v>0</v>
      </c>
      <c r="B2891">
        <f>DATOS!G2891*(DATOS!B2891-CALCULOS_ENER!E2891)</f>
        <v>3.7741672912820531E-2</v>
      </c>
      <c r="C2891">
        <f>CALCULOS_ENER!E2891*DATOS!I2891</f>
        <v>2.7178958988862873E-2</v>
      </c>
      <c r="D2891">
        <f>CALCULOS_ENER!F2891*DATOS!H2891</f>
        <v>0</v>
      </c>
      <c r="E2891">
        <f>RESULTADOS!$A$5/8760</f>
        <v>4.5662100456621002E-3</v>
      </c>
    </row>
    <row r="2892" spans="1:5" x14ac:dyDescent="0.25">
      <c r="A2892">
        <f>CALCULOS_ENER!B2892*DATOS!F2892</f>
        <v>0</v>
      </c>
      <c r="B2892">
        <f>DATOS!G2892*(DATOS!B2892-CALCULOS_ENER!E2892)</f>
        <v>0</v>
      </c>
      <c r="C2892">
        <f>CALCULOS_ENER!E2892*DATOS!I2892</f>
        <v>4.0287606741612171E-2</v>
      </c>
      <c r="D2892">
        <f>CALCULOS_ENER!F2892*DATOS!H2892</f>
        <v>4.8458259299145472E-5</v>
      </c>
      <c r="E2892">
        <f>RESULTADOS!$A$5/8760</f>
        <v>4.5662100456621002E-3</v>
      </c>
    </row>
    <row r="2893" spans="1:5" x14ac:dyDescent="0.25">
      <c r="A2893">
        <f>CALCULOS_ENER!B2893*DATOS!F2893</f>
        <v>0</v>
      </c>
      <c r="B2893">
        <f>DATOS!G2893*(DATOS!B2893-CALCULOS_ENER!E2893)</f>
        <v>0</v>
      </c>
      <c r="C2893">
        <f>CALCULOS_ENER!E2893*DATOS!I2893</f>
        <v>3.8854851366457638E-2</v>
      </c>
      <c r="D2893">
        <f>CALCULOS_ENER!F2893*DATOS!H2893</f>
        <v>1.8622781555617353E-4</v>
      </c>
      <c r="E2893">
        <f>RESULTADOS!$A$5/8760</f>
        <v>4.5662100456621002E-3</v>
      </c>
    </row>
    <row r="2894" spans="1:5" x14ac:dyDescent="0.25">
      <c r="A2894">
        <f>CALCULOS_ENER!B2894*DATOS!F2894</f>
        <v>0</v>
      </c>
      <c r="B2894">
        <f>DATOS!G2894*(DATOS!B2894-CALCULOS_ENER!E2894)</f>
        <v>5.5816682813867018E-3</v>
      </c>
      <c r="C2894">
        <f>CALCULOS_ENER!E2894*DATOS!I2894</f>
        <v>3.6045816133542373E-2</v>
      </c>
      <c r="D2894">
        <f>CALCULOS_ENER!F2894*DATOS!H2894</f>
        <v>0</v>
      </c>
      <c r="E2894">
        <f>RESULTADOS!$A$5/8760</f>
        <v>4.5662100456621002E-3</v>
      </c>
    </row>
    <row r="2895" spans="1:5" x14ac:dyDescent="0.25">
      <c r="A2895">
        <f>CALCULOS_ENER!B2895*DATOS!F2895</f>
        <v>0</v>
      </c>
      <c r="B2895">
        <f>DATOS!G2895*(DATOS!B2895-CALCULOS_ENER!E2895)</f>
        <v>8.2746815968459481E-2</v>
      </c>
      <c r="C2895">
        <f>CALCULOS_ENER!E2895*DATOS!I2895</f>
        <v>4.2320220980031428E-5</v>
      </c>
      <c r="D2895">
        <f>CALCULOS_ENER!F2895*DATOS!H2895</f>
        <v>0</v>
      </c>
      <c r="E2895">
        <f>RESULTADOS!$A$5/8760</f>
        <v>4.5662100456621002E-3</v>
      </c>
    </row>
    <row r="2896" spans="1:5" x14ac:dyDescent="0.25">
      <c r="A2896">
        <f>CALCULOS_ENER!B2896*DATOS!F2896</f>
        <v>5.389690798422974E-2</v>
      </c>
      <c r="B2896">
        <f>DATOS!G2896*(DATOS!B2896-CALCULOS_ENER!E2896)</f>
        <v>8.2830907984229749E-2</v>
      </c>
      <c r="C2896">
        <f>CALCULOS_ENER!E2896*DATOS!I2896</f>
        <v>0</v>
      </c>
      <c r="D2896">
        <f>CALCULOS_ENER!F2896*DATOS!H2896</f>
        <v>0</v>
      </c>
      <c r="E2896">
        <f>RESULTADOS!$A$5/8760</f>
        <v>4.5662100456621002E-3</v>
      </c>
    </row>
    <row r="2897" spans="1:5" x14ac:dyDescent="0.25">
      <c r="A2897">
        <f>CALCULOS_ENER!B2897*DATOS!F2897</f>
        <v>6.6174307984229741E-2</v>
      </c>
      <c r="B2897">
        <f>DATOS!G2897*(DATOS!B2897-CALCULOS_ENER!E2897)</f>
        <v>8.2830907984229749E-2</v>
      </c>
      <c r="C2897">
        <f>CALCULOS_ENER!E2897*DATOS!I2897</f>
        <v>0</v>
      </c>
      <c r="D2897">
        <f>CALCULOS_ENER!F2897*DATOS!H2897</f>
        <v>0</v>
      </c>
      <c r="E2897">
        <f>RESULTADOS!$A$5/8760</f>
        <v>4.5662100456621002E-3</v>
      </c>
    </row>
    <row r="2898" spans="1:5" x14ac:dyDescent="0.25">
      <c r="A2898">
        <f>CALCULOS_ENER!B2898*DATOS!F2898</f>
        <v>5.8733286456410266E-2</v>
      </c>
      <c r="B2898">
        <f>DATOS!G2898*(DATOS!B2898-CALCULOS_ENER!E2898)</f>
        <v>8.564328645641027E-2</v>
      </c>
      <c r="C2898">
        <f>CALCULOS_ENER!E2898*DATOS!I2898</f>
        <v>0</v>
      </c>
      <c r="D2898">
        <f>CALCULOS_ENER!F2898*DATOS!H2898</f>
        <v>0</v>
      </c>
      <c r="E2898">
        <f>RESULTADOS!$A$5/8760</f>
        <v>4.5662100456621002E-3</v>
      </c>
    </row>
    <row r="2899" spans="1:5" x14ac:dyDescent="0.25">
      <c r="A2899">
        <f>CALCULOS_ENER!B2899*DATOS!F2899</f>
        <v>7.8538586456410264E-2</v>
      </c>
      <c r="B2899">
        <f>DATOS!G2899*(DATOS!B2899-CALCULOS_ENER!E2899)</f>
        <v>8.564328645641027E-2</v>
      </c>
      <c r="C2899">
        <f>CALCULOS_ENER!E2899*DATOS!I2899</f>
        <v>0</v>
      </c>
      <c r="D2899">
        <f>CALCULOS_ENER!F2899*DATOS!H2899</f>
        <v>0</v>
      </c>
      <c r="E2899">
        <f>RESULTADOS!$A$5/8760</f>
        <v>4.5662100456621002E-3</v>
      </c>
    </row>
    <row r="2900" spans="1:5" x14ac:dyDescent="0.25">
      <c r="A2900">
        <f>CALCULOS_ENER!B2900*DATOS!F2900</f>
        <v>0.10762000917258643</v>
      </c>
      <c r="B2900">
        <f>DATOS!G2900*(DATOS!B2900-CALCULOS_ENER!E2900)</f>
        <v>0.10916330917258643</v>
      </c>
      <c r="C2900">
        <f>CALCULOS_ENER!E2900*DATOS!I2900</f>
        <v>0</v>
      </c>
      <c r="D2900">
        <f>CALCULOS_ENER!F2900*DATOS!H2900</f>
        <v>0</v>
      </c>
      <c r="E2900">
        <f>RESULTADOS!$A$5/8760</f>
        <v>4.5662100456621002E-3</v>
      </c>
    </row>
    <row r="2901" spans="1:5" x14ac:dyDescent="0.25">
      <c r="A2901">
        <f>CALCULOS_ENER!B2901*DATOS!F2901</f>
        <v>0.15339117473770658</v>
      </c>
      <c r="B2901">
        <f>DATOS!G2901*(DATOS!B2901-CALCULOS_ENER!E2901)</f>
        <v>0.15339117473770658</v>
      </c>
      <c r="C2901">
        <f>CALCULOS_ENER!E2901*DATOS!I2901</f>
        <v>0</v>
      </c>
      <c r="D2901">
        <f>CALCULOS_ENER!F2901*DATOS!H2901</f>
        <v>0</v>
      </c>
      <c r="E2901">
        <f>RESULTADOS!$A$5/8760</f>
        <v>4.5662100456621002E-3</v>
      </c>
    </row>
    <row r="2902" spans="1:5" x14ac:dyDescent="0.25">
      <c r="A2902">
        <f>CALCULOS_ENER!B2902*DATOS!F2902</f>
        <v>0.17128653981199582</v>
      </c>
      <c r="B2902">
        <f>DATOS!G2902*(DATOS!B2902-CALCULOS_ENER!E2902)</f>
        <v>0.17128653981199582</v>
      </c>
      <c r="C2902">
        <f>CALCULOS_ENER!E2902*DATOS!I2902</f>
        <v>0</v>
      </c>
      <c r="D2902">
        <f>CALCULOS_ENER!F2902*DATOS!H2902</f>
        <v>0</v>
      </c>
      <c r="E2902">
        <f>RESULTADOS!$A$5/8760</f>
        <v>4.5662100456621002E-3</v>
      </c>
    </row>
    <row r="2903" spans="1:5" x14ac:dyDescent="0.25">
      <c r="A2903">
        <f>CALCULOS_ENER!B2903*DATOS!F2903</f>
        <v>0.20707730306139904</v>
      </c>
      <c r="B2903">
        <f>DATOS!G2903*(DATOS!B2903-CALCULOS_ENER!E2903)</f>
        <v>0.20707730306139904</v>
      </c>
      <c r="C2903">
        <f>CALCULOS_ENER!E2903*DATOS!I2903</f>
        <v>0</v>
      </c>
      <c r="D2903">
        <f>CALCULOS_ENER!F2903*DATOS!H2903</f>
        <v>0</v>
      </c>
      <c r="E2903">
        <f>RESULTADOS!$A$5/8760</f>
        <v>4.5662100456621002E-3</v>
      </c>
    </row>
    <row r="2904" spans="1:5" x14ac:dyDescent="0.25">
      <c r="A2904">
        <f>CALCULOS_ENER!B2904*DATOS!F2904</f>
        <v>0.20707730306139904</v>
      </c>
      <c r="B2904">
        <f>DATOS!G2904*(DATOS!B2904-CALCULOS_ENER!E2904)</f>
        <v>0.20707730306139904</v>
      </c>
      <c r="C2904">
        <f>CALCULOS_ENER!E2904*DATOS!I2904</f>
        <v>0</v>
      </c>
      <c r="D2904">
        <f>CALCULOS_ENER!F2904*DATOS!H2904</f>
        <v>0</v>
      </c>
      <c r="E2904">
        <f>RESULTADOS!$A$5/8760</f>
        <v>4.5662100456621002E-3</v>
      </c>
    </row>
    <row r="2905" spans="1:5" x14ac:dyDescent="0.25">
      <c r="A2905">
        <f>CALCULOS_ENER!B2905*DATOS!F2905</f>
        <v>0.15722484605604145</v>
      </c>
      <c r="B2905">
        <f>DATOS!G2905*(DATOS!B2905-CALCULOS_ENER!E2905)</f>
        <v>0.15722484605604145</v>
      </c>
      <c r="C2905">
        <f>CALCULOS_ENER!E2905*DATOS!I2905</f>
        <v>0</v>
      </c>
      <c r="D2905">
        <f>CALCULOS_ENER!F2905*DATOS!H2905</f>
        <v>0</v>
      </c>
      <c r="E2905">
        <f>RESULTADOS!$A$5/8760</f>
        <v>4.5662100456621002E-3</v>
      </c>
    </row>
    <row r="2906" spans="1:5" x14ac:dyDescent="0.25">
      <c r="A2906">
        <f>CALCULOS_ENER!B2906*DATOS!F2906</f>
        <v>9.7913960787987905E-2</v>
      </c>
      <c r="B2906">
        <f>DATOS!G2906*(DATOS!B2906-CALCULOS_ENER!E2906)</f>
        <v>9.7913960787987905E-2</v>
      </c>
      <c r="C2906">
        <f>CALCULOS_ENER!E2906*DATOS!I2906</f>
        <v>0</v>
      </c>
      <c r="D2906">
        <f>CALCULOS_ENER!F2906*DATOS!H2906</f>
        <v>0</v>
      </c>
      <c r="E2906">
        <f>RESULTADOS!$A$5/8760</f>
        <v>4.5662100456621002E-3</v>
      </c>
    </row>
    <row r="2907" spans="1:5" x14ac:dyDescent="0.25">
      <c r="A2907">
        <f>CALCULOS_ENER!B2907*DATOS!F2907</f>
        <v>1.8176523479527962E-2</v>
      </c>
      <c r="B2907">
        <f>DATOS!G2907*(DATOS!B2907-CALCULOS_ENER!E2907)</f>
        <v>1.8176523479527962E-2</v>
      </c>
      <c r="C2907">
        <f>CALCULOS_ENER!E2907*DATOS!I2907</f>
        <v>0</v>
      </c>
      <c r="D2907">
        <f>CALCULOS_ENER!F2907*DATOS!H2907</f>
        <v>0</v>
      </c>
      <c r="E2907">
        <f>RESULTADOS!$A$5/8760</f>
        <v>4.5662100456621002E-3</v>
      </c>
    </row>
    <row r="2908" spans="1:5" x14ac:dyDescent="0.25">
      <c r="A2908">
        <f>CALCULOS_ENER!B2908*DATOS!F2908</f>
        <v>1.8176523479527962E-2</v>
      </c>
      <c r="B2908">
        <f>DATOS!G2908*(DATOS!B2908-CALCULOS_ENER!E2908)</f>
        <v>1.8176523479527962E-2</v>
      </c>
      <c r="C2908">
        <f>CALCULOS_ENER!E2908*DATOS!I2908</f>
        <v>0</v>
      </c>
      <c r="D2908">
        <f>CALCULOS_ENER!F2908*DATOS!H2908</f>
        <v>0</v>
      </c>
      <c r="E2908">
        <f>RESULTADOS!$A$5/8760</f>
        <v>4.5662100456621002E-3</v>
      </c>
    </row>
    <row r="2909" spans="1:5" x14ac:dyDescent="0.25">
      <c r="A2909">
        <f>CALCULOS_ENER!B2909*DATOS!F2909</f>
        <v>1.8176523479527962E-2</v>
      </c>
      <c r="B2909">
        <f>DATOS!G2909*(DATOS!B2909-CALCULOS_ENER!E2909)</f>
        <v>1.8176523479527962E-2</v>
      </c>
      <c r="C2909">
        <f>CALCULOS_ENER!E2909*DATOS!I2909</f>
        <v>0</v>
      </c>
      <c r="D2909">
        <f>CALCULOS_ENER!F2909*DATOS!H2909</f>
        <v>0</v>
      </c>
      <c r="E2909">
        <f>RESULTADOS!$A$5/8760</f>
        <v>4.5662100456621002E-3</v>
      </c>
    </row>
    <row r="2910" spans="1:5" x14ac:dyDescent="0.25">
      <c r="A2910">
        <f>CALCULOS_ENER!B2910*DATOS!F2910</f>
        <v>1.8176523479527962E-2</v>
      </c>
      <c r="B2910">
        <f>DATOS!G2910*(DATOS!B2910-CALCULOS_ENER!E2910)</f>
        <v>1.8176523479527962E-2</v>
      </c>
      <c r="C2910">
        <f>CALCULOS_ENER!E2910*DATOS!I2910</f>
        <v>0</v>
      </c>
      <c r="D2910">
        <f>CALCULOS_ENER!F2910*DATOS!H2910</f>
        <v>0</v>
      </c>
      <c r="E2910">
        <f>RESULTADOS!$A$5/8760</f>
        <v>4.5662100456621002E-3</v>
      </c>
    </row>
    <row r="2911" spans="1:5" x14ac:dyDescent="0.25">
      <c r="A2911">
        <f>CALCULOS_ENER!B2911*DATOS!F2911</f>
        <v>1.9301554310379516E-2</v>
      </c>
      <c r="B2911">
        <f>DATOS!G2911*(DATOS!B2911-CALCULOS_ENER!E2911)</f>
        <v>1.9301554310379516E-2</v>
      </c>
      <c r="C2911">
        <f>CALCULOS_ENER!E2911*DATOS!I2911</f>
        <v>0</v>
      </c>
      <c r="D2911">
        <f>CALCULOS_ENER!F2911*DATOS!H2911</f>
        <v>0</v>
      </c>
      <c r="E2911">
        <f>RESULTADOS!$A$5/8760</f>
        <v>4.5662100456621002E-3</v>
      </c>
    </row>
    <row r="2912" spans="1:5" x14ac:dyDescent="0.25">
      <c r="A2912">
        <f>CALCULOS_ENER!B2912*DATOS!F2912</f>
        <v>3.8696233161821227E-2</v>
      </c>
      <c r="B2912">
        <f>DATOS!G2912*(DATOS!B2912-CALCULOS_ENER!E2912)</f>
        <v>4.4227733161821228E-2</v>
      </c>
      <c r="C2912">
        <f>CALCULOS_ENER!E2912*DATOS!I2912</f>
        <v>0</v>
      </c>
      <c r="D2912">
        <f>CALCULOS_ENER!F2912*DATOS!H2912</f>
        <v>0</v>
      </c>
      <c r="E2912">
        <f>RESULTADOS!$A$5/8760</f>
        <v>4.5662100456621002E-3</v>
      </c>
    </row>
    <row r="2913" spans="1:5" x14ac:dyDescent="0.25">
      <c r="A2913">
        <f>CALCULOS_ENER!B2913*DATOS!F2913</f>
        <v>6.5822315138075391E-2</v>
      </c>
      <c r="B2913">
        <f>DATOS!G2913*(DATOS!B2913-CALCULOS_ENER!E2913)</f>
        <v>8.1809615138075401E-2</v>
      </c>
      <c r="C2913">
        <f>CALCULOS_ENER!E2913*DATOS!I2913</f>
        <v>0</v>
      </c>
      <c r="D2913">
        <f>CALCULOS_ENER!F2913*DATOS!H2913</f>
        <v>0</v>
      </c>
      <c r="E2913">
        <f>RESULTADOS!$A$5/8760</f>
        <v>4.5662100456621002E-3</v>
      </c>
    </row>
    <row r="2914" spans="1:5" x14ac:dyDescent="0.25">
      <c r="A2914">
        <f>CALCULOS_ENER!B2914*DATOS!F2914</f>
        <v>3.6425080212364652E-2</v>
      </c>
      <c r="B2914">
        <f>DATOS!G2914*(DATOS!B2914-CALCULOS_ENER!E2914)</f>
        <v>9.9704980212364652E-2</v>
      </c>
      <c r="C2914">
        <f>CALCULOS_ENER!E2914*DATOS!I2914</f>
        <v>0</v>
      </c>
      <c r="D2914">
        <f>CALCULOS_ENER!F2914*DATOS!H2914</f>
        <v>0</v>
      </c>
      <c r="E2914">
        <f>RESULTADOS!$A$5/8760</f>
        <v>4.5662100456621002E-3</v>
      </c>
    </row>
    <row r="2915" spans="1:5" x14ac:dyDescent="0.25">
      <c r="A2915">
        <f>CALCULOS_ENER!B2915*DATOS!F2915</f>
        <v>4.1862786456410256E-2</v>
      </c>
      <c r="B2915">
        <f>DATOS!G2915*(DATOS!B2915-CALCULOS_ENER!E2915)</f>
        <v>8.564328645641027E-2</v>
      </c>
      <c r="C2915">
        <f>CALCULOS_ENER!E2915*DATOS!I2915</f>
        <v>0</v>
      </c>
      <c r="D2915">
        <f>CALCULOS_ENER!F2915*DATOS!H2915</f>
        <v>0</v>
      </c>
      <c r="E2915">
        <f>RESULTADOS!$A$5/8760</f>
        <v>4.5662100456621002E-3</v>
      </c>
    </row>
    <row r="2916" spans="1:5" x14ac:dyDescent="0.25">
      <c r="A2916">
        <f>CALCULOS_ENER!B2916*DATOS!F2916</f>
        <v>2.9961362612873917E-2</v>
      </c>
      <c r="B2916">
        <f>DATOS!G2916*(DATOS!B2916-CALCULOS_ENER!E2916)</f>
        <v>8.001856261287392E-2</v>
      </c>
      <c r="C2916">
        <f>CALCULOS_ENER!E2916*DATOS!I2916</f>
        <v>0</v>
      </c>
      <c r="D2916">
        <f>CALCULOS_ENER!F2916*DATOS!H2916</f>
        <v>0</v>
      </c>
      <c r="E2916">
        <f>RESULTADOS!$A$5/8760</f>
        <v>4.5662100456621002E-3</v>
      </c>
    </row>
    <row r="2917" spans="1:5" x14ac:dyDescent="0.25">
      <c r="A2917">
        <f>CALCULOS_ENER!B2917*DATOS!F2917</f>
        <v>4.5059084140693359E-2</v>
      </c>
      <c r="B2917">
        <f>DATOS!G2917*(DATOS!B2917-CALCULOS_ENER!E2917)</f>
        <v>7.7206184140693357E-2</v>
      </c>
      <c r="C2917">
        <f>CALCULOS_ENER!E2917*DATOS!I2917</f>
        <v>0</v>
      </c>
      <c r="D2917">
        <f>CALCULOS_ENER!F2917*DATOS!H2917</f>
        <v>0</v>
      </c>
      <c r="E2917">
        <f>RESULTADOS!$A$5/8760</f>
        <v>4.5662100456621002E-3</v>
      </c>
    </row>
    <row r="2918" spans="1:5" x14ac:dyDescent="0.25">
      <c r="A2918">
        <f>CALCULOS_ENER!B2918*DATOS!F2918</f>
        <v>0</v>
      </c>
      <c r="B2918">
        <f>DATOS!G2918*(DATOS!B2918-CALCULOS_ENER!E2918)</f>
        <v>5.1354682813866898E-3</v>
      </c>
      <c r="C2918">
        <f>CALCULOS_ENER!E2918*DATOS!I2918</f>
        <v>5.0568574458151792E-2</v>
      </c>
      <c r="D2918">
        <f>CALCULOS_ENER!F2918*DATOS!H2918</f>
        <v>0</v>
      </c>
      <c r="E2918">
        <f>RESULTADOS!$A$5/8760</f>
        <v>4.5662100456621002E-3</v>
      </c>
    </row>
    <row r="2919" spans="1:5" x14ac:dyDescent="0.25">
      <c r="A2919">
        <f>CALCULOS_ENER!B2919*DATOS!F2919</f>
        <v>0</v>
      </c>
      <c r="B2919">
        <f>DATOS!G2919*(DATOS!B2919-CALCULOS_ENER!E2919)</f>
        <v>0</v>
      </c>
      <c r="C2919">
        <f>CALCULOS_ENER!E2919*DATOS!I2919</f>
        <v>5.695885394254685E-2</v>
      </c>
      <c r="D2919">
        <f>CALCULOS_ENER!F2919*DATOS!H2919</f>
        <v>5.4443089982720797E-3</v>
      </c>
      <c r="E2919">
        <f>RESULTADOS!$A$5/8760</f>
        <v>4.5662100456621002E-3</v>
      </c>
    </row>
    <row r="2920" spans="1:5" x14ac:dyDescent="0.25">
      <c r="A2920">
        <f>CALCULOS_ENER!B2920*DATOS!F2920</f>
        <v>0</v>
      </c>
      <c r="B2920">
        <f>DATOS!G2920*(DATOS!B2920-CALCULOS_ENER!E2920)</f>
        <v>2.9025715968459459E-2</v>
      </c>
      <c r="C2920">
        <f>CALCULOS_ENER!E2920*DATOS!I2920</f>
        <v>3.6490447289477951E-2</v>
      </c>
      <c r="D2920">
        <f>CALCULOS_ENER!F2920*DATOS!H2920</f>
        <v>0</v>
      </c>
      <c r="E2920">
        <f>RESULTADOS!$A$5/8760</f>
        <v>4.5662100456621002E-3</v>
      </c>
    </row>
    <row r="2921" spans="1:5" x14ac:dyDescent="0.25">
      <c r="A2921">
        <f>CALCULOS_ENER!B2921*DATOS!F2921</f>
        <v>0</v>
      </c>
      <c r="B2921">
        <f>DATOS!G2921*(DATOS!B2921-CALCULOS_ENER!E2921)</f>
        <v>5.6956915968459483E-2</v>
      </c>
      <c r="C2921">
        <f>CALCULOS_ENER!E2921*DATOS!I2921</f>
        <v>1.7841804929135494E-2</v>
      </c>
      <c r="D2921">
        <f>CALCULOS_ENER!F2921*DATOS!H2921</f>
        <v>0</v>
      </c>
      <c r="E2921">
        <f>RESULTADOS!$A$5/8760</f>
        <v>4.5662100456621002E-3</v>
      </c>
    </row>
    <row r="2922" spans="1:5" x14ac:dyDescent="0.25">
      <c r="A2922">
        <f>CALCULOS_ENER!B2922*DATOS!F2922</f>
        <v>2.8794186456410263E-2</v>
      </c>
      <c r="B2922">
        <f>DATOS!G2922*(DATOS!B2922-CALCULOS_ENER!E2922)</f>
        <v>8.564328645641027E-2</v>
      </c>
      <c r="C2922">
        <f>CALCULOS_ENER!E2922*DATOS!I2922</f>
        <v>0</v>
      </c>
      <c r="D2922">
        <f>CALCULOS_ENER!F2922*DATOS!H2922</f>
        <v>0</v>
      </c>
      <c r="E2922">
        <f>RESULTADOS!$A$5/8760</f>
        <v>4.5662100456621002E-3</v>
      </c>
    </row>
    <row r="2923" spans="1:5" x14ac:dyDescent="0.25">
      <c r="A2923">
        <f>CALCULOS_ENER!B2923*DATOS!F2923</f>
        <v>6.0294986456410272E-2</v>
      </c>
      <c r="B2923">
        <f>DATOS!G2923*(DATOS!B2923-CALCULOS_ENER!E2923)</f>
        <v>8.564328645641027E-2</v>
      </c>
      <c r="C2923">
        <f>CALCULOS_ENER!E2923*DATOS!I2923</f>
        <v>0</v>
      </c>
      <c r="D2923">
        <f>CALCULOS_ENER!F2923*DATOS!H2923</f>
        <v>0</v>
      </c>
      <c r="E2923">
        <f>RESULTADOS!$A$5/8760</f>
        <v>4.5662100456621002E-3</v>
      </c>
    </row>
    <row r="2924" spans="1:5" x14ac:dyDescent="0.25">
      <c r="A2924">
        <f>CALCULOS_ENER!B2924*DATOS!F2924</f>
        <v>0.10136860917258644</v>
      </c>
      <c r="B2924">
        <f>DATOS!G2924*(DATOS!B2924-CALCULOS_ENER!E2924)</f>
        <v>0.10916330917258643</v>
      </c>
      <c r="C2924">
        <f>CALCULOS_ENER!E2924*DATOS!I2924</f>
        <v>0</v>
      </c>
      <c r="D2924">
        <f>CALCULOS_ENER!F2924*DATOS!H2924</f>
        <v>0</v>
      </c>
      <c r="E2924">
        <f>RESULTADOS!$A$5/8760</f>
        <v>4.5662100456621002E-3</v>
      </c>
    </row>
    <row r="2925" spans="1:5" x14ac:dyDescent="0.25">
      <c r="A2925">
        <f>CALCULOS_ENER!B2925*DATOS!F2925</f>
        <v>0.15339117473770658</v>
      </c>
      <c r="B2925">
        <f>DATOS!G2925*(DATOS!B2925-CALCULOS_ENER!E2925)</f>
        <v>0.15339117473770658</v>
      </c>
      <c r="C2925">
        <f>CALCULOS_ENER!E2925*DATOS!I2925</f>
        <v>0</v>
      </c>
      <c r="D2925">
        <f>CALCULOS_ENER!F2925*DATOS!H2925</f>
        <v>0</v>
      </c>
      <c r="E2925">
        <f>RESULTADOS!$A$5/8760</f>
        <v>4.5662100456621002E-3</v>
      </c>
    </row>
    <row r="2926" spans="1:5" x14ac:dyDescent="0.25">
      <c r="A2926">
        <f>CALCULOS_ENER!B2926*DATOS!F2926</f>
        <v>0.17128653981199582</v>
      </c>
      <c r="B2926">
        <f>DATOS!G2926*(DATOS!B2926-CALCULOS_ENER!E2926)</f>
        <v>0.17128653981199582</v>
      </c>
      <c r="C2926">
        <f>CALCULOS_ENER!E2926*DATOS!I2926</f>
        <v>0</v>
      </c>
      <c r="D2926">
        <f>CALCULOS_ENER!F2926*DATOS!H2926</f>
        <v>0</v>
      </c>
      <c r="E2926">
        <f>RESULTADOS!$A$5/8760</f>
        <v>4.5662100456621002E-3</v>
      </c>
    </row>
    <row r="2927" spans="1:5" x14ac:dyDescent="0.25">
      <c r="A2927">
        <f>CALCULOS_ENER!B2927*DATOS!F2927</f>
        <v>0.20707730306139904</v>
      </c>
      <c r="B2927">
        <f>DATOS!G2927*(DATOS!B2927-CALCULOS_ENER!E2927)</f>
        <v>0.20707730306139904</v>
      </c>
      <c r="C2927">
        <f>CALCULOS_ENER!E2927*DATOS!I2927</f>
        <v>0</v>
      </c>
      <c r="D2927">
        <f>CALCULOS_ENER!F2927*DATOS!H2927</f>
        <v>0</v>
      </c>
      <c r="E2927">
        <f>RESULTADOS!$A$5/8760</f>
        <v>4.5662100456621002E-3</v>
      </c>
    </row>
    <row r="2928" spans="1:5" x14ac:dyDescent="0.25">
      <c r="A2928">
        <f>CALCULOS_ENER!B2928*DATOS!F2928</f>
        <v>0.20707730306139904</v>
      </c>
      <c r="B2928">
        <f>DATOS!G2928*(DATOS!B2928-CALCULOS_ENER!E2928)</f>
        <v>0.20707730306139904</v>
      </c>
      <c r="C2928">
        <f>CALCULOS_ENER!E2928*DATOS!I2928</f>
        <v>0</v>
      </c>
      <c r="D2928">
        <f>CALCULOS_ENER!F2928*DATOS!H2928</f>
        <v>0</v>
      </c>
      <c r="E2928">
        <f>RESULTADOS!$A$5/8760</f>
        <v>4.5662100456621002E-3</v>
      </c>
    </row>
    <row r="2929" spans="1:5" x14ac:dyDescent="0.25">
      <c r="A2929">
        <f>CALCULOS_ENER!B2929*DATOS!F2929</f>
        <v>0.15722484605604145</v>
      </c>
      <c r="B2929">
        <f>DATOS!G2929*(DATOS!B2929-CALCULOS_ENER!E2929)</f>
        <v>0.15722484605604145</v>
      </c>
      <c r="C2929">
        <f>CALCULOS_ENER!E2929*DATOS!I2929</f>
        <v>0</v>
      </c>
      <c r="D2929">
        <f>CALCULOS_ENER!F2929*DATOS!H2929</f>
        <v>0</v>
      </c>
      <c r="E2929">
        <f>RESULTADOS!$A$5/8760</f>
        <v>4.5662100456621002E-3</v>
      </c>
    </row>
    <row r="2930" spans="1:5" x14ac:dyDescent="0.25">
      <c r="A2930">
        <f>CALCULOS_ENER!B2930*DATOS!F2930</f>
        <v>9.7913960787987905E-2</v>
      </c>
      <c r="B2930">
        <f>DATOS!G2930*(DATOS!B2930-CALCULOS_ENER!E2930)</f>
        <v>9.7913960787987905E-2</v>
      </c>
      <c r="C2930">
        <f>CALCULOS_ENER!E2930*DATOS!I2930</f>
        <v>0</v>
      </c>
      <c r="D2930">
        <f>CALCULOS_ENER!F2930*DATOS!H2930</f>
        <v>0</v>
      </c>
      <c r="E2930">
        <f>RESULTADOS!$A$5/8760</f>
        <v>4.5662100456621002E-3</v>
      </c>
    </row>
    <row r="2931" spans="1:5" x14ac:dyDescent="0.25">
      <c r="A2931">
        <f>CALCULOS_ENER!B2931*DATOS!F2931</f>
        <v>1.8176523479527962E-2</v>
      </c>
      <c r="B2931">
        <f>DATOS!G2931*(DATOS!B2931-CALCULOS_ENER!E2931)</f>
        <v>1.8176523479527962E-2</v>
      </c>
      <c r="C2931">
        <f>CALCULOS_ENER!E2931*DATOS!I2931</f>
        <v>0</v>
      </c>
      <c r="D2931">
        <f>CALCULOS_ENER!F2931*DATOS!H2931</f>
        <v>0</v>
      </c>
      <c r="E2931">
        <f>RESULTADOS!$A$5/8760</f>
        <v>4.5662100456621002E-3</v>
      </c>
    </row>
    <row r="2932" spans="1:5" x14ac:dyDescent="0.25">
      <c r="A2932">
        <f>CALCULOS_ENER!B2932*DATOS!F2932</f>
        <v>1.8176523479527962E-2</v>
      </c>
      <c r="B2932">
        <f>DATOS!G2932*(DATOS!B2932-CALCULOS_ENER!E2932)</f>
        <v>1.8176523479527962E-2</v>
      </c>
      <c r="C2932">
        <f>CALCULOS_ENER!E2932*DATOS!I2932</f>
        <v>0</v>
      </c>
      <c r="D2932">
        <f>CALCULOS_ENER!F2932*DATOS!H2932</f>
        <v>0</v>
      </c>
      <c r="E2932">
        <f>RESULTADOS!$A$5/8760</f>
        <v>4.5662100456621002E-3</v>
      </c>
    </row>
    <row r="2933" spans="1:5" x14ac:dyDescent="0.25">
      <c r="A2933">
        <f>CALCULOS_ENER!B2933*DATOS!F2933</f>
        <v>1.8176523479527962E-2</v>
      </c>
      <c r="B2933">
        <f>DATOS!G2933*(DATOS!B2933-CALCULOS_ENER!E2933)</f>
        <v>1.8176523479527962E-2</v>
      </c>
      <c r="C2933">
        <f>CALCULOS_ENER!E2933*DATOS!I2933</f>
        <v>0</v>
      </c>
      <c r="D2933">
        <f>CALCULOS_ENER!F2933*DATOS!H2933</f>
        <v>0</v>
      </c>
      <c r="E2933">
        <f>RESULTADOS!$A$5/8760</f>
        <v>4.5662100456621002E-3</v>
      </c>
    </row>
    <row r="2934" spans="1:5" x14ac:dyDescent="0.25">
      <c r="A2934">
        <f>CALCULOS_ENER!B2934*DATOS!F2934</f>
        <v>1.8176523479527962E-2</v>
      </c>
      <c r="B2934">
        <f>DATOS!G2934*(DATOS!B2934-CALCULOS_ENER!E2934)</f>
        <v>1.8176523479527962E-2</v>
      </c>
      <c r="C2934">
        <f>CALCULOS_ENER!E2934*DATOS!I2934</f>
        <v>0</v>
      </c>
      <c r="D2934">
        <f>CALCULOS_ENER!F2934*DATOS!H2934</f>
        <v>0</v>
      </c>
      <c r="E2934">
        <f>RESULTADOS!$A$5/8760</f>
        <v>4.5662100456621002E-3</v>
      </c>
    </row>
    <row r="2935" spans="1:5" x14ac:dyDescent="0.25">
      <c r="A2935">
        <f>CALCULOS_ENER!B2935*DATOS!F2935</f>
        <v>1.9301554310379516E-2</v>
      </c>
      <c r="B2935">
        <f>DATOS!G2935*(DATOS!B2935-CALCULOS_ENER!E2935)</f>
        <v>1.9301554310379516E-2</v>
      </c>
      <c r="C2935">
        <f>CALCULOS_ENER!E2935*DATOS!I2935</f>
        <v>0</v>
      </c>
      <c r="D2935">
        <f>CALCULOS_ENER!F2935*DATOS!H2935</f>
        <v>0</v>
      </c>
      <c r="E2935">
        <f>RESULTADOS!$A$5/8760</f>
        <v>4.5662100456621002E-3</v>
      </c>
    </row>
    <row r="2936" spans="1:5" x14ac:dyDescent="0.25">
      <c r="A2936">
        <f>CALCULOS_ENER!B2936*DATOS!F2936</f>
        <v>4.1504533161821233E-2</v>
      </c>
      <c r="B2936">
        <f>DATOS!G2936*(DATOS!B2936-CALCULOS_ENER!E2936)</f>
        <v>4.4227733161821228E-2</v>
      </c>
      <c r="C2936">
        <f>CALCULOS_ENER!E2936*DATOS!I2936</f>
        <v>0</v>
      </c>
      <c r="D2936">
        <f>CALCULOS_ENER!F2936*DATOS!H2936</f>
        <v>0</v>
      </c>
      <c r="E2936">
        <f>RESULTADOS!$A$5/8760</f>
        <v>4.5662100456621002E-3</v>
      </c>
    </row>
    <row r="2937" spans="1:5" x14ac:dyDescent="0.25">
      <c r="A2937">
        <f>CALCULOS_ENER!B2937*DATOS!F2937</f>
        <v>7.4017215138075396E-2</v>
      </c>
      <c r="B2937">
        <f>DATOS!G2937*(DATOS!B2937-CALCULOS_ENER!E2937)</f>
        <v>8.1809615138075401E-2</v>
      </c>
      <c r="C2937">
        <f>CALCULOS_ENER!E2937*DATOS!I2937</f>
        <v>0</v>
      </c>
      <c r="D2937">
        <f>CALCULOS_ENER!F2937*DATOS!H2937</f>
        <v>0</v>
      </c>
      <c r="E2937">
        <f>RESULTADOS!$A$5/8760</f>
        <v>4.5662100456621002E-3</v>
      </c>
    </row>
    <row r="2938" spans="1:5" x14ac:dyDescent="0.25">
      <c r="A2938">
        <f>CALCULOS_ENER!B2938*DATOS!F2938</f>
        <v>6.185158021236465E-2</v>
      </c>
      <c r="B2938">
        <f>DATOS!G2938*(DATOS!B2938-CALCULOS_ENER!E2938)</f>
        <v>9.9704980212364652E-2</v>
      </c>
      <c r="C2938">
        <f>CALCULOS_ENER!E2938*DATOS!I2938</f>
        <v>0</v>
      </c>
      <c r="D2938">
        <f>CALCULOS_ENER!F2938*DATOS!H2938</f>
        <v>0</v>
      </c>
      <c r="E2938">
        <f>RESULTADOS!$A$5/8760</f>
        <v>4.5662100456621002E-3</v>
      </c>
    </row>
    <row r="2939" spans="1:5" x14ac:dyDescent="0.25">
      <c r="A2939">
        <f>CALCULOS_ENER!B2939*DATOS!F2939</f>
        <v>6.2845686456410255E-2</v>
      </c>
      <c r="B2939">
        <f>DATOS!G2939*(DATOS!B2939-CALCULOS_ENER!E2939)</f>
        <v>8.564328645641027E-2</v>
      </c>
      <c r="C2939">
        <f>CALCULOS_ENER!E2939*DATOS!I2939</f>
        <v>0</v>
      </c>
      <c r="D2939">
        <f>CALCULOS_ENER!F2939*DATOS!H2939</f>
        <v>0</v>
      </c>
      <c r="E2939">
        <f>RESULTADOS!$A$5/8760</f>
        <v>4.5662100456621002E-3</v>
      </c>
    </row>
    <row r="2940" spans="1:5" x14ac:dyDescent="0.25">
      <c r="A2940">
        <f>CALCULOS_ENER!B2940*DATOS!F2940</f>
        <v>0</v>
      </c>
      <c r="B2940">
        <f>DATOS!G2940*(DATOS!B2940-CALCULOS_ENER!E2940)</f>
        <v>4.4788725225747839E-2</v>
      </c>
      <c r="C2940">
        <f>CALCULOS_ENER!E2940*DATOS!I2940</f>
        <v>2.355880495359533E-2</v>
      </c>
      <c r="D2940">
        <f>CALCULOS_ENER!F2940*DATOS!H2940</f>
        <v>0</v>
      </c>
      <c r="E2940">
        <f>RESULTADOS!$A$5/8760</f>
        <v>4.5662100456621002E-3</v>
      </c>
    </row>
    <row r="2941" spans="1:5" x14ac:dyDescent="0.25">
      <c r="A2941">
        <f>CALCULOS_ENER!B2941*DATOS!F2941</f>
        <v>0</v>
      </c>
      <c r="B2941">
        <f>DATOS!G2941*(DATOS!B2941-CALCULOS_ENER!E2941)</f>
        <v>5.486376828138672E-2</v>
      </c>
      <c r="C2941">
        <f>CALCULOS_ENER!E2941*DATOS!I2941</f>
        <v>1.4376373196078634E-2</v>
      </c>
      <c r="D2941">
        <f>CALCULOS_ENER!F2941*DATOS!H2941</f>
        <v>0</v>
      </c>
      <c r="E2941">
        <f>RESULTADOS!$A$5/8760</f>
        <v>4.5662100456621002E-3</v>
      </c>
    </row>
    <row r="2942" spans="1:5" x14ac:dyDescent="0.25">
      <c r="A2942">
        <f>CALCULOS_ENER!B2942*DATOS!F2942</f>
        <v>1.1709084140693365E-2</v>
      </c>
      <c r="B2942">
        <f>DATOS!G2942*(DATOS!B2942-CALCULOS_ENER!E2942)</f>
        <v>7.7206184140693357E-2</v>
      </c>
      <c r="C2942">
        <f>CALCULOS_ENER!E2942*DATOS!I2942</f>
        <v>0</v>
      </c>
      <c r="D2942">
        <f>CALCULOS_ENER!F2942*DATOS!H2942</f>
        <v>0</v>
      </c>
      <c r="E2942">
        <f>RESULTADOS!$A$5/8760</f>
        <v>4.5662100456621002E-3</v>
      </c>
    </row>
    <row r="2943" spans="1:5" x14ac:dyDescent="0.25">
      <c r="A2943">
        <f>CALCULOS_ENER!B2943*DATOS!F2943</f>
        <v>0</v>
      </c>
      <c r="B2943">
        <f>DATOS!G2943*(DATOS!B2943-CALCULOS_ENER!E2943)</f>
        <v>7.4949815968459496E-2</v>
      </c>
      <c r="C2943">
        <f>CALCULOS_ENER!E2943*DATOS!I2943</f>
        <v>4.5917640677099695E-3</v>
      </c>
      <c r="D2943">
        <f>CALCULOS_ENER!F2943*DATOS!H2943</f>
        <v>0</v>
      </c>
      <c r="E2943">
        <f>RESULTADOS!$A$5/8760</f>
        <v>4.5662100456621002E-3</v>
      </c>
    </row>
    <row r="2944" spans="1:5" x14ac:dyDescent="0.25">
      <c r="A2944">
        <f>CALCULOS_ENER!B2944*DATOS!F2944</f>
        <v>6.7186307984229754E-2</v>
      </c>
      <c r="B2944">
        <f>DATOS!G2944*(DATOS!B2944-CALCULOS_ENER!E2944)</f>
        <v>8.2830907984229749E-2</v>
      </c>
      <c r="C2944">
        <f>CALCULOS_ENER!E2944*DATOS!I2944</f>
        <v>0</v>
      </c>
      <c r="D2944">
        <f>CALCULOS_ENER!F2944*DATOS!H2944</f>
        <v>0</v>
      </c>
      <c r="E2944">
        <f>RESULTADOS!$A$5/8760</f>
        <v>4.5662100456621002E-3</v>
      </c>
    </row>
    <row r="2945" spans="1:5" x14ac:dyDescent="0.25">
      <c r="A2945">
        <f>CALCULOS_ENER!B2945*DATOS!F2945</f>
        <v>0</v>
      </c>
      <c r="B2945">
        <f>DATOS!G2945*(DATOS!B2945-CALCULOS_ENER!E2945)</f>
        <v>6.9544815968459489E-2</v>
      </c>
      <c r="C2945">
        <f>CALCULOS_ENER!E2945*DATOS!I2945</f>
        <v>7.3651162261335126E-3</v>
      </c>
      <c r="D2945">
        <f>CALCULOS_ENER!F2945*DATOS!H2945</f>
        <v>0</v>
      </c>
      <c r="E2945">
        <f>RESULTADOS!$A$5/8760</f>
        <v>4.5662100456621002E-3</v>
      </c>
    </row>
    <row r="2946" spans="1:5" x14ac:dyDescent="0.25">
      <c r="A2946">
        <f>CALCULOS_ENER!B2946*DATOS!F2946</f>
        <v>5.3410864564102595E-3</v>
      </c>
      <c r="B2946">
        <f>DATOS!G2946*(DATOS!B2946-CALCULOS_ENER!E2946)</f>
        <v>8.564328645641027E-2</v>
      </c>
      <c r="C2946">
        <f>CALCULOS_ENER!E2946*DATOS!I2946</f>
        <v>0</v>
      </c>
      <c r="D2946">
        <f>CALCULOS_ENER!F2946*DATOS!H2946</f>
        <v>0</v>
      </c>
      <c r="E2946">
        <f>RESULTADOS!$A$5/8760</f>
        <v>4.5662100456621002E-3</v>
      </c>
    </row>
    <row r="2947" spans="1:5" x14ac:dyDescent="0.25">
      <c r="A2947">
        <f>CALCULOS_ENER!B2947*DATOS!F2947</f>
        <v>7.5884386456410255E-2</v>
      </c>
      <c r="B2947">
        <f>DATOS!G2947*(DATOS!B2947-CALCULOS_ENER!E2947)</f>
        <v>8.564328645641027E-2</v>
      </c>
      <c r="C2947">
        <f>CALCULOS_ENER!E2947*DATOS!I2947</f>
        <v>0</v>
      </c>
      <c r="D2947">
        <f>CALCULOS_ENER!F2947*DATOS!H2947</f>
        <v>0</v>
      </c>
      <c r="E2947">
        <f>RESULTADOS!$A$5/8760</f>
        <v>4.5662100456621002E-3</v>
      </c>
    </row>
    <row r="2948" spans="1:5" x14ac:dyDescent="0.25">
      <c r="A2948">
        <f>CALCULOS_ENER!B2948*DATOS!F2948</f>
        <v>0.10148820917258643</v>
      </c>
      <c r="B2948">
        <f>DATOS!G2948*(DATOS!B2948-CALCULOS_ENER!E2948)</f>
        <v>0.10916330917258643</v>
      </c>
      <c r="C2948">
        <f>CALCULOS_ENER!E2948*DATOS!I2948</f>
        <v>0</v>
      </c>
      <c r="D2948">
        <f>CALCULOS_ENER!F2948*DATOS!H2948</f>
        <v>0</v>
      </c>
      <c r="E2948">
        <f>RESULTADOS!$A$5/8760</f>
        <v>4.5662100456621002E-3</v>
      </c>
    </row>
    <row r="2949" spans="1:5" x14ac:dyDescent="0.25">
      <c r="A2949">
        <f>CALCULOS_ENER!B2949*DATOS!F2949</f>
        <v>0.15339117473770658</v>
      </c>
      <c r="B2949">
        <f>DATOS!G2949*(DATOS!B2949-CALCULOS_ENER!E2949)</f>
        <v>0.15339117473770658</v>
      </c>
      <c r="C2949">
        <f>CALCULOS_ENER!E2949*DATOS!I2949</f>
        <v>0</v>
      </c>
      <c r="D2949">
        <f>CALCULOS_ENER!F2949*DATOS!H2949</f>
        <v>0</v>
      </c>
      <c r="E2949">
        <f>RESULTADOS!$A$5/8760</f>
        <v>4.5662100456621002E-3</v>
      </c>
    </row>
    <row r="2950" spans="1:5" x14ac:dyDescent="0.25">
      <c r="A2950">
        <f>CALCULOS_ENER!B2950*DATOS!F2950</f>
        <v>0.17128653981199582</v>
      </c>
      <c r="B2950">
        <f>DATOS!G2950*(DATOS!B2950-CALCULOS_ENER!E2950)</f>
        <v>0.17128653981199582</v>
      </c>
      <c r="C2950">
        <f>CALCULOS_ENER!E2950*DATOS!I2950</f>
        <v>0</v>
      </c>
      <c r="D2950">
        <f>CALCULOS_ENER!F2950*DATOS!H2950</f>
        <v>0</v>
      </c>
      <c r="E2950">
        <f>RESULTADOS!$A$5/8760</f>
        <v>4.5662100456621002E-3</v>
      </c>
    </row>
    <row r="2951" spans="1:5" x14ac:dyDescent="0.25">
      <c r="A2951">
        <f>CALCULOS_ENER!B2951*DATOS!F2951</f>
        <v>0.20707730306139904</v>
      </c>
      <c r="B2951">
        <f>DATOS!G2951*(DATOS!B2951-CALCULOS_ENER!E2951)</f>
        <v>0.20707730306139904</v>
      </c>
      <c r="C2951">
        <f>CALCULOS_ENER!E2951*DATOS!I2951</f>
        <v>0</v>
      </c>
      <c r="D2951">
        <f>CALCULOS_ENER!F2951*DATOS!H2951</f>
        <v>0</v>
      </c>
      <c r="E2951">
        <f>RESULTADOS!$A$5/8760</f>
        <v>4.5662100456621002E-3</v>
      </c>
    </row>
    <row r="2952" spans="1:5" x14ac:dyDescent="0.25">
      <c r="A2952">
        <f>CALCULOS_ENER!B2952*DATOS!F2952</f>
        <v>0.20707730306139904</v>
      </c>
      <c r="B2952">
        <f>DATOS!G2952*(DATOS!B2952-CALCULOS_ENER!E2952)</f>
        <v>0.20707730306139904</v>
      </c>
      <c r="C2952">
        <f>CALCULOS_ENER!E2952*DATOS!I2952</f>
        <v>0</v>
      </c>
      <c r="D2952">
        <f>CALCULOS_ENER!F2952*DATOS!H2952</f>
        <v>0</v>
      </c>
      <c r="E2952">
        <f>RESULTADOS!$A$5/8760</f>
        <v>4.5662100456621002E-3</v>
      </c>
    </row>
    <row r="2953" spans="1:5" x14ac:dyDescent="0.25">
      <c r="A2953">
        <f>CALCULOS_ENER!B2953*DATOS!F2953</f>
        <v>0.15722484605604145</v>
      </c>
      <c r="B2953">
        <f>DATOS!G2953*(DATOS!B2953-CALCULOS_ENER!E2953)</f>
        <v>0.15722484605604145</v>
      </c>
      <c r="C2953">
        <f>CALCULOS_ENER!E2953*DATOS!I2953</f>
        <v>0</v>
      </c>
      <c r="D2953">
        <f>CALCULOS_ENER!F2953*DATOS!H2953</f>
        <v>0</v>
      </c>
      <c r="E2953">
        <f>RESULTADOS!$A$5/8760</f>
        <v>4.5662100456621002E-3</v>
      </c>
    </row>
    <row r="2954" spans="1:5" x14ac:dyDescent="0.25">
      <c r="A2954">
        <f>CALCULOS_ENER!B2954*DATOS!F2954</f>
        <v>9.7913960787987905E-2</v>
      </c>
      <c r="B2954">
        <f>DATOS!G2954*(DATOS!B2954-CALCULOS_ENER!E2954)</f>
        <v>9.7913960787987905E-2</v>
      </c>
      <c r="C2954">
        <f>CALCULOS_ENER!E2954*DATOS!I2954</f>
        <v>0</v>
      </c>
      <c r="D2954">
        <f>CALCULOS_ENER!F2954*DATOS!H2954</f>
        <v>0</v>
      </c>
      <c r="E2954">
        <f>RESULTADOS!$A$5/8760</f>
        <v>4.5662100456621002E-3</v>
      </c>
    </row>
    <row r="2955" spans="1:5" x14ac:dyDescent="0.25">
      <c r="A2955">
        <f>CALCULOS_ENER!B2955*DATOS!F2955</f>
        <v>1.8176523479527962E-2</v>
      </c>
      <c r="B2955">
        <f>DATOS!G2955*(DATOS!B2955-CALCULOS_ENER!E2955)</f>
        <v>1.8176523479527962E-2</v>
      </c>
      <c r="C2955">
        <f>CALCULOS_ENER!E2955*DATOS!I2955</f>
        <v>0</v>
      </c>
      <c r="D2955">
        <f>CALCULOS_ENER!F2955*DATOS!H2955</f>
        <v>0</v>
      </c>
      <c r="E2955">
        <f>RESULTADOS!$A$5/8760</f>
        <v>4.5662100456621002E-3</v>
      </c>
    </row>
    <row r="2956" spans="1:5" x14ac:dyDescent="0.25">
      <c r="A2956">
        <f>CALCULOS_ENER!B2956*DATOS!F2956</f>
        <v>1.8176523479527962E-2</v>
      </c>
      <c r="B2956">
        <f>DATOS!G2956*(DATOS!B2956-CALCULOS_ENER!E2956)</f>
        <v>1.8176523479527962E-2</v>
      </c>
      <c r="C2956">
        <f>CALCULOS_ENER!E2956*DATOS!I2956</f>
        <v>0</v>
      </c>
      <c r="D2956">
        <f>CALCULOS_ENER!F2956*DATOS!H2956</f>
        <v>0</v>
      </c>
      <c r="E2956">
        <f>RESULTADOS!$A$5/8760</f>
        <v>4.5662100456621002E-3</v>
      </c>
    </row>
    <row r="2957" spans="1:5" x14ac:dyDescent="0.25">
      <c r="A2957">
        <f>CALCULOS_ENER!B2957*DATOS!F2957</f>
        <v>1.8176523479527962E-2</v>
      </c>
      <c r="B2957">
        <f>DATOS!G2957*(DATOS!B2957-CALCULOS_ENER!E2957)</f>
        <v>1.8176523479527962E-2</v>
      </c>
      <c r="C2957">
        <f>CALCULOS_ENER!E2957*DATOS!I2957</f>
        <v>0</v>
      </c>
      <c r="D2957">
        <f>CALCULOS_ENER!F2957*DATOS!H2957</f>
        <v>0</v>
      </c>
      <c r="E2957">
        <f>RESULTADOS!$A$5/8760</f>
        <v>4.5662100456621002E-3</v>
      </c>
    </row>
    <row r="2958" spans="1:5" x14ac:dyDescent="0.25">
      <c r="A2958">
        <f>CALCULOS_ENER!B2958*DATOS!F2958</f>
        <v>1.8176523479527962E-2</v>
      </c>
      <c r="B2958">
        <f>DATOS!G2958*(DATOS!B2958-CALCULOS_ENER!E2958)</f>
        <v>1.8176523479527962E-2</v>
      </c>
      <c r="C2958">
        <f>CALCULOS_ENER!E2958*DATOS!I2958</f>
        <v>0</v>
      </c>
      <c r="D2958">
        <f>CALCULOS_ENER!F2958*DATOS!H2958</f>
        <v>0</v>
      </c>
      <c r="E2958">
        <f>RESULTADOS!$A$5/8760</f>
        <v>4.5662100456621002E-3</v>
      </c>
    </row>
    <row r="2959" spans="1:5" x14ac:dyDescent="0.25">
      <c r="A2959">
        <f>CALCULOS_ENER!B2959*DATOS!F2959</f>
        <v>1.9301554310379516E-2</v>
      </c>
      <c r="B2959">
        <f>DATOS!G2959*(DATOS!B2959-CALCULOS_ENER!E2959)</f>
        <v>1.9301554310379516E-2</v>
      </c>
      <c r="C2959">
        <f>CALCULOS_ENER!E2959*DATOS!I2959</f>
        <v>0</v>
      </c>
      <c r="D2959">
        <f>CALCULOS_ENER!F2959*DATOS!H2959</f>
        <v>0</v>
      </c>
      <c r="E2959">
        <f>RESULTADOS!$A$5/8760</f>
        <v>4.5662100456621002E-3</v>
      </c>
    </row>
    <row r="2960" spans="1:5" x14ac:dyDescent="0.25">
      <c r="A2960">
        <f>CALCULOS_ENER!B2960*DATOS!F2960</f>
        <v>3.562573316182123E-2</v>
      </c>
      <c r="B2960">
        <f>DATOS!G2960*(DATOS!B2960-CALCULOS_ENER!E2960)</f>
        <v>4.4227733161821228E-2</v>
      </c>
      <c r="C2960">
        <f>CALCULOS_ENER!E2960*DATOS!I2960</f>
        <v>0</v>
      </c>
      <c r="D2960">
        <f>CALCULOS_ENER!F2960*DATOS!H2960</f>
        <v>0</v>
      </c>
      <c r="E2960">
        <f>RESULTADOS!$A$5/8760</f>
        <v>4.5662100456621002E-3</v>
      </c>
    </row>
    <row r="2961" spans="1:5" x14ac:dyDescent="0.25">
      <c r="A2961">
        <f>CALCULOS_ENER!B2961*DATOS!F2961</f>
        <v>6.9523015138075392E-2</v>
      </c>
      <c r="B2961">
        <f>DATOS!G2961*(DATOS!B2961-CALCULOS_ENER!E2961)</f>
        <v>8.1809615138075401E-2</v>
      </c>
      <c r="C2961">
        <f>CALCULOS_ENER!E2961*DATOS!I2961</f>
        <v>0</v>
      </c>
      <c r="D2961">
        <f>CALCULOS_ENER!F2961*DATOS!H2961</f>
        <v>0</v>
      </c>
      <c r="E2961">
        <f>RESULTADOS!$A$5/8760</f>
        <v>4.5662100456621002E-3</v>
      </c>
    </row>
    <row r="2962" spans="1:5" x14ac:dyDescent="0.25">
      <c r="A2962">
        <f>CALCULOS_ENER!B2962*DATOS!F2962</f>
        <v>1.2974280212364653E-2</v>
      </c>
      <c r="B2962">
        <f>DATOS!G2962*(DATOS!B2962-CALCULOS_ENER!E2962)</f>
        <v>9.9704980212364652E-2</v>
      </c>
      <c r="C2962">
        <f>CALCULOS_ENER!E2962*DATOS!I2962</f>
        <v>0</v>
      </c>
      <c r="D2962">
        <f>CALCULOS_ENER!F2962*DATOS!H2962</f>
        <v>0</v>
      </c>
      <c r="E2962">
        <f>RESULTADOS!$A$5/8760</f>
        <v>4.5662100456621002E-3</v>
      </c>
    </row>
    <row r="2963" spans="1:5" x14ac:dyDescent="0.25">
      <c r="A2963">
        <f>CALCULOS_ENER!B2963*DATOS!F2963</f>
        <v>0</v>
      </c>
      <c r="B2963">
        <f>DATOS!G2963*(DATOS!B2963-CALCULOS_ENER!E2963)</f>
        <v>8.5434472912820525E-2</v>
      </c>
      <c r="C2963">
        <f>CALCULOS_ENER!E2963*DATOS!I2963</f>
        <v>1.4526159554068663E-4</v>
      </c>
      <c r="D2963">
        <f>CALCULOS_ENER!F2963*DATOS!H2963</f>
        <v>0</v>
      </c>
      <c r="E2963">
        <f>RESULTADOS!$A$5/8760</f>
        <v>4.5662100456621002E-3</v>
      </c>
    </row>
    <row r="2964" spans="1:5" x14ac:dyDescent="0.25">
      <c r="A2964">
        <f>CALCULOS_ENER!B2964*DATOS!F2964</f>
        <v>0</v>
      </c>
      <c r="B2964">
        <f>DATOS!G2964*(DATOS!B2964-CALCULOS_ENER!E2964)</f>
        <v>6.1705225225747833E-2</v>
      </c>
      <c r="C2964">
        <f>CALCULOS_ENER!E2964*DATOS!I2964</f>
        <v>1.2325672293596168E-2</v>
      </c>
      <c r="D2964">
        <f>CALCULOS_ENER!F2964*DATOS!H2964</f>
        <v>0</v>
      </c>
      <c r="E2964">
        <f>RESULTADOS!$A$5/8760</f>
        <v>4.5662100456621002E-3</v>
      </c>
    </row>
    <row r="2965" spans="1:5" x14ac:dyDescent="0.25">
      <c r="A2965">
        <f>CALCULOS_ENER!B2965*DATOS!F2965</f>
        <v>0</v>
      </c>
      <c r="B2965">
        <f>DATOS!G2965*(DATOS!B2965-CALCULOS_ENER!E2965)</f>
        <v>5.1889868281386718E-2</v>
      </c>
      <c r="C2965">
        <f>CALCULOS_ENER!E2965*DATOS!I2965</f>
        <v>1.6569528729916193E-2</v>
      </c>
      <c r="D2965">
        <f>CALCULOS_ENER!F2965*DATOS!H2965</f>
        <v>0</v>
      </c>
      <c r="E2965">
        <f>RESULTADOS!$A$5/8760</f>
        <v>4.5662100456621002E-3</v>
      </c>
    </row>
    <row r="2966" spans="1:5" x14ac:dyDescent="0.25">
      <c r="A2966">
        <f>CALCULOS_ENER!B2966*DATOS!F2966</f>
        <v>0</v>
      </c>
      <c r="B2966">
        <f>DATOS!G2966*(DATOS!B2966-CALCULOS_ENER!E2966)</f>
        <v>0</v>
      </c>
      <c r="C2966">
        <f>CALCULOS_ENER!E2966*DATOS!I2966</f>
        <v>4.9054459649566194E-2</v>
      </c>
      <c r="D2966">
        <f>CALCULOS_ENER!F2966*DATOS!H2966</f>
        <v>4.7351276831219509E-3</v>
      </c>
      <c r="E2966">
        <f>RESULTADOS!$A$5/8760</f>
        <v>4.5662100456621002E-3</v>
      </c>
    </row>
    <row r="2967" spans="1:5" x14ac:dyDescent="0.25">
      <c r="A2967">
        <f>CALCULOS_ENER!B2967*DATOS!F2967</f>
        <v>0</v>
      </c>
      <c r="B2967">
        <f>DATOS!G2967*(DATOS!B2967-CALCULOS_ENER!E2967)</f>
        <v>0</v>
      </c>
      <c r="C2967">
        <f>CALCULOS_ENER!E2967*DATOS!I2967</f>
        <v>5.2181671358152035E-2</v>
      </c>
      <c r="D2967">
        <f>CALCULOS_ENER!F2967*DATOS!H2967</f>
        <v>1.8565533358513434E-3</v>
      </c>
      <c r="E2967">
        <f>RESULTADOS!$A$5/8760</f>
        <v>4.5662100456621002E-3</v>
      </c>
    </row>
    <row r="2968" spans="1:5" x14ac:dyDescent="0.25">
      <c r="A2968">
        <f>CALCULOS_ENER!B2968*DATOS!F2968</f>
        <v>0</v>
      </c>
      <c r="B2968">
        <f>DATOS!G2968*(DATOS!B2968-CALCULOS_ENER!E2968)</f>
        <v>6.6294915968459489E-2</v>
      </c>
      <c r="C2968">
        <f>CALCULOS_ENER!E2968*DATOS!I2968</f>
        <v>1.0609636268553114E-2</v>
      </c>
      <c r="D2968">
        <f>CALCULOS_ENER!F2968*DATOS!H2968</f>
        <v>0</v>
      </c>
      <c r="E2968">
        <f>RESULTADOS!$A$5/8760</f>
        <v>4.5662100456621002E-3</v>
      </c>
    </row>
    <row r="2969" spans="1:5" x14ac:dyDescent="0.25">
      <c r="A2969">
        <f>CALCULOS_ENER!B2969*DATOS!F2969</f>
        <v>0</v>
      </c>
      <c r="B2969">
        <f>DATOS!G2969*(DATOS!B2969-CALCULOS_ENER!E2969)</f>
        <v>7.3983815968459488E-2</v>
      </c>
      <c r="C2969">
        <f>CALCULOS_ENER!E2969*DATOS!I2969</f>
        <v>5.7548410281712571E-3</v>
      </c>
      <c r="D2969">
        <f>CALCULOS_ENER!F2969*DATOS!H2969</f>
        <v>0</v>
      </c>
      <c r="E2969">
        <f>RESULTADOS!$A$5/8760</f>
        <v>4.5662100456621002E-3</v>
      </c>
    </row>
    <row r="2970" spans="1:5" x14ac:dyDescent="0.25">
      <c r="A2970">
        <f>CALCULOS_ENER!B2970*DATOS!F2970</f>
        <v>7.2395286456410274E-2</v>
      </c>
      <c r="B2970">
        <f>DATOS!G2970*(DATOS!B2970-CALCULOS_ENER!E2970)</f>
        <v>8.564328645641027E-2</v>
      </c>
      <c r="C2970">
        <f>CALCULOS_ENER!E2970*DATOS!I2970</f>
        <v>0</v>
      </c>
      <c r="D2970">
        <f>CALCULOS_ENER!F2970*DATOS!H2970</f>
        <v>0</v>
      </c>
      <c r="E2970">
        <f>RESULTADOS!$A$5/8760</f>
        <v>4.5662100456621002E-3</v>
      </c>
    </row>
    <row r="2971" spans="1:5" x14ac:dyDescent="0.25">
      <c r="A2971">
        <f>CALCULOS_ENER!B2971*DATOS!F2971</f>
        <v>7.8968686456410267E-2</v>
      </c>
      <c r="B2971">
        <f>DATOS!G2971*(DATOS!B2971-CALCULOS_ENER!E2971)</f>
        <v>8.564328645641027E-2</v>
      </c>
      <c r="C2971">
        <f>CALCULOS_ENER!E2971*DATOS!I2971</f>
        <v>0</v>
      </c>
      <c r="D2971">
        <f>CALCULOS_ENER!F2971*DATOS!H2971</f>
        <v>0</v>
      </c>
      <c r="E2971">
        <f>RESULTADOS!$A$5/8760</f>
        <v>4.5662100456621002E-3</v>
      </c>
    </row>
    <row r="2972" spans="1:5" x14ac:dyDescent="0.25">
      <c r="A2972">
        <f>CALCULOS_ENER!B2972*DATOS!F2972</f>
        <v>0.10718760917258643</v>
      </c>
      <c r="B2972">
        <f>DATOS!G2972*(DATOS!B2972-CALCULOS_ENER!E2972)</f>
        <v>0.10916330917258643</v>
      </c>
      <c r="C2972">
        <f>CALCULOS_ENER!E2972*DATOS!I2972</f>
        <v>0</v>
      </c>
      <c r="D2972">
        <f>CALCULOS_ENER!F2972*DATOS!H2972</f>
        <v>0</v>
      </c>
      <c r="E2972">
        <f>RESULTADOS!$A$5/8760</f>
        <v>4.5662100456621002E-3</v>
      </c>
    </row>
    <row r="2973" spans="1:5" x14ac:dyDescent="0.25">
      <c r="A2973">
        <f>CALCULOS_ENER!B2973*DATOS!F2973</f>
        <v>0.15339117473770658</v>
      </c>
      <c r="B2973">
        <f>DATOS!G2973*(DATOS!B2973-CALCULOS_ENER!E2973)</f>
        <v>0.15339117473770658</v>
      </c>
      <c r="C2973">
        <f>CALCULOS_ENER!E2973*DATOS!I2973</f>
        <v>0</v>
      </c>
      <c r="D2973">
        <f>CALCULOS_ENER!F2973*DATOS!H2973</f>
        <v>0</v>
      </c>
      <c r="E2973">
        <f>RESULTADOS!$A$5/8760</f>
        <v>4.5662100456621002E-3</v>
      </c>
    </row>
    <row r="2974" spans="1:5" x14ac:dyDescent="0.25">
      <c r="A2974">
        <f>CALCULOS_ENER!B2974*DATOS!F2974</f>
        <v>0.17128653981199582</v>
      </c>
      <c r="B2974">
        <f>DATOS!G2974*(DATOS!B2974-CALCULOS_ENER!E2974)</f>
        <v>0.17128653981199582</v>
      </c>
      <c r="C2974">
        <f>CALCULOS_ENER!E2974*DATOS!I2974</f>
        <v>0</v>
      </c>
      <c r="D2974">
        <f>CALCULOS_ENER!F2974*DATOS!H2974</f>
        <v>0</v>
      </c>
      <c r="E2974">
        <f>RESULTADOS!$A$5/8760</f>
        <v>4.5662100456621002E-3</v>
      </c>
    </row>
    <row r="2975" spans="1:5" x14ac:dyDescent="0.25">
      <c r="A2975">
        <f>CALCULOS_ENER!B2975*DATOS!F2975</f>
        <v>0.20707730306139904</v>
      </c>
      <c r="B2975">
        <f>DATOS!G2975*(DATOS!B2975-CALCULOS_ENER!E2975)</f>
        <v>0.20707730306139904</v>
      </c>
      <c r="C2975">
        <f>CALCULOS_ENER!E2975*DATOS!I2975</f>
        <v>0</v>
      </c>
      <c r="D2975">
        <f>CALCULOS_ENER!F2975*DATOS!H2975</f>
        <v>0</v>
      </c>
      <c r="E2975">
        <f>RESULTADOS!$A$5/8760</f>
        <v>4.5662100456621002E-3</v>
      </c>
    </row>
    <row r="2976" spans="1:5" x14ac:dyDescent="0.25">
      <c r="A2976">
        <f>CALCULOS_ENER!B2976*DATOS!F2976</f>
        <v>0.20707730306139904</v>
      </c>
      <c r="B2976">
        <f>DATOS!G2976*(DATOS!B2976-CALCULOS_ENER!E2976)</f>
        <v>0.20707730306139904</v>
      </c>
      <c r="C2976">
        <f>CALCULOS_ENER!E2976*DATOS!I2976</f>
        <v>0</v>
      </c>
      <c r="D2976">
        <f>CALCULOS_ENER!F2976*DATOS!H2976</f>
        <v>0</v>
      </c>
      <c r="E2976">
        <f>RESULTADOS!$A$5/8760</f>
        <v>4.5662100456621002E-3</v>
      </c>
    </row>
    <row r="2977" spans="1:5" x14ac:dyDescent="0.25">
      <c r="A2977">
        <f>CALCULOS_ENER!B2977*DATOS!F2977</f>
        <v>0.15722484605604145</v>
      </c>
      <c r="B2977">
        <f>DATOS!G2977*(DATOS!B2977-CALCULOS_ENER!E2977)</f>
        <v>0.15722484605604145</v>
      </c>
      <c r="C2977">
        <f>CALCULOS_ENER!E2977*DATOS!I2977</f>
        <v>0</v>
      </c>
      <c r="D2977">
        <f>CALCULOS_ENER!F2977*DATOS!H2977</f>
        <v>0</v>
      </c>
      <c r="E2977">
        <f>RESULTADOS!$A$5/8760</f>
        <v>4.5662100456621002E-3</v>
      </c>
    </row>
    <row r="2978" spans="1:5" x14ac:dyDescent="0.25">
      <c r="A2978">
        <f>CALCULOS_ENER!B2978*DATOS!F2978</f>
        <v>9.7913960787987905E-2</v>
      </c>
      <c r="B2978">
        <f>DATOS!G2978*(DATOS!B2978-CALCULOS_ENER!E2978)</f>
        <v>9.7913960787987905E-2</v>
      </c>
      <c r="C2978">
        <f>CALCULOS_ENER!E2978*DATOS!I2978</f>
        <v>0</v>
      </c>
      <c r="D2978">
        <f>CALCULOS_ENER!F2978*DATOS!H2978</f>
        <v>0</v>
      </c>
      <c r="E2978">
        <f>RESULTADOS!$A$5/8760</f>
        <v>4.5662100456621002E-3</v>
      </c>
    </row>
    <row r="2979" spans="1:5" x14ac:dyDescent="0.25">
      <c r="A2979">
        <f>CALCULOS_ENER!B2979*DATOS!F2979</f>
        <v>1.8176523479527962E-2</v>
      </c>
      <c r="B2979">
        <f>DATOS!G2979*(DATOS!B2979-CALCULOS_ENER!E2979)</f>
        <v>1.8176523479527962E-2</v>
      </c>
      <c r="C2979">
        <f>CALCULOS_ENER!E2979*DATOS!I2979</f>
        <v>0</v>
      </c>
      <c r="D2979">
        <f>CALCULOS_ENER!F2979*DATOS!H2979</f>
        <v>0</v>
      </c>
      <c r="E2979">
        <f>RESULTADOS!$A$5/8760</f>
        <v>4.5662100456621002E-3</v>
      </c>
    </row>
    <row r="2980" spans="1:5" x14ac:dyDescent="0.25">
      <c r="A2980">
        <f>CALCULOS_ENER!B2980*DATOS!F2980</f>
        <v>1.8176523479527962E-2</v>
      </c>
      <c r="B2980">
        <f>DATOS!G2980*(DATOS!B2980-CALCULOS_ENER!E2980)</f>
        <v>1.8176523479527962E-2</v>
      </c>
      <c r="C2980">
        <f>CALCULOS_ENER!E2980*DATOS!I2980</f>
        <v>0</v>
      </c>
      <c r="D2980">
        <f>CALCULOS_ENER!F2980*DATOS!H2980</f>
        <v>0</v>
      </c>
      <c r="E2980">
        <f>RESULTADOS!$A$5/8760</f>
        <v>4.5662100456621002E-3</v>
      </c>
    </row>
    <row r="2981" spans="1:5" x14ac:dyDescent="0.25">
      <c r="A2981">
        <f>CALCULOS_ENER!B2981*DATOS!F2981</f>
        <v>1.8176523479527962E-2</v>
      </c>
      <c r="B2981">
        <f>DATOS!G2981*(DATOS!B2981-CALCULOS_ENER!E2981)</f>
        <v>1.8176523479527962E-2</v>
      </c>
      <c r="C2981">
        <f>CALCULOS_ENER!E2981*DATOS!I2981</f>
        <v>0</v>
      </c>
      <c r="D2981">
        <f>CALCULOS_ENER!F2981*DATOS!H2981</f>
        <v>0</v>
      </c>
      <c r="E2981">
        <f>RESULTADOS!$A$5/8760</f>
        <v>4.5662100456621002E-3</v>
      </c>
    </row>
    <row r="2982" spans="1:5" x14ac:dyDescent="0.25">
      <c r="A2982">
        <f>CALCULOS_ENER!B2982*DATOS!F2982</f>
        <v>1.8176523479527962E-2</v>
      </c>
      <c r="B2982">
        <f>DATOS!G2982*(DATOS!B2982-CALCULOS_ENER!E2982)</f>
        <v>1.8176523479527962E-2</v>
      </c>
      <c r="C2982">
        <f>CALCULOS_ENER!E2982*DATOS!I2982</f>
        <v>0</v>
      </c>
      <c r="D2982">
        <f>CALCULOS_ENER!F2982*DATOS!H2982</f>
        <v>0</v>
      </c>
      <c r="E2982">
        <f>RESULTADOS!$A$5/8760</f>
        <v>4.5662100456621002E-3</v>
      </c>
    </row>
    <row r="2983" spans="1:5" x14ac:dyDescent="0.25">
      <c r="A2983">
        <f>CALCULOS_ENER!B2983*DATOS!F2983</f>
        <v>1.9301554310379516E-2</v>
      </c>
      <c r="B2983">
        <f>DATOS!G2983*(DATOS!B2983-CALCULOS_ENER!E2983)</f>
        <v>1.9301554310379516E-2</v>
      </c>
      <c r="C2983">
        <f>CALCULOS_ENER!E2983*DATOS!I2983</f>
        <v>0</v>
      </c>
      <c r="D2983">
        <f>CALCULOS_ENER!F2983*DATOS!H2983</f>
        <v>0</v>
      </c>
      <c r="E2983">
        <f>RESULTADOS!$A$5/8760</f>
        <v>4.5662100456621002E-3</v>
      </c>
    </row>
    <row r="2984" spans="1:5" x14ac:dyDescent="0.25">
      <c r="A2984">
        <f>CALCULOS_ENER!B2984*DATOS!F2984</f>
        <v>3.5899433161821231E-2</v>
      </c>
      <c r="B2984">
        <f>DATOS!G2984*(DATOS!B2984-CALCULOS_ENER!E2984)</f>
        <v>4.4227733161821228E-2</v>
      </c>
      <c r="C2984">
        <f>CALCULOS_ENER!E2984*DATOS!I2984</f>
        <v>0</v>
      </c>
      <c r="D2984">
        <f>CALCULOS_ENER!F2984*DATOS!H2984</f>
        <v>0</v>
      </c>
      <c r="E2984">
        <f>RESULTADOS!$A$5/8760</f>
        <v>4.5662100456621002E-3</v>
      </c>
    </row>
    <row r="2985" spans="1:5" x14ac:dyDescent="0.25">
      <c r="A2985">
        <f>CALCULOS_ENER!B2985*DATOS!F2985</f>
        <v>2.8267915138075392E-2</v>
      </c>
      <c r="B2985">
        <f>DATOS!G2985*(DATOS!B2985-CALCULOS_ENER!E2985)</f>
        <v>8.1809615138075401E-2</v>
      </c>
      <c r="C2985">
        <f>CALCULOS_ENER!E2985*DATOS!I2985</f>
        <v>0</v>
      </c>
      <c r="D2985">
        <f>CALCULOS_ENER!F2985*DATOS!H2985</f>
        <v>0</v>
      </c>
      <c r="E2985">
        <f>RESULTADOS!$A$5/8760</f>
        <v>4.5662100456621002E-3</v>
      </c>
    </row>
    <row r="2986" spans="1:5" x14ac:dyDescent="0.25">
      <c r="A2986">
        <f>CALCULOS_ENER!B2986*DATOS!F2986</f>
        <v>0</v>
      </c>
      <c r="B2986">
        <f>DATOS!G2986*(DATOS!B2986-CALCULOS_ENER!E2986)</f>
        <v>9.23035604247293E-2</v>
      </c>
      <c r="C2986">
        <f>CALCULOS_ENER!E2986*DATOS!I2986</f>
        <v>5.3517092077508543E-3</v>
      </c>
      <c r="D2986">
        <f>CALCULOS_ENER!F2986*DATOS!H2986</f>
        <v>0</v>
      </c>
      <c r="E2986">
        <f>RESULTADOS!$A$5/8760</f>
        <v>4.5662100456621002E-3</v>
      </c>
    </row>
    <row r="2987" spans="1:5" x14ac:dyDescent="0.25">
      <c r="A2987">
        <f>CALCULOS_ENER!B2987*DATOS!F2987</f>
        <v>0</v>
      </c>
      <c r="B2987">
        <f>DATOS!G2987*(DATOS!B2987-CALCULOS_ENER!E2987)</f>
        <v>2.7161672912820518E-2</v>
      </c>
      <c r="C2987">
        <f>CALCULOS_ENER!E2987*DATOS!I2987</f>
        <v>4.1431680516783614E-2</v>
      </c>
      <c r="D2987">
        <f>CALCULOS_ENER!F2987*DATOS!H2987</f>
        <v>0</v>
      </c>
      <c r="E2987">
        <f>RESULTADOS!$A$5/8760</f>
        <v>4.5662100456621002E-3</v>
      </c>
    </row>
    <row r="2988" spans="1:5" x14ac:dyDescent="0.25">
      <c r="A2988">
        <f>CALCULOS_ENER!B2988*DATOS!F2988</f>
        <v>0</v>
      </c>
      <c r="B2988">
        <f>DATOS!G2988*(DATOS!B2988-CALCULOS_ENER!E2988)</f>
        <v>0</v>
      </c>
      <c r="C2988">
        <f>CALCULOS_ENER!E2988*DATOS!I2988</f>
        <v>5.5844259033936777E-2</v>
      </c>
      <c r="D2988">
        <f>CALCULOS_ENER!F2988*DATOS!H2988</f>
        <v>7.4404655900007569E-3</v>
      </c>
      <c r="E2988">
        <f>RESULTADOS!$A$5/8760</f>
        <v>4.5662100456621002E-3</v>
      </c>
    </row>
    <row r="2989" spans="1:5" x14ac:dyDescent="0.25">
      <c r="A2989">
        <f>CALCULOS_ENER!B2989*DATOS!F2989</f>
        <v>0</v>
      </c>
      <c r="B2989">
        <f>DATOS!G2989*(DATOS!B2989-CALCULOS_ENER!E2989)</f>
        <v>0</v>
      </c>
      <c r="C2989">
        <f>CALCULOS_ENER!E2989*DATOS!I2989</f>
        <v>5.2867773787993476E-2</v>
      </c>
      <c r="D2989">
        <f>CALCULOS_ENER!F2989*DATOS!H2989</f>
        <v>1.5696112729412789E-2</v>
      </c>
      <c r="E2989">
        <f>RESULTADOS!$A$5/8760</f>
        <v>4.5662100456621002E-3</v>
      </c>
    </row>
    <row r="2990" spans="1:5" x14ac:dyDescent="0.25">
      <c r="A2990">
        <f>CALCULOS_ENER!B2990*DATOS!F2990</f>
        <v>0</v>
      </c>
      <c r="B2990">
        <f>DATOS!G2990*(DATOS!B2990-CALCULOS_ENER!E2990)</f>
        <v>0</v>
      </c>
      <c r="C2990">
        <f>CALCULOS_ENER!E2990*DATOS!I2990</f>
        <v>5.2365933591078974E-2</v>
      </c>
      <c r="D2990">
        <f>CALCULOS_ENER!F2990*DATOS!H2990</f>
        <v>1.8885573917070832E-2</v>
      </c>
      <c r="E2990">
        <f>RESULTADOS!$A$5/8760</f>
        <v>4.5662100456621002E-3</v>
      </c>
    </row>
    <row r="2991" spans="1:5" x14ac:dyDescent="0.25">
      <c r="A2991">
        <f>CALCULOS_ENER!B2991*DATOS!F2991</f>
        <v>0</v>
      </c>
      <c r="B2991">
        <f>DATOS!G2991*(DATOS!B2991-CALCULOS_ENER!E2991)</f>
        <v>0</v>
      </c>
      <c r="C2991">
        <f>CALCULOS_ENER!E2991*DATOS!I2991</f>
        <v>5.5622755383322973E-2</v>
      </c>
      <c r="D2991">
        <f>CALCULOS_ENER!F2991*DATOS!H2991</f>
        <v>1.1790124435167599E-2</v>
      </c>
      <c r="E2991">
        <f>RESULTADOS!$A$5/8760</f>
        <v>4.5662100456621002E-3</v>
      </c>
    </row>
    <row r="2992" spans="1:5" x14ac:dyDescent="0.25">
      <c r="A2992">
        <f>CALCULOS_ENER!B2992*DATOS!F2992</f>
        <v>0</v>
      </c>
      <c r="B2992">
        <f>DATOS!G2992*(DATOS!B2992-CALCULOS_ENER!E2992)</f>
        <v>0</v>
      </c>
      <c r="C2992">
        <f>CALCULOS_ENER!E2992*DATOS!I2992</f>
        <v>5.5820829293720044E-2</v>
      </c>
      <c r="D2992">
        <f>CALCULOS_ENER!F2992*DATOS!H2992</f>
        <v>2.8304987935793145E-3</v>
      </c>
      <c r="E2992">
        <f>RESULTADOS!$A$5/8760</f>
        <v>4.5662100456621002E-3</v>
      </c>
    </row>
    <row r="2993" spans="1:5" x14ac:dyDescent="0.25">
      <c r="A2993">
        <f>CALCULOS_ENER!B2993*DATOS!F2993</f>
        <v>0</v>
      </c>
      <c r="B2993">
        <f>DATOS!G2993*(DATOS!B2993-CALCULOS_ENER!E2993)</f>
        <v>2.3643715968459465E-2</v>
      </c>
      <c r="C2993">
        <f>CALCULOS_ENER!E2993*DATOS!I2993</f>
        <v>3.9299008820384167E-2</v>
      </c>
      <c r="D2993">
        <f>CALCULOS_ENER!F2993*DATOS!H2993</f>
        <v>0</v>
      </c>
      <c r="E2993">
        <f>RESULTADOS!$A$5/8760</f>
        <v>4.5662100456621002E-3</v>
      </c>
    </row>
    <row r="2994" spans="1:5" x14ac:dyDescent="0.25">
      <c r="A2994">
        <f>CALCULOS_ENER!B2994*DATOS!F2994</f>
        <v>0</v>
      </c>
      <c r="B2994">
        <f>DATOS!G2994*(DATOS!B2994-CALCULOS_ENER!E2994)</f>
        <v>7.6379372912820515E-2</v>
      </c>
      <c r="C2994">
        <f>CALCULOS_ENER!E2994*DATOS!I2994</f>
        <v>6.2833500556521808E-3</v>
      </c>
      <c r="D2994">
        <f>CALCULOS_ENER!F2994*DATOS!H2994</f>
        <v>0</v>
      </c>
      <c r="E2994">
        <f>RESULTADOS!$A$5/8760</f>
        <v>4.5662100456621002E-3</v>
      </c>
    </row>
    <row r="2995" spans="1:5" x14ac:dyDescent="0.25">
      <c r="A2995">
        <f>CALCULOS_ENER!B2995*DATOS!F2995</f>
        <v>4.3026586456410262E-2</v>
      </c>
      <c r="B2995">
        <f>DATOS!G2995*(DATOS!B2995-CALCULOS_ENER!E2995)</f>
        <v>8.564328645641027E-2</v>
      </c>
      <c r="C2995">
        <f>CALCULOS_ENER!E2995*DATOS!I2995</f>
        <v>0</v>
      </c>
      <c r="D2995">
        <f>CALCULOS_ENER!F2995*DATOS!H2995</f>
        <v>0</v>
      </c>
      <c r="E2995">
        <f>RESULTADOS!$A$5/8760</f>
        <v>4.5662100456621002E-3</v>
      </c>
    </row>
    <row r="2996" spans="1:5" x14ac:dyDescent="0.25">
      <c r="A2996">
        <f>CALCULOS_ENER!B2996*DATOS!F2996</f>
        <v>0.10284290917258644</v>
      </c>
      <c r="B2996">
        <f>DATOS!G2996*(DATOS!B2996-CALCULOS_ENER!E2996)</f>
        <v>0.10916330917258643</v>
      </c>
      <c r="C2996">
        <f>CALCULOS_ENER!E2996*DATOS!I2996</f>
        <v>0</v>
      </c>
      <c r="D2996">
        <f>CALCULOS_ENER!F2996*DATOS!H2996</f>
        <v>0</v>
      </c>
      <c r="E2996">
        <f>RESULTADOS!$A$5/8760</f>
        <v>4.5662100456621002E-3</v>
      </c>
    </row>
    <row r="2997" spans="1:5" x14ac:dyDescent="0.25">
      <c r="A2997">
        <f>CALCULOS_ENER!B2997*DATOS!F2997</f>
        <v>0.15339117473770658</v>
      </c>
      <c r="B2997">
        <f>DATOS!G2997*(DATOS!B2997-CALCULOS_ENER!E2997)</f>
        <v>0.15339117473770658</v>
      </c>
      <c r="C2997">
        <f>CALCULOS_ENER!E2997*DATOS!I2997</f>
        <v>0</v>
      </c>
      <c r="D2997">
        <f>CALCULOS_ENER!F2997*DATOS!H2997</f>
        <v>0</v>
      </c>
      <c r="E2997">
        <f>RESULTADOS!$A$5/8760</f>
        <v>4.5662100456621002E-3</v>
      </c>
    </row>
    <row r="2998" spans="1:5" x14ac:dyDescent="0.25">
      <c r="A2998">
        <f>CALCULOS_ENER!B2998*DATOS!F2998</f>
        <v>0.17128653981199582</v>
      </c>
      <c r="B2998">
        <f>DATOS!G2998*(DATOS!B2998-CALCULOS_ENER!E2998)</f>
        <v>0.17128653981199582</v>
      </c>
      <c r="C2998">
        <f>CALCULOS_ENER!E2998*DATOS!I2998</f>
        <v>0</v>
      </c>
      <c r="D2998">
        <f>CALCULOS_ENER!F2998*DATOS!H2998</f>
        <v>0</v>
      </c>
      <c r="E2998">
        <f>RESULTADOS!$A$5/8760</f>
        <v>4.5662100456621002E-3</v>
      </c>
    </row>
    <row r="2999" spans="1:5" x14ac:dyDescent="0.25">
      <c r="A2999">
        <f>CALCULOS_ENER!B2999*DATOS!F2999</f>
        <v>0.20707730306139904</v>
      </c>
      <c r="B2999">
        <f>DATOS!G2999*(DATOS!B2999-CALCULOS_ENER!E2999)</f>
        <v>0.20707730306139904</v>
      </c>
      <c r="C2999">
        <f>CALCULOS_ENER!E2999*DATOS!I2999</f>
        <v>0</v>
      </c>
      <c r="D2999">
        <f>CALCULOS_ENER!F2999*DATOS!H2999</f>
        <v>0</v>
      </c>
      <c r="E2999">
        <f>RESULTADOS!$A$5/8760</f>
        <v>4.5662100456621002E-3</v>
      </c>
    </row>
    <row r="3000" spans="1:5" x14ac:dyDescent="0.25">
      <c r="A3000">
        <f>CALCULOS_ENER!B3000*DATOS!F3000</f>
        <v>0.20707730306139904</v>
      </c>
      <c r="B3000">
        <f>DATOS!G3000*(DATOS!B3000-CALCULOS_ENER!E3000)</f>
        <v>0.20707730306139904</v>
      </c>
      <c r="C3000">
        <f>CALCULOS_ENER!E3000*DATOS!I3000</f>
        <v>0</v>
      </c>
      <c r="D3000">
        <f>CALCULOS_ENER!F3000*DATOS!H3000</f>
        <v>0</v>
      </c>
      <c r="E3000">
        <f>RESULTADOS!$A$5/8760</f>
        <v>4.5662100456621002E-3</v>
      </c>
    </row>
    <row r="3001" spans="1:5" x14ac:dyDescent="0.25">
      <c r="A3001">
        <f>CALCULOS_ENER!B3001*DATOS!F3001</f>
        <v>0.15722484605604145</v>
      </c>
      <c r="B3001">
        <f>DATOS!G3001*(DATOS!B3001-CALCULOS_ENER!E3001)</f>
        <v>0.15722484605604145</v>
      </c>
      <c r="C3001">
        <f>CALCULOS_ENER!E3001*DATOS!I3001</f>
        <v>0</v>
      </c>
      <c r="D3001">
        <f>CALCULOS_ENER!F3001*DATOS!H3001</f>
        <v>0</v>
      </c>
      <c r="E3001">
        <f>RESULTADOS!$A$5/8760</f>
        <v>4.5662100456621002E-3</v>
      </c>
    </row>
    <row r="3002" spans="1:5" x14ac:dyDescent="0.25">
      <c r="A3002">
        <f>CALCULOS_ENER!B3002*DATOS!F3002</f>
        <v>9.7913960787987905E-2</v>
      </c>
      <c r="B3002">
        <f>DATOS!G3002*(DATOS!B3002-CALCULOS_ENER!E3002)</f>
        <v>9.7913960787987905E-2</v>
      </c>
      <c r="C3002">
        <f>CALCULOS_ENER!E3002*DATOS!I3002</f>
        <v>0</v>
      </c>
      <c r="D3002">
        <f>CALCULOS_ENER!F3002*DATOS!H3002</f>
        <v>0</v>
      </c>
      <c r="E3002">
        <f>RESULTADOS!$A$5/8760</f>
        <v>4.5662100456621002E-3</v>
      </c>
    </row>
    <row r="3003" spans="1:5" x14ac:dyDescent="0.25">
      <c r="A3003">
        <f>CALCULOS_ENER!B3003*DATOS!F3003</f>
        <v>1.8176523479527962E-2</v>
      </c>
      <c r="B3003">
        <f>DATOS!G3003*(DATOS!B3003-CALCULOS_ENER!E3003)</f>
        <v>1.8176523479527962E-2</v>
      </c>
      <c r="C3003">
        <f>CALCULOS_ENER!E3003*DATOS!I3003</f>
        <v>0</v>
      </c>
      <c r="D3003">
        <f>CALCULOS_ENER!F3003*DATOS!H3003</f>
        <v>0</v>
      </c>
      <c r="E3003">
        <f>RESULTADOS!$A$5/8760</f>
        <v>4.5662100456621002E-3</v>
      </c>
    </row>
    <row r="3004" spans="1:5" x14ac:dyDescent="0.25">
      <c r="A3004">
        <f>CALCULOS_ENER!B3004*DATOS!F3004</f>
        <v>1.8176523479527962E-2</v>
      </c>
      <c r="B3004">
        <f>DATOS!G3004*(DATOS!B3004-CALCULOS_ENER!E3004)</f>
        <v>1.8176523479527962E-2</v>
      </c>
      <c r="C3004">
        <f>CALCULOS_ENER!E3004*DATOS!I3004</f>
        <v>0</v>
      </c>
      <c r="D3004">
        <f>CALCULOS_ENER!F3004*DATOS!H3004</f>
        <v>0</v>
      </c>
      <c r="E3004">
        <f>RESULTADOS!$A$5/8760</f>
        <v>4.5662100456621002E-3</v>
      </c>
    </row>
    <row r="3005" spans="1:5" x14ac:dyDescent="0.25">
      <c r="A3005">
        <f>CALCULOS_ENER!B3005*DATOS!F3005</f>
        <v>1.8176523479527962E-2</v>
      </c>
      <c r="B3005">
        <f>DATOS!G3005*(DATOS!B3005-CALCULOS_ENER!E3005)</f>
        <v>1.8176523479527962E-2</v>
      </c>
      <c r="C3005">
        <f>CALCULOS_ENER!E3005*DATOS!I3005</f>
        <v>0</v>
      </c>
      <c r="D3005">
        <f>CALCULOS_ENER!F3005*DATOS!H3005</f>
        <v>0</v>
      </c>
      <c r="E3005">
        <f>RESULTADOS!$A$5/8760</f>
        <v>4.5662100456621002E-3</v>
      </c>
    </row>
    <row r="3006" spans="1:5" x14ac:dyDescent="0.25">
      <c r="A3006">
        <f>CALCULOS_ENER!B3006*DATOS!F3006</f>
        <v>1.8176523479527962E-2</v>
      </c>
      <c r="B3006">
        <f>DATOS!G3006*(DATOS!B3006-CALCULOS_ENER!E3006)</f>
        <v>1.8176523479527962E-2</v>
      </c>
      <c r="C3006">
        <f>CALCULOS_ENER!E3006*DATOS!I3006</f>
        <v>0</v>
      </c>
      <c r="D3006">
        <f>CALCULOS_ENER!F3006*DATOS!H3006</f>
        <v>0</v>
      </c>
      <c r="E3006">
        <f>RESULTADOS!$A$5/8760</f>
        <v>4.5662100456621002E-3</v>
      </c>
    </row>
    <row r="3007" spans="1:5" x14ac:dyDescent="0.25">
      <c r="A3007">
        <f>CALCULOS_ENER!B3007*DATOS!F3007</f>
        <v>1.9301554310379516E-2</v>
      </c>
      <c r="B3007">
        <f>DATOS!G3007*(DATOS!B3007-CALCULOS_ENER!E3007)</f>
        <v>1.9301554310379516E-2</v>
      </c>
      <c r="C3007">
        <f>CALCULOS_ENER!E3007*DATOS!I3007</f>
        <v>0</v>
      </c>
      <c r="D3007">
        <f>CALCULOS_ENER!F3007*DATOS!H3007</f>
        <v>0</v>
      </c>
      <c r="E3007">
        <f>RESULTADOS!$A$5/8760</f>
        <v>4.5662100456621002E-3</v>
      </c>
    </row>
    <row r="3008" spans="1:5" x14ac:dyDescent="0.25">
      <c r="A3008">
        <f>CALCULOS_ENER!B3008*DATOS!F3008</f>
        <v>3.5595833161821223E-2</v>
      </c>
      <c r="B3008">
        <f>DATOS!G3008*(DATOS!B3008-CALCULOS_ENER!E3008)</f>
        <v>4.4227733161821228E-2</v>
      </c>
      <c r="C3008">
        <f>CALCULOS_ENER!E3008*DATOS!I3008</f>
        <v>0</v>
      </c>
      <c r="D3008">
        <f>CALCULOS_ENER!F3008*DATOS!H3008</f>
        <v>0</v>
      </c>
      <c r="E3008">
        <f>RESULTADOS!$A$5/8760</f>
        <v>4.5662100456621002E-3</v>
      </c>
    </row>
    <row r="3009" spans="1:5" x14ac:dyDescent="0.25">
      <c r="A3009">
        <f>CALCULOS_ENER!B3009*DATOS!F3009</f>
        <v>2.8877415138075391E-2</v>
      </c>
      <c r="B3009">
        <f>DATOS!G3009*(DATOS!B3009-CALCULOS_ENER!E3009)</f>
        <v>8.1809615138075401E-2</v>
      </c>
      <c r="C3009">
        <f>CALCULOS_ENER!E3009*DATOS!I3009</f>
        <v>0</v>
      </c>
      <c r="D3009">
        <f>CALCULOS_ENER!F3009*DATOS!H3009</f>
        <v>0</v>
      </c>
      <c r="E3009">
        <f>RESULTADOS!$A$5/8760</f>
        <v>4.5662100456621002E-3</v>
      </c>
    </row>
    <row r="3010" spans="1:5" x14ac:dyDescent="0.25">
      <c r="A3010">
        <f>CALCULOS_ENER!B3010*DATOS!F3010</f>
        <v>0</v>
      </c>
      <c r="B3010">
        <f>DATOS!G3010*(DATOS!B3010-CALCULOS_ENER!E3010)</f>
        <v>9.5585660424729282E-2</v>
      </c>
      <c r="C3010">
        <f>CALCULOS_ENER!E3010*DATOS!I3010</f>
        <v>2.8949863064060069E-3</v>
      </c>
      <c r="D3010">
        <f>CALCULOS_ENER!F3010*DATOS!H3010</f>
        <v>0</v>
      </c>
      <c r="E3010">
        <f>RESULTADOS!$A$5/8760</f>
        <v>4.5662100456621002E-3</v>
      </c>
    </row>
    <row r="3011" spans="1:5" x14ac:dyDescent="0.25">
      <c r="A3011">
        <f>CALCULOS_ENER!B3011*DATOS!F3011</f>
        <v>0</v>
      </c>
      <c r="B3011">
        <f>DATOS!G3011*(DATOS!B3011-CALCULOS_ENER!E3011)</f>
        <v>2.7260572912820503E-2</v>
      </c>
      <c r="C3011">
        <f>CALCULOS_ENER!E3011*DATOS!I3011</f>
        <v>3.9665977095169801E-2</v>
      </c>
      <c r="D3011">
        <f>CALCULOS_ENER!F3011*DATOS!H3011</f>
        <v>0</v>
      </c>
      <c r="E3011">
        <f>RESULTADOS!$A$5/8760</f>
        <v>4.5662100456621002E-3</v>
      </c>
    </row>
    <row r="3012" spans="1:5" x14ac:dyDescent="0.25">
      <c r="A3012">
        <f>CALCULOS_ENER!B3012*DATOS!F3012</f>
        <v>0</v>
      </c>
      <c r="B3012">
        <f>DATOS!G3012*(DATOS!B3012-CALCULOS_ENER!E3012)</f>
        <v>0</v>
      </c>
      <c r="C3012">
        <f>CALCULOS_ENER!E3012*DATOS!I3012</f>
        <v>5.2954893110024083E-2</v>
      </c>
      <c r="D3012">
        <f>CALCULOS_ENER!F3012*DATOS!H3012</f>
        <v>5.8677499856515155E-3</v>
      </c>
      <c r="E3012">
        <f>RESULTADOS!$A$5/8760</f>
        <v>4.5662100456621002E-3</v>
      </c>
    </row>
    <row r="3013" spans="1:5" x14ac:dyDescent="0.25">
      <c r="A3013">
        <f>CALCULOS_ENER!B3013*DATOS!F3013</f>
        <v>0</v>
      </c>
      <c r="B3013">
        <f>DATOS!G3013*(DATOS!B3013-CALCULOS_ENER!E3013)</f>
        <v>0</v>
      </c>
      <c r="C3013">
        <f>CALCULOS_ENER!E3013*DATOS!I3013</f>
        <v>5.0622080866683745E-2</v>
      </c>
      <c r="D3013">
        <f>CALCULOS_ENER!F3013*DATOS!H3013</f>
        <v>1.2569837714651737E-2</v>
      </c>
      <c r="E3013">
        <f>RESULTADOS!$A$5/8760</f>
        <v>4.5662100456621002E-3</v>
      </c>
    </row>
    <row r="3014" spans="1:5" x14ac:dyDescent="0.25">
      <c r="A3014">
        <f>CALCULOS_ENER!B3014*DATOS!F3014</f>
        <v>0</v>
      </c>
      <c r="B3014">
        <f>DATOS!G3014*(DATOS!B3014-CALCULOS_ENER!E3014)</f>
        <v>0</v>
      </c>
      <c r="C3014">
        <f>CALCULOS_ENER!E3014*DATOS!I3014</f>
        <v>4.7968537885674262E-2</v>
      </c>
      <c r="D3014">
        <f>CALCULOS_ENER!F3014*DATOS!H3014</f>
        <v>1.1362658738689666E-2</v>
      </c>
      <c r="E3014">
        <f>RESULTADOS!$A$5/8760</f>
        <v>4.5662100456621002E-3</v>
      </c>
    </row>
    <row r="3015" spans="1:5" x14ac:dyDescent="0.25">
      <c r="A3015">
        <f>CALCULOS_ENER!B3015*DATOS!F3015</f>
        <v>0</v>
      </c>
      <c r="B3015">
        <f>DATOS!G3015*(DATOS!B3015-CALCULOS_ENER!E3015)</f>
        <v>0</v>
      </c>
      <c r="C3015">
        <f>CALCULOS_ENER!E3015*DATOS!I3015</f>
        <v>5.0418813555618107E-2</v>
      </c>
      <c r="D3015">
        <f>CALCULOS_ENER!F3015*DATOS!H3015</f>
        <v>5.83006174598707E-3</v>
      </c>
      <c r="E3015">
        <f>RESULTADOS!$A$5/8760</f>
        <v>4.5662100456621002E-3</v>
      </c>
    </row>
    <row r="3016" spans="1:5" x14ac:dyDescent="0.25">
      <c r="A3016">
        <f>CALCULOS_ENER!B3016*DATOS!F3016</f>
        <v>0</v>
      </c>
      <c r="B3016">
        <f>DATOS!G3016*(DATOS!B3016-CALCULOS_ENER!E3016)</f>
        <v>0</v>
      </c>
      <c r="C3016">
        <f>CALCULOS_ENER!E3016*DATOS!I3016</f>
        <v>5.2788497792732147E-2</v>
      </c>
      <c r="D3016">
        <f>CALCULOS_ENER!F3016*DATOS!H3016</f>
        <v>1.9776879753086185E-4</v>
      </c>
      <c r="E3016">
        <f>RESULTADOS!$A$5/8760</f>
        <v>4.5662100456621002E-3</v>
      </c>
    </row>
    <row r="3017" spans="1:5" x14ac:dyDescent="0.25">
      <c r="A3017">
        <f>CALCULOS_ENER!B3017*DATOS!F3017</f>
        <v>0</v>
      </c>
      <c r="B3017">
        <f>DATOS!G3017*(DATOS!B3017-CALCULOS_ENER!E3017)</f>
        <v>5.2849115968459488E-2</v>
      </c>
      <c r="C3017">
        <f>CALCULOS_ENER!E3017*DATOS!I3017</f>
        <v>1.8249786444381896E-2</v>
      </c>
      <c r="D3017">
        <f>CALCULOS_ENER!F3017*DATOS!H3017</f>
        <v>0</v>
      </c>
      <c r="E3017">
        <f>RESULTADOS!$A$5/8760</f>
        <v>4.5662100456621002E-3</v>
      </c>
    </row>
    <row r="3018" spans="1:5" x14ac:dyDescent="0.25">
      <c r="A3018">
        <f>CALCULOS_ENER!B3018*DATOS!F3018</f>
        <v>6.7256864564102653E-3</v>
      </c>
      <c r="B3018">
        <f>DATOS!G3018*(DATOS!B3018-CALCULOS_ENER!E3018)</f>
        <v>8.564328645641027E-2</v>
      </c>
      <c r="C3018">
        <f>CALCULOS_ENER!E3018*DATOS!I3018</f>
        <v>0</v>
      </c>
      <c r="D3018">
        <f>CALCULOS_ENER!F3018*DATOS!H3018</f>
        <v>0</v>
      </c>
      <c r="E3018">
        <f>RESULTADOS!$A$5/8760</f>
        <v>4.5662100456621002E-3</v>
      </c>
    </row>
    <row r="3019" spans="1:5" x14ac:dyDescent="0.25">
      <c r="A3019">
        <f>CALCULOS_ENER!B3019*DATOS!F3019</f>
        <v>5.4524286456410262E-2</v>
      </c>
      <c r="B3019">
        <f>DATOS!G3019*(DATOS!B3019-CALCULOS_ENER!E3019)</f>
        <v>8.564328645641027E-2</v>
      </c>
      <c r="C3019">
        <f>CALCULOS_ENER!E3019*DATOS!I3019</f>
        <v>0</v>
      </c>
      <c r="D3019">
        <f>CALCULOS_ENER!F3019*DATOS!H3019</f>
        <v>0</v>
      </c>
      <c r="E3019">
        <f>RESULTADOS!$A$5/8760</f>
        <v>4.5662100456621002E-3</v>
      </c>
    </row>
    <row r="3020" spans="1:5" x14ac:dyDescent="0.25">
      <c r="A3020">
        <f>CALCULOS_ENER!B3020*DATOS!F3020</f>
        <v>0.10047620917258643</v>
      </c>
      <c r="B3020">
        <f>DATOS!G3020*(DATOS!B3020-CALCULOS_ENER!E3020)</f>
        <v>0.10916330917258643</v>
      </c>
      <c r="C3020">
        <f>CALCULOS_ENER!E3020*DATOS!I3020</f>
        <v>0</v>
      </c>
      <c r="D3020">
        <f>CALCULOS_ENER!F3020*DATOS!H3020</f>
        <v>0</v>
      </c>
      <c r="E3020">
        <f>RESULTADOS!$A$5/8760</f>
        <v>4.5662100456621002E-3</v>
      </c>
    </row>
    <row r="3021" spans="1:5" x14ac:dyDescent="0.25">
      <c r="A3021">
        <f>CALCULOS_ENER!B3021*DATOS!F3021</f>
        <v>0.15339117473770658</v>
      </c>
      <c r="B3021">
        <f>DATOS!G3021*(DATOS!B3021-CALCULOS_ENER!E3021)</f>
        <v>0.15339117473770658</v>
      </c>
      <c r="C3021">
        <f>CALCULOS_ENER!E3021*DATOS!I3021</f>
        <v>0</v>
      </c>
      <c r="D3021">
        <f>CALCULOS_ENER!F3021*DATOS!H3021</f>
        <v>0</v>
      </c>
      <c r="E3021">
        <f>RESULTADOS!$A$5/8760</f>
        <v>4.5662100456621002E-3</v>
      </c>
    </row>
    <row r="3022" spans="1:5" x14ac:dyDescent="0.25">
      <c r="A3022">
        <f>CALCULOS_ENER!B3022*DATOS!F3022</f>
        <v>0.17128653981199582</v>
      </c>
      <c r="B3022">
        <f>DATOS!G3022*(DATOS!B3022-CALCULOS_ENER!E3022)</f>
        <v>0.17128653981199582</v>
      </c>
      <c r="C3022">
        <f>CALCULOS_ENER!E3022*DATOS!I3022</f>
        <v>0</v>
      </c>
      <c r="D3022">
        <f>CALCULOS_ENER!F3022*DATOS!H3022</f>
        <v>0</v>
      </c>
      <c r="E3022">
        <f>RESULTADOS!$A$5/8760</f>
        <v>4.5662100456621002E-3</v>
      </c>
    </row>
    <row r="3023" spans="1:5" x14ac:dyDescent="0.25">
      <c r="A3023">
        <f>CALCULOS_ENER!B3023*DATOS!F3023</f>
        <v>0.20707730306139904</v>
      </c>
      <c r="B3023">
        <f>DATOS!G3023*(DATOS!B3023-CALCULOS_ENER!E3023)</f>
        <v>0.20707730306139904</v>
      </c>
      <c r="C3023">
        <f>CALCULOS_ENER!E3023*DATOS!I3023</f>
        <v>0</v>
      </c>
      <c r="D3023">
        <f>CALCULOS_ENER!F3023*DATOS!H3023</f>
        <v>0</v>
      </c>
      <c r="E3023">
        <f>RESULTADOS!$A$5/8760</f>
        <v>4.5662100456621002E-3</v>
      </c>
    </row>
    <row r="3024" spans="1:5" x14ac:dyDescent="0.25">
      <c r="A3024">
        <f>CALCULOS_ENER!B3024*DATOS!F3024</f>
        <v>0.20707730306139904</v>
      </c>
      <c r="B3024">
        <f>DATOS!G3024*(DATOS!B3024-CALCULOS_ENER!E3024)</f>
        <v>0.20707730306139904</v>
      </c>
      <c r="C3024">
        <f>CALCULOS_ENER!E3024*DATOS!I3024</f>
        <v>0</v>
      </c>
      <c r="D3024">
        <f>CALCULOS_ENER!F3024*DATOS!H3024</f>
        <v>0</v>
      </c>
      <c r="E3024">
        <f>RESULTADOS!$A$5/8760</f>
        <v>4.5662100456621002E-3</v>
      </c>
    </row>
    <row r="3025" spans="1:5" x14ac:dyDescent="0.25">
      <c r="A3025">
        <f>CALCULOS_ENER!B3025*DATOS!F3025</f>
        <v>0.15722484605604145</v>
      </c>
      <c r="B3025">
        <f>DATOS!G3025*(DATOS!B3025-CALCULOS_ENER!E3025)</f>
        <v>0.15722484605604145</v>
      </c>
      <c r="C3025">
        <f>CALCULOS_ENER!E3025*DATOS!I3025</f>
        <v>0</v>
      </c>
      <c r="D3025">
        <f>CALCULOS_ENER!F3025*DATOS!H3025</f>
        <v>0</v>
      </c>
      <c r="E3025">
        <f>RESULTADOS!$A$5/8760</f>
        <v>4.5662100456621002E-3</v>
      </c>
    </row>
    <row r="3026" spans="1:5" x14ac:dyDescent="0.25">
      <c r="A3026">
        <f>CALCULOS_ENER!B3026*DATOS!F3026</f>
        <v>9.7913960787987905E-2</v>
      </c>
      <c r="B3026">
        <f>DATOS!G3026*(DATOS!B3026-CALCULOS_ENER!E3026)</f>
        <v>9.7913960787987905E-2</v>
      </c>
      <c r="C3026">
        <f>CALCULOS_ENER!E3026*DATOS!I3026</f>
        <v>0</v>
      </c>
      <c r="D3026">
        <f>CALCULOS_ENER!F3026*DATOS!H3026</f>
        <v>0</v>
      </c>
      <c r="E3026">
        <f>RESULTADOS!$A$5/8760</f>
        <v>4.5662100456621002E-3</v>
      </c>
    </row>
    <row r="3027" spans="1:5" x14ac:dyDescent="0.25">
      <c r="A3027">
        <f>CALCULOS_ENER!B3027*DATOS!F3027</f>
        <v>1.8176523479527962E-2</v>
      </c>
      <c r="B3027">
        <f>DATOS!G3027*(DATOS!B3027-CALCULOS_ENER!E3027)</f>
        <v>1.8176523479527962E-2</v>
      </c>
      <c r="C3027">
        <f>CALCULOS_ENER!E3027*DATOS!I3027</f>
        <v>0</v>
      </c>
      <c r="D3027">
        <f>CALCULOS_ENER!F3027*DATOS!H3027</f>
        <v>0</v>
      </c>
      <c r="E3027">
        <f>RESULTADOS!$A$5/8760</f>
        <v>4.5662100456621002E-3</v>
      </c>
    </row>
    <row r="3028" spans="1:5" x14ac:dyDescent="0.25">
      <c r="A3028">
        <f>CALCULOS_ENER!B3028*DATOS!F3028</f>
        <v>1.8176523479527962E-2</v>
      </c>
      <c r="B3028">
        <f>DATOS!G3028*(DATOS!B3028-CALCULOS_ENER!E3028)</f>
        <v>1.8176523479527962E-2</v>
      </c>
      <c r="C3028">
        <f>CALCULOS_ENER!E3028*DATOS!I3028</f>
        <v>0</v>
      </c>
      <c r="D3028">
        <f>CALCULOS_ENER!F3028*DATOS!H3028</f>
        <v>0</v>
      </c>
      <c r="E3028">
        <f>RESULTADOS!$A$5/8760</f>
        <v>4.5662100456621002E-3</v>
      </c>
    </row>
    <row r="3029" spans="1:5" x14ac:dyDescent="0.25">
      <c r="A3029">
        <f>CALCULOS_ENER!B3029*DATOS!F3029</f>
        <v>1.8176523479527962E-2</v>
      </c>
      <c r="B3029">
        <f>DATOS!G3029*(DATOS!B3029-CALCULOS_ENER!E3029)</f>
        <v>1.8176523479527962E-2</v>
      </c>
      <c r="C3029">
        <f>CALCULOS_ENER!E3029*DATOS!I3029</f>
        <v>0</v>
      </c>
      <c r="D3029">
        <f>CALCULOS_ENER!F3029*DATOS!H3029</f>
        <v>0</v>
      </c>
      <c r="E3029">
        <f>RESULTADOS!$A$5/8760</f>
        <v>4.5662100456621002E-3</v>
      </c>
    </row>
    <row r="3030" spans="1:5" x14ac:dyDescent="0.25">
      <c r="A3030">
        <f>CALCULOS_ENER!B3030*DATOS!F3030</f>
        <v>1.8176523479527962E-2</v>
      </c>
      <c r="B3030">
        <f>DATOS!G3030*(DATOS!B3030-CALCULOS_ENER!E3030)</f>
        <v>1.8176523479527962E-2</v>
      </c>
      <c r="C3030">
        <f>CALCULOS_ENER!E3030*DATOS!I3030</f>
        <v>0</v>
      </c>
      <c r="D3030">
        <f>CALCULOS_ENER!F3030*DATOS!H3030</f>
        <v>0</v>
      </c>
      <c r="E3030">
        <f>RESULTADOS!$A$5/8760</f>
        <v>4.5662100456621002E-3</v>
      </c>
    </row>
    <row r="3031" spans="1:5" x14ac:dyDescent="0.25">
      <c r="A3031">
        <f>CALCULOS_ENER!B3031*DATOS!F3031</f>
        <v>1.9301554310379516E-2</v>
      </c>
      <c r="B3031">
        <f>DATOS!G3031*(DATOS!B3031-CALCULOS_ENER!E3031)</f>
        <v>1.9301554310379516E-2</v>
      </c>
      <c r="C3031">
        <f>CALCULOS_ENER!E3031*DATOS!I3031</f>
        <v>0</v>
      </c>
      <c r="D3031">
        <f>CALCULOS_ENER!F3031*DATOS!H3031</f>
        <v>0</v>
      </c>
      <c r="E3031">
        <f>RESULTADOS!$A$5/8760</f>
        <v>4.5662100456621002E-3</v>
      </c>
    </row>
    <row r="3032" spans="1:5" x14ac:dyDescent="0.25">
      <c r="A3032">
        <f>CALCULOS_ENER!B3032*DATOS!F3032</f>
        <v>3.1676633161821226E-2</v>
      </c>
      <c r="B3032">
        <f>DATOS!G3032*(DATOS!B3032-CALCULOS_ENER!E3032)</f>
        <v>4.4227733161821228E-2</v>
      </c>
      <c r="C3032">
        <f>CALCULOS_ENER!E3032*DATOS!I3032</f>
        <v>0</v>
      </c>
      <c r="D3032">
        <f>CALCULOS_ENER!F3032*DATOS!H3032</f>
        <v>0</v>
      </c>
      <c r="E3032">
        <f>RESULTADOS!$A$5/8760</f>
        <v>4.5662100456621002E-3</v>
      </c>
    </row>
    <row r="3033" spans="1:5" x14ac:dyDescent="0.25">
      <c r="A3033">
        <f>CALCULOS_ENER!B3033*DATOS!F3033</f>
        <v>4.0881115138075394E-2</v>
      </c>
      <c r="B3033">
        <f>DATOS!G3033*(DATOS!B3033-CALCULOS_ENER!E3033)</f>
        <v>8.1809615138075401E-2</v>
      </c>
      <c r="C3033">
        <f>CALCULOS_ENER!E3033*DATOS!I3033</f>
        <v>0</v>
      </c>
      <c r="D3033">
        <f>CALCULOS_ENER!F3033*DATOS!H3033</f>
        <v>0</v>
      </c>
      <c r="E3033">
        <f>RESULTADOS!$A$5/8760</f>
        <v>4.5662100456621002E-3</v>
      </c>
    </row>
    <row r="3034" spans="1:5" x14ac:dyDescent="0.25">
      <c r="A3034">
        <f>CALCULOS_ENER!B3034*DATOS!F3034</f>
        <v>2.198338021236465E-2</v>
      </c>
      <c r="B3034">
        <f>DATOS!G3034*(DATOS!B3034-CALCULOS_ENER!E3034)</f>
        <v>9.9704980212364652E-2</v>
      </c>
      <c r="C3034">
        <f>CALCULOS_ENER!E3034*DATOS!I3034</f>
        <v>0</v>
      </c>
      <c r="D3034">
        <f>CALCULOS_ENER!F3034*DATOS!H3034</f>
        <v>0</v>
      </c>
      <c r="E3034">
        <f>RESULTADOS!$A$5/8760</f>
        <v>4.5662100456621002E-3</v>
      </c>
    </row>
    <row r="3035" spans="1:5" x14ac:dyDescent="0.25">
      <c r="A3035">
        <f>CALCULOS_ENER!B3035*DATOS!F3035</f>
        <v>0</v>
      </c>
      <c r="B3035">
        <f>DATOS!G3035*(DATOS!B3035-CALCULOS_ENER!E3035)</f>
        <v>5.8052972912820529E-2</v>
      </c>
      <c r="C3035">
        <f>CALCULOS_ENER!E3035*DATOS!I3035</f>
        <v>1.5594525046376807E-2</v>
      </c>
      <c r="D3035">
        <f>CALCULOS_ENER!F3035*DATOS!H3035</f>
        <v>0</v>
      </c>
      <c r="E3035">
        <f>RESULTADOS!$A$5/8760</f>
        <v>4.5662100456621002E-3</v>
      </c>
    </row>
    <row r="3036" spans="1:5" x14ac:dyDescent="0.25">
      <c r="A3036">
        <f>CALCULOS_ENER!B3036*DATOS!F3036</f>
        <v>0</v>
      </c>
      <c r="B3036">
        <f>DATOS!G3036*(DATOS!B3036-CALCULOS_ENER!E3036)</f>
        <v>1.1105225225747821E-2</v>
      </c>
      <c r="C3036">
        <f>CALCULOS_ENER!E3036*DATOS!I3036</f>
        <v>3.8201958768950335E-2</v>
      </c>
      <c r="D3036">
        <f>CALCULOS_ENER!F3036*DATOS!H3036</f>
        <v>0</v>
      </c>
      <c r="E3036">
        <f>RESULTADOS!$A$5/8760</f>
        <v>4.5662100456621002E-3</v>
      </c>
    </row>
    <row r="3037" spans="1:5" x14ac:dyDescent="0.25">
      <c r="A3037">
        <f>CALCULOS_ENER!B3037*DATOS!F3037</f>
        <v>0</v>
      </c>
      <c r="B3037">
        <f>DATOS!G3037*(DATOS!B3037-CALCULOS_ENER!E3037)</f>
        <v>2.6491682813867181E-3</v>
      </c>
      <c r="C3037">
        <f>CALCULOS_ENER!E3037*DATOS!I3037</f>
        <v>4.1330519661137377E-2</v>
      </c>
      <c r="D3037">
        <f>CALCULOS_ENER!F3037*DATOS!H3037</f>
        <v>0</v>
      </c>
      <c r="E3037">
        <f>RESULTADOS!$A$5/8760</f>
        <v>4.5662100456621002E-3</v>
      </c>
    </row>
    <row r="3038" spans="1:5" x14ac:dyDescent="0.25">
      <c r="A3038">
        <f>CALCULOS_ENER!B3038*DATOS!F3038</f>
        <v>0</v>
      </c>
      <c r="B3038">
        <f>DATOS!G3038*(DATOS!B3038-CALCULOS_ENER!E3038)</f>
        <v>0</v>
      </c>
      <c r="C3038">
        <f>CALCULOS_ENER!E3038*DATOS!I3038</f>
        <v>4.2799080338862622E-2</v>
      </c>
      <c r="D3038">
        <f>CALCULOS_ENER!F3038*DATOS!H3038</f>
        <v>3.7546925936227109E-5</v>
      </c>
      <c r="E3038">
        <f>RESULTADOS!$A$5/8760</f>
        <v>4.5662100456621002E-3</v>
      </c>
    </row>
    <row r="3039" spans="1:5" x14ac:dyDescent="0.25">
      <c r="A3039">
        <f>CALCULOS_ENER!B3039*DATOS!F3039</f>
        <v>0</v>
      </c>
      <c r="B3039">
        <f>DATOS!G3039*(DATOS!B3039-CALCULOS_ENER!E3039)</f>
        <v>1.8896515968459465E-2</v>
      </c>
      <c r="C3039">
        <f>CALCULOS_ENER!E3039*DATOS!I3039</f>
        <v>3.5441891226133525E-2</v>
      </c>
      <c r="D3039">
        <f>CALCULOS_ENER!F3039*DATOS!H3039</f>
        <v>0</v>
      </c>
      <c r="E3039">
        <f>RESULTADOS!$A$5/8760</f>
        <v>4.5662100456621002E-3</v>
      </c>
    </row>
    <row r="3040" spans="1:5" x14ac:dyDescent="0.25">
      <c r="A3040">
        <f>CALCULOS_ENER!B3040*DATOS!F3040</f>
        <v>2.9567507984229739E-2</v>
      </c>
      <c r="B3040">
        <f>DATOS!G3040*(DATOS!B3040-CALCULOS_ENER!E3040)</f>
        <v>8.2830907984229749E-2</v>
      </c>
      <c r="C3040">
        <f>CALCULOS_ENER!E3040*DATOS!I3040</f>
        <v>0</v>
      </c>
      <c r="D3040">
        <f>CALCULOS_ENER!F3040*DATOS!H3040</f>
        <v>0</v>
      </c>
      <c r="E3040">
        <f>RESULTADOS!$A$5/8760</f>
        <v>4.5662100456621002E-3</v>
      </c>
    </row>
    <row r="3041" spans="1:5" x14ac:dyDescent="0.25">
      <c r="A3041">
        <f>CALCULOS_ENER!B3041*DATOS!F3041</f>
        <v>3.0386307984229741E-2</v>
      </c>
      <c r="B3041">
        <f>DATOS!G3041*(DATOS!B3041-CALCULOS_ENER!E3041)</f>
        <v>8.2830907984229749E-2</v>
      </c>
      <c r="C3041">
        <f>CALCULOS_ENER!E3041*DATOS!I3041</f>
        <v>0</v>
      </c>
      <c r="D3041">
        <f>CALCULOS_ENER!F3041*DATOS!H3041</f>
        <v>0</v>
      </c>
      <c r="E3041">
        <f>RESULTADOS!$A$5/8760</f>
        <v>4.5662100456621002E-3</v>
      </c>
    </row>
    <row r="3042" spans="1:5" x14ac:dyDescent="0.25">
      <c r="A3042">
        <f>CALCULOS_ENER!B3042*DATOS!F3042</f>
        <v>7.6611186456410255E-2</v>
      </c>
      <c r="B3042">
        <f>DATOS!G3042*(DATOS!B3042-CALCULOS_ENER!E3042)</f>
        <v>8.564328645641027E-2</v>
      </c>
      <c r="C3042">
        <f>CALCULOS_ENER!E3042*DATOS!I3042</f>
        <v>0</v>
      </c>
      <c r="D3042">
        <f>CALCULOS_ENER!F3042*DATOS!H3042</f>
        <v>0</v>
      </c>
      <c r="E3042">
        <f>RESULTADOS!$A$5/8760</f>
        <v>4.5662100456621002E-3</v>
      </c>
    </row>
    <row r="3043" spans="1:5" x14ac:dyDescent="0.25">
      <c r="A3043">
        <f>CALCULOS_ENER!B3043*DATOS!F3043</f>
        <v>6.7395086456410264E-2</v>
      </c>
      <c r="B3043">
        <f>DATOS!G3043*(DATOS!B3043-CALCULOS_ENER!E3043)</f>
        <v>8.564328645641027E-2</v>
      </c>
      <c r="C3043">
        <f>CALCULOS_ENER!E3043*DATOS!I3043</f>
        <v>0</v>
      </c>
      <c r="D3043">
        <f>CALCULOS_ENER!F3043*DATOS!H3043</f>
        <v>0</v>
      </c>
      <c r="E3043">
        <f>RESULTADOS!$A$5/8760</f>
        <v>4.5662100456621002E-3</v>
      </c>
    </row>
    <row r="3044" spans="1:5" x14ac:dyDescent="0.25">
      <c r="A3044">
        <f>CALCULOS_ENER!B3044*DATOS!F3044</f>
        <v>0.10367780917258644</v>
      </c>
      <c r="B3044">
        <f>DATOS!G3044*(DATOS!B3044-CALCULOS_ENER!E3044)</f>
        <v>0.10916330917258643</v>
      </c>
      <c r="C3044">
        <f>CALCULOS_ENER!E3044*DATOS!I3044</f>
        <v>0</v>
      </c>
      <c r="D3044">
        <f>CALCULOS_ENER!F3044*DATOS!H3044</f>
        <v>0</v>
      </c>
      <c r="E3044">
        <f>RESULTADOS!$A$5/8760</f>
        <v>4.5662100456621002E-3</v>
      </c>
    </row>
    <row r="3045" spans="1:5" x14ac:dyDescent="0.25">
      <c r="A3045">
        <f>CALCULOS_ENER!B3045*DATOS!F3045</f>
        <v>0.15339117473770658</v>
      </c>
      <c r="B3045">
        <f>DATOS!G3045*(DATOS!B3045-CALCULOS_ENER!E3045)</f>
        <v>0.15339117473770658</v>
      </c>
      <c r="C3045">
        <f>CALCULOS_ENER!E3045*DATOS!I3045</f>
        <v>0</v>
      </c>
      <c r="D3045">
        <f>CALCULOS_ENER!F3045*DATOS!H3045</f>
        <v>0</v>
      </c>
      <c r="E3045">
        <f>RESULTADOS!$A$5/8760</f>
        <v>4.5662100456621002E-3</v>
      </c>
    </row>
    <row r="3046" spans="1:5" x14ac:dyDescent="0.25">
      <c r="A3046">
        <f>CALCULOS_ENER!B3046*DATOS!F3046</f>
        <v>0.17128653981199582</v>
      </c>
      <c r="B3046">
        <f>DATOS!G3046*(DATOS!B3046-CALCULOS_ENER!E3046)</f>
        <v>0.17128653981199582</v>
      </c>
      <c r="C3046">
        <f>CALCULOS_ENER!E3046*DATOS!I3046</f>
        <v>0</v>
      </c>
      <c r="D3046">
        <f>CALCULOS_ENER!F3046*DATOS!H3046</f>
        <v>0</v>
      </c>
      <c r="E3046">
        <f>RESULTADOS!$A$5/8760</f>
        <v>4.5662100456621002E-3</v>
      </c>
    </row>
    <row r="3047" spans="1:5" x14ac:dyDescent="0.25">
      <c r="A3047">
        <f>CALCULOS_ENER!B3047*DATOS!F3047</f>
        <v>0.20707730306139904</v>
      </c>
      <c r="B3047">
        <f>DATOS!G3047*(DATOS!B3047-CALCULOS_ENER!E3047)</f>
        <v>0.20707730306139904</v>
      </c>
      <c r="C3047">
        <f>CALCULOS_ENER!E3047*DATOS!I3047</f>
        <v>0</v>
      </c>
      <c r="D3047">
        <f>CALCULOS_ENER!F3047*DATOS!H3047</f>
        <v>0</v>
      </c>
      <c r="E3047">
        <f>RESULTADOS!$A$5/8760</f>
        <v>4.5662100456621002E-3</v>
      </c>
    </row>
    <row r="3048" spans="1:5" x14ac:dyDescent="0.25">
      <c r="A3048">
        <f>CALCULOS_ENER!B3048*DATOS!F3048</f>
        <v>0.20707730306139904</v>
      </c>
      <c r="B3048">
        <f>DATOS!G3048*(DATOS!B3048-CALCULOS_ENER!E3048)</f>
        <v>0.20707730306139904</v>
      </c>
      <c r="C3048">
        <f>CALCULOS_ENER!E3048*DATOS!I3048</f>
        <v>0</v>
      </c>
      <c r="D3048">
        <f>CALCULOS_ENER!F3048*DATOS!H3048</f>
        <v>0</v>
      </c>
      <c r="E3048">
        <f>RESULTADOS!$A$5/8760</f>
        <v>4.5662100456621002E-3</v>
      </c>
    </row>
    <row r="3049" spans="1:5" x14ac:dyDescent="0.25">
      <c r="A3049">
        <f>CALCULOS_ENER!B3049*DATOS!F3049</f>
        <v>0.15722484605604145</v>
      </c>
      <c r="B3049">
        <f>DATOS!G3049*(DATOS!B3049-CALCULOS_ENER!E3049)</f>
        <v>0.15722484605604145</v>
      </c>
      <c r="C3049">
        <f>CALCULOS_ENER!E3049*DATOS!I3049</f>
        <v>0</v>
      </c>
      <c r="D3049">
        <f>CALCULOS_ENER!F3049*DATOS!H3049</f>
        <v>0</v>
      </c>
      <c r="E3049">
        <f>RESULTADOS!$A$5/8760</f>
        <v>4.5662100456621002E-3</v>
      </c>
    </row>
    <row r="3050" spans="1:5" x14ac:dyDescent="0.25">
      <c r="A3050">
        <f>CALCULOS_ENER!B3050*DATOS!F3050</f>
        <v>9.7913960787987905E-2</v>
      </c>
      <c r="B3050">
        <f>DATOS!G3050*(DATOS!B3050-CALCULOS_ENER!E3050)</f>
        <v>9.7913960787987905E-2</v>
      </c>
      <c r="C3050">
        <f>CALCULOS_ENER!E3050*DATOS!I3050</f>
        <v>0</v>
      </c>
      <c r="D3050">
        <f>CALCULOS_ENER!F3050*DATOS!H3050</f>
        <v>0</v>
      </c>
      <c r="E3050">
        <f>RESULTADOS!$A$5/8760</f>
        <v>4.5662100456621002E-3</v>
      </c>
    </row>
    <row r="3051" spans="1:5" x14ac:dyDescent="0.25">
      <c r="A3051">
        <f>CALCULOS_ENER!B3051*DATOS!F3051</f>
        <v>1.8176523479527962E-2</v>
      </c>
      <c r="B3051">
        <f>DATOS!G3051*(DATOS!B3051-CALCULOS_ENER!E3051)</f>
        <v>1.8176523479527962E-2</v>
      </c>
      <c r="C3051">
        <f>CALCULOS_ENER!E3051*DATOS!I3051</f>
        <v>0</v>
      </c>
      <c r="D3051">
        <f>CALCULOS_ENER!F3051*DATOS!H3051</f>
        <v>0</v>
      </c>
      <c r="E3051">
        <f>RESULTADOS!$A$5/8760</f>
        <v>4.5662100456621002E-3</v>
      </c>
    </row>
    <row r="3052" spans="1:5" x14ac:dyDescent="0.25">
      <c r="A3052">
        <f>CALCULOS_ENER!B3052*DATOS!F3052</f>
        <v>1.8176523479527962E-2</v>
      </c>
      <c r="B3052">
        <f>DATOS!G3052*(DATOS!B3052-CALCULOS_ENER!E3052)</f>
        <v>1.8176523479527962E-2</v>
      </c>
      <c r="C3052">
        <f>CALCULOS_ENER!E3052*DATOS!I3052</f>
        <v>0</v>
      </c>
      <c r="D3052">
        <f>CALCULOS_ENER!F3052*DATOS!H3052</f>
        <v>0</v>
      </c>
      <c r="E3052">
        <f>RESULTADOS!$A$5/8760</f>
        <v>4.5662100456621002E-3</v>
      </c>
    </row>
    <row r="3053" spans="1:5" x14ac:dyDescent="0.25">
      <c r="A3053">
        <f>CALCULOS_ENER!B3053*DATOS!F3053</f>
        <v>1.8176523479527962E-2</v>
      </c>
      <c r="B3053">
        <f>DATOS!G3053*(DATOS!B3053-CALCULOS_ENER!E3053)</f>
        <v>1.8176523479527962E-2</v>
      </c>
      <c r="C3053">
        <f>CALCULOS_ENER!E3053*DATOS!I3053</f>
        <v>0</v>
      </c>
      <c r="D3053">
        <f>CALCULOS_ENER!F3053*DATOS!H3053</f>
        <v>0</v>
      </c>
      <c r="E3053">
        <f>RESULTADOS!$A$5/8760</f>
        <v>4.5662100456621002E-3</v>
      </c>
    </row>
    <row r="3054" spans="1:5" x14ac:dyDescent="0.25">
      <c r="A3054">
        <f>CALCULOS_ENER!B3054*DATOS!F3054</f>
        <v>1.8176523479527962E-2</v>
      </c>
      <c r="B3054">
        <f>DATOS!G3054*(DATOS!B3054-CALCULOS_ENER!E3054)</f>
        <v>1.8176523479527962E-2</v>
      </c>
      <c r="C3054">
        <f>CALCULOS_ENER!E3054*DATOS!I3054</f>
        <v>0</v>
      </c>
      <c r="D3054">
        <f>CALCULOS_ENER!F3054*DATOS!H3054</f>
        <v>0</v>
      </c>
      <c r="E3054">
        <f>RESULTADOS!$A$5/8760</f>
        <v>4.5662100456621002E-3</v>
      </c>
    </row>
    <row r="3055" spans="1:5" x14ac:dyDescent="0.25">
      <c r="A3055">
        <f>CALCULOS_ENER!B3055*DATOS!F3055</f>
        <v>1.9301554310379516E-2</v>
      </c>
      <c r="B3055">
        <f>DATOS!G3055*(DATOS!B3055-CALCULOS_ENER!E3055)</f>
        <v>1.9301554310379516E-2</v>
      </c>
      <c r="C3055">
        <f>CALCULOS_ENER!E3055*DATOS!I3055</f>
        <v>0</v>
      </c>
      <c r="D3055">
        <f>CALCULOS_ENER!F3055*DATOS!H3055</f>
        <v>0</v>
      </c>
      <c r="E3055">
        <f>RESULTADOS!$A$5/8760</f>
        <v>4.5662100456621002E-3</v>
      </c>
    </row>
    <row r="3056" spans="1:5" x14ac:dyDescent="0.25">
      <c r="A3056">
        <f>CALCULOS_ENER!B3056*DATOS!F3056</f>
        <v>3.9816333161821225E-2</v>
      </c>
      <c r="B3056">
        <f>DATOS!G3056*(DATOS!B3056-CALCULOS_ENER!E3056)</f>
        <v>4.4227733161821228E-2</v>
      </c>
      <c r="C3056">
        <f>CALCULOS_ENER!E3056*DATOS!I3056</f>
        <v>0</v>
      </c>
      <c r="D3056">
        <f>CALCULOS_ENER!F3056*DATOS!H3056</f>
        <v>0</v>
      </c>
      <c r="E3056">
        <f>RESULTADOS!$A$5/8760</f>
        <v>4.5662100456621002E-3</v>
      </c>
    </row>
    <row r="3057" spans="1:5" x14ac:dyDescent="0.25">
      <c r="A3057">
        <f>CALCULOS_ENER!B3057*DATOS!F3057</f>
        <v>7.2487715138075393E-2</v>
      </c>
      <c r="B3057">
        <f>DATOS!G3057*(DATOS!B3057-CALCULOS_ENER!E3057)</f>
        <v>8.1809615138075401E-2</v>
      </c>
      <c r="C3057">
        <f>CALCULOS_ENER!E3057*DATOS!I3057</f>
        <v>0</v>
      </c>
      <c r="D3057">
        <f>CALCULOS_ENER!F3057*DATOS!H3057</f>
        <v>0</v>
      </c>
      <c r="E3057">
        <f>RESULTADOS!$A$5/8760</f>
        <v>4.5662100456621002E-3</v>
      </c>
    </row>
    <row r="3058" spans="1:5" x14ac:dyDescent="0.25">
      <c r="A3058">
        <f>CALCULOS_ENER!B3058*DATOS!F3058</f>
        <v>9.1201880212364653E-2</v>
      </c>
      <c r="B3058">
        <f>DATOS!G3058*(DATOS!B3058-CALCULOS_ENER!E3058)</f>
        <v>9.9704980212364652E-2</v>
      </c>
      <c r="C3058">
        <f>CALCULOS_ENER!E3058*DATOS!I3058</f>
        <v>0</v>
      </c>
      <c r="D3058">
        <f>CALCULOS_ENER!F3058*DATOS!H3058</f>
        <v>0</v>
      </c>
      <c r="E3058">
        <f>RESULTADOS!$A$5/8760</f>
        <v>4.5662100456621002E-3</v>
      </c>
    </row>
    <row r="3059" spans="1:5" x14ac:dyDescent="0.25">
      <c r="A3059">
        <f>CALCULOS_ENER!B3059*DATOS!F3059</f>
        <v>7.2243486456410266E-2</v>
      </c>
      <c r="B3059">
        <f>DATOS!G3059*(DATOS!B3059-CALCULOS_ENER!E3059)</f>
        <v>8.564328645641027E-2</v>
      </c>
      <c r="C3059">
        <f>CALCULOS_ENER!E3059*DATOS!I3059</f>
        <v>0</v>
      </c>
      <c r="D3059">
        <f>CALCULOS_ENER!F3059*DATOS!H3059</f>
        <v>0</v>
      </c>
      <c r="E3059">
        <f>RESULTADOS!$A$5/8760</f>
        <v>4.5662100456621002E-3</v>
      </c>
    </row>
    <row r="3060" spans="1:5" x14ac:dyDescent="0.25">
      <c r="A3060">
        <f>CALCULOS_ENER!B3060*DATOS!F3060</f>
        <v>3.7523762612873914E-2</v>
      </c>
      <c r="B3060">
        <f>DATOS!G3060*(DATOS!B3060-CALCULOS_ENER!E3060)</f>
        <v>8.001856261287392E-2</v>
      </c>
      <c r="C3060">
        <f>CALCULOS_ENER!E3060*DATOS!I3060</f>
        <v>0</v>
      </c>
      <c r="D3060">
        <f>CALCULOS_ENER!F3060*DATOS!H3060</f>
        <v>0</v>
      </c>
      <c r="E3060">
        <f>RESULTADOS!$A$5/8760</f>
        <v>4.5662100456621002E-3</v>
      </c>
    </row>
    <row r="3061" spans="1:5" x14ac:dyDescent="0.25">
      <c r="A3061">
        <f>CALCULOS_ENER!B3061*DATOS!F3061</f>
        <v>3.8080884140693348E-2</v>
      </c>
      <c r="B3061">
        <f>DATOS!G3061*(DATOS!B3061-CALCULOS_ENER!E3061)</f>
        <v>7.7206184140693357E-2</v>
      </c>
      <c r="C3061">
        <f>CALCULOS_ENER!E3061*DATOS!I3061</f>
        <v>0</v>
      </c>
      <c r="D3061">
        <f>CALCULOS_ENER!F3061*DATOS!H3061</f>
        <v>0</v>
      </c>
      <c r="E3061">
        <f>RESULTADOS!$A$5/8760</f>
        <v>4.5662100456621002E-3</v>
      </c>
    </row>
    <row r="3062" spans="1:5" x14ac:dyDescent="0.25">
      <c r="A3062">
        <f>CALCULOS_ENER!B3062*DATOS!F3062</f>
        <v>1.3447884140693367E-2</v>
      </c>
      <c r="B3062">
        <f>DATOS!G3062*(DATOS!B3062-CALCULOS_ENER!E3062)</f>
        <v>7.7206184140693357E-2</v>
      </c>
      <c r="C3062">
        <f>CALCULOS_ENER!E3062*DATOS!I3062</f>
        <v>0</v>
      </c>
      <c r="D3062">
        <f>CALCULOS_ENER!F3062*DATOS!H3062</f>
        <v>0</v>
      </c>
      <c r="E3062">
        <f>RESULTADOS!$A$5/8760</f>
        <v>4.5662100456621002E-3</v>
      </c>
    </row>
    <row r="3063" spans="1:5" x14ac:dyDescent="0.25">
      <c r="A3063">
        <f>CALCULOS_ENER!B3063*DATOS!F3063</f>
        <v>2.3329907984229743E-2</v>
      </c>
      <c r="B3063">
        <f>DATOS!G3063*(DATOS!B3063-CALCULOS_ENER!E3063)</f>
        <v>8.2830907984229749E-2</v>
      </c>
      <c r="C3063">
        <f>CALCULOS_ENER!E3063*DATOS!I3063</f>
        <v>0</v>
      </c>
      <c r="D3063">
        <f>CALCULOS_ENER!F3063*DATOS!H3063</f>
        <v>0</v>
      </c>
      <c r="E3063">
        <f>RESULTADOS!$A$5/8760</f>
        <v>4.5662100456621002E-3</v>
      </c>
    </row>
    <row r="3064" spans="1:5" x14ac:dyDescent="0.25">
      <c r="A3064">
        <f>CALCULOS_ENER!B3064*DATOS!F3064</f>
        <v>0</v>
      </c>
      <c r="B3064">
        <f>DATOS!G3064*(DATOS!B3064-CALCULOS_ENER!E3064)</f>
        <v>4.2085115968459499E-2</v>
      </c>
      <c r="C3064">
        <f>CALCULOS_ENER!E3064*DATOS!I3064</f>
        <v>2.7281965088820078E-2</v>
      </c>
      <c r="D3064">
        <f>CALCULOS_ENER!F3064*DATOS!H3064</f>
        <v>0</v>
      </c>
      <c r="E3064">
        <f>RESULTADOS!$A$5/8760</f>
        <v>4.5662100456621002E-3</v>
      </c>
    </row>
    <row r="3065" spans="1:5" x14ac:dyDescent="0.25">
      <c r="A3065">
        <f>CALCULOS_ENER!B3065*DATOS!F3065</f>
        <v>0</v>
      </c>
      <c r="B3065">
        <f>DATOS!G3065*(DATOS!B3065-CALCULOS_ENER!E3065)</f>
        <v>4.5413215968459465E-2</v>
      </c>
      <c r="C3065">
        <f>CALCULOS_ENER!E3065*DATOS!I3065</f>
        <v>2.5127607044764338E-2</v>
      </c>
      <c r="D3065">
        <f>CALCULOS_ENER!F3065*DATOS!H3065</f>
        <v>0</v>
      </c>
      <c r="E3065">
        <f>RESULTADOS!$A$5/8760</f>
        <v>4.5662100456621002E-3</v>
      </c>
    </row>
    <row r="3066" spans="1:5" x14ac:dyDescent="0.25">
      <c r="A3066">
        <f>CALCULOS_ENER!B3066*DATOS!F3066</f>
        <v>0</v>
      </c>
      <c r="B3066">
        <f>DATOS!G3066*(DATOS!B3066-CALCULOS_ENER!E3066)</f>
        <v>8.4864072912820526E-2</v>
      </c>
      <c r="C3066">
        <f>CALCULOS_ENER!E3066*DATOS!I3066</f>
        <v>5.2937396632005964E-4</v>
      </c>
      <c r="D3066">
        <f>CALCULOS_ENER!F3066*DATOS!H3066</f>
        <v>0</v>
      </c>
      <c r="E3066">
        <f>RESULTADOS!$A$5/8760</f>
        <v>4.5662100456621002E-3</v>
      </c>
    </row>
    <row r="3067" spans="1:5" x14ac:dyDescent="0.25">
      <c r="A3067">
        <f>CALCULOS_ENER!B3067*DATOS!F3067</f>
        <v>4.5984386456410266E-2</v>
      </c>
      <c r="B3067">
        <f>DATOS!G3067*(DATOS!B3067-CALCULOS_ENER!E3067)</f>
        <v>8.564328645641027E-2</v>
      </c>
      <c r="C3067">
        <f>CALCULOS_ENER!E3067*DATOS!I3067</f>
        <v>0</v>
      </c>
      <c r="D3067">
        <f>CALCULOS_ENER!F3067*DATOS!H3067</f>
        <v>0</v>
      </c>
      <c r="E3067">
        <f>RESULTADOS!$A$5/8760</f>
        <v>4.5662100456621002E-3</v>
      </c>
    </row>
    <row r="3068" spans="1:5" x14ac:dyDescent="0.25">
      <c r="A3068">
        <f>CALCULOS_ENER!B3068*DATOS!F3068</f>
        <v>0.10334890917258643</v>
      </c>
      <c r="B3068">
        <f>DATOS!G3068*(DATOS!B3068-CALCULOS_ENER!E3068)</f>
        <v>0.10916330917258643</v>
      </c>
      <c r="C3068">
        <f>CALCULOS_ENER!E3068*DATOS!I3068</f>
        <v>0</v>
      </c>
      <c r="D3068">
        <f>CALCULOS_ENER!F3068*DATOS!H3068</f>
        <v>0</v>
      </c>
      <c r="E3068">
        <f>RESULTADOS!$A$5/8760</f>
        <v>4.5662100456621002E-3</v>
      </c>
    </row>
    <row r="3069" spans="1:5" x14ac:dyDescent="0.25">
      <c r="A3069">
        <f>CALCULOS_ENER!B3069*DATOS!F3069</f>
        <v>0.15339117473770658</v>
      </c>
      <c r="B3069">
        <f>DATOS!G3069*(DATOS!B3069-CALCULOS_ENER!E3069)</f>
        <v>0.15339117473770658</v>
      </c>
      <c r="C3069">
        <f>CALCULOS_ENER!E3069*DATOS!I3069</f>
        <v>0</v>
      </c>
      <c r="D3069">
        <f>CALCULOS_ENER!F3069*DATOS!H3069</f>
        <v>0</v>
      </c>
      <c r="E3069">
        <f>RESULTADOS!$A$5/8760</f>
        <v>4.5662100456621002E-3</v>
      </c>
    </row>
    <row r="3070" spans="1:5" x14ac:dyDescent="0.25">
      <c r="A3070">
        <f>CALCULOS_ENER!B3070*DATOS!F3070</f>
        <v>0.17128653981199582</v>
      </c>
      <c r="B3070">
        <f>DATOS!G3070*(DATOS!B3070-CALCULOS_ENER!E3070)</f>
        <v>0.17128653981199582</v>
      </c>
      <c r="C3070">
        <f>CALCULOS_ENER!E3070*DATOS!I3070</f>
        <v>0</v>
      </c>
      <c r="D3070">
        <f>CALCULOS_ENER!F3070*DATOS!H3070</f>
        <v>0</v>
      </c>
      <c r="E3070">
        <f>RESULTADOS!$A$5/8760</f>
        <v>4.5662100456621002E-3</v>
      </c>
    </row>
    <row r="3071" spans="1:5" x14ac:dyDescent="0.25">
      <c r="A3071">
        <f>CALCULOS_ENER!B3071*DATOS!F3071</f>
        <v>0.20707730306139904</v>
      </c>
      <c r="B3071">
        <f>DATOS!G3071*(DATOS!B3071-CALCULOS_ENER!E3071)</f>
        <v>0.20707730306139904</v>
      </c>
      <c r="C3071">
        <f>CALCULOS_ENER!E3071*DATOS!I3071</f>
        <v>0</v>
      </c>
      <c r="D3071">
        <f>CALCULOS_ENER!F3071*DATOS!H3071</f>
        <v>0</v>
      </c>
      <c r="E3071">
        <f>RESULTADOS!$A$5/8760</f>
        <v>4.5662100456621002E-3</v>
      </c>
    </row>
    <row r="3072" spans="1:5" x14ac:dyDescent="0.25">
      <c r="A3072">
        <f>CALCULOS_ENER!B3072*DATOS!F3072</f>
        <v>0.20707730306139904</v>
      </c>
      <c r="B3072">
        <f>DATOS!G3072*(DATOS!B3072-CALCULOS_ENER!E3072)</f>
        <v>0.20707730306139904</v>
      </c>
      <c r="C3072">
        <f>CALCULOS_ENER!E3072*DATOS!I3072</f>
        <v>0</v>
      </c>
      <c r="D3072">
        <f>CALCULOS_ENER!F3072*DATOS!H3072</f>
        <v>0</v>
      </c>
      <c r="E3072">
        <f>RESULTADOS!$A$5/8760</f>
        <v>4.5662100456621002E-3</v>
      </c>
    </row>
    <row r="3073" spans="1:5" x14ac:dyDescent="0.25">
      <c r="A3073">
        <f>CALCULOS_ENER!B3073*DATOS!F3073</f>
        <v>0.15722484605604145</v>
      </c>
      <c r="B3073">
        <f>DATOS!G3073*(DATOS!B3073-CALCULOS_ENER!E3073)</f>
        <v>0.15722484605604145</v>
      </c>
      <c r="C3073">
        <f>CALCULOS_ENER!E3073*DATOS!I3073</f>
        <v>0</v>
      </c>
      <c r="D3073">
        <f>CALCULOS_ENER!F3073*DATOS!H3073</f>
        <v>0</v>
      </c>
      <c r="E3073">
        <f>RESULTADOS!$A$5/8760</f>
        <v>4.5662100456621002E-3</v>
      </c>
    </row>
    <row r="3074" spans="1:5" x14ac:dyDescent="0.25">
      <c r="A3074">
        <f>CALCULOS_ENER!B3074*DATOS!F3074</f>
        <v>9.7913960787987905E-2</v>
      </c>
      <c r="B3074">
        <f>DATOS!G3074*(DATOS!B3074-CALCULOS_ENER!E3074)</f>
        <v>9.7913960787987905E-2</v>
      </c>
      <c r="C3074">
        <f>CALCULOS_ENER!E3074*DATOS!I3074</f>
        <v>0</v>
      </c>
      <c r="D3074">
        <f>CALCULOS_ENER!F3074*DATOS!H3074</f>
        <v>0</v>
      </c>
      <c r="E3074">
        <f>RESULTADOS!$A$5/8760</f>
        <v>4.5662100456621002E-3</v>
      </c>
    </row>
    <row r="3075" spans="1:5" x14ac:dyDescent="0.25">
      <c r="A3075">
        <f>CALCULOS_ENER!B3075*DATOS!F3075</f>
        <v>1.8176523479527962E-2</v>
      </c>
      <c r="B3075">
        <f>DATOS!G3075*(DATOS!B3075-CALCULOS_ENER!E3075)</f>
        <v>1.8176523479527962E-2</v>
      </c>
      <c r="C3075">
        <f>CALCULOS_ENER!E3075*DATOS!I3075</f>
        <v>0</v>
      </c>
      <c r="D3075">
        <f>CALCULOS_ENER!F3075*DATOS!H3075</f>
        <v>0</v>
      </c>
      <c r="E3075">
        <f>RESULTADOS!$A$5/8760</f>
        <v>4.5662100456621002E-3</v>
      </c>
    </row>
    <row r="3076" spans="1:5" x14ac:dyDescent="0.25">
      <c r="A3076">
        <f>CALCULOS_ENER!B3076*DATOS!F3076</f>
        <v>1.8176523479527962E-2</v>
      </c>
      <c r="B3076">
        <f>DATOS!G3076*(DATOS!B3076-CALCULOS_ENER!E3076)</f>
        <v>1.8176523479527962E-2</v>
      </c>
      <c r="C3076">
        <f>CALCULOS_ENER!E3076*DATOS!I3076</f>
        <v>0</v>
      </c>
      <c r="D3076">
        <f>CALCULOS_ENER!F3076*DATOS!H3076</f>
        <v>0</v>
      </c>
      <c r="E3076">
        <f>RESULTADOS!$A$5/8760</f>
        <v>4.5662100456621002E-3</v>
      </c>
    </row>
    <row r="3077" spans="1:5" x14ac:dyDescent="0.25">
      <c r="A3077">
        <f>CALCULOS_ENER!B3077*DATOS!F3077</f>
        <v>1.8176523479527962E-2</v>
      </c>
      <c r="B3077">
        <f>DATOS!G3077*(DATOS!B3077-CALCULOS_ENER!E3077)</f>
        <v>1.8176523479527962E-2</v>
      </c>
      <c r="C3077">
        <f>CALCULOS_ENER!E3077*DATOS!I3077</f>
        <v>0</v>
      </c>
      <c r="D3077">
        <f>CALCULOS_ENER!F3077*DATOS!H3077</f>
        <v>0</v>
      </c>
      <c r="E3077">
        <f>RESULTADOS!$A$5/8760</f>
        <v>4.5662100456621002E-3</v>
      </c>
    </row>
    <row r="3078" spans="1:5" x14ac:dyDescent="0.25">
      <c r="A3078">
        <f>CALCULOS_ENER!B3078*DATOS!F3078</f>
        <v>1.8176523479527962E-2</v>
      </c>
      <c r="B3078">
        <f>DATOS!G3078*(DATOS!B3078-CALCULOS_ENER!E3078)</f>
        <v>1.8176523479527962E-2</v>
      </c>
      <c r="C3078">
        <f>CALCULOS_ENER!E3078*DATOS!I3078</f>
        <v>0</v>
      </c>
      <c r="D3078">
        <f>CALCULOS_ENER!F3078*DATOS!H3078</f>
        <v>0</v>
      </c>
      <c r="E3078">
        <f>RESULTADOS!$A$5/8760</f>
        <v>4.5662100456621002E-3</v>
      </c>
    </row>
    <row r="3079" spans="1:5" x14ac:dyDescent="0.25">
      <c r="A3079">
        <f>CALCULOS_ENER!B3079*DATOS!F3079</f>
        <v>1.9186554310379519E-2</v>
      </c>
      <c r="B3079">
        <f>DATOS!G3079*(DATOS!B3079-CALCULOS_ENER!E3079)</f>
        <v>1.9301554310379516E-2</v>
      </c>
      <c r="C3079">
        <f>CALCULOS_ENER!E3079*DATOS!I3079</f>
        <v>0</v>
      </c>
      <c r="D3079">
        <f>CALCULOS_ENER!F3079*DATOS!H3079</f>
        <v>0</v>
      </c>
      <c r="E3079">
        <f>RESULTADOS!$A$5/8760</f>
        <v>4.5662100456621002E-3</v>
      </c>
    </row>
    <row r="3080" spans="1:5" x14ac:dyDescent="0.25">
      <c r="A3080">
        <f>CALCULOS_ENER!B3080*DATOS!F3080</f>
        <v>3.431473316182123E-2</v>
      </c>
      <c r="B3080">
        <f>DATOS!G3080*(DATOS!B3080-CALCULOS_ENER!E3080)</f>
        <v>4.4227733161821228E-2</v>
      </c>
      <c r="C3080">
        <f>CALCULOS_ENER!E3080*DATOS!I3080</f>
        <v>0</v>
      </c>
      <c r="D3080">
        <f>CALCULOS_ENER!F3080*DATOS!H3080</f>
        <v>0</v>
      </c>
      <c r="E3080">
        <f>RESULTADOS!$A$5/8760</f>
        <v>4.5662100456621002E-3</v>
      </c>
    </row>
    <row r="3081" spans="1:5" x14ac:dyDescent="0.25">
      <c r="A3081">
        <f>CALCULOS_ENER!B3081*DATOS!F3081</f>
        <v>3.2191715138075401E-2</v>
      </c>
      <c r="B3081">
        <f>DATOS!G3081*(DATOS!B3081-CALCULOS_ENER!E3081)</f>
        <v>8.1809615138075401E-2</v>
      </c>
      <c r="C3081">
        <f>CALCULOS_ENER!E3081*DATOS!I3081</f>
        <v>0</v>
      </c>
      <c r="D3081">
        <f>CALCULOS_ENER!F3081*DATOS!H3081</f>
        <v>0</v>
      </c>
      <c r="E3081">
        <f>RESULTADOS!$A$5/8760</f>
        <v>4.5662100456621002E-3</v>
      </c>
    </row>
    <row r="3082" spans="1:5" x14ac:dyDescent="0.25">
      <c r="A3082">
        <f>CALCULOS_ENER!B3082*DATOS!F3082</f>
        <v>1.8560802123646287E-3</v>
      </c>
      <c r="B3082">
        <f>DATOS!G3082*(DATOS!B3082-CALCULOS_ENER!E3082)</f>
        <v>9.9704980212364652E-2</v>
      </c>
      <c r="C3082">
        <f>CALCULOS_ENER!E3082*DATOS!I3082</f>
        <v>0</v>
      </c>
      <c r="D3082">
        <f>CALCULOS_ENER!F3082*DATOS!H3082</f>
        <v>0</v>
      </c>
      <c r="E3082">
        <f>RESULTADOS!$A$5/8760</f>
        <v>4.5662100456621002E-3</v>
      </c>
    </row>
    <row r="3083" spans="1:5" x14ac:dyDescent="0.25">
      <c r="A3083">
        <f>CALCULOS_ENER!B3083*DATOS!F3083</f>
        <v>0</v>
      </c>
      <c r="B3083">
        <f>DATOS!G3083*(DATOS!B3083-CALCULOS_ENER!E3083)</f>
        <v>6.9391972912820524E-2</v>
      </c>
      <c r="C3083">
        <f>CALCULOS_ENER!E3083*DATOS!I3083</f>
        <v>1.1650072074204683E-2</v>
      </c>
      <c r="D3083">
        <f>CALCULOS_ENER!F3083*DATOS!H3083</f>
        <v>0</v>
      </c>
      <c r="E3083">
        <f>RESULTADOS!$A$5/8760</f>
        <v>4.5662100456621002E-3</v>
      </c>
    </row>
    <row r="3084" spans="1:5" x14ac:dyDescent="0.25">
      <c r="A3084">
        <f>CALCULOS_ENER!B3084*DATOS!F3084</f>
        <v>0</v>
      </c>
      <c r="B3084">
        <f>DATOS!G3084*(DATOS!B3084-CALCULOS_ENER!E3084)</f>
        <v>4.2081625225747828E-2</v>
      </c>
      <c r="C3084">
        <f>CALCULOS_ENER!E3084*DATOS!I3084</f>
        <v>2.7676645255968794E-2</v>
      </c>
      <c r="D3084">
        <f>CALCULOS_ENER!F3084*DATOS!H3084</f>
        <v>0</v>
      </c>
      <c r="E3084">
        <f>RESULTADOS!$A$5/8760</f>
        <v>4.5662100456621002E-3</v>
      </c>
    </row>
    <row r="3085" spans="1:5" x14ac:dyDescent="0.25">
      <c r="A3085">
        <f>CALCULOS_ENER!B3085*DATOS!F3085</f>
        <v>0</v>
      </c>
      <c r="B3085">
        <f>DATOS!G3085*(DATOS!B3085-CALCULOS_ENER!E3085)</f>
        <v>0</v>
      </c>
      <c r="C3085">
        <f>CALCULOS_ENER!E3085*DATOS!I3085</f>
        <v>5.5920774852165685E-2</v>
      </c>
      <c r="D3085">
        <f>CALCULOS_ENER!F3085*DATOS!H3085</f>
        <v>5.212526727239906E-4</v>
      </c>
      <c r="E3085">
        <f>RESULTADOS!$A$5/8760</f>
        <v>4.5662100456621002E-3</v>
      </c>
    </row>
    <row r="3086" spans="1:5" x14ac:dyDescent="0.25">
      <c r="A3086">
        <f>CALCULOS_ENER!B3086*DATOS!F3086</f>
        <v>0</v>
      </c>
      <c r="B3086">
        <f>DATOS!G3086*(DATOS!B3086-CALCULOS_ENER!E3086)</f>
        <v>2.3949468281386711E-2</v>
      </c>
      <c r="C3086">
        <f>CALCULOS_ENER!E3086*DATOS!I3086</f>
        <v>3.5657686777190986E-2</v>
      </c>
      <c r="D3086">
        <f>CALCULOS_ENER!F3086*DATOS!H3086</f>
        <v>0</v>
      </c>
      <c r="E3086">
        <f>RESULTADOS!$A$5/8760</f>
        <v>4.5662100456621002E-3</v>
      </c>
    </row>
    <row r="3087" spans="1:5" x14ac:dyDescent="0.25">
      <c r="A3087">
        <f>CALCULOS_ENER!B3087*DATOS!F3087</f>
        <v>0</v>
      </c>
      <c r="B3087">
        <f>DATOS!G3087*(DATOS!B3087-CALCULOS_ENER!E3087)</f>
        <v>5.3780615968459483E-2</v>
      </c>
      <c r="C3087">
        <f>CALCULOS_ENER!E3087*DATOS!I3087</f>
        <v>1.9034888079289811E-2</v>
      </c>
      <c r="D3087">
        <f>CALCULOS_ENER!F3087*DATOS!H3087</f>
        <v>0</v>
      </c>
      <c r="E3087">
        <f>RESULTADOS!$A$5/8760</f>
        <v>4.5662100456621002E-3</v>
      </c>
    </row>
    <row r="3088" spans="1:5" x14ac:dyDescent="0.25">
      <c r="A3088">
        <f>CALCULOS_ENER!B3088*DATOS!F3088</f>
        <v>4.1417107984229741E-2</v>
      </c>
      <c r="B3088">
        <f>DATOS!G3088*(DATOS!B3088-CALCULOS_ENER!E3088)</f>
        <v>8.2830907984229749E-2</v>
      </c>
      <c r="C3088">
        <f>CALCULOS_ENER!E3088*DATOS!I3088</f>
        <v>0</v>
      </c>
      <c r="D3088">
        <f>CALCULOS_ENER!F3088*DATOS!H3088</f>
        <v>0</v>
      </c>
      <c r="E3088">
        <f>RESULTADOS!$A$5/8760</f>
        <v>4.5662100456621002E-3</v>
      </c>
    </row>
    <row r="3089" spans="1:5" x14ac:dyDescent="0.25">
      <c r="A3089">
        <f>CALCULOS_ENER!B3089*DATOS!F3089</f>
        <v>4.3604407984229737E-2</v>
      </c>
      <c r="B3089">
        <f>DATOS!G3089*(DATOS!B3089-CALCULOS_ENER!E3089)</f>
        <v>8.2830907984229749E-2</v>
      </c>
      <c r="C3089">
        <f>CALCULOS_ENER!E3089*DATOS!I3089</f>
        <v>0</v>
      </c>
      <c r="D3089">
        <f>CALCULOS_ENER!F3089*DATOS!H3089</f>
        <v>0</v>
      </c>
      <c r="E3089">
        <f>RESULTADOS!$A$5/8760</f>
        <v>4.5662100456621002E-3</v>
      </c>
    </row>
    <row r="3090" spans="1:5" x14ac:dyDescent="0.25">
      <c r="A3090">
        <f>CALCULOS_ENER!B3090*DATOS!F3090</f>
        <v>6.9580086456410256E-2</v>
      </c>
      <c r="B3090">
        <f>DATOS!G3090*(DATOS!B3090-CALCULOS_ENER!E3090)</f>
        <v>8.564328645641027E-2</v>
      </c>
      <c r="C3090">
        <f>CALCULOS_ENER!E3090*DATOS!I3090</f>
        <v>0</v>
      </c>
      <c r="D3090">
        <f>CALCULOS_ENER!F3090*DATOS!H3090</f>
        <v>0</v>
      </c>
      <c r="E3090">
        <f>RESULTADOS!$A$5/8760</f>
        <v>4.5662100456621002E-3</v>
      </c>
    </row>
    <row r="3091" spans="1:5" x14ac:dyDescent="0.25">
      <c r="A3091">
        <f>CALCULOS_ENER!B3091*DATOS!F3091</f>
        <v>8.0360186456410271E-2</v>
      </c>
      <c r="B3091">
        <f>DATOS!G3091*(DATOS!B3091-CALCULOS_ENER!E3091)</f>
        <v>8.564328645641027E-2</v>
      </c>
      <c r="C3091">
        <f>CALCULOS_ENER!E3091*DATOS!I3091</f>
        <v>0</v>
      </c>
      <c r="D3091">
        <f>CALCULOS_ENER!F3091*DATOS!H3091</f>
        <v>0</v>
      </c>
      <c r="E3091">
        <f>RESULTADOS!$A$5/8760</f>
        <v>4.5662100456621002E-3</v>
      </c>
    </row>
    <row r="3092" spans="1:5" x14ac:dyDescent="0.25">
      <c r="A3092">
        <f>CALCULOS_ENER!B3092*DATOS!F3092</f>
        <v>0.10761770917258644</v>
      </c>
      <c r="B3092">
        <f>DATOS!G3092*(DATOS!B3092-CALCULOS_ENER!E3092)</f>
        <v>0.10916330917258643</v>
      </c>
      <c r="C3092">
        <f>CALCULOS_ENER!E3092*DATOS!I3092</f>
        <v>0</v>
      </c>
      <c r="D3092">
        <f>CALCULOS_ENER!F3092*DATOS!H3092</f>
        <v>0</v>
      </c>
      <c r="E3092">
        <f>RESULTADOS!$A$5/8760</f>
        <v>4.5662100456621002E-3</v>
      </c>
    </row>
    <row r="3093" spans="1:5" x14ac:dyDescent="0.25">
      <c r="A3093">
        <f>CALCULOS_ENER!B3093*DATOS!F3093</f>
        <v>0.15339117473770658</v>
      </c>
      <c r="B3093">
        <f>DATOS!G3093*(DATOS!B3093-CALCULOS_ENER!E3093)</f>
        <v>0.15339117473770658</v>
      </c>
      <c r="C3093">
        <f>CALCULOS_ENER!E3093*DATOS!I3093</f>
        <v>0</v>
      </c>
      <c r="D3093">
        <f>CALCULOS_ENER!F3093*DATOS!H3093</f>
        <v>0</v>
      </c>
      <c r="E3093">
        <f>RESULTADOS!$A$5/8760</f>
        <v>4.5662100456621002E-3</v>
      </c>
    </row>
    <row r="3094" spans="1:5" x14ac:dyDescent="0.25">
      <c r="A3094">
        <f>CALCULOS_ENER!B3094*DATOS!F3094</f>
        <v>0.17128653981199582</v>
      </c>
      <c r="B3094">
        <f>DATOS!G3094*(DATOS!B3094-CALCULOS_ENER!E3094)</f>
        <v>0.17128653981199582</v>
      </c>
      <c r="C3094">
        <f>CALCULOS_ENER!E3094*DATOS!I3094</f>
        <v>0</v>
      </c>
      <c r="D3094">
        <f>CALCULOS_ENER!F3094*DATOS!H3094</f>
        <v>0</v>
      </c>
      <c r="E3094">
        <f>RESULTADOS!$A$5/8760</f>
        <v>4.5662100456621002E-3</v>
      </c>
    </row>
    <row r="3095" spans="1:5" x14ac:dyDescent="0.25">
      <c r="A3095">
        <f>CALCULOS_ENER!B3095*DATOS!F3095</f>
        <v>0.20707730306139904</v>
      </c>
      <c r="B3095">
        <f>DATOS!G3095*(DATOS!B3095-CALCULOS_ENER!E3095)</f>
        <v>0.20707730306139904</v>
      </c>
      <c r="C3095">
        <f>CALCULOS_ENER!E3095*DATOS!I3095</f>
        <v>0</v>
      </c>
      <c r="D3095">
        <f>CALCULOS_ENER!F3095*DATOS!H3095</f>
        <v>0</v>
      </c>
      <c r="E3095">
        <f>RESULTADOS!$A$5/8760</f>
        <v>4.5662100456621002E-3</v>
      </c>
    </row>
    <row r="3096" spans="1:5" x14ac:dyDescent="0.25">
      <c r="A3096">
        <f>CALCULOS_ENER!B3096*DATOS!F3096</f>
        <v>0.20707730306139904</v>
      </c>
      <c r="B3096">
        <f>DATOS!G3096*(DATOS!B3096-CALCULOS_ENER!E3096)</f>
        <v>0.20707730306139904</v>
      </c>
      <c r="C3096">
        <f>CALCULOS_ENER!E3096*DATOS!I3096</f>
        <v>0</v>
      </c>
      <c r="D3096">
        <f>CALCULOS_ENER!F3096*DATOS!H3096</f>
        <v>0</v>
      </c>
      <c r="E3096">
        <f>RESULTADOS!$A$5/8760</f>
        <v>4.5662100456621002E-3</v>
      </c>
    </row>
    <row r="3097" spans="1:5" x14ac:dyDescent="0.25">
      <c r="A3097">
        <f>CALCULOS_ENER!B3097*DATOS!F3097</f>
        <v>0.15722484605604145</v>
      </c>
      <c r="B3097">
        <f>DATOS!G3097*(DATOS!B3097-CALCULOS_ENER!E3097)</f>
        <v>0.15722484605604145</v>
      </c>
      <c r="C3097">
        <f>CALCULOS_ENER!E3097*DATOS!I3097</f>
        <v>0</v>
      </c>
      <c r="D3097">
        <f>CALCULOS_ENER!F3097*DATOS!H3097</f>
        <v>0</v>
      </c>
      <c r="E3097">
        <f>RESULTADOS!$A$5/8760</f>
        <v>4.5662100456621002E-3</v>
      </c>
    </row>
    <row r="3098" spans="1:5" x14ac:dyDescent="0.25">
      <c r="A3098">
        <f>CALCULOS_ENER!B3098*DATOS!F3098</f>
        <v>9.7913960787987905E-2</v>
      </c>
      <c r="B3098">
        <f>DATOS!G3098*(DATOS!B3098-CALCULOS_ENER!E3098)</f>
        <v>9.7913960787987905E-2</v>
      </c>
      <c r="C3098">
        <f>CALCULOS_ENER!E3098*DATOS!I3098</f>
        <v>0</v>
      </c>
      <c r="D3098">
        <f>CALCULOS_ENER!F3098*DATOS!H3098</f>
        <v>0</v>
      </c>
      <c r="E3098">
        <f>RESULTADOS!$A$5/8760</f>
        <v>4.5662100456621002E-3</v>
      </c>
    </row>
    <row r="3099" spans="1:5" x14ac:dyDescent="0.25">
      <c r="A3099">
        <f>CALCULOS_ENER!B3099*DATOS!F3099</f>
        <v>1.8176523479527962E-2</v>
      </c>
      <c r="B3099">
        <f>DATOS!G3099*(DATOS!B3099-CALCULOS_ENER!E3099)</f>
        <v>1.8176523479527962E-2</v>
      </c>
      <c r="C3099">
        <f>CALCULOS_ENER!E3099*DATOS!I3099</f>
        <v>0</v>
      </c>
      <c r="D3099">
        <f>CALCULOS_ENER!F3099*DATOS!H3099</f>
        <v>0</v>
      </c>
      <c r="E3099">
        <f>RESULTADOS!$A$5/8760</f>
        <v>4.5662100456621002E-3</v>
      </c>
    </row>
    <row r="3100" spans="1:5" x14ac:dyDescent="0.25">
      <c r="A3100">
        <f>CALCULOS_ENER!B3100*DATOS!F3100</f>
        <v>1.8176523479527962E-2</v>
      </c>
      <c r="B3100">
        <f>DATOS!G3100*(DATOS!B3100-CALCULOS_ENER!E3100)</f>
        <v>1.8176523479527962E-2</v>
      </c>
      <c r="C3100">
        <f>CALCULOS_ENER!E3100*DATOS!I3100</f>
        <v>0</v>
      </c>
      <c r="D3100">
        <f>CALCULOS_ENER!F3100*DATOS!H3100</f>
        <v>0</v>
      </c>
      <c r="E3100">
        <f>RESULTADOS!$A$5/8760</f>
        <v>4.5662100456621002E-3</v>
      </c>
    </row>
    <row r="3101" spans="1:5" x14ac:dyDescent="0.25">
      <c r="A3101">
        <f>CALCULOS_ENER!B3101*DATOS!F3101</f>
        <v>1.8176523479527962E-2</v>
      </c>
      <c r="B3101">
        <f>DATOS!G3101*(DATOS!B3101-CALCULOS_ENER!E3101)</f>
        <v>1.8176523479527962E-2</v>
      </c>
      <c r="C3101">
        <f>CALCULOS_ENER!E3101*DATOS!I3101</f>
        <v>0</v>
      </c>
      <c r="D3101">
        <f>CALCULOS_ENER!F3101*DATOS!H3101</f>
        <v>0</v>
      </c>
      <c r="E3101">
        <f>RESULTADOS!$A$5/8760</f>
        <v>4.5662100456621002E-3</v>
      </c>
    </row>
    <row r="3102" spans="1:5" x14ac:dyDescent="0.25">
      <c r="A3102">
        <f>CALCULOS_ENER!B3102*DATOS!F3102</f>
        <v>1.8176523479527962E-2</v>
      </c>
      <c r="B3102">
        <f>DATOS!G3102*(DATOS!B3102-CALCULOS_ENER!E3102)</f>
        <v>1.8176523479527962E-2</v>
      </c>
      <c r="C3102">
        <f>CALCULOS_ENER!E3102*DATOS!I3102</f>
        <v>0</v>
      </c>
      <c r="D3102">
        <f>CALCULOS_ENER!F3102*DATOS!H3102</f>
        <v>0</v>
      </c>
      <c r="E3102">
        <f>RESULTADOS!$A$5/8760</f>
        <v>4.5662100456621002E-3</v>
      </c>
    </row>
    <row r="3103" spans="1:5" x14ac:dyDescent="0.25">
      <c r="A3103">
        <f>CALCULOS_ENER!B3103*DATOS!F3103</f>
        <v>1.9301554310379516E-2</v>
      </c>
      <c r="B3103">
        <f>DATOS!G3103*(DATOS!B3103-CALCULOS_ENER!E3103)</f>
        <v>1.9301554310379516E-2</v>
      </c>
      <c r="C3103">
        <f>CALCULOS_ENER!E3103*DATOS!I3103</f>
        <v>0</v>
      </c>
      <c r="D3103">
        <f>CALCULOS_ENER!F3103*DATOS!H3103</f>
        <v>0</v>
      </c>
      <c r="E3103">
        <f>RESULTADOS!$A$5/8760</f>
        <v>4.5662100456621002E-3</v>
      </c>
    </row>
    <row r="3104" spans="1:5" x14ac:dyDescent="0.25">
      <c r="A3104">
        <f>CALCULOS_ENER!B3104*DATOS!F3104</f>
        <v>3.5319833161821232E-2</v>
      </c>
      <c r="B3104">
        <f>DATOS!G3104*(DATOS!B3104-CALCULOS_ENER!E3104)</f>
        <v>4.4227733161821228E-2</v>
      </c>
      <c r="C3104">
        <f>CALCULOS_ENER!E3104*DATOS!I3104</f>
        <v>0</v>
      </c>
      <c r="D3104">
        <f>CALCULOS_ENER!F3104*DATOS!H3104</f>
        <v>0</v>
      </c>
      <c r="E3104">
        <f>RESULTADOS!$A$5/8760</f>
        <v>4.5662100456621002E-3</v>
      </c>
    </row>
    <row r="3105" spans="1:5" x14ac:dyDescent="0.25">
      <c r="A3105">
        <f>CALCULOS_ENER!B3105*DATOS!F3105</f>
        <v>6.2797815138075391E-2</v>
      </c>
      <c r="B3105">
        <f>DATOS!G3105*(DATOS!B3105-CALCULOS_ENER!E3105)</f>
        <v>8.1809615138075401E-2</v>
      </c>
      <c r="C3105">
        <f>CALCULOS_ENER!E3105*DATOS!I3105</f>
        <v>0</v>
      </c>
      <c r="D3105">
        <f>CALCULOS_ENER!F3105*DATOS!H3105</f>
        <v>0</v>
      </c>
      <c r="E3105">
        <f>RESULTADOS!$A$5/8760</f>
        <v>4.5662100456621002E-3</v>
      </c>
    </row>
    <row r="3106" spans="1:5" x14ac:dyDescent="0.25">
      <c r="A3106">
        <f>CALCULOS_ENER!B3106*DATOS!F3106</f>
        <v>5.6287880212364645E-2</v>
      </c>
      <c r="B3106">
        <f>DATOS!G3106*(DATOS!B3106-CALCULOS_ENER!E3106)</f>
        <v>9.9704980212364652E-2</v>
      </c>
      <c r="C3106">
        <f>CALCULOS_ENER!E3106*DATOS!I3106</f>
        <v>0</v>
      </c>
      <c r="D3106">
        <f>CALCULOS_ENER!F3106*DATOS!H3106</f>
        <v>0</v>
      </c>
      <c r="E3106">
        <f>RESULTADOS!$A$5/8760</f>
        <v>4.5662100456621002E-3</v>
      </c>
    </row>
    <row r="3107" spans="1:5" x14ac:dyDescent="0.25">
      <c r="A3107">
        <f>CALCULOS_ENER!B3107*DATOS!F3107</f>
        <v>3.1770386456410261E-2</v>
      </c>
      <c r="B3107">
        <f>DATOS!G3107*(DATOS!B3107-CALCULOS_ENER!E3107)</f>
        <v>8.564328645641027E-2</v>
      </c>
      <c r="C3107">
        <f>CALCULOS_ENER!E3107*DATOS!I3107</f>
        <v>0</v>
      </c>
      <c r="D3107">
        <f>CALCULOS_ENER!F3107*DATOS!H3107</f>
        <v>0</v>
      </c>
      <c r="E3107">
        <f>RESULTADOS!$A$5/8760</f>
        <v>4.5662100456621002E-3</v>
      </c>
    </row>
    <row r="3108" spans="1:5" x14ac:dyDescent="0.25">
      <c r="A3108">
        <f>CALCULOS_ENER!B3108*DATOS!F3108</f>
        <v>0</v>
      </c>
      <c r="B3108">
        <f>DATOS!G3108*(DATOS!B3108-CALCULOS_ENER!E3108)</f>
        <v>7.2121925225747827E-2</v>
      </c>
      <c r="C3108">
        <f>CALCULOS_ENER!E3108*DATOS!I3108</f>
        <v>5.1432859294714087E-3</v>
      </c>
      <c r="D3108">
        <f>CALCULOS_ENER!F3108*DATOS!H3108</f>
        <v>0</v>
      </c>
      <c r="E3108">
        <f>RESULTADOS!$A$5/8760</f>
        <v>4.5662100456621002E-3</v>
      </c>
    </row>
    <row r="3109" spans="1:5" x14ac:dyDescent="0.25">
      <c r="A3109">
        <f>CALCULOS_ENER!B3109*DATOS!F3109</f>
        <v>0</v>
      </c>
      <c r="B3109">
        <f>DATOS!G3109*(DATOS!B3109-CALCULOS_ENER!E3109)</f>
        <v>3.822326828138671E-2</v>
      </c>
      <c r="C3109">
        <f>CALCULOS_ENER!E3109*DATOS!I3109</f>
        <v>2.5352454583630817E-2</v>
      </c>
      <c r="D3109">
        <f>CALCULOS_ENER!F3109*DATOS!H3109</f>
        <v>0</v>
      </c>
      <c r="E3109">
        <f>RESULTADOS!$A$5/8760</f>
        <v>4.5662100456621002E-3</v>
      </c>
    </row>
    <row r="3110" spans="1:5" x14ac:dyDescent="0.25">
      <c r="A3110">
        <f>CALCULOS_ENER!B3110*DATOS!F3110</f>
        <v>0</v>
      </c>
      <c r="B3110">
        <f>DATOS!G3110*(DATOS!B3110-CALCULOS_ENER!E3110)</f>
        <v>3.8957682813866882E-3</v>
      </c>
      <c r="C3110">
        <f>CALCULOS_ENER!E3110*DATOS!I3110</f>
        <v>4.7637426966315996E-2</v>
      </c>
      <c r="D3110">
        <f>CALCULOS_ENER!F3110*DATOS!H3110</f>
        <v>0</v>
      </c>
      <c r="E3110">
        <f>RESULTADOS!$A$5/8760</f>
        <v>4.5662100456621002E-3</v>
      </c>
    </row>
    <row r="3111" spans="1:5" x14ac:dyDescent="0.25">
      <c r="A3111">
        <f>CALCULOS_ENER!B3111*DATOS!F3111</f>
        <v>0</v>
      </c>
      <c r="B3111">
        <f>DATOS!G3111*(DATOS!B3111-CALCULOS_ENER!E3111)</f>
        <v>4.6641415968459471E-2</v>
      </c>
      <c r="C3111">
        <f>CALCULOS_ENER!E3111*DATOS!I3111</f>
        <v>2.2815114531681262E-2</v>
      </c>
      <c r="D3111">
        <f>CALCULOS_ENER!F3111*DATOS!H3111</f>
        <v>0</v>
      </c>
      <c r="E3111">
        <f>RESULTADOS!$A$5/8760</f>
        <v>4.5662100456621002E-3</v>
      </c>
    </row>
    <row r="3112" spans="1:5" x14ac:dyDescent="0.25">
      <c r="A3112">
        <f>CALCULOS_ENER!B3112*DATOS!F3112</f>
        <v>0</v>
      </c>
      <c r="B3112">
        <f>DATOS!G3112*(DATOS!B3112-CALCULOS_ENER!E3112)</f>
        <v>8.0948215968459469E-2</v>
      </c>
      <c r="C3112">
        <f>CALCULOS_ENER!E3112*DATOS!I3112</f>
        <v>1.126381890565512E-3</v>
      </c>
      <c r="D3112">
        <f>CALCULOS_ENER!F3112*DATOS!H3112</f>
        <v>0</v>
      </c>
      <c r="E3112">
        <f>RESULTADOS!$A$5/8760</f>
        <v>4.5662100456621002E-3</v>
      </c>
    </row>
    <row r="3113" spans="1:5" x14ac:dyDescent="0.25">
      <c r="A3113">
        <f>CALCULOS_ENER!B3113*DATOS!F3113</f>
        <v>3.8185607984229743E-2</v>
      </c>
      <c r="B3113">
        <f>DATOS!G3113*(DATOS!B3113-CALCULOS_ENER!E3113)</f>
        <v>8.2830907984229749E-2</v>
      </c>
      <c r="C3113">
        <f>CALCULOS_ENER!E3113*DATOS!I3113</f>
        <v>0</v>
      </c>
      <c r="D3113">
        <f>CALCULOS_ENER!F3113*DATOS!H3113</f>
        <v>0</v>
      </c>
      <c r="E3113">
        <f>RESULTADOS!$A$5/8760</f>
        <v>4.5662100456621002E-3</v>
      </c>
    </row>
    <row r="3114" spans="1:5" x14ac:dyDescent="0.25">
      <c r="A3114">
        <f>CALCULOS_ENER!B3114*DATOS!F3114</f>
        <v>4.8114186456410267E-2</v>
      </c>
      <c r="B3114">
        <f>DATOS!G3114*(DATOS!B3114-CALCULOS_ENER!E3114)</f>
        <v>8.564328645641027E-2</v>
      </c>
      <c r="C3114">
        <f>CALCULOS_ENER!E3114*DATOS!I3114</f>
        <v>0</v>
      </c>
      <c r="D3114">
        <f>CALCULOS_ENER!F3114*DATOS!H3114</f>
        <v>0</v>
      </c>
      <c r="E3114">
        <f>RESULTADOS!$A$5/8760</f>
        <v>4.5662100456621002E-3</v>
      </c>
    </row>
    <row r="3115" spans="1:5" x14ac:dyDescent="0.25">
      <c r="A3115">
        <f>CALCULOS_ENER!B3115*DATOS!F3115</f>
        <v>5.9165686456410266E-2</v>
      </c>
      <c r="B3115">
        <f>DATOS!G3115*(DATOS!B3115-CALCULOS_ENER!E3115)</f>
        <v>8.564328645641027E-2</v>
      </c>
      <c r="C3115">
        <f>CALCULOS_ENER!E3115*DATOS!I3115</f>
        <v>0</v>
      </c>
      <c r="D3115">
        <f>CALCULOS_ENER!F3115*DATOS!H3115</f>
        <v>0</v>
      </c>
      <c r="E3115">
        <f>RESULTADOS!$A$5/8760</f>
        <v>4.5662100456621002E-3</v>
      </c>
    </row>
    <row r="3116" spans="1:5" x14ac:dyDescent="0.25">
      <c r="A3116">
        <f>CALCULOS_ENER!B3116*DATOS!F3116</f>
        <v>0.10344780917258643</v>
      </c>
      <c r="B3116">
        <f>DATOS!G3116*(DATOS!B3116-CALCULOS_ENER!E3116)</f>
        <v>0.10916330917258643</v>
      </c>
      <c r="C3116">
        <f>CALCULOS_ENER!E3116*DATOS!I3116</f>
        <v>0</v>
      </c>
      <c r="D3116">
        <f>CALCULOS_ENER!F3116*DATOS!H3116</f>
        <v>0</v>
      </c>
      <c r="E3116">
        <f>RESULTADOS!$A$5/8760</f>
        <v>4.5662100456621002E-3</v>
      </c>
    </row>
    <row r="3117" spans="1:5" x14ac:dyDescent="0.25">
      <c r="A3117">
        <f>CALCULOS_ENER!B3117*DATOS!F3117</f>
        <v>0.15339117473770658</v>
      </c>
      <c r="B3117">
        <f>DATOS!G3117*(DATOS!B3117-CALCULOS_ENER!E3117)</f>
        <v>0.15339117473770658</v>
      </c>
      <c r="C3117">
        <f>CALCULOS_ENER!E3117*DATOS!I3117</f>
        <v>0</v>
      </c>
      <c r="D3117">
        <f>CALCULOS_ENER!F3117*DATOS!H3117</f>
        <v>0</v>
      </c>
      <c r="E3117">
        <f>RESULTADOS!$A$5/8760</f>
        <v>4.5662100456621002E-3</v>
      </c>
    </row>
    <row r="3118" spans="1:5" x14ac:dyDescent="0.25">
      <c r="A3118">
        <f>CALCULOS_ENER!B3118*DATOS!F3118</f>
        <v>0.17128653981199582</v>
      </c>
      <c r="B3118">
        <f>DATOS!G3118*(DATOS!B3118-CALCULOS_ENER!E3118)</f>
        <v>0.17128653981199582</v>
      </c>
      <c r="C3118">
        <f>CALCULOS_ENER!E3118*DATOS!I3118</f>
        <v>0</v>
      </c>
      <c r="D3118">
        <f>CALCULOS_ENER!F3118*DATOS!H3118</f>
        <v>0</v>
      </c>
      <c r="E3118">
        <f>RESULTADOS!$A$5/8760</f>
        <v>4.5662100456621002E-3</v>
      </c>
    </row>
    <row r="3119" spans="1:5" x14ac:dyDescent="0.25">
      <c r="A3119">
        <f>CALCULOS_ENER!B3119*DATOS!F3119</f>
        <v>0.20707730306139904</v>
      </c>
      <c r="B3119">
        <f>DATOS!G3119*(DATOS!B3119-CALCULOS_ENER!E3119)</f>
        <v>0.20707730306139904</v>
      </c>
      <c r="C3119">
        <f>CALCULOS_ENER!E3119*DATOS!I3119</f>
        <v>0</v>
      </c>
      <c r="D3119">
        <f>CALCULOS_ENER!F3119*DATOS!H3119</f>
        <v>0</v>
      </c>
      <c r="E3119">
        <f>RESULTADOS!$A$5/8760</f>
        <v>4.5662100456621002E-3</v>
      </c>
    </row>
    <row r="3120" spans="1:5" x14ac:dyDescent="0.25">
      <c r="A3120">
        <f>CALCULOS_ENER!B3120*DATOS!F3120</f>
        <v>0.20707730306139904</v>
      </c>
      <c r="B3120">
        <f>DATOS!G3120*(DATOS!B3120-CALCULOS_ENER!E3120)</f>
        <v>0.20707730306139904</v>
      </c>
      <c r="C3120">
        <f>CALCULOS_ENER!E3120*DATOS!I3120</f>
        <v>0</v>
      </c>
      <c r="D3120">
        <f>CALCULOS_ENER!F3120*DATOS!H3120</f>
        <v>0</v>
      </c>
      <c r="E3120">
        <f>RESULTADOS!$A$5/8760</f>
        <v>4.5662100456621002E-3</v>
      </c>
    </row>
    <row r="3121" spans="1:5" x14ac:dyDescent="0.25">
      <c r="A3121">
        <f>CALCULOS_ENER!B3121*DATOS!F3121</f>
        <v>0.15722484605604145</v>
      </c>
      <c r="B3121">
        <f>DATOS!G3121*(DATOS!B3121-CALCULOS_ENER!E3121)</f>
        <v>0.15722484605604145</v>
      </c>
      <c r="C3121">
        <f>CALCULOS_ENER!E3121*DATOS!I3121</f>
        <v>0</v>
      </c>
      <c r="D3121">
        <f>CALCULOS_ENER!F3121*DATOS!H3121</f>
        <v>0</v>
      </c>
      <c r="E3121">
        <f>RESULTADOS!$A$5/8760</f>
        <v>4.5662100456621002E-3</v>
      </c>
    </row>
    <row r="3122" spans="1:5" x14ac:dyDescent="0.25">
      <c r="A3122">
        <f>CALCULOS_ENER!B3122*DATOS!F3122</f>
        <v>9.7913960787987905E-2</v>
      </c>
      <c r="B3122">
        <f>DATOS!G3122*(DATOS!B3122-CALCULOS_ENER!E3122)</f>
        <v>9.7913960787987905E-2</v>
      </c>
      <c r="C3122">
        <f>CALCULOS_ENER!E3122*DATOS!I3122</f>
        <v>0</v>
      </c>
      <c r="D3122">
        <f>CALCULOS_ENER!F3122*DATOS!H3122</f>
        <v>0</v>
      </c>
      <c r="E3122">
        <f>RESULTADOS!$A$5/8760</f>
        <v>4.5662100456621002E-3</v>
      </c>
    </row>
    <row r="3123" spans="1:5" x14ac:dyDescent="0.25">
      <c r="A3123">
        <f>CALCULOS_ENER!B3123*DATOS!F3123</f>
        <v>1.8176523479527962E-2</v>
      </c>
      <c r="B3123">
        <f>DATOS!G3123*(DATOS!B3123-CALCULOS_ENER!E3123)</f>
        <v>1.8176523479527962E-2</v>
      </c>
      <c r="C3123">
        <f>CALCULOS_ENER!E3123*DATOS!I3123</f>
        <v>0</v>
      </c>
      <c r="D3123">
        <f>CALCULOS_ENER!F3123*DATOS!H3123</f>
        <v>0</v>
      </c>
      <c r="E3123">
        <f>RESULTADOS!$A$5/8760</f>
        <v>4.5662100456621002E-3</v>
      </c>
    </row>
    <row r="3124" spans="1:5" x14ac:dyDescent="0.25">
      <c r="A3124">
        <f>CALCULOS_ENER!B3124*DATOS!F3124</f>
        <v>1.8176523479527962E-2</v>
      </c>
      <c r="B3124">
        <f>DATOS!G3124*(DATOS!B3124-CALCULOS_ENER!E3124)</f>
        <v>1.8176523479527962E-2</v>
      </c>
      <c r="C3124">
        <f>CALCULOS_ENER!E3124*DATOS!I3124</f>
        <v>0</v>
      </c>
      <c r="D3124">
        <f>CALCULOS_ENER!F3124*DATOS!H3124</f>
        <v>0</v>
      </c>
      <c r="E3124">
        <f>RESULTADOS!$A$5/8760</f>
        <v>4.5662100456621002E-3</v>
      </c>
    </row>
    <row r="3125" spans="1:5" x14ac:dyDescent="0.25">
      <c r="A3125">
        <f>CALCULOS_ENER!B3125*DATOS!F3125</f>
        <v>1.8176523479527962E-2</v>
      </c>
      <c r="B3125">
        <f>DATOS!G3125*(DATOS!B3125-CALCULOS_ENER!E3125)</f>
        <v>1.8176523479527962E-2</v>
      </c>
      <c r="C3125">
        <f>CALCULOS_ENER!E3125*DATOS!I3125</f>
        <v>0</v>
      </c>
      <c r="D3125">
        <f>CALCULOS_ENER!F3125*DATOS!H3125</f>
        <v>0</v>
      </c>
      <c r="E3125">
        <f>RESULTADOS!$A$5/8760</f>
        <v>4.5662100456621002E-3</v>
      </c>
    </row>
    <row r="3126" spans="1:5" x14ac:dyDescent="0.25">
      <c r="A3126">
        <f>CALCULOS_ENER!B3126*DATOS!F3126</f>
        <v>1.8176523479527962E-2</v>
      </c>
      <c r="B3126">
        <f>DATOS!G3126*(DATOS!B3126-CALCULOS_ENER!E3126)</f>
        <v>1.8176523479527962E-2</v>
      </c>
      <c r="C3126">
        <f>CALCULOS_ENER!E3126*DATOS!I3126</f>
        <v>0</v>
      </c>
      <c r="D3126">
        <f>CALCULOS_ENER!F3126*DATOS!H3126</f>
        <v>0</v>
      </c>
      <c r="E3126">
        <f>RESULTADOS!$A$5/8760</f>
        <v>4.5662100456621002E-3</v>
      </c>
    </row>
    <row r="3127" spans="1:5" x14ac:dyDescent="0.25">
      <c r="A3127">
        <f>CALCULOS_ENER!B3127*DATOS!F3127</f>
        <v>1.9301554310379516E-2</v>
      </c>
      <c r="B3127">
        <f>DATOS!G3127*(DATOS!B3127-CALCULOS_ENER!E3127)</f>
        <v>1.9301554310379516E-2</v>
      </c>
      <c r="C3127">
        <f>CALCULOS_ENER!E3127*DATOS!I3127</f>
        <v>0</v>
      </c>
      <c r="D3127">
        <f>CALCULOS_ENER!F3127*DATOS!H3127</f>
        <v>0</v>
      </c>
      <c r="E3127">
        <f>RESULTADOS!$A$5/8760</f>
        <v>4.5662100456621002E-3</v>
      </c>
    </row>
    <row r="3128" spans="1:5" x14ac:dyDescent="0.25">
      <c r="A3128">
        <f>CALCULOS_ENER!B3128*DATOS!F3128</f>
        <v>4.3197333161821228E-2</v>
      </c>
      <c r="B3128">
        <f>DATOS!G3128*(DATOS!B3128-CALCULOS_ENER!E3128)</f>
        <v>4.4227733161821228E-2</v>
      </c>
      <c r="C3128">
        <f>CALCULOS_ENER!E3128*DATOS!I3128</f>
        <v>0</v>
      </c>
      <c r="D3128">
        <f>CALCULOS_ENER!F3128*DATOS!H3128</f>
        <v>0</v>
      </c>
      <c r="E3128">
        <f>RESULTADOS!$A$5/8760</f>
        <v>4.5662100456621002E-3</v>
      </c>
    </row>
    <row r="3129" spans="1:5" x14ac:dyDescent="0.25">
      <c r="A3129">
        <f>CALCULOS_ENER!B3129*DATOS!F3129</f>
        <v>4.7765015138075392E-2</v>
      </c>
      <c r="B3129">
        <f>DATOS!G3129*(DATOS!B3129-CALCULOS_ENER!E3129)</f>
        <v>8.1809615138075401E-2</v>
      </c>
      <c r="C3129">
        <f>CALCULOS_ENER!E3129*DATOS!I3129</f>
        <v>0</v>
      </c>
      <c r="D3129">
        <f>CALCULOS_ENER!F3129*DATOS!H3129</f>
        <v>0</v>
      </c>
      <c r="E3129">
        <f>RESULTADOS!$A$5/8760</f>
        <v>4.5662100456621002E-3</v>
      </c>
    </row>
    <row r="3130" spans="1:5" x14ac:dyDescent="0.25">
      <c r="A3130">
        <f>CALCULOS_ENER!B3130*DATOS!F3130</f>
        <v>4.0507580212364648E-2</v>
      </c>
      <c r="B3130">
        <f>DATOS!G3130*(DATOS!B3130-CALCULOS_ENER!E3130)</f>
        <v>9.9704980212364652E-2</v>
      </c>
      <c r="C3130">
        <f>CALCULOS_ENER!E3130*DATOS!I3130</f>
        <v>0</v>
      </c>
      <c r="D3130">
        <f>CALCULOS_ENER!F3130*DATOS!H3130</f>
        <v>0</v>
      </c>
      <c r="E3130">
        <f>RESULTADOS!$A$5/8760</f>
        <v>4.5662100456621002E-3</v>
      </c>
    </row>
    <row r="3131" spans="1:5" x14ac:dyDescent="0.25">
      <c r="A3131">
        <f>CALCULOS_ENER!B3131*DATOS!F3131</f>
        <v>1.0854186456410259E-2</v>
      </c>
      <c r="B3131">
        <f>DATOS!G3131*(DATOS!B3131-CALCULOS_ENER!E3131)</f>
        <v>8.564328645641027E-2</v>
      </c>
      <c r="C3131">
        <f>CALCULOS_ENER!E3131*DATOS!I3131</f>
        <v>0</v>
      </c>
      <c r="D3131">
        <f>CALCULOS_ENER!F3131*DATOS!H3131</f>
        <v>0</v>
      </c>
      <c r="E3131">
        <f>RESULTADOS!$A$5/8760</f>
        <v>4.5662100456621002E-3</v>
      </c>
    </row>
    <row r="3132" spans="1:5" x14ac:dyDescent="0.25">
      <c r="A3132">
        <f>CALCULOS_ENER!B3132*DATOS!F3132</f>
        <v>0</v>
      </c>
      <c r="B3132">
        <f>DATOS!G3132*(DATOS!B3132-CALCULOS_ENER!E3132)</f>
        <v>5.2116525225747827E-2</v>
      </c>
      <c r="C3132">
        <f>CALCULOS_ENER!E3132*DATOS!I3132</f>
        <v>1.7931304983439596E-2</v>
      </c>
      <c r="D3132">
        <f>CALCULOS_ENER!F3132*DATOS!H3132</f>
        <v>0</v>
      </c>
      <c r="E3132">
        <f>RESULTADOS!$A$5/8760</f>
        <v>4.5662100456621002E-3</v>
      </c>
    </row>
    <row r="3133" spans="1:5" x14ac:dyDescent="0.25">
      <c r="A3133">
        <f>CALCULOS_ENER!B3133*DATOS!F3133</f>
        <v>0</v>
      </c>
      <c r="B3133">
        <f>DATOS!G3133*(DATOS!B3133-CALCULOS_ENER!E3133)</f>
        <v>5.7425968281386713E-2</v>
      </c>
      <c r="C3133">
        <f>CALCULOS_ENER!E3133*DATOS!I3133</f>
        <v>1.2685568436204463E-2</v>
      </c>
      <c r="D3133">
        <f>CALCULOS_ENER!F3133*DATOS!H3133</f>
        <v>0</v>
      </c>
      <c r="E3133">
        <f>RESULTADOS!$A$5/8760</f>
        <v>4.5662100456621002E-3</v>
      </c>
    </row>
    <row r="3134" spans="1:5" x14ac:dyDescent="0.25">
      <c r="A3134">
        <f>CALCULOS_ENER!B3134*DATOS!F3134</f>
        <v>0</v>
      </c>
      <c r="B3134">
        <f>DATOS!G3134*(DATOS!B3134-CALCULOS_ENER!E3134)</f>
        <v>2.1315968281386721E-2</v>
      </c>
      <c r="C3134">
        <f>CALCULOS_ENER!E3134*DATOS!I3134</f>
        <v>3.5819553342352588E-2</v>
      </c>
      <c r="D3134">
        <f>CALCULOS_ENER!F3134*DATOS!H3134</f>
        <v>0</v>
      </c>
      <c r="E3134">
        <f>RESULTADOS!$A$5/8760</f>
        <v>4.5662100456621002E-3</v>
      </c>
    </row>
    <row r="3135" spans="1:5" x14ac:dyDescent="0.25">
      <c r="A3135">
        <f>CALCULOS_ENER!B3135*DATOS!F3135</f>
        <v>0</v>
      </c>
      <c r="B3135">
        <f>DATOS!G3135*(DATOS!B3135-CALCULOS_ENER!E3135)</f>
        <v>2.1288515968459484E-2</v>
      </c>
      <c r="C3135">
        <f>CALCULOS_ENER!E3135*DATOS!I3135</f>
        <v>3.935502181599778E-2</v>
      </c>
      <c r="D3135">
        <f>CALCULOS_ENER!F3135*DATOS!H3135</f>
        <v>0</v>
      </c>
      <c r="E3135">
        <f>RESULTADOS!$A$5/8760</f>
        <v>4.5662100456621002E-3</v>
      </c>
    </row>
    <row r="3136" spans="1:5" x14ac:dyDescent="0.25">
      <c r="A3136">
        <f>CALCULOS_ENER!B3136*DATOS!F3136</f>
        <v>0</v>
      </c>
      <c r="B3136">
        <f>DATOS!G3136*(DATOS!B3136-CALCULOS_ENER!E3136)</f>
        <v>4.6606915968459471E-2</v>
      </c>
      <c r="C3136">
        <f>CALCULOS_ENER!E3136*DATOS!I3136</f>
        <v>2.2050173922469201E-2</v>
      </c>
      <c r="D3136">
        <f>CALCULOS_ENER!F3136*DATOS!H3136</f>
        <v>0</v>
      </c>
      <c r="E3136">
        <f>RESULTADOS!$A$5/8760</f>
        <v>4.5662100456621002E-3</v>
      </c>
    </row>
    <row r="3137" spans="1:5" x14ac:dyDescent="0.25">
      <c r="A3137">
        <f>CALCULOS_ENER!B3137*DATOS!F3137</f>
        <v>0</v>
      </c>
      <c r="B3137">
        <f>DATOS!G3137*(DATOS!B3137-CALCULOS_ENER!E3137)</f>
        <v>6.8125715968459469E-2</v>
      </c>
      <c r="C3137">
        <f>CALCULOS_ENER!E3137*DATOS!I3137</f>
        <v>8.7978606405655149E-3</v>
      </c>
      <c r="D3137">
        <f>CALCULOS_ENER!F3137*DATOS!H3137</f>
        <v>0</v>
      </c>
      <c r="E3137">
        <f>RESULTADOS!$A$5/8760</f>
        <v>4.5662100456621002E-3</v>
      </c>
    </row>
    <row r="3138" spans="1:5" x14ac:dyDescent="0.25">
      <c r="A3138">
        <f>CALCULOS_ENER!B3138*DATOS!F3138</f>
        <v>1.7082586456410271E-2</v>
      </c>
      <c r="B3138">
        <f>DATOS!G3138*(DATOS!B3138-CALCULOS_ENER!E3138)</f>
        <v>8.564328645641027E-2</v>
      </c>
      <c r="C3138">
        <f>CALCULOS_ENER!E3138*DATOS!I3138</f>
        <v>0</v>
      </c>
      <c r="D3138">
        <f>CALCULOS_ENER!F3138*DATOS!H3138</f>
        <v>0</v>
      </c>
      <c r="E3138">
        <f>RESULTADOS!$A$5/8760</f>
        <v>4.5662100456621002E-3</v>
      </c>
    </row>
    <row r="3139" spans="1:5" x14ac:dyDescent="0.25">
      <c r="A3139">
        <f>CALCULOS_ENER!B3139*DATOS!F3139</f>
        <v>5.2819986456410263E-2</v>
      </c>
      <c r="B3139">
        <f>DATOS!G3139*(DATOS!B3139-CALCULOS_ENER!E3139)</f>
        <v>8.564328645641027E-2</v>
      </c>
      <c r="C3139">
        <f>CALCULOS_ENER!E3139*DATOS!I3139</f>
        <v>0</v>
      </c>
      <c r="D3139">
        <f>CALCULOS_ENER!F3139*DATOS!H3139</f>
        <v>0</v>
      </c>
      <c r="E3139">
        <f>RESULTADOS!$A$5/8760</f>
        <v>4.5662100456621002E-3</v>
      </c>
    </row>
    <row r="3140" spans="1:5" x14ac:dyDescent="0.25">
      <c r="A3140">
        <f>CALCULOS_ENER!B3140*DATOS!F3140</f>
        <v>9.987590917258643E-2</v>
      </c>
      <c r="B3140">
        <f>DATOS!G3140*(DATOS!B3140-CALCULOS_ENER!E3140)</f>
        <v>0.10916330917258643</v>
      </c>
      <c r="C3140">
        <f>CALCULOS_ENER!E3140*DATOS!I3140</f>
        <v>0</v>
      </c>
      <c r="D3140">
        <f>CALCULOS_ENER!F3140*DATOS!H3140</f>
        <v>0</v>
      </c>
      <c r="E3140">
        <f>RESULTADOS!$A$5/8760</f>
        <v>4.5662100456621002E-3</v>
      </c>
    </row>
    <row r="3141" spans="1:5" x14ac:dyDescent="0.25">
      <c r="A3141">
        <f>CALCULOS_ENER!B3141*DATOS!F3141</f>
        <v>0.15339117473770658</v>
      </c>
      <c r="B3141">
        <f>DATOS!G3141*(DATOS!B3141-CALCULOS_ENER!E3141)</f>
        <v>0.15339117473770658</v>
      </c>
      <c r="C3141">
        <f>CALCULOS_ENER!E3141*DATOS!I3141</f>
        <v>0</v>
      </c>
      <c r="D3141">
        <f>CALCULOS_ENER!F3141*DATOS!H3141</f>
        <v>0</v>
      </c>
      <c r="E3141">
        <f>RESULTADOS!$A$5/8760</f>
        <v>4.5662100456621002E-3</v>
      </c>
    </row>
    <row r="3142" spans="1:5" x14ac:dyDescent="0.25">
      <c r="A3142">
        <f>CALCULOS_ENER!B3142*DATOS!F3142</f>
        <v>0.17128653981199582</v>
      </c>
      <c r="B3142">
        <f>DATOS!G3142*(DATOS!B3142-CALCULOS_ENER!E3142)</f>
        <v>0.17128653981199582</v>
      </c>
      <c r="C3142">
        <f>CALCULOS_ENER!E3142*DATOS!I3142</f>
        <v>0</v>
      </c>
      <c r="D3142">
        <f>CALCULOS_ENER!F3142*DATOS!H3142</f>
        <v>0</v>
      </c>
      <c r="E3142">
        <f>RESULTADOS!$A$5/8760</f>
        <v>4.5662100456621002E-3</v>
      </c>
    </row>
    <row r="3143" spans="1:5" x14ac:dyDescent="0.25">
      <c r="A3143">
        <f>CALCULOS_ENER!B3143*DATOS!F3143</f>
        <v>0.20707730306139904</v>
      </c>
      <c r="B3143">
        <f>DATOS!G3143*(DATOS!B3143-CALCULOS_ENER!E3143)</f>
        <v>0.20707730306139904</v>
      </c>
      <c r="C3143">
        <f>CALCULOS_ENER!E3143*DATOS!I3143</f>
        <v>0</v>
      </c>
      <c r="D3143">
        <f>CALCULOS_ENER!F3143*DATOS!H3143</f>
        <v>0</v>
      </c>
      <c r="E3143">
        <f>RESULTADOS!$A$5/8760</f>
        <v>4.5662100456621002E-3</v>
      </c>
    </row>
    <row r="3144" spans="1:5" x14ac:dyDescent="0.25">
      <c r="A3144">
        <f>CALCULOS_ENER!B3144*DATOS!F3144</f>
        <v>0.20707730306139904</v>
      </c>
      <c r="B3144">
        <f>DATOS!G3144*(DATOS!B3144-CALCULOS_ENER!E3144)</f>
        <v>0.20707730306139904</v>
      </c>
      <c r="C3144">
        <f>CALCULOS_ENER!E3144*DATOS!I3144</f>
        <v>0</v>
      </c>
      <c r="D3144">
        <f>CALCULOS_ENER!F3144*DATOS!H3144</f>
        <v>0</v>
      </c>
      <c r="E3144">
        <f>RESULTADOS!$A$5/8760</f>
        <v>4.5662100456621002E-3</v>
      </c>
    </row>
    <row r="3145" spans="1:5" x14ac:dyDescent="0.25">
      <c r="A3145">
        <f>CALCULOS_ENER!B3145*DATOS!F3145</f>
        <v>0.15722484605604145</v>
      </c>
      <c r="B3145">
        <f>DATOS!G3145*(DATOS!B3145-CALCULOS_ENER!E3145)</f>
        <v>0.15722484605604145</v>
      </c>
      <c r="C3145">
        <f>CALCULOS_ENER!E3145*DATOS!I3145</f>
        <v>0</v>
      </c>
      <c r="D3145">
        <f>CALCULOS_ENER!F3145*DATOS!H3145</f>
        <v>0</v>
      </c>
      <c r="E3145">
        <f>RESULTADOS!$A$5/8760</f>
        <v>4.5662100456621002E-3</v>
      </c>
    </row>
    <row r="3146" spans="1:5" x14ac:dyDescent="0.25">
      <c r="A3146">
        <f>CALCULOS_ENER!B3146*DATOS!F3146</f>
        <v>9.7913960787987905E-2</v>
      </c>
      <c r="B3146">
        <f>DATOS!G3146*(DATOS!B3146-CALCULOS_ENER!E3146)</f>
        <v>9.7913960787987905E-2</v>
      </c>
      <c r="C3146">
        <f>CALCULOS_ENER!E3146*DATOS!I3146</f>
        <v>0</v>
      </c>
      <c r="D3146">
        <f>CALCULOS_ENER!F3146*DATOS!H3146</f>
        <v>0</v>
      </c>
      <c r="E3146">
        <f>RESULTADOS!$A$5/8760</f>
        <v>4.5662100456621002E-3</v>
      </c>
    </row>
    <row r="3147" spans="1:5" x14ac:dyDescent="0.25">
      <c r="A3147">
        <f>CALCULOS_ENER!B3147*DATOS!F3147</f>
        <v>1.8176523479527962E-2</v>
      </c>
      <c r="B3147">
        <f>DATOS!G3147*(DATOS!B3147-CALCULOS_ENER!E3147)</f>
        <v>1.8176523479527962E-2</v>
      </c>
      <c r="C3147">
        <f>CALCULOS_ENER!E3147*DATOS!I3147</f>
        <v>0</v>
      </c>
      <c r="D3147">
        <f>CALCULOS_ENER!F3147*DATOS!H3147</f>
        <v>0</v>
      </c>
      <c r="E3147">
        <f>RESULTADOS!$A$5/8760</f>
        <v>4.5662100456621002E-3</v>
      </c>
    </row>
    <row r="3148" spans="1:5" x14ac:dyDescent="0.25">
      <c r="A3148">
        <f>CALCULOS_ENER!B3148*DATOS!F3148</f>
        <v>1.8176523479527962E-2</v>
      </c>
      <c r="B3148">
        <f>DATOS!G3148*(DATOS!B3148-CALCULOS_ENER!E3148)</f>
        <v>1.8176523479527962E-2</v>
      </c>
      <c r="C3148">
        <f>CALCULOS_ENER!E3148*DATOS!I3148</f>
        <v>0</v>
      </c>
      <c r="D3148">
        <f>CALCULOS_ENER!F3148*DATOS!H3148</f>
        <v>0</v>
      </c>
      <c r="E3148">
        <f>RESULTADOS!$A$5/8760</f>
        <v>4.5662100456621002E-3</v>
      </c>
    </row>
    <row r="3149" spans="1:5" x14ac:dyDescent="0.25">
      <c r="A3149">
        <f>CALCULOS_ENER!B3149*DATOS!F3149</f>
        <v>1.8176523479527962E-2</v>
      </c>
      <c r="B3149">
        <f>DATOS!G3149*(DATOS!B3149-CALCULOS_ENER!E3149)</f>
        <v>1.8176523479527962E-2</v>
      </c>
      <c r="C3149">
        <f>CALCULOS_ENER!E3149*DATOS!I3149</f>
        <v>0</v>
      </c>
      <c r="D3149">
        <f>CALCULOS_ENER!F3149*DATOS!H3149</f>
        <v>0</v>
      </c>
      <c r="E3149">
        <f>RESULTADOS!$A$5/8760</f>
        <v>4.5662100456621002E-3</v>
      </c>
    </row>
    <row r="3150" spans="1:5" x14ac:dyDescent="0.25">
      <c r="A3150">
        <f>CALCULOS_ENER!B3150*DATOS!F3150</f>
        <v>1.8176523479527962E-2</v>
      </c>
      <c r="B3150">
        <f>DATOS!G3150*(DATOS!B3150-CALCULOS_ENER!E3150)</f>
        <v>1.8176523479527962E-2</v>
      </c>
      <c r="C3150">
        <f>CALCULOS_ENER!E3150*DATOS!I3150</f>
        <v>0</v>
      </c>
      <c r="D3150">
        <f>CALCULOS_ENER!F3150*DATOS!H3150</f>
        <v>0</v>
      </c>
      <c r="E3150">
        <f>RESULTADOS!$A$5/8760</f>
        <v>4.5662100456621002E-3</v>
      </c>
    </row>
    <row r="3151" spans="1:5" x14ac:dyDescent="0.25">
      <c r="A3151">
        <f>CALCULOS_ENER!B3151*DATOS!F3151</f>
        <v>1.891055431037952E-2</v>
      </c>
      <c r="B3151">
        <f>DATOS!G3151*(DATOS!B3151-CALCULOS_ENER!E3151)</f>
        <v>1.9301554310379516E-2</v>
      </c>
      <c r="C3151">
        <f>CALCULOS_ENER!E3151*DATOS!I3151</f>
        <v>0</v>
      </c>
      <c r="D3151">
        <f>CALCULOS_ENER!F3151*DATOS!H3151</f>
        <v>0</v>
      </c>
      <c r="E3151">
        <f>RESULTADOS!$A$5/8760</f>
        <v>4.5662100456621002E-3</v>
      </c>
    </row>
    <row r="3152" spans="1:5" x14ac:dyDescent="0.25">
      <c r="A3152">
        <f>CALCULOS_ENER!B3152*DATOS!F3152</f>
        <v>3.0105733161821226E-2</v>
      </c>
      <c r="B3152">
        <f>DATOS!G3152*(DATOS!B3152-CALCULOS_ENER!E3152)</f>
        <v>4.4227733161821228E-2</v>
      </c>
      <c r="C3152">
        <f>CALCULOS_ENER!E3152*DATOS!I3152</f>
        <v>0</v>
      </c>
      <c r="D3152">
        <f>CALCULOS_ENER!F3152*DATOS!H3152</f>
        <v>0</v>
      </c>
      <c r="E3152">
        <f>RESULTADOS!$A$5/8760</f>
        <v>4.5662100456621002E-3</v>
      </c>
    </row>
    <row r="3153" spans="1:5" x14ac:dyDescent="0.25">
      <c r="A3153">
        <f>CALCULOS_ENER!B3153*DATOS!F3153</f>
        <v>5.3524215138075391E-2</v>
      </c>
      <c r="B3153">
        <f>DATOS!G3153*(DATOS!B3153-CALCULOS_ENER!E3153)</f>
        <v>8.1809615138075401E-2</v>
      </c>
      <c r="C3153">
        <f>CALCULOS_ENER!E3153*DATOS!I3153</f>
        <v>0</v>
      </c>
      <c r="D3153">
        <f>CALCULOS_ENER!F3153*DATOS!H3153</f>
        <v>0</v>
      </c>
      <c r="E3153">
        <f>RESULTADOS!$A$5/8760</f>
        <v>4.5662100456621002E-3</v>
      </c>
    </row>
    <row r="3154" spans="1:5" x14ac:dyDescent="0.25">
      <c r="A3154">
        <f>CALCULOS_ENER!B3154*DATOS!F3154</f>
        <v>5.374178021236465E-2</v>
      </c>
      <c r="B3154">
        <f>DATOS!G3154*(DATOS!B3154-CALCULOS_ENER!E3154)</f>
        <v>9.9704980212364652E-2</v>
      </c>
      <c r="C3154">
        <f>CALCULOS_ENER!E3154*DATOS!I3154</f>
        <v>0</v>
      </c>
      <c r="D3154">
        <f>CALCULOS_ENER!F3154*DATOS!H3154</f>
        <v>0</v>
      </c>
      <c r="E3154">
        <f>RESULTADOS!$A$5/8760</f>
        <v>4.5662100456621002E-3</v>
      </c>
    </row>
    <row r="3155" spans="1:5" x14ac:dyDescent="0.25">
      <c r="A3155">
        <f>CALCULOS_ENER!B3155*DATOS!F3155</f>
        <v>0</v>
      </c>
      <c r="B3155">
        <f>DATOS!G3155*(DATOS!B3155-CALCULOS_ENER!E3155)</f>
        <v>5.3402372912820524E-2</v>
      </c>
      <c r="C3155">
        <f>CALCULOS_ENER!E3155*DATOS!I3155</f>
        <v>2.1166860630791522E-2</v>
      </c>
      <c r="D3155">
        <f>CALCULOS_ENER!F3155*DATOS!H3155</f>
        <v>0</v>
      </c>
      <c r="E3155">
        <f>RESULTADOS!$A$5/8760</f>
        <v>4.5662100456621002E-3</v>
      </c>
    </row>
    <row r="3156" spans="1:5" x14ac:dyDescent="0.25">
      <c r="A3156">
        <f>CALCULOS_ENER!B3156*DATOS!F3156</f>
        <v>0</v>
      </c>
      <c r="B3156">
        <f>DATOS!G3156*(DATOS!B3156-CALCULOS_ENER!E3156)</f>
        <v>1.822372522574783E-2</v>
      </c>
      <c r="C3156">
        <f>CALCULOS_ENER!E3156*DATOS!I3156</f>
        <v>3.9093294843538177E-2</v>
      </c>
      <c r="D3156">
        <f>CALCULOS_ENER!F3156*DATOS!H3156</f>
        <v>0</v>
      </c>
      <c r="E3156">
        <f>RESULTADOS!$A$5/8760</f>
        <v>4.5662100456621002E-3</v>
      </c>
    </row>
    <row r="3157" spans="1:5" x14ac:dyDescent="0.25">
      <c r="A3157">
        <f>CALCULOS_ENER!B3157*DATOS!F3157</f>
        <v>0</v>
      </c>
      <c r="B3157">
        <f>DATOS!G3157*(DATOS!B3157-CALCULOS_ENER!E3157)</f>
        <v>0</v>
      </c>
      <c r="C3157">
        <f>CALCULOS_ENER!E3157*DATOS!I3157</f>
        <v>4.877584602853674E-2</v>
      </c>
      <c r="D3157">
        <f>CALCULOS_ENER!F3157*DATOS!H3157</f>
        <v>6.4290164672397851E-3</v>
      </c>
      <c r="E3157">
        <f>RESULTADOS!$A$5/8760</f>
        <v>4.5662100456621002E-3</v>
      </c>
    </row>
    <row r="3158" spans="1:5" x14ac:dyDescent="0.25">
      <c r="A3158">
        <f>CALCULOS_ENER!B3158*DATOS!F3158</f>
        <v>0</v>
      </c>
      <c r="B3158">
        <f>DATOS!G3158*(DATOS!B3158-CALCULOS_ENER!E3158)</f>
        <v>0</v>
      </c>
      <c r="C3158">
        <f>CALCULOS_ENER!E3158*DATOS!I3158</f>
        <v>4.8700318239703451E-2</v>
      </c>
      <c r="D3158">
        <f>CALCULOS_ENER!F3158*DATOS!H3158</f>
        <v>6.5202537225729417E-3</v>
      </c>
      <c r="E3158">
        <f>RESULTADOS!$A$5/8760</f>
        <v>4.5662100456621002E-3</v>
      </c>
    </row>
    <row r="3159" spans="1:5" x14ac:dyDescent="0.25">
      <c r="A3159">
        <f>CALCULOS_ENER!B3159*DATOS!F3159</f>
        <v>0</v>
      </c>
      <c r="B3159">
        <f>DATOS!G3159*(DATOS!B3159-CALCULOS_ENER!E3159)</f>
        <v>0</v>
      </c>
      <c r="C3159">
        <f>CALCULOS_ENER!E3159*DATOS!I3159</f>
        <v>4.9516676927355084E-2</v>
      </c>
      <c r="D3159">
        <f>CALCULOS_ENER!F3159*DATOS!H3159</f>
        <v>2.1145855590391656E-3</v>
      </c>
      <c r="E3159">
        <f>RESULTADOS!$A$5/8760</f>
        <v>4.5662100456621002E-3</v>
      </c>
    </row>
    <row r="3160" spans="1:5" x14ac:dyDescent="0.25">
      <c r="A3160">
        <f>CALCULOS_ENER!B3160*DATOS!F3160</f>
        <v>0</v>
      </c>
      <c r="B3160">
        <f>DATOS!G3160*(DATOS!B3160-CALCULOS_ENER!E3160)</f>
        <v>1.9630215968459496E-2</v>
      </c>
      <c r="C3160">
        <f>CALCULOS_ENER!E3160*DATOS!I3160</f>
        <v>3.5859523078513117E-2</v>
      </c>
      <c r="D3160">
        <f>CALCULOS_ENER!F3160*DATOS!H3160</f>
        <v>0</v>
      </c>
      <c r="E3160">
        <f>RESULTADOS!$A$5/8760</f>
        <v>4.5662100456621002E-3</v>
      </c>
    </row>
    <row r="3161" spans="1:5" x14ac:dyDescent="0.25">
      <c r="A3161">
        <f>CALCULOS_ENER!B3161*DATOS!F3161</f>
        <v>0</v>
      </c>
      <c r="B3161">
        <f>DATOS!G3161*(DATOS!B3161-CALCULOS_ENER!E3161)</f>
        <v>4.0942015968459491E-2</v>
      </c>
      <c r="C3161">
        <f>CALCULOS_ENER!E3161*DATOS!I3161</f>
        <v>2.1638344610407232E-2</v>
      </c>
      <c r="D3161">
        <f>CALCULOS_ENER!F3161*DATOS!H3161</f>
        <v>0</v>
      </c>
      <c r="E3161">
        <f>RESULTADOS!$A$5/8760</f>
        <v>4.5662100456621002E-3</v>
      </c>
    </row>
    <row r="3162" spans="1:5" x14ac:dyDescent="0.25">
      <c r="A3162">
        <f>CALCULOS_ENER!B3162*DATOS!F3162</f>
        <v>0</v>
      </c>
      <c r="B3162">
        <f>DATOS!G3162*(DATOS!B3162-CALCULOS_ENER!E3162)</f>
        <v>7.9224472912820532E-2</v>
      </c>
      <c r="C3162">
        <f>CALCULOS_ENER!E3162*DATOS!I3162</f>
        <v>3.4047619665997699E-3</v>
      </c>
      <c r="D3162">
        <f>CALCULOS_ENER!F3162*DATOS!H3162</f>
        <v>0</v>
      </c>
      <c r="E3162">
        <f>RESULTADOS!$A$5/8760</f>
        <v>4.5662100456621002E-3</v>
      </c>
    </row>
    <row r="3163" spans="1:5" x14ac:dyDescent="0.25">
      <c r="A3163">
        <f>CALCULOS_ENER!B3163*DATOS!F3163</f>
        <v>4.3909786456410263E-2</v>
      </c>
      <c r="B3163">
        <f>DATOS!G3163*(DATOS!B3163-CALCULOS_ENER!E3163)</f>
        <v>8.564328645641027E-2</v>
      </c>
      <c r="C3163">
        <f>CALCULOS_ENER!E3163*DATOS!I3163</f>
        <v>0</v>
      </c>
      <c r="D3163">
        <f>CALCULOS_ENER!F3163*DATOS!H3163</f>
        <v>0</v>
      </c>
      <c r="E3163">
        <f>RESULTADOS!$A$5/8760</f>
        <v>4.5662100456621002E-3</v>
      </c>
    </row>
    <row r="3164" spans="1:5" x14ac:dyDescent="0.25">
      <c r="A3164">
        <f>CALCULOS_ENER!B3164*DATOS!F3164</f>
        <v>0.10272790917258644</v>
      </c>
      <c r="B3164">
        <f>DATOS!G3164*(DATOS!B3164-CALCULOS_ENER!E3164)</f>
        <v>0.10916330917258643</v>
      </c>
      <c r="C3164">
        <f>CALCULOS_ENER!E3164*DATOS!I3164</f>
        <v>0</v>
      </c>
      <c r="D3164">
        <f>CALCULOS_ENER!F3164*DATOS!H3164</f>
        <v>0</v>
      </c>
      <c r="E3164">
        <f>RESULTADOS!$A$5/8760</f>
        <v>4.5662100456621002E-3</v>
      </c>
    </row>
    <row r="3165" spans="1:5" x14ac:dyDescent="0.25">
      <c r="A3165">
        <f>CALCULOS_ENER!B3165*DATOS!F3165</f>
        <v>0.15339117473770658</v>
      </c>
      <c r="B3165">
        <f>DATOS!G3165*(DATOS!B3165-CALCULOS_ENER!E3165)</f>
        <v>0.15339117473770658</v>
      </c>
      <c r="C3165">
        <f>CALCULOS_ENER!E3165*DATOS!I3165</f>
        <v>0</v>
      </c>
      <c r="D3165">
        <f>CALCULOS_ENER!F3165*DATOS!H3165</f>
        <v>0</v>
      </c>
      <c r="E3165">
        <f>RESULTADOS!$A$5/8760</f>
        <v>4.5662100456621002E-3</v>
      </c>
    </row>
    <row r="3166" spans="1:5" x14ac:dyDescent="0.25">
      <c r="A3166">
        <f>CALCULOS_ENER!B3166*DATOS!F3166</f>
        <v>0.17128653981199582</v>
      </c>
      <c r="B3166">
        <f>DATOS!G3166*(DATOS!B3166-CALCULOS_ENER!E3166)</f>
        <v>0.17128653981199582</v>
      </c>
      <c r="C3166">
        <f>CALCULOS_ENER!E3166*DATOS!I3166</f>
        <v>0</v>
      </c>
      <c r="D3166">
        <f>CALCULOS_ENER!F3166*DATOS!H3166</f>
        <v>0</v>
      </c>
      <c r="E3166">
        <f>RESULTADOS!$A$5/8760</f>
        <v>4.5662100456621002E-3</v>
      </c>
    </row>
    <row r="3167" spans="1:5" x14ac:dyDescent="0.25">
      <c r="A3167">
        <f>CALCULOS_ENER!B3167*DATOS!F3167</f>
        <v>0.20707730306139904</v>
      </c>
      <c r="B3167">
        <f>DATOS!G3167*(DATOS!B3167-CALCULOS_ENER!E3167)</f>
        <v>0.20707730306139904</v>
      </c>
      <c r="C3167">
        <f>CALCULOS_ENER!E3167*DATOS!I3167</f>
        <v>0</v>
      </c>
      <c r="D3167">
        <f>CALCULOS_ENER!F3167*DATOS!H3167</f>
        <v>0</v>
      </c>
      <c r="E3167">
        <f>RESULTADOS!$A$5/8760</f>
        <v>4.5662100456621002E-3</v>
      </c>
    </row>
    <row r="3168" spans="1:5" x14ac:dyDescent="0.25">
      <c r="A3168">
        <f>CALCULOS_ENER!B3168*DATOS!F3168</f>
        <v>0.20707730306139904</v>
      </c>
      <c r="B3168">
        <f>DATOS!G3168*(DATOS!B3168-CALCULOS_ENER!E3168)</f>
        <v>0.20707730306139904</v>
      </c>
      <c r="C3168">
        <f>CALCULOS_ENER!E3168*DATOS!I3168</f>
        <v>0</v>
      </c>
      <c r="D3168">
        <f>CALCULOS_ENER!F3168*DATOS!H3168</f>
        <v>0</v>
      </c>
      <c r="E3168">
        <f>RESULTADOS!$A$5/8760</f>
        <v>4.5662100456621002E-3</v>
      </c>
    </row>
    <row r="3169" spans="1:5" x14ac:dyDescent="0.25">
      <c r="A3169">
        <f>CALCULOS_ENER!B3169*DATOS!F3169</f>
        <v>0.15722484605604145</v>
      </c>
      <c r="B3169">
        <f>DATOS!G3169*(DATOS!B3169-CALCULOS_ENER!E3169)</f>
        <v>0.15722484605604145</v>
      </c>
      <c r="C3169">
        <f>CALCULOS_ENER!E3169*DATOS!I3169</f>
        <v>0</v>
      </c>
      <c r="D3169">
        <f>CALCULOS_ENER!F3169*DATOS!H3169</f>
        <v>0</v>
      </c>
      <c r="E3169">
        <f>RESULTADOS!$A$5/8760</f>
        <v>4.5662100456621002E-3</v>
      </c>
    </row>
    <row r="3170" spans="1:5" x14ac:dyDescent="0.25">
      <c r="A3170">
        <f>CALCULOS_ENER!B3170*DATOS!F3170</f>
        <v>9.7913960787987905E-2</v>
      </c>
      <c r="B3170">
        <f>DATOS!G3170*(DATOS!B3170-CALCULOS_ENER!E3170)</f>
        <v>9.7913960787987905E-2</v>
      </c>
      <c r="C3170">
        <f>CALCULOS_ENER!E3170*DATOS!I3170</f>
        <v>0</v>
      </c>
      <c r="D3170">
        <f>CALCULOS_ENER!F3170*DATOS!H3170</f>
        <v>0</v>
      </c>
      <c r="E3170">
        <f>RESULTADOS!$A$5/8760</f>
        <v>4.5662100456621002E-3</v>
      </c>
    </row>
    <row r="3171" spans="1:5" x14ac:dyDescent="0.25">
      <c r="A3171">
        <f>CALCULOS_ENER!B3171*DATOS!F3171</f>
        <v>1.8176523479527962E-2</v>
      </c>
      <c r="B3171">
        <f>DATOS!G3171*(DATOS!B3171-CALCULOS_ENER!E3171)</f>
        <v>1.8176523479527962E-2</v>
      </c>
      <c r="C3171">
        <f>CALCULOS_ENER!E3171*DATOS!I3171</f>
        <v>0</v>
      </c>
      <c r="D3171">
        <f>CALCULOS_ENER!F3171*DATOS!H3171</f>
        <v>0</v>
      </c>
      <c r="E3171">
        <f>RESULTADOS!$A$5/8760</f>
        <v>4.5662100456621002E-3</v>
      </c>
    </row>
    <row r="3172" spans="1:5" x14ac:dyDescent="0.25">
      <c r="A3172">
        <f>CALCULOS_ENER!B3172*DATOS!F3172</f>
        <v>1.8176523479527962E-2</v>
      </c>
      <c r="B3172">
        <f>DATOS!G3172*(DATOS!B3172-CALCULOS_ENER!E3172)</f>
        <v>1.8176523479527962E-2</v>
      </c>
      <c r="C3172">
        <f>CALCULOS_ENER!E3172*DATOS!I3172</f>
        <v>0</v>
      </c>
      <c r="D3172">
        <f>CALCULOS_ENER!F3172*DATOS!H3172</f>
        <v>0</v>
      </c>
      <c r="E3172">
        <f>RESULTADOS!$A$5/8760</f>
        <v>4.5662100456621002E-3</v>
      </c>
    </row>
    <row r="3173" spans="1:5" x14ac:dyDescent="0.25">
      <c r="A3173">
        <f>CALCULOS_ENER!B3173*DATOS!F3173</f>
        <v>1.8176523479527962E-2</v>
      </c>
      <c r="B3173">
        <f>DATOS!G3173*(DATOS!B3173-CALCULOS_ENER!E3173)</f>
        <v>1.8176523479527962E-2</v>
      </c>
      <c r="C3173">
        <f>CALCULOS_ENER!E3173*DATOS!I3173</f>
        <v>0</v>
      </c>
      <c r="D3173">
        <f>CALCULOS_ENER!F3173*DATOS!H3173</f>
        <v>0</v>
      </c>
      <c r="E3173">
        <f>RESULTADOS!$A$5/8760</f>
        <v>4.5662100456621002E-3</v>
      </c>
    </row>
    <row r="3174" spans="1:5" x14ac:dyDescent="0.25">
      <c r="A3174">
        <f>CALCULOS_ENER!B3174*DATOS!F3174</f>
        <v>1.8176523479527962E-2</v>
      </c>
      <c r="B3174">
        <f>DATOS!G3174*(DATOS!B3174-CALCULOS_ENER!E3174)</f>
        <v>1.8176523479527962E-2</v>
      </c>
      <c r="C3174">
        <f>CALCULOS_ENER!E3174*DATOS!I3174</f>
        <v>0</v>
      </c>
      <c r="D3174">
        <f>CALCULOS_ENER!F3174*DATOS!H3174</f>
        <v>0</v>
      </c>
      <c r="E3174">
        <f>RESULTADOS!$A$5/8760</f>
        <v>4.5662100456621002E-3</v>
      </c>
    </row>
    <row r="3175" spans="1:5" x14ac:dyDescent="0.25">
      <c r="A3175">
        <f>CALCULOS_ENER!B3175*DATOS!F3175</f>
        <v>1.8600054310379519E-2</v>
      </c>
      <c r="B3175">
        <f>DATOS!G3175*(DATOS!B3175-CALCULOS_ENER!E3175)</f>
        <v>1.9301554310379516E-2</v>
      </c>
      <c r="C3175">
        <f>CALCULOS_ENER!E3175*DATOS!I3175</f>
        <v>0</v>
      </c>
      <c r="D3175">
        <f>CALCULOS_ENER!F3175*DATOS!H3175</f>
        <v>0</v>
      </c>
      <c r="E3175">
        <f>RESULTADOS!$A$5/8760</f>
        <v>4.5662100456621002E-3</v>
      </c>
    </row>
    <row r="3176" spans="1:5" x14ac:dyDescent="0.25">
      <c r="A3176">
        <f>CALCULOS_ENER!B3176*DATOS!F3176</f>
        <v>3.5703933161821223E-2</v>
      </c>
      <c r="B3176">
        <f>DATOS!G3176*(DATOS!B3176-CALCULOS_ENER!E3176)</f>
        <v>4.4227733161821228E-2</v>
      </c>
      <c r="C3176">
        <f>CALCULOS_ENER!E3176*DATOS!I3176</f>
        <v>0</v>
      </c>
      <c r="D3176">
        <f>CALCULOS_ENER!F3176*DATOS!H3176</f>
        <v>0</v>
      </c>
      <c r="E3176">
        <f>RESULTADOS!$A$5/8760</f>
        <v>4.5662100456621002E-3</v>
      </c>
    </row>
    <row r="3177" spans="1:5" x14ac:dyDescent="0.25">
      <c r="A3177">
        <f>CALCULOS_ENER!B3177*DATOS!F3177</f>
        <v>2.8433515138075394E-2</v>
      </c>
      <c r="B3177">
        <f>DATOS!G3177*(DATOS!B3177-CALCULOS_ENER!E3177)</f>
        <v>8.1809615138075401E-2</v>
      </c>
      <c r="C3177">
        <f>CALCULOS_ENER!E3177*DATOS!I3177</f>
        <v>0</v>
      </c>
      <c r="D3177">
        <f>CALCULOS_ENER!F3177*DATOS!H3177</f>
        <v>0</v>
      </c>
      <c r="E3177">
        <f>RESULTADOS!$A$5/8760</f>
        <v>4.5662100456621002E-3</v>
      </c>
    </row>
    <row r="3178" spans="1:5" x14ac:dyDescent="0.25">
      <c r="A3178">
        <f>CALCULOS_ENER!B3178*DATOS!F3178</f>
        <v>0</v>
      </c>
      <c r="B3178">
        <f>DATOS!G3178*(DATOS!B3178-CALCULOS_ENER!E3178)</f>
        <v>9.5541960424729303E-2</v>
      </c>
      <c r="C3178">
        <f>CALCULOS_ENER!E3178*DATOS!I3178</f>
        <v>2.4050489316610755E-3</v>
      </c>
      <c r="D3178">
        <f>CALCULOS_ENER!F3178*DATOS!H3178</f>
        <v>0</v>
      </c>
      <c r="E3178">
        <f>RESULTADOS!$A$5/8760</f>
        <v>4.5662100456621002E-3</v>
      </c>
    </row>
    <row r="3179" spans="1:5" x14ac:dyDescent="0.25">
      <c r="A3179">
        <f>CALCULOS_ENER!B3179*DATOS!F3179</f>
        <v>0</v>
      </c>
      <c r="B3179">
        <f>DATOS!G3179*(DATOS!B3179-CALCULOS_ENER!E3179)</f>
        <v>2.4937572912820529E-2</v>
      </c>
      <c r="C3179">
        <f>CALCULOS_ENER!E3179*DATOS!I3179</f>
        <v>3.1672546196655514E-2</v>
      </c>
      <c r="D3179">
        <f>CALCULOS_ENER!F3179*DATOS!H3179</f>
        <v>0</v>
      </c>
      <c r="E3179">
        <f>RESULTADOS!$A$5/8760</f>
        <v>4.5662100456621002E-3</v>
      </c>
    </row>
    <row r="3180" spans="1:5" x14ac:dyDescent="0.25">
      <c r="A3180">
        <f>CALCULOS_ENER!B3180*DATOS!F3180</f>
        <v>0</v>
      </c>
      <c r="B3180">
        <f>DATOS!G3180*(DATOS!B3180-CALCULOS_ENER!E3180)</f>
        <v>0</v>
      </c>
      <c r="C3180">
        <f>CALCULOS_ENER!E3180*DATOS!I3180</f>
        <v>4.08790482913595E-2</v>
      </c>
      <c r="D3180">
        <f>CALCULOS_ENER!F3180*DATOS!H3180</f>
        <v>3.033320603098305E-4</v>
      </c>
      <c r="E3180">
        <f>RESULTADOS!$A$5/8760</f>
        <v>4.5662100456621002E-3</v>
      </c>
    </row>
    <row r="3181" spans="1:5" x14ac:dyDescent="0.25">
      <c r="A3181">
        <f>CALCULOS_ENER!B3181*DATOS!F3181</f>
        <v>0</v>
      </c>
      <c r="B3181">
        <f>DATOS!G3181*(DATOS!B3181-CALCULOS_ENER!E3181)</f>
        <v>0</v>
      </c>
      <c r="C3181">
        <f>CALCULOS_ENER!E3181*DATOS!I3181</f>
        <v>3.9442289724049867E-2</v>
      </c>
      <c r="D3181">
        <f>CALCULOS_ENER!F3181*DATOS!H3181</f>
        <v>8.6200938518724512E-4</v>
      </c>
      <c r="E3181">
        <f>RESULTADOS!$A$5/8760</f>
        <v>4.5662100456621002E-3</v>
      </c>
    </row>
    <row r="3182" spans="1:5" x14ac:dyDescent="0.25">
      <c r="A3182">
        <f>CALCULOS_ENER!B3182*DATOS!F3182</f>
        <v>0</v>
      </c>
      <c r="B3182">
        <f>DATOS!G3182*(DATOS!B3182-CALCULOS_ENER!E3182)</f>
        <v>0</v>
      </c>
      <c r="C3182">
        <f>CALCULOS_ENER!E3182*DATOS!I3182</f>
        <v>3.9442289724049867E-2</v>
      </c>
      <c r="D3182">
        <f>CALCULOS_ENER!F3182*DATOS!H3182</f>
        <v>1.0591593851872454E-3</v>
      </c>
      <c r="E3182">
        <f>RESULTADOS!$A$5/8760</f>
        <v>4.5662100456621002E-3</v>
      </c>
    </row>
    <row r="3183" spans="1:5" x14ac:dyDescent="0.25">
      <c r="A3183">
        <f>CALCULOS_ENER!B3183*DATOS!F3183</f>
        <v>0</v>
      </c>
      <c r="B3183">
        <f>DATOS!G3183*(DATOS!B3183-CALCULOS_ENER!E3183)</f>
        <v>0</v>
      </c>
      <c r="C3183">
        <f>CALCULOS_ENER!E3183*DATOS!I3183</f>
        <v>4.2166334179711044E-2</v>
      </c>
      <c r="D3183">
        <f>CALCULOS_ENER!F3183*DATOS!H3183</f>
        <v>5.3009554961532196E-4</v>
      </c>
      <c r="E3183">
        <f>RESULTADOS!$A$5/8760</f>
        <v>4.5662100456621002E-3</v>
      </c>
    </row>
    <row r="3184" spans="1:5" x14ac:dyDescent="0.25">
      <c r="A3184">
        <f>CALCULOS_ENER!B3184*DATOS!F3184</f>
        <v>0</v>
      </c>
      <c r="B3184">
        <f>DATOS!G3184*(DATOS!B3184-CALCULOS_ENER!E3184)</f>
        <v>0</v>
      </c>
      <c r="C3184">
        <f>CALCULOS_ENER!E3184*DATOS!I3184</f>
        <v>4.1955655565925065E-2</v>
      </c>
      <c r="D3184">
        <f>CALCULOS_ENER!F3184*DATOS!H3184</f>
        <v>1.0479370475922445E-4</v>
      </c>
      <c r="E3184">
        <f>RESULTADOS!$A$5/8760</f>
        <v>4.5662100456621002E-3</v>
      </c>
    </row>
    <row r="3185" spans="1:5" x14ac:dyDescent="0.25">
      <c r="A3185">
        <f>CALCULOS_ENER!B3185*DATOS!F3185</f>
        <v>0</v>
      </c>
      <c r="B3185">
        <f>DATOS!G3185*(DATOS!B3185-CALCULOS_ENER!E3185)</f>
        <v>2.3931215968459485E-2</v>
      </c>
      <c r="C3185">
        <f>CALCULOS_ENER!E3185*DATOS!I3185</f>
        <v>2.9822450581289243E-2</v>
      </c>
      <c r="D3185">
        <f>CALCULOS_ENER!F3185*DATOS!H3185</f>
        <v>0</v>
      </c>
      <c r="E3185">
        <f>RESULTADOS!$A$5/8760</f>
        <v>4.5662100456621002E-3</v>
      </c>
    </row>
    <row r="3186" spans="1:5" x14ac:dyDescent="0.25">
      <c r="A3186">
        <f>CALCULOS_ENER!B3186*DATOS!F3186</f>
        <v>0</v>
      </c>
      <c r="B3186">
        <f>DATOS!G3186*(DATOS!B3186-CALCULOS_ENER!E3186)</f>
        <v>7.531217291282051E-2</v>
      </c>
      <c r="C3186">
        <f>CALCULOS_ENER!E3186*DATOS!I3186</f>
        <v>5.2589859725369033E-3</v>
      </c>
      <c r="D3186">
        <f>CALCULOS_ENER!F3186*DATOS!H3186</f>
        <v>0</v>
      </c>
      <c r="E3186">
        <f>RESULTADOS!$A$5/8760</f>
        <v>4.5662100456621002E-3</v>
      </c>
    </row>
    <row r="3187" spans="1:5" x14ac:dyDescent="0.25">
      <c r="A3187">
        <f>CALCULOS_ENER!B3187*DATOS!F3187</f>
        <v>4.3240486456410251E-2</v>
      </c>
      <c r="B3187">
        <f>DATOS!G3187*(DATOS!B3187-CALCULOS_ENER!E3187)</f>
        <v>8.564328645641027E-2</v>
      </c>
      <c r="C3187">
        <f>CALCULOS_ENER!E3187*DATOS!I3187</f>
        <v>0</v>
      </c>
      <c r="D3187">
        <f>CALCULOS_ENER!F3187*DATOS!H3187</f>
        <v>0</v>
      </c>
      <c r="E3187">
        <f>RESULTADOS!$A$5/8760</f>
        <v>4.5662100456621002E-3</v>
      </c>
    </row>
    <row r="3188" spans="1:5" x14ac:dyDescent="0.25">
      <c r="A3188">
        <f>CALCULOS_ENER!B3188*DATOS!F3188</f>
        <v>0.10360650917258643</v>
      </c>
      <c r="B3188">
        <f>DATOS!G3188*(DATOS!B3188-CALCULOS_ENER!E3188)</f>
        <v>0.10916330917258643</v>
      </c>
      <c r="C3188">
        <f>CALCULOS_ENER!E3188*DATOS!I3188</f>
        <v>0</v>
      </c>
      <c r="D3188">
        <f>CALCULOS_ENER!F3188*DATOS!H3188</f>
        <v>0</v>
      </c>
      <c r="E3188">
        <f>RESULTADOS!$A$5/8760</f>
        <v>4.5662100456621002E-3</v>
      </c>
    </row>
    <row r="3189" spans="1:5" x14ac:dyDescent="0.25">
      <c r="A3189">
        <f>CALCULOS_ENER!B3189*DATOS!F3189</f>
        <v>0.15339117473770658</v>
      </c>
      <c r="B3189">
        <f>DATOS!G3189*(DATOS!B3189-CALCULOS_ENER!E3189)</f>
        <v>0.15339117473770658</v>
      </c>
      <c r="C3189">
        <f>CALCULOS_ENER!E3189*DATOS!I3189</f>
        <v>0</v>
      </c>
      <c r="D3189">
        <f>CALCULOS_ENER!F3189*DATOS!H3189</f>
        <v>0</v>
      </c>
      <c r="E3189">
        <f>RESULTADOS!$A$5/8760</f>
        <v>4.5662100456621002E-3</v>
      </c>
    </row>
    <row r="3190" spans="1:5" x14ac:dyDescent="0.25">
      <c r="A3190">
        <f>CALCULOS_ENER!B3190*DATOS!F3190</f>
        <v>0.17128653981199582</v>
      </c>
      <c r="B3190">
        <f>DATOS!G3190*(DATOS!B3190-CALCULOS_ENER!E3190)</f>
        <v>0.17128653981199582</v>
      </c>
      <c r="C3190">
        <f>CALCULOS_ENER!E3190*DATOS!I3190</f>
        <v>0</v>
      </c>
      <c r="D3190">
        <f>CALCULOS_ENER!F3190*DATOS!H3190</f>
        <v>0</v>
      </c>
      <c r="E3190">
        <f>RESULTADOS!$A$5/8760</f>
        <v>4.5662100456621002E-3</v>
      </c>
    </row>
    <row r="3191" spans="1:5" x14ac:dyDescent="0.25">
      <c r="A3191">
        <f>CALCULOS_ENER!B3191*DATOS!F3191</f>
        <v>0.20707730306139904</v>
      </c>
      <c r="B3191">
        <f>DATOS!G3191*(DATOS!B3191-CALCULOS_ENER!E3191)</f>
        <v>0.20707730306139904</v>
      </c>
      <c r="C3191">
        <f>CALCULOS_ENER!E3191*DATOS!I3191</f>
        <v>0</v>
      </c>
      <c r="D3191">
        <f>CALCULOS_ENER!F3191*DATOS!H3191</f>
        <v>0</v>
      </c>
      <c r="E3191">
        <f>RESULTADOS!$A$5/8760</f>
        <v>4.5662100456621002E-3</v>
      </c>
    </row>
    <row r="3192" spans="1:5" x14ac:dyDescent="0.25">
      <c r="A3192">
        <f>CALCULOS_ENER!B3192*DATOS!F3192</f>
        <v>0.20707730306139904</v>
      </c>
      <c r="B3192">
        <f>DATOS!G3192*(DATOS!B3192-CALCULOS_ENER!E3192)</f>
        <v>0.20707730306139904</v>
      </c>
      <c r="C3192">
        <f>CALCULOS_ENER!E3192*DATOS!I3192</f>
        <v>0</v>
      </c>
      <c r="D3192">
        <f>CALCULOS_ENER!F3192*DATOS!H3192</f>
        <v>0</v>
      </c>
      <c r="E3192">
        <f>RESULTADOS!$A$5/8760</f>
        <v>4.5662100456621002E-3</v>
      </c>
    </row>
    <row r="3193" spans="1:5" x14ac:dyDescent="0.25">
      <c r="A3193">
        <f>CALCULOS_ENER!B3193*DATOS!F3193</f>
        <v>0.15722484605604145</v>
      </c>
      <c r="B3193">
        <f>DATOS!G3193*(DATOS!B3193-CALCULOS_ENER!E3193)</f>
        <v>0.15722484605604145</v>
      </c>
      <c r="C3193">
        <f>CALCULOS_ENER!E3193*DATOS!I3193</f>
        <v>0</v>
      </c>
      <c r="D3193">
        <f>CALCULOS_ENER!F3193*DATOS!H3193</f>
        <v>0</v>
      </c>
      <c r="E3193">
        <f>RESULTADOS!$A$5/8760</f>
        <v>4.5662100456621002E-3</v>
      </c>
    </row>
    <row r="3194" spans="1:5" x14ac:dyDescent="0.25">
      <c r="A3194">
        <f>CALCULOS_ENER!B3194*DATOS!F3194</f>
        <v>9.7913960787987905E-2</v>
      </c>
      <c r="B3194">
        <f>DATOS!G3194*(DATOS!B3194-CALCULOS_ENER!E3194)</f>
        <v>9.7913960787987905E-2</v>
      </c>
      <c r="C3194">
        <f>CALCULOS_ENER!E3194*DATOS!I3194</f>
        <v>0</v>
      </c>
      <c r="D3194">
        <f>CALCULOS_ENER!F3194*DATOS!H3194</f>
        <v>0</v>
      </c>
      <c r="E3194">
        <f>RESULTADOS!$A$5/8760</f>
        <v>4.5662100456621002E-3</v>
      </c>
    </row>
    <row r="3195" spans="1:5" x14ac:dyDescent="0.25">
      <c r="A3195">
        <f>CALCULOS_ENER!B3195*DATOS!F3195</f>
        <v>1.8176523479527962E-2</v>
      </c>
      <c r="B3195">
        <f>DATOS!G3195*(DATOS!B3195-CALCULOS_ENER!E3195)</f>
        <v>1.8176523479527962E-2</v>
      </c>
      <c r="C3195">
        <f>CALCULOS_ENER!E3195*DATOS!I3195</f>
        <v>0</v>
      </c>
      <c r="D3195">
        <f>CALCULOS_ENER!F3195*DATOS!H3195</f>
        <v>0</v>
      </c>
      <c r="E3195">
        <f>RESULTADOS!$A$5/8760</f>
        <v>4.5662100456621002E-3</v>
      </c>
    </row>
    <row r="3196" spans="1:5" x14ac:dyDescent="0.25">
      <c r="A3196">
        <f>CALCULOS_ENER!B3196*DATOS!F3196</f>
        <v>1.8176523479527962E-2</v>
      </c>
      <c r="B3196">
        <f>DATOS!G3196*(DATOS!B3196-CALCULOS_ENER!E3196)</f>
        <v>1.8176523479527962E-2</v>
      </c>
      <c r="C3196">
        <f>CALCULOS_ENER!E3196*DATOS!I3196</f>
        <v>0</v>
      </c>
      <c r="D3196">
        <f>CALCULOS_ENER!F3196*DATOS!H3196</f>
        <v>0</v>
      </c>
      <c r="E3196">
        <f>RESULTADOS!$A$5/8760</f>
        <v>4.5662100456621002E-3</v>
      </c>
    </row>
    <row r="3197" spans="1:5" x14ac:dyDescent="0.25">
      <c r="A3197">
        <f>CALCULOS_ENER!B3197*DATOS!F3197</f>
        <v>1.8176523479527962E-2</v>
      </c>
      <c r="B3197">
        <f>DATOS!G3197*(DATOS!B3197-CALCULOS_ENER!E3197)</f>
        <v>1.8176523479527962E-2</v>
      </c>
      <c r="C3197">
        <f>CALCULOS_ENER!E3197*DATOS!I3197</f>
        <v>0</v>
      </c>
      <c r="D3197">
        <f>CALCULOS_ENER!F3197*DATOS!H3197</f>
        <v>0</v>
      </c>
      <c r="E3197">
        <f>RESULTADOS!$A$5/8760</f>
        <v>4.5662100456621002E-3</v>
      </c>
    </row>
    <row r="3198" spans="1:5" x14ac:dyDescent="0.25">
      <c r="A3198">
        <f>CALCULOS_ENER!B3198*DATOS!F3198</f>
        <v>1.8176523479527962E-2</v>
      </c>
      <c r="B3198">
        <f>DATOS!G3198*(DATOS!B3198-CALCULOS_ENER!E3198)</f>
        <v>1.8176523479527962E-2</v>
      </c>
      <c r="C3198">
        <f>CALCULOS_ENER!E3198*DATOS!I3198</f>
        <v>0</v>
      </c>
      <c r="D3198">
        <f>CALCULOS_ENER!F3198*DATOS!H3198</f>
        <v>0</v>
      </c>
      <c r="E3198">
        <f>RESULTADOS!$A$5/8760</f>
        <v>4.5662100456621002E-3</v>
      </c>
    </row>
    <row r="3199" spans="1:5" x14ac:dyDescent="0.25">
      <c r="A3199">
        <f>CALCULOS_ENER!B3199*DATOS!F3199</f>
        <v>1.8482754310379514E-2</v>
      </c>
      <c r="B3199">
        <f>DATOS!G3199*(DATOS!B3199-CALCULOS_ENER!E3199)</f>
        <v>1.9301554310379516E-2</v>
      </c>
      <c r="C3199">
        <f>CALCULOS_ENER!E3199*DATOS!I3199</f>
        <v>0</v>
      </c>
      <c r="D3199">
        <f>CALCULOS_ENER!F3199*DATOS!H3199</f>
        <v>0</v>
      </c>
      <c r="E3199">
        <f>RESULTADOS!$A$5/8760</f>
        <v>4.5662100456621002E-3</v>
      </c>
    </row>
    <row r="3200" spans="1:5" x14ac:dyDescent="0.25">
      <c r="A3200">
        <f>CALCULOS_ENER!B3200*DATOS!F3200</f>
        <v>3.4864433161821223E-2</v>
      </c>
      <c r="B3200">
        <f>DATOS!G3200*(DATOS!B3200-CALCULOS_ENER!E3200)</f>
        <v>4.4227733161821228E-2</v>
      </c>
      <c r="C3200">
        <f>CALCULOS_ENER!E3200*DATOS!I3200</f>
        <v>0</v>
      </c>
      <c r="D3200">
        <f>CALCULOS_ENER!F3200*DATOS!H3200</f>
        <v>0</v>
      </c>
      <c r="E3200">
        <f>RESULTADOS!$A$5/8760</f>
        <v>4.5662100456621002E-3</v>
      </c>
    </row>
    <row r="3201" spans="1:5" x14ac:dyDescent="0.25">
      <c r="A3201">
        <f>CALCULOS_ENER!B3201*DATOS!F3201</f>
        <v>2.878771513807539E-2</v>
      </c>
      <c r="B3201">
        <f>DATOS!G3201*(DATOS!B3201-CALCULOS_ENER!E3201)</f>
        <v>8.1809615138075401E-2</v>
      </c>
      <c r="C3201">
        <f>CALCULOS_ENER!E3201*DATOS!I3201</f>
        <v>0</v>
      </c>
      <c r="D3201">
        <f>CALCULOS_ENER!F3201*DATOS!H3201</f>
        <v>0</v>
      </c>
      <c r="E3201">
        <f>RESULTADOS!$A$5/8760</f>
        <v>4.5662100456621002E-3</v>
      </c>
    </row>
    <row r="3202" spans="1:5" x14ac:dyDescent="0.25">
      <c r="A3202">
        <f>CALCULOS_ENER!B3202*DATOS!F3202</f>
        <v>0</v>
      </c>
      <c r="B3202">
        <f>DATOS!G3202*(DATOS!B3202-CALCULOS_ENER!E3202)</f>
        <v>9.8221460424729304E-2</v>
      </c>
      <c r="C3202">
        <f>CALCULOS_ENER!E3202*DATOS!I3202</f>
        <v>7.417598938176767E-4</v>
      </c>
      <c r="D3202">
        <f>CALCULOS_ENER!F3202*DATOS!H3202</f>
        <v>0</v>
      </c>
      <c r="E3202">
        <f>RESULTADOS!$A$5/8760</f>
        <v>4.5662100456621002E-3</v>
      </c>
    </row>
    <row r="3203" spans="1:5" x14ac:dyDescent="0.25">
      <c r="A3203">
        <f>CALCULOS_ENER!B3203*DATOS!F3203</f>
        <v>0</v>
      </c>
      <c r="B3203">
        <f>DATOS!G3203*(DATOS!B3203-CALCULOS_ENER!E3203)</f>
        <v>3.1635172912820538E-2</v>
      </c>
      <c r="C3203">
        <f>CALCULOS_ENER!E3203*DATOS!I3203</f>
        <v>2.7004056771794863E-2</v>
      </c>
      <c r="D3203">
        <f>CALCULOS_ENER!F3203*DATOS!H3203</f>
        <v>0</v>
      </c>
      <c r="E3203">
        <f>RESULTADOS!$A$5/8760</f>
        <v>4.5662100456621002E-3</v>
      </c>
    </row>
    <row r="3204" spans="1:5" x14ac:dyDescent="0.25">
      <c r="A3204">
        <f>CALCULOS_ENER!B3204*DATOS!F3204</f>
        <v>0</v>
      </c>
      <c r="B3204">
        <f>DATOS!G3204*(DATOS!B3204-CALCULOS_ENER!E3204)</f>
        <v>0</v>
      </c>
      <c r="C3204">
        <f>CALCULOS_ENER!E3204*DATOS!I3204</f>
        <v>4.000928130643696E-2</v>
      </c>
      <c r="D3204">
        <f>CALCULOS_ENER!F3204*DATOS!H3204</f>
        <v>0</v>
      </c>
      <c r="E3204">
        <f>RESULTADOS!$A$5/8760</f>
        <v>4.5662100456621002E-3</v>
      </c>
    </row>
    <row r="3205" spans="1:5" x14ac:dyDescent="0.25">
      <c r="A3205">
        <f>CALCULOS_ENER!B3205*DATOS!F3205</f>
        <v>0</v>
      </c>
      <c r="B3205">
        <f>DATOS!G3205*(DATOS!B3205-CALCULOS_ENER!E3205)</f>
        <v>0</v>
      </c>
      <c r="C3205">
        <f>CALCULOS_ENER!E3205*DATOS!I3205</f>
        <v>3.8603092070346678E-2</v>
      </c>
      <c r="D3205">
        <f>CALCULOS_ENER!F3205*DATOS!H3205</f>
        <v>0</v>
      </c>
      <c r="E3205">
        <f>RESULTADOS!$A$5/8760</f>
        <v>4.5662100456621002E-3</v>
      </c>
    </row>
    <row r="3206" spans="1:5" x14ac:dyDescent="0.25">
      <c r="A3206">
        <f>CALCULOS_ENER!B3206*DATOS!F3206</f>
        <v>0</v>
      </c>
      <c r="B3206">
        <f>DATOS!G3206*(DATOS!B3206-CALCULOS_ENER!E3206)</f>
        <v>0</v>
      </c>
      <c r="C3206">
        <f>CALCULOS_ENER!E3206*DATOS!I3206</f>
        <v>3.8603092070346678E-2</v>
      </c>
      <c r="D3206">
        <f>CALCULOS_ENER!F3206*DATOS!H3206</f>
        <v>0</v>
      </c>
      <c r="E3206">
        <f>RESULTADOS!$A$5/8760</f>
        <v>4.5662100456621002E-3</v>
      </c>
    </row>
    <row r="3207" spans="1:5" x14ac:dyDescent="0.25">
      <c r="A3207">
        <f>CALCULOS_ENER!B3207*DATOS!F3207</f>
        <v>0</v>
      </c>
      <c r="B3207">
        <f>DATOS!G3207*(DATOS!B3207-CALCULOS_ENER!E3207)</f>
        <v>0</v>
      </c>
      <c r="C3207">
        <f>CALCULOS_ENER!E3207*DATOS!I3207</f>
        <v>4.1415453992114874E-2</v>
      </c>
      <c r="D3207">
        <f>CALCULOS_ENER!F3207*DATOS!H3207</f>
        <v>0</v>
      </c>
      <c r="E3207">
        <f>RESULTADOS!$A$5/8760</f>
        <v>4.5662100456621002E-3</v>
      </c>
    </row>
    <row r="3208" spans="1:5" x14ac:dyDescent="0.25">
      <c r="A3208">
        <f>CALCULOS_ENER!B3208*DATOS!F3208</f>
        <v>0</v>
      </c>
      <c r="B3208">
        <f>DATOS!G3208*(DATOS!B3208-CALCULOS_ENER!E3208)</f>
        <v>6.6214159684594848E-3</v>
      </c>
      <c r="C3208">
        <f>CALCULOS_ENER!E3208*DATOS!I3208</f>
        <v>3.8104746007885132E-2</v>
      </c>
      <c r="D3208">
        <f>CALCULOS_ENER!F3208*DATOS!H3208</f>
        <v>0</v>
      </c>
      <c r="E3208">
        <f>RESULTADOS!$A$5/8760</f>
        <v>4.5662100456621002E-3</v>
      </c>
    </row>
    <row r="3209" spans="1:5" x14ac:dyDescent="0.25">
      <c r="A3209">
        <f>CALCULOS_ENER!B3209*DATOS!F3209</f>
        <v>0</v>
      </c>
      <c r="B3209">
        <f>DATOS!G3209*(DATOS!B3209-CALCULOS_ENER!E3209)</f>
        <v>3.5369115968459472E-2</v>
      </c>
      <c r="C3209">
        <f>CALCULOS_ENER!E3209*DATOS!I3209</f>
        <v>2.3730896007885135E-2</v>
      </c>
      <c r="D3209">
        <f>CALCULOS_ENER!F3209*DATOS!H3209</f>
        <v>0</v>
      </c>
      <c r="E3209">
        <f>RESULTADOS!$A$5/8760</f>
        <v>4.5662100456621002E-3</v>
      </c>
    </row>
    <row r="3210" spans="1:5" x14ac:dyDescent="0.25">
      <c r="A3210">
        <f>CALCULOS_ENER!B3210*DATOS!F3210</f>
        <v>0</v>
      </c>
      <c r="B3210">
        <f>DATOS!G3210*(DATOS!B3210-CALCULOS_ENER!E3210)</f>
        <v>8.2646872912820524E-2</v>
      </c>
      <c r="C3210">
        <f>CALCULOS_ENER!E3210*DATOS!I3210</f>
        <v>1.4982067717948708E-3</v>
      </c>
      <c r="D3210">
        <f>CALCULOS_ENER!F3210*DATOS!H3210</f>
        <v>0</v>
      </c>
      <c r="E3210">
        <f>RESULTADOS!$A$5/8760</f>
        <v>4.5662100456621002E-3</v>
      </c>
    </row>
    <row r="3211" spans="1:5" x14ac:dyDescent="0.25">
      <c r="A3211">
        <f>CALCULOS_ENER!B3211*DATOS!F3211</f>
        <v>4.4132886456410253E-2</v>
      </c>
      <c r="B3211">
        <f>DATOS!G3211*(DATOS!B3211-CALCULOS_ENER!E3211)</f>
        <v>8.564328645641027E-2</v>
      </c>
      <c r="C3211">
        <f>CALCULOS_ENER!E3211*DATOS!I3211</f>
        <v>0</v>
      </c>
      <c r="D3211">
        <f>CALCULOS_ENER!F3211*DATOS!H3211</f>
        <v>0</v>
      </c>
      <c r="E3211">
        <f>RESULTADOS!$A$5/8760</f>
        <v>4.5662100456621002E-3</v>
      </c>
    </row>
    <row r="3212" spans="1:5" x14ac:dyDescent="0.25">
      <c r="A3212">
        <f>CALCULOS_ENER!B3212*DATOS!F3212</f>
        <v>0.10428960917258644</v>
      </c>
      <c r="B3212">
        <f>DATOS!G3212*(DATOS!B3212-CALCULOS_ENER!E3212)</f>
        <v>0.10916330917258643</v>
      </c>
      <c r="C3212">
        <f>CALCULOS_ENER!E3212*DATOS!I3212</f>
        <v>0</v>
      </c>
      <c r="D3212">
        <f>CALCULOS_ENER!F3212*DATOS!H3212</f>
        <v>0</v>
      </c>
      <c r="E3212">
        <f>RESULTADOS!$A$5/8760</f>
        <v>4.5662100456621002E-3</v>
      </c>
    </row>
    <row r="3213" spans="1:5" x14ac:dyDescent="0.25">
      <c r="A3213">
        <f>CALCULOS_ENER!B3213*DATOS!F3213</f>
        <v>0.15339117473770658</v>
      </c>
      <c r="B3213">
        <f>DATOS!G3213*(DATOS!B3213-CALCULOS_ENER!E3213)</f>
        <v>0.15339117473770658</v>
      </c>
      <c r="C3213">
        <f>CALCULOS_ENER!E3213*DATOS!I3213</f>
        <v>0</v>
      </c>
      <c r="D3213">
        <f>CALCULOS_ENER!F3213*DATOS!H3213</f>
        <v>0</v>
      </c>
      <c r="E3213">
        <f>RESULTADOS!$A$5/8760</f>
        <v>4.5662100456621002E-3</v>
      </c>
    </row>
    <row r="3214" spans="1:5" x14ac:dyDescent="0.25">
      <c r="A3214">
        <f>CALCULOS_ENER!B3214*DATOS!F3214</f>
        <v>0.17128653981199582</v>
      </c>
      <c r="B3214">
        <f>DATOS!G3214*(DATOS!B3214-CALCULOS_ENER!E3214)</f>
        <v>0.17128653981199582</v>
      </c>
      <c r="C3214">
        <f>CALCULOS_ENER!E3214*DATOS!I3214</f>
        <v>0</v>
      </c>
      <c r="D3214">
        <f>CALCULOS_ENER!F3214*DATOS!H3214</f>
        <v>0</v>
      </c>
      <c r="E3214">
        <f>RESULTADOS!$A$5/8760</f>
        <v>4.5662100456621002E-3</v>
      </c>
    </row>
    <row r="3215" spans="1:5" x14ac:dyDescent="0.25">
      <c r="A3215">
        <f>CALCULOS_ENER!B3215*DATOS!F3215</f>
        <v>0.20707730306139904</v>
      </c>
      <c r="B3215">
        <f>DATOS!G3215*(DATOS!B3215-CALCULOS_ENER!E3215)</f>
        <v>0.20707730306139904</v>
      </c>
      <c r="C3215">
        <f>CALCULOS_ENER!E3215*DATOS!I3215</f>
        <v>0</v>
      </c>
      <c r="D3215">
        <f>CALCULOS_ENER!F3215*DATOS!H3215</f>
        <v>0</v>
      </c>
      <c r="E3215">
        <f>RESULTADOS!$A$5/8760</f>
        <v>4.5662100456621002E-3</v>
      </c>
    </row>
    <row r="3216" spans="1:5" x14ac:dyDescent="0.25">
      <c r="A3216">
        <f>CALCULOS_ENER!B3216*DATOS!F3216</f>
        <v>0.20707730306139904</v>
      </c>
      <c r="B3216">
        <f>DATOS!G3216*(DATOS!B3216-CALCULOS_ENER!E3216)</f>
        <v>0.20707730306139904</v>
      </c>
      <c r="C3216">
        <f>CALCULOS_ENER!E3216*DATOS!I3216</f>
        <v>0</v>
      </c>
      <c r="D3216">
        <f>CALCULOS_ENER!F3216*DATOS!H3216</f>
        <v>0</v>
      </c>
      <c r="E3216">
        <f>RESULTADOS!$A$5/8760</f>
        <v>4.5662100456621002E-3</v>
      </c>
    </row>
    <row r="3217" spans="1:5" x14ac:dyDescent="0.25">
      <c r="A3217">
        <f>CALCULOS_ENER!B3217*DATOS!F3217</f>
        <v>0.15722484605604145</v>
      </c>
      <c r="B3217">
        <f>DATOS!G3217*(DATOS!B3217-CALCULOS_ENER!E3217)</f>
        <v>0.15722484605604145</v>
      </c>
      <c r="C3217">
        <f>CALCULOS_ENER!E3217*DATOS!I3217</f>
        <v>0</v>
      </c>
      <c r="D3217">
        <f>CALCULOS_ENER!F3217*DATOS!H3217</f>
        <v>0</v>
      </c>
      <c r="E3217">
        <f>RESULTADOS!$A$5/8760</f>
        <v>4.5662100456621002E-3</v>
      </c>
    </row>
    <row r="3218" spans="1:5" x14ac:dyDescent="0.25">
      <c r="A3218">
        <f>CALCULOS_ENER!B3218*DATOS!F3218</f>
        <v>9.7913960787987905E-2</v>
      </c>
      <c r="B3218">
        <f>DATOS!G3218*(DATOS!B3218-CALCULOS_ENER!E3218)</f>
        <v>9.7913960787987905E-2</v>
      </c>
      <c r="C3218">
        <f>CALCULOS_ENER!E3218*DATOS!I3218</f>
        <v>0</v>
      </c>
      <c r="D3218">
        <f>CALCULOS_ENER!F3218*DATOS!H3218</f>
        <v>0</v>
      </c>
      <c r="E3218">
        <f>RESULTADOS!$A$5/8760</f>
        <v>4.5662100456621002E-3</v>
      </c>
    </row>
    <row r="3219" spans="1:5" x14ac:dyDescent="0.25">
      <c r="A3219">
        <f>CALCULOS_ENER!B3219*DATOS!F3219</f>
        <v>1.8176523479527962E-2</v>
      </c>
      <c r="B3219">
        <f>DATOS!G3219*(DATOS!B3219-CALCULOS_ENER!E3219)</f>
        <v>1.8176523479527962E-2</v>
      </c>
      <c r="C3219">
        <f>CALCULOS_ENER!E3219*DATOS!I3219</f>
        <v>0</v>
      </c>
      <c r="D3219">
        <f>CALCULOS_ENER!F3219*DATOS!H3219</f>
        <v>0</v>
      </c>
      <c r="E3219">
        <f>RESULTADOS!$A$5/8760</f>
        <v>4.5662100456621002E-3</v>
      </c>
    </row>
    <row r="3220" spans="1:5" x14ac:dyDescent="0.25">
      <c r="A3220">
        <f>CALCULOS_ENER!B3220*DATOS!F3220</f>
        <v>1.8176523479527962E-2</v>
      </c>
      <c r="B3220">
        <f>DATOS!G3220*(DATOS!B3220-CALCULOS_ENER!E3220)</f>
        <v>1.8176523479527962E-2</v>
      </c>
      <c r="C3220">
        <f>CALCULOS_ENER!E3220*DATOS!I3220</f>
        <v>0</v>
      </c>
      <c r="D3220">
        <f>CALCULOS_ENER!F3220*DATOS!H3220</f>
        <v>0</v>
      </c>
      <c r="E3220">
        <f>RESULTADOS!$A$5/8760</f>
        <v>4.5662100456621002E-3</v>
      </c>
    </row>
    <row r="3221" spans="1:5" x14ac:dyDescent="0.25">
      <c r="A3221">
        <f>CALCULOS_ENER!B3221*DATOS!F3221</f>
        <v>1.8176523479527962E-2</v>
      </c>
      <c r="B3221">
        <f>DATOS!G3221*(DATOS!B3221-CALCULOS_ENER!E3221)</f>
        <v>1.8176523479527962E-2</v>
      </c>
      <c r="C3221">
        <f>CALCULOS_ENER!E3221*DATOS!I3221</f>
        <v>0</v>
      </c>
      <c r="D3221">
        <f>CALCULOS_ENER!F3221*DATOS!H3221</f>
        <v>0</v>
      </c>
      <c r="E3221">
        <f>RESULTADOS!$A$5/8760</f>
        <v>4.5662100456621002E-3</v>
      </c>
    </row>
    <row r="3222" spans="1:5" x14ac:dyDescent="0.25">
      <c r="A3222">
        <f>CALCULOS_ENER!B3222*DATOS!F3222</f>
        <v>1.8176523479527962E-2</v>
      </c>
      <c r="B3222">
        <f>DATOS!G3222*(DATOS!B3222-CALCULOS_ENER!E3222)</f>
        <v>1.8176523479527962E-2</v>
      </c>
      <c r="C3222">
        <f>CALCULOS_ENER!E3222*DATOS!I3222</f>
        <v>0</v>
      </c>
      <c r="D3222">
        <f>CALCULOS_ENER!F3222*DATOS!H3222</f>
        <v>0</v>
      </c>
      <c r="E3222">
        <f>RESULTADOS!$A$5/8760</f>
        <v>4.5662100456621002E-3</v>
      </c>
    </row>
    <row r="3223" spans="1:5" x14ac:dyDescent="0.25">
      <c r="A3223">
        <f>CALCULOS_ENER!B3223*DATOS!F3223</f>
        <v>1.8487354310379518E-2</v>
      </c>
      <c r="B3223">
        <f>DATOS!G3223*(DATOS!B3223-CALCULOS_ENER!E3223)</f>
        <v>1.9301554310379516E-2</v>
      </c>
      <c r="C3223">
        <f>CALCULOS_ENER!E3223*DATOS!I3223</f>
        <v>0</v>
      </c>
      <c r="D3223">
        <f>CALCULOS_ENER!F3223*DATOS!H3223</f>
        <v>0</v>
      </c>
      <c r="E3223">
        <f>RESULTADOS!$A$5/8760</f>
        <v>4.5662100456621002E-3</v>
      </c>
    </row>
    <row r="3224" spans="1:5" x14ac:dyDescent="0.25">
      <c r="A3224">
        <f>CALCULOS_ENER!B3224*DATOS!F3224</f>
        <v>3.552223316182123E-2</v>
      </c>
      <c r="B3224">
        <f>DATOS!G3224*(DATOS!B3224-CALCULOS_ENER!E3224)</f>
        <v>4.4227733161821228E-2</v>
      </c>
      <c r="C3224">
        <f>CALCULOS_ENER!E3224*DATOS!I3224</f>
        <v>0</v>
      </c>
      <c r="D3224">
        <f>CALCULOS_ENER!F3224*DATOS!H3224</f>
        <v>0</v>
      </c>
      <c r="E3224">
        <f>RESULTADOS!$A$5/8760</f>
        <v>4.5662100456621002E-3</v>
      </c>
    </row>
    <row r="3225" spans="1:5" x14ac:dyDescent="0.25">
      <c r="A3225">
        <f>CALCULOS_ENER!B3225*DATOS!F3225</f>
        <v>3.0406915138075381E-2</v>
      </c>
      <c r="B3225">
        <f>DATOS!G3225*(DATOS!B3225-CALCULOS_ENER!E3225)</f>
        <v>8.1809615138075401E-2</v>
      </c>
      <c r="C3225">
        <f>CALCULOS_ENER!E3225*DATOS!I3225</f>
        <v>0</v>
      </c>
      <c r="D3225">
        <f>CALCULOS_ENER!F3225*DATOS!H3225</f>
        <v>0</v>
      </c>
      <c r="E3225">
        <f>RESULTADOS!$A$5/8760</f>
        <v>4.5662100456621002E-3</v>
      </c>
    </row>
    <row r="3226" spans="1:5" x14ac:dyDescent="0.25">
      <c r="A3226">
        <f>CALCULOS_ENER!B3226*DATOS!F3226</f>
        <v>0</v>
      </c>
      <c r="B3226">
        <f>DATOS!G3226*(DATOS!B3226-CALCULOS_ENER!E3226)</f>
        <v>9.9311660424729289E-2</v>
      </c>
      <c r="C3226">
        <f>CALCULOS_ENER!E3226*DATOS!I3226</f>
        <v>2.4411478123890351E-4</v>
      </c>
      <c r="D3226">
        <f>CALCULOS_ENER!F3226*DATOS!H3226</f>
        <v>0</v>
      </c>
      <c r="E3226">
        <f>RESULTADOS!$A$5/8760</f>
        <v>4.5662100456621002E-3</v>
      </c>
    </row>
    <row r="3227" spans="1:5" x14ac:dyDescent="0.25">
      <c r="A3227">
        <f>CALCULOS_ENER!B3227*DATOS!F3227</f>
        <v>0</v>
      </c>
      <c r="B3227">
        <f>DATOS!G3227*(DATOS!B3227-CALCULOS_ENER!E3227)</f>
        <v>3.4330772912820523E-2</v>
      </c>
      <c r="C3227">
        <f>CALCULOS_ENER!E3227*DATOS!I3227</f>
        <v>3.0442821893871902E-2</v>
      </c>
      <c r="D3227">
        <f>CALCULOS_ENER!F3227*DATOS!H3227</f>
        <v>0</v>
      </c>
      <c r="E3227">
        <f>RESULTADOS!$A$5/8760</f>
        <v>4.5662100456621002E-3</v>
      </c>
    </row>
    <row r="3228" spans="1:5" x14ac:dyDescent="0.25">
      <c r="A3228">
        <f>CALCULOS_ENER!B3228*DATOS!F3228</f>
        <v>0</v>
      </c>
      <c r="B3228">
        <f>DATOS!G3228*(DATOS!B3228-CALCULOS_ENER!E3228)</f>
        <v>0</v>
      </c>
      <c r="C3228">
        <f>CALCULOS_ENER!E3228*DATOS!I3228</f>
        <v>4.2444628864220083E-2</v>
      </c>
      <c r="D3228">
        <f>CALCULOS_ENER!F3228*DATOS!H3228</f>
        <v>3.8256976886752491E-4</v>
      </c>
      <c r="E3228">
        <f>RESULTADOS!$A$5/8760</f>
        <v>4.5662100456621002E-3</v>
      </c>
    </row>
    <row r="3229" spans="1:5" x14ac:dyDescent="0.25">
      <c r="A3229">
        <f>CALCULOS_ENER!B3229*DATOS!F3229</f>
        <v>0</v>
      </c>
      <c r="B3229">
        <f>DATOS!G3229*(DATOS!B3229-CALCULOS_ENER!E3229)</f>
        <v>0</v>
      </c>
      <c r="C3229">
        <f>CALCULOS_ENER!E3229*DATOS!I3229</f>
        <v>3.9442289724049867E-2</v>
      </c>
      <c r="D3229">
        <f>CALCULOS_ENER!F3229*DATOS!H3229</f>
        <v>6.8855938518724629E-4</v>
      </c>
      <c r="E3229">
        <f>RESULTADOS!$A$5/8760</f>
        <v>4.5662100456621002E-3</v>
      </c>
    </row>
    <row r="3230" spans="1:5" x14ac:dyDescent="0.25">
      <c r="A3230">
        <f>CALCULOS_ENER!B3230*DATOS!F3230</f>
        <v>0</v>
      </c>
      <c r="B3230">
        <f>DATOS!G3230*(DATOS!B3230-CALCULOS_ENER!E3230)</f>
        <v>0</v>
      </c>
      <c r="C3230">
        <f>CALCULOS_ENER!E3230*DATOS!I3230</f>
        <v>3.9302982913535144E-2</v>
      </c>
      <c r="D3230">
        <f>CALCULOS_ENER!F3230*DATOS!H3230</f>
        <v>6.4865132724616233E-4</v>
      </c>
      <c r="E3230">
        <f>RESULTADOS!$A$5/8760</f>
        <v>4.5662100456621002E-3</v>
      </c>
    </row>
    <row r="3231" spans="1:5" x14ac:dyDescent="0.25">
      <c r="A3231">
        <f>CALCULOS_ENER!B3231*DATOS!F3231</f>
        <v>0</v>
      </c>
      <c r="B3231">
        <f>DATOS!G3231*(DATOS!B3231-CALCULOS_ENER!E3231)</f>
        <v>0</v>
      </c>
      <c r="C3231">
        <f>CALCULOS_ENER!E3231*DATOS!I3231</f>
        <v>4.2166334179711044E-2</v>
      </c>
      <c r="D3231">
        <f>CALCULOS_ENER!F3231*DATOS!H3231</f>
        <v>3.1321384961532152E-4</v>
      </c>
      <c r="E3231">
        <f>RESULTADOS!$A$5/8760</f>
        <v>4.5662100456621002E-3</v>
      </c>
    </row>
    <row r="3232" spans="1:5" x14ac:dyDescent="0.25">
      <c r="A3232">
        <f>CALCULOS_ENER!B3232*DATOS!F3232</f>
        <v>0</v>
      </c>
      <c r="B3232">
        <f>DATOS!G3232*(DATOS!B3232-CALCULOS_ENER!E3232)</f>
        <v>4.898715968459485E-3</v>
      </c>
      <c r="C3232">
        <f>CALCULOS_ENER!E3232*DATOS!I3232</f>
        <v>3.9670874092201658E-2</v>
      </c>
      <c r="D3232">
        <f>CALCULOS_ENER!F3232*DATOS!H3232</f>
        <v>0</v>
      </c>
      <c r="E3232">
        <f>RESULTADOS!$A$5/8760</f>
        <v>4.5662100456621002E-3</v>
      </c>
    </row>
    <row r="3233" spans="1:5" x14ac:dyDescent="0.25">
      <c r="A3233">
        <f>CALCULOS_ENER!B3233*DATOS!F3233</f>
        <v>0</v>
      </c>
      <c r="B3233">
        <f>DATOS!G3233*(DATOS!B3233-CALCULOS_ENER!E3233)</f>
        <v>7.2479615968459477E-2</v>
      </c>
      <c r="C3233">
        <f>CALCULOS_ENER!E3233*DATOS!I3233</f>
        <v>5.2692576922016678E-3</v>
      </c>
      <c r="D3233">
        <f>CALCULOS_ENER!F3233*DATOS!H3233</f>
        <v>0</v>
      </c>
      <c r="E3233">
        <f>RESULTADOS!$A$5/8760</f>
        <v>4.5662100456621002E-3</v>
      </c>
    </row>
    <row r="3234" spans="1:5" x14ac:dyDescent="0.25">
      <c r="A3234">
        <f>CALCULOS_ENER!B3234*DATOS!F3234</f>
        <v>2.3067186456410267E-2</v>
      </c>
      <c r="B3234">
        <f>DATOS!G3234*(DATOS!B3234-CALCULOS_ENER!E3234)</f>
        <v>8.564328645641027E-2</v>
      </c>
      <c r="C3234">
        <f>CALCULOS_ENER!E3234*DATOS!I3234</f>
        <v>0</v>
      </c>
      <c r="D3234">
        <f>CALCULOS_ENER!F3234*DATOS!H3234</f>
        <v>0</v>
      </c>
      <c r="E3234">
        <f>RESULTADOS!$A$5/8760</f>
        <v>4.5662100456621002E-3</v>
      </c>
    </row>
    <row r="3235" spans="1:5" x14ac:dyDescent="0.25">
      <c r="A3235">
        <f>CALCULOS_ENER!B3235*DATOS!F3235</f>
        <v>4.4967786456410253E-2</v>
      </c>
      <c r="B3235">
        <f>DATOS!G3235*(DATOS!B3235-CALCULOS_ENER!E3235)</f>
        <v>8.564328645641027E-2</v>
      </c>
      <c r="C3235">
        <f>CALCULOS_ENER!E3235*DATOS!I3235</f>
        <v>0</v>
      </c>
      <c r="D3235">
        <f>CALCULOS_ENER!F3235*DATOS!H3235</f>
        <v>0</v>
      </c>
      <c r="E3235">
        <f>RESULTADOS!$A$5/8760</f>
        <v>4.5662100456621002E-3</v>
      </c>
    </row>
    <row r="3236" spans="1:5" x14ac:dyDescent="0.25">
      <c r="A3236">
        <f>CALCULOS_ENER!B3236*DATOS!F3236</f>
        <v>0.10356740917258643</v>
      </c>
      <c r="B3236">
        <f>DATOS!G3236*(DATOS!B3236-CALCULOS_ENER!E3236)</f>
        <v>0.10916330917258643</v>
      </c>
      <c r="C3236">
        <f>CALCULOS_ENER!E3236*DATOS!I3236</f>
        <v>0</v>
      </c>
      <c r="D3236">
        <f>CALCULOS_ENER!F3236*DATOS!H3236</f>
        <v>0</v>
      </c>
      <c r="E3236">
        <f>RESULTADOS!$A$5/8760</f>
        <v>4.5662100456621002E-3</v>
      </c>
    </row>
    <row r="3237" spans="1:5" x14ac:dyDescent="0.25">
      <c r="A3237">
        <f>CALCULOS_ENER!B3237*DATOS!F3237</f>
        <v>0.15339117473770658</v>
      </c>
      <c r="B3237">
        <f>DATOS!G3237*(DATOS!B3237-CALCULOS_ENER!E3237)</f>
        <v>0.15339117473770658</v>
      </c>
      <c r="C3237">
        <f>CALCULOS_ENER!E3237*DATOS!I3237</f>
        <v>0</v>
      </c>
      <c r="D3237">
        <f>CALCULOS_ENER!F3237*DATOS!H3237</f>
        <v>0</v>
      </c>
      <c r="E3237">
        <f>RESULTADOS!$A$5/8760</f>
        <v>4.5662100456621002E-3</v>
      </c>
    </row>
    <row r="3238" spans="1:5" x14ac:dyDescent="0.25">
      <c r="A3238">
        <f>CALCULOS_ENER!B3238*DATOS!F3238</f>
        <v>0.17128653981199582</v>
      </c>
      <c r="B3238">
        <f>DATOS!G3238*(DATOS!B3238-CALCULOS_ENER!E3238)</f>
        <v>0.17128653981199582</v>
      </c>
      <c r="C3238">
        <f>CALCULOS_ENER!E3238*DATOS!I3238</f>
        <v>0</v>
      </c>
      <c r="D3238">
        <f>CALCULOS_ENER!F3238*DATOS!H3238</f>
        <v>0</v>
      </c>
      <c r="E3238">
        <f>RESULTADOS!$A$5/8760</f>
        <v>4.5662100456621002E-3</v>
      </c>
    </row>
    <row r="3239" spans="1:5" x14ac:dyDescent="0.25">
      <c r="A3239">
        <f>CALCULOS_ENER!B3239*DATOS!F3239</f>
        <v>0.20707730306139904</v>
      </c>
      <c r="B3239">
        <f>DATOS!G3239*(DATOS!B3239-CALCULOS_ENER!E3239)</f>
        <v>0.20707730306139904</v>
      </c>
      <c r="C3239">
        <f>CALCULOS_ENER!E3239*DATOS!I3239</f>
        <v>0</v>
      </c>
      <c r="D3239">
        <f>CALCULOS_ENER!F3239*DATOS!H3239</f>
        <v>0</v>
      </c>
      <c r="E3239">
        <f>RESULTADOS!$A$5/8760</f>
        <v>4.5662100456621002E-3</v>
      </c>
    </row>
    <row r="3240" spans="1:5" x14ac:dyDescent="0.25">
      <c r="A3240">
        <f>CALCULOS_ENER!B3240*DATOS!F3240</f>
        <v>0.20707730306139904</v>
      </c>
      <c r="B3240">
        <f>DATOS!G3240*(DATOS!B3240-CALCULOS_ENER!E3240)</f>
        <v>0.20707730306139904</v>
      </c>
      <c r="C3240">
        <f>CALCULOS_ENER!E3240*DATOS!I3240</f>
        <v>0</v>
      </c>
      <c r="D3240">
        <f>CALCULOS_ENER!F3240*DATOS!H3240</f>
        <v>0</v>
      </c>
      <c r="E3240">
        <f>RESULTADOS!$A$5/8760</f>
        <v>4.5662100456621002E-3</v>
      </c>
    </row>
    <row r="3241" spans="1:5" x14ac:dyDescent="0.25">
      <c r="A3241">
        <f>CALCULOS_ENER!B3241*DATOS!F3241</f>
        <v>0.15722484605604145</v>
      </c>
      <c r="B3241">
        <f>DATOS!G3241*(DATOS!B3241-CALCULOS_ENER!E3241)</f>
        <v>0.15722484605604145</v>
      </c>
      <c r="C3241">
        <f>CALCULOS_ENER!E3241*DATOS!I3241</f>
        <v>0</v>
      </c>
      <c r="D3241">
        <f>CALCULOS_ENER!F3241*DATOS!H3241</f>
        <v>0</v>
      </c>
      <c r="E3241">
        <f>RESULTADOS!$A$5/8760</f>
        <v>4.5662100456621002E-3</v>
      </c>
    </row>
    <row r="3242" spans="1:5" x14ac:dyDescent="0.25">
      <c r="A3242">
        <f>CALCULOS_ENER!B3242*DATOS!F3242</f>
        <v>9.7913960787987905E-2</v>
      </c>
      <c r="B3242">
        <f>DATOS!G3242*(DATOS!B3242-CALCULOS_ENER!E3242)</f>
        <v>9.7913960787987905E-2</v>
      </c>
      <c r="C3242">
        <f>CALCULOS_ENER!E3242*DATOS!I3242</f>
        <v>0</v>
      </c>
      <c r="D3242">
        <f>CALCULOS_ENER!F3242*DATOS!H3242</f>
        <v>0</v>
      </c>
      <c r="E3242">
        <f>RESULTADOS!$A$5/8760</f>
        <v>4.5662100456621002E-3</v>
      </c>
    </row>
    <row r="3243" spans="1:5" x14ac:dyDescent="0.25">
      <c r="A3243">
        <f>CALCULOS_ENER!B3243*DATOS!F3243</f>
        <v>1.8176523479527962E-2</v>
      </c>
      <c r="B3243">
        <f>DATOS!G3243*(DATOS!B3243-CALCULOS_ENER!E3243)</f>
        <v>1.8176523479527962E-2</v>
      </c>
      <c r="C3243">
        <f>CALCULOS_ENER!E3243*DATOS!I3243</f>
        <v>0</v>
      </c>
      <c r="D3243">
        <f>CALCULOS_ENER!F3243*DATOS!H3243</f>
        <v>0</v>
      </c>
      <c r="E3243">
        <f>RESULTADOS!$A$5/8760</f>
        <v>4.5662100456621002E-3</v>
      </c>
    </row>
    <row r="3244" spans="1:5" x14ac:dyDescent="0.25">
      <c r="A3244">
        <f>CALCULOS_ENER!B3244*DATOS!F3244</f>
        <v>1.8176523479527962E-2</v>
      </c>
      <c r="B3244">
        <f>DATOS!G3244*(DATOS!B3244-CALCULOS_ENER!E3244)</f>
        <v>1.8176523479527962E-2</v>
      </c>
      <c r="C3244">
        <f>CALCULOS_ENER!E3244*DATOS!I3244</f>
        <v>0</v>
      </c>
      <c r="D3244">
        <f>CALCULOS_ENER!F3244*DATOS!H3244</f>
        <v>0</v>
      </c>
      <c r="E3244">
        <f>RESULTADOS!$A$5/8760</f>
        <v>4.5662100456621002E-3</v>
      </c>
    </row>
    <row r="3245" spans="1:5" x14ac:dyDescent="0.25">
      <c r="A3245">
        <f>CALCULOS_ENER!B3245*DATOS!F3245</f>
        <v>1.8176523479527962E-2</v>
      </c>
      <c r="B3245">
        <f>DATOS!G3245*(DATOS!B3245-CALCULOS_ENER!E3245)</f>
        <v>1.8176523479527962E-2</v>
      </c>
      <c r="C3245">
        <f>CALCULOS_ENER!E3245*DATOS!I3245</f>
        <v>0</v>
      </c>
      <c r="D3245">
        <f>CALCULOS_ENER!F3245*DATOS!H3245</f>
        <v>0</v>
      </c>
      <c r="E3245">
        <f>RESULTADOS!$A$5/8760</f>
        <v>4.5662100456621002E-3</v>
      </c>
    </row>
    <row r="3246" spans="1:5" x14ac:dyDescent="0.25">
      <c r="A3246">
        <f>CALCULOS_ENER!B3246*DATOS!F3246</f>
        <v>1.8176523479527962E-2</v>
      </c>
      <c r="B3246">
        <f>DATOS!G3246*(DATOS!B3246-CALCULOS_ENER!E3246)</f>
        <v>1.8176523479527962E-2</v>
      </c>
      <c r="C3246">
        <f>CALCULOS_ENER!E3246*DATOS!I3246</f>
        <v>0</v>
      </c>
      <c r="D3246">
        <f>CALCULOS_ENER!F3246*DATOS!H3246</f>
        <v>0</v>
      </c>
      <c r="E3246">
        <f>RESULTADOS!$A$5/8760</f>
        <v>4.5662100456621002E-3</v>
      </c>
    </row>
    <row r="3247" spans="1:5" x14ac:dyDescent="0.25">
      <c r="A3247">
        <f>CALCULOS_ENER!B3247*DATOS!F3247</f>
        <v>1.9186554310379519E-2</v>
      </c>
      <c r="B3247">
        <f>DATOS!G3247*(DATOS!B3247-CALCULOS_ENER!E3247)</f>
        <v>1.9301554310379516E-2</v>
      </c>
      <c r="C3247">
        <f>CALCULOS_ENER!E3247*DATOS!I3247</f>
        <v>0</v>
      </c>
      <c r="D3247">
        <f>CALCULOS_ENER!F3247*DATOS!H3247</f>
        <v>0</v>
      </c>
      <c r="E3247">
        <f>RESULTADOS!$A$5/8760</f>
        <v>4.5662100456621002E-3</v>
      </c>
    </row>
    <row r="3248" spans="1:5" x14ac:dyDescent="0.25">
      <c r="A3248">
        <f>CALCULOS_ENER!B3248*DATOS!F3248</f>
        <v>3.3613233161821229E-2</v>
      </c>
      <c r="B3248">
        <f>DATOS!G3248*(DATOS!B3248-CALCULOS_ENER!E3248)</f>
        <v>4.4227733161821228E-2</v>
      </c>
      <c r="C3248">
        <f>CALCULOS_ENER!E3248*DATOS!I3248</f>
        <v>0</v>
      </c>
      <c r="D3248">
        <f>CALCULOS_ENER!F3248*DATOS!H3248</f>
        <v>0</v>
      </c>
      <c r="E3248">
        <f>RESULTADOS!$A$5/8760</f>
        <v>4.5662100456621002E-3</v>
      </c>
    </row>
    <row r="3249" spans="1:5" x14ac:dyDescent="0.25">
      <c r="A3249">
        <f>CALCULOS_ENER!B3249*DATOS!F3249</f>
        <v>3.2826515138075392E-2</v>
      </c>
      <c r="B3249">
        <f>DATOS!G3249*(DATOS!B3249-CALCULOS_ENER!E3249)</f>
        <v>8.1809615138075401E-2</v>
      </c>
      <c r="C3249">
        <f>CALCULOS_ENER!E3249*DATOS!I3249</f>
        <v>0</v>
      </c>
      <c r="D3249">
        <f>CALCULOS_ENER!F3249*DATOS!H3249</f>
        <v>0</v>
      </c>
      <c r="E3249">
        <f>RESULTADOS!$A$5/8760</f>
        <v>4.5662100456621002E-3</v>
      </c>
    </row>
    <row r="3250" spans="1:5" x14ac:dyDescent="0.25">
      <c r="A3250">
        <f>CALCULOS_ENER!B3250*DATOS!F3250</f>
        <v>4.9265802123646483E-3</v>
      </c>
      <c r="B3250">
        <f>DATOS!G3250*(DATOS!B3250-CALCULOS_ENER!E3250)</f>
        <v>9.9704980212364652E-2</v>
      </c>
      <c r="C3250">
        <f>CALCULOS_ENER!E3250*DATOS!I3250</f>
        <v>0</v>
      </c>
      <c r="D3250">
        <f>CALCULOS_ENER!F3250*DATOS!H3250</f>
        <v>0</v>
      </c>
      <c r="E3250">
        <f>RESULTADOS!$A$5/8760</f>
        <v>4.5662100456621002E-3</v>
      </c>
    </row>
    <row r="3251" spans="1:5" x14ac:dyDescent="0.25">
      <c r="A3251">
        <f>CALCULOS_ENER!B3251*DATOS!F3251</f>
        <v>0</v>
      </c>
      <c r="B3251">
        <f>DATOS!G3251*(DATOS!B3251-CALCULOS_ENER!E3251)</f>
        <v>4.0296972912820514E-2</v>
      </c>
      <c r="C3251">
        <f>CALCULOS_ENER!E3251*DATOS!I3251</f>
        <v>2.4053261966599779E-2</v>
      </c>
      <c r="D3251">
        <f>CALCULOS_ENER!F3251*DATOS!H3251</f>
        <v>0</v>
      </c>
      <c r="E3251">
        <f>RESULTADOS!$A$5/8760</f>
        <v>4.5662100456621002E-3</v>
      </c>
    </row>
    <row r="3252" spans="1:5" x14ac:dyDescent="0.25">
      <c r="A3252">
        <f>CALCULOS_ENER!B3252*DATOS!F3252</f>
        <v>0</v>
      </c>
      <c r="B3252">
        <f>DATOS!G3252*(DATOS!B3252-CALCULOS_ENER!E3252)</f>
        <v>5.3008925225747842E-2</v>
      </c>
      <c r="C3252">
        <f>CALCULOS_ENER!E3252*DATOS!I3252</f>
        <v>1.3798401708640497E-2</v>
      </c>
      <c r="D3252">
        <f>CALCULOS_ENER!F3252*DATOS!H3252</f>
        <v>0</v>
      </c>
      <c r="E3252">
        <f>RESULTADOS!$A$5/8760</f>
        <v>4.5662100456621002E-3</v>
      </c>
    </row>
    <row r="3253" spans="1:5" x14ac:dyDescent="0.25">
      <c r="A3253">
        <f>CALCULOS_ENER!B3253*DATOS!F3253</f>
        <v>0</v>
      </c>
      <c r="B3253">
        <f>DATOS!G3253*(DATOS!B3253-CALCULOS_ENER!E3253)</f>
        <v>0</v>
      </c>
      <c r="C3253">
        <f>CALCULOS_ENER!E3253*DATOS!I3253</f>
        <v>3.9442289724049867E-2</v>
      </c>
      <c r="D3253">
        <f>CALCULOS_ENER!F3253*DATOS!H3253</f>
        <v>2.7635938518724533E-4</v>
      </c>
      <c r="E3253">
        <f>RESULTADOS!$A$5/8760</f>
        <v>4.5662100456621002E-3</v>
      </c>
    </row>
    <row r="3254" spans="1:5" x14ac:dyDescent="0.25">
      <c r="A3254">
        <f>CALCULOS_ENER!B3254*DATOS!F3254</f>
        <v>0</v>
      </c>
      <c r="B3254">
        <f>DATOS!G3254*(DATOS!B3254-CALCULOS_ENER!E3254)</f>
        <v>4.22022682813867E-2</v>
      </c>
      <c r="C3254">
        <f>CALCULOS_ENER!E3254*DATOS!I3254</f>
        <v>1.8487394256562074E-2</v>
      </c>
      <c r="D3254">
        <f>CALCULOS_ENER!F3254*DATOS!H3254</f>
        <v>0</v>
      </c>
      <c r="E3254">
        <f>RESULTADOS!$A$5/8760</f>
        <v>4.5662100456621002E-3</v>
      </c>
    </row>
    <row r="3255" spans="1:5" x14ac:dyDescent="0.25">
      <c r="A3255">
        <f>CALCULOS_ENER!B3255*DATOS!F3255</f>
        <v>4.6380507984229748E-2</v>
      </c>
      <c r="B3255">
        <f>DATOS!G3255*(DATOS!B3255-CALCULOS_ENER!E3255)</f>
        <v>8.2830907984229749E-2</v>
      </c>
      <c r="C3255">
        <f>CALCULOS_ENER!E3255*DATOS!I3255</f>
        <v>0</v>
      </c>
      <c r="D3255">
        <f>CALCULOS_ENER!F3255*DATOS!H3255</f>
        <v>0</v>
      </c>
      <c r="E3255">
        <f>RESULTADOS!$A$5/8760</f>
        <v>4.5662100456621002E-3</v>
      </c>
    </row>
    <row r="3256" spans="1:5" x14ac:dyDescent="0.25">
      <c r="A3256">
        <f>CALCULOS_ENER!B3256*DATOS!F3256</f>
        <v>1.7556907984229743E-2</v>
      </c>
      <c r="B3256">
        <f>DATOS!G3256*(DATOS!B3256-CALCULOS_ENER!E3256)</f>
        <v>8.2830907984229749E-2</v>
      </c>
      <c r="C3256">
        <f>CALCULOS_ENER!E3256*DATOS!I3256</f>
        <v>0</v>
      </c>
      <c r="D3256">
        <f>CALCULOS_ENER!F3256*DATOS!H3256</f>
        <v>0</v>
      </c>
      <c r="E3256">
        <f>RESULTADOS!$A$5/8760</f>
        <v>4.5662100456621002E-3</v>
      </c>
    </row>
    <row r="3257" spans="1:5" x14ac:dyDescent="0.25">
      <c r="A3257">
        <f>CALCULOS_ENER!B3257*DATOS!F3257</f>
        <v>5.783450798422974E-2</v>
      </c>
      <c r="B3257">
        <f>DATOS!G3257*(DATOS!B3257-CALCULOS_ENER!E3257)</f>
        <v>8.2830907984229749E-2</v>
      </c>
      <c r="C3257">
        <f>CALCULOS_ENER!E3257*DATOS!I3257</f>
        <v>0</v>
      </c>
      <c r="D3257">
        <f>CALCULOS_ENER!F3257*DATOS!H3257</f>
        <v>0</v>
      </c>
      <c r="E3257">
        <f>RESULTADOS!$A$5/8760</f>
        <v>4.5662100456621002E-3</v>
      </c>
    </row>
    <row r="3258" spans="1:5" x14ac:dyDescent="0.25">
      <c r="A3258">
        <f>CALCULOS_ENER!B3258*DATOS!F3258</f>
        <v>7.403518645641026E-2</v>
      </c>
      <c r="B3258">
        <f>DATOS!G3258*(DATOS!B3258-CALCULOS_ENER!E3258)</f>
        <v>8.564328645641027E-2</v>
      </c>
      <c r="C3258">
        <f>CALCULOS_ENER!E3258*DATOS!I3258</f>
        <v>0</v>
      </c>
      <c r="D3258">
        <f>CALCULOS_ENER!F3258*DATOS!H3258</f>
        <v>0</v>
      </c>
      <c r="E3258">
        <f>RESULTADOS!$A$5/8760</f>
        <v>4.5662100456621002E-3</v>
      </c>
    </row>
    <row r="3259" spans="1:5" x14ac:dyDescent="0.25">
      <c r="A3259">
        <f>CALCULOS_ENER!B3259*DATOS!F3259</f>
        <v>8.1652786456410276E-2</v>
      </c>
      <c r="B3259">
        <f>DATOS!G3259*(DATOS!B3259-CALCULOS_ENER!E3259)</f>
        <v>8.564328645641027E-2</v>
      </c>
      <c r="C3259">
        <f>CALCULOS_ENER!E3259*DATOS!I3259</f>
        <v>0</v>
      </c>
      <c r="D3259">
        <f>CALCULOS_ENER!F3259*DATOS!H3259</f>
        <v>0</v>
      </c>
      <c r="E3259">
        <f>RESULTADOS!$A$5/8760</f>
        <v>4.5662100456621002E-3</v>
      </c>
    </row>
    <row r="3260" spans="1:5" x14ac:dyDescent="0.25">
      <c r="A3260">
        <f>CALCULOS_ENER!B3260*DATOS!F3260</f>
        <v>0.10776260917258644</v>
      </c>
      <c r="B3260">
        <f>DATOS!G3260*(DATOS!B3260-CALCULOS_ENER!E3260)</f>
        <v>0.10916330917258643</v>
      </c>
      <c r="C3260">
        <f>CALCULOS_ENER!E3260*DATOS!I3260</f>
        <v>0</v>
      </c>
      <c r="D3260">
        <f>CALCULOS_ENER!F3260*DATOS!H3260</f>
        <v>0</v>
      </c>
      <c r="E3260">
        <f>RESULTADOS!$A$5/8760</f>
        <v>4.5662100456621002E-3</v>
      </c>
    </row>
    <row r="3261" spans="1:5" x14ac:dyDescent="0.25">
      <c r="A3261">
        <f>CALCULOS_ENER!B3261*DATOS!F3261</f>
        <v>0.15339117473770658</v>
      </c>
      <c r="B3261">
        <f>DATOS!G3261*(DATOS!B3261-CALCULOS_ENER!E3261)</f>
        <v>0.15339117473770658</v>
      </c>
      <c r="C3261">
        <f>CALCULOS_ENER!E3261*DATOS!I3261</f>
        <v>0</v>
      </c>
      <c r="D3261">
        <f>CALCULOS_ENER!F3261*DATOS!H3261</f>
        <v>0</v>
      </c>
      <c r="E3261">
        <f>RESULTADOS!$A$5/8760</f>
        <v>4.5662100456621002E-3</v>
      </c>
    </row>
    <row r="3262" spans="1:5" x14ac:dyDescent="0.25">
      <c r="A3262">
        <f>CALCULOS_ENER!B3262*DATOS!F3262</f>
        <v>0.17128653981199582</v>
      </c>
      <c r="B3262">
        <f>DATOS!G3262*(DATOS!B3262-CALCULOS_ENER!E3262)</f>
        <v>0.17128653981199582</v>
      </c>
      <c r="C3262">
        <f>CALCULOS_ENER!E3262*DATOS!I3262</f>
        <v>0</v>
      </c>
      <c r="D3262">
        <f>CALCULOS_ENER!F3262*DATOS!H3262</f>
        <v>0</v>
      </c>
      <c r="E3262">
        <f>RESULTADOS!$A$5/8760</f>
        <v>4.5662100456621002E-3</v>
      </c>
    </row>
    <row r="3263" spans="1:5" x14ac:dyDescent="0.25">
      <c r="A3263">
        <f>CALCULOS_ENER!B3263*DATOS!F3263</f>
        <v>0.20707730306139904</v>
      </c>
      <c r="B3263">
        <f>DATOS!G3263*(DATOS!B3263-CALCULOS_ENER!E3263)</f>
        <v>0.20707730306139904</v>
      </c>
      <c r="C3263">
        <f>CALCULOS_ENER!E3263*DATOS!I3263</f>
        <v>0</v>
      </c>
      <c r="D3263">
        <f>CALCULOS_ENER!F3263*DATOS!H3263</f>
        <v>0</v>
      </c>
      <c r="E3263">
        <f>RESULTADOS!$A$5/8760</f>
        <v>4.5662100456621002E-3</v>
      </c>
    </row>
    <row r="3264" spans="1:5" x14ac:dyDescent="0.25">
      <c r="A3264">
        <f>CALCULOS_ENER!B3264*DATOS!F3264</f>
        <v>0.20707730306139904</v>
      </c>
      <c r="B3264">
        <f>DATOS!G3264*(DATOS!B3264-CALCULOS_ENER!E3264)</f>
        <v>0.20707730306139904</v>
      </c>
      <c r="C3264">
        <f>CALCULOS_ENER!E3264*DATOS!I3264</f>
        <v>0</v>
      </c>
      <c r="D3264">
        <f>CALCULOS_ENER!F3264*DATOS!H3264</f>
        <v>0</v>
      </c>
      <c r="E3264">
        <f>RESULTADOS!$A$5/8760</f>
        <v>4.5662100456621002E-3</v>
      </c>
    </row>
    <row r="3265" spans="1:5" x14ac:dyDescent="0.25">
      <c r="A3265">
        <f>CALCULOS_ENER!B3265*DATOS!F3265</f>
        <v>0.15722484605604145</v>
      </c>
      <c r="B3265">
        <f>DATOS!G3265*(DATOS!B3265-CALCULOS_ENER!E3265)</f>
        <v>0.15722484605604145</v>
      </c>
      <c r="C3265">
        <f>CALCULOS_ENER!E3265*DATOS!I3265</f>
        <v>0</v>
      </c>
      <c r="D3265">
        <f>CALCULOS_ENER!F3265*DATOS!H3265</f>
        <v>0</v>
      </c>
      <c r="E3265">
        <f>RESULTADOS!$A$5/8760</f>
        <v>4.5662100456621002E-3</v>
      </c>
    </row>
    <row r="3266" spans="1:5" x14ac:dyDescent="0.25">
      <c r="A3266">
        <f>CALCULOS_ENER!B3266*DATOS!F3266</f>
        <v>9.7913960787987905E-2</v>
      </c>
      <c r="B3266">
        <f>DATOS!G3266*(DATOS!B3266-CALCULOS_ENER!E3266)</f>
        <v>9.7913960787987905E-2</v>
      </c>
      <c r="C3266">
        <f>CALCULOS_ENER!E3266*DATOS!I3266</f>
        <v>0</v>
      </c>
      <c r="D3266">
        <f>CALCULOS_ENER!F3266*DATOS!H3266</f>
        <v>0</v>
      </c>
      <c r="E3266">
        <f>RESULTADOS!$A$5/8760</f>
        <v>4.5662100456621002E-3</v>
      </c>
    </row>
    <row r="3267" spans="1:5" x14ac:dyDescent="0.25">
      <c r="A3267">
        <f>CALCULOS_ENER!B3267*DATOS!F3267</f>
        <v>1.8176523479527962E-2</v>
      </c>
      <c r="B3267">
        <f>DATOS!G3267*(DATOS!B3267-CALCULOS_ENER!E3267)</f>
        <v>1.8176523479527962E-2</v>
      </c>
      <c r="C3267">
        <f>CALCULOS_ENER!E3267*DATOS!I3267</f>
        <v>0</v>
      </c>
      <c r="D3267">
        <f>CALCULOS_ENER!F3267*DATOS!H3267</f>
        <v>0</v>
      </c>
      <c r="E3267">
        <f>RESULTADOS!$A$5/8760</f>
        <v>4.5662100456621002E-3</v>
      </c>
    </row>
    <row r="3268" spans="1:5" x14ac:dyDescent="0.25">
      <c r="A3268">
        <f>CALCULOS_ENER!B3268*DATOS!F3268</f>
        <v>1.8176523479527962E-2</v>
      </c>
      <c r="B3268">
        <f>DATOS!G3268*(DATOS!B3268-CALCULOS_ENER!E3268)</f>
        <v>1.8176523479527962E-2</v>
      </c>
      <c r="C3268">
        <f>CALCULOS_ENER!E3268*DATOS!I3268</f>
        <v>0</v>
      </c>
      <c r="D3268">
        <f>CALCULOS_ENER!F3268*DATOS!H3268</f>
        <v>0</v>
      </c>
      <c r="E3268">
        <f>RESULTADOS!$A$5/8760</f>
        <v>4.5662100456621002E-3</v>
      </c>
    </row>
    <row r="3269" spans="1:5" x14ac:dyDescent="0.25">
      <c r="A3269">
        <f>CALCULOS_ENER!B3269*DATOS!F3269</f>
        <v>1.8176523479527962E-2</v>
      </c>
      <c r="B3269">
        <f>DATOS!G3269*(DATOS!B3269-CALCULOS_ENER!E3269)</f>
        <v>1.8176523479527962E-2</v>
      </c>
      <c r="C3269">
        <f>CALCULOS_ENER!E3269*DATOS!I3269</f>
        <v>0</v>
      </c>
      <c r="D3269">
        <f>CALCULOS_ENER!F3269*DATOS!H3269</f>
        <v>0</v>
      </c>
      <c r="E3269">
        <f>RESULTADOS!$A$5/8760</f>
        <v>4.5662100456621002E-3</v>
      </c>
    </row>
    <row r="3270" spans="1:5" x14ac:dyDescent="0.25">
      <c r="A3270">
        <f>CALCULOS_ENER!B3270*DATOS!F3270</f>
        <v>1.8176523479527962E-2</v>
      </c>
      <c r="B3270">
        <f>DATOS!G3270*(DATOS!B3270-CALCULOS_ENER!E3270)</f>
        <v>1.8176523479527962E-2</v>
      </c>
      <c r="C3270">
        <f>CALCULOS_ENER!E3270*DATOS!I3270</f>
        <v>0</v>
      </c>
      <c r="D3270">
        <f>CALCULOS_ENER!F3270*DATOS!H3270</f>
        <v>0</v>
      </c>
      <c r="E3270">
        <f>RESULTADOS!$A$5/8760</f>
        <v>4.5662100456621002E-3</v>
      </c>
    </row>
    <row r="3271" spans="1:5" x14ac:dyDescent="0.25">
      <c r="A3271">
        <f>CALCULOS_ENER!B3271*DATOS!F3271</f>
        <v>1.9301554310379516E-2</v>
      </c>
      <c r="B3271">
        <f>DATOS!G3271*(DATOS!B3271-CALCULOS_ENER!E3271)</f>
        <v>1.9301554310379516E-2</v>
      </c>
      <c r="C3271">
        <f>CALCULOS_ENER!E3271*DATOS!I3271</f>
        <v>0</v>
      </c>
      <c r="D3271">
        <f>CALCULOS_ENER!F3271*DATOS!H3271</f>
        <v>0</v>
      </c>
      <c r="E3271">
        <f>RESULTADOS!$A$5/8760</f>
        <v>4.5662100456621002E-3</v>
      </c>
    </row>
    <row r="3272" spans="1:5" x14ac:dyDescent="0.25">
      <c r="A3272">
        <f>CALCULOS_ENER!B3272*DATOS!F3272</f>
        <v>4.1373433161821224E-2</v>
      </c>
      <c r="B3272">
        <f>DATOS!G3272*(DATOS!B3272-CALCULOS_ENER!E3272)</f>
        <v>4.4227733161821228E-2</v>
      </c>
      <c r="C3272">
        <f>CALCULOS_ENER!E3272*DATOS!I3272</f>
        <v>0</v>
      </c>
      <c r="D3272">
        <f>CALCULOS_ENER!F3272*DATOS!H3272</f>
        <v>0</v>
      </c>
      <c r="E3272">
        <f>RESULTADOS!$A$5/8760</f>
        <v>4.5662100456621002E-3</v>
      </c>
    </row>
    <row r="3273" spans="1:5" x14ac:dyDescent="0.25">
      <c r="A3273">
        <f>CALCULOS_ENER!B3273*DATOS!F3273</f>
        <v>7.4433515138075404E-2</v>
      </c>
      <c r="B3273">
        <f>DATOS!G3273*(DATOS!B3273-CALCULOS_ENER!E3273)</f>
        <v>8.1809615138075401E-2</v>
      </c>
      <c r="C3273">
        <f>CALCULOS_ENER!E3273*DATOS!I3273</f>
        <v>0</v>
      </c>
      <c r="D3273">
        <f>CALCULOS_ENER!F3273*DATOS!H3273</f>
        <v>0</v>
      </c>
      <c r="E3273">
        <f>RESULTADOS!$A$5/8760</f>
        <v>4.5662100456621002E-3</v>
      </c>
    </row>
    <row r="3274" spans="1:5" x14ac:dyDescent="0.25">
      <c r="A3274">
        <f>CALCULOS_ENER!B3274*DATOS!F3274</f>
        <v>8.9739080212364652E-2</v>
      </c>
      <c r="B3274">
        <f>DATOS!G3274*(DATOS!B3274-CALCULOS_ENER!E3274)</f>
        <v>9.9704980212364652E-2</v>
      </c>
      <c r="C3274">
        <f>CALCULOS_ENER!E3274*DATOS!I3274</f>
        <v>0</v>
      </c>
      <c r="D3274">
        <f>CALCULOS_ENER!F3274*DATOS!H3274</f>
        <v>0</v>
      </c>
      <c r="E3274">
        <f>RESULTADOS!$A$5/8760</f>
        <v>4.5662100456621002E-3</v>
      </c>
    </row>
    <row r="3275" spans="1:5" x14ac:dyDescent="0.25">
      <c r="A3275">
        <f>CALCULOS_ENER!B3275*DATOS!F3275</f>
        <v>7.3377386456410273E-2</v>
      </c>
      <c r="B3275">
        <f>DATOS!G3275*(DATOS!B3275-CALCULOS_ENER!E3275)</f>
        <v>8.564328645641027E-2</v>
      </c>
      <c r="C3275">
        <f>CALCULOS_ENER!E3275*DATOS!I3275</f>
        <v>0</v>
      </c>
      <c r="D3275">
        <f>CALCULOS_ENER!F3275*DATOS!H3275</f>
        <v>0</v>
      </c>
      <c r="E3275">
        <f>RESULTADOS!$A$5/8760</f>
        <v>4.5662100456621002E-3</v>
      </c>
    </row>
    <row r="3276" spans="1:5" x14ac:dyDescent="0.25">
      <c r="A3276">
        <f>CALCULOS_ENER!B3276*DATOS!F3276</f>
        <v>6.563436261287392E-2</v>
      </c>
      <c r="B3276">
        <f>DATOS!G3276*(DATOS!B3276-CALCULOS_ENER!E3276)</f>
        <v>8.001856261287392E-2</v>
      </c>
      <c r="C3276">
        <f>CALCULOS_ENER!E3276*DATOS!I3276</f>
        <v>0</v>
      </c>
      <c r="D3276">
        <f>CALCULOS_ENER!F3276*DATOS!H3276</f>
        <v>0</v>
      </c>
      <c r="E3276">
        <f>RESULTADOS!$A$5/8760</f>
        <v>4.5662100456621002E-3</v>
      </c>
    </row>
    <row r="3277" spans="1:5" x14ac:dyDescent="0.25">
      <c r="A3277">
        <f>CALCULOS_ENER!B3277*DATOS!F3277</f>
        <v>5.6446384140693355E-2</v>
      </c>
      <c r="B3277">
        <f>DATOS!G3277*(DATOS!B3277-CALCULOS_ENER!E3277)</f>
        <v>7.7206184140693357E-2</v>
      </c>
      <c r="C3277">
        <f>CALCULOS_ENER!E3277*DATOS!I3277</f>
        <v>0</v>
      </c>
      <c r="D3277">
        <f>CALCULOS_ENER!F3277*DATOS!H3277</f>
        <v>0</v>
      </c>
      <c r="E3277">
        <f>RESULTADOS!$A$5/8760</f>
        <v>4.5662100456621002E-3</v>
      </c>
    </row>
    <row r="3278" spans="1:5" x14ac:dyDescent="0.25">
      <c r="A3278">
        <f>CALCULOS_ENER!B3278*DATOS!F3278</f>
        <v>5.9390384140693364E-2</v>
      </c>
      <c r="B3278">
        <f>DATOS!G3278*(DATOS!B3278-CALCULOS_ENER!E3278)</f>
        <v>7.7206184140693357E-2</v>
      </c>
      <c r="C3278">
        <f>CALCULOS_ENER!E3278*DATOS!I3278</f>
        <v>0</v>
      </c>
      <c r="D3278">
        <f>CALCULOS_ENER!F3278*DATOS!H3278</f>
        <v>0</v>
      </c>
      <c r="E3278">
        <f>RESULTADOS!$A$5/8760</f>
        <v>4.5662100456621002E-3</v>
      </c>
    </row>
    <row r="3279" spans="1:5" x14ac:dyDescent="0.25">
      <c r="A3279">
        <f>CALCULOS_ENER!B3279*DATOS!F3279</f>
        <v>6.8474307984229738E-2</v>
      </c>
      <c r="B3279">
        <f>DATOS!G3279*(DATOS!B3279-CALCULOS_ENER!E3279)</f>
        <v>8.2830907984229749E-2</v>
      </c>
      <c r="C3279">
        <f>CALCULOS_ENER!E3279*DATOS!I3279</f>
        <v>0</v>
      </c>
      <c r="D3279">
        <f>CALCULOS_ENER!F3279*DATOS!H3279</f>
        <v>0</v>
      </c>
      <c r="E3279">
        <f>RESULTADOS!$A$5/8760</f>
        <v>4.5662100456621002E-3</v>
      </c>
    </row>
    <row r="3280" spans="1:5" x14ac:dyDescent="0.25">
      <c r="A3280">
        <f>CALCULOS_ENER!B3280*DATOS!F3280</f>
        <v>6.1912407984229749E-2</v>
      </c>
      <c r="B3280">
        <f>DATOS!G3280*(DATOS!B3280-CALCULOS_ENER!E3280)</f>
        <v>8.2830907984229749E-2</v>
      </c>
      <c r="C3280">
        <f>CALCULOS_ENER!E3280*DATOS!I3280</f>
        <v>0</v>
      </c>
      <c r="D3280">
        <f>CALCULOS_ENER!F3280*DATOS!H3280</f>
        <v>0</v>
      </c>
      <c r="E3280">
        <f>RESULTADOS!$A$5/8760</f>
        <v>4.5662100456621002E-3</v>
      </c>
    </row>
    <row r="3281" spans="1:5" x14ac:dyDescent="0.25">
      <c r="A3281">
        <f>CALCULOS_ENER!B3281*DATOS!F3281</f>
        <v>4.6083807984229737E-2</v>
      </c>
      <c r="B3281">
        <f>DATOS!G3281*(DATOS!B3281-CALCULOS_ENER!E3281)</f>
        <v>8.2830907984229749E-2</v>
      </c>
      <c r="C3281">
        <f>CALCULOS_ENER!E3281*DATOS!I3281</f>
        <v>0</v>
      </c>
      <c r="D3281">
        <f>CALCULOS_ENER!F3281*DATOS!H3281</f>
        <v>0</v>
      </c>
      <c r="E3281">
        <f>RESULTADOS!$A$5/8760</f>
        <v>4.5662100456621002E-3</v>
      </c>
    </row>
    <row r="3282" spans="1:5" x14ac:dyDescent="0.25">
      <c r="A3282">
        <f>CALCULOS_ENER!B3282*DATOS!F3282</f>
        <v>6.9835386456410256E-2</v>
      </c>
      <c r="B3282">
        <f>DATOS!G3282*(DATOS!B3282-CALCULOS_ENER!E3282)</f>
        <v>8.564328645641027E-2</v>
      </c>
      <c r="C3282">
        <f>CALCULOS_ENER!E3282*DATOS!I3282</f>
        <v>0</v>
      </c>
      <c r="D3282">
        <f>CALCULOS_ENER!F3282*DATOS!H3282</f>
        <v>0</v>
      </c>
      <c r="E3282">
        <f>RESULTADOS!$A$5/8760</f>
        <v>4.5662100456621002E-3</v>
      </c>
    </row>
    <row r="3283" spans="1:5" x14ac:dyDescent="0.25">
      <c r="A3283">
        <f>CALCULOS_ENER!B3283*DATOS!F3283</f>
        <v>7.0536886456410264E-2</v>
      </c>
      <c r="B3283">
        <f>DATOS!G3283*(DATOS!B3283-CALCULOS_ENER!E3283)</f>
        <v>8.564328645641027E-2</v>
      </c>
      <c r="C3283">
        <f>CALCULOS_ENER!E3283*DATOS!I3283</f>
        <v>0</v>
      </c>
      <c r="D3283">
        <f>CALCULOS_ENER!F3283*DATOS!H3283</f>
        <v>0</v>
      </c>
      <c r="E3283">
        <f>RESULTADOS!$A$5/8760</f>
        <v>4.5662100456621002E-3</v>
      </c>
    </row>
    <row r="3284" spans="1:5" x14ac:dyDescent="0.25">
      <c r="A3284">
        <f>CALCULOS_ENER!B3284*DATOS!F3284</f>
        <v>0.10824790917258643</v>
      </c>
      <c r="B3284">
        <f>DATOS!G3284*(DATOS!B3284-CALCULOS_ENER!E3284)</f>
        <v>0.10916330917258643</v>
      </c>
      <c r="C3284">
        <f>CALCULOS_ENER!E3284*DATOS!I3284</f>
        <v>0</v>
      </c>
      <c r="D3284">
        <f>CALCULOS_ENER!F3284*DATOS!H3284</f>
        <v>0</v>
      </c>
      <c r="E3284">
        <f>RESULTADOS!$A$5/8760</f>
        <v>4.5662100456621002E-3</v>
      </c>
    </row>
    <row r="3285" spans="1:5" x14ac:dyDescent="0.25">
      <c r="A3285">
        <f>CALCULOS_ENER!B3285*DATOS!F3285</f>
        <v>0.15339117473770658</v>
      </c>
      <c r="B3285">
        <f>DATOS!G3285*(DATOS!B3285-CALCULOS_ENER!E3285)</f>
        <v>0.15339117473770658</v>
      </c>
      <c r="C3285">
        <f>CALCULOS_ENER!E3285*DATOS!I3285</f>
        <v>0</v>
      </c>
      <c r="D3285">
        <f>CALCULOS_ENER!F3285*DATOS!H3285</f>
        <v>0</v>
      </c>
      <c r="E3285">
        <f>RESULTADOS!$A$5/8760</f>
        <v>4.5662100456621002E-3</v>
      </c>
    </row>
    <row r="3286" spans="1:5" x14ac:dyDescent="0.25">
      <c r="A3286">
        <f>CALCULOS_ENER!B3286*DATOS!F3286</f>
        <v>0.17128653981199582</v>
      </c>
      <c r="B3286">
        <f>DATOS!G3286*(DATOS!B3286-CALCULOS_ENER!E3286)</f>
        <v>0.17128653981199582</v>
      </c>
      <c r="C3286">
        <f>CALCULOS_ENER!E3286*DATOS!I3286</f>
        <v>0</v>
      </c>
      <c r="D3286">
        <f>CALCULOS_ENER!F3286*DATOS!H3286</f>
        <v>0</v>
      </c>
      <c r="E3286">
        <f>RESULTADOS!$A$5/8760</f>
        <v>4.5662100456621002E-3</v>
      </c>
    </row>
    <row r="3287" spans="1:5" x14ac:dyDescent="0.25">
      <c r="A3287">
        <f>CALCULOS_ENER!B3287*DATOS!F3287</f>
        <v>0.20707730306139904</v>
      </c>
      <c r="B3287">
        <f>DATOS!G3287*(DATOS!B3287-CALCULOS_ENER!E3287)</f>
        <v>0.20707730306139904</v>
      </c>
      <c r="C3287">
        <f>CALCULOS_ENER!E3287*DATOS!I3287</f>
        <v>0</v>
      </c>
      <c r="D3287">
        <f>CALCULOS_ENER!F3287*DATOS!H3287</f>
        <v>0</v>
      </c>
      <c r="E3287">
        <f>RESULTADOS!$A$5/8760</f>
        <v>4.5662100456621002E-3</v>
      </c>
    </row>
    <row r="3288" spans="1:5" x14ac:dyDescent="0.25">
      <c r="A3288">
        <f>CALCULOS_ENER!B3288*DATOS!F3288</f>
        <v>0.20707730306139904</v>
      </c>
      <c r="B3288">
        <f>DATOS!G3288*(DATOS!B3288-CALCULOS_ENER!E3288)</f>
        <v>0.20707730306139904</v>
      </c>
      <c r="C3288">
        <f>CALCULOS_ENER!E3288*DATOS!I3288</f>
        <v>0</v>
      </c>
      <c r="D3288">
        <f>CALCULOS_ENER!F3288*DATOS!H3288</f>
        <v>0</v>
      </c>
      <c r="E3288">
        <f>RESULTADOS!$A$5/8760</f>
        <v>4.5662100456621002E-3</v>
      </c>
    </row>
    <row r="3289" spans="1:5" x14ac:dyDescent="0.25">
      <c r="A3289">
        <f>CALCULOS_ENER!B3289*DATOS!F3289</f>
        <v>0.15722484605604145</v>
      </c>
      <c r="B3289">
        <f>DATOS!G3289*(DATOS!B3289-CALCULOS_ENER!E3289)</f>
        <v>0.15722484605604145</v>
      </c>
      <c r="C3289">
        <f>CALCULOS_ENER!E3289*DATOS!I3289</f>
        <v>0</v>
      </c>
      <c r="D3289">
        <f>CALCULOS_ENER!F3289*DATOS!H3289</f>
        <v>0</v>
      </c>
      <c r="E3289">
        <f>RESULTADOS!$A$5/8760</f>
        <v>4.5662100456621002E-3</v>
      </c>
    </row>
    <row r="3290" spans="1:5" x14ac:dyDescent="0.25">
      <c r="A3290">
        <f>CALCULOS_ENER!B3290*DATOS!F3290</f>
        <v>9.7913960787987905E-2</v>
      </c>
      <c r="B3290">
        <f>DATOS!G3290*(DATOS!B3290-CALCULOS_ENER!E3290)</f>
        <v>9.7913960787987905E-2</v>
      </c>
      <c r="C3290">
        <f>CALCULOS_ENER!E3290*DATOS!I3290</f>
        <v>0</v>
      </c>
      <c r="D3290">
        <f>CALCULOS_ENER!F3290*DATOS!H3290</f>
        <v>0</v>
      </c>
      <c r="E3290">
        <f>RESULTADOS!$A$5/8760</f>
        <v>4.5662100456621002E-3</v>
      </c>
    </row>
    <row r="3291" spans="1:5" x14ac:dyDescent="0.25">
      <c r="A3291">
        <f>CALCULOS_ENER!B3291*DATOS!F3291</f>
        <v>1.8176523479527962E-2</v>
      </c>
      <c r="B3291">
        <f>DATOS!G3291*(DATOS!B3291-CALCULOS_ENER!E3291)</f>
        <v>1.8176523479527962E-2</v>
      </c>
      <c r="C3291">
        <f>CALCULOS_ENER!E3291*DATOS!I3291</f>
        <v>0</v>
      </c>
      <c r="D3291">
        <f>CALCULOS_ENER!F3291*DATOS!H3291</f>
        <v>0</v>
      </c>
      <c r="E3291">
        <f>RESULTADOS!$A$5/8760</f>
        <v>4.5662100456621002E-3</v>
      </c>
    </row>
    <row r="3292" spans="1:5" x14ac:dyDescent="0.25">
      <c r="A3292">
        <f>CALCULOS_ENER!B3292*DATOS!F3292</f>
        <v>1.8176523479527962E-2</v>
      </c>
      <c r="B3292">
        <f>DATOS!G3292*(DATOS!B3292-CALCULOS_ENER!E3292)</f>
        <v>1.8176523479527962E-2</v>
      </c>
      <c r="C3292">
        <f>CALCULOS_ENER!E3292*DATOS!I3292</f>
        <v>0</v>
      </c>
      <c r="D3292">
        <f>CALCULOS_ENER!F3292*DATOS!H3292</f>
        <v>0</v>
      </c>
      <c r="E3292">
        <f>RESULTADOS!$A$5/8760</f>
        <v>4.5662100456621002E-3</v>
      </c>
    </row>
    <row r="3293" spans="1:5" x14ac:dyDescent="0.25">
      <c r="A3293">
        <f>CALCULOS_ENER!B3293*DATOS!F3293</f>
        <v>1.8176523479527962E-2</v>
      </c>
      <c r="B3293">
        <f>DATOS!G3293*(DATOS!B3293-CALCULOS_ENER!E3293)</f>
        <v>1.8176523479527962E-2</v>
      </c>
      <c r="C3293">
        <f>CALCULOS_ENER!E3293*DATOS!I3293</f>
        <v>0</v>
      </c>
      <c r="D3293">
        <f>CALCULOS_ENER!F3293*DATOS!H3293</f>
        <v>0</v>
      </c>
      <c r="E3293">
        <f>RESULTADOS!$A$5/8760</f>
        <v>4.5662100456621002E-3</v>
      </c>
    </row>
    <row r="3294" spans="1:5" x14ac:dyDescent="0.25">
      <c r="A3294">
        <f>CALCULOS_ENER!B3294*DATOS!F3294</f>
        <v>1.8176523479527962E-2</v>
      </c>
      <c r="B3294">
        <f>DATOS!G3294*(DATOS!B3294-CALCULOS_ENER!E3294)</f>
        <v>1.8176523479527962E-2</v>
      </c>
      <c r="C3294">
        <f>CALCULOS_ENER!E3294*DATOS!I3294</f>
        <v>0</v>
      </c>
      <c r="D3294">
        <f>CALCULOS_ENER!F3294*DATOS!H3294</f>
        <v>0</v>
      </c>
      <c r="E3294">
        <f>RESULTADOS!$A$5/8760</f>
        <v>4.5662100456621002E-3</v>
      </c>
    </row>
    <row r="3295" spans="1:5" x14ac:dyDescent="0.25">
      <c r="A3295">
        <f>CALCULOS_ENER!B3295*DATOS!F3295</f>
        <v>1.9301554310379516E-2</v>
      </c>
      <c r="B3295">
        <f>DATOS!G3295*(DATOS!B3295-CALCULOS_ENER!E3295)</f>
        <v>1.9301554310379516E-2</v>
      </c>
      <c r="C3295">
        <f>CALCULOS_ENER!E3295*DATOS!I3295</f>
        <v>0</v>
      </c>
      <c r="D3295">
        <f>CALCULOS_ENER!F3295*DATOS!H3295</f>
        <v>0</v>
      </c>
      <c r="E3295">
        <f>RESULTADOS!$A$5/8760</f>
        <v>4.5662100456621002E-3</v>
      </c>
    </row>
    <row r="3296" spans="1:5" x14ac:dyDescent="0.25">
      <c r="A3296">
        <f>CALCULOS_ENER!B3296*DATOS!F3296</f>
        <v>3.4211233161821224E-2</v>
      </c>
      <c r="B3296">
        <f>DATOS!G3296*(DATOS!B3296-CALCULOS_ENER!E3296)</f>
        <v>4.4227733161821228E-2</v>
      </c>
      <c r="C3296">
        <f>CALCULOS_ENER!E3296*DATOS!I3296</f>
        <v>0</v>
      </c>
      <c r="D3296">
        <f>CALCULOS_ENER!F3296*DATOS!H3296</f>
        <v>0</v>
      </c>
      <c r="E3296">
        <f>RESULTADOS!$A$5/8760</f>
        <v>4.5662100456621002E-3</v>
      </c>
    </row>
    <row r="3297" spans="1:5" x14ac:dyDescent="0.25">
      <c r="A3297">
        <f>CALCULOS_ENER!B3297*DATOS!F3297</f>
        <v>7.8189415138075397E-2</v>
      </c>
      <c r="B3297">
        <f>DATOS!G3297*(DATOS!B3297-CALCULOS_ENER!E3297)</f>
        <v>8.1809615138075401E-2</v>
      </c>
      <c r="C3297">
        <f>CALCULOS_ENER!E3297*DATOS!I3297</f>
        <v>0</v>
      </c>
      <c r="D3297">
        <f>CALCULOS_ENER!F3297*DATOS!H3297</f>
        <v>0</v>
      </c>
      <c r="E3297">
        <f>RESULTADOS!$A$5/8760</f>
        <v>4.5662100456621002E-3</v>
      </c>
    </row>
    <row r="3298" spans="1:5" x14ac:dyDescent="0.25">
      <c r="A3298">
        <f>CALCULOS_ENER!B3298*DATOS!F3298</f>
        <v>8.288738021236465E-2</v>
      </c>
      <c r="B3298">
        <f>DATOS!G3298*(DATOS!B3298-CALCULOS_ENER!E3298)</f>
        <v>9.9704980212364652E-2</v>
      </c>
      <c r="C3298">
        <f>CALCULOS_ENER!E3298*DATOS!I3298</f>
        <v>0</v>
      </c>
      <c r="D3298">
        <f>CALCULOS_ENER!F3298*DATOS!H3298</f>
        <v>0</v>
      </c>
      <c r="E3298">
        <f>RESULTADOS!$A$5/8760</f>
        <v>4.5662100456621002E-3</v>
      </c>
    </row>
    <row r="3299" spans="1:5" x14ac:dyDescent="0.25">
      <c r="A3299">
        <f>CALCULOS_ENER!B3299*DATOS!F3299</f>
        <v>4.723558645641026E-2</v>
      </c>
      <c r="B3299">
        <f>DATOS!G3299*(DATOS!B3299-CALCULOS_ENER!E3299)</f>
        <v>8.564328645641027E-2</v>
      </c>
      <c r="C3299">
        <f>CALCULOS_ENER!E3299*DATOS!I3299</f>
        <v>0</v>
      </c>
      <c r="D3299">
        <f>CALCULOS_ENER!F3299*DATOS!H3299</f>
        <v>0</v>
      </c>
      <c r="E3299">
        <f>RESULTADOS!$A$5/8760</f>
        <v>4.5662100456621002E-3</v>
      </c>
    </row>
    <row r="3300" spans="1:5" x14ac:dyDescent="0.25">
      <c r="A3300">
        <f>CALCULOS_ENER!B3300*DATOS!F3300</f>
        <v>6.1772662612873917E-2</v>
      </c>
      <c r="B3300">
        <f>DATOS!G3300*(DATOS!B3300-CALCULOS_ENER!E3300)</f>
        <v>8.001856261287392E-2</v>
      </c>
      <c r="C3300">
        <f>CALCULOS_ENER!E3300*DATOS!I3300</f>
        <v>0</v>
      </c>
      <c r="D3300">
        <f>CALCULOS_ENER!F3300*DATOS!H3300</f>
        <v>0</v>
      </c>
      <c r="E3300">
        <f>RESULTADOS!$A$5/8760</f>
        <v>4.5662100456621002E-3</v>
      </c>
    </row>
    <row r="3301" spans="1:5" x14ac:dyDescent="0.25">
      <c r="A3301">
        <f>CALCULOS_ENER!B3301*DATOS!F3301</f>
        <v>4.7257884140693353E-2</v>
      </c>
      <c r="B3301">
        <f>DATOS!G3301*(DATOS!B3301-CALCULOS_ENER!E3301)</f>
        <v>7.7206184140693357E-2</v>
      </c>
      <c r="C3301">
        <f>CALCULOS_ENER!E3301*DATOS!I3301</f>
        <v>0</v>
      </c>
      <c r="D3301">
        <f>CALCULOS_ENER!F3301*DATOS!H3301</f>
        <v>0</v>
      </c>
      <c r="E3301">
        <f>RESULTADOS!$A$5/8760</f>
        <v>4.5662100456621002E-3</v>
      </c>
    </row>
    <row r="3302" spans="1:5" x14ac:dyDescent="0.25">
      <c r="A3302">
        <f>CALCULOS_ENER!B3302*DATOS!F3302</f>
        <v>5.7669984140693353E-2</v>
      </c>
      <c r="B3302">
        <f>DATOS!G3302*(DATOS!B3302-CALCULOS_ENER!E3302)</f>
        <v>7.7206184140693357E-2</v>
      </c>
      <c r="C3302">
        <f>CALCULOS_ENER!E3302*DATOS!I3302</f>
        <v>0</v>
      </c>
      <c r="D3302">
        <f>CALCULOS_ENER!F3302*DATOS!H3302</f>
        <v>0</v>
      </c>
      <c r="E3302">
        <f>RESULTADOS!$A$5/8760</f>
        <v>4.5662100456621002E-3</v>
      </c>
    </row>
    <row r="3303" spans="1:5" x14ac:dyDescent="0.25">
      <c r="A3303">
        <f>CALCULOS_ENER!B3303*DATOS!F3303</f>
        <v>6.2540307984229757E-2</v>
      </c>
      <c r="B3303">
        <f>DATOS!G3303*(DATOS!B3303-CALCULOS_ENER!E3303)</f>
        <v>8.2830907984229749E-2</v>
      </c>
      <c r="C3303">
        <f>CALCULOS_ENER!E3303*DATOS!I3303</f>
        <v>0</v>
      </c>
      <c r="D3303">
        <f>CALCULOS_ENER!F3303*DATOS!H3303</f>
        <v>0</v>
      </c>
      <c r="E3303">
        <f>RESULTADOS!$A$5/8760</f>
        <v>4.5662100456621002E-3</v>
      </c>
    </row>
    <row r="3304" spans="1:5" x14ac:dyDescent="0.25">
      <c r="A3304">
        <f>CALCULOS_ENER!B3304*DATOS!F3304</f>
        <v>5.845090798422975E-2</v>
      </c>
      <c r="B3304">
        <f>DATOS!G3304*(DATOS!B3304-CALCULOS_ENER!E3304)</f>
        <v>8.2830907984229749E-2</v>
      </c>
      <c r="C3304">
        <f>CALCULOS_ENER!E3304*DATOS!I3304</f>
        <v>0</v>
      </c>
      <c r="D3304">
        <f>CALCULOS_ENER!F3304*DATOS!H3304</f>
        <v>0</v>
      </c>
      <c r="E3304">
        <f>RESULTADOS!$A$5/8760</f>
        <v>4.5662100456621002E-3</v>
      </c>
    </row>
    <row r="3305" spans="1:5" x14ac:dyDescent="0.25">
      <c r="A3305">
        <f>CALCULOS_ENER!B3305*DATOS!F3305</f>
        <v>6.8584707984229748E-2</v>
      </c>
      <c r="B3305">
        <f>DATOS!G3305*(DATOS!B3305-CALCULOS_ENER!E3305)</f>
        <v>8.2830907984229749E-2</v>
      </c>
      <c r="C3305">
        <f>CALCULOS_ENER!E3305*DATOS!I3305</f>
        <v>0</v>
      </c>
      <c r="D3305">
        <f>CALCULOS_ENER!F3305*DATOS!H3305</f>
        <v>0</v>
      </c>
      <c r="E3305">
        <f>RESULTADOS!$A$5/8760</f>
        <v>4.5662100456621002E-3</v>
      </c>
    </row>
    <row r="3306" spans="1:5" x14ac:dyDescent="0.25">
      <c r="A3306">
        <f>CALCULOS_ENER!B3306*DATOS!F3306</f>
        <v>7.3381986456410253E-2</v>
      </c>
      <c r="B3306">
        <f>DATOS!G3306*(DATOS!B3306-CALCULOS_ENER!E3306)</f>
        <v>8.564328645641027E-2</v>
      </c>
      <c r="C3306">
        <f>CALCULOS_ENER!E3306*DATOS!I3306</f>
        <v>0</v>
      </c>
      <c r="D3306">
        <f>CALCULOS_ENER!F3306*DATOS!H3306</f>
        <v>0</v>
      </c>
      <c r="E3306">
        <f>RESULTADOS!$A$5/8760</f>
        <v>4.5662100456621002E-3</v>
      </c>
    </row>
    <row r="3307" spans="1:5" x14ac:dyDescent="0.25">
      <c r="A3307">
        <f>CALCULOS_ENER!B3307*DATOS!F3307</f>
        <v>7.9286086456410262E-2</v>
      </c>
      <c r="B3307">
        <f>DATOS!G3307*(DATOS!B3307-CALCULOS_ENER!E3307)</f>
        <v>8.564328645641027E-2</v>
      </c>
      <c r="C3307">
        <f>CALCULOS_ENER!E3307*DATOS!I3307</f>
        <v>0</v>
      </c>
      <c r="D3307">
        <f>CALCULOS_ENER!F3307*DATOS!H3307</f>
        <v>0</v>
      </c>
      <c r="E3307">
        <f>RESULTADOS!$A$5/8760</f>
        <v>4.5662100456621002E-3</v>
      </c>
    </row>
    <row r="3308" spans="1:5" x14ac:dyDescent="0.25">
      <c r="A3308">
        <f>CALCULOS_ENER!B3308*DATOS!F3308</f>
        <v>0.10732330917258644</v>
      </c>
      <c r="B3308">
        <f>DATOS!G3308*(DATOS!B3308-CALCULOS_ENER!E3308)</f>
        <v>0.10916330917258643</v>
      </c>
      <c r="C3308">
        <f>CALCULOS_ENER!E3308*DATOS!I3308</f>
        <v>0</v>
      </c>
      <c r="D3308">
        <f>CALCULOS_ENER!F3308*DATOS!H3308</f>
        <v>0</v>
      </c>
      <c r="E3308">
        <f>RESULTADOS!$A$5/8760</f>
        <v>4.5662100456621002E-3</v>
      </c>
    </row>
    <row r="3309" spans="1:5" x14ac:dyDescent="0.25">
      <c r="A3309">
        <f>CALCULOS_ENER!B3309*DATOS!F3309</f>
        <v>0.15339117473770658</v>
      </c>
      <c r="B3309">
        <f>DATOS!G3309*(DATOS!B3309-CALCULOS_ENER!E3309)</f>
        <v>0.15339117473770658</v>
      </c>
      <c r="C3309">
        <f>CALCULOS_ENER!E3309*DATOS!I3309</f>
        <v>0</v>
      </c>
      <c r="D3309">
        <f>CALCULOS_ENER!F3309*DATOS!H3309</f>
        <v>0</v>
      </c>
      <c r="E3309">
        <f>RESULTADOS!$A$5/8760</f>
        <v>4.5662100456621002E-3</v>
      </c>
    </row>
    <row r="3310" spans="1:5" x14ac:dyDescent="0.25">
      <c r="A3310">
        <f>CALCULOS_ENER!B3310*DATOS!F3310</f>
        <v>0.17128653981199582</v>
      </c>
      <c r="B3310">
        <f>DATOS!G3310*(DATOS!B3310-CALCULOS_ENER!E3310)</f>
        <v>0.17128653981199582</v>
      </c>
      <c r="C3310">
        <f>CALCULOS_ENER!E3310*DATOS!I3310</f>
        <v>0</v>
      </c>
      <c r="D3310">
        <f>CALCULOS_ENER!F3310*DATOS!H3310</f>
        <v>0</v>
      </c>
      <c r="E3310">
        <f>RESULTADOS!$A$5/8760</f>
        <v>4.5662100456621002E-3</v>
      </c>
    </row>
    <row r="3311" spans="1:5" x14ac:dyDescent="0.25">
      <c r="A3311">
        <f>CALCULOS_ENER!B3311*DATOS!F3311</f>
        <v>0.20707730306139904</v>
      </c>
      <c r="B3311">
        <f>DATOS!G3311*(DATOS!B3311-CALCULOS_ENER!E3311)</f>
        <v>0.20707730306139904</v>
      </c>
      <c r="C3311">
        <f>CALCULOS_ENER!E3311*DATOS!I3311</f>
        <v>0</v>
      </c>
      <c r="D3311">
        <f>CALCULOS_ENER!F3311*DATOS!H3311</f>
        <v>0</v>
      </c>
      <c r="E3311">
        <f>RESULTADOS!$A$5/8760</f>
        <v>4.5662100456621002E-3</v>
      </c>
    </row>
    <row r="3312" spans="1:5" x14ac:dyDescent="0.25">
      <c r="A3312">
        <f>CALCULOS_ENER!B3312*DATOS!F3312</f>
        <v>0.20707730306139904</v>
      </c>
      <c r="B3312">
        <f>DATOS!G3312*(DATOS!B3312-CALCULOS_ENER!E3312)</f>
        <v>0.20707730306139904</v>
      </c>
      <c r="C3312">
        <f>CALCULOS_ENER!E3312*DATOS!I3312</f>
        <v>0</v>
      </c>
      <c r="D3312">
        <f>CALCULOS_ENER!F3312*DATOS!H3312</f>
        <v>0</v>
      </c>
      <c r="E3312">
        <f>RESULTADOS!$A$5/8760</f>
        <v>4.5662100456621002E-3</v>
      </c>
    </row>
    <row r="3313" spans="1:5" x14ac:dyDescent="0.25">
      <c r="A3313">
        <f>CALCULOS_ENER!B3313*DATOS!F3313</f>
        <v>0.15722484605604145</v>
      </c>
      <c r="B3313">
        <f>DATOS!G3313*(DATOS!B3313-CALCULOS_ENER!E3313)</f>
        <v>0.15722484605604145</v>
      </c>
      <c r="C3313">
        <f>CALCULOS_ENER!E3313*DATOS!I3313</f>
        <v>0</v>
      </c>
      <c r="D3313">
        <f>CALCULOS_ENER!F3313*DATOS!H3313</f>
        <v>0</v>
      </c>
      <c r="E3313">
        <f>RESULTADOS!$A$5/8760</f>
        <v>4.5662100456621002E-3</v>
      </c>
    </row>
    <row r="3314" spans="1:5" x14ac:dyDescent="0.25">
      <c r="A3314">
        <f>CALCULOS_ENER!B3314*DATOS!F3314</f>
        <v>9.7913960787987905E-2</v>
      </c>
      <c r="B3314">
        <f>DATOS!G3314*(DATOS!B3314-CALCULOS_ENER!E3314)</f>
        <v>9.7913960787987905E-2</v>
      </c>
      <c r="C3314">
        <f>CALCULOS_ENER!E3314*DATOS!I3314</f>
        <v>0</v>
      </c>
      <c r="D3314">
        <f>CALCULOS_ENER!F3314*DATOS!H3314</f>
        <v>0</v>
      </c>
      <c r="E3314">
        <f>RESULTADOS!$A$5/8760</f>
        <v>4.5662100456621002E-3</v>
      </c>
    </row>
    <row r="3315" spans="1:5" x14ac:dyDescent="0.25">
      <c r="A3315">
        <f>CALCULOS_ENER!B3315*DATOS!F3315</f>
        <v>1.8176523479527962E-2</v>
      </c>
      <c r="B3315">
        <f>DATOS!G3315*(DATOS!B3315-CALCULOS_ENER!E3315)</f>
        <v>1.8176523479527962E-2</v>
      </c>
      <c r="C3315">
        <f>CALCULOS_ENER!E3315*DATOS!I3315</f>
        <v>0</v>
      </c>
      <c r="D3315">
        <f>CALCULOS_ENER!F3315*DATOS!H3315</f>
        <v>0</v>
      </c>
      <c r="E3315">
        <f>RESULTADOS!$A$5/8760</f>
        <v>4.5662100456621002E-3</v>
      </c>
    </row>
    <row r="3316" spans="1:5" x14ac:dyDescent="0.25">
      <c r="A3316">
        <f>CALCULOS_ENER!B3316*DATOS!F3316</f>
        <v>1.8176523479527962E-2</v>
      </c>
      <c r="B3316">
        <f>DATOS!G3316*(DATOS!B3316-CALCULOS_ENER!E3316)</f>
        <v>1.8176523479527962E-2</v>
      </c>
      <c r="C3316">
        <f>CALCULOS_ENER!E3316*DATOS!I3316</f>
        <v>0</v>
      </c>
      <c r="D3316">
        <f>CALCULOS_ENER!F3316*DATOS!H3316</f>
        <v>0</v>
      </c>
      <c r="E3316">
        <f>RESULTADOS!$A$5/8760</f>
        <v>4.5662100456621002E-3</v>
      </c>
    </row>
    <row r="3317" spans="1:5" x14ac:dyDescent="0.25">
      <c r="A3317">
        <f>CALCULOS_ENER!B3317*DATOS!F3317</f>
        <v>1.8176523479527962E-2</v>
      </c>
      <c r="B3317">
        <f>DATOS!G3317*(DATOS!B3317-CALCULOS_ENER!E3317)</f>
        <v>1.8176523479527962E-2</v>
      </c>
      <c r="C3317">
        <f>CALCULOS_ENER!E3317*DATOS!I3317</f>
        <v>0</v>
      </c>
      <c r="D3317">
        <f>CALCULOS_ENER!F3317*DATOS!H3317</f>
        <v>0</v>
      </c>
      <c r="E3317">
        <f>RESULTADOS!$A$5/8760</f>
        <v>4.5662100456621002E-3</v>
      </c>
    </row>
    <row r="3318" spans="1:5" x14ac:dyDescent="0.25">
      <c r="A3318">
        <f>CALCULOS_ENER!B3318*DATOS!F3318</f>
        <v>1.8176523479527962E-2</v>
      </c>
      <c r="B3318">
        <f>DATOS!G3318*(DATOS!B3318-CALCULOS_ENER!E3318)</f>
        <v>1.8176523479527962E-2</v>
      </c>
      <c r="C3318">
        <f>CALCULOS_ENER!E3318*DATOS!I3318</f>
        <v>0</v>
      </c>
      <c r="D3318">
        <f>CALCULOS_ENER!F3318*DATOS!H3318</f>
        <v>0</v>
      </c>
      <c r="E3318">
        <f>RESULTADOS!$A$5/8760</f>
        <v>4.5662100456621002E-3</v>
      </c>
    </row>
    <row r="3319" spans="1:5" x14ac:dyDescent="0.25">
      <c r="A3319">
        <f>CALCULOS_ENER!B3319*DATOS!F3319</f>
        <v>1.8257354310379517E-2</v>
      </c>
      <c r="B3319">
        <f>DATOS!G3319*(DATOS!B3319-CALCULOS_ENER!E3319)</f>
        <v>1.9301554310379516E-2</v>
      </c>
      <c r="C3319">
        <f>CALCULOS_ENER!E3319*DATOS!I3319</f>
        <v>0</v>
      </c>
      <c r="D3319">
        <f>CALCULOS_ENER!F3319*DATOS!H3319</f>
        <v>0</v>
      </c>
      <c r="E3319">
        <f>RESULTADOS!$A$5/8760</f>
        <v>4.5662100456621002E-3</v>
      </c>
    </row>
    <row r="3320" spans="1:5" x14ac:dyDescent="0.25">
      <c r="A3320">
        <f>CALCULOS_ENER!B3320*DATOS!F3320</f>
        <v>4.3052433161821224E-2</v>
      </c>
      <c r="B3320">
        <f>DATOS!G3320*(DATOS!B3320-CALCULOS_ENER!E3320)</f>
        <v>4.4227733161821228E-2</v>
      </c>
      <c r="C3320">
        <f>CALCULOS_ENER!E3320*DATOS!I3320</f>
        <v>0</v>
      </c>
      <c r="D3320">
        <f>CALCULOS_ENER!F3320*DATOS!H3320</f>
        <v>0</v>
      </c>
      <c r="E3320">
        <f>RESULTADOS!$A$5/8760</f>
        <v>4.5662100456621002E-3</v>
      </c>
    </row>
    <row r="3321" spans="1:5" x14ac:dyDescent="0.25">
      <c r="A3321">
        <f>CALCULOS_ENER!B3321*DATOS!F3321</f>
        <v>7.8189415138075397E-2</v>
      </c>
      <c r="B3321">
        <f>DATOS!G3321*(DATOS!B3321-CALCULOS_ENER!E3321)</f>
        <v>8.1809615138075401E-2</v>
      </c>
      <c r="C3321">
        <f>CALCULOS_ENER!E3321*DATOS!I3321</f>
        <v>0</v>
      </c>
      <c r="D3321">
        <f>CALCULOS_ENER!F3321*DATOS!H3321</f>
        <v>0</v>
      </c>
      <c r="E3321">
        <f>RESULTADOS!$A$5/8760</f>
        <v>4.5662100456621002E-3</v>
      </c>
    </row>
    <row r="3322" spans="1:5" x14ac:dyDescent="0.25">
      <c r="A3322">
        <f>CALCULOS_ENER!B3322*DATOS!F3322</f>
        <v>9.3506480212364657E-2</v>
      </c>
      <c r="B3322">
        <f>DATOS!G3322*(DATOS!B3322-CALCULOS_ENER!E3322)</f>
        <v>9.9704980212364652E-2</v>
      </c>
      <c r="C3322">
        <f>CALCULOS_ENER!E3322*DATOS!I3322</f>
        <v>0</v>
      </c>
      <c r="D3322">
        <f>CALCULOS_ENER!F3322*DATOS!H3322</f>
        <v>0</v>
      </c>
      <c r="E3322">
        <f>RESULTADOS!$A$5/8760</f>
        <v>4.5662100456621002E-3</v>
      </c>
    </row>
    <row r="3323" spans="1:5" x14ac:dyDescent="0.25">
      <c r="A3323">
        <f>CALCULOS_ENER!B3323*DATOS!F3323</f>
        <v>6.3142386456410252E-2</v>
      </c>
      <c r="B3323">
        <f>DATOS!G3323*(DATOS!B3323-CALCULOS_ENER!E3323)</f>
        <v>8.564328645641027E-2</v>
      </c>
      <c r="C3323">
        <f>CALCULOS_ENER!E3323*DATOS!I3323</f>
        <v>0</v>
      </c>
      <c r="D3323">
        <f>CALCULOS_ENER!F3323*DATOS!H3323</f>
        <v>0</v>
      </c>
      <c r="E3323">
        <f>RESULTADOS!$A$5/8760</f>
        <v>4.5662100456621002E-3</v>
      </c>
    </row>
    <row r="3324" spans="1:5" x14ac:dyDescent="0.25">
      <c r="A3324">
        <f>CALCULOS_ENER!B3324*DATOS!F3324</f>
        <v>6.5629762612873913E-2</v>
      </c>
      <c r="B3324">
        <f>DATOS!G3324*(DATOS!B3324-CALCULOS_ENER!E3324)</f>
        <v>8.001856261287392E-2</v>
      </c>
      <c r="C3324">
        <f>CALCULOS_ENER!E3324*DATOS!I3324</f>
        <v>0</v>
      </c>
      <c r="D3324">
        <f>CALCULOS_ENER!F3324*DATOS!H3324</f>
        <v>0</v>
      </c>
      <c r="E3324">
        <f>RESULTADOS!$A$5/8760</f>
        <v>4.5662100456621002E-3</v>
      </c>
    </row>
    <row r="3325" spans="1:5" x14ac:dyDescent="0.25">
      <c r="A3325">
        <f>CALCULOS_ENER!B3325*DATOS!F3325</f>
        <v>6.1027984140693353E-2</v>
      </c>
      <c r="B3325">
        <f>DATOS!G3325*(DATOS!B3325-CALCULOS_ENER!E3325)</f>
        <v>7.7206184140693357E-2</v>
      </c>
      <c r="C3325">
        <f>CALCULOS_ENER!E3325*DATOS!I3325</f>
        <v>0</v>
      </c>
      <c r="D3325">
        <f>CALCULOS_ENER!F3325*DATOS!H3325</f>
        <v>0</v>
      </c>
      <c r="E3325">
        <f>RESULTADOS!$A$5/8760</f>
        <v>4.5662100456621002E-3</v>
      </c>
    </row>
    <row r="3326" spans="1:5" x14ac:dyDescent="0.25">
      <c r="A3326">
        <f>CALCULOS_ENER!B3326*DATOS!F3326</f>
        <v>4.7471784140693356E-2</v>
      </c>
      <c r="B3326">
        <f>DATOS!G3326*(DATOS!B3326-CALCULOS_ENER!E3326)</f>
        <v>7.7206184140693357E-2</v>
      </c>
      <c r="C3326">
        <f>CALCULOS_ENER!E3326*DATOS!I3326</f>
        <v>0</v>
      </c>
      <c r="D3326">
        <f>CALCULOS_ENER!F3326*DATOS!H3326</f>
        <v>0</v>
      </c>
      <c r="E3326">
        <f>RESULTADOS!$A$5/8760</f>
        <v>4.5662100456621002E-3</v>
      </c>
    </row>
    <row r="3327" spans="1:5" x14ac:dyDescent="0.25">
      <c r="A3327">
        <f>CALCULOS_ENER!B3327*DATOS!F3327</f>
        <v>7.0279807984229739E-2</v>
      </c>
      <c r="B3327">
        <f>DATOS!G3327*(DATOS!B3327-CALCULOS_ENER!E3327)</f>
        <v>8.2830907984229749E-2</v>
      </c>
      <c r="C3327">
        <f>CALCULOS_ENER!E3327*DATOS!I3327</f>
        <v>0</v>
      </c>
      <c r="D3327">
        <f>CALCULOS_ENER!F3327*DATOS!H3327</f>
        <v>0</v>
      </c>
      <c r="E3327">
        <f>RESULTADOS!$A$5/8760</f>
        <v>4.5662100456621002E-3</v>
      </c>
    </row>
    <row r="3328" spans="1:5" x14ac:dyDescent="0.25">
      <c r="A3328">
        <f>CALCULOS_ENER!B3328*DATOS!F3328</f>
        <v>6.7420907984229742E-2</v>
      </c>
      <c r="B3328">
        <f>DATOS!G3328*(DATOS!B3328-CALCULOS_ENER!E3328)</f>
        <v>8.2830907984229749E-2</v>
      </c>
      <c r="C3328">
        <f>CALCULOS_ENER!E3328*DATOS!I3328</f>
        <v>0</v>
      </c>
      <c r="D3328">
        <f>CALCULOS_ENER!F3328*DATOS!H3328</f>
        <v>0</v>
      </c>
      <c r="E3328">
        <f>RESULTADOS!$A$5/8760</f>
        <v>4.5662100456621002E-3</v>
      </c>
    </row>
    <row r="3329" spans="1:5" x14ac:dyDescent="0.25">
      <c r="A3329">
        <f>CALCULOS_ENER!B3329*DATOS!F3329</f>
        <v>6.8844607984229741E-2</v>
      </c>
      <c r="B3329">
        <f>DATOS!G3329*(DATOS!B3329-CALCULOS_ENER!E3329)</f>
        <v>8.2830907984229749E-2</v>
      </c>
      <c r="C3329">
        <f>CALCULOS_ENER!E3329*DATOS!I3329</f>
        <v>0</v>
      </c>
      <c r="D3329">
        <f>CALCULOS_ENER!F3329*DATOS!H3329</f>
        <v>0</v>
      </c>
      <c r="E3329">
        <f>RESULTADOS!$A$5/8760</f>
        <v>4.5662100456621002E-3</v>
      </c>
    </row>
    <row r="3330" spans="1:5" x14ac:dyDescent="0.25">
      <c r="A3330">
        <f>CALCULOS_ENER!B3330*DATOS!F3330</f>
        <v>7.9327486456410273E-2</v>
      </c>
      <c r="B3330">
        <f>DATOS!G3330*(DATOS!B3330-CALCULOS_ENER!E3330)</f>
        <v>8.564328645641027E-2</v>
      </c>
      <c r="C3330">
        <f>CALCULOS_ENER!E3330*DATOS!I3330</f>
        <v>0</v>
      </c>
      <c r="D3330">
        <f>CALCULOS_ENER!F3330*DATOS!H3330</f>
        <v>0</v>
      </c>
      <c r="E3330">
        <f>RESULTADOS!$A$5/8760</f>
        <v>4.5662100456621002E-3</v>
      </c>
    </row>
    <row r="3331" spans="1:5" x14ac:dyDescent="0.25">
      <c r="A3331">
        <f>CALCULOS_ENER!B3331*DATOS!F3331</f>
        <v>7.8149886456410259E-2</v>
      </c>
      <c r="B3331">
        <f>DATOS!G3331*(DATOS!B3331-CALCULOS_ENER!E3331)</f>
        <v>8.564328645641027E-2</v>
      </c>
      <c r="C3331">
        <f>CALCULOS_ENER!E3331*DATOS!I3331</f>
        <v>0</v>
      </c>
      <c r="D3331">
        <f>CALCULOS_ENER!F3331*DATOS!H3331</f>
        <v>0</v>
      </c>
      <c r="E3331">
        <f>RESULTADOS!$A$5/8760</f>
        <v>4.5662100456621002E-3</v>
      </c>
    </row>
    <row r="3332" spans="1:5" x14ac:dyDescent="0.25">
      <c r="A3332">
        <f>CALCULOS_ENER!B3332*DATOS!F3332</f>
        <v>0.10837210917258644</v>
      </c>
      <c r="B3332">
        <f>DATOS!G3332*(DATOS!B3332-CALCULOS_ENER!E3332)</f>
        <v>0.10916330917258643</v>
      </c>
      <c r="C3332">
        <f>CALCULOS_ENER!E3332*DATOS!I3332</f>
        <v>0</v>
      </c>
      <c r="D3332">
        <f>CALCULOS_ENER!F3332*DATOS!H3332</f>
        <v>0</v>
      </c>
      <c r="E3332">
        <f>RESULTADOS!$A$5/8760</f>
        <v>4.5662100456621002E-3</v>
      </c>
    </row>
    <row r="3333" spans="1:5" x14ac:dyDescent="0.25">
      <c r="A3333">
        <f>CALCULOS_ENER!B3333*DATOS!F3333</f>
        <v>0.15339117473770658</v>
      </c>
      <c r="B3333">
        <f>DATOS!G3333*(DATOS!B3333-CALCULOS_ENER!E3333)</f>
        <v>0.15339117473770658</v>
      </c>
      <c r="C3333">
        <f>CALCULOS_ENER!E3333*DATOS!I3333</f>
        <v>0</v>
      </c>
      <c r="D3333">
        <f>CALCULOS_ENER!F3333*DATOS!H3333</f>
        <v>0</v>
      </c>
      <c r="E3333">
        <f>RESULTADOS!$A$5/8760</f>
        <v>4.5662100456621002E-3</v>
      </c>
    </row>
    <row r="3334" spans="1:5" x14ac:dyDescent="0.25">
      <c r="A3334">
        <f>CALCULOS_ENER!B3334*DATOS!F3334</f>
        <v>0.17128653981199582</v>
      </c>
      <c r="B3334">
        <f>DATOS!G3334*(DATOS!B3334-CALCULOS_ENER!E3334)</f>
        <v>0.17128653981199582</v>
      </c>
      <c r="C3334">
        <f>CALCULOS_ENER!E3334*DATOS!I3334</f>
        <v>0</v>
      </c>
      <c r="D3334">
        <f>CALCULOS_ENER!F3334*DATOS!H3334</f>
        <v>0</v>
      </c>
      <c r="E3334">
        <f>RESULTADOS!$A$5/8760</f>
        <v>4.5662100456621002E-3</v>
      </c>
    </row>
    <row r="3335" spans="1:5" x14ac:dyDescent="0.25">
      <c r="A3335">
        <f>CALCULOS_ENER!B3335*DATOS!F3335</f>
        <v>0.20707730306139904</v>
      </c>
      <c r="B3335">
        <f>DATOS!G3335*(DATOS!B3335-CALCULOS_ENER!E3335)</f>
        <v>0.20707730306139904</v>
      </c>
      <c r="C3335">
        <f>CALCULOS_ENER!E3335*DATOS!I3335</f>
        <v>0</v>
      </c>
      <c r="D3335">
        <f>CALCULOS_ENER!F3335*DATOS!H3335</f>
        <v>0</v>
      </c>
      <c r="E3335">
        <f>RESULTADOS!$A$5/8760</f>
        <v>4.5662100456621002E-3</v>
      </c>
    </row>
    <row r="3336" spans="1:5" x14ac:dyDescent="0.25">
      <c r="A3336">
        <f>CALCULOS_ENER!B3336*DATOS!F3336</f>
        <v>0.20707730306139904</v>
      </c>
      <c r="B3336">
        <f>DATOS!G3336*(DATOS!B3336-CALCULOS_ENER!E3336)</f>
        <v>0.20707730306139904</v>
      </c>
      <c r="C3336">
        <f>CALCULOS_ENER!E3336*DATOS!I3336</f>
        <v>0</v>
      </c>
      <c r="D3336">
        <f>CALCULOS_ENER!F3336*DATOS!H3336</f>
        <v>0</v>
      </c>
      <c r="E3336">
        <f>RESULTADOS!$A$5/8760</f>
        <v>4.5662100456621002E-3</v>
      </c>
    </row>
    <row r="3337" spans="1:5" x14ac:dyDescent="0.25">
      <c r="A3337">
        <f>CALCULOS_ENER!B3337*DATOS!F3337</f>
        <v>0.15722484605604145</v>
      </c>
      <c r="B3337">
        <f>DATOS!G3337*(DATOS!B3337-CALCULOS_ENER!E3337)</f>
        <v>0.15722484605604145</v>
      </c>
      <c r="C3337">
        <f>CALCULOS_ENER!E3337*DATOS!I3337</f>
        <v>0</v>
      </c>
      <c r="D3337">
        <f>CALCULOS_ENER!F3337*DATOS!H3337</f>
        <v>0</v>
      </c>
      <c r="E3337">
        <f>RESULTADOS!$A$5/8760</f>
        <v>4.5662100456621002E-3</v>
      </c>
    </row>
    <row r="3338" spans="1:5" x14ac:dyDescent="0.25">
      <c r="A3338">
        <f>CALCULOS_ENER!B3338*DATOS!F3338</f>
        <v>9.7913960787987905E-2</v>
      </c>
      <c r="B3338">
        <f>DATOS!G3338*(DATOS!B3338-CALCULOS_ENER!E3338)</f>
        <v>9.7913960787987905E-2</v>
      </c>
      <c r="C3338">
        <f>CALCULOS_ENER!E3338*DATOS!I3338</f>
        <v>0</v>
      </c>
      <c r="D3338">
        <f>CALCULOS_ENER!F3338*DATOS!H3338</f>
        <v>0</v>
      </c>
      <c r="E3338">
        <f>RESULTADOS!$A$5/8760</f>
        <v>4.5662100456621002E-3</v>
      </c>
    </row>
    <row r="3339" spans="1:5" x14ac:dyDescent="0.25">
      <c r="A3339">
        <f>CALCULOS_ENER!B3339*DATOS!F3339</f>
        <v>1.8176523479527962E-2</v>
      </c>
      <c r="B3339">
        <f>DATOS!G3339*(DATOS!B3339-CALCULOS_ENER!E3339)</f>
        <v>1.8176523479527962E-2</v>
      </c>
      <c r="C3339">
        <f>CALCULOS_ENER!E3339*DATOS!I3339</f>
        <v>0</v>
      </c>
      <c r="D3339">
        <f>CALCULOS_ENER!F3339*DATOS!H3339</f>
        <v>0</v>
      </c>
      <c r="E3339">
        <f>RESULTADOS!$A$5/8760</f>
        <v>4.5662100456621002E-3</v>
      </c>
    </row>
    <row r="3340" spans="1:5" x14ac:dyDescent="0.25">
      <c r="A3340">
        <f>CALCULOS_ENER!B3340*DATOS!F3340</f>
        <v>1.8176523479527962E-2</v>
      </c>
      <c r="B3340">
        <f>DATOS!G3340*(DATOS!B3340-CALCULOS_ENER!E3340)</f>
        <v>1.8176523479527962E-2</v>
      </c>
      <c r="C3340">
        <f>CALCULOS_ENER!E3340*DATOS!I3340</f>
        <v>0</v>
      </c>
      <c r="D3340">
        <f>CALCULOS_ENER!F3340*DATOS!H3340</f>
        <v>0</v>
      </c>
      <c r="E3340">
        <f>RESULTADOS!$A$5/8760</f>
        <v>4.5662100456621002E-3</v>
      </c>
    </row>
    <row r="3341" spans="1:5" x14ac:dyDescent="0.25">
      <c r="A3341">
        <f>CALCULOS_ENER!B3341*DATOS!F3341</f>
        <v>1.8176523479527962E-2</v>
      </c>
      <c r="B3341">
        <f>DATOS!G3341*(DATOS!B3341-CALCULOS_ENER!E3341)</f>
        <v>1.8176523479527962E-2</v>
      </c>
      <c r="C3341">
        <f>CALCULOS_ENER!E3341*DATOS!I3341</f>
        <v>0</v>
      </c>
      <c r="D3341">
        <f>CALCULOS_ENER!F3341*DATOS!H3341</f>
        <v>0</v>
      </c>
      <c r="E3341">
        <f>RESULTADOS!$A$5/8760</f>
        <v>4.5662100456621002E-3</v>
      </c>
    </row>
    <row r="3342" spans="1:5" x14ac:dyDescent="0.25">
      <c r="A3342">
        <f>CALCULOS_ENER!B3342*DATOS!F3342</f>
        <v>1.8176523479527962E-2</v>
      </c>
      <c r="B3342">
        <f>DATOS!G3342*(DATOS!B3342-CALCULOS_ENER!E3342)</f>
        <v>1.8176523479527962E-2</v>
      </c>
      <c r="C3342">
        <f>CALCULOS_ENER!E3342*DATOS!I3342</f>
        <v>0</v>
      </c>
      <c r="D3342">
        <f>CALCULOS_ENER!F3342*DATOS!H3342</f>
        <v>0</v>
      </c>
      <c r="E3342">
        <f>RESULTADOS!$A$5/8760</f>
        <v>4.5662100456621002E-3</v>
      </c>
    </row>
    <row r="3343" spans="1:5" x14ac:dyDescent="0.25">
      <c r="A3343">
        <f>CALCULOS_ENER!B3343*DATOS!F3343</f>
        <v>1.7374154310379517E-2</v>
      </c>
      <c r="B3343">
        <f>DATOS!G3343*(DATOS!B3343-CALCULOS_ENER!E3343)</f>
        <v>1.9301554310379516E-2</v>
      </c>
      <c r="C3343">
        <f>CALCULOS_ENER!E3343*DATOS!I3343</f>
        <v>0</v>
      </c>
      <c r="D3343">
        <f>CALCULOS_ENER!F3343*DATOS!H3343</f>
        <v>0</v>
      </c>
      <c r="E3343">
        <f>RESULTADOS!$A$5/8760</f>
        <v>4.5662100456621002E-3</v>
      </c>
    </row>
    <row r="3344" spans="1:5" x14ac:dyDescent="0.25">
      <c r="A3344">
        <f>CALCULOS_ENER!B3344*DATOS!F3344</f>
        <v>2.9337533161821229E-2</v>
      </c>
      <c r="B3344">
        <f>DATOS!G3344*(DATOS!B3344-CALCULOS_ENER!E3344)</f>
        <v>4.4227733161821228E-2</v>
      </c>
      <c r="C3344">
        <f>CALCULOS_ENER!E3344*DATOS!I3344</f>
        <v>0</v>
      </c>
      <c r="D3344">
        <f>CALCULOS_ENER!F3344*DATOS!H3344</f>
        <v>0</v>
      </c>
      <c r="E3344">
        <f>RESULTADOS!$A$5/8760</f>
        <v>4.5662100456621002E-3</v>
      </c>
    </row>
    <row r="3345" spans="1:5" x14ac:dyDescent="0.25">
      <c r="A3345">
        <f>CALCULOS_ENER!B3345*DATOS!F3345</f>
        <v>3.1002615138075392E-2</v>
      </c>
      <c r="B3345">
        <f>DATOS!G3345*(DATOS!B3345-CALCULOS_ENER!E3345)</f>
        <v>8.1809615138075401E-2</v>
      </c>
      <c r="C3345">
        <f>CALCULOS_ENER!E3345*DATOS!I3345</f>
        <v>0</v>
      </c>
      <c r="D3345">
        <f>CALCULOS_ENER!F3345*DATOS!H3345</f>
        <v>0</v>
      </c>
      <c r="E3345">
        <f>RESULTADOS!$A$5/8760</f>
        <v>4.5662100456621002E-3</v>
      </c>
    </row>
    <row r="3346" spans="1:5" x14ac:dyDescent="0.25">
      <c r="A3346">
        <f>CALCULOS_ENER!B3346*DATOS!F3346</f>
        <v>5.2044380212364655E-2</v>
      </c>
      <c r="B3346">
        <f>DATOS!G3346*(DATOS!B3346-CALCULOS_ENER!E3346)</f>
        <v>9.9704980212364652E-2</v>
      </c>
      <c r="C3346">
        <f>CALCULOS_ENER!E3346*DATOS!I3346</f>
        <v>0</v>
      </c>
      <c r="D3346">
        <f>CALCULOS_ENER!F3346*DATOS!H3346</f>
        <v>0</v>
      </c>
      <c r="E3346">
        <f>RESULTADOS!$A$5/8760</f>
        <v>4.5662100456621002E-3</v>
      </c>
    </row>
    <row r="3347" spans="1:5" x14ac:dyDescent="0.25">
      <c r="A3347">
        <f>CALCULOS_ENER!B3347*DATOS!F3347</f>
        <v>5.8767786456410259E-2</v>
      </c>
      <c r="B3347">
        <f>DATOS!G3347*(DATOS!B3347-CALCULOS_ENER!E3347)</f>
        <v>8.564328645641027E-2</v>
      </c>
      <c r="C3347">
        <f>CALCULOS_ENER!E3347*DATOS!I3347</f>
        <v>0</v>
      </c>
      <c r="D3347">
        <f>CALCULOS_ENER!F3347*DATOS!H3347</f>
        <v>0</v>
      </c>
      <c r="E3347">
        <f>RESULTADOS!$A$5/8760</f>
        <v>4.5662100456621002E-3</v>
      </c>
    </row>
    <row r="3348" spans="1:5" x14ac:dyDescent="0.25">
      <c r="A3348">
        <f>CALCULOS_ENER!B3348*DATOS!F3348</f>
        <v>3.5755062612873922E-2</v>
      </c>
      <c r="B3348">
        <f>DATOS!G3348*(DATOS!B3348-CALCULOS_ENER!E3348)</f>
        <v>8.001856261287392E-2</v>
      </c>
      <c r="C3348">
        <f>CALCULOS_ENER!E3348*DATOS!I3348</f>
        <v>0</v>
      </c>
      <c r="D3348">
        <f>CALCULOS_ENER!F3348*DATOS!H3348</f>
        <v>0</v>
      </c>
      <c r="E3348">
        <f>RESULTADOS!$A$5/8760</f>
        <v>4.5662100456621002E-3</v>
      </c>
    </row>
    <row r="3349" spans="1:5" x14ac:dyDescent="0.25">
      <c r="A3349">
        <f>CALCULOS_ENER!B3349*DATOS!F3349</f>
        <v>3.4736684140693357E-2</v>
      </c>
      <c r="B3349">
        <f>DATOS!G3349*(DATOS!B3349-CALCULOS_ENER!E3349)</f>
        <v>7.7206184140693357E-2</v>
      </c>
      <c r="C3349">
        <f>CALCULOS_ENER!E3349*DATOS!I3349</f>
        <v>0</v>
      </c>
      <c r="D3349">
        <f>CALCULOS_ENER!F3349*DATOS!H3349</f>
        <v>0</v>
      </c>
      <c r="E3349">
        <f>RESULTADOS!$A$5/8760</f>
        <v>4.5662100456621002E-3</v>
      </c>
    </row>
    <row r="3350" spans="1:5" x14ac:dyDescent="0.25">
      <c r="A3350">
        <f>CALCULOS_ENER!B3350*DATOS!F3350</f>
        <v>0</v>
      </c>
      <c r="B3350">
        <f>DATOS!G3350*(DATOS!B3350-CALCULOS_ENER!E3350)</f>
        <v>1.5635682813867303E-3</v>
      </c>
      <c r="C3350">
        <f>CALCULOS_ENER!E3350*DATOS!I3350</f>
        <v>3.864351027595013E-2</v>
      </c>
      <c r="D3350">
        <f>CALCULOS_ENER!F3350*DATOS!H3350</f>
        <v>0</v>
      </c>
      <c r="E3350">
        <f>RESULTADOS!$A$5/8760</f>
        <v>4.5662100456621002E-3</v>
      </c>
    </row>
    <row r="3351" spans="1:5" x14ac:dyDescent="0.25">
      <c r="A3351">
        <f>CALCULOS_ENER!B3351*DATOS!F3351</f>
        <v>0</v>
      </c>
      <c r="B3351">
        <f>DATOS!G3351*(DATOS!B3351-CALCULOS_ENER!E3351)</f>
        <v>0</v>
      </c>
      <c r="C3351">
        <f>CALCULOS_ENER!E3351*DATOS!I3351</f>
        <v>4.2315789948465195E-2</v>
      </c>
      <c r="D3351">
        <f>CALCULOS_ENER!F3351*DATOS!H3351</f>
        <v>1.4085617459870748E-4</v>
      </c>
      <c r="E3351">
        <f>RESULTADOS!$A$5/8760</f>
        <v>4.5662100456621002E-3</v>
      </c>
    </row>
    <row r="3352" spans="1:5" x14ac:dyDescent="0.25">
      <c r="A3352">
        <f>CALCULOS_ENER!B3352*DATOS!F3352</f>
        <v>0</v>
      </c>
      <c r="B3352">
        <f>DATOS!G3352*(DATOS!B3352-CALCULOS_ENER!E3352)</f>
        <v>1.0131215968459471E-2</v>
      </c>
      <c r="C3352">
        <f>CALCULOS_ENER!E3352*DATOS!I3352</f>
        <v>3.7007304092201668E-2</v>
      </c>
      <c r="D3352">
        <f>CALCULOS_ENER!F3352*DATOS!H3352</f>
        <v>0</v>
      </c>
      <c r="E3352">
        <f>RESULTADOS!$A$5/8760</f>
        <v>4.5662100456621002E-3</v>
      </c>
    </row>
    <row r="3353" spans="1:5" x14ac:dyDescent="0.25">
      <c r="A3353">
        <f>CALCULOS_ENER!B3353*DATOS!F3353</f>
        <v>0</v>
      </c>
      <c r="B3353">
        <f>DATOS!G3353*(DATOS!B3353-CALCULOS_ENER!E3353)</f>
        <v>4.6611515968459478E-2</v>
      </c>
      <c r="C3353">
        <f>CALCULOS_ENER!E3353*DATOS!I3353</f>
        <v>1.8437245292201664E-2</v>
      </c>
      <c r="D3353">
        <f>CALCULOS_ENER!F3353*DATOS!H3353</f>
        <v>0</v>
      </c>
      <c r="E3353">
        <f>RESULTADOS!$A$5/8760</f>
        <v>4.5662100456621002E-3</v>
      </c>
    </row>
    <row r="3354" spans="1:5" x14ac:dyDescent="0.25">
      <c r="A3354">
        <f>CALCULOS_ENER!B3354*DATOS!F3354</f>
        <v>4.8304864564102466E-3</v>
      </c>
      <c r="B3354">
        <f>DATOS!G3354*(DATOS!B3354-CALCULOS_ENER!E3354)</f>
        <v>8.564328645641027E-2</v>
      </c>
      <c r="C3354">
        <f>CALCULOS_ENER!E3354*DATOS!I3354</f>
        <v>0</v>
      </c>
      <c r="D3354">
        <f>CALCULOS_ENER!F3354*DATOS!H3354</f>
        <v>0</v>
      </c>
      <c r="E3354">
        <f>RESULTADOS!$A$5/8760</f>
        <v>4.5662100456621002E-3</v>
      </c>
    </row>
    <row r="3355" spans="1:5" x14ac:dyDescent="0.25">
      <c r="A3355">
        <f>CALCULOS_ENER!B3355*DATOS!F3355</f>
        <v>4.4015586456410259E-2</v>
      </c>
      <c r="B3355">
        <f>DATOS!G3355*(DATOS!B3355-CALCULOS_ENER!E3355)</f>
        <v>8.564328645641027E-2</v>
      </c>
      <c r="C3355">
        <f>CALCULOS_ENER!E3355*DATOS!I3355</f>
        <v>0</v>
      </c>
      <c r="D3355">
        <f>CALCULOS_ENER!F3355*DATOS!H3355</f>
        <v>0</v>
      </c>
      <c r="E3355">
        <f>RESULTADOS!$A$5/8760</f>
        <v>4.5662100456621002E-3</v>
      </c>
    </row>
    <row r="3356" spans="1:5" x14ac:dyDescent="0.25">
      <c r="A3356">
        <f>CALCULOS_ENER!B3356*DATOS!F3356</f>
        <v>9.7792109172586433E-2</v>
      </c>
      <c r="B3356">
        <f>DATOS!G3356*(DATOS!B3356-CALCULOS_ENER!E3356)</f>
        <v>0.10916330917258643</v>
      </c>
      <c r="C3356">
        <f>CALCULOS_ENER!E3356*DATOS!I3356</f>
        <v>0</v>
      </c>
      <c r="D3356">
        <f>CALCULOS_ENER!F3356*DATOS!H3356</f>
        <v>0</v>
      </c>
      <c r="E3356">
        <f>RESULTADOS!$A$5/8760</f>
        <v>4.5662100456621002E-3</v>
      </c>
    </row>
    <row r="3357" spans="1:5" x14ac:dyDescent="0.25">
      <c r="A3357">
        <f>CALCULOS_ENER!B3357*DATOS!F3357</f>
        <v>0.15339117473770658</v>
      </c>
      <c r="B3357">
        <f>DATOS!G3357*(DATOS!B3357-CALCULOS_ENER!E3357)</f>
        <v>0.15339117473770658</v>
      </c>
      <c r="C3357">
        <f>CALCULOS_ENER!E3357*DATOS!I3357</f>
        <v>0</v>
      </c>
      <c r="D3357">
        <f>CALCULOS_ENER!F3357*DATOS!H3357</f>
        <v>0</v>
      </c>
      <c r="E3357">
        <f>RESULTADOS!$A$5/8760</f>
        <v>4.5662100456621002E-3</v>
      </c>
    </row>
    <row r="3358" spans="1:5" x14ac:dyDescent="0.25">
      <c r="A3358">
        <f>CALCULOS_ENER!B3358*DATOS!F3358</f>
        <v>0.17128653981199582</v>
      </c>
      <c r="B3358">
        <f>DATOS!G3358*(DATOS!B3358-CALCULOS_ENER!E3358)</f>
        <v>0.17128653981199582</v>
      </c>
      <c r="C3358">
        <f>CALCULOS_ENER!E3358*DATOS!I3358</f>
        <v>0</v>
      </c>
      <c r="D3358">
        <f>CALCULOS_ENER!F3358*DATOS!H3358</f>
        <v>0</v>
      </c>
      <c r="E3358">
        <f>RESULTADOS!$A$5/8760</f>
        <v>4.5662100456621002E-3</v>
      </c>
    </row>
    <row r="3359" spans="1:5" x14ac:dyDescent="0.25">
      <c r="A3359">
        <f>CALCULOS_ENER!B3359*DATOS!F3359</f>
        <v>0.20707730306139904</v>
      </c>
      <c r="B3359">
        <f>DATOS!G3359*(DATOS!B3359-CALCULOS_ENER!E3359)</f>
        <v>0.20707730306139904</v>
      </c>
      <c r="C3359">
        <f>CALCULOS_ENER!E3359*DATOS!I3359</f>
        <v>0</v>
      </c>
      <c r="D3359">
        <f>CALCULOS_ENER!F3359*DATOS!H3359</f>
        <v>0</v>
      </c>
      <c r="E3359">
        <f>RESULTADOS!$A$5/8760</f>
        <v>4.5662100456621002E-3</v>
      </c>
    </row>
    <row r="3360" spans="1:5" x14ac:dyDescent="0.25">
      <c r="A3360">
        <f>CALCULOS_ENER!B3360*DATOS!F3360</f>
        <v>0.20707730306139904</v>
      </c>
      <c r="B3360">
        <f>DATOS!G3360*(DATOS!B3360-CALCULOS_ENER!E3360)</f>
        <v>0.20707730306139904</v>
      </c>
      <c r="C3360">
        <f>CALCULOS_ENER!E3360*DATOS!I3360</f>
        <v>0</v>
      </c>
      <c r="D3360">
        <f>CALCULOS_ENER!F3360*DATOS!H3360</f>
        <v>0</v>
      </c>
      <c r="E3360">
        <f>RESULTADOS!$A$5/8760</f>
        <v>4.5662100456621002E-3</v>
      </c>
    </row>
    <row r="3361" spans="1:5" x14ac:dyDescent="0.25">
      <c r="A3361">
        <f>CALCULOS_ENER!B3361*DATOS!F3361</f>
        <v>0.15722484605604145</v>
      </c>
      <c r="B3361">
        <f>DATOS!G3361*(DATOS!B3361-CALCULOS_ENER!E3361)</f>
        <v>0.15722484605604145</v>
      </c>
      <c r="C3361">
        <f>CALCULOS_ENER!E3361*DATOS!I3361</f>
        <v>0</v>
      </c>
      <c r="D3361">
        <f>CALCULOS_ENER!F3361*DATOS!H3361</f>
        <v>0</v>
      </c>
      <c r="E3361">
        <f>RESULTADOS!$A$5/8760</f>
        <v>4.5662100456621002E-3</v>
      </c>
    </row>
    <row r="3362" spans="1:5" x14ac:dyDescent="0.25">
      <c r="A3362">
        <f>CALCULOS_ENER!B3362*DATOS!F3362</f>
        <v>9.7913960787987905E-2</v>
      </c>
      <c r="B3362">
        <f>DATOS!G3362*(DATOS!B3362-CALCULOS_ENER!E3362)</f>
        <v>9.7913960787987905E-2</v>
      </c>
      <c r="C3362">
        <f>CALCULOS_ENER!E3362*DATOS!I3362</f>
        <v>0</v>
      </c>
      <c r="D3362">
        <f>CALCULOS_ENER!F3362*DATOS!H3362</f>
        <v>0</v>
      </c>
      <c r="E3362">
        <f>RESULTADOS!$A$5/8760</f>
        <v>4.5662100456621002E-3</v>
      </c>
    </row>
    <row r="3363" spans="1:5" x14ac:dyDescent="0.25">
      <c r="A3363">
        <f>CALCULOS_ENER!B3363*DATOS!F3363</f>
        <v>1.8176523479527962E-2</v>
      </c>
      <c r="B3363">
        <f>DATOS!G3363*(DATOS!B3363-CALCULOS_ENER!E3363)</f>
        <v>1.8176523479527962E-2</v>
      </c>
      <c r="C3363">
        <f>CALCULOS_ENER!E3363*DATOS!I3363</f>
        <v>0</v>
      </c>
      <c r="D3363">
        <f>CALCULOS_ENER!F3363*DATOS!H3363</f>
        <v>0</v>
      </c>
      <c r="E3363">
        <f>RESULTADOS!$A$5/8760</f>
        <v>4.5662100456621002E-3</v>
      </c>
    </row>
    <row r="3364" spans="1:5" x14ac:dyDescent="0.25">
      <c r="A3364">
        <f>CALCULOS_ENER!B3364*DATOS!F3364</f>
        <v>1.8176523479527962E-2</v>
      </c>
      <c r="B3364">
        <f>DATOS!G3364*(DATOS!B3364-CALCULOS_ENER!E3364)</f>
        <v>1.8176523479527962E-2</v>
      </c>
      <c r="C3364">
        <f>CALCULOS_ENER!E3364*DATOS!I3364</f>
        <v>0</v>
      </c>
      <c r="D3364">
        <f>CALCULOS_ENER!F3364*DATOS!H3364</f>
        <v>0</v>
      </c>
      <c r="E3364">
        <f>RESULTADOS!$A$5/8760</f>
        <v>4.5662100456621002E-3</v>
      </c>
    </row>
    <row r="3365" spans="1:5" x14ac:dyDescent="0.25">
      <c r="A3365">
        <f>CALCULOS_ENER!B3365*DATOS!F3365</f>
        <v>1.8176523479527962E-2</v>
      </c>
      <c r="B3365">
        <f>DATOS!G3365*(DATOS!B3365-CALCULOS_ENER!E3365)</f>
        <v>1.8176523479527962E-2</v>
      </c>
      <c r="C3365">
        <f>CALCULOS_ENER!E3365*DATOS!I3365</f>
        <v>0</v>
      </c>
      <c r="D3365">
        <f>CALCULOS_ENER!F3365*DATOS!H3365</f>
        <v>0</v>
      </c>
      <c r="E3365">
        <f>RESULTADOS!$A$5/8760</f>
        <v>4.5662100456621002E-3</v>
      </c>
    </row>
    <row r="3366" spans="1:5" x14ac:dyDescent="0.25">
      <c r="A3366">
        <f>CALCULOS_ENER!B3366*DATOS!F3366</f>
        <v>1.8176523479527962E-2</v>
      </c>
      <c r="B3366">
        <f>DATOS!G3366*(DATOS!B3366-CALCULOS_ENER!E3366)</f>
        <v>1.8176523479527962E-2</v>
      </c>
      <c r="C3366">
        <f>CALCULOS_ENER!E3366*DATOS!I3366</f>
        <v>0</v>
      </c>
      <c r="D3366">
        <f>CALCULOS_ENER!F3366*DATOS!H3366</f>
        <v>0</v>
      </c>
      <c r="E3366">
        <f>RESULTADOS!$A$5/8760</f>
        <v>4.5662100456621002E-3</v>
      </c>
    </row>
    <row r="3367" spans="1:5" x14ac:dyDescent="0.25">
      <c r="A3367">
        <f>CALCULOS_ENER!B3367*DATOS!F3367</f>
        <v>1.7502954310379518E-2</v>
      </c>
      <c r="B3367">
        <f>DATOS!G3367*(DATOS!B3367-CALCULOS_ENER!E3367)</f>
        <v>1.9301554310379516E-2</v>
      </c>
      <c r="C3367">
        <f>CALCULOS_ENER!E3367*DATOS!I3367</f>
        <v>0</v>
      </c>
      <c r="D3367">
        <f>CALCULOS_ENER!F3367*DATOS!H3367</f>
        <v>0</v>
      </c>
      <c r="E3367">
        <f>RESULTADOS!$A$5/8760</f>
        <v>4.5662100456621002E-3</v>
      </c>
    </row>
    <row r="3368" spans="1:5" x14ac:dyDescent="0.25">
      <c r="A3368">
        <f>CALCULOS_ENER!B3368*DATOS!F3368</f>
        <v>2.8024233161821226E-2</v>
      </c>
      <c r="B3368">
        <f>DATOS!G3368*(DATOS!B3368-CALCULOS_ENER!E3368)</f>
        <v>4.4227733161821228E-2</v>
      </c>
      <c r="C3368">
        <f>CALCULOS_ENER!E3368*DATOS!I3368</f>
        <v>0</v>
      </c>
      <c r="D3368">
        <f>CALCULOS_ENER!F3368*DATOS!H3368</f>
        <v>0</v>
      </c>
      <c r="E3368">
        <f>RESULTADOS!$A$5/8760</f>
        <v>4.5662100456621002E-3</v>
      </c>
    </row>
    <row r="3369" spans="1:5" x14ac:dyDescent="0.25">
      <c r="A3369">
        <f>CALCULOS_ENER!B3369*DATOS!F3369</f>
        <v>2.9838815138075396E-2</v>
      </c>
      <c r="B3369">
        <f>DATOS!G3369*(DATOS!B3369-CALCULOS_ENER!E3369)</f>
        <v>8.1809615138075401E-2</v>
      </c>
      <c r="C3369">
        <f>CALCULOS_ENER!E3369*DATOS!I3369</f>
        <v>0</v>
      </c>
      <c r="D3369">
        <f>CALCULOS_ENER!F3369*DATOS!H3369</f>
        <v>0</v>
      </c>
      <c r="E3369">
        <f>RESULTADOS!$A$5/8760</f>
        <v>4.5662100456621002E-3</v>
      </c>
    </row>
    <row r="3370" spans="1:5" x14ac:dyDescent="0.25">
      <c r="A3370">
        <f>CALCULOS_ENER!B3370*DATOS!F3370</f>
        <v>4.1376802123646384E-3</v>
      </c>
      <c r="B3370">
        <f>DATOS!G3370*(DATOS!B3370-CALCULOS_ENER!E3370)</f>
        <v>9.9704980212364652E-2</v>
      </c>
      <c r="C3370">
        <f>CALCULOS_ENER!E3370*DATOS!I3370</f>
        <v>0</v>
      </c>
      <c r="D3370">
        <f>CALCULOS_ENER!F3370*DATOS!H3370</f>
        <v>0</v>
      </c>
      <c r="E3370">
        <f>RESULTADOS!$A$5/8760</f>
        <v>4.5662100456621002E-3</v>
      </c>
    </row>
    <row r="3371" spans="1:5" x14ac:dyDescent="0.25">
      <c r="A3371">
        <f>CALCULOS_ENER!B3371*DATOS!F3371</f>
        <v>0</v>
      </c>
      <c r="B3371">
        <f>DATOS!G3371*(DATOS!B3371-CALCULOS_ENER!E3371)</f>
        <v>5.6677572912820509E-2</v>
      </c>
      <c r="C3371">
        <f>CALCULOS_ENER!E3371*DATOS!I3371</f>
        <v>1.4482856771794879E-2</v>
      </c>
      <c r="D3371">
        <f>CALCULOS_ENER!F3371*DATOS!H3371</f>
        <v>0</v>
      </c>
      <c r="E3371">
        <f>RESULTADOS!$A$5/8760</f>
        <v>4.5662100456621002E-3</v>
      </c>
    </row>
    <row r="3372" spans="1:5" x14ac:dyDescent="0.25">
      <c r="A3372">
        <f>CALCULOS_ENER!B3372*DATOS!F3372</f>
        <v>0</v>
      </c>
      <c r="B3372">
        <f>DATOS!G3372*(DATOS!B3372-CALCULOS_ENER!E3372)</f>
        <v>2.6777425225747841E-2</v>
      </c>
      <c r="C3372">
        <f>CALCULOS_ENER!E3372*DATOS!I3372</f>
        <v>2.6794181098086275E-2</v>
      </c>
      <c r="D3372">
        <f>CALCULOS_ENER!F3372*DATOS!H3372</f>
        <v>0</v>
      </c>
      <c r="E3372">
        <f>RESULTADOS!$A$5/8760</f>
        <v>4.5662100456621002E-3</v>
      </c>
    </row>
    <row r="3373" spans="1:5" x14ac:dyDescent="0.25">
      <c r="A3373">
        <f>CALCULOS_ENER!B3373*DATOS!F3373</f>
        <v>0</v>
      </c>
      <c r="B3373">
        <f>DATOS!G3373*(DATOS!B3373-CALCULOS_ENER!E3373)</f>
        <v>0</v>
      </c>
      <c r="C3373">
        <f>CALCULOS_ENER!E3373*DATOS!I3373</f>
        <v>3.8871635319531701E-2</v>
      </c>
      <c r="D3373">
        <f>CALCULOS_ENER!F3373*DATOS!H3373</f>
        <v>1.0057900325991849E-4</v>
      </c>
      <c r="E3373">
        <f>RESULTADOS!$A$5/8760</f>
        <v>4.5662100456621002E-3</v>
      </c>
    </row>
    <row r="3374" spans="1:5" x14ac:dyDescent="0.25">
      <c r="A3374">
        <f>CALCULOS_ENER!B3374*DATOS!F3374</f>
        <v>0</v>
      </c>
      <c r="B3374">
        <f>DATOS!G3374*(DATOS!B3374-CALCULOS_ENER!E3374)</f>
        <v>0</v>
      </c>
      <c r="C3374">
        <f>CALCULOS_ENER!E3374*DATOS!I3374</f>
        <v>3.9091505104801937E-2</v>
      </c>
      <c r="D3374">
        <f>CALCULOS_ENER!F3374*DATOS!H3374</f>
        <v>4.9947786217897677E-4</v>
      </c>
      <c r="E3374">
        <f>RESULTADOS!$A$5/8760</f>
        <v>4.5662100456621002E-3</v>
      </c>
    </row>
    <row r="3375" spans="1:5" x14ac:dyDescent="0.25">
      <c r="A3375">
        <f>CALCULOS_ENER!B3375*DATOS!F3375</f>
        <v>0</v>
      </c>
      <c r="B3375">
        <f>DATOS!G3375*(DATOS!B3375-CALCULOS_ENER!E3375)</f>
        <v>0</v>
      </c>
      <c r="C3375">
        <f>CALCULOS_ENER!E3375*DATOS!I3375</f>
        <v>4.2164533507798342E-2</v>
      </c>
      <c r="D3375">
        <f>CALCULOS_ENER!F3375*DATOS!H3375</f>
        <v>3.3359553726612445E-4</v>
      </c>
      <c r="E3375">
        <f>RESULTADOS!$A$5/8760</f>
        <v>4.5662100456621002E-3</v>
      </c>
    </row>
    <row r="3376" spans="1:5" x14ac:dyDescent="0.25">
      <c r="A3376">
        <f>CALCULOS_ENER!B3376*DATOS!F3376</f>
        <v>0</v>
      </c>
      <c r="B3376">
        <f>DATOS!G3376*(DATOS!B3376-CALCULOS_ENER!E3376)</f>
        <v>0</v>
      </c>
      <c r="C3376">
        <f>CALCULOS_ENER!E3376*DATOS!I3376</f>
        <v>4.1703561498146975E-2</v>
      </c>
      <c r="D3376">
        <f>CALCULOS_ENER!F3376*DATOS!H3376</f>
        <v>1.7073975871586455E-5</v>
      </c>
      <c r="E3376">
        <f>RESULTADOS!$A$5/8760</f>
        <v>4.5662100456621002E-3</v>
      </c>
    </row>
    <row r="3377" spans="1:5" x14ac:dyDescent="0.25">
      <c r="A3377">
        <f>CALCULOS_ENER!B3377*DATOS!F3377</f>
        <v>0</v>
      </c>
      <c r="B3377">
        <f>DATOS!G3377*(DATOS!B3377-CALCULOS_ENER!E3377)</f>
        <v>3.0810515968459483E-2</v>
      </c>
      <c r="C3377">
        <f>CALCULOS_ENER!E3377*DATOS!I3377</f>
        <v>2.6191136501853025E-2</v>
      </c>
      <c r="D3377">
        <f>CALCULOS_ENER!F3377*DATOS!H3377</f>
        <v>0</v>
      </c>
      <c r="E3377">
        <f>RESULTADOS!$A$5/8760</f>
        <v>4.5662100456621002E-3</v>
      </c>
    </row>
    <row r="3378" spans="1:5" x14ac:dyDescent="0.25">
      <c r="A3378">
        <f>CALCULOS_ENER!B3378*DATOS!F3378</f>
        <v>0</v>
      </c>
      <c r="B3378">
        <f>DATOS!G3378*(DATOS!B3378-CALCULOS_ENER!E3378)</f>
        <v>7.8555172912820534E-2</v>
      </c>
      <c r="C3378">
        <f>CALCULOS_ENER!E3378*DATOS!I3378</f>
        <v>3.6081579725368968E-3</v>
      </c>
      <c r="D3378">
        <f>CALCULOS_ENER!F3378*DATOS!H3378</f>
        <v>0</v>
      </c>
      <c r="E3378">
        <f>RESULTADOS!$A$5/8760</f>
        <v>4.5662100456621002E-3</v>
      </c>
    </row>
    <row r="3379" spans="1:5" x14ac:dyDescent="0.25">
      <c r="A3379">
        <f>CALCULOS_ENER!B3379*DATOS!F3379</f>
        <v>4.2752886456410268E-2</v>
      </c>
      <c r="B3379">
        <f>DATOS!G3379*(DATOS!B3379-CALCULOS_ENER!E3379)</f>
        <v>8.564328645641027E-2</v>
      </c>
      <c r="C3379">
        <f>CALCULOS_ENER!E3379*DATOS!I3379</f>
        <v>0</v>
      </c>
      <c r="D3379">
        <f>CALCULOS_ENER!F3379*DATOS!H3379</f>
        <v>0</v>
      </c>
      <c r="E3379">
        <f>RESULTADOS!$A$5/8760</f>
        <v>4.5662100456621002E-3</v>
      </c>
    </row>
    <row r="3380" spans="1:5" x14ac:dyDescent="0.25">
      <c r="A3380">
        <f>CALCULOS_ENER!B3380*DATOS!F3380</f>
        <v>0.10220350917258643</v>
      </c>
      <c r="B3380">
        <f>DATOS!G3380*(DATOS!B3380-CALCULOS_ENER!E3380)</f>
        <v>0.10916330917258643</v>
      </c>
      <c r="C3380">
        <f>CALCULOS_ENER!E3380*DATOS!I3380</f>
        <v>0</v>
      </c>
      <c r="D3380">
        <f>CALCULOS_ENER!F3380*DATOS!H3380</f>
        <v>0</v>
      </c>
      <c r="E3380">
        <f>RESULTADOS!$A$5/8760</f>
        <v>4.5662100456621002E-3</v>
      </c>
    </row>
    <row r="3381" spans="1:5" x14ac:dyDescent="0.25">
      <c r="A3381">
        <f>CALCULOS_ENER!B3381*DATOS!F3381</f>
        <v>0.15339117473770658</v>
      </c>
      <c r="B3381">
        <f>DATOS!G3381*(DATOS!B3381-CALCULOS_ENER!E3381)</f>
        <v>0.15339117473770658</v>
      </c>
      <c r="C3381">
        <f>CALCULOS_ENER!E3381*DATOS!I3381</f>
        <v>0</v>
      </c>
      <c r="D3381">
        <f>CALCULOS_ENER!F3381*DATOS!H3381</f>
        <v>0</v>
      </c>
      <c r="E3381">
        <f>RESULTADOS!$A$5/8760</f>
        <v>4.5662100456621002E-3</v>
      </c>
    </row>
    <row r="3382" spans="1:5" x14ac:dyDescent="0.25">
      <c r="A3382">
        <f>CALCULOS_ENER!B3382*DATOS!F3382</f>
        <v>0.17128653981199582</v>
      </c>
      <c r="B3382">
        <f>DATOS!G3382*(DATOS!B3382-CALCULOS_ENER!E3382)</f>
        <v>0.17128653981199582</v>
      </c>
      <c r="C3382">
        <f>CALCULOS_ENER!E3382*DATOS!I3382</f>
        <v>0</v>
      </c>
      <c r="D3382">
        <f>CALCULOS_ENER!F3382*DATOS!H3382</f>
        <v>0</v>
      </c>
      <c r="E3382">
        <f>RESULTADOS!$A$5/8760</f>
        <v>4.5662100456621002E-3</v>
      </c>
    </row>
    <row r="3383" spans="1:5" x14ac:dyDescent="0.25">
      <c r="A3383">
        <f>CALCULOS_ENER!B3383*DATOS!F3383</f>
        <v>0.20707730306139904</v>
      </c>
      <c r="B3383">
        <f>DATOS!G3383*(DATOS!B3383-CALCULOS_ENER!E3383)</f>
        <v>0.20707730306139904</v>
      </c>
      <c r="C3383">
        <f>CALCULOS_ENER!E3383*DATOS!I3383</f>
        <v>0</v>
      </c>
      <c r="D3383">
        <f>CALCULOS_ENER!F3383*DATOS!H3383</f>
        <v>0</v>
      </c>
      <c r="E3383">
        <f>RESULTADOS!$A$5/8760</f>
        <v>4.5662100456621002E-3</v>
      </c>
    </row>
    <row r="3384" spans="1:5" x14ac:dyDescent="0.25">
      <c r="A3384">
        <f>CALCULOS_ENER!B3384*DATOS!F3384</f>
        <v>0.20707730306139904</v>
      </c>
      <c r="B3384">
        <f>DATOS!G3384*(DATOS!B3384-CALCULOS_ENER!E3384)</f>
        <v>0.20707730306139904</v>
      </c>
      <c r="C3384">
        <f>CALCULOS_ENER!E3384*DATOS!I3384</f>
        <v>0</v>
      </c>
      <c r="D3384">
        <f>CALCULOS_ENER!F3384*DATOS!H3384</f>
        <v>0</v>
      </c>
      <c r="E3384">
        <f>RESULTADOS!$A$5/8760</f>
        <v>4.5662100456621002E-3</v>
      </c>
    </row>
    <row r="3385" spans="1:5" x14ac:dyDescent="0.25">
      <c r="A3385">
        <f>CALCULOS_ENER!B3385*DATOS!F3385</f>
        <v>0.15722484605604145</v>
      </c>
      <c r="B3385">
        <f>DATOS!G3385*(DATOS!B3385-CALCULOS_ENER!E3385)</f>
        <v>0.15722484605604145</v>
      </c>
      <c r="C3385">
        <f>CALCULOS_ENER!E3385*DATOS!I3385</f>
        <v>0</v>
      </c>
      <c r="D3385">
        <f>CALCULOS_ENER!F3385*DATOS!H3385</f>
        <v>0</v>
      </c>
      <c r="E3385">
        <f>RESULTADOS!$A$5/8760</f>
        <v>4.5662100456621002E-3</v>
      </c>
    </row>
    <row r="3386" spans="1:5" x14ac:dyDescent="0.25">
      <c r="A3386">
        <f>CALCULOS_ENER!B3386*DATOS!F3386</f>
        <v>9.7913960787987905E-2</v>
      </c>
      <c r="B3386">
        <f>DATOS!G3386*(DATOS!B3386-CALCULOS_ENER!E3386)</f>
        <v>9.7913960787987905E-2</v>
      </c>
      <c r="C3386">
        <f>CALCULOS_ENER!E3386*DATOS!I3386</f>
        <v>0</v>
      </c>
      <c r="D3386">
        <f>CALCULOS_ENER!F3386*DATOS!H3386</f>
        <v>0</v>
      </c>
      <c r="E3386">
        <f>RESULTADOS!$A$5/8760</f>
        <v>4.5662100456621002E-3</v>
      </c>
    </row>
    <row r="3387" spans="1:5" x14ac:dyDescent="0.25">
      <c r="A3387">
        <f>CALCULOS_ENER!B3387*DATOS!F3387</f>
        <v>1.8176523479527962E-2</v>
      </c>
      <c r="B3387">
        <f>DATOS!G3387*(DATOS!B3387-CALCULOS_ENER!E3387)</f>
        <v>1.8176523479527962E-2</v>
      </c>
      <c r="C3387">
        <f>CALCULOS_ENER!E3387*DATOS!I3387</f>
        <v>0</v>
      </c>
      <c r="D3387">
        <f>CALCULOS_ENER!F3387*DATOS!H3387</f>
        <v>0</v>
      </c>
      <c r="E3387">
        <f>RESULTADOS!$A$5/8760</f>
        <v>4.5662100456621002E-3</v>
      </c>
    </row>
    <row r="3388" spans="1:5" x14ac:dyDescent="0.25">
      <c r="A3388">
        <f>CALCULOS_ENER!B3388*DATOS!F3388</f>
        <v>1.8176523479527962E-2</v>
      </c>
      <c r="B3388">
        <f>DATOS!G3388*(DATOS!B3388-CALCULOS_ENER!E3388)</f>
        <v>1.8176523479527962E-2</v>
      </c>
      <c r="C3388">
        <f>CALCULOS_ENER!E3388*DATOS!I3388</f>
        <v>0</v>
      </c>
      <c r="D3388">
        <f>CALCULOS_ENER!F3388*DATOS!H3388</f>
        <v>0</v>
      </c>
      <c r="E3388">
        <f>RESULTADOS!$A$5/8760</f>
        <v>4.5662100456621002E-3</v>
      </c>
    </row>
    <row r="3389" spans="1:5" x14ac:dyDescent="0.25">
      <c r="A3389">
        <f>CALCULOS_ENER!B3389*DATOS!F3389</f>
        <v>1.8176523479527962E-2</v>
      </c>
      <c r="B3389">
        <f>DATOS!G3389*(DATOS!B3389-CALCULOS_ENER!E3389)</f>
        <v>1.8176523479527962E-2</v>
      </c>
      <c r="C3389">
        <f>CALCULOS_ENER!E3389*DATOS!I3389</f>
        <v>0</v>
      </c>
      <c r="D3389">
        <f>CALCULOS_ENER!F3389*DATOS!H3389</f>
        <v>0</v>
      </c>
      <c r="E3389">
        <f>RESULTADOS!$A$5/8760</f>
        <v>4.5662100456621002E-3</v>
      </c>
    </row>
    <row r="3390" spans="1:5" x14ac:dyDescent="0.25">
      <c r="A3390">
        <f>CALCULOS_ENER!B3390*DATOS!F3390</f>
        <v>1.8176523479527962E-2</v>
      </c>
      <c r="B3390">
        <f>DATOS!G3390*(DATOS!B3390-CALCULOS_ENER!E3390)</f>
        <v>1.8176523479527962E-2</v>
      </c>
      <c r="C3390">
        <f>CALCULOS_ENER!E3390*DATOS!I3390</f>
        <v>0</v>
      </c>
      <c r="D3390">
        <f>CALCULOS_ENER!F3390*DATOS!H3390</f>
        <v>0</v>
      </c>
      <c r="E3390">
        <f>RESULTADOS!$A$5/8760</f>
        <v>4.5662100456621002E-3</v>
      </c>
    </row>
    <row r="3391" spans="1:5" x14ac:dyDescent="0.25">
      <c r="A3391">
        <f>CALCULOS_ENER!B3391*DATOS!F3391</f>
        <v>1.8135454310379516E-2</v>
      </c>
      <c r="B3391">
        <f>DATOS!G3391*(DATOS!B3391-CALCULOS_ENER!E3391)</f>
        <v>1.9301554310379516E-2</v>
      </c>
      <c r="C3391">
        <f>CALCULOS_ENER!E3391*DATOS!I3391</f>
        <v>0</v>
      </c>
      <c r="D3391">
        <f>CALCULOS_ENER!F3391*DATOS!H3391</f>
        <v>0</v>
      </c>
      <c r="E3391">
        <f>RESULTADOS!$A$5/8760</f>
        <v>4.5662100456621002E-3</v>
      </c>
    </row>
    <row r="3392" spans="1:5" x14ac:dyDescent="0.25">
      <c r="A3392">
        <f>CALCULOS_ENER!B3392*DATOS!F3392</f>
        <v>3.3010633161821228E-2</v>
      </c>
      <c r="B3392">
        <f>DATOS!G3392*(DATOS!B3392-CALCULOS_ENER!E3392)</f>
        <v>4.4227733161821228E-2</v>
      </c>
      <c r="C3392">
        <f>CALCULOS_ENER!E3392*DATOS!I3392</f>
        <v>0</v>
      </c>
      <c r="D3392">
        <f>CALCULOS_ENER!F3392*DATOS!H3392</f>
        <v>0</v>
      </c>
      <c r="E3392">
        <f>RESULTADOS!$A$5/8760</f>
        <v>4.5662100456621002E-3</v>
      </c>
    </row>
    <row r="3393" spans="1:5" x14ac:dyDescent="0.25">
      <c r="A3393">
        <f>CALCULOS_ENER!B3393*DATOS!F3393</f>
        <v>3.5641715138075389E-2</v>
      </c>
      <c r="B3393">
        <f>DATOS!G3393*(DATOS!B3393-CALCULOS_ENER!E3393)</f>
        <v>8.1809615138075401E-2</v>
      </c>
      <c r="C3393">
        <f>CALCULOS_ENER!E3393*DATOS!I3393</f>
        <v>0</v>
      </c>
      <c r="D3393">
        <f>CALCULOS_ENER!F3393*DATOS!H3393</f>
        <v>0</v>
      </c>
      <c r="E3393">
        <f>RESULTADOS!$A$5/8760</f>
        <v>4.5662100456621002E-3</v>
      </c>
    </row>
    <row r="3394" spans="1:5" x14ac:dyDescent="0.25">
      <c r="A3394">
        <f>CALCULOS_ENER!B3394*DATOS!F3394</f>
        <v>3.7144802123646489E-3</v>
      </c>
      <c r="B3394">
        <f>DATOS!G3394*(DATOS!B3394-CALCULOS_ENER!E3394)</f>
        <v>9.9704980212364652E-2</v>
      </c>
      <c r="C3394">
        <f>CALCULOS_ENER!E3394*DATOS!I3394</f>
        <v>0</v>
      </c>
      <c r="D3394">
        <f>CALCULOS_ENER!F3394*DATOS!H3394</f>
        <v>0</v>
      </c>
      <c r="E3394">
        <f>RESULTADOS!$A$5/8760</f>
        <v>4.5662100456621002E-3</v>
      </c>
    </row>
    <row r="3395" spans="1:5" x14ac:dyDescent="0.25">
      <c r="A3395">
        <f>CALCULOS_ENER!B3395*DATOS!F3395</f>
        <v>0</v>
      </c>
      <c r="B3395">
        <f>DATOS!G3395*(DATOS!B3395-CALCULOS_ENER!E3395)</f>
        <v>4.586987291282054E-2</v>
      </c>
      <c r="C3395">
        <f>CALCULOS_ENER!E3395*DATOS!I3395</f>
        <v>2.7929582701848591E-2</v>
      </c>
      <c r="D3395">
        <f>CALCULOS_ENER!F3395*DATOS!H3395</f>
        <v>0</v>
      </c>
      <c r="E3395">
        <f>RESULTADOS!$A$5/8760</f>
        <v>4.5662100456621002E-3</v>
      </c>
    </row>
    <row r="3396" spans="1:5" x14ac:dyDescent="0.25">
      <c r="A3396">
        <f>CALCULOS_ENER!B3396*DATOS!F3396</f>
        <v>0</v>
      </c>
      <c r="B3396">
        <f>DATOS!G3396*(DATOS!B3396-CALCULOS_ENER!E3396)</f>
        <v>0</v>
      </c>
      <c r="C3396">
        <f>CALCULOS_ENER!E3396*DATOS!I3396</f>
        <v>5.4981450184893609E-2</v>
      </c>
      <c r="D3396">
        <f>CALCULOS_ENER!F3396*DATOS!H3396</f>
        <v>4.2143418617342351E-4</v>
      </c>
      <c r="E3396">
        <f>RESULTADOS!$A$5/8760</f>
        <v>4.5662100456621002E-3</v>
      </c>
    </row>
    <row r="3397" spans="1:5" x14ac:dyDescent="0.25">
      <c r="A3397">
        <f>CALCULOS_ENER!B3397*DATOS!F3397</f>
        <v>0</v>
      </c>
      <c r="B3397">
        <f>DATOS!G3397*(DATOS!B3397-CALCULOS_ENER!E3397)</f>
        <v>0</v>
      </c>
      <c r="C3397">
        <f>CALCULOS_ENER!E3397*DATOS!I3397</f>
        <v>5.2897984903526797E-2</v>
      </c>
      <c r="D3397">
        <f>CALCULOS_ENER!F3397*DATOS!H3397</f>
        <v>1.0539947367279536E-2</v>
      </c>
      <c r="E3397">
        <f>RESULTADOS!$A$5/8760</f>
        <v>4.5662100456621002E-3</v>
      </c>
    </row>
    <row r="3398" spans="1:5" x14ac:dyDescent="0.25">
      <c r="A3398">
        <f>CALCULOS_ENER!B3398*DATOS!F3398</f>
        <v>0</v>
      </c>
      <c r="B3398">
        <f>DATOS!G3398*(DATOS!B3398-CALCULOS_ENER!E3398)</f>
        <v>0</v>
      </c>
      <c r="C3398">
        <f>CALCULOS_ENER!E3398*DATOS!I3398</f>
        <v>5.2476707681367793E-2</v>
      </c>
      <c r="D3398">
        <f>CALCULOS_ENER!F3398*DATOS!H3398</f>
        <v>1.0960044555915554E-2</v>
      </c>
      <c r="E3398">
        <f>RESULTADOS!$A$5/8760</f>
        <v>4.5662100456621002E-3</v>
      </c>
    </row>
    <row r="3399" spans="1:5" x14ac:dyDescent="0.25">
      <c r="A3399">
        <f>CALCULOS_ENER!B3399*DATOS!F3399</f>
        <v>0</v>
      </c>
      <c r="B3399">
        <f>DATOS!G3399*(DATOS!B3399-CALCULOS_ENER!E3399)</f>
        <v>0</v>
      </c>
      <c r="C3399">
        <f>CALCULOS_ENER!E3399*DATOS!I3399</f>
        <v>5.5820829293720044E-2</v>
      </c>
      <c r="D3399">
        <f>CALCULOS_ENER!F3399*DATOS!H3399</f>
        <v>2.810498793579308E-3</v>
      </c>
      <c r="E3399">
        <f>RESULTADOS!$A$5/8760</f>
        <v>4.5662100456621002E-3</v>
      </c>
    </row>
    <row r="3400" spans="1:5" x14ac:dyDescent="0.25">
      <c r="A3400">
        <f>CALCULOS_ENER!B3400*DATOS!F3400</f>
        <v>0</v>
      </c>
      <c r="B3400">
        <f>DATOS!G3400*(DATOS!B3400-CALCULOS_ENER!E3400)</f>
        <v>6.469615968459486E-3</v>
      </c>
      <c r="C3400">
        <f>CALCULOS_ENER!E3400*DATOS!I3400</f>
        <v>5.0405092842757571E-2</v>
      </c>
      <c r="D3400">
        <f>CALCULOS_ENER!F3400*DATOS!H3400</f>
        <v>0</v>
      </c>
      <c r="E3400">
        <f>RESULTADOS!$A$5/8760</f>
        <v>4.5662100456621002E-3</v>
      </c>
    </row>
    <row r="3401" spans="1:5" x14ac:dyDescent="0.25">
      <c r="A3401">
        <f>CALCULOS_ENER!B3401*DATOS!F3401</f>
        <v>0</v>
      </c>
      <c r="B3401">
        <f>DATOS!G3401*(DATOS!B3401-CALCULOS_ENER!E3401)</f>
        <v>3.6286815968459479E-2</v>
      </c>
      <c r="C3401">
        <f>CALCULOS_ENER!E3401*DATOS!I3401</f>
        <v>3.1335304035573677E-2</v>
      </c>
      <c r="D3401">
        <f>CALCULOS_ENER!F3401*DATOS!H3401</f>
        <v>0</v>
      </c>
      <c r="E3401">
        <f>RESULTADOS!$A$5/8760</f>
        <v>4.5662100456621002E-3</v>
      </c>
    </row>
    <row r="3402" spans="1:5" x14ac:dyDescent="0.25">
      <c r="A3402">
        <f>CALCULOS_ENER!B3402*DATOS!F3402</f>
        <v>0</v>
      </c>
      <c r="B3402">
        <f>DATOS!G3402*(DATOS!B3402-CALCULOS_ENER!E3402)</f>
        <v>8.2018972912820509E-2</v>
      </c>
      <c r="C3402">
        <f>CALCULOS_ENER!E3402*DATOS!I3402</f>
        <v>2.4466480101976678E-3</v>
      </c>
      <c r="D3402">
        <f>CALCULOS_ENER!F3402*DATOS!H3402</f>
        <v>0</v>
      </c>
      <c r="E3402">
        <f>RESULTADOS!$A$5/8760</f>
        <v>4.5662100456621002E-3</v>
      </c>
    </row>
    <row r="3403" spans="1:5" x14ac:dyDescent="0.25">
      <c r="A3403">
        <f>CALCULOS_ENER!B3403*DATOS!F3403</f>
        <v>4.3806286456410264E-2</v>
      </c>
      <c r="B3403">
        <f>DATOS!G3403*(DATOS!B3403-CALCULOS_ENER!E3403)</f>
        <v>8.564328645641027E-2</v>
      </c>
      <c r="C3403">
        <f>CALCULOS_ENER!E3403*DATOS!I3403</f>
        <v>0</v>
      </c>
      <c r="D3403">
        <f>CALCULOS_ENER!F3403*DATOS!H3403</f>
        <v>0</v>
      </c>
      <c r="E3403">
        <f>RESULTADOS!$A$5/8760</f>
        <v>4.5662100456621002E-3</v>
      </c>
    </row>
    <row r="3404" spans="1:5" x14ac:dyDescent="0.25">
      <c r="A3404">
        <f>CALCULOS_ENER!B3404*DATOS!F3404</f>
        <v>0.10007370917258644</v>
      </c>
      <c r="B3404">
        <f>DATOS!G3404*(DATOS!B3404-CALCULOS_ENER!E3404)</f>
        <v>0.10916330917258643</v>
      </c>
      <c r="C3404">
        <f>CALCULOS_ENER!E3404*DATOS!I3404</f>
        <v>0</v>
      </c>
      <c r="D3404">
        <f>CALCULOS_ENER!F3404*DATOS!H3404</f>
        <v>0</v>
      </c>
      <c r="E3404">
        <f>RESULTADOS!$A$5/8760</f>
        <v>4.5662100456621002E-3</v>
      </c>
    </row>
    <row r="3405" spans="1:5" x14ac:dyDescent="0.25">
      <c r="A3405">
        <f>CALCULOS_ENER!B3405*DATOS!F3405</f>
        <v>0.15311977473770658</v>
      </c>
      <c r="B3405">
        <f>DATOS!G3405*(DATOS!B3405-CALCULOS_ENER!E3405)</f>
        <v>0.15339117473770658</v>
      </c>
      <c r="C3405">
        <f>CALCULOS_ENER!E3405*DATOS!I3405</f>
        <v>0</v>
      </c>
      <c r="D3405">
        <f>CALCULOS_ENER!F3405*DATOS!H3405</f>
        <v>0</v>
      </c>
      <c r="E3405">
        <f>RESULTADOS!$A$5/8760</f>
        <v>4.5662100456621002E-3</v>
      </c>
    </row>
    <row r="3406" spans="1:5" x14ac:dyDescent="0.25">
      <c r="A3406">
        <f>CALCULOS_ENER!B3406*DATOS!F3406</f>
        <v>0.17128653981199582</v>
      </c>
      <c r="B3406">
        <f>DATOS!G3406*(DATOS!B3406-CALCULOS_ENER!E3406)</f>
        <v>0.17128653981199582</v>
      </c>
      <c r="C3406">
        <f>CALCULOS_ENER!E3406*DATOS!I3406</f>
        <v>0</v>
      </c>
      <c r="D3406">
        <f>CALCULOS_ENER!F3406*DATOS!H3406</f>
        <v>0</v>
      </c>
      <c r="E3406">
        <f>RESULTADOS!$A$5/8760</f>
        <v>4.5662100456621002E-3</v>
      </c>
    </row>
    <row r="3407" spans="1:5" x14ac:dyDescent="0.25">
      <c r="A3407">
        <f>CALCULOS_ENER!B3407*DATOS!F3407</f>
        <v>0.20707730306139904</v>
      </c>
      <c r="B3407">
        <f>DATOS!G3407*(DATOS!B3407-CALCULOS_ENER!E3407)</f>
        <v>0.20707730306139904</v>
      </c>
      <c r="C3407">
        <f>CALCULOS_ENER!E3407*DATOS!I3407</f>
        <v>0</v>
      </c>
      <c r="D3407">
        <f>CALCULOS_ENER!F3407*DATOS!H3407</f>
        <v>0</v>
      </c>
      <c r="E3407">
        <f>RESULTADOS!$A$5/8760</f>
        <v>4.5662100456621002E-3</v>
      </c>
    </row>
    <row r="3408" spans="1:5" x14ac:dyDescent="0.25">
      <c r="A3408">
        <f>CALCULOS_ENER!B3408*DATOS!F3408</f>
        <v>0.20707730306139904</v>
      </c>
      <c r="B3408">
        <f>DATOS!G3408*(DATOS!B3408-CALCULOS_ENER!E3408)</f>
        <v>0.20707730306139904</v>
      </c>
      <c r="C3408">
        <f>CALCULOS_ENER!E3408*DATOS!I3408</f>
        <v>0</v>
      </c>
      <c r="D3408">
        <f>CALCULOS_ENER!F3408*DATOS!H3408</f>
        <v>0</v>
      </c>
      <c r="E3408">
        <f>RESULTADOS!$A$5/8760</f>
        <v>4.5662100456621002E-3</v>
      </c>
    </row>
    <row r="3409" spans="1:5" x14ac:dyDescent="0.25">
      <c r="A3409">
        <f>CALCULOS_ENER!B3409*DATOS!F3409</f>
        <v>0.15722484605604145</v>
      </c>
      <c r="B3409">
        <f>DATOS!G3409*(DATOS!B3409-CALCULOS_ENER!E3409)</f>
        <v>0.15722484605604145</v>
      </c>
      <c r="C3409">
        <f>CALCULOS_ENER!E3409*DATOS!I3409</f>
        <v>0</v>
      </c>
      <c r="D3409">
        <f>CALCULOS_ENER!F3409*DATOS!H3409</f>
        <v>0</v>
      </c>
      <c r="E3409">
        <f>RESULTADOS!$A$5/8760</f>
        <v>4.5662100456621002E-3</v>
      </c>
    </row>
    <row r="3410" spans="1:5" x14ac:dyDescent="0.25">
      <c r="A3410">
        <f>CALCULOS_ENER!B3410*DATOS!F3410</f>
        <v>9.7913960787987905E-2</v>
      </c>
      <c r="B3410">
        <f>DATOS!G3410*(DATOS!B3410-CALCULOS_ENER!E3410)</f>
        <v>9.7913960787987905E-2</v>
      </c>
      <c r="C3410">
        <f>CALCULOS_ENER!E3410*DATOS!I3410</f>
        <v>0</v>
      </c>
      <c r="D3410">
        <f>CALCULOS_ENER!F3410*DATOS!H3410</f>
        <v>0</v>
      </c>
      <c r="E3410">
        <f>RESULTADOS!$A$5/8760</f>
        <v>4.5662100456621002E-3</v>
      </c>
    </row>
    <row r="3411" spans="1:5" x14ac:dyDescent="0.25">
      <c r="A3411">
        <f>CALCULOS_ENER!B3411*DATOS!F3411</f>
        <v>1.8176523479527962E-2</v>
      </c>
      <c r="B3411">
        <f>DATOS!G3411*(DATOS!B3411-CALCULOS_ENER!E3411)</f>
        <v>1.8176523479527962E-2</v>
      </c>
      <c r="C3411">
        <f>CALCULOS_ENER!E3411*DATOS!I3411</f>
        <v>0</v>
      </c>
      <c r="D3411">
        <f>CALCULOS_ENER!F3411*DATOS!H3411</f>
        <v>0</v>
      </c>
      <c r="E3411">
        <f>RESULTADOS!$A$5/8760</f>
        <v>4.5662100456621002E-3</v>
      </c>
    </row>
    <row r="3412" spans="1:5" x14ac:dyDescent="0.25">
      <c r="A3412">
        <f>CALCULOS_ENER!B3412*DATOS!F3412</f>
        <v>1.8176523479527962E-2</v>
      </c>
      <c r="B3412">
        <f>DATOS!G3412*(DATOS!B3412-CALCULOS_ENER!E3412)</f>
        <v>1.8176523479527962E-2</v>
      </c>
      <c r="C3412">
        <f>CALCULOS_ENER!E3412*DATOS!I3412</f>
        <v>0</v>
      </c>
      <c r="D3412">
        <f>CALCULOS_ENER!F3412*DATOS!H3412</f>
        <v>0</v>
      </c>
      <c r="E3412">
        <f>RESULTADOS!$A$5/8760</f>
        <v>4.5662100456621002E-3</v>
      </c>
    </row>
    <row r="3413" spans="1:5" x14ac:dyDescent="0.25">
      <c r="A3413">
        <f>CALCULOS_ENER!B3413*DATOS!F3413</f>
        <v>1.8176523479527962E-2</v>
      </c>
      <c r="B3413">
        <f>DATOS!G3413*(DATOS!B3413-CALCULOS_ENER!E3413)</f>
        <v>1.8176523479527962E-2</v>
      </c>
      <c r="C3413">
        <f>CALCULOS_ENER!E3413*DATOS!I3413</f>
        <v>0</v>
      </c>
      <c r="D3413">
        <f>CALCULOS_ENER!F3413*DATOS!H3413</f>
        <v>0</v>
      </c>
      <c r="E3413">
        <f>RESULTADOS!$A$5/8760</f>
        <v>4.5662100456621002E-3</v>
      </c>
    </row>
    <row r="3414" spans="1:5" x14ac:dyDescent="0.25">
      <c r="A3414">
        <f>CALCULOS_ENER!B3414*DATOS!F3414</f>
        <v>1.8176523479527962E-2</v>
      </c>
      <c r="B3414">
        <f>DATOS!G3414*(DATOS!B3414-CALCULOS_ENER!E3414)</f>
        <v>1.8176523479527962E-2</v>
      </c>
      <c r="C3414">
        <f>CALCULOS_ENER!E3414*DATOS!I3414</f>
        <v>0</v>
      </c>
      <c r="D3414">
        <f>CALCULOS_ENER!F3414*DATOS!H3414</f>
        <v>0</v>
      </c>
      <c r="E3414">
        <f>RESULTADOS!$A$5/8760</f>
        <v>4.5662100456621002E-3</v>
      </c>
    </row>
    <row r="3415" spans="1:5" x14ac:dyDescent="0.25">
      <c r="A3415">
        <f>CALCULOS_ENER!B3415*DATOS!F3415</f>
        <v>1.9301554310379516E-2</v>
      </c>
      <c r="B3415">
        <f>DATOS!G3415*(DATOS!B3415-CALCULOS_ENER!E3415)</f>
        <v>1.9301554310379516E-2</v>
      </c>
      <c r="C3415">
        <f>CALCULOS_ENER!E3415*DATOS!I3415</f>
        <v>0</v>
      </c>
      <c r="D3415">
        <f>CALCULOS_ENER!F3415*DATOS!H3415</f>
        <v>0</v>
      </c>
      <c r="E3415">
        <f>RESULTADOS!$A$5/8760</f>
        <v>4.5662100456621002E-3</v>
      </c>
    </row>
    <row r="3416" spans="1:5" x14ac:dyDescent="0.25">
      <c r="A3416">
        <f>CALCULOS_ENER!B3416*DATOS!F3416</f>
        <v>2.8438233161821227E-2</v>
      </c>
      <c r="B3416">
        <f>DATOS!G3416*(DATOS!B3416-CALCULOS_ENER!E3416)</f>
        <v>4.4227733161821228E-2</v>
      </c>
      <c r="C3416">
        <f>CALCULOS_ENER!E3416*DATOS!I3416</f>
        <v>0</v>
      </c>
      <c r="D3416">
        <f>CALCULOS_ENER!F3416*DATOS!H3416</f>
        <v>0</v>
      </c>
      <c r="E3416">
        <f>RESULTADOS!$A$5/8760</f>
        <v>4.5662100456621002E-3</v>
      </c>
    </row>
    <row r="3417" spans="1:5" x14ac:dyDescent="0.25">
      <c r="A3417">
        <f>CALCULOS_ENER!B3417*DATOS!F3417</f>
        <v>4.7843215138075393E-2</v>
      </c>
      <c r="B3417">
        <f>DATOS!G3417*(DATOS!B3417-CALCULOS_ENER!E3417)</f>
        <v>8.1809615138075401E-2</v>
      </c>
      <c r="C3417">
        <f>CALCULOS_ENER!E3417*DATOS!I3417</f>
        <v>0</v>
      </c>
      <c r="D3417">
        <f>CALCULOS_ENER!F3417*DATOS!H3417</f>
        <v>0</v>
      </c>
      <c r="E3417">
        <f>RESULTADOS!$A$5/8760</f>
        <v>4.5662100456621002E-3</v>
      </c>
    </row>
    <row r="3418" spans="1:5" x14ac:dyDescent="0.25">
      <c r="A3418">
        <f>CALCULOS_ENER!B3418*DATOS!F3418</f>
        <v>6.1202980212364651E-2</v>
      </c>
      <c r="B3418">
        <f>DATOS!G3418*(DATOS!B3418-CALCULOS_ENER!E3418)</f>
        <v>9.9704980212364652E-2</v>
      </c>
      <c r="C3418">
        <f>CALCULOS_ENER!E3418*DATOS!I3418</f>
        <v>0</v>
      </c>
      <c r="D3418">
        <f>CALCULOS_ENER!F3418*DATOS!H3418</f>
        <v>0</v>
      </c>
      <c r="E3418">
        <f>RESULTADOS!$A$5/8760</f>
        <v>4.5662100456621002E-3</v>
      </c>
    </row>
    <row r="3419" spans="1:5" x14ac:dyDescent="0.25">
      <c r="A3419">
        <f>CALCULOS_ENER!B3419*DATOS!F3419</f>
        <v>7.5467864564102696E-3</v>
      </c>
      <c r="B3419">
        <f>DATOS!G3419*(DATOS!B3419-CALCULOS_ENER!E3419)</f>
        <v>8.564328645641027E-2</v>
      </c>
      <c r="C3419">
        <f>CALCULOS_ENER!E3419*DATOS!I3419</f>
        <v>0</v>
      </c>
      <c r="D3419">
        <f>CALCULOS_ENER!F3419*DATOS!H3419</f>
        <v>0</v>
      </c>
      <c r="E3419">
        <f>RESULTADOS!$A$5/8760</f>
        <v>4.5662100456621002E-3</v>
      </c>
    </row>
    <row r="3420" spans="1:5" x14ac:dyDescent="0.25">
      <c r="A3420">
        <f>CALCULOS_ENER!B3420*DATOS!F3420</f>
        <v>0</v>
      </c>
      <c r="B3420">
        <f>DATOS!G3420*(DATOS!B3420-CALCULOS_ENER!E3420)</f>
        <v>5.3471225225747827E-2</v>
      </c>
      <c r="C3420">
        <f>CALCULOS_ENER!E3420*DATOS!I3420</f>
        <v>1.7645322621986526E-2</v>
      </c>
      <c r="D3420">
        <f>CALCULOS_ENER!F3420*DATOS!H3420</f>
        <v>0</v>
      </c>
      <c r="E3420">
        <f>RESULTADOS!$A$5/8760</f>
        <v>4.5662100456621002E-3</v>
      </c>
    </row>
    <row r="3421" spans="1:5" x14ac:dyDescent="0.25">
      <c r="A3421">
        <f>CALCULOS_ENER!B3421*DATOS!F3421</f>
        <v>0</v>
      </c>
      <c r="B3421">
        <f>DATOS!G3421*(DATOS!B3421-CALCULOS_ENER!E3421)</f>
        <v>4.0295568281386696E-2</v>
      </c>
      <c r="C3421">
        <f>CALCULOS_ENER!E3421*DATOS!I3421</f>
        <v>2.4382671393842429E-2</v>
      </c>
      <c r="D3421">
        <f>CALCULOS_ENER!F3421*DATOS!H3421</f>
        <v>0</v>
      </c>
      <c r="E3421">
        <f>RESULTADOS!$A$5/8760</f>
        <v>4.5662100456621002E-3</v>
      </c>
    </row>
    <row r="3422" spans="1:5" x14ac:dyDescent="0.25">
      <c r="A3422">
        <f>CALCULOS_ENER!B3422*DATOS!F3422</f>
        <v>0</v>
      </c>
      <c r="B3422">
        <f>DATOS!G3422*(DATOS!B3422-CALCULOS_ENER!E3422)</f>
        <v>2.6766968281386708E-2</v>
      </c>
      <c r="C3422">
        <f>CALCULOS_ENER!E3422*DATOS!I3422</f>
        <v>3.2338116393971127E-2</v>
      </c>
      <c r="D3422">
        <f>CALCULOS_ENER!F3422*DATOS!H3422</f>
        <v>0</v>
      </c>
      <c r="E3422">
        <f>RESULTADOS!$A$5/8760</f>
        <v>4.5662100456621002E-3</v>
      </c>
    </row>
    <row r="3423" spans="1:5" x14ac:dyDescent="0.25">
      <c r="A3423">
        <f>CALCULOS_ENER!B3423*DATOS!F3423</f>
        <v>0</v>
      </c>
      <c r="B3423">
        <f>DATOS!G3423*(DATOS!B3423-CALCULOS_ENER!E3423)</f>
        <v>4.4734715968459494E-2</v>
      </c>
      <c r="C3423">
        <f>CALCULOS_ENER!E3423*DATOS!I3423</f>
        <v>2.4448645315164205E-2</v>
      </c>
      <c r="D3423">
        <f>CALCULOS_ENER!F3423*DATOS!H3423</f>
        <v>0</v>
      </c>
      <c r="E3423">
        <f>RESULTADOS!$A$5/8760</f>
        <v>4.5662100456621002E-3</v>
      </c>
    </row>
    <row r="3424" spans="1:5" x14ac:dyDescent="0.25">
      <c r="A3424">
        <f>CALCULOS_ENER!B3424*DATOS!F3424</f>
        <v>4.7854807984229746E-2</v>
      </c>
      <c r="B3424">
        <f>DATOS!G3424*(DATOS!B3424-CALCULOS_ENER!E3424)</f>
        <v>8.2830907984229749E-2</v>
      </c>
      <c r="C3424">
        <f>CALCULOS_ENER!E3424*DATOS!I3424</f>
        <v>0</v>
      </c>
      <c r="D3424">
        <f>CALCULOS_ENER!F3424*DATOS!H3424</f>
        <v>0</v>
      </c>
      <c r="E3424">
        <f>RESULTADOS!$A$5/8760</f>
        <v>4.5662100456621002E-3</v>
      </c>
    </row>
    <row r="3425" spans="1:5" x14ac:dyDescent="0.25">
      <c r="A3425">
        <f>CALCULOS_ENER!B3425*DATOS!F3425</f>
        <v>4.4165607984229742E-2</v>
      </c>
      <c r="B3425">
        <f>DATOS!G3425*(DATOS!B3425-CALCULOS_ENER!E3425)</f>
        <v>8.2830907984229749E-2</v>
      </c>
      <c r="C3425">
        <f>CALCULOS_ENER!E3425*DATOS!I3425</f>
        <v>0</v>
      </c>
      <c r="D3425">
        <f>CALCULOS_ENER!F3425*DATOS!H3425</f>
        <v>0</v>
      </c>
      <c r="E3425">
        <f>RESULTADOS!$A$5/8760</f>
        <v>4.5662100456621002E-3</v>
      </c>
    </row>
    <row r="3426" spans="1:5" x14ac:dyDescent="0.25">
      <c r="A3426">
        <f>CALCULOS_ENER!B3426*DATOS!F3426</f>
        <v>5.037738645641026E-2</v>
      </c>
      <c r="B3426">
        <f>DATOS!G3426*(DATOS!B3426-CALCULOS_ENER!E3426)</f>
        <v>8.564328645641027E-2</v>
      </c>
      <c r="C3426">
        <f>CALCULOS_ENER!E3426*DATOS!I3426</f>
        <v>0</v>
      </c>
      <c r="D3426">
        <f>CALCULOS_ENER!F3426*DATOS!H3426</f>
        <v>0</v>
      </c>
      <c r="E3426">
        <f>RESULTADOS!$A$5/8760</f>
        <v>4.5662100456621002E-3</v>
      </c>
    </row>
    <row r="3427" spans="1:5" x14ac:dyDescent="0.25">
      <c r="A3427">
        <f>CALCULOS_ENER!B3427*DATOS!F3427</f>
        <v>6.5019186456410263E-2</v>
      </c>
      <c r="B3427">
        <f>DATOS!G3427*(DATOS!B3427-CALCULOS_ENER!E3427)</f>
        <v>8.564328645641027E-2</v>
      </c>
      <c r="C3427">
        <f>CALCULOS_ENER!E3427*DATOS!I3427</f>
        <v>0</v>
      </c>
      <c r="D3427">
        <f>CALCULOS_ENER!F3427*DATOS!H3427</f>
        <v>0</v>
      </c>
      <c r="E3427">
        <f>RESULTADOS!$A$5/8760</f>
        <v>4.5662100456621002E-3</v>
      </c>
    </row>
    <row r="3428" spans="1:5" x14ac:dyDescent="0.25">
      <c r="A3428">
        <f>CALCULOS_ENER!B3428*DATOS!F3428</f>
        <v>9.8548809172586432E-2</v>
      </c>
      <c r="B3428">
        <f>DATOS!G3428*(DATOS!B3428-CALCULOS_ENER!E3428)</f>
        <v>0.10916330917258643</v>
      </c>
      <c r="C3428">
        <f>CALCULOS_ENER!E3428*DATOS!I3428</f>
        <v>0</v>
      </c>
      <c r="D3428">
        <f>CALCULOS_ENER!F3428*DATOS!H3428</f>
        <v>0</v>
      </c>
      <c r="E3428">
        <f>RESULTADOS!$A$5/8760</f>
        <v>4.5662100456621002E-3</v>
      </c>
    </row>
    <row r="3429" spans="1:5" x14ac:dyDescent="0.25">
      <c r="A3429">
        <f>CALCULOS_ENER!B3429*DATOS!F3429</f>
        <v>0.15339117473770658</v>
      </c>
      <c r="B3429">
        <f>DATOS!G3429*(DATOS!B3429-CALCULOS_ENER!E3429)</f>
        <v>0.15339117473770658</v>
      </c>
      <c r="C3429">
        <f>CALCULOS_ENER!E3429*DATOS!I3429</f>
        <v>0</v>
      </c>
      <c r="D3429">
        <f>CALCULOS_ENER!F3429*DATOS!H3429</f>
        <v>0</v>
      </c>
      <c r="E3429">
        <f>RESULTADOS!$A$5/8760</f>
        <v>4.5662100456621002E-3</v>
      </c>
    </row>
    <row r="3430" spans="1:5" x14ac:dyDescent="0.25">
      <c r="A3430">
        <f>CALCULOS_ENER!B3430*DATOS!F3430</f>
        <v>0.17128653981199582</v>
      </c>
      <c r="B3430">
        <f>DATOS!G3430*(DATOS!B3430-CALCULOS_ENER!E3430)</f>
        <v>0.17128653981199582</v>
      </c>
      <c r="C3430">
        <f>CALCULOS_ENER!E3430*DATOS!I3430</f>
        <v>0</v>
      </c>
      <c r="D3430">
        <f>CALCULOS_ENER!F3430*DATOS!H3430</f>
        <v>0</v>
      </c>
      <c r="E3430">
        <f>RESULTADOS!$A$5/8760</f>
        <v>4.5662100456621002E-3</v>
      </c>
    </row>
    <row r="3431" spans="1:5" x14ac:dyDescent="0.25">
      <c r="A3431">
        <f>CALCULOS_ENER!B3431*DATOS!F3431</f>
        <v>0.20707730306139904</v>
      </c>
      <c r="B3431">
        <f>DATOS!G3431*(DATOS!B3431-CALCULOS_ENER!E3431)</f>
        <v>0.20707730306139904</v>
      </c>
      <c r="C3431">
        <f>CALCULOS_ENER!E3431*DATOS!I3431</f>
        <v>0</v>
      </c>
      <c r="D3431">
        <f>CALCULOS_ENER!F3431*DATOS!H3431</f>
        <v>0</v>
      </c>
      <c r="E3431">
        <f>RESULTADOS!$A$5/8760</f>
        <v>4.5662100456621002E-3</v>
      </c>
    </row>
    <row r="3432" spans="1:5" x14ac:dyDescent="0.25">
      <c r="A3432">
        <f>CALCULOS_ENER!B3432*DATOS!F3432</f>
        <v>0.20707730306139904</v>
      </c>
      <c r="B3432">
        <f>DATOS!G3432*(DATOS!B3432-CALCULOS_ENER!E3432)</f>
        <v>0.20707730306139904</v>
      </c>
      <c r="C3432">
        <f>CALCULOS_ENER!E3432*DATOS!I3432</f>
        <v>0</v>
      </c>
      <c r="D3432">
        <f>CALCULOS_ENER!F3432*DATOS!H3432</f>
        <v>0</v>
      </c>
      <c r="E3432">
        <f>RESULTADOS!$A$5/8760</f>
        <v>4.5662100456621002E-3</v>
      </c>
    </row>
    <row r="3433" spans="1:5" x14ac:dyDescent="0.25">
      <c r="A3433">
        <f>CALCULOS_ENER!B3433*DATOS!F3433</f>
        <v>0.15722484605604145</v>
      </c>
      <c r="B3433">
        <f>DATOS!G3433*(DATOS!B3433-CALCULOS_ENER!E3433)</f>
        <v>0.15722484605604145</v>
      </c>
      <c r="C3433">
        <f>CALCULOS_ENER!E3433*DATOS!I3433</f>
        <v>0</v>
      </c>
      <c r="D3433">
        <f>CALCULOS_ENER!F3433*DATOS!H3433</f>
        <v>0</v>
      </c>
      <c r="E3433">
        <f>RESULTADOS!$A$5/8760</f>
        <v>4.5662100456621002E-3</v>
      </c>
    </row>
    <row r="3434" spans="1:5" x14ac:dyDescent="0.25">
      <c r="A3434">
        <f>CALCULOS_ENER!B3434*DATOS!F3434</f>
        <v>9.7913960787987905E-2</v>
      </c>
      <c r="B3434">
        <f>DATOS!G3434*(DATOS!B3434-CALCULOS_ENER!E3434)</f>
        <v>9.7913960787987905E-2</v>
      </c>
      <c r="C3434">
        <f>CALCULOS_ENER!E3434*DATOS!I3434</f>
        <v>0</v>
      </c>
      <c r="D3434">
        <f>CALCULOS_ENER!F3434*DATOS!H3434</f>
        <v>0</v>
      </c>
      <c r="E3434">
        <f>RESULTADOS!$A$5/8760</f>
        <v>4.5662100456621002E-3</v>
      </c>
    </row>
    <row r="3435" spans="1:5" x14ac:dyDescent="0.25">
      <c r="A3435">
        <f>CALCULOS_ENER!B3435*DATOS!F3435</f>
        <v>1.8176523479527962E-2</v>
      </c>
      <c r="B3435">
        <f>DATOS!G3435*(DATOS!B3435-CALCULOS_ENER!E3435)</f>
        <v>1.8176523479527962E-2</v>
      </c>
      <c r="C3435">
        <f>CALCULOS_ENER!E3435*DATOS!I3435</f>
        <v>0</v>
      </c>
      <c r="D3435">
        <f>CALCULOS_ENER!F3435*DATOS!H3435</f>
        <v>0</v>
      </c>
      <c r="E3435">
        <f>RESULTADOS!$A$5/8760</f>
        <v>4.5662100456621002E-3</v>
      </c>
    </row>
    <row r="3436" spans="1:5" x14ac:dyDescent="0.25">
      <c r="A3436">
        <f>CALCULOS_ENER!B3436*DATOS!F3436</f>
        <v>1.8176523479527962E-2</v>
      </c>
      <c r="B3436">
        <f>DATOS!G3436*(DATOS!B3436-CALCULOS_ENER!E3436)</f>
        <v>1.8176523479527962E-2</v>
      </c>
      <c r="C3436">
        <f>CALCULOS_ENER!E3436*DATOS!I3436</f>
        <v>0</v>
      </c>
      <c r="D3436">
        <f>CALCULOS_ENER!F3436*DATOS!H3436</f>
        <v>0</v>
      </c>
      <c r="E3436">
        <f>RESULTADOS!$A$5/8760</f>
        <v>4.5662100456621002E-3</v>
      </c>
    </row>
    <row r="3437" spans="1:5" x14ac:dyDescent="0.25">
      <c r="A3437">
        <f>CALCULOS_ENER!B3437*DATOS!F3437</f>
        <v>1.8176523479527962E-2</v>
      </c>
      <c r="B3437">
        <f>DATOS!G3437*(DATOS!B3437-CALCULOS_ENER!E3437)</f>
        <v>1.8176523479527962E-2</v>
      </c>
      <c r="C3437">
        <f>CALCULOS_ENER!E3437*DATOS!I3437</f>
        <v>0</v>
      </c>
      <c r="D3437">
        <f>CALCULOS_ENER!F3437*DATOS!H3437</f>
        <v>0</v>
      </c>
      <c r="E3437">
        <f>RESULTADOS!$A$5/8760</f>
        <v>4.5662100456621002E-3</v>
      </c>
    </row>
    <row r="3438" spans="1:5" x14ac:dyDescent="0.25">
      <c r="A3438">
        <f>CALCULOS_ENER!B3438*DATOS!F3438</f>
        <v>1.8176523479527962E-2</v>
      </c>
      <c r="B3438">
        <f>DATOS!G3438*(DATOS!B3438-CALCULOS_ENER!E3438)</f>
        <v>1.8176523479527962E-2</v>
      </c>
      <c r="C3438">
        <f>CALCULOS_ENER!E3438*DATOS!I3438</f>
        <v>0</v>
      </c>
      <c r="D3438">
        <f>CALCULOS_ENER!F3438*DATOS!H3438</f>
        <v>0</v>
      </c>
      <c r="E3438">
        <f>RESULTADOS!$A$5/8760</f>
        <v>4.5662100456621002E-3</v>
      </c>
    </row>
    <row r="3439" spans="1:5" x14ac:dyDescent="0.25">
      <c r="A3439">
        <f>CALCULOS_ENER!B3439*DATOS!F3439</f>
        <v>1.7003854310379516E-2</v>
      </c>
      <c r="B3439">
        <f>DATOS!G3439*(DATOS!B3439-CALCULOS_ENER!E3439)</f>
        <v>1.9301554310379516E-2</v>
      </c>
      <c r="C3439">
        <f>CALCULOS_ENER!E3439*DATOS!I3439</f>
        <v>0</v>
      </c>
      <c r="D3439">
        <f>CALCULOS_ENER!F3439*DATOS!H3439</f>
        <v>0</v>
      </c>
      <c r="E3439">
        <f>RESULTADOS!$A$5/8760</f>
        <v>4.5662100456621002E-3</v>
      </c>
    </row>
    <row r="3440" spans="1:5" x14ac:dyDescent="0.25">
      <c r="A3440">
        <f>CALCULOS_ENER!B3440*DATOS!F3440</f>
        <v>3.9542633161821231E-2</v>
      </c>
      <c r="B3440">
        <f>DATOS!G3440*(DATOS!B3440-CALCULOS_ENER!E3440)</f>
        <v>4.4227733161821228E-2</v>
      </c>
      <c r="C3440">
        <f>CALCULOS_ENER!E3440*DATOS!I3440</f>
        <v>0</v>
      </c>
      <c r="D3440">
        <f>CALCULOS_ENER!F3440*DATOS!H3440</f>
        <v>0</v>
      </c>
      <c r="E3440">
        <f>RESULTADOS!$A$5/8760</f>
        <v>4.5662100456621002E-3</v>
      </c>
    </row>
    <row r="3441" spans="1:5" x14ac:dyDescent="0.25">
      <c r="A3441">
        <f>CALCULOS_ENER!B3441*DATOS!F3441</f>
        <v>6.9470115138075397E-2</v>
      </c>
      <c r="B3441">
        <f>DATOS!G3441*(DATOS!B3441-CALCULOS_ENER!E3441)</f>
        <v>8.1809615138075401E-2</v>
      </c>
      <c r="C3441">
        <f>CALCULOS_ENER!E3441*DATOS!I3441</f>
        <v>0</v>
      </c>
      <c r="D3441">
        <f>CALCULOS_ENER!F3441*DATOS!H3441</f>
        <v>0</v>
      </c>
      <c r="E3441">
        <f>RESULTADOS!$A$5/8760</f>
        <v>4.5662100456621002E-3</v>
      </c>
    </row>
    <row r="3442" spans="1:5" x14ac:dyDescent="0.25">
      <c r="A3442">
        <f>CALCULOS_ENER!B3442*DATOS!F3442</f>
        <v>8.343018021236466E-2</v>
      </c>
      <c r="B3442">
        <f>DATOS!G3442*(DATOS!B3442-CALCULOS_ENER!E3442)</f>
        <v>9.9704980212364652E-2</v>
      </c>
      <c r="C3442">
        <f>CALCULOS_ENER!E3442*DATOS!I3442</f>
        <v>0</v>
      </c>
      <c r="D3442">
        <f>CALCULOS_ENER!F3442*DATOS!H3442</f>
        <v>0</v>
      </c>
      <c r="E3442">
        <f>RESULTADOS!$A$5/8760</f>
        <v>4.5662100456621002E-3</v>
      </c>
    </row>
    <row r="3443" spans="1:5" x14ac:dyDescent="0.25">
      <c r="A3443">
        <f>CALCULOS_ENER!B3443*DATOS!F3443</f>
        <v>5.8749386456410257E-2</v>
      </c>
      <c r="B3443">
        <f>DATOS!G3443*(DATOS!B3443-CALCULOS_ENER!E3443)</f>
        <v>8.564328645641027E-2</v>
      </c>
      <c r="C3443">
        <f>CALCULOS_ENER!E3443*DATOS!I3443</f>
        <v>0</v>
      </c>
      <c r="D3443">
        <f>CALCULOS_ENER!F3443*DATOS!H3443</f>
        <v>0</v>
      </c>
      <c r="E3443">
        <f>RESULTADOS!$A$5/8760</f>
        <v>4.5662100456621002E-3</v>
      </c>
    </row>
    <row r="3444" spans="1:5" x14ac:dyDescent="0.25">
      <c r="A3444">
        <f>CALCULOS_ENER!B3444*DATOS!F3444</f>
        <v>5.4148162612873911E-2</v>
      </c>
      <c r="B3444">
        <f>DATOS!G3444*(DATOS!B3444-CALCULOS_ENER!E3444)</f>
        <v>8.001856261287392E-2</v>
      </c>
      <c r="C3444">
        <f>CALCULOS_ENER!E3444*DATOS!I3444</f>
        <v>0</v>
      </c>
      <c r="D3444">
        <f>CALCULOS_ENER!F3444*DATOS!H3444</f>
        <v>0</v>
      </c>
      <c r="E3444">
        <f>RESULTADOS!$A$5/8760</f>
        <v>4.5662100456621002E-3</v>
      </c>
    </row>
    <row r="3445" spans="1:5" x14ac:dyDescent="0.25">
      <c r="A3445">
        <f>CALCULOS_ENER!B3445*DATOS!F3445</f>
        <v>5.369558414069335E-2</v>
      </c>
      <c r="B3445">
        <f>DATOS!G3445*(DATOS!B3445-CALCULOS_ENER!E3445)</f>
        <v>7.7206184140693357E-2</v>
      </c>
      <c r="C3445">
        <f>CALCULOS_ENER!E3445*DATOS!I3445</f>
        <v>0</v>
      </c>
      <c r="D3445">
        <f>CALCULOS_ENER!F3445*DATOS!H3445</f>
        <v>0</v>
      </c>
      <c r="E3445">
        <f>RESULTADOS!$A$5/8760</f>
        <v>4.5662100456621002E-3</v>
      </c>
    </row>
    <row r="3446" spans="1:5" x14ac:dyDescent="0.25">
      <c r="A3446">
        <f>CALCULOS_ENER!B3446*DATOS!F3446</f>
        <v>5.1142584140693365E-2</v>
      </c>
      <c r="B3446">
        <f>DATOS!G3446*(DATOS!B3446-CALCULOS_ENER!E3446)</f>
        <v>7.7206184140693357E-2</v>
      </c>
      <c r="C3446">
        <f>CALCULOS_ENER!E3446*DATOS!I3446</f>
        <v>0</v>
      </c>
      <c r="D3446">
        <f>CALCULOS_ENER!F3446*DATOS!H3446</f>
        <v>0</v>
      </c>
      <c r="E3446">
        <f>RESULTADOS!$A$5/8760</f>
        <v>4.5662100456621002E-3</v>
      </c>
    </row>
    <row r="3447" spans="1:5" x14ac:dyDescent="0.25">
      <c r="A3447">
        <f>CALCULOS_ENER!B3447*DATOS!F3447</f>
        <v>6.6811407984229743E-2</v>
      </c>
      <c r="B3447">
        <f>DATOS!G3447*(DATOS!B3447-CALCULOS_ENER!E3447)</f>
        <v>8.2830907984229749E-2</v>
      </c>
      <c r="C3447">
        <f>CALCULOS_ENER!E3447*DATOS!I3447</f>
        <v>0</v>
      </c>
      <c r="D3447">
        <f>CALCULOS_ENER!F3447*DATOS!H3447</f>
        <v>0</v>
      </c>
      <c r="E3447">
        <f>RESULTADOS!$A$5/8760</f>
        <v>4.5662100456621002E-3</v>
      </c>
    </row>
    <row r="3448" spans="1:5" x14ac:dyDescent="0.25">
      <c r="A3448">
        <f>CALCULOS_ENER!B3448*DATOS!F3448</f>
        <v>8.2830907984229749E-2</v>
      </c>
      <c r="B3448">
        <f>DATOS!G3448*(DATOS!B3448-CALCULOS_ENER!E3448)</f>
        <v>8.2830907984229749E-2</v>
      </c>
      <c r="C3448">
        <f>CALCULOS_ENER!E3448*DATOS!I3448</f>
        <v>0</v>
      </c>
      <c r="D3448">
        <f>CALCULOS_ENER!F3448*DATOS!H3448</f>
        <v>0</v>
      </c>
      <c r="E3448">
        <f>RESULTADOS!$A$5/8760</f>
        <v>4.5662100456621002E-3</v>
      </c>
    </row>
    <row r="3449" spans="1:5" x14ac:dyDescent="0.25">
      <c r="A3449">
        <f>CALCULOS_ENER!B3449*DATOS!F3449</f>
        <v>6.576260798422974E-2</v>
      </c>
      <c r="B3449">
        <f>DATOS!G3449*(DATOS!B3449-CALCULOS_ENER!E3449)</f>
        <v>8.2830907984229749E-2</v>
      </c>
      <c r="C3449">
        <f>CALCULOS_ENER!E3449*DATOS!I3449</f>
        <v>0</v>
      </c>
      <c r="D3449">
        <f>CALCULOS_ENER!F3449*DATOS!H3449</f>
        <v>0</v>
      </c>
      <c r="E3449">
        <f>RESULTADOS!$A$5/8760</f>
        <v>4.5662100456621002E-3</v>
      </c>
    </row>
    <row r="3450" spans="1:5" x14ac:dyDescent="0.25">
      <c r="A3450">
        <f>CALCULOS_ENER!B3450*DATOS!F3450</f>
        <v>6.946968645641026E-2</v>
      </c>
      <c r="B3450">
        <f>DATOS!G3450*(DATOS!B3450-CALCULOS_ENER!E3450)</f>
        <v>8.564328645641027E-2</v>
      </c>
      <c r="C3450">
        <f>CALCULOS_ENER!E3450*DATOS!I3450</f>
        <v>0</v>
      </c>
      <c r="D3450">
        <f>CALCULOS_ENER!F3450*DATOS!H3450</f>
        <v>0</v>
      </c>
      <c r="E3450">
        <f>RESULTADOS!$A$5/8760</f>
        <v>4.5662100456621002E-3</v>
      </c>
    </row>
    <row r="3451" spans="1:5" x14ac:dyDescent="0.25">
      <c r="A3451">
        <f>CALCULOS_ENER!B3451*DATOS!F3451</f>
        <v>7.9713886456410254E-2</v>
      </c>
      <c r="B3451">
        <f>DATOS!G3451*(DATOS!B3451-CALCULOS_ENER!E3451)</f>
        <v>8.564328645641027E-2</v>
      </c>
      <c r="C3451">
        <f>CALCULOS_ENER!E3451*DATOS!I3451</f>
        <v>0</v>
      </c>
      <c r="D3451">
        <f>CALCULOS_ENER!F3451*DATOS!H3451</f>
        <v>0</v>
      </c>
      <c r="E3451">
        <f>RESULTADOS!$A$5/8760</f>
        <v>4.5662100456621002E-3</v>
      </c>
    </row>
    <row r="3452" spans="1:5" x14ac:dyDescent="0.25">
      <c r="A3452">
        <f>CALCULOS_ENER!B3452*DATOS!F3452</f>
        <v>0.10679660917258643</v>
      </c>
      <c r="B3452">
        <f>DATOS!G3452*(DATOS!B3452-CALCULOS_ENER!E3452)</f>
        <v>0.10916330917258643</v>
      </c>
      <c r="C3452">
        <f>CALCULOS_ENER!E3452*DATOS!I3452</f>
        <v>0</v>
      </c>
      <c r="D3452">
        <f>CALCULOS_ENER!F3452*DATOS!H3452</f>
        <v>0</v>
      </c>
      <c r="E3452">
        <f>RESULTADOS!$A$5/8760</f>
        <v>4.5662100456621002E-3</v>
      </c>
    </row>
    <row r="3453" spans="1:5" x14ac:dyDescent="0.25">
      <c r="A3453">
        <f>CALCULOS_ENER!B3453*DATOS!F3453</f>
        <v>0.15335897473770657</v>
      </c>
      <c r="B3453">
        <f>DATOS!G3453*(DATOS!B3453-CALCULOS_ENER!E3453)</f>
        <v>0.15339117473770658</v>
      </c>
      <c r="C3453">
        <f>CALCULOS_ENER!E3453*DATOS!I3453</f>
        <v>0</v>
      </c>
      <c r="D3453">
        <f>CALCULOS_ENER!F3453*DATOS!H3453</f>
        <v>0</v>
      </c>
      <c r="E3453">
        <f>RESULTADOS!$A$5/8760</f>
        <v>4.5662100456621002E-3</v>
      </c>
    </row>
    <row r="3454" spans="1:5" x14ac:dyDescent="0.25">
      <c r="A3454">
        <f>CALCULOS_ENER!B3454*DATOS!F3454</f>
        <v>0.17128653981199582</v>
      </c>
      <c r="B3454">
        <f>DATOS!G3454*(DATOS!B3454-CALCULOS_ENER!E3454)</f>
        <v>0.17128653981199582</v>
      </c>
      <c r="C3454">
        <f>CALCULOS_ENER!E3454*DATOS!I3454</f>
        <v>0</v>
      </c>
      <c r="D3454">
        <f>CALCULOS_ENER!F3454*DATOS!H3454</f>
        <v>0</v>
      </c>
      <c r="E3454">
        <f>RESULTADOS!$A$5/8760</f>
        <v>4.5662100456621002E-3</v>
      </c>
    </row>
    <row r="3455" spans="1:5" x14ac:dyDescent="0.25">
      <c r="A3455">
        <f>CALCULOS_ENER!B3455*DATOS!F3455</f>
        <v>0.20707730306139904</v>
      </c>
      <c r="B3455">
        <f>DATOS!G3455*(DATOS!B3455-CALCULOS_ENER!E3455)</f>
        <v>0.20707730306139904</v>
      </c>
      <c r="C3455">
        <f>CALCULOS_ENER!E3455*DATOS!I3455</f>
        <v>0</v>
      </c>
      <c r="D3455">
        <f>CALCULOS_ENER!F3455*DATOS!H3455</f>
        <v>0</v>
      </c>
      <c r="E3455">
        <f>RESULTADOS!$A$5/8760</f>
        <v>4.5662100456621002E-3</v>
      </c>
    </row>
    <row r="3456" spans="1:5" x14ac:dyDescent="0.25">
      <c r="A3456">
        <f>CALCULOS_ENER!B3456*DATOS!F3456</f>
        <v>0.20707730306139904</v>
      </c>
      <c r="B3456">
        <f>DATOS!G3456*(DATOS!B3456-CALCULOS_ENER!E3456)</f>
        <v>0.20707730306139904</v>
      </c>
      <c r="C3456">
        <f>CALCULOS_ENER!E3456*DATOS!I3456</f>
        <v>0</v>
      </c>
      <c r="D3456">
        <f>CALCULOS_ENER!F3456*DATOS!H3456</f>
        <v>0</v>
      </c>
      <c r="E3456">
        <f>RESULTADOS!$A$5/8760</f>
        <v>4.5662100456621002E-3</v>
      </c>
    </row>
    <row r="3457" spans="1:5" x14ac:dyDescent="0.25">
      <c r="A3457">
        <f>CALCULOS_ENER!B3457*DATOS!F3457</f>
        <v>0.15722484605604145</v>
      </c>
      <c r="B3457">
        <f>DATOS!G3457*(DATOS!B3457-CALCULOS_ENER!E3457)</f>
        <v>0.15722484605604145</v>
      </c>
      <c r="C3457">
        <f>CALCULOS_ENER!E3457*DATOS!I3457</f>
        <v>0</v>
      </c>
      <c r="D3457">
        <f>CALCULOS_ENER!F3457*DATOS!H3457</f>
        <v>0</v>
      </c>
      <c r="E3457">
        <f>RESULTADOS!$A$5/8760</f>
        <v>4.5662100456621002E-3</v>
      </c>
    </row>
    <row r="3458" spans="1:5" x14ac:dyDescent="0.25">
      <c r="A3458">
        <f>CALCULOS_ENER!B3458*DATOS!F3458</f>
        <v>9.7913960787987905E-2</v>
      </c>
      <c r="B3458">
        <f>DATOS!G3458*(DATOS!B3458-CALCULOS_ENER!E3458)</f>
        <v>9.7913960787987905E-2</v>
      </c>
      <c r="C3458">
        <f>CALCULOS_ENER!E3458*DATOS!I3458</f>
        <v>0</v>
      </c>
      <c r="D3458">
        <f>CALCULOS_ENER!F3458*DATOS!H3458</f>
        <v>0</v>
      </c>
      <c r="E3458">
        <f>RESULTADOS!$A$5/8760</f>
        <v>4.5662100456621002E-3</v>
      </c>
    </row>
    <row r="3459" spans="1:5" x14ac:dyDescent="0.25">
      <c r="A3459">
        <f>CALCULOS_ENER!B3459*DATOS!F3459</f>
        <v>1.8176523479527962E-2</v>
      </c>
      <c r="B3459">
        <f>DATOS!G3459*(DATOS!B3459-CALCULOS_ENER!E3459)</f>
        <v>1.8176523479527962E-2</v>
      </c>
      <c r="C3459">
        <f>CALCULOS_ENER!E3459*DATOS!I3459</f>
        <v>0</v>
      </c>
      <c r="D3459">
        <f>CALCULOS_ENER!F3459*DATOS!H3459</f>
        <v>0</v>
      </c>
      <c r="E3459">
        <f>RESULTADOS!$A$5/8760</f>
        <v>4.5662100456621002E-3</v>
      </c>
    </row>
    <row r="3460" spans="1:5" x14ac:dyDescent="0.25">
      <c r="A3460">
        <f>CALCULOS_ENER!B3460*DATOS!F3460</f>
        <v>1.8176523479527962E-2</v>
      </c>
      <c r="B3460">
        <f>DATOS!G3460*(DATOS!B3460-CALCULOS_ENER!E3460)</f>
        <v>1.8176523479527962E-2</v>
      </c>
      <c r="C3460">
        <f>CALCULOS_ENER!E3460*DATOS!I3460</f>
        <v>0</v>
      </c>
      <c r="D3460">
        <f>CALCULOS_ENER!F3460*DATOS!H3460</f>
        <v>0</v>
      </c>
      <c r="E3460">
        <f>RESULTADOS!$A$5/8760</f>
        <v>4.5662100456621002E-3</v>
      </c>
    </row>
    <row r="3461" spans="1:5" x14ac:dyDescent="0.25">
      <c r="A3461">
        <f>CALCULOS_ENER!B3461*DATOS!F3461</f>
        <v>1.8176523479527962E-2</v>
      </c>
      <c r="B3461">
        <f>DATOS!G3461*(DATOS!B3461-CALCULOS_ENER!E3461)</f>
        <v>1.8176523479527962E-2</v>
      </c>
      <c r="C3461">
        <f>CALCULOS_ENER!E3461*DATOS!I3461</f>
        <v>0</v>
      </c>
      <c r="D3461">
        <f>CALCULOS_ENER!F3461*DATOS!H3461</f>
        <v>0</v>
      </c>
      <c r="E3461">
        <f>RESULTADOS!$A$5/8760</f>
        <v>4.5662100456621002E-3</v>
      </c>
    </row>
    <row r="3462" spans="1:5" x14ac:dyDescent="0.25">
      <c r="A3462">
        <f>CALCULOS_ENER!B3462*DATOS!F3462</f>
        <v>1.8176523479527962E-2</v>
      </c>
      <c r="B3462">
        <f>DATOS!G3462*(DATOS!B3462-CALCULOS_ENER!E3462)</f>
        <v>1.8176523479527962E-2</v>
      </c>
      <c r="C3462">
        <f>CALCULOS_ENER!E3462*DATOS!I3462</f>
        <v>0</v>
      </c>
      <c r="D3462">
        <f>CALCULOS_ENER!F3462*DATOS!H3462</f>
        <v>0</v>
      </c>
      <c r="E3462">
        <f>RESULTADOS!$A$5/8760</f>
        <v>4.5662100456621002E-3</v>
      </c>
    </row>
    <row r="3463" spans="1:5" x14ac:dyDescent="0.25">
      <c r="A3463">
        <f>CALCULOS_ENER!B3463*DATOS!F3463</f>
        <v>1.9301554310379516E-2</v>
      </c>
      <c r="B3463">
        <f>DATOS!G3463*(DATOS!B3463-CALCULOS_ENER!E3463)</f>
        <v>1.9301554310379516E-2</v>
      </c>
      <c r="C3463">
        <f>CALCULOS_ENER!E3463*DATOS!I3463</f>
        <v>0</v>
      </c>
      <c r="D3463">
        <f>CALCULOS_ENER!F3463*DATOS!H3463</f>
        <v>0</v>
      </c>
      <c r="E3463">
        <f>RESULTADOS!$A$5/8760</f>
        <v>4.5662100456621002E-3</v>
      </c>
    </row>
    <row r="3464" spans="1:5" x14ac:dyDescent="0.25">
      <c r="A3464">
        <f>CALCULOS_ENER!B3464*DATOS!F3464</f>
        <v>2.8633733161821228E-2</v>
      </c>
      <c r="B3464">
        <f>DATOS!G3464*(DATOS!B3464-CALCULOS_ENER!E3464)</f>
        <v>4.4227733161821228E-2</v>
      </c>
      <c r="C3464">
        <f>CALCULOS_ENER!E3464*DATOS!I3464</f>
        <v>0</v>
      </c>
      <c r="D3464">
        <f>CALCULOS_ENER!F3464*DATOS!H3464</f>
        <v>0</v>
      </c>
      <c r="E3464">
        <f>RESULTADOS!$A$5/8760</f>
        <v>4.5662100456621002E-3</v>
      </c>
    </row>
    <row r="3465" spans="1:5" x14ac:dyDescent="0.25">
      <c r="A3465">
        <f>CALCULOS_ENER!B3465*DATOS!F3465</f>
        <v>6.9826615138075393E-2</v>
      </c>
      <c r="B3465">
        <f>DATOS!G3465*(DATOS!B3465-CALCULOS_ENER!E3465)</f>
        <v>8.1809615138075401E-2</v>
      </c>
      <c r="C3465">
        <f>CALCULOS_ENER!E3465*DATOS!I3465</f>
        <v>0</v>
      </c>
      <c r="D3465">
        <f>CALCULOS_ENER!F3465*DATOS!H3465</f>
        <v>0</v>
      </c>
      <c r="E3465">
        <f>RESULTADOS!$A$5/8760</f>
        <v>4.5662100456621002E-3</v>
      </c>
    </row>
    <row r="3466" spans="1:5" x14ac:dyDescent="0.25">
      <c r="A3466">
        <f>CALCULOS_ENER!B3466*DATOS!F3466</f>
        <v>8.631438021236465E-2</v>
      </c>
      <c r="B3466">
        <f>DATOS!G3466*(DATOS!B3466-CALCULOS_ENER!E3466)</f>
        <v>9.9704980212364652E-2</v>
      </c>
      <c r="C3466">
        <f>CALCULOS_ENER!E3466*DATOS!I3466</f>
        <v>0</v>
      </c>
      <c r="D3466">
        <f>CALCULOS_ENER!F3466*DATOS!H3466</f>
        <v>0</v>
      </c>
      <c r="E3466">
        <f>RESULTADOS!$A$5/8760</f>
        <v>4.5662100456621002E-3</v>
      </c>
    </row>
    <row r="3467" spans="1:5" x14ac:dyDescent="0.25">
      <c r="A3467">
        <f>CALCULOS_ENER!B3467*DATOS!F3467</f>
        <v>5.676448645641026E-2</v>
      </c>
      <c r="B3467">
        <f>DATOS!G3467*(DATOS!B3467-CALCULOS_ENER!E3467)</f>
        <v>8.564328645641027E-2</v>
      </c>
      <c r="C3467">
        <f>CALCULOS_ENER!E3467*DATOS!I3467</f>
        <v>0</v>
      </c>
      <c r="D3467">
        <f>CALCULOS_ENER!F3467*DATOS!H3467</f>
        <v>0</v>
      </c>
      <c r="E3467">
        <f>RESULTADOS!$A$5/8760</f>
        <v>4.5662100456621002E-3</v>
      </c>
    </row>
    <row r="3468" spans="1:5" x14ac:dyDescent="0.25">
      <c r="A3468">
        <f>CALCULOS_ENER!B3468*DATOS!F3468</f>
        <v>6.9291362612873914E-2</v>
      </c>
      <c r="B3468">
        <f>DATOS!G3468*(DATOS!B3468-CALCULOS_ENER!E3468)</f>
        <v>8.001856261287392E-2</v>
      </c>
      <c r="C3468">
        <f>CALCULOS_ENER!E3468*DATOS!I3468</f>
        <v>0</v>
      </c>
      <c r="D3468">
        <f>CALCULOS_ENER!F3468*DATOS!H3468</f>
        <v>0</v>
      </c>
      <c r="E3468">
        <f>RESULTADOS!$A$5/8760</f>
        <v>4.5662100456621002E-3</v>
      </c>
    </row>
    <row r="3469" spans="1:5" x14ac:dyDescent="0.25">
      <c r="A3469">
        <f>CALCULOS_ENER!B3469*DATOS!F3469</f>
        <v>5.0763084140693353E-2</v>
      </c>
      <c r="B3469">
        <f>DATOS!G3469*(DATOS!B3469-CALCULOS_ENER!E3469)</f>
        <v>7.7206184140693357E-2</v>
      </c>
      <c r="C3469">
        <f>CALCULOS_ENER!E3469*DATOS!I3469</f>
        <v>0</v>
      </c>
      <c r="D3469">
        <f>CALCULOS_ENER!F3469*DATOS!H3469</f>
        <v>0</v>
      </c>
      <c r="E3469">
        <f>RESULTADOS!$A$5/8760</f>
        <v>4.5662100456621002E-3</v>
      </c>
    </row>
    <row r="3470" spans="1:5" x14ac:dyDescent="0.25">
      <c r="A3470">
        <f>CALCULOS_ENER!B3470*DATOS!F3470</f>
        <v>6.3900684140693359E-2</v>
      </c>
      <c r="B3470">
        <f>DATOS!G3470*(DATOS!B3470-CALCULOS_ENER!E3470)</f>
        <v>7.7206184140693357E-2</v>
      </c>
      <c r="C3470">
        <f>CALCULOS_ENER!E3470*DATOS!I3470</f>
        <v>0</v>
      </c>
      <c r="D3470">
        <f>CALCULOS_ENER!F3470*DATOS!H3470</f>
        <v>0</v>
      </c>
      <c r="E3470">
        <f>RESULTADOS!$A$5/8760</f>
        <v>4.5662100456621002E-3</v>
      </c>
    </row>
    <row r="3471" spans="1:5" x14ac:dyDescent="0.25">
      <c r="A3471">
        <f>CALCULOS_ENER!B3471*DATOS!F3471</f>
        <v>7.0224607984229734E-2</v>
      </c>
      <c r="B3471">
        <f>DATOS!G3471*(DATOS!B3471-CALCULOS_ENER!E3471)</f>
        <v>8.2830907984229749E-2</v>
      </c>
      <c r="C3471">
        <f>CALCULOS_ENER!E3471*DATOS!I3471</f>
        <v>0</v>
      </c>
      <c r="D3471">
        <f>CALCULOS_ENER!F3471*DATOS!H3471</f>
        <v>0</v>
      </c>
      <c r="E3471">
        <f>RESULTADOS!$A$5/8760</f>
        <v>4.5662100456621002E-3</v>
      </c>
    </row>
    <row r="3472" spans="1:5" x14ac:dyDescent="0.25">
      <c r="A3472">
        <f>CALCULOS_ENER!B3472*DATOS!F3472</f>
        <v>7.1291807984229752E-2</v>
      </c>
      <c r="B3472">
        <f>DATOS!G3472*(DATOS!B3472-CALCULOS_ENER!E3472)</f>
        <v>8.2830907984229749E-2</v>
      </c>
      <c r="C3472">
        <f>CALCULOS_ENER!E3472*DATOS!I3472</f>
        <v>0</v>
      </c>
      <c r="D3472">
        <f>CALCULOS_ENER!F3472*DATOS!H3472</f>
        <v>0</v>
      </c>
      <c r="E3472">
        <f>RESULTADOS!$A$5/8760</f>
        <v>4.5662100456621002E-3</v>
      </c>
    </row>
    <row r="3473" spans="1:5" x14ac:dyDescent="0.25">
      <c r="A3473">
        <f>CALCULOS_ENER!B3473*DATOS!F3473</f>
        <v>6.3053207984229739E-2</v>
      </c>
      <c r="B3473">
        <f>DATOS!G3473*(DATOS!B3473-CALCULOS_ENER!E3473)</f>
        <v>8.2830907984229749E-2</v>
      </c>
      <c r="C3473">
        <f>CALCULOS_ENER!E3473*DATOS!I3473</f>
        <v>0</v>
      </c>
      <c r="D3473">
        <f>CALCULOS_ENER!F3473*DATOS!H3473</f>
        <v>0</v>
      </c>
      <c r="E3473">
        <f>RESULTADOS!$A$5/8760</f>
        <v>4.5662100456621002E-3</v>
      </c>
    </row>
    <row r="3474" spans="1:5" x14ac:dyDescent="0.25">
      <c r="A3474">
        <f>CALCULOS_ENER!B3474*DATOS!F3474</f>
        <v>5.8339986456410253E-2</v>
      </c>
      <c r="B3474">
        <f>DATOS!G3474*(DATOS!B3474-CALCULOS_ENER!E3474)</f>
        <v>8.564328645641027E-2</v>
      </c>
      <c r="C3474">
        <f>CALCULOS_ENER!E3474*DATOS!I3474</f>
        <v>0</v>
      </c>
      <c r="D3474">
        <f>CALCULOS_ENER!F3474*DATOS!H3474</f>
        <v>0</v>
      </c>
      <c r="E3474">
        <f>RESULTADOS!$A$5/8760</f>
        <v>4.5662100456621002E-3</v>
      </c>
    </row>
    <row r="3475" spans="1:5" x14ac:dyDescent="0.25">
      <c r="A3475">
        <f>CALCULOS_ENER!B3475*DATOS!F3475</f>
        <v>5.9437086456410264E-2</v>
      </c>
      <c r="B3475">
        <f>DATOS!G3475*(DATOS!B3475-CALCULOS_ENER!E3475)</f>
        <v>8.564328645641027E-2</v>
      </c>
      <c r="C3475">
        <f>CALCULOS_ENER!E3475*DATOS!I3475</f>
        <v>0</v>
      </c>
      <c r="D3475">
        <f>CALCULOS_ENER!F3475*DATOS!H3475</f>
        <v>0</v>
      </c>
      <c r="E3475">
        <f>RESULTADOS!$A$5/8760</f>
        <v>4.5662100456621002E-3</v>
      </c>
    </row>
    <row r="3476" spans="1:5" x14ac:dyDescent="0.25">
      <c r="A3476">
        <f>CALCULOS_ENER!B3476*DATOS!F3476</f>
        <v>0.10620550917258643</v>
      </c>
      <c r="B3476">
        <f>DATOS!G3476*(DATOS!B3476-CALCULOS_ENER!E3476)</f>
        <v>0.10916330917258643</v>
      </c>
      <c r="C3476">
        <f>CALCULOS_ENER!E3476*DATOS!I3476</f>
        <v>0</v>
      </c>
      <c r="D3476">
        <f>CALCULOS_ENER!F3476*DATOS!H3476</f>
        <v>0</v>
      </c>
      <c r="E3476">
        <f>RESULTADOS!$A$5/8760</f>
        <v>4.5662100456621002E-3</v>
      </c>
    </row>
    <row r="3477" spans="1:5" x14ac:dyDescent="0.25">
      <c r="A3477">
        <f>CALCULOS_ENER!B3477*DATOS!F3477</f>
        <v>0.15339117473770658</v>
      </c>
      <c r="B3477">
        <f>DATOS!G3477*(DATOS!B3477-CALCULOS_ENER!E3477)</f>
        <v>0.15339117473770658</v>
      </c>
      <c r="C3477">
        <f>CALCULOS_ENER!E3477*DATOS!I3477</f>
        <v>0</v>
      </c>
      <c r="D3477">
        <f>CALCULOS_ENER!F3477*DATOS!H3477</f>
        <v>0</v>
      </c>
      <c r="E3477">
        <f>RESULTADOS!$A$5/8760</f>
        <v>4.5662100456621002E-3</v>
      </c>
    </row>
    <row r="3478" spans="1:5" x14ac:dyDescent="0.25">
      <c r="A3478">
        <f>CALCULOS_ENER!B3478*DATOS!F3478</f>
        <v>0.17128653981199582</v>
      </c>
      <c r="B3478">
        <f>DATOS!G3478*(DATOS!B3478-CALCULOS_ENER!E3478)</f>
        <v>0.17128653981199582</v>
      </c>
      <c r="C3478">
        <f>CALCULOS_ENER!E3478*DATOS!I3478</f>
        <v>0</v>
      </c>
      <c r="D3478">
        <f>CALCULOS_ENER!F3478*DATOS!H3478</f>
        <v>0</v>
      </c>
      <c r="E3478">
        <f>RESULTADOS!$A$5/8760</f>
        <v>4.5662100456621002E-3</v>
      </c>
    </row>
    <row r="3479" spans="1:5" x14ac:dyDescent="0.25">
      <c r="A3479">
        <f>CALCULOS_ENER!B3479*DATOS!F3479</f>
        <v>0.20707730306139904</v>
      </c>
      <c r="B3479">
        <f>DATOS!G3479*(DATOS!B3479-CALCULOS_ENER!E3479)</f>
        <v>0.20707730306139904</v>
      </c>
      <c r="C3479">
        <f>CALCULOS_ENER!E3479*DATOS!I3479</f>
        <v>0</v>
      </c>
      <c r="D3479">
        <f>CALCULOS_ENER!F3479*DATOS!H3479</f>
        <v>0</v>
      </c>
      <c r="E3479">
        <f>RESULTADOS!$A$5/8760</f>
        <v>4.5662100456621002E-3</v>
      </c>
    </row>
    <row r="3480" spans="1:5" x14ac:dyDescent="0.25">
      <c r="A3480">
        <f>CALCULOS_ENER!B3480*DATOS!F3480</f>
        <v>0.20707730306139904</v>
      </c>
      <c r="B3480">
        <f>DATOS!G3480*(DATOS!B3480-CALCULOS_ENER!E3480)</f>
        <v>0.20707730306139904</v>
      </c>
      <c r="C3480">
        <f>CALCULOS_ENER!E3480*DATOS!I3480</f>
        <v>0</v>
      </c>
      <c r="D3480">
        <f>CALCULOS_ENER!F3480*DATOS!H3480</f>
        <v>0</v>
      </c>
      <c r="E3480">
        <f>RESULTADOS!$A$5/8760</f>
        <v>4.5662100456621002E-3</v>
      </c>
    </row>
    <row r="3481" spans="1:5" x14ac:dyDescent="0.25">
      <c r="A3481">
        <f>CALCULOS_ENER!B3481*DATOS!F3481</f>
        <v>0.15722484605604145</v>
      </c>
      <c r="B3481">
        <f>DATOS!G3481*(DATOS!B3481-CALCULOS_ENER!E3481)</f>
        <v>0.15722484605604145</v>
      </c>
      <c r="C3481">
        <f>CALCULOS_ENER!E3481*DATOS!I3481</f>
        <v>0</v>
      </c>
      <c r="D3481">
        <f>CALCULOS_ENER!F3481*DATOS!H3481</f>
        <v>0</v>
      </c>
      <c r="E3481">
        <f>RESULTADOS!$A$5/8760</f>
        <v>4.5662100456621002E-3</v>
      </c>
    </row>
    <row r="3482" spans="1:5" x14ac:dyDescent="0.25">
      <c r="A3482">
        <f>CALCULOS_ENER!B3482*DATOS!F3482</f>
        <v>9.7913960787987905E-2</v>
      </c>
      <c r="B3482">
        <f>DATOS!G3482*(DATOS!B3482-CALCULOS_ENER!E3482)</f>
        <v>9.7913960787987905E-2</v>
      </c>
      <c r="C3482">
        <f>CALCULOS_ENER!E3482*DATOS!I3482</f>
        <v>0</v>
      </c>
      <c r="D3482">
        <f>CALCULOS_ENER!F3482*DATOS!H3482</f>
        <v>0</v>
      </c>
      <c r="E3482">
        <f>RESULTADOS!$A$5/8760</f>
        <v>4.5662100456621002E-3</v>
      </c>
    </row>
    <row r="3483" spans="1:5" x14ac:dyDescent="0.25">
      <c r="A3483">
        <f>CALCULOS_ENER!B3483*DATOS!F3483</f>
        <v>1.8176523479527962E-2</v>
      </c>
      <c r="B3483">
        <f>DATOS!G3483*(DATOS!B3483-CALCULOS_ENER!E3483)</f>
        <v>1.8176523479527962E-2</v>
      </c>
      <c r="C3483">
        <f>CALCULOS_ENER!E3483*DATOS!I3483</f>
        <v>0</v>
      </c>
      <c r="D3483">
        <f>CALCULOS_ENER!F3483*DATOS!H3483</f>
        <v>0</v>
      </c>
      <c r="E3483">
        <f>RESULTADOS!$A$5/8760</f>
        <v>4.5662100456621002E-3</v>
      </c>
    </row>
    <row r="3484" spans="1:5" x14ac:dyDescent="0.25">
      <c r="A3484">
        <f>CALCULOS_ENER!B3484*DATOS!F3484</f>
        <v>1.8176523479527962E-2</v>
      </c>
      <c r="B3484">
        <f>DATOS!G3484*(DATOS!B3484-CALCULOS_ENER!E3484)</f>
        <v>1.8176523479527962E-2</v>
      </c>
      <c r="C3484">
        <f>CALCULOS_ENER!E3484*DATOS!I3484</f>
        <v>0</v>
      </c>
      <c r="D3484">
        <f>CALCULOS_ENER!F3484*DATOS!H3484</f>
        <v>0</v>
      </c>
      <c r="E3484">
        <f>RESULTADOS!$A$5/8760</f>
        <v>4.5662100456621002E-3</v>
      </c>
    </row>
    <row r="3485" spans="1:5" x14ac:dyDescent="0.25">
      <c r="A3485">
        <f>CALCULOS_ENER!B3485*DATOS!F3485</f>
        <v>1.8176523479527962E-2</v>
      </c>
      <c r="B3485">
        <f>DATOS!G3485*(DATOS!B3485-CALCULOS_ENER!E3485)</f>
        <v>1.8176523479527962E-2</v>
      </c>
      <c r="C3485">
        <f>CALCULOS_ENER!E3485*DATOS!I3485</f>
        <v>0</v>
      </c>
      <c r="D3485">
        <f>CALCULOS_ENER!F3485*DATOS!H3485</f>
        <v>0</v>
      </c>
      <c r="E3485">
        <f>RESULTADOS!$A$5/8760</f>
        <v>4.5662100456621002E-3</v>
      </c>
    </row>
    <row r="3486" spans="1:5" x14ac:dyDescent="0.25">
      <c r="A3486">
        <f>CALCULOS_ENER!B3486*DATOS!F3486</f>
        <v>1.8176523479527962E-2</v>
      </c>
      <c r="B3486">
        <f>DATOS!G3486*(DATOS!B3486-CALCULOS_ENER!E3486)</f>
        <v>1.8176523479527962E-2</v>
      </c>
      <c r="C3486">
        <f>CALCULOS_ENER!E3486*DATOS!I3486</f>
        <v>0</v>
      </c>
      <c r="D3486">
        <f>CALCULOS_ENER!F3486*DATOS!H3486</f>
        <v>0</v>
      </c>
      <c r="E3486">
        <f>RESULTADOS!$A$5/8760</f>
        <v>4.5662100456621002E-3</v>
      </c>
    </row>
    <row r="3487" spans="1:5" x14ac:dyDescent="0.25">
      <c r="A3487">
        <f>CALCULOS_ENER!B3487*DATOS!F3487</f>
        <v>1.8153854310379518E-2</v>
      </c>
      <c r="B3487">
        <f>DATOS!G3487*(DATOS!B3487-CALCULOS_ENER!E3487)</f>
        <v>1.9301554310379516E-2</v>
      </c>
      <c r="C3487">
        <f>CALCULOS_ENER!E3487*DATOS!I3487</f>
        <v>0</v>
      </c>
      <c r="D3487">
        <f>CALCULOS_ENER!F3487*DATOS!H3487</f>
        <v>0</v>
      </c>
      <c r="E3487">
        <f>RESULTADOS!$A$5/8760</f>
        <v>4.5662100456621002E-3</v>
      </c>
    </row>
    <row r="3488" spans="1:5" x14ac:dyDescent="0.25">
      <c r="A3488">
        <f>CALCULOS_ENER!B3488*DATOS!F3488</f>
        <v>3.4351533161821227E-2</v>
      </c>
      <c r="B3488">
        <f>DATOS!G3488*(DATOS!B3488-CALCULOS_ENER!E3488)</f>
        <v>4.4227733161821228E-2</v>
      </c>
      <c r="C3488">
        <f>CALCULOS_ENER!E3488*DATOS!I3488</f>
        <v>0</v>
      </c>
      <c r="D3488">
        <f>CALCULOS_ENER!F3488*DATOS!H3488</f>
        <v>0</v>
      </c>
      <c r="E3488">
        <f>RESULTADOS!$A$5/8760</f>
        <v>4.5662100456621002E-3</v>
      </c>
    </row>
    <row r="3489" spans="1:5" x14ac:dyDescent="0.25">
      <c r="A3489">
        <f>CALCULOS_ENER!B3489*DATOS!F3489</f>
        <v>7.0208415138075395E-2</v>
      </c>
      <c r="B3489">
        <f>DATOS!G3489*(DATOS!B3489-CALCULOS_ENER!E3489)</f>
        <v>8.1809615138075401E-2</v>
      </c>
      <c r="C3489">
        <f>CALCULOS_ENER!E3489*DATOS!I3489</f>
        <v>0</v>
      </c>
      <c r="D3489">
        <f>CALCULOS_ENER!F3489*DATOS!H3489</f>
        <v>0</v>
      </c>
      <c r="E3489">
        <f>RESULTADOS!$A$5/8760</f>
        <v>4.5662100456621002E-3</v>
      </c>
    </row>
    <row r="3490" spans="1:5" x14ac:dyDescent="0.25">
      <c r="A3490">
        <f>CALCULOS_ENER!B3490*DATOS!F3490</f>
        <v>8.5106880212364663E-2</v>
      </c>
      <c r="B3490">
        <f>DATOS!G3490*(DATOS!B3490-CALCULOS_ENER!E3490)</f>
        <v>9.9704980212364652E-2</v>
      </c>
      <c r="C3490">
        <f>CALCULOS_ENER!E3490*DATOS!I3490</f>
        <v>0</v>
      </c>
      <c r="D3490">
        <f>CALCULOS_ENER!F3490*DATOS!H3490</f>
        <v>0</v>
      </c>
      <c r="E3490">
        <f>RESULTADOS!$A$5/8760</f>
        <v>4.5662100456621002E-3</v>
      </c>
    </row>
    <row r="3491" spans="1:5" x14ac:dyDescent="0.25">
      <c r="A3491">
        <f>CALCULOS_ENER!B3491*DATOS!F3491</f>
        <v>6.4959386456410265E-2</v>
      </c>
      <c r="B3491">
        <f>DATOS!G3491*(DATOS!B3491-CALCULOS_ENER!E3491)</f>
        <v>8.564328645641027E-2</v>
      </c>
      <c r="C3491">
        <f>CALCULOS_ENER!E3491*DATOS!I3491</f>
        <v>0</v>
      </c>
      <c r="D3491">
        <f>CALCULOS_ENER!F3491*DATOS!H3491</f>
        <v>0</v>
      </c>
      <c r="E3491">
        <f>RESULTADOS!$A$5/8760</f>
        <v>4.5662100456621002E-3</v>
      </c>
    </row>
    <row r="3492" spans="1:5" x14ac:dyDescent="0.25">
      <c r="A3492">
        <f>CALCULOS_ENER!B3492*DATOS!F3492</f>
        <v>6.0953862612873916E-2</v>
      </c>
      <c r="B3492">
        <f>DATOS!G3492*(DATOS!B3492-CALCULOS_ENER!E3492)</f>
        <v>8.001856261287392E-2</v>
      </c>
      <c r="C3492">
        <f>CALCULOS_ENER!E3492*DATOS!I3492</f>
        <v>0</v>
      </c>
      <c r="D3492">
        <f>CALCULOS_ENER!F3492*DATOS!H3492</f>
        <v>0</v>
      </c>
      <c r="E3492">
        <f>RESULTADOS!$A$5/8760</f>
        <v>4.5662100456621002E-3</v>
      </c>
    </row>
    <row r="3493" spans="1:5" x14ac:dyDescent="0.25">
      <c r="A3493">
        <f>CALCULOS_ENER!B3493*DATOS!F3493</f>
        <v>4.5974484140693363E-2</v>
      </c>
      <c r="B3493">
        <f>DATOS!G3493*(DATOS!B3493-CALCULOS_ENER!E3493)</f>
        <v>7.7206184140693357E-2</v>
      </c>
      <c r="C3493">
        <f>CALCULOS_ENER!E3493*DATOS!I3493</f>
        <v>0</v>
      </c>
      <c r="D3493">
        <f>CALCULOS_ENER!F3493*DATOS!H3493</f>
        <v>0</v>
      </c>
      <c r="E3493">
        <f>RESULTADOS!$A$5/8760</f>
        <v>4.5662100456621002E-3</v>
      </c>
    </row>
    <row r="3494" spans="1:5" x14ac:dyDescent="0.25">
      <c r="A3494">
        <f>CALCULOS_ENER!B3494*DATOS!F3494</f>
        <v>4.3248984140693357E-2</v>
      </c>
      <c r="B3494">
        <f>DATOS!G3494*(DATOS!B3494-CALCULOS_ENER!E3494)</f>
        <v>7.7206184140693357E-2</v>
      </c>
      <c r="C3494">
        <f>CALCULOS_ENER!E3494*DATOS!I3494</f>
        <v>0</v>
      </c>
      <c r="D3494">
        <f>CALCULOS_ENER!F3494*DATOS!H3494</f>
        <v>0</v>
      </c>
      <c r="E3494">
        <f>RESULTADOS!$A$5/8760</f>
        <v>4.5662100456621002E-3</v>
      </c>
    </row>
    <row r="3495" spans="1:5" x14ac:dyDescent="0.25">
      <c r="A3495">
        <f>CALCULOS_ENER!B3495*DATOS!F3495</f>
        <v>4.4853307984229741E-2</v>
      </c>
      <c r="B3495">
        <f>DATOS!G3495*(DATOS!B3495-CALCULOS_ENER!E3495)</f>
        <v>8.2830907984229749E-2</v>
      </c>
      <c r="C3495">
        <f>CALCULOS_ENER!E3495*DATOS!I3495</f>
        <v>0</v>
      </c>
      <c r="D3495">
        <f>CALCULOS_ENER!F3495*DATOS!H3495</f>
        <v>0</v>
      </c>
      <c r="E3495">
        <f>RESULTADOS!$A$5/8760</f>
        <v>4.5662100456621002E-3</v>
      </c>
    </row>
    <row r="3496" spans="1:5" x14ac:dyDescent="0.25">
      <c r="A3496">
        <f>CALCULOS_ENER!B3496*DATOS!F3496</f>
        <v>8.3063079842297331E-3</v>
      </c>
      <c r="B3496">
        <f>DATOS!G3496*(DATOS!B3496-CALCULOS_ENER!E3496)</f>
        <v>8.2830907984229749E-2</v>
      </c>
      <c r="C3496">
        <f>CALCULOS_ENER!E3496*DATOS!I3496</f>
        <v>0</v>
      </c>
      <c r="D3496">
        <f>CALCULOS_ENER!F3496*DATOS!H3496</f>
        <v>0</v>
      </c>
      <c r="E3496">
        <f>RESULTADOS!$A$5/8760</f>
        <v>4.5662100456621002E-3</v>
      </c>
    </row>
    <row r="3497" spans="1:5" x14ac:dyDescent="0.25">
      <c r="A3497">
        <f>CALCULOS_ENER!B3497*DATOS!F3497</f>
        <v>6.1135007984229738E-2</v>
      </c>
      <c r="B3497">
        <f>DATOS!G3497*(DATOS!B3497-CALCULOS_ENER!E3497)</f>
        <v>8.2830907984229749E-2</v>
      </c>
      <c r="C3497">
        <f>CALCULOS_ENER!E3497*DATOS!I3497</f>
        <v>0</v>
      </c>
      <c r="D3497">
        <f>CALCULOS_ENER!F3497*DATOS!H3497</f>
        <v>0</v>
      </c>
      <c r="E3497">
        <f>RESULTADOS!$A$5/8760</f>
        <v>4.5662100456621002E-3</v>
      </c>
    </row>
    <row r="3498" spans="1:5" x14ac:dyDescent="0.25">
      <c r="A3498">
        <f>CALCULOS_ENER!B3498*DATOS!F3498</f>
        <v>3.4672986456410253E-2</v>
      </c>
      <c r="B3498">
        <f>DATOS!G3498*(DATOS!B3498-CALCULOS_ENER!E3498)</f>
        <v>8.564328645641027E-2</v>
      </c>
      <c r="C3498">
        <f>CALCULOS_ENER!E3498*DATOS!I3498</f>
        <v>0</v>
      </c>
      <c r="D3498">
        <f>CALCULOS_ENER!F3498*DATOS!H3498</f>
        <v>0</v>
      </c>
      <c r="E3498">
        <f>RESULTADOS!$A$5/8760</f>
        <v>4.5662100456621002E-3</v>
      </c>
    </row>
    <row r="3499" spans="1:5" x14ac:dyDescent="0.25">
      <c r="A3499">
        <f>CALCULOS_ENER!B3499*DATOS!F3499</f>
        <v>6.2737586456410255E-2</v>
      </c>
      <c r="B3499">
        <f>DATOS!G3499*(DATOS!B3499-CALCULOS_ENER!E3499)</f>
        <v>8.564328645641027E-2</v>
      </c>
      <c r="C3499">
        <f>CALCULOS_ENER!E3499*DATOS!I3499</f>
        <v>0</v>
      </c>
      <c r="D3499">
        <f>CALCULOS_ENER!F3499*DATOS!H3499</f>
        <v>0</v>
      </c>
      <c r="E3499">
        <f>RESULTADOS!$A$5/8760</f>
        <v>4.5662100456621002E-3</v>
      </c>
    </row>
    <row r="3500" spans="1:5" x14ac:dyDescent="0.25">
      <c r="A3500">
        <f>CALCULOS_ENER!B3500*DATOS!F3500</f>
        <v>9.9737909172586431E-2</v>
      </c>
      <c r="B3500">
        <f>DATOS!G3500*(DATOS!B3500-CALCULOS_ENER!E3500)</f>
        <v>0.10916330917258643</v>
      </c>
      <c r="C3500">
        <f>CALCULOS_ENER!E3500*DATOS!I3500</f>
        <v>0</v>
      </c>
      <c r="D3500">
        <f>CALCULOS_ENER!F3500*DATOS!H3500</f>
        <v>0</v>
      </c>
      <c r="E3500">
        <f>RESULTADOS!$A$5/8760</f>
        <v>4.5662100456621002E-3</v>
      </c>
    </row>
    <row r="3501" spans="1:5" x14ac:dyDescent="0.25">
      <c r="A3501">
        <f>CALCULOS_ENER!B3501*DATOS!F3501</f>
        <v>0.15339117473770658</v>
      </c>
      <c r="B3501">
        <f>DATOS!G3501*(DATOS!B3501-CALCULOS_ENER!E3501)</f>
        <v>0.15339117473770658</v>
      </c>
      <c r="C3501">
        <f>CALCULOS_ENER!E3501*DATOS!I3501</f>
        <v>0</v>
      </c>
      <c r="D3501">
        <f>CALCULOS_ENER!F3501*DATOS!H3501</f>
        <v>0</v>
      </c>
      <c r="E3501">
        <f>RESULTADOS!$A$5/8760</f>
        <v>4.5662100456621002E-3</v>
      </c>
    </row>
    <row r="3502" spans="1:5" x14ac:dyDescent="0.25">
      <c r="A3502">
        <f>CALCULOS_ENER!B3502*DATOS!F3502</f>
        <v>0.17128653981199582</v>
      </c>
      <c r="B3502">
        <f>DATOS!G3502*(DATOS!B3502-CALCULOS_ENER!E3502)</f>
        <v>0.17128653981199582</v>
      </c>
      <c r="C3502">
        <f>CALCULOS_ENER!E3502*DATOS!I3502</f>
        <v>0</v>
      </c>
      <c r="D3502">
        <f>CALCULOS_ENER!F3502*DATOS!H3502</f>
        <v>0</v>
      </c>
      <c r="E3502">
        <f>RESULTADOS!$A$5/8760</f>
        <v>4.5662100456621002E-3</v>
      </c>
    </row>
    <row r="3503" spans="1:5" x14ac:dyDescent="0.25">
      <c r="A3503">
        <f>CALCULOS_ENER!B3503*DATOS!F3503</f>
        <v>0.20707730306139904</v>
      </c>
      <c r="B3503">
        <f>DATOS!G3503*(DATOS!B3503-CALCULOS_ENER!E3503)</f>
        <v>0.20707730306139904</v>
      </c>
      <c r="C3503">
        <f>CALCULOS_ENER!E3503*DATOS!I3503</f>
        <v>0</v>
      </c>
      <c r="D3503">
        <f>CALCULOS_ENER!F3503*DATOS!H3503</f>
        <v>0</v>
      </c>
      <c r="E3503">
        <f>RESULTADOS!$A$5/8760</f>
        <v>4.5662100456621002E-3</v>
      </c>
    </row>
    <row r="3504" spans="1:5" x14ac:dyDescent="0.25">
      <c r="A3504">
        <f>CALCULOS_ENER!B3504*DATOS!F3504</f>
        <v>0.20707730306139904</v>
      </c>
      <c r="B3504">
        <f>DATOS!G3504*(DATOS!B3504-CALCULOS_ENER!E3504)</f>
        <v>0.20707730306139904</v>
      </c>
      <c r="C3504">
        <f>CALCULOS_ENER!E3504*DATOS!I3504</f>
        <v>0</v>
      </c>
      <c r="D3504">
        <f>CALCULOS_ENER!F3504*DATOS!H3504</f>
        <v>0</v>
      </c>
      <c r="E3504">
        <f>RESULTADOS!$A$5/8760</f>
        <v>4.5662100456621002E-3</v>
      </c>
    </row>
    <row r="3505" spans="1:5" x14ac:dyDescent="0.25">
      <c r="A3505">
        <f>CALCULOS_ENER!B3505*DATOS!F3505</f>
        <v>0.15722484605604145</v>
      </c>
      <c r="B3505">
        <f>DATOS!G3505*(DATOS!B3505-CALCULOS_ENER!E3505)</f>
        <v>0.15722484605604145</v>
      </c>
      <c r="C3505">
        <f>CALCULOS_ENER!E3505*DATOS!I3505</f>
        <v>0</v>
      </c>
      <c r="D3505">
        <f>CALCULOS_ENER!F3505*DATOS!H3505</f>
        <v>0</v>
      </c>
      <c r="E3505">
        <f>RESULTADOS!$A$5/8760</f>
        <v>4.5662100456621002E-3</v>
      </c>
    </row>
    <row r="3506" spans="1:5" x14ac:dyDescent="0.25">
      <c r="A3506">
        <f>CALCULOS_ENER!B3506*DATOS!F3506</f>
        <v>9.7913960787987905E-2</v>
      </c>
      <c r="B3506">
        <f>DATOS!G3506*(DATOS!B3506-CALCULOS_ENER!E3506)</f>
        <v>9.7913960787987905E-2</v>
      </c>
      <c r="C3506">
        <f>CALCULOS_ENER!E3506*DATOS!I3506</f>
        <v>0</v>
      </c>
      <c r="D3506">
        <f>CALCULOS_ENER!F3506*DATOS!H3506</f>
        <v>0</v>
      </c>
      <c r="E3506">
        <f>RESULTADOS!$A$5/8760</f>
        <v>4.5662100456621002E-3</v>
      </c>
    </row>
    <row r="3507" spans="1:5" x14ac:dyDescent="0.25">
      <c r="A3507">
        <f>CALCULOS_ENER!B3507*DATOS!F3507</f>
        <v>1.8176523479527962E-2</v>
      </c>
      <c r="B3507">
        <f>DATOS!G3507*(DATOS!B3507-CALCULOS_ENER!E3507)</f>
        <v>1.8176523479527962E-2</v>
      </c>
      <c r="C3507">
        <f>CALCULOS_ENER!E3507*DATOS!I3507</f>
        <v>0</v>
      </c>
      <c r="D3507">
        <f>CALCULOS_ENER!F3507*DATOS!H3507</f>
        <v>0</v>
      </c>
      <c r="E3507">
        <f>RESULTADOS!$A$5/8760</f>
        <v>4.5662100456621002E-3</v>
      </c>
    </row>
    <row r="3508" spans="1:5" x14ac:dyDescent="0.25">
      <c r="A3508">
        <f>CALCULOS_ENER!B3508*DATOS!F3508</f>
        <v>1.8176523479527962E-2</v>
      </c>
      <c r="B3508">
        <f>DATOS!G3508*(DATOS!B3508-CALCULOS_ENER!E3508)</f>
        <v>1.8176523479527962E-2</v>
      </c>
      <c r="C3508">
        <f>CALCULOS_ENER!E3508*DATOS!I3508</f>
        <v>0</v>
      </c>
      <c r="D3508">
        <f>CALCULOS_ENER!F3508*DATOS!H3508</f>
        <v>0</v>
      </c>
      <c r="E3508">
        <f>RESULTADOS!$A$5/8760</f>
        <v>4.5662100456621002E-3</v>
      </c>
    </row>
    <row r="3509" spans="1:5" x14ac:dyDescent="0.25">
      <c r="A3509">
        <f>CALCULOS_ENER!B3509*DATOS!F3509</f>
        <v>1.8176523479527962E-2</v>
      </c>
      <c r="B3509">
        <f>DATOS!G3509*(DATOS!B3509-CALCULOS_ENER!E3509)</f>
        <v>1.8176523479527962E-2</v>
      </c>
      <c r="C3509">
        <f>CALCULOS_ENER!E3509*DATOS!I3509</f>
        <v>0</v>
      </c>
      <c r="D3509">
        <f>CALCULOS_ENER!F3509*DATOS!H3509</f>
        <v>0</v>
      </c>
      <c r="E3509">
        <f>RESULTADOS!$A$5/8760</f>
        <v>4.5662100456621002E-3</v>
      </c>
    </row>
    <row r="3510" spans="1:5" x14ac:dyDescent="0.25">
      <c r="A3510">
        <f>CALCULOS_ENER!B3510*DATOS!F3510</f>
        <v>1.8176523479527962E-2</v>
      </c>
      <c r="B3510">
        <f>DATOS!G3510*(DATOS!B3510-CALCULOS_ENER!E3510)</f>
        <v>1.8176523479527962E-2</v>
      </c>
      <c r="C3510">
        <f>CALCULOS_ENER!E3510*DATOS!I3510</f>
        <v>0</v>
      </c>
      <c r="D3510">
        <f>CALCULOS_ENER!F3510*DATOS!H3510</f>
        <v>0</v>
      </c>
      <c r="E3510">
        <f>RESULTADOS!$A$5/8760</f>
        <v>4.5662100456621002E-3</v>
      </c>
    </row>
    <row r="3511" spans="1:5" x14ac:dyDescent="0.25">
      <c r="A3511">
        <f>CALCULOS_ENER!B3511*DATOS!F3511</f>
        <v>1.9267054310379519E-2</v>
      </c>
      <c r="B3511">
        <f>DATOS!G3511*(DATOS!B3511-CALCULOS_ENER!E3511)</f>
        <v>1.9301554310379516E-2</v>
      </c>
      <c r="C3511">
        <f>CALCULOS_ENER!E3511*DATOS!I3511</f>
        <v>0</v>
      </c>
      <c r="D3511">
        <f>CALCULOS_ENER!F3511*DATOS!H3511</f>
        <v>0</v>
      </c>
      <c r="E3511">
        <f>RESULTADOS!$A$5/8760</f>
        <v>4.5662100456621002E-3</v>
      </c>
    </row>
    <row r="3512" spans="1:5" x14ac:dyDescent="0.25">
      <c r="A3512">
        <f>CALCULOS_ENER!B3512*DATOS!F3512</f>
        <v>3.2437933161821225E-2</v>
      </c>
      <c r="B3512">
        <f>DATOS!G3512*(DATOS!B3512-CALCULOS_ENER!E3512)</f>
        <v>4.4227733161821228E-2</v>
      </c>
      <c r="C3512">
        <f>CALCULOS_ENER!E3512*DATOS!I3512</f>
        <v>0</v>
      </c>
      <c r="D3512">
        <f>CALCULOS_ENER!F3512*DATOS!H3512</f>
        <v>0</v>
      </c>
      <c r="E3512">
        <f>RESULTADOS!$A$5/8760</f>
        <v>4.5662100456621002E-3</v>
      </c>
    </row>
    <row r="3513" spans="1:5" x14ac:dyDescent="0.25">
      <c r="A3513">
        <f>CALCULOS_ENER!B3513*DATOS!F3513</f>
        <v>7.3669915138075401E-2</v>
      </c>
      <c r="B3513">
        <f>DATOS!G3513*(DATOS!B3513-CALCULOS_ENER!E3513)</f>
        <v>8.1809615138075401E-2</v>
      </c>
      <c r="C3513">
        <f>CALCULOS_ENER!E3513*DATOS!I3513</f>
        <v>0</v>
      </c>
      <c r="D3513">
        <f>CALCULOS_ENER!F3513*DATOS!H3513</f>
        <v>0</v>
      </c>
      <c r="E3513">
        <f>RESULTADOS!$A$5/8760</f>
        <v>4.5662100456621002E-3</v>
      </c>
    </row>
    <row r="3514" spans="1:5" x14ac:dyDescent="0.25">
      <c r="A3514">
        <f>CALCULOS_ENER!B3514*DATOS!F3514</f>
        <v>8.2422780212364655E-2</v>
      </c>
      <c r="B3514">
        <f>DATOS!G3514*(DATOS!B3514-CALCULOS_ENER!E3514)</f>
        <v>9.9704980212364652E-2</v>
      </c>
      <c r="C3514">
        <f>CALCULOS_ENER!E3514*DATOS!I3514</f>
        <v>0</v>
      </c>
      <c r="D3514">
        <f>CALCULOS_ENER!F3514*DATOS!H3514</f>
        <v>0</v>
      </c>
      <c r="E3514">
        <f>RESULTADOS!$A$5/8760</f>
        <v>4.5662100456621002E-3</v>
      </c>
    </row>
    <row r="3515" spans="1:5" x14ac:dyDescent="0.25">
      <c r="A3515">
        <f>CALCULOS_ENER!B3515*DATOS!F3515</f>
        <v>5.3220186456410259E-2</v>
      </c>
      <c r="B3515">
        <f>DATOS!G3515*(DATOS!B3515-CALCULOS_ENER!E3515)</f>
        <v>8.564328645641027E-2</v>
      </c>
      <c r="C3515">
        <f>CALCULOS_ENER!E3515*DATOS!I3515</f>
        <v>0</v>
      </c>
      <c r="D3515">
        <f>CALCULOS_ENER!F3515*DATOS!H3515</f>
        <v>0</v>
      </c>
      <c r="E3515">
        <f>RESULTADOS!$A$5/8760</f>
        <v>4.5662100456621002E-3</v>
      </c>
    </row>
    <row r="3516" spans="1:5" x14ac:dyDescent="0.25">
      <c r="A3516">
        <f>CALCULOS_ENER!B3516*DATOS!F3516</f>
        <v>5.9714162612873913E-2</v>
      </c>
      <c r="B3516">
        <f>DATOS!G3516*(DATOS!B3516-CALCULOS_ENER!E3516)</f>
        <v>8.001856261287392E-2</v>
      </c>
      <c r="C3516">
        <f>CALCULOS_ENER!E3516*DATOS!I3516</f>
        <v>0</v>
      </c>
      <c r="D3516">
        <f>CALCULOS_ENER!F3516*DATOS!H3516</f>
        <v>0</v>
      </c>
      <c r="E3516">
        <f>RESULTADOS!$A$5/8760</f>
        <v>4.5662100456621002E-3</v>
      </c>
    </row>
    <row r="3517" spans="1:5" x14ac:dyDescent="0.25">
      <c r="A3517">
        <f>CALCULOS_ENER!B3517*DATOS!F3517</f>
        <v>4.6905984140693358E-2</v>
      </c>
      <c r="B3517">
        <f>DATOS!G3517*(DATOS!B3517-CALCULOS_ENER!E3517)</f>
        <v>7.7206184140693357E-2</v>
      </c>
      <c r="C3517">
        <f>CALCULOS_ENER!E3517*DATOS!I3517</f>
        <v>0</v>
      </c>
      <c r="D3517">
        <f>CALCULOS_ENER!F3517*DATOS!H3517</f>
        <v>0</v>
      </c>
      <c r="E3517">
        <f>RESULTADOS!$A$5/8760</f>
        <v>4.5662100456621002E-3</v>
      </c>
    </row>
    <row r="3518" spans="1:5" x14ac:dyDescent="0.25">
      <c r="A3518">
        <f>CALCULOS_ENER!B3518*DATOS!F3518</f>
        <v>4.5252284140693357E-2</v>
      </c>
      <c r="B3518">
        <f>DATOS!G3518*(DATOS!B3518-CALCULOS_ENER!E3518)</f>
        <v>7.7206184140693357E-2</v>
      </c>
      <c r="C3518">
        <f>CALCULOS_ENER!E3518*DATOS!I3518</f>
        <v>0</v>
      </c>
      <c r="D3518">
        <f>CALCULOS_ENER!F3518*DATOS!H3518</f>
        <v>0</v>
      </c>
      <c r="E3518">
        <f>RESULTADOS!$A$5/8760</f>
        <v>4.5662100456621002E-3</v>
      </c>
    </row>
    <row r="3519" spans="1:5" x14ac:dyDescent="0.25">
      <c r="A3519">
        <f>CALCULOS_ENER!B3519*DATOS!F3519</f>
        <v>5.5490807984229742E-2</v>
      </c>
      <c r="B3519">
        <f>DATOS!G3519*(DATOS!B3519-CALCULOS_ENER!E3519)</f>
        <v>8.2830907984229749E-2</v>
      </c>
      <c r="C3519">
        <f>CALCULOS_ENER!E3519*DATOS!I3519</f>
        <v>0</v>
      </c>
      <c r="D3519">
        <f>CALCULOS_ENER!F3519*DATOS!H3519</f>
        <v>0</v>
      </c>
      <c r="E3519">
        <f>RESULTADOS!$A$5/8760</f>
        <v>4.5662100456621002E-3</v>
      </c>
    </row>
    <row r="3520" spans="1:5" x14ac:dyDescent="0.25">
      <c r="A3520">
        <f>CALCULOS_ENER!B3520*DATOS!F3520</f>
        <v>6.0224207984229748E-2</v>
      </c>
      <c r="B3520">
        <f>DATOS!G3520*(DATOS!B3520-CALCULOS_ENER!E3520)</f>
        <v>8.2830907984229749E-2</v>
      </c>
      <c r="C3520">
        <f>CALCULOS_ENER!E3520*DATOS!I3520</f>
        <v>0</v>
      </c>
      <c r="D3520">
        <f>CALCULOS_ENER!F3520*DATOS!H3520</f>
        <v>0</v>
      </c>
      <c r="E3520">
        <f>RESULTADOS!$A$5/8760</f>
        <v>4.5662100456621002E-3</v>
      </c>
    </row>
    <row r="3521" spans="1:5" x14ac:dyDescent="0.25">
      <c r="A3521">
        <f>CALCULOS_ENER!B3521*DATOS!F3521</f>
        <v>6.0235707984229746E-2</v>
      </c>
      <c r="B3521">
        <f>DATOS!G3521*(DATOS!B3521-CALCULOS_ENER!E3521)</f>
        <v>8.2830907984229749E-2</v>
      </c>
      <c r="C3521">
        <f>CALCULOS_ENER!E3521*DATOS!I3521</f>
        <v>0</v>
      </c>
      <c r="D3521">
        <f>CALCULOS_ENER!F3521*DATOS!H3521</f>
        <v>0</v>
      </c>
      <c r="E3521">
        <f>RESULTADOS!$A$5/8760</f>
        <v>4.5662100456621002E-3</v>
      </c>
    </row>
    <row r="3522" spans="1:5" x14ac:dyDescent="0.25">
      <c r="A3522">
        <f>CALCULOS_ENER!B3522*DATOS!F3522</f>
        <v>5.7919086456410258E-2</v>
      </c>
      <c r="B3522">
        <f>DATOS!G3522*(DATOS!B3522-CALCULOS_ENER!E3522)</f>
        <v>8.564328645641027E-2</v>
      </c>
      <c r="C3522">
        <f>CALCULOS_ENER!E3522*DATOS!I3522</f>
        <v>0</v>
      </c>
      <c r="D3522">
        <f>CALCULOS_ENER!F3522*DATOS!H3522</f>
        <v>0</v>
      </c>
      <c r="E3522">
        <f>RESULTADOS!$A$5/8760</f>
        <v>4.5662100456621002E-3</v>
      </c>
    </row>
    <row r="3523" spans="1:5" x14ac:dyDescent="0.25">
      <c r="A3523">
        <f>CALCULOS_ENER!B3523*DATOS!F3523</f>
        <v>6.7418086456410273E-2</v>
      </c>
      <c r="B3523">
        <f>DATOS!G3523*(DATOS!B3523-CALCULOS_ENER!E3523)</f>
        <v>8.564328645641027E-2</v>
      </c>
      <c r="C3523">
        <f>CALCULOS_ENER!E3523*DATOS!I3523</f>
        <v>0</v>
      </c>
      <c r="D3523">
        <f>CALCULOS_ENER!F3523*DATOS!H3523</f>
        <v>0</v>
      </c>
      <c r="E3523">
        <f>RESULTADOS!$A$5/8760</f>
        <v>4.5662100456621002E-3</v>
      </c>
    </row>
    <row r="3524" spans="1:5" x14ac:dyDescent="0.25">
      <c r="A3524">
        <f>CALCULOS_ENER!B3524*DATOS!F3524</f>
        <v>0.10636190917258644</v>
      </c>
      <c r="B3524">
        <f>DATOS!G3524*(DATOS!B3524-CALCULOS_ENER!E3524)</f>
        <v>0.10916330917258643</v>
      </c>
      <c r="C3524">
        <f>CALCULOS_ENER!E3524*DATOS!I3524</f>
        <v>0</v>
      </c>
      <c r="D3524">
        <f>CALCULOS_ENER!F3524*DATOS!H3524</f>
        <v>0</v>
      </c>
      <c r="E3524">
        <f>RESULTADOS!$A$5/8760</f>
        <v>4.5662100456621002E-3</v>
      </c>
    </row>
    <row r="3525" spans="1:5" x14ac:dyDescent="0.25">
      <c r="A3525">
        <f>CALCULOS_ENER!B3525*DATOS!F3525</f>
        <v>0.15319797473770658</v>
      </c>
      <c r="B3525">
        <f>DATOS!G3525*(DATOS!B3525-CALCULOS_ENER!E3525)</f>
        <v>0.15339117473770658</v>
      </c>
      <c r="C3525">
        <f>CALCULOS_ENER!E3525*DATOS!I3525</f>
        <v>0</v>
      </c>
      <c r="D3525">
        <f>CALCULOS_ENER!F3525*DATOS!H3525</f>
        <v>0</v>
      </c>
      <c r="E3525">
        <f>RESULTADOS!$A$5/8760</f>
        <v>4.5662100456621002E-3</v>
      </c>
    </row>
    <row r="3526" spans="1:5" x14ac:dyDescent="0.25">
      <c r="A3526">
        <f>CALCULOS_ENER!B3526*DATOS!F3526</f>
        <v>0.17128653981199582</v>
      </c>
      <c r="B3526">
        <f>DATOS!G3526*(DATOS!B3526-CALCULOS_ENER!E3526)</f>
        <v>0.17128653981199582</v>
      </c>
      <c r="C3526">
        <f>CALCULOS_ENER!E3526*DATOS!I3526</f>
        <v>0</v>
      </c>
      <c r="D3526">
        <f>CALCULOS_ENER!F3526*DATOS!H3526</f>
        <v>0</v>
      </c>
      <c r="E3526">
        <f>RESULTADOS!$A$5/8760</f>
        <v>4.5662100456621002E-3</v>
      </c>
    </row>
    <row r="3527" spans="1:5" x14ac:dyDescent="0.25">
      <c r="A3527">
        <f>CALCULOS_ENER!B3527*DATOS!F3527</f>
        <v>0.20707730306139904</v>
      </c>
      <c r="B3527">
        <f>DATOS!G3527*(DATOS!B3527-CALCULOS_ENER!E3527)</f>
        <v>0.20707730306139904</v>
      </c>
      <c r="C3527">
        <f>CALCULOS_ENER!E3527*DATOS!I3527</f>
        <v>0</v>
      </c>
      <c r="D3527">
        <f>CALCULOS_ENER!F3527*DATOS!H3527</f>
        <v>0</v>
      </c>
      <c r="E3527">
        <f>RESULTADOS!$A$5/8760</f>
        <v>4.5662100456621002E-3</v>
      </c>
    </row>
    <row r="3528" spans="1:5" x14ac:dyDescent="0.25">
      <c r="A3528">
        <f>CALCULOS_ENER!B3528*DATOS!F3528</f>
        <v>0.20707730306139904</v>
      </c>
      <c r="B3528">
        <f>DATOS!G3528*(DATOS!B3528-CALCULOS_ENER!E3528)</f>
        <v>0.20707730306139904</v>
      </c>
      <c r="C3528">
        <f>CALCULOS_ENER!E3528*DATOS!I3528</f>
        <v>0</v>
      </c>
      <c r="D3528">
        <f>CALCULOS_ENER!F3528*DATOS!H3528</f>
        <v>0</v>
      </c>
      <c r="E3528">
        <f>RESULTADOS!$A$5/8760</f>
        <v>4.5662100456621002E-3</v>
      </c>
    </row>
    <row r="3529" spans="1:5" x14ac:dyDescent="0.25">
      <c r="A3529">
        <f>CALCULOS_ENER!B3529*DATOS!F3529</f>
        <v>0.15722484605604145</v>
      </c>
      <c r="B3529">
        <f>DATOS!G3529*(DATOS!B3529-CALCULOS_ENER!E3529)</f>
        <v>0.15722484605604145</v>
      </c>
      <c r="C3529">
        <f>CALCULOS_ENER!E3529*DATOS!I3529</f>
        <v>0</v>
      </c>
      <c r="D3529">
        <f>CALCULOS_ENER!F3529*DATOS!H3529</f>
        <v>0</v>
      </c>
      <c r="E3529">
        <f>RESULTADOS!$A$5/8760</f>
        <v>4.5662100456621002E-3</v>
      </c>
    </row>
    <row r="3530" spans="1:5" x14ac:dyDescent="0.25">
      <c r="A3530">
        <f>CALCULOS_ENER!B3530*DATOS!F3530</f>
        <v>9.7913960787987905E-2</v>
      </c>
      <c r="B3530">
        <f>DATOS!G3530*(DATOS!B3530-CALCULOS_ENER!E3530)</f>
        <v>9.7913960787987905E-2</v>
      </c>
      <c r="C3530">
        <f>CALCULOS_ENER!E3530*DATOS!I3530</f>
        <v>0</v>
      </c>
      <c r="D3530">
        <f>CALCULOS_ENER!F3530*DATOS!H3530</f>
        <v>0</v>
      </c>
      <c r="E3530">
        <f>RESULTADOS!$A$5/8760</f>
        <v>4.5662100456621002E-3</v>
      </c>
    </row>
    <row r="3531" spans="1:5" x14ac:dyDescent="0.25">
      <c r="A3531">
        <f>CALCULOS_ENER!B3531*DATOS!F3531</f>
        <v>1.8176523479527962E-2</v>
      </c>
      <c r="B3531">
        <f>DATOS!G3531*(DATOS!B3531-CALCULOS_ENER!E3531)</f>
        <v>1.8176523479527962E-2</v>
      </c>
      <c r="C3531">
        <f>CALCULOS_ENER!E3531*DATOS!I3531</f>
        <v>0</v>
      </c>
      <c r="D3531">
        <f>CALCULOS_ENER!F3531*DATOS!H3531</f>
        <v>0</v>
      </c>
      <c r="E3531">
        <f>RESULTADOS!$A$5/8760</f>
        <v>4.5662100456621002E-3</v>
      </c>
    </row>
    <row r="3532" spans="1:5" x14ac:dyDescent="0.25">
      <c r="A3532">
        <f>CALCULOS_ENER!B3532*DATOS!F3532</f>
        <v>1.8176523479527962E-2</v>
      </c>
      <c r="B3532">
        <f>DATOS!G3532*(DATOS!B3532-CALCULOS_ENER!E3532)</f>
        <v>1.8176523479527962E-2</v>
      </c>
      <c r="C3532">
        <f>CALCULOS_ENER!E3532*DATOS!I3532</f>
        <v>0</v>
      </c>
      <c r="D3532">
        <f>CALCULOS_ENER!F3532*DATOS!H3532</f>
        <v>0</v>
      </c>
      <c r="E3532">
        <f>RESULTADOS!$A$5/8760</f>
        <v>4.5662100456621002E-3</v>
      </c>
    </row>
    <row r="3533" spans="1:5" x14ac:dyDescent="0.25">
      <c r="A3533">
        <f>CALCULOS_ENER!B3533*DATOS!F3533</f>
        <v>1.8176523479527962E-2</v>
      </c>
      <c r="B3533">
        <f>DATOS!G3533*(DATOS!B3533-CALCULOS_ENER!E3533)</f>
        <v>1.8176523479527962E-2</v>
      </c>
      <c r="C3533">
        <f>CALCULOS_ENER!E3533*DATOS!I3533</f>
        <v>0</v>
      </c>
      <c r="D3533">
        <f>CALCULOS_ENER!F3533*DATOS!H3533</f>
        <v>0</v>
      </c>
      <c r="E3533">
        <f>RESULTADOS!$A$5/8760</f>
        <v>4.5662100456621002E-3</v>
      </c>
    </row>
    <row r="3534" spans="1:5" x14ac:dyDescent="0.25">
      <c r="A3534">
        <f>CALCULOS_ENER!B3534*DATOS!F3534</f>
        <v>1.8176523479527962E-2</v>
      </c>
      <c r="B3534">
        <f>DATOS!G3534*(DATOS!B3534-CALCULOS_ENER!E3534)</f>
        <v>1.8176523479527962E-2</v>
      </c>
      <c r="C3534">
        <f>CALCULOS_ENER!E3534*DATOS!I3534</f>
        <v>0</v>
      </c>
      <c r="D3534">
        <f>CALCULOS_ENER!F3534*DATOS!H3534</f>
        <v>0</v>
      </c>
      <c r="E3534">
        <f>RESULTADOS!$A$5/8760</f>
        <v>4.5662100456621002E-3</v>
      </c>
    </row>
    <row r="3535" spans="1:5" x14ac:dyDescent="0.25">
      <c r="A3535">
        <f>CALCULOS_ENER!B3535*DATOS!F3535</f>
        <v>1.9301554310379516E-2</v>
      </c>
      <c r="B3535">
        <f>DATOS!G3535*(DATOS!B3535-CALCULOS_ENER!E3535)</f>
        <v>1.9301554310379516E-2</v>
      </c>
      <c r="C3535">
        <f>CALCULOS_ENER!E3535*DATOS!I3535</f>
        <v>0</v>
      </c>
      <c r="D3535">
        <f>CALCULOS_ENER!F3535*DATOS!H3535</f>
        <v>0</v>
      </c>
      <c r="E3535">
        <f>RESULTADOS!$A$5/8760</f>
        <v>4.5662100456621002E-3</v>
      </c>
    </row>
    <row r="3536" spans="1:5" x14ac:dyDescent="0.25">
      <c r="A3536">
        <f>CALCULOS_ENER!B3536*DATOS!F3536</f>
        <v>4.1085933161821228E-2</v>
      </c>
      <c r="B3536">
        <f>DATOS!G3536*(DATOS!B3536-CALCULOS_ENER!E3536)</f>
        <v>4.4227733161821228E-2</v>
      </c>
      <c r="C3536">
        <f>CALCULOS_ENER!E3536*DATOS!I3536</f>
        <v>0</v>
      </c>
      <c r="D3536">
        <f>CALCULOS_ENER!F3536*DATOS!H3536</f>
        <v>0</v>
      </c>
      <c r="E3536">
        <f>RESULTADOS!$A$5/8760</f>
        <v>4.5662100456621002E-3</v>
      </c>
    </row>
    <row r="3537" spans="1:5" x14ac:dyDescent="0.25">
      <c r="A3537">
        <f>CALCULOS_ENER!B3537*DATOS!F3537</f>
        <v>5.8671615138075388E-2</v>
      </c>
      <c r="B3537">
        <f>DATOS!G3537*(DATOS!B3537-CALCULOS_ENER!E3537)</f>
        <v>8.1809615138075401E-2</v>
      </c>
      <c r="C3537">
        <f>CALCULOS_ENER!E3537*DATOS!I3537</f>
        <v>0</v>
      </c>
      <c r="D3537">
        <f>CALCULOS_ENER!F3537*DATOS!H3537</f>
        <v>0</v>
      </c>
      <c r="E3537">
        <f>RESULTADOS!$A$5/8760</f>
        <v>4.5662100456621002E-3</v>
      </c>
    </row>
    <row r="3538" spans="1:5" x14ac:dyDescent="0.25">
      <c r="A3538">
        <f>CALCULOS_ENER!B3538*DATOS!F3538</f>
        <v>6.9800380212364663E-2</v>
      </c>
      <c r="B3538">
        <f>DATOS!G3538*(DATOS!B3538-CALCULOS_ENER!E3538)</f>
        <v>9.9704980212364652E-2</v>
      </c>
      <c r="C3538">
        <f>CALCULOS_ENER!E3538*DATOS!I3538</f>
        <v>0</v>
      </c>
      <c r="D3538">
        <f>CALCULOS_ENER!F3538*DATOS!H3538</f>
        <v>0</v>
      </c>
      <c r="E3538">
        <f>RESULTADOS!$A$5/8760</f>
        <v>4.5662100456621002E-3</v>
      </c>
    </row>
    <row r="3539" spans="1:5" x14ac:dyDescent="0.25">
      <c r="A3539">
        <f>CALCULOS_ENER!B3539*DATOS!F3539</f>
        <v>0</v>
      </c>
      <c r="B3539">
        <f>DATOS!G3539*(DATOS!B3539-CALCULOS_ENER!E3539)</f>
        <v>8.2299572912820529E-2</v>
      </c>
      <c r="C3539">
        <f>CALCULOS_ENER!E3539*DATOS!I3539</f>
        <v>2.2458851599193898E-3</v>
      </c>
      <c r="D3539">
        <f>CALCULOS_ENER!F3539*DATOS!H3539</f>
        <v>0</v>
      </c>
      <c r="E3539">
        <f>RESULTADOS!$A$5/8760</f>
        <v>4.5662100456621002E-3</v>
      </c>
    </row>
    <row r="3540" spans="1:5" x14ac:dyDescent="0.25">
      <c r="A3540">
        <f>CALCULOS_ENER!B3540*DATOS!F3540</f>
        <v>1.5151662612873928E-2</v>
      </c>
      <c r="B3540">
        <f>DATOS!G3540*(DATOS!B3540-CALCULOS_ENER!E3540)</f>
        <v>8.001856261287392E-2</v>
      </c>
      <c r="C3540">
        <f>CALCULOS_ENER!E3540*DATOS!I3540</f>
        <v>0</v>
      </c>
      <c r="D3540">
        <f>CALCULOS_ENER!F3540*DATOS!H3540</f>
        <v>0</v>
      </c>
      <c r="E3540">
        <f>RESULTADOS!$A$5/8760</f>
        <v>4.5662100456621002E-3</v>
      </c>
    </row>
    <row r="3541" spans="1:5" x14ac:dyDescent="0.25">
      <c r="A3541">
        <f>CALCULOS_ENER!B3541*DATOS!F3541</f>
        <v>1.7925984140693352E-2</v>
      </c>
      <c r="B3541">
        <f>DATOS!G3541*(DATOS!B3541-CALCULOS_ENER!E3541)</f>
        <v>7.7206184140693357E-2</v>
      </c>
      <c r="C3541">
        <f>CALCULOS_ENER!E3541*DATOS!I3541</f>
        <v>0</v>
      </c>
      <c r="D3541">
        <f>CALCULOS_ENER!F3541*DATOS!H3541</f>
        <v>0</v>
      </c>
      <c r="E3541">
        <f>RESULTADOS!$A$5/8760</f>
        <v>4.5662100456621002E-3</v>
      </c>
    </row>
    <row r="3542" spans="1:5" x14ac:dyDescent="0.25">
      <c r="A3542">
        <f>CALCULOS_ENER!B3542*DATOS!F3542</f>
        <v>3.5987884140693358E-2</v>
      </c>
      <c r="B3542">
        <f>DATOS!G3542*(DATOS!B3542-CALCULOS_ENER!E3542)</f>
        <v>7.7206184140693357E-2</v>
      </c>
      <c r="C3542">
        <f>CALCULOS_ENER!E3542*DATOS!I3542</f>
        <v>0</v>
      </c>
      <c r="D3542">
        <f>CALCULOS_ENER!F3542*DATOS!H3542</f>
        <v>0</v>
      </c>
      <c r="E3542">
        <f>RESULTADOS!$A$5/8760</f>
        <v>4.5662100456621002E-3</v>
      </c>
    </row>
    <row r="3543" spans="1:5" x14ac:dyDescent="0.25">
      <c r="A3543">
        <f>CALCULOS_ENER!B3543*DATOS!F3543</f>
        <v>4.5182207984229741E-2</v>
      </c>
      <c r="B3543">
        <f>DATOS!G3543*(DATOS!B3543-CALCULOS_ENER!E3543)</f>
        <v>8.2830907984229749E-2</v>
      </c>
      <c r="C3543">
        <f>CALCULOS_ENER!E3543*DATOS!I3543</f>
        <v>0</v>
      </c>
      <c r="D3543">
        <f>CALCULOS_ENER!F3543*DATOS!H3543</f>
        <v>0</v>
      </c>
      <c r="E3543">
        <f>RESULTADOS!$A$5/8760</f>
        <v>4.5662100456621002E-3</v>
      </c>
    </row>
    <row r="3544" spans="1:5" x14ac:dyDescent="0.25">
      <c r="A3544">
        <f>CALCULOS_ENER!B3544*DATOS!F3544</f>
        <v>0</v>
      </c>
      <c r="B3544">
        <f>DATOS!G3544*(DATOS!B3544-CALCULOS_ENER!E3544)</f>
        <v>3.6100515968459486E-2</v>
      </c>
      <c r="C3544">
        <f>CALCULOS_ENER!E3544*DATOS!I3544</f>
        <v>2.8868207606785729E-2</v>
      </c>
      <c r="D3544">
        <f>CALCULOS_ENER!F3544*DATOS!H3544</f>
        <v>0</v>
      </c>
      <c r="E3544">
        <f>RESULTADOS!$A$5/8760</f>
        <v>4.5662100456621002E-3</v>
      </c>
    </row>
    <row r="3545" spans="1:5" x14ac:dyDescent="0.25">
      <c r="A3545">
        <f>CALCULOS_ENER!B3545*DATOS!F3545</f>
        <v>0</v>
      </c>
      <c r="B3545">
        <f>DATOS!G3545*(DATOS!B3545-CALCULOS_ENER!E3545)</f>
        <v>7.6799015968459478E-2</v>
      </c>
      <c r="C3545">
        <f>CALCULOS_ENER!E3545*DATOS!I3545</f>
        <v>3.6715864443819029E-3</v>
      </c>
      <c r="D3545">
        <f>CALCULOS_ENER!F3545*DATOS!H3545</f>
        <v>0</v>
      </c>
      <c r="E3545">
        <f>RESULTADOS!$A$5/8760</f>
        <v>4.5662100456621002E-3</v>
      </c>
    </row>
    <row r="3546" spans="1:5" x14ac:dyDescent="0.25">
      <c r="A3546">
        <f>CALCULOS_ENER!B3546*DATOS!F3546</f>
        <v>3.6457786456410263E-2</v>
      </c>
      <c r="B3546">
        <f>DATOS!G3546*(DATOS!B3546-CALCULOS_ENER!E3546)</f>
        <v>8.564328645641027E-2</v>
      </c>
      <c r="C3546">
        <f>CALCULOS_ENER!E3546*DATOS!I3546</f>
        <v>0</v>
      </c>
      <c r="D3546">
        <f>CALCULOS_ENER!F3546*DATOS!H3546</f>
        <v>0</v>
      </c>
      <c r="E3546">
        <f>RESULTADOS!$A$5/8760</f>
        <v>4.5662100456621002E-3</v>
      </c>
    </row>
    <row r="3547" spans="1:5" x14ac:dyDescent="0.25">
      <c r="A3547">
        <f>CALCULOS_ENER!B3547*DATOS!F3547</f>
        <v>7.5635986456410259E-2</v>
      </c>
      <c r="B3547">
        <f>DATOS!G3547*(DATOS!B3547-CALCULOS_ENER!E3547)</f>
        <v>8.564328645641027E-2</v>
      </c>
      <c r="C3547">
        <f>CALCULOS_ENER!E3547*DATOS!I3547</f>
        <v>0</v>
      </c>
      <c r="D3547">
        <f>CALCULOS_ENER!F3547*DATOS!H3547</f>
        <v>0</v>
      </c>
      <c r="E3547">
        <f>RESULTADOS!$A$5/8760</f>
        <v>4.5662100456621002E-3</v>
      </c>
    </row>
    <row r="3548" spans="1:5" x14ac:dyDescent="0.25">
      <c r="A3548">
        <f>CALCULOS_ENER!B3548*DATOS!F3548</f>
        <v>0.10620090917258644</v>
      </c>
      <c r="B3548">
        <f>DATOS!G3548*(DATOS!B3548-CALCULOS_ENER!E3548)</f>
        <v>0.10916330917258643</v>
      </c>
      <c r="C3548">
        <f>CALCULOS_ENER!E3548*DATOS!I3548</f>
        <v>0</v>
      </c>
      <c r="D3548">
        <f>CALCULOS_ENER!F3548*DATOS!H3548</f>
        <v>0</v>
      </c>
      <c r="E3548">
        <f>RESULTADOS!$A$5/8760</f>
        <v>4.5662100456621002E-3</v>
      </c>
    </row>
    <row r="3549" spans="1:5" x14ac:dyDescent="0.25">
      <c r="A3549">
        <f>CALCULOS_ENER!B3549*DATOS!F3549</f>
        <v>0.15339117473770658</v>
      </c>
      <c r="B3549">
        <f>DATOS!G3549*(DATOS!B3549-CALCULOS_ENER!E3549)</f>
        <v>0.15339117473770658</v>
      </c>
      <c r="C3549">
        <f>CALCULOS_ENER!E3549*DATOS!I3549</f>
        <v>0</v>
      </c>
      <c r="D3549">
        <f>CALCULOS_ENER!F3549*DATOS!H3549</f>
        <v>0</v>
      </c>
      <c r="E3549">
        <f>RESULTADOS!$A$5/8760</f>
        <v>4.5662100456621002E-3</v>
      </c>
    </row>
    <row r="3550" spans="1:5" x14ac:dyDescent="0.25">
      <c r="A3550">
        <f>CALCULOS_ENER!B3550*DATOS!F3550</f>
        <v>0.17128653981199582</v>
      </c>
      <c r="B3550">
        <f>DATOS!G3550*(DATOS!B3550-CALCULOS_ENER!E3550)</f>
        <v>0.17128653981199582</v>
      </c>
      <c r="C3550">
        <f>CALCULOS_ENER!E3550*DATOS!I3550</f>
        <v>0</v>
      </c>
      <c r="D3550">
        <f>CALCULOS_ENER!F3550*DATOS!H3550</f>
        <v>0</v>
      </c>
      <c r="E3550">
        <f>RESULTADOS!$A$5/8760</f>
        <v>4.5662100456621002E-3</v>
      </c>
    </row>
    <row r="3551" spans="1:5" x14ac:dyDescent="0.25">
      <c r="A3551">
        <f>CALCULOS_ENER!B3551*DATOS!F3551</f>
        <v>0.20707730306139904</v>
      </c>
      <c r="B3551">
        <f>DATOS!G3551*(DATOS!B3551-CALCULOS_ENER!E3551)</f>
        <v>0.20707730306139904</v>
      </c>
      <c r="C3551">
        <f>CALCULOS_ENER!E3551*DATOS!I3551</f>
        <v>0</v>
      </c>
      <c r="D3551">
        <f>CALCULOS_ENER!F3551*DATOS!H3551</f>
        <v>0</v>
      </c>
      <c r="E3551">
        <f>RESULTADOS!$A$5/8760</f>
        <v>4.5662100456621002E-3</v>
      </c>
    </row>
    <row r="3552" spans="1:5" x14ac:dyDescent="0.25">
      <c r="A3552">
        <f>CALCULOS_ENER!B3552*DATOS!F3552</f>
        <v>0.20707730306139904</v>
      </c>
      <c r="B3552">
        <f>DATOS!G3552*(DATOS!B3552-CALCULOS_ENER!E3552)</f>
        <v>0.20707730306139904</v>
      </c>
      <c r="C3552">
        <f>CALCULOS_ENER!E3552*DATOS!I3552</f>
        <v>0</v>
      </c>
      <c r="D3552">
        <f>CALCULOS_ENER!F3552*DATOS!H3552</f>
        <v>0</v>
      </c>
      <c r="E3552">
        <f>RESULTADOS!$A$5/8760</f>
        <v>4.5662100456621002E-3</v>
      </c>
    </row>
    <row r="3553" spans="1:5" x14ac:dyDescent="0.25">
      <c r="A3553">
        <f>CALCULOS_ENER!B3553*DATOS!F3553</f>
        <v>0.15722484605604145</v>
      </c>
      <c r="B3553">
        <f>DATOS!G3553*(DATOS!B3553-CALCULOS_ENER!E3553)</f>
        <v>0.15722484605604145</v>
      </c>
      <c r="C3553">
        <f>CALCULOS_ENER!E3553*DATOS!I3553</f>
        <v>0</v>
      </c>
      <c r="D3553">
        <f>CALCULOS_ENER!F3553*DATOS!H3553</f>
        <v>0</v>
      </c>
      <c r="E3553">
        <f>RESULTADOS!$A$5/8760</f>
        <v>4.5662100456621002E-3</v>
      </c>
    </row>
    <row r="3554" spans="1:5" x14ac:dyDescent="0.25">
      <c r="A3554">
        <f>CALCULOS_ENER!B3554*DATOS!F3554</f>
        <v>9.7913960787987905E-2</v>
      </c>
      <c r="B3554">
        <f>DATOS!G3554*(DATOS!B3554-CALCULOS_ENER!E3554)</f>
        <v>9.7913960787987905E-2</v>
      </c>
      <c r="C3554">
        <f>CALCULOS_ENER!E3554*DATOS!I3554</f>
        <v>0</v>
      </c>
      <c r="D3554">
        <f>CALCULOS_ENER!F3554*DATOS!H3554</f>
        <v>0</v>
      </c>
      <c r="E3554">
        <f>RESULTADOS!$A$5/8760</f>
        <v>4.5662100456621002E-3</v>
      </c>
    </row>
    <row r="3555" spans="1:5" x14ac:dyDescent="0.25">
      <c r="A3555">
        <f>CALCULOS_ENER!B3555*DATOS!F3555</f>
        <v>1.8176523479527962E-2</v>
      </c>
      <c r="B3555">
        <f>DATOS!G3555*(DATOS!B3555-CALCULOS_ENER!E3555)</f>
        <v>1.8176523479527962E-2</v>
      </c>
      <c r="C3555">
        <f>CALCULOS_ENER!E3555*DATOS!I3555</f>
        <v>0</v>
      </c>
      <c r="D3555">
        <f>CALCULOS_ENER!F3555*DATOS!H3555</f>
        <v>0</v>
      </c>
      <c r="E3555">
        <f>RESULTADOS!$A$5/8760</f>
        <v>4.5662100456621002E-3</v>
      </c>
    </row>
    <row r="3556" spans="1:5" x14ac:dyDescent="0.25">
      <c r="A3556">
        <f>CALCULOS_ENER!B3556*DATOS!F3556</f>
        <v>1.8176523479527962E-2</v>
      </c>
      <c r="B3556">
        <f>DATOS!G3556*(DATOS!B3556-CALCULOS_ENER!E3556)</f>
        <v>1.8176523479527962E-2</v>
      </c>
      <c r="C3556">
        <f>CALCULOS_ENER!E3556*DATOS!I3556</f>
        <v>0</v>
      </c>
      <c r="D3556">
        <f>CALCULOS_ENER!F3556*DATOS!H3556</f>
        <v>0</v>
      </c>
      <c r="E3556">
        <f>RESULTADOS!$A$5/8760</f>
        <v>4.5662100456621002E-3</v>
      </c>
    </row>
    <row r="3557" spans="1:5" x14ac:dyDescent="0.25">
      <c r="A3557">
        <f>CALCULOS_ENER!B3557*DATOS!F3557</f>
        <v>1.8176523479527962E-2</v>
      </c>
      <c r="B3557">
        <f>DATOS!G3557*(DATOS!B3557-CALCULOS_ENER!E3557)</f>
        <v>1.8176523479527962E-2</v>
      </c>
      <c r="C3557">
        <f>CALCULOS_ENER!E3557*DATOS!I3557</f>
        <v>0</v>
      </c>
      <c r="D3557">
        <f>CALCULOS_ENER!F3557*DATOS!H3557</f>
        <v>0</v>
      </c>
      <c r="E3557">
        <f>RESULTADOS!$A$5/8760</f>
        <v>4.5662100456621002E-3</v>
      </c>
    </row>
    <row r="3558" spans="1:5" x14ac:dyDescent="0.25">
      <c r="A3558">
        <f>CALCULOS_ENER!B3558*DATOS!F3558</f>
        <v>1.8176523479527962E-2</v>
      </c>
      <c r="B3558">
        <f>DATOS!G3558*(DATOS!B3558-CALCULOS_ENER!E3558)</f>
        <v>1.8176523479527962E-2</v>
      </c>
      <c r="C3558">
        <f>CALCULOS_ENER!E3558*DATOS!I3558</f>
        <v>0</v>
      </c>
      <c r="D3558">
        <f>CALCULOS_ENER!F3558*DATOS!H3558</f>
        <v>0</v>
      </c>
      <c r="E3558">
        <f>RESULTADOS!$A$5/8760</f>
        <v>4.5662100456621002E-3</v>
      </c>
    </row>
    <row r="3559" spans="1:5" x14ac:dyDescent="0.25">
      <c r="A3559">
        <f>CALCULOS_ENER!B3559*DATOS!F3559</f>
        <v>1.9301554310379516E-2</v>
      </c>
      <c r="B3559">
        <f>DATOS!G3559*(DATOS!B3559-CALCULOS_ENER!E3559)</f>
        <v>1.9301554310379516E-2</v>
      </c>
      <c r="C3559">
        <f>CALCULOS_ENER!E3559*DATOS!I3559</f>
        <v>0</v>
      </c>
      <c r="D3559">
        <f>CALCULOS_ENER!F3559*DATOS!H3559</f>
        <v>0</v>
      </c>
      <c r="E3559">
        <f>RESULTADOS!$A$5/8760</f>
        <v>4.5662100456621002E-3</v>
      </c>
    </row>
    <row r="3560" spans="1:5" x14ac:dyDescent="0.25">
      <c r="A3560">
        <f>CALCULOS_ENER!B3560*DATOS!F3560</f>
        <v>2.7251433161821225E-2</v>
      </c>
      <c r="B3560">
        <f>DATOS!G3560*(DATOS!B3560-CALCULOS_ENER!E3560)</f>
        <v>4.4227733161821228E-2</v>
      </c>
      <c r="C3560">
        <f>CALCULOS_ENER!E3560*DATOS!I3560</f>
        <v>0</v>
      </c>
      <c r="D3560">
        <f>CALCULOS_ENER!F3560*DATOS!H3560</f>
        <v>0</v>
      </c>
      <c r="E3560">
        <f>RESULTADOS!$A$5/8760</f>
        <v>4.5662100456621002E-3</v>
      </c>
    </row>
    <row r="3561" spans="1:5" x14ac:dyDescent="0.25">
      <c r="A3561">
        <f>CALCULOS_ENER!B3561*DATOS!F3561</f>
        <v>3.5236915138075392E-2</v>
      </c>
      <c r="B3561">
        <f>DATOS!G3561*(DATOS!B3561-CALCULOS_ENER!E3561)</f>
        <v>8.1809615138075401E-2</v>
      </c>
      <c r="C3561">
        <f>CALCULOS_ENER!E3561*DATOS!I3561</f>
        <v>0</v>
      </c>
      <c r="D3561">
        <f>CALCULOS_ENER!F3561*DATOS!H3561</f>
        <v>0</v>
      </c>
      <c r="E3561">
        <f>RESULTADOS!$A$5/8760</f>
        <v>4.5662100456621002E-3</v>
      </c>
    </row>
    <row r="3562" spans="1:5" x14ac:dyDescent="0.25">
      <c r="A3562">
        <f>CALCULOS_ENER!B3562*DATOS!F3562</f>
        <v>1.7364980212364652E-2</v>
      </c>
      <c r="B3562">
        <f>DATOS!G3562*(DATOS!B3562-CALCULOS_ENER!E3562)</f>
        <v>9.9704980212364652E-2</v>
      </c>
      <c r="C3562">
        <f>CALCULOS_ENER!E3562*DATOS!I3562</f>
        <v>0</v>
      </c>
      <c r="D3562">
        <f>CALCULOS_ENER!F3562*DATOS!H3562</f>
        <v>0</v>
      </c>
      <c r="E3562">
        <f>RESULTADOS!$A$5/8760</f>
        <v>4.5662100456621002E-3</v>
      </c>
    </row>
    <row r="3563" spans="1:5" x14ac:dyDescent="0.25">
      <c r="A3563">
        <f>CALCULOS_ENER!B3563*DATOS!F3563</f>
        <v>0</v>
      </c>
      <c r="B3563">
        <f>DATOS!G3563*(DATOS!B3563-CALCULOS_ENER!E3563)</f>
        <v>6.460337291282052E-2</v>
      </c>
      <c r="C3563">
        <f>CALCULOS_ENER!E3563*DATOS!I3563</f>
        <v>1.5128155227265887E-2</v>
      </c>
      <c r="D3563">
        <f>CALCULOS_ENER!F3563*DATOS!H3563</f>
        <v>0</v>
      </c>
      <c r="E3563">
        <f>RESULTADOS!$A$5/8760</f>
        <v>4.5662100456621002E-3</v>
      </c>
    </row>
    <row r="3564" spans="1:5" x14ac:dyDescent="0.25">
      <c r="A3564">
        <f>CALCULOS_ENER!B3564*DATOS!F3564</f>
        <v>0</v>
      </c>
      <c r="B3564">
        <f>DATOS!G3564*(DATOS!B3564-CALCULOS_ENER!E3564)</f>
        <v>1.3554725225747832E-2</v>
      </c>
      <c r="C3564">
        <f>CALCULOS_ENER!E3564*DATOS!I3564</f>
        <v>4.5506055619729043E-2</v>
      </c>
      <c r="D3564">
        <f>CALCULOS_ENER!F3564*DATOS!H3564</f>
        <v>0</v>
      </c>
      <c r="E3564">
        <f>RESULTADOS!$A$5/8760</f>
        <v>4.5662100456621002E-3</v>
      </c>
    </row>
    <row r="3565" spans="1:5" x14ac:dyDescent="0.25">
      <c r="A3565">
        <f>CALCULOS_ENER!B3565*DATOS!F3565</f>
        <v>0</v>
      </c>
      <c r="B3565">
        <f>DATOS!G3565*(DATOS!B3565-CALCULOS_ENER!E3565)</f>
        <v>1.7799268281386716E-2</v>
      </c>
      <c r="C3565">
        <f>CALCULOS_ENER!E3565*DATOS!I3565</f>
        <v>4.066145099631021E-2</v>
      </c>
      <c r="D3565">
        <f>CALCULOS_ENER!F3565*DATOS!H3565</f>
        <v>0</v>
      </c>
      <c r="E3565">
        <f>RESULTADOS!$A$5/8760</f>
        <v>4.5662100456621002E-3</v>
      </c>
    </row>
    <row r="3566" spans="1:5" x14ac:dyDescent="0.25">
      <c r="A3566">
        <f>CALCULOS_ENER!B3566*DATOS!F3566</f>
        <v>0</v>
      </c>
      <c r="B3566">
        <f>DATOS!G3566*(DATOS!B3566-CALCULOS_ENER!E3566)</f>
        <v>2.5968868281386715E-2</v>
      </c>
      <c r="C3566">
        <f>CALCULOS_ENER!E3566*DATOS!I3566</f>
        <v>3.5025160808606466E-2</v>
      </c>
      <c r="D3566">
        <f>CALCULOS_ENER!F3566*DATOS!H3566</f>
        <v>0</v>
      </c>
      <c r="E3566">
        <f>RESULTADOS!$A$5/8760</f>
        <v>4.5662100456621002E-3</v>
      </c>
    </row>
    <row r="3567" spans="1:5" x14ac:dyDescent="0.25">
      <c r="A3567">
        <f>CALCULOS_ENER!B3567*DATOS!F3567</f>
        <v>0</v>
      </c>
      <c r="B3567">
        <f>DATOS!G3567*(DATOS!B3567-CALCULOS_ENER!E3567)</f>
        <v>0</v>
      </c>
      <c r="C3567">
        <f>CALCULOS_ENER!E3567*DATOS!I3567</f>
        <v>5.6514087980109796E-2</v>
      </c>
      <c r="D3567">
        <f>CALCULOS_ENER!F3567*DATOS!H3567</f>
        <v>2.1407940480203075E-3</v>
      </c>
      <c r="E3567">
        <f>RESULTADOS!$A$5/8760</f>
        <v>4.5662100456621002E-3</v>
      </c>
    </row>
    <row r="3568" spans="1:5" x14ac:dyDescent="0.25">
      <c r="A3568">
        <f>CALCULOS_ENER!B3568*DATOS!F3568</f>
        <v>0</v>
      </c>
      <c r="B3568">
        <f>DATOS!G3568*(DATOS!B3568-CALCULOS_ENER!E3568)</f>
        <v>4.1926159684594812E-3</v>
      </c>
      <c r="C3568">
        <f>CALCULOS_ENER!E3568*DATOS!I3568</f>
        <v>5.3238123694676467E-2</v>
      </c>
      <c r="D3568">
        <f>CALCULOS_ENER!F3568*DATOS!H3568</f>
        <v>0</v>
      </c>
      <c r="E3568">
        <f>RESULTADOS!$A$5/8760</f>
        <v>4.5662100456621002E-3</v>
      </c>
    </row>
    <row r="3569" spans="1:5" x14ac:dyDescent="0.25">
      <c r="A3569">
        <f>CALCULOS_ENER!B3569*DATOS!F3569</f>
        <v>0</v>
      </c>
      <c r="B3569">
        <f>DATOS!G3569*(DATOS!B3569-CALCULOS_ENER!E3569)</f>
        <v>3.4573315968459466E-2</v>
      </c>
      <c r="C3569">
        <f>CALCULOS_ENER!E3569*DATOS!I3569</f>
        <v>3.2521420706279967E-2</v>
      </c>
      <c r="D3569">
        <f>CALCULOS_ENER!F3569*DATOS!H3569</f>
        <v>0</v>
      </c>
      <c r="E3569">
        <f>RESULTADOS!$A$5/8760</f>
        <v>4.5662100456621002E-3</v>
      </c>
    </row>
    <row r="3570" spans="1:5" x14ac:dyDescent="0.25">
      <c r="A3570">
        <f>CALCULOS_ENER!B3570*DATOS!F3570</f>
        <v>0</v>
      </c>
      <c r="B3570">
        <f>DATOS!G3570*(DATOS!B3570-CALCULOS_ENER!E3570)</f>
        <v>8.048257291282053E-2</v>
      </c>
      <c r="C3570">
        <f>CALCULOS_ENER!E3570*DATOS!I3570</f>
        <v>3.4890911131661038E-3</v>
      </c>
      <c r="D3570">
        <f>CALCULOS_ENER!F3570*DATOS!H3570</f>
        <v>0</v>
      </c>
      <c r="E3570">
        <f>RESULTADOS!$A$5/8760</f>
        <v>4.5662100456621002E-3</v>
      </c>
    </row>
    <row r="3571" spans="1:5" x14ac:dyDescent="0.25">
      <c r="A3571">
        <f>CALCULOS_ENER!B3571*DATOS!F3571</f>
        <v>4.2506786456410255E-2</v>
      </c>
      <c r="B3571">
        <f>DATOS!G3571*(DATOS!B3571-CALCULOS_ENER!E3571)</f>
        <v>8.564328645641027E-2</v>
      </c>
      <c r="C3571">
        <f>CALCULOS_ENER!E3571*DATOS!I3571</f>
        <v>0</v>
      </c>
      <c r="D3571">
        <f>CALCULOS_ENER!F3571*DATOS!H3571</f>
        <v>0</v>
      </c>
      <c r="E3571">
        <f>RESULTADOS!$A$5/8760</f>
        <v>4.5662100456621002E-3</v>
      </c>
    </row>
    <row r="3572" spans="1:5" x14ac:dyDescent="0.25">
      <c r="A3572">
        <f>CALCULOS_ENER!B3572*DATOS!F3572</f>
        <v>0.10255080917258644</v>
      </c>
      <c r="B3572">
        <f>DATOS!G3572*(DATOS!B3572-CALCULOS_ENER!E3572)</f>
        <v>0.10916330917258643</v>
      </c>
      <c r="C3572">
        <f>CALCULOS_ENER!E3572*DATOS!I3572</f>
        <v>0</v>
      </c>
      <c r="D3572">
        <f>CALCULOS_ENER!F3572*DATOS!H3572</f>
        <v>0</v>
      </c>
      <c r="E3572">
        <f>RESULTADOS!$A$5/8760</f>
        <v>4.5662100456621002E-3</v>
      </c>
    </row>
    <row r="3573" spans="1:5" x14ac:dyDescent="0.25">
      <c r="A3573">
        <f>CALCULOS_ENER!B3573*DATOS!F3573</f>
        <v>0.15213537473770658</v>
      </c>
      <c r="B3573">
        <f>DATOS!G3573*(DATOS!B3573-CALCULOS_ENER!E3573)</f>
        <v>0.15339117473770658</v>
      </c>
      <c r="C3573">
        <f>CALCULOS_ENER!E3573*DATOS!I3573</f>
        <v>0</v>
      </c>
      <c r="D3573">
        <f>CALCULOS_ENER!F3573*DATOS!H3573</f>
        <v>0</v>
      </c>
      <c r="E3573">
        <f>RESULTADOS!$A$5/8760</f>
        <v>4.5662100456621002E-3</v>
      </c>
    </row>
    <row r="3574" spans="1:5" x14ac:dyDescent="0.25">
      <c r="A3574">
        <f>CALCULOS_ENER!B3574*DATOS!F3574</f>
        <v>0.17128653981199582</v>
      </c>
      <c r="B3574">
        <f>DATOS!G3574*(DATOS!B3574-CALCULOS_ENER!E3574)</f>
        <v>0.17128653981199582</v>
      </c>
      <c r="C3574">
        <f>CALCULOS_ENER!E3574*DATOS!I3574</f>
        <v>0</v>
      </c>
      <c r="D3574">
        <f>CALCULOS_ENER!F3574*DATOS!H3574</f>
        <v>0</v>
      </c>
      <c r="E3574">
        <f>RESULTADOS!$A$5/8760</f>
        <v>4.5662100456621002E-3</v>
      </c>
    </row>
    <row r="3575" spans="1:5" x14ac:dyDescent="0.25">
      <c r="A3575">
        <f>CALCULOS_ENER!B3575*DATOS!F3575</f>
        <v>0.20707730306139904</v>
      </c>
      <c r="B3575">
        <f>DATOS!G3575*(DATOS!B3575-CALCULOS_ENER!E3575)</f>
        <v>0.20707730306139904</v>
      </c>
      <c r="C3575">
        <f>CALCULOS_ENER!E3575*DATOS!I3575</f>
        <v>0</v>
      </c>
      <c r="D3575">
        <f>CALCULOS_ENER!F3575*DATOS!H3575</f>
        <v>0</v>
      </c>
      <c r="E3575">
        <f>RESULTADOS!$A$5/8760</f>
        <v>4.5662100456621002E-3</v>
      </c>
    </row>
    <row r="3576" spans="1:5" x14ac:dyDescent="0.25">
      <c r="A3576">
        <f>CALCULOS_ENER!B3576*DATOS!F3576</f>
        <v>0.20707730306139904</v>
      </c>
      <c r="B3576">
        <f>DATOS!G3576*(DATOS!B3576-CALCULOS_ENER!E3576)</f>
        <v>0.20707730306139904</v>
      </c>
      <c r="C3576">
        <f>CALCULOS_ENER!E3576*DATOS!I3576</f>
        <v>0</v>
      </c>
      <c r="D3576">
        <f>CALCULOS_ENER!F3576*DATOS!H3576</f>
        <v>0</v>
      </c>
      <c r="E3576">
        <f>RESULTADOS!$A$5/8760</f>
        <v>4.5662100456621002E-3</v>
      </c>
    </row>
    <row r="3577" spans="1:5" x14ac:dyDescent="0.25">
      <c r="A3577">
        <f>CALCULOS_ENER!B3577*DATOS!F3577</f>
        <v>0.15722484605604145</v>
      </c>
      <c r="B3577">
        <f>DATOS!G3577*(DATOS!B3577-CALCULOS_ENER!E3577)</f>
        <v>0.15722484605604145</v>
      </c>
      <c r="C3577">
        <f>CALCULOS_ENER!E3577*DATOS!I3577</f>
        <v>0</v>
      </c>
      <c r="D3577">
        <f>CALCULOS_ENER!F3577*DATOS!H3577</f>
        <v>0</v>
      </c>
      <c r="E3577">
        <f>RESULTADOS!$A$5/8760</f>
        <v>4.5662100456621002E-3</v>
      </c>
    </row>
    <row r="3578" spans="1:5" x14ac:dyDescent="0.25">
      <c r="A3578">
        <f>CALCULOS_ENER!B3578*DATOS!F3578</f>
        <v>9.7913960787987905E-2</v>
      </c>
      <c r="B3578">
        <f>DATOS!G3578*(DATOS!B3578-CALCULOS_ENER!E3578)</f>
        <v>9.7913960787987905E-2</v>
      </c>
      <c r="C3578">
        <f>CALCULOS_ENER!E3578*DATOS!I3578</f>
        <v>0</v>
      </c>
      <c r="D3578">
        <f>CALCULOS_ENER!F3578*DATOS!H3578</f>
        <v>0</v>
      </c>
      <c r="E3578">
        <f>RESULTADOS!$A$5/8760</f>
        <v>4.5662100456621002E-3</v>
      </c>
    </row>
    <row r="3579" spans="1:5" x14ac:dyDescent="0.25">
      <c r="A3579">
        <f>CALCULOS_ENER!B3579*DATOS!F3579</f>
        <v>1.8176523479527962E-2</v>
      </c>
      <c r="B3579">
        <f>DATOS!G3579*(DATOS!B3579-CALCULOS_ENER!E3579)</f>
        <v>1.8176523479527962E-2</v>
      </c>
      <c r="C3579">
        <f>CALCULOS_ENER!E3579*DATOS!I3579</f>
        <v>0</v>
      </c>
      <c r="D3579">
        <f>CALCULOS_ENER!F3579*DATOS!H3579</f>
        <v>0</v>
      </c>
      <c r="E3579">
        <f>RESULTADOS!$A$5/8760</f>
        <v>4.5662100456621002E-3</v>
      </c>
    </row>
    <row r="3580" spans="1:5" x14ac:dyDescent="0.25">
      <c r="A3580">
        <f>CALCULOS_ENER!B3580*DATOS!F3580</f>
        <v>1.8176523479527962E-2</v>
      </c>
      <c r="B3580">
        <f>DATOS!G3580*(DATOS!B3580-CALCULOS_ENER!E3580)</f>
        <v>1.8176523479527962E-2</v>
      </c>
      <c r="C3580">
        <f>CALCULOS_ENER!E3580*DATOS!I3580</f>
        <v>0</v>
      </c>
      <c r="D3580">
        <f>CALCULOS_ENER!F3580*DATOS!H3580</f>
        <v>0</v>
      </c>
      <c r="E3580">
        <f>RESULTADOS!$A$5/8760</f>
        <v>4.5662100456621002E-3</v>
      </c>
    </row>
    <row r="3581" spans="1:5" x14ac:dyDescent="0.25">
      <c r="A3581">
        <f>CALCULOS_ENER!B3581*DATOS!F3581</f>
        <v>1.8176523479527962E-2</v>
      </c>
      <c r="B3581">
        <f>DATOS!G3581*(DATOS!B3581-CALCULOS_ENER!E3581)</f>
        <v>1.8176523479527962E-2</v>
      </c>
      <c r="C3581">
        <f>CALCULOS_ENER!E3581*DATOS!I3581</f>
        <v>0</v>
      </c>
      <c r="D3581">
        <f>CALCULOS_ENER!F3581*DATOS!H3581</f>
        <v>0</v>
      </c>
      <c r="E3581">
        <f>RESULTADOS!$A$5/8760</f>
        <v>4.5662100456621002E-3</v>
      </c>
    </row>
    <row r="3582" spans="1:5" x14ac:dyDescent="0.25">
      <c r="A3582">
        <f>CALCULOS_ENER!B3582*DATOS!F3582</f>
        <v>1.8176523479527962E-2</v>
      </c>
      <c r="B3582">
        <f>DATOS!G3582*(DATOS!B3582-CALCULOS_ENER!E3582)</f>
        <v>1.8176523479527962E-2</v>
      </c>
      <c r="C3582">
        <f>CALCULOS_ENER!E3582*DATOS!I3582</f>
        <v>0</v>
      </c>
      <c r="D3582">
        <f>CALCULOS_ENER!F3582*DATOS!H3582</f>
        <v>0</v>
      </c>
      <c r="E3582">
        <f>RESULTADOS!$A$5/8760</f>
        <v>4.5662100456621002E-3</v>
      </c>
    </row>
    <row r="3583" spans="1:5" x14ac:dyDescent="0.25">
      <c r="A3583">
        <f>CALCULOS_ENER!B3583*DATOS!F3583</f>
        <v>1.6392054310379517E-2</v>
      </c>
      <c r="B3583">
        <f>DATOS!G3583*(DATOS!B3583-CALCULOS_ENER!E3583)</f>
        <v>1.9301554310379516E-2</v>
      </c>
      <c r="C3583">
        <f>CALCULOS_ENER!E3583*DATOS!I3583</f>
        <v>0</v>
      </c>
      <c r="D3583">
        <f>CALCULOS_ENER!F3583*DATOS!H3583</f>
        <v>0</v>
      </c>
      <c r="E3583">
        <f>RESULTADOS!$A$5/8760</f>
        <v>4.5662100456621002E-3</v>
      </c>
    </row>
    <row r="3584" spans="1:5" x14ac:dyDescent="0.25">
      <c r="A3584">
        <f>CALCULOS_ENER!B3584*DATOS!F3584</f>
        <v>3.4632133161821226E-2</v>
      </c>
      <c r="B3584">
        <f>DATOS!G3584*(DATOS!B3584-CALCULOS_ENER!E3584)</f>
        <v>4.4227733161821228E-2</v>
      </c>
      <c r="C3584">
        <f>CALCULOS_ENER!E3584*DATOS!I3584</f>
        <v>0</v>
      </c>
      <c r="D3584">
        <f>CALCULOS_ENER!F3584*DATOS!H3584</f>
        <v>0</v>
      </c>
      <c r="E3584">
        <f>RESULTADOS!$A$5/8760</f>
        <v>4.5662100456621002E-3</v>
      </c>
    </row>
    <row r="3585" spans="1:5" x14ac:dyDescent="0.25">
      <c r="A3585">
        <f>CALCULOS_ENER!B3585*DATOS!F3585</f>
        <v>3.0542615138075383E-2</v>
      </c>
      <c r="B3585">
        <f>DATOS!G3585*(DATOS!B3585-CALCULOS_ENER!E3585)</f>
        <v>8.1809615138075401E-2</v>
      </c>
      <c r="C3585">
        <f>CALCULOS_ENER!E3585*DATOS!I3585</f>
        <v>0</v>
      </c>
      <c r="D3585">
        <f>CALCULOS_ENER!F3585*DATOS!H3585</f>
        <v>0</v>
      </c>
      <c r="E3585">
        <f>RESULTADOS!$A$5/8760</f>
        <v>4.5662100456621002E-3</v>
      </c>
    </row>
    <row r="3586" spans="1:5" x14ac:dyDescent="0.25">
      <c r="A3586">
        <f>CALCULOS_ENER!B3586*DATOS!F3586</f>
        <v>1.8951802123646549E-3</v>
      </c>
      <c r="B3586">
        <f>DATOS!G3586*(DATOS!B3586-CALCULOS_ENER!E3586)</f>
        <v>9.9704980212364652E-2</v>
      </c>
      <c r="C3586">
        <f>CALCULOS_ENER!E3586*DATOS!I3586</f>
        <v>0</v>
      </c>
      <c r="D3586">
        <f>CALCULOS_ENER!F3586*DATOS!H3586</f>
        <v>0</v>
      </c>
      <c r="E3586">
        <f>RESULTADOS!$A$5/8760</f>
        <v>4.5662100456621002E-3</v>
      </c>
    </row>
    <row r="3587" spans="1:5" x14ac:dyDescent="0.25">
      <c r="A3587">
        <f>CALCULOS_ENER!B3587*DATOS!F3587</f>
        <v>0</v>
      </c>
      <c r="B3587">
        <f>DATOS!G3587*(DATOS!B3587-CALCULOS_ENER!E3587)</f>
        <v>3.5885572912820525E-2</v>
      </c>
      <c r="C3587">
        <f>CALCULOS_ENER!E3587*DATOS!I3587</f>
        <v>3.4939650112423747E-2</v>
      </c>
      <c r="D3587">
        <f>CALCULOS_ENER!F3587*DATOS!H3587</f>
        <v>0</v>
      </c>
      <c r="E3587">
        <f>RESULTADOS!$A$5/8760</f>
        <v>4.5662100456621002E-3</v>
      </c>
    </row>
    <row r="3588" spans="1:5" x14ac:dyDescent="0.25">
      <c r="A3588">
        <f>CALCULOS_ENER!B3588*DATOS!F3588</f>
        <v>0</v>
      </c>
      <c r="B3588">
        <f>DATOS!G3588*(DATOS!B3588-CALCULOS_ENER!E3588)</f>
        <v>0</v>
      </c>
      <c r="C3588">
        <f>CALCULOS_ENER!E3588*DATOS!I3588</f>
        <v>5.4751831700874061E-2</v>
      </c>
      <c r="D3588">
        <f>CALCULOS_ENER!F3588*DATOS!H3588</f>
        <v>9.2008092225160656E-4</v>
      </c>
      <c r="E3588">
        <f>RESULTADOS!$A$5/8760</f>
        <v>4.5662100456621002E-3</v>
      </c>
    </row>
    <row r="3589" spans="1:5" x14ac:dyDescent="0.25">
      <c r="A3589">
        <f>CALCULOS_ENER!B3589*DATOS!F3589</f>
        <v>0</v>
      </c>
      <c r="B3589">
        <f>DATOS!G3589*(DATOS!B3589-CALCULOS_ENER!E3589)</f>
        <v>0</v>
      </c>
      <c r="C3589">
        <f>CALCULOS_ENER!E3589*DATOS!I3589</f>
        <v>5.2676436722949152E-2</v>
      </c>
      <c r="D3589">
        <f>CALCULOS_ENER!F3589*DATOS!H3589</f>
        <v>9.7192108895901054E-3</v>
      </c>
      <c r="E3589">
        <f>RESULTADOS!$A$5/8760</f>
        <v>4.5662100456621002E-3</v>
      </c>
    </row>
    <row r="3590" spans="1:5" x14ac:dyDescent="0.25">
      <c r="A3590">
        <f>CALCULOS_ENER!B3590*DATOS!F3590</f>
        <v>0</v>
      </c>
      <c r="B3590">
        <f>DATOS!G3590*(DATOS!B3590-CALCULOS_ENER!E3590)</f>
        <v>0</v>
      </c>
      <c r="C3590">
        <f>CALCULOS_ENER!E3590*DATOS!I3590</f>
        <v>5.2409571869071532E-2</v>
      </c>
      <c r="D3590">
        <f>CALCULOS_ENER!F3590*DATOS!H3590</f>
        <v>1.1018881405100558E-2</v>
      </c>
      <c r="E3590">
        <f>RESULTADOS!$A$5/8760</f>
        <v>4.5662100456621002E-3</v>
      </c>
    </row>
    <row r="3591" spans="1:5" x14ac:dyDescent="0.25">
      <c r="A3591">
        <f>CALCULOS_ENER!B3591*DATOS!F3591</f>
        <v>0</v>
      </c>
      <c r="B3591">
        <f>DATOS!G3591*(DATOS!B3591-CALCULOS_ENER!E3591)</f>
        <v>0</v>
      </c>
      <c r="C3591">
        <f>CALCULOS_ENER!E3591*DATOS!I3591</f>
        <v>5.5820829293720044E-2</v>
      </c>
      <c r="D3591">
        <f>CALCULOS_ENER!F3591*DATOS!H3591</f>
        <v>4.7104987935793208E-3</v>
      </c>
      <c r="E3591">
        <f>RESULTADOS!$A$5/8760</f>
        <v>4.5662100456621002E-3</v>
      </c>
    </row>
    <row r="3592" spans="1:5" x14ac:dyDescent="0.25">
      <c r="A3592">
        <f>CALCULOS_ENER!B3592*DATOS!F3592</f>
        <v>0</v>
      </c>
      <c r="B3592">
        <f>DATOS!G3592*(DATOS!B3592-CALCULOS_ENER!E3592)</f>
        <v>5.6370159684594702E-3</v>
      </c>
      <c r="C3592">
        <f>CALCULOS_ENER!E3592*DATOS!I3592</f>
        <v>5.1182906662630284E-2</v>
      </c>
      <c r="D3592">
        <f>CALCULOS_ENER!F3592*DATOS!H3592</f>
        <v>0</v>
      </c>
      <c r="E3592">
        <f>RESULTADOS!$A$5/8760</f>
        <v>4.5662100456621002E-3</v>
      </c>
    </row>
    <row r="3593" spans="1:5" x14ac:dyDescent="0.25">
      <c r="A3593">
        <f>CALCULOS_ENER!B3593*DATOS!F3593</f>
        <v>0</v>
      </c>
      <c r="B3593">
        <f>DATOS!G3593*(DATOS!B3593-CALCULOS_ENER!E3593)</f>
        <v>3.7722015968459491E-2</v>
      </c>
      <c r="C3593">
        <f>CALCULOS_ENER!E3593*DATOS!I3593</f>
        <v>2.9909156662630276E-2</v>
      </c>
      <c r="D3593">
        <f>CALCULOS_ENER!F3593*DATOS!H3593</f>
        <v>0</v>
      </c>
      <c r="E3593">
        <f>RESULTADOS!$A$5/8760</f>
        <v>4.5662100456621002E-3</v>
      </c>
    </row>
    <row r="3594" spans="1:5" x14ac:dyDescent="0.25">
      <c r="A3594">
        <f>CALCULOS_ENER!B3594*DATOS!F3594</f>
        <v>0</v>
      </c>
      <c r="B3594">
        <f>DATOS!G3594*(DATOS!B3594-CALCULOS_ENER!E3594)</f>
        <v>8.2124772912820526E-2</v>
      </c>
      <c r="C3594">
        <f>CALCULOS_ENER!E3594*DATOS!I3594</f>
        <v>2.3711721706800421E-3</v>
      </c>
      <c r="D3594">
        <f>CALCULOS_ENER!F3594*DATOS!H3594</f>
        <v>0</v>
      </c>
      <c r="E3594">
        <f>RESULTADOS!$A$5/8760</f>
        <v>4.5662100456621002E-3</v>
      </c>
    </row>
    <row r="3595" spans="1:5" x14ac:dyDescent="0.25">
      <c r="A3595">
        <f>CALCULOS_ENER!B3595*DATOS!F3595</f>
        <v>4.3090986456410268E-2</v>
      </c>
      <c r="B3595">
        <f>DATOS!G3595*(DATOS!B3595-CALCULOS_ENER!E3595)</f>
        <v>8.564328645641027E-2</v>
      </c>
      <c r="C3595">
        <f>CALCULOS_ENER!E3595*DATOS!I3595</f>
        <v>0</v>
      </c>
      <c r="D3595">
        <f>CALCULOS_ENER!F3595*DATOS!H3595</f>
        <v>0</v>
      </c>
      <c r="E3595">
        <f>RESULTADOS!$A$5/8760</f>
        <v>4.5662100456621002E-3</v>
      </c>
    </row>
    <row r="3596" spans="1:5" x14ac:dyDescent="0.25">
      <c r="A3596">
        <f>CALCULOS_ENER!B3596*DATOS!F3596</f>
        <v>0.10181710917258643</v>
      </c>
      <c r="B3596">
        <f>DATOS!G3596*(DATOS!B3596-CALCULOS_ENER!E3596)</f>
        <v>0.10916330917258643</v>
      </c>
      <c r="C3596">
        <f>CALCULOS_ENER!E3596*DATOS!I3596</f>
        <v>0</v>
      </c>
      <c r="D3596">
        <f>CALCULOS_ENER!F3596*DATOS!H3596</f>
        <v>0</v>
      </c>
      <c r="E3596">
        <f>RESULTADOS!$A$5/8760</f>
        <v>4.5662100456621002E-3</v>
      </c>
    </row>
    <row r="3597" spans="1:5" x14ac:dyDescent="0.25">
      <c r="A3597">
        <f>CALCULOS_ENER!B3597*DATOS!F3597</f>
        <v>0.15203877473770658</v>
      </c>
      <c r="B3597">
        <f>DATOS!G3597*(DATOS!B3597-CALCULOS_ENER!E3597)</f>
        <v>0.15339117473770658</v>
      </c>
      <c r="C3597">
        <f>CALCULOS_ENER!E3597*DATOS!I3597</f>
        <v>0</v>
      </c>
      <c r="D3597">
        <f>CALCULOS_ENER!F3597*DATOS!H3597</f>
        <v>0</v>
      </c>
      <c r="E3597">
        <f>RESULTADOS!$A$5/8760</f>
        <v>4.5662100456621002E-3</v>
      </c>
    </row>
    <row r="3598" spans="1:5" x14ac:dyDescent="0.25">
      <c r="A3598">
        <f>CALCULOS_ENER!B3598*DATOS!F3598</f>
        <v>0.17128653981199582</v>
      </c>
      <c r="B3598">
        <f>DATOS!G3598*(DATOS!B3598-CALCULOS_ENER!E3598)</f>
        <v>0.17128653981199582</v>
      </c>
      <c r="C3598">
        <f>CALCULOS_ENER!E3598*DATOS!I3598</f>
        <v>0</v>
      </c>
      <c r="D3598">
        <f>CALCULOS_ENER!F3598*DATOS!H3598</f>
        <v>0</v>
      </c>
      <c r="E3598">
        <f>RESULTADOS!$A$5/8760</f>
        <v>4.5662100456621002E-3</v>
      </c>
    </row>
    <row r="3599" spans="1:5" x14ac:dyDescent="0.25">
      <c r="A3599">
        <f>CALCULOS_ENER!B3599*DATOS!F3599</f>
        <v>0.20707730306139904</v>
      </c>
      <c r="B3599">
        <f>DATOS!G3599*(DATOS!B3599-CALCULOS_ENER!E3599)</f>
        <v>0.20707730306139904</v>
      </c>
      <c r="C3599">
        <f>CALCULOS_ENER!E3599*DATOS!I3599</f>
        <v>0</v>
      </c>
      <c r="D3599">
        <f>CALCULOS_ENER!F3599*DATOS!H3599</f>
        <v>0</v>
      </c>
      <c r="E3599">
        <f>RESULTADOS!$A$5/8760</f>
        <v>4.5662100456621002E-3</v>
      </c>
    </row>
    <row r="3600" spans="1:5" x14ac:dyDescent="0.25">
      <c r="A3600">
        <f>CALCULOS_ENER!B3600*DATOS!F3600</f>
        <v>0.20707730306139904</v>
      </c>
      <c r="B3600">
        <f>DATOS!G3600*(DATOS!B3600-CALCULOS_ENER!E3600)</f>
        <v>0.20707730306139904</v>
      </c>
      <c r="C3600">
        <f>CALCULOS_ENER!E3600*DATOS!I3600</f>
        <v>0</v>
      </c>
      <c r="D3600">
        <f>CALCULOS_ENER!F3600*DATOS!H3600</f>
        <v>0</v>
      </c>
      <c r="E3600">
        <f>RESULTADOS!$A$5/8760</f>
        <v>4.5662100456621002E-3</v>
      </c>
    </row>
    <row r="3601" spans="1:5" x14ac:dyDescent="0.25">
      <c r="A3601">
        <f>CALCULOS_ENER!B3601*DATOS!F3601</f>
        <v>0.15722484605604145</v>
      </c>
      <c r="B3601">
        <f>DATOS!G3601*(DATOS!B3601-CALCULOS_ENER!E3601)</f>
        <v>0.15722484605604145</v>
      </c>
      <c r="C3601">
        <f>CALCULOS_ENER!E3601*DATOS!I3601</f>
        <v>0</v>
      </c>
      <c r="D3601">
        <f>CALCULOS_ENER!F3601*DATOS!H3601</f>
        <v>0</v>
      </c>
      <c r="E3601">
        <f>RESULTADOS!$A$5/8760</f>
        <v>4.5662100456621002E-3</v>
      </c>
    </row>
    <row r="3602" spans="1:5" x14ac:dyDescent="0.25">
      <c r="A3602">
        <f>CALCULOS_ENER!B3602*DATOS!F3602</f>
        <v>9.7913960787987905E-2</v>
      </c>
      <c r="B3602">
        <f>DATOS!G3602*(DATOS!B3602-CALCULOS_ENER!E3602)</f>
        <v>9.7913960787987905E-2</v>
      </c>
      <c r="C3602">
        <f>CALCULOS_ENER!E3602*DATOS!I3602</f>
        <v>0</v>
      </c>
      <c r="D3602">
        <f>CALCULOS_ENER!F3602*DATOS!H3602</f>
        <v>0</v>
      </c>
      <c r="E3602">
        <f>RESULTADOS!$A$5/8760</f>
        <v>4.5662100456621002E-3</v>
      </c>
    </row>
    <row r="3603" spans="1:5" x14ac:dyDescent="0.25">
      <c r="A3603">
        <f>CALCULOS_ENER!B3603*DATOS!F3603</f>
        <v>1.8176523479527962E-2</v>
      </c>
      <c r="B3603">
        <f>DATOS!G3603*(DATOS!B3603-CALCULOS_ENER!E3603)</f>
        <v>1.8176523479527962E-2</v>
      </c>
      <c r="C3603">
        <f>CALCULOS_ENER!E3603*DATOS!I3603</f>
        <v>0</v>
      </c>
      <c r="D3603">
        <f>CALCULOS_ENER!F3603*DATOS!H3603</f>
        <v>0</v>
      </c>
      <c r="E3603">
        <f>RESULTADOS!$A$5/8760</f>
        <v>4.5662100456621002E-3</v>
      </c>
    </row>
    <row r="3604" spans="1:5" x14ac:dyDescent="0.25">
      <c r="A3604">
        <f>CALCULOS_ENER!B3604*DATOS!F3604</f>
        <v>1.8176523479527962E-2</v>
      </c>
      <c r="B3604">
        <f>DATOS!G3604*(DATOS!B3604-CALCULOS_ENER!E3604)</f>
        <v>1.8176523479527962E-2</v>
      </c>
      <c r="C3604">
        <f>CALCULOS_ENER!E3604*DATOS!I3604</f>
        <v>0</v>
      </c>
      <c r="D3604">
        <f>CALCULOS_ENER!F3604*DATOS!H3604</f>
        <v>0</v>
      </c>
      <c r="E3604">
        <f>RESULTADOS!$A$5/8760</f>
        <v>4.5662100456621002E-3</v>
      </c>
    </row>
    <row r="3605" spans="1:5" x14ac:dyDescent="0.25">
      <c r="A3605">
        <f>CALCULOS_ENER!B3605*DATOS!F3605</f>
        <v>1.8176523479527962E-2</v>
      </c>
      <c r="B3605">
        <f>DATOS!G3605*(DATOS!B3605-CALCULOS_ENER!E3605)</f>
        <v>1.8176523479527962E-2</v>
      </c>
      <c r="C3605">
        <f>CALCULOS_ENER!E3605*DATOS!I3605</f>
        <v>0</v>
      </c>
      <c r="D3605">
        <f>CALCULOS_ENER!F3605*DATOS!H3605</f>
        <v>0</v>
      </c>
      <c r="E3605">
        <f>RESULTADOS!$A$5/8760</f>
        <v>4.5662100456621002E-3</v>
      </c>
    </row>
    <row r="3606" spans="1:5" x14ac:dyDescent="0.25">
      <c r="A3606">
        <f>CALCULOS_ENER!B3606*DATOS!F3606</f>
        <v>1.8176523479527962E-2</v>
      </c>
      <c r="B3606">
        <f>DATOS!G3606*(DATOS!B3606-CALCULOS_ENER!E3606)</f>
        <v>1.8176523479527962E-2</v>
      </c>
      <c r="C3606">
        <f>CALCULOS_ENER!E3606*DATOS!I3606</f>
        <v>0</v>
      </c>
      <c r="D3606">
        <f>CALCULOS_ENER!F3606*DATOS!H3606</f>
        <v>0</v>
      </c>
      <c r="E3606">
        <f>RESULTADOS!$A$5/8760</f>
        <v>4.5662100456621002E-3</v>
      </c>
    </row>
    <row r="3607" spans="1:5" x14ac:dyDescent="0.25">
      <c r="A3607">
        <f>CALCULOS_ENER!B3607*DATOS!F3607</f>
        <v>1.6288554310379517E-2</v>
      </c>
      <c r="B3607">
        <f>DATOS!G3607*(DATOS!B3607-CALCULOS_ENER!E3607)</f>
        <v>1.9301554310379516E-2</v>
      </c>
      <c r="C3607">
        <f>CALCULOS_ENER!E3607*DATOS!I3607</f>
        <v>0</v>
      </c>
      <c r="D3607">
        <f>CALCULOS_ENER!F3607*DATOS!H3607</f>
        <v>0</v>
      </c>
      <c r="E3607">
        <f>RESULTADOS!$A$5/8760</f>
        <v>4.5662100456621002E-3</v>
      </c>
    </row>
    <row r="3608" spans="1:5" x14ac:dyDescent="0.25">
      <c r="A3608">
        <f>CALCULOS_ENER!B3608*DATOS!F3608</f>
        <v>3.3390133161821225E-2</v>
      </c>
      <c r="B3608">
        <f>DATOS!G3608*(DATOS!B3608-CALCULOS_ENER!E3608)</f>
        <v>4.4227733161821228E-2</v>
      </c>
      <c r="C3608">
        <f>CALCULOS_ENER!E3608*DATOS!I3608</f>
        <v>0</v>
      </c>
      <c r="D3608">
        <f>CALCULOS_ENER!F3608*DATOS!H3608</f>
        <v>0</v>
      </c>
      <c r="E3608">
        <f>RESULTADOS!$A$5/8760</f>
        <v>4.5662100456621002E-3</v>
      </c>
    </row>
    <row r="3609" spans="1:5" x14ac:dyDescent="0.25">
      <c r="A3609">
        <f>CALCULOS_ENER!B3609*DATOS!F3609</f>
        <v>3.0756515138075393E-2</v>
      </c>
      <c r="B3609">
        <f>DATOS!G3609*(DATOS!B3609-CALCULOS_ENER!E3609)</f>
        <v>8.1809615138075401E-2</v>
      </c>
      <c r="C3609">
        <f>CALCULOS_ENER!E3609*DATOS!I3609</f>
        <v>0</v>
      </c>
      <c r="D3609">
        <f>CALCULOS_ENER!F3609*DATOS!H3609</f>
        <v>0</v>
      </c>
      <c r="E3609">
        <f>RESULTADOS!$A$5/8760</f>
        <v>4.5662100456621002E-3</v>
      </c>
    </row>
    <row r="3610" spans="1:5" x14ac:dyDescent="0.25">
      <c r="A3610">
        <f>CALCULOS_ENER!B3610*DATOS!F3610</f>
        <v>4.0272802123646426E-3</v>
      </c>
      <c r="B3610">
        <f>DATOS!G3610*(DATOS!B3610-CALCULOS_ENER!E3610)</f>
        <v>9.9704980212364652E-2</v>
      </c>
      <c r="C3610">
        <f>CALCULOS_ENER!E3610*DATOS!I3610</f>
        <v>0</v>
      </c>
      <c r="D3610">
        <f>CALCULOS_ENER!F3610*DATOS!H3610</f>
        <v>0</v>
      </c>
      <c r="E3610">
        <f>RESULTADOS!$A$5/8760</f>
        <v>4.5662100456621002E-3</v>
      </c>
    </row>
    <row r="3611" spans="1:5" x14ac:dyDescent="0.25">
      <c r="A3611">
        <f>CALCULOS_ENER!B3611*DATOS!F3611</f>
        <v>0</v>
      </c>
      <c r="B3611">
        <f>DATOS!G3611*(DATOS!B3611-CALCULOS_ENER!E3611)</f>
        <v>3.830747291282053E-2</v>
      </c>
      <c r="C3611">
        <f>CALCULOS_ENER!E3611*DATOS!I3611</f>
        <v>3.1785998794520501E-2</v>
      </c>
      <c r="D3611">
        <f>CALCULOS_ENER!F3611*DATOS!H3611</f>
        <v>0</v>
      </c>
      <c r="E3611">
        <f>RESULTADOS!$A$5/8760</f>
        <v>4.5662100456621002E-3</v>
      </c>
    </row>
    <row r="3612" spans="1:5" x14ac:dyDescent="0.25">
      <c r="A3612">
        <f>CALCULOS_ENER!B3612*DATOS!F3612</f>
        <v>0</v>
      </c>
      <c r="B3612">
        <f>DATOS!G3612*(DATOS!B3612-CALCULOS_ENER!E3612)</f>
        <v>8.5872522574782513E-4</v>
      </c>
      <c r="C3612">
        <f>CALCULOS_ENER!E3612*DATOS!I3612</f>
        <v>5.1367851000124212E-2</v>
      </c>
      <c r="D3612">
        <f>CALCULOS_ENER!F3612*DATOS!H3612</f>
        <v>0</v>
      </c>
      <c r="E3612">
        <f>RESULTADOS!$A$5/8760</f>
        <v>4.5662100456621002E-3</v>
      </c>
    </row>
    <row r="3613" spans="1:5" x14ac:dyDescent="0.25">
      <c r="A3613">
        <f>CALCULOS_ENER!B3613*DATOS!F3613</f>
        <v>0</v>
      </c>
      <c r="B3613">
        <f>DATOS!G3613*(DATOS!B3613-CALCULOS_ENER!E3613)</f>
        <v>0</v>
      </c>
      <c r="C3613">
        <f>CALCULOS_ENER!E3613*DATOS!I3613</f>
        <v>5.0257869084976571E-2</v>
      </c>
      <c r="D3613">
        <f>CALCULOS_ENER!F3613*DATOS!H3613</f>
        <v>6.8566359414804715E-3</v>
      </c>
      <c r="E3613">
        <f>RESULTADOS!$A$5/8760</f>
        <v>4.5662100456621002E-3</v>
      </c>
    </row>
    <row r="3614" spans="1:5" x14ac:dyDescent="0.25">
      <c r="A3614">
        <f>CALCULOS_ENER!B3614*DATOS!F3614</f>
        <v>0</v>
      </c>
      <c r="B3614">
        <f>DATOS!G3614*(DATOS!B3614-CALCULOS_ENER!E3614)</f>
        <v>0</v>
      </c>
      <c r="C3614">
        <f>CALCULOS_ENER!E3614*DATOS!I3614</f>
        <v>5.0058140043395205E-2</v>
      </c>
      <c r="D3614">
        <f>CALCULOS_ENER!F3614*DATOS!H3614</f>
        <v>8.1662406078058993E-3</v>
      </c>
      <c r="E3614">
        <f>RESULTADOS!$A$5/8760</f>
        <v>4.5662100456621002E-3</v>
      </c>
    </row>
    <row r="3615" spans="1:5" x14ac:dyDescent="0.25">
      <c r="A3615">
        <f>CALCULOS_ENER!B3615*DATOS!F3615</f>
        <v>0</v>
      </c>
      <c r="B3615">
        <f>DATOS!G3615*(DATOS!B3615-CALCULOS_ENER!E3615)</f>
        <v>0</v>
      </c>
      <c r="C3615">
        <f>CALCULOS_ENER!E3615*DATOS!I3615</f>
        <v>5.3523171933114018E-2</v>
      </c>
      <c r="D3615">
        <f>CALCULOS_ENER!F3615*DATOS!H3615</f>
        <v>2.9821770360034159E-3</v>
      </c>
      <c r="E3615">
        <f>RESULTADOS!$A$5/8760</f>
        <v>4.5662100456621002E-3</v>
      </c>
    </row>
    <row r="3616" spans="1:5" x14ac:dyDescent="0.25">
      <c r="A3616">
        <f>CALCULOS_ENER!B3616*DATOS!F3616</f>
        <v>0</v>
      </c>
      <c r="B3616">
        <f>DATOS!G3616*(DATOS!B3616-CALCULOS_ENER!E3616)</f>
        <v>6.4995159684594524E-3</v>
      </c>
      <c r="C3616">
        <f>CALCULOS_ENER!E3616*DATOS!I3616</f>
        <v>4.9067810041441902E-2</v>
      </c>
      <c r="D3616">
        <f>CALCULOS_ENER!F3616*DATOS!H3616</f>
        <v>0</v>
      </c>
      <c r="E3616">
        <f>RESULTADOS!$A$5/8760</f>
        <v>4.5662100456621002E-3</v>
      </c>
    </row>
    <row r="3617" spans="1:5" x14ac:dyDescent="0.25">
      <c r="A3617">
        <f>CALCULOS_ENER!B3617*DATOS!F3617</f>
        <v>0</v>
      </c>
      <c r="B3617">
        <f>DATOS!G3617*(DATOS!B3617-CALCULOS_ENER!E3617)</f>
        <v>3.855231596845949E-2</v>
      </c>
      <c r="C3617">
        <f>CALCULOS_ENER!E3617*DATOS!I3617</f>
        <v>2.846343404144188E-2</v>
      </c>
      <c r="D3617">
        <f>CALCULOS_ENER!F3617*DATOS!H3617</f>
        <v>0</v>
      </c>
      <c r="E3617">
        <f>RESULTADOS!$A$5/8760</f>
        <v>4.5662100456621002E-3</v>
      </c>
    </row>
    <row r="3618" spans="1:5" x14ac:dyDescent="0.25">
      <c r="A3618">
        <f>CALCULOS_ENER!B3618*DATOS!F3618</f>
        <v>0</v>
      </c>
      <c r="B3618">
        <f>DATOS!G3618*(DATOS!B3618-CALCULOS_ENER!E3618)</f>
        <v>8.2775672912820508E-2</v>
      </c>
      <c r="C3618">
        <f>CALCULOS_ENER!E3618*DATOS!I3618</f>
        <v>1.8630137119604298E-3</v>
      </c>
      <c r="D3618">
        <f>CALCULOS_ENER!F3618*DATOS!H3618</f>
        <v>0</v>
      </c>
      <c r="E3618">
        <f>RESULTADOS!$A$5/8760</f>
        <v>4.5662100456621002E-3</v>
      </c>
    </row>
    <row r="3619" spans="1:5" x14ac:dyDescent="0.25">
      <c r="A3619">
        <f>CALCULOS_ENER!B3619*DATOS!F3619</f>
        <v>4.3228986456410268E-2</v>
      </c>
      <c r="B3619">
        <f>DATOS!G3619*(DATOS!B3619-CALCULOS_ENER!E3619)</f>
        <v>8.564328645641027E-2</v>
      </c>
      <c r="C3619">
        <f>CALCULOS_ENER!E3619*DATOS!I3619</f>
        <v>0</v>
      </c>
      <c r="D3619">
        <f>CALCULOS_ENER!F3619*DATOS!H3619</f>
        <v>0</v>
      </c>
      <c r="E3619">
        <f>RESULTADOS!$A$5/8760</f>
        <v>4.5662100456621002E-3</v>
      </c>
    </row>
    <row r="3620" spans="1:5" x14ac:dyDescent="0.25">
      <c r="A3620">
        <f>CALCULOS_ENER!B3620*DATOS!F3620</f>
        <v>0.10201030917258644</v>
      </c>
      <c r="B3620">
        <f>DATOS!G3620*(DATOS!B3620-CALCULOS_ENER!E3620)</f>
        <v>0.10916330917258643</v>
      </c>
      <c r="C3620">
        <f>CALCULOS_ENER!E3620*DATOS!I3620</f>
        <v>0</v>
      </c>
      <c r="D3620">
        <f>CALCULOS_ENER!F3620*DATOS!H3620</f>
        <v>0</v>
      </c>
      <c r="E3620">
        <f>RESULTADOS!$A$5/8760</f>
        <v>4.5662100456621002E-3</v>
      </c>
    </row>
    <row r="3621" spans="1:5" x14ac:dyDescent="0.25">
      <c r="A3621">
        <f>CALCULOS_ENER!B3621*DATOS!F3621</f>
        <v>0.15195597473770658</v>
      </c>
      <c r="B3621">
        <f>DATOS!G3621*(DATOS!B3621-CALCULOS_ENER!E3621)</f>
        <v>0.15339117473770658</v>
      </c>
      <c r="C3621">
        <f>CALCULOS_ENER!E3621*DATOS!I3621</f>
        <v>0</v>
      </c>
      <c r="D3621">
        <f>CALCULOS_ENER!F3621*DATOS!H3621</f>
        <v>0</v>
      </c>
      <c r="E3621">
        <f>RESULTADOS!$A$5/8760</f>
        <v>4.5662100456621002E-3</v>
      </c>
    </row>
    <row r="3622" spans="1:5" x14ac:dyDescent="0.25">
      <c r="A3622">
        <f>CALCULOS_ENER!B3622*DATOS!F3622</f>
        <v>0.17128653981199582</v>
      </c>
      <c r="B3622">
        <f>DATOS!G3622*(DATOS!B3622-CALCULOS_ENER!E3622)</f>
        <v>0.17128653981199582</v>
      </c>
      <c r="C3622">
        <f>CALCULOS_ENER!E3622*DATOS!I3622</f>
        <v>0</v>
      </c>
      <c r="D3622">
        <f>CALCULOS_ENER!F3622*DATOS!H3622</f>
        <v>0</v>
      </c>
      <c r="E3622">
        <f>RESULTADOS!$A$5/8760</f>
        <v>4.5662100456621002E-3</v>
      </c>
    </row>
    <row r="3623" spans="1:5" x14ac:dyDescent="0.25">
      <c r="A3623">
        <f>CALCULOS_ENER!B3623*DATOS!F3623</f>
        <v>0.20707730306139904</v>
      </c>
      <c r="B3623">
        <f>DATOS!G3623*(DATOS!B3623-CALCULOS_ENER!E3623)</f>
        <v>0.20707730306139904</v>
      </c>
      <c r="C3623">
        <f>CALCULOS_ENER!E3623*DATOS!I3623</f>
        <v>0</v>
      </c>
      <c r="D3623">
        <f>CALCULOS_ENER!F3623*DATOS!H3623</f>
        <v>0</v>
      </c>
      <c r="E3623">
        <f>RESULTADOS!$A$5/8760</f>
        <v>4.5662100456621002E-3</v>
      </c>
    </row>
    <row r="3624" spans="1:5" x14ac:dyDescent="0.25">
      <c r="A3624">
        <f>CALCULOS_ENER!B3624*DATOS!F3624</f>
        <v>0.20707730306139904</v>
      </c>
      <c r="B3624">
        <f>DATOS!G3624*(DATOS!B3624-CALCULOS_ENER!E3624)</f>
        <v>0.20707730306139904</v>
      </c>
      <c r="C3624">
        <f>CALCULOS_ENER!E3624*DATOS!I3624</f>
        <v>0</v>
      </c>
      <c r="D3624">
        <f>CALCULOS_ENER!F3624*DATOS!H3624</f>
        <v>0</v>
      </c>
      <c r="E3624">
        <f>RESULTADOS!$A$5/8760</f>
        <v>4.5662100456621002E-3</v>
      </c>
    </row>
    <row r="3625" spans="1:5" x14ac:dyDescent="0.25">
      <c r="A3625">
        <f>CALCULOS_ENER!B3625*DATOS!F3625</f>
        <v>0.15722484605604145</v>
      </c>
      <c r="B3625">
        <f>DATOS!G3625*(DATOS!B3625-CALCULOS_ENER!E3625)</f>
        <v>0.15722484605604145</v>
      </c>
      <c r="C3625">
        <f>CALCULOS_ENER!E3625*DATOS!I3625</f>
        <v>0</v>
      </c>
      <c r="D3625">
        <f>CALCULOS_ENER!F3625*DATOS!H3625</f>
        <v>0</v>
      </c>
      <c r="E3625">
        <f>RESULTADOS!$A$5/8760</f>
        <v>4.5662100456621002E-3</v>
      </c>
    </row>
    <row r="3626" spans="1:5" x14ac:dyDescent="0.25">
      <c r="A3626">
        <f>CALCULOS_ENER!B3626*DATOS!F3626</f>
        <v>9.7913960787987905E-2</v>
      </c>
      <c r="B3626">
        <f>DATOS!G3626*(DATOS!B3626-CALCULOS_ENER!E3626)</f>
        <v>9.7913960787987905E-2</v>
      </c>
      <c r="C3626">
        <f>CALCULOS_ENER!E3626*DATOS!I3626</f>
        <v>0</v>
      </c>
      <c r="D3626">
        <f>CALCULOS_ENER!F3626*DATOS!H3626</f>
        <v>0</v>
      </c>
      <c r="E3626">
        <f>RESULTADOS!$A$5/8760</f>
        <v>4.5662100456621002E-3</v>
      </c>
    </row>
    <row r="3627" spans="1:5" x14ac:dyDescent="0.25">
      <c r="A3627">
        <f>CALCULOS_ENER!B3627*DATOS!F3627</f>
        <v>1.8176523479527962E-2</v>
      </c>
      <c r="B3627">
        <f>DATOS!G3627*(DATOS!B3627-CALCULOS_ENER!E3627)</f>
        <v>1.8176523479527962E-2</v>
      </c>
      <c r="C3627">
        <f>CALCULOS_ENER!E3627*DATOS!I3627</f>
        <v>0</v>
      </c>
      <c r="D3627">
        <f>CALCULOS_ENER!F3627*DATOS!H3627</f>
        <v>0</v>
      </c>
      <c r="E3627">
        <f>RESULTADOS!$A$5/8760</f>
        <v>4.5662100456621002E-3</v>
      </c>
    </row>
    <row r="3628" spans="1:5" x14ac:dyDescent="0.25">
      <c r="A3628">
        <f>CALCULOS_ENER!B3628*DATOS!F3628</f>
        <v>1.8176523479527962E-2</v>
      </c>
      <c r="B3628">
        <f>DATOS!G3628*(DATOS!B3628-CALCULOS_ENER!E3628)</f>
        <v>1.8176523479527962E-2</v>
      </c>
      <c r="C3628">
        <f>CALCULOS_ENER!E3628*DATOS!I3628</f>
        <v>0</v>
      </c>
      <c r="D3628">
        <f>CALCULOS_ENER!F3628*DATOS!H3628</f>
        <v>0</v>
      </c>
      <c r="E3628">
        <f>RESULTADOS!$A$5/8760</f>
        <v>4.5662100456621002E-3</v>
      </c>
    </row>
    <row r="3629" spans="1:5" x14ac:dyDescent="0.25">
      <c r="A3629">
        <f>CALCULOS_ENER!B3629*DATOS!F3629</f>
        <v>1.8176523479527962E-2</v>
      </c>
      <c r="B3629">
        <f>DATOS!G3629*(DATOS!B3629-CALCULOS_ENER!E3629)</f>
        <v>1.8176523479527962E-2</v>
      </c>
      <c r="C3629">
        <f>CALCULOS_ENER!E3629*DATOS!I3629</f>
        <v>0</v>
      </c>
      <c r="D3629">
        <f>CALCULOS_ENER!F3629*DATOS!H3629</f>
        <v>0</v>
      </c>
      <c r="E3629">
        <f>RESULTADOS!$A$5/8760</f>
        <v>4.5662100456621002E-3</v>
      </c>
    </row>
    <row r="3630" spans="1:5" x14ac:dyDescent="0.25">
      <c r="A3630">
        <f>CALCULOS_ENER!B3630*DATOS!F3630</f>
        <v>1.8176523479527962E-2</v>
      </c>
      <c r="B3630">
        <f>DATOS!G3630*(DATOS!B3630-CALCULOS_ENER!E3630)</f>
        <v>1.8176523479527962E-2</v>
      </c>
      <c r="C3630">
        <f>CALCULOS_ENER!E3630*DATOS!I3630</f>
        <v>0</v>
      </c>
      <c r="D3630">
        <f>CALCULOS_ENER!F3630*DATOS!H3630</f>
        <v>0</v>
      </c>
      <c r="E3630">
        <f>RESULTADOS!$A$5/8760</f>
        <v>4.5662100456621002E-3</v>
      </c>
    </row>
    <row r="3631" spans="1:5" x14ac:dyDescent="0.25">
      <c r="A3631">
        <f>CALCULOS_ENER!B3631*DATOS!F3631</f>
        <v>1.6500154310379517E-2</v>
      </c>
      <c r="B3631">
        <f>DATOS!G3631*(DATOS!B3631-CALCULOS_ENER!E3631)</f>
        <v>1.9301554310379516E-2</v>
      </c>
      <c r="C3631">
        <f>CALCULOS_ENER!E3631*DATOS!I3631</f>
        <v>0</v>
      </c>
      <c r="D3631">
        <f>CALCULOS_ENER!F3631*DATOS!H3631</f>
        <v>0</v>
      </c>
      <c r="E3631">
        <f>RESULTADOS!$A$5/8760</f>
        <v>4.5662100456621002E-3</v>
      </c>
    </row>
    <row r="3632" spans="1:5" x14ac:dyDescent="0.25">
      <c r="A3632">
        <f>CALCULOS_ENER!B3632*DATOS!F3632</f>
        <v>3.3475233161821223E-2</v>
      </c>
      <c r="B3632">
        <f>DATOS!G3632*(DATOS!B3632-CALCULOS_ENER!E3632)</f>
        <v>4.4227733161821228E-2</v>
      </c>
      <c r="C3632">
        <f>CALCULOS_ENER!E3632*DATOS!I3632</f>
        <v>0</v>
      </c>
      <c r="D3632">
        <f>CALCULOS_ENER!F3632*DATOS!H3632</f>
        <v>0</v>
      </c>
      <c r="E3632">
        <f>RESULTADOS!$A$5/8760</f>
        <v>4.5662100456621002E-3</v>
      </c>
    </row>
    <row r="3633" spans="1:5" x14ac:dyDescent="0.25">
      <c r="A3633">
        <f>CALCULOS_ENER!B3633*DATOS!F3633</f>
        <v>3.1000315138075388E-2</v>
      </c>
      <c r="B3633">
        <f>DATOS!G3633*(DATOS!B3633-CALCULOS_ENER!E3633)</f>
        <v>8.1809615138075401E-2</v>
      </c>
      <c r="C3633">
        <f>CALCULOS_ENER!E3633*DATOS!I3633</f>
        <v>0</v>
      </c>
      <c r="D3633">
        <f>CALCULOS_ENER!F3633*DATOS!H3633</f>
        <v>0</v>
      </c>
      <c r="E3633">
        <f>RESULTADOS!$A$5/8760</f>
        <v>4.5662100456621002E-3</v>
      </c>
    </row>
    <row r="3634" spans="1:5" x14ac:dyDescent="0.25">
      <c r="A3634">
        <f>CALCULOS_ENER!B3634*DATOS!F3634</f>
        <v>3.3671802123646463E-3</v>
      </c>
      <c r="B3634">
        <f>DATOS!G3634*(DATOS!B3634-CALCULOS_ENER!E3634)</f>
        <v>9.9704980212364652E-2</v>
      </c>
      <c r="C3634">
        <f>CALCULOS_ENER!E3634*DATOS!I3634</f>
        <v>0</v>
      </c>
      <c r="D3634">
        <f>CALCULOS_ENER!F3634*DATOS!H3634</f>
        <v>0</v>
      </c>
      <c r="E3634">
        <f>RESULTADOS!$A$5/8760</f>
        <v>4.5662100456621002E-3</v>
      </c>
    </row>
    <row r="3635" spans="1:5" x14ac:dyDescent="0.25">
      <c r="A3635">
        <f>CALCULOS_ENER!B3635*DATOS!F3635</f>
        <v>0</v>
      </c>
      <c r="B3635">
        <f>DATOS!G3635*(DATOS!B3635-CALCULOS_ENER!E3635)</f>
        <v>3.7718672912820529E-2</v>
      </c>
      <c r="C3635">
        <f>CALCULOS_ENER!E3635*DATOS!I3635</f>
        <v>3.1657332763815604E-2</v>
      </c>
      <c r="D3635">
        <f>CALCULOS_ENER!F3635*DATOS!H3635</f>
        <v>0</v>
      </c>
      <c r="E3635">
        <f>RESULTADOS!$A$5/8760</f>
        <v>4.5662100456621002E-3</v>
      </c>
    </row>
    <row r="3636" spans="1:5" x14ac:dyDescent="0.25">
      <c r="A3636">
        <f>CALCULOS_ENER!B3636*DATOS!F3636</f>
        <v>0</v>
      </c>
      <c r="B3636">
        <f>DATOS!G3636*(DATOS!B3636-CALCULOS_ENER!E3636)</f>
        <v>1.2313252257478147E-3</v>
      </c>
      <c r="C3636">
        <f>CALCULOS_ENER!E3636*DATOS!I3636</f>
        <v>5.1864268159120992E-2</v>
      </c>
      <c r="D3636">
        <f>CALCULOS_ENER!F3636*DATOS!H3636</f>
        <v>0</v>
      </c>
      <c r="E3636">
        <f>RESULTADOS!$A$5/8760</f>
        <v>4.5662100456621002E-3</v>
      </c>
    </row>
    <row r="3637" spans="1:5" x14ac:dyDescent="0.25">
      <c r="A3637">
        <f>CALCULOS_ENER!B3637*DATOS!F3637</f>
        <v>0</v>
      </c>
      <c r="B3637">
        <f>DATOS!G3637*(DATOS!B3637-CALCULOS_ENER!E3637)</f>
        <v>0</v>
      </c>
      <c r="C3637">
        <f>CALCULOS_ENER!E3637*DATOS!I3637</f>
        <v>5.0823488303572514E-2</v>
      </c>
      <c r="D3637">
        <f>CALCULOS_ENER!F3637*DATOS!H3637</f>
        <v>6.9389296670966678E-3</v>
      </c>
      <c r="E3637">
        <f>RESULTADOS!$A$5/8760</f>
        <v>4.5662100456621002E-3</v>
      </c>
    </row>
    <row r="3638" spans="1:5" x14ac:dyDescent="0.25">
      <c r="A3638">
        <f>CALCULOS_ENER!B3638*DATOS!F3638</f>
        <v>0</v>
      </c>
      <c r="B3638">
        <f>DATOS!G3638*(DATOS!B3638-CALCULOS_ENER!E3638)</f>
        <v>0</v>
      </c>
      <c r="C3638">
        <f>CALCULOS_ENER!E3638*DATOS!I3638</f>
        <v>5.0687538283672597E-2</v>
      </c>
      <c r="D3638">
        <f>CALCULOS_ENER!F3638*DATOS!H3638</f>
        <v>6.9409351466963327E-3</v>
      </c>
      <c r="E3638">
        <f>RESULTADOS!$A$5/8760</f>
        <v>4.5662100456621002E-3</v>
      </c>
    </row>
    <row r="3639" spans="1:5" x14ac:dyDescent="0.25">
      <c r="A3639">
        <f>CALCULOS_ENER!B3639*DATOS!F3639</f>
        <v>0</v>
      </c>
      <c r="B3639">
        <f>DATOS!G3639*(DATOS!B3639-CALCULOS_ENER!E3639)</f>
        <v>0</v>
      </c>
      <c r="C3639">
        <f>CALCULOS_ENER!E3639*DATOS!I3639</f>
        <v>5.4108390304741731E-2</v>
      </c>
      <c r="D3639">
        <f>CALCULOS_ENER!F3639*DATOS!H3639</f>
        <v>9.2562074949256636E-4</v>
      </c>
      <c r="E3639">
        <f>RESULTADOS!$A$5/8760</f>
        <v>4.5662100456621002E-3</v>
      </c>
    </row>
    <row r="3640" spans="1:5" x14ac:dyDescent="0.25">
      <c r="A3640">
        <f>CALCULOS_ENER!B3640*DATOS!F3640</f>
        <v>0</v>
      </c>
      <c r="B3640">
        <f>DATOS!G3640*(DATOS!B3640-CALCULOS_ENER!E3640)</f>
        <v>1.5159015968459469E-2</v>
      </c>
      <c r="C3640">
        <f>CALCULOS_ENER!E3640*DATOS!I3640</f>
        <v>4.3986729810250681E-2</v>
      </c>
      <c r="D3640">
        <f>CALCULOS_ENER!F3640*DATOS!H3640</f>
        <v>0</v>
      </c>
      <c r="E3640">
        <f>RESULTADOS!$A$5/8760</f>
        <v>4.5662100456621002E-3</v>
      </c>
    </row>
    <row r="3641" spans="1:5" x14ac:dyDescent="0.25">
      <c r="A3641">
        <f>CALCULOS_ENER!B3641*DATOS!F3641</f>
        <v>0</v>
      </c>
      <c r="B3641">
        <f>DATOS!G3641*(DATOS!B3641-CALCULOS_ENER!E3641)</f>
        <v>4.2103515968459466E-2</v>
      </c>
      <c r="C3641">
        <f>CALCULOS_ENER!E3641*DATOS!I3641</f>
        <v>2.6400203807092133E-2</v>
      </c>
      <c r="D3641">
        <f>CALCULOS_ENER!F3641*DATOS!H3641</f>
        <v>0</v>
      </c>
      <c r="E3641">
        <f>RESULTADOS!$A$5/8760</f>
        <v>4.5662100456621002E-3</v>
      </c>
    </row>
    <row r="3642" spans="1:5" x14ac:dyDescent="0.25">
      <c r="A3642">
        <f>CALCULOS_ENER!B3642*DATOS!F3642</f>
        <v>0</v>
      </c>
      <c r="B3642">
        <f>DATOS!G3642*(DATOS!B3642-CALCULOS_ENER!E3642)</f>
        <v>8.5146972912820529E-2</v>
      </c>
      <c r="C3642">
        <f>CALCULOS_ENER!E3642*DATOS!I3642</f>
        <v>3.2691957327758361E-4</v>
      </c>
      <c r="D3642">
        <f>CALCULOS_ENER!F3642*DATOS!H3642</f>
        <v>0</v>
      </c>
      <c r="E3642">
        <f>RESULTADOS!$A$5/8760</f>
        <v>4.5662100456621002E-3</v>
      </c>
    </row>
    <row r="3643" spans="1:5" x14ac:dyDescent="0.25">
      <c r="A3643">
        <f>CALCULOS_ENER!B3643*DATOS!F3643</f>
        <v>4.3918986456410264E-2</v>
      </c>
      <c r="B3643">
        <f>DATOS!G3643*(DATOS!B3643-CALCULOS_ENER!E3643)</f>
        <v>8.564328645641027E-2</v>
      </c>
      <c r="C3643">
        <f>CALCULOS_ENER!E3643*DATOS!I3643</f>
        <v>0</v>
      </c>
      <c r="D3643">
        <f>CALCULOS_ENER!F3643*DATOS!H3643</f>
        <v>0</v>
      </c>
      <c r="E3643">
        <f>RESULTADOS!$A$5/8760</f>
        <v>4.5662100456621002E-3</v>
      </c>
    </row>
    <row r="3644" spans="1:5" x14ac:dyDescent="0.25">
      <c r="A3644">
        <f>CALCULOS_ENER!B3644*DATOS!F3644</f>
        <v>0.10189990917258644</v>
      </c>
      <c r="B3644">
        <f>DATOS!G3644*(DATOS!B3644-CALCULOS_ENER!E3644)</f>
        <v>0.10916330917258643</v>
      </c>
      <c r="C3644">
        <f>CALCULOS_ENER!E3644*DATOS!I3644</f>
        <v>0</v>
      </c>
      <c r="D3644">
        <f>CALCULOS_ENER!F3644*DATOS!H3644</f>
        <v>0</v>
      </c>
      <c r="E3644">
        <f>RESULTADOS!$A$5/8760</f>
        <v>4.5662100456621002E-3</v>
      </c>
    </row>
    <row r="3645" spans="1:5" x14ac:dyDescent="0.25">
      <c r="A3645">
        <f>CALCULOS_ENER!B3645*DATOS!F3645</f>
        <v>0.15211007473770657</v>
      </c>
      <c r="B3645">
        <f>DATOS!G3645*(DATOS!B3645-CALCULOS_ENER!E3645)</f>
        <v>0.15339117473770658</v>
      </c>
      <c r="C3645">
        <f>CALCULOS_ENER!E3645*DATOS!I3645</f>
        <v>0</v>
      </c>
      <c r="D3645">
        <f>CALCULOS_ENER!F3645*DATOS!H3645</f>
        <v>0</v>
      </c>
      <c r="E3645">
        <f>RESULTADOS!$A$5/8760</f>
        <v>4.5662100456621002E-3</v>
      </c>
    </row>
    <row r="3646" spans="1:5" x14ac:dyDescent="0.25">
      <c r="A3646">
        <f>CALCULOS_ENER!B3646*DATOS!F3646</f>
        <v>0.17128653981199582</v>
      </c>
      <c r="B3646">
        <f>DATOS!G3646*(DATOS!B3646-CALCULOS_ENER!E3646)</f>
        <v>0.17128653981199582</v>
      </c>
      <c r="C3646">
        <f>CALCULOS_ENER!E3646*DATOS!I3646</f>
        <v>0</v>
      </c>
      <c r="D3646">
        <f>CALCULOS_ENER!F3646*DATOS!H3646</f>
        <v>0</v>
      </c>
      <c r="E3646">
        <f>RESULTADOS!$A$5/8760</f>
        <v>4.5662100456621002E-3</v>
      </c>
    </row>
    <row r="3647" spans="1:5" x14ac:dyDescent="0.25">
      <c r="A3647">
        <f>CALCULOS_ENER!B3647*DATOS!F3647</f>
        <v>0.20707730306139904</v>
      </c>
      <c r="B3647">
        <f>DATOS!G3647*(DATOS!B3647-CALCULOS_ENER!E3647)</f>
        <v>0.20707730306139904</v>
      </c>
      <c r="C3647">
        <f>CALCULOS_ENER!E3647*DATOS!I3647</f>
        <v>0</v>
      </c>
      <c r="D3647">
        <f>CALCULOS_ENER!F3647*DATOS!H3647</f>
        <v>0</v>
      </c>
      <c r="E3647">
        <f>RESULTADOS!$A$5/8760</f>
        <v>4.5662100456621002E-3</v>
      </c>
    </row>
    <row r="3648" spans="1:5" x14ac:dyDescent="0.25">
      <c r="A3648">
        <f>CALCULOS_ENER!B3648*DATOS!F3648</f>
        <v>0.20707730306139904</v>
      </c>
      <c r="B3648">
        <f>DATOS!G3648*(DATOS!B3648-CALCULOS_ENER!E3648)</f>
        <v>0.20707730306139904</v>
      </c>
      <c r="C3648">
        <f>CALCULOS_ENER!E3648*DATOS!I3648</f>
        <v>0</v>
      </c>
      <c r="D3648">
        <f>CALCULOS_ENER!F3648*DATOS!H3648</f>
        <v>0</v>
      </c>
      <c r="E3648">
        <f>RESULTADOS!$A$5/8760</f>
        <v>4.5662100456621002E-3</v>
      </c>
    </row>
    <row r="3649" spans="1:5" x14ac:dyDescent="0.25">
      <c r="A3649">
        <f>CALCULOS_ENER!B3649*DATOS!F3649</f>
        <v>0.15722484605604145</v>
      </c>
      <c r="B3649">
        <f>DATOS!G3649*(DATOS!B3649-CALCULOS_ENER!E3649)</f>
        <v>0.15722484605604145</v>
      </c>
      <c r="C3649">
        <f>CALCULOS_ENER!E3649*DATOS!I3649</f>
        <v>0</v>
      </c>
      <c r="D3649">
        <f>CALCULOS_ENER!F3649*DATOS!H3649</f>
        <v>0</v>
      </c>
      <c r="E3649">
        <f>RESULTADOS!$A$5/8760</f>
        <v>4.5662100456621002E-3</v>
      </c>
    </row>
    <row r="3650" spans="1:5" x14ac:dyDescent="0.25">
      <c r="A3650">
        <f>CALCULOS_ENER!B3650*DATOS!F3650</f>
        <v>9.7913960787987905E-2</v>
      </c>
      <c r="B3650">
        <f>DATOS!G3650*(DATOS!B3650-CALCULOS_ENER!E3650)</f>
        <v>9.7913960787987905E-2</v>
      </c>
      <c r="C3650">
        <f>CALCULOS_ENER!E3650*DATOS!I3650</f>
        <v>0</v>
      </c>
      <c r="D3650">
        <f>CALCULOS_ENER!F3650*DATOS!H3650</f>
        <v>0</v>
      </c>
      <c r="E3650">
        <f>RESULTADOS!$A$5/8760</f>
        <v>4.5662100456621002E-3</v>
      </c>
    </row>
    <row r="3651" spans="1:5" x14ac:dyDescent="0.25">
      <c r="A3651">
        <f>CALCULOS_ENER!B3651*DATOS!F3651</f>
        <v>1.8176523479527962E-2</v>
      </c>
      <c r="B3651">
        <f>DATOS!G3651*(DATOS!B3651-CALCULOS_ENER!E3651)</f>
        <v>1.8176523479527962E-2</v>
      </c>
      <c r="C3651">
        <f>CALCULOS_ENER!E3651*DATOS!I3651</f>
        <v>0</v>
      </c>
      <c r="D3651">
        <f>CALCULOS_ENER!F3651*DATOS!H3651</f>
        <v>0</v>
      </c>
      <c r="E3651">
        <f>RESULTADOS!$A$5/8760</f>
        <v>4.5662100456621002E-3</v>
      </c>
    </row>
    <row r="3652" spans="1:5" x14ac:dyDescent="0.25">
      <c r="A3652">
        <f>CALCULOS_ENER!B3652*DATOS!F3652</f>
        <v>1.8176523479527962E-2</v>
      </c>
      <c r="B3652">
        <f>DATOS!G3652*(DATOS!B3652-CALCULOS_ENER!E3652)</f>
        <v>1.8176523479527962E-2</v>
      </c>
      <c r="C3652">
        <f>CALCULOS_ENER!E3652*DATOS!I3652</f>
        <v>0</v>
      </c>
      <c r="D3652">
        <f>CALCULOS_ENER!F3652*DATOS!H3652</f>
        <v>0</v>
      </c>
      <c r="E3652">
        <f>RESULTADOS!$A$5/8760</f>
        <v>4.5662100456621002E-3</v>
      </c>
    </row>
    <row r="3653" spans="1:5" x14ac:dyDescent="0.25">
      <c r="A3653">
        <f>CALCULOS_ENER!B3653*DATOS!F3653</f>
        <v>1.8176523479527962E-2</v>
      </c>
      <c r="B3653">
        <f>DATOS!G3653*(DATOS!B3653-CALCULOS_ENER!E3653)</f>
        <v>1.8176523479527962E-2</v>
      </c>
      <c r="C3653">
        <f>CALCULOS_ENER!E3653*DATOS!I3653</f>
        <v>0</v>
      </c>
      <c r="D3653">
        <f>CALCULOS_ENER!F3653*DATOS!H3653</f>
        <v>0</v>
      </c>
      <c r="E3653">
        <f>RESULTADOS!$A$5/8760</f>
        <v>4.5662100456621002E-3</v>
      </c>
    </row>
    <row r="3654" spans="1:5" x14ac:dyDescent="0.25">
      <c r="A3654">
        <f>CALCULOS_ENER!B3654*DATOS!F3654</f>
        <v>1.8176523479527962E-2</v>
      </c>
      <c r="B3654">
        <f>DATOS!G3654*(DATOS!B3654-CALCULOS_ENER!E3654)</f>
        <v>1.8176523479527962E-2</v>
      </c>
      <c r="C3654">
        <f>CALCULOS_ENER!E3654*DATOS!I3654</f>
        <v>0</v>
      </c>
      <c r="D3654">
        <f>CALCULOS_ENER!F3654*DATOS!H3654</f>
        <v>0</v>
      </c>
      <c r="E3654">
        <f>RESULTADOS!$A$5/8760</f>
        <v>4.5662100456621002E-3</v>
      </c>
    </row>
    <row r="3655" spans="1:5" x14ac:dyDescent="0.25">
      <c r="A3655">
        <f>CALCULOS_ENER!B3655*DATOS!F3655</f>
        <v>1.6256354310379518E-2</v>
      </c>
      <c r="B3655">
        <f>DATOS!G3655*(DATOS!B3655-CALCULOS_ENER!E3655)</f>
        <v>1.9301554310379516E-2</v>
      </c>
      <c r="C3655">
        <f>CALCULOS_ENER!E3655*DATOS!I3655</f>
        <v>0</v>
      </c>
      <c r="D3655">
        <f>CALCULOS_ENER!F3655*DATOS!H3655</f>
        <v>0</v>
      </c>
      <c r="E3655">
        <f>RESULTADOS!$A$5/8760</f>
        <v>4.5662100456621002E-3</v>
      </c>
    </row>
    <row r="3656" spans="1:5" x14ac:dyDescent="0.25">
      <c r="A3656">
        <f>CALCULOS_ENER!B3656*DATOS!F3656</f>
        <v>3.2371233161821222E-2</v>
      </c>
      <c r="B3656">
        <f>DATOS!G3656*(DATOS!B3656-CALCULOS_ENER!E3656)</f>
        <v>4.4227733161821228E-2</v>
      </c>
      <c r="C3656">
        <f>CALCULOS_ENER!E3656*DATOS!I3656</f>
        <v>0</v>
      </c>
      <c r="D3656">
        <f>CALCULOS_ENER!F3656*DATOS!H3656</f>
        <v>0</v>
      </c>
      <c r="E3656">
        <f>RESULTADOS!$A$5/8760</f>
        <v>4.5662100456621002E-3</v>
      </c>
    </row>
    <row r="3657" spans="1:5" x14ac:dyDescent="0.25">
      <c r="A3657">
        <f>CALCULOS_ENER!B3657*DATOS!F3657</f>
        <v>3.2610315138075399E-2</v>
      </c>
      <c r="B3657">
        <f>DATOS!G3657*(DATOS!B3657-CALCULOS_ENER!E3657)</f>
        <v>8.1809615138075401E-2</v>
      </c>
      <c r="C3657">
        <f>CALCULOS_ENER!E3657*DATOS!I3657</f>
        <v>0</v>
      </c>
      <c r="D3657">
        <f>CALCULOS_ENER!F3657*DATOS!H3657</f>
        <v>0</v>
      </c>
      <c r="E3657">
        <f>RESULTADOS!$A$5/8760</f>
        <v>4.5662100456621002E-3</v>
      </c>
    </row>
    <row r="3658" spans="1:5" x14ac:dyDescent="0.25">
      <c r="A3658">
        <f>CALCULOS_ENER!B3658*DATOS!F3658</f>
        <v>1.2866180212364648E-2</v>
      </c>
      <c r="B3658">
        <f>DATOS!G3658*(DATOS!B3658-CALCULOS_ENER!E3658)</f>
        <v>9.9704980212364652E-2</v>
      </c>
      <c r="C3658">
        <f>CALCULOS_ENER!E3658*DATOS!I3658</f>
        <v>0</v>
      </c>
      <c r="D3658">
        <f>CALCULOS_ENER!F3658*DATOS!H3658</f>
        <v>0</v>
      </c>
      <c r="E3658">
        <f>RESULTADOS!$A$5/8760</f>
        <v>4.5662100456621002E-3</v>
      </c>
    </row>
    <row r="3659" spans="1:5" x14ac:dyDescent="0.25">
      <c r="A3659">
        <f>CALCULOS_ENER!B3659*DATOS!F3659</f>
        <v>0</v>
      </c>
      <c r="B3659">
        <f>DATOS!G3659*(DATOS!B3659-CALCULOS_ENER!E3659)</f>
        <v>4.520977291282053E-2</v>
      </c>
      <c r="C3659">
        <f>CALCULOS_ENER!E3659*DATOS!I3659</f>
        <v>2.8111839785893194E-2</v>
      </c>
      <c r="D3659">
        <f>CALCULOS_ENER!F3659*DATOS!H3659</f>
        <v>0</v>
      </c>
      <c r="E3659">
        <f>RESULTADOS!$A$5/8760</f>
        <v>4.5662100456621002E-3</v>
      </c>
    </row>
    <row r="3660" spans="1:5" x14ac:dyDescent="0.25">
      <c r="A3660">
        <f>CALCULOS_ENER!B3660*DATOS!F3660</f>
        <v>0</v>
      </c>
      <c r="B3660">
        <f>DATOS!G3660*(DATOS!B3660-CALCULOS_ENER!E3660)</f>
        <v>1.1413425225747823E-2</v>
      </c>
      <c r="C3660">
        <f>CALCULOS_ENER!E3660*DATOS!I3660</f>
        <v>4.6547094301134899E-2</v>
      </c>
      <c r="D3660">
        <f>CALCULOS_ENER!F3660*DATOS!H3660</f>
        <v>0</v>
      </c>
      <c r="E3660">
        <f>RESULTADOS!$A$5/8760</f>
        <v>4.5662100456621002E-3</v>
      </c>
    </row>
    <row r="3661" spans="1:5" x14ac:dyDescent="0.25">
      <c r="A3661">
        <f>CALCULOS_ENER!B3661*DATOS!F3661</f>
        <v>0</v>
      </c>
      <c r="B3661">
        <f>DATOS!G3661*(DATOS!B3661-CALCULOS_ENER!E3661)</f>
        <v>0</v>
      </c>
      <c r="C3661">
        <f>CALCULOS_ENER!E3661*DATOS!I3661</f>
        <v>5.2214878013412395E-2</v>
      </c>
      <c r="D3661">
        <f>CALCULOS_ENER!F3661*DATOS!H3661</f>
        <v>4.0527192277371301E-3</v>
      </c>
      <c r="E3661">
        <f>RESULTADOS!$A$5/8760</f>
        <v>4.5662100456621002E-3</v>
      </c>
    </row>
    <row r="3662" spans="1:5" x14ac:dyDescent="0.25">
      <c r="A3662">
        <f>CALCULOS_ENER!B3662*DATOS!F3662</f>
        <v>0</v>
      </c>
      <c r="B3662">
        <f>DATOS!G3662*(DATOS!B3662-CALCULOS_ENER!E3662)</f>
        <v>0</v>
      </c>
      <c r="C3662">
        <f>CALCULOS_ENER!E3662*DATOS!I3662</f>
        <v>5.2214878013412395E-2</v>
      </c>
      <c r="D3662">
        <f>CALCULOS_ENER!F3662*DATOS!H3662</f>
        <v>6.2318762277371259E-3</v>
      </c>
      <c r="E3662">
        <f>RESULTADOS!$A$5/8760</f>
        <v>4.5662100456621002E-3</v>
      </c>
    </row>
    <row r="3663" spans="1:5" x14ac:dyDescent="0.25">
      <c r="A3663">
        <f>CALCULOS_ENER!B3663*DATOS!F3663</f>
        <v>0</v>
      </c>
      <c r="B3663">
        <f>DATOS!G3663*(DATOS!B3663-CALCULOS_ENER!E3663)</f>
        <v>8.0819159684594761E-3</v>
      </c>
      <c r="C3663">
        <f>CALCULOS_ENER!E3663*DATOS!I3663</f>
        <v>4.9924201776098041E-2</v>
      </c>
      <c r="D3663">
        <f>CALCULOS_ENER!F3663*DATOS!H3663</f>
        <v>0</v>
      </c>
      <c r="E3663">
        <f>RESULTADOS!$A$5/8760</f>
        <v>4.5662100456621002E-3</v>
      </c>
    </row>
    <row r="3664" spans="1:5" x14ac:dyDescent="0.25">
      <c r="A3664">
        <f>CALCULOS_ENER!B3664*DATOS!F3664</f>
        <v>0</v>
      </c>
      <c r="B3664">
        <f>DATOS!G3664*(DATOS!B3664-CALCULOS_ENER!E3664)</f>
        <v>2.0035015968459493E-2</v>
      </c>
      <c r="C3664">
        <f>CALCULOS_ENER!E3664*DATOS!I3664</f>
        <v>4.1918988176701241E-2</v>
      </c>
      <c r="D3664">
        <f>CALCULOS_ENER!F3664*DATOS!H3664</f>
        <v>0</v>
      </c>
      <c r="E3664">
        <f>RESULTADOS!$A$5/8760</f>
        <v>4.5662100456621002E-3</v>
      </c>
    </row>
    <row r="3665" spans="1:5" x14ac:dyDescent="0.25">
      <c r="A3665">
        <f>CALCULOS_ENER!B3665*DATOS!F3665</f>
        <v>0</v>
      </c>
      <c r="B3665">
        <f>DATOS!G3665*(DATOS!B3665-CALCULOS_ENER!E3665)</f>
        <v>4.5169415968459477E-2</v>
      </c>
      <c r="C3665">
        <f>CALCULOS_ENER!E3665*DATOS!I3665</f>
        <v>2.5447706409438504E-2</v>
      </c>
      <c r="D3665">
        <f>CALCULOS_ENER!F3665*DATOS!H3665</f>
        <v>0</v>
      </c>
      <c r="E3665">
        <f>RESULTADOS!$A$5/8760</f>
        <v>4.5662100456621002E-3</v>
      </c>
    </row>
    <row r="3666" spans="1:5" x14ac:dyDescent="0.25">
      <c r="A3666">
        <f>CALCULOS_ENER!B3666*DATOS!F3666</f>
        <v>2.2616386456410262E-2</v>
      </c>
      <c r="B3666">
        <f>DATOS!G3666*(DATOS!B3666-CALCULOS_ENER!E3666)</f>
        <v>8.564328645641027E-2</v>
      </c>
      <c r="C3666">
        <f>CALCULOS_ENER!E3666*DATOS!I3666</f>
        <v>0</v>
      </c>
      <c r="D3666">
        <f>CALCULOS_ENER!F3666*DATOS!H3666</f>
        <v>0</v>
      </c>
      <c r="E3666">
        <f>RESULTADOS!$A$5/8760</f>
        <v>4.5662100456621002E-3</v>
      </c>
    </row>
    <row r="3667" spans="1:5" x14ac:dyDescent="0.25">
      <c r="A3667">
        <f>CALCULOS_ENER!B3667*DATOS!F3667</f>
        <v>5.191378645641026E-2</v>
      </c>
      <c r="B3667">
        <f>DATOS!G3667*(DATOS!B3667-CALCULOS_ENER!E3667)</f>
        <v>8.564328645641027E-2</v>
      </c>
      <c r="C3667">
        <f>CALCULOS_ENER!E3667*DATOS!I3667</f>
        <v>0</v>
      </c>
      <c r="D3667">
        <f>CALCULOS_ENER!F3667*DATOS!H3667</f>
        <v>0</v>
      </c>
      <c r="E3667">
        <f>RESULTADOS!$A$5/8760</f>
        <v>4.5662100456621002E-3</v>
      </c>
    </row>
    <row r="3668" spans="1:5" x14ac:dyDescent="0.25">
      <c r="A3668">
        <f>CALCULOS_ENER!B3668*DATOS!F3668</f>
        <v>9.6235009172586441E-2</v>
      </c>
      <c r="B3668">
        <f>DATOS!G3668*(DATOS!B3668-CALCULOS_ENER!E3668)</f>
        <v>0.10916330917258643</v>
      </c>
      <c r="C3668">
        <f>CALCULOS_ENER!E3668*DATOS!I3668</f>
        <v>0</v>
      </c>
      <c r="D3668">
        <f>CALCULOS_ENER!F3668*DATOS!H3668</f>
        <v>0</v>
      </c>
      <c r="E3668">
        <f>RESULTADOS!$A$5/8760</f>
        <v>4.5662100456621002E-3</v>
      </c>
    </row>
    <row r="3669" spans="1:5" x14ac:dyDescent="0.25">
      <c r="A3669">
        <f>CALCULOS_ENER!B3669*DATOS!F3669</f>
        <v>0.15216757473770659</v>
      </c>
      <c r="B3669">
        <f>DATOS!G3669*(DATOS!B3669-CALCULOS_ENER!E3669)</f>
        <v>0.15339117473770658</v>
      </c>
      <c r="C3669">
        <f>CALCULOS_ENER!E3669*DATOS!I3669</f>
        <v>0</v>
      </c>
      <c r="D3669">
        <f>CALCULOS_ENER!F3669*DATOS!H3669</f>
        <v>0</v>
      </c>
      <c r="E3669">
        <f>RESULTADOS!$A$5/8760</f>
        <v>4.5662100456621002E-3</v>
      </c>
    </row>
    <row r="3670" spans="1:5" x14ac:dyDescent="0.25">
      <c r="A3670">
        <f>CALCULOS_ENER!B3670*DATOS!F3670</f>
        <v>0.17128653981199582</v>
      </c>
      <c r="B3670">
        <f>DATOS!G3670*(DATOS!B3670-CALCULOS_ENER!E3670)</f>
        <v>0.17128653981199582</v>
      </c>
      <c r="C3670">
        <f>CALCULOS_ENER!E3670*DATOS!I3670</f>
        <v>0</v>
      </c>
      <c r="D3670">
        <f>CALCULOS_ENER!F3670*DATOS!H3670</f>
        <v>0</v>
      </c>
      <c r="E3670">
        <f>RESULTADOS!$A$5/8760</f>
        <v>4.5662100456621002E-3</v>
      </c>
    </row>
    <row r="3671" spans="1:5" x14ac:dyDescent="0.25">
      <c r="A3671">
        <f>CALCULOS_ENER!B3671*DATOS!F3671</f>
        <v>0.20707730306139904</v>
      </c>
      <c r="B3671">
        <f>DATOS!G3671*(DATOS!B3671-CALCULOS_ENER!E3671)</f>
        <v>0.20707730306139904</v>
      </c>
      <c r="C3671">
        <f>CALCULOS_ENER!E3671*DATOS!I3671</f>
        <v>0</v>
      </c>
      <c r="D3671">
        <f>CALCULOS_ENER!F3671*DATOS!H3671</f>
        <v>0</v>
      </c>
      <c r="E3671">
        <f>RESULTADOS!$A$5/8760</f>
        <v>4.5662100456621002E-3</v>
      </c>
    </row>
    <row r="3672" spans="1:5" x14ac:dyDescent="0.25">
      <c r="A3672">
        <f>CALCULOS_ENER!B3672*DATOS!F3672</f>
        <v>0.20707730306139904</v>
      </c>
      <c r="B3672">
        <f>DATOS!G3672*(DATOS!B3672-CALCULOS_ENER!E3672)</f>
        <v>0.20707730306139904</v>
      </c>
      <c r="C3672">
        <f>CALCULOS_ENER!E3672*DATOS!I3672</f>
        <v>0</v>
      </c>
      <c r="D3672">
        <f>CALCULOS_ENER!F3672*DATOS!H3672</f>
        <v>0</v>
      </c>
      <c r="E3672">
        <f>RESULTADOS!$A$5/8760</f>
        <v>4.5662100456621002E-3</v>
      </c>
    </row>
    <row r="3673" spans="1:5" x14ac:dyDescent="0.25">
      <c r="A3673">
        <f>CALCULOS_ENER!B3673*DATOS!F3673</f>
        <v>0.15722484605604145</v>
      </c>
      <c r="B3673">
        <f>DATOS!G3673*(DATOS!B3673-CALCULOS_ENER!E3673)</f>
        <v>0.15722484605604145</v>
      </c>
      <c r="C3673">
        <f>CALCULOS_ENER!E3673*DATOS!I3673</f>
        <v>0</v>
      </c>
      <c r="D3673">
        <f>CALCULOS_ENER!F3673*DATOS!H3673</f>
        <v>0</v>
      </c>
      <c r="E3673">
        <f>RESULTADOS!$A$5/8760</f>
        <v>4.5662100456621002E-3</v>
      </c>
    </row>
    <row r="3674" spans="1:5" x14ac:dyDescent="0.25">
      <c r="A3674">
        <f>CALCULOS_ENER!B3674*DATOS!F3674</f>
        <v>9.7913960787987905E-2</v>
      </c>
      <c r="B3674">
        <f>DATOS!G3674*(DATOS!B3674-CALCULOS_ENER!E3674)</f>
        <v>9.7913960787987905E-2</v>
      </c>
      <c r="C3674">
        <f>CALCULOS_ENER!E3674*DATOS!I3674</f>
        <v>0</v>
      </c>
      <c r="D3674">
        <f>CALCULOS_ENER!F3674*DATOS!H3674</f>
        <v>0</v>
      </c>
      <c r="E3674">
        <f>RESULTADOS!$A$5/8760</f>
        <v>4.5662100456621002E-3</v>
      </c>
    </row>
    <row r="3675" spans="1:5" x14ac:dyDescent="0.25">
      <c r="A3675">
        <f>CALCULOS_ENER!B3675*DATOS!F3675</f>
        <v>1.8176523479527962E-2</v>
      </c>
      <c r="B3675">
        <f>DATOS!G3675*(DATOS!B3675-CALCULOS_ENER!E3675)</f>
        <v>1.8176523479527962E-2</v>
      </c>
      <c r="C3675">
        <f>CALCULOS_ENER!E3675*DATOS!I3675</f>
        <v>0</v>
      </c>
      <c r="D3675">
        <f>CALCULOS_ENER!F3675*DATOS!H3675</f>
        <v>0</v>
      </c>
      <c r="E3675">
        <f>RESULTADOS!$A$5/8760</f>
        <v>4.5662100456621002E-3</v>
      </c>
    </row>
    <row r="3676" spans="1:5" x14ac:dyDescent="0.25">
      <c r="A3676">
        <f>CALCULOS_ENER!B3676*DATOS!F3676</f>
        <v>1.8176523479527962E-2</v>
      </c>
      <c r="B3676">
        <f>DATOS!G3676*(DATOS!B3676-CALCULOS_ENER!E3676)</f>
        <v>1.8176523479527962E-2</v>
      </c>
      <c r="C3676">
        <f>CALCULOS_ENER!E3676*DATOS!I3676</f>
        <v>0</v>
      </c>
      <c r="D3676">
        <f>CALCULOS_ENER!F3676*DATOS!H3676</f>
        <v>0</v>
      </c>
      <c r="E3676">
        <f>RESULTADOS!$A$5/8760</f>
        <v>4.5662100456621002E-3</v>
      </c>
    </row>
    <row r="3677" spans="1:5" x14ac:dyDescent="0.25">
      <c r="A3677">
        <f>CALCULOS_ENER!B3677*DATOS!F3677</f>
        <v>1.8176523479527962E-2</v>
      </c>
      <c r="B3677">
        <f>DATOS!G3677*(DATOS!B3677-CALCULOS_ENER!E3677)</f>
        <v>1.8176523479527962E-2</v>
      </c>
      <c r="C3677">
        <f>CALCULOS_ENER!E3677*DATOS!I3677</f>
        <v>0</v>
      </c>
      <c r="D3677">
        <f>CALCULOS_ENER!F3677*DATOS!H3677</f>
        <v>0</v>
      </c>
      <c r="E3677">
        <f>RESULTADOS!$A$5/8760</f>
        <v>4.5662100456621002E-3</v>
      </c>
    </row>
    <row r="3678" spans="1:5" x14ac:dyDescent="0.25">
      <c r="A3678">
        <f>CALCULOS_ENER!B3678*DATOS!F3678</f>
        <v>1.8176523479527962E-2</v>
      </c>
      <c r="B3678">
        <f>DATOS!G3678*(DATOS!B3678-CALCULOS_ENER!E3678)</f>
        <v>1.8176523479527962E-2</v>
      </c>
      <c r="C3678">
        <f>CALCULOS_ENER!E3678*DATOS!I3678</f>
        <v>0</v>
      </c>
      <c r="D3678">
        <f>CALCULOS_ENER!F3678*DATOS!H3678</f>
        <v>0</v>
      </c>
      <c r="E3678">
        <f>RESULTADOS!$A$5/8760</f>
        <v>4.5662100456621002E-3</v>
      </c>
    </row>
    <row r="3679" spans="1:5" x14ac:dyDescent="0.25">
      <c r="A3679">
        <f>CALCULOS_ENER!B3679*DATOS!F3679</f>
        <v>1.6785354310379516E-2</v>
      </c>
      <c r="B3679">
        <f>DATOS!G3679*(DATOS!B3679-CALCULOS_ENER!E3679)</f>
        <v>1.9301554310379516E-2</v>
      </c>
      <c r="C3679">
        <f>CALCULOS_ENER!E3679*DATOS!I3679</f>
        <v>0</v>
      </c>
      <c r="D3679">
        <f>CALCULOS_ENER!F3679*DATOS!H3679</f>
        <v>0</v>
      </c>
      <c r="E3679">
        <f>RESULTADOS!$A$5/8760</f>
        <v>4.5662100456621002E-3</v>
      </c>
    </row>
    <row r="3680" spans="1:5" x14ac:dyDescent="0.25">
      <c r="A3680">
        <f>CALCULOS_ENER!B3680*DATOS!F3680</f>
        <v>2.7557333161821226E-2</v>
      </c>
      <c r="B3680">
        <f>DATOS!G3680*(DATOS!B3680-CALCULOS_ENER!E3680)</f>
        <v>4.4227733161821228E-2</v>
      </c>
      <c r="C3680">
        <f>CALCULOS_ENER!E3680*DATOS!I3680</f>
        <v>0</v>
      </c>
      <c r="D3680">
        <f>CALCULOS_ENER!F3680*DATOS!H3680</f>
        <v>0</v>
      </c>
      <c r="E3680">
        <f>RESULTADOS!$A$5/8760</f>
        <v>4.5662100456621002E-3</v>
      </c>
    </row>
    <row r="3681" spans="1:5" x14ac:dyDescent="0.25">
      <c r="A3681">
        <f>CALCULOS_ENER!B3681*DATOS!F3681</f>
        <v>3.93792151380754E-2</v>
      </c>
      <c r="B3681">
        <f>DATOS!G3681*(DATOS!B3681-CALCULOS_ENER!E3681)</f>
        <v>8.1809615138075401E-2</v>
      </c>
      <c r="C3681">
        <f>CALCULOS_ENER!E3681*DATOS!I3681</f>
        <v>0</v>
      </c>
      <c r="D3681">
        <f>CALCULOS_ENER!F3681*DATOS!H3681</f>
        <v>0</v>
      </c>
      <c r="E3681">
        <f>RESULTADOS!$A$5/8760</f>
        <v>4.5662100456621002E-3</v>
      </c>
    </row>
    <row r="3682" spans="1:5" x14ac:dyDescent="0.25">
      <c r="A3682">
        <f>CALCULOS_ENER!B3682*DATOS!F3682</f>
        <v>2.6466080212364653E-2</v>
      </c>
      <c r="B3682">
        <f>DATOS!G3682*(DATOS!B3682-CALCULOS_ENER!E3682)</f>
        <v>9.9704980212364652E-2</v>
      </c>
      <c r="C3682">
        <f>CALCULOS_ENER!E3682*DATOS!I3682</f>
        <v>0</v>
      </c>
      <c r="D3682">
        <f>CALCULOS_ENER!F3682*DATOS!H3682</f>
        <v>0</v>
      </c>
      <c r="E3682">
        <f>RESULTADOS!$A$5/8760</f>
        <v>4.5662100456621002E-3</v>
      </c>
    </row>
    <row r="3683" spans="1:5" x14ac:dyDescent="0.25">
      <c r="A3683">
        <f>CALCULOS_ENER!B3683*DATOS!F3683</f>
        <v>0</v>
      </c>
      <c r="B3683">
        <f>DATOS!G3683*(DATOS!B3683-CALCULOS_ENER!E3683)</f>
        <v>5.9780272912820523E-2</v>
      </c>
      <c r="C3683">
        <f>CALCULOS_ENER!E3683*DATOS!I3683</f>
        <v>1.6922844448880602E-2</v>
      </c>
      <c r="D3683">
        <f>CALCULOS_ENER!F3683*DATOS!H3683</f>
        <v>0</v>
      </c>
      <c r="E3683">
        <f>RESULTADOS!$A$5/8760</f>
        <v>4.5662100456621002E-3</v>
      </c>
    </row>
    <row r="3684" spans="1:5" x14ac:dyDescent="0.25">
      <c r="A3684">
        <f>CALCULOS_ENER!B3684*DATOS!F3684</f>
        <v>0</v>
      </c>
      <c r="B3684">
        <f>DATOS!G3684*(DATOS!B3684-CALCULOS_ENER!E3684)</f>
        <v>7.5011252257478041E-3</v>
      </c>
      <c r="C3684">
        <f>CALCULOS_ENER!E3684*DATOS!I3684</f>
        <v>4.5717514874492556E-2</v>
      </c>
      <c r="D3684">
        <f>CALCULOS_ENER!F3684*DATOS!H3684</f>
        <v>0</v>
      </c>
      <c r="E3684">
        <f>RESULTADOS!$A$5/8760</f>
        <v>4.5662100456621002E-3</v>
      </c>
    </row>
    <row r="3685" spans="1:5" x14ac:dyDescent="0.25">
      <c r="A3685">
        <f>CALCULOS_ENER!B3685*DATOS!F3685</f>
        <v>0</v>
      </c>
      <c r="B3685">
        <f>DATOS!G3685*(DATOS!B3685-CALCULOS_ENER!E3685)</f>
        <v>1.7957968281386735E-2</v>
      </c>
      <c r="C3685">
        <f>CALCULOS_ENER!E3685*DATOS!I3685</f>
        <v>3.7017254865140702E-2</v>
      </c>
      <c r="D3685">
        <f>CALCULOS_ENER!F3685*DATOS!H3685</f>
        <v>0</v>
      </c>
      <c r="E3685">
        <f>RESULTADOS!$A$5/8760</f>
        <v>4.5662100456621002E-3</v>
      </c>
    </row>
    <row r="3686" spans="1:5" x14ac:dyDescent="0.25">
      <c r="A3686">
        <f>CALCULOS_ENER!B3686*DATOS!F3686</f>
        <v>0</v>
      </c>
      <c r="B3686">
        <f>DATOS!G3686*(DATOS!B3686-CALCULOS_ENER!E3686)</f>
        <v>5.6275968281386715E-2</v>
      </c>
      <c r="C3686">
        <f>CALCULOS_ENER!E3686*DATOS!I3686</f>
        <v>1.319513608521506E-2</v>
      </c>
      <c r="D3686">
        <f>CALCULOS_ENER!F3686*DATOS!H3686</f>
        <v>0</v>
      </c>
      <c r="E3686">
        <f>RESULTADOS!$A$5/8760</f>
        <v>4.5662100456621002E-3</v>
      </c>
    </row>
    <row r="3687" spans="1:5" x14ac:dyDescent="0.25">
      <c r="A3687">
        <f>CALCULOS_ENER!B3687*DATOS!F3687</f>
        <v>0</v>
      </c>
      <c r="B3687">
        <f>DATOS!G3687*(DATOS!B3687-CALCULOS_ENER!E3687)</f>
        <v>4.4852015968459495E-2</v>
      </c>
      <c r="C3687">
        <f>CALCULOS_ENER!E3687*DATOS!I3687</f>
        <v>2.3943214531681245E-2</v>
      </c>
      <c r="D3687">
        <f>CALCULOS_ENER!F3687*DATOS!H3687</f>
        <v>0</v>
      </c>
      <c r="E3687">
        <f>RESULTADOS!$A$5/8760</f>
        <v>4.5662100456621002E-3</v>
      </c>
    </row>
    <row r="3688" spans="1:5" x14ac:dyDescent="0.25">
      <c r="A3688">
        <f>CALCULOS_ENER!B3688*DATOS!F3688</f>
        <v>0</v>
      </c>
      <c r="B3688">
        <f>DATOS!G3688*(DATOS!B3688-CALCULOS_ENER!E3688)</f>
        <v>1.6980615968459477E-2</v>
      </c>
      <c r="C3688">
        <f>CALCULOS_ENER!E3688*DATOS!I3688</f>
        <v>4.1000395948340783E-2</v>
      </c>
      <c r="D3688">
        <f>CALCULOS_ENER!F3688*DATOS!H3688</f>
        <v>0</v>
      </c>
      <c r="E3688">
        <f>RESULTADOS!$A$5/8760</f>
        <v>4.5662100456621002E-3</v>
      </c>
    </row>
    <row r="3689" spans="1:5" x14ac:dyDescent="0.25">
      <c r="A3689">
        <f>CALCULOS_ENER!B3689*DATOS!F3689</f>
        <v>0</v>
      </c>
      <c r="B3689">
        <f>DATOS!G3689*(DATOS!B3689-CALCULOS_ENER!E3689)</f>
        <v>4.1330715968459483E-2</v>
      </c>
      <c r="C3689">
        <f>CALCULOS_ENER!E3689*DATOS!I3689</f>
        <v>2.5802293296761512E-2</v>
      </c>
      <c r="D3689">
        <f>CALCULOS_ENER!F3689*DATOS!H3689</f>
        <v>0</v>
      </c>
      <c r="E3689">
        <f>RESULTADOS!$A$5/8760</f>
        <v>4.5662100456621002E-3</v>
      </c>
    </row>
    <row r="3690" spans="1:5" x14ac:dyDescent="0.25">
      <c r="A3690">
        <f>CALCULOS_ENER!B3690*DATOS!F3690</f>
        <v>4.8118645641025083E-4</v>
      </c>
      <c r="B3690">
        <f>DATOS!G3690*(DATOS!B3690-CALCULOS_ENER!E3690)</f>
        <v>8.564328645641027E-2</v>
      </c>
      <c r="C3690">
        <f>CALCULOS_ENER!E3690*DATOS!I3690</f>
        <v>0</v>
      </c>
      <c r="D3690">
        <f>CALCULOS_ENER!F3690*DATOS!H3690</f>
        <v>0</v>
      </c>
      <c r="E3690">
        <f>RESULTADOS!$A$5/8760</f>
        <v>4.5662100456621002E-3</v>
      </c>
    </row>
    <row r="3691" spans="1:5" x14ac:dyDescent="0.25">
      <c r="A3691">
        <f>CALCULOS_ENER!B3691*DATOS!F3691</f>
        <v>4.3346286456410262E-2</v>
      </c>
      <c r="B3691">
        <f>DATOS!G3691*(DATOS!B3691-CALCULOS_ENER!E3691)</f>
        <v>8.564328645641027E-2</v>
      </c>
      <c r="C3691">
        <f>CALCULOS_ENER!E3691*DATOS!I3691</f>
        <v>0</v>
      </c>
      <c r="D3691">
        <f>CALCULOS_ENER!F3691*DATOS!H3691</f>
        <v>0</v>
      </c>
      <c r="E3691">
        <f>RESULTADOS!$A$5/8760</f>
        <v>4.5662100456621002E-3</v>
      </c>
    </row>
    <row r="3692" spans="1:5" x14ac:dyDescent="0.25">
      <c r="A3692">
        <f>CALCULOS_ENER!B3692*DATOS!F3692</f>
        <v>9.5363309172586438E-2</v>
      </c>
      <c r="B3692">
        <f>DATOS!G3692*(DATOS!B3692-CALCULOS_ENER!E3692)</f>
        <v>0.10916330917258643</v>
      </c>
      <c r="C3692">
        <f>CALCULOS_ENER!E3692*DATOS!I3692</f>
        <v>0</v>
      </c>
      <c r="D3692">
        <f>CALCULOS_ENER!F3692*DATOS!H3692</f>
        <v>0</v>
      </c>
      <c r="E3692">
        <f>RESULTADOS!$A$5/8760</f>
        <v>4.5662100456621002E-3</v>
      </c>
    </row>
    <row r="3693" spans="1:5" x14ac:dyDescent="0.25">
      <c r="A3693">
        <f>CALCULOS_ENER!B3693*DATOS!F3693</f>
        <v>0.15328767473770658</v>
      </c>
      <c r="B3693">
        <f>DATOS!G3693*(DATOS!B3693-CALCULOS_ENER!E3693)</f>
        <v>0.15339117473770658</v>
      </c>
      <c r="C3693">
        <f>CALCULOS_ENER!E3693*DATOS!I3693</f>
        <v>0</v>
      </c>
      <c r="D3693">
        <f>CALCULOS_ENER!F3693*DATOS!H3693</f>
        <v>0</v>
      </c>
      <c r="E3693">
        <f>RESULTADOS!$A$5/8760</f>
        <v>4.5662100456621002E-3</v>
      </c>
    </row>
    <row r="3694" spans="1:5" x14ac:dyDescent="0.25">
      <c r="A3694">
        <f>CALCULOS_ENER!B3694*DATOS!F3694</f>
        <v>0.17128653981199582</v>
      </c>
      <c r="B3694">
        <f>DATOS!G3694*(DATOS!B3694-CALCULOS_ENER!E3694)</f>
        <v>0.17128653981199582</v>
      </c>
      <c r="C3694">
        <f>CALCULOS_ENER!E3694*DATOS!I3694</f>
        <v>0</v>
      </c>
      <c r="D3694">
        <f>CALCULOS_ENER!F3694*DATOS!H3694</f>
        <v>0</v>
      </c>
      <c r="E3694">
        <f>RESULTADOS!$A$5/8760</f>
        <v>4.5662100456621002E-3</v>
      </c>
    </row>
    <row r="3695" spans="1:5" x14ac:dyDescent="0.25">
      <c r="A3695">
        <f>CALCULOS_ENER!B3695*DATOS!F3695</f>
        <v>0.20707730306139904</v>
      </c>
      <c r="B3695">
        <f>DATOS!G3695*(DATOS!B3695-CALCULOS_ENER!E3695)</f>
        <v>0.20707730306139904</v>
      </c>
      <c r="C3695">
        <f>CALCULOS_ENER!E3695*DATOS!I3695</f>
        <v>0</v>
      </c>
      <c r="D3695">
        <f>CALCULOS_ENER!F3695*DATOS!H3695</f>
        <v>0</v>
      </c>
      <c r="E3695">
        <f>RESULTADOS!$A$5/8760</f>
        <v>4.5662100456621002E-3</v>
      </c>
    </row>
    <row r="3696" spans="1:5" x14ac:dyDescent="0.25">
      <c r="A3696">
        <f>CALCULOS_ENER!B3696*DATOS!F3696</f>
        <v>0.20707730306139904</v>
      </c>
      <c r="B3696">
        <f>DATOS!G3696*(DATOS!B3696-CALCULOS_ENER!E3696)</f>
        <v>0.20707730306139904</v>
      </c>
      <c r="C3696">
        <f>CALCULOS_ENER!E3696*DATOS!I3696</f>
        <v>0</v>
      </c>
      <c r="D3696">
        <f>CALCULOS_ENER!F3696*DATOS!H3696</f>
        <v>0</v>
      </c>
      <c r="E3696">
        <f>RESULTADOS!$A$5/8760</f>
        <v>4.5662100456621002E-3</v>
      </c>
    </row>
    <row r="3697" spans="1:5" x14ac:dyDescent="0.25">
      <c r="A3697">
        <f>CALCULOS_ENER!B3697*DATOS!F3697</f>
        <v>0.15722484605604145</v>
      </c>
      <c r="B3697">
        <f>DATOS!G3697*(DATOS!B3697-CALCULOS_ENER!E3697)</f>
        <v>0.15722484605604145</v>
      </c>
      <c r="C3697">
        <f>CALCULOS_ENER!E3697*DATOS!I3697</f>
        <v>0</v>
      </c>
      <c r="D3697">
        <f>CALCULOS_ENER!F3697*DATOS!H3697</f>
        <v>0</v>
      </c>
      <c r="E3697">
        <f>RESULTADOS!$A$5/8760</f>
        <v>4.5662100456621002E-3</v>
      </c>
    </row>
    <row r="3698" spans="1:5" x14ac:dyDescent="0.25">
      <c r="A3698">
        <f>CALCULOS_ENER!B3698*DATOS!F3698</f>
        <v>9.7913960787987905E-2</v>
      </c>
      <c r="B3698">
        <f>DATOS!G3698*(DATOS!B3698-CALCULOS_ENER!E3698)</f>
        <v>9.7913960787987905E-2</v>
      </c>
      <c r="C3698">
        <f>CALCULOS_ENER!E3698*DATOS!I3698</f>
        <v>0</v>
      </c>
      <c r="D3698">
        <f>CALCULOS_ENER!F3698*DATOS!H3698</f>
        <v>0</v>
      </c>
      <c r="E3698">
        <f>RESULTADOS!$A$5/8760</f>
        <v>4.5662100456621002E-3</v>
      </c>
    </row>
    <row r="3699" spans="1:5" x14ac:dyDescent="0.25">
      <c r="A3699">
        <f>CALCULOS_ENER!B3699*DATOS!F3699</f>
        <v>1.8176523479527962E-2</v>
      </c>
      <c r="B3699">
        <f>DATOS!G3699*(DATOS!B3699-CALCULOS_ENER!E3699)</f>
        <v>1.8176523479527962E-2</v>
      </c>
      <c r="C3699">
        <f>CALCULOS_ENER!E3699*DATOS!I3699</f>
        <v>0</v>
      </c>
      <c r="D3699">
        <f>CALCULOS_ENER!F3699*DATOS!H3699</f>
        <v>0</v>
      </c>
      <c r="E3699">
        <f>RESULTADOS!$A$5/8760</f>
        <v>4.5662100456621002E-3</v>
      </c>
    </row>
    <row r="3700" spans="1:5" x14ac:dyDescent="0.25">
      <c r="A3700">
        <f>CALCULOS_ENER!B3700*DATOS!F3700</f>
        <v>1.8176523479527962E-2</v>
      </c>
      <c r="B3700">
        <f>DATOS!G3700*(DATOS!B3700-CALCULOS_ENER!E3700)</f>
        <v>1.8176523479527962E-2</v>
      </c>
      <c r="C3700">
        <f>CALCULOS_ENER!E3700*DATOS!I3700</f>
        <v>0</v>
      </c>
      <c r="D3700">
        <f>CALCULOS_ENER!F3700*DATOS!H3700</f>
        <v>0</v>
      </c>
      <c r="E3700">
        <f>RESULTADOS!$A$5/8760</f>
        <v>4.5662100456621002E-3</v>
      </c>
    </row>
    <row r="3701" spans="1:5" x14ac:dyDescent="0.25">
      <c r="A3701">
        <f>CALCULOS_ENER!B3701*DATOS!F3701</f>
        <v>1.8176523479527962E-2</v>
      </c>
      <c r="B3701">
        <f>DATOS!G3701*(DATOS!B3701-CALCULOS_ENER!E3701)</f>
        <v>1.8176523479527962E-2</v>
      </c>
      <c r="C3701">
        <f>CALCULOS_ENER!E3701*DATOS!I3701</f>
        <v>0</v>
      </c>
      <c r="D3701">
        <f>CALCULOS_ENER!F3701*DATOS!H3701</f>
        <v>0</v>
      </c>
      <c r="E3701">
        <f>RESULTADOS!$A$5/8760</f>
        <v>4.5662100456621002E-3</v>
      </c>
    </row>
    <row r="3702" spans="1:5" x14ac:dyDescent="0.25">
      <c r="A3702">
        <f>CALCULOS_ENER!B3702*DATOS!F3702</f>
        <v>1.8176523479527962E-2</v>
      </c>
      <c r="B3702">
        <f>DATOS!G3702*(DATOS!B3702-CALCULOS_ENER!E3702)</f>
        <v>1.8176523479527962E-2</v>
      </c>
      <c r="C3702">
        <f>CALCULOS_ENER!E3702*DATOS!I3702</f>
        <v>0</v>
      </c>
      <c r="D3702">
        <f>CALCULOS_ENER!F3702*DATOS!H3702</f>
        <v>0</v>
      </c>
      <c r="E3702">
        <f>RESULTADOS!$A$5/8760</f>
        <v>4.5662100456621002E-3</v>
      </c>
    </row>
    <row r="3703" spans="1:5" x14ac:dyDescent="0.25">
      <c r="A3703">
        <f>CALCULOS_ENER!B3703*DATOS!F3703</f>
        <v>1.6527754310379516E-2</v>
      </c>
      <c r="B3703">
        <f>DATOS!G3703*(DATOS!B3703-CALCULOS_ENER!E3703)</f>
        <v>1.9301554310379516E-2</v>
      </c>
      <c r="C3703">
        <f>CALCULOS_ENER!E3703*DATOS!I3703</f>
        <v>0</v>
      </c>
      <c r="D3703">
        <f>CALCULOS_ENER!F3703*DATOS!H3703</f>
        <v>0</v>
      </c>
      <c r="E3703">
        <f>RESULTADOS!$A$5/8760</f>
        <v>4.5662100456621002E-3</v>
      </c>
    </row>
    <row r="3704" spans="1:5" x14ac:dyDescent="0.25">
      <c r="A3704">
        <f>CALCULOS_ENER!B3704*DATOS!F3704</f>
        <v>2.8868333161821226E-2</v>
      </c>
      <c r="B3704">
        <f>DATOS!G3704*(DATOS!B3704-CALCULOS_ENER!E3704)</f>
        <v>4.4227733161821228E-2</v>
      </c>
      <c r="C3704">
        <f>CALCULOS_ENER!E3704*DATOS!I3704</f>
        <v>0</v>
      </c>
      <c r="D3704">
        <f>CALCULOS_ENER!F3704*DATOS!H3704</f>
        <v>0</v>
      </c>
      <c r="E3704">
        <f>RESULTADOS!$A$5/8760</f>
        <v>4.5662100456621002E-3</v>
      </c>
    </row>
    <row r="3705" spans="1:5" x14ac:dyDescent="0.25">
      <c r="A3705">
        <f>CALCULOS_ENER!B3705*DATOS!F3705</f>
        <v>3.660311513807539E-2</v>
      </c>
      <c r="B3705">
        <f>DATOS!G3705*(DATOS!B3705-CALCULOS_ENER!E3705)</f>
        <v>8.1809615138075401E-2</v>
      </c>
      <c r="C3705">
        <f>CALCULOS_ENER!E3705*DATOS!I3705</f>
        <v>0</v>
      </c>
      <c r="D3705">
        <f>CALCULOS_ENER!F3705*DATOS!H3705</f>
        <v>0</v>
      </c>
      <c r="E3705">
        <f>RESULTADOS!$A$5/8760</f>
        <v>4.5662100456621002E-3</v>
      </c>
    </row>
    <row r="3706" spans="1:5" x14ac:dyDescent="0.25">
      <c r="A3706">
        <f>CALCULOS_ENER!B3706*DATOS!F3706</f>
        <v>1.0326980212364648E-2</v>
      </c>
      <c r="B3706">
        <f>DATOS!G3706*(DATOS!B3706-CALCULOS_ENER!E3706)</f>
        <v>9.9704980212364652E-2</v>
      </c>
      <c r="C3706">
        <f>CALCULOS_ENER!E3706*DATOS!I3706</f>
        <v>0</v>
      </c>
      <c r="D3706">
        <f>CALCULOS_ENER!F3706*DATOS!H3706</f>
        <v>0</v>
      </c>
      <c r="E3706">
        <f>RESULTADOS!$A$5/8760</f>
        <v>4.5662100456621002E-3</v>
      </c>
    </row>
    <row r="3707" spans="1:5" x14ac:dyDescent="0.25">
      <c r="A3707">
        <f>CALCULOS_ENER!B3707*DATOS!F3707</f>
        <v>0</v>
      </c>
      <c r="B3707">
        <f>DATOS!G3707*(DATOS!B3707-CALCULOS_ENER!E3707)</f>
        <v>4.5161472912820515E-2</v>
      </c>
      <c r="C3707">
        <f>CALCULOS_ENER!E3707*DATOS!I3707</f>
        <v>2.2441005333946488E-2</v>
      </c>
      <c r="D3707">
        <f>CALCULOS_ENER!F3707*DATOS!H3707</f>
        <v>0</v>
      </c>
      <c r="E3707">
        <f>RESULTADOS!$A$5/8760</f>
        <v>4.5662100456621002E-3</v>
      </c>
    </row>
    <row r="3708" spans="1:5" x14ac:dyDescent="0.25">
      <c r="A3708">
        <f>CALCULOS_ENER!B3708*DATOS!F3708</f>
        <v>0</v>
      </c>
      <c r="B3708">
        <f>DATOS!G3708*(DATOS!B3708-CALCULOS_ENER!E3708)</f>
        <v>3.7983025225747841E-2</v>
      </c>
      <c r="C3708">
        <f>CALCULOS_ENER!E3708*DATOS!I3708</f>
        <v>2.3302308768950328E-2</v>
      </c>
      <c r="D3708">
        <f>CALCULOS_ENER!F3708*DATOS!H3708</f>
        <v>0</v>
      </c>
      <c r="E3708">
        <f>RESULTADOS!$A$5/8760</f>
        <v>4.5662100456621002E-3</v>
      </c>
    </row>
    <row r="3709" spans="1:5" x14ac:dyDescent="0.25">
      <c r="A3709">
        <f>CALCULOS_ENER!B3709*DATOS!F3709</f>
        <v>2.0561784140693359E-2</v>
      </c>
      <c r="B3709">
        <f>DATOS!G3709*(DATOS!B3709-CALCULOS_ENER!E3709)</f>
        <v>7.7206184140693357E-2</v>
      </c>
      <c r="C3709">
        <f>CALCULOS_ENER!E3709*DATOS!I3709</f>
        <v>0</v>
      </c>
      <c r="D3709">
        <f>CALCULOS_ENER!F3709*DATOS!H3709</f>
        <v>0</v>
      </c>
      <c r="E3709">
        <f>RESULTADOS!$A$5/8760</f>
        <v>4.5662100456621002E-3</v>
      </c>
    </row>
    <row r="3710" spans="1:5" x14ac:dyDescent="0.25">
      <c r="A3710">
        <f>CALCULOS_ENER!B3710*DATOS!F3710</f>
        <v>4.6970384140693357E-2</v>
      </c>
      <c r="B3710">
        <f>DATOS!G3710*(DATOS!B3710-CALCULOS_ENER!E3710)</f>
        <v>7.7206184140693357E-2</v>
      </c>
      <c r="C3710">
        <f>CALCULOS_ENER!E3710*DATOS!I3710</f>
        <v>0</v>
      </c>
      <c r="D3710">
        <f>CALCULOS_ENER!F3710*DATOS!H3710</f>
        <v>0</v>
      </c>
      <c r="E3710">
        <f>RESULTADOS!$A$5/8760</f>
        <v>4.5662100456621002E-3</v>
      </c>
    </row>
    <row r="3711" spans="1:5" x14ac:dyDescent="0.25">
      <c r="A3711">
        <f>CALCULOS_ENER!B3711*DATOS!F3711</f>
        <v>5.3439207984229742E-2</v>
      </c>
      <c r="B3711">
        <f>DATOS!G3711*(DATOS!B3711-CALCULOS_ENER!E3711)</f>
        <v>8.2830907984229749E-2</v>
      </c>
      <c r="C3711">
        <f>CALCULOS_ENER!E3711*DATOS!I3711</f>
        <v>0</v>
      </c>
      <c r="D3711">
        <f>CALCULOS_ENER!F3711*DATOS!H3711</f>
        <v>0</v>
      </c>
      <c r="E3711">
        <f>RESULTADOS!$A$5/8760</f>
        <v>4.5662100456621002E-3</v>
      </c>
    </row>
    <row r="3712" spans="1:5" x14ac:dyDescent="0.25">
      <c r="A3712">
        <f>CALCULOS_ENER!B3712*DATOS!F3712</f>
        <v>2.3785307984229741E-2</v>
      </c>
      <c r="B3712">
        <f>DATOS!G3712*(DATOS!B3712-CALCULOS_ENER!E3712)</f>
        <v>8.2830907984229749E-2</v>
      </c>
      <c r="C3712">
        <f>CALCULOS_ENER!E3712*DATOS!I3712</f>
        <v>0</v>
      </c>
      <c r="D3712">
        <f>CALCULOS_ENER!F3712*DATOS!H3712</f>
        <v>0</v>
      </c>
      <c r="E3712">
        <f>RESULTADOS!$A$5/8760</f>
        <v>4.5662100456621002E-3</v>
      </c>
    </row>
    <row r="3713" spans="1:5" x14ac:dyDescent="0.25">
      <c r="A3713">
        <f>CALCULOS_ENER!B3713*DATOS!F3713</f>
        <v>4.6231007984229744E-2</v>
      </c>
      <c r="B3713">
        <f>DATOS!G3713*(DATOS!B3713-CALCULOS_ENER!E3713)</f>
        <v>8.2830907984229749E-2</v>
      </c>
      <c r="C3713">
        <f>CALCULOS_ENER!E3713*DATOS!I3713</f>
        <v>0</v>
      </c>
      <c r="D3713">
        <f>CALCULOS_ENER!F3713*DATOS!H3713</f>
        <v>0</v>
      </c>
      <c r="E3713">
        <f>RESULTADOS!$A$5/8760</f>
        <v>4.5662100456621002E-3</v>
      </c>
    </row>
    <row r="3714" spans="1:5" x14ac:dyDescent="0.25">
      <c r="A3714">
        <f>CALCULOS_ENER!B3714*DATOS!F3714</f>
        <v>7.5364586456410268E-2</v>
      </c>
      <c r="B3714">
        <f>DATOS!G3714*(DATOS!B3714-CALCULOS_ENER!E3714)</f>
        <v>8.564328645641027E-2</v>
      </c>
      <c r="C3714">
        <f>CALCULOS_ENER!E3714*DATOS!I3714</f>
        <v>0</v>
      </c>
      <c r="D3714">
        <f>CALCULOS_ENER!F3714*DATOS!H3714</f>
        <v>0</v>
      </c>
      <c r="E3714">
        <f>RESULTADOS!$A$5/8760</f>
        <v>4.5662100456621002E-3</v>
      </c>
    </row>
    <row r="3715" spans="1:5" x14ac:dyDescent="0.25">
      <c r="A3715">
        <f>CALCULOS_ENER!B3715*DATOS!F3715</f>
        <v>8.1687286456410269E-2</v>
      </c>
      <c r="B3715">
        <f>DATOS!G3715*(DATOS!B3715-CALCULOS_ENER!E3715)</f>
        <v>8.564328645641027E-2</v>
      </c>
      <c r="C3715">
        <f>CALCULOS_ENER!E3715*DATOS!I3715</f>
        <v>0</v>
      </c>
      <c r="D3715">
        <f>CALCULOS_ENER!F3715*DATOS!H3715</f>
        <v>0</v>
      </c>
      <c r="E3715">
        <f>RESULTADOS!$A$5/8760</f>
        <v>4.5662100456621002E-3</v>
      </c>
    </row>
    <row r="3716" spans="1:5" x14ac:dyDescent="0.25">
      <c r="A3716">
        <f>CALCULOS_ENER!B3716*DATOS!F3716</f>
        <v>0.10344320917258644</v>
      </c>
      <c r="B3716">
        <f>DATOS!G3716*(DATOS!B3716-CALCULOS_ENER!E3716)</f>
        <v>0.10916330917258643</v>
      </c>
      <c r="C3716">
        <f>CALCULOS_ENER!E3716*DATOS!I3716</f>
        <v>0</v>
      </c>
      <c r="D3716">
        <f>CALCULOS_ENER!F3716*DATOS!H3716</f>
        <v>0</v>
      </c>
      <c r="E3716">
        <f>RESULTADOS!$A$5/8760</f>
        <v>4.5662100456621002E-3</v>
      </c>
    </row>
    <row r="3717" spans="1:5" x14ac:dyDescent="0.25">
      <c r="A3717">
        <f>CALCULOS_ENER!B3717*DATOS!F3717</f>
        <v>0.15339117473770658</v>
      </c>
      <c r="B3717">
        <f>DATOS!G3717*(DATOS!B3717-CALCULOS_ENER!E3717)</f>
        <v>0.15339117473770658</v>
      </c>
      <c r="C3717">
        <f>CALCULOS_ENER!E3717*DATOS!I3717</f>
        <v>0</v>
      </c>
      <c r="D3717">
        <f>CALCULOS_ENER!F3717*DATOS!H3717</f>
        <v>0</v>
      </c>
      <c r="E3717">
        <f>RESULTADOS!$A$5/8760</f>
        <v>4.5662100456621002E-3</v>
      </c>
    </row>
    <row r="3718" spans="1:5" x14ac:dyDescent="0.25">
      <c r="A3718">
        <f>CALCULOS_ENER!B3718*DATOS!F3718</f>
        <v>0.17128653981199582</v>
      </c>
      <c r="B3718">
        <f>DATOS!G3718*(DATOS!B3718-CALCULOS_ENER!E3718)</f>
        <v>0.17128653981199582</v>
      </c>
      <c r="C3718">
        <f>CALCULOS_ENER!E3718*DATOS!I3718</f>
        <v>0</v>
      </c>
      <c r="D3718">
        <f>CALCULOS_ENER!F3718*DATOS!H3718</f>
        <v>0</v>
      </c>
      <c r="E3718">
        <f>RESULTADOS!$A$5/8760</f>
        <v>4.5662100456621002E-3</v>
      </c>
    </row>
    <row r="3719" spans="1:5" x14ac:dyDescent="0.25">
      <c r="A3719">
        <f>CALCULOS_ENER!B3719*DATOS!F3719</f>
        <v>0.20707730306139904</v>
      </c>
      <c r="B3719">
        <f>DATOS!G3719*(DATOS!B3719-CALCULOS_ENER!E3719)</f>
        <v>0.20707730306139904</v>
      </c>
      <c r="C3719">
        <f>CALCULOS_ENER!E3719*DATOS!I3719</f>
        <v>0</v>
      </c>
      <c r="D3719">
        <f>CALCULOS_ENER!F3719*DATOS!H3719</f>
        <v>0</v>
      </c>
      <c r="E3719">
        <f>RESULTADOS!$A$5/8760</f>
        <v>4.5662100456621002E-3</v>
      </c>
    </row>
    <row r="3720" spans="1:5" x14ac:dyDescent="0.25">
      <c r="A3720">
        <f>CALCULOS_ENER!B3720*DATOS!F3720</f>
        <v>0.20707730306139904</v>
      </c>
      <c r="B3720">
        <f>DATOS!G3720*(DATOS!B3720-CALCULOS_ENER!E3720)</f>
        <v>0.20707730306139904</v>
      </c>
      <c r="C3720">
        <f>CALCULOS_ENER!E3720*DATOS!I3720</f>
        <v>0</v>
      </c>
      <c r="D3720">
        <f>CALCULOS_ENER!F3720*DATOS!H3720</f>
        <v>0</v>
      </c>
      <c r="E3720">
        <f>RESULTADOS!$A$5/8760</f>
        <v>4.5662100456621002E-3</v>
      </c>
    </row>
    <row r="3721" spans="1:5" x14ac:dyDescent="0.25">
      <c r="A3721">
        <f>CALCULOS_ENER!B3721*DATOS!F3721</f>
        <v>0.15722484605604145</v>
      </c>
      <c r="B3721">
        <f>DATOS!G3721*(DATOS!B3721-CALCULOS_ENER!E3721)</f>
        <v>0.15722484605604145</v>
      </c>
      <c r="C3721">
        <f>CALCULOS_ENER!E3721*DATOS!I3721</f>
        <v>0</v>
      </c>
      <c r="D3721">
        <f>CALCULOS_ENER!F3721*DATOS!H3721</f>
        <v>0</v>
      </c>
      <c r="E3721">
        <f>RESULTADOS!$A$5/8760</f>
        <v>4.5662100456621002E-3</v>
      </c>
    </row>
    <row r="3722" spans="1:5" x14ac:dyDescent="0.25">
      <c r="A3722">
        <f>CALCULOS_ENER!B3722*DATOS!F3722</f>
        <v>9.7913960787987905E-2</v>
      </c>
      <c r="B3722">
        <f>DATOS!G3722*(DATOS!B3722-CALCULOS_ENER!E3722)</f>
        <v>9.7913960787987905E-2</v>
      </c>
      <c r="C3722">
        <f>CALCULOS_ENER!E3722*DATOS!I3722</f>
        <v>0</v>
      </c>
      <c r="D3722">
        <f>CALCULOS_ENER!F3722*DATOS!H3722</f>
        <v>0</v>
      </c>
      <c r="E3722">
        <f>RESULTADOS!$A$5/8760</f>
        <v>4.5662100456621002E-3</v>
      </c>
    </row>
    <row r="3723" spans="1:5" x14ac:dyDescent="0.25">
      <c r="A3723">
        <f>CALCULOS_ENER!B3723*DATOS!F3723</f>
        <v>1.8176523479527962E-2</v>
      </c>
      <c r="B3723">
        <f>DATOS!G3723*(DATOS!B3723-CALCULOS_ENER!E3723)</f>
        <v>1.8176523479527962E-2</v>
      </c>
      <c r="C3723">
        <f>CALCULOS_ENER!E3723*DATOS!I3723</f>
        <v>0</v>
      </c>
      <c r="D3723">
        <f>CALCULOS_ENER!F3723*DATOS!H3723</f>
        <v>0</v>
      </c>
      <c r="E3723">
        <f>RESULTADOS!$A$5/8760</f>
        <v>4.5662100456621002E-3</v>
      </c>
    </row>
    <row r="3724" spans="1:5" x14ac:dyDescent="0.25">
      <c r="A3724">
        <f>CALCULOS_ENER!B3724*DATOS!F3724</f>
        <v>1.8176523479527962E-2</v>
      </c>
      <c r="B3724">
        <f>DATOS!G3724*(DATOS!B3724-CALCULOS_ENER!E3724)</f>
        <v>1.8176523479527962E-2</v>
      </c>
      <c r="C3724">
        <f>CALCULOS_ENER!E3724*DATOS!I3724</f>
        <v>0</v>
      </c>
      <c r="D3724">
        <f>CALCULOS_ENER!F3724*DATOS!H3724</f>
        <v>0</v>
      </c>
      <c r="E3724">
        <f>RESULTADOS!$A$5/8760</f>
        <v>4.5662100456621002E-3</v>
      </c>
    </row>
    <row r="3725" spans="1:5" x14ac:dyDescent="0.25">
      <c r="A3725">
        <f>CALCULOS_ENER!B3725*DATOS!F3725</f>
        <v>1.8176523479527962E-2</v>
      </c>
      <c r="B3725">
        <f>DATOS!G3725*(DATOS!B3725-CALCULOS_ENER!E3725)</f>
        <v>1.8176523479527962E-2</v>
      </c>
      <c r="C3725">
        <f>CALCULOS_ENER!E3725*DATOS!I3725</f>
        <v>0</v>
      </c>
      <c r="D3725">
        <f>CALCULOS_ENER!F3725*DATOS!H3725</f>
        <v>0</v>
      </c>
      <c r="E3725">
        <f>RESULTADOS!$A$5/8760</f>
        <v>4.5662100456621002E-3</v>
      </c>
    </row>
    <row r="3726" spans="1:5" x14ac:dyDescent="0.25">
      <c r="A3726">
        <f>CALCULOS_ENER!B3726*DATOS!F3726</f>
        <v>1.8176523479527962E-2</v>
      </c>
      <c r="B3726">
        <f>DATOS!G3726*(DATOS!B3726-CALCULOS_ENER!E3726)</f>
        <v>1.8176523479527962E-2</v>
      </c>
      <c r="C3726">
        <f>CALCULOS_ENER!E3726*DATOS!I3726</f>
        <v>0</v>
      </c>
      <c r="D3726">
        <f>CALCULOS_ENER!F3726*DATOS!H3726</f>
        <v>0</v>
      </c>
      <c r="E3726">
        <f>RESULTADOS!$A$5/8760</f>
        <v>4.5662100456621002E-3</v>
      </c>
    </row>
    <row r="3727" spans="1:5" x14ac:dyDescent="0.25">
      <c r="A3727">
        <f>CALCULOS_ENER!B3727*DATOS!F3727</f>
        <v>1.5743454310379518E-2</v>
      </c>
      <c r="B3727">
        <f>DATOS!G3727*(DATOS!B3727-CALCULOS_ENER!E3727)</f>
        <v>1.9301554310379516E-2</v>
      </c>
      <c r="C3727">
        <f>CALCULOS_ENER!E3727*DATOS!I3727</f>
        <v>0</v>
      </c>
      <c r="D3727">
        <f>CALCULOS_ENER!F3727*DATOS!H3727</f>
        <v>0</v>
      </c>
      <c r="E3727">
        <f>RESULTADOS!$A$5/8760</f>
        <v>4.5662100456621002E-3</v>
      </c>
    </row>
    <row r="3728" spans="1:5" x14ac:dyDescent="0.25">
      <c r="A3728">
        <f>CALCULOS_ENER!B3728*DATOS!F3728</f>
        <v>4.1396433161821233E-2</v>
      </c>
      <c r="B3728">
        <f>DATOS!G3728*(DATOS!B3728-CALCULOS_ENER!E3728)</f>
        <v>4.4227733161821228E-2</v>
      </c>
      <c r="C3728">
        <f>CALCULOS_ENER!E3728*DATOS!I3728</f>
        <v>0</v>
      </c>
      <c r="D3728">
        <f>CALCULOS_ENER!F3728*DATOS!H3728</f>
        <v>0</v>
      </c>
      <c r="E3728">
        <f>RESULTADOS!$A$5/8760</f>
        <v>4.5662100456621002E-3</v>
      </c>
    </row>
    <row r="3729" spans="1:5" x14ac:dyDescent="0.25">
      <c r="A3729">
        <f>CALCULOS_ENER!B3729*DATOS!F3729</f>
        <v>7.7904215138075397E-2</v>
      </c>
      <c r="B3729">
        <f>DATOS!G3729*(DATOS!B3729-CALCULOS_ENER!E3729)</f>
        <v>8.1809615138075401E-2</v>
      </c>
      <c r="C3729">
        <f>CALCULOS_ENER!E3729*DATOS!I3729</f>
        <v>0</v>
      </c>
      <c r="D3729">
        <f>CALCULOS_ENER!F3729*DATOS!H3729</f>
        <v>0</v>
      </c>
      <c r="E3729">
        <f>RESULTADOS!$A$5/8760</f>
        <v>4.5662100456621002E-3</v>
      </c>
    </row>
    <row r="3730" spans="1:5" x14ac:dyDescent="0.25">
      <c r="A3730">
        <f>CALCULOS_ENER!B3730*DATOS!F3730</f>
        <v>9.3212080212364656E-2</v>
      </c>
      <c r="B3730">
        <f>DATOS!G3730*(DATOS!B3730-CALCULOS_ENER!E3730)</f>
        <v>9.9704980212364652E-2</v>
      </c>
      <c r="C3730">
        <f>CALCULOS_ENER!E3730*DATOS!I3730</f>
        <v>0</v>
      </c>
      <c r="D3730">
        <f>CALCULOS_ENER!F3730*DATOS!H3730</f>
        <v>0</v>
      </c>
      <c r="E3730">
        <f>RESULTADOS!$A$5/8760</f>
        <v>4.5662100456621002E-3</v>
      </c>
    </row>
    <row r="3731" spans="1:5" x14ac:dyDescent="0.25">
      <c r="A3731">
        <f>CALCULOS_ENER!B3731*DATOS!F3731</f>
        <v>6.7477886456410271E-2</v>
      </c>
      <c r="B3731">
        <f>DATOS!G3731*(DATOS!B3731-CALCULOS_ENER!E3731)</f>
        <v>8.564328645641027E-2</v>
      </c>
      <c r="C3731">
        <f>CALCULOS_ENER!E3731*DATOS!I3731</f>
        <v>0</v>
      </c>
      <c r="D3731">
        <f>CALCULOS_ENER!F3731*DATOS!H3731</f>
        <v>0</v>
      </c>
      <c r="E3731">
        <f>RESULTADOS!$A$5/8760</f>
        <v>4.5662100456621002E-3</v>
      </c>
    </row>
    <row r="3732" spans="1:5" x14ac:dyDescent="0.25">
      <c r="A3732">
        <f>CALCULOS_ENER!B3732*DATOS!F3732</f>
        <v>5.4148162612873911E-2</v>
      </c>
      <c r="B3732">
        <f>DATOS!G3732*(DATOS!B3732-CALCULOS_ENER!E3732)</f>
        <v>8.001856261287392E-2</v>
      </c>
      <c r="C3732">
        <f>CALCULOS_ENER!E3732*DATOS!I3732</f>
        <v>0</v>
      </c>
      <c r="D3732">
        <f>CALCULOS_ENER!F3732*DATOS!H3732</f>
        <v>0</v>
      </c>
      <c r="E3732">
        <f>RESULTADOS!$A$5/8760</f>
        <v>4.5662100456621002E-3</v>
      </c>
    </row>
    <row r="3733" spans="1:5" x14ac:dyDescent="0.25">
      <c r="A3733">
        <f>CALCULOS_ENER!B3733*DATOS!F3733</f>
        <v>4.316848414069336E-2</v>
      </c>
      <c r="B3733">
        <f>DATOS!G3733*(DATOS!B3733-CALCULOS_ENER!E3733)</f>
        <v>7.7206184140693357E-2</v>
      </c>
      <c r="C3733">
        <f>CALCULOS_ENER!E3733*DATOS!I3733</f>
        <v>0</v>
      </c>
      <c r="D3733">
        <f>CALCULOS_ENER!F3733*DATOS!H3733</f>
        <v>0</v>
      </c>
      <c r="E3733">
        <f>RESULTADOS!$A$5/8760</f>
        <v>4.5662100456621002E-3</v>
      </c>
    </row>
    <row r="3734" spans="1:5" x14ac:dyDescent="0.25">
      <c r="A3734">
        <f>CALCULOS_ENER!B3734*DATOS!F3734</f>
        <v>4.5562784140693355E-2</v>
      </c>
      <c r="B3734">
        <f>DATOS!G3734*(DATOS!B3734-CALCULOS_ENER!E3734)</f>
        <v>7.7206184140693357E-2</v>
      </c>
      <c r="C3734">
        <f>CALCULOS_ENER!E3734*DATOS!I3734</f>
        <v>0</v>
      </c>
      <c r="D3734">
        <f>CALCULOS_ENER!F3734*DATOS!H3734</f>
        <v>0</v>
      </c>
      <c r="E3734">
        <f>RESULTADOS!$A$5/8760</f>
        <v>4.5662100456621002E-3</v>
      </c>
    </row>
    <row r="3735" spans="1:5" x14ac:dyDescent="0.25">
      <c r="A3735">
        <f>CALCULOS_ENER!B3735*DATOS!F3735</f>
        <v>2.4438507984229741E-2</v>
      </c>
      <c r="B3735">
        <f>DATOS!G3735*(DATOS!B3735-CALCULOS_ENER!E3735)</f>
        <v>8.2830907984229749E-2</v>
      </c>
      <c r="C3735">
        <f>CALCULOS_ENER!E3735*DATOS!I3735</f>
        <v>0</v>
      </c>
      <c r="D3735">
        <f>CALCULOS_ENER!F3735*DATOS!H3735</f>
        <v>0</v>
      </c>
      <c r="E3735">
        <f>RESULTADOS!$A$5/8760</f>
        <v>4.5662100456621002E-3</v>
      </c>
    </row>
    <row r="3736" spans="1:5" x14ac:dyDescent="0.25">
      <c r="A3736">
        <f>CALCULOS_ENER!B3736*DATOS!F3736</f>
        <v>5.2004007984229737E-2</v>
      </c>
      <c r="B3736">
        <f>DATOS!G3736*(DATOS!B3736-CALCULOS_ENER!E3736)</f>
        <v>8.2830907984229749E-2</v>
      </c>
      <c r="C3736">
        <f>CALCULOS_ENER!E3736*DATOS!I3736</f>
        <v>0</v>
      </c>
      <c r="D3736">
        <f>CALCULOS_ENER!F3736*DATOS!H3736</f>
        <v>0</v>
      </c>
      <c r="E3736">
        <f>RESULTADOS!$A$5/8760</f>
        <v>4.5662100456621002E-3</v>
      </c>
    </row>
    <row r="3737" spans="1:5" x14ac:dyDescent="0.25">
      <c r="A3737">
        <f>CALCULOS_ENER!B3737*DATOS!F3737</f>
        <v>0</v>
      </c>
      <c r="B3737">
        <f>DATOS!G3737*(DATOS!B3737-CALCULOS_ENER!E3737)</f>
        <v>3.848101596845948E-2</v>
      </c>
      <c r="C3737">
        <f>CALCULOS_ENER!E3737*DATOS!I3737</f>
        <v>2.9494606446661825E-2</v>
      </c>
      <c r="D3737">
        <f>CALCULOS_ENER!F3737*DATOS!H3737</f>
        <v>0</v>
      </c>
      <c r="E3737">
        <f>RESULTADOS!$A$5/8760</f>
        <v>4.5662100456621002E-3</v>
      </c>
    </row>
    <row r="3738" spans="1:5" x14ac:dyDescent="0.25">
      <c r="A3738">
        <f>CALCULOS_ENER!B3738*DATOS!F3738</f>
        <v>0</v>
      </c>
      <c r="B3738">
        <f>DATOS!G3738*(DATOS!B3738-CALCULOS_ENER!E3738)</f>
        <v>8.1264572912820521E-2</v>
      </c>
      <c r="C3738">
        <f>CALCULOS_ENER!E3738*DATOS!I3738</f>
        <v>3.0262621951696773E-3</v>
      </c>
      <c r="D3738">
        <f>CALCULOS_ENER!F3738*DATOS!H3738</f>
        <v>0</v>
      </c>
      <c r="E3738">
        <f>RESULTADOS!$A$5/8760</f>
        <v>4.5662100456621002E-3</v>
      </c>
    </row>
    <row r="3739" spans="1:5" x14ac:dyDescent="0.25">
      <c r="A3739">
        <f>CALCULOS_ENER!B3739*DATOS!F3739</f>
        <v>4.2076686456410266E-2</v>
      </c>
      <c r="B3739">
        <f>DATOS!G3739*(DATOS!B3739-CALCULOS_ENER!E3739)</f>
        <v>8.564328645641027E-2</v>
      </c>
      <c r="C3739">
        <f>CALCULOS_ENER!E3739*DATOS!I3739</f>
        <v>0</v>
      </c>
      <c r="D3739">
        <f>CALCULOS_ENER!F3739*DATOS!H3739</f>
        <v>0</v>
      </c>
      <c r="E3739">
        <f>RESULTADOS!$A$5/8760</f>
        <v>4.5662100456621002E-3</v>
      </c>
    </row>
    <row r="3740" spans="1:5" x14ac:dyDescent="0.25">
      <c r="A3740">
        <f>CALCULOS_ENER!B3740*DATOS!F3740</f>
        <v>9.4668709172586435E-2</v>
      </c>
      <c r="B3740">
        <f>DATOS!G3740*(DATOS!B3740-CALCULOS_ENER!E3740)</f>
        <v>0.10916330917258643</v>
      </c>
      <c r="C3740">
        <f>CALCULOS_ENER!E3740*DATOS!I3740</f>
        <v>0</v>
      </c>
      <c r="D3740">
        <f>CALCULOS_ENER!F3740*DATOS!H3740</f>
        <v>0</v>
      </c>
      <c r="E3740">
        <f>RESULTADOS!$A$5/8760</f>
        <v>4.5662100456621002E-3</v>
      </c>
    </row>
    <row r="3741" spans="1:5" x14ac:dyDescent="0.25">
      <c r="A3741">
        <f>CALCULOS_ENER!B3741*DATOS!F3741</f>
        <v>0.15328077473770657</v>
      </c>
      <c r="B3741">
        <f>DATOS!G3741*(DATOS!B3741-CALCULOS_ENER!E3741)</f>
        <v>0.15339117473770658</v>
      </c>
      <c r="C3741">
        <f>CALCULOS_ENER!E3741*DATOS!I3741</f>
        <v>0</v>
      </c>
      <c r="D3741">
        <f>CALCULOS_ENER!F3741*DATOS!H3741</f>
        <v>0</v>
      </c>
      <c r="E3741">
        <f>RESULTADOS!$A$5/8760</f>
        <v>4.5662100456621002E-3</v>
      </c>
    </row>
    <row r="3742" spans="1:5" x14ac:dyDescent="0.25">
      <c r="A3742">
        <f>CALCULOS_ENER!B3742*DATOS!F3742</f>
        <v>0.17128653981199582</v>
      </c>
      <c r="B3742">
        <f>DATOS!G3742*(DATOS!B3742-CALCULOS_ENER!E3742)</f>
        <v>0.17128653981199582</v>
      </c>
      <c r="C3742">
        <f>CALCULOS_ENER!E3742*DATOS!I3742</f>
        <v>0</v>
      </c>
      <c r="D3742">
        <f>CALCULOS_ENER!F3742*DATOS!H3742</f>
        <v>0</v>
      </c>
      <c r="E3742">
        <f>RESULTADOS!$A$5/8760</f>
        <v>4.5662100456621002E-3</v>
      </c>
    </row>
    <row r="3743" spans="1:5" x14ac:dyDescent="0.25">
      <c r="A3743">
        <f>CALCULOS_ENER!B3743*DATOS!F3743</f>
        <v>0.20707730306139904</v>
      </c>
      <c r="B3743">
        <f>DATOS!G3743*(DATOS!B3743-CALCULOS_ENER!E3743)</f>
        <v>0.20707730306139904</v>
      </c>
      <c r="C3743">
        <f>CALCULOS_ENER!E3743*DATOS!I3743</f>
        <v>0</v>
      </c>
      <c r="D3743">
        <f>CALCULOS_ENER!F3743*DATOS!H3743</f>
        <v>0</v>
      </c>
      <c r="E3743">
        <f>RESULTADOS!$A$5/8760</f>
        <v>4.5662100456621002E-3</v>
      </c>
    </row>
    <row r="3744" spans="1:5" x14ac:dyDescent="0.25">
      <c r="A3744">
        <f>CALCULOS_ENER!B3744*DATOS!F3744</f>
        <v>0.20707730306139904</v>
      </c>
      <c r="B3744">
        <f>DATOS!G3744*(DATOS!B3744-CALCULOS_ENER!E3744)</f>
        <v>0.20707730306139904</v>
      </c>
      <c r="C3744">
        <f>CALCULOS_ENER!E3744*DATOS!I3744</f>
        <v>0</v>
      </c>
      <c r="D3744">
        <f>CALCULOS_ENER!F3744*DATOS!H3744</f>
        <v>0</v>
      </c>
      <c r="E3744">
        <f>RESULTADOS!$A$5/8760</f>
        <v>4.5662100456621002E-3</v>
      </c>
    </row>
    <row r="3745" spans="1:5" x14ac:dyDescent="0.25">
      <c r="A3745">
        <f>CALCULOS_ENER!B3745*DATOS!F3745</f>
        <v>0.15722484605604145</v>
      </c>
      <c r="B3745">
        <f>DATOS!G3745*(DATOS!B3745-CALCULOS_ENER!E3745)</f>
        <v>0.15722484605604145</v>
      </c>
      <c r="C3745">
        <f>CALCULOS_ENER!E3745*DATOS!I3745</f>
        <v>0</v>
      </c>
      <c r="D3745">
        <f>CALCULOS_ENER!F3745*DATOS!H3745</f>
        <v>0</v>
      </c>
      <c r="E3745">
        <f>RESULTADOS!$A$5/8760</f>
        <v>4.5662100456621002E-3</v>
      </c>
    </row>
    <row r="3746" spans="1:5" x14ac:dyDescent="0.25">
      <c r="A3746">
        <f>CALCULOS_ENER!B3746*DATOS!F3746</f>
        <v>9.7913960787987905E-2</v>
      </c>
      <c r="B3746">
        <f>DATOS!G3746*(DATOS!B3746-CALCULOS_ENER!E3746)</f>
        <v>9.7913960787987905E-2</v>
      </c>
      <c r="C3746">
        <f>CALCULOS_ENER!E3746*DATOS!I3746</f>
        <v>0</v>
      </c>
      <c r="D3746">
        <f>CALCULOS_ENER!F3746*DATOS!H3746</f>
        <v>0</v>
      </c>
      <c r="E3746">
        <f>RESULTADOS!$A$5/8760</f>
        <v>4.5662100456621002E-3</v>
      </c>
    </row>
    <row r="3747" spans="1:5" x14ac:dyDescent="0.25">
      <c r="A3747">
        <f>CALCULOS_ENER!B3747*DATOS!F3747</f>
        <v>1.8176523479527962E-2</v>
      </c>
      <c r="B3747">
        <f>DATOS!G3747*(DATOS!B3747-CALCULOS_ENER!E3747)</f>
        <v>1.8176523479527962E-2</v>
      </c>
      <c r="C3747">
        <f>CALCULOS_ENER!E3747*DATOS!I3747</f>
        <v>0</v>
      </c>
      <c r="D3747">
        <f>CALCULOS_ENER!F3747*DATOS!H3747</f>
        <v>0</v>
      </c>
      <c r="E3747">
        <f>RESULTADOS!$A$5/8760</f>
        <v>4.5662100456621002E-3</v>
      </c>
    </row>
    <row r="3748" spans="1:5" x14ac:dyDescent="0.25">
      <c r="A3748">
        <f>CALCULOS_ENER!B3748*DATOS!F3748</f>
        <v>1.8176523479527962E-2</v>
      </c>
      <c r="B3748">
        <f>DATOS!G3748*(DATOS!B3748-CALCULOS_ENER!E3748)</f>
        <v>1.8176523479527962E-2</v>
      </c>
      <c r="C3748">
        <f>CALCULOS_ENER!E3748*DATOS!I3748</f>
        <v>0</v>
      </c>
      <c r="D3748">
        <f>CALCULOS_ENER!F3748*DATOS!H3748</f>
        <v>0</v>
      </c>
      <c r="E3748">
        <f>RESULTADOS!$A$5/8760</f>
        <v>4.5662100456621002E-3</v>
      </c>
    </row>
    <row r="3749" spans="1:5" x14ac:dyDescent="0.25">
      <c r="A3749">
        <f>CALCULOS_ENER!B3749*DATOS!F3749</f>
        <v>1.8176523479527962E-2</v>
      </c>
      <c r="B3749">
        <f>DATOS!G3749*(DATOS!B3749-CALCULOS_ENER!E3749)</f>
        <v>1.8176523479527962E-2</v>
      </c>
      <c r="C3749">
        <f>CALCULOS_ENER!E3749*DATOS!I3749</f>
        <v>0</v>
      </c>
      <c r="D3749">
        <f>CALCULOS_ENER!F3749*DATOS!H3749</f>
        <v>0</v>
      </c>
      <c r="E3749">
        <f>RESULTADOS!$A$5/8760</f>
        <v>4.5662100456621002E-3</v>
      </c>
    </row>
    <row r="3750" spans="1:5" x14ac:dyDescent="0.25">
      <c r="A3750">
        <f>CALCULOS_ENER!B3750*DATOS!F3750</f>
        <v>1.8176523479527962E-2</v>
      </c>
      <c r="B3750">
        <f>DATOS!G3750*(DATOS!B3750-CALCULOS_ENER!E3750)</f>
        <v>1.8176523479527962E-2</v>
      </c>
      <c r="C3750">
        <f>CALCULOS_ENER!E3750*DATOS!I3750</f>
        <v>0</v>
      </c>
      <c r="D3750">
        <f>CALCULOS_ENER!F3750*DATOS!H3750</f>
        <v>0</v>
      </c>
      <c r="E3750">
        <f>RESULTADOS!$A$5/8760</f>
        <v>4.5662100456621002E-3</v>
      </c>
    </row>
    <row r="3751" spans="1:5" x14ac:dyDescent="0.25">
      <c r="A3751">
        <f>CALCULOS_ENER!B3751*DATOS!F3751</f>
        <v>1.6566854310379516E-2</v>
      </c>
      <c r="B3751">
        <f>DATOS!G3751*(DATOS!B3751-CALCULOS_ENER!E3751)</f>
        <v>1.9301554310379516E-2</v>
      </c>
      <c r="C3751">
        <f>CALCULOS_ENER!E3751*DATOS!I3751</f>
        <v>0</v>
      </c>
      <c r="D3751">
        <f>CALCULOS_ENER!F3751*DATOS!H3751</f>
        <v>0</v>
      </c>
      <c r="E3751">
        <f>RESULTADOS!$A$5/8760</f>
        <v>4.5662100456621002E-3</v>
      </c>
    </row>
    <row r="3752" spans="1:5" x14ac:dyDescent="0.25">
      <c r="A3752">
        <f>CALCULOS_ENER!B3752*DATOS!F3752</f>
        <v>2.7288233161821225E-2</v>
      </c>
      <c r="B3752">
        <f>DATOS!G3752*(DATOS!B3752-CALCULOS_ENER!E3752)</f>
        <v>4.4227733161821228E-2</v>
      </c>
      <c r="C3752">
        <f>CALCULOS_ENER!E3752*DATOS!I3752</f>
        <v>0</v>
      </c>
      <c r="D3752">
        <f>CALCULOS_ENER!F3752*DATOS!H3752</f>
        <v>0</v>
      </c>
      <c r="E3752">
        <f>RESULTADOS!$A$5/8760</f>
        <v>4.5662100456621002E-3</v>
      </c>
    </row>
    <row r="3753" spans="1:5" x14ac:dyDescent="0.25">
      <c r="A3753">
        <f>CALCULOS_ENER!B3753*DATOS!F3753</f>
        <v>3.5464615138075389E-2</v>
      </c>
      <c r="B3753">
        <f>DATOS!G3753*(DATOS!B3753-CALCULOS_ENER!E3753)</f>
        <v>8.1809615138075401E-2</v>
      </c>
      <c r="C3753">
        <f>CALCULOS_ENER!E3753*DATOS!I3753</f>
        <v>0</v>
      </c>
      <c r="D3753">
        <f>CALCULOS_ENER!F3753*DATOS!H3753</f>
        <v>0</v>
      </c>
      <c r="E3753">
        <f>RESULTADOS!$A$5/8760</f>
        <v>4.5662100456621002E-3</v>
      </c>
    </row>
    <row r="3754" spans="1:5" x14ac:dyDescent="0.25">
      <c r="A3754">
        <f>CALCULOS_ENER!B3754*DATOS!F3754</f>
        <v>1.6762380212364651E-2</v>
      </c>
      <c r="B3754">
        <f>DATOS!G3754*(DATOS!B3754-CALCULOS_ENER!E3754)</f>
        <v>9.9704980212364652E-2</v>
      </c>
      <c r="C3754">
        <f>CALCULOS_ENER!E3754*DATOS!I3754</f>
        <v>0</v>
      </c>
      <c r="D3754">
        <f>CALCULOS_ENER!F3754*DATOS!H3754</f>
        <v>0</v>
      </c>
      <c r="E3754">
        <f>RESULTADOS!$A$5/8760</f>
        <v>4.5662100456621002E-3</v>
      </c>
    </row>
    <row r="3755" spans="1:5" x14ac:dyDescent="0.25">
      <c r="A3755">
        <f>CALCULOS_ENER!B3755*DATOS!F3755</f>
        <v>0</v>
      </c>
      <c r="B3755">
        <f>DATOS!G3755*(DATOS!B3755-CALCULOS_ENER!E3755)</f>
        <v>5.0920672912820507E-2</v>
      </c>
      <c r="C3755">
        <f>CALCULOS_ENER!E3755*DATOS!I3755</f>
        <v>2.3868777453518515E-2</v>
      </c>
      <c r="D3755">
        <f>CALCULOS_ENER!F3755*DATOS!H3755</f>
        <v>0</v>
      </c>
      <c r="E3755">
        <f>RESULTADOS!$A$5/8760</f>
        <v>4.5662100456621002E-3</v>
      </c>
    </row>
    <row r="3756" spans="1:5" x14ac:dyDescent="0.25">
      <c r="A3756">
        <f>CALCULOS_ENER!B3756*DATOS!F3756</f>
        <v>0</v>
      </c>
      <c r="B3756">
        <f>DATOS!G3756*(DATOS!B3756-CALCULOS_ENER!E3756)</f>
        <v>1.585525225747837E-3</v>
      </c>
      <c r="C3756">
        <f>CALCULOS_ENER!E3756*DATOS!I3756</f>
        <v>5.3198060140833343E-2</v>
      </c>
      <c r="D3756">
        <f>CALCULOS_ENER!F3756*DATOS!H3756</f>
        <v>0</v>
      </c>
      <c r="E3756">
        <f>RESULTADOS!$A$5/8760</f>
        <v>4.5662100456621002E-3</v>
      </c>
    </row>
    <row r="3757" spans="1:5" x14ac:dyDescent="0.25">
      <c r="A3757">
        <f>CALCULOS_ENER!B3757*DATOS!F3757</f>
        <v>0</v>
      </c>
      <c r="B3757">
        <f>DATOS!G3757*(DATOS!B3757-CALCULOS_ENER!E3757)</f>
        <v>0</v>
      </c>
      <c r="C3757">
        <f>CALCULOS_ENER!E3757*DATOS!I3757</f>
        <v>5.1427710614238807E-2</v>
      </c>
      <c r="D3757">
        <f>CALCULOS_ENER!F3757*DATOS!H3757</f>
        <v>2.8227288244314862E-3</v>
      </c>
      <c r="E3757">
        <f>RESULTADOS!$A$5/8760</f>
        <v>4.5662100456621002E-3</v>
      </c>
    </row>
    <row r="3758" spans="1:5" x14ac:dyDescent="0.25">
      <c r="A3758">
        <f>CALCULOS_ENER!B3758*DATOS!F3758</f>
        <v>0</v>
      </c>
      <c r="B3758">
        <f>DATOS!G3758*(DATOS!B3758-CALCULOS_ENER!E3758)</f>
        <v>0</v>
      </c>
      <c r="C3758">
        <f>CALCULOS_ENER!E3758*DATOS!I3758</f>
        <v>5.0899016092405804E-2</v>
      </c>
      <c r="D3758">
        <f>CALCULOS_ENER!F3758*DATOS!H3758</f>
        <v>7.0917055117635242E-3</v>
      </c>
      <c r="E3758">
        <f>RESULTADOS!$A$5/8760</f>
        <v>4.5662100456621002E-3</v>
      </c>
    </row>
    <row r="3759" spans="1:5" x14ac:dyDescent="0.25">
      <c r="A3759">
        <f>CALCULOS_ENER!B3759*DATOS!F3759</f>
        <v>0</v>
      </c>
      <c r="B3759">
        <f>DATOS!G3759*(DATOS!B3759-CALCULOS_ENER!E3759)</f>
        <v>0</v>
      </c>
      <c r="C3759">
        <f>CALCULOS_ENER!E3759*DATOS!I3759</f>
        <v>5.3750056594114297E-2</v>
      </c>
      <c r="D3759">
        <f>CALCULOS_ENER!F3759*DATOS!H3759</f>
        <v>9.7278459200228983E-4</v>
      </c>
      <c r="E3759">
        <f>RESULTADOS!$A$5/8760</f>
        <v>4.5662100456621002E-3</v>
      </c>
    </row>
    <row r="3760" spans="1:5" x14ac:dyDescent="0.25">
      <c r="A3760">
        <f>CALCULOS_ENER!B3760*DATOS!F3760</f>
        <v>0</v>
      </c>
      <c r="B3760">
        <f>DATOS!G3760*(DATOS!B3760-CALCULOS_ENER!E3760)</f>
        <v>1.3031515968459473E-2</v>
      </c>
      <c r="C3760">
        <f>CALCULOS_ENER!E3760*DATOS!I3760</f>
        <v>4.5691288964758138E-2</v>
      </c>
      <c r="D3760">
        <f>CALCULOS_ENER!F3760*DATOS!H3760</f>
        <v>0</v>
      </c>
      <c r="E3760">
        <f>RESULTADOS!$A$5/8760</f>
        <v>4.5662100456621002E-3</v>
      </c>
    </row>
    <row r="3761" spans="1:5" x14ac:dyDescent="0.25">
      <c r="A3761">
        <f>CALCULOS_ENER!B3761*DATOS!F3761</f>
        <v>0</v>
      </c>
      <c r="B3761">
        <f>DATOS!G3761*(DATOS!B3761-CALCULOS_ENER!E3761)</f>
        <v>5.8987815968459485E-2</v>
      </c>
      <c r="C3761">
        <f>CALCULOS_ENER!E3761*DATOS!I3761</f>
        <v>1.5777906977392318E-2</v>
      </c>
      <c r="D3761">
        <f>CALCULOS_ENER!F3761*DATOS!H3761</f>
        <v>0</v>
      </c>
      <c r="E3761">
        <f>RESULTADOS!$A$5/8760</f>
        <v>4.5662100456621002E-3</v>
      </c>
    </row>
    <row r="3762" spans="1:5" x14ac:dyDescent="0.25">
      <c r="A3762">
        <f>CALCULOS_ENER!B3762*DATOS!F3762</f>
        <v>0</v>
      </c>
      <c r="B3762">
        <f>DATOS!G3762*(DATOS!B3762-CALCULOS_ENER!E3762)</f>
        <v>8.4677772912820526E-2</v>
      </c>
      <c r="C3762">
        <f>CALCULOS_ENER!E3762*DATOS!I3762</f>
        <v>6.5906794062430116E-4</v>
      </c>
      <c r="D3762">
        <f>CALCULOS_ENER!F3762*DATOS!H3762</f>
        <v>0</v>
      </c>
      <c r="E3762">
        <f>RESULTADOS!$A$5/8760</f>
        <v>4.5662100456621002E-3</v>
      </c>
    </row>
    <row r="3763" spans="1:5" x14ac:dyDescent="0.25">
      <c r="A3763">
        <f>CALCULOS_ENER!B3763*DATOS!F3763</f>
        <v>4.4006386456410265E-2</v>
      </c>
      <c r="B3763">
        <f>DATOS!G3763*(DATOS!B3763-CALCULOS_ENER!E3763)</f>
        <v>8.564328645641027E-2</v>
      </c>
      <c r="C3763">
        <f>CALCULOS_ENER!E3763*DATOS!I3763</f>
        <v>0</v>
      </c>
      <c r="D3763">
        <f>CALCULOS_ENER!F3763*DATOS!H3763</f>
        <v>0</v>
      </c>
      <c r="E3763">
        <f>RESULTADOS!$A$5/8760</f>
        <v>4.5662100456621002E-3</v>
      </c>
    </row>
    <row r="3764" spans="1:5" x14ac:dyDescent="0.25">
      <c r="A3764">
        <f>CALCULOS_ENER!B3764*DATOS!F3764</f>
        <v>9.6527109172586445E-2</v>
      </c>
      <c r="B3764">
        <f>DATOS!G3764*(DATOS!B3764-CALCULOS_ENER!E3764)</f>
        <v>0.10916330917258643</v>
      </c>
      <c r="C3764">
        <f>CALCULOS_ENER!E3764*DATOS!I3764</f>
        <v>0</v>
      </c>
      <c r="D3764">
        <f>CALCULOS_ENER!F3764*DATOS!H3764</f>
        <v>0</v>
      </c>
      <c r="E3764">
        <f>RESULTADOS!$A$5/8760</f>
        <v>4.5662100456621002E-3</v>
      </c>
    </row>
    <row r="3765" spans="1:5" x14ac:dyDescent="0.25">
      <c r="A3765">
        <f>CALCULOS_ENER!B3765*DATOS!F3765</f>
        <v>0.15147297473770657</v>
      </c>
      <c r="B3765">
        <f>DATOS!G3765*(DATOS!B3765-CALCULOS_ENER!E3765)</f>
        <v>0.15339117473770658</v>
      </c>
      <c r="C3765">
        <f>CALCULOS_ENER!E3765*DATOS!I3765</f>
        <v>0</v>
      </c>
      <c r="D3765">
        <f>CALCULOS_ENER!F3765*DATOS!H3765</f>
        <v>0</v>
      </c>
      <c r="E3765">
        <f>RESULTADOS!$A$5/8760</f>
        <v>4.5662100456621002E-3</v>
      </c>
    </row>
    <row r="3766" spans="1:5" x14ac:dyDescent="0.25">
      <c r="A3766">
        <f>CALCULOS_ENER!B3766*DATOS!F3766</f>
        <v>0.17128653981199582</v>
      </c>
      <c r="B3766">
        <f>DATOS!G3766*(DATOS!B3766-CALCULOS_ENER!E3766)</f>
        <v>0.17128653981199582</v>
      </c>
      <c r="C3766">
        <f>CALCULOS_ENER!E3766*DATOS!I3766</f>
        <v>0</v>
      </c>
      <c r="D3766">
        <f>CALCULOS_ENER!F3766*DATOS!H3766</f>
        <v>0</v>
      </c>
      <c r="E3766">
        <f>RESULTADOS!$A$5/8760</f>
        <v>4.5662100456621002E-3</v>
      </c>
    </row>
    <row r="3767" spans="1:5" x14ac:dyDescent="0.25">
      <c r="A3767">
        <f>CALCULOS_ENER!B3767*DATOS!F3767</f>
        <v>0.20707730306139904</v>
      </c>
      <c r="B3767">
        <f>DATOS!G3767*(DATOS!B3767-CALCULOS_ENER!E3767)</f>
        <v>0.20707730306139904</v>
      </c>
      <c r="C3767">
        <f>CALCULOS_ENER!E3767*DATOS!I3767</f>
        <v>0</v>
      </c>
      <c r="D3767">
        <f>CALCULOS_ENER!F3767*DATOS!H3767</f>
        <v>0</v>
      </c>
      <c r="E3767">
        <f>RESULTADOS!$A$5/8760</f>
        <v>4.5662100456621002E-3</v>
      </c>
    </row>
    <row r="3768" spans="1:5" x14ac:dyDescent="0.25">
      <c r="A3768">
        <f>CALCULOS_ENER!B3768*DATOS!F3768</f>
        <v>0.20707730306139904</v>
      </c>
      <c r="B3768">
        <f>DATOS!G3768*(DATOS!B3768-CALCULOS_ENER!E3768)</f>
        <v>0.20707730306139904</v>
      </c>
      <c r="C3768">
        <f>CALCULOS_ENER!E3768*DATOS!I3768</f>
        <v>0</v>
      </c>
      <c r="D3768">
        <f>CALCULOS_ENER!F3768*DATOS!H3768</f>
        <v>0</v>
      </c>
      <c r="E3768">
        <f>RESULTADOS!$A$5/8760</f>
        <v>4.5662100456621002E-3</v>
      </c>
    </row>
    <row r="3769" spans="1:5" x14ac:dyDescent="0.25">
      <c r="A3769">
        <f>CALCULOS_ENER!B3769*DATOS!F3769</f>
        <v>0.15722484605604145</v>
      </c>
      <c r="B3769">
        <f>DATOS!G3769*(DATOS!B3769-CALCULOS_ENER!E3769)</f>
        <v>0.15722484605604145</v>
      </c>
      <c r="C3769">
        <f>CALCULOS_ENER!E3769*DATOS!I3769</f>
        <v>0</v>
      </c>
      <c r="D3769">
        <f>CALCULOS_ENER!F3769*DATOS!H3769</f>
        <v>0</v>
      </c>
      <c r="E3769">
        <f>RESULTADOS!$A$5/8760</f>
        <v>4.5662100456621002E-3</v>
      </c>
    </row>
    <row r="3770" spans="1:5" x14ac:dyDescent="0.25">
      <c r="A3770">
        <f>CALCULOS_ENER!B3770*DATOS!F3770</f>
        <v>9.7913960787987905E-2</v>
      </c>
      <c r="B3770">
        <f>DATOS!G3770*(DATOS!B3770-CALCULOS_ENER!E3770)</f>
        <v>9.7913960787987905E-2</v>
      </c>
      <c r="C3770">
        <f>CALCULOS_ENER!E3770*DATOS!I3770</f>
        <v>0</v>
      </c>
      <c r="D3770">
        <f>CALCULOS_ENER!F3770*DATOS!H3770</f>
        <v>0</v>
      </c>
      <c r="E3770">
        <f>RESULTADOS!$A$5/8760</f>
        <v>4.5662100456621002E-3</v>
      </c>
    </row>
    <row r="3771" spans="1:5" x14ac:dyDescent="0.25">
      <c r="A3771">
        <f>CALCULOS_ENER!B3771*DATOS!F3771</f>
        <v>1.8176523479527962E-2</v>
      </c>
      <c r="B3771">
        <f>DATOS!G3771*(DATOS!B3771-CALCULOS_ENER!E3771)</f>
        <v>1.8176523479527962E-2</v>
      </c>
      <c r="C3771">
        <f>CALCULOS_ENER!E3771*DATOS!I3771</f>
        <v>0</v>
      </c>
      <c r="D3771">
        <f>CALCULOS_ENER!F3771*DATOS!H3771</f>
        <v>0</v>
      </c>
      <c r="E3771">
        <f>RESULTADOS!$A$5/8760</f>
        <v>4.5662100456621002E-3</v>
      </c>
    </row>
    <row r="3772" spans="1:5" x14ac:dyDescent="0.25">
      <c r="A3772">
        <f>CALCULOS_ENER!B3772*DATOS!F3772</f>
        <v>1.8176523479527962E-2</v>
      </c>
      <c r="B3772">
        <f>DATOS!G3772*(DATOS!B3772-CALCULOS_ENER!E3772)</f>
        <v>1.8176523479527962E-2</v>
      </c>
      <c r="C3772">
        <f>CALCULOS_ENER!E3772*DATOS!I3772</f>
        <v>0</v>
      </c>
      <c r="D3772">
        <f>CALCULOS_ENER!F3772*DATOS!H3772</f>
        <v>0</v>
      </c>
      <c r="E3772">
        <f>RESULTADOS!$A$5/8760</f>
        <v>4.5662100456621002E-3</v>
      </c>
    </row>
    <row r="3773" spans="1:5" x14ac:dyDescent="0.25">
      <c r="A3773">
        <f>CALCULOS_ENER!B3773*DATOS!F3773</f>
        <v>1.8176523479527962E-2</v>
      </c>
      <c r="B3773">
        <f>DATOS!G3773*(DATOS!B3773-CALCULOS_ENER!E3773)</f>
        <v>1.8176523479527962E-2</v>
      </c>
      <c r="C3773">
        <f>CALCULOS_ENER!E3773*DATOS!I3773</f>
        <v>0</v>
      </c>
      <c r="D3773">
        <f>CALCULOS_ENER!F3773*DATOS!H3773</f>
        <v>0</v>
      </c>
      <c r="E3773">
        <f>RESULTADOS!$A$5/8760</f>
        <v>4.5662100456621002E-3</v>
      </c>
    </row>
    <row r="3774" spans="1:5" x14ac:dyDescent="0.25">
      <c r="A3774">
        <f>CALCULOS_ENER!B3774*DATOS!F3774</f>
        <v>1.8176523479527962E-2</v>
      </c>
      <c r="B3774">
        <f>DATOS!G3774*(DATOS!B3774-CALCULOS_ENER!E3774)</f>
        <v>1.8176523479527962E-2</v>
      </c>
      <c r="C3774">
        <f>CALCULOS_ENER!E3774*DATOS!I3774</f>
        <v>0</v>
      </c>
      <c r="D3774">
        <f>CALCULOS_ENER!F3774*DATOS!H3774</f>
        <v>0</v>
      </c>
      <c r="E3774">
        <f>RESULTADOS!$A$5/8760</f>
        <v>4.5662100456621002E-3</v>
      </c>
    </row>
    <row r="3775" spans="1:5" x14ac:dyDescent="0.25">
      <c r="A3775">
        <f>CALCULOS_ENER!B3775*DATOS!F3775</f>
        <v>1.6341454310379519E-2</v>
      </c>
      <c r="B3775">
        <f>DATOS!G3775*(DATOS!B3775-CALCULOS_ENER!E3775)</f>
        <v>1.9301554310379516E-2</v>
      </c>
      <c r="C3775">
        <f>CALCULOS_ENER!E3775*DATOS!I3775</f>
        <v>0</v>
      </c>
      <c r="D3775">
        <f>CALCULOS_ENER!F3775*DATOS!H3775</f>
        <v>0</v>
      </c>
      <c r="E3775">
        <f>RESULTADOS!$A$5/8760</f>
        <v>4.5662100456621002E-3</v>
      </c>
    </row>
    <row r="3776" spans="1:5" x14ac:dyDescent="0.25">
      <c r="A3776">
        <f>CALCULOS_ENER!B3776*DATOS!F3776</f>
        <v>3.471263316182123E-2</v>
      </c>
      <c r="B3776">
        <f>DATOS!G3776*(DATOS!B3776-CALCULOS_ENER!E3776)</f>
        <v>4.4227733161821228E-2</v>
      </c>
      <c r="C3776">
        <f>CALCULOS_ENER!E3776*DATOS!I3776</f>
        <v>0</v>
      </c>
      <c r="D3776">
        <f>CALCULOS_ENER!F3776*DATOS!H3776</f>
        <v>0</v>
      </c>
      <c r="E3776">
        <f>RESULTADOS!$A$5/8760</f>
        <v>4.5662100456621002E-3</v>
      </c>
    </row>
    <row r="3777" spans="1:5" x14ac:dyDescent="0.25">
      <c r="A3777">
        <f>CALCULOS_ENER!B3777*DATOS!F3777</f>
        <v>2.9723815138075389E-2</v>
      </c>
      <c r="B3777">
        <f>DATOS!G3777*(DATOS!B3777-CALCULOS_ENER!E3777)</f>
        <v>8.1809615138075401E-2</v>
      </c>
      <c r="C3777">
        <f>CALCULOS_ENER!E3777*DATOS!I3777</f>
        <v>0</v>
      </c>
      <c r="D3777">
        <f>CALCULOS_ENER!F3777*DATOS!H3777</f>
        <v>0</v>
      </c>
      <c r="E3777">
        <f>RESULTADOS!$A$5/8760</f>
        <v>4.5662100456621002E-3</v>
      </c>
    </row>
    <row r="3778" spans="1:5" x14ac:dyDescent="0.25">
      <c r="A3778">
        <f>CALCULOS_ENER!B3778*DATOS!F3778</f>
        <v>0</v>
      </c>
      <c r="B3778">
        <f>DATOS!G3778*(DATOS!B3778-CALCULOS_ENER!E3778)</f>
        <v>9.801216042472928E-2</v>
      </c>
      <c r="C3778">
        <f>CALCULOS_ENER!E3778*DATOS!I3778</f>
        <v>1.2059132961092062E-3</v>
      </c>
      <c r="D3778">
        <f>CALCULOS_ENER!F3778*DATOS!H3778</f>
        <v>0</v>
      </c>
      <c r="E3778">
        <f>RESULTADOS!$A$5/8760</f>
        <v>4.5662100456621002E-3</v>
      </c>
    </row>
    <row r="3779" spans="1:5" x14ac:dyDescent="0.25">
      <c r="A3779">
        <f>CALCULOS_ENER!B3779*DATOS!F3779</f>
        <v>0</v>
      </c>
      <c r="B3779">
        <f>DATOS!G3779*(DATOS!B3779-CALCULOS_ENER!E3779)</f>
        <v>7.9100272912820513E-2</v>
      </c>
      <c r="C3779">
        <f>CALCULOS_ENER!E3779*DATOS!I3779</f>
        <v>4.5919153527762598E-3</v>
      </c>
      <c r="D3779">
        <f>CALCULOS_ENER!F3779*DATOS!H3779</f>
        <v>0</v>
      </c>
      <c r="E3779">
        <f>RESULTADOS!$A$5/8760</f>
        <v>4.5662100456621002E-3</v>
      </c>
    </row>
    <row r="3780" spans="1:5" x14ac:dyDescent="0.25">
      <c r="A3780">
        <f>CALCULOS_ENER!B3780*DATOS!F3780</f>
        <v>2.1474626128739202E-3</v>
      </c>
      <c r="B3780">
        <f>DATOS!G3780*(DATOS!B3780-CALCULOS_ENER!E3780)</f>
        <v>8.001856261287392E-2</v>
      </c>
      <c r="C3780">
        <f>CALCULOS_ENER!E3780*DATOS!I3780</f>
        <v>0</v>
      </c>
      <c r="D3780">
        <f>CALCULOS_ENER!F3780*DATOS!H3780</f>
        <v>0</v>
      </c>
      <c r="E3780">
        <f>RESULTADOS!$A$5/8760</f>
        <v>4.5662100456621002E-3</v>
      </c>
    </row>
    <row r="3781" spans="1:5" x14ac:dyDescent="0.25">
      <c r="A3781">
        <f>CALCULOS_ENER!B3781*DATOS!F3781</f>
        <v>0</v>
      </c>
      <c r="B3781">
        <f>DATOS!G3781*(DATOS!B3781-CALCULOS_ENER!E3781)</f>
        <v>3.4701968281386705E-2</v>
      </c>
      <c r="C3781">
        <f>CALCULOS_ENER!E3781*DATOS!I3781</f>
        <v>2.9463737632732852E-2</v>
      </c>
      <c r="D3781">
        <f>CALCULOS_ENER!F3781*DATOS!H3781</f>
        <v>0</v>
      </c>
      <c r="E3781">
        <f>RESULTADOS!$A$5/8760</f>
        <v>4.5662100456621002E-3</v>
      </c>
    </row>
    <row r="3782" spans="1:5" x14ac:dyDescent="0.25">
      <c r="A3782">
        <f>CALCULOS_ENER!B3782*DATOS!F3782</f>
        <v>0</v>
      </c>
      <c r="B3782">
        <f>DATOS!G3782*(DATOS!B3782-CALCULOS_ENER!E3782)</f>
        <v>0</v>
      </c>
      <c r="C3782">
        <f>CALCULOS_ENER!E3782*DATOS!I3782</f>
        <v>5.2871130578608296E-2</v>
      </c>
      <c r="D3782">
        <f>CALCULOS_ENER!F3782*DATOS!H3782</f>
        <v>3.2398906669535493E-3</v>
      </c>
      <c r="E3782">
        <f>RESULTADOS!$A$5/8760</f>
        <v>4.5662100456621002E-3</v>
      </c>
    </row>
    <row r="3783" spans="1:5" x14ac:dyDescent="0.25">
      <c r="A3783">
        <f>CALCULOS_ENER!B3783*DATOS!F3783</f>
        <v>0</v>
      </c>
      <c r="B3783">
        <f>DATOS!G3783*(DATOS!B3783-CALCULOS_ENER!E3783)</f>
        <v>3.1061215968459465E-2</v>
      </c>
      <c r="C3783">
        <f>CALCULOS_ENER!E3783*DATOS!I3783</f>
        <v>3.4899524987152958E-2</v>
      </c>
      <c r="D3783">
        <f>CALCULOS_ENER!F3783*DATOS!H3783</f>
        <v>0</v>
      </c>
      <c r="E3783">
        <f>RESULTADOS!$A$5/8760</f>
        <v>4.5662100456621002E-3</v>
      </c>
    </row>
    <row r="3784" spans="1:5" x14ac:dyDescent="0.25">
      <c r="A3784">
        <f>CALCULOS_ENER!B3784*DATOS!F3784</f>
        <v>0</v>
      </c>
      <c r="B3784">
        <f>DATOS!G3784*(DATOS!B3784-CALCULOS_ENER!E3784)</f>
        <v>1.5016159684594454E-3</v>
      </c>
      <c r="C3784">
        <f>CALCULOS_ENER!E3784*DATOS!I3784</f>
        <v>5.5003353795882906E-2</v>
      </c>
      <c r="D3784">
        <f>CALCULOS_ENER!F3784*DATOS!H3784</f>
        <v>0</v>
      </c>
      <c r="E3784">
        <f>RESULTADOS!$A$5/8760</f>
        <v>4.5662100456621002E-3</v>
      </c>
    </row>
    <row r="3785" spans="1:5" x14ac:dyDescent="0.25">
      <c r="A3785">
        <f>CALCULOS_ENER!B3785*DATOS!F3785</f>
        <v>2.3408107984229733E-2</v>
      </c>
      <c r="B3785">
        <f>DATOS!G3785*(DATOS!B3785-CALCULOS_ENER!E3785)</f>
        <v>8.2830907984229749E-2</v>
      </c>
      <c r="C3785">
        <f>CALCULOS_ENER!E3785*DATOS!I3785</f>
        <v>0</v>
      </c>
      <c r="D3785">
        <f>CALCULOS_ENER!F3785*DATOS!H3785</f>
        <v>0</v>
      </c>
      <c r="E3785">
        <f>RESULTADOS!$A$5/8760</f>
        <v>4.5662100456621002E-3</v>
      </c>
    </row>
    <row r="3786" spans="1:5" x14ac:dyDescent="0.25">
      <c r="A3786">
        <f>CALCULOS_ENER!B3786*DATOS!F3786</f>
        <v>1.2841386456410267E-2</v>
      </c>
      <c r="B3786">
        <f>DATOS!G3786*(DATOS!B3786-CALCULOS_ENER!E3786)</f>
        <v>8.564328645641027E-2</v>
      </c>
      <c r="C3786">
        <f>CALCULOS_ENER!E3786*DATOS!I3786</f>
        <v>0</v>
      </c>
      <c r="D3786">
        <f>CALCULOS_ENER!F3786*DATOS!H3786</f>
        <v>0</v>
      </c>
      <c r="E3786">
        <f>RESULTADOS!$A$5/8760</f>
        <v>4.5662100456621002E-3</v>
      </c>
    </row>
    <row r="3787" spans="1:5" x14ac:dyDescent="0.25">
      <c r="A3787">
        <f>CALCULOS_ENER!B3787*DATOS!F3787</f>
        <v>4.7339086456410266E-2</v>
      </c>
      <c r="B3787">
        <f>DATOS!G3787*(DATOS!B3787-CALCULOS_ENER!E3787)</f>
        <v>8.564328645641027E-2</v>
      </c>
      <c r="C3787">
        <f>CALCULOS_ENER!E3787*DATOS!I3787</f>
        <v>0</v>
      </c>
      <c r="D3787">
        <f>CALCULOS_ENER!F3787*DATOS!H3787</f>
        <v>0</v>
      </c>
      <c r="E3787">
        <f>RESULTADOS!$A$5/8760</f>
        <v>4.5662100456621002E-3</v>
      </c>
    </row>
    <row r="3788" spans="1:5" x14ac:dyDescent="0.25">
      <c r="A3788">
        <f>CALCULOS_ENER!B3788*DATOS!F3788</f>
        <v>9.6193609172586431E-2</v>
      </c>
      <c r="B3788">
        <f>DATOS!G3788*(DATOS!B3788-CALCULOS_ENER!E3788)</f>
        <v>0.10916330917258643</v>
      </c>
      <c r="C3788">
        <f>CALCULOS_ENER!E3788*DATOS!I3788</f>
        <v>0</v>
      </c>
      <c r="D3788">
        <f>CALCULOS_ENER!F3788*DATOS!H3788</f>
        <v>0</v>
      </c>
      <c r="E3788">
        <f>RESULTADOS!$A$5/8760</f>
        <v>4.5662100456621002E-3</v>
      </c>
    </row>
    <row r="3789" spans="1:5" x14ac:dyDescent="0.25">
      <c r="A3789">
        <f>CALCULOS_ENER!B3789*DATOS!F3789</f>
        <v>0.15248957473770658</v>
      </c>
      <c r="B3789">
        <f>DATOS!G3789*(DATOS!B3789-CALCULOS_ENER!E3789)</f>
        <v>0.15339117473770658</v>
      </c>
      <c r="C3789">
        <f>CALCULOS_ENER!E3789*DATOS!I3789</f>
        <v>0</v>
      </c>
      <c r="D3789">
        <f>CALCULOS_ENER!F3789*DATOS!H3789</f>
        <v>0</v>
      </c>
      <c r="E3789">
        <f>RESULTADOS!$A$5/8760</f>
        <v>4.5662100456621002E-3</v>
      </c>
    </row>
    <row r="3790" spans="1:5" x14ac:dyDescent="0.25">
      <c r="A3790">
        <f>CALCULOS_ENER!B3790*DATOS!F3790</f>
        <v>0.17128653981199582</v>
      </c>
      <c r="B3790">
        <f>DATOS!G3790*(DATOS!B3790-CALCULOS_ENER!E3790)</f>
        <v>0.17128653981199582</v>
      </c>
      <c r="C3790">
        <f>CALCULOS_ENER!E3790*DATOS!I3790</f>
        <v>0</v>
      </c>
      <c r="D3790">
        <f>CALCULOS_ENER!F3790*DATOS!H3790</f>
        <v>0</v>
      </c>
      <c r="E3790">
        <f>RESULTADOS!$A$5/8760</f>
        <v>4.5662100456621002E-3</v>
      </c>
    </row>
    <row r="3791" spans="1:5" x14ac:dyDescent="0.25">
      <c r="A3791">
        <f>CALCULOS_ENER!B3791*DATOS!F3791</f>
        <v>0.20707730306139904</v>
      </c>
      <c r="B3791">
        <f>DATOS!G3791*(DATOS!B3791-CALCULOS_ENER!E3791)</f>
        <v>0.20707730306139904</v>
      </c>
      <c r="C3791">
        <f>CALCULOS_ENER!E3791*DATOS!I3791</f>
        <v>0</v>
      </c>
      <c r="D3791">
        <f>CALCULOS_ENER!F3791*DATOS!H3791</f>
        <v>0</v>
      </c>
      <c r="E3791">
        <f>RESULTADOS!$A$5/8760</f>
        <v>4.5662100456621002E-3</v>
      </c>
    </row>
    <row r="3792" spans="1:5" x14ac:dyDescent="0.25">
      <c r="A3792">
        <f>CALCULOS_ENER!B3792*DATOS!F3792</f>
        <v>0.20707730306139904</v>
      </c>
      <c r="B3792">
        <f>DATOS!G3792*(DATOS!B3792-CALCULOS_ENER!E3792)</f>
        <v>0.20707730306139904</v>
      </c>
      <c r="C3792">
        <f>CALCULOS_ENER!E3792*DATOS!I3792</f>
        <v>0</v>
      </c>
      <c r="D3792">
        <f>CALCULOS_ENER!F3792*DATOS!H3792</f>
        <v>0</v>
      </c>
      <c r="E3792">
        <f>RESULTADOS!$A$5/8760</f>
        <v>4.5662100456621002E-3</v>
      </c>
    </row>
    <row r="3793" spans="1:5" x14ac:dyDescent="0.25">
      <c r="A3793">
        <f>CALCULOS_ENER!B3793*DATOS!F3793</f>
        <v>0.15722484605604145</v>
      </c>
      <c r="B3793">
        <f>DATOS!G3793*(DATOS!B3793-CALCULOS_ENER!E3793)</f>
        <v>0.15722484605604145</v>
      </c>
      <c r="C3793">
        <f>CALCULOS_ENER!E3793*DATOS!I3793</f>
        <v>0</v>
      </c>
      <c r="D3793">
        <f>CALCULOS_ENER!F3793*DATOS!H3793</f>
        <v>0</v>
      </c>
      <c r="E3793">
        <f>RESULTADOS!$A$5/8760</f>
        <v>4.5662100456621002E-3</v>
      </c>
    </row>
    <row r="3794" spans="1:5" x14ac:dyDescent="0.25">
      <c r="A3794">
        <f>CALCULOS_ENER!B3794*DATOS!F3794</f>
        <v>9.7913960787987905E-2</v>
      </c>
      <c r="B3794">
        <f>DATOS!G3794*(DATOS!B3794-CALCULOS_ENER!E3794)</f>
        <v>9.7913960787987905E-2</v>
      </c>
      <c r="C3794">
        <f>CALCULOS_ENER!E3794*DATOS!I3794</f>
        <v>0</v>
      </c>
      <c r="D3794">
        <f>CALCULOS_ENER!F3794*DATOS!H3794</f>
        <v>0</v>
      </c>
      <c r="E3794">
        <f>RESULTADOS!$A$5/8760</f>
        <v>4.5662100456621002E-3</v>
      </c>
    </row>
    <row r="3795" spans="1:5" x14ac:dyDescent="0.25">
      <c r="A3795">
        <f>CALCULOS_ENER!B3795*DATOS!F3795</f>
        <v>1.8176523479527962E-2</v>
      </c>
      <c r="B3795">
        <f>DATOS!G3795*(DATOS!B3795-CALCULOS_ENER!E3795)</f>
        <v>1.8176523479527962E-2</v>
      </c>
      <c r="C3795">
        <f>CALCULOS_ENER!E3795*DATOS!I3795</f>
        <v>0</v>
      </c>
      <c r="D3795">
        <f>CALCULOS_ENER!F3795*DATOS!H3795</f>
        <v>0</v>
      </c>
      <c r="E3795">
        <f>RESULTADOS!$A$5/8760</f>
        <v>4.5662100456621002E-3</v>
      </c>
    </row>
    <row r="3796" spans="1:5" x14ac:dyDescent="0.25">
      <c r="A3796">
        <f>CALCULOS_ENER!B3796*DATOS!F3796</f>
        <v>1.8176523479527962E-2</v>
      </c>
      <c r="B3796">
        <f>DATOS!G3796*(DATOS!B3796-CALCULOS_ENER!E3796)</f>
        <v>1.8176523479527962E-2</v>
      </c>
      <c r="C3796">
        <f>CALCULOS_ENER!E3796*DATOS!I3796</f>
        <v>0</v>
      </c>
      <c r="D3796">
        <f>CALCULOS_ENER!F3796*DATOS!H3796</f>
        <v>0</v>
      </c>
      <c r="E3796">
        <f>RESULTADOS!$A$5/8760</f>
        <v>4.5662100456621002E-3</v>
      </c>
    </row>
    <row r="3797" spans="1:5" x14ac:dyDescent="0.25">
      <c r="A3797">
        <f>CALCULOS_ENER!B3797*DATOS!F3797</f>
        <v>1.8176523479527962E-2</v>
      </c>
      <c r="B3797">
        <f>DATOS!G3797*(DATOS!B3797-CALCULOS_ENER!E3797)</f>
        <v>1.8176523479527962E-2</v>
      </c>
      <c r="C3797">
        <f>CALCULOS_ENER!E3797*DATOS!I3797</f>
        <v>0</v>
      </c>
      <c r="D3797">
        <f>CALCULOS_ENER!F3797*DATOS!H3797</f>
        <v>0</v>
      </c>
      <c r="E3797">
        <f>RESULTADOS!$A$5/8760</f>
        <v>4.5662100456621002E-3</v>
      </c>
    </row>
    <row r="3798" spans="1:5" x14ac:dyDescent="0.25">
      <c r="A3798">
        <f>CALCULOS_ENER!B3798*DATOS!F3798</f>
        <v>1.8176523479527962E-2</v>
      </c>
      <c r="B3798">
        <f>DATOS!G3798*(DATOS!B3798-CALCULOS_ENER!E3798)</f>
        <v>1.8176523479527962E-2</v>
      </c>
      <c r="C3798">
        <f>CALCULOS_ENER!E3798*DATOS!I3798</f>
        <v>0</v>
      </c>
      <c r="D3798">
        <f>CALCULOS_ENER!F3798*DATOS!H3798</f>
        <v>0</v>
      </c>
      <c r="E3798">
        <f>RESULTADOS!$A$5/8760</f>
        <v>4.5662100456621002E-3</v>
      </c>
    </row>
    <row r="3799" spans="1:5" x14ac:dyDescent="0.25">
      <c r="A3799">
        <f>CALCULOS_ENER!B3799*DATOS!F3799</f>
        <v>1.5890654310379518E-2</v>
      </c>
      <c r="B3799">
        <f>DATOS!G3799*(DATOS!B3799-CALCULOS_ENER!E3799)</f>
        <v>1.9301554310379516E-2</v>
      </c>
      <c r="C3799">
        <f>CALCULOS_ENER!E3799*DATOS!I3799</f>
        <v>0</v>
      </c>
      <c r="D3799">
        <f>CALCULOS_ENER!F3799*DATOS!H3799</f>
        <v>0</v>
      </c>
      <c r="E3799">
        <f>RESULTADOS!$A$5/8760</f>
        <v>4.5662100456621002E-3</v>
      </c>
    </row>
    <row r="3800" spans="1:5" x14ac:dyDescent="0.25">
      <c r="A3800">
        <f>CALCULOS_ENER!B3800*DATOS!F3800</f>
        <v>3.0584133161821229E-2</v>
      </c>
      <c r="B3800">
        <f>DATOS!G3800*(DATOS!B3800-CALCULOS_ENER!E3800)</f>
        <v>4.4227733161821228E-2</v>
      </c>
      <c r="C3800">
        <f>CALCULOS_ENER!E3800*DATOS!I3800</f>
        <v>0</v>
      </c>
      <c r="D3800">
        <f>CALCULOS_ENER!F3800*DATOS!H3800</f>
        <v>0</v>
      </c>
      <c r="E3800">
        <f>RESULTADOS!$A$5/8760</f>
        <v>4.5662100456621002E-3</v>
      </c>
    </row>
    <row r="3801" spans="1:5" x14ac:dyDescent="0.25">
      <c r="A3801">
        <f>CALCULOS_ENER!B3801*DATOS!F3801</f>
        <v>3.1945615138075381E-2</v>
      </c>
      <c r="B3801">
        <f>DATOS!G3801*(DATOS!B3801-CALCULOS_ENER!E3801)</f>
        <v>8.1809615138075401E-2</v>
      </c>
      <c r="C3801">
        <f>CALCULOS_ENER!E3801*DATOS!I3801</f>
        <v>0</v>
      </c>
      <c r="D3801">
        <f>CALCULOS_ENER!F3801*DATOS!H3801</f>
        <v>0</v>
      </c>
      <c r="E3801">
        <f>RESULTADOS!$A$5/8760</f>
        <v>4.5662100456621002E-3</v>
      </c>
    </row>
    <row r="3802" spans="1:5" x14ac:dyDescent="0.25">
      <c r="A3802">
        <f>CALCULOS_ENER!B3802*DATOS!F3802</f>
        <v>4.1008802123646271E-3</v>
      </c>
      <c r="B3802">
        <f>DATOS!G3802*(DATOS!B3802-CALCULOS_ENER!E3802)</f>
        <v>9.9704980212364652E-2</v>
      </c>
      <c r="C3802">
        <f>CALCULOS_ENER!E3802*DATOS!I3802</f>
        <v>0</v>
      </c>
      <c r="D3802">
        <f>CALCULOS_ENER!F3802*DATOS!H3802</f>
        <v>0</v>
      </c>
      <c r="E3802">
        <f>RESULTADOS!$A$5/8760</f>
        <v>4.5662100456621002E-3</v>
      </c>
    </row>
    <row r="3803" spans="1:5" x14ac:dyDescent="0.25">
      <c r="A3803">
        <f>CALCULOS_ENER!B3803*DATOS!F3803</f>
        <v>0</v>
      </c>
      <c r="B3803">
        <f>DATOS!G3803*(DATOS!B3803-CALCULOS_ENER!E3803)</f>
        <v>3.8707672912820526E-2</v>
      </c>
      <c r="C3803">
        <f>CALCULOS_ENER!E3803*DATOS!I3803</f>
        <v>3.1083620238954737E-2</v>
      </c>
      <c r="D3803">
        <f>CALCULOS_ENER!F3803*DATOS!H3803</f>
        <v>0</v>
      </c>
      <c r="E3803">
        <f>RESULTADOS!$A$5/8760</f>
        <v>4.5662100456621002E-3</v>
      </c>
    </row>
    <row r="3804" spans="1:5" x14ac:dyDescent="0.25">
      <c r="A3804">
        <f>CALCULOS_ENER!B3804*DATOS!F3804</f>
        <v>0</v>
      </c>
      <c r="B3804">
        <f>DATOS!G3804*(DATOS!B3804-CALCULOS_ENER!E3804)</f>
        <v>0</v>
      </c>
      <c r="C3804">
        <f>CALCULOS_ENER!E3804*DATOS!I3804</f>
        <v>5.1925088999875788E-2</v>
      </c>
      <c r="D3804">
        <f>CALCULOS_ENER!F3804*DATOS!H3804</f>
        <v>1.0580792262446755E-3</v>
      </c>
      <c r="E3804">
        <f>RESULTADOS!$A$5/8760</f>
        <v>4.5662100456621002E-3</v>
      </c>
    </row>
    <row r="3805" spans="1:5" x14ac:dyDescent="0.25">
      <c r="A3805">
        <f>CALCULOS_ENER!B3805*DATOS!F3805</f>
        <v>0</v>
      </c>
      <c r="B3805">
        <f>DATOS!G3805*(DATOS!B3805-CALCULOS_ENER!E3805)</f>
        <v>0</v>
      </c>
      <c r="C3805">
        <f>CALCULOS_ENER!E3805*DATOS!I3805</f>
        <v>4.9381746734510443E-2</v>
      </c>
      <c r="D3805">
        <f>CALCULOS_ENER!F3805*DATOS!H3805</f>
        <v>6.2114789433449858E-3</v>
      </c>
      <c r="E3805">
        <f>RESULTADOS!$A$5/8760</f>
        <v>4.5662100456621002E-3</v>
      </c>
    </row>
    <row r="3806" spans="1:5" x14ac:dyDescent="0.25">
      <c r="A3806">
        <f>CALCULOS_ENER!B3806*DATOS!F3806</f>
        <v>0</v>
      </c>
      <c r="B3806">
        <f>DATOS!G3806*(DATOS!B3806-CALCULOS_ENER!E3806)</f>
        <v>0</v>
      </c>
      <c r="C3806">
        <f>CALCULOS_ENER!E3806*DATOS!I3806</f>
        <v>4.941195785004375E-2</v>
      </c>
      <c r="D3806">
        <f>CALCULOS_ENER!F3806*DATOS!H3806</f>
        <v>9.1359048812117236E-3</v>
      </c>
      <c r="E3806">
        <f>RESULTADOS!$A$5/8760</f>
        <v>4.5662100456621002E-3</v>
      </c>
    </row>
    <row r="3807" spans="1:5" x14ac:dyDescent="0.25">
      <c r="A3807">
        <f>CALCULOS_ENER!B3807*DATOS!F3807</f>
        <v>0</v>
      </c>
      <c r="B3807">
        <f>DATOS!G3807*(DATOS!B3807-CALCULOS_ENER!E3807)</f>
        <v>0</v>
      </c>
      <c r="C3807">
        <f>CALCULOS_ENER!E3807*DATOS!I3807</f>
        <v>5.2950558264875207E-2</v>
      </c>
      <c r="D3807">
        <f>CALCULOS_ENER!F3807*DATOS!H3807</f>
        <v>1.9109889089586401E-3</v>
      </c>
      <c r="E3807">
        <f>RESULTADOS!$A$5/8760</f>
        <v>4.5662100456621002E-3</v>
      </c>
    </row>
    <row r="3808" spans="1:5" x14ac:dyDescent="0.25">
      <c r="A3808">
        <f>CALCULOS_ENER!B3808*DATOS!F3808</f>
        <v>0</v>
      </c>
      <c r="B3808">
        <f>DATOS!G3808*(DATOS!B3808-CALCULOS_ENER!E3808)</f>
        <v>3.3853159684595038E-3</v>
      </c>
      <c r="C3808">
        <f>CALCULOS_ENER!E3808*DATOS!I3808</f>
        <v>5.1454837454909627E-2</v>
      </c>
      <c r="D3808">
        <f>CALCULOS_ENER!F3808*DATOS!H3808</f>
        <v>0</v>
      </c>
      <c r="E3808">
        <f>RESULTADOS!$A$5/8760</f>
        <v>4.5662100456621002E-3</v>
      </c>
    </row>
    <row r="3809" spans="1:5" x14ac:dyDescent="0.25">
      <c r="A3809">
        <f>CALCULOS_ENER!B3809*DATOS!F3809</f>
        <v>3.2336707984229746E-2</v>
      </c>
      <c r="B3809">
        <f>DATOS!G3809*(DATOS!B3809-CALCULOS_ENER!E3809)</f>
        <v>8.2830907984229749E-2</v>
      </c>
      <c r="C3809">
        <f>CALCULOS_ENER!E3809*DATOS!I3809</f>
        <v>0</v>
      </c>
      <c r="D3809">
        <f>CALCULOS_ENER!F3809*DATOS!H3809</f>
        <v>0</v>
      </c>
      <c r="E3809">
        <f>RESULTADOS!$A$5/8760</f>
        <v>4.5662100456621002E-3</v>
      </c>
    </row>
    <row r="3810" spans="1:5" x14ac:dyDescent="0.25">
      <c r="A3810">
        <f>CALCULOS_ENER!B3810*DATOS!F3810</f>
        <v>5.8666586456410263E-2</v>
      </c>
      <c r="B3810">
        <f>DATOS!G3810*(DATOS!B3810-CALCULOS_ENER!E3810)</f>
        <v>8.564328645641027E-2</v>
      </c>
      <c r="C3810">
        <f>CALCULOS_ENER!E3810*DATOS!I3810</f>
        <v>0</v>
      </c>
      <c r="D3810">
        <f>CALCULOS_ENER!F3810*DATOS!H3810</f>
        <v>0</v>
      </c>
      <c r="E3810">
        <f>RESULTADOS!$A$5/8760</f>
        <v>4.5662100456621002E-3</v>
      </c>
    </row>
    <row r="3811" spans="1:5" x14ac:dyDescent="0.25">
      <c r="A3811">
        <f>CALCULOS_ENER!B3811*DATOS!F3811</f>
        <v>7.0858886456410267E-2</v>
      </c>
      <c r="B3811">
        <f>DATOS!G3811*(DATOS!B3811-CALCULOS_ENER!E3811)</f>
        <v>8.564328645641027E-2</v>
      </c>
      <c r="C3811">
        <f>CALCULOS_ENER!E3811*DATOS!I3811</f>
        <v>0</v>
      </c>
      <c r="D3811">
        <f>CALCULOS_ENER!F3811*DATOS!H3811</f>
        <v>0</v>
      </c>
      <c r="E3811">
        <f>RESULTADOS!$A$5/8760</f>
        <v>4.5662100456621002E-3</v>
      </c>
    </row>
    <row r="3812" spans="1:5" x14ac:dyDescent="0.25">
      <c r="A3812">
        <f>CALCULOS_ENER!B3812*DATOS!F3812</f>
        <v>0.10593640917258644</v>
      </c>
      <c r="B3812">
        <f>DATOS!G3812*(DATOS!B3812-CALCULOS_ENER!E3812)</f>
        <v>0.10916330917258643</v>
      </c>
      <c r="C3812">
        <f>CALCULOS_ENER!E3812*DATOS!I3812</f>
        <v>0</v>
      </c>
      <c r="D3812">
        <f>CALCULOS_ENER!F3812*DATOS!H3812</f>
        <v>0</v>
      </c>
      <c r="E3812">
        <f>RESULTADOS!$A$5/8760</f>
        <v>4.5662100456621002E-3</v>
      </c>
    </row>
    <row r="3813" spans="1:5" x14ac:dyDescent="0.25">
      <c r="A3813">
        <f>CALCULOS_ENER!B3813*DATOS!F3813</f>
        <v>0.15339117473770658</v>
      </c>
      <c r="B3813">
        <f>DATOS!G3813*(DATOS!B3813-CALCULOS_ENER!E3813)</f>
        <v>0.15339117473770658</v>
      </c>
      <c r="C3813">
        <f>CALCULOS_ENER!E3813*DATOS!I3813</f>
        <v>0</v>
      </c>
      <c r="D3813">
        <f>CALCULOS_ENER!F3813*DATOS!H3813</f>
        <v>0</v>
      </c>
      <c r="E3813">
        <f>RESULTADOS!$A$5/8760</f>
        <v>4.5662100456621002E-3</v>
      </c>
    </row>
    <row r="3814" spans="1:5" x14ac:dyDescent="0.25">
      <c r="A3814">
        <f>CALCULOS_ENER!B3814*DATOS!F3814</f>
        <v>0.17128653981199582</v>
      </c>
      <c r="B3814">
        <f>DATOS!G3814*(DATOS!B3814-CALCULOS_ENER!E3814)</f>
        <v>0.17128653981199582</v>
      </c>
      <c r="C3814">
        <f>CALCULOS_ENER!E3814*DATOS!I3814</f>
        <v>0</v>
      </c>
      <c r="D3814">
        <f>CALCULOS_ENER!F3814*DATOS!H3814</f>
        <v>0</v>
      </c>
      <c r="E3814">
        <f>RESULTADOS!$A$5/8760</f>
        <v>4.5662100456621002E-3</v>
      </c>
    </row>
    <row r="3815" spans="1:5" x14ac:dyDescent="0.25">
      <c r="A3815">
        <f>CALCULOS_ENER!B3815*DATOS!F3815</f>
        <v>0.20707730306139904</v>
      </c>
      <c r="B3815">
        <f>DATOS!G3815*(DATOS!B3815-CALCULOS_ENER!E3815)</f>
        <v>0.20707730306139904</v>
      </c>
      <c r="C3815">
        <f>CALCULOS_ENER!E3815*DATOS!I3815</f>
        <v>0</v>
      </c>
      <c r="D3815">
        <f>CALCULOS_ENER!F3815*DATOS!H3815</f>
        <v>0</v>
      </c>
      <c r="E3815">
        <f>RESULTADOS!$A$5/8760</f>
        <v>4.5662100456621002E-3</v>
      </c>
    </row>
    <row r="3816" spans="1:5" x14ac:dyDescent="0.25">
      <c r="A3816">
        <f>CALCULOS_ENER!B3816*DATOS!F3816</f>
        <v>0.20707730306139904</v>
      </c>
      <c r="B3816">
        <f>DATOS!G3816*(DATOS!B3816-CALCULOS_ENER!E3816)</f>
        <v>0.20707730306139904</v>
      </c>
      <c r="C3816">
        <f>CALCULOS_ENER!E3816*DATOS!I3816</f>
        <v>0</v>
      </c>
      <c r="D3816">
        <f>CALCULOS_ENER!F3816*DATOS!H3816</f>
        <v>0</v>
      </c>
      <c r="E3816">
        <f>RESULTADOS!$A$5/8760</f>
        <v>4.5662100456621002E-3</v>
      </c>
    </row>
    <row r="3817" spans="1:5" x14ac:dyDescent="0.25">
      <c r="A3817">
        <f>CALCULOS_ENER!B3817*DATOS!F3817</f>
        <v>0.15722484605604145</v>
      </c>
      <c r="B3817">
        <f>DATOS!G3817*(DATOS!B3817-CALCULOS_ENER!E3817)</f>
        <v>0.15722484605604145</v>
      </c>
      <c r="C3817">
        <f>CALCULOS_ENER!E3817*DATOS!I3817</f>
        <v>0</v>
      </c>
      <c r="D3817">
        <f>CALCULOS_ENER!F3817*DATOS!H3817</f>
        <v>0</v>
      </c>
      <c r="E3817">
        <f>RESULTADOS!$A$5/8760</f>
        <v>4.5662100456621002E-3</v>
      </c>
    </row>
    <row r="3818" spans="1:5" x14ac:dyDescent="0.25">
      <c r="A3818">
        <f>CALCULOS_ENER!B3818*DATOS!F3818</f>
        <v>9.7913960787987905E-2</v>
      </c>
      <c r="B3818">
        <f>DATOS!G3818*(DATOS!B3818-CALCULOS_ENER!E3818)</f>
        <v>9.7913960787987905E-2</v>
      </c>
      <c r="C3818">
        <f>CALCULOS_ENER!E3818*DATOS!I3818</f>
        <v>0</v>
      </c>
      <c r="D3818">
        <f>CALCULOS_ENER!F3818*DATOS!H3818</f>
        <v>0</v>
      </c>
      <c r="E3818">
        <f>RESULTADOS!$A$5/8760</f>
        <v>4.5662100456621002E-3</v>
      </c>
    </row>
    <row r="3819" spans="1:5" x14ac:dyDescent="0.25">
      <c r="A3819">
        <f>CALCULOS_ENER!B3819*DATOS!F3819</f>
        <v>1.8176523479527962E-2</v>
      </c>
      <c r="B3819">
        <f>DATOS!G3819*(DATOS!B3819-CALCULOS_ENER!E3819)</f>
        <v>1.8176523479527962E-2</v>
      </c>
      <c r="C3819">
        <f>CALCULOS_ENER!E3819*DATOS!I3819</f>
        <v>0</v>
      </c>
      <c r="D3819">
        <f>CALCULOS_ENER!F3819*DATOS!H3819</f>
        <v>0</v>
      </c>
      <c r="E3819">
        <f>RESULTADOS!$A$5/8760</f>
        <v>4.5662100456621002E-3</v>
      </c>
    </row>
    <row r="3820" spans="1:5" x14ac:dyDescent="0.25">
      <c r="A3820">
        <f>CALCULOS_ENER!B3820*DATOS!F3820</f>
        <v>1.8176523479527962E-2</v>
      </c>
      <c r="B3820">
        <f>DATOS!G3820*(DATOS!B3820-CALCULOS_ENER!E3820)</f>
        <v>1.8176523479527962E-2</v>
      </c>
      <c r="C3820">
        <f>CALCULOS_ENER!E3820*DATOS!I3820</f>
        <v>0</v>
      </c>
      <c r="D3820">
        <f>CALCULOS_ENER!F3820*DATOS!H3820</f>
        <v>0</v>
      </c>
      <c r="E3820">
        <f>RESULTADOS!$A$5/8760</f>
        <v>4.5662100456621002E-3</v>
      </c>
    </row>
    <row r="3821" spans="1:5" x14ac:dyDescent="0.25">
      <c r="A3821">
        <f>CALCULOS_ENER!B3821*DATOS!F3821</f>
        <v>1.8176523479527962E-2</v>
      </c>
      <c r="B3821">
        <f>DATOS!G3821*(DATOS!B3821-CALCULOS_ENER!E3821)</f>
        <v>1.8176523479527962E-2</v>
      </c>
      <c r="C3821">
        <f>CALCULOS_ENER!E3821*DATOS!I3821</f>
        <v>0</v>
      </c>
      <c r="D3821">
        <f>CALCULOS_ENER!F3821*DATOS!H3821</f>
        <v>0</v>
      </c>
      <c r="E3821">
        <f>RESULTADOS!$A$5/8760</f>
        <v>4.5662100456621002E-3</v>
      </c>
    </row>
    <row r="3822" spans="1:5" x14ac:dyDescent="0.25">
      <c r="A3822">
        <f>CALCULOS_ENER!B3822*DATOS!F3822</f>
        <v>1.8176523479527962E-2</v>
      </c>
      <c r="B3822">
        <f>DATOS!G3822*(DATOS!B3822-CALCULOS_ENER!E3822)</f>
        <v>1.8176523479527962E-2</v>
      </c>
      <c r="C3822">
        <f>CALCULOS_ENER!E3822*DATOS!I3822</f>
        <v>0</v>
      </c>
      <c r="D3822">
        <f>CALCULOS_ENER!F3822*DATOS!H3822</f>
        <v>0</v>
      </c>
      <c r="E3822">
        <f>RESULTADOS!$A$5/8760</f>
        <v>4.5662100456621002E-3</v>
      </c>
    </row>
    <row r="3823" spans="1:5" x14ac:dyDescent="0.25">
      <c r="A3823">
        <f>CALCULOS_ENER!B3823*DATOS!F3823</f>
        <v>1.901865431037952E-2</v>
      </c>
      <c r="B3823">
        <f>DATOS!G3823*(DATOS!B3823-CALCULOS_ENER!E3823)</f>
        <v>1.9301554310379516E-2</v>
      </c>
      <c r="C3823">
        <f>CALCULOS_ENER!E3823*DATOS!I3823</f>
        <v>0</v>
      </c>
      <c r="D3823">
        <f>CALCULOS_ENER!F3823*DATOS!H3823</f>
        <v>0</v>
      </c>
      <c r="E3823">
        <f>RESULTADOS!$A$5/8760</f>
        <v>4.5662100456621002E-3</v>
      </c>
    </row>
    <row r="3824" spans="1:5" x14ac:dyDescent="0.25">
      <c r="A3824">
        <f>CALCULOS_ENER!B3824*DATOS!F3824</f>
        <v>2.9022433161821227E-2</v>
      </c>
      <c r="B3824">
        <f>DATOS!G3824*(DATOS!B3824-CALCULOS_ENER!E3824)</f>
        <v>4.4227733161821228E-2</v>
      </c>
      <c r="C3824">
        <f>CALCULOS_ENER!E3824*DATOS!I3824</f>
        <v>0</v>
      </c>
      <c r="D3824">
        <f>CALCULOS_ENER!F3824*DATOS!H3824</f>
        <v>0</v>
      </c>
      <c r="E3824">
        <f>RESULTADOS!$A$5/8760</f>
        <v>4.5662100456621002E-3</v>
      </c>
    </row>
    <row r="3825" spans="1:5" x14ac:dyDescent="0.25">
      <c r="A3825">
        <f>CALCULOS_ENER!B3825*DATOS!F3825</f>
        <v>3.3850015138075389E-2</v>
      </c>
      <c r="B3825">
        <f>DATOS!G3825*(DATOS!B3825-CALCULOS_ENER!E3825)</f>
        <v>8.1809615138075401E-2</v>
      </c>
      <c r="C3825">
        <f>CALCULOS_ENER!E3825*DATOS!I3825</f>
        <v>0</v>
      </c>
      <c r="D3825">
        <f>CALCULOS_ENER!F3825*DATOS!H3825</f>
        <v>0</v>
      </c>
      <c r="E3825">
        <f>RESULTADOS!$A$5/8760</f>
        <v>4.5662100456621002E-3</v>
      </c>
    </row>
    <row r="3826" spans="1:5" x14ac:dyDescent="0.25">
      <c r="A3826">
        <f>CALCULOS_ENER!B3826*DATOS!F3826</f>
        <v>9.3264802123646569E-3</v>
      </c>
      <c r="B3826">
        <f>DATOS!G3826*(DATOS!B3826-CALCULOS_ENER!E3826)</f>
        <v>9.9704980212364652E-2</v>
      </c>
      <c r="C3826">
        <f>CALCULOS_ENER!E3826*DATOS!I3826</f>
        <v>0</v>
      </c>
      <c r="D3826">
        <f>CALCULOS_ENER!F3826*DATOS!H3826</f>
        <v>0</v>
      </c>
      <c r="E3826">
        <f>RESULTADOS!$A$5/8760</f>
        <v>4.5662100456621002E-3</v>
      </c>
    </row>
    <row r="3827" spans="1:5" x14ac:dyDescent="0.25">
      <c r="A3827">
        <f>CALCULOS_ENER!B3827*DATOS!F3827</f>
        <v>0</v>
      </c>
      <c r="B3827">
        <f>DATOS!G3827*(DATOS!B3827-CALCULOS_ENER!E3827)</f>
        <v>4.6483972912820526E-2</v>
      </c>
      <c r="C3827">
        <f>CALCULOS_ENER!E3827*DATOS!I3827</f>
        <v>2.6582363580698546E-2</v>
      </c>
      <c r="D3827">
        <f>CALCULOS_ENER!F3827*DATOS!H3827</f>
        <v>0</v>
      </c>
      <c r="E3827">
        <f>RESULTADOS!$A$5/8760</f>
        <v>4.5662100456621002E-3</v>
      </c>
    </row>
    <row r="3828" spans="1:5" x14ac:dyDescent="0.25">
      <c r="A3828">
        <f>CALCULOS_ENER!B3828*DATOS!F3828</f>
        <v>0</v>
      </c>
      <c r="B3828">
        <f>DATOS!G3828*(DATOS!B3828-CALCULOS_ENER!E3828)</f>
        <v>3.0441325225747818E-2</v>
      </c>
      <c r="C3828">
        <f>CALCULOS_ENER!E3828*DATOS!I3828</f>
        <v>3.243213537942171E-2</v>
      </c>
      <c r="D3828">
        <f>CALCULOS_ENER!F3828*DATOS!H3828</f>
        <v>0</v>
      </c>
      <c r="E3828">
        <f>RESULTADOS!$A$5/8760</f>
        <v>4.5662100456621002E-3</v>
      </c>
    </row>
    <row r="3829" spans="1:5" x14ac:dyDescent="0.25">
      <c r="A3829">
        <f>CALCULOS_ENER!B3829*DATOS!F3829</f>
        <v>0</v>
      </c>
      <c r="B3829">
        <f>DATOS!G3829*(DATOS!B3829-CALCULOS_ENER!E3829)</f>
        <v>4.7260682813867142E-3</v>
      </c>
      <c r="C3829">
        <f>CALCULOS_ENER!E3829*DATOS!I3829</f>
        <v>4.6954509839289962E-2</v>
      </c>
      <c r="D3829">
        <f>CALCULOS_ENER!F3829*DATOS!H3829</f>
        <v>0</v>
      </c>
      <c r="E3829">
        <f>RESULTADOS!$A$5/8760</f>
        <v>4.5662100456621002E-3</v>
      </c>
    </row>
    <row r="3830" spans="1:5" x14ac:dyDescent="0.25">
      <c r="A3830">
        <f>CALCULOS_ENER!B3830*DATOS!F3830</f>
        <v>0</v>
      </c>
      <c r="B3830">
        <f>DATOS!G3830*(DATOS!B3830-CALCULOS_ENER!E3830)</f>
        <v>4.372946828138672E-2</v>
      </c>
      <c r="C3830">
        <f>CALCULOS_ENER!E3830*DATOS!I3830</f>
        <v>2.1614314370030595E-2</v>
      </c>
      <c r="D3830">
        <f>CALCULOS_ENER!F3830*DATOS!H3830</f>
        <v>0</v>
      </c>
      <c r="E3830">
        <f>RESULTADOS!$A$5/8760</f>
        <v>4.5662100456621002E-3</v>
      </c>
    </row>
    <row r="3831" spans="1:5" x14ac:dyDescent="0.25">
      <c r="A3831">
        <f>CALCULOS_ENER!B3831*DATOS!F3831</f>
        <v>5.0265207984229746E-2</v>
      </c>
      <c r="B3831">
        <f>DATOS!G3831*(DATOS!B3831-CALCULOS_ENER!E3831)</f>
        <v>8.2830907984229749E-2</v>
      </c>
      <c r="C3831">
        <f>CALCULOS_ENER!E3831*DATOS!I3831</f>
        <v>0</v>
      </c>
      <c r="D3831">
        <f>CALCULOS_ENER!F3831*DATOS!H3831</f>
        <v>0</v>
      </c>
      <c r="E3831">
        <f>RESULTADOS!$A$5/8760</f>
        <v>4.5662100456621002E-3</v>
      </c>
    </row>
    <row r="3832" spans="1:5" x14ac:dyDescent="0.25">
      <c r="A3832">
        <f>CALCULOS_ENER!B3832*DATOS!F3832</f>
        <v>5.722040798422974E-2</v>
      </c>
      <c r="B3832">
        <f>DATOS!G3832*(DATOS!B3832-CALCULOS_ENER!E3832)</f>
        <v>8.2830907984229749E-2</v>
      </c>
      <c r="C3832">
        <f>CALCULOS_ENER!E3832*DATOS!I3832</f>
        <v>0</v>
      </c>
      <c r="D3832">
        <f>CALCULOS_ENER!F3832*DATOS!H3832</f>
        <v>0</v>
      </c>
      <c r="E3832">
        <f>RESULTADOS!$A$5/8760</f>
        <v>4.5662100456621002E-3</v>
      </c>
    </row>
    <row r="3833" spans="1:5" x14ac:dyDescent="0.25">
      <c r="A3833">
        <f>CALCULOS_ENER!B3833*DATOS!F3833</f>
        <v>6.3485607984229739E-2</v>
      </c>
      <c r="B3833">
        <f>DATOS!G3833*(DATOS!B3833-CALCULOS_ENER!E3833)</f>
        <v>8.2830907984229749E-2</v>
      </c>
      <c r="C3833">
        <f>CALCULOS_ENER!E3833*DATOS!I3833</f>
        <v>0</v>
      </c>
      <c r="D3833">
        <f>CALCULOS_ENER!F3833*DATOS!H3833</f>
        <v>0</v>
      </c>
      <c r="E3833">
        <f>RESULTADOS!$A$5/8760</f>
        <v>4.5662100456621002E-3</v>
      </c>
    </row>
    <row r="3834" spans="1:5" x14ac:dyDescent="0.25">
      <c r="A3834">
        <f>CALCULOS_ENER!B3834*DATOS!F3834</f>
        <v>5.3588186456410267E-2</v>
      </c>
      <c r="B3834">
        <f>DATOS!G3834*(DATOS!B3834-CALCULOS_ENER!E3834)</f>
        <v>8.564328645641027E-2</v>
      </c>
      <c r="C3834">
        <f>CALCULOS_ENER!E3834*DATOS!I3834</f>
        <v>0</v>
      </c>
      <c r="D3834">
        <f>CALCULOS_ENER!F3834*DATOS!H3834</f>
        <v>0</v>
      </c>
      <c r="E3834">
        <f>RESULTADOS!$A$5/8760</f>
        <v>4.5662100456621002E-3</v>
      </c>
    </row>
    <row r="3835" spans="1:5" x14ac:dyDescent="0.25">
      <c r="A3835">
        <f>CALCULOS_ENER!B3835*DATOS!F3835</f>
        <v>7.2448186456410268E-2</v>
      </c>
      <c r="B3835">
        <f>DATOS!G3835*(DATOS!B3835-CALCULOS_ENER!E3835)</f>
        <v>8.564328645641027E-2</v>
      </c>
      <c r="C3835">
        <f>CALCULOS_ENER!E3835*DATOS!I3835</f>
        <v>0</v>
      </c>
      <c r="D3835">
        <f>CALCULOS_ENER!F3835*DATOS!H3835</f>
        <v>0</v>
      </c>
      <c r="E3835">
        <f>RESULTADOS!$A$5/8760</f>
        <v>4.5662100456621002E-3</v>
      </c>
    </row>
    <row r="3836" spans="1:5" x14ac:dyDescent="0.25">
      <c r="A3836">
        <f>CALCULOS_ENER!B3836*DATOS!F3836</f>
        <v>0.10789830917258643</v>
      </c>
      <c r="B3836">
        <f>DATOS!G3836*(DATOS!B3836-CALCULOS_ENER!E3836)</f>
        <v>0.10916330917258643</v>
      </c>
      <c r="C3836">
        <f>CALCULOS_ENER!E3836*DATOS!I3836</f>
        <v>0</v>
      </c>
      <c r="D3836">
        <f>CALCULOS_ENER!F3836*DATOS!H3836</f>
        <v>0</v>
      </c>
      <c r="E3836">
        <f>RESULTADOS!$A$5/8760</f>
        <v>4.5662100456621002E-3</v>
      </c>
    </row>
    <row r="3837" spans="1:5" x14ac:dyDescent="0.25">
      <c r="A3837">
        <f>CALCULOS_ENER!B3837*DATOS!F3837</f>
        <v>0.15124987473770657</v>
      </c>
      <c r="B3837">
        <f>DATOS!G3837*(DATOS!B3837-CALCULOS_ENER!E3837)</f>
        <v>0.15339117473770658</v>
      </c>
      <c r="C3837">
        <f>CALCULOS_ENER!E3837*DATOS!I3837</f>
        <v>0</v>
      </c>
      <c r="D3837">
        <f>CALCULOS_ENER!F3837*DATOS!H3837</f>
        <v>0</v>
      </c>
      <c r="E3837">
        <f>RESULTADOS!$A$5/8760</f>
        <v>4.5662100456621002E-3</v>
      </c>
    </row>
    <row r="3838" spans="1:5" x14ac:dyDescent="0.25">
      <c r="A3838">
        <f>CALCULOS_ENER!B3838*DATOS!F3838</f>
        <v>0.17128653981199582</v>
      </c>
      <c r="B3838">
        <f>DATOS!G3838*(DATOS!B3838-CALCULOS_ENER!E3838)</f>
        <v>0.17128653981199582</v>
      </c>
      <c r="C3838">
        <f>CALCULOS_ENER!E3838*DATOS!I3838</f>
        <v>0</v>
      </c>
      <c r="D3838">
        <f>CALCULOS_ENER!F3838*DATOS!H3838</f>
        <v>0</v>
      </c>
      <c r="E3838">
        <f>RESULTADOS!$A$5/8760</f>
        <v>4.5662100456621002E-3</v>
      </c>
    </row>
    <row r="3839" spans="1:5" x14ac:dyDescent="0.25">
      <c r="A3839">
        <f>CALCULOS_ENER!B3839*DATOS!F3839</f>
        <v>0.20707730306139904</v>
      </c>
      <c r="B3839">
        <f>DATOS!G3839*(DATOS!B3839-CALCULOS_ENER!E3839)</f>
        <v>0.20707730306139904</v>
      </c>
      <c r="C3839">
        <f>CALCULOS_ENER!E3839*DATOS!I3839</f>
        <v>0</v>
      </c>
      <c r="D3839">
        <f>CALCULOS_ENER!F3839*DATOS!H3839</f>
        <v>0</v>
      </c>
      <c r="E3839">
        <f>RESULTADOS!$A$5/8760</f>
        <v>4.5662100456621002E-3</v>
      </c>
    </row>
    <row r="3840" spans="1:5" x14ac:dyDescent="0.25">
      <c r="A3840">
        <f>CALCULOS_ENER!B3840*DATOS!F3840</f>
        <v>0.20707730306139904</v>
      </c>
      <c r="B3840">
        <f>DATOS!G3840*(DATOS!B3840-CALCULOS_ENER!E3840)</f>
        <v>0.20707730306139904</v>
      </c>
      <c r="C3840">
        <f>CALCULOS_ENER!E3840*DATOS!I3840</f>
        <v>0</v>
      </c>
      <c r="D3840">
        <f>CALCULOS_ENER!F3840*DATOS!H3840</f>
        <v>0</v>
      </c>
      <c r="E3840">
        <f>RESULTADOS!$A$5/8760</f>
        <v>4.5662100456621002E-3</v>
      </c>
    </row>
    <row r="3841" spans="1:5" x14ac:dyDescent="0.25">
      <c r="A3841">
        <f>CALCULOS_ENER!B3841*DATOS!F3841</f>
        <v>0.15722484605604145</v>
      </c>
      <c r="B3841">
        <f>DATOS!G3841*(DATOS!B3841-CALCULOS_ENER!E3841)</f>
        <v>0.15722484605604145</v>
      </c>
      <c r="C3841">
        <f>CALCULOS_ENER!E3841*DATOS!I3841</f>
        <v>0</v>
      </c>
      <c r="D3841">
        <f>CALCULOS_ENER!F3841*DATOS!H3841</f>
        <v>0</v>
      </c>
      <c r="E3841">
        <f>RESULTADOS!$A$5/8760</f>
        <v>4.5662100456621002E-3</v>
      </c>
    </row>
    <row r="3842" spans="1:5" x14ac:dyDescent="0.25">
      <c r="A3842">
        <f>CALCULOS_ENER!B3842*DATOS!F3842</f>
        <v>9.7913960787987905E-2</v>
      </c>
      <c r="B3842">
        <f>DATOS!G3842*(DATOS!B3842-CALCULOS_ENER!E3842)</f>
        <v>9.7913960787987905E-2</v>
      </c>
      <c r="C3842">
        <f>CALCULOS_ENER!E3842*DATOS!I3842</f>
        <v>0</v>
      </c>
      <c r="D3842">
        <f>CALCULOS_ENER!F3842*DATOS!H3842</f>
        <v>0</v>
      </c>
      <c r="E3842">
        <f>RESULTADOS!$A$5/8760</f>
        <v>4.5662100456621002E-3</v>
      </c>
    </row>
    <row r="3843" spans="1:5" x14ac:dyDescent="0.25">
      <c r="A3843">
        <f>CALCULOS_ENER!B3843*DATOS!F3843</f>
        <v>1.8176523479527962E-2</v>
      </c>
      <c r="B3843">
        <f>DATOS!G3843*(DATOS!B3843-CALCULOS_ENER!E3843)</f>
        <v>1.8176523479527962E-2</v>
      </c>
      <c r="C3843">
        <f>CALCULOS_ENER!E3843*DATOS!I3843</f>
        <v>0</v>
      </c>
      <c r="D3843">
        <f>CALCULOS_ENER!F3843*DATOS!H3843</f>
        <v>0</v>
      </c>
      <c r="E3843">
        <f>RESULTADOS!$A$5/8760</f>
        <v>4.5662100456621002E-3</v>
      </c>
    </row>
    <row r="3844" spans="1:5" x14ac:dyDescent="0.25">
      <c r="A3844">
        <f>CALCULOS_ENER!B3844*DATOS!F3844</f>
        <v>1.8176523479527962E-2</v>
      </c>
      <c r="B3844">
        <f>DATOS!G3844*(DATOS!B3844-CALCULOS_ENER!E3844)</f>
        <v>1.8176523479527962E-2</v>
      </c>
      <c r="C3844">
        <f>CALCULOS_ENER!E3844*DATOS!I3844</f>
        <v>0</v>
      </c>
      <c r="D3844">
        <f>CALCULOS_ENER!F3844*DATOS!H3844</f>
        <v>0</v>
      </c>
      <c r="E3844">
        <f>RESULTADOS!$A$5/8760</f>
        <v>4.5662100456621002E-3</v>
      </c>
    </row>
    <row r="3845" spans="1:5" x14ac:dyDescent="0.25">
      <c r="A3845">
        <f>CALCULOS_ENER!B3845*DATOS!F3845</f>
        <v>1.8176523479527962E-2</v>
      </c>
      <c r="B3845">
        <f>DATOS!G3845*(DATOS!B3845-CALCULOS_ENER!E3845)</f>
        <v>1.8176523479527962E-2</v>
      </c>
      <c r="C3845">
        <f>CALCULOS_ENER!E3845*DATOS!I3845</f>
        <v>0</v>
      </c>
      <c r="D3845">
        <f>CALCULOS_ENER!F3845*DATOS!H3845</f>
        <v>0</v>
      </c>
      <c r="E3845">
        <f>RESULTADOS!$A$5/8760</f>
        <v>4.5662100456621002E-3</v>
      </c>
    </row>
    <row r="3846" spans="1:5" x14ac:dyDescent="0.25">
      <c r="A3846">
        <f>CALCULOS_ENER!B3846*DATOS!F3846</f>
        <v>1.8176523479527962E-2</v>
      </c>
      <c r="B3846">
        <f>DATOS!G3846*(DATOS!B3846-CALCULOS_ENER!E3846)</f>
        <v>1.8176523479527962E-2</v>
      </c>
      <c r="C3846">
        <f>CALCULOS_ENER!E3846*DATOS!I3846</f>
        <v>0</v>
      </c>
      <c r="D3846">
        <f>CALCULOS_ENER!F3846*DATOS!H3846</f>
        <v>0</v>
      </c>
      <c r="E3846">
        <f>RESULTADOS!$A$5/8760</f>
        <v>4.5662100456621002E-3</v>
      </c>
    </row>
    <row r="3847" spans="1:5" x14ac:dyDescent="0.25">
      <c r="A3847">
        <f>CALCULOS_ENER!B3847*DATOS!F3847</f>
        <v>1.6316154310379517E-2</v>
      </c>
      <c r="B3847">
        <f>DATOS!G3847*(DATOS!B3847-CALCULOS_ENER!E3847)</f>
        <v>1.9301554310379516E-2</v>
      </c>
      <c r="C3847">
        <f>CALCULOS_ENER!E3847*DATOS!I3847</f>
        <v>0</v>
      </c>
      <c r="D3847">
        <f>CALCULOS_ENER!F3847*DATOS!H3847</f>
        <v>0</v>
      </c>
      <c r="E3847">
        <f>RESULTADOS!$A$5/8760</f>
        <v>4.5662100456621002E-3</v>
      </c>
    </row>
    <row r="3848" spans="1:5" x14ac:dyDescent="0.25">
      <c r="A3848">
        <f>CALCULOS_ENER!B3848*DATOS!F3848</f>
        <v>2.6991533161821228E-2</v>
      </c>
      <c r="B3848">
        <f>DATOS!G3848*(DATOS!B3848-CALCULOS_ENER!E3848)</f>
        <v>4.4227733161821228E-2</v>
      </c>
      <c r="C3848">
        <f>CALCULOS_ENER!E3848*DATOS!I3848</f>
        <v>0</v>
      </c>
      <c r="D3848">
        <f>CALCULOS_ENER!F3848*DATOS!H3848</f>
        <v>0</v>
      </c>
      <c r="E3848">
        <f>RESULTADOS!$A$5/8760</f>
        <v>4.5662100456621002E-3</v>
      </c>
    </row>
    <row r="3849" spans="1:5" x14ac:dyDescent="0.25">
      <c r="A3849">
        <f>CALCULOS_ENER!B3849*DATOS!F3849</f>
        <v>3.9071015138075399E-2</v>
      </c>
      <c r="B3849">
        <f>DATOS!G3849*(DATOS!B3849-CALCULOS_ENER!E3849)</f>
        <v>8.1809615138075401E-2</v>
      </c>
      <c r="C3849">
        <f>CALCULOS_ENER!E3849*DATOS!I3849</f>
        <v>0</v>
      </c>
      <c r="D3849">
        <f>CALCULOS_ENER!F3849*DATOS!H3849</f>
        <v>0</v>
      </c>
      <c r="E3849">
        <f>RESULTADOS!$A$5/8760</f>
        <v>4.5662100456621002E-3</v>
      </c>
    </row>
    <row r="3850" spans="1:5" x14ac:dyDescent="0.25">
      <c r="A3850">
        <f>CALCULOS_ENER!B3850*DATOS!F3850</f>
        <v>1.4124280212364655E-2</v>
      </c>
      <c r="B3850">
        <f>DATOS!G3850*(DATOS!B3850-CALCULOS_ENER!E3850)</f>
        <v>9.9704980212364652E-2</v>
      </c>
      <c r="C3850">
        <f>CALCULOS_ENER!E3850*DATOS!I3850</f>
        <v>0</v>
      </c>
      <c r="D3850">
        <f>CALCULOS_ENER!F3850*DATOS!H3850</f>
        <v>0</v>
      </c>
      <c r="E3850">
        <f>RESULTADOS!$A$5/8760</f>
        <v>4.5662100456621002E-3</v>
      </c>
    </row>
    <row r="3851" spans="1:5" x14ac:dyDescent="0.25">
      <c r="A3851">
        <f>CALCULOS_ENER!B3851*DATOS!F3851</f>
        <v>0</v>
      </c>
      <c r="B3851">
        <f>DATOS!G3851*(DATOS!B3851-CALCULOS_ENER!E3851)</f>
        <v>8.209947291282052E-2</v>
      </c>
      <c r="C3851">
        <f>CALCULOS_ENER!E3851*DATOS!I3851</f>
        <v>2.2957748608472667E-3</v>
      </c>
      <c r="D3851">
        <f>CALCULOS_ENER!F3851*DATOS!H3851</f>
        <v>0</v>
      </c>
      <c r="E3851">
        <f>RESULTADOS!$A$5/8760</f>
        <v>4.5662100456621002E-3</v>
      </c>
    </row>
    <row r="3852" spans="1:5" x14ac:dyDescent="0.25">
      <c r="A3852">
        <f>CALCULOS_ENER!B3852*DATOS!F3852</f>
        <v>0</v>
      </c>
      <c r="B3852">
        <f>DATOS!G3852*(DATOS!B3852-CALCULOS_ENER!E3852)</f>
        <v>4.5444225225747835E-2</v>
      </c>
      <c r="C3852">
        <f>CALCULOS_ENER!E3852*DATOS!I3852</f>
        <v>2.2097511286554503E-2</v>
      </c>
      <c r="D3852">
        <f>CALCULOS_ENER!F3852*DATOS!H3852</f>
        <v>0</v>
      </c>
      <c r="E3852">
        <f>RESULTADOS!$A$5/8760</f>
        <v>4.5662100456621002E-3</v>
      </c>
    </row>
    <row r="3853" spans="1:5" x14ac:dyDescent="0.25">
      <c r="A3853">
        <f>CALCULOS_ENER!B3853*DATOS!F3853</f>
        <v>0</v>
      </c>
      <c r="B3853">
        <f>DATOS!G3853*(DATOS!B3853-CALCULOS_ENER!E3853)</f>
        <v>2.6323068281386711E-2</v>
      </c>
      <c r="C3853">
        <f>CALCULOS_ENER!E3853*DATOS!I3853</f>
        <v>3.2283124703344879E-2</v>
      </c>
      <c r="D3853">
        <f>CALCULOS_ENER!F3853*DATOS!H3853</f>
        <v>0</v>
      </c>
      <c r="E3853">
        <f>RESULTADOS!$A$5/8760</f>
        <v>4.5662100456621002E-3</v>
      </c>
    </row>
    <row r="3854" spans="1:5" x14ac:dyDescent="0.25">
      <c r="A3854">
        <f>CALCULOS_ENER!B3854*DATOS!F3854</f>
        <v>0</v>
      </c>
      <c r="B3854">
        <f>DATOS!G3854*(DATOS!B3854-CALCULOS_ENER!E3854)</f>
        <v>0</v>
      </c>
      <c r="C3854">
        <f>CALCULOS_ENER!E3854*DATOS!I3854</f>
        <v>4.8933615187432937E-2</v>
      </c>
      <c r="D3854">
        <f>CALCULOS_ENER!F3854*DATOS!H3854</f>
        <v>3.0406855316549878E-3</v>
      </c>
      <c r="E3854">
        <f>RESULTADOS!$A$5/8760</f>
        <v>4.5662100456621002E-3</v>
      </c>
    </row>
    <row r="3855" spans="1:5" x14ac:dyDescent="0.25">
      <c r="A3855">
        <f>CALCULOS_ENER!B3855*DATOS!F3855</f>
        <v>0</v>
      </c>
      <c r="B3855">
        <f>DATOS!G3855*(DATOS!B3855-CALCULOS_ENER!E3855)</f>
        <v>1.9816515968459465E-2</v>
      </c>
      <c r="C3855">
        <f>CALCULOS_ENER!E3855*DATOS!I3855</f>
        <v>3.9041525488031588E-2</v>
      </c>
      <c r="D3855">
        <f>CALCULOS_ENER!F3855*DATOS!H3855</f>
        <v>0</v>
      </c>
      <c r="E3855">
        <f>RESULTADOS!$A$5/8760</f>
        <v>4.5662100456621002E-3</v>
      </c>
    </row>
    <row r="3856" spans="1:5" x14ac:dyDescent="0.25">
      <c r="A3856">
        <f>CALCULOS_ENER!B3856*DATOS!F3856</f>
        <v>0</v>
      </c>
      <c r="B3856">
        <f>DATOS!G3856*(DATOS!B3856-CALCULOS_ENER!E3856)</f>
        <v>3.8172815968459506E-2</v>
      </c>
      <c r="C3856">
        <f>CALCULOS_ENER!E3856*DATOS!I3856</f>
        <v>2.7183186444381887E-2</v>
      </c>
      <c r="D3856">
        <f>CALCULOS_ENER!F3856*DATOS!H3856</f>
        <v>0</v>
      </c>
      <c r="E3856">
        <f>RESULTADOS!$A$5/8760</f>
        <v>4.5662100456621002E-3</v>
      </c>
    </row>
    <row r="3857" spans="1:5" x14ac:dyDescent="0.25">
      <c r="A3857">
        <f>CALCULOS_ENER!B3857*DATOS!F3857</f>
        <v>3.5195607984229736E-2</v>
      </c>
      <c r="B3857">
        <f>DATOS!G3857*(DATOS!B3857-CALCULOS_ENER!E3857)</f>
        <v>8.2830907984229749E-2</v>
      </c>
      <c r="C3857">
        <f>CALCULOS_ENER!E3857*DATOS!I3857</f>
        <v>0</v>
      </c>
      <c r="D3857">
        <f>CALCULOS_ENER!F3857*DATOS!H3857</f>
        <v>0</v>
      </c>
      <c r="E3857">
        <f>RESULTADOS!$A$5/8760</f>
        <v>4.5662100456621002E-3</v>
      </c>
    </row>
    <row r="3858" spans="1:5" x14ac:dyDescent="0.25">
      <c r="A3858">
        <f>CALCULOS_ENER!B3858*DATOS!F3858</f>
        <v>6.4681086456410269E-2</v>
      </c>
      <c r="B3858">
        <f>DATOS!G3858*(DATOS!B3858-CALCULOS_ENER!E3858)</f>
        <v>8.564328645641027E-2</v>
      </c>
      <c r="C3858">
        <f>CALCULOS_ENER!E3858*DATOS!I3858</f>
        <v>0</v>
      </c>
      <c r="D3858">
        <f>CALCULOS_ENER!F3858*DATOS!H3858</f>
        <v>0</v>
      </c>
      <c r="E3858">
        <f>RESULTADOS!$A$5/8760</f>
        <v>4.5662100456621002E-3</v>
      </c>
    </row>
    <row r="3859" spans="1:5" x14ac:dyDescent="0.25">
      <c r="A3859">
        <f>CALCULOS_ENER!B3859*DATOS!F3859</f>
        <v>7.8561586456410273E-2</v>
      </c>
      <c r="B3859">
        <f>DATOS!G3859*(DATOS!B3859-CALCULOS_ENER!E3859)</f>
        <v>8.564328645641027E-2</v>
      </c>
      <c r="C3859">
        <f>CALCULOS_ENER!E3859*DATOS!I3859</f>
        <v>0</v>
      </c>
      <c r="D3859">
        <f>CALCULOS_ENER!F3859*DATOS!H3859</f>
        <v>0</v>
      </c>
      <c r="E3859">
        <f>RESULTADOS!$A$5/8760</f>
        <v>4.5662100456621002E-3</v>
      </c>
    </row>
    <row r="3860" spans="1:5" x14ac:dyDescent="0.25">
      <c r="A3860">
        <f>CALCULOS_ENER!B3860*DATOS!F3860</f>
        <v>0.10403660917258645</v>
      </c>
      <c r="B3860">
        <f>DATOS!G3860*(DATOS!B3860-CALCULOS_ENER!E3860)</f>
        <v>0.10916330917258643</v>
      </c>
      <c r="C3860">
        <f>CALCULOS_ENER!E3860*DATOS!I3860</f>
        <v>0</v>
      </c>
      <c r="D3860">
        <f>CALCULOS_ENER!F3860*DATOS!H3860</f>
        <v>0</v>
      </c>
      <c r="E3860">
        <f>RESULTADOS!$A$5/8760</f>
        <v>4.5662100456621002E-3</v>
      </c>
    </row>
    <row r="3861" spans="1:5" x14ac:dyDescent="0.25">
      <c r="A3861">
        <f>CALCULOS_ENER!B3861*DATOS!F3861</f>
        <v>0.15339117473770658</v>
      </c>
      <c r="B3861">
        <f>DATOS!G3861*(DATOS!B3861-CALCULOS_ENER!E3861)</f>
        <v>0.15339117473770658</v>
      </c>
      <c r="C3861">
        <f>CALCULOS_ENER!E3861*DATOS!I3861</f>
        <v>0</v>
      </c>
      <c r="D3861">
        <f>CALCULOS_ENER!F3861*DATOS!H3861</f>
        <v>0</v>
      </c>
      <c r="E3861">
        <f>RESULTADOS!$A$5/8760</f>
        <v>4.5662100456621002E-3</v>
      </c>
    </row>
    <row r="3862" spans="1:5" x14ac:dyDescent="0.25">
      <c r="A3862">
        <f>CALCULOS_ENER!B3862*DATOS!F3862</f>
        <v>0.17128653981199582</v>
      </c>
      <c r="B3862">
        <f>DATOS!G3862*(DATOS!B3862-CALCULOS_ENER!E3862)</f>
        <v>0.17128653981199582</v>
      </c>
      <c r="C3862">
        <f>CALCULOS_ENER!E3862*DATOS!I3862</f>
        <v>0</v>
      </c>
      <c r="D3862">
        <f>CALCULOS_ENER!F3862*DATOS!H3862</f>
        <v>0</v>
      </c>
      <c r="E3862">
        <f>RESULTADOS!$A$5/8760</f>
        <v>4.5662100456621002E-3</v>
      </c>
    </row>
    <row r="3863" spans="1:5" x14ac:dyDescent="0.25">
      <c r="A3863">
        <f>CALCULOS_ENER!B3863*DATOS!F3863</f>
        <v>0.20707730306139904</v>
      </c>
      <c r="B3863">
        <f>DATOS!G3863*(DATOS!B3863-CALCULOS_ENER!E3863)</f>
        <v>0.20707730306139904</v>
      </c>
      <c r="C3863">
        <f>CALCULOS_ENER!E3863*DATOS!I3863</f>
        <v>0</v>
      </c>
      <c r="D3863">
        <f>CALCULOS_ENER!F3863*DATOS!H3863</f>
        <v>0</v>
      </c>
      <c r="E3863">
        <f>RESULTADOS!$A$5/8760</f>
        <v>4.5662100456621002E-3</v>
      </c>
    </row>
    <row r="3864" spans="1:5" x14ac:dyDescent="0.25">
      <c r="A3864">
        <f>CALCULOS_ENER!B3864*DATOS!F3864</f>
        <v>0.20707730306139904</v>
      </c>
      <c r="B3864">
        <f>DATOS!G3864*(DATOS!B3864-CALCULOS_ENER!E3864)</f>
        <v>0.20707730306139904</v>
      </c>
      <c r="C3864">
        <f>CALCULOS_ENER!E3864*DATOS!I3864</f>
        <v>0</v>
      </c>
      <c r="D3864">
        <f>CALCULOS_ENER!F3864*DATOS!H3864</f>
        <v>0</v>
      </c>
      <c r="E3864">
        <f>RESULTADOS!$A$5/8760</f>
        <v>4.5662100456621002E-3</v>
      </c>
    </row>
    <row r="3865" spans="1:5" x14ac:dyDescent="0.25">
      <c r="A3865">
        <f>CALCULOS_ENER!B3865*DATOS!F3865</f>
        <v>0.15722484605604145</v>
      </c>
      <c r="B3865">
        <f>DATOS!G3865*(DATOS!B3865-CALCULOS_ENER!E3865)</f>
        <v>0.15722484605604145</v>
      </c>
      <c r="C3865">
        <f>CALCULOS_ENER!E3865*DATOS!I3865</f>
        <v>0</v>
      </c>
      <c r="D3865">
        <f>CALCULOS_ENER!F3865*DATOS!H3865</f>
        <v>0</v>
      </c>
      <c r="E3865">
        <f>RESULTADOS!$A$5/8760</f>
        <v>4.5662100456621002E-3</v>
      </c>
    </row>
    <row r="3866" spans="1:5" x14ac:dyDescent="0.25">
      <c r="A3866">
        <f>CALCULOS_ENER!B3866*DATOS!F3866</f>
        <v>9.7913960787987905E-2</v>
      </c>
      <c r="B3866">
        <f>DATOS!G3866*(DATOS!B3866-CALCULOS_ENER!E3866)</f>
        <v>9.7913960787987905E-2</v>
      </c>
      <c r="C3866">
        <f>CALCULOS_ENER!E3866*DATOS!I3866</f>
        <v>0</v>
      </c>
      <c r="D3866">
        <f>CALCULOS_ENER!F3866*DATOS!H3866</f>
        <v>0</v>
      </c>
      <c r="E3866">
        <f>RESULTADOS!$A$5/8760</f>
        <v>4.5662100456621002E-3</v>
      </c>
    </row>
    <row r="3867" spans="1:5" x14ac:dyDescent="0.25">
      <c r="A3867">
        <f>CALCULOS_ENER!B3867*DATOS!F3867</f>
        <v>1.8176523479527962E-2</v>
      </c>
      <c r="B3867">
        <f>DATOS!G3867*(DATOS!B3867-CALCULOS_ENER!E3867)</f>
        <v>1.8176523479527962E-2</v>
      </c>
      <c r="C3867">
        <f>CALCULOS_ENER!E3867*DATOS!I3867</f>
        <v>0</v>
      </c>
      <c r="D3867">
        <f>CALCULOS_ENER!F3867*DATOS!H3867</f>
        <v>0</v>
      </c>
      <c r="E3867">
        <f>RESULTADOS!$A$5/8760</f>
        <v>4.5662100456621002E-3</v>
      </c>
    </row>
    <row r="3868" spans="1:5" x14ac:dyDescent="0.25">
      <c r="A3868">
        <f>CALCULOS_ENER!B3868*DATOS!F3868</f>
        <v>1.8176523479527962E-2</v>
      </c>
      <c r="B3868">
        <f>DATOS!G3868*(DATOS!B3868-CALCULOS_ENER!E3868)</f>
        <v>1.8176523479527962E-2</v>
      </c>
      <c r="C3868">
        <f>CALCULOS_ENER!E3868*DATOS!I3868</f>
        <v>0</v>
      </c>
      <c r="D3868">
        <f>CALCULOS_ENER!F3868*DATOS!H3868</f>
        <v>0</v>
      </c>
      <c r="E3868">
        <f>RESULTADOS!$A$5/8760</f>
        <v>4.5662100456621002E-3</v>
      </c>
    </row>
    <row r="3869" spans="1:5" x14ac:dyDescent="0.25">
      <c r="A3869">
        <f>CALCULOS_ENER!B3869*DATOS!F3869</f>
        <v>1.8176523479527962E-2</v>
      </c>
      <c r="B3869">
        <f>DATOS!G3869*(DATOS!B3869-CALCULOS_ENER!E3869)</f>
        <v>1.8176523479527962E-2</v>
      </c>
      <c r="C3869">
        <f>CALCULOS_ENER!E3869*DATOS!I3869</f>
        <v>0</v>
      </c>
      <c r="D3869">
        <f>CALCULOS_ENER!F3869*DATOS!H3869</f>
        <v>0</v>
      </c>
      <c r="E3869">
        <f>RESULTADOS!$A$5/8760</f>
        <v>4.5662100456621002E-3</v>
      </c>
    </row>
    <row r="3870" spans="1:5" x14ac:dyDescent="0.25">
      <c r="A3870">
        <f>CALCULOS_ENER!B3870*DATOS!F3870</f>
        <v>1.8176523479527962E-2</v>
      </c>
      <c r="B3870">
        <f>DATOS!G3870*(DATOS!B3870-CALCULOS_ENER!E3870)</f>
        <v>1.8176523479527962E-2</v>
      </c>
      <c r="C3870">
        <f>CALCULOS_ENER!E3870*DATOS!I3870</f>
        <v>0</v>
      </c>
      <c r="D3870">
        <f>CALCULOS_ENER!F3870*DATOS!H3870</f>
        <v>0</v>
      </c>
      <c r="E3870">
        <f>RESULTADOS!$A$5/8760</f>
        <v>4.5662100456621002E-3</v>
      </c>
    </row>
    <row r="3871" spans="1:5" x14ac:dyDescent="0.25">
      <c r="A3871">
        <f>CALCULOS_ENER!B3871*DATOS!F3871</f>
        <v>1.6141354310379517E-2</v>
      </c>
      <c r="B3871">
        <f>DATOS!G3871*(DATOS!B3871-CALCULOS_ENER!E3871)</f>
        <v>1.9301554310379516E-2</v>
      </c>
      <c r="C3871">
        <f>CALCULOS_ENER!E3871*DATOS!I3871</f>
        <v>0</v>
      </c>
      <c r="D3871">
        <f>CALCULOS_ENER!F3871*DATOS!H3871</f>
        <v>0</v>
      </c>
      <c r="E3871">
        <f>RESULTADOS!$A$5/8760</f>
        <v>4.5662100456621002E-3</v>
      </c>
    </row>
    <row r="3872" spans="1:5" x14ac:dyDescent="0.25">
      <c r="A3872">
        <f>CALCULOS_ENER!B3872*DATOS!F3872</f>
        <v>2.6402733161821228E-2</v>
      </c>
      <c r="B3872">
        <f>DATOS!G3872*(DATOS!B3872-CALCULOS_ENER!E3872)</f>
        <v>4.4227733161821228E-2</v>
      </c>
      <c r="C3872">
        <f>CALCULOS_ENER!E3872*DATOS!I3872</f>
        <v>0</v>
      </c>
      <c r="D3872">
        <f>CALCULOS_ENER!F3872*DATOS!H3872</f>
        <v>0</v>
      </c>
      <c r="E3872">
        <f>RESULTADOS!$A$5/8760</f>
        <v>4.5662100456621002E-3</v>
      </c>
    </row>
    <row r="3873" spans="1:5" x14ac:dyDescent="0.25">
      <c r="A3873">
        <f>CALCULOS_ENER!B3873*DATOS!F3873</f>
        <v>3.0066515138075393E-2</v>
      </c>
      <c r="B3873">
        <f>DATOS!G3873*(DATOS!B3873-CALCULOS_ENER!E3873)</f>
        <v>8.1809615138075401E-2</v>
      </c>
      <c r="C3873">
        <f>CALCULOS_ENER!E3873*DATOS!I3873</f>
        <v>0</v>
      </c>
      <c r="D3873">
        <f>CALCULOS_ENER!F3873*DATOS!H3873</f>
        <v>0</v>
      </c>
      <c r="E3873">
        <f>RESULTADOS!$A$5/8760</f>
        <v>4.5662100456621002E-3</v>
      </c>
    </row>
    <row r="3874" spans="1:5" x14ac:dyDescent="0.25">
      <c r="A3874">
        <f>CALCULOS_ENER!B3874*DATOS!F3874</f>
        <v>4.2510880212364655E-2</v>
      </c>
      <c r="B3874">
        <f>DATOS!G3874*(DATOS!B3874-CALCULOS_ENER!E3874)</f>
        <v>9.9704980212364652E-2</v>
      </c>
      <c r="C3874">
        <f>CALCULOS_ENER!E3874*DATOS!I3874</f>
        <v>0</v>
      </c>
      <c r="D3874">
        <f>CALCULOS_ENER!F3874*DATOS!H3874</f>
        <v>0</v>
      </c>
      <c r="E3874">
        <f>RESULTADOS!$A$5/8760</f>
        <v>4.5662100456621002E-3</v>
      </c>
    </row>
    <row r="3875" spans="1:5" x14ac:dyDescent="0.25">
      <c r="A3875">
        <f>CALCULOS_ENER!B3875*DATOS!F3875</f>
        <v>6.1973986456410265E-2</v>
      </c>
      <c r="B3875">
        <f>DATOS!G3875*(DATOS!B3875-CALCULOS_ENER!E3875)</f>
        <v>8.564328645641027E-2</v>
      </c>
      <c r="C3875">
        <f>CALCULOS_ENER!E3875*DATOS!I3875</f>
        <v>0</v>
      </c>
      <c r="D3875">
        <f>CALCULOS_ENER!F3875*DATOS!H3875</f>
        <v>0</v>
      </c>
      <c r="E3875">
        <f>RESULTADOS!$A$5/8760</f>
        <v>4.5662100456621002E-3</v>
      </c>
    </row>
    <row r="3876" spans="1:5" x14ac:dyDescent="0.25">
      <c r="A3876">
        <f>CALCULOS_ENER!B3876*DATOS!F3876</f>
        <v>0</v>
      </c>
      <c r="B3876">
        <f>DATOS!G3876*(DATOS!B3876-CALCULOS_ENER!E3876)</f>
        <v>2.6009225225747841E-2</v>
      </c>
      <c r="C3876">
        <f>CALCULOS_ENER!E3876*DATOS!I3876</f>
        <v>2.9352900753872868E-2</v>
      </c>
      <c r="D3876">
        <f>CALCULOS_ENER!F3876*DATOS!H3876</f>
        <v>0</v>
      </c>
      <c r="E3876">
        <f>RESULTADOS!$A$5/8760</f>
        <v>4.5662100456621002E-3</v>
      </c>
    </row>
    <row r="3877" spans="1:5" x14ac:dyDescent="0.25">
      <c r="A3877">
        <f>CALCULOS_ENER!B3877*DATOS!F3877</f>
        <v>0</v>
      </c>
      <c r="B3877">
        <f>DATOS!G3877*(DATOS!B3877-CALCULOS_ENER!E3877)</f>
        <v>4.4626468281386722E-2</v>
      </c>
      <c r="C3877">
        <f>CALCULOS_ENER!E3877*DATOS!I3877</f>
        <v>1.7352239968543754E-2</v>
      </c>
      <c r="D3877">
        <f>CALCULOS_ENER!F3877*DATOS!H3877</f>
        <v>0</v>
      </c>
      <c r="E3877">
        <f>RESULTADOS!$A$5/8760</f>
        <v>4.5662100456621002E-3</v>
      </c>
    </row>
    <row r="3878" spans="1:5" x14ac:dyDescent="0.25">
      <c r="A3878">
        <f>CALCULOS_ENER!B3878*DATOS!F3878</f>
        <v>5.3504684140693357E-2</v>
      </c>
      <c r="B3878">
        <f>DATOS!G3878*(DATOS!B3878-CALCULOS_ENER!E3878)</f>
        <v>7.7206184140693357E-2</v>
      </c>
      <c r="C3878">
        <f>CALCULOS_ENER!E3878*DATOS!I3878</f>
        <v>0</v>
      </c>
      <c r="D3878">
        <f>CALCULOS_ENER!F3878*DATOS!H3878</f>
        <v>0</v>
      </c>
      <c r="E3878">
        <f>RESULTADOS!$A$5/8760</f>
        <v>4.5662100456621002E-3</v>
      </c>
    </row>
    <row r="3879" spans="1:5" x14ac:dyDescent="0.25">
      <c r="A3879">
        <f>CALCULOS_ENER!B3879*DATOS!F3879</f>
        <v>6.006320798422974E-2</v>
      </c>
      <c r="B3879">
        <f>DATOS!G3879*(DATOS!B3879-CALCULOS_ENER!E3879)</f>
        <v>8.2830907984229749E-2</v>
      </c>
      <c r="C3879">
        <f>CALCULOS_ENER!E3879*DATOS!I3879</f>
        <v>0</v>
      </c>
      <c r="D3879">
        <f>CALCULOS_ENER!F3879*DATOS!H3879</f>
        <v>0</v>
      </c>
      <c r="E3879">
        <f>RESULTADOS!$A$5/8760</f>
        <v>4.5662100456621002E-3</v>
      </c>
    </row>
    <row r="3880" spans="1:5" x14ac:dyDescent="0.25">
      <c r="A3880">
        <f>CALCULOS_ENER!B3880*DATOS!F3880</f>
        <v>0</v>
      </c>
      <c r="B3880">
        <f>DATOS!G3880*(DATOS!B3880-CALCULOS_ENER!E3880)</f>
        <v>1.9563515968459469E-2</v>
      </c>
      <c r="C3880">
        <f>CALCULOS_ENER!E3880*DATOS!I3880</f>
        <v>3.3696763138834164E-2</v>
      </c>
      <c r="D3880">
        <f>CALCULOS_ENER!F3880*DATOS!H3880</f>
        <v>0</v>
      </c>
      <c r="E3880">
        <f>RESULTADOS!$A$5/8760</f>
        <v>4.5662100456621002E-3</v>
      </c>
    </row>
    <row r="3881" spans="1:5" x14ac:dyDescent="0.25">
      <c r="A3881">
        <f>CALCULOS_ENER!B3881*DATOS!F3881</f>
        <v>1.8925407984229731E-2</v>
      </c>
      <c r="B3881">
        <f>DATOS!G3881*(DATOS!B3881-CALCULOS_ENER!E3881)</f>
        <v>8.2830907984229749E-2</v>
      </c>
      <c r="C3881">
        <f>CALCULOS_ENER!E3881*DATOS!I3881</f>
        <v>0</v>
      </c>
      <c r="D3881">
        <f>CALCULOS_ENER!F3881*DATOS!H3881</f>
        <v>0</v>
      </c>
      <c r="E3881">
        <f>RESULTADOS!$A$5/8760</f>
        <v>4.5662100456621002E-3</v>
      </c>
    </row>
    <row r="3882" spans="1:5" x14ac:dyDescent="0.25">
      <c r="A3882">
        <f>CALCULOS_ENER!B3882*DATOS!F3882</f>
        <v>1.5881986456410258E-2</v>
      </c>
      <c r="B3882">
        <f>DATOS!G3882*(DATOS!B3882-CALCULOS_ENER!E3882)</f>
        <v>8.564328645641027E-2</v>
      </c>
      <c r="C3882">
        <f>CALCULOS_ENER!E3882*DATOS!I3882</f>
        <v>0</v>
      </c>
      <c r="D3882">
        <f>CALCULOS_ENER!F3882*DATOS!H3882</f>
        <v>0</v>
      </c>
      <c r="E3882">
        <f>RESULTADOS!$A$5/8760</f>
        <v>4.5662100456621002E-3</v>
      </c>
    </row>
    <row r="3883" spans="1:5" x14ac:dyDescent="0.25">
      <c r="A3883">
        <f>CALCULOS_ENER!B3883*DATOS!F3883</f>
        <v>5.8629786456410267E-2</v>
      </c>
      <c r="B3883">
        <f>DATOS!G3883*(DATOS!B3883-CALCULOS_ENER!E3883)</f>
        <v>8.564328645641027E-2</v>
      </c>
      <c r="C3883">
        <f>CALCULOS_ENER!E3883*DATOS!I3883</f>
        <v>0</v>
      </c>
      <c r="D3883">
        <f>CALCULOS_ENER!F3883*DATOS!H3883</f>
        <v>0</v>
      </c>
      <c r="E3883">
        <f>RESULTADOS!$A$5/8760</f>
        <v>4.5662100456621002E-3</v>
      </c>
    </row>
    <row r="3884" spans="1:5" x14ac:dyDescent="0.25">
      <c r="A3884">
        <f>CALCULOS_ENER!B3884*DATOS!F3884</f>
        <v>9.4712409172586443E-2</v>
      </c>
      <c r="B3884">
        <f>DATOS!G3884*(DATOS!B3884-CALCULOS_ENER!E3884)</f>
        <v>0.10916330917258643</v>
      </c>
      <c r="C3884">
        <f>CALCULOS_ENER!E3884*DATOS!I3884</f>
        <v>0</v>
      </c>
      <c r="D3884">
        <f>CALCULOS_ENER!F3884*DATOS!H3884</f>
        <v>0</v>
      </c>
      <c r="E3884">
        <f>RESULTADOS!$A$5/8760</f>
        <v>4.5662100456621002E-3</v>
      </c>
    </row>
    <row r="3885" spans="1:5" x14ac:dyDescent="0.25">
      <c r="A3885">
        <f>CALCULOS_ENER!B3885*DATOS!F3885</f>
        <v>0.15310597473770657</v>
      </c>
      <c r="B3885">
        <f>DATOS!G3885*(DATOS!B3885-CALCULOS_ENER!E3885)</f>
        <v>0.15339117473770658</v>
      </c>
      <c r="C3885">
        <f>CALCULOS_ENER!E3885*DATOS!I3885</f>
        <v>0</v>
      </c>
      <c r="D3885">
        <f>CALCULOS_ENER!F3885*DATOS!H3885</f>
        <v>0</v>
      </c>
      <c r="E3885">
        <f>RESULTADOS!$A$5/8760</f>
        <v>4.5662100456621002E-3</v>
      </c>
    </row>
    <row r="3886" spans="1:5" x14ac:dyDescent="0.25">
      <c r="A3886">
        <f>CALCULOS_ENER!B3886*DATOS!F3886</f>
        <v>0.17128653981199582</v>
      </c>
      <c r="B3886">
        <f>DATOS!G3886*(DATOS!B3886-CALCULOS_ENER!E3886)</f>
        <v>0.17128653981199582</v>
      </c>
      <c r="C3886">
        <f>CALCULOS_ENER!E3886*DATOS!I3886</f>
        <v>0</v>
      </c>
      <c r="D3886">
        <f>CALCULOS_ENER!F3886*DATOS!H3886</f>
        <v>0</v>
      </c>
      <c r="E3886">
        <f>RESULTADOS!$A$5/8760</f>
        <v>4.5662100456621002E-3</v>
      </c>
    </row>
    <row r="3887" spans="1:5" x14ac:dyDescent="0.25">
      <c r="A3887">
        <f>CALCULOS_ENER!B3887*DATOS!F3887</f>
        <v>0.20707730306139904</v>
      </c>
      <c r="B3887">
        <f>DATOS!G3887*(DATOS!B3887-CALCULOS_ENER!E3887)</f>
        <v>0.20707730306139904</v>
      </c>
      <c r="C3887">
        <f>CALCULOS_ENER!E3887*DATOS!I3887</f>
        <v>0</v>
      </c>
      <c r="D3887">
        <f>CALCULOS_ENER!F3887*DATOS!H3887</f>
        <v>0</v>
      </c>
      <c r="E3887">
        <f>RESULTADOS!$A$5/8760</f>
        <v>4.5662100456621002E-3</v>
      </c>
    </row>
    <row r="3888" spans="1:5" x14ac:dyDescent="0.25">
      <c r="A3888">
        <f>CALCULOS_ENER!B3888*DATOS!F3888</f>
        <v>0.20707730306139904</v>
      </c>
      <c r="B3888">
        <f>DATOS!G3888*(DATOS!B3888-CALCULOS_ENER!E3888)</f>
        <v>0.20707730306139904</v>
      </c>
      <c r="C3888">
        <f>CALCULOS_ENER!E3888*DATOS!I3888</f>
        <v>0</v>
      </c>
      <c r="D3888">
        <f>CALCULOS_ENER!F3888*DATOS!H3888</f>
        <v>0</v>
      </c>
      <c r="E3888">
        <f>RESULTADOS!$A$5/8760</f>
        <v>4.5662100456621002E-3</v>
      </c>
    </row>
    <row r="3889" spans="1:5" x14ac:dyDescent="0.25">
      <c r="A3889">
        <f>CALCULOS_ENER!B3889*DATOS!F3889</f>
        <v>0.15722484605604145</v>
      </c>
      <c r="B3889">
        <f>DATOS!G3889*(DATOS!B3889-CALCULOS_ENER!E3889)</f>
        <v>0.15722484605604145</v>
      </c>
      <c r="C3889">
        <f>CALCULOS_ENER!E3889*DATOS!I3889</f>
        <v>0</v>
      </c>
      <c r="D3889">
        <f>CALCULOS_ENER!F3889*DATOS!H3889</f>
        <v>0</v>
      </c>
      <c r="E3889">
        <f>RESULTADOS!$A$5/8760</f>
        <v>4.5662100456621002E-3</v>
      </c>
    </row>
    <row r="3890" spans="1:5" x14ac:dyDescent="0.25">
      <c r="A3890">
        <f>CALCULOS_ENER!B3890*DATOS!F3890</f>
        <v>9.7913960787987905E-2</v>
      </c>
      <c r="B3890">
        <f>DATOS!G3890*(DATOS!B3890-CALCULOS_ENER!E3890)</f>
        <v>9.7913960787987905E-2</v>
      </c>
      <c r="C3890">
        <f>CALCULOS_ENER!E3890*DATOS!I3890</f>
        <v>0</v>
      </c>
      <c r="D3890">
        <f>CALCULOS_ENER!F3890*DATOS!H3890</f>
        <v>0</v>
      </c>
      <c r="E3890">
        <f>RESULTADOS!$A$5/8760</f>
        <v>4.5662100456621002E-3</v>
      </c>
    </row>
    <row r="3891" spans="1:5" x14ac:dyDescent="0.25">
      <c r="A3891">
        <f>CALCULOS_ENER!B3891*DATOS!F3891</f>
        <v>1.8176523479527962E-2</v>
      </c>
      <c r="B3891">
        <f>DATOS!G3891*(DATOS!B3891-CALCULOS_ENER!E3891)</f>
        <v>1.8176523479527962E-2</v>
      </c>
      <c r="C3891">
        <f>CALCULOS_ENER!E3891*DATOS!I3891</f>
        <v>0</v>
      </c>
      <c r="D3891">
        <f>CALCULOS_ENER!F3891*DATOS!H3891</f>
        <v>0</v>
      </c>
      <c r="E3891">
        <f>RESULTADOS!$A$5/8760</f>
        <v>4.5662100456621002E-3</v>
      </c>
    </row>
    <row r="3892" spans="1:5" x14ac:dyDescent="0.25">
      <c r="A3892">
        <f>CALCULOS_ENER!B3892*DATOS!F3892</f>
        <v>1.8176523479527962E-2</v>
      </c>
      <c r="B3892">
        <f>DATOS!G3892*(DATOS!B3892-CALCULOS_ENER!E3892)</f>
        <v>1.8176523479527962E-2</v>
      </c>
      <c r="C3892">
        <f>CALCULOS_ENER!E3892*DATOS!I3892</f>
        <v>0</v>
      </c>
      <c r="D3892">
        <f>CALCULOS_ENER!F3892*DATOS!H3892</f>
        <v>0</v>
      </c>
      <c r="E3892">
        <f>RESULTADOS!$A$5/8760</f>
        <v>4.5662100456621002E-3</v>
      </c>
    </row>
    <row r="3893" spans="1:5" x14ac:dyDescent="0.25">
      <c r="A3893">
        <f>CALCULOS_ENER!B3893*DATOS!F3893</f>
        <v>1.8176523479527962E-2</v>
      </c>
      <c r="B3893">
        <f>DATOS!G3893*(DATOS!B3893-CALCULOS_ENER!E3893)</f>
        <v>1.8176523479527962E-2</v>
      </c>
      <c r="C3893">
        <f>CALCULOS_ENER!E3893*DATOS!I3893</f>
        <v>0</v>
      </c>
      <c r="D3893">
        <f>CALCULOS_ENER!F3893*DATOS!H3893</f>
        <v>0</v>
      </c>
      <c r="E3893">
        <f>RESULTADOS!$A$5/8760</f>
        <v>4.5662100456621002E-3</v>
      </c>
    </row>
    <row r="3894" spans="1:5" x14ac:dyDescent="0.25">
      <c r="A3894">
        <f>CALCULOS_ENER!B3894*DATOS!F3894</f>
        <v>1.8176523479527962E-2</v>
      </c>
      <c r="B3894">
        <f>DATOS!G3894*(DATOS!B3894-CALCULOS_ENER!E3894)</f>
        <v>1.8176523479527962E-2</v>
      </c>
      <c r="C3894">
        <f>CALCULOS_ENER!E3894*DATOS!I3894</f>
        <v>0</v>
      </c>
      <c r="D3894">
        <f>CALCULOS_ENER!F3894*DATOS!H3894</f>
        <v>0</v>
      </c>
      <c r="E3894">
        <f>RESULTADOS!$A$5/8760</f>
        <v>4.5662100456621002E-3</v>
      </c>
    </row>
    <row r="3895" spans="1:5" x14ac:dyDescent="0.25">
      <c r="A3895">
        <f>CALCULOS_ENER!B3895*DATOS!F3895</f>
        <v>1.9301554310379516E-2</v>
      </c>
      <c r="B3895">
        <f>DATOS!G3895*(DATOS!B3895-CALCULOS_ENER!E3895)</f>
        <v>1.9301554310379516E-2</v>
      </c>
      <c r="C3895">
        <f>CALCULOS_ENER!E3895*DATOS!I3895</f>
        <v>0</v>
      </c>
      <c r="D3895">
        <f>CALCULOS_ENER!F3895*DATOS!H3895</f>
        <v>0</v>
      </c>
      <c r="E3895">
        <f>RESULTADOS!$A$5/8760</f>
        <v>4.5662100456621002E-3</v>
      </c>
    </row>
    <row r="3896" spans="1:5" x14ac:dyDescent="0.25">
      <c r="A3896">
        <f>CALCULOS_ENER!B3896*DATOS!F3896</f>
        <v>2.9944733161821228E-2</v>
      </c>
      <c r="B3896">
        <f>DATOS!G3896*(DATOS!B3896-CALCULOS_ENER!E3896)</f>
        <v>4.4227733161821228E-2</v>
      </c>
      <c r="C3896">
        <f>CALCULOS_ENER!E3896*DATOS!I3896</f>
        <v>0</v>
      </c>
      <c r="D3896">
        <f>CALCULOS_ENER!F3896*DATOS!H3896</f>
        <v>0</v>
      </c>
      <c r="E3896">
        <f>RESULTADOS!$A$5/8760</f>
        <v>4.5662100456621002E-3</v>
      </c>
    </row>
    <row r="3897" spans="1:5" x14ac:dyDescent="0.25">
      <c r="A3897">
        <f>CALCULOS_ENER!B3897*DATOS!F3897</f>
        <v>6.8789315138075402E-2</v>
      </c>
      <c r="B3897">
        <f>DATOS!G3897*(DATOS!B3897-CALCULOS_ENER!E3897)</f>
        <v>8.1809615138075401E-2</v>
      </c>
      <c r="C3897">
        <f>CALCULOS_ENER!E3897*DATOS!I3897</f>
        <v>0</v>
      </c>
      <c r="D3897">
        <f>CALCULOS_ENER!F3897*DATOS!H3897</f>
        <v>0</v>
      </c>
      <c r="E3897">
        <f>RESULTADOS!$A$5/8760</f>
        <v>4.5662100456621002E-3</v>
      </c>
    </row>
    <row r="3898" spans="1:5" x14ac:dyDescent="0.25">
      <c r="A3898">
        <f>CALCULOS_ENER!B3898*DATOS!F3898</f>
        <v>8.6562780212364646E-2</v>
      </c>
      <c r="B3898">
        <f>DATOS!G3898*(DATOS!B3898-CALCULOS_ENER!E3898)</f>
        <v>9.9704980212364652E-2</v>
      </c>
      <c r="C3898">
        <f>CALCULOS_ENER!E3898*DATOS!I3898</f>
        <v>0</v>
      </c>
      <c r="D3898">
        <f>CALCULOS_ENER!F3898*DATOS!H3898</f>
        <v>0</v>
      </c>
      <c r="E3898">
        <f>RESULTADOS!$A$5/8760</f>
        <v>4.5662100456621002E-3</v>
      </c>
    </row>
    <row r="3899" spans="1:5" x14ac:dyDescent="0.25">
      <c r="A3899">
        <f>CALCULOS_ENER!B3899*DATOS!F3899</f>
        <v>3.8088486456410262E-2</v>
      </c>
      <c r="B3899">
        <f>DATOS!G3899*(DATOS!B3899-CALCULOS_ENER!E3899)</f>
        <v>8.564328645641027E-2</v>
      </c>
      <c r="C3899">
        <f>CALCULOS_ENER!E3899*DATOS!I3899</f>
        <v>0</v>
      </c>
      <c r="D3899">
        <f>CALCULOS_ENER!F3899*DATOS!H3899</f>
        <v>0</v>
      </c>
      <c r="E3899">
        <f>RESULTADOS!$A$5/8760</f>
        <v>4.5662100456621002E-3</v>
      </c>
    </row>
    <row r="3900" spans="1:5" x14ac:dyDescent="0.25">
      <c r="A3900">
        <f>CALCULOS_ENER!B3900*DATOS!F3900</f>
        <v>0</v>
      </c>
      <c r="B3900">
        <f>DATOS!G3900*(DATOS!B3900-CALCULOS_ENER!E3900)</f>
        <v>5.7631925225747831E-2</v>
      </c>
      <c r="C3900">
        <f>CALCULOS_ENER!E3900*DATOS!I3900</f>
        <v>1.5596672934404716E-2</v>
      </c>
      <c r="D3900">
        <f>CALCULOS_ENER!F3900*DATOS!H3900</f>
        <v>0</v>
      </c>
      <c r="E3900">
        <f>RESULTADOS!$A$5/8760</f>
        <v>4.5662100456621002E-3</v>
      </c>
    </row>
    <row r="3901" spans="1:5" x14ac:dyDescent="0.25">
      <c r="A3901">
        <f>CALCULOS_ENER!B3901*DATOS!F3901</f>
        <v>0</v>
      </c>
      <c r="B3901">
        <f>DATOS!G3901*(DATOS!B3901-CALCULOS_ENER!E3901)</f>
        <v>6.666736828138671E-2</v>
      </c>
      <c r="C3901">
        <f>CALCULOS_ENER!E3901*DATOS!I3901</f>
        <v>7.2665135349919315E-3</v>
      </c>
      <c r="D3901">
        <f>CALCULOS_ENER!F3901*DATOS!H3901</f>
        <v>0</v>
      </c>
      <c r="E3901">
        <f>RESULTADOS!$A$5/8760</f>
        <v>4.5662100456621002E-3</v>
      </c>
    </row>
    <row r="3902" spans="1:5" x14ac:dyDescent="0.25">
      <c r="A3902">
        <f>CALCULOS_ENER!B3902*DATOS!F3902</f>
        <v>0</v>
      </c>
      <c r="B3902">
        <f>DATOS!G3902*(DATOS!B3902-CALCULOS_ENER!E3902)</f>
        <v>0</v>
      </c>
      <c r="C3902">
        <f>CALCULOS_ENER!E3902*DATOS!I3902</f>
        <v>5.2590838562271432E-2</v>
      </c>
      <c r="D3902">
        <f>CALCULOS_ENER!F3902*DATOS!H3902</f>
        <v>1.147690783230102E-2</v>
      </c>
      <c r="E3902">
        <f>RESULTADOS!$A$5/8760</f>
        <v>4.5662100456621002E-3</v>
      </c>
    </row>
    <row r="3903" spans="1:5" x14ac:dyDescent="0.25">
      <c r="A3903">
        <f>CALCULOS_ENER!B3903*DATOS!F3903</f>
        <v>0</v>
      </c>
      <c r="B3903">
        <f>DATOS!G3903*(DATOS!B3903-CALCULOS_ENER!E3903)</f>
        <v>0</v>
      </c>
      <c r="C3903">
        <f>CALCULOS_ENER!E3903*DATOS!I3903</f>
        <v>5.6018903204117114E-2</v>
      </c>
      <c r="D3903">
        <f>CALCULOS_ENER!F3903*DATOS!H3903</f>
        <v>2.3990381519910279E-3</v>
      </c>
      <c r="E3903">
        <f>RESULTADOS!$A$5/8760</f>
        <v>4.5662100456621002E-3</v>
      </c>
    </row>
    <row r="3904" spans="1:5" x14ac:dyDescent="0.25">
      <c r="A3904">
        <f>CALCULOS_ENER!B3904*DATOS!F3904</f>
        <v>0</v>
      </c>
      <c r="B3904">
        <f>DATOS!G3904*(DATOS!B3904-CALCULOS_ENER!E3904)</f>
        <v>3.180641596845947E-2</v>
      </c>
      <c r="C3904">
        <f>CALCULOS_ENER!E3904*DATOS!I3904</f>
        <v>3.4241871054931053E-2</v>
      </c>
      <c r="D3904">
        <f>CALCULOS_ENER!F3904*DATOS!H3904</f>
        <v>0</v>
      </c>
      <c r="E3904">
        <f>RESULTADOS!$A$5/8760</f>
        <v>4.5662100456621002E-3</v>
      </c>
    </row>
    <row r="3905" spans="1:5" x14ac:dyDescent="0.25">
      <c r="A3905">
        <f>CALCULOS_ENER!B3905*DATOS!F3905</f>
        <v>0</v>
      </c>
      <c r="B3905">
        <f>DATOS!G3905*(DATOS!B3905-CALCULOS_ENER!E3905)</f>
        <v>8.0508915968459466E-2</v>
      </c>
      <c r="C3905">
        <f>CALCULOS_ENER!E3905*DATOS!I3905</f>
        <v>1.5606815031214199E-3</v>
      </c>
      <c r="D3905">
        <f>CALCULOS_ENER!F3905*DATOS!H3905</f>
        <v>0</v>
      </c>
      <c r="E3905">
        <f>RESULTADOS!$A$5/8760</f>
        <v>4.5662100456621002E-3</v>
      </c>
    </row>
    <row r="3906" spans="1:5" x14ac:dyDescent="0.25">
      <c r="A3906">
        <f>CALCULOS_ENER!B3906*DATOS!F3906</f>
        <v>7.1118645641026379E-4</v>
      </c>
      <c r="B3906">
        <f>DATOS!G3906*(DATOS!B3906-CALCULOS_ENER!E3906)</f>
        <v>8.564328645641027E-2</v>
      </c>
      <c r="C3906">
        <f>CALCULOS_ENER!E3906*DATOS!I3906</f>
        <v>0</v>
      </c>
      <c r="D3906">
        <f>CALCULOS_ENER!F3906*DATOS!H3906</f>
        <v>0</v>
      </c>
      <c r="E3906">
        <f>RESULTADOS!$A$5/8760</f>
        <v>4.5662100456621002E-3</v>
      </c>
    </row>
    <row r="3907" spans="1:5" x14ac:dyDescent="0.25">
      <c r="A3907">
        <f>CALCULOS_ENER!B3907*DATOS!F3907</f>
        <v>4.8355686456410259E-2</v>
      </c>
      <c r="B3907">
        <f>DATOS!G3907*(DATOS!B3907-CALCULOS_ENER!E3907)</f>
        <v>8.564328645641027E-2</v>
      </c>
      <c r="C3907">
        <f>CALCULOS_ENER!E3907*DATOS!I3907</f>
        <v>0</v>
      </c>
      <c r="D3907">
        <f>CALCULOS_ENER!F3907*DATOS!H3907</f>
        <v>0</v>
      </c>
      <c r="E3907">
        <f>RESULTADOS!$A$5/8760</f>
        <v>4.5662100456621002E-3</v>
      </c>
    </row>
    <row r="3908" spans="1:5" x14ac:dyDescent="0.25">
      <c r="A3908">
        <f>CALCULOS_ENER!B3908*DATOS!F3908</f>
        <v>9.428920917258643E-2</v>
      </c>
      <c r="B3908">
        <f>DATOS!G3908*(DATOS!B3908-CALCULOS_ENER!E3908)</f>
        <v>0.10916330917258643</v>
      </c>
      <c r="C3908">
        <f>CALCULOS_ENER!E3908*DATOS!I3908</f>
        <v>0</v>
      </c>
      <c r="D3908">
        <f>CALCULOS_ENER!F3908*DATOS!H3908</f>
        <v>0</v>
      </c>
      <c r="E3908">
        <f>RESULTADOS!$A$5/8760</f>
        <v>4.5662100456621002E-3</v>
      </c>
    </row>
    <row r="3909" spans="1:5" x14ac:dyDescent="0.25">
      <c r="A3909">
        <f>CALCULOS_ENER!B3909*DATOS!F3909</f>
        <v>0.15070707473770659</v>
      </c>
      <c r="B3909">
        <f>DATOS!G3909*(DATOS!B3909-CALCULOS_ENER!E3909)</f>
        <v>0.15339117473770658</v>
      </c>
      <c r="C3909">
        <f>CALCULOS_ENER!E3909*DATOS!I3909</f>
        <v>0</v>
      </c>
      <c r="D3909">
        <f>CALCULOS_ENER!F3909*DATOS!H3909</f>
        <v>0</v>
      </c>
      <c r="E3909">
        <f>RESULTADOS!$A$5/8760</f>
        <v>4.5662100456621002E-3</v>
      </c>
    </row>
    <row r="3910" spans="1:5" x14ac:dyDescent="0.25">
      <c r="A3910">
        <f>CALCULOS_ENER!B3910*DATOS!F3910</f>
        <v>0.17128653981199582</v>
      </c>
      <c r="B3910">
        <f>DATOS!G3910*(DATOS!B3910-CALCULOS_ENER!E3910)</f>
        <v>0.17128653981199582</v>
      </c>
      <c r="C3910">
        <f>CALCULOS_ENER!E3910*DATOS!I3910</f>
        <v>0</v>
      </c>
      <c r="D3910">
        <f>CALCULOS_ENER!F3910*DATOS!H3910</f>
        <v>0</v>
      </c>
      <c r="E3910">
        <f>RESULTADOS!$A$5/8760</f>
        <v>4.5662100456621002E-3</v>
      </c>
    </row>
    <row r="3911" spans="1:5" x14ac:dyDescent="0.25">
      <c r="A3911">
        <f>CALCULOS_ENER!B3911*DATOS!F3911</f>
        <v>0.20707730306139904</v>
      </c>
      <c r="B3911">
        <f>DATOS!G3911*(DATOS!B3911-CALCULOS_ENER!E3911)</f>
        <v>0.20707730306139904</v>
      </c>
      <c r="C3911">
        <f>CALCULOS_ENER!E3911*DATOS!I3911</f>
        <v>0</v>
      </c>
      <c r="D3911">
        <f>CALCULOS_ENER!F3911*DATOS!H3911</f>
        <v>0</v>
      </c>
      <c r="E3911">
        <f>RESULTADOS!$A$5/8760</f>
        <v>4.5662100456621002E-3</v>
      </c>
    </row>
    <row r="3912" spans="1:5" x14ac:dyDescent="0.25">
      <c r="A3912">
        <f>CALCULOS_ENER!B3912*DATOS!F3912</f>
        <v>0.20707730306139904</v>
      </c>
      <c r="B3912">
        <f>DATOS!G3912*(DATOS!B3912-CALCULOS_ENER!E3912)</f>
        <v>0.20707730306139904</v>
      </c>
      <c r="C3912">
        <f>CALCULOS_ENER!E3912*DATOS!I3912</f>
        <v>0</v>
      </c>
      <c r="D3912">
        <f>CALCULOS_ENER!F3912*DATOS!H3912</f>
        <v>0</v>
      </c>
      <c r="E3912">
        <f>RESULTADOS!$A$5/8760</f>
        <v>4.5662100456621002E-3</v>
      </c>
    </row>
    <row r="3913" spans="1:5" x14ac:dyDescent="0.25">
      <c r="A3913">
        <f>CALCULOS_ENER!B3913*DATOS!F3913</f>
        <v>0.15722484605604145</v>
      </c>
      <c r="B3913">
        <f>DATOS!G3913*(DATOS!B3913-CALCULOS_ENER!E3913)</f>
        <v>0.15722484605604145</v>
      </c>
      <c r="C3913">
        <f>CALCULOS_ENER!E3913*DATOS!I3913</f>
        <v>0</v>
      </c>
      <c r="D3913">
        <f>CALCULOS_ENER!F3913*DATOS!H3913</f>
        <v>0</v>
      </c>
      <c r="E3913">
        <f>RESULTADOS!$A$5/8760</f>
        <v>4.5662100456621002E-3</v>
      </c>
    </row>
    <row r="3914" spans="1:5" x14ac:dyDescent="0.25">
      <c r="A3914">
        <f>CALCULOS_ENER!B3914*DATOS!F3914</f>
        <v>9.7913960787987905E-2</v>
      </c>
      <c r="B3914">
        <f>DATOS!G3914*(DATOS!B3914-CALCULOS_ENER!E3914)</f>
        <v>9.7913960787987905E-2</v>
      </c>
      <c r="C3914">
        <f>CALCULOS_ENER!E3914*DATOS!I3914</f>
        <v>0</v>
      </c>
      <c r="D3914">
        <f>CALCULOS_ENER!F3914*DATOS!H3914</f>
        <v>0</v>
      </c>
      <c r="E3914">
        <f>RESULTADOS!$A$5/8760</f>
        <v>4.5662100456621002E-3</v>
      </c>
    </row>
    <row r="3915" spans="1:5" x14ac:dyDescent="0.25">
      <c r="A3915">
        <f>CALCULOS_ENER!B3915*DATOS!F3915</f>
        <v>1.8176523479527962E-2</v>
      </c>
      <c r="B3915">
        <f>DATOS!G3915*(DATOS!B3915-CALCULOS_ENER!E3915)</f>
        <v>1.8176523479527962E-2</v>
      </c>
      <c r="C3915">
        <f>CALCULOS_ENER!E3915*DATOS!I3915</f>
        <v>0</v>
      </c>
      <c r="D3915">
        <f>CALCULOS_ENER!F3915*DATOS!H3915</f>
        <v>0</v>
      </c>
      <c r="E3915">
        <f>RESULTADOS!$A$5/8760</f>
        <v>4.5662100456621002E-3</v>
      </c>
    </row>
    <row r="3916" spans="1:5" x14ac:dyDescent="0.25">
      <c r="A3916">
        <f>CALCULOS_ENER!B3916*DATOS!F3916</f>
        <v>1.8176523479527962E-2</v>
      </c>
      <c r="B3916">
        <f>DATOS!G3916*(DATOS!B3916-CALCULOS_ENER!E3916)</f>
        <v>1.8176523479527962E-2</v>
      </c>
      <c r="C3916">
        <f>CALCULOS_ENER!E3916*DATOS!I3916</f>
        <v>0</v>
      </c>
      <c r="D3916">
        <f>CALCULOS_ENER!F3916*DATOS!H3916</f>
        <v>0</v>
      </c>
      <c r="E3916">
        <f>RESULTADOS!$A$5/8760</f>
        <v>4.5662100456621002E-3</v>
      </c>
    </row>
    <row r="3917" spans="1:5" x14ac:dyDescent="0.25">
      <c r="A3917">
        <f>CALCULOS_ENER!B3917*DATOS!F3917</f>
        <v>1.8176523479527962E-2</v>
      </c>
      <c r="B3917">
        <f>DATOS!G3917*(DATOS!B3917-CALCULOS_ENER!E3917)</f>
        <v>1.8176523479527962E-2</v>
      </c>
      <c r="C3917">
        <f>CALCULOS_ENER!E3917*DATOS!I3917</f>
        <v>0</v>
      </c>
      <c r="D3917">
        <f>CALCULOS_ENER!F3917*DATOS!H3917</f>
        <v>0</v>
      </c>
      <c r="E3917">
        <f>RESULTADOS!$A$5/8760</f>
        <v>4.5662100456621002E-3</v>
      </c>
    </row>
    <row r="3918" spans="1:5" x14ac:dyDescent="0.25">
      <c r="A3918">
        <f>CALCULOS_ENER!B3918*DATOS!F3918</f>
        <v>1.8176523479527962E-2</v>
      </c>
      <c r="B3918">
        <f>DATOS!G3918*(DATOS!B3918-CALCULOS_ENER!E3918)</f>
        <v>1.8176523479527962E-2</v>
      </c>
      <c r="C3918">
        <f>CALCULOS_ENER!E3918*DATOS!I3918</f>
        <v>0</v>
      </c>
      <c r="D3918">
        <f>CALCULOS_ENER!F3918*DATOS!H3918</f>
        <v>0</v>
      </c>
      <c r="E3918">
        <f>RESULTADOS!$A$5/8760</f>
        <v>4.5662100456621002E-3</v>
      </c>
    </row>
    <row r="3919" spans="1:5" x14ac:dyDescent="0.25">
      <c r="A3919">
        <f>CALCULOS_ENER!B3919*DATOS!F3919</f>
        <v>1.5559454310379516E-2</v>
      </c>
      <c r="B3919">
        <f>DATOS!G3919*(DATOS!B3919-CALCULOS_ENER!E3919)</f>
        <v>1.9301554310379516E-2</v>
      </c>
      <c r="C3919">
        <f>CALCULOS_ENER!E3919*DATOS!I3919</f>
        <v>0</v>
      </c>
      <c r="D3919">
        <f>CALCULOS_ENER!F3919*DATOS!H3919</f>
        <v>0</v>
      </c>
      <c r="E3919">
        <f>RESULTADOS!$A$5/8760</f>
        <v>4.5662100456621002E-3</v>
      </c>
    </row>
    <row r="3920" spans="1:5" x14ac:dyDescent="0.25">
      <c r="A3920">
        <f>CALCULOS_ENER!B3920*DATOS!F3920</f>
        <v>2.7745933161821227E-2</v>
      </c>
      <c r="B3920">
        <f>DATOS!G3920*(DATOS!B3920-CALCULOS_ENER!E3920)</f>
        <v>4.4227733161821228E-2</v>
      </c>
      <c r="C3920">
        <f>CALCULOS_ENER!E3920*DATOS!I3920</f>
        <v>0</v>
      </c>
      <c r="D3920">
        <f>CALCULOS_ENER!F3920*DATOS!H3920</f>
        <v>0</v>
      </c>
      <c r="E3920">
        <f>RESULTADOS!$A$5/8760</f>
        <v>4.5662100456621002E-3</v>
      </c>
    </row>
    <row r="3921" spans="1:5" x14ac:dyDescent="0.25">
      <c r="A3921">
        <f>CALCULOS_ENER!B3921*DATOS!F3921</f>
        <v>3.3247415138075387E-2</v>
      </c>
      <c r="B3921">
        <f>DATOS!G3921*(DATOS!B3921-CALCULOS_ENER!E3921)</f>
        <v>8.1809615138075401E-2</v>
      </c>
      <c r="C3921">
        <f>CALCULOS_ENER!E3921*DATOS!I3921</f>
        <v>0</v>
      </c>
      <c r="D3921">
        <f>CALCULOS_ENER!F3921*DATOS!H3921</f>
        <v>0</v>
      </c>
      <c r="E3921">
        <f>RESULTADOS!$A$5/8760</f>
        <v>4.5662100456621002E-3</v>
      </c>
    </row>
    <row r="3922" spans="1:5" x14ac:dyDescent="0.25">
      <c r="A3922">
        <f>CALCULOS_ENER!B3922*DATOS!F3922</f>
        <v>1.1838080212364653E-2</v>
      </c>
      <c r="B3922">
        <f>DATOS!G3922*(DATOS!B3922-CALCULOS_ENER!E3922)</f>
        <v>9.9704980212364652E-2</v>
      </c>
      <c r="C3922">
        <f>CALCULOS_ENER!E3922*DATOS!I3922</f>
        <v>0</v>
      </c>
      <c r="D3922">
        <f>CALCULOS_ENER!F3922*DATOS!H3922</f>
        <v>0</v>
      </c>
      <c r="E3922">
        <f>RESULTADOS!$A$5/8760</f>
        <v>4.5662100456621002E-3</v>
      </c>
    </row>
    <row r="3923" spans="1:5" x14ac:dyDescent="0.25">
      <c r="A3923">
        <f>CALCULOS_ENER!B3923*DATOS!F3923</f>
        <v>0</v>
      </c>
      <c r="B3923">
        <f>DATOS!G3923*(DATOS!B3923-CALCULOS_ENER!E3923)</f>
        <v>5.0927572912820525E-2</v>
      </c>
      <c r="C3923">
        <f>CALCULOS_ENER!E3923*DATOS!I3923</f>
        <v>2.3778754398509249E-2</v>
      </c>
      <c r="D3923">
        <f>CALCULOS_ENER!F3923*DATOS!H3923</f>
        <v>0</v>
      </c>
      <c r="E3923">
        <f>RESULTADOS!$A$5/8760</f>
        <v>4.5662100456621002E-3</v>
      </c>
    </row>
    <row r="3924" spans="1:5" x14ac:dyDescent="0.25">
      <c r="A3924">
        <f>CALCULOS_ENER!B3924*DATOS!F3924</f>
        <v>0</v>
      </c>
      <c r="B3924">
        <f>DATOS!G3924*(DATOS!B3924-CALCULOS_ENER!E3924)</f>
        <v>2.2110725225747835E-2</v>
      </c>
      <c r="C3924">
        <f>CALCULOS_ENER!E3924*DATOS!I3924</f>
        <v>3.9037435595103906E-2</v>
      </c>
      <c r="D3924">
        <f>CALCULOS_ENER!F3924*DATOS!H3924</f>
        <v>0</v>
      </c>
      <c r="E3924">
        <f>RESULTADOS!$A$5/8760</f>
        <v>4.5662100456621002E-3</v>
      </c>
    </row>
    <row r="3925" spans="1:5" x14ac:dyDescent="0.25">
      <c r="A3925">
        <f>CALCULOS_ENER!B3925*DATOS!F3925</f>
        <v>0</v>
      </c>
      <c r="B3925">
        <f>DATOS!G3925*(DATOS!B3925-CALCULOS_ENER!E3925)</f>
        <v>1.61363682813867E-2</v>
      </c>
      <c r="C3925">
        <f>CALCULOS_ENER!E3925*DATOS!I3925</f>
        <v>4.1025640210528139E-2</v>
      </c>
      <c r="D3925">
        <f>CALCULOS_ENER!F3925*DATOS!H3925</f>
        <v>0</v>
      </c>
      <c r="E3925">
        <f>RESULTADOS!$A$5/8760</f>
        <v>4.5662100456621002E-3</v>
      </c>
    </row>
    <row r="3926" spans="1:5" x14ac:dyDescent="0.25">
      <c r="A3926">
        <f>CALCULOS_ENER!B3926*DATOS!F3926</f>
        <v>0</v>
      </c>
      <c r="B3926">
        <f>DATOS!G3926*(DATOS!B3926-CALCULOS_ENER!E3926)</f>
        <v>3.0573468281386722E-2</v>
      </c>
      <c r="C3926">
        <f>CALCULOS_ENER!E3926*DATOS!I3926</f>
        <v>3.073906978882382E-2</v>
      </c>
      <c r="D3926">
        <f>CALCULOS_ENER!F3926*DATOS!H3926</f>
        <v>0</v>
      </c>
      <c r="E3926">
        <f>RESULTADOS!$A$5/8760</f>
        <v>4.5662100456621002E-3</v>
      </c>
    </row>
    <row r="3927" spans="1:5" x14ac:dyDescent="0.25">
      <c r="A3927">
        <f>CALCULOS_ENER!B3927*DATOS!F3927</f>
        <v>2.6368079842297321E-3</v>
      </c>
      <c r="B3927">
        <f>DATOS!G3927*(DATOS!B3927-CALCULOS_ENER!E3927)</f>
        <v>8.2830907984229749E-2</v>
      </c>
      <c r="C3927">
        <f>CALCULOS_ENER!E3927*DATOS!I3927</f>
        <v>0</v>
      </c>
      <c r="D3927">
        <f>CALCULOS_ENER!F3927*DATOS!H3927</f>
        <v>0</v>
      </c>
      <c r="E3927">
        <f>RESULTADOS!$A$5/8760</f>
        <v>4.5662100456621002E-3</v>
      </c>
    </row>
    <row r="3928" spans="1:5" x14ac:dyDescent="0.25">
      <c r="A3928">
        <f>CALCULOS_ENER!B3928*DATOS!F3928</f>
        <v>2.526420798422974E-2</v>
      </c>
      <c r="B3928">
        <f>DATOS!G3928*(DATOS!B3928-CALCULOS_ENER!E3928)</f>
        <v>8.2830907984229749E-2</v>
      </c>
      <c r="C3928">
        <f>CALCULOS_ENER!E3928*DATOS!I3928</f>
        <v>0</v>
      </c>
      <c r="D3928">
        <f>CALCULOS_ENER!F3928*DATOS!H3928</f>
        <v>0</v>
      </c>
      <c r="E3928">
        <f>RESULTADOS!$A$5/8760</f>
        <v>4.5662100456621002E-3</v>
      </c>
    </row>
    <row r="3929" spans="1:5" x14ac:dyDescent="0.25">
      <c r="A3929">
        <f>CALCULOS_ENER!B3929*DATOS!F3929</f>
        <v>5.7365307984229744E-2</v>
      </c>
      <c r="B3929">
        <f>DATOS!G3929*(DATOS!B3929-CALCULOS_ENER!E3929)</f>
        <v>8.2830907984229749E-2</v>
      </c>
      <c r="C3929">
        <f>CALCULOS_ENER!E3929*DATOS!I3929</f>
        <v>0</v>
      </c>
      <c r="D3929">
        <f>CALCULOS_ENER!F3929*DATOS!H3929</f>
        <v>0</v>
      </c>
      <c r="E3929">
        <f>RESULTADOS!$A$5/8760</f>
        <v>4.5662100456621002E-3</v>
      </c>
    </row>
    <row r="3930" spans="1:5" x14ac:dyDescent="0.25">
      <c r="A3930">
        <f>CALCULOS_ENER!B3930*DATOS!F3930</f>
        <v>7.9463186456410262E-2</v>
      </c>
      <c r="B3930">
        <f>DATOS!G3930*(DATOS!B3930-CALCULOS_ENER!E3930)</f>
        <v>8.564328645641027E-2</v>
      </c>
      <c r="C3930">
        <f>CALCULOS_ENER!E3930*DATOS!I3930</f>
        <v>0</v>
      </c>
      <c r="D3930">
        <f>CALCULOS_ENER!F3930*DATOS!H3930</f>
        <v>0</v>
      </c>
      <c r="E3930">
        <f>RESULTADOS!$A$5/8760</f>
        <v>4.5662100456621002E-3</v>
      </c>
    </row>
    <row r="3931" spans="1:5" x14ac:dyDescent="0.25">
      <c r="A3931">
        <f>CALCULOS_ENER!B3931*DATOS!F3931</f>
        <v>8.1208886456410265E-2</v>
      </c>
      <c r="B3931">
        <f>DATOS!G3931*(DATOS!B3931-CALCULOS_ENER!E3931)</f>
        <v>8.564328645641027E-2</v>
      </c>
      <c r="C3931">
        <f>CALCULOS_ENER!E3931*DATOS!I3931</f>
        <v>0</v>
      </c>
      <c r="D3931">
        <f>CALCULOS_ENER!F3931*DATOS!H3931</f>
        <v>0</v>
      </c>
      <c r="E3931">
        <f>RESULTADOS!$A$5/8760</f>
        <v>4.5662100456621002E-3</v>
      </c>
    </row>
    <row r="3932" spans="1:5" x14ac:dyDescent="0.25">
      <c r="A3932">
        <f>CALCULOS_ENER!B3932*DATOS!F3932</f>
        <v>0.10790060917258644</v>
      </c>
      <c r="B3932">
        <f>DATOS!G3932*(DATOS!B3932-CALCULOS_ENER!E3932)</f>
        <v>0.10916330917258643</v>
      </c>
      <c r="C3932">
        <f>CALCULOS_ENER!E3932*DATOS!I3932</f>
        <v>0</v>
      </c>
      <c r="D3932">
        <f>CALCULOS_ENER!F3932*DATOS!H3932</f>
        <v>0</v>
      </c>
      <c r="E3932">
        <f>RESULTADOS!$A$5/8760</f>
        <v>4.5662100456621002E-3</v>
      </c>
    </row>
    <row r="3933" spans="1:5" x14ac:dyDescent="0.25">
      <c r="A3933">
        <f>CALCULOS_ENER!B3933*DATOS!F3933</f>
        <v>0.15339117473770658</v>
      </c>
      <c r="B3933">
        <f>DATOS!G3933*(DATOS!B3933-CALCULOS_ENER!E3933)</f>
        <v>0.15339117473770658</v>
      </c>
      <c r="C3933">
        <f>CALCULOS_ENER!E3933*DATOS!I3933</f>
        <v>0</v>
      </c>
      <c r="D3933">
        <f>CALCULOS_ENER!F3933*DATOS!H3933</f>
        <v>0</v>
      </c>
      <c r="E3933">
        <f>RESULTADOS!$A$5/8760</f>
        <v>4.5662100456621002E-3</v>
      </c>
    </row>
    <row r="3934" spans="1:5" x14ac:dyDescent="0.25">
      <c r="A3934">
        <f>CALCULOS_ENER!B3934*DATOS!F3934</f>
        <v>0.17128653981199582</v>
      </c>
      <c r="B3934">
        <f>DATOS!G3934*(DATOS!B3934-CALCULOS_ENER!E3934)</f>
        <v>0.17128653981199582</v>
      </c>
      <c r="C3934">
        <f>CALCULOS_ENER!E3934*DATOS!I3934</f>
        <v>0</v>
      </c>
      <c r="D3934">
        <f>CALCULOS_ENER!F3934*DATOS!H3934</f>
        <v>0</v>
      </c>
      <c r="E3934">
        <f>RESULTADOS!$A$5/8760</f>
        <v>4.5662100456621002E-3</v>
      </c>
    </row>
    <row r="3935" spans="1:5" x14ac:dyDescent="0.25">
      <c r="A3935">
        <f>CALCULOS_ENER!B3935*DATOS!F3935</f>
        <v>0.20707730306139904</v>
      </c>
      <c r="B3935">
        <f>DATOS!G3935*(DATOS!B3935-CALCULOS_ENER!E3935)</f>
        <v>0.20707730306139904</v>
      </c>
      <c r="C3935">
        <f>CALCULOS_ENER!E3935*DATOS!I3935</f>
        <v>0</v>
      </c>
      <c r="D3935">
        <f>CALCULOS_ENER!F3935*DATOS!H3935</f>
        <v>0</v>
      </c>
      <c r="E3935">
        <f>RESULTADOS!$A$5/8760</f>
        <v>4.5662100456621002E-3</v>
      </c>
    </row>
    <row r="3936" spans="1:5" x14ac:dyDescent="0.25">
      <c r="A3936">
        <f>CALCULOS_ENER!B3936*DATOS!F3936</f>
        <v>0.20707730306139904</v>
      </c>
      <c r="B3936">
        <f>DATOS!G3936*(DATOS!B3936-CALCULOS_ENER!E3936)</f>
        <v>0.20707730306139904</v>
      </c>
      <c r="C3936">
        <f>CALCULOS_ENER!E3936*DATOS!I3936</f>
        <v>0</v>
      </c>
      <c r="D3936">
        <f>CALCULOS_ENER!F3936*DATOS!H3936</f>
        <v>0</v>
      </c>
      <c r="E3936">
        <f>RESULTADOS!$A$5/8760</f>
        <v>4.5662100456621002E-3</v>
      </c>
    </row>
    <row r="3937" spans="1:5" x14ac:dyDescent="0.25">
      <c r="A3937">
        <f>CALCULOS_ENER!B3937*DATOS!F3937</f>
        <v>0.15722484605604145</v>
      </c>
      <c r="B3937">
        <f>DATOS!G3937*(DATOS!B3937-CALCULOS_ENER!E3937)</f>
        <v>0.15722484605604145</v>
      </c>
      <c r="C3937">
        <f>CALCULOS_ENER!E3937*DATOS!I3937</f>
        <v>0</v>
      </c>
      <c r="D3937">
        <f>CALCULOS_ENER!F3937*DATOS!H3937</f>
        <v>0</v>
      </c>
      <c r="E3937">
        <f>RESULTADOS!$A$5/8760</f>
        <v>4.5662100456621002E-3</v>
      </c>
    </row>
    <row r="3938" spans="1:5" x14ac:dyDescent="0.25">
      <c r="A3938">
        <f>CALCULOS_ENER!B3938*DATOS!F3938</f>
        <v>9.7913960787987905E-2</v>
      </c>
      <c r="B3938">
        <f>DATOS!G3938*(DATOS!B3938-CALCULOS_ENER!E3938)</f>
        <v>9.7913960787987905E-2</v>
      </c>
      <c r="C3938">
        <f>CALCULOS_ENER!E3938*DATOS!I3938</f>
        <v>0</v>
      </c>
      <c r="D3938">
        <f>CALCULOS_ENER!F3938*DATOS!H3938</f>
        <v>0</v>
      </c>
      <c r="E3938">
        <f>RESULTADOS!$A$5/8760</f>
        <v>4.5662100456621002E-3</v>
      </c>
    </row>
    <row r="3939" spans="1:5" x14ac:dyDescent="0.25">
      <c r="A3939">
        <f>CALCULOS_ENER!B3939*DATOS!F3939</f>
        <v>1.8176523479527962E-2</v>
      </c>
      <c r="B3939">
        <f>DATOS!G3939*(DATOS!B3939-CALCULOS_ENER!E3939)</f>
        <v>1.8176523479527962E-2</v>
      </c>
      <c r="C3939">
        <f>CALCULOS_ENER!E3939*DATOS!I3939</f>
        <v>0</v>
      </c>
      <c r="D3939">
        <f>CALCULOS_ENER!F3939*DATOS!H3939</f>
        <v>0</v>
      </c>
      <c r="E3939">
        <f>RESULTADOS!$A$5/8760</f>
        <v>4.5662100456621002E-3</v>
      </c>
    </row>
    <row r="3940" spans="1:5" x14ac:dyDescent="0.25">
      <c r="A3940">
        <f>CALCULOS_ENER!B3940*DATOS!F3940</f>
        <v>1.8176523479527962E-2</v>
      </c>
      <c r="B3940">
        <f>DATOS!G3940*(DATOS!B3940-CALCULOS_ENER!E3940)</f>
        <v>1.8176523479527962E-2</v>
      </c>
      <c r="C3940">
        <f>CALCULOS_ENER!E3940*DATOS!I3940</f>
        <v>0</v>
      </c>
      <c r="D3940">
        <f>CALCULOS_ENER!F3940*DATOS!H3940</f>
        <v>0</v>
      </c>
      <c r="E3940">
        <f>RESULTADOS!$A$5/8760</f>
        <v>4.5662100456621002E-3</v>
      </c>
    </row>
    <row r="3941" spans="1:5" x14ac:dyDescent="0.25">
      <c r="A3941">
        <f>CALCULOS_ENER!B3941*DATOS!F3941</f>
        <v>1.8176523479527962E-2</v>
      </c>
      <c r="B3941">
        <f>DATOS!G3941*(DATOS!B3941-CALCULOS_ENER!E3941)</f>
        <v>1.8176523479527962E-2</v>
      </c>
      <c r="C3941">
        <f>CALCULOS_ENER!E3941*DATOS!I3941</f>
        <v>0</v>
      </c>
      <c r="D3941">
        <f>CALCULOS_ENER!F3941*DATOS!H3941</f>
        <v>0</v>
      </c>
      <c r="E3941">
        <f>RESULTADOS!$A$5/8760</f>
        <v>4.5662100456621002E-3</v>
      </c>
    </row>
    <row r="3942" spans="1:5" x14ac:dyDescent="0.25">
      <c r="A3942">
        <f>CALCULOS_ENER!B3942*DATOS!F3942</f>
        <v>1.8176523479527962E-2</v>
      </c>
      <c r="B3942">
        <f>DATOS!G3942*(DATOS!B3942-CALCULOS_ENER!E3942)</f>
        <v>1.8176523479527962E-2</v>
      </c>
      <c r="C3942">
        <f>CALCULOS_ENER!E3942*DATOS!I3942</f>
        <v>0</v>
      </c>
      <c r="D3942">
        <f>CALCULOS_ENER!F3942*DATOS!H3942</f>
        <v>0</v>
      </c>
      <c r="E3942">
        <f>RESULTADOS!$A$5/8760</f>
        <v>4.5662100456621002E-3</v>
      </c>
    </row>
    <row r="3943" spans="1:5" x14ac:dyDescent="0.25">
      <c r="A3943">
        <f>CALCULOS_ENER!B3943*DATOS!F3943</f>
        <v>1.5757254310379516E-2</v>
      </c>
      <c r="B3943">
        <f>DATOS!G3943*(DATOS!B3943-CALCULOS_ENER!E3943)</f>
        <v>1.9301554310379516E-2</v>
      </c>
      <c r="C3943">
        <f>CALCULOS_ENER!E3943*DATOS!I3943</f>
        <v>0</v>
      </c>
      <c r="D3943">
        <f>CALCULOS_ENER!F3943*DATOS!H3943</f>
        <v>0</v>
      </c>
      <c r="E3943">
        <f>RESULTADOS!$A$5/8760</f>
        <v>4.5662100456621002E-3</v>
      </c>
    </row>
    <row r="3944" spans="1:5" x14ac:dyDescent="0.25">
      <c r="A3944">
        <f>CALCULOS_ENER!B3944*DATOS!F3944</f>
        <v>2.890973316182123E-2</v>
      </c>
      <c r="B3944">
        <f>DATOS!G3944*(DATOS!B3944-CALCULOS_ENER!E3944)</f>
        <v>4.4227733161821228E-2</v>
      </c>
      <c r="C3944">
        <f>CALCULOS_ENER!E3944*DATOS!I3944</f>
        <v>0</v>
      </c>
      <c r="D3944">
        <f>CALCULOS_ENER!F3944*DATOS!H3944</f>
        <v>0</v>
      </c>
      <c r="E3944">
        <f>RESULTADOS!$A$5/8760</f>
        <v>4.5662100456621002E-3</v>
      </c>
    </row>
    <row r="3945" spans="1:5" x14ac:dyDescent="0.25">
      <c r="A3945">
        <f>CALCULOS_ENER!B3945*DATOS!F3945</f>
        <v>3.3123215138075389E-2</v>
      </c>
      <c r="B3945">
        <f>DATOS!G3945*(DATOS!B3945-CALCULOS_ENER!E3945)</f>
        <v>8.1809615138075401E-2</v>
      </c>
      <c r="C3945">
        <f>CALCULOS_ENER!E3945*DATOS!I3945</f>
        <v>0</v>
      </c>
      <c r="D3945">
        <f>CALCULOS_ENER!F3945*DATOS!H3945</f>
        <v>0</v>
      </c>
      <c r="E3945">
        <f>RESULTADOS!$A$5/8760</f>
        <v>4.5662100456621002E-3</v>
      </c>
    </row>
    <row r="3946" spans="1:5" x14ac:dyDescent="0.25">
      <c r="A3946">
        <f>CALCULOS_ENER!B3946*DATOS!F3946</f>
        <v>3.5597080212364643E-2</v>
      </c>
      <c r="B3946">
        <f>DATOS!G3946*(DATOS!B3946-CALCULOS_ENER!E3946)</f>
        <v>9.9704980212364652E-2</v>
      </c>
      <c r="C3946">
        <f>CALCULOS_ENER!E3946*DATOS!I3946</f>
        <v>0</v>
      </c>
      <c r="D3946">
        <f>CALCULOS_ENER!F3946*DATOS!H3946</f>
        <v>0</v>
      </c>
      <c r="E3946">
        <f>RESULTADOS!$A$5/8760</f>
        <v>4.5662100456621002E-3</v>
      </c>
    </row>
    <row r="3947" spans="1:5" x14ac:dyDescent="0.25">
      <c r="A3947">
        <f>CALCULOS_ENER!B3947*DATOS!F3947</f>
        <v>3.3490786456410258E-2</v>
      </c>
      <c r="B3947">
        <f>DATOS!G3947*(DATOS!B3947-CALCULOS_ENER!E3947)</f>
        <v>8.564328645641027E-2</v>
      </c>
      <c r="C3947">
        <f>CALCULOS_ENER!E3947*DATOS!I3947</f>
        <v>0</v>
      </c>
      <c r="D3947">
        <f>CALCULOS_ENER!F3947*DATOS!H3947</f>
        <v>0</v>
      </c>
      <c r="E3947">
        <f>RESULTADOS!$A$5/8760</f>
        <v>4.5662100456621002E-3</v>
      </c>
    </row>
    <row r="3948" spans="1:5" x14ac:dyDescent="0.25">
      <c r="A3948">
        <f>CALCULOS_ENER!B3948*DATOS!F3948</f>
        <v>2.115696261287392E-2</v>
      </c>
      <c r="B3948">
        <f>DATOS!G3948*(DATOS!B3948-CALCULOS_ENER!E3948)</f>
        <v>8.001856261287392E-2</v>
      </c>
      <c r="C3948">
        <f>CALCULOS_ENER!E3948*DATOS!I3948</f>
        <v>0</v>
      </c>
      <c r="D3948">
        <f>CALCULOS_ENER!F3948*DATOS!H3948</f>
        <v>0</v>
      </c>
      <c r="E3948">
        <f>RESULTADOS!$A$5/8760</f>
        <v>4.5662100456621002E-3</v>
      </c>
    </row>
    <row r="3949" spans="1:5" x14ac:dyDescent="0.25">
      <c r="A3949">
        <f>CALCULOS_ENER!B3949*DATOS!F3949</f>
        <v>2.4740884140693357E-2</v>
      </c>
      <c r="B3949">
        <f>DATOS!G3949*(DATOS!B3949-CALCULOS_ENER!E3949)</f>
        <v>7.7206184140693357E-2</v>
      </c>
      <c r="C3949">
        <f>CALCULOS_ENER!E3949*DATOS!I3949</f>
        <v>0</v>
      </c>
      <c r="D3949">
        <f>CALCULOS_ENER!F3949*DATOS!H3949</f>
        <v>0</v>
      </c>
      <c r="E3949">
        <f>RESULTADOS!$A$5/8760</f>
        <v>4.5662100456621002E-3</v>
      </c>
    </row>
    <row r="3950" spans="1:5" x14ac:dyDescent="0.25">
      <c r="A3950">
        <f>CALCULOS_ENER!B3950*DATOS!F3950</f>
        <v>5.6492384140693359E-2</v>
      </c>
      <c r="B3950">
        <f>DATOS!G3950*(DATOS!B3950-CALCULOS_ENER!E3950)</f>
        <v>7.7206184140693357E-2</v>
      </c>
      <c r="C3950">
        <f>CALCULOS_ENER!E3950*DATOS!I3950</f>
        <v>0</v>
      </c>
      <c r="D3950">
        <f>CALCULOS_ENER!F3950*DATOS!H3950</f>
        <v>0</v>
      </c>
      <c r="E3950">
        <f>RESULTADOS!$A$5/8760</f>
        <v>4.5662100456621002E-3</v>
      </c>
    </row>
    <row r="3951" spans="1:5" x14ac:dyDescent="0.25">
      <c r="A3951">
        <f>CALCULOS_ENER!B3951*DATOS!F3951</f>
        <v>6.5093307984229742E-2</v>
      </c>
      <c r="B3951">
        <f>DATOS!G3951*(DATOS!B3951-CALCULOS_ENER!E3951)</f>
        <v>8.2830907984229749E-2</v>
      </c>
      <c r="C3951">
        <f>CALCULOS_ENER!E3951*DATOS!I3951</f>
        <v>0</v>
      </c>
      <c r="D3951">
        <f>CALCULOS_ENER!F3951*DATOS!H3951</f>
        <v>0</v>
      </c>
      <c r="E3951">
        <f>RESULTADOS!$A$5/8760</f>
        <v>4.5662100456621002E-3</v>
      </c>
    </row>
    <row r="3952" spans="1:5" x14ac:dyDescent="0.25">
      <c r="A3952">
        <f>CALCULOS_ENER!B3952*DATOS!F3952</f>
        <v>6.2038907984229737E-2</v>
      </c>
      <c r="B3952">
        <f>DATOS!G3952*(DATOS!B3952-CALCULOS_ENER!E3952)</f>
        <v>8.2830907984229749E-2</v>
      </c>
      <c r="C3952">
        <f>CALCULOS_ENER!E3952*DATOS!I3952</f>
        <v>0</v>
      </c>
      <c r="D3952">
        <f>CALCULOS_ENER!F3952*DATOS!H3952</f>
        <v>0</v>
      </c>
      <c r="E3952">
        <f>RESULTADOS!$A$5/8760</f>
        <v>4.5662100456621002E-3</v>
      </c>
    </row>
    <row r="3953" spans="1:5" x14ac:dyDescent="0.25">
      <c r="A3953">
        <f>CALCULOS_ENER!B3953*DATOS!F3953</f>
        <v>5.8055307984229733E-2</v>
      </c>
      <c r="B3953">
        <f>DATOS!G3953*(DATOS!B3953-CALCULOS_ENER!E3953)</f>
        <v>8.2830907984229749E-2</v>
      </c>
      <c r="C3953">
        <f>CALCULOS_ENER!E3953*DATOS!I3953</f>
        <v>0</v>
      </c>
      <c r="D3953">
        <f>CALCULOS_ENER!F3953*DATOS!H3953</f>
        <v>0</v>
      </c>
      <c r="E3953">
        <f>RESULTADOS!$A$5/8760</f>
        <v>4.5662100456621002E-3</v>
      </c>
    </row>
    <row r="3954" spans="1:5" x14ac:dyDescent="0.25">
      <c r="A3954">
        <f>CALCULOS_ENER!B3954*DATOS!F3954</f>
        <v>7.845348645641026E-2</v>
      </c>
      <c r="B3954">
        <f>DATOS!G3954*(DATOS!B3954-CALCULOS_ENER!E3954)</f>
        <v>8.564328645641027E-2</v>
      </c>
      <c r="C3954">
        <f>CALCULOS_ENER!E3954*DATOS!I3954</f>
        <v>0</v>
      </c>
      <c r="D3954">
        <f>CALCULOS_ENER!F3954*DATOS!H3954</f>
        <v>0</v>
      </c>
      <c r="E3954">
        <f>RESULTADOS!$A$5/8760</f>
        <v>4.5662100456621002E-3</v>
      </c>
    </row>
    <row r="3955" spans="1:5" x14ac:dyDescent="0.25">
      <c r="A3955">
        <f>CALCULOS_ENER!B3955*DATOS!F3955</f>
        <v>8.2121986456410265E-2</v>
      </c>
      <c r="B3955">
        <f>DATOS!G3955*(DATOS!B3955-CALCULOS_ENER!E3955)</f>
        <v>8.564328645641027E-2</v>
      </c>
      <c r="C3955">
        <f>CALCULOS_ENER!E3955*DATOS!I3955</f>
        <v>0</v>
      </c>
      <c r="D3955">
        <f>CALCULOS_ENER!F3955*DATOS!H3955</f>
        <v>0</v>
      </c>
      <c r="E3955">
        <f>RESULTADOS!$A$5/8760</f>
        <v>4.5662100456621002E-3</v>
      </c>
    </row>
    <row r="3956" spans="1:5" x14ac:dyDescent="0.25">
      <c r="A3956">
        <f>CALCULOS_ENER!B3956*DATOS!F3956</f>
        <v>0.10578920917258643</v>
      </c>
      <c r="B3956">
        <f>DATOS!G3956*(DATOS!B3956-CALCULOS_ENER!E3956)</f>
        <v>0.10916330917258643</v>
      </c>
      <c r="C3956">
        <f>CALCULOS_ENER!E3956*DATOS!I3956</f>
        <v>0</v>
      </c>
      <c r="D3956">
        <f>CALCULOS_ENER!F3956*DATOS!H3956</f>
        <v>0</v>
      </c>
      <c r="E3956">
        <f>RESULTADOS!$A$5/8760</f>
        <v>4.5662100456621002E-3</v>
      </c>
    </row>
    <row r="3957" spans="1:5" x14ac:dyDescent="0.25">
      <c r="A3957">
        <f>CALCULOS_ENER!B3957*DATOS!F3957</f>
        <v>0.15339117473770658</v>
      </c>
      <c r="B3957">
        <f>DATOS!G3957*(DATOS!B3957-CALCULOS_ENER!E3957)</f>
        <v>0.15339117473770658</v>
      </c>
      <c r="C3957">
        <f>CALCULOS_ENER!E3957*DATOS!I3957</f>
        <v>0</v>
      </c>
      <c r="D3957">
        <f>CALCULOS_ENER!F3957*DATOS!H3957</f>
        <v>0</v>
      </c>
      <c r="E3957">
        <f>RESULTADOS!$A$5/8760</f>
        <v>4.5662100456621002E-3</v>
      </c>
    </row>
    <row r="3958" spans="1:5" x14ac:dyDescent="0.25">
      <c r="A3958">
        <f>CALCULOS_ENER!B3958*DATOS!F3958</f>
        <v>0.17128653981199582</v>
      </c>
      <c r="B3958">
        <f>DATOS!G3958*(DATOS!B3958-CALCULOS_ENER!E3958)</f>
        <v>0.17128653981199582</v>
      </c>
      <c r="C3958">
        <f>CALCULOS_ENER!E3958*DATOS!I3958</f>
        <v>0</v>
      </c>
      <c r="D3958">
        <f>CALCULOS_ENER!F3958*DATOS!H3958</f>
        <v>0</v>
      </c>
      <c r="E3958">
        <f>RESULTADOS!$A$5/8760</f>
        <v>4.5662100456621002E-3</v>
      </c>
    </row>
    <row r="3959" spans="1:5" x14ac:dyDescent="0.25">
      <c r="A3959">
        <f>CALCULOS_ENER!B3959*DATOS!F3959</f>
        <v>0.20707730306139904</v>
      </c>
      <c r="B3959">
        <f>DATOS!G3959*(DATOS!B3959-CALCULOS_ENER!E3959)</f>
        <v>0.20707730306139904</v>
      </c>
      <c r="C3959">
        <f>CALCULOS_ENER!E3959*DATOS!I3959</f>
        <v>0</v>
      </c>
      <c r="D3959">
        <f>CALCULOS_ENER!F3959*DATOS!H3959</f>
        <v>0</v>
      </c>
      <c r="E3959">
        <f>RESULTADOS!$A$5/8760</f>
        <v>4.5662100456621002E-3</v>
      </c>
    </row>
    <row r="3960" spans="1:5" x14ac:dyDescent="0.25">
      <c r="A3960">
        <f>CALCULOS_ENER!B3960*DATOS!F3960</f>
        <v>0.20707730306139904</v>
      </c>
      <c r="B3960">
        <f>DATOS!G3960*(DATOS!B3960-CALCULOS_ENER!E3960)</f>
        <v>0.20707730306139904</v>
      </c>
      <c r="C3960">
        <f>CALCULOS_ENER!E3960*DATOS!I3960</f>
        <v>0</v>
      </c>
      <c r="D3960">
        <f>CALCULOS_ENER!F3960*DATOS!H3960</f>
        <v>0</v>
      </c>
      <c r="E3960">
        <f>RESULTADOS!$A$5/8760</f>
        <v>4.5662100456621002E-3</v>
      </c>
    </row>
    <row r="3961" spans="1:5" x14ac:dyDescent="0.25">
      <c r="A3961">
        <f>CALCULOS_ENER!B3961*DATOS!F3961</f>
        <v>0.15722484605604145</v>
      </c>
      <c r="B3961">
        <f>DATOS!G3961*(DATOS!B3961-CALCULOS_ENER!E3961)</f>
        <v>0.15722484605604145</v>
      </c>
      <c r="C3961">
        <f>CALCULOS_ENER!E3961*DATOS!I3961</f>
        <v>0</v>
      </c>
      <c r="D3961">
        <f>CALCULOS_ENER!F3961*DATOS!H3961</f>
        <v>0</v>
      </c>
      <c r="E3961">
        <f>RESULTADOS!$A$5/8760</f>
        <v>4.5662100456621002E-3</v>
      </c>
    </row>
    <row r="3962" spans="1:5" x14ac:dyDescent="0.25">
      <c r="A3962">
        <f>CALCULOS_ENER!B3962*DATOS!F3962</f>
        <v>9.7913960787987905E-2</v>
      </c>
      <c r="B3962">
        <f>DATOS!G3962*(DATOS!B3962-CALCULOS_ENER!E3962)</f>
        <v>9.7913960787987905E-2</v>
      </c>
      <c r="C3962">
        <f>CALCULOS_ENER!E3962*DATOS!I3962</f>
        <v>0</v>
      </c>
      <c r="D3962">
        <f>CALCULOS_ENER!F3962*DATOS!H3962</f>
        <v>0</v>
      </c>
      <c r="E3962">
        <f>RESULTADOS!$A$5/8760</f>
        <v>4.5662100456621002E-3</v>
      </c>
    </row>
    <row r="3963" spans="1:5" x14ac:dyDescent="0.25">
      <c r="A3963">
        <f>CALCULOS_ENER!B3963*DATOS!F3963</f>
        <v>1.8176523479527962E-2</v>
      </c>
      <c r="B3963">
        <f>DATOS!G3963*(DATOS!B3963-CALCULOS_ENER!E3963)</f>
        <v>1.8176523479527962E-2</v>
      </c>
      <c r="C3963">
        <f>CALCULOS_ENER!E3963*DATOS!I3963</f>
        <v>0</v>
      </c>
      <c r="D3963">
        <f>CALCULOS_ENER!F3963*DATOS!H3963</f>
        <v>0</v>
      </c>
      <c r="E3963">
        <f>RESULTADOS!$A$5/8760</f>
        <v>4.5662100456621002E-3</v>
      </c>
    </row>
    <row r="3964" spans="1:5" x14ac:dyDescent="0.25">
      <c r="A3964">
        <f>CALCULOS_ENER!B3964*DATOS!F3964</f>
        <v>1.8176523479527962E-2</v>
      </c>
      <c r="B3964">
        <f>DATOS!G3964*(DATOS!B3964-CALCULOS_ENER!E3964)</f>
        <v>1.8176523479527962E-2</v>
      </c>
      <c r="C3964">
        <f>CALCULOS_ENER!E3964*DATOS!I3964</f>
        <v>0</v>
      </c>
      <c r="D3964">
        <f>CALCULOS_ENER!F3964*DATOS!H3964</f>
        <v>0</v>
      </c>
      <c r="E3964">
        <f>RESULTADOS!$A$5/8760</f>
        <v>4.5662100456621002E-3</v>
      </c>
    </row>
    <row r="3965" spans="1:5" x14ac:dyDescent="0.25">
      <c r="A3965">
        <f>CALCULOS_ENER!B3965*DATOS!F3965</f>
        <v>1.8176523479527962E-2</v>
      </c>
      <c r="B3965">
        <f>DATOS!G3965*(DATOS!B3965-CALCULOS_ENER!E3965)</f>
        <v>1.8176523479527962E-2</v>
      </c>
      <c r="C3965">
        <f>CALCULOS_ENER!E3965*DATOS!I3965</f>
        <v>0</v>
      </c>
      <c r="D3965">
        <f>CALCULOS_ENER!F3965*DATOS!H3965</f>
        <v>0</v>
      </c>
      <c r="E3965">
        <f>RESULTADOS!$A$5/8760</f>
        <v>4.5662100456621002E-3</v>
      </c>
    </row>
    <row r="3966" spans="1:5" x14ac:dyDescent="0.25">
      <c r="A3966">
        <f>CALCULOS_ENER!B3966*DATOS!F3966</f>
        <v>1.8176523479527962E-2</v>
      </c>
      <c r="B3966">
        <f>DATOS!G3966*(DATOS!B3966-CALCULOS_ENER!E3966)</f>
        <v>1.8176523479527962E-2</v>
      </c>
      <c r="C3966">
        <f>CALCULOS_ENER!E3966*DATOS!I3966</f>
        <v>0</v>
      </c>
      <c r="D3966">
        <f>CALCULOS_ENER!F3966*DATOS!H3966</f>
        <v>0</v>
      </c>
      <c r="E3966">
        <f>RESULTADOS!$A$5/8760</f>
        <v>4.5662100456621002E-3</v>
      </c>
    </row>
    <row r="3967" spans="1:5" x14ac:dyDescent="0.25">
      <c r="A3967">
        <f>CALCULOS_ENER!B3967*DATOS!F3967</f>
        <v>1.6182754310379518E-2</v>
      </c>
      <c r="B3967">
        <f>DATOS!G3967*(DATOS!B3967-CALCULOS_ENER!E3967)</f>
        <v>1.9301554310379516E-2</v>
      </c>
      <c r="C3967">
        <f>CALCULOS_ENER!E3967*DATOS!I3967</f>
        <v>0</v>
      </c>
      <c r="D3967">
        <f>CALCULOS_ENER!F3967*DATOS!H3967</f>
        <v>0</v>
      </c>
      <c r="E3967">
        <f>RESULTADOS!$A$5/8760</f>
        <v>4.5662100456621002E-3</v>
      </c>
    </row>
    <row r="3968" spans="1:5" x14ac:dyDescent="0.25">
      <c r="A3968">
        <f>CALCULOS_ENER!B3968*DATOS!F3968</f>
        <v>3.2615033161821225E-2</v>
      </c>
      <c r="B3968">
        <f>DATOS!G3968*(DATOS!B3968-CALCULOS_ENER!E3968)</f>
        <v>4.4227733161821228E-2</v>
      </c>
      <c r="C3968">
        <f>CALCULOS_ENER!E3968*DATOS!I3968</f>
        <v>0</v>
      </c>
      <c r="D3968">
        <f>CALCULOS_ENER!F3968*DATOS!H3968</f>
        <v>0</v>
      </c>
      <c r="E3968">
        <f>RESULTADOS!$A$5/8760</f>
        <v>4.5662100456621002E-3</v>
      </c>
    </row>
    <row r="3969" spans="1:5" x14ac:dyDescent="0.25">
      <c r="A3969">
        <f>CALCULOS_ENER!B3969*DATOS!F3969</f>
        <v>3.2210115138075389E-2</v>
      </c>
      <c r="B3969">
        <f>DATOS!G3969*(DATOS!B3969-CALCULOS_ENER!E3969)</f>
        <v>8.1809615138075401E-2</v>
      </c>
      <c r="C3969">
        <f>CALCULOS_ENER!E3969*DATOS!I3969</f>
        <v>0</v>
      </c>
      <c r="D3969">
        <f>CALCULOS_ENER!F3969*DATOS!H3969</f>
        <v>0</v>
      </c>
      <c r="E3969">
        <f>RESULTADOS!$A$5/8760</f>
        <v>4.5662100456621002E-3</v>
      </c>
    </row>
    <row r="3970" spans="1:5" x14ac:dyDescent="0.25">
      <c r="A3970">
        <f>CALCULOS_ENER!B3970*DATOS!F3970</f>
        <v>4.8736802123646467E-3</v>
      </c>
      <c r="B3970">
        <f>DATOS!G3970*(DATOS!B3970-CALCULOS_ENER!E3970)</f>
        <v>9.9704980212364652E-2</v>
      </c>
      <c r="C3970">
        <f>CALCULOS_ENER!E3970*DATOS!I3970</f>
        <v>0</v>
      </c>
      <c r="D3970">
        <f>CALCULOS_ENER!F3970*DATOS!H3970</f>
        <v>0</v>
      </c>
      <c r="E3970">
        <f>RESULTADOS!$A$5/8760</f>
        <v>4.5662100456621002E-3</v>
      </c>
    </row>
    <row r="3971" spans="1:5" x14ac:dyDescent="0.25">
      <c r="A3971">
        <f>CALCULOS_ENER!B3971*DATOS!F3971</f>
        <v>0</v>
      </c>
      <c r="B3971">
        <f>DATOS!G3971*(DATOS!B3971-CALCULOS_ENER!E3971)</f>
        <v>4.0255572912820503E-2</v>
      </c>
      <c r="C3971">
        <f>CALCULOS_ENER!E3971*DATOS!I3971</f>
        <v>3.288635853060537E-2</v>
      </c>
      <c r="D3971">
        <f>CALCULOS_ENER!F3971*DATOS!H3971</f>
        <v>0</v>
      </c>
      <c r="E3971">
        <f>RESULTADOS!$A$5/8760</f>
        <v>4.5662100456621002E-3</v>
      </c>
    </row>
    <row r="3972" spans="1:5" x14ac:dyDescent="0.25">
      <c r="A3972">
        <f>CALCULOS_ENER!B3972*DATOS!F3972</f>
        <v>0</v>
      </c>
      <c r="B3972">
        <f>DATOS!G3972*(DATOS!B3972-CALCULOS_ENER!E3972)</f>
        <v>2.026612522574783E-2</v>
      </c>
      <c r="C3972">
        <f>CALCULOS_ENER!E3972*DATOS!I3972</f>
        <v>4.2608683721141516E-2</v>
      </c>
      <c r="D3972">
        <f>CALCULOS_ENER!F3972*DATOS!H3972</f>
        <v>0</v>
      </c>
      <c r="E3972">
        <f>RESULTADOS!$A$5/8760</f>
        <v>4.5662100456621002E-3</v>
      </c>
    </row>
    <row r="3973" spans="1:5" x14ac:dyDescent="0.25">
      <c r="A3973">
        <f>CALCULOS_ENER!B3973*DATOS!F3973</f>
        <v>0</v>
      </c>
      <c r="B3973">
        <f>DATOS!G3973*(DATOS!B3973-CALCULOS_ENER!E3973)</f>
        <v>0</v>
      </c>
      <c r="C3973">
        <f>CALCULOS_ENER!E3973*DATOS!I3973</f>
        <v>5.4084610385863097E-2</v>
      </c>
      <c r="D3973">
        <f>CALCULOS_ENER!F3973*DATOS!H3973</f>
        <v>8.6596643379343047E-3</v>
      </c>
      <c r="E3973">
        <f>RESULTADOS!$A$5/8760</f>
        <v>4.5662100456621002E-3</v>
      </c>
    </row>
    <row r="3974" spans="1:5" x14ac:dyDescent="0.25">
      <c r="A3974">
        <f>CALCULOS_ENER!B3974*DATOS!F3974</f>
        <v>0</v>
      </c>
      <c r="B3974">
        <f>DATOS!G3974*(DATOS!B3974-CALCULOS_ENER!E3974)</f>
        <v>0</v>
      </c>
      <c r="C3974">
        <f>CALCULOS_ENER!E3974*DATOS!I3974</f>
        <v>5.3708649837004074E-2</v>
      </c>
      <c r="D3974">
        <f>CALCULOS_ENER!F3974*DATOS!H3974</f>
        <v>1.0476168933370417E-2</v>
      </c>
      <c r="E3974">
        <f>RESULTADOS!$A$5/8760</f>
        <v>4.5662100456621002E-3</v>
      </c>
    </row>
    <row r="3975" spans="1:5" x14ac:dyDescent="0.25">
      <c r="A3975">
        <f>CALCULOS_ENER!B3975*DATOS!F3975</f>
        <v>0</v>
      </c>
      <c r="B3975">
        <f>DATOS!G3975*(DATOS!B3975-CALCULOS_ENER!E3975)</f>
        <v>0</v>
      </c>
      <c r="C3975">
        <f>CALCULOS_ENER!E3975*DATOS!I3975</f>
        <v>5.7621501206420692E-2</v>
      </c>
      <c r="D3975">
        <f>CALCULOS_ENER!F3975*DATOS!H3975</f>
        <v>4.3912111427767218E-3</v>
      </c>
      <c r="E3975">
        <f>RESULTADOS!$A$5/8760</f>
        <v>4.5662100456621002E-3</v>
      </c>
    </row>
    <row r="3976" spans="1:5" x14ac:dyDescent="0.25">
      <c r="A3976">
        <f>CALCULOS_ENER!B3976*DATOS!F3976</f>
        <v>0</v>
      </c>
      <c r="B3976">
        <f>DATOS!G3976*(DATOS!B3976-CALCULOS_ENER!E3976)</f>
        <v>6.7203159684594942E-3</v>
      </c>
      <c r="C3976">
        <f>CALCULOS_ENER!E3976*DATOS!I3976</f>
        <v>5.3279068989126474E-2</v>
      </c>
      <c r="D3976">
        <f>CALCULOS_ENER!F3976*DATOS!H3976</f>
        <v>0</v>
      </c>
      <c r="E3976">
        <f>RESULTADOS!$A$5/8760</f>
        <v>4.5662100456621002E-3</v>
      </c>
    </row>
    <row r="3977" spans="1:5" x14ac:dyDescent="0.25">
      <c r="A3977">
        <f>CALCULOS_ENER!B3977*DATOS!F3977</f>
        <v>0</v>
      </c>
      <c r="B3977">
        <f>DATOS!G3977*(DATOS!B3977-CALCULOS_ENER!E3977)</f>
        <v>3.5525515968459501E-2</v>
      </c>
      <c r="C3977">
        <f>CALCULOS_ENER!E3977*DATOS!I3977</f>
        <v>3.3422287837228976E-2</v>
      </c>
      <c r="D3977">
        <f>CALCULOS_ENER!F3977*DATOS!H3977</f>
        <v>0</v>
      </c>
      <c r="E3977">
        <f>RESULTADOS!$A$5/8760</f>
        <v>4.5662100456621002E-3</v>
      </c>
    </row>
    <row r="3978" spans="1:5" x14ac:dyDescent="0.25">
      <c r="A3978">
        <f>CALCULOS_ENER!B3978*DATOS!F3978</f>
        <v>0</v>
      </c>
      <c r="B3978">
        <f>DATOS!G3978*(DATOS!B3978-CALCULOS_ENER!E3978)</f>
        <v>7.7685772912820528E-2</v>
      </c>
      <c r="C3978">
        <f>CALCULOS_ENER!E3978*DATOS!I3978</f>
        <v>5.6915250673401294E-3</v>
      </c>
      <c r="D3978">
        <f>CALCULOS_ENER!F3978*DATOS!H3978</f>
        <v>0</v>
      </c>
      <c r="E3978">
        <f>RESULTADOS!$A$5/8760</f>
        <v>4.5662100456621002E-3</v>
      </c>
    </row>
    <row r="3979" spans="1:5" x14ac:dyDescent="0.25">
      <c r="A3979">
        <f>CALCULOS_ENER!B3979*DATOS!F3979</f>
        <v>3.9438586456410268E-2</v>
      </c>
      <c r="B3979">
        <f>DATOS!G3979*(DATOS!B3979-CALCULOS_ENER!E3979)</f>
        <v>8.564328645641027E-2</v>
      </c>
      <c r="C3979">
        <f>CALCULOS_ENER!E3979*DATOS!I3979</f>
        <v>0</v>
      </c>
      <c r="D3979">
        <f>CALCULOS_ENER!F3979*DATOS!H3979</f>
        <v>0</v>
      </c>
      <c r="E3979">
        <f>RESULTADOS!$A$5/8760</f>
        <v>4.5662100456621002E-3</v>
      </c>
    </row>
    <row r="3980" spans="1:5" x14ac:dyDescent="0.25">
      <c r="A3980">
        <f>CALCULOS_ENER!B3980*DATOS!F3980</f>
        <v>0.10062800917258644</v>
      </c>
      <c r="B3980">
        <f>DATOS!G3980*(DATOS!B3980-CALCULOS_ENER!E3980)</f>
        <v>0.10916330917258643</v>
      </c>
      <c r="C3980">
        <f>CALCULOS_ENER!E3980*DATOS!I3980</f>
        <v>0</v>
      </c>
      <c r="D3980">
        <f>CALCULOS_ENER!F3980*DATOS!H3980</f>
        <v>0</v>
      </c>
      <c r="E3980">
        <f>RESULTADOS!$A$5/8760</f>
        <v>4.5662100456621002E-3</v>
      </c>
    </row>
    <row r="3981" spans="1:5" x14ac:dyDescent="0.25">
      <c r="A3981">
        <f>CALCULOS_ENER!B3981*DATOS!F3981</f>
        <v>0.15046327473770657</v>
      </c>
      <c r="B3981">
        <f>DATOS!G3981*(DATOS!B3981-CALCULOS_ENER!E3981)</f>
        <v>0.15339117473770658</v>
      </c>
      <c r="C3981">
        <f>CALCULOS_ENER!E3981*DATOS!I3981</f>
        <v>0</v>
      </c>
      <c r="D3981">
        <f>CALCULOS_ENER!F3981*DATOS!H3981</f>
        <v>0</v>
      </c>
      <c r="E3981">
        <f>RESULTADOS!$A$5/8760</f>
        <v>4.5662100456621002E-3</v>
      </c>
    </row>
    <row r="3982" spans="1:5" x14ac:dyDescent="0.25">
      <c r="A3982">
        <f>CALCULOS_ENER!B3982*DATOS!F3982</f>
        <v>0.17128653981199582</v>
      </c>
      <c r="B3982">
        <f>DATOS!G3982*(DATOS!B3982-CALCULOS_ENER!E3982)</f>
        <v>0.17128653981199582</v>
      </c>
      <c r="C3982">
        <f>CALCULOS_ENER!E3982*DATOS!I3982</f>
        <v>0</v>
      </c>
      <c r="D3982">
        <f>CALCULOS_ENER!F3982*DATOS!H3982</f>
        <v>0</v>
      </c>
      <c r="E3982">
        <f>RESULTADOS!$A$5/8760</f>
        <v>4.5662100456621002E-3</v>
      </c>
    </row>
    <row r="3983" spans="1:5" x14ac:dyDescent="0.25">
      <c r="A3983">
        <f>CALCULOS_ENER!B3983*DATOS!F3983</f>
        <v>0.20707730306139904</v>
      </c>
      <c r="B3983">
        <f>DATOS!G3983*(DATOS!B3983-CALCULOS_ENER!E3983)</f>
        <v>0.20707730306139904</v>
      </c>
      <c r="C3983">
        <f>CALCULOS_ENER!E3983*DATOS!I3983</f>
        <v>0</v>
      </c>
      <c r="D3983">
        <f>CALCULOS_ENER!F3983*DATOS!H3983</f>
        <v>0</v>
      </c>
      <c r="E3983">
        <f>RESULTADOS!$A$5/8760</f>
        <v>4.5662100456621002E-3</v>
      </c>
    </row>
    <row r="3984" spans="1:5" x14ac:dyDescent="0.25">
      <c r="A3984">
        <f>CALCULOS_ENER!B3984*DATOS!F3984</f>
        <v>0.20707730306139904</v>
      </c>
      <c r="B3984">
        <f>DATOS!G3984*(DATOS!B3984-CALCULOS_ENER!E3984)</f>
        <v>0.20707730306139904</v>
      </c>
      <c r="C3984">
        <f>CALCULOS_ENER!E3984*DATOS!I3984</f>
        <v>0</v>
      </c>
      <c r="D3984">
        <f>CALCULOS_ENER!F3984*DATOS!H3984</f>
        <v>0</v>
      </c>
      <c r="E3984">
        <f>RESULTADOS!$A$5/8760</f>
        <v>4.5662100456621002E-3</v>
      </c>
    </row>
    <row r="3985" spans="1:5" x14ac:dyDescent="0.25">
      <c r="A3985">
        <f>CALCULOS_ENER!B3985*DATOS!F3985</f>
        <v>0.15722484605604145</v>
      </c>
      <c r="B3985">
        <f>DATOS!G3985*(DATOS!B3985-CALCULOS_ENER!E3985)</f>
        <v>0.15722484605604145</v>
      </c>
      <c r="C3985">
        <f>CALCULOS_ENER!E3985*DATOS!I3985</f>
        <v>0</v>
      </c>
      <c r="D3985">
        <f>CALCULOS_ENER!F3985*DATOS!H3985</f>
        <v>0</v>
      </c>
      <c r="E3985">
        <f>RESULTADOS!$A$5/8760</f>
        <v>4.5662100456621002E-3</v>
      </c>
    </row>
    <row r="3986" spans="1:5" x14ac:dyDescent="0.25">
      <c r="A3986">
        <f>CALCULOS_ENER!B3986*DATOS!F3986</f>
        <v>9.7913960787987905E-2</v>
      </c>
      <c r="B3986">
        <f>DATOS!G3986*(DATOS!B3986-CALCULOS_ENER!E3986)</f>
        <v>9.7913960787987905E-2</v>
      </c>
      <c r="C3986">
        <f>CALCULOS_ENER!E3986*DATOS!I3986</f>
        <v>0</v>
      </c>
      <c r="D3986">
        <f>CALCULOS_ENER!F3986*DATOS!H3986</f>
        <v>0</v>
      </c>
      <c r="E3986">
        <f>RESULTADOS!$A$5/8760</f>
        <v>4.5662100456621002E-3</v>
      </c>
    </row>
    <row r="3987" spans="1:5" x14ac:dyDescent="0.25">
      <c r="A3987">
        <f>CALCULOS_ENER!B3987*DATOS!F3987</f>
        <v>1.8176523479527962E-2</v>
      </c>
      <c r="B3987">
        <f>DATOS!G3987*(DATOS!B3987-CALCULOS_ENER!E3987)</f>
        <v>1.8176523479527962E-2</v>
      </c>
      <c r="C3987">
        <f>CALCULOS_ENER!E3987*DATOS!I3987</f>
        <v>0</v>
      </c>
      <c r="D3987">
        <f>CALCULOS_ENER!F3987*DATOS!H3987</f>
        <v>0</v>
      </c>
      <c r="E3987">
        <f>RESULTADOS!$A$5/8760</f>
        <v>4.5662100456621002E-3</v>
      </c>
    </row>
    <row r="3988" spans="1:5" x14ac:dyDescent="0.25">
      <c r="A3988">
        <f>CALCULOS_ENER!B3988*DATOS!F3988</f>
        <v>1.8176523479527962E-2</v>
      </c>
      <c r="B3988">
        <f>DATOS!G3988*(DATOS!B3988-CALCULOS_ENER!E3988)</f>
        <v>1.8176523479527962E-2</v>
      </c>
      <c r="C3988">
        <f>CALCULOS_ENER!E3988*DATOS!I3988</f>
        <v>0</v>
      </c>
      <c r="D3988">
        <f>CALCULOS_ENER!F3988*DATOS!H3988</f>
        <v>0</v>
      </c>
      <c r="E3988">
        <f>RESULTADOS!$A$5/8760</f>
        <v>4.5662100456621002E-3</v>
      </c>
    </row>
    <row r="3989" spans="1:5" x14ac:dyDescent="0.25">
      <c r="A3989">
        <f>CALCULOS_ENER!B3989*DATOS!F3989</f>
        <v>1.8176523479527962E-2</v>
      </c>
      <c r="B3989">
        <f>DATOS!G3989*(DATOS!B3989-CALCULOS_ENER!E3989)</f>
        <v>1.8176523479527962E-2</v>
      </c>
      <c r="C3989">
        <f>CALCULOS_ENER!E3989*DATOS!I3989</f>
        <v>0</v>
      </c>
      <c r="D3989">
        <f>CALCULOS_ENER!F3989*DATOS!H3989</f>
        <v>0</v>
      </c>
      <c r="E3989">
        <f>RESULTADOS!$A$5/8760</f>
        <v>4.5662100456621002E-3</v>
      </c>
    </row>
    <row r="3990" spans="1:5" x14ac:dyDescent="0.25">
      <c r="A3990">
        <f>CALCULOS_ENER!B3990*DATOS!F3990</f>
        <v>1.8176523479527962E-2</v>
      </c>
      <c r="B3990">
        <f>DATOS!G3990*(DATOS!B3990-CALCULOS_ENER!E3990)</f>
        <v>1.8176523479527962E-2</v>
      </c>
      <c r="C3990">
        <f>CALCULOS_ENER!E3990*DATOS!I3990</f>
        <v>0</v>
      </c>
      <c r="D3990">
        <f>CALCULOS_ENER!F3990*DATOS!H3990</f>
        <v>0</v>
      </c>
      <c r="E3990">
        <f>RESULTADOS!$A$5/8760</f>
        <v>4.5662100456621002E-3</v>
      </c>
    </row>
    <row r="3991" spans="1:5" x14ac:dyDescent="0.25">
      <c r="A3991">
        <f>CALCULOS_ENER!B3991*DATOS!F3991</f>
        <v>1.5736554310379517E-2</v>
      </c>
      <c r="B3991">
        <f>DATOS!G3991*(DATOS!B3991-CALCULOS_ENER!E3991)</f>
        <v>1.9301554310379516E-2</v>
      </c>
      <c r="C3991">
        <f>CALCULOS_ENER!E3991*DATOS!I3991</f>
        <v>0</v>
      </c>
      <c r="D3991">
        <f>CALCULOS_ENER!F3991*DATOS!H3991</f>
        <v>0</v>
      </c>
      <c r="E3991">
        <f>RESULTADOS!$A$5/8760</f>
        <v>4.5662100456621002E-3</v>
      </c>
    </row>
    <row r="3992" spans="1:5" x14ac:dyDescent="0.25">
      <c r="A3992">
        <f>CALCULOS_ENER!B3992*DATOS!F3992</f>
        <v>3.293243316182122E-2</v>
      </c>
      <c r="B3992">
        <f>DATOS!G3992*(DATOS!B3992-CALCULOS_ENER!E3992)</f>
        <v>4.4227733161821228E-2</v>
      </c>
      <c r="C3992">
        <f>CALCULOS_ENER!E3992*DATOS!I3992</f>
        <v>0</v>
      </c>
      <c r="D3992">
        <f>CALCULOS_ENER!F3992*DATOS!H3992</f>
        <v>0</v>
      </c>
      <c r="E3992">
        <f>RESULTADOS!$A$5/8760</f>
        <v>4.5662100456621002E-3</v>
      </c>
    </row>
    <row r="3993" spans="1:5" x14ac:dyDescent="0.25">
      <c r="A3993">
        <f>CALCULOS_ENER!B3993*DATOS!F3993</f>
        <v>3.222391513807539E-2</v>
      </c>
      <c r="B3993">
        <f>DATOS!G3993*(DATOS!B3993-CALCULOS_ENER!E3993)</f>
        <v>8.1809615138075401E-2</v>
      </c>
      <c r="C3993">
        <f>CALCULOS_ENER!E3993*DATOS!I3993</f>
        <v>0</v>
      </c>
      <c r="D3993">
        <f>CALCULOS_ENER!F3993*DATOS!H3993</f>
        <v>0</v>
      </c>
      <c r="E3993">
        <f>RESULTADOS!$A$5/8760</f>
        <v>4.5662100456621002E-3</v>
      </c>
    </row>
    <row r="3994" spans="1:5" x14ac:dyDescent="0.25">
      <c r="A3994">
        <f>CALCULOS_ENER!B3994*DATOS!F3994</f>
        <v>3.5603802123646477E-3</v>
      </c>
      <c r="B3994">
        <f>DATOS!G3994*(DATOS!B3994-CALCULOS_ENER!E3994)</f>
        <v>9.9704980212364652E-2</v>
      </c>
      <c r="C3994">
        <f>CALCULOS_ENER!E3994*DATOS!I3994</f>
        <v>0</v>
      </c>
      <c r="D3994">
        <f>CALCULOS_ENER!F3994*DATOS!H3994</f>
        <v>0</v>
      </c>
      <c r="E3994">
        <f>RESULTADOS!$A$5/8760</f>
        <v>4.5662100456621002E-3</v>
      </c>
    </row>
    <row r="3995" spans="1:5" x14ac:dyDescent="0.25">
      <c r="A3995">
        <f>CALCULOS_ENER!B3995*DATOS!F3995</f>
        <v>0</v>
      </c>
      <c r="B3995">
        <f>DATOS!G3995*(DATOS!B3995-CALCULOS_ENER!E3995)</f>
        <v>3.6725072912820532E-2</v>
      </c>
      <c r="C3995">
        <f>CALCULOS_ENER!E3995*DATOS!I3995</f>
        <v>3.6390897118731315E-2</v>
      </c>
      <c r="D3995">
        <f>CALCULOS_ENER!F3995*DATOS!H3995</f>
        <v>0</v>
      </c>
      <c r="E3995">
        <f>RESULTADOS!$A$5/8760</f>
        <v>4.5662100456621002E-3</v>
      </c>
    </row>
    <row r="3996" spans="1:5" x14ac:dyDescent="0.25">
      <c r="A3996">
        <f>CALCULOS_ENER!B3996*DATOS!F3996</f>
        <v>0</v>
      </c>
      <c r="B3996">
        <f>DATOS!G3996*(DATOS!B3996-CALCULOS_ENER!E3996)</f>
        <v>0</v>
      </c>
      <c r="C3996">
        <f>CALCULOS_ENER!E3996*DATOS!I3996</f>
        <v>5.8968462043778543E-2</v>
      </c>
      <c r="D3996">
        <f>CALCULOS_ENER!F3996*DATOS!H3996</f>
        <v>2.1140149506336699E-3</v>
      </c>
      <c r="E3996">
        <f>RESULTADOS!$A$5/8760</f>
        <v>4.5662100456621002E-3</v>
      </c>
    </row>
    <row r="3997" spans="1:5" x14ac:dyDescent="0.25">
      <c r="A3997">
        <f>CALCULOS_ENER!B3997*DATOS!F3997</f>
        <v>0</v>
      </c>
      <c r="B3997">
        <f>DATOS!G3997*(DATOS!B3997-CALCULOS_ENER!E3997)</f>
        <v>0</v>
      </c>
      <c r="C3997">
        <f>CALCULOS_ENER!E3997*DATOS!I3997</f>
        <v>5.6620665695354143E-2</v>
      </c>
      <c r="D3997">
        <f>CALCULOS_ENER!F3997*DATOS!H3997</f>
        <v>1.1412579999970154E-2</v>
      </c>
      <c r="E3997">
        <f>RESULTADOS!$A$5/8760</f>
        <v>4.5662100456621002E-3</v>
      </c>
    </row>
    <row r="3998" spans="1:5" x14ac:dyDescent="0.25">
      <c r="A3998">
        <f>CALCULOS_ENER!B3998*DATOS!F3998</f>
        <v>0</v>
      </c>
      <c r="B3998">
        <f>DATOS!G3998*(DATOS!B3998-CALCULOS_ENER!E3998)</f>
        <v>0</v>
      </c>
      <c r="C3998">
        <f>CALCULOS_ENER!E3998*DATOS!I3998</f>
        <v>5.6521640372217165E-2</v>
      </c>
      <c r="D3998">
        <f>CALCULOS_ENER!F3998*DATOS!H3998</f>
        <v>1.2869050792518068E-2</v>
      </c>
      <c r="E3998">
        <f>RESULTADOS!$A$5/8760</f>
        <v>4.5662100456621002E-3</v>
      </c>
    </row>
    <row r="3999" spans="1:5" x14ac:dyDescent="0.25">
      <c r="A3999">
        <f>CALCULOS_ENER!B3999*DATOS!F3999</f>
        <v>0</v>
      </c>
      <c r="B3999">
        <f>DATOS!G3999*(DATOS!B3999-CALCULOS_ENER!E3999)</f>
        <v>0</v>
      </c>
      <c r="C3999">
        <f>CALCULOS_ENER!E3999*DATOS!I3999</f>
        <v>6.0018195522225246E-2</v>
      </c>
      <c r="D3999">
        <f>CALCULOS_ENER!F3999*DATOS!H3999</f>
        <v>5.472458279558487E-3</v>
      </c>
      <c r="E3999">
        <f>RESULTADOS!$A$5/8760</f>
        <v>4.5662100456621002E-3</v>
      </c>
    </row>
    <row r="4000" spans="1:5" x14ac:dyDescent="0.25">
      <c r="A4000">
        <f>CALCULOS_ENER!B4000*DATOS!F4000</f>
        <v>0</v>
      </c>
      <c r="B4000">
        <f>DATOS!G4000*(DATOS!B4000-CALCULOS_ENER!E4000)</f>
        <v>5.4530159684594908E-3</v>
      </c>
      <c r="C4000">
        <f>CALCULOS_ENER!E4000*DATOS!I4000</f>
        <v>5.5007270582776158E-2</v>
      </c>
      <c r="D4000">
        <f>CALCULOS_ENER!F4000*DATOS!H4000</f>
        <v>0</v>
      </c>
      <c r="E4000">
        <f>RESULTADOS!$A$5/8760</f>
        <v>4.5662100456621002E-3</v>
      </c>
    </row>
    <row r="4001" spans="1:5" x14ac:dyDescent="0.25">
      <c r="A4001">
        <f>CALCULOS_ENER!B4001*DATOS!F4001</f>
        <v>0</v>
      </c>
      <c r="B4001">
        <f>DATOS!G4001*(DATOS!B4001-CALCULOS_ENER!E4001)</f>
        <v>3.4805615968459484E-2</v>
      </c>
      <c r="C4001">
        <f>CALCULOS_ENER!E4001*DATOS!I4001</f>
        <v>3.4150158735561854E-2</v>
      </c>
      <c r="D4001">
        <f>CALCULOS_ENER!F4001*DATOS!H4001</f>
        <v>0</v>
      </c>
      <c r="E4001">
        <f>RESULTADOS!$A$5/8760</f>
        <v>4.5662100456621002E-3</v>
      </c>
    </row>
    <row r="4002" spans="1:5" x14ac:dyDescent="0.25">
      <c r="A4002">
        <f>CALCULOS_ENER!B4002*DATOS!F4002</f>
        <v>0</v>
      </c>
      <c r="B4002">
        <f>DATOS!G4002*(DATOS!B4002-CALCULOS_ENER!E4002)</f>
        <v>8.4797372912820509E-2</v>
      </c>
      <c r="C4002">
        <f>CALCULOS_ENER!E4002*DATOS!I4002</f>
        <v>6.0703491464995701E-4</v>
      </c>
      <c r="D4002">
        <f>CALCULOS_ENER!F4002*DATOS!H4002</f>
        <v>0</v>
      </c>
      <c r="E4002">
        <f>RESULTADOS!$A$5/8760</f>
        <v>4.5662100456621002E-3</v>
      </c>
    </row>
    <row r="4003" spans="1:5" x14ac:dyDescent="0.25">
      <c r="A4003">
        <f>CALCULOS_ENER!B4003*DATOS!F4003</f>
        <v>4.0643786456410258E-2</v>
      </c>
      <c r="B4003">
        <f>DATOS!G4003*(DATOS!B4003-CALCULOS_ENER!E4003)</f>
        <v>8.564328645641027E-2</v>
      </c>
      <c r="C4003">
        <f>CALCULOS_ENER!E4003*DATOS!I4003</f>
        <v>0</v>
      </c>
      <c r="D4003">
        <f>CALCULOS_ENER!F4003*DATOS!H4003</f>
        <v>0</v>
      </c>
      <c r="E4003">
        <f>RESULTADOS!$A$5/8760</f>
        <v>4.5662100456621002E-3</v>
      </c>
    </row>
    <row r="4004" spans="1:5" x14ac:dyDescent="0.25">
      <c r="A4004">
        <f>CALCULOS_ENER!B4004*DATOS!F4004</f>
        <v>9.5006809172586443E-2</v>
      </c>
      <c r="B4004">
        <f>DATOS!G4004*(DATOS!B4004-CALCULOS_ENER!E4004)</f>
        <v>0.10916330917258643</v>
      </c>
      <c r="C4004">
        <f>CALCULOS_ENER!E4004*DATOS!I4004</f>
        <v>0</v>
      </c>
      <c r="D4004">
        <f>CALCULOS_ENER!F4004*DATOS!H4004</f>
        <v>0</v>
      </c>
      <c r="E4004">
        <f>RESULTADOS!$A$5/8760</f>
        <v>4.5662100456621002E-3</v>
      </c>
    </row>
    <row r="4005" spans="1:5" x14ac:dyDescent="0.25">
      <c r="A4005">
        <f>CALCULOS_ENER!B4005*DATOS!F4005</f>
        <v>0.15132117473770657</v>
      </c>
      <c r="B4005">
        <f>DATOS!G4005*(DATOS!B4005-CALCULOS_ENER!E4005)</f>
        <v>0.15339117473770658</v>
      </c>
      <c r="C4005">
        <f>CALCULOS_ENER!E4005*DATOS!I4005</f>
        <v>0</v>
      </c>
      <c r="D4005">
        <f>CALCULOS_ENER!F4005*DATOS!H4005</f>
        <v>0</v>
      </c>
      <c r="E4005">
        <f>RESULTADOS!$A$5/8760</f>
        <v>4.5662100456621002E-3</v>
      </c>
    </row>
    <row r="4006" spans="1:5" x14ac:dyDescent="0.25">
      <c r="A4006">
        <f>CALCULOS_ENER!B4006*DATOS!F4006</f>
        <v>0.17128653981199582</v>
      </c>
      <c r="B4006">
        <f>DATOS!G4006*(DATOS!B4006-CALCULOS_ENER!E4006)</f>
        <v>0.17128653981199582</v>
      </c>
      <c r="C4006">
        <f>CALCULOS_ENER!E4006*DATOS!I4006</f>
        <v>0</v>
      </c>
      <c r="D4006">
        <f>CALCULOS_ENER!F4006*DATOS!H4006</f>
        <v>0</v>
      </c>
      <c r="E4006">
        <f>RESULTADOS!$A$5/8760</f>
        <v>4.5662100456621002E-3</v>
      </c>
    </row>
    <row r="4007" spans="1:5" x14ac:dyDescent="0.25">
      <c r="A4007">
        <f>CALCULOS_ENER!B4007*DATOS!F4007</f>
        <v>0.20707730306139904</v>
      </c>
      <c r="B4007">
        <f>DATOS!G4007*(DATOS!B4007-CALCULOS_ENER!E4007)</f>
        <v>0.20707730306139904</v>
      </c>
      <c r="C4007">
        <f>CALCULOS_ENER!E4007*DATOS!I4007</f>
        <v>0</v>
      </c>
      <c r="D4007">
        <f>CALCULOS_ENER!F4007*DATOS!H4007</f>
        <v>0</v>
      </c>
      <c r="E4007">
        <f>RESULTADOS!$A$5/8760</f>
        <v>4.5662100456621002E-3</v>
      </c>
    </row>
    <row r="4008" spans="1:5" x14ac:dyDescent="0.25">
      <c r="A4008">
        <f>CALCULOS_ENER!B4008*DATOS!F4008</f>
        <v>0.20707730306139904</v>
      </c>
      <c r="B4008">
        <f>DATOS!G4008*(DATOS!B4008-CALCULOS_ENER!E4008)</f>
        <v>0.20707730306139904</v>
      </c>
      <c r="C4008">
        <f>CALCULOS_ENER!E4008*DATOS!I4008</f>
        <v>0</v>
      </c>
      <c r="D4008">
        <f>CALCULOS_ENER!F4008*DATOS!H4008</f>
        <v>0</v>
      </c>
      <c r="E4008">
        <f>RESULTADOS!$A$5/8760</f>
        <v>4.5662100456621002E-3</v>
      </c>
    </row>
    <row r="4009" spans="1:5" x14ac:dyDescent="0.25">
      <c r="A4009">
        <f>CALCULOS_ENER!B4009*DATOS!F4009</f>
        <v>0.15722484605604145</v>
      </c>
      <c r="B4009">
        <f>DATOS!G4009*(DATOS!B4009-CALCULOS_ENER!E4009)</f>
        <v>0.15722484605604145</v>
      </c>
      <c r="C4009">
        <f>CALCULOS_ENER!E4009*DATOS!I4009</f>
        <v>0</v>
      </c>
      <c r="D4009">
        <f>CALCULOS_ENER!F4009*DATOS!H4009</f>
        <v>0</v>
      </c>
      <c r="E4009">
        <f>RESULTADOS!$A$5/8760</f>
        <v>4.5662100456621002E-3</v>
      </c>
    </row>
    <row r="4010" spans="1:5" x14ac:dyDescent="0.25">
      <c r="A4010">
        <f>CALCULOS_ENER!B4010*DATOS!F4010</f>
        <v>9.7913960787987905E-2</v>
      </c>
      <c r="B4010">
        <f>DATOS!G4010*(DATOS!B4010-CALCULOS_ENER!E4010)</f>
        <v>9.7913960787987905E-2</v>
      </c>
      <c r="C4010">
        <f>CALCULOS_ENER!E4010*DATOS!I4010</f>
        <v>0</v>
      </c>
      <c r="D4010">
        <f>CALCULOS_ENER!F4010*DATOS!H4010</f>
        <v>0</v>
      </c>
      <c r="E4010">
        <f>RESULTADOS!$A$5/8760</f>
        <v>4.5662100456621002E-3</v>
      </c>
    </row>
    <row r="4011" spans="1:5" x14ac:dyDescent="0.25">
      <c r="A4011">
        <f>CALCULOS_ENER!B4011*DATOS!F4011</f>
        <v>1.8176523479527962E-2</v>
      </c>
      <c r="B4011">
        <f>DATOS!G4011*(DATOS!B4011-CALCULOS_ENER!E4011)</f>
        <v>1.8176523479527962E-2</v>
      </c>
      <c r="C4011">
        <f>CALCULOS_ENER!E4011*DATOS!I4011</f>
        <v>0</v>
      </c>
      <c r="D4011">
        <f>CALCULOS_ENER!F4011*DATOS!H4011</f>
        <v>0</v>
      </c>
      <c r="E4011">
        <f>RESULTADOS!$A$5/8760</f>
        <v>4.5662100456621002E-3</v>
      </c>
    </row>
    <row r="4012" spans="1:5" x14ac:dyDescent="0.25">
      <c r="A4012">
        <f>CALCULOS_ENER!B4012*DATOS!F4012</f>
        <v>1.8176523479527962E-2</v>
      </c>
      <c r="B4012">
        <f>DATOS!G4012*(DATOS!B4012-CALCULOS_ENER!E4012)</f>
        <v>1.8176523479527962E-2</v>
      </c>
      <c r="C4012">
        <f>CALCULOS_ENER!E4012*DATOS!I4012</f>
        <v>0</v>
      </c>
      <c r="D4012">
        <f>CALCULOS_ENER!F4012*DATOS!H4012</f>
        <v>0</v>
      </c>
      <c r="E4012">
        <f>RESULTADOS!$A$5/8760</f>
        <v>4.5662100456621002E-3</v>
      </c>
    </row>
    <row r="4013" spans="1:5" x14ac:dyDescent="0.25">
      <c r="A4013">
        <f>CALCULOS_ENER!B4013*DATOS!F4013</f>
        <v>1.8176523479527962E-2</v>
      </c>
      <c r="B4013">
        <f>DATOS!G4013*(DATOS!B4013-CALCULOS_ENER!E4013)</f>
        <v>1.8176523479527962E-2</v>
      </c>
      <c r="C4013">
        <f>CALCULOS_ENER!E4013*DATOS!I4013</f>
        <v>0</v>
      </c>
      <c r="D4013">
        <f>CALCULOS_ENER!F4013*DATOS!H4013</f>
        <v>0</v>
      </c>
      <c r="E4013">
        <f>RESULTADOS!$A$5/8760</f>
        <v>4.5662100456621002E-3</v>
      </c>
    </row>
    <row r="4014" spans="1:5" x14ac:dyDescent="0.25">
      <c r="A4014">
        <f>CALCULOS_ENER!B4014*DATOS!F4014</f>
        <v>1.8176523479527962E-2</v>
      </c>
      <c r="B4014">
        <f>DATOS!G4014*(DATOS!B4014-CALCULOS_ENER!E4014)</f>
        <v>1.8176523479527962E-2</v>
      </c>
      <c r="C4014">
        <f>CALCULOS_ENER!E4014*DATOS!I4014</f>
        <v>0</v>
      </c>
      <c r="D4014">
        <f>CALCULOS_ENER!F4014*DATOS!H4014</f>
        <v>0</v>
      </c>
      <c r="E4014">
        <f>RESULTADOS!$A$5/8760</f>
        <v>4.5662100456621002E-3</v>
      </c>
    </row>
    <row r="4015" spans="1:5" x14ac:dyDescent="0.25">
      <c r="A4015">
        <f>CALCULOS_ENER!B4015*DATOS!F4015</f>
        <v>1.5649154310379516E-2</v>
      </c>
      <c r="B4015">
        <f>DATOS!G4015*(DATOS!B4015-CALCULOS_ENER!E4015)</f>
        <v>1.9301554310379516E-2</v>
      </c>
      <c r="C4015">
        <f>CALCULOS_ENER!E4015*DATOS!I4015</f>
        <v>0</v>
      </c>
      <c r="D4015">
        <f>CALCULOS_ENER!F4015*DATOS!H4015</f>
        <v>0</v>
      </c>
      <c r="E4015">
        <f>RESULTADOS!$A$5/8760</f>
        <v>4.5662100456621002E-3</v>
      </c>
    </row>
    <row r="4016" spans="1:5" x14ac:dyDescent="0.25">
      <c r="A4016">
        <f>CALCULOS_ENER!B4016*DATOS!F4016</f>
        <v>2.7159433161821227E-2</v>
      </c>
      <c r="B4016">
        <f>DATOS!G4016*(DATOS!B4016-CALCULOS_ENER!E4016)</f>
        <v>4.4227733161821228E-2</v>
      </c>
      <c r="C4016">
        <f>CALCULOS_ENER!E4016*DATOS!I4016</f>
        <v>0</v>
      </c>
      <c r="D4016">
        <f>CALCULOS_ENER!F4016*DATOS!H4016</f>
        <v>0</v>
      </c>
      <c r="E4016">
        <f>RESULTADOS!$A$5/8760</f>
        <v>4.5662100456621002E-3</v>
      </c>
    </row>
    <row r="4017" spans="1:5" x14ac:dyDescent="0.25">
      <c r="A4017">
        <f>CALCULOS_ENER!B4017*DATOS!F4017</f>
        <v>4.9439415138075392E-2</v>
      </c>
      <c r="B4017">
        <f>DATOS!G4017*(DATOS!B4017-CALCULOS_ENER!E4017)</f>
        <v>8.1809615138075401E-2</v>
      </c>
      <c r="C4017">
        <f>CALCULOS_ENER!E4017*DATOS!I4017</f>
        <v>0</v>
      </c>
      <c r="D4017">
        <f>CALCULOS_ENER!F4017*DATOS!H4017</f>
        <v>0</v>
      </c>
      <c r="E4017">
        <f>RESULTADOS!$A$5/8760</f>
        <v>4.5662100456621002E-3</v>
      </c>
    </row>
    <row r="4018" spans="1:5" x14ac:dyDescent="0.25">
      <c r="A4018">
        <f>CALCULOS_ENER!B4018*DATOS!F4018</f>
        <v>3.3147580212364657E-2</v>
      </c>
      <c r="B4018">
        <f>DATOS!G4018*(DATOS!B4018-CALCULOS_ENER!E4018)</f>
        <v>9.9704980212364652E-2</v>
      </c>
      <c r="C4018">
        <f>CALCULOS_ENER!E4018*DATOS!I4018</f>
        <v>0</v>
      </c>
      <c r="D4018">
        <f>CALCULOS_ENER!F4018*DATOS!H4018</f>
        <v>0</v>
      </c>
      <c r="E4018">
        <f>RESULTADOS!$A$5/8760</f>
        <v>4.5662100456621002E-3</v>
      </c>
    </row>
    <row r="4019" spans="1:5" x14ac:dyDescent="0.25">
      <c r="A4019">
        <f>CALCULOS_ENER!B4019*DATOS!F4019</f>
        <v>0</v>
      </c>
      <c r="B4019">
        <f>DATOS!G4019*(DATOS!B4019-CALCULOS_ENER!E4019)</f>
        <v>4.6111372912820511E-2</v>
      </c>
      <c r="C4019">
        <f>CALCULOS_ENER!E4019*DATOS!I4019</f>
        <v>2.7070766883110373E-2</v>
      </c>
      <c r="D4019">
        <f>CALCULOS_ENER!F4019*DATOS!H4019</f>
        <v>0</v>
      </c>
      <c r="E4019">
        <f>RESULTADOS!$A$5/8760</f>
        <v>4.5662100456621002E-3</v>
      </c>
    </row>
    <row r="4020" spans="1:5" x14ac:dyDescent="0.25">
      <c r="A4020">
        <f>CALCULOS_ENER!B4020*DATOS!F4020</f>
        <v>0</v>
      </c>
      <c r="B4020">
        <f>DATOS!G4020*(DATOS!B4020-CALCULOS_ENER!E4020)</f>
        <v>5.318425225747804E-3</v>
      </c>
      <c r="C4020">
        <f>CALCULOS_ENER!E4020*DATOS!I4020</f>
        <v>4.8715856988617308E-2</v>
      </c>
      <c r="D4020">
        <f>CALCULOS_ENER!F4020*DATOS!H4020</f>
        <v>0</v>
      </c>
      <c r="E4020">
        <f>RESULTADOS!$A$5/8760</f>
        <v>4.5662100456621002E-3</v>
      </c>
    </row>
    <row r="4021" spans="1:5" x14ac:dyDescent="0.25">
      <c r="A4021">
        <f>CALCULOS_ENER!B4021*DATOS!F4021</f>
        <v>0</v>
      </c>
      <c r="B4021">
        <f>DATOS!G4021*(DATOS!B4021-CALCULOS_ENER!E4021)</f>
        <v>0</v>
      </c>
      <c r="C4021">
        <f>CALCULOS_ENER!E4021*DATOS!I4021</f>
        <v>4.8566046615110936E-2</v>
      </c>
      <c r="D4021">
        <f>CALCULOS_ENER!F4021*DATOS!H4021</f>
        <v>3.4554570209429799E-3</v>
      </c>
      <c r="E4021">
        <f>RESULTADOS!$A$5/8760</f>
        <v>4.5662100456621002E-3</v>
      </c>
    </row>
    <row r="4022" spans="1:5" x14ac:dyDescent="0.25">
      <c r="A4022">
        <f>CALCULOS_ENER!B4022*DATOS!F4022</f>
        <v>0</v>
      </c>
      <c r="B4022">
        <f>DATOS!G4022*(DATOS!B4022-CALCULOS_ENER!E4022)</f>
        <v>0</v>
      </c>
      <c r="C4022">
        <f>CALCULOS_ENER!E4022*DATOS!I4022</f>
        <v>4.6726525358193542E-2</v>
      </c>
      <c r="D4022">
        <f>CALCULOS_ENER!F4022*DATOS!H4022</f>
        <v>4.0410068486125359E-3</v>
      </c>
      <c r="E4022">
        <f>RESULTADOS!$A$5/8760</f>
        <v>4.5662100456621002E-3</v>
      </c>
    </row>
    <row r="4023" spans="1:5" x14ac:dyDescent="0.25">
      <c r="A4023">
        <f>CALCULOS_ENER!B4023*DATOS!F4023</f>
        <v>0</v>
      </c>
      <c r="B4023">
        <f>DATOS!G4023*(DATOS!B4023-CALCULOS_ENER!E4023)</f>
        <v>0</v>
      </c>
      <c r="C4023">
        <f>CALCULOS_ENER!E4023*DATOS!I4023</f>
        <v>4.8506499984330015E-2</v>
      </c>
      <c r="D4023">
        <f>CALCULOS_ENER!F4023*DATOS!H4023</f>
        <v>3.4422983113941341E-4</v>
      </c>
      <c r="E4023">
        <f>RESULTADOS!$A$5/8760</f>
        <v>4.5662100456621002E-3</v>
      </c>
    </row>
    <row r="4024" spans="1:5" x14ac:dyDescent="0.25">
      <c r="A4024">
        <f>CALCULOS_ENER!B4024*DATOS!F4024</f>
        <v>0</v>
      </c>
      <c r="B4024">
        <f>DATOS!G4024*(DATOS!B4024-CALCULOS_ENER!E4024)</f>
        <v>1.2573815968459462E-2</v>
      </c>
      <c r="C4024">
        <f>CALCULOS_ENER!E4024*DATOS!I4024</f>
        <v>4.3693801921459913E-2</v>
      </c>
      <c r="D4024">
        <f>CALCULOS_ENER!F4024*DATOS!H4024</f>
        <v>0</v>
      </c>
      <c r="E4024">
        <f>RESULTADOS!$A$5/8760</f>
        <v>4.5662100456621002E-3</v>
      </c>
    </row>
    <row r="4025" spans="1:5" x14ac:dyDescent="0.25">
      <c r="A4025">
        <f>CALCULOS_ENER!B4025*DATOS!F4025</f>
        <v>0</v>
      </c>
      <c r="B4025">
        <f>DATOS!G4025*(DATOS!B4025-CALCULOS_ENER!E4025)</f>
        <v>4.0323315968459471E-2</v>
      </c>
      <c r="C4025">
        <f>CALCULOS_ENER!E4025*DATOS!I4025</f>
        <v>2.5874186444381907E-2</v>
      </c>
      <c r="D4025">
        <f>CALCULOS_ENER!F4025*DATOS!H4025</f>
        <v>0</v>
      </c>
      <c r="E4025">
        <f>RESULTADOS!$A$5/8760</f>
        <v>4.5662100456621002E-3</v>
      </c>
    </row>
    <row r="4026" spans="1:5" x14ac:dyDescent="0.25">
      <c r="A4026">
        <f>CALCULOS_ENER!B4026*DATOS!F4026</f>
        <v>4.4969864564102582E-3</v>
      </c>
      <c r="B4026">
        <f>DATOS!G4026*(DATOS!B4026-CALCULOS_ENER!E4026)</f>
        <v>8.564328645641027E-2</v>
      </c>
      <c r="C4026">
        <f>CALCULOS_ENER!E4026*DATOS!I4026</f>
        <v>0</v>
      </c>
      <c r="D4026">
        <f>CALCULOS_ENER!F4026*DATOS!H4026</f>
        <v>0</v>
      </c>
      <c r="E4026">
        <f>RESULTADOS!$A$5/8760</f>
        <v>4.5662100456621002E-3</v>
      </c>
    </row>
    <row r="4027" spans="1:5" x14ac:dyDescent="0.25">
      <c r="A4027">
        <f>CALCULOS_ENER!B4027*DATOS!F4027</f>
        <v>5.6302186456410268E-2</v>
      </c>
      <c r="B4027">
        <f>DATOS!G4027*(DATOS!B4027-CALCULOS_ENER!E4027)</f>
        <v>8.564328645641027E-2</v>
      </c>
      <c r="C4027">
        <f>CALCULOS_ENER!E4027*DATOS!I4027</f>
        <v>0</v>
      </c>
      <c r="D4027">
        <f>CALCULOS_ENER!F4027*DATOS!H4027</f>
        <v>0</v>
      </c>
      <c r="E4027">
        <f>RESULTADOS!$A$5/8760</f>
        <v>4.5662100456621002E-3</v>
      </c>
    </row>
    <row r="4028" spans="1:5" x14ac:dyDescent="0.25">
      <c r="A4028">
        <f>CALCULOS_ENER!B4028*DATOS!F4028</f>
        <v>9.8712109172586437E-2</v>
      </c>
      <c r="B4028">
        <f>DATOS!G4028*(DATOS!B4028-CALCULOS_ENER!E4028)</f>
        <v>0.10916330917258643</v>
      </c>
      <c r="C4028">
        <f>CALCULOS_ENER!E4028*DATOS!I4028</f>
        <v>0</v>
      </c>
      <c r="D4028">
        <f>CALCULOS_ENER!F4028*DATOS!H4028</f>
        <v>0</v>
      </c>
      <c r="E4028">
        <f>RESULTADOS!$A$5/8760</f>
        <v>4.5662100456621002E-3</v>
      </c>
    </row>
    <row r="4029" spans="1:5" x14ac:dyDescent="0.25">
      <c r="A4029">
        <f>CALCULOS_ENER!B4029*DATOS!F4029</f>
        <v>0.15145917473770659</v>
      </c>
      <c r="B4029">
        <f>DATOS!G4029*(DATOS!B4029-CALCULOS_ENER!E4029)</f>
        <v>0.15339117473770658</v>
      </c>
      <c r="C4029">
        <f>CALCULOS_ENER!E4029*DATOS!I4029</f>
        <v>0</v>
      </c>
      <c r="D4029">
        <f>CALCULOS_ENER!F4029*DATOS!H4029</f>
        <v>0</v>
      </c>
      <c r="E4029">
        <f>RESULTADOS!$A$5/8760</f>
        <v>4.5662100456621002E-3</v>
      </c>
    </row>
    <row r="4030" spans="1:5" x14ac:dyDescent="0.25">
      <c r="A4030">
        <f>CALCULOS_ENER!B4030*DATOS!F4030</f>
        <v>0.17128653981199582</v>
      </c>
      <c r="B4030">
        <f>DATOS!G4030*(DATOS!B4030-CALCULOS_ENER!E4030)</f>
        <v>0.17128653981199582</v>
      </c>
      <c r="C4030">
        <f>CALCULOS_ENER!E4030*DATOS!I4030</f>
        <v>0</v>
      </c>
      <c r="D4030">
        <f>CALCULOS_ENER!F4030*DATOS!H4030</f>
        <v>0</v>
      </c>
      <c r="E4030">
        <f>RESULTADOS!$A$5/8760</f>
        <v>4.5662100456621002E-3</v>
      </c>
    </row>
    <row r="4031" spans="1:5" x14ac:dyDescent="0.25">
      <c r="A4031">
        <f>CALCULOS_ENER!B4031*DATOS!F4031</f>
        <v>0.20707730306139904</v>
      </c>
      <c r="B4031">
        <f>DATOS!G4031*(DATOS!B4031-CALCULOS_ENER!E4031)</f>
        <v>0.20707730306139904</v>
      </c>
      <c r="C4031">
        <f>CALCULOS_ENER!E4031*DATOS!I4031</f>
        <v>0</v>
      </c>
      <c r="D4031">
        <f>CALCULOS_ENER!F4031*DATOS!H4031</f>
        <v>0</v>
      </c>
      <c r="E4031">
        <f>RESULTADOS!$A$5/8760</f>
        <v>4.5662100456621002E-3</v>
      </c>
    </row>
    <row r="4032" spans="1:5" x14ac:dyDescent="0.25">
      <c r="A4032">
        <f>CALCULOS_ENER!B4032*DATOS!F4032</f>
        <v>0.20707730306139904</v>
      </c>
      <c r="B4032">
        <f>DATOS!G4032*(DATOS!B4032-CALCULOS_ENER!E4032)</f>
        <v>0.20707730306139904</v>
      </c>
      <c r="C4032">
        <f>CALCULOS_ENER!E4032*DATOS!I4032</f>
        <v>0</v>
      </c>
      <c r="D4032">
        <f>CALCULOS_ENER!F4032*DATOS!H4032</f>
        <v>0</v>
      </c>
      <c r="E4032">
        <f>RESULTADOS!$A$5/8760</f>
        <v>4.5662100456621002E-3</v>
      </c>
    </row>
    <row r="4033" spans="1:5" x14ac:dyDescent="0.25">
      <c r="A4033">
        <f>CALCULOS_ENER!B4033*DATOS!F4033</f>
        <v>0.15722484605604145</v>
      </c>
      <c r="B4033">
        <f>DATOS!G4033*(DATOS!B4033-CALCULOS_ENER!E4033)</f>
        <v>0.15722484605604145</v>
      </c>
      <c r="C4033">
        <f>CALCULOS_ENER!E4033*DATOS!I4033</f>
        <v>0</v>
      </c>
      <c r="D4033">
        <f>CALCULOS_ENER!F4033*DATOS!H4033</f>
        <v>0</v>
      </c>
      <c r="E4033">
        <f>RESULTADOS!$A$5/8760</f>
        <v>4.5662100456621002E-3</v>
      </c>
    </row>
    <row r="4034" spans="1:5" x14ac:dyDescent="0.25">
      <c r="A4034">
        <f>CALCULOS_ENER!B4034*DATOS!F4034</f>
        <v>9.7913960787987905E-2</v>
      </c>
      <c r="B4034">
        <f>DATOS!G4034*(DATOS!B4034-CALCULOS_ENER!E4034)</f>
        <v>9.7913960787987905E-2</v>
      </c>
      <c r="C4034">
        <f>CALCULOS_ENER!E4034*DATOS!I4034</f>
        <v>0</v>
      </c>
      <c r="D4034">
        <f>CALCULOS_ENER!F4034*DATOS!H4034</f>
        <v>0</v>
      </c>
      <c r="E4034">
        <f>RESULTADOS!$A$5/8760</f>
        <v>4.5662100456621002E-3</v>
      </c>
    </row>
    <row r="4035" spans="1:5" x14ac:dyDescent="0.25">
      <c r="A4035">
        <f>CALCULOS_ENER!B4035*DATOS!F4035</f>
        <v>1.8176523479527962E-2</v>
      </c>
      <c r="B4035">
        <f>DATOS!G4035*(DATOS!B4035-CALCULOS_ENER!E4035)</f>
        <v>1.8176523479527962E-2</v>
      </c>
      <c r="C4035">
        <f>CALCULOS_ENER!E4035*DATOS!I4035</f>
        <v>0</v>
      </c>
      <c r="D4035">
        <f>CALCULOS_ENER!F4035*DATOS!H4035</f>
        <v>0</v>
      </c>
      <c r="E4035">
        <f>RESULTADOS!$A$5/8760</f>
        <v>4.5662100456621002E-3</v>
      </c>
    </row>
    <row r="4036" spans="1:5" x14ac:dyDescent="0.25">
      <c r="A4036">
        <f>CALCULOS_ENER!B4036*DATOS!F4036</f>
        <v>1.8176523479527962E-2</v>
      </c>
      <c r="B4036">
        <f>DATOS!G4036*(DATOS!B4036-CALCULOS_ENER!E4036)</f>
        <v>1.8176523479527962E-2</v>
      </c>
      <c r="C4036">
        <f>CALCULOS_ENER!E4036*DATOS!I4036</f>
        <v>0</v>
      </c>
      <c r="D4036">
        <f>CALCULOS_ENER!F4036*DATOS!H4036</f>
        <v>0</v>
      </c>
      <c r="E4036">
        <f>RESULTADOS!$A$5/8760</f>
        <v>4.5662100456621002E-3</v>
      </c>
    </row>
    <row r="4037" spans="1:5" x14ac:dyDescent="0.25">
      <c r="A4037">
        <f>CALCULOS_ENER!B4037*DATOS!F4037</f>
        <v>1.8176523479527962E-2</v>
      </c>
      <c r="B4037">
        <f>DATOS!G4037*(DATOS!B4037-CALCULOS_ENER!E4037)</f>
        <v>1.8176523479527962E-2</v>
      </c>
      <c r="C4037">
        <f>CALCULOS_ENER!E4037*DATOS!I4037</f>
        <v>0</v>
      </c>
      <c r="D4037">
        <f>CALCULOS_ENER!F4037*DATOS!H4037</f>
        <v>0</v>
      </c>
      <c r="E4037">
        <f>RESULTADOS!$A$5/8760</f>
        <v>4.5662100456621002E-3</v>
      </c>
    </row>
    <row r="4038" spans="1:5" x14ac:dyDescent="0.25">
      <c r="A4038">
        <f>CALCULOS_ENER!B4038*DATOS!F4038</f>
        <v>1.8176523479527962E-2</v>
      </c>
      <c r="B4038">
        <f>DATOS!G4038*(DATOS!B4038-CALCULOS_ENER!E4038)</f>
        <v>1.8176523479527962E-2</v>
      </c>
      <c r="C4038">
        <f>CALCULOS_ENER!E4038*DATOS!I4038</f>
        <v>0</v>
      </c>
      <c r="D4038">
        <f>CALCULOS_ENER!F4038*DATOS!H4038</f>
        <v>0</v>
      </c>
      <c r="E4038">
        <f>RESULTADOS!$A$5/8760</f>
        <v>4.5662100456621002E-3</v>
      </c>
    </row>
    <row r="4039" spans="1:5" x14ac:dyDescent="0.25">
      <c r="A4039">
        <f>CALCULOS_ENER!B4039*DATOS!F4039</f>
        <v>1.6129854310379516E-2</v>
      </c>
      <c r="B4039">
        <f>DATOS!G4039*(DATOS!B4039-CALCULOS_ENER!E4039)</f>
        <v>1.9301554310379516E-2</v>
      </c>
      <c r="C4039">
        <f>CALCULOS_ENER!E4039*DATOS!I4039</f>
        <v>0</v>
      </c>
      <c r="D4039">
        <f>CALCULOS_ENER!F4039*DATOS!H4039</f>
        <v>0</v>
      </c>
      <c r="E4039">
        <f>RESULTADOS!$A$5/8760</f>
        <v>4.5662100456621002E-3</v>
      </c>
    </row>
    <row r="4040" spans="1:5" x14ac:dyDescent="0.25">
      <c r="A4040">
        <f>CALCULOS_ENER!B4040*DATOS!F4040</f>
        <v>3.2897933161821227E-2</v>
      </c>
      <c r="B4040">
        <f>DATOS!G4040*(DATOS!B4040-CALCULOS_ENER!E4040)</f>
        <v>4.4227733161821228E-2</v>
      </c>
      <c r="C4040">
        <f>CALCULOS_ENER!E4040*DATOS!I4040</f>
        <v>0</v>
      </c>
      <c r="D4040">
        <f>CALCULOS_ENER!F4040*DATOS!H4040</f>
        <v>0</v>
      </c>
      <c r="E4040">
        <f>RESULTADOS!$A$5/8760</f>
        <v>4.5662100456621002E-3</v>
      </c>
    </row>
    <row r="4041" spans="1:5" x14ac:dyDescent="0.25">
      <c r="A4041">
        <f>CALCULOS_ENER!B4041*DATOS!F4041</f>
        <v>3.5885515138075398E-2</v>
      </c>
      <c r="B4041">
        <f>DATOS!G4041*(DATOS!B4041-CALCULOS_ENER!E4041)</f>
        <v>8.1809615138075401E-2</v>
      </c>
      <c r="C4041">
        <f>CALCULOS_ENER!E4041*DATOS!I4041</f>
        <v>0</v>
      </c>
      <c r="D4041">
        <f>CALCULOS_ENER!F4041*DATOS!H4041</f>
        <v>0</v>
      </c>
      <c r="E4041">
        <f>RESULTADOS!$A$5/8760</f>
        <v>4.5662100456621002E-3</v>
      </c>
    </row>
    <row r="4042" spans="1:5" x14ac:dyDescent="0.25">
      <c r="A4042">
        <f>CALCULOS_ENER!B4042*DATOS!F4042</f>
        <v>7.5232802123646409E-3</v>
      </c>
      <c r="B4042">
        <f>DATOS!G4042*(DATOS!B4042-CALCULOS_ENER!E4042)</f>
        <v>9.9704980212364652E-2</v>
      </c>
      <c r="C4042">
        <f>CALCULOS_ENER!E4042*DATOS!I4042</f>
        <v>0</v>
      </c>
      <c r="D4042">
        <f>CALCULOS_ENER!F4042*DATOS!H4042</f>
        <v>0</v>
      </c>
      <c r="E4042">
        <f>RESULTADOS!$A$5/8760</f>
        <v>4.5662100456621002E-3</v>
      </c>
    </row>
    <row r="4043" spans="1:5" x14ac:dyDescent="0.25">
      <c r="A4043">
        <f>CALCULOS_ENER!B4043*DATOS!F4043</f>
        <v>0</v>
      </c>
      <c r="B4043">
        <f>DATOS!G4043*(DATOS!B4043-CALCULOS_ENER!E4043)</f>
        <v>4.6293072912820497E-2</v>
      </c>
      <c r="C4043">
        <f>CALCULOS_ENER!E4043*DATOS!I4043</f>
        <v>2.5109713437934573E-2</v>
      </c>
      <c r="D4043">
        <f>CALCULOS_ENER!F4043*DATOS!H4043</f>
        <v>0</v>
      </c>
      <c r="E4043">
        <f>RESULTADOS!$A$5/8760</f>
        <v>4.5662100456621002E-3</v>
      </c>
    </row>
    <row r="4044" spans="1:5" x14ac:dyDescent="0.25">
      <c r="A4044">
        <f>CALCULOS_ENER!B4044*DATOS!F4044</f>
        <v>0</v>
      </c>
      <c r="B4044">
        <f>DATOS!G4044*(DATOS!B4044-CALCULOS_ENER!E4044)</f>
        <v>1.2211525225747817E-2</v>
      </c>
      <c r="C4044">
        <f>CALCULOS_ENER!E4044*DATOS!I4044</f>
        <v>4.1845786464037735E-2</v>
      </c>
      <c r="D4044">
        <f>CALCULOS_ENER!F4044*DATOS!H4044</f>
        <v>0</v>
      </c>
      <c r="E4044">
        <f>RESULTADOS!$A$5/8760</f>
        <v>4.5662100456621002E-3</v>
      </c>
    </row>
    <row r="4045" spans="1:5" x14ac:dyDescent="0.25">
      <c r="A4045">
        <f>CALCULOS_ENER!B4045*DATOS!F4045</f>
        <v>0</v>
      </c>
      <c r="B4045">
        <f>DATOS!G4045*(DATOS!B4045-CALCULOS_ENER!E4045)</f>
        <v>0</v>
      </c>
      <c r="C4045">
        <f>CALCULOS_ENER!E4045*DATOS!I4045</f>
        <v>4.6323710484416018E-2</v>
      </c>
      <c r="D4045">
        <f>CALCULOS_ENER!F4045*DATOS!H4045</f>
        <v>2.3916263437226593E-3</v>
      </c>
      <c r="E4045">
        <f>RESULTADOS!$A$5/8760</f>
        <v>4.5662100456621002E-3</v>
      </c>
    </row>
    <row r="4046" spans="1:5" x14ac:dyDescent="0.25">
      <c r="A4046">
        <f>CALCULOS_ENER!B4046*DATOS!F4046</f>
        <v>0</v>
      </c>
      <c r="B4046">
        <f>DATOS!G4046*(DATOS!B4046-CALCULOS_ENER!E4046)</f>
        <v>0</v>
      </c>
      <c r="C4046">
        <f>CALCULOS_ENER!E4046*DATOS!I4046</f>
        <v>4.3557715017810306E-2</v>
      </c>
      <c r="D4046">
        <f>CALCULOS_ENER!F4046*DATOS!H4046</f>
        <v>1.6540610101454993E-3</v>
      </c>
      <c r="E4046">
        <f>RESULTADOS!$A$5/8760</f>
        <v>4.5662100456621002E-3</v>
      </c>
    </row>
    <row r="4047" spans="1:5" x14ac:dyDescent="0.25">
      <c r="A4047">
        <f>CALCULOS_ENER!B4047*DATOS!F4047</f>
        <v>0</v>
      </c>
      <c r="B4047">
        <f>DATOS!G4047*(DATOS!B4047-CALCULOS_ENER!E4047)</f>
        <v>5.5772159684594619E-3</v>
      </c>
      <c r="C4047">
        <f>CALCULOS_ENER!E4047*DATOS!I4047</f>
        <v>4.2842210507006519E-2</v>
      </c>
      <c r="D4047">
        <f>CALCULOS_ENER!F4047*DATOS!H4047</f>
        <v>0</v>
      </c>
      <c r="E4047">
        <f>RESULTADOS!$A$5/8760</f>
        <v>4.5662100456621002E-3</v>
      </c>
    </row>
    <row r="4048" spans="1:5" x14ac:dyDescent="0.25">
      <c r="A4048">
        <f>CALCULOS_ENER!B4048*DATOS!F4048</f>
        <v>0</v>
      </c>
      <c r="B4048">
        <f>DATOS!G4048*(DATOS!B4048-CALCULOS_ENER!E4048)</f>
        <v>2.9989415968459492E-2</v>
      </c>
      <c r="C4048">
        <f>CALCULOS_ENER!E4048*DATOS!I4048</f>
        <v>3.2065595828874145E-2</v>
      </c>
      <c r="D4048">
        <f>CALCULOS_ENER!F4048*DATOS!H4048</f>
        <v>0</v>
      </c>
      <c r="E4048">
        <f>RESULTADOS!$A$5/8760</f>
        <v>4.5662100456621002E-3</v>
      </c>
    </row>
    <row r="4049" spans="1:5" x14ac:dyDescent="0.25">
      <c r="A4049">
        <f>CALCULOS_ENER!B4049*DATOS!F4049</f>
        <v>0</v>
      </c>
      <c r="B4049">
        <f>DATOS!G4049*(DATOS!B4049-CALCULOS_ENER!E4049)</f>
        <v>8.0232915968459481E-2</v>
      </c>
      <c r="C4049">
        <f>CALCULOS_ENER!E4049*DATOS!I4049</f>
        <v>1.6096254880315795E-3</v>
      </c>
      <c r="D4049">
        <f>CALCULOS_ENER!F4049*DATOS!H4049</f>
        <v>0</v>
      </c>
      <c r="E4049">
        <f>RESULTADOS!$A$5/8760</f>
        <v>4.5662100456621002E-3</v>
      </c>
    </row>
    <row r="4050" spans="1:5" x14ac:dyDescent="0.25">
      <c r="A4050">
        <f>CALCULOS_ENER!B4050*DATOS!F4050</f>
        <v>2.1213386456410264E-2</v>
      </c>
      <c r="B4050">
        <f>DATOS!G4050*(DATOS!B4050-CALCULOS_ENER!E4050)</f>
        <v>8.564328645641027E-2</v>
      </c>
      <c r="C4050">
        <f>CALCULOS_ENER!E4050*DATOS!I4050</f>
        <v>0</v>
      </c>
      <c r="D4050">
        <f>CALCULOS_ENER!F4050*DATOS!H4050</f>
        <v>0</v>
      </c>
      <c r="E4050">
        <f>RESULTADOS!$A$5/8760</f>
        <v>4.5662100456621002E-3</v>
      </c>
    </row>
    <row r="4051" spans="1:5" x14ac:dyDescent="0.25">
      <c r="A4051">
        <f>CALCULOS_ENER!B4051*DATOS!F4051</f>
        <v>7.3370486456410255E-2</v>
      </c>
      <c r="B4051">
        <f>DATOS!G4051*(DATOS!B4051-CALCULOS_ENER!E4051)</f>
        <v>8.564328645641027E-2</v>
      </c>
      <c r="C4051">
        <f>CALCULOS_ENER!E4051*DATOS!I4051</f>
        <v>0</v>
      </c>
      <c r="D4051">
        <f>CALCULOS_ENER!F4051*DATOS!H4051</f>
        <v>0</v>
      </c>
      <c r="E4051">
        <f>RESULTADOS!$A$5/8760</f>
        <v>4.5662100456621002E-3</v>
      </c>
    </row>
    <row r="4052" spans="1:5" x14ac:dyDescent="0.25">
      <c r="A4052">
        <f>CALCULOS_ENER!B4052*DATOS!F4052</f>
        <v>0.10780400917258642</v>
      </c>
      <c r="B4052">
        <f>DATOS!G4052*(DATOS!B4052-CALCULOS_ENER!E4052)</f>
        <v>0.10916330917258643</v>
      </c>
      <c r="C4052">
        <f>CALCULOS_ENER!E4052*DATOS!I4052</f>
        <v>0</v>
      </c>
      <c r="D4052">
        <f>CALCULOS_ENER!F4052*DATOS!H4052</f>
        <v>0</v>
      </c>
      <c r="E4052">
        <f>RESULTADOS!$A$5/8760</f>
        <v>4.5662100456621002E-3</v>
      </c>
    </row>
    <row r="4053" spans="1:5" x14ac:dyDescent="0.25">
      <c r="A4053">
        <f>CALCULOS_ENER!B4053*DATOS!F4053</f>
        <v>0.15339117473770658</v>
      </c>
      <c r="B4053">
        <f>DATOS!G4053*(DATOS!B4053-CALCULOS_ENER!E4053)</f>
        <v>0.15339117473770658</v>
      </c>
      <c r="C4053">
        <f>CALCULOS_ENER!E4053*DATOS!I4053</f>
        <v>0</v>
      </c>
      <c r="D4053">
        <f>CALCULOS_ENER!F4053*DATOS!H4053</f>
        <v>0</v>
      </c>
      <c r="E4053">
        <f>RESULTADOS!$A$5/8760</f>
        <v>4.5662100456621002E-3</v>
      </c>
    </row>
    <row r="4054" spans="1:5" x14ac:dyDescent="0.25">
      <c r="A4054">
        <f>CALCULOS_ENER!B4054*DATOS!F4054</f>
        <v>0.17128653981199582</v>
      </c>
      <c r="B4054">
        <f>DATOS!G4054*(DATOS!B4054-CALCULOS_ENER!E4054)</f>
        <v>0.17128653981199582</v>
      </c>
      <c r="C4054">
        <f>CALCULOS_ENER!E4054*DATOS!I4054</f>
        <v>0</v>
      </c>
      <c r="D4054">
        <f>CALCULOS_ENER!F4054*DATOS!H4054</f>
        <v>0</v>
      </c>
      <c r="E4054">
        <f>RESULTADOS!$A$5/8760</f>
        <v>4.5662100456621002E-3</v>
      </c>
    </row>
    <row r="4055" spans="1:5" x14ac:dyDescent="0.25">
      <c r="A4055">
        <f>CALCULOS_ENER!B4055*DATOS!F4055</f>
        <v>0.20707730306139904</v>
      </c>
      <c r="B4055">
        <f>DATOS!G4055*(DATOS!B4055-CALCULOS_ENER!E4055)</f>
        <v>0.20707730306139904</v>
      </c>
      <c r="C4055">
        <f>CALCULOS_ENER!E4055*DATOS!I4055</f>
        <v>0</v>
      </c>
      <c r="D4055">
        <f>CALCULOS_ENER!F4055*DATOS!H4055</f>
        <v>0</v>
      </c>
      <c r="E4055">
        <f>RESULTADOS!$A$5/8760</f>
        <v>4.5662100456621002E-3</v>
      </c>
    </row>
    <row r="4056" spans="1:5" x14ac:dyDescent="0.25">
      <c r="A4056">
        <f>CALCULOS_ENER!B4056*DATOS!F4056</f>
        <v>0.20707730306139904</v>
      </c>
      <c r="B4056">
        <f>DATOS!G4056*(DATOS!B4056-CALCULOS_ENER!E4056)</f>
        <v>0.20707730306139904</v>
      </c>
      <c r="C4056">
        <f>CALCULOS_ENER!E4056*DATOS!I4056</f>
        <v>0</v>
      </c>
      <c r="D4056">
        <f>CALCULOS_ENER!F4056*DATOS!H4056</f>
        <v>0</v>
      </c>
      <c r="E4056">
        <f>RESULTADOS!$A$5/8760</f>
        <v>4.5662100456621002E-3</v>
      </c>
    </row>
    <row r="4057" spans="1:5" x14ac:dyDescent="0.25">
      <c r="A4057">
        <f>CALCULOS_ENER!B4057*DATOS!F4057</f>
        <v>0.15722484605604145</v>
      </c>
      <c r="B4057">
        <f>DATOS!G4057*(DATOS!B4057-CALCULOS_ENER!E4057)</f>
        <v>0.15722484605604145</v>
      </c>
      <c r="C4057">
        <f>CALCULOS_ENER!E4057*DATOS!I4057</f>
        <v>0</v>
      </c>
      <c r="D4057">
        <f>CALCULOS_ENER!F4057*DATOS!H4057</f>
        <v>0</v>
      </c>
      <c r="E4057">
        <f>RESULTADOS!$A$5/8760</f>
        <v>4.5662100456621002E-3</v>
      </c>
    </row>
    <row r="4058" spans="1:5" x14ac:dyDescent="0.25">
      <c r="A4058">
        <f>CALCULOS_ENER!B4058*DATOS!F4058</f>
        <v>9.7913960787987905E-2</v>
      </c>
      <c r="B4058">
        <f>DATOS!G4058*(DATOS!B4058-CALCULOS_ENER!E4058)</f>
        <v>9.7913960787987905E-2</v>
      </c>
      <c r="C4058">
        <f>CALCULOS_ENER!E4058*DATOS!I4058</f>
        <v>0</v>
      </c>
      <c r="D4058">
        <f>CALCULOS_ENER!F4058*DATOS!H4058</f>
        <v>0</v>
      </c>
      <c r="E4058">
        <f>RESULTADOS!$A$5/8760</f>
        <v>4.5662100456621002E-3</v>
      </c>
    </row>
    <row r="4059" spans="1:5" x14ac:dyDescent="0.25">
      <c r="A4059">
        <f>CALCULOS_ENER!B4059*DATOS!F4059</f>
        <v>1.8176523479527962E-2</v>
      </c>
      <c r="B4059">
        <f>DATOS!G4059*(DATOS!B4059-CALCULOS_ENER!E4059)</f>
        <v>1.8176523479527962E-2</v>
      </c>
      <c r="C4059">
        <f>CALCULOS_ENER!E4059*DATOS!I4059</f>
        <v>0</v>
      </c>
      <c r="D4059">
        <f>CALCULOS_ENER!F4059*DATOS!H4059</f>
        <v>0</v>
      </c>
      <c r="E4059">
        <f>RESULTADOS!$A$5/8760</f>
        <v>4.5662100456621002E-3</v>
      </c>
    </row>
    <row r="4060" spans="1:5" x14ac:dyDescent="0.25">
      <c r="A4060">
        <f>CALCULOS_ENER!B4060*DATOS!F4060</f>
        <v>1.8176523479527962E-2</v>
      </c>
      <c r="B4060">
        <f>DATOS!G4060*(DATOS!B4060-CALCULOS_ENER!E4060)</f>
        <v>1.8176523479527962E-2</v>
      </c>
      <c r="C4060">
        <f>CALCULOS_ENER!E4060*DATOS!I4060</f>
        <v>0</v>
      </c>
      <c r="D4060">
        <f>CALCULOS_ENER!F4060*DATOS!H4060</f>
        <v>0</v>
      </c>
      <c r="E4060">
        <f>RESULTADOS!$A$5/8760</f>
        <v>4.5662100456621002E-3</v>
      </c>
    </row>
    <row r="4061" spans="1:5" x14ac:dyDescent="0.25">
      <c r="A4061">
        <f>CALCULOS_ENER!B4061*DATOS!F4061</f>
        <v>1.8176523479527962E-2</v>
      </c>
      <c r="B4061">
        <f>DATOS!G4061*(DATOS!B4061-CALCULOS_ENER!E4061)</f>
        <v>1.8176523479527962E-2</v>
      </c>
      <c r="C4061">
        <f>CALCULOS_ENER!E4061*DATOS!I4061</f>
        <v>0</v>
      </c>
      <c r="D4061">
        <f>CALCULOS_ENER!F4061*DATOS!H4061</f>
        <v>0</v>
      </c>
      <c r="E4061">
        <f>RESULTADOS!$A$5/8760</f>
        <v>4.5662100456621002E-3</v>
      </c>
    </row>
    <row r="4062" spans="1:5" x14ac:dyDescent="0.25">
      <c r="A4062">
        <f>CALCULOS_ENER!B4062*DATOS!F4062</f>
        <v>1.8176523479527962E-2</v>
      </c>
      <c r="B4062">
        <f>DATOS!G4062*(DATOS!B4062-CALCULOS_ENER!E4062)</f>
        <v>1.8176523479527962E-2</v>
      </c>
      <c r="C4062">
        <f>CALCULOS_ENER!E4062*DATOS!I4062</f>
        <v>0</v>
      </c>
      <c r="D4062">
        <f>CALCULOS_ENER!F4062*DATOS!H4062</f>
        <v>0</v>
      </c>
      <c r="E4062">
        <f>RESULTADOS!$A$5/8760</f>
        <v>4.5662100456621002E-3</v>
      </c>
    </row>
    <row r="4063" spans="1:5" x14ac:dyDescent="0.25">
      <c r="A4063">
        <f>CALCULOS_ENER!B4063*DATOS!F4063</f>
        <v>1.9112954310379519E-2</v>
      </c>
      <c r="B4063">
        <f>DATOS!G4063*(DATOS!B4063-CALCULOS_ENER!E4063)</f>
        <v>1.9301554310379516E-2</v>
      </c>
      <c r="C4063">
        <f>CALCULOS_ENER!E4063*DATOS!I4063</f>
        <v>0</v>
      </c>
      <c r="D4063">
        <f>CALCULOS_ENER!F4063*DATOS!H4063</f>
        <v>0</v>
      </c>
      <c r="E4063">
        <f>RESULTADOS!$A$5/8760</f>
        <v>4.5662100456621002E-3</v>
      </c>
    </row>
    <row r="4064" spans="1:5" x14ac:dyDescent="0.25">
      <c r="A4064">
        <f>CALCULOS_ENER!B4064*DATOS!F4064</f>
        <v>3.4243433161821227E-2</v>
      </c>
      <c r="B4064">
        <f>DATOS!G4064*(DATOS!B4064-CALCULOS_ENER!E4064)</f>
        <v>4.4227733161821228E-2</v>
      </c>
      <c r="C4064">
        <f>CALCULOS_ENER!E4064*DATOS!I4064</f>
        <v>0</v>
      </c>
      <c r="D4064">
        <f>CALCULOS_ENER!F4064*DATOS!H4064</f>
        <v>0</v>
      </c>
      <c r="E4064">
        <f>RESULTADOS!$A$5/8760</f>
        <v>4.5662100456621002E-3</v>
      </c>
    </row>
    <row r="4065" spans="1:5" x14ac:dyDescent="0.25">
      <c r="A4065">
        <f>CALCULOS_ENER!B4065*DATOS!F4065</f>
        <v>5.0184615138075393E-2</v>
      </c>
      <c r="B4065">
        <f>DATOS!G4065*(DATOS!B4065-CALCULOS_ENER!E4065)</f>
        <v>8.1809615138075401E-2</v>
      </c>
      <c r="C4065">
        <f>CALCULOS_ENER!E4065*DATOS!I4065</f>
        <v>0</v>
      </c>
      <c r="D4065">
        <f>CALCULOS_ENER!F4065*DATOS!H4065</f>
        <v>0</v>
      </c>
      <c r="E4065">
        <f>RESULTADOS!$A$5/8760</f>
        <v>4.5662100456621002E-3</v>
      </c>
    </row>
    <row r="4066" spans="1:5" x14ac:dyDescent="0.25">
      <c r="A4066">
        <f>CALCULOS_ENER!B4066*DATOS!F4066</f>
        <v>4.9206180212364649E-2</v>
      </c>
      <c r="B4066">
        <f>DATOS!G4066*(DATOS!B4066-CALCULOS_ENER!E4066)</f>
        <v>9.9704980212364652E-2</v>
      </c>
      <c r="C4066">
        <f>CALCULOS_ENER!E4066*DATOS!I4066</f>
        <v>0</v>
      </c>
      <c r="D4066">
        <f>CALCULOS_ENER!F4066*DATOS!H4066</f>
        <v>0</v>
      </c>
      <c r="E4066">
        <f>RESULTADOS!$A$5/8760</f>
        <v>4.5662100456621002E-3</v>
      </c>
    </row>
    <row r="4067" spans="1:5" x14ac:dyDescent="0.25">
      <c r="A4067">
        <f>CALCULOS_ENER!B4067*DATOS!F4067</f>
        <v>8.2528864564102473E-3</v>
      </c>
      <c r="B4067">
        <f>DATOS!G4067*(DATOS!B4067-CALCULOS_ENER!E4067)</f>
        <v>8.564328645641027E-2</v>
      </c>
      <c r="C4067">
        <f>CALCULOS_ENER!E4067*DATOS!I4067</f>
        <v>0</v>
      </c>
      <c r="D4067">
        <f>CALCULOS_ENER!F4067*DATOS!H4067</f>
        <v>0</v>
      </c>
      <c r="E4067">
        <f>RESULTADOS!$A$5/8760</f>
        <v>4.5662100456621002E-3</v>
      </c>
    </row>
    <row r="4068" spans="1:5" x14ac:dyDescent="0.25">
      <c r="A4068">
        <f>CALCULOS_ENER!B4068*DATOS!F4068</f>
        <v>0</v>
      </c>
      <c r="B4068">
        <f>DATOS!G4068*(DATOS!B4068-CALCULOS_ENER!E4068)</f>
        <v>2.6903925225747829E-2</v>
      </c>
      <c r="C4068">
        <f>CALCULOS_ENER!E4068*DATOS!I4068</f>
        <v>3.7759888518126027E-2</v>
      </c>
      <c r="D4068">
        <f>CALCULOS_ENER!F4068*DATOS!H4068</f>
        <v>0</v>
      </c>
      <c r="E4068">
        <f>RESULTADOS!$A$5/8760</f>
        <v>4.5662100456621002E-3</v>
      </c>
    </row>
    <row r="4069" spans="1:5" x14ac:dyDescent="0.25">
      <c r="A4069">
        <f>CALCULOS_ENER!B4069*DATOS!F4069</f>
        <v>0</v>
      </c>
      <c r="B4069">
        <f>DATOS!G4069*(DATOS!B4069-CALCULOS_ENER!E4069)</f>
        <v>7.1720468281386729E-2</v>
      </c>
      <c r="C4069">
        <f>CALCULOS_ENER!E4069*DATOS!I4069</f>
        <v>3.8532383723925362E-3</v>
      </c>
      <c r="D4069">
        <f>CALCULOS_ENER!F4069*DATOS!H4069</f>
        <v>0</v>
      </c>
      <c r="E4069">
        <f>RESULTADOS!$A$5/8760</f>
        <v>4.5662100456621002E-3</v>
      </c>
    </row>
    <row r="4070" spans="1:5" x14ac:dyDescent="0.25">
      <c r="A4070">
        <f>CALCULOS_ENER!B4070*DATOS!F4070</f>
        <v>0</v>
      </c>
      <c r="B4070">
        <f>DATOS!G4070*(DATOS!B4070-CALCULOS_ENER!E4070)</f>
        <v>4.8872268281386716E-2</v>
      </c>
      <c r="C4070">
        <f>CALCULOS_ENER!E4070*DATOS!I4070</f>
        <v>1.9710550162995926E-2</v>
      </c>
      <c r="D4070">
        <f>CALCULOS_ENER!F4070*DATOS!H4070</f>
        <v>0</v>
      </c>
      <c r="E4070">
        <f>RESULTADOS!$A$5/8760</f>
        <v>4.5662100456621002E-3</v>
      </c>
    </row>
    <row r="4071" spans="1:5" x14ac:dyDescent="0.25">
      <c r="A4071">
        <f>CALCULOS_ENER!B4071*DATOS!F4071</f>
        <v>0</v>
      </c>
      <c r="B4071">
        <f>DATOS!G4071*(DATOS!B4071-CALCULOS_ENER!E4071)</f>
        <v>7.091331596845947E-2</v>
      </c>
      <c r="C4071">
        <f>CALCULOS_ENER!E4071*DATOS!I4071</f>
        <v>8.2127753673895115E-3</v>
      </c>
      <c r="D4071">
        <f>CALCULOS_ENER!F4071*DATOS!H4071</f>
        <v>0</v>
      </c>
      <c r="E4071">
        <f>RESULTADOS!$A$5/8760</f>
        <v>4.5662100456621002E-3</v>
      </c>
    </row>
    <row r="4072" spans="1:5" x14ac:dyDescent="0.25">
      <c r="A4072">
        <f>CALCULOS_ENER!B4072*DATOS!F4072</f>
        <v>0</v>
      </c>
      <c r="B4072">
        <f>DATOS!G4072*(DATOS!B4072-CALCULOS_ENER!E4072)</f>
        <v>1.62354159684595E-2</v>
      </c>
      <c r="C4072">
        <f>CALCULOS_ENER!E4072*DATOS!I4072</f>
        <v>4.5733730277786565E-2</v>
      </c>
      <c r="D4072">
        <f>CALCULOS_ENER!F4072*DATOS!H4072</f>
        <v>0</v>
      </c>
      <c r="E4072">
        <f>RESULTADOS!$A$5/8760</f>
        <v>4.5662100456621002E-3</v>
      </c>
    </row>
    <row r="4073" spans="1:5" x14ac:dyDescent="0.25">
      <c r="A4073">
        <f>CALCULOS_ENER!B4073*DATOS!F4073</f>
        <v>0</v>
      </c>
      <c r="B4073">
        <f>DATOS!G4073*(DATOS!B4073-CALCULOS_ENER!E4073)</f>
        <v>5.8256415968459478E-2</v>
      </c>
      <c r="C4073">
        <f>CALCULOS_ENER!E4073*DATOS!I4073</f>
        <v>1.688160755865957E-2</v>
      </c>
      <c r="D4073">
        <f>CALCULOS_ENER!F4073*DATOS!H4073</f>
        <v>0</v>
      </c>
      <c r="E4073">
        <f>RESULTADOS!$A$5/8760</f>
        <v>4.5662100456621002E-3</v>
      </c>
    </row>
    <row r="4074" spans="1:5" x14ac:dyDescent="0.25">
      <c r="A4074">
        <f>CALCULOS_ENER!B4074*DATOS!F4074</f>
        <v>3.0459386456410255E-2</v>
      </c>
      <c r="B4074">
        <f>DATOS!G4074*(DATOS!B4074-CALCULOS_ENER!E4074)</f>
        <v>8.564328645641027E-2</v>
      </c>
      <c r="C4074">
        <f>CALCULOS_ENER!E4074*DATOS!I4074</f>
        <v>0</v>
      </c>
      <c r="D4074">
        <f>CALCULOS_ENER!F4074*DATOS!H4074</f>
        <v>0</v>
      </c>
      <c r="E4074">
        <f>RESULTADOS!$A$5/8760</f>
        <v>4.5662100456621002E-3</v>
      </c>
    </row>
    <row r="4075" spans="1:5" x14ac:dyDescent="0.25">
      <c r="A4075">
        <f>CALCULOS_ENER!B4075*DATOS!F4075</f>
        <v>6.8351886456410257E-2</v>
      </c>
      <c r="B4075">
        <f>DATOS!G4075*(DATOS!B4075-CALCULOS_ENER!E4075)</f>
        <v>8.564328645641027E-2</v>
      </c>
      <c r="C4075">
        <f>CALCULOS_ENER!E4075*DATOS!I4075</f>
        <v>0</v>
      </c>
      <c r="D4075">
        <f>CALCULOS_ENER!F4075*DATOS!H4075</f>
        <v>0</v>
      </c>
      <c r="E4075">
        <f>RESULTADOS!$A$5/8760</f>
        <v>4.5662100456621002E-3</v>
      </c>
    </row>
    <row r="4076" spans="1:5" x14ac:dyDescent="0.25">
      <c r="A4076">
        <f>CALCULOS_ENER!B4076*DATOS!F4076</f>
        <v>9.7270009172586422E-2</v>
      </c>
      <c r="B4076">
        <f>DATOS!G4076*(DATOS!B4076-CALCULOS_ENER!E4076)</f>
        <v>0.10916330917258643</v>
      </c>
      <c r="C4076">
        <f>CALCULOS_ENER!E4076*DATOS!I4076</f>
        <v>0</v>
      </c>
      <c r="D4076">
        <f>CALCULOS_ENER!F4076*DATOS!H4076</f>
        <v>0</v>
      </c>
      <c r="E4076">
        <f>RESULTADOS!$A$5/8760</f>
        <v>4.5662100456621002E-3</v>
      </c>
    </row>
    <row r="4077" spans="1:5" x14ac:dyDescent="0.25">
      <c r="A4077">
        <f>CALCULOS_ENER!B4077*DATOS!F4077</f>
        <v>0.15089107473770658</v>
      </c>
      <c r="B4077">
        <f>DATOS!G4077*(DATOS!B4077-CALCULOS_ENER!E4077)</f>
        <v>0.15339117473770658</v>
      </c>
      <c r="C4077">
        <f>CALCULOS_ENER!E4077*DATOS!I4077</f>
        <v>0</v>
      </c>
      <c r="D4077">
        <f>CALCULOS_ENER!F4077*DATOS!H4077</f>
        <v>0</v>
      </c>
      <c r="E4077">
        <f>RESULTADOS!$A$5/8760</f>
        <v>4.5662100456621002E-3</v>
      </c>
    </row>
    <row r="4078" spans="1:5" x14ac:dyDescent="0.25">
      <c r="A4078">
        <f>CALCULOS_ENER!B4078*DATOS!F4078</f>
        <v>0.17128653981199582</v>
      </c>
      <c r="B4078">
        <f>DATOS!G4078*(DATOS!B4078-CALCULOS_ENER!E4078)</f>
        <v>0.17128653981199582</v>
      </c>
      <c r="C4078">
        <f>CALCULOS_ENER!E4078*DATOS!I4078</f>
        <v>0</v>
      </c>
      <c r="D4078">
        <f>CALCULOS_ENER!F4078*DATOS!H4078</f>
        <v>0</v>
      </c>
      <c r="E4078">
        <f>RESULTADOS!$A$5/8760</f>
        <v>4.5662100456621002E-3</v>
      </c>
    </row>
    <row r="4079" spans="1:5" x14ac:dyDescent="0.25">
      <c r="A4079">
        <f>CALCULOS_ENER!B4079*DATOS!F4079</f>
        <v>0.20707730306139904</v>
      </c>
      <c r="B4079">
        <f>DATOS!G4079*(DATOS!B4079-CALCULOS_ENER!E4079)</f>
        <v>0.20707730306139904</v>
      </c>
      <c r="C4079">
        <f>CALCULOS_ENER!E4079*DATOS!I4079</f>
        <v>0</v>
      </c>
      <c r="D4079">
        <f>CALCULOS_ENER!F4079*DATOS!H4079</f>
        <v>0</v>
      </c>
      <c r="E4079">
        <f>RESULTADOS!$A$5/8760</f>
        <v>4.5662100456621002E-3</v>
      </c>
    </row>
    <row r="4080" spans="1:5" x14ac:dyDescent="0.25">
      <c r="A4080">
        <f>CALCULOS_ENER!B4080*DATOS!F4080</f>
        <v>0.20707730306139904</v>
      </c>
      <c r="B4080">
        <f>DATOS!G4080*(DATOS!B4080-CALCULOS_ENER!E4080)</f>
        <v>0.20707730306139904</v>
      </c>
      <c r="C4080">
        <f>CALCULOS_ENER!E4080*DATOS!I4080</f>
        <v>0</v>
      </c>
      <c r="D4080">
        <f>CALCULOS_ENER!F4080*DATOS!H4080</f>
        <v>0</v>
      </c>
      <c r="E4080">
        <f>RESULTADOS!$A$5/8760</f>
        <v>4.5662100456621002E-3</v>
      </c>
    </row>
    <row r="4081" spans="1:5" x14ac:dyDescent="0.25">
      <c r="A4081">
        <f>CALCULOS_ENER!B4081*DATOS!F4081</f>
        <v>0.15722484605604145</v>
      </c>
      <c r="B4081">
        <f>DATOS!G4081*(DATOS!B4081-CALCULOS_ENER!E4081)</f>
        <v>0.15722484605604145</v>
      </c>
      <c r="C4081">
        <f>CALCULOS_ENER!E4081*DATOS!I4081</f>
        <v>0</v>
      </c>
      <c r="D4081">
        <f>CALCULOS_ENER!F4081*DATOS!H4081</f>
        <v>0</v>
      </c>
      <c r="E4081">
        <f>RESULTADOS!$A$5/8760</f>
        <v>4.5662100456621002E-3</v>
      </c>
    </row>
    <row r="4082" spans="1:5" x14ac:dyDescent="0.25">
      <c r="A4082">
        <f>CALCULOS_ENER!B4082*DATOS!F4082</f>
        <v>9.7913960787987905E-2</v>
      </c>
      <c r="B4082">
        <f>DATOS!G4082*(DATOS!B4082-CALCULOS_ENER!E4082)</f>
        <v>9.7913960787987905E-2</v>
      </c>
      <c r="C4082">
        <f>CALCULOS_ENER!E4082*DATOS!I4082</f>
        <v>0</v>
      </c>
      <c r="D4082">
        <f>CALCULOS_ENER!F4082*DATOS!H4082</f>
        <v>0</v>
      </c>
      <c r="E4082">
        <f>RESULTADOS!$A$5/8760</f>
        <v>4.5662100456621002E-3</v>
      </c>
    </row>
    <row r="4083" spans="1:5" x14ac:dyDescent="0.25">
      <c r="A4083">
        <f>CALCULOS_ENER!B4083*DATOS!F4083</f>
        <v>1.8176523479527962E-2</v>
      </c>
      <c r="B4083">
        <f>DATOS!G4083*(DATOS!B4083-CALCULOS_ENER!E4083)</f>
        <v>1.8176523479527962E-2</v>
      </c>
      <c r="C4083">
        <f>CALCULOS_ENER!E4083*DATOS!I4083</f>
        <v>0</v>
      </c>
      <c r="D4083">
        <f>CALCULOS_ENER!F4083*DATOS!H4083</f>
        <v>0</v>
      </c>
      <c r="E4083">
        <f>RESULTADOS!$A$5/8760</f>
        <v>4.5662100456621002E-3</v>
      </c>
    </row>
    <row r="4084" spans="1:5" x14ac:dyDescent="0.25">
      <c r="A4084">
        <f>CALCULOS_ENER!B4084*DATOS!F4084</f>
        <v>1.8176523479527962E-2</v>
      </c>
      <c r="B4084">
        <f>DATOS!G4084*(DATOS!B4084-CALCULOS_ENER!E4084)</f>
        <v>1.8176523479527962E-2</v>
      </c>
      <c r="C4084">
        <f>CALCULOS_ENER!E4084*DATOS!I4084</f>
        <v>0</v>
      </c>
      <c r="D4084">
        <f>CALCULOS_ENER!F4084*DATOS!H4084</f>
        <v>0</v>
      </c>
      <c r="E4084">
        <f>RESULTADOS!$A$5/8760</f>
        <v>4.5662100456621002E-3</v>
      </c>
    </row>
    <row r="4085" spans="1:5" x14ac:dyDescent="0.25">
      <c r="A4085">
        <f>CALCULOS_ENER!B4085*DATOS!F4085</f>
        <v>1.8176523479527962E-2</v>
      </c>
      <c r="B4085">
        <f>DATOS!G4085*(DATOS!B4085-CALCULOS_ENER!E4085)</f>
        <v>1.8176523479527962E-2</v>
      </c>
      <c r="C4085">
        <f>CALCULOS_ENER!E4085*DATOS!I4085</f>
        <v>0</v>
      </c>
      <c r="D4085">
        <f>CALCULOS_ENER!F4085*DATOS!H4085</f>
        <v>0</v>
      </c>
      <c r="E4085">
        <f>RESULTADOS!$A$5/8760</f>
        <v>4.5662100456621002E-3</v>
      </c>
    </row>
    <row r="4086" spans="1:5" x14ac:dyDescent="0.25">
      <c r="A4086">
        <f>CALCULOS_ENER!B4086*DATOS!F4086</f>
        <v>1.8176523479527962E-2</v>
      </c>
      <c r="B4086">
        <f>DATOS!G4086*(DATOS!B4086-CALCULOS_ENER!E4086)</f>
        <v>1.8176523479527962E-2</v>
      </c>
      <c r="C4086">
        <f>CALCULOS_ENER!E4086*DATOS!I4086</f>
        <v>0</v>
      </c>
      <c r="D4086">
        <f>CALCULOS_ENER!F4086*DATOS!H4086</f>
        <v>0</v>
      </c>
      <c r="E4086">
        <f>RESULTADOS!$A$5/8760</f>
        <v>4.5662100456621002E-3</v>
      </c>
    </row>
    <row r="4087" spans="1:5" x14ac:dyDescent="0.25">
      <c r="A4087">
        <f>CALCULOS_ENER!B4087*DATOS!F4087</f>
        <v>1.9110654310379518E-2</v>
      </c>
      <c r="B4087">
        <f>DATOS!G4087*(DATOS!B4087-CALCULOS_ENER!E4087)</f>
        <v>1.9301554310379516E-2</v>
      </c>
      <c r="C4087">
        <f>CALCULOS_ENER!E4087*DATOS!I4087</f>
        <v>0</v>
      </c>
      <c r="D4087">
        <f>CALCULOS_ENER!F4087*DATOS!H4087</f>
        <v>0</v>
      </c>
      <c r="E4087">
        <f>RESULTADOS!$A$5/8760</f>
        <v>4.5662100456621002E-3</v>
      </c>
    </row>
    <row r="4088" spans="1:5" x14ac:dyDescent="0.25">
      <c r="A4088">
        <f>CALCULOS_ENER!B4088*DATOS!F4088</f>
        <v>3.9466733161821227E-2</v>
      </c>
      <c r="B4088">
        <f>DATOS!G4088*(DATOS!B4088-CALCULOS_ENER!E4088)</f>
        <v>4.4227733161821228E-2</v>
      </c>
      <c r="C4088">
        <f>CALCULOS_ENER!E4088*DATOS!I4088</f>
        <v>0</v>
      </c>
      <c r="D4088">
        <f>CALCULOS_ENER!F4088*DATOS!H4088</f>
        <v>0</v>
      </c>
      <c r="E4088">
        <f>RESULTADOS!$A$5/8760</f>
        <v>4.5662100456621002E-3</v>
      </c>
    </row>
    <row r="4089" spans="1:5" x14ac:dyDescent="0.25">
      <c r="A4089">
        <f>CALCULOS_ENER!B4089*DATOS!F4089</f>
        <v>7.0544215138075392E-2</v>
      </c>
      <c r="B4089">
        <f>DATOS!G4089*(DATOS!B4089-CALCULOS_ENER!E4089)</f>
        <v>8.1809615138075401E-2</v>
      </c>
      <c r="C4089">
        <f>CALCULOS_ENER!E4089*DATOS!I4089</f>
        <v>0</v>
      </c>
      <c r="D4089">
        <f>CALCULOS_ENER!F4089*DATOS!H4089</f>
        <v>0</v>
      </c>
      <c r="E4089">
        <f>RESULTADOS!$A$5/8760</f>
        <v>4.5662100456621002E-3</v>
      </c>
    </row>
    <row r="4090" spans="1:5" x14ac:dyDescent="0.25">
      <c r="A4090">
        <f>CALCULOS_ENER!B4090*DATOS!F4090</f>
        <v>7.8372480212364648E-2</v>
      </c>
      <c r="B4090">
        <f>DATOS!G4090*(DATOS!B4090-CALCULOS_ENER!E4090)</f>
        <v>9.9704980212364652E-2</v>
      </c>
      <c r="C4090">
        <f>CALCULOS_ENER!E4090*DATOS!I4090</f>
        <v>0</v>
      </c>
      <c r="D4090">
        <f>CALCULOS_ENER!F4090*DATOS!H4090</f>
        <v>0</v>
      </c>
      <c r="E4090">
        <f>RESULTADOS!$A$5/8760</f>
        <v>4.5662100456621002E-3</v>
      </c>
    </row>
    <row r="4091" spans="1:5" x14ac:dyDescent="0.25">
      <c r="A4091">
        <f>CALCULOS_ENER!B4091*DATOS!F4091</f>
        <v>6.6134686456410269E-2</v>
      </c>
      <c r="B4091">
        <f>DATOS!G4091*(DATOS!B4091-CALCULOS_ENER!E4091)</f>
        <v>8.564328645641027E-2</v>
      </c>
      <c r="C4091">
        <f>CALCULOS_ENER!E4091*DATOS!I4091</f>
        <v>0</v>
      </c>
      <c r="D4091">
        <f>CALCULOS_ENER!F4091*DATOS!H4091</f>
        <v>0</v>
      </c>
      <c r="E4091">
        <f>RESULTADOS!$A$5/8760</f>
        <v>4.5662100456621002E-3</v>
      </c>
    </row>
    <row r="4092" spans="1:5" x14ac:dyDescent="0.25">
      <c r="A4092">
        <f>CALCULOS_ENER!B4092*DATOS!F4092</f>
        <v>5.5173962612873918E-2</v>
      </c>
      <c r="B4092">
        <f>DATOS!G4092*(DATOS!B4092-CALCULOS_ENER!E4092)</f>
        <v>8.001856261287392E-2</v>
      </c>
      <c r="C4092">
        <f>CALCULOS_ENER!E4092*DATOS!I4092</f>
        <v>0</v>
      </c>
      <c r="D4092">
        <f>CALCULOS_ENER!F4092*DATOS!H4092</f>
        <v>0</v>
      </c>
      <c r="E4092">
        <f>RESULTADOS!$A$5/8760</f>
        <v>4.5662100456621002E-3</v>
      </c>
    </row>
    <row r="4093" spans="1:5" x14ac:dyDescent="0.25">
      <c r="A4093">
        <f>CALCULOS_ENER!B4093*DATOS!F4093</f>
        <v>5.0901084140693359E-2</v>
      </c>
      <c r="B4093">
        <f>DATOS!G4093*(DATOS!B4093-CALCULOS_ENER!E4093)</f>
        <v>7.7206184140693357E-2</v>
      </c>
      <c r="C4093">
        <f>CALCULOS_ENER!E4093*DATOS!I4093</f>
        <v>0</v>
      </c>
      <c r="D4093">
        <f>CALCULOS_ENER!F4093*DATOS!H4093</f>
        <v>0</v>
      </c>
      <c r="E4093">
        <f>RESULTADOS!$A$5/8760</f>
        <v>4.5662100456621002E-3</v>
      </c>
    </row>
    <row r="4094" spans="1:5" x14ac:dyDescent="0.25">
      <c r="A4094">
        <f>CALCULOS_ENER!B4094*DATOS!F4094</f>
        <v>4.4578384140693358E-2</v>
      </c>
      <c r="B4094">
        <f>DATOS!G4094*(DATOS!B4094-CALCULOS_ENER!E4094)</f>
        <v>7.7206184140693357E-2</v>
      </c>
      <c r="C4094">
        <f>CALCULOS_ENER!E4094*DATOS!I4094</f>
        <v>0</v>
      </c>
      <c r="D4094">
        <f>CALCULOS_ENER!F4094*DATOS!H4094</f>
        <v>0</v>
      </c>
      <c r="E4094">
        <f>RESULTADOS!$A$5/8760</f>
        <v>4.5662100456621002E-3</v>
      </c>
    </row>
    <row r="4095" spans="1:5" x14ac:dyDescent="0.25">
      <c r="A4095">
        <f>CALCULOS_ENER!B4095*DATOS!F4095</f>
        <v>5.3170107984229741E-2</v>
      </c>
      <c r="B4095">
        <f>DATOS!G4095*(DATOS!B4095-CALCULOS_ENER!E4095)</f>
        <v>8.2830907984229749E-2</v>
      </c>
      <c r="C4095">
        <f>CALCULOS_ENER!E4095*DATOS!I4095</f>
        <v>0</v>
      </c>
      <c r="D4095">
        <f>CALCULOS_ENER!F4095*DATOS!H4095</f>
        <v>0</v>
      </c>
      <c r="E4095">
        <f>RESULTADOS!$A$5/8760</f>
        <v>4.5662100456621002E-3</v>
      </c>
    </row>
    <row r="4096" spans="1:5" x14ac:dyDescent="0.25">
      <c r="A4096">
        <f>CALCULOS_ENER!B4096*DATOS!F4096</f>
        <v>5.7859807984229746E-2</v>
      </c>
      <c r="B4096">
        <f>DATOS!G4096*(DATOS!B4096-CALCULOS_ENER!E4096)</f>
        <v>8.2830907984229749E-2</v>
      </c>
      <c r="C4096">
        <f>CALCULOS_ENER!E4096*DATOS!I4096</f>
        <v>0</v>
      </c>
      <c r="D4096">
        <f>CALCULOS_ENER!F4096*DATOS!H4096</f>
        <v>0</v>
      </c>
      <c r="E4096">
        <f>RESULTADOS!$A$5/8760</f>
        <v>4.5662100456621002E-3</v>
      </c>
    </row>
    <row r="4097" spans="1:5" x14ac:dyDescent="0.25">
      <c r="A4097">
        <f>CALCULOS_ENER!B4097*DATOS!F4097</f>
        <v>7.0606407984229749E-2</v>
      </c>
      <c r="B4097">
        <f>DATOS!G4097*(DATOS!B4097-CALCULOS_ENER!E4097)</f>
        <v>8.2830907984229749E-2</v>
      </c>
      <c r="C4097">
        <f>CALCULOS_ENER!E4097*DATOS!I4097</f>
        <v>0</v>
      </c>
      <c r="D4097">
        <f>CALCULOS_ENER!F4097*DATOS!H4097</f>
        <v>0</v>
      </c>
      <c r="E4097">
        <f>RESULTADOS!$A$5/8760</f>
        <v>4.5662100456621002E-3</v>
      </c>
    </row>
    <row r="4098" spans="1:5" x14ac:dyDescent="0.25">
      <c r="A4098">
        <f>CALCULOS_ENER!B4098*DATOS!F4098</f>
        <v>5.3636486456410261E-2</v>
      </c>
      <c r="B4098">
        <f>DATOS!G4098*(DATOS!B4098-CALCULOS_ENER!E4098)</f>
        <v>8.564328645641027E-2</v>
      </c>
      <c r="C4098">
        <f>CALCULOS_ENER!E4098*DATOS!I4098</f>
        <v>0</v>
      </c>
      <c r="D4098">
        <f>CALCULOS_ENER!F4098*DATOS!H4098</f>
        <v>0</v>
      </c>
      <c r="E4098">
        <f>RESULTADOS!$A$5/8760</f>
        <v>4.5662100456621002E-3</v>
      </c>
    </row>
    <row r="4099" spans="1:5" x14ac:dyDescent="0.25">
      <c r="A4099">
        <f>CALCULOS_ENER!B4099*DATOS!F4099</f>
        <v>5.417238645641026E-2</v>
      </c>
      <c r="B4099">
        <f>DATOS!G4099*(DATOS!B4099-CALCULOS_ENER!E4099)</f>
        <v>8.564328645641027E-2</v>
      </c>
      <c r="C4099">
        <f>CALCULOS_ENER!E4099*DATOS!I4099</f>
        <v>0</v>
      </c>
      <c r="D4099">
        <f>CALCULOS_ENER!F4099*DATOS!H4099</f>
        <v>0</v>
      </c>
      <c r="E4099">
        <f>RESULTADOS!$A$5/8760</f>
        <v>4.5662100456621002E-3</v>
      </c>
    </row>
    <row r="4100" spans="1:5" x14ac:dyDescent="0.25">
      <c r="A4100">
        <f>CALCULOS_ENER!B4100*DATOS!F4100</f>
        <v>9.6945709172586436E-2</v>
      </c>
      <c r="B4100">
        <f>DATOS!G4100*(DATOS!B4100-CALCULOS_ENER!E4100)</f>
        <v>0.10916330917258643</v>
      </c>
      <c r="C4100">
        <f>CALCULOS_ENER!E4100*DATOS!I4100</f>
        <v>0</v>
      </c>
      <c r="D4100">
        <f>CALCULOS_ENER!F4100*DATOS!H4100</f>
        <v>0</v>
      </c>
      <c r="E4100">
        <f>RESULTADOS!$A$5/8760</f>
        <v>4.5662100456621002E-3</v>
      </c>
    </row>
    <row r="4101" spans="1:5" x14ac:dyDescent="0.25">
      <c r="A4101">
        <f>CALCULOS_ENER!B4101*DATOS!F4101</f>
        <v>0.15339117473770658</v>
      </c>
      <c r="B4101">
        <f>DATOS!G4101*(DATOS!B4101-CALCULOS_ENER!E4101)</f>
        <v>0.15339117473770658</v>
      </c>
      <c r="C4101">
        <f>CALCULOS_ENER!E4101*DATOS!I4101</f>
        <v>0</v>
      </c>
      <c r="D4101">
        <f>CALCULOS_ENER!F4101*DATOS!H4101</f>
        <v>0</v>
      </c>
      <c r="E4101">
        <f>RESULTADOS!$A$5/8760</f>
        <v>4.5662100456621002E-3</v>
      </c>
    </row>
    <row r="4102" spans="1:5" x14ac:dyDescent="0.25">
      <c r="A4102">
        <f>CALCULOS_ENER!B4102*DATOS!F4102</f>
        <v>0.17128653981199582</v>
      </c>
      <c r="B4102">
        <f>DATOS!G4102*(DATOS!B4102-CALCULOS_ENER!E4102)</f>
        <v>0.17128653981199582</v>
      </c>
      <c r="C4102">
        <f>CALCULOS_ENER!E4102*DATOS!I4102</f>
        <v>0</v>
      </c>
      <c r="D4102">
        <f>CALCULOS_ENER!F4102*DATOS!H4102</f>
        <v>0</v>
      </c>
      <c r="E4102">
        <f>RESULTADOS!$A$5/8760</f>
        <v>4.5662100456621002E-3</v>
      </c>
    </row>
    <row r="4103" spans="1:5" x14ac:dyDescent="0.25">
      <c r="A4103">
        <f>CALCULOS_ENER!B4103*DATOS!F4103</f>
        <v>0.20707730306139904</v>
      </c>
      <c r="B4103">
        <f>DATOS!G4103*(DATOS!B4103-CALCULOS_ENER!E4103)</f>
        <v>0.20707730306139904</v>
      </c>
      <c r="C4103">
        <f>CALCULOS_ENER!E4103*DATOS!I4103</f>
        <v>0</v>
      </c>
      <c r="D4103">
        <f>CALCULOS_ENER!F4103*DATOS!H4103</f>
        <v>0</v>
      </c>
      <c r="E4103">
        <f>RESULTADOS!$A$5/8760</f>
        <v>4.5662100456621002E-3</v>
      </c>
    </row>
    <row r="4104" spans="1:5" x14ac:dyDescent="0.25">
      <c r="A4104">
        <f>CALCULOS_ENER!B4104*DATOS!F4104</f>
        <v>0.20707730306139904</v>
      </c>
      <c r="B4104">
        <f>DATOS!G4104*(DATOS!B4104-CALCULOS_ENER!E4104)</f>
        <v>0.20707730306139904</v>
      </c>
      <c r="C4104">
        <f>CALCULOS_ENER!E4104*DATOS!I4104</f>
        <v>0</v>
      </c>
      <c r="D4104">
        <f>CALCULOS_ENER!F4104*DATOS!H4104</f>
        <v>0</v>
      </c>
      <c r="E4104">
        <f>RESULTADOS!$A$5/8760</f>
        <v>4.5662100456621002E-3</v>
      </c>
    </row>
    <row r="4105" spans="1:5" x14ac:dyDescent="0.25">
      <c r="A4105">
        <f>CALCULOS_ENER!B4105*DATOS!F4105</f>
        <v>0.15722484605604145</v>
      </c>
      <c r="B4105">
        <f>DATOS!G4105*(DATOS!B4105-CALCULOS_ENER!E4105)</f>
        <v>0.15722484605604145</v>
      </c>
      <c r="C4105">
        <f>CALCULOS_ENER!E4105*DATOS!I4105</f>
        <v>0</v>
      </c>
      <c r="D4105">
        <f>CALCULOS_ENER!F4105*DATOS!H4105</f>
        <v>0</v>
      </c>
      <c r="E4105">
        <f>RESULTADOS!$A$5/8760</f>
        <v>4.5662100456621002E-3</v>
      </c>
    </row>
    <row r="4106" spans="1:5" x14ac:dyDescent="0.25">
      <c r="A4106">
        <f>CALCULOS_ENER!B4106*DATOS!F4106</f>
        <v>9.7913960787987905E-2</v>
      </c>
      <c r="B4106">
        <f>DATOS!G4106*(DATOS!B4106-CALCULOS_ENER!E4106)</f>
        <v>9.7913960787987905E-2</v>
      </c>
      <c r="C4106">
        <f>CALCULOS_ENER!E4106*DATOS!I4106</f>
        <v>0</v>
      </c>
      <c r="D4106">
        <f>CALCULOS_ENER!F4106*DATOS!H4106</f>
        <v>0</v>
      </c>
      <c r="E4106">
        <f>RESULTADOS!$A$5/8760</f>
        <v>4.5662100456621002E-3</v>
      </c>
    </row>
    <row r="4107" spans="1:5" x14ac:dyDescent="0.25">
      <c r="A4107">
        <f>CALCULOS_ENER!B4107*DATOS!F4107</f>
        <v>1.8176523479527962E-2</v>
      </c>
      <c r="B4107">
        <f>DATOS!G4107*(DATOS!B4107-CALCULOS_ENER!E4107)</f>
        <v>1.8176523479527962E-2</v>
      </c>
      <c r="C4107">
        <f>CALCULOS_ENER!E4107*DATOS!I4107</f>
        <v>0</v>
      </c>
      <c r="D4107">
        <f>CALCULOS_ENER!F4107*DATOS!H4107</f>
        <v>0</v>
      </c>
      <c r="E4107">
        <f>RESULTADOS!$A$5/8760</f>
        <v>4.5662100456621002E-3</v>
      </c>
    </row>
    <row r="4108" spans="1:5" x14ac:dyDescent="0.25">
      <c r="A4108">
        <f>CALCULOS_ENER!B4108*DATOS!F4108</f>
        <v>1.8176523479527962E-2</v>
      </c>
      <c r="B4108">
        <f>DATOS!G4108*(DATOS!B4108-CALCULOS_ENER!E4108)</f>
        <v>1.8176523479527962E-2</v>
      </c>
      <c r="C4108">
        <f>CALCULOS_ENER!E4108*DATOS!I4108</f>
        <v>0</v>
      </c>
      <c r="D4108">
        <f>CALCULOS_ENER!F4108*DATOS!H4108</f>
        <v>0</v>
      </c>
      <c r="E4108">
        <f>RESULTADOS!$A$5/8760</f>
        <v>4.5662100456621002E-3</v>
      </c>
    </row>
    <row r="4109" spans="1:5" x14ac:dyDescent="0.25">
      <c r="A4109">
        <f>CALCULOS_ENER!B4109*DATOS!F4109</f>
        <v>1.8176523479527962E-2</v>
      </c>
      <c r="B4109">
        <f>DATOS!G4109*(DATOS!B4109-CALCULOS_ENER!E4109)</f>
        <v>1.8176523479527962E-2</v>
      </c>
      <c r="C4109">
        <f>CALCULOS_ENER!E4109*DATOS!I4109</f>
        <v>0</v>
      </c>
      <c r="D4109">
        <f>CALCULOS_ENER!F4109*DATOS!H4109</f>
        <v>0</v>
      </c>
      <c r="E4109">
        <f>RESULTADOS!$A$5/8760</f>
        <v>4.5662100456621002E-3</v>
      </c>
    </row>
    <row r="4110" spans="1:5" x14ac:dyDescent="0.25">
      <c r="A4110">
        <f>CALCULOS_ENER!B4110*DATOS!F4110</f>
        <v>1.8176523479527962E-2</v>
      </c>
      <c r="B4110">
        <f>DATOS!G4110*(DATOS!B4110-CALCULOS_ENER!E4110)</f>
        <v>1.8176523479527962E-2</v>
      </c>
      <c r="C4110">
        <f>CALCULOS_ENER!E4110*DATOS!I4110</f>
        <v>0</v>
      </c>
      <c r="D4110">
        <f>CALCULOS_ENER!F4110*DATOS!H4110</f>
        <v>0</v>
      </c>
      <c r="E4110">
        <f>RESULTADOS!$A$5/8760</f>
        <v>4.5662100456621002E-3</v>
      </c>
    </row>
    <row r="4111" spans="1:5" x14ac:dyDescent="0.25">
      <c r="A4111">
        <f>CALCULOS_ENER!B4111*DATOS!F4111</f>
        <v>1.6895754310379516E-2</v>
      </c>
      <c r="B4111">
        <f>DATOS!G4111*(DATOS!B4111-CALCULOS_ENER!E4111)</f>
        <v>1.9301554310379516E-2</v>
      </c>
      <c r="C4111">
        <f>CALCULOS_ENER!E4111*DATOS!I4111</f>
        <v>0</v>
      </c>
      <c r="D4111">
        <f>CALCULOS_ENER!F4111*DATOS!H4111</f>
        <v>0</v>
      </c>
      <c r="E4111">
        <f>RESULTADOS!$A$5/8760</f>
        <v>4.5662100456621002E-3</v>
      </c>
    </row>
    <row r="4112" spans="1:5" x14ac:dyDescent="0.25">
      <c r="A4112">
        <f>CALCULOS_ENER!B4112*DATOS!F4112</f>
        <v>4.0064733161821228E-2</v>
      </c>
      <c r="B4112">
        <f>DATOS!G4112*(DATOS!B4112-CALCULOS_ENER!E4112)</f>
        <v>4.4227733161821228E-2</v>
      </c>
      <c r="C4112">
        <f>CALCULOS_ENER!E4112*DATOS!I4112</f>
        <v>0</v>
      </c>
      <c r="D4112">
        <f>CALCULOS_ENER!F4112*DATOS!H4112</f>
        <v>0</v>
      </c>
      <c r="E4112">
        <f>RESULTADOS!$A$5/8760</f>
        <v>4.5662100456621002E-3</v>
      </c>
    </row>
    <row r="4113" spans="1:5" x14ac:dyDescent="0.25">
      <c r="A4113">
        <f>CALCULOS_ENER!B4113*DATOS!F4113</f>
        <v>5.4952515138075399E-2</v>
      </c>
      <c r="B4113">
        <f>DATOS!G4113*(DATOS!B4113-CALCULOS_ENER!E4113)</f>
        <v>8.1809615138075401E-2</v>
      </c>
      <c r="C4113">
        <f>CALCULOS_ENER!E4113*DATOS!I4113</f>
        <v>0</v>
      </c>
      <c r="D4113">
        <f>CALCULOS_ENER!F4113*DATOS!H4113</f>
        <v>0</v>
      </c>
      <c r="E4113">
        <f>RESULTADOS!$A$5/8760</f>
        <v>4.5662100456621002E-3</v>
      </c>
    </row>
    <row r="4114" spans="1:5" x14ac:dyDescent="0.25">
      <c r="A4114">
        <f>CALCULOS_ENER!B4114*DATOS!F4114</f>
        <v>5.3284080212364651E-2</v>
      </c>
      <c r="B4114">
        <f>DATOS!G4114*(DATOS!B4114-CALCULOS_ENER!E4114)</f>
        <v>9.9704980212364652E-2</v>
      </c>
      <c r="C4114">
        <f>CALCULOS_ENER!E4114*DATOS!I4114</f>
        <v>0</v>
      </c>
      <c r="D4114">
        <f>CALCULOS_ENER!F4114*DATOS!H4114</f>
        <v>0</v>
      </c>
      <c r="E4114">
        <f>RESULTADOS!$A$5/8760</f>
        <v>4.5662100456621002E-3</v>
      </c>
    </row>
    <row r="4115" spans="1:5" x14ac:dyDescent="0.25">
      <c r="A4115">
        <f>CALCULOS_ENER!B4115*DATOS!F4115</f>
        <v>3.7918286456410259E-2</v>
      </c>
      <c r="B4115">
        <f>DATOS!G4115*(DATOS!B4115-CALCULOS_ENER!E4115)</f>
        <v>8.564328645641027E-2</v>
      </c>
      <c r="C4115">
        <f>CALCULOS_ENER!E4115*DATOS!I4115</f>
        <v>0</v>
      </c>
      <c r="D4115">
        <f>CALCULOS_ENER!F4115*DATOS!H4115</f>
        <v>0</v>
      </c>
      <c r="E4115">
        <f>RESULTADOS!$A$5/8760</f>
        <v>4.5662100456621002E-3</v>
      </c>
    </row>
    <row r="4116" spans="1:5" x14ac:dyDescent="0.25">
      <c r="A4116">
        <f>CALCULOS_ENER!B4116*DATOS!F4116</f>
        <v>0</v>
      </c>
      <c r="B4116">
        <f>DATOS!G4116*(DATOS!B4116-CALCULOS_ENER!E4116)</f>
        <v>5.3140025225747844E-2</v>
      </c>
      <c r="C4116">
        <f>CALCULOS_ENER!E4116*DATOS!I4116</f>
        <v>1.9870835237478183E-2</v>
      </c>
      <c r="D4116">
        <f>CALCULOS_ENER!F4116*DATOS!H4116</f>
        <v>0</v>
      </c>
      <c r="E4116">
        <f>RESULTADOS!$A$5/8760</f>
        <v>4.5662100456621002E-3</v>
      </c>
    </row>
    <row r="4117" spans="1:5" x14ac:dyDescent="0.25">
      <c r="A4117">
        <f>CALCULOS_ENER!B4117*DATOS!F4117</f>
        <v>0</v>
      </c>
      <c r="B4117">
        <f>DATOS!G4117*(DATOS!B4117-CALCULOS_ENER!E4117)</f>
        <v>0</v>
      </c>
      <c r="C4117">
        <f>CALCULOS_ENER!E4117*DATOS!I4117</f>
        <v>5.6154071799895171E-2</v>
      </c>
      <c r="D4117">
        <f>CALCULOS_ENER!F4117*DATOS!H4117</f>
        <v>9.6049507818060671E-3</v>
      </c>
      <c r="E4117">
        <f>RESULTADOS!$A$5/8760</f>
        <v>4.5662100456621002E-3</v>
      </c>
    </row>
    <row r="4118" spans="1:5" x14ac:dyDescent="0.25">
      <c r="A4118">
        <f>CALCULOS_ENER!B4118*DATOS!F4118</f>
        <v>0</v>
      </c>
      <c r="B4118">
        <f>DATOS!G4118*(DATOS!B4118-CALCULOS_ENER!E4118)</f>
        <v>0</v>
      </c>
      <c r="C4118">
        <f>CALCULOS_ENER!E4118*DATOS!I4118</f>
        <v>5.5341728471110484E-2</v>
      </c>
      <c r="D4118">
        <f>CALCULOS_ENER!F4118*DATOS!H4118</f>
        <v>5.9391086969447903E-3</v>
      </c>
      <c r="E4118">
        <f>RESULTADOS!$A$5/8760</f>
        <v>4.5662100456621002E-3</v>
      </c>
    </row>
    <row r="4119" spans="1:5" x14ac:dyDescent="0.25">
      <c r="A4119">
        <f>CALCULOS_ENER!B4119*DATOS!F4119</f>
        <v>0</v>
      </c>
      <c r="B4119">
        <f>DATOS!G4119*(DATOS!B4119-CALCULOS_ENER!E4119)</f>
        <v>1.542811596845947E-2</v>
      </c>
      <c r="C4119">
        <f>CALCULOS_ENER!E4119*DATOS!I4119</f>
        <v>4.773582952803835E-2</v>
      </c>
      <c r="D4119">
        <f>CALCULOS_ENER!F4119*DATOS!H4119</f>
        <v>0</v>
      </c>
      <c r="E4119">
        <f>RESULTADOS!$A$5/8760</f>
        <v>4.5662100456621002E-3</v>
      </c>
    </row>
    <row r="4120" spans="1:5" x14ac:dyDescent="0.25">
      <c r="A4120">
        <f>CALCULOS_ENER!B4120*DATOS!F4120</f>
        <v>0</v>
      </c>
      <c r="B4120">
        <f>DATOS!G4120*(DATOS!B4120-CALCULOS_ENER!E4120)</f>
        <v>1.2116115968459478E-2</v>
      </c>
      <c r="C4120">
        <f>CALCULOS_ENER!E4120*DATOS!I4120</f>
        <v>5.0593359131109024E-2</v>
      </c>
      <c r="D4120">
        <f>CALCULOS_ENER!F4120*DATOS!H4120</f>
        <v>0</v>
      </c>
      <c r="E4120">
        <f>RESULTADOS!$A$5/8760</f>
        <v>4.5662100456621002E-3</v>
      </c>
    </row>
    <row r="4121" spans="1:5" x14ac:dyDescent="0.25">
      <c r="A4121">
        <f>CALCULOS_ENER!B4121*DATOS!F4121</f>
        <v>0</v>
      </c>
      <c r="B4121">
        <f>DATOS!G4121*(DATOS!B4121-CALCULOS_ENER!E4121)</f>
        <v>3.326001596845949E-2</v>
      </c>
      <c r="C4121">
        <f>CALCULOS_ENER!E4121*DATOS!I4121</f>
        <v>3.5574658417926251E-2</v>
      </c>
      <c r="D4121">
        <f>CALCULOS_ENER!F4121*DATOS!H4121</f>
        <v>0</v>
      </c>
      <c r="E4121">
        <f>RESULTADOS!$A$5/8760</f>
        <v>4.5662100456621002E-3</v>
      </c>
    </row>
    <row r="4122" spans="1:5" x14ac:dyDescent="0.25">
      <c r="A4122">
        <f>CALCULOS_ENER!B4122*DATOS!F4122</f>
        <v>0</v>
      </c>
      <c r="B4122">
        <f>DATOS!G4122*(DATOS!B4122-CALCULOS_ENER!E4122)</f>
        <v>7.6358672912820516E-2</v>
      </c>
      <c r="C4122">
        <f>CALCULOS_ENER!E4122*DATOS!I4122</f>
        <v>6.9319732074140513E-3</v>
      </c>
      <c r="D4122">
        <f>CALCULOS_ENER!F4122*DATOS!H4122</f>
        <v>0</v>
      </c>
      <c r="E4122">
        <f>RESULTADOS!$A$5/8760</f>
        <v>4.5662100456621002E-3</v>
      </c>
    </row>
    <row r="4123" spans="1:5" x14ac:dyDescent="0.25">
      <c r="A4123">
        <f>CALCULOS_ENER!B4123*DATOS!F4123</f>
        <v>3.8957886456410261E-2</v>
      </c>
      <c r="B4123">
        <f>DATOS!G4123*(DATOS!B4123-CALCULOS_ENER!E4123)</f>
        <v>8.564328645641027E-2</v>
      </c>
      <c r="C4123">
        <f>CALCULOS_ENER!E4123*DATOS!I4123</f>
        <v>0</v>
      </c>
      <c r="D4123">
        <f>CALCULOS_ENER!F4123*DATOS!H4123</f>
        <v>0</v>
      </c>
      <c r="E4123">
        <f>RESULTADOS!$A$5/8760</f>
        <v>4.5662100456621002E-3</v>
      </c>
    </row>
    <row r="4124" spans="1:5" x14ac:dyDescent="0.25">
      <c r="A4124">
        <f>CALCULOS_ENER!B4124*DATOS!F4124</f>
        <v>9.5117209172586425E-2</v>
      </c>
      <c r="B4124">
        <f>DATOS!G4124*(DATOS!B4124-CALCULOS_ENER!E4124)</f>
        <v>0.10916330917258643</v>
      </c>
      <c r="C4124">
        <f>CALCULOS_ENER!E4124*DATOS!I4124</f>
        <v>0</v>
      </c>
      <c r="D4124">
        <f>CALCULOS_ENER!F4124*DATOS!H4124</f>
        <v>0</v>
      </c>
      <c r="E4124">
        <f>RESULTADOS!$A$5/8760</f>
        <v>4.5662100456621002E-3</v>
      </c>
    </row>
    <row r="4125" spans="1:5" x14ac:dyDescent="0.25">
      <c r="A4125">
        <f>CALCULOS_ENER!B4125*DATOS!F4125</f>
        <v>0.15018267473770658</v>
      </c>
      <c r="B4125">
        <f>DATOS!G4125*(DATOS!B4125-CALCULOS_ENER!E4125)</f>
        <v>0.15339117473770658</v>
      </c>
      <c r="C4125">
        <f>CALCULOS_ENER!E4125*DATOS!I4125</f>
        <v>0</v>
      </c>
      <c r="D4125">
        <f>CALCULOS_ENER!F4125*DATOS!H4125</f>
        <v>0</v>
      </c>
      <c r="E4125">
        <f>RESULTADOS!$A$5/8760</f>
        <v>4.5662100456621002E-3</v>
      </c>
    </row>
    <row r="4126" spans="1:5" x14ac:dyDescent="0.25">
      <c r="A4126">
        <f>CALCULOS_ENER!B4126*DATOS!F4126</f>
        <v>0.17128653981199582</v>
      </c>
      <c r="B4126">
        <f>DATOS!G4126*(DATOS!B4126-CALCULOS_ENER!E4126)</f>
        <v>0.17128653981199582</v>
      </c>
      <c r="C4126">
        <f>CALCULOS_ENER!E4126*DATOS!I4126</f>
        <v>0</v>
      </c>
      <c r="D4126">
        <f>CALCULOS_ENER!F4126*DATOS!H4126</f>
        <v>0</v>
      </c>
      <c r="E4126">
        <f>RESULTADOS!$A$5/8760</f>
        <v>4.5662100456621002E-3</v>
      </c>
    </row>
    <row r="4127" spans="1:5" x14ac:dyDescent="0.25">
      <c r="A4127">
        <f>CALCULOS_ENER!B4127*DATOS!F4127</f>
        <v>0.20707730306139904</v>
      </c>
      <c r="B4127">
        <f>DATOS!G4127*(DATOS!B4127-CALCULOS_ENER!E4127)</f>
        <v>0.20707730306139904</v>
      </c>
      <c r="C4127">
        <f>CALCULOS_ENER!E4127*DATOS!I4127</f>
        <v>0</v>
      </c>
      <c r="D4127">
        <f>CALCULOS_ENER!F4127*DATOS!H4127</f>
        <v>0</v>
      </c>
      <c r="E4127">
        <f>RESULTADOS!$A$5/8760</f>
        <v>4.5662100456621002E-3</v>
      </c>
    </row>
    <row r="4128" spans="1:5" x14ac:dyDescent="0.25">
      <c r="A4128">
        <f>CALCULOS_ENER!B4128*DATOS!F4128</f>
        <v>0.20707730306139904</v>
      </c>
      <c r="B4128">
        <f>DATOS!G4128*(DATOS!B4128-CALCULOS_ENER!E4128)</f>
        <v>0.20707730306139904</v>
      </c>
      <c r="C4128">
        <f>CALCULOS_ENER!E4128*DATOS!I4128</f>
        <v>0</v>
      </c>
      <c r="D4128">
        <f>CALCULOS_ENER!F4128*DATOS!H4128</f>
        <v>0</v>
      </c>
      <c r="E4128">
        <f>RESULTADOS!$A$5/8760</f>
        <v>4.5662100456621002E-3</v>
      </c>
    </row>
    <row r="4129" spans="1:5" x14ac:dyDescent="0.25">
      <c r="A4129">
        <f>CALCULOS_ENER!B4129*DATOS!F4129</f>
        <v>0.15722484605604145</v>
      </c>
      <c r="B4129">
        <f>DATOS!G4129*(DATOS!B4129-CALCULOS_ENER!E4129)</f>
        <v>0.15722484605604145</v>
      </c>
      <c r="C4129">
        <f>CALCULOS_ENER!E4129*DATOS!I4129</f>
        <v>0</v>
      </c>
      <c r="D4129">
        <f>CALCULOS_ENER!F4129*DATOS!H4129</f>
        <v>0</v>
      </c>
      <c r="E4129">
        <f>RESULTADOS!$A$5/8760</f>
        <v>4.5662100456621002E-3</v>
      </c>
    </row>
    <row r="4130" spans="1:5" x14ac:dyDescent="0.25">
      <c r="A4130">
        <f>CALCULOS_ENER!B4130*DATOS!F4130</f>
        <v>9.7913960787987905E-2</v>
      </c>
      <c r="B4130">
        <f>DATOS!G4130*(DATOS!B4130-CALCULOS_ENER!E4130)</f>
        <v>9.7913960787987905E-2</v>
      </c>
      <c r="C4130">
        <f>CALCULOS_ENER!E4130*DATOS!I4130</f>
        <v>0</v>
      </c>
      <c r="D4130">
        <f>CALCULOS_ENER!F4130*DATOS!H4130</f>
        <v>0</v>
      </c>
      <c r="E4130">
        <f>RESULTADOS!$A$5/8760</f>
        <v>4.5662100456621002E-3</v>
      </c>
    </row>
    <row r="4131" spans="1:5" x14ac:dyDescent="0.25">
      <c r="A4131">
        <f>CALCULOS_ENER!B4131*DATOS!F4131</f>
        <v>1.8176523479527962E-2</v>
      </c>
      <c r="B4131">
        <f>DATOS!G4131*(DATOS!B4131-CALCULOS_ENER!E4131)</f>
        <v>1.8176523479527962E-2</v>
      </c>
      <c r="C4131">
        <f>CALCULOS_ENER!E4131*DATOS!I4131</f>
        <v>0</v>
      </c>
      <c r="D4131">
        <f>CALCULOS_ENER!F4131*DATOS!H4131</f>
        <v>0</v>
      </c>
      <c r="E4131">
        <f>RESULTADOS!$A$5/8760</f>
        <v>4.5662100456621002E-3</v>
      </c>
    </row>
    <row r="4132" spans="1:5" x14ac:dyDescent="0.25">
      <c r="A4132">
        <f>CALCULOS_ENER!B4132*DATOS!F4132</f>
        <v>1.8176523479527962E-2</v>
      </c>
      <c r="B4132">
        <f>DATOS!G4132*(DATOS!B4132-CALCULOS_ENER!E4132)</f>
        <v>1.8176523479527962E-2</v>
      </c>
      <c r="C4132">
        <f>CALCULOS_ENER!E4132*DATOS!I4132</f>
        <v>0</v>
      </c>
      <c r="D4132">
        <f>CALCULOS_ENER!F4132*DATOS!H4132</f>
        <v>0</v>
      </c>
      <c r="E4132">
        <f>RESULTADOS!$A$5/8760</f>
        <v>4.5662100456621002E-3</v>
      </c>
    </row>
    <row r="4133" spans="1:5" x14ac:dyDescent="0.25">
      <c r="A4133">
        <f>CALCULOS_ENER!B4133*DATOS!F4133</f>
        <v>1.8176523479527962E-2</v>
      </c>
      <c r="B4133">
        <f>DATOS!G4133*(DATOS!B4133-CALCULOS_ENER!E4133)</f>
        <v>1.8176523479527962E-2</v>
      </c>
      <c r="C4133">
        <f>CALCULOS_ENER!E4133*DATOS!I4133</f>
        <v>0</v>
      </c>
      <c r="D4133">
        <f>CALCULOS_ENER!F4133*DATOS!H4133</f>
        <v>0</v>
      </c>
      <c r="E4133">
        <f>RESULTADOS!$A$5/8760</f>
        <v>4.5662100456621002E-3</v>
      </c>
    </row>
    <row r="4134" spans="1:5" x14ac:dyDescent="0.25">
      <c r="A4134">
        <f>CALCULOS_ENER!B4134*DATOS!F4134</f>
        <v>1.8176523479527962E-2</v>
      </c>
      <c r="B4134">
        <f>DATOS!G4134*(DATOS!B4134-CALCULOS_ENER!E4134)</f>
        <v>1.8176523479527962E-2</v>
      </c>
      <c r="C4134">
        <f>CALCULOS_ENER!E4134*DATOS!I4134</f>
        <v>0</v>
      </c>
      <c r="D4134">
        <f>CALCULOS_ENER!F4134*DATOS!H4134</f>
        <v>0</v>
      </c>
      <c r="E4134">
        <f>RESULTADOS!$A$5/8760</f>
        <v>4.5662100456621002E-3</v>
      </c>
    </row>
    <row r="4135" spans="1:5" x14ac:dyDescent="0.25">
      <c r="A4135">
        <f>CALCULOS_ENER!B4135*DATOS!F4135</f>
        <v>1.5727354310379516E-2</v>
      </c>
      <c r="B4135">
        <f>DATOS!G4135*(DATOS!B4135-CALCULOS_ENER!E4135)</f>
        <v>1.9301554310379516E-2</v>
      </c>
      <c r="C4135">
        <f>CALCULOS_ENER!E4135*DATOS!I4135</f>
        <v>0</v>
      </c>
      <c r="D4135">
        <f>CALCULOS_ENER!F4135*DATOS!H4135</f>
        <v>0</v>
      </c>
      <c r="E4135">
        <f>RESULTADOS!$A$5/8760</f>
        <v>4.5662100456621002E-3</v>
      </c>
    </row>
    <row r="4136" spans="1:5" x14ac:dyDescent="0.25">
      <c r="A4136">
        <f>CALCULOS_ENER!B4136*DATOS!F4136</f>
        <v>3.4445833161821225E-2</v>
      </c>
      <c r="B4136">
        <f>DATOS!G4136*(DATOS!B4136-CALCULOS_ENER!E4136)</f>
        <v>4.4227733161821228E-2</v>
      </c>
      <c r="C4136">
        <f>CALCULOS_ENER!E4136*DATOS!I4136</f>
        <v>0</v>
      </c>
      <c r="D4136">
        <f>CALCULOS_ENER!F4136*DATOS!H4136</f>
        <v>0</v>
      </c>
      <c r="E4136">
        <f>RESULTADOS!$A$5/8760</f>
        <v>4.5662100456621002E-3</v>
      </c>
    </row>
    <row r="4137" spans="1:5" x14ac:dyDescent="0.25">
      <c r="A4137">
        <f>CALCULOS_ENER!B4137*DATOS!F4137</f>
        <v>3.3730415138075391E-2</v>
      </c>
      <c r="B4137">
        <f>DATOS!G4137*(DATOS!B4137-CALCULOS_ENER!E4137)</f>
        <v>8.1809615138075401E-2</v>
      </c>
      <c r="C4137">
        <f>CALCULOS_ENER!E4137*DATOS!I4137</f>
        <v>0</v>
      </c>
      <c r="D4137">
        <f>CALCULOS_ENER!F4137*DATOS!H4137</f>
        <v>0</v>
      </c>
      <c r="E4137">
        <f>RESULTADOS!$A$5/8760</f>
        <v>4.5662100456621002E-3</v>
      </c>
    </row>
    <row r="4138" spans="1:5" x14ac:dyDescent="0.25">
      <c r="A4138">
        <f>CALCULOS_ENER!B4138*DATOS!F4138</f>
        <v>1.299958021236464E-2</v>
      </c>
      <c r="B4138">
        <f>DATOS!G4138*(DATOS!B4138-CALCULOS_ENER!E4138)</f>
        <v>9.9704980212364652E-2</v>
      </c>
      <c r="C4138">
        <f>CALCULOS_ENER!E4138*DATOS!I4138</f>
        <v>0</v>
      </c>
      <c r="D4138">
        <f>CALCULOS_ENER!F4138*DATOS!H4138</f>
        <v>0</v>
      </c>
      <c r="E4138">
        <f>RESULTADOS!$A$5/8760</f>
        <v>4.5662100456621002E-3</v>
      </c>
    </row>
    <row r="4139" spans="1:5" x14ac:dyDescent="0.25">
      <c r="A4139">
        <f>CALCULOS_ENER!B4139*DATOS!F4139</f>
        <v>0</v>
      </c>
      <c r="B4139">
        <f>DATOS!G4139*(DATOS!B4139-CALCULOS_ENER!E4139)</f>
        <v>3.901357291282051E-2</v>
      </c>
      <c r="C4139">
        <f>CALCULOS_ENER!E4139*DATOS!I4139</f>
        <v>3.4668178330234126E-2</v>
      </c>
      <c r="D4139">
        <f>CALCULOS_ENER!F4139*DATOS!H4139</f>
        <v>0</v>
      </c>
      <c r="E4139">
        <f>RESULTADOS!$A$5/8760</f>
        <v>4.5662100456621002E-3</v>
      </c>
    </row>
    <row r="4140" spans="1:5" x14ac:dyDescent="0.25">
      <c r="A4140">
        <f>CALCULOS_ENER!B4140*DATOS!F4140</f>
        <v>0</v>
      </c>
      <c r="B4140">
        <f>DATOS!G4140*(DATOS!B4140-CALCULOS_ENER!E4140)</f>
        <v>1.9880252257478436E-3</v>
      </c>
      <c r="C4140">
        <f>CALCULOS_ENER!E4140*DATOS!I4140</f>
        <v>5.7099693891044585E-2</v>
      </c>
      <c r="D4140">
        <f>CALCULOS_ENER!F4140*DATOS!H4140</f>
        <v>0</v>
      </c>
      <c r="E4140">
        <f>RESULTADOS!$A$5/8760</f>
        <v>4.5662100456621002E-3</v>
      </c>
    </row>
    <row r="4141" spans="1:5" x14ac:dyDescent="0.25">
      <c r="A4141">
        <f>CALCULOS_ENER!B4141*DATOS!F4141</f>
        <v>0</v>
      </c>
      <c r="B4141">
        <f>DATOS!G4141*(DATOS!B4141-CALCULOS_ENER!E4141)</f>
        <v>0</v>
      </c>
      <c r="C4141">
        <f>CALCULOS_ENER!E4141*DATOS!I4141</f>
        <v>5.6058403267373005E-2</v>
      </c>
      <c r="D4141">
        <f>CALCULOS_ENER!F4141*DATOS!H4141</f>
        <v>9.0232352118947041E-3</v>
      </c>
      <c r="E4141">
        <f>RESULTADOS!$A$5/8760</f>
        <v>4.5662100456621002E-3</v>
      </c>
    </row>
    <row r="4142" spans="1:5" x14ac:dyDescent="0.25">
      <c r="A4142">
        <f>CALCULOS_ENER!B4142*DATOS!F4142</f>
        <v>0</v>
      </c>
      <c r="B4142">
        <f>DATOS!G4142*(DATOS!B4142-CALCULOS_ENER!E4142)</f>
        <v>0</v>
      </c>
      <c r="C4142">
        <f>CALCULOS_ENER!E4142*DATOS!I4142</f>
        <v>5.6394082328854282E-2</v>
      </c>
      <c r="D4142">
        <f>CALCULOS_ENER!F4142*DATOS!H4142</f>
        <v>1.1753478965969606E-2</v>
      </c>
      <c r="E4142">
        <f>RESULTADOS!$A$5/8760</f>
        <v>4.5662100456621002E-3</v>
      </c>
    </row>
    <row r="4143" spans="1:5" x14ac:dyDescent="0.25">
      <c r="A4143">
        <f>CALCULOS_ENER!B4143*DATOS!F4143</f>
        <v>0</v>
      </c>
      <c r="B4143">
        <f>DATOS!G4143*(DATOS!B4143-CALCULOS_ENER!E4143)</f>
        <v>3.9674715968459486E-2</v>
      </c>
      <c r="C4143">
        <f>CALCULOS_ENER!E4143*DATOS!I4143</f>
        <v>3.0909215264164493E-2</v>
      </c>
      <c r="D4143">
        <f>CALCULOS_ENER!F4143*DATOS!H4143</f>
        <v>0</v>
      </c>
      <c r="E4143">
        <f>RESULTADOS!$A$5/8760</f>
        <v>4.5662100456621002E-3</v>
      </c>
    </row>
    <row r="4144" spans="1:5" x14ac:dyDescent="0.25">
      <c r="A4144">
        <f>CALCULOS_ENER!B4144*DATOS!F4144</f>
        <v>0</v>
      </c>
      <c r="B4144">
        <f>DATOS!G4144*(DATOS!B4144-CALCULOS_ENER!E4144)</f>
        <v>1.70427159684595E-2</v>
      </c>
      <c r="C4144">
        <f>CALCULOS_ENER!E4144*DATOS!I4144</f>
        <v>4.6352071809372029E-2</v>
      </c>
      <c r="D4144">
        <f>CALCULOS_ENER!F4144*DATOS!H4144</f>
        <v>0</v>
      </c>
      <c r="E4144">
        <f>RESULTADOS!$A$5/8760</f>
        <v>4.5662100456621002E-3</v>
      </c>
    </row>
    <row r="4145" spans="1:5" x14ac:dyDescent="0.25">
      <c r="A4145">
        <f>CALCULOS_ENER!B4145*DATOS!F4145</f>
        <v>0</v>
      </c>
      <c r="B4145">
        <f>DATOS!G4145*(DATOS!B4145-CALCULOS_ENER!E4145)</f>
        <v>5.7945915968459487E-2</v>
      </c>
      <c r="C4145">
        <f>CALCULOS_ENER!E4145*DATOS!I4145</f>
        <v>1.7506050905007075E-2</v>
      </c>
      <c r="D4145">
        <f>CALCULOS_ENER!F4145*DATOS!H4145</f>
        <v>0</v>
      </c>
      <c r="E4145">
        <f>RESULTADOS!$A$5/8760</f>
        <v>4.5662100456621002E-3</v>
      </c>
    </row>
    <row r="4146" spans="1:5" x14ac:dyDescent="0.25">
      <c r="A4146">
        <f>CALCULOS_ENER!B4146*DATOS!F4146</f>
        <v>0</v>
      </c>
      <c r="B4146">
        <f>DATOS!G4146*(DATOS!B4146-CALCULOS_ENER!E4146)</f>
        <v>8.5165372912820517E-2</v>
      </c>
      <c r="C4146">
        <f>CALCULOS_ENER!E4146*DATOS!I4146</f>
        <v>3.3672125973356138E-4</v>
      </c>
      <c r="D4146">
        <f>CALCULOS_ENER!F4146*DATOS!H4146</f>
        <v>0</v>
      </c>
      <c r="E4146">
        <f>RESULTADOS!$A$5/8760</f>
        <v>4.5662100456621002E-3</v>
      </c>
    </row>
    <row r="4147" spans="1:5" x14ac:dyDescent="0.25">
      <c r="A4147">
        <f>CALCULOS_ENER!B4147*DATOS!F4147</f>
        <v>4.4519286456410255E-2</v>
      </c>
      <c r="B4147">
        <f>DATOS!G4147*(DATOS!B4147-CALCULOS_ENER!E4147)</f>
        <v>8.564328645641027E-2</v>
      </c>
      <c r="C4147">
        <f>CALCULOS_ENER!E4147*DATOS!I4147</f>
        <v>0</v>
      </c>
      <c r="D4147">
        <f>CALCULOS_ENER!F4147*DATOS!H4147</f>
        <v>0</v>
      </c>
      <c r="E4147">
        <f>RESULTADOS!$A$5/8760</f>
        <v>4.5662100456621002E-3</v>
      </c>
    </row>
    <row r="4148" spans="1:5" x14ac:dyDescent="0.25">
      <c r="A4148">
        <f>CALCULOS_ENER!B4148*DATOS!F4148</f>
        <v>9.3783209172586438E-2</v>
      </c>
      <c r="B4148">
        <f>DATOS!G4148*(DATOS!B4148-CALCULOS_ENER!E4148)</f>
        <v>0.10916330917258643</v>
      </c>
      <c r="C4148">
        <f>CALCULOS_ENER!E4148*DATOS!I4148</f>
        <v>0</v>
      </c>
      <c r="D4148">
        <f>CALCULOS_ENER!F4148*DATOS!H4148</f>
        <v>0</v>
      </c>
      <c r="E4148">
        <f>RESULTADOS!$A$5/8760</f>
        <v>4.5662100456621002E-3</v>
      </c>
    </row>
    <row r="4149" spans="1:5" x14ac:dyDescent="0.25">
      <c r="A4149">
        <f>CALCULOS_ENER!B4149*DATOS!F4149</f>
        <v>0.15043797473770659</v>
      </c>
      <c r="B4149">
        <f>DATOS!G4149*(DATOS!B4149-CALCULOS_ENER!E4149)</f>
        <v>0.15339117473770658</v>
      </c>
      <c r="C4149">
        <f>CALCULOS_ENER!E4149*DATOS!I4149</f>
        <v>0</v>
      </c>
      <c r="D4149">
        <f>CALCULOS_ENER!F4149*DATOS!H4149</f>
        <v>0</v>
      </c>
      <c r="E4149">
        <f>RESULTADOS!$A$5/8760</f>
        <v>4.5662100456621002E-3</v>
      </c>
    </row>
    <row r="4150" spans="1:5" x14ac:dyDescent="0.25">
      <c r="A4150">
        <f>CALCULOS_ENER!B4150*DATOS!F4150</f>
        <v>0.17128653981199582</v>
      </c>
      <c r="B4150">
        <f>DATOS!G4150*(DATOS!B4150-CALCULOS_ENER!E4150)</f>
        <v>0.17128653981199582</v>
      </c>
      <c r="C4150">
        <f>CALCULOS_ENER!E4150*DATOS!I4150</f>
        <v>0</v>
      </c>
      <c r="D4150">
        <f>CALCULOS_ENER!F4150*DATOS!H4150</f>
        <v>0</v>
      </c>
      <c r="E4150">
        <f>RESULTADOS!$A$5/8760</f>
        <v>4.5662100456621002E-3</v>
      </c>
    </row>
    <row r="4151" spans="1:5" x14ac:dyDescent="0.25">
      <c r="A4151">
        <f>CALCULOS_ENER!B4151*DATOS!F4151</f>
        <v>0.20707730306139904</v>
      </c>
      <c r="B4151">
        <f>DATOS!G4151*(DATOS!B4151-CALCULOS_ENER!E4151)</f>
        <v>0.20707730306139904</v>
      </c>
      <c r="C4151">
        <f>CALCULOS_ENER!E4151*DATOS!I4151</f>
        <v>0</v>
      </c>
      <c r="D4151">
        <f>CALCULOS_ENER!F4151*DATOS!H4151</f>
        <v>0</v>
      </c>
      <c r="E4151">
        <f>RESULTADOS!$A$5/8760</f>
        <v>4.5662100456621002E-3</v>
      </c>
    </row>
    <row r="4152" spans="1:5" x14ac:dyDescent="0.25">
      <c r="A4152">
        <f>CALCULOS_ENER!B4152*DATOS!F4152</f>
        <v>0.20707730306139904</v>
      </c>
      <c r="B4152">
        <f>DATOS!G4152*(DATOS!B4152-CALCULOS_ENER!E4152)</f>
        <v>0.20707730306139904</v>
      </c>
      <c r="C4152">
        <f>CALCULOS_ENER!E4152*DATOS!I4152</f>
        <v>0</v>
      </c>
      <c r="D4152">
        <f>CALCULOS_ENER!F4152*DATOS!H4152</f>
        <v>0</v>
      </c>
      <c r="E4152">
        <f>RESULTADOS!$A$5/8760</f>
        <v>4.5662100456621002E-3</v>
      </c>
    </row>
    <row r="4153" spans="1:5" x14ac:dyDescent="0.25">
      <c r="A4153">
        <f>CALCULOS_ENER!B4153*DATOS!F4153</f>
        <v>0.15722484605604145</v>
      </c>
      <c r="B4153">
        <f>DATOS!G4153*(DATOS!B4153-CALCULOS_ENER!E4153)</f>
        <v>0.15722484605604145</v>
      </c>
      <c r="C4153">
        <f>CALCULOS_ENER!E4153*DATOS!I4153</f>
        <v>0</v>
      </c>
      <c r="D4153">
        <f>CALCULOS_ENER!F4153*DATOS!H4153</f>
        <v>0</v>
      </c>
      <c r="E4153">
        <f>RESULTADOS!$A$5/8760</f>
        <v>4.5662100456621002E-3</v>
      </c>
    </row>
    <row r="4154" spans="1:5" x14ac:dyDescent="0.25">
      <c r="A4154">
        <f>CALCULOS_ENER!B4154*DATOS!F4154</f>
        <v>9.7913960787987905E-2</v>
      </c>
      <c r="B4154">
        <f>DATOS!G4154*(DATOS!B4154-CALCULOS_ENER!E4154)</f>
        <v>9.7913960787987905E-2</v>
      </c>
      <c r="C4154">
        <f>CALCULOS_ENER!E4154*DATOS!I4154</f>
        <v>0</v>
      </c>
      <c r="D4154">
        <f>CALCULOS_ENER!F4154*DATOS!H4154</f>
        <v>0</v>
      </c>
      <c r="E4154">
        <f>RESULTADOS!$A$5/8760</f>
        <v>4.5662100456621002E-3</v>
      </c>
    </row>
    <row r="4155" spans="1:5" x14ac:dyDescent="0.25">
      <c r="A4155">
        <f>CALCULOS_ENER!B4155*DATOS!F4155</f>
        <v>1.8176523479527962E-2</v>
      </c>
      <c r="B4155">
        <f>DATOS!G4155*(DATOS!B4155-CALCULOS_ENER!E4155)</f>
        <v>1.8176523479527962E-2</v>
      </c>
      <c r="C4155">
        <f>CALCULOS_ENER!E4155*DATOS!I4155</f>
        <v>0</v>
      </c>
      <c r="D4155">
        <f>CALCULOS_ENER!F4155*DATOS!H4155</f>
        <v>0</v>
      </c>
      <c r="E4155">
        <f>RESULTADOS!$A$5/8760</f>
        <v>4.5662100456621002E-3</v>
      </c>
    </row>
    <row r="4156" spans="1:5" x14ac:dyDescent="0.25">
      <c r="A4156">
        <f>CALCULOS_ENER!B4156*DATOS!F4156</f>
        <v>1.8176523479527962E-2</v>
      </c>
      <c r="B4156">
        <f>DATOS!G4156*(DATOS!B4156-CALCULOS_ENER!E4156)</f>
        <v>1.8176523479527962E-2</v>
      </c>
      <c r="C4156">
        <f>CALCULOS_ENER!E4156*DATOS!I4156</f>
        <v>0</v>
      </c>
      <c r="D4156">
        <f>CALCULOS_ENER!F4156*DATOS!H4156</f>
        <v>0</v>
      </c>
      <c r="E4156">
        <f>RESULTADOS!$A$5/8760</f>
        <v>4.5662100456621002E-3</v>
      </c>
    </row>
    <row r="4157" spans="1:5" x14ac:dyDescent="0.25">
      <c r="A4157">
        <f>CALCULOS_ENER!B4157*DATOS!F4157</f>
        <v>1.8176523479527962E-2</v>
      </c>
      <c r="B4157">
        <f>DATOS!G4157*(DATOS!B4157-CALCULOS_ENER!E4157)</f>
        <v>1.8176523479527962E-2</v>
      </c>
      <c r="C4157">
        <f>CALCULOS_ENER!E4157*DATOS!I4157</f>
        <v>0</v>
      </c>
      <c r="D4157">
        <f>CALCULOS_ENER!F4157*DATOS!H4157</f>
        <v>0</v>
      </c>
      <c r="E4157">
        <f>RESULTADOS!$A$5/8760</f>
        <v>4.5662100456621002E-3</v>
      </c>
    </row>
    <row r="4158" spans="1:5" x14ac:dyDescent="0.25">
      <c r="A4158">
        <f>CALCULOS_ENER!B4158*DATOS!F4158</f>
        <v>1.8176523479527962E-2</v>
      </c>
      <c r="B4158">
        <f>DATOS!G4158*(DATOS!B4158-CALCULOS_ENER!E4158)</f>
        <v>1.8176523479527962E-2</v>
      </c>
      <c r="C4158">
        <f>CALCULOS_ENER!E4158*DATOS!I4158</f>
        <v>0</v>
      </c>
      <c r="D4158">
        <f>CALCULOS_ENER!F4158*DATOS!H4158</f>
        <v>0</v>
      </c>
      <c r="E4158">
        <f>RESULTADOS!$A$5/8760</f>
        <v>4.5662100456621002E-3</v>
      </c>
    </row>
    <row r="4159" spans="1:5" x14ac:dyDescent="0.25">
      <c r="A4159">
        <f>CALCULOS_ENER!B4159*DATOS!F4159</f>
        <v>1.7751354310379518E-2</v>
      </c>
      <c r="B4159">
        <f>DATOS!G4159*(DATOS!B4159-CALCULOS_ENER!E4159)</f>
        <v>1.9301554310379516E-2</v>
      </c>
      <c r="C4159">
        <f>CALCULOS_ENER!E4159*DATOS!I4159</f>
        <v>0</v>
      </c>
      <c r="D4159">
        <f>CALCULOS_ENER!F4159*DATOS!H4159</f>
        <v>0</v>
      </c>
      <c r="E4159">
        <f>RESULTADOS!$A$5/8760</f>
        <v>4.5662100456621002E-3</v>
      </c>
    </row>
    <row r="4160" spans="1:5" x14ac:dyDescent="0.25">
      <c r="A4160">
        <f>CALCULOS_ENER!B4160*DATOS!F4160</f>
        <v>3.9469033161821231E-2</v>
      </c>
      <c r="B4160">
        <f>DATOS!G4160*(DATOS!B4160-CALCULOS_ENER!E4160)</f>
        <v>4.4227733161821228E-2</v>
      </c>
      <c r="C4160">
        <f>CALCULOS_ENER!E4160*DATOS!I4160</f>
        <v>0</v>
      </c>
      <c r="D4160">
        <f>CALCULOS_ENER!F4160*DATOS!H4160</f>
        <v>0</v>
      </c>
      <c r="E4160">
        <f>RESULTADOS!$A$5/8760</f>
        <v>4.5662100456621002E-3</v>
      </c>
    </row>
    <row r="4161" spans="1:5" x14ac:dyDescent="0.25">
      <c r="A4161">
        <f>CALCULOS_ENER!B4161*DATOS!F4161</f>
        <v>5.7395115138075388E-2</v>
      </c>
      <c r="B4161">
        <f>DATOS!G4161*(DATOS!B4161-CALCULOS_ENER!E4161)</f>
        <v>8.1809615138075401E-2</v>
      </c>
      <c r="C4161">
        <f>CALCULOS_ENER!E4161*DATOS!I4161</f>
        <v>0</v>
      </c>
      <c r="D4161">
        <f>CALCULOS_ENER!F4161*DATOS!H4161</f>
        <v>0</v>
      </c>
      <c r="E4161">
        <f>RESULTADOS!$A$5/8760</f>
        <v>4.5662100456621002E-3</v>
      </c>
    </row>
    <row r="4162" spans="1:5" x14ac:dyDescent="0.25">
      <c r="A4162">
        <f>CALCULOS_ENER!B4162*DATOS!F4162</f>
        <v>3.2188480212364645E-2</v>
      </c>
      <c r="B4162">
        <f>DATOS!G4162*(DATOS!B4162-CALCULOS_ENER!E4162)</f>
        <v>9.9704980212364652E-2</v>
      </c>
      <c r="C4162">
        <f>CALCULOS_ENER!E4162*DATOS!I4162</f>
        <v>0</v>
      </c>
      <c r="D4162">
        <f>CALCULOS_ENER!F4162*DATOS!H4162</f>
        <v>0</v>
      </c>
      <c r="E4162">
        <f>RESULTADOS!$A$5/8760</f>
        <v>4.5662100456621002E-3</v>
      </c>
    </row>
    <row r="4163" spans="1:5" x14ac:dyDescent="0.25">
      <c r="A4163">
        <f>CALCULOS_ENER!B4163*DATOS!F4163</f>
        <v>0</v>
      </c>
      <c r="B4163">
        <f>DATOS!G4163*(DATOS!B4163-CALCULOS_ENER!E4163)</f>
        <v>7.7290172912820518E-2</v>
      </c>
      <c r="C4163">
        <f>CALCULOS_ENER!E4163*DATOS!I4163</f>
        <v>6.1217426909021232E-3</v>
      </c>
      <c r="D4163">
        <f>CALCULOS_ENER!F4163*DATOS!H4163</f>
        <v>0</v>
      </c>
      <c r="E4163">
        <f>RESULTADOS!$A$5/8760</f>
        <v>4.5662100456621002E-3</v>
      </c>
    </row>
    <row r="4164" spans="1:5" x14ac:dyDescent="0.25">
      <c r="A4164">
        <f>CALCULOS_ENER!B4164*DATOS!F4164</f>
        <v>0</v>
      </c>
      <c r="B4164">
        <f>DATOS!G4164*(DATOS!B4164-CALCULOS_ENER!E4164)</f>
        <v>1.9624425225747838E-2</v>
      </c>
      <c r="C4164">
        <f>CALCULOS_ENER!E4164*DATOS!I4164</f>
        <v>4.3076774949382751E-2</v>
      </c>
      <c r="D4164">
        <f>CALCULOS_ENER!F4164*DATOS!H4164</f>
        <v>0</v>
      </c>
      <c r="E4164">
        <f>RESULTADOS!$A$5/8760</f>
        <v>4.5662100456621002E-3</v>
      </c>
    </row>
    <row r="4165" spans="1:5" x14ac:dyDescent="0.25">
      <c r="A4165">
        <f>CALCULOS_ENER!B4165*DATOS!F4165</f>
        <v>0</v>
      </c>
      <c r="B4165">
        <f>DATOS!G4165*(DATOS!B4165-CALCULOS_ENER!E4165)</f>
        <v>6.0519468281386705E-2</v>
      </c>
      <c r="C4165">
        <f>CALCULOS_ENER!E4165*DATOS!I4165</f>
        <v>1.1717339325466612E-2</v>
      </c>
      <c r="D4165">
        <f>CALCULOS_ENER!F4165*DATOS!H4165</f>
        <v>0</v>
      </c>
      <c r="E4165">
        <f>RESULTADOS!$A$5/8760</f>
        <v>4.5662100456621002E-3</v>
      </c>
    </row>
    <row r="4166" spans="1:5" x14ac:dyDescent="0.25">
      <c r="A4166">
        <f>CALCULOS_ENER!B4166*DATOS!F4166</f>
        <v>0</v>
      </c>
      <c r="B4166">
        <f>DATOS!G4166*(DATOS!B4166-CALCULOS_ENER!E4166)</f>
        <v>2.5713568281386726E-2</v>
      </c>
      <c r="C4166">
        <f>CALCULOS_ENER!E4166*DATOS!I4166</f>
        <v>3.5526546728843797E-2</v>
      </c>
      <c r="D4166">
        <f>CALCULOS_ENER!F4166*DATOS!H4166</f>
        <v>0</v>
      </c>
      <c r="E4166">
        <f>RESULTADOS!$A$5/8760</f>
        <v>4.5662100456621002E-3</v>
      </c>
    </row>
    <row r="4167" spans="1:5" x14ac:dyDescent="0.25">
      <c r="A4167">
        <f>CALCULOS_ENER!B4167*DATOS!F4167</f>
        <v>0</v>
      </c>
      <c r="B4167">
        <f>DATOS!G4167*(DATOS!B4167-CALCULOS_ENER!E4167)</f>
        <v>5.9247715968459479E-2</v>
      </c>
      <c r="C4167">
        <f>CALCULOS_ENER!E4167*DATOS!I4167</f>
        <v>1.6023753618541296E-2</v>
      </c>
      <c r="D4167">
        <f>CALCULOS_ENER!F4167*DATOS!H4167</f>
        <v>0</v>
      </c>
      <c r="E4167">
        <f>RESULTADOS!$A$5/8760</f>
        <v>4.5662100456621002E-3</v>
      </c>
    </row>
    <row r="4168" spans="1:5" x14ac:dyDescent="0.25">
      <c r="A4168">
        <f>CALCULOS_ENER!B4168*DATOS!F4168</f>
        <v>0</v>
      </c>
      <c r="B4168">
        <f>DATOS!G4168*(DATOS!B4168-CALCULOS_ENER!E4168)</f>
        <v>4.6245815968459482E-2</v>
      </c>
      <c r="C4168">
        <f>CALCULOS_ENER!E4168*DATOS!I4168</f>
        <v>2.4827756901223918E-2</v>
      </c>
      <c r="D4168">
        <f>CALCULOS_ENER!F4168*DATOS!H4168</f>
        <v>0</v>
      </c>
      <c r="E4168">
        <f>RESULTADOS!$A$5/8760</f>
        <v>4.5662100456621002E-3</v>
      </c>
    </row>
    <row r="4169" spans="1:5" x14ac:dyDescent="0.25">
      <c r="A4169">
        <f>CALCULOS_ENER!B4169*DATOS!F4169</f>
        <v>0</v>
      </c>
      <c r="B4169">
        <f>DATOS!G4169*(DATOS!B4169-CALCULOS_ENER!E4169)</f>
        <v>6.6182215968459496E-2</v>
      </c>
      <c r="C4169">
        <f>CALCULOS_ENER!E4169*DATOS!I4169</f>
        <v>1.1581698793579304E-2</v>
      </c>
      <c r="D4169">
        <f>CALCULOS_ENER!F4169*DATOS!H4169</f>
        <v>0</v>
      </c>
      <c r="E4169">
        <f>RESULTADOS!$A$5/8760</f>
        <v>4.5662100456621002E-3</v>
      </c>
    </row>
    <row r="4170" spans="1:5" x14ac:dyDescent="0.25">
      <c r="A4170">
        <f>CALCULOS_ENER!B4170*DATOS!F4170</f>
        <v>3.2096986456410265E-2</v>
      </c>
      <c r="B4170">
        <f>DATOS!G4170*(DATOS!B4170-CALCULOS_ENER!E4170)</f>
        <v>8.564328645641027E-2</v>
      </c>
      <c r="C4170">
        <f>CALCULOS_ENER!E4170*DATOS!I4170</f>
        <v>0</v>
      </c>
      <c r="D4170">
        <f>CALCULOS_ENER!F4170*DATOS!H4170</f>
        <v>0</v>
      </c>
      <c r="E4170">
        <f>RESULTADOS!$A$5/8760</f>
        <v>4.5662100456621002E-3</v>
      </c>
    </row>
    <row r="4171" spans="1:5" x14ac:dyDescent="0.25">
      <c r="A4171">
        <f>CALCULOS_ENER!B4171*DATOS!F4171</f>
        <v>5.0717786456410265E-2</v>
      </c>
      <c r="B4171">
        <f>DATOS!G4171*(DATOS!B4171-CALCULOS_ENER!E4171)</f>
        <v>8.564328645641027E-2</v>
      </c>
      <c r="C4171">
        <f>CALCULOS_ENER!E4171*DATOS!I4171</f>
        <v>0</v>
      </c>
      <c r="D4171">
        <f>CALCULOS_ENER!F4171*DATOS!H4171</f>
        <v>0</v>
      </c>
      <c r="E4171">
        <f>RESULTADOS!$A$5/8760</f>
        <v>4.5662100456621002E-3</v>
      </c>
    </row>
    <row r="4172" spans="1:5" x14ac:dyDescent="0.25">
      <c r="A4172">
        <f>CALCULOS_ENER!B4172*DATOS!F4172</f>
        <v>9.3767109172586433E-2</v>
      </c>
      <c r="B4172">
        <f>DATOS!G4172*(DATOS!B4172-CALCULOS_ENER!E4172)</f>
        <v>0.10916330917258643</v>
      </c>
      <c r="C4172">
        <f>CALCULOS_ENER!E4172*DATOS!I4172</f>
        <v>0</v>
      </c>
      <c r="D4172">
        <f>CALCULOS_ENER!F4172*DATOS!H4172</f>
        <v>0</v>
      </c>
      <c r="E4172">
        <f>RESULTADOS!$A$5/8760</f>
        <v>4.5662100456621002E-3</v>
      </c>
    </row>
    <row r="4173" spans="1:5" x14ac:dyDescent="0.25">
      <c r="A4173">
        <f>CALCULOS_ENER!B4173*DATOS!F4173</f>
        <v>0.15039427473770658</v>
      </c>
      <c r="B4173">
        <f>DATOS!G4173*(DATOS!B4173-CALCULOS_ENER!E4173)</f>
        <v>0.15339117473770658</v>
      </c>
      <c r="C4173">
        <f>CALCULOS_ENER!E4173*DATOS!I4173</f>
        <v>0</v>
      </c>
      <c r="D4173">
        <f>CALCULOS_ENER!F4173*DATOS!H4173</f>
        <v>0</v>
      </c>
      <c r="E4173">
        <f>RESULTADOS!$A$5/8760</f>
        <v>4.5662100456621002E-3</v>
      </c>
    </row>
    <row r="4174" spans="1:5" x14ac:dyDescent="0.25">
      <c r="A4174">
        <f>CALCULOS_ENER!B4174*DATOS!F4174</f>
        <v>0.17128653981199582</v>
      </c>
      <c r="B4174">
        <f>DATOS!G4174*(DATOS!B4174-CALCULOS_ENER!E4174)</f>
        <v>0.17128653981199582</v>
      </c>
      <c r="C4174">
        <f>CALCULOS_ENER!E4174*DATOS!I4174</f>
        <v>0</v>
      </c>
      <c r="D4174">
        <f>CALCULOS_ENER!F4174*DATOS!H4174</f>
        <v>0</v>
      </c>
      <c r="E4174">
        <f>RESULTADOS!$A$5/8760</f>
        <v>4.5662100456621002E-3</v>
      </c>
    </row>
    <row r="4175" spans="1:5" x14ac:dyDescent="0.25">
      <c r="A4175">
        <f>CALCULOS_ENER!B4175*DATOS!F4175</f>
        <v>0.20707730306139904</v>
      </c>
      <c r="B4175">
        <f>DATOS!G4175*(DATOS!B4175-CALCULOS_ENER!E4175)</f>
        <v>0.20707730306139904</v>
      </c>
      <c r="C4175">
        <f>CALCULOS_ENER!E4175*DATOS!I4175</f>
        <v>0</v>
      </c>
      <c r="D4175">
        <f>CALCULOS_ENER!F4175*DATOS!H4175</f>
        <v>0</v>
      </c>
      <c r="E4175">
        <f>RESULTADOS!$A$5/8760</f>
        <v>4.5662100456621002E-3</v>
      </c>
    </row>
    <row r="4176" spans="1:5" x14ac:dyDescent="0.25">
      <c r="A4176">
        <f>CALCULOS_ENER!B4176*DATOS!F4176</f>
        <v>0.20707730306139904</v>
      </c>
      <c r="B4176">
        <f>DATOS!G4176*(DATOS!B4176-CALCULOS_ENER!E4176)</f>
        <v>0.20707730306139904</v>
      </c>
      <c r="C4176">
        <f>CALCULOS_ENER!E4176*DATOS!I4176</f>
        <v>0</v>
      </c>
      <c r="D4176">
        <f>CALCULOS_ENER!F4176*DATOS!H4176</f>
        <v>0</v>
      </c>
      <c r="E4176">
        <f>RESULTADOS!$A$5/8760</f>
        <v>4.5662100456621002E-3</v>
      </c>
    </row>
    <row r="4177" spans="1:5" x14ac:dyDescent="0.25">
      <c r="A4177">
        <f>CALCULOS_ENER!B4177*DATOS!F4177</f>
        <v>0.15722484605604145</v>
      </c>
      <c r="B4177">
        <f>DATOS!G4177*(DATOS!B4177-CALCULOS_ENER!E4177)</f>
        <v>0.15722484605604145</v>
      </c>
      <c r="C4177">
        <f>CALCULOS_ENER!E4177*DATOS!I4177</f>
        <v>0</v>
      </c>
      <c r="D4177">
        <f>CALCULOS_ENER!F4177*DATOS!H4177</f>
        <v>0</v>
      </c>
      <c r="E4177">
        <f>RESULTADOS!$A$5/8760</f>
        <v>4.5662100456621002E-3</v>
      </c>
    </row>
    <row r="4178" spans="1:5" x14ac:dyDescent="0.25">
      <c r="A4178">
        <f>CALCULOS_ENER!B4178*DATOS!F4178</f>
        <v>9.7913960787987905E-2</v>
      </c>
      <c r="B4178">
        <f>DATOS!G4178*(DATOS!B4178-CALCULOS_ENER!E4178)</f>
        <v>9.7913960787987905E-2</v>
      </c>
      <c r="C4178">
        <f>CALCULOS_ENER!E4178*DATOS!I4178</f>
        <v>0</v>
      </c>
      <c r="D4178">
        <f>CALCULOS_ENER!F4178*DATOS!H4178</f>
        <v>0</v>
      </c>
      <c r="E4178">
        <f>RESULTADOS!$A$5/8760</f>
        <v>4.5662100456621002E-3</v>
      </c>
    </row>
    <row r="4179" spans="1:5" x14ac:dyDescent="0.25">
      <c r="A4179">
        <f>CALCULOS_ENER!B4179*DATOS!F4179</f>
        <v>1.8176523479527962E-2</v>
      </c>
      <c r="B4179">
        <f>DATOS!G4179*(DATOS!B4179-CALCULOS_ENER!E4179)</f>
        <v>1.8176523479527962E-2</v>
      </c>
      <c r="C4179">
        <f>CALCULOS_ENER!E4179*DATOS!I4179</f>
        <v>0</v>
      </c>
      <c r="D4179">
        <f>CALCULOS_ENER!F4179*DATOS!H4179</f>
        <v>0</v>
      </c>
      <c r="E4179">
        <f>RESULTADOS!$A$5/8760</f>
        <v>4.5662100456621002E-3</v>
      </c>
    </row>
    <row r="4180" spans="1:5" x14ac:dyDescent="0.25">
      <c r="A4180">
        <f>CALCULOS_ENER!B4180*DATOS!F4180</f>
        <v>1.8176523479527962E-2</v>
      </c>
      <c r="B4180">
        <f>DATOS!G4180*(DATOS!B4180-CALCULOS_ENER!E4180)</f>
        <v>1.8176523479527962E-2</v>
      </c>
      <c r="C4180">
        <f>CALCULOS_ENER!E4180*DATOS!I4180</f>
        <v>0</v>
      </c>
      <c r="D4180">
        <f>CALCULOS_ENER!F4180*DATOS!H4180</f>
        <v>0</v>
      </c>
      <c r="E4180">
        <f>RESULTADOS!$A$5/8760</f>
        <v>4.5662100456621002E-3</v>
      </c>
    </row>
    <row r="4181" spans="1:5" x14ac:dyDescent="0.25">
      <c r="A4181">
        <f>CALCULOS_ENER!B4181*DATOS!F4181</f>
        <v>1.8176523479527962E-2</v>
      </c>
      <c r="B4181">
        <f>DATOS!G4181*(DATOS!B4181-CALCULOS_ENER!E4181)</f>
        <v>1.8176523479527962E-2</v>
      </c>
      <c r="C4181">
        <f>CALCULOS_ENER!E4181*DATOS!I4181</f>
        <v>0</v>
      </c>
      <c r="D4181">
        <f>CALCULOS_ENER!F4181*DATOS!H4181</f>
        <v>0</v>
      </c>
      <c r="E4181">
        <f>RESULTADOS!$A$5/8760</f>
        <v>4.5662100456621002E-3</v>
      </c>
    </row>
    <row r="4182" spans="1:5" x14ac:dyDescent="0.25">
      <c r="A4182">
        <f>CALCULOS_ENER!B4182*DATOS!F4182</f>
        <v>1.8176523479527962E-2</v>
      </c>
      <c r="B4182">
        <f>DATOS!G4182*(DATOS!B4182-CALCULOS_ENER!E4182)</f>
        <v>1.8176523479527962E-2</v>
      </c>
      <c r="C4182">
        <f>CALCULOS_ENER!E4182*DATOS!I4182</f>
        <v>0</v>
      </c>
      <c r="D4182">
        <f>CALCULOS_ENER!F4182*DATOS!H4182</f>
        <v>0</v>
      </c>
      <c r="E4182">
        <f>RESULTADOS!$A$5/8760</f>
        <v>4.5662100456621002E-3</v>
      </c>
    </row>
    <row r="4183" spans="1:5" x14ac:dyDescent="0.25">
      <c r="A4183">
        <f>CALCULOS_ENER!B4183*DATOS!F4183</f>
        <v>1.5971154310379519E-2</v>
      </c>
      <c r="B4183">
        <f>DATOS!G4183*(DATOS!B4183-CALCULOS_ENER!E4183)</f>
        <v>1.9301554310379516E-2</v>
      </c>
      <c r="C4183">
        <f>CALCULOS_ENER!E4183*DATOS!I4183</f>
        <v>0</v>
      </c>
      <c r="D4183">
        <f>CALCULOS_ENER!F4183*DATOS!H4183</f>
        <v>0</v>
      </c>
      <c r="E4183">
        <f>RESULTADOS!$A$5/8760</f>
        <v>4.5662100456621002E-3</v>
      </c>
    </row>
    <row r="4184" spans="1:5" x14ac:dyDescent="0.25">
      <c r="A4184">
        <f>CALCULOS_ENER!B4184*DATOS!F4184</f>
        <v>2.8240433161821225E-2</v>
      </c>
      <c r="B4184">
        <f>DATOS!G4184*(DATOS!B4184-CALCULOS_ENER!E4184)</f>
        <v>4.4227733161821228E-2</v>
      </c>
      <c r="C4184">
        <f>CALCULOS_ENER!E4184*DATOS!I4184</f>
        <v>0</v>
      </c>
      <c r="D4184">
        <f>CALCULOS_ENER!F4184*DATOS!H4184</f>
        <v>0</v>
      </c>
      <c r="E4184">
        <f>RESULTADOS!$A$5/8760</f>
        <v>4.5662100456621002E-3</v>
      </c>
    </row>
    <row r="4185" spans="1:5" x14ac:dyDescent="0.25">
      <c r="A4185">
        <f>CALCULOS_ENER!B4185*DATOS!F4185</f>
        <v>3.8360315138075397E-2</v>
      </c>
      <c r="B4185">
        <f>DATOS!G4185*(DATOS!B4185-CALCULOS_ENER!E4185)</f>
        <v>8.1809615138075401E-2</v>
      </c>
      <c r="C4185">
        <f>CALCULOS_ENER!E4185*DATOS!I4185</f>
        <v>0</v>
      </c>
      <c r="D4185">
        <f>CALCULOS_ENER!F4185*DATOS!H4185</f>
        <v>0</v>
      </c>
      <c r="E4185">
        <f>RESULTADOS!$A$5/8760</f>
        <v>4.5662100456621002E-3</v>
      </c>
    </row>
    <row r="4186" spans="1:5" x14ac:dyDescent="0.25">
      <c r="A4186">
        <f>CALCULOS_ENER!B4186*DATOS!F4186</f>
        <v>7.1911780212364648E-2</v>
      </c>
      <c r="B4186">
        <f>DATOS!G4186*(DATOS!B4186-CALCULOS_ENER!E4186)</f>
        <v>9.9704980212364652E-2</v>
      </c>
      <c r="C4186">
        <f>CALCULOS_ENER!E4186*DATOS!I4186</f>
        <v>0</v>
      </c>
      <c r="D4186">
        <f>CALCULOS_ENER!F4186*DATOS!H4186</f>
        <v>0</v>
      </c>
      <c r="E4186">
        <f>RESULTADOS!$A$5/8760</f>
        <v>4.5662100456621002E-3</v>
      </c>
    </row>
    <row r="4187" spans="1:5" x14ac:dyDescent="0.25">
      <c r="A4187">
        <f>CALCULOS_ENER!B4187*DATOS!F4187</f>
        <v>6.314928645641027E-2</v>
      </c>
      <c r="B4187">
        <f>DATOS!G4187*(DATOS!B4187-CALCULOS_ENER!E4187)</f>
        <v>8.564328645641027E-2</v>
      </c>
      <c r="C4187">
        <f>CALCULOS_ENER!E4187*DATOS!I4187</f>
        <v>0</v>
      </c>
      <c r="D4187">
        <f>CALCULOS_ENER!F4187*DATOS!H4187</f>
        <v>0</v>
      </c>
      <c r="E4187">
        <f>RESULTADOS!$A$5/8760</f>
        <v>4.5662100456621002E-3</v>
      </c>
    </row>
    <row r="4188" spans="1:5" x14ac:dyDescent="0.25">
      <c r="A4188">
        <f>CALCULOS_ENER!B4188*DATOS!F4188</f>
        <v>6.2039462612873915E-2</v>
      </c>
      <c r="B4188">
        <f>DATOS!G4188*(DATOS!B4188-CALCULOS_ENER!E4188)</f>
        <v>8.001856261287392E-2</v>
      </c>
      <c r="C4188">
        <f>CALCULOS_ENER!E4188*DATOS!I4188</f>
        <v>0</v>
      </c>
      <c r="D4188">
        <f>CALCULOS_ENER!F4188*DATOS!H4188</f>
        <v>0</v>
      </c>
      <c r="E4188">
        <f>RESULTADOS!$A$5/8760</f>
        <v>4.5662100456621002E-3</v>
      </c>
    </row>
    <row r="4189" spans="1:5" x14ac:dyDescent="0.25">
      <c r="A4189">
        <f>CALCULOS_ENER!B4189*DATOS!F4189</f>
        <v>2.7093784140693355E-2</v>
      </c>
      <c r="B4189">
        <f>DATOS!G4189*(DATOS!B4189-CALCULOS_ENER!E4189)</f>
        <v>7.7206184140693357E-2</v>
      </c>
      <c r="C4189">
        <f>CALCULOS_ENER!E4189*DATOS!I4189</f>
        <v>0</v>
      </c>
      <c r="D4189">
        <f>CALCULOS_ENER!F4189*DATOS!H4189</f>
        <v>0</v>
      </c>
      <c r="E4189">
        <f>RESULTADOS!$A$5/8760</f>
        <v>4.5662100456621002E-3</v>
      </c>
    </row>
    <row r="4190" spans="1:5" x14ac:dyDescent="0.25">
      <c r="A4190">
        <f>CALCULOS_ENER!B4190*DATOS!F4190</f>
        <v>2.9803184140693356E-2</v>
      </c>
      <c r="B4190">
        <f>DATOS!G4190*(DATOS!B4190-CALCULOS_ENER!E4190)</f>
        <v>7.7206184140693357E-2</v>
      </c>
      <c r="C4190">
        <f>CALCULOS_ENER!E4190*DATOS!I4190</f>
        <v>0</v>
      </c>
      <c r="D4190">
        <f>CALCULOS_ENER!F4190*DATOS!H4190</f>
        <v>0</v>
      </c>
      <c r="E4190">
        <f>RESULTADOS!$A$5/8760</f>
        <v>4.5662100456621002E-3</v>
      </c>
    </row>
    <row r="4191" spans="1:5" x14ac:dyDescent="0.25">
      <c r="A4191">
        <f>CALCULOS_ENER!B4191*DATOS!F4191</f>
        <v>3.2304507984229736E-2</v>
      </c>
      <c r="B4191">
        <f>DATOS!G4191*(DATOS!B4191-CALCULOS_ENER!E4191)</f>
        <v>8.2830907984229749E-2</v>
      </c>
      <c r="C4191">
        <f>CALCULOS_ENER!E4191*DATOS!I4191</f>
        <v>0</v>
      </c>
      <c r="D4191">
        <f>CALCULOS_ENER!F4191*DATOS!H4191</f>
        <v>0</v>
      </c>
      <c r="E4191">
        <f>RESULTADOS!$A$5/8760</f>
        <v>4.5662100456621002E-3</v>
      </c>
    </row>
    <row r="4192" spans="1:5" x14ac:dyDescent="0.25">
      <c r="A4192">
        <f>CALCULOS_ENER!B4192*DATOS!F4192</f>
        <v>0</v>
      </c>
      <c r="B4192">
        <f>DATOS!G4192*(DATOS!B4192-CALCULOS_ENER!E4192)</f>
        <v>6.3838515968459492E-2</v>
      </c>
      <c r="C4192">
        <f>CALCULOS_ENER!E4192*DATOS!I4192</f>
        <v>9.9090740951844839E-3</v>
      </c>
      <c r="D4192">
        <f>CALCULOS_ENER!F4192*DATOS!H4192</f>
        <v>0</v>
      </c>
      <c r="E4192">
        <f>RESULTADOS!$A$5/8760</f>
        <v>4.5662100456621002E-3</v>
      </c>
    </row>
    <row r="4193" spans="1:5" x14ac:dyDescent="0.25">
      <c r="A4193">
        <f>CALCULOS_ENER!B4193*DATOS!F4193</f>
        <v>0</v>
      </c>
      <c r="B4193">
        <f>DATOS!G4193*(DATOS!B4193-CALCULOS_ENER!E4193)</f>
        <v>7.8162915968459493E-2</v>
      </c>
      <c r="C4193">
        <f>CALCULOS_ENER!E4193*DATOS!I4193</f>
        <v>2.6201642140693052E-3</v>
      </c>
      <c r="D4193">
        <f>CALCULOS_ENER!F4193*DATOS!H4193</f>
        <v>0</v>
      </c>
      <c r="E4193">
        <f>RESULTADOS!$A$5/8760</f>
        <v>4.5662100456621002E-3</v>
      </c>
    </row>
    <row r="4194" spans="1:5" x14ac:dyDescent="0.25">
      <c r="A4194">
        <f>CALCULOS_ENER!B4194*DATOS!F4194</f>
        <v>1.9633286456410267E-2</v>
      </c>
      <c r="B4194">
        <f>DATOS!G4194*(DATOS!B4194-CALCULOS_ENER!E4194)</f>
        <v>8.564328645641027E-2</v>
      </c>
      <c r="C4194">
        <f>CALCULOS_ENER!E4194*DATOS!I4194</f>
        <v>0</v>
      </c>
      <c r="D4194">
        <f>CALCULOS_ENER!F4194*DATOS!H4194</f>
        <v>0</v>
      </c>
      <c r="E4194">
        <f>RESULTADOS!$A$5/8760</f>
        <v>4.5662100456621002E-3</v>
      </c>
    </row>
    <row r="4195" spans="1:5" x14ac:dyDescent="0.25">
      <c r="A4195">
        <f>CALCULOS_ENER!B4195*DATOS!F4195</f>
        <v>7.637428645641027E-2</v>
      </c>
      <c r="B4195">
        <f>DATOS!G4195*(DATOS!B4195-CALCULOS_ENER!E4195)</f>
        <v>8.564328645641027E-2</v>
      </c>
      <c r="C4195">
        <f>CALCULOS_ENER!E4195*DATOS!I4195</f>
        <v>0</v>
      </c>
      <c r="D4195">
        <f>CALCULOS_ENER!F4195*DATOS!H4195</f>
        <v>0</v>
      </c>
      <c r="E4195">
        <f>RESULTADOS!$A$5/8760</f>
        <v>4.5662100456621002E-3</v>
      </c>
    </row>
    <row r="4196" spans="1:5" x14ac:dyDescent="0.25">
      <c r="A4196">
        <f>CALCULOS_ENER!B4196*DATOS!F4196</f>
        <v>0.10674600917258643</v>
      </c>
      <c r="B4196">
        <f>DATOS!G4196*(DATOS!B4196-CALCULOS_ENER!E4196)</f>
        <v>0.10916330917258643</v>
      </c>
      <c r="C4196">
        <f>CALCULOS_ENER!E4196*DATOS!I4196</f>
        <v>0</v>
      </c>
      <c r="D4196">
        <f>CALCULOS_ENER!F4196*DATOS!H4196</f>
        <v>0</v>
      </c>
      <c r="E4196">
        <f>RESULTADOS!$A$5/8760</f>
        <v>4.5662100456621002E-3</v>
      </c>
    </row>
    <row r="4197" spans="1:5" x14ac:dyDescent="0.25">
      <c r="A4197">
        <f>CALCULOS_ENER!B4197*DATOS!F4197</f>
        <v>0.15339117473770658</v>
      </c>
      <c r="B4197">
        <f>DATOS!G4197*(DATOS!B4197-CALCULOS_ENER!E4197)</f>
        <v>0.15339117473770658</v>
      </c>
      <c r="C4197">
        <f>CALCULOS_ENER!E4197*DATOS!I4197</f>
        <v>0</v>
      </c>
      <c r="D4197">
        <f>CALCULOS_ENER!F4197*DATOS!H4197</f>
        <v>0</v>
      </c>
      <c r="E4197">
        <f>RESULTADOS!$A$5/8760</f>
        <v>4.5662100456621002E-3</v>
      </c>
    </row>
    <row r="4198" spans="1:5" x14ac:dyDescent="0.25">
      <c r="A4198">
        <f>CALCULOS_ENER!B4198*DATOS!F4198</f>
        <v>0.17128653981199582</v>
      </c>
      <c r="B4198">
        <f>DATOS!G4198*(DATOS!B4198-CALCULOS_ENER!E4198)</f>
        <v>0.17128653981199582</v>
      </c>
      <c r="C4198">
        <f>CALCULOS_ENER!E4198*DATOS!I4198</f>
        <v>0</v>
      </c>
      <c r="D4198">
        <f>CALCULOS_ENER!F4198*DATOS!H4198</f>
        <v>0</v>
      </c>
      <c r="E4198">
        <f>RESULTADOS!$A$5/8760</f>
        <v>4.5662100456621002E-3</v>
      </c>
    </row>
    <row r="4199" spans="1:5" x14ac:dyDescent="0.25">
      <c r="A4199">
        <f>CALCULOS_ENER!B4199*DATOS!F4199</f>
        <v>0.20707730306139904</v>
      </c>
      <c r="B4199">
        <f>DATOS!G4199*(DATOS!B4199-CALCULOS_ENER!E4199)</f>
        <v>0.20707730306139904</v>
      </c>
      <c r="C4199">
        <f>CALCULOS_ENER!E4199*DATOS!I4199</f>
        <v>0</v>
      </c>
      <c r="D4199">
        <f>CALCULOS_ENER!F4199*DATOS!H4199</f>
        <v>0</v>
      </c>
      <c r="E4199">
        <f>RESULTADOS!$A$5/8760</f>
        <v>4.5662100456621002E-3</v>
      </c>
    </row>
    <row r="4200" spans="1:5" x14ac:dyDescent="0.25">
      <c r="A4200">
        <f>CALCULOS_ENER!B4200*DATOS!F4200</f>
        <v>0.20707730306139904</v>
      </c>
      <c r="B4200">
        <f>DATOS!G4200*(DATOS!B4200-CALCULOS_ENER!E4200)</f>
        <v>0.20707730306139904</v>
      </c>
      <c r="C4200">
        <f>CALCULOS_ENER!E4200*DATOS!I4200</f>
        <v>0</v>
      </c>
      <c r="D4200">
        <f>CALCULOS_ENER!F4200*DATOS!H4200</f>
        <v>0</v>
      </c>
      <c r="E4200">
        <f>RESULTADOS!$A$5/8760</f>
        <v>4.5662100456621002E-3</v>
      </c>
    </row>
    <row r="4201" spans="1:5" x14ac:dyDescent="0.25">
      <c r="A4201">
        <f>CALCULOS_ENER!B4201*DATOS!F4201</f>
        <v>0.15722484605604145</v>
      </c>
      <c r="B4201">
        <f>DATOS!G4201*(DATOS!B4201-CALCULOS_ENER!E4201)</f>
        <v>0.15722484605604145</v>
      </c>
      <c r="C4201">
        <f>CALCULOS_ENER!E4201*DATOS!I4201</f>
        <v>0</v>
      </c>
      <c r="D4201">
        <f>CALCULOS_ENER!F4201*DATOS!H4201</f>
        <v>0</v>
      </c>
      <c r="E4201">
        <f>RESULTADOS!$A$5/8760</f>
        <v>4.5662100456621002E-3</v>
      </c>
    </row>
    <row r="4202" spans="1:5" x14ac:dyDescent="0.25">
      <c r="A4202">
        <f>CALCULOS_ENER!B4202*DATOS!F4202</f>
        <v>9.7913960787987905E-2</v>
      </c>
      <c r="B4202">
        <f>DATOS!G4202*(DATOS!B4202-CALCULOS_ENER!E4202)</f>
        <v>9.7913960787987905E-2</v>
      </c>
      <c r="C4202">
        <f>CALCULOS_ENER!E4202*DATOS!I4202</f>
        <v>0</v>
      </c>
      <c r="D4202">
        <f>CALCULOS_ENER!F4202*DATOS!H4202</f>
        <v>0</v>
      </c>
      <c r="E4202">
        <f>RESULTADOS!$A$5/8760</f>
        <v>4.5662100456621002E-3</v>
      </c>
    </row>
    <row r="4203" spans="1:5" x14ac:dyDescent="0.25">
      <c r="A4203">
        <f>CALCULOS_ENER!B4203*DATOS!F4203</f>
        <v>1.8176523479527962E-2</v>
      </c>
      <c r="B4203">
        <f>DATOS!G4203*(DATOS!B4203-CALCULOS_ENER!E4203)</f>
        <v>1.8176523479527962E-2</v>
      </c>
      <c r="C4203">
        <f>CALCULOS_ENER!E4203*DATOS!I4203</f>
        <v>0</v>
      </c>
      <c r="D4203">
        <f>CALCULOS_ENER!F4203*DATOS!H4203</f>
        <v>0</v>
      </c>
      <c r="E4203">
        <f>RESULTADOS!$A$5/8760</f>
        <v>4.5662100456621002E-3</v>
      </c>
    </row>
    <row r="4204" spans="1:5" x14ac:dyDescent="0.25">
      <c r="A4204">
        <f>CALCULOS_ENER!B4204*DATOS!F4204</f>
        <v>1.8176523479527962E-2</v>
      </c>
      <c r="B4204">
        <f>DATOS!G4204*(DATOS!B4204-CALCULOS_ENER!E4204)</f>
        <v>1.8176523479527962E-2</v>
      </c>
      <c r="C4204">
        <f>CALCULOS_ENER!E4204*DATOS!I4204</f>
        <v>0</v>
      </c>
      <c r="D4204">
        <f>CALCULOS_ENER!F4204*DATOS!H4204</f>
        <v>0</v>
      </c>
      <c r="E4204">
        <f>RESULTADOS!$A$5/8760</f>
        <v>4.5662100456621002E-3</v>
      </c>
    </row>
    <row r="4205" spans="1:5" x14ac:dyDescent="0.25">
      <c r="A4205">
        <f>CALCULOS_ENER!B4205*DATOS!F4205</f>
        <v>1.8176523479527962E-2</v>
      </c>
      <c r="B4205">
        <f>DATOS!G4205*(DATOS!B4205-CALCULOS_ENER!E4205)</f>
        <v>1.8176523479527962E-2</v>
      </c>
      <c r="C4205">
        <f>CALCULOS_ENER!E4205*DATOS!I4205</f>
        <v>0</v>
      </c>
      <c r="D4205">
        <f>CALCULOS_ENER!F4205*DATOS!H4205</f>
        <v>0</v>
      </c>
      <c r="E4205">
        <f>RESULTADOS!$A$5/8760</f>
        <v>4.5662100456621002E-3</v>
      </c>
    </row>
    <row r="4206" spans="1:5" x14ac:dyDescent="0.25">
      <c r="A4206">
        <f>CALCULOS_ENER!B4206*DATOS!F4206</f>
        <v>1.8176523479527962E-2</v>
      </c>
      <c r="B4206">
        <f>DATOS!G4206*(DATOS!B4206-CALCULOS_ENER!E4206)</f>
        <v>1.8176523479527962E-2</v>
      </c>
      <c r="C4206">
        <f>CALCULOS_ENER!E4206*DATOS!I4206</f>
        <v>0</v>
      </c>
      <c r="D4206">
        <f>CALCULOS_ENER!F4206*DATOS!H4206</f>
        <v>0</v>
      </c>
      <c r="E4206">
        <f>RESULTADOS!$A$5/8760</f>
        <v>4.5662100456621002E-3</v>
      </c>
    </row>
    <row r="4207" spans="1:5" x14ac:dyDescent="0.25">
      <c r="A4207">
        <f>CALCULOS_ENER!B4207*DATOS!F4207</f>
        <v>1.6139054310379517E-2</v>
      </c>
      <c r="B4207">
        <f>DATOS!G4207*(DATOS!B4207-CALCULOS_ENER!E4207)</f>
        <v>1.9301554310379516E-2</v>
      </c>
      <c r="C4207">
        <f>CALCULOS_ENER!E4207*DATOS!I4207</f>
        <v>0</v>
      </c>
      <c r="D4207">
        <f>CALCULOS_ENER!F4207*DATOS!H4207</f>
        <v>0</v>
      </c>
      <c r="E4207">
        <f>RESULTADOS!$A$5/8760</f>
        <v>4.5662100456621002E-3</v>
      </c>
    </row>
    <row r="4208" spans="1:5" x14ac:dyDescent="0.25">
      <c r="A4208">
        <f>CALCULOS_ENER!B4208*DATOS!F4208</f>
        <v>3.420663316182123E-2</v>
      </c>
      <c r="B4208">
        <f>DATOS!G4208*(DATOS!B4208-CALCULOS_ENER!E4208)</f>
        <v>4.4227733161821228E-2</v>
      </c>
      <c r="C4208">
        <f>CALCULOS_ENER!E4208*DATOS!I4208</f>
        <v>0</v>
      </c>
      <c r="D4208">
        <f>CALCULOS_ENER!F4208*DATOS!H4208</f>
        <v>0</v>
      </c>
      <c r="E4208">
        <f>RESULTADOS!$A$5/8760</f>
        <v>4.5662100456621002E-3</v>
      </c>
    </row>
    <row r="4209" spans="1:5" x14ac:dyDescent="0.25">
      <c r="A4209">
        <f>CALCULOS_ENER!B4209*DATOS!F4209</f>
        <v>3.704471513807539E-2</v>
      </c>
      <c r="B4209">
        <f>DATOS!G4209*(DATOS!B4209-CALCULOS_ENER!E4209)</f>
        <v>8.1809615138075401E-2</v>
      </c>
      <c r="C4209">
        <f>CALCULOS_ENER!E4209*DATOS!I4209</f>
        <v>0</v>
      </c>
      <c r="D4209">
        <f>CALCULOS_ENER!F4209*DATOS!H4209</f>
        <v>0</v>
      </c>
      <c r="E4209">
        <f>RESULTADOS!$A$5/8760</f>
        <v>4.5662100456621002E-3</v>
      </c>
    </row>
    <row r="4210" spans="1:5" x14ac:dyDescent="0.25">
      <c r="A4210">
        <f>CALCULOS_ENER!B4210*DATOS!F4210</f>
        <v>1.5012080212364649E-2</v>
      </c>
      <c r="B4210">
        <f>DATOS!G4210*(DATOS!B4210-CALCULOS_ENER!E4210)</f>
        <v>9.9704980212364652E-2</v>
      </c>
      <c r="C4210">
        <f>CALCULOS_ENER!E4210*DATOS!I4210</f>
        <v>0</v>
      </c>
      <c r="D4210">
        <f>CALCULOS_ENER!F4210*DATOS!H4210</f>
        <v>0</v>
      </c>
      <c r="E4210">
        <f>RESULTADOS!$A$5/8760</f>
        <v>4.5662100456621002E-3</v>
      </c>
    </row>
    <row r="4211" spans="1:5" x14ac:dyDescent="0.25">
      <c r="A4211">
        <f>CALCULOS_ENER!B4211*DATOS!F4211</f>
        <v>0</v>
      </c>
      <c r="B4211">
        <f>DATOS!G4211*(DATOS!B4211-CALCULOS_ENER!E4211)</f>
        <v>5.5943872912820526E-2</v>
      </c>
      <c r="C4211">
        <f>CALCULOS_ENER!E4211*DATOS!I4211</f>
        <v>1.5475331374484836E-2</v>
      </c>
      <c r="D4211">
        <f>CALCULOS_ENER!F4211*DATOS!H4211</f>
        <v>0</v>
      </c>
      <c r="E4211">
        <f>RESULTADOS!$A$5/8760</f>
        <v>4.5662100456621002E-3</v>
      </c>
    </row>
    <row r="4212" spans="1:5" x14ac:dyDescent="0.25">
      <c r="A4212">
        <f>CALCULOS_ENER!B4212*DATOS!F4212</f>
        <v>0</v>
      </c>
      <c r="B4212">
        <f>DATOS!G4212*(DATOS!B4212-CALCULOS_ENER!E4212)</f>
        <v>2.3060625225747852E-2</v>
      </c>
      <c r="C4212">
        <f>CALCULOS_ENER!E4212*DATOS!I4212</f>
        <v>2.8491350853864582E-2</v>
      </c>
      <c r="D4212">
        <f>CALCULOS_ENER!F4212*DATOS!H4212</f>
        <v>0</v>
      </c>
      <c r="E4212">
        <f>RESULTADOS!$A$5/8760</f>
        <v>4.5662100456621002E-3</v>
      </c>
    </row>
    <row r="4213" spans="1:5" x14ac:dyDescent="0.25">
      <c r="A4213">
        <f>CALCULOS_ENER!B4213*DATOS!F4213</f>
        <v>0</v>
      </c>
      <c r="B4213">
        <f>DATOS!G4213*(DATOS!B4213-CALCULOS_ENER!E4213)</f>
        <v>0</v>
      </c>
      <c r="C4213">
        <f>CALCULOS_ENER!E4213*DATOS!I4213</f>
        <v>3.8604770465654088E-2</v>
      </c>
      <c r="D4213">
        <f>CALCULOS_ENER!F4213*DATOS!H4213</f>
        <v>2.9181877037449011E-7</v>
      </c>
      <c r="E4213">
        <f>RESULTADOS!$A$5/8760</f>
        <v>4.5662100456621002E-3</v>
      </c>
    </row>
    <row r="4214" spans="1:5" x14ac:dyDescent="0.25">
      <c r="A4214">
        <f>CALCULOS_ENER!B4214*DATOS!F4214</f>
        <v>0</v>
      </c>
      <c r="B4214">
        <f>DATOS!G4214*(DATOS!B4214-CALCULOS_ENER!E4214)</f>
        <v>0</v>
      </c>
      <c r="C4214">
        <f>CALCULOS_ENER!E4214*DATOS!I4214</f>
        <v>4.0138823776623513E-2</v>
      </c>
      <c r="D4214">
        <f>CALCULOS_ENER!F4214*DATOS!H4214</f>
        <v>3.9374167489265871E-4</v>
      </c>
      <c r="E4214">
        <f>RESULTADOS!$A$5/8760</f>
        <v>4.5662100456621002E-3</v>
      </c>
    </row>
    <row r="4215" spans="1:5" x14ac:dyDescent="0.25">
      <c r="A4215">
        <f>CALCULOS_ENER!B4215*DATOS!F4215</f>
        <v>0</v>
      </c>
      <c r="B4215">
        <f>DATOS!G4215*(DATOS!B4215-CALCULOS_ENER!E4215)</f>
        <v>5.3196159684594851E-3</v>
      </c>
      <c r="C4215">
        <f>CALCULOS_ENER!E4215*DATOS!I4215</f>
        <v>3.9615010332407802E-2</v>
      </c>
      <c r="D4215">
        <f>CALCULOS_ENER!F4215*DATOS!H4215</f>
        <v>0</v>
      </c>
      <c r="E4215">
        <f>RESULTADOS!$A$5/8760</f>
        <v>4.5662100456621002E-3</v>
      </c>
    </row>
    <row r="4216" spans="1:5" x14ac:dyDescent="0.25">
      <c r="A4216">
        <f>CALCULOS_ENER!B4216*DATOS!F4216</f>
        <v>0</v>
      </c>
      <c r="B4216">
        <f>DATOS!G4216*(DATOS!B4216-CALCULOS_ENER!E4216)</f>
        <v>4.0376215968459486E-2</v>
      </c>
      <c r="C4216">
        <f>CALCULOS_ENER!E4216*DATOS!I4216</f>
        <v>2.1227346007885128E-2</v>
      </c>
      <c r="D4216">
        <f>CALCULOS_ENER!F4216*DATOS!H4216</f>
        <v>0</v>
      </c>
      <c r="E4216">
        <f>RESULTADOS!$A$5/8760</f>
        <v>4.5662100456621002E-3</v>
      </c>
    </row>
    <row r="4217" spans="1:5" x14ac:dyDescent="0.25">
      <c r="A4217">
        <f>CALCULOS_ENER!B4217*DATOS!F4217</f>
        <v>1.0983507984229743E-2</v>
      </c>
      <c r="B4217">
        <f>DATOS!G4217*(DATOS!B4217-CALCULOS_ENER!E4217)</f>
        <v>8.2830907984229749E-2</v>
      </c>
      <c r="C4217">
        <f>CALCULOS_ENER!E4217*DATOS!I4217</f>
        <v>0</v>
      </c>
      <c r="D4217">
        <f>CALCULOS_ENER!F4217*DATOS!H4217</f>
        <v>0</v>
      </c>
      <c r="E4217">
        <f>RESULTADOS!$A$5/8760</f>
        <v>4.5662100456621002E-3</v>
      </c>
    </row>
    <row r="4218" spans="1:5" x14ac:dyDescent="0.25">
      <c r="A4218">
        <f>CALCULOS_ENER!B4218*DATOS!F4218</f>
        <v>4.8440786456410263E-2</v>
      </c>
      <c r="B4218">
        <f>DATOS!G4218*(DATOS!B4218-CALCULOS_ENER!E4218)</f>
        <v>8.564328645641027E-2</v>
      </c>
      <c r="C4218">
        <f>CALCULOS_ENER!E4218*DATOS!I4218</f>
        <v>0</v>
      </c>
      <c r="D4218">
        <f>CALCULOS_ENER!F4218*DATOS!H4218</f>
        <v>0</v>
      </c>
      <c r="E4218">
        <f>RESULTADOS!$A$5/8760</f>
        <v>4.5662100456621002E-3</v>
      </c>
    </row>
    <row r="4219" spans="1:5" x14ac:dyDescent="0.25">
      <c r="A4219">
        <f>CALCULOS_ENER!B4219*DATOS!F4219</f>
        <v>6.3779486456410267E-2</v>
      </c>
      <c r="B4219">
        <f>DATOS!G4219*(DATOS!B4219-CALCULOS_ENER!E4219)</f>
        <v>8.564328645641027E-2</v>
      </c>
      <c r="C4219">
        <f>CALCULOS_ENER!E4219*DATOS!I4219</f>
        <v>0</v>
      </c>
      <c r="D4219">
        <f>CALCULOS_ENER!F4219*DATOS!H4219</f>
        <v>0</v>
      </c>
      <c r="E4219">
        <f>RESULTADOS!$A$5/8760</f>
        <v>4.5662100456621002E-3</v>
      </c>
    </row>
    <row r="4220" spans="1:5" x14ac:dyDescent="0.25">
      <c r="A4220">
        <f>CALCULOS_ENER!B4220*DATOS!F4220</f>
        <v>9.8201509172586438E-2</v>
      </c>
      <c r="B4220">
        <f>DATOS!G4220*(DATOS!B4220-CALCULOS_ENER!E4220)</f>
        <v>0.10916330917258643</v>
      </c>
      <c r="C4220">
        <f>CALCULOS_ENER!E4220*DATOS!I4220</f>
        <v>0</v>
      </c>
      <c r="D4220">
        <f>CALCULOS_ENER!F4220*DATOS!H4220</f>
        <v>0</v>
      </c>
      <c r="E4220">
        <f>RESULTADOS!$A$5/8760</f>
        <v>4.5662100456621002E-3</v>
      </c>
    </row>
    <row r="4221" spans="1:5" x14ac:dyDescent="0.25">
      <c r="A4221">
        <f>CALCULOS_ENER!B4221*DATOS!F4221</f>
        <v>0.15144537473770658</v>
      </c>
      <c r="B4221">
        <f>DATOS!G4221*(DATOS!B4221-CALCULOS_ENER!E4221)</f>
        <v>0.15339117473770658</v>
      </c>
      <c r="C4221">
        <f>CALCULOS_ENER!E4221*DATOS!I4221</f>
        <v>0</v>
      </c>
      <c r="D4221">
        <f>CALCULOS_ENER!F4221*DATOS!H4221</f>
        <v>0</v>
      </c>
      <c r="E4221">
        <f>RESULTADOS!$A$5/8760</f>
        <v>4.5662100456621002E-3</v>
      </c>
    </row>
    <row r="4222" spans="1:5" x14ac:dyDescent="0.25">
      <c r="A4222">
        <f>CALCULOS_ENER!B4222*DATOS!F4222</f>
        <v>0.17128653981199582</v>
      </c>
      <c r="B4222">
        <f>DATOS!G4222*(DATOS!B4222-CALCULOS_ENER!E4222)</f>
        <v>0.17128653981199582</v>
      </c>
      <c r="C4222">
        <f>CALCULOS_ENER!E4222*DATOS!I4222</f>
        <v>0</v>
      </c>
      <c r="D4222">
        <f>CALCULOS_ENER!F4222*DATOS!H4222</f>
        <v>0</v>
      </c>
      <c r="E4222">
        <f>RESULTADOS!$A$5/8760</f>
        <v>4.5662100456621002E-3</v>
      </c>
    </row>
    <row r="4223" spans="1:5" x14ac:dyDescent="0.25">
      <c r="A4223">
        <f>CALCULOS_ENER!B4223*DATOS!F4223</f>
        <v>0.20707730306139904</v>
      </c>
      <c r="B4223">
        <f>DATOS!G4223*(DATOS!B4223-CALCULOS_ENER!E4223)</f>
        <v>0.20707730306139904</v>
      </c>
      <c r="C4223">
        <f>CALCULOS_ENER!E4223*DATOS!I4223</f>
        <v>0</v>
      </c>
      <c r="D4223">
        <f>CALCULOS_ENER!F4223*DATOS!H4223</f>
        <v>0</v>
      </c>
      <c r="E4223">
        <f>RESULTADOS!$A$5/8760</f>
        <v>4.5662100456621002E-3</v>
      </c>
    </row>
    <row r="4224" spans="1:5" x14ac:dyDescent="0.25">
      <c r="A4224">
        <f>CALCULOS_ENER!B4224*DATOS!F4224</f>
        <v>0.20707730306139904</v>
      </c>
      <c r="B4224">
        <f>DATOS!G4224*(DATOS!B4224-CALCULOS_ENER!E4224)</f>
        <v>0.20707730306139904</v>
      </c>
      <c r="C4224">
        <f>CALCULOS_ENER!E4224*DATOS!I4224</f>
        <v>0</v>
      </c>
      <c r="D4224">
        <f>CALCULOS_ENER!F4224*DATOS!H4224</f>
        <v>0</v>
      </c>
      <c r="E4224">
        <f>RESULTADOS!$A$5/8760</f>
        <v>4.5662100456621002E-3</v>
      </c>
    </row>
    <row r="4225" spans="1:5" x14ac:dyDescent="0.25">
      <c r="A4225">
        <f>CALCULOS_ENER!B4225*DATOS!F4225</f>
        <v>0.15722484605604145</v>
      </c>
      <c r="B4225">
        <f>DATOS!G4225*(DATOS!B4225-CALCULOS_ENER!E4225)</f>
        <v>0.15722484605604145</v>
      </c>
      <c r="C4225">
        <f>CALCULOS_ENER!E4225*DATOS!I4225</f>
        <v>0</v>
      </c>
      <c r="D4225">
        <f>CALCULOS_ENER!F4225*DATOS!H4225</f>
        <v>0</v>
      </c>
      <c r="E4225">
        <f>RESULTADOS!$A$5/8760</f>
        <v>4.5662100456621002E-3</v>
      </c>
    </row>
    <row r="4226" spans="1:5" x14ac:dyDescent="0.25">
      <c r="A4226">
        <f>CALCULOS_ENER!B4226*DATOS!F4226</f>
        <v>9.7913960787987905E-2</v>
      </c>
      <c r="B4226">
        <f>DATOS!G4226*(DATOS!B4226-CALCULOS_ENER!E4226)</f>
        <v>9.7913960787987905E-2</v>
      </c>
      <c r="C4226">
        <f>CALCULOS_ENER!E4226*DATOS!I4226</f>
        <v>0</v>
      </c>
      <c r="D4226">
        <f>CALCULOS_ENER!F4226*DATOS!H4226</f>
        <v>0</v>
      </c>
      <c r="E4226">
        <f>RESULTADOS!$A$5/8760</f>
        <v>4.5662100456621002E-3</v>
      </c>
    </row>
    <row r="4227" spans="1:5" x14ac:dyDescent="0.25">
      <c r="A4227">
        <f>CALCULOS_ENER!B4227*DATOS!F4227</f>
        <v>1.8176523479527962E-2</v>
      </c>
      <c r="B4227">
        <f>DATOS!G4227*(DATOS!B4227-CALCULOS_ENER!E4227)</f>
        <v>1.8176523479527962E-2</v>
      </c>
      <c r="C4227">
        <f>CALCULOS_ENER!E4227*DATOS!I4227</f>
        <v>0</v>
      </c>
      <c r="D4227">
        <f>CALCULOS_ENER!F4227*DATOS!H4227</f>
        <v>0</v>
      </c>
      <c r="E4227">
        <f>RESULTADOS!$A$5/8760</f>
        <v>4.5662100456621002E-3</v>
      </c>
    </row>
    <row r="4228" spans="1:5" x14ac:dyDescent="0.25">
      <c r="A4228">
        <f>CALCULOS_ENER!B4228*DATOS!F4228</f>
        <v>1.8176523479527962E-2</v>
      </c>
      <c r="B4228">
        <f>DATOS!G4228*(DATOS!B4228-CALCULOS_ENER!E4228)</f>
        <v>1.8176523479527962E-2</v>
      </c>
      <c r="C4228">
        <f>CALCULOS_ENER!E4228*DATOS!I4228</f>
        <v>0</v>
      </c>
      <c r="D4228">
        <f>CALCULOS_ENER!F4228*DATOS!H4228</f>
        <v>0</v>
      </c>
      <c r="E4228">
        <f>RESULTADOS!$A$5/8760</f>
        <v>4.5662100456621002E-3</v>
      </c>
    </row>
    <row r="4229" spans="1:5" x14ac:dyDescent="0.25">
      <c r="A4229">
        <f>CALCULOS_ENER!B4229*DATOS!F4229</f>
        <v>1.8176523479527962E-2</v>
      </c>
      <c r="B4229">
        <f>DATOS!G4229*(DATOS!B4229-CALCULOS_ENER!E4229)</f>
        <v>1.8176523479527962E-2</v>
      </c>
      <c r="C4229">
        <f>CALCULOS_ENER!E4229*DATOS!I4229</f>
        <v>0</v>
      </c>
      <c r="D4229">
        <f>CALCULOS_ENER!F4229*DATOS!H4229</f>
        <v>0</v>
      </c>
      <c r="E4229">
        <f>RESULTADOS!$A$5/8760</f>
        <v>4.5662100456621002E-3</v>
      </c>
    </row>
    <row r="4230" spans="1:5" x14ac:dyDescent="0.25">
      <c r="A4230">
        <f>CALCULOS_ENER!B4230*DATOS!F4230</f>
        <v>1.8176523479527962E-2</v>
      </c>
      <c r="B4230">
        <f>DATOS!G4230*(DATOS!B4230-CALCULOS_ENER!E4230)</f>
        <v>1.8176523479527962E-2</v>
      </c>
      <c r="C4230">
        <f>CALCULOS_ENER!E4230*DATOS!I4230</f>
        <v>0</v>
      </c>
      <c r="D4230">
        <f>CALCULOS_ENER!F4230*DATOS!H4230</f>
        <v>0</v>
      </c>
      <c r="E4230">
        <f>RESULTADOS!$A$5/8760</f>
        <v>4.5662100456621002E-3</v>
      </c>
    </row>
    <row r="4231" spans="1:5" x14ac:dyDescent="0.25">
      <c r="A4231">
        <f>CALCULOS_ENER!B4231*DATOS!F4231</f>
        <v>1.7594954310379517E-2</v>
      </c>
      <c r="B4231">
        <f>DATOS!G4231*(DATOS!B4231-CALCULOS_ENER!E4231)</f>
        <v>1.9301554310379516E-2</v>
      </c>
      <c r="C4231">
        <f>CALCULOS_ENER!E4231*DATOS!I4231</f>
        <v>0</v>
      </c>
      <c r="D4231">
        <f>CALCULOS_ENER!F4231*DATOS!H4231</f>
        <v>0</v>
      </c>
      <c r="E4231">
        <f>RESULTADOS!$A$5/8760</f>
        <v>4.5662100456621002E-3</v>
      </c>
    </row>
    <row r="4232" spans="1:5" x14ac:dyDescent="0.25">
      <c r="A4232">
        <f>CALCULOS_ENER!B4232*DATOS!F4232</f>
        <v>3.2343633161821227E-2</v>
      </c>
      <c r="B4232">
        <f>DATOS!G4232*(DATOS!B4232-CALCULOS_ENER!E4232)</f>
        <v>4.4227733161821228E-2</v>
      </c>
      <c r="C4232">
        <f>CALCULOS_ENER!E4232*DATOS!I4232</f>
        <v>0</v>
      </c>
      <c r="D4232">
        <f>CALCULOS_ENER!F4232*DATOS!H4232</f>
        <v>0</v>
      </c>
      <c r="E4232">
        <f>RESULTADOS!$A$5/8760</f>
        <v>4.5662100456621002E-3</v>
      </c>
    </row>
    <row r="4233" spans="1:5" x14ac:dyDescent="0.25">
      <c r="A4233">
        <f>CALCULOS_ENER!B4233*DATOS!F4233</f>
        <v>4.9395715138075391E-2</v>
      </c>
      <c r="B4233">
        <f>DATOS!G4233*(DATOS!B4233-CALCULOS_ENER!E4233)</f>
        <v>8.1809615138075401E-2</v>
      </c>
      <c r="C4233">
        <f>CALCULOS_ENER!E4233*DATOS!I4233</f>
        <v>0</v>
      </c>
      <c r="D4233">
        <f>CALCULOS_ENER!F4233*DATOS!H4233</f>
        <v>0</v>
      </c>
      <c r="E4233">
        <f>RESULTADOS!$A$5/8760</f>
        <v>4.5662100456621002E-3</v>
      </c>
    </row>
    <row r="4234" spans="1:5" x14ac:dyDescent="0.25">
      <c r="A4234">
        <f>CALCULOS_ENER!B4234*DATOS!F4234</f>
        <v>1.5405380212364659E-2</v>
      </c>
      <c r="B4234">
        <f>DATOS!G4234*(DATOS!B4234-CALCULOS_ENER!E4234)</f>
        <v>9.9704980212364652E-2</v>
      </c>
      <c r="C4234">
        <f>CALCULOS_ENER!E4234*DATOS!I4234</f>
        <v>0</v>
      </c>
      <c r="D4234">
        <f>CALCULOS_ENER!F4234*DATOS!H4234</f>
        <v>0</v>
      </c>
      <c r="E4234">
        <f>RESULTADOS!$A$5/8760</f>
        <v>4.5662100456621002E-3</v>
      </c>
    </row>
    <row r="4235" spans="1:5" x14ac:dyDescent="0.25">
      <c r="A4235">
        <f>CALCULOS_ENER!B4235*DATOS!F4235</f>
        <v>0</v>
      </c>
      <c r="B4235">
        <f>DATOS!G4235*(DATOS!B4235-CALCULOS_ENER!E4235)</f>
        <v>4.4869372912820518E-2</v>
      </c>
      <c r="C4235">
        <f>CALCULOS_ENER!E4235*DATOS!I4235</f>
        <v>2.8178319816319956E-2</v>
      </c>
      <c r="D4235">
        <f>CALCULOS_ENER!F4235*DATOS!H4235</f>
        <v>0</v>
      </c>
      <c r="E4235">
        <f>RESULTADOS!$A$5/8760</f>
        <v>4.5662100456621002E-3</v>
      </c>
    </row>
    <row r="4236" spans="1:5" x14ac:dyDescent="0.25">
      <c r="A4236">
        <f>CALCULOS_ENER!B4236*DATOS!F4236</f>
        <v>0</v>
      </c>
      <c r="B4236">
        <f>DATOS!G4236*(DATOS!B4236-CALCULOS_ENER!E4236)</f>
        <v>5.2793252257478289E-3</v>
      </c>
      <c r="C4236">
        <f>CALCULOS_ENER!E4236*DATOS!I4236</f>
        <v>5.0882797766361475E-2</v>
      </c>
      <c r="D4236">
        <f>CALCULOS_ENER!F4236*DATOS!H4236</f>
        <v>0</v>
      </c>
      <c r="E4236">
        <f>RESULTADOS!$A$5/8760</f>
        <v>4.5662100456621002E-3</v>
      </c>
    </row>
    <row r="4237" spans="1:5" x14ac:dyDescent="0.25">
      <c r="A4237">
        <f>CALCULOS_ENER!B4237*DATOS!F4237</f>
        <v>0</v>
      </c>
      <c r="B4237">
        <f>DATOS!G4237*(DATOS!B4237-CALCULOS_ENER!E4237)</f>
        <v>0</v>
      </c>
      <c r="C4237">
        <f>CALCULOS_ENER!E4237*DATOS!I4237</f>
        <v>5.2480064471982606E-2</v>
      </c>
      <c r="D4237">
        <f>CALCULOS_ENER!F4237*DATOS!H4237</f>
        <v>6.2267859934562941E-3</v>
      </c>
      <c r="E4237">
        <f>RESULTADOS!$A$5/8760</f>
        <v>4.5662100456621002E-3</v>
      </c>
    </row>
    <row r="4238" spans="1:5" x14ac:dyDescent="0.25">
      <c r="A4238">
        <f>CALCULOS_ENER!B4238*DATOS!F4238</f>
        <v>0</v>
      </c>
      <c r="B4238">
        <f>DATOS!G4238*(DATOS!B4238-CALCULOS_ENER!E4238)</f>
        <v>0</v>
      </c>
      <c r="C4238">
        <f>CALCULOS_ENER!E4238*DATOS!I4238</f>
        <v>5.162408286520536E-2</v>
      </c>
      <c r="D4238">
        <f>CALCULOS_ENER!F4238*DATOS!H4238</f>
        <v>6.7247800205652939E-3</v>
      </c>
      <c r="E4238">
        <f>RESULTADOS!$A$5/8760</f>
        <v>4.5662100456621002E-3</v>
      </c>
    </row>
    <row r="4239" spans="1:5" x14ac:dyDescent="0.25">
      <c r="A4239">
        <f>CALCULOS_ENER!B4239*DATOS!F4239</f>
        <v>0</v>
      </c>
      <c r="B4239">
        <f>DATOS!G4239*(DATOS!B4239-CALCULOS_ENER!E4239)</f>
        <v>0</v>
      </c>
      <c r="C4239">
        <f>CALCULOS_ENER!E4239*DATOS!I4239</f>
        <v>5.4508139469361276E-2</v>
      </c>
      <c r="D4239">
        <f>CALCULOS_ENER!F4239*DATOS!H4239</f>
        <v>1.2201635910143952E-3</v>
      </c>
      <c r="E4239">
        <f>RESULTADOS!$A$5/8760</f>
        <v>4.5662100456621002E-3</v>
      </c>
    </row>
    <row r="4240" spans="1:5" x14ac:dyDescent="0.25">
      <c r="A4240">
        <f>CALCULOS_ENER!B4240*DATOS!F4240</f>
        <v>0</v>
      </c>
      <c r="B4240">
        <f>DATOS!G4240*(DATOS!B4240-CALCULOS_ENER!E4240)</f>
        <v>1.6460815968459469E-2</v>
      </c>
      <c r="C4240">
        <f>CALCULOS_ENER!E4240*DATOS!I4240</f>
        <v>4.3589279345400772E-2</v>
      </c>
      <c r="D4240">
        <f>CALCULOS_ENER!F4240*DATOS!H4240</f>
        <v>0</v>
      </c>
      <c r="E4240">
        <f>RESULTADOS!$A$5/8760</f>
        <v>4.5662100456621002E-3</v>
      </c>
    </row>
    <row r="4241" spans="1:5" x14ac:dyDescent="0.25">
      <c r="A4241">
        <f>CALCULOS_ENER!B4241*DATOS!F4241</f>
        <v>0</v>
      </c>
      <c r="B4241">
        <f>DATOS!G4241*(DATOS!B4241-CALCULOS_ENER!E4241)</f>
        <v>4.3087915968459505E-2</v>
      </c>
      <c r="C4241">
        <f>CALCULOS_ENER!E4241*DATOS!I4241</f>
        <v>2.6058443091035784E-2</v>
      </c>
      <c r="D4241">
        <f>CALCULOS_ENER!F4241*DATOS!H4241</f>
        <v>0</v>
      </c>
      <c r="E4241">
        <f>RESULTADOS!$A$5/8760</f>
        <v>4.5662100456621002E-3</v>
      </c>
    </row>
    <row r="4242" spans="1:5" x14ac:dyDescent="0.25">
      <c r="A4242">
        <f>CALCULOS_ENER!B4242*DATOS!F4242</f>
        <v>0</v>
      </c>
      <c r="B4242">
        <f>DATOS!G4242*(DATOS!B4242-CALCULOS_ENER!E4242)</f>
        <v>8.4755972912820512E-2</v>
      </c>
      <c r="C4242">
        <f>CALCULOS_ENER!E4242*DATOS!I4242</f>
        <v>6.0954582559643808E-4</v>
      </c>
      <c r="D4242">
        <f>CALCULOS_ENER!F4242*DATOS!H4242</f>
        <v>0</v>
      </c>
      <c r="E4242">
        <f>RESULTADOS!$A$5/8760</f>
        <v>4.5662100456621002E-3</v>
      </c>
    </row>
    <row r="4243" spans="1:5" x14ac:dyDescent="0.25">
      <c r="A4243">
        <f>CALCULOS_ENER!B4243*DATOS!F4243</f>
        <v>4.1623586456410261E-2</v>
      </c>
      <c r="B4243">
        <f>DATOS!G4243*(DATOS!B4243-CALCULOS_ENER!E4243)</f>
        <v>8.564328645641027E-2</v>
      </c>
      <c r="C4243">
        <f>CALCULOS_ENER!E4243*DATOS!I4243</f>
        <v>0</v>
      </c>
      <c r="D4243">
        <f>CALCULOS_ENER!F4243*DATOS!H4243</f>
        <v>0</v>
      </c>
      <c r="E4243">
        <f>RESULTADOS!$A$5/8760</f>
        <v>4.5662100456621002E-3</v>
      </c>
    </row>
    <row r="4244" spans="1:5" x14ac:dyDescent="0.25">
      <c r="A4244">
        <f>CALCULOS_ENER!B4244*DATOS!F4244</f>
        <v>9.7759909172586437E-2</v>
      </c>
      <c r="B4244">
        <f>DATOS!G4244*(DATOS!B4244-CALCULOS_ENER!E4244)</f>
        <v>0.10916330917258643</v>
      </c>
      <c r="C4244">
        <f>CALCULOS_ENER!E4244*DATOS!I4244</f>
        <v>0</v>
      </c>
      <c r="D4244">
        <f>CALCULOS_ENER!F4244*DATOS!H4244</f>
        <v>0</v>
      </c>
      <c r="E4244">
        <f>RESULTADOS!$A$5/8760</f>
        <v>4.5662100456621002E-3</v>
      </c>
    </row>
    <row r="4245" spans="1:5" x14ac:dyDescent="0.25">
      <c r="A4245">
        <f>CALCULOS_ENER!B4245*DATOS!F4245</f>
        <v>0.15040577473770658</v>
      </c>
      <c r="B4245">
        <f>DATOS!G4245*(DATOS!B4245-CALCULOS_ENER!E4245)</f>
        <v>0.15339117473770658</v>
      </c>
      <c r="C4245">
        <f>CALCULOS_ENER!E4245*DATOS!I4245</f>
        <v>0</v>
      </c>
      <c r="D4245">
        <f>CALCULOS_ENER!F4245*DATOS!H4245</f>
        <v>0</v>
      </c>
      <c r="E4245">
        <f>RESULTADOS!$A$5/8760</f>
        <v>4.5662100456621002E-3</v>
      </c>
    </row>
    <row r="4246" spans="1:5" x14ac:dyDescent="0.25">
      <c r="A4246">
        <f>CALCULOS_ENER!B4246*DATOS!F4246</f>
        <v>0.17128653981199582</v>
      </c>
      <c r="B4246">
        <f>DATOS!G4246*(DATOS!B4246-CALCULOS_ENER!E4246)</f>
        <v>0.17128653981199582</v>
      </c>
      <c r="C4246">
        <f>CALCULOS_ENER!E4246*DATOS!I4246</f>
        <v>0</v>
      </c>
      <c r="D4246">
        <f>CALCULOS_ENER!F4246*DATOS!H4246</f>
        <v>0</v>
      </c>
      <c r="E4246">
        <f>RESULTADOS!$A$5/8760</f>
        <v>4.5662100456621002E-3</v>
      </c>
    </row>
    <row r="4247" spans="1:5" x14ac:dyDescent="0.25">
      <c r="A4247">
        <f>CALCULOS_ENER!B4247*DATOS!F4247</f>
        <v>0.20707730306139904</v>
      </c>
      <c r="B4247">
        <f>DATOS!G4247*(DATOS!B4247-CALCULOS_ENER!E4247)</f>
        <v>0.20707730306139904</v>
      </c>
      <c r="C4247">
        <f>CALCULOS_ENER!E4247*DATOS!I4247</f>
        <v>0</v>
      </c>
      <c r="D4247">
        <f>CALCULOS_ENER!F4247*DATOS!H4247</f>
        <v>0</v>
      </c>
      <c r="E4247">
        <f>RESULTADOS!$A$5/8760</f>
        <v>4.5662100456621002E-3</v>
      </c>
    </row>
    <row r="4248" spans="1:5" x14ac:dyDescent="0.25">
      <c r="A4248">
        <f>CALCULOS_ENER!B4248*DATOS!F4248</f>
        <v>0.20707730306139904</v>
      </c>
      <c r="B4248">
        <f>DATOS!G4248*(DATOS!B4248-CALCULOS_ENER!E4248)</f>
        <v>0.20707730306139904</v>
      </c>
      <c r="C4248">
        <f>CALCULOS_ENER!E4248*DATOS!I4248</f>
        <v>0</v>
      </c>
      <c r="D4248">
        <f>CALCULOS_ENER!F4248*DATOS!H4248</f>
        <v>0</v>
      </c>
      <c r="E4248">
        <f>RESULTADOS!$A$5/8760</f>
        <v>4.5662100456621002E-3</v>
      </c>
    </row>
    <row r="4249" spans="1:5" x14ac:dyDescent="0.25">
      <c r="A4249">
        <f>CALCULOS_ENER!B4249*DATOS!F4249</f>
        <v>0.15722484605604145</v>
      </c>
      <c r="B4249">
        <f>DATOS!G4249*(DATOS!B4249-CALCULOS_ENER!E4249)</f>
        <v>0.15722484605604145</v>
      </c>
      <c r="C4249">
        <f>CALCULOS_ENER!E4249*DATOS!I4249</f>
        <v>0</v>
      </c>
      <c r="D4249">
        <f>CALCULOS_ENER!F4249*DATOS!H4249</f>
        <v>0</v>
      </c>
      <c r="E4249">
        <f>RESULTADOS!$A$5/8760</f>
        <v>4.5662100456621002E-3</v>
      </c>
    </row>
    <row r="4250" spans="1:5" x14ac:dyDescent="0.25">
      <c r="A4250">
        <f>CALCULOS_ENER!B4250*DATOS!F4250</f>
        <v>9.7913960787987905E-2</v>
      </c>
      <c r="B4250">
        <f>DATOS!G4250*(DATOS!B4250-CALCULOS_ENER!E4250)</f>
        <v>9.7913960787987905E-2</v>
      </c>
      <c r="C4250">
        <f>CALCULOS_ENER!E4250*DATOS!I4250</f>
        <v>0</v>
      </c>
      <c r="D4250">
        <f>CALCULOS_ENER!F4250*DATOS!H4250</f>
        <v>0</v>
      </c>
      <c r="E4250">
        <f>RESULTADOS!$A$5/8760</f>
        <v>4.5662100456621002E-3</v>
      </c>
    </row>
    <row r="4251" spans="1:5" x14ac:dyDescent="0.25">
      <c r="A4251">
        <f>CALCULOS_ENER!B4251*DATOS!F4251</f>
        <v>1.8176523479527962E-2</v>
      </c>
      <c r="B4251">
        <f>DATOS!G4251*(DATOS!B4251-CALCULOS_ENER!E4251)</f>
        <v>1.8176523479527962E-2</v>
      </c>
      <c r="C4251">
        <f>CALCULOS_ENER!E4251*DATOS!I4251</f>
        <v>0</v>
      </c>
      <c r="D4251">
        <f>CALCULOS_ENER!F4251*DATOS!H4251</f>
        <v>0</v>
      </c>
      <c r="E4251">
        <f>RESULTADOS!$A$5/8760</f>
        <v>4.5662100456621002E-3</v>
      </c>
    </row>
    <row r="4252" spans="1:5" x14ac:dyDescent="0.25">
      <c r="A4252">
        <f>CALCULOS_ENER!B4252*DATOS!F4252</f>
        <v>1.8176523479527962E-2</v>
      </c>
      <c r="B4252">
        <f>DATOS!G4252*(DATOS!B4252-CALCULOS_ENER!E4252)</f>
        <v>1.8176523479527962E-2</v>
      </c>
      <c r="C4252">
        <f>CALCULOS_ENER!E4252*DATOS!I4252</f>
        <v>0</v>
      </c>
      <c r="D4252">
        <f>CALCULOS_ENER!F4252*DATOS!H4252</f>
        <v>0</v>
      </c>
      <c r="E4252">
        <f>RESULTADOS!$A$5/8760</f>
        <v>4.5662100456621002E-3</v>
      </c>
    </row>
    <row r="4253" spans="1:5" x14ac:dyDescent="0.25">
      <c r="A4253">
        <f>CALCULOS_ENER!B4253*DATOS!F4253</f>
        <v>1.8176523479527962E-2</v>
      </c>
      <c r="B4253">
        <f>DATOS!G4253*(DATOS!B4253-CALCULOS_ENER!E4253)</f>
        <v>1.8176523479527962E-2</v>
      </c>
      <c r="C4253">
        <f>CALCULOS_ENER!E4253*DATOS!I4253</f>
        <v>0</v>
      </c>
      <c r="D4253">
        <f>CALCULOS_ENER!F4253*DATOS!H4253</f>
        <v>0</v>
      </c>
      <c r="E4253">
        <f>RESULTADOS!$A$5/8760</f>
        <v>4.5662100456621002E-3</v>
      </c>
    </row>
    <row r="4254" spans="1:5" x14ac:dyDescent="0.25">
      <c r="A4254">
        <f>CALCULOS_ENER!B4254*DATOS!F4254</f>
        <v>1.8176523479527962E-2</v>
      </c>
      <c r="B4254">
        <f>DATOS!G4254*(DATOS!B4254-CALCULOS_ENER!E4254)</f>
        <v>1.8176523479527962E-2</v>
      </c>
      <c r="C4254">
        <f>CALCULOS_ENER!E4254*DATOS!I4254</f>
        <v>0</v>
      </c>
      <c r="D4254">
        <f>CALCULOS_ENER!F4254*DATOS!H4254</f>
        <v>0</v>
      </c>
      <c r="E4254">
        <f>RESULTADOS!$A$5/8760</f>
        <v>4.5662100456621002E-3</v>
      </c>
    </row>
    <row r="4255" spans="1:5" x14ac:dyDescent="0.25">
      <c r="A4255">
        <f>CALCULOS_ENER!B4255*DATOS!F4255</f>
        <v>1.6311554310379516E-2</v>
      </c>
      <c r="B4255">
        <f>DATOS!G4255*(DATOS!B4255-CALCULOS_ENER!E4255)</f>
        <v>1.9301554310379516E-2</v>
      </c>
      <c r="C4255">
        <f>CALCULOS_ENER!E4255*DATOS!I4255</f>
        <v>0</v>
      </c>
      <c r="D4255">
        <f>CALCULOS_ENER!F4255*DATOS!H4255</f>
        <v>0</v>
      </c>
      <c r="E4255">
        <f>RESULTADOS!$A$5/8760</f>
        <v>4.5662100456621002E-3</v>
      </c>
    </row>
    <row r="4256" spans="1:5" x14ac:dyDescent="0.25">
      <c r="A4256">
        <f>CALCULOS_ENER!B4256*DATOS!F4256</f>
        <v>2.8652133161821226E-2</v>
      </c>
      <c r="B4256">
        <f>DATOS!G4256*(DATOS!B4256-CALCULOS_ENER!E4256)</f>
        <v>4.4227733161821228E-2</v>
      </c>
      <c r="C4256">
        <f>CALCULOS_ENER!E4256*DATOS!I4256</f>
        <v>0</v>
      </c>
      <c r="D4256">
        <f>CALCULOS_ENER!F4256*DATOS!H4256</f>
        <v>0</v>
      </c>
      <c r="E4256">
        <f>RESULTADOS!$A$5/8760</f>
        <v>4.5662100456621002E-3</v>
      </c>
    </row>
    <row r="4257" spans="1:5" x14ac:dyDescent="0.25">
      <c r="A4257">
        <f>CALCULOS_ENER!B4257*DATOS!F4257</f>
        <v>5.9301815138075392E-2</v>
      </c>
      <c r="B4257">
        <f>DATOS!G4257*(DATOS!B4257-CALCULOS_ENER!E4257)</f>
        <v>8.1809615138075401E-2</v>
      </c>
      <c r="C4257">
        <f>CALCULOS_ENER!E4257*DATOS!I4257</f>
        <v>0</v>
      </c>
      <c r="D4257">
        <f>CALCULOS_ENER!F4257*DATOS!H4257</f>
        <v>0</v>
      </c>
      <c r="E4257">
        <f>RESULTADOS!$A$5/8760</f>
        <v>4.5662100456621002E-3</v>
      </c>
    </row>
    <row r="4258" spans="1:5" x14ac:dyDescent="0.25">
      <c r="A4258">
        <f>CALCULOS_ENER!B4258*DATOS!F4258</f>
        <v>6.1253580212364656E-2</v>
      </c>
      <c r="B4258">
        <f>DATOS!G4258*(DATOS!B4258-CALCULOS_ENER!E4258)</f>
        <v>9.9704980212364652E-2</v>
      </c>
      <c r="C4258">
        <f>CALCULOS_ENER!E4258*DATOS!I4258</f>
        <v>0</v>
      </c>
      <c r="D4258">
        <f>CALCULOS_ENER!F4258*DATOS!H4258</f>
        <v>0</v>
      </c>
      <c r="E4258">
        <f>RESULTADOS!$A$5/8760</f>
        <v>4.5662100456621002E-3</v>
      </c>
    </row>
    <row r="4259" spans="1:5" x14ac:dyDescent="0.25">
      <c r="A4259">
        <f>CALCULOS_ENER!B4259*DATOS!F4259</f>
        <v>0</v>
      </c>
      <c r="B4259">
        <f>DATOS!G4259*(DATOS!B4259-CALCULOS_ENER!E4259)</f>
        <v>6.5601572912820524E-2</v>
      </c>
      <c r="C4259">
        <f>CALCULOS_ENER!E4259*DATOS!I4259</f>
        <v>1.3942061595540692E-2</v>
      </c>
      <c r="D4259">
        <f>CALCULOS_ENER!F4259*DATOS!H4259</f>
        <v>0</v>
      </c>
      <c r="E4259">
        <f>RESULTADOS!$A$5/8760</f>
        <v>4.5662100456621002E-3</v>
      </c>
    </row>
    <row r="4260" spans="1:5" x14ac:dyDescent="0.25">
      <c r="A4260">
        <f>CALCULOS_ENER!B4260*DATOS!F4260</f>
        <v>0</v>
      </c>
      <c r="B4260">
        <f>DATOS!G4260*(DATOS!B4260-CALCULOS_ENER!E4260)</f>
        <v>3.3539425225747835E-2</v>
      </c>
      <c r="C4260">
        <f>CALCULOS_ENER!E4260*DATOS!I4260</f>
        <v>3.2134261007016759E-2</v>
      </c>
      <c r="D4260">
        <f>CALCULOS_ENER!F4260*DATOS!H4260</f>
        <v>0</v>
      </c>
      <c r="E4260">
        <f>RESULTADOS!$A$5/8760</f>
        <v>4.5662100456621002E-3</v>
      </c>
    </row>
    <row r="4261" spans="1:5" x14ac:dyDescent="0.25">
      <c r="A4261">
        <f>CALCULOS_ENER!B4261*DATOS!F4261</f>
        <v>0</v>
      </c>
      <c r="B4261">
        <f>DATOS!G4261*(DATOS!B4261-CALCULOS_ENER!E4261)</f>
        <v>3.2266268281386706E-2</v>
      </c>
      <c r="C4261">
        <f>CALCULOS_ENER!E4261*DATOS!I4261</f>
        <v>3.0741833311843533E-2</v>
      </c>
      <c r="D4261">
        <f>CALCULOS_ENER!F4261*DATOS!H4261</f>
        <v>0</v>
      </c>
      <c r="E4261">
        <f>RESULTADOS!$A$5/8760</f>
        <v>4.5662100456621002E-3</v>
      </c>
    </row>
    <row r="4262" spans="1:5" x14ac:dyDescent="0.25">
      <c r="A4262">
        <f>CALCULOS_ENER!B4262*DATOS!F4262</f>
        <v>0</v>
      </c>
      <c r="B4262">
        <f>DATOS!G4262*(DATOS!B4262-CALCULOS_ENER!E4262)</f>
        <v>1.7661268281386706E-2</v>
      </c>
      <c r="C4262">
        <f>CALCULOS_ENER!E4262*DATOS!I4262</f>
        <v>4.0815450912169524E-2</v>
      </c>
      <c r="D4262">
        <f>CALCULOS_ENER!F4262*DATOS!H4262</f>
        <v>0</v>
      </c>
      <c r="E4262">
        <f>RESULTADOS!$A$5/8760</f>
        <v>4.5662100456621002E-3</v>
      </c>
    </row>
    <row r="4263" spans="1:5" x14ac:dyDescent="0.25">
      <c r="A4263">
        <f>CALCULOS_ENER!B4263*DATOS!F4263</f>
        <v>0</v>
      </c>
      <c r="B4263">
        <f>DATOS!G4263*(DATOS!B4263-CALCULOS_ENER!E4263)</f>
        <v>5.5139915968459491E-2</v>
      </c>
      <c r="C4263">
        <f>CALCULOS_ENER!E4263*DATOS!I4263</f>
        <v>1.8946658319659845E-2</v>
      </c>
      <c r="D4263">
        <f>CALCULOS_ENER!F4263*DATOS!H4263</f>
        <v>0</v>
      </c>
      <c r="E4263">
        <f>RESULTADOS!$A$5/8760</f>
        <v>4.5662100456621002E-3</v>
      </c>
    </row>
    <row r="4264" spans="1:5" x14ac:dyDescent="0.25">
      <c r="A4264">
        <f>CALCULOS_ENER!B4264*DATOS!F4264</f>
        <v>0</v>
      </c>
      <c r="B4264">
        <f>DATOS!G4264*(DATOS!B4264-CALCULOS_ENER!E4264)</f>
        <v>7.8434315968459484E-2</v>
      </c>
      <c r="C4264">
        <f>CALCULOS_ENER!E4264*DATOS!I4264</f>
        <v>2.9935056942157474E-3</v>
      </c>
      <c r="D4264">
        <f>CALCULOS_ENER!F4264*DATOS!H4264</f>
        <v>0</v>
      </c>
      <c r="E4264">
        <f>RESULTADOS!$A$5/8760</f>
        <v>4.5662100456621002E-3</v>
      </c>
    </row>
    <row r="4265" spans="1:5" x14ac:dyDescent="0.25">
      <c r="A4265">
        <f>CALCULOS_ENER!B4265*DATOS!F4265</f>
        <v>0</v>
      </c>
      <c r="B4265">
        <f>DATOS!G4265*(DATOS!B4265-CALCULOS_ENER!E4265)</f>
        <v>6.4312315968459488E-2</v>
      </c>
      <c r="C4265">
        <f>CALCULOS_ENER!E4265*DATOS!I4265</f>
        <v>1.284425387528587E-2</v>
      </c>
      <c r="D4265">
        <f>CALCULOS_ENER!F4265*DATOS!H4265</f>
        <v>0</v>
      </c>
      <c r="E4265">
        <f>RESULTADOS!$A$5/8760</f>
        <v>4.5662100456621002E-3</v>
      </c>
    </row>
    <row r="4266" spans="1:5" x14ac:dyDescent="0.25">
      <c r="A4266">
        <f>CALCULOS_ENER!B4266*DATOS!F4266</f>
        <v>5.1865486456410259E-2</v>
      </c>
      <c r="B4266">
        <f>DATOS!G4266*(DATOS!B4266-CALCULOS_ENER!E4266)</f>
        <v>8.564328645641027E-2</v>
      </c>
      <c r="C4266">
        <f>CALCULOS_ENER!E4266*DATOS!I4266</f>
        <v>0</v>
      </c>
      <c r="D4266">
        <f>CALCULOS_ENER!F4266*DATOS!H4266</f>
        <v>0</v>
      </c>
      <c r="E4266">
        <f>RESULTADOS!$A$5/8760</f>
        <v>4.5662100456621002E-3</v>
      </c>
    </row>
    <row r="4267" spans="1:5" x14ac:dyDescent="0.25">
      <c r="A4267">
        <f>CALCULOS_ENER!B4267*DATOS!F4267</f>
        <v>5.5504086456410265E-2</v>
      </c>
      <c r="B4267">
        <f>DATOS!G4267*(DATOS!B4267-CALCULOS_ENER!E4267)</f>
        <v>8.564328645641027E-2</v>
      </c>
      <c r="C4267">
        <f>CALCULOS_ENER!E4267*DATOS!I4267</f>
        <v>0</v>
      </c>
      <c r="D4267">
        <f>CALCULOS_ENER!F4267*DATOS!H4267</f>
        <v>0</v>
      </c>
      <c r="E4267">
        <f>RESULTADOS!$A$5/8760</f>
        <v>4.5662100456621002E-3</v>
      </c>
    </row>
    <row r="4268" spans="1:5" x14ac:dyDescent="0.25">
      <c r="A4268">
        <f>CALCULOS_ENER!B4268*DATOS!F4268</f>
        <v>0.10495200917258644</v>
      </c>
      <c r="B4268">
        <f>DATOS!G4268*(DATOS!B4268-CALCULOS_ENER!E4268)</f>
        <v>0.10916330917258643</v>
      </c>
      <c r="C4268">
        <f>CALCULOS_ENER!E4268*DATOS!I4268</f>
        <v>0</v>
      </c>
      <c r="D4268">
        <f>CALCULOS_ENER!F4268*DATOS!H4268</f>
        <v>0</v>
      </c>
      <c r="E4268">
        <f>RESULTADOS!$A$5/8760</f>
        <v>4.5662100456621002E-3</v>
      </c>
    </row>
    <row r="4269" spans="1:5" x14ac:dyDescent="0.25">
      <c r="A4269">
        <f>CALCULOS_ENER!B4269*DATOS!F4269</f>
        <v>0.15339117473770658</v>
      </c>
      <c r="B4269">
        <f>DATOS!G4269*(DATOS!B4269-CALCULOS_ENER!E4269)</f>
        <v>0.15339117473770658</v>
      </c>
      <c r="C4269">
        <f>CALCULOS_ENER!E4269*DATOS!I4269</f>
        <v>0</v>
      </c>
      <c r="D4269">
        <f>CALCULOS_ENER!F4269*DATOS!H4269</f>
        <v>0</v>
      </c>
      <c r="E4269">
        <f>RESULTADOS!$A$5/8760</f>
        <v>4.5662100456621002E-3</v>
      </c>
    </row>
    <row r="4270" spans="1:5" x14ac:dyDescent="0.25">
      <c r="A4270">
        <f>CALCULOS_ENER!B4270*DATOS!F4270</f>
        <v>0.17128653981199582</v>
      </c>
      <c r="B4270">
        <f>DATOS!G4270*(DATOS!B4270-CALCULOS_ENER!E4270)</f>
        <v>0.17128653981199582</v>
      </c>
      <c r="C4270">
        <f>CALCULOS_ENER!E4270*DATOS!I4270</f>
        <v>0</v>
      </c>
      <c r="D4270">
        <f>CALCULOS_ENER!F4270*DATOS!H4270</f>
        <v>0</v>
      </c>
      <c r="E4270">
        <f>RESULTADOS!$A$5/8760</f>
        <v>4.5662100456621002E-3</v>
      </c>
    </row>
    <row r="4271" spans="1:5" x14ac:dyDescent="0.25">
      <c r="A4271">
        <f>CALCULOS_ENER!B4271*DATOS!F4271</f>
        <v>0.20707730306139904</v>
      </c>
      <c r="B4271">
        <f>DATOS!G4271*(DATOS!B4271-CALCULOS_ENER!E4271)</f>
        <v>0.20707730306139904</v>
      </c>
      <c r="C4271">
        <f>CALCULOS_ENER!E4271*DATOS!I4271</f>
        <v>0</v>
      </c>
      <c r="D4271">
        <f>CALCULOS_ENER!F4271*DATOS!H4271</f>
        <v>0</v>
      </c>
      <c r="E4271">
        <f>RESULTADOS!$A$5/8760</f>
        <v>4.5662100456621002E-3</v>
      </c>
    </row>
    <row r="4272" spans="1:5" x14ac:dyDescent="0.25">
      <c r="A4272">
        <f>CALCULOS_ENER!B4272*DATOS!F4272</f>
        <v>0.20707730306139904</v>
      </c>
      <c r="B4272">
        <f>DATOS!G4272*(DATOS!B4272-CALCULOS_ENER!E4272)</f>
        <v>0.20707730306139904</v>
      </c>
      <c r="C4272">
        <f>CALCULOS_ENER!E4272*DATOS!I4272</f>
        <v>0</v>
      </c>
      <c r="D4272">
        <f>CALCULOS_ENER!F4272*DATOS!H4272</f>
        <v>0</v>
      </c>
      <c r="E4272">
        <f>RESULTADOS!$A$5/8760</f>
        <v>4.5662100456621002E-3</v>
      </c>
    </row>
    <row r="4273" spans="1:5" x14ac:dyDescent="0.25">
      <c r="A4273">
        <f>CALCULOS_ENER!B4273*DATOS!F4273</f>
        <v>0.15722484605604145</v>
      </c>
      <c r="B4273">
        <f>DATOS!G4273*(DATOS!B4273-CALCULOS_ENER!E4273)</f>
        <v>0.15722484605604145</v>
      </c>
      <c r="C4273">
        <f>CALCULOS_ENER!E4273*DATOS!I4273</f>
        <v>0</v>
      </c>
      <c r="D4273">
        <f>CALCULOS_ENER!F4273*DATOS!H4273</f>
        <v>0</v>
      </c>
      <c r="E4273">
        <f>RESULTADOS!$A$5/8760</f>
        <v>4.5662100456621002E-3</v>
      </c>
    </row>
    <row r="4274" spans="1:5" x14ac:dyDescent="0.25">
      <c r="A4274">
        <f>CALCULOS_ENER!B4274*DATOS!F4274</f>
        <v>9.7913960787987905E-2</v>
      </c>
      <c r="B4274">
        <f>DATOS!G4274*(DATOS!B4274-CALCULOS_ENER!E4274)</f>
        <v>9.7913960787987905E-2</v>
      </c>
      <c r="C4274">
        <f>CALCULOS_ENER!E4274*DATOS!I4274</f>
        <v>0</v>
      </c>
      <c r="D4274">
        <f>CALCULOS_ENER!F4274*DATOS!H4274</f>
        <v>0</v>
      </c>
      <c r="E4274">
        <f>RESULTADOS!$A$5/8760</f>
        <v>4.5662100456621002E-3</v>
      </c>
    </row>
    <row r="4275" spans="1:5" x14ac:dyDescent="0.25">
      <c r="A4275">
        <f>CALCULOS_ENER!B4275*DATOS!F4275</f>
        <v>1.8176523479527962E-2</v>
      </c>
      <c r="B4275">
        <f>DATOS!G4275*(DATOS!B4275-CALCULOS_ENER!E4275)</f>
        <v>1.8176523479527962E-2</v>
      </c>
      <c r="C4275">
        <f>CALCULOS_ENER!E4275*DATOS!I4275</f>
        <v>0</v>
      </c>
      <c r="D4275">
        <f>CALCULOS_ENER!F4275*DATOS!H4275</f>
        <v>0</v>
      </c>
      <c r="E4275">
        <f>RESULTADOS!$A$5/8760</f>
        <v>4.5662100456621002E-3</v>
      </c>
    </row>
    <row r="4276" spans="1:5" x14ac:dyDescent="0.25">
      <c r="A4276">
        <f>CALCULOS_ENER!B4276*DATOS!F4276</f>
        <v>1.8176523479527962E-2</v>
      </c>
      <c r="B4276">
        <f>DATOS!G4276*(DATOS!B4276-CALCULOS_ENER!E4276)</f>
        <v>1.8176523479527962E-2</v>
      </c>
      <c r="C4276">
        <f>CALCULOS_ENER!E4276*DATOS!I4276</f>
        <v>0</v>
      </c>
      <c r="D4276">
        <f>CALCULOS_ENER!F4276*DATOS!H4276</f>
        <v>0</v>
      </c>
      <c r="E4276">
        <f>RESULTADOS!$A$5/8760</f>
        <v>4.5662100456621002E-3</v>
      </c>
    </row>
    <row r="4277" spans="1:5" x14ac:dyDescent="0.25">
      <c r="A4277">
        <f>CALCULOS_ENER!B4277*DATOS!F4277</f>
        <v>1.8176523479527962E-2</v>
      </c>
      <c r="B4277">
        <f>DATOS!G4277*(DATOS!B4277-CALCULOS_ENER!E4277)</f>
        <v>1.8176523479527962E-2</v>
      </c>
      <c r="C4277">
        <f>CALCULOS_ENER!E4277*DATOS!I4277</f>
        <v>0</v>
      </c>
      <c r="D4277">
        <f>CALCULOS_ENER!F4277*DATOS!H4277</f>
        <v>0</v>
      </c>
      <c r="E4277">
        <f>RESULTADOS!$A$5/8760</f>
        <v>4.5662100456621002E-3</v>
      </c>
    </row>
    <row r="4278" spans="1:5" x14ac:dyDescent="0.25">
      <c r="A4278">
        <f>CALCULOS_ENER!B4278*DATOS!F4278</f>
        <v>1.8176523479527962E-2</v>
      </c>
      <c r="B4278">
        <f>DATOS!G4278*(DATOS!B4278-CALCULOS_ENER!E4278)</f>
        <v>1.8176523479527962E-2</v>
      </c>
      <c r="C4278">
        <f>CALCULOS_ENER!E4278*DATOS!I4278</f>
        <v>0</v>
      </c>
      <c r="D4278">
        <f>CALCULOS_ENER!F4278*DATOS!H4278</f>
        <v>0</v>
      </c>
      <c r="E4278">
        <f>RESULTADOS!$A$5/8760</f>
        <v>4.5662100456621002E-3</v>
      </c>
    </row>
    <row r="4279" spans="1:5" x14ac:dyDescent="0.25">
      <c r="A4279">
        <f>CALCULOS_ENER!B4279*DATOS!F4279</f>
        <v>1.6120654310379519E-2</v>
      </c>
      <c r="B4279">
        <f>DATOS!G4279*(DATOS!B4279-CALCULOS_ENER!E4279)</f>
        <v>1.9301554310379516E-2</v>
      </c>
      <c r="C4279">
        <f>CALCULOS_ENER!E4279*DATOS!I4279</f>
        <v>0</v>
      </c>
      <c r="D4279">
        <f>CALCULOS_ENER!F4279*DATOS!H4279</f>
        <v>0</v>
      </c>
      <c r="E4279">
        <f>RESULTADOS!$A$5/8760</f>
        <v>4.5662100456621002E-3</v>
      </c>
    </row>
    <row r="4280" spans="1:5" x14ac:dyDescent="0.25">
      <c r="A4280">
        <f>CALCULOS_ENER!B4280*DATOS!F4280</f>
        <v>3.095213316182123E-2</v>
      </c>
      <c r="B4280">
        <f>DATOS!G4280*(DATOS!B4280-CALCULOS_ENER!E4280)</f>
        <v>4.4227733161821228E-2</v>
      </c>
      <c r="C4280">
        <f>CALCULOS_ENER!E4280*DATOS!I4280</f>
        <v>0</v>
      </c>
      <c r="D4280">
        <f>CALCULOS_ENER!F4280*DATOS!H4280</f>
        <v>0</v>
      </c>
      <c r="E4280">
        <f>RESULTADOS!$A$5/8760</f>
        <v>4.5662100456621002E-3</v>
      </c>
    </row>
    <row r="4281" spans="1:5" x14ac:dyDescent="0.25">
      <c r="A4281">
        <f>CALCULOS_ENER!B4281*DATOS!F4281</f>
        <v>3.6058015138075397E-2</v>
      </c>
      <c r="B4281">
        <f>DATOS!G4281*(DATOS!B4281-CALCULOS_ENER!E4281)</f>
        <v>8.1809615138075401E-2</v>
      </c>
      <c r="C4281">
        <f>CALCULOS_ENER!E4281*DATOS!I4281</f>
        <v>0</v>
      </c>
      <c r="D4281">
        <f>CALCULOS_ENER!F4281*DATOS!H4281</f>
        <v>0</v>
      </c>
      <c r="E4281">
        <f>RESULTADOS!$A$5/8760</f>
        <v>4.5662100456621002E-3</v>
      </c>
    </row>
    <row r="4282" spans="1:5" x14ac:dyDescent="0.25">
      <c r="A4282">
        <f>CALCULOS_ENER!B4282*DATOS!F4282</f>
        <v>1.0941080212364651E-2</v>
      </c>
      <c r="B4282">
        <f>DATOS!G4282*(DATOS!B4282-CALCULOS_ENER!E4282)</f>
        <v>9.9704980212364652E-2</v>
      </c>
      <c r="C4282">
        <f>CALCULOS_ENER!E4282*DATOS!I4282</f>
        <v>0</v>
      </c>
      <c r="D4282">
        <f>CALCULOS_ENER!F4282*DATOS!H4282</f>
        <v>0</v>
      </c>
      <c r="E4282">
        <f>RESULTADOS!$A$5/8760</f>
        <v>4.5662100456621002E-3</v>
      </c>
    </row>
    <row r="4283" spans="1:5" x14ac:dyDescent="0.25">
      <c r="A4283">
        <f>CALCULOS_ENER!B4283*DATOS!F4283</f>
        <v>0</v>
      </c>
      <c r="B4283">
        <f>DATOS!G4283*(DATOS!B4283-CALCULOS_ENER!E4283)</f>
        <v>4.5101672912820537E-2</v>
      </c>
      <c r="C4283">
        <f>CALCULOS_ENER!E4283*DATOS!I4283</f>
        <v>2.9250774171699991E-2</v>
      </c>
      <c r="D4283">
        <f>CALCULOS_ENER!F4283*DATOS!H4283</f>
        <v>0</v>
      </c>
      <c r="E4283">
        <f>RESULTADOS!$A$5/8760</f>
        <v>4.5662100456621002E-3</v>
      </c>
    </row>
    <row r="4284" spans="1:5" x14ac:dyDescent="0.25">
      <c r="A4284">
        <f>CALCULOS_ENER!B4284*DATOS!F4284</f>
        <v>0</v>
      </c>
      <c r="B4284">
        <f>DATOS!G4284*(DATOS!B4284-CALCULOS_ENER!E4284)</f>
        <v>6.6363252257478321E-3</v>
      </c>
      <c r="C4284">
        <f>CALCULOS_ENER!E4284*DATOS!I4284</f>
        <v>5.2532110373001352E-2</v>
      </c>
      <c r="D4284">
        <f>CALCULOS_ENER!F4284*DATOS!H4284</f>
        <v>0</v>
      </c>
      <c r="E4284">
        <f>RESULTADOS!$A$5/8760</f>
        <v>4.5662100456621002E-3</v>
      </c>
    </row>
    <row r="4285" spans="1:5" x14ac:dyDescent="0.25">
      <c r="A4285">
        <f>CALCULOS_ENER!B4285*DATOS!F4285</f>
        <v>0</v>
      </c>
      <c r="B4285">
        <f>DATOS!G4285*(DATOS!B4285-CALCULOS_ENER!E4285)</f>
        <v>0</v>
      </c>
      <c r="C4285">
        <f>CALCULOS_ENER!E4285*DATOS!I4285</f>
        <v>5.5585095790684408E-2</v>
      </c>
      <c r="D4285">
        <f>CALCULOS_ENER!F4285*DATOS!H4285</f>
        <v>5.9050547186491123E-3</v>
      </c>
      <c r="E4285">
        <f>RESULTADOS!$A$5/8760</f>
        <v>4.5662100456621002E-3</v>
      </c>
    </row>
    <row r="4286" spans="1:5" x14ac:dyDescent="0.25">
      <c r="A4286">
        <f>CALCULOS_ENER!B4286*DATOS!F4286</f>
        <v>0</v>
      </c>
      <c r="B4286">
        <f>DATOS!G4286*(DATOS!B4286-CALCULOS_ENER!E4286)</f>
        <v>0</v>
      </c>
      <c r="C4286">
        <f>CALCULOS_ENER!E4286*DATOS!I4286</f>
        <v>5.4954019155099613E-2</v>
      </c>
      <c r="D4286">
        <f>CALCULOS_ENER!F4286*DATOS!H4286</f>
        <v>8.9735390609882865E-3</v>
      </c>
      <c r="E4286">
        <f>RESULTADOS!$A$5/8760</f>
        <v>4.5662100456621002E-3</v>
      </c>
    </row>
    <row r="4287" spans="1:5" x14ac:dyDescent="0.25">
      <c r="A4287">
        <f>CALCULOS_ENER!B4287*DATOS!F4287</f>
        <v>0</v>
      </c>
      <c r="B4287">
        <f>DATOS!G4287*(DATOS!B4287-CALCULOS_ENER!E4287)</f>
        <v>0</v>
      </c>
      <c r="C4287">
        <f>CALCULOS_ENER!E4287*DATOS!I4287</f>
        <v>5.8628076805620356E-2</v>
      </c>
      <c r="D4287">
        <f>CALCULOS_ENER!F4287*DATOS!H4287</f>
        <v>8.8719324597808251E-4</v>
      </c>
      <c r="E4287">
        <f>RESULTADOS!$A$5/8760</f>
        <v>4.5662100456621002E-3</v>
      </c>
    </row>
    <row r="4288" spans="1:5" x14ac:dyDescent="0.25">
      <c r="A4288">
        <f>CALCULOS_ENER!B4288*DATOS!F4288</f>
        <v>0</v>
      </c>
      <c r="B4288">
        <f>DATOS!G4288*(DATOS!B4288-CALCULOS_ENER!E4288)</f>
        <v>1.2445015968459486E-2</v>
      </c>
      <c r="C4288">
        <f>CALCULOS_ENER!E4288*DATOS!I4288</f>
        <v>4.9788837832633659E-2</v>
      </c>
      <c r="D4288">
        <f>CALCULOS_ENER!F4288*DATOS!H4288</f>
        <v>0</v>
      </c>
      <c r="E4288">
        <f>RESULTADOS!$A$5/8760</f>
        <v>4.5662100456621002E-3</v>
      </c>
    </row>
    <row r="4289" spans="1:5" x14ac:dyDescent="0.25">
      <c r="A4289">
        <f>CALCULOS_ENER!B4289*DATOS!F4289</f>
        <v>0</v>
      </c>
      <c r="B4289">
        <f>DATOS!G4289*(DATOS!B4289-CALCULOS_ENER!E4289)</f>
        <v>3.9895515968459506E-2</v>
      </c>
      <c r="C4289">
        <f>CALCULOS_ENER!E4289*DATOS!I4289</f>
        <v>3.0577466139926804E-2</v>
      </c>
      <c r="D4289">
        <f>CALCULOS_ENER!F4289*DATOS!H4289</f>
        <v>0</v>
      </c>
      <c r="E4289">
        <f>RESULTADOS!$A$5/8760</f>
        <v>4.5662100456621002E-3</v>
      </c>
    </row>
    <row r="4290" spans="1:5" x14ac:dyDescent="0.25">
      <c r="A4290">
        <f>CALCULOS_ENER!B4290*DATOS!F4290</f>
        <v>0</v>
      </c>
      <c r="B4290">
        <f>DATOS!G4290*(DATOS!B4290-CALCULOS_ENER!E4290)</f>
        <v>8.2271972912820526E-2</v>
      </c>
      <c r="C4290">
        <f>CALCULOS_ENER!E4290*DATOS!I4290</f>
        <v>2.4551957328316537E-3</v>
      </c>
      <c r="D4290">
        <f>CALCULOS_ENER!F4290*DATOS!H4290</f>
        <v>0</v>
      </c>
      <c r="E4290">
        <f>RESULTADOS!$A$5/8760</f>
        <v>4.5662100456621002E-3</v>
      </c>
    </row>
    <row r="4291" spans="1:5" x14ac:dyDescent="0.25">
      <c r="A4291">
        <f>CALCULOS_ENER!B4291*DATOS!F4291</f>
        <v>3.9493786456410267E-2</v>
      </c>
      <c r="B4291">
        <f>DATOS!G4291*(DATOS!B4291-CALCULOS_ENER!E4291)</f>
        <v>8.564328645641027E-2</v>
      </c>
      <c r="C4291">
        <f>CALCULOS_ENER!E4291*DATOS!I4291</f>
        <v>0</v>
      </c>
      <c r="D4291">
        <f>CALCULOS_ENER!F4291*DATOS!H4291</f>
        <v>0</v>
      </c>
      <c r="E4291">
        <f>RESULTADOS!$A$5/8760</f>
        <v>4.5662100456621002E-3</v>
      </c>
    </row>
    <row r="4292" spans="1:5" x14ac:dyDescent="0.25">
      <c r="A4292">
        <f>CALCULOS_ENER!B4292*DATOS!F4292</f>
        <v>9.6290209172586433E-2</v>
      </c>
      <c r="B4292">
        <f>DATOS!G4292*(DATOS!B4292-CALCULOS_ENER!E4292)</f>
        <v>0.10916330917258643</v>
      </c>
      <c r="C4292">
        <f>CALCULOS_ENER!E4292*DATOS!I4292</f>
        <v>0</v>
      </c>
      <c r="D4292">
        <f>CALCULOS_ENER!F4292*DATOS!H4292</f>
        <v>0</v>
      </c>
      <c r="E4292">
        <f>RESULTADOS!$A$5/8760</f>
        <v>4.5662100456621002E-3</v>
      </c>
    </row>
    <row r="4293" spans="1:5" x14ac:dyDescent="0.25">
      <c r="A4293">
        <f>CALCULOS_ENER!B4293*DATOS!F4293</f>
        <v>0.15012517473770659</v>
      </c>
      <c r="B4293">
        <f>DATOS!G4293*(DATOS!B4293-CALCULOS_ENER!E4293)</f>
        <v>0.15339117473770658</v>
      </c>
      <c r="C4293">
        <f>CALCULOS_ENER!E4293*DATOS!I4293</f>
        <v>0</v>
      </c>
      <c r="D4293">
        <f>CALCULOS_ENER!F4293*DATOS!H4293</f>
        <v>0</v>
      </c>
      <c r="E4293">
        <f>RESULTADOS!$A$5/8760</f>
        <v>4.5662100456621002E-3</v>
      </c>
    </row>
    <row r="4294" spans="1:5" x14ac:dyDescent="0.25">
      <c r="A4294">
        <f>CALCULOS_ENER!B4294*DATOS!F4294</f>
        <v>0.17128653981199582</v>
      </c>
      <c r="B4294">
        <f>DATOS!G4294*(DATOS!B4294-CALCULOS_ENER!E4294)</f>
        <v>0.17128653981199582</v>
      </c>
      <c r="C4294">
        <f>CALCULOS_ENER!E4294*DATOS!I4294</f>
        <v>0</v>
      </c>
      <c r="D4294">
        <f>CALCULOS_ENER!F4294*DATOS!H4294</f>
        <v>0</v>
      </c>
      <c r="E4294">
        <f>RESULTADOS!$A$5/8760</f>
        <v>4.5662100456621002E-3</v>
      </c>
    </row>
    <row r="4295" spans="1:5" x14ac:dyDescent="0.25">
      <c r="A4295">
        <f>CALCULOS_ENER!B4295*DATOS!F4295</f>
        <v>0.20707730306139904</v>
      </c>
      <c r="B4295">
        <f>DATOS!G4295*(DATOS!B4295-CALCULOS_ENER!E4295)</f>
        <v>0.20707730306139904</v>
      </c>
      <c r="C4295">
        <f>CALCULOS_ENER!E4295*DATOS!I4295</f>
        <v>0</v>
      </c>
      <c r="D4295">
        <f>CALCULOS_ENER!F4295*DATOS!H4295</f>
        <v>0</v>
      </c>
      <c r="E4295">
        <f>RESULTADOS!$A$5/8760</f>
        <v>4.5662100456621002E-3</v>
      </c>
    </row>
    <row r="4296" spans="1:5" x14ac:dyDescent="0.25">
      <c r="A4296">
        <f>CALCULOS_ENER!B4296*DATOS!F4296</f>
        <v>0.20707730306139904</v>
      </c>
      <c r="B4296">
        <f>DATOS!G4296*(DATOS!B4296-CALCULOS_ENER!E4296)</f>
        <v>0.20707730306139904</v>
      </c>
      <c r="C4296">
        <f>CALCULOS_ENER!E4296*DATOS!I4296</f>
        <v>0</v>
      </c>
      <c r="D4296">
        <f>CALCULOS_ENER!F4296*DATOS!H4296</f>
        <v>0</v>
      </c>
      <c r="E4296">
        <f>RESULTADOS!$A$5/8760</f>
        <v>4.5662100456621002E-3</v>
      </c>
    </row>
    <row r="4297" spans="1:5" x14ac:dyDescent="0.25">
      <c r="A4297">
        <f>CALCULOS_ENER!B4297*DATOS!F4297</f>
        <v>0.15722484605604145</v>
      </c>
      <c r="B4297">
        <f>DATOS!G4297*(DATOS!B4297-CALCULOS_ENER!E4297)</f>
        <v>0.15722484605604145</v>
      </c>
      <c r="C4297">
        <f>CALCULOS_ENER!E4297*DATOS!I4297</f>
        <v>0</v>
      </c>
      <c r="D4297">
        <f>CALCULOS_ENER!F4297*DATOS!H4297</f>
        <v>0</v>
      </c>
      <c r="E4297">
        <f>RESULTADOS!$A$5/8760</f>
        <v>4.5662100456621002E-3</v>
      </c>
    </row>
    <row r="4298" spans="1:5" x14ac:dyDescent="0.25">
      <c r="A4298">
        <f>CALCULOS_ENER!B4298*DATOS!F4298</f>
        <v>9.7913960787987905E-2</v>
      </c>
      <c r="B4298">
        <f>DATOS!G4298*(DATOS!B4298-CALCULOS_ENER!E4298)</f>
        <v>9.7913960787987905E-2</v>
      </c>
      <c r="C4298">
        <f>CALCULOS_ENER!E4298*DATOS!I4298</f>
        <v>0</v>
      </c>
      <c r="D4298">
        <f>CALCULOS_ENER!F4298*DATOS!H4298</f>
        <v>0</v>
      </c>
      <c r="E4298">
        <f>RESULTADOS!$A$5/8760</f>
        <v>4.5662100456621002E-3</v>
      </c>
    </row>
    <row r="4299" spans="1:5" x14ac:dyDescent="0.25">
      <c r="A4299">
        <f>CALCULOS_ENER!B4299*DATOS!F4299</f>
        <v>1.8176523479527962E-2</v>
      </c>
      <c r="B4299">
        <f>DATOS!G4299*(DATOS!B4299-CALCULOS_ENER!E4299)</f>
        <v>1.8176523479527962E-2</v>
      </c>
      <c r="C4299">
        <f>CALCULOS_ENER!E4299*DATOS!I4299</f>
        <v>0</v>
      </c>
      <c r="D4299">
        <f>CALCULOS_ENER!F4299*DATOS!H4299</f>
        <v>0</v>
      </c>
      <c r="E4299">
        <f>RESULTADOS!$A$5/8760</f>
        <v>4.5662100456621002E-3</v>
      </c>
    </row>
    <row r="4300" spans="1:5" x14ac:dyDescent="0.25">
      <c r="A4300">
        <f>CALCULOS_ENER!B4300*DATOS!F4300</f>
        <v>1.8176523479527962E-2</v>
      </c>
      <c r="B4300">
        <f>DATOS!G4300*(DATOS!B4300-CALCULOS_ENER!E4300)</f>
        <v>1.8176523479527962E-2</v>
      </c>
      <c r="C4300">
        <f>CALCULOS_ENER!E4300*DATOS!I4300</f>
        <v>0</v>
      </c>
      <c r="D4300">
        <f>CALCULOS_ENER!F4300*DATOS!H4300</f>
        <v>0</v>
      </c>
      <c r="E4300">
        <f>RESULTADOS!$A$5/8760</f>
        <v>4.5662100456621002E-3</v>
      </c>
    </row>
    <row r="4301" spans="1:5" x14ac:dyDescent="0.25">
      <c r="A4301">
        <f>CALCULOS_ENER!B4301*DATOS!F4301</f>
        <v>1.8176523479527962E-2</v>
      </c>
      <c r="B4301">
        <f>DATOS!G4301*(DATOS!B4301-CALCULOS_ENER!E4301)</f>
        <v>1.8176523479527962E-2</v>
      </c>
      <c r="C4301">
        <f>CALCULOS_ENER!E4301*DATOS!I4301</f>
        <v>0</v>
      </c>
      <c r="D4301">
        <f>CALCULOS_ENER!F4301*DATOS!H4301</f>
        <v>0</v>
      </c>
      <c r="E4301">
        <f>RESULTADOS!$A$5/8760</f>
        <v>4.5662100456621002E-3</v>
      </c>
    </row>
    <row r="4302" spans="1:5" x14ac:dyDescent="0.25">
      <c r="A4302">
        <f>CALCULOS_ENER!B4302*DATOS!F4302</f>
        <v>1.8176523479527962E-2</v>
      </c>
      <c r="B4302">
        <f>DATOS!G4302*(DATOS!B4302-CALCULOS_ENER!E4302)</f>
        <v>1.8176523479527962E-2</v>
      </c>
      <c r="C4302">
        <f>CALCULOS_ENER!E4302*DATOS!I4302</f>
        <v>0</v>
      </c>
      <c r="D4302">
        <f>CALCULOS_ENER!F4302*DATOS!H4302</f>
        <v>0</v>
      </c>
      <c r="E4302">
        <f>RESULTADOS!$A$5/8760</f>
        <v>4.5662100456621002E-3</v>
      </c>
    </row>
    <row r="4303" spans="1:5" x14ac:dyDescent="0.25">
      <c r="A4303">
        <f>CALCULOS_ENER!B4303*DATOS!F4303</f>
        <v>1.8307954310379515E-2</v>
      </c>
      <c r="B4303">
        <f>DATOS!G4303*(DATOS!B4303-CALCULOS_ENER!E4303)</f>
        <v>1.9301554310379516E-2</v>
      </c>
      <c r="C4303">
        <f>CALCULOS_ENER!E4303*DATOS!I4303</f>
        <v>0</v>
      </c>
      <c r="D4303">
        <f>CALCULOS_ENER!F4303*DATOS!H4303</f>
        <v>0</v>
      </c>
      <c r="E4303">
        <f>RESULTADOS!$A$5/8760</f>
        <v>4.5662100456621002E-3</v>
      </c>
    </row>
    <row r="4304" spans="1:5" x14ac:dyDescent="0.25">
      <c r="A4304">
        <f>CALCULOS_ENER!B4304*DATOS!F4304</f>
        <v>3.6014433161821229E-2</v>
      </c>
      <c r="B4304">
        <f>DATOS!G4304*(DATOS!B4304-CALCULOS_ENER!E4304)</f>
        <v>4.4227733161821228E-2</v>
      </c>
      <c r="C4304">
        <f>CALCULOS_ENER!E4304*DATOS!I4304</f>
        <v>0</v>
      </c>
      <c r="D4304">
        <f>CALCULOS_ENER!F4304*DATOS!H4304</f>
        <v>0</v>
      </c>
      <c r="E4304">
        <f>RESULTADOS!$A$5/8760</f>
        <v>4.5662100456621002E-3</v>
      </c>
    </row>
    <row r="4305" spans="1:5" x14ac:dyDescent="0.25">
      <c r="A4305">
        <f>CALCULOS_ENER!B4305*DATOS!F4305</f>
        <v>6.39110151380754E-2</v>
      </c>
      <c r="B4305">
        <f>DATOS!G4305*(DATOS!B4305-CALCULOS_ENER!E4305)</f>
        <v>8.1809615138075401E-2</v>
      </c>
      <c r="C4305">
        <f>CALCULOS_ENER!E4305*DATOS!I4305</f>
        <v>0</v>
      </c>
      <c r="D4305">
        <f>CALCULOS_ENER!F4305*DATOS!H4305</f>
        <v>0</v>
      </c>
      <c r="E4305">
        <f>RESULTADOS!$A$5/8760</f>
        <v>4.5662100456621002E-3</v>
      </c>
    </row>
    <row r="4306" spans="1:5" x14ac:dyDescent="0.25">
      <c r="A4306">
        <f>CALCULOS_ENER!B4306*DATOS!F4306</f>
        <v>7.8945180212364643E-2</v>
      </c>
      <c r="B4306">
        <f>DATOS!G4306*(DATOS!B4306-CALCULOS_ENER!E4306)</f>
        <v>9.9704980212364652E-2</v>
      </c>
      <c r="C4306">
        <f>CALCULOS_ENER!E4306*DATOS!I4306</f>
        <v>0</v>
      </c>
      <c r="D4306">
        <f>CALCULOS_ENER!F4306*DATOS!H4306</f>
        <v>0</v>
      </c>
      <c r="E4306">
        <f>RESULTADOS!$A$5/8760</f>
        <v>4.5662100456621002E-3</v>
      </c>
    </row>
    <row r="4307" spans="1:5" x14ac:dyDescent="0.25">
      <c r="A4307">
        <f>CALCULOS_ENER!B4307*DATOS!F4307</f>
        <v>6.3540286456410258E-2</v>
      </c>
      <c r="B4307">
        <f>DATOS!G4307*(DATOS!B4307-CALCULOS_ENER!E4307)</f>
        <v>8.564328645641027E-2</v>
      </c>
      <c r="C4307">
        <f>CALCULOS_ENER!E4307*DATOS!I4307</f>
        <v>0</v>
      </c>
      <c r="D4307">
        <f>CALCULOS_ENER!F4307*DATOS!H4307</f>
        <v>0</v>
      </c>
      <c r="E4307">
        <f>RESULTADOS!$A$5/8760</f>
        <v>4.5662100456621002E-3</v>
      </c>
    </row>
    <row r="4308" spans="1:5" x14ac:dyDescent="0.25">
      <c r="A4308">
        <f>CALCULOS_ENER!B4308*DATOS!F4308</f>
        <v>5.8502062612873912E-2</v>
      </c>
      <c r="B4308">
        <f>DATOS!G4308*(DATOS!B4308-CALCULOS_ENER!E4308)</f>
        <v>8.001856261287392E-2</v>
      </c>
      <c r="C4308">
        <f>CALCULOS_ENER!E4308*DATOS!I4308</f>
        <v>0</v>
      </c>
      <c r="D4308">
        <f>CALCULOS_ENER!F4308*DATOS!H4308</f>
        <v>0</v>
      </c>
      <c r="E4308">
        <f>RESULTADOS!$A$5/8760</f>
        <v>4.5662100456621002E-3</v>
      </c>
    </row>
    <row r="4309" spans="1:5" x14ac:dyDescent="0.25">
      <c r="A4309">
        <f>CALCULOS_ENER!B4309*DATOS!F4309</f>
        <v>4.8911584140693354E-2</v>
      </c>
      <c r="B4309">
        <f>DATOS!G4309*(DATOS!B4309-CALCULOS_ENER!E4309)</f>
        <v>7.7206184140693357E-2</v>
      </c>
      <c r="C4309">
        <f>CALCULOS_ENER!E4309*DATOS!I4309</f>
        <v>0</v>
      </c>
      <c r="D4309">
        <f>CALCULOS_ENER!F4309*DATOS!H4309</f>
        <v>0</v>
      </c>
      <c r="E4309">
        <f>RESULTADOS!$A$5/8760</f>
        <v>4.5662100456621002E-3</v>
      </c>
    </row>
    <row r="4310" spans="1:5" x14ac:dyDescent="0.25">
      <c r="A4310">
        <f>CALCULOS_ENER!B4310*DATOS!F4310</f>
        <v>3.5235784140693359E-2</v>
      </c>
      <c r="B4310">
        <f>DATOS!G4310*(DATOS!B4310-CALCULOS_ENER!E4310)</f>
        <v>7.7206184140693357E-2</v>
      </c>
      <c r="C4310">
        <f>CALCULOS_ENER!E4310*DATOS!I4310</f>
        <v>0</v>
      </c>
      <c r="D4310">
        <f>CALCULOS_ENER!F4310*DATOS!H4310</f>
        <v>0</v>
      </c>
      <c r="E4310">
        <f>RESULTADOS!$A$5/8760</f>
        <v>4.5662100456621002E-3</v>
      </c>
    </row>
    <row r="4311" spans="1:5" x14ac:dyDescent="0.25">
      <c r="A4311">
        <f>CALCULOS_ENER!B4311*DATOS!F4311</f>
        <v>5.0959807984229742E-2</v>
      </c>
      <c r="B4311">
        <f>DATOS!G4311*(DATOS!B4311-CALCULOS_ENER!E4311)</f>
        <v>8.2830907984229749E-2</v>
      </c>
      <c r="C4311">
        <f>CALCULOS_ENER!E4311*DATOS!I4311</f>
        <v>0</v>
      </c>
      <c r="D4311">
        <f>CALCULOS_ENER!F4311*DATOS!H4311</f>
        <v>0</v>
      </c>
      <c r="E4311">
        <f>RESULTADOS!$A$5/8760</f>
        <v>4.5662100456621002E-3</v>
      </c>
    </row>
    <row r="4312" spans="1:5" x14ac:dyDescent="0.25">
      <c r="A4312">
        <f>CALCULOS_ENER!B4312*DATOS!F4312</f>
        <v>5.6532707984229741E-2</v>
      </c>
      <c r="B4312">
        <f>DATOS!G4312*(DATOS!B4312-CALCULOS_ENER!E4312)</f>
        <v>8.2830907984229749E-2</v>
      </c>
      <c r="C4312">
        <f>CALCULOS_ENER!E4312*DATOS!I4312</f>
        <v>0</v>
      </c>
      <c r="D4312">
        <f>CALCULOS_ENER!F4312*DATOS!H4312</f>
        <v>0</v>
      </c>
      <c r="E4312">
        <f>RESULTADOS!$A$5/8760</f>
        <v>4.5662100456621002E-3</v>
      </c>
    </row>
    <row r="4313" spans="1:5" x14ac:dyDescent="0.25">
      <c r="A4313">
        <f>CALCULOS_ENER!B4313*DATOS!F4313</f>
        <v>5.9131707984229738E-2</v>
      </c>
      <c r="B4313">
        <f>DATOS!G4313*(DATOS!B4313-CALCULOS_ENER!E4313)</f>
        <v>8.2830907984229749E-2</v>
      </c>
      <c r="C4313">
        <f>CALCULOS_ENER!E4313*DATOS!I4313</f>
        <v>0</v>
      </c>
      <c r="D4313">
        <f>CALCULOS_ENER!F4313*DATOS!H4313</f>
        <v>0</v>
      </c>
      <c r="E4313">
        <f>RESULTADOS!$A$5/8760</f>
        <v>4.5662100456621002E-3</v>
      </c>
    </row>
    <row r="4314" spans="1:5" x14ac:dyDescent="0.25">
      <c r="A4314">
        <f>CALCULOS_ENER!B4314*DATOS!F4314</f>
        <v>6.556428645641027E-2</v>
      </c>
      <c r="B4314">
        <f>DATOS!G4314*(DATOS!B4314-CALCULOS_ENER!E4314)</f>
        <v>8.564328645641027E-2</v>
      </c>
      <c r="C4314">
        <f>CALCULOS_ENER!E4314*DATOS!I4314</f>
        <v>0</v>
      </c>
      <c r="D4314">
        <f>CALCULOS_ENER!F4314*DATOS!H4314</f>
        <v>0</v>
      </c>
      <c r="E4314">
        <f>RESULTADOS!$A$5/8760</f>
        <v>4.5662100456621002E-3</v>
      </c>
    </row>
    <row r="4315" spans="1:5" x14ac:dyDescent="0.25">
      <c r="A4315">
        <f>CALCULOS_ENER!B4315*DATOS!F4315</f>
        <v>7.3853486456410253E-2</v>
      </c>
      <c r="B4315">
        <f>DATOS!G4315*(DATOS!B4315-CALCULOS_ENER!E4315)</f>
        <v>8.564328645641027E-2</v>
      </c>
      <c r="C4315">
        <f>CALCULOS_ENER!E4315*DATOS!I4315</f>
        <v>0</v>
      </c>
      <c r="D4315">
        <f>CALCULOS_ENER!F4315*DATOS!H4315</f>
        <v>0</v>
      </c>
      <c r="E4315">
        <f>RESULTADOS!$A$5/8760</f>
        <v>4.5662100456621002E-3</v>
      </c>
    </row>
    <row r="4316" spans="1:5" x14ac:dyDescent="0.25">
      <c r="A4316">
        <f>CALCULOS_ENER!B4316*DATOS!F4316</f>
        <v>0.10287510917258644</v>
      </c>
      <c r="B4316">
        <f>DATOS!G4316*(DATOS!B4316-CALCULOS_ENER!E4316)</f>
        <v>0.10916330917258643</v>
      </c>
      <c r="C4316">
        <f>CALCULOS_ENER!E4316*DATOS!I4316</f>
        <v>0</v>
      </c>
      <c r="D4316">
        <f>CALCULOS_ENER!F4316*DATOS!H4316</f>
        <v>0</v>
      </c>
      <c r="E4316">
        <f>RESULTADOS!$A$5/8760</f>
        <v>4.5662100456621002E-3</v>
      </c>
    </row>
    <row r="4317" spans="1:5" x14ac:dyDescent="0.25">
      <c r="A4317">
        <f>CALCULOS_ENER!B4317*DATOS!F4317</f>
        <v>0.15311747473770657</v>
      </c>
      <c r="B4317">
        <f>DATOS!G4317*(DATOS!B4317-CALCULOS_ENER!E4317)</f>
        <v>0.15339117473770658</v>
      </c>
      <c r="C4317">
        <f>CALCULOS_ENER!E4317*DATOS!I4317</f>
        <v>0</v>
      </c>
      <c r="D4317">
        <f>CALCULOS_ENER!F4317*DATOS!H4317</f>
        <v>0</v>
      </c>
      <c r="E4317">
        <f>RESULTADOS!$A$5/8760</f>
        <v>4.5662100456621002E-3</v>
      </c>
    </row>
    <row r="4318" spans="1:5" x14ac:dyDescent="0.25">
      <c r="A4318">
        <f>CALCULOS_ENER!B4318*DATOS!F4318</f>
        <v>0.17128653981199582</v>
      </c>
      <c r="B4318">
        <f>DATOS!G4318*(DATOS!B4318-CALCULOS_ENER!E4318)</f>
        <v>0.17128653981199582</v>
      </c>
      <c r="C4318">
        <f>CALCULOS_ENER!E4318*DATOS!I4318</f>
        <v>0</v>
      </c>
      <c r="D4318">
        <f>CALCULOS_ENER!F4318*DATOS!H4318</f>
        <v>0</v>
      </c>
      <c r="E4318">
        <f>RESULTADOS!$A$5/8760</f>
        <v>4.5662100456621002E-3</v>
      </c>
    </row>
    <row r="4319" spans="1:5" x14ac:dyDescent="0.25">
      <c r="A4319">
        <f>CALCULOS_ENER!B4319*DATOS!F4319</f>
        <v>0.20707730306139904</v>
      </c>
      <c r="B4319">
        <f>DATOS!G4319*(DATOS!B4319-CALCULOS_ENER!E4319)</f>
        <v>0.20707730306139904</v>
      </c>
      <c r="C4319">
        <f>CALCULOS_ENER!E4319*DATOS!I4319</f>
        <v>0</v>
      </c>
      <c r="D4319">
        <f>CALCULOS_ENER!F4319*DATOS!H4319</f>
        <v>0</v>
      </c>
      <c r="E4319">
        <f>RESULTADOS!$A$5/8760</f>
        <v>4.5662100456621002E-3</v>
      </c>
    </row>
    <row r="4320" spans="1:5" x14ac:dyDescent="0.25">
      <c r="A4320">
        <f>CALCULOS_ENER!B4320*DATOS!F4320</f>
        <v>0.20707730306139904</v>
      </c>
      <c r="B4320">
        <f>DATOS!G4320*(DATOS!B4320-CALCULOS_ENER!E4320)</f>
        <v>0.20707730306139904</v>
      </c>
      <c r="C4320">
        <f>CALCULOS_ENER!E4320*DATOS!I4320</f>
        <v>0</v>
      </c>
      <c r="D4320">
        <f>CALCULOS_ENER!F4320*DATOS!H4320</f>
        <v>0</v>
      </c>
      <c r="E4320">
        <f>RESULTADOS!$A$5/8760</f>
        <v>4.5662100456621002E-3</v>
      </c>
    </row>
    <row r="4321" spans="1:5" x14ac:dyDescent="0.25">
      <c r="A4321">
        <f>CALCULOS_ENER!B4321*DATOS!F4321</f>
        <v>0.15722484605604145</v>
      </c>
      <c r="B4321">
        <f>DATOS!G4321*(DATOS!B4321-CALCULOS_ENER!E4321)</f>
        <v>0.15722484605604145</v>
      </c>
      <c r="C4321">
        <f>CALCULOS_ENER!E4321*DATOS!I4321</f>
        <v>0</v>
      </c>
      <c r="D4321">
        <f>CALCULOS_ENER!F4321*DATOS!H4321</f>
        <v>0</v>
      </c>
      <c r="E4321">
        <f>RESULTADOS!$A$5/8760</f>
        <v>4.5662100456621002E-3</v>
      </c>
    </row>
    <row r="4322" spans="1:5" x14ac:dyDescent="0.25">
      <c r="A4322">
        <f>CALCULOS_ENER!B4322*DATOS!F4322</f>
        <v>9.7913960787987905E-2</v>
      </c>
      <c r="B4322">
        <f>DATOS!G4322*(DATOS!B4322-CALCULOS_ENER!E4322)</f>
        <v>9.7913960787987905E-2</v>
      </c>
      <c r="C4322">
        <f>CALCULOS_ENER!E4322*DATOS!I4322</f>
        <v>0</v>
      </c>
      <c r="D4322">
        <f>CALCULOS_ENER!F4322*DATOS!H4322</f>
        <v>0</v>
      </c>
      <c r="E4322">
        <f>RESULTADOS!$A$5/8760</f>
        <v>4.5662100456621002E-3</v>
      </c>
    </row>
    <row r="4323" spans="1:5" x14ac:dyDescent="0.25">
      <c r="A4323">
        <f>CALCULOS_ENER!B4323*DATOS!F4323</f>
        <v>1.8176523479527962E-2</v>
      </c>
      <c r="B4323">
        <f>DATOS!G4323*(DATOS!B4323-CALCULOS_ENER!E4323)</f>
        <v>1.8176523479527962E-2</v>
      </c>
      <c r="C4323">
        <f>CALCULOS_ENER!E4323*DATOS!I4323</f>
        <v>0</v>
      </c>
      <c r="D4323">
        <f>CALCULOS_ENER!F4323*DATOS!H4323</f>
        <v>0</v>
      </c>
      <c r="E4323">
        <f>RESULTADOS!$A$5/8760</f>
        <v>4.5662100456621002E-3</v>
      </c>
    </row>
    <row r="4324" spans="1:5" x14ac:dyDescent="0.25">
      <c r="A4324">
        <f>CALCULOS_ENER!B4324*DATOS!F4324</f>
        <v>1.8176523479527962E-2</v>
      </c>
      <c r="B4324">
        <f>DATOS!G4324*(DATOS!B4324-CALCULOS_ENER!E4324)</f>
        <v>1.8176523479527962E-2</v>
      </c>
      <c r="C4324">
        <f>CALCULOS_ENER!E4324*DATOS!I4324</f>
        <v>0</v>
      </c>
      <c r="D4324">
        <f>CALCULOS_ENER!F4324*DATOS!H4324</f>
        <v>0</v>
      </c>
      <c r="E4324">
        <f>RESULTADOS!$A$5/8760</f>
        <v>4.5662100456621002E-3</v>
      </c>
    </row>
    <row r="4325" spans="1:5" x14ac:dyDescent="0.25">
      <c r="A4325">
        <f>CALCULOS_ENER!B4325*DATOS!F4325</f>
        <v>1.8176523479527962E-2</v>
      </c>
      <c r="B4325">
        <f>DATOS!G4325*(DATOS!B4325-CALCULOS_ENER!E4325)</f>
        <v>1.8176523479527962E-2</v>
      </c>
      <c r="C4325">
        <f>CALCULOS_ENER!E4325*DATOS!I4325</f>
        <v>0</v>
      </c>
      <c r="D4325">
        <f>CALCULOS_ENER!F4325*DATOS!H4325</f>
        <v>0</v>
      </c>
      <c r="E4325">
        <f>RESULTADOS!$A$5/8760</f>
        <v>4.5662100456621002E-3</v>
      </c>
    </row>
    <row r="4326" spans="1:5" x14ac:dyDescent="0.25">
      <c r="A4326">
        <f>CALCULOS_ENER!B4326*DATOS!F4326</f>
        <v>1.8176523479527962E-2</v>
      </c>
      <c r="B4326">
        <f>DATOS!G4326*(DATOS!B4326-CALCULOS_ENER!E4326)</f>
        <v>1.8176523479527962E-2</v>
      </c>
      <c r="C4326">
        <f>CALCULOS_ENER!E4326*DATOS!I4326</f>
        <v>0</v>
      </c>
      <c r="D4326">
        <f>CALCULOS_ENER!F4326*DATOS!H4326</f>
        <v>0</v>
      </c>
      <c r="E4326">
        <f>RESULTADOS!$A$5/8760</f>
        <v>4.5662100456621002E-3</v>
      </c>
    </row>
    <row r="4327" spans="1:5" x14ac:dyDescent="0.25">
      <c r="A4327">
        <f>CALCULOS_ENER!B4327*DATOS!F4327</f>
        <v>1.8066454310379516E-2</v>
      </c>
      <c r="B4327">
        <f>DATOS!G4327*(DATOS!B4327-CALCULOS_ENER!E4327)</f>
        <v>1.9301554310379516E-2</v>
      </c>
      <c r="C4327">
        <f>CALCULOS_ENER!E4327*DATOS!I4327</f>
        <v>0</v>
      </c>
      <c r="D4327">
        <f>CALCULOS_ENER!F4327*DATOS!H4327</f>
        <v>0</v>
      </c>
      <c r="E4327">
        <f>RESULTADOS!$A$5/8760</f>
        <v>4.5662100456621002E-3</v>
      </c>
    </row>
    <row r="4328" spans="1:5" x14ac:dyDescent="0.25">
      <c r="A4328">
        <f>CALCULOS_ENER!B4328*DATOS!F4328</f>
        <v>3.1373033161821225E-2</v>
      </c>
      <c r="B4328">
        <f>DATOS!G4328*(DATOS!B4328-CALCULOS_ENER!E4328)</f>
        <v>4.4227733161821228E-2</v>
      </c>
      <c r="C4328">
        <f>CALCULOS_ENER!E4328*DATOS!I4328</f>
        <v>0</v>
      </c>
      <c r="D4328">
        <f>CALCULOS_ENER!F4328*DATOS!H4328</f>
        <v>0</v>
      </c>
      <c r="E4328">
        <f>RESULTADOS!$A$5/8760</f>
        <v>4.5662100456621002E-3</v>
      </c>
    </row>
    <row r="4329" spans="1:5" x14ac:dyDescent="0.25">
      <c r="A4329">
        <f>CALCULOS_ENER!B4329*DATOS!F4329</f>
        <v>5.13829151380754E-2</v>
      </c>
      <c r="B4329">
        <f>DATOS!G4329*(DATOS!B4329-CALCULOS_ENER!E4329)</f>
        <v>8.1809615138075401E-2</v>
      </c>
      <c r="C4329">
        <f>CALCULOS_ENER!E4329*DATOS!I4329</f>
        <v>0</v>
      </c>
      <c r="D4329">
        <f>CALCULOS_ENER!F4329*DATOS!H4329</f>
        <v>0</v>
      </c>
      <c r="E4329">
        <f>RESULTADOS!$A$5/8760</f>
        <v>4.5662100456621002E-3</v>
      </c>
    </row>
    <row r="4330" spans="1:5" x14ac:dyDescent="0.25">
      <c r="A4330">
        <f>CALCULOS_ENER!B4330*DATOS!F4330</f>
        <v>6.0839580212364658E-2</v>
      </c>
      <c r="B4330">
        <f>DATOS!G4330*(DATOS!B4330-CALCULOS_ENER!E4330)</f>
        <v>9.9704980212364652E-2</v>
      </c>
      <c r="C4330">
        <f>CALCULOS_ENER!E4330*DATOS!I4330</f>
        <v>0</v>
      </c>
      <c r="D4330">
        <f>CALCULOS_ENER!F4330*DATOS!H4330</f>
        <v>0</v>
      </c>
      <c r="E4330">
        <f>RESULTADOS!$A$5/8760</f>
        <v>4.5662100456621002E-3</v>
      </c>
    </row>
    <row r="4331" spans="1:5" x14ac:dyDescent="0.25">
      <c r="A4331">
        <f>CALCULOS_ENER!B4331*DATOS!F4331</f>
        <v>4.095198645641026E-2</v>
      </c>
      <c r="B4331">
        <f>DATOS!G4331*(DATOS!B4331-CALCULOS_ENER!E4331)</f>
        <v>8.564328645641027E-2</v>
      </c>
      <c r="C4331">
        <f>CALCULOS_ENER!E4331*DATOS!I4331</f>
        <v>0</v>
      </c>
      <c r="D4331">
        <f>CALCULOS_ENER!F4331*DATOS!H4331</f>
        <v>0</v>
      </c>
      <c r="E4331">
        <f>RESULTADOS!$A$5/8760</f>
        <v>4.5662100456621002E-3</v>
      </c>
    </row>
    <row r="4332" spans="1:5" x14ac:dyDescent="0.25">
      <c r="A4332">
        <f>CALCULOS_ENER!B4332*DATOS!F4332</f>
        <v>3.6035662612873921E-2</v>
      </c>
      <c r="B4332">
        <f>DATOS!G4332*(DATOS!B4332-CALCULOS_ENER!E4332)</f>
        <v>8.001856261287392E-2</v>
      </c>
      <c r="C4332">
        <f>CALCULOS_ENER!E4332*DATOS!I4332</f>
        <v>0</v>
      </c>
      <c r="D4332">
        <f>CALCULOS_ENER!F4332*DATOS!H4332</f>
        <v>0</v>
      </c>
      <c r="E4332">
        <f>RESULTADOS!$A$5/8760</f>
        <v>4.5662100456621002E-3</v>
      </c>
    </row>
    <row r="4333" spans="1:5" x14ac:dyDescent="0.25">
      <c r="A4333">
        <f>CALCULOS_ENER!B4333*DATOS!F4333</f>
        <v>2.367138414069336E-2</v>
      </c>
      <c r="B4333">
        <f>DATOS!G4333*(DATOS!B4333-CALCULOS_ENER!E4333)</f>
        <v>7.7206184140693357E-2</v>
      </c>
      <c r="C4333">
        <f>CALCULOS_ENER!E4333*DATOS!I4333</f>
        <v>0</v>
      </c>
      <c r="D4333">
        <f>CALCULOS_ENER!F4333*DATOS!H4333</f>
        <v>0</v>
      </c>
      <c r="E4333">
        <f>RESULTADOS!$A$5/8760</f>
        <v>4.5662100456621002E-3</v>
      </c>
    </row>
    <row r="4334" spans="1:5" x14ac:dyDescent="0.25">
      <c r="A4334">
        <f>CALCULOS_ENER!B4334*DATOS!F4334</f>
        <v>2.3073384140693355E-2</v>
      </c>
      <c r="B4334">
        <f>DATOS!G4334*(DATOS!B4334-CALCULOS_ENER!E4334)</f>
        <v>7.7206184140693357E-2</v>
      </c>
      <c r="C4334">
        <f>CALCULOS_ENER!E4334*DATOS!I4334</f>
        <v>0</v>
      </c>
      <c r="D4334">
        <f>CALCULOS_ENER!F4334*DATOS!H4334</f>
        <v>0</v>
      </c>
      <c r="E4334">
        <f>RESULTADOS!$A$5/8760</f>
        <v>4.5662100456621002E-3</v>
      </c>
    </row>
    <row r="4335" spans="1:5" x14ac:dyDescent="0.25">
      <c r="A4335">
        <f>CALCULOS_ENER!B4335*DATOS!F4335</f>
        <v>3.3512007984229743E-2</v>
      </c>
      <c r="B4335">
        <f>DATOS!G4335*(DATOS!B4335-CALCULOS_ENER!E4335)</f>
        <v>8.2830907984229749E-2</v>
      </c>
      <c r="C4335">
        <f>CALCULOS_ENER!E4335*DATOS!I4335</f>
        <v>0</v>
      </c>
      <c r="D4335">
        <f>CALCULOS_ENER!F4335*DATOS!H4335</f>
        <v>0</v>
      </c>
      <c r="E4335">
        <f>RESULTADOS!$A$5/8760</f>
        <v>4.5662100456621002E-3</v>
      </c>
    </row>
    <row r="4336" spans="1:5" x14ac:dyDescent="0.25">
      <c r="A4336">
        <f>CALCULOS_ENER!B4336*DATOS!F4336</f>
        <v>2.9181107984229737E-2</v>
      </c>
      <c r="B4336">
        <f>DATOS!G4336*(DATOS!B4336-CALCULOS_ENER!E4336)</f>
        <v>8.2830907984229749E-2</v>
      </c>
      <c r="C4336">
        <f>CALCULOS_ENER!E4336*DATOS!I4336</f>
        <v>0</v>
      </c>
      <c r="D4336">
        <f>CALCULOS_ENER!F4336*DATOS!H4336</f>
        <v>0</v>
      </c>
      <c r="E4336">
        <f>RESULTADOS!$A$5/8760</f>
        <v>4.5662100456621002E-3</v>
      </c>
    </row>
    <row r="4337" spans="1:5" x14ac:dyDescent="0.25">
      <c r="A4337">
        <f>CALCULOS_ENER!B4337*DATOS!F4337</f>
        <v>6.779107984229738E-3</v>
      </c>
      <c r="B4337">
        <f>DATOS!G4337*(DATOS!B4337-CALCULOS_ENER!E4337)</f>
        <v>8.2830907984229749E-2</v>
      </c>
      <c r="C4337">
        <f>CALCULOS_ENER!E4337*DATOS!I4337</f>
        <v>0</v>
      </c>
      <c r="D4337">
        <f>CALCULOS_ENER!F4337*DATOS!H4337</f>
        <v>0</v>
      </c>
      <c r="E4337">
        <f>RESULTADOS!$A$5/8760</f>
        <v>4.5662100456621002E-3</v>
      </c>
    </row>
    <row r="4338" spans="1:5" x14ac:dyDescent="0.25">
      <c r="A4338">
        <f>CALCULOS_ENER!B4338*DATOS!F4338</f>
        <v>3.2023386456410265E-2</v>
      </c>
      <c r="B4338">
        <f>DATOS!G4338*(DATOS!B4338-CALCULOS_ENER!E4338)</f>
        <v>8.564328645641027E-2</v>
      </c>
      <c r="C4338">
        <f>CALCULOS_ENER!E4338*DATOS!I4338</f>
        <v>0</v>
      </c>
      <c r="D4338">
        <f>CALCULOS_ENER!F4338*DATOS!H4338</f>
        <v>0</v>
      </c>
      <c r="E4338">
        <f>RESULTADOS!$A$5/8760</f>
        <v>4.5662100456621002E-3</v>
      </c>
    </row>
    <row r="4339" spans="1:5" x14ac:dyDescent="0.25">
      <c r="A4339">
        <f>CALCULOS_ENER!B4339*DATOS!F4339</f>
        <v>7.4269786456410261E-2</v>
      </c>
      <c r="B4339">
        <f>DATOS!G4339*(DATOS!B4339-CALCULOS_ENER!E4339)</f>
        <v>8.564328645641027E-2</v>
      </c>
      <c r="C4339">
        <f>CALCULOS_ENER!E4339*DATOS!I4339</f>
        <v>0</v>
      </c>
      <c r="D4339">
        <f>CALCULOS_ENER!F4339*DATOS!H4339</f>
        <v>0</v>
      </c>
      <c r="E4339">
        <f>RESULTADOS!$A$5/8760</f>
        <v>4.5662100456621002E-3</v>
      </c>
    </row>
    <row r="4340" spans="1:5" x14ac:dyDescent="0.25">
      <c r="A4340">
        <f>CALCULOS_ENER!B4340*DATOS!F4340</f>
        <v>0.10112250917258644</v>
      </c>
      <c r="B4340">
        <f>DATOS!G4340*(DATOS!B4340-CALCULOS_ENER!E4340)</f>
        <v>0.10916330917258643</v>
      </c>
      <c r="C4340">
        <f>CALCULOS_ENER!E4340*DATOS!I4340</f>
        <v>0</v>
      </c>
      <c r="D4340">
        <f>CALCULOS_ENER!F4340*DATOS!H4340</f>
        <v>0</v>
      </c>
      <c r="E4340">
        <f>RESULTADOS!$A$5/8760</f>
        <v>4.5662100456621002E-3</v>
      </c>
    </row>
    <row r="4341" spans="1:5" x14ac:dyDescent="0.25">
      <c r="A4341">
        <f>CALCULOS_ENER!B4341*DATOS!F4341</f>
        <v>0.15077147473770658</v>
      </c>
      <c r="B4341">
        <f>DATOS!G4341*(DATOS!B4341-CALCULOS_ENER!E4341)</f>
        <v>0.15339117473770658</v>
      </c>
      <c r="C4341">
        <f>CALCULOS_ENER!E4341*DATOS!I4341</f>
        <v>0</v>
      </c>
      <c r="D4341">
        <f>CALCULOS_ENER!F4341*DATOS!H4341</f>
        <v>0</v>
      </c>
      <c r="E4341">
        <f>RESULTADOS!$A$5/8760</f>
        <v>4.5662100456621002E-3</v>
      </c>
    </row>
    <row r="4342" spans="1:5" x14ac:dyDescent="0.25">
      <c r="A4342">
        <f>CALCULOS_ENER!B4342*DATOS!F4342</f>
        <v>0.17128653981199582</v>
      </c>
      <c r="B4342">
        <f>DATOS!G4342*(DATOS!B4342-CALCULOS_ENER!E4342)</f>
        <v>0.17128653981199582</v>
      </c>
      <c r="C4342">
        <f>CALCULOS_ENER!E4342*DATOS!I4342</f>
        <v>0</v>
      </c>
      <c r="D4342">
        <f>CALCULOS_ENER!F4342*DATOS!H4342</f>
        <v>0</v>
      </c>
      <c r="E4342">
        <f>RESULTADOS!$A$5/8760</f>
        <v>4.5662100456621002E-3</v>
      </c>
    </row>
    <row r="4343" spans="1:5" x14ac:dyDescent="0.25">
      <c r="A4343">
        <f>CALCULOS_ENER!B4343*DATOS!F4343</f>
        <v>0.20707730306139904</v>
      </c>
      <c r="B4343">
        <f>DATOS!G4343*(DATOS!B4343-CALCULOS_ENER!E4343)</f>
        <v>0.20707730306139904</v>
      </c>
      <c r="C4343">
        <f>CALCULOS_ENER!E4343*DATOS!I4343</f>
        <v>0</v>
      </c>
      <c r="D4343">
        <f>CALCULOS_ENER!F4343*DATOS!H4343</f>
        <v>0</v>
      </c>
      <c r="E4343">
        <f>RESULTADOS!$A$5/8760</f>
        <v>4.5662100456621002E-3</v>
      </c>
    </row>
    <row r="4344" spans="1:5" x14ac:dyDescent="0.25">
      <c r="A4344">
        <f>CALCULOS_ENER!B4344*DATOS!F4344</f>
        <v>0.20707730306139904</v>
      </c>
      <c r="B4344">
        <f>DATOS!G4344*(DATOS!B4344-CALCULOS_ENER!E4344)</f>
        <v>0.20707730306139904</v>
      </c>
      <c r="C4344">
        <f>CALCULOS_ENER!E4344*DATOS!I4344</f>
        <v>0</v>
      </c>
      <c r="D4344">
        <f>CALCULOS_ENER!F4344*DATOS!H4344</f>
        <v>0</v>
      </c>
      <c r="E4344">
        <f>RESULTADOS!$A$5/8760</f>
        <v>4.5662100456621002E-3</v>
      </c>
    </row>
    <row r="4345" spans="1:5" x14ac:dyDescent="0.25">
      <c r="A4345">
        <f>CALCULOS_ENER!B4345*DATOS!F4345</f>
        <v>0.15722484605604145</v>
      </c>
      <c r="B4345">
        <f>DATOS!G4345*(DATOS!B4345-CALCULOS_ENER!E4345)</f>
        <v>0.15722484605604145</v>
      </c>
      <c r="C4345">
        <f>CALCULOS_ENER!E4345*DATOS!I4345</f>
        <v>0</v>
      </c>
      <c r="D4345">
        <f>CALCULOS_ENER!F4345*DATOS!H4345</f>
        <v>0</v>
      </c>
      <c r="E4345">
        <f>RESULTADOS!$A$5/8760</f>
        <v>4.5662100456621002E-3</v>
      </c>
    </row>
    <row r="4346" spans="1:5" x14ac:dyDescent="0.25">
      <c r="A4346">
        <f>CALCULOS_ENER!B4346*DATOS!F4346</f>
        <v>9.7913960787987905E-2</v>
      </c>
      <c r="B4346">
        <f>DATOS!G4346*(DATOS!B4346-CALCULOS_ENER!E4346)</f>
        <v>9.7913960787987905E-2</v>
      </c>
      <c r="C4346">
        <f>CALCULOS_ENER!E4346*DATOS!I4346</f>
        <v>0</v>
      </c>
      <c r="D4346">
        <f>CALCULOS_ENER!F4346*DATOS!H4346</f>
        <v>0</v>
      </c>
      <c r="E4346">
        <f>RESULTADOS!$A$5/8760</f>
        <v>4.5662100456621002E-3</v>
      </c>
    </row>
    <row r="4347" spans="1:5" x14ac:dyDescent="0.25">
      <c r="A4347">
        <f>CALCULOS_ENER!B4347*DATOS!F4347</f>
        <v>1.8176523479527962E-2</v>
      </c>
      <c r="B4347">
        <f>DATOS!G4347*(DATOS!B4347-CALCULOS_ENER!E4347)</f>
        <v>1.8176523479527962E-2</v>
      </c>
      <c r="C4347">
        <f>CALCULOS_ENER!E4347*DATOS!I4347</f>
        <v>0</v>
      </c>
      <c r="D4347">
        <f>CALCULOS_ENER!F4347*DATOS!H4347</f>
        <v>0</v>
      </c>
      <c r="E4347">
        <f>RESULTADOS!$A$5/8760</f>
        <v>4.5662100456621002E-3</v>
      </c>
    </row>
    <row r="4348" spans="1:5" x14ac:dyDescent="0.25">
      <c r="A4348">
        <f>CALCULOS_ENER!B4348*DATOS!F4348</f>
        <v>1.8176523479527962E-2</v>
      </c>
      <c r="B4348">
        <f>DATOS!G4348*(DATOS!B4348-CALCULOS_ENER!E4348)</f>
        <v>1.8176523479527962E-2</v>
      </c>
      <c r="C4348">
        <f>CALCULOS_ENER!E4348*DATOS!I4348</f>
        <v>0</v>
      </c>
      <c r="D4348">
        <f>CALCULOS_ENER!F4348*DATOS!H4348</f>
        <v>0</v>
      </c>
      <c r="E4348">
        <f>RESULTADOS!$A$5/8760</f>
        <v>4.5662100456621002E-3</v>
      </c>
    </row>
    <row r="4349" spans="1:5" x14ac:dyDescent="0.25">
      <c r="A4349">
        <f>CALCULOS_ENER!B4349*DATOS!F4349</f>
        <v>1.8176523479527962E-2</v>
      </c>
      <c r="B4349">
        <f>DATOS!G4349*(DATOS!B4349-CALCULOS_ENER!E4349)</f>
        <v>1.8176523479527962E-2</v>
      </c>
      <c r="C4349">
        <f>CALCULOS_ENER!E4349*DATOS!I4349</f>
        <v>0</v>
      </c>
      <c r="D4349">
        <f>CALCULOS_ENER!F4349*DATOS!H4349</f>
        <v>0</v>
      </c>
      <c r="E4349">
        <f>RESULTADOS!$A$5/8760</f>
        <v>4.5662100456621002E-3</v>
      </c>
    </row>
    <row r="4350" spans="1:5" x14ac:dyDescent="0.25">
      <c r="A4350">
        <f>CALCULOS_ENER!B4350*DATOS!F4350</f>
        <v>1.8176523479527962E-2</v>
      </c>
      <c r="B4350">
        <f>DATOS!G4350*(DATOS!B4350-CALCULOS_ENER!E4350)</f>
        <v>1.8176523479527962E-2</v>
      </c>
      <c r="C4350">
        <f>CALCULOS_ENER!E4350*DATOS!I4350</f>
        <v>0</v>
      </c>
      <c r="D4350">
        <f>CALCULOS_ENER!F4350*DATOS!H4350</f>
        <v>0</v>
      </c>
      <c r="E4350">
        <f>RESULTADOS!$A$5/8760</f>
        <v>4.5662100456621002E-3</v>
      </c>
    </row>
    <row r="4351" spans="1:5" x14ac:dyDescent="0.25">
      <c r="A4351">
        <f>CALCULOS_ENER!B4351*DATOS!F4351</f>
        <v>1.7949154310379519E-2</v>
      </c>
      <c r="B4351">
        <f>DATOS!G4351*(DATOS!B4351-CALCULOS_ENER!E4351)</f>
        <v>1.9301554310379516E-2</v>
      </c>
      <c r="C4351">
        <f>CALCULOS_ENER!E4351*DATOS!I4351</f>
        <v>0</v>
      </c>
      <c r="D4351">
        <f>CALCULOS_ENER!F4351*DATOS!H4351</f>
        <v>0</v>
      </c>
      <c r="E4351">
        <f>RESULTADOS!$A$5/8760</f>
        <v>4.5662100456621002E-3</v>
      </c>
    </row>
    <row r="4352" spans="1:5" x14ac:dyDescent="0.25">
      <c r="A4352">
        <f>CALCULOS_ENER!B4352*DATOS!F4352</f>
        <v>2.8803933161821223E-2</v>
      </c>
      <c r="B4352">
        <f>DATOS!G4352*(DATOS!B4352-CALCULOS_ENER!E4352)</f>
        <v>4.4227733161821228E-2</v>
      </c>
      <c r="C4352">
        <f>CALCULOS_ENER!E4352*DATOS!I4352</f>
        <v>0</v>
      </c>
      <c r="D4352">
        <f>CALCULOS_ENER!F4352*DATOS!H4352</f>
        <v>0</v>
      </c>
      <c r="E4352">
        <f>RESULTADOS!$A$5/8760</f>
        <v>4.5662100456621002E-3</v>
      </c>
    </row>
    <row r="4353" spans="1:5" x14ac:dyDescent="0.25">
      <c r="A4353">
        <f>CALCULOS_ENER!B4353*DATOS!F4353</f>
        <v>4.9809715138075396E-2</v>
      </c>
      <c r="B4353">
        <f>DATOS!G4353*(DATOS!B4353-CALCULOS_ENER!E4353)</f>
        <v>8.1809615138075401E-2</v>
      </c>
      <c r="C4353">
        <f>CALCULOS_ENER!E4353*DATOS!I4353</f>
        <v>0</v>
      </c>
      <c r="D4353">
        <f>CALCULOS_ENER!F4353*DATOS!H4353</f>
        <v>0</v>
      </c>
      <c r="E4353">
        <f>RESULTADOS!$A$5/8760</f>
        <v>4.5662100456621002E-3</v>
      </c>
    </row>
    <row r="4354" spans="1:5" x14ac:dyDescent="0.25">
      <c r="A4354">
        <f>CALCULOS_ENER!B4354*DATOS!F4354</f>
        <v>4.8911780212364649E-2</v>
      </c>
      <c r="B4354">
        <f>DATOS!G4354*(DATOS!B4354-CALCULOS_ENER!E4354)</f>
        <v>9.9704980212364652E-2</v>
      </c>
      <c r="C4354">
        <f>CALCULOS_ENER!E4354*DATOS!I4354</f>
        <v>0</v>
      </c>
      <c r="D4354">
        <f>CALCULOS_ENER!F4354*DATOS!H4354</f>
        <v>0</v>
      </c>
      <c r="E4354">
        <f>RESULTADOS!$A$5/8760</f>
        <v>4.5662100456621002E-3</v>
      </c>
    </row>
    <row r="4355" spans="1:5" x14ac:dyDescent="0.25">
      <c r="A4355">
        <f>CALCULOS_ENER!B4355*DATOS!F4355</f>
        <v>6.4855886456410258E-2</v>
      </c>
      <c r="B4355">
        <f>DATOS!G4355*(DATOS!B4355-CALCULOS_ENER!E4355)</f>
        <v>8.564328645641027E-2</v>
      </c>
      <c r="C4355">
        <f>CALCULOS_ENER!E4355*DATOS!I4355</f>
        <v>0</v>
      </c>
      <c r="D4355">
        <f>CALCULOS_ENER!F4355*DATOS!H4355</f>
        <v>0</v>
      </c>
      <c r="E4355">
        <f>RESULTADOS!$A$5/8760</f>
        <v>4.5662100456621002E-3</v>
      </c>
    </row>
    <row r="4356" spans="1:5" x14ac:dyDescent="0.25">
      <c r="A4356">
        <f>CALCULOS_ENER!B4356*DATOS!F4356</f>
        <v>6.1565662612873912E-2</v>
      </c>
      <c r="B4356">
        <f>DATOS!G4356*(DATOS!B4356-CALCULOS_ENER!E4356)</f>
        <v>8.001856261287392E-2</v>
      </c>
      <c r="C4356">
        <f>CALCULOS_ENER!E4356*DATOS!I4356</f>
        <v>0</v>
      </c>
      <c r="D4356">
        <f>CALCULOS_ENER!F4356*DATOS!H4356</f>
        <v>0</v>
      </c>
      <c r="E4356">
        <f>RESULTADOS!$A$5/8760</f>
        <v>4.5662100456621002E-3</v>
      </c>
    </row>
    <row r="4357" spans="1:5" x14ac:dyDescent="0.25">
      <c r="A4357">
        <f>CALCULOS_ENER!B4357*DATOS!F4357</f>
        <v>5.2715784140693354E-2</v>
      </c>
      <c r="B4357">
        <f>DATOS!G4357*(DATOS!B4357-CALCULOS_ENER!E4357)</f>
        <v>7.7206184140693357E-2</v>
      </c>
      <c r="C4357">
        <f>CALCULOS_ENER!E4357*DATOS!I4357</f>
        <v>0</v>
      </c>
      <c r="D4357">
        <f>CALCULOS_ENER!F4357*DATOS!H4357</f>
        <v>0</v>
      </c>
      <c r="E4357">
        <f>RESULTADOS!$A$5/8760</f>
        <v>4.5662100456621002E-3</v>
      </c>
    </row>
    <row r="4358" spans="1:5" x14ac:dyDescent="0.25">
      <c r="A4358">
        <f>CALCULOS_ENER!B4358*DATOS!F4358</f>
        <v>2.7135184140693363E-2</v>
      </c>
      <c r="B4358">
        <f>DATOS!G4358*(DATOS!B4358-CALCULOS_ENER!E4358)</f>
        <v>7.7206184140693357E-2</v>
      </c>
      <c r="C4358">
        <f>CALCULOS_ENER!E4358*DATOS!I4358</f>
        <v>0</v>
      </c>
      <c r="D4358">
        <f>CALCULOS_ENER!F4358*DATOS!H4358</f>
        <v>0</v>
      </c>
      <c r="E4358">
        <f>RESULTADOS!$A$5/8760</f>
        <v>4.5662100456621002E-3</v>
      </c>
    </row>
    <row r="4359" spans="1:5" x14ac:dyDescent="0.25">
      <c r="A4359">
        <f>CALCULOS_ENER!B4359*DATOS!F4359</f>
        <v>9.983007984229738E-3</v>
      </c>
      <c r="B4359">
        <f>DATOS!G4359*(DATOS!B4359-CALCULOS_ENER!E4359)</f>
        <v>8.2830907984229749E-2</v>
      </c>
      <c r="C4359">
        <f>CALCULOS_ENER!E4359*DATOS!I4359</f>
        <v>0</v>
      </c>
      <c r="D4359">
        <f>CALCULOS_ENER!F4359*DATOS!H4359</f>
        <v>0</v>
      </c>
      <c r="E4359">
        <f>RESULTADOS!$A$5/8760</f>
        <v>4.5662100456621002E-3</v>
      </c>
    </row>
    <row r="4360" spans="1:5" x14ac:dyDescent="0.25">
      <c r="A4360">
        <f>CALCULOS_ENER!B4360*DATOS!F4360</f>
        <v>1.0537307984229744E-2</v>
      </c>
      <c r="B4360">
        <f>DATOS!G4360*(DATOS!B4360-CALCULOS_ENER!E4360)</f>
        <v>8.2830907984229749E-2</v>
      </c>
      <c r="C4360">
        <f>CALCULOS_ENER!E4360*DATOS!I4360</f>
        <v>0</v>
      </c>
      <c r="D4360">
        <f>CALCULOS_ENER!F4360*DATOS!H4360</f>
        <v>0</v>
      </c>
      <c r="E4360">
        <f>RESULTADOS!$A$5/8760</f>
        <v>4.5662100456621002E-3</v>
      </c>
    </row>
    <row r="4361" spans="1:5" x14ac:dyDescent="0.25">
      <c r="A4361">
        <f>CALCULOS_ENER!B4361*DATOS!F4361</f>
        <v>0</v>
      </c>
      <c r="B4361">
        <f>DATOS!G4361*(DATOS!B4361-CALCULOS_ENER!E4361)</f>
        <v>6.3689015968459467E-2</v>
      </c>
      <c r="C4361">
        <f>CALCULOS_ENER!E4361*DATOS!I4361</f>
        <v>9.5709460078851408E-3</v>
      </c>
      <c r="D4361">
        <f>CALCULOS_ENER!F4361*DATOS!H4361</f>
        <v>0</v>
      </c>
      <c r="E4361">
        <f>RESULTADOS!$A$5/8760</f>
        <v>4.5662100456621002E-3</v>
      </c>
    </row>
    <row r="4362" spans="1:5" x14ac:dyDescent="0.25">
      <c r="A4362">
        <f>CALCULOS_ENER!B4362*DATOS!F4362</f>
        <v>1.9541286456410265E-2</v>
      </c>
      <c r="B4362">
        <f>DATOS!G4362*(DATOS!B4362-CALCULOS_ENER!E4362)</f>
        <v>8.564328645641027E-2</v>
      </c>
      <c r="C4362">
        <f>CALCULOS_ENER!E4362*DATOS!I4362</f>
        <v>0</v>
      </c>
      <c r="D4362">
        <f>CALCULOS_ENER!F4362*DATOS!H4362</f>
        <v>0</v>
      </c>
      <c r="E4362">
        <f>RESULTADOS!$A$5/8760</f>
        <v>4.5662100456621002E-3</v>
      </c>
    </row>
    <row r="4363" spans="1:5" x14ac:dyDescent="0.25">
      <c r="A4363">
        <f>CALCULOS_ENER!B4363*DATOS!F4363</f>
        <v>7.1445386456410256E-2</v>
      </c>
      <c r="B4363">
        <f>DATOS!G4363*(DATOS!B4363-CALCULOS_ENER!E4363)</f>
        <v>8.564328645641027E-2</v>
      </c>
      <c r="C4363">
        <f>CALCULOS_ENER!E4363*DATOS!I4363</f>
        <v>0</v>
      </c>
      <c r="D4363">
        <f>CALCULOS_ENER!F4363*DATOS!H4363</f>
        <v>0</v>
      </c>
      <c r="E4363">
        <f>RESULTADOS!$A$5/8760</f>
        <v>4.5662100456621002E-3</v>
      </c>
    </row>
    <row r="4364" spans="1:5" x14ac:dyDescent="0.25">
      <c r="A4364">
        <f>CALCULOS_ENER!B4364*DATOS!F4364</f>
        <v>0.10288890917258643</v>
      </c>
      <c r="B4364">
        <f>DATOS!G4364*(DATOS!B4364-CALCULOS_ENER!E4364)</f>
        <v>0.10916330917258643</v>
      </c>
      <c r="C4364">
        <f>CALCULOS_ENER!E4364*DATOS!I4364</f>
        <v>0</v>
      </c>
      <c r="D4364">
        <f>CALCULOS_ENER!F4364*DATOS!H4364</f>
        <v>0</v>
      </c>
      <c r="E4364">
        <f>RESULTADOS!$A$5/8760</f>
        <v>4.5662100456621002E-3</v>
      </c>
    </row>
    <row r="4365" spans="1:5" x14ac:dyDescent="0.25">
      <c r="A4365">
        <f>CALCULOS_ENER!B4365*DATOS!F4365</f>
        <v>0.15154657473770658</v>
      </c>
      <c r="B4365">
        <f>DATOS!G4365*(DATOS!B4365-CALCULOS_ENER!E4365)</f>
        <v>0.15339117473770658</v>
      </c>
      <c r="C4365">
        <f>CALCULOS_ENER!E4365*DATOS!I4365</f>
        <v>0</v>
      </c>
      <c r="D4365">
        <f>CALCULOS_ENER!F4365*DATOS!H4365</f>
        <v>0</v>
      </c>
      <c r="E4365">
        <f>RESULTADOS!$A$5/8760</f>
        <v>4.5662100456621002E-3</v>
      </c>
    </row>
    <row r="4366" spans="1:5" x14ac:dyDescent="0.25">
      <c r="A4366">
        <f>CALCULOS_ENER!B4366*DATOS!F4366</f>
        <v>0.17128653981199582</v>
      </c>
      <c r="B4366">
        <f>DATOS!G4366*(DATOS!B4366-CALCULOS_ENER!E4366)</f>
        <v>0.17128653981199582</v>
      </c>
      <c r="C4366">
        <f>CALCULOS_ENER!E4366*DATOS!I4366</f>
        <v>0</v>
      </c>
      <c r="D4366">
        <f>CALCULOS_ENER!F4366*DATOS!H4366</f>
        <v>0</v>
      </c>
      <c r="E4366">
        <f>RESULTADOS!$A$5/8760</f>
        <v>4.5662100456621002E-3</v>
      </c>
    </row>
    <row r="4367" spans="1:5" x14ac:dyDescent="0.25">
      <c r="A4367">
        <f>CALCULOS_ENER!B4367*DATOS!F4367</f>
        <v>0.20707730306139904</v>
      </c>
      <c r="B4367">
        <f>DATOS!G4367*(DATOS!B4367-CALCULOS_ENER!E4367)</f>
        <v>0.20707730306139904</v>
      </c>
      <c r="C4367">
        <f>CALCULOS_ENER!E4367*DATOS!I4367</f>
        <v>0</v>
      </c>
      <c r="D4367">
        <f>CALCULOS_ENER!F4367*DATOS!H4367</f>
        <v>0</v>
      </c>
      <c r="E4367">
        <f>RESULTADOS!$A$5/8760</f>
        <v>4.5662100456621002E-3</v>
      </c>
    </row>
    <row r="4368" spans="1:5" x14ac:dyDescent="0.25">
      <c r="A4368">
        <f>CALCULOS_ENER!B4368*DATOS!F4368</f>
        <v>0.20707730306139904</v>
      </c>
      <c r="B4368">
        <f>DATOS!G4368*(DATOS!B4368-CALCULOS_ENER!E4368)</f>
        <v>0.20707730306139904</v>
      </c>
      <c r="C4368">
        <f>CALCULOS_ENER!E4368*DATOS!I4368</f>
        <v>0</v>
      </c>
      <c r="D4368">
        <f>CALCULOS_ENER!F4368*DATOS!H4368</f>
        <v>0</v>
      </c>
      <c r="E4368">
        <f>RESULTADOS!$A$5/8760</f>
        <v>4.5662100456621002E-3</v>
      </c>
    </row>
    <row r="4369" spans="1:5" x14ac:dyDescent="0.25">
      <c r="A4369">
        <f>CALCULOS_ENER!B4369*DATOS!F4369</f>
        <v>0.15722484605604145</v>
      </c>
      <c r="B4369">
        <f>DATOS!G4369*(DATOS!B4369-CALCULOS_ENER!E4369)</f>
        <v>0.15722484605604145</v>
      </c>
      <c r="C4369">
        <f>CALCULOS_ENER!E4369*DATOS!I4369</f>
        <v>0</v>
      </c>
      <c r="D4369">
        <f>CALCULOS_ENER!F4369*DATOS!H4369</f>
        <v>0</v>
      </c>
      <c r="E4369">
        <f>RESULTADOS!$A$5/8760</f>
        <v>4.5662100456621002E-3</v>
      </c>
    </row>
    <row r="4370" spans="1:5" x14ac:dyDescent="0.25">
      <c r="A4370">
        <f>CALCULOS_ENER!B4370*DATOS!F4370</f>
        <v>9.7913960787987905E-2</v>
      </c>
      <c r="B4370">
        <f>DATOS!G4370*(DATOS!B4370-CALCULOS_ENER!E4370)</f>
        <v>9.7913960787987905E-2</v>
      </c>
      <c r="C4370">
        <f>CALCULOS_ENER!E4370*DATOS!I4370</f>
        <v>0</v>
      </c>
      <c r="D4370">
        <f>CALCULOS_ENER!F4370*DATOS!H4370</f>
        <v>0</v>
      </c>
      <c r="E4370">
        <f>RESULTADOS!$A$5/8760</f>
        <v>4.5662100456621002E-3</v>
      </c>
    </row>
    <row r="4371" spans="1:5" x14ac:dyDescent="0.25">
      <c r="A4371">
        <f>CALCULOS_ENER!B4371*DATOS!F4371</f>
        <v>1.8176523479527962E-2</v>
      </c>
      <c r="B4371">
        <f>DATOS!G4371*(DATOS!B4371-CALCULOS_ENER!E4371)</f>
        <v>1.8176523479527962E-2</v>
      </c>
      <c r="C4371">
        <f>CALCULOS_ENER!E4371*DATOS!I4371</f>
        <v>0</v>
      </c>
      <c r="D4371">
        <f>CALCULOS_ENER!F4371*DATOS!H4371</f>
        <v>0</v>
      </c>
      <c r="E4371">
        <f>RESULTADOS!$A$5/8760</f>
        <v>4.5662100456621002E-3</v>
      </c>
    </row>
    <row r="4372" spans="1:5" x14ac:dyDescent="0.25">
      <c r="A4372">
        <f>CALCULOS_ENER!B4372*DATOS!F4372</f>
        <v>1.8176523479527962E-2</v>
      </c>
      <c r="B4372">
        <f>DATOS!G4372*(DATOS!B4372-CALCULOS_ENER!E4372)</f>
        <v>1.8176523479527962E-2</v>
      </c>
      <c r="C4372">
        <f>CALCULOS_ENER!E4372*DATOS!I4372</f>
        <v>0</v>
      </c>
      <c r="D4372">
        <f>CALCULOS_ENER!F4372*DATOS!H4372</f>
        <v>0</v>
      </c>
      <c r="E4372">
        <f>RESULTADOS!$A$5/8760</f>
        <v>4.5662100456621002E-3</v>
      </c>
    </row>
    <row r="4373" spans="1:5" x14ac:dyDescent="0.25">
      <c r="A4373">
        <f>CALCULOS_ENER!B4373*DATOS!F4373</f>
        <v>1.8176523479527962E-2</v>
      </c>
      <c r="B4373">
        <f>DATOS!G4373*(DATOS!B4373-CALCULOS_ENER!E4373)</f>
        <v>1.8176523479527962E-2</v>
      </c>
      <c r="C4373">
        <f>CALCULOS_ENER!E4373*DATOS!I4373</f>
        <v>0</v>
      </c>
      <c r="D4373">
        <f>CALCULOS_ENER!F4373*DATOS!H4373</f>
        <v>0</v>
      </c>
      <c r="E4373">
        <f>RESULTADOS!$A$5/8760</f>
        <v>4.5662100456621002E-3</v>
      </c>
    </row>
    <row r="4374" spans="1:5" x14ac:dyDescent="0.25">
      <c r="A4374">
        <f>CALCULOS_ENER!B4374*DATOS!F4374</f>
        <v>1.8176523479527962E-2</v>
      </c>
      <c r="B4374">
        <f>DATOS!G4374*(DATOS!B4374-CALCULOS_ENER!E4374)</f>
        <v>1.8176523479527962E-2</v>
      </c>
      <c r="C4374">
        <f>CALCULOS_ENER!E4374*DATOS!I4374</f>
        <v>0</v>
      </c>
      <c r="D4374">
        <f>CALCULOS_ENER!F4374*DATOS!H4374</f>
        <v>0</v>
      </c>
      <c r="E4374">
        <f>RESULTADOS!$A$5/8760</f>
        <v>4.5662100456621002E-3</v>
      </c>
    </row>
    <row r="4375" spans="1:5" x14ac:dyDescent="0.25">
      <c r="A4375">
        <f>CALCULOS_ENER!B4375*DATOS!F4375</f>
        <v>1.9301554310379516E-2</v>
      </c>
      <c r="B4375">
        <f>DATOS!G4375*(DATOS!B4375-CALCULOS_ENER!E4375)</f>
        <v>1.9301554310379516E-2</v>
      </c>
      <c r="C4375">
        <f>CALCULOS_ENER!E4375*DATOS!I4375</f>
        <v>0</v>
      </c>
      <c r="D4375">
        <f>CALCULOS_ENER!F4375*DATOS!H4375</f>
        <v>0</v>
      </c>
      <c r="E4375">
        <f>RESULTADOS!$A$5/8760</f>
        <v>4.5662100456621002E-3</v>
      </c>
    </row>
    <row r="4376" spans="1:5" x14ac:dyDescent="0.25">
      <c r="A4376">
        <f>CALCULOS_ENER!B4376*DATOS!F4376</f>
        <v>4.117793316182123E-2</v>
      </c>
      <c r="B4376">
        <f>DATOS!G4376*(DATOS!B4376-CALCULOS_ENER!E4376)</f>
        <v>4.4227733161821228E-2</v>
      </c>
      <c r="C4376">
        <f>CALCULOS_ENER!E4376*DATOS!I4376</f>
        <v>0</v>
      </c>
      <c r="D4376">
        <f>CALCULOS_ENER!F4376*DATOS!H4376</f>
        <v>0</v>
      </c>
      <c r="E4376">
        <f>RESULTADOS!$A$5/8760</f>
        <v>4.5662100456621002E-3</v>
      </c>
    </row>
    <row r="4377" spans="1:5" x14ac:dyDescent="0.25">
      <c r="A4377">
        <f>CALCULOS_ENER!B4377*DATOS!F4377</f>
        <v>6.3142815138075389E-2</v>
      </c>
      <c r="B4377">
        <f>DATOS!G4377*(DATOS!B4377-CALCULOS_ENER!E4377)</f>
        <v>8.1809615138075401E-2</v>
      </c>
      <c r="C4377">
        <f>CALCULOS_ENER!E4377*DATOS!I4377</f>
        <v>0</v>
      </c>
      <c r="D4377">
        <f>CALCULOS_ENER!F4377*DATOS!H4377</f>
        <v>0</v>
      </c>
      <c r="E4377">
        <f>RESULTADOS!$A$5/8760</f>
        <v>4.5662100456621002E-3</v>
      </c>
    </row>
    <row r="4378" spans="1:5" x14ac:dyDescent="0.25">
      <c r="A4378">
        <f>CALCULOS_ENER!B4378*DATOS!F4378</f>
        <v>8.8570680212364652E-2</v>
      </c>
      <c r="B4378">
        <f>DATOS!G4378*(DATOS!B4378-CALCULOS_ENER!E4378)</f>
        <v>9.9704980212364652E-2</v>
      </c>
      <c r="C4378">
        <f>CALCULOS_ENER!E4378*DATOS!I4378</f>
        <v>0</v>
      </c>
      <c r="D4378">
        <f>CALCULOS_ENER!F4378*DATOS!H4378</f>
        <v>0</v>
      </c>
      <c r="E4378">
        <f>RESULTADOS!$A$5/8760</f>
        <v>4.5662100456621002E-3</v>
      </c>
    </row>
    <row r="4379" spans="1:5" x14ac:dyDescent="0.25">
      <c r="A4379">
        <f>CALCULOS_ENER!B4379*DATOS!F4379</f>
        <v>4.355558645641025E-2</v>
      </c>
      <c r="B4379">
        <f>DATOS!G4379*(DATOS!B4379-CALCULOS_ENER!E4379)</f>
        <v>8.564328645641027E-2</v>
      </c>
      <c r="C4379">
        <f>CALCULOS_ENER!E4379*DATOS!I4379</f>
        <v>0</v>
      </c>
      <c r="D4379">
        <f>CALCULOS_ENER!F4379*DATOS!H4379</f>
        <v>0</v>
      </c>
      <c r="E4379">
        <f>RESULTADOS!$A$5/8760</f>
        <v>4.5662100456621002E-3</v>
      </c>
    </row>
    <row r="4380" spans="1:5" x14ac:dyDescent="0.25">
      <c r="A4380">
        <f>CALCULOS_ENER!B4380*DATOS!F4380</f>
        <v>3.8988862612873917E-2</v>
      </c>
      <c r="B4380">
        <f>DATOS!G4380*(DATOS!B4380-CALCULOS_ENER!E4380)</f>
        <v>8.001856261287392E-2</v>
      </c>
      <c r="C4380">
        <f>CALCULOS_ENER!E4380*DATOS!I4380</f>
        <v>0</v>
      </c>
      <c r="D4380">
        <f>CALCULOS_ENER!F4380*DATOS!H4380</f>
        <v>0</v>
      </c>
      <c r="E4380">
        <f>RESULTADOS!$A$5/8760</f>
        <v>4.5662100456621002E-3</v>
      </c>
    </row>
    <row r="4381" spans="1:5" x14ac:dyDescent="0.25">
      <c r="A4381">
        <f>CALCULOS_ENER!B4381*DATOS!F4381</f>
        <v>5.5721884140693359E-2</v>
      </c>
      <c r="B4381">
        <f>DATOS!G4381*(DATOS!B4381-CALCULOS_ENER!E4381)</f>
        <v>7.7206184140693357E-2</v>
      </c>
      <c r="C4381">
        <f>CALCULOS_ENER!E4381*DATOS!I4381</f>
        <v>0</v>
      </c>
      <c r="D4381">
        <f>CALCULOS_ENER!F4381*DATOS!H4381</f>
        <v>0</v>
      </c>
      <c r="E4381">
        <f>RESULTADOS!$A$5/8760</f>
        <v>4.5662100456621002E-3</v>
      </c>
    </row>
    <row r="4382" spans="1:5" x14ac:dyDescent="0.25">
      <c r="A4382">
        <f>CALCULOS_ENER!B4382*DATOS!F4382</f>
        <v>4.7062384140693359E-2</v>
      </c>
      <c r="B4382">
        <f>DATOS!G4382*(DATOS!B4382-CALCULOS_ENER!E4382)</f>
        <v>7.7206184140693357E-2</v>
      </c>
      <c r="C4382">
        <f>CALCULOS_ENER!E4382*DATOS!I4382</f>
        <v>0</v>
      </c>
      <c r="D4382">
        <f>CALCULOS_ENER!F4382*DATOS!H4382</f>
        <v>0</v>
      </c>
      <c r="E4382">
        <f>RESULTADOS!$A$5/8760</f>
        <v>4.5662100456621002E-3</v>
      </c>
    </row>
    <row r="4383" spans="1:5" x14ac:dyDescent="0.25">
      <c r="A4383">
        <f>CALCULOS_ENER!B4383*DATOS!F4383</f>
        <v>3.4156007984229748E-2</v>
      </c>
      <c r="B4383">
        <f>DATOS!G4383*(DATOS!B4383-CALCULOS_ENER!E4383)</f>
        <v>8.2830907984229749E-2</v>
      </c>
      <c r="C4383">
        <f>CALCULOS_ENER!E4383*DATOS!I4383</f>
        <v>0</v>
      </c>
      <c r="D4383">
        <f>CALCULOS_ENER!F4383*DATOS!H4383</f>
        <v>0</v>
      </c>
      <c r="E4383">
        <f>RESULTADOS!$A$5/8760</f>
        <v>4.5662100456621002E-3</v>
      </c>
    </row>
    <row r="4384" spans="1:5" x14ac:dyDescent="0.25">
      <c r="A4384">
        <f>CALCULOS_ENER!B4384*DATOS!F4384</f>
        <v>0</v>
      </c>
      <c r="B4384">
        <f>DATOS!G4384*(DATOS!B4384-CALCULOS_ENER!E4384)</f>
        <v>6.9517215968459486E-2</v>
      </c>
      <c r="C4384">
        <f>CALCULOS_ENER!E4384*DATOS!I4384</f>
        <v>6.6568460078851302E-3</v>
      </c>
      <c r="D4384">
        <f>CALCULOS_ENER!F4384*DATOS!H4384</f>
        <v>0</v>
      </c>
      <c r="E4384">
        <f>RESULTADOS!$A$5/8760</f>
        <v>4.5662100456621002E-3</v>
      </c>
    </row>
    <row r="4385" spans="1:5" x14ac:dyDescent="0.25">
      <c r="A4385">
        <f>CALCULOS_ENER!B4385*DATOS!F4385</f>
        <v>3.7217307984229737E-2</v>
      </c>
      <c r="B4385">
        <f>DATOS!G4385*(DATOS!B4385-CALCULOS_ENER!E4385)</f>
        <v>8.2830907984229749E-2</v>
      </c>
      <c r="C4385">
        <f>CALCULOS_ENER!E4385*DATOS!I4385</f>
        <v>0</v>
      </c>
      <c r="D4385">
        <f>CALCULOS_ENER!F4385*DATOS!H4385</f>
        <v>0</v>
      </c>
      <c r="E4385">
        <f>RESULTADOS!$A$5/8760</f>
        <v>4.5662100456621002E-3</v>
      </c>
    </row>
    <row r="4386" spans="1:5" x14ac:dyDescent="0.25">
      <c r="A4386">
        <f>CALCULOS_ENER!B4386*DATOS!F4386</f>
        <v>5.7684486456410264E-2</v>
      </c>
      <c r="B4386">
        <f>DATOS!G4386*(DATOS!B4386-CALCULOS_ENER!E4386)</f>
        <v>8.564328645641027E-2</v>
      </c>
      <c r="C4386">
        <f>CALCULOS_ENER!E4386*DATOS!I4386</f>
        <v>0</v>
      </c>
      <c r="D4386">
        <f>CALCULOS_ENER!F4386*DATOS!H4386</f>
        <v>0</v>
      </c>
      <c r="E4386">
        <f>RESULTADOS!$A$5/8760</f>
        <v>4.5662100456621002E-3</v>
      </c>
    </row>
    <row r="4387" spans="1:5" x14ac:dyDescent="0.25">
      <c r="A4387">
        <f>CALCULOS_ENER!B4387*DATOS!F4387</f>
        <v>7.1019886456410261E-2</v>
      </c>
      <c r="B4387">
        <f>DATOS!G4387*(DATOS!B4387-CALCULOS_ENER!E4387)</f>
        <v>8.564328645641027E-2</v>
      </c>
      <c r="C4387">
        <f>CALCULOS_ENER!E4387*DATOS!I4387</f>
        <v>0</v>
      </c>
      <c r="D4387">
        <f>CALCULOS_ENER!F4387*DATOS!H4387</f>
        <v>0</v>
      </c>
      <c r="E4387">
        <f>RESULTADOS!$A$5/8760</f>
        <v>4.5662100456621002E-3</v>
      </c>
    </row>
    <row r="4388" spans="1:5" x14ac:dyDescent="0.25">
      <c r="A4388">
        <f>CALCULOS_ENER!B4388*DATOS!F4388</f>
        <v>0.10388020917258643</v>
      </c>
      <c r="B4388">
        <f>DATOS!G4388*(DATOS!B4388-CALCULOS_ENER!E4388)</f>
        <v>0.10916330917258643</v>
      </c>
      <c r="C4388">
        <f>CALCULOS_ENER!E4388*DATOS!I4388</f>
        <v>0</v>
      </c>
      <c r="D4388">
        <f>CALCULOS_ENER!F4388*DATOS!H4388</f>
        <v>0</v>
      </c>
      <c r="E4388">
        <f>RESULTADOS!$A$5/8760</f>
        <v>4.5662100456621002E-3</v>
      </c>
    </row>
    <row r="4389" spans="1:5" x14ac:dyDescent="0.25">
      <c r="A4389">
        <f>CALCULOS_ENER!B4389*DATOS!F4389</f>
        <v>0.15303007473770658</v>
      </c>
      <c r="B4389">
        <f>DATOS!G4389*(DATOS!B4389-CALCULOS_ENER!E4389)</f>
        <v>0.15339117473770658</v>
      </c>
      <c r="C4389">
        <f>CALCULOS_ENER!E4389*DATOS!I4389</f>
        <v>0</v>
      </c>
      <c r="D4389">
        <f>CALCULOS_ENER!F4389*DATOS!H4389</f>
        <v>0</v>
      </c>
      <c r="E4389">
        <f>RESULTADOS!$A$5/8760</f>
        <v>4.5662100456621002E-3</v>
      </c>
    </row>
    <row r="4390" spans="1:5" x14ac:dyDescent="0.25">
      <c r="A4390">
        <f>CALCULOS_ENER!B4390*DATOS!F4390</f>
        <v>0.17128653981199582</v>
      </c>
      <c r="B4390">
        <f>DATOS!G4390*(DATOS!B4390-CALCULOS_ENER!E4390)</f>
        <v>0.17128653981199582</v>
      </c>
      <c r="C4390">
        <f>CALCULOS_ENER!E4390*DATOS!I4390</f>
        <v>0</v>
      </c>
      <c r="D4390">
        <f>CALCULOS_ENER!F4390*DATOS!H4390</f>
        <v>0</v>
      </c>
      <c r="E4390">
        <f>RESULTADOS!$A$5/8760</f>
        <v>4.5662100456621002E-3</v>
      </c>
    </row>
    <row r="4391" spans="1:5" x14ac:dyDescent="0.25">
      <c r="A4391">
        <f>CALCULOS_ENER!B4391*DATOS!F4391</f>
        <v>0.20707730306139904</v>
      </c>
      <c r="B4391">
        <f>DATOS!G4391*(DATOS!B4391-CALCULOS_ENER!E4391)</f>
        <v>0.20707730306139904</v>
      </c>
      <c r="C4391">
        <f>CALCULOS_ENER!E4391*DATOS!I4391</f>
        <v>0</v>
      </c>
      <c r="D4391">
        <f>CALCULOS_ENER!F4391*DATOS!H4391</f>
        <v>0</v>
      </c>
      <c r="E4391">
        <f>RESULTADOS!$A$5/8760</f>
        <v>4.5662100456621002E-3</v>
      </c>
    </row>
    <row r="4392" spans="1:5" x14ac:dyDescent="0.25">
      <c r="A4392">
        <f>CALCULOS_ENER!B4392*DATOS!F4392</f>
        <v>0.20707730306139904</v>
      </c>
      <c r="B4392">
        <f>DATOS!G4392*(DATOS!B4392-CALCULOS_ENER!E4392)</f>
        <v>0.20707730306139904</v>
      </c>
      <c r="C4392">
        <f>CALCULOS_ENER!E4392*DATOS!I4392</f>
        <v>0</v>
      </c>
      <c r="D4392">
        <f>CALCULOS_ENER!F4392*DATOS!H4392</f>
        <v>0</v>
      </c>
      <c r="E4392">
        <f>RESULTADOS!$A$5/8760</f>
        <v>4.5662100456621002E-3</v>
      </c>
    </row>
    <row r="4393" spans="1:5" x14ac:dyDescent="0.25">
      <c r="A4393">
        <f>CALCULOS_ENER!B4393*DATOS!F4393</f>
        <v>0.15722484605604145</v>
      </c>
      <c r="B4393">
        <f>DATOS!G4393*(DATOS!B4393-CALCULOS_ENER!E4393)</f>
        <v>0.15722484605604145</v>
      </c>
      <c r="C4393">
        <f>CALCULOS_ENER!E4393*DATOS!I4393</f>
        <v>0</v>
      </c>
      <c r="D4393">
        <f>CALCULOS_ENER!F4393*DATOS!H4393</f>
        <v>0</v>
      </c>
      <c r="E4393">
        <f>RESULTADOS!$A$5/8760</f>
        <v>4.5662100456621002E-3</v>
      </c>
    </row>
    <row r="4394" spans="1:5" x14ac:dyDescent="0.25">
      <c r="A4394">
        <f>CALCULOS_ENER!B4394*DATOS!F4394</f>
        <v>9.7913960787987905E-2</v>
      </c>
      <c r="B4394">
        <f>DATOS!G4394*(DATOS!B4394-CALCULOS_ENER!E4394)</f>
        <v>9.7913960787987905E-2</v>
      </c>
      <c r="C4394">
        <f>CALCULOS_ENER!E4394*DATOS!I4394</f>
        <v>0</v>
      </c>
      <c r="D4394">
        <f>CALCULOS_ENER!F4394*DATOS!H4394</f>
        <v>0</v>
      </c>
      <c r="E4394">
        <f>RESULTADOS!$A$5/8760</f>
        <v>4.5662100456621002E-3</v>
      </c>
    </row>
    <row r="4395" spans="1:5" x14ac:dyDescent="0.25">
      <c r="A4395">
        <f>CALCULOS_ENER!B4395*DATOS!F4395</f>
        <v>1.8176523479527962E-2</v>
      </c>
      <c r="B4395">
        <f>DATOS!G4395*(DATOS!B4395-CALCULOS_ENER!E4395)</f>
        <v>1.8176523479527962E-2</v>
      </c>
      <c r="C4395">
        <f>CALCULOS_ENER!E4395*DATOS!I4395</f>
        <v>0</v>
      </c>
      <c r="D4395">
        <f>CALCULOS_ENER!F4395*DATOS!H4395</f>
        <v>0</v>
      </c>
      <c r="E4395">
        <f>RESULTADOS!$A$5/8760</f>
        <v>4.5662100456621002E-3</v>
      </c>
    </row>
    <row r="4396" spans="1:5" x14ac:dyDescent="0.25">
      <c r="A4396">
        <f>CALCULOS_ENER!B4396*DATOS!F4396</f>
        <v>1.8176523479527962E-2</v>
      </c>
      <c r="B4396">
        <f>DATOS!G4396*(DATOS!B4396-CALCULOS_ENER!E4396)</f>
        <v>1.8176523479527962E-2</v>
      </c>
      <c r="C4396">
        <f>CALCULOS_ENER!E4396*DATOS!I4396</f>
        <v>0</v>
      </c>
      <c r="D4396">
        <f>CALCULOS_ENER!F4396*DATOS!H4396</f>
        <v>0</v>
      </c>
      <c r="E4396">
        <f>RESULTADOS!$A$5/8760</f>
        <v>4.5662100456621002E-3</v>
      </c>
    </row>
    <row r="4397" spans="1:5" x14ac:dyDescent="0.25">
      <c r="A4397">
        <f>CALCULOS_ENER!B4397*DATOS!F4397</f>
        <v>1.8176523479527962E-2</v>
      </c>
      <c r="B4397">
        <f>DATOS!G4397*(DATOS!B4397-CALCULOS_ENER!E4397)</f>
        <v>1.8176523479527962E-2</v>
      </c>
      <c r="C4397">
        <f>CALCULOS_ENER!E4397*DATOS!I4397</f>
        <v>0</v>
      </c>
      <c r="D4397">
        <f>CALCULOS_ENER!F4397*DATOS!H4397</f>
        <v>0</v>
      </c>
      <c r="E4397">
        <f>RESULTADOS!$A$5/8760</f>
        <v>4.5662100456621002E-3</v>
      </c>
    </row>
    <row r="4398" spans="1:5" x14ac:dyDescent="0.25">
      <c r="A4398">
        <f>CALCULOS_ENER!B4398*DATOS!F4398</f>
        <v>1.8176523479527962E-2</v>
      </c>
      <c r="B4398">
        <f>DATOS!G4398*(DATOS!B4398-CALCULOS_ENER!E4398)</f>
        <v>1.8176523479527962E-2</v>
      </c>
      <c r="C4398">
        <f>CALCULOS_ENER!E4398*DATOS!I4398</f>
        <v>0</v>
      </c>
      <c r="D4398">
        <f>CALCULOS_ENER!F4398*DATOS!H4398</f>
        <v>0</v>
      </c>
      <c r="E4398">
        <f>RESULTADOS!$A$5/8760</f>
        <v>4.5662100456621002E-3</v>
      </c>
    </row>
    <row r="4399" spans="1:5" x14ac:dyDescent="0.25">
      <c r="A4399">
        <f>CALCULOS_ENER!B4399*DATOS!F4399</f>
        <v>1.7838754310379516E-2</v>
      </c>
      <c r="B4399">
        <f>DATOS!G4399*(DATOS!B4399-CALCULOS_ENER!E4399)</f>
        <v>1.9301554310379516E-2</v>
      </c>
      <c r="C4399">
        <f>CALCULOS_ENER!E4399*DATOS!I4399</f>
        <v>0</v>
      </c>
      <c r="D4399">
        <f>CALCULOS_ENER!F4399*DATOS!H4399</f>
        <v>0</v>
      </c>
      <c r="E4399">
        <f>RESULTADOS!$A$5/8760</f>
        <v>4.5662100456621002E-3</v>
      </c>
    </row>
    <row r="4400" spans="1:5" x14ac:dyDescent="0.25">
      <c r="A4400">
        <f>CALCULOS_ENER!B4400*DATOS!F4400</f>
        <v>4.2732733161821225E-2</v>
      </c>
      <c r="B4400">
        <f>DATOS!G4400*(DATOS!B4400-CALCULOS_ENER!E4400)</f>
        <v>4.4227733161821228E-2</v>
      </c>
      <c r="C4400">
        <f>CALCULOS_ENER!E4400*DATOS!I4400</f>
        <v>0</v>
      </c>
      <c r="D4400">
        <f>CALCULOS_ENER!F4400*DATOS!H4400</f>
        <v>0</v>
      </c>
      <c r="E4400">
        <f>RESULTADOS!$A$5/8760</f>
        <v>4.5662100456621002E-3</v>
      </c>
    </row>
    <row r="4401" spans="1:5" x14ac:dyDescent="0.25">
      <c r="A4401">
        <f>CALCULOS_ENER!B4401*DATOS!F4401</f>
        <v>7.6515015138075404E-2</v>
      </c>
      <c r="B4401">
        <f>DATOS!G4401*(DATOS!B4401-CALCULOS_ENER!E4401)</f>
        <v>8.1809615138075401E-2</v>
      </c>
      <c r="C4401">
        <f>CALCULOS_ENER!E4401*DATOS!I4401</f>
        <v>0</v>
      </c>
      <c r="D4401">
        <f>CALCULOS_ENER!F4401*DATOS!H4401</f>
        <v>0</v>
      </c>
      <c r="E4401">
        <f>RESULTADOS!$A$5/8760</f>
        <v>4.5662100456621002E-3</v>
      </c>
    </row>
    <row r="4402" spans="1:5" x14ac:dyDescent="0.25">
      <c r="A4402">
        <f>CALCULOS_ENER!B4402*DATOS!F4402</f>
        <v>8.9373380212364642E-2</v>
      </c>
      <c r="B4402">
        <f>DATOS!G4402*(DATOS!B4402-CALCULOS_ENER!E4402)</f>
        <v>9.9704980212364652E-2</v>
      </c>
      <c r="C4402">
        <f>CALCULOS_ENER!E4402*DATOS!I4402</f>
        <v>0</v>
      </c>
      <c r="D4402">
        <f>CALCULOS_ENER!F4402*DATOS!H4402</f>
        <v>0</v>
      </c>
      <c r="E4402">
        <f>RESULTADOS!$A$5/8760</f>
        <v>4.5662100456621002E-3</v>
      </c>
    </row>
    <row r="4403" spans="1:5" x14ac:dyDescent="0.25">
      <c r="A4403">
        <f>CALCULOS_ENER!B4403*DATOS!F4403</f>
        <v>4.0528786456410261E-2</v>
      </c>
      <c r="B4403">
        <f>DATOS!G4403*(DATOS!B4403-CALCULOS_ENER!E4403)</f>
        <v>8.564328645641027E-2</v>
      </c>
      <c r="C4403">
        <f>CALCULOS_ENER!E4403*DATOS!I4403</f>
        <v>0</v>
      </c>
      <c r="D4403">
        <f>CALCULOS_ENER!F4403*DATOS!H4403</f>
        <v>0</v>
      </c>
      <c r="E4403">
        <f>RESULTADOS!$A$5/8760</f>
        <v>4.5662100456621002E-3</v>
      </c>
    </row>
    <row r="4404" spans="1:5" x14ac:dyDescent="0.25">
      <c r="A4404">
        <f>CALCULOS_ENER!B4404*DATOS!F4404</f>
        <v>0</v>
      </c>
      <c r="B4404">
        <f>DATOS!G4404*(DATOS!B4404-CALCULOS_ENER!E4404)</f>
        <v>7.018532522574783E-2</v>
      </c>
      <c r="C4404">
        <f>CALCULOS_ENER!E4404*DATOS!I4404</f>
        <v>7.2193063703917867E-3</v>
      </c>
      <c r="D4404">
        <f>CALCULOS_ENER!F4404*DATOS!H4404</f>
        <v>0</v>
      </c>
      <c r="E4404">
        <f>RESULTADOS!$A$5/8760</f>
        <v>4.5662100456621002E-3</v>
      </c>
    </row>
    <row r="4405" spans="1:5" x14ac:dyDescent="0.25">
      <c r="A4405">
        <f>CALCULOS_ENER!B4405*DATOS!F4405</f>
        <v>0</v>
      </c>
      <c r="B4405">
        <f>DATOS!G4405*(DATOS!B4405-CALCULOS_ENER!E4405)</f>
        <v>0</v>
      </c>
      <c r="C4405">
        <f>CALCULOS_ENER!E4405*DATOS!I4405</f>
        <v>5.6682766321728181E-2</v>
      </c>
      <c r="D4405">
        <f>CALCULOS_ENER!F4405*DATOS!H4405</f>
        <v>2.0425733944740305E-3</v>
      </c>
      <c r="E4405">
        <f>RESULTADOS!$A$5/8760</f>
        <v>4.5662100456621002E-3</v>
      </c>
    </row>
    <row r="4406" spans="1:5" x14ac:dyDescent="0.25">
      <c r="A4406">
        <f>CALCULOS_ENER!B4406*DATOS!F4406</f>
        <v>0</v>
      </c>
      <c r="B4406">
        <f>DATOS!G4406*(DATOS!B4406-CALCULOS_ENER!E4406)</f>
        <v>0</v>
      </c>
      <c r="C4406">
        <f>CALCULOS_ENER!E4406*DATOS!I4406</f>
        <v>5.6682766321728181E-2</v>
      </c>
      <c r="D4406">
        <f>CALCULOS_ENER!F4406*DATOS!H4406</f>
        <v>5.5865613944740232E-3</v>
      </c>
      <c r="E4406">
        <f>RESULTADOS!$A$5/8760</f>
        <v>4.5662100456621002E-3</v>
      </c>
    </row>
    <row r="4407" spans="1:5" x14ac:dyDescent="0.25">
      <c r="A4407">
        <f>CALCULOS_ENER!B4407*DATOS!F4407</f>
        <v>2.8160798422973869E-4</v>
      </c>
      <c r="B4407">
        <f>DATOS!G4407*(DATOS!B4407-CALCULOS_ENER!E4407)</f>
        <v>8.2830907984229749E-2</v>
      </c>
      <c r="C4407">
        <f>CALCULOS_ENER!E4407*DATOS!I4407</f>
        <v>0</v>
      </c>
      <c r="D4407">
        <f>CALCULOS_ENER!F4407*DATOS!H4407</f>
        <v>0</v>
      </c>
      <c r="E4407">
        <f>RESULTADOS!$A$5/8760</f>
        <v>4.5662100456621002E-3</v>
      </c>
    </row>
    <row r="4408" spans="1:5" x14ac:dyDescent="0.25">
      <c r="A4408">
        <f>CALCULOS_ENER!B4408*DATOS!F4408</f>
        <v>4.1525207984229741E-2</v>
      </c>
      <c r="B4408">
        <f>DATOS!G4408*(DATOS!B4408-CALCULOS_ENER!E4408)</f>
        <v>8.2830907984229749E-2</v>
      </c>
      <c r="C4408">
        <f>CALCULOS_ENER!E4408*DATOS!I4408</f>
        <v>0</v>
      </c>
      <c r="D4408">
        <f>CALCULOS_ENER!F4408*DATOS!H4408</f>
        <v>0</v>
      </c>
      <c r="E4408">
        <f>RESULTADOS!$A$5/8760</f>
        <v>4.5662100456621002E-3</v>
      </c>
    </row>
    <row r="4409" spans="1:5" x14ac:dyDescent="0.25">
      <c r="A4409">
        <f>CALCULOS_ENER!B4409*DATOS!F4409</f>
        <v>0</v>
      </c>
      <c r="B4409">
        <f>DATOS!G4409*(DATOS!B4409-CALCULOS_ENER!E4409)</f>
        <v>7.2051815968459484E-2</v>
      </c>
      <c r="C4409">
        <f>CALCULOS_ENER!E4409*DATOS!I4409</f>
        <v>7.453507800817832E-3</v>
      </c>
      <c r="D4409">
        <f>CALCULOS_ENER!F4409*DATOS!H4409</f>
        <v>0</v>
      </c>
      <c r="E4409">
        <f>RESULTADOS!$A$5/8760</f>
        <v>4.5662100456621002E-3</v>
      </c>
    </row>
    <row r="4410" spans="1:5" x14ac:dyDescent="0.25">
      <c r="A4410">
        <f>CALCULOS_ENER!B4410*DATOS!F4410</f>
        <v>2.6618386456410268E-2</v>
      </c>
      <c r="B4410">
        <f>DATOS!G4410*(DATOS!B4410-CALCULOS_ENER!E4410)</f>
        <v>8.564328645641027E-2</v>
      </c>
      <c r="C4410">
        <f>CALCULOS_ENER!E4410*DATOS!I4410</f>
        <v>0</v>
      </c>
      <c r="D4410">
        <f>CALCULOS_ENER!F4410*DATOS!H4410</f>
        <v>0</v>
      </c>
      <c r="E4410">
        <f>RESULTADOS!$A$5/8760</f>
        <v>4.5662100456621002E-3</v>
      </c>
    </row>
    <row r="4411" spans="1:5" x14ac:dyDescent="0.25">
      <c r="A4411">
        <f>CALCULOS_ENER!B4411*DATOS!F4411</f>
        <v>5.2194386456410259E-2</v>
      </c>
      <c r="B4411">
        <f>DATOS!G4411*(DATOS!B4411-CALCULOS_ENER!E4411)</f>
        <v>8.564328645641027E-2</v>
      </c>
      <c r="C4411">
        <f>CALCULOS_ENER!E4411*DATOS!I4411</f>
        <v>0</v>
      </c>
      <c r="D4411">
        <f>CALCULOS_ENER!F4411*DATOS!H4411</f>
        <v>0</v>
      </c>
      <c r="E4411">
        <f>RESULTADOS!$A$5/8760</f>
        <v>4.5662100456621002E-3</v>
      </c>
    </row>
    <row r="4412" spans="1:5" x14ac:dyDescent="0.25">
      <c r="A4412">
        <f>CALCULOS_ENER!B4412*DATOS!F4412</f>
        <v>9.6161409172586435E-2</v>
      </c>
      <c r="B4412">
        <f>DATOS!G4412*(DATOS!B4412-CALCULOS_ENER!E4412)</f>
        <v>0.10916330917258643</v>
      </c>
      <c r="C4412">
        <f>CALCULOS_ENER!E4412*DATOS!I4412</f>
        <v>0</v>
      </c>
      <c r="D4412">
        <f>CALCULOS_ENER!F4412*DATOS!H4412</f>
        <v>0</v>
      </c>
      <c r="E4412">
        <f>RESULTADOS!$A$5/8760</f>
        <v>4.5662100456621002E-3</v>
      </c>
    </row>
    <row r="4413" spans="1:5" x14ac:dyDescent="0.25">
      <c r="A4413">
        <f>CALCULOS_ENER!B4413*DATOS!F4413</f>
        <v>0.15171907473770657</v>
      </c>
      <c r="B4413">
        <f>DATOS!G4413*(DATOS!B4413-CALCULOS_ENER!E4413)</f>
        <v>0.15339117473770658</v>
      </c>
      <c r="C4413">
        <f>CALCULOS_ENER!E4413*DATOS!I4413</f>
        <v>0</v>
      </c>
      <c r="D4413">
        <f>CALCULOS_ENER!F4413*DATOS!H4413</f>
        <v>0</v>
      </c>
      <c r="E4413">
        <f>RESULTADOS!$A$5/8760</f>
        <v>4.5662100456621002E-3</v>
      </c>
    </row>
    <row r="4414" spans="1:5" x14ac:dyDescent="0.25">
      <c r="A4414">
        <f>CALCULOS_ENER!B4414*DATOS!F4414</f>
        <v>0.17128653981199582</v>
      </c>
      <c r="B4414">
        <f>DATOS!G4414*(DATOS!B4414-CALCULOS_ENER!E4414)</f>
        <v>0.17128653981199582</v>
      </c>
      <c r="C4414">
        <f>CALCULOS_ENER!E4414*DATOS!I4414</f>
        <v>0</v>
      </c>
      <c r="D4414">
        <f>CALCULOS_ENER!F4414*DATOS!H4414</f>
        <v>0</v>
      </c>
      <c r="E4414">
        <f>RESULTADOS!$A$5/8760</f>
        <v>4.5662100456621002E-3</v>
      </c>
    </row>
    <row r="4415" spans="1:5" x14ac:dyDescent="0.25">
      <c r="A4415">
        <f>CALCULOS_ENER!B4415*DATOS!F4415</f>
        <v>0.20707730306139904</v>
      </c>
      <c r="B4415">
        <f>DATOS!G4415*(DATOS!B4415-CALCULOS_ENER!E4415)</f>
        <v>0.20707730306139904</v>
      </c>
      <c r="C4415">
        <f>CALCULOS_ENER!E4415*DATOS!I4415</f>
        <v>0</v>
      </c>
      <c r="D4415">
        <f>CALCULOS_ENER!F4415*DATOS!H4415</f>
        <v>0</v>
      </c>
      <c r="E4415">
        <f>RESULTADOS!$A$5/8760</f>
        <v>4.5662100456621002E-3</v>
      </c>
    </row>
    <row r="4416" spans="1:5" x14ac:dyDescent="0.25">
      <c r="A4416">
        <f>CALCULOS_ENER!B4416*DATOS!F4416</f>
        <v>0.20707730306139904</v>
      </c>
      <c r="B4416">
        <f>DATOS!G4416*(DATOS!B4416-CALCULOS_ENER!E4416)</f>
        <v>0.20707730306139904</v>
      </c>
      <c r="C4416">
        <f>CALCULOS_ENER!E4416*DATOS!I4416</f>
        <v>0</v>
      </c>
      <c r="D4416">
        <f>CALCULOS_ENER!F4416*DATOS!H4416</f>
        <v>0</v>
      </c>
      <c r="E4416">
        <f>RESULTADOS!$A$5/8760</f>
        <v>4.5662100456621002E-3</v>
      </c>
    </row>
    <row r="4417" spans="1:5" x14ac:dyDescent="0.25">
      <c r="A4417">
        <f>CALCULOS_ENER!B4417*DATOS!F4417</f>
        <v>0.15722484605604145</v>
      </c>
      <c r="B4417">
        <f>DATOS!G4417*(DATOS!B4417-CALCULOS_ENER!E4417)</f>
        <v>0.15722484605604145</v>
      </c>
      <c r="C4417">
        <f>CALCULOS_ENER!E4417*DATOS!I4417</f>
        <v>0</v>
      </c>
      <c r="D4417">
        <f>CALCULOS_ENER!F4417*DATOS!H4417</f>
        <v>0</v>
      </c>
      <c r="E4417">
        <f>RESULTADOS!$A$5/8760</f>
        <v>4.5662100456621002E-3</v>
      </c>
    </row>
    <row r="4418" spans="1:5" x14ac:dyDescent="0.25">
      <c r="A4418">
        <f>CALCULOS_ENER!B4418*DATOS!F4418</f>
        <v>9.7913960787987905E-2</v>
      </c>
      <c r="B4418">
        <f>DATOS!G4418*(DATOS!B4418-CALCULOS_ENER!E4418)</f>
        <v>9.7913960787987905E-2</v>
      </c>
      <c r="C4418">
        <f>CALCULOS_ENER!E4418*DATOS!I4418</f>
        <v>0</v>
      </c>
      <c r="D4418">
        <f>CALCULOS_ENER!F4418*DATOS!H4418</f>
        <v>0</v>
      </c>
      <c r="E4418">
        <f>RESULTADOS!$A$5/8760</f>
        <v>4.5662100456621002E-3</v>
      </c>
    </row>
    <row r="4419" spans="1:5" x14ac:dyDescent="0.25">
      <c r="A4419">
        <f>CALCULOS_ENER!B4419*DATOS!F4419</f>
        <v>1.8176523479527962E-2</v>
      </c>
      <c r="B4419">
        <f>DATOS!G4419*(DATOS!B4419-CALCULOS_ENER!E4419)</f>
        <v>1.8176523479527962E-2</v>
      </c>
      <c r="C4419">
        <f>CALCULOS_ENER!E4419*DATOS!I4419</f>
        <v>0</v>
      </c>
      <c r="D4419">
        <f>CALCULOS_ENER!F4419*DATOS!H4419</f>
        <v>0</v>
      </c>
      <c r="E4419">
        <f>RESULTADOS!$A$5/8760</f>
        <v>4.5662100456621002E-3</v>
      </c>
    </row>
    <row r="4420" spans="1:5" x14ac:dyDescent="0.25">
      <c r="A4420">
        <f>CALCULOS_ENER!B4420*DATOS!F4420</f>
        <v>1.8176523479527962E-2</v>
      </c>
      <c r="B4420">
        <f>DATOS!G4420*(DATOS!B4420-CALCULOS_ENER!E4420)</f>
        <v>1.8176523479527962E-2</v>
      </c>
      <c r="C4420">
        <f>CALCULOS_ENER!E4420*DATOS!I4420</f>
        <v>0</v>
      </c>
      <c r="D4420">
        <f>CALCULOS_ENER!F4420*DATOS!H4420</f>
        <v>0</v>
      </c>
      <c r="E4420">
        <f>RESULTADOS!$A$5/8760</f>
        <v>4.5662100456621002E-3</v>
      </c>
    </row>
    <row r="4421" spans="1:5" x14ac:dyDescent="0.25">
      <c r="A4421">
        <f>CALCULOS_ENER!B4421*DATOS!F4421</f>
        <v>1.8176523479527962E-2</v>
      </c>
      <c r="B4421">
        <f>DATOS!G4421*(DATOS!B4421-CALCULOS_ENER!E4421)</f>
        <v>1.8176523479527962E-2</v>
      </c>
      <c r="C4421">
        <f>CALCULOS_ENER!E4421*DATOS!I4421</f>
        <v>0</v>
      </c>
      <c r="D4421">
        <f>CALCULOS_ENER!F4421*DATOS!H4421</f>
        <v>0</v>
      </c>
      <c r="E4421">
        <f>RESULTADOS!$A$5/8760</f>
        <v>4.5662100456621002E-3</v>
      </c>
    </row>
    <row r="4422" spans="1:5" x14ac:dyDescent="0.25">
      <c r="A4422">
        <f>CALCULOS_ENER!B4422*DATOS!F4422</f>
        <v>1.8176523479527962E-2</v>
      </c>
      <c r="B4422">
        <f>DATOS!G4422*(DATOS!B4422-CALCULOS_ENER!E4422)</f>
        <v>1.8176523479527962E-2</v>
      </c>
      <c r="C4422">
        <f>CALCULOS_ENER!E4422*DATOS!I4422</f>
        <v>0</v>
      </c>
      <c r="D4422">
        <f>CALCULOS_ENER!F4422*DATOS!H4422</f>
        <v>0</v>
      </c>
      <c r="E4422">
        <f>RESULTADOS!$A$5/8760</f>
        <v>4.5662100456621002E-3</v>
      </c>
    </row>
    <row r="4423" spans="1:5" x14ac:dyDescent="0.25">
      <c r="A4423">
        <f>CALCULOS_ENER!B4423*DATOS!F4423</f>
        <v>1.6824454310379516E-2</v>
      </c>
      <c r="B4423">
        <f>DATOS!G4423*(DATOS!B4423-CALCULOS_ENER!E4423)</f>
        <v>1.9301554310379516E-2</v>
      </c>
      <c r="C4423">
        <f>CALCULOS_ENER!E4423*DATOS!I4423</f>
        <v>0</v>
      </c>
      <c r="D4423">
        <f>CALCULOS_ENER!F4423*DATOS!H4423</f>
        <v>0</v>
      </c>
      <c r="E4423">
        <f>RESULTADOS!$A$5/8760</f>
        <v>4.5662100456621002E-3</v>
      </c>
    </row>
    <row r="4424" spans="1:5" x14ac:dyDescent="0.25">
      <c r="A4424">
        <f>CALCULOS_ENER!B4424*DATOS!F4424</f>
        <v>3.2541433161821225E-2</v>
      </c>
      <c r="B4424">
        <f>DATOS!G4424*(DATOS!B4424-CALCULOS_ENER!E4424)</f>
        <v>4.4227733161821228E-2</v>
      </c>
      <c r="C4424">
        <f>CALCULOS_ENER!E4424*DATOS!I4424</f>
        <v>0</v>
      </c>
      <c r="D4424">
        <f>CALCULOS_ENER!F4424*DATOS!H4424</f>
        <v>0</v>
      </c>
      <c r="E4424">
        <f>RESULTADOS!$A$5/8760</f>
        <v>4.5662100456621002E-3</v>
      </c>
    </row>
    <row r="4425" spans="1:5" x14ac:dyDescent="0.25">
      <c r="A4425">
        <f>CALCULOS_ENER!B4425*DATOS!F4425</f>
        <v>3.8562715138075396E-2</v>
      </c>
      <c r="B4425">
        <f>DATOS!G4425*(DATOS!B4425-CALCULOS_ENER!E4425)</f>
        <v>8.1809615138075401E-2</v>
      </c>
      <c r="C4425">
        <f>CALCULOS_ENER!E4425*DATOS!I4425</f>
        <v>0</v>
      </c>
      <c r="D4425">
        <f>CALCULOS_ENER!F4425*DATOS!H4425</f>
        <v>0</v>
      </c>
      <c r="E4425">
        <f>RESULTADOS!$A$5/8760</f>
        <v>4.5662100456621002E-3</v>
      </c>
    </row>
    <row r="4426" spans="1:5" x14ac:dyDescent="0.25">
      <c r="A4426">
        <f>CALCULOS_ENER!B4426*DATOS!F4426</f>
        <v>1.3144480212364633E-2</v>
      </c>
      <c r="B4426">
        <f>DATOS!G4426*(DATOS!B4426-CALCULOS_ENER!E4426)</f>
        <v>9.9704980212364652E-2</v>
      </c>
      <c r="C4426">
        <f>CALCULOS_ENER!E4426*DATOS!I4426</f>
        <v>0</v>
      </c>
      <c r="D4426">
        <f>CALCULOS_ENER!F4426*DATOS!H4426</f>
        <v>0</v>
      </c>
      <c r="E4426">
        <f>RESULTADOS!$A$5/8760</f>
        <v>4.5662100456621002E-3</v>
      </c>
    </row>
    <row r="4427" spans="1:5" x14ac:dyDescent="0.25">
      <c r="A4427">
        <f>CALCULOS_ENER!B4427*DATOS!F4427</f>
        <v>0</v>
      </c>
      <c r="B4427">
        <f>DATOS!G4427*(DATOS!B4427-CALCULOS_ENER!E4427)</f>
        <v>4.7275172912820525E-2</v>
      </c>
      <c r="C4427">
        <f>CALCULOS_ENER!E4427*DATOS!I4427</f>
        <v>2.6997806503889405E-2</v>
      </c>
      <c r="D4427">
        <f>CALCULOS_ENER!F4427*DATOS!H4427</f>
        <v>0</v>
      </c>
      <c r="E4427">
        <f>RESULTADOS!$A$5/8760</f>
        <v>4.5662100456621002E-3</v>
      </c>
    </row>
    <row r="4428" spans="1:5" x14ac:dyDescent="0.25">
      <c r="A4428">
        <f>CALCULOS_ENER!B4428*DATOS!F4428</f>
        <v>0</v>
      </c>
      <c r="B4428">
        <f>DATOS!G4428*(DATOS!B4428-CALCULOS_ENER!E4428)</f>
        <v>9.5711252257478317E-3</v>
      </c>
      <c r="C4428">
        <f>CALCULOS_ENER!E4428*DATOS!I4428</f>
        <v>4.9313206170988264E-2</v>
      </c>
      <c r="D4428">
        <f>CALCULOS_ENER!F4428*DATOS!H4428</f>
        <v>0</v>
      </c>
      <c r="E4428">
        <f>RESULTADOS!$A$5/8760</f>
        <v>4.5662100456621002E-3</v>
      </c>
    </row>
    <row r="4429" spans="1:5" x14ac:dyDescent="0.25">
      <c r="A4429">
        <f>CALCULOS_ENER!B4429*DATOS!F4429</f>
        <v>0</v>
      </c>
      <c r="B4429">
        <f>DATOS!G4429*(DATOS!B4429-CALCULOS_ENER!E4429)</f>
        <v>0</v>
      </c>
      <c r="C4429">
        <f>CALCULOS_ENER!E4429*DATOS!I4429</f>
        <v>5.4007404201722412E-2</v>
      </c>
      <c r="D4429">
        <f>CALCULOS_ENER!F4429*DATOS!H4429</f>
        <v>3.6071262744970822E-3</v>
      </c>
      <c r="E4429">
        <f>RESULTADOS!$A$5/8760</f>
        <v>4.5662100456621002E-3</v>
      </c>
    </row>
    <row r="4430" spans="1:5" x14ac:dyDescent="0.25">
      <c r="A4430">
        <f>CALCULOS_ENER!B4430*DATOS!F4430</f>
        <v>0</v>
      </c>
      <c r="B4430">
        <f>DATOS!G4430*(DATOS!B4430-CALCULOS_ENER!E4430)</f>
        <v>0</v>
      </c>
      <c r="C4430">
        <f>CALCULOS_ENER!E4430*DATOS!I4430</f>
        <v>5.4007404201722412E-2</v>
      </c>
      <c r="D4430">
        <f>CALCULOS_ENER!F4430*DATOS!H4430</f>
        <v>6.6156746744970851E-3</v>
      </c>
      <c r="E4430">
        <f>RESULTADOS!$A$5/8760</f>
        <v>4.5662100456621002E-3</v>
      </c>
    </row>
    <row r="4431" spans="1:5" x14ac:dyDescent="0.25">
      <c r="A4431">
        <f>CALCULOS_ENER!B4431*DATOS!F4431</f>
        <v>0</v>
      </c>
      <c r="B4431">
        <f>DATOS!G4431*(DATOS!B4431-CALCULOS_ENER!E4431)</f>
        <v>0</v>
      </c>
      <c r="C4431">
        <f>CALCULOS_ENER!E4431*DATOS!I4431</f>
        <v>5.7221752041801147E-2</v>
      </c>
      <c r="D4431">
        <f>CALCULOS_ENER!F4431*DATOS!H4431</f>
        <v>3.5386180125489421E-4</v>
      </c>
      <c r="E4431">
        <f>RESULTADOS!$A$5/8760</f>
        <v>4.5662100456621002E-3</v>
      </c>
    </row>
    <row r="4432" spans="1:5" x14ac:dyDescent="0.25">
      <c r="A4432">
        <f>CALCULOS_ENER!B4432*DATOS!F4432</f>
        <v>0</v>
      </c>
      <c r="B4432">
        <f>DATOS!G4432*(DATOS!B4432-CALCULOS_ENER!E4432)</f>
        <v>5.1158615968459498E-2</v>
      </c>
      <c r="C4432">
        <f>CALCULOS_ENER!E4432*DATOS!I4432</f>
        <v>2.1687946221842325E-2</v>
      </c>
      <c r="D4432">
        <f>CALCULOS_ENER!F4432*DATOS!H4432</f>
        <v>0</v>
      </c>
      <c r="E4432">
        <f>RESULTADOS!$A$5/8760</f>
        <v>4.5662100456621002E-3</v>
      </c>
    </row>
    <row r="4433" spans="1:5" x14ac:dyDescent="0.25">
      <c r="A4433">
        <f>CALCULOS_ENER!B4433*DATOS!F4433</f>
        <v>0</v>
      </c>
      <c r="B4433">
        <f>DATOS!G4433*(DATOS!B4433-CALCULOS_ENER!E4433)</f>
        <v>6.3813215968459486E-2</v>
      </c>
      <c r="C4433">
        <f>CALCULOS_ENER!E4433*DATOS!I4433</f>
        <v>1.301223561965985E-2</v>
      </c>
      <c r="D4433">
        <f>CALCULOS_ENER!F4433*DATOS!H4433</f>
        <v>0</v>
      </c>
      <c r="E4433">
        <f>RESULTADOS!$A$5/8760</f>
        <v>4.5662100456621002E-3</v>
      </c>
    </row>
    <row r="4434" spans="1:5" x14ac:dyDescent="0.25">
      <c r="A4434">
        <f>CALCULOS_ENER!B4434*DATOS!F4434</f>
        <v>3.8226486456410261E-2</v>
      </c>
      <c r="B4434">
        <f>DATOS!G4434*(DATOS!B4434-CALCULOS_ENER!E4434)</f>
        <v>8.564328645641027E-2</v>
      </c>
      <c r="C4434">
        <f>CALCULOS_ENER!E4434*DATOS!I4434</f>
        <v>0</v>
      </c>
      <c r="D4434">
        <f>CALCULOS_ENER!F4434*DATOS!H4434</f>
        <v>0</v>
      </c>
      <c r="E4434">
        <f>RESULTADOS!$A$5/8760</f>
        <v>4.5662100456621002E-3</v>
      </c>
    </row>
    <row r="4435" spans="1:5" x14ac:dyDescent="0.25">
      <c r="A4435">
        <f>CALCULOS_ENER!B4435*DATOS!F4435</f>
        <v>4.8305086456410261E-2</v>
      </c>
      <c r="B4435">
        <f>DATOS!G4435*(DATOS!B4435-CALCULOS_ENER!E4435)</f>
        <v>8.564328645641027E-2</v>
      </c>
      <c r="C4435">
        <f>CALCULOS_ENER!E4435*DATOS!I4435</f>
        <v>0</v>
      </c>
      <c r="D4435">
        <f>CALCULOS_ENER!F4435*DATOS!H4435</f>
        <v>0</v>
      </c>
      <c r="E4435">
        <f>RESULTADOS!$A$5/8760</f>
        <v>4.5662100456621002E-3</v>
      </c>
    </row>
    <row r="4436" spans="1:5" x14ac:dyDescent="0.25">
      <c r="A4436">
        <f>CALCULOS_ENER!B4436*DATOS!F4436</f>
        <v>0.10013580917258644</v>
      </c>
      <c r="B4436">
        <f>DATOS!G4436*(DATOS!B4436-CALCULOS_ENER!E4436)</f>
        <v>0.10916330917258643</v>
      </c>
      <c r="C4436">
        <f>CALCULOS_ENER!E4436*DATOS!I4436</f>
        <v>0</v>
      </c>
      <c r="D4436">
        <f>CALCULOS_ENER!F4436*DATOS!H4436</f>
        <v>0</v>
      </c>
      <c r="E4436">
        <f>RESULTADOS!$A$5/8760</f>
        <v>4.5662100456621002E-3</v>
      </c>
    </row>
    <row r="4437" spans="1:5" x14ac:dyDescent="0.25">
      <c r="A4437">
        <f>CALCULOS_ENER!B4437*DATOS!F4437</f>
        <v>0.15050007473770657</v>
      </c>
      <c r="B4437">
        <f>DATOS!G4437*(DATOS!B4437-CALCULOS_ENER!E4437)</f>
        <v>0.15339117473770658</v>
      </c>
      <c r="C4437">
        <f>CALCULOS_ENER!E4437*DATOS!I4437</f>
        <v>0</v>
      </c>
      <c r="D4437">
        <f>CALCULOS_ENER!F4437*DATOS!H4437</f>
        <v>0</v>
      </c>
      <c r="E4437">
        <f>RESULTADOS!$A$5/8760</f>
        <v>4.5662100456621002E-3</v>
      </c>
    </row>
    <row r="4438" spans="1:5" x14ac:dyDescent="0.25">
      <c r="A4438">
        <f>CALCULOS_ENER!B4438*DATOS!F4438</f>
        <v>0.17128653981199582</v>
      </c>
      <c r="B4438">
        <f>DATOS!G4438*(DATOS!B4438-CALCULOS_ENER!E4438)</f>
        <v>0.17128653981199582</v>
      </c>
      <c r="C4438">
        <f>CALCULOS_ENER!E4438*DATOS!I4438</f>
        <v>0</v>
      </c>
      <c r="D4438">
        <f>CALCULOS_ENER!F4438*DATOS!H4438</f>
        <v>0</v>
      </c>
      <c r="E4438">
        <f>RESULTADOS!$A$5/8760</f>
        <v>4.5662100456621002E-3</v>
      </c>
    </row>
    <row r="4439" spans="1:5" x14ac:dyDescent="0.25">
      <c r="A4439">
        <f>CALCULOS_ENER!B4439*DATOS!F4439</f>
        <v>0.20707730306139904</v>
      </c>
      <c r="B4439">
        <f>DATOS!G4439*(DATOS!B4439-CALCULOS_ENER!E4439)</f>
        <v>0.20707730306139904</v>
      </c>
      <c r="C4439">
        <f>CALCULOS_ENER!E4439*DATOS!I4439</f>
        <v>0</v>
      </c>
      <c r="D4439">
        <f>CALCULOS_ENER!F4439*DATOS!H4439</f>
        <v>0</v>
      </c>
      <c r="E4439">
        <f>RESULTADOS!$A$5/8760</f>
        <v>4.5662100456621002E-3</v>
      </c>
    </row>
    <row r="4440" spans="1:5" x14ac:dyDescent="0.25">
      <c r="A4440">
        <f>CALCULOS_ENER!B4440*DATOS!F4440</f>
        <v>0.20707730306139904</v>
      </c>
      <c r="B4440">
        <f>DATOS!G4440*(DATOS!B4440-CALCULOS_ENER!E4440)</f>
        <v>0.20707730306139904</v>
      </c>
      <c r="C4440">
        <f>CALCULOS_ENER!E4440*DATOS!I4440</f>
        <v>0</v>
      </c>
      <c r="D4440">
        <f>CALCULOS_ENER!F4440*DATOS!H4440</f>
        <v>0</v>
      </c>
      <c r="E4440">
        <f>RESULTADOS!$A$5/8760</f>
        <v>4.5662100456621002E-3</v>
      </c>
    </row>
    <row r="4441" spans="1:5" x14ac:dyDescent="0.25">
      <c r="A4441">
        <f>CALCULOS_ENER!B4441*DATOS!F4441</f>
        <v>0.15722484605604145</v>
      </c>
      <c r="B4441">
        <f>DATOS!G4441*(DATOS!B4441-CALCULOS_ENER!E4441)</f>
        <v>0.15722484605604145</v>
      </c>
      <c r="C4441">
        <f>CALCULOS_ENER!E4441*DATOS!I4441</f>
        <v>0</v>
      </c>
      <c r="D4441">
        <f>CALCULOS_ENER!F4441*DATOS!H4441</f>
        <v>0</v>
      </c>
      <c r="E4441">
        <f>RESULTADOS!$A$5/8760</f>
        <v>4.5662100456621002E-3</v>
      </c>
    </row>
    <row r="4442" spans="1:5" x14ac:dyDescent="0.25">
      <c r="A4442">
        <f>CALCULOS_ENER!B4442*DATOS!F4442</f>
        <v>9.7913960787987905E-2</v>
      </c>
      <c r="B4442">
        <f>DATOS!G4442*(DATOS!B4442-CALCULOS_ENER!E4442)</f>
        <v>9.7913960787987905E-2</v>
      </c>
      <c r="C4442">
        <f>CALCULOS_ENER!E4442*DATOS!I4442</f>
        <v>0</v>
      </c>
      <c r="D4442">
        <f>CALCULOS_ENER!F4442*DATOS!H4442</f>
        <v>0</v>
      </c>
      <c r="E4442">
        <f>RESULTADOS!$A$5/8760</f>
        <v>4.5662100456621002E-3</v>
      </c>
    </row>
    <row r="4443" spans="1:5" x14ac:dyDescent="0.25">
      <c r="A4443">
        <f>CALCULOS_ENER!B4443*DATOS!F4443</f>
        <v>1.8176523479527962E-2</v>
      </c>
      <c r="B4443">
        <f>DATOS!G4443*(DATOS!B4443-CALCULOS_ENER!E4443)</f>
        <v>1.8176523479527962E-2</v>
      </c>
      <c r="C4443">
        <f>CALCULOS_ENER!E4443*DATOS!I4443</f>
        <v>0</v>
      </c>
      <c r="D4443">
        <f>CALCULOS_ENER!F4443*DATOS!H4443</f>
        <v>0</v>
      </c>
      <c r="E4443">
        <f>RESULTADOS!$A$5/8760</f>
        <v>4.5662100456621002E-3</v>
      </c>
    </row>
    <row r="4444" spans="1:5" x14ac:dyDescent="0.25">
      <c r="A4444">
        <f>CALCULOS_ENER!B4444*DATOS!F4444</f>
        <v>1.8176523479527962E-2</v>
      </c>
      <c r="B4444">
        <f>DATOS!G4444*(DATOS!B4444-CALCULOS_ENER!E4444)</f>
        <v>1.8176523479527962E-2</v>
      </c>
      <c r="C4444">
        <f>CALCULOS_ENER!E4444*DATOS!I4444</f>
        <v>0</v>
      </c>
      <c r="D4444">
        <f>CALCULOS_ENER!F4444*DATOS!H4444</f>
        <v>0</v>
      </c>
      <c r="E4444">
        <f>RESULTADOS!$A$5/8760</f>
        <v>4.5662100456621002E-3</v>
      </c>
    </row>
    <row r="4445" spans="1:5" x14ac:dyDescent="0.25">
      <c r="A4445">
        <f>CALCULOS_ENER!B4445*DATOS!F4445</f>
        <v>1.8176523479527962E-2</v>
      </c>
      <c r="B4445">
        <f>DATOS!G4445*(DATOS!B4445-CALCULOS_ENER!E4445)</f>
        <v>1.8176523479527962E-2</v>
      </c>
      <c r="C4445">
        <f>CALCULOS_ENER!E4445*DATOS!I4445</f>
        <v>0</v>
      </c>
      <c r="D4445">
        <f>CALCULOS_ENER!F4445*DATOS!H4445</f>
        <v>0</v>
      </c>
      <c r="E4445">
        <f>RESULTADOS!$A$5/8760</f>
        <v>4.5662100456621002E-3</v>
      </c>
    </row>
    <row r="4446" spans="1:5" x14ac:dyDescent="0.25">
      <c r="A4446">
        <f>CALCULOS_ENER!B4446*DATOS!F4446</f>
        <v>1.8176523479527962E-2</v>
      </c>
      <c r="B4446">
        <f>DATOS!G4446*(DATOS!B4446-CALCULOS_ENER!E4446)</f>
        <v>1.8176523479527962E-2</v>
      </c>
      <c r="C4446">
        <f>CALCULOS_ENER!E4446*DATOS!I4446</f>
        <v>0</v>
      </c>
      <c r="D4446">
        <f>CALCULOS_ENER!F4446*DATOS!H4446</f>
        <v>0</v>
      </c>
      <c r="E4446">
        <f>RESULTADOS!$A$5/8760</f>
        <v>4.5662100456621002E-3</v>
      </c>
    </row>
    <row r="4447" spans="1:5" x14ac:dyDescent="0.25">
      <c r="A4447">
        <f>CALCULOS_ENER!B4447*DATOS!F4447</f>
        <v>1.7095854310379518E-2</v>
      </c>
      <c r="B4447">
        <f>DATOS!G4447*(DATOS!B4447-CALCULOS_ENER!E4447)</f>
        <v>1.9301554310379516E-2</v>
      </c>
      <c r="C4447">
        <f>CALCULOS_ENER!E4447*DATOS!I4447</f>
        <v>0</v>
      </c>
      <c r="D4447">
        <f>CALCULOS_ENER!F4447*DATOS!H4447</f>
        <v>0</v>
      </c>
      <c r="E4447">
        <f>RESULTADOS!$A$5/8760</f>
        <v>4.5662100456621002E-3</v>
      </c>
    </row>
    <row r="4448" spans="1:5" x14ac:dyDescent="0.25">
      <c r="A4448">
        <f>CALCULOS_ENER!B4448*DATOS!F4448</f>
        <v>3.281743316182123E-2</v>
      </c>
      <c r="B4448">
        <f>DATOS!G4448*(DATOS!B4448-CALCULOS_ENER!E4448)</f>
        <v>4.4227733161821228E-2</v>
      </c>
      <c r="C4448">
        <f>CALCULOS_ENER!E4448*DATOS!I4448</f>
        <v>0</v>
      </c>
      <c r="D4448">
        <f>CALCULOS_ENER!F4448*DATOS!H4448</f>
        <v>0</v>
      </c>
      <c r="E4448">
        <f>RESULTADOS!$A$5/8760</f>
        <v>4.5662100456621002E-3</v>
      </c>
    </row>
    <row r="4449" spans="1:5" x14ac:dyDescent="0.25">
      <c r="A4449">
        <f>CALCULOS_ENER!B4449*DATOS!F4449</f>
        <v>3.9041115138075393E-2</v>
      </c>
      <c r="B4449">
        <f>DATOS!G4449*(DATOS!B4449-CALCULOS_ENER!E4449)</f>
        <v>8.1809615138075401E-2</v>
      </c>
      <c r="C4449">
        <f>CALCULOS_ENER!E4449*DATOS!I4449</f>
        <v>0</v>
      </c>
      <c r="D4449">
        <f>CALCULOS_ENER!F4449*DATOS!H4449</f>
        <v>0</v>
      </c>
      <c r="E4449">
        <f>RESULTADOS!$A$5/8760</f>
        <v>4.5662100456621002E-3</v>
      </c>
    </row>
    <row r="4450" spans="1:5" x14ac:dyDescent="0.25">
      <c r="A4450">
        <f>CALCULOS_ENER!B4450*DATOS!F4450</f>
        <v>2.2121380212364646E-2</v>
      </c>
      <c r="B4450">
        <f>DATOS!G4450*(DATOS!B4450-CALCULOS_ENER!E4450)</f>
        <v>9.9704980212364652E-2</v>
      </c>
      <c r="C4450">
        <f>CALCULOS_ENER!E4450*DATOS!I4450</f>
        <v>0</v>
      </c>
      <c r="D4450">
        <f>CALCULOS_ENER!F4450*DATOS!H4450</f>
        <v>0</v>
      </c>
      <c r="E4450">
        <f>RESULTADOS!$A$5/8760</f>
        <v>4.5662100456621002E-3</v>
      </c>
    </row>
    <row r="4451" spans="1:5" x14ac:dyDescent="0.25">
      <c r="A4451">
        <f>CALCULOS_ENER!B4451*DATOS!F4451</f>
        <v>0</v>
      </c>
      <c r="B4451">
        <f>DATOS!G4451*(DATOS!B4451-CALCULOS_ENER!E4451)</f>
        <v>7.9309572912820536E-2</v>
      </c>
      <c r="C4451">
        <f>CALCULOS_ENER!E4451*DATOS!I4451</f>
        <v>4.4545282730916328E-3</v>
      </c>
      <c r="D4451">
        <f>CALCULOS_ENER!F4451*DATOS!H4451</f>
        <v>0</v>
      </c>
      <c r="E4451">
        <f>RESULTADOS!$A$5/8760</f>
        <v>4.5662100456621002E-3</v>
      </c>
    </row>
    <row r="4452" spans="1:5" x14ac:dyDescent="0.25">
      <c r="A4452">
        <f>CALCULOS_ENER!B4452*DATOS!F4452</f>
        <v>0</v>
      </c>
      <c r="B4452">
        <f>DATOS!G4452*(DATOS!B4452-CALCULOS_ENER!E4452)</f>
        <v>5.6654425225747831E-2</v>
      </c>
      <c r="C4452">
        <f>CALCULOS_ENER!E4452*DATOS!I4452</f>
        <v>1.6432099407571808E-2</v>
      </c>
      <c r="D4452">
        <f>CALCULOS_ENER!F4452*DATOS!H4452</f>
        <v>0</v>
      </c>
      <c r="E4452">
        <f>RESULTADOS!$A$5/8760</f>
        <v>4.5662100456621002E-3</v>
      </c>
    </row>
    <row r="4453" spans="1:5" x14ac:dyDescent="0.25">
      <c r="A4453">
        <f>CALCULOS_ENER!B4453*DATOS!F4453</f>
        <v>0</v>
      </c>
      <c r="B4453">
        <f>DATOS!G4453*(DATOS!B4453-CALCULOS_ENER!E4453)</f>
        <v>3.2933268281386735E-2</v>
      </c>
      <c r="C4453">
        <f>CALCULOS_ENER!E4453*DATOS!I4453</f>
        <v>3.1146958761714805E-2</v>
      </c>
      <c r="D4453">
        <f>CALCULOS_ENER!F4453*DATOS!H4453</f>
        <v>0</v>
      </c>
      <c r="E4453">
        <f>RESULTADOS!$A$5/8760</f>
        <v>4.5662100456621002E-3</v>
      </c>
    </row>
    <row r="4454" spans="1:5" x14ac:dyDescent="0.25">
      <c r="A4454">
        <f>CALCULOS_ENER!B4454*DATOS!F4454</f>
        <v>0</v>
      </c>
      <c r="B4454">
        <f>DATOS!G4454*(DATOS!B4454-CALCULOS_ENER!E4454)</f>
        <v>6.2785682813867221E-3</v>
      </c>
      <c r="C4454">
        <f>CALCULOS_ENER!E4454*DATOS!I4454</f>
        <v>5.0111902509292733E-2</v>
      </c>
      <c r="D4454">
        <f>CALCULOS_ENER!F4454*DATOS!H4454</f>
        <v>0</v>
      </c>
      <c r="E4454">
        <f>RESULTADOS!$A$5/8760</f>
        <v>4.5662100456621002E-3</v>
      </c>
    </row>
    <row r="4455" spans="1:5" x14ac:dyDescent="0.25">
      <c r="A4455">
        <f>CALCULOS_ENER!B4455*DATOS!F4455</f>
        <v>0</v>
      </c>
      <c r="B4455">
        <f>DATOS!G4455*(DATOS!B4455-CALCULOS_ENER!E4455)</f>
        <v>5.278215968459469E-3</v>
      </c>
      <c r="C4455">
        <f>CALCULOS_ENER!E4455*DATOS!I4455</f>
        <v>5.445884907594372E-2</v>
      </c>
      <c r="D4455">
        <f>CALCULOS_ENER!F4455*DATOS!H4455</f>
        <v>0</v>
      </c>
      <c r="E4455">
        <f>RESULTADOS!$A$5/8760</f>
        <v>4.5662100456621002E-3</v>
      </c>
    </row>
    <row r="4456" spans="1:5" x14ac:dyDescent="0.25">
      <c r="A4456">
        <f>CALCULOS_ENER!B4456*DATOS!F4456</f>
        <v>0</v>
      </c>
      <c r="B4456">
        <f>DATOS!G4456*(DATOS!B4456-CALCULOS_ENER!E4456)</f>
        <v>1.0692415968459471E-2</v>
      </c>
      <c r="C4456">
        <f>CALCULOS_ENER!E4456*DATOS!I4456</f>
        <v>5.0340121602309253E-2</v>
      </c>
      <c r="D4456">
        <f>CALCULOS_ENER!F4456*DATOS!H4456</f>
        <v>0</v>
      </c>
      <c r="E4456">
        <f>RESULTADOS!$A$5/8760</f>
        <v>4.5662100456621002E-3</v>
      </c>
    </row>
    <row r="4457" spans="1:5" x14ac:dyDescent="0.25">
      <c r="A4457">
        <f>CALCULOS_ENER!B4457*DATOS!F4457</f>
        <v>0</v>
      </c>
      <c r="B4457">
        <f>DATOS!G4457*(DATOS!B4457-CALCULOS_ENER!E4457)</f>
        <v>4.0613115968459478E-2</v>
      </c>
      <c r="C4457">
        <f>CALCULOS_ENER!E4457*DATOS!I4457</f>
        <v>2.9378076574452305E-2</v>
      </c>
      <c r="D4457">
        <f>CALCULOS_ENER!F4457*DATOS!H4457</f>
        <v>0</v>
      </c>
      <c r="E4457">
        <f>RESULTADOS!$A$5/8760</f>
        <v>4.5662100456621002E-3</v>
      </c>
    </row>
    <row r="4458" spans="1:5" x14ac:dyDescent="0.25">
      <c r="A4458">
        <f>CALCULOS_ENER!B4458*DATOS!F4458</f>
        <v>0</v>
      </c>
      <c r="B4458">
        <f>DATOS!G4458*(DATOS!B4458-CALCULOS_ENER!E4458)</f>
        <v>8.5077972912820529E-2</v>
      </c>
      <c r="C4458">
        <f>CALCULOS_ENER!E4458*DATOS!I4458</f>
        <v>3.950066938708978E-4</v>
      </c>
      <c r="D4458">
        <f>CALCULOS_ENER!F4458*DATOS!H4458</f>
        <v>0</v>
      </c>
      <c r="E4458">
        <f>RESULTADOS!$A$5/8760</f>
        <v>4.5662100456621002E-3</v>
      </c>
    </row>
    <row r="4459" spans="1:5" x14ac:dyDescent="0.25">
      <c r="A4459">
        <f>CALCULOS_ENER!B4459*DATOS!F4459</f>
        <v>4.0066486456410262E-2</v>
      </c>
      <c r="B4459">
        <f>DATOS!G4459*(DATOS!B4459-CALCULOS_ENER!E4459)</f>
        <v>8.564328645641027E-2</v>
      </c>
      <c r="C4459">
        <f>CALCULOS_ENER!E4459*DATOS!I4459</f>
        <v>0</v>
      </c>
      <c r="D4459">
        <f>CALCULOS_ENER!F4459*DATOS!H4459</f>
        <v>0</v>
      </c>
      <c r="E4459">
        <f>RESULTADOS!$A$5/8760</f>
        <v>4.5662100456621002E-3</v>
      </c>
    </row>
    <row r="4460" spans="1:5" x14ac:dyDescent="0.25">
      <c r="A4460">
        <f>CALCULOS_ENER!B4460*DATOS!F4460</f>
        <v>9.7994509172586439E-2</v>
      </c>
      <c r="B4460">
        <f>DATOS!G4460*(DATOS!B4460-CALCULOS_ENER!E4460)</f>
        <v>0.10916330917258643</v>
      </c>
      <c r="C4460">
        <f>CALCULOS_ENER!E4460*DATOS!I4460</f>
        <v>0</v>
      </c>
      <c r="D4460">
        <f>CALCULOS_ENER!F4460*DATOS!H4460</f>
        <v>0</v>
      </c>
      <c r="E4460">
        <f>RESULTADOS!$A$5/8760</f>
        <v>4.5662100456621002E-3</v>
      </c>
    </row>
    <row r="4461" spans="1:5" x14ac:dyDescent="0.25">
      <c r="A4461">
        <f>CALCULOS_ENER!B4461*DATOS!F4461</f>
        <v>0.15043797473770659</v>
      </c>
      <c r="B4461">
        <f>DATOS!G4461*(DATOS!B4461-CALCULOS_ENER!E4461)</f>
        <v>0.15339117473770658</v>
      </c>
      <c r="C4461">
        <f>CALCULOS_ENER!E4461*DATOS!I4461</f>
        <v>0</v>
      </c>
      <c r="D4461">
        <f>CALCULOS_ENER!F4461*DATOS!H4461</f>
        <v>0</v>
      </c>
      <c r="E4461">
        <f>RESULTADOS!$A$5/8760</f>
        <v>4.5662100456621002E-3</v>
      </c>
    </row>
    <row r="4462" spans="1:5" x14ac:dyDescent="0.25">
      <c r="A4462">
        <f>CALCULOS_ENER!B4462*DATOS!F4462</f>
        <v>0.17128653981199582</v>
      </c>
      <c r="B4462">
        <f>DATOS!G4462*(DATOS!B4462-CALCULOS_ENER!E4462)</f>
        <v>0.17128653981199582</v>
      </c>
      <c r="C4462">
        <f>CALCULOS_ENER!E4462*DATOS!I4462</f>
        <v>0</v>
      </c>
      <c r="D4462">
        <f>CALCULOS_ENER!F4462*DATOS!H4462</f>
        <v>0</v>
      </c>
      <c r="E4462">
        <f>RESULTADOS!$A$5/8760</f>
        <v>4.5662100456621002E-3</v>
      </c>
    </row>
    <row r="4463" spans="1:5" x14ac:dyDescent="0.25">
      <c r="A4463">
        <f>CALCULOS_ENER!B4463*DATOS!F4463</f>
        <v>0.20707730306139904</v>
      </c>
      <c r="B4463">
        <f>DATOS!G4463*(DATOS!B4463-CALCULOS_ENER!E4463)</f>
        <v>0.20707730306139904</v>
      </c>
      <c r="C4463">
        <f>CALCULOS_ENER!E4463*DATOS!I4463</f>
        <v>0</v>
      </c>
      <c r="D4463">
        <f>CALCULOS_ENER!F4463*DATOS!H4463</f>
        <v>0</v>
      </c>
      <c r="E4463">
        <f>RESULTADOS!$A$5/8760</f>
        <v>4.5662100456621002E-3</v>
      </c>
    </row>
    <row r="4464" spans="1:5" x14ac:dyDescent="0.25">
      <c r="A4464">
        <f>CALCULOS_ENER!B4464*DATOS!F4464</f>
        <v>0.20707730306139904</v>
      </c>
      <c r="B4464">
        <f>DATOS!G4464*(DATOS!B4464-CALCULOS_ENER!E4464)</f>
        <v>0.20707730306139904</v>
      </c>
      <c r="C4464">
        <f>CALCULOS_ENER!E4464*DATOS!I4464</f>
        <v>0</v>
      </c>
      <c r="D4464">
        <f>CALCULOS_ENER!F4464*DATOS!H4464</f>
        <v>0</v>
      </c>
      <c r="E4464">
        <f>RESULTADOS!$A$5/8760</f>
        <v>4.5662100456621002E-3</v>
      </c>
    </row>
    <row r="4465" spans="1:5" x14ac:dyDescent="0.25">
      <c r="A4465">
        <f>CALCULOS_ENER!B4465*DATOS!F4465</f>
        <v>0.15722484605604145</v>
      </c>
      <c r="B4465">
        <f>DATOS!G4465*(DATOS!B4465-CALCULOS_ENER!E4465)</f>
        <v>0.15722484605604145</v>
      </c>
      <c r="C4465">
        <f>CALCULOS_ENER!E4465*DATOS!I4465</f>
        <v>0</v>
      </c>
      <c r="D4465">
        <f>CALCULOS_ENER!F4465*DATOS!H4465</f>
        <v>0</v>
      </c>
      <c r="E4465">
        <f>RESULTADOS!$A$5/8760</f>
        <v>4.5662100456621002E-3</v>
      </c>
    </row>
    <row r="4466" spans="1:5" x14ac:dyDescent="0.25">
      <c r="A4466">
        <f>CALCULOS_ENER!B4466*DATOS!F4466</f>
        <v>9.7913960787987905E-2</v>
      </c>
      <c r="B4466">
        <f>DATOS!G4466*(DATOS!B4466-CALCULOS_ENER!E4466)</f>
        <v>9.7913960787987905E-2</v>
      </c>
      <c r="C4466">
        <f>CALCULOS_ENER!E4466*DATOS!I4466</f>
        <v>0</v>
      </c>
      <c r="D4466">
        <f>CALCULOS_ENER!F4466*DATOS!H4466</f>
        <v>0</v>
      </c>
      <c r="E4466">
        <f>RESULTADOS!$A$5/8760</f>
        <v>4.5662100456621002E-3</v>
      </c>
    </row>
    <row r="4467" spans="1:5" x14ac:dyDescent="0.25">
      <c r="A4467">
        <f>CALCULOS_ENER!B4467*DATOS!F4467</f>
        <v>1.8176523479527962E-2</v>
      </c>
      <c r="B4467">
        <f>DATOS!G4467*(DATOS!B4467-CALCULOS_ENER!E4467)</f>
        <v>1.8176523479527962E-2</v>
      </c>
      <c r="C4467">
        <f>CALCULOS_ENER!E4467*DATOS!I4467</f>
        <v>0</v>
      </c>
      <c r="D4467">
        <f>CALCULOS_ENER!F4467*DATOS!H4467</f>
        <v>0</v>
      </c>
      <c r="E4467">
        <f>RESULTADOS!$A$5/8760</f>
        <v>4.5662100456621002E-3</v>
      </c>
    </row>
    <row r="4468" spans="1:5" x14ac:dyDescent="0.25">
      <c r="A4468">
        <f>CALCULOS_ENER!B4468*DATOS!F4468</f>
        <v>1.8176523479527962E-2</v>
      </c>
      <c r="B4468">
        <f>DATOS!G4468*(DATOS!B4468-CALCULOS_ENER!E4468)</f>
        <v>1.8176523479527962E-2</v>
      </c>
      <c r="C4468">
        <f>CALCULOS_ENER!E4468*DATOS!I4468</f>
        <v>0</v>
      </c>
      <c r="D4468">
        <f>CALCULOS_ENER!F4468*DATOS!H4468</f>
        <v>0</v>
      </c>
      <c r="E4468">
        <f>RESULTADOS!$A$5/8760</f>
        <v>4.5662100456621002E-3</v>
      </c>
    </row>
    <row r="4469" spans="1:5" x14ac:dyDescent="0.25">
      <c r="A4469">
        <f>CALCULOS_ENER!B4469*DATOS!F4469</f>
        <v>1.8176523479527962E-2</v>
      </c>
      <c r="B4469">
        <f>DATOS!G4469*(DATOS!B4469-CALCULOS_ENER!E4469)</f>
        <v>1.8176523479527962E-2</v>
      </c>
      <c r="C4469">
        <f>CALCULOS_ENER!E4469*DATOS!I4469</f>
        <v>0</v>
      </c>
      <c r="D4469">
        <f>CALCULOS_ENER!F4469*DATOS!H4469</f>
        <v>0</v>
      </c>
      <c r="E4469">
        <f>RESULTADOS!$A$5/8760</f>
        <v>4.5662100456621002E-3</v>
      </c>
    </row>
    <row r="4470" spans="1:5" x14ac:dyDescent="0.25">
      <c r="A4470">
        <f>CALCULOS_ENER!B4470*DATOS!F4470</f>
        <v>1.8176523479527962E-2</v>
      </c>
      <c r="B4470">
        <f>DATOS!G4470*(DATOS!B4470-CALCULOS_ENER!E4470)</f>
        <v>1.8176523479527962E-2</v>
      </c>
      <c r="C4470">
        <f>CALCULOS_ENER!E4470*DATOS!I4470</f>
        <v>0</v>
      </c>
      <c r="D4470">
        <f>CALCULOS_ENER!F4470*DATOS!H4470</f>
        <v>0</v>
      </c>
      <c r="E4470">
        <f>RESULTADOS!$A$5/8760</f>
        <v>4.5662100456621002E-3</v>
      </c>
    </row>
    <row r="4471" spans="1:5" x14ac:dyDescent="0.25">
      <c r="A4471">
        <f>CALCULOS_ENER!B4471*DATOS!F4471</f>
        <v>1.6822154310379516E-2</v>
      </c>
      <c r="B4471">
        <f>DATOS!G4471*(DATOS!B4471-CALCULOS_ENER!E4471)</f>
        <v>1.9301554310379516E-2</v>
      </c>
      <c r="C4471">
        <f>CALCULOS_ENER!E4471*DATOS!I4471</f>
        <v>0</v>
      </c>
      <c r="D4471">
        <f>CALCULOS_ENER!F4471*DATOS!H4471</f>
        <v>0</v>
      </c>
      <c r="E4471">
        <f>RESULTADOS!$A$5/8760</f>
        <v>4.5662100456621002E-3</v>
      </c>
    </row>
    <row r="4472" spans="1:5" x14ac:dyDescent="0.25">
      <c r="A4472">
        <f>CALCULOS_ENER!B4472*DATOS!F4472</f>
        <v>3.4119233161821229E-2</v>
      </c>
      <c r="B4472">
        <f>DATOS!G4472*(DATOS!B4472-CALCULOS_ENER!E4472)</f>
        <v>4.4227733161821228E-2</v>
      </c>
      <c r="C4472">
        <f>CALCULOS_ENER!E4472*DATOS!I4472</f>
        <v>0</v>
      </c>
      <c r="D4472">
        <f>CALCULOS_ENER!F4472*DATOS!H4472</f>
        <v>0</v>
      </c>
      <c r="E4472">
        <f>RESULTADOS!$A$5/8760</f>
        <v>4.5662100456621002E-3</v>
      </c>
    </row>
    <row r="4473" spans="1:5" x14ac:dyDescent="0.25">
      <c r="A4473">
        <f>CALCULOS_ENER!B4473*DATOS!F4473</f>
        <v>3.7994615138075394E-2</v>
      </c>
      <c r="B4473">
        <f>DATOS!G4473*(DATOS!B4473-CALCULOS_ENER!E4473)</f>
        <v>8.1809615138075401E-2</v>
      </c>
      <c r="C4473">
        <f>CALCULOS_ENER!E4473*DATOS!I4473</f>
        <v>0</v>
      </c>
      <c r="D4473">
        <f>CALCULOS_ENER!F4473*DATOS!H4473</f>
        <v>0</v>
      </c>
      <c r="E4473">
        <f>RESULTADOS!$A$5/8760</f>
        <v>4.5662100456621002E-3</v>
      </c>
    </row>
    <row r="4474" spans="1:5" x14ac:dyDescent="0.25">
      <c r="A4474">
        <f>CALCULOS_ENER!B4474*DATOS!F4474</f>
        <v>1.3206580212364656E-2</v>
      </c>
      <c r="B4474">
        <f>DATOS!G4474*(DATOS!B4474-CALCULOS_ENER!E4474)</f>
        <v>9.9704980212364652E-2</v>
      </c>
      <c r="C4474">
        <f>CALCULOS_ENER!E4474*DATOS!I4474</f>
        <v>0</v>
      </c>
      <c r="D4474">
        <f>CALCULOS_ENER!F4474*DATOS!H4474</f>
        <v>0</v>
      </c>
      <c r="E4474">
        <f>RESULTADOS!$A$5/8760</f>
        <v>4.5662100456621002E-3</v>
      </c>
    </row>
    <row r="4475" spans="1:5" x14ac:dyDescent="0.25">
      <c r="A4475">
        <f>CALCULOS_ENER!B4475*DATOS!F4475</f>
        <v>0</v>
      </c>
      <c r="B4475">
        <f>DATOS!G4475*(DATOS!B4475-CALCULOS_ENER!E4475)</f>
        <v>4.5297172912820538E-2</v>
      </c>
      <c r="C4475">
        <f>CALCULOS_ENER!E4475*DATOS!I4475</f>
        <v>2.9538617650456844E-2</v>
      </c>
      <c r="D4475">
        <f>CALCULOS_ENER!F4475*DATOS!H4475</f>
        <v>0</v>
      </c>
      <c r="E4475">
        <f>RESULTADOS!$A$5/8760</f>
        <v>4.5662100456621002E-3</v>
      </c>
    </row>
    <row r="4476" spans="1:5" x14ac:dyDescent="0.25">
      <c r="A4476">
        <f>CALCULOS_ENER!B4476*DATOS!F4476</f>
        <v>0</v>
      </c>
      <c r="B4476">
        <f>DATOS!G4476*(DATOS!B4476-CALCULOS_ENER!E4476)</f>
        <v>9.2514252257478308E-3</v>
      </c>
      <c r="C4476">
        <f>CALCULOS_ENER!E4476*DATOS!I4476</f>
        <v>4.9536996170988258E-2</v>
      </c>
      <c r="D4476">
        <f>CALCULOS_ENER!F4476*DATOS!H4476</f>
        <v>0</v>
      </c>
      <c r="E4476">
        <f>RESULTADOS!$A$5/8760</f>
        <v>4.5662100456621002E-3</v>
      </c>
    </row>
    <row r="4477" spans="1:5" x14ac:dyDescent="0.25">
      <c r="A4477">
        <f>CALCULOS_ENER!B4477*DATOS!F4477</f>
        <v>0</v>
      </c>
      <c r="B4477">
        <f>DATOS!G4477*(DATOS!B4477-CALCULOS_ENER!E4477)</f>
        <v>2.6012568281386719E-2</v>
      </c>
      <c r="C4477">
        <f>CALCULOS_ENER!E4477*DATOS!I4477</f>
        <v>3.6512177154611573E-2</v>
      </c>
      <c r="D4477">
        <f>CALCULOS_ENER!F4477*DATOS!H4477</f>
        <v>0</v>
      </c>
      <c r="E4477">
        <f>RESULTADOS!$A$5/8760</f>
        <v>4.5662100456621002E-3</v>
      </c>
    </row>
    <row r="4478" spans="1:5" x14ac:dyDescent="0.25">
      <c r="A4478">
        <f>CALCULOS_ENER!B4478*DATOS!F4478</f>
        <v>0</v>
      </c>
      <c r="B4478">
        <f>DATOS!G4478*(DATOS!B4478-CALCULOS_ENER!E4478)</f>
        <v>1.8061468281386696E-2</v>
      </c>
      <c r="C4478">
        <f>CALCULOS_ENER!E4478*DATOS!I4478</f>
        <v>4.1079862428366261E-2</v>
      </c>
      <c r="D4478">
        <f>CALCULOS_ENER!F4478*DATOS!H4478</f>
        <v>0</v>
      </c>
      <c r="E4478">
        <f>RESULTADOS!$A$5/8760</f>
        <v>4.5662100456621002E-3</v>
      </c>
    </row>
    <row r="4479" spans="1:5" x14ac:dyDescent="0.25">
      <c r="A4479">
        <f>CALCULOS_ENER!B4479*DATOS!F4479</f>
        <v>0</v>
      </c>
      <c r="B4479">
        <f>DATOS!G4479*(DATOS!B4479-CALCULOS_ENER!E4479)</f>
        <v>7.1184715968459489E-2</v>
      </c>
      <c r="C4479">
        <f>CALCULOS_ENER!E4479*DATOS!I4479</f>
        <v>8.0173904905086208E-3</v>
      </c>
      <c r="D4479">
        <f>CALCULOS_ENER!F4479*DATOS!H4479</f>
        <v>0</v>
      </c>
      <c r="E4479">
        <f>RESULTADOS!$A$5/8760</f>
        <v>4.5662100456621002E-3</v>
      </c>
    </row>
    <row r="4480" spans="1:5" x14ac:dyDescent="0.25">
      <c r="A4480">
        <f>CALCULOS_ENER!B4480*DATOS!F4480</f>
        <v>2.7387107984229744E-2</v>
      </c>
      <c r="B4480">
        <f>DATOS!G4480*(DATOS!B4480-CALCULOS_ENER!E4480)</f>
        <v>8.2830907984229749E-2</v>
      </c>
      <c r="C4480">
        <f>CALCULOS_ENER!E4480*DATOS!I4480</f>
        <v>0</v>
      </c>
      <c r="D4480">
        <f>CALCULOS_ENER!F4480*DATOS!H4480</f>
        <v>0</v>
      </c>
      <c r="E4480">
        <f>RESULTADOS!$A$5/8760</f>
        <v>4.5662100456621002E-3</v>
      </c>
    </row>
    <row r="4481" spans="1:5" x14ac:dyDescent="0.25">
      <c r="A4481">
        <f>CALCULOS_ENER!B4481*DATOS!F4481</f>
        <v>4.2070307984229748E-2</v>
      </c>
      <c r="B4481">
        <f>DATOS!G4481*(DATOS!B4481-CALCULOS_ENER!E4481)</f>
        <v>8.2830907984229749E-2</v>
      </c>
      <c r="C4481">
        <f>CALCULOS_ENER!E4481*DATOS!I4481</f>
        <v>0</v>
      </c>
      <c r="D4481">
        <f>CALCULOS_ENER!F4481*DATOS!H4481</f>
        <v>0</v>
      </c>
      <c r="E4481">
        <f>RESULTADOS!$A$5/8760</f>
        <v>4.5662100456621002E-3</v>
      </c>
    </row>
    <row r="4482" spans="1:5" x14ac:dyDescent="0.25">
      <c r="A4482">
        <f>CALCULOS_ENER!B4482*DATOS!F4482</f>
        <v>5.5556986456410259E-2</v>
      </c>
      <c r="B4482">
        <f>DATOS!G4482*(DATOS!B4482-CALCULOS_ENER!E4482)</f>
        <v>8.564328645641027E-2</v>
      </c>
      <c r="C4482">
        <f>CALCULOS_ENER!E4482*DATOS!I4482</f>
        <v>0</v>
      </c>
      <c r="D4482">
        <f>CALCULOS_ENER!F4482*DATOS!H4482</f>
        <v>0</v>
      </c>
      <c r="E4482">
        <f>RESULTADOS!$A$5/8760</f>
        <v>4.5662100456621002E-3</v>
      </c>
    </row>
    <row r="4483" spans="1:5" x14ac:dyDescent="0.25">
      <c r="A4483">
        <f>CALCULOS_ENER!B4483*DATOS!F4483</f>
        <v>5.1016786456410258E-2</v>
      </c>
      <c r="B4483">
        <f>DATOS!G4483*(DATOS!B4483-CALCULOS_ENER!E4483)</f>
        <v>8.564328645641027E-2</v>
      </c>
      <c r="C4483">
        <f>CALCULOS_ENER!E4483*DATOS!I4483</f>
        <v>0</v>
      </c>
      <c r="D4483">
        <f>CALCULOS_ENER!F4483*DATOS!H4483</f>
        <v>0</v>
      </c>
      <c r="E4483">
        <f>RESULTADOS!$A$5/8760</f>
        <v>4.5662100456621002E-3</v>
      </c>
    </row>
    <row r="4484" spans="1:5" x14ac:dyDescent="0.25">
      <c r="A4484">
        <f>CALCULOS_ENER!B4484*DATOS!F4484</f>
        <v>9.3360009172586439E-2</v>
      </c>
      <c r="B4484">
        <f>DATOS!G4484*(DATOS!B4484-CALCULOS_ENER!E4484)</f>
        <v>0.10916330917258643</v>
      </c>
      <c r="C4484">
        <f>CALCULOS_ENER!E4484*DATOS!I4484</f>
        <v>0</v>
      </c>
      <c r="D4484">
        <f>CALCULOS_ENER!F4484*DATOS!H4484</f>
        <v>0</v>
      </c>
      <c r="E4484">
        <f>RESULTADOS!$A$5/8760</f>
        <v>4.5662100456621002E-3</v>
      </c>
    </row>
    <row r="4485" spans="1:5" x14ac:dyDescent="0.25">
      <c r="A4485">
        <f>CALCULOS_ENER!B4485*DATOS!F4485</f>
        <v>0.15066567473770656</v>
      </c>
      <c r="B4485">
        <f>DATOS!G4485*(DATOS!B4485-CALCULOS_ENER!E4485)</f>
        <v>0.15339117473770658</v>
      </c>
      <c r="C4485">
        <f>CALCULOS_ENER!E4485*DATOS!I4485</f>
        <v>0</v>
      </c>
      <c r="D4485">
        <f>CALCULOS_ENER!F4485*DATOS!H4485</f>
        <v>0</v>
      </c>
      <c r="E4485">
        <f>RESULTADOS!$A$5/8760</f>
        <v>4.5662100456621002E-3</v>
      </c>
    </row>
    <row r="4486" spans="1:5" x14ac:dyDescent="0.25">
      <c r="A4486">
        <f>CALCULOS_ENER!B4486*DATOS!F4486</f>
        <v>0.17128653981199582</v>
      </c>
      <c r="B4486">
        <f>DATOS!G4486*(DATOS!B4486-CALCULOS_ENER!E4486)</f>
        <v>0.17128653981199582</v>
      </c>
      <c r="C4486">
        <f>CALCULOS_ENER!E4486*DATOS!I4486</f>
        <v>0</v>
      </c>
      <c r="D4486">
        <f>CALCULOS_ENER!F4486*DATOS!H4486</f>
        <v>0</v>
      </c>
      <c r="E4486">
        <f>RESULTADOS!$A$5/8760</f>
        <v>4.5662100456621002E-3</v>
      </c>
    </row>
    <row r="4487" spans="1:5" x14ac:dyDescent="0.25">
      <c r="A4487">
        <f>CALCULOS_ENER!B4487*DATOS!F4487</f>
        <v>0.20707730306139904</v>
      </c>
      <c r="B4487">
        <f>DATOS!G4487*(DATOS!B4487-CALCULOS_ENER!E4487)</f>
        <v>0.20707730306139904</v>
      </c>
      <c r="C4487">
        <f>CALCULOS_ENER!E4487*DATOS!I4487</f>
        <v>0</v>
      </c>
      <c r="D4487">
        <f>CALCULOS_ENER!F4487*DATOS!H4487</f>
        <v>0</v>
      </c>
      <c r="E4487">
        <f>RESULTADOS!$A$5/8760</f>
        <v>4.5662100456621002E-3</v>
      </c>
    </row>
    <row r="4488" spans="1:5" x14ac:dyDescent="0.25">
      <c r="A4488">
        <f>CALCULOS_ENER!B4488*DATOS!F4488</f>
        <v>0.20707730306139904</v>
      </c>
      <c r="B4488">
        <f>DATOS!G4488*(DATOS!B4488-CALCULOS_ENER!E4488)</f>
        <v>0.20707730306139904</v>
      </c>
      <c r="C4488">
        <f>CALCULOS_ENER!E4488*DATOS!I4488</f>
        <v>0</v>
      </c>
      <c r="D4488">
        <f>CALCULOS_ENER!F4488*DATOS!H4488</f>
        <v>0</v>
      </c>
      <c r="E4488">
        <f>RESULTADOS!$A$5/8760</f>
        <v>4.5662100456621002E-3</v>
      </c>
    </row>
    <row r="4489" spans="1:5" x14ac:dyDescent="0.25">
      <c r="A4489">
        <f>CALCULOS_ENER!B4489*DATOS!F4489</f>
        <v>0.15722484605604145</v>
      </c>
      <c r="B4489">
        <f>DATOS!G4489*(DATOS!B4489-CALCULOS_ENER!E4489)</f>
        <v>0.15722484605604145</v>
      </c>
      <c r="C4489">
        <f>CALCULOS_ENER!E4489*DATOS!I4489</f>
        <v>0</v>
      </c>
      <c r="D4489">
        <f>CALCULOS_ENER!F4489*DATOS!H4489</f>
        <v>0</v>
      </c>
      <c r="E4489">
        <f>RESULTADOS!$A$5/8760</f>
        <v>4.5662100456621002E-3</v>
      </c>
    </row>
    <row r="4490" spans="1:5" x14ac:dyDescent="0.25">
      <c r="A4490">
        <f>CALCULOS_ENER!B4490*DATOS!F4490</f>
        <v>9.7913960787987905E-2</v>
      </c>
      <c r="B4490">
        <f>DATOS!G4490*(DATOS!B4490-CALCULOS_ENER!E4490)</f>
        <v>9.7913960787987905E-2</v>
      </c>
      <c r="C4490">
        <f>CALCULOS_ENER!E4490*DATOS!I4490</f>
        <v>0</v>
      </c>
      <c r="D4490">
        <f>CALCULOS_ENER!F4490*DATOS!H4490</f>
        <v>0</v>
      </c>
      <c r="E4490">
        <f>RESULTADOS!$A$5/8760</f>
        <v>4.5662100456621002E-3</v>
      </c>
    </row>
    <row r="4491" spans="1:5" x14ac:dyDescent="0.25">
      <c r="A4491">
        <f>CALCULOS_ENER!B4491*DATOS!F4491</f>
        <v>1.8176523479527962E-2</v>
      </c>
      <c r="B4491">
        <f>DATOS!G4491*(DATOS!B4491-CALCULOS_ENER!E4491)</f>
        <v>1.8176523479527962E-2</v>
      </c>
      <c r="C4491">
        <f>CALCULOS_ENER!E4491*DATOS!I4491</f>
        <v>0</v>
      </c>
      <c r="D4491">
        <f>CALCULOS_ENER!F4491*DATOS!H4491</f>
        <v>0</v>
      </c>
      <c r="E4491">
        <f>RESULTADOS!$A$5/8760</f>
        <v>4.5662100456621002E-3</v>
      </c>
    </row>
    <row r="4492" spans="1:5" x14ac:dyDescent="0.25">
      <c r="A4492">
        <f>CALCULOS_ENER!B4492*DATOS!F4492</f>
        <v>1.8176523479527962E-2</v>
      </c>
      <c r="B4492">
        <f>DATOS!G4492*(DATOS!B4492-CALCULOS_ENER!E4492)</f>
        <v>1.8176523479527962E-2</v>
      </c>
      <c r="C4492">
        <f>CALCULOS_ENER!E4492*DATOS!I4492</f>
        <v>0</v>
      </c>
      <c r="D4492">
        <f>CALCULOS_ENER!F4492*DATOS!H4492</f>
        <v>0</v>
      </c>
      <c r="E4492">
        <f>RESULTADOS!$A$5/8760</f>
        <v>4.5662100456621002E-3</v>
      </c>
    </row>
    <row r="4493" spans="1:5" x14ac:dyDescent="0.25">
      <c r="A4493">
        <f>CALCULOS_ENER!B4493*DATOS!F4493</f>
        <v>1.8176523479527962E-2</v>
      </c>
      <c r="B4493">
        <f>DATOS!G4493*(DATOS!B4493-CALCULOS_ENER!E4493)</f>
        <v>1.8176523479527962E-2</v>
      </c>
      <c r="C4493">
        <f>CALCULOS_ENER!E4493*DATOS!I4493</f>
        <v>0</v>
      </c>
      <c r="D4493">
        <f>CALCULOS_ENER!F4493*DATOS!H4493</f>
        <v>0</v>
      </c>
      <c r="E4493">
        <f>RESULTADOS!$A$5/8760</f>
        <v>4.5662100456621002E-3</v>
      </c>
    </row>
    <row r="4494" spans="1:5" x14ac:dyDescent="0.25">
      <c r="A4494">
        <f>CALCULOS_ENER!B4494*DATOS!F4494</f>
        <v>1.8176523479527962E-2</v>
      </c>
      <c r="B4494">
        <f>DATOS!G4494*(DATOS!B4494-CALCULOS_ENER!E4494)</f>
        <v>1.8176523479527962E-2</v>
      </c>
      <c r="C4494">
        <f>CALCULOS_ENER!E4494*DATOS!I4494</f>
        <v>0</v>
      </c>
      <c r="D4494">
        <f>CALCULOS_ENER!F4494*DATOS!H4494</f>
        <v>0</v>
      </c>
      <c r="E4494">
        <f>RESULTADOS!$A$5/8760</f>
        <v>4.5662100456621002E-3</v>
      </c>
    </row>
    <row r="4495" spans="1:5" x14ac:dyDescent="0.25">
      <c r="A4495">
        <f>CALCULOS_ENER!B4495*DATOS!F4495</f>
        <v>1.9030154310379518E-2</v>
      </c>
      <c r="B4495">
        <f>DATOS!G4495*(DATOS!B4495-CALCULOS_ENER!E4495)</f>
        <v>1.9301554310379516E-2</v>
      </c>
      <c r="C4495">
        <f>CALCULOS_ENER!E4495*DATOS!I4495</f>
        <v>0</v>
      </c>
      <c r="D4495">
        <f>CALCULOS_ENER!F4495*DATOS!H4495</f>
        <v>0</v>
      </c>
      <c r="E4495">
        <f>RESULTADOS!$A$5/8760</f>
        <v>4.5662100456621002E-3</v>
      </c>
    </row>
    <row r="4496" spans="1:5" x14ac:dyDescent="0.25">
      <c r="A4496">
        <f>CALCULOS_ENER!B4496*DATOS!F4496</f>
        <v>3.5312933161821228E-2</v>
      </c>
      <c r="B4496">
        <f>DATOS!G4496*(DATOS!B4496-CALCULOS_ENER!E4496)</f>
        <v>4.4227733161821228E-2</v>
      </c>
      <c r="C4496">
        <f>CALCULOS_ENER!E4496*DATOS!I4496</f>
        <v>0</v>
      </c>
      <c r="D4496">
        <f>CALCULOS_ENER!F4496*DATOS!H4496</f>
        <v>0</v>
      </c>
      <c r="E4496">
        <f>RESULTADOS!$A$5/8760</f>
        <v>4.5662100456621002E-3</v>
      </c>
    </row>
    <row r="4497" spans="1:5" x14ac:dyDescent="0.25">
      <c r="A4497">
        <f>CALCULOS_ENER!B4497*DATOS!F4497</f>
        <v>7.1213515138075389E-2</v>
      </c>
      <c r="B4497">
        <f>DATOS!G4497*(DATOS!B4497-CALCULOS_ENER!E4497)</f>
        <v>8.1809615138075401E-2</v>
      </c>
      <c r="C4497">
        <f>CALCULOS_ENER!E4497*DATOS!I4497</f>
        <v>0</v>
      </c>
      <c r="D4497">
        <f>CALCULOS_ENER!F4497*DATOS!H4497</f>
        <v>0</v>
      </c>
      <c r="E4497">
        <f>RESULTADOS!$A$5/8760</f>
        <v>4.5662100456621002E-3</v>
      </c>
    </row>
    <row r="4498" spans="1:5" x14ac:dyDescent="0.25">
      <c r="A4498">
        <f>CALCULOS_ENER!B4498*DATOS!F4498</f>
        <v>8.3591180212364655E-2</v>
      </c>
      <c r="B4498">
        <f>DATOS!G4498*(DATOS!B4498-CALCULOS_ENER!E4498)</f>
        <v>9.9704980212364652E-2</v>
      </c>
      <c r="C4498">
        <f>CALCULOS_ENER!E4498*DATOS!I4498</f>
        <v>0</v>
      </c>
      <c r="D4498">
        <f>CALCULOS_ENER!F4498*DATOS!H4498</f>
        <v>0</v>
      </c>
      <c r="E4498">
        <f>RESULTADOS!$A$5/8760</f>
        <v>4.5662100456621002E-3</v>
      </c>
    </row>
    <row r="4499" spans="1:5" x14ac:dyDescent="0.25">
      <c r="A4499">
        <f>CALCULOS_ENER!B4499*DATOS!F4499</f>
        <v>6.4825986456410259E-2</v>
      </c>
      <c r="B4499">
        <f>DATOS!G4499*(DATOS!B4499-CALCULOS_ENER!E4499)</f>
        <v>8.564328645641027E-2</v>
      </c>
      <c r="C4499">
        <f>CALCULOS_ENER!E4499*DATOS!I4499</f>
        <v>0</v>
      </c>
      <c r="D4499">
        <f>CALCULOS_ENER!F4499*DATOS!H4499</f>
        <v>0</v>
      </c>
      <c r="E4499">
        <f>RESULTADOS!$A$5/8760</f>
        <v>4.5662100456621002E-3</v>
      </c>
    </row>
    <row r="4500" spans="1:5" x14ac:dyDescent="0.25">
      <c r="A4500">
        <f>CALCULOS_ENER!B4500*DATOS!F4500</f>
        <v>6.362186261287392E-2</v>
      </c>
      <c r="B4500">
        <f>DATOS!G4500*(DATOS!B4500-CALCULOS_ENER!E4500)</f>
        <v>8.001856261287392E-2</v>
      </c>
      <c r="C4500">
        <f>CALCULOS_ENER!E4500*DATOS!I4500</f>
        <v>0</v>
      </c>
      <c r="D4500">
        <f>CALCULOS_ENER!F4500*DATOS!H4500</f>
        <v>0</v>
      </c>
      <c r="E4500">
        <f>RESULTADOS!$A$5/8760</f>
        <v>4.5662100456621002E-3</v>
      </c>
    </row>
    <row r="4501" spans="1:5" x14ac:dyDescent="0.25">
      <c r="A4501">
        <f>CALCULOS_ENER!B4501*DATOS!F4501</f>
        <v>4.9401484140693362E-2</v>
      </c>
      <c r="B4501">
        <f>DATOS!G4501*(DATOS!B4501-CALCULOS_ENER!E4501)</f>
        <v>7.7206184140693357E-2</v>
      </c>
      <c r="C4501">
        <f>CALCULOS_ENER!E4501*DATOS!I4501</f>
        <v>0</v>
      </c>
      <c r="D4501">
        <f>CALCULOS_ENER!F4501*DATOS!H4501</f>
        <v>0</v>
      </c>
      <c r="E4501">
        <f>RESULTADOS!$A$5/8760</f>
        <v>4.5662100456621002E-3</v>
      </c>
    </row>
    <row r="4502" spans="1:5" x14ac:dyDescent="0.25">
      <c r="A4502">
        <f>CALCULOS_ENER!B4502*DATOS!F4502</f>
        <v>5.1050584140693363E-2</v>
      </c>
      <c r="B4502">
        <f>DATOS!G4502*(DATOS!B4502-CALCULOS_ENER!E4502)</f>
        <v>7.7206184140693357E-2</v>
      </c>
      <c r="C4502">
        <f>CALCULOS_ENER!E4502*DATOS!I4502</f>
        <v>0</v>
      </c>
      <c r="D4502">
        <f>CALCULOS_ENER!F4502*DATOS!H4502</f>
        <v>0</v>
      </c>
      <c r="E4502">
        <f>RESULTADOS!$A$5/8760</f>
        <v>4.5662100456621002E-3</v>
      </c>
    </row>
    <row r="4503" spans="1:5" x14ac:dyDescent="0.25">
      <c r="A4503">
        <f>CALCULOS_ENER!B4503*DATOS!F4503</f>
        <v>6.3747807984229743E-2</v>
      </c>
      <c r="B4503">
        <f>DATOS!G4503*(DATOS!B4503-CALCULOS_ENER!E4503)</f>
        <v>8.2830907984229749E-2</v>
      </c>
      <c r="C4503">
        <f>CALCULOS_ENER!E4503*DATOS!I4503</f>
        <v>0</v>
      </c>
      <c r="D4503">
        <f>CALCULOS_ENER!F4503*DATOS!H4503</f>
        <v>0</v>
      </c>
      <c r="E4503">
        <f>RESULTADOS!$A$5/8760</f>
        <v>4.5662100456621002E-3</v>
      </c>
    </row>
    <row r="4504" spans="1:5" x14ac:dyDescent="0.25">
      <c r="A4504">
        <f>CALCULOS_ENER!B4504*DATOS!F4504</f>
        <v>5.9934407984229734E-2</v>
      </c>
      <c r="B4504">
        <f>DATOS!G4504*(DATOS!B4504-CALCULOS_ENER!E4504)</f>
        <v>8.2830907984229749E-2</v>
      </c>
      <c r="C4504">
        <f>CALCULOS_ENER!E4504*DATOS!I4504</f>
        <v>0</v>
      </c>
      <c r="D4504">
        <f>CALCULOS_ENER!F4504*DATOS!H4504</f>
        <v>0</v>
      </c>
      <c r="E4504">
        <f>RESULTADOS!$A$5/8760</f>
        <v>4.5662100456621002E-3</v>
      </c>
    </row>
    <row r="4505" spans="1:5" x14ac:dyDescent="0.25">
      <c r="A4505">
        <f>CALCULOS_ENER!B4505*DATOS!F4505</f>
        <v>6.1342007984229743E-2</v>
      </c>
      <c r="B4505">
        <f>DATOS!G4505*(DATOS!B4505-CALCULOS_ENER!E4505)</f>
        <v>8.2830907984229749E-2</v>
      </c>
      <c r="C4505">
        <f>CALCULOS_ENER!E4505*DATOS!I4505</f>
        <v>0</v>
      </c>
      <c r="D4505">
        <f>CALCULOS_ENER!F4505*DATOS!H4505</f>
        <v>0</v>
      </c>
      <c r="E4505">
        <f>RESULTADOS!$A$5/8760</f>
        <v>4.5662100456621002E-3</v>
      </c>
    </row>
    <row r="4506" spans="1:5" x14ac:dyDescent="0.25">
      <c r="A4506">
        <f>CALCULOS_ENER!B4506*DATOS!F4506</f>
        <v>7.0228686456410255E-2</v>
      </c>
      <c r="B4506">
        <f>DATOS!G4506*(DATOS!B4506-CALCULOS_ENER!E4506)</f>
        <v>8.564328645641027E-2</v>
      </c>
      <c r="C4506">
        <f>CALCULOS_ENER!E4506*DATOS!I4506</f>
        <v>0</v>
      </c>
      <c r="D4506">
        <f>CALCULOS_ENER!F4506*DATOS!H4506</f>
        <v>0</v>
      </c>
      <c r="E4506">
        <f>RESULTADOS!$A$5/8760</f>
        <v>4.5662100456621002E-3</v>
      </c>
    </row>
    <row r="4507" spans="1:5" x14ac:dyDescent="0.25">
      <c r="A4507">
        <f>CALCULOS_ENER!B4507*DATOS!F4507</f>
        <v>7.5325486456410268E-2</v>
      </c>
      <c r="B4507">
        <f>DATOS!G4507*(DATOS!B4507-CALCULOS_ENER!E4507)</f>
        <v>8.564328645641027E-2</v>
      </c>
      <c r="C4507">
        <f>CALCULOS_ENER!E4507*DATOS!I4507</f>
        <v>0</v>
      </c>
      <c r="D4507">
        <f>CALCULOS_ENER!F4507*DATOS!H4507</f>
        <v>0</v>
      </c>
      <c r="E4507">
        <f>RESULTADOS!$A$5/8760</f>
        <v>4.5662100456621002E-3</v>
      </c>
    </row>
    <row r="4508" spans="1:5" x14ac:dyDescent="0.25">
      <c r="A4508">
        <f>CALCULOS_ENER!B4508*DATOS!F4508</f>
        <v>9.435820917258643E-2</v>
      </c>
      <c r="B4508">
        <f>DATOS!G4508*(DATOS!B4508-CALCULOS_ENER!E4508)</f>
        <v>0.10916330917258643</v>
      </c>
      <c r="C4508">
        <f>CALCULOS_ENER!E4508*DATOS!I4508</f>
        <v>0</v>
      </c>
      <c r="D4508">
        <f>CALCULOS_ENER!F4508*DATOS!H4508</f>
        <v>0</v>
      </c>
      <c r="E4508">
        <f>RESULTADOS!$A$5/8760</f>
        <v>4.5662100456621002E-3</v>
      </c>
    </row>
    <row r="4509" spans="1:5" x14ac:dyDescent="0.25">
      <c r="A4509">
        <f>CALCULOS_ENER!B4509*DATOS!F4509</f>
        <v>0.15193987473770657</v>
      </c>
      <c r="B4509">
        <f>DATOS!G4509*(DATOS!B4509-CALCULOS_ENER!E4509)</f>
        <v>0.15339117473770658</v>
      </c>
      <c r="C4509">
        <f>CALCULOS_ENER!E4509*DATOS!I4509</f>
        <v>0</v>
      </c>
      <c r="D4509">
        <f>CALCULOS_ENER!F4509*DATOS!H4509</f>
        <v>0</v>
      </c>
      <c r="E4509">
        <f>RESULTADOS!$A$5/8760</f>
        <v>4.5662100456621002E-3</v>
      </c>
    </row>
    <row r="4510" spans="1:5" x14ac:dyDescent="0.25">
      <c r="A4510">
        <f>CALCULOS_ENER!B4510*DATOS!F4510</f>
        <v>0.17128653981199582</v>
      </c>
      <c r="B4510">
        <f>DATOS!G4510*(DATOS!B4510-CALCULOS_ENER!E4510)</f>
        <v>0.17128653981199582</v>
      </c>
      <c r="C4510">
        <f>CALCULOS_ENER!E4510*DATOS!I4510</f>
        <v>0</v>
      </c>
      <c r="D4510">
        <f>CALCULOS_ENER!F4510*DATOS!H4510</f>
        <v>0</v>
      </c>
      <c r="E4510">
        <f>RESULTADOS!$A$5/8760</f>
        <v>4.5662100456621002E-3</v>
      </c>
    </row>
    <row r="4511" spans="1:5" x14ac:dyDescent="0.25">
      <c r="A4511">
        <f>CALCULOS_ENER!B4511*DATOS!F4511</f>
        <v>0.20707730306139904</v>
      </c>
      <c r="B4511">
        <f>DATOS!G4511*(DATOS!B4511-CALCULOS_ENER!E4511)</f>
        <v>0.20707730306139904</v>
      </c>
      <c r="C4511">
        <f>CALCULOS_ENER!E4511*DATOS!I4511</f>
        <v>0</v>
      </c>
      <c r="D4511">
        <f>CALCULOS_ENER!F4511*DATOS!H4511</f>
        <v>0</v>
      </c>
      <c r="E4511">
        <f>RESULTADOS!$A$5/8760</f>
        <v>4.5662100456621002E-3</v>
      </c>
    </row>
    <row r="4512" spans="1:5" x14ac:dyDescent="0.25">
      <c r="A4512">
        <f>CALCULOS_ENER!B4512*DATOS!F4512</f>
        <v>0.20707730306139904</v>
      </c>
      <c r="B4512">
        <f>DATOS!G4512*(DATOS!B4512-CALCULOS_ENER!E4512)</f>
        <v>0.20707730306139904</v>
      </c>
      <c r="C4512">
        <f>CALCULOS_ENER!E4512*DATOS!I4512</f>
        <v>0</v>
      </c>
      <c r="D4512">
        <f>CALCULOS_ENER!F4512*DATOS!H4512</f>
        <v>0</v>
      </c>
      <c r="E4512">
        <f>RESULTADOS!$A$5/8760</f>
        <v>4.5662100456621002E-3</v>
      </c>
    </row>
    <row r="4513" spans="1:5" x14ac:dyDescent="0.25">
      <c r="A4513">
        <f>CALCULOS_ENER!B4513*DATOS!F4513</f>
        <v>0.15722484605604145</v>
      </c>
      <c r="B4513">
        <f>DATOS!G4513*(DATOS!B4513-CALCULOS_ENER!E4513)</f>
        <v>0.15722484605604145</v>
      </c>
      <c r="C4513">
        <f>CALCULOS_ENER!E4513*DATOS!I4513</f>
        <v>0</v>
      </c>
      <c r="D4513">
        <f>CALCULOS_ENER!F4513*DATOS!H4513</f>
        <v>0</v>
      </c>
      <c r="E4513">
        <f>RESULTADOS!$A$5/8760</f>
        <v>4.5662100456621002E-3</v>
      </c>
    </row>
    <row r="4514" spans="1:5" x14ac:dyDescent="0.25">
      <c r="A4514">
        <f>CALCULOS_ENER!B4514*DATOS!F4514</f>
        <v>9.7913960787987905E-2</v>
      </c>
      <c r="B4514">
        <f>DATOS!G4514*(DATOS!B4514-CALCULOS_ENER!E4514)</f>
        <v>9.7913960787987905E-2</v>
      </c>
      <c r="C4514">
        <f>CALCULOS_ENER!E4514*DATOS!I4514</f>
        <v>0</v>
      </c>
      <c r="D4514">
        <f>CALCULOS_ENER!F4514*DATOS!H4514</f>
        <v>0</v>
      </c>
      <c r="E4514">
        <f>RESULTADOS!$A$5/8760</f>
        <v>4.5662100456621002E-3</v>
      </c>
    </row>
    <row r="4515" spans="1:5" x14ac:dyDescent="0.25">
      <c r="A4515">
        <f>CALCULOS_ENER!B4515*DATOS!F4515</f>
        <v>1.8176523479527962E-2</v>
      </c>
      <c r="B4515">
        <f>DATOS!G4515*(DATOS!B4515-CALCULOS_ENER!E4515)</f>
        <v>1.8176523479527962E-2</v>
      </c>
      <c r="C4515">
        <f>CALCULOS_ENER!E4515*DATOS!I4515</f>
        <v>0</v>
      </c>
      <c r="D4515">
        <f>CALCULOS_ENER!F4515*DATOS!H4515</f>
        <v>0</v>
      </c>
      <c r="E4515">
        <f>RESULTADOS!$A$5/8760</f>
        <v>4.5662100456621002E-3</v>
      </c>
    </row>
    <row r="4516" spans="1:5" x14ac:dyDescent="0.25">
      <c r="A4516">
        <f>CALCULOS_ENER!B4516*DATOS!F4516</f>
        <v>1.8176523479527962E-2</v>
      </c>
      <c r="B4516">
        <f>DATOS!G4516*(DATOS!B4516-CALCULOS_ENER!E4516)</f>
        <v>1.8176523479527962E-2</v>
      </c>
      <c r="C4516">
        <f>CALCULOS_ENER!E4516*DATOS!I4516</f>
        <v>0</v>
      </c>
      <c r="D4516">
        <f>CALCULOS_ENER!F4516*DATOS!H4516</f>
        <v>0</v>
      </c>
      <c r="E4516">
        <f>RESULTADOS!$A$5/8760</f>
        <v>4.5662100456621002E-3</v>
      </c>
    </row>
    <row r="4517" spans="1:5" x14ac:dyDescent="0.25">
      <c r="A4517">
        <f>CALCULOS_ENER!B4517*DATOS!F4517</f>
        <v>1.8176523479527962E-2</v>
      </c>
      <c r="B4517">
        <f>DATOS!G4517*(DATOS!B4517-CALCULOS_ENER!E4517)</f>
        <v>1.8176523479527962E-2</v>
      </c>
      <c r="C4517">
        <f>CALCULOS_ENER!E4517*DATOS!I4517</f>
        <v>0</v>
      </c>
      <c r="D4517">
        <f>CALCULOS_ENER!F4517*DATOS!H4517</f>
        <v>0</v>
      </c>
      <c r="E4517">
        <f>RESULTADOS!$A$5/8760</f>
        <v>4.5662100456621002E-3</v>
      </c>
    </row>
    <row r="4518" spans="1:5" x14ac:dyDescent="0.25">
      <c r="A4518">
        <f>CALCULOS_ENER!B4518*DATOS!F4518</f>
        <v>1.8176523479527962E-2</v>
      </c>
      <c r="B4518">
        <f>DATOS!G4518*(DATOS!B4518-CALCULOS_ENER!E4518)</f>
        <v>1.8176523479527962E-2</v>
      </c>
      <c r="C4518">
        <f>CALCULOS_ENER!E4518*DATOS!I4518</f>
        <v>0</v>
      </c>
      <c r="D4518">
        <f>CALCULOS_ENER!F4518*DATOS!H4518</f>
        <v>0</v>
      </c>
      <c r="E4518">
        <f>RESULTADOS!$A$5/8760</f>
        <v>4.5662100456621002E-3</v>
      </c>
    </row>
    <row r="4519" spans="1:5" x14ac:dyDescent="0.25">
      <c r="A4519">
        <f>CALCULOS_ENER!B4519*DATOS!F4519</f>
        <v>1.8077954310379517E-2</v>
      </c>
      <c r="B4519">
        <f>DATOS!G4519*(DATOS!B4519-CALCULOS_ENER!E4519)</f>
        <v>1.9301554310379516E-2</v>
      </c>
      <c r="C4519">
        <f>CALCULOS_ENER!E4519*DATOS!I4519</f>
        <v>0</v>
      </c>
      <c r="D4519">
        <f>CALCULOS_ENER!F4519*DATOS!H4519</f>
        <v>0</v>
      </c>
      <c r="E4519">
        <f>RESULTADOS!$A$5/8760</f>
        <v>4.5662100456621002E-3</v>
      </c>
    </row>
    <row r="4520" spans="1:5" x14ac:dyDescent="0.25">
      <c r="A4520">
        <f>CALCULOS_ENER!B4520*DATOS!F4520</f>
        <v>3.8440933161821227E-2</v>
      </c>
      <c r="B4520">
        <f>DATOS!G4520*(DATOS!B4520-CALCULOS_ENER!E4520)</f>
        <v>4.4227733161821228E-2</v>
      </c>
      <c r="C4520">
        <f>CALCULOS_ENER!E4520*DATOS!I4520</f>
        <v>0</v>
      </c>
      <c r="D4520">
        <f>CALCULOS_ENER!F4520*DATOS!H4520</f>
        <v>0</v>
      </c>
      <c r="E4520">
        <f>RESULTADOS!$A$5/8760</f>
        <v>4.5662100456621002E-3</v>
      </c>
    </row>
    <row r="4521" spans="1:5" x14ac:dyDescent="0.25">
      <c r="A4521">
        <f>CALCULOS_ENER!B4521*DATOS!F4521</f>
        <v>7.0033615138075392E-2</v>
      </c>
      <c r="B4521">
        <f>DATOS!G4521*(DATOS!B4521-CALCULOS_ENER!E4521)</f>
        <v>8.1809615138075401E-2</v>
      </c>
      <c r="C4521">
        <f>CALCULOS_ENER!E4521*DATOS!I4521</f>
        <v>0</v>
      </c>
      <c r="D4521">
        <f>CALCULOS_ENER!F4521*DATOS!H4521</f>
        <v>0</v>
      </c>
      <c r="E4521">
        <f>RESULTADOS!$A$5/8760</f>
        <v>4.5662100456621002E-3</v>
      </c>
    </row>
    <row r="4522" spans="1:5" x14ac:dyDescent="0.25">
      <c r="A4522">
        <f>CALCULOS_ENER!B4522*DATOS!F4522</f>
        <v>8.0992180212364637E-2</v>
      </c>
      <c r="B4522">
        <f>DATOS!G4522*(DATOS!B4522-CALCULOS_ENER!E4522)</f>
        <v>9.9704980212364652E-2</v>
      </c>
      <c r="C4522">
        <f>CALCULOS_ENER!E4522*DATOS!I4522</f>
        <v>0</v>
      </c>
      <c r="D4522">
        <f>CALCULOS_ENER!F4522*DATOS!H4522</f>
        <v>0</v>
      </c>
      <c r="E4522">
        <f>RESULTADOS!$A$5/8760</f>
        <v>4.5662100456621002E-3</v>
      </c>
    </row>
    <row r="4523" spans="1:5" x14ac:dyDescent="0.25">
      <c r="A4523">
        <f>CALCULOS_ENER!B4523*DATOS!F4523</f>
        <v>7.2027286456410267E-2</v>
      </c>
      <c r="B4523">
        <f>DATOS!G4523*(DATOS!B4523-CALCULOS_ENER!E4523)</f>
        <v>8.564328645641027E-2</v>
      </c>
      <c r="C4523">
        <f>CALCULOS_ENER!E4523*DATOS!I4523</f>
        <v>0</v>
      </c>
      <c r="D4523">
        <f>CALCULOS_ENER!F4523*DATOS!H4523</f>
        <v>0</v>
      </c>
      <c r="E4523">
        <f>RESULTADOS!$A$5/8760</f>
        <v>4.5662100456621002E-3</v>
      </c>
    </row>
    <row r="4524" spans="1:5" x14ac:dyDescent="0.25">
      <c r="A4524">
        <f>CALCULOS_ENER!B4524*DATOS!F4524</f>
        <v>6.3670162612873907E-2</v>
      </c>
      <c r="B4524">
        <f>DATOS!G4524*(DATOS!B4524-CALCULOS_ENER!E4524)</f>
        <v>8.001856261287392E-2</v>
      </c>
      <c r="C4524">
        <f>CALCULOS_ENER!E4524*DATOS!I4524</f>
        <v>0</v>
      </c>
      <c r="D4524">
        <f>CALCULOS_ENER!F4524*DATOS!H4524</f>
        <v>0</v>
      </c>
      <c r="E4524">
        <f>RESULTADOS!$A$5/8760</f>
        <v>4.5662100456621002E-3</v>
      </c>
    </row>
    <row r="4525" spans="1:5" x14ac:dyDescent="0.25">
      <c r="A4525">
        <f>CALCULOS_ENER!B4525*DATOS!F4525</f>
        <v>6.0257484140693367E-2</v>
      </c>
      <c r="B4525">
        <f>DATOS!G4525*(DATOS!B4525-CALCULOS_ENER!E4525)</f>
        <v>7.7206184140693357E-2</v>
      </c>
      <c r="C4525">
        <f>CALCULOS_ENER!E4525*DATOS!I4525</f>
        <v>0</v>
      </c>
      <c r="D4525">
        <f>CALCULOS_ENER!F4525*DATOS!H4525</f>
        <v>0</v>
      </c>
      <c r="E4525">
        <f>RESULTADOS!$A$5/8760</f>
        <v>4.5662100456621002E-3</v>
      </c>
    </row>
    <row r="4526" spans="1:5" x14ac:dyDescent="0.25">
      <c r="A4526">
        <f>CALCULOS_ENER!B4526*DATOS!F4526</f>
        <v>5.4282084140693354E-2</v>
      </c>
      <c r="B4526">
        <f>DATOS!G4526*(DATOS!B4526-CALCULOS_ENER!E4526)</f>
        <v>7.7206184140693357E-2</v>
      </c>
      <c r="C4526">
        <f>CALCULOS_ENER!E4526*DATOS!I4526</f>
        <v>0</v>
      </c>
      <c r="D4526">
        <f>CALCULOS_ENER!F4526*DATOS!H4526</f>
        <v>0</v>
      </c>
      <c r="E4526">
        <f>RESULTADOS!$A$5/8760</f>
        <v>4.5662100456621002E-3</v>
      </c>
    </row>
    <row r="4527" spans="1:5" x14ac:dyDescent="0.25">
      <c r="A4527">
        <f>CALCULOS_ENER!B4527*DATOS!F4527</f>
        <v>5.4626007984229744E-2</v>
      </c>
      <c r="B4527">
        <f>DATOS!G4527*(DATOS!B4527-CALCULOS_ENER!E4527)</f>
        <v>8.2830907984229749E-2</v>
      </c>
      <c r="C4527">
        <f>CALCULOS_ENER!E4527*DATOS!I4527</f>
        <v>0</v>
      </c>
      <c r="D4527">
        <f>CALCULOS_ENER!F4527*DATOS!H4527</f>
        <v>0</v>
      </c>
      <c r="E4527">
        <f>RESULTADOS!$A$5/8760</f>
        <v>4.5662100456621002E-3</v>
      </c>
    </row>
    <row r="4528" spans="1:5" x14ac:dyDescent="0.25">
      <c r="A4528">
        <f>CALCULOS_ENER!B4528*DATOS!F4528</f>
        <v>3.0558807984229743E-2</v>
      </c>
      <c r="B4528">
        <f>DATOS!G4528*(DATOS!B4528-CALCULOS_ENER!E4528)</f>
        <v>8.2830907984229749E-2</v>
      </c>
      <c r="C4528">
        <f>CALCULOS_ENER!E4528*DATOS!I4528</f>
        <v>0</v>
      </c>
      <c r="D4528">
        <f>CALCULOS_ENER!F4528*DATOS!H4528</f>
        <v>0</v>
      </c>
      <c r="E4528">
        <f>RESULTADOS!$A$5/8760</f>
        <v>4.5662100456621002E-3</v>
      </c>
    </row>
    <row r="4529" spans="1:5" x14ac:dyDescent="0.25">
      <c r="A4529">
        <f>CALCULOS_ENER!B4529*DATOS!F4529</f>
        <v>6.806030798422974E-2</v>
      </c>
      <c r="B4529">
        <f>DATOS!G4529*(DATOS!B4529-CALCULOS_ENER!E4529)</f>
        <v>8.2830907984229749E-2</v>
      </c>
      <c r="C4529">
        <f>CALCULOS_ENER!E4529*DATOS!I4529</f>
        <v>0</v>
      </c>
      <c r="D4529">
        <f>CALCULOS_ENER!F4529*DATOS!H4529</f>
        <v>0</v>
      </c>
      <c r="E4529">
        <f>RESULTADOS!$A$5/8760</f>
        <v>4.5662100456621002E-3</v>
      </c>
    </row>
    <row r="4530" spans="1:5" x14ac:dyDescent="0.25">
      <c r="A4530">
        <f>CALCULOS_ENER!B4530*DATOS!F4530</f>
        <v>7.9575886456410255E-2</v>
      </c>
      <c r="B4530">
        <f>DATOS!G4530*(DATOS!B4530-CALCULOS_ENER!E4530)</f>
        <v>8.564328645641027E-2</v>
      </c>
      <c r="C4530">
        <f>CALCULOS_ENER!E4530*DATOS!I4530</f>
        <v>0</v>
      </c>
      <c r="D4530">
        <f>CALCULOS_ENER!F4530*DATOS!H4530</f>
        <v>0</v>
      </c>
      <c r="E4530">
        <f>RESULTADOS!$A$5/8760</f>
        <v>4.5662100456621002E-3</v>
      </c>
    </row>
    <row r="4531" spans="1:5" x14ac:dyDescent="0.25">
      <c r="A4531">
        <f>CALCULOS_ENER!B4531*DATOS!F4531</f>
        <v>8.2046086456410261E-2</v>
      </c>
      <c r="B4531">
        <f>DATOS!G4531*(DATOS!B4531-CALCULOS_ENER!E4531)</f>
        <v>8.564328645641027E-2</v>
      </c>
      <c r="C4531">
        <f>CALCULOS_ENER!E4531*DATOS!I4531</f>
        <v>0</v>
      </c>
      <c r="D4531">
        <f>CALCULOS_ENER!F4531*DATOS!H4531</f>
        <v>0</v>
      </c>
      <c r="E4531">
        <f>RESULTADOS!$A$5/8760</f>
        <v>4.5662100456621002E-3</v>
      </c>
    </row>
    <row r="4532" spans="1:5" x14ac:dyDescent="0.25">
      <c r="A4532">
        <f>CALCULOS_ENER!B4532*DATOS!F4532</f>
        <v>0.10780170917258644</v>
      </c>
      <c r="B4532">
        <f>DATOS!G4532*(DATOS!B4532-CALCULOS_ENER!E4532)</f>
        <v>0.10916330917258643</v>
      </c>
      <c r="C4532">
        <f>CALCULOS_ENER!E4532*DATOS!I4532</f>
        <v>0</v>
      </c>
      <c r="D4532">
        <f>CALCULOS_ENER!F4532*DATOS!H4532</f>
        <v>0</v>
      </c>
      <c r="E4532">
        <f>RESULTADOS!$A$5/8760</f>
        <v>4.5662100456621002E-3</v>
      </c>
    </row>
    <row r="4533" spans="1:5" x14ac:dyDescent="0.25">
      <c r="A4533">
        <f>CALCULOS_ENER!B4533*DATOS!F4533</f>
        <v>0.15205487473770657</v>
      </c>
      <c r="B4533">
        <f>DATOS!G4533*(DATOS!B4533-CALCULOS_ENER!E4533)</f>
        <v>0.15339117473770658</v>
      </c>
      <c r="C4533">
        <f>CALCULOS_ENER!E4533*DATOS!I4533</f>
        <v>0</v>
      </c>
      <c r="D4533">
        <f>CALCULOS_ENER!F4533*DATOS!H4533</f>
        <v>0</v>
      </c>
      <c r="E4533">
        <f>RESULTADOS!$A$5/8760</f>
        <v>4.5662100456621002E-3</v>
      </c>
    </row>
    <row r="4534" spans="1:5" x14ac:dyDescent="0.25">
      <c r="A4534">
        <f>CALCULOS_ENER!B4534*DATOS!F4534</f>
        <v>0.17128653981199582</v>
      </c>
      <c r="B4534">
        <f>DATOS!G4534*(DATOS!B4534-CALCULOS_ENER!E4534)</f>
        <v>0.17128653981199582</v>
      </c>
      <c r="C4534">
        <f>CALCULOS_ENER!E4534*DATOS!I4534</f>
        <v>0</v>
      </c>
      <c r="D4534">
        <f>CALCULOS_ENER!F4534*DATOS!H4534</f>
        <v>0</v>
      </c>
      <c r="E4534">
        <f>RESULTADOS!$A$5/8760</f>
        <v>4.5662100456621002E-3</v>
      </c>
    </row>
    <row r="4535" spans="1:5" x14ac:dyDescent="0.25">
      <c r="A4535">
        <f>CALCULOS_ENER!B4535*DATOS!F4535</f>
        <v>0.20707730306139904</v>
      </c>
      <c r="B4535">
        <f>DATOS!G4535*(DATOS!B4535-CALCULOS_ENER!E4535)</f>
        <v>0.20707730306139904</v>
      </c>
      <c r="C4535">
        <f>CALCULOS_ENER!E4535*DATOS!I4535</f>
        <v>0</v>
      </c>
      <c r="D4535">
        <f>CALCULOS_ENER!F4535*DATOS!H4535</f>
        <v>0</v>
      </c>
      <c r="E4535">
        <f>RESULTADOS!$A$5/8760</f>
        <v>4.5662100456621002E-3</v>
      </c>
    </row>
    <row r="4536" spans="1:5" x14ac:dyDescent="0.25">
      <c r="A4536">
        <f>CALCULOS_ENER!B4536*DATOS!F4536</f>
        <v>0.20707730306139904</v>
      </c>
      <c r="B4536">
        <f>DATOS!G4536*(DATOS!B4536-CALCULOS_ENER!E4536)</f>
        <v>0.20707730306139904</v>
      </c>
      <c r="C4536">
        <f>CALCULOS_ENER!E4536*DATOS!I4536</f>
        <v>0</v>
      </c>
      <c r="D4536">
        <f>CALCULOS_ENER!F4536*DATOS!H4536</f>
        <v>0</v>
      </c>
      <c r="E4536">
        <f>RESULTADOS!$A$5/8760</f>
        <v>4.5662100456621002E-3</v>
      </c>
    </row>
    <row r="4537" spans="1:5" x14ac:dyDescent="0.25">
      <c r="A4537">
        <f>CALCULOS_ENER!B4537*DATOS!F4537</f>
        <v>0.15722484605604145</v>
      </c>
      <c r="B4537">
        <f>DATOS!G4537*(DATOS!B4537-CALCULOS_ENER!E4537)</f>
        <v>0.15722484605604145</v>
      </c>
      <c r="C4537">
        <f>CALCULOS_ENER!E4537*DATOS!I4537</f>
        <v>0</v>
      </c>
      <c r="D4537">
        <f>CALCULOS_ENER!F4537*DATOS!H4537</f>
        <v>0</v>
      </c>
      <c r="E4537">
        <f>RESULTADOS!$A$5/8760</f>
        <v>4.5662100456621002E-3</v>
      </c>
    </row>
    <row r="4538" spans="1:5" x14ac:dyDescent="0.25">
      <c r="A4538">
        <f>CALCULOS_ENER!B4538*DATOS!F4538</f>
        <v>9.7913960787987905E-2</v>
      </c>
      <c r="B4538">
        <f>DATOS!G4538*(DATOS!B4538-CALCULOS_ENER!E4538)</f>
        <v>9.7913960787987905E-2</v>
      </c>
      <c r="C4538">
        <f>CALCULOS_ENER!E4538*DATOS!I4538</f>
        <v>0</v>
      </c>
      <c r="D4538">
        <f>CALCULOS_ENER!F4538*DATOS!H4538</f>
        <v>0</v>
      </c>
      <c r="E4538">
        <f>RESULTADOS!$A$5/8760</f>
        <v>4.5662100456621002E-3</v>
      </c>
    </row>
    <row r="4539" spans="1:5" x14ac:dyDescent="0.25">
      <c r="A4539">
        <f>CALCULOS_ENER!B4539*DATOS!F4539</f>
        <v>1.8176523479527962E-2</v>
      </c>
      <c r="B4539">
        <f>DATOS!G4539*(DATOS!B4539-CALCULOS_ENER!E4539)</f>
        <v>1.8176523479527962E-2</v>
      </c>
      <c r="C4539">
        <f>CALCULOS_ENER!E4539*DATOS!I4539</f>
        <v>0</v>
      </c>
      <c r="D4539">
        <f>CALCULOS_ENER!F4539*DATOS!H4539</f>
        <v>0</v>
      </c>
      <c r="E4539">
        <f>RESULTADOS!$A$5/8760</f>
        <v>4.5662100456621002E-3</v>
      </c>
    </row>
    <row r="4540" spans="1:5" x14ac:dyDescent="0.25">
      <c r="A4540">
        <f>CALCULOS_ENER!B4540*DATOS!F4540</f>
        <v>1.8176523479527962E-2</v>
      </c>
      <c r="B4540">
        <f>DATOS!G4540*(DATOS!B4540-CALCULOS_ENER!E4540)</f>
        <v>1.8176523479527962E-2</v>
      </c>
      <c r="C4540">
        <f>CALCULOS_ENER!E4540*DATOS!I4540</f>
        <v>0</v>
      </c>
      <c r="D4540">
        <f>CALCULOS_ENER!F4540*DATOS!H4540</f>
        <v>0</v>
      </c>
      <c r="E4540">
        <f>RESULTADOS!$A$5/8760</f>
        <v>4.5662100456621002E-3</v>
      </c>
    </row>
    <row r="4541" spans="1:5" x14ac:dyDescent="0.25">
      <c r="A4541">
        <f>CALCULOS_ENER!B4541*DATOS!F4541</f>
        <v>1.8176523479527962E-2</v>
      </c>
      <c r="B4541">
        <f>DATOS!G4541*(DATOS!B4541-CALCULOS_ENER!E4541)</f>
        <v>1.8176523479527962E-2</v>
      </c>
      <c r="C4541">
        <f>CALCULOS_ENER!E4541*DATOS!I4541</f>
        <v>0</v>
      </c>
      <c r="D4541">
        <f>CALCULOS_ENER!F4541*DATOS!H4541</f>
        <v>0</v>
      </c>
      <c r="E4541">
        <f>RESULTADOS!$A$5/8760</f>
        <v>4.5662100456621002E-3</v>
      </c>
    </row>
    <row r="4542" spans="1:5" x14ac:dyDescent="0.25">
      <c r="A4542">
        <f>CALCULOS_ENER!B4542*DATOS!F4542</f>
        <v>1.8176523479527962E-2</v>
      </c>
      <c r="B4542">
        <f>DATOS!G4542*(DATOS!B4542-CALCULOS_ENER!E4542)</f>
        <v>1.8176523479527962E-2</v>
      </c>
      <c r="C4542">
        <f>CALCULOS_ENER!E4542*DATOS!I4542</f>
        <v>0</v>
      </c>
      <c r="D4542">
        <f>CALCULOS_ENER!F4542*DATOS!H4542</f>
        <v>0</v>
      </c>
      <c r="E4542">
        <f>RESULTADOS!$A$5/8760</f>
        <v>4.5662100456621002E-3</v>
      </c>
    </row>
    <row r="4543" spans="1:5" x14ac:dyDescent="0.25">
      <c r="A4543">
        <f>CALCULOS_ENER!B4543*DATOS!F4543</f>
        <v>1.9301554310379516E-2</v>
      </c>
      <c r="B4543">
        <f>DATOS!G4543*(DATOS!B4543-CALCULOS_ENER!E4543)</f>
        <v>1.9301554310379516E-2</v>
      </c>
      <c r="C4543">
        <f>CALCULOS_ENER!E4543*DATOS!I4543</f>
        <v>0</v>
      </c>
      <c r="D4543">
        <f>CALCULOS_ENER!F4543*DATOS!H4543</f>
        <v>0</v>
      </c>
      <c r="E4543">
        <f>RESULTADOS!$A$5/8760</f>
        <v>4.5662100456621002E-3</v>
      </c>
    </row>
    <row r="4544" spans="1:5" x14ac:dyDescent="0.25">
      <c r="A4544">
        <f>CALCULOS_ENER!B4544*DATOS!F4544</f>
        <v>4.1200933161821225E-2</v>
      </c>
      <c r="B4544">
        <f>DATOS!G4544*(DATOS!B4544-CALCULOS_ENER!E4544)</f>
        <v>4.4227733161821228E-2</v>
      </c>
      <c r="C4544">
        <f>CALCULOS_ENER!E4544*DATOS!I4544</f>
        <v>0</v>
      </c>
      <c r="D4544">
        <f>CALCULOS_ENER!F4544*DATOS!H4544</f>
        <v>0</v>
      </c>
      <c r="E4544">
        <f>RESULTADOS!$A$5/8760</f>
        <v>4.5662100456621002E-3</v>
      </c>
    </row>
    <row r="4545" spans="1:5" x14ac:dyDescent="0.25">
      <c r="A4545">
        <f>CALCULOS_ENER!B4545*DATOS!F4545</f>
        <v>5.9743415138075386E-2</v>
      </c>
      <c r="B4545">
        <f>DATOS!G4545*(DATOS!B4545-CALCULOS_ENER!E4545)</f>
        <v>8.1809615138075401E-2</v>
      </c>
      <c r="C4545">
        <f>CALCULOS_ENER!E4545*DATOS!I4545</f>
        <v>0</v>
      </c>
      <c r="D4545">
        <f>CALCULOS_ENER!F4545*DATOS!H4545</f>
        <v>0</v>
      </c>
      <c r="E4545">
        <f>RESULTADOS!$A$5/8760</f>
        <v>4.5662100456621002E-3</v>
      </c>
    </row>
    <row r="4546" spans="1:5" x14ac:dyDescent="0.25">
      <c r="A4546">
        <f>CALCULOS_ENER!B4546*DATOS!F4546</f>
        <v>8.5599080212364648E-2</v>
      </c>
      <c r="B4546">
        <f>DATOS!G4546*(DATOS!B4546-CALCULOS_ENER!E4546)</f>
        <v>9.9704980212364652E-2</v>
      </c>
      <c r="C4546">
        <f>CALCULOS_ENER!E4546*DATOS!I4546</f>
        <v>0</v>
      </c>
      <c r="D4546">
        <f>CALCULOS_ENER!F4546*DATOS!H4546</f>
        <v>0</v>
      </c>
      <c r="E4546">
        <f>RESULTADOS!$A$5/8760</f>
        <v>4.5662100456621002E-3</v>
      </c>
    </row>
    <row r="4547" spans="1:5" x14ac:dyDescent="0.25">
      <c r="A4547">
        <f>CALCULOS_ENER!B4547*DATOS!F4547</f>
        <v>7.6721586456410265E-2</v>
      </c>
      <c r="B4547">
        <f>DATOS!G4547*(DATOS!B4547-CALCULOS_ENER!E4547)</f>
        <v>8.564328645641027E-2</v>
      </c>
      <c r="C4547">
        <f>CALCULOS_ENER!E4547*DATOS!I4547</f>
        <v>0</v>
      </c>
      <c r="D4547">
        <f>CALCULOS_ENER!F4547*DATOS!H4547</f>
        <v>0</v>
      </c>
      <c r="E4547">
        <f>RESULTADOS!$A$5/8760</f>
        <v>4.5662100456621002E-3</v>
      </c>
    </row>
    <row r="4548" spans="1:5" x14ac:dyDescent="0.25">
      <c r="A4548">
        <f>CALCULOS_ENER!B4548*DATOS!F4548</f>
        <v>6.9093562612873916E-2</v>
      </c>
      <c r="B4548">
        <f>DATOS!G4548*(DATOS!B4548-CALCULOS_ENER!E4548)</f>
        <v>8.001856261287392E-2</v>
      </c>
      <c r="C4548">
        <f>CALCULOS_ENER!E4548*DATOS!I4548</f>
        <v>0</v>
      </c>
      <c r="D4548">
        <f>CALCULOS_ENER!F4548*DATOS!H4548</f>
        <v>0</v>
      </c>
      <c r="E4548">
        <f>RESULTADOS!$A$5/8760</f>
        <v>4.5662100456621002E-3</v>
      </c>
    </row>
    <row r="4549" spans="1:5" x14ac:dyDescent="0.25">
      <c r="A4549">
        <f>CALCULOS_ENER!B4549*DATOS!F4549</f>
        <v>6.1446584140693351E-2</v>
      </c>
      <c r="B4549">
        <f>DATOS!G4549*(DATOS!B4549-CALCULOS_ENER!E4549)</f>
        <v>7.7206184140693357E-2</v>
      </c>
      <c r="C4549">
        <f>CALCULOS_ENER!E4549*DATOS!I4549</f>
        <v>0</v>
      </c>
      <c r="D4549">
        <f>CALCULOS_ENER!F4549*DATOS!H4549</f>
        <v>0</v>
      </c>
      <c r="E4549">
        <f>RESULTADOS!$A$5/8760</f>
        <v>4.5662100456621002E-3</v>
      </c>
    </row>
    <row r="4550" spans="1:5" x14ac:dyDescent="0.25">
      <c r="A4550">
        <f>CALCULOS_ENER!B4550*DATOS!F4550</f>
        <v>0</v>
      </c>
      <c r="B4550">
        <f>DATOS!G4550*(DATOS!B4550-CALCULOS_ENER!E4550)</f>
        <v>5.7644468281386717E-2</v>
      </c>
      <c r="C4550">
        <f>CALCULOS_ENER!E4550*DATOS!I4550</f>
        <v>1.6584933011151284E-2</v>
      </c>
      <c r="D4550">
        <f>CALCULOS_ENER!F4550*DATOS!H4550</f>
        <v>0</v>
      </c>
      <c r="E4550">
        <f>RESULTADOS!$A$5/8760</f>
        <v>4.5662100456621002E-3</v>
      </c>
    </row>
    <row r="4551" spans="1:5" x14ac:dyDescent="0.25">
      <c r="A4551">
        <f>CALCULOS_ENER!B4551*DATOS!F4551</f>
        <v>3.9064079842297383E-3</v>
      </c>
      <c r="B4551">
        <f>DATOS!G4551*(DATOS!B4551-CALCULOS_ENER!E4551)</f>
        <v>8.2830907984229749E-2</v>
      </c>
      <c r="C4551">
        <f>CALCULOS_ENER!E4551*DATOS!I4551</f>
        <v>0</v>
      </c>
      <c r="D4551">
        <f>CALCULOS_ENER!F4551*DATOS!H4551</f>
        <v>0</v>
      </c>
      <c r="E4551">
        <f>RESULTADOS!$A$5/8760</f>
        <v>4.5662100456621002E-3</v>
      </c>
    </row>
    <row r="4552" spans="1:5" x14ac:dyDescent="0.25">
      <c r="A4552">
        <f>CALCULOS_ENER!B4552*DATOS!F4552</f>
        <v>4.0950079842297475E-3</v>
      </c>
      <c r="B4552">
        <f>DATOS!G4552*(DATOS!B4552-CALCULOS_ENER!E4552)</f>
        <v>8.2830907984229749E-2</v>
      </c>
      <c r="C4552">
        <f>CALCULOS_ENER!E4552*DATOS!I4552</f>
        <v>0</v>
      </c>
      <c r="D4552">
        <f>CALCULOS_ENER!F4552*DATOS!H4552</f>
        <v>0</v>
      </c>
      <c r="E4552">
        <f>RESULTADOS!$A$5/8760</f>
        <v>4.5662100456621002E-3</v>
      </c>
    </row>
    <row r="4553" spans="1:5" x14ac:dyDescent="0.25">
      <c r="A4553">
        <f>CALCULOS_ENER!B4553*DATOS!F4553</f>
        <v>0</v>
      </c>
      <c r="B4553">
        <f>DATOS!G4553*(DATOS!B4553-CALCULOS_ENER!E4553)</f>
        <v>5.3210215968459477E-2</v>
      </c>
      <c r="C4553">
        <f>CALCULOS_ENER!E4553*DATOS!I4553</f>
        <v>2.345121701135516E-2</v>
      </c>
      <c r="D4553">
        <f>CALCULOS_ENER!F4553*DATOS!H4553</f>
        <v>0</v>
      </c>
      <c r="E4553">
        <f>RESULTADOS!$A$5/8760</f>
        <v>4.5662100456621002E-3</v>
      </c>
    </row>
    <row r="4554" spans="1:5" x14ac:dyDescent="0.25">
      <c r="A4554">
        <f>CALCULOS_ENER!B4554*DATOS!F4554</f>
        <v>3.4320864564102655E-3</v>
      </c>
      <c r="B4554">
        <f>DATOS!G4554*(DATOS!B4554-CALCULOS_ENER!E4554)</f>
        <v>8.564328645641027E-2</v>
      </c>
      <c r="C4554">
        <f>CALCULOS_ENER!E4554*DATOS!I4554</f>
        <v>0</v>
      </c>
      <c r="D4554">
        <f>CALCULOS_ENER!F4554*DATOS!H4554</f>
        <v>0</v>
      </c>
      <c r="E4554">
        <f>RESULTADOS!$A$5/8760</f>
        <v>4.5662100456621002E-3</v>
      </c>
    </row>
    <row r="4555" spans="1:5" x14ac:dyDescent="0.25">
      <c r="A4555">
        <f>CALCULOS_ENER!B4555*DATOS!F4555</f>
        <v>4.5800386456410262E-2</v>
      </c>
      <c r="B4555">
        <f>DATOS!G4555*(DATOS!B4555-CALCULOS_ENER!E4555)</f>
        <v>8.564328645641027E-2</v>
      </c>
      <c r="C4555">
        <f>CALCULOS_ENER!E4555*DATOS!I4555</f>
        <v>0</v>
      </c>
      <c r="D4555">
        <f>CALCULOS_ENER!F4555*DATOS!H4555</f>
        <v>0</v>
      </c>
      <c r="E4555">
        <f>RESULTADOS!$A$5/8760</f>
        <v>4.5662100456621002E-3</v>
      </c>
    </row>
    <row r="4556" spans="1:5" x14ac:dyDescent="0.25">
      <c r="A4556">
        <f>CALCULOS_ENER!B4556*DATOS!F4556</f>
        <v>9.3318609172586428E-2</v>
      </c>
      <c r="B4556">
        <f>DATOS!G4556*(DATOS!B4556-CALCULOS_ENER!E4556)</f>
        <v>0.10916330917258643</v>
      </c>
      <c r="C4556">
        <f>CALCULOS_ENER!E4556*DATOS!I4556</f>
        <v>0</v>
      </c>
      <c r="D4556">
        <f>CALCULOS_ENER!F4556*DATOS!H4556</f>
        <v>0</v>
      </c>
      <c r="E4556">
        <f>RESULTADOS!$A$5/8760</f>
        <v>4.5662100456621002E-3</v>
      </c>
    </row>
    <row r="4557" spans="1:5" x14ac:dyDescent="0.25">
      <c r="A4557">
        <f>CALCULOS_ENER!B4557*DATOS!F4557</f>
        <v>0.15104287473770656</v>
      </c>
      <c r="B4557">
        <f>DATOS!G4557*(DATOS!B4557-CALCULOS_ENER!E4557)</f>
        <v>0.15339117473770658</v>
      </c>
      <c r="C4557">
        <f>CALCULOS_ENER!E4557*DATOS!I4557</f>
        <v>0</v>
      </c>
      <c r="D4557">
        <f>CALCULOS_ENER!F4557*DATOS!H4557</f>
        <v>0</v>
      </c>
      <c r="E4557">
        <f>RESULTADOS!$A$5/8760</f>
        <v>4.5662100456621002E-3</v>
      </c>
    </row>
    <row r="4558" spans="1:5" x14ac:dyDescent="0.25">
      <c r="A4558">
        <f>CALCULOS_ENER!B4558*DATOS!F4558</f>
        <v>0.17128653981199582</v>
      </c>
      <c r="B4558">
        <f>DATOS!G4558*(DATOS!B4558-CALCULOS_ENER!E4558)</f>
        <v>0.17128653981199582</v>
      </c>
      <c r="C4558">
        <f>CALCULOS_ENER!E4558*DATOS!I4558</f>
        <v>0</v>
      </c>
      <c r="D4558">
        <f>CALCULOS_ENER!F4558*DATOS!H4558</f>
        <v>0</v>
      </c>
      <c r="E4558">
        <f>RESULTADOS!$A$5/8760</f>
        <v>4.5662100456621002E-3</v>
      </c>
    </row>
    <row r="4559" spans="1:5" x14ac:dyDescent="0.25">
      <c r="A4559">
        <f>CALCULOS_ENER!B4559*DATOS!F4559</f>
        <v>0.20707730306139904</v>
      </c>
      <c r="B4559">
        <f>DATOS!G4559*(DATOS!B4559-CALCULOS_ENER!E4559)</f>
        <v>0.20707730306139904</v>
      </c>
      <c r="C4559">
        <f>CALCULOS_ENER!E4559*DATOS!I4559</f>
        <v>0</v>
      </c>
      <c r="D4559">
        <f>CALCULOS_ENER!F4559*DATOS!H4559</f>
        <v>0</v>
      </c>
      <c r="E4559">
        <f>RESULTADOS!$A$5/8760</f>
        <v>4.5662100456621002E-3</v>
      </c>
    </row>
    <row r="4560" spans="1:5" x14ac:dyDescent="0.25">
      <c r="A4560">
        <f>CALCULOS_ENER!B4560*DATOS!F4560</f>
        <v>0.20707730306139904</v>
      </c>
      <c r="B4560">
        <f>DATOS!G4560*(DATOS!B4560-CALCULOS_ENER!E4560)</f>
        <v>0.20707730306139904</v>
      </c>
      <c r="C4560">
        <f>CALCULOS_ENER!E4560*DATOS!I4560</f>
        <v>0</v>
      </c>
      <c r="D4560">
        <f>CALCULOS_ENER!F4560*DATOS!H4560</f>
        <v>0</v>
      </c>
      <c r="E4560">
        <f>RESULTADOS!$A$5/8760</f>
        <v>4.5662100456621002E-3</v>
      </c>
    </row>
    <row r="4561" spans="1:5" x14ac:dyDescent="0.25">
      <c r="A4561">
        <f>CALCULOS_ENER!B4561*DATOS!F4561</f>
        <v>0.15722484605604145</v>
      </c>
      <c r="B4561">
        <f>DATOS!G4561*(DATOS!B4561-CALCULOS_ENER!E4561)</f>
        <v>0.15722484605604145</v>
      </c>
      <c r="C4561">
        <f>CALCULOS_ENER!E4561*DATOS!I4561</f>
        <v>0</v>
      </c>
      <c r="D4561">
        <f>CALCULOS_ENER!F4561*DATOS!H4561</f>
        <v>0</v>
      </c>
      <c r="E4561">
        <f>RESULTADOS!$A$5/8760</f>
        <v>4.5662100456621002E-3</v>
      </c>
    </row>
    <row r="4562" spans="1:5" x14ac:dyDescent="0.25">
      <c r="A4562">
        <f>CALCULOS_ENER!B4562*DATOS!F4562</f>
        <v>9.7913960787987905E-2</v>
      </c>
      <c r="B4562">
        <f>DATOS!G4562*(DATOS!B4562-CALCULOS_ENER!E4562)</f>
        <v>9.7913960787987905E-2</v>
      </c>
      <c r="C4562">
        <f>CALCULOS_ENER!E4562*DATOS!I4562</f>
        <v>0</v>
      </c>
      <c r="D4562">
        <f>CALCULOS_ENER!F4562*DATOS!H4562</f>
        <v>0</v>
      </c>
      <c r="E4562">
        <f>RESULTADOS!$A$5/8760</f>
        <v>4.5662100456621002E-3</v>
      </c>
    </row>
    <row r="4563" spans="1:5" x14ac:dyDescent="0.25">
      <c r="A4563">
        <f>CALCULOS_ENER!B4563*DATOS!F4563</f>
        <v>1.8176523479527962E-2</v>
      </c>
      <c r="B4563">
        <f>DATOS!G4563*(DATOS!B4563-CALCULOS_ENER!E4563)</f>
        <v>1.8176523479527962E-2</v>
      </c>
      <c r="C4563">
        <f>CALCULOS_ENER!E4563*DATOS!I4563</f>
        <v>0</v>
      </c>
      <c r="D4563">
        <f>CALCULOS_ENER!F4563*DATOS!H4563</f>
        <v>0</v>
      </c>
      <c r="E4563">
        <f>RESULTADOS!$A$5/8760</f>
        <v>4.5662100456621002E-3</v>
      </c>
    </row>
    <row r="4564" spans="1:5" x14ac:dyDescent="0.25">
      <c r="A4564">
        <f>CALCULOS_ENER!B4564*DATOS!F4564</f>
        <v>1.8176523479527962E-2</v>
      </c>
      <c r="B4564">
        <f>DATOS!G4564*(DATOS!B4564-CALCULOS_ENER!E4564)</f>
        <v>1.8176523479527962E-2</v>
      </c>
      <c r="C4564">
        <f>CALCULOS_ENER!E4564*DATOS!I4564</f>
        <v>0</v>
      </c>
      <c r="D4564">
        <f>CALCULOS_ENER!F4564*DATOS!H4564</f>
        <v>0</v>
      </c>
      <c r="E4564">
        <f>RESULTADOS!$A$5/8760</f>
        <v>4.5662100456621002E-3</v>
      </c>
    </row>
    <row r="4565" spans="1:5" x14ac:dyDescent="0.25">
      <c r="A4565">
        <f>CALCULOS_ENER!B4565*DATOS!F4565</f>
        <v>1.8176523479527962E-2</v>
      </c>
      <c r="B4565">
        <f>DATOS!G4565*(DATOS!B4565-CALCULOS_ENER!E4565)</f>
        <v>1.8176523479527962E-2</v>
      </c>
      <c r="C4565">
        <f>CALCULOS_ENER!E4565*DATOS!I4565</f>
        <v>0</v>
      </c>
      <c r="D4565">
        <f>CALCULOS_ENER!F4565*DATOS!H4565</f>
        <v>0</v>
      </c>
      <c r="E4565">
        <f>RESULTADOS!$A$5/8760</f>
        <v>4.5662100456621002E-3</v>
      </c>
    </row>
    <row r="4566" spans="1:5" x14ac:dyDescent="0.25">
      <c r="A4566">
        <f>CALCULOS_ENER!B4566*DATOS!F4566</f>
        <v>1.8176523479527962E-2</v>
      </c>
      <c r="B4566">
        <f>DATOS!G4566*(DATOS!B4566-CALCULOS_ENER!E4566)</f>
        <v>1.8176523479527962E-2</v>
      </c>
      <c r="C4566">
        <f>CALCULOS_ENER!E4566*DATOS!I4566</f>
        <v>0</v>
      </c>
      <c r="D4566">
        <f>CALCULOS_ENER!F4566*DATOS!H4566</f>
        <v>0</v>
      </c>
      <c r="E4566">
        <f>RESULTADOS!$A$5/8760</f>
        <v>4.5662100456621002E-3</v>
      </c>
    </row>
    <row r="4567" spans="1:5" x14ac:dyDescent="0.25">
      <c r="A4567">
        <f>CALCULOS_ENER!B4567*DATOS!F4567</f>
        <v>1.7192454310379517E-2</v>
      </c>
      <c r="B4567">
        <f>DATOS!G4567*(DATOS!B4567-CALCULOS_ENER!E4567)</f>
        <v>1.9301554310379516E-2</v>
      </c>
      <c r="C4567">
        <f>CALCULOS_ENER!E4567*DATOS!I4567</f>
        <v>0</v>
      </c>
      <c r="D4567">
        <f>CALCULOS_ENER!F4567*DATOS!H4567</f>
        <v>0</v>
      </c>
      <c r="E4567">
        <f>RESULTADOS!$A$5/8760</f>
        <v>4.5662100456621002E-3</v>
      </c>
    </row>
    <row r="4568" spans="1:5" x14ac:dyDescent="0.25">
      <c r="A4568">
        <f>CALCULOS_ENER!B4568*DATOS!F4568</f>
        <v>3.5754533161821221E-2</v>
      </c>
      <c r="B4568">
        <f>DATOS!G4568*(DATOS!B4568-CALCULOS_ENER!E4568)</f>
        <v>4.4227733161821228E-2</v>
      </c>
      <c r="C4568">
        <f>CALCULOS_ENER!E4568*DATOS!I4568</f>
        <v>0</v>
      </c>
      <c r="D4568">
        <f>CALCULOS_ENER!F4568*DATOS!H4568</f>
        <v>0</v>
      </c>
      <c r="E4568">
        <f>RESULTADOS!$A$5/8760</f>
        <v>4.5662100456621002E-3</v>
      </c>
    </row>
    <row r="4569" spans="1:5" x14ac:dyDescent="0.25">
      <c r="A4569">
        <f>CALCULOS_ENER!B4569*DATOS!F4569</f>
        <v>3.7143615138075396E-2</v>
      </c>
      <c r="B4569">
        <f>DATOS!G4569*(DATOS!B4569-CALCULOS_ENER!E4569)</f>
        <v>8.1809615138075401E-2</v>
      </c>
      <c r="C4569">
        <f>CALCULOS_ENER!E4569*DATOS!I4569</f>
        <v>0</v>
      </c>
      <c r="D4569">
        <f>CALCULOS_ENER!F4569*DATOS!H4569</f>
        <v>0</v>
      </c>
      <c r="E4569">
        <f>RESULTADOS!$A$5/8760</f>
        <v>4.5662100456621002E-3</v>
      </c>
    </row>
    <row r="4570" spans="1:5" x14ac:dyDescent="0.25">
      <c r="A4570">
        <f>CALCULOS_ENER!B4570*DATOS!F4570</f>
        <v>7.5968802123646375E-3</v>
      </c>
      <c r="B4570">
        <f>DATOS!G4570*(DATOS!B4570-CALCULOS_ENER!E4570)</f>
        <v>9.9704980212364652E-2</v>
      </c>
      <c r="C4570">
        <f>CALCULOS_ENER!E4570*DATOS!I4570</f>
        <v>0</v>
      </c>
      <c r="D4570">
        <f>CALCULOS_ENER!F4570*DATOS!H4570</f>
        <v>0</v>
      </c>
      <c r="E4570">
        <f>RESULTADOS!$A$5/8760</f>
        <v>4.5662100456621002E-3</v>
      </c>
    </row>
    <row r="4571" spans="1:5" x14ac:dyDescent="0.25">
      <c r="A4571">
        <f>CALCULOS_ENER!B4571*DATOS!F4571</f>
        <v>0</v>
      </c>
      <c r="B4571">
        <f>DATOS!G4571*(DATOS!B4571-CALCULOS_ENER!E4571)</f>
        <v>4.0947872912820517E-2</v>
      </c>
      <c r="C4571">
        <f>CALCULOS_ENER!E4571*DATOS!I4571</f>
        <v>3.5380306377450724E-2</v>
      </c>
      <c r="D4571">
        <f>CALCULOS_ENER!F4571*DATOS!H4571</f>
        <v>0</v>
      </c>
      <c r="E4571">
        <f>RESULTADOS!$A$5/8760</f>
        <v>4.5662100456621002E-3</v>
      </c>
    </row>
    <row r="4572" spans="1:5" x14ac:dyDescent="0.25">
      <c r="A4572">
        <f>CALCULOS_ENER!B4572*DATOS!F4572</f>
        <v>0</v>
      </c>
      <c r="B4572">
        <f>DATOS!G4572*(DATOS!B4572-CALCULOS_ENER!E4572)</f>
        <v>1.9052252257478375E-3</v>
      </c>
      <c r="C4572">
        <f>CALCULOS_ENER!E4572*DATOS!I4572</f>
        <v>6.1853876398392772E-2</v>
      </c>
      <c r="D4572">
        <f>CALCULOS_ENER!F4572*DATOS!H4572</f>
        <v>0</v>
      </c>
      <c r="E4572">
        <f>RESULTADOS!$A$5/8760</f>
        <v>4.5662100456621002E-3</v>
      </c>
    </row>
    <row r="4573" spans="1:5" x14ac:dyDescent="0.25">
      <c r="A4573">
        <f>CALCULOS_ENER!B4573*DATOS!F4573</f>
        <v>0</v>
      </c>
      <c r="B4573">
        <f>DATOS!G4573*(DATOS!B4573-CALCULOS_ENER!E4573)</f>
        <v>0</v>
      </c>
      <c r="C4573">
        <f>CALCULOS_ENER!E4573*DATOS!I4573</f>
        <v>6.1691097919028805E-2</v>
      </c>
      <c r="D4573">
        <f>CALCULOS_ENER!F4573*DATOS!H4573</f>
        <v>1.1962475805271509E-2</v>
      </c>
      <c r="E4573">
        <f>RESULTADOS!$A$5/8760</f>
        <v>4.5662100456621002E-3</v>
      </c>
    </row>
    <row r="4574" spans="1:5" x14ac:dyDescent="0.25">
      <c r="A4574">
        <f>CALCULOS_ENER!B4574*DATOS!F4574</f>
        <v>0</v>
      </c>
      <c r="B4574">
        <f>DATOS!G4574*(DATOS!B4574-CALCULOS_ENER!E4574)</f>
        <v>0</v>
      </c>
      <c r="C4574">
        <f>CALCULOS_ENER!E4574*DATOS!I4574</f>
        <v>6.1957962772906418E-2</v>
      </c>
      <c r="D4574">
        <f>CALCULOS_ENER!F4574*DATOS!H4574</f>
        <v>1.7210333189761035E-2</v>
      </c>
      <c r="E4574">
        <f>RESULTADOS!$A$5/8760</f>
        <v>4.5662100456621002E-3</v>
      </c>
    </row>
    <row r="4575" spans="1:5" x14ac:dyDescent="0.25">
      <c r="A4575">
        <f>CALCULOS_ENER!B4575*DATOS!F4575</f>
        <v>0</v>
      </c>
      <c r="B4575">
        <f>DATOS!G4575*(DATOS!B4575-CALCULOS_ENER!E4575)</f>
        <v>0</v>
      </c>
      <c r="C4575">
        <f>CALCULOS_ENER!E4575*DATOS!I4575</f>
        <v>6.6392574093185538E-2</v>
      </c>
      <c r="D4575">
        <f>CALCULOS_ENER!F4575*DATOS!H4575</f>
        <v>4.6857950957173277E-3</v>
      </c>
      <c r="E4575">
        <f>RESULTADOS!$A$5/8760</f>
        <v>4.5662100456621002E-3</v>
      </c>
    </row>
    <row r="4576" spans="1:5" x14ac:dyDescent="0.25">
      <c r="A4576">
        <f>CALCULOS_ENER!B4576*DATOS!F4576</f>
        <v>0</v>
      </c>
      <c r="B4576">
        <f>DATOS!G4576*(DATOS!B4576-CALCULOS_ENER!E4576)</f>
        <v>1.0158815968459472E-2</v>
      </c>
      <c r="C4576">
        <f>CALCULOS_ENER!E4576*DATOS!I4576</f>
        <v>5.7545238079878956E-2</v>
      </c>
      <c r="D4576">
        <f>CALCULOS_ENER!F4576*DATOS!H4576</f>
        <v>0</v>
      </c>
      <c r="E4576">
        <f>RESULTADOS!$A$5/8760</f>
        <v>4.5662100456621002E-3</v>
      </c>
    </row>
    <row r="4577" spans="1:5" x14ac:dyDescent="0.25">
      <c r="A4577">
        <f>CALCULOS_ENER!B4577*DATOS!F4577</f>
        <v>0</v>
      </c>
      <c r="B4577">
        <f>DATOS!G4577*(DATOS!B4577-CALCULOS_ENER!E4577)</f>
        <v>3.5652015968459488E-2</v>
      </c>
      <c r="C4577">
        <f>CALCULOS_ENER!E4577*DATOS!I4577</f>
        <v>3.6871329738411757E-2</v>
      </c>
      <c r="D4577">
        <f>CALCULOS_ENER!F4577*DATOS!H4577</f>
        <v>0</v>
      </c>
      <c r="E4577">
        <f>RESULTADOS!$A$5/8760</f>
        <v>4.5662100456621002E-3</v>
      </c>
    </row>
    <row r="4578" spans="1:5" x14ac:dyDescent="0.25">
      <c r="A4578">
        <f>CALCULOS_ENER!B4578*DATOS!F4578</f>
        <v>0</v>
      </c>
      <c r="B4578">
        <f>DATOS!G4578*(DATOS!B4578-CALCULOS_ENER!E4578)</f>
        <v>7.8796672912820512E-2</v>
      </c>
      <c r="C4578">
        <f>CALCULOS_ENER!E4578*DATOS!I4578</f>
        <v>5.35077732374025E-3</v>
      </c>
      <c r="D4578">
        <f>CALCULOS_ENER!F4578*DATOS!H4578</f>
        <v>0</v>
      </c>
      <c r="E4578">
        <f>RESULTADOS!$A$5/8760</f>
        <v>4.5662100456621002E-3</v>
      </c>
    </row>
    <row r="4579" spans="1:5" x14ac:dyDescent="0.25">
      <c r="A4579">
        <f>CALCULOS_ENER!B4579*DATOS!F4579</f>
        <v>3.7559486456410267E-2</v>
      </c>
      <c r="B4579">
        <f>DATOS!G4579*(DATOS!B4579-CALCULOS_ENER!E4579)</f>
        <v>8.564328645641027E-2</v>
      </c>
      <c r="C4579">
        <f>CALCULOS_ENER!E4579*DATOS!I4579</f>
        <v>0</v>
      </c>
      <c r="D4579">
        <f>CALCULOS_ENER!F4579*DATOS!H4579</f>
        <v>0</v>
      </c>
      <c r="E4579">
        <f>RESULTADOS!$A$5/8760</f>
        <v>4.5662100456621002E-3</v>
      </c>
    </row>
    <row r="4580" spans="1:5" x14ac:dyDescent="0.25">
      <c r="A4580">
        <f>CALCULOS_ENER!B4580*DATOS!F4580</f>
        <v>9.910310917258644E-2</v>
      </c>
      <c r="B4580">
        <f>DATOS!G4580*(DATOS!B4580-CALCULOS_ENER!E4580)</f>
        <v>0.10916330917258643</v>
      </c>
      <c r="C4580">
        <f>CALCULOS_ENER!E4580*DATOS!I4580</f>
        <v>0</v>
      </c>
      <c r="D4580">
        <f>CALCULOS_ENER!F4580*DATOS!H4580</f>
        <v>0</v>
      </c>
      <c r="E4580">
        <f>RESULTADOS!$A$5/8760</f>
        <v>4.5662100456621002E-3</v>
      </c>
    </row>
    <row r="4581" spans="1:5" x14ac:dyDescent="0.25">
      <c r="A4581">
        <f>CALCULOS_ENER!B4581*DATOS!F4581</f>
        <v>0.15067947473770657</v>
      </c>
      <c r="B4581">
        <f>DATOS!G4581*(DATOS!B4581-CALCULOS_ENER!E4581)</f>
        <v>0.15339117473770658</v>
      </c>
      <c r="C4581">
        <f>CALCULOS_ENER!E4581*DATOS!I4581</f>
        <v>0</v>
      </c>
      <c r="D4581">
        <f>CALCULOS_ENER!F4581*DATOS!H4581</f>
        <v>0</v>
      </c>
      <c r="E4581">
        <f>RESULTADOS!$A$5/8760</f>
        <v>4.5662100456621002E-3</v>
      </c>
    </row>
    <row r="4582" spans="1:5" x14ac:dyDescent="0.25">
      <c r="A4582">
        <f>CALCULOS_ENER!B4582*DATOS!F4582</f>
        <v>0.17128653981199582</v>
      </c>
      <c r="B4582">
        <f>DATOS!G4582*(DATOS!B4582-CALCULOS_ENER!E4582)</f>
        <v>0.17128653981199582</v>
      </c>
      <c r="C4582">
        <f>CALCULOS_ENER!E4582*DATOS!I4582</f>
        <v>0</v>
      </c>
      <c r="D4582">
        <f>CALCULOS_ENER!F4582*DATOS!H4582</f>
        <v>0</v>
      </c>
      <c r="E4582">
        <f>RESULTADOS!$A$5/8760</f>
        <v>4.5662100456621002E-3</v>
      </c>
    </row>
    <row r="4583" spans="1:5" x14ac:dyDescent="0.25">
      <c r="A4583">
        <f>CALCULOS_ENER!B4583*DATOS!F4583</f>
        <v>0.20707730306139904</v>
      </c>
      <c r="B4583">
        <f>DATOS!G4583*(DATOS!B4583-CALCULOS_ENER!E4583)</f>
        <v>0.20707730306139904</v>
      </c>
      <c r="C4583">
        <f>CALCULOS_ENER!E4583*DATOS!I4583</f>
        <v>0</v>
      </c>
      <c r="D4583">
        <f>CALCULOS_ENER!F4583*DATOS!H4583</f>
        <v>0</v>
      </c>
      <c r="E4583">
        <f>RESULTADOS!$A$5/8760</f>
        <v>4.5662100456621002E-3</v>
      </c>
    </row>
    <row r="4584" spans="1:5" x14ac:dyDescent="0.25">
      <c r="A4584">
        <f>CALCULOS_ENER!B4584*DATOS!F4584</f>
        <v>0.20707730306139904</v>
      </c>
      <c r="B4584">
        <f>DATOS!G4584*(DATOS!B4584-CALCULOS_ENER!E4584)</f>
        <v>0.20707730306139904</v>
      </c>
      <c r="C4584">
        <f>CALCULOS_ENER!E4584*DATOS!I4584</f>
        <v>0</v>
      </c>
      <c r="D4584">
        <f>CALCULOS_ENER!F4584*DATOS!H4584</f>
        <v>0</v>
      </c>
      <c r="E4584">
        <f>RESULTADOS!$A$5/8760</f>
        <v>4.5662100456621002E-3</v>
      </c>
    </row>
    <row r="4585" spans="1:5" x14ac:dyDescent="0.25">
      <c r="A4585">
        <f>CALCULOS_ENER!B4585*DATOS!F4585</f>
        <v>0.15722484605604145</v>
      </c>
      <c r="B4585">
        <f>DATOS!G4585*(DATOS!B4585-CALCULOS_ENER!E4585)</f>
        <v>0.15722484605604145</v>
      </c>
      <c r="C4585">
        <f>CALCULOS_ENER!E4585*DATOS!I4585</f>
        <v>0</v>
      </c>
      <c r="D4585">
        <f>CALCULOS_ENER!F4585*DATOS!H4585</f>
        <v>0</v>
      </c>
      <c r="E4585">
        <f>RESULTADOS!$A$5/8760</f>
        <v>4.5662100456621002E-3</v>
      </c>
    </row>
    <row r="4586" spans="1:5" x14ac:dyDescent="0.25">
      <c r="A4586">
        <f>CALCULOS_ENER!B4586*DATOS!F4586</f>
        <v>9.7913960787987905E-2</v>
      </c>
      <c r="B4586">
        <f>DATOS!G4586*(DATOS!B4586-CALCULOS_ENER!E4586)</f>
        <v>9.7913960787987905E-2</v>
      </c>
      <c r="C4586">
        <f>CALCULOS_ENER!E4586*DATOS!I4586</f>
        <v>0</v>
      </c>
      <c r="D4586">
        <f>CALCULOS_ENER!F4586*DATOS!H4586</f>
        <v>0</v>
      </c>
      <c r="E4586">
        <f>RESULTADOS!$A$5/8760</f>
        <v>4.5662100456621002E-3</v>
      </c>
    </row>
    <row r="4587" spans="1:5" x14ac:dyDescent="0.25">
      <c r="A4587">
        <f>CALCULOS_ENER!B4587*DATOS!F4587</f>
        <v>1.8176523479527962E-2</v>
      </c>
      <c r="B4587">
        <f>DATOS!G4587*(DATOS!B4587-CALCULOS_ENER!E4587)</f>
        <v>1.8176523479527962E-2</v>
      </c>
      <c r="C4587">
        <f>CALCULOS_ENER!E4587*DATOS!I4587</f>
        <v>0</v>
      </c>
      <c r="D4587">
        <f>CALCULOS_ENER!F4587*DATOS!H4587</f>
        <v>0</v>
      </c>
      <c r="E4587">
        <f>RESULTADOS!$A$5/8760</f>
        <v>4.5662100456621002E-3</v>
      </c>
    </row>
    <row r="4588" spans="1:5" x14ac:dyDescent="0.25">
      <c r="A4588">
        <f>CALCULOS_ENER!B4588*DATOS!F4588</f>
        <v>1.8176523479527962E-2</v>
      </c>
      <c r="B4588">
        <f>DATOS!G4588*(DATOS!B4588-CALCULOS_ENER!E4588)</f>
        <v>1.8176523479527962E-2</v>
      </c>
      <c r="C4588">
        <f>CALCULOS_ENER!E4588*DATOS!I4588</f>
        <v>0</v>
      </c>
      <c r="D4588">
        <f>CALCULOS_ENER!F4588*DATOS!H4588</f>
        <v>0</v>
      </c>
      <c r="E4588">
        <f>RESULTADOS!$A$5/8760</f>
        <v>4.5662100456621002E-3</v>
      </c>
    </row>
    <row r="4589" spans="1:5" x14ac:dyDescent="0.25">
      <c r="A4589">
        <f>CALCULOS_ENER!B4589*DATOS!F4589</f>
        <v>1.8176523479527962E-2</v>
      </c>
      <c r="B4589">
        <f>DATOS!G4589*(DATOS!B4589-CALCULOS_ENER!E4589)</f>
        <v>1.8176523479527962E-2</v>
      </c>
      <c r="C4589">
        <f>CALCULOS_ENER!E4589*DATOS!I4589</f>
        <v>0</v>
      </c>
      <c r="D4589">
        <f>CALCULOS_ENER!F4589*DATOS!H4589</f>
        <v>0</v>
      </c>
      <c r="E4589">
        <f>RESULTADOS!$A$5/8760</f>
        <v>4.5662100456621002E-3</v>
      </c>
    </row>
    <row r="4590" spans="1:5" x14ac:dyDescent="0.25">
      <c r="A4590">
        <f>CALCULOS_ENER!B4590*DATOS!F4590</f>
        <v>1.8176523479527962E-2</v>
      </c>
      <c r="B4590">
        <f>DATOS!G4590*(DATOS!B4590-CALCULOS_ENER!E4590)</f>
        <v>1.8176523479527962E-2</v>
      </c>
      <c r="C4590">
        <f>CALCULOS_ENER!E4590*DATOS!I4590</f>
        <v>0</v>
      </c>
      <c r="D4590">
        <f>CALCULOS_ENER!F4590*DATOS!H4590</f>
        <v>0</v>
      </c>
      <c r="E4590">
        <f>RESULTADOS!$A$5/8760</f>
        <v>4.5662100456621002E-3</v>
      </c>
    </row>
    <row r="4591" spans="1:5" x14ac:dyDescent="0.25">
      <c r="A4591">
        <f>CALCULOS_ENER!B4591*DATOS!F4591</f>
        <v>1.7302854310379517E-2</v>
      </c>
      <c r="B4591">
        <f>DATOS!G4591*(DATOS!B4591-CALCULOS_ENER!E4591)</f>
        <v>1.9301554310379516E-2</v>
      </c>
      <c r="C4591">
        <f>CALCULOS_ENER!E4591*DATOS!I4591</f>
        <v>0</v>
      </c>
      <c r="D4591">
        <f>CALCULOS_ENER!F4591*DATOS!H4591</f>
        <v>0</v>
      </c>
      <c r="E4591">
        <f>RESULTADOS!$A$5/8760</f>
        <v>4.5662100456621002E-3</v>
      </c>
    </row>
    <row r="4592" spans="1:5" x14ac:dyDescent="0.25">
      <c r="A4592">
        <f>CALCULOS_ENER!B4592*DATOS!F4592</f>
        <v>3.6375533161821225E-2</v>
      </c>
      <c r="B4592">
        <f>DATOS!G4592*(DATOS!B4592-CALCULOS_ENER!E4592)</f>
        <v>4.4227733161821228E-2</v>
      </c>
      <c r="C4592">
        <f>CALCULOS_ENER!E4592*DATOS!I4592</f>
        <v>0</v>
      </c>
      <c r="D4592">
        <f>CALCULOS_ENER!F4592*DATOS!H4592</f>
        <v>0</v>
      </c>
      <c r="E4592">
        <f>RESULTADOS!$A$5/8760</f>
        <v>4.5662100456621002E-3</v>
      </c>
    </row>
    <row r="4593" spans="1:5" x14ac:dyDescent="0.25">
      <c r="A4593">
        <f>CALCULOS_ENER!B4593*DATOS!F4593</f>
        <v>3.8100415138075397E-2</v>
      </c>
      <c r="B4593">
        <f>DATOS!G4593*(DATOS!B4593-CALCULOS_ENER!E4593)</f>
        <v>8.1809615138075401E-2</v>
      </c>
      <c r="C4593">
        <f>CALCULOS_ENER!E4593*DATOS!I4593</f>
        <v>0</v>
      </c>
      <c r="D4593">
        <f>CALCULOS_ENER!F4593*DATOS!H4593</f>
        <v>0</v>
      </c>
      <c r="E4593">
        <f>RESULTADOS!$A$5/8760</f>
        <v>4.5662100456621002E-3</v>
      </c>
    </row>
    <row r="4594" spans="1:5" x14ac:dyDescent="0.25">
      <c r="A4594">
        <f>CALCULOS_ENER!B4594*DATOS!F4594</f>
        <v>9.22068021236464E-3</v>
      </c>
      <c r="B4594">
        <f>DATOS!G4594*(DATOS!B4594-CALCULOS_ENER!E4594)</f>
        <v>9.9704980212364652E-2</v>
      </c>
      <c r="C4594">
        <f>CALCULOS_ENER!E4594*DATOS!I4594</f>
        <v>0</v>
      </c>
      <c r="D4594">
        <f>CALCULOS_ENER!F4594*DATOS!H4594</f>
        <v>0</v>
      </c>
      <c r="E4594">
        <f>RESULTADOS!$A$5/8760</f>
        <v>4.5662100456621002E-3</v>
      </c>
    </row>
    <row r="4595" spans="1:5" x14ac:dyDescent="0.25">
      <c r="A4595">
        <f>CALCULOS_ENER!B4595*DATOS!F4595</f>
        <v>0</v>
      </c>
      <c r="B4595">
        <f>DATOS!G4595*(DATOS!B4595-CALCULOS_ENER!E4595)</f>
        <v>4.2613072912820522E-2</v>
      </c>
      <c r="C4595">
        <f>CALCULOS_ENER!E4595*DATOS!I4595</f>
        <v>3.244103925416722E-2</v>
      </c>
      <c r="D4595">
        <f>CALCULOS_ENER!F4595*DATOS!H4595</f>
        <v>0</v>
      </c>
      <c r="E4595">
        <f>RESULTADOS!$A$5/8760</f>
        <v>4.5662100456621002E-3</v>
      </c>
    </row>
    <row r="4596" spans="1:5" x14ac:dyDescent="0.25">
      <c r="A4596">
        <f>CALCULOS_ENER!B4596*DATOS!F4596</f>
        <v>0</v>
      </c>
      <c r="B4596">
        <f>DATOS!G4596*(DATOS!B4596-CALCULOS_ENER!E4596)</f>
        <v>1.5441252257477956E-3</v>
      </c>
      <c r="C4596">
        <f>CALCULOS_ENER!E4596*DATOS!I4596</f>
        <v>5.940514910205448E-2</v>
      </c>
      <c r="D4596">
        <f>CALCULOS_ENER!F4596*DATOS!H4596</f>
        <v>0</v>
      </c>
      <c r="E4596">
        <f>RESULTADOS!$A$5/8760</f>
        <v>4.5662100456621002E-3</v>
      </c>
    </row>
    <row r="4597" spans="1:5" x14ac:dyDescent="0.25">
      <c r="A4597">
        <f>CALCULOS_ENER!B4597*DATOS!F4597</f>
        <v>0</v>
      </c>
      <c r="B4597">
        <f>DATOS!G4597*(DATOS!B4597-CALCULOS_ENER!E4597)</f>
        <v>0</v>
      </c>
      <c r="C4597">
        <f>CALCULOS_ENER!E4597*DATOS!I4597</f>
        <v>5.8743835759223199E-2</v>
      </c>
      <c r="D4597">
        <f>CALCULOS_ENER!F4597*DATOS!H4597</f>
        <v>8.4326252444938896E-3</v>
      </c>
      <c r="E4597">
        <f>RESULTADOS!$A$5/8760</f>
        <v>4.5662100456621002E-3</v>
      </c>
    </row>
    <row r="4598" spans="1:5" x14ac:dyDescent="0.25">
      <c r="A4598">
        <f>CALCULOS_ENER!B4598*DATOS!F4598</f>
        <v>0</v>
      </c>
      <c r="B4598">
        <f>DATOS!G4598*(DATOS!B4598-CALCULOS_ENER!E4598)</f>
        <v>0</v>
      </c>
      <c r="C4598">
        <f>CALCULOS_ENER!E4598*DATOS!I4598</f>
        <v>5.9655204411144871E-2</v>
      </c>
      <c r="D4598">
        <f>CALCULOS_ENER!F4598*DATOS!H4598</f>
        <v>1.4670528236807255E-2</v>
      </c>
      <c r="E4598">
        <f>RESULTADOS!$A$5/8760</f>
        <v>4.5662100456621002E-3</v>
      </c>
    </row>
    <row r="4599" spans="1:5" x14ac:dyDescent="0.25">
      <c r="A4599">
        <f>CALCULOS_ENER!B4599*DATOS!F4599</f>
        <v>0</v>
      </c>
      <c r="B4599">
        <f>DATOS!G4599*(DATOS!B4599-CALCULOS_ENER!E4599)</f>
        <v>0</v>
      </c>
      <c r="C4599">
        <f>CALCULOS_ENER!E4599*DATOS!I4599</f>
        <v>6.4001281793119078E-2</v>
      </c>
      <c r="D4599">
        <f>CALCULOS_ENER!F4599*DATOS!H4599</f>
        <v>3.341610095983172E-3</v>
      </c>
      <c r="E4599">
        <f>RESULTADOS!$A$5/8760</f>
        <v>4.5662100456621002E-3</v>
      </c>
    </row>
    <row r="4600" spans="1:5" x14ac:dyDescent="0.25">
      <c r="A4600">
        <f>CALCULOS_ENER!B4600*DATOS!F4600</f>
        <v>0</v>
      </c>
      <c r="B4600">
        <f>DATOS!G4600*(DATOS!B4600-CALCULOS_ENER!E4600)</f>
        <v>7.994515968459466E-3</v>
      </c>
      <c r="C4600">
        <f>CALCULOS_ENER!E4600*DATOS!I4600</f>
        <v>5.6787806515271252E-2</v>
      </c>
      <c r="D4600">
        <f>CALCULOS_ENER!F4600*DATOS!H4600</f>
        <v>0</v>
      </c>
      <c r="E4600">
        <f>RESULTADOS!$A$5/8760</f>
        <v>4.5662100456621002E-3</v>
      </c>
    </row>
    <row r="4601" spans="1:5" x14ac:dyDescent="0.25">
      <c r="A4601">
        <f>CALCULOS_ENER!B4601*DATOS!F4601</f>
        <v>0</v>
      </c>
      <c r="B4601">
        <f>DATOS!G4601*(DATOS!B4601-CALCULOS_ENER!E4601)</f>
        <v>3.2698815968459471E-2</v>
      </c>
      <c r="C4601">
        <f>CALCULOS_ENER!E4601*DATOS!I4601</f>
        <v>3.7875885346001739E-2</v>
      </c>
      <c r="D4601">
        <f>CALCULOS_ENER!F4601*DATOS!H4601</f>
        <v>0</v>
      </c>
      <c r="E4601">
        <f>RESULTADOS!$A$5/8760</f>
        <v>4.5662100456621002E-3</v>
      </c>
    </row>
    <row r="4602" spans="1:5" x14ac:dyDescent="0.25">
      <c r="A4602">
        <f>CALCULOS_ENER!B4602*DATOS!F4602</f>
        <v>0</v>
      </c>
      <c r="B4602">
        <f>DATOS!G4602*(DATOS!B4602-CALCULOS_ENER!E4602)</f>
        <v>7.8460872912820542E-2</v>
      </c>
      <c r="C4602">
        <f>CALCULOS_ENER!E4602*DATOS!I4602</f>
        <v>5.4121047445197211E-3</v>
      </c>
      <c r="D4602">
        <f>CALCULOS_ENER!F4602*DATOS!H4602</f>
        <v>0</v>
      </c>
      <c r="E4602">
        <f>RESULTADOS!$A$5/8760</f>
        <v>4.5662100456621002E-3</v>
      </c>
    </row>
    <row r="4603" spans="1:5" x14ac:dyDescent="0.25">
      <c r="A4603">
        <f>CALCULOS_ENER!B4603*DATOS!F4603</f>
        <v>3.766758645641026E-2</v>
      </c>
      <c r="B4603">
        <f>DATOS!G4603*(DATOS!B4603-CALCULOS_ENER!E4603)</f>
        <v>8.564328645641027E-2</v>
      </c>
      <c r="C4603">
        <f>CALCULOS_ENER!E4603*DATOS!I4603</f>
        <v>0</v>
      </c>
      <c r="D4603">
        <f>CALCULOS_ENER!F4603*DATOS!H4603</f>
        <v>0</v>
      </c>
      <c r="E4603">
        <f>RESULTADOS!$A$5/8760</f>
        <v>4.5662100456621002E-3</v>
      </c>
    </row>
    <row r="4604" spans="1:5" x14ac:dyDescent="0.25">
      <c r="A4604">
        <f>CALCULOS_ENER!B4604*DATOS!F4604</f>
        <v>9.9526309172586439E-2</v>
      </c>
      <c r="B4604">
        <f>DATOS!G4604*(DATOS!B4604-CALCULOS_ENER!E4604)</f>
        <v>0.10916330917258643</v>
      </c>
      <c r="C4604">
        <f>CALCULOS_ENER!E4604*DATOS!I4604</f>
        <v>0</v>
      </c>
      <c r="D4604">
        <f>CALCULOS_ENER!F4604*DATOS!H4604</f>
        <v>0</v>
      </c>
      <c r="E4604">
        <f>RESULTADOS!$A$5/8760</f>
        <v>4.5662100456621002E-3</v>
      </c>
    </row>
    <row r="4605" spans="1:5" x14ac:dyDescent="0.25">
      <c r="A4605">
        <f>CALCULOS_ENER!B4605*DATOS!F4605</f>
        <v>0.15054837473770658</v>
      </c>
      <c r="B4605">
        <f>DATOS!G4605*(DATOS!B4605-CALCULOS_ENER!E4605)</f>
        <v>0.15339117473770658</v>
      </c>
      <c r="C4605">
        <f>CALCULOS_ENER!E4605*DATOS!I4605</f>
        <v>0</v>
      </c>
      <c r="D4605">
        <f>CALCULOS_ENER!F4605*DATOS!H4605</f>
        <v>0</v>
      </c>
      <c r="E4605">
        <f>RESULTADOS!$A$5/8760</f>
        <v>4.5662100456621002E-3</v>
      </c>
    </row>
    <row r="4606" spans="1:5" x14ac:dyDescent="0.25">
      <c r="A4606">
        <f>CALCULOS_ENER!B4606*DATOS!F4606</f>
        <v>0.17128653981199582</v>
      </c>
      <c r="B4606">
        <f>DATOS!G4606*(DATOS!B4606-CALCULOS_ENER!E4606)</f>
        <v>0.17128653981199582</v>
      </c>
      <c r="C4606">
        <f>CALCULOS_ENER!E4606*DATOS!I4606</f>
        <v>0</v>
      </c>
      <c r="D4606">
        <f>CALCULOS_ENER!F4606*DATOS!H4606</f>
        <v>0</v>
      </c>
      <c r="E4606">
        <f>RESULTADOS!$A$5/8760</f>
        <v>4.5662100456621002E-3</v>
      </c>
    </row>
    <row r="4607" spans="1:5" x14ac:dyDescent="0.25">
      <c r="A4607">
        <f>CALCULOS_ENER!B4607*DATOS!F4607</f>
        <v>0.20707730306139904</v>
      </c>
      <c r="B4607">
        <f>DATOS!G4607*(DATOS!B4607-CALCULOS_ENER!E4607)</f>
        <v>0.20707730306139904</v>
      </c>
      <c r="C4607">
        <f>CALCULOS_ENER!E4607*DATOS!I4607</f>
        <v>0</v>
      </c>
      <c r="D4607">
        <f>CALCULOS_ENER!F4607*DATOS!H4607</f>
        <v>0</v>
      </c>
      <c r="E4607">
        <f>RESULTADOS!$A$5/8760</f>
        <v>4.5662100456621002E-3</v>
      </c>
    </row>
    <row r="4608" spans="1:5" x14ac:dyDescent="0.25">
      <c r="A4608">
        <f>CALCULOS_ENER!B4608*DATOS!F4608</f>
        <v>0.20707730306139904</v>
      </c>
      <c r="B4608">
        <f>DATOS!G4608*(DATOS!B4608-CALCULOS_ENER!E4608)</f>
        <v>0.20707730306139904</v>
      </c>
      <c r="C4608">
        <f>CALCULOS_ENER!E4608*DATOS!I4608</f>
        <v>0</v>
      </c>
      <c r="D4608">
        <f>CALCULOS_ENER!F4608*DATOS!H4608</f>
        <v>0</v>
      </c>
      <c r="E4608">
        <f>RESULTADOS!$A$5/8760</f>
        <v>4.5662100456621002E-3</v>
      </c>
    </row>
    <row r="4609" spans="1:5" x14ac:dyDescent="0.25">
      <c r="A4609">
        <f>CALCULOS_ENER!B4609*DATOS!F4609</f>
        <v>0.15722484605604145</v>
      </c>
      <c r="B4609">
        <f>DATOS!G4609*(DATOS!B4609-CALCULOS_ENER!E4609)</f>
        <v>0.15722484605604145</v>
      </c>
      <c r="C4609">
        <f>CALCULOS_ENER!E4609*DATOS!I4609</f>
        <v>0</v>
      </c>
      <c r="D4609">
        <f>CALCULOS_ENER!F4609*DATOS!H4609</f>
        <v>0</v>
      </c>
      <c r="E4609">
        <f>RESULTADOS!$A$5/8760</f>
        <v>4.5662100456621002E-3</v>
      </c>
    </row>
    <row r="4610" spans="1:5" x14ac:dyDescent="0.25">
      <c r="A4610">
        <f>CALCULOS_ENER!B4610*DATOS!F4610</f>
        <v>9.7913960787987905E-2</v>
      </c>
      <c r="B4610">
        <f>DATOS!G4610*(DATOS!B4610-CALCULOS_ENER!E4610)</f>
        <v>9.7913960787987905E-2</v>
      </c>
      <c r="C4610">
        <f>CALCULOS_ENER!E4610*DATOS!I4610</f>
        <v>0</v>
      </c>
      <c r="D4610">
        <f>CALCULOS_ENER!F4610*DATOS!H4610</f>
        <v>0</v>
      </c>
      <c r="E4610">
        <f>RESULTADOS!$A$5/8760</f>
        <v>4.5662100456621002E-3</v>
      </c>
    </row>
    <row r="4611" spans="1:5" x14ac:dyDescent="0.25">
      <c r="A4611">
        <f>CALCULOS_ENER!B4611*DATOS!F4611</f>
        <v>1.8176523479527962E-2</v>
      </c>
      <c r="B4611">
        <f>DATOS!G4611*(DATOS!B4611-CALCULOS_ENER!E4611)</f>
        <v>1.8176523479527962E-2</v>
      </c>
      <c r="C4611">
        <f>CALCULOS_ENER!E4611*DATOS!I4611</f>
        <v>0</v>
      </c>
      <c r="D4611">
        <f>CALCULOS_ENER!F4611*DATOS!H4611</f>
        <v>0</v>
      </c>
      <c r="E4611">
        <f>RESULTADOS!$A$5/8760</f>
        <v>4.5662100456621002E-3</v>
      </c>
    </row>
    <row r="4612" spans="1:5" x14ac:dyDescent="0.25">
      <c r="A4612">
        <f>CALCULOS_ENER!B4612*DATOS!F4612</f>
        <v>1.8176523479527962E-2</v>
      </c>
      <c r="B4612">
        <f>DATOS!G4612*(DATOS!B4612-CALCULOS_ENER!E4612)</f>
        <v>1.8176523479527962E-2</v>
      </c>
      <c r="C4612">
        <f>CALCULOS_ENER!E4612*DATOS!I4612</f>
        <v>0</v>
      </c>
      <c r="D4612">
        <f>CALCULOS_ENER!F4612*DATOS!H4612</f>
        <v>0</v>
      </c>
      <c r="E4612">
        <f>RESULTADOS!$A$5/8760</f>
        <v>4.5662100456621002E-3</v>
      </c>
    </row>
    <row r="4613" spans="1:5" x14ac:dyDescent="0.25">
      <c r="A4613">
        <f>CALCULOS_ENER!B4613*DATOS!F4613</f>
        <v>1.8176523479527962E-2</v>
      </c>
      <c r="B4613">
        <f>DATOS!G4613*(DATOS!B4613-CALCULOS_ENER!E4613)</f>
        <v>1.8176523479527962E-2</v>
      </c>
      <c r="C4613">
        <f>CALCULOS_ENER!E4613*DATOS!I4613</f>
        <v>0</v>
      </c>
      <c r="D4613">
        <f>CALCULOS_ENER!F4613*DATOS!H4613</f>
        <v>0</v>
      </c>
      <c r="E4613">
        <f>RESULTADOS!$A$5/8760</f>
        <v>4.5662100456621002E-3</v>
      </c>
    </row>
    <row r="4614" spans="1:5" x14ac:dyDescent="0.25">
      <c r="A4614">
        <f>CALCULOS_ENER!B4614*DATOS!F4614</f>
        <v>1.8176523479527962E-2</v>
      </c>
      <c r="B4614">
        <f>DATOS!G4614*(DATOS!B4614-CALCULOS_ENER!E4614)</f>
        <v>1.8176523479527962E-2</v>
      </c>
      <c r="C4614">
        <f>CALCULOS_ENER!E4614*DATOS!I4614</f>
        <v>0</v>
      </c>
      <c r="D4614">
        <f>CALCULOS_ENER!F4614*DATOS!H4614</f>
        <v>0</v>
      </c>
      <c r="E4614">
        <f>RESULTADOS!$A$5/8760</f>
        <v>4.5662100456621002E-3</v>
      </c>
    </row>
    <row r="4615" spans="1:5" x14ac:dyDescent="0.25">
      <c r="A4615">
        <f>CALCULOS_ENER!B4615*DATOS!F4615</f>
        <v>1.7443154310379516E-2</v>
      </c>
      <c r="B4615">
        <f>DATOS!G4615*(DATOS!B4615-CALCULOS_ENER!E4615)</f>
        <v>1.9301554310379516E-2</v>
      </c>
      <c r="C4615">
        <f>CALCULOS_ENER!E4615*DATOS!I4615</f>
        <v>0</v>
      </c>
      <c r="D4615">
        <f>CALCULOS_ENER!F4615*DATOS!H4615</f>
        <v>0</v>
      </c>
      <c r="E4615">
        <f>RESULTADOS!$A$5/8760</f>
        <v>4.5662100456621002E-3</v>
      </c>
    </row>
    <row r="4616" spans="1:5" x14ac:dyDescent="0.25">
      <c r="A4616">
        <f>CALCULOS_ENER!B4616*DATOS!F4616</f>
        <v>3.6219133161821224E-2</v>
      </c>
      <c r="B4616">
        <f>DATOS!G4616*(DATOS!B4616-CALCULOS_ENER!E4616)</f>
        <v>4.4227733161821228E-2</v>
      </c>
      <c r="C4616">
        <f>CALCULOS_ENER!E4616*DATOS!I4616</f>
        <v>0</v>
      </c>
      <c r="D4616">
        <f>CALCULOS_ENER!F4616*DATOS!H4616</f>
        <v>0</v>
      </c>
      <c r="E4616">
        <f>RESULTADOS!$A$5/8760</f>
        <v>4.5662100456621002E-3</v>
      </c>
    </row>
    <row r="4617" spans="1:5" x14ac:dyDescent="0.25">
      <c r="A4617">
        <f>CALCULOS_ENER!B4617*DATOS!F4617</f>
        <v>3.8454615138075389E-2</v>
      </c>
      <c r="B4617">
        <f>DATOS!G4617*(DATOS!B4617-CALCULOS_ENER!E4617)</f>
        <v>8.1809615138075401E-2</v>
      </c>
      <c r="C4617">
        <f>CALCULOS_ENER!E4617*DATOS!I4617</f>
        <v>0</v>
      </c>
      <c r="D4617">
        <f>CALCULOS_ENER!F4617*DATOS!H4617</f>
        <v>0</v>
      </c>
      <c r="E4617">
        <f>RESULTADOS!$A$5/8760</f>
        <v>4.5662100456621002E-3</v>
      </c>
    </row>
    <row r="4618" spans="1:5" x14ac:dyDescent="0.25">
      <c r="A4618">
        <f>CALCULOS_ENER!B4618*DATOS!F4618</f>
        <v>1.1608080212364653E-2</v>
      </c>
      <c r="B4618">
        <f>DATOS!G4618*(DATOS!B4618-CALCULOS_ENER!E4618)</f>
        <v>9.9704980212364652E-2</v>
      </c>
      <c r="C4618">
        <f>CALCULOS_ENER!E4618*DATOS!I4618</f>
        <v>0</v>
      </c>
      <c r="D4618">
        <f>CALCULOS_ENER!F4618*DATOS!H4618</f>
        <v>0</v>
      </c>
      <c r="E4618">
        <f>RESULTADOS!$A$5/8760</f>
        <v>4.5662100456621002E-3</v>
      </c>
    </row>
    <row r="4619" spans="1:5" x14ac:dyDescent="0.25">
      <c r="A4619">
        <f>CALCULOS_ENER!B4619*DATOS!F4619</f>
        <v>0</v>
      </c>
      <c r="B4619">
        <f>DATOS!G4619*(DATOS!B4619-CALCULOS_ENER!E4619)</f>
        <v>4.5446672912820521E-2</v>
      </c>
      <c r="C4619">
        <f>CALCULOS_ENER!E4619*DATOS!I4619</f>
        <v>3.3779136807413151E-2</v>
      </c>
      <c r="D4619">
        <f>CALCULOS_ENER!F4619*DATOS!H4619</f>
        <v>0</v>
      </c>
      <c r="E4619">
        <f>RESULTADOS!$A$5/8760</f>
        <v>4.5662100456621002E-3</v>
      </c>
    </row>
    <row r="4620" spans="1:5" x14ac:dyDescent="0.25">
      <c r="A4620">
        <f>CALCULOS_ENER!B4620*DATOS!F4620</f>
        <v>0</v>
      </c>
      <c r="B4620">
        <f>DATOS!G4620*(DATOS!B4620-CALCULOS_ENER!E4620)</f>
        <v>8.6534252257478191E-3</v>
      </c>
      <c r="C4620">
        <f>CALCULOS_ENER!E4620*DATOS!I4620</f>
        <v>5.9475084932018835E-2</v>
      </c>
      <c r="D4620">
        <f>CALCULOS_ENER!F4620*DATOS!H4620</f>
        <v>0</v>
      </c>
      <c r="E4620">
        <f>RESULTADOS!$A$5/8760</f>
        <v>4.5662100456621002E-3</v>
      </c>
    </row>
    <row r="4621" spans="1:5" x14ac:dyDescent="0.25">
      <c r="A4621">
        <f>CALCULOS_ENER!B4621*DATOS!F4621</f>
        <v>0</v>
      </c>
      <c r="B4621">
        <f>DATOS!G4621*(DATOS!B4621-CALCULOS_ENER!E4621)</f>
        <v>0</v>
      </c>
      <c r="C4621">
        <f>CALCULOS_ENER!E4621*DATOS!I4621</f>
        <v>6.4965647163778645E-2</v>
      </c>
      <c r="D4621">
        <f>CALCULOS_ENER!F4621*DATOS!H4621</f>
        <v>9.8784271262721182E-3</v>
      </c>
      <c r="E4621">
        <f>RESULTADOS!$A$5/8760</f>
        <v>4.5662100456621002E-3</v>
      </c>
    </row>
    <row r="4622" spans="1:5" x14ac:dyDescent="0.25">
      <c r="A4622">
        <f>CALCULOS_ENER!B4622*DATOS!F4622</f>
        <v>0</v>
      </c>
      <c r="B4622">
        <f>DATOS!G4622*(DATOS!B4622-CALCULOS_ENER!E4622)</f>
        <v>0</v>
      </c>
      <c r="C4622">
        <f>CALCULOS_ENER!E4622*DATOS!I4622</f>
        <v>6.4965647163778645E-2</v>
      </c>
      <c r="D4622">
        <f>CALCULOS_ENER!F4622*DATOS!H4622</f>
        <v>1.4909379226272135E-2</v>
      </c>
      <c r="E4622">
        <f>RESULTADOS!$A$5/8760</f>
        <v>4.5662100456621002E-3</v>
      </c>
    </row>
    <row r="4623" spans="1:5" x14ac:dyDescent="0.25">
      <c r="A4623">
        <f>CALCULOS_ENER!B4623*DATOS!F4623</f>
        <v>0</v>
      </c>
      <c r="B4623">
        <f>DATOS!G4623*(DATOS!B4623-CALCULOS_ENER!E4623)</f>
        <v>0</v>
      </c>
      <c r="C4623">
        <f>CALCULOS_ENER!E4623*DATOS!I4623</f>
        <v>6.8965734256434763E-2</v>
      </c>
      <c r="D4623">
        <f>CALCULOS_ENER!F4623*DATOS!H4623</f>
        <v>3.3814889427204284E-3</v>
      </c>
      <c r="E4623">
        <f>RESULTADOS!$A$5/8760</f>
        <v>4.5662100456621002E-3</v>
      </c>
    </row>
    <row r="4624" spans="1:5" x14ac:dyDescent="0.25">
      <c r="A4624">
        <f>CALCULOS_ENER!B4624*DATOS!F4624</f>
        <v>0</v>
      </c>
      <c r="B4624">
        <f>DATOS!G4624*(DATOS!B4624-CALCULOS_ENER!E4624)</f>
        <v>1.1219115968459474E-2</v>
      </c>
      <c r="C4624">
        <f>CALCULOS_ENER!E4624*DATOS!I4624</f>
        <v>5.8379178273725761E-2</v>
      </c>
      <c r="D4624">
        <f>CALCULOS_ENER!F4624*DATOS!H4624</f>
        <v>0</v>
      </c>
      <c r="E4624">
        <f>RESULTADOS!$A$5/8760</f>
        <v>4.5662100456621002E-3</v>
      </c>
    </row>
    <row r="4625" spans="1:5" x14ac:dyDescent="0.25">
      <c r="A4625">
        <f>CALCULOS_ENER!B4625*DATOS!F4625</f>
        <v>0</v>
      </c>
      <c r="B4625">
        <f>DATOS!G4625*(DATOS!B4625-CALCULOS_ENER!E4625)</f>
        <v>3.6976815968459482E-2</v>
      </c>
      <c r="C4625">
        <f>CALCULOS_ENER!E4625*DATOS!I4625</f>
        <v>3.7112906518242235E-2</v>
      </c>
      <c r="D4625">
        <f>CALCULOS_ENER!F4625*DATOS!H4625</f>
        <v>0</v>
      </c>
      <c r="E4625">
        <f>RESULTADOS!$A$5/8760</f>
        <v>4.5662100456621002E-3</v>
      </c>
    </row>
    <row r="4626" spans="1:5" x14ac:dyDescent="0.25">
      <c r="A4626">
        <f>CALCULOS_ENER!B4626*DATOS!F4626</f>
        <v>0</v>
      </c>
      <c r="B4626">
        <f>DATOS!G4626*(DATOS!B4626-CALCULOS_ENER!E4626)</f>
        <v>7.9468272912820534E-2</v>
      </c>
      <c r="C4626">
        <f>CALCULOS_ENER!E4626*DATOS!I4626</f>
        <v>5.0239104754096868E-3</v>
      </c>
      <c r="D4626">
        <f>CALCULOS_ENER!F4626*DATOS!H4626</f>
        <v>0</v>
      </c>
      <c r="E4626">
        <f>RESULTADOS!$A$5/8760</f>
        <v>4.5662100456621002E-3</v>
      </c>
    </row>
    <row r="4627" spans="1:5" x14ac:dyDescent="0.25">
      <c r="A4627">
        <f>CALCULOS_ENER!B4627*DATOS!F4627</f>
        <v>3.8097686456410262E-2</v>
      </c>
      <c r="B4627">
        <f>DATOS!G4627*(DATOS!B4627-CALCULOS_ENER!E4627)</f>
        <v>8.564328645641027E-2</v>
      </c>
      <c r="C4627">
        <f>CALCULOS_ENER!E4627*DATOS!I4627</f>
        <v>0</v>
      </c>
      <c r="D4627">
        <f>CALCULOS_ENER!F4627*DATOS!H4627</f>
        <v>0</v>
      </c>
      <c r="E4627">
        <f>RESULTADOS!$A$5/8760</f>
        <v>4.5662100456621002E-3</v>
      </c>
    </row>
    <row r="4628" spans="1:5" x14ac:dyDescent="0.25">
      <c r="A4628">
        <f>CALCULOS_ENER!B4628*DATOS!F4628</f>
        <v>9.3831509172586439E-2</v>
      </c>
      <c r="B4628">
        <f>DATOS!G4628*(DATOS!B4628-CALCULOS_ENER!E4628)</f>
        <v>0.10916330917258643</v>
      </c>
      <c r="C4628">
        <f>CALCULOS_ENER!E4628*DATOS!I4628</f>
        <v>0</v>
      </c>
      <c r="D4628">
        <f>CALCULOS_ENER!F4628*DATOS!H4628</f>
        <v>0</v>
      </c>
      <c r="E4628">
        <f>RESULTADOS!$A$5/8760</f>
        <v>4.5662100456621002E-3</v>
      </c>
    </row>
    <row r="4629" spans="1:5" x14ac:dyDescent="0.25">
      <c r="A4629">
        <f>CALCULOS_ENER!B4629*DATOS!F4629</f>
        <v>0.15120387473770658</v>
      </c>
      <c r="B4629">
        <f>DATOS!G4629*(DATOS!B4629-CALCULOS_ENER!E4629)</f>
        <v>0.15339117473770658</v>
      </c>
      <c r="C4629">
        <f>CALCULOS_ENER!E4629*DATOS!I4629</f>
        <v>0</v>
      </c>
      <c r="D4629">
        <f>CALCULOS_ENER!F4629*DATOS!H4629</f>
        <v>0</v>
      </c>
      <c r="E4629">
        <f>RESULTADOS!$A$5/8760</f>
        <v>4.5662100456621002E-3</v>
      </c>
    </row>
    <row r="4630" spans="1:5" x14ac:dyDescent="0.25">
      <c r="A4630">
        <f>CALCULOS_ENER!B4630*DATOS!F4630</f>
        <v>0.17128653981199582</v>
      </c>
      <c r="B4630">
        <f>DATOS!G4630*(DATOS!B4630-CALCULOS_ENER!E4630)</f>
        <v>0.17128653981199582</v>
      </c>
      <c r="C4630">
        <f>CALCULOS_ENER!E4630*DATOS!I4630</f>
        <v>0</v>
      </c>
      <c r="D4630">
        <f>CALCULOS_ENER!F4630*DATOS!H4630</f>
        <v>0</v>
      </c>
      <c r="E4630">
        <f>RESULTADOS!$A$5/8760</f>
        <v>4.5662100456621002E-3</v>
      </c>
    </row>
    <row r="4631" spans="1:5" x14ac:dyDescent="0.25">
      <c r="A4631">
        <f>CALCULOS_ENER!B4631*DATOS!F4631</f>
        <v>0.20707730306139904</v>
      </c>
      <c r="B4631">
        <f>DATOS!G4631*(DATOS!B4631-CALCULOS_ENER!E4631)</f>
        <v>0.20707730306139904</v>
      </c>
      <c r="C4631">
        <f>CALCULOS_ENER!E4631*DATOS!I4631</f>
        <v>0</v>
      </c>
      <c r="D4631">
        <f>CALCULOS_ENER!F4631*DATOS!H4631</f>
        <v>0</v>
      </c>
      <c r="E4631">
        <f>RESULTADOS!$A$5/8760</f>
        <v>4.5662100456621002E-3</v>
      </c>
    </row>
    <row r="4632" spans="1:5" x14ac:dyDescent="0.25">
      <c r="A4632">
        <f>CALCULOS_ENER!B4632*DATOS!F4632</f>
        <v>0.20707730306139904</v>
      </c>
      <c r="B4632">
        <f>DATOS!G4632*(DATOS!B4632-CALCULOS_ENER!E4632)</f>
        <v>0.20707730306139904</v>
      </c>
      <c r="C4632">
        <f>CALCULOS_ENER!E4632*DATOS!I4632</f>
        <v>0</v>
      </c>
      <c r="D4632">
        <f>CALCULOS_ENER!F4632*DATOS!H4632</f>
        <v>0</v>
      </c>
      <c r="E4632">
        <f>RESULTADOS!$A$5/8760</f>
        <v>4.5662100456621002E-3</v>
      </c>
    </row>
    <row r="4633" spans="1:5" x14ac:dyDescent="0.25">
      <c r="A4633">
        <f>CALCULOS_ENER!B4633*DATOS!F4633</f>
        <v>0.15722484605604145</v>
      </c>
      <c r="B4633">
        <f>DATOS!G4633*(DATOS!B4633-CALCULOS_ENER!E4633)</f>
        <v>0.15722484605604145</v>
      </c>
      <c r="C4633">
        <f>CALCULOS_ENER!E4633*DATOS!I4633</f>
        <v>0</v>
      </c>
      <c r="D4633">
        <f>CALCULOS_ENER!F4633*DATOS!H4633</f>
        <v>0</v>
      </c>
      <c r="E4633">
        <f>RESULTADOS!$A$5/8760</f>
        <v>4.5662100456621002E-3</v>
      </c>
    </row>
    <row r="4634" spans="1:5" x14ac:dyDescent="0.25">
      <c r="A4634">
        <f>CALCULOS_ENER!B4634*DATOS!F4634</f>
        <v>9.7913960787987905E-2</v>
      </c>
      <c r="B4634">
        <f>DATOS!G4634*(DATOS!B4634-CALCULOS_ENER!E4634)</f>
        <v>9.7913960787987905E-2</v>
      </c>
      <c r="C4634">
        <f>CALCULOS_ENER!E4634*DATOS!I4634</f>
        <v>0</v>
      </c>
      <c r="D4634">
        <f>CALCULOS_ENER!F4634*DATOS!H4634</f>
        <v>0</v>
      </c>
      <c r="E4634">
        <f>RESULTADOS!$A$5/8760</f>
        <v>4.5662100456621002E-3</v>
      </c>
    </row>
    <row r="4635" spans="1:5" x14ac:dyDescent="0.25">
      <c r="A4635">
        <f>CALCULOS_ENER!B4635*DATOS!F4635</f>
        <v>1.8176523479527962E-2</v>
      </c>
      <c r="B4635">
        <f>DATOS!G4635*(DATOS!B4635-CALCULOS_ENER!E4635)</f>
        <v>1.8176523479527962E-2</v>
      </c>
      <c r="C4635">
        <f>CALCULOS_ENER!E4635*DATOS!I4635</f>
        <v>0</v>
      </c>
      <c r="D4635">
        <f>CALCULOS_ENER!F4635*DATOS!H4635</f>
        <v>0</v>
      </c>
      <c r="E4635">
        <f>RESULTADOS!$A$5/8760</f>
        <v>4.5662100456621002E-3</v>
      </c>
    </row>
    <row r="4636" spans="1:5" x14ac:dyDescent="0.25">
      <c r="A4636">
        <f>CALCULOS_ENER!B4636*DATOS!F4636</f>
        <v>1.8176523479527962E-2</v>
      </c>
      <c r="B4636">
        <f>DATOS!G4636*(DATOS!B4636-CALCULOS_ENER!E4636)</f>
        <v>1.8176523479527962E-2</v>
      </c>
      <c r="C4636">
        <f>CALCULOS_ENER!E4636*DATOS!I4636</f>
        <v>0</v>
      </c>
      <c r="D4636">
        <f>CALCULOS_ENER!F4636*DATOS!H4636</f>
        <v>0</v>
      </c>
      <c r="E4636">
        <f>RESULTADOS!$A$5/8760</f>
        <v>4.5662100456621002E-3</v>
      </c>
    </row>
    <row r="4637" spans="1:5" x14ac:dyDescent="0.25">
      <c r="A4637">
        <f>CALCULOS_ENER!B4637*DATOS!F4637</f>
        <v>1.8176523479527962E-2</v>
      </c>
      <c r="B4637">
        <f>DATOS!G4637*(DATOS!B4637-CALCULOS_ENER!E4637)</f>
        <v>1.8176523479527962E-2</v>
      </c>
      <c r="C4637">
        <f>CALCULOS_ENER!E4637*DATOS!I4637</f>
        <v>0</v>
      </c>
      <c r="D4637">
        <f>CALCULOS_ENER!F4637*DATOS!H4637</f>
        <v>0</v>
      </c>
      <c r="E4637">
        <f>RESULTADOS!$A$5/8760</f>
        <v>4.5662100456621002E-3</v>
      </c>
    </row>
    <row r="4638" spans="1:5" x14ac:dyDescent="0.25">
      <c r="A4638">
        <f>CALCULOS_ENER!B4638*DATOS!F4638</f>
        <v>1.8176523479527962E-2</v>
      </c>
      <c r="B4638">
        <f>DATOS!G4638*(DATOS!B4638-CALCULOS_ENER!E4638)</f>
        <v>1.8176523479527962E-2</v>
      </c>
      <c r="C4638">
        <f>CALCULOS_ENER!E4638*DATOS!I4638</f>
        <v>0</v>
      </c>
      <c r="D4638">
        <f>CALCULOS_ENER!F4638*DATOS!H4638</f>
        <v>0</v>
      </c>
      <c r="E4638">
        <f>RESULTADOS!$A$5/8760</f>
        <v>4.5662100456621002E-3</v>
      </c>
    </row>
    <row r="4639" spans="1:5" x14ac:dyDescent="0.25">
      <c r="A4639">
        <f>CALCULOS_ENER!B4639*DATOS!F4639</f>
        <v>1.7599554310379517E-2</v>
      </c>
      <c r="B4639">
        <f>DATOS!G4639*(DATOS!B4639-CALCULOS_ENER!E4639)</f>
        <v>1.9301554310379516E-2</v>
      </c>
      <c r="C4639">
        <f>CALCULOS_ENER!E4639*DATOS!I4639</f>
        <v>0</v>
      </c>
      <c r="D4639">
        <f>CALCULOS_ENER!F4639*DATOS!H4639</f>
        <v>0</v>
      </c>
      <c r="E4639">
        <f>RESULTADOS!$A$5/8760</f>
        <v>4.5662100456621002E-3</v>
      </c>
    </row>
    <row r="4640" spans="1:5" x14ac:dyDescent="0.25">
      <c r="A4640">
        <f>CALCULOS_ENER!B4640*DATOS!F4640</f>
        <v>3.1936533161821233E-2</v>
      </c>
      <c r="B4640">
        <f>DATOS!G4640*(DATOS!B4640-CALCULOS_ENER!E4640)</f>
        <v>4.4227733161821228E-2</v>
      </c>
      <c r="C4640">
        <f>CALCULOS_ENER!E4640*DATOS!I4640</f>
        <v>0</v>
      </c>
      <c r="D4640">
        <f>CALCULOS_ENER!F4640*DATOS!H4640</f>
        <v>0</v>
      </c>
      <c r="E4640">
        <f>RESULTADOS!$A$5/8760</f>
        <v>4.5662100456621002E-3</v>
      </c>
    </row>
    <row r="4641" spans="1:5" x14ac:dyDescent="0.25">
      <c r="A4641">
        <f>CALCULOS_ENER!B4641*DATOS!F4641</f>
        <v>4.9508415138075391E-2</v>
      </c>
      <c r="B4641">
        <f>DATOS!G4641*(DATOS!B4641-CALCULOS_ENER!E4641)</f>
        <v>8.1809615138075401E-2</v>
      </c>
      <c r="C4641">
        <f>CALCULOS_ENER!E4641*DATOS!I4641</f>
        <v>0</v>
      </c>
      <c r="D4641">
        <f>CALCULOS_ENER!F4641*DATOS!H4641</f>
        <v>0</v>
      </c>
      <c r="E4641">
        <f>RESULTADOS!$A$5/8760</f>
        <v>4.5662100456621002E-3</v>
      </c>
    </row>
    <row r="4642" spans="1:5" x14ac:dyDescent="0.25">
      <c r="A4642">
        <f>CALCULOS_ENER!B4642*DATOS!F4642</f>
        <v>5.4604280212364645E-2</v>
      </c>
      <c r="B4642">
        <f>DATOS!G4642*(DATOS!B4642-CALCULOS_ENER!E4642)</f>
        <v>9.9704980212364652E-2</v>
      </c>
      <c r="C4642">
        <f>CALCULOS_ENER!E4642*DATOS!I4642</f>
        <v>0</v>
      </c>
      <c r="D4642">
        <f>CALCULOS_ENER!F4642*DATOS!H4642</f>
        <v>0</v>
      </c>
      <c r="E4642">
        <f>RESULTADOS!$A$5/8760</f>
        <v>4.5662100456621002E-3</v>
      </c>
    </row>
    <row r="4643" spans="1:5" x14ac:dyDescent="0.25">
      <c r="A4643">
        <f>CALCULOS_ENER!B4643*DATOS!F4643</f>
        <v>0</v>
      </c>
      <c r="B4643">
        <f>DATOS!G4643*(DATOS!B4643-CALCULOS_ENER!E4643)</f>
        <v>8.3191972912820517E-2</v>
      </c>
      <c r="C4643">
        <f>CALCULOS_ENER!E4643*DATOS!I4643</f>
        <v>1.9927047532390203E-3</v>
      </c>
      <c r="D4643">
        <f>CALCULOS_ENER!F4643*DATOS!H4643</f>
        <v>0</v>
      </c>
      <c r="E4643">
        <f>RESULTADOS!$A$5/8760</f>
        <v>4.5662100456621002E-3</v>
      </c>
    </row>
    <row r="4644" spans="1:5" x14ac:dyDescent="0.25">
      <c r="A4644">
        <f>CALCULOS_ENER!B4644*DATOS!F4644</f>
        <v>1.1973062612873916E-2</v>
      </c>
      <c r="B4644">
        <f>DATOS!G4644*(DATOS!B4644-CALCULOS_ENER!E4644)</f>
        <v>8.001856261287392E-2</v>
      </c>
      <c r="C4644">
        <f>CALCULOS_ENER!E4644*DATOS!I4644</f>
        <v>0</v>
      </c>
      <c r="D4644">
        <f>CALCULOS_ENER!F4644*DATOS!H4644</f>
        <v>0</v>
      </c>
      <c r="E4644">
        <f>RESULTADOS!$A$5/8760</f>
        <v>4.5662100456621002E-3</v>
      </c>
    </row>
    <row r="4645" spans="1:5" x14ac:dyDescent="0.25">
      <c r="A4645">
        <f>CALCULOS_ENER!B4645*DATOS!F4645</f>
        <v>0</v>
      </c>
      <c r="B4645">
        <f>DATOS!G4645*(DATOS!B4645-CALCULOS_ENER!E4645)</f>
        <v>2.9510868281386732E-2</v>
      </c>
      <c r="C4645">
        <f>CALCULOS_ENER!E4645*DATOS!I4645</f>
        <v>3.9213844473890792E-2</v>
      </c>
      <c r="D4645">
        <f>CALCULOS_ENER!F4645*DATOS!H4645</f>
        <v>0</v>
      </c>
      <c r="E4645">
        <f>RESULTADOS!$A$5/8760</f>
        <v>4.5662100456621002E-3</v>
      </c>
    </row>
    <row r="4646" spans="1:5" x14ac:dyDescent="0.25">
      <c r="A4646">
        <f>CALCULOS_ENER!B4646*DATOS!F4646</f>
        <v>0</v>
      </c>
      <c r="B4646">
        <f>DATOS!G4646*(DATOS!B4646-CALCULOS_ENER!E4646)</f>
        <v>3.19419682813867E-2</v>
      </c>
      <c r="C4646">
        <f>CALCULOS_ENER!E4646*DATOS!I4646</f>
        <v>3.7392178318557671E-2</v>
      </c>
      <c r="D4646">
        <f>CALCULOS_ENER!F4646*DATOS!H4646</f>
        <v>0</v>
      </c>
      <c r="E4646">
        <f>RESULTADOS!$A$5/8760</f>
        <v>4.5662100456621002E-3</v>
      </c>
    </row>
    <row r="4647" spans="1:5" x14ac:dyDescent="0.25">
      <c r="A4647">
        <f>CALCULOS_ENER!B4647*DATOS!F4647</f>
        <v>2.7046707984229739E-2</v>
      </c>
      <c r="B4647">
        <f>DATOS!G4647*(DATOS!B4647-CALCULOS_ENER!E4647)</f>
        <v>8.2830907984229749E-2</v>
      </c>
      <c r="C4647">
        <f>CALCULOS_ENER!E4647*DATOS!I4647</f>
        <v>0</v>
      </c>
      <c r="D4647">
        <f>CALCULOS_ENER!F4647*DATOS!H4647</f>
        <v>0</v>
      </c>
      <c r="E4647">
        <f>RESULTADOS!$A$5/8760</f>
        <v>4.5662100456621002E-3</v>
      </c>
    </row>
    <row r="4648" spans="1:5" x14ac:dyDescent="0.25">
      <c r="A4648">
        <f>CALCULOS_ENER!B4648*DATOS!F4648</f>
        <v>1.6492007984229735E-2</v>
      </c>
      <c r="B4648">
        <f>DATOS!G4648*(DATOS!B4648-CALCULOS_ENER!E4648)</f>
        <v>8.2830907984229749E-2</v>
      </c>
      <c r="C4648">
        <f>CALCULOS_ENER!E4648*DATOS!I4648</f>
        <v>0</v>
      </c>
      <c r="D4648">
        <f>CALCULOS_ENER!F4648*DATOS!H4648</f>
        <v>0</v>
      </c>
      <c r="E4648">
        <f>RESULTADOS!$A$5/8760</f>
        <v>4.5662100456621002E-3</v>
      </c>
    </row>
    <row r="4649" spans="1:5" x14ac:dyDescent="0.25">
      <c r="A4649">
        <f>CALCULOS_ENER!B4649*DATOS!F4649</f>
        <v>2.5257307984229746E-2</v>
      </c>
      <c r="B4649">
        <f>DATOS!G4649*(DATOS!B4649-CALCULOS_ENER!E4649)</f>
        <v>8.2830907984229749E-2</v>
      </c>
      <c r="C4649">
        <f>CALCULOS_ENER!E4649*DATOS!I4649</f>
        <v>0</v>
      </c>
      <c r="D4649">
        <f>CALCULOS_ENER!F4649*DATOS!H4649</f>
        <v>0</v>
      </c>
      <c r="E4649">
        <f>RESULTADOS!$A$5/8760</f>
        <v>4.5662100456621002E-3</v>
      </c>
    </row>
    <row r="4650" spans="1:5" x14ac:dyDescent="0.25">
      <c r="A4650">
        <f>CALCULOS_ENER!B4650*DATOS!F4650</f>
        <v>4.8169386456410258E-2</v>
      </c>
      <c r="B4650">
        <f>DATOS!G4650*(DATOS!B4650-CALCULOS_ENER!E4650)</f>
        <v>8.564328645641027E-2</v>
      </c>
      <c r="C4650">
        <f>CALCULOS_ENER!E4650*DATOS!I4650</f>
        <v>0</v>
      </c>
      <c r="D4650">
        <f>CALCULOS_ENER!F4650*DATOS!H4650</f>
        <v>0</v>
      </c>
      <c r="E4650">
        <f>RESULTADOS!$A$5/8760</f>
        <v>4.5662100456621002E-3</v>
      </c>
    </row>
    <row r="4651" spans="1:5" x14ac:dyDescent="0.25">
      <c r="A4651">
        <f>CALCULOS_ENER!B4651*DATOS!F4651</f>
        <v>7.4676886456410269E-2</v>
      </c>
      <c r="B4651">
        <f>DATOS!G4651*(DATOS!B4651-CALCULOS_ENER!E4651)</f>
        <v>8.564328645641027E-2</v>
      </c>
      <c r="C4651">
        <f>CALCULOS_ENER!E4651*DATOS!I4651</f>
        <v>0</v>
      </c>
      <c r="D4651">
        <f>CALCULOS_ENER!F4651*DATOS!H4651</f>
        <v>0</v>
      </c>
      <c r="E4651">
        <f>RESULTADOS!$A$5/8760</f>
        <v>4.5662100456621002E-3</v>
      </c>
    </row>
    <row r="4652" spans="1:5" x14ac:dyDescent="0.25">
      <c r="A4652">
        <f>CALCULOS_ENER!B4652*DATOS!F4652</f>
        <v>0.10150200917258644</v>
      </c>
      <c r="B4652">
        <f>DATOS!G4652*(DATOS!B4652-CALCULOS_ENER!E4652)</f>
        <v>0.10916330917258643</v>
      </c>
      <c r="C4652">
        <f>CALCULOS_ENER!E4652*DATOS!I4652</f>
        <v>0</v>
      </c>
      <c r="D4652">
        <f>CALCULOS_ENER!F4652*DATOS!H4652</f>
        <v>0</v>
      </c>
      <c r="E4652">
        <f>RESULTADOS!$A$5/8760</f>
        <v>4.5662100456621002E-3</v>
      </c>
    </row>
    <row r="4653" spans="1:5" x14ac:dyDescent="0.25">
      <c r="A4653">
        <f>CALCULOS_ENER!B4653*DATOS!F4653</f>
        <v>0.15312667473770658</v>
      </c>
      <c r="B4653">
        <f>DATOS!G4653*(DATOS!B4653-CALCULOS_ENER!E4653)</f>
        <v>0.15339117473770658</v>
      </c>
      <c r="C4653">
        <f>CALCULOS_ENER!E4653*DATOS!I4653</f>
        <v>0</v>
      </c>
      <c r="D4653">
        <f>CALCULOS_ENER!F4653*DATOS!H4653</f>
        <v>0</v>
      </c>
      <c r="E4653">
        <f>RESULTADOS!$A$5/8760</f>
        <v>4.5662100456621002E-3</v>
      </c>
    </row>
    <row r="4654" spans="1:5" x14ac:dyDescent="0.25">
      <c r="A4654">
        <f>CALCULOS_ENER!B4654*DATOS!F4654</f>
        <v>0.17128653981199582</v>
      </c>
      <c r="B4654">
        <f>DATOS!G4654*(DATOS!B4654-CALCULOS_ENER!E4654)</f>
        <v>0.17128653981199582</v>
      </c>
      <c r="C4654">
        <f>CALCULOS_ENER!E4654*DATOS!I4654</f>
        <v>0</v>
      </c>
      <c r="D4654">
        <f>CALCULOS_ENER!F4654*DATOS!H4654</f>
        <v>0</v>
      </c>
      <c r="E4654">
        <f>RESULTADOS!$A$5/8760</f>
        <v>4.5662100456621002E-3</v>
      </c>
    </row>
    <row r="4655" spans="1:5" x14ac:dyDescent="0.25">
      <c r="A4655">
        <f>CALCULOS_ENER!B4655*DATOS!F4655</f>
        <v>0.20707730306139904</v>
      </c>
      <c r="B4655">
        <f>DATOS!G4655*(DATOS!B4655-CALCULOS_ENER!E4655)</f>
        <v>0.20707730306139904</v>
      </c>
      <c r="C4655">
        <f>CALCULOS_ENER!E4655*DATOS!I4655</f>
        <v>0</v>
      </c>
      <c r="D4655">
        <f>CALCULOS_ENER!F4655*DATOS!H4655</f>
        <v>0</v>
      </c>
      <c r="E4655">
        <f>RESULTADOS!$A$5/8760</f>
        <v>4.5662100456621002E-3</v>
      </c>
    </row>
    <row r="4656" spans="1:5" x14ac:dyDescent="0.25">
      <c r="A4656">
        <f>CALCULOS_ENER!B4656*DATOS!F4656</f>
        <v>0.20707730306139904</v>
      </c>
      <c r="B4656">
        <f>DATOS!G4656*(DATOS!B4656-CALCULOS_ENER!E4656)</f>
        <v>0.20707730306139904</v>
      </c>
      <c r="C4656">
        <f>CALCULOS_ENER!E4656*DATOS!I4656</f>
        <v>0</v>
      </c>
      <c r="D4656">
        <f>CALCULOS_ENER!F4656*DATOS!H4656</f>
        <v>0</v>
      </c>
      <c r="E4656">
        <f>RESULTADOS!$A$5/8760</f>
        <v>4.5662100456621002E-3</v>
      </c>
    </row>
    <row r="4657" spans="1:5" x14ac:dyDescent="0.25">
      <c r="A4657">
        <f>CALCULOS_ENER!B4657*DATOS!F4657</f>
        <v>0.15722484605604145</v>
      </c>
      <c r="B4657">
        <f>DATOS!G4657*(DATOS!B4657-CALCULOS_ENER!E4657)</f>
        <v>0.15722484605604145</v>
      </c>
      <c r="C4657">
        <f>CALCULOS_ENER!E4657*DATOS!I4657</f>
        <v>0</v>
      </c>
      <c r="D4657">
        <f>CALCULOS_ENER!F4657*DATOS!H4657</f>
        <v>0</v>
      </c>
      <c r="E4657">
        <f>RESULTADOS!$A$5/8760</f>
        <v>4.5662100456621002E-3</v>
      </c>
    </row>
    <row r="4658" spans="1:5" x14ac:dyDescent="0.25">
      <c r="A4658">
        <f>CALCULOS_ENER!B4658*DATOS!F4658</f>
        <v>9.7913960787987905E-2</v>
      </c>
      <c r="B4658">
        <f>DATOS!G4658*(DATOS!B4658-CALCULOS_ENER!E4658)</f>
        <v>9.7913960787987905E-2</v>
      </c>
      <c r="C4658">
        <f>CALCULOS_ENER!E4658*DATOS!I4658</f>
        <v>0</v>
      </c>
      <c r="D4658">
        <f>CALCULOS_ENER!F4658*DATOS!H4658</f>
        <v>0</v>
      </c>
      <c r="E4658">
        <f>RESULTADOS!$A$5/8760</f>
        <v>4.5662100456621002E-3</v>
      </c>
    </row>
    <row r="4659" spans="1:5" x14ac:dyDescent="0.25">
      <c r="A4659">
        <f>CALCULOS_ENER!B4659*DATOS!F4659</f>
        <v>1.8176523479527962E-2</v>
      </c>
      <c r="B4659">
        <f>DATOS!G4659*(DATOS!B4659-CALCULOS_ENER!E4659)</f>
        <v>1.8176523479527962E-2</v>
      </c>
      <c r="C4659">
        <f>CALCULOS_ENER!E4659*DATOS!I4659</f>
        <v>0</v>
      </c>
      <c r="D4659">
        <f>CALCULOS_ENER!F4659*DATOS!H4659</f>
        <v>0</v>
      </c>
      <c r="E4659">
        <f>RESULTADOS!$A$5/8760</f>
        <v>4.5662100456621002E-3</v>
      </c>
    </row>
    <row r="4660" spans="1:5" x14ac:dyDescent="0.25">
      <c r="A4660">
        <f>CALCULOS_ENER!B4660*DATOS!F4660</f>
        <v>1.8176523479527962E-2</v>
      </c>
      <c r="B4660">
        <f>DATOS!G4660*(DATOS!B4660-CALCULOS_ENER!E4660)</f>
        <v>1.8176523479527962E-2</v>
      </c>
      <c r="C4660">
        <f>CALCULOS_ENER!E4660*DATOS!I4660</f>
        <v>0</v>
      </c>
      <c r="D4660">
        <f>CALCULOS_ENER!F4660*DATOS!H4660</f>
        <v>0</v>
      </c>
      <c r="E4660">
        <f>RESULTADOS!$A$5/8760</f>
        <v>4.5662100456621002E-3</v>
      </c>
    </row>
    <row r="4661" spans="1:5" x14ac:dyDescent="0.25">
      <c r="A4661">
        <f>CALCULOS_ENER!B4661*DATOS!F4661</f>
        <v>1.8176523479527962E-2</v>
      </c>
      <c r="B4661">
        <f>DATOS!G4661*(DATOS!B4661-CALCULOS_ENER!E4661)</f>
        <v>1.8176523479527962E-2</v>
      </c>
      <c r="C4661">
        <f>CALCULOS_ENER!E4661*DATOS!I4661</f>
        <v>0</v>
      </c>
      <c r="D4661">
        <f>CALCULOS_ENER!F4661*DATOS!H4661</f>
        <v>0</v>
      </c>
      <c r="E4661">
        <f>RESULTADOS!$A$5/8760</f>
        <v>4.5662100456621002E-3</v>
      </c>
    </row>
    <row r="4662" spans="1:5" x14ac:dyDescent="0.25">
      <c r="A4662">
        <f>CALCULOS_ENER!B4662*DATOS!F4662</f>
        <v>1.8176523479527962E-2</v>
      </c>
      <c r="B4662">
        <f>DATOS!G4662*(DATOS!B4662-CALCULOS_ENER!E4662)</f>
        <v>1.8176523479527962E-2</v>
      </c>
      <c r="C4662">
        <f>CALCULOS_ENER!E4662*DATOS!I4662</f>
        <v>0</v>
      </c>
      <c r="D4662">
        <f>CALCULOS_ENER!F4662*DATOS!H4662</f>
        <v>0</v>
      </c>
      <c r="E4662">
        <f>RESULTADOS!$A$5/8760</f>
        <v>4.5662100456621002E-3</v>
      </c>
    </row>
    <row r="4663" spans="1:5" x14ac:dyDescent="0.25">
      <c r="A4663">
        <f>CALCULOS_ENER!B4663*DATOS!F4663</f>
        <v>1.9301554310379516E-2</v>
      </c>
      <c r="B4663">
        <f>DATOS!G4663*(DATOS!B4663-CALCULOS_ENER!E4663)</f>
        <v>1.9301554310379516E-2</v>
      </c>
      <c r="C4663">
        <f>CALCULOS_ENER!E4663*DATOS!I4663</f>
        <v>0</v>
      </c>
      <c r="D4663">
        <f>CALCULOS_ENER!F4663*DATOS!H4663</f>
        <v>0</v>
      </c>
      <c r="E4663">
        <f>RESULTADOS!$A$5/8760</f>
        <v>4.5662100456621002E-3</v>
      </c>
    </row>
    <row r="4664" spans="1:5" x14ac:dyDescent="0.25">
      <c r="A4664">
        <f>CALCULOS_ENER!B4664*DATOS!F4664</f>
        <v>3.3045133161821227E-2</v>
      </c>
      <c r="B4664">
        <f>DATOS!G4664*(DATOS!B4664-CALCULOS_ENER!E4664)</f>
        <v>4.4227733161821228E-2</v>
      </c>
      <c r="C4664">
        <f>CALCULOS_ENER!E4664*DATOS!I4664</f>
        <v>0</v>
      </c>
      <c r="D4664">
        <f>CALCULOS_ENER!F4664*DATOS!H4664</f>
        <v>0</v>
      </c>
      <c r="E4664">
        <f>RESULTADOS!$A$5/8760</f>
        <v>4.5662100456621002E-3</v>
      </c>
    </row>
    <row r="4665" spans="1:5" x14ac:dyDescent="0.25">
      <c r="A4665">
        <f>CALCULOS_ENER!B4665*DATOS!F4665</f>
        <v>5.7006415138075396E-2</v>
      </c>
      <c r="B4665">
        <f>DATOS!G4665*(DATOS!B4665-CALCULOS_ENER!E4665)</f>
        <v>8.1809615138075401E-2</v>
      </c>
      <c r="C4665">
        <f>CALCULOS_ENER!E4665*DATOS!I4665</f>
        <v>0</v>
      </c>
      <c r="D4665">
        <f>CALCULOS_ENER!F4665*DATOS!H4665</f>
        <v>0</v>
      </c>
      <c r="E4665">
        <f>RESULTADOS!$A$5/8760</f>
        <v>4.5662100456621002E-3</v>
      </c>
    </row>
    <row r="4666" spans="1:5" x14ac:dyDescent="0.25">
      <c r="A4666">
        <f>CALCULOS_ENER!B4666*DATOS!F4666</f>
        <v>5.3198980212364654E-2</v>
      </c>
      <c r="B4666">
        <f>DATOS!G4666*(DATOS!B4666-CALCULOS_ENER!E4666)</f>
        <v>9.9704980212364652E-2</v>
      </c>
      <c r="C4666">
        <f>CALCULOS_ENER!E4666*DATOS!I4666</f>
        <v>0</v>
      </c>
      <c r="D4666">
        <f>CALCULOS_ENER!F4666*DATOS!H4666</f>
        <v>0</v>
      </c>
      <c r="E4666">
        <f>RESULTADOS!$A$5/8760</f>
        <v>4.5662100456621002E-3</v>
      </c>
    </row>
    <row r="4667" spans="1:5" x14ac:dyDescent="0.25">
      <c r="A4667">
        <f>CALCULOS_ENER!B4667*DATOS!F4667</f>
        <v>2.6093986456410256E-2</v>
      </c>
      <c r="B4667">
        <f>DATOS!G4667*(DATOS!B4667-CALCULOS_ENER!E4667)</f>
        <v>8.564328645641027E-2</v>
      </c>
      <c r="C4667">
        <f>CALCULOS_ENER!E4667*DATOS!I4667</f>
        <v>0</v>
      </c>
      <c r="D4667">
        <f>CALCULOS_ENER!F4667*DATOS!H4667</f>
        <v>0</v>
      </c>
      <c r="E4667">
        <f>RESULTADOS!$A$5/8760</f>
        <v>4.5662100456621002E-3</v>
      </c>
    </row>
    <row r="4668" spans="1:5" x14ac:dyDescent="0.25">
      <c r="A4668">
        <f>CALCULOS_ENER!B4668*DATOS!F4668</f>
        <v>0</v>
      </c>
      <c r="B4668">
        <f>DATOS!G4668*(DATOS!B4668-CALCULOS_ENER!E4668)</f>
        <v>4.2297825225747841E-2</v>
      </c>
      <c r="C4668">
        <f>CALCULOS_ENER!E4668*DATOS!I4668</f>
        <v>3.1652618763979713E-2</v>
      </c>
      <c r="D4668">
        <f>CALCULOS_ENER!F4668*DATOS!H4668</f>
        <v>0</v>
      </c>
      <c r="E4668">
        <f>RESULTADOS!$A$5/8760</f>
        <v>4.5662100456621002E-3</v>
      </c>
    </row>
    <row r="4669" spans="1:5" x14ac:dyDescent="0.25">
      <c r="A4669">
        <f>CALCULOS_ENER!B4669*DATOS!F4669</f>
        <v>0</v>
      </c>
      <c r="B4669">
        <f>DATOS!G4669*(DATOS!B4669-CALCULOS_ENER!E4669)</f>
        <v>2.4765968281386726E-2</v>
      </c>
      <c r="C4669">
        <f>CALCULOS_ENER!E4669*DATOS!I4669</f>
        <v>4.4331362480888203E-2</v>
      </c>
      <c r="D4669">
        <f>CALCULOS_ENER!F4669*DATOS!H4669</f>
        <v>0</v>
      </c>
      <c r="E4669">
        <f>RESULTADOS!$A$5/8760</f>
        <v>4.5662100456621002E-3</v>
      </c>
    </row>
    <row r="4670" spans="1:5" x14ac:dyDescent="0.25">
      <c r="A4670">
        <f>CALCULOS_ENER!B4670*DATOS!F4670</f>
        <v>0</v>
      </c>
      <c r="B4670">
        <f>DATOS!G4670*(DATOS!B4670-CALCULOS_ENER!E4670)</f>
        <v>2.0172868281386713E-2</v>
      </c>
      <c r="C4670">
        <f>CALCULOS_ENER!E4670*DATOS!I4670</f>
        <v>4.8226627977814143E-2</v>
      </c>
      <c r="D4670">
        <f>CALCULOS_ENER!F4670*DATOS!H4670</f>
        <v>0</v>
      </c>
      <c r="E4670">
        <f>RESULTADOS!$A$5/8760</f>
        <v>4.5662100456621002E-3</v>
      </c>
    </row>
    <row r="4671" spans="1:5" x14ac:dyDescent="0.25">
      <c r="A4671">
        <f>CALCULOS_ENER!B4671*DATOS!F4671</f>
        <v>0</v>
      </c>
      <c r="B4671">
        <f>DATOS!G4671*(DATOS!B4671-CALCULOS_ENER!E4671)</f>
        <v>5.3759915968459478E-2</v>
      </c>
      <c r="C4671">
        <f>CALCULOS_ENER!E4671*DATOS!I4671</f>
        <v>2.4208552612089037E-2</v>
      </c>
      <c r="D4671">
        <f>CALCULOS_ENER!F4671*DATOS!H4671</f>
        <v>0</v>
      </c>
      <c r="E4671">
        <f>RESULTADOS!$A$5/8760</f>
        <v>4.5662100456621002E-3</v>
      </c>
    </row>
    <row r="4672" spans="1:5" x14ac:dyDescent="0.25">
      <c r="A4672">
        <f>CALCULOS_ENER!B4672*DATOS!F4672</f>
        <v>0</v>
      </c>
      <c r="B4672">
        <f>DATOS!G4672*(DATOS!B4672-CALCULOS_ENER!E4672)</f>
        <v>2.980311596845947E-2</v>
      </c>
      <c r="C4672">
        <f>CALCULOS_ENER!E4672*DATOS!I4672</f>
        <v>4.414678963121605E-2</v>
      </c>
      <c r="D4672">
        <f>CALCULOS_ENER!F4672*DATOS!H4672</f>
        <v>0</v>
      </c>
      <c r="E4672">
        <f>RESULTADOS!$A$5/8760</f>
        <v>4.5662100456621002E-3</v>
      </c>
    </row>
    <row r="4673" spans="1:5" x14ac:dyDescent="0.25">
      <c r="A4673">
        <f>CALCULOS_ENER!B4673*DATOS!F4673</f>
        <v>0</v>
      </c>
      <c r="B4673">
        <f>DATOS!G4673*(DATOS!B4673-CALCULOS_ENER!E4673)</f>
        <v>4.3980315968459506E-2</v>
      </c>
      <c r="C4673">
        <f>CALCULOS_ENER!E4673*DATOS!I4673</f>
        <v>3.1860019187193493E-2</v>
      </c>
      <c r="D4673">
        <f>CALCULOS_ENER!F4673*DATOS!H4673</f>
        <v>0</v>
      </c>
      <c r="E4673">
        <f>RESULTADOS!$A$5/8760</f>
        <v>4.5662100456621002E-3</v>
      </c>
    </row>
    <row r="4674" spans="1:5" x14ac:dyDescent="0.25">
      <c r="A4674">
        <f>CALCULOS_ENER!B4674*DATOS!F4674</f>
        <v>0</v>
      </c>
      <c r="B4674">
        <f>DATOS!G4674*(DATOS!B4674-CALCULOS_ENER!E4674)</f>
        <v>8.2143172912820528E-2</v>
      </c>
      <c r="C4674">
        <f>CALCULOS_ENER!E4674*DATOS!I4674</f>
        <v>2.8796042838511631E-3</v>
      </c>
      <c r="D4674">
        <f>CALCULOS_ENER!F4674*DATOS!H4674</f>
        <v>0</v>
      </c>
      <c r="E4674">
        <f>RESULTADOS!$A$5/8760</f>
        <v>4.5662100456621002E-3</v>
      </c>
    </row>
    <row r="4675" spans="1:5" x14ac:dyDescent="0.25">
      <c r="A4675">
        <f>CALCULOS_ENER!B4675*DATOS!F4675</f>
        <v>3.8090786456410265E-2</v>
      </c>
      <c r="B4675">
        <f>DATOS!G4675*(DATOS!B4675-CALCULOS_ENER!E4675)</f>
        <v>8.564328645641027E-2</v>
      </c>
      <c r="C4675">
        <f>CALCULOS_ENER!E4675*DATOS!I4675</f>
        <v>0</v>
      </c>
      <c r="D4675">
        <f>CALCULOS_ENER!F4675*DATOS!H4675</f>
        <v>0</v>
      </c>
      <c r="E4675">
        <f>RESULTADOS!$A$5/8760</f>
        <v>4.5662100456621002E-3</v>
      </c>
    </row>
    <row r="4676" spans="1:5" x14ac:dyDescent="0.25">
      <c r="A4676">
        <f>CALCULOS_ENER!B4676*DATOS!F4676</f>
        <v>9.8346409172586427E-2</v>
      </c>
      <c r="B4676">
        <f>DATOS!G4676*(DATOS!B4676-CALCULOS_ENER!E4676)</f>
        <v>0.10916330917258643</v>
      </c>
      <c r="C4676">
        <f>CALCULOS_ENER!E4676*DATOS!I4676</f>
        <v>0</v>
      </c>
      <c r="D4676">
        <f>CALCULOS_ENER!F4676*DATOS!H4676</f>
        <v>0</v>
      </c>
      <c r="E4676">
        <f>RESULTADOS!$A$5/8760</f>
        <v>4.5662100456621002E-3</v>
      </c>
    </row>
    <row r="4677" spans="1:5" x14ac:dyDescent="0.25">
      <c r="A4677">
        <f>CALCULOS_ENER!B4677*DATOS!F4677</f>
        <v>0.15081057473770657</v>
      </c>
      <c r="B4677">
        <f>DATOS!G4677*(DATOS!B4677-CALCULOS_ENER!E4677)</f>
        <v>0.15339117473770658</v>
      </c>
      <c r="C4677">
        <f>CALCULOS_ENER!E4677*DATOS!I4677</f>
        <v>0</v>
      </c>
      <c r="D4677">
        <f>CALCULOS_ENER!F4677*DATOS!H4677</f>
        <v>0</v>
      </c>
      <c r="E4677">
        <f>RESULTADOS!$A$5/8760</f>
        <v>4.5662100456621002E-3</v>
      </c>
    </row>
    <row r="4678" spans="1:5" x14ac:dyDescent="0.25">
      <c r="A4678">
        <f>CALCULOS_ENER!B4678*DATOS!F4678</f>
        <v>0.17128653981199582</v>
      </c>
      <c r="B4678">
        <f>DATOS!G4678*(DATOS!B4678-CALCULOS_ENER!E4678)</f>
        <v>0.17128653981199582</v>
      </c>
      <c r="C4678">
        <f>CALCULOS_ENER!E4678*DATOS!I4678</f>
        <v>0</v>
      </c>
      <c r="D4678">
        <f>CALCULOS_ENER!F4678*DATOS!H4678</f>
        <v>0</v>
      </c>
      <c r="E4678">
        <f>RESULTADOS!$A$5/8760</f>
        <v>4.5662100456621002E-3</v>
      </c>
    </row>
    <row r="4679" spans="1:5" x14ac:dyDescent="0.25">
      <c r="A4679">
        <f>CALCULOS_ENER!B4679*DATOS!F4679</f>
        <v>0.20707730306139904</v>
      </c>
      <c r="B4679">
        <f>DATOS!G4679*(DATOS!B4679-CALCULOS_ENER!E4679)</f>
        <v>0.20707730306139904</v>
      </c>
      <c r="C4679">
        <f>CALCULOS_ENER!E4679*DATOS!I4679</f>
        <v>0</v>
      </c>
      <c r="D4679">
        <f>CALCULOS_ENER!F4679*DATOS!H4679</f>
        <v>0</v>
      </c>
      <c r="E4679">
        <f>RESULTADOS!$A$5/8760</f>
        <v>4.5662100456621002E-3</v>
      </c>
    </row>
    <row r="4680" spans="1:5" x14ac:dyDescent="0.25">
      <c r="A4680">
        <f>CALCULOS_ENER!B4680*DATOS!F4680</f>
        <v>0.20707730306139904</v>
      </c>
      <c r="B4680">
        <f>DATOS!G4680*(DATOS!B4680-CALCULOS_ENER!E4680)</f>
        <v>0.20707730306139904</v>
      </c>
      <c r="C4680">
        <f>CALCULOS_ENER!E4680*DATOS!I4680</f>
        <v>0</v>
      </c>
      <c r="D4680">
        <f>CALCULOS_ENER!F4680*DATOS!H4680</f>
        <v>0</v>
      </c>
      <c r="E4680">
        <f>RESULTADOS!$A$5/8760</f>
        <v>4.5662100456621002E-3</v>
      </c>
    </row>
    <row r="4681" spans="1:5" x14ac:dyDescent="0.25">
      <c r="A4681">
        <f>CALCULOS_ENER!B4681*DATOS!F4681</f>
        <v>0.15722484605604145</v>
      </c>
      <c r="B4681">
        <f>DATOS!G4681*(DATOS!B4681-CALCULOS_ENER!E4681)</f>
        <v>0.15722484605604145</v>
      </c>
      <c r="C4681">
        <f>CALCULOS_ENER!E4681*DATOS!I4681</f>
        <v>0</v>
      </c>
      <c r="D4681">
        <f>CALCULOS_ENER!F4681*DATOS!H4681</f>
        <v>0</v>
      </c>
      <c r="E4681">
        <f>RESULTADOS!$A$5/8760</f>
        <v>4.5662100456621002E-3</v>
      </c>
    </row>
    <row r="4682" spans="1:5" x14ac:dyDescent="0.25">
      <c r="A4682">
        <f>CALCULOS_ENER!B4682*DATOS!F4682</f>
        <v>9.7913960787987905E-2</v>
      </c>
      <c r="B4682">
        <f>DATOS!G4682*(DATOS!B4682-CALCULOS_ENER!E4682)</f>
        <v>9.7913960787987905E-2</v>
      </c>
      <c r="C4682">
        <f>CALCULOS_ENER!E4682*DATOS!I4682</f>
        <v>0</v>
      </c>
      <c r="D4682">
        <f>CALCULOS_ENER!F4682*DATOS!H4682</f>
        <v>0</v>
      </c>
      <c r="E4682">
        <f>RESULTADOS!$A$5/8760</f>
        <v>4.5662100456621002E-3</v>
      </c>
    </row>
    <row r="4683" spans="1:5" x14ac:dyDescent="0.25">
      <c r="A4683">
        <f>CALCULOS_ENER!B4683*DATOS!F4683</f>
        <v>1.8176523479527962E-2</v>
      </c>
      <c r="B4683">
        <f>DATOS!G4683*(DATOS!B4683-CALCULOS_ENER!E4683)</f>
        <v>1.8176523479527962E-2</v>
      </c>
      <c r="C4683">
        <f>CALCULOS_ENER!E4683*DATOS!I4683</f>
        <v>0</v>
      </c>
      <c r="D4683">
        <f>CALCULOS_ENER!F4683*DATOS!H4683</f>
        <v>0</v>
      </c>
      <c r="E4683">
        <f>RESULTADOS!$A$5/8760</f>
        <v>4.5662100456621002E-3</v>
      </c>
    </row>
    <row r="4684" spans="1:5" x14ac:dyDescent="0.25">
      <c r="A4684">
        <f>CALCULOS_ENER!B4684*DATOS!F4684</f>
        <v>1.8176523479527962E-2</v>
      </c>
      <c r="B4684">
        <f>DATOS!G4684*(DATOS!B4684-CALCULOS_ENER!E4684)</f>
        <v>1.8176523479527962E-2</v>
      </c>
      <c r="C4684">
        <f>CALCULOS_ENER!E4684*DATOS!I4684</f>
        <v>0</v>
      </c>
      <c r="D4684">
        <f>CALCULOS_ENER!F4684*DATOS!H4684</f>
        <v>0</v>
      </c>
      <c r="E4684">
        <f>RESULTADOS!$A$5/8760</f>
        <v>4.5662100456621002E-3</v>
      </c>
    </row>
    <row r="4685" spans="1:5" x14ac:dyDescent="0.25">
      <c r="A4685">
        <f>CALCULOS_ENER!B4685*DATOS!F4685</f>
        <v>1.8176523479527962E-2</v>
      </c>
      <c r="B4685">
        <f>DATOS!G4685*(DATOS!B4685-CALCULOS_ENER!E4685)</f>
        <v>1.8176523479527962E-2</v>
      </c>
      <c r="C4685">
        <f>CALCULOS_ENER!E4685*DATOS!I4685</f>
        <v>0</v>
      </c>
      <c r="D4685">
        <f>CALCULOS_ENER!F4685*DATOS!H4685</f>
        <v>0</v>
      </c>
      <c r="E4685">
        <f>RESULTADOS!$A$5/8760</f>
        <v>4.5662100456621002E-3</v>
      </c>
    </row>
    <row r="4686" spans="1:5" x14ac:dyDescent="0.25">
      <c r="A4686">
        <f>CALCULOS_ENER!B4686*DATOS!F4686</f>
        <v>1.8176523479527962E-2</v>
      </c>
      <c r="B4686">
        <f>DATOS!G4686*(DATOS!B4686-CALCULOS_ENER!E4686)</f>
        <v>1.8176523479527962E-2</v>
      </c>
      <c r="C4686">
        <f>CALCULOS_ENER!E4686*DATOS!I4686</f>
        <v>0</v>
      </c>
      <c r="D4686">
        <f>CALCULOS_ENER!F4686*DATOS!H4686</f>
        <v>0</v>
      </c>
      <c r="E4686">
        <f>RESULTADOS!$A$5/8760</f>
        <v>4.5662100456621002E-3</v>
      </c>
    </row>
    <row r="4687" spans="1:5" x14ac:dyDescent="0.25">
      <c r="A4687">
        <f>CALCULOS_ENER!B4687*DATOS!F4687</f>
        <v>1.8082554310379518E-2</v>
      </c>
      <c r="B4687">
        <f>DATOS!G4687*(DATOS!B4687-CALCULOS_ENER!E4687)</f>
        <v>1.9301554310379516E-2</v>
      </c>
      <c r="C4687">
        <f>CALCULOS_ENER!E4687*DATOS!I4687</f>
        <v>0</v>
      </c>
      <c r="D4687">
        <f>CALCULOS_ENER!F4687*DATOS!H4687</f>
        <v>0</v>
      </c>
      <c r="E4687">
        <f>RESULTADOS!$A$5/8760</f>
        <v>4.5662100456621002E-3</v>
      </c>
    </row>
    <row r="4688" spans="1:5" x14ac:dyDescent="0.25">
      <c r="A4688">
        <f>CALCULOS_ENER!B4688*DATOS!F4688</f>
        <v>3.0535833161821228E-2</v>
      </c>
      <c r="B4688">
        <f>DATOS!G4688*(DATOS!B4688-CALCULOS_ENER!E4688)</f>
        <v>4.4227733161821228E-2</v>
      </c>
      <c r="C4688">
        <f>CALCULOS_ENER!E4688*DATOS!I4688</f>
        <v>0</v>
      </c>
      <c r="D4688">
        <f>CALCULOS_ENER!F4688*DATOS!H4688</f>
        <v>0</v>
      </c>
      <c r="E4688">
        <f>RESULTADOS!$A$5/8760</f>
        <v>4.5662100456621002E-3</v>
      </c>
    </row>
    <row r="4689" spans="1:5" x14ac:dyDescent="0.25">
      <c r="A4689">
        <f>CALCULOS_ENER!B4689*DATOS!F4689</f>
        <v>4.470831513807539E-2</v>
      </c>
      <c r="B4689">
        <f>DATOS!G4689*(DATOS!B4689-CALCULOS_ENER!E4689)</f>
        <v>8.1809615138075401E-2</v>
      </c>
      <c r="C4689">
        <f>CALCULOS_ENER!E4689*DATOS!I4689</f>
        <v>0</v>
      </c>
      <c r="D4689">
        <f>CALCULOS_ENER!F4689*DATOS!H4689</f>
        <v>0</v>
      </c>
      <c r="E4689">
        <f>RESULTADOS!$A$5/8760</f>
        <v>4.5662100456621002E-3</v>
      </c>
    </row>
    <row r="4690" spans="1:5" x14ac:dyDescent="0.25">
      <c r="A4690">
        <f>CALCULOS_ENER!B4690*DATOS!F4690</f>
        <v>2.1491180212364642E-2</v>
      </c>
      <c r="B4690">
        <f>DATOS!G4690*(DATOS!B4690-CALCULOS_ENER!E4690)</f>
        <v>9.9704980212364652E-2</v>
      </c>
      <c r="C4690">
        <f>CALCULOS_ENER!E4690*DATOS!I4690</f>
        <v>0</v>
      </c>
      <c r="D4690">
        <f>CALCULOS_ENER!F4690*DATOS!H4690</f>
        <v>0</v>
      </c>
      <c r="E4690">
        <f>RESULTADOS!$A$5/8760</f>
        <v>4.5662100456621002E-3</v>
      </c>
    </row>
    <row r="4691" spans="1:5" x14ac:dyDescent="0.25">
      <c r="A4691">
        <f>CALCULOS_ENER!B4691*DATOS!F4691</f>
        <v>0</v>
      </c>
      <c r="B4691">
        <f>DATOS!G4691*(DATOS!B4691-CALCULOS_ENER!E4691)</f>
        <v>5.9575572912820535E-2</v>
      </c>
      <c r="C4691">
        <f>CALCULOS_ENER!E4691*DATOS!I4691</f>
        <v>2.2521937812236669E-2</v>
      </c>
      <c r="D4691">
        <f>CALCULOS_ENER!F4691*DATOS!H4691</f>
        <v>0</v>
      </c>
      <c r="E4691">
        <f>RESULTADOS!$A$5/8760</f>
        <v>4.5662100456621002E-3</v>
      </c>
    </row>
    <row r="4692" spans="1:5" x14ac:dyDescent="0.25">
      <c r="A4692">
        <f>CALCULOS_ENER!B4692*DATOS!F4692</f>
        <v>0</v>
      </c>
      <c r="B4692">
        <f>DATOS!G4692*(DATOS!B4692-CALCULOS_ENER!E4692)</f>
        <v>1.6915025225747834E-2</v>
      </c>
      <c r="C4692">
        <f>CALCULOS_ENER!E4692*DATOS!I4692</f>
        <v>5.3769701117952047E-2</v>
      </c>
      <c r="D4692">
        <f>CALCULOS_ENER!F4692*DATOS!H4692</f>
        <v>0</v>
      </c>
      <c r="E4692">
        <f>RESULTADOS!$A$5/8760</f>
        <v>4.5662100456621002E-3</v>
      </c>
    </row>
    <row r="4693" spans="1:5" x14ac:dyDescent="0.25">
      <c r="A4693">
        <f>CALCULOS_ENER!B4693*DATOS!F4693</f>
        <v>0</v>
      </c>
      <c r="B4693">
        <f>DATOS!G4693*(DATOS!B4693-CALCULOS_ENER!E4693)</f>
        <v>0</v>
      </c>
      <c r="C4693">
        <f>CALCULOS_ENER!E4693*DATOS!I4693</f>
        <v>6.6059960904207599E-2</v>
      </c>
      <c r="D4693">
        <f>CALCULOS_ENER!F4693*DATOS!H4693</f>
        <v>1.3907092964556292E-2</v>
      </c>
      <c r="E4693">
        <f>RESULTADOS!$A$5/8760</f>
        <v>4.5662100456621002E-3</v>
      </c>
    </row>
    <row r="4694" spans="1:5" x14ac:dyDescent="0.25">
      <c r="A4694">
        <f>CALCULOS_ENER!B4694*DATOS!F4694</f>
        <v>0</v>
      </c>
      <c r="B4694">
        <f>DATOS!G4694*(DATOS!B4694-CALCULOS_ENER!E4694)</f>
        <v>0</v>
      </c>
      <c r="C4694">
        <f>CALCULOS_ENER!E4694*DATOS!I4694</f>
        <v>6.6128775111811269E-2</v>
      </c>
      <c r="D4694">
        <f>CALCULOS_ENER!F4694*DATOS!H4694</f>
        <v>1.9099747834141662E-2</v>
      </c>
      <c r="E4694">
        <f>RESULTADOS!$A$5/8760</f>
        <v>4.5662100456621002E-3</v>
      </c>
    </row>
    <row r="4695" spans="1:5" x14ac:dyDescent="0.25">
      <c r="A4695">
        <f>CALCULOS_ENER!B4695*DATOS!F4695</f>
        <v>0</v>
      </c>
      <c r="B4695">
        <f>DATOS!G4695*(DATOS!B4695-CALCULOS_ENER!E4695)</f>
        <v>0</v>
      </c>
      <c r="C4695">
        <f>CALCULOS_ENER!E4695*DATOS!I4695</f>
        <v>7.0615149728468551E-2</v>
      </c>
      <c r="D4695">
        <f>CALCULOS_ENER!F4695*DATOS!H4695</f>
        <v>6.5806530545852856E-3</v>
      </c>
      <c r="E4695">
        <f>RESULTADOS!$A$5/8760</f>
        <v>4.5662100456621002E-3</v>
      </c>
    </row>
    <row r="4696" spans="1:5" x14ac:dyDescent="0.25">
      <c r="A4696">
        <f>CALCULOS_ENER!B4696*DATOS!F4696</f>
        <v>0</v>
      </c>
      <c r="B4696">
        <f>DATOS!G4696*(DATOS!B4696-CALCULOS_ENER!E4696)</f>
        <v>7.2447159684594824E-3</v>
      </c>
      <c r="C4696">
        <f>CALCULOS_ENER!E4696*DATOS!I4696</f>
        <v>6.4051081842928806E-2</v>
      </c>
      <c r="D4696">
        <f>CALCULOS_ENER!F4696*DATOS!H4696</f>
        <v>0</v>
      </c>
      <c r="E4696">
        <f>RESULTADOS!$A$5/8760</f>
        <v>4.5662100456621002E-3</v>
      </c>
    </row>
    <row r="4697" spans="1:5" x14ac:dyDescent="0.25">
      <c r="A4697">
        <f>CALCULOS_ENER!B4697*DATOS!F4697</f>
        <v>0</v>
      </c>
      <c r="B4697">
        <f>DATOS!G4697*(DATOS!B4697-CALCULOS_ENER!E4697)</f>
        <v>3.5072415968459496E-2</v>
      </c>
      <c r="C4697">
        <f>CALCULOS_ENER!E4697*DATOS!I4697</f>
        <v>3.9971781361025104E-2</v>
      </c>
      <c r="D4697">
        <f>CALCULOS_ENER!F4697*DATOS!H4697</f>
        <v>0</v>
      </c>
      <c r="E4697">
        <f>RESULTADOS!$A$5/8760</f>
        <v>4.5662100456621002E-3</v>
      </c>
    </row>
    <row r="4698" spans="1:5" x14ac:dyDescent="0.25">
      <c r="A4698">
        <f>CALCULOS_ENER!B4698*DATOS!F4698</f>
        <v>0</v>
      </c>
      <c r="B4698">
        <f>DATOS!G4698*(DATOS!B4698-CALCULOS_ENER!E4698)</f>
        <v>7.5910172912820525E-2</v>
      </c>
      <c r="C4698">
        <f>CALCULOS_ENER!E4698*DATOS!I4698</f>
        <v>7.8935550838512766E-3</v>
      </c>
      <c r="D4698">
        <f>CALCULOS_ENER!F4698*DATOS!H4698</f>
        <v>0</v>
      </c>
      <c r="E4698">
        <f>RESULTADOS!$A$5/8760</f>
        <v>4.5662100456621002E-3</v>
      </c>
    </row>
    <row r="4699" spans="1:5" x14ac:dyDescent="0.25">
      <c r="A4699">
        <f>CALCULOS_ENER!B4699*DATOS!F4699</f>
        <v>3.6131186456410259E-2</v>
      </c>
      <c r="B4699">
        <f>DATOS!G4699*(DATOS!B4699-CALCULOS_ENER!E4699)</f>
        <v>8.564328645641027E-2</v>
      </c>
      <c r="C4699">
        <f>CALCULOS_ENER!E4699*DATOS!I4699</f>
        <v>0</v>
      </c>
      <c r="D4699">
        <f>CALCULOS_ENER!F4699*DATOS!H4699</f>
        <v>0</v>
      </c>
      <c r="E4699">
        <f>RESULTADOS!$A$5/8760</f>
        <v>4.5662100456621002E-3</v>
      </c>
    </row>
    <row r="4700" spans="1:5" x14ac:dyDescent="0.25">
      <c r="A4700">
        <f>CALCULOS_ENER!B4700*DATOS!F4700</f>
        <v>9.8953609172586443E-2</v>
      </c>
      <c r="B4700">
        <f>DATOS!G4700*(DATOS!B4700-CALCULOS_ENER!E4700)</f>
        <v>0.10916330917258643</v>
      </c>
      <c r="C4700">
        <f>CALCULOS_ENER!E4700*DATOS!I4700</f>
        <v>0</v>
      </c>
      <c r="D4700">
        <f>CALCULOS_ENER!F4700*DATOS!H4700</f>
        <v>0</v>
      </c>
      <c r="E4700">
        <f>RESULTADOS!$A$5/8760</f>
        <v>4.5662100456621002E-3</v>
      </c>
    </row>
    <row r="4701" spans="1:5" x14ac:dyDescent="0.25">
      <c r="A4701">
        <f>CALCULOS_ENER!B4701*DATOS!F4701</f>
        <v>0.15079907473770657</v>
      </c>
      <c r="B4701">
        <f>DATOS!G4701*(DATOS!B4701-CALCULOS_ENER!E4701)</f>
        <v>0.15339117473770658</v>
      </c>
      <c r="C4701">
        <f>CALCULOS_ENER!E4701*DATOS!I4701</f>
        <v>0</v>
      </c>
      <c r="D4701">
        <f>CALCULOS_ENER!F4701*DATOS!H4701</f>
        <v>0</v>
      </c>
      <c r="E4701">
        <f>RESULTADOS!$A$5/8760</f>
        <v>4.5662100456621002E-3</v>
      </c>
    </row>
    <row r="4702" spans="1:5" x14ac:dyDescent="0.25">
      <c r="A4702">
        <f>CALCULOS_ENER!B4702*DATOS!F4702</f>
        <v>0.17128653981199582</v>
      </c>
      <c r="B4702">
        <f>DATOS!G4702*(DATOS!B4702-CALCULOS_ENER!E4702)</f>
        <v>0.17128653981199582</v>
      </c>
      <c r="C4702">
        <f>CALCULOS_ENER!E4702*DATOS!I4702</f>
        <v>0</v>
      </c>
      <c r="D4702">
        <f>CALCULOS_ENER!F4702*DATOS!H4702</f>
        <v>0</v>
      </c>
      <c r="E4702">
        <f>RESULTADOS!$A$5/8760</f>
        <v>4.5662100456621002E-3</v>
      </c>
    </row>
    <row r="4703" spans="1:5" x14ac:dyDescent="0.25">
      <c r="A4703">
        <f>CALCULOS_ENER!B4703*DATOS!F4703</f>
        <v>0.20707730306139904</v>
      </c>
      <c r="B4703">
        <f>DATOS!G4703*(DATOS!B4703-CALCULOS_ENER!E4703)</f>
        <v>0.20707730306139904</v>
      </c>
      <c r="C4703">
        <f>CALCULOS_ENER!E4703*DATOS!I4703</f>
        <v>0</v>
      </c>
      <c r="D4703">
        <f>CALCULOS_ENER!F4703*DATOS!H4703</f>
        <v>0</v>
      </c>
      <c r="E4703">
        <f>RESULTADOS!$A$5/8760</f>
        <v>4.5662100456621002E-3</v>
      </c>
    </row>
    <row r="4704" spans="1:5" x14ac:dyDescent="0.25">
      <c r="A4704">
        <f>CALCULOS_ENER!B4704*DATOS!F4704</f>
        <v>0.20707730306139904</v>
      </c>
      <c r="B4704">
        <f>DATOS!G4704*(DATOS!B4704-CALCULOS_ENER!E4704)</f>
        <v>0.20707730306139904</v>
      </c>
      <c r="C4704">
        <f>CALCULOS_ENER!E4704*DATOS!I4704</f>
        <v>0</v>
      </c>
      <c r="D4704">
        <f>CALCULOS_ENER!F4704*DATOS!H4704</f>
        <v>0</v>
      </c>
      <c r="E4704">
        <f>RESULTADOS!$A$5/8760</f>
        <v>4.5662100456621002E-3</v>
      </c>
    </row>
    <row r="4705" spans="1:5" x14ac:dyDescent="0.25">
      <c r="A4705">
        <f>CALCULOS_ENER!B4705*DATOS!F4705</f>
        <v>0.15722484605604145</v>
      </c>
      <c r="B4705">
        <f>DATOS!G4705*(DATOS!B4705-CALCULOS_ENER!E4705)</f>
        <v>0.15722484605604145</v>
      </c>
      <c r="C4705">
        <f>CALCULOS_ENER!E4705*DATOS!I4705</f>
        <v>0</v>
      </c>
      <c r="D4705">
        <f>CALCULOS_ENER!F4705*DATOS!H4705</f>
        <v>0</v>
      </c>
      <c r="E4705">
        <f>RESULTADOS!$A$5/8760</f>
        <v>4.5662100456621002E-3</v>
      </c>
    </row>
    <row r="4706" spans="1:5" x14ac:dyDescent="0.25">
      <c r="A4706">
        <f>CALCULOS_ENER!B4706*DATOS!F4706</f>
        <v>9.7913960787987905E-2</v>
      </c>
      <c r="B4706">
        <f>DATOS!G4706*(DATOS!B4706-CALCULOS_ENER!E4706)</f>
        <v>9.7913960787987905E-2</v>
      </c>
      <c r="C4706">
        <f>CALCULOS_ENER!E4706*DATOS!I4706</f>
        <v>0</v>
      </c>
      <c r="D4706">
        <f>CALCULOS_ENER!F4706*DATOS!H4706</f>
        <v>0</v>
      </c>
      <c r="E4706">
        <f>RESULTADOS!$A$5/8760</f>
        <v>4.5662100456621002E-3</v>
      </c>
    </row>
    <row r="4707" spans="1:5" x14ac:dyDescent="0.25">
      <c r="A4707">
        <f>CALCULOS_ENER!B4707*DATOS!F4707</f>
        <v>1.8176523479527962E-2</v>
      </c>
      <c r="B4707">
        <f>DATOS!G4707*(DATOS!B4707-CALCULOS_ENER!E4707)</f>
        <v>1.8176523479527962E-2</v>
      </c>
      <c r="C4707">
        <f>CALCULOS_ENER!E4707*DATOS!I4707</f>
        <v>0</v>
      </c>
      <c r="D4707">
        <f>CALCULOS_ENER!F4707*DATOS!H4707</f>
        <v>0</v>
      </c>
      <c r="E4707">
        <f>RESULTADOS!$A$5/8760</f>
        <v>4.5662100456621002E-3</v>
      </c>
    </row>
    <row r="4708" spans="1:5" x14ac:dyDescent="0.25">
      <c r="A4708">
        <f>CALCULOS_ENER!B4708*DATOS!F4708</f>
        <v>1.8176523479527962E-2</v>
      </c>
      <c r="B4708">
        <f>DATOS!G4708*(DATOS!B4708-CALCULOS_ENER!E4708)</f>
        <v>1.8176523479527962E-2</v>
      </c>
      <c r="C4708">
        <f>CALCULOS_ENER!E4708*DATOS!I4708</f>
        <v>0</v>
      </c>
      <c r="D4708">
        <f>CALCULOS_ENER!F4708*DATOS!H4708</f>
        <v>0</v>
      </c>
      <c r="E4708">
        <f>RESULTADOS!$A$5/8760</f>
        <v>4.5662100456621002E-3</v>
      </c>
    </row>
    <row r="4709" spans="1:5" x14ac:dyDescent="0.25">
      <c r="A4709">
        <f>CALCULOS_ENER!B4709*DATOS!F4709</f>
        <v>1.8176523479527962E-2</v>
      </c>
      <c r="B4709">
        <f>DATOS!G4709*(DATOS!B4709-CALCULOS_ENER!E4709)</f>
        <v>1.8176523479527962E-2</v>
      </c>
      <c r="C4709">
        <f>CALCULOS_ENER!E4709*DATOS!I4709</f>
        <v>0</v>
      </c>
      <c r="D4709">
        <f>CALCULOS_ENER!F4709*DATOS!H4709</f>
        <v>0</v>
      </c>
      <c r="E4709">
        <f>RESULTADOS!$A$5/8760</f>
        <v>4.5662100456621002E-3</v>
      </c>
    </row>
    <row r="4710" spans="1:5" x14ac:dyDescent="0.25">
      <c r="A4710">
        <f>CALCULOS_ENER!B4710*DATOS!F4710</f>
        <v>1.8176523479527962E-2</v>
      </c>
      <c r="B4710">
        <f>DATOS!G4710*(DATOS!B4710-CALCULOS_ENER!E4710)</f>
        <v>1.8176523479527962E-2</v>
      </c>
      <c r="C4710">
        <f>CALCULOS_ENER!E4710*DATOS!I4710</f>
        <v>0</v>
      </c>
      <c r="D4710">
        <f>CALCULOS_ENER!F4710*DATOS!H4710</f>
        <v>0</v>
      </c>
      <c r="E4710">
        <f>RESULTADOS!$A$5/8760</f>
        <v>4.5662100456621002E-3</v>
      </c>
    </row>
    <row r="4711" spans="1:5" x14ac:dyDescent="0.25">
      <c r="A4711">
        <f>CALCULOS_ENER!B4711*DATOS!F4711</f>
        <v>1.807105431037952E-2</v>
      </c>
      <c r="B4711">
        <f>DATOS!G4711*(DATOS!B4711-CALCULOS_ENER!E4711)</f>
        <v>1.9301554310379516E-2</v>
      </c>
      <c r="C4711">
        <f>CALCULOS_ENER!E4711*DATOS!I4711</f>
        <v>0</v>
      </c>
      <c r="D4711">
        <f>CALCULOS_ENER!F4711*DATOS!H4711</f>
        <v>0</v>
      </c>
      <c r="E4711">
        <f>RESULTADOS!$A$5/8760</f>
        <v>4.5662100456621002E-3</v>
      </c>
    </row>
    <row r="4712" spans="1:5" x14ac:dyDescent="0.25">
      <c r="A4712">
        <f>CALCULOS_ENER!B4712*DATOS!F4712</f>
        <v>3.1513333161821228E-2</v>
      </c>
      <c r="B4712">
        <f>DATOS!G4712*(DATOS!B4712-CALCULOS_ENER!E4712)</f>
        <v>4.4227733161821228E-2</v>
      </c>
      <c r="C4712">
        <f>CALCULOS_ENER!E4712*DATOS!I4712</f>
        <v>0</v>
      </c>
      <c r="D4712">
        <f>CALCULOS_ENER!F4712*DATOS!H4712</f>
        <v>0</v>
      </c>
      <c r="E4712">
        <f>RESULTADOS!$A$5/8760</f>
        <v>4.5662100456621002E-3</v>
      </c>
    </row>
    <row r="4713" spans="1:5" x14ac:dyDescent="0.25">
      <c r="A4713">
        <f>CALCULOS_ENER!B4713*DATOS!F4713</f>
        <v>3.8795015138075387E-2</v>
      </c>
      <c r="B4713">
        <f>DATOS!G4713*(DATOS!B4713-CALCULOS_ENER!E4713)</f>
        <v>8.1809615138075401E-2</v>
      </c>
      <c r="C4713">
        <f>CALCULOS_ENER!E4713*DATOS!I4713</f>
        <v>0</v>
      </c>
      <c r="D4713">
        <f>CALCULOS_ENER!F4713*DATOS!H4713</f>
        <v>0</v>
      </c>
      <c r="E4713">
        <f>RESULTADOS!$A$5/8760</f>
        <v>4.5662100456621002E-3</v>
      </c>
    </row>
    <row r="4714" spans="1:5" x14ac:dyDescent="0.25">
      <c r="A4714">
        <f>CALCULOS_ENER!B4714*DATOS!F4714</f>
        <v>1.9181980212364631E-2</v>
      </c>
      <c r="B4714">
        <f>DATOS!G4714*(DATOS!B4714-CALCULOS_ENER!E4714)</f>
        <v>9.9704980212364652E-2</v>
      </c>
      <c r="C4714">
        <f>CALCULOS_ENER!E4714*DATOS!I4714</f>
        <v>0</v>
      </c>
      <c r="D4714">
        <f>CALCULOS_ENER!F4714*DATOS!H4714</f>
        <v>0</v>
      </c>
      <c r="E4714">
        <f>RESULTADOS!$A$5/8760</f>
        <v>4.5662100456621002E-3</v>
      </c>
    </row>
    <row r="4715" spans="1:5" x14ac:dyDescent="0.25">
      <c r="A4715">
        <f>CALCULOS_ENER!B4715*DATOS!F4715</f>
        <v>0</v>
      </c>
      <c r="B4715">
        <f>DATOS!G4715*(DATOS!B4715-CALCULOS_ENER!E4715)</f>
        <v>6.3655772912820527E-2</v>
      </c>
      <c r="C4715">
        <f>CALCULOS_ENER!E4715*DATOS!I4715</f>
        <v>1.7802716128934776E-2</v>
      </c>
      <c r="D4715">
        <f>CALCULOS_ENER!F4715*DATOS!H4715</f>
        <v>0</v>
      </c>
      <c r="E4715">
        <f>RESULTADOS!$A$5/8760</f>
        <v>4.5662100456621002E-3</v>
      </c>
    </row>
    <row r="4716" spans="1:5" x14ac:dyDescent="0.25">
      <c r="A4716">
        <f>CALCULOS_ENER!B4716*DATOS!F4716</f>
        <v>0</v>
      </c>
      <c r="B4716">
        <f>DATOS!G4716*(DATOS!B4716-CALCULOS_ENER!E4716)</f>
        <v>1.9969425225747826E-2</v>
      </c>
      <c r="C4716">
        <f>CALCULOS_ENER!E4716*DATOS!I4716</f>
        <v>4.6472810673514976E-2</v>
      </c>
      <c r="D4716">
        <f>CALCULOS_ENER!F4716*DATOS!H4716</f>
        <v>0</v>
      </c>
      <c r="E4716">
        <f>RESULTADOS!$A$5/8760</f>
        <v>4.5662100456621002E-3</v>
      </c>
    </row>
    <row r="4717" spans="1:5" x14ac:dyDescent="0.25">
      <c r="A4717">
        <f>CALCULOS_ENER!B4717*DATOS!F4717</f>
        <v>0</v>
      </c>
      <c r="B4717">
        <f>DATOS!G4717*(DATOS!B4717-CALCULOS_ENER!E4717)</f>
        <v>0</v>
      </c>
      <c r="C4717">
        <f>CALCULOS_ENER!E4717*DATOS!I4717</f>
        <v>6.2426235063672807E-2</v>
      </c>
      <c r="D4717">
        <f>CALCULOS_ENER!F4717*DATOS!H4717</f>
        <v>1.1088619226695543E-2</v>
      </c>
      <c r="E4717">
        <f>RESULTADOS!$A$5/8760</f>
        <v>4.5662100456621002E-3</v>
      </c>
    </row>
    <row r="4718" spans="1:5" x14ac:dyDescent="0.25">
      <c r="A4718">
        <f>CALCULOS_ENER!B4718*DATOS!F4718</f>
        <v>0</v>
      </c>
      <c r="B4718">
        <f>DATOS!G4718*(DATOS!B4718-CALCULOS_ENER!E4718)</f>
        <v>0</v>
      </c>
      <c r="C4718">
        <f>CALCULOS_ENER!E4718*DATOS!I4718</f>
        <v>6.2594074594413449E-2</v>
      </c>
      <c r="D4718">
        <f>CALCULOS_ENER!F4718*DATOS!H4718</f>
        <v>1.5216231303732956E-2</v>
      </c>
      <c r="E4718">
        <f>RESULTADOS!$A$5/8760</f>
        <v>4.5662100456621002E-3</v>
      </c>
    </row>
    <row r="4719" spans="1:5" x14ac:dyDescent="0.25">
      <c r="A4719">
        <f>CALCULOS_ENER!B4719*DATOS!F4719</f>
        <v>0</v>
      </c>
      <c r="B4719">
        <f>DATOS!G4719*(DATOS!B4719-CALCULOS_ENER!E4719)</f>
        <v>1.5347615968459479E-2</v>
      </c>
      <c r="C4719">
        <f>CALCULOS_ENER!E4719*DATOS!I4719</f>
        <v>5.472894982478968E-2</v>
      </c>
      <c r="D4719">
        <f>CALCULOS_ENER!F4719*DATOS!H4719</f>
        <v>0</v>
      </c>
      <c r="E4719">
        <f>RESULTADOS!$A$5/8760</f>
        <v>4.5662100456621002E-3</v>
      </c>
    </row>
    <row r="4720" spans="1:5" x14ac:dyDescent="0.25">
      <c r="A4720">
        <f>CALCULOS_ENER!B4720*DATOS!F4720</f>
        <v>0</v>
      </c>
      <c r="B4720">
        <f>DATOS!G4720*(DATOS!B4720-CALCULOS_ENER!E4720)</f>
        <v>3.2714915968459497E-2</v>
      </c>
      <c r="C4720">
        <f>CALCULOS_ENER!E4720*DATOS!I4720</f>
        <v>4.0644069524789668E-2</v>
      </c>
      <c r="D4720">
        <f>CALCULOS_ENER!F4720*DATOS!H4720</f>
        <v>0</v>
      </c>
      <c r="E4720">
        <f>RESULTADOS!$A$5/8760</f>
        <v>4.5662100456621002E-3</v>
      </c>
    </row>
    <row r="4721" spans="1:5" x14ac:dyDescent="0.25">
      <c r="A4721">
        <f>CALCULOS_ENER!B4721*DATOS!F4721</f>
        <v>0</v>
      </c>
      <c r="B4721">
        <f>DATOS!G4721*(DATOS!B4721-CALCULOS_ENER!E4721)</f>
        <v>5.4946715968459479E-2</v>
      </c>
      <c r="C4721">
        <f>CALCULOS_ENER!E4721*DATOS!I4721</f>
        <v>2.2619535327575376E-2</v>
      </c>
      <c r="D4721">
        <f>CALCULOS_ENER!F4721*DATOS!H4721</f>
        <v>0</v>
      </c>
      <c r="E4721">
        <f>RESULTADOS!$A$5/8760</f>
        <v>4.5662100456621002E-3</v>
      </c>
    </row>
    <row r="4722" spans="1:5" x14ac:dyDescent="0.25">
      <c r="A4722">
        <f>CALCULOS_ENER!B4722*DATOS!F4722</f>
        <v>2.8235286456410266E-2</v>
      </c>
      <c r="B4722">
        <f>DATOS!G4722*(DATOS!B4722-CALCULOS_ENER!E4722)</f>
        <v>8.564328645641027E-2</v>
      </c>
      <c r="C4722">
        <f>CALCULOS_ENER!E4722*DATOS!I4722</f>
        <v>0</v>
      </c>
      <c r="D4722">
        <f>CALCULOS_ENER!F4722*DATOS!H4722</f>
        <v>0</v>
      </c>
      <c r="E4722">
        <f>RESULTADOS!$A$5/8760</f>
        <v>4.5662100456621002E-3</v>
      </c>
    </row>
    <row r="4723" spans="1:5" x14ac:dyDescent="0.25">
      <c r="A4723">
        <f>CALCULOS_ENER!B4723*DATOS!F4723</f>
        <v>4.5673886456410261E-2</v>
      </c>
      <c r="B4723">
        <f>DATOS!G4723*(DATOS!B4723-CALCULOS_ENER!E4723)</f>
        <v>8.564328645641027E-2</v>
      </c>
      <c r="C4723">
        <f>CALCULOS_ENER!E4723*DATOS!I4723</f>
        <v>0</v>
      </c>
      <c r="D4723">
        <f>CALCULOS_ENER!F4723*DATOS!H4723</f>
        <v>0</v>
      </c>
      <c r="E4723">
        <f>RESULTADOS!$A$5/8760</f>
        <v>4.5662100456621002E-3</v>
      </c>
    </row>
    <row r="4724" spans="1:5" x14ac:dyDescent="0.25">
      <c r="A4724">
        <f>CALCULOS_ENER!B4724*DATOS!F4724</f>
        <v>0.10004840917258644</v>
      </c>
      <c r="B4724">
        <f>DATOS!G4724*(DATOS!B4724-CALCULOS_ENER!E4724)</f>
        <v>0.10916330917258643</v>
      </c>
      <c r="C4724">
        <f>CALCULOS_ENER!E4724*DATOS!I4724</f>
        <v>0</v>
      </c>
      <c r="D4724">
        <f>CALCULOS_ENER!F4724*DATOS!H4724</f>
        <v>0</v>
      </c>
      <c r="E4724">
        <f>RESULTADOS!$A$5/8760</f>
        <v>4.5662100456621002E-3</v>
      </c>
    </row>
    <row r="4725" spans="1:5" x14ac:dyDescent="0.25">
      <c r="A4725">
        <f>CALCULOS_ENER!B4725*DATOS!F4725</f>
        <v>0.15106587473770658</v>
      </c>
      <c r="B4725">
        <f>DATOS!G4725*(DATOS!B4725-CALCULOS_ENER!E4725)</f>
        <v>0.15339117473770658</v>
      </c>
      <c r="C4725">
        <f>CALCULOS_ENER!E4725*DATOS!I4725</f>
        <v>0</v>
      </c>
      <c r="D4725">
        <f>CALCULOS_ENER!F4725*DATOS!H4725</f>
        <v>0</v>
      </c>
      <c r="E4725">
        <f>RESULTADOS!$A$5/8760</f>
        <v>4.5662100456621002E-3</v>
      </c>
    </row>
    <row r="4726" spans="1:5" x14ac:dyDescent="0.25">
      <c r="A4726">
        <f>CALCULOS_ENER!B4726*DATOS!F4726</f>
        <v>0.17128653981199582</v>
      </c>
      <c r="B4726">
        <f>DATOS!G4726*(DATOS!B4726-CALCULOS_ENER!E4726)</f>
        <v>0.17128653981199582</v>
      </c>
      <c r="C4726">
        <f>CALCULOS_ENER!E4726*DATOS!I4726</f>
        <v>0</v>
      </c>
      <c r="D4726">
        <f>CALCULOS_ENER!F4726*DATOS!H4726</f>
        <v>0</v>
      </c>
      <c r="E4726">
        <f>RESULTADOS!$A$5/8760</f>
        <v>4.5662100456621002E-3</v>
      </c>
    </row>
    <row r="4727" spans="1:5" x14ac:dyDescent="0.25">
      <c r="A4727">
        <f>CALCULOS_ENER!B4727*DATOS!F4727</f>
        <v>0.20707730306139904</v>
      </c>
      <c r="B4727">
        <f>DATOS!G4727*(DATOS!B4727-CALCULOS_ENER!E4727)</f>
        <v>0.20707730306139904</v>
      </c>
      <c r="C4727">
        <f>CALCULOS_ENER!E4727*DATOS!I4727</f>
        <v>0</v>
      </c>
      <c r="D4727">
        <f>CALCULOS_ENER!F4727*DATOS!H4727</f>
        <v>0</v>
      </c>
      <c r="E4727">
        <f>RESULTADOS!$A$5/8760</f>
        <v>4.5662100456621002E-3</v>
      </c>
    </row>
    <row r="4728" spans="1:5" x14ac:dyDescent="0.25">
      <c r="A4728">
        <f>CALCULOS_ENER!B4728*DATOS!F4728</f>
        <v>0.20707730306139904</v>
      </c>
      <c r="B4728">
        <f>DATOS!G4728*(DATOS!B4728-CALCULOS_ENER!E4728)</f>
        <v>0.20707730306139904</v>
      </c>
      <c r="C4728">
        <f>CALCULOS_ENER!E4728*DATOS!I4728</f>
        <v>0</v>
      </c>
      <c r="D4728">
        <f>CALCULOS_ENER!F4728*DATOS!H4728</f>
        <v>0</v>
      </c>
      <c r="E4728">
        <f>RESULTADOS!$A$5/8760</f>
        <v>4.5662100456621002E-3</v>
      </c>
    </row>
    <row r="4729" spans="1:5" x14ac:dyDescent="0.25">
      <c r="A4729">
        <f>CALCULOS_ENER!B4729*DATOS!F4729</f>
        <v>0.15722484605604145</v>
      </c>
      <c r="B4729">
        <f>DATOS!G4729*(DATOS!B4729-CALCULOS_ENER!E4729)</f>
        <v>0.15722484605604145</v>
      </c>
      <c r="C4729">
        <f>CALCULOS_ENER!E4729*DATOS!I4729</f>
        <v>0</v>
      </c>
      <c r="D4729">
        <f>CALCULOS_ENER!F4729*DATOS!H4729</f>
        <v>0</v>
      </c>
      <c r="E4729">
        <f>RESULTADOS!$A$5/8760</f>
        <v>4.5662100456621002E-3</v>
      </c>
    </row>
    <row r="4730" spans="1:5" x14ac:dyDescent="0.25">
      <c r="A4730">
        <f>CALCULOS_ENER!B4730*DATOS!F4730</f>
        <v>9.7913960787987905E-2</v>
      </c>
      <c r="B4730">
        <f>DATOS!G4730*(DATOS!B4730-CALCULOS_ENER!E4730)</f>
        <v>9.7913960787987905E-2</v>
      </c>
      <c r="C4730">
        <f>CALCULOS_ENER!E4730*DATOS!I4730</f>
        <v>0</v>
      </c>
      <c r="D4730">
        <f>CALCULOS_ENER!F4730*DATOS!H4730</f>
        <v>0</v>
      </c>
      <c r="E4730">
        <f>RESULTADOS!$A$5/8760</f>
        <v>4.5662100456621002E-3</v>
      </c>
    </row>
    <row r="4731" spans="1:5" x14ac:dyDescent="0.25">
      <c r="A4731">
        <f>CALCULOS_ENER!B4731*DATOS!F4731</f>
        <v>1.8176523479527962E-2</v>
      </c>
      <c r="B4731">
        <f>DATOS!G4731*(DATOS!B4731-CALCULOS_ENER!E4731)</f>
        <v>1.8176523479527962E-2</v>
      </c>
      <c r="C4731">
        <f>CALCULOS_ENER!E4731*DATOS!I4731</f>
        <v>0</v>
      </c>
      <c r="D4731">
        <f>CALCULOS_ENER!F4731*DATOS!H4731</f>
        <v>0</v>
      </c>
      <c r="E4731">
        <f>RESULTADOS!$A$5/8760</f>
        <v>4.5662100456621002E-3</v>
      </c>
    </row>
    <row r="4732" spans="1:5" x14ac:dyDescent="0.25">
      <c r="A4732">
        <f>CALCULOS_ENER!B4732*DATOS!F4732</f>
        <v>1.8176523479527962E-2</v>
      </c>
      <c r="B4732">
        <f>DATOS!G4732*(DATOS!B4732-CALCULOS_ENER!E4732)</f>
        <v>1.8176523479527962E-2</v>
      </c>
      <c r="C4732">
        <f>CALCULOS_ENER!E4732*DATOS!I4732</f>
        <v>0</v>
      </c>
      <c r="D4732">
        <f>CALCULOS_ENER!F4732*DATOS!H4732</f>
        <v>0</v>
      </c>
      <c r="E4732">
        <f>RESULTADOS!$A$5/8760</f>
        <v>4.5662100456621002E-3</v>
      </c>
    </row>
    <row r="4733" spans="1:5" x14ac:dyDescent="0.25">
      <c r="A4733">
        <f>CALCULOS_ENER!B4733*DATOS!F4733</f>
        <v>1.8176523479527962E-2</v>
      </c>
      <c r="B4733">
        <f>DATOS!G4733*(DATOS!B4733-CALCULOS_ENER!E4733)</f>
        <v>1.8176523479527962E-2</v>
      </c>
      <c r="C4733">
        <f>CALCULOS_ENER!E4733*DATOS!I4733</f>
        <v>0</v>
      </c>
      <c r="D4733">
        <f>CALCULOS_ENER!F4733*DATOS!H4733</f>
        <v>0</v>
      </c>
      <c r="E4733">
        <f>RESULTADOS!$A$5/8760</f>
        <v>4.5662100456621002E-3</v>
      </c>
    </row>
    <row r="4734" spans="1:5" x14ac:dyDescent="0.25">
      <c r="A4734">
        <f>CALCULOS_ENER!B4734*DATOS!F4734</f>
        <v>1.8176523479527962E-2</v>
      </c>
      <c r="B4734">
        <f>DATOS!G4734*(DATOS!B4734-CALCULOS_ENER!E4734)</f>
        <v>1.8176523479527962E-2</v>
      </c>
      <c r="C4734">
        <f>CALCULOS_ENER!E4734*DATOS!I4734</f>
        <v>0</v>
      </c>
      <c r="D4734">
        <f>CALCULOS_ENER!F4734*DATOS!H4734</f>
        <v>0</v>
      </c>
      <c r="E4734">
        <f>RESULTADOS!$A$5/8760</f>
        <v>4.5662100456621002E-3</v>
      </c>
    </row>
    <row r="4735" spans="1:5" x14ac:dyDescent="0.25">
      <c r="A4735">
        <f>CALCULOS_ENER!B4735*DATOS!F4735</f>
        <v>1.9301554310379516E-2</v>
      </c>
      <c r="B4735">
        <f>DATOS!G4735*(DATOS!B4735-CALCULOS_ENER!E4735)</f>
        <v>1.9301554310379516E-2</v>
      </c>
      <c r="C4735">
        <f>CALCULOS_ENER!E4735*DATOS!I4735</f>
        <v>0</v>
      </c>
      <c r="D4735">
        <f>CALCULOS_ENER!F4735*DATOS!H4735</f>
        <v>0</v>
      </c>
      <c r="E4735">
        <f>RESULTADOS!$A$5/8760</f>
        <v>4.5662100456621002E-3</v>
      </c>
    </row>
    <row r="4736" spans="1:5" x14ac:dyDescent="0.25">
      <c r="A4736">
        <f>CALCULOS_ENER!B4736*DATOS!F4736</f>
        <v>3.434923316182123E-2</v>
      </c>
      <c r="B4736">
        <f>DATOS!G4736*(DATOS!B4736-CALCULOS_ENER!E4736)</f>
        <v>4.4227733161821228E-2</v>
      </c>
      <c r="C4736">
        <f>CALCULOS_ENER!E4736*DATOS!I4736</f>
        <v>0</v>
      </c>
      <c r="D4736">
        <f>CALCULOS_ENER!F4736*DATOS!H4736</f>
        <v>0</v>
      </c>
      <c r="E4736">
        <f>RESULTADOS!$A$5/8760</f>
        <v>4.5662100456621002E-3</v>
      </c>
    </row>
    <row r="4737" spans="1:5" x14ac:dyDescent="0.25">
      <c r="A4737">
        <f>CALCULOS_ENER!B4737*DATOS!F4737</f>
        <v>6.8697315138075393E-2</v>
      </c>
      <c r="B4737">
        <f>DATOS!G4737*(DATOS!B4737-CALCULOS_ENER!E4737)</f>
        <v>8.1809615138075401E-2</v>
      </c>
      <c r="C4737">
        <f>CALCULOS_ENER!E4737*DATOS!I4737</f>
        <v>0</v>
      </c>
      <c r="D4737">
        <f>CALCULOS_ENER!F4737*DATOS!H4737</f>
        <v>0</v>
      </c>
      <c r="E4737">
        <f>RESULTADOS!$A$5/8760</f>
        <v>4.5662100456621002E-3</v>
      </c>
    </row>
    <row r="4738" spans="1:5" x14ac:dyDescent="0.25">
      <c r="A4738">
        <f>CALCULOS_ENER!B4738*DATOS!F4738</f>
        <v>5.4033880212364653E-2</v>
      </c>
      <c r="B4738">
        <f>DATOS!G4738*(DATOS!B4738-CALCULOS_ENER!E4738)</f>
        <v>9.9704980212364652E-2</v>
      </c>
      <c r="C4738">
        <f>CALCULOS_ENER!E4738*DATOS!I4738</f>
        <v>0</v>
      </c>
      <c r="D4738">
        <f>CALCULOS_ENER!F4738*DATOS!H4738</f>
        <v>0</v>
      </c>
      <c r="E4738">
        <f>RESULTADOS!$A$5/8760</f>
        <v>4.5662100456621002E-3</v>
      </c>
    </row>
    <row r="4739" spans="1:5" x14ac:dyDescent="0.25">
      <c r="A4739">
        <f>CALCULOS_ENER!B4739*DATOS!F4739</f>
        <v>3.814368645641026E-2</v>
      </c>
      <c r="B4739">
        <f>DATOS!G4739*(DATOS!B4739-CALCULOS_ENER!E4739)</f>
        <v>8.564328645641027E-2</v>
      </c>
      <c r="C4739">
        <f>CALCULOS_ENER!E4739*DATOS!I4739</f>
        <v>0</v>
      </c>
      <c r="D4739">
        <f>CALCULOS_ENER!F4739*DATOS!H4739</f>
        <v>0</v>
      </c>
      <c r="E4739">
        <f>RESULTADOS!$A$5/8760</f>
        <v>4.5662100456621002E-3</v>
      </c>
    </row>
    <row r="4740" spans="1:5" x14ac:dyDescent="0.25">
      <c r="A4740">
        <f>CALCULOS_ENER!B4740*DATOS!F4740</f>
        <v>4.9642462612873917E-2</v>
      </c>
      <c r="B4740">
        <f>DATOS!G4740*(DATOS!B4740-CALCULOS_ENER!E4740)</f>
        <v>8.001856261287392E-2</v>
      </c>
      <c r="C4740">
        <f>CALCULOS_ENER!E4740*DATOS!I4740</f>
        <v>0</v>
      </c>
      <c r="D4740">
        <f>CALCULOS_ENER!F4740*DATOS!H4740</f>
        <v>0</v>
      </c>
      <c r="E4740">
        <f>RESULTADOS!$A$5/8760</f>
        <v>4.5662100456621002E-3</v>
      </c>
    </row>
    <row r="4741" spans="1:5" x14ac:dyDescent="0.25">
      <c r="A4741">
        <f>CALCULOS_ENER!B4741*DATOS!F4741</f>
        <v>5.0395084140693359E-2</v>
      </c>
      <c r="B4741">
        <f>DATOS!G4741*(DATOS!B4741-CALCULOS_ENER!E4741)</f>
        <v>7.7206184140693357E-2</v>
      </c>
      <c r="C4741">
        <f>CALCULOS_ENER!E4741*DATOS!I4741</f>
        <v>0</v>
      </c>
      <c r="D4741">
        <f>CALCULOS_ENER!F4741*DATOS!H4741</f>
        <v>0</v>
      </c>
      <c r="E4741">
        <f>RESULTADOS!$A$5/8760</f>
        <v>4.5662100456621002E-3</v>
      </c>
    </row>
    <row r="4742" spans="1:5" x14ac:dyDescent="0.25">
      <c r="A4742">
        <f>CALCULOS_ENER!B4742*DATOS!F4742</f>
        <v>4.8458484140693363E-2</v>
      </c>
      <c r="B4742">
        <f>DATOS!G4742*(DATOS!B4742-CALCULOS_ENER!E4742)</f>
        <v>7.7206184140693357E-2</v>
      </c>
      <c r="C4742">
        <f>CALCULOS_ENER!E4742*DATOS!I4742</f>
        <v>0</v>
      </c>
      <c r="D4742">
        <f>CALCULOS_ENER!F4742*DATOS!H4742</f>
        <v>0</v>
      </c>
      <c r="E4742">
        <f>RESULTADOS!$A$5/8760</f>
        <v>4.5662100456621002E-3</v>
      </c>
    </row>
    <row r="4743" spans="1:5" x14ac:dyDescent="0.25">
      <c r="A4743">
        <f>CALCULOS_ENER!B4743*DATOS!F4743</f>
        <v>5.8294507984229742E-2</v>
      </c>
      <c r="B4743">
        <f>DATOS!G4743*(DATOS!B4743-CALCULOS_ENER!E4743)</f>
        <v>8.2830907984229749E-2</v>
      </c>
      <c r="C4743">
        <f>CALCULOS_ENER!E4743*DATOS!I4743</f>
        <v>0</v>
      </c>
      <c r="D4743">
        <f>CALCULOS_ENER!F4743*DATOS!H4743</f>
        <v>0</v>
      </c>
      <c r="E4743">
        <f>RESULTADOS!$A$5/8760</f>
        <v>4.5662100456621002E-3</v>
      </c>
    </row>
    <row r="4744" spans="1:5" x14ac:dyDescent="0.25">
      <c r="A4744">
        <f>CALCULOS_ENER!B4744*DATOS!F4744</f>
        <v>5.6705207984229747E-2</v>
      </c>
      <c r="B4744">
        <f>DATOS!G4744*(DATOS!B4744-CALCULOS_ENER!E4744)</f>
        <v>8.2830907984229749E-2</v>
      </c>
      <c r="C4744">
        <f>CALCULOS_ENER!E4744*DATOS!I4744</f>
        <v>0</v>
      </c>
      <c r="D4744">
        <f>CALCULOS_ENER!F4744*DATOS!H4744</f>
        <v>0</v>
      </c>
      <c r="E4744">
        <f>RESULTADOS!$A$5/8760</f>
        <v>4.5662100456621002E-3</v>
      </c>
    </row>
    <row r="4745" spans="1:5" x14ac:dyDescent="0.25">
      <c r="A4745">
        <f>CALCULOS_ENER!B4745*DATOS!F4745</f>
        <v>4.5658307984229735E-2</v>
      </c>
      <c r="B4745">
        <f>DATOS!G4745*(DATOS!B4745-CALCULOS_ENER!E4745)</f>
        <v>8.2830907984229749E-2</v>
      </c>
      <c r="C4745">
        <f>CALCULOS_ENER!E4745*DATOS!I4745</f>
        <v>0</v>
      </c>
      <c r="D4745">
        <f>CALCULOS_ENER!F4745*DATOS!H4745</f>
        <v>0</v>
      </c>
      <c r="E4745">
        <f>RESULTADOS!$A$5/8760</f>
        <v>4.5662100456621002E-3</v>
      </c>
    </row>
    <row r="4746" spans="1:5" x14ac:dyDescent="0.25">
      <c r="A4746">
        <f>CALCULOS_ENER!B4746*DATOS!F4746</f>
        <v>5.4303486456410262E-2</v>
      </c>
      <c r="B4746">
        <f>DATOS!G4746*(DATOS!B4746-CALCULOS_ENER!E4746)</f>
        <v>8.564328645641027E-2</v>
      </c>
      <c r="C4746">
        <f>CALCULOS_ENER!E4746*DATOS!I4746</f>
        <v>0</v>
      </c>
      <c r="D4746">
        <f>CALCULOS_ENER!F4746*DATOS!H4746</f>
        <v>0</v>
      </c>
      <c r="E4746">
        <f>RESULTADOS!$A$5/8760</f>
        <v>4.5662100456621002E-3</v>
      </c>
    </row>
    <row r="4747" spans="1:5" x14ac:dyDescent="0.25">
      <c r="A4747">
        <f>CALCULOS_ENER!B4747*DATOS!F4747</f>
        <v>7.3444086456410276E-2</v>
      </c>
      <c r="B4747">
        <f>DATOS!G4747*(DATOS!B4747-CALCULOS_ENER!E4747)</f>
        <v>8.564328645641027E-2</v>
      </c>
      <c r="C4747">
        <f>CALCULOS_ENER!E4747*DATOS!I4747</f>
        <v>0</v>
      </c>
      <c r="D4747">
        <f>CALCULOS_ENER!F4747*DATOS!H4747</f>
        <v>0</v>
      </c>
      <c r="E4747">
        <f>RESULTADOS!$A$5/8760</f>
        <v>4.5662100456621002E-3</v>
      </c>
    </row>
    <row r="4748" spans="1:5" x14ac:dyDescent="0.25">
      <c r="A4748">
        <f>CALCULOS_ENER!B4748*DATOS!F4748</f>
        <v>0.10115470917258643</v>
      </c>
      <c r="B4748">
        <f>DATOS!G4748*(DATOS!B4748-CALCULOS_ENER!E4748)</f>
        <v>0.10916330917258643</v>
      </c>
      <c r="C4748">
        <f>CALCULOS_ENER!E4748*DATOS!I4748</f>
        <v>0</v>
      </c>
      <c r="D4748">
        <f>CALCULOS_ENER!F4748*DATOS!H4748</f>
        <v>0</v>
      </c>
      <c r="E4748">
        <f>RESULTADOS!$A$5/8760</f>
        <v>4.5662100456621002E-3</v>
      </c>
    </row>
    <row r="4749" spans="1:5" x14ac:dyDescent="0.25">
      <c r="A4749">
        <f>CALCULOS_ENER!B4749*DATOS!F4749</f>
        <v>0.15206177473770657</v>
      </c>
      <c r="B4749">
        <f>DATOS!G4749*(DATOS!B4749-CALCULOS_ENER!E4749)</f>
        <v>0.15339117473770658</v>
      </c>
      <c r="C4749">
        <f>CALCULOS_ENER!E4749*DATOS!I4749</f>
        <v>0</v>
      </c>
      <c r="D4749">
        <f>CALCULOS_ENER!F4749*DATOS!H4749</f>
        <v>0</v>
      </c>
      <c r="E4749">
        <f>RESULTADOS!$A$5/8760</f>
        <v>4.5662100456621002E-3</v>
      </c>
    </row>
    <row r="4750" spans="1:5" x14ac:dyDescent="0.25">
      <c r="A4750">
        <f>CALCULOS_ENER!B4750*DATOS!F4750</f>
        <v>0.17128653981199582</v>
      </c>
      <c r="B4750">
        <f>DATOS!G4750*(DATOS!B4750-CALCULOS_ENER!E4750)</f>
        <v>0.17128653981199582</v>
      </c>
      <c r="C4750">
        <f>CALCULOS_ENER!E4750*DATOS!I4750</f>
        <v>0</v>
      </c>
      <c r="D4750">
        <f>CALCULOS_ENER!F4750*DATOS!H4750</f>
        <v>0</v>
      </c>
      <c r="E4750">
        <f>RESULTADOS!$A$5/8760</f>
        <v>4.5662100456621002E-3</v>
      </c>
    </row>
    <row r="4751" spans="1:5" x14ac:dyDescent="0.25">
      <c r="A4751">
        <f>CALCULOS_ENER!B4751*DATOS!F4751</f>
        <v>0.20707730306139904</v>
      </c>
      <c r="B4751">
        <f>DATOS!G4751*(DATOS!B4751-CALCULOS_ENER!E4751)</f>
        <v>0.20707730306139904</v>
      </c>
      <c r="C4751">
        <f>CALCULOS_ENER!E4751*DATOS!I4751</f>
        <v>0</v>
      </c>
      <c r="D4751">
        <f>CALCULOS_ENER!F4751*DATOS!H4751</f>
        <v>0</v>
      </c>
      <c r="E4751">
        <f>RESULTADOS!$A$5/8760</f>
        <v>4.5662100456621002E-3</v>
      </c>
    </row>
    <row r="4752" spans="1:5" x14ac:dyDescent="0.25">
      <c r="A4752">
        <f>CALCULOS_ENER!B4752*DATOS!F4752</f>
        <v>0.20707730306139904</v>
      </c>
      <c r="B4752">
        <f>DATOS!G4752*(DATOS!B4752-CALCULOS_ENER!E4752)</f>
        <v>0.20707730306139904</v>
      </c>
      <c r="C4752">
        <f>CALCULOS_ENER!E4752*DATOS!I4752</f>
        <v>0</v>
      </c>
      <c r="D4752">
        <f>CALCULOS_ENER!F4752*DATOS!H4752</f>
        <v>0</v>
      </c>
      <c r="E4752">
        <f>RESULTADOS!$A$5/8760</f>
        <v>4.5662100456621002E-3</v>
      </c>
    </row>
    <row r="4753" spans="1:5" x14ac:dyDescent="0.25">
      <c r="A4753">
        <f>CALCULOS_ENER!B4753*DATOS!F4753</f>
        <v>0.15722484605604145</v>
      </c>
      <c r="B4753">
        <f>DATOS!G4753*(DATOS!B4753-CALCULOS_ENER!E4753)</f>
        <v>0.15722484605604145</v>
      </c>
      <c r="C4753">
        <f>CALCULOS_ENER!E4753*DATOS!I4753</f>
        <v>0</v>
      </c>
      <c r="D4753">
        <f>CALCULOS_ENER!F4753*DATOS!H4753</f>
        <v>0</v>
      </c>
      <c r="E4753">
        <f>RESULTADOS!$A$5/8760</f>
        <v>4.5662100456621002E-3</v>
      </c>
    </row>
    <row r="4754" spans="1:5" x14ac:dyDescent="0.25">
      <c r="A4754">
        <f>CALCULOS_ENER!B4754*DATOS!F4754</f>
        <v>9.7913960787987905E-2</v>
      </c>
      <c r="B4754">
        <f>DATOS!G4754*(DATOS!B4754-CALCULOS_ENER!E4754)</f>
        <v>9.7913960787987905E-2</v>
      </c>
      <c r="C4754">
        <f>CALCULOS_ENER!E4754*DATOS!I4754</f>
        <v>0</v>
      </c>
      <c r="D4754">
        <f>CALCULOS_ENER!F4754*DATOS!H4754</f>
        <v>0</v>
      </c>
      <c r="E4754">
        <f>RESULTADOS!$A$5/8760</f>
        <v>4.5662100456621002E-3</v>
      </c>
    </row>
    <row r="4755" spans="1:5" x14ac:dyDescent="0.25">
      <c r="A4755">
        <f>CALCULOS_ENER!B4755*DATOS!F4755</f>
        <v>1.8176523479527962E-2</v>
      </c>
      <c r="B4755">
        <f>DATOS!G4755*(DATOS!B4755-CALCULOS_ENER!E4755)</f>
        <v>1.8176523479527962E-2</v>
      </c>
      <c r="C4755">
        <f>CALCULOS_ENER!E4755*DATOS!I4755</f>
        <v>0</v>
      </c>
      <c r="D4755">
        <f>CALCULOS_ENER!F4755*DATOS!H4755</f>
        <v>0</v>
      </c>
      <c r="E4755">
        <f>RESULTADOS!$A$5/8760</f>
        <v>4.5662100456621002E-3</v>
      </c>
    </row>
    <row r="4756" spans="1:5" x14ac:dyDescent="0.25">
      <c r="A4756">
        <f>CALCULOS_ENER!B4756*DATOS!F4756</f>
        <v>1.8176523479527962E-2</v>
      </c>
      <c r="B4756">
        <f>DATOS!G4756*(DATOS!B4756-CALCULOS_ENER!E4756)</f>
        <v>1.8176523479527962E-2</v>
      </c>
      <c r="C4756">
        <f>CALCULOS_ENER!E4756*DATOS!I4756</f>
        <v>0</v>
      </c>
      <c r="D4756">
        <f>CALCULOS_ENER!F4756*DATOS!H4756</f>
        <v>0</v>
      </c>
      <c r="E4756">
        <f>RESULTADOS!$A$5/8760</f>
        <v>4.5662100456621002E-3</v>
      </c>
    </row>
    <row r="4757" spans="1:5" x14ac:dyDescent="0.25">
      <c r="A4757">
        <f>CALCULOS_ENER!B4757*DATOS!F4757</f>
        <v>1.8176523479527962E-2</v>
      </c>
      <c r="B4757">
        <f>DATOS!G4757*(DATOS!B4757-CALCULOS_ENER!E4757)</f>
        <v>1.8176523479527962E-2</v>
      </c>
      <c r="C4757">
        <f>CALCULOS_ENER!E4757*DATOS!I4757</f>
        <v>0</v>
      </c>
      <c r="D4757">
        <f>CALCULOS_ENER!F4757*DATOS!H4757</f>
        <v>0</v>
      </c>
      <c r="E4757">
        <f>RESULTADOS!$A$5/8760</f>
        <v>4.5662100456621002E-3</v>
      </c>
    </row>
    <row r="4758" spans="1:5" x14ac:dyDescent="0.25">
      <c r="A4758">
        <f>CALCULOS_ENER!B4758*DATOS!F4758</f>
        <v>1.8176523479527962E-2</v>
      </c>
      <c r="B4758">
        <f>DATOS!G4758*(DATOS!B4758-CALCULOS_ENER!E4758)</f>
        <v>1.8176523479527962E-2</v>
      </c>
      <c r="C4758">
        <f>CALCULOS_ENER!E4758*DATOS!I4758</f>
        <v>0</v>
      </c>
      <c r="D4758">
        <f>CALCULOS_ENER!F4758*DATOS!H4758</f>
        <v>0</v>
      </c>
      <c r="E4758">
        <f>RESULTADOS!$A$5/8760</f>
        <v>4.5662100456621002E-3</v>
      </c>
    </row>
    <row r="4759" spans="1:5" x14ac:dyDescent="0.25">
      <c r="A4759">
        <f>CALCULOS_ENER!B4759*DATOS!F4759</f>
        <v>1.9301554310379516E-2</v>
      </c>
      <c r="B4759">
        <f>DATOS!G4759*(DATOS!B4759-CALCULOS_ENER!E4759)</f>
        <v>1.9301554310379516E-2</v>
      </c>
      <c r="C4759">
        <f>CALCULOS_ENER!E4759*DATOS!I4759</f>
        <v>0</v>
      </c>
      <c r="D4759">
        <f>CALCULOS_ENER!F4759*DATOS!H4759</f>
        <v>0</v>
      </c>
      <c r="E4759">
        <f>RESULTADOS!$A$5/8760</f>
        <v>4.5662100456621002E-3</v>
      </c>
    </row>
    <row r="4760" spans="1:5" x14ac:dyDescent="0.25">
      <c r="A4760">
        <f>CALCULOS_ENER!B4760*DATOS!F4760</f>
        <v>3.1616833161821227E-2</v>
      </c>
      <c r="B4760">
        <f>DATOS!G4760*(DATOS!B4760-CALCULOS_ENER!E4760)</f>
        <v>4.4227733161821228E-2</v>
      </c>
      <c r="C4760">
        <f>CALCULOS_ENER!E4760*DATOS!I4760</f>
        <v>0</v>
      </c>
      <c r="D4760">
        <f>CALCULOS_ENER!F4760*DATOS!H4760</f>
        <v>0</v>
      </c>
      <c r="E4760">
        <f>RESULTADOS!$A$5/8760</f>
        <v>4.5662100456621002E-3</v>
      </c>
    </row>
    <row r="4761" spans="1:5" x14ac:dyDescent="0.25">
      <c r="A4761">
        <f>CALCULOS_ENER!B4761*DATOS!F4761</f>
        <v>4.5492615138075392E-2</v>
      </c>
      <c r="B4761">
        <f>DATOS!G4761*(DATOS!B4761-CALCULOS_ENER!E4761)</f>
        <v>8.1809615138075401E-2</v>
      </c>
      <c r="C4761">
        <f>CALCULOS_ENER!E4761*DATOS!I4761</f>
        <v>0</v>
      </c>
      <c r="D4761">
        <f>CALCULOS_ENER!F4761*DATOS!H4761</f>
        <v>0</v>
      </c>
      <c r="E4761">
        <f>RESULTADOS!$A$5/8760</f>
        <v>4.5662100456621002E-3</v>
      </c>
    </row>
    <row r="4762" spans="1:5" x14ac:dyDescent="0.25">
      <c r="A4762">
        <f>CALCULOS_ENER!B4762*DATOS!F4762</f>
        <v>3.9789980212364649E-2</v>
      </c>
      <c r="B4762">
        <f>DATOS!G4762*(DATOS!B4762-CALCULOS_ENER!E4762)</f>
        <v>9.9704980212364652E-2</v>
      </c>
      <c r="C4762">
        <f>CALCULOS_ENER!E4762*DATOS!I4762</f>
        <v>0</v>
      </c>
      <c r="D4762">
        <f>CALCULOS_ENER!F4762*DATOS!H4762</f>
        <v>0</v>
      </c>
      <c r="E4762">
        <f>RESULTADOS!$A$5/8760</f>
        <v>4.5662100456621002E-3</v>
      </c>
    </row>
    <row r="4763" spans="1:5" x14ac:dyDescent="0.25">
      <c r="A4763">
        <f>CALCULOS_ENER!B4763*DATOS!F4763</f>
        <v>0</v>
      </c>
      <c r="B4763">
        <f>DATOS!G4763*(DATOS!B4763-CALCULOS_ENER!E4763)</f>
        <v>5.982167291282052E-2</v>
      </c>
      <c r="C4763">
        <f>CALCULOS_ENER!E4763*DATOS!I4763</f>
        <v>1.7006900555003007E-2</v>
      </c>
      <c r="D4763">
        <f>CALCULOS_ENER!F4763*DATOS!H4763</f>
        <v>0</v>
      </c>
      <c r="E4763">
        <f>RESULTADOS!$A$5/8760</f>
        <v>4.5662100456621002E-3</v>
      </c>
    </row>
    <row r="4764" spans="1:5" x14ac:dyDescent="0.25">
      <c r="A4764">
        <f>CALCULOS_ENER!B4764*DATOS!F4764</f>
        <v>0</v>
      </c>
      <c r="B4764">
        <f>DATOS!G4764*(DATOS!B4764-CALCULOS_ENER!E4764)</f>
        <v>2.7580125225747841E-2</v>
      </c>
      <c r="C4764">
        <f>CALCULOS_ENER!E4764*DATOS!I4764</f>
        <v>3.4090684131782727E-2</v>
      </c>
      <c r="D4764">
        <f>CALCULOS_ENER!F4764*DATOS!H4764</f>
        <v>0</v>
      </c>
      <c r="E4764">
        <f>RESULTADOS!$A$5/8760</f>
        <v>4.5662100456621002E-3</v>
      </c>
    </row>
    <row r="4765" spans="1:5" x14ac:dyDescent="0.25">
      <c r="A4765">
        <f>CALCULOS_ENER!B4765*DATOS!F4765</f>
        <v>0</v>
      </c>
      <c r="B4765">
        <f>DATOS!G4765*(DATOS!B4765-CALCULOS_ENER!E4765)</f>
        <v>0</v>
      </c>
      <c r="C4765">
        <f>CALCULOS_ENER!E4765*DATOS!I4765</f>
        <v>5.0533125915391212E-2</v>
      </c>
      <c r="D4765">
        <f>CALCULOS_ENER!F4765*DATOS!H4765</f>
        <v>2.4820261982188429E-4</v>
      </c>
      <c r="E4765">
        <f>RESULTADOS!$A$5/8760</f>
        <v>4.5662100456621002E-3</v>
      </c>
    </row>
    <row r="4766" spans="1:5" x14ac:dyDescent="0.25">
      <c r="A4766">
        <f>CALCULOS_ENER!B4766*DATOS!F4766</f>
        <v>0</v>
      </c>
      <c r="B4766">
        <f>DATOS!G4766*(DATOS!B4766-CALCULOS_ENER!E4766)</f>
        <v>0</v>
      </c>
      <c r="C4766">
        <f>CALCULOS_ENER!E4766*DATOS!I4766</f>
        <v>5.2701612652560251E-2</v>
      </c>
      <c r="D4766">
        <f>CALCULOS_ENER!F4766*DATOS!H4766</f>
        <v>4.782277671145722E-3</v>
      </c>
      <c r="E4766">
        <f>RESULTADOS!$A$5/8760</f>
        <v>4.5662100456621002E-3</v>
      </c>
    </row>
    <row r="4767" spans="1:5" x14ac:dyDescent="0.25">
      <c r="A4767">
        <f>CALCULOS_ENER!B4767*DATOS!F4767</f>
        <v>0</v>
      </c>
      <c r="B4767">
        <f>DATOS!G4767*(DATOS!B4767-CALCULOS_ENER!E4767)</f>
        <v>1.1865415968459494E-2</v>
      </c>
      <c r="C4767">
        <f>CALCULOS_ENER!E4767*DATOS!I4767</f>
        <v>4.8441661941199692E-2</v>
      </c>
      <c r="D4767">
        <f>CALCULOS_ENER!F4767*DATOS!H4767</f>
        <v>0</v>
      </c>
      <c r="E4767">
        <f>RESULTADOS!$A$5/8760</f>
        <v>4.5662100456621002E-3</v>
      </c>
    </row>
    <row r="4768" spans="1:5" x14ac:dyDescent="0.25">
      <c r="A4768">
        <f>CALCULOS_ENER!B4768*DATOS!F4768</f>
        <v>0</v>
      </c>
      <c r="B4768">
        <f>DATOS!G4768*(DATOS!B4768-CALCULOS_ENER!E4768)</f>
        <v>8.8800159684594964E-3</v>
      </c>
      <c r="C4768">
        <f>CALCULOS_ENER!E4768*DATOS!I4768</f>
        <v>4.9529413741605778E-2</v>
      </c>
      <c r="D4768">
        <f>CALCULOS_ENER!F4768*DATOS!H4768</f>
        <v>0</v>
      </c>
      <c r="E4768">
        <f>RESULTADOS!$A$5/8760</f>
        <v>4.5662100456621002E-3</v>
      </c>
    </row>
    <row r="4769" spans="1:5" x14ac:dyDescent="0.25">
      <c r="A4769">
        <f>CALCULOS_ENER!B4769*DATOS!F4769</f>
        <v>0</v>
      </c>
      <c r="B4769">
        <f>DATOS!G4769*(DATOS!B4769-CALCULOS_ENER!E4769)</f>
        <v>3.7747315968459497E-2</v>
      </c>
      <c r="C4769">
        <f>CALCULOS_ENER!E4769*DATOS!I4769</f>
        <v>2.9940405488907942E-2</v>
      </c>
      <c r="D4769">
        <f>CALCULOS_ENER!F4769*DATOS!H4769</f>
        <v>0</v>
      </c>
      <c r="E4769">
        <f>RESULTADOS!$A$5/8760</f>
        <v>4.5662100456621002E-3</v>
      </c>
    </row>
    <row r="4770" spans="1:5" x14ac:dyDescent="0.25">
      <c r="A4770">
        <f>CALCULOS_ENER!B4770*DATOS!F4770</f>
        <v>0</v>
      </c>
      <c r="B4770">
        <f>DATOS!G4770*(DATOS!B4770-CALCULOS_ENER!E4770)</f>
        <v>7.7773172912820529E-2</v>
      </c>
      <c r="C4770">
        <f>CALCULOS_ENER!E4770*DATOS!I4770</f>
        <v>5.2510766278229624E-3</v>
      </c>
      <c r="D4770">
        <f>CALCULOS_ENER!F4770*DATOS!H4770</f>
        <v>0</v>
      </c>
      <c r="E4770">
        <f>RESULTADOS!$A$5/8760</f>
        <v>4.5662100456621002E-3</v>
      </c>
    </row>
    <row r="4771" spans="1:5" x14ac:dyDescent="0.25">
      <c r="A4771">
        <f>CALCULOS_ENER!B4771*DATOS!F4771</f>
        <v>3.7163886456410264E-2</v>
      </c>
      <c r="B4771">
        <f>DATOS!G4771*(DATOS!B4771-CALCULOS_ENER!E4771)</f>
        <v>8.564328645641027E-2</v>
      </c>
      <c r="C4771">
        <f>CALCULOS_ENER!E4771*DATOS!I4771</f>
        <v>0</v>
      </c>
      <c r="D4771">
        <f>CALCULOS_ENER!F4771*DATOS!H4771</f>
        <v>0</v>
      </c>
      <c r="E4771">
        <f>RESULTADOS!$A$5/8760</f>
        <v>4.5662100456621002E-3</v>
      </c>
    </row>
    <row r="4772" spans="1:5" x14ac:dyDescent="0.25">
      <c r="A4772">
        <f>CALCULOS_ENER!B4772*DATOS!F4772</f>
        <v>9.8972009172586431E-2</v>
      </c>
      <c r="B4772">
        <f>DATOS!G4772*(DATOS!B4772-CALCULOS_ENER!E4772)</f>
        <v>0.10916330917258643</v>
      </c>
      <c r="C4772">
        <f>CALCULOS_ENER!E4772*DATOS!I4772</f>
        <v>0</v>
      </c>
      <c r="D4772">
        <f>CALCULOS_ENER!F4772*DATOS!H4772</f>
        <v>0</v>
      </c>
      <c r="E4772">
        <f>RESULTADOS!$A$5/8760</f>
        <v>4.5662100456621002E-3</v>
      </c>
    </row>
    <row r="4773" spans="1:5" x14ac:dyDescent="0.25">
      <c r="A4773">
        <f>CALCULOS_ENER!B4773*DATOS!F4773</f>
        <v>0.15118777473770656</v>
      </c>
      <c r="B4773">
        <f>DATOS!G4773*(DATOS!B4773-CALCULOS_ENER!E4773)</f>
        <v>0.15339117473770658</v>
      </c>
      <c r="C4773">
        <f>CALCULOS_ENER!E4773*DATOS!I4773</f>
        <v>0</v>
      </c>
      <c r="D4773">
        <f>CALCULOS_ENER!F4773*DATOS!H4773</f>
        <v>0</v>
      </c>
      <c r="E4773">
        <f>RESULTADOS!$A$5/8760</f>
        <v>4.5662100456621002E-3</v>
      </c>
    </row>
    <row r="4774" spans="1:5" x14ac:dyDescent="0.25">
      <c r="A4774">
        <f>CALCULOS_ENER!B4774*DATOS!F4774</f>
        <v>0.17128653981199582</v>
      </c>
      <c r="B4774">
        <f>DATOS!G4774*(DATOS!B4774-CALCULOS_ENER!E4774)</f>
        <v>0.17128653981199582</v>
      </c>
      <c r="C4774">
        <f>CALCULOS_ENER!E4774*DATOS!I4774</f>
        <v>0</v>
      </c>
      <c r="D4774">
        <f>CALCULOS_ENER!F4774*DATOS!H4774</f>
        <v>0</v>
      </c>
      <c r="E4774">
        <f>RESULTADOS!$A$5/8760</f>
        <v>4.5662100456621002E-3</v>
      </c>
    </row>
    <row r="4775" spans="1:5" x14ac:dyDescent="0.25">
      <c r="A4775">
        <f>CALCULOS_ENER!B4775*DATOS!F4775</f>
        <v>0.20707730306139904</v>
      </c>
      <c r="B4775">
        <f>DATOS!G4775*(DATOS!B4775-CALCULOS_ENER!E4775)</f>
        <v>0.20707730306139904</v>
      </c>
      <c r="C4775">
        <f>CALCULOS_ENER!E4775*DATOS!I4775</f>
        <v>0</v>
      </c>
      <c r="D4775">
        <f>CALCULOS_ENER!F4775*DATOS!H4775</f>
        <v>0</v>
      </c>
      <c r="E4775">
        <f>RESULTADOS!$A$5/8760</f>
        <v>4.5662100456621002E-3</v>
      </c>
    </row>
    <row r="4776" spans="1:5" x14ac:dyDescent="0.25">
      <c r="A4776">
        <f>CALCULOS_ENER!B4776*DATOS!F4776</f>
        <v>0.20707730306139904</v>
      </c>
      <c r="B4776">
        <f>DATOS!G4776*(DATOS!B4776-CALCULOS_ENER!E4776)</f>
        <v>0.20707730306139904</v>
      </c>
      <c r="C4776">
        <f>CALCULOS_ENER!E4776*DATOS!I4776</f>
        <v>0</v>
      </c>
      <c r="D4776">
        <f>CALCULOS_ENER!F4776*DATOS!H4776</f>
        <v>0</v>
      </c>
      <c r="E4776">
        <f>RESULTADOS!$A$5/8760</f>
        <v>4.5662100456621002E-3</v>
      </c>
    </row>
    <row r="4777" spans="1:5" x14ac:dyDescent="0.25">
      <c r="A4777">
        <f>CALCULOS_ENER!B4777*DATOS!F4777</f>
        <v>0.15722484605604145</v>
      </c>
      <c r="B4777">
        <f>DATOS!G4777*(DATOS!B4777-CALCULOS_ENER!E4777)</f>
        <v>0.15722484605604145</v>
      </c>
      <c r="C4777">
        <f>CALCULOS_ENER!E4777*DATOS!I4777</f>
        <v>0</v>
      </c>
      <c r="D4777">
        <f>CALCULOS_ENER!F4777*DATOS!H4777</f>
        <v>0</v>
      </c>
      <c r="E4777">
        <f>RESULTADOS!$A$5/8760</f>
        <v>4.5662100456621002E-3</v>
      </c>
    </row>
    <row r="4778" spans="1:5" x14ac:dyDescent="0.25">
      <c r="A4778">
        <f>CALCULOS_ENER!B4778*DATOS!F4778</f>
        <v>9.7913960787987905E-2</v>
      </c>
      <c r="B4778">
        <f>DATOS!G4778*(DATOS!B4778-CALCULOS_ENER!E4778)</f>
        <v>9.7913960787987905E-2</v>
      </c>
      <c r="C4778">
        <f>CALCULOS_ENER!E4778*DATOS!I4778</f>
        <v>0</v>
      </c>
      <c r="D4778">
        <f>CALCULOS_ENER!F4778*DATOS!H4778</f>
        <v>0</v>
      </c>
      <c r="E4778">
        <f>RESULTADOS!$A$5/8760</f>
        <v>4.5662100456621002E-3</v>
      </c>
    </row>
    <row r="4779" spans="1:5" x14ac:dyDescent="0.25">
      <c r="A4779">
        <f>CALCULOS_ENER!B4779*DATOS!F4779</f>
        <v>1.8176523479527962E-2</v>
      </c>
      <c r="B4779">
        <f>DATOS!G4779*(DATOS!B4779-CALCULOS_ENER!E4779)</f>
        <v>1.8176523479527962E-2</v>
      </c>
      <c r="C4779">
        <f>CALCULOS_ENER!E4779*DATOS!I4779</f>
        <v>0</v>
      </c>
      <c r="D4779">
        <f>CALCULOS_ENER!F4779*DATOS!H4779</f>
        <v>0</v>
      </c>
      <c r="E4779">
        <f>RESULTADOS!$A$5/8760</f>
        <v>4.5662100456621002E-3</v>
      </c>
    </row>
    <row r="4780" spans="1:5" x14ac:dyDescent="0.25">
      <c r="A4780">
        <f>CALCULOS_ENER!B4780*DATOS!F4780</f>
        <v>1.8176523479527962E-2</v>
      </c>
      <c r="B4780">
        <f>DATOS!G4780*(DATOS!B4780-CALCULOS_ENER!E4780)</f>
        <v>1.8176523479527962E-2</v>
      </c>
      <c r="C4780">
        <f>CALCULOS_ENER!E4780*DATOS!I4780</f>
        <v>0</v>
      </c>
      <c r="D4780">
        <f>CALCULOS_ENER!F4780*DATOS!H4780</f>
        <v>0</v>
      </c>
      <c r="E4780">
        <f>RESULTADOS!$A$5/8760</f>
        <v>4.5662100456621002E-3</v>
      </c>
    </row>
    <row r="4781" spans="1:5" x14ac:dyDescent="0.25">
      <c r="A4781">
        <f>CALCULOS_ENER!B4781*DATOS!F4781</f>
        <v>1.8176523479527962E-2</v>
      </c>
      <c r="B4781">
        <f>DATOS!G4781*(DATOS!B4781-CALCULOS_ENER!E4781)</f>
        <v>1.8176523479527962E-2</v>
      </c>
      <c r="C4781">
        <f>CALCULOS_ENER!E4781*DATOS!I4781</f>
        <v>0</v>
      </c>
      <c r="D4781">
        <f>CALCULOS_ENER!F4781*DATOS!H4781</f>
        <v>0</v>
      </c>
      <c r="E4781">
        <f>RESULTADOS!$A$5/8760</f>
        <v>4.5662100456621002E-3</v>
      </c>
    </row>
    <row r="4782" spans="1:5" x14ac:dyDescent="0.25">
      <c r="A4782">
        <f>CALCULOS_ENER!B4782*DATOS!F4782</f>
        <v>1.8176523479527962E-2</v>
      </c>
      <c r="B4782">
        <f>DATOS!G4782*(DATOS!B4782-CALCULOS_ENER!E4782)</f>
        <v>1.8176523479527962E-2</v>
      </c>
      <c r="C4782">
        <f>CALCULOS_ENER!E4782*DATOS!I4782</f>
        <v>0</v>
      </c>
      <c r="D4782">
        <f>CALCULOS_ENER!F4782*DATOS!H4782</f>
        <v>0</v>
      </c>
      <c r="E4782">
        <f>RESULTADOS!$A$5/8760</f>
        <v>4.5662100456621002E-3</v>
      </c>
    </row>
    <row r="4783" spans="1:5" x14ac:dyDescent="0.25">
      <c r="A4783">
        <f>CALCULOS_ENER!B4783*DATOS!F4783</f>
        <v>1.8054954310379519E-2</v>
      </c>
      <c r="B4783">
        <f>DATOS!G4783*(DATOS!B4783-CALCULOS_ENER!E4783)</f>
        <v>1.9301554310379516E-2</v>
      </c>
      <c r="C4783">
        <f>CALCULOS_ENER!E4783*DATOS!I4783</f>
        <v>0</v>
      </c>
      <c r="D4783">
        <f>CALCULOS_ENER!F4783*DATOS!H4783</f>
        <v>0</v>
      </c>
      <c r="E4783">
        <f>RESULTADOS!$A$5/8760</f>
        <v>4.5662100456621002E-3</v>
      </c>
    </row>
    <row r="4784" spans="1:5" x14ac:dyDescent="0.25">
      <c r="A4784">
        <f>CALCULOS_ENER!B4784*DATOS!F4784</f>
        <v>3.6819433161821222E-2</v>
      </c>
      <c r="B4784">
        <f>DATOS!G4784*(DATOS!B4784-CALCULOS_ENER!E4784)</f>
        <v>4.4227733161821228E-2</v>
      </c>
      <c r="C4784">
        <f>CALCULOS_ENER!E4784*DATOS!I4784</f>
        <v>0</v>
      </c>
      <c r="D4784">
        <f>CALCULOS_ENER!F4784*DATOS!H4784</f>
        <v>0</v>
      </c>
      <c r="E4784">
        <f>RESULTADOS!$A$5/8760</f>
        <v>4.5662100456621002E-3</v>
      </c>
    </row>
    <row r="4785" spans="1:5" x14ac:dyDescent="0.25">
      <c r="A4785">
        <f>CALCULOS_ENER!B4785*DATOS!F4785</f>
        <v>3.9153815138075386E-2</v>
      </c>
      <c r="B4785">
        <f>DATOS!G4785*(DATOS!B4785-CALCULOS_ENER!E4785)</f>
        <v>8.1809615138075401E-2</v>
      </c>
      <c r="C4785">
        <f>CALCULOS_ENER!E4785*DATOS!I4785</f>
        <v>0</v>
      </c>
      <c r="D4785">
        <f>CALCULOS_ENER!F4785*DATOS!H4785</f>
        <v>0</v>
      </c>
      <c r="E4785">
        <f>RESULTADOS!$A$5/8760</f>
        <v>4.5662100456621002E-3</v>
      </c>
    </row>
    <row r="4786" spans="1:5" x14ac:dyDescent="0.25">
      <c r="A4786">
        <f>CALCULOS_ENER!B4786*DATOS!F4786</f>
        <v>1.1585080212364656E-2</v>
      </c>
      <c r="B4786">
        <f>DATOS!G4786*(DATOS!B4786-CALCULOS_ENER!E4786)</f>
        <v>9.9704980212364652E-2</v>
      </c>
      <c r="C4786">
        <f>CALCULOS_ENER!E4786*DATOS!I4786</f>
        <v>0</v>
      </c>
      <c r="D4786">
        <f>CALCULOS_ENER!F4786*DATOS!H4786</f>
        <v>0</v>
      </c>
      <c r="E4786">
        <f>RESULTADOS!$A$5/8760</f>
        <v>4.5662100456621002E-3</v>
      </c>
    </row>
    <row r="4787" spans="1:5" x14ac:dyDescent="0.25">
      <c r="A4787">
        <f>CALCULOS_ENER!B4787*DATOS!F4787</f>
        <v>0</v>
      </c>
      <c r="B4787">
        <f>DATOS!G4787*(DATOS!B4787-CALCULOS_ENER!E4787)</f>
        <v>4.6470172912820538E-2</v>
      </c>
      <c r="C4787">
        <f>CALCULOS_ENER!E4787*DATOS!I4787</f>
        <v>3.0742378237469326E-2</v>
      </c>
      <c r="D4787">
        <f>CALCULOS_ENER!F4787*DATOS!H4787</f>
        <v>0</v>
      </c>
      <c r="E4787">
        <f>RESULTADOS!$A$5/8760</f>
        <v>4.5662100456621002E-3</v>
      </c>
    </row>
    <row r="4788" spans="1:5" x14ac:dyDescent="0.25">
      <c r="A4788">
        <f>CALCULOS_ENER!B4788*DATOS!F4788</f>
        <v>0</v>
      </c>
      <c r="B4788">
        <f>DATOS!G4788*(DATOS!B4788-CALCULOS_ENER!E4788)</f>
        <v>8.9547252257478269E-3</v>
      </c>
      <c r="C4788">
        <f>CALCULOS_ENER!E4788*DATOS!I4788</f>
        <v>5.2954917781650179E-2</v>
      </c>
      <c r="D4788">
        <f>CALCULOS_ENER!F4788*DATOS!H4788</f>
        <v>0</v>
      </c>
      <c r="E4788">
        <f>RESULTADOS!$A$5/8760</f>
        <v>4.5662100456621002E-3</v>
      </c>
    </row>
    <row r="4789" spans="1:5" x14ac:dyDescent="0.25">
      <c r="A4789">
        <f>CALCULOS_ENER!B4789*DATOS!F4789</f>
        <v>0</v>
      </c>
      <c r="B4789">
        <f>DATOS!G4789*(DATOS!B4789-CALCULOS_ENER!E4789)</f>
        <v>0</v>
      </c>
      <c r="C4789">
        <f>CALCULOS_ENER!E4789*DATOS!I4789</f>
        <v>5.7448114581905491E-2</v>
      </c>
      <c r="D4789">
        <f>CALCULOS_ENER!F4789*DATOS!H4789</f>
        <v>7.8777755537647893E-3</v>
      </c>
      <c r="E4789">
        <f>RESULTADOS!$A$5/8760</f>
        <v>4.5662100456621002E-3</v>
      </c>
    </row>
    <row r="4790" spans="1:5" x14ac:dyDescent="0.25">
      <c r="A4790">
        <f>CALCULOS_ENER!B4790*DATOS!F4790</f>
        <v>0</v>
      </c>
      <c r="B4790">
        <f>DATOS!G4790*(DATOS!B4790-CALCULOS_ENER!E4790)</f>
        <v>0</v>
      </c>
      <c r="C4790">
        <f>CALCULOS_ENER!E4790*DATOS!I4790</f>
        <v>5.7364194816535166E-2</v>
      </c>
      <c r="D4790">
        <f>CALCULOS_ENER!F4790*DATOS!H4790</f>
        <v>1.0371158215246062E-2</v>
      </c>
      <c r="E4790">
        <f>RESULTADOS!$A$5/8760</f>
        <v>4.5662100456621002E-3</v>
      </c>
    </row>
    <row r="4791" spans="1:5" x14ac:dyDescent="0.25">
      <c r="A4791">
        <f>CALCULOS_ENER!B4791*DATOS!F4791</f>
        <v>0</v>
      </c>
      <c r="B4791">
        <f>DATOS!G4791*(DATOS!B4791-CALCULOS_ENER!E4791)</f>
        <v>0</v>
      </c>
      <c r="C4791">
        <f>CALCULOS_ENER!E4791*DATOS!I4791</f>
        <v>6.027929294956684E-2</v>
      </c>
      <c r="D4791">
        <f>CALCULOS_ENER!F4791*DATOS!H4791</f>
        <v>2.3530389701921081E-3</v>
      </c>
      <c r="E4791">
        <f>RESULTADOS!$A$5/8760</f>
        <v>4.5662100456621002E-3</v>
      </c>
    </row>
    <row r="4792" spans="1:5" x14ac:dyDescent="0.25">
      <c r="A4792">
        <f>CALCULOS_ENER!B4792*DATOS!F4792</f>
        <v>0</v>
      </c>
      <c r="B4792">
        <f>DATOS!G4792*(DATOS!B4792-CALCULOS_ENER!E4792)</f>
        <v>1.2431215968459473E-2</v>
      </c>
      <c r="C4792">
        <f>CALCULOS_ENER!E4792*DATOS!I4792</f>
        <v>4.9738912837228998E-2</v>
      </c>
      <c r="D4792">
        <f>CALCULOS_ENER!F4792*DATOS!H4792</f>
        <v>0</v>
      </c>
      <c r="E4792">
        <f>RESULTADOS!$A$5/8760</f>
        <v>4.5662100456621002E-3</v>
      </c>
    </row>
    <row r="4793" spans="1:5" x14ac:dyDescent="0.25">
      <c r="A4793">
        <f>CALCULOS_ENER!B4793*DATOS!F4793</f>
        <v>0</v>
      </c>
      <c r="B4793">
        <f>DATOS!G4793*(DATOS!B4793-CALCULOS_ENER!E4793)</f>
        <v>3.8271715968459491E-2</v>
      </c>
      <c r="C4793">
        <f>CALCULOS_ENER!E4793*DATOS!I4793</f>
        <v>3.1482037837228985E-2</v>
      </c>
      <c r="D4793">
        <f>CALCULOS_ENER!F4793*DATOS!H4793</f>
        <v>0</v>
      </c>
      <c r="E4793">
        <f>RESULTADOS!$A$5/8760</f>
        <v>4.5662100456621002E-3</v>
      </c>
    </row>
    <row r="4794" spans="1:5" x14ac:dyDescent="0.25">
      <c r="A4794">
        <f>CALCULOS_ENER!B4794*DATOS!F4794</f>
        <v>0</v>
      </c>
      <c r="B4794">
        <f>DATOS!G4794*(DATOS!B4794-CALCULOS_ENER!E4794)</f>
        <v>7.9654572912820534E-2</v>
      </c>
      <c r="C4794">
        <f>CALCULOS_ENER!E4794*DATOS!I4794</f>
        <v>4.1825956524979861E-3</v>
      </c>
      <c r="D4794">
        <f>CALCULOS_ENER!F4794*DATOS!H4794</f>
        <v>0</v>
      </c>
      <c r="E4794">
        <f>RESULTADOS!$A$5/8760</f>
        <v>4.5662100456621002E-3</v>
      </c>
    </row>
    <row r="4795" spans="1:5" x14ac:dyDescent="0.25">
      <c r="A4795">
        <f>CALCULOS_ENER!B4795*DATOS!F4795</f>
        <v>3.865428645641026E-2</v>
      </c>
      <c r="B4795">
        <f>DATOS!G4795*(DATOS!B4795-CALCULOS_ENER!E4795)</f>
        <v>8.564328645641027E-2</v>
      </c>
      <c r="C4795">
        <f>CALCULOS_ENER!E4795*DATOS!I4795</f>
        <v>0</v>
      </c>
      <c r="D4795">
        <f>CALCULOS_ENER!F4795*DATOS!H4795</f>
        <v>0</v>
      </c>
      <c r="E4795">
        <f>RESULTADOS!$A$5/8760</f>
        <v>4.5662100456621002E-3</v>
      </c>
    </row>
    <row r="4796" spans="1:5" x14ac:dyDescent="0.25">
      <c r="A4796">
        <f>CALCULOS_ENER!B4796*DATOS!F4796</f>
        <v>9.8415409172586441E-2</v>
      </c>
      <c r="B4796">
        <f>DATOS!G4796*(DATOS!B4796-CALCULOS_ENER!E4796)</f>
        <v>0.10916330917258643</v>
      </c>
      <c r="C4796">
        <f>CALCULOS_ENER!E4796*DATOS!I4796</f>
        <v>0</v>
      </c>
      <c r="D4796">
        <f>CALCULOS_ENER!F4796*DATOS!H4796</f>
        <v>0</v>
      </c>
      <c r="E4796">
        <f>RESULTADOS!$A$5/8760</f>
        <v>4.5662100456621002E-3</v>
      </c>
    </row>
    <row r="4797" spans="1:5" x14ac:dyDescent="0.25">
      <c r="A4797">
        <f>CALCULOS_ENER!B4797*DATOS!F4797</f>
        <v>0.1513579747377066</v>
      </c>
      <c r="B4797">
        <f>DATOS!G4797*(DATOS!B4797-CALCULOS_ENER!E4797)</f>
        <v>0.15339117473770658</v>
      </c>
      <c r="C4797">
        <f>CALCULOS_ENER!E4797*DATOS!I4797</f>
        <v>0</v>
      </c>
      <c r="D4797">
        <f>CALCULOS_ENER!F4797*DATOS!H4797</f>
        <v>0</v>
      </c>
      <c r="E4797">
        <f>RESULTADOS!$A$5/8760</f>
        <v>4.5662100456621002E-3</v>
      </c>
    </row>
    <row r="4798" spans="1:5" x14ac:dyDescent="0.25">
      <c r="A4798">
        <f>CALCULOS_ENER!B4798*DATOS!F4798</f>
        <v>0.17128653981199582</v>
      </c>
      <c r="B4798">
        <f>DATOS!G4798*(DATOS!B4798-CALCULOS_ENER!E4798)</f>
        <v>0.17128653981199582</v>
      </c>
      <c r="C4798">
        <f>CALCULOS_ENER!E4798*DATOS!I4798</f>
        <v>0</v>
      </c>
      <c r="D4798">
        <f>CALCULOS_ENER!F4798*DATOS!H4798</f>
        <v>0</v>
      </c>
      <c r="E4798">
        <f>RESULTADOS!$A$5/8760</f>
        <v>4.5662100456621002E-3</v>
      </c>
    </row>
    <row r="4799" spans="1:5" x14ac:dyDescent="0.25">
      <c r="A4799">
        <f>CALCULOS_ENER!B4799*DATOS!F4799</f>
        <v>0.20707730306139904</v>
      </c>
      <c r="B4799">
        <f>DATOS!G4799*(DATOS!B4799-CALCULOS_ENER!E4799)</f>
        <v>0.20707730306139904</v>
      </c>
      <c r="C4799">
        <f>CALCULOS_ENER!E4799*DATOS!I4799</f>
        <v>0</v>
      </c>
      <c r="D4799">
        <f>CALCULOS_ENER!F4799*DATOS!H4799</f>
        <v>0</v>
      </c>
      <c r="E4799">
        <f>RESULTADOS!$A$5/8760</f>
        <v>4.5662100456621002E-3</v>
      </c>
    </row>
    <row r="4800" spans="1:5" x14ac:dyDescent="0.25">
      <c r="A4800">
        <f>CALCULOS_ENER!B4800*DATOS!F4800</f>
        <v>0.20707730306139904</v>
      </c>
      <c r="B4800">
        <f>DATOS!G4800*(DATOS!B4800-CALCULOS_ENER!E4800)</f>
        <v>0.20707730306139904</v>
      </c>
      <c r="C4800">
        <f>CALCULOS_ENER!E4800*DATOS!I4800</f>
        <v>0</v>
      </c>
      <c r="D4800">
        <f>CALCULOS_ENER!F4800*DATOS!H4800</f>
        <v>0</v>
      </c>
      <c r="E4800">
        <f>RESULTADOS!$A$5/8760</f>
        <v>4.5662100456621002E-3</v>
      </c>
    </row>
    <row r="4801" spans="1:5" x14ac:dyDescent="0.25">
      <c r="A4801">
        <f>CALCULOS_ENER!B4801*DATOS!F4801</f>
        <v>0.15722484605604145</v>
      </c>
      <c r="B4801">
        <f>DATOS!G4801*(DATOS!B4801-CALCULOS_ENER!E4801)</f>
        <v>0.15722484605604145</v>
      </c>
      <c r="C4801">
        <f>CALCULOS_ENER!E4801*DATOS!I4801</f>
        <v>0</v>
      </c>
      <c r="D4801">
        <f>CALCULOS_ENER!F4801*DATOS!H4801</f>
        <v>0</v>
      </c>
      <c r="E4801">
        <f>RESULTADOS!$A$5/8760</f>
        <v>4.5662100456621002E-3</v>
      </c>
    </row>
    <row r="4802" spans="1:5" x14ac:dyDescent="0.25">
      <c r="A4802">
        <f>CALCULOS_ENER!B4802*DATOS!F4802</f>
        <v>9.7913960787987905E-2</v>
      </c>
      <c r="B4802">
        <f>DATOS!G4802*(DATOS!B4802-CALCULOS_ENER!E4802)</f>
        <v>9.7913960787987905E-2</v>
      </c>
      <c r="C4802">
        <f>CALCULOS_ENER!E4802*DATOS!I4802</f>
        <v>0</v>
      </c>
      <c r="D4802">
        <f>CALCULOS_ENER!F4802*DATOS!H4802</f>
        <v>0</v>
      </c>
      <c r="E4802">
        <f>RESULTADOS!$A$5/8760</f>
        <v>4.5662100456621002E-3</v>
      </c>
    </row>
    <row r="4803" spans="1:5" x14ac:dyDescent="0.25">
      <c r="A4803">
        <f>CALCULOS_ENER!B4803*DATOS!F4803</f>
        <v>1.8176523479527962E-2</v>
      </c>
      <c r="B4803">
        <f>DATOS!G4803*(DATOS!B4803-CALCULOS_ENER!E4803)</f>
        <v>1.8176523479527962E-2</v>
      </c>
      <c r="C4803">
        <f>CALCULOS_ENER!E4803*DATOS!I4803</f>
        <v>0</v>
      </c>
      <c r="D4803">
        <f>CALCULOS_ENER!F4803*DATOS!H4803</f>
        <v>0</v>
      </c>
      <c r="E4803">
        <f>RESULTADOS!$A$5/8760</f>
        <v>4.5662100456621002E-3</v>
      </c>
    </row>
    <row r="4804" spans="1:5" x14ac:dyDescent="0.25">
      <c r="A4804">
        <f>CALCULOS_ENER!B4804*DATOS!F4804</f>
        <v>1.8176523479527962E-2</v>
      </c>
      <c r="B4804">
        <f>DATOS!G4804*(DATOS!B4804-CALCULOS_ENER!E4804)</f>
        <v>1.8176523479527962E-2</v>
      </c>
      <c r="C4804">
        <f>CALCULOS_ENER!E4804*DATOS!I4804</f>
        <v>0</v>
      </c>
      <c r="D4804">
        <f>CALCULOS_ENER!F4804*DATOS!H4804</f>
        <v>0</v>
      </c>
      <c r="E4804">
        <f>RESULTADOS!$A$5/8760</f>
        <v>4.5662100456621002E-3</v>
      </c>
    </row>
    <row r="4805" spans="1:5" x14ac:dyDescent="0.25">
      <c r="A4805">
        <f>CALCULOS_ENER!B4805*DATOS!F4805</f>
        <v>1.8176523479527962E-2</v>
      </c>
      <c r="B4805">
        <f>DATOS!G4805*(DATOS!B4805-CALCULOS_ENER!E4805)</f>
        <v>1.8176523479527962E-2</v>
      </c>
      <c r="C4805">
        <f>CALCULOS_ENER!E4805*DATOS!I4805</f>
        <v>0</v>
      </c>
      <c r="D4805">
        <f>CALCULOS_ENER!F4805*DATOS!H4805</f>
        <v>0</v>
      </c>
      <c r="E4805">
        <f>RESULTADOS!$A$5/8760</f>
        <v>4.5662100456621002E-3</v>
      </c>
    </row>
    <row r="4806" spans="1:5" x14ac:dyDescent="0.25">
      <c r="A4806">
        <f>CALCULOS_ENER!B4806*DATOS!F4806</f>
        <v>1.8176523479527962E-2</v>
      </c>
      <c r="B4806">
        <f>DATOS!G4806*(DATOS!B4806-CALCULOS_ENER!E4806)</f>
        <v>1.8176523479527962E-2</v>
      </c>
      <c r="C4806">
        <f>CALCULOS_ENER!E4806*DATOS!I4806</f>
        <v>0</v>
      </c>
      <c r="D4806">
        <f>CALCULOS_ENER!F4806*DATOS!H4806</f>
        <v>0</v>
      </c>
      <c r="E4806">
        <f>RESULTADOS!$A$5/8760</f>
        <v>4.5662100456621002E-3</v>
      </c>
    </row>
    <row r="4807" spans="1:5" x14ac:dyDescent="0.25">
      <c r="A4807">
        <f>CALCULOS_ENER!B4807*DATOS!F4807</f>
        <v>1.9301554310379516E-2</v>
      </c>
      <c r="B4807">
        <f>DATOS!G4807*(DATOS!B4807-CALCULOS_ENER!E4807)</f>
        <v>1.9301554310379516E-2</v>
      </c>
      <c r="C4807">
        <f>CALCULOS_ENER!E4807*DATOS!I4807</f>
        <v>0</v>
      </c>
      <c r="D4807">
        <f>CALCULOS_ENER!F4807*DATOS!H4807</f>
        <v>0</v>
      </c>
      <c r="E4807">
        <f>RESULTADOS!$A$5/8760</f>
        <v>4.5662100456621002E-3</v>
      </c>
    </row>
    <row r="4808" spans="1:5" x14ac:dyDescent="0.25">
      <c r="A4808">
        <f>CALCULOS_ENER!B4808*DATOS!F4808</f>
        <v>3.5096733161821221E-2</v>
      </c>
      <c r="B4808">
        <f>DATOS!G4808*(DATOS!B4808-CALCULOS_ENER!E4808)</f>
        <v>4.4227733161821228E-2</v>
      </c>
      <c r="C4808">
        <f>CALCULOS_ENER!E4808*DATOS!I4808</f>
        <v>0</v>
      </c>
      <c r="D4808">
        <f>CALCULOS_ENER!F4808*DATOS!H4808</f>
        <v>0</v>
      </c>
      <c r="E4808">
        <f>RESULTADOS!$A$5/8760</f>
        <v>4.5662100456621002E-3</v>
      </c>
    </row>
    <row r="4809" spans="1:5" x14ac:dyDescent="0.25">
      <c r="A4809">
        <f>CALCULOS_ENER!B4809*DATOS!F4809</f>
        <v>6.1962915138075385E-2</v>
      </c>
      <c r="B4809">
        <f>DATOS!G4809*(DATOS!B4809-CALCULOS_ENER!E4809)</f>
        <v>8.1809615138075401E-2</v>
      </c>
      <c r="C4809">
        <f>CALCULOS_ENER!E4809*DATOS!I4809</f>
        <v>0</v>
      </c>
      <c r="D4809">
        <f>CALCULOS_ENER!F4809*DATOS!H4809</f>
        <v>0</v>
      </c>
      <c r="E4809">
        <f>RESULTADOS!$A$5/8760</f>
        <v>4.5662100456621002E-3</v>
      </c>
    </row>
    <row r="4810" spans="1:5" x14ac:dyDescent="0.25">
      <c r="A4810">
        <f>CALCULOS_ENER!B4810*DATOS!F4810</f>
        <v>7.959148021236466E-2</v>
      </c>
      <c r="B4810">
        <f>DATOS!G4810*(DATOS!B4810-CALCULOS_ENER!E4810)</f>
        <v>9.9704980212364652E-2</v>
      </c>
      <c r="C4810">
        <f>CALCULOS_ENER!E4810*DATOS!I4810</f>
        <v>0</v>
      </c>
      <c r="D4810">
        <f>CALCULOS_ENER!F4810*DATOS!H4810</f>
        <v>0</v>
      </c>
      <c r="E4810">
        <f>RESULTADOS!$A$5/8760</f>
        <v>4.5662100456621002E-3</v>
      </c>
    </row>
    <row r="4811" spans="1:5" x14ac:dyDescent="0.25">
      <c r="A4811">
        <f>CALCULOS_ENER!B4811*DATOS!F4811</f>
        <v>5.2042586456410266E-2</v>
      </c>
      <c r="B4811">
        <f>DATOS!G4811*(DATOS!B4811-CALCULOS_ENER!E4811)</f>
        <v>8.564328645641027E-2</v>
      </c>
      <c r="C4811">
        <f>CALCULOS_ENER!E4811*DATOS!I4811</f>
        <v>0</v>
      </c>
      <c r="D4811">
        <f>CALCULOS_ENER!F4811*DATOS!H4811</f>
        <v>0</v>
      </c>
      <c r="E4811">
        <f>RESULTADOS!$A$5/8760</f>
        <v>4.5662100456621002E-3</v>
      </c>
    </row>
    <row r="4812" spans="1:5" x14ac:dyDescent="0.25">
      <c r="A4812">
        <f>CALCULOS_ENER!B4812*DATOS!F4812</f>
        <v>5.5054362612873914E-2</v>
      </c>
      <c r="B4812">
        <f>DATOS!G4812*(DATOS!B4812-CALCULOS_ENER!E4812)</f>
        <v>8.001856261287392E-2</v>
      </c>
      <c r="C4812">
        <f>CALCULOS_ENER!E4812*DATOS!I4812</f>
        <v>0</v>
      </c>
      <c r="D4812">
        <f>CALCULOS_ENER!F4812*DATOS!H4812</f>
        <v>0</v>
      </c>
      <c r="E4812">
        <f>RESULTADOS!$A$5/8760</f>
        <v>4.5662100456621002E-3</v>
      </c>
    </row>
    <row r="4813" spans="1:5" x14ac:dyDescent="0.25">
      <c r="A4813">
        <f>CALCULOS_ENER!B4813*DATOS!F4813</f>
        <v>4.9794784140693354E-2</v>
      </c>
      <c r="B4813">
        <f>DATOS!G4813*(DATOS!B4813-CALCULOS_ENER!E4813)</f>
        <v>7.7206184140693357E-2</v>
      </c>
      <c r="C4813">
        <f>CALCULOS_ENER!E4813*DATOS!I4813</f>
        <v>0</v>
      </c>
      <c r="D4813">
        <f>CALCULOS_ENER!F4813*DATOS!H4813</f>
        <v>0</v>
      </c>
      <c r="E4813">
        <f>RESULTADOS!$A$5/8760</f>
        <v>4.5662100456621002E-3</v>
      </c>
    </row>
    <row r="4814" spans="1:5" x14ac:dyDescent="0.25">
      <c r="A4814">
        <f>CALCULOS_ENER!B4814*DATOS!F4814</f>
        <v>4.7639684140693361E-2</v>
      </c>
      <c r="B4814">
        <f>DATOS!G4814*(DATOS!B4814-CALCULOS_ENER!E4814)</f>
        <v>7.7206184140693357E-2</v>
      </c>
      <c r="C4814">
        <f>CALCULOS_ENER!E4814*DATOS!I4814</f>
        <v>0</v>
      </c>
      <c r="D4814">
        <f>CALCULOS_ENER!F4814*DATOS!H4814</f>
        <v>0</v>
      </c>
      <c r="E4814">
        <f>RESULTADOS!$A$5/8760</f>
        <v>4.5662100456621002E-3</v>
      </c>
    </row>
    <row r="4815" spans="1:5" x14ac:dyDescent="0.25">
      <c r="A4815">
        <f>CALCULOS_ENER!B4815*DATOS!F4815</f>
        <v>5.4635207984229744E-2</v>
      </c>
      <c r="B4815">
        <f>DATOS!G4815*(DATOS!B4815-CALCULOS_ENER!E4815)</f>
        <v>8.2830907984229749E-2</v>
      </c>
      <c r="C4815">
        <f>CALCULOS_ENER!E4815*DATOS!I4815</f>
        <v>0</v>
      </c>
      <c r="D4815">
        <f>CALCULOS_ENER!F4815*DATOS!H4815</f>
        <v>0</v>
      </c>
      <c r="E4815">
        <f>RESULTADOS!$A$5/8760</f>
        <v>4.5662100456621002E-3</v>
      </c>
    </row>
    <row r="4816" spans="1:5" x14ac:dyDescent="0.25">
      <c r="A4816">
        <f>CALCULOS_ENER!B4816*DATOS!F4816</f>
        <v>5.3940607984229741E-2</v>
      </c>
      <c r="B4816">
        <f>DATOS!G4816*(DATOS!B4816-CALCULOS_ENER!E4816)</f>
        <v>8.2830907984229749E-2</v>
      </c>
      <c r="C4816">
        <f>CALCULOS_ENER!E4816*DATOS!I4816</f>
        <v>0</v>
      </c>
      <c r="D4816">
        <f>CALCULOS_ENER!F4816*DATOS!H4816</f>
        <v>0</v>
      </c>
      <c r="E4816">
        <f>RESULTADOS!$A$5/8760</f>
        <v>4.5662100456621002E-3</v>
      </c>
    </row>
    <row r="4817" spans="1:5" x14ac:dyDescent="0.25">
      <c r="A4817">
        <f>CALCULOS_ENER!B4817*DATOS!F4817</f>
        <v>6.5380807984229738E-2</v>
      </c>
      <c r="B4817">
        <f>DATOS!G4817*(DATOS!B4817-CALCULOS_ENER!E4817)</f>
        <v>8.2830907984229749E-2</v>
      </c>
      <c r="C4817">
        <f>CALCULOS_ENER!E4817*DATOS!I4817</f>
        <v>0</v>
      </c>
      <c r="D4817">
        <f>CALCULOS_ENER!F4817*DATOS!H4817</f>
        <v>0</v>
      </c>
      <c r="E4817">
        <f>RESULTADOS!$A$5/8760</f>
        <v>4.5662100456621002E-3</v>
      </c>
    </row>
    <row r="4818" spans="1:5" x14ac:dyDescent="0.25">
      <c r="A4818">
        <f>CALCULOS_ENER!B4818*DATOS!F4818</f>
        <v>5.6486186456410264E-2</v>
      </c>
      <c r="B4818">
        <f>DATOS!G4818*(DATOS!B4818-CALCULOS_ENER!E4818)</f>
        <v>8.564328645641027E-2</v>
      </c>
      <c r="C4818">
        <f>CALCULOS_ENER!E4818*DATOS!I4818</f>
        <v>0</v>
      </c>
      <c r="D4818">
        <f>CALCULOS_ENER!F4818*DATOS!H4818</f>
        <v>0</v>
      </c>
      <c r="E4818">
        <f>RESULTADOS!$A$5/8760</f>
        <v>4.5662100456621002E-3</v>
      </c>
    </row>
    <row r="4819" spans="1:5" x14ac:dyDescent="0.25">
      <c r="A4819">
        <f>CALCULOS_ENER!B4819*DATOS!F4819</f>
        <v>5.0818986456410267E-2</v>
      </c>
      <c r="B4819">
        <f>DATOS!G4819*(DATOS!B4819-CALCULOS_ENER!E4819)</f>
        <v>8.564328645641027E-2</v>
      </c>
      <c r="C4819">
        <f>CALCULOS_ENER!E4819*DATOS!I4819</f>
        <v>0</v>
      </c>
      <c r="D4819">
        <f>CALCULOS_ENER!F4819*DATOS!H4819</f>
        <v>0</v>
      </c>
      <c r="E4819">
        <f>RESULTADOS!$A$5/8760</f>
        <v>4.5662100456621002E-3</v>
      </c>
    </row>
    <row r="4820" spans="1:5" x14ac:dyDescent="0.25">
      <c r="A4820">
        <f>CALCULOS_ENER!B4820*DATOS!F4820</f>
        <v>0.10202640917258643</v>
      </c>
      <c r="B4820">
        <f>DATOS!G4820*(DATOS!B4820-CALCULOS_ENER!E4820)</f>
        <v>0.10916330917258643</v>
      </c>
      <c r="C4820">
        <f>CALCULOS_ENER!E4820*DATOS!I4820</f>
        <v>0</v>
      </c>
      <c r="D4820">
        <f>CALCULOS_ENER!F4820*DATOS!H4820</f>
        <v>0</v>
      </c>
      <c r="E4820">
        <f>RESULTADOS!$A$5/8760</f>
        <v>4.5662100456621002E-3</v>
      </c>
    </row>
    <row r="4821" spans="1:5" x14ac:dyDescent="0.25">
      <c r="A4821">
        <f>CALCULOS_ENER!B4821*DATOS!F4821</f>
        <v>0.15321177473770659</v>
      </c>
      <c r="B4821">
        <f>DATOS!G4821*(DATOS!B4821-CALCULOS_ENER!E4821)</f>
        <v>0.15339117473770658</v>
      </c>
      <c r="C4821">
        <f>CALCULOS_ENER!E4821*DATOS!I4821</f>
        <v>0</v>
      </c>
      <c r="D4821">
        <f>CALCULOS_ENER!F4821*DATOS!H4821</f>
        <v>0</v>
      </c>
      <c r="E4821">
        <f>RESULTADOS!$A$5/8760</f>
        <v>4.5662100456621002E-3</v>
      </c>
    </row>
    <row r="4822" spans="1:5" x14ac:dyDescent="0.25">
      <c r="A4822">
        <f>CALCULOS_ENER!B4822*DATOS!F4822</f>
        <v>0.17128653981199582</v>
      </c>
      <c r="B4822">
        <f>DATOS!G4822*(DATOS!B4822-CALCULOS_ENER!E4822)</f>
        <v>0.17128653981199582</v>
      </c>
      <c r="C4822">
        <f>CALCULOS_ENER!E4822*DATOS!I4822</f>
        <v>0</v>
      </c>
      <c r="D4822">
        <f>CALCULOS_ENER!F4822*DATOS!H4822</f>
        <v>0</v>
      </c>
      <c r="E4822">
        <f>RESULTADOS!$A$5/8760</f>
        <v>4.5662100456621002E-3</v>
      </c>
    </row>
    <row r="4823" spans="1:5" x14ac:dyDescent="0.25">
      <c r="A4823">
        <f>CALCULOS_ENER!B4823*DATOS!F4823</f>
        <v>0.20707730306139904</v>
      </c>
      <c r="B4823">
        <f>DATOS!G4823*(DATOS!B4823-CALCULOS_ENER!E4823)</f>
        <v>0.20707730306139904</v>
      </c>
      <c r="C4823">
        <f>CALCULOS_ENER!E4823*DATOS!I4823</f>
        <v>0</v>
      </c>
      <c r="D4823">
        <f>CALCULOS_ENER!F4823*DATOS!H4823</f>
        <v>0</v>
      </c>
      <c r="E4823">
        <f>RESULTADOS!$A$5/8760</f>
        <v>4.5662100456621002E-3</v>
      </c>
    </row>
    <row r="4824" spans="1:5" x14ac:dyDescent="0.25">
      <c r="A4824">
        <f>CALCULOS_ENER!B4824*DATOS!F4824</f>
        <v>0.20707730306139904</v>
      </c>
      <c r="B4824">
        <f>DATOS!G4824*(DATOS!B4824-CALCULOS_ENER!E4824)</f>
        <v>0.20707730306139904</v>
      </c>
      <c r="C4824">
        <f>CALCULOS_ENER!E4824*DATOS!I4824</f>
        <v>0</v>
      </c>
      <c r="D4824">
        <f>CALCULOS_ENER!F4824*DATOS!H4824</f>
        <v>0</v>
      </c>
      <c r="E4824">
        <f>RESULTADOS!$A$5/8760</f>
        <v>4.5662100456621002E-3</v>
      </c>
    </row>
    <row r="4825" spans="1:5" x14ac:dyDescent="0.25">
      <c r="A4825">
        <f>CALCULOS_ENER!B4825*DATOS!F4825</f>
        <v>0.15722484605604145</v>
      </c>
      <c r="B4825">
        <f>DATOS!G4825*(DATOS!B4825-CALCULOS_ENER!E4825)</f>
        <v>0.15722484605604145</v>
      </c>
      <c r="C4825">
        <f>CALCULOS_ENER!E4825*DATOS!I4825</f>
        <v>0</v>
      </c>
      <c r="D4825">
        <f>CALCULOS_ENER!F4825*DATOS!H4825</f>
        <v>0</v>
      </c>
      <c r="E4825">
        <f>RESULTADOS!$A$5/8760</f>
        <v>4.5662100456621002E-3</v>
      </c>
    </row>
    <row r="4826" spans="1:5" x14ac:dyDescent="0.25">
      <c r="A4826">
        <f>CALCULOS_ENER!B4826*DATOS!F4826</f>
        <v>9.7913960787987905E-2</v>
      </c>
      <c r="B4826">
        <f>DATOS!G4826*(DATOS!B4826-CALCULOS_ENER!E4826)</f>
        <v>9.7913960787987905E-2</v>
      </c>
      <c r="C4826">
        <f>CALCULOS_ENER!E4826*DATOS!I4826</f>
        <v>0</v>
      </c>
      <c r="D4826">
        <f>CALCULOS_ENER!F4826*DATOS!H4826</f>
        <v>0</v>
      </c>
      <c r="E4826">
        <f>RESULTADOS!$A$5/8760</f>
        <v>4.5662100456621002E-3</v>
      </c>
    </row>
    <row r="4827" spans="1:5" x14ac:dyDescent="0.25">
      <c r="A4827">
        <f>CALCULOS_ENER!B4827*DATOS!F4827</f>
        <v>1.8176523479527962E-2</v>
      </c>
      <c r="B4827">
        <f>DATOS!G4827*(DATOS!B4827-CALCULOS_ENER!E4827)</f>
        <v>1.8176523479527962E-2</v>
      </c>
      <c r="C4827">
        <f>CALCULOS_ENER!E4827*DATOS!I4827</f>
        <v>0</v>
      </c>
      <c r="D4827">
        <f>CALCULOS_ENER!F4827*DATOS!H4827</f>
        <v>0</v>
      </c>
      <c r="E4827">
        <f>RESULTADOS!$A$5/8760</f>
        <v>4.5662100456621002E-3</v>
      </c>
    </row>
    <row r="4828" spans="1:5" x14ac:dyDescent="0.25">
      <c r="A4828">
        <f>CALCULOS_ENER!B4828*DATOS!F4828</f>
        <v>1.8176523479527962E-2</v>
      </c>
      <c r="B4828">
        <f>DATOS!G4828*(DATOS!B4828-CALCULOS_ENER!E4828)</f>
        <v>1.8176523479527962E-2</v>
      </c>
      <c r="C4828">
        <f>CALCULOS_ENER!E4828*DATOS!I4828</f>
        <v>0</v>
      </c>
      <c r="D4828">
        <f>CALCULOS_ENER!F4828*DATOS!H4828</f>
        <v>0</v>
      </c>
      <c r="E4828">
        <f>RESULTADOS!$A$5/8760</f>
        <v>4.5662100456621002E-3</v>
      </c>
    </row>
    <row r="4829" spans="1:5" x14ac:dyDescent="0.25">
      <c r="A4829">
        <f>CALCULOS_ENER!B4829*DATOS!F4829</f>
        <v>1.8176523479527962E-2</v>
      </c>
      <c r="B4829">
        <f>DATOS!G4829*(DATOS!B4829-CALCULOS_ENER!E4829)</f>
        <v>1.8176523479527962E-2</v>
      </c>
      <c r="C4829">
        <f>CALCULOS_ENER!E4829*DATOS!I4829</f>
        <v>0</v>
      </c>
      <c r="D4829">
        <f>CALCULOS_ENER!F4829*DATOS!H4829</f>
        <v>0</v>
      </c>
      <c r="E4829">
        <f>RESULTADOS!$A$5/8760</f>
        <v>4.5662100456621002E-3</v>
      </c>
    </row>
    <row r="4830" spans="1:5" x14ac:dyDescent="0.25">
      <c r="A4830">
        <f>CALCULOS_ENER!B4830*DATOS!F4830</f>
        <v>1.8176523479527962E-2</v>
      </c>
      <c r="B4830">
        <f>DATOS!G4830*(DATOS!B4830-CALCULOS_ENER!E4830)</f>
        <v>1.8176523479527962E-2</v>
      </c>
      <c r="C4830">
        <f>CALCULOS_ENER!E4830*DATOS!I4830</f>
        <v>0</v>
      </c>
      <c r="D4830">
        <f>CALCULOS_ENER!F4830*DATOS!H4830</f>
        <v>0</v>
      </c>
      <c r="E4830">
        <f>RESULTADOS!$A$5/8760</f>
        <v>4.5662100456621002E-3</v>
      </c>
    </row>
    <row r="4831" spans="1:5" x14ac:dyDescent="0.25">
      <c r="A4831">
        <f>CALCULOS_ENER!B4831*DATOS!F4831</f>
        <v>1.8646054310379516E-2</v>
      </c>
      <c r="B4831">
        <f>DATOS!G4831*(DATOS!B4831-CALCULOS_ENER!E4831)</f>
        <v>1.9301554310379516E-2</v>
      </c>
      <c r="C4831">
        <f>CALCULOS_ENER!E4831*DATOS!I4831</f>
        <v>0</v>
      </c>
      <c r="D4831">
        <f>CALCULOS_ENER!F4831*DATOS!H4831</f>
        <v>0</v>
      </c>
      <c r="E4831">
        <f>RESULTADOS!$A$5/8760</f>
        <v>4.5662100456621002E-3</v>
      </c>
    </row>
    <row r="4832" spans="1:5" x14ac:dyDescent="0.25">
      <c r="A4832">
        <f>CALCULOS_ENER!B4832*DATOS!F4832</f>
        <v>3.2536833161821231E-2</v>
      </c>
      <c r="B4832">
        <f>DATOS!G4832*(DATOS!B4832-CALCULOS_ENER!E4832)</f>
        <v>4.4227733161821228E-2</v>
      </c>
      <c r="C4832">
        <f>CALCULOS_ENER!E4832*DATOS!I4832</f>
        <v>0</v>
      </c>
      <c r="D4832">
        <f>CALCULOS_ENER!F4832*DATOS!H4832</f>
        <v>0</v>
      </c>
      <c r="E4832">
        <f>RESULTADOS!$A$5/8760</f>
        <v>4.5662100456621002E-3</v>
      </c>
    </row>
    <row r="4833" spans="1:5" x14ac:dyDescent="0.25">
      <c r="A4833">
        <f>CALCULOS_ENER!B4833*DATOS!F4833</f>
        <v>4.1115715138075395E-2</v>
      </c>
      <c r="B4833">
        <f>DATOS!G4833*(DATOS!B4833-CALCULOS_ENER!E4833)</f>
        <v>8.1809615138075401E-2</v>
      </c>
      <c r="C4833">
        <f>CALCULOS_ENER!E4833*DATOS!I4833</f>
        <v>0</v>
      </c>
      <c r="D4833">
        <f>CALCULOS_ENER!F4833*DATOS!H4833</f>
        <v>0</v>
      </c>
      <c r="E4833">
        <f>RESULTADOS!$A$5/8760</f>
        <v>4.5662100456621002E-3</v>
      </c>
    </row>
    <row r="4834" spans="1:5" x14ac:dyDescent="0.25">
      <c r="A4834">
        <f>CALCULOS_ENER!B4834*DATOS!F4834</f>
        <v>2.0750580212364655E-2</v>
      </c>
      <c r="B4834">
        <f>DATOS!G4834*(DATOS!B4834-CALCULOS_ENER!E4834)</f>
        <v>9.9704980212364652E-2</v>
      </c>
      <c r="C4834">
        <f>CALCULOS_ENER!E4834*DATOS!I4834</f>
        <v>0</v>
      </c>
      <c r="D4834">
        <f>CALCULOS_ENER!F4834*DATOS!H4834</f>
        <v>0</v>
      </c>
      <c r="E4834">
        <f>RESULTADOS!$A$5/8760</f>
        <v>4.5662100456621002E-3</v>
      </c>
    </row>
    <row r="4835" spans="1:5" x14ac:dyDescent="0.25">
      <c r="A4835">
        <f>CALCULOS_ENER!B4835*DATOS!F4835</f>
        <v>6.6060864564102609E-3</v>
      </c>
      <c r="B4835">
        <f>DATOS!G4835*(DATOS!B4835-CALCULOS_ENER!E4835)</f>
        <v>8.564328645641027E-2</v>
      </c>
      <c r="C4835">
        <f>CALCULOS_ENER!E4835*DATOS!I4835</f>
        <v>0</v>
      </c>
      <c r="D4835">
        <f>CALCULOS_ENER!F4835*DATOS!H4835</f>
        <v>0</v>
      </c>
      <c r="E4835">
        <f>RESULTADOS!$A$5/8760</f>
        <v>4.5662100456621002E-3</v>
      </c>
    </row>
    <row r="4836" spans="1:5" x14ac:dyDescent="0.25">
      <c r="A4836">
        <f>CALCULOS_ENER!B4836*DATOS!F4836</f>
        <v>2.1150062612873916E-2</v>
      </c>
      <c r="B4836">
        <f>DATOS!G4836*(DATOS!B4836-CALCULOS_ENER!E4836)</f>
        <v>8.001856261287392E-2</v>
      </c>
      <c r="C4836">
        <f>CALCULOS_ENER!E4836*DATOS!I4836</f>
        <v>0</v>
      </c>
      <c r="D4836">
        <f>CALCULOS_ENER!F4836*DATOS!H4836</f>
        <v>0</v>
      </c>
      <c r="E4836">
        <f>RESULTADOS!$A$5/8760</f>
        <v>4.5662100456621002E-3</v>
      </c>
    </row>
    <row r="4837" spans="1:5" x14ac:dyDescent="0.25">
      <c r="A4837">
        <f>CALCULOS_ENER!B4837*DATOS!F4837</f>
        <v>1.0738841406933636E-3</v>
      </c>
      <c r="B4837">
        <f>DATOS!G4837*(DATOS!B4837-CALCULOS_ENER!E4837)</f>
        <v>7.7206184140693357E-2</v>
      </c>
      <c r="C4837">
        <f>CALCULOS_ENER!E4837*DATOS!I4837</f>
        <v>0</v>
      </c>
      <c r="D4837">
        <f>CALCULOS_ENER!F4837*DATOS!H4837</f>
        <v>0</v>
      </c>
      <c r="E4837">
        <f>RESULTADOS!$A$5/8760</f>
        <v>4.5662100456621002E-3</v>
      </c>
    </row>
    <row r="4838" spans="1:5" x14ac:dyDescent="0.25">
      <c r="A4838">
        <f>CALCULOS_ENER!B4838*DATOS!F4838</f>
        <v>0</v>
      </c>
      <c r="B4838">
        <f>DATOS!G4838*(DATOS!B4838-CALCULOS_ENER!E4838)</f>
        <v>7.6313568281386704E-2</v>
      </c>
      <c r="C4838">
        <f>CALCULOS_ENER!E4838*DATOS!I4838</f>
        <v>7.4432519850618415E-4</v>
      </c>
      <c r="D4838">
        <f>CALCULOS_ENER!F4838*DATOS!H4838</f>
        <v>0</v>
      </c>
      <c r="E4838">
        <f>RESULTADOS!$A$5/8760</f>
        <v>4.5662100456621002E-3</v>
      </c>
    </row>
    <row r="4839" spans="1:5" x14ac:dyDescent="0.25">
      <c r="A4839">
        <f>CALCULOS_ENER!B4839*DATOS!F4839</f>
        <v>1.3285807984229734E-2</v>
      </c>
      <c r="B4839">
        <f>DATOS!G4839*(DATOS!B4839-CALCULOS_ENER!E4839)</f>
        <v>8.2830907984229749E-2</v>
      </c>
      <c r="C4839">
        <f>CALCULOS_ENER!E4839*DATOS!I4839</f>
        <v>0</v>
      </c>
      <c r="D4839">
        <f>CALCULOS_ENER!F4839*DATOS!H4839</f>
        <v>0</v>
      </c>
      <c r="E4839">
        <f>RESULTADOS!$A$5/8760</f>
        <v>4.5662100456621002E-3</v>
      </c>
    </row>
    <row r="4840" spans="1:5" x14ac:dyDescent="0.25">
      <c r="A4840">
        <f>CALCULOS_ENER!B4840*DATOS!F4840</f>
        <v>2.4521307984229735E-2</v>
      </c>
      <c r="B4840">
        <f>DATOS!G4840*(DATOS!B4840-CALCULOS_ENER!E4840)</f>
        <v>8.2830907984229749E-2</v>
      </c>
      <c r="C4840">
        <f>CALCULOS_ENER!E4840*DATOS!I4840</f>
        <v>0</v>
      </c>
      <c r="D4840">
        <f>CALCULOS_ENER!F4840*DATOS!H4840</f>
        <v>0</v>
      </c>
      <c r="E4840">
        <f>RESULTADOS!$A$5/8760</f>
        <v>4.5662100456621002E-3</v>
      </c>
    </row>
    <row r="4841" spans="1:5" x14ac:dyDescent="0.25">
      <c r="A4841">
        <f>CALCULOS_ENER!B4841*DATOS!F4841</f>
        <v>3.4576907984229736E-2</v>
      </c>
      <c r="B4841">
        <f>DATOS!G4841*(DATOS!B4841-CALCULOS_ENER!E4841)</f>
        <v>8.2830907984229749E-2</v>
      </c>
      <c r="C4841">
        <f>CALCULOS_ENER!E4841*DATOS!I4841</f>
        <v>0</v>
      </c>
      <c r="D4841">
        <f>CALCULOS_ENER!F4841*DATOS!H4841</f>
        <v>0</v>
      </c>
      <c r="E4841">
        <f>RESULTADOS!$A$5/8760</f>
        <v>4.5662100456621002E-3</v>
      </c>
    </row>
    <row r="4842" spans="1:5" x14ac:dyDescent="0.25">
      <c r="A4842">
        <f>CALCULOS_ENER!B4842*DATOS!F4842</f>
        <v>3.8743986456410251E-2</v>
      </c>
      <c r="B4842">
        <f>DATOS!G4842*(DATOS!B4842-CALCULOS_ENER!E4842)</f>
        <v>8.564328645641027E-2</v>
      </c>
      <c r="C4842">
        <f>CALCULOS_ENER!E4842*DATOS!I4842</f>
        <v>0</v>
      </c>
      <c r="D4842">
        <f>CALCULOS_ENER!F4842*DATOS!H4842</f>
        <v>0</v>
      </c>
      <c r="E4842">
        <f>RESULTADOS!$A$5/8760</f>
        <v>4.5662100456621002E-3</v>
      </c>
    </row>
    <row r="4843" spans="1:5" x14ac:dyDescent="0.25">
      <c r="A4843">
        <f>CALCULOS_ENER!B4843*DATOS!F4843</f>
        <v>6.1911886456410263E-2</v>
      </c>
      <c r="B4843">
        <f>DATOS!G4843*(DATOS!B4843-CALCULOS_ENER!E4843)</f>
        <v>8.564328645641027E-2</v>
      </c>
      <c r="C4843">
        <f>CALCULOS_ENER!E4843*DATOS!I4843</f>
        <v>0</v>
      </c>
      <c r="D4843">
        <f>CALCULOS_ENER!F4843*DATOS!H4843</f>
        <v>0</v>
      </c>
      <c r="E4843">
        <f>RESULTADOS!$A$5/8760</f>
        <v>4.5662100456621002E-3</v>
      </c>
    </row>
    <row r="4844" spans="1:5" x14ac:dyDescent="0.25">
      <c r="A4844">
        <f>CALCULOS_ENER!B4844*DATOS!F4844</f>
        <v>0.10676670917258643</v>
      </c>
      <c r="B4844">
        <f>DATOS!G4844*(DATOS!B4844-CALCULOS_ENER!E4844)</f>
        <v>0.10916330917258643</v>
      </c>
      <c r="C4844">
        <f>CALCULOS_ENER!E4844*DATOS!I4844</f>
        <v>0</v>
      </c>
      <c r="D4844">
        <f>CALCULOS_ENER!F4844*DATOS!H4844</f>
        <v>0</v>
      </c>
      <c r="E4844">
        <f>RESULTADOS!$A$5/8760</f>
        <v>4.5662100456621002E-3</v>
      </c>
    </row>
    <row r="4845" spans="1:5" x14ac:dyDescent="0.25">
      <c r="A4845">
        <f>CALCULOS_ENER!B4845*DATOS!F4845</f>
        <v>0.15339117473770658</v>
      </c>
      <c r="B4845">
        <f>DATOS!G4845*(DATOS!B4845-CALCULOS_ENER!E4845)</f>
        <v>0.15339117473770658</v>
      </c>
      <c r="C4845">
        <f>CALCULOS_ENER!E4845*DATOS!I4845</f>
        <v>0</v>
      </c>
      <c r="D4845">
        <f>CALCULOS_ENER!F4845*DATOS!H4845</f>
        <v>0</v>
      </c>
      <c r="E4845">
        <f>RESULTADOS!$A$5/8760</f>
        <v>4.5662100456621002E-3</v>
      </c>
    </row>
    <row r="4846" spans="1:5" x14ac:dyDescent="0.25">
      <c r="A4846">
        <f>CALCULOS_ENER!B4846*DATOS!F4846</f>
        <v>0.17128653981199582</v>
      </c>
      <c r="B4846">
        <f>DATOS!G4846*(DATOS!B4846-CALCULOS_ENER!E4846)</f>
        <v>0.17128653981199582</v>
      </c>
      <c r="C4846">
        <f>CALCULOS_ENER!E4846*DATOS!I4846</f>
        <v>0</v>
      </c>
      <c r="D4846">
        <f>CALCULOS_ENER!F4846*DATOS!H4846</f>
        <v>0</v>
      </c>
      <c r="E4846">
        <f>RESULTADOS!$A$5/8760</f>
        <v>4.5662100456621002E-3</v>
      </c>
    </row>
    <row r="4847" spans="1:5" x14ac:dyDescent="0.25">
      <c r="A4847">
        <f>CALCULOS_ENER!B4847*DATOS!F4847</f>
        <v>0.20707730306139904</v>
      </c>
      <c r="B4847">
        <f>DATOS!G4847*(DATOS!B4847-CALCULOS_ENER!E4847)</f>
        <v>0.20707730306139904</v>
      </c>
      <c r="C4847">
        <f>CALCULOS_ENER!E4847*DATOS!I4847</f>
        <v>0</v>
      </c>
      <c r="D4847">
        <f>CALCULOS_ENER!F4847*DATOS!H4847</f>
        <v>0</v>
      </c>
      <c r="E4847">
        <f>RESULTADOS!$A$5/8760</f>
        <v>4.5662100456621002E-3</v>
      </c>
    </row>
    <row r="4848" spans="1:5" x14ac:dyDescent="0.25">
      <c r="A4848">
        <f>CALCULOS_ENER!B4848*DATOS!F4848</f>
        <v>0.20707730306139904</v>
      </c>
      <c r="B4848">
        <f>DATOS!G4848*(DATOS!B4848-CALCULOS_ENER!E4848)</f>
        <v>0.20707730306139904</v>
      </c>
      <c r="C4848">
        <f>CALCULOS_ENER!E4848*DATOS!I4848</f>
        <v>0</v>
      </c>
      <c r="D4848">
        <f>CALCULOS_ENER!F4848*DATOS!H4848</f>
        <v>0</v>
      </c>
      <c r="E4848">
        <f>RESULTADOS!$A$5/8760</f>
        <v>4.5662100456621002E-3</v>
      </c>
    </row>
    <row r="4849" spans="1:5" x14ac:dyDescent="0.25">
      <c r="A4849">
        <f>CALCULOS_ENER!B4849*DATOS!F4849</f>
        <v>0.15722484605604145</v>
      </c>
      <c r="B4849">
        <f>DATOS!G4849*(DATOS!B4849-CALCULOS_ENER!E4849)</f>
        <v>0.15722484605604145</v>
      </c>
      <c r="C4849">
        <f>CALCULOS_ENER!E4849*DATOS!I4849</f>
        <v>0</v>
      </c>
      <c r="D4849">
        <f>CALCULOS_ENER!F4849*DATOS!H4849</f>
        <v>0</v>
      </c>
      <c r="E4849">
        <f>RESULTADOS!$A$5/8760</f>
        <v>4.5662100456621002E-3</v>
      </c>
    </row>
    <row r="4850" spans="1:5" x14ac:dyDescent="0.25">
      <c r="A4850">
        <f>CALCULOS_ENER!B4850*DATOS!F4850</f>
        <v>9.7913960787987905E-2</v>
      </c>
      <c r="B4850">
        <f>DATOS!G4850*(DATOS!B4850-CALCULOS_ENER!E4850)</f>
        <v>9.7913960787987905E-2</v>
      </c>
      <c r="C4850">
        <f>CALCULOS_ENER!E4850*DATOS!I4850</f>
        <v>0</v>
      </c>
      <c r="D4850">
        <f>CALCULOS_ENER!F4850*DATOS!H4850</f>
        <v>0</v>
      </c>
      <c r="E4850">
        <f>RESULTADOS!$A$5/8760</f>
        <v>4.5662100456621002E-3</v>
      </c>
    </row>
    <row r="4851" spans="1:5" x14ac:dyDescent="0.25">
      <c r="A4851">
        <f>CALCULOS_ENER!B4851*DATOS!F4851</f>
        <v>1.8176523479527962E-2</v>
      </c>
      <c r="B4851">
        <f>DATOS!G4851*(DATOS!B4851-CALCULOS_ENER!E4851)</f>
        <v>1.8176523479527962E-2</v>
      </c>
      <c r="C4851">
        <f>CALCULOS_ENER!E4851*DATOS!I4851</f>
        <v>0</v>
      </c>
      <c r="D4851">
        <f>CALCULOS_ENER!F4851*DATOS!H4851</f>
        <v>0</v>
      </c>
      <c r="E4851">
        <f>RESULTADOS!$A$5/8760</f>
        <v>4.5662100456621002E-3</v>
      </c>
    </row>
    <row r="4852" spans="1:5" x14ac:dyDescent="0.25">
      <c r="A4852">
        <f>CALCULOS_ENER!B4852*DATOS!F4852</f>
        <v>1.8176523479527962E-2</v>
      </c>
      <c r="B4852">
        <f>DATOS!G4852*(DATOS!B4852-CALCULOS_ENER!E4852)</f>
        <v>1.8176523479527962E-2</v>
      </c>
      <c r="C4852">
        <f>CALCULOS_ENER!E4852*DATOS!I4852</f>
        <v>0</v>
      </c>
      <c r="D4852">
        <f>CALCULOS_ENER!F4852*DATOS!H4852</f>
        <v>0</v>
      </c>
      <c r="E4852">
        <f>RESULTADOS!$A$5/8760</f>
        <v>4.5662100456621002E-3</v>
      </c>
    </row>
    <row r="4853" spans="1:5" x14ac:dyDescent="0.25">
      <c r="A4853">
        <f>CALCULOS_ENER!B4853*DATOS!F4853</f>
        <v>1.8176523479527962E-2</v>
      </c>
      <c r="B4853">
        <f>DATOS!G4853*(DATOS!B4853-CALCULOS_ENER!E4853)</f>
        <v>1.8176523479527962E-2</v>
      </c>
      <c r="C4853">
        <f>CALCULOS_ENER!E4853*DATOS!I4853</f>
        <v>0</v>
      </c>
      <c r="D4853">
        <f>CALCULOS_ENER!F4853*DATOS!H4853</f>
        <v>0</v>
      </c>
      <c r="E4853">
        <f>RESULTADOS!$A$5/8760</f>
        <v>4.5662100456621002E-3</v>
      </c>
    </row>
    <row r="4854" spans="1:5" x14ac:dyDescent="0.25">
      <c r="A4854">
        <f>CALCULOS_ENER!B4854*DATOS!F4854</f>
        <v>1.8176523479527962E-2</v>
      </c>
      <c r="B4854">
        <f>DATOS!G4854*(DATOS!B4854-CALCULOS_ENER!E4854)</f>
        <v>1.8176523479527962E-2</v>
      </c>
      <c r="C4854">
        <f>CALCULOS_ENER!E4854*DATOS!I4854</f>
        <v>0</v>
      </c>
      <c r="D4854">
        <f>CALCULOS_ENER!F4854*DATOS!H4854</f>
        <v>0</v>
      </c>
      <c r="E4854">
        <f>RESULTADOS!$A$5/8760</f>
        <v>4.5662100456621002E-3</v>
      </c>
    </row>
    <row r="4855" spans="1:5" x14ac:dyDescent="0.25">
      <c r="A4855">
        <f>CALCULOS_ENER!B4855*DATOS!F4855</f>
        <v>1.9301554310379516E-2</v>
      </c>
      <c r="B4855">
        <f>DATOS!G4855*(DATOS!B4855-CALCULOS_ENER!E4855)</f>
        <v>1.9301554310379516E-2</v>
      </c>
      <c r="C4855">
        <f>CALCULOS_ENER!E4855*DATOS!I4855</f>
        <v>0</v>
      </c>
      <c r="D4855">
        <f>CALCULOS_ENER!F4855*DATOS!H4855</f>
        <v>0</v>
      </c>
      <c r="E4855">
        <f>RESULTADOS!$A$5/8760</f>
        <v>4.5662100456621002E-3</v>
      </c>
    </row>
    <row r="4856" spans="1:5" x14ac:dyDescent="0.25">
      <c r="A4856">
        <f>CALCULOS_ENER!B4856*DATOS!F4856</f>
        <v>3.3689133161821226E-2</v>
      </c>
      <c r="B4856">
        <f>DATOS!G4856*(DATOS!B4856-CALCULOS_ENER!E4856)</f>
        <v>4.4227733161821228E-2</v>
      </c>
      <c r="C4856">
        <f>CALCULOS_ENER!E4856*DATOS!I4856</f>
        <v>0</v>
      </c>
      <c r="D4856">
        <f>CALCULOS_ENER!F4856*DATOS!H4856</f>
        <v>0</v>
      </c>
      <c r="E4856">
        <f>RESULTADOS!$A$5/8760</f>
        <v>4.5662100456621002E-3</v>
      </c>
    </row>
    <row r="4857" spans="1:5" x14ac:dyDescent="0.25">
      <c r="A4857">
        <f>CALCULOS_ENER!B4857*DATOS!F4857</f>
        <v>4.54673151380754E-2</v>
      </c>
      <c r="B4857">
        <f>DATOS!G4857*(DATOS!B4857-CALCULOS_ENER!E4857)</f>
        <v>8.1809615138075401E-2</v>
      </c>
      <c r="C4857">
        <f>CALCULOS_ENER!E4857*DATOS!I4857</f>
        <v>0</v>
      </c>
      <c r="D4857">
        <f>CALCULOS_ENER!F4857*DATOS!H4857</f>
        <v>0</v>
      </c>
      <c r="E4857">
        <f>RESULTADOS!$A$5/8760</f>
        <v>4.5662100456621002E-3</v>
      </c>
    </row>
    <row r="4858" spans="1:5" x14ac:dyDescent="0.25">
      <c r="A4858">
        <f>CALCULOS_ENER!B4858*DATOS!F4858</f>
        <v>5.6768580212364639E-2</v>
      </c>
      <c r="B4858">
        <f>DATOS!G4858*(DATOS!B4858-CALCULOS_ENER!E4858)</f>
        <v>9.9704980212364652E-2</v>
      </c>
      <c r="C4858">
        <f>CALCULOS_ENER!E4858*DATOS!I4858</f>
        <v>0</v>
      </c>
      <c r="D4858">
        <f>CALCULOS_ENER!F4858*DATOS!H4858</f>
        <v>0</v>
      </c>
      <c r="E4858">
        <f>RESULTADOS!$A$5/8760</f>
        <v>4.5662100456621002E-3</v>
      </c>
    </row>
    <row r="4859" spans="1:5" x14ac:dyDescent="0.25">
      <c r="A4859">
        <f>CALCULOS_ENER!B4859*DATOS!F4859</f>
        <v>0</v>
      </c>
      <c r="B4859">
        <f>DATOS!G4859*(DATOS!B4859-CALCULOS_ENER!E4859)</f>
        <v>5.5058372912820522E-2</v>
      </c>
      <c r="C4859">
        <f>CALCULOS_ENER!E4859*DATOS!I4859</f>
        <v>2.4731227047116611E-2</v>
      </c>
      <c r="D4859">
        <f>CALCULOS_ENER!F4859*DATOS!H4859</f>
        <v>0</v>
      </c>
      <c r="E4859">
        <f>RESULTADOS!$A$5/8760</f>
        <v>4.5662100456621002E-3</v>
      </c>
    </row>
    <row r="4860" spans="1:5" x14ac:dyDescent="0.25">
      <c r="A4860">
        <f>CALCULOS_ENER!B4860*DATOS!F4860</f>
        <v>0</v>
      </c>
      <c r="B4860">
        <f>DATOS!G4860*(DATOS!B4860-CALCULOS_ENER!E4860)</f>
        <v>1.6323925225747819E-2</v>
      </c>
      <c r="C4860">
        <f>CALCULOS_ENER!E4860*DATOS!I4860</f>
        <v>5.068985403191114E-2</v>
      </c>
      <c r="D4860">
        <f>CALCULOS_ENER!F4860*DATOS!H4860</f>
        <v>0</v>
      </c>
      <c r="E4860">
        <f>RESULTADOS!$A$5/8760</f>
        <v>4.5662100456621002E-3</v>
      </c>
    </row>
    <row r="4861" spans="1:5" x14ac:dyDescent="0.25">
      <c r="A4861">
        <f>CALCULOS_ENER!B4861*DATOS!F4861</f>
        <v>0</v>
      </c>
      <c r="B4861">
        <f>DATOS!G4861*(DATOS!B4861-CALCULOS_ENER!E4861)</f>
        <v>0</v>
      </c>
      <c r="C4861">
        <f>CALCULOS_ENER!E4861*DATOS!I4861</f>
        <v>6.2587361013183809E-2</v>
      </c>
      <c r="D4861">
        <f>CALCULOS_ENER!F4861*DATOS!H4861</f>
        <v>4.7059652286514844E-3</v>
      </c>
      <c r="E4861">
        <f>RESULTADOS!$A$5/8760</f>
        <v>4.5662100456621002E-3</v>
      </c>
    </row>
    <row r="4862" spans="1:5" x14ac:dyDescent="0.25">
      <c r="A4862">
        <f>CALCULOS_ENER!B4862*DATOS!F4862</f>
        <v>0</v>
      </c>
      <c r="B4862">
        <f>DATOS!G4862*(DATOS!B4862-CALCULOS_ENER!E4862)</f>
        <v>0</v>
      </c>
      <c r="C4862">
        <f>CALCULOS_ENER!E4862*DATOS!I4862</f>
        <v>6.2622607314639353E-2</v>
      </c>
      <c r="D4862">
        <f>CALCULOS_ENER!F4862*DATOS!H4862</f>
        <v>7.1486131228293221E-3</v>
      </c>
      <c r="E4862">
        <f>RESULTADOS!$A$5/8760</f>
        <v>4.5662100456621002E-3</v>
      </c>
    </row>
    <row r="4863" spans="1:5" x14ac:dyDescent="0.25">
      <c r="A4863">
        <f>CALCULOS_ENER!B4863*DATOS!F4863</f>
        <v>0</v>
      </c>
      <c r="B4863">
        <f>DATOS!G4863*(DATOS!B4863-CALCULOS_ENER!E4863)</f>
        <v>2.5182159684594666E-3</v>
      </c>
      <c r="C4863">
        <f>CALCULOS_ENER!E4863*DATOS!I4863</f>
        <v>6.4091274156671985E-2</v>
      </c>
      <c r="D4863">
        <f>CALCULOS_ENER!F4863*DATOS!H4863</f>
        <v>0</v>
      </c>
      <c r="E4863">
        <f>RESULTADOS!$A$5/8760</f>
        <v>4.5662100456621002E-3</v>
      </c>
    </row>
    <row r="4864" spans="1:5" x14ac:dyDescent="0.25">
      <c r="A4864">
        <f>CALCULOS_ENER!B4864*DATOS!F4864</f>
        <v>0</v>
      </c>
      <c r="B4864">
        <f>DATOS!G4864*(DATOS!B4864-CALCULOS_ENER!E4864)</f>
        <v>1.9936115968459484E-2</v>
      </c>
      <c r="C4864">
        <f>CALCULOS_ENER!E4864*DATOS!I4864</f>
        <v>5.0205084087544961E-2</v>
      </c>
      <c r="D4864">
        <f>CALCULOS_ENER!F4864*DATOS!H4864</f>
        <v>0</v>
      </c>
      <c r="E4864">
        <f>RESULTADOS!$A$5/8760</f>
        <v>4.5662100456621002E-3</v>
      </c>
    </row>
    <row r="4865" spans="1:5" x14ac:dyDescent="0.25">
      <c r="A4865">
        <f>CALCULOS_ENER!B4865*DATOS!F4865</f>
        <v>0</v>
      </c>
      <c r="B4865">
        <f>DATOS!G4865*(DATOS!B4865-CALCULOS_ENER!E4865)</f>
        <v>4.5689215968459491E-2</v>
      </c>
      <c r="C4865">
        <f>CALCULOS_ENER!E4865*DATOS!I4865</f>
        <v>2.9656026218417949E-2</v>
      </c>
      <c r="D4865">
        <f>CALCULOS_ENER!F4865*DATOS!H4865</f>
        <v>0</v>
      </c>
      <c r="E4865">
        <f>RESULTADOS!$A$5/8760</f>
        <v>4.5662100456621002E-3</v>
      </c>
    </row>
    <row r="4866" spans="1:5" x14ac:dyDescent="0.25">
      <c r="A4866">
        <f>CALCULOS_ENER!B4866*DATOS!F4866</f>
        <v>7.2038645641026022E-4</v>
      </c>
      <c r="B4866">
        <f>DATOS!G4866*(DATOS!B4866-CALCULOS_ENER!E4866)</f>
        <v>8.564328645641027E-2</v>
      </c>
      <c r="C4866">
        <f>CALCULOS_ENER!E4866*DATOS!I4866</f>
        <v>0</v>
      </c>
      <c r="D4866">
        <f>CALCULOS_ENER!F4866*DATOS!H4866</f>
        <v>0</v>
      </c>
      <c r="E4866">
        <f>RESULTADOS!$A$5/8760</f>
        <v>4.5662100456621002E-3</v>
      </c>
    </row>
    <row r="4867" spans="1:5" x14ac:dyDescent="0.25">
      <c r="A4867">
        <f>CALCULOS_ENER!B4867*DATOS!F4867</f>
        <v>4.1812186456410265E-2</v>
      </c>
      <c r="B4867">
        <f>DATOS!G4867*(DATOS!B4867-CALCULOS_ENER!E4867)</f>
        <v>8.564328645641027E-2</v>
      </c>
      <c r="C4867">
        <f>CALCULOS_ENER!E4867*DATOS!I4867</f>
        <v>0</v>
      </c>
      <c r="D4867">
        <f>CALCULOS_ENER!F4867*DATOS!H4867</f>
        <v>0</v>
      </c>
      <c r="E4867">
        <f>RESULTADOS!$A$5/8760</f>
        <v>4.5662100456621002E-3</v>
      </c>
    </row>
    <row r="4868" spans="1:5" x14ac:dyDescent="0.25">
      <c r="A4868">
        <f>CALCULOS_ENER!B4868*DATOS!F4868</f>
        <v>9.6695009172586444E-2</v>
      </c>
      <c r="B4868">
        <f>DATOS!G4868*(DATOS!B4868-CALCULOS_ENER!E4868)</f>
        <v>0.10916330917258643</v>
      </c>
      <c r="C4868">
        <f>CALCULOS_ENER!E4868*DATOS!I4868</f>
        <v>0</v>
      </c>
      <c r="D4868">
        <f>CALCULOS_ENER!F4868*DATOS!H4868</f>
        <v>0</v>
      </c>
      <c r="E4868">
        <f>RESULTADOS!$A$5/8760</f>
        <v>4.5662100456621002E-3</v>
      </c>
    </row>
    <row r="4869" spans="1:5" x14ac:dyDescent="0.25">
      <c r="A4869">
        <f>CALCULOS_ENER!B4869*DATOS!F4869</f>
        <v>0.15175357473770656</v>
      </c>
      <c r="B4869">
        <f>DATOS!G4869*(DATOS!B4869-CALCULOS_ENER!E4869)</f>
        <v>0.15339117473770658</v>
      </c>
      <c r="C4869">
        <f>CALCULOS_ENER!E4869*DATOS!I4869</f>
        <v>0</v>
      </c>
      <c r="D4869">
        <f>CALCULOS_ENER!F4869*DATOS!H4869</f>
        <v>0</v>
      </c>
      <c r="E4869">
        <f>RESULTADOS!$A$5/8760</f>
        <v>4.5662100456621002E-3</v>
      </c>
    </row>
    <row r="4870" spans="1:5" x14ac:dyDescent="0.25">
      <c r="A4870">
        <f>CALCULOS_ENER!B4870*DATOS!F4870</f>
        <v>0.17128653981199582</v>
      </c>
      <c r="B4870">
        <f>DATOS!G4870*(DATOS!B4870-CALCULOS_ENER!E4870)</f>
        <v>0.17128653981199582</v>
      </c>
      <c r="C4870">
        <f>CALCULOS_ENER!E4870*DATOS!I4870</f>
        <v>0</v>
      </c>
      <c r="D4870">
        <f>CALCULOS_ENER!F4870*DATOS!H4870</f>
        <v>0</v>
      </c>
      <c r="E4870">
        <f>RESULTADOS!$A$5/8760</f>
        <v>4.5662100456621002E-3</v>
      </c>
    </row>
    <row r="4871" spans="1:5" x14ac:dyDescent="0.25">
      <c r="A4871">
        <f>CALCULOS_ENER!B4871*DATOS!F4871</f>
        <v>0.20707730306139904</v>
      </c>
      <c r="B4871">
        <f>DATOS!G4871*(DATOS!B4871-CALCULOS_ENER!E4871)</f>
        <v>0.20707730306139904</v>
      </c>
      <c r="C4871">
        <f>CALCULOS_ENER!E4871*DATOS!I4871</f>
        <v>0</v>
      </c>
      <c r="D4871">
        <f>CALCULOS_ENER!F4871*DATOS!H4871</f>
        <v>0</v>
      </c>
      <c r="E4871">
        <f>RESULTADOS!$A$5/8760</f>
        <v>4.5662100456621002E-3</v>
      </c>
    </row>
    <row r="4872" spans="1:5" x14ac:dyDescent="0.25">
      <c r="A4872">
        <f>CALCULOS_ENER!B4872*DATOS!F4872</f>
        <v>0.20707730306139904</v>
      </c>
      <c r="B4872">
        <f>DATOS!G4872*(DATOS!B4872-CALCULOS_ENER!E4872)</f>
        <v>0.20707730306139904</v>
      </c>
      <c r="C4872">
        <f>CALCULOS_ENER!E4872*DATOS!I4872</f>
        <v>0</v>
      </c>
      <c r="D4872">
        <f>CALCULOS_ENER!F4872*DATOS!H4872</f>
        <v>0</v>
      </c>
      <c r="E4872">
        <f>RESULTADOS!$A$5/8760</f>
        <v>4.5662100456621002E-3</v>
      </c>
    </row>
    <row r="4873" spans="1:5" x14ac:dyDescent="0.25">
      <c r="A4873">
        <f>CALCULOS_ENER!B4873*DATOS!F4873</f>
        <v>0.15722484605604145</v>
      </c>
      <c r="B4873">
        <f>DATOS!G4873*(DATOS!B4873-CALCULOS_ENER!E4873)</f>
        <v>0.15722484605604145</v>
      </c>
      <c r="C4873">
        <f>CALCULOS_ENER!E4873*DATOS!I4873</f>
        <v>0</v>
      </c>
      <c r="D4873">
        <f>CALCULOS_ENER!F4873*DATOS!H4873</f>
        <v>0</v>
      </c>
      <c r="E4873">
        <f>RESULTADOS!$A$5/8760</f>
        <v>4.5662100456621002E-3</v>
      </c>
    </row>
    <row r="4874" spans="1:5" x14ac:dyDescent="0.25">
      <c r="A4874">
        <f>CALCULOS_ENER!B4874*DATOS!F4874</f>
        <v>9.7913960787987905E-2</v>
      </c>
      <c r="B4874">
        <f>DATOS!G4874*(DATOS!B4874-CALCULOS_ENER!E4874)</f>
        <v>9.7913960787987905E-2</v>
      </c>
      <c r="C4874">
        <f>CALCULOS_ENER!E4874*DATOS!I4874</f>
        <v>0</v>
      </c>
      <c r="D4874">
        <f>CALCULOS_ENER!F4874*DATOS!H4874</f>
        <v>0</v>
      </c>
      <c r="E4874">
        <f>RESULTADOS!$A$5/8760</f>
        <v>4.5662100456621002E-3</v>
      </c>
    </row>
    <row r="4875" spans="1:5" x14ac:dyDescent="0.25">
      <c r="A4875">
        <f>CALCULOS_ENER!B4875*DATOS!F4875</f>
        <v>1.8176523479527962E-2</v>
      </c>
      <c r="B4875">
        <f>DATOS!G4875*(DATOS!B4875-CALCULOS_ENER!E4875)</f>
        <v>1.8176523479527962E-2</v>
      </c>
      <c r="C4875">
        <f>CALCULOS_ENER!E4875*DATOS!I4875</f>
        <v>0</v>
      </c>
      <c r="D4875">
        <f>CALCULOS_ENER!F4875*DATOS!H4875</f>
        <v>0</v>
      </c>
      <c r="E4875">
        <f>RESULTADOS!$A$5/8760</f>
        <v>4.5662100456621002E-3</v>
      </c>
    </row>
    <row r="4876" spans="1:5" x14ac:dyDescent="0.25">
      <c r="A4876">
        <f>CALCULOS_ENER!B4876*DATOS!F4876</f>
        <v>1.8176523479527962E-2</v>
      </c>
      <c r="B4876">
        <f>DATOS!G4876*(DATOS!B4876-CALCULOS_ENER!E4876)</f>
        <v>1.8176523479527962E-2</v>
      </c>
      <c r="C4876">
        <f>CALCULOS_ENER!E4876*DATOS!I4876</f>
        <v>0</v>
      </c>
      <c r="D4876">
        <f>CALCULOS_ENER!F4876*DATOS!H4876</f>
        <v>0</v>
      </c>
      <c r="E4876">
        <f>RESULTADOS!$A$5/8760</f>
        <v>4.5662100456621002E-3</v>
      </c>
    </row>
    <row r="4877" spans="1:5" x14ac:dyDescent="0.25">
      <c r="A4877">
        <f>CALCULOS_ENER!B4877*DATOS!F4877</f>
        <v>1.8176523479527962E-2</v>
      </c>
      <c r="B4877">
        <f>DATOS!G4877*(DATOS!B4877-CALCULOS_ENER!E4877)</f>
        <v>1.8176523479527962E-2</v>
      </c>
      <c r="C4877">
        <f>CALCULOS_ENER!E4877*DATOS!I4877</f>
        <v>0</v>
      </c>
      <c r="D4877">
        <f>CALCULOS_ENER!F4877*DATOS!H4877</f>
        <v>0</v>
      </c>
      <c r="E4877">
        <f>RESULTADOS!$A$5/8760</f>
        <v>4.5662100456621002E-3</v>
      </c>
    </row>
    <row r="4878" spans="1:5" x14ac:dyDescent="0.25">
      <c r="A4878">
        <f>CALCULOS_ENER!B4878*DATOS!F4878</f>
        <v>1.8176523479527962E-2</v>
      </c>
      <c r="B4878">
        <f>DATOS!G4878*(DATOS!B4878-CALCULOS_ENER!E4878)</f>
        <v>1.8176523479527962E-2</v>
      </c>
      <c r="C4878">
        <f>CALCULOS_ENER!E4878*DATOS!I4878</f>
        <v>0</v>
      </c>
      <c r="D4878">
        <f>CALCULOS_ENER!F4878*DATOS!H4878</f>
        <v>0</v>
      </c>
      <c r="E4878">
        <f>RESULTADOS!$A$5/8760</f>
        <v>4.5662100456621002E-3</v>
      </c>
    </row>
    <row r="4879" spans="1:5" x14ac:dyDescent="0.25">
      <c r="A4879">
        <f>CALCULOS_ENER!B4879*DATOS!F4879</f>
        <v>1.8662154310379517E-2</v>
      </c>
      <c r="B4879">
        <f>DATOS!G4879*(DATOS!B4879-CALCULOS_ENER!E4879)</f>
        <v>1.9301554310379516E-2</v>
      </c>
      <c r="C4879">
        <f>CALCULOS_ENER!E4879*DATOS!I4879</f>
        <v>0</v>
      </c>
      <c r="D4879">
        <f>CALCULOS_ENER!F4879*DATOS!H4879</f>
        <v>0</v>
      </c>
      <c r="E4879">
        <f>RESULTADOS!$A$5/8760</f>
        <v>4.5662100456621002E-3</v>
      </c>
    </row>
    <row r="4880" spans="1:5" x14ac:dyDescent="0.25">
      <c r="A4880">
        <f>CALCULOS_ENER!B4880*DATOS!F4880</f>
        <v>3.5430233161821229E-2</v>
      </c>
      <c r="B4880">
        <f>DATOS!G4880*(DATOS!B4880-CALCULOS_ENER!E4880)</f>
        <v>4.4227733161821228E-2</v>
      </c>
      <c r="C4880">
        <f>CALCULOS_ENER!E4880*DATOS!I4880</f>
        <v>0</v>
      </c>
      <c r="D4880">
        <f>CALCULOS_ENER!F4880*DATOS!H4880</f>
        <v>0</v>
      </c>
      <c r="E4880">
        <f>RESULTADOS!$A$5/8760</f>
        <v>4.5662100456621002E-3</v>
      </c>
    </row>
    <row r="4881" spans="1:5" x14ac:dyDescent="0.25">
      <c r="A4881">
        <f>CALCULOS_ENER!B4881*DATOS!F4881</f>
        <v>4.1281315138075383E-2</v>
      </c>
      <c r="B4881">
        <f>DATOS!G4881*(DATOS!B4881-CALCULOS_ENER!E4881)</f>
        <v>8.1809615138075401E-2</v>
      </c>
      <c r="C4881">
        <f>CALCULOS_ENER!E4881*DATOS!I4881</f>
        <v>0</v>
      </c>
      <c r="D4881">
        <f>CALCULOS_ENER!F4881*DATOS!H4881</f>
        <v>0</v>
      </c>
      <c r="E4881">
        <f>RESULTADOS!$A$5/8760</f>
        <v>4.5662100456621002E-3</v>
      </c>
    </row>
    <row r="4882" spans="1:5" x14ac:dyDescent="0.25">
      <c r="A4882">
        <f>CALCULOS_ENER!B4882*DATOS!F4882</f>
        <v>1.520528021236465E-2</v>
      </c>
      <c r="B4882">
        <f>DATOS!G4882*(DATOS!B4882-CALCULOS_ENER!E4882)</f>
        <v>9.9704980212364652E-2</v>
      </c>
      <c r="C4882">
        <f>CALCULOS_ENER!E4882*DATOS!I4882</f>
        <v>0</v>
      </c>
      <c r="D4882">
        <f>CALCULOS_ENER!F4882*DATOS!H4882</f>
        <v>0</v>
      </c>
      <c r="E4882">
        <f>RESULTADOS!$A$5/8760</f>
        <v>4.5662100456621002E-3</v>
      </c>
    </row>
    <row r="4883" spans="1:5" x14ac:dyDescent="0.25">
      <c r="A4883">
        <f>CALCULOS_ENER!B4883*DATOS!F4883</f>
        <v>0</v>
      </c>
      <c r="B4883">
        <f>DATOS!G4883*(DATOS!B4883-CALCULOS_ENER!E4883)</f>
        <v>5.0021372912820515E-2</v>
      </c>
      <c r="C4883">
        <f>CALCULOS_ENER!E4883*DATOS!I4883</f>
        <v>2.9185188644148052E-2</v>
      </c>
      <c r="D4883">
        <f>CALCULOS_ENER!F4883*DATOS!H4883</f>
        <v>0</v>
      </c>
      <c r="E4883">
        <f>RESULTADOS!$A$5/8760</f>
        <v>4.5662100456621002E-3</v>
      </c>
    </row>
    <row r="4884" spans="1:5" x14ac:dyDescent="0.25">
      <c r="A4884">
        <f>CALCULOS_ENER!B4884*DATOS!F4884</f>
        <v>0</v>
      </c>
      <c r="B4884">
        <f>DATOS!G4884*(DATOS!B4884-CALCULOS_ENER!E4884)</f>
        <v>1.6275625225747832E-2</v>
      </c>
      <c r="C4884">
        <f>CALCULOS_ENER!E4884*DATOS!I4884</f>
        <v>5.1965736846839465E-2</v>
      </c>
      <c r="D4884">
        <f>CALCULOS_ENER!F4884*DATOS!H4884</f>
        <v>0</v>
      </c>
      <c r="E4884">
        <f>RESULTADOS!$A$5/8760</f>
        <v>4.5662100456621002E-3</v>
      </c>
    </row>
    <row r="4885" spans="1:5" x14ac:dyDescent="0.25">
      <c r="A4885">
        <f>CALCULOS_ENER!B4885*DATOS!F4885</f>
        <v>0</v>
      </c>
      <c r="B4885">
        <f>DATOS!G4885*(DATOS!B4885-CALCULOS_ENER!E4885)</f>
        <v>8.8568682813867095E-3</v>
      </c>
      <c r="C4885">
        <f>CALCULOS_ENER!E4885*DATOS!I4885</f>
        <v>5.5998891654468454E-2</v>
      </c>
      <c r="D4885">
        <f>CALCULOS_ENER!F4885*DATOS!H4885</f>
        <v>0</v>
      </c>
      <c r="E4885">
        <f>RESULTADOS!$A$5/8760</f>
        <v>4.5662100456621002E-3</v>
      </c>
    </row>
    <row r="4886" spans="1:5" x14ac:dyDescent="0.25">
      <c r="A4886">
        <f>CALCULOS_ENER!B4886*DATOS!F4886</f>
        <v>0</v>
      </c>
      <c r="B4886">
        <f>DATOS!G4886*(DATOS!B4886-CALCULOS_ENER!E4886)</f>
        <v>3.9118682813867166E-3</v>
      </c>
      <c r="C4886">
        <f>CALCULOS_ENER!E4886*DATOS!I4886</f>
        <v>5.9833655416275722E-2</v>
      </c>
      <c r="D4886">
        <f>CALCULOS_ENER!F4886*DATOS!H4886</f>
        <v>0</v>
      </c>
      <c r="E4886">
        <f>RESULTADOS!$A$5/8760</f>
        <v>4.5662100456621002E-3</v>
      </c>
    </row>
    <row r="4887" spans="1:5" x14ac:dyDescent="0.25">
      <c r="A4887">
        <f>CALCULOS_ENER!B4887*DATOS!F4887</f>
        <v>0</v>
      </c>
      <c r="B4887">
        <f>DATOS!G4887*(DATOS!B4887-CALCULOS_ENER!E4887)</f>
        <v>1.7252015968459492E-2</v>
      </c>
      <c r="C4887">
        <f>CALCULOS_ENER!E4887*DATOS!I4887</f>
        <v>5.1765981477926819E-2</v>
      </c>
      <c r="D4887">
        <f>CALCULOS_ENER!F4887*DATOS!H4887</f>
        <v>0</v>
      </c>
      <c r="E4887">
        <f>RESULTADOS!$A$5/8760</f>
        <v>4.5662100456621002E-3</v>
      </c>
    </row>
    <row r="4888" spans="1:5" x14ac:dyDescent="0.25">
      <c r="A4888">
        <f>CALCULOS_ENER!B4888*DATOS!F4888</f>
        <v>0</v>
      </c>
      <c r="B4888">
        <f>DATOS!G4888*(DATOS!B4888-CALCULOS_ENER!E4888)</f>
        <v>7.6437915968459488E-2</v>
      </c>
      <c r="C4888">
        <f>CALCULOS_ENER!E4888*DATOS!I4888</f>
        <v>4.9754155253168538E-3</v>
      </c>
      <c r="D4888">
        <f>CALCULOS_ENER!F4888*DATOS!H4888</f>
        <v>0</v>
      </c>
      <c r="E4888">
        <f>RESULTADOS!$A$5/8760</f>
        <v>4.5662100456621002E-3</v>
      </c>
    </row>
    <row r="4889" spans="1:5" x14ac:dyDescent="0.25">
      <c r="A4889">
        <f>CALCULOS_ENER!B4889*DATOS!F4889</f>
        <v>0</v>
      </c>
      <c r="B4889">
        <f>DATOS!G4889*(DATOS!B4889-CALCULOS_ENER!E4889)</f>
        <v>4.8837915968459482E-2</v>
      </c>
      <c r="C4889">
        <f>CALCULOS_ENER!E4889*DATOS!I4889</f>
        <v>2.586423305547737E-2</v>
      </c>
      <c r="D4889">
        <f>CALCULOS_ENER!F4889*DATOS!H4889</f>
        <v>0</v>
      </c>
      <c r="E4889">
        <f>RESULTADOS!$A$5/8760</f>
        <v>4.5662100456621002E-3</v>
      </c>
    </row>
    <row r="4890" spans="1:5" x14ac:dyDescent="0.25">
      <c r="A4890">
        <f>CALCULOS_ENER!B4890*DATOS!F4890</f>
        <v>4.3748645641027096E-4</v>
      </c>
      <c r="B4890">
        <f>DATOS!G4890*(DATOS!B4890-CALCULOS_ENER!E4890)</f>
        <v>8.564328645641027E-2</v>
      </c>
      <c r="C4890">
        <f>CALCULOS_ENER!E4890*DATOS!I4890</f>
        <v>0</v>
      </c>
      <c r="D4890">
        <f>CALCULOS_ENER!F4890*DATOS!H4890</f>
        <v>0</v>
      </c>
      <c r="E4890">
        <f>RESULTADOS!$A$5/8760</f>
        <v>4.5662100456621002E-3</v>
      </c>
    </row>
    <row r="4891" spans="1:5" x14ac:dyDescent="0.25">
      <c r="A4891">
        <f>CALCULOS_ENER!B4891*DATOS!F4891</f>
        <v>4.0236686456410264E-2</v>
      </c>
      <c r="B4891">
        <f>DATOS!G4891*(DATOS!B4891-CALCULOS_ENER!E4891)</f>
        <v>8.564328645641027E-2</v>
      </c>
      <c r="C4891">
        <f>CALCULOS_ENER!E4891*DATOS!I4891</f>
        <v>0</v>
      </c>
      <c r="D4891">
        <f>CALCULOS_ENER!F4891*DATOS!H4891</f>
        <v>0</v>
      </c>
      <c r="E4891">
        <f>RESULTADOS!$A$5/8760</f>
        <v>4.5662100456621002E-3</v>
      </c>
    </row>
    <row r="4892" spans="1:5" x14ac:dyDescent="0.25">
      <c r="A4892">
        <f>CALCULOS_ENER!B4892*DATOS!F4892</f>
        <v>9.8162409172586437E-2</v>
      </c>
      <c r="B4892">
        <f>DATOS!G4892*(DATOS!B4892-CALCULOS_ENER!E4892)</f>
        <v>0.10916330917258643</v>
      </c>
      <c r="C4892">
        <f>CALCULOS_ENER!E4892*DATOS!I4892</f>
        <v>0</v>
      </c>
      <c r="D4892">
        <f>CALCULOS_ENER!F4892*DATOS!H4892</f>
        <v>0</v>
      </c>
      <c r="E4892">
        <f>RESULTADOS!$A$5/8760</f>
        <v>4.5662100456621002E-3</v>
      </c>
    </row>
    <row r="4893" spans="1:5" x14ac:dyDescent="0.25">
      <c r="A4893">
        <f>CALCULOS_ENER!B4893*DATOS!F4893</f>
        <v>0.15285757473770659</v>
      </c>
      <c r="B4893">
        <f>DATOS!G4893*(DATOS!B4893-CALCULOS_ENER!E4893)</f>
        <v>0.15339117473770658</v>
      </c>
      <c r="C4893">
        <f>CALCULOS_ENER!E4893*DATOS!I4893</f>
        <v>0</v>
      </c>
      <c r="D4893">
        <f>CALCULOS_ENER!F4893*DATOS!H4893</f>
        <v>0</v>
      </c>
      <c r="E4893">
        <f>RESULTADOS!$A$5/8760</f>
        <v>4.5662100456621002E-3</v>
      </c>
    </row>
    <row r="4894" spans="1:5" x14ac:dyDescent="0.25">
      <c r="A4894">
        <f>CALCULOS_ENER!B4894*DATOS!F4894</f>
        <v>0.17128653981199582</v>
      </c>
      <c r="B4894">
        <f>DATOS!G4894*(DATOS!B4894-CALCULOS_ENER!E4894)</f>
        <v>0.17128653981199582</v>
      </c>
      <c r="C4894">
        <f>CALCULOS_ENER!E4894*DATOS!I4894</f>
        <v>0</v>
      </c>
      <c r="D4894">
        <f>CALCULOS_ENER!F4894*DATOS!H4894</f>
        <v>0</v>
      </c>
      <c r="E4894">
        <f>RESULTADOS!$A$5/8760</f>
        <v>4.5662100456621002E-3</v>
      </c>
    </row>
    <row r="4895" spans="1:5" x14ac:dyDescent="0.25">
      <c r="A4895">
        <f>CALCULOS_ENER!B4895*DATOS!F4895</f>
        <v>0.20707730306139904</v>
      </c>
      <c r="B4895">
        <f>DATOS!G4895*(DATOS!B4895-CALCULOS_ENER!E4895)</f>
        <v>0.20707730306139904</v>
      </c>
      <c r="C4895">
        <f>CALCULOS_ENER!E4895*DATOS!I4895</f>
        <v>0</v>
      </c>
      <c r="D4895">
        <f>CALCULOS_ENER!F4895*DATOS!H4895</f>
        <v>0</v>
      </c>
      <c r="E4895">
        <f>RESULTADOS!$A$5/8760</f>
        <v>4.5662100456621002E-3</v>
      </c>
    </row>
    <row r="4896" spans="1:5" x14ac:dyDescent="0.25">
      <c r="A4896">
        <f>CALCULOS_ENER!B4896*DATOS!F4896</f>
        <v>0.20707730306139904</v>
      </c>
      <c r="B4896">
        <f>DATOS!G4896*(DATOS!B4896-CALCULOS_ENER!E4896)</f>
        <v>0.20707730306139904</v>
      </c>
      <c r="C4896">
        <f>CALCULOS_ENER!E4896*DATOS!I4896</f>
        <v>0</v>
      </c>
      <c r="D4896">
        <f>CALCULOS_ENER!F4896*DATOS!H4896</f>
        <v>0</v>
      </c>
      <c r="E4896">
        <f>RESULTADOS!$A$5/8760</f>
        <v>4.5662100456621002E-3</v>
      </c>
    </row>
    <row r="4897" spans="1:5" x14ac:dyDescent="0.25">
      <c r="A4897">
        <f>CALCULOS_ENER!B4897*DATOS!F4897</f>
        <v>0.15722484605604145</v>
      </c>
      <c r="B4897">
        <f>DATOS!G4897*(DATOS!B4897-CALCULOS_ENER!E4897)</f>
        <v>0.15722484605604145</v>
      </c>
      <c r="C4897">
        <f>CALCULOS_ENER!E4897*DATOS!I4897</f>
        <v>0</v>
      </c>
      <c r="D4897">
        <f>CALCULOS_ENER!F4897*DATOS!H4897</f>
        <v>0</v>
      </c>
      <c r="E4897">
        <f>RESULTADOS!$A$5/8760</f>
        <v>4.5662100456621002E-3</v>
      </c>
    </row>
    <row r="4898" spans="1:5" x14ac:dyDescent="0.25">
      <c r="A4898">
        <f>CALCULOS_ENER!B4898*DATOS!F4898</f>
        <v>9.7913960787987905E-2</v>
      </c>
      <c r="B4898">
        <f>DATOS!G4898*(DATOS!B4898-CALCULOS_ENER!E4898)</f>
        <v>9.7913960787987905E-2</v>
      </c>
      <c r="C4898">
        <f>CALCULOS_ENER!E4898*DATOS!I4898</f>
        <v>0</v>
      </c>
      <c r="D4898">
        <f>CALCULOS_ENER!F4898*DATOS!H4898</f>
        <v>0</v>
      </c>
      <c r="E4898">
        <f>RESULTADOS!$A$5/8760</f>
        <v>4.5662100456621002E-3</v>
      </c>
    </row>
    <row r="4899" spans="1:5" x14ac:dyDescent="0.25">
      <c r="A4899">
        <f>CALCULOS_ENER!B4899*DATOS!F4899</f>
        <v>1.8176523479527962E-2</v>
      </c>
      <c r="B4899">
        <f>DATOS!G4899*(DATOS!B4899-CALCULOS_ENER!E4899)</f>
        <v>1.8176523479527962E-2</v>
      </c>
      <c r="C4899">
        <f>CALCULOS_ENER!E4899*DATOS!I4899</f>
        <v>0</v>
      </c>
      <c r="D4899">
        <f>CALCULOS_ENER!F4899*DATOS!H4899</f>
        <v>0</v>
      </c>
      <c r="E4899">
        <f>RESULTADOS!$A$5/8760</f>
        <v>4.5662100456621002E-3</v>
      </c>
    </row>
    <row r="4900" spans="1:5" x14ac:dyDescent="0.25">
      <c r="A4900">
        <f>CALCULOS_ENER!B4900*DATOS!F4900</f>
        <v>1.8176523479527962E-2</v>
      </c>
      <c r="B4900">
        <f>DATOS!G4900*(DATOS!B4900-CALCULOS_ENER!E4900)</f>
        <v>1.8176523479527962E-2</v>
      </c>
      <c r="C4900">
        <f>CALCULOS_ENER!E4900*DATOS!I4900</f>
        <v>0</v>
      </c>
      <c r="D4900">
        <f>CALCULOS_ENER!F4900*DATOS!H4900</f>
        <v>0</v>
      </c>
      <c r="E4900">
        <f>RESULTADOS!$A$5/8760</f>
        <v>4.5662100456621002E-3</v>
      </c>
    </row>
    <row r="4901" spans="1:5" x14ac:dyDescent="0.25">
      <c r="A4901">
        <f>CALCULOS_ENER!B4901*DATOS!F4901</f>
        <v>1.8176523479527962E-2</v>
      </c>
      <c r="B4901">
        <f>DATOS!G4901*(DATOS!B4901-CALCULOS_ENER!E4901)</f>
        <v>1.8176523479527962E-2</v>
      </c>
      <c r="C4901">
        <f>CALCULOS_ENER!E4901*DATOS!I4901</f>
        <v>0</v>
      </c>
      <c r="D4901">
        <f>CALCULOS_ENER!F4901*DATOS!H4901</f>
        <v>0</v>
      </c>
      <c r="E4901">
        <f>RESULTADOS!$A$5/8760</f>
        <v>4.5662100456621002E-3</v>
      </c>
    </row>
    <row r="4902" spans="1:5" x14ac:dyDescent="0.25">
      <c r="A4902">
        <f>CALCULOS_ENER!B4902*DATOS!F4902</f>
        <v>1.8176523479527962E-2</v>
      </c>
      <c r="B4902">
        <f>DATOS!G4902*(DATOS!B4902-CALCULOS_ENER!E4902)</f>
        <v>1.8176523479527962E-2</v>
      </c>
      <c r="C4902">
        <f>CALCULOS_ENER!E4902*DATOS!I4902</f>
        <v>0</v>
      </c>
      <c r="D4902">
        <f>CALCULOS_ENER!F4902*DATOS!H4902</f>
        <v>0</v>
      </c>
      <c r="E4902">
        <f>RESULTADOS!$A$5/8760</f>
        <v>4.5662100456621002E-3</v>
      </c>
    </row>
    <row r="4903" spans="1:5" x14ac:dyDescent="0.25">
      <c r="A4903">
        <f>CALCULOS_ENER!B4903*DATOS!F4903</f>
        <v>1.9301554310379516E-2</v>
      </c>
      <c r="B4903">
        <f>DATOS!G4903*(DATOS!B4903-CALCULOS_ENER!E4903)</f>
        <v>1.9301554310379516E-2</v>
      </c>
      <c r="C4903">
        <f>CALCULOS_ENER!E4903*DATOS!I4903</f>
        <v>0</v>
      </c>
      <c r="D4903">
        <f>CALCULOS_ENER!F4903*DATOS!H4903</f>
        <v>0</v>
      </c>
      <c r="E4903">
        <f>RESULTADOS!$A$5/8760</f>
        <v>4.5662100456621002E-3</v>
      </c>
    </row>
    <row r="4904" spans="1:5" x14ac:dyDescent="0.25">
      <c r="A4904">
        <f>CALCULOS_ENER!B4904*DATOS!F4904</f>
        <v>3.4705733161821226E-2</v>
      </c>
      <c r="B4904">
        <f>DATOS!G4904*(DATOS!B4904-CALCULOS_ENER!E4904)</f>
        <v>4.4227733161821228E-2</v>
      </c>
      <c r="C4904">
        <f>CALCULOS_ENER!E4904*DATOS!I4904</f>
        <v>0</v>
      </c>
      <c r="D4904">
        <f>CALCULOS_ENER!F4904*DATOS!H4904</f>
        <v>0</v>
      </c>
      <c r="E4904">
        <f>RESULTADOS!$A$5/8760</f>
        <v>4.5662100456621002E-3</v>
      </c>
    </row>
    <row r="4905" spans="1:5" x14ac:dyDescent="0.25">
      <c r="A4905">
        <f>CALCULOS_ENER!B4905*DATOS!F4905</f>
        <v>4.1810315138075392E-2</v>
      </c>
      <c r="B4905">
        <f>DATOS!G4905*(DATOS!B4905-CALCULOS_ENER!E4905)</f>
        <v>8.1809615138075401E-2</v>
      </c>
      <c r="C4905">
        <f>CALCULOS_ENER!E4905*DATOS!I4905</f>
        <v>0</v>
      </c>
      <c r="D4905">
        <f>CALCULOS_ENER!F4905*DATOS!H4905</f>
        <v>0</v>
      </c>
      <c r="E4905">
        <f>RESULTADOS!$A$5/8760</f>
        <v>4.5662100456621002E-3</v>
      </c>
    </row>
    <row r="4906" spans="1:5" x14ac:dyDescent="0.25">
      <c r="A4906">
        <f>CALCULOS_ENER!B4906*DATOS!F4906</f>
        <v>2.2473280212364641E-2</v>
      </c>
      <c r="B4906">
        <f>DATOS!G4906*(DATOS!B4906-CALCULOS_ENER!E4906)</f>
        <v>9.9704980212364652E-2</v>
      </c>
      <c r="C4906">
        <f>CALCULOS_ENER!E4906*DATOS!I4906</f>
        <v>0</v>
      </c>
      <c r="D4906">
        <f>CALCULOS_ENER!F4906*DATOS!H4906</f>
        <v>0</v>
      </c>
      <c r="E4906">
        <f>RESULTADOS!$A$5/8760</f>
        <v>4.5662100456621002E-3</v>
      </c>
    </row>
    <row r="4907" spans="1:5" x14ac:dyDescent="0.25">
      <c r="A4907">
        <f>CALCULOS_ENER!B4907*DATOS!F4907</f>
        <v>0</v>
      </c>
      <c r="B4907">
        <f>DATOS!G4907*(DATOS!B4907-CALCULOS_ENER!E4907)</f>
        <v>5.1426672912820527E-2</v>
      </c>
      <c r="C4907">
        <f>CALCULOS_ENER!E4907*DATOS!I4907</f>
        <v>2.7549580778563759E-2</v>
      </c>
      <c r="D4907">
        <f>CALCULOS_ENER!F4907*DATOS!H4907</f>
        <v>0</v>
      </c>
      <c r="E4907">
        <f>RESULTADOS!$A$5/8760</f>
        <v>4.5662100456621002E-3</v>
      </c>
    </row>
    <row r="4908" spans="1:5" x14ac:dyDescent="0.25">
      <c r="A4908">
        <f>CALCULOS_ENER!B4908*DATOS!F4908</f>
        <v>0</v>
      </c>
      <c r="B4908">
        <f>DATOS!G4908*(DATOS!B4908-CALCULOS_ENER!E4908)</f>
        <v>1.4654125225747834E-2</v>
      </c>
      <c r="C4908">
        <f>CALCULOS_ENER!E4908*DATOS!I4908</f>
        <v>5.3425480801764486E-2</v>
      </c>
      <c r="D4908">
        <f>CALCULOS_ENER!F4908*DATOS!H4908</f>
        <v>0</v>
      </c>
      <c r="E4908">
        <f>RESULTADOS!$A$5/8760</f>
        <v>4.5662100456621002E-3</v>
      </c>
    </row>
    <row r="4909" spans="1:5" x14ac:dyDescent="0.25">
      <c r="A4909">
        <f>CALCULOS_ENER!B4909*DATOS!F4909</f>
        <v>0</v>
      </c>
      <c r="B4909">
        <f>DATOS!G4909*(DATOS!B4909-CALCULOS_ENER!E4909)</f>
        <v>0</v>
      </c>
      <c r="C4909">
        <f>CALCULOS_ENER!E4909*DATOS!I4909</f>
        <v>6.3290608646987087E-2</v>
      </c>
      <c r="D4909">
        <f>CALCULOS_ENER!F4909*DATOS!H4909</f>
        <v>5.4514314934383913E-3</v>
      </c>
      <c r="E4909">
        <f>RESULTADOS!$A$5/8760</f>
        <v>4.5662100456621002E-3</v>
      </c>
    </row>
    <row r="4910" spans="1:5" x14ac:dyDescent="0.25">
      <c r="A4910">
        <f>CALCULOS_ENER!B4910*DATOS!F4910</f>
        <v>0</v>
      </c>
      <c r="B4910">
        <f>DATOS!G4910*(DATOS!B4910-CALCULOS_ENER!E4910)</f>
        <v>0</v>
      </c>
      <c r="C4910">
        <f>CALCULOS_ENER!E4910*DATOS!I4910</f>
        <v>6.3653142033386859E-2</v>
      </c>
      <c r="D4910">
        <f>CALCULOS_ENER!F4910*DATOS!H4910</f>
        <v>8.3911151478392749E-3</v>
      </c>
      <c r="E4910">
        <f>RESULTADOS!$A$5/8760</f>
        <v>4.5662100456621002E-3</v>
      </c>
    </row>
    <row r="4911" spans="1:5" x14ac:dyDescent="0.25">
      <c r="A4911">
        <f>CALCULOS_ENER!B4911*DATOS!F4911</f>
        <v>0</v>
      </c>
      <c r="B4911">
        <f>DATOS!G4911*(DATOS!B4911-CALCULOS_ENER!E4911)</f>
        <v>8.1851596845946455E-4</v>
      </c>
      <c r="C4911">
        <f>CALCULOS_ENER!E4911*DATOS!I4911</f>
        <v>6.7216286769272937E-2</v>
      </c>
      <c r="D4911">
        <f>CALCULOS_ENER!F4911*DATOS!H4911</f>
        <v>0</v>
      </c>
      <c r="E4911">
        <f>RESULTADOS!$A$5/8760</f>
        <v>4.5662100456621002E-3</v>
      </c>
    </row>
    <row r="4912" spans="1:5" x14ac:dyDescent="0.25">
      <c r="A4912">
        <f>CALCULOS_ENER!B4912*DATOS!F4912</f>
        <v>0</v>
      </c>
      <c r="B4912">
        <f>DATOS!G4912*(DATOS!B4912-CALCULOS_ENER!E4912)</f>
        <v>1.8376715968459457E-2</v>
      </c>
      <c r="C4912">
        <f>CALCULOS_ENER!E4912*DATOS!I4912</f>
        <v>5.2610033643828838E-2</v>
      </c>
      <c r="D4912">
        <f>CALCULOS_ENER!F4912*DATOS!H4912</f>
        <v>0</v>
      </c>
      <c r="E4912">
        <f>RESULTADOS!$A$5/8760</f>
        <v>4.5662100456621002E-3</v>
      </c>
    </row>
    <row r="4913" spans="1:5" x14ac:dyDescent="0.25">
      <c r="A4913">
        <f>CALCULOS_ENER!B4913*DATOS!F4913</f>
        <v>0</v>
      </c>
      <c r="B4913">
        <f>DATOS!G4913*(DATOS!B4913-CALCULOS_ENER!E4913)</f>
        <v>4.3283415968459485E-2</v>
      </c>
      <c r="C4913">
        <f>CALCULOS_ENER!E4913*DATOS!I4913</f>
        <v>3.1807360045814179E-2</v>
      </c>
      <c r="D4913">
        <f>CALCULOS_ENER!F4913*DATOS!H4913</f>
        <v>0</v>
      </c>
      <c r="E4913">
        <f>RESULTADOS!$A$5/8760</f>
        <v>4.5662100456621002E-3</v>
      </c>
    </row>
    <row r="4914" spans="1:5" x14ac:dyDescent="0.25">
      <c r="A4914">
        <f>CALCULOS_ENER!B4914*DATOS!F4914</f>
        <v>0</v>
      </c>
      <c r="B4914">
        <f>DATOS!G4914*(DATOS!B4914-CALCULOS_ENER!E4914)</f>
        <v>8.4282172912820544E-2</v>
      </c>
      <c r="C4914">
        <f>CALCULOS_ENER!E4914*DATOS!I4914</f>
        <v>1.0944240573207229E-3</v>
      </c>
      <c r="D4914">
        <f>CALCULOS_ENER!F4914*DATOS!H4914</f>
        <v>0</v>
      </c>
      <c r="E4914">
        <f>RESULTADOS!$A$5/8760</f>
        <v>4.5662100456621002E-3</v>
      </c>
    </row>
    <row r="4915" spans="1:5" x14ac:dyDescent="0.25">
      <c r="A4915">
        <f>CALCULOS_ENER!B4915*DATOS!F4915</f>
        <v>4.1296986456410251E-2</v>
      </c>
      <c r="B4915">
        <f>DATOS!G4915*(DATOS!B4915-CALCULOS_ENER!E4915)</f>
        <v>8.564328645641027E-2</v>
      </c>
      <c r="C4915">
        <f>CALCULOS_ENER!E4915*DATOS!I4915</f>
        <v>0</v>
      </c>
      <c r="D4915">
        <f>CALCULOS_ENER!F4915*DATOS!H4915</f>
        <v>0</v>
      </c>
      <c r="E4915">
        <f>RESULTADOS!$A$5/8760</f>
        <v>4.5662100456621002E-3</v>
      </c>
    </row>
    <row r="4916" spans="1:5" x14ac:dyDescent="0.25">
      <c r="A4916">
        <f>CALCULOS_ENER!B4916*DATOS!F4916</f>
        <v>0.10115700917258644</v>
      </c>
      <c r="B4916">
        <f>DATOS!G4916*(DATOS!B4916-CALCULOS_ENER!E4916)</f>
        <v>0.10916330917258643</v>
      </c>
      <c r="C4916">
        <f>CALCULOS_ENER!E4916*DATOS!I4916</f>
        <v>0</v>
      </c>
      <c r="D4916">
        <f>CALCULOS_ENER!F4916*DATOS!H4916</f>
        <v>0</v>
      </c>
      <c r="E4916">
        <f>RESULTADOS!$A$5/8760</f>
        <v>4.5662100456621002E-3</v>
      </c>
    </row>
    <row r="4917" spans="1:5" x14ac:dyDescent="0.25">
      <c r="A4917">
        <f>CALCULOS_ENER!B4917*DATOS!F4917</f>
        <v>0.1517788747377066</v>
      </c>
      <c r="B4917">
        <f>DATOS!G4917*(DATOS!B4917-CALCULOS_ENER!E4917)</f>
        <v>0.15339117473770658</v>
      </c>
      <c r="C4917">
        <f>CALCULOS_ENER!E4917*DATOS!I4917</f>
        <v>0</v>
      </c>
      <c r="D4917">
        <f>CALCULOS_ENER!F4917*DATOS!H4917</f>
        <v>0</v>
      </c>
      <c r="E4917">
        <f>RESULTADOS!$A$5/8760</f>
        <v>4.5662100456621002E-3</v>
      </c>
    </row>
    <row r="4918" spans="1:5" x14ac:dyDescent="0.25">
      <c r="A4918">
        <f>CALCULOS_ENER!B4918*DATOS!F4918</f>
        <v>0.17128653981199582</v>
      </c>
      <c r="B4918">
        <f>DATOS!G4918*(DATOS!B4918-CALCULOS_ENER!E4918)</f>
        <v>0.17128653981199582</v>
      </c>
      <c r="C4918">
        <f>CALCULOS_ENER!E4918*DATOS!I4918</f>
        <v>0</v>
      </c>
      <c r="D4918">
        <f>CALCULOS_ENER!F4918*DATOS!H4918</f>
        <v>0</v>
      </c>
      <c r="E4918">
        <f>RESULTADOS!$A$5/8760</f>
        <v>4.5662100456621002E-3</v>
      </c>
    </row>
    <row r="4919" spans="1:5" x14ac:dyDescent="0.25">
      <c r="A4919">
        <f>CALCULOS_ENER!B4919*DATOS!F4919</f>
        <v>0.20707730306139904</v>
      </c>
      <c r="B4919">
        <f>DATOS!G4919*(DATOS!B4919-CALCULOS_ENER!E4919)</f>
        <v>0.20707730306139904</v>
      </c>
      <c r="C4919">
        <f>CALCULOS_ENER!E4919*DATOS!I4919</f>
        <v>0</v>
      </c>
      <c r="D4919">
        <f>CALCULOS_ENER!F4919*DATOS!H4919</f>
        <v>0</v>
      </c>
      <c r="E4919">
        <f>RESULTADOS!$A$5/8760</f>
        <v>4.5662100456621002E-3</v>
      </c>
    </row>
    <row r="4920" spans="1:5" x14ac:dyDescent="0.25">
      <c r="A4920">
        <f>CALCULOS_ENER!B4920*DATOS!F4920</f>
        <v>0.20707730306139904</v>
      </c>
      <c r="B4920">
        <f>DATOS!G4920*(DATOS!B4920-CALCULOS_ENER!E4920)</f>
        <v>0.20707730306139904</v>
      </c>
      <c r="C4920">
        <f>CALCULOS_ENER!E4920*DATOS!I4920</f>
        <v>0</v>
      </c>
      <c r="D4920">
        <f>CALCULOS_ENER!F4920*DATOS!H4920</f>
        <v>0</v>
      </c>
      <c r="E4920">
        <f>RESULTADOS!$A$5/8760</f>
        <v>4.5662100456621002E-3</v>
      </c>
    </row>
    <row r="4921" spans="1:5" x14ac:dyDescent="0.25">
      <c r="A4921">
        <f>CALCULOS_ENER!B4921*DATOS!F4921</f>
        <v>0.15722484605604145</v>
      </c>
      <c r="B4921">
        <f>DATOS!G4921*(DATOS!B4921-CALCULOS_ENER!E4921)</f>
        <v>0.15722484605604145</v>
      </c>
      <c r="C4921">
        <f>CALCULOS_ENER!E4921*DATOS!I4921</f>
        <v>0</v>
      </c>
      <c r="D4921">
        <f>CALCULOS_ENER!F4921*DATOS!H4921</f>
        <v>0</v>
      </c>
      <c r="E4921">
        <f>RESULTADOS!$A$5/8760</f>
        <v>4.5662100456621002E-3</v>
      </c>
    </row>
    <row r="4922" spans="1:5" x14ac:dyDescent="0.25">
      <c r="A4922">
        <f>CALCULOS_ENER!B4922*DATOS!F4922</f>
        <v>9.7913960787987905E-2</v>
      </c>
      <c r="B4922">
        <f>DATOS!G4922*(DATOS!B4922-CALCULOS_ENER!E4922)</f>
        <v>9.7913960787987905E-2</v>
      </c>
      <c r="C4922">
        <f>CALCULOS_ENER!E4922*DATOS!I4922</f>
        <v>0</v>
      </c>
      <c r="D4922">
        <f>CALCULOS_ENER!F4922*DATOS!H4922</f>
        <v>0</v>
      </c>
      <c r="E4922">
        <f>RESULTADOS!$A$5/8760</f>
        <v>4.5662100456621002E-3</v>
      </c>
    </row>
    <row r="4923" spans="1:5" x14ac:dyDescent="0.25">
      <c r="A4923">
        <f>CALCULOS_ENER!B4923*DATOS!F4923</f>
        <v>1.8176523479527962E-2</v>
      </c>
      <c r="B4923">
        <f>DATOS!G4923*(DATOS!B4923-CALCULOS_ENER!E4923)</f>
        <v>1.8176523479527962E-2</v>
      </c>
      <c r="C4923">
        <f>CALCULOS_ENER!E4923*DATOS!I4923</f>
        <v>0</v>
      </c>
      <c r="D4923">
        <f>CALCULOS_ENER!F4923*DATOS!H4923</f>
        <v>0</v>
      </c>
      <c r="E4923">
        <f>RESULTADOS!$A$5/8760</f>
        <v>4.5662100456621002E-3</v>
      </c>
    </row>
    <row r="4924" spans="1:5" x14ac:dyDescent="0.25">
      <c r="A4924">
        <f>CALCULOS_ENER!B4924*DATOS!F4924</f>
        <v>1.8176523479527962E-2</v>
      </c>
      <c r="B4924">
        <f>DATOS!G4924*(DATOS!B4924-CALCULOS_ENER!E4924)</f>
        <v>1.8176523479527962E-2</v>
      </c>
      <c r="C4924">
        <f>CALCULOS_ENER!E4924*DATOS!I4924</f>
        <v>0</v>
      </c>
      <c r="D4924">
        <f>CALCULOS_ENER!F4924*DATOS!H4924</f>
        <v>0</v>
      </c>
      <c r="E4924">
        <f>RESULTADOS!$A$5/8760</f>
        <v>4.5662100456621002E-3</v>
      </c>
    </row>
    <row r="4925" spans="1:5" x14ac:dyDescent="0.25">
      <c r="A4925">
        <f>CALCULOS_ENER!B4925*DATOS!F4925</f>
        <v>1.8176523479527962E-2</v>
      </c>
      <c r="B4925">
        <f>DATOS!G4925*(DATOS!B4925-CALCULOS_ENER!E4925)</f>
        <v>1.8176523479527962E-2</v>
      </c>
      <c r="C4925">
        <f>CALCULOS_ENER!E4925*DATOS!I4925</f>
        <v>0</v>
      </c>
      <c r="D4925">
        <f>CALCULOS_ENER!F4925*DATOS!H4925</f>
        <v>0</v>
      </c>
      <c r="E4925">
        <f>RESULTADOS!$A$5/8760</f>
        <v>4.5662100456621002E-3</v>
      </c>
    </row>
    <row r="4926" spans="1:5" x14ac:dyDescent="0.25">
      <c r="A4926">
        <f>CALCULOS_ENER!B4926*DATOS!F4926</f>
        <v>1.8176523479527962E-2</v>
      </c>
      <c r="B4926">
        <f>DATOS!G4926*(DATOS!B4926-CALCULOS_ENER!E4926)</f>
        <v>1.8176523479527962E-2</v>
      </c>
      <c r="C4926">
        <f>CALCULOS_ENER!E4926*DATOS!I4926</f>
        <v>0</v>
      </c>
      <c r="D4926">
        <f>CALCULOS_ENER!F4926*DATOS!H4926</f>
        <v>0</v>
      </c>
      <c r="E4926">
        <f>RESULTADOS!$A$5/8760</f>
        <v>4.5662100456621002E-3</v>
      </c>
    </row>
    <row r="4927" spans="1:5" x14ac:dyDescent="0.25">
      <c r="A4927">
        <f>CALCULOS_ENER!B4927*DATOS!F4927</f>
        <v>1.9124454310379516E-2</v>
      </c>
      <c r="B4927">
        <f>DATOS!G4927*(DATOS!B4927-CALCULOS_ENER!E4927)</f>
        <v>1.9301554310379516E-2</v>
      </c>
      <c r="C4927">
        <f>CALCULOS_ENER!E4927*DATOS!I4927</f>
        <v>0</v>
      </c>
      <c r="D4927">
        <f>CALCULOS_ENER!F4927*DATOS!H4927</f>
        <v>0</v>
      </c>
      <c r="E4927">
        <f>RESULTADOS!$A$5/8760</f>
        <v>4.5662100456621002E-3</v>
      </c>
    </row>
    <row r="4928" spans="1:5" x14ac:dyDescent="0.25">
      <c r="A4928">
        <f>CALCULOS_ENER!B4928*DATOS!F4928</f>
        <v>3.358333316182123E-2</v>
      </c>
      <c r="B4928">
        <f>DATOS!G4928*(DATOS!B4928-CALCULOS_ENER!E4928)</f>
        <v>4.4227733161821228E-2</v>
      </c>
      <c r="C4928">
        <f>CALCULOS_ENER!E4928*DATOS!I4928</f>
        <v>0</v>
      </c>
      <c r="D4928">
        <f>CALCULOS_ENER!F4928*DATOS!H4928</f>
        <v>0</v>
      </c>
      <c r="E4928">
        <f>RESULTADOS!$A$5/8760</f>
        <v>4.5662100456621002E-3</v>
      </c>
    </row>
    <row r="4929" spans="1:5" x14ac:dyDescent="0.25">
      <c r="A4929">
        <f>CALCULOS_ENER!B4929*DATOS!F4929</f>
        <v>4.2893615138075394E-2</v>
      </c>
      <c r="B4929">
        <f>DATOS!G4929*(DATOS!B4929-CALCULOS_ENER!E4929)</f>
        <v>8.1809615138075401E-2</v>
      </c>
      <c r="C4929">
        <f>CALCULOS_ENER!E4929*DATOS!I4929</f>
        <v>0</v>
      </c>
      <c r="D4929">
        <f>CALCULOS_ENER!F4929*DATOS!H4929</f>
        <v>0</v>
      </c>
      <c r="E4929">
        <f>RESULTADOS!$A$5/8760</f>
        <v>4.5662100456621002E-3</v>
      </c>
    </row>
    <row r="4930" spans="1:5" x14ac:dyDescent="0.25">
      <c r="A4930">
        <f>CALCULOS_ENER!B4930*DATOS!F4930</f>
        <v>2.4874480212364644E-2</v>
      </c>
      <c r="B4930">
        <f>DATOS!G4930*(DATOS!B4930-CALCULOS_ENER!E4930)</f>
        <v>9.9704980212364652E-2</v>
      </c>
      <c r="C4930">
        <f>CALCULOS_ENER!E4930*DATOS!I4930</f>
        <v>0</v>
      </c>
      <c r="D4930">
        <f>CALCULOS_ENER!F4930*DATOS!H4930</f>
        <v>0</v>
      </c>
      <c r="E4930">
        <f>RESULTADOS!$A$5/8760</f>
        <v>4.5662100456621002E-3</v>
      </c>
    </row>
    <row r="4931" spans="1:5" x14ac:dyDescent="0.25">
      <c r="A4931">
        <f>CALCULOS_ENER!B4931*DATOS!F4931</f>
        <v>0</v>
      </c>
      <c r="B4931">
        <f>DATOS!G4931*(DATOS!B4931-CALCULOS_ENER!E4931)</f>
        <v>7.1864472912820526E-2</v>
      </c>
      <c r="C4931">
        <f>CALCULOS_ENER!E4931*DATOS!I4931</f>
        <v>1.018434044526198E-2</v>
      </c>
      <c r="D4931">
        <f>CALCULOS_ENER!F4931*DATOS!H4931</f>
        <v>0</v>
      </c>
      <c r="E4931">
        <f>RESULTADOS!$A$5/8760</f>
        <v>4.5662100456621002E-3</v>
      </c>
    </row>
    <row r="4932" spans="1:5" x14ac:dyDescent="0.25">
      <c r="A4932">
        <f>CALCULOS_ENER!B4932*DATOS!F4932</f>
        <v>0</v>
      </c>
      <c r="B4932">
        <f>DATOS!G4932*(DATOS!B4932-CALCULOS_ENER!E4932)</f>
        <v>3.3889025225747833E-2</v>
      </c>
      <c r="C4932">
        <f>CALCULOS_ENER!E4932*DATOS!I4932</f>
        <v>3.4074685888633861E-2</v>
      </c>
      <c r="D4932">
        <f>CALCULOS_ENER!F4932*DATOS!H4932</f>
        <v>0</v>
      </c>
      <c r="E4932">
        <f>RESULTADOS!$A$5/8760</f>
        <v>4.5662100456621002E-3</v>
      </c>
    </row>
    <row r="4933" spans="1:5" x14ac:dyDescent="0.25">
      <c r="A4933">
        <f>CALCULOS_ENER!B4933*DATOS!F4933</f>
        <v>0</v>
      </c>
      <c r="B4933">
        <f>DATOS!G4933*(DATOS!B4933-CALCULOS_ENER!E4933)</f>
        <v>2.8349368281386709E-2</v>
      </c>
      <c r="C4933">
        <f>CALCULOS_ENER!E4933*DATOS!I4933</f>
        <v>3.6710586594805979E-2</v>
      </c>
      <c r="D4933">
        <f>CALCULOS_ENER!F4933*DATOS!H4933</f>
        <v>0</v>
      </c>
      <c r="E4933">
        <f>RESULTADOS!$A$5/8760</f>
        <v>4.5662100456621002E-3</v>
      </c>
    </row>
    <row r="4934" spans="1:5" x14ac:dyDescent="0.25">
      <c r="A4934">
        <f>CALCULOS_ENER!B4934*DATOS!F4934</f>
        <v>0</v>
      </c>
      <c r="B4934">
        <f>DATOS!G4934*(DATOS!B4934-CALCULOS_ENER!E4934)</f>
        <v>4.2423068281386714E-2</v>
      </c>
      <c r="C4934">
        <f>CALCULOS_ENER!E4934*DATOS!I4934</f>
        <v>2.627410710355061E-2</v>
      </c>
      <c r="D4934">
        <f>CALCULOS_ENER!F4934*DATOS!H4934</f>
        <v>0</v>
      </c>
      <c r="E4934">
        <f>RESULTADOS!$A$5/8760</f>
        <v>4.5662100456621002E-3</v>
      </c>
    </row>
    <row r="4935" spans="1:5" x14ac:dyDescent="0.25">
      <c r="A4935">
        <f>CALCULOS_ENER!B4935*DATOS!F4935</f>
        <v>0</v>
      </c>
      <c r="B4935">
        <f>DATOS!G4935*(DATOS!B4935-CALCULOS_ENER!E4935)</f>
        <v>6.375111596845949E-2</v>
      </c>
      <c r="C4935">
        <f>CALCULOS_ENER!E4935*DATOS!I4935</f>
        <v>1.4309429233740394E-2</v>
      </c>
      <c r="D4935">
        <f>CALCULOS_ENER!F4935*DATOS!H4935</f>
        <v>0</v>
      </c>
      <c r="E4935">
        <f>RESULTADOS!$A$5/8760</f>
        <v>4.5662100456621002E-3</v>
      </c>
    </row>
    <row r="4936" spans="1:5" x14ac:dyDescent="0.25">
      <c r="A4936">
        <f>CALCULOS_ENER!B4936*DATOS!F4936</f>
        <v>2.7716007984229747E-2</v>
      </c>
      <c r="B4936">
        <f>DATOS!G4936*(DATOS!B4936-CALCULOS_ENER!E4936)</f>
        <v>8.2830907984229749E-2</v>
      </c>
      <c r="C4936">
        <f>CALCULOS_ENER!E4936*DATOS!I4936</f>
        <v>0</v>
      </c>
      <c r="D4936">
        <f>CALCULOS_ENER!F4936*DATOS!H4936</f>
        <v>0</v>
      </c>
      <c r="E4936">
        <f>RESULTADOS!$A$5/8760</f>
        <v>4.5662100456621002E-3</v>
      </c>
    </row>
    <row r="4937" spans="1:5" x14ac:dyDescent="0.25">
      <c r="A4937">
        <f>CALCULOS_ENER!B4937*DATOS!F4937</f>
        <v>5.6217607984229749E-2</v>
      </c>
      <c r="B4937">
        <f>DATOS!G4937*(DATOS!B4937-CALCULOS_ENER!E4937)</f>
        <v>8.2830907984229749E-2</v>
      </c>
      <c r="C4937">
        <f>CALCULOS_ENER!E4937*DATOS!I4937</f>
        <v>0</v>
      </c>
      <c r="D4937">
        <f>CALCULOS_ENER!F4937*DATOS!H4937</f>
        <v>0</v>
      </c>
      <c r="E4937">
        <f>RESULTADOS!$A$5/8760</f>
        <v>4.5662100456621002E-3</v>
      </c>
    </row>
    <row r="4938" spans="1:5" x14ac:dyDescent="0.25">
      <c r="A4938">
        <f>CALCULOS_ENER!B4938*DATOS!F4938</f>
        <v>6.9609986456410269E-2</v>
      </c>
      <c r="B4938">
        <f>DATOS!G4938*(DATOS!B4938-CALCULOS_ENER!E4938)</f>
        <v>8.564328645641027E-2</v>
      </c>
      <c r="C4938">
        <f>CALCULOS_ENER!E4938*DATOS!I4938</f>
        <v>0</v>
      </c>
      <c r="D4938">
        <f>CALCULOS_ENER!F4938*DATOS!H4938</f>
        <v>0</v>
      </c>
      <c r="E4938">
        <f>RESULTADOS!$A$5/8760</f>
        <v>4.5662100456621002E-3</v>
      </c>
    </row>
    <row r="4939" spans="1:5" x14ac:dyDescent="0.25">
      <c r="A4939">
        <f>CALCULOS_ENER!B4939*DATOS!F4939</f>
        <v>7.5470386456410271E-2</v>
      </c>
      <c r="B4939">
        <f>DATOS!G4939*(DATOS!B4939-CALCULOS_ENER!E4939)</f>
        <v>8.564328645641027E-2</v>
      </c>
      <c r="C4939">
        <f>CALCULOS_ENER!E4939*DATOS!I4939</f>
        <v>0</v>
      </c>
      <c r="D4939">
        <f>CALCULOS_ENER!F4939*DATOS!H4939</f>
        <v>0</v>
      </c>
      <c r="E4939">
        <f>RESULTADOS!$A$5/8760</f>
        <v>4.5662100456621002E-3</v>
      </c>
    </row>
    <row r="4940" spans="1:5" x14ac:dyDescent="0.25">
      <c r="A4940">
        <f>CALCULOS_ENER!B4940*DATOS!F4940</f>
        <v>0.10819960917258643</v>
      </c>
      <c r="B4940">
        <f>DATOS!G4940*(DATOS!B4940-CALCULOS_ENER!E4940)</f>
        <v>0.10916330917258643</v>
      </c>
      <c r="C4940">
        <f>CALCULOS_ENER!E4940*DATOS!I4940</f>
        <v>0</v>
      </c>
      <c r="D4940">
        <f>CALCULOS_ENER!F4940*DATOS!H4940</f>
        <v>0</v>
      </c>
      <c r="E4940">
        <f>RESULTADOS!$A$5/8760</f>
        <v>4.5662100456621002E-3</v>
      </c>
    </row>
    <row r="4941" spans="1:5" x14ac:dyDescent="0.25">
      <c r="A4941">
        <f>CALCULOS_ENER!B4941*DATOS!F4941</f>
        <v>0.15339117473770658</v>
      </c>
      <c r="B4941">
        <f>DATOS!G4941*(DATOS!B4941-CALCULOS_ENER!E4941)</f>
        <v>0.15339117473770658</v>
      </c>
      <c r="C4941">
        <f>CALCULOS_ENER!E4941*DATOS!I4941</f>
        <v>0</v>
      </c>
      <c r="D4941">
        <f>CALCULOS_ENER!F4941*DATOS!H4941</f>
        <v>0</v>
      </c>
      <c r="E4941">
        <f>RESULTADOS!$A$5/8760</f>
        <v>4.5662100456621002E-3</v>
      </c>
    </row>
    <row r="4942" spans="1:5" x14ac:dyDescent="0.25">
      <c r="A4942">
        <f>CALCULOS_ENER!B4942*DATOS!F4942</f>
        <v>0.17128653981199582</v>
      </c>
      <c r="B4942">
        <f>DATOS!G4942*(DATOS!B4942-CALCULOS_ENER!E4942)</f>
        <v>0.17128653981199582</v>
      </c>
      <c r="C4942">
        <f>CALCULOS_ENER!E4942*DATOS!I4942</f>
        <v>0</v>
      </c>
      <c r="D4942">
        <f>CALCULOS_ENER!F4942*DATOS!H4942</f>
        <v>0</v>
      </c>
      <c r="E4942">
        <f>RESULTADOS!$A$5/8760</f>
        <v>4.5662100456621002E-3</v>
      </c>
    </row>
    <row r="4943" spans="1:5" x14ac:dyDescent="0.25">
      <c r="A4943">
        <f>CALCULOS_ENER!B4943*DATOS!F4943</f>
        <v>0.20707730306139904</v>
      </c>
      <c r="B4943">
        <f>DATOS!G4943*(DATOS!B4943-CALCULOS_ENER!E4943)</f>
        <v>0.20707730306139904</v>
      </c>
      <c r="C4943">
        <f>CALCULOS_ENER!E4943*DATOS!I4943</f>
        <v>0</v>
      </c>
      <c r="D4943">
        <f>CALCULOS_ENER!F4943*DATOS!H4943</f>
        <v>0</v>
      </c>
      <c r="E4943">
        <f>RESULTADOS!$A$5/8760</f>
        <v>4.5662100456621002E-3</v>
      </c>
    </row>
    <row r="4944" spans="1:5" x14ac:dyDescent="0.25">
      <c r="A4944">
        <f>CALCULOS_ENER!B4944*DATOS!F4944</f>
        <v>0.20707730306139904</v>
      </c>
      <c r="B4944">
        <f>DATOS!G4944*(DATOS!B4944-CALCULOS_ENER!E4944)</f>
        <v>0.20707730306139904</v>
      </c>
      <c r="C4944">
        <f>CALCULOS_ENER!E4944*DATOS!I4944</f>
        <v>0</v>
      </c>
      <c r="D4944">
        <f>CALCULOS_ENER!F4944*DATOS!H4944</f>
        <v>0</v>
      </c>
      <c r="E4944">
        <f>RESULTADOS!$A$5/8760</f>
        <v>4.5662100456621002E-3</v>
      </c>
    </row>
    <row r="4945" spans="1:5" x14ac:dyDescent="0.25">
      <c r="A4945">
        <f>CALCULOS_ENER!B4945*DATOS!F4945</f>
        <v>0.15722484605604145</v>
      </c>
      <c r="B4945">
        <f>DATOS!G4945*(DATOS!B4945-CALCULOS_ENER!E4945)</f>
        <v>0.15722484605604145</v>
      </c>
      <c r="C4945">
        <f>CALCULOS_ENER!E4945*DATOS!I4945</f>
        <v>0</v>
      </c>
      <c r="D4945">
        <f>CALCULOS_ENER!F4945*DATOS!H4945</f>
        <v>0</v>
      </c>
      <c r="E4945">
        <f>RESULTADOS!$A$5/8760</f>
        <v>4.5662100456621002E-3</v>
      </c>
    </row>
    <row r="4946" spans="1:5" x14ac:dyDescent="0.25">
      <c r="A4946">
        <f>CALCULOS_ENER!B4946*DATOS!F4946</f>
        <v>9.7913960787987905E-2</v>
      </c>
      <c r="B4946">
        <f>DATOS!G4946*(DATOS!B4946-CALCULOS_ENER!E4946)</f>
        <v>9.7913960787987905E-2</v>
      </c>
      <c r="C4946">
        <f>CALCULOS_ENER!E4946*DATOS!I4946</f>
        <v>0</v>
      </c>
      <c r="D4946">
        <f>CALCULOS_ENER!F4946*DATOS!H4946</f>
        <v>0</v>
      </c>
      <c r="E4946">
        <f>RESULTADOS!$A$5/8760</f>
        <v>4.5662100456621002E-3</v>
      </c>
    </row>
    <row r="4947" spans="1:5" x14ac:dyDescent="0.25">
      <c r="A4947">
        <f>CALCULOS_ENER!B4947*DATOS!F4947</f>
        <v>1.8176523479527962E-2</v>
      </c>
      <c r="B4947">
        <f>DATOS!G4947*(DATOS!B4947-CALCULOS_ENER!E4947)</f>
        <v>1.8176523479527962E-2</v>
      </c>
      <c r="C4947">
        <f>CALCULOS_ENER!E4947*DATOS!I4947</f>
        <v>0</v>
      </c>
      <c r="D4947">
        <f>CALCULOS_ENER!F4947*DATOS!H4947</f>
        <v>0</v>
      </c>
      <c r="E4947">
        <f>RESULTADOS!$A$5/8760</f>
        <v>4.5662100456621002E-3</v>
      </c>
    </row>
    <row r="4948" spans="1:5" x14ac:dyDescent="0.25">
      <c r="A4948">
        <f>CALCULOS_ENER!B4948*DATOS!F4948</f>
        <v>1.8176523479527962E-2</v>
      </c>
      <c r="B4948">
        <f>DATOS!G4948*(DATOS!B4948-CALCULOS_ENER!E4948)</f>
        <v>1.8176523479527962E-2</v>
      </c>
      <c r="C4948">
        <f>CALCULOS_ENER!E4948*DATOS!I4948</f>
        <v>0</v>
      </c>
      <c r="D4948">
        <f>CALCULOS_ENER!F4948*DATOS!H4948</f>
        <v>0</v>
      </c>
      <c r="E4948">
        <f>RESULTADOS!$A$5/8760</f>
        <v>4.5662100456621002E-3</v>
      </c>
    </row>
    <row r="4949" spans="1:5" x14ac:dyDescent="0.25">
      <c r="A4949">
        <f>CALCULOS_ENER!B4949*DATOS!F4949</f>
        <v>1.8176523479527962E-2</v>
      </c>
      <c r="B4949">
        <f>DATOS!G4949*(DATOS!B4949-CALCULOS_ENER!E4949)</f>
        <v>1.8176523479527962E-2</v>
      </c>
      <c r="C4949">
        <f>CALCULOS_ENER!E4949*DATOS!I4949</f>
        <v>0</v>
      </c>
      <c r="D4949">
        <f>CALCULOS_ENER!F4949*DATOS!H4949</f>
        <v>0</v>
      </c>
      <c r="E4949">
        <f>RESULTADOS!$A$5/8760</f>
        <v>4.5662100456621002E-3</v>
      </c>
    </row>
    <row r="4950" spans="1:5" x14ac:dyDescent="0.25">
      <c r="A4950">
        <f>CALCULOS_ENER!B4950*DATOS!F4950</f>
        <v>1.8176523479527962E-2</v>
      </c>
      <c r="B4950">
        <f>DATOS!G4950*(DATOS!B4950-CALCULOS_ENER!E4950)</f>
        <v>1.8176523479527962E-2</v>
      </c>
      <c r="C4950">
        <f>CALCULOS_ENER!E4950*DATOS!I4950</f>
        <v>0</v>
      </c>
      <c r="D4950">
        <f>CALCULOS_ENER!F4950*DATOS!H4950</f>
        <v>0</v>
      </c>
      <c r="E4950">
        <f>RESULTADOS!$A$5/8760</f>
        <v>4.5662100456621002E-3</v>
      </c>
    </row>
    <row r="4951" spans="1:5" x14ac:dyDescent="0.25">
      <c r="A4951">
        <f>CALCULOS_ENER!B4951*DATOS!F4951</f>
        <v>1.9301554310379516E-2</v>
      </c>
      <c r="B4951">
        <f>DATOS!G4951*(DATOS!B4951-CALCULOS_ENER!E4951)</f>
        <v>1.9301554310379516E-2</v>
      </c>
      <c r="C4951">
        <f>CALCULOS_ENER!E4951*DATOS!I4951</f>
        <v>0</v>
      </c>
      <c r="D4951">
        <f>CALCULOS_ENER!F4951*DATOS!H4951</f>
        <v>0</v>
      </c>
      <c r="E4951">
        <f>RESULTADOS!$A$5/8760</f>
        <v>4.5662100456621002E-3</v>
      </c>
    </row>
    <row r="4952" spans="1:5" x14ac:dyDescent="0.25">
      <c r="A4952">
        <f>CALCULOS_ENER!B4952*DATOS!F4952</f>
        <v>4.2863833161821227E-2</v>
      </c>
      <c r="B4952">
        <f>DATOS!G4952*(DATOS!B4952-CALCULOS_ENER!E4952)</f>
        <v>4.4227733161821228E-2</v>
      </c>
      <c r="C4952">
        <f>CALCULOS_ENER!E4952*DATOS!I4952</f>
        <v>0</v>
      </c>
      <c r="D4952">
        <f>CALCULOS_ENER!F4952*DATOS!H4952</f>
        <v>0</v>
      </c>
      <c r="E4952">
        <f>RESULTADOS!$A$5/8760</f>
        <v>4.5662100456621002E-3</v>
      </c>
    </row>
    <row r="4953" spans="1:5" x14ac:dyDescent="0.25">
      <c r="A4953">
        <f>CALCULOS_ENER!B4953*DATOS!F4953</f>
        <v>6.2121615138075389E-2</v>
      </c>
      <c r="B4953">
        <f>DATOS!G4953*(DATOS!B4953-CALCULOS_ENER!E4953)</f>
        <v>8.1809615138075401E-2</v>
      </c>
      <c r="C4953">
        <f>CALCULOS_ENER!E4953*DATOS!I4953</f>
        <v>0</v>
      </c>
      <c r="D4953">
        <f>CALCULOS_ENER!F4953*DATOS!H4953</f>
        <v>0</v>
      </c>
      <c r="E4953">
        <f>RESULTADOS!$A$5/8760</f>
        <v>4.5662100456621002E-3</v>
      </c>
    </row>
    <row r="4954" spans="1:5" x14ac:dyDescent="0.25">
      <c r="A4954">
        <f>CALCULOS_ENER!B4954*DATOS!F4954</f>
        <v>8.5603680212364641E-2</v>
      </c>
      <c r="B4954">
        <f>DATOS!G4954*(DATOS!B4954-CALCULOS_ENER!E4954)</f>
        <v>9.9704980212364652E-2</v>
      </c>
      <c r="C4954">
        <f>CALCULOS_ENER!E4954*DATOS!I4954</f>
        <v>0</v>
      </c>
      <c r="D4954">
        <f>CALCULOS_ENER!F4954*DATOS!H4954</f>
        <v>0</v>
      </c>
      <c r="E4954">
        <f>RESULTADOS!$A$5/8760</f>
        <v>4.5662100456621002E-3</v>
      </c>
    </row>
    <row r="4955" spans="1:5" x14ac:dyDescent="0.25">
      <c r="A4955">
        <f>CALCULOS_ENER!B4955*DATOS!F4955</f>
        <v>6.0060386456410264E-2</v>
      </c>
      <c r="B4955">
        <f>DATOS!G4955*(DATOS!B4955-CALCULOS_ENER!E4955)</f>
        <v>8.564328645641027E-2</v>
      </c>
      <c r="C4955">
        <f>CALCULOS_ENER!E4955*DATOS!I4955</f>
        <v>0</v>
      </c>
      <c r="D4955">
        <f>CALCULOS_ENER!F4955*DATOS!H4955</f>
        <v>0</v>
      </c>
      <c r="E4955">
        <f>RESULTADOS!$A$5/8760</f>
        <v>4.5662100456621002E-3</v>
      </c>
    </row>
    <row r="4956" spans="1:5" x14ac:dyDescent="0.25">
      <c r="A4956">
        <f>CALCULOS_ENER!B4956*DATOS!F4956</f>
        <v>6.271796261287392E-2</v>
      </c>
      <c r="B4956">
        <f>DATOS!G4956*(DATOS!B4956-CALCULOS_ENER!E4956)</f>
        <v>8.001856261287392E-2</v>
      </c>
      <c r="C4956">
        <f>CALCULOS_ENER!E4956*DATOS!I4956</f>
        <v>0</v>
      </c>
      <c r="D4956">
        <f>CALCULOS_ENER!F4956*DATOS!H4956</f>
        <v>0</v>
      </c>
      <c r="E4956">
        <f>RESULTADOS!$A$5/8760</f>
        <v>4.5662100456621002E-3</v>
      </c>
    </row>
    <row r="4957" spans="1:5" x14ac:dyDescent="0.25">
      <c r="A4957">
        <f>CALCULOS_ENER!B4957*DATOS!F4957</f>
        <v>5.6524584140693362E-2</v>
      </c>
      <c r="B4957">
        <f>DATOS!G4957*(DATOS!B4957-CALCULOS_ENER!E4957)</f>
        <v>7.7206184140693357E-2</v>
      </c>
      <c r="C4957">
        <f>CALCULOS_ENER!E4957*DATOS!I4957</f>
        <v>0</v>
      </c>
      <c r="D4957">
        <f>CALCULOS_ENER!F4957*DATOS!H4957</f>
        <v>0</v>
      </c>
      <c r="E4957">
        <f>RESULTADOS!$A$5/8760</f>
        <v>4.5662100456621002E-3</v>
      </c>
    </row>
    <row r="4958" spans="1:5" x14ac:dyDescent="0.25">
      <c r="A4958">
        <f>CALCULOS_ENER!B4958*DATOS!F4958</f>
        <v>5.8097784140693359E-2</v>
      </c>
      <c r="B4958">
        <f>DATOS!G4958*(DATOS!B4958-CALCULOS_ENER!E4958)</f>
        <v>7.7206184140693357E-2</v>
      </c>
      <c r="C4958">
        <f>CALCULOS_ENER!E4958*DATOS!I4958</f>
        <v>0</v>
      </c>
      <c r="D4958">
        <f>CALCULOS_ENER!F4958*DATOS!H4958</f>
        <v>0</v>
      </c>
      <c r="E4958">
        <f>RESULTADOS!$A$5/8760</f>
        <v>4.5662100456621002E-3</v>
      </c>
    </row>
    <row r="4959" spans="1:5" x14ac:dyDescent="0.25">
      <c r="A4959">
        <f>CALCULOS_ENER!B4959*DATOS!F4959</f>
        <v>5.6245207984229745E-2</v>
      </c>
      <c r="B4959">
        <f>DATOS!G4959*(DATOS!B4959-CALCULOS_ENER!E4959)</f>
        <v>8.2830907984229749E-2</v>
      </c>
      <c r="C4959">
        <f>CALCULOS_ENER!E4959*DATOS!I4959</f>
        <v>0</v>
      </c>
      <c r="D4959">
        <f>CALCULOS_ENER!F4959*DATOS!H4959</f>
        <v>0</v>
      </c>
      <c r="E4959">
        <f>RESULTADOS!$A$5/8760</f>
        <v>4.5662100456621002E-3</v>
      </c>
    </row>
    <row r="4960" spans="1:5" x14ac:dyDescent="0.25">
      <c r="A4960">
        <f>CALCULOS_ENER!B4960*DATOS!F4960</f>
        <v>6.9879607984229736E-2</v>
      </c>
      <c r="B4960">
        <f>DATOS!G4960*(DATOS!B4960-CALCULOS_ENER!E4960)</f>
        <v>8.2830907984229749E-2</v>
      </c>
      <c r="C4960">
        <f>CALCULOS_ENER!E4960*DATOS!I4960</f>
        <v>0</v>
      </c>
      <c r="D4960">
        <f>CALCULOS_ENER!F4960*DATOS!H4960</f>
        <v>0</v>
      </c>
      <c r="E4960">
        <f>RESULTADOS!$A$5/8760</f>
        <v>4.5662100456621002E-3</v>
      </c>
    </row>
    <row r="4961" spans="1:5" x14ac:dyDescent="0.25">
      <c r="A4961">
        <f>CALCULOS_ENER!B4961*DATOS!F4961</f>
        <v>7.057650798422975E-2</v>
      </c>
      <c r="B4961">
        <f>DATOS!G4961*(DATOS!B4961-CALCULOS_ENER!E4961)</f>
        <v>8.2830907984229749E-2</v>
      </c>
      <c r="C4961">
        <f>CALCULOS_ENER!E4961*DATOS!I4961</f>
        <v>0</v>
      </c>
      <c r="D4961">
        <f>CALCULOS_ENER!F4961*DATOS!H4961</f>
        <v>0</v>
      </c>
      <c r="E4961">
        <f>RESULTADOS!$A$5/8760</f>
        <v>4.5662100456621002E-3</v>
      </c>
    </row>
    <row r="4962" spans="1:5" x14ac:dyDescent="0.25">
      <c r="A4962">
        <f>CALCULOS_ENER!B4962*DATOS!F4962</f>
        <v>7.593958645641026E-2</v>
      </c>
      <c r="B4962">
        <f>DATOS!G4962*(DATOS!B4962-CALCULOS_ENER!E4962)</f>
        <v>8.564328645641027E-2</v>
      </c>
      <c r="C4962">
        <f>CALCULOS_ENER!E4962*DATOS!I4962</f>
        <v>0</v>
      </c>
      <c r="D4962">
        <f>CALCULOS_ENER!F4962*DATOS!H4962</f>
        <v>0</v>
      </c>
      <c r="E4962">
        <f>RESULTADOS!$A$5/8760</f>
        <v>4.5662100456621002E-3</v>
      </c>
    </row>
    <row r="4963" spans="1:5" x14ac:dyDescent="0.25">
      <c r="A4963">
        <f>CALCULOS_ENER!B4963*DATOS!F4963</f>
        <v>6.8319686456410261E-2</v>
      </c>
      <c r="B4963">
        <f>DATOS!G4963*(DATOS!B4963-CALCULOS_ENER!E4963)</f>
        <v>8.564328645641027E-2</v>
      </c>
      <c r="C4963">
        <f>CALCULOS_ENER!E4963*DATOS!I4963</f>
        <v>0</v>
      </c>
      <c r="D4963">
        <f>CALCULOS_ENER!F4963*DATOS!H4963</f>
        <v>0</v>
      </c>
      <c r="E4963">
        <f>RESULTADOS!$A$5/8760</f>
        <v>4.5662100456621002E-3</v>
      </c>
    </row>
    <row r="4964" spans="1:5" x14ac:dyDescent="0.25">
      <c r="A4964">
        <f>CALCULOS_ENER!B4964*DATOS!F4964</f>
        <v>0.10817430917258643</v>
      </c>
      <c r="B4964">
        <f>DATOS!G4964*(DATOS!B4964-CALCULOS_ENER!E4964)</f>
        <v>0.10916330917258643</v>
      </c>
      <c r="C4964">
        <f>CALCULOS_ENER!E4964*DATOS!I4964</f>
        <v>0</v>
      </c>
      <c r="D4964">
        <f>CALCULOS_ENER!F4964*DATOS!H4964</f>
        <v>0</v>
      </c>
      <c r="E4964">
        <f>RESULTADOS!$A$5/8760</f>
        <v>4.5662100456621002E-3</v>
      </c>
    </row>
    <row r="4965" spans="1:5" x14ac:dyDescent="0.25">
      <c r="A4965">
        <f>CALCULOS_ENER!B4965*DATOS!F4965</f>
        <v>0.15320947473770657</v>
      </c>
      <c r="B4965">
        <f>DATOS!G4965*(DATOS!B4965-CALCULOS_ENER!E4965)</f>
        <v>0.15339117473770658</v>
      </c>
      <c r="C4965">
        <f>CALCULOS_ENER!E4965*DATOS!I4965</f>
        <v>0</v>
      </c>
      <c r="D4965">
        <f>CALCULOS_ENER!F4965*DATOS!H4965</f>
        <v>0</v>
      </c>
      <c r="E4965">
        <f>RESULTADOS!$A$5/8760</f>
        <v>4.5662100456621002E-3</v>
      </c>
    </row>
    <row r="4966" spans="1:5" x14ac:dyDescent="0.25">
      <c r="A4966">
        <f>CALCULOS_ENER!B4966*DATOS!F4966</f>
        <v>0.17128653981199582</v>
      </c>
      <c r="B4966">
        <f>DATOS!G4966*(DATOS!B4966-CALCULOS_ENER!E4966)</f>
        <v>0.17128653981199582</v>
      </c>
      <c r="C4966">
        <f>CALCULOS_ENER!E4966*DATOS!I4966</f>
        <v>0</v>
      </c>
      <c r="D4966">
        <f>CALCULOS_ENER!F4966*DATOS!H4966</f>
        <v>0</v>
      </c>
      <c r="E4966">
        <f>RESULTADOS!$A$5/8760</f>
        <v>4.5662100456621002E-3</v>
      </c>
    </row>
    <row r="4967" spans="1:5" x14ac:dyDescent="0.25">
      <c r="A4967">
        <f>CALCULOS_ENER!B4967*DATOS!F4967</f>
        <v>0.20707730306139904</v>
      </c>
      <c r="B4967">
        <f>DATOS!G4967*(DATOS!B4967-CALCULOS_ENER!E4967)</f>
        <v>0.20707730306139904</v>
      </c>
      <c r="C4967">
        <f>CALCULOS_ENER!E4967*DATOS!I4967</f>
        <v>0</v>
      </c>
      <c r="D4967">
        <f>CALCULOS_ENER!F4967*DATOS!H4967</f>
        <v>0</v>
      </c>
      <c r="E4967">
        <f>RESULTADOS!$A$5/8760</f>
        <v>4.5662100456621002E-3</v>
      </c>
    </row>
    <row r="4968" spans="1:5" x14ac:dyDescent="0.25">
      <c r="A4968">
        <f>CALCULOS_ENER!B4968*DATOS!F4968</f>
        <v>0.20707730306139904</v>
      </c>
      <c r="B4968">
        <f>DATOS!G4968*(DATOS!B4968-CALCULOS_ENER!E4968)</f>
        <v>0.20707730306139904</v>
      </c>
      <c r="C4968">
        <f>CALCULOS_ENER!E4968*DATOS!I4968</f>
        <v>0</v>
      </c>
      <c r="D4968">
        <f>CALCULOS_ENER!F4968*DATOS!H4968</f>
        <v>0</v>
      </c>
      <c r="E4968">
        <f>RESULTADOS!$A$5/8760</f>
        <v>4.5662100456621002E-3</v>
      </c>
    </row>
    <row r="4969" spans="1:5" x14ac:dyDescent="0.25">
      <c r="A4969">
        <f>CALCULOS_ENER!B4969*DATOS!F4969</f>
        <v>0.15722484605604145</v>
      </c>
      <c r="B4969">
        <f>DATOS!G4969*(DATOS!B4969-CALCULOS_ENER!E4969)</f>
        <v>0.15722484605604145</v>
      </c>
      <c r="C4969">
        <f>CALCULOS_ENER!E4969*DATOS!I4969</f>
        <v>0</v>
      </c>
      <c r="D4969">
        <f>CALCULOS_ENER!F4969*DATOS!H4969</f>
        <v>0</v>
      </c>
      <c r="E4969">
        <f>RESULTADOS!$A$5/8760</f>
        <v>4.5662100456621002E-3</v>
      </c>
    </row>
    <row r="4970" spans="1:5" x14ac:dyDescent="0.25">
      <c r="A4970">
        <f>CALCULOS_ENER!B4970*DATOS!F4970</f>
        <v>9.7913960787987905E-2</v>
      </c>
      <c r="B4970">
        <f>DATOS!G4970*(DATOS!B4970-CALCULOS_ENER!E4970)</f>
        <v>9.7913960787987905E-2</v>
      </c>
      <c r="C4970">
        <f>CALCULOS_ENER!E4970*DATOS!I4970</f>
        <v>0</v>
      </c>
      <c r="D4970">
        <f>CALCULOS_ENER!F4970*DATOS!H4970</f>
        <v>0</v>
      </c>
      <c r="E4970">
        <f>RESULTADOS!$A$5/8760</f>
        <v>4.5662100456621002E-3</v>
      </c>
    </row>
    <row r="4971" spans="1:5" x14ac:dyDescent="0.25">
      <c r="A4971">
        <f>CALCULOS_ENER!B4971*DATOS!F4971</f>
        <v>1.8176523479527962E-2</v>
      </c>
      <c r="B4971">
        <f>DATOS!G4971*(DATOS!B4971-CALCULOS_ENER!E4971)</f>
        <v>1.8176523479527962E-2</v>
      </c>
      <c r="C4971">
        <f>CALCULOS_ENER!E4971*DATOS!I4971</f>
        <v>0</v>
      </c>
      <c r="D4971">
        <f>CALCULOS_ENER!F4971*DATOS!H4971</f>
        <v>0</v>
      </c>
      <c r="E4971">
        <f>RESULTADOS!$A$5/8760</f>
        <v>4.5662100456621002E-3</v>
      </c>
    </row>
    <row r="4972" spans="1:5" x14ac:dyDescent="0.25">
      <c r="A4972">
        <f>CALCULOS_ENER!B4972*DATOS!F4972</f>
        <v>1.8176523479527962E-2</v>
      </c>
      <c r="B4972">
        <f>DATOS!G4972*(DATOS!B4972-CALCULOS_ENER!E4972)</f>
        <v>1.8176523479527962E-2</v>
      </c>
      <c r="C4972">
        <f>CALCULOS_ENER!E4972*DATOS!I4972</f>
        <v>0</v>
      </c>
      <c r="D4972">
        <f>CALCULOS_ENER!F4972*DATOS!H4972</f>
        <v>0</v>
      </c>
      <c r="E4972">
        <f>RESULTADOS!$A$5/8760</f>
        <v>4.5662100456621002E-3</v>
      </c>
    </row>
    <row r="4973" spans="1:5" x14ac:dyDescent="0.25">
      <c r="A4973">
        <f>CALCULOS_ENER!B4973*DATOS!F4973</f>
        <v>1.8176523479527962E-2</v>
      </c>
      <c r="B4973">
        <f>DATOS!G4973*(DATOS!B4973-CALCULOS_ENER!E4973)</f>
        <v>1.8176523479527962E-2</v>
      </c>
      <c r="C4973">
        <f>CALCULOS_ENER!E4973*DATOS!I4973</f>
        <v>0</v>
      </c>
      <c r="D4973">
        <f>CALCULOS_ENER!F4973*DATOS!H4973</f>
        <v>0</v>
      </c>
      <c r="E4973">
        <f>RESULTADOS!$A$5/8760</f>
        <v>4.5662100456621002E-3</v>
      </c>
    </row>
    <row r="4974" spans="1:5" x14ac:dyDescent="0.25">
      <c r="A4974">
        <f>CALCULOS_ENER!B4974*DATOS!F4974</f>
        <v>1.8176523479527962E-2</v>
      </c>
      <c r="B4974">
        <f>DATOS!G4974*(DATOS!B4974-CALCULOS_ENER!E4974)</f>
        <v>1.8176523479527962E-2</v>
      </c>
      <c r="C4974">
        <f>CALCULOS_ENER!E4974*DATOS!I4974</f>
        <v>0</v>
      </c>
      <c r="D4974">
        <f>CALCULOS_ENER!F4974*DATOS!H4974</f>
        <v>0</v>
      </c>
      <c r="E4974">
        <f>RESULTADOS!$A$5/8760</f>
        <v>4.5662100456621002E-3</v>
      </c>
    </row>
    <row r="4975" spans="1:5" x14ac:dyDescent="0.25">
      <c r="A4975">
        <f>CALCULOS_ENER!B4975*DATOS!F4975</f>
        <v>1.9301554310379516E-2</v>
      </c>
      <c r="B4975">
        <f>DATOS!G4975*(DATOS!B4975-CALCULOS_ENER!E4975)</f>
        <v>1.9301554310379516E-2</v>
      </c>
      <c r="C4975">
        <f>CALCULOS_ENER!E4975*DATOS!I4975</f>
        <v>0</v>
      </c>
      <c r="D4975">
        <f>CALCULOS_ENER!F4975*DATOS!H4975</f>
        <v>0</v>
      </c>
      <c r="E4975">
        <f>RESULTADOS!$A$5/8760</f>
        <v>4.5662100456621002E-3</v>
      </c>
    </row>
    <row r="4976" spans="1:5" x14ac:dyDescent="0.25">
      <c r="A4976">
        <f>CALCULOS_ENER!B4976*DATOS!F4976</f>
        <v>4.0740933161821223E-2</v>
      </c>
      <c r="B4976">
        <f>DATOS!G4976*(DATOS!B4976-CALCULOS_ENER!E4976)</f>
        <v>4.4227733161821228E-2</v>
      </c>
      <c r="C4976">
        <f>CALCULOS_ENER!E4976*DATOS!I4976</f>
        <v>0</v>
      </c>
      <c r="D4976">
        <f>CALCULOS_ENER!F4976*DATOS!H4976</f>
        <v>0</v>
      </c>
      <c r="E4976">
        <f>RESULTADOS!$A$5/8760</f>
        <v>4.5662100456621002E-3</v>
      </c>
    </row>
    <row r="4977" spans="1:5" x14ac:dyDescent="0.25">
      <c r="A4977">
        <f>CALCULOS_ENER!B4977*DATOS!F4977</f>
        <v>7.3821715138075394E-2</v>
      </c>
      <c r="B4977">
        <f>DATOS!G4977*(DATOS!B4977-CALCULOS_ENER!E4977)</f>
        <v>8.1809615138075401E-2</v>
      </c>
      <c r="C4977">
        <f>CALCULOS_ENER!E4977*DATOS!I4977</f>
        <v>0</v>
      </c>
      <c r="D4977">
        <f>CALCULOS_ENER!F4977*DATOS!H4977</f>
        <v>0</v>
      </c>
      <c r="E4977">
        <f>RESULTADOS!$A$5/8760</f>
        <v>4.5662100456621002E-3</v>
      </c>
    </row>
    <row r="4978" spans="1:5" x14ac:dyDescent="0.25">
      <c r="A4978">
        <f>CALCULOS_ENER!B4978*DATOS!F4978</f>
        <v>8.8646580212364656E-2</v>
      </c>
      <c r="B4978">
        <f>DATOS!G4978*(DATOS!B4978-CALCULOS_ENER!E4978)</f>
        <v>9.9704980212364652E-2</v>
      </c>
      <c r="C4978">
        <f>CALCULOS_ENER!E4978*DATOS!I4978</f>
        <v>0</v>
      </c>
      <c r="D4978">
        <f>CALCULOS_ENER!F4978*DATOS!H4978</f>
        <v>0</v>
      </c>
      <c r="E4978">
        <f>RESULTADOS!$A$5/8760</f>
        <v>4.5662100456621002E-3</v>
      </c>
    </row>
    <row r="4979" spans="1:5" x14ac:dyDescent="0.25">
      <c r="A4979">
        <f>CALCULOS_ENER!B4979*DATOS!F4979</f>
        <v>5.8935686456410265E-2</v>
      </c>
      <c r="B4979">
        <f>DATOS!G4979*(DATOS!B4979-CALCULOS_ENER!E4979)</f>
        <v>8.564328645641027E-2</v>
      </c>
      <c r="C4979">
        <f>CALCULOS_ENER!E4979*DATOS!I4979</f>
        <v>0</v>
      </c>
      <c r="D4979">
        <f>CALCULOS_ENER!F4979*DATOS!H4979</f>
        <v>0</v>
      </c>
      <c r="E4979">
        <f>RESULTADOS!$A$5/8760</f>
        <v>4.5662100456621002E-3</v>
      </c>
    </row>
    <row r="4980" spans="1:5" x14ac:dyDescent="0.25">
      <c r="A4980">
        <f>CALCULOS_ENER!B4980*DATOS!F4980</f>
        <v>6.6892462612873918E-2</v>
      </c>
      <c r="B4980">
        <f>DATOS!G4980*(DATOS!B4980-CALCULOS_ENER!E4980)</f>
        <v>8.001856261287392E-2</v>
      </c>
      <c r="C4980">
        <f>CALCULOS_ENER!E4980*DATOS!I4980</f>
        <v>0</v>
      </c>
      <c r="D4980">
        <f>CALCULOS_ENER!F4980*DATOS!H4980</f>
        <v>0</v>
      </c>
      <c r="E4980">
        <f>RESULTADOS!$A$5/8760</f>
        <v>4.5662100456621002E-3</v>
      </c>
    </row>
    <row r="4981" spans="1:5" x14ac:dyDescent="0.25">
      <c r="A4981">
        <f>CALCULOS_ENER!B4981*DATOS!F4981</f>
        <v>4.9569384140693361E-2</v>
      </c>
      <c r="B4981">
        <f>DATOS!G4981*(DATOS!B4981-CALCULOS_ENER!E4981)</f>
        <v>7.7206184140693357E-2</v>
      </c>
      <c r="C4981">
        <f>CALCULOS_ENER!E4981*DATOS!I4981</f>
        <v>0</v>
      </c>
      <c r="D4981">
        <f>CALCULOS_ENER!F4981*DATOS!H4981</f>
        <v>0</v>
      </c>
      <c r="E4981">
        <f>RESULTADOS!$A$5/8760</f>
        <v>4.5662100456621002E-3</v>
      </c>
    </row>
    <row r="4982" spans="1:5" x14ac:dyDescent="0.25">
      <c r="A4982">
        <f>CALCULOS_ENER!B4982*DATOS!F4982</f>
        <v>4.7644284140693355E-2</v>
      </c>
      <c r="B4982">
        <f>DATOS!G4982*(DATOS!B4982-CALCULOS_ENER!E4982)</f>
        <v>7.7206184140693357E-2</v>
      </c>
      <c r="C4982">
        <f>CALCULOS_ENER!E4982*DATOS!I4982</f>
        <v>0</v>
      </c>
      <c r="D4982">
        <f>CALCULOS_ENER!F4982*DATOS!H4982</f>
        <v>0</v>
      </c>
      <c r="E4982">
        <f>RESULTADOS!$A$5/8760</f>
        <v>4.5662100456621002E-3</v>
      </c>
    </row>
    <row r="4983" spans="1:5" x14ac:dyDescent="0.25">
      <c r="A4983">
        <f>CALCULOS_ENER!B4983*DATOS!F4983</f>
        <v>6.9116007984229733E-2</v>
      </c>
      <c r="B4983">
        <f>DATOS!G4983*(DATOS!B4983-CALCULOS_ENER!E4983)</f>
        <v>8.2830907984229749E-2</v>
      </c>
      <c r="C4983">
        <f>CALCULOS_ENER!E4983*DATOS!I4983</f>
        <v>0</v>
      </c>
      <c r="D4983">
        <f>CALCULOS_ENER!F4983*DATOS!H4983</f>
        <v>0</v>
      </c>
      <c r="E4983">
        <f>RESULTADOS!$A$5/8760</f>
        <v>4.5662100456621002E-3</v>
      </c>
    </row>
    <row r="4984" spans="1:5" x14ac:dyDescent="0.25">
      <c r="A4984">
        <f>CALCULOS_ENER!B4984*DATOS!F4984</f>
        <v>4.2396907984229737E-2</v>
      </c>
      <c r="B4984">
        <f>DATOS!G4984*(DATOS!B4984-CALCULOS_ENER!E4984)</f>
        <v>8.2830907984229749E-2</v>
      </c>
      <c r="C4984">
        <f>CALCULOS_ENER!E4984*DATOS!I4984</f>
        <v>0</v>
      </c>
      <c r="D4984">
        <f>CALCULOS_ENER!F4984*DATOS!H4984</f>
        <v>0</v>
      </c>
      <c r="E4984">
        <f>RESULTADOS!$A$5/8760</f>
        <v>4.5662100456621002E-3</v>
      </c>
    </row>
    <row r="4985" spans="1:5" x14ac:dyDescent="0.25">
      <c r="A4985">
        <f>CALCULOS_ENER!B4985*DATOS!F4985</f>
        <v>4.8317107984229744E-2</v>
      </c>
      <c r="B4985">
        <f>DATOS!G4985*(DATOS!B4985-CALCULOS_ENER!E4985)</f>
        <v>8.2830907984229749E-2</v>
      </c>
      <c r="C4985">
        <f>CALCULOS_ENER!E4985*DATOS!I4985</f>
        <v>0</v>
      </c>
      <c r="D4985">
        <f>CALCULOS_ENER!F4985*DATOS!H4985</f>
        <v>0</v>
      </c>
      <c r="E4985">
        <f>RESULTADOS!$A$5/8760</f>
        <v>4.5662100456621002E-3</v>
      </c>
    </row>
    <row r="4986" spans="1:5" x14ac:dyDescent="0.25">
      <c r="A4986">
        <f>CALCULOS_ENER!B4986*DATOS!F4986</f>
        <v>4.8475286456410263E-2</v>
      </c>
      <c r="B4986">
        <f>DATOS!G4986*(DATOS!B4986-CALCULOS_ENER!E4986)</f>
        <v>8.564328645641027E-2</v>
      </c>
      <c r="C4986">
        <f>CALCULOS_ENER!E4986*DATOS!I4986</f>
        <v>0</v>
      </c>
      <c r="D4986">
        <f>CALCULOS_ENER!F4986*DATOS!H4986</f>
        <v>0</v>
      </c>
      <c r="E4986">
        <f>RESULTADOS!$A$5/8760</f>
        <v>4.5662100456621002E-3</v>
      </c>
    </row>
    <row r="4987" spans="1:5" x14ac:dyDescent="0.25">
      <c r="A4987">
        <f>CALCULOS_ENER!B4987*DATOS!F4987</f>
        <v>7.2126186456410266E-2</v>
      </c>
      <c r="B4987">
        <f>DATOS!G4987*(DATOS!B4987-CALCULOS_ENER!E4987)</f>
        <v>8.564328645641027E-2</v>
      </c>
      <c r="C4987">
        <f>CALCULOS_ENER!E4987*DATOS!I4987</f>
        <v>0</v>
      </c>
      <c r="D4987">
        <f>CALCULOS_ENER!F4987*DATOS!H4987</f>
        <v>0</v>
      </c>
      <c r="E4987">
        <f>RESULTADOS!$A$5/8760</f>
        <v>4.5662100456621002E-3</v>
      </c>
    </row>
    <row r="4988" spans="1:5" x14ac:dyDescent="0.25">
      <c r="A4988">
        <f>CALCULOS_ENER!B4988*DATOS!F4988</f>
        <v>9.692040917258643E-2</v>
      </c>
      <c r="B4988">
        <f>DATOS!G4988*(DATOS!B4988-CALCULOS_ENER!E4988)</f>
        <v>0.10916330917258643</v>
      </c>
      <c r="C4988">
        <f>CALCULOS_ENER!E4988*DATOS!I4988</f>
        <v>0</v>
      </c>
      <c r="D4988">
        <f>CALCULOS_ENER!F4988*DATOS!H4988</f>
        <v>0</v>
      </c>
      <c r="E4988">
        <f>RESULTADOS!$A$5/8760</f>
        <v>4.5662100456621002E-3</v>
      </c>
    </row>
    <row r="4989" spans="1:5" x14ac:dyDescent="0.25">
      <c r="A4989">
        <f>CALCULOS_ENER!B4989*DATOS!F4989</f>
        <v>0.15320717473770656</v>
      </c>
      <c r="B4989">
        <f>DATOS!G4989*(DATOS!B4989-CALCULOS_ENER!E4989)</f>
        <v>0.15339117473770658</v>
      </c>
      <c r="C4989">
        <f>CALCULOS_ENER!E4989*DATOS!I4989</f>
        <v>0</v>
      </c>
      <c r="D4989">
        <f>CALCULOS_ENER!F4989*DATOS!H4989</f>
        <v>0</v>
      </c>
      <c r="E4989">
        <f>RESULTADOS!$A$5/8760</f>
        <v>4.5662100456621002E-3</v>
      </c>
    </row>
    <row r="4990" spans="1:5" x14ac:dyDescent="0.25">
      <c r="A4990">
        <f>CALCULOS_ENER!B4990*DATOS!F4990</f>
        <v>0.17128653981199582</v>
      </c>
      <c r="B4990">
        <f>DATOS!G4990*(DATOS!B4990-CALCULOS_ENER!E4990)</f>
        <v>0.17128653981199582</v>
      </c>
      <c r="C4990">
        <f>CALCULOS_ENER!E4990*DATOS!I4990</f>
        <v>0</v>
      </c>
      <c r="D4990">
        <f>CALCULOS_ENER!F4990*DATOS!H4990</f>
        <v>0</v>
      </c>
      <c r="E4990">
        <f>RESULTADOS!$A$5/8760</f>
        <v>4.5662100456621002E-3</v>
      </c>
    </row>
    <row r="4991" spans="1:5" x14ac:dyDescent="0.25">
      <c r="A4991">
        <f>CALCULOS_ENER!B4991*DATOS!F4991</f>
        <v>0.20707730306139904</v>
      </c>
      <c r="B4991">
        <f>DATOS!G4991*(DATOS!B4991-CALCULOS_ENER!E4991)</f>
        <v>0.20707730306139904</v>
      </c>
      <c r="C4991">
        <f>CALCULOS_ENER!E4991*DATOS!I4991</f>
        <v>0</v>
      </c>
      <c r="D4991">
        <f>CALCULOS_ENER!F4991*DATOS!H4991</f>
        <v>0</v>
      </c>
      <c r="E4991">
        <f>RESULTADOS!$A$5/8760</f>
        <v>4.5662100456621002E-3</v>
      </c>
    </row>
    <row r="4992" spans="1:5" x14ac:dyDescent="0.25">
      <c r="A4992">
        <f>CALCULOS_ENER!B4992*DATOS!F4992</f>
        <v>0.20707730306139904</v>
      </c>
      <c r="B4992">
        <f>DATOS!G4992*(DATOS!B4992-CALCULOS_ENER!E4992)</f>
        <v>0.20707730306139904</v>
      </c>
      <c r="C4992">
        <f>CALCULOS_ENER!E4992*DATOS!I4992</f>
        <v>0</v>
      </c>
      <c r="D4992">
        <f>CALCULOS_ENER!F4992*DATOS!H4992</f>
        <v>0</v>
      </c>
      <c r="E4992">
        <f>RESULTADOS!$A$5/8760</f>
        <v>4.5662100456621002E-3</v>
      </c>
    </row>
    <row r="4993" spans="1:5" x14ac:dyDescent="0.25">
      <c r="A4993">
        <f>CALCULOS_ENER!B4993*DATOS!F4993</f>
        <v>0.15722484605604145</v>
      </c>
      <c r="B4993">
        <f>DATOS!G4993*(DATOS!B4993-CALCULOS_ENER!E4993)</f>
        <v>0.15722484605604145</v>
      </c>
      <c r="C4993">
        <f>CALCULOS_ENER!E4993*DATOS!I4993</f>
        <v>0</v>
      </c>
      <c r="D4993">
        <f>CALCULOS_ENER!F4993*DATOS!H4993</f>
        <v>0</v>
      </c>
      <c r="E4993">
        <f>RESULTADOS!$A$5/8760</f>
        <v>4.5662100456621002E-3</v>
      </c>
    </row>
    <row r="4994" spans="1:5" x14ac:dyDescent="0.25">
      <c r="A4994">
        <f>CALCULOS_ENER!B4994*DATOS!F4994</f>
        <v>9.7913960787987905E-2</v>
      </c>
      <c r="B4994">
        <f>DATOS!G4994*(DATOS!B4994-CALCULOS_ENER!E4994)</f>
        <v>9.7913960787987905E-2</v>
      </c>
      <c r="C4994">
        <f>CALCULOS_ENER!E4994*DATOS!I4994</f>
        <v>0</v>
      </c>
      <c r="D4994">
        <f>CALCULOS_ENER!F4994*DATOS!H4994</f>
        <v>0</v>
      </c>
      <c r="E4994">
        <f>RESULTADOS!$A$5/8760</f>
        <v>4.5662100456621002E-3</v>
      </c>
    </row>
    <row r="4995" spans="1:5" x14ac:dyDescent="0.25">
      <c r="A4995">
        <f>CALCULOS_ENER!B4995*DATOS!F4995</f>
        <v>1.8176523479527962E-2</v>
      </c>
      <c r="B4995">
        <f>DATOS!G4995*(DATOS!B4995-CALCULOS_ENER!E4995)</f>
        <v>1.8176523479527962E-2</v>
      </c>
      <c r="C4995">
        <f>CALCULOS_ENER!E4995*DATOS!I4995</f>
        <v>0</v>
      </c>
      <c r="D4995">
        <f>CALCULOS_ENER!F4995*DATOS!H4995</f>
        <v>0</v>
      </c>
      <c r="E4995">
        <f>RESULTADOS!$A$5/8760</f>
        <v>4.5662100456621002E-3</v>
      </c>
    </row>
    <row r="4996" spans="1:5" x14ac:dyDescent="0.25">
      <c r="A4996">
        <f>CALCULOS_ENER!B4996*DATOS!F4996</f>
        <v>1.8176523479527962E-2</v>
      </c>
      <c r="B4996">
        <f>DATOS!G4996*(DATOS!B4996-CALCULOS_ENER!E4996)</f>
        <v>1.8176523479527962E-2</v>
      </c>
      <c r="C4996">
        <f>CALCULOS_ENER!E4996*DATOS!I4996</f>
        <v>0</v>
      </c>
      <c r="D4996">
        <f>CALCULOS_ENER!F4996*DATOS!H4996</f>
        <v>0</v>
      </c>
      <c r="E4996">
        <f>RESULTADOS!$A$5/8760</f>
        <v>4.5662100456621002E-3</v>
      </c>
    </row>
    <row r="4997" spans="1:5" x14ac:dyDescent="0.25">
      <c r="A4997">
        <f>CALCULOS_ENER!B4997*DATOS!F4997</f>
        <v>1.8176523479527962E-2</v>
      </c>
      <c r="B4997">
        <f>DATOS!G4997*(DATOS!B4997-CALCULOS_ENER!E4997)</f>
        <v>1.8176523479527962E-2</v>
      </c>
      <c r="C4997">
        <f>CALCULOS_ENER!E4997*DATOS!I4997</f>
        <v>0</v>
      </c>
      <c r="D4997">
        <f>CALCULOS_ENER!F4997*DATOS!H4997</f>
        <v>0</v>
      </c>
      <c r="E4997">
        <f>RESULTADOS!$A$5/8760</f>
        <v>4.5662100456621002E-3</v>
      </c>
    </row>
    <row r="4998" spans="1:5" x14ac:dyDescent="0.25">
      <c r="A4998">
        <f>CALCULOS_ENER!B4998*DATOS!F4998</f>
        <v>1.8176523479527962E-2</v>
      </c>
      <c r="B4998">
        <f>DATOS!G4998*(DATOS!B4998-CALCULOS_ENER!E4998)</f>
        <v>1.8176523479527962E-2</v>
      </c>
      <c r="C4998">
        <f>CALCULOS_ENER!E4998*DATOS!I4998</f>
        <v>0</v>
      </c>
      <c r="D4998">
        <f>CALCULOS_ENER!F4998*DATOS!H4998</f>
        <v>0</v>
      </c>
      <c r="E4998">
        <f>RESULTADOS!$A$5/8760</f>
        <v>4.5662100456621002E-3</v>
      </c>
    </row>
    <row r="4999" spans="1:5" x14ac:dyDescent="0.25">
      <c r="A4999">
        <f>CALCULOS_ENER!B4999*DATOS!F4999</f>
        <v>1.9301554310379516E-2</v>
      </c>
      <c r="B4999">
        <f>DATOS!G4999*(DATOS!B4999-CALCULOS_ENER!E4999)</f>
        <v>1.9301554310379516E-2</v>
      </c>
      <c r="C4999">
        <f>CALCULOS_ENER!E4999*DATOS!I4999</f>
        <v>0</v>
      </c>
      <c r="D4999">
        <f>CALCULOS_ENER!F4999*DATOS!H4999</f>
        <v>0</v>
      </c>
      <c r="E4999">
        <f>RESULTADOS!$A$5/8760</f>
        <v>4.5662100456621002E-3</v>
      </c>
    </row>
    <row r="5000" spans="1:5" x14ac:dyDescent="0.25">
      <c r="A5000">
        <f>CALCULOS_ENER!B5000*DATOS!F5000</f>
        <v>3.9800233161821227E-2</v>
      </c>
      <c r="B5000">
        <f>DATOS!G5000*(DATOS!B5000-CALCULOS_ENER!E5000)</f>
        <v>4.4227733161821228E-2</v>
      </c>
      <c r="C5000">
        <f>CALCULOS_ENER!E5000*DATOS!I5000</f>
        <v>0</v>
      </c>
      <c r="D5000">
        <f>CALCULOS_ENER!F5000*DATOS!H5000</f>
        <v>0</v>
      </c>
      <c r="E5000">
        <f>RESULTADOS!$A$5/8760</f>
        <v>4.5662100456621002E-3</v>
      </c>
    </row>
    <row r="5001" spans="1:5" x14ac:dyDescent="0.25">
      <c r="A5001">
        <f>CALCULOS_ENER!B5001*DATOS!F5001</f>
        <v>7.4332315138075394E-2</v>
      </c>
      <c r="B5001">
        <f>DATOS!G5001*(DATOS!B5001-CALCULOS_ENER!E5001)</f>
        <v>8.1809615138075401E-2</v>
      </c>
      <c r="C5001">
        <f>CALCULOS_ENER!E5001*DATOS!I5001</f>
        <v>0</v>
      </c>
      <c r="D5001">
        <f>CALCULOS_ENER!F5001*DATOS!H5001</f>
        <v>0</v>
      </c>
      <c r="E5001">
        <f>RESULTADOS!$A$5/8760</f>
        <v>4.5662100456621002E-3</v>
      </c>
    </row>
    <row r="5002" spans="1:5" x14ac:dyDescent="0.25">
      <c r="A5002">
        <f>CALCULOS_ENER!B5002*DATOS!F5002</f>
        <v>6.3344280212364643E-2</v>
      </c>
      <c r="B5002">
        <f>DATOS!G5002*(DATOS!B5002-CALCULOS_ENER!E5002)</f>
        <v>9.9704980212364652E-2</v>
      </c>
      <c r="C5002">
        <f>CALCULOS_ENER!E5002*DATOS!I5002</f>
        <v>0</v>
      </c>
      <c r="D5002">
        <f>CALCULOS_ENER!F5002*DATOS!H5002</f>
        <v>0</v>
      </c>
      <c r="E5002">
        <f>RESULTADOS!$A$5/8760</f>
        <v>4.5662100456621002E-3</v>
      </c>
    </row>
    <row r="5003" spans="1:5" x14ac:dyDescent="0.25">
      <c r="A5003">
        <f>CALCULOS_ENER!B5003*DATOS!F5003</f>
        <v>0</v>
      </c>
      <c r="B5003">
        <f>DATOS!G5003*(DATOS!B5003-CALCULOS_ENER!E5003)</f>
        <v>7.9396972912820524E-2</v>
      </c>
      <c r="C5003">
        <f>CALCULOS_ENER!E5003*DATOS!I5003</f>
        <v>5.032763453610139E-3</v>
      </c>
      <c r="D5003">
        <f>CALCULOS_ENER!F5003*DATOS!H5003</f>
        <v>0</v>
      </c>
      <c r="E5003">
        <f>RESULTADOS!$A$5/8760</f>
        <v>4.5662100456621002E-3</v>
      </c>
    </row>
    <row r="5004" spans="1:5" x14ac:dyDescent="0.25">
      <c r="A5004">
        <f>CALCULOS_ENER!B5004*DATOS!F5004</f>
        <v>1.1706262612873917E-2</v>
      </c>
      <c r="B5004">
        <f>DATOS!G5004*(DATOS!B5004-CALCULOS_ENER!E5004)</f>
        <v>8.001856261287392E-2</v>
      </c>
      <c r="C5004">
        <f>CALCULOS_ENER!E5004*DATOS!I5004</f>
        <v>0</v>
      </c>
      <c r="D5004">
        <f>CALCULOS_ENER!F5004*DATOS!H5004</f>
        <v>0</v>
      </c>
      <c r="E5004">
        <f>RESULTADOS!$A$5/8760</f>
        <v>4.5662100456621002E-3</v>
      </c>
    </row>
    <row r="5005" spans="1:5" x14ac:dyDescent="0.25">
      <c r="A5005">
        <f>CALCULOS_ENER!B5005*DATOS!F5005</f>
        <v>0</v>
      </c>
      <c r="B5005">
        <f>DATOS!G5005*(DATOS!B5005-CALCULOS_ENER!E5005)</f>
        <v>4.5702868281386727E-2</v>
      </c>
      <c r="C5005">
        <f>CALCULOS_ENER!E5005*DATOS!I5005</f>
        <v>2.6252534931191333E-2</v>
      </c>
      <c r="D5005">
        <f>CALCULOS_ENER!F5005*DATOS!H5005</f>
        <v>0</v>
      </c>
      <c r="E5005">
        <f>RESULTADOS!$A$5/8760</f>
        <v>4.5662100456621002E-3</v>
      </c>
    </row>
    <row r="5006" spans="1:5" x14ac:dyDescent="0.25">
      <c r="A5006">
        <f>CALCULOS_ENER!B5006*DATOS!F5006</f>
        <v>5.8716841406933618E-3</v>
      </c>
      <c r="B5006">
        <f>DATOS!G5006*(DATOS!B5006-CALCULOS_ENER!E5006)</f>
        <v>7.7206184140693357E-2</v>
      </c>
      <c r="C5006">
        <f>CALCULOS_ENER!E5006*DATOS!I5006</f>
        <v>0</v>
      </c>
      <c r="D5006">
        <f>CALCULOS_ENER!F5006*DATOS!H5006</f>
        <v>0</v>
      </c>
      <c r="E5006">
        <f>RESULTADOS!$A$5/8760</f>
        <v>4.5662100456621002E-3</v>
      </c>
    </row>
    <row r="5007" spans="1:5" x14ac:dyDescent="0.25">
      <c r="A5007">
        <f>CALCULOS_ENER!B5007*DATOS!F5007</f>
        <v>0</v>
      </c>
      <c r="B5007">
        <f>DATOS!G5007*(DATOS!B5007-CALCULOS_ENER!E5007)</f>
        <v>1.7831615968459485E-2</v>
      </c>
      <c r="C5007">
        <f>CALCULOS_ENER!E5007*DATOS!I5007</f>
        <v>5.4419950726159995E-2</v>
      </c>
      <c r="D5007">
        <f>CALCULOS_ENER!F5007*DATOS!H5007</f>
        <v>0</v>
      </c>
      <c r="E5007">
        <f>RESULTADOS!$A$5/8760</f>
        <v>4.5662100456621002E-3</v>
      </c>
    </row>
    <row r="5008" spans="1:5" x14ac:dyDescent="0.25">
      <c r="A5008">
        <f>CALCULOS_ENER!B5008*DATOS!F5008</f>
        <v>0</v>
      </c>
      <c r="B5008">
        <f>DATOS!G5008*(DATOS!B5008-CALCULOS_ENER!E5008)</f>
        <v>1.2228815968459449E-2</v>
      </c>
      <c r="C5008">
        <f>CALCULOS_ENER!E5008*DATOS!I5008</f>
        <v>5.9540585990603842E-2</v>
      </c>
      <c r="D5008">
        <f>CALCULOS_ENER!F5008*DATOS!H5008</f>
        <v>0</v>
      </c>
      <c r="E5008">
        <f>RESULTADOS!$A$5/8760</f>
        <v>4.5662100456621002E-3</v>
      </c>
    </row>
    <row r="5009" spans="1:5" x14ac:dyDescent="0.25">
      <c r="A5009">
        <f>CALCULOS_ENER!B5009*DATOS!F5009</f>
        <v>0</v>
      </c>
      <c r="B5009">
        <f>DATOS!G5009*(DATOS!B5009-CALCULOS_ENER!E5009)</f>
        <v>3.5668115968459466E-2</v>
      </c>
      <c r="C5009">
        <f>CALCULOS_ENER!E5009*DATOS!I5009</f>
        <v>3.9329667428803214E-2</v>
      </c>
      <c r="D5009">
        <f>CALCULOS_ENER!F5009*DATOS!H5009</f>
        <v>0</v>
      </c>
      <c r="E5009">
        <f>RESULTADOS!$A$5/8760</f>
        <v>4.5662100456621002E-3</v>
      </c>
    </row>
    <row r="5010" spans="1:5" x14ac:dyDescent="0.25">
      <c r="A5010">
        <f>CALCULOS_ENER!B5010*DATOS!F5010</f>
        <v>0</v>
      </c>
      <c r="B5010">
        <f>DATOS!G5010*(DATOS!B5010-CALCULOS_ENER!E5010)</f>
        <v>7.5850372912820513E-2</v>
      </c>
      <c r="C5010">
        <f>CALCULOS_ENER!E5010*DATOS!I5010</f>
        <v>8.124712010381719E-3</v>
      </c>
      <c r="D5010">
        <f>CALCULOS_ENER!F5010*DATOS!H5010</f>
        <v>0</v>
      </c>
      <c r="E5010">
        <f>RESULTADOS!$A$5/8760</f>
        <v>4.5662100456621002E-3</v>
      </c>
    </row>
    <row r="5011" spans="1:5" x14ac:dyDescent="0.25">
      <c r="A5011">
        <f>CALCULOS_ENER!B5011*DATOS!F5011</f>
        <v>3.7782586456410257E-2</v>
      </c>
      <c r="B5011">
        <f>DATOS!G5011*(DATOS!B5011-CALCULOS_ENER!E5011)</f>
        <v>8.564328645641027E-2</v>
      </c>
      <c r="C5011">
        <f>CALCULOS_ENER!E5011*DATOS!I5011</f>
        <v>0</v>
      </c>
      <c r="D5011">
        <f>CALCULOS_ENER!F5011*DATOS!H5011</f>
        <v>0</v>
      </c>
      <c r="E5011">
        <f>RESULTADOS!$A$5/8760</f>
        <v>4.5662100456621002E-3</v>
      </c>
    </row>
    <row r="5012" spans="1:5" x14ac:dyDescent="0.25">
      <c r="A5012">
        <f>CALCULOS_ENER!B5012*DATOS!F5012</f>
        <v>9.9087009172586435E-2</v>
      </c>
      <c r="B5012">
        <f>DATOS!G5012*(DATOS!B5012-CALCULOS_ENER!E5012)</f>
        <v>0.10916330917258643</v>
      </c>
      <c r="C5012">
        <f>CALCULOS_ENER!E5012*DATOS!I5012</f>
        <v>0</v>
      </c>
      <c r="D5012">
        <f>CALCULOS_ENER!F5012*DATOS!H5012</f>
        <v>0</v>
      </c>
      <c r="E5012">
        <f>RESULTADOS!$A$5/8760</f>
        <v>4.5662100456621002E-3</v>
      </c>
    </row>
    <row r="5013" spans="1:5" x14ac:dyDescent="0.25">
      <c r="A5013">
        <f>CALCULOS_ENER!B5013*DATOS!F5013</f>
        <v>0.15229637473770657</v>
      </c>
      <c r="B5013">
        <f>DATOS!G5013*(DATOS!B5013-CALCULOS_ENER!E5013)</f>
        <v>0.15339117473770658</v>
      </c>
      <c r="C5013">
        <f>CALCULOS_ENER!E5013*DATOS!I5013</f>
        <v>0</v>
      </c>
      <c r="D5013">
        <f>CALCULOS_ENER!F5013*DATOS!H5013</f>
        <v>0</v>
      </c>
      <c r="E5013">
        <f>RESULTADOS!$A$5/8760</f>
        <v>4.5662100456621002E-3</v>
      </c>
    </row>
    <row r="5014" spans="1:5" x14ac:dyDescent="0.25">
      <c r="A5014">
        <f>CALCULOS_ENER!B5014*DATOS!F5014</f>
        <v>0.17128653981199582</v>
      </c>
      <c r="B5014">
        <f>DATOS!G5014*(DATOS!B5014-CALCULOS_ENER!E5014)</f>
        <v>0.17128653981199582</v>
      </c>
      <c r="C5014">
        <f>CALCULOS_ENER!E5014*DATOS!I5014</f>
        <v>0</v>
      </c>
      <c r="D5014">
        <f>CALCULOS_ENER!F5014*DATOS!H5014</f>
        <v>0</v>
      </c>
      <c r="E5014">
        <f>RESULTADOS!$A$5/8760</f>
        <v>4.5662100456621002E-3</v>
      </c>
    </row>
    <row r="5015" spans="1:5" x14ac:dyDescent="0.25">
      <c r="A5015">
        <f>CALCULOS_ENER!B5015*DATOS!F5015</f>
        <v>0.20707730306139904</v>
      </c>
      <c r="B5015">
        <f>DATOS!G5015*(DATOS!B5015-CALCULOS_ENER!E5015)</f>
        <v>0.20707730306139904</v>
      </c>
      <c r="C5015">
        <f>CALCULOS_ENER!E5015*DATOS!I5015</f>
        <v>0</v>
      </c>
      <c r="D5015">
        <f>CALCULOS_ENER!F5015*DATOS!H5015</f>
        <v>0</v>
      </c>
      <c r="E5015">
        <f>RESULTADOS!$A$5/8760</f>
        <v>4.5662100456621002E-3</v>
      </c>
    </row>
    <row r="5016" spans="1:5" x14ac:dyDescent="0.25">
      <c r="A5016">
        <f>CALCULOS_ENER!B5016*DATOS!F5016</f>
        <v>0.20707730306139904</v>
      </c>
      <c r="B5016">
        <f>DATOS!G5016*(DATOS!B5016-CALCULOS_ENER!E5016)</f>
        <v>0.20707730306139904</v>
      </c>
      <c r="C5016">
        <f>CALCULOS_ENER!E5016*DATOS!I5016</f>
        <v>0</v>
      </c>
      <c r="D5016">
        <f>CALCULOS_ENER!F5016*DATOS!H5016</f>
        <v>0</v>
      </c>
      <c r="E5016">
        <f>RESULTADOS!$A$5/8760</f>
        <v>4.5662100456621002E-3</v>
      </c>
    </row>
    <row r="5017" spans="1:5" x14ac:dyDescent="0.25">
      <c r="A5017">
        <f>CALCULOS_ENER!B5017*DATOS!F5017</f>
        <v>0.15722484605604145</v>
      </c>
      <c r="B5017">
        <f>DATOS!G5017*(DATOS!B5017-CALCULOS_ENER!E5017)</f>
        <v>0.15722484605604145</v>
      </c>
      <c r="C5017">
        <f>CALCULOS_ENER!E5017*DATOS!I5017</f>
        <v>0</v>
      </c>
      <c r="D5017">
        <f>CALCULOS_ENER!F5017*DATOS!H5017</f>
        <v>0</v>
      </c>
      <c r="E5017">
        <f>RESULTADOS!$A$5/8760</f>
        <v>4.5662100456621002E-3</v>
      </c>
    </row>
    <row r="5018" spans="1:5" x14ac:dyDescent="0.25">
      <c r="A5018">
        <f>CALCULOS_ENER!B5018*DATOS!F5018</f>
        <v>9.7913960787987905E-2</v>
      </c>
      <c r="B5018">
        <f>DATOS!G5018*(DATOS!B5018-CALCULOS_ENER!E5018)</f>
        <v>9.7913960787987905E-2</v>
      </c>
      <c r="C5018">
        <f>CALCULOS_ENER!E5018*DATOS!I5018</f>
        <v>0</v>
      </c>
      <c r="D5018">
        <f>CALCULOS_ENER!F5018*DATOS!H5018</f>
        <v>0</v>
      </c>
      <c r="E5018">
        <f>RESULTADOS!$A$5/8760</f>
        <v>4.5662100456621002E-3</v>
      </c>
    </row>
    <row r="5019" spans="1:5" x14ac:dyDescent="0.25">
      <c r="A5019">
        <f>CALCULOS_ENER!B5019*DATOS!F5019</f>
        <v>1.8176523479527962E-2</v>
      </c>
      <c r="B5019">
        <f>DATOS!G5019*(DATOS!B5019-CALCULOS_ENER!E5019)</f>
        <v>1.8176523479527962E-2</v>
      </c>
      <c r="C5019">
        <f>CALCULOS_ENER!E5019*DATOS!I5019</f>
        <v>0</v>
      </c>
      <c r="D5019">
        <f>CALCULOS_ENER!F5019*DATOS!H5019</f>
        <v>0</v>
      </c>
      <c r="E5019">
        <f>RESULTADOS!$A$5/8760</f>
        <v>4.5662100456621002E-3</v>
      </c>
    </row>
    <row r="5020" spans="1:5" x14ac:dyDescent="0.25">
      <c r="A5020">
        <f>CALCULOS_ENER!B5020*DATOS!F5020</f>
        <v>1.8176523479527962E-2</v>
      </c>
      <c r="B5020">
        <f>DATOS!G5020*(DATOS!B5020-CALCULOS_ENER!E5020)</f>
        <v>1.8176523479527962E-2</v>
      </c>
      <c r="C5020">
        <f>CALCULOS_ENER!E5020*DATOS!I5020</f>
        <v>0</v>
      </c>
      <c r="D5020">
        <f>CALCULOS_ENER!F5020*DATOS!H5020</f>
        <v>0</v>
      </c>
      <c r="E5020">
        <f>RESULTADOS!$A$5/8760</f>
        <v>4.5662100456621002E-3</v>
      </c>
    </row>
    <row r="5021" spans="1:5" x14ac:dyDescent="0.25">
      <c r="A5021">
        <f>CALCULOS_ENER!B5021*DATOS!F5021</f>
        <v>1.8176523479527962E-2</v>
      </c>
      <c r="B5021">
        <f>DATOS!G5021*(DATOS!B5021-CALCULOS_ENER!E5021)</f>
        <v>1.8176523479527962E-2</v>
      </c>
      <c r="C5021">
        <f>CALCULOS_ENER!E5021*DATOS!I5021</f>
        <v>0</v>
      </c>
      <c r="D5021">
        <f>CALCULOS_ENER!F5021*DATOS!H5021</f>
        <v>0</v>
      </c>
      <c r="E5021">
        <f>RESULTADOS!$A$5/8760</f>
        <v>4.5662100456621002E-3</v>
      </c>
    </row>
    <row r="5022" spans="1:5" x14ac:dyDescent="0.25">
      <c r="A5022">
        <f>CALCULOS_ENER!B5022*DATOS!F5022</f>
        <v>1.8176523479527962E-2</v>
      </c>
      <c r="B5022">
        <f>DATOS!G5022*(DATOS!B5022-CALCULOS_ENER!E5022)</f>
        <v>1.8176523479527962E-2</v>
      </c>
      <c r="C5022">
        <f>CALCULOS_ENER!E5022*DATOS!I5022</f>
        <v>0</v>
      </c>
      <c r="D5022">
        <f>CALCULOS_ENER!F5022*DATOS!H5022</f>
        <v>0</v>
      </c>
      <c r="E5022">
        <f>RESULTADOS!$A$5/8760</f>
        <v>4.5662100456621002E-3</v>
      </c>
    </row>
    <row r="5023" spans="1:5" x14ac:dyDescent="0.25">
      <c r="A5023">
        <f>CALCULOS_ENER!B5023*DATOS!F5023</f>
        <v>1.9301554310379516E-2</v>
      </c>
      <c r="B5023">
        <f>DATOS!G5023*(DATOS!B5023-CALCULOS_ENER!E5023)</f>
        <v>1.9301554310379516E-2</v>
      </c>
      <c r="C5023">
        <f>CALCULOS_ENER!E5023*DATOS!I5023</f>
        <v>0</v>
      </c>
      <c r="D5023">
        <f>CALCULOS_ENER!F5023*DATOS!H5023</f>
        <v>0</v>
      </c>
      <c r="E5023">
        <f>RESULTADOS!$A$5/8760</f>
        <v>4.5662100456621002E-3</v>
      </c>
    </row>
    <row r="5024" spans="1:5" x14ac:dyDescent="0.25">
      <c r="A5024">
        <f>CALCULOS_ENER!B5024*DATOS!F5024</f>
        <v>3.7902733161821231E-2</v>
      </c>
      <c r="B5024">
        <f>DATOS!G5024*(DATOS!B5024-CALCULOS_ENER!E5024)</f>
        <v>4.4227733161821228E-2</v>
      </c>
      <c r="C5024">
        <f>CALCULOS_ENER!E5024*DATOS!I5024</f>
        <v>0</v>
      </c>
      <c r="D5024">
        <f>CALCULOS_ENER!F5024*DATOS!H5024</f>
        <v>0</v>
      </c>
      <c r="E5024">
        <f>RESULTADOS!$A$5/8760</f>
        <v>4.5662100456621002E-3</v>
      </c>
    </row>
    <row r="5025" spans="1:5" x14ac:dyDescent="0.25">
      <c r="A5025">
        <f>CALCULOS_ENER!B5025*DATOS!F5025</f>
        <v>4.0786815138075388E-2</v>
      </c>
      <c r="B5025">
        <f>DATOS!G5025*(DATOS!B5025-CALCULOS_ENER!E5025)</f>
        <v>8.1809615138075401E-2</v>
      </c>
      <c r="C5025">
        <f>CALCULOS_ENER!E5025*DATOS!I5025</f>
        <v>0</v>
      </c>
      <c r="D5025">
        <f>CALCULOS_ENER!F5025*DATOS!H5025</f>
        <v>0</v>
      </c>
      <c r="E5025">
        <f>RESULTADOS!$A$5/8760</f>
        <v>4.5662100456621002E-3</v>
      </c>
    </row>
    <row r="5026" spans="1:5" x14ac:dyDescent="0.25">
      <c r="A5026">
        <f>CALCULOS_ENER!B5026*DATOS!F5026</f>
        <v>1.3726380212364652E-2</v>
      </c>
      <c r="B5026">
        <f>DATOS!G5026*(DATOS!B5026-CALCULOS_ENER!E5026)</f>
        <v>9.9704980212364652E-2</v>
      </c>
      <c r="C5026">
        <f>CALCULOS_ENER!E5026*DATOS!I5026</f>
        <v>0</v>
      </c>
      <c r="D5026">
        <f>CALCULOS_ENER!F5026*DATOS!H5026</f>
        <v>0</v>
      </c>
      <c r="E5026">
        <f>RESULTADOS!$A$5/8760</f>
        <v>4.5662100456621002E-3</v>
      </c>
    </row>
    <row r="5027" spans="1:5" x14ac:dyDescent="0.25">
      <c r="A5027">
        <f>CALCULOS_ENER!B5027*DATOS!F5027</f>
        <v>0</v>
      </c>
      <c r="B5027">
        <f>DATOS!G5027*(DATOS!B5027-CALCULOS_ENER!E5027)</f>
        <v>4.6058472912820524E-2</v>
      </c>
      <c r="C5027">
        <f>CALCULOS_ENER!E5027*DATOS!I5027</f>
        <v>3.4030031556114268E-2</v>
      </c>
      <c r="D5027">
        <f>CALCULOS_ENER!F5027*DATOS!H5027</f>
        <v>0</v>
      </c>
      <c r="E5027">
        <f>RESULTADOS!$A$5/8760</f>
        <v>4.5662100456621002E-3</v>
      </c>
    </row>
    <row r="5028" spans="1:5" x14ac:dyDescent="0.25">
      <c r="A5028">
        <f>CALCULOS_ENER!B5028*DATOS!F5028</f>
        <v>0</v>
      </c>
      <c r="B5028">
        <f>DATOS!G5028*(DATOS!B5028-CALCULOS_ENER!E5028)</f>
        <v>5.4035252257478251E-3</v>
      </c>
      <c r="C5028">
        <f>CALCULOS_ENER!E5028*DATOS!I5028</f>
        <v>6.4456037840265865E-2</v>
      </c>
      <c r="D5028">
        <f>CALCULOS_ENER!F5028*DATOS!H5028</f>
        <v>0</v>
      </c>
      <c r="E5028">
        <f>RESULTADOS!$A$5/8760</f>
        <v>4.5662100456621002E-3</v>
      </c>
    </row>
    <row r="5029" spans="1:5" x14ac:dyDescent="0.25">
      <c r="A5029">
        <f>CALCULOS_ENER!B5029*DATOS!F5029</f>
        <v>0</v>
      </c>
      <c r="B5029">
        <f>DATOS!G5029*(DATOS!B5029-CALCULOS_ENER!E5029)</f>
        <v>0</v>
      </c>
      <c r="C5029">
        <f>CALCULOS_ENER!E5029*DATOS!I5029</f>
        <v>6.8408035939269141E-2</v>
      </c>
      <c r="D5029">
        <f>CALCULOS_ENER!F5029*DATOS!H5029</f>
        <v>1.2251577524310237E-2</v>
      </c>
      <c r="E5029">
        <f>RESULTADOS!$A$5/8760</f>
        <v>4.5662100456621002E-3</v>
      </c>
    </row>
    <row r="5030" spans="1:5" x14ac:dyDescent="0.25">
      <c r="A5030">
        <f>CALCULOS_ENER!B5030*DATOS!F5030</f>
        <v>0</v>
      </c>
      <c r="B5030">
        <f>DATOS!G5030*(DATOS!B5030-CALCULOS_ENER!E5030)</f>
        <v>1.9140168281386715E-2</v>
      </c>
      <c r="C5030">
        <f>CALCULOS_ENER!E5030*DATOS!I5030</f>
        <v>5.1449014660730881E-2</v>
      </c>
      <c r="D5030">
        <f>CALCULOS_ENER!F5030*DATOS!H5030</f>
        <v>0</v>
      </c>
      <c r="E5030">
        <f>RESULTADOS!$A$5/8760</f>
        <v>4.5662100456621002E-3</v>
      </c>
    </row>
    <row r="5031" spans="1:5" x14ac:dyDescent="0.25">
      <c r="A5031">
        <f>CALCULOS_ENER!B5031*DATOS!F5031</f>
        <v>5.7797707984229743E-2</v>
      </c>
      <c r="B5031">
        <f>DATOS!G5031*(DATOS!B5031-CALCULOS_ENER!E5031)</f>
        <v>8.2830907984229749E-2</v>
      </c>
      <c r="C5031">
        <f>CALCULOS_ENER!E5031*DATOS!I5031</f>
        <v>0</v>
      </c>
      <c r="D5031">
        <f>CALCULOS_ENER!F5031*DATOS!H5031</f>
        <v>0</v>
      </c>
      <c r="E5031">
        <f>RESULTADOS!$A$5/8760</f>
        <v>4.5662100456621002E-3</v>
      </c>
    </row>
    <row r="5032" spans="1:5" x14ac:dyDescent="0.25">
      <c r="A5032">
        <f>CALCULOS_ENER!B5032*DATOS!F5032</f>
        <v>6.4771307984229753E-2</v>
      </c>
      <c r="B5032">
        <f>DATOS!G5032*(DATOS!B5032-CALCULOS_ENER!E5032)</f>
        <v>8.2830907984229749E-2</v>
      </c>
      <c r="C5032">
        <f>CALCULOS_ENER!E5032*DATOS!I5032</f>
        <v>0</v>
      </c>
      <c r="D5032">
        <f>CALCULOS_ENER!F5032*DATOS!H5032</f>
        <v>0</v>
      </c>
      <c r="E5032">
        <f>RESULTADOS!$A$5/8760</f>
        <v>4.5662100456621002E-3</v>
      </c>
    </row>
    <row r="5033" spans="1:5" x14ac:dyDescent="0.25">
      <c r="A5033">
        <f>CALCULOS_ENER!B5033*DATOS!F5033</f>
        <v>6.7880907984229744E-2</v>
      </c>
      <c r="B5033">
        <f>DATOS!G5033*(DATOS!B5033-CALCULOS_ENER!E5033)</f>
        <v>8.2830907984229749E-2</v>
      </c>
      <c r="C5033">
        <f>CALCULOS_ENER!E5033*DATOS!I5033</f>
        <v>0</v>
      </c>
      <c r="D5033">
        <f>CALCULOS_ENER!F5033*DATOS!H5033</f>
        <v>0</v>
      </c>
      <c r="E5033">
        <f>RESULTADOS!$A$5/8760</f>
        <v>4.5662100456621002E-3</v>
      </c>
    </row>
    <row r="5034" spans="1:5" x14ac:dyDescent="0.25">
      <c r="A5034">
        <f>CALCULOS_ENER!B5034*DATOS!F5034</f>
        <v>7.1875486456410273E-2</v>
      </c>
      <c r="B5034">
        <f>DATOS!G5034*(DATOS!B5034-CALCULOS_ENER!E5034)</f>
        <v>8.564328645641027E-2</v>
      </c>
      <c r="C5034">
        <f>CALCULOS_ENER!E5034*DATOS!I5034</f>
        <v>0</v>
      </c>
      <c r="D5034">
        <f>CALCULOS_ENER!F5034*DATOS!H5034</f>
        <v>0</v>
      </c>
      <c r="E5034">
        <f>RESULTADOS!$A$5/8760</f>
        <v>4.5662100456621002E-3</v>
      </c>
    </row>
    <row r="5035" spans="1:5" x14ac:dyDescent="0.25">
      <c r="A5035">
        <f>CALCULOS_ENER!B5035*DATOS!F5035</f>
        <v>6.9071786456410267E-2</v>
      </c>
      <c r="B5035">
        <f>DATOS!G5035*(DATOS!B5035-CALCULOS_ENER!E5035)</f>
        <v>8.564328645641027E-2</v>
      </c>
      <c r="C5035">
        <f>CALCULOS_ENER!E5035*DATOS!I5035</f>
        <v>0</v>
      </c>
      <c r="D5035">
        <f>CALCULOS_ENER!F5035*DATOS!H5035</f>
        <v>0</v>
      </c>
      <c r="E5035">
        <f>RESULTADOS!$A$5/8760</f>
        <v>4.5662100456621002E-3</v>
      </c>
    </row>
    <row r="5036" spans="1:5" x14ac:dyDescent="0.25">
      <c r="A5036">
        <f>CALCULOS_ENER!B5036*DATOS!F5036</f>
        <v>9.7971509172586443E-2</v>
      </c>
      <c r="B5036">
        <f>DATOS!G5036*(DATOS!B5036-CALCULOS_ENER!E5036)</f>
        <v>0.10916330917258643</v>
      </c>
      <c r="C5036">
        <f>CALCULOS_ENER!E5036*DATOS!I5036</f>
        <v>0</v>
      </c>
      <c r="D5036">
        <f>CALCULOS_ENER!F5036*DATOS!H5036</f>
        <v>0</v>
      </c>
      <c r="E5036">
        <f>RESULTADOS!$A$5/8760</f>
        <v>4.5662100456621002E-3</v>
      </c>
    </row>
    <row r="5037" spans="1:5" x14ac:dyDescent="0.25">
      <c r="A5037">
        <f>CALCULOS_ENER!B5037*DATOS!F5037</f>
        <v>0.15320947473770657</v>
      </c>
      <c r="B5037">
        <f>DATOS!G5037*(DATOS!B5037-CALCULOS_ENER!E5037)</f>
        <v>0.15339117473770658</v>
      </c>
      <c r="C5037">
        <f>CALCULOS_ENER!E5037*DATOS!I5037</f>
        <v>0</v>
      </c>
      <c r="D5037">
        <f>CALCULOS_ENER!F5037*DATOS!H5037</f>
        <v>0</v>
      </c>
      <c r="E5037">
        <f>RESULTADOS!$A$5/8760</f>
        <v>4.5662100456621002E-3</v>
      </c>
    </row>
    <row r="5038" spans="1:5" x14ac:dyDescent="0.25">
      <c r="A5038">
        <f>CALCULOS_ENER!B5038*DATOS!F5038</f>
        <v>0.17128653981199582</v>
      </c>
      <c r="B5038">
        <f>DATOS!G5038*(DATOS!B5038-CALCULOS_ENER!E5038)</f>
        <v>0.17128653981199582</v>
      </c>
      <c r="C5038">
        <f>CALCULOS_ENER!E5038*DATOS!I5038</f>
        <v>0</v>
      </c>
      <c r="D5038">
        <f>CALCULOS_ENER!F5038*DATOS!H5038</f>
        <v>0</v>
      </c>
      <c r="E5038">
        <f>RESULTADOS!$A$5/8760</f>
        <v>4.5662100456621002E-3</v>
      </c>
    </row>
    <row r="5039" spans="1:5" x14ac:dyDescent="0.25">
      <c r="A5039">
        <f>CALCULOS_ENER!B5039*DATOS!F5039</f>
        <v>0.20707730306139904</v>
      </c>
      <c r="B5039">
        <f>DATOS!G5039*(DATOS!B5039-CALCULOS_ENER!E5039)</f>
        <v>0.20707730306139904</v>
      </c>
      <c r="C5039">
        <f>CALCULOS_ENER!E5039*DATOS!I5039</f>
        <v>0</v>
      </c>
      <c r="D5039">
        <f>CALCULOS_ENER!F5039*DATOS!H5039</f>
        <v>0</v>
      </c>
      <c r="E5039">
        <f>RESULTADOS!$A$5/8760</f>
        <v>4.5662100456621002E-3</v>
      </c>
    </row>
    <row r="5040" spans="1:5" x14ac:dyDescent="0.25">
      <c r="A5040">
        <f>CALCULOS_ENER!B5040*DATOS!F5040</f>
        <v>0.20707730306139904</v>
      </c>
      <c r="B5040">
        <f>DATOS!G5040*(DATOS!B5040-CALCULOS_ENER!E5040)</f>
        <v>0.20707730306139904</v>
      </c>
      <c r="C5040">
        <f>CALCULOS_ENER!E5040*DATOS!I5040</f>
        <v>0</v>
      </c>
      <c r="D5040">
        <f>CALCULOS_ENER!F5040*DATOS!H5040</f>
        <v>0</v>
      </c>
      <c r="E5040">
        <f>RESULTADOS!$A$5/8760</f>
        <v>4.5662100456621002E-3</v>
      </c>
    </row>
    <row r="5041" spans="1:5" x14ac:dyDescent="0.25">
      <c r="A5041">
        <f>CALCULOS_ENER!B5041*DATOS!F5041</f>
        <v>0.15722484605604145</v>
      </c>
      <c r="B5041">
        <f>DATOS!G5041*(DATOS!B5041-CALCULOS_ENER!E5041)</f>
        <v>0.15722484605604145</v>
      </c>
      <c r="C5041">
        <f>CALCULOS_ENER!E5041*DATOS!I5041</f>
        <v>0</v>
      </c>
      <c r="D5041">
        <f>CALCULOS_ENER!F5041*DATOS!H5041</f>
        <v>0</v>
      </c>
      <c r="E5041">
        <f>RESULTADOS!$A$5/8760</f>
        <v>4.5662100456621002E-3</v>
      </c>
    </row>
    <row r="5042" spans="1:5" x14ac:dyDescent="0.25">
      <c r="A5042">
        <f>CALCULOS_ENER!B5042*DATOS!F5042</f>
        <v>9.7913960787987905E-2</v>
      </c>
      <c r="B5042">
        <f>DATOS!G5042*(DATOS!B5042-CALCULOS_ENER!E5042)</f>
        <v>9.7913960787987905E-2</v>
      </c>
      <c r="C5042">
        <f>CALCULOS_ENER!E5042*DATOS!I5042</f>
        <v>0</v>
      </c>
      <c r="D5042">
        <f>CALCULOS_ENER!F5042*DATOS!H5042</f>
        <v>0</v>
      </c>
      <c r="E5042">
        <f>RESULTADOS!$A$5/8760</f>
        <v>4.5662100456621002E-3</v>
      </c>
    </row>
    <row r="5043" spans="1:5" x14ac:dyDescent="0.25">
      <c r="A5043">
        <f>CALCULOS_ENER!B5043*DATOS!F5043</f>
        <v>1.8176523479527962E-2</v>
      </c>
      <c r="B5043">
        <f>DATOS!G5043*(DATOS!B5043-CALCULOS_ENER!E5043)</f>
        <v>1.8176523479527962E-2</v>
      </c>
      <c r="C5043">
        <f>CALCULOS_ENER!E5043*DATOS!I5043</f>
        <v>0</v>
      </c>
      <c r="D5043">
        <f>CALCULOS_ENER!F5043*DATOS!H5043</f>
        <v>0</v>
      </c>
      <c r="E5043">
        <f>RESULTADOS!$A$5/8760</f>
        <v>4.5662100456621002E-3</v>
      </c>
    </row>
    <row r="5044" spans="1:5" x14ac:dyDescent="0.25">
      <c r="A5044">
        <f>CALCULOS_ENER!B5044*DATOS!F5044</f>
        <v>1.8176523479527962E-2</v>
      </c>
      <c r="B5044">
        <f>DATOS!G5044*(DATOS!B5044-CALCULOS_ENER!E5044)</f>
        <v>1.8176523479527962E-2</v>
      </c>
      <c r="C5044">
        <f>CALCULOS_ENER!E5044*DATOS!I5044</f>
        <v>0</v>
      </c>
      <c r="D5044">
        <f>CALCULOS_ENER!F5044*DATOS!H5044</f>
        <v>0</v>
      </c>
      <c r="E5044">
        <f>RESULTADOS!$A$5/8760</f>
        <v>4.5662100456621002E-3</v>
      </c>
    </row>
    <row r="5045" spans="1:5" x14ac:dyDescent="0.25">
      <c r="A5045">
        <f>CALCULOS_ENER!B5045*DATOS!F5045</f>
        <v>1.8176523479527962E-2</v>
      </c>
      <c r="B5045">
        <f>DATOS!G5045*(DATOS!B5045-CALCULOS_ENER!E5045)</f>
        <v>1.8176523479527962E-2</v>
      </c>
      <c r="C5045">
        <f>CALCULOS_ENER!E5045*DATOS!I5045</f>
        <v>0</v>
      </c>
      <c r="D5045">
        <f>CALCULOS_ENER!F5045*DATOS!H5045</f>
        <v>0</v>
      </c>
      <c r="E5045">
        <f>RESULTADOS!$A$5/8760</f>
        <v>4.5662100456621002E-3</v>
      </c>
    </row>
    <row r="5046" spans="1:5" x14ac:dyDescent="0.25">
      <c r="A5046">
        <f>CALCULOS_ENER!B5046*DATOS!F5046</f>
        <v>1.8176523479527962E-2</v>
      </c>
      <c r="B5046">
        <f>DATOS!G5046*(DATOS!B5046-CALCULOS_ENER!E5046)</f>
        <v>1.8176523479527962E-2</v>
      </c>
      <c r="C5046">
        <f>CALCULOS_ENER!E5046*DATOS!I5046</f>
        <v>0</v>
      </c>
      <c r="D5046">
        <f>CALCULOS_ENER!F5046*DATOS!H5046</f>
        <v>0</v>
      </c>
      <c r="E5046">
        <f>RESULTADOS!$A$5/8760</f>
        <v>4.5662100456621002E-3</v>
      </c>
    </row>
    <row r="5047" spans="1:5" x14ac:dyDescent="0.25">
      <c r="A5047">
        <f>CALCULOS_ENER!B5047*DATOS!F5047</f>
        <v>1.9301554310379516E-2</v>
      </c>
      <c r="B5047">
        <f>DATOS!G5047*(DATOS!B5047-CALCULOS_ENER!E5047)</f>
        <v>1.9301554310379516E-2</v>
      </c>
      <c r="C5047">
        <f>CALCULOS_ENER!E5047*DATOS!I5047</f>
        <v>0</v>
      </c>
      <c r="D5047">
        <f>CALCULOS_ENER!F5047*DATOS!H5047</f>
        <v>0</v>
      </c>
      <c r="E5047">
        <f>RESULTADOS!$A$5/8760</f>
        <v>4.5662100456621002E-3</v>
      </c>
    </row>
    <row r="5048" spans="1:5" x14ac:dyDescent="0.25">
      <c r="A5048">
        <f>CALCULOS_ENER!B5048*DATOS!F5048</f>
        <v>3.577753316182123E-2</v>
      </c>
      <c r="B5048">
        <f>DATOS!G5048*(DATOS!B5048-CALCULOS_ENER!E5048)</f>
        <v>4.4227733161821228E-2</v>
      </c>
      <c r="C5048">
        <f>CALCULOS_ENER!E5048*DATOS!I5048</f>
        <v>0</v>
      </c>
      <c r="D5048">
        <f>CALCULOS_ENER!F5048*DATOS!H5048</f>
        <v>0</v>
      </c>
      <c r="E5048">
        <f>RESULTADOS!$A$5/8760</f>
        <v>4.5662100456621002E-3</v>
      </c>
    </row>
    <row r="5049" spans="1:5" x14ac:dyDescent="0.25">
      <c r="A5049">
        <f>CALCULOS_ENER!B5049*DATOS!F5049</f>
        <v>5.0177715138075389E-2</v>
      </c>
      <c r="B5049">
        <f>DATOS!G5049*(DATOS!B5049-CALCULOS_ENER!E5049)</f>
        <v>8.1809615138075401E-2</v>
      </c>
      <c r="C5049">
        <f>CALCULOS_ENER!E5049*DATOS!I5049</f>
        <v>0</v>
      </c>
      <c r="D5049">
        <f>CALCULOS_ENER!F5049*DATOS!H5049</f>
        <v>0</v>
      </c>
      <c r="E5049">
        <f>RESULTADOS!$A$5/8760</f>
        <v>4.5662100456621002E-3</v>
      </c>
    </row>
    <row r="5050" spans="1:5" x14ac:dyDescent="0.25">
      <c r="A5050">
        <f>CALCULOS_ENER!B5050*DATOS!F5050</f>
        <v>3.7471580212364651E-2</v>
      </c>
      <c r="B5050">
        <f>DATOS!G5050*(DATOS!B5050-CALCULOS_ENER!E5050)</f>
        <v>9.9704980212364652E-2</v>
      </c>
      <c r="C5050">
        <f>CALCULOS_ENER!E5050*DATOS!I5050</f>
        <v>0</v>
      </c>
      <c r="D5050">
        <f>CALCULOS_ENER!F5050*DATOS!H5050</f>
        <v>0</v>
      </c>
      <c r="E5050">
        <f>RESULTADOS!$A$5/8760</f>
        <v>4.5662100456621002E-3</v>
      </c>
    </row>
    <row r="5051" spans="1:5" x14ac:dyDescent="0.25">
      <c r="A5051">
        <f>CALCULOS_ENER!B5051*DATOS!F5051</f>
        <v>1.4938986456410258E-2</v>
      </c>
      <c r="B5051">
        <f>DATOS!G5051*(DATOS!B5051-CALCULOS_ENER!E5051)</f>
        <v>8.564328645641027E-2</v>
      </c>
      <c r="C5051">
        <f>CALCULOS_ENER!E5051*DATOS!I5051</f>
        <v>0</v>
      </c>
      <c r="D5051">
        <f>CALCULOS_ENER!F5051*DATOS!H5051</f>
        <v>0</v>
      </c>
      <c r="E5051">
        <f>RESULTADOS!$A$5/8760</f>
        <v>4.5662100456621002E-3</v>
      </c>
    </row>
    <row r="5052" spans="1:5" x14ac:dyDescent="0.25">
      <c r="A5052">
        <f>CALCULOS_ENER!B5052*DATOS!F5052</f>
        <v>3.2518962612873917E-2</v>
      </c>
      <c r="B5052">
        <f>DATOS!G5052*(DATOS!B5052-CALCULOS_ENER!E5052)</f>
        <v>8.001856261287392E-2</v>
      </c>
      <c r="C5052">
        <f>CALCULOS_ENER!E5052*DATOS!I5052</f>
        <v>0</v>
      </c>
      <c r="D5052">
        <f>CALCULOS_ENER!F5052*DATOS!H5052</f>
        <v>0</v>
      </c>
      <c r="E5052">
        <f>RESULTADOS!$A$5/8760</f>
        <v>4.5662100456621002E-3</v>
      </c>
    </row>
    <row r="5053" spans="1:5" x14ac:dyDescent="0.25">
      <c r="A5053">
        <f>CALCULOS_ENER!B5053*DATOS!F5053</f>
        <v>1.5356884140693349E-2</v>
      </c>
      <c r="B5053">
        <f>DATOS!G5053*(DATOS!B5053-CALCULOS_ENER!E5053)</f>
        <v>7.7206184140693357E-2</v>
      </c>
      <c r="C5053">
        <f>CALCULOS_ENER!E5053*DATOS!I5053</f>
        <v>0</v>
      </c>
      <c r="D5053">
        <f>CALCULOS_ENER!F5053*DATOS!H5053</f>
        <v>0</v>
      </c>
      <c r="E5053">
        <f>RESULTADOS!$A$5/8760</f>
        <v>4.5662100456621002E-3</v>
      </c>
    </row>
    <row r="5054" spans="1:5" x14ac:dyDescent="0.25">
      <c r="A5054">
        <f>CALCULOS_ENER!B5054*DATOS!F5054</f>
        <v>0</v>
      </c>
      <c r="B5054">
        <f>DATOS!G5054*(DATOS!B5054-CALCULOS_ENER!E5054)</f>
        <v>1.5446368281386699E-2</v>
      </c>
      <c r="C5054">
        <f>CALCULOS_ENER!E5054*DATOS!I5054</f>
        <v>5.0753142589424143E-2</v>
      </c>
      <c r="D5054">
        <f>CALCULOS_ENER!F5054*DATOS!H5054</f>
        <v>0</v>
      </c>
      <c r="E5054">
        <f>RESULTADOS!$A$5/8760</f>
        <v>4.5662100456621002E-3</v>
      </c>
    </row>
    <row r="5055" spans="1:5" x14ac:dyDescent="0.25">
      <c r="A5055">
        <f>CALCULOS_ENER!B5055*DATOS!F5055</f>
        <v>0</v>
      </c>
      <c r="B5055">
        <f>DATOS!G5055*(DATOS!B5055-CALCULOS_ENER!E5055)</f>
        <v>1.8965515968459485E-2</v>
      </c>
      <c r="C5055">
        <f>CALCULOS_ENER!E5055*DATOS!I5055</f>
        <v>5.151021541689331E-2</v>
      </c>
      <c r="D5055">
        <f>CALCULOS_ENER!F5055*DATOS!H5055</f>
        <v>0</v>
      </c>
      <c r="E5055">
        <f>RESULTADOS!$A$5/8760</f>
        <v>4.5662100456621002E-3</v>
      </c>
    </row>
    <row r="5056" spans="1:5" x14ac:dyDescent="0.25">
      <c r="A5056">
        <f>CALCULOS_ENER!B5056*DATOS!F5056</f>
        <v>0</v>
      </c>
      <c r="B5056">
        <f>DATOS!G5056*(DATOS!B5056-CALCULOS_ENER!E5056)</f>
        <v>7.7689115968459468E-2</v>
      </c>
      <c r="C5056">
        <f>CALCULOS_ENER!E5056*DATOS!I5056</f>
        <v>4.0905191047198499E-3</v>
      </c>
      <c r="D5056">
        <f>CALCULOS_ENER!F5056*DATOS!H5056</f>
        <v>0</v>
      </c>
      <c r="E5056">
        <f>RESULTADOS!$A$5/8760</f>
        <v>4.5662100456621002E-3</v>
      </c>
    </row>
    <row r="5057" spans="1:5" x14ac:dyDescent="0.25">
      <c r="A5057">
        <f>CALCULOS_ENER!B5057*DATOS!F5057</f>
        <v>1.9638407984229743E-2</v>
      </c>
      <c r="B5057">
        <f>DATOS!G5057*(DATOS!B5057-CALCULOS_ENER!E5057)</f>
        <v>8.2830907984229749E-2</v>
      </c>
      <c r="C5057">
        <f>CALCULOS_ENER!E5057*DATOS!I5057</f>
        <v>0</v>
      </c>
      <c r="D5057">
        <f>CALCULOS_ENER!F5057*DATOS!H5057</f>
        <v>0</v>
      </c>
      <c r="E5057">
        <f>RESULTADOS!$A$5/8760</f>
        <v>4.5662100456621002E-3</v>
      </c>
    </row>
    <row r="5058" spans="1:5" x14ac:dyDescent="0.25">
      <c r="A5058">
        <f>CALCULOS_ENER!B5058*DATOS!F5058</f>
        <v>6.6405864564102572E-3</v>
      </c>
      <c r="B5058">
        <f>DATOS!G5058*(DATOS!B5058-CALCULOS_ENER!E5058)</f>
        <v>8.564328645641027E-2</v>
      </c>
      <c r="C5058">
        <f>CALCULOS_ENER!E5058*DATOS!I5058</f>
        <v>0</v>
      </c>
      <c r="D5058">
        <f>CALCULOS_ENER!F5058*DATOS!H5058</f>
        <v>0</v>
      </c>
      <c r="E5058">
        <f>RESULTADOS!$A$5/8760</f>
        <v>4.5662100456621002E-3</v>
      </c>
    </row>
    <row r="5059" spans="1:5" x14ac:dyDescent="0.25">
      <c r="A5059">
        <f>CALCULOS_ENER!B5059*DATOS!F5059</f>
        <v>4.5991286456410263E-2</v>
      </c>
      <c r="B5059">
        <f>DATOS!G5059*(DATOS!B5059-CALCULOS_ENER!E5059)</f>
        <v>8.564328645641027E-2</v>
      </c>
      <c r="C5059">
        <f>CALCULOS_ENER!E5059*DATOS!I5059</f>
        <v>0</v>
      </c>
      <c r="D5059">
        <f>CALCULOS_ENER!F5059*DATOS!H5059</f>
        <v>0</v>
      </c>
      <c r="E5059">
        <f>RESULTADOS!$A$5/8760</f>
        <v>4.5662100456621002E-3</v>
      </c>
    </row>
    <row r="5060" spans="1:5" x14ac:dyDescent="0.25">
      <c r="A5060">
        <f>CALCULOS_ENER!B5060*DATOS!F5060</f>
        <v>0.10539130917258645</v>
      </c>
      <c r="B5060">
        <f>DATOS!G5060*(DATOS!B5060-CALCULOS_ENER!E5060)</f>
        <v>0.10916330917258643</v>
      </c>
      <c r="C5060">
        <f>CALCULOS_ENER!E5060*DATOS!I5060</f>
        <v>0</v>
      </c>
      <c r="D5060">
        <f>CALCULOS_ENER!F5060*DATOS!H5060</f>
        <v>0</v>
      </c>
      <c r="E5060">
        <f>RESULTADOS!$A$5/8760</f>
        <v>4.5662100456621002E-3</v>
      </c>
    </row>
    <row r="5061" spans="1:5" x14ac:dyDescent="0.25">
      <c r="A5061">
        <f>CALCULOS_ENER!B5061*DATOS!F5061</f>
        <v>0.15272647473770659</v>
      </c>
      <c r="B5061">
        <f>DATOS!G5061*(DATOS!B5061-CALCULOS_ENER!E5061)</f>
        <v>0.15339117473770658</v>
      </c>
      <c r="C5061">
        <f>CALCULOS_ENER!E5061*DATOS!I5061</f>
        <v>0</v>
      </c>
      <c r="D5061">
        <f>CALCULOS_ENER!F5061*DATOS!H5061</f>
        <v>0</v>
      </c>
      <c r="E5061">
        <f>RESULTADOS!$A$5/8760</f>
        <v>4.5662100456621002E-3</v>
      </c>
    </row>
    <row r="5062" spans="1:5" x14ac:dyDescent="0.25">
      <c r="A5062">
        <f>CALCULOS_ENER!B5062*DATOS!F5062</f>
        <v>0.17128653981199582</v>
      </c>
      <c r="B5062">
        <f>DATOS!G5062*(DATOS!B5062-CALCULOS_ENER!E5062)</f>
        <v>0.17128653981199582</v>
      </c>
      <c r="C5062">
        <f>CALCULOS_ENER!E5062*DATOS!I5062</f>
        <v>0</v>
      </c>
      <c r="D5062">
        <f>CALCULOS_ENER!F5062*DATOS!H5062</f>
        <v>0</v>
      </c>
      <c r="E5062">
        <f>RESULTADOS!$A$5/8760</f>
        <v>4.5662100456621002E-3</v>
      </c>
    </row>
    <row r="5063" spans="1:5" x14ac:dyDescent="0.25">
      <c r="A5063">
        <f>CALCULOS_ENER!B5063*DATOS!F5063</f>
        <v>0.20707730306139904</v>
      </c>
      <c r="B5063">
        <f>DATOS!G5063*(DATOS!B5063-CALCULOS_ENER!E5063)</f>
        <v>0.20707730306139904</v>
      </c>
      <c r="C5063">
        <f>CALCULOS_ENER!E5063*DATOS!I5063</f>
        <v>0</v>
      </c>
      <c r="D5063">
        <f>CALCULOS_ENER!F5063*DATOS!H5063</f>
        <v>0</v>
      </c>
      <c r="E5063">
        <f>RESULTADOS!$A$5/8760</f>
        <v>4.5662100456621002E-3</v>
      </c>
    </row>
    <row r="5064" spans="1:5" x14ac:dyDescent="0.25">
      <c r="A5064">
        <f>CALCULOS_ENER!B5064*DATOS!F5064</f>
        <v>0.20707730306139904</v>
      </c>
      <c r="B5064">
        <f>DATOS!G5064*(DATOS!B5064-CALCULOS_ENER!E5064)</f>
        <v>0.20707730306139904</v>
      </c>
      <c r="C5064">
        <f>CALCULOS_ENER!E5064*DATOS!I5064</f>
        <v>0</v>
      </c>
      <c r="D5064">
        <f>CALCULOS_ENER!F5064*DATOS!H5064</f>
        <v>0</v>
      </c>
      <c r="E5064">
        <f>RESULTADOS!$A$5/8760</f>
        <v>4.5662100456621002E-3</v>
      </c>
    </row>
    <row r="5065" spans="1:5" x14ac:dyDescent="0.25">
      <c r="A5065">
        <f>CALCULOS_ENER!B5065*DATOS!F5065</f>
        <v>0.15722484605604145</v>
      </c>
      <c r="B5065">
        <f>DATOS!G5065*(DATOS!B5065-CALCULOS_ENER!E5065)</f>
        <v>0.15722484605604145</v>
      </c>
      <c r="C5065">
        <f>CALCULOS_ENER!E5065*DATOS!I5065</f>
        <v>0</v>
      </c>
      <c r="D5065">
        <f>CALCULOS_ENER!F5065*DATOS!H5065</f>
        <v>0</v>
      </c>
      <c r="E5065">
        <f>RESULTADOS!$A$5/8760</f>
        <v>4.5662100456621002E-3</v>
      </c>
    </row>
    <row r="5066" spans="1:5" x14ac:dyDescent="0.25">
      <c r="A5066">
        <f>CALCULOS_ENER!B5066*DATOS!F5066</f>
        <v>9.7913960787987905E-2</v>
      </c>
      <c r="B5066">
        <f>DATOS!G5066*(DATOS!B5066-CALCULOS_ENER!E5066)</f>
        <v>9.7913960787987905E-2</v>
      </c>
      <c r="C5066">
        <f>CALCULOS_ENER!E5066*DATOS!I5066</f>
        <v>0</v>
      </c>
      <c r="D5066">
        <f>CALCULOS_ENER!F5066*DATOS!H5066</f>
        <v>0</v>
      </c>
      <c r="E5066">
        <f>RESULTADOS!$A$5/8760</f>
        <v>4.5662100456621002E-3</v>
      </c>
    </row>
    <row r="5067" spans="1:5" x14ac:dyDescent="0.25">
      <c r="A5067">
        <f>CALCULOS_ENER!B5067*DATOS!F5067</f>
        <v>1.8176523479527962E-2</v>
      </c>
      <c r="B5067">
        <f>DATOS!G5067*(DATOS!B5067-CALCULOS_ENER!E5067)</f>
        <v>1.8176523479527962E-2</v>
      </c>
      <c r="C5067">
        <f>CALCULOS_ENER!E5067*DATOS!I5067</f>
        <v>0</v>
      </c>
      <c r="D5067">
        <f>CALCULOS_ENER!F5067*DATOS!H5067</f>
        <v>0</v>
      </c>
      <c r="E5067">
        <f>RESULTADOS!$A$5/8760</f>
        <v>4.5662100456621002E-3</v>
      </c>
    </row>
    <row r="5068" spans="1:5" x14ac:dyDescent="0.25">
      <c r="A5068">
        <f>CALCULOS_ENER!B5068*DATOS!F5068</f>
        <v>1.8176523479527962E-2</v>
      </c>
      <c r="B5068">
        <f>DATOS!G5068*(DATOS!B5068-CALCULOS_ENER!E5068)</f>
        <v>1.8176523479527962E-2</v>
      </c>
      <c r="C5068">
        <f>CALCULOS_ENER!E5068*DATOS!I5068</f>
        <v>0</v>
      </c>
      <c r="D5068">
        <f>CALCULOS_ENER!F5068*DATOS!H5068</f>
        <v>0</v>
      </c>
      <c r="E5068">
        <f>RESULTADOS!$A$5/8760</f>
        <v>4.5662100456621002E-3</v>
      </c>
    </row>
    <row r="5069" spans="1:5" x14ac:dyDescent="0.25">
      <c r="A5069">
        <f>CALCULOS_ENER!B5069*DATOS!F5069</f>
        <v>1.8176523479527962E-2</v>
      </c>
      <c r="B5069">
        <f>DATOS!G5069*(DATOS!B5069-CALCULOS_ENER!E5069)</f>
        <v>1.8176523479527962E-2</v>
      </c>
      <c r="C5069">
        <f>CALCULOS_ENER!E5069*DATOS!I5069</f>
        <v>0</v>
      </c>
      <c r="D5069">
        <f>CALCULOS_ENER!F5069*DATOS!H5069</f>
        <v>0</v>
      </c>
      <c r="E5069">
        <f>RESULTADOS!$A$5/8760</f>
        <v>4.5662100456621002E-3</v>
      </c>
    </row>
    <row r="5070" spans="1:5" x14ac:dyDescent="0.25">
      <c r="A5070">
        <f>CALCULOS_ENER!B5070*DATOS!F5070</f>
        <v>1.8176523479527962E-2</v>
      </c>
      <c r="B5070">
        <f>DATOS!G5070*(DATOS!B5070-CALCULOS_ENER!E5070)</f>
        <v>1.8176523479527962E-2</v>
      </c>
      <c r="C5070">
        <f>CALCULOS_ENER!E5070*DATOS!I5070</f>
        <v>0</v>
      </c>
      <c r="D5070">
        <f>CALCULOS_ENER!F5070*DATOS!H5070</f>
        <v>0</v>
      </c>
      <c r="E5070">
        <f>RESULTADOS!$A$5/8760</f>
        <v>4.5662100456621002E-3</v>
      </c>
    </row>
    <row r="5071" spans="1:5" x14ac:dyDescent="0.25">
      <c r="A5071">
        <f>CALCULOS_ENER!B5071*DATOS!F5071</f>
        <v>1.9301554310379516E-2</v>
      </c>
      <c r="B5071">
        <f>DATOS!G5071*(DATOS!B5071-CALCULOS_ENER!E5071)</f>
        <v>1.9301554310379516E-2</v>
      </c>
      <c r="C5071">
        <f>CALCULOS_ENER!E5071*DATOS!I5071</f>
        <v>0</v>
      </c>
      <c r="D5071">
        <f>CALCULOS_ENER!F5071*DATOS!H5071</f>
        <v>0</v>
      </c>
      <c r="E5071">
        <f>RESULTADOS!$A$5/8760</f>
        <v>4.5662100456621002E-3</v>
      </c>
    </row>
    <row r="5072" spans="1:5" x14ac:dyDescent="0.25">
      <c r="A5072">
        <f>CALCULOS_ENER!B5072*DATOS!F5072</f>
        <v>3.482533316182123E-2</v>
      </c>
      <c r="B5072">
        <f>DATOS!G5072*(DATOS!B5072-CALCULOS_ENER!E5072)</f>
        <v>4.4227733161821228E-2</v>
      </c>
      <c r="C5072">
        <f>CALCULOS_ENER!E5072*DATOS!I5072</f>
        <v>0</v>
      </c>
      <c r="D5072">
        <f>CALCULOS_ENER!F5072*DATOS!H5072</f>
        <v>0</v>
      </c>
      <c r="E5072">
        <f>RESULTADOS!$A$5/8760</f>
        <v>4.5662100456621002E-3</v>
      </c>
    </row>
    <row r="5073" spans="1:5" x14ac:dyDescent="0.25">
      <c r="A5073">
        <f>CALCULOS_ENER!B5073*DATOS!F5073</f>
        <v>4.156651513807539E-2</v>
      </c>
      <c r="B5073">
        <f>DATOS!G5073*(DATOS!B5073-CALCULOS_ENER!E5073)</f>
        <v>8.1809615138075401E-2</v>
      </c>
      <c r="C5073">
        <f>CALCULOS_ENER!E5073*DATOS!I5073</f>
        <v>0</v>
      </c>
      <c r="D5073">
        <f>CALCULOS_ENER!F5073*DATOS!H5073</f>
        <v>0</v>
      </c>
      <c r="E5073">
        <f>RESULTADOS!$A$5/8760</f>
        <v>4.5662100456621002E-3</v>
      </c>
    </row>
    <row r="5074" spans="1:5" x14ac:dyDescent="0.25">
      <c r="A5074">
        <f>CALCULOS_ENER!B5074*DATOS!F5074</f>
        <v>1.0628280212364644E-2</v>
      </c>
      <c r="B5074">
        <f>DATOS!G5074*(DATOS!B5074-CALCULOS_ENER!E5074)</f>
        <v>9.9704980212364652E-2</v>
      </c>
      <c r="C5074">
        <f>CALCULOS_ENER!E5074*DATOS!I5074</f>
        <v>0</v>
      </c>
      <c r="D5074">
        <f>CALCULOS_ENER!F5074*DATOS!H5074</f>
        <v>0</v>
      </c>
      <c r="E5074">
        <f>RESULTADOS!$A$5/8760</f>
        <v>4.5662100456621002E-3</v>
      </c>
    </row>
    <row r="5075" spans="1:5" x14ac:dyDescent="0.25">
      <c r="A5075">
        <f>CALCULOS_ENER!B5075*DATOS!F5075</f>
        <v>0</v>
      </c>
      <c r="B5075">
        <f>DATOS!G5075*(DATOS!B5075-CALCULOS_ENER!E5075)</f>
        <v>4.7707572912820524E-2</v>
      </c>
      <c r="C5075">
        <f>CALCULOS_ENER!E5075*DATOS!I5075</f>
        <v>2.8394056897952057E-2</v>
      </c>
      <c r="D5075">
        <f>CALCULOS_ENER!F5075*DATOS!H5075</f>
        <v>0</v>
      </c>
      <c r="E5075">
        <f>RESULTADOS!$A$5/8760</f>
        <v>4.5662100456621002E-3</v>
      </c>
    </row>
    <row r="5076" spans="1:5" x14ac:dyDescent="0.25">
      <c r="A5076">
        <f>CALCULOS_ENER!B5076*DATOS!F5076</f>
        <v>0</v>
      </c>
      <c r="B5076">
        <f>DATOS!G5076*(DATOS!B5076-CALCULOS_ENER!E5076)</f>
        <v>3.78432522574784E-3</v>
      </c>
      <c r="C5076">
        <f>CALCULOS_ENER!E5076*DATOS!I5076</f>
        <v>5.7175678040344562E-2</v>
      </c>
      <c r="D5076">
        <f>CALCULOS_ENER!F5076*DATOS!H5076</f>
        <v>0</v>
      </c>
      <c r="E5076">
        <f>RESULTADOS!$A$5/8760</f>
        <v>4.5662100456621002E-3</v>
      </c>
    </row>
    <row r="5077" spans="1:5" x14ac:dyDescent="0.25">
      <c r="A5077">
        <f>CALCULOS_ENER!B5077*DATOS!F5077</f>
        <v>0</v>
      </c>
      <c r="B5077">
        <f>DATOS!G5077*(DATOS!B5077-CALCULOS_ENER!E5077)</f>
        <v>0</v>
      </c>
      <c r="C5077">
        <f>CALCULOS_ENER!E5077*DATOS!I5077</f>
        <v>5.8206749260853168E-2</v>
      </c>
      <c r="D5077">
        <f>CALCULOS_ENER!F5077*DATOS!H5077</f>
        <v>2.5779952379740632E-3</v>
      </c>
      <c r="E5077">
        <f>RESULTADOS!$A$5/8760</f>
        <v>4.5662100456621002E-3</v>
      </c>
    </row>
    <row r="5078" spans="1:5" x14ac:dyDescent="0.25">
      <c r="A5078">
        <f>CALCULOS_ENER!B5078*DATOS!F5078</f>
        <v>0</v>
      </c>
      <c r="B5078">
        <f>DATOS!G5078*(DATOS!B5078-CALCULOS_ENER!E5078)</f>
        <v>0</v>
      </c>
      <c r="C5078">
        <f>CALCULOS_ENER!E5078*DATOS!I5078</f>
        <v>5.8763976502912083E-2</v>
      </c>
      <c r="D5078">
        <f>CALCULOS_ENER!F5078*DATOS!H5078</f>
        <v>1.1942182697383843E-3</v>
      </c>
      <c r="E5078">
        <f>RESULTADOS!$A$5/8760</f>
        <v>4.5662100456621002E-3</v>
      </c>
    </row>
    <row r="5079" spans="1:5" x14ac:dyDescent="0.25">
      <c r="A5079">
        <f>CALCULOS_ENER!B5079*DATOS!F5079</f>
        <v>0</v>
      </c>
      <c r="B5079">
        <f>DATOS!G5079*(DATOS!B5079-CALCULOS_ENER!E5079)</f>
        <v>1.1364015968459477E-2</v>
      </c>
      <c r="C5079">
        <f>CALCULOS_ENER!E5079*DATOS!I5079</f>
        <v>5.4395626592524962E-2</v>
      </c>
      <c r="D5079">
        <f>CALCULOS_ENER!F5079*DATOS!H5079</f>
        <v>0</v>
      </c>
      <c r="E5079">
        <f>RESULTADOS!$A$5/8760</f>
        <v>4.5662100456621002E-3</v>
      </c>
    </row>
    <row r="5080" spans="1:5" x14ac:dyDescent="0.25">
      <c r="A5080">
        <f>CALCULOS_ENER!B5080*DATOS!F5080</f>
        <v>0</v>
      </c>
      <c r="B5080">
        <f>DATOS!G5080*(DATOS!B5080-CALCULOS_ENER!E5080)</f>
        <v>2.8848615968459473E-2</v>
      </c>
      <c r="C5080">
        <f>CALCULOS_ENER!E5080*DATOS!I5080</f>
        <v>4.108756539252497E-2</v>
      </c>
      <c r="D5080">
        <f>CALCULOS_ENER!F5080*DATOS!H5080</f>
        <v>0</v>
      </c>
      <c r="E5080">
        <f>RESULTADOS!$A$5/8760</f>
        <v>4.5662100456621002E-3</v>
      </c>
    </row>
    <row r="5081" spans="1:5" x14ac:dyDescent="0.25">
      <c r="A5081">
        <f>CALCULOS_ENER!B5081*DATOS!F5081</f>
        <v>9.2079079842297424E-3</v>
      </c>
      <c r="B5081">
        <f>DATOS!G5081*(DATOS!B5081-CALCULOS_ENER!E5081)</f>
        <v>8.2830907984229749E-2</v>
      </c>
      <c r="C5081">
        <f>CALCULOS_ENER!E5081*DATOS!I5081</f>
        <v>0</v>
      </c>
      <c r="D5081">
        <f>CALCULOS_ENER!F5081*DATOS!H5081</f>
        <v>0</v>
      </c>
      <c r="E5081">
        <f>RESULTADOS!$A$5/8760</f>
        <v>4.5662100456621002E-3</v>
      </c>
    </row>
    <row r="5082" spans="1:5" x14ac:dyDescent="0.25">
      <c r="A5082">
        <f>CALCULOS_ENER!B5082*DATOS!F5082</f>
        <v>4.2223886456410259E-2</v>
      </c>
      <c r="B5082">
        <f>DATOS!G5082*(DATOS!B5082-CALCULOS_ENER!E5082)</f>
        <v>8.564328645641027E-2</v>
      </c>
      <c r="C5082">
        <f>CALCULOS_ENER!E5082*DATOS!I5082</f>
        <v>0</v>
      </c>
      <c r="D5082">
        <f>CALCULOS_ENER!F5082*DATOS!H5082</f>
        <v>0</v>
      </c>
      <c r="E5082">
        <f>RESULTADOS!$A$5/8760</f>
        <v>4.5662100456621002E-3</v>
      </c>
    </row>
    <row r="5083" spans="1:5" x14ac:dyDescent="0.25">
      <c r="A5083">
        <f>CALCULOS_ENER!B5083*DATOS!F5083</f>
        <v>6.3089486456410271E-2</v>
      </c>
      <c r="B5083">
        <f>DATOS!G5083*(DATOS!B5083-CALCULOS_ENER!E5083)</f>
        <v>8.564328645641027E-2</v>
      </c>
      <c r="C5083">
        <f>CALCULOS_ENER!E5083*DATOS!I5083</f>
        <v>0</v>
      </c>
      <c r="D5083">
        <f>CALCULOS_ENER!F5083*DATOS!H5083</f>
        <v>0</v>
      </c>
      <c r="E5083">
        <f>RESULTADOS!$A$5/8760</f>
        <v>4.5662100456621002E-3</v>
      </c>
    </row>
    <row r="5084" spans="1:5" x14ac:dyDescent="0.25">
      <c r="A5084">
        <f>CALCULOS_ENER!B5084*DATOS!F5084</f>
        <v>9.7325209172586427E-2</v>
      </c>
      <c r="B5084">
        <f>DATOS!G5084*(DATOS!B5084-CALCULOS_ENER!E5084)</f>
        <v>0.10916330917258643</v>
      </c>
      <c r="C5084">
        <f>CALCULOS_ENER!E5084*DATOS!I5084</f>
        <v>0</v>
      </c>
      <c r="D5084">
        <f>CALCULOS_ENER!F5084*DATOS!H5084</f>
        <v>0</v>
      </c>
      <c r="E5084">
        <f>RESULTADOS!$A$5/8760</f>
        <v>4.5662100456621002E-3</v>
      </c>
    </row>
    <row r="5085" spans="1:5" x14ac:dyDescent="0.25">
      <c r="A5085">
        <f>CALCULOS_ENER!B5085*DATOS!F5085</f>
        <v>0.15320947473770657</v>
      </c>
      <c r="B5085">
        <f>DATOS!G5085*(DATOS!B5085-CALCULOS_ENER!E5085)</f>
        <v>0.15339117473770658</v>
      </c>
      <c r="C5085">
        <f>CALCULOS_ENER!E5085*DATOS!I5085</f>
        <v>0</v>
      </c>
      <c r="D5085">
        <f>CALCULOS_ENER!F5085*DATOS!H5085</f>
        <v>0</v>
      </c>
      <c r="E5085">
        <f>RESULTADOS!$A$5/8760</f>
        <v>4.5662100456621002E-3</v>
      </c>
    </row>
    <row r="5086" spans="1:5" x14ac:dyDescent="0.25">
      <c r="A5086">
        <f>CALCULOS_ENER!B5086*DATOS!F5086</f>
        <v>0.17128653981199582</v>
      </c>
      <c r="B5086">
        <f>DATOS!G5086*(DATOS!B5086-CALCULOS_ENER!E5086)</f>
        <v>0.17128653981199582</v>
      </c>
      <c r="C5086">
        <f>CALCULOS_ENER!E5086*DATOS!I5086</f>
        <v>0</v>
      </c>
      <c r="D5086">
        <f>CALCULOS_ENER!F5086*DATOS!H5086</f>
        <v>0</v>
      </c>
      <c r="E5086">
        <f>RESULTADOS!$A$5/8760</f>
        <v>4.5662100456621002E-3</v>
      </c>
    </row>
    <row r="5087" spans="1:5" x14ac:dyDescent="0.25">
      <c r="A5087">
        <f>CALCULOS_ENER!B5087*DATOS!F5087</f>
        <v>0.20707730306139904</v>
      </c>
      <c r="B5087">
        <f>DATOS!G5087*(DATOS!B5087-CALCULOS_ENER!E5087)</f>
        <v>0.20707730306139904</v>
      </c>
      <c r="C5087">
        <f>CALCULOS_ENER!E5087*DATOS!I5087</f>
        <v>0</v>
      </c>
      <c r="D5087">
        <f>CALCULOS_ENER!F5087*DATOS!H5087</f>
        <v>0</v>
      </c>
      <c r="E5087">
        <f>RESULTADOS!$A$5/8760</f>
        <v>4.5662100456621002E-3</v>
      </c>
    </row>
    <row r="5088" spans="1:5" x14ac:dyDescent="0.25">
      <c r="A5088">
        <f>CALCULOS_ENER!B5088*DATOS!F5088</f>
        <v>0.20707730306139904</v>
      </c>
      <c r="B5088">
        <f>DATOS!G5088*(DATOS!B5088-CALCULOS_ENER!E5088)</f>
        <v>0.20707730306139904</v>
      </c>
      <c r="C5088">
        <f>CALCULOS_ENER!E5088*DATOS!I5088</f>
        <v>0</v>
      </c>
      <c r="D5088">
        <f>CALCULOS_ENER!F5088*DATOS!H5088</f>
        <v>0</v>
      </c>
      <c r="E5088">
        <f>RESULTADOS!$A$5/8760</f>
        <v>4.5662100456621002E-3</v>
      </c>
    </row>
    <row r="5089" spans="1:5" x14ac:dyDescent="0.25">
      <c r="A5089">
        <f>CALCULOS_ENER!B5089*DATOS!F5089</f>
        <v>0.15722484605604145</v>
      </c>
      <c r="B5089">
        <f>DATOS!G5089*(DATOS!B5089-CALCULOS_ENER!E5089)</f>
        <v>0.15722484605604145</v>
      </c>
      <c r="C5089">
        <f>CALCULOS_ENER!E5089*DATOS!I5089</f>
        <v>0</v>
      </c>
      <c r="D5089">
        <f>CALCULOS_ENER!F5089*DATOS!H5089</f>
        <v>0</v>
      </c>
      <c r="E5089">
        <f>RESULTADOS!$A$5/8760</f>
        <v>4.5662100456621002E-3</v>
      </c>
    </row>
    <row r="5090" spans="1:5" x14ac:dyDescent="0.25">
      <c r="A5090">
        <f>CALCULOS_ENER!B5090*DATOS!F5090</f>
        <v>9.7913960787987905E-2</v>
      </c>
      <c r="B5090">
        <f>DATOS!G5090*(DATOS!B5090-CALCULOS_ENER!E5090)</f>
        <v>9.7913960787987905E-2</v>
      </c>
      <c r="C5090">
        <f>CALCULOS_ENER!E5090*DATOS!I5090</f>
        <v>0</v>
      </c>
      <c r="D5090">
        <f>CALCULOS_ENER!F5090*DATOS!H5090</f>
        <v>0</v>
      </c>
      <c r="E5090">
        <f>RESULTADOS!$A$5/8760</f>
        <v>4.5662100456621002E-3</v>
      </c>
    </row>
    <row r="5091" spans="1:5" x14ac:dyDescent="0.25">
      <c r="A5091">
        <f>CALCULOS_ENER!B5091*DATOS!F5091</f>
        <v>1.8176523479527962E-2</v>
      </c>
      <c r="B5091">
        <f>DATOS!G5091*(DATOS!B5091-CALCULOS_ENER!E5091)</f>
        <v>1.8176523479527962E-2</v>
      </c>
      <c r="C5091">
        <f>CALCULOS_ENER!E5091*DATOS!I5091</f>
        <v>0</v>
      </c>
      <c r="D5091">
        <f>CALCULOS_ENER!F5091*DATOS!H5091</f>
        <v>0</v>
      </c>
      <c r="E5091">
        <f>RESULTADOS!$A$5/8760</f>
        <v>4.5662100456621002E-3</v>
      </c>
    </row>
    <row r="5092" spans="1:5" x14ac:dyDescent="0.25">
      <c r="A5092">
        <f>CALCULOS_ENER!B5092*DATOS!F5092</f>
        <v>1.8176523479527962E-2</v>
      </c>
      <c r="B5092">
        <f>DATOS!G5092*(DATOS!B5092-CALCULOS_ENER!E5092)</f>
        <v>1.8176523479527962E-2</v>
      </c>
      <c r="C5092">
        <f>CALCULOS_ENER!E5092*DATOS!I5092</f>
        <v>0</v>
      </c>
      <c r="D5092">
        <f>CALCULOS_ENER!F5092*DATOS!H5092</f>
        <v>0</v>
      </c>
      <c r="E5092">
        <f>RESULTADOS!$A$5/8760</f>
        <v>4.5662100456621002E-3</v>
      </c>
    </row>
    <row r="5093" spans="1:5" x14ac:dyDescent="0.25">
      <c r="A5093">
        <f>CALCULOS_ENER!B5093*DATOS!F5093</f>
        <v>1.8176523479527962E-2</v>
      </c>
      <c r="B5093">
        <f>DATOS!G5093*(DATOS!B5093-CALCULOS_ENER!E5093)</f>
        <v>1.8176523479527962E-2</v>
      </c>
      <c r="C5093">
        <f>CALCULOS_ENER!E5093*DATOS!I5093</f>
        <v>0</v>
      </c>
      <c r="D5093">
        <f>CALCULOS_ENER!F5093*DATOS!H5093</f>
        <v>0</v>
      </c>
      <c r="E5093">
        <f>RESULTADOS!$A$5/8760</f>
        <v>4.5662100456621002E-3</v>
      </c>
    </row>
    <row r="5094" spans="1:5" x14ac:dyDescent="0.25">
      <c r="A5094">
        <f>CALCULOS_ENER!B5094*DATOS!F5094</f>
        <v>1.8176523479527962E-2</v>
      </c>
      <c r="B5094">
        <f>DATOS!G5094*(DATOS!B5094-CALCULOS_ENER!E5094)</f>
        <v>1.8176523479527962E-2</v>
      </c>
      <c r="C5094">
        <f>CALCULOS_ENER!E5094*DATOS!I5094</f>
        <v>0</v>
      </c>
      <c r="D5094">
        <f>CALCULOS_ENER!F5094*DATOS!H5094</f>
        <v>0</v>
      </c>
      <c r="E5094">
        <f>RESULTADOS!$A$5/8760</f>
        <v>4.5662100456621002E-3</v>
      </c>
    </row>
    <row r="5095" spans="1:5" x14ac:dyDescent="0.25">
      <c r="A5095">
        <f>CALCULOS_ENER!B5095*DATOS!F5095</f>
        <v>1.9301554310379516E-2</v>
      </c>
      <c r="B5095">
        <f>DATOS!G5095*(DATOS!B5095-CALCULOS_ENER!E5095)</f>
        <v>1.9301554310379516E-2</v>
      </c>
      <c r="C5095">
        <f>CALCULOS_ENER!E5095*DATOS!I5095</f>
        <v>0</v>
      </c>
      <c r="D5095">
        <f>CALCULOS_ENER!F5095*DATOS!H5095</f>
        <v>0</v>
      </c>
      <c r="E5095">
        <f>RESULTADOS!$A$5/8760</f>
        <v>4.5662100456621002E-3</v>
      </c>
    </row>
    <row r="5096" spans="1:5" x14ac:dyDescent="0.25">
      <c r="A5096">
        <f>CALCULOS_ENER!B5096*DATOS!F5096</f>
        <v>4.2314133161821227E-2</v>
      </c>
      <c r="B5096">
        <f>DATOS!G5096*(DATOS!B5096-CALCULOS_ENER!E5096)</f>
        <v>4.4227733161821228E-2</v>
      </c>
      <c r="C5096">
        <f>CALCULOS_ENER!E5096*DATOS!I5096</f>
        <v>0</v>
      </c>
      <c r="D5096">
        <f>CALCULOS_ENER!F5096*DATOS!H5096</f>
        <v>0</v>
      </c>
      <c r="E5096">
        <f>RESULTADOS!$A$5/8760</f>
        <v>4.5662100456621002E-3</v>
      </c>
    </row>
    <row r="5097" spans="1:5" x14ac:dyDescent="0.25">
      <c r="A5097">
        <f>CALCULOS_ENER!B5097*DATOS!F5097</f>
        <v>7.9058815138075389E-2</v>
      </c>
      <c r="B5097">
        <f>DATOS!G5097*(DATOS!B5097-CALCULOS_ENER!E5097)</f>
        <v>8.1809615138075401E-2</v>
      </c>
      <c r="C5097">
        <f>CALCULOS_ENER!E5097*DATOS!I5097</f>
        <v>0</v>
      </c>
      <c r="D5097">
        <f>CALCULOS_ENER!F5097*DATOS!H5097</f>
        <v>0</v>
      </c>
      <c r="E5097">
        <f>RESULTADOS!$A$5/8760</f>
        <v>4.5662100456621002E-3</v>
      </c>
    </row>
    <row r="5098" spans="1:5" x14ac:dyDescent="0.25">
      <c r="A5098">
        <f>CALCULOS_ENER!B5098*DATOS!F5098</f>
        <v>3.0286380212364655E-2</v>
      </c>
      <c r="B5098">
        <f>DATOS!G5098*(DATOS!B5098-CALCULOS_ENER!E5098)</f>
        <v>9.9704980212364652E-2</v>
      </c>
      <c r="C5098">
        <f>CALCULOS_ENER!E5098*DATOS!I5098</f>
        <v>0</v>
      </c>
      <c r="D5098">
        <f>CALCULOS_ENER!F5098*DATOS!H5098</f>
        <v>0</v>
      </c>
      <c r="E5098">
        <f>RESULTADOS!$A$5/8760</f>
        <v>4.5662100456621002E-3</v>
      </c>
    </row>
    <row r="5099" spans="1:5" x14ac:dyDescent="0.25">
      <c r="A5099">
        <f>CALCULOS_ENER!B5099*DATOS!F5099</f>
        <v>0</v>
      </c>
      <c r="B5099">
        <f>DATOS!G5099*(DATOS!B5099-CALCULOS_ENER!E5099)</f>
        <v>4.9253172912820511E-2</v>
      </c>
      <c r="C5099">
        <f>CALCULOS_ENER!E5099*DATOS!I5099</f>
        <v>2.4523772170680049E-2</v>
      </c>
      <c r="D5099">
        <f>CALCULOS_ENER!F5099*DATOS!H5099</f>
        <v>0</v>
      </c>
      <c r="E5099">
        <f>RESULTADOS!$A$5/8760</f>
        <v>4.5662100456621002E-3</v>
      </c>
    </row>
    <row r="5100" spans="1:5" x14ac:dyDescent="0.25">
      <c r="A5100">
        <f>CALCULOS_ENER!B5100*DATOS!F5100</f>
        <v>0</v>
      </c>
      <c r="B5100">
        <f>DATOS!G5100*(DATOS!B5100-CALCULOS_ENER!E5100)</f>
        <v>3.7166525225747829E-2</v>
      </c>
      <c r="C5100">
        <f>CALCULOS_ENER!E5100*DATOS!I5100</f>
        <v>2.8932577764551354E-2</v>
      </c>
      <c r="D5100">
        <f>CALCULOS_ENER!F5100*DATOS!H5100</f>
        <v>0</v>
      </c>
      <c r="E5100">
        <f>RESULTADOS!$A$5/8760</f>
        <v>4.5662100456621002E-3</v>
      </c>
    </row>
    <row r="5101" spans="1:5" x14ac:dyDescent="0.25">
      <c r="A5101">
        <f>CALCULOS_ENER!B5101*DATOS!F5101</f>
        <v>0</v>
      </c>
      <c r="B5101">
        <f>DATOS!G5101*(DATOS!B5101-CALCULOS_ENER!E5101)</f>
        <v>0</v>
      </c>
      <c r="C5101">
        <f>CALCULOS_ENER!E5101*DATOS!I5101</f>
        <v>5.3957052342500214E-2</v>
      </c>
      <c r="D5101">
        <f>CALCULOS_ENER!F5101*DATOS!H5101</f>
        <v>6.6141757113858399E-3</v>
      </c>
      <c r="E5101">
        <f>RESULTADOS!$A$5/8760</f>
        <v>4.5662100456621002E-3</v>
      </c>
    </row>
    <row r="5102" spans="1:5" x14ac:dyDescent="0.25">
      <c r="A5102">
        <f>CALCULOS_ENER!B5102*DATOS!F5102</f>
        <v>0</v>
      </c>
      <c r="B5102">
        <f>DATOS!G5102*(DATOS!B5102-CALCULOS_ENER!E5102)</f>
        <v>0</v>
      </c>
      <c r="C5102">
        <f>CALCULOS_ENER!E5102*DATOS!I5102</f>
        <v>5.4547847490707263E-2</v>
      </c>
      <c r="D5102">
        <f>CALCULOS_ENER!F5102*DATOS!H5102</f>
        <v>7.6448283185576614E-3</v>
      </c>
      <c r="E5102">
        <f>RESULTADOS!$A$5/8760</f>
        <v>4.5662100456621002E-3</v>
      </c>
    </row>
    <row r="5103" spans="1:5" x14ac:dyDescent="0.25">
      <c r="A5103">
        <f>CALCULOS_ENER!B5103*DATOS!F5103</f>
        <v>0</v>
      </c>
      <c r="B5103">
        <f>DATOS!G5103*(DATOS!B5103-CALCULOS_ENER!E5103)</f>
        <v>1.0381915968459453E-2</v>
      </c>
      <c r="C5103">
        <f>CALCULOS_ENER!E5103*DATOS!I5103</f>
        <v>5.2446770307068492E-2</v>
      </c>
      <c r="D5103">
        <f>CALCULOS_ENER!F5103*DATOS!H5103</f>
        <v>0</v>
      </c>
      <c r="E5103">
        <f>RESULTADOS!$A$5/8760</f>
        <v>4.5662100456621002E-3</v>
      </c>
    </row>
    <row r="5104" spans="1:5" x14ac:dyDescent="0.25">
      <c r="A5104">
        <f>CALCULOS_ENER!B5104*DATOS!F5104</f>
        <v>0</v>
      </c>
      <c r="B5104">
        <f>DATOS!G5104*(DATOS!B5104-CALCULOS_ENER!E5104)</f>
        <v>6.5998215968459478E-2</v>
      </c>
      <c r="C5104">
        <f>CALCULOS_ENER!E5104*DATOS!I5104</f>
        <v>1.2239562663988781E-2</v>
      </c>
      <c r="D5104">
        <f>CALCULOS_ENER!F5104*DATOS!H5104</f>
        <v>0</v>
      </c>
      <c r="E5104">
        <f>RESULTADOS!$A$5/8760</f>
        <v>4.5662100456621002E-3</v>
      </c>
    </row>
    <row r="5105" spans="1:5" x14ac:dyDescent="0.25">
      <c r="A5105">
        <f>CALCULOS_ENER!B5105*DATOS!F5105</f>
        <v>5.3469107984229741E-2</v>
      </c>
      <c r="B5105">
        <f>DATOS!G5105*(DATOS!B5105-CALCULOS_ENER!E5105)</f>
        <v>8.2830907984229749E-2</v>
      </c>
      <c r="C5105">
        <f>CALCULOS_ENER!E5105*DATOS!I5105</f>
        <v>0</v>
      </c>
      <c r="D5105">
        <f>CALCULOS_ENER!F5105*DATOS!H5105</f>
        <v>0</v>
      </c>
      <c r="E5105">
        <f>RESULTADOS!$A$5/8760</f>
        <v>4.5662100456621002E-3</v>
      </c>
    </row>
    <row r="5106" spans="1:5" x14ac:dyDescent="0.25">
      <c r="A5106">
        <f>CALCULOS_ENER!B5106*DATOS!F5106</f>
        <v>7.3381986456410253E-2</v>
      </c>
      <c r="B5106">
        <f>DATOS!G5106*(DATOS!B5106-CALCULOS_ENER!E5106)</f>
        <v>8.564328645641027E-2</v>
      </c>
      <c r="C5106">
        <f>CALCULOS_ENER!E5106*DATOS!I5106</f>
        <v>0</v>
      </c>
      <c r="D5106">
        <f>CALCULOS_ENER!F5106*DATOS!H5106</f>
        <v>0</v>
      </c>
      <c r="E5106">
        <f>RESULTADOS!$A$5/8760</f>
        <v>4.5662100456621002E-3</v>
      </c>
    </row>
    <row r="5107" spans="1:5" x14ac:dyDescent="0.25">
      <c r="A5107">
        <f>CALCULOS_ENER!B5107*DATOS!F5107</f>
        <v>7.7262086456410264E-2</v>
      </c>
      <c r="B5107">
        <f>DATOS!G5107*(DATOS!B5107-CALCULOS_ENER!E5107)</f>
        <v>8.564328645641027E-2</v>
      </c>
      <c r="C5107">
        <f>CALCULOS_ENER!E5107*DATOS!I5107</f>
        <v>0</v>
      </c>
      <c r="D5107">
        <f>CALCULOS_ENER!F5107*DATOS!H5107</f>
        <v>0</v>
      </c>
      <c r="E5107">
        <f>RESULTADOS!$A$5/8760</f>
        <v>4.5662100456621002E-3</v>
      </c>
    </row>
    <row r="5108" spans="1:5" x14ac:dyDescent="0.25">
      <c r="A5108">
        <f>CALCULOS_ENER!B5108*DATOS!F5108</f>
        <v>9.9450409172586435E-2</v>
      </c>
      <c r="B5108">
        <f>DATOS!G5108*(DATOS!B5108-CALCULOS_ENER!E5108)</f>
        <v>0.10916330917258643</v>
      </c>
      <c r="C5108">
        <f>CALCULOS_ENER!E5108*DATOS!I5108</f>
        <v>0</v>
      </c>
      <c r="D5108">
        <f>CALCULOS_ENER!F5108*DATOS!H5108</f>
        <v>0</v>
      </c>
      <c r="E5108">
        <f>RESULTADOS!$A$5/8760</f>
        <v>4.5662100456621002E-3</v>
      </c>
    </row>
    <row r="5109" spans="1:5" x14ac:dyDescent="0.25">
      <c r="A5109">
        <f>CALCULOS_ENER!B5109*DATOS!F5109</f>
        <v>0.15339117473770658</v>
      </c>
      <c r="B5109">
        <f>DATOS!G5109*(DATOS!B5109-CALCULOS_ENER!E5109)</f>
        <v>0.15339117473770658</v>
      </c>
      <c r="C5109">
        <f>CALCULOS_ENER!E5109*DATOS!I5109</f>
        <v>0</v>
      </c>
      <c r="D5109">
        <f>CALCULOS_ENER!F5109*DATOS!H5109</f>
        <v>0</v>
      </c>
      <c r="E5109">
        <f>RESULTADOS!$A$5/8760</f>
        <v>4.5662100456621002E-3</v>
      </c>
    </row>
    <row r="5110" spans="1:5" x14ac:dyDescent="0.25">
      <c r="A5110">
        <f>CALCULOS_ENER!B5110*DATOS!F5110</f>
        <v>0.17128653981199582</v>
      </c>
      <c r="B5110">
        <f>DATOS!G5110*(DATOS!B5110-CALCULOS_ENER!E5110)</f>
        <v>0.17128653981199582</v>
      </c>
      <c r="C5110">
        <f>CALCULOS_ENER!E5110*DATOS!I5110</f>
        <v>0</v>
      </c>
      <c r="D5110">
        <f>CALCULOS_ENER!F5110*DATOS!H5110</f>
        <v>0</v>
      </c>
      <c r="E5110">
        <f>RESULTADOS!$A$5/8760</f>
        <v>4.5662100456621002E-3</v>
      </c>
    </row>
    <row r="5111" spans="1:5" x14ac:dyDescent="0.25">
      <c r="A5111">
        <f>CALCULOS_ENER!B5111*DATOS!F5111</f>
        <v>0.20707730306139904</v>
      </c>
      <c r="B5111">
        <f>DATOS!G5111*(DATOS!B5111-CALCULOS_ENER!E5111)</f>
        <v>0.20707730306139904</v>
      </c>
      <c r="C5111">
        <f>CALCULOS_ENER!E5111*DATOS!I5111</f>
        <v>0</v>
      </c>
      <c r="D5111">
        <f>CALCULOS_ENER!F5111*DATOS!H5111</f>
        <v>0</v>
      </c>
      <c r="E5111">
        <f>RESULTADOS!$A$5/8760</f>
        <v>4.5662100456621002E-3</v>
      </c>
    </row>
    <row r="5112" spans="1:5" x14ac:dyDescent="0.25">
      <c r="A5112">
        <f>CALCULOS_ENER!B5112*DATOS!F5112</f>
        <v>0.20707730306139904</v>
      </c>
      <c r="B5112">
        <f>DATOS!G5112*(DATOS!B5112-CALCULOS_ENER!E5112)</f>
        <v>0.20707730306139904</v>
      </c>
      <c r="C5112">
        <f>CALCULOS_ENER!E5112*DATOS!I5112</f>
        <v>0</v>
      </c>
      <c r="D5112">
        <f>CALCULOS_ENER!F5112*DATOS!H5112</f>
        <v>0</v>
      </c>
      <c r="E5112">
        <f>RESULTADOS!$A$5/8760</f>
        <v>4.5662100456621002E-3</v>
      </c>
    </row>
    <row r="5113" spans="1:5" x14ac:dyDescent="0.25">
      <c r="A5113">
        <f>CALCULOS_ENER!B5113*DATOS!F5113</f>
        <v>0.15722484605604145</v>
      </c>
      <c r="B5113">
        <f>DATOS!G5113*(DATOS!B5113-CALCULOS_ENER!E5113)</f>
        <v>0.15722484605604145</v>
      </c>
      <c r="C5113">
        <f>CALCULOS_ENER!E5113*DATOS!I5113</f>
        <v>0</v>
      </c>
      <c r="D5113">
        <f>CALCULOS_ENER!F5113*DATOS!H5113</f>
        <v>0</v>
      </c>
      <c r="E5113">
        <f>RESULTADOS!$A$5/8760</f>
        <v>4.5662100456621002E-3</v>
      </c>
    </row>
    <row r="5114" spans="1:5" x14ac:dyDescent="0.25">
      <c r="A5114">
        <f>CALCULOS_ENER!B5114*DATOS!F5114</f>
        <v>9.7913960787987905E-2</v>
      </c>
      <c r="B5114">
        <f>DATOS!G5114*(DATOS!B5114-CALCULOS_ENER!E5114)</f>
        <v>9.7913960787987905E-2</v>
      </c>
      <c r="C5114">
        <f>CALCULOS_ENER!E5114*DATOS!I5114</f>
        <v>0</v>
      </c>
      <c r="D5114">
        <f>CALCULOS_ENER!F5114*DATOS!H5114</f>
        <v>0</v>
      </c>
      <c r="E5114">
        <f>RESULTADOS!$A$5/8760</f>
        <v>4.5662100456621002E-3</v>
      </c>
    </row>
    <row r="5115" spans="1:5" x14ac:dyDescent="0.25">
      <c r="A5115">
        <f>CALCULOS_ENER!B5115*DATOS!F5115</f>
        <v>1.8176523479527962E-2</v>
      </c>
      <c r="B5115">
        <f>DATOS!G5115*(DATOS!B5115-CALCULOS_ENER!E5115)</f>
        <v>1.8176523479527962E-2</v>
      </c>
      <c r="C5115">
        <f>CALCULOS_ENER!E5115*DATOS!I5115</f>
        <v>0</v>
      </c>
      <c r="D5115">
        <f>CALCULOS_ENER!F5115*DATOS!H5115</f>
        <v>0</v>
      </c>
      <c r="E5115">
        <f>RESULTADOS!$A$5/8760</f>
        <v>4.5662100456621002E-3</v>
      </c>
    </row>
    <row r="5116" spans="1:5" x14ac:dyDescent="0.25">
      <c r="A5116">
        <f>CALCULOS_ENER!B5116*DATOS!F5116</f>
        <v>1.8176523479527962E-2</v>
      </c>
      <c r="B5116">
        <f>DATOS!G5116*(DATOS!B5116-CALCULOS_ENER!E5116)</f>
        <v>1.8176523479527962E-2</v>
      </c>
      <c r="C5116">
        <f>CALCULOS_ENER!E5116*DATOS!I5116</f>
        <v>0</v>
      </c>
      <c r="D5116">
        <f>CALCULOS_ENER!F5116*DATOS!H5116</f>
        <v>0</v>
      </c>
      <c r="E5116">
        <f>RESULTADOS!$A$5/8760</f>
        <v>4.5662100456621002E-3</v>
      </c>
    </row>
    <row r="5117" spans="1:5" x14ac:dyDescent="0.25">
      <c r="A5117">
        <f>CALCULOS_ENER!B5117*DATOS!F5117</f>
        <v>1.8176523479527962E-2</v>
      </c>
      <c r="B5117">
        <f>DATOS!G5117*(DATOS!B5117-CALCULOS_ENER!E5117)</f>
        <v>1.8176523479527962E-2</v>
      </c>
      <c r="C5117">
        <f>CALCULOS_ENER!E5117*DATOS!I5117</f>
        <v>0</v>
      </c>
      <c r="D5117">
        <f>CALCULOS_ENER!F5117*DATOS!H5117</f>
        <v>0</v>
      </c>
      <c r="E5117">
        <f>RESULTADOS!$A$5/8760</f>
        <v>4.5662100456621002E-3</v>
      </c>
    </row>
    <row r="5118" spans="1:5" x14ac:dyDescent="0.25">
      <c r="A5118">
        <f>CALCULOS_ENER!B5118*DATOS!F5118</f>
        <v>1.8176523479527962E-2</v>
      </c>
      <c r="B5118">
        <f>DATOS!G5118*(DATOS!B5118-CALCULOS_ENER!E5118)</f>
        <v>1.8176523479527962E-2</v>
      </c>
      <c r="C5118">
        <f>CALCULOS_ENER!E5118*DATOS!I5118</f>
        <v>0</v>
      </c>
      <c r="D5118">
        <f>CALCULOS_ENER!F5118*DATOS!H5118</f>
        <v>0</v>
      </c>
      <c r="E5118">
        <f>RESULTADOS!$A$5/8760</f>
        <v>4.5662100456621002E-3</v>
      </c>
    </row>
    <row r="5119" spans="1:5" x14ac:dyDescent="0.25">
      <c r="A5119">
        <f>CALCULOS_ENER!B5119*DATOS!F5119</f>
        <v>1.9301554310379516E-2</v>
      </c>
      <c r="B5119">
        <f>DATOS!G5119*(DATOS!B5119-CALCULOS_ENER!E5119)</f>
        <v>1.9301554310379516E-2</v>
      </c>
      <c r="C5119">
        <f>CALCULOS_ENER!E5119*DATOS!I5119</f>
        <v>0</v>
      </c>
      <c r="D5119">
        <f>CALCULOS_ENER!F5119*DATOS!H5119</f>
        <v>0</v>
      </c>
      <c r="E5119">
        <f>RESULTADOS!$A$5/8760</f>
        <v>4.5662100456621002E-3</v>
      </c>
    </row>
    <row r="5120" spans="1:5" x14ac:dyDescent="0.25">
      <c r="A5120">
        <f>CALCULOS_ENER!B5120*DATOS!F5120</f>
        <v>3.5756833161821225E-2</v>
      </c>
      <c r="B5120">
        <f>DATOS!G5120*(DATOS!B5120-CALCULOS_ENER!E5120)</f>
        <v>4.4227733161821228E-2</v>
      </c>
      <c r="C5120">
        <f>CALCULOS_ENER!E5120*DATOS!I5120</f>
        <v>0</v>
      </c>
      <c r="D5120">
        <f>CALCULOS_ENER!F5120*DATOS!H5120</f>
        <v>0</v>
      </c>
      <c r="E5120">
        <f>RESULTADOS!$A$5/8760</f>
        <v>4.5662100456621002E-3</v>
      </c>
    </row>
    <row r="5121" spans="1:5" x14ac:dyDescent="0.25">
      <c r="A5121">
        <f>CALCULOS_ENER!B5121*DATOS!F5121</f>
        <v>4.4469115138075395E-2</v>
      </c>
      <c r="B5121">
        <f>DATOS!G5121*(DATOS!B5121-CALCULOS_ENER!E5121)</f>
        <v>8.1809615138075401E-2</v>
      </c>
      <c r="C5121">
        <f>CALCULOS_ENER!E5121*DATOS!I5121</f>
        <v>0</v>
      </c>
      <c r="D5121">
        <f>CALCULOS_ENER!F5121*DATOS!H5121</f>
        <v>0</v>
      </c>
      <c r="E5121">
        <f>RESULTADOS!$A$5/8760</f>
        <v>4.5662100456621002E-3</v>
      </c>
    </row>
    <row r="5122" spans="1:5" x14ac:dyDescent="0.25">
      <c r="A5122">
        <f>CALCULOS_ENER!B5122*DATOS!F5122</f>
        <v>8.1231380212364646E-2</v>
      </c>
      <c r="B5122">
        <f>DATOS!G5122*(DATOS!B5122-CALCULOS_ENER!E5122)</f>
        <v>9.9704980212364652E-2</v>
      </c>
      <c r="C5122">
        <f>CALCULOS_ENER!E5122*DATOS!I5122</f>
        <v>0</v>
      </c>
      <c r="D5122">
        <f>CALCULOS_ENER!F5122*DATOS!H5122</f>
        <v>0</v>
      </c>
      <c r="E5122">
        <f>RESULTADOS!$A$5/8760</f>
        <v>4.5662100456621002E-3</v>
      </c>
    </row>
    <row r="5123" spans="1:5" x14ac:dyDescent="0.25">
      <c r="A5123">
        <f>CALCULOS_ENER!B5123*DATOS!F5123</f>
        <v>2.7860386456410261E-2</v>
      </c>
      <c r="B5123">
        <f>DATOS!G5123*(DATOS!B5123-CALCULOS_ENER!E5123)</f>
        <v>8.564328645641027E-2</v>
      </c>
      <c r="C5123">
        <f>CALCULOS_ENER!E5123*DATOS!I5123</f>
        <v>0</v>
      </c>
      <c r="D5123">
        <f>CALCULOS_ENER!F5123*DATOS!H5123</f>
        <v>0</v>
      </c>
      <c r="E5123">
        <f>RESULTADOS!$A$5/8760</f>
        <v>4.5662100456621002E-3</v>
      </c>
    </row>
    <row r="5124" spans="1:5" x14ac:dyDescent="0.25">
      <c r="A5124">
        <f>CALCULOS_ENER!B5124*DATOS!F5124</f>
        <v>6.2897626128739009E-3</v>
      </c>
      <c r="B5124">
        <f>DATOS!G5124*(DATOS!B5124-CALCULOS_ENER!E5124)</f>
        <v>8.001856261287392E-2</v>
      </c>
      <c r="C5124">
        <f>CALCULOS_ENER!E5124*DATOS!I5124</f>
        <v>0</v>
      </c>
      <c r="D5124">
        <f>CALCULOS_ENER!F5124*DATOS!H5124</f>
        <v>0</v>
      </c>
      <c r="E5124">
        <f>RESULTADOS!$A$5/8760</f>
        <v>4.5662100456621002E-3</v>
      </c>
    </row>
    <row r="5125" spans="1:5" x14ac:dyDescent="0.25">
      <c r="A5125">
        <f>CALCULOS_ENER!B5125*DATOS!F5125</f>
        <v>0</v>
      </c>
      <c r="B5125">
        <f>DATOS!G5125*(DATOS!B5125-CALCULOS_ENER!E5125)</f>
        <v>1.5586668281386698E-2</v>
      </c>
      <c r="C5125">
        <f>CALCULOS_ENER!E5125*DATOS!I5125</f>
        <v>4.8223968933370429E-2</v>
      </c>
      <c r="D5125">
        <f>CALCULOS_ENER!F5125*DATOS!H5125</f>
        <v>0</v>
      </c>
      <c r="E5125">
        <f>RESULTADOS!$A$5/8760</f>
        <v>4.5662100456621002E-3</v>
      </c>
    </row>
    <row r="5126" spans="1:5" x14ac:dyDescent="0.25">
      <c r="A5126">
        <f>CALCULOS_ENER!B5126*DATOS!F5126</f>
        <v>0</v>
      </c>
      <c r="B5126">
        <f>DATOS!G5126*(DATOS!B5126-CALCULOS_ENER!E5126)</f>
        <v>2.4158768281386703E-2</v>
      </c>
      <c r="C5126">
        <f>CALCULOS_ENER!E5126*DATOS!I5126</f>
        <v>4.2743531930982639E-2</v>
      </c>
      <c r="D5126">
        <f>CALCULOS_ENER!F5126*DATOS!H5126</f>
        <v>0</v>
      </c>
      <c r="E5126">
        <f>RESULTADOS!$A$5/8760</f>
        <v>4.5662100456621002E-3</v>
      </c>
    </row>
    <row r="5127" spans="1:5" x14ac:dyDescent="0.25">
      <c r="A5127">
        <f>CALCULOS_ENER!B5127*DATOS!F5127</f>
        <v>0</v>
      </c>
      <c r="B5127">
        <f>DATOS!G5127*(DATOS!B5127-CALCULOS_ENER!E5127)</f>
        <v>0</v>
      </c>
      <c r="C5127">
        <f>CALCULOS_ENER!E5127*DATOS!I5127</f>
        <v>6.7485581944194836E-2</v>
      </c>
      <c r="D5127">
        <f>CALCULOS_ENER!F5127*DATOS!H5127</f>
        <v>2.0531591916801649E-3</v>
      </c>
      <c r="E5127">
        <f>RESULTADOS!$A$5/8760</f>
        <v>4.5662100456621002E-3</v>
      </c>
    </row>
    <row r="5128" spans="1:5" x14ac:dyDescent="0.25">
      <c r="A5128">
        <f>CALCULOS_ENER!B5128*DATOS!F5128</f>
        <v>0</v>
      </c>
      <c r="B5128">
        <f>DATOS!G5128*(DATOS!B5128-CALCULOS_ENER!E5128)</f>
        <v>9.7287159684594643E-3</v>
      </c>
      <c r="C5128">
        <f>CALCULOS_ENER!E5128*DATOS!I5128</f>
        <v>5.9119014025623265E-2</v>
      </c>
      <c r="D5128">
        <f>CALCULOS_ENER!F5128*DATOS!H5128</f>
        <v>0</v>
      </c>
      <c r="E5128">
        <f>RESULTADOS!$A$5/8760</f>
        <v>4.5662100456621002E-3</v>
      </c>
    </row>
    <row r="5129" spans="1:5" x14ac:dyDescent="0.25">
      <c r="A5129">
        <f>CALCULOS_ENER!B5129*DATOS!F5129</f>
        <v>0</v>
      </c>
      <c r="B5129">
        <f>DATOS!G5129*(DATOS!B5129-CALCULOS_ENER!E5129)</f>
        <v>3.4842415968459495E-2</v>
      </c>
      <c r="C5129">
        <f>CALCULOS_ENER!E5129*DATOS!I5129</f>
        <v>3.8613001195210959E-2</v>
      </c>
      <c r="D5129">
        <f>CALCULOS_ENER!F5129*DATOS!H5129</f>
        <v>0</v>
      </c>
      <c r="E5129">
        <f>RESULTADOS!$A$5/8760</f>
        <v>4.5662100456621002E-3</v>
      </c>
    </row>
    <row r="5130" spans="1:5" x14ac:dyDescent="0.25">
      <c r="A5130">
        <f>CALCULOS_ENER!B5130*DATOS!F5130</f>
        <v>0</v>
      </c>
      <c r="B5130">
        <f>DATOS!G5130*(DATOS!B5130-CALCULOS_ENER!E5130)</f>
        <v>7.7830672912820531E-2</v>
      </c>
      <c r="C5130">
        <f>CALCULOS_ENER!E5130*DATOS!I5130</f>
        <v>6.4095700548159329E-3</v>
      </c>
      <c r="D5130">
        <f>CALCULOS_ENER!F5130*DATOS!H5130</f>
        <v>0</v>
      </c>
      <c r="E5130">
        <f>RESULTADOS!$A$5/8760</f>
        <v>4.5662100456621002E-3</v>
      </c>
    </row>
    <row r="5131" spans="1:5" x14ac:dyDescent="0.25">
      <c r="A5131">
        <f>CALCULOS_ENER!B5131*DATOS!F5131</f>
        <v>4.1326886456410257E-2</v>
      </c>
      <c r="B5131">
        <f>DATOS!G5131*(DATOS!B5131-CALCULOS_ENER!E5131)</f>
        <v>8.564328645641027E-2</v>
      </c>
      <c r="C5131">
        <f>CALCULOS_ENER!E5131*DATOS!I5131</f>
        <v>0</v>
      </c>
      <c r="D5131">
        <f>CALCULOS_ENER!F5131*DATOS!H5131</f>
        <v>0</v>
      </c>
      <c r="E5131">
        <f>RESULTADOS!$A$5/8760</f>
        <v>4.5662100456621002E-3</v>
      </c>
    </row>
    <row r="5132" spans="1:5" x14ac:dyDescent="0.25">
      <c r="A5132">
        <f>CALCULOS_ENER!B5132*DATOS!F5132</f>
        <v>9.7069909172586427E-2</v>
      </c>
      <c r="B5132">
        <f>DATOS!G5132*(DATOS!B5132-CALCULOS_ENER!E5132)</f>
        <v>0.10916330917258643</v>
      </c>
      <c r="C5132">
        <f>CALCULOS_ENER!E5132*DATOS!I5132</f>
        <v>0</v>
      </c>
      <c r="D5132">
        <f>CALCULOS_ENER!F5132*DATOS!H5132</f>
        <v>0</v>
      </c>
      <c r="E5132">
        <f>RESULTADOS!$A$5/8760</f>
        <v>4.5662100456621002E-3</v>
      </c>
    </row>
    <row r="5133" spans="1:5" x14ac:dyDescent="0.25">
      <c r="A5133">
        <f>CALCULOS_ENER!B5133*DATOS!F5133</f>
        <v>0.15339117473770658</v>
      </c>
      <c r="B5133">
        <f>DATOS!G5133*(DATOS!B5133-CALCULOS_ENER!E5133)</f>
        <v>0.15339117473770658</v>
      </c>
      <c r="C5133">
        <f>CALCULOS_ENER!E5133*DATOS!I5133</f>
        <v>0</v>
      </c>
      <c r="D5133">
        <f>CALCULOS_ENER!F5133*DATOS!H5133</f>
        <v>0</v>
      </c>
      <c r="E5133">
        <f>RESULTADOS!$A$5/8760</f>
        <v>4.5662100456621002E-3</v>
      </c>
    </row>
    <row r="5134" spans="1:5" x14ac:dyDescent="0.25">
      <c r="A5134">
        <f>CALCULOS_ENER!B5134*DATOS!F5134</f>
        <v>0.17128653981199582</v>
      </c>
      <c r="B5134">
        <f>DATOS!G5134*(DATOS!B5134-CALCULOS_ENER!E5134)</f>
        <v>0.17128653981199582</v>
      </c>
      <c r="C5134">
        <f>CALCULOS_ENER!E5134*DATOS!I5134</f>
        <v>0</v>
      </c>
      <c r="D5134">
        <f>CALCULOS_ENER!F5134*DATOS!H5134</f>
        <v>0</v>
      </c>
      <c r="E5134">
        <f>RESULTADOS!$A$5/8760</f>
        <v>4.5662100456621002E-3</v>
      </c>
    </row>
    <row r="5135" spans="1:5" x14ac:dyDescent="0.25">
      <c r="A5135">
        <f>CALCULOS_ENER!B5135*DATOS!F5135</f>
        <v>0.20707730306139904</v>
      </c>
      <c r="B5135">
        <f>DATOS!G5135*(DATOS!B5135-CALCULOS_ENER!E5135)</f>
        <v>0.20707730306139904</v>
      </c>
      <c r="C5135">
        <f>CALCULOS_ENER!E5135*DATOS!I5135</f>
        <v>0</v>
      </c>
      <c r="D5135">
        <f>CALCULOS_ENER!F5135*DATOS!H5135</f>
        <v>0</v>
      </c>
      <c r="E5135">
        <f>RESULTADOS!$A$5/8760</f>
        <v>4.5662100456621002E-3</v>
      </c>
    </row>
    <row r="5136" spans="1:5" x14ac:dyDescent="0.25">
      <c r="A5136">
        <f>CALCULOS_ENER!B5136*DATOS!F5136</f>
        <v>0.20707730306139904</v>
      </c>
      <c r="B5136">
        <f>DATOS!G5136*(DATOS!B5136-CALCULOS_ENER!E5136)</f>
        <v>0.20707730306139904</v>
      </c>
      <c r="C5136">
        <f>CALCULOS_ENER!E5136*DATOS!I5136</f>
        <v>0</v>
      </c>
      <c r="D5136">
        <f>CALCULOS_ENER!F5136*DATOS!H5136</f>
        <v>0</v>
      </c>
      <c r="E5136">
        <f>RESULTADOS!$A$5/8760</f>
        <v>4.5662100456621002E-3</v>
      </c>
    </row>
    <row r="5137" spans="1:5" x14ac:dyDescent="0.25">
      <c r="A5137">
        <f>CALCULOS_ENER!B5137*DATOS!F5137</f>
        <v>0.15722484605604145</v>
      </c>
      <c r="B5137">
        <f>DATOS!G5137*(DATOS!B5137-CALCULOS_ENER!E5137)</f>
        <v>0.15722484605604145</v>
      </c>
      <c r="C5137">
        <f>CALCULOS_ENER!E5137*DATOS!I5137</f>
        <v>0</v>
      </c>
      <c r="D5137">
        <f>CALCULOS_ENER!F5137*DATOS!H5137</f>
        <v>0</v>
      </c>
      <c r="E5137">
        <f>RESULTADOS!$A$5/8760</f>
        <v>4.5662100456621002E-3</v>
      </c>
    </row>
    <row r="5138" spans="1:5" x14ac:dyDescent="0.25">
      <c r="A5138">
        <f>CALCULOS_ENER!B5138*DATOS!F5138</f>
        <v>9.7913960787987905E-2</v>
      </c>
      <c r="B5138">
        <f>DATOS!G5138*(DATOS!B5138-CALCULOS_ENER!E5138)</f>
        <v>9.7913960787987905E-2</v>
      </c>
      <c r="C5138">
        <f>CALCULOS_ENER!E5138*DATOS!I5138</f>
        <v>0</v>
      </c>
      <c r="D5138">
        <f>CALCULOS_ENER!F5138*DATOS!H5138</f>
        <v>0</v>
      </c>
      <c r="E5138">
        <f>RESULTADOS!$A$5/8760</f>
        <v>4.5662100456621002E-3</v>
      </c>
    </row>
    <row r="5139" spans="1:5" x14ac:dyDescent="0.25">
      <c r="A5139">
        <f>CALCULOS_ENER!B5139*DATOS!F5139</f>
        <v>1.8176523479527962E-2</v>
      </c>
      <c r="B5139">
        <f>DATOS!G5139*(DATOS!B5139-CALCULOS_ENER!E5139)</f>
        <v>1.8176523479527962E-2</v>
      </c>
      <c r="C5139">
        <f>CALCULOS_ENER!E5139*DATOS!I5139</f>
        <v>0</v>
      </c>
      <c r="D5139">
        <f>CALCULOS_ENER!F5139*DATOS!H5139</f>
        <v>0</v>
      </c>
      <c r="E5139">
        <f>RESULTADOS!$A$5/8760</f>
        <v>4.5662100456621002E-3</v>
      </c>
    </row>
    <row r="5140" spans="1:5" x14ac:dyDescent="0.25">
      <c r="A5140">
        <f>CALCULOS_ENER!B5140*DATOS!F5140</f>
        <v>1.8176523479527962E-2</v>
      </c>
      <c r="B5140">
        <f>DATOS!G5140*(DATOS!B5140-CALCULOS_ENER!E5140)</f>
        <v>1.8176523479527962E-2</v>
      </c>
      <c r="C5140">
        <f>CALCULOS_ENER!E5140*DATOS!I5140</f>
        <v>0</v>
      </c>
      <c r="D5140">
        <f>CALCULOS_ENER!F5140*DATOS!H5140</f>
        <v>0</v>
      </c>
      <c r="E5140">
        <f>RESULTADOS!$A$5/8760</f>
        <v>4.5662100456621002E-3</v>
      </c>
    </row>
    <row r="5141" spans="1:5" x14ac:dyDescent="0.25">
      <c r="A5141">
        <f>CALCULOS_ENER!B5141*DATOS!F5141</f>
        <v>1.8176523479527962E-2</v>
      </c>
      <c r="B5141">
        <f>DATOS!G5141*(DATOS!B5141-CALCULOS_ENER!E5141)</f>
        <v>1.8176523479527962E-2</v>
      </c>
      <c r="C5141">
        <f>CALCULOS_ENER!E5141*DATOS!I5141</f>
        <v>0</v>
      </c>
      <c r="D5141">
        <f>CALCULOS_ENER!F5141*DATOS!H5141</f>
        <v>0</v>
      </c>
      <c r="E5141">
        <f>RESULTADOS!$A$5/8760</f>
        <v>4.5662100456621002E-3</v>
      </c>
    </row>
    <row r="5142" spans="1:5" x14ac:dyDescent="0.25">
      <c r="A5142">
        <f>CALCULOS_ENER!B5142*DATOS!F5142</f>
        <v>1.8176523479527962E-2</v>
      </c>
      <c r="B5142">
        <f>DATOS!G5142*(DATOS!B5142-CALCULOS_ENER!E5142)</f>
        <v>1.8176523479527962E-2</v>
      </c>
      <c r="C5142">
        <f>CALCULOS_ENER!E5142*DATOS!I5142</f>
        <v>0</v>
      </c>
      <c r="D5142">
        <f>CALCULOS_ENER!F5142*DATOS!H5142</f>
        <v>0</v>
      </c>
      <c r="E5142">
        <f>RESULTADOS!$A$5/8760</f>
        <v>4.5662100456621002E-3</v>
      </c>
    </row>
    <row r="5143" spans="1:5" x14ac:dyDescent="0.25">
      <c r="A5143">
        <f>CALCULOS_ENER!B5143*DATOS!F5143</f>
        <v>1.9301554310379516E-2</v>
      </c>
      <c r="B5143">
        <f>DATOS!G5143*(DATOS!B5143-CALCULOS_ENER!E5143)</f>
        <v>1.9301554310379516E-2</v>
      </c>
      <c r="C5143">
        <f>CALCULOS_ENER!E5143*DATOS!I5143</f>
        <v>0</v>
      </c>
      <c r="D5143">
        <f>CALCULOS_ENER!F5143*DATOS!H5143</f>
        <v>0</v>
      </c>
      <c r="E5143">
        <f>RESULTADOS!$A$5/8760</f>
        <v>4.5662100456621002E-3</v>
      </c>
    </row>
    <row r="5144" spans="1:5" x14ac:dyDescent="0.25">
      <c r="A5144">
        <f>CALCULOS_ENER!B5144*DATOS!F5144</f>
        <v>3.672513316182123E-2</v>
      </c>
      <c r="B5144">
        <f>DATOS!G5144*(DATOS!B5144-CALCULOS_ENER!E5144)</f>
        <v>4.4227733161821228E-2</v>
      </c>
      <c r="C5144">
        <f>CALCULOS_ENER!E5144*DATOS!I5144</f>
        <v>0</v>
      </c>
      <c r="D5144">
        <f>CALCULOS_ENER!F5144*DATOS!H5144</f>
        <v>0</v>
      </c>
      <c r="E5144">
        <f>RESULTADOS!$A$5/8760</f>
        <v>4.5662100456621002E-3</v>
      </c>
    </row>
    <row r="5145" spans="1:5" x14ac:dyDescent="0.25">
      <c r="A5145">
        <f>CALCULOS_ENER!B5145*DATOS!F5145</f>
        <v>4.1624015138075399E-2</v>
      </c>
      <c r="B5145">
        <f>DATOS!G5145*(DATOS!B5145-CALCULOS_ENER!E5145)</f>
        <v>8.1809615138075401E-2</v>
      </c>
      <c r="C5145">
        <f>CALCULOS_ENER!E5145*DATOS!I5145</f>
        <v>0</v>
      </c>
      <c r="D5145">
        <f>CALCULOS_ENER!F5145*DATOS!H5145</f>
        <v>0</v>
      </c>
      <c r="E5145">
        <f>RESULTADOS!$A$5/8760</f>
        <v>4.5662100456621002E-3</v>
      </c>
    </row>
    <row r="5146" spans="1:5" x14ac:dyDescent="0.25">
      <c r="A5146">
        <f>CALCULOS_ENER!B5146*DATOS!F5146</f>
        <v>1.4584280212364641E-2</v>
      </c>
      <c r="B5146">
        <f>DATOS!G5146*(DATOS!B5146-CALCULOS_ENER!E5146)</f>
        <v>9.9704980212364652E-2</v>
      </c>
      <c r="C5146">
        <f>CALCULOS_ENER!E5146*DATOS!I5146</f>
        <v>0</v>
      </c>
      <c r="D5146">
        <f>CALCULOS_ENER!F5146*DATOS!H5146</f>
        <v>0</v>
      </c>
      <c r="E5146">
        <f>RESULTADOS!$A$5/8760</f>
        <v>4.5662100456621002E-3</v>
      </c>
    </row>
    <row r="5147" spans="1:5" x14ac:dyDescent="0.25">
      <c r="A5147">
        <f>CALCULOS_ENER!B5147*DATOS!F5147</f>
        <v>0</v>
      </c>
      <c r="B5147">
        <f>DATOS!G5147*(DATOS!B5147-CALCULOS_ENER!E5147)</f>
        <v>4.9269272912820516E-2</v>
      </c>
      <c r="C5147">
        <f>CALCULOS_ENER!E5147*DATOS!I5147</f>
        <v>2.8466619294983279E-2</v>
      </c>
      <c r="D5147">
        <f>CALCULOS_ENER!F5147*DATOS!H5147</f>
        <v>0</v>
      </c>
      <c r="E5147">
        <f>RESULTADOS!$A$5/8760</f>
        <v>4.5662100456621002E-3</v>
      </c>
    </row>
    <row r="5148" spans="1:5" x14ac:dyDescent="0.25">
      <c r="A5148">
        <f>CALCULOS_ENER!B5148*DATOS!F5148</f>
        <v>0</v>
      </c>
      <c r="B5148">
        <f>DATOS!G5148*(DATOS!B5148-CALCULOS_ENER!E5148)</f>
        <v>1.0212825225747848E-2</v>
      </c>
      <c r="C5148">
        <f>CALCULOS_ENER!E5148*DATOS!I5148</f>
        <v>5.447882548256143E-2</v>
      </c>
      <c r="D5148">
        <f>CALCULOS_ENER!F5148*DATOS!H5148</f>
        <v>0</v>
      </c>
      <c r="E5148">
        <f>RESULTADOS!$A$5/8760</f>
        <v>4.5662100456621002E-3</v>
      </c>
    </row>
    <row r="5149" spans="1:5" x14ac:dyDescent="0.25">
      <c r="A5149">
        <f>CALCULOS_ENER!B5149*DATOS!F5149</f>
        <v>0</v>
      </c>
      <c r="B5149">
        <f>DATOS!G5149*(DATOS!B5149-CALCULOS_ENER!E5149)</f>
        <v>0</v>
      </c>
      <c r="C5149">
        <f>CALCULOS_ENER!E5149*DATOS!I5149</f>
        <v>6.0601819364522067E-2</v>
      </c>
      <c r="D5149">
        <f>CALCULOS_ENER!F5149*DATOS!H5149</f>
        <v>7.7884254232984621E-3</v>
      </c>
      <c r="E5149">
        <f>RESULTADOS!$A$5/8760</f>
        <v>4.5662100456621002E-3</v>
      </c>
    </row>
    <row r="5150" spans="1:5" x14ac:dyDescent="0.25">
      <c r="A5150">
        <f>CALCULOS_ENER!B5150*DATOS!F5150</f>
        <v>0</v>
      </c>
      <c r="B5150">
        <f>DATOS!G5150*(DATOS!B5150-CALCULOS_ENER!E5150)</f>
        <v>0</v>
      </c>
      <c r="C5150">
        <f>CALCULOS_ENER!E5150*DATOS!I5150</f>
        <v>6.2100626374035961E-2</v>
      </c>
      <c r="D5150">
        <f>CALCULOS_ENER!F5150*DATOS!H5150</f>
        <v>1.1515262785242886E-2</v>
      </c>
      <c r="E5150">
        <f>RESULTADOS!$A$5/8760</f>
        <v>4.5662100456621002E-3</v>
      </c>
    </row>
    <row r="5151" spans="1:5" x14ac:dyDescent="0.25">
      <c r="A5151">
        <f>CALCULOS_ENER!B5151*DATOS!F5151</f>
        <v>0</v>
      </c>
      <c r="B5151">
        <f>DATOS!G5151*(DATOS!B5151-CALCULOS_ENER!E5151)</f>
        <v>0</v>
      </c>
      <c r="C5151">
        <f>CALCULOS_ENER!E5151*DATOS!I5151</f>
        <v>6.7818706248044452E-2</v>
      </c>
      <c r="D5151">
        <f>CALCULOS_ENER!F5151*DATOS!H5151</f>
        <v>4.0134441762816756E-3</v>
      </c>
      <c r="E5151">
        <f>RESULTADOS!$A$5/8760</f>
        <v>4.5662100456621002E-3</v>
      </c>
    </row>
    <row r="5152" spans="1:5" x14ac:dyDescent="0.25">
      <c r="A5152">
        <f>CALCULOS_ENER!B5152*DATOS!F5152</f>
        <v>0</v>
      </c>
      <c r="B5152">
        <f>DATOS!G5152*(DATOS!B5152-CALCULOS_ENER!E5152)</f>
        <v>1.1663015968459497E-2</v>
      </c>
      <c r="C5152">
        <f>CALCULOS_ENER!E5152*DATOS!I5152</f>
        <v>5.83468415563205E-2</v>
      </c>
      <c r="D5152">
        <f>CALCULOS_ENER!F5152*DATOS!H5152</f>
        <v>0</v>
      </c>
      <c r="E5152">
        <f>RESULTADOS!$A$5/8760</f>
        <v>4.5662100456621002E-3</v>
      </c>
    </row>
    <row r="5153" spans="1:5" x14ac:dyDescent="0.25">
      <c r="A5153">
        <f>CALCULOS_ENER!B5153*DATOS!F5153</f>
        <v>0</v>
      </c>
      <c r="B5153">
        <f>DATOS!G5153*(DATOS!B5153-CALCULOS_ENER!E5153)</f>
        <v>3.7809415968459471E-2</v>
      </c>
      <c r="C5153">
        <f>CALCULOS_ENER!E5153*DATOS!I5153</f>
        <v>3.6936219286590306E-2</v>
      </c>
      <c r="D5153">
        <f>CALCULOS_ENER!F5153*DATOS!H5153</f>
        <v>0</v>
      </c>
      <c r="E5153">
        <f>RESULTADOS!$A$5/8760</f>
        <v>4.5662100456621002E-3</v>
      </c>
    </row>
    <row r="5154" spans="1:5" x14ac:dyDescent="0.25">
      <c r="A5154">
        <f>CALCULOS_ENER!B5154*DATOS!F5154</f>
        <v>0</v>
      </c>
      <c r="B5154">
        <f>DATOS!G5154*(DATOS!B5154-CALCULOS_ENER!E5154)</f>
        <v>8.0581472912820529E-2</v>
      </c>
      <c r="C5154">
        <f>CALCULOS_ENER!E5154*DATOS!I5154</f>
        <v>4.177646764834445E-3</v>
      </c>
      <c r="D5154">
        <f>CALCULOS_ENER!F5154*DATOS!H5154</f>
        <v>0</v>
      </c>
      <c r="E5154">
        <f>RESULTADOS!$A$5/8760</f>
        <v>4.5662100456621002E-3</v>
      </c>
    </row>
    <row r="5155" spans="1:5" x14ac:dyDescent="0.25">
      <c r="A5155">
        <f>CALCULOS_ENER!B5155*DATOS!F5155</f>
        <v>4.051958645641026E-2</v>
      </c>
      <c r="B5155">
        <f>DATOS!G5155*(DATOS!B5155-CALCULOS_ENER!E5155)</f>
        <v>8.564328645641027E-2</v>
      </c>
      <c r="C5155">
        <f>CALCULOS_ENER!E5155*DATOS!I5155</f>
        <v>0</v>
      </c>
      <c r="D5155">
        <f>CALCULOS_ENER!F5155*DATOS!H5155</f>
        <v>0</v>
      </c>
      <c r="E5155">
        <f>RESULTADOS!$A$5/8760</f>
        <v>4.5662100456621002E-3</v>
      </c>
    </row>
    <row r="5156" spans="1:5" x14ac:dyDescent="0.25">
      <c r="A5156">
        <f>CALCULOS_ENER!B5156*DATOS!F5156</f>
        <v>9.906400917258644E-2</v>
      </c>
      <c r="B5156">
        <f>DATOS!G5156*(DATOS!B5156-CALCULOS_ENER!E5156)</f>
        <v>0.10916330917258643</v>
      </c>
      <c r="C5156">
        <f>CALCULOS_ENER!E5156*DATOS!I5156</f>
        <v>0</v>
      </c>
      <c r="D5156">
        <f>CALCULOS_ENER!F5156*DATOS!H5156</f>
        <v>0</v>
      </c>
      <c r="E5156">
        <f>RESULTADOS!$A$5/8760</f>
        <v>4.5662100456621002E-3</v>
      </c>
    </row>
    <row r="5157" spans="1:5" x14ac:dyDescent="0.25">
      <c r="A5157">
        <f>CALCULOS_ENER!B5157*DATOS!F5157</f>
        <v>0.15329457473770658</v>
      </c>
      <c r="B5157">
        <f>DATOS!G5157*(DATOS!B5157-CALCULOS_ENER!E5157)</f>
        <v>0.15339117473770658</v>
      </c>
      <c r="C5157">
        <f>CALCULOS_ENER!E5157*DATOS!I5157</f>
        <v>0</v>
      </c>
      <c r="D5157">
        <f>CALCULOS_ENER!F5157*DATOS!H5157</f>
        <v>0</v>
      </c>
      <c r="E5157">
        <f>RESULTADOS!$A$5/8760</f>
        <v>4.5662100456621002E-3</v>
      </c>
    </row>
    <row r="5158" spans="1:5" x14ac:dyDescent="0.25">
      <c r="A5158">
        <f>CALCULOS_ENER!B5158*DATOS!F5158</f>
        <v>0.17128653981199582</v>
      </c>
      <c r="B5158">
        <f>DATOS!G5158*(DATOS!B5158-CALCULOS_ENER!E5158)</f>
        <v>0.17128653981199582</v>
      </c>
      <c r="C5158">
        <f>CALCULOS_ENER!E5158*DATOS!I5158</f>
        <v>0</v>
      </c>
      <c r="D5158">
        <f>CALCULOS_ENER!F5158*DATOS!H5158</f>
        <v>0</v>
      </c>
      <c r="E5158">
        <f>RESULTADOS!$A$5/8760</f>
        <v>4.5662100456621002E-3</v>
      </c>
    </row>
    <row r="5159" spans="1:5" x14ac:dyDescent="0.25">
      <c r="A5159">
        <f>CALCULOS_ENER!B5159*DATOS!F5159</f>
        <v>0.20707730306139904</v>
      </c>
      <c r="B5159">
        <f>DATOS!G5159*(DATOS!B5159-CALCULOS_ENER!E5159)</f>
        <v>0.20707730306139904</v>
      </c>
      <c r="C5159">
        <f>CALCULOS_ENER!E5159*DATOS!I5159</f>
        <v>0</v>
      </c>
      <c r="D5159">
        <f>CALCULOS_ENER!F5159*DATOS!H5159</f>
        <v>0</v>
      </c>
      <c r="E5159">
        <f>RESULTADOS!$A$5/8760</f>
        <v>4.5662100456621002E-3</v>
      </c>
    </row>
    <row r="5160" spans="1:5" x14ac:dyDescent="0.25">
      <c r="A5160">
        <f>CALCULOS_ENER!B5160*DATOS!F5160</f>
        <v>0.20707730306139904</v>
      </c>
      <c r="B5160">
        <f>DATOS!G5160*(DATOS!B5160-CALCULOS_ENER!E5160)</f>
        <v>0.20707730306139904</v>
      </c>
      <c r="C5160">
        <f>CALCULOS_ENER!E5160*DATOS!I5160</f>
        <v>0</v>
      </c>
      <c r="D5160">
        <f>CALCULOS_ENER!F5160*DATOS!H5160</f>
        <v>0</v>
      </c>
      <c r="E5160">
        <f>RESULTADOS!$A$5/8760</f>
        <v>4.5662100456621002E-3</v>
      </c>
    </row>
    <row r="5161" spans="1:5" x14ac:dyDescent="0.25">
      <c r="A5161">
        <f>CALCULOS_ENER!B5161*DATOS!F5161</f>
        <v>0.15722484605604145</v>
      </c>
      <c r="B5161">
        <f>DATOS!G5161*(DATOS!B5161-CALCULOS_ENER!E5161)</f>
        <v>0.15722484605604145</v>
      </c>
      <c r="C5161">
        <f>CALCULOS_ENER!E5161*DATOS!I5161</f>
        <v>0</v>
      </c>
      <c r="D5161">
        <f>CALCULOS_ENER!F5161*DATOS!H5161</f>
        <v>0</v>
      </c>
      <c r="E5161">
        <f>RESULTADOS!$A$5/8760</f>
        <v>4.5662100456621002E-3</v>
      </c>
    </row>
    <row r="5162" spans="1:5" x14ac:dyDescent="0.25">
      <c r="A5162">
        <f>CALCULOS_ENER!B5162*DATOS!F5162</f>
        <v>9.7913960787987905E-2</v>
      </c>
      <c r="B5162">
        <f>DATOS!G5162*(DATOS!B5162-CALCULOS_ENER!E5162)</f>
        <v>9.7913960787987905E-2</v>
      </c>
      <c r="C5162">
        <f>CALCULOS_ENER!E5162*DATOS!I5162</f>
        <v>0</v>
      </c>
      <c r="D5162">
        <f>CALCULOS_ENER!F5162*DATOS!H5162</f>
        <v>0</v>
      </c>
      <c r="E5162">
        <f>RESULTADOS!$A$5/8760</f>
        <v>4.5662100456621002E-3</v>
      </c>
    </row>
    <row r="5163" spans="1:5" x14ac:dyDescent="0.25">
      <c r="A5163">
        <f>CALCULOS_ENER!B5163*DATOS!F5163</f>
        <v>1.8176523479527962E-2</v>
      </c>
      <c r="B5163">
        <f>DATOS!G5163*(DATOS!B5163-CALCULOS_ENER!E5163)</f>
        <v>1.8176523479527962E-2</v>
      </c>
      <c r="C5163">
        <f>CALCULOS_ENER!E5163*DATOS!I5163</f>
        <v>0</v>
      </c>
      <c r="D5163">
        <f>CALCULOS_ENER!F5163*DATOS!H5163</f>
        <v>0</v>
      </c>
      <c r="E5163">
        <f>RESULTADOS!$A$5/8760</f>
        <v>4.5662100456621002E-3</v>
      </c>
    </row>
    <row r="5164" spans="1:5" x14ac:dyDescent="0.25">
      <c r="A5164">
        <f>CALCULOS_ENER!B5164*DATOS!F5164</f>
        <v>1.8176523479527962E-2</v>
      </c>
      <c r="B5164">
        <f>DATOS!G5164*(DATOS!B5164-CALCULOS_ENER!E5164)</f>
        <v>1.8176523479527962E-2</v>
      </c>
      <c r="C5164">
        <f>CALCULOS_ENER!E5164*DATOS!I5164</f>
        <v>0</v>
      </c>
      <c r="D5164">
        <f>CALCULOS_ENER!F5164*DATOS!H5164</f>
        <v>0</v>
      </c>
      <c r="E5164">
        <f>RESULTADOS!$A$5/8760</f>
        <v>4.5662100456621002E-3</v>
      </c>
    </row>
    <row r="5165" spans="1:5" x14ac:dyDescent="0.25">
      <c r="A5165">
        <f>CALCULOS_ENER!B5165*DATOS!F5165</f>
        <v>1.8176523479527962E-2</v>
      </c>
      <c r="B5165">
        <f>DATOS!G5165*(DATOS!B5165-CALCULOS_ENER!E5165)</f>
        <v>1.8176523479527962E-2</v>
      </c>
      <c r="C5165">
        <f>CALCULOS_ENER!E5165*DATOS!I5165</f>
        <v>0</v>
      </c>
      <c r="D5165">
        <f>CALCULOS_ENER!F5165*DATOS!H5165</f>
        <v>0</v>
      </c>
      <c r="E5165">
        <f>RESULTADOS!$A$5/8760</f>
        <v>4.5662100456621002E-3</v>
      </c>
    </row>
    <row r="5166" spans="1:5" x14ac:dyDescent="0.25">
      <c r="A5166">
        <f>CALCULOS_ENER!B5166*DATOS!F5166</f>
        <v>1.8176523479527962E-2</v>
      </c>
      <c r="B5166">
        <f>DATOS!G5166*(DATOS!B5166-CALCULOS_ENER!E5166)</f>
        <v>1.8176523479527962E-2</v>
      </c>
      <c r="C5166">
        <f>CALCULOS_ENER!E5166*DATOS!I5166</f>
        <v>0</v>
      </c>
      <c r="D5166">
        <f>CALCULOS_ENER!F5166*DATOS!H5166</f>
        <v>0</v>
      </c>
      <c r="E5166">
        <f>RESULTADOS!$A$5/8760</f>
        <v>4.5662100456621002E-3</v>
      </c>
    </row>
    <row r="5167" spans="1:5" x14ac:dyDescent="0.25">
      <c r="A5167">
        <f>CALCULOS_ENER!B5167*DATOS!F5167</f>
        <v>1.9301554310379516E-2</v>
      </c>
      <c r="B5167">
        <f>DATOS!G5167*(DATOS!B5167-CALCULOS_ENER!E5167)</f>
        <v>1.9301554310379516E-2</v>
      </c>
      <c r="C5167">
        <f>CALCULOS_ENER!E5167*DATOS!I5167</f>
        <v>0</v>
      </c>
      <c r="D5167">
        <f>CALCULOS_ENER!F5167*DATOS!H5167</f>
        <v>0</v>
      </c>
      <c r="E5167">
        <f>RESULTADOS!$A$5/8760</f>
        <v>4.5662100456621002E-3</v>
      </c>
    </row>
    <row r="5168" spans="1:5" x14ac:dyDescent="0.25">
      <c r="A5168">
        <f>CALCULOS_ENER!B5168*DATOS!F5168</f>
        <v>3.7203533161821227E-2</v>
      </c>
      <c r="B5168">
        <f>DATOS!G5168*(DATOS!B5168-CALCULOS_ENER!E5168)</f>
        <v>4.4227733161821228E-2</v>
      </c>
      <c r="C5168">
        <f>CALCULOS_ENER!E5168*DATOS!I5168</f>
        <v>0</v>
      </c>
      <c r="D5168">
        <f>CALCULOS_ENER!F5168*DATOS!H5168</f>
        <v>0</v>
      </c>
      <c r="E5168">
        <f>RESULTADOS!$A$5/8760</f>
        <v>4.5662100456621002E-3</v>
      </c>
    </row>
    <row r="5169" spans="1:5" x14ac:dyDescent="0.25">
      <c r="A5169">
        <f>CALCULOS_ENER!B5169*DATOS!F5169</f>
        <v>6.5307115138075397E-2</v>
      </c>
      <c r="B5169">
        <f>DATOS!G5169*(DATOS!B5169-CALCULOS_ENER!E5169)</f>
        <v>8.1809615138075401E-2</v>
      </c>
      <c r="C5169">
        <f>CALCULOS_ENER!E5169*DATOS!I5169</f>
        <v>0</v>
      </c>
      <c r="D5169">
        <f>CALCULOS_ENER!F5169*DATOS!H5169</f>
        <v>0</v>
      </c>
      <c r="E5169">
        <f>RESULTADOS!$A$5/8760</f>
        <v>4.5662100456621002E-3</v>
      </c>
    </row>
    <row r="5170" spans="1:5" x14ac:dyDescent="0.25">
      <c r="A5170">
        <f>CALCULOS_ENER!B5170*DATOS!F5170</f>
        <v>7.5292780212364643E-2</v>
      </c>
      <c r="B5170">
        <f>DATOS!G5170*(DATOS!B5170-CALCULOS_ENER!E5170)</f>
        <v>9.9704980212364652E-2</v>
      </c>
      <c r="C5170">
        <f>CALCULOS_ENER!E5170*DATOS!I5170</f>
        <v>0</v>
      </c>
      <c r="D5170">
        <f>CALCULOS_ENER!F5170*DATOS!H5170</f>
        <v>0</v>
      </c>
      <c r="E5170">
        <f>RESULTADOS!$A$5/8760</f>
        <v>4.5662100456621002E-3</v>
      </c>
    </row>
    <row r="5171" spans="1:5" x14ac:dyDescent="0.25">
      <c r="A5171">
        <f>CALCULOS_ENER!B5171*DATOS!F5171</f>
        <v>6.1497886456410258E-2</v>
      </c>
      <c r="B5171">
        <f>DATOS!G5171*(DATOS!B5171-CALCULOS_ENER!E5171)</f>
        <v>8.564328645641027E-2</v>
      </c>
      <c r="C5171">
        <f>CALCULOS_ENER!E5171*DATOS!I5171</f>
        <v>0</v>
      </c>
      <c r="D5171">
        <f>CALCULOS_ENER!F5171*DATOS!H5171</f>
        <v>0</v>
      </c>
      <c r="E5171">
        <f>RESULTADOS!$A$5/8760</f>
        <v>4.5662100456621002E-3</v>
      </c>
    </row>
    <row r="5172" spans="1:5" x14ac:dyDescent="0.25">
      <c r="A5172">
        <f>CALCULOS_ENER!B5172*DATOS!F5172</f>
        <v>5.4888762612873912E-2</v>
      </c>
      <c r="B5172">
        <f>DATOS!G5172*(DATOS!B5172-CALCULOS_ENER!E5172)</f>
        <v>8.001856261287392E-2</v>
      </c>
      <c r="C5172">
        <f>CALCULOS_ENER!E5172*DATOS!I5172</f>
        <v>0</v>
      </c>
      <c r="D5172">
        <f>CALCULOS_ENER!F5172*DATOS!H5172</f>
        <v>0</v>
      </c>
      <c r="E5172">
        <f>RESULTADOS!$A$5/8760</f>
        <v>4.5662100456621002E-3</v>
      </c>
    </row>
    <row r="5173" spans="1:5" x14ac:dyDescent="0.25">
      <c r="A5173">
        <f>CALCULOS_ENER!B5173*DATOS!F5173</f>
        <v>1.5269484140693351E-2</v>
      </c>
      <c r="B5173">
        <f>DATOS!G5173*(DATOS!B5173-CALCULOS_ENER!E5173)</f>
        <v>7.7206184140693357E-2</v>
      </c>
      <c r="C5173">
        <f>CALCULOS_ENER!E5173*DATOS!I5173</f>
        <v>0</v>
      </c>
      <c r="D5173">
        <f>CALCULOS_ENER!F5173*DATOS!H5173</f>
        <v>0</v>
      </c>
      <c r="E5173">
        <f>RESULTADOS!$A$5/8760</f>
        <v>4.5662100456621002E-3</v>
      </c>
    </row>
    <row r="5174" spans="1:5" x14ac:dyDescent="0.25">
      <c r="A5174">
        <f>CALCULOS_ENER!B5174*DATOS!F5174</f>
        <v>4.2867184140693355E-2</v>
      </c>
      <c r="B5174">
        <f>DATOS!G5174*(DATOS!B5174-CALCULOS_ENER!E5174)</f>
        <v>7.7206184140693357E-2</v>
      </c>
      <c r="C5174">
        <f>CALCULOS_ENER!E5174*DATOS!I5174</f>
        <v>0</v>
      </c>
      <c r="D5174">
        <f>CALCULOS_ENER!F5174*DATOS!H5174</f>
        <v>0</v>
      </c>
      <c r="E5174">
        <f>RESULTADOS!$A$5/8760</f>
        <v>4.5662100456621002E-3</v>
      </c>
    </row>
    <row r="5175" spans="1:5" x14ac:dyDescent="0.25">
      <c r="A5175">
        <f>CALCULOS_ENER!B5175*DATOS!F5175</f>
        <v>5.900060798422975E-2</v>
      </c>
      <c r="B5175">
        <f>DATOS!G5175*(DATOS!B5175-CALCULOS_ENER!E5175)</f>
        <v>8.2830907984229749E-2</v>
      </c>
      <c r="C5175">
        <f>CALCULOS_ENER!E5175*DATOS!I5175</f>
        <v>0</v>
      </c>
      <c r="D5175">
        <f>CALCULOS_ENER!F5175*DATOS!H5175</f>
        <v>0</v>
      </c>
      <c r="E5175">
        <f>RESULTADOS!$A$5/8760</f>
        <v>4.5662100456621002E-3</v>
      </c>
    </row>
    <row r="5176" spans="1:5" x14ac:dyDescent="0.25">
      <c r="A5176">
        <f>CALCULOS_ENER!B5176*DATOS!F5176</f>
        <v>7.0578807984229733E-2</v>
      </c>
      <c r="B5176">
        <f>DATOS!G5176*(DATOS!B5176-CALCULOS_ENER!E5176)</f>
        <v>8.2830907984229749E-2</v>
      </c>
      <c r="C5176">
        <f>CALCULOS_ENER!E5176*DATOS!I5176</f>
        <v>0</v>
      </c>
      <c r="D5176">
        <f>CALCULOS_ENER!F5176*DATOS!H5176</f>
        <v>0</v>
      </c>
      <c r="E5176">
        <f>RESULTADOS!$A$5/8760</f>
        <v>4.5662100456621002E-3</v>
      </c>
    </row>
    <row r="5177" spans="1:5" x14ac:dyDescent="0.25">
      <c r="A5177">
        <f>CALCULOS_ENER!B5177*DATOS!F5177</f>
        <v>6.8179907984229751E-2</v>
      </c>
      <c r="B5177">
        <f>DATOS!G5177*(DATOS!B5177-CALCULOS_ENER!E5177)</f>
        <v>8.2830907984229749E-2</v>
      </c>
      <c r="C5177">
        <f>CALCULOS_ENER!E5177*DATOS!I5177</f>
        <v>0</v>
      </c>
      <c r="D5177">
        <f>CALCULOS_ENER!F5177*DATOS!H5177</f>
        <v>0</v>
      </c>
      <c r="E5177">
        <f>RESULTADOS!$A$5/8760</f>
        <v>4.5662100456621002E-3</v>
      </c>
    </row>
    <row r="5178" spans="1:5" x14ac:dyDescent="0.25">
      <c r="A5178">
        <f>CALCULOS_ENER!B5178*DATOS!F5178</f>
        <v>7.2510286456410264E-2</v>
      </c>
      <c r="B5178">
        <f>DATOS!G5178*(DATOS!B5178-CALCULOS_ENER!E5178)</f>
        <v>8.564328645641027E-2</v>
      </c>
      <c r="C5178">
        <f>CALCULOS_ENER!E5178*DATOS!I5178</f>
        <v>0</v>
      </c>
      <c r="D5178">
        <f>CALCULOS_ENER!F5178*DATOS!H5178</f>
        <v>0</v>
      </c>
      <c r="E5178">
        <f>RESULTADOS!$A$5/8760</f>
        <v>4.5662100456621002E-3</v>
      </c>
    </row>
    <row r="5179" spans="1:5" x14ac:dyDescent="0.25">
      <c r="A5179">
        <f>CALCULOS_ENER!B5179*DATOS!F5179</f>
        <v>7.5707286456410255E-2</v>
      </c>
      <c r="B5179">
        <f>DATOS!G5179*(DATOS!B5179-CALCULOS_ENER!E5179)</f>
        <v>8.564328645641027E-2</v>
      </c>
      <c r="C5179">
        <f>CALCULOS_ENER!E5179*DATOS!I5179</f>
        <v>0</v>
      </c>
      <c r="D5179">
        <f>CALCULOS_ENER!F5179*DATOS!H5179</f>
        <v>0</v>
      </c>
      <c r="E5179">
        <f>RESULTADOS!$A$5/8760</f>
        <v>4.5662100456621002E-3</v>
      </c>
    </row>
    <row r="5180" spans="1:5" x14ac:dyDescent="0.25">
      <c r="A5180">
        <f>CALCULOS_ENER!B5180*DATOS!F5180</f>
        <v>0.10281760917258644</v>
      </c>
      <c r="B5180">
        <f>DATOS!G5180*(DATOS!B5180-CALCULOS_ENER!E5180)</f>
        <v>0.10916330917258643</v>
      </c>
      <c r="C5180">
        <f>CALCULOS_ENER!E5180*DATOS!I5180</f>
        <v>0</v>
      </c>
      <c r="D5180">
        <f>CALCULOS_ENER!F5180*DATOS!H5180</f>
        <v>0</v>
      </c>
      <c r="E5180">
        <f>RESULTADOS!$A$5/8760</f>
        <v>4.5662100456621002E-3</v>
      </c>
    </row>
    <row r="5181" spans="1:5" x14ac:dyDescent="0.25">
      <c r="A5181">
        <f>CALCULOS_ENER!B5181*DATOS!F5181</f>
        <v>0.15339117473770658</v>
      </c>
      <c r="B5181">
        <f>DATOS!G5181*(DATOS!B5181-CALCULOS_ENER!E5181)</f>
        <v>0.15339117473770658</v>
      </c>
      <c r="C5181">
        <f>CALCULOS_ENER!E5181*DATOS!I5181</f>
        <v>0</v>
      </c>
      <c r="D5181">
        <f>CALCULOS_ENER!F5181*DATOS!H5181</f>
        <v>0</v>
      </c>
      <c r="E5181">
        <f>RESULTADOS!$A$5/8760</f>
        <v>4.5662100456621002E-3</v>
      </c>
    </row>
    <row r="5182" spans="1:5" x14ac:dyDescent="0.25">
      <c r="A5182">
        <f>CALCULOS_ENER!B5182*DATOS!F5182</f>
        <v>0.17128653981199582</v>
      </c>
      <c r="B5182">
        <f>DATOS!G5182*(DATOS!B5182-CALCULOS_ENER!E5182)</f>
        <v>0.17128653981199582</v>
      </c>
      <c r="C5182">
        <f>CALCULOS_ENER!E5182*DATOS!I5182</f>
        <v>0</v>
      </c>
      <c r="D5182">
        <f>CALCULOS_ENER!F5182*DATOS!H5182</f>
        <v>0</v>
      </c>
      <c r="E5182">
        <f>RESULTADOS!$A$5/8760</f>
        <v>4.5662100456621002E-3</v>
      </c>
    </row>
    <row r="5183" spans="1:5" x14ac:dyDescent="0.25">
      <c r="A5183">
        <f>CALCULOS_ENER!B5183*DATOS!F5183</f>
        <v>0.20707730306139904</v>
      </c>
      <c r="B5183">
        <f>DATOS!G5183*(DATOS!B5183-CALCULOS_ENER!E5183)</f>
        <v>0.20707730306139904</v>
      </c>
      <c r="C5183">
        <f>CALCULOS_ENER!E5183*DATOS!I5183</f>
        <v>0</v>
      </c>
      <c r="D5183">
        <f>CALCULOS_ENER!F5183*DATOS!H5183</f>
        <v>0</v>
      </c>
      <c r="E5183">
        <f>RESULTADOS!$A$5/8760</f>
        <v>4.5662100456621002E-3</v>
      </c>
    </row>
    <row r="5184" spans="1:5" x14ac:dyDescent="0.25">
      <c r="A5184">
        <f>CALCULOS_ENER!B5184*DATOS!F5184</f>
        <v>0.20707730306139904</v>
      </c>
      <c r="B5184">
        <f>DATOS!G5184*(DATOS!B5184-CALCULOS_ENER!E5184)</f>
        <v>0.20707730306139904</v>
      </c>
      <c r="C5184">
        <f>CALCULOS_ENER!E5184*DATOS!I5184</f>
        <v>0</v>
      </c>
      <c r="D5184">
        <f>CALCULOS_ENER!F5184*DATOS!H5184</f>
        <v>0</v>
      </c>
      <c r="E5184">
        <f>RESULTADOS!$A$5/8760</f>
        <v>4.5662100456621002E-3</v>
      </c>
    </row>
    <row r="5185" spans="1:5" x14ac:dyDescent="0.25">
      <c r="A5185">
        <f>CALCULOS_ENER!B5185*DATOS!F5185</f>
        <v>0.15722484605604145</v>
      </c>
      <c r="B5185">
        <f>DATOS!G5185*(DATOS!B5185-CALCULOS_ENER!E5185)</f>
        <v>0.15722484605604145</v>
      </c>
      <c r="C5185">
        <f>CALCULOS_ENER!E5185*DATOS!I5185</f>
        <v>0</v>
      </c>
      <c r="D5185">
        <f>CALCULOS_ENER!F5185*DATOS!H5185</f>
        <v>0</v>
      </c>
      <c r="E5185">
        <f>RESULTADOS!$A$5/8760</f>
        <v>4.5662100456621002E-3</v>
      </c>
    </row>
    <row r="5186" spans="1:5" x14ac:dyDescent="0.25">
      <c r="A5186">
        <f>CALCULOS_ENER!B5186*DATOS!F5186</f>
        <v>9.7913960787987905E-2</v>
      </c>
      <c r="B5186">
        <f>DATOS!G5186*(DATOS!B5186-CALCULOS_ENER!E5186)</f>
        <v>9.7913960787987905E-2</v>
      </c>
      <c r="C5186">
        <f>CALCULOS_ENER!E5186*DATOS!I5186</f>
        <v>0</v>
      </c>
      <c r="D5186">
        <f>CALCULOS_ENER!F5186*DATOS!H5186</f>
        <v>0</v>
      </c>
      <c r="E5186">
        <f>RESULTADOS!$A$5/8760</f>
        <v>4.5662100456621002E-3</v>
      </c>
    </row>
    <row r="5187" spans="1:5" x14ac:dyDescent="0.25">
      <c r="A5187">
        <f>CALCULOS_ENER!B5187*DATOS!F5187</f>
        <v>1.8176523479527962E-2</v>
      </c>
      <c r="B5187">
        <f>DATOS!G5187*(DATOS!B5187-CALCULOS_ENER!E5187)</f>
        <v>1.8176523479527962E-2</v>
      </c>
      <c r="C5187">
        <f>CALCULOS_ENER!E5187*DATOS!I5187</f>
        <v>0</v>
      </c>
      <c r="D5187">
        <f>CALCULOS_ENER!F5187*DATOS!H5187</f>
        <v>0</v>
      </c>
      <c r="E5187">
        <f>RESULTADOS!$A$5/8760</f>
        <v>4.5662100456621002E-3</v>
      </c>
    </row>
    <row r="5188" spans="1:5" x14ac:dyDescent="0.25">
      <c r="A5188">
        <f>CALCULOS_ENER!B5188*DATOS!F5188</f>
        <v>1.8176523479527962E-2</v>
      </c>
      <c r="B5188">
        <f>DATOS!G5188*(DATOS!B5188-CALCULOS_ENER!E5188)</f>
        <v>1.8176523479527962E-2</v>
      </c>
      <c r="C5188">
        <f>CALCULOS_ENER!E5188*DATOS!I5188</f>
        <v>0</v>
      </c>
      <c r="D5188">
        <f>CALCULOS_ENER!F5188*DATOS!H5188</f>
        <v>0</v>
      </c>
      <c r="E5188">
        <f>RESULTADOS!$A$5/8760</f>
        <v>4.5662100456621002E-3</v>
      </c>
    </row>
    <row r="5189" spans="1:5" x14ac:dyDescent="0.25">
      <c r="A5189">
        <f>CALCULOS_ENER!B5189*DATOS!F5189</f>
        <v>1.8176523479527962E-2</v>
      </c>
      <c r="B5189">
        <f>DATOS!G5189*(DATOS!B5189-CALCULOS_ENER!E5189)</f>
        <v>1.8176523479527962E-2</v>
      </c>
      <c r="C5189">
        <f>CALCULOS_ENER!E5189*DATOS!I5189</f>
        <v>0</v>
      </c>
      <c r="D5189">
        <f>CALCULOS_ENER!F5189*DATOS!H5189</f>
        <v>0</v>
      </c>
      <c r="E5189">
        <f>RESULTADOS!$A$5/8760</f>
        <v>4.5662100456621002E-3</v>
      </c>
    </row>
    <row r="5190" spans="1:5" x14ac:dyDescent="0.25">
      <c r="A5190">
        <f>CALCULOS_ENER!B5190*DATOS!F5190</f>
        <v>1.8176523479527962E-2</v>
      </c>
      <c r="B5190">
        <f>DATOS!G5190*(DATOS!B5190-CALCULOS_ENER!E5190)</f>
        <v>1.8176523479527962E-2</v>
      </c>
      <c r="C5190">
        <f>CALCULOS_ENER!E5190*DATOS!I5190</f>
        <v>0</v>
      </c>
      <c r="D5190">
        <f>CALCULOS_ENER!F5190*DATOS!H5190</f>
        <v>0</v>
      </c>
      <c r="E5190">
        <f>RESULTADOS!$A$5/8760</f>
        <v>4.5662100456621002E-3</v>
      </c>
    </row>
    <row r="5191" spans="1:5" x14ac:dyDescent="0.25">
      <c r="A5191">
        <f>CALCULOS_ENER!B5191*DATOS!F5191</f>
        <v>1.9301554310379516E-2</v>
      </c>
      <c r="B5191">
        <f>DATOS!G5191*(DATOS!B5191-CALCULOS_ENER!E5191)</f>
        <v>1.9301554310379516E-2</v>
      </c>
      <c r="C5191">
        <f>CALCULOS_ENER!E5191*DATOS!I5191</f>
        <v>0</v>
      </c>
      <c r="D5191">
        <f>CALCULOS_ENER!F5191*DATOS!H5191</f>
        <v>0</v>
      </c>
      <c r="E5191">
        <f>RESULTADOS!$A$5/8760</f>
        <v>4.5662100456621002E-3</v>
      </c>
    </row>
    <row r="5192" spans="1:5" x14ac:dyDescent="0.25">
      <c r="A5192">
        <f>CALCULOS_ENER!B5192*DATOS!F5192</f>
        <v>3.5526833161821224E-2</v>
      </c>
      <c r="B5192">
        <f>DATOS!G5192*(DATOS!B5192-CALCULOS_ENER!E5192)</f>
        <v>4.4227733161821228E-2</v>
      </c>
      <c r="C5192">
        <f>CALCULOS_ENER!E5192*DATOS!I5192</f>
        <v>0</v>
      </c>
      <c r="D5192">
        <f>CALCULOS_ENER!F5192*DATOS!H5192</f>
        <v>0</v>
      </c>
      <c r="E5192">
        <f>RESULTADOS!$A$5/8760</f>
        <v>4.5662100456621002E-3</v>
      </c>
    </row>
    <row r="5193" spans="1:5" x14ac:dyDescent="0.25">
      <c r="A5193">
        <f>CALCULOS_ENER!B5193*DATOS!F5193</f>
        <v>6.281851513807539E-2</v>
      </c>
      <c r="B5193">
        <f>DATOS!G5193*(DATOS!B5193-CALCULOS_ENER!E5193)</f>
        <v>8.1809615138075401E-2</v>
      </c>
      <c r="C5193">
        <f>CALCULOS_ENER!E5193*DATOS!I5193</f>
        <v>0</v>
      </c>
      <c r="D5193">
        <f>CALCULOS_ENER!F5193*DATOS!H5193</f>
        <v>0</v>
      </c>
      <c r="E5193">
        <f>RESULTADOS!$A$5/8760</f>
        <v>4.5662100456621002E-3</v>
      </c>
    </row>
    <row r="5194" spans="1:5" x14ac:dyDescent="0.25">
      <c r="A5194">
        <f>CALCULOS_ENER!B5194*DATOS!F5194</f>
        <v>7.2645480212364652E-2</v>
      </c>
      <c r="B5194">
        <f>DATOS!G5194*(DATOS!B5194-CALCULOS_ENER!E5194)</f>
        <v>9.9704980212364652E-2</v>
      </c>
      <c r="C5194">
        <f>CALCULOS_ENER!E5194*DATOS!I5194</f>
        <v>0</v>
      </c>
      <c r="D5194">
        <f>CALCULOS_ENER!F5194*DATOS!H5194</f>
        <v>0</v>
      </c>
      <c r="E5194">
        <f>RESULTADOS!$A$5/8760</f>
        <v>4.5662100456621002E-3</v>
      </c>
    </row>
    <row r="5195" spans="1:5" x14ac:dyDescent="0.25">
      <c r="A5195">
        <f>CALCULOS_ENER!B5195*DATOS!F5195</f>
        <v>3.9682386456410264E-2</v>
      </c>
      <c r="B5195">
        <f>DATOS!G5195*(DATOS!B5195-CALCULOS_ENER!E5195)</f>
        <v>8.564328645641027E-2</v>
      </c>
      <c r="C5195">
        <f>CALCULOS_ENER!E5195*DATOS!I5195</f>
        <v>0</v>
      </c>
      <c r="D5195">
        <f>CALCULOS_ENER!F5195*DATOS!H5195</f>
        <v>0</v>
      </c>
      <c r="E5195">
        <f>RESULTADOS!$A$5/8760</f>
        <v>4.5662100456621002E-3</v>
      </c>
    </row>
    <row r="5196" spans="1:5" x14ac:dyDescent="0.25">
      <c r="A5196">
        <f>CALCULOS_ENER!B5196*DATOS!F5196</f>
        <v>5.1896462612873923E-2</v>
      </c>
      <c r="B5196">
        <f>DATOS!G5196*(DATOS!B5196-CALCULOS_ENER!E5196)</f>
        <v>8.001856261287392E-2</v>
      </c>
      <c r="C5196">
        <f>CALCULOS_ENER!E5196*DATOS!I5196</f>
        <v>0</v>
      </c>
      <c r="D5196">
        <f>CALCULOS_ENER!F5196*DATOS!H5196</f>
        <v>0</v>
      </c>
      <c r="E5196">
        <f>RESULTADOS!$A$5/8760</f>
        <v>4.5662100456621002E-3</v>
      </c>
    </row>
    <row r="5197" spans="1:5" x14ac:dyDescent="0.25">
      <c r="A5197">
        <f>CALCULOS_ENER!B5197*DATOS!F5197</f>
        <v>2.5649384140693357E-2</v>
      </c>
      <c r="B5197">
        <f>DATOS!G5197*(DATOS!B5197-CALCULOS_ENER!E5197)</f>
        <v>7.7206184140693357E-2</v>
      </c>
      <c r="C5197">
        <f>CALCULOS_ENER!E5197*DATOS!I5197</f>
        <v>0</v>
      </c>
      <c r="D5197">
        <f>CALCULOS_ENER!F5197*DATOS!H5197</f>
        <v>0</v>
      </c>
      <c r="E5197">
        <f>RESULTADOS!$A$5/8760</f>
        <v>4.5662100456621002E-3</v>
      </c>
    </row>
    <row r="5198" spans="1:5" x14ac:dyDescent="0.25">
      <c r="A5198">
        <f>CALCULOS_ENER!B5198*DATOS!F5198</f>
        <v>4.795018414069336E-2</v>
      </c>
      <c r="B5198">
        <f>DATOS!G5198*(DATOS!B5198-CALCULOS_ENER!E5198)</f>
        <v>7.7206184140693357E-2</v>
      </c>
      <c r="C5198">
        <f>CALCULOS_ENER!E5198*DATOS!I5198</f>
        <v>0</v>
      </c>
      <c r="D5198">
        <f>CALCULOS_ENER!F5198*DATOS!H5198</f>
        <v>0</v>
      </c>
      <c r="E5198">
        <f>RESULTADOS!$A$5/8760</f>
        <v>4.5662100456621002E-3</v>
      </c>
    </row>
    <row r="5199" spans="1:5" x14ac:dyDescent="0.25">
      <c r="A5199">
        <f>CALCULOS_ENER!B5199*DATOS!F5199</f>
        <v>4.5334007984229742E-2</v>
      </c>
      <c r="B5199">
        <f>DATOS!G5199*(DATOS!B5199-CALCULOS_ENER!E5199)</f>
        <v>8.2830907984229749E-2</v>
      </c>
      <c r="C5199">
        <f>CALCULOS_ENER!E5199*DATOS!I5199</f>
        <v>0</v>
      </c>
      <c r="D5199">
        <f>CALCULOS_ENER!F5199*DATOS!H5199</f>
        <v>0</v>
      </c>
      <c r="E5199">
        <f>RESULTADOS!$A$5/8760</f>
        <v>4.5662100456621002E-3</v>
      </c>
    </row>
    <row r="5200" spans="1:5" x14ac:dyDescent="0.25">
      <c r="A5200">
        <f>CALCULOS_ENER!B5200*DATOS!F5200</f>
        <v>5.8131207984229744E-2</v>
      </c>
      <c r="B5200">
        <f>DATOS!G5200*(DATOS!B5200-CALCULOS_ENER!E5200)</f>
        <v>8.2830907984229749E-2</v>
      </c>
      <c r="C5200">
        <f>CALCULOS_ENER!E5200*DATOS!I5200</f>
        <v>0</v>
      </c>
      <c r="D5200">
        <f>CALCULOS_ENER!F5200*DATOS!H5200</f>
        <v>0</v>
      </c>
      <c r="E5200">
        <f>RESULTADOS!$A$5/8760</f>
        <v>4.5662100456621002E-3</v>
      </c>
    </row>
    <row r="5201" spans="1:5" x14ac:dyDescent="0.25">
      <c r="A5201">
        <f>CALCULOS_ENER!B5201*DATOS!F5201</f>
        <v>4.6024007984229738E-2</v>
      </c>
      <c r="B5201">
        <f>DATOS!G5201*(DATOS!B5201-CALCULOS_ENER!E5201)</f>
        <v>8.2830907984229749E-2</v>
      </c>
      <c r="C5201">
        <f>CALCULOS_ENER!E5201*DATOS!I5201</f>
        <v>0</v>
      </c>
      <c r="D5201">
        <f>CALCULOS_ENER!F5201*DATOS!H5201</f>
        <v>0</v>
      </c>
      <c r="E5201">
        <f>RESULTADOS!$A$5/8760</f>
        <v>4.5662100456621002E-3</v>
      </c>
    </row>
    <row r="5202" spans="1:5" x14ac:dyDescent="0.25">
      <c r="A5202">
        <f>CALCULOS_ENER!B5202*DATOS!F5202</f>
        <v>5.2502586456410261E-2</v>
      </c>
      <c r="B5202">
        <f>DATOS!G5202*(DATOS!B5202-CALCULOS_ENER!E5202)</f>
        <v>8.564328645641027E-2</v>
      </c>
      <c r="C5202">
        <f>CALCULOS_ENER!E5202*DATOS!I5202</f>
        <v>0</v>
      </c>
      <c r="D5202">
        <f>CALCULOS_ENER!F5202*DATOS!H5202</f>
        <v>0</v>
      </c>
      <c r="E5202">
        <f>RESULTADOS!$A$5/8760</f>
        <v>4.5662100456621002E-3</v>
      </c>
    </row>
    <row r="5203" spans="1:5" x14ac:dyDescent="0.25">
      <c r="A5203">
        <f>CALCULOS_ENER!B5203*DATOS!F5203</f>
        <v>7.0272386456410263E-2</v>
      </c>
      <c r="B5203">
        <f>DATOS!G5203*(DATOS!B5203-CALCULOS_ENER!E5203)</f>
        <v>8.564328645641027E-2</v>
      </c>
      <c r="C5203">
        <f>CALCULOS_ENER!E5203*DATOS!I5203</f>
        <v>0</v>
      </c>
      <c r="D5203">
        <f>CALCULOS_ENER!F5203*DATOS!H5203</f>
        <v>0</v>
      </c>
      <c r="E5203">
        <f>RESULTADOS!$A$5/8760</f>
        <v>4.5662100456621002E-3</v>
      </c>
    </row>
    <row r="5204" spans="1:5" x14ac:dyDescent="0.25">
      <c r="A5204">
        <f>CALCULOS_ENER!B5204*DATOS!F5204</f>
        <v>9.9901209172586436E-2</v>
      </c>
      <c r="B5204">
        <f>DATOS!G5204*(DATOS!B5204-CALCULOS_ENER!E5204)</f>
        <v>0.10916330917258643</v>
      </c>
      <c r="C5204">
        <f>CALCULOS_ENER!E5204*DATOS!I5204</f>
        <v>0</v>
      </c>
      <c r="D5204">
        <f>CALCULOS_ENER!F5204*DATOS!H5204</f>
        <v>0</v>
      </c>
      <c r="E5204">
        <f>RESULTADOS!$A$5/8760</f>
        <v>4.5662100456621002E-3</v>
      </c>
    </row>
    <row r="5205" spans="1:5" x14ac:dyDescent="0.25">
      <c r="A5205">
        <f>CALCULOS_ENER!B5205*DATOS!F5205</f>
        <v>0.15339117473770658</v>
      </c>
      <c r="B5205">
        <f>DATOS!G5205*(DATOS!B5205-CALCULOS_ENER!E5205)</f>
        <v>0.15339117473770658</v>
      </c>
      <c r="C5205">
        <f>CALCULOS_ENER!E5205*DATOS!I5205</f>
        <v>0</v>
      </c>
      <c r="D5205">
        <f>CALCULOS_ENER!F5205*DATOS!H5205</f>
        <v>0</v>
      </c>
      <c r="E5205">
        <f>RESULTADOS!$A$5/8760</f>
        <v>4.5662100456621002E-3</v>
      </c>
    </row>
    <row r="5206" spans="1:5" x14ac:dyDescent="0.25">
      <c r="A5206">
        <f>CALCULOS_ENER!B5206*DATOS!F5206</f>
        <v>0.17128653981199582</v>
      </c>
      <c r="B5206">
        <f>DATOS!G5206*(DATOS!B5206-CALCULOS_ENER!E5206)</f>
        <v>0.17128653981199582</v>
      </c>
      <c r="C5206">
        <f>CALCULOS_ENER!E5206*DATOS!I5206</f>
        <v>0</v>
      </c>
      <c r="D5206">
        <f>CALCULOS_ENER!F5206*DATOS!H5206</f>
        <v>0</v>
      </c>
      <c r="E5206">
        <f>RESULTADOS!$A$5/8760</f>
        <v>4.5662100456621002E-3</v>
      </c>
    </row>
    <row r="5207" spans="1:5" x14ac:dyDescent="0.25">
      <c r="A5207">
        <f>CALCULOS_ENER!B5207*DATOS!F5207</f>
        <v>0.20707730306139904</v>
      </c>
      <c r="B5207">
        <f>DATOS!G5207*(DATOS!B5207-CALCULOS_ENER!E5207)</f>
        <v>0.20707730306139904</v>
      </c>
      <c r="C5207">
        <f>CALCULOS_ENER!E5207*DATOS!I5207</f>
        <v>0</v>
      </c>
      <c r="D5207">
        <f>CALCULOS_ENER!F5207*DATOS!H5207</f>
        <v>0</v>
      </c>
      <c r="E5207">
        <f>RESULTADOS!$A$5/8760</f>
        <v>4.5662100456621002E-3</v>
      </c>
    </row>
    <row r="5208" spans="1:5" x14ac:dyDescent="0.25">
      <c r="A5208">
        <f>CALCULOS_ENER!B5208*DATOS!F5208</f>
        <v>0.20707730306139904</v>
      </c>
      <c r="B5208">
        <f>DATOS!G5208*(DATOS!B5208-CALCULOS_ENER!E5208)</f>
        <v>0.20707730306139904</v>
      </c>
      <c r="C5208">
        <f>CALCULOS_ENER!E5208*DATOS!I5208</f>
        <v>0</v>
      </c>
      <c r="D5208">
        <f>CALCULOS_ENER!F5208*DATOS!H5208</f>
        <v>0</v>
      </c>
      <c r="E5208">
        <f>RESULTADOS!$A$5/8760</f>
        <v>4.5662100456621002E-3</v>
      </c>
    </row>
    <row r="5209" spans="1:5" x14ac:dyDescent="0.25">
      <c r="A5209">
        <f>CALCULOS_ENER!B5209*DATOS!F5209</f>
        <v>0.15722484605604145</v>
      </c>
      <c r="B5209">
        <f>DATOS!G5209*(DATOS!B5209-CALCULOS_ENER!E5209)</f>
        <v>0.15722484605604145</v>
      </c>
      <c r="C5209">
        <f>CALCULOS_ENER!E5209*DATOS!I5209</f>
        <v>0</v>
      </c>
      <c r="D5209">
        <f>CALCULOS_ENER!F5209*DATOS!H5209</f>
        <v>0</v>
      </c>
      <c r="E5209">
        <f>RESULTADOS!$A$5/8760</f>
        <v>4.5662100456621002E-3</v>
      </c>
    </row>
    <row r="5210" spans="1:5" x14ac:dyDescent="0.25">
      <c r="A5210">
        <f>CALCULOS_ENER!B5210*DATOS!F5210</f>
        <v>9.7913960787987905E-2</v>
      </c>
      <c r="B5210">
        <f>DATOS!G5210*(DATOS!B5210-CALCULOS_ENER!E5210)</f>
        <v>9.7913960787987905E-2</v>
      </c>
      <c r="C5210">
        <f>CALCULOS_ENER!E5210*DATOS!I5210</f>
        <v>0</v>
      </c>
      <c r="D5210">
        <f>CALCULOS_ENER!F5210*DATOS!H5210</f>
        <v>0</v>
      </c>
      <c r="E5210">
        <f>RESULTADOS!$A$5/8760</f>
        <v>4.5662100456621002E-3</v>
      </c>
    </row>
    <row r="5211" spans="1:5" x14ac:dyDescent="0.25">
      <c r="A5211">
        <f>CALCULOS_ENER!B5211*DATOS!F5211</f>
        <v>1.8176523479527962E-2</v>
      </c>
      <c r="B5211">
        <f>DATOS!G5211*(DATOS!B5211-CALCULOS_ENER!E5211)</f>
        <v>1.8176523479527962E-2</v>
      </c>
      <c r="C5211">
        <f>CALCULOS_ENER!E5211*DATOS!I5211</f>
        <v>0</v>
      </c>
      <c r="D5211">
        <f>CALCULOS_ENER!F5211*DATOS!H5211</f>
        <v>0</v>
      </c>
      <c r="E5211">
        <f>RESULTADOS!$A$5/8760</f>
        <v>4.5662100456621002E-3</v>
      </c>
    </row>
    <row r="5212" spans="1:5" x14ac:dyDescent="0.25">
      <c r="A5212">
        <f>CALCULOS_ENER!B5212*DATOS!F5212</f>
        <v>1.8176523479527962E-2</v>
      </c>
      <c r="B5212">
        <f>DATOS!G5212*(DATOS!B5212-CALCULOS_ENER!E5212)</f>
        <v>1.8176523479527962E-2</v>
      </c>
      <c r="C5212">
        <f>CALCULOS_ENER!E5212*DATOS!I5212</f>
        <v>0</v>
      </c>
      <c r="D5212">
        <f>CALCULOS_ENER!F5212*DATOS!H5212</f>
        <v>0</v>
      </c>
      <c r="E5212">
        <f>RESULTADOS!$A$5/8760</f>
        <v>4.5662100456621002E-3</v>
      </c>
    </row>
    <row r="5213" spans="1:5" x14ac:dyDescent="0.25">
      <c r="A5213">
        <f>CALCULOS_ENER!B5213*DATOS!F5213</f>
        <v>1.8176523479527962E-2</v>
      </c>
      <c r="B5213">
        <f>DATOS!G5213*(DATOS!B5213-CALCULOS_ENER!E5213)</f>
        <v>1.8176523479527962E-2</v>
      </c>
      <c r="C5213">
        <f>CALCULOS_ENER!E5213*DATOS!I5213</f>
        <v>0</v>
      </c>
      <c r="D5213">
        <f>CALCULOS_ENER!F5213*DATOS!H5213</f>
        <v>0</v>
      </c>
      <c r="E5213">
        <f>RESULTADOS!$A$5/8760</f>
        <v>4.5662100456621002E-3</v>
      </c>
    </row>
    <row r="5214" spans="1:5" x14ac:dyDescent="0.25">
      <c r="A5214">
        <f>CALCULOS_ENER!B5214*DATOS!F5214</f>
        <v>1.8176523479527962E-2</v>
      </c>
      <c r="B5214">
        <f>DATOS!G5214*(DATOS!B5214-CALCULOS_ENER!E5214)</f>
        <v>1.8176523479527962E-2</v>
      </c>
      <c r="C5214">
        <f>CALCULOS_ENER!E5214*DATOS!I5214</f>
        <v>0</v>
      </c>
      <c r="D5214">
        <f>CALCULOS_ENER!F5214*DATOS!H5214</f>
        <v>0</v>
      </c>
      <c r="E5214">
        <f>RESULTADOS!$A$5/8760</f>
        <v>4.5662100456621002E-3</v>
      </c>
    </row>
    <row r="5215" spans="1:5" x14ac:dyDescent="0.25">
      <c r="A5215">
        <f>CALCULOS_ENER!B5215*DATOS!F5215</f>
        <v>1.9301554310379516E-2</v>
      </c>
      <c r="B5215">
        <f>DATOS!G5215*(DATOS!B5215-CALCULOS_ENER!E5215)</f>
        <v>1.9301554310379516E-2</v>
      </c>
      <c r="C5215">
        <f>CALCULOS_ENER!E5215*DATOS!I5215</f>
        <v>0</v>
      </c>
      <c r="D5215">
        <f>CALCULOS_ENER!F5215*DATOS!H5215</f>
        <v>0</v>
      </c>
      <c r="E5215">
        <f>RESULTADOS!$A$5/8760</f>
        <v>4.5662100456621002E-3</v>
      </c>
    </row>
    <row r="5216" spans="1:5" x14ac:dyDescent="0.25">
      <c r="A5216">
        <f>CALCULOS_ENER!B5216*DATOS!F5216</f>
        <v>3.6313433161821229E-2</v>
      </c>
      <c r="B5216">
        <f>DATOS!G5216*(DATOS!B5216-CALCULOS_ENER!E5216)</f>
        <v>4.4227733161821228E-2</v>
      </c>
      <c r="C5216">
        <f>CALCULOS_ENER!E5216*DATOS!I5216</f>
        <v>0</v>
      </c>
      <c r="D5216">
        <f>CALCULOS_ENER!F5216*DATOS!H5216</f>
        <v>0</v>
      </c>
      <c r="E5216">
        <f>RESULTADOS!$A$5/8760</f>
        <v>4.5662100456621002E-3</v>
      </c>
    </row>
    <row r="5217" spans="1:5" x14ac:dyDescent="0.25">
      <c r="A5217">
        <f>CALCULOS_ENER!B5217*DATOS!F5217</f>
        <v>5.4637415138075386E-2</v>
      </c>
      <c r="B5217">
        <f>DATOS!G5217*(DATOS!B5217-CALCULOS_ENER!E5217)</f>
        <v>8.1809615138075401E-2</v>
      </c>
      <c r="C5217">
        <f>CALCULOS_ENER!E5217*DATOS!I5217</f>
        <v>0</v>
      </c>
      <c r="D5217">
        <f>CALCULOS_ENER!F5217*DATOS!H5217</f>
        <v>0</v>
      </c>
      <c r="E5217">
        <f>RESULTADOS!$A$5/8760</f>
        <v>4.5662100456621002E-3</v>
      </c>
    </row>
    <row r="5218" spans="1:5" x14ac:dyDescent="0.25">
      <c r="A5218">
        <f>CALCULOS_ENER!B5218*DATOS!F5218</f>
        <v>4.2094580212364653E-2</v>
      </c>
      <c r="B5218">
        <f>DATOS!G5218*(DATOS!B5218-CALCULOS_ENER!E5218)</f>
        <v>9.9704980212364652E-2</v>
      </c>
      <c r="C5218">
        <f>CALCULOS_ENER!E5218*DATOS!I5218</f>
        <v>0</v>
      </c>
      <c r="D5218">
        <f>CALCULOS_ENER!F5218*DATOS!H5218</f>
        <v>0</v>
      </c>
      <c r="E5218">
        <f>RESULTADOS!$A$5/8760</f>
        <v>4.5662100456621002E-3</v>
      </c>
    </row>
    <row r="5219" spans="1:5" x14ac:dyDescent="0.25">
      <c r="A5219">
        <f>CALCULOS_ENER!B5219*DATOS!F5219</f>
        <v>0</v>
      </c>
      <c r="B5219">
        <f>DATOS!G5219*(DATOS!B5219-CALCULOS_ENER!E5219)</f>
        <v>6.9978472912820514E-2</v>
      </c>
      <c r="C5219">
        <f>CALCULOS_ENER!E5219*DATOS!I5219</f>
        <v>1.205509564006689E-2</v>
      </c>
      <c r="D5219">
        <f>CALCULOS_ENER!F5219*DATOS!H5219</f>
        <v>0</v>
      </c>
      <c r="E5219">
        <f>RESULTADOS!$A$5/8760</f>
        <v>4.5662100456621002E-3</v>
      </c>
    </row>
    <row r="5220" spans="1:5" x14ac:dyDescent="0.25">
      <c r="A5220">
        <f>CALCULOS_ENER!B5220*DATOS!F5220</f>
        <v>0</v>
      </c>
      <c r="B5220">
        <f>DATOS!G5220*(DATOS!B5220-CALCULOS_ENER!E5220)</f>
        <v>6.7538025225747811E-2</v>
      </c>
      <c r="C5220">
        <f>CALCULOS_ENER!E5220*DATOS!I5220</f>
        <v>9.5611769026592158E-3</v>
      </c>
      <c r="D5220">
        <f>CALCULOS_ENER!F5220*DATOS!H5220</f>
        <v>0</v>
      </c>
      <c r="E5220">
        <f>RESULTADOS!$A$5/8760</f>
        <v>4.5662100456621002E-3</v>
      </c>
    </row>
    <row r="5221" spans="1:5" x14ac:dyDescent="0.25">
      <c r="A5221">
        <f>CALCULOS_ENER!B5221*DATOS!F5221</f>
        <v>0</v>
      </c>
      <c r="B5221">
        <f>DATOS!G5221*(DATOS!B5221-CALCULOS_ENER!E5221)</f>
        <v>5.4109368281386697E-2</v>
      </c>
      <c r="C5221">
        <f>CALCULOS_ENER!E5221*DATOS!I5221</f>
        <v>1.7925137525592345E-2</v>
      </c>
      <c r="D5221">
        <f>CALCULOS_ENER!F5221*DATOS!H5221</f>
        <v>0</v>
      </c>
      <c r="E5221">
        <f>RESULTADOS!$A$5/8760</f>
        <v>4.5662100456621002E-3</v>
      </c>
    </row>
    <row r="5222" spans="1:5" x14ac:dyDescent="0.25">
      <c r="A5222">
        <f>CALCULOS_ENER!B5222*DATOS!F5222</f>
        <v>0</v>
      </c>
      <c r="B5222">
        <f>DATOS!G5222*(DATOS!B5222-CALCULOS_ENER!E5222)</f>
        <v>7.023466828138672E-2</v>
      </c>
      <c r="C5222">
        <f>CALCULOS_ENER!E5222*DATOS!I5222</f>
        <v>5.5318978343598182E-3</v>
      </c>
      <c r="D5222">
        <f>CALCULOS_ENER!F5222*DATOS!H5222</f>
        <v>0</v>
      </c>
      <c r="E5222">
        <f>RESULTADOS!$A$5/8760</f>
        <v>4.5662100456621002E-3</v>
      </c>
    </row>
    <row r="5223" spans="1:5" x14ac:dyDescent="0.25">
      <c r="A5223">
        <f>CALCULOS_ENER!B5223*DATOS!F5223</f>
        <v>0</v>
      </c>
      <c r="B5223">
        <f>DATOS!G5223*(DATOS!B5223-CALCULOS_ENER!E5223)</f>
        <v>4.1519315968459494E-2</v>
      </c>
      <c r="C5223">
        <f>CALCULOS_ENER!E5223*DATOS!I5223</f>
        <v>3.2189812883070719E-2</v>
      </c>
      <c r="D5223">
        <f>CALCULOS_ENER!F5223*DATOS!H5223</f>
        <v>0</v>
      </c>
      <c r="E5223">
        <f>RESULTADOS!$A$5/8760</f>
        <v>4.5662100456621002E-3</v>
      </c>
    </row>
    <row r="5224" spans="1:5" x14ac:dyDescent="0.25">
      <c r="A5224">
        <f>CALCULOS_ENER!B5224*DATOS!F5224</f>
        <v>6.5445079842297209E-3</v>
      </c>
      <c r="B5224">
        <f>DATOS!G5224*(DATOS!B5224-CALCULOS_ENER!E5224)</f>
        <v>8.2830907984229749E-2</v>
      </c>
      <c r="C5224">
        <f>CALCULOS_ENER!E5224*DATOS!I5224</f>
        <v>0</v>
      </c>
      <c r="D5224">
        <f>CALCULOS_ENER!F5224*DATOS!H5224</f>
        <v>0</v>
      </c>
      <c r="E5224">
        <f>RESULTADOS!$A$5/8760</f>
        <v>4.5662100456621002E-3</v>
      </c>
    </row>
    <row r="5225" spans="1:5" x14ac:dyDescent="0.25">
      <c r="A5225">
        <f>CALCULOS_ENER!B5225*DATOS!F5225</f>
        <v>1.7361407984229752E-2</v>
      </c>
      <c r="B5225">
        <f>DATOS!G5225*(DATOS!B5225-CALCULOS_ENER!E5225)</f>
        <v>8.2830907984229749E-2</v>
      </c>
      <c r="C5225">
        <f>CALCULOS_ENER!E5225*DATOS!I5225</f>
        <v>0</v>
      </c>
      <c r="D5225">
        <f>CALCULOS_ENER!F5225*DATOS!H5225</f>
        <v>0</v>
      </c>
      <c r="E5225">
        <f>RESULTADOS!$A$5/8760</f>
        <v>4.5662100456621002E-3</v>
      </c>
    </row>
    <row r="5226" spans="1:5" x14ac:dyDescent="0.25">
      <c r="A5226">
        <f>CALCULOS_ENER!B5226*DATOS!F5226</f>
        <v>5.6911686456410253E-2</v>
      </c>
      <c r="B5226">
        <f>DATOS!G5226*(DATOS!B5226-CALCULOS_ENER!E5226)</f>
        <v>8.564328645641027E-2</v>
      </c>
      <c r="C5226">
        <f>CALCULOS_ENER!E5226*DATOS!I5226</f>
        <v>0</v>
      </c>
      <c r="D5226">
        <f>CALCULOS_ENER!F5226*DATOS!H5226</f>
        <v>0</v>
      </c>
      <c r="E5226">
        <f>RESULTADOS!$A$5/8760</f>
        <v>4.5662100456621002E-3</v>
      </c>
    </row>
    <row r="5227" spans="1:5" x14ac:dyDescent="0.25">
      <c r="A5227">
        <f>CALCULOS_ENER!B5227*DATOS!F5227</f>
        <v>5.5554686456410263E-2</v>
      </c>
      <c r="B5227">
        <f>DATOS!G5227*(DATOS!B5227-CALCULOS_ENER!E5227)</f>
        <v>8.564328645641027E-2</v>
      </c>
      <c r="C5227">
        <f>CALCULOS_ENER!E5227*DATOS!I5227</f>
        <v>0</v>
      </c>
      <c r="D5227">
        <f>CALCULOS_ENER!F5227*DATOS!H5227</f>
        <v>0</v>
      </c>
      <c r="E5227">
        <f>RESULTADOS!$A$5/8760</f>
        <v>4.5662100456621002E-3</v>
      </c>
    </row>
    <row r="5228" spans="1:5" x14ac:dyDescent="0.25">
      <c r="A5228">
        <f>CALCULOS_ENER!B5228*DATOS!F5228</f>
        <v>0.10830770917258643</v>
      </c>
      <c r="B5228">
        <f>DATOS!G5228*(DATOS!B5228-CALCULOS_ENER!E5228)</f>
        <v>0.10916330917258643</v>
      </c>
      <c r="C5228">
        <f>CALCULOS_ENER!E5228*DATOS!I5228</f>
        <v>0</v>
      </c>
      <c r="D5228">
        <f>CALCULOS_ENER!F5228*DATOS!H5228</f>
        <v>0</v>
      </c>
      <c r="E5228">
        <f>RESULTADOS!$A$5/8760</f>
        <v>4.5662100456621002E-3</v>
      </c>
    </row>
    <row r="5229" spans="1:5" x14ac:dyDescent="0.25">
      <c r="A5229">
        <f>CALCULOS_ENER!B5229*DATOS!F5229</f>
        <v>0.15339117473770658</v>
      </c>
      <c r="B5229">
        <f>DATOS!G5229*(DATOS!B5229-CALCULOS_ENER!E5229)</f>
        <v>0.15339117473770658</v>
      </c>
      <c r="C5229">
        <f>CALCULOS_ENER!E5229*DATOS!I5229</f>
        <v>0</v>
      </c>
      <c r="D5229">
        <f>CALCULOS_ENER!F5229*DATOS!H5229</f>
        <v>0</v>
      </c>
      <c r="E5229">
        <f>RESULTADOS!$A$5/8760</f>
        <v>4.5662100456621002E-3</v>
      </c>
    </row>
    <row r="5230" spans="1:5" x14ac:dyDescent="0.25">
      <c r="A5230">
        <f>CALCULOS_ENER!B5230*DATOS!F5230</f>
        <v>0.17128653981199582</v>
      </c>
      <c r="B5230">
        <f>DATOS!G5230*(DATOS!B5230-CALCULOS_ENER!E5230)</f>
        <v>0.17128653981199582</v>
      </c>
      <c r="C5230">
        <f>CALCULOS_ENER!E5230*DATOS!I5230</f>
        <v>0</v>
      </c>
      <c r="D5230">
        <f>CALCULOS_ENER!F5230*DATOS!H5230</f>
        <v>0</v>
      </c>
      <c r="E5230">
        <f>RESULTADOS!$A$5/8760</f>
        <v>4.5662100456621002E-3</v>
      </c>
    </row>
    <row r="5231" spans="1:5" x14ac:dyDescent="0.25">
      <c r="A5231">
        <f>CALCULOS_ENER!B5231*DATOS!F5231</f>
        <v>0.20707730306139904</v>
      </c>
      <c r="B5231">
        <f>DATOS!G5231*(DATOS!B5231-CALCULOS_ENER!E5231)</f>
        <v>0.20707730306139904</v>
      </c>
      <c r="C5231">
        <f>CALCULOS_ENER!E5231*DATOS!I5231</f>
        <v>0</v>
      </c>
      <c r="D5231">
        <f>CALCULOS_ENER!F5231*DATOS!H5231</f>
        <v>0</v>
      </c>
      <c r="E5231">
        <f>RESULTADOS!$A$5/8760</f>
        <v>4.5662100456621002E-3</v>
      </c>
    </row>
    <row r="5232" spans="1:5" x14ac:dyDescent="0.25">
      <c r="A5232">
        <f>CALCULOS_ENER!B5232*DATOS!F5232</f>
        <v>0.20707730306139904</v>
      </c>
      <c r="B5232">
        <f>DATOS!G5232*(DATOS!B5232-CALCULOS_ENER!E5232)</f>
        <v>0.20707730306139904</v>
      </c>
      <c r="C5232">
        <f>CALCULOS_ENER!E5232*DATOS!I5232</f>
        <v>0</v>
      </c>
      <c r="D5232">
        <f>CALCULOS_ENER!F5232*DATOS!H5232</f>
        <v>0</v>
      </c>
      <c r="E5232">
        <f>RESULTADOS!$A$5/8760</f>
        <v>4.5662100456621002E-3</v>
      </c>
    </row>
    <row r="5233" spans="1:5" x14ac:dyDescent="0.25">
      <c r="A5233">
        <f>CALCULOS_ENER!B5233*DATOS!F5233</f>
        <v>0.15722484605604145</v>
      </c>
      <c r="B5233">
        <f>DATOS!G5233*(DATOS!B5233-CALCULOS_ENER!E5233)</f>
        <v>0.15722484605604145</v>
      </c>
      <c r="C5233">
        <f>CALCULOS_ENER!E5233*DATOS!I5233</f>
        <v>0</v>
      </c>
      <c r="D5233">
        <f>CALCULOS_ENER!F5233*DATOS!H5233</f>
        <v>0</v>
      </c>
      <c r="E5233">
        <f>RESULTADOS!$A$5/8760</f>
        <v>4.5662100456621002E-3</v>
      </c>
    </row>
    <row r="5234" spans="1:5" x14ac:dyDescent="0.25">
      <c r="A5234">
        <f>CALCULOS_ENER!B5234*DATOS!F5234</f>
        <v>9.7913960787987905E-2</v>
      </c>
      <c r="B5234">
        <f>DATOS!G5234*(DATOS!B5234-CALCULOS_ENER!E5234)</f>
        <v>9.7913960787987905E-2</v>
      </c>
      <c r="C5234">
        <f>CALCULOS_ENER!E5234*DATOS!I5234</f>
        <v>0</v>
      </c>
      <c r="D5234">
        <f>CALCULOS_ENER!F5234*DATOS!H5234</f>
        <v>0</v>
      </c>
      <c r="E5234">
        <f>RESULTADOS!$A$5/8760</f>
        <v>4.5662100456621002E-3</v>
      </c>
    </row>
    <row r="5235" spans="1:5" x14ac:dyDescent="0.25">
      <c r="A5235">
        <f>CALCULOS_ENER!B5235*DATOS!F5235</f>
        <v>1.8176523479527962E-2</v>
      </c>
      <c r="B5235">
        <f>DATOS!G5235*(DATOS!B5235-CALCULOS_ENER!E5235)</f>
        <v>1.8176523479527962E-2</v>
      </c>
      <c r="C5235">
        <f>CALCULOS_ENER!E5235*DATOS!I5235</f>
        <v>0</v>
      </c>
      <c r="D5235">
        <f>CALCULOS_ENER!F5235*DATOS!H5235</f>
        <v>0</v>
      </c>
      <c r="E5235">
        <f>RESULTADOS!$A$5/8760</f>
        <v>4.5662100456621002E-3</v>
      </c>
    </row>
    <row r="5236" spans="1:5" x14ac:dyDescent="0.25">
      <c r="A5236">
        <f>CALCULOS_ENER!B5236*DATOS!F5236</f>
        <v>1.8176523479527962E-2</v>
      </c>
      <c r="B5236">
        <f>DATOS!G5236*(DATOS!B5236-CALCULOS_ENER!E5236)</f>
        <v>1.8176523479527962E-2</v>
      </c>
      <c r="C5236">
        <f>CALCULOS_ENER!E5236*DATOS!I5236</f>
        <v>0</v>
      </c>
      <c r="D5236">
        <f>CALCULOS_ENER!F5236*DATOS!H5236</f>
        <v>0</v>
      </c>
      <c r="E5236">
        <f>RESULTADOS!$A$5/8760</f>
        <v>4.5662100456621002E-3</v>
      </c>
    </row>
    <row r="5237" spans="1:5" x14ac:dyDescent="0.25">
      <c r="A5237">
        <f>CALCULOS_ENER!B5237*DATOS!F5237</f>
        <v>1.8176523479527962E-2</v>
      </c>
      <c r="B5237">
        <f>DATOS!G5237*(DATOS!B5237-CALCULOS_ENER!E5237)</f>
        <v>1.8176523479527962E-2</v>
      </c>
      <c r="C5237">
        <f>CALCULOS_ENER!E5237*DATOS!I5237</f>
        <v>0</v>
      </c>
      <c r="D5237">
        <f>CALCULOS_ENER!F5237*DATOS!H5237</f>
        <v>0</v>
      </c>
      <c r="E5237">
        <f>RESULTADOS!$A$5/8760</f>
        <v>4.5662100456621002E-3</v>
      </c>
    </row>
    <row r="5238" spans="1:5" x14ac:dyDescent="0.25">
      <c r="A5238">
        <f>CALCULOS_ENER!B5238*DATOS!F5238</f>
        <v>1.8176523479527962E-2</v>
      </c>
      <c r="B5238">
        <f>DATOS!G5238*(DATOS!B5238-CALCULOS_ENER!E5238)</f>
        <v>1.8176523479527962E-2</v>
      </c>
      <c r="C5238">
        <f>CALCULOS_ENER!E5238*DATOS!I5238</f>
        <v>0</v>
      </c>
      <c r="D5238">
        <f>CALCULOS_ENER!F5238*DATOS!H5238</f>
        <v>0</v>
      </c>
      <c r="E5238">
        <f>RESULTADOS!$A$5/8760</f>
        <v>4.5662100456621002E-3</v>
      </c>
    </row>
    <row r="5239" spans="1:5" x14ac:dyDescent="0.25">
      <c r="A5239">
        <f>CALCULOS_ENER!B5239*DATOS!F5239</f>
        <v>1.9301554310379516E-2</v>
      </c>
      <c r="B5239">
        <f>DATOS!G5239*(DATOS!B5239-CALCULOS_ENER!E5239)</f>
        <v>1.9301554310379516E-2</v>
      </c>
      <c r="C5239">
        <f>CALCULOS_ENER!E5239*DATOS!I5239</f>
        <v>0</v>
      </c>
      <c r="D5239">
        <f>CALCULOS_ENER!F5239*DATOS!H5239</f>
        <v>0</v>
      </c>
      <c r="E5239">
        <f>RESULTADOS!$A$5/8760</f>
        <v>4.5662100456621002E-3</v>
      </c>
    </row>
    <row r="5240" spans="1:5" x14ac:dyDescent="0.25">
      <c r="A5240">
        <f>CALCULOS_ENER!B5240*DATOS!F5240</f>
        <v>3.5694733161821229E-2</v>
      </c>
      <c r="B5240">
        <f>DATOS!G5240*(DATOS!B5240-CALCULOS_ENER!E5240)</f>
        <v>4.4227733161821228E-2</v>
      </c>
      <c r="C5240">
        <f>CALCULOS_ENER!E5240*DATOS!I5240</f>
        <v>0</v>
      </c>
      <c r="D5240">
        <f>CALCULOS_ENER!F5240*DATOS!H5240</f>
        <v>0</v>
      </c>
      <c r="E5240">
        <f>RESULTADOS!$A$5/8760</f>
        <v>4.5662100456621002E-3</v>
      </c>
    </row>
    <row r="5241" spans="1:5" x14ac:dyDescent="0.25">
      <c r="A5241">
        <f>CALCULOS_ENER!B5241*DATOS!F5241</f>
        <v>4.2716515138075395E-2</v>
      </c>
      <c r="B5241">
        <f>DATOS!G5241*(DATOS!B5241-CALCULOS_ENER!E5241)</f>
        <v>8.1809615138075401E-2</v>
      </c>
      <c r="C5241">
        <f>CALCULOS_ENER!E5241*DATOS!I5241</f>
        <v>0</v>
      </c>
      <c r="D5241">
        <f>CALCULOS_ENER!F5241*DATOS!H5241</f>
        <v>0</v>
      </c>
      <c r="E5241">
        <f>RESULTADOS!$A$5/8760</f>
        <v>4.5662100456621002E-3</v>
      </c>
    </row>
    <row r="5242" spans="1:5" x14ac:dyDescent="0.25">
      <c r="A5242">
        <f>CALCULOS_ENER!B5242*DATOS!F5242</f>
        <v>1.7289080212364652E-2</v>
      </c>
      <c r="B5242">
        <f>DATOS!G5242*(DATOS!B5242-CALCULOS_ENER!E5242)</f>
        <v>9.9704980212364652E-2</v>
      </c>
      <c r="C5242">
        <f>CALCULOS_ENER!E5242*DATOS!I5242</f>
        <v>0</v>
      </c>
      <c r="D5242">
        <f>CALCULOS_ENER!F5242*DATOS!H5242</f>
        <v>0</v>
      </c>
      <c r="E5242">
        <f>RESULTADOS!$A$5/8760</f>
        <v>4.5662100456621002E-3</v>
      </c>
    </row>
    <row r="5243" spans="1:5" x14ac:dyDescent="0.25">
      <c r="A5243">
        <f>CALCULOS_ENER!B5243*DATOS!F5243</f>
        <v>0</v>
      </c>
      <c r="B5243">
        <f>DATOS!G5243*(DATOS!B5243-CALCULOS_ENER!E5243)</f>
        <v>7.1487272912820504E-2</v>
      </c>
      <c r="C5243">
        <f>CALCULOS_ENER!E5243*DATOS!I5243</f>
        <v>1.0617010157692317E-2</v>
      </c>
      <c r="D5243">
        <f>CALCULOS_ENER!F5243*DATOS!H5243</f>
        <v>0</v>
      </c>
      <c r="E5243">
        <f>RESULTADOS!$A$5/8760</f>
        <v>4.5662100456621002E-3</v>
      </c>
    </row>
    <row r="5244" spans="1:5" x14ac:dyDescent="0.25">
      <c r="A5244">
        <f>CALCULOS_ENER!B5244*DATOS!F5244</f>
        <v>0</v>
      </c>
      <c r="B5244">
        <f>DATOS!G5244*(DATOS!B5244-CALCULOS_ENER!E5244)</f>
        <v>2.3842625225747843E-2</v>
      </c>
      <c r="C5244">
        <f>CALCULOS_ENER!E5244*DATOS!I5244</f>
        <v>4.1802224712202726E-2</v>
      </c>
      <c r="D5244">
        <f>CALCULOS_ENER!F5244*DATOS!H5244</f>
        <v>0</v>
      </c>
      <c r="E5244">
        <f>RESULTADOS!$A$5/8760</f>
        <v>4.5662100456621002E-3</v>
      </c>
    </row>
    <row r="5245" spans="1:5" x14ac:dyDescent="0.25">
      <c r="A5245">
        <f>CALCULOS_ENER!B5245*DATOS!F5245</f>
        <v>0</v>
      </c>
      <c r="B5245">
        <f>DATOS!G5245*(DATOS!B5245-CALCULOS_ENER!E5245)</f>
        <v>0</v>
      </c>
      <c r="C5245">
        <f>CALCULOS_ENER!E5245*DATOS!I5245</f>
        <v>5.7904638105520025E-2</v>
      </c>
      <c r="D5245">
        <f>CALCULOS_ENER!F5245*DATOS!H5245</f>
        <v>4.3552658593066463E-3</v>
      </c>
      <c r="E5245">
        <f>RESULTADOS!$A$5/8760</f>
        <v>4.5662100456621002E-3</v>
      </c>
    </row>
    <row r="5246" spans="1:5" x14ac:dyDescent="0.25">
      <c r="A5246">
        <f>CALCULOS_ENER!B5246*DATOS!F5246</f>
        <v>0</v>
      </c>
      <c r="B5246">
        <f>DATOS!G5246*(DATOS!B5246-CALCULOS_ENER!E5246)</f>
        <v>0</v>
      </c>
      <c r="C5246">
        <f>CALCULOS_ENER!E5246*DATOS!I5246</f>
        <v>5.8911675289963841E-2</v>
      </c>
      <c r="D5246">
        <f>CALCULOS_ENER!F5246*DATOS!H5246</f>
        <v>1.1462557121531356E-2</v>
      </c>
      <c r="E5246">
        <f>RESULTADOS!$A$5/8760</f>
        <v>4.5662100456621002E-3</v>
      </c>
    </row>
    <row r="5247" spans="1:5" x14ac:dyDescent="0.25">
      <c r="A5247">
        <f>CALCULOS_ENER!B5247*DATOS!F5247</f>
        <v>0</v>
      </c>
      <c r="B5247">
        <f>DATOS!G5247*(DATOS!B5247-CALCULOS_ENER!E5247)</f>
        <v>0</v>
      </c>
      <c r="C5247">
        <f>CALCULOS_ENER!E5247*DATOS!I5247</f>
        <v>6.3201783463880001E-2</v>
      </c>
      <c r="D5247">
        <f>CALCULOS_ENER!F5247*DATOS!H5247</f>
        <v>4.1138094129395102E-3</v>
      </c>
      <c r="E5247">
        <f>RESULTADOS!$A$5/8760</f>
        <v>4.5662100456621002E-3</v>
      </c>
    </row>
    <row r="5248" spans="1:5" x14ac:dyDescent="0.25">
      <c r="A5248">
        <f>CALCULOS_ENER!B5248*DATOS!F5248</f>
        <v>0</v>
      </c>
      <c r="B5248">
        <f>DATOS!G5248*(DATOS!B5248-CALCULOS_ENER!E5248)</f>
        <v>2.5552715968459483E-2</v>
      </c>
      <c r="C5248">
        <f>CALCULOS_ENER!E5248*DATOS!I5248</f>
        <v>4.3593684836350365E-2</v>
      </c>
      <c r="D5248">
        <f>CALCULOS_ENER!F5248*DATOS!H5248</f>
        <v>0</v>
      </c>
      <c r="E5248">
        <f>RESULTADOS!$A$5/8760</f>
        <v>4.5662100456621002E-3</v>
      </c>
    </row>
    <row r="5249" spans="1:5" x14ac:dyDescent="0.25">
      <c r="A5249">
        <f>CALCULOS_ENER!B5249*DATOS!F5249</f>
        <v>0</v>
      </c>
      <c r="B5249">
        <f>DATOS!G5249*(DATOS!B5249-CALCULOS_ENER!E5249)</f>
        <v>4.0776415968459476E-2</v>
      </c>
      <c r="C5249">
        <f>CALCULOS_ENER!E5249*DATOS!I5249</f>
        <v>3.1540869011827698E-2</v>
      </c>
      <c r="D5249">
        <f>CALCULOS_ENER!F5249*DATOS!H5249</f>
        <v>0</v>
      </c>
      <c r="E5249">
        <f>RESULTADOS!$A$5/8760</f>
        <v>4.5662100456621002E-3</v>
      </c>
    </row>
    <row r="5250" spans="1:5" x14ac:dyDescent="0.25">
      <c r="A5250">
        <f>CALCULOS_ENER!B5250*DATOS!F5250</f>
        <v>7.5076864564102563E-3</v>
      </c>
      <c r="B5250">
        <f>DATOS!G5250*(DATOS!B5250-CALCULOS_ENER!E5250)</f>
        <v>8.564328645641027E-2</v>
      </c>
      <c r="C5250">
        <f>CALCULOS_ENER!E5250*DATOS!I5250</f>
        <v>0</v>
      </c>
      <c r="D5250">
        <f>CALCULOS_ENER!F5250*DATOS!H5250</f>
        <v>0</v>
      </c>
      <c r="E5250">
        <f>RESULTADOS!$A$5/8760</f>
        <v>4.5662100456621002E-3</v>
      </c>
    </row>
    <row r="5251" spans="1:5" x14ac:dyDescent="0.25">
      <c r="A5251">
        <f>CALCULOS_ENER!B5251*DATOS!F5251</f>
        <v>4.8380986456410258E-2</v>
      </c>
      <c r="B5251">
        <f>DATOS!G5251*(DATOS!B5251-CALCULOS_ENER!E5251)</f>
        <v>8.564328645641027E-2</v>
      </c>
      <c r="C5251">
        <f>CALCULOS_ENER!E5251*DATOS!I5251</f>
        <v>0</v>
      </c>
      <c r="D5251">
        <f>CALCULOS_ENER!F5251*DATOS!H5251</f>
        <v>0</v>
      </c>
      <c r="E5251">
        <f>RESULTADOS!$A$5/8760</f>
        <v>4.5662100456621002E-3</v>
      </c>
    </row>
    <row r="5252" spans="1:5" x14ac:dyDescent="0.25">
      <c r="A5252">
        <f>CALCULOS_ENER!B5252*DATOS!F5252</f>
        <v>9.8951309172586432E-2</v>
      </c>
      <c r="B5252">
        <f>DATOS!G5252*(DATOS!B5252-CALCULOS_ENER!E5252)</f>
        <v>0.10916330917258643</v>
      </c>
      <c r="C5252">
        <f>CALCULOS_ENER!E5252*DATOS!I5252</f>
        <v>0</v>
      </c>
      <c r="D5252">
        <f>CALCULOS_ENER!F5252*DATOS!H5252</f>
        <v>0</v>
      </c>
      <c r="E5252">
        <f>RESULTADOS!$A$5/8760</f>
        <v>4.5662100456621002E-3</v>
      </c>
    </row>
    <row r="5253" spans="1:5" x14ac:dyDescent="0.25">
      <c r="A5253">
        <f>CALCULOS_ENER!B5253*DATOS!F5253</f>
        <v>0.15339117473770658</v>
      </c>
      <c r="B5253">
        <f>DATOS!G5253*(DATOS!B5253-CALCULOS_ENER!E5253)</f>
        <v>0.15339117473770658</v>
      </c>
      <c r="C5253">
        <f>CALCULOS_ENER!E5253*DATOS!I5253</f>
        <v>0</v>
      </c>
      <c r="D5253">
        <f>CALCULOS_ENER!F5253*DATOS!H5253</f>
        <v>0</v>
      </c>
      <c r="E5253">
        <f>RESULTADOS!$A$5/8760</f>
        <v>4.5662100456621002E-3</v>
      </c>
    </row>
    <row r="5254" spans="1:5" x14ac:dyDescent="0.25">
      <c r="A5254">
        <f>CALCULOS_ENER!B5254*DATOS!F5254</f>
        <v>0.17128653981199582</v>
      </c>
      <c r="B5254">
        <f>DATOS!G5254*(DATOS!B5254-CALCULOS_ENER!E5254)</f>
        <v>0.17128653981199582</v>
      </c>
      <c r="C5254">
        <f>CALCULOS_ENER!E5254*DATOS!I5254</f>
        <v>0</v>
      </c>
      <c r="D5254">
        <f>CALCULOS_ENER!F5254*DATOS!H5254</f>
        <v>0</v>
      </c>
      <c r="E5254">
        <f>RESULTADOS!$A$5/8760</f>
        <v>4.5662100456621002E-3</v>
      </c>
    </row>
    <row r="5255" spans="1:5" x14ac:dyDescent="0.25">
      <c r="A5255">
        <f>CALCULOS_ENER!B5255*DATOS!F5255</f>
        <v>0.20707730306139904</v>
      </c>
      <c r="B5255">
        <f>DATOS!G5255*(DATOS!B5255-CALCULOS_ENER!E5255)</f>
        <v>0.20707730306139904</v>
      </c>
      <c r="C5255">
        <f>CALCULOS_ENER!E5255*DATOS!I5255</f>
        <v>0</v>
      </c>
      <c r="D5255">
        <f>CALCULOS_ENER!F5255*DATOS!H5255</f>
        <v>0</v>
      </c>
      <c r="E5255">
        <f>RESULTADOS!$A$5/8760</f>
        <v>4.5662100456621002E-3</v>
      </c>
    </row>
    <row r="5256" spans="1:5" x14ac:dyDescent="0.25">
      <c r="A5256">
        <f>CALCULOS_ENER!B5256*DATOS!F5256</f>
        <v>0.20707730306139904</v>
      </c>
      <c r="B5256">
        <f>DATOS!G5256*(DATOS!B5256-CALCULOS_ENER!E5256)</f>
        <v>0.20707730306139904</v>
      </c>
      <c r="C5256">
        <f>CALCULOS_ENER!E5256*DATOS!I5256</f>
        <v>0</v>
      </c>
      <c r="D5256">
        <f>CALCULOS_ENER!F5256*DATOS!H5256</f>
        <v>0</v>
      </c>
      <c r="E5256">
        <f>RESULTADOS!$A$5/8760</f>
        <v>4.5662100456621002E-3</v>
      </c>
    </row>
    <row r="5257" spans="1:5" x14ac:dyDescent="0.25">
      <c r="A5257">
        <f>CALCULOS_ENER!B5257*DATOS!F5257</f>
        <v>0.15722484605604145</v>
      </c>
      <c r="B5257">
        <f>DATOS!G5257*(DATOS!B5257-CALCULOS_ENER!E5257)</f>
        <v>0.15722484605604145</v>
      </c>
      <c r="C5257">
        <f>CALCULOS_ENER!E5257*DATOS!I5257</f>
        <v>0</v>
      </c>
      <c r="D5257">
        <f>CALCULOS_ENER!F5257*DATOS!H5257</f>
        <v>0</v>
      </c>
      <c r="E5257">
        <f>RESULTADOS!$A$5/8760</f>
        <v>4.5662100456621002E-3</v>
      </c>
    </row>
    <row r="5258" spans="1:5" x14ac:dyDescent="0.25">
      <c r="A5258">
        <f>CALCULOS_ENER!B5258*DATOS!F5258</f>
        <v>9.7913960787987905E-2</v>
      </c>
      <c r="B5258">
        <f>DATOS!G5258*(DATOS!B5258-CALCULOS_ENER!E5258)</f>
        <v>9.7913960787987905E-2</v>
      </c>
      <c r="C5258">
        <f>CALCULOS_ENER!E5258*DATOS!I5258</f>
        <v>0</v>
      </c>
      <c r="D5258">
        <f>CALCULOS_ENER!F5258*DATOS!H5258</f>
        <v>0</v>
      </c>
      <c r="E5258">
        <f>RESULTADOS!$A$5/8760</f>
        <v>4.5662100456621002E-3</v>
      </c>
    </row>
    <row r="5259" spans="1:5" x14ac:dyDescent="0.25">
      <c r="A5259">
        <f>CALCULOS_ENER!B5259*DATOS!F5259</f>
        <v>1.8176523479527962E-2</v>
      </c>
      <c r="B5259">
        <f>DATOS!G5259*(DATOS!B5259-CALCULOS_ENER!E5259)</f>
        <v>1.8176523479527962E-2</v>
      </c>
      <c r="C5259">
        <f>CALCULOS_ENER!E5259*DATOS!I5259</f>
        <v>0</v>
      </c>
      <c r="D5259">
        <f>CALCULOS_ENER!F5259*DATOS!H5259</f>
        <v>0</v>
      </c>
      <c r="E5259">
        <f>RESULTADOS!$A$5/8760</f>
        <v>4.5662100456621002E-3</v>
      </c>
    </row>
    <row r="5260" spans="1:5" x14ac:dyDescent="0.25">
      <c r="A5260">
        <f>CALCULOS_ENER!B5260*DATOS!F5260</f>
        <v>1.8176523479527962E-2</v>
      </c>
      <c r="B5260">
        <f>DATOS!G5260*(DATOS!B5260-CALCULOS_ENER!E5260)</f>
        <v>1.8176523479527962E-2</v>
      </c>
      <c r="C5260">
        <f>CALCULOS_ENER!E5260*DATOS!I5260</f>
        <v>0</v>
      </c>
      <c r="D5260">
        <f>CALCULOS_ENER!F5260*DATOS!H5260</f>
        <v>0</v>
      </c>
      <c r="E5260">
        <f>RESULTADOS!$A$5/8760</f>
        <v>4.5662100456621002E-3</v>
      </c>
    </row>
    <row r="5261" spans="1:5" x14ac:dyDescent="0.25">
      <c r="A5261">
        <f>CALCULOS_ENER!B5261*DATOS!F5261</f>
        <v>1.8176523479527962E-2</v>
      </c>
      <c r="B5261">
        <f>DATOS!G5261*(DATOS!B5261-CALCULOS_ENER!E5261)</f>
        <v>1.8176523479527962E-2</v>
      </c>
      <c r="C5261">
        <f>CALCULOS_ENER!E5261*DATOS!I5261</f>
        <v>0</v>
      </c>
      <c r="D5261">
        <f>CALCULOS_ENER!F5261*DATOS!H5261</f>
        <v>0</v>
      </c>
      <c r="E5261">
        <f>RESULTADOS!$A$5/8760</f>
        <v>4.5662100456621002E-3</v>
      </c>
    </row>
    <row r="5262" spans="1:5" x14ac:dyDescent="0.25">
      <c r="A5262">
        <f>CALCULOS_ENER!B5262*DATOS!F5262</f>
        <v>1.8176523479527962E-2</v>
      </c>
      <c r="B5262">
        <f>DATOS!G5262*(DATOS!B5262-CALCULOS_ENER!E5262)</f>
        <v>1.8176523479527962E-2</v>
      </c>
      <c r="C5262">
        <f>CALCULOS_ENER!E5262*DATOS!I5262</f>
        <v>0</v>
      </c>
      <c r="D5262">
        <f>CALCULOS_ENER!F5262*DATOS!H5262</f>
        <v>0</v>
      </c>
      <c r="E5262">
        <f>RESULTADOS!$A$5/8760</f>
        <v>4.5662100456621002E-3</v>
      </c>
    </row>
    <row r="5263" spans="1:5" x14ac:dyDescent="0.25">
      <c r="A5263">
        <f>CALCULOS_ENER!B5263*DATOS!F5263</f>
        <v>1.9301554310379516E-2</v>
      </c>
      <c r="B5263">
        <f>DATOS!G5263*(DATOS!B5263-CALCULOS_ENER!E5263)</f>
        <v>1.9301554310379516E-2</v>
      </c>
      <c r="C5263">
        <f>CALCULOS_ENER!E5263*DATOS!I5263</f>
        <v>0</v>
      </c>
      <c r="D5263">
        <f>CALCULOS_ENER!F5263*DATOS!H5263</f>
        <v>0</v>
      </c>
      <c r="E5263">
        <f>RESULTADOS!$A$5/8760</f>
        <v>4.5662100456621002E-3</v>
      </c>
    </row>
    <row r="5264" spans="1:5" x14ac:dyDescent="0.25">
      <c r="A5264">
        <f>CALCULOS_ENER!B5264*DATOS!F5264</f>
        <v>3.822243316182123E-2</v>
      </c>
      <c r="B5264">
        <f>DATOS!G5264*(DATOS!B5264-CALCULOS_ENER!E5264)</f>
        <v>4.4227733161821228E-2</v>
      </c>
      <c r="C5264">
        <f>CALCULOS_ENER!E5264*DATOS!I5264</f>
        <v>0</v>
      </c>
      <c r="D5264">
        <f>CALCULOS_ENER!F5264*DATOS!H5264</f>
        <v>0</v>
      </c>
      <c r="E5264">
        <f>RESULTADOS!$A$5/8760</f>
        <v>4.5662100456621002E-3</v>
      </c>
    </row>
    <row r="5265" spans="1:5" x14ac:dyDescent="0.25">
      <c r="A5265">
        <f>CALCULOS_ENER!B5265*DATOS!F5265</f>
        <v>4.3328315138075391E-2</v>
      </c>
      <c r="B5265">
        <f>DATOS!G5265*(DATOS!B5265-CALCULOS_ENER!E5265)</f>
        <v>8.1809615138075401E-2</v>
      </c>
      <c r="C5265">
        <f>CALCULOS_ENER!E5265*DATOS!I5265</f>
        <v>0</v>
      </c>
      <c r="D5265">
        <f>CALCULOS_ENER!F5265*DATOS!H5265</f>
        <v>0</v>
      </c>
      <c r="E5265">
        <f>RESULTADOS!$A$5/8760</f>
        <v>4.5662100456621002E-3</v>
      </c>
    </row>
    <row r="5266" spans="1:5" x14ac:dyDescent="0.25">
      <c r="A5266">
        <f>CALCULOS_ENER!B5266*DATOS!F5266</f>
        <v>1.6145980212364647E-2</v>
      </c>
      <c r="B5266">
        <f>DATOS!G5266*(DATOS!B5266-CALCULOS_ENER!E5266)</f>
        <v>9.9704980212364652E-2</v>
      </c>
      <c r="C5266">
        <f>CALCULOS_ENER!E5266*DATOS!I5266</f>
        <v>0</v>
      </c>
      <c r="D5266">
        <f>CALCULOS_ENER!F5266*DATOS!H5266</f>
        <v>0</v>
      </c>
      <c r="E5266">
        <f>RESULTADOS!$A$5/8760</f>
        <v>4.5662100456621002E-3</v>
      </c>
    </row>
    <row r="5267" spans="1:5" x14ac:dyDescent="0.25">
      <c r="A5267">
        <f>CALCULOS_ENER!B5267*DATOS!F5267</f>
        <v>0</v>
      </c>
      <c r="B5267">
        <f>DATOS!G5267*(DATOS!B5267-CALCULOS_ENER!E5267)</f>
        <v>5.1801572912820532E-2</v>
      </c>
      <c r="C5267">
        <f>CALCULOS_ENER!E5267*DATOS!I5267</f>
        <v>2.257389431242407E-2</v>
      </c>
      <c r="D5267">
        <f>CALCULOS_ENER!F5267*DATOS!H5267</f>
        <v>0</v>
      </c>
      <c r="E5267">
        <f>RESULTADOS!$A$5/8760</f>
        <v>4.5662100456621002E-3</v>
      </c>
    </row>
    <row r="5268" spans="1:5" x14ac:dyDescent="0.25">
      <c r="A5268">
        <f>CALCULOS_ENER!B5268*DATOS!F5268</f>
        <v>0</v>
      </c>
      <c r="B5268">
        <f>DATOS!G5268*(DATOS!B5268-CALCULOS_ENER!E5268)</f>
        <v>9.39402522574782E-3</v>
      </c>
      <c r="C5268">
        <f>CALCULOS_ENER!E5268*DATOS!I5268</f>
        <v>4.6378826638919679E-2</v>
      </c>
      <c r="D5268">
        <f>CALCULOS_ENER!F5268*DATOS!H5268</f>
        <v>0</v>
      </c>
      <c r="E5268">
        <f>RESULTADOS!$A$5/8760</f>
        <v>4.5662100456621002E-3</v>
      </c>
    </row>
    <row r="5269" spans="1:5" x14ac:dyDescent="0.25">
      <c r="A5269">
        <f>CALCULOS_ENER!B5269*DATOS!F5269</f>
        <v>0</v>
      </c>
      <c r="B5269">
        <f>DATOS!G5269*(DATOS!B5269-CALCULOS_ENER!E5269)</f>
        <v>0</v>
      </c>
      <c r="C5269">
        <f>CALCULOS_ENER!E5269*DATOS!I5269</f>
        <v>5.3174920129248841E-2</v>
      </c>
      <c r="D5269">
        <f>CALCULOS_ENER!F5269*DATOS!H5269</f>
        <v>4.3350855643913364E-3</v>
      </c>
      <c r="E5269">
        <f>RESULTADOS!$A$5/8760</f>
        <v>4.5662100456621002E-3</v>
      </c>
    </row>
    <row r="5270" spans="1:5" x14ac:dyDescent="0.25">
      <c r="A5270">
        <f>CALCULOS_ENER!B5270*DATOS!F5270</f>
        <v>0</v>
      </c>
      <c r="B5270">
        <f>DATOS!G5270*(DATOS!B5270-CALCULOS_ENER!E5270)</f>
        <v>3.8704682813867266E-3</v>
      </c>
      <c r="C5270">
        <f>CALCULOS_ENER!E5270*DATOS!I5270</f>
        <v>4.926406425583553E-2</v>
      </c>
      <c r="D5270">
        <f>CALCULOS_ENER!F5270*DATOS!H5270</f>
        <v>0</v>
      </c>
      <c r="E5270">
        <f>RESULTADOS!$A$5/8760</f>
        <v>4.5662100456621002E-3</v>
      </c>
    </row>
    <row r="5271" spans="1:5" x14ac:dyDescent="0.25">
      <c r="A5271">
        <f>CALCULOS_ENER!B5271*DATOS!F5271</f>
        <v>0</v>
      </c>
      <c r="B5271">
        <f>DATOS!G5271*(DATOS!B5271-CALCULOS_ENER!E5271)</f>
        <v>1.5998515968459477E-2</v>
      </c>
      <c r="C5271">
        <f>CALCULOS_ENER!E5271*DATOS!I5271</f>
        <v>4.4540883522336282E-2</v>
      </c>
      <c r="D5271">
        <f>CALCULOS_ENER!F5271*DATOS!H5271</f>
        <v>0</v>
      </c>
      <c r="E5271">
        <f>RESULTADOS!$A$5/8760</f>
        <v>4.5662100456621002E-3</v>
      </c>
    </row>
    <row r="5272" spans="1:5" x14ac:dyDescent="0.25">
      <c r="A5272">
        <f>CALCULOS_ENER!B5272*DATOS!F5272</f>
        <v>0</v>
      </c>
      <c r="B5272">
        <f>DATOS!G5272*(DATOS!B5272-CALCULOS_ENER!E5272)</f>
        <v>2.6477315968459491E-2</v>
      </c>
      <c r="C5272">
        <f>CALCULOS_ENER!E5272*DATOS!I5272</f>
        <v>3.8761470682151543E-2</v>
      </c>
      <c r="D5272">
        <f>CALCULOS_ENER!F5272*DATOS!H5272</f>
        <v>0</v>
      </c>
      <c r="E5272">
        <f>RESULTADOS!$A$5/8760</f>
        <v>4.5662100456621002E-3</v>
      </c>
    </row>
    <row r="5273" spans="1:5" x14ac:dyDescent="0.25">
      <c r="A5273">
        <f>CALCULOS_ENER!B5273*DATOS!F5273</f>
        <v>0</v>
      </c>
      <c r="B5273">
        <f>DATOS!G5273*(DATOS!B5273-CALCULOS_ENER!E5273)</f>
        <v>5.0894115968459469E-2</v>
      </c>
      <c r="C5273">
        <f>CALCULOS_ENER!E5273*DATOS!I5273</f>
        <v>2.3105574745322491E-2</v>
      </c>
      <c r="D5273">
        <f>CALCULOS_ENER!F5273*DATOS!H5273</f>
        <v>0</v>
      </c>
      <c r="E5273">
        <f>RESULTADOS!$A$5/8760</f>
        <v>4.5662100456621002E-3</v>
      </c>
    </row>
    <row r="5274" spans="1:5" x14ac:dyDescent="0.25">
      <c r="A5274">
        <f>CALCULOS_ENER!B5274*DATOS!F5274</f>
        <v>0</v>
      </c>
      <c r="B5274">
        <f>DATOS!G5274*(DATOS!B5274-CALCULOS_ENER!E5274)</f>
        <v>8.2603172912820516E-2</v>
      </c>
      <c r="C5274">
        <f>CALCULOS_ENER!E5274*DATOS!I5274</f>
        <v>2.2278084226275388E-3</v>
      </c>
      <c r="D5274">
        <f>CALCULOS_ENER!F5274*DATOS!H5274</f>
        <v>0</v>
      </c>
      <c r="E5274">
        <f>RESULTADOS!$A$5/8760</f>
        <v>4.5662100456621002E-3</v>
      </c>
    </row>
    <row r="5275" spans="1:5" x14ac:dyDescent="0.25">
      <c r="A5275">
        <f>CALCULOS_ENER!B5275*DATOS!F5275</f>
        <v>4.2407886456410269E-2</v>
      </c>
      <c r="B5275">
        <f>DATOS!G5275*(DATOS!B5275-CALCULOS_ENER!E5275)</f>
        <v>8.564328645641027E-2</v>
      </c>
      <c r="C5275">
        <f>CALCULOS_ENER!E5275*DATOS!I5275</f>
        <v>0</v>
      </c>
      <c r="D5275">
        <f>CALCULOS_ENER!F5275*DATOS!H5275</f>
        <v>0</v>
      </c>
      <c r="E5275">
        <f>RESULTADOS!$A$5/8760</f>
        <v>4.5662100456621002E-3</v>
      </c>
    </row>
    <row r="5276" spans="1:5" x14ac:dyDescent="0.25">
      <c r="A5276">
        <f>CALCULOS_ENER!B5276*DATOS!F5276</f>
        <v>0.10182860917258645</v>
      </c>
      <c r="B5276">
        <f>DATOS!G5276*(DATOS!B5276-CALCULOS_ENER!E5276)</f>
        <v>0.10916330917258643</v>
      </c>
      <c r="C5276">
        <f>CALCULOS_ENER!E5276*DATOS!I5276</f>
        <v>0</v>
      </c>
      <c r="D5276">
        <f>CALCULOS_ENER!F5276*DATOS!H5276</f>
        <v>0</v>
      </c>
      <c r="E5276">
        <f>RESULTADOS!$A$5/8760</f>
        <v>4.5662100456621002E-3</v>
      </c>
    </row>
    <row r="5277" spans="1:5" x14ac:dyDescent="0.25">
      <c r="A5277">
        <f>CALCULOS_ENER!B5277*DATOS!F5277</f>
        <v>0.15339117473770658</v>
      </c>
      <c r="B5277">
        <f>DATOS!G5277*(DATOS!B5277-CALCULOS_ENER!E5277)</f>
        <v>0.15339117473770658</v>
      </c>
      <c r="C5277">
        <f>CALCULOS_ENER!E5277*DATOS!I5277</f>
        <v>0</v>
      </c>
      <c r="D5277">
        <f>CALCULOS_ENER!F5277*DATOS!H5277</f>
        <v>0</v>
      </c>
      <c r="E5277">
        <f>RESULTADOS!$A$5/8760</f>
        <v>4.5662100456621002E-3</v>
      </c>
    </row>
    <row r="5278" spans="1:5" x14ac:dyDescent="0.25">
      <c r="A5278">
        <f>CALCULOS_ENER!B5278*DATOS!F5278</f>
        <v>0.17128653981199582</v>
      </c>
      <c r="B5278">
        <f>DATOS!G5278*(DATOS!B5278-CALCULOS_ENER!E5278)</f>
        <v>0.17128653981199582</v>
      </c>
      <c r="C5278">
        <f>CALCULOS_ENER!E5278*DATOS!I5278</f>
        <v>0</v>
      </c>
      <c r="D5278">
        <f>CALCULOS_ENER!F5278*DATOS!H5278</f>
        <v>0</v>
      </c>
      <c r="E5278">
        <f>RESULTADOS!$A$5/8760</f>
        <v>4.5662100456621002E-3</v>
      </c>
    </row>
    <row r="5279" spans="1:5" x14ac:dyDescent="0.25">
      <c r="A5279">
        <f>CALCULOS_ENER!B5279*DATOS!F5279</f>
        <v>0.20707730306139904</v>
      </c>
      <c r="B5279">
        <f>DATOS!G5279*(DATOS!B5279-CALCULOS_ENER!E5279)</f>
        <v>0.20707730306139904</v>
      </c>
      <c r="C5279">
        <f>CALCULOS_ENER!E5279*DATOS!I5279</f>
        <v>0</v>
      </c>
      <c r="D5279">
        <f>CALCULOS_ENER!F5279*DATOS!H5279</f>
        <v>0</v>
      </c>
      <c r="E5279">
        <f>RESULTADOS!$A$5/8760</f>
        <v>4.5662100456621002E-3</v>
      </c>
    </row>
    <row r="5280" spans="1:5" x14ac:dyDescent="0.25">
      <c r="A5280">
        <f>CALCULOS_ENER!B5280*DATOS!F5280</f>
        <v>0.20707730306139904</v>
      </c>
      <c r="B5280">
        <f>DATOS!G5280*(DATOS!B5280-CALCULOS_ENER!E5280)</f>
        <v>0.20707730306139904</v>
      </c>
      <c r="C5280">
        <f>CALCULOS_ENER!E5280*DATOS!I5280</f>
        <v>0</v>
      </c>
      <c r="D5280">
        <f>CALCULOS_ENER!F5280*DATOS!H5280</f>
        <v>0</v>
      </c>
      <c r="E5280">
        <f>RESULTADOS!$A$5/8760</f>
        <v>4.5662100456621002E-3</v>
      </c>
    </row>
    <row r="5281" spans="1:5" x14ac:dyDescent="0.25">
      <c r="A5281">
        <f>CALCULOS_ENER!B5281*DATOS!F5281</f>
        <v>0.15722484605604145</v>
      </c>
      <c r="B5281">
        <f>DATOS!G5281*(DATOS!B5281-CALCULOS_ENER!E5281)</f>
        <v>0.15722484605604145</v>
      </c>
      <c r="C5281">
        <f>CALCULOS_ENER!E5281*DATOS!I5281</f>
        <v>0</v>
      </c>
      <c r="D5281">
        <f>CALCULOS_ENER!F5281*DATOS!H5281</f>
        <v>0</v>
      </c>
      <c r="E5281">
        <f>RESULTADOS!$A$5/8760</f>
        <v>4.5662100456621002E-3</v>
      </c>
    </row>
    <row r="5282" spans="1:5" x14ac:dyDescent="0.25">
      <c r="A5282">
        <f>CALCULOS_ENER!B5282*DATOS!F5282</f>
        <v>9.7913960787987905E-2</v>
      </c>
      <c r="B5282">
        <f>DATOS!G5282*(DATOS!B5282-CALCULOS_ENER!E5282)</f>
        <v>9.7913960787987905E-2</v>
      </c>
      <c r="C5282">
        <f>CALCULOS_ENER!E5282*DATOS!I5282</f>
        <v>0</v>
      </c>
      <c r="D5282">
        <f>CALCULOS_ENER!F5282*DATOS!H5282</f>
        <v>0</v>
      </c>
      <c r="E5282">
        <f>RESULTADOS!$A$5/8760</f>
        <v>4.5662100456621002E-3</v>
      </c>
    </row>
    <row r="5283" spans="1:5" x14ac:dyDescent="0.25">
      <c r="A5283">
        <f>CALCULOS_ENER!B5283*DATOS!F5283</f>
        <v>1.8176523479527962E-2</v>
      </c>
      <c r="B5283">
        <f>DATOS!G5283*(DATOS!B5283-CALCULOS_ENER!E5283)</f>
        <v>1.8176523479527962E-2</v>
      </c>
      <c r="C5283">
        <f>CALCULOS_ENER!E5283*DATOS!I5283</f>
        <v>0</v>
      </c>
      <c r="D5283">
        <f>CALCULOS_ENER!F5283*DATOS!H5283</f>
        <v>0</v>
      </c>
      <c r="E5283">
        <f>RESULTADOS!$A$5/8760</f>
        <v>4.5662100456621002E-3</v>
      </c>
    </row>
    <row r="5284" spans="1:5" x14ac:dyDescent="0.25">
      <c r="A5284">
        <f>CALCULOS_ENER!B5284*DATOS!F5284</f>
        <v>1.8176523479527962E-2</v>
      </c>
      <c r="B5284">
        <f>DATOS!G5284*(DATOS!B5284-CALCULOS_ENER!E5284)</f>
        <v>1.8176523479527962E-2</v>
      </c>
      <c r="C5284">
        <f>CALCULOS_ENER!E5284*DATOS!I5284</f>
        <v>0</v>
      </c>
      <c r="D5284">
        <f>CALCULOS_ENER!F5284*DATOS!H5284</f>
        <v>0</v>
      </c>
      <c r="E5284">
        <f>RESULTADOS!$A$5/8760</f>
        <v>4.5662100456621002E-3</v>
      </c>
    </row>
    <row r="5285" spans="1:5" x14ac:dyDescent="0.25">
      <c r="A5285">
        <f>CALCULOS_ENER!B5285*DATOS!F5285</f>
        <v>1.8176523479527962E-2</v>
      </c>
      <c r="B5285">
        <f>DATOS!G5285*(DATOS!B5285-CALCULOS_ENER!E5285)</f>
        <v>1.8176523479527962E-2</v>
      </c>
      <c r="C5285">
        <f>CALCULOS_ENER!E5285*DATOS!I5285</f>
        <v>0</v>
      </c>
      <c r="D5285">
        <f>CALCULOS_ENER!F5285*DATOS!H5285</f>
        <v>0</v>
      </c>
      <c r="E5285">
        <f>RESULTADOS!$A$5/8760</f>
        <v>4.5662100456621002E-3</v>
      </c>
    </row>
    <row r="5286" spans="1:5" x14ac:dyDescent="0.25">
      <c r="A5286">
        <f>CALCULOS_ENER!B5286*DATOS!F5286</f>
        <v>1.8176523479527962E-2</v>
      </c>
      <c r="B5286">
        <f>DATOS!G5286*(DATOS!B5286-CALCULOS_ENER!E5286)</f>
        <v>1.8176523479527962E-2</v>
      </c>
      <c r="C5286">
        <f>CALCULOS_ENER!E5286*DATOS!I5286</f>
        <v>0</v>
      </c>
      <c r="D5286">
        <f>CALCULOS_ENER!F5286*DATOS!H5286</f>
        <v>0</v>
      </c>
      <c r="E5286">
        <f>RESULTADOS!$A$5/8760</f>
        <v>4.5662100456621002E-3</v>
      </c>
    </row>
    <row r="5287" spans="1:5" x14ac:dyDescent="0.25">
      <c r="A5287">
        <f>CALCULOS_ENER!B5287*DATOS!F5287</f>
        <v>1.9301554310379516E-2</v>
      </c>
      <c r="B5287">
        <f>DATOS!G5287*(DATOS!B5287-CALCULOS_ENER!E5287)</f>
        <v>1.9301554310379516E-2</v>
      </c>
      <c r="C5287">
        <f>CALCULOS_ENER!E5287*DATOS!I5287</f>
        <v>0</v>
      </c>
      <c r="D5287">
        <f>CALCULOS_ENER!F5287*DATOS!H5287</f>
        <v>0</v>
      </c>
      <c r="E5287">
        <f>RESULTADOS!$A$5/8760</f>
        <v>4.5662100456621002E-3</v>
      </c>
    </row>
    <row r="5288" spans="1:5" x14ac:dyDescent="0.25">
      <c r="A5288">
        <f>CALCULOS_ENER!B5288*DATOS!F5288</f>
        <v>3.7297833161821232E-2</v>
      </c>
      <c r="B5288">
        <f>DATOS!G5288*(DATOS!B5288-CALCULOS_ENER!E5288)</f>
        <v>4.4227733161821228E-2</v>
      </c>
      <c r="C5288">
        <f>CALCULOS_ENER!E5288*DATOS!I5288</f>
        <v>0</v>
      </c>
      <c r="D5288">
        <f>CALCULOS_ENER!F5288*DATOS!H5288</f>
        <v>0</v>
      </c>
      <c r="E5288">
        <f>RESULTADOS!$A$5/8760</f>
        <v>4.5662100456621002E-3</v>
      </c>
    </row>
    <row r="5289" spans="1:5" x14ac:dyDescent="0.25">
      <c r="A5289">
        <f>CALCULOS_ENER!B5289*DATOS!F5289</f>
        <v>5.2052215138075397E-2</v>
      </c>
      <c r="B5289">
        <f>DATOS!G5289*(DATOS!B5289-CALCULOS_ENER!E5289)</f>
        <v>8.1809615138075401E-2</v>
      </c>
      <c r="C5289">
        <f>CALCULOS_ENER!E5289*DATOS!I5289</f>
        <v>0</v>
      </c>
      <c r="D5289">
        <f>CALCULOS_ENER!F5289*DATOS!H5289</f>
        <v>0</v>
      </c>
      <c r="E5289">
        <f>RESULTADOS!$A$5/8760</f>
        <v>4.5662100456621002E-3</v>
      </c>
    </row>
    <row r="5290" spans="1:5" x14ac:dyDescent="0.25">
      <c r="A5290">
        <f>CALCULOS_ENER!B5290*DATOS!F5290</f>
        <v>2.4154580212364652E-2</v>
      </c>
      <c r="B5290">
        <f>DATOS!G5290*(DATOS!B5290-CALCULOS_ENER!E5290)</f>
        <v>9.9704980212364652E-2</v>
      </c>
      <c r="C5290">
        <f>CALCULOS_ENER!E5290*DATOS!I5290</f>
        <v>0</v>
      </c>
      <c r="D5290">
        <f>CALCULOS_ENER!F5290*DATOS!H5290</f>
        <v>0</v>
      </c>
      <c r="E5290">
        <f>RESULTADOS!$A$5/8760</f>
        <v>4.5662100456621002E-3</v>
      </c>
    </row>
    <row r="5291" spans="1:5" x14ac:dyDescent="0.25">
      <c r="A5291">
        <f>CALCULOS_ENER!B5291*DATOS!F5291</f>
        <v>0</v>
      </c>
      <c r="B5291">
        <f>DATOS!G5291*(DATOS!B5291-CALCULOS_ENER!E5291)</f>
        <v>5.6012872912820519E-2</v>
      </c>
      <c r="C5291">
        <f>CALCULOS_ENER!E5291*DATOS!I5291</f>
        <v>2.3693380464649163E-2</v>
      </c>
      <c r="D5291">
        <f>CALCULOS_ENER!F5291*DATOS!H5291</f>
        <v>0</v>
      </c>
      <c r="E5291">
        <f>RESULTADOS!$A$5/8760</f>
        <v>4.5662100456621002E-3</v>
      </c>
    </row>
    <row r="5292" spans="1:5" x14ac:dyDescent="0.25">
      <c r="A5292">
        <f>CALCULOS_ENER!B5292*DATOS!F5292</f>
        <v>3.3261862612873914E-2</v>
      </c>
      <c r="B5292">
        <f>DATOS!G5292*(DATOS!B5292-CALCULOS_ENER!E5292)</f>
        <v>8.001856261287392E-2</v>
      </c>
      <c r="C5292">
        <f>CALCULOS_ENER!E5292*DATOS!I5292</f>
        <v>0</v>
      </c>
      <c r="D5292">
        <f>CALCULOS_ENER!F5292*DATOS!H5292</f>
        <v>0</v>
      </c>
      <c r="E5292">
        <f>RESULTADOS!$A$5/8760</f>
        <v>4.5662100456621002E-3</v>
      </c>
    </row>
    <row r="5293" spans="1:5" x14ac:dyDescent="0.25">
      <c r="A5293">
        <f>CALCULOS_ENER!B5293*DATOS!F5293</f>
        <v>4.2874084140693353E-2</v>
      </c>
      <c r="B5293">
        <f>DATOS!G5293*(DATOS!B5293-CALCULOS_ENER!E5293)</f>
        <v>7.7206184140693357E-2</v>
      </c>
      <c r="C5293">
        <f>CALCULOS_ENER!E5293*DATOS!I5293</f>
        <v>0</v>
      </c>
      <c r="D5293">
        <f>CALCULOS_ENER!F5293*DATOS!H5293</f>
        <v>0</v>
      </c>
      <c r="E5293">
        <f>RESULTADOS!$A$5/8760</f>
        <v>4.5662100456621002E-3</v>
      </c>
    </row>
    <row r="5294" spans="1:5" x14ac:dyDescent="0.25">
      <c r="A5294">
        <f>CALCULOS_ENER!B5294*DATOS!F5294</f>
        <v>2.768984140693361E-3</v>
      </c>
      <c r="B5294">
        <f>DATOS!G5294*(DATOS!B5294-CALCULOS_ENER!E5294)</f>
        <v>7.7206184140693357E-2</v>
      </c>
      <c r="C5294">
        <f>CALCULOS_ENER!E5294*DATOS!I5294</f>
        <v>0</v>
      </c>
      <c r="D5294">
        <f>CALCULOS_ENER!F5294*DATOS!H5294</f>
        <v>0</v>
      </c>
      <c r="E5294">
        <f>RESULTADOS!$A$5/8760</f>
        <v>4.5662100456621002E-3</v>
      </c>
    </row>
    <row r="5295" spans="1:5" x14ac:dyDescent="0.25">
      <c r="A5295">
        <f>CALCULOS_ENER!B5295*DATOS!F5295</f>
        <v>3.6600907984229741E-2</v>
      </c>
      <c r="B5295">
        <f>DATOS!G5295*(DATOS!B5295-CALCULOS_ENER!E5295)</f>
        <v>8.2830907984229749E-2</v>
      </c>
      <c r="C5295">
        <f>CALCULOS_ENER!E5295*DATOS!I5295</f>
        <v>0</v>
      </c>
      <c r="D5295">
        <f>CALCULOS_ENER!F5295*DATOS!H5295</f>
        <v>0</v>
      </c>
      <c r="E5295">
        <f>RESULTADOS!$A$5/8760</f>
        <v>4.5662100456621002E-3</v>
      </c>
    </row>
    <row r="5296" spans="1:5" x14ac:dyDescent="0.25">
      <c r="A5296">
        <f>CALCULOS_ENER!B5296*DATOS!F5296</f>
        <v>6.7993607984229737E-2</v>
      </c>
      <c r="B5296">
        <f>DATOS!G5296*(DATOS!B5296-CALCULOS_ENER!E5296)</f>
        <v>8.2830907984229749E-2</v>
      </c>
      <c r="C5296">
        <f>CALCULOS_ENER!E5296*DATOS!I5296</f>
        <v>0</v>
      </c>
      <c r="D5296">
        <f>CALCULOS_ENER!F5296*DATOS!H5296</f>
        <v>0</v>
      </c>
      <c r="E5296">
        <f>RESULTADOS!$A$5/8760</f>
        <v>4.5662100456621002E-3</v>
      </c>
    </row>
    <row r="5297" spans="1:5" x14ac:dyDescent="0.25">
      <c r="A5297">
        <f>CALCULOS_ENER!B5297*DATOS!F5297</f>
        <v>6.8656007984229744E-2</v>
      </c>
      <c r="B5297">
        <f>DATOS!G5297*(DATOS!B5297-CALCULOS_ENER!E5297)</f>
        <v>8.2830907984229749E-2</v>
      </c>
      <c r="C5297">
        <f>CALCULOS_ENER!E5297*DATOS!I5297</f>
        <v>0</v>
      </c>
      <c r="D5297">
        <f>CALCULOS_ENER!F5297*DATOS!H5297</f>
        <v>0</v>
      </c>
      <c r="E5297">
        <f>RESULTADOS!$A$5/8760</f>
        <v>4.5662100456621002E-3</v>
      </c>
    </row>
    <row r="5298" spans="1:5" x14ac:dyDescent="0.25">
      <c r="A5298">
        <f>CALCULOS_ENER!B5298*DATOS!F5298</f>
        <v>7.8345386456410274E-2</v>
      </c>
      <c r="B5298">
        <f>DATOS!G5298*(DATOS!B5298-CALCULOS_ENER!E5298)</f>
        <v>8.564328645641027E-2</v>
      </c>
      <c r="C5298">
        <f>CALCULOS_ENER!E5298*DATOS!I5298</f>
        <v>0</v>
      </c>
      <c r="D5298">
        <f>CALCULOS_ENER!F5298*DATOS!H5298</f>
        <v>0</v>
      </c>
      <c r="E5298">
        <f>RESULTADOS!$A$5/8760</f>
        <v>4.5662100456621002E-3</v>
      </c>
    </row>
    <row r="5299" spans="1:5" x14ac:dyDescent="0.25">
      <c r="A5299">
        <f>CALCULOS_ENER!B5299*DATOS!F5299</f>
        <v>6.4821386456410265E-2</v>
      </c>
      <c r="B5299">
        <f>DATOS!G5299*(DATOS!B5299-CALCULOS_ENER!E5299)</f>
        <v>8.564328645641027E-2</v>
      </c>
      <c r="C5299">
        <f>CALCULOS_ENER!E5299*DATOS!I5299</f>
        <v>0</v>
      </c>
      <c r="D5299">
        <f>CALCULOS_ENER!F5299*DATOS!H5299</f>
        <v>0</v>
      </c>
      <c r="E5299">
        <f>RESULTADOS!$A$5/8760</f>
        <v>4.5662100456621002E-3</v>
      </c>
    </row>
    <row r="5300" spans="1:5" x14ac:dyDescent="0.25">
      <c r="A5300">
        <f>CALCULOS_ENER!B5300*DATOS!F5300</f>
        <v>9.9165209172586435E-2</v>
      </c>
      <c r="B5300">
        <f>DATOS!G5300*(DATOS!B5300-CALCULOS_ENER!E5300)</f>
        <v>0.10916330917258643</v>
      </c>
      <c r="C5300">
        <f>CALCULOS_ENER!E5300*DATOS!I5300</f>
        <v>0</v>
      </c>
      <c r="D5300">
        <f>CALCULOS_ENER!F5300*DATOS!H5300</f>
        <v>0</v>
      </c>
      <c r="E5300">
        <f>RESULTADOS!$A$5/8760</f>
        <v>4.5662100456621002E-3</v>
      </c>
    </row>
    <row r="5301" spans="1:5" x14ac:dyDescent="0.25">
      <c r="A5301">
        <f>CALCULOS_ENER!B5301*DATOS!F5301</f>
        <v>0.15339117473770658</v>
      </c>
      <c r="B5301">
        <f>DATOS!G5301*(DATOS!B5301-CALCULOS_ENER!E5301)</f>
        <v>0.15339117473770658</v>
      </c>
      <c r="C5301">
        <f>CALCULOS_ENER!E5301*DATOS!I5301</f>
        <v>0</v>
      </c>
      <c r="D5301">
        <f>CALCULOS_ENER!F5301*DATOS!H5301</f>
        <v>0</v>
      </c>
      <c r="E5301">
        <f>RESULTADOS!$A$5/8760</f>
        <v>4.5662100456621002E-3</v>
      </c>
    </row>
    <row r="5302" spans="1:5" x14ac:dyDescent="0.25">
      <c r="A5302">
        <f>CALCULOS_ENER!B5302*DATOS!F5302</f>
        <v>0.17128653981199582</v>
      </c>
      <c r="B5302">
        <f>DATOS!G5302*(DATOS!B5302-CALCULOS_ENER!E5302)</f>
        <v>0.17128653981199582</v>
      </c>
      <c r="C5302">
        <f>CALCULOS_ENER!E5302*DATOS!I5302</f>
        <v>0</v>
      </c>
      <c r="D5302">
        <f>CALCULOS_ENER!F5302*DATOS!H5302</f>
        <v>0</v>
      </c>
      <c r="E5302">
        <f>RESULTADOS!$A$5/8760</f>
        <v>4.5662100456621002E-3</v>
      </c>
    </row>
    <row r="5303" spans="1:5" x14ac:dyDescent="0.25">
      <c r="A5303">
        <f>CALCULOS_ENER!B5303*DATOS!F5303</f>
        <v>0.20707730306139904</v>
      </c>
      <c r="B5303">
        <f>DATOS!G5303*(DATOS!B5303-CALCULOS_ENER!E5303)</f>
        <v>0.20707730306139904</v>
      </c>
      <c r="C5303">
        <f>CALCULOS_ENER!E5303*DATOS!I5303</f>
        <v>0</v>
      </c>
      <c r="D5303">
        <f>CALCULOS_ENER!F5303*DATOS!H5303</f>
        <v>0</v>
      </c>
      <c r="E5303">
        <f>RESULTADOS!$A$5/8760</f>
        <v>4.5662100456621002E-3</v>
      </c>
    </row>
    <row r="5304" spans="1:5" x14ac:dyDescent="0.25">
      <c r="A5304">
        <f>CALCULOS_ENER!B5304*DATOS!F5304</f>
        <v>0.20707730306139904</v>
      </c>
      <c r="B5304">
        <f>DATOS!G5304*(DATOS!B5304-CALCULOS_ENER!E5304)</f>
        <v>0.20707730306139904</v>
      </c>
      <c r="C5304">
        <f>CALCULOS_ENER!E5304*DATOS!I5304</f>
        <v>0</v>
      </c>
      <c r="D5304">
        <f>CALCULOS_ENER!F5304*DATOS!H5304</f>
        <v>0</v>
      </c>
      <c r="E5304">
        <f>RESULTADOS!$A$5/8760</f>
        <v>4.5662100456621002E-3</v>
      </c>
    </row>
    <row r="5305" spans="1:5" x14ac:dyDescent="0.25">
      <c r="A5305">
        <f>CALCULOS_ENER!B5305*DATOS!F5305</f>
        <v>0.15722484605604145</v>
      </c>
      <c r="B5305">
        <f>DATOS!G5305*(DATOS!B5305-CALCULOS_ENER!E5305)</f>
        <v>0.15722484605604145</v>
      </c>
      <c r="C5305">
        <f>CALCULOS_ENER!E5305*DATOS!I5305</f>
        <v>0</v>
      </c>
      <c r="D5305">
        <f>CALCULOS_ENER!F5305*DATOS!H5305</f>
        <v>0</v>
      </c>
      <c r="E5305">
        <f>RESULTADOS!$A$5/8760</f>
        <v>4.5662100456621002E-3</v>
      </c>
    </row>
    <row r="5306" spans="1:5" x14ac:dyDescent="0.25">
      <c r="A5306">
        <f>CALCULOS_ENER!B5306*DATOS!F5306</f>
        <v>9.7913960787987905E-2</v>
      </c>
      <c r="B5306">
        <f>DATOS!G5306*(DATOS!B5306-CALCULOS_ENER!E5306)</f>
        <v>9.7913960787987905E-2</v>
      </c>
      <c r="C5306">
        <f>CALCULOS_ENER!E5306*DATOS!I5306</f>
        <v>0</v>
      </c>
      <c r="D5306">
        <f>CALCULOS_ENER!F5306*DATOS!H5306</f>
        <v>0</v>
      </c>
      <c r="E5306">
        <f>RESULTADOS!$A$5/8760</f>
        <v>4.5662100456621002E-3</v>
      </c>
    </row>
    <row r="5307" spans="1:5" x14ac:dyDescent="0.25">
      <c r="A5307">
        <f>CALCULOS_ENER!B5307*DATOS!F5307</f>
        <v>1.8176523479527962E-2</v>
      </c>
      <c r="B5307">
        <f>DATOS!G5307*(DATOS!B5307-CALCULOS_ENER!E5307)</f>
        <v>1.8176523479527962E-2</v>
      </c>
      <c r="C5307">
        <f>CALCULOS_ENER!E5307*DATOS!I5307</f>
        <v>0</v>
      </c>
      <c r="D5307">
        <f>CALCULOS_ENER!F5307*DATOS!H5307</f>
        <v>0</v>
      </c>
      <c r="E5307">
        <f>RESULTADOS!$A$5/8760</f>
        <v>4.5662100456621002E-3</v>
      </c>
    </row>
    <row r="5308" spans="1:5" x14ac:dyDescent="0.25">
      <c r="A5308">
        <f>CALCULOS_ENER!B5308*DATOS!F5308</f>
        <v>1.8176523479527962E-2</v>
      </c>
      <c r="B5308">
        <f>DATOS!G5308*(DATOS!B5308-CALCULOS_ENER!E5308)</f>
        <v>1.8176523479527962E-2</v>
      </c>
      <c r="C5308">
        <f>CALCULOS_ENER!E5308*DATOS!I5308</f>
        <v>0</v>
      </c>
      <c r="D5308">
        <f>CALCULOS_ENER!F5308*DATOS!H5308</f>
        <v>0</v>
      </c>
      <c r="E5308">
        <f>RESULTADOS!$A$5/8760</f>
        <v>4.5662100456621002E-3</v>
      </c>
    </row>
    <row r="5309" spans="1:5" x14ac:dyDescent="0.25">
      <c r="A5309">
        <f>CALCULOS_ENER!B5309*DATOS!F5309</f>
        <v>1.8176523479527962E-2</v>
      </c>
      <c r="B5309">
        <f>DATOS!G5309*(DATOS!B5309-CALCULOS_ENER!E5309)</f>
        <v>1.8176523479527962E-2</v>
      </c>
      <c r="C5309">
        <f>CALCULOS_ENER!E5309*DATOS!I5309</f>
        <v>0</v>
      </c>
      <c r="D5309">
        <f>CALCULOS_ENER!F5309*DATOS!H5309</f>
        <v>0</v>
      </c>
      <c r="E5309">
        <f>RESULTADOS!$A$5/8760</f>
        <v>4.5662100456621002E-3</v>
      </c>
    </row>
    <row r="5310" spans="1:5" x14ac:dyDescent="0.25">
      <c r="A5310">
        <f>CALCULOS_ENER!B5310*DATOS!F5310</f>
        <v>1.8176523479527962E-2</v>
      </c>
      <c r="B5310">
        <f>DATOS!G5310*(DATOS!B5310-CALCULOS_ENER!E5310)</f>
        <v>1.8176523479527962E-2</v>
      </c>
      <c r="C5310">
        <f>CALCULOS_ENER!E5310*DATOS!I5310</f>
        <v>0</v>
      </c>
      <c r="D5310">
        <f>CALCULOS_ENER!F5310*DATOS!H5310</f>
        <v>0</v>
      </c>
      <c r="E5310">
        <f>RESULTADOS!$A$5/8760</f>
        <v>4.5662100456621002E-3</v>
      </c>
    </row>
    <row r="5311" spans="1:5" x14ac:dyDescent="0.25">
      <c r="A5311">
        <f>CALCULOS_ENER!B5311*DATOS!F5311</f>
        <v>1.9301554310379516E-2</v>
      </c>
      <c r="B5311">
        <f>DATOS!G5311*(DATOS!B5311-CALCULOS_ENER!E5311)</f>
        <v>1.9301554310379516E-2</v>
      </c>
      <c r="C5311">
        <f>CALCULOS_ENER!E5311*DATOS!I5311</f>
        <v>0</v>
      </c>
      <c r="D5311">
        <f>CALCULOS_ENER!F5311*DATOS!H5311</f>
        <v>0</v>
      </c>
      <c r="E5311">
        <f>RESULTADOS!$A$5/8760</f>
        <v>4.5662100456621002E-3</v>
      </c>
    </row>
    <row r="5312" spans="1:5" x14ac:dyDescent="0.25">
      <c r="A5312">
        <f>CALCULOS_ENER!B5312*DATOS!F5312</f>
        <v>4.3802233161821233E-2</v>
      </c>
      <c r="B5312">
        <f>DATOS!G5312*(DATOS!B5312-CALCULOS_ENER!E5312)</f>
        <v>4.4227733161821228E-2</v>
      </c>
      <c r="C5312">
        <f>CALCULOS_ENER!E5312*DATOS!I5312</f>
        <v>0</v>
      </c>
      <c r="D5312">
        <f>CALCULOS_ENER!F5312*DATOS!H5312</f>
        <v>0</v>
      </c>
      <c r="E5312">
        <f>RESULTADOS!$A$5/8760</f>
        <v>4.5662100456621002E-3</v>
      </c>
    </row>
    <row r="5313" spans="1:5" x14ac:dyDescent="0.25">
      <c r="A5313">
        <f>CALCULOS_ENER!B5313*DATOS!F5313</f>
        <v>7.5907815138075388E-2</v>
      </c>
      <c r="B5313">
        <f>DATOS!G5313*(DATOS!B5313-CALCULOS_ENER!E5313)</f>
        <v>8.1809615138075401E-2</v>
      </c>
      <c r="C5313">
        <f>CALCULOS_ENER!E5313*DATOS!I5313</f>
        <v>0</v>
      </c>
      <c r="D5313">
        <f>CALCULOS_ENER!F5313*DATOS!H5313</f>
        <v>0</v>
      </c>
      <c r="E5313">
        <f>RESULTADOS!$A$5/8760</f>
        <v>4.5662100456621002E-3</v>
      </c>
    </row>
    <row r="5314" spans="1:5" x14ac:dyDescent="0.25">
      <c r="A5314">
        <f>CALCULOS_ENER!B5314*DATOS!F5314</f>
        <v>8.9177880212364641E-2</v>
      </c>
      <c r="B5314">
        <f>DATOS!G5314*(DATOS!B5314-CALCULOS_ENER!E5314)</f>
        <v>9.9704980212364652E-2</v>
      </c>
      <c r="C5314">
        <f>CALCULOS_ENER!E5314*DATOS!I5314</f>
        <v>0</v>
      </c>
      <c r="D5314">
        <f>CALCULOS_ENER!F5314*DATOS!H5314</f>
        <v>0</v>
      </c>
      <c r="E5314">
        <f>RESULTADOS!$A$5/8760</f>
        <v>4.5662100456621002E-3</v>
      </c>
    </row>
    <row r="5315" spans="1:5" x14ac:dyDescent="0.25">
      <c r="A5315">
        <f>CALCULOS_ENER!B5315*DATOS!F5315</f>
        <v>6.3652986456410252E-2</v>
      </c>
      <c r="B5315">
        <f>DATOS!G5315*(DATOS!B5315-CALCULOS_ENER!E5315)</f>
        <v>8.564328645641027E-2</v>
      </c>
      <c r="C5315">
        <f>CALCULOS_ENER!E5315*DATOS!I5315</f>
        <v>0</v>
      </c>
      <c r="D5315">
        <f>CALCULOS_ENER!F5315*DATOS!H5315</f>
        <v>0</v>
      </c>
      <c r="E5315">
        <f>RESULTADOS!$A$5/8760</f>
        <v>4.5662100456621002E-3</v>
      </c>
    </row>
    <row r="5316" spans="1:5" x14ac:dyDescent="0.25">
      <c r="A5316">
        <f>CALCULOS_ENER!B5316*DATOS!F5316</f>
        <v>6.3976062612873918E-2</v>
      </c>
      <c r="B5316">
        <f>DATOS!G5316*(DATOS!B5316-CALCULOS_ENER!E5316)</f>
        <v>8.001856261287392E-2</v>
      </c>
      <c r="C5316">
        <f>CALCULOS_ENER!E5316*DATOS!I5316</f>
        <v>0</v>
      </c>
      <c r="D5316">
        <f>CALCULOS_ENER!F5316*DATOS!H5316</f>
        <v>0</v>
      </c>
      <c r="E5316">
        <f>RESULTADOS!$A$5/8760</f>
        <v>4.5662100456621002E-3</v>
      </c>
    </row>
    <row r="5317" spans="1:5" x14ac:dyDescent="0.25">
      <c r="A5317">
        <f>CALCULOS_ENER!B5317*DATOS!F5317</f>
        <v>4.9889084140693353E-2</v>
      </c>
      <c r="B5317">
        <f>DATOS!G5317*(DATOS!B5317-CALCULOS_ENER!E5317)</f>
        <v>7.7206184140693357E-2</v>
      </c>
      <c r="C5317">
        <f>CALCULOS_ENER!E5317*DATOS!I5317</f>
        <v>0</v>
      </c>
      <c r="D5317">
        <f>CALCULOS_ENER!F5317*DATOS!H5317</f>
        <v>0</v>
      </c>
      <c r="E5317">
        <f>RESULTADOS!$A$5/8760</f>
        <v>4.5662100456621002E-3</v>
      </c>
    </row>
    <row r="5318" spans="1:5" x14ac:dyDescent="0.25">
      <c r="A5318">
        <f>CALCULOS_ENER!B5318*DATOS!F5318</f>
        <v>4.8610284140693363E-2</v>
      </c>
      <c r="B5318">
        <f>DATOS!G5318*(DATOS!B5318-CALCULOS_ENER!E5318)</f>
        <v>7.7206184140693357E-2</v>
      </c>
      <c r="C5318">
        <f>CALCULOS_ENER!E5318*DATOS!I5318</f>
        <v>0</v>
      </c>
      <c r="D5318">
        <f>CALCULOS_ENER!F5318*DATOS!H5318</f>
        <v>0</v>
      </c>
      <c r="E5318">
        <f>RESULTADOS!$A$5/8760</f>
        <v>4.5662100456621002E-3</v>
      </c>
    </row>
    <row r="5319" spans="1:5" x14ac:dyDescent="0.25">
      <c r="A5319">
        <f>CALCULOS_ENER!B5319*DATOS!F5319</f>
        <v>0</v>
      </c>
      <c r="B5319">
        <f>DATOS!G5319*(DATOS!B5319-CALCULOS_ENER!E5319)</f>
        <v>6.2295215968459459E-2</v>
      </c>
      <c r="C5319">
        <f>CALCULOS_ENER!E5319*DATOS!I5319</f>
        <v>1.5859357801309551E-2</v>
      </c>
      <c r="D5319">
        <f>CALCULOS_ENER!F5319*DATOS!H5319</f>
        <v>0</v>
      </c>
      <c r="E5319">
        <f>RESULTADOS!$A$5/8760</f>
        <v>4.5662100456621002E-3</v>
      </c>
    </row>
    <row r="5320" spans="1:5" x14ac:dyDescent="0.25">
      <c r="A5320">
        <f>CALCULOS_ENER!B5320*DATOS!F5320</f>
        <v>8.2511079842297295E-3</v>
      </c>
      <c r="B5320">
        <f>DATOS!G5320*(DATOS!B5320-CALCULOS_ENER!E5320)</f>
        <v>8.2830907984229749E-2</v>
      </c>
      <c r="C5320">
        <f>CALCULOS_ENER!E5320*DATOS!I5320</f>
        <v>0</v>
      </c>
      <c r="D5320">
        <f>CALCULOS_ENER!F5320*DATOS!H5320</f>
        <v>0</v>
      </c>
      <c r="E5320">
        <f>RESULTADOS!$A$5/8760</f>
        <v>4.5662100456621002E-3</v>
      </c>
    </row>
    <row r="5321" spans="1:5" x14ac:dyDescent="0.25">
      <c r="A5321">
        <f>CALCULOS_ENER!B5321*DATOS!F5321</f>
        <v>1.5240807984229736E-2</v>
      </c>
      <c r="B5321">
        <f>DATOS!G5321*(DATOS!B5321-CALCULOS_ENER!E5321)</f>
        <v>8.2830907984229749E-2</v>
      </c>
      <c r="C5321">
        <f>CALCULOS_ENER!E5321*DATOS!I5321</f>
        <v>0</v>
      </c>
      <c r="D5321">
        <f>CALCULOS_ENER!F5321*DATOS!H5321</f>
        <v>0</v>
      </c>
      <c r="E5321">
        <f>RESULTADOS!$A$5/8760</f>
        <v>4.5662100456621002E-3</v>
      </c>
    </row>
    <row r="5322" spans="1:5" x14ac:dyDescent="0.25">
      <c r="A5322">
        <f>CALCULOS_ENER!B5322*DATOS!F5322</f>
        <v>4.653868645641026E-2</v>
      </c>
      <c r="B5322">
        <f>DATOS!G5322*(DATOS!B5322-CALCULOS_ENER!E5322)</f>
        <v>8.564328645641027E-2</v>
      </c>
      <c r="C5322">
        <f>CALCULOS_ENER!E5322*DATOS!I5322</f>
        <v>0</v>
      </c>
      <c r="D5322">
        <f>CALCULOS_ENER!F5322*DATOS!H5322</f>
        <v>0</v>
      </c>
      <c r="E5322">
        <f>RESULTADOS!$A$5/8760</f>
        <v>4.5662100456621002E-3</v>
      </c>
    </row>
    <row r="5323" spans="1:5" x14ac:dyDescent="0.25">
      <c r="A5323">
        <f>CALCULOS_ENER!B5323*DATOS!F5323</f>
        <v>5.895868645641026E-2</v>
      </c>
      <c r="B5323">
        <f>DATOS!G5323*(DATOS!B5323-CALCULOS_ENER!E5323)</f>
        <v>8.564328645641027E-2</v>
      </c>
      <c r="C5323">
        <f>CALCULOS_ENER!E5323*DATOS!I5323</f>
        <v>0</v>
      </c>
      <c r="D5323">
        <f>CALCULOS_ENER!F5323*DATOS!H5323</f>
        <v>0</v>
      </c>
      <c r="E5323">
        <f>RESULTADOS!$A$5/8760</f>
        <v>4.5662100456621002E-3</v>
      </c>
    </row>
    <row r="5324" spans="1:5" x14ac:dyDescent="0.25">
      <c r="A5324">
        <f>CALCULOS_ENER!B5324*DATOS!F5324</f>
        <v>0.10011050917258643</v>
      </c>
      <c r="B5324">
        <f>DATOS!G5324*(DATOS!B5324-CALCULOS_ENER!E5324)</f>
        <v>0.10916330917258643</v>
      </c>
      <c r="C5324">
        <f>CALCULOS_ENER!E5324*DATOS!I5324</f>
        <v>0</v>
      </c>
      <c r="D5324">
        <f>CALCULOS_ENER!F5324*DATOS!H5324</f>
        <v>0</v>
      </c>
      <c r="E5324">
        <f>RESULTADOS!$A$5/8760</f>
        <v>4.5662100456621002E-3</v>
      </c>
    </row>
    <row r="5325" spans="1:5" x14ac:dyDescent="0.25">
      <c r="A5325">
        <f>CALCULOS_ENER!B5325*DATOS!F5325</f>
        <v>0.15339117473770658</v>
      </c>
      <c r="B5325">
        <f>DATOS!G5325*(DATOS!B5325-CALCULOS_ENER!E5325)</f>
        <v>0.15339117473770658</v>
      </c>
      <c r="C5325">
        <f>CALCULOS_ENER!E5325*DATOS!I5325</f>
        <v>0</v>
      </c>
      <c r="D5325">
        <f>CALCULOS_ENER!F5325*DATOS!H5325</f>
        <v>0</v>
      </c>
      <c r="E5325">
        <f>RESULTADOS!$A$5/8760</f>
        <v>4.5662100456621002E-3</v>
      </c>
    </row>
    <row r="5326" spans="1:5" x14ac:dyDescent="0.25">
      <c r="A5326">
        <f>CALCULOS_ENER!B5326*DATOS!F5326</f>
        <v>0.17128653981199582</v>
      </c>
      <c r="B5326">
        <f>DATOS!G5326*(DATOS!B5326-CALCULOS_ENER!E5326)</f>
        <v>0.17128653981199582</v>
      </c>
      <c r="C5326">
        <f>CALCULOS_ENER!E5326*DATOS!I5326</f>
        <v>0</v>
      </c>
      <c r="D5326">
        <f>CALCULOS_ENER!F5326*DATOS!H5326</f>
        <v>0</v>
      </c>
      <c r="E5326">
        <f>RESULTADOS!$A$5/8760</f>
        <v>4.5662100456621002E-3</v>
      </c>
    </row>
    <row r="5327" spans="1:5" x14ac:dyDescent="0.25">
      <c r="A5327">
        <f>CALCULOS_ENER!B5327*DATOS!F5327</f>
        <v>0.20707730306139904</v>
      </c>
      <c r="B5327">
        <f>DATOS!G5327*(DATOS!B5327-CALCULOS_ENER!E5327)</f>
        <v>0.20707730306139904</v>
      </c>
      <c r="C5327">
        <f>CALCULOS_ENER!E5327*DATOS!I5327</f>
        <v>0</v>
      </c>
      <c r="D5327">
        <f>CALCULOS_ENER!F5327*DATOS!H5327</f>
        <v>0</v>
      </c>
      <c r="E5327">
        <f>RESULTADOS!$A$5/8760</f>
        <v>4.5662100456621002E-3</v>
      </c>
    </row>
    <row r="5328" spans="1:5" x14ac:dyDescent="0.25">
      <c r="A5328">
        <f>CALCULOS_ENER!B5328*DATOS!F5328</f>
        <v>0.20707730306139904</v>
      </c>
      <c r="B5328">
        <f>DATOS!G5328*(DATOS!B5328-CALCULOS_ENER!E5328)</f>
        <v>0.20707730306139904</v>
      </c>
      <c r="C5328">
        <f>CALCULOS_ENER!E5328*DATOS!I5328</f>
        <v>0</v>
      </c>
      <c r="D5328">
        <f>CALCULOS_ENER!F5328*DATOS!H5328</f>
        <v>0</v>
      </c>
      <c r="E5328">
        <f>RESULTADOS!$A$5/8760</f>
        <v>4.5662100456621002E-3</v>
      </c>
    </row>
    <row r="5329" spans="1:5" x14ac:dyDescent="0.25">
      <c r="A5329">
        <f>CALCULOS_ENER!B5329*DATOS!F5329</f>
        <v>0.15722484605604145</v>
      </c>
      <c r="B5329">
        <f>DATOS!G5329*(DATOS!B5329-CALCULOS_ENER!E5329)</f>
        <v>0.15722484605604145</v>
      </c>
      <c r="C5329">
        <f>CALCULOS_ENER!E5329*DATOS!I5329</f>
        <v>0</v>
      </c>
      <c r="D5329">
        <f>CALCULOS_ENER!F5329*DATOS!H5329</f>
        <v>0</v>
      </c>
      <c r="E5329">
        <f>RESULTADOS!$A$5/8760</f>
        <v>4.5662100456621002E-3</v>
      </c>
    </row>
    <row r="5330" spans="1:5" x14ac:dyDescent="0.25">
      <c r="A5330">
        <f>CALCULOS_ENER!B5330*DATOS!F5330</f>
        <v>9.7913960787987905E-2</v>
      </c>
      <c r="B5330">
        <f>DATOS!G5330*(DATOS!B5330-CALCULOS_ENER!E5330)</f>
        <v>9.7913960787987905E-2</v>
      </c>
      <c r="C5330">
        <f>CALCULOS_ENER!E5330*DATOS!I5330</f>
        <v>0</v>
      </c>
      <c r="D5330">
        <f>CALCULOS_ENER!F5330*DATOS!H5330</f>
        <v>0</v>
      </c>
      <c r="E5330">
        <f>RESULTADOS!$A$5/8760</f>
        <v>4.5662100456621002E-3</v>
      </c>
    </row>
    <row r="5331" spans="1:5" x14ac:dyDescent="0.25">
      <c r="A5331">
        <f>CALCULOS_ENER!B5331*DATOS!F5331</f>
        <v>1.8176523479527962E-2</v>
      </c>
      <c r="B5331">
        <f>DATOS!G5331*(DATOS!B5331-CALCULOS_ENER!E5331)</f>
        <v>1.8176523479527962E-2</v>
      </c>
      <c r="C5331">
        <f>CALCULOS_ENER!E5331*DATOS!I5331</f>
        <v>0</v>
      </c>
      <c r="D5331">
        <f>CALCULOS_ENER!F5331*DATOS!H5331</f>
        <v>0</v>
      </c>
      <c r="E5331">
        <f>RESULTADOS!$A$5/8760</f>
        <v>4.5662100456621002E-3</v>
      </c>
    </row>
    <row r="5332" spans="1:5" x14ac:dyDescent="0.25">
      <c r="A5332">
        <f>CALCULOS_ENER!B5332*DATOS!F5332</f>
        <v>1.8176523479527962E-2</v>
      </c>
      <c r="B5332">
        <f>DATOS!G5332*(DATOS!B5332-CALCULOS_ENER!E5332)</f>
        <v>1.8176523479527962E-2</v>
      </c>
      <c r="C5332">
        <f>CALCULOS_ENER!E5332*DATOS!I5332</f>
        <v>0</v>
      </c>
      <c r="D5332">
        <f>CALCULOS_ENER!F5332*DATOS!H5332</f>
        <v>0</v>
      </c>
      <c r="E5332">
        <f>RESULTADOS!$A$5/8760</f>
        <v>4.5662100456621002E-3</v>
      </c>
    </row>
    <row r="5333" spans="1:5" x14ac:dyDescent="0.25">
      <c r="A5333">
        <f>CALCULOS_ENER!B5333*DATOS!F5333</f>
        <v>1.8176523479527962E-2</v>
      </c>
      <c r="B5333">
        <f>DATOS!G5333*(DATOS!B5333-CALCULOS_ENER!E5333)</f>
        <v>1.8176523479527962E-2</v>
      </c>
      <c r="C5333">
        <f>CALCULOS_ENER!E5333*DATOS!I5333</f>
        <v>0</v>
      </c>
      <c r="D5333">
        <f>CALCULOS_ENER!F5333*DATOS!H5333</f>
        <v>0</v>
      </c>
      <c r="E5333">
        <f>RESULTADOS!$A$5/8760</f>
        <v>4.5662100456621002E-3</v>
      </c>
    </row>
    <row r="5334" spans="1:5" x14ac:dyDescent="0.25">
      <c r="A5334">
        <f>CALCULOS_ENER!B5334*DATOS!F5334</f>
        <v>1.8176523479527962E-2</v>
      </c>
      <c r="B5334">
        <f>DATOS!G5334*(DATOS!B5334-CALCULOS_ENER!E5334)</f>
        <v>1.8176523479527962E-2</v>
      </c>
      <c r="C5334">
        <f>CALCULOS_ENER!E5334*DATOS!I5334</f>
        <v>0</v>
      </c>
      <c r="D5334">
        <f>CALCULOS_ENER!F5334*DATOS!H5334</f>
        <v>0</v>
      </c>
      <c r="E5334">
        <f>RESULTADOS!$A$5/8760</f>
        <v>4.5662100456621002E-3</v>
      </c>
    </row>
    <row r="5335" spans="1:5" x14ac:dyDescent="0.25">
      <c r="A5335">
        <f>CALCULOS_ENER!B5335*DATOS!F5335</f>
        <v>1.9301554310379516E-2</v>
      </c>
      <c r="B5335">
        <f>DATOS!G5335*(DATOS!B5335-CALCULOS_ENER!E5335)</f>
        <v>1.9301554310379516E-2</v>
      </c>
      <c r="C5335">
        <f>CALCULOS_ENER!E5335*DATOS!I5335</f>
        <v>0</v>
      </c>
      <c r="D5335">
        <f>CALCULOS_ENER!F5335*DATOS!H5335</f>
        <v>0</v>
      </c>
      <c r="E5335">
        <f>RESULTADOS!$A$5/8760</f>
        <v>4.5662100456621002E-3</v>
      </c>
    </row>
    <row r="5336" spans="1:5" x14ac:dyDescent="0.25">
      <c r="A5336">
        <f>CALCULOS_ENER!B5336*DATOS!F5336</f>
        <v>4.2718933161821224E-2</v>
      </c>
      <c r="B5336">
        <f>DATOS!G5336*(DATOS!B5336-CALCULOS_ENER!E5336)</f>
        <v>4.4227733161821228E-2</v>
      </c>
      <c r="C5336">
        <f>CALCULOS_ENER!E5336*DATOS!I5336</f>
        <v>0</v>
      </c>
      <c r="D5336">
        <f>CALCULOS_ENER!F5336*DATOS!H5336</f>
        <v>0</v>
      </c>
      <c r="E5336">
        <f>RESULTADOS!$A$5/8760</f>
        <v>4.5662100456621002E-3</v>
      </c>
    </row>
    <row r="5337" spans="1:5" x14ac:dyDescent="0.25">
      <c r="A5337">
        <f>CALCULOS_ENER!B5337*DATOS!F5337</f>
        <v>6.8386815138075388E-2</v>
      </c>
      <c r="B5337">
        <f>DATOS!G5337*(DATOS!B5337-CALCULOS_ENER!E5337)</f>
        <v>8.1809615138075401E-2</v>
      </c>
      <c r="C5337">
        <f>CALCULOS_ENER!E5337*DATOS!I5337</f>
        <v>0</v>
      </c>
      <c r="D5337">
        <f>CALCULOS_ENER!F5337*DATOS!H5337</f>
        <v>0</v>
      </c>
      <c r="E5337">
        <f>RESULTADOS!$A$5/8760</f>
        <v>4.5662100456621002E-3</v>
      </c>
    </row>
    <row r="5338" spans="1:5" x14ac:dyDescent="0.25">
      <c r="A5338">
        <f>CALCULOS_ENER!B5338*DATOS!F5338</f>
        <v>8.6463880212364647E-2</v>
      </c>
      <c r="B5338">
        <f>DATOS!G5338*(DATOS!B5338-CALCULOS_ENER!E5338)</f>
        <v>9.9704980212364652E-2</v>
      </c>
      <c r="C5338">
        <f>CALCULOS_ENER!E5338*DATOS!I5338</f>
        <v>0</v>
      </c>
      <c r="D5338">
        <f>CALCULOS_ENER!F5338*DATOS!H5338</f>
        <v>0</v>
      </c>
      <c r="E5338">
        <f>RESULTADOS!$A$5/8760</f>
        <v>4.5662100456621002E-3</v>
      </c>
    </row>
    <row r="5339" spans="1:5" x14ac:dyDescent="0.25">
      <c r="A5339">
        <f>CALCULOS_ENER!B5339*DATOS!F5339</f>
        <v>6.8618686456410255E-2</v>
      </c>
      <c r="B5339">
        <f>DATOS!G5339*(DATOS!B5339-CALCULOS_ENER!E5339)</f>
        <v>8.564328645641027E-2</v>
      </c>
      <c r="C5339">
        <f>CALCULOS_ENER!E5339*DATOS!I5339</f>
        <v>0</v>
      </c>
      <c r="D5339">
        <f>CALCULOS_ENER!F5339*DATOS!H5339</f>
        <v>0</v>
      </c>
      <c r="E5339">
        <f>RESULTADOS!$A$5/8760</f>
        <v>4.5662100456621002E-3</v>
      </c>
    </row>
    <row r="5340" spans="1:5" x14ac:dyDescent="0.25">
      <c r="A5340">
        <f>CALCULOS_ENER!B5340*DATOS!F5340</f>
        <v>5.5824862612873914E-2</v>
      </c>
      <c r="B5340">
        <f>DATOS!G5340*(DATOS!B5340-CALCULOS_ENER!E5340)</f>
        <v>8.001856261287392E-2</v>
      </c>
      <c r="C5340">
        <f>CALCULOS_ENER!E5340*DATOS!I5340</f>
        <v>0</v>
      </c>
      <c r="D5340">
        <f>CALCULOS_ENER!F5340*DATOS!H5340</f>
        <v>0</v>
      </c>
      <c r="E5340">
        <f>RESULTADOS!$A$5/8760</f>
        <v>4.5662100456621002E-3</v>
      </c>
    </row>
    <row r="5341" spans="1:5" x14ac:dyDescent="0.25">
      <c r="A5341">
        <f>CALCULOS_ENER!B5341*DATOS!F5341</f>
        <v>1.1446884140693357E-2</v>
      </c>
      <c r="B5341">
        <f>DATOS!G5341*(DATOS!B5341-CALCULOS_ENER!E5341)</f>
        <v>7.7206184140693357E-2</v>
      </c>
      <c r="C5341">
        <f>CALCULOS_ENER!E5341*DATOS!I5341</f>
        <v>0</v>
      </c>
      <c r="D5341">
        <f>CALCULOS_ENER!F5341*DATOS!H5341</f>
        <v>0</v>
      </c>
      <c r="E5341">
        <f>RESULTADOS!$A$5/8760</f>
        <v>4.5662100456621002E-3</v>
      </c>
    </row>
    <row r="5342" spans="1:5" x14ac:dyDescent="0.25">
      <c r="A5342">
        <f>CALCULOS_ENER!B5342*DATOS!F5342</f>
        <v>0</v>
      </c>
      <c r="B5342">
        <f>DATOS!G5342*(DATOS!B5342-CALCULOS_ENER!E5342)</f>
        <v>6.6745568281386711E-2</v>
      </c>
      <c r="C5342">
        <f>CALCULOS_ENER!E5342*DATOS!I5342</f>
        <v>8.0524001647401776E-3</v>
      </c>
      <c r="D5342">
        <f>CALCULOS_ENER!F5342*DATOS!H5342</f>
        <v>0</v>
      </c>
      <c r="E5342">
        <f>RESULTADOS!$A$5/8760</f>
        <v>4.5662100456621002E-3</v>
      </c>
    </row>
    <row r="5343" spans="1:5" x14ac:dyDescent="0.25">
      <c r="A5343">
        <f>CALCULOS_ENER!B5343*DATOS!F5343</f>
        <v>0</v>
      </c>
      <c r="B5343">
        <f>DATOS!G5343*(DATOS!B5343-CALCULOS_ENER!E5343)</f>
        <v>5.137251596845948E-2</v>
      </c>
      <c r="C5343">
        <f>CALCULOS_ENER!E5343*DATOS!I5343</f>
        <v>2.4216123071270107E-2</v>
      </c>
      <c r="D5343">
        <f>CALCULOS_ENER!F5343*DATOS!H5343</f>
        <v>0</v>
      </c>
      <c r="E5343">
        <f>RESULTADOS!$A$5/8760</f>
        <v>4.5662100456621002E-3</v>
      </c>
    </row>
    <row r="5344" spans="1:5" x14ac:dyDescent="0.25">
      <c r="A5344">
        <f>CALCULOS_ENER!B5344*DATOS!F5344</f>
        <v>1.5397207984229739E-2</v>
      </c>
      <c r="B5344">
        <f>DATOS!G5344*(DATOS!B5344-CALCULOS_ENER!E5344)</f>
        <v>8.2830907984229749E-2</v>
      </c>
      <c r="C5344">
        <f>CALCULOS_ENER!E5344*DATOS!I5344</f>
        <v>0</v>
      </c>
      <c r="D5344">
        <f>CALCULOS_ENER!F5344*DATOS!H5344</f>
        <v>0</v>
      </c>
      <c r="E5344">
        <f>RESULTADOS!$A$5/8760</f>
        <v>4.5662100456621002E-3</v>
      </c>
    </row>
    <row r="5345" spans="1:5" x14ac:dyDescent="0.25">
      <c r="A5345">
        <f>CALCULOS_ENER!B5345*DATOS!F5345</f>
        <v>8.8813079842297478E-3</v>
      </c>
      <c r="B5345">
        <f>DATOS!G5345*(DATOS!B5345-CALCULOS_ENER!E5345)</f>
        <v>8.2830907984229749E-2</v>
      </c>
      <c r="C5345">
        <f>CALCULOS_ENER!E5345*DATOS!I5345</f>
        <v>0</v>
      </c>
      <c r="D5345">
        <f>CALCULOS_ENER!F5345*DATOS!H5345</f>
        <v>0</v>
      </c>
      <c r="E5345">
        <f>RESULTADOS!$A$5/8760</f>
        <v>4.5662100456621002E-3</v>
      </c>
    </row>
    <row r="5346" spans="1:5" x14ac:dyDescent="0.25">
      <c r="A5346">
        <f>CALCULOS_ENER!B5346*DATOS!F5346</f>
        <v>5.402518645641026E-2</v>
      </c>
      <c r="B5346">
        <f>DATOS!G5346*(DATOS!B5346-CALCULOS_ENER!E5346)</f>
        <v>8.564328645641027E-2</v>
      </c>
      <c r="C5346">
        <f>CALCULOS_ENER!E5346*DATOS!I5346</f>
        <v>0</v>
      </c>
      <c r="D5346">
        <f>CALCULOS_ENER!F5346*DATOS!H5346</f>
        <v>0</v>
      </c>
      <c r="E5346">
        <f>RESULTADOS!$A$5/8760</f>
        <v>4.5662100456621002E-3</v>
      </c>
    </row>
    <row r="5347" spans="1:5" x14ac:dyDescent="0.25">
      <c r="A5347">
        <f>CALCULOS_ENER!B5347*DATOS!F5347</f>
        <v>5.4538086456410263E-2</v>
      </c>
      <c r="B5347">
        <f>DATOS!G5347*(DATOS!B5347-CALCULOS_ENER!E5347)</f>
        <v>8.564328645641027E-2</v>
      </c>
      <c r="C5347">
        <f>CALCULOS_ENER!E5347*DATOS!I5347</f>
        <v>0</v>
      </c>
      <c r="D5347">
        <f>CALCULOS_ENER!F5347*DATOS!H5347</f>
        <v>0</v>
      </c>
      <c r="E5347">
        <f>RESULTADOS!$A$5/8760</f>
        <v>4.5662100456621002E-3</v>
      </c>
    </row>
    <row r="5348" spans="1:5" x14ac:dyDescent="0.25">
      <c r="A5348">
        <f>CALCULOS_ENER!B5348*DATOS!F5348</f>
        <v>0.10656890917258643</v>
      </c>
      <c r="B5348">
        <f>DATOS!G5348*(DATOS!B5348-CALCULOS_ENER!E5348)</f>
        <v>0.10916330917258643</v>
      </c>
      <c r="C5348">
        <f>CALCULOS_ENER!E5348*DATOS!I5348</f>
        <v>0</v>
      </c>
      <c r="D5348">
        <f>CALCULOS_ENER!F5348*DATOS!H5348</f>
        <v>0</v>
      </c>
      <c r="E5348">
        <f>RESULTADOS!$A$5/8760</f>
        <v>4.5662100456621002E-3</v>
      </c>
    </row>
    <row r="5349" spans="1:5" x14ac:dyDescent="0.25">
      <c r="A5349">
        <f>CALCULOS_ENER!B5349*DATOS!F5349</f>
        <v>0.15339117473770658</v>
      </c>
      <c r="B5349">
        <f>DATOS!G5349*(DATOS!B5349-CALCULOS_ENER!E5349)</f>
        <v>0.15339117473770658</v>
      </c>
      <c r="C5349">
        <f>CALCULOS_ENER!E5349*DATOS!I5349</f>
        <v>0</v>
      </c>
      <c r="D5349">
        <f>CALCULOS_ENER!F5349*DATOS!H5349</f>
        <v>0</v>
      </c>
      <c r="E5349">
        <f>RESULTADOS!$A$5/8760</f>
        <v>4.5662100456621002E-3</v>
      </c>
    </row>
    <row r="5350" spans="1:5" x14ac:dyDescent="0.25">
      <c r="A5350">
        <f>CALCULOS_ENER!B5350*DATOS!F5350</f>
        <v>0.17128653981199582</v>
      </c>
      <c r="B5350">
        <f>DATOS!G5350*(DATOS!B5350-CALCULOS_ENER!E5350)</f>
        <v>0.17128653981199582</v>
      </c>
      <c r="C5350">
        <f>CALCULOS_ENER!E5350*DATOS!I5350</f>
        <v>0</v>
      </c>
      <c r="D5350">
        <f>CALCULOS_ENER!F5350*DATOS!H5350</f>
        <v>0</v>
      </c>
      <c r="E5350">
        <f>RESULTADOS!$A$5/8760</f>
        <v>4.5662100456621002E-3</v>
      </c>
    </row>
    <row r="5351" spans="1:5" x14ac:dyDescent="0.25">
      <c r="A5351">
        <f>CALCULOS_ENER!B5351*DATOS!F5351</f>
        <v>0.20707730306139904</v>
      </c>
      <c r="B5351">
        <f>DATOS!G5351*(DATOS!B5351-CALCULOS_ENER!E5351)</f>
        <v>0.20707730306139904</v>
      </c>
      <c r="C5351">
        <f>CALCULOS_ENER!E5351*DATOS!I5351</f>
        <v>0</v>
      </c>
      <c r="D5351">
        <f>CALCULOS_ENER!F5351*DATOS!H5351</f>
        <v>0</v>
      </c>
      <c r="E5351">
        <f>RESULTADOS!$A$5/8760</f>
        <v>4.5662100456621002E-3</v>
      </c>
    </row>
    <row r="5352" spans="1:5" x14ac:dyDescent="0.25">
      <c r="A5352">
        <f>CALCULOS_ENER!B5352*DATOS!F5352</f>
        <v>0.20707730306139904</v>
      </c>
      <c r="B5352">
        <f>DATOS!G5352*(DATOS!B5352-CALCULOS_ENER!E5352)</f>
        <v>0.20707730306139904</v>
      </c>
      <c r="C5352">
        <f>CALCULOS_ENER!E5352*DATOS!I5352</f>
        <v>0</v>
      </c>
      <c r="D5352">
        <f>CALCULOS_ENER!F5352*DATOS!H5352</f>
        <v>0</v>
      </c>
      <c r="E5352">
        <f>RESULTADOS!$A$5/8760</f>
        <v>4.5662100456621002E-3</v>
      </c>
    </row>
    <row r="5353" spans="1:5" x14ac:dyDescent="0.25">
      <c r="A5353">
        <f>CALCULOS_ENER!B5353*DATOS!F5353</f>
        <v>0.15722484605604145</v>
      </c>
      <c r="B5353">
        <f>DATOS!G5353*(DATOS!B5353-CALCULOS_ENER!E5353)</f>
        <v>0.15722484605604145</v>
      </c>
      <c r="C5353">
        <f>CALCULOS_ENER!E5353*DATOS!I5353</f>
        <v>0</v>
      </c>
      <c r="D5353">
        <f>CALCULOS_ENER!F5353*DATOS!H5353</f>
        <v>0</v>
      </c>
      <c r="E5353">
        <f>RESULTADOS!$A$5/8760</f>
        <v>4.5662100456621002E-3</v>
      </c>
    </row>
    <row r="5354" spans="1:5" x14ac:dyDescent="0.25">
      <c r="A5354">
        <f>CALCULOS_ENER!B5354*DATOS!F5354</f>
        <v>9.7913960787987905E-2</v>
      </c>
      <c r="B5354">
        <f>DATOS!G5354*(DATOS!B5354-CALCULOS_ENER!E5354)</f>
        <v>9.7913960787987905E-2</v>
      </c>
      <c r="C5354">
        <f>CALCULOS_ENER!E5354*DATOS!I5354</f>
        <v>0</v>
      </c>
      <c r="D5354">
        <f>CALCULOS_ENER!F5354*DATOS!H5354</f>
        <v>0</v>
      </c>
      <c r="E5354">
        <f>RESULTADOS!$A$5/8760</f>
        <v>4.5662100456621002E-3</v>
      </c>
    </row>
    <row r="5355" spans="1:5" x14ac:dyDescent="0.25">
      <c r="A5355">
        <f>CALCULOS_ENER!B5355*DATOS!F5355</f>
        <v>1.8176523479527962E-2</v>
      </c>
      <c r="B5355">
        <f>DATOS!G5355*(DATOS!B5355-CALCULOS_ENER!E5355)</f>
        <v>1.8176523479527962E-2</v>
      </c>
      <c r="C5355">
        <f>CALCULOS_ENER!E5355*DATOS!I5355</f>
        <v>0</v>
      </c>
      <c r="D5355">
        <f>CALCULOS_ENER!F5355*DATOS!H5355</f>
        <v>0</v>
      </c>
      <c r="E5355">
        <f>RESULTADOS!$A$5/8760</f>
        <v>4.5662100456621002E-3</v>
      </c>
    </row>
    <row r="5356" spans="1:5" x14ac:dyDescent="0.25">
      <c r="A5356">
        <f>CALCULOS_ENER!B5356*DATOS!F5356</f>
        <v>1.8176523479527962E-2</v>
      </c>
      <c r="B5356">
        <f>DATOS!G5356*(DATOS!B5356-CALCULOS_ENER!E5356)</f>
        <v>1.8176523479527962E-2</v>
      </c>
      <c r="C5356">
        <f>CALCULOS_ENER!E5356*DATOS!I5356</f>
        <v>0</v>
      </c>
      <c r="D5356">
        <f>CALCULOS_ENER!F5356*DATOS!H5356</f>
        <v>0</v>
      </c>
      <c r="E5356">
        <f>RESULTADOS!$A$5/8760</f>
        <v>4.5662100456621002E-3</v>
      </c>
    </row>
    <row r="5357" spans="1:5" x14ac:dyDescent="0.25">
      <c r="A5357">
        <f>CALCULOS_ENER!B5357*DATOS!F5357</f>
        <v>1.8176523479527962E-2</v>
      </c>
      <c r="B5357">
        <f>DATOS!G5357*(DATOS!B5357-CALCULOS_ENER!E5357)</f>
        <v>1.8176523479527962E-2</v>
      </c>
      <c r="C5357">
        <f>CALCULOS_ENER!E5357*DATOS!I5357</f>
        <v>0</v>
      </c>
      <c r="D5357">
        <f>CALCULOS_ENER!F5357*DATOS!H5357</f>
        <v>0</v>
      </c>
      <c r="E5357">
        <f>RESULTADOS!$A$5/8760</f>
        <v>4.5662100456621002E-3</v>
      </c>
    </row>
    <row r="5358" spans="1:5" x14ac:dyDescent="0.25">
      <c r="A5358">
        <f>CALCULOS_ENER!B5358*DATOS!F5358</f>
        <v>1.8176523479527962E-2</v>
      </c>
      <c r="B5358">
        <f>DATOS!G5358*(DATOS!B5358-CALCULOS_ENER!E5358)</f>
        <v>1.8176523479527962E-2</v>
      </c>
      <c r="C5358">
        <f>CALCULOS_ENER!E5358*DATOS!I5358</f>
        <v>0</v>
      </c>
      <c r="D5358">
        <f>CALCULOS_ENER!F5358*DATOS!H5358</f>
        <v>0</v>
      </c>
      <c r="E5358">
        <f>RESULTADOS!$A$5/8760</f>
        <v>4.5662100456621002E-3</v>
      </c>
    </row>
    <row r="5359" spans="1:5" x14ac:dyDescent="0.25">
      <c r="A5359">
        <f>CALCULOS_ENER!B5359*DATOS!F5359</f>
        <v>1.9301554310379516E-2</v>
      </c>
      <c r="B5359">
        <f>DATOS!G5359*(DATOS!B5359-CALCULOS_ENER!E5359)</f>
        <v>1.9301554310379516E-2</v>
      </c>
      <c r="C5359">
        <f>CALCULOS_ENER!E5359*DATOS!I5359</f>
        <v>0</v>
      </c>
      <c r="D5359">
        <f>CALCULOS_ENER!F5359*DATOS!H5359</f>
        <v>0</v>
      </c>
      <c r="E5359">
        <f>RESULTADOS!$A$5/8760</f>
        <v>4.5662100456621002E-3</v>
      </c>
    </row>
    <row r="5360" spans="1:5" x14ac:dyDescent="0.25">
      <c r="A5360">
        <f>CALCULOS_ENER!B5360*DATOS!F5360</f>
        <v>3.5841933161821229E-2</v>
      </c>
      <c r="B5360">
        <f>DATOS!G5360*(DATOS!B5360-CALCULOS_ENER!E5360)</f>
        <v>4.4227733161821228E-2</v>
      </c>
      <c r="C5360">
        <f>CALCULOS_ENER!E5360*DATOS!I5360</f>
        <v>0</v>
      </c>
      <c r="D5360">
        <f>CALCULOS_ENER!F5360*DATOS!H5360</f>
        <v>0</v>
      </c>
      <c r="E5360">
        <f>RESULTADOS!$A$5/8760</f>
        <v>4.5662100456621002E-3</v>
      </c>
    </row>
    <row r="5361" spans="1:5" x14ac:dyDescent="0.25">
      <c r="A5361">
        <f>CALCULOS_ENER!B5361*DATOS!F5361</f>
        <v>4.2537115138075385E-2</v>
      </c>
      <c r="B5361">
        <f>DATOS!G5361*(DATOS!B5361-CALCULOS_ENER!E5361)</f>
        <v>8.1809615138075401E-2</v>
      </c>
      <c r="C5361">
        <f>CALCULOS_ENER!E5361*DATOS!I5361</f>
        <v>0</v>
      </c>
      <c r="D5361">
        <f>CALCULOS_ENER!F5361*DATOS!H5361</f>
        <v>0</v>
      </c>
      <c r="E5361">
        <f>RESULTADOS!$A$5/8760</f>
        <v>4.5662100456621002E-3</v>
      </c>
    </row>
    <row r="5362" spans="1:5" x14ac:dyDescent="0.25">
      <c r="A5362">
        <f>CALCULOS_ENER!B5362*DATOS!F5362</f>
        <v>4.7361580212364647E-2</v>
      </c>
      <c r="B5362">
        <f>DATOS!G5362*(DATOS!B5362-CALCULOS_ENER!E5362)</f>
        <v>9.9704980212364652E-2</v>
      </c>
      <c r="C5362">
        <f>CALCULOS_ENER!E5362*DATOS!I5362</f>
        <v>0</v>
      </c>
      <c r="D5362">
        <f>CALCULOS_ENER!F5362*DATOS!H5362</f>
        <v>0</v>
      </c>
      <c r="E5362">
        <f>RESULTADOS!$A$5/8760</f>
        <v>4.5662100456621002E-3</v>
      </c>
    </row>
    <row r="5363" spans="1:5" x14ac:dyDescent="0.25">
      <c r="A5363">
        <f>CALCULOS_ENER!B5363*DATOS!F5363</f>
        <v>0</v>
      </c>
      <c r="B5363">
        <f>DATOS!G5363*(DATOS!B5363-CALCULOS_ENER!E5363)</f>
        <v>8.2060372912820506E-2</v>
      </c>
      <c r="C5363">
        <f>CALCULOS_ENER!E5363*DATOS!I5363</f>
        <v>2.9594865870051367E-3</v>
      </c>
      <c r="D5363">
        <f>CALCULOS_ENER!F5363*DATOS!H5363</f>
        <v>0</v>
      </c>
      <c r="E5363">
        <f>RESULTADOS!$A$5/8760</f>
        <v>4.5662100456621002E-3</v>
      </c>
    </row>
    <row r="5364" spans="1:5" x14ac:dyDescent="0.25">
      <c r="A5364">
        <f>CALCULOS_ENER!B5364*DATOS!F5364</f>
        <v>1.1404962612873923E-2</v>
      </c>
      <c r="B5364">
        <f>DATOS!G5364*(DATOS!B5364-CALCULOS_ENER!E5364)</f>
        <v>8.001856261287392E-2</v>
      </c>
      <c r="C5364">
        <f>CALCULOS_ENER!E5364*DATOS!I5364</f>
        <v>0</v>
      </c>
      <c r="D5364">
        <f>CALCULOS_ENER!F5364*DATOS!H5364</f>
        <v>0</v>
      </c>
      <c r="E5364">
        <f>RESULTADOS!$A$5/8760</f>
        <v>4.5662100456621002E-3</v>
      </c>
    </row>
    <row r="5365" spans="1:5" x14ac:dyDescent="0.25">
      <c r="A5365">
        <f>CALCULOS_ENER!B5365*DATOS!F5365</f>
        <v>3.9812784140693357E-2</v>
      </c>
      <c r="B5365">
        <f>DATOS!G5365*(DATOS!B5365-CALCULOS_ENER!E5365)</f>
        <v>7.7206184140693357E-2</v>
      </c>
      <c r="C5365">
        <f>CALCULOS_ENER!E5365*DATOS!I5365</f>
        <v>0</v>
      </c>
      <c r="D5365">
        <f>CALCULOS_ENER!F5365*DATOS!H5365</f>
        <v>0</v>
      </c>
      <c r="E5365">
        <f>RESULTADOS!$A$5/8760</f>
        <v>4.5662100456621002E-3</v>
      </c>
    </row>
    <row r="5366" spans="1:5" x14ac:dyDescent="0.25">
      <c r="A5366">
        <f>CALCULOS_ENER!B5366*DATOS!F5366</f>
        <v>2.3675984140693357E-2</v>
      </c>
      <c r="B5366">
        <f>DATOS!G5366*(DATOS!B5366-CALCULOS_ENER!E5366)</f>
        <v>7.7206184140693357E-2</v>
      </c>
      <c r="C5366">
        <f>CALCULOS_ENER!E5366*DATOS!I5366</f>
        <v>0</v>
      </c>
      <c r="D5366">
        <f>CALCULOS_ENER!F5366*DATOS!H5366</f>
        <v>0</v>
      </c>
      <c r="E5366">
        <f>RESULTADOS!$A$5/8760</f>
        <v>4.5662100456621002E-3</v>
      </c>
    </row>
    <row r="5367" spans="1:5" x14ac:dyDescent="0.25">
      <c r="A5367">
        <f>CALCULOS_ENER!B5367*DATOS!F5367</f>
        <v>0</v>
      </c>
      <c r="B5367">
        <f>DATOS!G5367*(DATOS!B5367-CALCULOS_ENER!E5367)</f>
        <v>3.1737159684594707E-3</v>
      </c>
      <c r="C5367">
        <f>CALCULOS_ENER!E5367*DATOS!I5367</f>
        <v>6.168237346960298E-2</v>
      </c>
      <c r="D5367">
        <f>CALCULOS_ENER!F5367*DATOS!H5367</f>
        <v>0</v>
      </c>
      <c r="E5367">
        <f>RESULTADOS!$A$5/8760</f>
        <v>4.5662100456621002E-3</v>
      </c>
    </row>
    <row r="5368" spans="1:5" x14ac:dyDescent="0.25">
      <c r="A5368">
        <f>CALCULOS_ENER!B5368*DATOS!F5368</f>
        <v>0</v>
      </c>
      <c r="B5368">
        <f>DATOS!G5368*(DATOS!B5368-CALCULOS_ENER!E5368)</f>
        <v>1.0103615968459469E-2</v>
      </c>
      <c r="C5368">
        <f>CALCULOS_ENER!E5368*DATOS!I5368</f>
        <v>5.5731240077302222E-2</v>
      </c>
      <c r="D5368">
        <f>CALCULOS_ENER!F5368*DATOS!H5368</f>
        <v>0</v>
      </c>
      <c r="E5368">
        <f>RESULTADOS!$A$5/8760</f>
        <v>4.5662100456621002E-3</v>
      </c>
    </row>
    <row r="5369" spans="1:5" x14ac:dyDescent="0.25">
      <c r="A5369">
        <f>CALCULOS_ENER!B5369*DATOS!F5369</f>
        <v>0</v>
      </c>
      <c r="B5369">
        <f>DATOS!G5369*(DATOS!B5369-CALCULOS_ENER!E5369)</f>
        <v>4.7411915968459485E-2</v>
      </c>
      <c r="C5369">
        <f>CALCULOS_ENER!E5369*DATOS!I5369</f>
        <v>2.7187926262540168E-2</v>
      </c>
      <c r="D5369">
        <f>CALCULOS_ENER!F5369*DATOS!H5369</f>
        <v>0</v>
      </c>
      <c r="E5369">
        <f>RESULTADOS!$A$5/8760</f>
        <v>4.5662100456621002E-3</v>
      </c>
    </row>
    <row r="5370" spans="1:5" x14ac:dyDescent="0.25">
      <c r="A5370">
        <f>CALCULOS_ENER!B5370*DATOS!F5370</f>
        <v>4.1885786456410265E-2</v>
      </c>
      <c r="B5370">
        <f>DATOS!G5370*(DATOS!B5370-CALCULOS_ENER!E5370)</f>
        <v>8.564328645641027E-2</v>
      </c>
      <c r="C5370">
        <f>CALCULOS_ENER!E5370*DATOS!I5370</f>
        <v>0</v>
      </c>
      <c r="D5370">
        <f>CALCULOS_ENER!F5370*DATOS!H5370</f>
        <v>0</v>
      </c>
      <c r="E5370">
        <f>RESULTADOS!$A$5/8760</f>
        <v>4.5662100456621002E-3</v>
      </c>
    </row>
    <row r="5371" spans="1:5" x14ac:dyDescent="0.25">
      <c r="A5371">
        <f>CALCULOS_ENER!B5371*DATOS!F5371</f>
        <v>7.2045686456410268E-2</v>
      </c>
      <c r="B5371">
        <f>DATOS!G5371*(DATOS!B5371-CALCULOS_ENER!E5371)</f>
        <v>8.564328645641027E-2</v>
      </c>
      <c r="C5371">
        <f>CALCULOS_ENER!E5371*DATOS!I5371</f>
        <v>0</v>
      </c>
      <c r="D5371">
        <f>CALCULOS_ENER!F5371*DATOS!H5371</f>
        <v>0</v>
      </c>
      <c r="E5371">
        <f>RESULTADOS!$A$5/8760</f>
        <v>4.5662100456621002E-3</v>
      </c>
    </row>
    <row r="5372" spans="1:5" x14ac:dyDescent="0.25">
      <c r="A5372">
        <f>CALCULOS_ENER!B5372*DATOS!F5372</f>
        <v>0.10698290917258643</v>
      </c>
      <c r="B5372">
        <f>DATOS!G5372*(DATOS!B5372-CALCULOS_ENER!E5372)</f>
        <v>0.10916330917258643</v>
      </c>
      <c r="C5372">
        <f>CALCULOS_ENER!E5372*DATOS!I5372</f>
        <v>0</v>
      </c>
      <c r="D5372">
        <f>CALCULOS_ENER!F5372*DATOS!H5372</f>
        <v>0</v>
      </c>
      <c r="E5372">
        <f>RESULTADOS!$A$5/8760</f>
        <v>4.5662100456621002E-3</v>
      </c>
    </row>
    <row r="5373" spans="1:5" x14ac:dyDescent="0.25">
      <c r="A5373">
        <f>CALCULOS_ENER!B5373*DATOS!F5373</f>
        <v>0.15339117473770658</v>
      </c>
      <c r="B5373">
        <f>DATOS!G5373*(DATOS!B5373-CALCULOS_ENER!E5373)</f>
        <v>0.15339117473770658</v>
      </c>
      <c r="C5373">
        <f>CALCULOS_ENER!E5373*DATOS!I5373</f>
        <v>0</v>
      </c>
      <c r="D5373">
        <f>CALCULOS_ENER!F5373*DATOS!H5373</f>
        <v>0</v>
      </c>
      <c r="E5373">
        <f>RESULTADOS!$A$5/8760</f>
        <v>4.5662100456621002E-3</v>
      </c>
    </row>
    <row r="5374" spans="1:5" x14ac:dyDescent="0.25">
      <c r="A5374">
        <f>CALCULOS_ENER!B5374*DATOS!F5374</f>
        <v>0.17128653981199582</v>
      </c>
      <c r="B5374">
        <f>DATOS!G5374*(DATOS!B5374-CALCULOS_ENER!E5374)</f>
        <v>0.17128653981199582</v>
      </c>
      <c r="C5374">
        <f>CALCULOS_ENER!E5374*DATOS!I5374</f>
        <v>0</v>
      </c>
      <c r="D5374">
        <f>CALCULOS_ENER!F5374*DATOS!H5374</f>
        <v>0</v>
      </c>
      <c r="E5374">
        <f>RESULTADOS!$A$5/8760</f>
        <v>4.5662100456621002E-3</v>
      </c>
    </row>
    <row r="5375" spans="1:5" x14ac:dyDescent="0.25">
      <c r="A5375">
        <f>CALCULOS_ENER!B5375*DATOS!F5375</f>
        <v>0.20707730306139904</v>
      </c>
      <c r="B5375">
        <f>DATOS!G5375*(DATOS!B5375-CALCULOS_ENER!E5375)</f>
        <v>0.20707730306139904</v>
      </c>
      <c r="C5375">
        <f>CALCULOS_ENER!E5375*DATOS!I5375</f>
        <v>0</v>
      </c>
      <c r="D5375">
        <f>CALCULOS_ENER!F5375*DATOS!H5375</f>
        <v>0</v>
      </c>
      <c r="E5375">
        <f>RESULTADOS!$A$5/8760</f>
        <v>4.5662100456621002E-3</v>
      </c>
    </row>
    <row r="5376" spans="1:5" x14ac:dyDescent="0.25">
      <c r="A5376">
        <f>CALCULOS_ENER!B5376*DATOS!F5376</f>
        <v>0.20707730306139904</v>
      </c>
      <c r="B5376">
        <f>DATOS!G5376*(DATOS!B5376-CALCULOS_ENER!E5376)</f>
        <v>0.20707730306139904</v>
      </c>
      <c r="C5376">
        <f>CALCULOS_ENER!E5376*DATOS!I5376</f>
        <v>0</v>
      </c>
      <c r="D5376">
        <f>CALCULOS_ENER!F5376*DATOS!H5376</f>
        <v>0</v>
      </c>
      <c r="E5376">
        <f>RESULTADOS!$A$5/8760</f>
        <v>4.5662100456621002E-3</v>
      </c>
    </row>
    <row r="5377" spans="1:5" x14ac:dyDescent="0.25">
      <c r="A5377">
        <f>CALCULOS_ENER!B5377*DATOS!F5377</f>
        <v>0.15722484605604145</v>
      </c>
      <c r="B5377">
        <f>DATOS!G5377*(DATOS!B5377-CALCULOS_ENER!E5377)</f>
        <v>0.15722484605604145</v>
      </c>
      <c r="C5377">
        <f>CALCULOS_ENER!E5377*DATOS!I5377</f>
        <v>0</v>
      </c>
      <c r="D5377">
        <f>CALCULOS_ENER!F5377*DATOS!H5377</f>
        <v>0</v>
      </c>
      <c r="E5377">
        <f>RESULTADOS!$A$5/8760</f>
        <v>4.5662100456621002E-3</v>
      </c>
    </row>
    <row r="5378" spans="1:5" x14ac:dyDescent="0.25">
      <c r="A5378">
        <f>CALCULOS_ENER!B5378*DATOS!F5378</f>
        <v>9.7913960787987905E-2</v>
      </c>
      <c r="B5378">
        <f>DATOS!G5378*(DATOS!B5378-CALCULOS_ENER!E5378)</f>
        <v>9.7913960787987905E-2</v>
      </c>
      <c r="C5378">
        <f>CALCULOS_ENER!E5378*DATOS!I5378</f>
        <v>0</v>
      </c>
      <c r="D5378">
        <f>CALCULOS_ENER!F5378*DATOS!H5378</f>
        <v>0</v>
      </c>
      <c r="E5378">
        <f>RESULTADOS!$A$5/8760</f>
        <v>4.5662100456621002E-3</v>
      </c>
    </row>
    <row r="5379" spans="1:5" x14ac:dyDescent="0.25">
      <c r="A5379">
        <f>CALCULOS_ENER!B5379*DATOS!F5379</f>
        <v>1.8176523479527962E-2</v>
      </c>
      <c r="B5379">
        <f>DATOS!G5379*(DATOS!B5379-CALCULOS_ENER!E5379)</f>
        <v>1.8176523479527962E-2</v>
      </c>
      <c r="C5379">
        <f>CALCULOS_ENER!E5379*DATOS!I5379</f>
        <v>0</v>
      </c>
      <c r="D5379">
        <f>CALCULOS_ENER!F5379*DATOS!H5379</f>
        <v>0</v>
      </c>
      <c r="E5379">
        <f>RESULTADOS!$A$5/8760</f>
        <v>4.5662100456621002E-3</v>
      </c>
    </row>
    <row r="5380" spans="1:5" x14ac:dyDescent="0.25">
      <c r="A5380">
        <f>CALCULOS_ENER!B5380*DATOS!F5380</f>
        <v>1.8176523479527962E-2</v>
      </c>
      <c r="B5380">
        <f>DATOS!G5380*(DATOS!B5380-CALCULOS_ENER!E5380)</f>
        <v>1.8176523479527962E-2</v>
      </c>
      <c r="C5380">
        <f>CALCULOS_ENER!E5380*DATOS!I5380</f>
        <v>0</v>
      </c>
      <c r="D5380">
        <f>CALCULOS_ENER!F5380*DATOS!H5380</f>
        <v>0</v>
      </c>
      <c r="E5380">
        <f>RESULTADOS!$A$5/8760</f>
        <v>4.5662100456621002E-3</v>
      </c>
    </row>
    <row r="5381" spans="1:5" x14ac:dyDescent="0.25">
      <c r="A5381">
        <f>CALCULOS_ENER!B5381*DATOS!F5381</f>
        <v>1.8176523479527962E-2</v>
      </c>
      <c r="B5381">
        <f>DATOS!G5381*(DATOS!B5381-CALCULOS_ENER!E5381)</f>
        <v>1.8176523479527962E-2</v>
      </c>
      <c r="C5381">
        <f>CALCULOS_ENER!E5381*DATOS!I5381</f>
        <v>0</v>
      </c>
      <c r="D5381">
        <f>CALCULOS_ENER!F5381*DATOS!H5381</f>
        <v>0</v>
      </c>
      <c r="E5381">
        <f>RESULTADOS!$A$5/8760</f>
        <v>4.5662100456621002E-3</v>
      </c>
    </row>
    <row r="5382" spans="1:5" x14ac:dyDescent="0.25">
      <c r="A5382">
        <f>CALCULOS_ENER!B5382*DATOS!F5382</f>
        <v>1.8176523479527962E-2</v>
      </c>
      <c r="B5382">
        <f>DATOS!G5382*(DATOS!B5382-CALCULOS_ENER!E5382)</f>
        <v>1.8176523479527962E-2</v>
      </c>
      <c r="C5382">
        <f>CALCULOS_ENER!E5382*DATOS!I5382</f>
        <v>0</v>
      </c>
      <c r="D5382">
        <f>CALCULOS_ENER!F5382*DATOS!H5382</f>
        <v>0</v>
      </c>
      <c r="E5382">
        <f>RESULTADOS!$A$5/8760</f>
        <v>4.5662100456621002E-3</v>
      </c>
    </row>
    <row r="5383" spans="1:5" x14ac:dyDescent="0.25">
      <c r="A5383">
        <f>CALCULOS_ENER!B5383*DATOS!F5383</f>
        <v>1.9301554310379516E-2</v>
      </c>
      <c r="B5383">
        <f>DATOS!G5383*(DATOS!B5383-CALCULOS_ENER!E5383)</f>
        <v>1.9301554310379516E-2</v>
      </c>
      <c r="C5383">
        <f>CALCULOS_ENER!E5383*DATOS!I5383</f>
        <v>0</v>
      </c>
      <c r="D5383">
        <f>CALCULOS_ENER!F5383*DATOS!H5383</f>
        <v>0</v>
      </c>
      <c r="E5383">
        <f>RESULTADOS!$A$5/8760</f>
        <v>4.5662100456621002E-3</v>
      </c>
    </row>
    <row r="5384" spans="1:5" x14ac:dyDescent="0.25">
      <c r="A5384">
        <f>CALCULOS_ENER!B5384*DATOS!F5384</f>
        <v>3.6189233161821224E-2</v>
      </c>
      <c r="B5384">
        <f>DATOS!G5384*(DATOS!B5384-CALCULOS_ENER!E5384)</f>
        <v>4.4227733161821228E-2</v>
      </c>
      <c r="C5384">
        <f>CALCULOS_ENER!E5384*DATOS!I5384</f>
        <v>0</v>
      </c>
      <c r="D5384">
        <f>CALCULOS_ENER!F5384*DATOS!H5384</f>
        <v>0</v>
      </c>
      <c r="E5384">
        <f>RESULTADOS!$A$5/8760</f>
        <v>4.5662100456621002E-3</v>
      </c>
    </row>
    <row r="5385" spans="1:5" x14ac:dyDescent="0.25">
      <c r="A5385">
        <f>CALCULOS_ENER!B5385*DATOS!F5385</f>
        <v>5.9750315138075397E-2</v>
      </c>
      <c r="B5385">
        <f>DATOS!G5385*(DATOS!B5385-CALCULOS_ENER!E5385)</f>
        <v>8.1809615138075401E-2</v>
      </c>
      <c r="C5385">
        <f>CALCULOS_ENER!E5385*DATOS!I5385</f>
        <v>0</v>
      </c>
      <c r="D5385">
        <f>CALCULOS_ENER!F5385*DATOS!H5385</f>
        <v>0</v>
      </c>
      <c r="E5385">
        <f>RESULTADOS!$A$5/8760</f>
        <v>4.5662100456621002E-3</v>
      </c>
    </row>
    <row r="5386" spans="1:5" x14ac:dyDescent="0.25">
      <c r="A5386">
        <f>CALCULOS_ENER!B5386*DATOS!F5386</f>
        <v>3.6452680212364655E-2</v>
      </c>
      <c r="B5386">
        <f>DATOS!G5386*(DATOS!B5386-CALCULOS_ENER!E5386)</f>
        <v>9.9704980212364652E-2</v>
      </c>
      <c r="C5386">
        <f>CALCULOS_ENER!E5386*DATOS!I5386</f>
        <v>0</v>
      </c>
      <c r="D5386">
        <f>CALCULOS_ENER!F5386*DATOS!H5386</f>
        <v>0</v>
      </c>
      <c r="E5386">
        <f>RESULTADOS!$A$5/8760</f>
        <v>4.5662100456621002E-3</v>
      </c>
    </row>
    <row r="5387" spans="1:5" x14ac:dyDescent="0.25">
      <c r="A5387">
        <f>CALCULOS_ENER!B5387*DATOS!F5387</f>
        <v>0</v>
      </c>
      <c r="B5387">
        <f>DATOS!G5387*(DATOS!B5387-CALCULOS_ENER!E5387)</f>
        <v>4.4982072912820519E-2</v>
      </c>
      <c r="C5387">
        <f>CALCULOS_ENER!E5387*DATOS!I5387</f>
        <v>3.4586781815947383E-2</v>
      </c>
      <c r="D5387">
        <f>CALCULOS_ENER!F5387*DATOS!H5387</f>
        <v>0</v>
      </c>
      <c r="E5387">
        <f>RESULTADOS!$A$5/8760</f>
        <v>4.5662100456621002E-3</v>
      </c>
    </row>
    <row r="5388" spans="1:5" x14ac:dyDescent="0.25">
      <c r="A5388">
        <f>CALCULOS_ENER!B5388*DATOS!F5388</f>
        <v>0</v>
      </c>
      <c r="B5388">
        <f>DATOS!G5388*(DATOS!B5388-CALCULOS_ENER!E5388)</f>
        <v>1.8635425225747845E-2</v>
      </c>
      <c r="C5388">
        <f>CALCULOS_ENER!E5388*DATOS!I5388</f>
        <v>5.0454270100157322E-2</v>
      </c>
      <c r="D5388">
        <f>CALCULOS_ENER!F5388*DATOS!H5388</f>
        <v>0</v>
      </c>
      <c r="E5388">
        <f>RESULTADOS!$A$5/8760</f>
        <v>4.5662100456621002E-3</v>
      </c>
    </row>
    <row r="5389" spans="1:5" x14ac:dyDescent="0.25">
      <c r="A5389">
        <f>CALCULOS_ENER!B5389*DATOS!F5389</f>
        <v>0</v>
      </c>
      <c r="B5389">
        <f>DATOS!G5389*(DATOS!B5389-CALCULOS_ENER!E5389)</f>
        <v>0</v>
      </c>
      <c r="C5389">
        <f>CALCULOS_ENER!E5389*DATOS!I5389</f>
        <v>6.3948539607490376E-2</v>
      </c>
      <c r="D5389">
        <f>CALCULOS_ENER!F5389*DATOS!H5389</f>
        <v>3.6849274514251904E-3</v>
      </c>
      <c r="E5389">
        <f>RESULTADOS!$A$5/8760</f>
        <v>4.5662100456621002E-3</v>
      </c>
    </row>
    <row r="5390" spans="1:5" x14ac:dyDescent="0.25">
      <c r="A5390">
        <f>CALCULOS_ENER!B5390*DATOS!F5390</f>
        <v>0</v>
      </c>
      <c r="B5390">
        <f>DATOS!G5390*(DATOS!B5390-CALCULOS_ENER!E5390)</f>
        <v>0</v>
      </c>
      <c r="C5390">
        <f>CALCULOS_ENER!E5390*DATOS!I5390</f>
        <v>6.4970682349700867E-2</v>
      </c>
      <c r="D5390">
        <f>CALCULOS_ENER!F5390*DATOS!H5390</f>
        <v>1.7774588882583261E-2</v>
      </c>
      <c r="E5390">
        <f>RESULTADOS!$A$5/8760</f>
        <v>4.5662100456621002E-3</v>
      </c>
    </row>
    <row r="5391" spans="1:5" x14ac:dyDescent="0.25">
      <c r="A5391">
        <f>CALCULOS_ENER!B5391*DATOS!F5391</f>
        <v>0</v>
      </c>
      <c r="B5391">
        <f>DATOS!G5391*(DATOS!B5391-CALCULOS_ENER!E5391)</f>
        <v>0</v>
      </c>
      <c r="C5391">
        <f>CALCULOS_ENER!E5391*DATOS!I5391</f>
        <v>6.7170464359472215E-2</v>
      </c>
      <c r="D5391">
        <f>CALCULOS_ENER!F5391*DATOS!H5391</f>
        <v>6.56239303057061E-3</v>
      </c>
      <c r="E5391">
        <f>RESULTADOS!$A$5/8760</f>
        <v>4.5662100456621002E-3</v>
      </c>
    </row>
    <row r="5392" spans="1:5" x14ac:dyDescent="0.25">
      <c r="A5392">
        <f>CALCULOS_ENER!B5392*DATOS!F5392</f>
        <v>0</v>
      </c>
      <c r="B5392">
        <f>DATOS!G5392*(DATOS!B5392-CALCULOS_ENER!E5392)</f>
        <v>9.119215968459481E-3</v>
      </c>
      <c r="C5392">
        <f>CALCULOS_ENER!E5392*DATOS!I5392</f>
        <v>5.7302828401824886E-2</v>
      </c>
      <c r="D5392">
        <f>CALCULOS_ENER!F5392*DATOS!H5392</f>
        <v>0</v>
      </c>
      <c r="E5392">
        <f>RESULTADOS!$A$5/8760</f>
        <v>4.5662100456621002E-3</v>
      </c>
    </row>
    <row r="5393" spans="1:5" x14ac:dyDescent="0.25">
      <c r="A5393">
        <f>CALCULOS_ENER!B5393*DATOS!F5393</f>
        <v>0</v>
      </c>
      <c r="B5393">
        <f>DATOS!G5393*(DATOS!B5393-CALCULOS_ENER!E5393)</f>
        <v>3.3469315968459486E-2</v>
      </c>
      <c r="C5393">
        <f>CALCULOS_ENER!E5393*DATOS!I5393</f>
        <v>3.8061006678420765E-2</v>
      </c>
      <c r="D5393">
        <f>CALCULOS_ENER!F5393*DATOS!H5393</f>
        <v>0</v>
      </c>
      <c r="E5393">
        <f>RESULTADOS!$A$5/8760</f>
        <v>4.5662100456621002E-3</v>
      </c>
    </row>
    <row r="5394" spans="1:5" x14ac:dyDescent="0.25">
      <c r="A5394">
        <f>CALCULOS_ENER!B5394*DATOS!F5394</f>
        <v>0</v>
      </c>
      <c r="B5394">
        <f>DATOS!G5394*(DATOS!B5394-CALCULOS_ENER!E5394)</f>
        <v>7.993977291282052E-2</v>
      </c>
      <c r="C5394">
        <f>CALCULOS_ENER!E5394*DATOS!I5394</f>
        <v>4.453452162144704E-3</v>
      </c>
      <c r="D5394">
        <f>CALCULOS_ENER!F5394*DATOS!H5394</f>
        <v>0</v>
      </c>
      <c r="E5394">
        <f>RESULTADOS!$A$5/8760</f>
        <v>4.5662100456621002E-3</v>
      </c>
    </row>
    <row r="5395" spans="1:5" x14ac:dyDescent="0.25">
      <c r="A5395">
        <f>CALCULOS_ENER!B5395*DATOS!F5395</f>
        <v>4.1402786456410261E-2</v>
      </c>
      <c r="B5395">
        <f>DATOS!G5395*(DATOS!B5395-CALCULOS_ENER!E5395)</f>
        <v>8.564328645641027E-2</v>
      </c>
      <c r="C5395">
        <f>CALCULOS_ENER!E5395*DATOS!I5395</f>
        <v>0</v>
      </c>
      <c r="D5395">
        <f>CALCULOS_ENER!F5395*DATOS!H5395</f>
        <v>0</v>
      </c>
      <c r="E5395">
        <f>RESULTADOS!$A$5/8760</f>
        <v>4.5662100456621002E-3</v>
      </c>
    </row>
    <row r="5396" spans="1:5" x14ac:dyDescent="0.25">
      <c r="A5396">
        <f>CALCULOS_ENER!B5396*DATOS!F5396</f>
        <v>0.10197120917258642</v>
      </c>
      <c r="B5396">
        <f>DATOS!G5396*(DATOS!B5396-CALCULOS_ENER!E5396)</f>
        <v>0.10916330917258643</v>
      </c>
      <c r="C5396">
        <f>CALCULOS_ENER!E5396*DATOS!I5396</f>
        <v>0</v>
      </c>
      <c r="D5396">
        <f>CALCULOS_ENER!F5396*DATOS!H5396</f>
        <v>0</v>
      </c>
      <c r="E5396">
        <f>RESULTADOS!$A$5/8760</f>
        <v>4.5662100456621002E-3</v>
      </c>
    </row>
    <row r="5397" spans="1:5" x14ac:dyDescent="0.25">
      <c r="A5397">
        <f>CALCULOS_ENER!B5397*DATOS!F5397</f>
        <v>0.15339117473770658</v>
      </c>
      <c r="B5397">
        <f>DATOS!G5397*(DATOS!B5397-CALCULOS_ENER!E5397)</f>
        <v>0.15339117473770658</v>
      </c>
      <c r="C5397">
        <f>CALCULOS_ENER!E5397*DATOS!I5397</f>
        <v>0</v>
      </c>
      <c r="D5397">
        <f>CALCULOS_ENER!F5397*DATOS!H5397</f>
        <v>0</v>
      </c>
      <c r="E5397">
        <f>RESULTADOS!$A$5/8760</f>
        <v>4.5662100456621002E-3</v>
      </c>
    </row>
    <row r="5398" spans="1:5" x14ac:dyDescent="0.25">
      <c r="A5398">
        <f>CALCULOS_ENER!B5398*DATOS!F5398</f>
        <v>0.17128653981199582</v>
      </c>
      <c r="B5398">
        <f>DATOS!G5398*(DATOS!B5398-CALCULOS_ENER!E5398)</f>
        <v>0.17128653981199582</v>
      </c>
      <c r="C5398">
        <f>CALCULOS_ENER!E5398*DATOS!I5398</f>
        <v>0</v>
      </c>
      <c r="D5398">
        <f>CALCULOS_ENER!F5398*DATOS!H5398</f>
        <v>0</v>
      </c>
      <c r="E5398">
        <f>RESULTADOS!$A$5/8760</f>
        <v>4.5662100456621002E-3</v>
      </c>
    </row>
    <row r="5399" spans="1:5" x14ac:dyDescent="0.25">
      <c r="A5399">
        <f>CALCULOS_ENER!B5399*DATOS!F5399</f>
        <v>0.20707730306139904</v>
      </c>
      <c r="B5399">
        <f>DATOS!G5399*(DATOS!B5399-CALCULOS_ENER!E5399)</f>
        <v>0.20707730306139904</v>
      </c>
      <c r="C5399">
        <f>CALCULOS_ENER!E5399*DATOS!I5399</f>
        <v>0</v>
      </c>
      <c r="D5399">
        <f>CALCULOS_ENER!F5399*DATOS!H5399</f>
        <v>0</v>
      </c>
      <c r="E5399">
        <f>RESULTADOS!$A$5/8760</f>
        <v>4.5662100456621002E-3</v>
      </c>
    </row>
    <row r="5400" spans="1:5" x14ac:dyDescent="0.25">
      <c r="A5400">
        <f>CALCULOS_ENER!B5400*DATOS!F5400</f>
        <v>0.20707730306139904</v>
      </c>
      <c r="B5400">
        <f>DATOS!G5400*(DATOS!B5400-CALCULOS_ENER!E5400)</f>
        <v>0.20707730306139904</v>
      </c>
      <c r="C5400">
        <f>CALCULOS_ENER!E5400*DATOS!I5400</f>
        <v>0</v>
      </c>
      <c r="D5400">
        <f>CALCULOS_ENER!F5400*DATOS!H5400</f>
        <v>0</v>
      </c>
      <c r="E5400">
        <f>RESULTADOS!$A$5/8760</f>
        <v>4.5662100456621002E-3</v>
      </c>
    </row>
    <row r="5401" spans="1:5" x14ac:dyDescent="0.25">
      <c r="A5401">
        <f>CALCULOS_ENER!B5401*DATOS!F5401</f>
        <v>0.15722484605604145</v>
      </c>
      <c r="B5401">
        <f>DATOS!G5401*(DATOS!B5401-CALCULOS_ENER!E5401)</f>
        <v>0.15722484605604145</v>
      </c>
      <c r="C5401">
        <f>CALCULOS_ENER!E5401*DATOS!I5401</f>
        <v>0</v>
      </c>
      <c r="D5401">
        <f>CALCULOS_ENER!F5401*DATOS!H5401</f>
        <v>0</v>
      </c>
      <c r="E5401">
        <f>RESULTADOS!$A$5/8760</f>
        <v>4.5662100456621002E-3</v>
      </c>
    </row>
    <row r="5402" spans="1:5" x14ac:dyDescent="0.25">
      <c r="A5402">
        <f>CALCULOS_ENER!B5402*DATOS!F5402</f>
        <v>9.7913960787987905E-2</v>
      </c>
      <c r="B5402">
        <f>DATOS!G5402*(DATOS!B5402-CALCULOS_ENER!E5402)</f>
        <v>9.7913960787987905E-2</v>
      </c>
      <c r="C5402">
        <f>CALCULOS_ENER!E5402*DATOS!I5402</f>
        <v>0</v>
      </c>
      <c r="D5402">
        <f>CALCULOS_ENER!F5402*DATOS!H5402</f>
        <v>0</v>
      </c>
      <c r="E5402">
        <f>RESULTADOS!$A$5/8760</f>
        <v>4.5662100456621002E-3</v>
      </c>
    </row>
    <row r="5403" spans="1:5" x14ac:dyDescent="0.25">
      <c r="A5403">
        <f>CALCULOS_ENER!B5403*DATOS!F5403</f>
        <v>1.8176523479527962E-2</v>
      </c>
      <c r="B5403">
        <f>DATOS!G5403*(DATOS!B5403-CALCULOS_ENER!E5403)</f>
        <v>1.8176523479527962E-2</v>
      </c>
      <c r="C5403">
        <f>CALCULOS_ENER!E5403*DATOS!I5403</f>
        <v>0</v>
      </c>
      <c r="D5403">
        <f>CALCULOS_ENER!F5403*DATOS!H5403</f>
        <v>0</v>
      </c>
      <c r="E5403">
        <f>RESULTADOS!$A$5/8760</f>
        <v>4.5662100456621002E-3</v>
      </c>
    </row>
    <row r="5404" spans="1:5" x14ac:dyDescent="0.25">
      <c r="A5404">
        <f>CALCULOS_ENER!B5404*DATOS!F5404</f>
        <v>1.8176523479527962E-2</v>
      </c>
      <c r="B5404">
        <f>DATOS!G5404*(DATOS!B5404-CALCULOS_ENER!E5404)</f>
        <v>1.8176523479527962E-2</v>
      </c>
      <c r="C5404">
        <f>CALCULOS_ENER!E5404*DATOS!I5404</f>
        <v>0</v>
      </c>
      <c r="D5404">
        <f>CALCULOS_ENER!F5404*DATOS!H5404</f>
        <v>0</v>
      </c>
      <c r="E5404">
        <f>RESULTADOS!$A$5/8760</f>
        <v>4.5662100456621002E-3</v>
      </c>
    </row>
    <row r="5405" spans="1:5" x14ac:dyDescent="0.25">
      <c r="A5405">
        <f>CALCULOS_ENER!B5405*DATOS!F5405</f>
        <v>1.8176523479527962E-2</v>
      </c>
      <c r="B5405">
        <f>DATOS!G5405*(DATOS!B5405-CALCULOS_ENER!E5405)</f>
        <v>1.8176523479527962E-2</v>
      </c>
      <c r="C5405">
        <f>CALCULOS_ENER!E5405*DATOS!I5405</f>
        <v>0</v>
      </c>
      <c r="D5405">
        <f>CALCULOS_ENER!F5405*DATOS!H5405</f>
        <v>0</v>
      </c>
      <c r="E5405">
        <f>RESULTADOS!$A$5/8760</f>
        <v>4.5662100456621002E-3</v>
      </c>
    </row>
    <row r="5406" spans="1:5" x14ac:dyDescent="0.25">
      <c r="A5406">
        <f>CALCULOS_ENER!B5406*DATOS!F5406</f>
        <v>1.8176523479527962E-2</v>
      </c>
      <c r="B5406">
        <f>DATOS!G5406*(DATOS!B5406-CALCULOS_ENER!E5406)</f>
        <v>1.8176523479527962E-2</v>
      </c>
      <c r="C5406">
        <f>CALCULOS_ENER!E5406*DATOS!I5406</f>
        <v>0</v>
      </c>
      <c r="D5406">
        <f>CALCULOS_ENER!F5406*DATOS!H5406</f>
        <v>0</v>
      </c>
      <c r="E5406">
        <f>RESULTADOS!$A$5/8760</f>
        <v>4.5662100456621002E-3</v>
      </c>
    </row>
    <row r="5407" spans="1:5" x14ac:dyDescent="0.25">
      <c r="A5407">
        <f>CALCULOS_ENER!B5407*DATOS!F5407</f>
        <v>1.9301554310379516E-2</v>
      </c>
      <c r="B5407">
        <f>DATOS!G5407*(DATOS!B5407-CALCULOS_ENER!E5407)</f>
        <v>1.9301554310379516E-2</v>
      </c>
      <c r="C5407">
        <f>CALCULOS_ENER!E5407*DATOS!I5407</f>
        <v>0</v>
      </c>
      <c r="D5407">
        <f>CALCULOS_ENER!F5407*DATOS!H5407</f>
        <v>0</v>
      </c>
      <c r="E5407">
        <f>RESULTADOS!$A$5/8760</f>
        <v>4.5662100456621002E-3</v>
      </c>
    </row>
    <row r="5408" spans="1:5" x14ac:dyDescent="0.25">
      <c r="A5408">
        <f>CALCULOS_ENER!B5408*DATOS!F5408</f>
        <v>3.8868733161821233E-2</v>
      </c>
      <c r="B5408">
        <f>DATOS!G5408*(DATOS!B5408-CALCULOS_ENER!E5408)</f>
        <v>4.4227733161821228E-2</v>
      </c>
      <c r="C5408">
        <f>CALCULOS_ENER!E5408*DATOS!I5408</f>
        <v>0</v>
      </c>
      <c r="D5408">
        <f>CALCULOS_ENER!F5408*DATOS!H5408</f>
        <v>0</v>
      </c>
      <c r="E5408">
        <f>RESULTADOS!$A$5/8760</f>
        <v>4.5662100456621002E-3</v>
      </c>
    </row>
    <row r="5409" spans="1:5" x14ac:dyDescent="0.25">
      <c r="A5409">
        <f>CALCULOS_ENER!B5409*DATOS!F5409</f>
        <v>4.1630915138075396E-2</v>
      </c>
      <c r="B5409">
        <f>DATOS!G5409*(DATOS!B5409-CALCULOS_ENER!E5409)</f>
        <v>8.1809615138075401E-2</v>
      </c>
      <c r="C5409">
        <f>CALCULOS_ENER!E5409*DATOS!I5409</f>
        <v>0</v>
      </c>
      <c r="D5409">
        <f>CALCULOS_ENER!F5409*DATOS!H5409</f>
        <v>0</v>
      </c>
      <c r="E5409">
        <f>RESULTADOS!$A$5/8760</f>
        <v>4.5662100456621002E-3</v>
      </c>
    </row>
    <row r="5410" spans="1:5" x14ac:dyDescent="0.25">
      <c r="A5410">
        <f>CALCULOS_ENER!B5410*DATOS!F5410</f>
        <v>1.5405380212364659E-2</v>
      </c>
      <c r="B5410">
        <f>DATOS!G5410*(DATOS!B5410-CALCULOS_ENER!E5410)</f>
        <v>9.9704980212364652E-2</v>
      </c>
      <c r="C5410">
        <f>CALCULOS_ENER!E5410*DATOS!I5410</f>
        <v>0</v>
      </c>
      <c r="D5410">
        <f>CALCULOS_ENER!F5410*DATOS!H5410</f>
        <v>0</v>
      </c>
      <c r="E5410">
        <f>RESULTADOS!$A$5/8760</f>
        <v>4.5662100456621002E-3</v>
      </c>
    </row>
    <row r="5411" spans="1:5" x14ac:dyDescent="0.25">
      <c r="A5411">
        <f>CALCULOS_ENER!B5411*DATOS!F5411</f>
        <v>0</v>
      </c>
      <c r="B5411">
        <f>DATOS!G5411*(DATOS!B5411-CALCULOS_ENER!E5411)</f>
        <v>4.729357291282052E-2</v>
      </c>
      <c r="C5411">
        <f>CALCULOS_ENER!E5411*DATOS!I5411</f>
        <v>3.2513053880140363E-2</v>
      </c>
      <c r="D5411">
        <f>CALCULOS_ENER!F5411*DATOS!H5411</f>
        <v>0</v>
      </c>
      <c r="E5411">
        <f>RESULTADOS!$A$5/8760</f>
        <v>4.5662100456621002E-3</v>
      </c>
    </row>
    <row r="5412" spans="1:5" x14ac:dyDescent="0.25">
      <c r="A5412">
        <f>CALCULOS_ENER!B5412*DATOS!F5412</f>
        <v>0</v>
      </c>
      <c r="B5412">
        <f>DATOS!G5412*(DATOS!B5412-CALCULOS_ENER!E5412)</f>
        <v>7.7449252257478429E-3</v>
      </c>
      <c r="C5412">
        <f>CALCULOS_ENER!E5412*DATOS!I5412</f>
        <v>5.6285451864269663E-2</v>
      </c>
      <c r="D5412">
        <f>CALCULOS_ENER!F5412*DATOS!H5412</f>
        <v>0</v>
      </c>
      <c r="E5412">
        <f>RESULTADOS!$A$5/8760</f>
        <v>4.5662100456621002E-3</v>
      </c>
    </row>
    <row r="5413" spans="1:5" x14ac:dyDescent="0.25">
      <c r="A5413">
        <f>CALCULOS_ENER!B5413*DATOS!F5413</f>
        <v>0</v>
      </c>
      <c r="B5413">
        <f>DATOS!G5413*(DATOS!B5413-CALCULOS_ENER!E5413)</f>
        <v>0</v>
      </c>
      <c r="C5413">
        <f>CALCULOS_ENER!E5413*DATOS!I5413</f>
        <v>6.3396347551353691E-2</v>
      </c>
      <c r="D5413">
        <f>CALCULOS_ENER!F5413*DATOS!H5413</f>
        <v>7.8161424759719718E-3</v>
      </c>
      <c r="E5413">
        <f>RESULTADOS!$A$5/8760</f>
        <v>4.5662100456621002E-3</v>
      </c>
    </row>
    <row r="5414" spans="1:5" x14ac:dyDescent="0.25">
      <c r="A5414">
        <f>CALCULOS_ENER!B5414*DATOS!F5414</f>
        <v>0</v>
      </c>
      <c r="B5414">
        <f>DATOS!G5414*(DATOS!B5414-CALCULOS_ENER!E5414)</f>
        <v>0</v>
      </c>
      <c r="C5414">
        <f>CALCULOS_ENER!E5414*DATOS!I5414</f>
        <v>6.1446052204147471E-2</v>
      </c>
      <c r="D5414">
        <f>CALCULOS_ENER!F5414*DATOS!H5414</f>
        <v>1.1549701464796818E-2</v>
      </c>
      <c r="E5414">
        <f>RESULTADOS!$A$5/8760</f>
        <v>4.5662100456621002E-3</v>
      </c>
    </row>
    <row r="5415" spans="1:5" x14ac:dyDescent="0.25">
      <c r="A5415">
        <f>CALCULOS_ENER!B5415*DATOS!F5415</f>
        <v>0</v>
      </c>
      <c r="B5415">
        <f>DATOS!G5415*(DATOS!B5415-CALCULOS_ENER!E5415)</f>
        <v>0</v>
      </c>
      <c r="C5415">
        <f>CALCULOS_ENER!E5415*DATOS!I5415</f>
        <v>6.2865057816204967E-2</v>
      </c>
      <c r="D5415">
        <f>CALCULOS_ENER!F5415*DATOS!H5415</f>
        <v>2.4957111036395933E-3</v>
      </c>
      <c r="E5415">
        <f>RESULTADOS!$A$5/8760</f>
        <v>4.5662100456621002E-3</v>
      </c>
    </row>
    <row r="5416" spans="1:5" x14ac:dyDescent="0.25">
      <c r="A5416">
        <f>CALCULOS_ENER!B5416*DATOS!F5416</f>
        <v>0</v>
      </c>
      <c r="B5416">
        <f>DATOS!G5416*(DATOS!B5416-CALCULOS_ENER!E5416)</f>
        <v>1.1598615968459482E-2</v>
      </c>
      <c r="C5416">
        <f>CALCULOS_ENER!E5416*DATOS!I5416</f>
        <v>5.4062212583795025E-2</v>
      </c>
      <c r="D5416">
        <f>CALCULOS_ENER!F5416*DATOS!H5416</f>
        <v>0</v>
      </c>
      <c r="E5416">
        <f>RESULTADOS!$A$5/8760</f>
        <v>4.5662100456621002E-3</v>
      </c>
    </row>
    <row r="5417" spans="1:5" x14ac:dyDescent="0.25">
      <c r="A5417">
        <f>CALCULOS_ENER!B5417*DATOS!F5417</f>
        <v>0</v>
      </c>
      <c r="B5417">
        <f>DATOS!G5417*(DATOS!B5417-CALCULOS_ENER!E5417)</f>
        <v>3.7848515968459472E-2</v>
      </c>
      <c r="C5417">
        <f>CALCULOS_ENER!E5417*DATOS!I5417</f>
        <v>3.4054604390199993E-2</v>
      </c>
      <c r="D5417">
        <f>CALCULOS_ENER!F5417*DATOS!H5417</f>
        <v>0</v>
      </c>
      <c r="E5417">
        <f>RESULTADOS!$A$5/8760</f>
        <v>4.5662100456621002E-3</v>
      </c>
    </row>
    <row r="5418" spans="1:5" x14ac:dyDescent="0.25">
      <c r="A5418">
        <f>CALCULOS_ENER!B5418*DATOS!F5418</f>
        <v>1.3770586456410263E-2</v>
      </c>
      <c r="B5418">
        <f>DATOS!G5418*(DATOS!B5418-CALCULOS_ENER!E5418)</f>
        <v>8.564328645641027E-2</v>
      </c>
      <c r="C5418">
        <f>CALCULOS_ENER!E5418*DATOS!I5418</f>
        <v>0</v>
      </c>
      <c r="D5418">
        <f>CALCULOS_ENER!F5418*DATOS!H5418</f>
        <v>0</v>
      </c>
      <c r="E5418">
        <f>RESULTADOS!$A$5/8760</f>
        <v>4.5662100456621002E-3</v>
      </c>
    </row>
    <row r="5419" spans="1:5" x14ac:dyDescent="0.25">
      <c r="A5419">
        <f>CALCULOS_ENER!B5419*DATOS!F5419</f>
        <v>4.9597686456410266E-2</v>
      </c>
      <c r="B5419">
        <f>DATOS!G5419*(DATOS!B5419-CALCULOS_ENER!E5419)</f>
        <v>8.564328645641027E-2</v>
      </c>
      <c r="C5419">
        <f>CALCULOS_ENER!E5419*DATOS!I5419</f>
        <v>0</v>
      </c>
      <c r="D5419">
        <f>CALCULOS_ENER!F5419*DATOS!H5419</f>
        <v>0</v>
      </c>
      <c r="E5419">
        <f>RESULTADOS!$A$5/8760</f>
        <v>4.5662100456621002E-3</v>
      </c>
    </row>
    <row r="5420" spans="1:5" x14ac:dyDescent="0.25">
      <c r="A5420">
        <f>CALCULOS_ENER!B5420*DATOS!F5420</f>
        <v>0.10455640917258643</v>
      </c>
      <c r="B5420">
        <f>DATOS!G5420*(DATOS!B5420-CALCULOS_ENER!E5420)</f>
        <v>0.10916330917258643</v>
      </c>
      <c r="C5420">
        <f>CALCULOS_ENER!E5420*DATOS!I5420</f>
        <v>0</v>
      </c>
      <c r="D5420">
        <f>CALCULOS_ENER!F5420*DATOS!H5420</f>
        <v>0</v>
      </c>
      <c r="E5420">
        <f>RESULTADOS!$A$5/8760</f>
        <v>4.5662100456621002E-3</v>
      </c>
    </row>
    <row r="5421" spans="1:5" x14ac:dyDescent="0.25">
      <c r="A5421">
        <f>CALCULOS_ENER!B5421*DATOS!F5421</f>
        <v>0.15339117473770658</v>
      </c>
      <c r="B5421">
        <f>DATOS!G5421*(DATOS!B5421-CALCULOS_ENER!E5421)</f>
        <v>0.15339117473770658</v>
      </c>
      <c r="C5421">
        <f>CALCULOS_ENER!E5421*DATOS!I5421</f>
        <v>0</v>
      </c>
      <c r="D5421">
        <f>CALCULOS_ENER!F5421*DATOS!H5421</f>
        <v>0</v>
      </c>
      <c r="E5421">
        <f>RESULTADOS!$A$5/8760</f>
        <v>4.5662100456621002E-3</v>
      </c>
    </row>
    <row r="5422" spans="1:5" x14ac:dyDescent="0.25">
      <c r="A5422">
        <f>CALCULOS_ENER!B5422*DATOS!F5422</f>
        <v>0.17128653981199582</v>
      </c>
      <c r="B5422">
        <f>DATOS!G5422*(DATOS!B5422-CALCULOS_ENER!E5422)</f>
        <v>0.17128653981199582</v>
      </c>
      <c r="C5422">
        <f>CALCULOS_ENER!E5422*DATOS!I5422</f>
        <v>0</v>
      </c>
      <c r="D5422">
        <f>CALCULOS_ENER!F5422*DATOS!H5422</f>
        <v>0</v>
      </c>
      <c r="E5422">
        <f>RESULTADOS!$A$5/8760</f>
        <v>4.5662100456621002E-3</v>
      </c>
    </row>
    <row r="5423" spans="1:5" x14ac:dyDescent="0.25">
      <c r="A5423">
        <f>CALCULOS_ENER!B5423*DATOS!F5423</f>
        <v>0.20707730306139904</v>
      </c>
      <c r="B5423">
        <f>DATOS!G5423*(DATOS!B5423-CALCULOS_ENER!E5423)</f>
        <v>0.20707730306139904</v>
      </c>
      <c r="C5423">
        <f>CALCULOS_ENER!E5423*DATOS!I5423</f>
        <v>0</v>
      </c>
      <c r="D5423">
        <f>CALCULOS_ENER!F5423*DATOS!H5423</f>
        <v>0</v>
      </c>
      <c r="E5423">
        <f>RESULTADOS!$A$5/8760</f>
        <v>4.5662100456621002E-3</v>
      </c>
    </row>
    <row r="5424" spans="1:5" x14ac:dyDescent="0.25">
      <c r="A5424">
        <f>CALCULOS_ENER!B5424*DATOS!F5424</f>
        <v>0.20707730306139904</v>
      </c>
      <c r="B5424">
        <f>DATOS!G5424*(DATOS!B5424-CALCULOS_ENER!E5424)</f>
        <v>0.20707730306139904</v>
      </c>
      <c r="C5424">
        <f>CALCULOS_ENER!E5424*DATOS!I5424</f>
        <v>0</v>
      </c>
      <c r="D5424">
        <f>CALCULOS_ENER!F5424*DATOS!H5424</f>
        <v>0</v>
      </c>
      <c r="E5424">
        <f>RESULTADOS!$A$5/8760</f>
        <v>4.5662100456621002E-3</v>
      </c>
    </row>
    <row r="5425" spans="1:5" x14ac:dyDescent="0.25">
      <c r="A5425">
        <f>CALCULOS_ENER!B5425*DATOS!F5425</f>
        <v>0.15722484605604145</v>
      </c>
      <c r="B5425">
        <f>DATOS!G5425*(DATOS!B5425-CALCULOS_ENER!E5425)</f>
        <v>0.15722484605604145</v>
      </c>
      <c r="C5425">
        <f>CALCULOS_ENER!E5425*DATOS!I5425</f>
        <v>0</v>
      </c>
      <c r="D5425">
        <f>CALCULOS_ENER!F5425*DATOS!H5425</f>
        <v>0</v>
      </c>
      <c r="E5425">
        <f>RESULTADOS!$A$5/8760</f>
        <v>4.5662100456621002E-3</v>
      </c>
    </row>
    <row r="5426" spans="1:5" x14ac:dyDescent="0.25">
      <c r="A5426">
        <f>CALCULOS_ENER!B5426*DATOS!F5426</f>
        <v>9.7913960787987905E-2</v>
      </c>
      <c r="B5426">
        <f>DATOS!G5426*(DATOS!B5426-CALCULOS_ENER!E5426)</f>
        <v>9.7913960787987905E-2</v>
      </c>
      <c r="C5426">
        <f>CALCULOS_ENER!E5426*DATOS!I5426</f>
        <v>0</v>
      </c>
      <c r="D5426">
        <f>CALCULOS_ENER!F5426*DATOS!H5426</f>
        <v>0</v>
      </c>
      <c r="E5426">
        <f>RESULTADOS!$A$5/8760</f>
        <v>4.5662100456621002E-3</v>
      </c>
    </row>
    <row r="5427" spans="1:5" x14ac:dyDescent="0.25">
      <c r="A5427">
        <f>CALCULOS_ENER!B5427*DATOS!F5427</f>
        <v>1.8176523479527962E-2</v>
      </c>
      <c r="B5427">
        <f>DATOS!G5427*(DATOS!B5427-CALCULOS_ENER!E5427)</f>
        <v>1.8176523479527962E-2</v>
      </c>
      <c r="C5427">
        <f>CALCULOS_ENER!E5427*DATOS!I5427</f>
        <v>0</v>
      </c>
      <c r="D5427">
        <f>CALCULOS_ENER!F5427*DATOS!H5427</f>
        <v>0</v>
      </c>
      <c r="E5427">
        <f>RESULTADOS!$A$5/8760</f>
        <v>4.5662100456621002E-3</v>
      </c>
    </row>
    <row r="5428" spans="1:5" x14ac:dyDescent="0.25">
      <c r="A5428">
        <f>CALCULOS_ENER!B5428*DATOS!F5428</f>
        <v>1.8176523479527962E-2</v>
      </c>
      <c r="B5428">
        <f>DATOS!G5428*(DATOS!B5428-CALCULOS_ENER!E5428)</f>
        <v>1.8176523479527962E-2</v>
      </c>
      <c r="C5428">
        <f>CALCULOS_ENER!E5428*DATOS!I5428</f>
        <v>0</v>
      </c>
      <c r="D5428">
        <f>CALCULOS_ENER!F5428*DATOS!H5428</f>
        <v>0</v>
      </c>
      <c r="E5428">
        <f>RESULTADOS!$A$5/8760</f>
        <v>4.5662100456621002E-3</v>
      </c>
    </row>
    <row r="5429" spans="1:5" x14ac:dyDescent="0.25">
      <c r="A5429">
        <f>CALCULOS_ENER!B5429*DATOS!F5429</f>
        <v>1.8176523479527962E-2</v>
      </c>
      <c r="B5429">
        <f>DATOS!G5429*(DATOS!B5429-CALCULOS_ENER!E5429)</f>
        <v>1.8176523479527962E-2</v>
      </c>
      <c r="C5429">
        <f>CALCULOS_ENER!E5429*DATOS!I5429</f>
        <v>0</v>
      </c>
      <c r="D5429">
        <f>CALCULOS_ENER!F5429*DATOS!H5429</f>
        <v>0</v>
      </c>
      <c r="E5429">
        <f>RESULTADOS!$A$5/8760</f>
        <v>4.5662100456621002E-3</v>
      </c>
    </row>
    <row r="5430" spans="1:5" x14ac:dyDescent="0.25">
      <c r="A5430">
        <f>CALCULOS_ENER!B5430*DATOS!F5430</f>
        <v>1.8176523479527962E-2</v>
      </c>
      <c r="B5430">
        <f>DATOS!G5430*(DATOS!B5430-CALCULOS_ENER!E5430)</f>
        <v>1.8176523479527962E-2</v>
      </c>
      <c r="C5430">
        <f>CALCULOS_ENER!E5430*DATOS!I5430</f>
        <v>0</v>
      </c>
      <c r="D5430">
        <f>CALCULOS_ENER!F5430*DATOS!H5430</f>
        <v>0</v>
      </c>
      <c r="E5430">
        <f>RESULTADOS!$A$5/8760</f>
        <v>4.5662100456621002E-3</v>
      </c>
    </row>
    <row r="5431" spans="1:5" x14ac:dyDescent="0.25">
      <c r="A5431">
        <f>CALCULOS_ENER!B5431*DATOS!F5431</f>
        <v>1.9301554310379516E-2</v>
      </c>
      <c r="B5431">
        <f>DATOS!G5431*(DATOS!B5431-CALCULOS_ENER!E5431)</f>
        <v>1.9301554310379516E-2</v>
      </c>
      <c r="C5431">
        <f>CALCULOS_ENER!E5431*DATOS!I5431</f>
        <v>0</v>
      </c>
      <c r="D5431">
        <f>CALCULOS_ENER!F5431*DATOS!H5431</f>
        <v>0</v>
      </c>
      <c r="E5431">
        <f>RESULTADOS!$A$5/8760</f>
        <v>4.5662100456621002E-3</v>
      </c>
    </row>
    <row r="5432" spans="1:5" x14ac:dyDescent="0.25">
      <c r="A5432">
        <f>CALCULOS_ENER!B5432*DATOS!F5432</f>
        <v>3.8022333161821228E-2</v>
      </c>
      <c r="B5432">
        <f>DATOS!G5432*(DATOS!B5432-CALCULOS_ENER!E5432)</f>
        <v>4.4227733161821228E-2</v>
      </c>
      <c r="C5432">
        <f>CALCULOS_ENER!E5432*DATOS!I5432</f>
        <v>0</v>
      </c>
      <c r="D5432">
        <f>CALCULOS_ENER!F5432*DATOS!H5432</f>
        <v>0</v>
      </c>
      <c r="E5432">
        <f>RESULTADOS!$A$5/8760</f>
        <v>4.5662100456621002E-3</v>
      </c>
    </row>
    <row r="5433" spans="1:5" x14ac:dyDescent="0.25">
      <c r="A5433">
        <f>CALCULOS_ENER!B5433*DATOS!F5433</f>
        <v>6.6574415138075396E-2</v>
      </c>
      <c r="B5433">
        <f>DATOS!G5433*(DATOS!B5433-CALCULOS_ENER!E5433)</f>
        <v>8.1809615138075401E-2</v>
      </c>
      <c r="C5433">
        <f>CALCULOS_ENER!E5433*DATOS!I5433</f>
        <v>0</v>
      </c>
      <c r="D5433">
        <f>CALCULOS_ENER!F5433*DATOS!H5433</f>
        <v>0</v>
      </c>
      <c r="E5433">
        <f>RESULTADOS!$A$5/8760</f>
        <v>4.5662100456621002E-3</v>
      </c>
    </row>
    <row r="5434" spans="1:5" x14ac:dyDescent="0.25">
      <c r="A5434">
        <f>CALCULOS_ENER!B5434*DATOS!F5434</f>
        <v>7.3740280212364659E-2</v>
      </c>
      <c r="B5434">
        <f>DATOS!G5434*(DATOS!B5434-CALCULOS_ENER!E5434)</f>
        <v>9.9704980212364652E-2</v>
      </c>
      <c r="C5434">
        <f>CALCULOS_ENER!E5434*DATOS!I5434</f>
        <v>0</v>
      </c>
      <c r="D5434">
        <f>CALCULOS_ENER!F5434*DATOS!H5434</f>
        <v>0</v>
      </c>
      <c r="E5434">
        <f>RESULTADOS!$A$5/8760</f>
        <v>4.5662100456621002E-3</v>
      </c>
    </row>
    <row r="5435" spans="1:5" x14ac:dyDescent="0.25">
      <c r="A5435">
        <f>CALCULOS_ENER!B5435*DATOS!F5435</f>
        <v>3.7828586456410261E-2</v>
      </c>
      <c r="B5435">
        <f>DATOS!G5435*(DATOS!B5435-CALCULOS_ENER!E5435)</f>
        <v>8.564328645641027E-2</v>
      </c>
      <c r="C5435">
        <f>CALCULOS_ENER!E5435*DATOS!I5435</f>
        <v>0</v>
      </c>
      <c r="D5435">
        <f>CALCULOS_ENER!F5435*DATOS!H5435</f>
        <v>0</v>
      </c>
      <c r="E5435">
        <f>RESULTADOS!$A$5/8760</f>
        <v>4.5662100456621002E-3</v>
      </c>
    </row>
    <row r="5436" spans="1:5" x14ac:dyDescent="0.25">
      <c r="A5436">
        <f>CALCULOS_ENER!B5436*DATOS!F5436</f>
        <v>6.2161626128739165E-3</v>
      </c>
      <c r="B5436">
        <f>DATOS!G5436*(DATOS!B5436-CALCULOS_ENER!E5436)</f>
        <v>8.001856261287392E-2</v>
      </c>
      <c r="C5436">
        <f>CALCULOS_ENER!E5436*DATOS!I5436</f>
        <v>0</v>
      </c>
      <c r="D5436">
        <f>CALCULOS_ENER!F5436*DATOS!H5436</f>
        <v>0</v>
      </c>
      <c r="E5436">
        <f>RESULTADOS!$A$5/8760</f>
        <v>4.5662100456621002E-3</v>
      </c>
    </row>
    <row r="5437" spans="1:5" x14ac:dyDescent="0.25">
      <c r="A5437">
        <f>CALCULOS_ENER!B5437*DATOS!F5437</f>
        <v>0</v>
      </c>
      <c r="B5437">
        <f>DATOS!G5437*(DATOS!B5437-CALCULOS_ENER!E5437)</f>
        <v>5.9988168281386714E-2</v>
      </c>
      <c r="C5437">
        <f>CALCULOS_ENER!E5437*DATOS!I5437</f>
        <v>1.2771276111294409E-2</v>
      </c>
      <c r="D5437">
        <f>CALCULOS_ENER!F5437*DATOS!H5437</f>
        <v>0</v>
      </c>
      <c r="E5437">
        <f>RESULTADOS!$A$5/8760</f>
        <v>4.5662100456621002E-3</v>
      </c>
    </row>
    <row r="5438" spans="1:5" x14ac:dyDescent="0.25">
      <c r="A5438">
        <f>CALCULOS_ENER!B5438*DATOS!F5438</f>
        <v>0</v>
      </c>
      <c r="B5438">
        <f>DATOS!G5438*(DATOS!B5438-CALCULOS_ENER!E5438)</f>
        <v>6.2249068281386717E-2</v>
      </c>
      <c r="C5438">
        <f>CALCULOS_ENER!E5438*DATOS!I5438</f>
        <v>1.1094278111294407E-2</v>
      </c>
      <c r="D5438">
        <f>CALCULOS_ENER!F5438*DATOS!H5438</f>
        <v>0</v>
      </c>
      <c r="E5438">
        <f>RESULTADOS!$A$5/8760</f>
        <v>4.5662100456621002E-3</v>
      </c>
    </row>
    <row r="5439" spans="1:5" x14ac:dyDescent="0.25">
      <c r="A5439">
        <f>CALCULOS_ENER!B5439*DATOS!F5439</f>
        <v>0</v>
      </c>
      <c r="B5439">
        <f>DATOS!G5439*(DATOS!B5439-CALCULOS_ENER!E5439)</f>
        <v>4.9199015968459478E-2</v>
      </c>
      <c r="C5439">
        <f>CALCULOS_ENER!E5439*DATOS!I5439</f>
        <v>2.4840807894082838E-2</v>
      </c>
      <c r="D5439">
        <f>CALCULOS_ENER!F5439*DATOS!H5439</f>
        <v>0</v>
      </c>
      <c r="E5439">
        <f>RESULTADOS!$A$5/8760</f>
        <v>4.5662100456621002E-3</v>
      </c>
    </row>
    <row r="5440" spans="1:5" x14ac:dyDescent="0.25">
      <c r="A5440">
        <f>CALCULOS_ENER!B5440*DATOS!F5440</f>
        <v>0</v>
      </c>
      <c r="B5440">
        <f>DATOS!G5440*(DATOS!B5440-CALCULOS_ENER!E5440)</f>
        <v>6.0786415968459483E-2</v>
      </c>
      <c r="C5440">
        <f>CALCULOS_ENER!E5440*DATOS!I5440</f>
        <v>1.5958774535155772E-2</v>
      </c>
      <c r="D5440">
        <f>CALCULOS_ENER!F5440*DATOS!H5440</f>
        <v>0</v>
      </c>
      <c r="E5440">
        <f>RESULTADOS!$A$5/8760</f>
        <v>4.5662100456621002E-3</v>
      </c>
    </row>
    <row r="5441" spans="1:5" x14ac:dyDescent="0.25">
      <c r="A5441">
        <f>CALCULOS_ENER!B5441*DATOS!F5441</f>
        <v>0</v>
      </c>
      <c r="B5441">
        <f>DATOS!G5441*(DATOS!B5441-CALCULOS_ENER!E5441)</f>
        <v>4.1427315968459479E-2</v>
      </c>
      <c r="C5441">
        <f>CALCULOS_ENER!E5441*DATOS!I5441</f>
        <v>2.8906007773618743E-2</v>
      </c>
      <c r="D5441">
        <f>CALCULOS_ENER!F5441*DATOS!H5441</f>
        <v>0</v>
      </c>
      <c r="E5441">
        <f>RESULTADOS!$A$5/8760</f>
        <v>4.5662100456621002E-3</v>
      </c>
    </row>
    <row r="5442" spans="1:5" x14ac:dyDescent="0.25">
      <c r="A5442">
        <f>CALCULOS_ENER!B5442*DATOS!F5442</f>
        <v>0</v>
      </c>
      <c r="B5442">
        <f>DATOS!G5442*(DATOS!B5442-CALCULOS_ENER!E5442)</f>
        <v>8.3155172912820513E-2</v>
      </c>
      <c r="C5442">
        <f>CALCULOS_ENER!E5442*DATOS!I5442</f>
        <v>1.7330251725351262E-3</v>
      </c>
      <c r="D5442">
        <f>CALCULOS_ENER!F5442*DATOS!H5442</f>
        <v>0</v>
      </c>
      <c r="E5442">
        <f>RESULTADOS!$A$5/8760</f>
        <v>4.5662100456621002E-3</v>
      </c>
    </row>
    <row r="5443" spans="1:5" x14ac:dyDescent="0.25">
      <c r="A5443">
        <f>CALCULOS_ENER!B5443*DATOS!F5443</f>
        <v>4.3500386456410266E-2</v>
      </c>
      <c r="B5443">
        <f>DATOS!G5443*(DATOS!B5443-CALCULOS_ENER!E5443)</f>
        <v>8.564328645641027E-2</v>
      </c>
      <c r="C5443">
        <f>CALCULOS_ENER!E5443*DATOS!I5443</f>
        <v>0</v>
      </c>
      <c r="D5443">
        <f>CALCULOS_ENER!F5443*DATOS!H5443</f>
        <v>0</v>
      </c>
      <c r="E5443">
        <f>RESULTADOS!$A$5/8760</f>
        <v>4.5662100456621002E-3</v>
      </c>
    </row>
    <row r="5444" spans="1:5" x14ac:dyDescent="0.25">
      <c r="A5444">
        <f>CALCULOS_ENER!B5444*DATOS!F5444</f>
        <v>0.10231620917258644</v>
      </c>
      <c r="B5444">
        <f>DATOS!G5444*(DATOS!B5444-CALCULOS_ENER!E5444)</f>
        <v>0.10916330917258643</v>
      </c>
      <c r="C5444">
        <f>CALCULOS_ENER!E5444*DATOS!I5444</f>
        <v>0</v>
      </c>
      <c r="D5444">
        <f>CALCULOS_ENER!F5444*DATOS!H5444</f>
        <v>0</v>
      </c>
      <c r="E5444">
        <f>RESULTADOS!$A$5/8760</f>
        <v>4.5662100456621002E-3</v>
      </c>
    </row>
    <row r="5445" spans="1:5" x14ac:dyDescent="0.25">
      <c r="A5445">
        <f>CALCULOS_ENER!B5445*DATOS!F5445</f>
        <v>0.15339117473770658</v>
      </c>
      <c r="B5445">
        <f>DATOS!G5445*(DATOS!B5445-CALCULOS_ENER!E5445)</f>
        <v>0.15339117473770658</v>
      </c>
      <c r="C5445">
        <f>CALCULOS_ENER!E5445*DATOS!I5445</f>
        <v>0</v>
      </c>
      <c r="D5445">
        <f>CALCULOS_ENER!F5445*DATOS!H5445</f>
        <v>0</v>
      </c>
      <c r="E5445">
        <f>RESULTADOS!$A$5/8760</f>
        <v>4.5662100456621002E-3</v>
      </c>
    </row>
    <row r="5446" spans="1:5" x14ac:dyDescent="0.25">
      <c r="A5446">
        <f>CALCULOS_ENER!B5446*DATOS!F5446</f>
        <v>0.17128653981199582</v>
      </c>
      <c r="B5446">
        <f>DATOS!G5446*(DATOS!B5446-CALCULOS_ENER!E5446)</f>
        <v>0.17128653981199582</v>
      </c>
      <c r="C5446">
        <f>CALCULOS_ENER!E5446*DATOS!I5446</f>
        <v>0</v>
      </c>
      <c r="D5446">
        <f>CALCULOS_ENER!F5446*DATOS!H5446</f>
        <v>0</v>
      </c>
      <c r="E5446">
        <f>RESULTADOS!$A$5/8760</f>
        <v>4.5662100456621002E-3</v>
      </c>
    </row>
    <row r="5447" spans="1:5" x14ac:dyDescent="0.25">
      <c r="A5447">
        <f>CALCULOS_ENER!B5447*DATOS!F5447</f>
        <v>0.20707730306139904</v>
      </c>
      <c r="B5447">
        <f>DATOS!G5447*(DATOS!B5447-CALCULOS_ENER!E5447)</f>
        <v>0.20707730306139904</v>
      </c>
      <c r="C5447">
        <f>CALCULOS_ENER!E5447*DATOS!I5447</f>
        <v>0</v>
      </c>
      <c r="D5447">
        <f>CALCULOS_ENER!F5447*DATOS!H5447</f>
        <v>0</v>
      </c>
      <c r="E5447">
        <f>RESULTADOS!$A$5/8760</f>
        <v>4.5662100456621002E-3</v>
      </c>
    </row>
    <row r="5448" spans="1:5" x14ac:dyDescent="0.25">
      <c r="A5448">
        <f>CALCULOS_ENER!B5448*DATOS!F5448</f>
        <v>0.20707730306139904</v>
      </c>
      <c r="B5448">
        <f>DATOS!G5448*(DATOS!B5448-CALCULOS_ENER!E5448)</f>
        <v>0.20707730306139904</v>
      </c>
      <c r="C5448">
        <f>CALCULOS_ENER!E5448*DATOS!I5448</f>
        <v>0</v>
      </c>
      <c r="D5448">
        <f>CALCULOS_ENER!F5448*DATOS!H5448</f>
        <v>0</v>
      </c>
      <c r="E5448">
        <f>RESULTADOS!$A$5/8760</f>
        <v>4.5662100456621002E-3</v>
      </c>
    </row>
    <row r="5449" spans="1:5" x14ac:dyDescent="0.25">
      <c r="A5449">
        <f>CALCULOS_ENER!B5449*DATOS!F5449</f>
        <v>0.15722484605604145</v>
      </c>
      <c r="B5449">
        <f>DATOS!G5449*(DATOS!B5449-CALCULOS_ENER!E5449)</f>
        <v>0.15722484605604145</v>
      </c>
      <c r="C5449">
        <f>CALCULOS_ENER!E5449*DATOS!I5449</f>
        <v>0</v>
      </c>
      <c r="D5449">
        <f>CALCULOS_ENER!F5449*DATOS!H5449</f>
        <v>0</v>
      </c>
      <c r="E5449">
        <f>RESULTADOS!$A$5/8760</f>
        <v>4.5662100456621002E-3</v>
      </c>
    </row>
    <row r="5450" spans="1:5" x14ac:dyDescent="0.25">
      <c r="A5450">
        <f>CALCULOS_ENER!B5450*DATOS!F5450</f>
        <v>9.7913960787987905E-2</v>
      </c>
      <c r="B5450">
        <f>DATOS!G5450*(DATOS!B5450-CALCULOS_ENER!E5450)</f>
        <v>9.7913960787987905E-2</v>
      </c>
      <c r="C5450">
        <f>CALCULOS_ENER!E5450*DATOS!I5450</f>
        <v>0</v>
      </c>
      <c r="D5450">
        <f>CALCULOS_ENER!F5450*DATOS!H5450</f>
        <v>0</v>
      </c>
      <c r="E5450">
        <f>RESULTADOS!$A$5/8760</f>
        <v>4.5662100456621002E-3</v>
      </c>
    </row>
    <row r="5451" spans="1:5" x14ac:dyDescent="0.25">
      <c r="A5451">
        <f>CALCULOS_ENER!B5451*DATOS!F5451</f>
        <v>1.8176523479527962E-2</v>
      </c>
      <c r="B5451">
        <f>DATOS!G5451*(DATOS!B5451-CALCULOS_ENER!E5451)</f>
        <v>1.8176523479527962E-2</v>
      </c>
      <c r="C5451">
        <f>CALCULOS_ENER!E5451*DATOS!I5451</f>
        <v>0</v>
      </c>
      <c r="D5451">
        <f>CALCULOS_ENER!F5451*DATOS!H5451</f>
        <v>0</v>
      </c>
      <c r="E5451">
        <f>RESULTADOS!$A$5/8760</f>
        <v>4.5662100456621002E-3</v>
      </c>
    </row>
    <row r="5452" spans="1:5" x14ac:dyDescent="0.25">
      <c r="A5452">
        <f>CALCULOS_ENER!B5452*DATOS!F5452</f>
        <v>1.8176523479527962E-2</v>
      </c>
      <c r="B5452">
        <f>DATOS!G5452*(DATOS!B5452-CALCULOS_ENER!E5452)</f>
        <v>1.8176523479527962E-2</v>
      </c>
      <c r="C5452">
        <f>CALCULOS_ENER!E5452*DATOS!I5452</f>
        <v>0</v>
      </c>
      <c r="D5452">
        <f>CALCULOS_ENER!F5452*DATOS!H5452</f>
        <v>0</v>
      </c>
      <c r="E5452">
        <f>RESULTADOS!$A$5/8760</f>
        <v>4.5662100456621002E-3</v>
      </c>
    </row>
    <row r="5453" spans="1:5" x14ac:dyDescent="0.25">
      <c r="A5453">
        <f>CALCULOS_ENER!B5453*DATOS!F5453</f>
        <v>1.8176523479527962E-2</v>
      </c>
      <c r="B5453">
        <f>DATOS!G5453*(DATOS!B5453-CALCULOS_ENER!E5453)</f>
        <v>1.8176523479527962E-2</v>
      </c>
      <c r="C5453">
        <f>CALCULOS_ENER!E5453*DATOS!I5453</f>
        <v>0</v>
      </c>
      <c r="D5453">
        <f>CALCULOS_ENER!F5453*DATOS!H5453</f>
        <v>0</v>
      </c>
      <c r="E5453">
        <f>RESULTADOS!$A$5/8760</f>
        <v>4.5662100456621002E-3</v>
      </c>
    </row>
    <row r="5454" spans="1:5" x14ac:dyDescent="0.25">
      <c r="A5454">
        <f>CALCULOS_ENER!B5454*DATOS!F5454</f>
        <v>1.8176523479527962E-2</v>
      </c>
      <c r="B5454">
        <f>DATOS!G5454*(DATOS!B5454-CALCULOS_ENER!E5454)</f>
        <v>1.8176523479527962E-2</v>
      </c>
      <c r="C5454">
        <f>CALCULOS_ENER!E5454*DATOS!I5454</f>
        <v>0</v>
      </c>
      <c r="D5454">
        <f>CALCULOS_ENER!F5454*DATOS!H5454</f>
        <v>0</v>
      </c>
      <c r="E5454">
        <f>RESULTADOS!$A$5/8760</f>
        <v>4.5662100456621002E-3</v>
      </c>
    </row>
    <row r="5455" spans="1:5" x14ac:dyDescent="0.25">
      <c r="A5455">
        <f>CALCULOS_ENER!B5455*DATOS!F5455</f>
        <v>1.9301554310379516E-2</v>
      </c>
      <c r="B5455">
        <f>DATOS!G5455*(DATOS!B5455-CALCULOS_ENER!E5455)</f>
        <v>1.9301554310379516E-2</v>
      </c>
      <c r="C5455">
        <f>CALCULOS_ENER!E5455*DATOS!I5455</f>
        <v>0</v>
      </c>
      <c r="D5455">
        <f>CALCULOS_ENER!F5455*DATOS!H5455</f>
        <v>0</v>
      </c>
      <c r="E5455">
        <f>RESULTADOS!$A$5/8760</f>
        <v>4.5662100456621002E-3</v>
      </c>
    </row>
    <row r="5456" spans="1:5" x14ac:dyDescent="0.25">
      <c r="A5456">
        <f>CALCULOS_ENER!B5456*DATOS!F5456</f>
        <v>3.8254633161821226E-2</v>
      </c>
      <c r="B5456">
        <f>DATOS!G5456*(DATOS!B5456-CALCULOS_ENER!E5456)</f>
        <v>4.4227733161821228E-2</v>
      </c>
      <c r="C5456">
        <f>CALCULOS_ENER!E5456*DATOS!I5456</f>
        <v>0</v>
      </c>
      <c r="D5456">
        <f>CALCULOS_ENER!F5456*DATOS!H5456</f>
        <v>0</v>
      </c>
      <c r="E5456">
        <f>RESULTADOS!$A$5/8760</f>
        <v>4.5662100456621002E-3</v>
      </c>
    </row>
    <row r="5457" spans="1:5" x14ac:dyDescent="0.25">
      <c r="A5457">
        <f>CALCULOS_ENER!B5457*DATOS!F5457</f>
        <v>4.1847115138075389E-2</v>
      </c>
      <c r="B5457">
        <f>DATOS!G5457*(DATOS!B5457-CALCULOS_ENER!E5457)</f>
        <v>8.1809615138075401E-2</v>
      </c>
      <c r="C5457">
        <f>CALCULOS_ENER!E5457*DATOS!I5457</f>
        <v>0</v>
      </c>
      <c r="D5457">
        <f>CALCULOS_ENER!F5457*DATOS!H5457</f>
        <v>0</v>
      </c>
      <c r="E5457">
        <f>RESULTADOS!$A$5/8760</f>
        <v>4.5662100456621002E-3</v>
      </c>
    </row>
    <row r="5458" spans="1:5" x14ac:dyDescent="0.25">
      <c r="A5458">
        <f>CALCULOS_ENER!B5458*DATOS!F5458</f>
        <v>1.3730980212364644E-2</v>
      </c>
      <c r="B5458">
        <f>DATOS!G5458*(DATOS!B5458-CALCULOS_ENER!E5458)</f>
        <v>9.9704980212364652E-2</v>
      </c>
      <c r="C5458">
        <f>CALCULOS_ENER!E5458*DATOS!I5458</f>
        <v>0</v>
      </c>
      <c r="D5458">
        <f>CALCULOS_ENER!F5458*DATOS!H5458</f>
        <v>0</v>
      </c>
      <c r="E5458">
        <f>RESULTADOS!$A$5/8760</f>
        <v>4.5662100456621002E-3</v>
      </c>
    </row>
    <row r="5459" spans="1:5" x14ac:dyDescent="0.25">
      <c r="A5459">
        <f>CALCULOS_ENER!B5459*DATOS!F5459</f>
        <v>0</v>
      </c>
      <c r="B5459">
        <f>DATOS!G5459*(DATOS!B5459-CALCULOS_ENER!E5459)</f>
        <v>4.5416772912820529E-2</v>
      </c>
      <c r="C5459">
        <f>CALCULOS_ENER!E5459*DATOS!I5459</f>
        <v>3.060712987012262E-2</v>
      </c>
      <c r="D5459">
        <f>CALCULOS_ENER!F5459*DATOS!H5459</f>
        <v>0</v>
      </c>
      <c r="E5459">
        <f>RESULTADOS!$A$5/8760</f>
        <v>4.5662100456621002E-3</v>
      </c>
    </row>
    <row r="5460" spans="1:5" x14ac:dyDescent="0.25">
      <c r="A5460">
        <f>CALCULOS_ENER!B5460*DATOS!F5460</f>
        <v>0</v>
      </c>
      <c r="B5460">
        <f>DATOS!G5460*(DATOS!B5460-CALCULOS_ENER!E5460)</f>
        <v>8.209525225747822E-3</v>
      </c>
      <c r="C5460">
        <f>CALCULOS_ENER!E5460*DATOS!I5460</f>
        <v>5.3076245025267116E-2</v>
      </c>
      <c r="D5460">
        <f>CALCULOS_ENER!F5460*DATOS!H5460</f>
        <v>0</v>
      </c>
      <c r="E5460">
        <f>RESULTADOS!$A$5/8760</f>
        <v>4.5662100456621002E-3</v>
      </c>
    </row>
    <row r="5461" spans="1:5" x14ac:dyDescent="0.25">
      <c r="A5461">
        <f>CALCULOS_ENER!B5461*DATOS!F5461</f>
        <v>0</v>
      </c>
      <c r="B5461">
        <f>DATOS!G5461*(DATOS!B5461-CALCULOS_ENER!E5461)</f>
        <v>0</v>
      </c>
      <c r="C5461">
        <f>CALCULOS_ENER!E5461*DATOS!I5461</f>
        <v>5.7906316500827427E-2</v>
      </c>
      <c r="D5461">
        <f>CALCULOS_ENER!F5461*DATOS!H5461</f>
        <v>6.9583208780770256E-3</v>
      </c>
      <c r="E5461">
        <f>RESULTADOS!$A$5/8760</f>
        <v>4.5662100456621002E-3</v>
      </c>
    </row>
    <row r="5462" spans="1:5" x14ac:dyDescent="0.25">
      <c r="A5462">
        <f>CALCULOS_ENER!B5462*DATOS!F5462</f>
        <v>0</v>
      </c>
      <c r="B5462">
        <f>DATOS!G5462*(DATOS!B5462-CALCULOS_ENER!E5462)</f>
        <v>0</v>
      </c>
      <c r="C5462">
        <f>CALCULOS_ENER!E5462*DATOS!I5462</f>
        <v>5.8743835759223199E-2</v>
      </c>
      <c r="D5462">
        <f>CALCULOS_ENER!F5462*DATOS!H5462</f>
        <v>9.7526252444938913E-3</v>
      </c>
      <c r="E5462">
        <f>RESULTADOS!$A$5/8760</f>
        <v>4.5662100456621002E-3</v>
      </c>
    </row>
    <row r="5463" spans="1:5" x14ac:dyDescent="0.25">
      <c r="A5463">
        <f>CALCULOS_ENER!B5463*DATOS!F5463</f>
        <v>0</v>
      </c>
      <c r="B5463">
        <f>DATOS!G5463*(DATOS!B5463-CALCULOS_ENER!E5463)</f>
        <v>0</v>
      </c>
      <c r="C5463">
        <f>CALCULOS_ENER!E5463*DATOS!I5463</f>
        <v>6.2843449753252553E-2</v>
      </c>
      <c r="D5463">
        <f>CALCULOS_ENER!F5463*DATOS!H5463</f>
        <v>2.7716569554492249E-3</v>
      </c>
      <c r="E5463">
        <f>RESULTADOS!$A$5/8760</f>
        <v>4.5662100456621002E-3</v>
      </c>
    </row>
    <row r="5464" spans="1:5" x14ac:dyDescent="0.25">
      <c r="A5464">
        <f>CALCULOS_ENER!B5464*DATOS!F5464</f>
        <v>0</v>
      </c>
      <c r="B5464">
        <f>DATOS!G5464*(DATOS!B5464-CALCULOS_ENER!E5464)</f>
        <v>8.8547159684594836E-3</v>
      </c>
      <c r="C5464">
        <f>CALCULOS_ENER!E5464*DATOS!I5464</f>
        <v>5.6125415246747433E-2</v>
      </c>
      <c r="D5464">
        <f>CALCULOS_ENER!F5464*DATOS!H5464</f>
        <v>0</v>
      </c>
      <c r="E5464">
        <f>RESULTADOS!$A$5/8760</f>
        <v>4.5662100456621002E-3</v>
      </c>
    </row>
    <row r="5465" spans="1:5" x14ac:dyDescent="0.25">
      <c r="A5465">
        <f>CALCULOS_ENER!B5465*DATOS!F5465</f>
        <v>0</v>
      </c>
      <c r="B5465">
        <f>DATOS!G5465*(DATOS!B5465-CALCULOS_ENER!E5465)</f>
        <v>3.4690615968459466E-2</v>
      </c>
      <c r="C5465">
        <f>CALCULOS_ENER!E5465*DATOS!I5465</f>
        <v>3.6105219011827706E-2</v>
      </c>
      <c r="D5465">
        <f>CALCULOS_ENER!F5465*DATOS!H5465</f>
        <v>0</v>
      </c>
      <c r="E5465">
        <f>RESULTADOS!$A$5/8760</f>
        <v>4.5662100456621002E-3</v>
      </c>
    </row>
    <row r="5466" spans="1:5" x14ac:dyDescent="0.25">
      <c r="A5466">
        <f>CALCULOS_ENER!B5466*DATOS!F5466</f>
        <v>4.5107864564102595E-3</v>
      </c>
      <c r="B5466">
        <f>DATOS!G5466*(DATOS!B5466-CALCULOS_ENER!E5466)</f>
        <v>8.564328645641027E-2</v>
      </c>
      <c r="C5466">
        <f>CALCULOS_ENER!E5466*DATOS!I5466</f>
        <v>0</v>
      </c>
      <c r="D5466">
        <f>CALCULOS_ENER!F5466*DATOS!H5466</f>
        <v>0</v>
      </c>
      <c r="E5466">
        <f>RESULTADOS!$A$5/8760</f>
        <v>4.5662100456621002E-3</v>
      </c>
    </row>
    <row r="5467" spans="1:5" x14ac:dyDescent="0.25">
      <c r="A5467">
        <f>CALCULOS_ENER!B5467*DATOS!F5467</f>
        <v>4.4222586456410265E-2</v>
      </c>
      <c r="B5467">
        <f>DATOS!G5467*(DATOS!B5467-CALCULOS_ENER!E5467)</f>
        <v>8.564328645641027E-2</v>
      </c>
      <c r="C5467">
        <f>CALCULOS_ENER!E5467*DATOS!I5467</f>
        <v>0</v>
      </c>
      <c r="D5467">
        <f>CALCULOS_ENER!F5467*DATOS!H5467</f>
        <v>0</v>
      </c>
      <c r="E5467">
        <f>RESULTADOS!$A$5/8760</f>
        <v>4.5662100456621002E-3</v>
      </c>
    </row>
    <row r="5468" spans="1:5" x14ac:dyDescent="0.25">
      <c r="A5468">
        <f>CALCULOS_ENER!B5468*DATOS!F5468</f>
        <v>0.10322700917258644</v>
      </c>
      <c r="B5468">
        <f>DATOS!G5468*(DATOS!B5468-CALCULOS_ENER!E5468)</f>
        <v>0.10916330917258643</v>
      </c>
      <c r="C5468">
        <f>CALCULOS_ENER!E5468*DATOS!I5468</f>
        <v>0</v>
      </c>
      <c r="D5468">
        <f>CALCULOS_ENER!F5468*DATOS!H5468</f>
        <v>0</v>
      </c>
      <c r="E5468">
        <f>RESULTADOS!$A$5/8760</f>
        <v>4.5662100456621002E-3</v>
      </c>
    </row>
    <row r="5469" spans="1:5" x14ac:dyDescent="0.25">
      <c r="A5469">
        <f>CALCULOS_ENER!B5469*DATOS!F5469</f>
        <v>0.15339117473770658</v>
      </c>
      <c r="B5469">
        <f>DATOS!G5469*(DATOS!B5469-CALCULOS_ENER!E5469)</f>
        <v>0.15339117473770658</v>
      </c>
      <c r="C5469">
        <f>CALCULOS_ENER!E5469*DATOS!I5469</f>
        <v>0</v>
      </c>
      <c r="D5469">
        <f>CALCULOS_ENER!F5469*DATOS!H5469</f>
        <v>0</v>
      </c>
      <c r="E5469">
        <f>RESULTADOS!$A$5/8760</f>
        <v>4.5662100456621002E-3</v>
      </c>
    </row>
    <row r="5470" spans="1:5" x14ac:dyDescent="0.25">
      <c r="A5470">
        <f>CALCULOS_ENER!B5470*DATOS!F5470</f>
        <v>0.17128653981199582</v>
      </c>
      <c r="B5470">
        <f>DATOS!G5470*(DATOS!B5470-CALCULOS_ENER!E5470)</f>
        <v>0.17128653981199582</v>
      </c>
      <c r="C5470">
        <f>CALCULOS_ENER!E5470*DATOS!I5470</f>
        <v>0</v>
      </c>
      <c r="D5470">
        <f>CALCULOS_ENER!F5470*DATOS!H5470</f>
        <v>0</v>
      </c>
      <c r="E5470">
        <f>RESULTADOS!$A$5/8760</f>
        <v>4.5662100456621002E-3</v>
      </c>
    </row>
    <row r="5471" spans="1:5" x14ac:dyDescent="0.25">
      <c r="A5471">
        <f>CALCULOS_ENER!B5471*DATOS!F5471</f>
        <v>0.20707730306139904</v>
      </c>
      <c r="B5471">
        <f>DATOS!G5471*(DATOS!B5471-CALCULOS_ENER!E5471)</f>
        <v>0.20707730306139904</v>
      </c>
      <c r="C5471">
        <f>CALCULOS_ENER!E5471*DATOS!I5471</f>
        <v>0</v>
      </c>
      <c r="D5471">
        <f>CALCULOS_ENER!F5471*DATOS!H5471</f>
        <v>0</v>
      </c>
      <c r="E5471">
        <f>RESULTADOS!$A$5/8760</f>
        <v>4.5662100456621002E-3</v>
      </c>
    </row>
    <row r="5472" spans="1:5" x14ac:dyDescent="0.25">
      <c r="A5472">
        <f>CALCULOS_ENER!B5472*DATOS!F5472</f>
        <v>0.20707730306139904</v>
      </c>
      <c r="B5472">
        <f>DATOS!G5472*(DATOS!B5472-CALCULOS_ENER!E5472)</f>
        <v>0.20707730306139904</v>
      </c>
      <c r="C5472">
        <f>CALCULOS_ENER!E5472*DATOS!I5472</f>
        <v>0</v>
      </c>
      <c r="D5472">
        <f>CALCULOS_ENER!F5472*DATOS!H5472</f>
        <v>0</v>
      </c>
      <c r="E5472">
        <f>RESULTADOS!$A$5/8760</f>
        <v>4.5662100456621002E-3</v>
      </c>
    </row>
    <row r="5473" spans="1:5" x14ac:dyDescent="0.25">
      <c r="A5473">
        <f>CALCULOS_ENER!B5473*DATOS!F5473</f>
        <v>0.15722484605604145</v>
      </c>
      <c r="B5473">
        <f>DATOS!G5473*(DATOS!B5473-CALCULOS_ENER!E5473)</f>
        <v>0.15722484605604145</v>
      </c>
      <c r="C5473">
        <f>CALCULOS_ENER!E5473*DATOS!I5473</f>
        <v>0</v>
      </c>
      <c r="D5473">
        <f>CALCULOS_ENER!F5473*DATOS!H5473</f>
        <v>0</v>
      </c>
      <c r="E5473">
        <f>RESULTADOS!$A$5/8760</f>
        <v>4.5662100456621002E-3</v>
      </c>
    </row>
    <row r="5474" spans="1:5" x14ac:dyDescent="0.25">
      <c r="A5474">
        <f>CALCULOS_ENER!B5474*DATOS!F5474</f>
        <v>9.7913960787987905E-2</v>
      </c>
      <c r="B5474">
        <f>DATOS!G5474*(DATOS!B5474-CALCULOS_ENER!E5474)</f>
        <v>9.7913960787987905E-2</v>
      </c>
      <c r="C5474">
        <f>CALCULOS_ENER!E5474*DATOS!I5474</f>
        <v>0</v>
      </c>
      <c r="D5474">
        <f>CALCULOS_ENER!F5474*DATOS!H5474</f>
        <v>0</v>
      </c>
      <c r="E5474">
        <f>RESULTADOS!$A$5/8760</f>
        <v>4.5662100456621002E-3</v>
      </c>
    </row>
    <row r="5475" spans="1:5" x14ac:dyDescent="0.25">
      <c r="A5475">
        <f>CALCULOS_ENER!B5475*DATOS!F5475</f>
        <v>1.8176523479527962E-2</v>
      </c>
      <c r="B5475">
        <f>DATOS!G5475*(DATOS!B5475-CALCULOS_ENER!E5475)</f>
        <v>1.8176523479527962E-2</v>
      </c>
      <c r="C5475">
        <f>CALCULOS_ENER!E5475*DATOS!I5475</f>
        <v>0</v>
      </c>
      <c r="D5475">
        <f>CALCULOS_ENER!F5475*DATOS!H5475</f>
        <v>0</v>
      </c>
      <c r="E5475">
        <f>RESULTADOS!$A$5/8760</f>
        <v>4.5662100456621002E-3</v>
      </c>
    </row>
    <row r="5476" spans="1:5" x14ac:dyDescent="0.25">
      <c r="A5476">
        <f>CALCULOS_ENER!B5476*DATOS!F5476</f>
        <v>1.8176523479527962E-2</v>
      </c>
      <c r="B5476">
        <f>DATOS!G5476*(DATOS!B5476-CALCULOS_ENER!E5476)</f>
        <v>1.8176523479527962E-2</v>
      </c>
      <c r="C5476">
        <f>CALCULOS_ENER!E5476*DATOS!I5476</f>
        <v>0</v>
      </c>
      <c r="D5476">
        <f>CALCULOS_ENER!F5476*DATOS!H5476</f>
        <v>0</v>
      </c>
      <c r="E5476">
        <f>RESULTADOS!$A$5/8760</f>
        <v>4.5662100456621002E-3</v>
      </c>
    </row>
    <row r="5477" spans="1:5" x14ac:dyDescent="0.25">
      <c r="A5477">
        <f>CALCULOS_ENER!B5477*DATOS!F5477</f>
        <v>1.8176523479527962E-2</v>
      </c>
      <c r="B5477">
        <f>DATOS!G5477*(DATOS!B5477-CALCULOS_ENER!E5477)</f>
        <v>1.8176523479527962E-2</v>
      </c>
      <c r="C5477">
        <f>CALCULOS_ENER!E5477*DATOS!I5477</f>
        <v>0</v>
      </c>
      <c r="D5477">
        <f>CALCULOS_ENER!F5477*DATOS!H5477</f>
        <v>0</v>
      </c>
      <c r="E5477">
        <f>RESULTADOS!$A$5/8760</f>
        <v>4.5662100456621002E-3</v>
      </c>
    </row>
    <row r="5478" spans="1:5" x14ac:dyDescent="0.25">
      <c r="A5478">
        <f>CALCULOS_ENER!B5478*DATOS!F5478</f>
        <v>1.8176523479527962E-2</v>
      </c>
      <c r="B5478">
        <f>DATOS!G5478*(DATOS!B5478-CALCULOS_ENER!E5478)</f>
        <v>1.8176523479527962E-2</v>
      </c>
      <c r="C5478">
        <f>CALCULOS_ENER!E5478*DATOS!I5478</f>
        <v>0</v>
      </c>
      <c r="D5478">
        <f>CALCULOS_ENER!F5478*DATOS!H5478</f>
        <v>0</v>
      </c>
      <c r="E5478">
        <f>RESULTADOS!$A$5/8760</f>
        <v>4.5662100456621002E-3</v>
      </c>
    </row>
    <row r="5479" spans="1:5" x14ac:dyDescent="0.25">
      <c r="A5479">
        <f>CALCULOS_ENER!B5479*DATOS!F5479</f>
        <v>1.9301554310379516E-2</v>
      </c>
      <c r="B5479">
        <f>DATOS!G5479*(DATOS!B5479-CALCULOS_ENER!E5479)</f>
        <v>1.9301554310379516E-2</v>
      </c>
      <c r="C5479">
        <f>CALCULOS_ENER!E5479*DATOS!I5479</f>
        <v>0</v>
      </c>
      <c r="D5479">
        <f>CALCULOS_ENER!F5479*DATOS!H5479</f>
        <v>0</v>
      </c>
      <c r="E5479">
        <f>RESULTADOS!$A$5/8760</f>
        <v>4.5662100456621002E-3</v>
      </c>
    </row>
    <row r="5480" spans="1:5" x14ac:dyDescent="0.25">
      <c r="A5480">
        <f>CALCULOS_ENER!B5480*DATOS!F5480</f>
        <v>3.9064233161821227E-2</v>
      </c>
      <c r="B5480">
        <f>DATOS!G5480*(DATOS!B5480-CALCULOS_ENER!E5480)</f>
        <v>4.4227733161821228E-2</v>
      </c>
      <c r="C5480">
        <f>CALCULOS_ENER!E5480*DATOS!I5480</f>
        <v>0</v>
      </c>
      <c r="D5480">
        <f>CALCULOS_ENER!F5480*DATOS!H5480</f>
        <v>0</v>
      </c>
      <c r="E5480">
        <f>RESULTADOS!$A$5/8760</f>
        <v>4.5662100456621002E-3</v>
      </c>
    </row>
    <row r="5481" spans="1:5" x14ac:dyDescent="0.25">
      <c r="A5481">
        <f>CALCULOS_ENER!B5481*DATOS!F5481</f>
        <v>4.2608415138075395E-2</v>
      </c>
      <c r="B5481">
        <f>DATOS!G5481*(DATOS!B5481-CALCULOS_ENER!E5481)</f>
        <v>8.1809615138075401E-2</v>
      </c>
      <c r="C5481">
        <f>CALCULOS_ENER!E5481*DATOS!I5481</f>
        <v>0</v>
      </c>
      <c r="D5481">
        <f>CALCULOS_ENER!F5481*DATOS!H5481</f>
        <v>0</v>
      </c>
      <c r="E5481">
        <f>RESULTADOS!$A$5/8760</f>
        <v>4.5662100456621002E-3</v>
      </c>
    </row>
    <row r="5482" spans="1:5" x14ac:dyDescent="0.25">
      <c r="A5482">
        <f>CALCULOS_ENER!B5482*DATOS!F5482</f>
        <v>1.5764180212364646E-2</v>
      </c>
      <c r="B5482">
        <f>DATOS!G5482*(DATOS!B5482-CALCULOS_ENER!E5482)</f>
        <v>9.9704980212364652E-2</v>
      </c>
      <c r="C5482">
        <f>CALCULOS_ENER!E5482*DATOS!I5482</f>
        <v>0</v>
      </c>
      <c r="D5482">
        <f>CALCULOS_ENER!F5482*DATOS!H5482</f>
        <v>0</v>
      </c>
      <c r="E5482">
        <f>RESULTADOS!$A$5/8760</f>
        <v>4.5662100456621002E-3</v>
      </c>
    </row>
    <row r="5483" spans="1:5" x14ac:dyDescent="0.25">
      <c r="A5483">
        <f>CALCULOS_ENER!B5483*DATOS!F5483</f>
        <v>0</v>
      </c>
      <c r="B5483">
        <f>DATOS!G5483*(DATOS!B5483-CALCULOS_ENER!E5483)</f>
        <v>4.8077872912820521E-2</v>
      </c>
      <c r="C5483">
        <f>CALCULOS_ENER!E5483*DATOS!I5483</f>
        <v>2.8490916254538236E-2</v>
      </c>
      <c r="D5483">
        <f>CALCULOS_ENER!F5483*DATOS!H5483</f>
        <v>0</v>
      </c>
      <c r="E5483">
        <f>RESULTADOS!$A$5/8760</f>
        <v>4.5662100456621002E-3</v>
      </c>
    </row>
    <row r="5484" spans="1:5" x14ac:dyDescent="0.25">
      <c r="A5484">
        <f>CALCULOS_ENER!B5484*DATOS!F5484</f>
        <v>0</v>
      </c>
      <c r="B5484">
        <f>DATOS!G5484*(DATOS!B5484-CALCULOS_ENER!E5484)</f>
        <v>8.6971252257478249E-3</v>
      </c>
      <c r="C5484">
        <f>CALCULOS_ENER!E5484*DATOS!I5484</f>
        <v>5.7030791987188238E-2</v>
      </c>
      <c r="D5484">
        <f>CALCULOS_ENER!F5484*DATOS!H5484</f>
        <v>0</v>
      </c>
      <c r="E5484">
        <f>RESULTADOS!$A$5/8760</f>
        <v>4.5662100456621002E-3</v>
      </c>
    </row>
    <row r="5485" spans="1:5" x14ac:dyDescent="0.25">
      <c r="A5485">
        <f>CALCULOS_ENER!B5485*DATOS!F5485</f>
        <v>0</v>
      </c>
      <c r="B5485">
        <f>DATOS!G5485*(DATOS!B5485-CALCULOS_ENER!E5485)</f>
        <v>0</v>
      </c>
      <c r="C5485">
        <f>CALCULOS_ENER!E5485*DATOS!I5485</f>
        <v>5.9599817366000452E-2</v>
      </c>
      <c r="D5485">
        <f>CALCULOS_ENER!F5485*DATOS!H5485</f>
        <v>7.2460268173848829E-3</v>
      </c>
      <c r="E5485">
        <f>RESULTADOS!$A$5/8760</f>
        <v>4.5662100456621002E-3</v>
      </c>
    </row>
    <row r="5486" spans="1:5" x14ac:dyDescent="0.25">
      <c r="A5486">
        <f>CALCULOS_ENER!B5486*DATOS!F5486</f>
        <v>0</v>
      </c>
      <c r="B5486">
        <f>DATOS!G5486*(DATOS!B5486-CALCULOS_ENER!E5486)</f>
        <v>0</v>
      </c>
      <c r="C5486">
        <f>CALCULOS_ENER!E5486*DATOS!I5486</f>
        <v>5.8928459243037912E-2</v>
      </c>
      <c r="D5486">
        <f>CALCULOS_ENER!F5486*DATOS!H5486</f>
        <v>1.1418746309235075E-2</v>
      </c>
      <c r="E5486">
        <f>RESULTADOS!$A$5/8760</f>
        <v>4.5662100456621002E-3</v>
      </c>
    </row>
    <row r="5487" spans="1:5" x14ac:dyDescent="0.25">
      <c r="A5487">
        <f>CALCULOS_ENER!B5487*DATOS!F5487</f>
        <v>0</v>
      </c>
      <c r="B5487">
        <f>DATOS!G5487*(DATOS!B5487-CALCULOS_ENER!E5487)</f>
        <v>0</v>
      </c>
      <c r="C5487">
        <f>CALCULOS_ENER!E5487*DATOS!I5487</f>
        <v>6.1853080201267216E-2</v>
      </c>
      <c r="D5487">
        <f>CALCULOS_ENER!F5487*DATOS!H5487</f>
        <v>3.0952851633906583E-3</v>
      </c>
      <c r="E5487">
        <f>RESULTADOS!$A$5/8760</f>
        <v>4.5662100456621002E-3</v>
      </c>
    </row>
    <row r="5488" spans="1:5" x14ac:dyDescent="0.25">
      <c r="A5488">
        <f>CALCULOS_ENER!B5488*DATOS!F5488</f>
        <v>0</v>
      </c>
      <c r="B5488">
        <f>DATOS!G5488*(DATOS!B5488-CALCULOS_ENER!E5488)</f>
        <v>9.6850159684594844E-3</v>
      </c>
      <c r="C5488">
        <f>CALCULOS_ENER!E5488*DATOS!I5488</f>
        <v>5.3531662058932734E-2</v>
      </c>
      <c r="D5488">
        <f>CALCULOS_ENER!F5488*DATOS!H5488</f>
        <v>0</v>
      </c>
      <c r="E5488">
        <f>RESULTADOS!$A$5/8760</f>
        <v>4.5662100456621002E-3</v>
      </c>
    </row>
    <row r="5489" spans="1:5" x14ac:dyDescent="0.25">
      <c r="A5489">
        <f>CALCULOS_ENER!B5489*DATOS!F5489</f>
        <v>0</v>
      </c>
      <c r="B5489">
        <f>DATOS!G5489*(DATOS!B5489-CALCULOS_ENER!E5489)</f>
        <v>3.4368615968459477E-2</v>
      </c>
      <c r="C5489">
        <f>CALCULOS_ENER!E5489*DATOS!I5489</f>
        <v>3.5293190924528345E-2</v>
      </c>
      <c r="D5489">
        <f>CALCULOS_ENER!F5489*DATOS!H5489</f>
        <v>0</v>
      </c>
      <c r="E5489">
        <f>RESULTADOS!$A$5/8760</f>
        <v>4.5662100456621002E-3</v>
      </c>
    </row>
    <row r="5490" spans="1:5" x14ac:dyDescent="0.25">
      <c r="A5490">
        <f>CALCULOS_ENER!B5490*DATOS!F5490</f>
        <v>0</v>
      </c>
      <c r="B5490">
        <f>DATOS!G5490*(DATOS!B5490-CALCULOS_ENER!E5490)</f>
        <v>8.1802772912820523E-2</v>
      </c>
      <c r="C5490">
        <f>CALCULOS_ENER!E5490*DATOS!I5490</f>
        <v>2.8106714879336673E-3</v>
      </c>
      <c r="D5490">
        <f>CALCULOS_ENER!F5490*DATOS!H5490</f>
        <v>0</v>
      </c>
      <c r="E5490">
        <f>RESULTADOS!$A$5/8760</f>
        <v>4.5662100456621002E-3</v>
      </c>
    </row>
    <row r="5491" spans="1:5" x14ac:dyDescent="0.25">
      <c r="A5491">
        <f>CALCULOS_ENER!B5491*DATOS!F5491</f>
        <v>4.3279586456410259E-2</v>
      </c>
      <c r="B5491">
        <f>DATOS!G5491*(DATOS!B5491-CALCULOS_ENER!E5491)</f>
        <v>8.564328645641027E-2</v>
      </c>
      <c r="C5491">
        <f>CALCULOS_ENER!E5491*DATOS!I5491</f>
        <v>0</v>
      </c>
      <c r="D5491">
        <f>CALCULOS_ENER!F5491*DATOS!H5491</f>
        <v>0</v>
      </c>
      <c r="E5491">
        <f>RESULTADOS!$A$5/8760</f>
        <v>4.5662100456621002E-3</v>
      </c>
    </row>
    <row r="5492" spans="1:5" x14ac:dyDescent="0.25">
      <c r="A5492">
        <f>CALCULOS_ENER!B5492*DATOS!F5492</f>
        <v>0.10296710917258643</v>
      </c>
      <c r="B5492">
        <f>DATOS!G5492*(DATOS!B5492-CALCULOS_ENER!E5492)</f>
        <v>0.10916330917258643</v>
      </c>
      <c r="C5492">
        <f>CALCULOS_ENER!E5492*DATOS!I5492</f>
        <v>0</v>
      </c>
      <c r="D5492">
        <f>CALCULOS_ENER!F5492*DATOS!H5492</f>
        <v>0</v>
      </c>
      <c r="E5492">
        <f>RESULTADOS!$A$5/8760</f>
        <v>4.5662100456621002E-3</v>
      </c>
    </row>
    <row r="5493" spans="1:5" x14ac:dyDescent="0.25">
      <c r="A5493">
        <f>CALCULOS_ENER!B5493*DATOS!F5493</f>
        <v>0.15339117473770658</v>
      </c>
      <c r="B5493">
        <f>DATOS!G5493*(DATOS!B5493-CALCULOS_ENER!E5493)</f>
        <v>0.15339117473770658</v>
      </c>
      <c r="C5493">
        <f>CALCULOS_ENER!E5493*DATOS!I5493</f>
        <v>0</v>
      </c>
      <c r="D5493">
        <f>CALCULOS_ENER!F5493*DATOS!H5493</f>
        <v>0</v>
      </c>
      <c r="E5493">
        <f>RESULTADOS!$A$5/8760</f>
        <v>4.5662100456621002E-3</v>
      </c>
    </row>
    <row r="5494" spans="1:5" x14ac:dyDescent="0.25">
      <c r="A5494">
        <f>CALCULOS_ENER!B5494*DATOS!F5494</f>
        <v>0.17128653981199582</v>
      </c>
      <c r="B5494">
        <f>DATOS!G5494*(DATOS!B5494-CALCULOS_ENER!E5494)</f>
        <v>0.17128653981199582</v>
      </c>
      <c r="C5494">
        <f>CALCULOS_ENER!E5494*DATOS!I5494</f>
        <v>0</v>
      </c>
      <c r="D5494">
        <f>CALCULOS_ENER!F5494*DATOS!H5494</f>
        <v>0</v>
      </c>
      <c r="E5494">
        <f>RESULTADOS!$A$5/8760</f>
        <v>4.5662100456621002E-3</v>
      </c>
    </row>
    <row r="5495" spans="1:5" x14ac:dyDescent="0.25">
      <c r="A5495">
        <f>CALCULOS_ENER!B5495*DATOS!F5495</f>
        <v>0.20707730306139904</v>
      </c>
      <c r="B5495">
        <f>DATOS!G5495*(DATOS!B5495-CALCULOS_ENER!E5495)</f>
        <v>0.20707730306139904</v>
      </c>
      <c r="C5495">
        <f>CALCULOS_ENER!E5495*DATOS!I5495</f>
        <v>0</v>
      </c>
      <c r="D5495">
        <f>CALCULOS_ENER!F5495*DATOS!H5495</f>
        <v>0</v>
      </c>
      <c r="E5495">
        <f>RESULTADOS!$A$5/8760</f>
        <v>4.5662100456621002E-3</v>
      </c>
    </row>
    <row r="5496" spans="1:5" x14ac:dyDescent="0.25">
      <c r="A5496">
        <f>CALCULOS_ENER!B5496*DATOS!F5496</f>
        <v>0.20707730306139904</v>
      </c>
      <c r="B5496">
        <f>DATOS!G5496*(DATOS!B5496-CALCULOS_ENER!E5496)</f>
        <v>0.20707730306139904</v>
      </c>
      <c r="C5496">
        <f>CALCULOS_ENER!E5496*DATOS!I5496</f>
        <v>0</v>
      </c>
      <c r="D5496">
        <f>CALCULOS_ENER!F5496*DATOS!H5496</f>
        <v>0</v>
      </c>
      <c r="E5496">
        <f>RESULTADOS!$A$5/8760</f>
        <v>4.5662100456621002E-3</v>
      </c>
    </row>
    <row r="5497" spans="1:5" x14ac:dyDescent="0.25">
      <c r="A5497">
        <f>CALCULOS_ENER!B5497*DATOS!F5497</f>
        <v>0.15722484605604145</v>
      </c>
      <c r="B5497">
        <f>DATOS!G5497*(DATOS!B5497-CALCULOS_ENER!E5497)</f>
        <v>0.15722484605604145</v>
      </c>
      <c r="C5497">
        <f>CALCULOS_ENER!E5497*DATOS!I5497</f>
        <v>0</v>
      </c>
      <c r="D5497">
        <f>CALCULOS_ENER!F5497*DATOS!H5497</f>
        <v>0</v>
      </c>
      <c r="E5497">
        <f>RESULTADOS!$A$5/8760</f>
        <v>4.5662100456621002E-3</v>
      </c>
    </row>
    <row r="5498" spans="1:5" x14ac:dyDescent="0.25">
      <c r="A5498">
        <f>CALCULOS_ENER!B5498*DATOS!F5498</f>
        <v>9.7913960787987905E-2</v>
      </c>
      <c r="B5498">
        <f>DATOS!G5498*(DATOS!B5498-CALCULOS_ENER!E5498)</f>
        <v>9.7913960787987905E-2</v>
      </c>
      <c r="C5498">
        <f>CALCULOS_ENER!E5498*DATOS!I5498</f>
        <v>0</v>
      </c>
      <c r="D5498">
        <f>CALCULOS_ENER!F5498*DATOS!H5498</f>
        <v>0</v>
      </c>
      <c r="E5498">
        <f>RESULTADOS!$A$5/8760</f>
        <v>4.5662100456621002E-3</v>
      </c>
    </row>
    <row r="5499" spans="1:5" x14ac:dyDescent="0.25">
      <c r="A5499">
        <f>CALCULOS_ENER!B5499*DATOS!F5499</f>
        <v>1.8176523479527962E-2</v>
      </c>
      <c r="B5499">
        <f>DATOS!G5499*(DATOS!B5499-CALCULOS_ENER!E5499)</f>
        <v>1.8176523479527962E-2</v>
      </c>
      <c r="C5499">
        <f>CALCULOS_ENER!E5499*DATOS!I5499</f>
        <v>0</v>
      </c>
      <c r="D5499">
        <f>CALCULOS_ENER!F5499*DATOS!H5499</f>
        <v>0</v>
      </c>
      <c r="E5499">
        <f>RESULTADOS!$A$5/8760</f>
        <v>4.5662100456621002E-3</v>
      </c>
    </row>
    <row r="5500" spans="1:5" x14ac:dyDescent="0.25">
      <c r="A5500">
        <f>CALCULOS_ENER!B5500*DATOS!F5500</f>
        <v>1.8176523479527962E-2</v>
      </c>
      <c r="B5500">
        <f>DATOS!G5500*(DATOS!B5500-CALCULOS_ENER!E5500)</f>
        <v>1.8176523479527962E-2</v>
      </c>
      <c r="C5500">
        <f>CALCULOS_ENER!E5500*DATOS!I5500</f>
        <v>0</v>
      </c>
      <c r="D5500">
        <f>CALCULOS_ENER!F5500*DATOS!H5500</f>
        <v>0</v>
      </c>
      <c r="E5500">
        <f>RESULTADOS!$A$5/8760</f>
        <v>4.5662100456621002E-3</v>
      </c>
    </row>
    <row r="5501" spans="1:5" x14ac:dyDescent="0.25">
      <c r="A5501">
        <f>CALCULOS_ENER!B5501*DATOS!F5501</f>
        <v>1.8176523479527962E-2</v>
      </c>
      <c r="B5501">
        <f>DATOS!G5501*(DATOS!B5501-CALCULOS_ENER!E5501)</f>
        <v>1.8176523479527962E-2</v>
      </c>
      <c r="C5501">
        <f>CALCULOS_ENER!E5501*DATOS!I5501</f>
        <v>0</v>
      </c>
      <c r="D5501">
        <f>CALCULOS_ENER!F5501*DATOS!H5501</f>
        <v>0</v>
      </c>
      <c r="E5501">
        <f>RESULTADOS!$A$5/8760</f>
        <v>4.5662100456621002E-3</v>
      </c>
    </row>
    <row r="5502" spans="1:5" x14ac:dyDescent="0.25">
      <c r="A5502">
        <f>CALCULOS_ENER!B5502*DATOS!F5502</f>
        <v>1.8176523479527962E-2</v>
      </c>
      <c r="B5502">
        <f>DATOS!G5502*(DATOS!B5502-CALCULOS_ENER!E5502)</f>
        <v>1.8176523479527962E-2</v>
      </c>
      <c r="C5502">
        <f>CALCULOS_ENER!E5502*DATOS!I5502</f>
        <v>0</v>
      </c>
      <c r="D5502">
        <f>CALCULOS_ENER!F5502*DATOS!H5502</f>
        <v>0</v>
      </c>
      <c r="E5502">
        <f>RESULTADOS!$A$5/8760</f>
        <v>4.5662100456621002E-3</v>
      </c>
    </row>
    <row r="5503" spans="1:5" x14ac:dyDescent="0.25">
      <c r="A5503">
        <f>CALCULOS_ENER!B5503*DATOS!F5503</f>
        <v>1.9301554310379516E-2</v>
      </c>
      <c r="B5503">
        <f>DATOS!G5503*(DATOS!B5503-CALCULOS_ENER!E5503)</f>
        <v>1.9301554310379516E-2</v>
      </c>
      <c r="C5503">
        <f>CALCULOS_ENER!E5503*DATOS!I5503</f>
        <v>0</v>
      </c>
      <c r="D5503">
        <f>CALCULOS_ENER!F5503*DATOS!H5503</f>
        <v>0</v>
      </c>
      <c r="E5503">
        <f>RESULTADOS!$A$5/8760</f>
        <v>4.5662100456621002E-3</v>
      </c>
    </row>
    <row r="5504" spans="1:5" x14ac:dyDescent="0.25">
      <c r="A5504">
        <f>CALCULOS_ENER!B5504*DATOS!F5504</f>
        <v>3.913553316182123E-2</v>
      </c>
      <c r="B5504">
        <f>DATOS!G5504*(DATOS!B5504-CALCULOS_ENER!E5504)</f>
        <v>4.4227733161821228E-2</v>
      </c>
      <c r="C5504">
        <f>CALCULOS_ENER!E5504*DATOS!I5504</f>
        <v>0</v>
      </c>
      <c r="D5504">
        <f>CALCULOS_ENER!F5504*DATOS!H5504</f>
        <v>0</v>
      </c>
      <c r="E5504">
        <f>RESULTADOS!$A$5/8760</f>
        <v>4.5662100456621002E-3</v>
      </c>
    </row>
    <row r="5505" spans="1:5" x14ac:dyDescent="0.25">
      <c r="A5505">
        <f>CALCULOS_ENER!B5505*DATOS!F5505</f>
        <v>4.2964915138075398E-2</v>
      </c>
      <c r="B5505">
        <f>DATOS!G5505*(DATOS!B5505-CALCULOS_ENER!E5505)</f>
        <v>8.1809615138075401E-2</v>
      </c>
      <c r="C5505">
        <f>CALCULOS_ENER!E5505*DATOS!I5505</f>
        <v>0</v>
      </c>
      <c r="D5505">
        <f>CALCULOS_ENER!F5505*DATOS!H5505</f>
        <v>0</v>
      </c>
      <c r="E5505">
        <f>RESULTADOS!$A$5/8760</f>
        <v>4.5662100456621002E-3</v>
      </c>
    </row>
    <row r="5506" spans="1:5" x14ac:dyDescent="0.25">
      <c r="A5506">
        <f>CALCULOS_ENER!B5506*DATOS!F5506</f>
        <v>1.8786380212364655E-2</v>
      </c>
      <c r="B5506">
        <f>DATOS!G5506*(DATOS!B5506-CALCULOS_ENER!E5506)</f>
        <v>9.9704980212364652E-2</v>
      </c>
      <c r="C5506">
        <f>CALCULOS_ENER!E5506*DATOS!I5506</f>
        <v>0</v>
      </c>
      <c r="D5506">
        <f>CALCULOS_ENER!F5506*DATOS!H5506</f>
        <v>0</v>
      </c>
      <c r="E5506">
        <f>RESULTADOS!$A$5/8760</f>
        <v>4.5662100456621002E-3</v>
      </c>
    </row>
    <row r="5507" spans="1:5" x14ac:dyDescent="0.25">
      <c r="A5507">
        <f>CALCULOS_ENER!B5507*DATOS!F5507</f>
        <v>3.9916986456410258E-2</v>
      </c>
      <c r="B5507">
        <f>DATOS!G5507*(DATOS!B5507-CALCULOS_ENER!E5507)</f>
        <v>8.564328645641027E-2</v>
      </c>
      <c r="C5507">
        <f>CALCULOS_ENER!E5507*DATOS!I5507</f>
        <v>0</v>
      </c>
      <c r="D5507">
        <f>CALCULOS_ENER!F5507*DATOS!H5507</f>
        <v>0</v>
      </c>
      <c r="E5507">
        <f>RESULTADOS!$A$5/8760</f>
        <v>4.5662100456621002E-3</v>
      </c>
    </row>
    <row r="5508" spans="1:5" x14ac:dyDescent="0.25">
      <c r="A5508">
        <f>CALCULOS_ENER!B5508*DATOS!F5508</f>
        <v>0</v>
      </c>
      <c r="B5508">
        <f>DATOS!G5508*(DATOS!B5508-CALCULOS_ENER!E5508)</f>
        <v>7.2563525225747841E-2</v>
      </c>
      <c r="C5508">
        <f>CALCULOS_ENER!E5508*DATOS!I5508</f>
        <v>5.4613010841603202E-3</v>
      </c>
      <c r="D5508">
        <f>CALCULOS_ENER!F5508*DATOS!H5508</f>
        <v>0</v>
      </c>
      <c r="E5508">
        <f>RESULTADOS!$A$5/8760</f>
        <v>4.5662100456621002E-3</v>
      </c>
    </row>
    <row r="5509" spans="1:5" x14ac:dyDescent="0.25">
      <c r="A5509">
        <f>CALCULOS_ENER!B5509*DATOS!F5509</f>
        <v>2.2864084140693349E-2</v>
      </c>
      <c r="B5509">
        <f>DATOS!G5509*(DATOS!B5509-CALCULOS_ENER!E5509)</f>
        <v>7.7206184140693357E-2</v>
      </c>
      <c r="C5509">
        <f>CALCULOS_ENER!E5509*DATOS!I5509</f>
        <v>0</v>
      </c>
      <c r="D5509">
        <f>CALCULOS_ENER!F5509*DATOS!H5509</f>
        <v>0</v>
      </c>
      <c r="E5509">
        <f>RESULTADOS!$A$5/8760</f>
        <v>4.5662100456621002E-3</v>
      </c>
    </row>
    <row r="5510" spans="1:5" x14ac:dyDescent="0.25">
      <c r="A5510">
        <f>CALCULOS_ENER!B5510*DATOS!F5510</f>
        <v>4.8074384140693358E-2</v>
      </c>
      <c r="B5510">
        <f>DATOS!G5510*(DATOS!B5510-CALCULOS_ENER!E5510)</f>
        <v>7.7206184140693357E-2</v>
      </c>
      <c r="C5510">
        <f>CALCULOS_ENER!E5510*DATOS!I5510</f>
        <v>0</v>
      </c>
      <c r="D5510">
        <f>CALCULOS_ENER!F5510*DATOS!H5510</f>
        <v>0</v>
      </c>
      <c r="E5510">
        <f>RESULTADOS!$A$5/8760</f>
        <v>4.5662100456621002E-3</v>
      </c>
    </row>
    <row r="5511" spans="1:5" x14ac:dyDescent="0.25">
      <c r="A5511">
        <f>CALCULOS_ENER!B5511*DATOS!F5511</f>
        <v>5.7530907984229745E-2</v>
      </c>
      <c r="B5511">
        <f>DATOS!G5511*(DATOS!B5511-CALCULOS_ENER!E5511)</f>
        <v>8.2830907984229749E-2</v>
      </c>
      <c r="C5511">
        <f>CALCULOS_ENER!E5511*DATOS!I5511</f>
        <v>0</v>
      </c>
      <c r="D5511">
        <f>CALCULOS_ENER!F5511*DATOS!H5511</f>
        <v>0</v>
      </c>
      <c r="E5511">
        <f>RESULTADOS!$A$5/8760</f>
        <v>4.5662100456621002E-3</v>
      </c>
    </row>
    <row r="5512" spans="1:5" x14ac:dyDescent="0.25">
      <c r="A5512">
        <f>CALCULOS_ENER!B5512*DATOS!F5512</f>
        <v>7.2572907984229745E-2</v>
      </c>
      <c r="B5512">
        <f>DATOS!G5512*(DATOS!B5512-CALCULOS_ENER!E5512)</f>
        <v>8.2830907984229749E-2</v>
      </c>
      <c r="C5512">
        <f>CALCULOS_ENER!E5512*DATOS!I5512</f>
        <v>0</v>
      </c>
      <c r="D5512">
        <f>CALCULOS_ENER!F5512*DATOS!H5512</f>
        <v>0</v>
      </c>
      <c r="E5512">
        <f>RESULTADOS!$A$5/8760</f>
        <v>4.5662100456621002E-3</v>
      </c>
    </row>
    <row r="5513" spans="1:5" x14ac:dyDescent="0.25">
      <c r="A5513">
        <f>CALCULOS_ENER!B5513*DATOS!F5513</f>
        <v>6.3929507984229736E-2</v>
      </c>
      <c r="B5513">
        <f>DATOS!G5513*(DATOS!B5513-CALCULOS_ENER!E5513)</f>
        <v>8.2830907984229749E-2</v>
      </c>
      <c r="C5513">
        <f>CALCULOS_ENER!E5513*DATOS!I5513</f>
        <v>0</v>
      </c>
      <c r="D5513">
        <f>CALCULOS_ENER!F5513*DATOS!H5513</f>
        <v>0</v>
      </c>
      <c r="E5513">
        <f>RESULTADOS!$A$5/8760</f>
        <v>4.5662100456621002E-3</v>
      </c>
    </row>
    <row r="5514" spans="1:5" x14ac:dyDescent="0.25">
      <c r="A5514">
        <f>CALCULOS_ENER!B5514*DATOS!F5514</f>
        <v>7.0000986456410258E-2</v>
      </c>
      <c r="B5514">
        <f>DATOS!G5514*(DATOS!B5514-CALCULOS_ENER!E5514)</f>
        <v>8.564328645641027E-2</v>
      </c>
      <c r="C5514">
        <f>CALCULOS_ENER!E5514*DATOS!I5514</f>
        <v>0</v>
      </c>
      <c r="D5514">
        <f>CALCULOS_ENER!F5514*DATOS!H5514</f>
        <v>0</v>
      </c>
      <c r="E5514">
        <f>RESULTADOS!$A$5/8760</f>
        <v>4.5662100456621002E-3</v>
      </c>
    </row>
    <row r="5515" spans="1:5" x14ac:dyDescent="0.25">
      <c r="A5515">
        <f>CALCULOS_ENER!B5515*DATOS!F5515</f>
        <v>6.9161486456410265E-2</v>
      </c>
      <c r="B5515">
        <f>DATOS!G5515*(DATOS!B5515-CALCULOS_ENER!E5515)</f>
        <v>8.564328645641027E-2</v>
      </c>
      <c r="C5515">
        <f>CALCULOS_ENER!E5515*DATOS!I5515</f>
        <v>0</v>
      </c>
      <c r="D5515">
        <f>CALCULOS_ENER!F5515*DATOS!H5515</f>
        <v>0</v>
      </c>
      <c r="E5515">
        <f>RESULTADOS!$A$5/8760</f>
        <v>4.5662100456621002E-3</v>
      </c>
    </row>
    <row r="5516" spans="1:5" x14ac:dyDescent="0.25">
      <c r="A5516">
        <f>CALCULOS_ENER!B5516*DATOS!F5516</f>
        <v>0.10465990917258644</v>
      </c>
      <c r="B5516">
        <f>DATOS!G5516*(DATOS!B5516-CALCULOS_ENER!E5516)</f>
        <v>0.10916330917258643</v>
      </c>
      <c r="C5516">
        <f>CALCULOS_ENER!E5516*DATOS!I5516</f>
        <v>0</v>
      </c>
      <c r="D5516">
        <f>CALCULOS_ENER!F5516*DATOS!H5516</f>
        <v>0</v>
      </c>
      <c r="E5516">
        <f>RESULTADOS!$A$5/8760</f>
        <v>4.5662100456621002E-3</v>
      </c>
    </row>
    <row r="5517" spans="1:5" x14ac:dyDescent="0.25">
      <c r="A5517">
        <f>CALCULOS_ENER!B5517*DATOS!F5517</f>
        <v>0.15339117473770658</v>
      </c>
      <c r="B5517">
        <f>DATOS!G5517*(DATOS!B5517-CALCULOS_ENER!E5517)</f>
        <v>0.15339117473770658</v>
      </c>
      <c r="C5517">
        <f>CALCULOS_ENER!E5517*DATOS!I5517</f>
        <v>0</v>
      </c>
      <c r="D5517">
        <f>CALCULOS_ENER!F5517*DATOS!H5517</f>
        <v>0</v>
      </c>
      <c r="E5517">
        <f>RESULTADOS!$A$5/8760</f>
        <v>4.5662100456621002E-3</v>
      </c>
    </row>
    <row r="5518" spans="1:5" x14ac:dyDescent="0.25">
      <c r="A5518">
        <f>CALCULOS_ENER!B5518*DATOS!F5518</f>
        <v>0.17128653981199582</v>
      </c>
      <c r="B5518">
        <f>DATOS!G5518*(DATOS!B5518-CALCULOS_ENER!E5518)</f>
        <v>0.17128653981199582</v>
      </c>
      <c r="C5518">
        <f>CALCULOS_ENER!E5518*DATOS!I5518</f>
        <v>0</v>
      </c>
      <c r="D5518">
        <f>CALCULOS_ENER!F5518*DATOS!H5518</f>
        <v>0</v>
      </c>
      <c r="E5518">
        <f>RESULTADOS!$A$5/8760</f>
        <v>4.5662100456621002E-3</v>
      </c>
    </row>
    <row r="5519" spans="1:5" x14ac:dyDescent="0.25">
      <c r="A5519">
        <f>CALCULOS_ENER!B5519*DATOS!F5519</f>
        <v>0.20707730306139904</v>
      </c>
      <c r="B5519">
        <f>DATOS!G5519*(DATOS!B5519-CALCULOS_ENER!E5519)</f>
        <v>0.20707730306139904</v>
      </c>
      <c r="C5519">
        <f>CALCULOS_ENER!E5519*DATOS!I5519</f>
        <v>0</v>
      </c>
      <c r="D5519">
        <f>CALCULOS_ENER!F5519*DATOS!H5519</f>
        <v>0</v>
      </c>
      <c r="E5519">
        <f>RESULTADOS!$A$5/8760</f>
        <v>4.5662100456621002E-3</v>
      </c>
    </row>
    <row r="5520" spans="1:5" x14ac:dyDescent="0.25">
      <c r="A5520">
        <f>CALCULOS_ENER!B5520*DATOS!F5520</f>
        <v>0.20707730306139904</v>
      </c>
      <c r="B5520">
        <f>DATOS!G5520*(DATOS!B5520-CALCULOS_ENER!E5520)</f>
        <v>0.20707730306139904</v>
      </c>
      <c r="C5520">
        <f>CALCULOS_ENER!E5520*DATOS!I5520</f>
        <v>0</v>
      </c>
      <c r="D5520">
        <f>CALCULOS_ENER!F5520*DATOS!H5520</f>
        <v>0</v>
      </c>
      <c r="E5520">
        <f>RESULTADOS!$A$5/8760</f>
        <v>4.5662100456621002E-3</v>
      </c>
    </row>
    <row r="5521" spans="1:5" x14ac:dyDescent="0.25">
      <c r="A5521">
        <f>CALCULOS_ENER!B5521*DATOS!F5521</f>
        <v>0.15722484605604145</v>
      </c>
      <c r="B5521">
        <f>DATOS!G5521*(DATOS!B5521-CALCULOS_ENER!E5521)</f>
        <v>0.15722484605604145</v>
      </c>
      <c r="C5521">
        <f>CALCULOS_ENER!E5521*DATOS!I5521</f>
        <v>0</v>
      </c>
      <c r="D5521">
        <f>CALCULOS_ENER!F5521*DATOS!H5521</f>
        <v>0</v>
      </c>
      <c r="E5521">
        <f>RESULTADOS!$A$5/8760</f>
        <v>4.5662100456621002E-3</v>
      </c>
    </row>
    <row r="5522" spans="1:5" x14ac:dyDescent="0.25">
      <c r="A5522">
        <f>CALCULOS_ENER!B5522*DATOS!F5522</f>
        <v>9.7913960787987905E-2</v>
      </c>
      <c r="B5522">
        <f>DATOS!G5522*(DATOS!B5522-CALCULOS_ENER!E5522)</f>
        <v>9.7913960787987905E-2</v>
      </c>
      <c r="C5522">
        <f>CALCULOS_ENER!E5522*DATOS!I5522</f>
        <v>0</v>
      </c>
      <c r="D5522">
        <f>CALCULOS_ENER!F5522*DATOS!H5522</f>
        <v>0</v>
      </c>
      <c r="E5522">
        <f>RESULTADOS!$A$5/8760</f>
        <v>4.5662100456621002E-3</v>
      </c>
    </row>
    <row r="5523" spans="1:5" x14ac:dyDescent="0.25">
      <c r="A5523">
        <f>CALCULOS_ENER!B5523*DATOS!F5523</f>
        <v>1.8176523479527962E-2</v>
      </c>
      <c r="B5523">
        <f>DATOS!G5523*(DATOS!B5523-CALCULOS_ENER!E5523)</f>
        <v>1.8176523479527962E-2</v>
      </c>
      <c r="C5523">
        <f>CALCULOS_ENER!E5523*DATOS!I5523</f>
        <v>0</v>
      </c>
      <c r="D5523">
        <f>CALCULOS_ENER!F5523*DATOS!H5523</f>
        <v>0</v>
      </c>
      <c r="E5523">
        <f>RESULTADOS!$A$5/8760</f>
        <v>4.5662100456621002E-3</v>
      </c>
    </row>
    <row r="5524" spans="1:5" x14ac:dyDescent="0.25">
      <c r="A5524">
        <f>CALCULOS_ENER!B5524*DATOS!F5524</f>
        <v>1.8176523479527962E-2</v>
      </c>
      <c r="B5524">
        <f>DATOS!G5524*(DATOS!B5524-CALCULOS_ENER!E5524)</f>
        <v>1.8176523479527962E-2</v>
      </c>
      <c r="C5524">
        <f>CALCULOS_ENER!E5524*DATOS!I5524</f>
        <v>0</v>
      </c>
      <c r="D5524">
        <f>CALCULOS_ENER!F5524*DATOS!H5524</f>
        <v>0</v>
      </c>
      <c r="E5524">
        <f>RESULTADOS!$A$5/8760</f>
        <v>4.5662100456621002E-3</v>
      </c>
    </row>
    <row r="5525" spans="1:5" x14ac:dyDescent="0.25">
      <c r="A5525">
        <f>CALCULOS_ENER!B5525*DATOS!F5525</f>
        <v>1.8176523479527962E-2</v>
      </c>
      <c r="B5525">
        <f>DATOS!G5525*(DATOS!B5525-CALCULOS_ENER!E5525)</f>
        <v>1.8176523479527962E-2</v>
      </c>
      <c r="C5525">
        <f>CALCULOS_ENER!E5525*DATOS!I5525</f>
        <v>0</v>
      </c>
      <c r="D5525">
        <f>CALCULOS_ENER!F5525*DATOS!H5525</f>
        <v>0</v>
      </c>
      <c r="E5525">
        <f>RESULTADOS!$A$5/8760</f>
        <v>4.5662100456621002E-3</v>
      </c>
    </row>
    <row r="5526" spans="1:5" x14ac:dyDescent="0.25">
      <c r="A5526">
        <f>CALCULOS_ENER!B5526*DATOS!F5526</f>
        <v>1.8176523479527962E-2</v>
      </c>
      <c r="B5526">
        <f>DATOS!G5526*(DATOS!B5526-CALCULOS_ENER!E5526)</f>
        <v>1.8176523479527962E-2</v>
      </c>
      <c r="C5526">
        <f>CALCULOS_ENER!E5526*DATOS!I5526</f>
        <v>0</v>
      </c>
      <c r="D5526">
        <f>CALCULOS_ENER!F5526*DATOS!H5526</f>
        <v>0</v>
      </c>
      <c r="E5526">
        <f>RESULTADOS!$A$5/8760</f>
        <v>4.5662100456621002E-3</v>
      </c>
    </row>
    <row r="5527" spans="1:5" x14ac:dyDescent="0.25">
      <c r="A5527">
        <f>CALCULOS_ENER!B5527*DATOS!F5527</f>
        <v>1.9301554310379516E-2</v>
      </c>
      <c r="B5527">
        <f>DATOS!G5527*(DATOS!B5527-CALCULOS_ENER!E5527)</f>
        <v>1.9301554310379516E-2</v>
      </c>
      <c r="C5527">
        <f>CALCULOS_ENER!E5527*DATOS!I5527</f>
        <v>0</v>
      </c>
      <c r="D5527">
        <f>CALCULOS_ENER!F5527*DATOS!H5527</f>
        <v>0</v>
      </c>
      <c r="E5527">
        <f>RESULTADOS!$A$5/8760</f>
        <v>4.5662100456621002E-3</v>
      </c>
    </row>
    <row r="5528" spans="1:5" x14ac:dyDescent="0.25">
      <c r="A5528">
        <f>CALCULOS_ENER!B5528*DATOS!F5528</f>
        <v>3.8484633161821227E-2</v>
      </c>
      <c r="B5528">
        <f>DATOS!G5528*(DATOS!B5528-CALCULOS_ENER!E5528)</f>
        <v>4.4227733161821228E-2</v>
      </c>
      <c r="C5528">
        <f>CALCULOS_ENER!E5528*DATOS!I5528</f>
        <v>0</v>
      </c>
      <c r="D5528">
        <f>CALCULOS_ENER!F5528*DATOS!H5528</f>
        <v>0</v>
      </c>
      <c r="E5528">
        <f>RESULTADOS!$A$5/8760</f>
        <v>4.5662100456621002E-3</v>
      </c>
    </row>
    <row r="5529" spans="1:5" x14ac:dyDescent="0.25">
      <c r="A5529">
        <f>CALCULOS_ENER!B5529*DATOS!F5529</f>
        <v>6.7924515138075403E-2</v>
      </c>
      <c r="B5529">
        <f>DATOS!G5529*(DATOS!B5529-CALCULOS_ENER!E5529)</f>
        <v>8.1809615138075401E-2</v>
      </c>
      <c r="C5529">
        <f>CALCULOS_ENER!E5529*DATOS!I5529</f>
        <v>0</v>
      </c>
      <c r="D5529">
        <f>CALCULOS_ENER!F5529*DATOS!H5529</f>
        <v>0</v>
      </c>
      <c r="E5529">
        <f>RESULTADOS!$A$5/8760</f>
        <v>4.5662100456621002E-3</v>
      </c>
    </row>
    <row r="5530" spans="1:5" x14ac:dyDescent="0.25">
      <c r="A5530">
        <f>CALCULOS_ENER!B5530*DATOS!F5530</f>
        <v>6.5618980212364647E-2</v>
      </c>
      <c r="B5530">
        <f>DATOS!G5530*(DATOS!B5530-CALCULOS_ENER!E5530)</f>
        <v>9.9704980212364652E-2</v>
      </c>
      <c r="C5530">
        <f>CALCULOS_ENER!E5530*DATOS!I5530</f>
        <v>0</v>
      </c>
      <c r="D5530">
        <f>CALCULOS_ENER!F5530*DATOS!H5530</f>
        <v>0</v>
      </c>
      <c r="E5530">
        <f>RESULTADOS!$A$5/8760</f>
        <v>4.5662100456621002E-3</v>
      </c>
    </row>
    <row r="5531" spans="1:5" x14ac:dyDescent="0.25">
      <c r="A5531">
        <f>CALCULOS_ENER!B5531*DATOS!F5531</f>
        <v>1.7763386456410259E-2</v>
      </c>
      <c r="B5531">
        <f>DATOS!G5531*(DATOS!B5531-CALCULOS_ENER!E5531)</f>
        <v>8.564328645641027E-2</v>
      </c>
      <c r="C5531">
        <f>CALCULOS_ENER!E5531*DATOS!I5531</f>
        <v>0</v>
      </c>
      <c r="D5531">
        <f>CALCULOS_ENER!F5531*DATOS!H5531</f>
        <v>0</v>
      </c>
      <c r="E5531">
        <f>RESULTADOS!$A$5/8760</f>
        <v>4.5662100456621002E-3</v>
      </c>
    </row>
    <row r="5532" spans="1:5" x14ac:dyDescent="0.25">
      <c r="A5532">
        <f>CALCULOS_ENER!B5532*DATOS!F5532</f>
        <v>4.1590162612873911E-2</v>
      </c>
      <c r="B5532">
        <f>DATOS!G5532*(DATOS!B5532-CALCULOS_ENER!E5532)</f>
        <v>8.001856261287392E-2</v>
      </c>
      <c r="C5532">
        <f>CALCULOS_ENER!E5532*DATOS!I5532</f>
        <v>0</v>
      </c>
      <c r="D5532">
        <f>CALCULOS_ENER!F5532*DATOS!H5532</f>
        <v>0</v>
      </c>
      <c r="E5532">
        <f>RESULTADOS!$A$5/8760</f>
        <v>4.5662100456621002E-3</v>
      </c>
    </row>
    <row r="5533" spans="1:5" x14ac:dyDescent="0.25">
      <c r="A5533">
        <f>CALCULOS_ENER!B5533*DATOS!F5533</f>
        <v>1.4972784140693361E-2</v>
      </c>
      <c r="B5533">
        <f>DATOS!G5533*(DATOS!B5533-CALCULOS_ENER!E5533)</f>
        <v>7.7206184140693357E-2</v>
      </c>
      <c r="C5533">
        <f>CALCULOS_ENER!E5533*DATOS!I5533</f>
        <v>0</v>
      </c>
      <c r="D5533">
        <f>CALCULOS_ENER!F5533*DATOS!H5533</f>
        <v>0</v>
      </c>
      <c r="E5533">
        <f>RESULTADOS!$A$5/8760</f>
        <v>4.5662100456621002E-3</v>
      </c>
    </row>
    <row r="5534" spans="1:5" x14ac:dyDescent="0.25">
      <c r="A5534">
        <f>CALCULOS_ENER!B5534*DATOS!F5534</f>
        <v>9.940384140693358E-3</v>
      </c>
      <c r="B5534">
        <f>DATOS!G5534*(DATOS!B5534-CALCULOS_ENER!E5534)</f>
        <v>7.7206184140693357E-2</v>
      </c>
      <c r="C5534">
        <f>CALCULOS_ENER!E5534*DATOS!I5534</f>
        <v>0</v>
      </c>
      <c r="D5534">
        <f>CALCULOS_ENER!F5534*DATOS!H5534</f>
        <v>0</v>
      </c>
      <c r="E5534">
        <f>RESULTADOS!$A$5/8760</f>
        <v>4.5662100456621002E-3</v>
      </c>
    </row>
    <row r="5535" spans="1:5" x14ac:dyDescent="0.25">
      <c r="A5535">
        <f>CALCULOS_ENER!B5535*DATOS!F5535</f>
        <v>3.3378607984229744E-2</v>
      </c>
      <c r="B5535">
        <f>DATOS!G5535*(DATOS!B5535-CALCULOS_ENER!E5535)</f>
        <v>8.2830907984229749E-2</v>
      </c>
      <c r="C5535">
        <f>CALCULOS_ENER!E5535*DATOS!I5535</f>
        <v>0</v>
      </c>
      <c r="D5535">
        <f>CALCULOS_ENER!F5535*DATOS!H5535</f>
        <v>0</v>
      </c>
      <c r="E5535">
        <f>RESULTADOS!$A$5/8760</f>
        <v>4.5662100456621002E-3</v>
      </c>
    </row>
    <row r="5536" spans="1:5" x14ac:dyDescent="0.25">
      <c r="A5536">
        <f>CALCULOS_ENER!B5536*DATOS!F5536</f>
        <v>6.8179907984229751E-2</v>
      </c>
      <c r="B5536">
        <f>DATOS!G5536*(DATOS!B5536-CALCULOS_ENER!E5536)</f>
        <v>8.2830907984229749E-2</v>
      </c>
      <c r="C5536">
        <f>CALCULOS_ENER!E5536*DATOS!I5536</f>
        <v>0</v>
      </c>
      <c r="D5536">
        <f>CALCULOS_ENER!F5536*DATOS!H5536</f>
        <v>0</v>
      </c>
      <c r="E5536">
        <f>RESULTADOS!$A$5/8760</f>
        <v>4.5662100456621002E-3</v>
      </c>
    </row>
    <row r="5537" spans="1:5" x14ac:dyDescent="0.25">
      <c r="A5537">
        <f>CALCULOS_ENER!B5537*DATOS!F5537</f>
        <v>5.6015207984229737E-2</v>
      </c>
      <c r="B5537">
        <f>DATOS!G5537*(DATOS!B5537-CALCULOS_ENER!E5537)</f>
        <v>8.2830907984229749E-2</v>
      </c>
      <c r="C5537">
        <f>CALCULOS_ENER!E5537*DATOS!I5537</f>
        <v>0</v>
      </c>
      <c r="D5537">
        <f>CALCULOS_ENER!F5537*DATOS!H5537</f>
        <v>0</v>
      </c>
      <c r="E5537">
        <f>RESULTADOS!$A$5/8760</f>
        <v>4.5662100456621002E-3</v>
      </c>
    </row>
    <row r="5538" spans="1:5" x14ac:dyDescent="0.25">
      <c r="A5538">
        <f>CALCULOS_ENER!B5538*DATOS!F5538</f>
        <v>6.7999986456410269E-2</v>
      </c>
      <c r="B5538">
        <f>DATOS!G5538*(DATOS!B5538-CALCULOS_ENER!E5538)</f>
        <v>8.564328645641027E-2</v>
      </c>
      <c r="C5538">
        <f>CALCULOS_ENER!E5538*DATOS!I5538</f>
        <v>0</v>
      </c>
      <c r="D5538">
        <f>CALCULOS_ENER!F5538*DATOS!H5538</f>
        <v>0</v>
      </c>
      <c r="E5538">
        <f>RESULTADOS!$A$5/8760</f>
        <v>4.5662100456621002E-3</v>
      </c>
    </row>
    <row r="5539" spans="1:5" x14ac:dyDescent="0.25">
      <c r="A5539">
        <f>CALCULOS_ENER!B5539*DATOS!F5539</f>
        <v>7.9389586456410269E-2</v>
      </c>
      <c r="B5539">
        <f>DATOS!G5539*(DATOS!B5539-CALCULOS_ENER!E5539)</f>
        <v>8.564328645641027E-2</v>
      </c>
      <c r="C5539">
        <f>CALCULOS_ENER!E5539*DATOS!I5539</f>
        <v>0</v>
      </c>
      <c r="D5539">
        <f>CALCULOS_ENER!F5539*DATOS!H5539</f>
        <v>0</v>
      </c>
      <c r="E5539">
        <f>RESULTADOS!$A$5/8760</f>
        <v>4.5662100456621002E-3</v>
      </c>
    </row>
    <row r="5540" spans="1:5" x14ac:dyDescent="0.25">
      <c r="A5540">
        <f>CALCULOS_ENER!B5540*DATOS!F5540</f>
        <v>0.10340410917258644</v>
      </c>
      <c r="B5540">
        <f>DATOS!G5540*(DATOS!B5540-CALCULOS_ENER!E5540)</f>
        <v>0.10916330917258643</v>
      </c>
      <c r="C5540">
        <f>CALCULOS_ENER!E5540*DATOS!I5540</f>
        <v>0</v>
      </c>
      <c r="D5540">
        <f>CALCULOS_ENER!F5540*DATOS!H5540</f>
        <v>0</v>
      </c>
      <c r="E5540">
        <f>RESULTADOS!$A$5/8760</f>
        <v>4.5662100456621002E-3</v>
      </c>
    </row>
    <row r="5541" spans="1:5" x14ac:dyDescent="0.25">
      <c r="A5541">
        <f>CALCULOS_ENER!B5541*DATOS!F5541</f>
        <v>0.15339117473770658</v>
      </c>
      <c r="B5541">
        <f>DATOS!G5541*(DATOS!B5541-CALCULOS_ENER!E5541)</f>
        <v>0.15339117473770658</v>
      </c>
      <c r="C5541">
        <f>CALCULOS_ENER!E5541*DATOS!I5541</f>
        <v>0</v>
      </c>
      <c r="D5541">
        <f>CALCULOS_ENER!F5541*DATOS!H5541</f>
        <v>0</v>
      </c>
      <c r="E5541">
        <f>RESULTADOS!$A$5/8760</f>
        <v>4.5662100456621002E-3</v>
      </c>
    </row>
    <row r="5542" spans="1:5" x14ac:dyDescent="0.25">
      <c r="A5542">
        <f>CALCULOS_ENER!B5542*DATOS!F5542</f>
        <v>0.17128653981199582</v>
      </c>
      <c r="B5542">
        <f>DATOS!G5542*(DATOS!B5542-CALCULOS_ENER!E5542)</f>
        <v>0.17128653981199582</v>
      </c>
      <c r="C5542">
        <f>CALCULOS_ENER!E5542*DATOS!I5542</f>
        <v>0</v>
      </c>
      <c r="D5542">
        <f>CALCULOS_ENER!F5542*DATOS!H5542</f>
        <v>0</v>
      </c>
      <c r="E5542">
        <f>RESULTADOS!$A$5/8760</f>
        <v>4.5662100456621002E-3</v>
      </c>
    </row>
    <row r="5543" spans="1:5" x14ac:dyDescent="0.25">
      <c r="A5543">
        <f>CALCULOS_ENER!B5543*DATOS!F5543</f>
        <v>0.20707730306139904</v>
      </c>
      <c r="B5543">
        <f>DATOS!G5543*(DATOS!B5543-CALCULOS_ENER!E5543)</f>
        <v>0.20707730306139904</v>
      </c>
      <c r="C5543">
        <f>CALCULOS_ENER!E5543*DATOS!I5543</f>
        <v>0</v>
      </c>
      <c r="D5543">
        <f>CALCULOS_ENER!F5543*DATOS!H5543</f>
        <v>0</v>
      </c>
      <c r="E5543">
        <f>RESULTADOS!$A$5/8760</f>
        <v>4.5662100456621002E-3</v>
      </c>
    </row>
    <row r="5544" spans="1:5" x14ac:dyDescent="0.25">
      <c r="A5544">
        <f>CALCULOS_ENER!B5544*DATOS!F5544</f>
        <v>0.20707730306139904</v>
      </c>
      <c r="B5544">
        <f>DATOS!G5544*(DATOS!B5544-CALCULOS_ENER!E5544)</f>
        <v>0.20707730306139904</v>
      </c>
      <c r="C5544">
        <f>CALCULOS_ENER!E5544*DATOS!I5544</f>
        <v>0</v>
      </c>
      <c r="D5544">
        <f>CALCULOS_ENER!F5544*DATOS!H5544</f>
        <v>0</v>
      </c>
      <c r="E5544">
        <f>RESULTADOS!$A$5/8760</f>
        <v>4.5662100456621002E-3</v>
      </c>
    </row>
    <row r="5545" spans="1:5" x14ac:dyDescent="0.25">
      <c r="A5545">
        <f>CALCULOS_ENER!B5545*DATOS!F5545</f>
        <v>0.15722484605604145</v>
      </c>
      <c r="B5545">
        <f>DATOS!G5545*(DATOS!B5545-CALCULOS_ENER!E5545)</f>
        <v>0.15722484605604145</v>
      </c>
      <c r="C5545">
        <f>CALCULOS_ENER!E5545*DATOS!I5545</f>
        <v>0</v>
      </c>
      <c r="D5545">
        <f>CALCULOS_ENER!F5545*DATOS!H5545</f>
        <v>0</v>
      </c>
      <c r="E5545">
        <f>RESULTADOS!$A$5/8760</f>
        <v>4.5662100456621002E-3</v>
      </c>
    </row>
    <row r="5546" spans="1:5" x14ac:dyDescent="0.25">
      <c r="A5546">
        <f>CALCULOS_ENER!B5546*DATOS!F5546</f>
        <v>9.7913960787987905E-2</v>
      </c>
      <c r="B5546">
        <f>DATOS!G5546*(DATOS!B5546-CALCULOS_ENER!E5546)</f>
        <v>9.7913960787987905E-2</v>
      </c>
      <c r="C5546">
        <f>CALCULOS_ENER!E5546*DATOS!I5546</f>
        <v>0</v>
      </c>
      <c r="D5546">
        <f>CALCULOS_ENER!F5546*DATOS!H5546</f>
        <v>0</v>
      </c>
      <c r="E5546">
        <f>RESULTADOS!$A$5/8760</f>
        <v>4.5662100456621002E-3</v>
      </c>
    </row>
    <row r="5547" spans="1:5" x14ac:dyDescent="0.25">
      <c r="A5547">
        <f>CALCULOS_ENER!B5547*DATOS!F5547</f>
        <v>1.8176523479527962E-2</v>
      </c>
      <c r="B5547">
        <f>DATOS!G5547*(DATOS!B5547-CALCULOS_ENER!E5547)</f>
        <v>1.8176523479527962E-2</v>
      </c>
      <c r="C5547">
        <f>CALCULOS_ENER!E5547*DATOS!I5547</f>
        <v>0</v>
      </c>
      <c r="D5547">
        <f>CALCULOS_ENER!F5547*DATOS!H5547</f>
        <v>0</v>
      </c>
      <c r="E5547">
        <f>RESULTADOS!$A$5/8760</f>
        <v>4.5662100456621002E-3</v>
      </c>
    </row>
    <row r="5548" spans="1:5" x14ac:dyDescent="0.25">
      <c r="A5548">
        <f>CALCULOS_ENER!B5548*DATOS!F5548</f>
        <v>1.8176523479527962E-2</v>
      </c>
      <c r="B5548">
        <f>DATOS!G5548*(DATOS!B5548-CALCULOS_ENER!E5548)</f>
        <v>1.8176523479527962E-2</v>
      </c>
      <c r="C5548">
        <f>CALCULOS_ENER!E5548*DATOS!I5548</f>
        <v>0</v>
      </c>
      <c r="D5548">
        <f>CALCULOS_ENER!F5548*DATOS!H5548</f>
        <v>0</v>
      </c>
      <c r="E5548">
        <f>RESULTADOS!$A$5/8760</f>
        <v>4.5662100456621002E-3</v>
      </c>
    </row>
    <row r="5549" spans="1:5" x14ac:dyDescent="0.25">
      <c r="A5549">
        <f>CALCULOS_ENER!B5549*DATOS!F5549</f>
        <v>1.8176523479527962E-2</v>
      </c>
      <c r="B5549">
        <f>DATOS!G5549*(DATOS!B5549-CALCULOS_ENER!E5549)</f>
        <v>1.8176523479527962E-2</v>
      </c>
      <c r="C5549">
        <f>CALCULOS_ENER!E5549*DATOS!I5549</f>
        <v>0</v>
      </c>
      <c r="D5549">
        <f>CALCULOS_ENER!F5549*DATOS!H5549</f>
        <v>0</v>
      </c>
      <c r="E5549">
        <f>RESULTADOS!$A$5/8760</f>
        <v>4.5662100456621002E-3</v>
      </c>
    </row>
    <row r="5550" spans="1:5" x14ac:dyDescent="0.25">
      <c r="A5550">
        <f>CALCULOS_ENER!B5550*DATOS!F5550</f>
        <v>1.8176523479527962E-2</v>
      </c>
      <c r="B5550">
        <f>DATOS!G5550*(DATOS!B5550-CALCULOS_ENER!E5550)</f>
        <v>1.8176523479527962E-2</v>
      </c>
      <c r="C5550">
        <f>CALCULOS_ENER!E5550*DATOS!I5550</f>
        <v>0</v>
      </c>
      <c r="D5550">
        <f>CALCULOS_ENER!F5550*DATOS!H5550</f>
        <v>0</v>
      </c>
      <c r="E5550">
        <f>RESULTADOS!$A$5/8760</f>
        <v>4.5662100456621002E-3</v>
      </c>
    </row>
    <row r="5551" spans="1:5" x14ac:dyDescent="0.25">
      <c r="A5551">
        <f>CALCULOS_ENER!B5551*DATOS!F5551</f>
        <v>1.9301554310379516E-2</v>
      </c>
      <c r="B5551">
        <f>DATOS!G5551*(DATOS!B5551-CALCULOS_ENER!E5551)</f>
        <v>1.9301554310379516E-2</v>
      </c>
      <c r="C5551">
        <f>CALCULOS_ENER!E5551*DATOS!I5551</f>
        <v>0</v>
      </c>
      <c r="D5551">
        <f>CALCULOS_ENER!F5551*DATOS!H5551</f>
        <v>0</v>
      </c>
      <c r="E5551">
        <f>RESULTADOS!$A$5/8760</f>
        <v>4.5662100456621002E-3</v>
      </c>
    </row>
    <row r="5552" spans="1:5" x14ac:dyDescent="0.25">
      <c r="A5552">
        <f>CALCULOS_ENER!B5552*DATOS!F5552</f>
        <v>3.7624433161821222E-2</v>
      </c>
      <c r="B5552">
        <f>DATOS!G5552*(DATOS!B5552-CALCULOS_ENER!E5552)</f>
        <v>4.4227733161821228E-2</v>
      </c>
      <c r="C5552">
        <f>CALCULOS_ENER!E5552*DATOS!I5552</f>
        <v>0</v>
      </c>
      <c r="D5552">
        <f>CALCULOS_ENER!F5552*DATOS!H5552</f>
        <v>0</v>
      </c>
      <c r="E5552">
        <f>RESULTADOS!$A$5/8760</f>
        <v>4.5662100456621002E-3</v>
      </c>
    </row>
    <row r="5553" spans="1:5" x14ac:dyDescent="0.25">
      <c r="A5553">
        <f>CALCULOS_ENER!B5553*DATOS!F5553</f>
        <v>6.47160151380754E-2</v>
      </c>
      <c r="B5553">
        <f>DATOS!G5553*(DATOS!B5553-CALCULOS_ENER!E5553)</f>
        <v>8.1809615138075401E-2</v>
      </c>
      <c r="C5553">
        <f>CALCULOS_ENER!E5553*DATOS!I5553</f>
        <v>0</v>
      </c>
      <c r="D5553">
        <f>CALCULOS_ENER!F5553*DATOS!H5553</f>
        <v>0</v>
      </c>
      <c r="E5553">
        <f>RESULTADOS!$A$5/8760</f>
        <v>4.5662100456621002E-3</v>
      </c>
    </row>
    <row r="5554" spans="1:5" x14ac:dyDescent="0.25">
      <c r="A5554">
        <f>CALCULOS_ENER!B5554*DATOS!F5554</f>
        <v>6.0016180212364656E-2</v>
      </c>
      <c r="B5554">
        <f>DATOS!G5554*(DATOS!B5554-CALCULOS_ENER!E5554)</f>
        <v>9.9704980212364652E-2</v>
      </c>
      <c r="C5554">
        <f>CALCULOS_ENER!E5554*DATOS!I5554</f>
        <v>0</v>
      </c>
      <c r="D5554">
        <f>CALCULOS_ENER!F5554*DATOS!H5554</f>
        <v>0</v>
      </c>
      <c r="E5554">
        <f>RESULTADOS!$A$5/8760</f>
        <v>4.5662100456621002E-3</v>
      </c>
    </row>
    <row r="5555" spans="1:5" x14ac:dyDescent="0.25">
      <c r="A5555">
        <f>CALCULOS_ENER!B5555*DATOS!F5555</f>
        <v>0</v>
      </c>
      <c r="B5555">
        <f>DATOS!G5555*(DATOS!B5555-CALCULOS_ENER!E5555)</f>
        <v>5.9867672912820503E-2</v>
      </c>
      <c r="C5555">
        <f>CALCULOS_ENER!E5555*DATOS!I5555</f>
        <v>1.7930861595540703E-2</v>
      </c>
      <c r="D5555">
        <f>CALCULOS_ENER!F5555*DATOS!H5555</f>
        <v>0</v>
      </c>
      <c r="E5555">
        <f>RESULTADOS!$A$5/8760</f>
        <v>4.5662100456621002E-3</v>
      </c>
    </row>
    <row r="5556" spans="1:5" x14ac:dyDescent="0.25">
      <c r="A5556">
        <f>CALCULOS_ENER!B5556*DATOS!F5556</f>
        <v>4.9074626128739222E-3</v>
      </c>
      <c r="B5556">
        <f>DATOS!G5556*(DATOS!B5556-CALCULOS_ENER!E5556)</f>
        <v>8.001856261287392E-2</v>
      </c>
      <c r="C5556">
        <f>CALCULOS_ENER!E5556*DATOS!I5556</f>
        <v>0</v>
      </c>
      <c r="D5556">
        <f>CALCULOS_ENER!F5556*DATOS!H5556</f>
        <v>0</v>
      </c>
      <c r="E5556">
        <f>RESULTADOS!$A$5/8760</f>
        <v>4.5662100456621002E-3</v>
      </c>
    </row>
    <row r="5557" spans="1:5" x14ac:dyDescent="0.25">
      <c r="A5557">
        <f>CALCULOS_ENER!B5557*DATOS!F5557</f>
        <v>0</v>
      </c>
      <c r="B5557">
        <f>DATOS!G5557*(DATOS!B5557-CALCULOS_ENER!E5557)</f>
        <v>0</v>
      </c>
      <c r="C5557">
        <f>CALCULOS_ENER!E5557*DATOS!I5557</f>
        <v>5.6535067534676416E-2</v>
      </c>
      <c r="D5557">
        <f>CALCULOS_ENER!F5557*DATOS!H5557</f>
        <v>2.7171417426810492E-3</v>
      </c>
      <c r="E5557">
        <f>RESULTADOS!$A$5/8760</f>
        <v>4.5662100456621002E-3</v>
      </c>
    </row>
    <row r="5558" spans="1:5" x14ac:dyDescent="0.25">
      <c r="A5558">
        <f>CALCULOS_ENER!B5558*DATOS!F5558</f>
        <v>0</v>
      </c>
      <c r="B5558">
        <f>DATOS!G5558*(DATOS!B5558-CALCULOS_ENER!E5558)</f>
        <v>0</v>
      </c>
      <c r="C5558">
        <f>CALCULOS_ENER!E5558*DATOS!I5558</f>
        <v>5.8743835759223199E-2</v>
      </c>
      <c r="D5558">
        <f>CALCULOS_ENER!F5558*DATOS!H5558</f>
        <v>1.9111425244493892E-2</v>
      </c>
      <c r="E5558">
        <f>RESULTADOS!$A$5/8760</f>
        <v>4.5662100456621002E-3</v>
      </c>
    </row>
    <row r="5559" spans="1:5" x14ac:dyDescent="0.25">
      <c r="A5559">
        <f>CALCULOS_ENER!B5559*DATOS!F5559</f>
        <v>0</v>
      </c>
      <c r="B5559">
        <f>DATOS!G5559*(DATOS!B5559-CALCULOS_ENER!E5559)</f>
        <v>0</v>
      </c>
      <c r="C5559">
        <f>CALCULOS_ENER!E5559*DATOS!I5559</f>
        <v>6.2661581890069804E-2</v>
      </c>
      <c r="D5559">
        <f>CALCULOS_ENER!F5559*DATOS!H5559</f>
        <v>5.5527551081802941E-3</v>
      </c>
      <c r="E5559">
        <f>RESULTADOS!$A$5/8760</f>
        <v>4.5662100456621002E-3</v>
      </c>
    </row>
    <row r="5560" spans="1:5" x14ac:dyDescent="0.25">
      <c r="A5560">
        <f>CALCULOS_ENER!B5560*DATOS!F5560</f>
        <v>0</v>
      </c>
      <c r="B5560">
        <f>DATOS!G5560*(DATOS!B5560-CALCULOS_ENER!E5560)</f>
        <v>6.8284159684594619E-3</v>
      </c>
      <c r="C5560">
        <f>CALCULOS_ENER!E5560*DATOS!I5560</f>
        <v>5.948021114277674E-2</v>
      </c>
      <c r="D5560">
        <f>CALCULOS_ENER!F5560*DATOS!H5560</f>
        <v>0</v>
      </c>
      <c r="E5560">
        <f>RESULTADOS!$A$5/8760</f>
        <v>4.5662100456621002E-3</v>
      </c>
    </row>
    <row r="5561" spans="1:5" x14ac:dyDescent="0.25">
      <c r="A5561">
        <f>CALCULOS_ENER!B5561*DATOS!F5561</f>
        <v>0</v>
      </c>
      <c r="B5561">
        <f>DATOS!G5561*(DATOS!B5561-CALCULOS_ENER!E5561)</f>
        <v>4.5477615968459478E-2</v>
      </c>
      <c r="C5561">
        <f>CALCULOS_ENER!E5561*DATOS!I5561</f>
        <v>2.9807115000497368E-2</v>
      </c>
      <c r="D5561">
        <f>CALCULOS_ENER!F5561*DATOS!H5561</f>
        <v>0</v>
      </c>
      <c r="E5561">
        <f>RESULTADOS!$A$5/8760</f>
        <v>4.5662100456621002E-3</v>
      </c>
    </row>
    <row r="5562" spans="1:5" x14ac:dyDescent="0.25">
      <c r="A5562">
        <f>CALCULOS_ENER!B5562*DATOS!F5562</f>
        <v>3.3870286456410263E-2</v>
      </c>
      <c r="B5562">
        <f>DATOS!G5562*(DATOS!B5562-CALCULOS_ENER!E5562)</f>
        <v>8.564328645641027E-2</v>
      </c>
      <c r="C5562">
        <f>CALCULOS_ENER!E5562*DATOS!I5562</f>
        <v>0</v>
      </c>
      <c r="D5562">
        <f>CALCULOS_ENER!F5562*DATOS!H5562</f>
        <v>0</v>
      </c>
      <c r="E5562">
        <f>RESULTADOS!$A$5/8760</f>
        <v>4.5662100456621002E-3</v>
      </c>
    </row>
    <row r="5563" spans="1:5" x14ac:dyDescent="0.25">
      <c r="A5563">
        <f>CALCULOS_ENER!B5563*DATOS!F5563</f>
        <v>4.8410886456410264E-2</v>
      </c>
      <c r="B5563">
        <f>DATOS!G5563*(DATOS!B5563-CALCULOS_ENER!E5563)</f>
        <v>8.564328645641027E-2</v>
      </c>
      <c r="C5563">
        <f>CALCULOS_ENER!E5563*DATOS!I5563</f>
        <v>0</v>
      </c>
      <c r="D5563">
        <f>CALCULOS_ENER!F5563*DATOS!H5563</f>
        <v>0</v>
      </c>
      <c r="E5563">
        <f>RESULTADOS!$A$5/8760</f>
        <v>4.5662100456621002E-3</v>
      </c>
    </row>
    <row r="5564" spans="1:5" x14ac:dyDescent="0.25">
      <c r="A5564">
        <f>CALCULOS_ENER!B5564*DATOS!F5564</f>
        <v>0.10201950917258644</v>
      </c>
      <c r="B5564">
        <f>DATOS!G5564*(DATOS!B5564-CALCULOS_ENER!E5564)</f>
        <v>0.10916330917258643</v>
      </c>
      <c r="C5564">
        <f>CALCULOS_ENER!E5564*DATOS!I5564</f>
        <v>0</v>
      </c>
      <c r="D5564">
        <f>CALCULOS_ENER!F5564*DATOS!H5564</f>
        <v>0</v>
      </c>
      <c r="E5564">
        <f>RESULTADOS!$A$5/8760</f>
        <v>4.5662100456621002E-3</v>
      </c>
    </row>
    <row r="5565" spans="1:5" x14ac:dyDescent="0.25">
      <c r="A5565">
        <f>CALCULOS_ENER!B5565*DATOS!F5565</f>
        <v>0.15339117473770658</v>
      </c>
      <c r="B5565">
        <f>DATOS!G5565*(DATOS!B5565-CALCULOS_ENER!E5565)</f>
        <v>0.15339117473770658</v>
      </c>
      <c r="C5565">
        <f>CALCULOS_ENER!E5565*DATOS!I5565</f>
        <v>0</v>
      </c>
      <c r="D5565">
        <f>CALCULOS_ENER!F5565*DATOS!H5565</f>
        <v>0</v>
      </c>
      <c r="E5565">
        <f>RESULTADOS!$A$5/8760</f>
        <v>4.5662100456621002E-3</v>
      </c>
    </row>
    <row r="5566" spans="1:5" x14ac:dyDescent="0.25">
      <c r="A5566">
        <f>CALCULOS_ENER!B5566*DATOS!F5566</f>
        <v>0.17128653981199582</v>
      </c>
      <c r="B5566">
        <f>DATOS!G5566*(DATOS!B5566-CALCULOS_ENER!E5566)</f>
        <v>0.17128653981199582</v>
      </c>
      <c r="C5566">
        <f>CALCULOS_ENER!E5566*DATOS!I5566</f>
        <v>0</v>
      </c>
      <c r="D5566">
        <f>CALCULOS_ENER!F5566*DATOS!H5566</f>
        <v>0</v>
      </c>
      <c r="E5566">
        <f>RESULTADOS!$A$5/8760</f>
        <v>4.5662100456621002E-3</v>
      </c>
    </row>
    <row r="5567" spans="1:5" x14ac:dyDescent="0.25">
      <c r="A5567">
        <f>CALCULOS_ENER!B5567*DATOS!F5567</f>
        <v>0.20707730306139904</v>
      </c>
      <c r="B5567">
        <f>DATOS!G5567*(DATOS!B5567-CALCULOS_ENER!E5567)</f>
        <v>0.20707730306139904</v>
      </c>
      <c r="C5567">
        <f>CALCULOS_ENER!E5567*DATOS!I5567</f>
        <v>0</v>
      </c>
      <c r="D5567">
        <f>CALCULOS_ENER!F5567*DATOS!H5567</f>
        <v>0</v>
      </c>
      <c r="E5567">
        <f>RESULTADOS!$A$5/8760</f>
        <v>4.5662100456621002E-3</v>
      </c>
    </row>
    <row r="5568" spans="1:5" x14ac:dyDescent="0.25">
      <c r="A5568">
        <f>CALCULOS_ENER!B5568*DATOS!F5568</f>
        <v>0.20707730306139904</v>
      </c>
      <c r="B5568">
        <f>DATOS!G5568*(DATOS!B5568-CALCULOS_ENER!E5568)</f>
        <v>0.20707730306139904</v>
      </c>
      <c r="C5568">
        <f>CALCULOS_ENER!E5568*DATOS!I5568</f>
        <v>0</v>
      </c>
      <c r="D5568">
        <f>CALCULOS_ENER!F5568*DATOS!H5568</f>
        <v>0</v>
      </c>
      <c r="E5568">
        <f>RESULTADOS!$A$5/8760</f>
        <v>4.5662100456621002E-3</v>
      </c>
    </row>
    <row r="5569" spans="1:5" x14ac:dyDescent="0.25">
      <c r="A5569">
        <f>CALCULOS_ENER!B5569*DATOS!F5569</f>
        <v>0.15722484605604145</v>
      </c>
      <c r="B5569">
        <f>DATOS!G5569*(DATOS!B5569-CALCULOS_ENER!E5569)</f>
        <v>0.15722484605604145</v>
      </c>
      <c r="C5569">
        <f>CALCULOS_ENER!E5569*DATOS!I5569</f>
        <v>0</v>
      </c>
      <c r="D5569">
        <f>CALCULOS_ENER!F5569*DATOS!H5569</f>
        <v>0</v>
      </c>
      <c r="E5569">
        <f>RESULTADOS!$A$5/8760</f>
        <v>4.5662100456621002E-3</v>
      </c>
    </row>
    <row r="5570" spans="1:5" x14ac:dyDescent="0.25">
      <c r="A5570">
        <f>CALCULOS_ENER!B5570*DATOS!F5570</f>
        <v>9.7913960787987905E-2</v>
      </c>
      <c r="B5570">
        <f>DATOS!G5570*(DATOS!B5570-CALCULOS_ENER!E5570)</f>
        <v>9.7913960787987905E-2</v>
      </c>
      <c r="C5570">
        <f>CALCULOS_ENER!E5570*DATOS!I5570</f>
        <v>0</v>
      </c>
      <c r="D5570">
        <f>CALCULOS_ENER!F5570*DATOS!H5570</f>
        <v>0</v>
      </c>
      <c r="E5570">
        <f>RESULTADOS!$A$5/8760</f>
        <v>4.5662100456621002E-3</v>
      </c>
    </row>
    <row r="5571" spans="1:5" x14ac:dyDescent="0.25">
      <c r="A5571">
        <f>CALCULOS_ENER!B5571*DATOS!F5571</f>
        <v>1.8176523479527962E-2</v>
      </c>
      <c r="B5571">
        <f>DATOS!G5571*(DATOS!B5571-CALCULOS_ENER!E5571)</f>
        <v>1.8176523479527962E-2</v>
      </c>
      <c r="C5571">
        <f>CALCULOS_ENER!E5571*DATOS!I5571</f>
        <v>0</v>
      </c>
      <c r="D5571">
        <f>CALCULOS_ENER!F5571*DATOS!H5571</f>
        <v>0</v>
      </c>
      <c r="E5571">
        <f>RESULTADOS!$A$5/8760</f>
        <v>4.5662100456621002E-3</v>
      </c>
    </row>
    <row r="5572" spans="1:5" x14ac:dyDescent="0.25">
      <c r="A5572">
        <f>CALCULOS_ENER!B5572*DATOS!F5572</f>
        <v>1.8176523479527962E-2</v>
      </c>
      <c r="B5572">
        <f>DATOS!G5572*(DATOS!B5572-CALCULOS_ENER!E5572)</f>
        <v>1.8176523479527962E-2</v>
      </c>
      <c r="C5572">
        <f>CALCULOS_ENER!E5572*DATOS!I5572</f>
        <v>0</v>
      </c>
      <c r="D5572">
        <f>CALCULOS_ENER!F5572*DATOS!H5572</f>
        <v>0</v>
      </c>
      <c r="E5572">
        <f>RESULTADOS!$A$5/8760</f>
        <v>4.5662100456621002E-3</v>
      </c>
    </row>
    <row r="5573" spans="1:5" x14ac:dyDescent="0.25">
      <c r="A5573">
        <f>CALCULOS_ENER!B5573*DATOS!F5573</f>
        <v>1.8176523479527962E-2</v>
      </c>
      <c r="B5573">
        <f>DATOS!G5573*(DATOS!B5573-CALCULOS_ENER!E5573)</f>
        <v>1.8176523479527962E-2</v>
      </c>
      <c r="C5573">
        <f>CALCULOS_ENER!E5573*DATOS!I5573</f>
        <v>0</v>
      </c>
      <c r="D5573">
        <f>CALCULOS_ENER!F5573*DATOS!H5573</f>
        <v>0</v>
      </c>
      <c r="E5573">
        <f>RESULTADOS!$A$5/8760</f>
        <v>4.5662100456621002E-3</v>
      </c>
    </row>
    <row r="5574" spans="1:5" x14ac:dyDescent="0.25">
      <c r="A5574">
        <f>CALCULOS_ENER!B5574*DATOS!F5574</f>
        <v>1.8176523479527962E-2</v>
      </c>
      <c r="B5574">
        <f>DATOS!G5574*(DATOS!B5574-CALCULOS_ENER!E5574)</f>
        <v>1.8176523479527962E-2</v>
      </c>
      <c r="C5574">
        <f>CALCULOS_ENER!E5574*DATOS!I5574</f>
        <v>0</v>
      </c>
      <c r="D5574">
        <f>CALCULOS_ENER!F5574*DATOS!H5574</f>
        <v>0</v>
      </c>
      <c r="E5574">
        <f>RESULTADOS!$A$5/8760</f>
        <v>4.5662100456621002E-3</v>
      </c>
    </row>
    <row r="5575" spans="1:5" x14ac:dyDescent="0.25">
      <c r="A5575">
        <f>CALCULOS_ENER!B5575*DATOS!F5575</f>
        <v>1.9301554310379516E-2</v>
      </c>
      <c r="B5575">
        <f>DATOS!G5575*(DATOS!B5575-CALCULOS_ENER!E5575)</f>
        <v>1.9301554310379516E-2</v>
      </c>
      <c r="C5575">
        <f>CALCULOS_ENER!E5575*DATOS!I5575</f>
        <v>0</v>
      </c>
      <c r="D5575">
        <f>CALCULOS_ENER!F5575*DATOS!H5575</f>
        <v>0</v>
      </c>
      <c r="E5575">
        <f>RESULTADOS!$A$5/8760</f>
        <v>4.5662100456621002E-3</v>
      </c>
    </row>
    <row r="5576" spans="1:5" x14ac:dyDescent="0.25">
      <c r="A5576">
        <f>CALCULOS_ENER!B5576*DATOS!F5576</f>
        <v>3.8109733161821223E-2</v>
      </c>
      <c r="B5576">
        <f>DATOS!G5576*(DATOS!B5576-CALCULOS_ENER!E5576)</f>
        <v>4.4227733161821228E-2</v>
      </c>
      <c r="C5576">
        <f>CALCULOS_ENER!E5576*DATOS!I5576</f>
        <v>0</v>
      </c>
      <c r="D5576">
        <f>CALCULOS_ENER!F5576*DATOS!H5576</f>
        <v>0</v>
      </c>
      <c r="E5576">
        <f>RESULTADOS!$A$5/8760</f>
        <v>4.5662100456621002E-3</v>
      </c>
    </row>
    <row r="5577" spans="1:5" x14ac:dyDescent="0.25">
      <c r="A5577">
        <f>CALCULOS_ENER!B5577*DATOS!F5577</f>
        <v>5.270541513807539E-2</v>
      </c>
      <c r="B5577">
        <f>DATOS!G5577*(DATOS!B5577-CALCULOS_ENER!E5577)</f>
        <v>8.1809615138075401E-2</v>
      </c>
      <c r="C5577">
        <f>CALCULOS_ENER!E5577*DATOS!I5577</f>
        <v>0</v>
      </c>
      <c r="D5577">
        <f>CALCULOS_ENER!F5577*DATOS!H5577</f>
        <v>0</v>
      </c>
      <c r="E5577">
        <f>RESULTADOS!$A$5/8760</f>
        <v>4.5662100456621002E-3</v>
      </c>
    </row>
    <row r="5578" spans="1:5" x14ac:dyDescent="0.25">
      <c r="A5578">
        <f>CALCULOS_ENER!B5578*DATOS!F5578</f>
        <v>1.4133480212364651E-2</v>
      </c>
      <c r="B5578">
        <f>DATOS!G5578*(DATOS!B5578-CALCULOS_ENER!E5578)</f>
        <v>9.9704980212364652E-2</v>
      </c>
      <c r="C5578">
        <f>CALCULOS_ENER!E5578*DATOS!I5578</f>
        <v>0</v>
      </c>
      <c r="D5578">
        <f>CALCULOS_ENER!F5578*DATOS!H5578</f>
        <v>0</v>
      </c>
      <c r="E5578">
        <f>RESULTADOS!$A$5/8760</f>
        <v>4.5662100456621002E-3</v>
      </c>
    </row>
    <row r="5579" spans="1:5" x14ac:dyDescent="0.25">
      <c r="A5579">
        <f>CALCULOS_ENER!B5579*DATOS!F5579</f>
        <v>0</v>
      </c>
      <c r="B5579">
        <f>DATOS!G5579*(DATOS!B5579-CALCULOS_ENER!E5579)</f>
        <v>6.942417291282052E-2</v>
      </c>
      <c r="C5579">
        <f>CALCULOS_ENER!E5579*DATOS!I5579</f>
        <v>1.3733710687747041E-2</v>
      </c>
      <c r="D5579">
        <f>CALCULOS_ENER!F5579*DATOS!H5579</f>
        <v>0</v>
      </c>
      <c r="E5579">
        <f>RESULTADOS!$A$5/8760</f>
        <v>4.5662100456621002E-3</v>
      </c>
    </row>
    <row r="5580" spans="1:5" x14ac:dyDescent="0.25">
      <c r="A5580">
        <f>CALCULOS_ENER!B5580*DATOS!F5580</f>
        <v>0</v>
      </c>
      <c r="B5580">
        <f>DATOS!G5580*(DATOS!B5580-CALCULOS_ENER!E5580)</f>
        <v>8.9133252257478125E-3</v>
      </c>
      <c r="C5580">
        <f>CALCULOS_ENER!E5580*DATOS!I5580</f>
        <v>5.873910914588678E-2</v>
      </c>
      <c r="D5580">
        <f>CALCULOS_ENER!F5580*DATOS!H5580</f>
        <v>0</v>
      </c>
      <c r="E5580">
        <f>RESULTADOS!$A$5/8760</f>
        <v>4.5662100456621002E-3</v>
      </c>
    </row>
    <row r="5581" spans="1:5" x14ac:dyDescent="0.25">
      <c r="A5581">
        <f>CALCULOS_ENER!B5581*DATOS!F5581</f>
        <v>0</v>
      </c>
      <c r="B5581">
        <f>DATOS!G5581*(DATOS!B5581-CALCULOS_ENER!E5581)</f>
        <v>0</v>
      </c>
      <c r="C5581">
        <f>CALCULOS_ENER!E5581*DATOS!I5581</f>
        <v>6.4687033542749198E-2</v>
      </c>
      <c r="D5581">
        <f>CALCULOS_ENER!F5581*DATOS!H5581</f>
        <v>8.5882483103899669E-3</v>
      </c>
      <c r="E5581">
        <f>RESULTADOS!$A$5/8760</f>
        <v>4.5662100456621002E-3</v>
      </c>
    </row>
    <row r="5582" spans="1:5" x14ac:dyDescent="0.25">
      <c r="A5582">
        <f>CALCULOS_ENER!B5582*DATOS!F5582</f>
        <v>0</v>
      </c>
      <c r="B5582">
        <f>DATOS!G5582*(DATOS!B5582-CALCULOS_ENER!E5582)</f>
        <v>0</v>
      </c>
      <c r="C5582">
        <f>CALCULOS_ENER!E5582*DATOS!I5582</f>
        <v>6.5443989826389465E-2</v>
      </c>
      <c r="D5582">
        <f>CALCULOS_ENER!F5582*DATOS!H5582</f>
        <v>1.041588977582885E-2</v>
      </c>
      <c r="E5582">
        <f>RESULTADOS!$A$5/8760</f>
        <v>4.5662100456621002E-3</v>
      </c>
    </row>
    <row r="5583" spans="1:5" x14ac:dyDescent="0.25">
      <c r="A5583">
        <f>CALCULOS_ENER!B5583*DATOS!F5583</f>
        <v>0</v>
      </c>
      <c r="B5583">
        <f>DATOS!G5583*(DATOS!B5583-CALCULOS_ENER!E5583)</f>
        <v>0</v>
      </c>
      <c r="C5583">
        <f>CALCULOS_ENER!E5583*DATOS!I5583</f>
        <v>6.872444422013288E-2</v>
      </c>
      <c r="D5583">
        <f>CALCULOS_ENER!F5583*DATOS!H5583</f>
        <v>4.6637322879279821E-3</v>
      </c>
      <c r="E5583">
        <f>RESULTADOS!$A$5/8760</f>
        <v>4.5662100456621002E-3</v>
      </c>
    </row>
    <row r="5584" spans="1:5" x14ac:dyDescent="0.25">
      <c r="A5584">
        <f>CALCULOS_ENER!B5584*DATOS!F5584</f>
        <v>0</v>
      </c>
      <c r="B5584">
        <f>DATOS!G5584*(DATOS!B5584-CALCULOS_ENER!E5584)</f>
        <v>9.1813159684594782E-3</v>
      </c>
      <c r="C5584">
        <f>CALCULOS_ENER!E5584*DATOS!I5584</f>
        <v>5.8183177692458517E-2</v>
      </c>
      <c r="D5584">
        <f>CALCULOS_ENER!F5584*DATOS!H5584</f>
        <v>0</v>
      </c>
      <c r="E5584">
        <f>RESULTADOS!$A$5/8760</f>
        <v>4.5662100456621002E-3</v>
      </c>
    </row>
    <row r="5585" spans="1:5" x14ac:dyDescent="0.25">
      <c r="A5585">
        <f>CALCULOS_ENER!B5585*DATOS!F5585</f>
        <v>0</v>
      </c>
      <c r="B5585">
        <f>DATOS!G5585*(DATOS!B5585-CALCULOS_ENER!E5585)</f>
        <v>3.7377015968459472E-2</v>
      </c>
      <c r="C5585">
        <f>CALCULOS_ENER!E5585*DATOS!I5585</f>
        <v>3.4584483055477372E-2</v>
      </c>
      <c r="D5585">
        <f>CALCULOS_ENER!F5585*DATOS!H5585</f>
        <v>0</v>
      </c>
      <c r="E5585">
        <f>RESULTADOS!$A$5/8760</f>
        <v>4.5662100456621002E-3</v>
      </c>
    </row>
    <row r="5586" spans="1:5" x14ac:dyDescent="0.25">
      <c r="A5586">
        <f>CALCULOS_ENER!B5586*DATOS!F5586</f>
        <v>0</v>
      </c>
      <c r="B5586">
        <f>DATOS!G5586*(DATOS!B5586-CALCULOS_ENER!E5586)</f>
        <v>8.3764672912820526E-2</v>
      </c>
      <c r="C5586">
        <f>CALCULOS_ENER!E5586*DATOS!I5586</f>
        <v>1.437016842571565E-3</v>
      </c>
      <c r="D5586">
        <f>CALCULOS_ENER!F5586*DATOS!H5586</f>
        <v>0</v>
      </c>
      <c r="E5586">
        <f>RESULTADOS!$A$5/8760</f>
        <v>4.5662100456621002E-3</v>
      </c>
    </row>
    <row r="5587" spans="1:5" x14ac:dyDescent="0.25">
      <c r="A5587">
        <f>CALCULOS_ENER!B5587*DATOS!F5587</f>
        <v>4.5292086456410266E-2</v>
      </c>
      <c r="B5587">
        <f>DATOS!G5587*(DATOS!B5587-CALCULOS_ENER!E5587)</f>
        <v>8.564328645641027E-2</v>
      </c>
      <c r="C5587">
        <f>CALCULOS_ENER!E5587*DATOS!I5587</f>
        <v>0</v>
      </c>
      <c r="D5587">
        <f>CALCULOS_ENER!F5587*DATOS!H5587</f>
        <v>0</v>
      </c>
      <c r="E5587">
        <f>RESULTADOS!$A$5/8760</f>
        <v>4.5662100456621002E-3</v>
      </c>
    </row>
    <row r="5588" spans="1:5" x14ac:dyDescent="0.25">
      <c r="A5588">
        <f>CALCULOS_ENER!B5588*DATOS!F5588</f>
        <v>0.10330290917258643</v>
      </c>
      <c r="B5588">
        <f>DATOS!G5588*(DATOS!B5588-CALCULOS_ENER!E5588)</f>
        <v>0.10916330917258643</v>
      </c>
      <c r="C5588">
        <f>CALCULOS_ENER!E5588*DATOS!I5588</f>
        <v>0</v>
      </c>
      <c r="D5588">
        <f>CALCULOS_ENER!F5588*DATOS!H5588</f>
        <v>0</v>
      </c>
      <c r="E5588">
        <f>RESULTADOS!$A$5/8760</f>
        <v>4.5662100456621002E-3</v>
      </c>
    </row>
    <row r="5589" spans="1:5" x14ac:dyDescent="0.25">
      <c r="A5589">
        <f>CALCULOS_ENER!B5589*DATOS!F5589</f>
        <v>0.15339117473770658</v>
      </c>
      <c r="B5589">
        <f>DATOS!G5589*(DATOS!B5589-CALCULOS_ENER!E5589)</f>
        <v>0.15339117473770658</v>
      </c>
      <c r="C5589">
        <f>CALCULOS_ENER!E5589*DATOS!I5589</f>
        <v>0</v>
      </c>
      <c r="D5589">
        <f>CALCULOS_ENER!F5589*DATOS!H5589</f>
        <v>0</v>
      </c>
      <c r="E5589">
        <f>RESULTADOS!$A$5/8760</f>
        <v>4.5662100456621002E-3</v>
      </c>
    </row>
    <row r="5590" spans="1:5" x14ac:dyDescent="0.25">
      <c r="A5590">
        <f>CALCULOS_ENER!B5590*DATOS!F5590</f>
        <v>0.17128653981199582</v>
      </c>
      <c r="B5590">
        <f>DATOS!G5590*(DATOS!B5590-CALCULOS_ENER!E5590)</f>
        <v>0.17128653981199582</v>
      </c>
      <c r="C5590">
        <f>CALCULOS_ENER!E5590*DATOS!I5590</f>
        <v>0</v>
      </c>
      <c r="D5590">
        <f>CALCULOS_ENER!F5590*DATOS!H5590</f>
        <v>0</v>
      </c>
      <c r="E5590">
        <f>RESULTADOS!$A$5/8760</f>
        <v>4.5662100456621002E-3</v>
      </c>
    </row>
    <row r="5591" spans="1:5" x14ac:dyDescent="0.25">
      <c r="A5591">
        <f>CALCULOS_ENER!B5591*DATOS!F5591</f>
        <v>0.20707730306139904</v>
      </c>
      <c r="B5591">
        <f>DATOS!G5591*(DATOS!B5591-CALCULOS_ENER!E5591)</f>
        <v>0.20707730306139904</v>
      </c>
      <c r="C5591">
        <f>CALCULOS_ENER!E5591*DATOS!I5591</f>
        <v>0</v>
      </c>
      <c r="D5591">
        <f>CALCULOS_ENER!F5591*DATOS!H5591</f>
        <v>0</v>
      </c>
      <c r="E5591">
        <f>RESULTADOS!$A$5/8760</f>
        <v>4.5662100456621002E-3</v>
      </c>
    </row>
    <row r="5592" spans="1:5" x14ac:dyDescent="0.25">
      <c r="A5592">
        <f>CALCULOS_ENER!B5592*DATOS!F5592</f>
        <v>0.20707730306139904</v>
      </c>
      <c r="B5592">
        <f>DATOS!G5592*(DATOS!B5592-CALCULOS_ENER!E5592)</f>
        <v>0.20707730306139904</v>
      </c>
      <c r="C5592">
        <f>CALCULOS_ENER!E5592*DATOS!I5592</f>
        <v>0</v>
      </c>
      <c r="D5592">
        <f>CALCULOS_ENER!F5592*DATOS!H5592</f>
        <v>0</v>
      </c>
      <c r="E5592">
        <f>RESULTADOS!$A$5/8760</f>
        <v>4.5662100456621002E-3</v>
      </c>
    </row>
    <row r="5593" spans="1:5" x14ac:dyDescent="0.25">
      <c r="A5593">
        <f>CALCULOS_ENER!B5593*DATOS!F5593</f>
        <v>0.15722484605604145</v>
      </c>
      <c r="B5593">
        <f>DATOS!G5593*(DATOS!B5593-CALCULOS_ENER!E5593)</f>
        <v>0.15722484605604145</v>
      </c>
      <c r="C5593">
        <f>CALCULOS_ENER!E5593*DATOS!I5593</f>
        <v>0</v>
      </c>
      <c r="D5593">
        <f>CALCULOS_ENER!F5593*DATOS!H5593</f>
        <v>0</v>
      </c>
      <c r="E5593">
        <f>RESULTADOS!$A$5/8760</f>
        <v>4.5662100456621002E-3</v>
      </c>
    </row>
    <row r="5594" spans="1:5" x14ac:dyDescent="0.25">
      <c r="A5594">
        <f>CALCULOS_ENER!B5594*DATOS!F5594</f>
        <v>9.7913960787987905E-2</v>
      </c>
      <c r="B5594">
        <f>DATOS!G5594*(DATOS!B5594-CALCULOS_ENER!E5594)</f>
        <v>9.7913960787987905E-2</v>
      </c>
      <c r="C5594">
        <f>CALCULOS_ENER!E5594*DATOS!I5594</f>
        <v>0</v>
      </c>
      <c r="D5594">
        <f>CALCULOS_ENER!F5594*DATOS!H5594</f>
        <v>0</v>
      </c>
      <c r="E5594">
        <f>RESULTADOS!$A$5/8760</f>
        <v>4.5662100456621002E-3</v>
      </c>
    </row>
    <row r="5595" spans="1:5" x14ac:dyDescent="0.25">
      <c r="A5595">
        <f>CALCULOS_ENER!B5595*DATOS!F5595</f>
        <v>1.8176523479527962E-2</v>
      </c>
      <c r="B5595">
        <f>DATOS!G5595*(DATOS!B5595-CALCULOS_ENER!E5595)</f>
        <v>1.8176523479527962E-2</v>
      </c>
      <c r="C5595">
        <f>CALCULOS_ENER!E5595*DATOS!I5595</f>
        <v>0</v>
      </c>
      <c r="D5595">
        <f>CALCULOS_ENER!F5595*DATOS!H5595</f>
        <v>0</v>
      </c>
      <c r="E5595">
        <f>RESULTADOS!$A$5/8760</f>
        <v>4.5662100456621002E-3</v>
      </c>
    </row>
    <row r="5596" spans="1:5" x14ac:dyDescent="0.25">
      <c r="A5596">
        <f>CALCULOS_ENER!B5596*DATOS!F5596</f>
        <v>1.8176523479527962E-2</v>
      </c>
      <c r="B5596">
        <f>DATOS!G5596*(DATOS!B5596-CALCULOS_ENER!E5596)</f>
        <v>1.8176523479527962E-2</v>
      </c>
      <c r="C5596">
        <f>CALCULOS_ENER!E5596*DATOS!I5596</f>
        <v>0</v>
      </c>
      <c r="D5596">
        <f>CALCULOS_ENER!F5596*DATOS!H5596</f>
        <v>0</v>
      </c>
      <c r="E5596">
        <f>RESULTADOS!$A$5/8760</f>
        <v>4.5662100456621002E-3</v>
      </c>
    </row>
    <row r="5597" spans="1:5" x14ac:dyDescent="0.25">
      <c r="A5597">
        <f>CALCULOS_ENER!B5597*DATOS!F5597</f>
        <v>1.8176523479527962E-2</v>
      </c>
      <c r="B5597">
        <f>DATOS!G5597*(DATOS!B5597-CALCULOS_ENER!E5597)</f>
        <v>1.8176523479527962E-2</v>
      </c>
      <c r="C5597">
        <f>CALCULOS_ENER!E5597*DATOS!I5597</f>
        <v>0</v>
      </c>
      <c r="D5597">
        <f>CALCULOS_ENER!F5597*DATOS!H5597</f>
        <v>0</v>
      </c>
      <c r="E5597">
        <f>RESULTADOS!$A$5/8760</f>
        <v>4.5662100456621002E-3</v>
      </c>
    </row>
    <row r="5598" spans="1:5" x14ac:dyDescent="0.25">
      <c r="A5598">
        <f>CALCULOS_ENER!B5598*DATOS!F5598</f>
        <v>1.8176523479527962E-2</v>
      </c>
      <c r="B5598">
        <f>DATOS!G5598*(DATOS!B5598-CALCULOS_ENER!E5598)</f>
        <v>1.8176523479527962E-2</v>
      </c>
      <c r="C5598">
        <f>CALCULOS_ENER!E5598*DATOS!I5598</f>
        <v>0</v>
      </c>
      <c r="D5598">
        <f>CALCULOS_ENER!F5598*DATOS!H5598</f>
        <v>0</v>
      </c>
      <c r="E5598">
        <f>RESULTADOS!$A$5/8760</f>
        <v>4.5662100456621002E-3</v>
      </c>
    </row>
    <row r="5599" spans="1:5" x14ac:dyDescent="0.25">
      <c r="A5599">
        <f>CALCULOS_ENER!B5599*DATOS!F5599</f>
        <v>1.9301554310379516E-2</v>
      </c>
      <c r="B5599">
        <f>DATOS!G5599*(DATOS!B5599-CALCULOS_ENER!E5599)</f>
        <v>1.9301554310379516E-2</v>
      </c>
      <c r="C5599">
        <f>CALCULOS_ENER!E5599*DATOS!I5599</f>
        <v>0</v>
      </c>
      <c r="D5599">
        <f>CALCULOS_ENER!F5599*DATOS!H5599</f>
        <v>0</v>
      </c>
      <c r="E5599">
        <f>RESULTADOS!$A$5/8760</f>
        <v>4.5662100456621002E-3</v>
      </c>
    </row>
    <row r="5600" spans="1:5" x14ac:dyDescent="0.25">
      <c r="A5600">
        <f>CALCULOS_ENER!B5600*DATOS!F5600</f>
        <v>3.8286833161821229E-2</v>
      </c>
      <c r="B5600">
        <f>DATOS!G5600*(DATOS!B5600-CALCULOS_ENER!E5600)</f>
        <v>4.4227733161821228E-2</v>
      </c>
      <c r="C5600">
        <f>CALCULOS_ENER!E5600*DATOS!I5600</f>
        <v>0</v>
      </c>
      <c r="D5600">
        <f>CALCULOS_ENER!F5600*DATOS!H5600</f>
        <v>0</v>
      </c>
      <c r="E5600">
        <f>RESULTADOS!$A$5/8760</f>
        <v>4.5662100456621002E-3</v>
      </c>
    </row>
    <row r="5601" spans="1:5" x14ac:dyDescent="0.25">
      <c r="A5601">
        <f>CALCULOS_ENER!B5601*DATOS!F5601</f>
        <v>4.1642415138075393E-2</v>
      </c>
      <c r="B5601">
        <f>DATOS!G5601*(DATOS!B5601-CALCULOS_ENER!E5601)</f>
        <v>8.1809615138075401E-2</v>
      </c>
      <c r="C5601">
        <f>CALCULOS_ENER!E5601*DATOS!I5601</f>
        <v>0</v>
      </c>
      <c r="D5601">
        <f>CALCULOS_ENER!F5601*DATOS!H5601</f>
        <v>0</v>
      </c>
      <c r="E5601">
        <f>RESULTADOS!$A$5/8760</f>
        <v>4.5662100456621002E-3</v>
      </c>
    </row>
    <row r="5602" spans="1:5" x14ac:dyDescent="0.25">
      <c r="A5602">
        <f>CALCULOS_ENER!B5602*DATOS!F5602</f>
        <v>1.1451680212364637E-2</v>
      </c>
      <c r="B5602">
        <f>DATOS!G5602*(DATOS!B5602-CALCULOS_ENER!E5602)</f>
        <v>9.9704980212364652E-2</v>
      </c>
      <c r="C5602">
        <f>CALCULOS_ENER!E5602*DATOS!I5602</f>
        <v>0</v>
      </c>
      <c r="D5602">
        <f>CALCULOS_ENER!F5602*DATOS!H5602</f>
        <v>0</v>
      </c>
      <c r="E5602">
        <f>RESULTADOS!$A$5/8760</f>
        <v>4.5662100456621002E-3</v>
      </c>
    </row>
    <row r="5603" spans="1:5" x14ac:dyDescent="0.25">
      <c r="A5603">
        <f>CALCULOS_ENER!B5603*DATOS!F5603</f>
        <v>0</v>
      </c>
      <c r="B5603">
        <f>DATOS!G5603*(DATOS!B5603-CALCULOS_ENER!E5603)</f>
        <v>4.3137472912820538E-2</v>
      </c>
      <c r="C5603">
        <f>CALCULOS_ENER!E5603*DATOS!I5603</f>
        <v>3.3725590928563864E-2</v>
      </c>
      <c r="D5603">
        <f>CALCULOS_ENER!F5603*DATOS!H5603</f>
        <v>0</v>
      </c>
      <c r="E5603">
        <f>RESULTADOS!$A$5/8760</f>
        <v>4.5662100456621002E-3</v>
      </c>
    </row>
    <row r="5604" spans="1:5" x14ac:dyDescent="0.25">
      <c r="A5604">
        <f>CALCULOS_ENER!B5604*DATOS!F5604</f>
        <v>0</v>
      </c>
      <c r="B5604">
        <f>DATOS!G5604*(DATOS!B5604-CALCULOS_ENER!E5604)</f>
        <v>4.2121252257478342E-3</v>
      </c>
      <c r="C5604">
        <f>CALCULOS_ENER!E5604*DATOS!I5604</f>
        <v>5.520686201018965E-2</v>
      </c>
      <c r="D5604">
        <f>CALCULOS_ENER!F5604*DATOS!H5604</f>
        <v>0</v>
      </c>
      <c r="E5604">
        <f>RESULTADOS!$A$5/8760</f>
        <v>4.5662100456621002E-3</v>
      </c>
    </row>
    <row r="5605" spans="1:5" x14ac:dyDescent="0.25">
      <c r="A5605">
        <f>CALCULOS_ENER!B5605*DATOS!F5605</f>
        <v>0</v>
      </c>
      <c r="B5605">
        <f>DATOS!G5605*(DATOS!B5605-CALCULOS_ENER!E5605)</f>
        <v>0</v>
      </c>
      <c r="C5605">
        <f>CALCULOS_ENER!E5605*DATOS!I5605</f>
        <v>5.6561921859594917E-2</v>
      </c>
      <c r="D5605">
        <f>CALCULOS_ENER!F5605*DATOS!H5605</f>
        <v>9.8420608430070528E-3</v>
      </c>
      <c r="E5605">
        <f>RESULTADOS!$A$5/8760</f>
        <v>4.5662100456621002E-3</v>
      </c>
    </row>
    <row r="5606" spans="1:5" x14ac:dyDescent="0.25">
      <c r="A5606">
        <f>CALCULOS_ENER!B5606*DATOS!F5606</f>
        <v>0</v>
      </c>
      <c r="B5606">
        <f>DATOS!G5606*(DATOS!B5606-CALCULOS_ENER!E5606)</f>
        <v>0</v>
      </c>
      <c r="C5606">
        <f>CALCULOS_ENER!E5606*DATOS!I5606</f>
        <v>5.622624279811364E-2</v>
      </c>
      <c r="D5606">
        <f>CALCULOS_ENER!F5606*DATOS!H5606</f>
        <v>1.1992247088932175E-2</v>
      </c>
      <c r="E5606">
        <f>RESULTADOS!$A$5/8760</f>
        <v>4.5662100456621002E-3</v>
      </c>
    </row>
    <row r="5607" spans="1:5" x14ac:dyDescent="0.25">
      <c r="A5607">
        <f>CALCULOS_ENER!B5607*DATOS!F5607</f>
        <v>0</v>
      </c>
      <c r="B5607">
        <f>DATOS!G5607*(DATOS!B5607-CALCULOS_ENER!E5607)</f>
        <v>0</v>
      </c>
      <c r="C5607">
        <f>CALCULOS_ENER!E5607*DATOS!I5607</f>
        <v>5.8147297404929278E-2</v>
      </c>
      <c r="D5607">
        <f>CALCULOS_ENER!F5607*DATOS!H5607</f>
        <v>3.3433763487423678E-3</v>
      </c>
      <c r="E5607">
        <f>RESULTADOS!$A$5/8760</f>
        <v>4.5662100456621002E-3</v>
      </c>
    </row>
    <row r="5608" spans="1:5" x14ac:dyDescent="0.25">
      <c r="A5608">
        <f>CALCULOS_ENER!B5608*DATOS!F5608</f>
        <v>0</v>
      </c>
      <c r="B5608">
        <f>DATOS!G5608*(DATOS!B5608-CALCULOS_ENER!E5608)</f>
        <v>5.5979159684594951E-3</v>
      </c>
      <c r="C5608">
        <f>CALCULOS_ENER!E5608*DATOS!I5608</f>
        <v>5.1729314869693066E-2</v>
      </c>
      <c r="D5608">
        <f>CALCULOS_ENER!F5608*DATOS!H5608</f>
        <v>0</v>
      </c>
      <c r="E5608">
        <f>RESULTADOS!$A$5/8760</f>
        <v>4.5662100456621002E-3</v>
      </c>
    </row>
    <row r="5609" spans="1:5" x14ac:dyDescent="0.25">
      <c r="A5609">
        <f>CALCULOS_ENER!B5609*DATOS!F5609</f>
        <v>0</v>
      </c>
      <c r="B5609">
        <f>DATOS!G5609*(DATOS!B5609-CALCULOS_ENER!E5609)</f>
        <v>3.5249515968459481E-2</v>
      </c>
      <c r="C5609">
        <f>CALCULOS_ENER!E5609*DATOS!I5609</f>
        <v>3.1137883561972442E-2</v>
      </c>
      <c r="D5609">
        <f>CALCULOS_ENER!F5609*DATOS!H5609</f>
        <v>0</v>
      </c>
      <c r="E5609">
        <f>RESULTADOS!$A$5/8760</f>
        <v>4.5662100456621002E-3</v>
      </c>
    </row>
    <row r="5610" spans="1:5" x14ac:dyDescent="0.25">
      <c r="A5610">
        <f>CALCULOS_ENER!B5610*DATOS!F5610</f>
        <v>0</v>
      </c>
      <c r="B5610">
        <f>DATOS!G5610*(DATOS!B5610-CALCULOS_ENER!E5610)</f>
        <v>8.1931572912820522E-2</v>
      </c>
      <c r="C5610">
        <f>CALCULOS_ENER!E5610*DATOS!I5610</f>
        <v>2.0583065387702335E-3</v>
      </c>
      <c r="D5610">
        <f>CALCULOS_ENER!F5610*DATOS!H5610</f>
        <v>0</v>
      </c>
      <c r="E5610">
        <f>RESULTADOS!$A$5/8760</f>
        <v>4.5662100456621002E-3</v>
      </c>
    </row>
    <row r="5611" spans="1:5" x14ac:dyDescent="0.25">
      <c r="A5611">
        <f>CALCULOS_ENER!B5611*DATOS!F5611</f>
        <v>4.4392786456410267E-2</v>
      </c>
      <c r="B5611">
        <f>DATOS!G5611*(DATOS!B5611-CALCULOS_ENER!E5611)</f>
        <v>8.564328645641027E-2</v>
      </c>
      <c r="C5611">
        <f>CALCULOS_ENER!E5611*DATOS!I5611</f>
        <v>0</v>
      </c>
      <c r="D5611">
        <f>CALCULOS_ENER!F5611*DATOS!H5611</f>
        <v>0</v>
      </c>
      <c r="E5611">
        <f>RESULTADOS!$A$5/8760</f>
        <v>4.5662100456621002E-3</v>
      </c>
    </row>
    <row r="5612" spans="1:5" x14ac:dyDescent="0.25">
      <c r="A5612">
        <f>CALCULOS_ENER!B5612*DATOS!F5612</f>
        <v>0.10307290917258644</v>
      </c>
      <c r="B5612">
        <f>DATOS!G5612*(DATOS!B5612-CALCULOS_ENER!E5612)</f>
        <v>0.10916330917258643</v>
      </c>
      <c r="C5612">
        <f>CALCULOS_ENER!E5612*DATOS!I5612</f>
        <v>0</v>
      </c>
      <c r="D5612">
        <f>CALCULOS_ENER!F5612*DATOS!H5612</f>
        <v>0</v>
      </c>
      <c r="E5612">
        <f>RESULTADOS!$A$5/8760</f>
        <v>4.5662100456621002E-3</v>
      </c>
    </row>
    <row r="5613" spans="1:5" x14ac:dyDescent="0.25">
      <c r="A5613">
        <f>CALCULOS_ENER!B5613*DATOS!F5613</f>
        <v>0.15339117473770658</v>
      </c>
      <c r="B5613">
        <f>DATOS!G5613*(DATOS!B5613-CALCULOS_ENER!E5613)</f>
        <v>0.15339117473770658</v>
      </c>
      <c r="C5613">
        <f>CALCULOS_ENER!E5613*DATOS!I5613</f>
        <v>0</v>
      </c>
      <c r="D5613">
        <f>CALCULOS_ENER!F5613*DATOS!H5613</f>
        <v>0</v>
      </c>
      <c r="E5613">
        <f>RESULTADOS!$A$5/8760</f>
        <v>4.5662100456621002E-3</v>
      </c>
    </row>
    <row r="5614" spans="1:5" x14ac:dyDescent="0.25">
      <c r="A5614">
        <f>CALCULOS_ENER!B5614*DATOS!F5614</f>
        <v>0.17128653981199582</v>
      </c>
      <c r="B5614">
        <f>DATOS!G5614*(DATOS!B5614-CALCULOS_ENER!E5614)</f>
        <v>0.17128653981199582</v>
      </c>
      <c r="C5614">
        <f>CALCULOS_ENER!E5614*DATOS!I5614</f>
        <v>0</v>
      </c>
      <c r="D5614">
        <f>CALCULOS_ENER!F5614*DATOS!H5614</f>
        <v>0</v>
      </c>
      <c r="E5614">
        <f>RESULTADOS!$A$5/8760</f>
        <v>4.5662100456621002E-3</v>
      </c>
    </row>
    <row r="5615" spans="1:5" x14ac:dyDescent="0.25">
      <c r="A5615">
        <f>CALCULOS_ENER!B5615*DATOS!F5615</f>
        <v>0.20707730306139904</v>
      </c>
      <c r="B5615">
        <f>DATOS!G5615*(DATOS!B5615-CALCULOS_ENER!E5615)</f>
        <v>0.20707730306139904</v>
      </c>
      <c r="C5615">
        <f>CALCULOS_ENER!E5615*DATOS!I5615</f>
        <v>0</v>
      </c>
      <c r="D5615">
        <f>CALCULOS_ENER!F5615*DATOS!H5615</f>
        <v>0</v>
      </c>
      <c r="E5615">
        <f>RESULTADOS!$A$5/8760</f>
        <v>4.5662100456621002E-3</v>
      </c>
    </row>
    <row r="5616" spans="1:5" x14ac:dyDescent="0.25">
      <c r="A5616">
        <f>CALCULOS_ENER!B5616*DATOS!F5616</f>
        <v>0.20707730306139904</v>
      </c>
      <c r="B5616">
        <f>DATOS!G5616*(DATOS!B5616-CALCULOS_ENER!E5616)</f>
        <v>0.20707730306139904</v>
      </c>
      <c r="C5616">
        <f>CALCULOS_ENER!E5616*DATOS!I5616</f>
        <v>0</v>
      </c>
      <c r="D5616">
        <f>CALCULOS_ENER!F5616*DATOS!H5616</f>
        <v>0</v>
      </c>
      <c r="E5616">
        <f>RESULTADOS!$A$5/8760</f>
        <v>4.5662100456621002E-3</v>
      </c>
    </row>
    <row r="5617" spans="1:5" x14ac:dyDescent="0.25">
      <c r="A5617">
        <f>CALCULOS_ENER!B5617*DATOS!F5617</f>
        <v>0.15722484605604145</v>
      </c>
      <c r="B5617">
        <f>DATOS!G5617*(DATOS!B5617-CALCULOS_ENER!E5617)</f>
        <v>0.15722484605604145</v>
      </c>
      <c r="C5617">
        <f>CALCULOS_ENER!E5617*DATOS!I5617</f>
        <v>0</v>
      </c>
      <c r="D5617">
        <f>CALCULOS_ENER!F5617*DATOS!H5617</f>
        <v>0</v>
      </c>
      <c r="E5617">
        <f>RESULTADOS!$A$5/8760</f>
        <v>4.5662100456621002E-3</v>
      </c>
    </row>
    <row r="5618" spans="1:5" x14ac:dyDescent="0.25">
      <c r="A5618">
        <f>CALCULOS_ENER!B5618*DATOS!F5618</f>
        <v>9.7913960787987905E-2</v>
      </c>
      <c r="B5618">
        <f>DATOS!G5618*(DATOS!B5618-CALCULOS_ENER!E5618)</f>
        <v>9.7913960787987905E-2</v>
      </c>
      <c r="C5618">
        <f>CALCULOS_ENER!E5618*DATOS!I5618</f>
        <v>0</v>
      </c>
      <c r="D5618">
        <f>CALCULOS_ENER!F5618*DATOS!H5618</f>
        <v>0</v>
      </c>
      <c r="E5618">
        <f>RESULTADOS!$A$5/8760</f>
        <v>4.5662100456621002E-3</v>
      </c>
    </row>
    <row r="5619" spans="1:5" x14ac:dyDescent="0.25">
      <c r="A5619">
        <f>CALCULOS_ENER!B5619*DATOS!F5619</f>
        <v>1.8176523479527962E-2</v>
      </c>
      <c r="B5619">
        <f>DATOS!G5619*(DATOS!B5619-CALCULOS_ENER!E5619)</f>
        <v>1.8176523479527962E-2</v>
      </c>
      <c r="C5619">
        <f>CALCULOS_ENER!E5619*DATOS!I5619</f>
        <v>0</v>
      </c>
      <c r="D5619">
        <f>CALCULOS_ENER!F5619*DATOS!H5619</f>
        <v>0</v>
      </c>
      <c r="E5619">
        <f>RESULTADOS!$A$5/8760</f>
        <v>4.5662100456621002E-3</v>
      </c>
    </row>
    <row r="5620" spans="1:5" x14ac:dyDescent="0.25">
      <c r="A5620">
        <f>CALCULOS_ENER!B5620*DATOS!F5620</f>
        <v>1.8176523479527962E-2</v>
      </c>
      <c r="B5620">
        <f>DATOS!G5620*(DATOS!B5620-CALCULOS_ENER!E5620)</f>
        <v>1.8176523479527962E-2</v>
      </c>
      <c r="C5620">
        <f>CALCULOS_ENER!E5620*DATOS!I5620</f>
        <v>0</v>
      </c>
      <c r="D5620">
        <f>CALCULOS_ENER!F5620*DATOS!H5620</f>
        <v>0</v>
      </c>
      <c r="E5620">
        <f>RESULTADOS!$A$5/8760</f>
        <v>4.5662100456621002E-3</v>
      </c>
    </row>
    <row r="5621" spans="1:5" x14ac:dyDescent="0.25">
      <c r="A5621">
        <f>CALCULOS_ENER!B5621*DATOS!F5621</f>
        <v>1.8176523479527962E-2</v>
      </c>
      <c r="B5621">
        <f>DATOS!G5621*(DATOS!B5621-CALCULOS_ENER!E5621)</f>
        <v>1.8176523479527962E-2</v>
      </c>
      <c r="C5621">
        <f>CALCULOS_ENER!E5621*DATOS!I5621</f>
        <v>0</v>
      </c>
      <c r="D5621">
        <f>CALCULOS_ENER!F5621*DATOS!H5621</f>
        <v>0</v>
      </c>
      <c r="E5621">
        <f>RESULTADOS!$A$5/8760</f>
        <v>4.5662100456621002E-3</v>
      </c>
    </row>
    <row r="5622" spans="1:5" x14ac:dyDescent="0.25">
      <c r="A5622">
        <f>CALCULOS_ENER!B5622*DATOS!F5622</f>
        <v>1.8176523479527962E-2</v>
      </c>
      <c r="B5622">
        <f>DATOS!G5622*(DATOS!B5622-CALCULOS_ENER!E5622)</f>
        <v>1.8176523479527962E-2</v>
      </c>
      <c r="C5622">
        <f>CALCULOS_ENER!E5622*DATOS!I5622</f>
        <v>0</v>
      </c>
      <c r="D5622">
        <f>CALCULOS_ENER!F5622*DATOS!H5622</f>
        <v>0</v>
      </c>
      <c r="E5622">
        <f>RESULTADOS!$A$5/8760</f>
        <v>4.5662100456621002E-3</v>
      </c>
    </row>
    <row r="5623" spans="1:5" x14ac:dyDescent="0.25">
      <c r="A5623">
        <f>CALCULOS_ENER!B5623*DATOS!F5623</f>
        <v>1.9301554310379516E-2</v>
      </c>
      <c r="B5623">
        <f>DATOS!G5623*(DATOS!B5623-CALCULOS_ENER!E5623)</f>
        <v>1.9301554310379516E-2</v>
      </c>
      <c r="C5623">
        <f>CALCULOS_ENER!E5623*DATOS!I5623</f>
        <v>0</v>
      </c>
      <c r="D5623">
        <f>CALCULOS_ENER!F5623*DATOS!H5623</f>
        <v>0</v>
      </c>
      <c r="E5623">
        <f>RESULTADOS!$A$5/8760</f>
        <v>4.5662100456621002E-3</v>
      </c>
    </row>
    <row r="5624" spans="1:5" x14ac:dyDescent="0.25">
      <c r="A5624">
        <f>CALCULOS_ENER!B5624*DATOS!F5624</f>
        <v>3.9632333161821229E-2</v>
      </c>
      <c r="B5624">
        <f>DATOS!G5624*(DATOS!B5624-CALCULOS_ENER!E5624)</f>
        <v>4.4227733161821228E-2</v>
      </c>
      <c r="C5624">
        <f>CALCULOS_ENER!E5624*DATOS!I5624</f>
        <v>0</v>
      </c>
      <c r="D5624">
        <f>CALCULOS_ENER!F5624*DATOS!H5624</f>
        <v>0</v>
      </c>
      <c r="E5624">
        <f>RESULTADOS!$A$5/8760</f>
        <v>4.5662100456621002E-3</v>
      </c>
    </row>
    <row r="5625" spans="1:5" x14ac:dyDescent="0.25">
      <c r="A5625">
        <f>CALCULOS_ENER!B5625*DATOS!F5625</f>
        <v>4.1283615138075387E-2</v>
      </c>
      <c r="B5625">
        <f>DATOS!G5625*(DATOS!B5625-CALCULOS_ENER!E5625)</f>
        <v>8.1809615138075401E-2</v>
      </c>
      <c r="C5625">
        <f>CALCULOS_ENER!E5625*DATOS!I5625</f>
        <v>0</v>
      </c>
      <c r="D5625">
        <f>CALCULOS_ENER!F5625*DATOS!H5625</f>
        <v>0</v>
      </c>
      <c r="E5625">
        <f>RESULTADOS!$A$5/8760</f>
        <v>4.5662100456621002E-3</v>
      </c>
    </row>
    <row r="5626" spans="1:5" x14ac:dyDescent="0.25">
      <c r="A5626">
        <f>CALCULOS_ENER!B5626*DATOS!F5626</f>
        <v>1.2608580212364644E-2</v>
      </c>
      <c r="B5626">
        <f>DATOS!G5626*(DATOS!B5626-CALCULOS_ENER!E5626)</f>
        <v>9.9704980212364652E-2</v>
      </c>
      <c r="C5626">
        <f>CALCULOS_ENER!E5626*DATOS!I5626</f>
        <v>0</v>
      </c>
      <c r="D5626">
        <f>CALCULOS_ENER!F5626*DATOS!H5626</f>
        <v>0</v>
      </c>
      <c r="E5626">
        <f>RESULTADOS!$A$5/8760</f>
        <v>4.5662100456621002E-3</v>
      </c>
    </row>
    <row r="5627" spans="1:5" x14ac:dyDescent="0.25">
      <c r="A5627">
        <f>CALCULOS_ENER!B5627*DATOS!F5627</f>
        <v>0</v>
      </c>
      <c r="B5627">
        <f>DATOS!G5627*(DATOS!B5627-CALCULOS_ENER!E5627)</f>
        <v>4.2688972912820533E-2</v>
      </c>
      <c r="C5627">
        <f>CALCULOS_ENER!E5627*DATOS!I5627</f>
        <v>3.5483064355279703E-2</v>
      </c>
      <c r="D5627">
        <f>CALCULOS_ENER!F5627*DATOS!H5627</f>
        <v>0</v>
      </c>
      <c r="E5627">
        <f>RESULTADOS!$A$5/8760</f>
        <v>4.5662100456621002E-3</v>
      </c>
    </row>
    <row r="5628" spans="1:5" x14ac:dyDescent="0.25">
      <c r="A5628">
        <f>CALCULOS_ENER!B5628*DATOS!F5628</f>
        <v>0</v>
      </c>
      <c r="B5628">
        <f>DATOS!G5628*(DATOS!B5628-CALCULOS_ENER!E5628)</f>
        <v>6.3304252257478455E-3</v>
      </c>
      <c r="C5628">
        <f>CALCULOS_ENER!E5628*DATOS!I5628</f>
        <v>5.6868019070499466E-2</v>
      </c>
      <c r="D5628">
        <f>CALCULOS_ENER!F5628*DATOS!H5628</f>
        <v>0</v>
      </c>
      <c r="E5628">
        <f>RESULTADOS!$A$5/8760</f>
        <v>4.5662100456621002E-3</v>
      </c>
    </row>
    <row r="5629" spans="1:5" x14ac:dyDescent="0.25">
      <c r="A5629">
        <f>CALCULOS_ENER!B5629*DATOS!F5629</f>
        <v>0</v>
      </c>
      <c r="B5629">
        <f>DATOS!G5629*(DATOS!B5629-CALCULOS_ENER!E5629)</f>
        <v>0</v>
      </c>
      <c r="C5629">
        <f>CALCULOS_ENER!E5629*DATOS!I5629</f>
        <v>6.0773015685877521E-2</v>
      </c>
      <c r="D5629">
        <f>CALCULOS_ENER!F5629*DATOS!H5629</f>
        <v>1.2754858337876641E-2</v>
      </c>
      <c r="E5629">
        <f>RESULTADOS!$A$5/8760</f>
        <v>4.5662100456621002E-3</v>
      </c>
    </row>
    <row r="5630" spans="1:5" x14ac:dyDescent="0.25">
      <c r="A5630">
        <f>CALCULOS_ENER!B5630*DATOS!F5630</f>
        <v>0</v>
      </c>
      <c r="B5630">
        <f>DATOS!G5630*(DATOS!B5630-CALCULOS_ENER!E5630)</f>
        <v>0</v>
      </c>
      <c r="C5630">
        <f>CALCULOS_ENER!E5630*DATOS!I5630</f>
        <v>6.5457416988848716E-2</v>
      </c>
      <c r="D5630">
        <f>CALCULOS_ENER!F5630*DATOS!H5630</f>
        <v>1.3189100325991845E-2</v>
      </c>
      <c r="E5630">
        <f>RESULTADOS!$A$5/8760</f>
        <v>4.5662100456621002E-3</v>
      </c>
    </row>
    <row r="5631" spans="1:5" x14ac:dyDescent="0.25">
      <c r="A5631">
        <f>CALCULOS_ENER!B5631*DATOS!F5631</f>
        <v>0</v>
      </c>
      <c r="B5631">
        <f>DATOS!G5631*(DATOS!B5631-CALCULOS_ENER!E5631)</f>
        <v>0</v>
      </c>
      <c r="C5631">
        <f>CALCULOS_ENER!E5631*DATOS!I5631</f>
        <v>7.0056941435531359E-2</v>
      </c>
      <c r="D5631">
        <f>CALCULOS_ENER!F5631*DATOS!H5631</f>
        <v>2.7980618263340768E-3</v>
      </c>
      <c r="E5631">
        <f>RESULTADOS!$A$5/8760</f>
        <v>4.5662100456621002E-3</v>
      </c>
    </row>
    <row r="5632" spans="1:5" x14ac:dyDescent="0.25">
      <c r="A5632">
        <f>CALCULOS_ENER!B5632*DATOS!F5632</f>
        <v>0</v>
      </c>
      <c r="B5632">
        <f>DATOS!G5632*(DATOS!B5632-CALCULOS_ENER!E5632)</f>
        <v>1.2997015968459476E-2</v>
      </c>
      <c r="C5632">
        <f>CALCULOS_ENER!E5632*DATOS!I5632</f>
        <v>5.6307370757933024E-2</v>
      </c>
      <c r="D5632">
        <f>CALCULOS_ENER!F5632*DATOS!H5632</f>
        <v>0</v>
      </c>
      <c r="E5632">
        <f>RESULTADOS!$A$5/8760</f>
        <v>4.5662100456621002E-3</v>
      </c>
    </row>
    <row r="5633" spans="1:5" x14ac:dyDescent="0.25">
      <c r="A5633">
        <f>CALCULOS_ENER!B5633*DATOS!F5633</f>
        <v>0</v>
      </c>
      <c r="B5633">
        <f>DATOS!G5633*(DATOS!B5633-CALCULOS_ENER!E5633)</f>
        <v>4.1349115968459478E-2</v>
      </c>
      <c r="C5633">
        <f>CALCULOS_ENER!E5633*DATOS!I5633</f>
        <v>3.3365789230076083E-2</v>
      </c>
      <c r="D5633">
        <f>CALCULOS_ENER!F5633*DATOS!H5633</f>
        <v>0</v>
      </c>
      <c r="E5633">
        <f>RESULTADOS!$A$5/8760</f>
        <v>4.5662100456621002E-3</v>
      </c>
    </row>
    <row r="5634" spans="1:5" x14ac:dyDescent="0.25">
      <c r="A5634">
        <f>CALCULOS_ENER!B5634*DATOS!F5634</f>
        <v>2.7864564102575429E-6</v>
      </c>
      <c r="B5634">
        <f>DATOS!G5634*(DATOS!B5634-CALCULOS_ENER!E5634)</f>
        <v>8.564328645641027E-2</v>
      </c>
      <c r="C5634">
        <f>CALCULOS_ENER!E5634*DATOS!I5634</f>
        <v>0</v>
      </c>
      <c r="D5634">
        <f>CALCULOS_ENER!F5634*DATOS!H5634</f>
        <v>0</v>
      </c>
      <c r="E5634">
        <f>RESULTADOS!$A$5/8760</f>
        <v>4.5662100456621002E-3</v>
      </c>
    </row>
    <row r="5635" spans="1:5" x14ac:dyDescent="0.25">
      <c r="A5635">
        <f>CALCULOS_ENER!B5635*DATOS!F5635</f>
        <v>4.6568586456410266E-2</v>
      </c>
      <c r="B5635">
        <f>DATOS!G5635*(DATOS!B5635-CALCULOS_ENER!E5635)</f>
        <v>8.564328645641027E-2</v>
      </c>
      <c r="C5635">
        <f>CALCULOS_ENER!E5635*DATOS!I5635</f>
        <v>0</v>
      </c>
      <c r="D5635">
        <f>CALCULOS_ENER!F5635*DATOS!H5635</f>
        <v>0</v>
      </c>
      <c r="E5635">
        <f>RESULTADOS!$A$5/8760</f>
        <v>4.5662100456621002E-3</v>
      </c>
    </row>
    <row r="5636" spans="1:5" x14ac:dyDescent="0.25">
      <c r="A5636">
        <f>CALCULOS_ENER!B5636*DATOS!F5636</f>
        <v>0.10412170917258644</v>
      </c>
      <c r="B5636">
        <f>DATOS!G5636*(DATOS!B5636-CALCULOS_ENER!E5636)</f>
        <v>0.10916330917258643</v>
      </c>
      <c r="C5636">
        <f>CALCULOS_ENER!E5636*DATOS!I5636</f>
        <v>0</v>
      </c>
      <c r="D5636">
        <f>CALCULOS_ENER!F5636*DATOS!H5636</f>
        <v>0</v>
      </c>
      <c r="E5636">
        <f>RESULTADOS!$A$5/8760</f>
        <v>4.5662100456621002E-3</v>
      </c>
    </row>
    <row r="5637" spans="1:5" x14ac:dyDescent="0.25">
      <c r="A5637">
        <f>CALCULOS_ENER!B5637*DATOS!F5637</f>
        <v>0.15339117473770658</v>
      </c>
      <c r="B5637">
        <f>DATOS!G5637*(DATOS!B5637-CALCULOS_ENER!E5637)</f>
        <v>0.15339117473770658</v>
      </c>
      <c r="C5637">
        <f>CALCULOS_ENER!E5637*DATOS!I5637</f>
        <v>0</v>
      </c>
      <c r="D5637">
        <f>CALCULOS_ENER!F5637*DATOS!H5637</f>
        <v>0</v>
      </c>
      <c r="E5637">
        <f>RESULTADOS!$A$5/8760</f>
        <v>4.5662100456621002E-3</v>
      </c>
    </row>
    <row r="5638" spans="1:5" x14ac:dyDescent="0.25">
      <c r="A5638">
        <f>CALCULOS_ENER!B5638*DATOS!F5638</f>
        <v>0.17128653981199582</v>
      </c>
      <c r="B5638">
        <f>DATOS!G5638*(DATOS!B5638-CALCULOS_ENER!E5638)</f>
        <v>0.17128653981199582</v>
      </c>
      <c r="C5638">
        <f>CALCULOS_ENER!E5638*DATOS!I5638</f>
        <v>0</v>
      </c>
      <c r="D5638">
        <f>CALCULOS_ENER!F5638*DATOS!H5638</f>
        <v>0</v>
      </c>
      <c r="E5638">
        <f>RESULTADOS!$A$5/8760</f>
        <v>4.5662100456621002E-3</v>
      </c>
    </row>
    <row r="5639" spans="1:5" x14ac:dyDescent="0.25">
      <c r="A5639">
        <f>CALCULOS_ENER!B5639*DATOS!F5639</f>
        <v>0.20707730306139904</v>
      </c>
      <c r="B5639">
        <f>DATOS!G5639*(DATOS!B5639-CALCULOS_ENER!E5639)</f>
        <v>0.20707730306139904</v>
      </c>
      <c r="C5639">
        <f>CALCULOS_ENER!E5639*DATOS!I5639</f>
        <v>0</v>
      </c>
      <c r="D5639">
        <f>CALCULOS_ENER!F5639*DATOS!H5639</f>
        <v>0</v>
      </c>
      <c r="E5639">
        <f>RESULTADOS!$A$5/8760</f>
        <v>4.5662100456621002E-3</v>
      </c>
    </row>
    <row r="5640" spans="1:5" x14ac:dyDescent="0.25">
      <c r="A5640">
        <f>CALCULOS_ENER!B5640*DATOS!F5640</f>
        <v>0.20707730306139904</v>
      </c>
      <c r="B5640">
        <f>DATOS!G5640*(DATOS!B5640-CALCULOS_ENER!E5640)</f>
        <v>0.20707730306139904</v>
      </c>
      <c r="C5640">
        <f>CALCULOS_ENER!E5640*DATOS!I5640</f>
        <v>0</v>
      </c>
      <c r="D5640">
        <f>CALCULOS_ENER!F5640*DATOS!H5640</f>
        <v>0</v>
      </c>
      <c r="E5640">
        <f>RESULTADOS!$A$5/8760</f>
        <v>4.5662100456621002E-3</v>
      </c>
    </row>
    <row r="5641" spans="1:5" x14ac:dyDescent="0.25">
      <c r="A5641">
        <f>CALCULOS_ENER!B5641*DATOS!F5641</f>
        <v>0.15722484605604145</v>
      </c>
      <c r="B5641">
        <f>DATOS!G5641*(DATOS!B5641-CALCULOS_ENER!E5641)</f>
        <v>0.15722484605604145</v>
      </c>
      <c r="C5641">
        <f>CALCULOS_ENER!E5641*DATOS!I5641</f>
        <v>0</v>
      </c>
      <c r="D5641">
        <f>CALCULOS_ENER!F5641*DATOS!H5641</f>
        <v>0</v>
      </c>
      <c r="E5641">
        <f>RESULTADOS!$A$5/8760</f>
        <v>4.5662100456621002E-3</v>
      </c>
    </row>
    <row r="5642" spans="1:5" x14ac:dyDescent="0.25">
      <c r="A5642">
        <f>CALCULOS_ENER!B5642*DATOS!F5642</f>
        <v>9.7913960787987905E-2</v>
      </c>
      <c r="B5642">
        <f>DATOS!G5642*(DATOS!B5642-CALCULOS_ENER!E5642)</f>
        <v>9.7913960787987905E-2</v>
      </c>
      <c r="C5642">
        <f>CALCULOS_ENER!E5642*DATOS!I5642</f>
        <v>0</v>
      </c>
      <c r="D5642">
        <f>CALCULOS_ENER!F5642*DATOS!H5642</f>
        <v>0</v>
      </c>
      <c r="E5642">
        <f>RESULTADOS!$A$5/8760</f>
        <v>4.5662100456621002E-3</v>
      </c>
    </row>
    <row r="5643" spans="1:5" x14ac:dyDescent="0.25">
      <c r="A5643">
        <f>CALCULOS_ENER!B5643*DATOS!F5643</f>
        <v>1.8176523479527962E-2</v>
      </c>
      <c r="B5643">
        <f>DATOS!G5643*(DATOS!B5643-CALCULOS_ENER!E5643)</f>
        <v>1.8176523479527962E-2</v>
      </c>
      <c r="C5643">
        <f>CALCULOS_ENER!E5643*DATOS!I5643</f>
        <v>0</v>
      </c>
      <c r="D5643">
        <f>CALCULOS_ENER!F5643*DATOS!H5643</f>
        <v>0</v>
      </c>
      <c r="E5643">
        <f>RESULTADOS!$A$5/8760</f>
        <v>4.5662100456621002E-3</v>
      </c>
    </row>
    <row r="5644" spans="1:5" x14ac:dyDescent="0.25">
      <c r="A5644">
        <f>CALCULOS_ENER!B5644*DATOS!F5644</f>
        <v>1.8176523479527962E-2</v>
      </c>
      <c r="B5644">
        <f>DATOS!G5644*(DATOS!B5644-CALCULOS_ENER!E5644)</f>
        <v>1.8176523479527962E-2</v>
      </c>
      <c r="C5644">
        <f>CALCULOS_ENER!E5644*DATOS!I5644</f>
        <v>0</v>
      </c>
      <c r="D5644">
        <f>CALCULOS_ENER!F5644*DATOS!H5644</f>
        <v>0</v>
      </c>
      <c r="E5644">
        <f>RESULTADOS!$A$5/8760</f>
        <v>4.5662100456621002E-3</v>
      </c>
    </row>
    <row r="5645" spans="1:5" x14ac:dyDescent="0.25">
      <c r="A5645">
        <f>CALCULOS_ENER!B5645*DATOS!F5645</f>
        <v>1.8176523479527962E-2</v>
      </c>
      <c r="B5645">
        <f>DATOS!G5645*(DATOS!B5645-CALCULOS_ENER!E5645)</f>
        <v>1.8176523479527962E-2</v>
      </c>
      <c r="C5645">
        <f>CALCULOS_ENER!E5645*DATOS!I5645</f>
        <v>0</v>
      </c>
      <c r="D5645">
        <f>CALCULOS_ENER!F5645*DATOS!H5645</f>
        <v>0</v>
      </c>
      <c r="E5645">
        <f>RESULTADOS!$A$5/8760</f>
        <v>4.5662100456621002E-3</v>
      </c>
    </row>
    <row r="5646" spans="1:5" x14ac:dyDescent="0.25">
      <c r="A5646">
        <f>CALCULOS_ENER!B5646*DATOS!F5646</f>
        <v>1.8176523479527962E-2</v>
      </c>
      <c r="B5646">
        <f>DATOS!G5646*(DATOS!B5646-CALCULOS_ENER!E5646)</f>
        <v>1.8176523479527962E-2</v>
      </c>
      <c r="C5646">
        <f>CALCULOS_ENER!E5646*DATOS!I5646</f>
        <v>0</v>
      </c>
      <c r="D5646">
        <f>CALCULOS_ENER!F5646*DATOS!H5646</f>
        <v>0</v>
      </c>
      <c r="E5646">
        <f>RESULTADOS!$A$5/8760</f>
        <v>4.5662100456621002E-3</v>
      </c>
    </row>
    <row r="5647" spans="1:5" x14ac:dyDescent="0.25">
      <c r="A5647">
        <f>CALCULOS_ENER!B5647*DATOS!F5647</f>
        <v>1.9301554310379516E-2</v>
      </c>
      <c r="B5647">
        <f>DATOS!G5647*(DATOS!B5647-CALCULOS_ENER!E5647)</f>
        <v>1.9301554310379516E-2</v>
      </c>
      <c r="C5647">
        <f>CALCULOS_ENER!E5647*DATOS!I5647</f>
        <v>0</v>
      </c>
      <c r="D5647">
        <f>CALCULOS_ENER!F5647*DATOS!H5647</f>
        <v>0</v>
      </c>
      <c r="E5647">
        <f>RESULTADOS!$A$5/8760</f>
        <v>4.5662100456621002E-3</v>
      </c>
    </row>
    <row r="5648" spans="1:5" x14ac:dyDescent="0.25">
      <c r="A5648">
        <f>CALCULOS_ENER!B5648*DATOS!F5648</f>
        <v>3.9400033161821224E-2</v>
      </c>
      <c r="B5648">
        <f>DATOS!G5648*(DATOS!B5648-CALCULOS_ENER!E5648)</f>
        <v>4.4227733161821228E-2</v>
      </c>
      <c r="C5648">
        <f>CALCULOS_ENER!E5648*DATOS!I5648</f>
        <v>0</v>
      </c>
      <c r="D5648">
        <f>CALCULOS_ENER!F5648*DATOS!H5648</f>
        <v>0</v>
      </c>
      <c r="E5648">
        <f>RESULTADOS!$A$5/8760</f>
        <v>4.5662100456621002E-3</v>
      </c>
    </row>
    <row r="5649" spans="1:5" x14ac:dyDescent="0.25">
      <c r="A5649">
        <f>CALCULOS_ENER!B5649*DATOS!F5649</f>
        <v>4.3864215138075396E-2</v>
      </c>
      <c r="B5649">
        <f>DATOS!G5649*(DATOS!B5649-CALCULOS_ENER!E5649)</f>
        <v>8.1809615138075401E-2</v>
      </c>
      <c r="C5649">
        <f>CALCULOS_ENER!E5649*DATOS!I5649</f>
        <v>0</v>
      </c>
      <c r="D5649">
        <f>CALCULOS_ENER!F5649*DATOS!H5649</f>
        <v>0</v>
      </c>
      <c r="E5649">
        <f>RESULTADOS!$A$5/8760</f>
        <v>4.5662100456621002E-3</v>
      </c>
    </row>
    <row r="5650" spans="1:5" x14ac:dyDescent="0.25">
      <c r="A5650">
        <f>CALCULOS_ENER!B5650*DATOS!F5650</f>
        <v>1.5955080212364633E-2</v>
      </c>
      <c r="B5650">
        <f>DATOS!G5650*(DATOS!B5650-CALCULOS_ENER!E5650)</f>
        <v>9.9704980212364652E-2</v>
      </c>
      <c r="C5650">
        <f>CALCULOS_ENER!E5650*DATOS!I5650</f>
        <v>0</v>
      </c>
      <c r="D5650">
        <f>CALCULOS_ENER!F5650*DATOS!H5650</f>
        <v>0</v>
      </c>
      <c r="E5650">
        <f>RESULTADOS!$A$5/8760</f>
        <v>4.5662100456621002E-3</v>
      </c>
    </row>
    <row r="5651" spans="1:5" x14ac:dyDescent="0.25">
      <c r="A5651">
        <f>CALCULOS_ENER!B5651*DATOS!F5651</f>
        <v>0</v>
      </c>
      <c r="B5651">
        <f>DATOS!G5651*(DATOS!B5651-CALCULOS_ENER!E5651)</f>
        <v>4.8482672912820546E-2</v>
      </c>
      <c r="C5651">
        <f>CALCULOS_ENER!E5651*DATOS!I5651</f>
        <v>3.142495362707913E-2</v>
      </c>
      <c r="D5651">
        <f>CALCULOS_ENER!F5651*DATOS!H5651</f>
        <v>0</v>
      </c>
      <c r="E5651">
        <f>RESULTADOS!$A$5/8760</f>
        <v>4.5662100456621002E-3</v>
      </c>
    </row>
    <row r="5652" spans="1:5" x14ac:dyDescent="0.25">
      <c r="A5652">
        <f>CALCULOS_ENER!B5652*DATOS!F5652</f>
        <v>0</v>
      </c>
      <c r="B5652">
        <f>DATOS!G5652*(DATOS!B5652-CALCULOS_ENER!E5652)</f>
        <v>1.3085525225747848E-2</v>
      </c>
      <c r="C5652">
        <f>CALCULOS_ENER!E5652*DATOS!I5652</f>
        <v>5.7147718334334276E-2</v>
      </c>
      <c r="D5652">
        <f>CALCULOS_ENER!F5652*DATOS!H5652</f>
        <v>0</v>
      </c>
      <c r="E5652">
        <f>RESULTADOS!$A$5/8760</f>
        <v>4.5662100456621002E-3</v>
      </c>
    </row>
    <row r="5653" spans="1:5" x14ac:dyDescent="0.25">
      <c r="A5653">
        <f>CALCULOS_ENER!B5653*DATOS!F5653</f>
        <v>0</v>
      </c>
      <c r="B5653">
        <f>DATOS!G5653*(DATOS!B5653-CALCULOS_ENER!E5653)</f>
        <v>0</v>
      </c>
      <c r="C5653">
        <f>CALCULOS_ENER!E5653*DATOS!I5653</f>
        <v>6.7108957971336591E-2</v>
      </c>
      <c r="D5653">
        <f>CALCULOS_ENER!F5653*DATOS!H5653</f>
        <v>6.4491435960403716E-3</v>
      </c>
      <c r="E5653">
        <f>RESULTADOS!$A$5/8760</f>
        <v>4.5662100456621002E-3</v>
      </c>
    </row>
    <row r="5654" spans="1:5" x14ac:dyDescent="0.25">
      <c r="A5654">
        <f>CALCULOS_ENER!B5654*DATOS!F5654</f>
        <v>0</v>
      </c>
      <c r="B5654">
        <f>DATOS!G5654*(DATOS!B5654-CALCULOS_ENER!E5654)</f>
        <v>0</v>
      </c>
      <c r="C5654">
        <f>CALCULOS_ENER!E5654*DATOS!I5654</f>
        <v>6.9626550932446157E-2</v>
      </c>
      <c r="D5654">
        <f>CALCULOS_ENER!F5654*DATOS!H5654</f>
        <v>1.3266313751602098E-2</v>
      </c>
      <c r="E5654">
        <f>RESULTADOS!$A$5/8760</f>
        <v>4.5662100456621002E-3</v>
      </c>
    </row>
    <row r="5655" spans="1:5" x14ac:dyDescent="0.25">
      <c r="A5655">
        <f>CALCULOS_ENER!B5655*DATOS!F5655</f>
        <v>0</v>
      </c>
      <c r="B5655">
        <f>DATOS!G5655*(DATOS!B5655-CALCULOS_ENER!E5655)</f>
        <v>0</v>
      </c>
      <c r="C5655">
        <f>CALCULOS_ENER!E5655*DATOS!I5655</f>
        <v>7.4735087064727632E-2</v>
      </c>
      <c r="D5655">
        <f>CALCULOS_ENER!F5655*DATOS!H5655</f>
        <v>1.2159413095489543E-3</v>
      </c>
      <c r="E5655">
        <f>RESULTADOS!$A$5/8760</f>
        <v>4.5662100456621002E-3</v>
      </c>
    </row>
    <row r="5656" spans="1:5" x14ac:dyDescent="0.25">
      <c r="A5656">
        <f>CALCULOS_ENER!B5656*DATOS!F5656</f>
        <v>1.1222707984229752E-2</v>
      </c>
      <c r="B5656">
        <f>DATOS!G5656*(DATOS!B5656-CALCULOS_ENER!E5656)</f>
        <v>8.2830907984229749E-2</v>
      </c>
      <c r="C5656">
        <f>CALCULOS_ENER!E5656*DATOS!I5656</f>
        <v>0</v>
      </c>
      <c r="D5656">
        <f>CALCULOS_ENER!F5656*DATOS!H5656</f>
        <v>0</v>
      </c>
      <c r="E5656">
        <f>RESULTADOS!$A$5/8760</f>
        <v>4.5662100456621002E-3</v>
      </c>
    </row>
    <row r="5657" spans="1:5" x14ac:dyDescent="0.25">
      <c r="A5657">
        <f>CALCULOS_ENER!B5657*DATOS!F5657</f>
        <v>5.7898907984229732E-2</v>
      </c>
      <c r="B5657">
        <f>DATOS!G5657*(DATOS!B5657-CALCULOS_ENER!E5657)</f>
        <v>8.2830907984229749E-2</v>
      </c>
      <c r="C5657">
        <f>CALCULOS_ENER!E5657*DATOS!I5657</f>
        <v>0</v>
      </c>
      <c r="D5657">
        <f>CALCULOS_ENER!F5657*DATOS!H5657</f>
        <v>0</v>
      </c>
      <c r="E5657">
        <f>RESULTADOS!$A$5/8760</f>
        <v>4.5662100456621002E-3</v>
      </c>
    </row>
    <row r="5658" spans="1:5" x14ac:dyDescent="0.25">
      <c r="A5658">
        <f>CALCULOS_ENER!B5658*DATOS!F5658</f>
        <v>6.7905686456410264E-2</v>
      </c>
      <c r="B5658">
        <f>DATOS!G5658*(DATOS!B5658-CALCULOS_ENER!E5658)</f>
        <v>8.564328645641027E-2</v>
      </c>
      <c r="C5658">
        <f>CALCULOS_ENER!E5658*DATOS!I5658</f>
        <v>0</v>
      </c>
      <c r="D5658">
        <f>CALCULOS_ENER!F5658*DATOS!H5658</f>
        <v>0</v>
      </c>
      <c r="E5658">
        <f>RESULTADOS!$A$5/8760</f>
        <v>4.5662100456621002E-3</v>
      </c>
    </row>
    <row r="5659" spans="1:5" x14ac:dyDescent="0.25">
      <c r="A5659">
        <f>CALCULOS_ENER!B5659*DATOS!F5659</f>
        <v>7.3807486456410262E-2</v>
      </c>
      <c r="B5659">
        <f>DATOS!G5659*(DATOS!B5659-CALCULOS_ENER!E5659)</f>
        <v>8.564328645641027E-2</v>
      </c>
      <c r="C5659">
        <f>CALCULOS_ENER!E5659*DATOS!I5659</f>
        <v>0</v>
      </c>
      <c r="D5659">
        <f>CALCULOS_ENER!F5659*DATOS!H5659</f>
        <v>0</v>
      </c>
      <c r="E5659">
        <f>RESULTADOS!$A$5/8760</f>
        <v>4.5662100456621002E-3</v>
      </c>
    </row>
    <row r="5660" spans="1:5" x14ac:dyDescent="0.25">
      <c r="A5660">
        <f>CALCULOS_ENER!B5660*DATOS!F5660</f>
        <v>0.10578460917258645</v>
      </c>
      <c r="B5660">
        <f>DATOS!G5660*(DATOS!B5660-CALCULOS_ENER!E5660)</f>
        <v>0.10916330917258643</v>
      </c>
      <c r="C5660">
        <f>CALCULOS_ENER!E5660*DATOS!I5660</f>
        <v>0</v>
      </c>
      <c r="D5660">
        <f>CALCULOS_ENER!F5660*DATOS!H5660</f>
        <v>0</v>
      </c>
      <c r="E5660">
        <f>RESULTADOS!$A$5/8760</f>
        <v>4.5662100456621002E-3</v>
      </c>
    </row>
    <row r="5661" spans="1:5" x14ac:dyDescent="0.25">
      <c r="A5661">
        <f>CALCULOS_ENER!B5661*DATOS!F5661</f>
        <v>0.15339117473770658</v>
      </c>
      <c r="B5661">
        <f>DATOS!G5661*(DATOS!B5661-CALCULOS_ENER!E5661)</f>
        <v>0.15339117473770658</v>
      </c>
      <c r="C5661">
        <f>CALCULOS_ENER!E5661*DATOS!I5661</f>
        <v>0</v>
      </c>
      <c r="D5661">
        <f>CALCULOS_ENER!F5661*DATOS!H5661</f>
        <v>0</v>
      </c>
      <c r="E5661">
        <f>RESULTADOS!$A$5/8760</f>
        <v>4.5662100456621002E-3</v>
      </c>
    </row>
    <row r="5662" spans="1:5" x14ac:dyDescent="0.25">
      <c r="A5662">
        <f>CALCULOS_ENER!B5662*DATOS!F5662</f>
        <v>0.17128653981199582</v>
      </c>
      <c r="B5662">
        <f>DATOS!G5662*(DATOS!B5662-CALCULOS_ENER!E5662)</f>
        <v>0.17128653981199582</v>
      </c>
      <c r="C5662">
        <f>CALCULOS_ENER!E5662*DATOS!I5662</f>
        <v>0</v>
      </c>
      <c r="D5662">
        <f>CALCULOS_ENER!F5662*DATOS!H5662</f>
        <v>0</v>
      </c>
      <c r="E5662">
        <f>RESULTADOS!$A$5/8760</f>
        <v>4.5662100456621002E-3</v>
      </c>
    </row>
    <row r="5663" spans="1:5" x14ac:dyDescent="0.25">
      <c r="A5663">
        <f>CALCULOS_ENER!B5663*DATOS!F5663</f>
        <v>0.20707730306139904</v>
      </c>
      <c r="B5663">
        <f>DATOS!G5663*(DATOS!B5663-CALCULOS_ENER!E5663)</f>
        <v>0.20707730306139904</v>
      </c>
      <c r="C5663">
        <f>CALCULOS_ENER!E5663*DATOS!I5663</f>
        <v>0</v>
      </c>
      <c r="D5663">
        <f>CALCULOS_ENER!F5663*DATOS!H5663</f>
        <v>0</v>
      </c>
      <c r="E5663">
        <f>RESULTADOS!$A$5/8760</f>
        <v>4.5662100456621002E-3</v>
      </c>
    </row>
    <row r="5664" spans="1:5" x14ac:dyDescent="0.25">
      <c r="A5664">
        <f>CALCULOS_ENER!B5664*DATOS!F5664</f>
        <v>0.20707730306139904</v>
      </c>
      <c r="B5664">
        <f>DATOS!G5664*(DATOS!B5664-CALCULOS_ENER!E5664)</f>
        <v>0.20707730306139904</v>
      </c>
      <c r="C5664">
        <f>CALCULOS_ENER!E5664*DATOS!I5664</f>
        <v>0</v>
      </c>
      <c r="D5664">
        <f>CALCULOS_ENER!F5664*DATOS!H5664</f>
        <v>0</v>
      </c>
      <c r="E5664">
        <f>RESULTADOS!$A$5/8760</f>
        <v>4.5662100456621002E-3</v>
      </c>
    </row>
    <row r="5665" spans="1:5" x14ac:dyDescent="0.25">
      <c r="A5665">
        <f>CALCULOS_ENER!B5665*DATOS!F5665</f>
        <v>0.15722484605604145</v>
      </c>
      <c r="B5665">
        <f>DATOS!G5665*(DATOS!B5665-CALCULOS_ENER!E5665)</f>
        <v>0.15722484605604145</v>
      </c>
      <c r="C5665">
        <f>CALCULOS_ENER!E5665*DATOS!I5665</f>
        <v>0</v>
      </c>
      <c r="D5665">
        <f>CALCULOS_ENER!F5665*DATOS!H5665</f>
        <v>0</v>
      </c>
      <c r="E5665">
        <f>RESULTADOS!$A$5/8760</f>
        <v>4.5662100456621002E-3</v>
      </c>
    </row>
    <row r="5666" spans="1:5" x14ac:dyDescent="0.25">
      <c r="A5666">
        <f>CALCULOS_ENER!B5666*DATOS!F5666</f>
        <v>9.7913960787987905E-2</v>
      </c>
      <c r="B5666">
        <f>DATOS!G5666*(DATOS!B5666-CALCULOS_ENER!E5666)</f>
        <v>9.7913960787987905E-2</v>
      </c>
      <c r="C5666">
        <f>CALCULOS_ENER!E5666*DATOS!I5666</f>
        <v>0</v>
      </c>
      <c r="D5666">
        <f>CALCULOS_ENER!F5666*DATOS!H5666</f>
        <v>0</v>
      </c>
      <c r="E5666">
        <f>RESULTADOS!$A$5/8760</f>
        <v>4.5662100456621002E-3</v>
      </c>
    </row>
    <row r="5667" spans="1:5" x14ac:dyDescent="0.25">
      <c r="A5667">
        <f>CALCULOS_ENER!B5667*DATOS!F5667</f>
        <v>1.8176523479527962E-2</v>
      </c>
      <c r="B5667">
        <f>DATOS!G5667*(DATOS!B5667-CALCULOS_ENER!E5667)</f>
        <v>1.8176523479527962E-2</v>
      </c>
      <c r="C5667">
        <f>CALCULOS_ENER!E5667*DATOS!I5667</f>
        <v>0</v>
      </c>
      <c r="D5667">
        <f>CALCULOS_ENER!F5667*DATOS!H5667</f>
        <v>0</v>
      </c>
      <c r="E5667">
        <f>RESULTADOS!$A$5/8760</f>
        <v>4.5662100456621002E-3</v>
      </c>
    </row>
    <row r="5668" spans="1:5" x14ac:dyDescent="0.25">
      <c r="A5668">
        <f>CALCULOS_ENER!B5668*DATOS!F5668</f>
        <v>1.8176523479527962E-2</v>
      </c>
      <c r="B5668">
        <f>DATOS!G5668*(DATOS!B5668-CALCULOS_ENER!E5668)</f>
        <v>1.8176523479527962E-2</v>
      </c>
      <c r="C5668">
        <f>CALCULOS_ENER!E5668*DATOS!I5668</f>
        <v>0</v>
      </c>
      <c r="D5668">
        <f>CALCULOS_ENER!F5668*DATOS!H5668</f>
        <v>0</v>
      </c>
      <c r="E5668">
        <f>RESULTADOS!$A$5/8760</f>
        <v>4.5662100456621002E-3</v>
      </c>
    </row>
    <row r="5669" spans="1:5" x14ac:dyDescent="0.25">
      <c r="A5669">
        <f>CALCULOS_ENER!B5669*DATOS!F5669</f>
        <v>1.8176523479527962E-2</v>
      </c>
      <c r="B5669">
        <f>DATOS!G5669*(DATOS!B5669-CALCULOS_ENER!E5669)</f>
        <v>1.8176523479527962E-2</v>
      </c>
      <c r="C5669">
        <f>CALCULOS_ENER!E5669*DATOS!I5669</f>
        <v>0</v>
      </c>
      <c r="D5669">
        <f>CALCULOS_ENER!F5669*DATOS!H5669</f>
        <v>0</v>
      </c>
      <c r="E5669">
        <f>RESULTADOS!$A$5/8760</f>
        <v>4.5662100456621002E-3</v>
      </c>
    </row>
    <row r="5670" spans="1:5" x14ac:dyDescent="0.25">
      <c r="A5670">
        <f>CALCULOS_ENER!B5670*DATOS!F5670</f>
        <v>1.8176523479527962E-2</v>
      </c>
      <c r="B5670">
        <f>DATOS!G5670*(DATOS!B5670-CALCULOS_ENER!E5670)</f>
        <v>1.8176523479527962E-2</v>
      </c>
      <c r="C5670">
        <f>CALCULOS_ENER!E5670*DATOS!I5670</f>
        <v>0</v>
      </c>
      <c r="D5670">
        <f>CALCULOS_ENER!F5670*DATOS!H5670</f>
        <v>0</v>
      </c>
      <c r="E5670">
        <f>RESULTADOS!$A$5/8760</f>
        <v>4.5662100456621002E-3</v>
      </c>
    </row>
    <row r="5671" spans="1:5" x14ac:dyDescent="0.25">
      <c r="A5671">
        <f>CALCULOS_ENER!B5671*DATOS!F5671</f>
        <v>1.9301554310379516E-2</v>
      </c>
      <c r="B5671">
        <f>DATOS!G5671*(DATOS!B5671-CALCULOS_ENER!E5671)</f>
        <v>1.9301554310379516E-2</v>
      </c>
      <c r="C5671">
        <f>CALCULOS_ENER!E5671*DATOS!I5671</f>
        <v>0</v>
      </c>
      <c r="D5671">
        <f>CALCULOS_ENER!F5671*DATOS!H5671</f>
        <v>0</v>
      </c>
      <c r="E5671">
        <f>RESULTADOS!$A$5/8760</f>
        <v>4.5662100456621002E-3</v>
      </c>
    </row>
    <row r="5672" spans="1:5" x14ac:dyDescent="0.25">
      <c r="A5672">
        <f>CALCULOS_ENER!B5672*DATOS!F5672</f>
        <v>3.9896833161821223E-2</v>
      </c>
      <c r="B5672">
        <f>DATOS!G5672*(DATOS!B5672-CALCULOS_ENER!E5672)</f>
        <v>4.4227733161821228E-2</v>
      </c>
      <c r="C5672">
        <f>CALCULOS_ENER!E5672*DATOS!I5672</f>
        <v>0</v>
      </c>
      <c r="D5672">
        <f>CALCULOS_ENER!F5672*DATOS!H5672</f>
        <v>0</v>
      </c>
      <c r="E5672">
        <f>RESULTADOS!$A$5/8760</f>
        <v>4.5662100456621002E-3</v>
      </c>
    </row>
    <row r="5673" spans="1:5" x14ac:dyDescent="0.25">
      <c r="A5673">
        <f>CALCULOS_ENER!B5673*DATOS!F5673</f>
        <v>5.803221513807539E-2</v>
      </c>
      <c r="B5673">
        <f>DATOS!G5673*(DATOS!B5673-CALCULOS_ENER!E5673)</f>
        <v>8.1809615138075401E-2</v>
      </c>
      <c r="C5673">
        <f>CALCULOS_ENER!E5673*DATOS!I5673</f>
        <v>0</v>
      </c>
      <c r="D5673">
        <f>CALCULOS_ENER!F5673*DATOS!H5673</f>
        <v>0</v>
      </c>
      <c r="E5673">
        <f>RESULTADOS!$A$5/8760</f>
        <v>4.5662100456621002E-3</v>
      </c>
    </row>
    <row r="5674" spans="1:5" x14ac:dyDescent="0.25">
      <c r="A5674">
        <f>CALCULOS_ENER!B5674*DATOS!F5674</f>
        <v>5.4250080212364646E-2</v>
      </c>
      <c r="B5674">
        <f>DATOS!G5674*(DATOS!B5674-CALCULOS_ENER!E5674)</f>
        <v>9.9704980212364652E-2</v>
      </c>
      <c r="C5674">
        <f>CALCULOS_ENER!E5674*DATOS!I5674</f>
        <v>0</v>
      </c>
      <c r="D5674">
        <f>CALCULOS_ENER!F5674*DATOS!H5674</f>
        <v>0</v>
      </c>
      <c r="E5674">
        <f>RESULTADOS!$A$5/8760</f>
        <v>4.5662100456621002E-3</v>
      </c>
    </row>
    <row r="5675" spans="1:5" x14ac:dyDescent="0.25">
      <c r="A5675">
        <f>CALCULOS_ENER!B5675*DATOS!F5675</f>
        <v>9.9525864564102631E-3</v>
      </c>
      <c r="B5675">
        <f>DATOS!G5675*(DATOS!B5675-CALCULOS_ENER!E5675)</f>
        <v>8.564328645641027E-2</v>
      </c>
      <c r="C5675">
        <f>CALCULOS_ENER!E5675*DATOS!I5675</f>
        <v>0</v>
      </c>
      <c r="D5675">
        <f>CALCULOS_ENER!F5675*DATOS!H5675</f>
        <v>0</v>
      </c>
      <c r="E5675">
        <f>RESULTADOS!$A$5/8760</f>
        <v>4.5662100456621002E-3</v>
      </c>
    </row>
    <row r="5676" spans="1:5" x14ac:dyDescent="0.25">
      <c r="A5676">
        <f>CALCULOS_ENER!B5676*DATOS!F5676</f>
        <v>1.5441462612873925E-2</v>
      </c>
      <c r="B5676">
        <f>DATOS!G5676*(DATOS!B5676-CALCULOS_ENER!E5676)</f>
        <v>8.001856261287392E-2</v>
      </c>
      <c r="C5676">
        <f>CALCULOS_ENER!E5676*DATOS!I5676</f>
        <v>0</v>
      </c>
      <c r="D5676">
        <f>CALCULOS_ENER!F5676*DATOS!H5676</f>
        <v>0</v>
      </c>
      <c r="E5676">
        <f>RESULTADOS!$A$5/8760</f>
        <v>4.5662100456621002E-3</v>
      </c>
    </row>
    <row r="5677" spans="1:5" x14ac:dyDescent="0.25">
      <c r="A5677">
        <f>CALCULOS_ENER!B5677*DATOS!F5677</f>
        <v>2.1785384140693358E-2</v>
      </c>
      <c r="B5677">
        <f>DATOS!G5677*(DATOS!B5677-CALCULOS_ENER!E5677)</f>
        <v>7.7206184140693357E-2</v>
      </c>
      <c r="C5677">
        <f>CALCULOS_ENER!E5677*DATOS!I5677</f>
        <v>0</v>
      </c>
      <c r="D5677">
        <f>CALCULOS_ENER!F5677*DATOS!H5677</f>
        <v>0</v>
      </c>
      <c r="E5677">
        <f>RESULTADOS!$A$5/8760</f>
        <v>4.5662100456621002E-3</v>
      </c>
    </row>
    <row r="5678" spans="1:5" x14ac:dyDescent="0.25">
      <c r="A5678">
        <f>CALCULOS_ENER!B5678*DATOS!F5678</f>
        <v>3.4531984140693361E-2</v>
      </c>
      <c r="B5678">
        <f>DATOS!G5678*(DATOS!B5678-CALCULOS_ENER!E5678)</f>
        <v>7.7206184140693357E-2</v>
      </c>
      <c r="C5678">
        <f>CALCULOS_ENER!E5678*DATOS!I5678</f>
        <v>0</v>
      </c>
      <c r="D5678">
        <f>CALCULOS_ENER!F5678*DATOS!H5678</f>
        <v>0</v>
      </c>
      <c r="E5678">
        <f>RESULTADOS!$A$5/8760</f>
        <v>4.5662100456621002E-3</v>
      </c>
    </row>
    <row r="5679" spans="1:5" x14ac:dyDescent="0.25">
      <c r="A5679">
        <f>CALCULOS_ENER!B5679*DATOS!F5679</f>
        <v>6.6369807984229742E-2</v>
      </c>
      <c r="B5679">
        <f>DATOS!G5679*(DATOS!B5679-CALCULOS_ENER!E5679)</f>
        <v>8.2830907984229749E-2</v>
      </c>
      <c r="C5679">
        <f>CALCULOS_ENER!E5679*DATOS!I5679</f>
        <v>0</v>
      </c>
      <c r="D5679">
        <f>CALCULOS_ENER!F5679*DATOS!H5679</f>
        <v>0</v>
      </c>
      <c r="E5679">
        <f>RESULTADOS!$A$5/8760</f>
        <v>4.5662100456621002E-3</v>
      </c>
    </row>
    <row r="5680" spans="1:5" x14ac:dyDescent="0.25">
      <c r="A5680">
        <f>CALCULOS_ENER!B5680*DATOS!F5680</f>
        <v>6.3090007984229743E-2</v>
      </c>
      <c r="B5680">
        <f>DATOS!G5680*(DATOS!B5680-CALCULOS_ENER!E5680)</f>
        <v>8.2830907984229749E-2</v>
      </c>
      <c r="C5680">
        <f>CALCULOS_ENER!E5680*DATOS!I5680</f>
        <v>0</v>
      </c>
      <c r="D5680">
        <f>CALCULOS_ENER!F5680*DATOS!H5680</f>
        <v>0</v>
      </c>
      <c r="E5680">
        <f>RESULTADOS!$A$5/8760</f>
        <v>4.5662100456621002E-3</v>
      </c>
    </row>
    <row r="5681" spans="1:5" x14ac:dyDescent="0.25">
      <c r="A5681">
        <f>CALCULOS_ENER!B5681*DATOS!F5681</f>
        <v>6.0461107984229739E-2</v>
      </c>
      <c r="B5681">
        <f>DATOS!G5681*(DATOS!B5681-CALCULOS_ENER!E5681)</f>
        <v>8.2830907984229749E-2</v>
      </c>
      <c r="C5681">
        <f>CALCULOS_ENER!E5681*DATOS!I5681</f>
        <v>0</v>
      </c>
      <c r="D5681">
        <f>CALCULOS_ENER!F5681*DATOS!H5681</f>
        <v>0</v>
      </c>
      <c r="E5681">
        <f>RESULTADOS!$A$5/8760</f>
        <v>4.5662100456621002E-3</v>
      </c>
    </row>
    <row r="5682" spans="1:5" x14ac:dyDescent="0.25">
      <c r="A5682">
        <f>CALCULOS_ENER!B5682*DATOS!F5682</f>
        <v>6.4290086456410267E-2</v>
      </c>
      <c r="B5682">
        <f>DATOS!G5682*(DATOS!B5682-CALCULOS_ENER!E5682)</f>
        <v>8.564328645641027E-2</v>
      </c>
      <c r="C5682">
        <f>CALCULOS_ENER!E5682*DATOS!I5682</f>
        <v>0</v>
      </c>
      <c r="D5682">
        <f>CALCULOS_ENER!F5682*DATOS!H5682</f>
        <v>0</v>
      </c>
      <c r="E5682">
        <f>RESULTADOS!$A$5/8760</f>
        <v>4.5662100456621002E-3</v>
      </c>
    </row>
    <row r="5683" spans="1:5" x14ac:dyDescent="0.25">
      <c r="A5683">
        <f>CALCULOS_ENER!B5683*DATOS!F5683</f>
        <v>7.3218686456410262E-2</v>
      </c>
      <c r="B5683">
        <f>DATOS!G5683*(DATOS!B5683-CALCULOS_ENER!E5683)</f>
        <v>8.564328645641027E-2</v>
      </c>
      <c r="C5683">
        <f>CALCULOS_ENER!E5683*DATOS!I5683</f>
        <v>0</v>
      </c>
      <c r="D5683">
        <f>CALCULOS_ENER!F5683*DATOS!H5683</f>
        <v>0</v>
      </c>
      <c r="E5683">
        <f>RESULTADOS!$A$5/8760</f>
        <v>4.5662100456621002E-3</v>
      </c>
    </row>
    <row r="5684" spans="1:5" x14ac:dyDescent="0.25">
      <c r="A5684">
        <f>CALCULOS_ENER!B5684*DATOS!F5684</f>
        <v>0.10393080917258644</v>
      </c>
      <c r="B5684">
        <f>DATOS!G5684*(DATOS!B5684-CALCULOS_ENER!E5684)</f>
        <v>0.10916330917258643</v>
      </c>
      <c r="C5684">
        <f>CALCULOS_ENER!E5684*DATOS!I5684</f>
        <v>0</v>
      </c>
      <c r="D5684">
        <f>CALCULOS_ENER!F5684*DATOS!H5684</f>
        <v>0</v>
      </c>
      <c r="E5684">
        <f>RESULTADOS!$A$5/8760</f>
        <v>4.5662100456621002E-3</v>
      </c>
    </row>
    <row r="5685" spans="1:5" x14ac:dyDescent="0.25">
      <c r="A5685">
        <f>CALCULOS_ENER!B5685*DATOS!F5685</f>
        <v>0.15339117473770658</v>
      </c>
      <c r="B5685">
        <f>DATOS!G5685*(DATOS!B5685-CALCULOS_ENER!E5685)</f>
        <v>0.15339117473770658</v>
      </c>
      <c r="C5685">
        <f>CALCULOS_ENER!E5685*DATOS!I5685</f>
        <v>0</v>
      </c>
      <c r="D5685">
        <f>CALCULOS_ENER!F5685*DATOS!H5685</f>
        <v>0</v>
      </c>
      <c r="E5685">
        <f>RESULTADOS!$A$5/8760</f>
        <v>4.5662100456621002E-3</v>
      </c>
    </row>
    <row r="5686" spans="1:5" x14ac:dyDescent="0.25">
      <c r="A5686">
        <f>CALCULOS_ENER!B5686*DATOS!F5686</f>
        <v>0.17128653981199582</v>
      </c>
      <c r="B5686">
        <f>DATOS!G5686*(DATOS!B5686-CALCULOS_ENER!E5686)</f>
        <v>0.17128653981199582</v>
      </c>
      <c r="C5686">
        <f>CALCULOS_ENER!E5686*DATOS!I5686</f>
        <v>0</v>
      </c>
      <c r="D5686">
        <f>CALCULOS_ENER!F5686*DATOS!H5686</f>
        <v>0</v>
      </c>
      <c r="E5686">
        <f>RESULTADOS!$A$5/8760</f>
        <v>4.5662100456621002E-3</v>
      </c>
    </row>
    <row r="5687" spans="1:5" x14ac:dyDescent="0.25">
      <c r="A5687">
        <f>CALCULOS_ENER!B5687*DATOS!F5687</f>
        <v>0.20707730306139904</v>
      </c>
      <c r="B5687">
        <f>DATOS!G5687*(DATOS!B5687-CALCULOS_ENER!E5687)</f>
        <v>0.20707730306139904</v>
      </c>
      <c r="C5687">
        <f>CALCULOS_ENER!E5687*DATOS!I5687</f>
        <v>0</v>
      </c>
      <c r="D5687">
        <f>CALCULOS_ENER!F5687*DATOS!H5687</f>
        <v>0</v>
      </c>
      <c r="E5687">
        <f>RESULTADOS!$A$5/8760</f>
        <v>4.5662100456621002E-3</v>
      </c>
    </row>
    <row r="5688" spans="1:5" x14ac:dyDescent="0.25">
      <c r="A5688">
        <f>CALCULOS_ENER!B5688*DATOS!F5688</f>
        <v>0.20707730306139904</v>
      </c>
      <c r="B5688">
        <f>DATOS!G5688*(DATOS!B5688-CALCULOS_ENER!E5688)</f>
        <v>0.20707730306139904</v>
      </c>
      <c r="C5688">
        <f>CALCULOS_ENER!E5688*DATOS!I5688</f>
        <v>0</v>
      </c>
      <c r="D5688">
        <f>CALCULOS_ENER!F5688*DATOS!H5688</f>
        <v>0</v>
      </c>
      <c r="E5688">
        <f>RESULTADOS!$A$5/8760</f>
        <v>4.5662100456621002E-3</v>
      </c>
    </row>
    <row r="5689" spans="1:5" x14ac:dyDescent="0.25">
      <c r="A5689">
        <f>CALCULOS_ENER!B5689*DATOS!F5689</f>
        <v>0.15722484605604145</v>
      </c>
      <c r="B5689">
        <f>DATOS!G5689*(DATOS!B5689-CALCULOS_ENER!E5689)</f>
        <v>0.15722484605604145</v>
      </c>
      <c r="C5689">
        <f>CALCULOS_ENER!E5689*DATOS!I5689</f>
        <v>0</v>
      </c>
      <c r="D5689">
        <f>CALCULOS_ENER!F5689*DATOS!H5689</f>
        <v>0</v>
      </c>
      <c r="E5689">
        <f>RESULTADOS!$A$5/8760</f>
        <v>4.5662100456621002E-3</v>
      </c>
    </row>
    <row r="5690" spans="1:5" x14ac:dyDescent="0.25">
      <c r="A5690">
        <f>CALCULOS_ENER!B5690*DATOS!F5690</f>
        <v>9.7913960787987905E-2</v>
      </c>
      <c r="B5690">
        <f>DATOS!G5690*(DATOS!B5690-CALCULOS_ENER!E5690)</f>
        <v>9.7913960787987905E-2</v>
      </c>
      <c r="C5690">
        <f>CALCULOS_ENER!E5690*DATOS!I5690</f>
        <v>0</v>
      </c>
      <c r="D5690">
        <f>CALCULOS_ENER!F5690*DATOS!H5690</f>
        <v>0</v>
      </c>
      <c r="E5690">
        <f>RESULTADOS!$A$5/8760</f>
        <v>4.5662100456621002E-3</v>
      </c>
    </row>
    <row r="5691" spans="1:5" x14ac:dyDescent="0.25">
      <c r="A5691">
        <f>CALCULOS_ENER!B5691*DATOS!F5691</f>
        <v>1.8176523479527962E-2</v>
      </c>
      <c r="B5691">
        <f>DATOS!G5691*(DATOS!B5691-CALCULOS_ENER!E5691)</f>
        <v>1.8176523479527962E-2</v>
      </c>
      <c r="C5691">
        <f>CALCULOS_ENER!E5691*DATOS!I5691</f>
        <v>0</v>
      </c>
      <c r="D5691">
        <f>CALCULOS_ENER!F5691*DATOS!H5691</f>
        <v>0</v>
      </c>
      <c r="E5691">
        <f>RESULTADOS!$A$5/8760</f>
        <v>4.5662100456621002E-3</v>
      </c>
    </row>
    <row r="5692" spans="1:5" x14ac:dyDescent="0.25">
      <c r="A5692">
        <f>CALCULOS_ENER!B5692*DATOS!F5692</f>
        <v>1.8176523479527962E-2</v>
      </c>
      <c r="B5692">
        <f>DATOS!G5692*(DATOS!B5692-CALCULOS_ENER!E5692)</f>
        <v>1.8176523479527962E-2</v>
      </c>
      <c r="C5692">
        <f>CALCULOS_ENER!E5692*DATOS!I5692</f>
        <v>0</v>
      </c>
      <c r="D5692">
        <f>CALCULOS_ENER!F5692*DATOS!H5692</f>
        <v>0</v>
      </c>
      <c r="E5692">
        <f>RESULTADOS!$A$5/8760</f>
        <v>4.5662100456621002E-3</v>
      </c>
    </row>
    <row r="5693" spans="1:5" x14ac:dyDescent="0.25">
      <c r="A5693">
        <f>CALCULOS_ENER!B5693*DATOS!F5693</f>
        <v>1.8176523479527962E-2</v>
      </c>
      <c r="B5693">
        <f>DATOS!G5693*(DATOS!B5693-CALCULOS_ENER!E5693)</f>
        <v>1.8176523479527962E-2</v>
      </c>
      <c r="C5693">
        <f>CALCULOS_ENER!E5693*DATOS!I5693</f>
        <v>0</v>
      </c>
      <c r="D5693">
        <f>CALCULOS_ENER!F5693*DATOS!H5693</f>
        <v>0</v>
      </c>
      <c r="E5693">
        <f>RESULTADOS!$A$5/8760</f>
        <v>4.5662100456621002E-3</v>
      </c>
    </row>
    <row r="5694" spans="1:5" x14ac:dyDescent="0.25">
      <c r="A5694">
        <f>CALCULOS_ENER!B5694*DATOS!F5694</f>
        <v>1.8176523479527962E-2</v>
      </c>
      <c r="B5694">
        <f>DATOS!G5694*(DATOS!B5694-CALCULOS_ENER!E5694)</f>
        <v>1.8176523479527962E-2</v>
      </c>
      <c r="C5694">
        <f>CALCULOS_ENER!E5694*DATOS!I5694</f>
        <v>0</v>
      </c>
      <c r="D5694">
        <f>CALCULOS_ENER!F5694*DATOS!H5694</f>
        <v>0</v>
      </c>
      <c r="E5694">
        <f>RESULTADOS!$A$5/8760</f>
        <v>4.5662100456621002E-3</v>
      </c>
    </row>
    <row r="5695" spans="1:5" x14ac:dyDescent="0.25">
      <c r="A5695">
        <f>CALCULOS_ENER!B5695*DATOS!F5695</f>
        <v>1.9301554310379516E-2</v>
      </c>
      <c r="B5695">
        <f>DATOS!G5695*(DATOS!B5695-CALCULOS_ENER!E5695)</f>
        <v>1.9301554310379516E-2</v>
      </c>
      <c r="C5695">
        <f>CALCULOS_ENER!E5695*DATOS!I5695</f>
        <v>0</v>
      </c>
      <c r="D5695">
        <f>CALCULOS_ENER!F5695*DATOS!H5695</f>
        <v>0</v>
      </c>
      <c r="E5695">
        <f>RESULTADOS!$A$5/8760</f>
        <v>4.5662100456621002E-3</v>
      </c>
    </row>
    <row r="5696" spans="1:5" x14ac:dyDescent="0.25">
      <c r="A5696">
        <f>CALCULOS_ENER!B5696*DATOS!F5696</f>
        <v>4.2999533161821223E-2</v>
      </c>
      <c r="B5696">
        <f>DATOS!G5696*(DATOS!B5696-CALCULOS_ENER!E5696)</f>
        <v>4.4227733161821228E-2</v>
      </c>
      <c r="C5696">
        <f>CALCULOS_ENER!E5696*DATOS!I5696</f>
        <v>0</v>
      </c>
      <c r="D5696">
        <f>CALCULOS_ENER!F5696*DATOS!H5696</f>
        <v>0</v>
      </c>
      <c r="E5696">
        <f>RESULTADOS!$A$5/8760</f>
        <v>4.5662100456621002E-3</v>
      </c>
    </row>
    <row r="5697" spans="1:5" x14ac:dyDescent="0.25">
      <c r="A5697">
        <f>CALCULOS_ENER!B5697*DATOS!F5697</f>
        <v>6.5350815138075391E-2</v>
      </c>
      <c r="B5697">
        <f>DATOS!G5697*(DATOS!B5697-CALCULOS_ENER!E5697)</f>
        <v>8.1809615138075401E-2</v>
      </c>
      <c r="C5697">
        <f>CALCULOS_ENER!E5697*DATOS!I5697</f>
        <v>0</v>
      </c>
      <c r="D5697">
        <f>CALCULOS_ENER!F5697*DATOS!H5697</f>
        <v>0</v>
      </c>
      <c r="E5697">
        <f>RESULTADOS!$A$5/8760</f>
        <v>4.5662100456621002E-3</v>
      </c>
    </row>
    <row r="5698" spans="1:5" x14ac:dyDescent="0.25">
      <c r="A5698">
        <f>CALCULOS_ENER!B5698*DATOS!F5698</f>
        <v>4.6354180212364642E-2</v>
      </c>
      <c r="B5698">
        <f>DATOS!G5698*(DATOS!B5698-CALCULOS_ENER!E5698)</f>
        <v>9.9704980212364652E-2</v>
      </c>
      <c r="C5698">
        <f>CALCULOS_ENER!E5698*DATOS!I5698</f>
        <v>0</v>
      </c>
      <c r="D5698">
        <f>CALCULOS_ENER!F5698*DATOS!H5698</f>
        <v>0</v>
      </c>
      <c r="E5698">
        <f>RESULTADOS!$A$5/8760</f>
        <v>4.5662100456621002E-3</v>
      </c>
    </row>
    <row r="5699" spans="1:5" x14ac:dyDescent="0.25">
      <c r="A5699">
        <f>CALCULOS_ENER!B5699*DATOS!F5699</f>
        <v>0</v>
      </c>
      <c r="B5699">
        <f>DATOS!G5699*(DATOS!B5699-CALCULOS_ENER!E5699)</f>
        <v>6.0247172912820529E-2</v>
      </c>
      <c r="C5699">
        <f>CALCULOS_ENER!E5699*DATOS!I5699</f>
        <v>2.1200233914648824E-2</v>
      </c>
      <c r="D5699">
        <f>CALCULOS_ENER!F5699*DATOS!H5699</f>
        <v>0</v>
      </c>
      <c r="E5699">
        <f>RESULTADOS!$A$5/8760</f>
        <v>4.5662100456621002E-3</v>
      </c>
    </row>
    <row r="5700" spans="1:5" x14ac:dyDescent="0.25">
      <c r="A5700">
        <f>CALCULOS_ENER!B5700*DATOS!F5700</f>
        <v>5.6997862612873915E-2</v>
      </c>
      <c r="B5700">
        <f>DATOS!G5700*(DATOS!B5700-CALCULOS_ENER!E5700)</f>
        <v>8.001856261287392E-2</v>
      </c>
      <c r="C5700">
        <f>CALCULOS_ENER!E5700*DATOS!I5700</f>
        <v>0</v>
      </c>
      <c r="D5700">
        <f>CALCULOS_ENER!F5700*DATOS!H5700</f>
        <v>0</v>
      </c>
      <c r="E5700">
        <f>RESULTADOS!$A$5/8760</f>
        <v>4.5662100456621002E-3</v>
      </c>
    </row>
    <row r="5701" spans="1:5" x14ac:dyDescent="0.25">
      <c r="A5701">
        <f>CALCULOS_ENER!B5701*DATOS!F5701</f>
        <v>0</v>
      </c>
      <c r="B5701">
        <f>DATOS!G5701*(DATOS!B5701-CALCULOS_ENER!E5701)</f>
        <v>3.1063368281386717E-2</v>
      </c>
      <c r="C5701">
        <f>CALCULOS_ENER!E5701*DATOS!I5701</f>
        <v>3.7149982290204817E-2</v>
      </c>
      <c r="D5701">
        <f>CALCULOS_ENER!F5701*DATOS!H5701</f>
        <v>0</v>
      </c>
      <c r="E5701">
        <f>RESULTADOS!$A$5/8760</f>
        <v>4.5662100456621002E-3</v>
      </c>
    </row>
    <row r="5702" spans="1:5" x14ac:dyDescent="0.25">
      <c r="A5702">
        <f>CALCULOS_ENER!B5702*DATOS!F5702</f>
        <v>0</v>
      </c>
      <c r="B5702">
        <f>DATOS!G5702*(DATOS!B5702-CALCULOS_ENER!E5702)</f>
        <v>3.5757668281386726E-2</v>
      </c>
      <c r="C5702">
        <f>CALCULOS_ENER!E5702*DATOS!I5702</f>
        <v>3.4240078318557653E-2</v>
      </c>
      <c r="D5702">
        <f>CALCULOS_ENER!F5702*DATOS!H5702</f>
        <v>0</v>
      </c>
      <c r="E5702">
        <f>RESULTADOS!$A$5/8760</f>
        <v>4.5662100456621002E-3</v>
      </c>
    </row>
    <row r="5703" spans="1:5" x14ac:dyDescent="0.25">
      <c r="A5703">
        <f>CALCULOS_ENER!B5703*DATOS!F5703</f>
        <v>6.1215507984229742E-2</v>
      </c>
      <c r="B5703">
        <f>DATOS!G5703*(DATOS!B5703-CALCULOS_ENER!E5703)</f>
        <v>8.2830907984229749E-2</v>
      </c>
      <c r="C5703">
        <f>CALCULOS_ENER!E5703*DATOS!I5703</f>
        <v>0</v>
      </c>
      <c r="D5703">
        <f>CALCULOS_ENER!F5703*DATOS!H5703</f>
        <v>0</v>
      </c>
      <c r="E5703">
        <f>RESULTADOS!$A$5/8760</f>
        <v>4.5662100456621002E-3</v>
      </c>
    </row>
    <row r="5704" spans="1:5" x14ac:dyDescent="0.25">
      <c r="A5704">
        <f>CALCULOS_ENER!B5704*DATOS!F5704</f>
        <v>0</v>
      </c>
      <c r="B5704">
        <f>DATOS!G5704*(DATOS!B5704-CALCULOS_ENER!E5704)</f>
        <v>5.0441015968459492E-2</v>
      </c>
      <c r="C5704">
        <f>CALCULOS_ENER!E5704*DATOS!I5704</f>
        <v>2.6077383713131549E-2</v>
      </c>
      <c r="D5704">
        <f>CALCULOS_ENER!F5704*DATOS!H5704</f>
        <v>0</v>
      </c>
      <c r="E5704">
        <f>RESULTADOS!$A$5/8760</f>
        <v>4.5662100456621002E-3</v>
      </c>
    </row>
    <row r="5705" spans="1:5" x14ac:dyDescent="0.25">
      <c r="A5705">
        <f>CALCULOS_ENER!B5705*DATOS!F5705</f>
        <v>1.2982207984229737E-2</v>
      </c>
      <c r="B5705">
        <f>DATOS!G5705*(DATOS!B5705-CALCULOS_ENER!E5705)</f>
        <v>8.2830907984229749E-2</v>
      </c>
      <c r="C5705">
        <f>CALCULOS_ENER!E5705*DATOS!I5705</f>
        <v>0</v>
      </c>
      <c r="D5705">
        <f>CALCULOS_ENER!F5705*DATOS!H5705</f>
        <v>0</v>
      </c>
      <c r="E5705">
        <f>RESULTADOS!$A$5/8760</f>
        <v>4.5662100456621002E-3</v>
      </c>
    </row>
    <row r="5706" spans="1:5" x14ac:dyDescent="0.25">
      <c r="A5706">
        <f>CALCULOS_ENER!B5706*DATOS!F5706</f>
        <v>6.9603086456410265E-2</v>
      </c>
      <c r="B5706">
        <f>DATOS!G5706*(DATOS!B5706-CALCULOS_ENER!E5706)</f>
        <v>8.564328645641027E-2</v>
      </c>
      <c r="C5706">
        <f>CALCULOS_ENER!E5706*DATOS!I5706</f>
        <v>0</v>
      </c>
      <c r="D5706">
        <f>CALCULOS_ENER!F5706*DATOS!H5706</f>
        <v>0</v>
      </c>
      <c r="E5706">
        <f>RESULTADOS!$A$5/8760</f>
        <v>4.5662100456621002E-3</v>
      </c>
    </row>
    <row r="5707" spans="1:5" x14ac:dyDescent="0.25">
      <c r="A5707">
        <f>CALCULOS_ENER!B5707*DATOS!F5707</f>
        <v>5.1508986456410263E-2</v>
      </c>
      <c r="B5707">
        <f>DATOS!G5707*(DATOS!B5707-CALCULOS_ENER!E5707)</f>
        <v>8.564328645641027E-2</v>
      </c>
      <c r="C5707">
        <f>CALCULOS_ENER!E5707*DATOS!I5707</f>
        <v>0</v>
      </c>
      <c r="D5707">
        <f>CALCULOS_ENER!F5707*DATOS!H5707</f>
        <v>0</v>
      </c>
      <c r="E5707">
        <f>RESULTADOS!$A$5/8760</f>
        <v>4.5662100456621002E-3</v>
      </c>
    </row>
    <row r="5708" spans="1:5" x14ac:dyDescent="0.25">
      <c r="A5708">
        <f>CALCULOS_ENER!B5708*DATOS!F5708</f>
        <v>0.10512220917258644</v>
      </c>
      <c r="B5708">
        <f>DATOS!G5708*(DATOS!B5708-CALCULOS_ENER!E5708)</f>
        <v>0.10916330917258643</v>
      </c>
      <c r="C5708">
        <f>CALCULOS_ENER!E5708*DATOS!I5708</f>
        <v>0</v>
      </c>
      <c r="D5708">
        <f>CALCULOS_ENER!F5708*DATOS!H5708</f>
        <v>0</v>
      </c>
      <c r="E5708">
        <f>RESULTADOS!$A$5/8760</f>
        <v>4.5662100456621002E-3</v>
      </c>
    </row>
    <row r="5709" spans="1:5" x14ac:dyDescent="0.25">
      <c r="A5709">
        <f>CALCULOS_ENER!B5709*DATOS!F5709</f>
        <v>0.15339117473770658</v>
      </c>
      <c r="B5709">
        <f>DATOS!G5709*(DATOS!B5709-CALCULOS_ENER!E5709)</f>
        <v>0.15339117473770658</v>
      </c>
      <c r="C5709">
        <f>CALCULOS_ENER!E5709*DATOS!I5709</f>
        <v>0</v>
      </c>
      <c r="D5709">
        <f>CALCULOS_ENER!F5709*DATOS!H5709</f>
        <v>0</v>
      </c>
      <c r="E5709">
        <f>RESULTADOS!$A$5/8760</f>
        <v>4.5662100456621002E-3</v>
      </c>
    </row>
    <row r="5710" spans="1:5" x14ac:dyDescent="0.25">
      <c r="A5710">
        <f>CALCULOS_ENER!B5710*DATOS!F5710</f>
        <v>0.17128653981199582</v>
      </c>
      <c r="B5710">
        <f>DATOS!G5710*(DATOS!B5710-CALCULOS_ENER!E5710)</f>
        <v>0.17128653981199582</v>
      </c>
      <c r="C5710">
        <f>CALCULOS_ENER!E5710*DATOS!I5710</f>
        <v>0</v>
      </c>
      <c r="D5710">
        <f>CALCULOS_ENER!F5710*DATOS!H5710</f>
        <v>0</v>
      </c>
      <c r="E5710">
        <f>RESULTADOS!$A$5/8760</f>
        <v>4.5662100456621002E-3</v>
      </c>
    </row>
    <row r="5711" spans="1:5" x14ac:dyDescent="0.25">
      <c r="A5711">
        <f>CALCULOS_ENER!B5711*DATOS!F5711</f>
        <v>0.20707730306139904</v>
      </c>
      <c r="B5711">
        <f>DATOS!G5711*(DATOS!B5711-CALCULOS_ENER!E5711)</f>
        <v>0.20707730306139904</v>
      </c>
      <c r="C5711">
        <f>CALCULOS_ENER!E5711*DATOS!I5711</f>
        <v>0</v>
      </c>
      <c r="D5711">
        <f>CALCULOS_ENER!F5711*DATOS!H5711</f>
        <v>0</v>
      </c>
      <c r="E5711">
        <f>RESULTADOS!$A$5/8760</f>
        <v>4.5662100456621002E-3</v>
      </c>
    </row>
    <row r="5712" spans="1:5" x14ac:dyDescent="0.25">
      <c r="A5712">
        <f>CALCULOS_ENER!B5712*DATOS!F5712</f>
        <v>0.20707730306139904</v>
      </c>
      <c r="B5712">
        <f>DATOS!G5712*(DATOS!B5712-CALCULOS_ENER!E5712)</f>
        <v>0.20707730306139904</v>
      </c>
      <c r="C5712">
        <f>CALCULOS_ENER!E5712*DATOS!I5712</f>
        <v>0</v>
      </c>
      <c r="D5712">
        <f>CALCULOS_ENER!F5712*DATOS!H5712</f>
        <v>0</v>
      </c>
      <c r="E5712">
        <f>RESULTADOS!$A$5/8760</f>
        <v>4.5662100456621002E-3</v>
      </c>
    </row>
    <row r="5713" spans="1:5" x14ac:dyDescent="0.25">
      <c r="A5713">
        <f>CALCULOS_ENER!B5713*DATOS!F5713</f>
        <v>0.15722484605604145</v>
      </c>
      <c r="B5713">
        <f>DATOS!G5713*(DATOS!B5713-CALCULOS_ENER!E5713)</f>
        <v>0.15722484605604145</v>
      </c>
      <c r="C5713">
        <f>CALCULOS_ENER!E5713*DATOS!I5713</f>
        <v>0</v>
      </c>
      <c r="D5713">
        <f>CALCULOS_ENER!F5713*DATOS!H5713</f>
        <v>0</v>
      </c>
      <c r="E5713">
        <f>RESULTADOS!$A$5/8760</f>
        <v>4.5662100456621002E-3</v>
      </c>
    </row>
    <row r="5714" spans="1:5" x14ac:dyDescent="0.25">
      <c r="A5714">
        <f>CALCULOS_ENER!B5714*DATOS!F5714</f>
        <v>9.7913960787987905E-2</v>
      </c>
      <c r="B5714">
        <f>DATOS!G5714*(DATOS!B5714-CALCULOS_ENER!E5714)</f>
        <v>9.7913960787987905E-2</v>
      </c>
      <c r="C5714">
        <f>CALCULOS_ENER!E5714*DATOS!I5714</f>
        <v>0</v>
      </c>
      <c r="D5714">
        <f>CALCULOS_ENER!F5714*DATOS!H5714</f>
        <v>0</v>
      </c>
      <c r="E5714">
        <f>RESULTADOS!$A$5/8760</f>
        <v>4.5662100456621002E-3</v>
      </c>
    </row>
    <row r="5715" spans="1:5" x14ac:dyDescent="0.25">
      <c r="A5715">
        <f>CALCULOS_ENER!B5715*DATOS!F5715</f>
        <v>1.8176523479527962E-2</v>
      </c>
      <c r="B5715">
        <f>DATOS!G5715*(DATOS!B5715-CALCULOS_ENER!E5715)</f>
        <v>1.8176523479527962E-2</v>
      </c>
      <c r="C5715">
        <f>CALCULOS_ENER!E5715*DATOS!I5715</f>
        <v>0</v>
      </c>
      <c r="D5715">
        <f>CALCULOS_ENER!F5715*DATOS!H5715</f>
        <v>0</v>
      </c>
      <c r="E5715">
        <f>RESULTADOS!$A$5/8760</f>
        <v>4.5662100456621002E-3</v>
      </c>
    </row>
    <row r="5716" spans="1:5" x14ac:dyDescent="0.25">
      <c r="A5716">
        <f>CALCULOS_ENER!B5716*DATOS!F5716</f>
        <v>1.8176523479527962E-2</v>
      </c>
      <c r="B5716">
        <f>DATOS!G5716*(DATOS!B5716-CALCULOS_ENER!E5716)</f>
        <v>1.8176523479527962E-2</v>
      </c>
      <c r="C5716">
        <f>CALCULOS_ENER!E5716*DATOS!I5716</f>
        <v>0</v>
      </c>
      <c r="D5716">
        <f>CALCULOS_ENER!F5716*DATOS!H5716</f>
        <v>0</v>
      </c>
      <c r="E5716">
        <f>RESULTADOS!$A$5/8760</f>
        <v>4.5662100456621002E-3</v>
      </c>
    </row>
    <row r="5717" spans="1:5" x14ac:dyDescent="0.25">
      <c r="A5717">
        <f>CALCULOS_ENER!B5717*DATOS!F5717</f>
        <v>1.8176523479527962E-2</v>
      </c>
      <c r="B5717">
        <f>DATOS!G5717*(DATOS!B5717-CALCULOS_ENER!E5717)</f>
        <v>1.8176523479527962E-2</v>
      </c>
      <c r="C5717">
        <f>CALCULOS_ENER!E5717*DATOS!I5717</f>
        <v>0</v>
      </c>
      <c r="D5717">
        <f>CALCULOS_ENER!F5717*DATOS!H5717</f>
        <v>0</v>
      </c>
      <c r="E5717">
        <f>RESULTADOS!$A$5/8760</f>
        <v>4.5662100456621002E-3</v>
      </c>
    </row>
    <row r="5718" spans="1:5" x14ac:dyDescent="0.25">
      <c r="A5718">
        <f>CALCULOS_ENER!B5718*DATOS!F5718</f>
        <v>1.8176523479527962E-2</v>
      </c>
      <c r="B5718">
        <f>DATOS!G5718*(DATOS!B5718-CALCULOS_ENER!E5718)</f>
        <v>1.8176523479527962E-2</v>
      </c>
      <c r="C5718">
        <f>CALCULOS_ENER!E5718*DATOS!I5718</f>
        <v>0</v>
      </c>
      <c r="D5718">
        <f>CALCULOS_ENER!F5718*DATOS!H5718</f>
        <v>0</v>
      </c>
      <c r="E5718">
        <f>RESULTADOS!$A$5/8760</f>
        <v>4.5662100456621002E-3</v>
      </c>
    </row>
    <row r="5719" spans="1:5" x14ac:dyDescent="0.25">
      <c r="A5719">
        <f>CALCULOS_ENER!B5719*DATOS!F5719</f>
        <v>1.9301554310379516E-2</v>
      </c>
      <c r="B5719">
        <f>DATOS!G5719*(DATOS!B5719-CALCULOS_ENER!E5719)</f>
        <v>1.9301554310379516E-2</v>
      </c>
      <c r="C5719">
        <f>CALCULOS_ENER!E5719*DATOS!I5719</f>
        <v>0</v>
      </c>
      <c r="D5719">
        <f>CALCULOS_ENER!F5719*DATOS!H5719</f>
        <v>0</v>
      </c>
      <c r="E5719">
        <f>RESULTADOS!$A$5/8760</f>
        <v>4.5662100456621002E-3</v>
      </c>
    </row>
    <row r="5720" spans="1:5" x14ac:dyDescent="0.25">
      <c r="A5720">
        <f>CALCULOS_ENER!B5720*DATOS!F5720</f>
        <v>3.9485133161821229E-2</v>
      </c>
      <c r="B5720">
        <f>DATOS!G5720*(DATOS!B5720-CALCULOS_ENER!E5720)</f>
        <v>4.4227733161821228E-2</v>
      </c>
      <c r="C5720">
        <f>CALCULOS_ENER!E5720*DATOS!I5720</f>
        <v>0</v>
      </c>
      <c r="D5720">
        <f>CALCULOS_ENER!F5720*DATOS!H5720</f>
        <v>0</v>
      </c>
      <c r="E5720">
        <f>RESULTADOS!$A$5/8760</f>
        <v>4.5662100456621002E-3</v>
      </c>
    </row>
    <row r="5721" spans="1:5" x14ac:dyDescent="0.25">
      <c r="A5721">
        <f>CALCULOS_ENER!B5721*DATOS!F5721</f>
        <v>4.6293015138075398E-2</v>
      </c>
      <c r="B5721">
        <f>DATOS!G5721*(DATOS!B5721-CALCULOS_ENER!E5721)</f>
        <v>8.1809615138075401E-2</v>
      </c>
      <c r="C5721">
        <f>CALCULOS_ENER!E5721*DATOS!I5721</f>
        <v>0</v>
      </c>
      <c r="D5721">
        <f>CALCULOS_ENER!F5721*DATOS!H5721</f>
        <v>0</v>
      </c>
      <c r="E5721">
        <f>RESULTADOS!$A$5/8760</f>
        <v>4.5662100456621002E-3</v>
      </c>
    </row>
    <row r="5722" spans="1:5" x14ac:dyDescent="0.25">
      <c r="A5722">
        <f>CALCULOS_ENER!B5722*DATOS!F5722</f>
        <v>2.7289480212364645E-2</v>
      </c>
      <c r="B5722">
        <f>DATOS!G5722*(DATOS!B5722-CALCULOS_ENER!E5722)</f>
        <v>9.9704980212364652E-2</v>
      </c>
      <c r="C5722">
        <f>CALCULOS_ENER!E5722*DATOS!I5722</f>
        <v>0</v>
      </c>
      <c r="D5722">
        <f>CALCULOS_ENER!F5722*DATOS!H5722</f>
        <v>0</v>
      </c>
      <c r="E5722">
        <f>RESULTADOS!$A$5/8760</f>
        <v>4.5662100456621002E-3</v>
      </c>
    </row>
    <row r="5723" spans="1:5" x14ac:dyDescent="0.25">
      <c r="A5723">
        <f>CALCULOS_ENER!B5723*DATOS!F5723</f>
        <v>1.830848645641027E-2</v>
      </c>
      <c r="B5723">
        <f>DATOS!G5723*(DATOS!B5723-CALCULOS_ENER!E5723)</f>
        <v>8.564328645641027E-2</v>
      </c>
      <c r="C5723">
        <f>CALCULOS_ENER!E5723*DATOS!I5723</f>
        <v>0</v>
      </c>
      <c r="D5723">
        <f>CALCULOS_ENER!F5723*DATOS!H5723</f>
        <v>0</v>
      </c>
      <c r="E5723">
        <f>RESULTADOS!$A$5/8760</f>
        <v>4.5662100456621002E-3</v>
      </c>
    </row>
    <row r="5724" spans="1:5" x14ac:dyDescent="0.25">
      <c r="A5724">
        <f>CALCULOS_ENER!B5724*DATOS!F5724</f>
        <v>0</v>
      </c>
      <c r="B5724">
        <f>DATOS!G5724*(DATOS!B5724-CALCULOS_ENER!E5724)</f>
        <v>3.6529425225747841E-2</v>
      </c>
      <c r="C5724">
        <f>CALCULOS_ENER!E5724*DATOS!I5724</f>
        <v>3.4034977085576928E-2</v>
      </c>
      <c r="D5724">
        <f>CALCULOS_ENER!F5724*DATOS!H5724</f>
        <v>0</v>
      </c>
      <c r="E5724">
        <f>RESULTADOS!$A$5/8760</f>
        <v>4.5662100456621002E-3</v>
      </c>
    </row>
    <row r="5725" spans="1:5" x14ac:dyDescent="0.25">
      <c r="A5725">
        <f>CALCULOS_ENER!B5725*DATOS!F5725</f>
        <v>0</v>
      </c>
      <c r="B5725">
        <f>DATOS!G5725*(DATOS!B5725-CALCULOS_ENER!E5725)</f>
        <v>2.4565868281386717E-2</v>
      </c>
      <c r="C5725">
        <f>CALCULOS_ENER!E5725*DATOS!I5725</f>
        <v>4.2678708260279155E-2</v>
      </c>
      <c r="D5725">
        <f>CALCULOS_ENER!F5725*DATOS!H5725</f>
        <v>0</v>
      </c>
      <c r="E5725">
        <f>RESULTADOS!$A$5/8760</f>
        <v>4.5662100456621002E-3</v>
      </c>
    </row>
    <row r="5726" spans="1:5" x14ac:dyDescent="0.25">
      <c r="A5726">
        <f>CALCULOS_ENER!B5726*DATOS!F5726</f>
        <v>0</v>
      </c>
      <c r="B5726">
        <f>DATOS!G5726*(DATOS!B5726-CALCULOS_ENER!E5726)</f>
        <v>0</v>
      </c>
      <c r="C5726">
        <f>CALCULOS_ENER!E5726*DATOS!I5726</f>
        <v>7.2169319823166822E-2</v>
      </c>
      <c r="D5726">
        <f>CALCULOS_ENER!F5726*DATOS!H5726</f>
        <v>2.7622372887194289E-3</v>
      </c>
      <c r="E5726">
        <f>RESULTADOS!$A$5/8760</f>
        <v>4.5662100456621002E-3</v>
      </c>
    </row>
    <row r="5727" spans="1:5" x14ac:dyDescent="0.25">
      <c r="A5727">
        <f>CALCULOS_ENER!B5727*DATOS!F5727</f>
        <v>0</v>
      </c>
      <c r="B5727">
        <f>DATOS!G5727*(DATOS!B5727-CALCULOS_ENER!E5727)</f>
        <v>3.9389515968459479E-2</v>
      </c>
      <c r="C5727">
        <f>CALCULOS_ENER!E5727*DATOS!I5727</f>
        <v>3.9852755284032718E-2</v>
      </c>
      <c r="D5727">
        <f>CALCULOS_ENER!F5727*DATOS!H5727</f>
        <v>0</v>
      </c>
      <c r="E5727">
        <f>RESULTADOS!$A$5/8760</f>
        <v>4.5662100456621002E-3</v>
      </c>
    </row>
    <row r="5728" spans="1:5" x14ac:dyDescent="0.25">
      <c r="A5728">
        <f>CALCULOS_ENER!B5728*DATOS!F5728</f>
        <v>1.8191707984229737E-2</v>
      </c>
      <c r="B5728">
        <f>DATOS!G5728*(DATOS!B5728-CALCULOS_ENER!E5728)</f>
        <v>8.2830907984229749E-2</v>
      </c>
      <c r="C5728">
        <f>CALCULOS_ENER!E5728*DATOS!I5728</f>
        <v>0</v>
      </c>
      <c r="D5728">
        <f>CALCULOS_ENER!F5728*DATOS!H5728</f>
        <v>0</v>
      </c>
      <c r="E5728">
        <f>RESULTADOS!$A$5/8760</f>
        <v>4.5662100456621002E-3</v>
      </c>
    </row>
    <row r="5729" spans="1:5" x14ac:dyDescent="0.25">
      <c r="A5729">
        <f>CALCULOS_ENER!B5729*DATOS!F5729</f>
        <v>3.191810798422974E-2</v>
      </c>
      <c r="B5729">
        <f>DATOS!G5729*(DATOS!B5729-CALCULOS_ENER!E5729)</f>
        <v>8.2830907984229749E-2</v>
      </c>
      <c r="C5729">
        <f>CALCULOS_ENER!E5729*DATOS!I5729</f>
        <v>0</v>
      </c>
      <c r="D5729">
        <f>CALCULOS_ENER!F5729*DATOS!H5729</f>
        <v>0</v>
      </c>
      <c r="E5729">
        <f>RESULTADOS!$A$5/8760</f>
        <v>4.5662100456621002E-3</v>
      </c>
    </row>
    <row r="5730" spans="1:5" x14ac:dyDescent="0.25">
      <c r="A5730">
        <f>CALCULOS_ENER!B5730*DATOS!F5730</f>
        <v>6.9152286456410264E-2</v>
      </c>
      <c r="B5730">
        <f>DATOS!G5730*(DATOS!B5730-CALCULOS_ENER!E5730)</f>
        <v>8.564328645641027E-2</v>
      </c>
      <c r="C5730">
        <f>CALCULOS_ENER!E5730*DATOS!I5730</f>
        <v>0</v>
      </c>
      <c r="D5730">
        <f>CALCULOS_ENER!F5730*DATOS!H5730</f>
        <v>0</v>
      </c>
      <c r="E5730">
        <f>RESULTADOS!$A$5/8760</f>
        <v>4.5662100456621002E-3</v>
      </c>
    </row>
    <row r="5731" spans="1:5" x14ac:dyDescent="0.25">
      <c r="A5731">
        <f>CALCULOS_ENER!B5731*DATOS!F5731</f>
        <v>5.823188645641026E-2</v>
      </c>
      <c r="B5731">
        <f>DATOS!G5731*(DATOS!B5731-CALCULOS_ENER!E5731)</f>
        <v>8.564328645641027E-2</v>
      </c>
      <c r="C5731">
        <f>CALCULOS_ENER!E5731*DATOS!I5731</f>
        <v>0</v>
      </c>
      <c r="D5731">
        <f>CALCULOS_ENER!F5731*DATOS!H5731</f>
        <v>0</v>
      </c>
      <c r="E5731">
        <f>RESULTADOS!$A$5/8760</f>
        <v>4.5662100456621002E-3</v>
      </c>
    </row>
    <row r="5732" spans="1:5" x14ac:dyDescent="0.25">
      <c r="A5732">
        <f>CALCULOS_ENER!B5732*DATOS!F5732</f>
        <v>0.10459090917258643</v>
      </c>
      <c r="B5732">
        <f>DATOS!G5732*(DATOS!B5732-CALCULOS_ENER!E5732)</f>
        <v>0.10916330917258643</v>
      </c>
      <c r="C5732">
        <f>CALCULOS_ENER!E5732*DATOS!I5732</f>
        <v>0</v>
      </c>
      <c r="D5732">
        <f>CALCULOS_ENER!F5732*DATOS!H5732</f>
        <v>0</v>
      </c>
      <c r="E5732">
        <f>RESULTADOS!$A$5/8760</f>
        <v>4.5662100456621002E-3</v>
      </c>
    </row>
    <row r="5733" spans="1:5" x14ac:dyDescent="0.25">
      <c r="A5733">
        <f>CALCULOS_ENER!B5733*DATOS!F5733</f>
        <v>0.15339117473770658</v>
      </c>
      <c r="B5733">
        <f>DATOS!G5733*(DATOS!B5733-CALCULOS_ENER!E5733)</f>
        <v>0.15339117473770658</v>
      </c>
      <c r="C5733">
        <f>CALCULOS_ENER!E5733*DATOS!I5733</f>
        <v>0</v>
      </c>
      <c r="D5733">
        <f>CALCULOS_ENER!F5733*DATOS!H5733</f>
        <v>0</v>
      </c>
      <c r="E5733">
        <f>RESULTADOS!$A$5/8760</f>
        <v>4.5662100456621002E-3</v>
      </c>
    </row>
    <row r="5734" spans="1:5" x14ac:dyDescent="0.25">
      <c r="A5734">
        <f>CALCULOS_ENER!B5734*DATOS!F5734</f>
        <v>0.17128653981199582</v>
      </c>
      <c r="B5734">
        <f>DATOS!G5734*(DATOS!B5734-CALCULOS_ENER!E5734)</f>
        <v>0.17128653981199582</v>
      </c>
      <c r="C5734">
        <f>CALCULOS_ENER!E5734*DATOS!I5734</f>
        <v>0</v>
      </c>
      <c r="D5734">
        <f>CALCULOS_ENER!F5734*DATOS!H5734</f>
        <v>0</v>
      </c>
      <c r="E5734">
        <f>RESULTADOS!$A$5/8760</f>
        <v>4.5662100456621002E-3</v>
      </c>
    </row>
    <row r="5735" spans="1:5" x14ac:dyDescent="0.25">
      <c r="A5735">
        <f>CALCULOS_ENER!B5735*DATOS!F5735</f>
        <v>0.20707730306139904</v>
      </c>
      <c r="B5735">
        <f>DATOS!G5735*(DATOS!B5735-CALCULOS_ENER!E5735)</f>
        <v>0.20707730306139904</v>
      </c>
      <c r="C5735">
        <f>CALCULOS_ENER!E5735*DATOS!I5735</f>
        <v>0</v>
      </c>
      <c r="D5735">
        <f>CALCULOS_ENER!F5735*DATOS!H5735</f>
        <v>0</v>
      </c>
      <c r="E5735">
        <f>RESULTADOS!$A$5/8760</f>
        <v>4.5662100456621002E-3</v>
      </c>
    </row>
    <row r="5736" spans="1:5" x14ac:dyDescent="0.25">
      <c r="A5736">
        <f>CALCULOS_ENER!B5736*DATOS!F5736</f>
        <v>0.20707730306139904</v>
      </c>
      <c r="B5736">
        <f>DATOS!G5736*(DATOS!B5736-CALCULOS_ENER!E5736)</f>
        <v>0.20707730306139904</v>
      </c>
      <c r="C5736">
        <f>CALCULOS_ENER!E5736*DATOS!I5736</f>
        <v>0</v>
      </c>
      <c r="D5736">
        <f>CALCULOS_ENER!F5736*DATOS!H5736</f>
        <v>0</v>
      </c>
      <c r="E5736">
        <f>RESULTADOS!$A$5/8760</f>
        <v>4.5662100456621002E-3</v>
      </c>
    </row>
    <row r="5737" spans="1:5" x14ac:dyDescent="0.25">
      <c r="A5737">
        <f>CALCULOS_ENER!B5737*DATOS!F5737</f>
        <v>0.15722484605604145</v>
      </c>
      <c r="B5737">
        <f>DATOS!G5737*(DATOS!B5737-CALCULOS_ENER!E5737)</f>
        <v>0.15722484605604145</v>
      </c>
      <c r="C5737">
        <f>CALCULOS_ENER!E5737*DATOS!I5737</f>
        <v>0</v>
      </c>
      <c r="D5737">
        <f>CALCULOS_ENER!F5737*DATOS!H5737</f>
        <v>0</v>
      </c>
      <c r="E5737">
        <f>RESULTADOS!$A$5/8760</f>
        <v>4.5662100456621002E-3</v>
      </c>
    </row>
    <row r="5738" spans="1:5" x14ac:dyDescent="0.25">
      <c r="A5738">
        <f>CALCULOS_ENER!B5738*DATOS!F5738</f>
        <v>9.7913960787987905E-2</v>
      </c>
      <c r="B5738">
        <f>DATOS!G5738*(DATOS!B5738-CALCULOS_ENER!E5738)</f>
        <v>9.7913960787987905E-2</v>
      </c>
      <c r="C5738">
        <f>CALCULOS_ENER!E5738*DATOS!I5738</f>
        <v>0</v>
      </c>
      <c r="D5738">
        <f>CALCULOS_ENER!F5738*DATOS!H5738</f>
        <v>0</v>
      </c>
      <c r="E5738">
        <f>RESULTADOS!$A$5/8760</f>
        <v>4.5662100456621002E-3</v>
      </c>
    </row>
    <row r="5739" spans="1:5" x14ac:dyDescent="0.25">
      <c r="A5739">
        <f>CALCULOS_ENER!B5739*DATOS!F5739</f>
        <v>1.8176523479527962E-2</v>
      </c>
      <c r="B5739">
        <f>DATOS!G5739*(DATOS!B5739-CALCULOS_ENER!E5739)</f>
        <v>1.8176523479527962E-2</v>
      </c>
      <c r="C5739">
        <f>CALCULOS_ENER!E5739*DATOS!I5739</f>
        <v>0</v>
      </c>
      <c r="D5739">
        <f>CALCULOS_ENER!F5739*DATOS!H5739</f>
        <v>0</v>
      </c>
      <c r="E5739">
        <f>RESULTADOS!$A$5/8760</f>
        <v>4.5662100456621002E-3</v>
      </c>
    </row>
    <row r="5740" spans="1:5" x14ac:dyDescent="0.25">
      <c r="A5740">
        <f>CALCULOS_ENER!B5740*DATOS!F5740</f>
        <v>1.8176523479527962E-2</v>
      </c>
      <c r="B5740">
        <f>DATOS!G5740*(DATOS!B5740-CALCULOS_ENER!E5740)</f>
        <v>1.8176523479527962E-2</v>
      </c>
      <c r="C5740">
        <f>CALCULOS_ENER!E5740*DATOS!I5740</f>
        <v>0</v>
      </c>
      <c r="D5740">
        <f>CALCULOS_ENER!F5740*DATOS!H5740</f>
        <v>0</v>
      </c>
      <c r="E5740">
        <f>RESULTADOS!$A$5/8760</f>
        <v>4.5662100456621002E-3</v>
      </c>
    </row>
    <row r="5741" spans="1:5" x14ac:dyDescent="0.25">
      <c r="A5741">
        <f>CALCULOS_ENER!B5741*DATOS!F5741</f>
        <v>1.8176523479527962E-2</v>
      </c>
      <c r="B5741">
        <f>DATOS!G5741*(DATOS!B5741-CALCULOS_ENER!E5741)</f>
        <v>1.8176523479527962E-2</v>
      </c>
      <c r="C5741">
        <f>CALCULOS_ENER!E5741*DATOS!I5741</f>
        <v>0</v>
      </c>
      <c r="D5741">
        <f>CALCULOS_ENER!F5741*DATOS!H5741</f>
        <v>0</v>
      </c>
      <c r="E5741">
        <f>RESULTADOS!$A$5/8760</f>
        <v>4.5662100456621002E-3</v>
      </c>
    </row>
    <row r="5742" spans="1:5" x14ac:dyDescent="0.25">
      <c r="A5742">
        <f>CALCULOS_ENER!B5742*DATOS!F5742</f>
        <v>1.8176523479527962E-2</v>
      </c>
      <c r="B5742">
        <f>DATOS!G5742*(DATOS!B5742-CALCULOS_ENER!E5742)</f>
        <v>1.8176523479527962E-2</v>
      </c>
      <c r="C5742">
        <f>CALCULOS_ENER!E5742*DATOS!I5742</f>
        <v>0</v>
      </c>
      <c r="D5742">
        <f>CALCULOS_ENER!F5742*DATOS!H5742</f>
        <v>0</v>
      </c>
      <c r="E5742">
        <f>RESULTADOS!$A$5/8760</f>
        <v>4.5662100456621002E-3</v>
      </c>
    </row>
    <row r="5743" spans="1:5" x14ac:dyDescent="0.25">
      <c r="A5743">
        <f>CALCULOS_ENER!B5743*DATOS!F5743</f>
        <v>1.9301554310379516E-2</v>
      </c>
      <c r="B5743">
        <f>DATOS!G5743*(DATOS!B5743-CALCULOS_ENER!E5743)</f>
        <v>1.9301554310379516E-2</v>
      </c>
      <c r="C5743">
        <f>CALCULOS_ENER!E5743*DATOS!I5743</f>
        <v>0</v>
      </c>
      <c r="D5743">
        <f>CALCULOS_ENER!F5743*DATOS!H5743</f>
        <v>0</v>
      </c>
      <c r="E5743">
        <f>RESULTADOS!$A$5/8760</f>
        <v>4.5662100456621002E-3</v>
      </c>
    </row>
    <row r="5744" spans="1:5" x14ac:dyDescent="0.25">
      <c r="A5744">
        <f>CALCULOS_ENER!B5744*DATOS!F5744</f>
        <v>3.9669133161821225E-2</v>
      </c>
      <c r="B5744">
        <f>DATOS!G5744*(DATOS!B5744-CALCULOS_ENER!E5744)</f>
        <v>4.4227733161821228E-2</v>
      </c>
      <c r="C5744">
        <f>CALCULOS_ENER!E5744*DATOS!I5744</f>
        <v>0</v>
      </c>
      <c r="D5744">
        <f>CALCULOS_ENER!F5744*DATOS!H5744</f>
        <v>0</v>
      </c>
      <c r="E5744">
        <f>RESULTADOS!$A$5/8760</f>
        <v>4.5662100456621002E-3</v>
      </c>
    </row>
    <row r="5745" spans="1:5" x14ac:dyDescent="0.25">
      <c r="A5745">
        <f>CALCULOS_ENER!B5745*DATOS!F5745</f>
        <v>4.5315515138075399E-2</v>
      </c>
      <c r="B5745">
        <f>DATOS!G5745*(DATOS!B5745-CALCULOS_ENER!E5745)</f>
        <v>8.1809615138075401E-2</v>
      </c>
      <c r="C5745">
        <f>CALCULOS_ENER!E5745*DATOS!I5745</f>
        <v>0</v>
      </c>
      <c r="D5745">
        <f>CALCULOS_ENER!F5745*DATOS!H5745</f>
        <v>0</v>
      </c>
      <c r="E5745">
        <f>RESULTADOS!$A$5/8760</f>
        <v>4.5662100456621002E-3</v>
      </c>
    </row>
    <row r="5746" spans="1:5" x14ac:dyDescent="0.25">
      <c r="A5746">
        <f>CALCULOS_ENER!B5746*DATOS!F5746</f>
        <v>1.6500180212364657E-2</v>
      </c>
      <c r="B5746">
        <f>DATOS!G5746*(DATOS!B5746-CALCULOS_ENER!E5746)</f>
        <v>9.9704980212364652E-2</v>
      </c>
      <c r="C5746">
        <f>CALCULOS_ENER!E5746*DATOS!I5746</f>
        <v>0</v>
      </c>
      <c r="D5746">
        <f>CALCULOS_ENER!F5746*DATOS!H5746</f>
        <v>0</v>
      </c>
      <c r="E5746">
        <f>RESULTADOS!$A$5/8760</f>
        <v>4.5662100456621002E-3</v>
      </c>
    </row>
    <row r="5747" spans="1:5" x14ac:dyDescent="0.25">
      <c r="A5747">
        <f>CALCULOS_ENER!B5747*DATOS!F5747</f>
        <v>0</v>
      </c>
      <c r="B5747">
        <f>DATOS!G5747*(DATOS!B5747-CALCULOS_ENER!E5747)</f>
        <v>4.6175772912820524E-2</v>
      </c>
      <c r="C5747">
        <f>CALCULOS_ENER!E5747*DATOS!I5747</f>
        <v>3.0887619294983272E-2</v>
      </c>
      <c r="D5747">
        <f>CALCULOS_ENER!F5747*DATOS!H5747</f>
        <v>0</v>
      </c>
      <c r="E5747">
        <f>RESULTADOS!$A$5/8760</f>
        <v>4.5662100456621002E-3</v>
      </c>
    </row>
    <row r="5748" spans="1:5" x14ac:dyDescent="0.25">
      <c r="A5748">
        <f>CALCULOS_ENER!B5748*DATOS!F5748</f>
        <v>0</v>
      </c>
      <c r="B5748">
        <f>DATOS!G5748*(DATOS!B5748-CALCULOS_ENER!E5748)</f>
        <v>1.3517925225747846E-2</v>
      </c>
      <c r="C5748">
        <f>CALCULOS_ENER!E5748*DATOS!I5748</f>
        <v>5.1610277276530447E-2</v>
      </c>
      <c r="D5748">
        <f>CALCULOS_ENER!F5748*DATOS!H5748</f>
        <v>0</v>
      </c>
      <c r="E5748">
        <f>RESULTADOS!$A$5/8760</f>
        <v>4.5662100456621002E-3</v>
      </c>
    </row>
    <row r="5749" spans="1:5" x14ac:dyDescent="0.25">
      <c r="A5749">
        <f>CALCULOS_ENER!B5749*DATOS!F5749</f>
        <v>0</v>
      </c>
      <c r="B5749">
        <f>DATOS!G5749*(DATOS!B5749-CALCULOS_ENER!E5749)</f>
        <v>0</v>
      </c>
      <c r="C5749">
        <f>CALCULOS_ENER!E5749*DATOS!I5749</f>
        <v>6.0086552005148307E-2</v>
      </c>
      <c r="D5749">
        <f>CALCULOS_ENER!F5749*DATOS!H5749</f>
        <v>9.1522402607934917E-3</v>
      </c>
      <c r="E5749">
        <f>RESULTADOS!$A$5/8760</f>
        <v>4.5662100456621002E-3</v>
      </c>
    </row>
    <row r="5750" spans="1:5" x14ac:dyDescent="0.25">
      <c r="A5750">
        <f>CALCULOS_ENER!B5750*DATOS!F5750</f>
        <v>0</v>
      </c>
      <c r="B5750">
        <f>DATOS!G5750*(DATOS!B5750-CALCULOS_ENER!E5750)</f>
        <v>0</v>
      </c>
      <c r="C5750">
        <f>CALCULOS_ENER!E5750*DATOS!I5750</f>
        <v>6.0254391535888942E-2</v>
      </c>
      <c r="D5750">
        <f>CALCULOS_ENER!F5750*DATOS!H5750</f>
        <v>1.1994662137830932E-2</v>
      </c>
      <c r="E5750">
        <f>RESULTADOS!$A$5/8760</f>
        <v>4.5662100456621002E-3</v>
      </c>
    </row>
    <row r="5751" spans="1:5" x14ac:dyDescent="0.25">
      <c r="A5751">
        <f>CALCULOS_ENER!B5751*DATOS!F5751</f>
        <v>0</v>
      </c>
      <c r="B5751">
        <f>DATOS!G5751*(DATOS!B5751-CALCULOS_ENER!E5751)</f>
        <v>0</v>
      </c>
      <c r="C5751">
        <f>CALCULOS_ENER!E5751*DATOS!I5751</f>
        <v>6.4644121665953208E-2</v>
      </c>
      <c r="D5751">
        <f>CALCULOS_ENER!F5751*DATOS!H5751</f>
        <v>1.2204993046466379E-3</v>
      </c>
      <c r="E5751">
        <f>RESULTADOS!$A$5/8760</f>
        <v>4.5662100456621002E-3</v>
      </c>
    </row>
    <row r="5752" spans="1:5" x14ac:dyDescent="0.25">
      <c r="A5752">
        <f>CALCULOS_ENER!B5752*DATOS!F5752</f>
        <v>0</v>
      </c>
      <c r="B5752">
        <f>DATOS!G5752*(DATOS!B5752-CALCULOS_ENER!E5752)</f>
        <v>1.3256915968459494E-2</v>
      </c>
      <c r="C5752">
        <f>CALCULOS_ENER!E5752*DATOS!I5752</f>
        <v>5.4146715525316844E-2</v>
      </c>
      <c r="D5752">
        <f>CALCULOS_ENER!F5752*DATOS!H5752</f>
        <v>0</v>
      </c>
      <c r="E5752">
        <f>RESULTADOS!$A$5/8760</f>
        <v>4.5662100456621002E-3</v>
      </c>
    </row>
    <row r="5753" spans="1:5" x14ac:dyDescent="0.25">
      <c r="A5753">
        <f>CALCULOS_ENER!B5753*DATOS!F5753</f>
        <v>0</v>
      </c>
      <c r="B5753">
        <f>DATOS!G5753*(DATOS!B5753-CALCULOS_ENER!E5753)</f>
        <v>5.0289215968459491E-2</v>
      </c>
      <c r="C5753">
        <f>CALCULOS_ENER!E5753*DATOS!I5753</f>
        <v>2.5325925525316845E-2</v>
      </c>
      <c r="D5753">
        <f>CALCULOS_ENER!F5753*DATOS!H5753</f>
        <v>0</v>
      </c>
      <c r="E5753">
        <f>RESULTADOS!$A$5/8760</f>
        <v>4.5662100456621002E-3</v>
      </c>
    </row>
    <row r="5754" spans="1:5" x14ac:dyDescent="0.25">
      <c r="A5754">
        <f>CALCULOS_ENER!B5754*DATOS!F5754</f>
        <v>3.4999586456410263E-2</v>
      </c>
      <c r="B5754">
        <f>DATOS!G5754*(DATOS!B5754-CALCULOS_ENER!E5754)</f>
        <v>8.564328645641027E-2</v>
      </c>
      <c r="C5754">
        <f>CALCULOS_ENER!E5754*DATOS!I5754</f>
        <v>0</v>
      </c>
      <c r="D5754">
        <f>CALCULOS_ENER!F5754*DATOS!H5754</f>
        <v>0</v>
      </c>
      <c r="E5754">
        <f>RESULTADOS!$A$5/8760</f>
        <v>4.5662100456621002E-3</v>
      </c>
    </row>
    <row r="5755" spans="1:5" x14ac:dyDescent="0.25">
      <c r="A5755">
        <f>CALCULOS_ENER!B5755*DATOS!F5755</f>
        <v>6.1582986456410256E-2</v>
      </c>
      <c r="B5755">
        <f>DATOS!G5755*(DATOS!B5755-CALCULOS_ENER!E5755)</f>
        <v>8.564328645641027E-2</v>
      </c>
      <c r="C5755">
        <f>CALCULOS_ENER!E5755*DATOS!I5755</f>
        <v>0</v>
      </c>
      <c r="D5755">
        <f>CALCULOS_ENER!F5755*DATOS!H5755</f>
        <v>0</v>
      </c>
      <c r="E5755">
        <f>RESULTADOS!$A$5/8760</f>
        <v>4.5662100456621002E-3</v>
      </c>
    </row>
    <row r="5756" spans="1:5" x14ac:dyDescent="0.25">
      <c r="A5756">
        <f>CALCULOS_ENER!B5756*DATOS!F5756</f>
        <v>0.10524640917258644</v>
      </c>
      <c r="B5756">
        <f>DATOS!G5756*(DATOS!B5756-CALCULOS_ENER!E5756)</f>
        <v>0.10916330917258643</v>
      </c>
      <c r="C5756">
        <f>CALCULOS_ENER!E5756*DATOS!I5756</f>
        <v>0</v>
      </c>
      <c r="D5756">
        <f>CALCULOS_ENER!F5756*DATOS!H5756</f>
        <v>0</v>
      </c>
      <c r="E5756">
        <f>RESULTADOS!$A$5/8760</f>
        <v>4.5662100456621002E-3</v>
      </c>
    </row>
    <row r="5757" spans="1:5" x14ac:dyDescent="0.25">
      <c r="A5757">
        <f>CALCULOS_ENER!B5757*DATOS!F5757</f>
        <v>0.15339117473770658</v>
      </c>
      <c r="B5757">
        <f>DATOS!G5757*(DATOS!B5757-CALCULOS_ENER!E5757)</f>
        <v>0.15339117473770658</v>
      </c>
      <c r="C5757">
        <f>CALCULOS_ENER!E5757*DATOS!I5757</f>
        <v>0</v>
      </c>
      <c r="D5757">
        <f>CALCULOS_ENER!F5757*DATOS!H5757</f>
        <v>0</v>
      </c>
      <c r="E5757">
        <f>RESULTADOS!$A$5/8760</f>
        <v>4.5662100456621002E-3</v>
      </c>
    </row>
    <row r="5758" spans="1:5" x14ac:dyDescent="0.25">
      <c r="A5758">
        <f>CALCULOS_ENER!B5758*DATOS!F5758</f>
        <v>0.17128653981199582</v>
      </c>
      <c r="B5758">
        <f>DATOS!G5758*(DATOS!B5758-CALCULOS_ENER!E5758)</f>
        <v>0.17128653981199582</v>
      </c>
      <c r="C5758">
        <f>CALCULOS_ENER!E5758*DATOS!I5758</f>
        <v>0</v>
      </c>
      <c r="D5758">
        <f>CALCULOS_ENER!F5758*DATOS!H5758</f>
        <v>0</v>
      </c>
      <c r="E5758">
        <f>RESULTADOS!$A$5/8760</f>
        <v>4.5662100456621002E-3</v>
      </c>
    </row>
    <row r="5759" spans="1:5" x14ac:dyDescent="0.25">
      <c r="A5759">
        <f>CALCULOS_ENER!B5759*DATOS!F5759</f>
        <v>0.20707730306139904</v>
      </c>
      <c r="B5759">
        <f>DATOS!G5759*(DATOS!B5759-CALCULOS_ENER!E5759)</f>
        <v>0.20707730306139904</v>
      </c>
      <c r="C5759">
        <f>CALCULOS_ENER!E5759*DATOS!I5759</f>
        <v>0</v>
      </c>
      <c r="D5759">
        <f>CALCULOS_ENER!F5759*DATOS!H5759</f>
        <v>0</v>
      </c>
      <c r="E5759">
        <f>RESULTADOS!$A$5/8760</f>
        <v>4.5662100456621002E-3</v>
      </c>
    </row>
    <row r="5760" spans="1:5" x14ac:dyDescent="0.25">
      <c r="A5760">
        <f>CALCULOS_ENER!B5760*DATOS!F5760</f>
        <v>0.20707730306139904</v>
      </c>
      <c r="B5760">
        <f>DATOS!G5760*(DATOS!B5760-CALCULOS_ENER!E5760)</f>
        <v>0.20707730306139904</v>
      </c>
      <c r="C5760">
        <f>CALCULOS_ENER!E5760*DATOS!I5760</f>
        <v>0</v>
      </c>
      <c r="D5760">
        <f>CALCULOS_ENER!F5760*DATOS!H5760</f>
        <v>0</v>
      </c>
      <c r="E5760">
        <f>RESULTADOS!$A$5/8760</f>
        <v>4.5662100456621002E-3</v>
      </c>
    </row>
    <row r="5761" spans="1:5" x14ac:dyDescent="0.25">
      <c r="A5761">
        <f>CALCULOS_ENER!B5761*DATOS!F5761</f>
        <v>0.15722484605604145</v>
      </c>
      <c r="B5761">
        <f>DATOS!G5761*(DATOS!B5761-CALCULOS_ENER!E5761)</f>
        <v>0.15722484605604145</v>
      </c>
      <c r="C5761">
        <f>CALCULOS_ENER!E5761*DATOS!I5761</f>
        <v>0</v>
      </c>
      <c r="D5761">
        <f>CALCULOS_ENER!F5761*DATOS!H5761</f>
        <v>0</v>
      </c>
      <c r="E5761">
        <f>RESULTADOS!$A$5/8760</f>
        <v>4.5662100456621002E-3</v>
      </c>
    </row>
    <row r="5762" spans="1:5" x14ac:dyDescent="0.25">
      <c r="A5762">
        <f>CALCULOS_ENER!B5762*DATOS!F5762</f>
        <v>9.7913960787987905E-2</v>
      </c>
      <c r="B5762">
        <f>DATOS!G5762*(DATOS!B5762-CALCULOS_ENER!E5762)</f>
        <v>9.7913960787987905E-2</v>
      </c>
      <c r="C5762">
        <f>CALCULOS_ENER!E5762*DATOS!I5762</f>
        <v>0</v>
      </c>
      <c r="D5762">
        <f>CALCULOS_ENER!F5762*DATOS!H5762</f>
        <v>0</v>
      </c>
      <c r="E5762">
        <f>RESULTADOS!$A$5/8760</f>
        <v>4.5662100456621002E-3</v>
      </c>
    </row>
    <row r="5763" spans="1:5" x14ac:dyDescent="0.25">
      <c r="A5763">
        <f>CALCULOS_ENER!B5763*DATOS!F5763</f>
        <v>1.8176523479527962E-2</v>
      </c>
      <c r="B5763">
        <f>DATOS!G5763*(DATOS!B5763-CALCULOS_ENER!E5763)</f>
        <v>1.8176523479527962E-2</v>
      </c>
      <c r="C5763">
        <f>CALCULOS_ENER!E5763*DATOS!I5763</f>
        <v>0</v>
      </c>
      <c r="D5763">
        <f>CALCULOS_ENER!F5763*DATOS!H5763</f>
        <v>0</v>
      </c>
      <c r="E5763">
        <f>RESULTADOS!$A$5/8760</f>
        <v>4.5662100456621002E-3</v>
      </c>
    </row>
    <row r="5764" spans="1:5" x14ac:dyDescent="0.25">
      <c r="A5764">
        <f>CALCULOS_ENER!B5764*DATOS!F5764</f>
        <v>1.8176523479527962E-2</v>
      </c>
      <c r="B5764">
        <f>DATOS!G5764*(DATOS!B5764-CALCULOS_ENER!E5764)</f>
        <v>1.8176523479527962E-2</v>
      </c>
      <c r="C5764">
        <f>CALCULOS_ENER!E5764*DATOS!I5764</f>
        <v>0</v>
      </c>
      <c r="D5764">
        <f>CALCULOS_ENER!F5764*DATOS!H5764</f>
        <v>0</v>
      </c>
      <c r="E5764">
        <f>RESULTADOS!$A$5/8760</f>
        <v>4.5662100456621002E-3</v>
      </c>
    </row>
    <row r="5765" spans="1:5" x14ac:dyDescent="0.25">
      <c r="A5765">
        <f>CALCULOS_ENER!B5765*DATOS!F5765</f>
        <v>1.8176523479527962E-2</v>
      </c>
      <c r="B5765">
        <f>DATOS!G5765*(DATOS!B5765-CALCULOS_ENER!E5765)</f>
        <v>1.8176523479527962E-2</v>
      </c>
      <c r="C5765">
        <f>CALCULOS_ENER!E5765*DATOS!I5765</f>
        <v>0</v>
      </c>
      <c r="D5765">
        <f>CALCULOS_ENER!F5765*DATOS!H5765</f>
        <v>0</v>
      </c>
      <c r="E5765">
        <f>RESULTADOS!$A$5/8760</f>
        <v>4.5662100456621002E-3</v>
      </c>
    </row>
    <row r="5766" spans="1:5" x14ac:dyDescent="0.25">
      <c r="A5766">
        <f>CALCULOS_ENER!B5766*DATOS!F5766</f>
        <v>1.8176523479527962E-2</v>
      </c>
      <c r="B5766">
        <f>DATOS!G5766*(DATOS!B5766-CALCULOS_ENER!E5766)</f>
        <v>1.8176523479527962E-2</v>
      </c>
      <c r="C5766">
        <f>CALCULOS_ENER!E5766*DATOS!I5766</f>
        <v>0</v>
      </c>
      <c r="D5766">
        <f>CALCULOS_ENER!F5766*DATOS!H5766</f>
        <v>0</v>
      </c>
      <c r="E5766">
        <f>RESULTADOS!$A$5/8760</f>
        <v>4.5662100456621002E-3</v>
      </c>
    </row>
    <row r="5767" spans="1:5" x14ac:dyDescent="0.25">
      <c r="A5767">
        <f>CALCULOS_ENER!B5767*DATOS!F5767</f>
        <v>1.9301554310379516E-2</v>
      </c>
      <c r="B5767">
        <f>DATOS!G5767*(DATOS!B5767-CALCULOS_ENER!E5767)</f>
        <v>1.9301554310379516E-2</v>
      </c>
      <c r="C5767">
        <f>CALCULOS_ENER!E5767*DATOS!I5767</f>
        <v>0</v>
      </c>
      <c r="D5767">
        <f>CALCULOS_ENER!F5767*DATOS!H5767</f>
        <v>0</v>
      </c>
      <c r="E5767">
        <f>RESULTADOS!$A$5/8760</f>
        <v>4.5662100456621002E-3</v>
      </c>
    </row>
    <row r="5768" spans="1:5" x14ac:dyDescent="0.25">
      <c r="A5768">
        <f>CALCULOS_ENER!B5768*DATOS!F5768</f>
        <v>3.9800233161821227E-2</v>
      </c>
      <c r="B5768">
        <f>DATOS!G5768*(DATOS!B5768-CALCULOS_ENER!E5768)</f>
        <v>4.4227733161821228E-2</v>
      </c>
      <c r="C5768">
        <f>CALCULOS_ENER!E5768*DATOS!I5768</f>
        <v>0</v>
      </c>
      <c r="D5768">
        <f>CALCULOS_ENER!F5768*DATOS!H5768</f>
        <v>0</v>
      </c>
      <c r="E5768">
        <f>RESULTADOS!$A$5/8760</f>
        <v>4.5662100456621002E-3</v>
      </c>
    </row>
    <row r="5769" spans="1:5" x14ac:dyDescent="0.25">
      <c r="A5769">
        <f>CALCULOS_ENER!B5769*DATOS!F5769</f>
        <v>5.1914215138075398E-2</v>
      </c>
      <c r="B5769">
        <f>DATOS!G5769*(DATOS!B5769-CALCULOS_ENER!E5769)</f>
        <v>8.1809615138075401E-2</v>
      </c>
      <c r="C5769">
        <f>CALCULOS_ENER!E5769*DATOS!I5769</f>
        <v>0</v>
      </c>
      <c r="D5769">
        <f>CALCULOS_ENER!F5769*DATOS!H5769</f>
        <v>0</v>
      </c>
      <c r="E5769">
        <f>RESULTADOS!$A$5/8760</f>
        <v>4.5662100456621002E-3</v>
      </c>
    </row>
    <row r="5770" spans="1:5" x14ac:dyDescent="0.25">
      <c r="A5770">
        <f>CALCULOS_ENER!B5770*DATOS!F5770</f>
        <v>1.7068280212364638E-2</v>
      </c>
      <c r="B5770">
        <f>DATOS!G5770*(DATOS!B5770-CALCULOS_ENER!E5770)</f>
        <v>9.9704980212364652E-2</v>
      </c>
      <c r="C5770">
        <f>CALCULOS_ENER!E5770*DATOS!I5770</f>
        <v>0</v>
      </c>
      <c r="D5770">
        <f>CALCULOS_ENER!F5770*DATOS!H5770</f>
        <v>0</v>
      </c>
      <c r="E5770">
        <f>RESULTADOS!$A$5/8760</f>
        <v>4.5662100456621002E-3</v>
      </c>
    </row>
    <row r="5771" spans="1:5" x14ac:dyDescent="0.25">
      <c r="A5771">
        <f>CALCULOS_ENER!B5771*DATOS!F5771</f>
        <v>0</v>
      </c>
      <c r="B5771">
        <f>DATOS!G5771*(DATOS!B5771-CALCULOS_ENER!E5771)</f>
        <v>4.8567772912820543E-2</v>
      </c>
      <c r="C5771">
        <f>CALCULOS_ENER!E5771*DATOS!I5771</f>
        <v>2.4199832481440902E-2</v>
      </c>
      <c r="D5771">
        <f>CALCULOS_ENER!F5771*DATOS!H5771</f>
        <v>0</v>
      </c>
      <c r="E5771">
        <f>RESULTADOS!$A$5/8760</f>
        <v>4.5662100456621002E-3</v>
      </c>
    </row>
    <row r="5772" spans="1:5" x14ac:dyDescent="0.25">
      <c r="A5772">
        <f>CALCULOS_ENER!B5772*DATOS!F5772</f>
        <v>0</v>
      </c>
      <c r="B5772">
        <f>DATOS!G5772*(DATOS!B5772-CALCULOS_ENER!E5772)</f>
        <v>1.3681225225747818E-2</v>
      </c>
      <c r="C5772">
        <f>CALCULOS_ENER!E5772*DATOS!I5772</f>
        <v>4.1519962624190165E-2</v>
      </c>
      <c r="D5772">
        <f>CALCULOS_ENER!F5772*DATOS!H5772</f>
        <v>0</v>
      </c>
      <c r="E5772">
        <f>RESULTADOS!$A$5/8760</f>
        <v>4.5662100456621002E-3</v>
      </c>
    </row>
    <row r="5773" spans="1:5" x14ac:dyDescent="0.25">
      <c r="A5773">
        <f>CALCULOS_ENER!B5773*DATOS!F5773</f>
        <v>0</v>
      </c>
      <c r="B5773">
        <f>DATOS!G5773*(DATOS!B5773-CALCULOS_ENER!E5773)</f>
        <v>0</v>
      </c>
      <c r="C5773">
        <f>CALCULOS_ENER!E5773*DATOS!I5773</f>
        <v>4.9974220278024888E-2</v>
      </c>
      <c r="D5773">
        <f>CALCULOS_ENER!F5773*DATOS!H5773</f>
        <v>2.0373696692871745E-3</v>
      </c>
      <c r="E5773">
        <f>RESULTADOS!$A$5/8760</f>
        <v>4.5662100456621002E-3</v>
      </c>
    </row>
    <row r="5774" spans="1:5" x14ac:dyDescent="0.25">
      <c r="A5774">
        <f>CALCULOS_ENER!B5774*DATOS!F5774</f>
        <v>0</v>
      </c>
      <c r="B5774">
        <f>DATOS!G5774*(DATOS!B5774-CALCULOS_ENER!E5774)</f>
        <v>0</v>
      </c>
      <c r="C5774">
        <f>CALCULOS_ENER!E5774*DATOS!I5774</f>
        <v>5.001618016071005E-2</v>
      </c>
      <c r="D5774">
        <f>CALCULOS_ENER!F5774*DATOS!H5774</f>
        <v>4.5880876385465362E-3</v>
      </c>
      <c r="E5774">
        <f>RESULTADOS!$A$5/8760</f>
        <v>4.5662100456621002E-3</v>
      </c>
    </row>
    <row r="5775" spans="1:5" x14ac:dyDescent="0.25">
      <c r="A5775">
        <f>CALCULOS_ENER!B5775*DATOS!F5775</f>
        <v>0</v>
      </c>
      <c r="B5775">
        <f>DATOS!G5775*(DATOS!B5775-CALCULOS_ENER!E5775)</f>
        <v>8.3740159684594761E-3</v>
      </c>
      <c r="C5775">
        <f>CALCULOS_ENER!E5775*DATOS!I5775</f>
        <v>4.8235117001520743E-2</v>
      </c>
      <c r="D5775">
        <f>CALCULOS_ENER!F5775*DATOS!H5775</f>
        <v>0</v>
      </c>
      <c r="E5775">
        <f>RESULTADOS!$A$5/8760</f>
        <v>4.5662100456621002E-3</v>
      </c>
    </row>
    <row r="5776" spans="1:5" x14ac:dyDescent="0.25">
      <c r="A5776">
        <f>CALCULOS_ENER!B5776*DATOS!F5776</f>
        <v>0</v>
      </c>
      <c r="B5776">
        <f>DATOS!G5776*(DATOS!B5776-CALCULOS_ENER!E5776)</f>
        <v>7.2504915968459496E-2</v>
      </c>
      <c r="C5776">
        <f>CALCULOS_ENER!E5776*DATOS!I5776</f>
        <v>6.6894470015207265E-3</v>
      </c>
      <c r="D5776">
        <f>CALCULOS_ENER!F5776*DATOS!H5776</f>
        <v>0</v>
      </c>
      <c r="E5776">
        <f>RESULTADOS!$A$5/8760</f>
        <v>4.5662100456621002E-3</v>
      </c>
    </row>
    <row r="5777" spans="1:5" x14ac:dyDescent="0.25">
      <c r="A5777">
        <f>CALCULOS_ENER!B5777*DATOS!F5777</f>
        <v>1.9525707984229746E-2</v>
      </c>
      <c r="B5777">
        <f>DATOS!G5777*(DATOS!B5777-CALCULOS_ENER!E5777)</f>
        <v>8.2830907984229749E-2</v>
      </c>
      <c r="C5777">
        <f>CALCULOS_ENER!E5777*DATOS!I5777</f>
        <v>0</v>
      </c>
      <c r="D5777">
        <f>CALCULOS_ENER!F5777*DATOS!H5777</f>
        <v>0</v>
      </c>
      <c r="E5777">
        <f>RESULTADOS!$A$5/8760</f>
        <v>4.5662100456621002E-3</v>
      </c>
    </row>
    <row r="5778" spans="1:5" x14ac:dyDescent="0.25">
      <c r="A5778">
        <f>CALCULOS_ENER!B5778*DATOS!F5778</f>
        <v>5.2488786456410266E-2</v>
      </c>
      <c r="B5778">
        <f>DATOS!G5778*(DATOS!B5778-CALCULOS_ENER!E5778)</f>
        <v>8.564328645641027E-2</v>
      </c>
      <c r="C5778">
        <f>CALCULOS_ENER!E5778*DATOS!I5778</f>
        <v>0</v>
      </c>
      <c r="D5778">
        <f>CALCULOS_ENER!F5778*DATOS!H5778</f>
        <v>0</v>
      </c>
      <c r="E5778">
        <f>RESULTADOS!$A$5/8760</f>
        <v>4.5662100456621002E-3</v>
      </c>
    </row>
    <row r="5779" spans="1:5" x14ac:dyDescent="0.25">
      <c r="A5779">
        <f>CALCULOS_ENER!B5779*DATOS!F5779</f>
        <v>8.2103586456410263E-2</v>
      </c>
      <c r="B5779">
        <f>DATOS!G5779*(DATOS!B5779-CALCULOS_ENER!E5779)</f>
        <v>8.564328645641027E-2</v>
      </c>
      <c r="C5779">
        <f>CALCULOS_ENER!E5779*DATOS!I5779</f>
        <v>0</v>
      </c>
      <c r="D5779">
        <f>CALCULOS_ENER!F5779*DATOS!H5779</f>
        <v>0</v>
      </c>
      <c r="E5779">
        <f>RESULTADOS!$A$5/8760</f>
        <v>4.5662100456621002E-3</v>
      </c>
    </row>
    <row r="5780" spans="1:5" x14ac:dyDescent="0.25">
      <c r="A5780">
        <f>CALCULOS_ENER!B5780*DATOS!F5780</f>
        <v>0.10853310917258643</v>
      </c>
      <c r="B5780">
        <f>DATOS!G5780*(DATOS!B5780-CALCULOS_ENER!E5780)</f>
        <v>0.10916330917258643</v>
      </c>
      <c r="C5780">
        <f>CALCULOS_ENER!E5780*DATOS!I5780</f>
        <v>0</v>
      </c>
      <c r="D5780">
        <f>CALCULOS_ENER!F5780*DATOS!H5780</f>
        <v>0</v>
      </c>
      <c r="E5780">
        <f>RESULTADOS!$A$5/8760</f>
        <v>4.5662100456621002E-3</v>
      </c>
    </row>
    <row r="5781" spans="1:5" x14ac:dyDescent="0.25">
      <c r="A5781">
        <f>CALCULOS_ENER!B5781*DATOS!F5781</f>
        <v>0.15339117473770658</v>
      </c>
      <c r="B5781">
        <f>DATOS!G5781*(DATOS!B5781-CALCULOS_ENER!E5781)</f>
        <v>0.15339117473770658</v>
      </c>
      <c r="C5781">
        <f>CALCULOS_ENER!E5781*DATOS!I5781</f>
        <v>0</v>
      </c>
      <c r="D5781">
        <f>CALCULOS_ENER!F5781*DATOS!H5781</f>
        <v>0</v>
      </c>
      <c r="E5781">
        <f>RESULTADOS!$A$5/8760</f>
        <v>4.5662100456621002E-3</v>
      </c>
    </row>
    <row r="5782" spans="1:5" x14ac:dyDescent="0.25">
      <c r="A5782">
        <f>CALCULOS_ENER!B5782*DATOS!F5782</f>
        <v>0.17128653981199582</v>
      </c>
      <c r="B5782">
        <f>DATOS!G5782*(DATOS!B5782-CALCULOS_ENER!E5782)</f>
        <v>0.17128653981199582</v>
      </c>
      <c r="C5782">
        <f>CALCULOS_ENER!E5782*DATOS!I5782</f>
        <v>0</v>
      </c>
      <c r="D5782">
        <f>CALCULOS_ENER!F5782*DATOS!H5782</f>
        <v>0</v>
      </c>
      <c r="E5782">
        <f>RESULTADOS!$A$5/8760</f>
        <v>4.5662100456621002E-3</v>
      </c>
    </row>
    <row r="5783" spans="1:5" x14ac:dyDescent="0.25">
      <c r="A5783">
        <f>CALCULOS_ENER!B5783*DATOS!F5783</f>
        <v>0.20707730306139904</v>
      </c>
      <c r="B5783">
        <f>DATOS!G5783*(DATOS!B5783-CALCULOS_ENER!E5783)</f>
        <v>0.20707730306139904</v>
      </c>
      <c r="C5783">
        <f>CALCULOS_ENER!E5783*DATOS!I5783</f>
        <v>0</v>
      </c>
      <c r="D5783">
        <f>CALCULOS_ENER!F5783*DATOS!H5783</f>
        <v>0</v>
      </c>
      <c r="E5783">
        <f>RESULTADOS!$A$5/8760</f>
        <v>4.5662100456621002E-3</v>
      </c>
    </row>
    <row r="5784" spans="1:5" x14ac:dyDescent="0.25">
      <c r="A5784">
        <f>CALCULOS_ENER!B5784*DATOS!F5784</f>
        <v>0.20707730306139904</v>
      </c>
      <c r="B5784">
        <f>DATOS!G5784*(DATOS!B5784-CALCULOS_ENER!E5784)</f>
        <v>0.20707730306139904</v>
      </c>
      <c r="C5784">
        <f>CALCULOS_ENER!E5784*DATOS!I5784</f>
        <v>0</v>
      </c>
      <c r="D5784">
        <f>CALCULOS_ENER!F5784*DATOS!H5784</f>
        <v>0</v>
      </c>
      <c r="E5784">
        <f>RESULTADOS!$A$5/8760</f>
        <v>4.5662100456621002E-3</v>
      </c>
    </row>
    <row r="5785" spans="1:5" x14ac:dyDescent="0.25">
      <c r="A5785">
        <f>CALCULOS_ENER!B5785*DATOS!F5785</f>
        <v>0.15722484605604145</v>
      </c>
      <c r="B5785">
        <f>DATOS!G5785*(DATOS!B5785-CALCULOS_ENER!E5785)</f>
        <v>0.15722484605604145</v>
      </c>
      <c r="C5785">
        <f>CALCULOS_ENER!E5785*DATOS!I5785</f>
        <v>0</v>
      </c>
      <c r="D5785">
        <f>CALCULOS_ENER!F5785*DATOS!H5785</f>
        <v>0</v>
      </c>
      <c r="E5785">
        <f>RESULTADOS!$A$5/8760</f>
        <v>4.5662100456621002E-3</v>
      </c>
    </row>
    <row r="5786" spans="1:5" x14ac:dyDescent="0.25">
      <c r="A5786">
        <f>CALCULOS_ENER!B5786*DATOS!F5786</f>
        <v>9.7913960787987905E-2</v>
      </c>
      <c r="B5786">
        <f>DATOS!G5786*(DATOS!B5786-CALCULOS_ENER!E5786)</f>
        <v>9.7913960787987905E-2</v>
      </c>
      <c r="C5786">
        <f>CALCULOS_ENER!E5786*DATOS!I5786</f>
        <v>0</v>
      </c>
      <c r="D5786">
        <f>CALCULOS_ENER!F5786*DATOS!H5786</f>
        <v>0</v>
      </c>
      <c r="E5786">
        <f>RESULTADOS!$A$5/8760</f>
        <v>4.5662100456621002E-3</v>
      </c>
    </row>
    <row r="5787" spans="1:5" x14ac:dyDescent="0.25">
      <c r="A5787">
        <f>CALCULOS_ENER!B5787*DATOS!F5787</f>
        <v>1.8176523479527962E-2</v>
      </c>
      <c r="B5787">
        <f>DATOS!G5787*(DATOS!B5787-CALCULOS_ENER!E5787)</f>
        <v>1.8176523479527962E-2</v>
      </c>
      <c r="C5787">
        <f>CALCULOS_ENER!E5787*DATOS!I5787</f>
        <v>0</v>
      </c>
      <c r="D5787">
        <f>CALCULOS_ENER!F5787*DATOS!H5787</f>
        <v>0</v>
      </c>
      <c r="E5787">
        <f>RESULTADOS!$A$5/8760</f>
        <v>4.5662100456621002E-3</v>
      </c>
    </row>
    <row r="5788" spans="1:5" x14ac:dyDescent="0.25">
      <c r="A5788">
        <f>CALCULOS_ENER!B5788*DATOS!F5788</f>
        <v>1.8176523479527962E-2</v>
      </c>
      <c r="B5788">
        <f>DATOS!G5788*(DATOS!B5788-CALCULOS_ENER!E5788)</f>
        <v>1.8176523479527962E-2</v>
      </c>
      <c r="C5788">
        <f>CALCULOS_ENER!E5788*DATOS!I5788</f>
        <v>0</v>
      </c>
      <c r="D5788">
        <f>CALCULOS_ENER!F5788*DATOS!H5788</f>
        <v>0</v>
      </c>
      <c r="E5788">
        <f>RESULTADOS!$A$5/8760</f>
        <v>4.5662100456621002E-3</v>
      </c>
    </row>
    <row r="5789" spans="1:5" x14ac:dyDescent="0.25">
      <c r="A5789">
        <f>CALCULOS_ENER!B5789*DATOS!F5789</f>
        <v>1.8176523479527962E-2</v>
      </c>
      <c r="B5789">
        <f>DATOS!G5789*(DATOS!B5789-CALCULOS_ENER!E5789)</f>
        <v>1.8176523479527962E-2</v>
      </c>
      <c r="C5789">
        <f>CALCULOS_ENER!E5789*DATOS!I5789</f>
        <v>0</v>
      </c>
      <c r="D5789">
        <f>CALCULOS_ENER!F5789*DATOS!H5789</f>
        <v>0</v>
      </c>
      <c r="E5789">
        <f>RESULTADOS!$A$5/8760</f>
        <v>4.5662100456621002E-3</v>
      </c>
    </row>
    <row r="5790" spans="1:5" x14ac:dyDescent="0.25">
      <c r="A5790">
        <f>CALCULOS_ENER!B5790*DATOS!F5790</f>
        <v>1.8176523479527962E-2</v>
      </c>
      <c r="B5790">
        <f>DATOS!G5790*(DATOS!B5790-CALCULOS_ENER!E5790)</f>
        <v>1.8176523479527962E-2</v>
      </c>
      <c r="C5790">
        <f>CALCULOS_ENER!E5790*DATOS!I5790</f>
        <v>0</v>
      </c>
      <c r="D5790">
        <f>CALCULOS_ENER!F5790*DATOS!H5790</f>
        <v>0</v>
      </c>
      <c r="E5790">
        <f>RESULTADOS!$A$5/8760</f>
        <v>4.5662100456621002E-3</v>
      </c>
    </row>
    <row r="5791" spans="1:5" x14ac:dyDescent="0.25">
      <c r="A5791">
        <f>CALCULOS_ENER!B5791*DATOS!F5791</f>
        <v>1.9301554310379516E-2</v>
      </c>
      <c r="B5791">
        <f>DATOS!G5791*(DATOS!B5791-CALCULOS_ENER!E5791)</f>
        <v>1.9301554310379516E-2</v>
      </c>
      <c r="C5791">
        <f>CALCULOS_ENER!E5791*DATOS!I5791</f>
        <v>0</v>
      </c>
      <c r="D5791">
        <f>CALCULOS_ENER!F5791*DATOS!H5791</f>
        <v>0</v>
      </c>
      <c r="E5791">
        <f>RESULTADOS!$A$5/8760</f>
        <v>4.5662100456621002E-3</v>
      </c>
    </row>
    <row r="5792" spans="1:5" x14ac:dyDescent="0.25">
      <c r="A5792">
        <f>CALCULOS_ENER!B5792*DATOS!F5792</f>
        <v>3.9915233161821231E-2</v>
      </c>
      <c r="B5792">
        <f>DATOS!G5792*(DATOS!B5792-CALCULOS_ENER!E5792)</f>
        <v>4.4227733161821228E-2</v>
      </c>
      <c r="C5792">
        <f>CALCULOS_ENER!E5792*DATOS!I5792</f>
        <v>0</v>
      </c>
      <c r="D5792">
        <f>CALCULOS_ENER!F5792*DATOS!H5792</f>
        <v>0</v>
      </c>
      <c r="E5792">
        <f>RESULTADOS!$A$5/8760</f>
        <v>4.5662100456621002E-3</v>
      </c>
    </row>
    <row r="5793" spans="1:5" x14ac:dyDescent="0.25">
      <c r="A5793">
        <f>CALCULOS_ENER!B5793*DATOS!F5793</f>
        <v>4.7896115138075394E-2</v>
      </c>
      <c r="B5793">
        <f>DATOS!G5793*(DATOS!B5793-CALCULOS_ENER!E5793)</f>
        <v>8.1809615138075401E-2</v>
      </c>
      <c r="C5793">
        <f>CALCULOS_ENER!E5793*DATOS!I5793</f>
        <v>0</v>
      </c>
      <c r="D5793">
        <f>CALCULOS_ENER!F5793*DATOS!H5793</f>
        <v>0</v>
      </c>
      <c r="E5793">
        <f>RESULTADOS!$A$5/8760</f>
        <v>4.5662100456621002E-3</v>
      </c>
    </row>
    <row r="5794" spans="1:5" x14ac:dyDescent="0.25">
      <c r="A5794">
        <f>CALCULOS_ENER!B5794*DATOS!F5794</f>
        <v>3.4976080212364646E-2</v>
      </c>
      <c r="B5794">
        <f>DATOS!G5794*(DATOS!B5794-CALCULOS_ENER!E5794)</f>
        <v>9.9704980212364652E-2</v>
      </c>
      <c r="C5794">
        <f>CALCULOS_ENER!E5794*DATOS!I5794</f>
        <v>0</v>
      </c>
      <c r="D5794">
        <f>CALCULOS_ENER!F5794*DATOS!H5794</f>
        <v>0</v>
      </c>
      <c r="E5794">
        <f>RESULTADOS!$A$5/8760</f>
        <v>4.5662100456621002E-3</v>
      </c>
    </row>
    <row r="5795" spans="1:5" x14ac:dyDescent="0.25">
      <c r="A5795">
        <f>CALCULOS_ENER!B5795*DATOS!F5795</f>
        <v>2.0461286456410266E-2</v>
      </c>
      <c r="B5795">
        <f>DATOS!G5795*(DATOS!B5795-CALCULOS_ENER!E5795)</f>
        <v>8.564328645641027E-2</v>
      </c>
      <c r="C5795">
        <f>CALCULOS_ENER!E5795*DATOS!I5795</f>
        <v>0</v>
      </c>
      <c r="D5795">
        <f>CALCULOS_ENER!F5795*DATOS!H5795</f>
        <v>0</v>
      </c>
      <c r="E5795">
        <f>RESULTADOS!$A$5/8760</f>
        <v>4.5662100456621002E-3</v>
      </c>
    </row>
    <row r="5796" spans="1:5" x14ac:dyDescent="0.25">
      <c r="A5796">
        <f>CALCULOS_ENER!B5796*DATOS!F5796</f>
        <v>0</v>
      </c>
      <c r="B5796">
        <f>DATOS!G5796*(DATOS!B5796-CALCULOS_ENER!E5796)</f>
        <v>5.1909525225747828E-2</v>
      </c>
      <c r="C5796">
        <f>CALCULOS_ENER!E5796*DATOS!I5796</f>
        <v>2.441636536689994E-2</v>
      </c>
      <c r="D5796">
        <f>CALCULOS_ENER!F5796*DATOS!H5796</f>
        <v>0</v>
      </c>
      <c r="E5796">
        <f>RESULTADOS!$A$5/8760</f>
        <v>4.5662100456621002E-3</v>
      </c>
    </row>
    <row r="5797" spans="1:5" x14ac:dyDescent="0.25">
      <c r="A5797">
        <f>CALCULOS_ENER!B5797*DATOS!F5797</f>
        <v>0</v>
      </c>
      <c r="B5797">
        <f>DATOS!G5797*(DATOS!B5797-CALCULOS_ENER!E5797)</f>
        <v>0</v>
      </c>
      <c r="C5797">
        <f>CALCULOS_ENER!E5797*DATOS!I5797</f>
        <v>6.5610150961822697E-2</v>
      </c>
      <c r="D5797">
        <f>CALCULOS_ENER!F5797*DATOS!H5797</f>
        <v>5.7153253409593157E-4</v>
      </c>
      <c r="E5797">
        <f>RESULTADOS!$A$5/8760</f>
        <v>4.5662100456621002E-3</v>
      </c>
    </row>
    <row r="5798" spans="1:5" x14ac:dyDescent="0.25">
      <c r="A5798">
        <f>CALCULOS_ENER!B5798*DATOS!F5798</f>
        <v>0</v>
      </c>
      <c r="B5798">
        <f>DATOS!G5798*(DATOS!B5798-CALCULOS_ENER!E5798)</f>
        <v>0</v>
      </c>
      <c r="C5798">
        <f>CALCULOS_ENER!E5798*DATOS!I5798</f>
        <v>6.293982402773915E-2</v>
      </c>
      <c r="D5798">
        <f>CALCULOS_ENER!F5798*DATOS!H5798</f>
        <v>5.3580221704301141E-3</v>
      </c>
      <c r="E5798">
        <f>RESULTADOS!$A$5/8760</f>
        <v>4.5662100456621002E-3</v>
      </c>
    </row>
    <row r="5799" spans="1:5" x14ac:dyDescent="0.25">
      <c r="A5799">
        <f>CALCULOS_ENER!B5799*DATOS!F5799</f>
        <v>0</v>
      </c>
      <c r="B5799">
        <f>DATOS!G5799*(DATOS!B5799-CALCULOS_ENER!E5799)</f>
        <v>3.037351596845948E-2</v>
      </c>
      <c r="C5799">
        <f>CALCULOS_ENER!E5799*DATOS!I5799</f>
        <v>4.2192848851988783E-2</v>
      </c>
      <c r="D5799">
        <f>CALCULOS_ENER!F5799*DATOS!H5799</f>
        <v>0</v>
      </c>
      <c r="E5799">
        <f>RESULTADOS!$A$5/8760</f>
        <v>4.5662100456621002E-3</v>
      </c>
    </row>
    <row r="5800" spans="1:5" x14ac:dyDescent="0.25">
      <c r="A5800">
        <f>CALCULOS_ENER!B5800*DATOS!F5800</f>
        <v>0</v>
      </c>
      <c r="B5800">
        <f>DATOS!G5800*(DATOS!B5800-CALCULOS_ENER!E5800)</f>
        <v>3.2956415968459468E-2</v>
      </c>
      <c r="C5800">
        <f>CALCULOS_ENER!E5800*DATOS!I5800</f>
        <v>3.9346637288093546E-2</v>
      </c>
      <c r="D5800">
        <f>CALCULOS_ENER!F5800*DATOS!H5800</f>
        <v>0</v>
      </c>
      <c r="E5800">
        <f>RESULTADOS!$A$5/8760</f>
        <v>4.5662100456621002E-3</v>
      </c>
    </row>
    <row r="5801" spans="1:5" x14ac:dyDescent="0.25">
      <c r="A5801">
        <f>CALCULOS_ENER!B5801*DATOS!F5801</f>
        <v>0</v>
      </c>
      <c r="B5801">
        <f>DATOS!G5801*(DATOS!B5801-CALCULOS_ENER!E5801)</f>
        <v>4.6146915968459476E-2</v>
      </c>
      <c r="C5801">
        <f>CALCULOS_ENER!E5801*DATOS!I5801</f>
        <v>2.9262660935362488E-2</v>
      </c>
      <c r="D5801">
        <f>CALCULOS_ENER!F5801*DATOS!H5801</f>
        <v>0</v>
      </c>
      <c r="E5801">
        <f>RESULTADOS!$A$5/8760</f>
        <v>4.5662100456621002E-3</v>
      </c>
    </row>
    <row r="5802" spans="1:5" x14ac:dyDescent="0.25">
      <c r="A5802">
        <f>CALCULOS_ENER!B5802*DATOS!F5802</f>
        <v>9.1636864564102645E-3</v>
      </c>
      <c r="B5802">
        <f>DATOS!G5802*(DATOS!B5802-CALCULOS_ENER!E5802)</f>
        <v>8.564328645641027E-2</v>
      </c>
      <c r="C5802">
        <f>CALCULOS_ENER!E5802*DATOS!I5802</f>
        <v>0</v>
      </c>
      <c r="D5802">
        <f>CALCULOS_ENER!F5802*DATOS!H5802</f>
        <v>0</v>
      </c>
      <c r="E5802">
        <f>RESULTADOS!$A$5/8760</f>
        <v>4.5662100456621002E-3</v>
      </c>
    </row>
    <row r="5803" spans="1:5" x14ac:dyDescent="0.25">
      <c r="A5803">
        <f>CALCULOS_ENER!B5803*DATOS!F5803</f>
        <v>6.0076486456410269E-2</v>
      </c>
      <c r="B5803">
        <f>DATOS!G5803*(DATOS!B5803-CALCULOS_ENER!E5803)</f>
        <v>8.564328645641027E-2</v>
      </c>
      <c r="C5803">
        <f>CALCULOS_ENER!E5803*DATOS!I5803</f>
        <v>0</v>
      </c>
      <c r="D5803">
        <f>CALCULOS_ENER!F5803*DATOS!H5803</f>
        <v>0</v>
      </c>
      <c r="E5803">
        <f>RESULTADOS!$A$5/8760</f>
        <v>4.5662100456621002E-3</v>
      </c>
    </row>
    <row r="5804" spans="1:5" x14ac:dyDescent="0.25">
      <c r="A5804">
        <f>CALCULOS_ENER!B5804*DATOS!F5804</f>
        <v>0.10612960917258644</v>
      </c>
      <c r="B5804">
        <f>DATOS!G5804*(DATOS!B5804-CALCULOS_ENER!E5804)</f>
        <v>0.10916330917258643</v>
      </c>
      <c r="C5804">
        <f>CALCULOS_ENER!E5804*DATOS!I5804</f>
        <v>0</v>
      </c>
      <c r="D5804">
        <f>CALCULOS_ENER!F5804*DATOS!H5804</f>
        <v>0</v>
      </c>
      <c r="E5804">
        <f>RESULTADOS!$A$5/8760</f>
        <v>4.5662100456621002E-3</v>
      </c>
    </row>
    <row r="5805" spans="1:5" x14ac:dyDescent="0.25">
      <c r="A5805">
        <f>CALCULOS_ENER!B5805*DATOS!F5805</f>
        <v>0.15339117473770658</v>
      </c>
      <c r="B5805">
        <f>DATOS!G5805*(DATOS!B5805-CALCULOS_ENER!E5805)</f>
        <v>0.15339117473770658</v>
      </c>
      <c r="C5805">
        <f>CALCULOS_ENER!E5805*DATOS!I5805</f>
        <v>0</v>
      </c>
      <c r="D5805">
        <f>CALCULOS_ENER!F5805*DATOS!H5805</f>
        <v>0</v>
      </c>
      <c r="E5805">
        <f>RESULTADOS!$A$5/8760</f>
        <v>4.5662100456621002E-3</v>
      </c>
    </row>
    <row r="5806" spans="1:5" x14ac:dyDescent="0.25">
      <c r="A5806">
        <f>CALCULOS_ENER!B5806*DATOS!F5806</f>
        <v>0.17128653981199582</v>
      </c>
      <c r="B5806">
        <f>DATOS!G5806*(DATOS!B5806-CALCULOS_ENER!E5806)</f>
        <v>0.17128653981199582</v>
      </c>
      <c r="C5806">
        <f>CALCULOS_ENER!E5806*DATOS!I5806</f>
        <v>0</v>
      </c>
      <c r="D5806">
        <f>CALCULOS_ENER!F5806*DATOS!H5806</f>
        <v>0</v>
      </c>
      <c r="E5806">
        <f>RESULTADOS!$A$5/8760</f>
        <v>4.5662100456621002E-3</v>
      </c>
    </row>
    <row r="5807" spans="1:5" x14ac:dyDescent="0.25">
      <c r="A5807">
        <f>CALCULOS_ENER!B5807*DATOS!F5807</f>
        <v>0.20707730306139904</v>
      </c>
      <c r="B5807">
        <f>DATOS!G5807*(DATOS!B5807-CALCULOS_ENER!E5807)</f>
        <v>0.20707730306139904</v>
      </c>
      <c r="C5807">
        <f>CALCULOS_ENER!E5807*DATOS!I5807</f>
        <v>0</v>
      </c>
      <c r="D5807">
        <f>CALCULOS_ENER!F5807*DATOS!H5807</f>
        <v>0</v>
      </c>
      <c r="E5807">
        <f>RESULTADOS!$A$5/8760</f>
        <v>4.5662100456621002E-3</v>
      </c>
    </row>
    <row r="5808" spans="1:5" x14ac:dyDescent="0.25">
      <c r="A5808">
        <f>CALCULOS_ENER!B5808*DATOS!F5808</f>
        <v>0.20707730306139904</v>
      </c>
      <c r="B5808">
        <f>DATOS!G5808*(DATOS!B5808-CALCULOS_ENER!E5808)</f>
        <v>0.20707730306139904</v>
      </c>
      <c r="C5808">
        <f>CALCULOS_ENER!E5808*DATOS!I5808</f>
        <v>0</v>
      </c>
      <c r="D5808">
        <f>CALCULOS_ENER!F5808*DATOS!H5808</f>
        <v>0</v>
      </c>
      <c r="E5808">
        <f>RESULTADOS!$A$5/8760</f>
        <v>4.5662100456621002E-3</v>
      </c>
    </row>
    <row r="5809" spans="1:5" x14ac:dyDescent="0.25">
      <c r="A5809">
        <f>CALCULOS_ENER!B5809*DATOS!F5809</f>
        <v>0.15722484605604145</v>
      </c>
      <c r="B5809">
        <f>DATOS!G5809*(DATOS!B5809-CALCULOS_ENER!E5809)</f>
        <v>0.15722484605604145</v>
      </c>
      <c r="C5809">
        <f>CALCULOS_ENER!E5809*DATOS!I5809</f>
        <v>0</v>
      </c>
      <c r="D5809">
        <f>CALCULOS_ENER!F5809*DATOS!H5809</f>
        <v>0</v>
      </c>
      <c r="E5809">
        <f>RESULTADOS!$A$5/8760</f>
        <v>4.5662100456621002E-3</v>
      </c>
    </row>
    <row r="5810" spans="1:5" x14ac:dyDescent="0.25">
      <c r="A5810">
        <f>CALCULOS_ENER!B5810*DATOS!F5810</f>
        <v>9.7913960787987905E-2</v>
      </c>
      <c r="B5810">
        <f>DATOS!G5810*(DATOS!B5810-CALCULOS_ENER!E5810)</f>
        <v>9.7913960787987905E-2</v>
      </c>
      <c r="C5810">
        <f>CALCULOS_ENER!E5810*DATOS!I5810</f>
        <v>0</v>
      </c>
      <c r="D5810">
        <f>CALCULOS_ENER!F5810*DATOS!H5810</f>
        <v>0</v>
      </c>
      <c r="E5810">
        <f>RESULTADOS!$A$5/8760</f>
        <v>4.5662100456621002E-3</v>
      </c>
    </row>
    <row r="5811" spans="1:5" x14ac:dyDescent="0.25">
      <c r="A5811">
        <f>CALCULOS_ENER!B5811*DATOS!F5811</f>
        <v>1.8176523479527962E-2</v>
      </c>
      <c r="B5811">
        <f>DATOS!G5811*(DATOS!B5811-CALCULOS_ENER!E5811)</f>
        <v>1.8176523479527962E-2</v>
      </c>
      <c r="C5811">
        <f>CALCULOS_ENER!E5811*DATOS!I5811</f>
        <v>0</v>
      </c>
      <c r="D5811">
        <f>CALCULOS_ENER!F5811*DATOS!H5811</f>
        <v>0</v>
      </c>
      <c r="E5811">
        <f>RESULTADOS!$A$5/8760</f>
        <v>4.5662100456621002E-3</v>
      </c>
    </row>
    <row r="5812" spans="1:5" x14ac:dyDescent="0.25">
      <c r="A5812">
        <f>CALCULOS_ENER!B5812*DATOS!F5812</f>
        <v>1.8176523479527962E-2</v>
      </c>
      <c r="B5812">
        <f>DATOS!G5812*(DATOS!B5812-CALCULOS_ENER!E5812)</f>
        <v>1.8176523479527962E-2</v>
      </c>
      <c r="C5812">
        <f>CALCULOS_ENER!E5812*DATOS!I5812</f>
        <v>0</v>
      </c>
      <c r="D5812">
        <f>CALCULOS_ENER!F5812*DATOS!H5812</f>
        <v>0</v>
      </c>
      <c r="E5812">
        <f>RESULTADOS!$A$5/8760</f>
        <v>4.5662100456621002E-3</v>
      </c>
    </row>
    <row r="5813" spans="1:5" x14ac:dyDescent="0.25">
      <c r="A5813">
        <f>CALCULOS_ENER!B5813*DATOS!F5813</f>
        <v>1.8176523479527962E-2</v>
      </c>
      <c r="B5813">
        <f>DATOS!G5813*(DATOS!B5813-CALCULOS_ENER!E5813)</f>
        <v>1.8176523479527962E-2</v>
      </c>
      <c r="C5813">
        <f>CALCULOS_ENER!E5813*DATOS!I5813</f>
        <v>0</v>
      </c>
      <c r="D5813">
        <f>CALCULOS_ENER!F5813*DATOS!H5813</f>
        <v>0</v>
      </c>
      <c r="E5813">
        <f>RESULTADOS!$A$5/8760</f>
        <v>4.5662100456621002E-3</v>
      </c>
    </row>
    <row r="5814" spans="1:5" x14ac:dyDescent="0.25">
      <c r="A5814">
        <f>CALCULOS_ENER!B5814*DATOS!F5814</f>
        <v>1.8176523479527962E-2</v>
      </c>
      <c r="B5814">
        <f>DATOS!G5814*(DATOS!B5814-CALCULOS_ENER!E5814)</f>
        <v>1.8176523479527962E-2</v>
      </c>
      <c r="C5814">
        <f>CALCULOS_ENER!E5814*DATOS!I5814</f>
        <v>0</v>
      </c>
      <c r="D5814">
        <f>CALCULOS_ENER!F5814*DATOS!H5814</f>
        <v>0</v>
      </c>
      <c r="E5814">
        <f>RESULTADOS!$A$5/8760</f>
        <v>4.5662100456621002E-3</v>
      </c>
    </row>
    <row r="5815" spans="1:5" x14ac:dyDescent="0.25">
      <c r="A5815">
        <f>CALCULOS_ENER!B5815*DATOS!F5815</f>
        <v>1.9301554310379516E-2</v>
      </c>
      <c r="B5815">
        <f>DATOS!G5815*(DATOS!B5815-CALCULOS_ENER!E5815)</f>
        <v>1.9301554310379516E-2</v>
      </c>
      <c r="C5815">
        <f>CALCULOS_ENER!E5815*DATOS!I5815</f>
        <v>0</v>
      </c>
      <c r="D5815">
        <f>CALCULOS_ENER!F5815*DATOS!H5815</f>
        <v>0</v>
      </c>
      <c r="E5815">
        <f>RESULTADOS!$A$5/8760</f>
        <v>4.5662100456621002E-3</v>
      </c>
    </row>
    <row r="5816" spans="1:5" x14ac:dyDescent="0.25">
      <c r="A5816">
        <f>CALCULOS_ENER!B5816*DATOS!F5816</f>
        <v>4.0805333161821229E-2</v>
      </c>
      <c r="B5816">
        <f>DATOS!G5816*(DATOS!B5816-CALCULOS_ENER!E5816)</f>
        <v>4.4227733161821228E-2</v>
      </c>
      <c r="C5816">
        <f>CALCULOS_ENER!E5816*DATOS!I5816</f>
        <v>0</v>
      </c>
      <c r="D5816">
        <f>CALCULOS_ENER!F5816*DATOS!H5816</f>
        <v>0</v>
      </c>
      <c r="E5816">
        <f>RESULTADOS!$A$5/8760</f>
        <v>4.5662100456621002E-3</v>
      </c>
    </row>
    <row r="5817" spans="1:5" x14ac:dyDescent="0.25">
      <c r="A5817">
        <f>CALCULOS_ENER!B5817*DATOS!F5817</f>
        <v>6.2328615138075395E-2</v>
      </c>
      <c r="B5817">
        <f>DATOS!G5817*(DATOS!B5817-CALCULOS_ENER!E5817)</f>
        <v>8.1809615138075401E-2</v>
      </c>
      <c r="C5817">
        <f>CALCULOS_ENER!E5817*DATOS!I5817</f>
        <v>0</v>
      </c>
      <c r="D5817">
        <f>CALCULOS_ENER!F5817*DATOS!H5817</f>
        <v>0</v>
      </c>
      <c r="E5817">
        <f>RESULTADOS!$A$5/8760</f>
        <v>4.5662100456621002E-3</v>
      </c>
    </row>
    <row r="5818" spans="1:5" x14ac:dyDescent="0.25">
      <c r="A5818">
        <f>CALCULOS_ENER!B5818*DATOS!F5818</f>
        <v>7.3747180212364649E-2</v>
      </c>
      <c r="B5818">
        <f>DATOS!G5818*(DATOS!B5818-CALCULOS_ENER!E5818)</f>
        <v>9.9704980212364652E-2</v>
      </c>
      <c r="C5818">
        <f>CALCULOS_ENER!E5818*DATOS!I5818</f>
        <v>0</v>
      </c>
      <c r="D5818">
        <f>CALCULOS_ENER!F5818*DATOS!H5818</f>
        <v>0</v>
      </c>
      <c r="E5818">
        <f>RESULTADOS!$A$5/8760</f>
        <v>4.5662100456621002E-3</v>
      </c>
    </row>
    <row r="5819" spans="1:5" x14ac:dyDescent="0.25">
      <c r="A5819">
        <f>CALCULOS_ENER!B5819*DATOS!F5819</f>
        <v>4.8185486456410263E-2</v>
      </c>
      <c r="B5819">
        <f>DATOS!G5819*(DATOS!B5819-CALCULOS_ENER!E5819)</f>
        <v>8.564328645641027E-2</v>
      </c>
      <c r="C5819">
        <f>CALCULOS_ENER!E5819*DATOS!I5819</f>
        <v>0</v>
      </c>
      <c r="D5819">
        <f>CALCULOS_ENER!F5819*DATOS!H5819</f>
        <v>0</v>
      </c>
      <c r="E5819">
        <f>RESULTADOS!$A$5/8760</f>
        <v>4.5662100456621002E-3</v>
      </c>
    </row>
    <row r="5820" spans="1:5" x14ac:dyDescent="0.25">
      <c r="A5820">
        <f>CALCULOS_ENER!B5820*DATOS!F5820</f>
        <v>6.0967662612873917E-2</v>
      </c>
      <c r="B5820">
        <f>DATOS!G5820*(DATOS!B5820-CALCULOS_ENER!E5820)</f>
        <v>8.001856261287392E-2</v>
      </c>
      <c r="C5820">
        <f>CALCULOS_ENER!E5820*DATOS!I5820</f>
        <v>0</v>
      </c>
      <c r="D5820">
        <f>CALCULOS_ENER!F5820*DATOS!H5820</f>
        <v>0</v>
      </c>
      <c r="E5820">
        <f>RESULTADOS!$A$5/8760</f>
        <v>4.5662100456621002E-3</v>
      </c>
    </row>
    <row r="5821" spans="1:5" x14ac:dyDescent="0.25">
      <c r="A5821">
        <f>CALCULOS_ENER!B5821*DATOS!F5821</f>
        <v>5.4328084140693358E-2</v>
      </c>
      <c r="B5821">
        <f>DATOS!G5821*(DATOS!B5821-CALCULOS_ENER!E5821)</f>
        <v>7.7206184140693357E-2</v>
      </c>
      <c r="C5821">
        <f>CALCULOS_ENER!E5821*DATOS!I5821</f>
        <v>0</v>
      </c>
      <c r="D5821">
        <f>CALCULOS_ENER!F5821*DATOS!H5821</f>
        <v>0</v>
      </c>
      <c r="E5821">
        <f>RESULTADOS!$A$5/8760</f>
        <v>4.5662100456621002E-3</v>
      </c>
    </row>
    <row r="5822" spans="1:5" x14ac:dyDescent="0.25">
      <c r="A5822">
        <f>CALCULOS_ENER!B5822*DATOS!F5822</f>
        <v>5.4907684140693358E-2</v>
      </c>
      <c r="B5822">
        <f>DATOS!G5822*(DATOS!B5822-CALCULOS_ENER!E5822)</f>
        <v>7.7206184140693357E-2</v>
      </c>
      <c r="C5822">
        <f>CALCULOS_ENER!E5822*DATOS!I5822</f>
        <v>0</v>
      </c>
      <c r="D5822">
        <f>CALCULOS_ENER!F5822*DATOS!H5822</f>
        <v>0</v>
      </c>
      <c r="E5822">
        <f>RESULTADOS!$A$5/8760</f>
        <v>4.5662100456621002E-3</v>
      </c>
    </row>
    <row r="5823" spans="1:5" x14ac:dyDescent="0.25">
      <c r="A5823">
        <f>CALCULOS_ENER!B5823*DATOS!F5823</f>
        <v>6.1884807984229746E-2</v>
      </c>
      <c r="B5823">
        <f>DATOS!G5823*(DATOS!B5823-CALCULOS_ENER!E5823)</f>
        <v>8.2830907984229749E-2</v>
      </c>
      <c r="C5823">
        <f>CALCULOS_ENER!E5823*DATOS!I5823</f>
        <v>0</v>
      </c>
      <c r="D5823">
        <f>CALCULOS_ENER!F5823*DATOS!H5823</f>
        <v>0</v>
      </c>
      <c r="E5823">
        <f>RESULTADOS!$A$5/8760</f>
        <v>4.5662100456621002E-3</v>
      </c>
    </row>
    <row r="5824" spans="1:5" x14ac:dyDescent="0.25">
      <c r="A5824">
        <f>CALCULOS_ENER!B5824*DATOS!F5824</f>
        <v>6.7236907984229752E-2</v>
      </c>
      <c r="B5824">
        <f>DATOS!G5824*(DATOS!B5824-CALCULOS_ENER!E5824)</f>
        <v>8.2830907984229749E-2</v>
      </c>
      <c r="C5824">
        <f>CALCULOS_ENER!E5824*DATOS!I5824</f>
        <v>0</v>
      </c>
      <c r="D5824">
        <f>CALCULOS_ENER!F5824*DATOS!H5824</f>
        <v>0</v>
      </c>
      <c r="E5824">
        <f>RESULTADOS!$A$5/8760</f>
        <v>4.5662100456621002E-3</v>
      </c>
    </row>
    <row r="5825" spans="1:5" x14ac:dyDescent="0.25">
      <c r="A5825">
        <f>CALCULOS_ENER!B5825*DATOS!F5825</f>
        <v>5.3151707984229746E-2</v>
      </c>
      <c r="B5825">
        <f>DATOS!G5825*(DATOS!B5825-CALCULOS_ENER!E5825)</f>
        <v>8.2830907984229749E-2</v>
      </c>
      <c r="C5825">
        <f>CALCULOS_ENER!E5825*DATOS!I5825</f>
        <v>0</v>
      </c>
      <c r="D5825">
        <f>CALCULOS_ENER!F5825*DATOS!H5825</f>
        <v>0</v>
      </c>
      <c r="E5825">
        <f>RESULTADOS!$A$5/8760</f>
        <v>4.5662100456621002E-3</v>
      </c>
    </row>
    <row r="5826" spans="1:5" x14ac:dyDescent="0.25">
      <c r="A5826">
        <f>CALCULOS_ENER!B5826*DATOS!F5826</f>
        <v>6.3650686456410269E-2</v>
      </c>
      <c r="B5826">
        <f>DATOS!G5826*(DATOS!B5826-CALCULOS_ENER!E5826)</f>
        <v>8.564328645641027E-2</v>
      </c>
      <c r="C5826">
        <f>CALCULOS_ENER!E5826*DATOS!I5826</f>
        <v>0</v>
      </c>
      <c r="D5826">
        <f>CALCULOS_ENER!F5826*DATOS!H5826</f>
        <v>0</v>
      </c>
      <c r="E5826">
        <f>RESULTADOS!$A$5/8760</f>
        <v>4.5662100456621002E-3</v>
      </c>
    </row>
    <row r="5827" spans="1:5" x14ac:dyDescent="0.25">
      <c r="A5827">
        <f>CALCULOS_ENER!B5827*DATOS!F5827</f>
        <v>7.4228386456410264E-2</v>
      </c>
      <c r="B5827">
        <f>DATOS!G5827*(DATOS!B5827-CALCULOS_ENER!E5827)</f>
        <v>8.564328645641027E-2</v>
      </c>
      <c r="C5827">
        <f>CALCULOS_ENER!E5827*DATOS!I5827</f>
        <v>0</v>
      </c>
      <c r="D5827">
        <f>CALCULOS_ENER!F5827*DATOS!H5827</f>
        <v>0</v>
      </c>
      <c r="E5827">
        <f>RESULTADOS!$A$5/8760</f>
        <v>4.5662100456621002E-3</v>
      </c>
    </row>
    <row r="5828" spans="1:5" x14ac:dyDescent="0.25">
      <c r="A5828">
        <f>CALCULOS_ENER!B5828*DATOS!F5828</f>
        <v>0.10706800917258644</v>
      </c>
      <c r="B5828">
        <f>DATOS!G5828*(DATOS!B5828-CALCULOS_ENER!E5828)</f>
        <v>0.10916330917258643</v>
      </c>
      <c r="C5828">
        <f>CALCULOS_ENER!E5828*DATOS!I5828</f>
        <v>0</v>
      </c>
      <c r="D5828">
        <f>CALCULOS_ENER!F5828*DATOS!H5828</f>
        <v>0</v>
      </c>
      <c r="E5828">
        <f>RESULTADOS!$A$5/8760</f>
        <v>4.5662100456621002E-3</v>
      </c>
    </row>
    <row r="5829" spans="1:5" x14ac:dyDescent="0.25">
      <c r="A5829">
        <f>CALCULOS_ENER!B5829*DATOS!F5829</f>
        <v>0.15339117473770658</v>
      </c>
      <c r="B5829">
        <f>DATOS!G5829*(DATOS!B5829-CALCULOS_ENER!E5829)</f>
        <v>0.15339117473770658</v>
      </c>
      <c r="C5829">
        <f>CALCULOS_ENER!E5829*DATOS!I5829</f>
        <v>0</v>
      </c>
      <c r="D5829">
        <f>CALCULOS_ENER!F5829*DATOS!H5829</f>
        <v>0</v>
      </c>
      <c r="E5829">
        <f>RESULTADOS!$A$5/8760</f>
        <v>4.5662100456621002E-3</v>
      </c>
    </row>
    <row r="5830" spans="1:5" x14ac:dyDescent="0.25">
      <c r="A5830">
        <f>CALCULOS_ENER!B5830*DATOS!F5830</f>
        <v>0.17128653981199582</v>
      </c>
      <c r="B5830">
        <f>DATOS!G5830*(DATOS!B5830-CALCULOS_ENER!E5830)</f>
        <v>0.17128653981199582</v>
      </c>
      <c r="C5830">
        <f>CALCULOS_ENER!E5830*DATOS!I5830</f>
        <v>0</v>
      </c>
      <c r="D5830">
        <f>CALCULOS_ENER!F5830*DATOS!H5830</f>
        <v>0</v>
      </c>
      <c r="E5830">
        <f>RESULTADOS!$A$5/8760</f>
        <v>4.5662100456621002E-3</v>
      </c>
    </row>
    <row r="5831" spans="1:5" x14ac:dyDescent="0.25">
      <c r="A5831">
        <f>CALCULOS_ENER!B5831*DATOS!F5831</f>
        <v>0.20707730306139904</v>
      </c>
      <c r="B5831">
        <f>DATOS!G5831*(DATOS!B5831-CALCULOS_ENER!E5831)</f>
        <v>0.20707730306139904</v>
      </c>
      <c r="C5831">
        <f>CALCULOS_ENER!E5831*DATOS!I5831</f>
        <v>0</v>
      </c>
      <c r="D5831">
        <f>CALCULOS_ENER!F5831*DATOS!H5831</f>
        <v>0</v>
      </c>
      <c r="E5831">
        <f>RESULTADOS!$A$5/8760</f>
        <v>4.5662100456621002E-3</v>
      </c>
    </row>
    <row r="5832" spans="1:5" x14ac:dyDescent="0.25">
      <c r="A5832">
        <f>CALCULOS_ENER!B5832*DATOS!F5832</f>
        <v>0.20707730306139904</v>
      </c>
      <c r="B5832">
        <f>DATOS!G5832*(DATOS!B5832-CALCULOS_ENER!E5832)</f>
        <v>0.20707730306139904</v>
      </c>
      <c r="C5832">
        <f>CALCULOS_ENER!E5832*DATOS!I5832</f>
        <v>0</v>
      </c>
      <c r="D5832">
        <f>CALCULOS_ENER!F5832*DATOS!H5832</f>
        <v>0</v>
      </c>
      <c r="E5832">
        <f>RESULTADOS!$A$5/8760</f>
        <v>4.5662100456621002E-3</v>
      </c>
    </row>
    <row r="5833" spans="1:5" x14ac:dyDescent="0.25">
      <c r="A5833">
        <f>CALCULOS_ENER!B5833*DATOS!F5833</f>
        <v>0.15722484605604145</v>
      </c>
      <c r="B5833">
        <f>DATOS!G5833*(DATOS!B5833-CALCULOS_ENER!E5833)</f>
        <v>0.15722484605604145</v>
      </c>
      <c r="C5833">
        <f>CALCULOS_ENER!E5833*DATOS!I5833</f>
        <v>0</v>
      </c>
      <c r="D5833">
        <f>CALCULOS_ENER!F5833*DATOS!H5833</f>
        <v>0</v>
      </c>
      <c r="E5833">
        <f>RESULTADOS!$A$5/8760</f>
        <v>4.5662100456621002E-3</v>
      </c>
    </row>
    <row r="5834" spans="1:5" x14ac:dyDescent="0.25">
      <c r="A5834">
        <f>CALCULOS_ENER!B5834*DATOS!F5834</f>
        <v>9.7913960787987905E-2</v>
      </c>
      <c r="B5834">
        <f>DATOS!G5834*(DATOS!B5834-CALCULOS_ENER!E5834)</f>
        <v>9.7913960787987905E-2</v>
      </c>
      <c r="C5834">
        <f>CALCULOS_ENER!E5834*DATOS!I5834</f>
        <v>0</v>
      </c>
      <c r="D5834">
        <f>CALCULOS_ENER!F5834*DATOS!H5834</f>
        <v>0</v>
      </c>
      <c r="E5834">
        <f>RESULTADOS!$A$5/8760</f>
        <v>4.5662100456621002E-3</v>
      </c>
    </row>
    <row r="5835" spans="1:5" x14ac:dyDescent="0.25">
      <c r="A5835">
        <f>CALCULOS_ENER!B5835*DATOS!F5835</f>
        <v>1.8176523479527962E-2</v>
      </c>
      <c r="B5835">
        <f>DATOS!G5835*(DATOS!B5835-CALCULOS_ENER!E5835)</f>
        <v>1.8176523479527962E-2</v>
      </c>
      <c r="C5835">
        <f>CALCULOS_ENER!E5835*DATOS!I5835</f>
        <v>0</v>
      </c>
      <c r="D5835">
        <f>CALCULOS_ENER!F5835*DATOS!H5835</f>
        <v>0</v>
      </c>
      <c r="E5835">
        <f>RESULTADOS!$A$5/8760</f>
        <v>4.5662100456621002E-3</v>
      </c>
    </row>
    <row r="5836" spans="1:5" x14ac:dyDescent="0.25">
      <c r="A5836">
        <f>CALCULOS_ENER!B5836*DATOS!F5836</f>
        <v>1.8176523479527962E-2</v>
      </c>
      <c r="B5836">
        <f>DATOS!G5836*(DATOS!B5836-CALCULOS_ENER!E5836)</f>
        <v>1.8176523479527962E-2</v>
      </c>
      <c r="C5836">
        <f>CALCULOS_ENER!E5836*DATOS!I5836</f>
        <v>0</v>
      </c>
      <c r="D5836">
        <f>CALCULOS_ENER!F5836*DATOS!H5836</f>
        <v>0</v>
      </c>
      <c r="E5836">
        <f>RESULTADOS!$A$5/8760</f>
        <v>4.5662100456621002E-3</v>
      </c>
    </row>
    <row r="5837" spans="1:5" x14ac:dyDescent="0.25">
      <c r="A5837">
        <f>CALCULOS_ENER!B5837*DATOS!F5837</f>
        <v>1.8176523479527962E-2</v>
      </c>
      <c r="B5837">
        <f>DATOS!G5837*(DATOS!B5837-CALCULOS_ENER!E5837)</f>
        <v>1.8176523479527962E-2</v>
      </c>
      <c r="C5837">
        <f>CALCULOS_ENER!E5837*DATOS!I5837</f>
        <v>0</v>
      </c>
      <c r="D5837">
        <f>CALCULOS_ENER!F5837*DATOS!H5837</f>
        <v>0</v>
      </c>
      <c r="E5837">
        <f>RESULTADOS!$A$5/8760</f>
        <v>4.5662100456621002E-3</v>
      </c>
    </row>
    <row r="5838" spans="1:5" x14ac:dyDescent="0.25">
      <c r="A5838">
        <f>CALCULOS_ENER!B5838*DATOS!F5838</f>
        <v>1.8176523479527962E-2</v>
      </c>
      <c r="B5838">
        <f>DATOS!G5838*(DATOS!B5838-CALCULOS_ENER!E5838)</f>
        <v>1.8176523479527962E-2</v>
      </c>
      <c r="C5838">
        <f>CALCULOS_ENER!E5838*DATOS!I5838</f>
        <v>0</v>
      </c>
      <c r="D5838">
        <f>CALCULOS_ENER!F5838*DATOS!H5838</f>
        <v>0</v>
      </c>
      <c r="E5838">
        <f>RESULTADOS!$A$5/8760</f>
        <v>4.5662100456621002E-3</v>
      </c>
    </row>
    <row r="5839" spans="1:5" x14ac:dyDescent="0.25">
      <c r="A5839">
        <f>CALCULOS_ENER!B5839*DATOS!F5839</f>
        <v>1.9301554310379516E-2</v>
      </c>
      <c r="B5839">
        <f>DATOS!G5839*(DATOS!B5839-CALCULOS_ENER!E5839)</f>
        <v>1.9301554310379516E-2</v>
      </c>
      <c r="C5839">
        <f>CALCULOS_ENER!E5839*DATOS!I5839</f>
        <v>0</v>
      </c>
      <c r="D5839">
        <f>CALCULOS_ENER!F5839*DATOS!H5839</f>
        <v>0</v>
      </c>
      <c r="E5839">
        <f>RESULTADOS!$A$5/8760</f>
        <v>4.5662100456621002E-3</v>
      </c>
    </row>
    <row r="5840" spans="1:5" x14ac:dyDescent="0.25">
      <c r="A5840">
        <f>CALCULOS_ENER!B5840*DATOS!F5840</f>
        <v>4.2647633161821227E-2</v>
      </c>
      <c r="B5840">
        <f>DATOS!G5840*(DATOS!B5840-CALCULOS_ENER!E5840)</f>
        <v>4.4227733161821228E-2</v>
      </c>
      <c r="C5840">
        <f>CALCULOS_ENER!E5840*DATOS!I5840</f>
        <v>0</v>
      </c>
      <c r="D5840">
        <f>CALCULOS_ENER!F5840*DATOS!H5840</f>
        <v>0</v>
      </c>
      <c r="E5840">
        <f>RESULTADOS!$A$5/8760</f>
        <v>4.5662100456621002E-3</v>
      </c>
    </row>
    <row r="5841" spans="1:5" x14ac:dyDescent="0.25">
      <c r="A5841">
        <f>CALCULOS_ENER!B5841*DATOS!F5841</f>
        <v>6.4573415138075393E-2</v>
      </c>
      <c r="B5841">
        <f>DATOS!G5841*(DATOS!B5841-CALCULOS_ENER!E5841)</f>
        <v>8.1809615138075401E-2</v>
      </c>
      <c r="C5841">
        <f>CALCULOS_ENER!E5841*DATOS!I5841</f>
        <v>0</v>
      </c>
      <c r="D5841">
        <f>CALCULOS_ENER!F5841*DATOS!H5841</f>
        <v>0</v>
      </c>
      <c r="E5841">
        <f>RESULTADOS!$A$5/8760</f>
        <v>4.5662100456621002E-3</v>
      </c>
    </row>
    <row r="5842" spans="1:5" x14ac:dyDescent="0.25">
      <c r="A5842">
        <f>CALCULOS_ENER!B5842*DATOS!F5842</f>
        <v>7.5725180212364643E-2</v>
      </c>
      <c r="B5842">
        <f>DATOS!G5842*(DATOS!B5842-CALCULOS_ENER!E5842)</f>
        <v>9.9704980212364652E-2</v>
      </c>
      <c r="C5842">
        <f>CALCULOS_ENER!E5842*DATOS!I5842</f>
        <v>0</v>
      </c>
      <c r="D5842">
        <f>CALCULOS_ENER!F5842*DATOS!H5842</f>
        <v>0</v>
      </c>
      <c r="E5842">
        <f>RESULTADOS!$A$5/8760</f>
        <v>4.5662100456621002E-3</v>
      </c>
    </row>
    <row r="5843" spans="1:5" x14ac:dyDescent="0.25">
      <c r="A5843">
        <f>CALCULOS_ENER!B5843*DATOS!F5843</f>
        <v>3.4946686456410268E-2</v>
      </c>
      <c r="B5843">
        <f>DATOS!G5843*(DATOS!B5843-CALCULOS_ENER!E5843)</f>
        <v>8.564328645641027E-2</v>
      </c>
      <c r="C5843">
        <f>CALCULOS_ENER!E5843*DATOS!I5843</f>
        <v>0</v>
      </c>
      <c r="D5843">
        <f>CALCULOS_ENER!F5843*DATOS!H5843</f>
        <v>0</v>
      </c>
      <c r="E5843">
        <f>RESULTADOS!$A$5/8760</f>
        <v>4.5662100456621002E-3</v>
      </c>
    </row>
    <row r="5844" spans="1:5" x14ac:dyDescent="0.25">
      <c r="A5844">
        <f>CALCULOS_ENER!B5844*DATOS!F5844</f>
        <v>8.9784626128739213E-3</v>
      </c>
      <c r="B5844">
        <f>DATOS!G5844*(DATOS!B5844-CALCULOS_ENER!E5844)</f>
        <v>8.001856261287392E-2</v>
      </c>
      <c r="C5844">
        <f>CALCULOS_ENER!E5844*DATOS!I5844</f>
        <v>0</v>
      </c>
      <c r="D5844">
        <f>CALCULOS_ENER!F5844*DATOS!H5844</f>
        <v>0</v>
      </c>
      <c r="E5844">
        <f>RESULTADOS!$A$5/8760</f>
        <v>4.5662100456621002E-3</v>
      </c>
    </row>
    <row r="5845" spans="1:5" x14ac:dyDescent="0.25">
      <c r="A5845">
        <f>CALCULOS_ENER!B5845*DATOS!F5845</f>
        <v>4.020184140693361E-3</v>
      </c>
      <c r="B5845">
        <f>DATOS!G5845*(DATOS!B5845-CALCULOS_ENER!E5845)</f>
        <v>7.7206184140693357E-2</v>
      </c>
      <c r="C5845">
        <f>CALCULOS_ENER!E5845*DATOS!I5845</f>
        <v>0</v>
      </c>
      <c r="D5845">
        <f>CALCULOS_ENER!F5845*DATOS!H5845</f>
        <v>0</v>
      </c>
      <c r="E5845">
        <f>RESULTADOS!$A$5/8760</f>
        <v>4.5662100456621002E-3</v>
      </c>
    </row>
    <row r="5846" spans="1:5" x14ac:dyDescent="0.25">
      <c r="A5846">
        <f>CALCULOS_ENER!B5846*DATOS!F5846</f>
        <v>0</v>
      </c>
      <c r="B5846">
        <f>DATOS!G5846*(DATOS!B5846-CALCULOS_ENER!E5846)</f>
        <v>6.7221668281386718E-2</v>
      </c>
      <c r="C5846">
        <f>CALCULOS_ENER!E5846*DATOS!I5846</f>
        <v>8.5736603574480923E-3</v>
      </c>
      <c r="D5846">
        <f>CALCULOS_ENER!F5846*DATOS!H5846</f>
        <v>0</v>
      </c>
      <c r="E5846">
        <f>RESULTADOS!$A$5/8760</f>
        <v>4.5662100456621002E-3</v>
      </c>
    </row>
    <row r="5847" spans="1:5" x14ac:dyDescent="0.25">
      <c r="A5847">
        <f>CALCULOS_ENER!B5847*DATOS!F5847</f>
        <v>0</v>
      </c>
      <c r="B5847">
        <f>DATOS!G5847*(DATOS!B5847-CALCULOS_ENER!E5847)</f>
        <v>1.8158215968459457E-2</v>
      </c>
      <c r="C5847">
        <f>CALCULOS_ENER!E5847*DATOS!I5847</f>
        <v>5.4760899000309844E-2</v>
      </c>
      <c r="D5847">
        <f>CALCULOS_ENER!F5847*DATOS!H5847</f>
        <v>0</v>
      </c>
      <c r="E5847">
        <f>RESULTADOS!$A$5/8760</f>
        <v>4.5662100456621002E-3</v>
      </c>
    </row>
    <row r="5848" spans="1:5" x14ac:dyDescent="0.25">
      <c r="A5848">
        <f>CALCULOS_ENER!B5848*DATOS!F5848</f>
        <v>0</v>
      </c>
      <c r="B5848">
        <f>DATOS!G5848*(DATOS!B5848-CALCULOS_ENER!E5848)</f>
        <v>2.2921515968459483E-2</v>
      </c>
      <c r="C5848">
        <f>CALCULOS_ENER!E5848*DATOS!I5848</f>
        <v>5.0375984416738996E-2</v>
      </c>
      <c r="D5848">
        <f>CALCULOS_ENER!F5848*DATOS!H5848</f>
        <v>0</v>
      </c>
      <c r="E5848">
        <f>RESULTADOS!$A$5/8760</f>
        <v>4.5662100456621002E-3</v>
      </c>
    </row>
    <row r="5849" spans="1:5" x14ac:dyDescent="0.25">
      <c r="A5849">
        <f>CALCULOS_ENER!B5849*DATOS!F5849</f>
        <v>6.4720707984229742E-2</v>
      </c>
      <c r="B5849">
        <f>DATOS!G5849*(DATOS!B5849-CALCULOS_ENER!E5849)</f>
        <v>8.2830907984229749E-2</v>
      </c>
      <c r="C5849">
        <f>CALCULOS_ENER!E5849*DATOS!I5849</f>
        <v>0</v>
      </c>
      <c r="D5849">
        <f>CALCULOS_ENER!F5849*DATOS!H5849</f>
        <v>0</v>
      </c>
      <c r="E5849">
        <f>RESULTADOS!$A$5/8760</f>
        <v>4.5662100456621002E-3</v>
      </c>
    </row>
    <row r="5850" spans="1:5" x14ac:dyDescent="0.25">
      <c r="A5850">
        <f>CALCULOS_ENER!B5850*DATOS!F5850</f>
        <v>7.2188286456410261E-2</v>
      </c>
      <c r="B5850">
        <f>DATOS!G5850*(DATOS!B5850-CALCULOS_ENER!E5850)</f>
        <v>8.564328645641027E-2</v>
      </c>
      <c r="C5850">
        <f>CALCULOS_ENER!E5850*DATOS!I5850</f>
        <v>0</v>
      </c>
      <c r="D5850">
        <f>CALCULOS_ENER!F5850*DATOS!H5850</f>
        <v>0</v>
      </c>
      <c r="E5850">
        <f>RESULTADOS!$A$5/8760</f>
        <v>4.5662100456621002E-3</v>
      </c>
    </row>
    <row r="5851" spans="1:5" x14ac:dyDescent="0.25">
      <c r="A5851">
        <f>CALCULOS_ENER!B5851*DATOS!F5851</f>
        <v>7.6581286456410269E-2</v>
      </c>
      <c r="B5851">
        <f>DATOS!G5851*(DATOS!B5851-CALCULOS_ENER!E5851)</f>
        <v>8.564328645641027E-2</v>
      </c>
      <c r="C5851">
        <f>CALCULOS_ENER!E5851*DATOS!I5851</f>
        <v>0</v>
      </c>
      <c r="D5851">
        <f>CALCULOS_ENER!F5851*DATOS!H5851</f>
        <v>0</v>
      </c>
      <c r="E5851">
        <f>RESULTADOS!$A$5/8760</f>
        <v>4.5662100456621002E-3</v>
      </c>
    </row>
    <row r="5852" spans="1:5" x14ac:dyDescent="0.25">
      <c r="A5852">
        <f>CALCULOS_ENER!B5852*DATOS!F5852</f>
        <v>0.10766830917258643</v>
      </c>
      <c r="B5852">
        <f>DATOS!G5852*(DATOS!B5852-CALCULOS_ENER!E5852)</f>
        <v>0.10916330917258643</v>
      </c>
      <c r="C5852">
        <f>CALCULOS_ENER!E5852*DATOS!I5852</f>
        <v>0</v>
      </c>
      <c r="D5852">
        <f>CALCULOS_ENER!F5852*DATOS!H5852</f>
        <v>0</v>
      </c>
      <c r="E5852">
        <f>RESULTADOS!$A$5/8760</f>
        <v>4.5662100456621002E-3</v>
      </c>
    </row>
    <row r="5853" spans="1:5" x14ac:dyDescent="0.25">
      <c r="A5853">
        <f>CALCULOS_ENER!B5853*DATOS!F5853</f>
        <v>0.15339117473770658</v>
      </c>
      <c r="B5853">
        <f>DATOS!G5853*(DATOS!B5853-CALCULOS_ENER!E5853)</f>
        <v>0.15339117473770658</v>
      </c>
      <c r="C5853">
        <f>CALCULOS_ENER!E5853*DATOS!I5853</f>
        <v>0</v>
      </c>
      <c r="D5853">
        <f>CALCULOS_ENER!F5853*DATOS!H5853</f>
        <v>0</v>
      </c>
      <c r="E5853">
        <f>RESULTADOS!$A$5/8760</f>
        <v>4.5662100456621002E-3</v>
      </c>
    </row>
    <row r="5854" spans="1:5" x14ac:dyDescent="0.25">
      <c r="A5854">
        <f>CALCULOS_ENER!B5854*DATOS!F5854</f>
        <v>0.17128653981199582</v>
      </c>
      <c r="B5854">
        <f>DATOS!G5854*(DATOS!B5854-CALCULOS_ENER!E5854)</f>
        <v>0.17128653981199582</v>
      </c>
      <c r="C5854">
        <f>CALCULOS_ENER!E5854*DATOS!I5854</f>
        <v>0</v>
      </c>
      <c r="D5854">
        <f>CALCULOS_ENER!F5854*DATOS!H5854</f>
        <v>0</v>
      </c>
      <c r="E5854">
        <f>RESULTADOS!$A$5/8760</f>
        <v>4.5662100456621002E-3</v>
      </c>
    </row>
    <row r="5855" spans="1:5" x14ac:dyDescent="0.25">
      <c r="A5855">
        <f>CALCULOS_ENER!B5855*DATOS!F5855</f>
        <v>0.20707730306139904</v>
      </c>
      <c r="B5855">
        <f>DATOS!G5855*(DATOS!B5855-CALCULOS_ENER!E5855)</f>
        <v>0.20707730306139904</v>
      </c>
      <c r="C5855">
        <f>CALCULOS_ENER!E5855*DATOS!I5855</f>
        <v>0</v>
      </c>
      <c r="D5855">
        <f>CALCULOS_ENER!F5855*DATOS!H5855</f>
        <v>0</v>
      </c>
      <c r="E5855">
        <f>RESULTADOS!$A$5/8760</f>
        <v>4.5662100456621002E-3</v>
      </c>
    </row>
    <row r="5856" spans="1:5" x14ac:dyDescent="0.25">
      <c r="A5856">
        <f>CALCULOS_ENER!B5856*DATOS!F5856</f>
        <v>0.20707730306139904</v>
      </c>
      <c r="B5856">
        <f>DATOS!G5856*(DATOS!B5856-CALCULOS_ENER!E5856)</f>
        <v>0.20707730306139904</v>
      </c>
      <c r="C5856">
        <f>CALCULOS_ENER!E5856*DATOS!I5856</f>
        <v>0</v>
      </c>
      <c r="D5856">
        <f>CALCULOS_ENER!F5856*DATOS!H5856</f>
        <v>0</v>
      </c>
      <c r="E5856">
        <f>RESULTADOS!$A$5/8760</f>
        <v>4.5662100456621002E-3</v>
      </c>
    </row>
    <row r="5857" spans="1:5" x14ac:dyDescent="0.25">
      <c r="A5857">
        <f>CALCULOS_ENER!B5857*DATOS!F5857</f>
        <v>0.15722484605604145</v>
      </c>
      <c r="B5857">
        <f>DATOS!G5857*(DATOS!B5857-CALCULOS_ENER!E5857)</f>
        <v>0.15722484605604145</v>
      </c>
      <c r="C5857">
        <f>CALCULOS_ENER!E5857*DATOS!I5857</f>
        <v>0</v>
      </c>
      <c r="D5857">
        <f>CALCULOS_ENER!F5857*DATOS!H5857</f>
        <v>0</v>
      </c>
      <c r="E5857">
        <f>RESULTADOS!$A$5/8760</f>
        <v>4.5662100456621002E-3</v>
      </c>
    </row>
    <row r="5858" spans="1:5" x14ac:dyDescent="0.25">
      <c r="A5858">
        <f>CALCULOS_ENER!B5858*DATOS!F5858</f>
        <v>9.7913960787987905E-2</v>
      </c>
      <c r="B5858">
        <f>DATOS!G5858*(DATOS!B5858-CALCULOS_ENER!E5858)</f>
        <v>9.7913960787987905E-2</v>
      </c>
      <c r="C5858">
        <f>CALCULOS_ENER!E5858*DATOS!I5858</f>
        <v>0</v>
      </c>
      <c r="D5858">
        <f>CALCULOS_ENER!F5858*DATOS!H5858</f>
        <v>0</v>
      </c>
      <c r="E5858">
        <f>RESULTADOS!$A$5/8760</f>
        <v>4.5662100456621002E-3</v>
      </c>
    </row>
    <row r="5859" spans="1:5" x14ac:dyDescent="0.25">
      <c r="A5859">
        <f>CALCULOS_ENER!B5859*DATOS!F5859</f>
        <v>1.8176523479527962E-2</v>
      </c>
      <c r="B5859">
        <f>DATOS!G5859*(DATOS!B5859-CALCULOS_ENER!E5859)</f>
        <v>1.8176523479527962E-2</v>
      </c>
      <c r="C5859">
        <f>CALCULOS_ENER!E5859*DATOS!I5859</f>
        <v>0</v>
      </c>
      <c r="D5859">
        <f>CALCULOS_ENER!F5859*DATOS!H5859</f>
        <v>0</v>
      </c>
      <c r="E5859">
        <f>RESULTADOS!$A$5/8760</f>
        <v>4.5662100456621002E-3</v>
      </c>
    </row>
    <row r="5860" spans="1:5" x14ac:dyDescent="0.25">
      <c r="A5860">
        <f>CALCULOS_ENER!B5860*DATOS!F5860</f>
        <v>1.8176523479527962E-2</v>
      </c>
      <c r="B5860">
        <f>DATOS!G5860*(DATOS!B5860-CALCULOS_ENER!E5860)</f>
        <v>1.8176523479527962E-2</v>
      </c>
      <c r="C5860">
        <f>CALCULOS_ENER!E5860*DATOS!I5860</f>
        <v>0</v>
      </c>
      <c r="D5860">
        <f>CALCULOS_ENER!F5860*DATOS!H5860</f>
        <v>0</v>
      </c>
      <c r="E5860">
        <f>RESULTADOS!$A$5/8760</f>
        <v>4.5662100456621002E-3</v>
      </c>
    </row>
    <row r="5861" spans="1:5" x14ac:dyDescent="0.25">
      <c r="A5861">
        <f>CALCULOS_ENER!B5861*DATOS!F5861</f>
        <v>1.8176523479527962E-2</v>
      </c>
      <c r="B5861">
        <f>DATOS!G5861*(DATOS!B5861-CALCULOS_ENER!E5861)</f>
        <v>1.8176523479527962E-2</v>
      </c>
      <c r="C5861">
        <f>CALCULOS_ENER!E5861*DATOS!I5861</f>
        <v>0</v>
      </c>
      <c r="D5861">
        <f>CALCULOS_ENER!F5861*DATOS!H5861</f>
        <v>0</v>
      </c>
      <c r="E5861">
        <f>RESULTADOS!$A$5/8760</f>
        <v>4.5662100456621002E-3</v>
      </c>
    </row>
    <row r="5862" spans="1:5" x14ac:dyDescent="0.25">
      <c r="A5862">
        <f>CALCULOS_ENER!B5862*DATOS!F5862</f>
        <v>1.8176523479527962E-2</v>
      </c>
      <c r="B5862">
        <f>DATOS!G5862*(DATOS!B5862-CALCULOS_ENER!E5862)</f>
        <v>1.8176523479527962E-2</v>
      </c>
      <c r="C5862">
        <f>CALCULOS_ENER!E5862*DATOS!I5862</f>
        <v>0</v>
      </c>
      <c r="D5862">
        <f>CALCULOS_ENER!F5862*DATOS!H5862</f>
        <v>0</v>
      </c>
      <c r="E5862">
        <f>RESULTADOS!$A$5/8760</f>
        <v>4.5662100456621002E-3</v>
      </c>
    </row>
    <row r="5863" spans="1:5" x14ac:dyDescent="0.25">
      <c r="A5863">
        <f>CALCULOS_ENER!B5863*DATOS!F5863</f>
        <v>1.9301554310379516E-2</v>
      </c>
      <c r="B5863">
        <f>DATOS!G5863*(DATOS!B5863-CALCULOS_ENER!E5863)</f>
        <v>1.9301554310379516E-2</v>
      </c>
      <c r="C5863">
        <f>CALCULOS_ENER!E5863*DATOS!I5863</f>
        <v>0</v>
      </c>
      <c r="D5863">
        <f>CALCULOS_ENER!F5863*DATOS!H5863</f>
        <v>0</v>
      </c>
      <c r="E5863">
        <f>RESULTADOS!$A$5/8760</f>
        <v>4.5662100456621002E-3</v>
      </c>
    </row>
    <row r="5864" spans="1:5" x14ac:dyDescent="0.25">
      <c r="A5864">
        <f>CALCULOS_ENER!B5864*DATOS!F5864</f>
        <v>4.0616733161821232E-2</v>
      </c>
      <c r="B5864">
        <f>DATOS!G5864*(DATOS!B5864-CALCULOS_ENER!E5864)</f>
        <v>4.4227733161821228E-2</v>
      </c>
      <c r="C5864">
        <f>CALCULOS_ENER!E5864*DATOS!I5864</f>
        <v>0</v>
      </c>
      <c r="D5864">
        <f>CALCULOS_ENER!F5864*DATOS!H5864</f>
        <v>0</v>
      </c>
      <c r="E5864">
        <f>RESULTADOS!$A$5/8760</f>
        <v>4.5662100456621002E-3</v>
      </c>
    </row>
    <row r="5865" spans="1:5" x14ac:dyDescent="0.25">
      <c r="A5865">
        <f>CALCULOS_ENER!B5865*DATOS!F5865</f>
        <v>4.2440515138075396E-2</v>
      </c>
      <c r="B5865">
        <f>DATOS!G5865*(DATOS!B5865-CALCULOS_ENER!E5865)</f>
        <v>8.1809615138075401E-2</v>
      </c>
      <c r="C5865">
        <f>CALCULOS_ENER!E5865*DATOS!I5865</f>
        <v>0</v>
      </c>
      <c r="D5865">
        <f>CALCULOS_ENER!F5865*DATOS!H5865</f>
        <v>0</v>
      </c>
      <c r="E5865">
        <f>RESULTADOS!$A$5/8760</f>
        <v>4.5662100456621002E-3</v>
      </c>
    </row>
    <row r="5866" spans="1:5" x14ac:dyDescent="0.25">
      <c r="A5866">
        <f>CALCULOS_ENER!B5866*DATOS!F5866</f>
        <v>2.4366180212364644E-2</v>
      </c>
      <c r="B5866">
        <f>DATOS!G5866*(DATOS!B5866-CALCULOS_ENER!E5866)</f>
        <v>9.9704980212364652E-2</v>
      </c>
      <c r="C5866">
        <f>CALCULOS_ENER!E5866*DATOS!I5866</f>
        <v>0</v>
      </c>
      <c r="D5866">
        <f>CALCULOS_ENER!F5866*DATOS!H5866</f>
        <v>0</v>
      </c>
      <c r="E5866">
        <f>RESULTADOS!$A$5/8760</f>
        <v>4.5662100456621002E-3</v>
      </c>
    </row>
    <row r="5867" spans="1:5" x14ac:dyDescent="0.25">
      <c r="A5867">
        <f>CALCULOS_ENER!B5867*DATOS!F5867</f>
        <v>4.1267086456410265E-2</v>
      </c>
      <c r="B5867">
        <f>DATOS!G5867*(DATOS!B5867-CALCULOS_ENER!E5867)</f>
        <v>8.564328645641027E-2</v>
      </c>
      <c r="C5867">
        <f>CALCULOS_ENER!E5867*DATOS!I5867</f>
        <v>0</v>
      </c>
      <c r="D5867">
        <f>CALCULOS_ENER!F5867*DATOS!H5867</f>
        <v>0</v>
      </c>
      <c r="E5867">
        <f>RESULTADOS!$A$5/8760</f>
        <v>4.5662100456621002E-3</v>
      </c>
    </row>
    <row r="5868" spans="1:5" x14ac:dyDescent="0.25">
      <c r="A5868">
        <f>CALCULOS_ENER!B5868*DATOS!F5868</f>
        <v>0</v>
      </c>
      <c r="B5868">
        <f>DATOS!G5868*(DATOS!B5868-CALCULOS_ENER!E5868)</f>
        <v>4.4473625225747847E-2</v>
      </c>
      <c r="C5868">
        <f>CALCULOS_ENER!E5868*DATOS!I5868</f>
        <v>3.1623403534089885E-2</v>
      </c>
      <c r="D5868">
        <f>CALCULOS_ENER!F5868*DATOS!H5868</f>
        <v>0</v>
      </c>
      <c r="E5868">
        <f>RESULTADOS!$A$5/8760</f>
        <v>4.5662100456621002E-3</v>
      </c>
    </row>
    <row r="5869" spans="1:5" x14ac:dyDescent="0.25">
      <c r="A5869">
        <f>CALCULOS_ENER!B5869*DATOS!F5869</f>
        <v>0</v>
      </c>
      <c r="B5869">
        <f>DATOS!G5869*(DATOS!B5869-CALCULOS_ENER!E5869)</f>
        <v>0</v>
      </c>
      <c r="C5869">
        <f>CALCULOS_ENER!E5869*DATOS!I5869</f>
        <v>6.858762423716161E-2</v>
      </c>
      <c r="D5869">
        <f>CALCULOS_ENER!F5869*DATOS!H5869</f>
        <v>4.4880233327402744E-3</v>
      </c>
      <c r="E5869">
        <f>RESULTADOS!$A$5/8760</f>
        <v>4.5662100456621002E-3</v>
      </c>
    </row>
    <row r="5870" spans="1:5" x14ac:dyDescent="0.25">
      <c r="A5870">
        <f>CALCULOS_ENER!B5870*DATOS!F5870</f>
        <v>0</v>
      </c>
      <c r="B5870">
        <f>DATOS!G5870*(DATOS!B5870-CALCULOS_ENER!E5870)</f>
        <v>0</v>
      </c>
      <c r="C5870">
        <f>CALCULOS_ENER!E5870*DATOS!I5870</f>
        <v>6.8646368072920835E-2</v>
      </c>
      <c r="D5870">
        <f>CALCULOS_ENER!F5870*DATOS!H5870</f>
        <v>1.9754775989703398E-2</v>
      </c>
      <c r="E5870">
        <f>RESULTADOS!$A$5/8760</f>
        <v>4.5662100456621002E-3</v>
      </c>
    </row>
    <row r="5871" spans="1:5" x14ac:dyDescent="0.25">
      <c r="A5871">
        <f>CALCULOS_ENER!B5871*DATOS!F5871</f>
        <v>0</v>
      </c>
      <c r="B5871">
        <f>DATOS!G5871*(DATOS!B5871-CALCULOS_ENER!E5871)</f>
        <v>1.2060915968459473E-2</v>
      </c>
      <c r="C5871">
        <f>CALCULOS_ENER!E5871*DATOS!I5871</f>
        <v>6.2320670360322218E-2</v>
      </c>
      <c r="D5871">
        <f>CALCULOS_ENER!F5871*DATOS!H5871</f>
        <v>0</v>
      </c>
      <c r="E5871">
        <f>RESULTADOS!$A$5/8760</f>
        <v>4.5662100456621002E-3</v>
      </c>
    </row>
    <row r="5872" spans="1:5" x14ac:dyDescent="0.25">
      <c r="A5872">
        <f>CALCULOS_ENER!B5872*DATOS!F5872</f>
        <v>0</v>
      </c>
      <c r="B5872">
        <f>DATOS!G5872*(DATOS!B5872-CALCULOS_ENER!E5872)</f>
        <v>8.9490159684594891E-3</v>
      </c>
      <c r="C5872">
        <f>CALCULOS_ENER!E5872*DATOS!I5872</f>
        <v>6.0808009385153516E-2</v>
      </c>
      <c r="D5872">
        <f>CALCULOS_ENER!F5872*DATOS!H5872</f>
        <v>0</v>
      </c>
      <c r="E5872">
        <f>RESULTADOS!$A$5/8760</f>
        <v>4.5662100456621002E-3</v>
      </c>
    </row>
    <row r="5873" spans="1:5" x14ac:dyDescent="0.25">
      <c r="A5873">
        <f>CALCULOS_ENER!B5873*DATOS!F5873</f>
        <v>0</v>
      </c>
      <c r="B5873">
        <f>DATOS!G5873*(DATOS!B5873-CALCULOS_ENER!E5873)</f>
        <v>3.7195315968459486E-2</v>
      </c>
      <c r="C5873">
        <f>CALCULOS_ENER!E5873*DATOS!I5873</f>
        <v>3.7669204974756454E-2</v>
      </c>
      <c r="D5873">
        <f>CALCULOS_ENER!F5873*DATOS!H5873</f>
        <v>0</v>
      </c>
      <c r="E5873">
        <f>RESULTADOS!$A$5/8760</f>
        <v>4.5662100456621002E-3</v>
      </c>
    </row>
    <row r="5874" spans="1:5" x14ac:dyDescent="0.25">
      <c r="A5874">
        <f>CALCULOS_ENER!B5874*DATOS!F5874</f>
        <v>6.467864564102632E-4</v>
      </c>
      <c r="B5874">
        <f>DATOS!G5874*(DATOS!B5874-CALCULOS_ENER!E5874)</f>
        <v>8.564328645641027E-2</v>
      </c>
      <c r="C5874">
        <f>CALCULOS_ENER!E5874*DATOS!I5874</f>
        <v>0</v>
      </c>
      <c r="D5874">
        <f>CALCULOS_ENER!F5874*DATOS!H5874</f>
        <v>0</v>
      </c>
      <c r="E5874">
        <f>RESULTADOS!$A$5/8760</f>
        <v>4.5662100456621002E-3</v>
      </c>
    </row>
    <row r="5875" spans="1:5" x14ac:dyDescent="0.25">
      <c r="A5875">
        <f>CALCULOS_ENER!B5875*DATOS!F5875</f>
        <v>4.9806986456410261E-2</v>
      </c>
      <c r="B5875">
        <f>DATOS!G5875*(DATOS!B5875-CALCULOS_ENER!E5875)</f>
        <v>8.564328645641027E-2</v>
      </c>
      <c r="C5875">
        <f>CALCULOS_ENER!E5875*DATOS!I5875</f>
        <v>0</v>
      </c>
      <c r="D5875">
        <f>CALCULOS_ENER!F5875*DATOS!H5875</f>
        <v>0</v>
      </c>
      <c r="E5875">
        <f>RESULTADOS!$A$5/8760</f>
        <v>4.5662100456621002E-3</v>
      </c>
    </row>
    <row r="5876" spans="1:5" x14ac:dyDescent="0.25">
      <c r="A5876">
        <f>CALCULOS_ENER!B5876*DATOS!F5876</f>
        <v>0.10697140917258643</v>
      </c>
      <c r="B5876">
        <f>DATOS!G5876*(DATOS!B5876-CALCULOS_ENER!E5876)</f>
        <v>0.10916330917258643</v>
      </c>
      <c r="C5876">
        <f>CALCULOS_ENER!E5876*DATOS!I5876</f>
        <v>0</v>
      </c>
      <c r="D5876">
        <f>CALCULOS_ENER!F5876*DATOS!H5876</f>
        <v>0</v>
      </c>
      <c r="E5876">
        <f>RESULTADOS!$A$5/8760</f>
        <v>4.5662100456621002E-3</v>
      </c>
    </row>
    <row r="5877" spans="1:5" x14ac:dyDescent="0.25">
      <c r="A5877">
        <f>CALCULOS_ENER!B5877*DATOS!F5877</f>
        <v>0.15339117473770658</v>
      </c>
      <c r="B5877">
        <f>DATOS!G5877*(DATOS!B5877-CALCULOS_ENER!E5877)</f>
        <v>0.15339117473770658</v>
      </c>
      <c r="C5877">
        <f>CALCULOS_ENER!E5877*DATOS!I5877</f>
        <v>0</v>
      </c>
      <c r="D5877">
        <f>CALCULOS_ENER!F5877*DATOS!H5877</f>
        <v>0</v>
      </c>
      <c r="E5877">
        <f>RESULTADOS!$A$5/8760</f>
        <v>4.5662100456621002E-3</v>
      </c>
    </row>
    <row r="5878" spans="1:5" x14ac:dyDescent="0.25">
      <c r="A5878">
        <f>CALCULOS_ENER!B5878*DATOS!F5878</f>
        <v>0.17128653981199582</v>
      </c>
      <c r="B5878">
        <f>DATOS!G5878*(DATOS!B5878-CALCULOS_ENER!E5878)</f>
        <v>0.17128653981199582</v>
      </c>
      <c r="C5878">
        <f>CALCULOS_ENER!E5878*DATOS!I5878</f>
        <v>0</v>
      </c>
      <c r="D5878">
        <f>CALCULOS_ENER!F5878*DATOS!H5878</f>
        <v>0</v>
      </c>
      <c r="E5878">
        <f>RESULTADOS!$A$5/8760</f>
        <v>4.5662100456621002E-3</v>
      </c>
    </row>
    <row r="5879" spans="1:5" x14ac:dyDescent="0.25">
      <c r="A5879">
        <f>CALCULOS_ENER!B5879*DATOS!F5879</f>
        <v>0.20707730306139904</v>
      </c>
      <c r="B5879">
        <f>DATOS!G5879*(DATOS!B5879-CALCULOS_ENER!E5879)</f>
        <v>0.20707730306139904</v>
      </c>
      <c r="C5879">
        <f>CALCULOS_ENER!E5879*DATOS!I5879</f>
        <v>0</v>
      </c>
      <c r="D5879">
        <f>CALCULOS_ENER!F5879*DATOS!H5879</f>
        <v>0</v>
      </c>
      <c r="E5879">
        <f>RESULTADOS!$A$5/8760</f>
        <v>4.5662100456621002E-3</v>
      </c>
    </row>
    <row r="5880" spans="1:5" x14ac:dyDescent="0.25">
      <c r="A5880">
        <f>CALCULOS_ENER!B5880*DATOS!F5880</f>
        <v>0.20707730306139904</v>
      </c>
      <c r="B5880">
        <f>DATOS!G5880*(DATOS!B5880-CALCULOS_ENER!E5880)</f>
        <v>0.20707730306139904</v>
      </c>
      <c r="C5880">
        <f>CALCULOS_ENER!E5880*DATOS!I5880</f>
        <v>0</v>
      </c>
      <c r="D5880">
        <f>CALCULOS_ENER!F5880*DATOS!H5880</f>
        <v>0</v>
      </c>
      <c r="E5880">
        <f>RESULTADOS!$A$5/8760</f>
        <v>4.5662100456621002E-3</v>
      </c>
    </row>
    <row r="5881" spans="1:5" x14ac:dyDescent="0.25">
      <c r="A5881">
        <f>CALCULOS_ENER!B5881*DATOS!F5881</f>
        <v>0.15722484605604145</v>
      </c>
      <c r="B5881">
        <f>DATOS!G5881*(DATOS!B5881-CALCULOS_ENER!E5881)</f>
        <v>0.15722484605604145</v>
      </c>
      <c r="C5881">
        <f>CALCULOS_ENER!E5881*DATOS!I5881</f>
        <v>0</v>
      </c>
      <c r="D5881">
        <f>CALCULOS_ENER!F5881*DATOS!H5881</f>
        <v>0</v>
      </c>
      <c r="E5881">
        <f>RESULTADOS!$A$5/8760</f>
        <v>4.5662100456621002E-3</v>
      </c>
    </row>
    <row r="5882" spans="1:5" x14ac:dyDescent="0.25">
      <c r="A5882">
        <f>CALCULOS_ENER!B5882*DATOS!F5882</f>
        <v>9.7913960787987905E-2</v>
      </c>
      <c r="B5882">
        <f>DATOS!G5882*(DATOS!B5882-CALCULOS_ENER!E5882)</f>
        <v>9.7913960787987905E-2</v>
      </c>
      <c r="C5882">
        <f>CALCULOS_ENER!E5882*DATOS!I5882</f>
        <v>0</v>
      </c>
      <c r="D5882">
        <f>CALCULOS_ENER!F5882*DATOS!H5882</f>
        <v>0</v>
      </c>
      <c r="E5882">
        <f>RESULTADOS!$A$5/8760</f>
        <v>4.5662100456621002E-3</v>
      </c>
    </row>
    <row r="5883" spans="1:5" x14ac:dyDescent="0.25">
      <c r="A5883">
        <f>CALCULOS_ENER!B5883*DATOS!F5883</f>
        <v>1.8176523479527962E-2</v>
      </c>
      <c r="B5883">
        <f>DATOS!G5883*(DATOS!B5883-CALCULOS_ENER!E5883)</f>
        <v>1.8176523479527962E-2</v>
      </c>
      <c r="C5883">
        <f>CALCULOS_ENER!E5883*DATOS!I5883</f>
        <v>0</v>
      </c>
      <c r="D5883">
        <f>CALCULOS_ENER!F5883*DATOS!H5883</f>
        <v>0</v>
      </c>
      <c r="E5883">
        <f>RESULTADOS!$A$5/8760</f>
        <v>4.5662100456621002E-3</v>
      </c>
    </row>
    <row r="5884" spans="1:5" x14ac:dyDescent="0.25">
      <c r="A5884">
        <f>CALCULOS_ENER!B5884*DATOS!F5884</f>
        <v>1.8176523479527962E-2</v>
      </c>
      <c r="B5884">
        <f>DATOS!G5884*(DATOS!B5884-CALCULOS_ENER!E5884)</f>
        <v>1.8176523479527962E-2</v>
      </c>
      <c r="C5884">
        <f>CALCULOS_ENER!E5884*DATOS!I5884</f>
        <v>0</v>
      </c>
      <c r="D5884">
        <f>CALCULOS_ENER!F5884*DATOS!H5884</f>
        <v>0</v>
      </c>
      <c r="E5884">
        <f>RESULTADOS!$A$5/8760</f>
        <v>4.5662100456621002E-3</v>
      </c>
    </row>
    <row r="5885" spans="1:5" x14ac:dyDescent="0.25">
      <c r="A5885">
        <f>CALCULOS_ENER!B5885*DATOS!F5885</f>
        <v>1.8176523479527962E-2</v>
      </c>
      <c r="B5885">
        <f>DATOS!G5885*(DATOS!B5885-CALCULOS_ENER!E5885)</f>
        <v>1.8176523479527962E-2</v>
      </c>
      <c r="C5885">
        <f>CALCULOS_ENER!E5885*DATOS!I5885</f>
        <v>0</v>
      </c>
      <c r="D5885">
        <f>CALCULOS_ENER!F5885*DATOS!H5885</f>
        <v>0</v>
      </c>
      <c r="E5885">
        <f>RESULTADOS!$A$5/8760</f>
        <v>4.5662100456621002E-3</v>
      </c>
    </row>
    <row r="5886" spans="1:5" x14ac:dyDescent="0.25">
      <c r="A5886">
        <f>CALCULOS_ENER!B5886*DATOS!F5886</f>
        <v>1.8176523479527962E-2</v>
      </c>
      <c r="B5886">
        <f>DATOS!G5886*(DATOS!B5886-CALCULOS_ENER!E5886)</f>
        <v>1.8176523479527962E-2</v>
      </c>
      <c r="C5886">
        <f>CALCULOS_ENER!E5886*DATOS!I5886</f>
        <v>0</v>
      </c>
      <c r="D5886">
        <f>CALCULOS_ENER!F5886*DATOS!H5886</f>
        <v>0</v>
      </c>
      <c r="E5886">
        <f>RESULTADOS!$A$5/8760</f>
        <v>4.5662100456621002E-3</v>
      </c>
    </row>
    <row r="5887" spans="1:5" x14ac:dyDescent="0.25">
      <c r="A5887">
        <f>CALCULOS_ENER!B5887*DATOS!F5887</f>
        <v>1.9301554310379516E-2</v>
      </c>
      <c r="B5887">
        <f>DATOS!G5887*(DATOS!B5887-CALCULOS_ENER!E5887)</f>
        <v>1.9301554310379516E-2</v>
      </c>
      <c r="C5887">
        <f>CALCULOS_ENER!E5887*DATOS!I5887</f>
        <v>0</v>
      </c>
      <c r="D5887">
        <f>CALCULOS_ENER!F5887*DATOS!H5887</f>
        <v>0</v>
      </c>
      <c r="E5887">
        <f>RESULTADOS!$A$5/8760</f>
        <v>4.5662100456621002E-3</v>
      </c>
    </row>
    <row r="5888" spans="1:5" x14ac:dyDescent="0.25">
      <c r="A5888">
        <f>CALCULOS_ENER!B5888*DATOS!F5888</f>
        <v>4.0908833161821229E-2</v>
      </c>
      <c r="B5888">
        <f>DATOS!G5888*(DATOS!B5888-CALCULOS_ENER!E5888)</f>
        <v>4.4227733161821228E-2</v>
      </c>
      <c r="C5888">
        <f>CALCULOS_ENER!E5888*DATOS!I5888</f>
        <v>0</v>
      </c>
      <c r="D5888">
        <f>CALCULOS_ENER!F5888*DATOS!H5888</f>
        <v>0</v>
      </c>
      <c r="E5888">
        <f>RESULTADOS!$A$5/8760</f>
        <v>4.5662100456621002E-3</v>
      </c>
    </row>
    <row r="5889" spans="1:5" x14ac:dyDescent="0.25">
      <c r="A5889">
        <f>CALCULOS_ENER!B5889*DATOS!F5889</f>
        <v>4.1458415138075397E-2</v>
      </c>
      <c r="B5889">
        <f>DATOS!G5889*(DATOS!B5889-CALCULOS_ENER!E5889)</f>
        <v>8.1809615138075401E-2</v>
      </c>
      <c r="C5889">
        <f>CALCULOS_ENER!E5889*DATOS!I5889</f>
        <v>0</v>
      </c>
      <c r="D5889">
        <f>CALCULOS_ENER!F5889*DATOS!H5889</f>
        <v>0</v>
      </c>
      <c r="E5889">
        <f>RESULTADOS!$A$5/8760</f>
        <v>4.5662100456621002E-3</v>
      </c>
    </row>
    <row r="5890" spans="1:5" x14ac:dyDescent="0.25">
      <c r="A5890">
        <f>CALCULOS_ENER!B5890*DATOS!F5890</f>
        <v>1.0002680212364657E-2</v>
      </c>
      <c r="B5890">
        <f>DATOS!G5890*(DATOS!B5890-CALCULOS_ENER!E5890)</f>
        <v>9.9704980212364652E-2</v>
      </c>
      <c r="C5890">
        <f>CALCULOS_ENER!E5890*DATOS!I5890</f>
        <v>0</v>
      </c>
      <c r="D5890">
        <f>CALCULOS_ENER!F5890*DATOS!H5890</f>
        <v>0</v>
      </c>
      <c r="E5890">
        <f>RESULTADOS!$A$5/8760</f>
        <v>4.5662100456621002E-3</v>
      </c>
    </row>
    <row r="5891" spans="1:5" x14ac:dyDescent="0.25">
      <c r="A5891">
        <f>CALCULOS_ENER!B5891*DATOS!F5891</f>
        <v>0</v>
      </c>
      <c r="B5891">
        <f>DATOS!G5891*(DATOS!B5891-CALCULOS_ENER!E5891)</f>
        <v>4.3788372912820513E-2</v>
      </c>
      <c r="C5891">
        <f>CALCULOS_ENER!E5891*DATOS!I5891</f>
        <v>3.4829657294240694E-2</v>
      </c>
      <c r="D5891">
        <f>CALCULOS_ENER!F5891*DATOS!H5891</f>
        <v>0</v>
      </c>
      <c r="E5891">
        <f>RESULTADOS!$A$5/8760</f>
        <v>4.5662100456621002E-3</v>
      </c>
    </row>
    <row r="5892" spans="1:5" x14ac:dyDescent="0.25">
      <c r="A5892">
        <f>CALCULOS_ENER!B5892*DATOS!F5892</f>
        <v>0</v>
      </c>
      <c r="B5892">
        <f>DATOS!G5892*(DATOS!B5892-CALCULOS_ENER!E5892)</f>
        <v>5.2839252257478077E-3</v>
      </c>
      <c r="C5892">
        <f>CALCULOS_ENER!E5892*DATOS!I5892</f>
        <v>6.0262112390506127E-2</v>
      </c>
      <c r="D5892">
        <f>CALCULOS_ENER!F5892*DATOS!H5892</f>
        <v>0</v>
      </c>
      <c r="E5892">
        <f>RESULTADOS!$A$5/8760</f>
        <v>4.5662100456621002E-3</v>
      </c>
    </row>
    <row r="5893" spans="1:5" x14ac:dyDescent="0.25">
      <c r="A5893">
        <f>CALCULOS_ENER!B5893*DATOS!F5893</f>
        <v>0</v>
      </c>
      <c r="B5893">
        <f>DATOS!G5893*(DATOS!B5893-CALCULOS_ENER!E5893)</f>
        <v>0</v>
      </c>
      <c r="C5893">
        <f>CALCULOS_ENER!E5893*DATOS!I5893</f>
        <v>6.3611182150701703E-2</v>
      </c>
      <c r="D5893">
        <f>CALCULOS_ENER!F5893*DATOS!H5893</f>
        <v>1.3094399678579931E-2</v>
      </c>
      <c r="E5893">
        <f>RESULTADOS!$A$5/8760</f>
        <v>4.5662100456621002E-3</v>
      </c>
    </row>
    <row r="5894" spans="1:5" x14ac:dyDescent="0.25">
      <c r="A5894">
        <f>CALCULOS_ENER!B5894*DATOS!F5894</f>
        <v>0</v>
      </c>
      <c r="B5894">
        <f>DATOS!G5894*(DATOS!B5894-CALCULOS_ENER!E5894)</f>
        <v>0</v>
      </c>
      <c r="C5894">
        <f>CALCULOS_ENER!E5894*DATOS!I5894</f>
        <v>6.3238578392457487E-2</v>
      </c>
      <c r="D5894">
        <f>CALCULOS_ENER!F5894*DATOS!H5894</f>
        <v>1.4703228111556764E-2</v>
      </c>
      <c r="E5894">
        <f>RESULTADOS!$A$5/8760</f>
        <v>4.5662100456621002E-3</v>
      </c>
    </row>
    <row r="5895" spans="1:5" x14ac:dyDescent="0.25">
      <c r="A5895">
        <f>CALCULOS_ENER!B5895*DATOS!F5895</f>
        <v>0</v>
      </c>
      <c r="B5895">
        <f>DATOS!G5895*(DATOS!B5895-CALCULOS_ENER!E5895)</f>
        <v>0</v>
      </c>
      <c r="C5895">
        <f>CALCULOS_ENER!E5895*DATOS!I5895</f>
        <v>6.6560036581066698E-2</v>
      </c>
      <c r="D5895">
        <f>CALCULOS_ENER!F5895*DATOS!H5895</f>
        <v>6.3440176441926935E-3</v>
      </c>
      <c r="E5895">
        <f>RESULTADOS!$A$5/8760</f>
        <v>4.5662100456621002E-3</v>
      </c>
    </row>
    <row r="5896" spans="1:5" x14ac:dyDescent="0.25">
      <c r="A5896">
        <f>CALCULOS_ENER!B5896*DATOS!F5896</f>
        <v>0</v>
      </c>
      <c r="B5896">
        <f>DATOS!G5896*(DATOS!B5896-CALCULOS_ENER!E5896)</f>
        <v>6.4282159684594699E-3</v>
      </c>
      <c r="C5896">
        <f>CALCULOS_ENER!E5896*DATOS!I5896</f>
        <v>5.9793411142776733E-2</v>
      </c>
      <c r="D5896">
        <f>CALCULOS_ENER!F5896*DATOS!H5896</f>
        <v>0</v>
      </c>
      <c r="E5896">
        <f>RESULTADOS!$A$5/8760</f>
        <v>4.5662100456621002E-3</v>
      </c>
    </row>
    <row r="5897" spans="1:5" x14ac:dyDescent="0.25">
      <c r="A5897">
        <f>CALCULOS_ENER!B5897*DATOS!F5897</f>
        <v>0</v>
      </c>
      <c r="B5897">
        <f>DATOS!G5897*(DATOS!B5897-CALCULOS_ENER!E5897)</f>
        <v>3.8336115968459476E-2</v>
      </c>
      <c r="C5897">
        <f>CALCULOS_ENER!E5897*DATOS!I5897</f>
        <v>3.3832485659469495E-2</v>
      </c>
      <c r="D5897">
        <f>CALCULOS_ENER!F5897*DATOS!H5897</f>
        <v>0</v>
      </c>
      <c r="E5897">
        <f>RESULTADOS!$A$5/8760</f>
        <v>4.5662100456621002E-3</v>
      </c>
    </row>
    <row r="5898" spans="1:5" x14ac:dyDescent="0.25">
      <c r="A5898">
        <f>CALCULOS_ENER!B5898*DATOS!F5898</f>
        <v>1.4126864564102377E-3</v>
      </c>
      <c r="B5898">
        <f>DATOS!G5898*(DATOS!B5898-CALCULOS_ENER!E5898)</f>
        <v>8.564328645641027E-2</v>
      </c>
      <c r="C5898">
        <f>CALCULOS_ENER!E5898*DATOS!I5898</f>
        <v>0</v>
      </c>
      <c r="D5898">
        <f>CALCULOS_ENER!F5898*DATOS!H5898</f>
        <v>0</v>
      </c>
      <c r="E5898">
        <f>RESULTADOS!$A$5/8760</f>
        <v>4.5662100456621002E-3</v>
      </c>
    </row>
    <row r="5899" spans="1:5" x14ac:dyDescent="0.25">
      <c r="A5899">
        <f>CALCULOS_ENER!B5899*DATOS!F5899</f>
        <v>5.0450986456410267E-2</v>
      </c>
      <c r="B5899">
        <f>DATOS!G5899*(DATOS!B5899-CALCULOS_ENER!E5899)</f>
        <v>8.564328645641027E-2</v>
      </c>
      <c r="C5899">
        <f>CALCULOS_ENER!E5899*DATOS!I5899</f>
        <v>0</v>
      </c>
      <c r="D5899">
        <f>CALCULOS_ENER!F5899*DATOS!H5899</f>
        <v>0</v>
      </c>
      <c r="E5899">
        <f>RESULTADOS!$A$5/8760</f>
        <v>4.5662100456621002E-3</v>
      </c>
    </row>
    <row r="5900" spans="1:5" x14ac:dyDescent="0.25">
      <c r="A5900">
        <f>CALCULOS_ENER!B5900*DATOS!F5900</f>
        <v>0.10724280917258643</v>
      </c>
      <c r="B5900">
        <f>DATOS!G5900*(DATOS!B5900-CALCULOS_ENER!E5900)</f>
        <v>0.10916330917258643</v>
      </c>
      <c r="C5900">
        <f>CALCULOS_ENER!E5900*DATOS!I5900</f>
        <v>0</v>
      </c>
      <c r="D5900">
        <f>CALCULOS_ENER!F5900*DATOS!H5900</f>
        <v>0</v>
      </c>
      <c r="E5900">
        <f>RESULTADOS!$A$5/8760</f>
        <v>4.5662100456621002E-3</v>
      </c>
    </row>
    <row r="5901" spans="1:5" x14ac:dyDescent="0.25">
      <c r="A5901">
        <f>CALCULOS_ENER!B5901*DATOS!F5901</f>
        <v>0.15339117473770658</v>
      </c>
      <c r="B5901">
        <f>DATOS!G5901*(DATOS!B5901-CALCULOS_ENER!E5901)</f>
        <v>0.15339117473770658</v>
      </c>
      <c r="C5901">
        <f>CALCULOS_ENER!E5901*DATOS!I5901</f>
        <v>0</v>
      </c>
      <c r="D5901">
        <f>CALCULOS_ENER!F5901*DATOS!H5901</f>
        <v>0</v>
      </c>
      <c r="E5901">
        <f>RESULTADOS!$A$5/8760</f>
        <v>4.5662100456621002E-3</v>
      </c>
    </row>
    <row r="5902" spans="1:5" x14ac:dyDescent="0.25">
      <c r="A5902">
        <f>CALCULOS_ENER!B5902*DATOS!F5902</f>
        <v>0.17128653981199582</v>
      </c>
      <c r="B5902">
        <f>DATOS!G5902*(DATOS!B5902-CALCULOS_ENER!E5902)</f>
        <v>0.17128653981199582</v>
      </c>
      <c r="C5902">
        <f>CALCULOS_ENER!E5902*DATOS!I5902</f>
        <v>0</v>
      </c>
      <c r="D5902">
        <f>CALCULOS_ENER!F5902*DATOS!H5902</f>
        <v>0</v>
      </c>
      <c r="E5902">
        <f>RESULTADOS!$A$5/8760</f>
        <v>4.5662100456621002E-3</v>
      </c>
    </row>
    <row r="5903" spans="1:5" x14ac:dyDescent="0.25">
      <c r="A5903">
        <f>CALCULOS_ENER!B5903*DATOS!F5903</f>
        <v>0.20707730306139904</v>
      </c>
      <c r="B5903">
        <f>DATOS!G5903*(DATOS!B5903-CALCULOS_ENER!E5903)</f>
        <v>0.20707730306139904</v>
      </c>
      <c r="C5903">
        <f>CALCULOS_ENER!E5903*DATOS!I5903</f>
        <v>0</v>
      </c>
      <c r="D5903">
        <f>CALCULOS_ENER!F5903*DATOS!H5903</f>
        <v>0</v>
      </c>
      <c r="E5903">
        <f>RESULTADOS!$A$5/8760</f>
        <v>4.5662100456621002E-3</v>
      </c>
    </row>
    <row r="5904" spans="1:5" x14ac:dyDescent="0.25">
      <c r="A5904">
        <f>CALCULOS_ENER!B5904*DATOS!F5904</f>
        <v>0.20707730306139904</v>
      </c>
      <c r="B5904">
        <f>DATOS!G5904*(DATOS!B5904-CALCULOS_ENER!E5904)</f>
        <v>0.20707730306139904</v>
      </c>
      <c r="C5904">
        <f>CALCULOS_ENER!E5904*DATOS!I5904</f>
        <v>0</v>
      </c>
      <c r="D5904">
        <f>CALCULOS_ENER!F5904*DATOS!H5904</f>
        <v>0</v>
      </c>
      <c r="E5904">
        <f>RESULTADOS!$A$5/8760</f>
        <v>4.5662100456621002E-3</v>
      </c>
    </row>
    <row r="5905" spans="1:5" x14ac:dyDescent="0.25">
      <c r="A5905">
        <f>CALCULOS_ENER!B5905*DATOS!F5905</f>
        <v>0.15722484605604145</v>
      </c>
      <c r="B5905">
        <f>DATOS!G5905*(DATOS!B5905-CALCULOS_ENER!E5905)</f>
        <v>0.15722484605604145</v>
      </c>
      <c r="C5905">
        <f>CALCULOS_ENER!E5905*DATOS!I5905</f>
        <v>0</v>
      </c>
      <c r="D5905">
        <f>CALCULOS_ENER!F5905*DATOS!H5905</f>
        <v>0</v>
      </c>
      <c r="E5905">
        <f>RESULTADOS!$A$5/8760</f>
        <v>4.5662100456621002E-3</v>
      </c>
    </row>
    <row r="5906" spans="1:5" x14ac:dyDescent="0.25">
      <c r="A5906">
        <f>CALCULOS_ENER!B5906*DATOS!F5906</f>
        <v>9.7913960787987905E-2</v>
      </c>
      <c r="B5906">
        <f>DATOS!G5906*(DATOS!B5906-CALCULOS_ENER!E5906)</f>
        <v>9.7913960787987905E-2</v>
      </c>
      <c r="C5906">
        <f>CALCULOS_ENER!E5906*DATOS!I5906</f>
        <v>0</v>
      </c>
      <c r="D5906">
        <f>CALCULOS_ENER!F5906*DATOS!H5906</f>
        <v>0</v>
      </c>
      <c r="E5906">
        <f>RESULTADOS!$A$5/8760</f>
        <v>4.5662100456621002E-3</v>
      </c>
    </row>
    <row r="5907" spans="1:5" x14ac:dyDescent="0.25">
      <c r="A5907">
        <f>CALCULOS_ENER!B5907*DATOS!F5907</f>
        <v>1.8176523479527962E-2</v>
      </c>
      <c r="B5907">
        <f>DATOS!G5907*(DATOS!B5907-CALCULOS_ENER!E5907)</f>
        <v>1.8176523479527962E-2</v>
      </c>
      <c r="C5907">
        <f>CALCULOS_ENER!E5907*DATOS!I5907</f>
        <v>0</v>
      </c>
      <c r="D5907">
        <f>CALCULOS_ENER!F5907*DATOS!H5907</f>
        <v>0</v>
      </c>
      <c r="E5907">
        <f>RESULTADOS!$A$5/8760</f>
        <v>4.5662100456621002E-3</v>
      </c>
    </row>
    <row r="5908" spans="1:5" x14ac:dyDescent="0.25">
      <c r="A5908">
        <f>CALCULOS_ENER!B5908*DATOS!F5908</f>
        <v>1.8176523479527962E-2</v>
      </c>
      <c r="B5908">
        <f>DATOS!G5908*(DATOS!B5908-CALCULOS_ENER!E5908)</f>
        <v>1.8176523479527962E-2</v>
      </c>
      <c r="C5908">
        <f>CALCULOS_ENER!E5908*DATOS!I5908</f>
        <v>0</v>
      </c>
      <c r="D5908">
        <f>CALCULOS_ENER!F5908*DATOS!H5908</f>
        <v>0</v>
      </c>
      <c r="E5908">
        <f>RESULTADOS!$A$5/8760</f>
        <v>4.5662100456621002E-3</v>
      </c>
    </row>
    <row r="5909" spans="1:5" x14ac:dyDescent="0.25">
      <c r="A5909">
        <f>CALCULOS_ENER!B5909*DATOS!F5909</f>
        <v>1.8176523479527962E-2</v>
      </c>
      <c r="B5909">
        <f>DATOS!G5909*(DATOS!B5909-CALCULOS_ENER!E5909)</f>
        <v>1.8176523479527962E-2</v>
      </c>
      <c r="C5909">
        <f>CALCULOS_ENER!E5909*DATOS!I5909</f>
        <v>0</v>
      </c>
      <c r="D5909">
        <f>CALCULOS_ENER!F5909*DATOS!H5909</f>
        <v>0</v>
      </c>
      <c r="E5909">
        <f>RESULTADOS!$A$5/8760</f>
        <v>4.5662100456621002E-3</v>
      </c>
    </row>
    <row r="5910" spans="1:5" x14ac:dyDescent="0.25">
      <c r="A5910">
        <f>CALCULOS_ENER!B5910*DATOS!F5910</f>
        <v>1.8176523479527962E-2</v>
      </c>
      <c r="B5910">
        <f>DATOS!G5910*(DATOS!B5910-CALCULOS_ENER!E5910)</f>
        <v>1.8176523479527962E-2</v>
      </c>
      <c r="C5910">
        <f>CALCULOS_ENER!E5910*DATOS!I5910</f>
        <v>0</v>
      </c>
      <c r="D5910">
        <f>CALCULOS_ENER!F5910*DATOS!H5910</f>
        <v>0</v>
      </c>
      <c r="E5910">
        <f>RESULTADOS!$A$5/8760</f>
        <v>4.5662100456621002E-3</v>
      </c>
    </row>
    <row r="5911" spans="1:5" x14ac:dyDescent="0.25">
      <c r="A5911">
        <f>CALCULOS_ENER!B5911*DATOS!F5911</f>
        <v>1.9301554310379516E-2</v>
      </c>
      <c r="B5911">
        <f>DATOS!G5911*(DATOS!B5911-CALCULOS_ENER!E5911)</f>
        <v>1.9301554310379516E-2</v>
      </c>
      <c r="C5911">
        <f>CALCULOS_ENER!E5911*DATOS!I5911</f>
        <v>0</v>
      </c>
      <c r="D5911">
        <f>CALCULOS_ENER!F5911*DATOS!H5911</f>
        <v>0</v>
      </c>
      <c r="E5911">
        <f>RESULTADOS!$A$5/8760</f>
        <v>4.5662100456621002E-3</v>
      </c>
    </row>
    <row r="5912" spans="1:5" x14ac:dyDescent="0.25">
      <c r="A5912">
        <f>CALCULOS_ENER!B5912*DATOS!F5912</f>
        <v>4.0851333161821227E-2</v>
      </c>
      <c r="B5912">
        <f>DATOS!G5912*(DATOS!B5912-CALCULOS_ENER!E5912)</f>
        <v>4.4227733161821228E-2</v>
      </c>
      <c r="C5912">
        <f>CALCULOS_ENER!E5912*DATOS!I5912</f>
        <v>0</v>
      </c>
      <c r="D5912">
        <f>CALCULOS_ENER!F5912*DATOS!H5912</f>
        <v>0</v>
      </c>
      <c r="E5912">
        <f>RESULTADOS!$A$5/8760</f>
        <v>4.5662100456621002E-3</v>
      </c>
    </row>
    <row r="5913" spans="1:5" x14ac:dyDescent="0.25">
      <c r="A5913">
        <f>CALCULOS_ENER!B5913*DATOS!F5913</f>
        <v>4.2944215138075399E-2</v>
      </c>
      <c r="B5913">
        <f>DATOS!G5913*(DATOS!B5913-CALCULOS_ENER!E5913)</f>
        <v>8.1809615138075401E-2</v>
      </c>
      <c r="C5913">
        <f>CALCULOS_ENER!E5913*DATOS!I5913</f>
        <v>0</v>
      </c>
      <c r="D5913">
        <f>CALCULOS_ENER!F5913*DATOS!H5913</f>
        <v>0</v>
      </c>
      <c r="E5913">
        <f>RESULTADOS!$A$5/8760</f>
        <v>4.5662100456621002E-3</v>
      </c>
    </row>
    <row r="5914" spans="1:5" x14ac:dyDescent="0.25">
      <c r="A5914">
        <f>CALCULOS_ENER!B5914*DATOS!F5914</f>
        <v>2.1631480212364641E-2</v>
      </c>
      <c r="B5914">
        <f>DATOS!G5914*(DATOS!B5914-CALCULOS_ENER!E5914)</f>
        <v>9.9704980212364652E-2</v>
      </c>
      <c r="C5914">
        <f>CALCULOS_ENER!E5914*DATOS!I5914</f>
        <v>0</v>
      </c>
      <c r="D5914">
        <f>CALCULOS_ENER!F5914*DATOS!H5914</f>
        <v>0</v>
      </c>
      <c r="E5914">
        <f>RESULTADOS!$A$5/8760</f>
        <v>4.5662100456621002E-3</v>
      </c>
    </row>
    <row r="5915" spans="1:5" x14ac:dyDescent="0.25">
      <c r="A5915">
        <f>CALCULOS_ENER!B5915*DATOS!F5915</f>
        <v>0</v>
      </c>
      <c r="B5915">
        <f>DATOS!G5915*(DATOS!B5915-CALCULOS_ENER!E5915)</f>
        <v>6.4630972912820522E-2</v>
      </c>
      <c r="C5915">
        <f>CALCULOS_ENER!E5915*DATOS!I5915</f>
        <v>1.5119729962887404E-2</v>
      </c>
      <c r="D5915">
        <f>CALCULOS_ENER!F5915*DATOS!H5915</f>
        <v>0</v>
      </c>
      <c r="E5915">
        <f>RESULTADOS!$A$5/8760</f>
        <v>4.5662100456621002E-3</v>
      </c>
    </row>
    <row r="5916" spans="1:5" x14ac:dyDescent="0.25">
      <c r="A5916">
        <f>CALCULOS_ENER!B5916*DATOS!F5916</f>
        <v>6.8049626128739178E-3</v>
      </c>
      <c r="B5916">
        <f>DATOS!G5916*(DATOS!B5916-CALCULOS_ENER!E5916)</f>
        <v>8.001856261287392E-2</v>
      </c>
      <c r="C5916">
        <f>CALCULOS_ENER!E5916*DATOS!I5916</f>
        <v>0</v>
      </c>
      <c r="D5916">
        <f>CALCULOS_ENER!F5916*DATOS!H5916</f>
        <v>0</v>
      </c>
      <c r="E5916">
        <f>RESULTADOS!$A$5/8760</f>
        <v>4.5662100456621002E-3</v>
      </c>
    </row>
    <row r="5917" spans="1:5" x14ac:dyDescent="0.25">
      <c r="A5917">
        <f>CALCULOS_ENER!B5917*DATOS!F5917</f>
        <v>0</v>
      </c>
      <c r="B5917">
        <f>DATOS!G5917*(DATOS!B5917-CALCULOS_ENER!E5917)</f>
        <v>6.4047668281386722E-2</v>
      </c>
      <c r="C5917">
        <f>CALCULOS_ENER!E5917*DATOS!I5917</f>
        <v>9.2538693054036881E-3</v>
      </c>
      <c r="D5917">
        <f>CALCULOS_ENER!F5917*DATOS!H5917</f>
        <v>0</v>
      </c>
      <c r="E5917">
        <f>RESULTADOS!$A$5/8760</f>
        <v>4.5662100456621002E-3</v>
      </c>
    </row>
    <row r="5918" spans="1:5" x14ac:dyDescent="0.25">
      <c r="A5918">
        <f>CALCULOS_ENER!B5918*DATOS!F5918</f>
        <v>0</v>
      </c>
      <c r="B5918">
        <f>DATOS!G5918*(DATOS!B5918-CALCULOS_ENER!E5918)</f>
        <v>6.0770168281386719E-2</v>
      </c>
      <c r="C5918">
        <f>CALCULOS_ENER!E5918*DATOS!I5918</f>
        <v>1.148734586688497E-2</v>
      </c>
      <c r="D5918">
        <f>CALCULOS_ENER!F5918*DATOS!H5918</f>
        <v>0</v>
      </c>
      <c r="E5918">
        <f>RESULTADOS!$A$5/8760</f>
        <v>4.5662100456621002E-3</v>
      </c>
    </row>
    <row r="5919" spans="1:5" x14ac:dyDescent="0.25">
      <c r="A5919">
        <f>CALCULOS_ENER!B5919*DATOS!F5919</f>
        <v>0</v>
      </c>
      <c r="B5919">
        <f>DATOS!G5919*(DATOS!B5919-CALCULOS_ENER!E5919)</f>
        <v>6.9096315968459485E-2</v>
      </c>
      <c r="C5919">
        <f>CALCULOS_ENER!E5919*DATOS!I5919</f>
        <v>9.2559207062799572E-3</v>
      </c>
      <c r="D5919">
        <f>CALCULOS_ENER!F5919*DATOS!H5919</f>
        <v>0</v>
      </c>
      <c r="E5919">
        <f>RESULTADOS!$A$5/8760</f>
        <v>4.5662100456621002E-3</v>
      </c>
    </row>
    <row r="5920" spans="1:5" x14ac:dyDescent="0.25">
      <c r="A5920">
        <f>CALCULOS_ENER!B5920*DATOS!F5920</f>
        <v>0</v>
      </c>
      <c r="B5920">
        <f>DATOS!G5920*(DATOS!B5920-CALCULOS_ENER!E5920)</f>
        <v>7.9158815968459459E-2</v>
      </c>
      <c r="C5920">
        <f>CALCULOS_ENER!E5920*DATOS!I5920</f>
        <v>2.2351864443819116E-3</v>
      </c>
      <c r="D5920">
        <f>CALCULOS_ENER!F5920*DATOS!H5920</f>
        <v>0</v>
      </c>
      <c r="E5920">
        <f>RESULTADOS!$A$5/8760</f>
        <v>4.5662100456621002E-3</v>
      </c>
    </row>
    <row r="5921" spans="1:5" x14ac:dyDescent="0.25">
      <c r="A5921">
        <f>CALCULOS_ENER!B5921*DATOS!F5921</f>
        <v>0</v>
      </c>
      <c r="B5921">
        <f>DATOS!G5921*(DATOS!B5921-CALCULOS_ENER!E5921)</f>
        <v>5.743301596845949E-2</v>
      </c>
      <c r="C5921">
        <f>CALCULOS_ENER!E5921*DATOS!I5921</f>
        <v>1.401135447139569E-2</v>
      </c>
      <c r="D5921">
        <f>CALCULOS_ENER!F5921*DATOS!H5921</f>
        <v>0</v>
      </c>
      <c r="E5921">
        <f>RESULTADOS!$A$5/8760</f>
        <v>4.5662100456621002E-3</v>
      </c>
    </row>
    <row r="5922" spans="1:5" x14ac:dyDescent="0.25">
      <c r="A5922">
        <f>CALCULOS_ENER!B5922*DATOS!F5922</f>
        <v>1.6415586456410253E-2</v>
      </c>
      <c r="B5922">
        <f>DATOS!G5922*(DATOS!B5922-CALCULOS_ENER!E5922)</f>
        <v>8.564328645641027E-2</v>
      </c>
      <c r="C5922">
        <f>CALCULOS_ENER!E5922*DATOS!I5922</f>
        <v>0</v>
      </c>
      <c r="D5922">
        <f>CALCULOS_ENER!F5922*DATOS!H5922</f>
        <v>0</v>
      </c>
      <c r="E5922">
        <f>RESULTADOS!$A$5/8760</f>
        <v>4.5662100456621002E-3</v>
      </c>
    </row>
    <row r="5923" spans="1:5" x14ac:dyDescent="0.25">
      <c r="A5923">
        <f>CALCULOS_ENER!B5923*DATOS!F5923</f>
        <v>5.9202486456410262E-2</v>
      </c>
      <c r="B5923">
        <f>DATOS!G5923*(DATOS!B5923-CALCULOS_ENER!E5923)</f>
        <v>8.564328645641027E-2</v>
      </c>
      <c r="C5923">
        <f>CALCULOS_ENER!E5923*DATOS!I5923</f>
        <v>0</v>
      </c>
      <c r="D5923">
        <f>CALCULOS_ENER!F5923*DATOS!H5923</f>
        <v>0</v>
      </c>
      <c r="E5923">
        <f>RESULTADOS!$A$5/8760</f>
        <v>4.5662100456621002E-3</v>
      </c>
    </row>
    <row r="5924" spans="1:5" x14ac:dyDescent="0.25">
      <c r="A5924">
        <f>CALCULOS_ENER!B5924*DATOS!F5924</f>
        <v>0.10714620917258644</v>
      </c>
      <c r="B5924">
        <f>DATOS!G5924*(DATOS!B5924-CALCULOS_ENER!E5924)</f>
        <v>0.10916330917258643</v>
      </c>
      <c r="C5924">
        <f>CALCULOS_ENER!E5924*DATOS!I5924</f>
        <v>0</v>
      </c>
      <c r="D5924">
        <f>CALCULOS_ENER!F5924*DATOS!H5924</f>
        <v>0</v>
      </c>
      <c r="E5924">
        <f>RESULTADOS!$A$5/8760</f>
        <v>4.5662100456621002E-3</v>
      </c>
    </row>
    <row r="5925" spans="1:5" x14ac:dyDescent="0.25">
      <c r="A5925">
        <f>CALCULOS_ENER!B5925*DATOS!F5925</f>
        <v>0.15339117473770658</v>
      </c>
      <c r="B5925">
        <f>DATOS!G5925*(DATOS!B5925-CALCULOS_ENER!E5925)</f>
        <v>0.15339117473770658</v>
      </c>
      <c r="C5925">
        <f>CALCULOS_ENER!E5925*DATOS!I5925</f>
        <v>0</v>
      </c>
      <c r="D5925">
        <f>CALCULOS_ENER!F5925*DATOS!H5925</f>
        <v>0</v>
      </c>
      <c r="E5925">
        <f>RESULTADOS!$A$5/8760</f>
        <v>4.5662100456621002E-3</v>
      </c>
    </row>
    <row r="5926" spans="1:5" x14ac:dyDescent="0.25">
      <c r="A5926">
        <f>CALCULOS_ENER!B5926*DATOS!F5926</f>
        <v>0.17128653981199582</v>
      </c>
      <c r="B5926">
        <f>DATOS!G5926*(DATOS!B5926-CALCULOS_ENER!E5926)</f>
        <v>0.17128653981199582</v>
      </c>
      <c r="C5926">
        <f>CALCULOS_ENER!E5926*DATOS!I5926</f>
        <v>0</v>
      </c>
      <c r="D5926">
        <f>CALCULOS_ENER!F5926*DATOS!H5926</f>
        <v>0</v>
      </c>
      <c r="E5926">
        <f>RESULTADOS!$A$5/8760</f>
        <v>4.5662100456621002E-3</v>
      </c>
    </row>
    <row r="5927" spans="1:5" x14ac:dyDescent="0.25">
      <c r="A5927">
        <f>CALCULOS_ENER!B5927*DATOS!F5927</f>
        <v>0.20707730306139904</v>
      </c>
      <c r="B5927">
        <f>DATOS!G5927*(DATOS!B5927-CALCULOS_ENER!E5927)</f>
        <v>0.20707730306139904</v>
      </c>
      <c r="C5927">
        <f>CALCULOS_ENER!E5927*DATOS!I5927</f>
        <v>0</v>
      </c>
      <c r="D5927">
        <f>CALCULOS_ENER!F5927*DATOS!H5927</f>
        <v>0</v>
      </c>
      <c r="E5927">
        <f>RESULTADOS!$A$5/8760</f>
        <v>4.5662100456621002E-3</v>
      </c>
    </row>
    <row r="5928" spans="1:5" x14ac:dyDescent="0.25">
      <c r="A5928">
        <f>CALCULOS_ENER!B5928*DATOS!F5928</f>
        <v>0.20707730306139904</v>
      </c>
      <c r="B5928">
        <f>DATOS!G5928*(DATOS!B5928-CALCULOS_ENER!E5928)</f>
        <v>0.20707730306139904</v>
      </c>
      <c r="C5928">
        <f>CALCULOS_ENER!E5928*DATOS!I5928</f>
        <v>0</v>
      </c>
      <c r="D5928">
        <f>CALCULOS_ENER!F5928*DATOS!H5928</f>
        <v>0</v>
      </c>
      <c r="E5928">
        <f>RESULTADOS!$A$5/8760</f>
        <v>4.5662100456621002E-3</v>
      </c>
    </row>
    <row r="5929" spans="1:5" x14ac:dyDescent="0.25">
      <c r="A5929">
        <f>CALCULOS_ENER!B5929*DATOS!F5929</f>
        <v>0.15722484605604145</v>
      </c>
      <c r="B5929">
        <f>DATOS!G5929*(DATOS!B5929-CALCULOS_ENER!E5929)</f>
        <v>0.15722484605604145</v>
      </c>
      <c r="C5929">
        <f>CALCULOS_ENER!E5929*DATOS!I5929</f>
        <v>0</v>
      </c>
      <c r="D5929">
        <f>CALCULOS_ENER!F5929*DATOS!H5929</f>
        <v>0</v>
      </c>
      <c r="E5929">
        <f>RESULTADOS!$A$5/8760</f>
        <v>4.5662100456621002E-3</v>
      </c>
    </row>
    <row r="5930" spans="1:5" x14ac:dyDescent="0.25">
      <c r="A5930">
        <f>CALCULOS_ENER!B5930*DATOS!F5930</f>
        <v>9.7913960787987905E-2</v>
      </c>
      <c r="B5930">
        <f>DATOS!G5930*(DATOS!B5930-CALCULOS_ENER!E5930)</f>
        <v>9.7913960787987905E-2</v>
      </c>
      <c r="C5930">
        <f>CALCULOS_ENER!E5930*DATOS!I5930</f>
        <v>0</v>
      </c>
      <c r="D5930">
        <f>CALCULOS_ENER!F5930*DATOS!H5930</f>
        <v>0</v>
      </c>
      <c r="E5930">
        <f>RESULTADOS!$A$5/8760</f>
        <v>4.5662100456621002E-3</v>
      </c>
    </row>
    <row r="5931" spans="1:5" x14ac:dyDescent="0.25">
      <c r="A5931">
        <f>CALCULOS_ENER!B5931*DATOS!F5931</f>
        <v>1.8176523479527962E-2</v>
      </c>
      <c r="B5931">
        <f>DATOS!G5931*(DATOS!B5931-CALCULOS_ENER!E5931)</f>
        <v>1.8176523479527962E-2</v>
      </c>
      <c r="C5931">
        <f>CALCULOS_ENER!E5931*DATOS!I5931</f>
        <v>0</v>
      </c>
      <c r="D5931">
        <f>CALCULOS_ENER!F5931*DATOS!H5931</f>
        <v>0</v>
      </c>
      <c r="E5931">
        <f>RESULTADOS!$A$5/8760</f>
        <v>4.5662100456621002E-3</v>
      </c>
    </row>
    <row r="5932" spans="1:5" x14ac:dyDescent="0.25">
      <c r="A5932">
        <f>CALCULOS_ENER!B5932*DATOS!F5932</f>
        <v>1.8176523479527962E-2</v>
      </c>
      <c r="B5932">
        <f>DATOS!G5932*(DATOS!B5932-CALCULOS_ENER!E5932)</f>
        <v>1.8176523479527962E-2</v>
      </c>
      <c r="C5932">
        <f>CALCULOS_ENER!E5932*DATOS!I5932</f>
        <v>0</v>
      </c>
      <c r="D5932">
        <f>CALCULOS_ENER!F5932*DATOS!H5932</f>
        <v>0</v>
      </c>
      <c r="E5932">
        <f>RESULTADOS!$A$5/8760</f>
        <v>4.5662100456621002E-3</v>
      </c>
    </row>
    <row r="5933" spans="1:5" x14ac:dyDescent="0.25">
      <c r="A5933">
        <f>CALCULOS_ENER!B5933*DATOS!F5933</f>
        <v>1.8176523479527962E-2</v>
      </c>
      <c r="B5933">
        <f>DATOS!G5933*(DATOS!B5933-CALCULOS_ENER!E5933)</f>
        <v>1.8176523479527962E-2</v>
      </c>
      <c r="C5933">
        <f>CALCULOS_ENER!E5933*DATOS!I5933</f>
        <v>0</v>
      </c>
      <c r="D5933">
        <f>CALCULOS_ENER!F5933*DATOS!H5933</f>
        <v>0</v>
      </c>
      <c r="E5933">
        <f>RESULTADOS!$A$5/8760</f>
        <v>4.5662100456621002E-3</v>
      </c>
    </row>
    <row r="5934" spans="1:5" x14ac:dyDescent="0.25">
      <c r="A5934">
        <f>CALCULOS_ENER!B5934*DATOS!F5934</f>
        <v>1.8176523479527962E-2</v>
      </c>
      <c r="B5934">
        <f>DATOS!G5934*(DATOS!B5934-CALCULOS_ENER!E5934)</f>
        <v>1.8176523479527962E-2</v>
      </c>
      <c r="C5934">
        <f>CALCULOS_ENER!E5934*DATOS!I5934</f>
        <v>0</v>
      </c>
      <c r="D5934">
        <f>CALCULOS_ENER!F5934*DATOS!H5934</f>
        <v>0</v>
      </c>
      <c r="E5934">
        <f>RESULTADOS!$A$5/8760</f>
        <v>4.5662100456621002E-3</v>
      </c>
    </row>
    <row r="5935" spans="1:5" x14ac:dyDescent="0.25">
      <c r="A5935">
        <f>CALCULOS_ENER!B5935*DATOS!F5935</f>
        <v>1.9301554310379516E-2</v>
      </c>
      <c r="B5935">
        <f>DATOS!G5935*(DATOS!B5935-CALCULOS_ENER!E5935)</f>
        <v>1.9301554310379516E-2</v>
      </c>
      <c r="C5935">
        <f>CALCULOS_ENER!E5935*DATOS!I5935</f>
        <v>0</v>
      </c>
      <c r="D5935">
        <f>CALCULOS_ENER!F5935*DATOS!H5935</f>
        <v>0</v>
      </c>
      <c r="E5935">
        <f>RESULTADOS!$A$5/8760</f>
        <v>4.5662100456621002E-3</v>
      </c>
    </row>
    <row r="5936" spans="1:5" x14ac:dyDescent="0.25">
      <c r="A5936">
        <f>CALCULOS_ENER!B5936*DATOS!F5936</f>
        <v>4.249353316182123E-2</v>
      </c>
      <c r="B5936">
        <f>DATOS!G5936*(DATOS!B5936-CALCULOS_ENER!E5936)</f>
        <v>4.4227733161821228E-2</v>
      </c>
      <c r="C5936">
        <f>CALCULOS_ENER!E5936*DATOS!I5936</f>
        <v>0</v>
      </c>
      <c r="D5936">
        <f>CALCULOS_ENER!F5936*DATOS!H5936</f>
        <v>0</v>
      </c>
      <c r="E5936">
        <f>RESULTADOS!$A$5/8760</f>
        <v>4.5662100456621002E-3</v>
      </c>
    </row>
    <row r="5937" spans="1:5" x14ac:dyDescent="0.25">
      <c r="A5937">
        <f>CALCULOS_ENER!B5937*DATOS!F5937</f>
        <v>6.2434415138075398E-2</v>
      </c>
      <c r="B5937">
        <f>DATOS!G5937*(DATOS!B5937-CALCULOS_ENER!E5937)</f>
        <v>8.1809615138075401E-2</v>
      </c>
      <c r="C5937">
        <f>CALCULOS_ENER!E5937*DATOS!I5937</f>
        <v>0</v>
      </c>
      <c r="D5937">
        <f>CALCULOS_ENER!F5937*DATOS!H5937</f>
        <v>0</v>
      </c>
      <c r="E5937">
        <f>RESULTADOS!$A$5/8760</f>
        <v>4.5662100456621002E-3</v>
      </c>
    </row>
    <row r="5938" spans="1:5" x14ac:dyDescent="0.25">
      <c r="A5938">
        <f>CALCULOS_ENER!B5938*DATOS!F5938</f>
        <v>8.0890980212364655E-2</v>
      </c>
      <c r="B5938">
        <f>DATOS!G5938*(DATOS!B5938-CALCULOS_ENER!E5938)</f>
        <v>9.9704980212364652E-2</v>
      </c>
      <c r="C5938">
        <f>CALCULOS_ENER!E5938*DATOS!I5938</f>
        <v>0</v>
      </c>
      <c r="D5938">
        <f>CALCULOS_ENER!F5938*DATOS!H5938</f>
        <v>0</v>
      </c>
      <c r="E5938">
        <f>RESULTADOS!$A$5/8760</f>
        <v>4.5662100456621002E-3</v>
      </c>
    </row>
    <row r="5939" spans="1:5" x14ac:dyDescent="0.25">
      <c r="A5939">
        <f>CALCULOS_ENER!B5939*DATOS!F5939</f>
        <v>6.7411186456410269E-2</v>
      </c>
      <c r="B5939">
        <f>DATOS!G5939*(DATOS!B5939-CALCULOS_ENER!E5939)</f>
        <v>8.564328645641027E-2</v>
      </c>
      <c r="C5939">
        <f>CALCULOS_ENER!E5939*DATOS!I5939</f>
        <v>0</v>
      </c>
      <c r="D5939">
        <f>CALCULOS_ENER!F5939*DATOS!H5939</f>
        <v>0</v>
      </c>
      <c r="E5939">
        <f>RESULTADOS!$A$5/8760</f>
        <v>4.5662100456621002E-3</v>
      </c>
    </row>
    <row r="5940" spans="1:5" x14ac:dyDescent="0.25">
      <c r="A5940">
        <f>CALCULOS_ENER!B5940*DATOS!F5940</f>
        <v>0</v>
      </c>
      <c r="B5940">
        <f>DATOS!G5940*(DATOS!B5940-CALCULOS_ENER!E5940)</f>
        <v>6.8985252257478136E-3</v>
      </c>
      <c r="C5940">
        <f>CALCULOS_ENER!E5940*DATOS!I5940</f>
        <v>5.0150808251387576E-2</v>
      </c>
      <c r="D5940">
        <f>CALCULOS_ENER!F5940*DATOS!H5940</f>
        <v>0</v>
      </c>
      <c r="E5940">
        <f>RESULTADOS!$A$5/8760</f>
        <v>4.5662100456621002E-3</v>
      </c>
    </row>
    <row r="5941" spans="1:5" x14ac:dyDescent="0.25">
      <c r="A5941">
        <f>CALCULOS_ENER!B5941*DATOS!F5941</f>
        <v>0</v>
      </c>
      <c r="B5941">
        <f>DATOS!G5941*(DATOS!B5941-CALCULOS_ENER!E5941)</f>
        <v>7.6440068281386719E-2</v>
      </c>
      <c r="C5941">
        <f>CALCULOS_ENER!E5941*DATOS!I5941</f>
        <v>5.204591435507052E-4</v>
      </c>
      <c r="D5941">
        <f>CALCULOS_ENER!F5941*DATOS!H5941</f>
        <v>0</v>
      </c>
      <c r="E5941">
        <f>RESULTADOS!$A$5/8760</f>
        <v>4.5662100456621002E-3</v>
      </c>
    </row>
    <row r="5942" spans="1:5" x14ac:dyDescent="0.25">
      <c r="A5942">
        <f>CALCULOS_ENER!B5942*DATOS!F5942</f>
        <v>3.5447384140693358E-2</v>
      </c>
      <c r="B5942">
        <f>DATOS!G5942*(DATOS!B5942-CALCULOS_ENER!E5942)</f>
        <v>7.7206184140693357E-2</v>
      </c>
      <c r="C5942">
        <f>CALCULOS_ENER!E5942*DATOS!I5942</f>
        <v>0</v>
      </c>
      <c r="D5942">
        <f>CALCULOS_ENER!F5942*DATOS!H5942</f>
        <v>0</v>
      </c>
      <c r="E5942">
        <f>RESULTADOS!$A$5/8760</f>
        <v>4.5662100456621002E-3</v>
      </c>
    </row>
    <row r="5943" spans="1:5" x14ac:dyDescent="0.25">
      <c r="A5943">
        <f>CALCULOS_ENER!B5943*DATOS!F5943</f>
        <v>2.238000798422974E-2</v>
      </c>
      <c r="B5943">
        <f>DATOS!G5943*(DATOS!B5943-CALCULOS_ENER!E5943)</f>
        <v>8.2830907984229749E-2</v>
      </c>
      <c r="C5943">
        <f>CALCULOS_ENER!E5943*DATOS!I5943</f>
        <v>0</v>
      </c>
      <c r="D5943">
        <f>CALCULOS_ENER!F5943*DATOS!H5943</f>
        <v>0</v>
      </c>
      <c r="E5943">
        <f>RESULTADOS!$A$5/8760</f>
        <v>4.5662100456621002E-3</v>
      </c>
    </row>
    <row r="5944" spans="1:5" x14ac:dyDescent="0.25">
      <c r="A5944">
        <f>CALCULOS_ENER!B5944*DATOS!F5944</f>
        <v>3.1731807984229747E-2</v>
      </c>
      <c r="B5944">
        <f>DATOS!G5944*(DATOS!B5944-CALCULOS_ENER!E5944)</f>
        <v>8.2830907984229749E-2</v>
      </c>
      <c r="C5944">
        <f>CALCULOS_ENER!E5944*DATOS!I5944</f>
        <v>0</v>
      </c>
      <c r="D5944">
        <f>CALCULOS_ENER!F5944*DATOS!H5944</f>
        <v>0</v>
      </c>
      <c r="E5944">
        <f>RESULTADOS!$A$5/8760</f>
        <v>4.5662100456621002E-3</v>
      </c>
    </row>
    <row r="5945" spans="1:5" x14ac:dyDescent="0.25">
      <c r="A5945">
        <f>CALCULOS_ENER!B5945*DATOS!F5945</f>
        <v>1.8893207984229738E-2</v>
      </c>
      <c r="B5945">
        <f>DATOS!G5945*(DATOS!B5945-CALCULOS_ENER!E5945)</f>
        <v>8.2830907984229749E-2</v>
      </c>
      <c r="C5945">
        <f>CALCULOS_ENER!E5945*DATOS!I5945</f>
        <v>0</v>
      </c>
      <c r="D5945">
        <f>CALCULOS_ENER!F5945*DATOS!H5945</f>
        <v>0</v>
      </c>
      <c r="E5945">
        <f>RESULTADOS!$A$5/8760</f>
        <v>4.5662100456621002E-3</v>
      </c>
    </row>
    <row r="5946" spans="1:5" x14ac:dyDescent="0.25">
      <c r="A5946">
        <f>CALCULOS_ENER!B5946*DATOS!F5946</f>
        <v>2.7204886456410254E-2</v>
      </c>
      <c r="B5946">
        <f>DATOS!G5946*(DATOS!B5946-CALCULOS_ENER!E5946)</f>
        <v>8.564328645641027E-2</v>
      </c>
      <c r="C5946">
        <f>CALCULOS_ENER!E5946*DATOS!I5946</f>
        <v>0</v>
      </c>
      <c r="D5946">
        <f>CALCULOS_ENER!F5946*DATOS!H5946</f>
        <v>0</v>
      </c>
      <c r="E5946">
        <f>RESULTADOS!$A$5/8760</f>
        <v>4.5662100456621002E-3</v>
      </c>
    </row>
    <row r="5947" spans="1:5" x14ac:dyDescent="0.25">
      <c r="A5947">
        <f>CALCULOS_ENER!B5947*DATOS!F5947</f>
        <v>6.3680586456410254E-2</v>
      </c>
      <c r="B5947">
        <f>DATOS!G5947*(DATOS!B5947-CALCULOS_ENER!E5947)</f>
        <v>8.564328645641027E-2</v>
      </c>
      <c r="C5947">
        <f>CALCULOS_ENER!E5947*DATOS!I5947</f>
        <v>0</v>
      </c>
      <c r="D5947">
        <f>CALCULOS_ENER!F5947*DATOS!H5947</f>
        <v>0</v>
      </c>
      <c r="E5947">
        <f>RESULTADOS!$A$5/8760</f>
        <v>4.5662100456621002E-3</v>
      </c>
    </row>
    <row r="5948" spans="1:5" x14ac:dyDescent="0.25">
      <c r="A5948">
        <f>CALCULOS_ENER!B5948*DATOS!F5948</f>
        <v>0.10744290917258643</v>
      </c>
      <c r="B5948">
        <f>DATOS!G5948*(DATOS!B5948-CALCULOS_ENER!E5948)</f>
        <v>0.10916330917258643</v>
      </c>
      <c r="C5948">
        <f>CALCULOS_ENER!E5948*DATOS!I5948</f>
        <v>0</v>
      </c>
      <c r="D5948">
        <f>CALCULOS_ENER!F5948*DATOS!H5948</f>
        <v>0</v>
      </c>
      <c r="E5948">
        <f>RESULTADOS!$A$5/8760</f>
        <v>4.5662100456621002E-3</v>
      </c>
    </row>
    <row r="5949" spans="1:5" x14ac:dyDescent="0.25">
      <c r="A5949">
        <f>CALCULOS_ENER!B5949*DATOS!F5949</f>
        <v>0.15339117473770658</v>
      </c>
      <c r="B5949">
        <f>DATOS!G5949*(DATOS!B5949-CALCULOS_ENER!E5949)</f>
        <v>0.15339117473770658</v>
      </c>
      <c r="C5949">
        <f>CALCULOS_ENER!E5949*DATOS!I5949</f>
        <v>0</v>
      </c>
      <c r="D5949">
        <f>CALCULOS_ENER!F5949*DATOS!H5949</f>
        <v>0</v>
      </c>
      <c r="E5949">
        <f>RESULTADOS!$A$5/8760</f>
        <v>4.5662100456621002E-3</v>
      </c>
    </row>
    <row r="5950" spans="1:5" x14ac:dyDescent="0.25">
      <c r="A5950">
        <f>CALCULOS_ENER!B5950*DATOS!F5950</f>
        <v>0.17128653981199582</v>
      </c>
      <c r="B5950">
        <f>DATOS!G5950*(DATOS!B5950-CALCULOS_ENER!E5950)</f>
        <v>0.17128653981199582</v>
      </c>
      <c r="C5950">
        <f>CALCULOS_ENER!E5950*DATOS!I5950</f>
        <v>0</v>
      </c>
      <c r="D5950">
        <f>CALCULOS_ENER!F5950*DATOS!H5950</f>
        <v>0</v>
      </c>
      <c r="E5950">
        <f>RESULTADOS!$A$5/8760</f>
        <v>4.5662100456621002E-3</v>
      </c>
    </row>
    <row r="5951" spans="1:5" x14ac:dyDescent="0.25">
      <c r="A5951">
        <f>CALCULOS_ENER!B5951*DATOS!F5951</f>
        <v>0.20707730306139904</v>
      </c>
      <c r="B5951">
        <f>DATOS!G5951*(DATOS!B5951-CALCULOS_ENER!E5951)</f>
        <v>0.20707730306139904</v>
      </c>
      <c r="C5951">
        <f>CALCULOS_ENER!E5951*DATOS!I5951</f>
        <v>0</v>
      </c>
      <c r="D5951">
        <f>CALCULOS_ENER!F5951*DATOS!H5951</f>
        <v>0</v>
      </c>
      <c r="E5951">
        <f>RESULTADOS!$A$5/8760</f>
        <v>4.5662100456621002E-3</v>
      </c>
    </row>
    <row r="5952" spans="1:5" x14ac:dyDescent="0.25">
      <c r="A5952">
        <f>CALCULOS_ENER!B5952*DATOS!F5952</f>
        <v>0.20707730306139904</v>
      </c>
      <c r="B5952">
        <f>DATOS!G5952*(DATOS!B5952-CALCULOS_ENER!E5952)</f>
        <v>0.20707730306139904</v>
      </c>
      <c r="C5952">
        <f>CALCULOS_ENER!E5952*DATOS!I5952</f>
        <v>0</v>
      </c>
      <c r="D5952">
        <f>CALCULOS_ENER!F5952*DATOS!H5952</f>
        <v>0</v>
      </c>
      <c r="E5952">
        <f>RESULTADOS!$A$5/8760</f>
        <v>4.5662100456621002E-3</v>
      </c>
    </row>
    <row r="5953" spans="1:5" x14ac:dyDescent="0.25">
      <c r="A5953">
        <f>CALCULOS_ENER!B5953*DATOS!F5953</f>
        <v>0.15722484605604145</v>
      </c>
      <c r="B5953">
        <f>DATOS!G5953*(DATOS!B5953-CALCULOS_ENER!E5953)</f>
        <v>0.15722484605604145</v>
      </c>
      <c r="C5953">
        <f>CALCULOS_ENER!E5953*DATOS!I5953</f>
        <v>0</v>
      </c>
      <c r="D5953">
        <f>CALCULOS_ENER!F5953*DATOS!H5953</f>
        <v>0</v>
      </c>
      <c r="E5953">
        <f>RESULTADOS!$A$5/8760</f>
        <v>4.5662100456621002E-3</v>
      </c>
    </row>
    <row r="5954" spans="1:5" x14ac:dyDescent="0.25">
      <c r="A5954">
        <f>CALCULOS_ENER!B5954*DATOS!F5954</f>
        <v>9.7913960787987905E-2</v>
      </c>
      <c r="B5954">
        <f>DATOS!G5954*(DATOS!B5954-CALCULOS_ENER!E5954)</f>
        <v>9.7913960787987905E-2</v>
      </c>
      <c r="C5954">
        <f>CALCULOS_ENER!E5954*DATOS!I5954</f>
        <v>0</v>
      </c>
      <c r="D5954">
        <f>CALCULOS_ENER!F5954*DATOS!H5954</f>
        <v>0</v>
      </c>
      <c r="E5954">
        <f>RESULTADOS!$A$5/8760</f>
        <v>4.5662100456621002E-3</v>
      </c>
    </row>
    <row r="5955" spans="1:5" x14ac:dyDescent="0.25">
      <c r="A5955">
        <f>CALCULOS_ENER!B5955*DATOS!F5955</f>
        <v>1.8176523479527962E-2</v>
      </c>
      <c r="B5955">
        <f>DATOS!G5955*(DATOS!B5955-CALCULOS_ENER!E5955)</f>
        <v>1.8176523479527962E-2</v>
      </c>
      <c r="C5955">
        <f>CALCULOS_ENER!E5955*DATOS!I5955</f>
        <v>0</v>
      </c>
      <c r="D5955">
        <f>CALCULOS_ENER!F5955*DATOS!H5955</f>
        <v>0</v>
      </c>
      <c r="E5955">
        <f>RESULTADOS!$A$5/8760</f>
        <v>4.5662100456621002E-3</v>
      </c>
    </row>
    <row r="5956" spans="1:5" x14ac:dyDescent="0.25">
      <c r="A5956">
        <f>CALCULOS_ENER!B5956*DATOS!F5956</f>
        <v>1.8176523479527962E-2</v>
      </c>
      <c r="B5956">
        <f>DATOS!G5956*(DATOS!B5956-CALCULOS_ENER!E5956)</f>
        <v>1.8176523479527962E-2</v>
      </c>
      <c r="C5956">
        <f>CALCULOS_ENER!E5956*DATOS!I5956</f>
        <v>0</v>
      </c>
      <c r="D5956">
        <f>CALCULOS_ENER!F5956*DATOS!H5956</f>
        <v>0</v>
      </c>
      <c r="E5956">
        <f>RESULTADOS!$A$5/8760</f>
        <v>4.5662100456621002E-3</v>
      </c>
    </row>
    <row r="5957" spans="1:5" x14ac:dyDescent="0.25">
      <c r="A5957">
        <f>CALCULOS_ENER!B5957*DATOS!F5957</f>
        <v>1.8176523479527962E-2</v>
      </c>
      <c r="B5957">
        <f>DATOS!G5957*(DATOS!B5957-CALCULOS_ENER!E5957)</f>
        <v>1.8176523479527962E-2</v>
      </c>
      <c r="C5957">
        <f>CALCULOS_ENER!E5957*DATOS!I5957</f>
        <v>0</v>
      </c>
      <c r="D5957">
        <f>CALCULOS_ENER!F5957*DATOS!H5957</f>
        <v>0</v>
      </c>
      <c r="E5957">
        <f>RESULTADOS!$A$5/8760</f>
        <v>4.5662100456621002E-3</v>
      </c>
    </row>
    <row r="5958" spans="1:5" x14ac:dyDescent="0.25">
      <c r="A5958">
        <f>CALCULOS_ENER!B5958*DATOS!F5958</f>
        <v>1.8176523479527962E-2</v>
      </c>
      <c r="B5958">
        <f>DATOS!G5958*(DATOS!B5958-CALCULOS_ENER!E5958)</f>
        <v>1.8176523479527962E-2</v>
      </c>
      <c r="C5958">
        <f>CALCULOS_ENER!E5958*DATOS!I5958</f>
        <v>0</v>
      </c>
      <c r="D5958">
        <f>CALCULOS_ENER!F5958*DATOS!H5958</f>
        <v>0</v>
      </c>
      <c r="E5958">
        <f>RESULTADOS!$A$5/8760</f>
        <v>4.5662100456621002E-3</v>
      </c>
    </row>
    <row r="5959" spans="1:5" x14ac:dyDescent="0.25">
      <c r="A5959">
        <f>CALCULOS_ENER!B5959*DATOS!F5959</f>
        <v>1.9301554310379516E-2</v>
      </c>
      <c r="B5959">
        <f>DATOS!G5959*(DATOS!B5959-CALCULOS_ENER!E5959)</f>
        <v>1.9301554310379516E-2</v>
      </c>
      <c r="C5959">
        <f>CALCULOS_ENER!E5959*DATOS!I5959</f>
        <v>0</v>
      </c>
      <c r="D5959">
        <f>CALCULOS_ENER!F5959*DATOS!H5959</f>
        <v>0</v>
      </c>
      <c r="E5959">
        <f>RESULTADOS!$A$5/8760</f>
        <v>4.5662100456621002E-3</v>
      </c>
    </row>
    <row r="5960" spans="1:5" x14ac:dyDescent="0.25">
      <c r="A5960">
        <f>CALCULOS_ENER!B5960*DATOS!F5960</f>
        <v>4.1295233161821224E-2</v>
      </c>
      <c r="B5960">
        <f>DATOS!G5960*(DATOS!B5960-CALCULOS_ENER!E5960)</f>
        <v>4.4227733161821228E-2</v>
      </c>
      <c r="C5960">
        <f>CALCULOS_ENER!E5960*DATOS!I5960</f>
        <v>0</v>
      </c>
      <c r="D5960">
        <f>CALCULOS_ENER!F5960*DATOS!H5960</f>
        <v>0</v>
      </c>
      <c r="E5960">
        <f>RESULTADOS!$A$5/8760</f>
        <v>4.5662100456621002E-3</v>
      </c>
    </row>
    <row r="5961" spans="1:5" x14ac:dyDescent="0.25">
      <c r="A5961">
        <f>CALCULOS_ENER!B5961*DATOS!F5961</f>
        <v>4.2601515138075391E-2</v>
      </c>
      <c r="B5961">
        <f>DATOS!G5961*(DATOS!B5961-CALCULOS_ENER!E5961)</f>
        <v>8.1809615138075401E-2</v>
      </c>
      <c r="C5961">
        <f>CALCULOS_ENER!E5961*DATOS!I5961</f>
        <v>0</v>
      </c>
      <c r="D5961">
        <f>CALCULOS_ENER!F5961*DATOS!H5961</f>
        <v>0</v>
      </c>
      <c r="E5961">
        <f>RESULTADOS!$A$5/8760</f>
        <v>4.5662100456621002E-3</v>
      </c>
    </row>
    <row r="5962" spans="1:5" x14ac:dyDescent="0.25">
      <c r="A5962">
        <f>CALCULOS_ENER!B5962*DATOS!F5962</f>
        <v>9.6323802123646426E-3</v>
      </c>
      <c r="B5962">
        <f>DATOS!G5962*(DATOS!B5962-CALCULOS_ENER!E5962)</f>
        <v>9.9704980212364652E-2</v>
      </c>
      <c r="C5962">
        <f>CALCULOS_ENER!E5962*DATOS!I5962</f>
        <v>0</v>
      </c>
      <c r="D5962">
        <f>CALCULOS_ENER!F5962*DATOS!H5962</f>
        <v>0</v>
      </c>
      <c r="E5962">
        <f>RESULTADOS!$A$5/8760</f>
        <v>4.5662100456621002E-3</v>
      </c>
    </row>
    <row r="5963" spans="1:5" x14ac:dyDescent="0.25">
      <c r="A5963">
        <f>CALCULOS_ENER!B5963*DATOS!F5963</f>
        <v>0</v>
      </c>
      <c r="B5963">
        <f>DATOS!G5963*(DATOS!B5963-CALCULOS_ENER!E5963)</f>
        <v>4.1331972912820529E-2</v>
      </c>
      <c r="C5963">
        <f>CALCULOS_ENER!E5963*DATOS!I5963</f>
        <v>4.0939800556577477E-2</v>
      </c>
      <c r="D5963">
        <f>CALCULOS_ENER!F5963*DATOS!H5963</f>
        <v>0</v>
      </c>
      <c r="E5963">
        <f>RESULTADOS!$A$5/8760</f>
        <v>4.5662100456621002E-3</v>
      </c>
    </row>
    <row r="5964" spans="1:5" x14ac:dyDescent="0.25">
      <c r="A5964">
        <f>CALCULOS_ENER!B5964*DATOS!F5964</f>
        <v>0</v>
      </c>
      <c r="B5964">
        <f>DATOS!G5964*(DATOS!B5964-CALCULOS_ENER!E5964)</f>
        <v>6.2844252257478255E-3</v>
      </c>
      <c r="C5964">
        <f>CALCULOS_ENER!E5964*DATOS!I5964</f>
        <v>6.379605800016562E-2</v>
      </c>
      <c r="D5964">
        <f>CALCULOS_ENER!F5964*DATOS!H5964</f>
        <v>0</v>
      </c>
      <c r="E5964">
        <f>RESULTADOS!$A$5/8760</f>
        <v>4.5662100456621002E-3</v>
      </c>
    </row>
    <row r="5965" spans="1:5" x14ac:dyDescent="0.25">
      <c r="A5965">
        <f>CALCULOS_ENER!B5965*DATOS!F5965</f>
        <v>0</v>
      </c>
      <c r="B5965">
        <f>DATOS!G5965*(DATOS!B5965-CALCULOS_ENER!E5965)</f>
        <v>0</v>
      </c>
      <c r="C5965">
        <f>CALCULOS_ENER!E5965*DATOS!I5965</f>
        <v>6.3408096318505525E-2</v>
      </c>
      <c r="D5965">
        <f>CALCULOS_ENER!F5965*DATOS!H5965</f>
        <v>6.1379961073646022E-3</v>
      </c>
      <c r="E5965">
        <f>RESULTADOS!$A$5/8760</f>
        <v>4.5662100456621002E-3</v>
      </c>
    </row>
    <row r="5966" spans="1:5" x14ac:dyDescent="0.25">
      <c r="A5966">
        <f>CALCULOS_ENER!B5966*DATOS!F5966</f>
        <v>0</v>
      </c>
      <c r="B5966">
        <f>DATOS!G5966*(DATOS!B5966-CALCULOS_ENER!E5966)</f>
        <v>0</v>
      </c>
      <c r="C5966">
        <f>CALCULOS_ENER!E5966*DATOS!I5966</f>
        <v>6.2459802969820927E-2</v>
      </c>
      <c r="D5966">
        <f>CALCULOS_ENER!F5966*DATOS!H5966</f>
        <v>4.8472408021030229E-3</v>
      </c>
      <c r="E5966">
        <f>RESULTADOS!$A$5/8760</f>
        <v>4.5662100456621002E-3</v>
      </c>
    </row>
    <row r="5967" spans="1:5" x14ac:dyDescent="0.25">
      <c r="A5967">
        <f>CALCULOS_ENER!B5967*DATOS!F5967</f>
        <v>0</v>
      </c>
      <c r="B5967">
        <f>DATOS!G5967*(DATOS!B5967-CALCULOS_ENER!E5967)</f>
        <v>2.4340615968459458E-2</v>
      </c>
      <c r="C5967">
        <f>CALCULOS_ENER!E5967*DATOS!I5967</f>
        <v>4.6685425253283085E-2</v>
      </c>
      <c r="D5967">
        <f>CALCULOS_ENER!F5967*DATOS!H5967</f>
        <v>0</v>
      </c>
      <c r="E5967">
        <f>RESULTADOS!$A$5/8760</f>
        <v>4.5662100456621002E-3</v>
      </c>
    </row>
    <row r="5968" spans="1:5" x14ac:dyDescent="0.25">
      <c r="A5968">
        <f>CALCULOS_ENER!B5968*DATOS!F5968</f>
        <v>0</v>
      </c>
      <c r="B5968">
        <f>DATOS!G5968*(DATOS!B5968-CALCULOS_ENER!E5968)</f>
        <v>3.8918015968459486E-2</v>
      </c>
      <c r="C5968">
        <f>CALCULOS_ENER!E5968*DATOS!I5968</f>
        <v>3.3530356938302489E-2</v>
      </c>
      <c r="D5968">
        <f>CALCULOS_ENER!F5968*DATOS!H5968</f>
        <v>0</v>
      </c>
      <c r="E5968">
        <f>RESULTADOS!$A$5/8760</f>
        <v>4.5662100456621002E-3</v>
      </c>
    </row>
    <row r="5969" spans="1:5" x14ac:dyDescent="0.25">
      <c r="A5969">
        <f>CALCULOS_ENER!B5969*DATOS!F5969</f>
        <v>0</v>
      </c>
      <c r="B5969">
        <f>DATOS!G5969*(DATOS!B5969-CALCULOS_ENER!E5969)</f>
        <v>6.1646615968459474E-2</v>
      </c>
      <c r="C5969">
        <f>CALCULOS_ENER!E5969*DATOS!I5969</f>
        <v>1.6173285897865999E-2</v>
      </c>
      <c r="D5969">
        <f>CALCULOS_ENER!F5969*DATOS!H5969</f>
        <v>0</v>
      </c>
      <c r="E5969">
        <f>RESULTADOS!$A$5/8760</f>
        <v>4.5662100456621002E-3</v>
      </c>
    </row>
    <row r="5970" spans="1:5" x14ac:dyDescent="0.25">
      <c r="A5970">
        <f>CALCULOS_ENER!B5970*DATOS!F5970</f>
        <v>4.6442086456410264E-2</v>
      </c>
      <c r="B5970">
        <f>DATOS!G5970*(DATOS!B5970-CALCULOS_ENER!E5970)</f>
        <v>8.564328645641027E-2</v>
      </c>
      <c r="C5970">
        <f>CALCULOS_ENER!E5970*DATOS!I5970</f>
        <v>0</v>
      </c>
      <c r="D5970">
        <f>CALCULOS_ENER!F5970*DATOS!H5970</f>
        <v>0</v>
      </c>
      <c r="E5970">
        <f>RESULTADOS!$A$5/8760</f>
        <v>4.5662100456621002E-3</v>
      </c>
    </row>
    <row r="5971" spans="1:5" x14ac:dyDescent="0.25">
      <c r="A5971">
        <f>CALCULOS_ENER!B5971*DATOS!F5971</f>
        <v>6.3209086456410254E-2</v>
      </c>
      <c r="B5971">
        <f>DATOS!G5971*(DATOS!B5971-CALCULOS_ENER!E5971)</f>
        <v>8.564328645641027E-2</v>
      </c>
      <c r="C5971">
        <f>CALCULOS_ENER!E5971*DATOS!I5971</f>
        <v>0</v>
      </c>
      <c r="D5971">
        <f>CALCULOS_ENER!F5971*DATOS!H5971</f>
        <v>0</v>
      </c>
      <c r="E5971">
        <f>RESULTADOS!$A$5/8760</f>
        <v>4.5662100456621002E-3</v>
      </c>
    </row>
    <row r="5972" spans="1:5" x14ac:dyDescent="0.25">
      <c r="A5972">
        <f>CALCULOS_ENER!B5972*DATOS!F5972</f>
        <v>0.10793280917258644</v>
      </c>
      <c r="B5972">
        <f>DATOS!G5972*(DATOS!B5972-CALCULOS_ENER!E5972)</f>
        <v>0.10916330917258643</v>
      </c>
      <c r="C5972">
        <f>CALCULOS_ENER!E5972*DATOS!I5972</f>
        <v>0</v>
      </c>
      <c r="D5972">
        <f>CALCULOS_ENER!F5972*DATOS!H5972</f>
        <v>0</v>
      </c>
      <c r="E5972">
        <f>RESULTADOS!$A$5/8760</f>
        <v>4.5662100456621002E-3</v>
      </c>
    </row>
    <row r="5973" spans="1:5" x14ac:dyDescent="0.25">
      <c r="A5973">
        <f>CALCULOS_ENER!B5973*DATOS!F5973</f>
        <v>0.15339117473770658</v>
      </c>
      <c r="B5973">
        <f>DATOS!G5973*(DATOS!B5973-CALCULOS_ENER!E5973)</f>
        <v>0.15339117473770658</v>
      </c>
      <c r="C5973">
        <f>CALCULOS_ENER!E5973*DATOS!I5973</f>
        <v>0</v>
      </c>
      <c r="D5973">
        <f>CALCULOS_ENER!F5973*DATOS!H5973</f>
        <v>0</v>
      </c>
      <c r="E5973">
        <f>RESULTADOS!$A$5/8760</f>
        <v>4.5662100456621002E-3</v>
      </c>
    </row>
    <row r="5974" spans="1:5" x14ac:dyDescent="0.25">
      <c r="A5974">
        <f>CALCULOS_ENER!B5974*DATOS!F5974</f>
        <v>0.17128653981199582</v>
      </c>
      <c r="B5974">
        <f>DATOS!G5974*(DATOS!B5974-CALCULOS_ENER!E5974)</f>
        <v>0.17128653981199582</v>
      </c>
      <c r="C5974">
        <f>CALCULOS_ENER!E5974*DATOS!I5974</f>
        <v>0</v>
      </c>
      <c r="D5974">
        <f>CALCULOS_ENER!F5974*DATOS!H5974</f>
        <v>0</v>
      </c>
      <c r="E5974">
        <f>RESULTADOS!$A$5/8760</f>
        <v>4.5662100456621002E-3</v>
      </c>
    </row>
    <row r="5975" spans="1:5" x14ac:dyDescent="0.25">
      <c r="A5975">
        <f>CALCULOS_ENER!B5975*DATOS!F5975</f>
        <v>0.20707730306139904</v>
      </c>
      <c r="B5975">
        <f>DATOS!G5975*(DATOS!B5975-CALCULOS_ENER!E5975)</f>
        <v>0.20707730306139904</v>
      </c>
      <c r="C5975">
        <f>CALCULOS_ENER!E5975*DATOS!I5975</f>
        <v>0</v>
      </c>
      <c r="D5975">
        <f>CALCULOS_ENER!F5975*DATOS!H5975</f>
        <v>0</v>
      </c>
      <c r="E5975">
        <f>RESULTADOS!$A$5/8760</f>
        <v>4.5662100456621002E-3</v>
      </c>
    </row>
    <row r="5976" spans="1:5" x14ac:dyDescent="0.25">
      <c r="A5976">
        <f>CALCULOS_ENER!B5976*DATOS!F5976</f>
        <v>0.20707730306139904</v>
      </c>
      <c r="B5976">
        <f>DATOS!G5976*(DATOS!B5976-CALCULOS_ENER!E5976)</f>
        <v>0.20707730306139904</v>
      </c>
      <c r="C5976">
        <f>CALCULOS_ENER!E5976*DATOS!I5976</f>
        <v>0</v>
      </c>
      <c r="D5976">
        <f>CALCULOS_ENER!F5976*DATOS!H5976</f>
        <v>0</v>
      </c>
      <c r="E5976">
        <f>RESULTADOS!$A$5/8760</f>
        <v>4.5662100456621002E-3</v>
      </c>
    </row>
    <row r="5977" spans="1:5" x14ac:dyDescent="0.25">
      <c r="A5977">
        <f>CALCULOS_ENER!B5977*DATOS!F5977</f>
        <v>0.15722484605604145</v>
      </c>
      <c r="B5977">
        <f>DATOS!G5977*(DATOS!B5977-CALCULOS_ENER!E5977)</f>
        <v>0.15722484605604145</v>
      </c>
      <c r="C5977">
        <f>CALCULOS_ENER!E5977*DATOS!I5977</f>
        <v>0</v>
      </c>
      <c r="D5977">
        <f>CALCULOS_ENER!F5977*DATOS!H5977</f>
        <v>0</v>
      </c>
      <c r="E5977">
        <f>RESULTADOS!$A$5/8760</f>
        <v>4.5662100456621002E-3</v>
      </c>
    </row>
    <row r="5978" spans="1:5" x14ac:dyDescent="0.25">
      <c r="A5978">
        <f>CALCULOS_ENER!B5978*DATOS!F5978</f>
        <v>9.7913960787987905E-2</v>
      </c>
      <c r="B5978">
        <f>DATOS!G5978*(DATOS!B5978-CALCULOS_ENER!E5978)</f>
        <v>9.7913960787987905E-2</v>
      </c>
      <c r="C5978">
        <f>CALCULOS_ENER!E5978*DATOS!I5978</f>
        <v>0</v>
      </c>
      <c r="D5978">
        <f>CALCULOS_ENER!F5978*DATOS!H5978</f>
        <v>0</v>
      </c>
      <c r="E5978">
        <f>RESULTADOS!$A$5/8760</f>
        <v>4.5662100456621002E-3</v>
      </c>
    </row>
    <row r="5979" spans="1:5" x14ac:dyDescent="0.25">
      <c r="A5979">
        <f>CALCULOS_ENER!B5979*DATOS!F5979</f>
        <v>1.8176523479527962E-2</v>
      </c>
      <c r="B5979">
        <f>DATOS!G5979*(DATOS!B5979-CALCULOS_ENER!E5979)</f>
        <v>1.8176523479527962E-2</v>
      </c>
      <c r="C5979">
        <f>CALCULOS_ENER!E5979*DATOS!I5979</f>
        <v>0</v>
      </c>
      <c r="D5979">
        <f>CALCULOS_ENER!F5979*DATOS!H5979</f>
        <v>0</v>
      </c>
      <c r="E5979">
        <f>RESULTADOS!$A$5/8760</f>
        <v>4.5662100456621002E-3</v>
      </c>
    </row>
    <row r="5980" spans="1:5" x14ac:dyDescent="0.25">
      <c r="A5980">
        <f>CALCULOS_ENER!B5980*DATOS!F5980</f>
        <v>1.8176523479527962E-2</v>
      </c>
      <c r="B5980">
        <f>DATOS!G5980*(DATOS!B5980-CALCULOS_ENER!E5980)</f>
        <v>1.8176523479527962E-2</v>
      </c>
      <c r="C5980">
        <f>CALCULOS_ENER!E5980*DATOS!I5980</f>
        <v>0</v>
      </c>
      <c r="D5980">
        <f>CALCULOS_ENER!F5980*DATOS!H5980</f>
        <v>0</v>
      </c>
      <c r="E5980">
        <f>RESULTADOS!$A$5/8760</f>
        <v>4.5662100456621002E-3</v>
      </c>
    </row>
    <row r="5981" spans="1:5" x14ac:dyDescent="0.25">
      <c r="A5981">
        <f>CALCULOS_ENER!B5981*DATOS!F5981</f>
        <v>1.8176523479527962E-2</v>
      </c>
      <c r="B5981">
        <f>DATOS!G5981*(DATOS!B5981-CALCULOS_ENER!E5981)</f>
        <v>1.8176523479527962E-2</v>
      </c>
      <c r="C5981">
        <f>CALCULOS_ENER!E5981*DATOS!I5981</f>
        <v>0</v>
      </c>
      <c r="D5981">
        <f>CALCULOS_ENER!F5981*DATOS!H5981</f>
        <v>0</v>
      </c>
      <c r="E5981">
        <f>RESULTADOS!$A$5/8760</f>
        <v>4.5662100456621002E-3</v>
      </c>
    </row>
    <row r="5982" spans="1:5" x14ac:dyDescent="0.25">
      <c r="A5982">
        <f>CALCULOS_ENER!B5982*DATOS!F5982</f>
        <v>1.8176523479527962E-2</v>
      </c>
      <c r="B5982">
        <f>DATOS!G5982*(DATOS!B5982-CALCULOS_ENER!E5982)</f>
        <v>1.8176523479527962E-2</v>
      </c>
      <c r="C5982">
        <f>CALCULOS_ENER!E5982*DATOS!I5982</f>
        <v>0</v>
      </c>
      <c r="D5982">
        <f>CALCULOS_ENER!F5982*DATOS!H5982</f>
        <v>0</v>
      </c>
      <c r="E5982">
        <f>RESULTADOS!$A$5/8760</f>
        <v>4.5662100456621002E-3</v>
      </c>
    </row>
    <row r="5983" spans="1:5" x14ac:dyDescent="0.25">
      <c r="A5983">
        <f>CALCULOS_ENER!B5983*DATOS!F5983</f>
        <v>1.9301554310379516E-2</v>
      </c>
      <c r="B5983">
        <f>DATOS!G5983*(DATOS!B5983-CALCULOS_ENER!E5983)</f>
        <v>1.9301554310379516E-2</v>
      </c>
      <c r="C5983">
        <f>CALCULOS_ENER!E5983*DATOS!I5983</f>
        <v>0</v>
      </c>
      <c r="D5983">
        <f>CALCULOS_ENER!F5983*DATOS!H5983</f>
        <v>0</v>
      </c>
      <c r="E5983">
        <f>RESULTADOS!$A$5/8760</f>
        <v>4.5662100456621002E-3</v>
      </c>
    </row>
    <row r="5984" spans="1:5" x14ac:dyDescent="0.25">
      <c r="A5984">
        <f>CALCULOS_ENER!B5984*DATOS!F5984</f>
        <v>4.249353316182123E-2</v>
      </c>
      <c r="B5984">
        <f>DATOS!G5984*(DATOS!B5984-CALCULOS_ENER!E5984)</f>
        <v>4.4227733161821228E-2</v>
      </c>
      <c r="C5984">
        <f>CALCULOS_ENER!E5984*DATOS!I5984</f>
        <v>0</v>
      </c>
      <c r="D5984">
        <f>CALCULOS_ENER!F5984*DATOS!H5984</f>
        <v>0</v>
      </c>
      <c r="E5984">
        <f>RESULTADOS!$A$5/8760</f>
        <v>4.5662100456621002E-3</v>
      </c>
    </row>
    <row r="5985" spans="1:5" x14ac:dyDescent="0.25">
      <c r="A5985">
        <f>CALCULOS_ENER!B5985*DATOS!F5985</f>
        <v>4.8344615138075399E-2</v>
      </c>
      <c r="B5985">
        <f>DATOS!G5985*(DATOS!B5985-CALCULOS_ENER!E5985)</f>
        <v>8.1809615138075401E-2</v>
      </c>
      <c r="C5985">
        <f>CALCULOS_ENER!E5985*DATOS!I5985</f>
        <v>0</v>
      </c>
      <c r="D5985">
        <f>CALCULOS_ENER!F5985*DATOS!H5985</f>
        <v>0</v>
      </c>
      <c r="E5985">
        <f>RESULTADOS!$A$5/8760</f>
        <v>4.5662100456621002E-3</v>
      </c>
    </row>
    <row r="5986" spans="1:5" x14ac:dyDescent="0.25">
      <c r="A5986">
        <f>CALCULOS_ENER!B5986*DATOS!F5986</f>
        <v>1.0000380212364653E-2</v>
      </c>
      <c r="B5986">
        <f>DATOS!G5986*(DATOS!B5986-CALCULOS_ENER!E5986)</f>
        <v>9.9704980212364652E-2</v>
      </c>
      <c r="C5986">
        <f>CALCULOS_ENER!E5986*DATOS!I5986</f>
        <v>0</v>
      </c>
      <c r="D5986">
        <f>CALCULOS_ENER!F5986*DATOS!H5986</f>
        <v>0</v>
      </c>
      <c r="E5986">
        <f>RESULTADOS!$A$5/8760</f>
        <v>4.5662100456621002E-3</v>
      </c>
    </row>
    <row r="5987" spans="1:5" x14ac:dyDescent="0.25">
      <c r="A5987">
        <f>CALCULOS_ENER!B5987*DATOS!F5987</f>
        <v>0</v>
      </c>
      <c r="B5987">
        <f>DATOS!G5987*(DATOS!B5987-CALCULOS_ENER!E5987)</f>
        <v>4.144237291282054E-2</v>
      </c>
      <c r="C5987">
        <f>CALCULOS_ENER!E5987*DATOS!I5987</f>
        <v>3.6032392542849373E-2</v>
      </c>
      <c r="D5987">
        <f>CALCULOS_ENER!F5987*DATOS!H5987</f>
        <v>0</v>
      </c>
      <c r="E5987">
        <f>RESULTADOS!$A$5/8760</f>
        <v>4.5662100456621002E-3</v>
      </c>
    </row>
    <row r="5988" spans="1:5" x14ac:dyDescent="0.25">
      <c r="A5988">
        <f>CALCULOS_ENER!B5988*DATOS!F5988</f>
        <v>6.5246261287391864E-4</v>
      </c>
      <c r="B5988">
        <f>DATOS!G5988*(DATOS!B5988-CALCULOS_ENER!E5988)</f>
        <v>8.001856261287392E-2</v>
      </c>
      <c r="C5988">
        <f>CALCULOS_ENER!E5988*DATOS!I5988</f>
        <v>0</v>
      </c>
      <c r="D5988">
        <f>CALCULOS_ENER!F5988*DATOS!H5988</f>
        <v>0</v>
      </c>
      <c r="E5988">
        <f>RESULTADOS!$A$5/8760</f>
        <v>4.5662100456621002E-3</v>
      </c>
    </row>
    <row r="5989" spans="1:5" x14ac:dyDescent="0.25">
      <c r="A5989">
        <f>CALCULOS_ENER!B5989*DATOS!F5989</f>
        <v>0</v>
      </c>
      <c r="B5989">
        <f>DATOS!G5989*(DATOS!B5989-CALCULOS_ENER!E5989)</f>
        <v>0</v>
      </c>
      <c r="C5989">
        <f>CALCULOS_ENER!E5989*DATOS!I5989</f>
        <v>6.201670660866565E-2</v>
      </c>
      <c r="D5989">
        <f>CALCULOS_ENER!F5989*DATOS!H5989</f>
        <v>8.885016846724143E-3</v>
      </c>
      <c r="E5989">
        <f>RESULTADOS!$A$5/8760</f>
        <v>4.5662100456621002E-3</v>
      </c>
    </row>
    <row r="5990" spans="1:5" x14ac:dyDescent="0.25">
      <c r="A5990">
        <f>CALCULOS_ENER!B5990*DATOS!F5990</f>
        <v>0</v>
      </c>
      <c r="B5990">
        <f>DATOS!G5990*(DATOS!B5990-CALCULOS_ENER!E5990)</f>
        <v>0</v>
      </c>
      <c r="C5990">
        <f>CALCULOS_ENER!E5990*DATOS!I5990</f>
        <v>6.186061584507685E-2</v>
      </c>
      <c r="D5990">
        <f>CALCULOS_ENER!F5990*DATOS!H5990</f>
        <v>5.8797852010793071E-3</v>
      </c>
      <c r="E5990">
        <f>RESULTADOS!$A$5/8760</f>
        <v>4.5662100456621002E-3</v>
      </c>
    </row>
    <row r="5991" spans="1:5" x14ac:dyDescent="0.25">
      <c r="A5991">
        <f>CALCULOS_ENER!B5991*DATOS!F5991</f>
        <v>0</v>
      </c>
      <c r="B5991">
        <f>DATOS!G5991*(DATOS!B5991-CALCULOS_ENER!E5991)</f>
        <v>5.282815968459499E-3</v>
      </c>
      <c r="C5991">
        <f>CALCULOS_ENER!E5991*DATOS!I5991</f>
        <v>6.0819619905498765E-2</v>
      </c>
      <c r="D5991">
        <f>CALCULOS_ENER!F5991*DATOS!H5991</f>
        <v>0</v>
      </c>
      <c r="E5991">
        <f>RESULTADOS!$A$5/8760</f>
        <v>4.5662100456621002E-3</v>
      </c>
    </row>
    <row r="5992" spans="1:5" x14ac:dyDescent="0.25">
      <c r="A5992">
        <f>CALCULOS_ENER!B5992*DATOS!F5992</f>
        <v>0</v>
      </c>
      <c r="B5992">
        <f>DATOS!G5992*(DATOS!B5992-CALCULOS_ENER!E5992)</f>
        <v>2.2118815968459483E-2</v>
      </c>
      <c r="C5992">
        <f>CALCULOS_ENER!E5992*DATOS!I5992</f>
        <v>4.7483455096768844E-2</v>
      </c>
      <c r="D5992">
        <f>CALCULOS_ENER!F5992*DATOS!H5992</f>
        <v>0</v>
      </c>
      <c r="E5992">
        <f>RESULTADOS!$A$5/8760</f>
        <v>4.5662100456621002E-3</v>
      </c>
    </row>
    <row r="5993" spans="1:5" x14ac:dyDescent="0.25">
      <c r="A5993">
        <f>CALCULOS_ENER!B5993*DATOS!F5993</f>
        <v>0</v>
      </c>
      <c r="B5993">
        <f>DATOS!G5993*(DATOS!B5993-CALCULOS_ENER!E5993)</f>
        <v>5.0558315968459493E-2</v>
      </c>
      <c r="C5993">
        <f>CALCULOS_ENER!E5993*DATOS!I5993</f>
        <v>2.5240674846768833E-2</v>
      </c>
      <c r="D5993">
        <f>CALCULOS_ENER!F5993*DATOS!H5993</f>
        <v>0</v>
      </c>
      <c r="E5993">
        <f>RESULTADOS!$A$5/8760</f>
        <v>4.5662100456621002E-3</v>
      </c>
    </row>
    <row r="5994" spans="1:5" x14ac:dyDescent="0.25">
      <c r="A5994">
        <f>CALCULOS_ENER!B5994*DATOS!F5994</f>
        <v>6.560086456410253E-3</v>
      </c>
      <c r="B5994">
        <f>DATOS!G5994*(DATOS!B5994-CALCULOS_ENER!E5994)</f>
        <v>8.564328645641027E-2</v>
      </c>
      <c r="C5994">
        <f>CALCULOS_ENER!E5994*DATOS!I5994</f>
        <v>0</v>
      </c>
      <c r="D5994">
        <f>CALCULOS_ENER!F5994*DATOS!H5994</f>
        <v>0</v>
      </c>
      <c r="E5994">
        <f>RESULTADOS!$A$5/8760</f>
        <v>4.5662100456621002E-3</v>
      </c>
    </row>
    <row r="5995" spans="1:5" x14ac:dyDescent="0.25">
      <c r="A5995">
        <f>CALCULOS_ENER!B5995*DATOS!F5995</f>
        <v>5.5386786456410264E-2</v>
      </c>
      <c r="B5995">
        <f>DATOS!G5995*(DATOS!B5995-CALCULOS_ENER!E5995)</f>
        <v>8.564328645641027E-2</v>
      </c>
      <c r="C5995">
        <f>CALCULOS_ENER!E5995*DATOS!I5995</f>
        <v>0</v>
      </c>
      <c r="D5995">
        <f>CALCULOS_ENER!F5995*DATOS!H5995</f>
        <v>0</v>
      </c>
      <c r="E5995">
        <f>RESULTADOS!$A$5/8760</f>
        <v>4.5662100456621002E-3</v>
      </c>
    </row>
    <row r="5996" spans="1:5" x14ac:dyDescent="0.25">
      <c r="A5996">
        <f>CALCULOS_ENER!B5996*DATOS!F5996</f>
        <v>0.10805470917258644</v>
      </c>
      <c r="B5996">
        <f>DATOS!G5996*(DATOS!B5996-CALCULOS_ENER!E5996)</f>
        <v>0.10916330917258643</v>
      </c>
      <c r="C5996">
        <f>CALCULOS_ENER!E5996*DATOS!I5996</f>
        <v>0</v>
      </c>
      <c r="D5996">
        <f>CALCULOS_ENER!F5996*DATOS!H5996</f>
        <v>0</v>
      </c>
      <c r="E5996">
        <f>RESULTADOS!$A$5/8760</f>
        <v>4.5662100456621002E-3</v>
      </c>
    </row>
    <row r="5997" spans="1:5" x14ac:dyDescent="0.25">
      <c r="A5997">
        <f>CALCULOS_ENER!B5997*DATOS!F5997</f>
        <v>0.15339117473770658</v>
      </c>
      <c r="B5997">
        <f>DATOS!G5997*(DATOS!B5997-CALCULOS_ENER!E5997)</f>
        <v>0.15339117473770658</v>
      </c>
      <c r="C5997">
        <f>CALCULOS_ENER!E5997*DATOS!I5997</f>
        <v>0</v>
      </c>
      <c r="D5997">
        <f>CALCULOS_ENER!F5997*DATOS!H5997</f>
        <v>0</v>
      </c>
      <c r="E5997">
        <f>RESULTADOS!$A$5/8760</f>
        <v>4.5662100456621002E-3</v>
      </c>
    </row>
    <row r="5998" spans="1:5" x14ac:dyDescent="0.25">
      <c r="A5998">
        <f>CALCULOS_ENER!B5998*DATOS!F5998</f>
        <v>0.17128653981199582</v>
      </c>
      <c r="B5998">
        <f>DATOS!G5998*(DATOS!B5998-CALCULOS_ENER!E5998)</f>
        <v>0.17128653981199582</v>
      </c>
      <c r="C5998">
        <f>CALCULOS_ENER!E5998*DATOS!I5998</f>
        <v>0</v>
      </c>
      <c r="D5998">
        <f>CALCULOS_ENER!F5998*DATOS!H5998</f>
        <v>0</v>
      </c>
      <c r="E5998">
        <f>RESULTADOS!$A$5/8760</f>
        <v>4.5662100456621002E-3</v>
      </c>
    </row>
    <row r="5999" spans="1:5" x14ac:dyDescent="0.25">
      <c r="A5999">
        <f>CALCULOS_ENER!B5999*DATOS!F5999</f>
        <v>0.20707730306139904</v>
      </c>
      <c r="B5999">
        <f>DATOS!G5999*(DATOS!B5999-CALCULOS_ENER!E5999)</f>
        <v>0.20707730306139904</v>
      </c>
      <c r="C5999">
        <f>CALCULOS_ENER!E5999*DATOS!I5999</f>
        <v>0</v>
      </c>
      <c r="D5999">
        <f>CALCULOS_ENER!F5999*DATOS!H5999</f>
        <v>0</v>
      </c>
      <c r="E5999">
        <f>RESULTADOS!$A$5/8760</f>
        <v>4.5662100456621002E-3</v>
      </c>
    </row>
    <row r="6000" spans="1:5" x14ac:dyDescent="0.25">
      <c r="A6000">
        <f>CALCULOS_ENER!B6000*DATOS!F6000</f>
        <v>0.20707730306139904</v>
      </c>
      <c r="B6000">
        <f>DATOS!G6000*(DATOS!B6000-CALCULOS_ENER!E6000)</f>
        <v>0.20707730306139904</v>
      </c>
      <c r="C6000">
        <f>CALCULOS_ENER!E6000*DATOS!I6000</f>
        <v>0</v>
      </c>
      <c r="D6000">
        <f>CALCULOS_ENER!F6000*DATOS!H6000</f>
        <v>0</v>
      </c>
      <c r="E6000">
        <f>RESULTADOS!$A$5/8760</f>
        <v>4.5662100456621002E-3</v>
      </c>
    </row>
    <row r="6001" spans="1:5" x14ac:dyDescent="0.25">
      <c r="A6001">
        <f>CALCULOS_ENER!B6001*DATOS!F6001</f>
        <v>0.15722484605604145</v>
      </c>
      <c r="B6001">
        <f>DATOS!G6001*(DATOS!B6001-CALCULOS_ENER!E6001)</f>
        <v>0.15722484605604145</v>
      </c>
      <c r="C6001">
        <f>CALCULOS_ENER!E6001*DATOS!I6001</f>
        <v>0</v>
      </c>
      <c r="D6001">
        <f>CALCULOS_ENER!F6001*DATOS!H6001</f>
        <v>0</v>
      </c>
      <c r="E6001">
        <f>RESULTADOS!$A$5/8760</f>
        <v>4.5662100456621002E-3</v>
      </c>
    </row>
    <row r="6002" spans="1:5" x14ac:dyDescent="0.25">
      <c r="A6002">
        <f>CALCULOS_ENER!B6002*DATOS!F6002</f>
        <v>9.7913960787987905E-2</v>
      </c>
      <c r="B6002">
        <f>DATOS!G6002*(DATOS!B6002-CALCULOS_ENER!E6002)</f>
        <v>9.7913960787987905E-2</v>
      </c>
      <c r="C6002">
        <f>CALCULOS_ENER!E6002*DATOS!I6002</f>
        <v>0</v>
      </c>
      <c r="D6002">
        <f>CALCULOS_ENER!F6002*DATOS!H6002</f>
        <v>0</v>
      </c>
      <c r="E6002">
        <f>RESULTADOS!$A$5/8760</f>
        <v>4.5662100456621002E-3</v>
      </c>
    </row>
    <row r="6003" spans="1:5" x14ac:dyDescent="0.25">
      <c r="A6003">
        <f>CALCULOS_ENER!B6003*DATOS!F6003</f>
        <v>1.8176523479527962E-2</v>
      </c>
      <c r="B6003">
        <f>DATOS!G6003*(DATOS!B6003-CALCULOS_ENER!E6003)</f>
        <v>1.8176523479527962E-2</v>
      </c>
      <c r="C6003">
        <f>CALCULOS_ENER!E6003*DATOS!I6003</f>
        <v>0</v>
      </c>
      <c r="D6003">
        <f>CALCULOS_ENER!F6003*DATOS!H6003</f>
        <v>0</v>
      </c>
      <c r="E6003">
        <f>RESULTADOS!$A$5/8760</f>
        <v>4.5662100456621002E-3</v>
      </c>
    </row>
    <row r="6004" spans="1:5" x14ac:dyDescent="0.25">
      <c r="A6004">
        <f>CALCULOS_ENER!B6004*DATOS!F6004</f>
        <v>1.8176523479527962E-2</v>
      </c>
      <c r="B6004">
        <f>DATOS!G6004*(DATOS!B6004-CALCULOS_ENER!E6004)</f>
        <v>1.8176523479527962E-2</v>
      </c>
      <c r="C6004">
        <f>CALCULOS_ENER!E6004*DATOS!I6004</f>
        <v>0</v>
      </c>
      <c r="D6004">
        <f>CALCULOS_ENER!F6004*DATOS!H6004</f>
        <v>0</v>
      </c>
      <c r="E6004">
        <f>RESULTADOS!$A$5/8760</f>
        <v>4.5662100456621002E-3</v>
      </c>
    </row>
    <row r="6005" spans="1:5" x14ac:dyDescent="0.25">
      <c r="A6005">
        <f>CALCULOS_ENER!B6005*DATOS!F6005</f>
        <v>1.8176523479527962E-2</v>
      </c>
      <c r="B6005">
        <f>DATOS!G6005*(DATOS!B6005-CALCULOS_ENER!E6005)</f>
        <v>1.8176523479527962E-2</v>
      </c>
      <c r="C6005">
        <f>CALCULOS_ENER!E6005*DATOS!I6005</f>
        <v>0</v>
      </c>
      <c r="D6005">
        <f>CALCULOS_ENER!F6005*DATOS!H6005</f>
        <v>0</v>
      </c>
      <c r="E6005">
        <f>RESULTADOS!$A$5/8760</f>
        <v>4.5662100456621002E-3</v>
      </c>
    </row>
    <row r="6006" spans="1:5" x14ac:dyDescent="0.25">
      <c r="A6006">
        <f>CALCULOS_ENER!B6006*DATOS!F6006</f>
        <v>1.8176523479527962E-2</v>
      </c>
      <c r="B6006">
        <f>DATOS!G6006*(DATOS!B6006-CALCULOS_ENER!E6006)</f>
        <v>1.8176523479527962E-2</v>
      </c>
      <c r="C6006">
        <f>CALCULOS_ENER!E6006*DATOS!I6006</f>
        <v>0</v>
      </c>
      <c r="D6006">
        <f>CALCULOS_ENER!F6006*DATOS!H6006</f>
        <v>0</v>
      </c>
      <c r="E6006">
        <f>RESULTADOS!$A$5/8760</f>
        <v>4.5662100456621002E-3</v>
      </c>
    </row>
    <row r="6007" spans="1:5" x14ac:dyDescent="0.25">
      <c r="A6007">
        <f>CALCULOS_ENER!B6007*DATOS!F6007</f>
        <v>1.9301554310379516E-2</v>
      </c>
      <c r="B6007">
        <f>DATOS!G6007*(DATOS!B6007-CALCULOS_ENER!E6007)</f>
        <v>1.9301554310379516E-2</v>
      </c>
      <c r="C6007">
        <f>CALCULOS_ENER!E6007*DATOS!I6007</f>
        <v>0</v>
      </c>
      <c r="D6007">
        <f>CALCULOS_ENER!F6007*DATOS!H6007</f>
        <v>0</v>
      </c>
      <c r="E6007">
        <f>RESULTADOS!$A$5/8760</f>
        <v>4.5662100456621002E-3</v>
      </c>
    </row>
    <row r="6008" spans="1:5" x14ac:dyDescent="0.25">
      <c r="A6008">
        <f>CALCULOS_ENER!B6008*DATOS!F6008</f>
        <v>4.2859233161821227E-2</v>
      </c>
      <c r="B6008">
        <f>DATOS!G6008*(DATOS!B6008-CALCULOS_ENER!E6008)</f>
        <v>4.4227733161821228E-2</v>
      </c>
      <c r="C6008">
        <f>CALCULOS_ENER!E6008*DATOS!I6008</f>
        <v>0</v>
      </c>
      <c r="D6008">
        <f>CALCULOS_ENER!F6008*DATOS!H6008</f>
        <v>0</v>
      </c>
      <c r="E6008">
        <f>RESULTADOS!$A$5/8760</f>
        <v>4.5662100456621002E-3</v>
      </c>
    </row>
    <row r="6009" spans="1:5" x14ac:dyDescent="0.25">
      <c r="A6009">
        <f>CALCULOS_ENER!B6009*DATOS!F6009</f>
        <v>6.58844151380754E-2</v>
      </c>
      <c r="B6009">
        <f>DATOS!G6009*(DATOS!B6009-CALCULOS_ENER!E6009)</f>
        <v>8.1809615138075401E-2</v>
      </c>
      <c r="C6009">
        <f>CALCULOS_ENER!E6009*DATOS!I6009</f>
        <v>0</v>
      </c>
      <c r="D6009">
        <f>CALCULOS_ENER!F6009*DATOS!H6009</f>
        <v>0</v>
      </c>
      <c r="E6009">
        <f>RESULTADOS!$A$5/8760</f>
        <v>4.5662100456621002E-3</v>
      </c>
    </row>
    <row r="6010" spans="1:5" x14ac:dyDescent="0.25">
      <c r="A6010">
        <f>CALCULOS_ENER!B6010*DATOS!F6010</f>
        <v>1.7760580212364652E-2</v>
      </c>
      <c r="B6010">
        <f>DATOS!G6010*(DATOS!B6010-CALCULOS_ENER!E6010)</f>
        <v>9.9704980212364652E-2</v>
      </c>
      <c r="C6010">
        <f>CALCULOS_ENER!E6010*DATOS!I6010</f>
        <v>0</v>
      </c>
      <c r="D6010">
        <f>CALCULOS_ENER!F6010*DATOS!H6010</f>
        <v>0</v>
      </c>
      <c r="E6010">
        <f>RESULTADOS!$A$5/8760</f>
        <v>4.5662100456621002E-3</v>
      </c>
    </row>
    <row r="6011" spans="1:5" x14ac:dyDescent="0.25">
      <c r="A6011">
        <f>CALCULOS_ENER!B6011*DATOS!F6011</f>
        <v>1.3781864564102542E-3</v>
      </c>
      <c r="B6011">
        <f>DATOS!G6011*(DATOS!B6011-CALCULOS_ENER!E6011)</f>
        <v>8.564328645641027E-2</v>
      </c>
      <c r="C6011">
        <f>CALCULOS_ENER!E6011*DATOS!I6011</f>
        <v>0</v>
      </c>
      <c r="D6011">
        <f>CALCULOS_ENER!F6011*DATOS!H6011</f>
        <v>0</v>
      </c>
      <c r="E6011">
        <f>RESULTADOS!$A$5/8760</f>
        <v>4.5662100456621002E-3</v>
      </c>
    </row>
    <row r="6012" spans="1:5" x14ac:dyDescent="0.25">
      <c r="A6012">
        <f>CALCULOS_ENER!B6012*DATOS!F6012</f>
        <v>0</v>
      </c>
      <c r="B6012">
        <f>DATOS!G6012*(DATOS!B6012-CALCULOS_ENER!E6012)</f>
        <v>1.5438425225747813E-2</v>
      </c>
      <c r="C6012">
        <f>CALCULOS_ENER!E6012*DATOS!I6012</f>
        <v>4.5416683575511513E-2</v>
      </c>
      <c r="D6012">
        <f>CALCULOS_ENER!F6012*DATOS!H6012</f>
        <v>0</v>
      </c>
      <c r="E6012">
        <f>RESULTADOS!$A$5/8760</f>
        <v>4.5662100456621002E-3</v>
      </c>
    </row>
    <row r="6013" spans="1:5" x14ac:dyDescent="0.25">
      <c r="A6013">
        <f>CALCULOS_ENER!B6013*DATOS!F6013</f>
        <v>0</v>
      </c>
      <c r="B6013">
        <f>DATOS!G6013*(DATOS!B6013-CALCULOS_ENER!E6013)</f>
        <v>0</v>
      </c>
      <c r="C6013">
        <f>CALCULOS_ENER!E6013*DATOS!I6013</f>
        <v>5.3960409133115034E-2</v>
      </c>
      <c r="D6013">
        <f>CALCULOS_ENER!F6013*DATOS!H6013</f>
        <v>1.0011817489265814E-3</v>
      </c>
      <c r="E6013">
        <f>RESULTADOS!$A$5/8760</f>
        <v>4.5662100456621002E-3</v>
      </c>
    </row>
    <row r="6014" spans="1:5" x14ac:dyDescent="0.25">
      <c r="A6014">
        <f>CALCULOS_ENER!B6014*DATOS!F6014</f>
        <v>0</v>
      </c>
      <c r="B6014">
        <f>DATOS!G6014*(DATOS!B6014-CALCULOS_ENER!E6014)</f>
        <v>0</v>
      </c>
      <c r="C6014">
        <f>CALCULOS_ENER!E6014*DATOS!I6014</f>
        <v>5.2436426193990048E-2</v>
      </c>
      <c r="D6014">
        <f>CALCULOS_ENER!F6014*DATOS!H6014</f>
        <v>7.4904843054265551E-3</v>
      </c>
      <c r="E6014">
        <f>RESULTADOS!$A$5/8760</f>
        <v>4.5662100456621002E-3</v>
      </c>
    </row>
    <row r="6015" spans="1:5" x14ac:dyDescent="0.25">
      <c r="A6015">
        <f>CALCULOS_ENER!B6015*DATOS!F6015</f>
        <v>0</v>
      </c>
      <c r="B6015">
        <f>DATOS!G6015*(DATOS!B6015-CALCULOS_ENER!E6015)</f>
        <v>5.1448159684594885E-3</v>
      </c>
      <c r="C6015">
        <f>CALCULOS_ENER!E6015*DATOS!I6015</f>
        <v>4.7952584710777839E-2</v>
      </c>
      <c r="D6015">
        <f>CALCULOS_ENER!F6015*DATOS!H6015</f>
        <v>0</v>
      </c>
      <c r="E6015">
        <f>RESULTADOS!$A$5/8760</f>
        <v>4.5662100456621002E-3</v>
      </c>
    </row>
    <row r="6016" spans="1:5" x14ac:dyDescent="0.25">
      <c r="A6016">
        <f>CALCULOS_ENER!B6016*DATOS!F6016</f>
        <v>0</v>
      </c>
      <c r="B6016">
        <f>DATOS!G6016*(DATOS!B6016-CALCULOS_ENER!E6016)</f>
        <v>8.5028159684595022E-3</v>
      </c>
      <c r="C6016">
        <f>CALCULOS_ENER!E6016*DATOS!I6016</f>
        <v>4.5259344725254877E-2</v>
      </c>
      <c r="D6016">
        <f>CALCULOS_ENER!F6016*DATOS!H6016</f>
        <v>0</v>
      </c>
      <c r="E6016">
        <f>RESULTADOS!$A$5/8760</f>
        <v>4.5662100456621002E-3</v>
      </c>
    </row>
    <row r="6017" spans="1:5" x14ac:dyDescent="0.25">
      <c r="A6017">
        <f>CALCULOS_ENER!B6017*DATOS!F6017</f>
        <v>0</v>
      </c>
      <c r="B6017">
        <f>DATOS!G6017*(DATOS!B6017-CALCULOS_ENER!E6017)</f>
        <v>4.0137015968459477E-2</v>
      </c>
      <c r="C6017">
        <f>CALCULOS_ENER!E6017*DATOS!I6017</f>
        <v>2.5840942206588603E-2</v>
      </c>
      <c r="D6017">
        <f>CALCULOS_ENER!F6017*DATOS!H6017</f>
        <v>0</v>
      </c>
      <c r="E6017">
        <f>RESULTADOS!$A$5/8760</f>
        <v>4.5662100456621002E-3</v>
      </c>
    </row>
    <row r="6018" spans="1:5" x14ac:dyDescent="0.25">
      <c r="A6018">
        <f>CALCULOS_ENER!B6018*DATOS!F6018</f>
        <v>2.539686456410267E-3</v>
      </c>
      <c r="B6018">
        <f>DATOS!G6018*(DATOS!B6018-CALCULOS_ENER!E6018)</f>
        <v>8.564328645641027E-2</v>
      </c>
      <c r="C6018">
        <f>CALCULOS_ENER!E6018*DATOS!I6018</f>
        <v>0</v>
      </c>
      <c r="D6018">
        <f>CALCULOS_ENER!F6018*DATOS!H6018</f>
        <v>0</v>
      </c>
      <c r="E6018">
        <f>RESULTADOS!$A$5/8760</f>
        <v>4.5662100456621002E-3</v>
      </c>
    </row>
    <row r="6019" spans="1:5" x14ac:dyDescent="0.25">
      <c r="A6019">
        <f>CALCULOS_ENER!B6019*DATOS!F6019</f>
        <v>5.3746886456410264E-2</v>
      </c>
      <c r="B6019">
        <f>DATOS!G6019*(DATOS!B6019-CALCULOS_ENER!E6019)</f>
        <v>8.564328645641027E-2</v>
      </c>
      <c r="C6019">
        <f>CALCULOS_ENER!E6019*DATOS!I6019</f>
        <v>0</v>
      </c>
      <c r="D6019">
        <f>CALCULOS_ENER!F6019*DATOS!H6019</f>
        <v>0</v>
      </c>
      <c r="E6019">
        <f>RESULTADOS!$A$5/8760</f>
        <v>4.5662100456621002E-3</v>
      </c>
    </row>
    <row r="6020" spans="1:5" x14ac:dyDescent="0.25">
      <c r="A6020">
        <f>CALCULOS_ENER!B6020*DATOS!F6020</f>
        <v>0.10805010917258644</v>
      </c>
      <c r="B6020">
        <f>DATOS!G6020*(DATOS!B6020-CALCULOS_ENER!E6020)</f>
        <v>0.10916330917258643</v>
      </c>
      <c r="C6020">
        <f>CALCULOS_ENER!E6020*DATOS!I6020</f>
        <v>0</v>
      </c>
      <c r="D6020">
        <f>CALCULOS_ENER!F6020*DATOS!H6020</f>
        <v>0</v>
      </c>
      <c r="E6020">
        <f>RESULTADOS!$A$5/8760</f>
        <v>4.5662100456621002E-3</v>
      </c>
    </row>
    <row r="6021" spans="1:5" x14ac:dyDescent="0.25">
      <c r="A6021">
        <f>CALCULOS_ENER!B6021*DATOS!F6021</f>
        <v>0.15339117473770658</v>
      </c>
      <c r="B6021">
        <f>DATOS!G6021*(DATOS!B6021-CALCULOS_ENER!E6021)</f>
        <v>0.15339117473770658</v>
      </c>
      <c r="C6021">
        <f>CALCULOS_ENER!E6021*DATOS!I6021</f>
        <v>0</v>
      </c>
      <c r="D6021">
        <f>CALCULOS_ENER!F6021*DATOS!H6021</f>
        <v>0</v>
      </c>
      <c r="E6021">
        <f>RESULTADOS!$A$5/8760</f>
        <v>4.5662100456621002E-3</v>
      </c>
    </row>
    <row r="6022" spans="1:5" x14ac:dyDescent="0.25">
      <c r="A6022">
        <f>CALCULOS_ENER!B6022*DATOS!F6022</f>
        <v>0.17128653981199582</v>
      </c>
      <c r="B6022">
        <f>DATOS!G6022*(DATOS!B6022-CALCULOS_ENER!E6022)</f>
        <v>0.17128653981199582</v>
      </c>
      <c r="C6022">
        <f>CALCULOS_ENER!E6022*DATOS!I6022</f>
        <v>0</v>
      </c>
      <c r="D6022">
        <f>CALCULOS_ENER!F6022*DATOS!H6022</f>
        <v>0</v>
      </c>
      <c r="E6022">
        <f>RESULTADOS!$A$5/8760</f>
        <v>4.5662100456621002E-3</v>
      </c>
    </row>
    <row r="6023" spans="1:5" x14ac:dyDescent="0.25">
      <c r="A6023">
        <f>CALCULOS_ENER!B6023*DATOS!F6023</f>
        <v>0.20707730306139904</v>
      </c>
      <c r="B6023">
        <f>DATOS!G6023*(DATOS!B6023-CALCULOS_ENER!E6023)</f>
        <v>0.20707730306139904</v>
      </c>
      <c r="C6023">
        <f>CALCULOS_ENER!E6023*DATOS!I6023</f>
        <v>0</v>
      </c>
      <c r="D6023">
        <f>CALCULOS_ENER!F6023*DATOS!H6023</f>
        <v>0</v>
      </c>
      <c r="E6023">
        <f>RESULTADOS!$A$5/8760</f>
        <v>4.5662100456621002E-3</v>
      </c>
    </row>
    <row r="6024" spans="1:5" x14ac:dyDescent="0.25">
      <c r="A6024">
        <f>CALCULOS_ENER!B6024*DATOS!F6024</f>
        <v>0.20707730306139904</v>
      </c>
      <c r="B6024">
        <f>DATOS!G6024*(DATOS!B6024-CALCULOS_ENER!E6024)</f>
        <v>0.20707730306139904</v>
      </c>
      <c r="C6024">
        <f>CALCULOS_ENER!E6024*DATOS!I6024</f>
        <v>0</v>
      </c>
      <c r="D6024">
        <f>CALCULOS_ENER!F6024*DATOS!H6024</f>
        <v>0</v>
      </c>
      <c r="E6024">
        <f>RESULTADOS!$A$5/8760</f>
        <v>4.5662100456621002E-3</v>
      </c>
    </row>
    <row r="6025" spans="1:5" x14ac:dyDescent="0.25">
      <c r="A6025">
        <f>CALCULOS_ENER!B6025*DATOS!F6025</f>
        <v>0.15722484605604145</v>
      </c>
      <c r="B6025">
        <f>DATOS!G6025*(DATOS!B6025-CALCULOS_ENER!E6025)</f>
        <v>0.15722484605604145</v>
      </c>
      <c r="C6025">
        <f>CALCULOS_ENER!E6025*DATOS!I6025</f>
        <v>0</v>
      </c>
      <c r="D6025">
        <f>CALCULOS_ENER!F6025*DATOS!H6025</f>
        <v>0</v>
      </c>
      <c r="E6025">
        <f>RESULTADOS!$A$5/8760</f>
        <v>4.5662100456621002E-3</v>
      </c>
    </row>
    <row r="6026" spans="1:5" x14ac:dyDescent="0.25">
      <c r="A6026">
        <f>CALCULOS_ENER!B6026*DATOS!F6026</f>
        <v>9.7913960787987905E-2</v>
      </c>
      <c r="B6026">
        <f>DATOS!G6026*(DATOS!B6026-CALCULOS_ENER!E6026)</f>
        <v>9.7913960787987905E-2</v>
      </c>
      <c r="C6026">
        <f>CALCULOS_ENER!E6026*DATOS!I6026</f>
        <v>0</v>
      </c>
      <c r="D6026">
        <f>CALCULOS_ENER!F6026*DATOS!H6026</f>
        <v>0</v>
      </c>
      <c r="E6026">
        <f>RESULTADOS!$A$5/8760</f>
        <v>4.5662100456621002E-3</v>
      </c>
    </row>
    <row r="6027" spans="1:5" x14ac:dyDescent="0.25">
      <c r="A6027">
        <f>CALCULOS_ENER!B6027*DATOS!F6027</f>
        <v>1.8176523479527962E-2</v>
      </c>
      <c r="B6027">
        <f>DATOS!G6027*(DATOS!B6027-CALCULOS_ENER!E6027)</f>
        <v>1.8176523479527962E-2</v>
      </c>
      <c r="C6027">
        <f>CALCULOS_ENER!E6027*DATOS!I6027</f>
        <v>0</v>
      </c>
      <c r="D6027">
        <f>CALCULOS_ENER!F6027*DATOS!H6027</f>
        <v>0</v>
      </c>
      <c r="E6027">
        <f>RESULTADOS!$A$5/8760</f>
        <v>4.5662100456621002E-3</v>
      </c>
    </row>
    <row r="6028" spans="1:5" x14ac:dyDescent="0.25">
      <c r="A6028">
        <f>CALCULOS_ENER!B6028*DATOS!F6028</f>
        <v>1.8176523479527962E-2</v>
      </c>
      <c r="B6028">
        <f>DATOS!G6028*(DATOS!B6028-CALCULOS_ENER!E6028)</f>
        <v>1.8176523479527962E-2</v>
      </c>
      <c r="C6028">
        <f>CALCULOS_ENER!E6028*DATOS!I6028</f>
        <v>0</v>
      </c>
      <c r="D6028">
        <f>CALCULOS_ENER!F6028*DATOS!H6028</f>
        <v>0</v>
      </c>
      <c r="E6028">
        <f>RESULTADOS!$A$5/8760</f>
        <v>4.5662100456621002E-3</v>
      </c>
    </row>
    <row r="6029" spans="1:5" x14ac:dyDescent="0.25">
      <c r="A6029">
        <f>CALCULOS_ENER!B6029*DATOS!F6029</f>
        <v>1.8176523479527962E-2</v>
      </c>
      <c r="B6029">
        <f>DATOS!G6029*(DATOS!B6029-CALCULOS_ENER!E6029)</f>
        <v>1.8176523479527962E-2</v>
      </c>
      <c r="C6029">
        <f>CALCULOS_ENER!E6029*DATOS!I6029</f>
        <v>0</v>
      </c>
      <c r="D6029">
        <f>CALCULOS_ENER!F6029*DATOS!H6029</f>
        <v>0</v>
      </c>
      <c r="E6029">
        <f>RESULTADOS!$A$5/8760</f>
        <v>4.5662100456621002E-3</v>
      </c>
    </row>
    <row r="6030" spans="1:5" x14ac:dyDescent="0.25">
      <c r="A6030">
        <f>CALCULOS_ENER!B6030*DATOS!F6030</f>
        <v>1.8176523479527962E-2</v>
      </c>
      <c r="B6030">
        <f>DATOS!G6030*(DATOS!B6030-CALCULOS_ENER!E6030)</f>
        <v>1.8176523479527962E-2</v>
      </c>
      <c r="C6030">
        <f>CALCULOS_ENER!E6030*DATOS!I6030</f>
        <v>0</v>
      </c>
      <c r="D6030">
        <f>CALCULOS_ENER!F6030*DATOS!H6030</f>
        <v>0</v>
      </c>
      <c r="E6030">
        <f>RESULTADOS!$A$5/8760</f>
        <v>4.5662100456621002E-3</v>
      </c>
    </row>
    <row r="6031" spans="1:5" x14ac:dyDescent="0.25">
      <c r="A6031">
        <f>CALCULOS_ENER!B6031*DATOS!F6031</f>
        <v>1.9301554310379516E-2</v>
      </c>
      <c r="B6031">
        <f>DATOS!G6031*(DATOS!B6031-CALCULOS_ENER!E6031)</f>
        <v>1.9301554310379516E-2</v>
      </c>
      <c r="C6031">
        <f>CALCULOS_ENER!E6031*DATOS!I6031</f>
        <v>0</v>
      </c>
      <c r="D6031">
        <f>CALCULOS_ENER!F6031*DATOS!H6031</f>
        <v>0</v>
      </c>
      <c r="E6031">
        <f>RESULTADOS!$A$5/8760</f>
        <v>4.5662100456621002E-3</v>
      </c>
    </row>
    <row r="6032" spans="1:5" x14ac:dyDescent="0.25">
      <c r="A6032">
        <f>CALCULOS_ENER!B6032*DATOS!F6032</f>
        <v>4.1644833161821229E-2</v>
      </c>
      <c r="B6032">
        <f>DATOS!G6032*(DATOS!B6032-CALCULOS_ENER!E6032)</f>
        <v>4.4227733161821228E-2</v>
      </c>
      <c r="C6032">
        <f>CALCULOS_ENER!E6032*DATOS!I6032</f>
        <v>0</v>
      </c>
      <c r="D6032">
        <f>CALCULOS_ENER!F6032*DATOS!H6032</f>
        <v>0</v>
      </c>
      <c r="E6032">
        <f>RESULTADOS!$A$5/8760</f>
        <v>4.5662100456621002E-3</v>
      </c>
    </row>
    <row r="6033" spans="1:5" x14ac:dyDescent="0.25">
      <c r="A6033">
        <f>CALCULOS_ENER!B6033*DATOS!F6033</f>
        <v>5.7105315138075395E-2</v>
      </c>
      <c r="B6033">
        <f>DATOS!G6033*(DATOS!B6033-CALCULOS_ENER!E6033)</f>
        <v>8.1809615138075401E-2</v>
      </c>
      <c r="C6033">
        <f>CALCULOS_ENER!E6033*DATOS!I6033</f>
        <v>0</v>
      </c>
      <c r="D6033">
        <f>CALCULOS_ENER!F6033*DATOS!H6033</f>
        <v>0</v>
      </c>
      <c r="E6033">
        <f>RESULTADOS!$A$5/8760</f>
        <v>4.5662100456621002E-3</v>
      </c>
    </row>
    <row r="6034" spans="1:5" x14ac:dyDescent="0.25">
      <c r="A6034">
        <f>CALCULOS_ENER!B6034*DATOS!F6034</f>
        <v>4.3334280212364649E-2</v>
      </c>
      <c r="B6034">
        <f>DATOS!G6034*(DATOS!B6034-CALCULOS_ENER!E6034)</f>
        <v>9.9704980212364652E-2</v>
      </c>
      <c r="C6034">
        <f>CALCULOS_ENER!E6034*DATOS!I6034</f>
        <v>0</v>
      </c>
      <c r="D6034">
        <f>CALCULOS_ENER!F6034*DATOS!H6034</f>
        <v>0</v>
      </c>
      <c r="E6034">
        <f>RESULTADOS!$A$5/8760</f>
        <v>4.5662100456621002E-3</v>
      </c>
    </row>
    <row r="6035" spans="1:5" x14ac:dyDescent="0.25">
      <c r="A6035">
        <f>CALCULOS_ENER!B6035*DATOS!F6035</f>
        <v>0</v>
      </c>
      <c r="B6035">
        <f>DATOS!G6035*(DATOS!B6035-CALCULOS_ENER!E6035)</f>
        <v>7.3025972912820508E-2</v>
      </c>
      <c r="C6035">
        <f>CALCULOS_ENER!E6035*DATOS!I6035</f>
        <v>1.062460087197715E-2</v>
      </c>
      <c r="D6035">
        <f>CALCULOS_ENER!F6035*DATOS!H6035</f>
        <v>0</v>
      </c>
      <c r="E6035">
        <f>RESULTADOS!$A$5/8760</f>
        <v>4.5662100456621002E-3</v>
      </c>
    </row>
    <row r="6036" spans="1:5" x14ac:dyDescent="0.25">
      <c r="A6036">
        <f>CALCULOS_ENER!B6036*DATOS!F6036</f>
        <v>0</v>
      </c>
      <c r="B6036">
        <f>DATOS!G6036*(DATOS!B6036-CALCULOS_ENER!E6036)</f>
        <v>4.1860825225747834E-2</v>
      </c>
      <c r="C6036">
        <f>CALCULOS_ENER!E6036*DATOS!I6036</f>
        <v>3.1595436072570551E-2</v>
      </c>
      <c r="D6036">
        <f>CALCULOS_ENER!F6036*DATOS!H6036</f>
        <v>0</v>
      </c>
      <c r="E6036">
        <f>RESULTADOS!$A$5/8760</f>
        <v>4.5662100456621002E-3</v>
      </c>
    </row>
    <row r="6037" spans="1:5" x14ac:dyDescent="0.25">
      <c r="A6037">
        <f>CALCULOS_ENER!B6037*DATOS!F6037</f>
        <v>0</v>
      </c>
      <c r="B6037">
        <f>DATOS!G6037*(DATOS!B6037-CALCULOS_ENER!E6037)</f>
        <v>0</v>
      </c>
      <c r="C6037">
        <f>CALCULOS_ENER!E6037*DATOS!I6037</f>
        <v>6.4220439647290226E-2</v>
      </c>
      <c r="D6037">
        <f>CALCULOS_ENER!F6037*DATOS!H6037</f>
        <v>2.0043183922258579E-3</v>
      </c>
      <c r="E6037">
        <f>RESULTADOS!$A$5/8760</f>
        <v>4.5662100456621002E-3</v>
      </c>
    </row>
    <row r="6038" spans="1:5" x14ac:dyDescent="0.25">
      <c r="A6038">
        <f>CALCULOS_ENER!B6038*DATOS!F6038</f>
        <v>0</v>
      </c>
      <c r="B6038">
        <f>DATOS!G6038*(DATOS!B6038-CALCULOS_ENER!E6038)</f>
        <v>0</v>
      </c>
      <c r="C6038">
        <f>CALCULOS_ENER!E6038*DATOS!I6038</f>
        <v>6.4306037807967953E-2</v>
      </c>
      <c r="D6038">
        <f>CALCULOS_ENER!F6038*DATOS!H6038</f>
        <v>4.4030624495149523E-3</v>
      </c>
      <c r="E6038">
        <f>RESULTADOS!$A$5/8760</f>
        <v>4.5662100456621002E-3</v>
      </c>
    </row>
    <row r="6039" spans="1:5" x14ac:dyDescent="0.25">
      <c r="A6039">
        <f>CALCULOS_ENER!B6039*DATOS!F6039</f>
        <v>0</v>
      </c>
      <c r="B6039">
        <f>DATOS!G6039*(DATOS!B6039-CALCULOS_ENER!E6039)</f>
        <v>3.6620315968459494E-2</v>
      </c>
      <c r="C6039">
        <f>CALCULOS_ENER!E6039*DATOS!I6039</f>
        <v>3.7061899374735037E-2</v>
      </c>
      <c r="D6039">
        <f>CALCULOS_ENER!F6039*DATOS!H6039</f>
        <v>0</v>
      </c>
      <c r="E6039">
        <f>RESULTADOS!$A$5/8760</f>
        <v>4.5662100456621002E-3</v>
      </c>
    </row>
    <row r="6040" spans="1:5" x14ac:dyDescent="0.25">
      <c r="A6040">
        <f>CALCULOS_ENER!B6040*DATOS!F6040</f>
        <v>2.5954079842297291E-3</v>
      </c>
      <c r="B6040">
        <f>DATOS!G6040*(DATOS!B6040-CALCULOS_ENER!E6040)</f>
        <v>8.2830907984229749E-2</v>
      </c>
      <c r="C6040">
        <f>CALCULOS_ENER!E6040*DATOS!I6040</f>
        <v>0</v>
      </c>
      <c r="D6040">
        <f>CALCULOS_ENER!F6040*DATOS!H6040</f>
        <v>0</v>
      </c>
      <c r="E6040">
        <f>RESULTADOS!$A$5/8760</f>
        <v>4.5662100456621002E-3</v>
      </c>
    </row>
    <row r="6041" spans="1:5" x14ac:dyDescent="0.25">
      <c r="A6041">
        <f>CALCULOS_ENER!B6041*DATOS!F6041</f>
        <v>0</v>
      </c>
      <c r="B6041">
        <f>DATOS!G6041*(DATOS!B6041-CALCULOS_ENER!E6041)</f>
        <v>6.6734215968459479E-2</v>
      </c>
      <c r="C6041">
        <f>CALCULOS_ENER!E6041*DATOS!I6041</f>
        <v>1.2422447099127048E-2</v>
      </c>
      <c r="D6041">
        <f>CALCULOS_ENER!F6041*DATOS!H6041</f>
        <v>0</v>
      </c>
      <c r="E6041">
        <f>RESULTADOS!$A$5/8760</f>
        <v>4.5662100456621002E-3</v>
      </c>
    </row>
    <row r="6042" spans="1:5" x14ac:dyDescent="0.25">
      <c r="A6042">
        <f>CALCULOS_ENER!B6042*DATOS!F6042</f>
        <v>5.1387086456410262E-2</v>
      </c>
      <c r="B6042">
        <f>DATOS!G6042*(DATOS!B6042-CALCULOS_ENER!E6042)</f>
        <v>8.564328645641027E-2</v>
      </c>
      <c r="C6042">
        <f>CALCULOS_ENER!E6042*DATOS!I6042</f>
        <v>0</v>
      </c>
      <c r="D6042">
        <f>CALCULOS_ENER!F6042*DATOS!H6042</f>
        <v>0</v>
      </c>
      <c r="E6042">
        <f>RESULTADOS!$A$5/8760</f>
        <v>4.5662100456621002E-3</v>
      </c>
    </row>
    <row r="6043" spans="1:5" x14ac:dyDescent="0.25">
      <c r="A6043">
        <f>CALCULOS_ENER!B6043*DATOS!F6043</f>
        <v>6.7988486456410271E-2</v>
      </c>
      <c r="B6043">
        <f>DATOS!G6043*(DATOS!B6043-CALCULOS_ENER!E6043)</f>
        <v>8.564328645641027E-2</v>
      </c>
      <c r="C6043">
        <f>CALCULOS_ENER!E6043*DATOS!I6043</f>
        <v>0</v>
      </c>
      <c r="D6043">
        <f>CALCULOS_ENER!F6043*DATOS!H6043</f>
        <v>0</v>
      </c>
      <c r="E6043">
        <f>RESULTADOS!$A$5/8760</f>
        <v>4.5662100456621002E-3</v>
      </c>
    </row>
    <row r="6044" spans="1:5" x14ac:dyDescent="0.25">
      <c r="A6044">
        <f>CALCULOS_ENER!B6044*DATOS!F6044</f>
        <v>0.10859980917258644</v>
      </c>
      <c r="B6044">
        <f>DATOS!G6044*(DATOS!B6044-CALCULOS_ENER!E6044)</f>
        <v>0.10916330917258643</v>
      </c>
      <c r="C6044">
        <f>CALCULOS_ENER!E6044*DATOS!I6044</f>
        <v>0</v>
      </c>
      <c r="D6044">
        <f>CALCULOS_ENER!F6044*DATOS!H6044</f>
        <v>0</v>
      </c>
      <c r="E6044">
        <f>RESULTADOS!$A$5/8760</f>
        <v>4.5662100456621002E-3</v>
      </c>
    </row>
    <row r="6045" spans="1:5" x14ac:dyDescent="0.25">
      <c r="A6045">
        <f>CALCULOS_ENER!B6045*DATOS!F6045</f>
        <v>0.15339117473770658</v>
      </c>
      <c r="B6045">
        <f>DATOS!G6045*(DATOS!B6045-CALCULOS_ENER!E6045)</f>
        <v>0.15339117473770658</v>
      </c>
      <c r="C6045">
        <f>CALCULOS_ENER!E6045*DATOS!I6045</f>
        <v>0</v>
      </c>
      <c r="D6045">
        <f>CALCULOS_ENER!F6045*DATOS!H6045</f>
        <v>0</v>
      </c>
      <c r="E6045">
        <f>RESULTADOS!$A$5/8760</f>
        <v>4.5662100456621002E-3</v>
      </c>
    </row>
    <row r="6046" spans="1:5" x14ac:dyDescent="0.25">
      <c r="A6046">
        <f>CALCULOS_ENER!B6046*DATOS!F6046</f>
        <v>0.17128653981199582</v>
      </c>
      <c r="B6046">
        <f>DATOS!G6046*(DATOS!B6046-CALCULOS_ENER!E6046)</f>
        <v>0.17128653981199582</v>
      </c>
      <c r="C6046">
        <f>CALCULOS_ENER!E6046*DATOS!I6046</f>
        <v>0</v>
      </c>
      <c r="D6046">
        <f>CALCULOS_ENER!F6046*DATOS!H6046</f>
        <v>0</v>
      </c>
      <c r="E6046">
        <f>RESULTADOS!$A$5/8760</f>
        <v>4.5662100456621002E-3</v>
      </c>
    </row>
    <row r="6047" spans="1:5" x14ac:dyDescent="0.25">
      <c r="A6047">
        <f>CALCULOS_ENER!B6047*DATOS!F6047</f>
        <v>0.20707730306139904</v>
      </c>
      <c r="B6047">
        <f>DATOS!G6047*(DATOS!B6047-CALCULOS_ENER!E6047)</f>
        <v>0.20707730306139904</v>
      </c>
      <c r="C6047">
        <f>CALCULOS_ENER!E6047*DATOS!I6047</f>
        <v>0</v>
      </c>
      <c r="D6047">
        <f>CALCULOS_ENER!F6047*DATOS!H6047</f>
        <v>0</v>
      </c>
      <c r="E6047">
        <f>RESULTADOS!$A$5/8760</f>
        <v>4.5662100456621002E-3</v>
      </c>
    </row>
    <row r="6048" spans="1:5" x14ac:dyDescent="0.25">
      <c r="A6048">
        <f>CALCULOS_ENER!B6048*DATOS!F6048</f>
        <v>0.20707730306139904</v>
      </c>
      <c r="B6048">
        <f>DATOS!G6048*(DATOS!B6048-CALCULOS_ENER!E6048)</f>
        <v>0.20707730306139904</v>
      </c>
      <c r="C6048">
        <f>CALCULOS_ENER!E6048*DATOS!I6048</f>
        <v>0</v>
      </c>
      <c r="D6048">
        <f>CALCULOS_ENER!F6048*DATOS!H6048</f>
        <v>0</v>
      </c>
      <c r="E6048">
        <f>RESULTADOS!$A$5/8760</f>
        <v>4.5662100456621002E-3</v>
      </c>
    </row>
    <row r="6049" spans="1:5" x14ac:dyDescent="0.25">
      <c r="A6049">
        <f>CALCULOS_ENER!B6049*DATOS!F6049</f>
        <v>0.15722484605604145</v>
      </c>
      <c r="B6049">
        <f>DATOS!G6049*(DATOS!B6049-CALCULOS_ENER!E6049)</f>
        <v>0.15722484605604145</v>
      </c>
      <c r="C6049">
        <f>CALCULOS_ENER!E6049*DATOS!I6049</f>
        <v>0</v>
      </c>
      <c r="D6049">
        <f>CALCULOS_ENER!F6049*DATOS!H6049</f>
        <v>0</v>
      </c>
      <c r="E6049">
        <f>RESULTADOS!$A$5/8760</f>
        <v>4.5662100456621002E-3</v>
      </c>
    </row>
    <row r="6050" spans="1:5" x14ac:dyDescent="0.25">
      <c r="A6050">
        <f>CALCULOS_ENER!B6050*DATOS!F6050</f>
        <v>9.7913960787987905E-2</v>
      </c>
      <c r="B6050">
        <f>DATOS!G6050*(DATOS!B6050-CALCULOS_ENER!E6050)</f>
        <v>9.7913960787987905E-2</v>
      </c>
      <c r="C6050">
        <f>CALCULOS_ENER!E6050*DATOS!I6050</f>
        <v>0</v>
      </c>
      <c r="D6050">
        <f>CALCULOS_ENER!F6050*DATOS!H6050</f>
        <v>0</v>
      </c>
      <c r="E6050">
        <f>RESULTADOS!$A$5/8760</f>
        <v>4.5662100456621002E-3</v>
      </c>
    </row>
    <row r="6051" spans="1:5" x14ac:dyDescent="0.25">
      <c r="A6051">
        <f>CALCULOS_ENER!B6051*DATOS!F6051</f>
        <v>1.8176523479527962E-2</v>
      </c>
      <c r="B6051">
        <f>DATOS!G6051*(DATOS!B6051-CALCULOS_ENER!E6051)</f>
        <v>1.8176523479527962E-2</v>
      </c>
      <c r="C6051">
        <f>CALCULOS_ENER!E6051*DATOS!I6051</f>
        <v>0</v>
      </c>
      <c r="D6051">
        <f>CALCULOS_ENER!F6051*DATOS!H6051</f>
        <v>0</v>
      </c>
      <c r="E6051">
        <f>RESULTADOS!$A$5/8760</f>
        <v>4.5662100456621002E-3</v>
      </c>
    </row>
    <row r="6052" spans="1:5" x14ac:dyDescent="0.25">
      <c r="A6052">
        <f>CALCULOS_ENER!B6052*DATOS!F6052</f>
        <v>1.8176523479527962E-2</v>
      </c>
      <c r="B6052">
        <f>DATOS!G6052*(DATOS!B6052-CALCULOS_ENER!E6052)</f>
        <v>1.8176523479527962E-2</v>
      </c>
      <c r="C6052">
        <f>CALCULOS_ENER!E6052*DATOS!I6052</f>
        <v>0</v>
      </c>
      <c r="D6052">
        <f>CALCULOS_ENER!F6052*DATOS!H6052</f>
        <v>0</v>
      </c>
      <c r="E6052">
        <f>RESULTADOS!$A$5/8760</f>
        <v>4.5662100456621002E-3</v>
      </c>
    </row>
    <row r="6053" spans="1:5" x14ac:dyDescent="0.25">
      <c r="A6053">
        <f>CALCULOS_ENER!B6053*DATOS!F6053</f>
        <v>1.8176523479527962E-2</v>
      </c>
      <c r="B6053">
        <f>DATOS!G6053*(DATOS!B6053-CALCULOS_ENER!E6053)</f>
        <v>1.8176523479527962E-2</v>
      </c>
      <c r="C6053">
        <f>CALCULOS_ENER!E6053*DATOS!I6053</f>
        <v>0</v>
      </c>
      <c r="D6053">
        <f>CALCULOS_ENER!F6053*DATOS!H6053</f>
        <v>0</v>
      </c>
      <c r="E6053">
        <f>RESULTADOS!$A$5/8760</f>
        <v>4.5662100456621002E-3</v>
      </c>
    </row>
    <row r="6054" spans="1:5" x14ac:dyDescent="0.25">
      <c r="A6054">
        <f>CALCULOS_ENER!B6054*DATOS!F6054</f>
        <v>1.8176523479527962E-2</v>
      </c>
      <c r="B6054">
        <f>DATOS!G6054*(DATOS!B6054-CALCULOS_ENER!E6054)</f>
        <v>1.8176523479527962E-2</v>
      </c>
      <c r="C6054">
        <f>CALCULOS_ENER!E6054*DATOS!I6054</f>
        <v>0</v>
      </c>
      <c r="D6054">
        <f>CALCULOS_ENER!F6054*DATOS!H6054</f>
        <v>0</v>
      </c>
      <c r="E6054">
        <f>RESULTADOS!$A$5/8760</f>
        <v>4.5662100456621002E-3</v>
      </c>
    </row>
    <row r="6055" spans="1:5" x14ac:dyDescent="0.25">
      <c r="A6055">
        <f>CALCULOS_ENER!B6055*DATOS!F6055</f>
        <v>1.9301554310379516E-2</v>
      </c>
      <c r="B6055">
        <f>DATOS!G6055*(DATOS!B6055-CALCULOS_ENER!E6055)</f>
        <v>1.9301554310379516E-2</v>
      </c>
      <c r="C6055">
        <f>CALCULOS_ENER!E6055*DATOS!I6055</f>
        <v>0</v>
      </c>
      <c r="D6055">
        <f>CALCULOS_ENER!F6055*DATOS!H6055</f>
        <v>0</v>
      </c>
      <c r="E6055">
        <f>RESULTADOS!$A$5/8760</f>
        <v>4.5662100456621002E-3</v>
      </c>
    </row>
    <row r="6056" spans="1:5" x14ac:dyDescent="0.25">
      <c r="A6056">
        <f>CALCULOS_ENER!B6056*DATOS!F6056</f>
        <v>4.4227733161821228E-2</v>
      </c>
      <c r="B6056">
        <f>DATOS!G6056*(DATOS!B6056-CALCULOS_ENER!E6056)</f>
        <v>4.4227733161821228E-2</v>
      </c>
      <c r="C6056">
        <f>CALCULOS_ENER!E6056*DATOS!I6056</f>
        <v>0</v>
      </c>
      <c r="D6056">
        <f>CALCULOS_ENER!F6056*DATOS!H6056</f>
        <v>0</v>
      </c>
      <c r="E6056">
        <f>RESULTADOS!$A$5/8760</f>
        <v>4.5662100456621002E-3</v>
      </c>
    </row>
    <row r="6057" spans="1:5" x14ac:dyDescent="0.25">
      <c r="A6057">
        <f>CALCULOS_ENER!B6057*DATOS!F6057</f>
        <v>5.752161513807539E-2</v>
      </c>
      <c r="B6057">
        <f>DATOS!G6057*(DATOS!B6057-CALCULOS_ENER!E6057)</f>
        <v>8.1809615138075401E-2</v>
      </c>
      <c r="C6057">
        <f>CALCULOS_ENER!E6057*DATOS!I6057</f>
        <v>0</v>
      </c>
      <c r="D6057">
        <f>CALCULOS_ENER!F6057*DATOS!H6057</f>
        <v>0</v>
      </c>
      <c r="E6057">
        <f>RESULTADOS!$A$5/8760</f>
        <v>4.5662100456621002E-3</v>
      </c>
    </row>
    <row r="6058" spans="1:5" x14ac:dyDescent="0.25">
      <c r="A6058">
        <f>CALCULOS_ENER!B6058*DATOS!F6058</f>
        <v>8.0382680212364652E-2</v>
      </c>
      <c r="B6058">
        <f>DATOS!G6058*(DATOS!B6058-CALCULOS_ENER!E6058)</f>
        <v>9.9704980212364652E-2</v>
      </c>
      <c r="C6058">
        <f>CALCULOS_ENER!E6058*DATOS!I6058</f>
        <v>0</v>
      </c>
      <c r="D6058">
        <f>CALCULOS_ENER!F6058*DATOS!H6058</f>
        <v>0</v>
      </c>
      <c r="E6058">
        <f>RESULTADOS!$A$5/8760</f>
        <v>4.5662100456621002E-3</v>
      </c>
    </row>
    <row r="6059" spans="1:5" x14ac:dyDescent="0.25">
      <c r="A6059">
        <f>CALCULOS_ENER!B6059*DATOS!F6059</f>
        <v>6.4586786456410278E-2</v>
      </c>
      <c r="B6059">
        <f>DATOS!G6059*(DATOS!B6059-CALCULOS_ENER!E6059)</f>
        <v>8.564328645641027E-2</v>
      </c>
      <c r="C6059">
        <f>CALCULOS_ENER!E6059*DATOS!I6059</f>
        <v>0</v>
      </c>
      <c r="D6059">
        <f>CALCULOS_ENER!F6059*DATOS!H6059</f>
        <v>0</v>
      </c>
      <c r="E6059">
        <f>RESULTADOS!$A$5/8760</f>
        <v>4.5662100456621002E-3</v>
      </c>
    </row>
    <row r="6060" spans="1:5" x14ac:dyDescent="0.25">
      <c r="A6060">
        <f>CALCULOS_ENER!B6060*DATOS!F6060</f>
        <v>5.2568062612873917E-2</v>
      </c>
      <c r="B6060">
        <f>DATOS!G6060*(DATOS!B6060-CALCULOS_ENER!E6060)</f>
        <v>8.001856261287392E-2</v>
      </c>
      <c r="C6060">
        <f>CALCULOS_ENER!E6060*DATOS!I6060</f>
        <v>0</v>
      </c>
      <c r="D6060">
        <f>CALCULOS_ENER!F6060*DATOS!H6060</f>
        <v>0</v>
      </c>
      <c r="E6060">
        <f>RESULTADOS!$A$5/8760</f>
        <v>4.5662100456621002E-3</v>
      </c>
    </row>
    <row r="6061" spans="1:5" x14ac:dyDescent="0.25">
      <c r="A6061">
        <f>CALCULOS_ENER!B6061*DATOS!F6061</f>
        <v>0</v>
      </c>
      <c r="B6061">
        <f>DATOS!G6061*(DATOS!B6061-CALCULOS_ENER!E6061)</f>
        <v>6.7201682813867042E-3</v>
      </c>
      <c r="C6061">
        <f>CALCULOS_ENER!E6061*DATOS!I6061</f>
        <v>5.3429932326047036E-2</v>
      </c>
      <c r="D6061">
        <f>CALCULOS_ENER!F6061*DATOS!H6061</f>
        <v>0</v>
      </c>
      <c r="E6061">
        <f>RESULTADOS!$A$5/8760</f>
        <v>4.5662100456621002E-3</v>
      </c>
    </row>
    <row r="6062" spans="1:5" x14ac:dyDescent="0.25">
      <c r="A6062">
        <f>CALCULOS_ENER!B6062*DATOS!F6062</f>
        <v>0</v>
      </c>
      <c r="B6062">
        <f>DATOS!G6062*(DATOS!B6062-CALCULOS_ENER!E6062)</f>
        <v>6.8463668281386711E-2</v>
      </c>
      <c r="C6062">
        <f>CALCULOS_ENER!E6062*DATOS!I6062</f>
        <v>6.6139033022580727E-3</v>
      </c>
      <c r="D6062">
        <f>CALCULOS_ENER!F6062*DATOS!H6062</f>
        <v>0</v>
      </c>
      <c r="E6062">
        <f>RESULTADOS!$A$5/8760</f>
        <v>4.5662100456621002E-3</v>
      </c>
    </row>
    <row r="6063" spans="1:5" x14ac:dyDescent="0.25">
      <c r="A6063">
        <f>CALCULOS_ENER!B6063*DATOS!F6063</f>
        <v>0</v>
      </c>
      <c r="B6063">
        <f>DATOS!G6063*(DATOS!B6063-CALCULOS_ENER!E6063)</f>
        <v>5.4088815968459464E-2</v>
      </c>
      <c r="C6063">
        <f>CALCULOS_ENER!E6063*DATOS!I6063</f>
        <v>2.1933965176556519E-2</v>
      </c>
      <c r="D6063">
        <f>CALCULOS_ENER!F6063*DATOS!H6063</f>
        <v>0</v>
      </c>
      <c r="E6063">
        <f>RESULTADOS!$A$5/8760</f>
        <v>4.5662100456621002E-3</v>
      </c>
    </row>
    <row r="6064" spans="1:5" x14ac:dyDescent="0.25">
      <c r="A6064">
        <f>CALCULOS_ENER!B6064*DATOS!F6064</f>
        <v>0</v>
      </c>
      <c r="B6064">
        <f>DATOS!G6064*(DATOS!B6064-CALCULOS_ENER!E6064)</f>
        <v>4.2328915968459488E-2</v>
      </c>
      <c r="C6064">
        <f>CALCULOS_ENER!E6064*DATOS!I6064</f>
        <v>3.0779752975810797E-2</v>
      </c>
      <c r="D6064">
        <f>CALCULOS_ENER!F6064*DATOS!H6064</f>
        <v>0</v>
      </c>
      <c r="E6064">
        <f>RESULTADOS!$A$5/8760</f>
        <v>4.5662100456621002E-3</v>
      </c>
    </row>
    <row r="6065" spans="1:5" x14ac:dyDescent="0.25">
      <c r="A6065">
        <f>CALCULOS_ENER!B6065*DATOS!F6065</f>
        <v>7.7727079842297491E-3</v>
      </c>
      <c r="B6065">
        <f>DATOS!G6065*(DATOS!B6065-CALCULOS_ENER!E6065)</f>
        <v>8.2830907984229749E-2</v>
      </c>
      <c r="C6065">
        <f>CALCULOS_ENER!E6065*DATOS!I6065</f>
        <v>0</v>
      </c>
      <c r="D6065">
        <f>CALCULOS_ENER!F6065*DATOS!H6065</f>
        <v>0</v>
      </c>
      <c r="E6065">
        <f>RESULTADOS!$A$5/8760</f>
        <v>4.5662100456621002E-3</v>
      </c>
    </row>
    <row r="6066" spans="1:5" x14ac:dyDescent="0.25">
      <c r="A6066">
        <f>CALCULOS_ENER!B6066*DATOS!F6066</f>
        <v>4.2943786456410261E-2</v>
      </c>
      <c r="B6066">
        <f>DATOS!G6066*(DATOS!B6066-CALCULOS_ENER!E6066)</f>
        <v>8.564328645641027E-2</v>
      </c>
      <c r="C6066">
        <f>CALCULOS_ENER!E6066*DATOS!I6066</f>
        <v>0</v>
      </c>
      <c r="D6066">
        <f>CALCULOS_ENER!F6066*DATOS!H6066</f>
        <v>0</v>
      </c>
      <c r="E6066">
        <f>RESULTADOS!$A$5/8760</f>
        <v>4.5662100456621002E-3</v>
      </c>
    </row>
    <row r="6067" spans="1:5" x14ac:dyDescent="0.25">
      <c r="A6067">
        <f>CALCULOS_ENER!B6067*DATOS!F6067</f>
        <v>7.3499286456410268E-2</v>
      </c>
      <c r="B6067">
        <f>DATOS!G6067*(DATOS!B6067-CALCULOS_ENER!E6067)</f>
        <v>8.564328645641027E-2</v>
      </c>
      <c r="C6067">
        <f>CALCULOS_ENER!E6067*DATOS!I6067</f>
        <v>0</v>
      </c>
      <c r="D6067">
        <f>CALCULOS_ENER!F6067*DATOS!H6067</f>
        <v>0</v>
      </c>
      <c r="E6067">
        <f>RESULTADOS!$A$5/8760</f>
        <v>4.5662100456621002E-3</v>
      </c>
    </row>
    <row r="6068" spans="1:5" x14ac:dyDescent="0.25">
      <c r="A6068">
        <f>CALCULOS_ENER!B6068*DATOS!F6068</f>
        <v>0.10913340917258643</v>
      </c>
      <c r="B6068">
        <f>DATOS!G6068*(DATOS!B6068-CALCULOS_ENER!E6068)</f>
        <v>0.10916330917258643</v>
      </c>
      <c r="C6068">
        <f>CALCULOS_ENER!E6068*DATOS!I6068</f>
        <v>0</v>
      </c>
      <c r="D6068">
        <f>CALCULOS_ENER!F6068*DATOS!H6068</f>
        <v>0</v>
      </c>
      <c r="E6068">
        <f>RESULTADOS!$A$5/8760</f>
        <v>4.5662100456621002E-3</v>
      </c>
    </row>
    <row r="6069" spans="1:5" x14ac:dyDescent="0.25">
      <c r="A6069">
        <f>CALCULOS_ENER!B6069*DATOS!F6069</f>
        <v>0.15339117473770658</v>
      </c>
      <c r="B6069">
        <f>DATOS!G6069*(DATOS!B6069-CALCULOS_ENER!E6069)</f>
        <v>0.15339117473770658</v>
      </c>
      <c r="C6069">
        <f>CALCULOS_ENER!E6069*DATOS!I6069</f>
        <v>0</v>
      </c>
      <c r="D6069">
        <f>CALCULOS_ENER!F6069*DATOS!H6069</f>
        <v>0</v>
      </c>
      <c r="E6069">
        <f>RESULTADOS!$A$5/8760</f>
        <v>4.5662100456621002E-3</v>
      </c>
    </row>
    <row r="6070" spans="1:5" x14ac:dyDescent="0.25">
      <c r="A6070">
        <f>CALCULOS_ENER!B6070*DATOS!F6070</f>
        <v>0.17128653981199582</v>
      </c>
      <c r="B6070">
        <f>DATOS!G6070*(DATOS!B6070-CALCULOS_ENER!E6070)</f>
        <v>0.17128653981199582</v>
      </c>
      <c r="C6070">
        <f>CALCULOS_ENER!E6070*DATOS!I6070</f>
        <v>0</v>
      </c>
      <c r="D6070">
        <f>CALCULOS_ENER!F6070*DATOS!H6070</f>
        <v>0</v>
      </c>
      <c r="E6070">
        <f>RESULTADOS!$A$5/8760</f>
        <v>4.5662100456621002E-3</v>
      </c>
    </row>
    <row r="6071" spans="1:5" x14ac:dyDescent="0.25">
      <c r="A6071">
        <f>CALCULOS_ENER!B6071*DATOS!F6071</f>
        <v>0.20707730306139904</v>
      </c>
      <c r="B6071">
        <f>DATOS!G6071*(DATOS!B6071-CALCULOS_ENER!E6071)</f>
        <v>0.20707730306139904</v>
      </c>
      <c r="C6071">
        <f>CALCULOS_ENER!E6071*DATOS!I6071</f>
        <v>0</v>
      </c>
      <c r="D6071">
        <f>CALCULOS_ENER!F6071*DATOS!H6071</f>
        <v>0</v>
      </c>
      <c r="E6071">
        <f>RESULTADOS!$A$5/8760</f>
        <v>4.5662100456621002E-3</v>
      </c>
    </row>
    <row r="6072" spans="1:5" x14ac:dyDescent="0.25">
      <c r="A6072">
        <f>CALCULOS_ENER!B6072*DATOS!F6072</f>
        <v>0.20707730306139904</v>
      </c>
      <c r="B6072">
        <f>DATOS!G6072*(DATOS!B6072-CALCULOS_ENER!E6072)</f>
        <v>0.20707730306139904</v>
      </c>
      <c r="C6072">
        <f>CALCULOS_ENER!E6072*DATOS!I6072</f>
        <v>0</v>
      </c>
      <c r="D6072">
        <f>CALCULOS_ENER!F6072*DATOS!H6072</f>
        <v>0</v>
      </c>
      <c r="E6072">
        <f>RESULTADOS!$A$5/8760</f>
        <v>4.5662100456621002E-3</v>
      </c>
    </row>
    <row r="6073" spans="1:5" x14ac:dyDescent="0.25">
      <c r="A6073">
        <f>CALCULOS_ENER!B6073*DATOS!F6073</f>
        <v>0.15722484605604145</v>
      </c>
      <c r="B6073">
        <f>DATOS!G6073*(DATOS!B6073-CALCULOS_ENER!E6073)</f>
        <v>0.15722484605604145</v>
      </c>
      <c r="C6073">
        <f>CALCULOS_ENER!E6073*DATOS!I6073</f>
        <v>0</v>
      </c>
      <c r="D6073">
        <f>CALCULOS_ENER!F6073*DATOS!H6073</f>
        <v>0</v>
      </c>
      <c r="E6073">
        <f>RESULTADOS!$A$5/8760</f>
        <v>4.5662100456621002E-3</v>
      </c>
    </row>
    <row r="6074" spans="1:5" x14ac:dyDescent="0.25">
      <c r="A6074">
        <f>CALCULOS_ENER!B6074*DATOS!F6074</f>
        <v>9.7913960787987905E-2</v>
      </c>
      <c r="B6074">
        <f>DATOS!G6074*(DATOS!B6074-CALCULOS_ENER!E6074)</f>
        <v>9.7913960787987905E-2</v>
      </c>
      <c r="C6074">
        <f>CALCULOS_ENER!E6074*DATOS!I6074</f>
        <v>0</v>
      </c>
      <c r="D6074">
        <f>CALCULOS_ENER!F6074*DATOS!H6074</f>
        <v>0</v>
      </c>
      <c r="E6074">
        <f>RESULTADOS!$A$5/8760</f>
        <v>4.5662100456621002E-3</v>
      </c>
    </row>
    <row r="6075" spans="1:5" x14ac:dyDescent="0.25">
      <c r="A6075">
        <f>CALCULOS_ENER!B6075*DATOS!F6075</f>
        <v>1.8176523479527962E-2</v>
      </c>
      <c r="B6075">
        <f>DATOS!G6075*(DATOS!B6075-CALCULOS_ENER!E6075)</f>
        <v>1.8176523479527962E-2</v>
      </c>
      <c r="C6075">
        <f>CALCULOS_ENER!E6075*DATOS!I6075</f>
        <v>0</v>
      </c>
      <c r="D6075">
        <f>CALCULOS_ENER!F6075*DATOS!H6075</f>
        <v>0</v>
      </c>
      <c r="E6075">
        <f>RESULTADOS!$A$5/8760</f>
        <v>4.5662100456621002E-3</v>
      </c>
    </row>
    <row r="6076" spans="1:5" x14ac:dyDescent="0.25">
      <c r="A6076">
        <f>CALCULOS_ENER!B6076*DATOS!F6076</f>
        <v>1.8176523479527962E-2</v>
      </c>
      <c r="B6076">
        <f>DATOS!G6076*(DATOS!B6076-CALCULOS_ENER!E6076)</f>
        <v>1.8176523479527962E-2</v>
      </c>
      <c r="C6076">
        <f>CALCULOS_ENER!E6076*DATOS!I6076</f>
        <v>0</v>
      </c>
      <c r="D6076">
        <f>CALCULOS_ENER!F6076*DATOS!H6076</f>
        <v>0</v>
      </c>
      <c r="E6076">
        <f>RESULTADOS!$A$5/8760</f>
        <v>4.5662100456621002E-3</v>
      </c>
    </row>
    <row r="6077" spans="1:5" x14ac:dyDescent="0.25">
      <c r="A6077">
        <f>CALCULOS_ENER!B6077*DATOS!F6077</f>
        <v>1.8176523479527962E-2</v>
      </c>
      <c r="B6077">
        <f>DATOS!G6077*(DATOS!B6077-CALCULOS_ENER!E6077)</f>
        <v>1.8176523479527962E-2</v>
      </c>
      <c r="C6077">
        <f>CALCULOS_ENER!E6077*DATOS!I6077</f>
        <v>0</v>
      </c>
      <c r="D6077">
        <f>CALCULOS_ENER!F6077*DATOS!H6077</f>
        <v>0</v>
      </c>
      <c r="E6077">
        <f>RESULTADOS!$A$5/8760</f>
        <v>4.5662100456621002E-3</v>
      </c>
    </row>
    <row r="6078" spans="1:5" x14ac:dyDescent="0.25">
      <c r="A6078">
        <f>CALCULOS_ENER!B6078*DATOS!F6078</f>
        <v>1.8176523479527962E-2</v>
      </c>
      <c r="B6078">
        <f>DATOS!G6078*(DATOS!B6078-CALCULOS_ENER!E6078)</f>
        <v>1.8176523479527962E-2</v>
      </c>
      <c r="C6078">
        <f>CALCULOS_ENER!E6078*DATOS!I6078</f>
        <v>0</v>
      </c>
      <c r="D6078">
        <f>CALCULOS_ENER!F6078*DATOS!H6078</f>
        <v>0</v>
      </c>
      <c r="E6078">
        <f>RESULTADOS!$A$5/8760</f>
        <v>4.5662100456621002E-3</v>
      </c>
    </row>
    <row r="6079" spans="1:5" x14ac:dyDescent="0.25">
      <c r="A6079">
        <f>CALCULOS_ENER!B6079*DATOS!F6079</f>
        <v>1.9301554310379516E-2</v>
      </c>
      <c r="B6079">
        <f>DATOS!G6079*(DATOS!B6079-CALCULOS_ENER!E6079)</f>
        <v>1.9301554310379516E-2</v>
      </c>
      <c r="C6079">
        <f>CALCULOS_ENER!E6079*DATOS!I6079</f>
        <v>0</v>
      </c>
      <c r="D6079">
        <f>CALCULOS_ENER!F6079*DATOS!H6079</f>
        <v>0</v>
      </c>
      <c r="E6079">
        <f>RESULTADOS!$A$5/8760</f>
        <v>4.5662100456621002E-3</v>
      </c>
    </row>
    <row r="6080" spans="1:5" x14ac:dyDescent="0.25">
      <c r="A6080">
        <f>CALCULOS_ENER!B6080*DATOS!F6080</f>
        <v>4.2502733161821224E-2</v>
      </c>
      <c r="B6080">
        <f>DATOS!G6080*(DATOS!B6080-CALCULOS_ENER!E6080)</f>
        <v>4.4227733161821228E-2</v>
      </c>
      <c r="C6080">
        <f>CALCULOS_ENER!E6080*DATOS!I6080</f>
        <v>0</v>
      </c>
      <c r="D6080">
        <f>CALCULOS_ENER!F6080*DATOS!H6080</f>
        <v>0</v>
      </c>
      <c r="E6080">
        <f>RESULTADOS!$A$5/8760</f>
        <v>4.5662100456621002E-3</v>
      </c>
    </row>
    <row r="6081" spans="1:5" x14ac:dyDescent="0.25">
      <c r="A6081">
        <f>CALCULOS_ENER!B6081*DATOS!F6081</f>
        <v>4.82503151380754E-2</v>
      </c>
      <c r="B6081">
        <f>DATOS!G6081*(DATOS!B6081-CALCULOS_ENER!E6081)</f>
        <v>8.1809615138075401E-2</v>
      </c>
      <c r="C6081">
        <f>CALCULOS_ENER!E6081*DATOS!I6081</f>
        <v>0</v>
      </c>
      <c r="D6081">
        <f>CALCULOS_ENER!F6081*DATOS!H6081</f>
        <v>0</v>
      </c>
      <c r="E6081">
        <f>RESULTADOS!$A$5/8760</f>
        <v>4.5662100456621002E-3</v>
      </c>
    </row>
    <row r="6082" spans="1:5" x14ac:dyDescent="0.25">
      <c r="A6082">
        <f>CALCULOS_ENER!B6082*DATOS!F6082</f>
        <v>1.2785680212364644E-2</v>
      </c>
      <c r="B6082">
        <f>DATOS!G6082*(DATOS!B6082-CALCULOS_ENER!E6082)</f>
        <v>9.9704980212364652E-2</v>
      </c>
      <c r="C6082">
        <f>CALCULOS_ENER!E6082*DATOS!I6082</f>
        <v>0</v>
      </c>
      <c r="D6082">
        <f>CALCULOS_ENER!F6082*DATOS!H6082</f>
        <v>0</v>
      </c>
      <c r="E6082">
        <f>RESULTADOS!$A$5/8760</f>
        <v>4.5662100456621002E-3</v>
      </c>
    </row>
    <row r="6083" spans="1:5" x14ac:dyDescent="0.25">
      <c r="A6083">
        <f>CALCULOS_ENER!B6083*DATOS!F6083</f>
        <v>0</v>
      </c>
      <c r="B6083">
        <f>DATOS!G6083*(DATOS!B6083-CALCULOS_ENER!E6083)</f>
        <v>6.0527772912820528E-2</v>
      </c>
      <c r="C6083">
        <f>CALCULOS_ENER!E6083*DATOS!I6083</f>
        <v>2.0238736000734444E-2</v>
      </c>
      <c r="D6083">
        <f>CALCULOS_ENER!F6083*DATOS!H6083</f>
        <v>0</v>
      </c>
      <c r="E6083">
        <f>RESULTADOS!$A$5/8760</f>
        <v>4.5662100456621002E-3</v>
      </c>
    </row>
    <row r="6084" spans="1:5" x14ac:dyDescent="0.25">
      <c r="A6084">
        <f>CALCULOS_ENER!B6084*DATOS!F6084</f>
        <v>0</v>
      </c>
      <c r="B6084">
        <f>DATOS!G6084*(DATOS!B6084-CALCULOS_ENER!E6084)</f>
        <v>1.8943625225747822E-2</v>
      </c>
      <c r="C6084">
        <f>CALCULOS_ENER!E6084*DATOS!I6084</f>
        <v>5.0170405631463785E-2</v>
      </c>
      <c r="D6084">
        <f>CALCULOS_ENER!F6084*DATOS!H6084</f>
        <v>0</v>
      </c>
      <c r="E6084">
        <f>RESULTADOS!$A$5/8760</f>
        <v>4.5662100456621002E-3</v>
      </c>
    </row>
    <row r="6085" spans="1:5" x14ac:dyDescent="0.25">
      <c r="A6085">
        <f>CALCULOS_ENER!B6085*DATOS!F6085</f>
        <v>0</v>
      </c>
      <c r="B6085">
        <f>DATOS!G6085*(DATOS!B6085-CALCULOS_ENER!E6085)</f>
        <v>0</v>
      </c>
      <c r="C6085">
        <f>CALCULOS_ENER!E6085*DATOS!I6085</f>
        <v>6.3559151896172103E-2</v>
      </c>
      <c r="D6085">
        <f>CALCULOS_ENER!F6085*DATOS!H6085</f>
        <v>7.1686239966983079E-3</v>
      </c>
      <c r="E6085">
        <f>RESULTADOS!$A$5/8760</f>
        <v>4.5662100456621002E-3</v>
      </c>
    </row>
    <row r="6086" spans="1:5" x14ac:dyDescent="0.25">
      <c r="A6086">
        <f>CALCULOS_ENER!B6086*DATOS!F6086</f>
        <v>0</v>
      </c>
      <c r="B6086">
        <f>DATOS!G6086*(DATOS!B6086-CALCULOS_ENER!E6086)</f>
        <v>0</v>
      </c>
      <c r="C6086">
        <f>CALCULOS_ENER!E6086*DATOS!I6086</f>
        <v>6.3599433383549855E-2</v>
      </c>
      <c r="D6086">
        <f>CALCULOS_ENER!F6086*DATOS!H6086</f>
        <v>1.5399641547187291E-2</v>
      </c>
      <c r="E6086">
        <f>RESULTADOS!$A$5/8760</f>
        <v>4.5662100456621002E-3</v>
      </c>
    </row>
    <row r="6087" spans="1:5" x14ac:dyDescent="0.25">
      <c r="A6087">
        <f>CALCULOS_ENER!B6087*DATOS!F6087</f>
        <v>0</v>
      </c>
      <c r="B6087">
        <f>DATOS!G6087*(DATOS!B6087-CALCULOS_ENER!E6087)</f>
        <v>0</v>
      </c>
      <c r="C6087">
        <f>CALCULOS_ENER!E6087*DATOS!I6087</f>
        <v>6.6642867489050919E-2</v>
      </c>
      <c r="D6087">
        <f>CALCULOS_ENER!F6087*DATOS!H6087</f>
        <v>1.623932012255778E-3</v>
      </c>
      <c r="E6087">
        <f>RESULTADOS!$A$5/8760</f>
        <v>4.5662100456621002E-3</v>
      </c>
    </row>
    <row r="6088" spans="1:5" x14ac:dyDescent="0.25">
      <c r="A6088">
        <f>CALCULOS_ENER!B6088*DATOS!F6088</f>
        <v>0</v>
      </c>
      <c r="B6088">
        <f>DATOS!G6088*(DATOS!B6088-CALCULOS_ENER!E6088)</f>
        <v>1.2654315968459454E-2</v>
      </c>
      <c r="C6088">
        <f>CALCULOS_ENER!E6088*DATOS!I6088</f>
        <v>5.3906301714722674E-2</v>
      </c>
      <c r="D6088">
        <f>CALCULOS_ENER!F6088*DATOS!H6088</f>
        <v>0</v>
      </c>
      <c r="E6088">
        <f>RESULTADOS!$A$5/8760</f>
        <v>4.5662100456621002E-3</v>
      </c>
    </row>
    <row r="6089" spans="1:5" x14ac:dyDescent="0.25">
      <c r="A6089">
        <f>CALCULOS_ENER!B6089*DATOS!F6089</f>
        <v>0</v>
      </c>
      <c r="B6089">
        <f>DATOS!G6089*(DATOS!B6089-CALCULOS_ENER!E6089)</f>
        <v>5.6878715968459483E-2</v>
      </c>
      <c r="C6089">
        <f>CALCULOS_ENER!E6089*DATOS!I6089</f>
        <v>1.9793059836723217E-2</v>
      </c>
      <c r="D6089">
        <f>CALCULOS_ENER!F6089*DATOS!H6089</f>
        <v>0</v>
      </c>
      <c r="E6089">
        <f>RESULTADOS!$A$5/8760</f>
        <v>4.5662100456621002E-3</v>
      </c>
    </row>
    <row r="6090" spans="1:5" x14ac:dyDescent="0.25">
      <c r="A6090">
        <f>CALCULOS_ENER!B6090*DATOS!F6090</f>
        <v>1.1866186456410261E-2</v>
      </c>
      <c r="B6090">
        <f>DATOS!G6090*(DATOS!B6090-CALCULOS_ENER!E6090)</f>
        <v>8.564328645641027E-2</v>
      </c>
      <c r="C6090">
        <f>CALCULOS_ENER!E6090*DATOS!I6090</f>
        <v>0</v>
      </c>
      <c r="D6090">
        <f>CALCULOS_ENER!F6090*DATOS!H6090</f>
        <v>0</v>
      </c>
      <c r="E6090">
        <f>RESULTADOS!$A$5/8760</f>
        <v>4.5662100456621002E-3</v>
      </c>
    </row>
    <row r="6091" spans="1:5" x14ac:dyDescent="0.25">
      <c r="A6091">
        <f>CALCULOS_ENER!B6091*DATOS!F6091</f>
        <v>5.8356086456410258E-2</v>
      </c>
      <c r="B6091">
        <f>DATOS!G6091*(DATOS!B6091-CALCULOS_ENER!E6091)</f>
        <v>8.564328645641027E-2</v>
      </c>
      <c r="C6091">
        <f>CALCULOS_ENER!E6091*DATOS!I6091</f>
        <v>0</v>
      </c>
      <c r="D6091">
        <f>CALCULOS_ENER!F6091*DATOS!H6091</f>
        <v>0</v>
      </c>
      <c r="E6091">
        <f>RESULTADOS!$A$5/8760</f>
        <v>4.5662100456621002E-3</v>
      </c>
    </row>
    <row r="6092" spans="1:5" x14ac:dyDescent="0.25">
      <c r="A6092">
        <f>CALCULOS_ENER!B6092*DATOS!F6092</f>
        <v>0.10916330917258643</v>
      </c>
      <c r="B6092">
        <f>DATOS!G6092*(DATOS!B6092-CALCULOS_ENER!E6092)</f>
        <v>0.10916330917258643</v>
      </c>
      <c r="C6092">
        <f>CALCULOS_ENER!E6092*DATOS!I6092</f>
        <v>0</v>
      </c>
      <c r="D6092">
        <f>CALCULOS_ENER!F6092*DATOS!H6092</f>
        <v>0</v>
      </c>
      <c r="E6092">
        <f>RESULTADOS!$A$5/8760</f>
        <v>4.5662100456621002E-3</v>
      </c>
    </row>
    <row r="6093" spans="1:5" x14ac:dyDescent="0.25">
      <c r="A6093">
        <f>CALCULOS_ENER!B6093*DATOS!F6093</f>
        <v>0.15339117473770658</v>
      </c>
      <c r="B6093">
        <f>DATOS!G6093*(DATOS!B6093-CALCULOS_ENER!E6093)</f>
        <v>0.15339117473770658</v>
      </c>
      <c r="C6093">
        <f>CALCULOS_ENER!E6093*DATOS!I6093</f>
        <v>0</v>
      </c>
      <c r="D6093">
        <f>CALCULOS_ENER!F6093*DATOS!H6093</f>
        <v>0</v>
      </c>
      <c r="E6093">
        <f>RESULTADOS!$A$5/8760</f>
        <v>4.5662100456621002E-3</v>
      </c>
    </row>
    <row r="6094" spans="1:5" x14ac:dyDescent="0.25">
      <c r="A6094">
        <f>CALCULOS_ENER!B6094*DATOS!F6094</f>
        <v>0.17128653981199582</v>
      </c>
      <c r="B6094">
        <f>DATOS!G6094*(DATOS!B6094-CALCULOS_ENER!E6094)</f>
        <v>0.17128653981199582</v>
      </c>
      <c r="C6094">
        <f>CALCULOS_ENER!E6094*DATOS!I6094</f>
        <v>0</v>
      </c>
      <c r="D6094">
        <f>CALCULOS_ENER!F6094*DATOS!H6094</f>
        <v>0</v>
      </c>
      <c r="E6094">
        <f>RESULTADOS!$A$5/8760</f>
        <v>4.5662100456621002E-3</v>
      </c>
    </row>
    <row r="6095" spans="1:5" x14ac:dyDescent="0.25">
      <c r="A6095">
        <f>CALCULOS_ENER!B6095*DATOS!F6095</f>
        <v>0.20707730306139904</v>
      </c>
      <c r="B6095">
        <f>DATOS!G6095*(DATOS!B6095-CALCULOS_ENER!E6095)</f>
        <v>0.20707730306139904</v>
      </c>
      <c r="C6095">
        <f>CALCULOS_ENER!E6095*DATOS!I6095</f>
        <v>0</v>
      </c>
      <c r="D6095">
        <f>CALCULOS_ENER!F6095*DATOS!H6095</f>
        <v>0</v>
      </c>
      <c r="E6095">
        <f>RESULTADOS!$A$5/8760</f>
        <v>4.5662100456621002E-3</v>
      </c>
    </row>
    <row r="6096" spans="1:5" x14ac:dyDescent="0.25">
      <c r="A6096">
        <f>CALCULOS_ENER!B6096*DATOS!F6096</f>
        <v>0.20707730306139904</v>
      </c>
      <c r="B6096">
        <f>DATOS!G6096*(DATOS!B6096-CALCULOS_ENER!E6096)</f>
        <v>0.20707730306139904</v>
      </c>
      <c r="C6096">
        <f>CALCULOS_ENER!E6096*DATOS!I6096</f>
        <v>0</v>
      </c>
      <c r="D6096">
        <f>CALCULOS_ENER!F6096*DATOS!H6096</f>
        <v>0</v>
      </c>
      <c r="E6096">
        <f>RESULTADOS!$A$5/8760</f>
        <v>4.5662100456621002E-3</v>
      </c>
    </row>
    <row r="6097" spans="1:5" x14ac:dyDescent="0.25">
      <c r="A6097">
        <f>CALCULOS_ENER!B6097*DATOS!F6097</f>
        <v>0.15722484605604145</v>
      </c>
      <c r="B6097">
        <f>DATOS!G6097*(DATOS!B6097-CALCULOS_ENER!E6097)</f>
        <v>0.15722484605604145</v>
      </c>
      <c r="C6097">
        <f>CALCULOS_ENER!E6097*DATOS!I6097</f>
        <v>0</v>
      </c>
      <c r="D6097">
        <f>CALCULOS_ENER!F6097*DATOS!H6097</f>
        <v>0</v>
      </c>
      <c r="E6097">
        <f>RESULTADOS!$A$5/8760</f>
        <v>4.5662100456621002E-3</v>
      </c>
    </row>
    <row r="6098" spans="1:5" x14ac:dyDescent="0.25">
      <c r="A6098">
        <f>CALCULOS_ENER!B6098*DATOS!F6098</f>
        <v>9.7913960787987905E-2</v>
      </c>
      <c r="B6098">
        <f>DATOS!G6098*(DATOS!B6098-CALCULOS_ENER!E6098)</f>
        <v>9.7913960787987905E-2</v>
      </c>
      <c r="C6098">
        <f>CALCULOS_ENER!E6098*DATOS!I6098</f>
        <v>0</v>
      </c>
      <c r="D6098">
        <f>CALCULOS_ENER!F6098*DATOS!H6098</f>
        <v>0</v>
      </c>
      <c r="E6098">
        <f>RESULTADOS!$A$5/8760</f>
        <v>4.5662100456621002E-3</v>
      </c>
    </row>
    <row r="6099" spans="1:5" x14ac:dyDescent="0.25">
      <c r="A6099">
        <f>CALCULOS_ENER!B6099*DATOS!F6099</f>
        <v>1.8176523479527962E-2</v>
      </c>
      <c r="B6099">
        <f>DATOS!G6099*(DATOS!B6099-CALCULOS_ENER!E6099)</f>
        <v>1.8176523479527962E-2</v>
      </c>
      <c r="C6099">
        <f>CALCULOS_ENER!E6099*DATOS!I6099</f>
        <v>0</v>
      </c>
      <c r="D6099">
        <f>CALCULOS_ENER!F6099*DATOS!H6099</f>
        <v>0</v>
      </c>
      <c r="E6099">
        <f>RESULTADOS!$A$5/8760</f>
        <v>4.5662100456621002E-3</v>
      </c>
    </row>
    <row r="6100" spans="1:5" x14ac:dyDescent="0.25">
      <c r="A6100">
        <f>CALCULOS_ENER!B6100*DATOS!F6100</f>
        <v>1.8176523479527962E-2</v>
      </c>
      <c r="B6100">
        <f>DATOS!G6100*(DATOS!B6100-CALCULOS_ENER!E6100)</f>
        <v>1.8176523479527962E-2</v>
      </c>
      <c r="C6100">
        <f>CALCULOS_ENER!E6100*DATOS!I6100</f>
        <v>0</v>
      </c>
      <c r="D6100">
        <f>CALCULOS_ENER!F6100*DATOS!H6100</f>
        <v>0</v>
      </c>
      <c r="E6100">
        <f>RESULTADOS!$A$5/8760</f>
        <v>4.5662100456621002E-3</v>
      </c>
    </row>
    <row r="6101" spans="1:5" x14ac:dyDescent="0.25">
      <c r="A6101">
        <f>CALCULOS_ENER!B6101*DATOS!F6101</f>
        <v>1.8176523479527962E-2</v>
      </c>
      <c r="B6101">
        <f>DATOS!G6101*(DATOS!B6101-CALCULOS_ENER!E6101)</f>
        <v>1.8176523479527962E-2</v>
      </c>
      <c r="C6101">
        <f>CALCULOS_ENER!E6101*DATOS!I6101</f>
        <v>0</v>
      </c>
      <c r="D6101">
        <f>CALCULOS_ENER!F6101*DATOS!H6101</f>
        <v>0</v>
      </c>
      <c r="E6101">
        <f>RESULTADOS!$A$5/8760</f>
        <v>4.5662100456621002E-3</v>
      </c>
    </row>
    <row r="6102" spans="1:5" x14ac:dyDescent="0.25">
      <c r="A6102">
        <f>CALCULOS_ENER!B6102*DATOS!F6102</f>
        <v>1.8176523479527962E-2</v>
      </c>
      <c r="B6102">
        <f>DATOS!G6102*(DATOS!B6102-CALCULOS_ENER!E6102)</f>
        <v>1.8176523479527962E-2</v>
      </c>
      <c r="C6102">
        <f>CALCULOS_ENER!E6102*DATOS!I6102</f>
        <v>0</v>
      </c>
      <c r="D6102">
        <f>CALCULOS_ENER!F6102*DATOS!H6102</f>
        <v>0</v>
      </c>
      <c r="E6102">
        <f>RESULTADOS!$A$5/8760</f>
        <v>4.5662100456621002E-3</v>
      </c>
    </row>
    <row r="6103" spans="1:5" x14ac:dyDescent="0.25">
      <c r="A6103">
        <f>CALCULOS_ENER!B6103*DATOS!F6103</f>
        <v>1.9301554310379516E-2</v>
      </c>
      <c r="B6103">
        <f>DATOS!G6103*(DATOS!B6103-CALCULOS_ENER!E6103)</f>
        <v>1.9301554310379516E-2</v>
      </c>
      <c r="C6103">
        <f>CALCULOS_ENER!E6103*DATOS!I6103</f>
        <v>0</v>
      </c>
      <c r="D6103">
        <f>CALCULOS_ENER!F6103*DATOS!H6103</f>
        <v>0</v>
      </c>
      <c r="E6103">
        <f>RESULTADOS!$A$5/8760</f>
        <v>4.5662100456621002E-3</v>
      </c>
    </row>
    <row r="6104" spans="1:5" x14ac:dyDescent="0.25">
      <c r="A6104">
        <f>CALCULOS_ENER!B6104*DATOS!F6104</f>
        <v>4.2486633161821226E-2</v>
      </c>
      <c r="B6104">
        <f>DATOS!G6104*(DATOS!B6104-CALCULOS_ENER!E6104)</f>
        <v>4.4227733161821228E-2</v>
      </c>
      <c r="C6104">
        <f>CALCULOS_ENER!E6104*DATOS!I6104</f>
        <v>0</v>
      </c>
      <c r="D6104">
        <f>CALCULOS_ENER!F6104*DATOS!H6104</f>
        <v>0</v>
      </c>
      <c r="E6104">
        <f>RESULTADOS!$A$5/8760</f>
        <v>4.5662100456621002E-3</v>
      </c>
    </row>
    <row r="6105" spans="1:5" x14ac:dyDescent="0.25">
      <c r="A6105">
        <f>CALCULOS_ENER!B6105*DATOS!F6105</f>
        <v>5.2537515138075398E-2</v>
      </c>
      <c r="B6105">
        <f>DATOS!G6105*(DATOS!B6105-CALCULOS_ENER!E6105)</f>
        <v>8.1809615138075401E-2</v>
      </c>
      <c r="C6105">
        <f>CALCULOS_ENER!E6105*DATOS!I6105</f>
        <v>0</v>
      </c>
      <c r="D6105">
        <f>CALCULOS_ENER!F6105*DATOS!H6105</f>
        <v>0</v>
      </c>
      <c r="E6105">
        <f>RESULTADOS!$A$5/8760</f>
        <v>4.5662100456621002E-3</v>
      </c>
    </row>
    <row r="6106" spans="1:5" x14ac:dyDescent="0.25">
      <c r="A6106">
        <f>CALCULOS_ENER!B6106*DATOS!F6106</f>
        <v>1.2553380212364641E-2</v>
      </c>
      <c r="B6106">
        <f>DATOS!G6106*(DATOS!B6106-CALCULOS_ENER!E6106)</f>
        <v>9.9704980212364652E-2</v>
      </c>
      <c r="C6106">
        <f>CALCULOS_ENER!E6106*DATOS!I6106</f>
        <v>0</v>
      </c>
      <c r="D6106">
        <f>CALCULOS_ENER!F6106*DATOS!H6106</f>
        <v>0</v>
      </c>
      <c r="E6106">
        <f>RESULTADOS!$A$5/8760</f>
        <v>4.5662100456621002E-3</v>
      </c>
    </row>
    <row r="6107" spans="1:5" x14ac:dyDescent="0.25">
      <c r="A6107">
        <f>CALCULOS_ENER!B6107*DATOS!F6107</f>
        <v>0</v>
      </c>
      <c r="B6107">
        <f>DATOS!G6107*(DATOS!B6107-CALCULOS_ENER!E6107)</f>
        <v>4.8487272912820525E-2</v>
      </c>
      <c r="C6107">
        <f>CALCULOS_ENER!E6107*DATOS!I6107</f>
        <v>2.9548723640252173E-2</v>
      </c>
      <c r="D6107">
        <f>CALCULOS_ENER!F6107*DATOS!H6107</f>
        <v>0</v>
      </c>
      <c r="E6107">
        <f>RESULTADOS!$A$5/8760</f>
        <v>4.5662100456621002E-3</v>
      </c>
    </row>
    <row r="6108" spans="1:5" x14ac:dyDescent="0.25">
      <c r="A6108">
        <f>CALCULOS_ENER!B6108*DATOS!F6108</f>
        <v>0</v>
      </c>
      <c r="B6108">
        <f>DATOS!G6108*(DATOS!B6108-CALCULOS_ENER!E6108)</f>
        <v>9.4382522574782085E-4</v>
      </c>
      <c r="C6108">
        <f>CALCULOS_ENER!E6108*DATOS!I6108</f>
        <v>5.9847543089843372E-2</v>
      </c>
      <c r="D6108">
        <f>CALCULOS_ENER!F6108*DATOS!H6108</f>
        <v>0</v>
      </c>
      <c r="E6108">
        <f>RESULTADOS!$A$5/8760</f>
        <v>4.5662100456621002E-3</v>
      </c>
    </row>
    <row r="6109" spans="1:5" x14ac:dyDescent="0.25">
      <c r="A6109">
        <f>CALCULOS_ENER!B6109*DATOS!F6109</f>
        <v>0</v>
      </c>
      <c r="B6109">
        <f>DATOS!G6109*(DATOS!B6109-CALCULOS_ENER!E6109)</f>
        <v>0</v>
      </c>
      <c r="C6109">
        <f>CALCULOS_ENER!E6109*DATOS!I6109</f>
        <v>5.7459863349057325E-2</v>
      </c>
      <c r="D6109">
        <f>CALCULOS_ENER!F6109*DATOS!H6109</f>
        <v>1.3232793885157409E-2</v>
      </c>
      <c r="E6109">
        <f>RESULTADOS!$A$5/8760</f>
        <v>4.5662100456621002E-3</v>
      </c>
    </row>
    <row r="6110" spans="1:5" x14ac:dyDescent="0.25">
      <c r="A6110">
        <f>CALCULOS_ENER!B6110*DATOS!F6110</f>
        <v>0</v>
      </c>
      <c r="B6110">
        <f>DATOS!G6110*(DATOS!B6110-CALCULOS_ENER!E6110)</f>
        <v>0</v>
      </c>
      <c r="C6110">
        <f>CALCULOS_ENER!E6110*DATOS!I6110</f>
        <v>5.683046510877994E-2</v>
      </c>
      <c r="D6110">
        <f>CALCULOS_ENER!F6110*DATOS!H6110</f>
        <v>1.1588909846266973E-2</v>
      </c>
      <c r="E6110">
        <f>RESULTADOS!$A$5/8760</f>
        <v>4.5662100456621002E-3</v>
      </c>
    </row>
    <row r="6111" spans="1:5" x14ac:dyDescent="0.25">
      <c r="A6111">
        <f>CALCULOS_ENER!B6111*DATOS!F6111</f>
        <v>0</v>
      </c>
      <c r="B6111">
        <f>DATOS!G6111*(DATOS!B6111-CALCULOS_ENER!E6111)</f>
        <v>0</v>
      </c>
      <c r="C6111">
        <f>CALCULOS_ENER!E6111*DATOS!I6111</f>
        <v>5.945818655737535E-2</v>
      </c>
      <c r="D6111">
        <f>CALCULOS_ENER!F6111*DATOS!H6111</f>
        <v>2.5331797389580805E-3</v>
      </c>
      <c r="E6111">
        <f>RESULTADOS!$A$5/8760</f>
        <v>4.5662100456621002E-3</v>
      </c>
    </row>
    <row r="6112" spans="1:5" x14ac:dyDescent="0.25">
      <c r="A6112">
        <f>CALCULOS_ENER!B6112*DATOS!F6112</f>
        <v>0</v>
      </c>
      <c r="B6112">
        <f>DATOS!G6112*(DATOS!B6112-CALCULOS_ENER!E6112)</f>
        <v>6.8629159684594834E-3</v>
      </c>
      <c r="C6112">
        <f>CALCULOS_ENER!E6112*DATOS!I6112</f>
        <v>5.44162029765137E-2</v>
      </c>
      <c r="D6112">
        <f>CALCULOS_ENER!F6112*DATOS!H6112</f>
        <v>0</v>
      </c>
      <c r="E6112">
        <f>RESULTADOS!$A$5/8760</f>
        <v>4.5662100456621002E-3</v>
      </c>
    </row>
    <row r="6113" spans="1:5" x14ac:dyDescent="0.25">
      <c r="A6113">
        <f>CALCULOS_ENER!B6113*DATOS!F6113</f>
        <v>0</v>
      </c>
      <c r="B6113">
        <f>DATOS!G6113*(DATOS!B6113-CALCULOS_ENER!E6113)</f>
        <v>4.2517515968459499E-2</v>
      </c>
      <c r="C6113">
        <f>CALCULOS_ENER!E6113*DATOS!I6113</f>
        <v>2.8789020167783754E-2</v>
      </c>
      <c r="D6113">
        <f>CALCULOS_ENER!F6113*DATOS!H6113</f>
        <v>0</v>
      </c>
      <c r="E6113">
        <f>RESULTADOS!$A$5/8760</f>
        <v>4.5662100456621002E-3</v>
      </c>
    </row>
    <row r="6114" spans="1:5" x14ac:dyDescent="0.25">
      <c r="A6114">
        <f>CALCULOS_ENER!B6114*DATOS!F6114</f>
        <v>6.3461864564102691E-3</v>
      </c>
      <c r="B6114">
        <f>DATOS!G6114*(DATOS!B6114-CALCULOS_ENER!E6114)</f>
        <v>8.564328645641027E-2</v>
      </c>
      <c r="C6114">
        <f>CALCULOS_ENER!E6114*DATOS!I6114</f>
        <v>0</v>
      </c>
      <c r="D6114">
        <f>CALCULOS_ENER!F6114*DATOS!H6114</f>
        <v>0</v>
      </c>
      <c r="E6114">
        <f>RESULTADOS!$A$5/8760</f>
        <v>4.5662100456621002E-3</v>
      </c>
    </row>
    <row r="6115" spans="1:5" x14ac:dyDescent="0.25">
      <c r="A6115">
        <f>CALCULOS_ENER!B6115*DATOS!F6115</f>
        <v>5.8353786456410268E-2</v>
      </c>
      <c r="B6115">
        <f>DATOS!G6115*(DATOS!B6115-CALCULOS_ENER!E6115)</f>
        <v>8.564328645641027E-2</v>
      </c>
      <c r="C6115">
        <f>CALCULOS_ENER!E6115*DATOS!I6115</f>
        <v>0</v>
      </c>
      <c r="D6115">
        <f>CALCULOS_ENER!F6115*DATOS!H6115</f>
        <v>0</v>
      </c>
      <c r="E6115">
        <f>RESULTADOS!$A$5/8760</f>
        <v>4.5662100456621002E-3</v>
      </c>
    </row>
    <row r="6116" spans="1:5" x14ac:dyDescent="0.25">
      <c r="A6116">
        <f>CALCULOS_ENER!B6116*DATOS!F6116</f>
        <v>0.10916330917258643</v>
      </c>
      <c r="B6116">
        <f>DATOS!G6116*(DATOS!B6116-CALCULOS_ENER!E6116)</f>
        <v>0.10916330917258643</v>
      </c>
      <c r="C6116">
        <f>CALCULOS_ENER!E6116*DATOS!I6116</f>
        <v>0</v>
      </c>
      <c r="D6116">
        <f>CALCULOS_ENER!F6116*DATOS!H6116</f>
        <v>0</v>
      </c>
      <c r="E6116">
        <f>RESULTADOS!$A$5/8760</f>
        <v>4.5662100456621002E-3</v>
      </c>
    </row>
    <row r="6117" spans="1:5" x14ac:dyDescent="0.25">
      <c r="A6117">
        <f>CALCULOS_ENER!B6117*DATOS!F6117</f>
        <v>0.15339117473770658</v>
      </c>
      <c r="B6117">
        <f>DATOS!G6117*(DATOS!B6117-CALCULOS_ENER!E6117)</f>
        <v>0.15339117473770658</v>
      </c>
      <c r="C6117">
        <f>CALCULOS_ENER!E6117*DATOS!I6117</f>
        <v>0</v>
      </c>
      <c r="D6117">
        <f>CALCULOS_ENER!F6117*DATOS!H6117</f>
        <v>0</v>
      </c>
      <c r="E6117">
        <f>RESULTADOS!$A$5/8760</f>
        <v>4.5662100456621002E-3</v>
      </c>
    </row>
    <row r="6118" spans="1:5" x14ac:dyDescent="0.25">
      <c r="A6118">
        <f>CALCULOS_ENER!B6118*DATOS!F6118</f>
        <v>0.17128653981199582</v>
      </c>
      <c r="B6118">
        <f>DATOS!G6118*(DATOS!B6118-CALCULOS_ENER!E6118)</f>
        <v>0.17128653981199582</v>
      </c>
      <c r="C6118">
        <f>CALCULOS_ENER!E6118*DATOS!I6118</f>
        <v>0</v>
      </c>
      <c r="D6118">
        <f>CALCULOS_ENER!F6118*DATOS!H6118</f>
        <v>0</v>
      </c>
      <c r="E6118">
        <f>RESULTADOS!$A$5/8760</f>
        <v>4.5662100456621002E-3</v>
      </c>
    </row>
    <row r="6119" spans="1:5" x14ac:dyDescent="0.25">
      <c r="A6119">
        <f>CALCULOS_ENER!B6119*DATOS!F6119</f>
        <v>0.20707730306139904</v>
      </c>
      <c r="B6119">
        <f>DATOS!G6119*(DATOS!B6119-CALCULOS_ENER!E6119)</f>
        <v>0.20707730306139904</v>
      </c>
      <c r="C6119">
        <f>CALCULOS_ENER!E6119*DATOS!I6119</f>
        <v>0</v>
      </c>
      <c r="D6119">
        <f>CALCULOS_ENER!F6119*DATOS!H6119</f>
        <v>0</v>
      </c>
      <c r="E6119">
        <f>RESULTADOS!$A$5/8760</f>
        <v>4.5662100456621002E-3</v>
      </c>
    </row>
    <row r="6120" spans="1:5" x14ac:dyDescent="0.25">
      <c r="A6120">
        <f>CALCULOS_ENER!B6120*DATOS!F6120</f>
        <v>0.20707730306139904</v>
      </c>
      <c r="B6120">
        <f>DATOS!G6120*(DATOS!B6120-CALCULOS_ENER!E6120)</f>
        <v>0.20707730306139904</v>
      </c>
      <c r="C6120">
        <f>CALCULOS_ENER!E6120*DATOS!I6120</f>
        <v>0</v>
      </c>
      <c r="D6120">
        <f>CALCULOS_ENER!F6120*DATOS!H6120</f>
        <v>0</v>
      </c>
      <c r="E6120">
        <f>RESULTADOS!$A$5/8760</f>
        <v>4.5662100456621002E-3</v>
      </c>
    </row>
    <row r="6121" spans="1:5" x14ac:dyDescent="0.25">
      <c r="A6121">
        <f>CALCULOS_ENER!B6121*DATOS!F6121</f>
        <v>0.15722484605604145</v>
      </c>
      <c r="B6121">
        <f>DATOS!G6121*(DATOS!B6121-CALCULOS_ENER!E6121)</f>
        <v>0.15722484605604145</v>
      </c>
      <c r="C6121">
        <f>CALCULOS_ENER!E6121*DATOS!I6121</f>
        <v>0</v>
      </c>
      <c r="D6121">
        <f>CALCULOS_ENER!F6121*DATOS!H6121</f>
        <v>0</v>
      </c>
      <c r="E6121">
        <f>RESULTADOS!$A$5/8760</f>
        <v>4.5662100456621002E-3</v>
      </c>
    </row>
    <row r="6122" spans="1:5" x14ac:dyDescent="0.25">
      <c r="A6122">
        <f>CALCULOS_ENER!B6122*DATOS!F6122</f>
        <v>9.7913960787987905E-2</v>
      </c>
      <c r="B6122">
        <f>DATOS!G6122*(DATOS!B6122-CALCULOS_ENER!E6122)</f>
        <v>9.7913960787987905E-2</v>
      </c>
      <c r="C6122">
        <f>CALCULOS_ENER!E6122*DATOS!I6122</f>
        <v>0</v>
      </c>
      <c r="D6122">
        <f>CALCULOS_ENER!F6122*DATOS!H6122</f>
        <v>0</v>
      </c>
      <c r="E6122">
        <f>RESULTADOS!$A$5/8760</f>
        <v>4.5662100456621002E-3</v>
      </c>
    </row>
    <row r="6123" spans="1:5" x14ac:dyDescent="0.25">
      <c r="A6123">
        <f>CALCULOS_ENER!B6123*DATOS!F6123</f>
        <v>1.8176523479527962E-2</v>
      </c>
      <c r="B6123">
        <f>DATOS!G6123*(DATOS!B6123-CALCULOS_ENER!E6123)</f>
        <v>1.8176523479527962E-2</v>
      </c>
      <c r="C6123">
        <f>CALCULOS_ENER!E6123*DATOS!I6123</f>
        <v>0</v>
      </c>
      <c r="D6123">
        <f>CALCULOS_ENER!F6123*DATOS!H6123</f>
        <v>0</v>
      </c>
      <c r="E6123">
        <f>RESULTADOS!$A$5/8760</f>
        <v>4.5662100456621002E-3</v>
      </c>
    </row>
    <row r="6124" spans="1:5" x14ac:dyDescent="0.25">
      <c r="A6124">
        <f>CALCULOS_ENER!B6124*DATOS!F6124</f>
        <v>1.8176523479527962E-2</v>
      </c>
      <c r="B6124">
        <f>DATOS!G6124*(DATOS!B6124-CALCULOS_ENER!E6124)</f>
        <v>1.8176523479527962E-2</v>
      </c>
      <c r="C6124">
        <f>CALCULOS_ENER!E6124*DATOS!I6124</f>
        <v>0</v>
      </c>
      <c r="D6124">
        <f>CALCULOS_ENER!F6124*DATOS!H6124</f>
        <v>0</v>
      </c>
      <c r="E6124">
        <f>RESULTADOS!$A$5/8760</f>
        <v>4.5662100456621002E-3</v>
      </c>
    </row>
    <row r="6125" spans="1:5" x14ac:dyDescent="0.25">
      <c r="A6125">
        <f>CALCULOS_ENER!B6125*DATOS!F6125</f>
        <v>1.8176523479527962E-2</v>
      </c>
      <c r="B6125">
        <f>DATOS!G6125*(DATOS!B6125-CALCULOS_ENER!E6125)</f>
        <v>1.8176523479527962E-2</v>
      </c>
      <c r="C6125">
        <f>CALCULOS_ENER!E6125*DATOS!I6125</f>
        <v>0</v>
      </c>
      <c r="D6125">
        <f>CALCULOS_ENER!F6125*DATOS!H6125</f>
        <v>0</v>
      </c>
      <c r="E6125">
        <f>RESULTADOS!$A$5/8760</f>
        <v>4.5662100456621002E-3</v>
      </c>
    </row>
    <row r="6126" spans="1:5" x14ac:dyDescent="0.25">
      <c r="A6126">
        <f>CALCULOS_ENER!B6126*DATOS!F6126</f>
        <v>1.8176523479527962E-2</v>
      </c>
      <c r="B6126">
        <f>DATOS!G6126*(DATOS!B6126-CALCULOS_ENER!E6126)</f>
        <v>1.8176523479527962E-2</v>
      </c>
      <c r="C6126">
        <f>CALCULOS_ENER!E6126*DATOS!I6126</f>
        <v>0</v>
      </c>
      <c r="D6126">
        <f>CALCULOS_ENER!F6126*DATOS!H6126</f>
        <v>0</v>
      </c>
      <c r="E6126">
        <f>RESULTADOS!$A$5/8760</f>
        <v>4.5662100456621002E-3</v>
      </c>
    </row>
    <row r="6127" spans="1:5" x14ac:dyDescent="0.25">
      <c r="A6127">
        <f>CALCULOS_ENER!B6127*DATOS!F6127</f>
        <v>1.9301554310379516E-2</v>
      </c>
      <c r="B6127">
        <f>DATOS!G6127*(DATOS!B6127-CALCULOS_ENER!E6127)</f>
        <v>1.9301554310379516E-2</v>
      </c>
      <c r="C6127">
        <f>CALCULOS_ENER!E6127*DATOS!I6127</f>
        <v>0</v>
      </c>
      <c r="D6127">
        <f>CALCULOS_ENER!F6127*DATOS!H6127</f>
        <v>0</v>
      </c>
      <c r="E6127">
        <f>RESULTADOS!$A$5/8760</f>
        <v>4.5662100456621002E-3</v>
      </c>
    </row>
    <row r="6128" spans="1:5" x14ac:dyDescent="0.25">
      <c r="A6128">
        <f>CALCULOS_ENER!B6128*DATOS!F6128</f>
        <v>4.286153316182123E-2</v>
      </c>
      <c r="B6128">
        <f>DATOS!G6128*(DATOS!B6128-CALCULOS_ENER!E6128)</f>
        <v>4.4227733161821228E-2</v>
      </c>
      <c r="C6128">
        <f>CALCULOS_ENER!E6128*DATOS!I6128</f>
        <v>0</v>
      </c>
      <c r="D6128">
        <f>CALCULOS_ENER!F6128*DATOS!H6128</f>
        <v>0</v>
      </c>
      <c r="E6128">
        <f>RESULTADOS!$A$5/8760</f>
        <v>4.5662100456621002E-3</v>
      </c>
    </row>
    <row r="6129" spans="1:5" x14ac:dyDescent="0.25">
      <c r="A6129">
        <f>CALCULOS_ENER!B6129*DATOS!F6129</f>
        <v>5.8046015138075405E-2</v>
      </c>
      <c r="B6129">
        <f>DATOS!G6129*(DATOS!B6129-CALCULOS_ENER!E6129)</f>
        <v>8.1809615138075401E-2</v>
      </c>
      <c r="C6129">
        <f>CALCULOS_ENER!E6129*DATOS!I6129</f>
        <v>0</v>
      </c>
      <c r="D6129">
        <f>CALCULOS_ENER!F6129*DATOS!H6129</f>
        <v>0</v>
      </c>
      <c r="E6129">
        <f>RESULTADOS!$A$5/8760</f>
        <v>4.5662100456621002E-3</v>
      </c>
    </row>
    <row r="6130" spans="1:5" x14ac:dyDescent="0.25">
      <c r="A6130">
        <f>CALCULOS_ENER!B6130*DATOS!F6130</f>
        <v>2.7841480212364648E-2</v>
      </c>
      <c r="B6130">
        <f>DATOS!G6130*(DATOS!B6130-CALCULOS_ENER!E6130)</f>
        <v>9.9704980212364652E-2</v>
      </c>
      <c r="C6130">
        <f>CALCULOS_ENER!E6130*DATOS!I6130</f>
        <v>0</v>
      </c>
      <c r="D6130">
        <f>CALCULOS_ENER!F6130*DATOS!H6130</f>
        <v>0</v>
      </c>
      <c r="E6130">
        <f>RESULTADOS!$A$5/8760</f>
        <v>4.5662100456621002E-3</v>
      </c>
    </row>
    <row r="6131" spans="1:5" x14ac:dyDescent="0.25">
      <c r="A6131">
        <f>CALCULOS_ENER!B6131*DATOS!F6131</f>
        <v>0</v>
      </c>
      <c r="B6131">
        <f>DATOS!G6131*(DATOS!B6131-CALCULOS_ENER!E6131)</f>
        <v>5.1907372912820535E-2</v>
      </c>
      <c r="C6131">
        <f>CALCULOS_ENER!E6131*DATOS!I6131</f>
        <v>3.1535745269007792E-2</v>
      </c>
      <c r="D6131">
        <f>CALCULOS_ENER!F6131*DATOS!H6131</f>
        <v>0</v>
      </c>
      <c r="E6131">
        <f>RESULTADOS!$A$5/8760</f>
        <v>4.5662100456621002E-3</v>
      </c>
    </row>
    <row r="6132" spans="1:5" x14ac:dyDescent="0.25">
      <c r="A6132">
        <f>CALCULOS_ENER!B6132*DATOS!F6132</f>
        <v>0</v>
      </c>
      <c r="B6132">
        <f>DATOS!G6132*(DATOS!B6132-CALCULOS_ENER!E6132)</f>
        <v>1.2126425225747795E-2</v>
      </c>
      <c r="C6132">
        <f>CALCULOS_ENER!E6132*DATOS!I6132</f>
        <v>5.9780502885394708E-2</v>
      </c>
      <c r="D6132">
        <f>CALCULOS_ENER!F6132*DATOS!H6132</f>
        <v>0</v>
      </c>
      <c r="E6132">
        <f>RESULTADOS!$A$5/8760</f>
        <v>4.5662100456621002E-3</v>
      </c>
    </row>
    <row r="6133" spans="1:5" x14ac:dyDescent="0.25">
      <c r="A6133">
        <f>CALCULOS_ENER!B6133*DATOS!F6133</f>
        <v>0</v>
      </c>
      <c r="B6133">
        <f>DATOS!G6133*(DATOS!B6133-CALCULOS_ENER!E6133)</f>
        <v>0</v>
      </c>
      <c r="C6133">
        <f>CALCULOS_ENER!E6133*DATOS!I6133</f>
        <v>6.5457416988848716E-2</v>
      </c>
      <c r="D6133">
        <f>CALCULOS_ENER!F6133*DATOS!H6133</f>
        <v>7.2419003259918567E-3</v>
      </c>
      <c r="E6133">
        <f>RESULTADOS!$A$5/8760</f>
        <v>4.5662100456621002E-3</v>
      </c>
    </row>
    <row r="6134" spans="1:5" x14ac:dyDescent="0.25">
      <c r="A6134">
        <f>CALCULOS_ENER!B6134*DATOS!F6134</f>
        <v>0</v>
      </c>
      <c r="B6134">
        <f>DATOS!G6134*(DATOS!B6134-CALCULOS_ENER!E6134)</f>
        <v>0</v>
      </c>
      <c r="C6134">
        <f>CALCULOS_ENER!E6134*DATOS!I6134</f>
        <v>6.5667216402274506E-2</v>
      </c>
      <c r="D6134">
        <f>CALCULOS_ENER!F6134*DATOS!H6134</f>
        <v>1.0999165172288673E-2</v>
      </c>
      <c r="E6134">
        <f>RESULTADOS!$A$5/8760</f>
        <v>4.5662100456621002E-3</v>
      </c>
    </row>
    <row r="6135" spans="1:5" x14ac:dyDescent="0.25">
      <c r="A6135">
        <f>CALCULOS_ENER!B6135*DATOS!F6135</f>
        <v>0</v>
      </c>
      <c r="B6135">
        <f>DATOS!G6135*(DATOS!B6135-CALCULOS_ENER!E6135)</f>
        <v>1.6801215968459453E-2</v>
      </c>
      <c r="C6135">
        <f>CALCULOS_ENER!E6135*DATOS!I6135</f>
        <v>5.2393125186426422E-2</v>
      </c>
      <c r="D6135">
        <f>CALCULOS_ENER!F6135*DATOS!H6135</f>
        <v>0</v>
      </c>
      <c r="E6135">
        <f>RESULTADOS!$A$5/8760</f>
        <v>4.5662100456621002E-3</v>
      </c>
    </row>
    <row r="6136" spans="1:5" x14ac:dyDescent="0.25">
      <c r="A6136">
        <f>CALCULOS_ENER!B6136*DATOS!F6136</f>
        <v>0</v>
      </c>
      <c r="B6136">
        <f>DATOS!G6136*(DATOS!B6136-CALCULOS_ENER!E6136)</f>
        <v>3.7377015968459472E-2</v>
      </c>
      <c r="C6136">
        <f>CALCULOS_ENER!E6136*DATOS!I6136</f>
        <v>3.6162523610894448E-2</v>
      </c>
      <c r="D6136">
        <f>CALCULOS_ENER!F6136*DATOS!H6136</f>
        <v>0</v>
      </c>
      <c r="E6136">
        <f>RESULTADOS!$A$5/8760</f>
        <v>4.5662100456621002E-3</v>
      </c>
    </row>
    <row r="6137" spans="1:5" x14ac:dyDescent="0.25">
      <c r="A6137">
        <f>CALCULOS_ENER!B6137*DATOS!F6137</f>
        <v>0</v>
      </c>
      <c r="B6137">
        <f>DATOS!G6137*(DATOS!B6137-CALCULOS_ENER!E6137)</f>
        <v>7.3631915968459485E-2</v>
      </c>
      <c r="C6137">
        <f>CALCULOS_ENER!E6137*DATOS!I6137</f>
        <v>7.7211539506280352E-3</v>
      </c>
      <c r="D6137">
        <f>CALCULOS_ENER!F6137*DATOS!H6137</f>
        <v>0</v>
      </c>
      <c r="E6137">
        <f>RESULTADOS!$A$5/8760</f>
        <v>4.5662100456621002E-3</v>
      </c>
    </row>
    <row r="6138" spans="1:5" x14ac:dyDescent="0.25">
      <c r="A6138">
        <f>CALCULOS_ENER!B6138*DATOS!F6138</f>
        <v>4.1766186456410261E-2</v>
      </c>
      <c r="B6138">
        <f>DATOS!G6138*(DATOS!B6138-CALCULOS_ENER!E6138)</f>
        <v>8.564328645641027E-2</v>
      </c>
      <c r="C6138">
        <f>CALCULOS_ENER!E6138*DATOS!I6138</f>
        <v>0</v>
      </c>
      <c r="D6138">
        <f>CALCULOS_ENER!F6138*DATOS!H6138</f>
        <v>0</v>
      </c>
      <c r="E6138">
        <f>RESULTADOS!$A$5/8760</f>
        <v>4.5662100456621002E-3</v>
      </c>
    </row>
    <row r="6139" spans="1:5" x14ac:dyDescent="0.25">
      <c r="A6139">
        <f>CALCULOS_ENER!B6139*DATOS!F6139</f>
        <v>6.7125986456410255E-2</v>
      </c>
      <c r="B6139">
        <f>DATOS!G6139*(DATOS!B6139-CALCULOS_ENER!E6139)</f>
        <v>8.564328645641027E-2</v>
      </c>
      <c r="C6139">
        <f>CALCULOS_ENER!E6139*DATOS!I6139</f>
        <v>0</v>
      </c>
      <c r="D6139">
        <f>CALCULOS_ENER!F6139*DATOS!H6139</f>
        <v>0</v>
      </c>
      <c r="E6139">
        <f>RESULTADOS!$A$5/8760</f>
        <v>4.5662100456621002E-3</v>
      </c>
    </row>
    <row r="6140" spans="1:5" x14ac:dyDescent="0.25">
      <c r="A6140">
        <f>CALCULOS_ENER!B6140*DATOS!F6140</f>
        <v>0.10916330917258643</v>
      </c>
      <c r="B6140">
        <f>DATOS!G6140*(DATOS!B6140-CALCULOS_ENER!E6140)</f>
        <v>0.10916330917258643</v>
      </c>
      <c r="C6140">
        <f>CALCULOS_ENER!E6140*DATOS!I6140</f>
        <v>0</v>
      </c>
      <c r="D6140">
        <f>CALCULOS_ENER!F6140*DATOS!H6140</f>
        <v>0</v>
      </c>
      <c r="E6140">
        <f>RESULTADOS!$A$5/8760</f>
        <v>4.5662100456621002E-3</v>
      </c>
    </row>
    <row r="6141" spans="1:5" x14ac:dyDescent="0.25">
      <c r="A6141">
        <f>CALCULOS_ENER!B6141*DATOS!F6141</f>
        <v>0.15339117473770658</v>
      </c>
      <c r="B6141">
        <f>DATOS!G6141*(DATOS!B6141-CALCULOS_ENER!E6141)</f>
        <v>0.15339117473770658</v>
      </c>
      <c r="C6141">
        <f>CALCULOS_ENER!E6141*DATOS!I6141</f>
        <v>0</v>
      </c>
      <c r="D6141">
        <f>CALCULOS_ENER!F6141*DATOS!H6141</f>
        <v>0</v>
      </c>
      <c r="E6141">
        <f>RESULTADOS!$A$5/8760</f>
        <v>4.5662100456621002E-3</v>
      </c>
    </row>
    <row r="6142" spans="1:5" x14ac:dyDescent="0.25">
      <c r="A6142">
        <f>CALCULOS_ENER!B6142*DATOS!F6142</f>
        <v>0.17128653981199582</v>
      </c>
      <c r="B6142">
        <f>DATOS!G6142*(DATOS!B6142-CALCULOS_ENER!E6142)</f>
        <v>0.17128653981199582</v>
      </c>
      <c r="C6142">
        <f>CALCULOS_ENER!E6142*DATOS!I6142</f>
        <v>0</v>
      </c>
      <c r="D6142">
        <f>CALCULOS_ENER!F6142*DATOS!H6142</f>
        <v>0</v>
      </c>
      <c r="E6142">
        <f>RESULTADOS!$A$5/8760</f>
        <v>4.5662100456621002E-3</v>
      </c>
    </row>
    <row r="6143" spans="1:5" x14ac:dyDescent="0.25">
      <c r="A6143">
        <f>CALCULOS_ENER!B6143*DATOS!F6143</f>
        <v>0.20707730306139904</v>
      </c>
      <c r="B6143">
        <f>DATOS!G6143*(DATOS!B6143-CALCULOS_ENER!E6143)</f>
        <v>0.20707730306139904</v>
      </c>
      <c r="C6143">
        <f>CALCULOS_ENER!E6143*DATOS!I6143</f>
        <v>0</v>
      </c>
      <c r="D6143">
        <f>CALCULOS_ENER!F6143*DATOS!H6143</f>
        <v>0</v>
      </c>
      <c r="E6143">
        <f>RESULTADOS!$A$5/8760</f>
        <v>4.5662100456621002E-3</v>
      </c>
    </row>
    <row r="6144" spans="1:5" x14ac:dyDescent="0.25">
      <c r="A6144">
        <f>CALCULOS_ENER!B6144*DATOS!F6144</f>
        <v>0.20707730306139904</v>
      </c>
      <c r="B6144">
        <f>DATOS!G6144*(DATOS!B6144-CALCULOS_ENER!E6144)</f>
        <v>0.20707730306139904</v>
      </c>
      <c r="C6144">
        <f>CALCULOS_ENER!E6144*DATOS!I6144</f>
        <v>0</v>
      </c>
      <c r="D6144">
        <f>CALCULOS_ENER!F6144*DATOS!H6144</f>
        <v>0</v>
      </c>
      <c r="E6144">
        <f>RESULTADOS!$A$5/8760</f>
        <v>4.5662100456621002E-3</v>
      </c>
    </row>
    <row r="6145" spans="1:5" x14ac:dyDescent="0.25">
      <c r="A6145">
        <f>CALCULOS_ENER!B6145*DATOS!F6145</f>
        <v>0.15722484605604145</v>
      </c>
      <c r="B6145">
        <f>DATOS!G6145*(DATOS!B6145-CALCULOS_ENER!E6145)</f>
        <v>0.15722484605604145</v>
      </c>
      <c r="C6145">
        <f>CALCULOS_ENER!E6145*DATOS!I6145</f>
        <v>0</v>
      </c>
      <c r="D6145">
        <f>CALCULOS_ENER!F6145*DATOS!H6145</f>
        <v>0</v>
      </c>
      <c r="E6145">
        <f>RESULTADOS!$A$5/8760</f>
        <v>4.5662100456621002E-3</v>
      </c>
    </row>
    <row r="6146" spans="1:5" x14ac:dyDescent="0.25">
      <c r="A6146">
        <f>CALCULOS_ENER!B6146*DATOS!F6146</f>
        <v>9.7913960787987905E-2</v>
      </c>
      <c r="B6146">
        <f>DATOS!G6146*(DATOS!B6146-CALCULOS_ENER!E6146)</f>
        <v>9.7913960787987905E-2</v>
      </c>
      <c r="C6146">
        <f>CALCULOS_ENER!E6146*DATOS!I6146</f>
        <v>0</v>
      </c>
      <c r="D6146">
        <f>CALCULOS_ENER!F6146*DATOS!H6146</f>
        <v>0</v>
      </c>
      <c r="E6146">
        <f>RESULTADOS!$A$5/8760</f>
        <v>4.5662100456621002E-3</v>
      </c>
    </row>
    <row r="6147" spans="1:5" x14ac:dyDescent="0.25">
      <c r="A6147">
        <f>CALCULOS_ENER!B6147*DATOS!F6147</f>
        <v>1.8176523479527962E-2</v>
      </c>
      <c r="B6147">
        <f>DATOS!G6147*(DATOS!B6147-CALCULOS_ENER!E6147)</f>
        <v>1.8176523479527962E-2</v>
      </c>
      <c r="C6147">
        <f>CALCULOS_ENER!E6147*DATOS!I6147</f>
        <v>0</v>
      </c>
      <c r="D6147">
        <f>CALCULOS_ENER!F6147*DATOS!H6147</f>
        <v>0</v>
      </c>
      <c r="E6147">
        <f>RESULTADOS!$A$5/8760</f>
        <v>4.5662100456621002E-3</v>
      </c>
    </row>
    <row r="6148" spans="1:5" x14ac:dyDescent="0.25">
      <c r="A6148">
        <f>CALCULOS_ENER!B6148*DATOS!F6148</f>
        <v>1.8176523479527962E-2</v>
      </c>
      <c r="B6148">
        <f>DATOS!G6148*(DATOS!B6148-CALCULOS_ENER!E6148)</f>
        <v>1.8176523479527962E-2</v>
      </c>
      <c r="C6148">
        <f>CALCULOS_ENER!E6148*DATOS!I6148</f>
        <v>0</v>
      </c>
      <c r="D6148">
        <f>CALCULOS_ENER!F6148*DATOS!H6148</f>
        <v>0</v>
      </c>
      <c r="E6148">
        <f>RESULTADOS!$A$5/8760</f>
        <v>4.5662100456621002E-3</v>
      </c>
    </row>
    <row r="6149" spans="1:5" x14ac:dyDescent="0.25">
      <c r="A6149">
        <f>CALCULOS_ENER!B6149*DATOS!F6149</f>
        <v>1.8176523479527962E-2</v>
      </c>
      <c r="B6149">
        <f>DATOS!G6149*(DATOS!B6149-CALCULOS_ENER!E6149)</f>
        <v>1.8176523479527962E-2</v>
      </c>
      <c r="C6149">
        <f>CALCULOS_ENER!E6149*DATOS!I6149</f>
        <v>0</v>
      </c>
      <c r="D6149">
        <f>CALCULOS_ENER!F6149*DATOS!H6149</f>
        <v>0</v>
      </c>
      <c r="E6149">
        <f>RESULTADOS!$A$5/8760</f>
        <v>4.5662100456621002E-3</v>
      </c>
    </row>
    <row r="6150" spans="1:5" x14ac:dyDescent="0.25">
      <c r="A6150">
        <f>CALCULOS_ENER!B6150*DATOS!F6150</f>
        <v>1.8176523479527962E-2</v>
      </c>
      <c r="B6150">
        <f>DATOS!G6150*(DATOS!B6150-CALCULOS_ENER!E6150)</f>
        <v>1.8176523479527962E-2</v>
      </c>
      <c r="C6150">
        <f>CALCULOS_ENER!E6150*DATOS!I6150</f>
        <v>0</v>
      </c>
      <c r="D6150">
        <f>CALCULOS_ENER!F6150*DATOS!H6150</f>
        <v>0</v>
      </c>
      <c r="E6150">
        <f>RESULTADOS!$A$5/8760</f>
        <v>4.5662100456621002E-3</v>
      </c>
    </row>
    <row r="6151" spans="1:5" x14ac:dyDescent="0.25">
      <c r="A6151">
        <f>CALCULOS_ENER!B6151*DATOS!F6151</f>
        <v>1.9301554310379516E-2</v>
      </c>
      <c r="B6151">
        <f>DATOS!G6151*(DATOS!B6151-CALCULOS_ENER!E6151)</f>
        <v>1.9301554310379516E-2</v>
      </c>
      <c r="C6151">
        <f>CALCULOS_ENER!E6151*DATOS!I6151</f>
        <v>0</v>
      </c>
      <c r="D6151">
        <f>CALCULOS_ENER!F6151*DATOS!H6151</f>
        <v>0</v>
      </c>
      <c r="E6151">
        <f>RESULTADOS!$A$5/8760</f>
        <v>4.5662100456621002E-3</v>
      </c>
    </row>
    <row r="6152" spans="1:5" x14ac:dyDescent="0.25">
      <c r="A6152">
        <f>CALCULOS_ENER!B6152*DATOS!F6152</f>
        <v>4.2882233161821229E-2</v>
      </c>
      <c r="B6152">
        <f>DATOS!G6152*(DATOS!B6152-CALCULOS_ENER!E6152)</f>
        <v>4.4227733161821228E-2</v>
      </c>
      <c r="C6152">
        <f>CALCULOS_ENER!E6152*DATOS!I6152</f>
        <v>0</v>
      </c>
      <c r="D6152">
        <f>CALCULOS_ENER!F6152*DATOS!H6152</f>
        <v>0</v>
      </c>
      <c r="E6152">
        <f>RESULTADOS!$A$5/8760</f>
        <v>4.5662100456621002E-3</v>
      </c>
    </row>
    <row r="6153" spans="1:5" x14ac:dyDescent="0.25">
      <c r="A6153">
        <f>CALCULOS_ENER!B6153*DATOS!F6153</f>
        <v>4.77397151380754E-2</v>
      </c>
      <c r="B6153">
        <f>DATOS!G6153*(DATOS!B6153-CALCULOS_ENER!E6153)</f>
        <v>8.1809615138075401E-2</v>
      </c>
      <c r="C6153">
        <f>CALCULOS_ENER!E6153*DATOS!I6153</f>
        <v>0</v>
      </c>
      <c r="D6153">
        <f>CALCULOS_ENER!F6153*DATOS!H6153</f>
        <v>0</v>
      </c>
      <c r="E6153">
        <f>RESULTADOS!$A$5/8760</f>
        <v>4.5662100456621002E-3</v>
      </c>
    </row>
    <row r="6154" spans="1:5" x14ac:dyDescent="0.25">
      <c r="A6154">
        <f>CALCULOS_ENER!B6154*DATOS!F6154</f>
        <v>1.8264280212364644E-2</v>
      </c>
      <c r="B6154">
        <f>DATOS!G6154*(DATOS!B6154-CALCULOS_ENER!E6154)</f>
        <v>9.9704980212364652E-2</v>
      </c>
      <c r="C6154">
        <f>CALCULOS_ENER!E6154*DATOS!I6154</f>
        <v>0</v>
      </c>
      <c r="D6154">
        <f>CALCULOS_ENER!F6154*DATOS!H6154</f>
        <v>0</v>
      </c>
      <c r="E6154">
        <f>RESULTADOS!$A$5/8760</f>
        <v>4.5662100456621002E-3</v>
      </c>
    </row>
    <row r="6155" spans="1:5" x14ac:dyDescent="0.25">
      <c r="A6155">
        <f>CALCULOS_ENER!B6155*DATOS!F6155</f>
        <v>0</v>
      </c>
      <c r="B6155">
        <f>DATOS!G6155*(DATOS!B6155-CALCULOS_ENER!E6155)</f>
        <v>5.5433272912820526E-2</v>
      </c>
      <c r="C6155">
        <f>CALCULOS_ENER!E6155*DATOS!I6155</f>
        <v>2.3382550482738459E-2</v>
      </c>
      <c r="D6155">
        <f>CALCULOS_ENER!F6155*DATOS!H6155</f>
        <v>0</v>
      </c>
      <c r="E6155">
        <f>RESULTADOS!$A$5/8760</f>
        <v>4.5662100456621002E-3</v>
      </c>
    </row>
    <row r="6156" spans="1:5" x14ac:dyDescent="0.25">
      <c r="A6156">
        <f>CALCULOS_ENER!B6156*DATOS!F6156</f>
        <v>0</v>
      </c>
      <c r="B6156">
        <f>DATOS!G6156*(DATOS!B6156-CALCULOS_ENER!E6156)</f>
        <v>1.3653625225747815E-2</v>
      </c>
      <c r="C6156">
        <f>CALCULOS_ENER!E6156*DATOS!I6156</f>
        <v>4.9665499338082959E-2</v>
      </c>
      <c r="D6156">
        <f>CALCULOS_ENER!F6156*DATOS!H6156</f>
        <v>0</v>
      </c>
      <c r="E6156">
        <f>RESULTADOS!$A$5/8760</f>
        <v>4.5662100456621002E-3</v>
      </c>
    </row>
    <row r="6157" spans="1:5" x14ac:dyDescent="0.25">
      <c r="A6157">
        <f>CALCULOS_ENER!B6157*DATOS!F6157</f>
        <v>0</v>
      </c>
      <c r="B6157">
        <f>DATOS!G6157*(DATOS!B6157-CALCULOS_ENER!E6157)</f>
        <v>0</v>
      </c>
      <c r="C6157">
        <f>CALCULOS_ENER!E6157*DATOS!I6157</f>
        <v>5.7610918926723903E-2</v>
      </c>
      <c r="D6157">
        <f>CALCULOS_ENER!F6157*DATOS!H6157</f>
        <v>3.698957574491105E-3</v>
      </c>
      <c r="E6157">
        <f>RESULTADOS!$A$5/8760</f>
        <v>4.5662100456621002E-3</v>
      </c>
    </row>
    <row r="6158" spans="1:5" x14ac:dyDescent="0.25">
      <c r="A6158">
        <f>CALCULOS_ENER!B6158*DATOS!F6158</f>
        <v>0</v>
      </c>
      <c r="B6158">
        <f>DATOS!G6158*(DATOS!B6158-CALCULOS_ENER!E6158)</f>
        <v>0</v>
      </c>
      <c r="C6158">
        <f>CALCULOS_ENER!E6158*DATOS!I6158</f>
        <v>5.7568959044038748E-2</v>
      </c>
      <c r="D6158">
        <f>CALCULOS_ENER!F6158*DATOS!H6158</f>
        <v>7.1101721052317379E-3</v>
      </c>
      <c r="E6158">
        <f>RESULTADOS!$A$5/8760</f>
        <v>4.5662100456621002E-3</v>
      </c>
    </row>
    <row r="6159" spans="1:5" x14ac:dyDescent="0.25">
      <c r="A6159">
        <f>CALCULOS_ENER!B6159*DATOS!F6159</f>
        <v>0</v>
      </c>
      <c r="B6159">
        <f>DATOS!G6159*(DATOS!B6159-CALCULOS_ENER!E6159)</f>
        <v>3.3554415968459483E-2</v>
      </c>
      <c r="C6159">
        <f>CALCULOS_ENER!E6159*DATOS!I6159</f>
        <v>3.6387475669384446E-2</v>
      </c>
      <c r="D6159">
        <f>CALCULOS_ENER!F6159*DATOS!H6159</f>
        <v>0</v>
      </c>
      <c r="E6159">
        <f>RESULTADOS!$A$5/8760</f>
        <v>4.5662100456621002E-3</v>
      </c>
    </row>
    <row r="6160" spans="1:5" x14ac:dyDescent="0.25">
      <c r="A6160">
        <f>CALCULOS_ENER!B6160*DATOS!F6160</f>
        <v>0</v>
      </c>
      <c r="B6160">
        <f>DATOS!G6160*(DATOS!B6160-CALCULOS_ENER!E6160)</f>
        <v>2.2923815968459473E-2</v>
      </c>
      <c r="C6160">
        <f>CALCULOS_ENER!E6160*DATOS!I6160</f>
        <v>4.4279154968178025E-2</v>
      </c>
      <c r="D6160">
        <f>CALCULOS_ENER!F6160*DATOS!H6160</f>
        <v>0</v>
      </c>
      <c r="E6160">
        <f>RESULTADOS!$A$5/8760</f>
        <v>4.5662100456621002E-3</v>
      </c>
    </row>
    <row r="6161" spans="1:5" x14ac:dyDescent="0.25">
      <c r="A6161">
        <f>CALCULOS_ENER!B6161*DATOS!F6161</f>
        <v>0</v>
      </c>
      <c r="B6161">
        <f>DATOS!G6161*(DATOS!B6161-CALCULOS_ENER!E6161)</f>
        <v>5.7568715968459472E-2</v>
      </c>
      <c r="C6161">
        <f>CALCULOS_ENER!E6161*DATOS!I6161</f>
        <v>1.8740702229090446E-2</v>
      </c>
      <c r="D6161">
        <f>CALCULOS_ENER!F6161*DATOS!H6161</f>
        <v>0</v>
      </c>
      <c r="E6161">
        <f>RESULTADOS!$A$5/8760</f>
        <v>4.5662100456621002E-3</v>
      </c>
    </row>
    <row r="6162" spans="1:5" x14ac:dyDescent="0.25">
      <c r="A6162">
        <f>CALCULOS_ENER!B6162*DATOS!F6162</f>
        <v>2.4026286456410268E-2</v>
      </c>
      <c r="B6162">
        <f>DATOS!G6162*(DATOS!B6162-CALCULOS_ENER!E6162)</f>
        <v>8.564328645641027E-2</v>
      </c>
      <c r="C6162">
        <f>CALCULOS_ENER!E6162*DATOS!I6162</f>
        <v>0</v>
      </c>
      <c r="D6162">
        <f>CALCULOS_ENER!F6162*DATOS!H6162</f>
        <v>0</v>
      </c>
      <c r="E6162">
        <f>RESULTADOS!$A$5/8760</f>
        <v>4.5662100456621002E-3</v>
      </c>
    </row>
    <row r="6163" spans="1:5" x14ac:dyDescent="0.25">
      <c r="A6163">
        <f>CALCULOS_ENER!B6163*DATOS!F6163</f>
        <v>6.552518645641027E-2</v>
      </c>
      <c r="B6163">
        <f>DATOS!G6163*(DATOS!B6163-CALCULOS_ENER!E6163)</f>
        <v>8.564328645641027E-2</v>
      </c>
      <c r="C6163">
        <f>CALCULOS_ENER!E6163*DATOS!I6163</f>
        <v>0</v>
      </c>
      <c r="D6163">
        <f>CALCULOS_ENER!F6163*DATOS!H6163</f>
        <v>0</v>
      </c>
      <c r="E6163">
        <f>RESULTADOS!$A$5/8760</f>
        <v>4.5662100456621002E-3</v>
      </c>
    </row>
    <row r="6164" spans="1:5" x14ac:dyDescent="0.25">
      <c r="A6164">
        <f>CALCULOS_ENER!B6164*DATOS!F6164</f>
        <v>0.10916330917258643</v>
      </c>
      <c r="B6164">
        <f>DATOS!G6164*(DATOS!B6164-CALCULOS_ENER!E6164)</f>
        <v>0.10916330917258643</v>
      </c>
      <c r="C6164">
        <f>CALCULOS_ENER!E6164*DATOS!I6164</f>
        <v>0</v>
      </c>
      <c r="D6164">
        <f>CALCULOS_ENER!F6164*DATOS!H6164</f>
        <v>0</v>
      </c>
      <c r="E6164">
        <f>RESULTADOS!$A$5/8760</f>
        <v>4.5662100456621002E-3</v>
      </c>
    </row>
    <row r="6165" spans="1:5" x14ac:dyDescent="0.25">
      <c r="A6165">
        <f>CALCULOS_ENER!B6165*DATOS!F6165</f>
        <v>0.15339117473770658</v>
      </c>
      <c r="B6165">
        <f>DATOS!G6165*(DATOS!B6165-CALCULOS_ENER!E6165)</f>
        <v>0.15339117473770658</v>
      </c>
      <c r="C6165">
        <f>CALCULOS_ENER!E6165*DATOS!I6165</f>
        <v>0</v>
      </c>
      <c r="D6165">
        <f>CALCULOS_ENER!F6165*DATOS!H6165</f>
        <v>0</v>
      </c>
      <c r="E6165">
        <f>RESULTADOS!$A$5/8760</f>
        <v>4.5662100456621002E-3</v>
      </c>
    </row>
    <row r="6166" spans="1:5" x14ac:dyDescent="0.25">
      <c r="A6166">
        <f>CALCULOS_ENER!B6166*DATOS!F6166</f>
        <v>0.17128653981199582</v>
      </c>
      <c r="B6166">
        <f>DATOS!G6166*(DATOS!B6166-CALCULOS_ENER!E6166)</f>
        <v>0.17128653981199582</v>
      </c>
      <c r="C6166">
        <f>CALCULOS_ENER!E6166*DATOS!I6166</f>
        <v>0</v>
      </c>
      <c r="D6166">
        <f>CALCULOS_ENER!F6166*DATOS!H6166</f>
        <v>0</v>
      </c>
      <c r="E6166">
        <f>RESULTADOS!$A$5/8760</f>
        <v>4.5662100456621002E-3</v>
      </c>
    </row>
    <row r="6167" spans="1:5" x14ac:dyDescent="0.25">
      <c r="A6167">
        <f>CALCULOS_ENER!B6167*DATOS!F6167</f>
        <v>0.20707730306139904</v>
      </c>
      <c r="B6167">
        <f>DATOS!G6167*(DATOS!B6167-CALCULOS_ENER!E6167)</f>
        <v>0.20707730306139904</v>
      </c>
      <c r="C6167">
        <f>CALCULOS_ENER!E6167*DATOS!I6167</f>
        <v>0</v>
      </c>
      <c r="D6167">
        <f>CALCULOS_ENER!F6167*DATOS!H6167</f>
        <v>0</v>
      </c>
      <c r="E6167">
        <f>RESULTADOS!$A$5/8760</f>
        <v>4.5662100456621002E-3</v>
      </c>
    </row>
    <row r="6168" spans="1:5" x14ac:dyDescent="0.25">
      <c r="A6168">
        <f>CALCULOS_ENER!B6168*DATOS!F6168</f>
        <v>0.20707730306139904</v>
      </c>
      <c r="B6168">
        <f>DATOS!G6168*(DATOS!B6168-CALCULOS_ENER!E6168)</f>
        <v>0.20707730306139904</v>
      </c>
      <c r="C6168">
        <f>CALCULOS_ENER!E6168*DATOS!I6168</f>
        <v>0</v>
      </c>
      <c r="D6168">
        <f>CALCULOS_ENER!F6168*DATOS!H6168</f>
        <v>0</v>
      </c>
      <c r="E6168">
        <f>RESULTADOS!$A$5/8760</f>
        <v>4.5662100456621002E-3</v>
      </c>
    </row>
    <row r="6169" spans="1:5" x14ac:dyDescent="0.25">
      <c r="A6169">
        <f>CALCULOS_ENER!B6169*DATOS!F6169</f>
        <v>0.15722484605604145</v>
      </c>
      <c r="B6169">
        <f>DATOS!G6169*(DATOS!B6169-CALCULOS_ENER!E6169)</f>
        <v>0.15722484605604145</v>
      </c>
      <c r="C6169">
        <f>CALCULOS_ENER!E6169*DATOS!I6169</f>
        <v>0</v>
      </c>
      <c r="D6169">
        <f>CALCULOS_ENER!F6169*DATOS!H6169</f>
        <v>0</v>
      </c>
      <c r="E6169">
        <f>RESULTADOS!$A$5/8760</f>
        <v>4.5662100456621002E-3</v>
      </c>
    </row>
    <row r="6170" spans="1:5" x14ac:dyDescent="0.25">
      <c r="A6170">
        <f>CALCULOS_ENER!B6170*DATOS!F6170</f>
        <v>9.7913960787987905E-2</v>
      </c>
      <c r="B6170">
        <f>DATOS!G6170*(DATOS!B6170-CALCULOS_ENER!E6170)</f>
        <v>9.7913960787987905E-2</v>
      </c>
      <c r="C6170">
        <f>CALCULOS_ENER!E6170*DATOS!I6170</f>
        <v>0</v>
      </c>
      <c r="D6170">
        <f>CALCULOS_ENER!F6170*DATOS!H6170</f>
        <v>0</v>
      </c>
      <c r="E6170">
        <f>RESULTADOS!$A$5/8760</f>
        <v>4.5662100456621002E-3</v>
      </c>
    </row>
    <row r="6171" spans="1:5" x14ac:dyDescent="0.25">
      <c r="A6171">
        <f>CALCULOS_ENER!B6171*DATOS!F6171</f>
        <v>1.8176523479527962E-2</v>
      </c>
      <c r="B6171">
        <f>DATOS!G6171*(DATOS!B6171-CALCULOS_ENER!E6171)</f>
        <v>1.8176523479527962E-2</v>
      </c>
      <c r="C6171">
        <f>CALCULOS_ENER!E6171*DATOS!I6171</f>
        <v>0</v>
      </c>
      <c r="D6171">
        <f>CALCULOS_ENER!F6171*DATOS!H6171</f>
        <v>0</v>
      </c>
      <c r="E6171">
        <f>RESULTADOS!$A$5/8760</f>
        <v>4.5662100456621002E-3</v>
      </c>
    </row>
    <row r="6172" spans="1:5" x14ac:dyDescent="0.25">
      <c r="A6172">
        <f>CALCULOS_ENER!B6172*DATOS!F6172</f>
        <v>1.8176523479527962E-2</v>
      </c>
      <c r="B6172">
        <f>DATOS!G6172*(DATOS!B6172-CALCULOS_ENER!E6172)</f>
        <v>1.8176523479527962E-2</v>
      </c>
      <c r="C6172">
        <f>CALCULOS_ENER!E6172*DATOS!I6172</f>
        <v>0</v>
      </c>
      <c r="D6172">
        <f>CALCULOS_ENER!F6172*DATOS!H6172</f>
        <v>0</v>
      </c>
      <c r="E6172">
        <f>RESULTADOS!$A$5/8760</f>
        <v>4.5662100456621002E-3</v>
      </c>
    </row>
    <row r="6173" spans="1:5" x14ac:dyDescent="0.25">
      <c r="A6173">
        <f>CALCULOS_ENER!B6173*DATOS!F6173</f>
        <v>1.8176523479527962E-2</v>
      </c>
      <c r="B6173">
        <f>DATOS!G6173*(DATOS!B6173-CALCULOS_ENER!E6173)</f>
        <v>1.8176523479527962E-2</v>
      </c>
      <c r="C6173">
        <f>CALCULOS_ENER!E6173*DATOS!I6173</f>
        <v>0</v>
      </c>
      <c r="D6173">
        <f>CALCULOS_ENER!F6173*DATOS!H6173</f>
        <v>0</v>
      </c>
      <c r="E6173">
        <f>RESULTADOS!$A$5/8760</f>
        <v>4.5662100456621002E-3</v>
      </c>
    </row>
    <row r="6174" spans="1:5" x14ac:dyDescent="0.25">
      <c r="A6174">
        <f>CALCULOS_ENER!B6174*DATOS!F6174</f>
        <v>1.8176523479527962E-2</v>
      </c>
      <c r="B6174">
        <f>DATOS!G6174*(DATOS!B6174-CALCULOS_ENER!E6174)</f>
        <v>1.8176523479527962E-2</v>
      </c>
      <c r="C6174">
        <f>CALCULOS_ENER!E6174*DATOS!I6174</f>
        <v>0</v>
      </c>
      <c r="D6174">
        <f>CALCULOS_ENER!F6174*DATOS!H6174</f>
        <v>0</v>
      </c>
      <c r="E6174">
        <f>RESULTADOS!$A$5/8760</f>
        <v>4.5662100456621002E-3</v>
      </c>
    </row>
    <row r="6175" spans="1:5" x14ac:dyDescent="0.25">
      <c r="A6175">
        <f>CALCULOS_ENER!B6175*DATOS!F6175</f>
        <v>1.9301554310379516E-2</v>
      </c>
      <c r="B6175">
        <f>DATOS!G6175*(DATOS!B6175-CALCULOS_ENER!E6175)</f>
        <v>1.9301554310379516E-2</v>
      </c>
      <c r="C6175">
        <f>CALCULOS_ENER!E6175*DATOS!I6175</f>
        <v>0</v>
      </c>
      <c r="D6175">
        <f>CALCULOS_ENER!F6175*DATOS!H6175</f>
        <v>0</v>
      </c>
      <c r="E6175">
        <f>RESULTADOS!$A$5/8760</f>
        <v>4.5662100456621002E-3</v>
      </c>
    </row>
    <row r="6176" spans="1:5" x14ac:dyDescent="0.25">
      <c r="A6176">
        <f>CALCULOS_ENER!B6176*DATOS!F6176</f>
        <v>4.311683316182123E-2</v>
      </c>
      <c r="B6176">
        <f>DATOS!G6176*(DATOS!B6176-CALCULOS_ENER!E6176)</f>
        <v>4.4227733161821228E-2</v>
      </c>
      <c r="C6176">
        <f>CALCULOS_ENER!E6176*DATOS!I6176</f>
        <v>0</v>
      </c>
      <c r="D6176">
        <f>CALCULOS_ENER!F6176*DATOS!H6176</f>
        <v>0</v>
      </c>
      <c r="E6176">
        <f>RESULTADOS!$A$5/8760</f>
        <v>4.5662100456621002E-3</v>
      </c>
    </row>
    <row r="6177" spans="1:5" x14ac:dyDescent="0.25">
      <c r="A6177">
        <f>CALCULOS_ENER!B6177*DATOS!F6177</f>
        <v>6.0127515138075405E-2</v>
      </c>
      <c r="B6177">
        <f>DATOS!G6177*(DATOS!B6177-CALCULOS_ENER!E6177)</f>
        <v>8.1809615138075401E-2</v>
      </c>
      <c r="C6177">
        <f>CALCULOS_ENER!E6177*DATOS!I6177</f>
        <v>0</v>
      </c>
      <c r="D6177">
        <f>CALCULOS_ENER!F6177*DATOS!H6177</f>
        <v>0</v>
      </c>
      <c r="E6177">
        <f>RESULTADOS!$A$5/8760</f>
        <v>4.5662100456621002E-3</v>
      </c>
    </row>
    <row r="6178" spans="1:5" x14ac:dyDescent="0.25">
      <c r="A6178">
        <f>CALCULOS_ENER!B6178*DATOS!F6178</f>
        <v>7.8181580212364654E-2</v>
      </c>
      <c r="B6178">
        <f>DATOS!G6178*(DATOS!B6178-CALCULOS_ENER!E6178)</f>
        <v>9.9704980212364652E-2</v>
      </c>
      <c r="C6178">
        <f>CALCULOS_ENER!E6178*DATOS!I6178</f>
        <v>0</v>
      </c>
      <c r="D6178">
        <f>CALCULOS_ENER!F6178*DATOS!H6178</f>
        <v>0</v>
      </c>
      <c r="E6178">
        <f>RESULTADOS!$A$5/8760</f>
        <v>4.5662100456621002E-3</v>
      </c>
    </row>
    <row r="6179" spans="1:5" x14ac:dyDescent="0.25">
      <c r="A6179">
        <f>CALCULOS_ENER!B6179*DATOS!F6179</f>
        <v>7.601986456410261E-3</v>
      </c>
      <c r="B6179">
        <f>DATOS!G6179*(DATOS!B6179-CALCULOS_ENER!E6179)</f>
        <v>8.564328645641027E-2</v>
      </c>
      <c r="C6179">
        <f>CALCULOS_ENER!E6179*DATOS!I6179</f>
        <v>0</v>
      </c>
      <c r="D6179">
        <f>CALCULOS_ENER!F6179*DATOS!H6179</f>
        <v>0</v>
      </c>
      <c r="E6179">
        <f>RESULTADOS!$A$5/8760</f>
        <v>4.5662100456621002E-3</v>
      </c>
    </row>
    <row r="6180" spans="1:5" x14ac:dyDescent="0.25">
      <c r="A6180">
        <f>CALCULOS_ENER!B6180*DATOS!F6180</f>
        <v>0</v>
      </c>
      <c r="B6180">
        <f>DATOS!G6180*(DATOS!B6180-CALCULOS_ENER!E6180)</f>
        <v>2.271792522574783E-2</v>
      </c>
      <c r="C6180">
        <f>CALCULOS_ENER!E6180*DATOS!I6180</f>
        <v>4.2838454777027524E-2</v>
      </c>
      <c r="D6180">
        <f>CALCULOS_ENER!F6180*DATOS!H6180</f>
        <v>0</v>
      </c>
      <c r="E6180">
        <f>RESULTADOS!$A$5/8760</f>
        <v>4.5662100456621002E-3</v>
      </c>
    </row>
    <row r="6181" spans="1:5" x14ac:dyDescent="0.25">
      <c r="A6181">
        <f>CALCULOS_ENER!B6181*DATOS!F6181</f>
        <v>0</v>
      </c>
      <c r="B6181">
        <f>DATOS!G6181*(DATOS!B6181-CALCULOS_ENER!E6181)</f>
        <v>0</v>
      </c>
      <c r="C6181">
        <f>CALCULOS_ENER!E6181*DATOS!I6181</f>
        <v>5.8480327695960406E-2</v>
      </c>
      <c r="D6181">
        <f>CALCULOS_ENER!F6181*DATOS!H6181</f>
        <v>1.7257473975450851E-3</v>
      </c>
      <c r="E6181">
        <f>RESULTADOS!$A$5/8760</f>
        <v>4.5662100456621002E-3</v>
      </c>
    </row>
    <row r="6182" spans="1:5" x14ac:dyDescent="0.25">
      <c r="A6182">
        <f>CALCULOS_ENER!B6182*DATOS!F6182</f>
        <v>0</v>
      </c>
      <c r="B6182">
        <f>DATOS!G6182*(DATOS!B6182-CALCULOS_ENER!E6182)</f>
        <v>0</v>
      </c>
      <c r="C6182">
        <f>CALCULOS_ENER!E6182*DATOS!I6182</f>
        <v>5.7233279982557471E-2</v>
      </c>
      <c r="D6182">
        <f>CALCULOS_ENER!F6182*DATOS!H6182</f>
        <v>9.1228351156846793E-5</v>
      </c>
      <c r="E6182">
        <f>RESULTADOS!$A$5/8760</f>
        <v>4.5662100456621002E-3</v>
      </c>
    </row>
    <row r="6183" spans="1:5" x14ac:dyDescent="0.25">
      <c r="A6183">
        <f>CALCULOS_ENER!B6183*DATOS!F6183</f>
        <v>0</v>
      </c>
      <c r="B6183">
        <f>DATOS!G6183*(DATOS!B6183-CALCULOS_ENER!E6183)</f>
        <v>4.3363915968459475E-2</v>
      </c>
      <c r="C6183">
        <f>CALCULOS_ENER!E6183*DATOS!I6183</f>
        <v>2.9103474699281377E-2</v>
      </c>
      <c r="D6183">
        <f>CALCULOS_ENER!F6183*DATOS!H6183</f>
        <v>0</v>
      </c>
      <c r="E6183">
        <f>RESULTADOS!$A$5/8760</f>
        <v>4.5662100456621002E-3</v>
      </c>
    </row>
    <row r="6184" spans="1:5" x14ac:dyDescent="0.25">
      <c r="A6184">
        <f>CALCULOS_ENER!B6184*DATOS!F6184</f>
        <v>4.3399707984229742E-2</v>
      </c>
      <c r="B6184">
        <f>DATOS!G6184*(DATOS!B6184-CALCULOS_ENER!E6184)</f>
        <v>8.2830907984229749E-2</v>
      </c>
      <c r="C6184">
        <f>CALCULOS_ENER!E6184*DATOS!I6184</f>
        <v>0</v>
      </c>
      <c r="D6184">
        <f>CALCULOS_ENER!F6184*DATOS!H6184</f>
        <v>0</v>
      </c>
      <c r="E6184">
        <f>RESULTADOS!$A$5/8760</f>
        <v>4.5662100456621002E-3</v>
      </c>
    </row>
    <row r="6185" spans="1:5" x14ac:dyDescent="0.25">
      <c r="A6185">
        <f>CALCULOS_ENER!B6185*DATOS!F6185</f>
        <v>4.3137507984229731E-2</v>
      </c>
      <c r="B6185">
        <f>DATOS!G6185*(DATOS!B6185-CALCULOS_ENER!E6185)</f>
        <v>8.2830907984229749E-2</v>
      </c>
      <c r="C6185">
        <f>CALCULOS_ENER!E6185*DATOS!I6185</f>
        <v>0</v>
      </c>
      <c r="D6185">
        <f>CALCULOS_ENER!F6185*DATOS!H6185</f>
        <v>0</v>
      </c>
      <c r="E6185">
        <f>RESULTADOS!$A$5/8760</f>
        <v>4.5662100456621002E-3</v>
      </c>
    </row>
    <row r="6186" spans="1:5" x14ac:dyDescent="0.25">
      <c r="A6186">
        <f>CALCULOS_ENER!B6186*DATOS!F6186</f>
        <v>6.034788645641026E-2</v>
      </c>
      <c r="B6186">
        <f>DATOS!G6186*(DATOS!B6186-CALCULOS_ENER!E6186)</f>
        <v>8.564328645641027E-2</v>
      </c>
      <c r="C6186">
        <f>CALCULOS_ENER!E6186*DATOS!I6186</f>
        <v>0</v>
      </c>
      <c r="D6186">
        <f>CALCULOS_ENER!F6186*DATOS!H6186</f>
        <v>0</v>
      </c>
      <c r="E6186">
        <f>RESULTADOS!$A$5/8760</f>
        <v>4.5662100456621002E-3</v>
      </c>
    </row>
    <row r="6187" spans="1:5" x14ac:dyDescent="0.25">
      <c r="A6187">
        <f>CALCULOS_ENER!B6187*DATOS!F6187</f>
        <v>6.2466186456410271E-2</v>
      </c>
      <c r="B6187">
        <f>DATOS!G6187*(DATOS!B6187-CALCULOS_ENER!E6187)</f>
        <v>8.564328645641027E-2</v>
      </c>
      <c r="C6187">
        <f>CALCULOS_ENER!E6187*DATOS!I6187</f>
        <v>0</v>
      </c>
      <c r="D6187">
        <f>CALCULOS_ENER!F6187*DATOS!H6187</f>
        <v>0</v>
      </c>
      <c r="E6187">
        <f>RESULTADOS!$A$5/8760</f>
        <v>4.5662100456621002E-3</v>
      </c>
    </row>
    <row r="6188" spans="1:5" x14ac:dyDescent="0.25">
      <c r="A6188">
        <f>CALCULOS_ENER!B6188*DATOS!F6188</f>
        <v>0.10916330917258643</v>
      </c>
      <c r="B6188">
        <f>DATOS!G6188*(DATOS!B6188-CALCULOS_ENER!E6188)</f>
        <v>0.10916330917258643</v>
      </c>
      <c r="C6188">
        <f>CALCULOS_ENER!E6188*DATOS!I6188</f>
        <v>0</v>
      </c>
      <c r="D6188">
        <f>CALCULOS_ENER!F6188*DATOS!H6188</f>
        <v>0</v>
      </c>
      <c r="E6188">
        <f>RESULTADOS!$A$5/8760</f>
        <v>4.5662100456621002E-3</v>
      </c>
    </row>
    <row r="6189" spans="1:5" x14ac:dyDescent="0.25">
      <c r="A6189">
        <f>CALCULOS_ENER!B6189*DATOS!F6189</f>
        <v>0.15339117473770658</v>
      </c>
      <c r="B6189">
        <f>DATOS!G6189*(DATOS!B6189-CALCULOS_ENER!E6189)</f>
        <v>0.15339117473770658</v>
      </c>
      <c r="C6189">
        <f>CALCULOS_ENER!E6189*DATOS!I6189</f>
        <v>0</v>
      </c>
      <c r="D6189">
        <f>CALCULOS_ENER!F6189*DATOS!H6189</f>
        <v>0</v>
      </c>
      <c r="E6189">
        <f>RESULTADOS!$A$5/8760</f>
        <v>4.5662100456621002E-3</v>
      </c>
    </row>
    <row r="6190" spans="1:5" x14ac:dyDescent="0.25">
      <c r="A6190">
        <f>CALCULOS_ENER!B6190*DATOS!F6190</f>
        <v>0.17128653981199582</v>
      </c>
      <c r="B6190">
        <f>DATOS!G6190*(DATOS!B6190-CALCULOS_ENER!E6190)</f>
        <v>0.17128653981199582</v>
      </c>
      <c r="C6190">
        <f>CALCULOS_ENER!E6190*DATOS!I6190</f>
        <v>0</v>
      </c>
      <c r="D6190">
        <f>CALCULOS_ENER!F6190*DATOS!H6190</f>
        <v>0</v>
      </c>
      <c r="E6190">
        <f>RESULTADOS!$A$5/8760</f>
        <v>4.5662100456621002E-3</v>
      </c>
    </row>
    <row r="6191" spans="1:5" x14ac:dyDescent="0.25">
      <c r="A6191">
        <f>CALCULOS_ENER!B6191*DATOS!F6191</f>
        <v>0.20707730306139904</v>
      </c>
      <c r="B6191">
        <f>DATOS!G6191*(DATOS!B6191-CALCULOS_ENER!E6191)</f>
        <v>0.20707730306139904</v>
      </c>
      <c r="C6191">
        <f>CALCULOS_ENER!E6191*DATOS!I6191</f>
        <v>0</v>
      </c>
      <c r="D6191">
        <f>CALCULOS_ENER!F6191*DATOS!H6191</f>
        <v>0</v>
      </c>
      <c r="E6191">
        <f>RESULTADOS!$A$5/8760</f>
        <v>4.5662100456621002E-3</v>
      </c>
    </row>
    <row r="6192" spans="1:5" x14ac:dyDescent="0.25">
      <c r="A6192">
        <f>CALCULOS_ENER!B6192*DATOS!F6192</f>
        <v>0.20707730306139904</v>
      </c>
      <c r="B6192">
        <f>DATOS!G6192*(DATOS!B6192-CALCULOS_ENER!E6192)</f>
        <v>0.20707730306139904</v>
      </c>
      <c r="C6192">
        <f>CALCULOS_ENER!E6192*DATOS!I6192</f>
        <v>0</v>
      </c>
      <c r="D6192">
        <f>CALCULOS_ENER!F6192*DATOS!H6192</f>
        <v>0</v>
      </c>
      <c r="E6192">
        <f>RESULTADOS!$A$5/8760</f>
        <v>4.5662100456621002E-3</v>
      </c>
    </row>
    <row r="6193" spans="1:5" x14ac:dyDescent="0.25">
      <c r="A6193">
        <f>CALCULOS_ENER!B6193*DATOS!F6193</f>
        <v>0.15722484605604145</v>
      </c>
      <c r="B6193">
        <f>DATOS!G6193*(DATOS!B6193-CALCULOS_ENER!E6193)</f>
        <v>0.15722484605604145</v>
      </c>
      <c r="C6193">
        <f>CALCULOS_ENER!E6193*DATOS!I6193</f>
        <v>0</v>
      </c>
      <c r="D6193">
        <f>CALCULOS_ENER!F6193*DATOS!H6193</f>
        <v>0</v>
      </c>
      <c r="E6193">
        <f>RESULTADOS!$A$5/8760</f>
        <v>4.5662100456621002E-3</v>
      </c>
    </row>
    <row r="6194" spans="1:5" x14ac:dyDescent="0.25">
      <c r="A6194">
        <f>CALCULOS_ENER!B6194*DATOS!F6194</f>
        <v>9.7913960787987905E-2</v>
      </c>
      <c r="B6194">
        <f>DATOS!G6194*(DATOS!B6194-CALCULOS_ENER!E6194)</f>
        <v>9.7913960787987905E-2</v>
      </c>
      <c r="C6194">
        <f>CALCULOS_ENER!E6194*DATOS!I6194</f>
        <v>0</v>
      </c>
      <c r="D6194">
        <f>CALCULOS_ENER!F6194*DATOS!H6194</f>
        <v>0</v>
      </c>
      <c r="E6194">
        <f>RESULTADOS!$A$5/8760</f>
        <v>4.5662100456621002E-3</v>
      </c>
    </row>
    <row r="6195" spans="1:5" x14ac:dyDescent="0.25">
      <c r="A6195">
        <f>CALCULOS_ENER!B6195*DATOS!F6195</f>
        <v>1.8176523479527962E-2</v>
      </c>
      <c r="B6195">
        <f>DATOS!G6195*(DATOS!B6195-CALCULOS_ENER!E6195)</f>
        <v>1.8176523479527962E-2</v>
      </c>
      <c r="C6195">
        <f>CALCULOS_ENER!E6195*DATOS!I6195</f>
        <v>0</v>
      </c>
      <c r="D6195">
        <f>CALCULOS_ENER!F6195*DATOS!H6195</f>
        <v>0</v>
      </c>
      <c r="E6195">
        <f>RESULTADOS!$A$5/8760</f>
        <v>4.5662100456621002E-3</v>
      </c>
    </row>
    <row r="6196" spans="1:5" x14ac:dyDescent="0.25">
      <c r="A6196">
        <f>CALCULOS_ENER!B6196*DATOS!F6196</f>
        <v>1.8176523479527962E-2</v>
      </c>
      <c r="B6196">
        <f>DATOS!G6196*(DATOS!B6196-CALCULOS_ENER!E6196)</f>
        <v>1.8176523479527962E-2</v>
      </c>
      <c r="C6196">
        <f>CALCULOS_ENER!E6196*DATOS!I6196</f>
        <v>0</v>
      </c>
      <c r="D6196">
        <f>CALCULOS_ENER!F6196*DATOS!H6196</f>
        <v>0</v>
      </c>
      <c r="E6196">
        <f>RESULTADOS!$A$5/8760</f>
        <v>4.5662100456621002E-3</v>
      </c>
    </row>
    <row r="6197" spans="1:5" x14ac:dyDescent="0.25">
      <c r="A6197">
        <f>CALCULOS_ENER!B6197*DATOS!F6197</f>
        <v>1.8176523479527962E-2</v>
      </c>
      <c r="B6197">
        <f>DATOS!G6197*(DATOS!B6197-CALCULOS_ENER!E6197)</f>
        <v>1.8176523479527962E-2</v>
      </c>
      <c r="C6197">
        <f>CALCULOS_ENER!E6197*DATOS!I6197</f>
        <v>0</v>
      </c>
      <c r="D6197">
        <f>CALCULOS_ENER!F6197*DATOS!H6197</f>
        <v>0</v>
      </c>
      <c r="E6197">
        <f>RESULTADOS!$A$5/8760</f>
        <v>4.5662100456621002E-3</v>
      </c>
    </row>
    <row r="6198" spans="1:5" x14ac:dyDescent="0.25">
      <c r="A6198">
        <f>CALCULOS_ENER!B6198*DATOS!F6198</f>
        <v>1.8176523479527962E-2</v>
      </c>
      <c r="B6198">
        <f>DATOS!G6198*(DATOS!B6198-CALCULOS_ENER!E6198)</f>
        <v>1.8176523479527962E-2</v>
      </c>
      <c r="C6198">
        <f>CALCULOS_ENER!E6198*DATOS!I6198</f>
        <v>0</v>
      </c>
      <c r="D6198">
        <f>CALCULOS_ENER!F6198*DATOS!H6198</f>
        <v>0</v>
      </c>
      <c r="E6198">
        <f>RESULTADOS!$A$5/8760</f>
        <v>4.5662100456621002E-3</v>
      </c>
    </row>
    <row r="6199" spans="1:5" x14ac:dyDescent="0.25">
      <c r="A6199">
        <f>CALCULOS_ENER!B6199*DATOS!F6199</f>
        <v>1.9301554310379516E-2</v>
      </c>
      <c r="B6199">
        <f>DATOS!G6199*(DATOS!B6199-CALCULOS_ENER!E6199)</f>
        <v>1.9301554310379516E-2</v>
      </c>
      <c r="C6199">
        <f>CALCULOS_ENER!E6199*DATOS!I6199</f>
        <v>0</v>
      </c>
      <c r="D6199">
        <f>CALCULOS_ENER!F6199*DATOS!H6199</f>
        <v>0</v>
      </c>
      <c r="E6199">
        <f>RESULTADOS!$A$5/8760</f>
        <v>4.5662100456621002E-3</v>
      </c>
    </row>
    <row r="6200" spans="1:5" x14ac:dyDescent="0.25">
      <c r="A6200">
        <f>CALCULOS_ENER!B6200*DATOS!F6200</f>
        <v>4.3241033161821228E-2</v>
      </c>
      <c r="B6200">
        <f>DATOS!G6200*(DATOS!B6200-CALCULOS_ENER!E6200)</f>
        <v>4.4227733161821228E-2</v>
      </c>
      <c r="C6200">
        <f>CALCULOS_ENER!E6200*DATOS!I6200</f>
        <v>0</v>
      </c>
      <c r="D6200">
        <f>CALCULOS_ENER!F6200*DATOS!H6200</f>
        <v>0</v>
      </c>
      <c r="E6200">
        <f>RESULTADOS!$A$5/8760</f>
        <v>4.5662100456621002E-3</v>
      </c>
    </row>
    <row r="6201" spans="1:5" x14ac:dyDescent="0.25">
      <c r="A6201">
        <f>CALCULOS_ENER!B6201*DATOS!F6201</f>
        <v>6.5762515138075392E-2</v>
      </c>
      <c r="B6201">
        <f>DATOS!G6201*(DATOS!B6201-CALCULOS_ENER!E6201)</f>
        <v>8.1809615138075401E-2</v>
      </c>
      <c r="C6201">
        <f>CALCULOS_ENER!E6201*DATOS!I6201</f>
        <v>0</v>
      </c>
      <c r="D6201">
        <f>CALCULOS_ENER!F6201*DATOS!H6201</f>
        <v>0</v>
      </c>
      <c r="E6201">
        <f>RESULTADOS!$A$5/8760</f>
        <v>4.5662100456621002E-3</v>
      </c>
    </row>
    <row r="6202" spans="1:5" x14ac:dyDescent="0.25">
      <c r="A6202">
        <f>CALCULOS_ENER!B6202*DATOS!F6202</f>
        <v>8.3089780212364642E-2</v>
      </c>
      <c r="B6202">
        <f>DATOS!G6202*(DATOS!B6202-CALCULOS_ENER!E6202)</f>
        <v>9.9704980212364652E-2</v>
      </c>
      <c r="C6202">
        <f>CALCULOS_ENER!E6202*DATOS!I6202</f>
        <v>0</v>
      </c>
      <c r="D6202">
        <f>CALCULOS_ENER!F6202*DATOS!H6202</f>
        <v>0</v>
      </c>
      <c r="E6202">
        <f>RESULTADOS!$A$5/8760</f>
        <v>4.5662100456621002E-3</v>
      </c>
    </row>
    <row r="6203" spans="1:5" x14ac:dyDescent="0.25">
      <c r="A6203">
        <f>CALCULOS_ENER!B6203*DATOS!F6203</f>
        <v>9.2832864564102568E-3</v>
      </c>
      <c r="B6203">
        <f>DATOS!G6203*(DATOS!B6203-CALCULOS_ENER!E6203)</f>
        <v>8.564328645641027E-2</v>
      </c>
      <c r="C6203">
        <f>CALCULOS_ENER!E6203*DATOS!I6203</f>
        <v>0</v>
      </c>
      <c r="D6203">
        <f>CALCULOS_ENER!F6203*DATOS!H6203</f>
        <v>0</v>
      </c>
      <c r="E6203">
        <f>RESULTADOS!$A$5/8760</f>
        <v>4.5662100456621002E-3</v>
      </c>
    </row>
    <row r="6204" spans="1:5" x14ac:dyDescent="0.25">
      <c r="A6204">
        <f>CALCULOS_ENER!B6204*DATOS!F6204</f>
        <v>0</v>
      </c>
      <c r="B6204">
        <f>DATOS!G6204*(DATOS!B6204-CALCULOS_ENER!E6204)</f>
        <v>6.5907325225747826E-2</v>
      </c>
      <c r="C6204">
        <f>CALCULOS_ENER!E6204*DATOS!I6204</f>
        <v>1.2454394058259393E-2</v>
      </c>
      <c r="D6204">
        <f>CALCULOS_ENER!F6204*DATOS!H6204</f>
        <v>0</v>
      </c>
      <c r="E6204">
        <f>RESULTADOS!$A$5/8760</f>
        <v>4.5662100456621002E-3</v>
      </c>
    </row>
    <row r="6205" spans="1:5" x14ac:dyDescent="0.25">
      <c r="A6205">
        <f>CALCULOS_ENER!B6205*DATOS!F6205</f>
        <v>0</v>
      </c>
      <c r="B6205">
        <f>DATOS!G6205*(DATOS!B6205-CALCULOS_ENER!E6205)</f>
        <v>2.3931068281386719E-2</v>
      </c>
      <c r="C6205">
        <f>CALCULOS_ENER!E6205*DATOS!I6205</f>
        <v>4.7070881171082601E-2</v>
      </c>
      <c r="D6205">
        <f>CALCULOS_ENER!F6205*DATOS!H6205</f>
        <v>0</v>
      </c>
      <c r="E6205">
        <f>RESULTADOS!$A$5/8760</f>
        <v>4.5662100456621002E-3</v>
      </c>
    </row>
    <row r="6206" spans="1:5" x14ac:dyDescent="0.25">
      <c r="A6206">
        <f>CALCULOS_ENER!B6206*DATOS!F6206</f>
        <v>0</v>
      </c>
      <c r="B6206">
        <f>DATOS!G6206*(DATOS!B6206-CALCULOS_ENER!E6206)</f>
        <v>0</v>
      </c>
      <c r="C6206">
        <f>CALCULOS_ENER!E6206*DATOS!I6206</f>
        <v>6.8256980361602562E-2</v>
      </c>
      <c r="D6206">
        <f>CALCULOS_ENER!F6206*DATOS!H6206</f>
        <v>5.2600952349765072E-3</v>
      </c>
      <c r="E6206">
        <f>RESULTADOS!$A$5/8760</f>
        <v>4.5662100456621002E-3</v>
      </c>
    </row>
    <row r="6207" spans="1:5" x14ac:dyDescent="0.25">
      <c r="A6207">
        <f>CALCULOS_ENER!B6207*DATOS!F6207</f>
        <v>0</v>
      </c>
      <c r="B6207">
        <f>DATOS!G6207*(DATOS!B6207-CALCULOS_ENER!E6207)</f>
        <v>3.8706159684594654E-3</v>
      </c>
      <c r="C6207">
        <f>CALCULOS_ENER!E6207*DATOS!I6207</f>
        <v>6.970648909713946E-2</v>
      </c>
      <c r="D6207">
        <f>CALCULOS_ENER!F6207*DATOS!H6207</f>
        <v>0</v>
      </c>
      <c r="E6207">
        <f>RESULTADOS!$A$5/8760</f>
        <v>4.5662100456621002E-3</v>
      </c>
    </row>
    <row r="6208" spans="1:5" x14ac:dyDescent="0.25">
      <c r="A6208">
        <f>CALCULOS_ENER!B6208*DATOS!F6208</f>
        <v>0</v>
      </c>
      <c r="B6208">
        <f>DATOS!G6208*(DATOS!B6208-CALCULOS_ENER!E6208)</f>
        <v>2.2298215968459458E-2</v>
      </c>
      <c r="C6208">
        <f>CALCULOS_ENER!E6208*DATOS!I6208</f>
        <v>5.2966105513798996E-2</v>
      </c>
      <c r="D6208">
        <f>CALCULOS_ENER!F6208*DATOS!H6208</f>
        <v>0</v>
      </c>
      <c r="E6208">
        <f>RESULTADOS!$A$5/8760</f>
        <v>4.5662100456621002E-3</v>
      </c>
    </row>
    <row r="6209" spans="1:5" x14ac:dyDescent="0.25">
      <c r="A6209">
        <f>CALCULOS_ENER!B6209*DATOS!F6209</f>
        <v>0</v>
      </c>
      <c r="B6209">
        <f>DATOS!G6209*(DATOS!B6209-CALCULOS_ENER!E6209)</f>
        <v>5.6982215968459468E-2</v>
      </c>
      <c r="C6209">
        <f>CALCULOS_ENER!E6209*DATOS!I6209</f>
        <v>2.219896908876097E-2</v>
      </c>
      <c r="D6209">
        <f>CALCULOS_ENER!F6209*DATOS!H6209</f>
        <v>0</v>
      </c>
      <c r="E6209">
        <f>RESULTADOS!$A$5/8760</f>
        <v>4.5662100456621002E-3</v>
      </c>
    </row>
    <row r="6210" spans="1:5" x14ac:dyDescent="0.25">
      <c r="A6210">
        <f>CALCULOS_ENER!B6210*DATOS!F6210</f>
        <v>1.8188886456410265E-2</v>
      </c>
      <c r="B6210">
        <f>DATOS!G6210*(DATOS!B6210-CALCULOS_ENER!E6210)</f>
        <v>8.564328645641027E-2</v>
      </c>
      <c r="C6210">
        <f>CALCULOS_ENER!E6210*DATOS!I6210</f>
        <v>0</v>
      </c>
      <c r="D6210">
        <f>CALCULOS_ENER!F6210*DATOS!H6210</f>
        <v>0</v>
      </c>
      <c r="E6210">
        <f>RESULTADOS!$A$5/8760</f>
        <v>4.5662100456621002E-3</v>
      </c>
    </row>
    <row r="6211" spans="1:5" x14ac:dyDescent="0.25">
      <c r="A6211">
        <f>CALCULOS_ENER!B6211*DATOS!F6211</f>
        <v>6.4313086456410262E-2</v>
      </c>
      <c r="B6211">
        <f>DATOS!G6211*(DATOS!B6211-CALCULOS_ENER!E6211)</f>
        <v>8.564328645641027E-2</v>
      </c>
      <c r="C6211">
        <f>CALCULOS_ENER!E6211*DATOS!I6211</f>
        <v>0</v>
      </c>
      <c r="D6211">
        <f>CALCULOS_ENER!F6211*DATOS!H6211</f>
        <v>0</v>
      </c>
      <c r="E6211">
        <f>RESULTADOS!$A$5/8760</f>
        <v>4.5662100456621002E-3</v>
      </c>
    </row>
    <row r="6212" spans="1:5" x14ac:dyDescent="0.25">
      <c r="A6212">
        <f>CALCULOS_ENER!B6212*DATOS!F6212</f>
        <v>0.10916330917258643</v>
      </c>
      <c r="B6212">
        <f>DATOS!G6212*(DATOS!B6212-CALCULOS_ENER!E6212)</f>
        <v>0.10916330917258643</v>
      </c>
      <c r="C6212">
        <f>CALCULOS_ENER!E6212*DATOS!I6212</f>
        <v>0</v>
      </c>
      <c r="D6212">
        <f>CALCULOS_ENER!F6212*DATOS!H6212</f>
        <v>0</v>
      </c>
      <c r="E6212">
        <f>RESULTADOS!$A$5/8760</f>
        <v>4.5662100456621002E-3</v>
      </c>
    </row>
    <row r="6213" spans="1:5" x14ac:dyDescent="0.25">
      <c r="A6213">
        <f>CALCULOS_ENER!B6213*DATOS!F6213</f>
        <v>0.15339117473770658</v>
      </c>
      <c r="B6213">
        <f>DATOS!G6213*(DATOS!B6213-CALCULOS_ENER!E6213)</f>
        <v>0.15339117473770658</v>
      </c>
      <c r="C6213">
        <f>CALCULOS_ENER!E6213*DATOS!I6213</f>
        <v>0</v>
      </c>
      <c r="D6213">
        <f>CALCULOS_ENER!F6213*DATOS!H6213</f>
        <v>0</v>
      </c>
      <c r="E6213">
        <f>RESULTADOS!$A$5/8760</f>
        <v>4.5662100456621002E-3</v>
      </c>
    </row>
    <row r="6214" spans="1:5" x14ac:dyDescent="0.25">
      <c r="A6214">
        <f>CALCULOS_ENER!B6214*DATOS!F6214</f>
        <v>0.17128653981199582</v>
      </c>
      <c r="B6214">
        <f>DATOS!G6214*(DATOS!B6214-CALCULOS_ENER!E6214)</f>
        <v>0.17128653981199582</v>
      </c>
      <c r="C6214">
        <f>CALCULOS_ENER!E6214*DATOS!I6214</f>
        <v>0</v>
      </c>
      <c r="D6214">
        <f>CALCULOS_ENER!F6214*DATOS!H6214</f>
        <v>0</v>
      </c>
      <c r="E6214">
        <f>RESULTADOS!$A$5/8760</f>
        <v>4.5662100456621002E-3</v>
      </c>
    </row>
    <row r="6215" spans="1:5" x14ac:dyDescent="0.25">
      <c r="A6215">
        <f>CALCULOS_ENER!B6215*DATOS!F6215</f>
        <v>0.20707730306139904</v>
      </c>
      <c r="B6215">
        <f>DATOS!G6215*(DATOS!B6215-CALCULOS_ENER!E6215)</f>
        <v>0.20707730306139904</v>
      </c>
      <c r="C6215">
        <f>CALCULOS_ENER!E6215*DATOS!I6215</f>
        <v>0</v>
      </c>
      <c r="D6215">
        <f>CALCULOS_ENER!F6215*DATOS!H6215</f>
        <v>0</v>
      </c>
      <c r="E6215">
        <f>RESULTADOS!$A$5/8760</f>
        <v>4.5662100456621002E-3</v>
      </c>
    </row>
    <row r="6216" spans="1:5" x14ac:dyDescent="0.25">
      <c r="A6216">
        <f>CALCULOS_ENER!B6216*DATOS!F6216</f>
        <v>0.20707730306139904</v>
      </c>
      <c r="B6216">
        <f>DATOS!G6216*(DATOS!B6216-CALCULOS_ENER!E6216)</f>
        <v>0.20707730306139904</v>
      </c>
      <c r="C6216">
        <f>CALCULOS_ENER!E6216*DATOS!I6216</f>
        <v>0</v>
      </c>
      <c r="D6216">
        <f>CALCULOS_ENER!F6216*DATOS!H6216</f>
        <v>0</v>
      </c>
      <c r="E6216">
        <f>RESULTADOS!$A$5/8760</f>
        <v>4.5662100456621002E-3</v>
      </c>
    </row>
    <row r="6217" spans="1:5" x14ac:dyDescent="0.25">
      <c r="A6217">
        <f>CALCULOS_ENER!B6217*DATOS!F6217</f>
        <v>0.15722484605604145</v>
      </c>
      <c r="B6217">
        <f>DATOS!G6217*(DATOS!B6217-CALCULOS_ENER!E6217)</f>
        <v>0.15722484605604145</v>
      </c>
      <c r="C6217">
        <f>CALCULOS_ENER!E6217*DATOS!I6217</f>
        <v>0</v>
      </c>
      <c r="D6217">
        <f>CALCULOS_ENER!F6217*DATOS!H6217</f>
        <v>0</v>
      </c>
      <c r="E6217">
        <f>RESULTADOS!$A$5/8760</f>
        <v>4.5662100456621002E-3</v>
      </c>
    </row>
    <row r="6218" spans="1:5" x14ac:dyDescent="0.25">
      <c r="A6218">
        <f>CALCULOS_ENER!B6218*DATOS!F6218</f>
        <v>9.7913960787987905E-2</v>
      </c>
      <c r="B6218">
        <f>DATOS!G6218*(DATOS!B6218-CALCULOS_ENER!E6218)</f>
        <v>9.7913960787987905E-2</v>
      </c>
      <c r="C6218">
        <f>CALCULOS_ENER!E6218*DATOS!I6218</f>
        <v>0</v>
      </c>
      <c r="D6218">
        <f>CALCULOS_ENER!F6218*DATOS!H6218</f>
        <v>0</v>
      </c>
      <c r="E6218">
        <f>RESULTADOS!$A$5/8760</f>
        <v>4.5662100456621002E-3</v>
      </c>
    </row>
    <row r="6219" spans="1:5" x14ac:dyDescent="0.25">
      <c r="A6219">
        <f>CALCULOS_ENER!B6219*DATOS!F6219</f>
        <v>1.8176523479527962E-2</v>
      </c>
      <c r="B6219">
        <f>DATOS!G6219*(DATOS!B6219-CALCULOS_ENER!E6219)</f>
        <v>1.8176523479527962E-2</v>
      </c>
      <c r="C6219">
        <f>CALCULOS_ENER!E6219*DATOS!I6219</f>
        <v>0</v>
      </c>
      <c r="D6219">
        <f>CALCULOS_ENER!F6219*DATOS!H6219</f>
        <v>0</v>
      </c>
      <c r="E6219">
        <f>RESULTADOS!$A$5/8760</f>
        <v>4.5662100456621002E-3</v>
      </c>
    </row>
    <row r="6220" spans="1:5" x14ac:dyDescent="0.25">
      <c r="A6220">
        <f>CALCULOS_ENER!B6220*DATOS!F6220</f>
        <v>1.8176523479527962E-2</v>
      </c>
      <c r="B6220">
        <f>DATOS!G6220*(DATOS!B6220-CALCULOS_ENER!E6220)</f>
        <v>1.8176523479527962E-2</v>
      </c>
      <c r="C6220">
        <f>CALCULOS_ENER!E6220*DATOS!I6220</f>
        <v>0</v>
      </c>
      <c r="D6220">
        <f>CALCULOS_ENER!F6220*DATOS!H6220</f>
        <v>0</v>
      </c>
      <c r="E6220">
        <f>RESULTADOS!$A$5/8760</f>
        <v>4.5662100456621002E-3</v>
      </c>
    </row>
    <row r="6221" spans="1:5" x14ac:dyDescent="0.25">
      <c r="A6221">
        <f>CALCULOS_ENER!B6221*DATOS!F6221</f>
        <v>1.8176523479527962E-2</v>
      </c>
      <c r="B6221">
        <f>DATOS!G6221*(DATOS!B6221-CALCULOS_ENER!E6221)</f>
        <v>1.8176523479527962E-2</v>
      </c>
      <c r="C6221">
        <f>CALCULOS_ENER!E6221*DATOS!I6221</f>
        <v>0</v>
      </c>
      <c r="D6221">
        <f>CALCULOS_ENER!F6221*DATOS!H6221</f>
        <v>0</v>
      </c>
      <c r="E6221">
        <f>RESULTADOS!$A$5/8760</f>
        <v>4.5662100456621002E-3</v>
      </c>
    </row>
    <row r="6222" spans="1:5" x14ac:dyDescent="0.25">
      <c r="A6222">
        <f>CALCULOS_ENER!B6222*DATOS!F6222</f>
        <v>1.8176523479527962E-2</v>
      </c>
      <c r="B6222">
        <f>DATOS!G6222*(DATOS!B6222-CALCULOS_ENER!E6222)</f>
        <v>1.8176523479527962E-2</v>
      </c>
      <c r="C6222">
        <f>CALCULOS_ENER!E6222*DATOS!I6222</f>
        <v>0</v>
      </c>
      <c r="D6222">
        <f>CALCULOS_ENER!F6222*DATOS!H6222</f>
        <v>0</v>
      </c>
      <c r="E6222">
        <f>RESULTADOS!$A$5/8760</f>
        <v>4.5662100456621002E-3</v>
      </c>
    </row>
    <row r="6223" spans="1:5" x14ac:dyDescent="0.25">
      <c r="A6223">
        <f>CALCULOS_ENER!B6223*DATOS!F6223</f>
        <v>1.9301554310379516E-2</v>
      </c>
      <c r="B6223">
        <f>DATOS!G6223*(DATOS!B6223-CALCULOS_ENER!E6223)</f>
        <v>1.9301554310379516E-2</v>
      </c>
      <c r="C6223">
        <f>CALCULOS_ENER!E6223*DATOS!I6223</f>
        <v>0</v>
      </c>
      <c r="D6223">
        <f>CALCULOS_ENER!F6223*DATOS!H6223</f>
        <v>0</v>
      </c>
      <c r="E6223">
        <f>RESULTADOS!$A$5/8760</f>
        <v>4.5662100456621002E-3</v>
      </c>
    </row>
    <row r="6224" spans="1:5" x14ac:dyDescent="0.25">
      <c r="A6224">
        <f>CALCULOS_ENER!B6224*DATOS!F6224</f>
        <v>4.3565333161821228E-2</v>
      </c>
      <c r="B6224">
        <f>DATOS!G6224*(DATOS!B6224-CALCULOS_ENER!E6224)</f>
        <v>4.4227733161821228E-2</v>
      </c>
      <c r="C6224">
        <f>CALCULOS_ENER!E6224*DATOS!I6224</f>
        <v>0</v>
      </c>
      <c r="D6224">
        <f>CALCULOS_ENER!F6224*DATOS!H6224</f>
        <v>0</v>
      </c>
      <c r="E6224">
        <f>RESULTADOS!$A$5/8760</f>
        <v>4.5662100456621002E-3</v>
      </c>
    </row>
    <row r="6225" spans="1:5" x14ac:dyDescent="0.25">
      <c r="A6225">
        <f>CALCULOS_ENER!B6225*DATOS!F6225</f>
        <v>5.5440115138075396E-2</v>
      </c>
      <c r="B6225">
        <f>DATOS!G6225*(DATOS!B6225-CALCULOS_ENER!E6225)</f>
        <v>8.1809615138075401E-2</v>
      </c>
      <c r="C6225">
        <f>CALCULOS_ENER!E6225*DATOS!I6225</f>
        <v>0</v>
      </c>
      <c r="D6225">
        <f>CALCULOS_ENER!F6225*DATOS!H6225</f>
        <v>0</v>
      </c>
      <c r="E6225">
        <f>RESULTADOS!$A$5/8760</f>
        <v>4.5662100456621002E-3</v>
      </c>
    </row>
    <row r="6226" spans="1:5" x14ac:dyDescent="0.25">
      <c r="A6226">
        <f>CALCULOS_ENER!B6226*DATOS!F6226</f>
        <v>2.2169680212364658E-2</v>
      </c>
      <c r="B6226">
        <f>DATOS!G6226*(DATOS!B6226-CALCULOS_ENER!E6226)</f>
        <v>9.9704980212364652E-2</v>
      </c>
      <c r="C6226">
        <f>CALCULOS_ENER!E6226*DATOS!I6226</f>
        <v>0</v>
      </c>
      <c r="D6226">
        <f>CALCULOS_ENER!F6226*DATOS!H6226</f>
        <v>0</v>
      </c>
      <c r="E6226">
        <f>RESULTADOS!$A$5/8760</f>
        <v>4.5662100456621002E-3</v>
      </c>
    </row>
    <row r="6227" spans="1:5" x14ac:dyDescent="0.25">
      <c r="A6227">
        <f>CALCULOS_ENER!B6227*DATOS!F6227</f>
        <v>0</v>
      </c>
      <c r="B6227">
        <f>DATOS!G6227*(DATOS!B6227-CALCULOS_ENER!E6227)</f>
        <v>5.533207291282053E-2</v>
      </c>
      <c r="C6227">
        <f>CALCULOS_ENER!E6227*DATOS!I6227</f>
        <v>2.6357576994425858E-2</v>
      </c>
      <c r="D6227">
        <f>CALCULOS_ENER!F6227*DATOS!H6227</f>
        <v>0</v>
      </c>
      <c r="E6227">
        <f>RESULTADOS!$A$5/8760</f>
        <v>4.5662100456621002E-3</v>
      </c>
    </row>
    <row r="6228" spans="1:5" x14ac:dyDescent="0.25">
      <c r="A6228">
        <f>CALCULOS_ENER!B6228*DATOS!F6228</f>
        <v>0</v>
      </c>
      <c r="B6228">
        <f>DATOS!G6228*(DATOS!B6228-CALCULOS_ENER!E6228)</f>
        <v>1.3306325225747814E-2</v>
      </c>
      <c r="C6228">
        <f>CALCULOS_ENER!E6228*DATOS!I6228</f>
        <v>5.9692949801176308E-2</v>
      </c>
      <c r="D6228">
        <f>CALCULOS_ENER!F6228*DATOS!H6228</f>
        <v>0</v>
      </c>
      <c r="E6228">
        <f>RESULTADOS!$A$5/8760</f>
        <v>4.5662100456621002E-3</v>
      </c>
    </row>
    <row r="6229" spans="1:5" x14ac:dyDescent="0.25">
      <c r="A6229">
        <f>CALCULOS_ENER!B6229*DATOS!F6229</f>
        <v>0</v>
      </c>
      <c r="B6229">
        <f>DATOS!G6229*(DATOS!B6229-CALCULOS_ENER!E6229)</f>
        <v>7.9046682813867005E-3</v>
      </c>
      <c r="C6229">
        <f>CALCULOS_ENER!E6229*DATOS!I6229</f>
        <v>6.2009791147153513E-2</v>
      </c>
      <c r="D6229">
        <f>CALCULOS_ENER!F6229*DATOS!H6229</f>
        <v>0</v>
      </c>
      <c r="E6229">
        <f>RESULTADOS!$A$5/8760</f>
        <v>4.5662100456621002E-3</v>
      </c>
    </row>
    <row r="6230" spans="1:5" x14ac:dyDescent="0.25">
      <c r="A6230">
        <f>CALCULOS_ENER!B6230*DATOS!F6230</f>
        <v>0</v>
      </c>
      <c r="B6230">
        <f>DATOS!G6230*(DATOS!B6230-CALCULOS_ENER!E6230)</f>
        <v>0</v>
      </c>
      <c r="C6230">
        <f>CALCULOS_ENER!E6230*DATOS!I6230</f>
        <v>6.8830991556735541E-2</v>
      </c>
      <c r="D6230">
        <f>CALCULOS_ENER!F6230*DATOS!H6230</f>
        <v>8.53887905444458E-3</v>
      </c>
      <c r="E6230">
        <f>RESULTADOS!$A$5/8760</f>
        <v>4.5662100456621002E-3</v>
      </c>
    </row>
    <row r="6231" spans="1:5" x14ac:dyDescent="0.25">
      <c r="A6231">
        <f>CALCULOS_ENER!B6231*DATOS!F6231</f>
        <v>0</v>
      </c>
      <c r="B6231">
        <f>DATOS!G6231*(DATOS!B6231-CALCULOS_ENER!E6231)</f>
        <v>4.6250159684594538E-3</v>
      </c>
      <c r="C6231">
        <f>CALCULOS_ENER!E6231*DATOS!I6231</f>
        <v>6.5402227390318854E-2</v>
      </c>
      <c r="D6231">
        <f>CALCULOS_ENER!F6231*DATOS!H6231</f>
        <v>0</v>
      </c>
      <c r="E6231">
        <f>RESULTADOS!$A$5/8760</f>
        <v>4.5662100456621002E-3</v>
      </c>
    </row>
    <row r="6232" spans="1:5" x14ac:dyDescent="0.25">
      <c r="A6232">
        <f>CALCULOS_ENER!B6232*DATOS!F6232</f>
        <v>0</v>
      </c>
      <c r="B6232">
        <f>DATOS!G6232*(DATOS!B6232-CALCULOS_ENER!E6232)</f>
        <v>2.9361515968459487E-2</v>
      </c>
      <c r="C6232">
        <f>CALCULOS_ENER!E6232*DATOS!I6232</f>
        <v>4.3483401867781511E-2</v>
      </c>
      <c r="D6232">
        <f>CALCULOS_ENER!F6232*DATOS!H6232</f>
        <v>0</v>
      </c>
      <c r="E6232">
        <f>RESULTADOS!$A$5/8760</f>
        <v>4.5662100456621002E-3</v>
      </c>
    </row>
    <row r="6233" spans="1:5" x14ac:dyDescent="0.25">
      <c r="A6233">
        <f>CALCULOS_ENER!B6233*DATOS!F6233</f>
        <v>3.0133307984229737E-2</v>
      </c>
      <c r="B6233">
        <f>DATOS!G6233*(DATOS!B6233-CALCULOS_ENER!E6233)</f>
        <v>8.2830907984229749E-2</v>
      </c>
      <c r="C6233">
        <f>CALCULOS_ENER!E6233*DATOS!I6233</f>
        <v>0</v>
      </c>
      <c r="D6233">
        <f>CALCULOS_ENER!F6233*DATOS!H6233</f>
        <v>0</v>
      </c>
      <c r="E6233">
        <f>RESULTADOS!$A$5/8760</f>
        <v>4.5662100456621002E-3</v>
      </c>
    </row>
    <row r="6234" spans="1:5" x14ac:dyDescent="0.25">
      <c r="A6234">
        <f>CALCULOS_ENER!B6234*DATOS!F6234</f>
        <v>3.1126386456410263E-2</v>
      </c>
      <c r="B6234">
        <f>DATOS!G6234*(DATOS!B6234-CALCULOS_ENER!E6234)</f>
        <v>8.564328645641027E-2</v>
      </c>
      <c r="C6234">
        <f>CALCULOS_ENER!E6234*DATOS!I6234</f>
        <v>0</v>
      </c>
      <c r="D6234">
        <f>CALCULOS_ENER!F6234*DATOS!H6234</f>
        <v>0</v>
      </c>
      <c r="E6234">
        <f>RESULTADOS!$A$5/8760</f>
        <v>4.5662100456621002E-3</v>
      </c>
    </row>
    <row r="6235" spans="1:5" x14ac:dyDescent="0.25">
      <c r="A6235">
        <f>CALCULOS_ENER!B6235*DATOS!F6235</f>
        <v>6.7220286456410261E-2</v>
      </c>
      <c r="B6235">
        <f>DATOS!G6235*(DATOS!B6235-CALCULOS_ENER!E6235)</f>
        <v>8.564328645641027E-2</v>
      </c>
      <c r="C6235">
        <f>CALCULOS_ENER!E6235*DATOS!I6235</f>
        <v>0</v>
      </c>
      <c r="D6235">
        <f>CALCULOS_ENER!F6235*DATOS!H6235</f>
        <v>0</v>
      </c>
      <c r="E6235">
        <f>RESULTADOS!$A$5/8760</f>
        <v>4.5662100456621002E-3</v>
      </c>
    </row>
    <row r="6236" spans="1:5" x14ac:dyDescent="0.25">
      <c r="A6236">
        <f>CALCULOS_ENER!B6236*DATOS!F6236</f>
        <v>0.10916330917258643</v>
      </c>
      <c r="B6236">
        <f>DATOS!G6236*(DATOS!B6236-CALCULOS_ENER!E6236)</f>
        <v>0.10916330917258643</v>
      </c>
      <c r="C6236">
        <f>CALCULOS_ENER!E6236*DATOS!I6236</f>
        <v>0</v>
      </c>
      <c r="D6236">
        <f>CALCULOS_ENER!F6236*DATOS!H6236</f>
        <v>0</v>
      </c>
      <c r="E6236">
        <f>RESULTADOS!$A$5/8760</f>
        <v>4.5662100456621002E-3</v>
      </c>
    </row>
    <row r="6237" spans="1:5" x14ac:dyDescent="0.25">
      <c r="A6237">
        <f>CALCULOS_ENER!B6237*DATOS!F6237</f>
        <v>0.15339117473770658</v>
      </c>
      <c r="B6237">
        <f>DATOS!G6237*(DATOS!B6237-CALCULOS_ENER!E6237)</f>
        <v>0.15339117473770658</v>
      </c>
      <c r="C6237">
        <f>CALCULOS_ENER!E6237*DATOS!I6237</f>
        <v>0</v>
      </c>
      <c r="D6237">
        <f>CALCULOS_ENER!F6237*DATOS!H6237</f>
        <v>0</v>
      </c>
      <c r="E6237">
        <f>RESULTADOS!$A$5/8760</f>
        <v>4.5662100456621002E-3</v>
      </c>
    </row>
    <row r="6238" spans="1:5" x14ac:dyDescent="0.25">
      <c r="A6238">
        <f>CALCULOS_ENER!B6238*DATOS!F6238</f>
        <v>0.17128653981199582</v>
      </c>
      <c r="B6238">
        <f>DATOS!G6238*(DATOS!B6238-CALCULOS_ENER!E6238)</f>
        <v>0.17128653981199582</v>
      </c>
      <c r="C6238">
        <f>CALCULOS_ENER!E6238*DATOS!I6238</f>
        <v>0</v>
      </c>
      <c r="D6238">
        <f>CALCULOS_ENER!F6238*DATOS!H6238</f>
        <v>0</v>
      </c>
      <c r="E6238">
        <f>RESULTADOS!$A$5/8760</f>
        <v>4.5662100456621002E-3</v>
      </c>
    </row>
    <row r="6239" spans="1:5" x14ac:dyDescent="0.25">
      <c r="A6239">
        <f>CALCULOS_ENER!B6239*DATOS!F6239</f>
        <v>0.20707730306139904</v>
      </c>
      <c r="B6239">
        <f>DATOS!G6239*(DATOS!B6239-CALCULOS_ENER!E6239)</f>
        <v>0.20707730306139904</v>
      </c>
      <c r="C6239">
        <f>CALCULOS_ENER!E6239*DATOS!I6239</f>
        <v>0</v>
      </c>
      <c r="D6239">
        <f>CALCULOS_ENER!F6239*DATOS!H6239</f>
        <v>0</v>
      </c>
      <c r="E6239">
        <f>RESULTADOS!$A$5/8760</f>
        <v>4.5662100456621002E-3</v>
      </c>
    </row>
    <row r="6240" spans="1:5" x14ac:dyDescent="0.25">
      <c r="A6240">
        <f>CALCULOS_ENER!B6240*DATOS!F6240</f>
        <v>0.20707730306139904</v>
      </c>
      <c r="B6240">
        <f>DATOS!G6240*(DATOS!B6240-CALCULOS_ENER!E6240)</f>
        <v>0.20707730306139904</v>
      </c>
      <c r="C6240">
        <f>CALCULOS_ENER!E6240*DATOS!I6240</f>
        <v>0</v>
      </c>
      <c r="D6240">
        <f>CALCULOS_ENER!F6240*DATOS!H6240</f>
        <v>0</v>
      </c>
      <c r="E6240">
        <f>RESULTADOS!$A$5/8760</f>
        <v>4.5662100456621002E-3</v>
      </c>
    </row>
    <row r="6241" spans="1:5" x14ac:dyDescent="0.25">
      <c r="A6241">
        <f>CALCULOS_ENER!B6241*DATOS!F6241</f>
        <v>0.15722484605604145</v>
      </c>
      <c r="B6241">
        <f>DATOS!G6241*(DATOS!B6241-CALCULOS_ENER!E6241)</f>
        <v>0.15722484605604145</v>
      </c>
      <c r="C6241">
        <f>CALCULOS_ENER!E6241*DATOS!I6241</f>
        <v>0</v>
      </c>
      <c r="D6241">
        <f>CALCULOS_ENER!F6241*DATOS!H6241</f>
        <v>0</v>
      </c>
      <c r="E6241">
        <f>RESULTADOS!$A$5/8760</f>
        <v>4.5662100456621002E-3</v>
      </c>
    </row>
    <row r="6242" spans="1:5" x14ac:dyDescent="0.25">
      <c r="A6242">
        <f>CALCULOS_ENER!B6242*DATOS!F6242</f>
        <v>9.7913960787987905E-2</v>
      </c>
      <c r="B6242">
        <f>DATOS!G6242*(DATOS!B6242-CALCULOS_ENER!E6242)</f>
        <v>9.7913960787987905E-2</v>
      </c>
      <c r="C6242">
        <f>CALCULOS_ENER!E6242*DATOS!I6242</f>
        <v>0</v>
      </c>
      <c r="D6242">
        <f>CALCULOS_ENER!F6242*DATOS!H6242</f>
        <v>0</v>
      </c>
      <c r="E6242">
        <f>RESULTADOS!$A$5/8760</f>
        <v>4.5662100456621002E-3</v>
      </c>
    </row>
    <row r="6243" spans="1:5" x14ac:dyDescent="0.25">
      <c r="A6243">
        <f>CALCULOS_ENER!B6243*DATOS!F6243</f>
        <v>1.8176523479527962E-2</v>
      </c>
      <c r="B6243">
        <f>DATOS!G6243*(DATOS!B6243-CALCULOS_ENER!E6243)</f>
        <v>1.8176523479527962E-2</v>
      </c>
      <c r="C6243">
        <f>CALCULOS_ENER!E6243*DATOS!I6243</f>
        <v>0</v>
      </c>
      <c r="D6243">
        <f>CALCULOS_ENER!F6243*DATOS!H6243</f>
        <v>0</v>
      </c>
      <c r="E6243">
        <f>RESULTADOS!$A$5/8760</f>
        <v>4.5662100456621002E-3</v>
      </c>
    </row>
    <row r="6244" spans="1:5" x14ac:dyDescent="0.25">
      <c r="A6244">
        <f>CALCULOS_ENER!B6244*DATOS!F6244</f>
        <v>1.8176523479527962E-2</v>
      </c>
      <c r="B6244">
        <f>DATOS!G6244*(DATOS!B6244-CALCULOS_ENER!E6244)</f>
        <v>1.8176523479527962E-2</v>
      </c>
      <c r="C6244">
        <f>CALCULOS_ENER!E6244*DATOS!I6244</f>
        <v>0</v>
      </c>
      <c r="D6244">
        <f>CALCULOS_ENER!F6244*DATOS!H6244</f>
        <v>0</v>
      </c>
      <c r="E6244">
        <f>RESULTADOS!$A$5/8760</f>
        <v>4.5662100456621002E-3</v>
      </c>
    </row>
    <row r="6245" spans="1:5" x14ac:dyDescent="0.25">
      <c r="A6245">
        <f>CALCULOS_ENER!B6245*DATOS!F6245</f>
        <v>1.8176523479527962E-2</v>
      </c>
      <c r="B6245">
        <f>DATOS!G6245*(DATOS!B6245-CALCULOS_ENER!E6245)</f>
        <v>1.8176523479527962E-2</v>
      </c>
      <c r="C6245">
        <f>CALCULOS_ENER!E6245*DATOS!I6245</f>
        <v>0</v>
      </c>
      <c r="D6245">
        <f>CALCULOS_ENER!F6245*DATOS!H6245</f>
        <v>0</v>
      </c>
      <c r="E6245">
        <f>RESULTADOS!$A$5/8760</f>
        <v>4.5662100456621002E-3</v>
      </c>
    </row>
    <row r="6246" spans="1:5" x14ac:dyDescent="0.25">
      <c r="A6246">
        <f>CALCULOS_ENER!B6246*DATOS!F6246</f>
        <v>1.8176523479527962E-2</v>
      </c>
      <c r="B6246">
        <f>DATOS!G6246*(DATOS!B6246-CALCULOS_ENER!E6246)</f>
        <v>1.8176523479527962E-2</v>
      </c>
      <c r="C6246">
        <f>CALCULOS_ENER!E6246*DATOS!I6246</f>
        <v>0</v>
      </c>
      <c r="D6246">
        <f>CALCULOS_ENER!F6246*DATOS!H6246</f>
        <v>0</v>
      </c>
      <c r="E6246">
        <f>RESULTADOS!$A$5/8760</f>
        <v>4.5662100456621002E-3</v>
      </c>
    </row>
    <row r="6247" spans="1:5" x14ac:dyDescent="0.25">
      <c r="A6247">
        <f>CALCULOS_ENER!B6247*DATOS!F6247</f>
        <v>1.9301554310379516E-2</v>
      </c>
      <c r="B6247">
        <f>DATOS!G6247*(DATOS!B6247-CALCULOS_ENER!E6247)</f>
        <v>1.9301554310379516E-2</v>
      </c>
      <c r="C6247">
        <f>CALCULOS_ENER!E6247*DATOS!I6247</f>
        <v>0</v>
      </c>
      <c r="D6247">
        <f>CALCULOS_ENER!F6247*DATOS!H6247</f>
        <v>0</v>
      </c>
      <c r="E6247">
        <f>RESULTADOS!$A$5/8760</f>
        <v>4.5662100456621002E-3</v>
      </c>
    </row>
    <row r="6248" spans="1:5" x14ac:dyDescent="0.25">
      <c r="A6248">
        <f>CALCULOS_ENER!B6248*DATOS!F6248</f>
        <v>4.3454933161821224E-2</v>
      </c>
      <c r="B6248">
        <f>DATOS!G6248*(DATOS!B6248-CALCULOS_ENER!E6248)</f>
        <v>4.4227733161821228E-2</v>
      </c>
      <c r="C6248">
        <f>CALCULOS_ENER!E6248*DATOS!I6248</f>
        <v>0</v>
      </c>
      <c r="D6248">
        <f>CALCULOS_ENER!F6248*DATOS!H6248</f>
        <v>0</v>
      </c>
      <c r="E6248">
        <f>RESULTADOS!$A$5/8760</f>
        <v>4.5662100456621002E-3</v>
      </c>
    </row>
    <row r="6249" spans="1:5" x14ac:dyDescent="0.25">
      <c r="A6249">
        <f>CALCULOS_ENER!B6249*DATOS!F6249</f>
        <v>5.2634115138075394E-2</v>
      </c>
      <c r="B6249">
        <f>DATOS!G6249*(DATOS!B6249-CALCULOS_ENER!E6249)</f>
        <v>8.1809615138075401E-2</v>
      </c>
      <c r="C6249">
        <f>CALCULOS_ENER!E6249*DATOS!I6249</f>
        <v>0</v>
      </c>
      <c r="D6249">
        <f>CALCULOS_ENER!F6249*DATOS!H6249</f>
        <v>0</v>
      </c>
      <c r="E6249">
        <f>RESULTADOS!$A$5/8760</f>
        <v>4.5662100456621002E-3</v>
      </c>
    </row>
    <row r="6250" spans="1:5" x14ac:dyDescent="0.25">
      <c r="A6250">
        <f>CALCULOS_ENER!B6250*DATOS!F6250</f>
        <v>8.7823180212364654E-2</v>
      </c>
      <c r="B6250">
        <f>DATOS!G6250*(DATOS!B6250-CALCULOS_ENER!E6250)</f>
        <v>9.9704980212364652E-2</v>
      </c>
      <c r="C6250">
        <f>CALCULOS_ENER!E6250*DATOS!I6250</f>
        <v>0</v>
      </c>
      <c r="D6250">
        <f>CALCULOS_ENER!F6250*DATOS!H6250</f>
        <v>0</v>
      </c>
      <c r="E6250">
        <f>RESULTADOS!$A$5/8760</f>
        <v>4.5662100456621002E-3</v>
      </c>
    </row>
    <row r="6251" spans="1:5" x14ac:dyDescent="0.25">
      <c r="A6251">
        <f>CALCULOS_ENER!B6251*DATOS!F6251</f>
        <v>6.4260186456410268E-2</v>
      </c>
      <c r="B6251">
        <f>DATOS!G6251*(DATOS!B6251-CALCULOS_ENER!E6251)</f>
        <v>8.564328645641027E-2</v>
      </c>
      <c r="C6251">
        <f>CALCULOS_ENER!E6251*DATOS!I6251</f>
        <v>0</v>
      </c>
      <c r="D6251">
        <f>CALCULOS_ENER!F6251*DATOS!H6251</f>
        <v>0</v>
      </c>
      <c r="E6251">
        <f>RESULTADOS!$A$5/8760</f>
        <v>4.5662100456621002E-3</v>
      </c>
    </row>
    <row r="6252" spans="1:5" x14ac:dyDescent="0.25">
      <c r="A6252">
        <f>CALCULOS_ENER!B6252*DATOS!F6252</f>
        <v>5.2717562612873921E-2</v>
      </c>
      <c r="B6252">
        <f>DATOS!G6252*(DATOS!B6252-CALCULOS_ENER!E6252)</f>
        <v>8.001856261287392E-2</v>
      </c>
      <c r="C6252">
        <f>CALCULOS_ENER!E6252*DATOS!I6252</f>
        <v>0</v>
      </c>
      <c r="D6252">
        <f>CALCULOS_ENER!F6252*DATOS!H6252</f>
        <v>0</v>
      </c>
      <c r="E6252">
        <f>RESULTADOS!$A$5/8760</f>
        <v>4.5662100456621002E-3</v>
      </c>
    </row>
    <row r="6253" spans="1:5" x14ac:dyDescent="0.25">
      <c r="A6253">
        <f>CALCULOS_ENER!B6253*DATOS!F6253</f>
        <v>0</v>
      </c>
      <c r="B6253">
        <f>DATOS!G6253*(DATOS!B6253-CALCULOS_ENER!E6253)</f>
        <v>2.8471268281386714E-2</v>
      </c>
      <c r="C6253">
        <f>CALCULOS_ENER!E6253*DATOS!I6253</f>
        <v>2.6410086576973826E-2</v>
      </c>
      <c r="D6253">
        <f>CALCULOS_ENER!F6253*DATOS!H6253</f>
        <v>0</v>
      </c>
      <c r="E6253">
        <f>RESULTADOS!$A$5/8760</f>
        <v>4.5662100456621002E-3</v>
      </c>
    </row>
    <row r="6254" spans="1:5" x14ac:dyDescent="0.25">
      <c r="A6254">
        <f>CALCULOS_ENER!B6254*DATOS!F6254</f>
        <v>0</v>
      </c>
      <c r="B6254">
        <f>DATOS!G6254*(DATOS!B6254-CALCULOS_ENER!E6254)</f>
        <v>2.1371168281386698E-2</v>
      </c>
      <c r="C6254">
        <f>CALCULOS_ENER!E6254*DATOS!I6254</f>
        <v>3.1571060054360132E-2</v>
      </c>
      <c r="D6254">
        <f>CALCULOS_ENER!F6254*DATOS!H6254</f>
        <v>0</v>
      </c>
      <c r="E6254">
        <f>RESULTADOS!$A$5/8760</f>
        <v>4.5662100456621002E-3</v>
      </c>
    </row>
    <row r="6255" spans="1:5" x14ac:dyDescent="0.25">
      <c r="A6255">
        <f>CALCULOS_ENER!B6255*DATOS!F6255</f>
        <v>0</v>
      </c>
      <c r="B6255">
        <f>DATOS!G6255*(DATOS!B6255-CALCULOS_ENER!E6255)</f>
        <v>3.7365515968459502E-2</v>
      </c>
      <c r="C6255">
        <f>CALCULOS_ENER!E6255*DATOS!I6255</f>
        <v>2.5707714050656173E-2</v>
      </c>
      <c r="D6255">
        <f>CALCULOS_ENER!F6255*DATOS!H6255</f>
        <v>0</v>
      </c>
      <c r="E6255">
        <f>RESULTADOS!$A$5/8760</f>
        <v>4.5662100456621002E-3</v>
      </c>
    </row>
    <row r="6256" spans="1:5" x14ac:dyDescent="0.25">
      <c r="A6256">
        <f>CALCULOS_ENER!B6256*DATOS!F6256</f>
        <v>3.9229807984229745E-2</v>
      </c>
      <c r="B6256">
        <f>DATOS!G6256*(DATOS!B6256-CALCULOS_ENER!E6256)</f>
        <v>8.2830907984229749E-2</v>
      </c>
      <c r="C6256">
        <f>CALCULOS_ENER!E6256*DATOS!I6256</f>
        <v>0</v>
      </c>
      <c r="D6256">
        <f>CALCULOS_ENER!F6256*DATOS!H6256</f>
        <v>0</v>
      </c>
      <c r="E6256">
        <f>RESULTADOS!$A$5/8760</f>
        <v>4.5662100456621002E-3</v>
      </c>
    </row>
    <row r="6257" spans="1:5" x14ac:dyDescent="0.25">
      <c r="A6257">
        <f>CALCULOS_ENER!B6257*DATOS!F6257</f>
        <v>5.5785207984229743E-2</v>
      </c>
      <c r="B6257">
        <f>DATOS!G6257*(DATOS!B6257-CALCULOS_ENER!E6257)</f>
        <v>8.2830907984229749E-2</v>
      </c>
      <c r="C6257">
        <f>CALCULOS_ENER!E6257*DATOS!I6257</f>
        <v>0</v>
      </c>
      <c r="D6257">
        <f>CALCULOS_ENER!F6257*DATOS!H6257</f>
        <v>0</v>
      </c>
      <c r="E6257">
        <f>RESULTADOS!$A$5/8760</f>
        <v>4.5662100456621002E-3</v>
      </c>
    </row>
    <row r="6258" spans="1:5" x14ac:dyDescent="0.25">
      <c r="A6258">
        <f>CALCULOS_ENER!B6258*DATOS!F6258</f>
        <v>6.4462586456410259E-2</v>
      </c>
      <c r="B6258">
        <f>DATOS!G6258*(DATOS!B6258-CALCULOS_ENER!E6258)</f>
        <v>8.564328645641027E-2</v>
      </c>
      <c r="C6258">
        <f>CALCULOS_ENER!E6258*DATOS!I6258</f>
        <v>0</v>
      </c>
      <c r="D6258">
        <f>CALCULOS_ENER!F6258*DATOS!H6258</f>
        <v>0</v>
      </c>
      <c r="E6258">
        <f>RESULTADOS!$A$5/8760</f>
        <v>4.5662100456621002E-3</v>
      </c>
    </row>
    <row r="6259" spans="1:5" x14ac:dyDescent="0.25">
      <c r="A6259">
        <f>CALCULOS_ENER!B6259*DATOS!F6259</f>
        <v>7.790608645641027E-2</v>
      </c>
      <c r="B6259">
        <f>DATOS!G6259*(DATOS!B6259-CALCULOS_ENER!E6259)</f>
        <v>8.564328645641027E-2</v>
      </c>
      <c r="C6259">
        <f>CALCULOS_ENER!E6259*DATOS!I6259</f>
        <v>0</v>
      </c>
      <c r="D6259">
        <f>CALCULOS_ENER!F6259*DATOS!H6259</f>
        <v>0</v>
      </c>
      <c r="E6259">
        <f>RESULTADOS!$A$5/8760</f>
        <v>4.5662100456621002E-3</v>
      </c>
    </row>
    <row r="6260" spans="1:5" x14ac:dyDescent="0.25">
      <c r="A6260">
        <f>CALCULOS_ENER!B6260*DATOS!F6260</f>
        <v>0.10916330917258643</v>
      </c>
      <c r="B6260">
        <f>DATOS!G6260*(DATOS!B6260-CALCULOS_ENER!E6260)</f>
        <v>0.10916330917258643</v>
      </c>
      <c r="C6260">
        <f>CALCULOS_ENER!E6260*DATOS!I6260</f>
        <v>0</v>
      </c>
      <c r="D6260">
        <f>CALCULOS_ENER!F6260*DATOS!H6260</f>
        <v>0</v>
      </c>
      <c r="E6260">
        <f>RESULTADOS!$A$5/8760</f>
        <v>4.5662100456621002E-3</v>
      </c>
    </row>
    <row r="6261" spans="1:5" x14ac:dyDescent="0.25">
      <c r="A6261">
        <f>CALCULOS_ENER!B6261*DATOS!F6261</f>
        <v>0.15339117473770658</v>
      </c>
      <c r="B6261">
        <f>DATOS!G6261*(DATOS!B6261-CALCULOS_ENER!E6261)</f>
        <v>0.15339117473770658</v>
      </c>
      <c r="C6261">
        <f>CALCULOS_ENER!E6261*DATOS!I6261</f>
        <v>0</v>
      </c>
      <c r="D6261">
        <f>CALCULOS_ENER!F6261*DATOS!H6261</f>
        <v>0</v>
      </c>
      <c r="E6261">
        <f>RESULTADOS!$A$5/8760</f>
        <v>4.5662100456621002E-3</v>
      </c>
    </row>
    <row r="6262" spans="1:5" x14ac:dyDescent="0.25">
      <c r="A6262">
        <f>CALCULOS_ENER!B6262*DATOS!F6262</f>
        <v>0.17128653981199582</v>
      </c>
      <c r="B6262">
        <f>DATOS!G6262*(DATOS!B6262-CALCULOS_ENER!E6262)</f>
        <v>0.17128653981199582</v>
      </c>
      <c r="C6262">
        <f>CALCULOS_ENER!E6262*DATOS!I6262</f>
        <v>0</v>
      </c>
      <c r="D6262">
        <f>CALCULOS_ENER!F6262*DATOS!H6262</f>
        <v>0</v>
      </c>
      <c r="E6262">
        <f>RESULTADOS!$A$5/8760</f>
        <v>4.5662100456621002E-3</v>
      </c>
    </row>
    <row r="6263" spans="1:5" x14ac:dyDescent="0.25">
      <c r="A6263">
        <f>CALCULOS_ENER!B6263*DATOS!F6263</f>
        <v>0.20707730306139904</v>
      </c>
      <c r="B6263">
        <f>DATOS!G6263*(DATOS!B6263-CALCULOS_ENER!E6263)</f>
        <v>0.20707730306139904</v>
      </c>
      <c r="C6263">
        <f>CALCULOS_ENER!E6263*DATOS!I6263</f>
        <v>0</v>
      </c>
      <c r="D6263">
        <f>CALCULOS_ENER!F6263*DATOS!H6263</f>
        <v>0</v>
      </c>
      <c r="E6263">
        <f>RESULTADOS!$A$5/8760</f>
        <v>4.5662100456621002E-3</v>
      </c>
    </row>
    <row r="6264" spans="1:5" x14ac:dyDescent="0.25">
      <c r="A6264">
        <f>CALCULOS_ENER!B6264*DATOS!F6264</f>
        <v>0.20707730306139904</v>
      </c>
      <c r="B6264">
        <f>DATOS!G6264*(DATOS!B6264-CALCULOS_ENER!E6264)</f>
        <v>0.20707730306139904</v>
      </c>
      <c r="C6264">
        <f>CALCULOS_ENER!E6264*DATOS!I6264</f>
        <v>0</v>
      </c>
      <c r="D6264">
        <f>CALCULOS_ENER!F6264*DATOS!H6264</f>
        <v>0</v>
      </c>
      <c r="E6264">
        <f>RESULTADOS!$A$5/8760</f>
        <v>4.5662100456621002E-3</v>
      </c>
    </row>
    <row r="6265" spans="1:5" x14ac:dyDescent="0.25">
      <c r="A6265">
        <f>CALCULOS_ENER!B6265*DATOS!F6265</f>
        <v>0.15722484605604145</v>
      </c>
      <c r="B6265">
        <f>DATOS!G6265*(DATOS!B6265-CALCULOS_ENER!E6265)</f>
        <v>0.15722484605604145</v>
      </c>
      <c r="C6265">
        <f>CALCULOS_ENER!E6265*DATOS!I6265</f>
        <v>0</v>
      </c>
      <c r="D6265">
        <f>CALCULOS_ENER!F6265*DATOS!H6265</f>
        <v>0</v>
      </c>
      <c r="E6265">
        <f>RESULTADOS!$A$5/8760</f>
        <v>4.5662100456621002E-3</v>
      </c>
    </row>
    <row r="6266" spans="1:5" x14ac:dyDescent="0.25">
      <c r="A6266">
        <f>CALCULOS_ENER!B6266*DATOS!F6266</f>
        <v>9.7913960787987905E-2</v>
      </c>
      <c r="B6266">
        <f>DATOS!G6266*(DATOS!B6266-CALCULOS_ENER!E6266)</f>
        <v>9.7913960787987905E-2</v>
      </c>
      <c r="C6266">
        <f>CALCULOS_ENER!E6266*DATOS!I6266</f>
        <v>0</v>
      </c>
      <c r="D6266">
        <f>CALCULOS_ENER!F6266*DATOS!H6266</f>
        <v>0</v>
      </c>
      <c r="E6266">
        <f>RESULTADOS!$A$5/8760</f>
        <v>4.5662100456621002E-3</v>
      </c>
    </row>
    <row r="6267" spans="1:5" x14ac:dyDescent="0.25">
      <c r="A6267">
        <f>CALCULOS_ENER!B6267*DATOS!F6267</f>
        <v>1.8176523479527962E-2</v>
      </c>
      <c r="B6267">
        <f>DATOS!G6267*(DATOS!B6267-CALCULOS_ENER!E6267)</f>
        <v>1.8176523479527962E-2</v>
      </c>
      <c r="C6267">
        <f>CALCULOS_ENER!E6267*DATOS!I6267</f>
        <v>0</v>
      </c>
      <c r="D6267">
        <f>CALCULOS_ENER!F6267*DATOS!H6267</f>
        <v>0</v>
      </c>
      <c r="E6267">
        <f>RESULTADOS!$A$5/8760</f>
        <v>4.5662100456621002E-3</v>
      </c>
    </row>
    <row r="6268" spans="1:5" x14ac:dyDescent="0.25">
      <c r="A6268">
        <f>CALCULOS_ENER!B6268*DATOS!F6268</f>
        <v>1.8176523479527962E-2</v>
      </c>
      <c r="B6268">
        <f>DATOS!G6268*(DATOS!B6268-CALCULOS_ENER!E6268)</f>
        <v>1.8176523479527962E-2</v>
      </c>
      <c r="C6268">
        <f>CALCULOS_ENER!E6268*DATOS!I6268</f>
        <v>0</v>
      </c>
      <c r="D6268">
        <f>CALCULOS_ENER!F6268*DATOS!H6268</f>
        <v>0</v>
      </c>
      <c r="E6268">
        <f>RESULTADOS!$A$5/8760</f>
        <v>4.5662100456621002E-3</v>
      </c>
    </row>
    <row r="6269" spans="1:5" x14ac:dyDescent="0.25">
      <c r="A6269">
        <f>CALCULOS_ENER!B6269*DATOS!F6269</f>
        <v>1.8176523479527962E-2</v>
      </c>
      <c r="B6269">
        <f>DATOS!G6269*(DATOS!B6269-CALCULOS_ENER!E6269)</f>
        <v>1.8176523479527962E-2</v>
      </c>
      <c r="C6269">
        <f>CALCULOS_ENER!E6269*DATOS!I6269</f>
        <v>0</v>
      </c>
      <c r="D6269">
        <f>CALCULOS_ENER!F6269*DATOS!H6269</f>
        <v>0</v>
      </c>
      <c r="E6269">
        <f>RESULTADOS!$A$5/8760</f>
        <v>4.5662100456621002E-3</v>
      </c>
    </row>
    <row r="6270" spans="1:5" x14ac:dyDescent="0.25">
      <c r="A6270">
        <f>CALCULOS_ENER!B6270*DATOS!F6270</f>
        <v>1.8176523479527962E-2</v>
      </c>
      <c r="B6270">
        <f>DATOS!G6270*(DATOS!B6270-CALCULOS_ENER!E6270)</f>
        <v>1.8176523479527962E-2</v>
      </c>
      <c r="C6270">
        <f>CALCULOS_ENER!E6270*DATOS!I6270</f>
        <v>0</v>
      </c>
      <c r="D6270">
        <f>CALCULOS_ENER!F6270*DATOS!H6270</f>
        <v>0</v>
      </c>
      <c r="E6270">
        <f>RESULTADOS!$A$5/8760</f>
        <v>4.5662100456621002E-3</v>
      </c>
    </row>
    <row r="6271" spans="1:5" x14ac:dyDescent="0.25">
      <c r="A6271">
        <f>CALCULOS_ENER!B6271*DATOS!F6271</f>
        <v>1.9301554310379516E-2</v>
      </c>
      <c r="B6271">
        <f>DATOS!G6271*(DATOS!B6271-CALCULOS_ENER!E6271)</f>
        <v>1.9301554310379516E-2</v>
      </c>
      <c r="C6271">
        <f>CALCULOS_ENER!E6271*DATOS!I6271</f>
        <v>0</v>
      </c>
      <c r="D6271">
        <f>CALCULOS_ENER!F6271*DATOS!H6271</f>
        <v>0</v>
      </c>
      <c r="E6271">
        <f>RESULTADOS!$A$5/8760</f>
        <v>4.5662100456621002E-3</v>
      </c>
    </row>
    <row r="6272" spans="1:5" x14ac:dyDescent="0.25">
      <c r="A6272">
        <f>CALCULOS_ENER!B6272*DATOS!F6272</f>
        <v>4.3664233161821227E-2</v>
      </c>
      <c r="B6272">
        <f>DATOS!G6272*(DATOS!B6272-CALCULOS_ENER!E6272)</f>
        <v>4.4227733161821228E-2</v>
      </c>
      <c r="C6272">
        <f>CALCULOS_ENER!E6272*DATOS!I6272</f>
        <v>0</v>
      </c>
      <c r="D6272">
        <f>CALCULOS_ENER!F6272*DATOS!H6272</f>
        <v>0</v>
      </c>
      <c r="E6272">
        <f>RESULTADOS!$A$5/8760</f>
        <v>4.5662100456621002E-3</v>
      </c>
    </row>
    <row r="6273" spans="1:5" x14ac:dyDescent="0.25">
      <c r="A6273">
        <f>CALCULOS_ENER!B6273*DATOS!F6273</f>
        <v>5.0221415138075397E-2</v>
      </c>
      <c r="B6273">
        <f>DATOS!G6273*(DATOS!B6273-CALCULOS_ENER!E6273)</f>
        <v>8.1809615138075401E-2</v>
      </c>
      <c r="C6273">
        <f>CALCULOS_ENER!E6273*DATOS!I6273</f>
        <v>0</v>
      </c>
      <c r="D6273">
        <f>CALCULOS_ENER!F6273*DATOS!H6273</f>
        <v>0</v>
      </c>
      <c r="E6273">
        <f>RESULTADOS!$A$5/8760</f>
        <v>4.5662100456621002E-3</v>
      </c>
    </row>
    <row r="6274" spans="1:5" x14ac:dyDescent="0.25">
      <c r="A6274">
        <f>CALCULOS_ENER!B6274*DATOS!F6274</f>
        <v>2.084718021236465E-2</v>
      </c>
      <c r="B6274">
        <f>DATOS!G6274*(DATOS!B6274-CALCULOS_ENER!E6274)</f>
        <v>9.9704980212364652E-2</v>
      </c>
      <c r="C6274">
        <f>CALCULOS_ENER!E6274*DATOS!I6274</f>
        <v>0</v>
      </c>
      <c r="D6274">
        <f>CALCULOS_ENER!F6274*DATOS!H6274</f>
        <v>0</v>
      </c>
      <c r="E6274">
        <f>RESULTADOS!$A$5/8760</f>
        <v>4.5662100456621002E-3</v>
      </c>
    </row>
    <row r="6275" spans="1:5" x14ac:dyDescent="0.25">
      <c r="A6275">
        <f>CALCULOS_ENER!B6275*DATOS!F6275</f>
        <v>0</v>
      </c>
      <c r="B6275">
        <f>DATOS!G6275*(DATOS!B6275-CALCULOS_ENER!E6275)</f>
        <v>5.3998072912820522E-2</v>
      </c>
      <c r="C6275">
        <f>CALCULOS_ENER!E6275*DATOS!I6275</f>
        <v>2.2655221139510812E-2</v>
      </c>
      <c r="D6275">
        <f>CALCULOS_ENER!F6275*DATOS!H6275</f>
        <v>0</v>
      </c>
      <c r="E6275">
        <f>RESULTADOS!$A$5/8760</f>
        <v>4.5662100456621002E-3</v>
      </c>
    </row>
    <row r="6276" spans="1:5" x14ac:dyDescent="0.25">
      <c r="A6276">
        <f>CALCULOS_ENER!B6276*DATOS!F6276</f>
        <v>0</v>
      </c>
      <c r="B6276">
        <f>DATOS!G6276*(DATOS!B6276-CALCULOS_ENER!E6276)</f>
        <v>1.4799025225747837E-2</v>
      </c>
      <c r="C6276">
        <f>CALCULOS_ENER!E6276*DATOS!I6276</f>
        <v>4.4973124476513901E-2</v>
      </c>
      <c r="D6276">
        <f>CALCULOS_ENER!F6276*DATOS!H6276</f>
        <v>0</v>
      </c>
      <c r="E6276">
        <f>RESULTADOS!$A$5/8760</f>
        <v>4.5662100456621002E-3</v>
      </c>
    </row>
    <row r="6277" spans="1:5" x14ac:dyDescent="0.25">
      <c r="A6277">
        <f>CALCULOS_ENER!B6277*DATOS!F6277</f>
        <v>0</v>
      </c>
      <c r="B6277">
        <f>DATOS!G6277*(DATOS!B6277-CALCULOS_ENER!E6277)</f>
        <v>0</v>
      </c>
      <c r="C6277">
        <f>CALCULOS_ENER!E6277*DATOS!I6277</f>
        <v>5.298693985481933E-2</v>
      </c>
      <c r="D6277">
        <f>CALCULOS_ENER!F6277*DATOS!H6277</f>
        <v>3.487293862109382E-3</v>
      </c>
      <c r="E6277">
        <f>RESULTADOS!$A$5/8760</f>
        <v>4.5662100456621002E-3</v>
      </c>
    </row>
    <row r="6278" spans="1:5" x14ac:dyDescent="0.25">
      <c r="A6278">
        <f>CALCULOS_ENER!B6278*DATOS!F6278</f>
        <v>0</v>
      </c>
      <c r="B6278">
        <f>DATOS!G6278*(DATOS!B6278-CALCULOS_ENER!E6278)</f>
        <v>0</v>
      </c>
      <c r="C6278">
        <f>CALCULOS_ENER!E6278*DATOS!I6278</f>
        <v>5.298693985481933E-2</v>
      </c>
      <c r="D6278">
        <f>CALCULOS_ENER!F6278*DATOS!H6278</f>
        <v>3.1916288621093858E-3</v>
      </c>
      <c r="E6278">
        <f>RESULTADOS!$A$5/8760</f>
        <v>4.5662100456621002E-3</v>
      </c>
    </row>
    <row r="6279" spans="1:5" x14ac:dyDescent="0.25">
      <c r="A6279">
        <f>CALCULOS_ENER!B6279*DATOS!F6279</f>
        <v>0</v>
      </c>
      <c r="B6279">
        <f>DATOS!G6279*(DATOS!B6279-CALCULOS_ENER!E6279)</f>
        <v>1.0710815968459464E-2</v>
      </c>
      <c r="C6279">
        <f>CALCULOS_ENER!E6279*DATOS!I6279</f>
        <v>4.9374042125231249E-2</v>
      </c>
      <c r="D6279">
        <f>CALCULOS_ENER!F6279*DATOS!H6279</f>
        <v>0</v>
      </c>
      <c r="E6279">
        <f>RESULTADOS!$A$5/8760</f>
        <v>4.5662100456621002E-3</v>
      </c>
    </row>
    <row r="6280" spans="1:5" x14ac:dyDescent="0.25">
      <c r="A6280">
        <f>CALCULOS_ENER!B6280*DATOS!F6280</f>
        <v>0</v>
      </c>
      <c r="B6280">
        <f>DATOS!G6280*(DATOS!B6280-CALCULOS_ENER!E6280)</f>
        <v>2.654861596845947E-2</v>
      </c>
      <c r="C6280">
        <f>CALCULOS_ENER!E6280*DATOS!I6280</f>
        <v>3.560589086849849E-2</v>
      </c>
      <c r="D6280">
        <f>CALCULOS_ENER!F6280*DATOS!H6280</f>
        <v>0</v>
      </c>
      <c r="E6280">
        <f>RESULTADOS!$A$5/8760</f>
        <v>4.5662100456621002E-3</v>
      </c>
    </row>
    <row r="6281" spans="1:5" x14ac:dyDescent="0.25">
      <c r="A6281">
        <f>CALCULOS_ENER!B6281*DATOS!F6281</f>
        <v>0</v>
      </c>
      <c r="B6281">
        <f>DATOS!G6281*(DATOS!B6281-CALCULOS_ENER!E6281)</f>
        <v>6.2042215968459477E-2</v>
      </c>
      <c r="C6281">
        <f>CALCULOS_ENER!E6281*DATOS!I6281</f>
        <v>1.4216753770263067E-2</v>
      </c>
      <c r="D6281">
        <f>CALCULOS_ENER!F6281*DATOS!H6281</f>
        <v>0</v>
      </c>
      <c r="E6281">
        <f>RESULTADOS!$A$5/8760</f>
        <v>4.5662100456621002E-3</v>
      </c>
    </row>
    <row r="6282" spans="1:5" x14ac:dyDescent="0.25">
      <c r="A6282">
        <f>CALCULOS_ENER!B6282*DATOS!F6282</f>
        <v>5.1674586456410265E-2</v>
      </c>
      <c r="B6282">
        <f>DATOS!G6282*(DATOS!B6282-CALCULOS_ENER!E6282)</f>
        <v>8.564328645641027E-2</v>
      </c>
      <c r="C6282">
        <f>CALCULOS_ENER!E6282*DATOS!I6282</f>
        <v>0</v>
      </c>
      <c r="D6282">
        <f>CALCULOS_ENER!F6282*DATOS!H6282</f>
        <v>0</v>
      </c>
      <c r="E6282">
        <f>RESULTADOS!$A$5/8760</f>
        <v>4.5662100456621002E-3</v>
      </c>
    </row>
    <row r="6283" spans="1:5" x14ac:dyDescent="0.25">
      <c r="A6283">
        <f>CALCULOS_ENER!B6283*DATOS!F6283</f>
        <v>7.1279786456410268E-2</v>
      </c>
      <c r="B6283">
        <f>DATOS!G6283*(DATOS!B6283-CALCULOS_ENER!E6283)</f>
        <v>8.564328645641027E-2</v>
      </c>
      <c r="C6283">
        <f>CALCULOS_ENER!E6283*DATOS!I6283</f>
        <v>0</v>
      </c>
      <c r="D6283">
        <f>CALCULOS_ENER!F6283*DATOS!H6283</f>
        <v>0</v>
      </c>
      <c r="E6283">
        <f>RESULTADOS!$A$5/8760</f>
        <v>4.5662100456621002E-3</v>
      </c>
    </row>
    <row r="6284" spans="1:5" x14ac:dyDescent="0.25">
      <c r="A6284">
        <f>CALCULOS_ENER!B6284*DATOS!F6284</f>
        <v>0.10916330917258643</v>
      </c>
      <c r="B6284">
        <f>DATOS!G6284*(DATOS!B6284-CALCULOS_ENER!E6284)</f>
        <v>0.10916330917258643</v>
      </c>
      <c r="C6284">
        <f>CALCULOS_ENER!E6284*DATOS!I6284</f>
        <v>0</v>
      </c>
      <c r="D6284">
        <f>CALCULOS_ENER!F6284*DATOS!H6284</f>
        <v>0</v>
      </c>
      <c r="E6284">
        <f>RESULTADOS!$A$5/8760</f>
        <v>4.5662100456621002E-3</v>
      </c>
    </row>
    <row r="6285" spans="1:5" x14ac:dyDescent="0.25">
      <c r="A6285">
        <f>CALCULOS_ENER!B6285*DATOS!F6285</f>
        <v>0.15339117473770658</v>
      </c>
      <c r="B6285">
        <f>DATOS!G6285*(DATOS!B6285-CALCULOS_ENER!E6285)</f>
        <v>0.15339117473770658</v>
      </c>
      <c r="C6285">
        <f>CALCULOS_ENER!E6285*DATOS!I6285</f>
        <v>0</v>
      </c>
      <c r="D6285">
        <f>CALCULOS_ENER!F6285*DATOS!H6285</f>
        <v>0</v>
      </c>
      <c r="E6285">
        <f>RESULTADOS!$A$5/8760</f>
        <v>4.5662100456621002E-3</v>
      </c>
    </row>
    <row r="6286" spans="1:5" x14ac:dyDescent="0.25">
      <c r="A6286">
        <f>CALCULOS_ENER!B6286*DATOS!F6286</f>
        <v>0.17128653981199582</v>
      </c>
      <c r="B6286">
        <f>DATOS!G6286*(DATOS!B6286-CALCULOS_ENER!E6286)</f>
        <v>0.17128653981199582</v>
      </c>
      <c r="C6286">
        <f>CALCULOS_ENER!E6286*DATOS!I6286</f>
        <v>0</v>
      </c>
      <c r="D6286">
        <f>CALCULOS_ENER!F6286*DATOS!H6286</f>
        <v>0</v>
      </c>
      <c r="E6286">
        <f>RESULTADOS!$A$5/8760</f>
        <v>4.5662100456621002E-3</v>
      </c>
    </row>
    <row r="6287" spans="1:5" x14ac:dyDescent="0.25">
      <c r="A6287">
        <f>CALCULOS_ENER!B6287*DATOS!F6287</f>
        <v>0.20707730306139904</v>
      </c>
      <c r="B6287">
        <f>DATOS!G6287*(DATOS!B6287-CALCULOS_ENER!E6287)</f>
        <v>0.20707730306139904</v>
      </c>
      <c r="C6287">
        <f>CALCULOS_ENER!E6287*DATOS!I6287</f>
        <v>0</v>
      </c>
      <c r="D6287">
        <f>CALCULOS_ENER!F6287*DATOS!H6287</f>
        <v>0</v>
      </c>
      <c r="E6287">
        <f>RESULTADOS!$A$5/8760</f>
        <v>4.5662100456621002E-3</v>
      </c>
    </row>
    <row r="6288" spans="1:5" x14ac:dyDescent="0.25">
      <c r="A6288">
        <f>CALCULOS_ENER!B6288*DATOS!F6288</f>
        <v>0.20707730306139904</v>
      </c>
      <c r="B6288">
        <f>DATOS!G6288*(DATOS!B6288-CALCULOS_ENER!E6288)</f>
        <v>0.20707730306139904</v>
      </c>
      <c r="C6288">
        <f>CALCULOS_ENER!E6288*DATOS!I6288</f>
        <v>0</v>
      </c>
      <c r="D6288">
        <f>CALCULOS_ENER!F6288*DATOS!H6288</f>
        <v>0</v>
      </c>
      <c r="E6288">
        <f>RESULTADOS!$A$5/8760</f>
        <v>4.5662100456621002E-3</v>
      </c>
    </row>
    <row r="6289" spans="1:5" x14ac:dyDescent="0.25">
      <c r="A6289">
        <f>CALCULOS_ENER!B6289*DATOS!F6289</f>
        <v>0.15722484605604145</v>
      </c>
      <c r="B6289">
        <f>DATOS!G6289*(DATOS!B6289-CALCULOS_ENER!E6289)</f>
        <v>0.15722484605604145</v>
      </c>
      <c r="C6289">
        <f>CALCULOS_ENER!E6289*DATOS!I6289</f>
        <v>0</v>
      </c>
      <c r="D6289">
        <f>CALCULOS_ENER!F6289*DATOS!H6289</f>
        <v>0</v>
      </c>
      <c r="E6289">
        <f>RESULTADOS!$A$5/8760</f>
        <v>4.5662100456621002E-3</v>
      </c>
    </row>
    <row r="6290" spans="1:5" x14ac:dyDescent="0.25">
      <c r="A6290">
        <f>CALCULOS_ENER!B6290*DATOS!F6290</f>
        <v>9.7913960787987905E-2</v>
      </c>
      <c r="B6290">
        <f>DATOS!G6290*(DATOS!B6290-CALCULOS_ENER!E6290)</f>
        <v>9.7913960787987905E-2</v>
      </c>
      <c r="C6290">
        <f>CALCULOS_ENER!E6290*DATOS!I6290</f>
        <v>0</v>
      </c>
      <c r="D6290">
        <f>CALCULOS_ENER!F6290*DATOS!H6290</f>
        <v>0</v>
      </c>
      <c r="E6290">
        <f>RESULTADOS!$A$5/8760</f>
        <v>4.5662100456621002E-3</v>
      </c>
    </row>
    <row r="6291" spans="1:5" x14ac:dyDescent="0.25">
      <c r="A6291">
        <f>CALCULOS_ENER!B6291*DATOS!F6291</f>
        <v>1.8176523479527962E-2</v>
      </c>
      <c r="B6291">
        <f>DATOS!G6291*(DATOS!B6291-CALCULOS_ENER!E6291)</f>
        <v>1.8176523479527962E-2</v>
      </c>
      <c r="C6291">
        <f>CALCULOS_ENER!E6291*DATOS!I6291</f>
        <v>0</v>
      </c>
      <c r="D6291">
        <f>CALCULOS_ENER!F6291*DATOS!H6291</f>
        <v>0</v>
      </c>
      <c r="E6291">
        <f>RESULTADOS!$A$5/8760</f>
        <v>4.5662100456621002E-3</v>
      </c>
    </row>
    <row r="6292" spans="1:5" x14ac:dyDescent="0.25">
      <c r="A6292">
        <f>CALCULOS_ENER!B6292*DATOS!F6292</f>
        <v>1.8176523479527962E-2</v>
      </c>
      <c r="B6292">
        <f>DATOS!G6292*(DATOS!B6292-CALCULOS_ENER!E6292)</f>
        <v>1.8176523479527962E-2</v>
      </c>
      <c r="C6292">
        <f>CALCULOS_ENER!E6292*DATOS!I6292</f>
        <v>0</v>
      </c>
      <c r="D6292">
        <f>CALCULOS_ENER!F6292*DATOS!H6292</f>
        <v>0</v>
      </c>
      <c r="E6292">
        <f>RESULTADOS!$A$5/8760</f>
        <v>4.5662100456621002E-3</v>
      </c>
    </row>
    <row r="6293" spans="1:5" x14ac:dyDescent="0.25">
      <c r="A6293">
        <f>CALCULOS_ENER!B6293*DATOS!F6293</f>
        <v>1.8176523479527962E-2</v>
      </c>
      <c r="B6293">
        <f>DATOS!G6293*(DATOS!B6293-CALCULOS_ENER!E6293)</f>
        <v>1.8176523479527962E-2</v>
      </c>
      <c r="C6293">
        <f>CALCULOS_ENER!E6293*DATOS!I6293</f>
        <v>0</v>
      </c>
      <c r="D6293">
        <f>CALCULOS_ENER!F6293*DATOS!H6293</f>
        <v>0</v>
      </c>
      <c r="E6293">
        <f>RESULTADOS!$A$5/8760</f>
        <v>4.5662100456621002E-3</v>
      </c>
    </row>
    <row r="6294" spans="1:5" x14ac:dyDescent="0.25">
      <c r="A6294">
        <f>CALCULOS_ENER!B6294*DATOS!F6294</f>
        <v>1.8176523479527962E-2</v>
      </c>
      <c r="B6294">
        <f>DATOS!G6294*(DATOS!B6294-CALCULOS_ENER!E6294)</f>
        <v>1.8176523479527962E-2</v>
      </c>
      <c r="C6294">
        <f>CALCULOS_ENER!E6294*DATOS!I6294</f>
        <v>0</v>
      </c>
      <c r="D6294">
        <f>CALCULOS_ENER!F6294*DATOS!H6294</f>
        <v>0</v>
      </c>
      <c r="E6294">
        <f>RESULTADOS!$A$5/8760</f>
        <v>4.5662100456621002E-3</v>
      </c>
    </row>
    <row r="6295" spans="1:5" x14ac:dyDescent="0.25">
      <c r="A6295">
        <f>CALCULOS_ENER!B6295*DATOS!F6295</f>
        <v>1.9301554310379516E-2</v>
      </c>
      <c r="B6295">
        <f>DATOS!G6295*(DATOS!B6295-CALCULOS_ENER!E6295)</f>
        <v>1.9301554310379516E-2</v>
      </c>
      <c r="C6295">
        <f>CALCULOS_ENER!E6295*DATOS!I6295</f>
        <v>0</v>
      </c>
      <c r="D6295">
        <f>CALCULOS_ENER!F6295*DATOS!H6295</f>
        <v>0</v>
      </c>
      <c r="E6295">
        <f>RESULTADOS!$A$5/8760</f>
        <v>4.5662100456621002E-3</v>
      </c>
    </row>
    <row r="6296" spans="1:5" x14ac:dyDescent="0.25">
      <c r="A6296">
        <f>CALCULOS_ENER!B6296*DATOS!F6296</f>
        <v>4.4126533161821226E-2</v>
      </c>
      <c r="B6296">
        <f>DATOS!G6296*(DATOS!B6296-CALCULOS_ENER!E6296)</f>
        <v>4.4227733161821228E-2</v>
      </c>
      <c r="C6296">
        <f>CALCULOS_ENER!E6296*DATOS!I6296</f>
        <v>0</v>
      </c>
      <c r="D6296">
        <f>CALCULOS_ENER!F6296*DATOS!H6296</f>
        <v>0</v>
      </c>
      <c r="E6296">
        <f>RESULTADOS!$A$5/8760</f>
        <v>4.5662100456621002E-3</v>
      </c>
    </row>
    <row r="6297" spans="1:5" x14ac:dyDescent="0.25">
      <c r="A6297">
        <f>CALCULOS_ENER!B6297*DATOS!F6297</f>
        <v>6.4578015138075401E-2</v>
      </c>
      <c r="B6297">
        <f>DATOS!G6297*(DATOS!B6297-CALCULOS_ENER!E6297)</f>
        <v>8.1809615138075401E-2</v>
      </c>
      <c r="C6297">
        <f>CALCULOS_ENER!E6297*DATOS!I6297</f>
        <v>0</v>
      </c>
      <c r="D6297">
        <f>CALCULOS_ENER!F6297*DATOS!H6297</f>
        <v>0</v>
      </c>
      <c r="E6297">
        <f>RESULTADOS!$A$5/8760</f>
        <v>4.5662100456621002E-3</v>
      </c>
    </row>
    <row r="6298" spans="1:5" x14ac:dyDescent="0.25">
      <c r="A6298">
        <f>CALCULOS_ENER!B6298*DATOS!F6298</f>
        <v>6.5294680212364647E-2</v>
      </c>
      <c r="B6298">
        <f>DATOS!G6298*(DATOS!B6298-CALCULOS_ENER!E6298)</f>
        <v>9.9704980212364652E-2</v>
      </c>
      <c r="C6298">
        <f>CALCULOS_ENER!E6298*DATOS!I6298</f>
        <v>0</v>
      </c>
      <c r="D6298">
        <f>CALCULOS_ENER!F6298*DATOS!H6298</f>
        <v>0</v>
      </c>
      <c r="E6298">
        <f>RESULTADOS!$A$5/8760</f>
        <v>4.5662100456621002E-3</v>
      </c>
    </row>
    <row r="6299" spans="1:5" x14ac:dyDescent="0.25">
      <c r="A6299">
        <f>CALCULOS_ENER!B6299*DATOS!F6299</f>
        <v>5.9255386456410264E-2</v>
      </c>
      <c r="B6299">
        <f>DATOS!G6299*(DATOS!B6299-CALCULOS_ENER!E6299)</f>
        <v>8.564328645641027E-2</v>
      </c>
      <c r="C6299">
        <f>CALCULOS_ENER!E6299*DATOS!I6299</f>
        <v>0</v>
      </c>
      <c r="D6299">
        <f>CALCULOS_ENER!F6299*DATOS!H6299</f>
        <v>0</v>
      </c>
      <c r="E6299">
        <f>RESULTADOS!$A$5/8760</f>
        <v>4.5662100456621002E-3</v>
      </c>
    </row>
    <row r="6300" spans="1:5" x14ac:dyDescent="0.25">
      <c r="A6300">
        <f>CALCULOS_ENER!B6300*DATOS!F6300</f>
        <v>1.9043262612873913E-2</v>
      </c>
      <c r="B6300">
        <f>DATOS!G6300*(DATOS!B6300-CALCULOS_ENER!E6300)</f>
        <v>8.001856261287392E-2</v>
      </c>
      <c r="C6300">
        <f>CALCULOS_ENER!E6300*DATOS!I6300</f>
        <v>0</v>
      </c>
      <c r="D6300">
        <f>CALCULOS_ENER!F6300*DATOS!H6300</f>
        <v>0</v>
      </c>
      <c r="E6300">
        <f>RESULTADOS!$A$5/8760</f>
        <v>4.5662100456621002E-3</v>
      </c>
    </row>
    <row r="6301" spans="1:5" x14ac:dyDescent="0.25">
      <c r="A6301">
        <f>CALCULOS_ENER!B6301*DATOS!F6301</f>
        <v>0</v>
      </c>
      <c r="B6301">
        <f>DATOS!G6301*(DATOS!B6301-CALCULOS_ENER!E6301)</f>
        <v>5.7403682813867195E-3</v>
      </c>
      <c r="C6301">
        <f>CALCULOS_ENER!E6301*DATOS!I6301</f>
        <v>6.6805001781525777E-2</v>
      </c>
      <c r="D6301">
        <f>CALCULOS_ENER!F6301*DATOS!H6301</f>
        <v>0</v>
      </c>
      <c r="E6301">
        <f>RESULTADOS!$A$5/8760</f>
        <v>4.5662100456621002E-3</v>
      </c>
    </row>
    <row r="6302" spans="1:5" x14ac:dyDescent="0.25">
      <c r="A6302">
        <f>CALCULOS_ENER!B6302*DATOS!F6302</f>
        <v>0</v>
      </c>
      <c r="B6302">
        <f>DATOS!G6302*(DATOS!B6302-CALCULOS_ENER!E6302)</f>
        <v>0</v>
      </c>
      <c r="C6302">
        <f>CALCULOS_ENER!E6302*DATOS!I6302</f>
        <v>7.2170998218474239E-2</v>
      </c>
      <c r="D6302">
        <f>CALCULOS_ENER!F6302*DATOS!H6302</f>
        <v>8.6363754074898057E-3</v>
      </c>
      <c r="E6302">
        <f>RESULTADOS!$A$5/8760</f>
        <v>4.5662100456621002E-3</v>
      </c>
    </row>
    <row r="6303" spans="1:5" x14ac:dyDescent="0.25">
      <c r="A6303">
        <f>CALCULOS_ENER!B6303*DATOS!F6303</f>
        <v>0</v>
      </c>
      <c r="B6303">
        <f>DATOS!G6303*(DATOS!B6303-CALCULOS_ENER!E6303)</f>
        <v>9.1511596845945899E-4</v>
      </c>
      <c r="C6303">
        <f>CALCULOS_ENER!E6303*DATOS!I6303</f>
        <v>7.5861146518952483E-2</v>
      </c>
      <c r="D6303">
        <f>CALCULOS_ENER!F6303*DATOS!H6303</f>
        <v>0</v>
      </c>
      <c r="E6303">
        <f>RESULTADOS!$A$5/8760</f>
        <v>4.5662100456621002E-3</v>
      </c>
    </row>
    <row r="6304" spans="1:5" x14ac:dyDescent="0.25">
      <c r="A6304">
        <f>CALCULOS_ENER!B6304*DATOS!F6304</f>
        <v>0</v>
      </c>
      <c r="B6304">
        <f>DATOS!G6304*(DATOS!B6304-CALCULOS_ENER!E6304)</f>
        <v>1.9315115968459501E-2</v>
      </c>
      <c r="C6304">
        <f>CALCULOS_ENER!E6304*DATOS!I6304</f>
        <v>5.8383439865278552E-2</v>
      </c>
      <c r="D6304">
        <f>CALCULOS_ENER!F6304*DATOS!H6304</f>
        <v>0</v>
      </c>
      <c r="E6304">
        <f>RESULTADOS!$A$5/8760</f>
        <v>4.5662100456621002E-3</v>
      </c>
    </row>
    <row r="6305" spans="1:5" x14ac:dyDescent="0.25">
      <c r="A6305">
        <f>CALCULOS_ENER!B6305*DATOS!F6305</f>
        <v>0</v>
      </c>
      <c r="B6305">
        <f>DATOS!G6305*(DATOS!B6305-CALCULOS_ENER!E6305)</f>
        <v>7.5212015968459486E-2</v>
      </c>
      <c r="C6305">
        <f>CALCULOS_ENER!E6305*DATOS!I6305</f>
        <v>7.0324029586432491E-3</v>
      </c>
      <c r="D6305">
        <f>CALCULOS_ENER!F6305*DATOS!H6305</f>
        <v>0</v>
      </c>
      <c r="E6305">
        <f>RESULTADOS!$A$5/8760</f>
        <v>4.5662100456621002E-3</v>
      </c>
    </row>
    <row r="6306" spans="1:5" x14ac:dyDescent="0.25">
      <c r="A6306">
        <f>CALCULOS_ENER!B6306*DATOS!F6306</f>
        <v>5.008758645641026E-2</v>
      </c>
      <c r="B6306">
        <f>DATOS!G6306*(DATOS!B6306-CALCULOS_ENER!E6306)</f>
        <v>8.564328645641027E-2</v>
      </c>
      <c r="C6306">
        <f>CALCULOS_ENER!E6306*DATOS!I6306</f>
        <v>0</v>
      </c>
      <c r="D6306">
        <f>CALCULOS_ENER!F6306*DATOS!H6306</f>
        <v>0</v>
      </c>
      <c r="E6306">
        <f>RESULTADOS!$A$5/8760</f>
        <v>4.5662100456621002E-3</v>
      </c>
    </row>
    <row r="6307" spans="1:5" x14ac:dyDescent="0.25">
      <c r="A6307">
        <f>CALCULOS_ENER!B6307*DATOS!F6307</f>
        <v>6.8788886456410264E-2</v>
      </c>
      <c r="B6307">
        <f>DATOS!G6307*(DATOS!B6307-CALCULOS_ENER!E6307)</f>
        <v>8.564328645641027E-2</v>
      </c>
      <c r="C6307">
        <f>CALCULOS_ENER!E6307*DATOS!I6307</f>
        <v>0</v>
      </c>
      <c r="D6307">
        <f>CALCULOS_ENER!F6307*DATOS!H6307</f>
        <v>0</v>
      </c>
      <c r="E6307">
        <f>RESULTADOS!$A$5/8760</f>
        <v>4.5662100456621002E-3</v>
      </c>
    </row>
    <row r="6308" spans="1:5" x14ac:dyDescent="0.25">
      <c r="A6308">
        <f>CALCULOS_ENER!B6308*DATOS!F6308</f>
        <v>0.10916330917258643</v>
      </c>
      <c r="B6308">
        <f>DATOS!G6308*(DATOS!B6308-CALCULOS_ENER!E6308)</f>
        <v>0.10916330917258643</v>
      </c>
      <c r="C6308">
        <f>CALCULOS_ENER!E6308*DATOS!I6308</f>
        <v>0</v>
      </c>
      <c r="D6308">
        <f>CALCULOS_ENER!F6308*DATOS!H6308</f>
        <v>0</v>
      </c>
      <c r="E6308">
        <f>RESULTADOS!$A$5/8760</f>
        <v>4.5662100456621002E-3</v>
      </c>
    </row>
    <row r="6309" spans="1:5" x14ac:dyDescent="0.25">
      <c r="A6309">
        <f>CALCULOS_ENER!B6309*DATOS!F6309</f>
        <v>0.15339117473770658</v>
      </c>
      <c r="B6309">
        <f>DATOS!G6309*(DATOS!B6309-CALCULOS_ENER!E6309)</f>
        <v>0.15339117473770658</v>
      </c>
      <c r="C6309">
        <f>CALCULOS_ENER!E6309*DATOS!I6309</f>
        <v>0</v>
      </c>
      <c r="D6309">
        <f>CALCULOS_ENER!F6309*DATOS!H6309</f>
        <v>0</v>
      </c>
      <c r="E6309">
        <f>RESULTADOS!$A$5/8760</f>
        <v>4.5662100456621002E-3</v>
      </c>
    </row>
    <row r="6310" spans="1:5" x14ac:dyDescent="0.25">
      <c r="A6310">
        <f>CALCULOS_ENER!B6310*DATOS!F6310</f>
        <v>0.17128653981199582</v>
      </c>
      <c r="B6310">
        <f>DATOS!G6310*(DATOS!B6310-CALCULOS_ENER!E6310)</f>
        <v>0.17128653981199582</v>
      </c>
      <c r="C6310">
        <f>CALCULOS_ENER!E6310*DATOS!I6310</f>
        <v>0</v>
      </c>
      <c r="D6310">
        <f>CALCULOS_ENER!F6310*DATOS!H6310</f>
        <v>0</v>
      </c>
      <c r="E6310">
        <f>RESULTADOS!$A$5/8760</f>
        <v>4.5662100456621002E-3</v>
      </c>
    </row>
    <row r="6311" spans="1:5" x14ac:dyDescent="0.25">
      <c r="A6311">
        <f>CALCULOS_ENER!B6311*DATOS!F6311</f>
        <v>0.20707730306139904</v>
      </c>
      <c r="B6311">
        <f>DATOS!G6311*(DATOS!B6311-CALCULOS_ENER!E6311)</f>
        <v>0.20707730306139904</v>
      </c>
      <c r="C6311">
        <f>CALCULOS_ENER!E6311*DATOS!I6311</f>
        <v>0</v>
      </c>
      <c r="D6311">
        <f>CALCULOS_ENER!F6311*DATOS!H6311</f>
        <v>0</v>
      </c>
      <c r="E6311">
        <f>RESULTADOS!$A$5/8760</f>
        <v>4.5662100456621002E-3</v>
      </c>
    </row>
    <row r="6312" spans="1:5" x14ac:dyDescent="0.25">
      <c r="A6312">
        <f>CALCULOS_ENER!B6312*DATOS!F6312</f>
        <v>0.20707730306139904</v>
      </c>
      <c r="B6312">
        <f>DATOS!G6312*(DATOS!B6312-CALCULOS_ENER!E6312)</f>
        <v>0.20707730306139904</v>
      </c>
      <c r="C6312">
        <f>CALCULOS_ENER!E6312*DATOS!I6312</f>
        <v>0</v>
      </c>
      <c r="D6312">
        <f>CALCULOS_ENER!F6312*DATOS!H6312</f>
        <v>0</v>
      </c>
      <c r="E6312">
        <f>RESULTADOS!$A$5/8760</f>
        <v>4.5662100456621002E-3</v>
      </c>
    </row>
    <row r="6313" spans="1:5" x14ac:dyDescent="0.25">
      <c r="A6313">
        <f>CALCULOS_ENER!B6313*DATOS!F6313</f>
        <v>0.15722484605604145</v>
      </c>
      <c r="B6313">
        <f>DATOS!G6313*(DATOS!B6313-CALCULOS_ENER!E6313)</f>
        <v>0.15722484605604145</v>
      </c>
      <c r="C6313">
        <f>CALCULOS_ENER!E6313*DATOS!I6313</f>
        <v>0</v>
      </c>
      <c r="D6313">
        <f>CALCULOS_ENER!F6313*DATOS!H6313</f>
        <v>0</v>
      </c>
      <c r="E6313">
        <f>RESULTADOS!$A$5/8760</f>
        <v>4.5662100456621002E-3</v>
      </c>
    </row>
    <row r="6314" spans="1:5" x14ac:dyDescent="0.25">
      <c r="A6314">
        <f>CALCULOS_ENER!B6314*DATOS!F6314</f>
        <v>9.7913960787987905E-2</v>
      </c>
      <c r="B6314">
        <f>DATOS!G6314*(DATOS!B6314-CALCULOS_ENER!E6314)</f>
        <v>9.7913960787987905E-2</v>
      </c>
      <c r="C6314">
        <f>CALCULOS_ENER!E6314*DATOS!I6314</f>
        <v>0</v>
      </c>
      <c r="D6314">
        <f>CALCULOS_ENER!F6314*DATOS!H6314</f>
        <v>0</v>
      </c>
      <c r="E6314">
        <f>RESULTADOS!$A$5/8760</f>
        <v>4.5662100456621002E-3</v>
      </c>
    </row>
    <row r="6315" spans="1:5" x14ac:dyDescent="0.25">
      <c r="A6315">
        <f>CALCULOS_ENER!B6315*DATOS!F6315</f>
        <v>1.8176523479527962E-2</v>
      </c>
      <c r="B6315">
        <f>DATOS!G6315*(DATOS!B6315-CALCULOS_ENER!E6315)</f>
        <v>1.8176523479527962E-2</v>
      </c>
      <c r="C6315">
        <f>CALCULOS_ENER!E6315*DATOS!I6315</f>
        <v>0</v>
      </c>
      <c r="D6315">
        <f>CALCULOS_ENER!F6315*DATOS!H6315</f>
        <v>0</v>
      </c>
      <c r="E6315">
        <f>RESULTADOS!$A$5/8760</f>
        <v>4.5662100456621002E-3</v>
      </c>
    </row>
    <row r="6316" spans="1:5" x14ac:dyDescent="0.25">
      <c r="A6316">
        <f>CALCULOS_ENER!B6316*DATOS!F6316</f>
        <v>1.8176523479527962E-2</v>
      </c>
      <c r="B6316">
        <f>DATOS!G6316*(DATOS!B6316-CALCULOS_ENER!E6316)</f>
        <v>1.8176523479527962E-2</v>
      </c>
      <c r="C6316">
        <f>CALCULOS_ENER!E6316*DATOS!I6316</f>
        <v>0</v>
      </c>
      <c r="D6316">
        <f>CALCULOS_ENER!F6316*DATOS!H6316</f>
        <v>0</v>
      </c>
      <c r="E6316">
        <f>RESULTADOS!$A$5/8760</f>
        <v>4.5662100456621002E-3</v>
      </c>
    </row>
    <row r="6317" spans="1:5" x14ac:dyDescent="0.25">
      <c r="A6317">
        <f>CALCULOS_ENER!B6317*DATOS!F6317</f>
        <v>1.8176523479527962E-2</v>
      </c>
      <c r="B6317">
        <f>DATOS!G6317*(DATOS!B6317-CALCULOS_ENER!E6317)</f>
        <v>1.8176523479527962E-2</v>
      </c>
      <c r="C6317">
        <f>CALCULOS_ENER!E6317*DATOS!I6317</f>
        <v>0</v>
      </c>
      <c r="D6317">
        <f>CALCULOS_ENER!F6317*DATOS!H6317</f>
        <v>0</v>
      </c>
      <c r="E6317">
        <f>RESULTADOS!$A$5/8760</f>
        <v>4.5662100456621002E-3</v>
      </c>
    </row>
    <row r="6318" spans="1:5" x14ac:dyDescent="0.25">
      <c r="A6318">
        <f>CALCULOS_ENER!B6318*DATOS!F6318</f>
        <v>1.8176523479527962E-2</v>
      </c>
      <c r="B6318">
        <f>DATOS!G6318*(DATOS!B6318-CALCULOS_ENER!E6318)</f>
        <v>1.8176523479527962E-2</v>
      </c>
      <c r="C6318">
        <f>CALCULOS_ENER!E6318*DATOS!I6318</f>
        <v>0</v>
      </c>
      <c r="D6318">
        <f>CALCULOS_ENER!F6318*DATOS!H6318</f>
        <v>0</v>
      </c>
      <c r="E6318">
        <f>RESULTADOS!$A$5/8760</f>
        <v>4.5662100456621002E-3</v>
      </c>
    </row>
    <row r="6319" spans="1:5" x14ac:dyDescent="0.25">
      <c r="A6319">
        <f>CALCULOS_ENER!B6319*DATOS!F6319</f>
        <v>1.9301554310379516E-2</v>
      </c>
      <c r="B6319">
        <f>DATOS!G6319*(DATOS!B6319-CALCULOS_ENER!E6319)</f>
        <v>1.9301554310379516E-2</v>
      </c>
      <c r="C6319">
        <f>CALCULOS_ENER!E6319*DATOS!I6319</f>
        <v>0</v>
      </c>
      <c r="D6319">
        <f>CALCULOS_ENER!F6319*DATOS!H6319</f>
        <v>0</v>
      </c>
      <c r="E6319">
        <f>RESULTADOS!$A$5/8760</f>
        <v>4.5662100456621002E-3</v>
      </c>
    </row>
    <row r="6320" spans="1:5" x14ac:dyDescent="0.25">
      <c r="A6320">
        <f>CALCULOS_ENER!B6320*DATOS!F6320</f>
        <v>4.4227733161821228E-2</v>
      </c>
      <c r="B6320">
        <f>DATOS!G6320*(DATOS!B6320-CALCULOS_ENER!E6320)</f>
        <v>4.4227733161821228E-2</v>
      </c>
      <c r="C6320">
        <f>CALCULOS_ENER!E6320*DATOS!I6320</f>
        <v>0</v>
      </c>
      <c r="D6320">
        <f>CALCULOS_ENER!F6320*DATOS!H6320</f>
        <v>0</v>
      </c>
      <c r="E6320">
        <f>RESULTADOS!$A$5/8760</f>
        <v>4.5662100456621002E-3</v>
      </c>
    </row>
    <row r="6321" spans="1:5" x14ac:dyDescent="0.25">
      <c r="A6321">
        <f>CALCULOS_ENER!B6321*DATOS!F6321</f>
        <v>6.8729515138075403E-2</v>
      </c>
      <c r="B6321">
        <f>DATOS!G6321*(DATOS!B6321-CALCULOS_ENER!E6321)</f>
        <v>8.1809615138075401E-2</v>
      </c>
      <c r="C6321">
        <f>CALCULOS_ENER!E6321*DATOS!I6321</f>
        <v>0</v>
      </c>
      <c r="D6321">
        <f>CALCULOS_ENER!F6321*DATOS!H6321</f>
        <v>0</v>
      </c>
      <c r="E6321">
        <f>RESULTADOS!$A$5/8760</f>
        <v>4.5662100456621002E-3</v>
      </c>
    </row>
    <row r="6322" spans="1:5" x14ac:dyDescent="0.25">
      <c r="A6322">
        <f>CALCULOS_ENER!B6322*DATOS!F6322</f>
        <v>1.9681080212364647E-2</v>
      </c>
      <c r="B6322">
        <f>DATOS!G6322*(DATOS!B6322-CALCULOS_ENER!E6322)</f>
        <v>9.9704980212364652E-2</v>
      </c>
      <c r="C6322">
        <f>CALCULOS_ENER!E6322*DATOS!I6322</f>
        <v>0</v>
      </c>
      <c r="D6322">
        <f>CALCULOS_ENER!F6322*DATOS!H6322</f>
        <v>0</v>
      </c>
      <c r="E6322">
        <f>RESULTADOS!$A$5/8760</f>
        <v>4.5662100456621002E-3</v>
      </c>
    </row>
    <row r="6323" spans="1:5" x14ac:dyDescent="0.25">
      <c r="A6323">
        <f>CALCULOS_ENER!B6323*DATOS!F6323</f>
        <v>1.9761864564102651E-3</v>
      </c>
      <c r="B6323">
        <f>DATOS!G6323*(DATOS!B6323-CALCULOS_ENER!E6323)</f>
        <v>8.564328645641027E-2</v>
      </c>
      <c r="C6323">
        <f>CALCULOS_ENER!E6323*DATOS!I6323</f>
        <v>0</v>
      </c>
      <c r="D6323">
        <f>CALCULOS_ENER!F6323*DATOS!H6323</f>
        <v>0</v>
      </c>
      <c r="E6323">
        <f>RESULTADOS!$A$5/8760</f>
        <v>4.5662100456621002E-3</v>
      </c>
    </row>
    <row r="6324" spans="1:5" x14ac:dyDescent="0.25">
      <c r="A6324">
        <f>CALCULOS_ENER!B6324*DATOS!F6324</f>
        <v>0</v>
      </c>
      <c r="B6324">
        <f>DATOS!G6324*(DATOS!B6324-CALCULOS_ENER!E6324)</f>
        <v>5.761582522574784E-2</v>
      </c>
      <c r="C6324">
        <f>CALCULOS_ENER!E6324*DATOS!I6324</f>
        <v>1.7602220377889086E-2</v>
      </c>
      <c r="D6324">
        <f>CALCULOS_ENER!F6324*DATOS!H6324</f>
        <v>0</v>
      </c>
      <c r="E6324">
        <f>RESULTADOS!$A$5/8760</f>
        <v>4.5662100456621002E-3</v>
      </c>
    </row>
    <row r="6325" spans="1:5" x14ac:dyDescent="0.25">
      <c r="A6325">
        <f>CALCULOS_ENER!B6325*DATOS!F6325</f>
        <v>7.6334841406933487E-3</v>
      </c>
      <c r="B6325">
        <f>DATOS!G6325*(DATOS!B6325-CALCULOS_ENER!E6325)</f>
        <v>7.7206184140693357E-2</v>
      </c>
      <c r="C6325">
        <f>CALCULOS_ENER!E6325*DATOS!I6325</f>
        <v>0</v>
      </c>
      <c r="D6325">
        <f>CALCULOS_ENER!F6325*DATOS!H6325</f>
        <v>0</v>
      </c>
      <c r="E6325">
        <f>RESULTADOS!$A$5/8760</f>
        <v>4.5662100456621002E-3</v>
      </c>
    </row>
    <row r="6326" spans="1:5" x14ac:dyDescent="0.25">
      <c r="A6326">
        <f>CALCULOS_ENER!B6326*DATOS!F6326</f>
        <v>0</v>
      </c>
      <c r="B6326">
        <f>DATOS!G6326*(DATOS!B6326-CALCULOS_ENER!E6326)</f>
        <v>1.3358682813867195E-3</v>
      </c>
      <c r="C6326">
        <f>CALCULOS_ENER!E6326*DATOS!I6326</f>
        <v>5.9612626654411305E-2</v>
      </c>
      <c r="D6326">
        <f>CALCULOS_ENER!F6326*DATOS!H6326</f>
        <v>0</v>
      </c>
      <c r="E6326">
        <f>RESULTADOS!$A$5/8760</f>
        <v>4.5662100456621002E-3</v>
      </c>
    </row>
    <row r="6327" spans="1:5" x14ac:dyDescent="0.25">
      <c r="A6327">
        <f>CALCULOS_ENER!B6327*DATOS!F6327</f>
        <v>0</v>
      </c>
      <c r="B6327">
        <f>DATOS!G6327*(DATOS!B6327-CALCULOS_ENER!E6327)</f>
        <v>7.6566715968459473E-2</v>
      </c>
      <c r="C6327">
        <f>CALCULOS_ENER!E6327*DATOS!I6327</f>
        <v>4.8479399078569917E-3</v>
      </c>
      <c r="D6327">
        <f>CALCULOS_ENER!F6327*DATOS!H6327</f>
        <v>0</v>
      </c>
      <c r="E6327">
        <f>RESULTADOS!$A$5/8760</f>
        <v>4.5662100456621002E-3</v>
      </c>
    </row>
    <row r="6328" spans="1:5" x14ac:dyDescent="0.25">
      <c r="A6328">
        <f>CALCULOS_ENER!B6328*DATOS!F6328</f>
        <v>4.3898807984229744E-2</v>
      </c>
      <c r="B6328">
        <f>DATOS!G6328*(DATOS!B6328-CALCULOS_ENER!E6328)</f>
        <v>8.2830907984229749E-2</v>
      </c>
      <c r="C6328">
        <f>CALCULOS_ENER!E6328*DATOS!I6328</f>
        <v>0</v>
      </c>
      <c r="D6328">
        <f>CALCULOS_ENER!F6328*DATOS!H6328</f>
        <v>0</v>
      </c>
      <c r="E6328">
        <f>RESULTADOS!$A$5/8760</f>
        <v>4.5662100456621002E-3</v>
      </c>
    </row>
    <row r="6329" spans="1:5" x14ac:dyDescent="0.25">
      <c r="A6329">
        <f>CALCULOS_ENER!B6329*DATOS!F6329</f>
        <v>5.8427907984229747E-2</v>
      </c>
      <c r="B6329">
        <f>DATOS!G6329*(DATOS!B6329-CALCULOS_ENER!E6329)</f>
        <v>8.2830907984229749E-2</v>
      </c>
      <c r="C6329">
        <f>CALCULOS_ENER!E6329*DATOS!I6329</f>
        <v>0</v>
      </c>
      <c r="D6329">
        <f>CALCULOS_ENER!F6329*DATOS!H6329</f>
        <v>0</v>
      </c>
      <c r="E6329">
        <f>RESULTADOS!$A$5/8760</f>
        <v>4.5662100456621002E-3</v>
      </c>
    </row>
    <row r="6330" spans="1:5" x14ac:dyDescent="0.25">
      <c r="A6330">
        <f>CALCULOS_ENER!B6330*DATOS!F6330</f>
        <v>6.1587586456410257E-2</v>
      </c>
      <c r="B6330">
        <f>DATOS!G6330*(DATOS!B6330-CALCULOS_ENER!E6330)</f>
        <v>8.564328645641027E-2</v>
      </c>
      <c r="C6330">
        <f>CALCULOS_ENER!E6330*DATOS!I6330</f>
        <v>0</v>
      </c>
      <c r="D6330">
        <f>CALCULOS_ENER!F6330*DATOS!H6330</f>
        <v>0</v>
      </c>
      <c r="E6330">
        <f>RESULTADOS!$A$5/8760</f>
        <v>4.5662100456621002E-3</v>
      </c>
    </row>
    <row r="6331" spans="1:5" x14ac:dyDescent="0.25">
      <c r="A6331">
        <f>CALCULOS_ENER!B6331*DATOS!F6331</f>
        <v>7.6183386456410263E-2</v>
      </c>
      <c r="B6331">
        <f>DATOS!G6331*(DATOS!B6331-CALCULOS_ENER!E6331)</f>
        <v>8.564328645641027E-2</v>
      </c>
      <c r="C6331">
        <f>CALCULOS_ENER!E6331*DATOS!I6331</f>
        <v>0</v>
      </c>
      <c r="D6331">
        <f>CALCULOS_ENER!F6331*DATOS!H6331</f>
        <v>0</v>
      </c>
      <c r="E6331">
        <f>RESULTADOS!$A$5/8760</f>
        <v>4.5662100456621002E-3</v>
      </c>
    </row>
    <row r="6332" spans="1:5" x14ac:dyDescent="0.25">
      <c r="A6332">
        <f>CALCULOS_ENER!B6332*DATOS!F6332</f>
        <v>0.10916330917258643</v>
      </c>
      <c r="B6332">
        <f>DATOS!G6332*(DATOS!B6332-CALCULOS_ENER!E6332)</f>
        <v>0.10916330917258643</v>
      </c>
      <c r="C6332">
        <f>CALCULOS_ENER!E6332*DATOS!I6332</f>
        <v>0</v>
      </c>
      <c r="D6332">
        <f>CALCULOS_ENER!F6332*DATOS!H6332</f>
        <v>0</v>
      </c>
      <c r="E6332">
        <f>RESULTADOS!$A$5/8760</f>
        <v>4.5662100456621002E-3</v>
      </c>
    </row>
    <row r="6333" spans="1:5" x14ac:dyDescent="0.25">
      <c r="A6333">
        <f>CALCULOS_ENER!B6333*DATOS!F6333</f>
        <v>0.15339117473770658</v>
      </c>
      <c r="B6333">
        <f>DATOS!G6333*(DATOS!B6333-CALCULOS_ENER!E6333)</f>
        <v>0.15339117473770658</v>
      </c>
      <c r="C6333">
        <f>CALCULOS_ENER!E6333*DATOS!I6333</f>
        <v>0</v>
      </c>
      <c r="D6333">
        <f>CALCULOS_ENER!F6333*DATOS!H6333</f>
        <v>0</v>
      </c>
      <c r="E6333">
        <f>RESULTADOS!$A$5/8760</f>
        <v>4.5662100456621002E-3</v>
      </c>
    </row>
    <row r="6334" spans="1:5" x14ac:dyDescent="0.25">
      <c r="A6334">
        <f>CALCULOS_ENER!B6334*DATOS!F6334</f>
        <v>0.17128653981199582</v>
      </c>
      <c r="B6334">
        <f>DATOS!G6334*(DATOS!B6334-CALCULOS_ENER!E6334)</f>
        <v>0.17128653981199582</v>
      </c>
      <c r="C6334">
        <f>CALCULOS_ENER!E6334*DATOS!I6334</f>
        <v>0</v>
      </c>
      <c r="D6334">
        <f>CALCULOS_ENER!F6334*DATOS!H6334</f>
        <v>0</v>
      </c>
      <c r="E6334">
        <f>RESULTADOS!$A$5/8760</f>
        <v>4.5662100456621002E-3</v>
      </c>
    </row>
    <row r="6335" spans="1:5" x14ac:dyDescent="0.25">
      <c r="A6335">
        <f>CALCULOS_ENER!B6335*DATOS!F6335</f>
        <v>0.20707730306139904</v>
      </c>
      <c r="B6335">
        <f>DATOS!G6335*(DATOS!B6335-CALCULOS_ENER!E6335)</f>
        <v>0.20707730306139904</v>
      </c>
      <c r="C6335">
        <f>CALCULOS_ENER!E6335*DATOS!I6335</f>
        <v>0</v>
      </c>
      <c r="D6335">
        <f>CALCULOS_ENER!F6335*DATOS!H6335</f>
        <v>0</v>
      </c>
      <c r="E6335">
        <f>RESULTADOS!$A$5/8760</f>
        <v>4.5662100456621002E-3</v>
      </c>
    </row>
    <row r="6336" spans="1:5" x14ac:dyDescent="0.25">
      <c r="A6336">
        <f>CALCULOS_ENER!B6336*DATOS!F6336</f>
        <v>0.20707730306139904</v>
      </c>
      <c r="B6336">
        <f>DATOS!G6336*(DATOS!B6336-CALCULOS_ENER!E6336)</f>
        <v>0.20707730306139904</v>
      </c>
      <c r="C6336">
        <f>CALCULOS_ENER!E6336*DATOS!I6336</f>
        <v>0</v>
      </c>
      <c r="D6336">
        <f>CALCULOS_ENER!F6336*DATOS!H6336</f>
        <v>0</v>
      </c>
      <c r="E6336">
        <f>RESULTADOS!$A$5/8760</f>
        <v>4.5662100456621002E-3</v>
      </c>
    </row>
    <row r="6337" spans="1:5" x14ac:dyDescent="0.25">
      <c r="A6337">
        <f>CALCULOS_ENER!B6337*DATOS!F6337</f>
        <v>0.15722484605604145</v>
      </c>
      <c r="B6337">
        <f>DATOS!G6337*(DATOS!B6337-CALCULOS_ENER!E6337)</f>
        <v>0.15722484605604145</v>
      </c>
      <c r="C6337">
        <f>CALCULOS_ENER!E6337*DATOS!I6337</f>
        <v>0</v>
      </c>
      <c r="D6337">
        <f>CALCULOS_ENER!F6337*DATOS!H6337</f>
        <v>0</v>
      </c>
      <c r="E6337">
        <f>RESULTADOS!$A$5/8760</f>
        <v>4.5662100456621002E-3</v>
      </c>
    </row>
    <row r="6338" spans="1:5" x14ac:dyDescent="0.25">
      <c r="A6338">
        <f>CALCULOS_ENER!B6338*DATOS!F6338</f>
        <v>9.7913960787987905E-2</v>
      </c>
      <c r="B6338">
        <f>DATOS!G6338*(DATOS!B6338-CALCULOS_ENER!E6338)</f>
        <v>9.7913960787987905E-2</v>
      </c>
      <c r="C6338">
        <f>CALCULOS_ENER!E6338*DATOS!I6338</f>
        <v>0</v>
      </c>
      <c r="D6338">
        <f>CALCULOS_ENER!F6338*DATOS!H6338</f>
        <v>0</v>
      </c>
      <c r="E6338">
        <f>RESULTADOS!$A$5/8760</f>
        <v>4.5662100456621002E-3</v>
      </c>
    </row>
    <row r="6339" spans="1:5" x14ac:dyDescent="0.25">
      <c r="A6339">
        <f>CALCULOS_ENER!B6339*DATOS!F6339</f>
        <v>1.8176523479527962E-2</v>
      </c>
      <c r="B6339">
        <f>DATOS!G6339*(DATOS!B6339-CALCULOS_ENER!E6339)</f>
        <v>1.8176523479527962E-2</v>
      </c>
      <c r="C6339">
        <f>CALCULOS_ENER!E6339*DATOS!I6339</f>
        <v>0</v>
      </c>
      <c r="D6339">
        <f>CALCULOS_ENER!F6339*DATOS!H6339</f>
        <v>0</v>
      </c>
      <c r="E6339">
        <f>RESULTADOS!$A$5/8760</f>
        <v>4.5662100456621002E-3</v>
      </c>
    </row>
    <row r="6340" spans="1:5" x14ac:dyDescent="0.25">
      <c r="A6340">
        <f>CALCULOS_ENER!B6340*DATOS!F6340</f>
        <v>1.8176523479527962E-2</v>
      </c>
      <c r="B6340">
        <f>DATOS!G6340*(DATOS!B6340-CALCULOS_ENER!E6340)</f>
        <v>1.8176523479527962E-2</v>
      </c>
      <c r="C6340">
        <f>CALCULOS_ENER!E6340*DATOS!I6340</f>
        <v>0</v>
      </c>
      <c r="D6340">
        <f>CALCULOS_ENER!F6340*DATOS!H6340</f>
        <v>0</v>
      </c>
      <c r="E6340">
        <f>RESULTADOS!$A$5/8760</f>
        <v>4.5662100456621002E-3</v>
      </c>
    </row>
    <row r="6341" spans="1:5" x14ac:dyDescent="0.25">
      <c r="A6341">
        <f>CALCULOS_ENER!B6341*DATOS!F6341</f>
        <v>1.8176523479527962E-2</v>
      </c>
      <c r="B6341">
        <f>DATOS!G6341*(DATOS!B6341-CALCULOS_ENER!E6341)</f>
        <v>1.8176523479527962E-2</v>
      </c>
      <c r="C6341">
        <f>CALCULOS_ENER!E6341*DATOS!I6341</f>
        <v>0</v>
      </c>
      <c r="D6341">
        <f>CALCULOS_ENER!F6341*DATOS!H6341</f>
        <v>0</v>
      </c>
      <c r="E6341">
        <f>RESULTADOS!$A$5/8760</f>
        <v>4.5662100456621002E-3</v>
      </c>
    </row>
    <row r="6342" spans="1:5" x14ac:dyDescent="0.25">
      <c r="A6342">
        <f>CALCULOS_ENER!B6342*DATOS!F6342</f>
        <v>1.8176523479527962E-2</v>
      </c>
      <c r="B6342">
        <f>DATOS!G6342*(DATOS!B6342-CALCULOS_ENER!E6342)</f>
        <v>1.8176523479527962E-2</v>
      </c>
      <c r="C6342">
        <f>CALCULOS_ENER!E6342*DATOS!I6342</f>
        <v>0</v>
      </c>
      <c r="D6342">
        <f>CALCULOS_ENER!F6342*DATOS!H6342</f>
        <v>0</v>
      </c>
      <c r="E6342">
        <f>RESULTADOS!$A$5/8760</f>
        <v>4.5662100456621002E-3</v>
      </c>
    </row>
    <row r="6343" spans="1:5" x14ac:dyDescent="0.25">
      <c r="A6343">
        <f>CALCULOS_ENER!B6343*DATOS!F6343</f>
        <v>1.9301554310379516E-2</v>
      </c>
      <c r="B6343">
        <f>DATOS!G6343*(DATOS!B6343-CALCULOS_ENER!E6343)</f>
        <v>1.9301554310379516E-2</v>
      </c>
      <c r="C6343">
        <f>CALCULOS_ENER!E6343*DATOS!I6343</f>
        <v>0</v>
      </c>
      <c r="D6343">
        <f>CALCULOS_ENER!F6343*DATOS!H6343</f>
        <v>0</v>
      </c>
      <c r="E6343">
        <f>RESULTADOS!$A$5/8760</f>
        <v>4.5662100456621002E-3</v>
      </c>
    </row>
    <row r="6344" spans="1:5" x14ac:dyDescent="0.25">
      <c r="A6344">
        <f>CALCULOS_ENER!B6344*DATOS!F6344</f>
        <v>4.4227733161821228E-2</v>
      </c>
      <c r="B6344">
        <f>DATOS!G6344*(DATOS!B6344-CALCULOS_ENER!E6344)</f>
        <v>4.4227733161821228E-2</v>
      </c>
      <c r="C6344">
        <f>CALCULOS_ENER!E6344*DATOS!I6344</f>
        <v>0</v>
      </c>
      <c r="D6344">
        <f>CALCULOS_ENER!F6344*DATOS!H6344</f>
        <v>0</v>
      </c>
      <c r="E6344">
        <f>RESULTADOS!$A$5/8760</f>
        <v>4.5662100456621002E-3</v>
      </c>
    </row>
    <row r="6345" spans="1:5" x14ac:dyDescent="0.25">
      <c r="A6345">
        <f>CALCULOS_ENER!B6345*DATOS!F6345</f>
        <v>5.6932815138075403E-2</v>
      </c>
      <c r="B6345">
        <f>DATOS!G6345*(DATOS!B6345-CALCULOS_ENER!E6345)</f>
        <v>8.1809615138075401E-2</v>
      </c>
      <c r="C6345">
        <f>CALCULOS_ENER!E6345*DATOS!I6345</f>
        <v>0</v>
      </c>
      <c r="D6345">
        <f>CALCULOS_ENER!F6345*DATOS!H6345</f>
        <v>0</v>
      </c>
      <c r="E6345">
        <f>RESULTADOS!$A$5/8760</f>
        <v>4.5662100456621002E-3</v>
      </c>
    </row>
    <row r="6346" spans="1:5" x14ac:dyDescent="0.25">
      <c r="A6346">
        <f>CALCULOS_ENER!B6346*DATOS!F6346</f>
        <v>7.2006080212364654E-2</v>
      </c>
      <c r="B6346">
        <f>DATOS!G6346*(DATOS!B6346-CALCULOS_ENER!E6346)</f>
        <v>9.9704980212364652E-2</v>
      </c>
      <c r="C6346">
        <f>CALCULOS_ENER!E6346*DATOS!I6346</f>
        <v>0</v>
      </c>
      <c r="D6346">
        <f>CALCULOS_ENER!F6346*DATOS!H6346</f>
        <v>0</v>
      </c>
      <c r="E6346">
        <f>RESULTADOS!$A$5/8760</f>
        <v>4.5662100456621002E-3</v>
      </c>
    </row>
    <row r="6347" spans="1:5" x14ac:dyDescent="0.25">
      <c r="A6347">
        <f>CALCULOS_ENER!B6347*DATOS!F6347</f>
        <v>2.5721386456410266E-2</v>
      </c>
      <c r="B6347">
        <f>DATOS!G6347*(DATOS!B6347-CALCULOS_ENER!E6347)</f>
        <v>8.564328645641027E-2</v>
      </c>
      <c r="C6347">
        <f>CALCULOS_ENER!E6347*DATOS!I6347</f>
        <v>0</v>
      </c>
      <c r="D6347">
        <f>CALCULOS_ENER!F6347*DATOS!H6347</f>
        <v>0</v>
      </c>
      <c r="E6347">
        <f>RESULTADOS!$A$5/8760</f>
        <v>4.5662100456621002E-3</v>
      </c>
    </row>
    <row r="6348" spans="1:5" x14ac:dyDescent="0.25">
      <c r="A6348">
        <f>CALCULOS_ENER!B6348*DATOS!F6348</f>
        <v>0</v>
      </c>
      <c r="B6348">
        <f>DATOS!G6348*(DATOS!B6348-CALCULOS_ENER!E6348)</f>
        <v>2.8070025225747832E-2</v>
      </c>
      <c r="C6348">
        <f>CALCULOS_ENER!E6348*DATOS!I6348</f>
        <v>4.0892533451909463E-2</v>
      </c>
      <c r="D6348">
        <f>CALCULOS_ENER!F6348*DATOS!H6348</f>
        <v>0</v>
      </c>
      <c r="E6348">
        <f>RESULTADOS!$A$5/8760</f>
        <v>4.5662100456621002E-3</v>
      </c>
    </row>
    <row r="6349" spans="1:5" x14ac:dyDescent="0.25">
      <c r="A6349">
        <f>CALCULOS_ENER!B6349*DATOS!F6349</f>
        <v>0</v>
      </c>
      <c r="B6349">
        <f>DATOS!G6349*(DATOS!B6349-CALCULOS_ENER!E6349)</f>
        <v>7.582136828138672E-2</v>
      </c>
      <c r="C6349">
        <f>CALCULOS_ENER!E6349*DATOS!I6349</f>
        <v>1.1099600159268689E-3</v>
      </c>
      <c r="D6349">
        <f>CALCULOS_ENER!F6349*DATOS!H6349</f>
        <v>0</v>
      </c>
      <c r="E6349">
        <f>RESULTADOS!$A$5/8760</f>
        <v>4.5662100456621002E-3</v>
      </c>
    </row>
    <row r="6350" spans="1:5" x14ac:dyDescent="0.25">
      <c r="A6350">
        <f>CALCULOS_ENER!B6350*DATOS!F6350</f>
        <v>0</v>
      </c>
      <c r="B6350">
        <f>DATOS!G6350*(DATOS!B6350-CALCULOS_ENER!E6350)</f>
        <v>4.7200168281386713E-2</v>
      </c>
      <c r="C6350">
        <f>CALCULOS_ENER!E6350*DATOS!I6350</f>
        <v>2.4073956984860239E-2</v>
      </c>
      <c r="D6350">
        <f>CALCULOS_ENER!F6350*DATOS!H6350</f>
        <v>0</v>
      </c>
      <c r="E6350">
        <f>RESULTADOS!$A$5/8760</f>
        <v>4.5662100456621002E-3</v>
      </c>
    </row>
    <row r="6351" spans="1:5" x14ac:dyDescent="0.25">
      <c r="A6351">
        <f>CALCULOS_ENER!B6351*DATOS!F6351</f>
        <v>0</v>
      </c>
      <c r="B6351">
        <f>DATOS!G6351*(DATOS!B6351-CALCULOS_ENER!E6351)</f>
        <v>3.9357315968459476E-2</v>
      </c>
      <c r="C6351">
        <f>CALCULOS_ENER!E6351*DATOS!I6351</f>
        <v>3.3758189278332913E-2</v>
      </c>
      <c r="D6351">
        <f>CALCULOS_ENER!F6351*DATOS!H6351</f>
        <v>0</v>
      </c>
      <c r="E6351">
        <f>RESULTADOS!$A$5/8760</f>
        <v>4.5662100456621002E-3</v>
      </c>
    </row>
    <row r="6352" spans="1:5" x14ac:dyDescent="0.25">
      <c r="A6352">
        <f>CALCULOS_ENER!B6352*DATOS!F6352</f>
        <v>0</v>
      </c>
      <c r="B6352">
        <f>DATOS!G6352*(DATOS!B6352-CALCULOS_ENER!E6352)</f>
        <v>2.2061315968459463E-2</v>
      </c>
      <c r="C6352">
        <f>CALCULOS_ENER!E6352*DATOS!I6352</f>
        <v>4.7030379907856995E-2</v>
      </c>
      <c r="D6352">
        <f>CALCULOS_ENER!F6352*DATOS!H6352</f>
        <v>0</v>
      </c>
      <c r="E6352">
        <f>RESULTADOS!$A$5/8760</f>
        <v>4.5662100456621002E-3</v>
      </c>
    </row>
    <row r="6353" spans="1:5" x14ac:dyDescent="0.25">
      <c r="A6353">
        <f>CALCULOS_ENER!B6353*DATOS!F6353</f>
        <v>0</v>
      </c>
      <c r="B6353">
        <f>DATOS!G6353*(DATOS!B6353-CALCULOS_ENER!E6353)</f>
        <v>6.2207815968459479E-2</v>
      </c>
      <c r="C6353">
        <f>CALCULOS_ENER!E6353*DATOS!I6353</f>
        <v>1.6014279278332912E-2</v>
      </c>
      <c r="D6353">
        <f>CALCULOS_ENER!F6353*DATOS!H6353</f>
        <v>0</v>
      </c>
      <c r="E6353">
        <f>RESULTADOS!$A$5/8760</f>
        <v>4.5662100456621002E-3</v>
      </c>
    </row>
    <row r="6354" spans="1:5" x14ac:dyDescent="0.25">
      <c r="A6354">
        <f>CALCULOS_ENER!B6354*DATOS!F6354</f>
        <v>1.8071586456410264E-2</v>
      </c>
      <c r="B6354">
        <f>DATOS!G6354*(DATOS!B6354-CALCULOS_ENER!E6354)</f>
        <v>8.564328645641027E-2</v>
      </c>
      <c r="C6354">
        <f>CALCULOS_ENER!E6354*DATOS!I6354</f>
        <v>0</v>
      </c>
      <c r="D6354">
        <f>CALCULOS_ENER!F6354*DATOS!H6354</f>
        <v>0</v>
      </c>
      <c r="E6354">
        <f>RESULTADOS!$A$5/8760</f>
        <v>4.5662100456621002E-3</v>
      </c>
    </row>
    <row r="6355" spans="1:5" x14ac:dyDescent="0.25">
      <c r="A6355">
        <f>CALCULOS_ENER!B6355*DATOS!F6355</f>
        <v>6.9414486456410254E-2</v>
      </c>
      <c r="B6355">
        <f>DATOS!G6355*(DATOS!B6355-CALCULOS_ENER!E6355)</f>
        <v>8.564328645641027E-2</v>
      </c>
      <c r="C6355">
        <f>CALCULOS_ENER!E6355*DATOS!I6355</f>
        <v>0</v>
      </c>
      <c r="D6355">
        <f>CALCULOS_ENER!F6355*DATOS!H6355</f>
        <v>0</v>
      </c>
      <c r="E6355">
        <f>RESULTADOS!$A$5/8760</f>
        <v>4.5662100456621002E-3</v>
      </c>
    </row>
    <row r="6356" spans="1:5" x14ac:dyDescent="0.25">
      <c r="A6356">
        <f>CALCULOS_ENER!B6356*DATOS!F6356</f>
        <v>0.10916330917258643</v>
      </c>
      <c r="B6356">
        <f>DATOS!G6356*(DATOS!B6356-CALCULOS_ENER!E6356)</f>
        <v>0.10916330917258643</v>
      </c>
      <c r="C6356">
        <f>CALCULOS_ENER!E6356*DATOS!I6356</f>
        <v>0</v>
      </c>
      <c r="D6356">
        <f>CALCULOS_ENER!F6356*DATOS!H6356</f>
        <v>0</v>
      </c>
      <c r="E6356">
        <f>RESULTADOS!$A$5/8760</f>
        <v>4.5662100456621002E-3</v>
      </c>
    </row>
    <row r="6357" spans="1:5" x14ac:dyDescent="0.25">
      <c r="A6357">
        <f>CALCULOS_ENER!B6357*DATOS!F6357</f>
        <v>0.15339117473770658</v>
      </c>
      <c r="B6357">
        <f>DATOS!G6357*(DATOS!B6357-CALCULOS_ENER!E6357)</f>
        <v>0.15339117473770658</v>
      </c>
      <c r="C6357">
        <f>CALCULOS_ENER!E6357*DATOS!I6357</f>
        <v>0</v>
      </c>
      <c r="D6357">
        <f>CALCULOS_ENER!F6357*DATOS!H6357</f>
        <v>0</v>
      </c>
      <c r="E6357">
        <f>RESULTADOS!$A$5/8760</f>
        <v>4.5662100456621002E-3</v>
      </c>
    </row>
    <row r="6358" spans="1:5" x14ac:dyDescent="0.25">
      <c r="A6358">
        <f>CALCULOS_ENER!B6358*DATOS!F6358</f>
        <v>0.17128653981199582</v>
      </c>
      <c r="B6358">
        <f>DATOS!G6358*(DATOS!B6358-CALCULOS_ENER!E6358)</f>
        <v>0.17128653981199582</v>
      </c>
      <c r="C6358">
        <f>CALCULOS_ENER!E6358*DATOS!I6358</f>
        <v>0</v>
      </c>
      <c r="D6358">
        <f>CALCULOS_ENER!F6358*DATOS!H6358</f>
        <v>0</v>
      </c>
      <c r="E6358">
        <f>RESULTADOS!$A$5/8760</f>
        <v>4.5662100456621002E-3</v>
      </c>
    </row>
    <row r="6359" spans="1:5" x14ac:dyDescent="0.25">
      <c r="A6359">
        <f>CALCULOS_ENER!B6359*DATOS!F6359</f>
        <v>0.20707730306139904</v>
      </c>
      <c r="B6359">
        <f>DATOS!G6359*(DATOS!B6359-CALCULOS_ENER!E6359)</f>
        <v>0.20707730306139904</v>
      </c>
      <c r="C6359">
        <f>CALCULOS_ENER!E6359*DATOS!I6359</f>
        <v>0</v>
      </c>
      <c r="D6359">
        <f>CALCULOS_ENER!F6359*DATOS!H6359</f>
        <v>0</v>
      </c>
      <c r="E6359">
        <f>RESULTADOS!$A$5/8760</f>
        <v>4.5662100456621002E-3</v>
      </c>
    </row>
    <row r="6360" spans="1:5" x14ac:dyDescent="0.25">
      <c r="A6360">
        <f>CALCULOS_ENER!B6360*DATOS!F6360</f>
        <v>0.20707730306139904</v>
      </c>
      <c r="B6360">
        <f>DATOS!G6360*(DATOS!B6360-CALCULOS_ENER!E6360)</f>
        <v>0.20707730306139904</v>
      </c>
      <c r="C6360">
        <f>CALCULOS_ENER!E6360*DATOS!I6360</f>
        <v>0</v>
      </c>
      <c r="D6360">
        <f>CALCULOS_ENER!F6360*DATOS!H6360</f>
        <v>0</v>
      </c>
      <c r="E6360">
        <f>RESULTADOS!$A$5/8760</f>
        <v>4.5662100456621002E-3</v>
      </c>
    </row>
    <row r="6361" spans="1:5" x14ac:dyDescent="0.25">
      <c r="A6361">
        <f>CALCULOS_ENER!B6361*DATOS!F6361</f>
        <v>0.15722484605604145</v>
      </c>
      <c r="B6361">
        <f>DATOS!G6361*(DATOS!B6361-CALCULOS_ENER!E6361)</f>
        <v>0.15722484605604145</v>
      </c>
      <c r="C6361">
        <f>CALCULOS_ENER!E6361*DATOS!I6361</f>
        <v>0</v>
      </c>
      <c r="D6361">
        <f>CALCULOS_ENER!F6361*DATOS!H6361</f>
        <v>0</v>
      </c>
      <c r="E6361">
        <f>RESULTADOS!$A$5/8760</f>
        <v>4.5662100456621002E-3</v>
      </c>
    </row>
    <row r="6362" spans="1:5" x14ac:dyDescent="0.25">
      <c r="A6362">
        <f>CALCULOS_ENER!B6362*DATOS!F6362</f>
        <v>9.7913960787987905E-2</v>
      </c>
      <c r="B6362">
        <f>DATOS!G6362*(DATOS!B6362-CALCULOS_ENER!E6362)</f>
        <v>9.7913960787987905E-2</v>
      </c>
      <c r="C6362">
        <f>CALCULOS_ENER!E6362*DATOS!I6362</f>
        <v>0</v>
      </c>
      <c r="D6362">
        <f>CALCULOS_ENER!F6362*DATOS!H6362</f>
        <v>0</v>
      </c>
      <c r="E6362">
        <f>RESULTADOS!$A$5/8760</f>
        <v>4.5662100456621002E-3</v>
      </c>
    </row>
    <row r="6363" spans="1:5" x14ac:dyDescent="0.25">
      <c r="A6363">
        <f>CALCULOS_ENER!B6363*DATOS!F6363</f>
        <v>1.8176523479527962E-2</v>
      </c>
      <c r="B6363">
        <f>DATOS!G6363*(DATOS!B6363-CALCULOS_ENER!E6363)</f>
        <v>1.8176523479527962E-2</v>
      </c>
      <c r="C6363">
        <f>CALCULOS_ENER!E6363*DATOS!I6363</f>
        <v>0</v>
      </c>
      <c r="D6363">
        <f>CALCULOS_ENER!F6363*DATOS!H6363</f>
        <v>0</v>
      </c>
      <c r="E6363">
        <f>RESULTADOS!$A$5/8760</f>
        <v>4.5662100456621002E-3</v>
      </c>
    </row>
    <row r="6364" spans="1:5" x14ac:dyDescent="0.25">
      <c r="A6364">
        <f>CALCULOS_ENER!B6364*DATOS!F6364</f>
        <v>1.8176523479527962E-2</v>
      </c>
      <c r="B6364">
        <f>DATOS!G6364*(DATOS!B6364-CALCULOS_ENER!E6364)</f>
        <v>1.8176523479527962E-2</v>
      </c>
      <c r="C6364">
        <f>CALCULOS_ENER!E6364*DATOS!I6364</f>
        <v>0</v>
      </c>
      <c r="D6364">
        <f>CALCULOS_ENER!F6364*DATOS!H6364</f>
        <v>0</v>
      </c>
      <c r="E6364">
        <f>RESULTADOS!$A$5/8760</f>
        <v>4.5662100456621002E-3</v>
      </c>
    </row>
    <row r="6365" spans="1:5" x14ac:dyDescent="0.25">
      <c r="A6365">
        <f>CALCULOS_ENER!B6365*DATOS!F6365</f>
        <v>1.8176523479527962E-2</v>
      </c>
      <c r="B6365">
        <f>DATOS!G6365*(DATOS!B6365-CALCULOS_ENER!E6365)</f>
        <v>1.8176523479527962E-2</v>
      </c>
      <c r="C6365">
        <f>CALCULOS_ENER!E6365*DATOS!I6365</f>
        <v>0</v>
      </c>
      <c r="D6365">
        <f>CALCULOS_ENER!F6365*DATOS!H6365</f>
        <v>0</v>
      </c>
      <c r="E6365">
        <f>RESULTADOS!$A$5/8760</f>
        <v>4.5662100456621002E-3</v>
      </c>
    </row>
    <row r="6366" spans="1:5" x14ac:dyDescent="0.25">
      <c r="A6366">
        <f>CALCULOS_ENER!B6366*DATOS!F6366</f>
        <v>1.8176523479527962E-2</v>
      </c>
      <c r="B6366">
        <f>DATOS!G6366*(DATOS!B6366-CALCULOS_ENER!E6366)</f>
        <v>1.8176523479527962E-2</v>
      </c>
      <c r="C6366">
        <f>CALCULOS_ENER!E6366*DATOS!I6366</f>
        <v>0</v>
      </c>
      <c r="D6366">
        <f>CALCULOS_ENER!F6366*DATOS!H6366</f>
        <v>0</v>
      </c>
      <c r="E6366">
        <f>RESULTADOS!$A$5/8760</f>
        <v>4.5662100456621002E-3</v>
      </c>
    </row>
    <row r="6367" spans="1:5" x14ac:dyDescent="0.25">
      <c r="A6367">
        <f>CALCULOS_ENER!B6367*DATOS!F6367</f>
        <v>1.9301554310379516E-2</v>
      </c>
      <c r="B6367">
        <f>DATOS!G6367*(DATOS!B6367-CALCULOS_ENER!E6367)</f>
        <v>1.9301554310379516E-2</v>
      </c>
      <c r="C6367">
        <f>CALCULOS_ENER!E6367*DATOS!I6367</f>
        <v>0</v>
      </c>
      <c r="D6367">
        <f>CALCULOS_ENER!F6367*DATOS!H6367</f>
        <v>0</v>
      </c>
      <c r="E6367">
        <f>RESULTADOS!$A$5/8760</f>
        <v>4.5662100456621002E-3</v>
      </c>
    </row>
    <row r="6368" spans="1:5" x14ac:dyDescent="0.25">
      <c r="A6368">
        <f>CALCULOS_ENER!B6368*DATOS!F6368</f>
        <v>4.4227733161821228E-2</v>
      </c>
      <c r="B6368">
        <f>DATOS!G6368*(DATOS!B6368-CALCULOS_ENER!E6368)</f>
        <v>4.4227733161821228E-2</v>
      </c>
      <c r="C6368">
        <f>CALCULOS_ENER!E6368*DATOS!I6368</f>
        <v>0</v>
      </c>
      <c r="D6368">
        <f>CALCULOS_ENER!F6368*DATOS!H6368</f>
        <v>0</v>
      </c>
      <c r="E6368">
        <f>RESULTADOS!$A$5/8760</f>
        <v>4.5662100456621002E-3</v>
      </c>
    </row>
    <row r="6369" spans="1:5" x14ac:dyDescent="0.25">
      <c r="A6369">
        <f>CALCULOS_ENER!B6369*DATOS!F6369</f>
        <v>6.0332215138075393E-2</v>
      </c>
      <c r="B6369">
        <f>DATOS!G6369*(DATOS!B6369-CALCULOS_ENER!E6369)</f>
        <v>8.1809615138075401E-2</v>
      </c>
      <c r="C6369">
        <f>CALCULOS_ENER!E6369*DATOS!I6369</f>
        <v>0</v>
      </c>
      <c r="D6369">
        <f>CALCULOS_ENER!F6369*DATOS!H6369</f>
        <v>0</v>
      </c>
      <c r="E6369">
        <f>RESULTADOS!$A$5/8760</f>
        <v>4.5662100456621002E-3</v>
      </c>
    </row>
    <row r="6370" spans="1:5" x14ac:dyDescent="0.25">
      <c r="A6370">
        <f>CALCULOS_ENER!B6370*DATOS!F6370</f>
        <v>4.1643780212364652E-2</v>
      </c>
      <c r="B6370">
        <f>DATOS!G6370*(DATOS!B6370-CALCULOS_ENER!E6370)</f>
        <v>9.9704980212364652E-2</v>
      </c>
      <c r="C6370">
        <f>CALCULOS_ENER!E6370*DATOS!I6370</f>
        <v>0</v>
      </c>
      <c r="D6370">
        <f>CALCULOS_ENER!F6370*DATOS!H6370</f>
        <v>0</v>
      </c>
      <c r="E6370">
        <f>RESULTADOS!$A$5/8760</f>
        <v>4.5662100456621002E-3</v>
      </c>
    </row>
    <row r="6371" spans="1:5" x14ac:dyDescent="0.25">
      <c r="A6371">
        <f>CALCULOS_ENER!B6371*DATOS!F6371</f>
        <v>3.1873886456410261E-2</v>
      </c>
      <c r="B6371">
        <f>DATOS!G6371*(DATOS!B6371-CALCULOS_ENER!E6371)</f>
        <v>8.564328645641027E-2</v>
      </c>
      <c r="C6371">
        <f>CALCULOS_ENER!E6371*DATOS!I6371</f>
        <v>0</v>
      </c>
      <c r="D6371">
        <f>CALCULOS_ENER!F6371*DATOS!H6371</f>
        <v>0</v>
      </c>
      <c r="E6371">
        <f>RESULTADOS!$A$5/8760</f>
        <v>4.5662100456621002E-3</v>
      </c>
    </row>
    <row r="6372" spans="1:5" x14ac:dyDescent="0.25">
      <c r="A6372">
        <f>CALCULOS_ENER!B6372*DATOS!F6372</f>
        <v>4.909046261287392E-2</v>
      </c>
      <c r="B6372">
        <f>DATOS!G6372*(DATOS!B6372-CALCULOS_ENER!E6372)</f>
        <v>8.001856261287392E-2</v>
      </c>
      <c r="C6372">
        <f>CALCULOS_ENER!E6372*DATOS!I6372</f>
        <v>0</v>
      </c>
      <c r="D6372">
        <f>CALCULOS_ENER!F6372*DATOS!H6372</f>
        <v>0</v>
      </c>
      <c r="E6372">
        <f>RESULTADOS!$A$5/8760</f>
        <v>4.5662100456621002E-3</v>
      </c>
    </row>
    <row r="6373" spans="1:5" x14ac:dyDescent="0.25">
      <c r="A6373">
        <f>CALCULOS_ENER!B6373*DATOS!F6373</f>
        <v>0</v>
      </c>
      <c r="B6373">
        <f>DATOS!G6373*(DATOS!B6373-CALCULOS_ENER!E6373)</f>
        <v>4.0755568281386705E-2</v>
      </c>
      <c r="C6373">
        <f>CALCULOS_ENER!E6373*DATOS!I6373</f>
        <v>3.1313456237222197E-2</v>
      </c>
      <c r="D6373">
        <f>CALCULOS_ENER!F6373*DATOS!H6373</f>
        <v>0</v>
      </c>
      <c r="E6373">
        <f>RESULTADOS!$A$5/8760</f>
        <v>4.5662100456621002E-3</v>
      </c>
    </row>
    <row r="6374" spans="1:5" x14ac:dyDescent="0.25">
      <c r="A6374">
        <f>CALCULOS_ENER!B6374*DATOS!F6374</f>
        <v>0</v>
      </c>
      <c r="B6374">
        <f>DATOS!G6374*(DATOS!B6374-CALCULOS_ENER!E6374)</f>
        <v>4.3306268281386701E-2</v>
      </c>
      <c r="C6374">
        <f>CALCULOS_ENER!E6374*DATOS!I6374</f>
        <v>2.8963056373621975E-2</v>
      </c>
      <c r="D6374">
        <f>CALCULOS_ENER!F6374*DATOS!H6374</f>
        <v>0</v>
      </c>
      <c r="E6374">
        <f>RESULTADOS!$A$5/8760</f>
        <v>4.5662100456621002E-3</v>
      </c>
    </row>
    <row r="6375" spans="1:5" x14ac:dyDescent="0.25">
      <c r="A6375">
        <f>CALCULOS_ENER!B6375*DATOS!F6375</f>
        <v>0</v>
      </c>
      <c r="B6375">
        <f>DATOS!G6375*(DATOS!B6375-CALCULOS_ENER!E6375)</f>
        <v>5.8608315968459487E-2</v>
      </c>
      <c r="C6375">
        <f>CALCULOS_ENER!E6375*DATOS!I6375</f>
        <v>2.0009967317375428E-2</v>
      </c>
      <c r="D6375">
        <f>CALCULOS_ENER!F6375*DATOS!H6375</f>
        <v>0</v>
      </c>
      <c r="E6375">
        <f>RESULTADOS!$A$5/8760</f>
        <v>4.5662100456621002E-3</v>
      </c>
    </row>
    <row r="6376" spans="1:5" x14ac:dyDescent="0.25">
      <c r="A6376">
        <f>CALCULOS_ENER!B6376*DATOS!F6376</f>
        <v>3.3532707984229741E-2</v>
      </c>
      <c r="B6376">
        <f>DATOS!G6376*(DATOS!B6376-CALCULOS_ENER!E6376)</f>
        <v>8.2830907984229749E-2</v>
      </c>
      <c r="C6376">
        <f>CALCULOS_ENER!E6376*DATOS!I6376</f>
        <v>0</v>
      </c>
      <c r="D6376">
        <f>CALCULOS_ENER!F6376*DATOS!H6376</f>
        <v>0</v>
      </c>
      <c r="E6376">
        <f>RESULTADOS!$A$5/8760</f>
        <v>4.5662100456621002E-3</v>
      </c>
    </row>
    <row r="6377" spans="1:5" x14ac:dyDescent="0.25">
      <c r="A6377">
        <f>CALCULOS_ENER!B6377*DATOS!F6377</f>
        <v>2.5696607984229743E-2</v>
      </c>
      <c r="B6377">
        <f>DATOS!G6377*(DATOS!B6377-CALCULOS_ENER!E6377)</f>
        <v>8.2830907984229749E-2</v>
      </c>
      <c r="C6377">
        <f>CALCULOS_ENER!E6377*DATOS!I6377</f>
        <v>0</v>
      </c>
      <c r="D6377">
        <f>CALCULOS_ENER!F6377*DATOS!H6377</f>
        <v>0</v>
      </c>
      <c r="E6377">
        <f>RESULTADOS!$A$5/8760</f>
        <v>4.5662100456621002E-3</v>
      </c>
    </row>
    <row r="6378" spans="1:5" x14ac:dyDescent="0.25">
      <c r="A6378">
        <f>CALCULOS_ENER!B6378*DATOS!F6378</f>
        <v>3.7018986456410267E-2</v>
      </c>
      <c r="B6378">
        <f>DATOS!G6378*(DATOS!B6378-CALCULOS_ENER!E6378)</f>
        <v>8.564328645641027E-2</v>
      </c>
      <c r="C6378">
        <f>CALCULOS_ENER!E6378*DATOS!I6378</f>
        <v>0</v>
      </c>
      <c r="D6378">
        <f>CALCULOS_ENER!F6378*DATOS!H6378</f>
        <v>0</v>
      </c>
      <c r="E6378">
        <f>RESULTADOS!$A$5/8760</f>
        <v>4.5662100456621002E-3</v>
      </c>
    </row>
    <row r="6379" spans="1:5" x14ac:dyDescent="0.25">
      <c r="A6379">
        <f>CALCULOS_ENER!B6379*DATOS!F6379</f>
        <v>7.9033086456410273E-2</v>
      </c>
      <c r="B6379">
        <f>DATOS!G6379*(DATOS!B6379-CALCULOS_ENER!E6379)</f>
        <v>8.564328645641027E-2</v>
      </c>
      <c r="C6379">
        <f>CALCULOS_ENER!E6379*DATOS!I6379</f>
        <v>0</v>
      </c>
      <c r="D6379">
        <f>CALCULOS_ENER!F6379*DATOS!H6379</f>
        <v>0</v>
      </c>
      <c r="E6379">
        <f>RESULTADOS!$A$5/8760</f>
        <v>4.5662100456621002E-3</v>
      </c>
    </row>
    <row r="6380" spans="1:5" x14ac:dyDescent="0.25">
      <c r="A6380">
        <f>CALCULOS_ENER!B6380*DATOS!F6380</f>
        <v>0.10916330917258643</v>
      </c>
      <c r="B6380">
        <f>DATOS!G6380*(DATOS!B6380-CALCULOS_ENER!E6380)</f>
        <v>0.10916330917258643</v>
      </c>
      <c r="C6380">
        <f>CALCULOS_ENER!E6380*DATOS!I6380</f>
        <v>0</v>
      </c>
      <c r="D6380">
        <f>CALCULOS_ENER!F6380*DATOS!H6380</f>
        <v>0</v>
      </c>
      <c r="E6380">
        <f>RESULTADOS!$A$5/8760</f>
        <v>4.5662100456621002E-3</v>
      </c>
    </row>
    <row r="6381" spans="1:5" x14ac:dyDescent="0.25">
      <c r="A6381">
        <f>CALCULOS_ENER!B6381*DATOS!F6381</f>
        <v>0.15339117473770658</v>
      </c>
      <c r="B6381">
        <f>DATOS!G6381*(DATOS!B6381-CALCULOS_ENER!E6381)</f>
        <v>0.15339117473770658</v>
      </c>
      <c r="C6381">
        <f>CALCULOS_ENER!E6381*DATOS!I6381</f>
        <v>0</v>
      </c>
      <c r="D6381">
        <f>CALCULOS_ENER!F6381*DATOS!H6381</f>
        <v>0</v>
      </c>
      <c r="E6381">
        <f>RESULTADOS!$A$5/8760</f>
        <v>4.5662100456621002E-3</v>
      </c>
    </row>
    <row r="6382" spans="1:5" x14ac:dyDescent="0.25">
      <c r="A6382">
        <f>CALCULOS_ENER!B6382*DATOS!F6382</f>
        <v>0.17128653981199582</v>
      </c>
      <c r="B6382">
        <f>DATOS!G6382*(DATOS!B6382-CALCULOS_ENER!E6382)</f>
        <v>0.17128653981199582</v>
      </c>
      <c r="C6382">
        <f>CALCULOS_ENER!E6382*DATOS!I6382</f>
        <v>0</v>
      </c>
      <c r="D6382">
        <f>CALCULOS_ENER!F6382*DATOS!H6382</f>
        <v>0</v>
      </c>
      <c r="E6382">
        <f>RESULTADOS!$A$5/8760</f>
        <v>4.5662100456621002E-3</v>
      </c>
    </row>
    <row r="6383" spans="1:5" x14ac:dyDescent="0.25">
      <c r="A6383">
        <f>CALCULOS_ENER!B6383*DATOS!F6383</f>
        <v>0.20707730306139904</v>
      </c>
      <c r="B6383">
        <f>DATOS!G6383*(DATOS!B6383-CALCULOS_ENER!E6383)</f>
        <v>0.20707730306139904</v>
      </c>
      <c r="C6383">
        <f>CALCULOS_ENER!E6383*DATOS!I6383</f>
        <v>0</v>
      </c>
      <c r="D6383">
        <f>CALCULOS_ENER!F6383*DATOS!H6383</f>
        <v>0</v>
      </c>
      <c r="E6383">
        <f>RESULTADOS!$A$5/8760</f>
        <v>4.5662100456621002E-3</v>
      </c>
    </row>
    <row r="6384" spans="1:5" x14ac:dyDescent="0.25">
      <c r="A6384">
        <f>CALCULOS_ENER!B6384*DATOS!F6384</f>
        <v>0.20707730306139904</v>
      </c>
      <c r="B6384">
        <f>DATOS!G6384*(DATOS!B6384-CALCULOS_ENER!E6384)</f>
        <v>0.20707730306139904</v>
      </c>
      <c r="C6384">
        <f>CALCULOS_ENER!E6384*DATOS!I6384</f>
        <v>0</v>
      </c>
      <c r="D6384">
        <f>CALCULOS_ENER!F6384*DATOS!H6384</f>
        <v>0</v>
      </c>
      <c r="E6384">
        <f>RESULTADOS!$A$5/8760</f>
        <v>4.5662100456621002E-3</v>
      </c>
    </row>
    <row r="6385" spans="1:5" x14ac:dyDescent="0.25">
      <c r="A6385">
        <f>CALCULOS_ENER!B6385*DATOS!F6385</f>
        <v>0.15722484605604145</v>
      </c>
      <c r="B6385">
        <f>DATOS!G6385*(DATOS!B6385-CALCULOS_ENER!E6385)</f>
        <v>0.15722484605604145</v>
      </c>
      <c r="C6385">
        <f>CALCULOS_ENER!E6385*DATOS!I6385</f>
        <v>0</v>
      </c>
      <c r="D6385">
        <f>CALCULOS_ENER!F6385*DATOS!H6385</f>
        <v>0</v>
      </c>
      <c r="E6385">
        <f>RESULTADOS!$A$5/8760</f>
        <v>4.5662100456621002E-3</v>
      </c>
    </row>
    <row r="6386" spans="1:5" x14ac:dyDescent="0.25">
      <c r="A6386">
        <f>CALCULOS_ENER!B6386*DATOS!F6386</f>
        <v>9.7913960787987905E-2</v>
      </c>
      <c r="B6386">
        <f>DATOS!G6386*(DATOS!B6386-CALCULOS_ENER!E6386)</f>
        <v>9.7913960787987905E-2</v>
      </c>
      <c r="C6386">
        <f>CALCULOS_ENER!E6386*DATOS!I6386</f>
        <v>0</v>
      </c>
      <c r="D6386">
        <f>CALCULOS_ENER!F6386*DATOS!H6386</f>
        <v>0</v>
      </c>
      <c r="E6386">
        <f>RESULTADOS!$A$5/8760</f>
        <v>4.5662100456621002E-3</v>
      </c>
    </row>
    <row r="6387" spans="1:5" x14ac:dyDescent="0.25">
      <c r="A6387">
        <f>CALCULOS_ENER!B6387*DATOS!F6387</f>
        <v>1.8176523479527962E-2</v>
      </c>
      <c r="B6387">
        <f>DATOS!G6387*(DATOS!B6387-CALCULOS_ENER!E6387)</f>
        <v>1.8176523479527962E-2</v>
      </c>
      <c r="C6387">
        <f>CALCULOS_ENER!E6387*DATOS!I6387</f>
        <v>0</v>
      </c>
      <c r="D6387">
        <f>CALCULOS_ENER!F6387*DATOS!H6387</f>
        <v>0</v>
      </c>
      <c r="E6387">
        <f>RESULTADOS!$A$5/8760</f>
        <v>4.5662100456621002E-3</v>
      </c>
    </row>
    <row r="6388" spans="1:5" x14ac:dyDescent="0.25">
      <c r="A6388">
        <f>CALCULOS_ENER!B6388*DATOS!F6388</f>
        <v>1.8176523479527962E-2</v>
      </c>
      <c r="B6388">
        <f>DATOS!G6388*(DATOS!B6388-CALCULOS_ENER!E6388)</f>
        <v>1.8176523479527962E-2</v>
      </c>
      <c r="C6388">
        <f>CALCULOS_ENER!E6388*DATOS!I6388</f>
        <v>0</v>
      </c>
      <c r="D6388">
        <f>CALCULOS_ENER!F6388*DATOS!H6388</f>
        <v>0</v>
      </c>
      <c r="E6388">
        <f>RESULTADOS!$A$5/8760</f>
        <v>4.5662100456621002E-3</v>
      </c>
    </row>
    <row r="6389" spans="1:5" x14ac:dyDescent="0.25">
      <c r="A6389">
        <f>CALCULOS_ENER!B6389*DATOS!F6389</f>
        <v>1.8176523479527962E-2</v>
      </c>
      <c r="B6389">
        <f>DATOS!G6389*(DATOS!B6389-CALCULOS_ENER!E6389)</f>
        <v>1.8176523479527962E-2</v>
      </c>
      <c r="C6389">
        <f>CALCULOS_ENER!E6389*DATOS!I6389</f>
        <v>0</v>
      </c>
      <c r="D6389">
        <f>CALCULOS_ENER!F6389*DATOS!H6389</f>
        <v>0</v>
      </c>
      <c r="E6389">
        <f>RESULTADOS!$A$5/8760</f>
        <v>4.5662100456621002E-3</v>
      </c>
    </row>
    <row r="6390" spans="1:5" x14ac:dyDescent="0.25">
      <c r="A6390">
        <f>CALCULOS_ENER!B6390*DATOS!F6390</f>
        <v>1.8176523479527962E-2</v>
      </c>
      <c r="B6390">
        <f>DATOS!G6390*(DATOS!B6390-CALCULOS_ENER!E6390)</f>
        <v>1.8176523479527962E-2</v>
      </c>
      <c r="C6390">
        <f>CALCULOS_ENER!E6390*DATOS!I6390</f>
        <v>0</v>
      </c>
      <c r="D6390">
        <f>CALCULOS_ENER!F6390*DATOS!H6390</f>
        <v>0</v>
      </c>
      <c r="E6390">
        <f>RESULTADOS!$A$5/8760</f>
        <v>4.5662100456621002E-3</v>
      </c>
    </row>
    <row r="6391" spans="1:5" x14ac:dyDescent="0.25">
      <c r="A6391">
        <f>CALCULOS_ENER!B6391*DATOS!F6391</f>
        <v>1.9301554310379516E-2</v>
      </c>
      <c r="B6391">
        <f>DATOS!G6391*(DATOS!B6391-CALCULOS_ENER!E6391)</f>
        <v>1.9301554310379516E-2</v>
      </c>
      <c r="C6391">
        <f>CALCULOS_ENER!E6391*DATOS!I6391</f>
        <v>0</v>
      </c>
      <c r="D6391">
        <f>CALCULOS_ENER!F6391*DATOS!H6391</f>
        <v>0</v>
      </c>
      <c r="E6391">
        <f>RESULTADOS!$A$5/8760</f>
        <v>4.5662100456621002E-3</v>
      </c>
    </row>
    <row r="6392" spans="1:5" x14ac:dyDescent="0.25">
      <c r="A6392">
        <f>CALCULOS_ENER!B6392*DATOS!F6392</f>
        <v>4.4227733161821228E-2</v>
      </c>
      <c r="B6392">
        <f>DATOS!G6392*(DATOS!B6392-CALCULOS_ENER!E6392)</f>
        <v>4.4227733161821228E-2</v>
      </c>
      <c r="C6392">
        <f>CALCULOS_ENER!E6392*DATOS!I6392</f>
        <v>0</v>
      </c>
      <c r="D6392">
        <f>CALCULOS_ENER!F6392*DATOS!H6392</f>
        <v>0</v>
      </c>
      <c r="E6392">
        <f>RESULTADOS!$A$5/8760</f>
        <v>4.5662100456621002E-3</v>
      </c>
    </row>
    <row r="6393" spans="1:5" x14ac:dyDescent="0.25">
      <c r="A6393">
        <f>CALCULOS_ENER!B6393*DATOS!F6393</f>
        <v>7.3727415138075389E-2</v>
      </c>
      <c r="B6393">
        <f>DATOS!G6393*(DATOS!B6393-CALCULOS_ENER!E6393)</f>
        <v>8.1809615138075401E-2</v>
      </c>
      <c r="C6393">
        <f>CALCULOS_ENER!E6393*DATOS!I6393</f>
        <v>0</v>
      </c>
      <c r="D6393">
        <f>CALCULOS_ENER!F6393*DATOS!H6393</f>
        <v>0</v>
      </c>
      <c r="E6393">
        <f>RESULTADOS!$A$5/8760</f>
        <v>4.5662100456621002E-3</v>
      </c>
    </row>
    <row r="6394" spans="1:5" x14ac:dyDescent="0.25">
      <c r="A6394">
        <f>CALCULOS_ENER!B6394*DATOS!F6394</f>
        <v>8.3899380212364649E-2</v>
      </c>
      <c r="B6394">
        <f>DATOS!G6394*(DATOS!B6394-CALCULOS_ENER!E6394)</f>
        <v>9.9704980212364652E-2</v>
      </c>
      <c r="C6394">
        <f>CALCULOS_ENER!E6394*DATOS!I6394</f>
        <v>0</v>
      </c>
      <c r="D6394">
        <f>CALCULOS_ENER!F6394*DATOS!H6394</f>
        <v>0</v>
      </c>
      <c r="E6394">
        <f>RESULTADOS!$A$5/8760</f>
        <v>4.5662100456621002E-3</v>
      </c>
    </row>
    <row r="6395" spans="1:5" x14ac:dyDescent="0.25">
      <c r="A6395">
        <f>CALCULOS_ENER!B6395*DATOS!F6395</f>
        <v>1.4955086456410261E-2</v>
      </c>
      <c r="B6395">
        <f>DATOS!G6395*(DATOS!B6395-CALCULOS_ENER!E6395)</f>
        <v>8.564328645641027E-2</v>
      </c>
      <c r="C6395">
        <f>CALCULOS_ENER!E6395*DATOS!I6395</f>
        <v>0</v>
      </c>
      <c r="D6395">
        <f>CALCULOS_ENER!F6395*DATOS!H6395</f>
        <v>0</v>
      </c>
      <c r="E6395">
        <f>RESULTADOS!$A$5/8760</f>
        <v>4.5662100456621002E-3</v>
      </c>
    </row>
    <row r="6396" spans="1:5" x14ac:dyDescent="0.25">
      <c r="A6396">
        <f>CALCULOS_ENER!B6396*DATOS!F6396</f>
        <v>0</v>
      </c>
      <c r="B6396">
        <f>DATOS!G6396*(DATOS!B6396-CALCULOS_ENER!E6396)</f>
        <v>2.0710025225747827E-2</v>
      </c>
      <c r="C6396">
        <f>CALCULOS_ENER!E6396*DATOS!I6396</f>
        <v>4.2793688356871792E-2</v>
      </c>
      <c r="D6396">
        <f>CALCULOS_ENER!F6396*DATOS!H6396</f>
        <v>0</v>
      </c>
      <c r="E6396">
        <f>RESULTADOS!$A$5/8760</f>
        <v>4.5662100456621002E-3</v>
      </c>
    </row>
    <row r="6397" spans="1:5" x14ac:dyDescent="0.25">
      <c r="A6397">
        <f>CALCULOS_ENER!B6397*DATOS!F6397</f>
        <v>0</v>
      </c>
      <c r="B6397">
        <f>DATOS!G6397*(DATOS!B6397-CALCULOS_ENER!E6397)</f>
        <v>2.3337668281386711E-2</v>
      </c>
      <c r="C6397">
        <f>CALCULOS_ENER!E6397*DATOS!I6397</f>
        <v>3.8586252120959869E-2</v>
      </c>
      <c r="D6397">
        <f>CALCULOS_ENER!F6397*DATOS!H6397</f>
        <v>0</v>
      </c>
      <c r="E6397">
        <f>RESULTADOS!$A$5/8760</f>
        <v>4.5662100456621002E-3</v>
      </c>
    </row>
    <row r="6398" spans="1:5" x14ac:dyDescent="0.25">
      <c r="A6398">
        <f>CALCULOS_ENER!B6398*DATOS!F6398</f>
        <v>0</v>
      </c>
      <c r="B6398">
        <f>DATOS!G6398*(DATOS!B6398-CALCULOS_ENER!E6398)</f>
        <v>7.4922068281386714E-2</v>
      </c>
      <c r="C6398">
        <f>CALCULOS_ENER!E6398*DATOS!I6398</f>
        <v>1.6336393863301908E-3</v>
      </c>
      <c r="D6398">
        <f>CALCULOS_ENER!F6398*DATOS!H6398</f>
        <v>0</v>
      </c>
      <c r="E6398">
        <f>RESULTADOS!$A$5/8760</f>
        <v>4.5662100456621002E-3</v>
      </c>
    </row>
    <row r="6399" spans="1:5" x14ac:dyDescent="0.25">
      <c r="A6399">
        <f>CALCULOS_ENER!B6399*DATOS!F6399</f>
        <v>7.4353107984229741E-2</v>
      </c>
      <c r="B6399">
        <f>DATOS!G6399*(DATOS!B6399-CALCULOS_ENER!E6399)</f>
        <v>8.2830907984229749E-2</v>
      </c>
      <c r="C6399">
        <f>CALCULOS_ENER!E6399*DATOS!I6399</f>
        <v>0</v>
      </c>
      <c r="D6399">
        <f>CALCULOS_ENER!F6399*DATOS!H6399</f>
        <v>0</v>
      </c>
      <c r="E6399">
        <f>RESULTADOS!$A$5/8760</f>
        <v>4.5662100456621002E-3</v>
      </c>
    </row>
    <row r="6400" spans="1:5" x14ac:dyDescent="0.25">
      <c r="A6400">
        <f>CALCULOS_ENER!B6400*DATOS!F6400</f>
        <v>6.2059607984229742E-2</v>
      </c>
      <c r="B6400">
        <f>DATOS!G6400*(DATOS!B6400-CALCULOS_ENER!E6400)</f>
        <v>8.2830907984229749E-2</v>
      </c>
      <c r="C6400">
        <f>CALCULOS_ENER!E6400*DATOS!I6400</f>
        <v>0</v>
      </c>
      <c r="D6400">
        <f>CALCULOS_ENER!F6400*DATOS!H6400</f>
        <v>0</v>
      </c>
      <c r="E6400">
        <f>RESULTADOS!$A$5/8760</f>
        <v>4.5662100456621002E-3</v>
      </c>
    </row>
    <row r="6401" spans="1:5" x14ac:dyDescent="0.25">
      <c r="A6401">
        <f>CALCULOS_ENER!B6401*DATOS!F6401</f>
        <v>7.058340798422974E-2</v>
      </c>
      <c r="B6401">
        <f>DATOS!G6401*(DATOS!B6401-CALCULOS_ENER!E6401)</f>
        <v>8.2830907984229749E-2</v>
      </c>
      <c r="C6401">
        <f>CALCULOS_ENER!E6401*DATOS!I6401</f>
        <v>0</v>
      </c>
      <c r="D6401">
        <f>CALCULOS_ENER!F6401*DATOS!H6401</f>
        <v>0</v>
      </c>
      <c r="E6401">
        <f>RESULTADOS!$A$5/8760</f>
        <v>4.5662100456621002E-3</v>
      </c>
    </row>
    <row r="6402" spans="1:5" x14ac:dyDescent="0.25">
      <c r="A6402">
        <f>CALCULOS_ENER!B6402*DATOS!F6402</f>
        <v>8.0663786456410258E-2</v>
      </c>
      <c r="B6402">
        <f>DATOS!G6402*(DATOS!B6402-CALCULOS_ENER!E6402)</f>
        <v>8.564328645641027E-2</v>
      </c>
      <c r="C6402">
        <f>CALCULOS_ENER!E6402*DATOS!I6402</f>
        <v>0</v>
      </c>
      <c r="D6402">
        <f>CALCULOS_ENER!F6402*DATOS!H6402</f>
        <v>0</v>
      </c>
      <c r="E6402">
        <f>RESULTADOS!$A$5/8760</f>
        <v>4.5662100456621002E-3</v>
      </c>
    </row>
    <row r="6403" spans="1:5" x14ac:dyDescent="0.25">
      <c r="A6403">
        <f>CALCULOS_ENER!B6403*DATOS!F6403</f>
        <v>7.6066086456410262E-2</v>
      </c>
      <c r="B6403">
        <f>DATOS!G6403*(DATOS!B6403-CALCULOS_ENER!E6403)</f>
        <v>8.564328645641027E-2</v>
      </c>
      <c r="C6403">
        <f>CALCULOS_ENER!E6403*DATOS!I6403</f>
        <v>0</v>
      </c>
      <c r="D6403">
        <f>CALCULOS_ENER!F6403*DATOS!H6403</f>
        <v>0</v>
      </c>
      <c r="E6403">
        <f>RESULTADOS!$A$5/8760</f>
        <v>4.5662100456621002E-3</v>
      </c>
    </row>
    <row r="6404" spans="1:5" x14ac:dyDescent="0.25">
      <c r="A6404">
        <f>CALCULOS_ENER!B6404*DATOS!F6404</f>
        <v>0.10916330917258643</v>
      </c>
      <c r="B6404">
        <f>DATOS!G6404*(DATOS!B6404-CALCULOS_ENER!E6404)</f>
        <v>0.10916330917258643</v>
      </c>
      <c r="C6404">
        <f>CALCULOS_ENER!E6404*DATOS!I6404</f>
        <v>0</v>
      </c>
      <c r="D6404">
        <f>CALCULOS_ENER!F6404*DATOS!H6404</f>
        <v>0</v>
      </c>
      <c r="E6404">
        <f>RESULTADOS!$A$5/8760</f>
        <v>4.5662100456621002E-3</v>
      </c>
    </row>
    <row r="6405" spans="1:5" x14ac:dyDescent="0.25">
      <c r="A6405">
        <f>CALCULOS_ENER!B6405*DATOS!F6405</f>
        <v>0.15339117473770658</v>
      </c>
      <c r="B6405">
        <f>DATOS!G6405*(DATOS!B6405-CALCULOS_ENER!E6405)</f>
        <v>0.15339117473770658</v>
      </c>
      <c r="C6405">
        <f>CALCULOS_ENER!E6405*DATOS!I6405</f>
        <v>0</v>
      </c>
      <c r="D6405">
        <f>CALCULOS_ENER!F6405*DATOS!H6405</f>
        <v>0</v>
      </c>
      <c r="E6405">
        <f>RESULTADOS!$A$5/8760</f>
        <v>4.5662100456621002E-3</v>
      </c>
    </row>
    <row r="6406" spans="1:5" x14ac:dyDescent="0.25">
      <c r="A6406">
        <f>CALCULOS_ENER!B6406*DATOS!F6406</f>
        <v>0.17128653981199582</v>
      </c>
      <c r="B6406">
        <f>DATOS!G6406*(DATOS!B6406-CALCULOS_ENER!E6406)</f>
        <v>0.17128653981199582</v>
      </c>
      <c r="C6406">
        <f>CALCULOS_ENER!E6406*DATOS!I6406</f>
        <v>0</v>
      </c>
      <c r="D6406">
        <f>CALCULOS_ENER!F6406*DATOS!H6406</f>
        <v>0</v>
      </c>
      <c r="E6406">
        <f>RESULTADOS!$A$5/8760</f>
        <v>4.5662100456621002E-3</v>
      </c>
    </row>
    <row r="6407" spans="1:5" x14ac:dyDescent="0.25">
      <c r="A6407">
        <f>CALCULOS_ENER!B6407*DATOS!F6407</f>
        <v>0.20707730306139904</v>
      </c>
      <c r="B6407">
        <f>DATOS!G6407*(DATOS!B6407-CALCULOS_ENER!E6407)</f>
        <v>0.20707730306139904</v>
      </c>
      <c r="C6407">
        <f>CALCULOS_ENER!E6407*DATOS!I6407</f>
        <v>0</v>
      </c>
      <c r="D6407">
        <f>CALCULOS_ENER!F6407*DATOS!H6407</f>
        <v>0</v>
      </c>
      <c r="E6407">
        <f>RESULTADOS!$A$5/8760</f>
        <v>4.5662100456621002E-3</v>
      </c>
    </row>
    <row r="6408" spans="1:5" x14ac:dyDescent="0.25">
      <c r="A6408">
        <f>CALCULOS_ENER!B6408*DATOS!F6408</f>
        <v>0.20707730306139904</v>
      </c>
      <c r="B6408">
        <f>DATOS!G6408*(DATOS!B6408-CALCULOS_ENER!E6408)</f>
        <v>0.20707730306139904</v>
      </c>
      <c r="C6408">
        <f>CALCULOS_ENER!E6408*DATOS!I6408</f>
        <v>0</v>
      </c>
      <c r="D6408">
        <f>CALCULOS_ENER!F6408*DATOS!H6408</f>
        <v>0</v>
      </c>
      <c r="E6408">
        <f>RESULTADOS!$A$5/8760</f>
        <v>4.5662100456621002E-3</v>
      </c>
    </row>
    <row r="6409" spans="1:5" x14ac:dyDescent="0.25">
      <c r="A6409">
        <f>CALCULOS_ENER!B6409*DATOS!F6409</f>
        <v>0.15722484605604145</v>
      </c>
      <c r="B6409">
        <f>DATOS!G6409*(DATOS!B6409-CALCULOS_ENER!E6409)</f>
        <v>0.15722484605604145</v>
      </c>
      <c r="C6409">
        <f>CALCULOS_ENER!E6409*DATOS!I6409</f>
        <v>0</v>
      </c>
      <c r="D6409">
        <f>CALCULOS_ENER!F6409*DATOS!H6409</f>
        <v>0</v>
      </c>
      <c r="E6409">
        <f>RESULTADOS!$A$5/8760</f>
        <v>4.5662100456621002E-3</v>
      </c>
    </row>
    <row r="6410" spans="1:5" x14ac:dyDescent="0.25">
      <c r="A6410">
        <f>CALCULOS_ENER!B6410*DATOS!F6410</f>
        <v>9.7913960787987905E-2</v>
      </c>
      <c r="B6410">
        <f>DATOS!G6410*(DATOS!B6410-CALCULOS_ENER!E6410)</f>
        <v>9.7913960787987905E-2</v>
      </c>
      <c r="C6410">
        <f>CALCULOS_ENER!E6410*DATOS!I6410</f>
        <v>0</v>
      </c>
      <c r="D6410">
        <f>CALCULOS_ENER!F6410*DATOS!H6410</f>
        <v>0</v>
      </c>
      <c r="E6410">
        <f>RESULTADOS!$A$5/8760</f>
        <v>4.5662100456621002E-3</v>
      </c>
    </row>
    <row r="6411" spans="1:5" x14ac:dyDescent="0.25">
      <c r="A6411">
        <f>CALCULOS_ENER!B6411*DATOS!F6411</f>
        <v>1.8176523479527962E-2</v>
      </c>
      <c r="B6411">
        <f>DATOS!G6411*(DATOS!B6411-CALCULOS_ENER!E6411)</f>
        <v>1.8176523479527962E-2</v>
      </c>
      <c r="C6411">
        <f>CALCULOS_ENER!E6411*DATOS!I6411</f>
        <v>0</v>
      </c>
      <c r="D6411">
        <f>CALCULOS_ENER!F6411*DATOS!H6411</f>
        <v>0</v>
      </c>
      <c r="E6411">
        <f>RESULTADOS!$A$5/8760</f>
        <v>4.5662100456621002E-3</v>
      </c>
    </row>
    <row r="6412" spans="1:5" x14ac:dyDescent="0.25">
      <c r="A6412">
        <f>CALCULOS_ENER!B6412*DATOS!F6412</f>
        <v>1.8176523479527962E-2</v>
      </c>
      <c r="B6412">
        <f>DATOS!G6412*(DATOS!B6412-CALCULOS_ENER!E6412)</f>
        <v>1.8176523479527962E-2</v>
      </c>
      <c r="C6412">
        <f>CALCULOS_ENER!E6412*DATOS!I6412</f>
        <v>0</v>
      </c>
      <c r="D6412">
        <f>CALCULOS_ENER!F6412*DATOS!H6412</f>
        <v>0</v>
      </c>
      <c r="E6412">
        <f>RESULTADOS!$A$5/8760</f>
        <v>4.5662100456621002E-3</v>
      </c>
    </row>
    <row r="6413" spans="1:5" x14ac:dyDescent="0.25">
      <c r="A6413">
        <f>CALCULOS_ENER!B6413*DATOS!F6413</f>
        <v>1.8176523479527962E-2</v>
      </c>
      <c r="B6413">
        <f>DATOS!G6413*(DATOS!B6413-CALCULOS_ENER!E6413)</f>
        <v>1.8176523479527962E-2</v>
      </c>
      <c r="C6413">
        <f>CALCULOS_ENER!E6413*DATOS!I6413</f>
        <v>0</v>
      </c>
      <c r="D6413">
        <f>CALCULOS_ENER!F6413*DATOS!H6413</f>
        <v>0</v>
      </c>
      <c r="E6413">
        <f>RESULTADOS!$A$5/8760</f>
        <v>4.5662100456621002E-3</v>
      </c>
    </row>
    <row r="6414" spans="1:5" x14ac:dyDescent="0.25">
      <c r="A6414">
        <f>CALCULOS_ENER!B6414*DATOS!F6414</f>
        <v>1.8176523479527962E-2</v>
      </c>
      <c r="B6414">
        <f>DATOS!G6414*(DATOS!B6414-CALCULOS_ENER!E6414)</f>
        <v>1.8176523479527962E-2</v>
      </c>
      <c r="C6414">
        <f>CALCULOS_ENER!E6414*DATOS!I6414</f>
        <v>0</v>
      </c>
      <c r="D6414">
        <f>CALCULOS_ENER!F6414*DATOS!H6414</f>
        <v>0</v>
      </c>
      <c r="E6414">
        <f>RESULTADOS!$A$5/8760</f>
        <v>4.5662100456621002E-3</v>
      </c>
    </row>
    <row r="6415" spans="1:5" x14ac:dyDescent="0.25">
      <c r="A6415">
        <f>CALCULOS_ENER!B6415*DATOS!F6415</f>
        <v>1.9301554310379516E-2</v>
      </c>
      <c r="B6415">
        <f>DATOS!G6415*(DATOS!B6415-CALCULOS_ENER!E6415)</f>
        <v>1.9301554310379516E-2</v>
      </c>
      <c r="C6415">
        <f>CALCULOS_ENER!E6415*DATOS!I6415</f>
        <v>0</v>
      </c>
      <c r="D6415">
        <f>CALCULOS_ENER!F6415*DATOS!H6415</f>
        <v>0</v>
      </c>
      <c r="E6415">
        <f>RESULTADOS!$A$5/8760</f>
        <v>4.5662100456621002E-3</v>
      </c>
    </row>
    <row r="6416" spans="1:5" x14ac:dyDescent="0.25">
      <c r="A6416">
        <f>CALCULOS_ENER!B6416*DATOS!F6416</f>
        <v>4.4227733161821228E-2</v>
      </c>
      <c r="B6416">
        <f>DATOS!G6416*(DATOS!B6416-CALCULOS_ENER!E6416)</f>
        <v>4.4227733161821228E-2</v>
      </c>
      <c r="C6416">
        <f>CALCULOS_ENER!E6416*DATOS!I6416</f>
        <v>0</v>
      </c>
      <c r="D6416">
        <f>CALCULOS_ENER!F6416*DATOS!H6416</f>
        <v>0</v>
      </c>
      <c r="E6416">
        <f>RESULTADOS!$A$5/8760</f>
        <v>4.5662100456621002E-3</v>
      </c>
    </row>
    <row r="6417" spans="1:5" x14ac:dyDescent="0.25">
      <c r="A6417">
        <f>CALCULOS_ENER!B6417*DATOS!F6417</f>
        <v>5.7022515138075401E-2</v>
      </c>
      <c r="B6417">
        <f>DATOS!G6417*(DATOS!B6417-CALCULOS_ENER!E6417)</f>
        <v>8.1809615138075401E-2</v>
      </c>
      <c r="C6417">
        <f>CALCULOS_ENER!E6417*DATOS!I6417</f>
        <v>0</v>
      </c>
      <c r="D6417">
        <f>CALCULOS_ENER!F6417*DATOS!H6417</f>
        <v>0</v>
      </c>
      <c r="E6417">
        <f>RESULTADOS!$A$5/8760</f>
        <v>4.5662100456621002E-3</v>
      </c>
    </row>
    <row r="6418" spans="1:5" x14ac:dyDescent="0.25">
      <c r="A6418">
        <f>CALCULOS_ENER!B6418*DATOS!F6418</f>
        <v>4.1793280212364649E-2</v>
      </c>
      <c r="B6418">
        <f>DATOS!G6418*(DATOS!B6418-CALCULOS_ENER!E6418)</f>
        <v>9.9704980212364652E-2</v>
      </c>
      <c r="C6418">
        <f>CALCULOS_ENER!E6418*DATOS!I6418</f>
        <v>0</v>
      </c>
      <c r="D6418">
        <f>CALCULOS_ENER!F6418*DATOS!H6418</f>
        <v>0</v>
      </c>
      <c r="E6418">
        <f>RESULTADOS!$A$5/8760</f>
        <v>4.5662100456621002E-3</v>
      </c>
    </row>
    <row r="6419" spans="1:5" x14ac:dyDescent="0.25">
      <c r="A6419">
        <f>CALCULOS_ENER!B6419*DATOS!F6419</f>
        <v>5.6630864564102623E-3</v>
      </c>
      <c r="B6419">
        <f>DATOS!G6419*(DATOS!B6419-CALCULOS_ENER!E6419)</f>
        <v>8.564328645641027E-2</v>
      </c>
      <c r="C6419">
        <f>CALCULOS_ENER!E6419*DATOS!I6419</f>
        <v>0</v>
      </c>
      <c r="D6419">
        <f>CALCULOS_ENER!F6419*DATOS!H6419</f>
        <v>0</v>
      </c>
      <c r="E6419">
        <f>RESULTADOS!$A$5/8760</f>
        <v>4.5662100456621002E-3</v>
      </c>
    </row>
    <row r="6420" spans="1:5" x14ac:dyDescent="0.25">
      <c r="A6420">
        <f>CALCULOS_ENER!B6420*DATOS!F6420</f>
        <v>0</v>
      </c>
      <c r="B6420">
        <f>DATOS!G6420*(DATOS!B6420-CALCULOS_ENER!E6420)</f>
        <v>6.2673525225747831E-2</v>
      </c>
      <c r="C6420">
        <f>CALCULOS_ENER!E6420*DATOS!I6420</f>
        <v>1.196241980666468E-2</v>
      </c>
      <c r="D6420">
        <f>CALCULOS_ENER!F6420*DATOS!H6420</f>
        <v>0</v>
      </c>
      <c r="E6420">
        <f>RESULTADOS!$A$5/8760</f>
        <v>4.5662100456621002E-3</v>
      </c>
    </row>
    <row r="6421" spans="1:5" x14ac:dyDescent="0.25">
      <c r="A6421">
        <f>CALCULOS_ENER!B6421*DATOS!F6421</f>
        <v>0</v>
      </c>
      <c r="B6421">
        <f>DATOS!G6421*(DATOS!B6421-CALCULOS_ENER!E6421)</f>
        <v>4.1595068281386705E-2</v>
      </c>
      <c r="C6421">
        <f>CALCULOS_ENER!E6421*DATOS!I6421</f>
        <v>2.3706939151294515E-2</v>
      </c>
      <c r="D6421">
        <f>CALCULOS_ENER!F6421*DATOS!H6421</f>
        <v>0</v>
      </c>
      <c r="E6421">
        <f>RESULTADOS!$A$5/8760</f>
        <v>4.5662100456621002E-3</v>
      </c>
    </row>
    <row r="6422" spans="1:5" x14ac:dyDescent="0.25">
      <c r="A6422">
        <f>CALCULOS_ENER!B6422*DATOS!F6422</f>
        <v>0</v>
      </c>
      <c r="B6422">
        <f>DATOS!G6422*(DATOS!B6422-CALCULOS_ENER!E6422)</f>
        <v>2.8416068281386736E-2</v>
      </c>
      <c r="C6422">
        <f>CALCULOS_ENER!E6422*DATOS!I6422</f>
        <v>3.2143140459049722E-2</v>
      </c>
      <c r="D6422">
        <f>CALCULOS_ENER!F6422*DATOS!H6422</f>
        <v>0</v>
      </c>
      <c r="E6422">
        <f>RESULTADOS!$A$5/8760</f>
        <v>4.5662100456621002E-3</v>
      </c>
    </row>
    <row r="6423" spans="1:5" x14ac:dyDescent="0.25">
      <c r="A6423">
        <f>CALCULOS_ENER!B6423*DATOS!F6423</f>
        <v>1.592160798422974E-2</v>
      </c>
      <c r="B6423">
        <f>DATOS!G6423*(DATOS!B6423-CALCULOS_ENER!E6423)</f>
        <v>8.2830907984229749E-2</v>
      </c>
      <c r="C6423">
        <f>CALCULOS_ENER!E6423*DATOS!I6423</f>
        <v>0</v>
      </c>
      <c r="D6423">
        <f>CALCULOS_ENER!F6423*DATOS!H6423</f>
        <v>0</v>
      </c>
      <c r="E6423">
        <f>RESULTADOS!$A$5/8760</f>
        <v>4.5662100456621002E-3</v>
      </c>
    </row>
    <row r="6424" spans="1:5" x14ac:dyDescent="0.25">
      <c r="A6424">
        <f>CALCULOS_ENER!B6424*DATOS!F6424</f>
        <v>1.0114107984229728E-2</v>
      </c>
      <c r="B6424">
        <f>DATOS!G6424*(DATOS!B6424-CALCULOS_ENER!E6424)</f>
        <v>8.2830907984229749E-2</v>
      </c>
      <c r="C6424">
        <f>CALCULOS_ENER!E6424*DATOS!I6424</f>
        <v>0</v>
      </c>
      <c r="D6424">
        <f>CALCULOS_ENER!F6424*DATOS!H6424</f>
        <v>0</v>
      </c>
      <c r="E6424">
        <f>RESULTADOS!$A$5/8760</f>
        <v>4.5662100456621002E-3</v>
      </c>
    </row>
    <row r="6425" spans="1:5" x14ac:dyDescent="0.25">
      <c r="A6425">
        <f>CALCULOS_ENER!B6425*DATOS!F6425</f>
        <v>4.5784807984229743E-2</v>
      </c>
      <c r="B6425">
        <f>DATOS!G6425*(DATOS!B6425-CALCULOS_ENER!E6425)</f>
        <v>8.2830907984229749E-2</v>
      </c>
      <c r="C6425">
        <f>CALCULOS_ENER!E6425*DATOS!I6425</f>
        <v>0</v>
      </c>
      <c r="D6425">
        <f>CALCULOS_ENER!F6425*DATOS!H6425</f>
        <v>0</v>
      </c>
      <c r="E6425">
        <f>RESULTADOS!$A$5/8760</f>
        <v>4.5662100456621002E-3</v>
      </c>
    </row>
    <row r="6426" spans="1:5" x14ac:dyDescent="0.25">
      <c r="A6426">
        <f>CALCULOS_ENER!B6426*DATOS!F6426</f>
        <v>3.577698645641026E-2</v>
      </c>
      <c r="B6426">
        <f>DATOS!G6426*(DATOS!B6426-CALCULOS_ENER!E6426)</f>
        <v>8.564328645641027E-2</v>
      </c>
      <c r="C6426">
        <f>CALCULOS_ENER!E6426*DATOS!I6426</f>
        <v>0</v>
      </c>
      <c r="D6426">
        <f>CALCULOS_ENER!F6426*DATOS!H6426</f>
        <v>0</v>
      </c>
      <c r="E6426">
        <f>RESULTADOS!$A$5/8760</f>
        <v>4.5662100456621002E-3</v>
      </c>
    </row>
    <row r="6427" spans="1:5" x14ac:dyDescent="0.25">
      <c r="A6427">
        <f>CALCULOS_ENER!B6427*DATOS!F6427</f>
        <v>7.3400386456410269E-2</v>
      </c>
      <c r="B6427">
        <f>DATOS!G6427*(DATOS!B6427-CALCULOS_ENER!E6427)</f>
        <v>8.564328645641027E-2</v>
      </c>
      <c r="C6427">
        <f>CALCULOS_ENER!E6427*DATOS!I6427</f>
        <v>0</v>
      </c>
      <c r="D6427">
        <f>CALCULOS_ENER!F6427*DATOS!H6427</f>
        <v>0</v>
      </c>
      <c r="E6427">
        <f>RESULTADOS!$A$5/8760</f>
        <v>4.5662100456621002E-3</v>
      </c>
    </row>
    <row r="6428" spans="1:5" x14ac:dyDescent="0.25">
      <c r="A6428">
        <f>CALCULOS_ENER!B6428*DATOS!F6428</f>
        <v>0.10916330917258643</v>
      </c>
      <c r="B6428">
        <f>DATOS!G6428*(DATOS!B6428-CALCULOS_ENER!E6428)</f>
        <v>0.10916330917258643</v>
      </c>
      <c r="C6428">
        <f>CALCULOS_ENER!E6428*DATOS!I6428</f>
        <v>0</v>
      </c>
      <c r="D6428">
        <f>CALCULOS_ENER!F6428*DATOS!H6428</f>
        <v>0</v>
      </c>
      <c r="E6428">
        <f>RESULTADOS!$A$5/8760</f>
        <v>4.5662100456621002E-3</v>
      </c>
    </row>
    <row r="6429" spans="1:5" x14ac:dyDescent="0.25">
      <c r="A6429">
        <f>CALCULOS_ENER!B6429*DATOS!F6429</f>
        <v>0.15339117473770658</v>
      </c>
      <c r="B6429">
        <f>DATOS!G6429*(DATOS!B6429-CALCULOS_ENER!E6429)</f>
        <v>0.15339117473770658</v>
      </c>
      <c r="C6429">
        <f>CALCULOS_ENER!E6429*DATOS!I6429</f>
        <v>0</v>
      </c>
      <c r="D6429">
        <f>CALCULOS_ENER!F6429*DATOS!H6429</f>
        <v>0</v>
      </c>
      <c r="E6429">
        <f>RESULTADOS!$A$5/8760</f>
        <v>4.5662100456621002E-3</v>
      </c>
    </row>
    <row r="6430" spans="1:5" x14ac:dyDescent="0.25">
      <c r="A6430">
        <f>CALCULOS_ENER!B6430*DATOS!F6430</f>
        <v>0.17128653981199582</v>
      </c>
      <c r="B6430">
        <f>DATOS!G6430*(DATOS!B6430-CALCULOS_ENER!E6430)</f>
        <v>0.17128653981199582</v>
      </c>
      <c r="C6430">
        <f>CALCULOS_ENER!E6430*DATOS!I6430</f>
        <v>0</v>
      </c>
      <c r="D6430">
        <f>CALCULOS_ENER!F6430*DATOS!H6430</f>
        <v>0</v>
      </c>
      <c r="E6430">
        <f>RESULTADOS!$A$5/8760</f>
        <v>4.5662100456621002E-3</v>
      </c>
    </row>
    <row r="6431" spans="1:5" x14ac:dyDescent="0.25">
      <c r="A6431">
        <f>CALCULOS_ENER!B6431*DATOS!F6431</f>
        <v>0.20707730306139904</v>
      </c>
      <c r="B6431">
        <f>DATOS!G6431*(DATOS!B6431-CALCULOS_ENER!E6431)</f>
        <v>0.20707730306139904</v>
      </c>
      <c r="C6431">
        <f>CALCULOS_ENER!E6431*DATOS!I6431</f>
        <v>0</v>
      </c>
      <c r="D6431">
        <f>CALCULOS_ENER!F6431*DATOS!H6431</f>
        <v>0</v>
      </c>
      <c r="E6431">
        <f>RESULTADOS!$A$5/8760</f>
        <v>4.5662100456621002E-3</v>
      </c>
    </row>
    <row r="6432" spans="1:5" x14ac:dyDescent="0.25">
      <c r="A6432">
        <f>CALCULOS_ENER!B6432*DATOS!F6432</f>
        <v>0.20707730306139904</v>
      </c>
      <c r="B6432">
        <f>DATOS!G6432*(DATOS!B6432-CALCULOS_ENER!E6432)</f>
        <v>0.20707730306139904</v>
      </c>
      <c r="C6432">
        <f>CALCULOS_ENER!E6432*DATOS!I6432</f>
        <v>0</v>
      </c>
      <c r="D6432">
        <f>CALCULOS_ENER!F6432*DATOS!H6432</f>
        <v>0</v>
      </c>
      <c r="E6432">
        <f>RESULTADOS!$A$5/8760</f>
        <v>4.5662100456621002E-3</v>
      </c>
    </row>
    <row r="6433" spans="1:5" x14ac:dyDescent="0.25">
      <c r="A6433">
        <f>CALCULOS_ENER!B6433*DATOS!F6433</f>
        <v>0.15722484605604145</v>
      </c>
      <c r="B6433">
        <f>DATOS!G6433*(DATOS!B6433-CALCULOS_ENER!E6433)</f>
        <v>0.15722484605604145</v>
      </c>
      <c r="C6433">
        <f>CALCULOS_ENER!E6433*DATOS!I6433</f>
        <v>0</v>
      </c>
      <c r="D6433">
        <f>CALCULOS_ENER!F6433*DATOS!H6433</f>
        <v>0</v>
      </c>
      <c r="E6433">
        <f>RESULTADOS!$A$5/8760</f>
        <v>4.5662100456621002E-3</v>
      </c>
    </row>
    <row r="6434" spans="1:5" x14ac:dyDescent="0.25">
      <c r="A6434">
        <f>CALCULOS_ENER!B6434*DATOS!F6434</f>
        <v>9.7913960787987905E-2</v>
      </c>
      <c r="B6434">
        <f>DATOS!G6434*(DATOS!B6434-CALCULOS_ENER!E6434)</f>
        <v>9.7913960787987905E-2</v>
      </c>
      <c r="C6434">
        <f>CALCULOS_ENER!E6434*DATOS!I6434</f>
        <v>0</v>
      </c>
      <c r="D6434">
        <f>CALCULOS_ENER!F6434*DATOS!H6434</f>
        <v>0</v>
      </c>
      <c r="E6434">
        <f>RESULTADOS!$A$5/8760</f>
        <v>4.5662100456621002E-3</v>
      </c>
    </row>
    <row r="6435" spans="1:5" x14ac:dyDescent="0.25">
      <c r="A6435">
        <f>CALCULOS_ENER!B6435*DATOS!F6435</f>
        <v>1.8176523479527962E-2</v>
      </c>
      <c r="B6435">
        <f>DATOS!G6435*(DATOS!B6435-CALCULOS_ENER!E6435)</f>
        <v>1.8176523479527962E-2</v>
      </c>
      <c r="C6435">
        <f>CALCULOS_ENER!E6435*DATOS!I6435</f>
        <v>0</v>
      </c>
      <c r="D6435">
        <f>CALCULOS_ENER!F6435*DATOS!H6435</f>
        <v>0</v>
      </c>
      <c r="E6435">
        <f>RESULTADOS!$A$5/8760</f>
        <v>4.5662100456621002E-3</v>
      </c>
    </row>
    <row r="6436" spans="1:5" x14ac:dyDescent="0.25">
      <c r="A6436">
        <f>CALCULOS_ENER!B6436*DATOS!F6436</f>
        <v>1.8176523479527962E-2</v>
      </c>
      <c r="B6436">
        <f>DATOS!G6436*(DATOS!B6436-CALCULOS_ENER!E6436)</f>
        <v>1.8176523479527962E-2</v>
      </c>
      <c r="C6436">
        <f>CALCULOS_ENER!E6436*DATOS!I6436</f>
        <v>0</v>
      </c>
      <c r="D6436">
        <f>CALCULOS_ENER!F6436*DATOS!H6436</f>
        <v>0</v>
      </c>
      <c r="E6436">
        <f>RESULTADOS!$A$5/8760</f>
        <v>4.5662100456621002E-3</v>
      </c>
    </row>
    <row r="6437" spans="1:5" x14ac:dyDescent="0.25">
      <c r="A6437">
        <f>CALCULOS_ENER!B6437*DATOS!F6437</f>
        <v>1.8176523479527962E-2</v>
      </c>
      <c r="B6437">
        <f>DATOS!G6437*(DATOS!B6437-CALCULOS_ENER!E6437)</f>
        <v>1.8176523479527962E-2</v>
      </c>
      <c r="C6437">
        <f>CALCULOS_ENER!E6437*DATOS!I6437</f>
        <v>0</v>
      </c>
      <c r="D6437">
        <f>CALCULOS_ENER!F6437*DATOS!H6437</f>
        <v>0</v>
      </c>
      <c r="E6437">
        <f>RESULTADOS!$A$5/8760</f>
        <v>4.5662100456621002E-3</v>
      </c>
    </row>
    <row r="6438" spans="1:5" x14ac:dyDescent="0.25">
      <c r="A6438">
        <f>CALCULOS_ENER!B6438*DATOS!F6438</f>
        <v>1.8176523479527962E-2</v>
      </c>
      <c r="B6438">
        <f>DATOS!G6438*(DATOS!B6438-CALCULOS_ENER!E6438)</f>
        <v>1.8176523479527962E-2</v>
      </c>
      <c r="C6438">
        <f>CALCULOS_ENER!E6438*DATOS!I6438</f>
        <v>0</v>
      </c>
      <c r="D6438">
        <f>CALCULOS_ENER!F6438*DATOS!H6438</f>
        <v>0</v>
      </c>
      <c r="E6438">
        <f>RESULTADOS!$A$5/8760</f>
        <v>4.5662100456621002E-3</v>
      </c>
    </row>
    <row r="6439" spans="1:5" x14ac:dyDescent="0.25">
      <c r="A6439">
        <f>CALCULOS_ENER!B6439*DATOS!F6439</f>
        <v>1.9301554310379516E-2</v>
      </c>
      <c r="B6439">
        <f>DATOS!G6439*(DATOS!B6439-CALCULOS_ENER!E6439)</f>
        <v>1.9301554310379516E-2</v>
      </c>
      <c r="C6439">
        <f>CALCULOS_ENER!E6439*DATOS!I6439</f>
        <v>0</v>
      </c>
      <c r="D6439">
        <f>CALCULOS_ENER!F6439*DATOS!H6439</f>
        <v>0</v>
      </c>
      <c r="E6439">
        <f>RESULTADOS!$A$5/8760</f>
        <v>4.5662100456621002E-3</v>
      </c>
    </row>
    <row r="6440" spans="1:5" x14ac:dyDescent="0.25">
      <c r="A6440">
        <f>CALCULOS_ENER!B6440*DATOS!F6440</f>
        <v>4.4227733161821228E-2</v>
      </c>
      <c r="B6440">
        <f>DATOS!G6440*(DATOS!B6440-CALCULOS_ENER!E6440)</f>
        <v>4.4227733161821228E-2</v>
      </c>
      <c r="C6440">
        <f>CALCULOS_ENER!E6440*DATOS!I6440</f>
        <v>0</v>
      </c>
      <c r="D6440">
        <f>CALCULOS_ENER!F6440*DATOS!H6440</f>
        <v>0</v>
      </c>
      <c r="E6440">
        <f>RESULTADOS!$A$5/8760</f>
        <v>4.5662100456621002E-3</v>
      </c>
    </row>
    <row r="6441" spans="1:5" x14ac:dyDescent="0.25">
      <c r="A6441">
        <f>CALCULOS_ENER!B6441*DATOS!F6441</f>
        <v>6.4456115138075393E-2</v>
      </c>
      <c r="B6441">
        <f>DATOS!G6441*(DATOS!B6441-CALCULOS_ENER!E6441)</f>
        <v>8.1809615138075401E-2</v>
      </c>
      <c r="C6441">
        <f>CALCULOS_ENER!E6441*DATOS!I6441</f>
        <v>0</v>
      </c>
      <c r="D6441">
        <f>CALCULOS_ENER!F6441*DATOS!H6441</f>
        <v>0</v>
      </c>
      <c r="E6441">
        <f>RESULTADOS!$A$5/8760</f>
        <v>4.5662100456621002E-3</v>
      </c>
    </row>
    <row r="6442" spans="1:5" x14ac:dyDescent="0.25">
      <c r="A6442">
        <f>CALCULOS_ENER!B6442*DATOS!F6442</f>
        <v>7.4232480212364643E-2</v>
      </c>
      <c r="B6442">
        <f>DATOS!G6442*(DATOS!B6442-CALCULOS_ENER!E6442)</f>
        <v>9.9704980212364652E-2</v>
      </c>
      <c r="C6442">
        <f>CALCULOS_ENER!E6442*DATOS!I6442</f>
        <v>0</v>
      </c>
      <c r="D6442">
        <f>CALCULOS_ENER!F6442*DATOS!H6442</f>
        <v>0</v>
      </c>
      <c r="E6442">
        <f>RESULTADOS!$A$5/8760</f>
        <v>4.5662100456621002E-3</v>
      </c>
    </row>
    <row r="6443" spans="1:5" x14ac:dyDescent="0.25">
      <c r="A6443">
        <f>CALCULOS_ENER!B6443*DATOS!F6443</f>
        <v>0</v>
      </c>
      <c r="B6443">
        <f>DATOS!G6443*(DATOS!B6443-CALCULOS_ENER!E6443)</f>
        <v>5.3432272912820544E-2</v>
      </c>
      <c r="C6443">
        <f>CALCULOS_ENER!E6443*DATOS!I6443</f>
        <v>1.8264344918640232E-2</v>
      </c>
      <c r="D6443">
        <f>CALCULOS_ENER!F6443*DATOS!H6443</f>
        <v>0</v>
      </c>
      <c r="E6443">
        <f>RESULTADOS!$A$5/8760</f>
        <v>4.5662100456621002E-3</v>
      </c>
    </row>
    <row r="6444" spans="1:5" x14ac:dyDescent="0.25">
      <c r="A6444">
        <f>CALCULOS_ENER!B6444*DATOS!F6444</f>
        <v>0</v>
      </c>
      <c r="B6444">
        <f>DATOS!G6444*(DATOS!B6444-CALCULOS_ENER!E6444)</f>
        <v>1.5031325225747828E-2</v>
      </c>
      <c r="C6444">
        <f>CALCULOS_ENER!E6444*DATOS!I6444</f>
        <v>3.2697057001905352E-2</v>
      </c>
      <c r="D6444">
        <f>CALCULOS_ENER!F6444*DATOS!H6444</f>
        <v>0</v>
      </c>
      <c r="E6444">
        <f>RESULTADOS!$A$5/8760</f>
        <v>4.5662100456621002E-3</v>
      </c>
    </row>
    <row r="6445" spans="1:5" x14ac:dyDescent="0.25">
      <c r="A6445">
        <f>CALCULOS_ENER!B6445*DATOS!F6445</f>
        <v>0</v>
      </c>
      <c r="B6445">
        <f>DATOS!G6445*(DATOS!B6445-CALCULOS_ENER!E6445)</f>
        <v>0</v>
      </c>
      <c r="C6445">
        <f>CALCULOS_ENER!E6445*DATOS!I6445</f>
        <v>3.9106610662568597E-2</v>
      </c>
      <c r="D6445">
        <f>CALCULOS_ENER!F6445*DATOS!H6445</f>
        <v>2.9225631112347328E-5</v>
      </c>
      <c r="E6445">
        <f>RESULTADOS!$A$5/8760</f>
        <v>4.5662100456621002E-3</v>
      </c>
    </row>
    <row r="6446" spans="1:5" x14ac:dyDescent="0.25">
      <c r="A6446">
        <f>CALCULOS_ENER!B6446*DATOS!F6446</f>
        <v>0</v>
      </c>
      <c r="B6446">
        <f>DATOS!G6446*(DATOS!B6446-CALCULOS_ENER!E6446)</f>
        <v>0</v>
      </c>
      <c r="C6446">
        <f>CALCULOS_ENER!E6446*DATOS!I6446</f>
        <v>4.1120685031456244E-2</v>
      </c>
      <c r="D6446">
        <f>CALCULOS_ENER!F6446*DATOS!H6446</f>
        <v>9.5357815556173565E-4</v>
      </c>
      <c r="E6446">
        <f>RESULTADOS!$A$5/8760</f>
        <v>4.5662100456621002E-3</v>
      </c>
    </row>
    <row r="6447" spans="1:5" x14ac:dyDescent="0.25">
      <c r="A6447">
        <f>CALCULOS_ENER!B6447*DATOS!F6447</f>
        <v>0</v>
      </c>
      <c r="B6447">
        <f>DATOS!G6447*(DATOS!B6447-CALCULOS_ENER!E6447)</f>
        <v>0</v>
      </c>
      <c r="C6447">
        <f>CALCULOS_ENER!E6447*DATOS!I6447</f>
        <v>4.3768932182014615E-2</v>
      </c>
      <c r="D6447">
        <f>CALCULOS_ENER!F6447*DATOS!H6447</f>
        <v>2.4285674040102151E-4</v>
      </c>
      <c r="E6447">
        <f>RESULTADOS!$A$5/8760</f>
        <v>4.5662100456621002E-3</v>
      </c>
    </row>
    <row r="6448" spans="1:5" x14ac:dyDescent="0.25">
      <c r="A6448">
        <f>CALCULOS_ENER!B6448*DATOS!F6448</f>
        <v>0</v>
      </c>
      <c r="B6448">
        <f>DATOS!G6448*(DATOS!B6448-CALCULOS_ENER!E6448)</f>
        <v>2.3388415968459478E-2</v>
      </c>
      <c r="C6448">
        <f>CALCULOS_ENER!E6448*DATOS!I6448</f>
        <v>2.988794343114675E-2</v>
      </c>
      <c r="D6448">
        <f>CALCULOS_ENER!F6448*DATOS!H6448</f>
        <v>0</v>
      </c>
      <c r="E6448">
        <f>RESULTADOS!$A$5/8760</f>
        <v>4.5662100456621002E-3</v>
      </c>
    </row>
    <row r="6449" spans="1:5" x14ac:dyDescent="0.25">
      <c r="A6449">
        <f>CALCULOS_ENER!B6449*DATOS!F6449</f>
        <v>0</v>
      </c>
      <c r="B6449">
        <f>DATOS!G6449*(DATOS!B6449-CALCULOS_ENER!E6449)</f>
        <v>8.0085715968459481E-2</v>
      </c>
      <c r="C6449">
        <f>CALCULOS_ENER!E6449*DATOS!I6449</f>
        <v>1.3802944811467481E-3</v>
      </c>
      <c r="D6449">
        <f>CALCULOS_ENER!F6449*DATOS!H6449</f>
        <v>0</v>
      </c>
      <c r="E6449">
        <f>RESULTADOS!$A$5/8760</f>
        <v>4.5662100456621002E-3</v>
      </c>
    </row>
    <row r="6450" spans="1:5" x14ac:dyDescent="0.25">
      <c r="A6450">
        <f>CALCULOS_ENER!B6450*DATOS!F6450</f>
        <v>6.4614386456410267E-2</v>
      </c>
      <c r="B6450">
        <f>DATOS!G6450*(DATOS!B6450-CALCULOS_ENER!E6450)</f>
        <v>8.564328645641027E-2</v>
      </c>
      <c r="C6450">
        <f>CALCULOS_ENER!E6450*DATOS!I6450</f>
        <v>0</v>
      </c>
      <c r="D6450">
        <f>CALCULOS_ENER!F6450*DATOS!H6450</f>
        <v>0</v>
      </c>
      <c r="E6450">
        <f>RESULTADOS!$A$5/8760</f>
        <v>4.5662100456621002E-3</v>
      </c>
    </row>
    <row r="6451" spans="1:5" x14ac:dyDescent="0.25">
      <c r="A6451">
        <f>CALCULOS_ENER!B6451*DATOS!F6451</f>
        <v>7.9426386456410258E-2</v>
      </c>
      <c r="B6451">
        <f>DATOS!G6451*(DATOS!B6451-CALCULOS_ENER!E6451)</f>
        <v>8.564328645641027E-2</v>
      </c>
      <c r="C6451">
        <f>CALCULOS_ENER!E6451*DATOS!I6451</f>
        <v>0</v>
      </c>
      <c r="D6451">
        <f>CALCULOS_ENER!F6451*DATOS!H6451</f>
        <v>0</v>
      </c>
      <c r="E6451">
        <f>RESULTADOS!$A$5/8760</f>
        <v>4.5662100456621002E-3</v>
      </c>
    </row>
    <row r="6452" spans="1:5" x14ac:dyDescent="0.25">
      <c r="A6452">
        <f>CALCULOS_ENER!B6452*DATOS!F6452</f>
        <v>0.10916330917258643</v>
      </c>
      <c r="B6452">
        <f>DATOS!G6452*(DATOS!B6452-CALCULOS_ENER!E6452)</f>
        <v>0.10916330917258643</v>
      </c>
      <c r="C6452">
        <f>CALCULOS_ENER!E6452*DATOS!I6452</f>
        <v>0</v>
      </c>
      <c r="D6452">
        <f>CALCULOS_ENER!F6452*DATOS!H6452</f>
        <v>0</v>
      </c>
      <c r="E6452">
        <f>RESULTADOS!$A$5/8760</f>
        <v>4.5662100456621002E-3</v>
      </c>
    </row>
    <row r="6453" spans="1:5" x14ac:dyDescent="0.25">
      <c r="A6453">
        <f>CALCULOS_ENER!B6453*DATOS!F6453</f>
        <v>0.15339117473770658</v>
      </c>
      <c r="B6453">
        <f>DATOS!G6453*(DATOS!B6453-CALCULOS_ENER!E6453)</f>
        <v>0.15339117473770658</v>
      </c>
      <c r="C6453">
        <f>CALCULOS_ENER!E6453*DATOS!I6453</f>
        <v>0</v>
      </c>
      <c r="D6453">
        <f>CALCULOS_ENER!F6453*DATOS!H6453</f>
        <v>0</v>
      </c>
      <c r="E6453">
        <f>RESULTADOS!$A$5/8760</f>
        <v>4.5662100456621002E-3</v>
      </c>
    </row>
    <row r="6454" spans="1:5" x14ac:dyDescent="0.25">
      <c r="A6454">
        <f>CALCULOS_ENER!B6454*DATOS!F6454</f>
        <v>0.17128653981199582</v>
      </c>
      <c r="B6454">
        <f>DATOS!G6454*(DATOS!B6454-CALCULOS_ENER!E6454)</f>
        <v>0.17128653981199582</v>
      </c>
      <c r="C6454">
        <f>CALCULOS_ENER!E6454*DATOS!I6454</f>
        <v>0</v>
      </c>
      <c r="D6454">
        <f>CALCULOS_ENER!F6454*DATOS!H6454</f>
        <v>0</v>
      </c>
      <c r="E6454">
        <f>RESULTADOS!$A$5/8760</f>
        <v>4.5662100456621002E-3</v>
      </c>
    </row>
    <row r="6455" spans="1:5" x14ac:dyDescent="0.25">
      <c r="A6455">
        <f>CALCULOS_ENER!B6455*DATOS!F6455</f>
        <v>0.20707730306139904</v>
      </c>
      <c r="B6455">
        <f>DATOS!G6455*(DATOS!B6455-CALCULOS_ENER!E6455)</f>
        <v>0.20707730306139904</v>
      </c>
      <c r="C6455">
        <f>CALCULOS_ENER!E6455*DATOS!I6455</f>
        <v>0</v>
      </c>
      <c r="D6455">
        <f>CALCULOS_ENER!F6455*DATOS!H6455</f>
        <v>0</v>
      </c>
      <c r="E6455">
        <f>RESULTADOS!$A$5/8760</f>
        <v>4.5662100456621002E-3</v>
      </c>
    </row>
    <row r="6456" spans="1:5" x14ac:dyDescent="0.25">
      <c r="A6456">
        <f>CALCULOS_ENER!B6456*DATOS!F6456</f>
        <v>0.20707730306139904</v>
      </c>
      <c r="B6456">
        <f>DATOS!G6456*(DATOS!B6456-CALCULOS_ENER!E6456)</f>
        <v>0.20707730306139904</v>
      </c>
      <c r="C6456">
        <f>CALCULOS_ENER!E6456*DATOS!I6456</f>
        <v>0</v>
      </c>
      <c r="D6456">
        <f>CALCULOS_ENER!F6456*DATOS!H6456</f>
        <v>0</v>
      </c>
      <c r="E6456">
        <f>RESULTADOS!$A$5/8760</f>
        <v>4.5662100456621002E-3</v>
      </c>
    </row>
    <row r="6457" spans="1:5" x14ac:dyDescent="0.25">
      <c r="A6457">
        <f>CALCULOS_ENER!B6457*DATOS!F6457</f>
        <v>0.15722484605604145</v>
      </c>
      <c r="B6457">
        <f>DATOS!G6457*(DATOS!B6457-CALCULOS_ENER!E6457)</f>
        <v>0.15722484605604145</v>
      </c>
      <c r="C6457">
        <f>CALCULOS_ENER!E6457*DATOS!I6457</f>
        <v>0</v>
      </c>
      <c r="D6457">
        <f>CALCULOS_ENER!F6457*DATOS!H6457</f>
        <v>0</v>
      </c>
      <c r="E6457">
        <f>RESULTADOS!$A$5/8760</f>
        <v>4.5662100456621002E-3</v>
      </c>
    </row>
    <row r="6458" spans="1:5" x14ac:dyDescent="0.25">
      <c r="A6458">
        <f>CALCULOS_ENER!B6458*DATOS!F6458</f>
        <v>9.7913960787987905E-2</v>
      </c>
      <c r="B6458">
        <f>DATOS!G6458*(DATOS!B6458-CALCULOS_ENER!E6458)</f>
        <v>9.7913960787987905E-2</v>
      </c>
      <c r="C6458">
        <f>CALCULOS_ENER!E6458*DATOS!I6458</f>
        <v>0</v>
      </c>
      <c r="D6458">
        <f>CALCULOS_ENER!F6458*DATOS!H6458</f>
        <v>0</v>
      </c>
      <c r="E6458">
        <f>RESULTADOS!$A$5/8760</f>
        <v>4.5662100456621002E-3</v>
      </c>
    </row>
    <row r="6459" spans="1:5" x14ac:dyDescent="0.25">
      <c r="A6459">
        <f>CALCULOS_ENER!B6459*DATOS!F6459</f>
        <v>1.8176523479527962E-2</v>
      </c>
      <c r="B6459">
        <f>DATOS!G6459*(DATOS!B6459-CALCULOS_ENER!E6459)</f>
        <v>1.8176523479527962E-2</v>
      </c>
      <c r="C6459">
        <f>CALCULOS_ENER!E6459*DATOS!I6459</f>
        <v>0</v>
      </c>
      <c r="D6459">
        <f>CALCULOS_ENER!F6459*DATOS!H6459</f>
        <v>0</v>
      </c>
      <c r="E6459">
        <f>RESULTADOS!$A$5/8760</f>
        <v>4.5662100456621002E-3</v>
      </c>
    </row>
    <row r="6460" spans="1:5" x14ac:dyDescent="0.25">
      <c r="A6460">
        <f>CALCULOS_ENER!B6460*DATOS!F6460</f>
        <v>1.8176523479527962E-2</v>
      </c>
      <c r="B6460">
        <f>DATOS!G6460*(DATOS!B6460-CALCULOS_ENER!E6460)</f>
        <v>1.8176523479527962E-2</v>
      </c>
      <c r="C6460">
        <f>CALCULOS_ENER!E6460*DATOS!I6460</f>
        <v>0</v>
      </c>
      <c r="D6460">
        <f>CALCULOS_ENER!F6460*DATOS!H6460</f>
        <v>0</v>
      </c>
      <c r="E6460">
        <f>RESULTADOS!$A$5/8760</f>
        <v>4.5662100456621002E-3</v>
      </c>
    </row>
    <row r="6461" spans="1:5" x14ac:dyDescent="0.25">
      <c r="A6461">
        <f>CALCULOS_ENER!B6461*DATOS!F6461</f>
        <v>1.8176523479527962E-2</v>
      </c>
      <c r="B6461">
        <f>DATOS!G6461*(DATOS!B6461-CALCULOS_ENER!E6461)</f>
        <v>1.8176523479527962E-2</v>
      </c>
      <c r="C6461">
        <f>CALCULOS_ENER!E6461*DATOS!I6461</f>
        <v>0</v>
      </c>
      <c r="D6461">
        <f>CALCULOS_ENER!F6461*DATOS!H6461</f>
        <v>0</v>
      </c>
      <c r="E6461">
        <f>RESULTADOS!$A$5/8760</f>
        <v>4.5662100456621002E-3</v>
      </c>
    </row>
    <row r="6462" spans="1:5" x14ac:dyDescent="0.25">
      <c r="A6462">
        <f>CALCULOS_ENER!B6462*DATOS!F6462</f>
        <v>1.8176523479527962E-2</v>
      </c>
      <c r="B6462">
        <f>DATOS!G6462*(DATOS!B6462-CALCULOS_ENER!E6462)</f>
        <v>1.8176523479527962E-2</v>
      </c>
      <c r="C6462">
        <f>CALCULOS_ENER!E6462*DATOS!I6462</f>
        <v>0</v>
      </c>
      <c r="D6462">
        <f>CALCULOS_ENER!F6462*DATOS!H6462</f>
        <v>0</v>
      </c>
      <c r="E6462">
        <f>RESULTADOS!$A$5/8760</f>
        <v>4.5662100456621002E-3</v>
      </c>
    </row>
    <row r="6463" spans="1:5" x14ac:dyDescent="0.25">
      <c r="A6463">
        <f>CALCULOS_ENER!B6463*DATOS!F6463</f>
        <v>1.9301554310379516E-2</v>
      </c>
      <c r="B6463">
        <f>DATOS!G6463*(DATOS!B6463-CALCULOS_ENER!E6463)</f>
        <v>1.9301554310379516E-2</v>
      </c>
      <c r="C6463">
        <f>CALCULOS_ENER!E6463*DATOS!I6463</f>
        <v>0</v>
      </c>
      <c r="D6463">
        <f>CALCULOS_ENER!F6463*DATOS!H6463</f>
        <v>0</v>
      </c>
      <c r="E6463">
        <f>RESULTADOS!$A$5/8760</f>
        <v>4.5662100456621002E-3</v>
      </c>
    </row>
    <row r="6464" spans="1:5" x14ac:dyDescent="0.25">
      <c r="A6464">
        <f>CALCULOS_ENER!B6464*DATOS!F6464</f>
        <v>4.4227733161821228E-2</v>
      </c>
      <c r="B6464">
        <f>DATOS!G6464*(DATOS!B6464-CALCULOS_ENER!E6464)</f>
        <v>4.4227733161821228E-2</v>
      </c>
      <c r="C6464">
        <f>CALCULOS_ENER!E6464*DATOS!I6464</f>
        <v>0</v>
      </c>
      <c r="D6464">
        <f>CALCULOS_ENER!F6464*DATOS!H6464</f>
        <v>0</v>
      </c>
      <c r="E6464">
        <f>RESULTADOS!$A$5/8760</f>
        <v>4.5662100456621002E-3</v>
      </c>
    </row>
    <row r="6465" spans="1:5" x14ac:dyDescent="0.25">
      <c r="A6465">
        <f>CALCULOS_ENER!B6465*DATOS!F6465</f>
        <v>4.8542415138075397E-2</v>
      </c>
      <c r="B6465">
        <f>DATOS!G6465*(DATOS!B6465-CALCULOS_ENER!E6465)</f>
        <v>8.1809615138075401E-2</v>
      </c>
      <c r="C6465">
        <f>CALCULOS_ENER!E6465*DATOS!I6465</f>
        <v>0</v>
      </c>
      <c r="D6465">
        <f>CALCULOS_ENER!F6465*DATOS!H6465</f>
        <v>0</v>
      </c>
      <c r="E6465">
        <f>RESULTADOS!$A$5/8760</f>
        <v>4.5662100456621002E-3</v>
      </c>
    </row>
    <row r="6466" spans="1:5" x14ac:dyDescent="0.25">
      <c r="A6466">
        <f>CALCULOS_ENER!B6466*DATOS!F6466</f>
        <v>1.9209580212364633E-2</v>
      </c>
      <c r="B6466">
        <f>DATOS!G6466*(DATOS!B6466-CALCULOS_ENER!E6466)</f>
        <v>9.9704980212364652E-2</v>
      </c>
      <c r="C6466">
        <f>CALCULOS_ENER!E6466*DATOS!I6466</f>
        <v>0</v>
      </c>
      <c r="D6466">
        <f>CALCULOS_ENER!F6466*DATOS!H6466</f>
        <v>0</v>
      </c>
      <c r="E6466">
        <f>RESULTADOS!$A$5/8760</f>
        <v>4.5662100456621002E-3</v>
      </c>
    </row>
    <row r="6467" spans="1:5" x14ac:dyDescent="0.25">
      <c r="A6467">
        <f>CALCULOS_ENER!B6467*DATOS!F6467</f>
        <v>0</v>
      </c>
      <c r="B6467">
        <f>DATOS!G6467*(DATOS!B6467-CALCULOS_ENER!E6467)</f>
        <v>4.8139972912820524E-2</v>
      </c>
      <c r="C6467">
        <f>CALCULOS_ENER!E6467*DATOS!I6467</f>
        <v>2.8740582805187511E-2</v>
      </c>
      <c r="D6467">
        <f>CALCULOS_ENER!F6467*DATOS!H6467</f>
        <v>0</v>
      </c>
      <c r="E6467">
        <f>RESULTADOS!$A$5/8760</f>
        <v>4.5662100456621002E-3</v>
      </c>
    </row>
    <row r="6468" spans="1:5" x14ac:dyDescent="0.25">
      <c r="A6468">
        <f>CALCULOS_ENER!B6468*DATOS!F6468</f>
        <v>0</v>
      </c>
      <c r="B6468">
        <f>DATOS!G6468*(DATOS!B6468-CALCULOS_ENER!E6468)</f>
        <v>9.4032252257478296E-3</v>
      </c>
      <c r="C6468">
        <f>CALCULOS_ENER!E6468*DATOS!I6468</f>
        <v>5.2246138970292379E-2</v>
      </c>
      <c r="D6468">
        <f>CALCULOS_ENER!F6468*DATOS!H6468</f>
        <v>0</v>
      </c>
      <c r="E6468">
        <f>RESULTADOS!$A$5/8760</f>
        <v>4.5662100456621002E-3</v>
      </c>
    </row>
    <row r="6469" spans="1:5" x14ac:dyDescent="0.25">
      <c r="A6469">
        <f>CALCULOS_ENER!B6469*DATOS!F6469</f>
        <v>0</v>
      </c>
      <c r="B6469">
        <f>DATOS!G6469*(DATOS!B6469-CALCULOS_ENER!E6469)</f>
        <v>4.2726668281386722E-2</v>
      </c>
      <c r="C6469">
        <f>CALCULOS_ENER!E6469*DATOS!I6469</f>
        <v>2.6234414240776785E-2</v>
      </c>
      <c r="D6469">
        <f>CALCULOS_ENER!F6469*DATOS!H6469</f>
        <v>0</v>
      </c>
      <c r="E6469">
        <f>RESULTADOS!$A$5/8760</f>
        <v>4.5662100456621002E-3</v>
      </c>
    </row>
    <row r="6470" spans="1:5" x14ac:dyDescent="0.25">
      <c r="A6470">
        <f>CALCULOS_ENER!B6470*DATOS!F6470</f>
        <v>0</v>
      </c>
      <c r="B6470">
        <f>DATOS!G6470*(DATOS!B6470-CALCULOS_ENER!E6470)</f>
        <v>7.0071368281386728E-2</v>
      </c>
      <c r="C6470">
        <f>CALCULOS_ENER!E6470*DATOS!I6470</f>
        <v>5.428664240776788E-3</v>
      </c>
      <c r="D6470">
        <f>CALCULOS_ENER!F6470*DATOS!H6470</f>
        <v>0</v>
      </c>
      <c r="E6470">
        <f>RESULTADOS!$A$5/8760</f>
        <v>4.5662100456621002E-3</v>
      </c>
    </row>
    <row r="6471" spans="1:5" x14ac:dyDescent="0.25">
      <c r="A6471">
        <f>CALCULOS_ENER!B6471*DATOS!F6471</f>
        <v>0</v>
      </c>
      <c r="B6471">
        <f>DATOS!G6471*(DATOS!B6471-CALCULOS_ENER!E6471)</f>
        <v>2.4664915968459489E-2</v>
      </c>
      <c r="C6471">
        <f>CALCULOS_ENER!E6471*DATOS!I6471</f>
        <v>4.3624494011827691E-2</v>
      </c>
      <c r="D6471">
        <f>CALCULOS_ENER!F6471*DATOS!H6471</f>
        <v>0</v>
      </c>
      <c r="E6471">
        <f>RESULTADOS!$A$5/8760</f>
        <v>4.5662100456621002E-3</v>
      </c>
    </row>
    <row r="6472" spans="1:5" x14ac:dyDescent="0.25">
      <c r="A6472">
        <f>CALCULOS_ENER!B6472*DATOS!F6472</f>
        <v>0</v>
      </c>
      <c r="B6472">
        <f>DATOS!G6472*(DATOS!B6472-CALCULOS_ENER!E6472)</f>
        <v>2.8579515968459472E-2</v>
      </c>
      <c r="C6472">
        <f>CALCULOS_ENER!E6472*DATOS!I6472</f>
        <v>3.917894006008453E-2</v>
      </c>
      <c r="D6472">
        <f>CALCULOS_ENER!F6472*DATOS!H6472</f>
        <v>0</v>
      </c>
      <c r="E6472">
        <f>RESULTADOS!$A$5/8760</f>
        <v>4.5662100456621002E-3</v>
      </c>
    </row>
    <row r="6473" spans="1:5" x14ac:dyDescent="0.25">
      <c r="A6473">
        <f>CALCULOS_ENER!B6473*DATOS!F6473</f>
        <v>0</v>
      </c>
      <c r="B6473">
        <f>DATOS!G6473*(DATOS!B6473-CALCULOS_ENER!E6473)</f>
        <v>5.7858515968459492E-2</v>
      </c>
      <c r="C6473">
        <f>CALCULOS_ENER!E6473*DATOS!I6473</f>
        <v>1.7824859118386965E-2</v>
      </c>
      <c r="D6473">
        <f>CALCULOS_ENER!F6473*DATOS!H6473</f>
        <v>0</v>
      </c>
      <c r="E6473">
        <f>RESULTADOS!$A$5/8760</f>
        <v>4.5662100456621002E-3</v>
      </c>
    </row>
    <row r="6474" spans="1:5" x14ac:dyDescent="0.25">
      <c r="A6474">
        <f>CALCULOS_ENER!B6474*DATOS!F6474</f>
        <v>2.7736186456410263E-2</v>
      </c>
      <c r="B6474">
        <f>DATOS!G6474*(DATOS!B6474-CALCULOS_ENER!E6474)</f>
        <v>8.564328645641027E-2</v>
      </c>
      <c r="C6474">
        <f>CALCULOS_ENER!E6474*DATOS!I6474</f>
        <v>0</v>
      </c>
      <c r="D6474">
        <f>CALCULOS_ENER!F6474*DATOS!H6474</f>
        <v>0</v>
      </c>
      <c r="E6474">
        <f>RESULTADOS!$A$5/8760</f>
        <v>4.5662100456621002E-3</v>
      </c>
    </row>
    <row r="6475" spans="1:5" x14ac:dyDescent="0.25">
      <c r="A6475">
        <f>CALCULOS_ENER!B6475*DATOS!F6475</f>
        <v>7.2443586456410261E-2</v>
      </c>
      <c r="B6475">
        <f>DATOS!G6475*(DATOS!B6475-CALCULOS_ENER!E6475)</f>
        <v>8.564328645641027E-2</v>
      </c>
      <c r="C6475">
        <f>CALCULOS_ENER!E6475*DATOS!I6475</f>
        <v>0</v>
      </c>
      <c r="D6475">
        <f>CALCULOS_ENER!F6475*DATOS!H6475</f>
        <v>0</v>
      </c>
      <c r="E6475">
        <f>RESULTADOS!$A$5/8760</f>
        <v>4.5662100456621002E-3</v>
      </c>
    </row>
    <row r="6476" spans="1:5" x14ac:dyDescent="0.25">
      <c r="A6476">
        <f>CALCULOS_ENER!B6476*DATOS!F6476</f>
        <v>0.10916330917258643</v>
      </c>
      <c r="B6476">
        <f>DATOS!G6476*(DATOS!B6476-CALCULOS_ENER!E6476)</f>
        <v>0.10916330917258643</v>
      </c>
      <c r="C6476">
        <f>CALCULOS_ENER!E6476*DATOS!I6476</f>
        <v>0</v>
      </c>
      <c r="D6476">
        <f>CALCULOS_ENER!F6476*DATOS!H6476</f>
        <v>0</v>
      </c>
      <c r="E6476">
        <f>RESULTADOS!$A$5/8760</f>
        <v>4.5662100456621002E-3</v>
      </c>
    </row>
    <row r="6477" spans="1:5" x14ac:dyDescent="0.25">
      <c r="A6477">
        <f>CALCULOS_ENER!B6477*DATOS!F6477</f>
        <v>0.15339117473770658</v>
      </c>
      <c r="B6477">
        <f>DATOS!G6477*(DATOS!B6477-CALCULOS_ENER!E6477)</f>
        <v>0.15339117473770658</v>
      </c>
      <c r="C6477">
        <f>CALCULOS_ENER!E6477*DATOS!I6477</f>
        <v>0</v>
      </c>
      <c r="D6477">
        <f>CALCULOS_ENER!F6477*DATOS!H6477</f>
        <v>0</v>
      </c>
      <c r="E6477">
        <f>RESULTADOS!$A$5/8760</f>
        <v>4.5662100456621002E-3</v>
      </c>
    </row>
    <row r="6478" spans="1:5" x14ac:dyDescent="0.25">
      <c r="A6478">
        <f>CALCULOS_ENER!B6478*DATOS!F6478</f>
        <v>0.17128653981199582</v>
      </c>
      <c r="B6478">
        <f>DATOS!G6478*(DATOS!B6478-CALCULOS_ENER!E6478)</f>
        <v>0.17128653981199582</v>
      </c>
      <c r="C6478">
        <f>CALCULOS_ENER!E6478*DATOS!I6478</f>
        <v>0</v>
      </c>
      <c r="D6478">
        <f>CALCULOS_ENER!F6478*DATOS!H6478</f>
        <v>0</v>
      </c>
      <c r="E6478">
        <f>RESULTADOS!$A$5/8760</f>
        <v>4.5662100456621002E-3</v>
      </c>
    </row>
    <row r="6479" spans="1:5" x14ac:dyDescent="0.25">
      <c r="A6479">
        <f>CALCULOS_ENER!B6479*DATOS!F6479</f>
        <v>0.20707730306139904</v>
      </c>
      <c r="B6479">
        <f>DATOS!G6479*(DATOS!B6479-CALCULOS_ENER!E6479)</f>
        <v>0.20707730306139904</v>
      </c>
      <c r="C6479">
        <f>CALCULOS_ENER!E6479*DATOS!I6479</f>
        <v>0</v>
      </c>
      <c r="D6479">
        <f>CALCULOS_ENER!F6479*DATOS!H6479</f>
        <v>0</v>
      </c>
      <c r="E6479">
        <f>RESULTADOS!$A$5/8760</f>
        <v>4.5662100456621002E-3</v>
      </c>
    </row>
    <row r="6480" spans="1:5" x14ac:dyDescent="0.25">
      <c r="A6480">
        <f>CALCULOS_ENER!B6480*DATOS!F6480</f>
        <v>0.20707730306139904</v>
      </c>
      <c r="B6480">
        <f>DATOS!G6480*(DATOS!B6480-CALCULOS_ENER!E6480)</f>
        <v>0.20707730306139904</v>
      </c>
      <c r="C6480">
        <f>CALCULOS_ENER!E6480*DATOS!I6480</f>
        <v>0</v>
      </c>
      <c r="D6480">
        <f>CALCULOS_ENER!F6480*DATOS!H6480</f>
        <v>0</v>
      </c>
      <c r="E6480">
        <f>RESULTADOS!$A$5/8760</f>
        <v>4.5662100456621002E-3</v>
      </c>
    </row>
    <row r="6481" spans="1:5" x14ac:dyDescent="0.25">
      <c r="A6481">
        <f>CALCULOS_ENER!B6481*DATOS!F6481</f>
        <v>0.15722484605604145</v>
      </c>
      <c r="B6481">
        <f>DATOS!G6481*(DATOS!B6481-CALCULOS_ENER!E6481)</f>
        <v>0.15722484605604145</v>
      </c>
      <c r="C6481">
        <f>CALCULOS_ENER!E6481*DATOS!I6481</f>
        <v>0</v>
      </c>
      <c r="D6481">
        <f>CALCULOS_ENER!F6481*DATOS!H6481</f>
        <v>0</v>
      </c>
      <c r="E6481">
        <f>RESULTADOS!$A$5/8760</f>
        <v>4.5662100456621002E-3</v>
      </c>
    </row>
    <row r="6482" spans="1:5" x14ac:dyDescent="0.25">
      <c r="A6482">
        <f>CALCULOS_ENER!B6482*DATOS!F6482</f>
        <v>9.7913960787987905E-2</v>
      </c>
      <c r="B6482">
        <f>DATOS!G6482*(DATOS!B6482-CALCULOS_ENER!E6482)</f>
        <v>9.7913960787987905E-2</v>
      </c>
      <c r="C6482">
        <f>CALCULOS_ENER!E6482*DATOS!I6482</f>
        <v>0</v>
      </c>
      <c r="D6482">
        <f>CALCULOS_ENER!F6482*DATOS!H6482</f>
        <v>0</v>
      </c>
      <c r="E6482">
        <f>RESULTADOS!$A$5/8760</f>
        <v>4.5662100456621002E-3</v>
      </c>
    </row>
    <row r="6483" spans="1:5" x14ac:dyDescent="0.25">
      <c r="A6483">
        <f>CALCULOS_ENER!B6483*DATOS!F6483</f>
        <v>1.8176523479527962E-2</v>
      </c>
      <c r="B6483">
        <f>DATOS!G6483*(DATOS!B6483-CALCULOS_ENER!E6483)</f>
        <v>1.8176523479527962E-2</v>
      </c>
      <c r="C6483">
        <f>CALCULOS_ENER!E6483*DATOS!I6483</f>
        <v>0</v>
      </c>
      <c r="D6483">
        <f>CALCULOS_ENER!F6483*DATOS!H6483</f>
        <v>0</v>
      </c>
      <c r="E6483">
        <f>RESULTADOS!$A$5/8760</f>
        <v>4.5662100456621002E-3</v>
      </c>
    </row>
    <row r="6484" spans="1:5" x14ac:dyDescent="0.25">
      <c r="A6484">
        <f>CALCULOS_ENER!B6484*DATOS!F6484</f>
        <v>1.8176523479527962E-2</v>
      </c>
      <c r="B6484">
        <f>DATOS!G6484*(DATOS!B6484-CALCULOS_ENER!E6484)</f>
        <v>1.8176523479527962E-2</v>
      </c>
      <c r="C6484">
        <f>CALCULOS_ENER!E6484*DATOS!I6484</f>
        <v>0</v>
      </c>
      <c r="D6484">
        <f>CALCULOS_ENER!F6484*DATOS!H6484</f>
        <v>0</v>
      </c>
      <c r="E6484">
        <f>RESULTADOS!$A$5/8760</f>
        <v>4.5662100456621002E-3</v>
      </c>
    </row>
    <row r="6485" spans="1:5" x14ac:dyDescent="0.25">
      <c r="A6485">
        <f>CALCULOS_ENER!B6485*DATOS!F6485</f>
        <v>1.8176523479527962E-2</v>
      </c>
      <c r="B6485">
        <f>DATOS!G6485*(DATOS!B6485-CALCULOS_ENER!E6485)</f>
        <v>1.8176523479527962E-2</v>
      </c>
      <c r="C6485">
        <f>CALCULOS_ENER!E6485*DATOS!I6485</f>
        <v>0</v>
      </c>
      <c r="D6485">
        <f>CALCULOS_ENER!F6485*DATOS!H6485</f>
        <v>0</v>
      </c>
      <c r="E6485">
        <f>RESULTADOS!$A$5/8760</f>
        <v>4.5662100456621002E-3</v>
      </c>
    </row>
    <row r="6486" spans="1:5" x14ac:dyDescent="0.25">
      <c r="A6486">
        <f>CALCULOS_ENER!B6486*DATOS!F6486</f>
        <v>1.8176523479527962E-2</v>
      </c>
      <c r="B6486">
        <f>DATOS!G6486*(DATOS!B6486-CALCULOS_ENER!E6486)</f>
        <v>1.8176523479527962E-2</v>
      </c>
      <c r="C6486">
        <f>CALCULOS_ENER!E6486*DATOS!I6486</f>
        <v>0</v>
      </c>
      <c r="D6486">
        <f>CALCULOS_ENER!F6486*DATOS!H6486</f>
        <v>0</v>
      </c>
      <c r="E6486">
        <f>RESULTADOS!$A$5/8760</f>
        <v>4.5662100456621002E-3</v>
      </c>
    </row>
    <row r="6487" spans="1:5" x14ac:dyDescent="0.25">
      <c r="A6487">
        <f>CALCULOS_ENER!B6487*DATOS!F6487</f>
        <v>1.9301554310379516E-2</v>
      </c>
      <c r="B6487">
        <f>DATOS!G6487*(DATOS!B6487-CALCULOS_ENER!E6487)</f>
        <v>1.9301554310379516E-2</v>
      </c>
      <c r="C6487">
        <f>CALCULOS_ENER!E6487*DATOS!I6487</f>
        <v>0</v>
      </c>
      <c r="D6487">
        <f>CALCULOS_ENER!F6487*DATOS!H6487</f>
        <v>0</v>
      </c>
      <c r="E6487">
        <f>RESULTADOS!$A$5/8760</f>
        <v>4.5662100456621002E-3</v>
      </c>
    </row>
    <row r="6488" spans="1:5" x14ac:dyDescent="0.25">
      <c r="A6488">
        <f>CALCULOS_ENER!B6488*DATOS!F6488</f>
        <v>4.4227733161821228E-2</v>
      </c>
      <c r="B6488">
        <f>DATOS!G6488*(DATOS!B6488-CALCULOS_ENER!E6488)</f>
        <v>4.4227733161821228E-2</v>
      </c>
      <c r="C6488">
        <f>CALCULOS_ENER!E6488*DATOS!I6488</f>
        <v>0</v>
      </c>
      <c r="D6488">
        <f>CALCULOS_ENER!F6488*DATOS!H6488</f>
        <v>0</v>
      </c>
      <c r="E6488">
        <f>RESULTADOS!$A$5/8760</f>
        <v>4.5662100456621002E-3</v>
      </c>
    </row>
    <row r="6489" spans="1:5" x14ac:dyDescent="0.25">
      <c r="A6489">
        <f>CALCULOS_ENER!B6489*DATOS!F6489</f>
        <v>6.2326315138075392E-2</v>
      </c>
      <c r="B6489">
        <f>DATOS!G6489*(DATOS!B6489-CALCULOS_ENER!E6489)</f>
        <v>8.1809615138075401E-2</v>
      </c>
      <c r="C6489">
        <f>CALCULOS_ENER!E6489*DATOS!I6489</f>
        <v>0</v>
      </c>
      <c r="D6489">
        <f>CALCULOS_ENER!F6489*DATOS!H6489</f>
        <v>0</v>
      </c>
      <c r="E6489">
        <f>RESULTADOS!$A$5/8760</f>
        <v>4.5662100456621002E-3</v>
      </c>
    </row>
    <row r="6490" spans="1:5" x14ac:dyDescent="0.25">
      <c r="A6490">
        <f>CALCULOS_ENER!B6490*DATOS!F6490</f>
        <v>3.4881780212364655E-2</v>
      </c>
      <c r="B6490">
        <f>DATOS!G6490*(DATOS!B6490-CALCULOS_ENER!E6490)</f>
        <v>9.9704980212364652E-2</v>
      </c>
      <c r="C6490">
        <f>CALCULOS_ENER!E6490*DATOS!I6490</f>
        <v>0</v>
      </c>
      <c r="D6490">
        <f>CALCULOS_ENER!F6490*DATOS!H6490</f>
        <v>0</v>
      </c>
      <c r="E6490">
        <f>RESULTADOS!$A$5/8760</f>
        <v>4.5662100456621002E-3</v>
      </c>
    </row>
    <row r="6491" spans="1:5" x14ac:dyDescent="0.25">
      <c r="A6491">
        <f>CALCULOS_ENER!B6491*DATOS!F6491</f>
        <v>0</v>
      </c>
      <c r="B6491">
        <f>DATOS!G6491*(DATOS!B6491-CALCULOS_ENER!E6491)</f>
        <v>5.419587291282054E-2</v>
      </c>
      <c r="C6491">
        <f>CALCULOS_ENER!E6491*DATOS!I6491</f>
        <v>2.2008404004538785E-2</v>
      </c>
      <c r="D6491">
        <f>CALCULOS_ENER!F6491*DATOS!H6491</f>
        <v>0</v>
      </c>
      <c r="E6491">
        <f>RESULTADOS!$A$5/8760</f>
        <v>4.5662100456621002E-3</v>
      </c>
    </row>
    <row r="6492" spans="1:5" x14ac:dyDescent="0.25">
      <c r="A6492">
        <f>CALCULOS_ENER!B6492*DATOS!F6492</f>
        <v>0</v>
      </c>
      <c r="B6492">
        <f>DATOS!G6492*(DATOS!B6492-CALCULOS_ENER!E6492)</f>
        <v>2.7688225225747834E-2</v>
      </c>
      <c r="C6492">
        <f>CALCULOS_ENER!E6492*DATOS!I6492</f>
        <v>3.3047745676000273E-2</v>
      </c>
      <c r="D6492">
        <f>CALCULOS_ENER!F6492*DATOS!H6492</f>
        <v>0</v>
      </c>
      <c r="E6492">
        <f>RESULTADOS!$A$5/8760</f>
        <v>4.5662100456621002E-3</v>
      </c>
    </row>
    <row r="6493" spans="1:5" x14ac:dyDescent="0.25">
      <c r="A6493">
        <f>CALCULOS_ENER!B6493*DATOS!F6493</f>
        <v>0</v>
      </c>
      <c r="B6493">
        <f>DATOS!G6493*(DATOS!B6493-CALCULOS_ENER!E6493)</f>
        <v>6.2739682813867173E-3</v>
      </c>
      <c r="C6493">
        <f>CALCULOS_ENER!E6493*DATOS!I6493</f>
        <v>4.4437491231163015E-2</v>
      </c>
      <c r="D6493">
        <f>CALCULOS_ENER!F6493*DATOS!H6493</f>
        <v>0</v>
      </c>
      <c r="E6493">
        <f>RESULTADOS!$A$5/8760</f>
        <v>4.5662100456621002E-3</v>
      </c>
    </row>
    <row r="6494" spans="1:5" x14ac:dyDescent="0.25">
      <c r="A6494">
        <f>CALCULOS_ENER!B6494*DATOS!F6494</f>
        <v>0</v>
      </c>
      <c r="B6494">
        <f>DATOS!G6494*(DATOS!B6494-CALCULOS_ENER!E6494)</f>
        <v>0</v>
      </c>
      <c r="C6494">
        <f>CALCULOS_ENER!E6494*DATOS!I6494</f>
        <v>4.6810445123563867E-2</v>
      </c>
      <c r="D6494">
        <f>CALCULOS_ENER!F6494*DATOS!H6494</f>
        <v>1.4910527871312637E-3</v>
      </c>
      <c r="E6494">
        <f>RESULTADOS!$A$5/8760</f>
        <v>4.5662100456621002E-3</v>
      </c>
    </row>
    <row r="6495" spans="1:5" x14ac:dyDescent="0.25">
      <c r="A6495">
        <f>CALCULOS_ENER!B6495*DATOS!F6495</f>
        <v>0</v>
      </c>
      <c r="B6495">
        <f>DATOS!G6495*(DATOS!B6495-CALCULOS_ENER!E6495)</f>
        <v>3.8815968459463557E-5</v>
      </c>
      <c r="C6495">
        <f>CALCULOS_ENER!E6495*DATOS!I6495</f>
        <v>4.8420775032614514E-2</v>
      </c>
      <c r="D6495">
        <f>CALCULOS_ENER!F6495*DATOS!H6495</f>
        <v>0</v>
      </c>
      <c r="E6495">
        <f>RESULTADOS!$A$5/8760</f>
        <v>4.5662100456621002E-3</v>
      </c>
    </row>
    <row r="6496" spans="1:5" x14ac:dyDescent="0.25">
      <c r="A6496">
        <f>CALCULOS_ENER!B6496*DATOS!F6496</f>
        <v>0</v>
      </c>
      <c r="B6496">
        <f>DATOS!G6496*(DATOS!B6496-CALCULOS_ENER!E6496)</f>
        <v>1.7850015968459455E-2</v>
      </c>
      <c r="C6496">
        <f>CALCULOS_ENER!E6496*DATOS!I6496</f>
        <v>3.5458377619301089E-2</v>
      </c>
      <c r="D6496">
        <f>CALCULOS_ENER!F6496*DATOS!H6496</f>
        <v>0</v>
      </c>
      <c r="E6496">
        <f>RESULTADOS!$A$5/8760</f>
        <v>4.5662100456621002E-3</v>
      </c>
    </row>
    <row r="6497" spans="1:5" x14ac:dyDescent="0.25">
      <c r="A6497">
        <f>CALCULOS_ENER!B6497*DATOS!F6497</f>
        <v>0</v>
      </c>
      <c r="B6497">
        <f>DATOS!G6497*(DATOS!B6497-CALCULOS_ENER!E6497)</f>
        <v>5.4762715968459476E-2</v>
      </c>
      <c r="C6497">
        <f>CALCULOS_ENER!E6497*DATOS!I6497</f>
        <v>1.5316080169301078E-2</v>
      </c>
      <c r="D6497">
        <f>CALCULOS_ENER!F6497*DATOS!H6497</f>
        <v>0</v>
      </c>
      <c r="E6497">
        <f>RESULTADOS!$A$5/8760</f>
        <v>4.5662100456621002E-3</v>
      </c>
    </row>
    <row r="6498" spans="1:5" x14ac:dyDescent="0.25">
      <c r="A6498">
        <f>CALCULOS_ENER!B6498*DATOS!F6498</f>
        <v>2.058778645641025E-2</v>
      </c>
      <c r="B6498">
        <f>DATOS!G6498*(DATOS!B6498-CALCULOS_ENER!E6498)</f>
        <v>8.564328645641027E-2</v>
      </c>
      <c r="C6498">
        <f>CALCULOS_ENER!E6498*DATOS!I6498</f>
        <v>0</v>
      </c>
      <c r="D6498">
        <f>CALCULOS_ENER!F6498*DATOS!H6498</f>
        <v>0</v>
      </c>
      <c r="E6498">
        <f>RESULTADOS!$A$5/8760</f>
        <v>4.5662100456621002E-3</v>
      </c>
    </row>
    <row r="6499" spans="1:5" x14ac:dyDescent="0.25">
      <c r="A6499">
        <f>CALCULOS_ENER!B6499*DATOS!F6499</f>
        <v>7.1829486456410269E-2</v>
      </c>
      <c r="B6499">
        <f>DATOS!G6499*(DATOS!B6499-CALCULOS_ENER!E6499)</f>
        <v>8.564328645641027E-2</v>
      </c>
      <c r="C6499">
        <f>CALCULOS_ENER!E6499*DATOS!I6499</f>
        <v>0</v>
      </c>
      <c r="D6499">
        <f>CALCULOS_ENER!F6499*DATOS!H6499</f>
        <v>0</v>
      </c>
      <c r="E6499">
        <f>RESULTADOS!$A$5/8760</f>
        <v>4.5662100456621002E-3</v>
      </c>
    </row>
    <row r="6500" spans="1:5" x14ac:dyDescent="0.25">
      <c r="A6500">
        <f>CALCULOS_ENER!B6500*DATOS!F6500</f>
        <v>0.10916330917258643</v>
      </c>
      <c r="B6500">
        <f>DATOS!G6500*(DATOS!B6500-CALCULOS_ENER!E6500)</f>
        <v>0.10916330917258643</v>
      </c>
      <c r="C6500">
        <f>CALCULOS_ENER!E6500*DATOS!I6500</f>
        <v>0</v>
      </c>
      <c r="D6500">
        <f>CALCULOS_ENER!F6500*DATOS!H6500</f>
        <v>0</v>
      </c>
      <c r="E6500">
        <f>RESULTADOS!$A$5/8760</f>
        <v>4.5662100456621002E-3</v>
      </c>
    </row>
    <row r="6501" spans="1:5" x14ac:dyDescent="0.25">
      <c r="A6501">
        <f>CALCULOS_ENER!B6501*DATOS!F6501</f>
        <v>0.15339117473770658</v>
      </c>
      <c r="B6501">
        <f>DATOS!G6501*(DATOS!B6501-CALCULOS_ENER!E6501)</f>
        <v>0.15339117473770658</v>
      </c>
      <c r="C6501">
        <f>CALCULOS_ENER!E6501*DATOS!I6501</f>
        <v>0</v>
      </c>
      <c r="D6501">
        <f>CALCULOS_ENER!F6501*DATOS!H6501</f>
        <v>0</v>
      </c>
      <c r="E6501">
        <f>RESULTADOS!$A$5/8760</f>
        <v>4.5662100456621002E-3</v>
      </c>
    </row>
    <row r="6502" spans="1:5" x14ac:dyDescent="0.25">
      <c r="A6502">
        <f>CALCULOS_ENER!B6502*DATOS!F6502</f>
        <v>0.17128653981199582</v>
      </c>
      <c r="B6502">
        <f>DATOS!G6502*(DATOS!B6502-CALCULOS_ENER!E6502)</f>
        <v>0.17128653981199582</v>
      </c>
      <c r="C6502">
        <f>CALCULOS_ENER!E6502*DATOS!I6502</f>
        <v>0</v>
      </c>
      <c r="D6502">
        <f>CALCULOS_ENER!F6502*DATOS!H6502</f>
        <v>0</v>
      </c>
      <c r="E6502">
        <f>RESULTADOS!$A$5/8760</f>
        <v>4.5662100456621002E-3</v>
      </c>
    </row>
    <row r="6503" spans="1:5" x14ac:dyDescent="0.25">
      <c r="A6503">
        <f>CALCULOS_ENER!B6503*DATOS!F6503</f>
        <v>0.20707730306139904</v>
      </c>
      <c r="B6503">
        <f>DATOS!G6503*(DATOS!B6503-CALCULOS_ENER!E6503)</f>
        <v>0.20707730306139904</v>
      </c>
      <c r="C6503">
        <f>CALCULOS_ENER!E6503*DATOS!I6503</f>
        <v>0</v>
      </c>
      <c r="D6503">
        <f>CALCULOS_ENER!F6503*DATOS!H6503</f>
        <v>0</v>
      </c>
      <c r="E6503">
        <f>RESULTADOS!$A$5/8760</f>
        <v>4.5662100456621002E-3</v>
      </c>
    </row>
    <row r="6504" spans="1:5" x14ac:dyDescent="0.25">
      <c r="A6504">
        <f>CALCULOS_ENER!B6504*DATOS!F6504</f>
        <v>0.20707730306139904</v>
      </c>
      <c r="B6504">
        <f>DATOS!G6504*(DATOS!B6504-CALCULOS_ENER!E6504)</f>
        <v>0.20707730306139904</v>
      </c>
      <c r="C6504">
        <f>CALCULOS_ENER!E6504*DATOS!I6504</f>
        <v>0</v>
      </c>
      <c r="D6504">
        <f>CALCULOS_ENER!F6504*DATOS!H6504</f>
        <v>0</v>
      </c>
      <c r="E6504">
        <f>RESULTADOS!$A$5/8760</f>
        <v>4.5662100456621002E-3</v>
      </c>
    </row>
    <row r="6505" spans="1:5" x14ac:dyDescent="0.25">
      <c r="A6505">
        <f>CALCULOS_ENER!B6505*DATOS!F6505</f>
        <v>0.15722484605604145</v>
      </c>
      <c r="B6505">
        <f>DATOS!G6505*(DATOS!B6505-CALCULOS_ENER!E6505)</f>
        <v>0.15722484605604145</v>
      </c>
      <c r="C6505">
        <f>CALCULOS_ENER!E6505*DATOS!I6505</f>
        <v>0</v>
      </c>
      <c r="D6505">
        <f>CALCULOS_ENER!F6505*DATOS!H6505</f>
        <v>0</v>
      </c>
      <c r="E6505">
        <f>RESULTADOS!$A$5/8760</f>
        <v>4.5662100456621002E-3</v>
      </c>
    </row>
    <row r="6506" spans="1:5" x14ac:dyDescent="0.25">
      <c r="A6506">
        <f>CALCULOS_ENER!B6506*DATOS!F6506</f>
        <v>9.7913960787987905E-2</v>
      </c>
      <c r="B6506">
        <f>DATOS!G6506*(DATOS!B6506-CALCULOS_ENER!E6506)</f>
        <v>9.7913960787987905E-2</v>
      </c>
      <c r="C6506">
        <f>CALCULOS_ENER!E6506*DATOS!I6506</f>
        <v>0</v>
      </c>
      <c r="D6506">
        <f>CALCULOS_ENER!F6506*DATOS!H6506</f>
        <v>0</v>
      </c>
      <c r="E6506">
        <f>RESULTADOS!$A$5/8760</f>
        <v>4.5662100456621002E-3</v>
      </c>
    </row>
    <row r="6507" spans="1:5" x14ac:dyDescent="0.25">
      <c r="A6507">
        <f>CALCULOS_ENER!B6507*DATOS!F6507</f>
        <v>1.8176523479527962E-2</v>
      </c>
      <c r="B6507">
        <f>DATOS!G6507*(DATOS!B6507-CALCULOS_ENER!E6507)</f>
        <v>1.8176523479527962E-2</v>
      </c>
      <c r="C6507">
        <f>CALCULOS_ENER!E6507*DATOS!I6507</f>
        <v>0</v>
      </c>
      <c r="D6507">
        <f>CALCULOS_ENER!F6507*DATOS!H6507</f>
        <v>0</v>
      </c>
      <c r="E6507">
        <f>RESULTADOS!$A$5/8760</f>
        <v>4.5662100456621002E-3</v>
      </c>
    </row>
    <row r="6508" spans="1:5" x14ac:dyDescent="0.25">
      <c r="A6508">
        <f>CALCULOS_ENER!B6508*DATOS!F6508</f>
        <v>1.8176523479527962E-2</v>
      </c>
      <c r="B6508">
        <f>DATOS!G6508*(DATOS!B6508-CALCULOS_ENER!E6508)</f>
        <v>1.8176523479527962E-2</v>
      </c>
      <c r="C6508">
        <f>CALCULOS_ENER!E6508*DATOS!I6508</f>
        <v>0</v>
      </c>
      <c r="D6508">
        <f>CALCULOS_ENER!F6508*DATOS!H6508</f>
        <v>0</v>
      </c>
      <c r="E6508">
        <f>RESULTADOS!$A$5/8760</f>
        <v>4.5662100456621002E-3</v>
      </c>
    </row>
    <row r="6509" spans="1:5" x14ac:dyDescent="0.25">
      <c r="A6509">
        <f>CALCULOS_ENER!B6509*DATOS!F6509</f>
        <v>1.8176523479527962E-2</v>
      </c>
      <c r="B6509">
        <f>DATOS!G6509*(DATOS!B6509-CALCULOS_ENER!E6509)</f>
        <v>1.8176523479527962E-2</v>
      </c>
      <c r="C6509">
        <f>CALCULOS_ENER!E6509*DATOS!I6509</f>
        <v>0</v>
      </c>
      <c r="D6509">
        <f>CALCULOS_ENER!F6509*DATOS!H6509</f>
        <v>0</v>
      </c>
      <c r="E6509">
        <f>RESULTADOS!$A$5/8760</f>
        <v>4.5662100456621002E-3</v>
      </c>
    </row>
    <row r="6510" spans="1:5" x14ac:dyDescent="0.25">
      <c r="A6510">
        <f>CALCULOS_ENER!B6510*DATOS!F6510</f>
        <v>1.8176523479527962E-2</v>
      </c>
      <c r="B6510">
        <f>DATOS!G6510*(DATOS!B6510-CALCULOS_ENER!E6510)</f>
        <v>1.8176523479527962E-2</v>
      </c>
      <c r="C6510">
        <f>CALCULOS_ENER!E6510*DATOS!I6510</f>
        <v>0</v>
      </c>
      <c r="D6510">
        <f>CALCULOS_ENER!F6510*DATOS!H6510</f>
        <v>0</v>
      </c>
      <c r="E6510">
        <f>RESULTADOS!$A$5/8760</f>
        <v>4.5662100456621002E-3</v>
      </c>
    </row>
    <row r="6511" spans="1:5" x14ac:dyDescent="0.25">
      <c r="A6511">
        <f>CALCULOS_ENER!B6511*DATOS!F6511</f>
        <v>1.9301554310379516E-2</v>
      </c>
      <c r="B6511">
        <f>DATOS!G6511*(DATOS!B6511-CALCULOS_ENER!E6511)</f>
        <v>1.9301554310379516E-2</v>
      </c>
      <c r="C6511">
        <f>CALCULOS_ENER!E6511*DATOS!I6511</f>
        <v>0</v>
      </c>
      <c r="D6511">
        <f>CALCULOS_ENER!F6511*DATOS!H6511</f>
        <v>0</v>
      </c>
      <c r="E6511">
        <f>RESULTADOS!$A$5/8760</f>
        <v>4.5662100456621002E-3</v>
      </c>
    </row>
    <row r="6512" spans="1:5" x14ac:dyDescent="0.25">
      <c r="A6512">
        <f>CALCULOS_ENER!B6512*DATOS!F6512</f>
        <v>4.4227733161821228E-2</v>
      </c>
      <c r="B6512">
        <f>DATOS!G6512*(DATOS!B6512-CALCULOS_ENER!E6512)</f>
        <v>4.4227733161821228E-2</v>
      </c>
      <c r="C6512">
        <f>CALCULOS_ENER!E6512*DATOS!I6512</f>
        <v>0</v>
      </c>
      <c r="D6512">
        <f>CALCULOS_ENER!F6512*DATOS!H6512</f>
        <v>0</v>
      </c>
      <c r="E6512">
        <f>RESULTADOS!$A$5/8760</f>
        <v>4.5662100456621002E-3</v>
      </c>
    </row>
    <row r="6513" spans="1:5" x14ac:dyDescent="0.25">
      <c r="A6513">
        <f>CALCULOS_ENER!B6513*DATOS!F6513</f>
        <v>4.8181315138075394E-2</v>
      </c>
      <c r="B6513">
        <f>DATOS!G6513*(DATOS!B6513-CALCULOS_ENER!E6513)</f>
        <v>8.1809615138075401E-2</v>
      </c>
      <c r="C6513">
        <f>CALCULOS_ENER!E6513*DATOS!I6513</f>
        <v>0</v>
      </c>
      <c r="D6513">
        <f>CALCULOS_ENER!F6513*DATOS!H6513</f>
        <v>0</v>
      </c>
      <c r="E6513">
        <f>RESULTADOS!$A$5/8760</f>
        <v>4.5662100456621002E-3</v>
      </c>
    </row>
    <row r="6514" spans="1:5" x14ac:dyDescent="0.25">
      <c r="A6514">
        <f>CALCULOS_ENER!B6514*DATOS!F6514</f>
        <v>1.5577880212364652E-2</v>
      </c>
      <c r="B6514">
        <f>DATOS!G6514*(DATOS!B6514-CALCULOS_ENER!E6514)</f>
        <v>9.9704980212364652E-2</v>
      </c>
      <c r="C6514">
        <f>CALCULOS_ENER!E6514*DATOS!I6514</f>
        <v>0</v>
      </c>
      <c r="D6514">
        <f>CALCULOS_ENER!F6514*DATOS!H6514</f>
        <v>0</v>
      </c>
      <c r="E6514">
        <f>RESULTADOS!$A$5/8760</f>
        <v>4.5662100456621002E-3</v>
      </c>
    </row>
    <row r="6515" spans="1:5" x14ac:dyDescent="0.25">
      <c r="A6515">
        <f>CALCULOS_ENER!B6515*DATOS!F6515</f>
        <v>0</v>
      </c>
      <c r="B6515">
        <f>DATOS!G6515*(DATOS!B6515-CALCULOS_ENER!E6515)</f>
        <v>4.4317372912820528E-2</v>
      </c>
      <c r="C6515">
        <f>CALCULOS_ENER!E6515*DATOS!I6515</f>
        <v>3.1131888739695978E-2</v>
      </c>
      <c r="D6515">
        <f>CALCULOS_ENER!F6515*DATOS!H6515</f>
        <v>0</v>
      </c>
      <c r="E6515">
        <f>RESULTADOS!$A$5/8760</f>
        <v>4.5662100456621002E-3</v>
      </c>
    </row>
    <row r="6516" spans="1:5" x14ac:dyDescent="0.25">
      <c r="A6516">
        <f>CALCULOS_ENER!B6516*DATOS!F6516</f>
        <v>0</v>
      </c>
      <c r="B6516">
        <f>DATOS!G6516*(DATOS!B6516-CALCULOS_ENER!E6516)</f>
        <v>6.5167252257478147E-3</v>
      </c>
      <c r="C6516">
        <f>CALCULOS_ENER!E6516*DATOS!I6516</f>
        <v>5.1815599625863594E-2</v>
      </c>
      <c r="D6516">
        <f>CALCULOS_ENER!F6516*DATOS!H6516</f>
        <v>0</v>
      </c>
      <c r="E6516">
        <f>RESULTADOS!$A$5/8760</f>
        <v>4.5662100456621002E-3</v>
      </c>
    </row>
    <row r="6517" spans="1:5" x14ac:dyDescent="0.25">
      <c r="A6517">
        <f>CALCULOS_ENER!B6517*DATOS!F6517</f>
        <v>0</v>
      </c>
      <c r="B6517">
        <f>DATOS!G6517*(DATOS!B6517-CALCULOS_ENER!E6517)</f>
        <v>0</v>
      </c>
      <c r="C6517">
        <f>CALCULOS_ENER!E6517*DATOS!I6517</f>
        <v>5.2867773787993476E-2</v>
      </c>
      <c r="D6517">
        <f>CALCULOS_ENER!F6517*DATOS!H6517</f>
        <v>1.9923251294128035E-3</v>
      </c>
      <c r="E6517">
        <f>RESULTADOS!$A$5/8760</f>
        <v>4.5662100456621002E-3</v>
      </c>
    </row>
    <row r="6518" spans="1:5" x14ac:dyDescent="0.25">
      <c r="A6518">
        <f>CALCULOS_ENER!B6518*DATOS!F6518</f>
        <v>0</v>
      </c>
      <c r="B6518">
        <f>DATOS!G6518*(DATOS!B6518-CALCULOS_ENER!E6518)</f>
        <v>0</v>
      </c>
      <c r="C6518">
        <f>CALCULOS_ENER!E6518*DATOS!I6518</f>
        <v>5.0385427128339454E-2</v>
      </c>
      <c r="D6518">
        <f>CALCULOS_ENER!F6518*DATOS!H6518</f>
        <v>4.2998817680289236E-3</v>
      </c>
      <c r="E6518">
        <f>RESULTADOS!$A$5/8760</f>
        <v>4.5662100456621002E-3</v>
      </c>
    </row>
    <row r="6519" spans="1:5" x14ac:dyDescent="0.25">
      <c r="A6519">
        <f>CALCULOS_ENER!B6519*DATOS!F6519</f>
        <v>0</v>
      </c>
      <c r="B6519">
        <f>DATOS!G6519*(DATOS!B6519-CALCULOS_ENER!E6519)</f>
        <v>1.98001596845949E-3</v>
      </c>
      <c r="C6519">
        <f>CALCULOS_ENER!E6519*DATOS!I6519</f>
        <v>4.9816452878325569E-2</v>
      </c>
      <c r="D6519">
        <f>CALCULOS_ENER!F6519*DATOS!H6519</f>
        <v>0</v>
      </c>
      <c r="E6519">
        <f>RESULTADOS!$A$5/8760</f>
        <v>4.5662100456621002E-3</v>
      </c>
    </row>
    <row r="6520" spans="1:5" x14ac:dyDescent="0.25">
      <c r="A6520">
        <f>CALCULOS_ENER!B6520*DATOS!F6520</f>
        <v>0</v>
      </c>
      <c r="B6520">
        <f>DATOS!G6520*(DATOS!B6520-CALCULOS_ENER!E6520)</f>
        <v>2.1557615968459485E-2</v>
      </c>
      <c r="C6520">
        <f>CALCULOS_ENER!E6520*DATOS!I6520</f>
        <v>3.5964758357082544E-2</v>
      </c>
      <c r="D6520">
        <f>CALCULOS_ENER!F6520*DATOS!H6520</f>
        <v>0</v>
      </c>
      <c r="E6520">
        <f>RESULTADOS!$A$5/8760</f>
        <v>4.5662100456621002E-3</v>
      </c>
    </row>
    <row r="6521" spans="1:5" x14ac:dyDescent="0.25">
      <c r="A6521">
        <f>CALCULOS_ENER!B6521*DATOS!F6521</f>
        <v>0</v>
      </c>
      <c r="B6521">
        <f>DATOS!G6521*(DATOS!B6521-CALCULOS_ENER!E6521)</f>
        <v>5.7771115968459491E-2</v>
      </c>
      <c r="C6521">
        <f>CALCULOS_ENER!E6521*DATOS!I6521</f>
        <v>1.4500903127734185E-2</v>
      </c>
      <c r="D6521">
        <f>CALCULOS_ENER!F6521*DATOS!H6521</f>
        <v>0</v>
      </c>
      <c r="E6521">
        <f>RESULTADOS!$A$5/8760</f>
        <v>4.5662100456621002E-3</v>
      </c>
    </row>
    <row r="6522" spans="1:5" x14ac:dyDescent="0.25">
      <c r="A6522">
        <f>CALCULOS_ENER!B6522*DATOS!F6522</f>
        <v>2.4166586456410257E-2</v>
      </c>
      <c r="B6522">
        <f>DATOS!G6522*(DATOS!B6522-CALCULOS_ENER!E6522)</f>
        <v>8.564328645641027E-2</v>
      </c>
      <c r="C6522">
        <f>CALCULOS_ENER!E6522*DATOS!I6522</f>
        <v>0</v>
      </c>
      <c r="D6522">
        <f>CALCULOS_ENER!F6522*DATOS!H6522</f>
        <v>0</v>
      </c>
      <c r="E6522">
        <f>RESULTADOS!$A$5/8760</f>
        <v>4.5662100456621002E-3</v>
      </c>
    </row>
    <row r="6523" spans="1:5" x14ac:dyDescent="0.25">
      <c r="A6523">
        <f>CALCULOS_ENER!B6523*DATOS!F6523</f>
        <v>7.2349286456410256E-2</v>
      </c>
      <c r="B6523">
        <f>DATOS!G6523*(DATOS!B6523-CALCULOS_ENER!E6523)</f>
        <v>8.564328645641027E-2</v>
      </c>
      <c r="C6523">
        <f>CALCULOS_ENER!E6523*DATOS!I6523</f>
        <v>0</v>
      </c>
      <c r="D6523">
        <f>CALCULOS_ENER!F6523*DATOS!H6523</f>
        <v>0</v>
      </c>
      <c r="E6523">
        <f>RESULTADOS!$A$5/8760</f>
        <v>4.5662100456621002E-3</v>
      </c>
    </row>
    <row r="6524" spans="1:5" x14ac:dyDescent="0.25">
      <c r="A6524">
        <f>CALCULOS_ENER!B6524*DATOS!F6524</f>
        <v>0.10916330917258643</v>
      </c>
      <c r="B6524">
        <f>DATOS!G6524*(DATOS!B6524-CALCULOS_ENER!E6524)</f>
        <v>0.10916330917258643</v>
      </c>
      <c r="C6524">
        <f>CALCULOS_ENER!E6524*DATOS!I6524</f>
        <v>0</v>
      </c>
      <c r="D6524">
        <f>CALCULOS_ENER!F6524*DATOS!H6524</f>
        <v>0</v>
      </c>
      <c r="E6524">
        <f>RESULTADOS!$A$5/8760</f>
        <v>4.5662100456621002E-3</v>
      </c>
    </row>
    <row r="6525" spans="1:5" x14ac:dyDescent="0.25">
      <c r="A6525">
        <f>CALCULOS_ENER!B6525*DATOS!F6525</f>
        <v>0.15339117473770658</v>
      </c>
      <c r="B6525">
        <f>DATOS!G6525*(DATOS!B6525-CALCULOS_ENER!E6525)</f>
        <v>0.15339117473770658</v>
      </c>
      <c r="C6525">
        <f>CALCULOS_ENER!E6525*DATOS!I6525</f>
        <v>0</v>
      </c>
      <c r="D6525">
        <f>CALCULOS_ENER!F6525*DATOS!H6525</f>
        <v>0</v>
      </c>
      <c r="E6525">
        <f>RESULTADOS!$A$5/8760</f>
        <v>4.5662100456621002E-3</v>
      </c>
    </row>
    <row r="6526" spans="1:5" x14ac:dyDescent="0.25">
      <c r="A6526">
        <f>CALCULOS_ENER!B6526*DATOS!F6526</f>
        <v>0.17128653981199582</v>
      </c>
      <c r="B6526">
        <f>DATOS!G6526*(DATOS!B6526-CALCULOS_ENER!E6526)</f>
        <v>0.17128653981199582</v>
      </c>
      <c r="C6526">
        <f>CALCULOS_ENER!E6526*DATOS!I6526</f>
        <v>0</v>
      </c>
      <c r="D6526">
        <f>CALCULOS_ENER!F6526*DATOS!H6526</f>
        <v>0</v>
      </c>
      <c r="E6526">
        <f>RESULTADOS!$A$5/8760</f>
        <v>4.5662100456621002E-3</v>
      </c>
    </row>
    <row r="6527" spans="1:5" x14ac:dyDescent="0.25">
      <c r="A6527">
        <f>CALCULOS_ENER!B6527*DATOS!F6527</f>
        <v>0.20707730306139904</v>
      </c>
      <c r="B6527">
        <f>DATOS!G6527*(DATOS!B6527-CALCULOS_ENER!E6527)</f>
        <v>0.20707730306139904</v>
      </c>
      <c r="C6527">
        <f>CALCULOS_ENER!E6527*DATOS!I6527</f>
        <v>0</v>
      </c>
      <c r="D6527">
        <f>CALCULOS_ENER!F6527*DATOS!H6527</f>
        <v>0</v>
      </c>
      <c r="E6527">
        <f>RESULTADOS!$A$5/8760</f>
        <v>4.5662100456621002E-3</v>
      </c>
    </row>
    <row r="6528" spans="1:5" x14ac:dyDescent="0.25">
      <c r="A6528">
        <f>CALCULOS_ENER!B6528*DATOS!F6528</f>
        <v>0.20707730306139904</v>
      </c>
      <c r="B6528">
        <f>DATOS!G6528*(DATOS!B6528-CALCULOS_ENER!E6528)</f>
        <v>0.20707730306139904</v>
      </c>
      <c r="C6528">
        <f>CALCULOS_ENER!E6528*DATOS!I6528</f>
        <v>0</v>
      </c>
      <c r="D6528">
        <f>CALCULOS_ENER!F6528*DATOS!H6528</f>
        <v>0</v>
      </c>
      <c r="E6528">
        <f>RESULTADOS!$A$5/8760</f>
        <v>4.5662100456621002E-3</v>
      </c>
    </row>
    <row r="6529" spans="1:5" x14ac:dyDescent="0.25">
      <c r="A6529">
        <f>CALCULOS_ENER!B6529*DATOS!F6529</f>
        <v>0.15722484605604145</v>
      </c>
      <c r="B6529">
        <f>DATOS!G6529*(DATOS!B6529-CALCULOS_ENER!E6529)</f>
        <v>0.15722484605604145</v>
      </c>
      <c r="C6529">
        <f>CALCULOS_ENER!E6529*DATOS!I6529</f>
        <v>0</v>
      </c>
      <c r="D6529">
        <f>CALCULOS_ENER!F6529*DATOS!H6529</f>
        <v>0</v>
      </c>
      <c r="E6529">
        <f>RESULTADOS!$A$5/8760</f>
        <v>4.5662100456621002E-3</v>
      </c>
    </row>
    <row r="6530" spans="1:5" x14ac:dyDescent="0.25">
      <c r="A6530">
        <f>CALCULOS_ENER!B6530*DATOS!F6530</f>
        <v>9.7913960787987905E-2</v>
      </c>
      <c r="B6530">
        <f>DATOS!G6530*(DATOS!B6530-CALCULOS_ENER!E6530)</f>
        <v>9.7913960787987905E-2</v>
      </c>
      <c r="C6530">
        <f>CALCULOS_ENER!E6530*DATOS!I6530</f>
        <v>0</v>
      </c>
      <c r="D6530">
        <f>CALCULOS_ENER!F6530*DATOS!H6530</f>
        <v>0</v>
      </c>
      <c r="E6530">
        <f>RESULTADOS!$A$5/8760</f>
        <v>4.5662100456621002E-3</v>
      </c>
    </row>
    <row r="6531" spans="1:5" x14ac:dyDescent="0.25">
      <c r="A6531">
        <f>CALCULOS_ENER!B6531*DATOS!F6531</f>
        <v>1.8176523479527962E-2</v>
      </c>
      <c r="B6531">
        <f>DATOS!G6531*(DATOS!B6531-CALCULOS_ENER!E6531)</f>
        <v>1.8176523479527962E-2</v>
      </c>
      <c r="C6531">
        <f>CALCULOS_ENER!E6531*DATOS!I6531</f>
        <v>0</v>
      </c>
      <c r="D6531">
        <f>CALCULOS_ENER!F6531*DATOS!H6531</f>
        <v>0</v>
      </c>
      <c r="E6531">
        <f>RESULTADOS!$A$5/8760</f>
        <v>4.5662100456621002E-3</v>
      </c>
    </row>
    <row r="6532" spans="1:5" x14ac:dyDescent="0.25">
      <c r="A6532">
        <f>CALCULOS_ENER!B6532*DATOS!F6532</f>
        <v>1.8176523479527962E-2</v>
      </c>
      <c r="B6532">
        <f>DATOS!G6532*(DATOS!B6532-CALCULOS_ENER!E6532)</f>
        <v>1.8176523479527962E-2</v>
      </c>
      <c r="C6532">
        <f>CALCULOS_ENER!E6532*DATOS!I6532</f>
        <v>0</v>
      </c>
      <c r="D6532">
        <f>CALCULOS_ENER!F6532*DATOS!H6532</f>
        <v>0</v>
      </c>
      <c r="E6532">
        <f>RESULTADOS!$A$5/8760</f>
        <v>4.5662100456621002E-3</v>
      </c>
    </row>
    <row r="6533" spans="1:5" x14ac:dyDescent="0.25">
      <c r="A6533">
        <f>CALCULOS_ENER!B6533*DATOS!F6533</f>
        <v>1.8176523479527962E-2</v>
      </c>
      <c r="B6533">
        <f>DATOS!G6533*(DATOS!B6533-CALCULOS_ENER!E6533)</f>
        <v>1.8176523479527962E-2</v>
      </c>
      <c r="C6533">
        <f>CALCULOS_ENER!E6533*DATOS!I6533</f>
        <v>0</v>
      </c>
      <c r="D6533">
        <f>CALCULOS_ENER!F6533*DATOS!H6533</f>
        <v>0</v>
      </c>
      <c r="E6533">
        <f>RESULTADOS!$A$5/8760</f>
        <v>4.5662100456621002E-3</v>
      </c>
    </row>
    <row r="6534" spans="1:5" x14ac:dyDescent="0.25">
      <c r="A6534">
        <f>CALCULOS_ENER!B6534*DATOS!F6534</f>
        <v>1.8176523479527962E-2</v>
      </c>
      <c r="B6534">
        <f>DATOS!G6534*(DATOS!B6534-CALCULOS_ENER!E6534)</f>
        <v>1.8176523479527962E-2</v>
      </c>
      <c r="C6534">
        <f>CALCULOS_ENER!E6534*DATOS!I6534</f>
        <v>0</v>
      </c>
      <c r="D6534">
        <f>CALCULOS_ENER!F6534*DATOS!H6534</f>
        <v>0</v>
      </c>
      <c r="E6534">
        <f>RESULTADOS!$A$5/8760</f>
        <v>4.5662100456621002E-3</v>
      </c>
    </row>
    <row r="6535" spans="1:5" x14ac:dyDescent="0.25">
      <c r="A6535">
        <f>CALCULOS_ENER!B6535*DATOS!F6535</f>
        <v>1.9301554310379516E-2</v>
      </c>
      <c r="B6535">
        <f>DATOS!G6535*(DATOS!B6535-CALCULOS_ENER!E6535)</f>
        <v>1.9301554310379516E-2</v>
      </c>
      <c r="C6535">
        <f>CALCULOS_ENER!E6535*DATOS!I6535</f>
        <v>0</v>
      </c>
      <c r="D6535">
        <f>CALCULOS_ENER!F6535*DATOS!H6535</f>
        <v>0</v>
      </c>
      <c r="E6535">
        <f>RESULTADOS!$A$5/8760</f>
        <v>4.5662100456621002E-3</v>
      </c>
    </row>
    <row r="6536" spans="1:5" x14ac:dyDescent="0.25">
      <c r="A6536">
        <f>CALCULOS_ENER!B6536*DATOS!F6536</f>
        <v>4.4227733161821228E-2</v>
      </c>
      <c r="B6536">
        <f>DATOS!G6536*(DATOS!B6536-CALCULOS_ENER!E6536)</f>
        <v>4.4227733161821228E-2</v>
      </c>
      <c r="C6536">
        <f>CALCULOS_ENER!E6536*DATOS!I6536</f>
        <v>0</v>
      </c>
      <c r="D6536">
        <f>CALCULOS_ENER!F6536*DATOS!H6536</f>
        <v>0</v>
      </c>
      <c r="E6536">
        <f>RESULTADOS!$A$5/8760</f>
        <v>4.5662100456621002E-3</v>
      </c>
    </row>
    <row r="6537" spans="1:5" x14ac:dyDescent="0.25">
      <c r="A6537">
        <f>CALCULOS_ENER!B6537*DATOS!F6537</f>
        <v>4.9216315138075395E-2</v>
      </c>
      <c r="B6537">
        <f>DATOS!G6537*(DATOS!B6537-CALCULOS_ENER!E6537)</f>
        <v>8.1809615138075401E-2</v>
      </c>
      <c r="C6537">
        <f>CALCULOS_ENER!E6537*DATOS!I6537</f>
        <v>0</v>
      </c>
      <c r="D6537">
        <f>CALCULOS_ENER!F6537*DATOS!H6537</f>
        <v>0</v>
      </c>
      <c r="E6537">
        <f>RESULTADOS!$A$5/8760</f>
        <v>4.5662100456621002E-3</v>
      </c>
    </row>
    <row r="6538" spans="1:5" x14ac:dyDescent="0.25">
      <c r="A6538">
        <f>CALCULOS_ENER!B6538*DATOS!F6538</f>
        <v>1.8041180212364651E-2</v>
      </c>
      <c r="B6538">
        <f>DATOS!G6538*(DATOS!B6538-CALCULOS_ENER!E6538)</f>
        <v>9.9704980212364652E-2</v>
      </c>
      <c r="C6538">
        <f>CALCULOS_ENER!E6538*DATOS!I6538</f>
        <v>0</v>
      </c>
      <c r="D6538">
        <f>CALCULOS_ENER!F6538*DATOS!H6538</f>
        <v>0</v>
      </c>
      <c r="E6538">
        <f>RESULTADOS!$A$5/8760</f>
        <v>4.5662100456621002E-3</v>
      </c>
    </row>
    <row r="6539" spans="1:5" x14ac:dyDescent="0.25">
      <c r="A6539">
        <f>CALCULOS_ENER!B6539*DATOS!F6539</f>
        <v>0</v>
      </c>
      <c r="B6539">
        <f>DATOS!G6539*(DATOS!B6539-CALCULOS_ENER!E6539)</f>
        <v>4.8951872912820528E-2</v>
      </c>
      <c r="C6539">
        <f>CALCULOS_ENER!E6539*DATOS!I6539</f>
        <v>2.6756016867525524E-2</v>
      </c>
      <c r="D6539">
        <f>CALCULOS_ENER!F6539*DATOS!H6539</f>
        <v>0</v>
      </c>
      <c r="E6539">
        <f>RESULTADOS!$A$5/8760</f>
        <v>4.5662100456621002E-3</v>
      </c>
    </row>
    <row r="6540" spans="1:5" x14ac:dyDescent="0.25">
      <c r="A6540">
        <f>CALCULOS_ENER!B6540*DATOS!F6540</f>
        <v>0</v>
      </c>
      <c r="B6540">
        <f>DATOS!G6540*(DATOS!B6540-CALCULOS_ENER!E6540)</f>
        <v>9.9161252257477933E-3</v>
      </c>
      <c r="C6540">
        <f>CALCULOS_ENER!E6540*DATOS!I6540</f>
        <v>4.8782152625258854E-2</v>
      </c>
      <c r="D6540">
        <f>CALCULOS_ENER!F6540*DATOS!H6540</f>
        <v>0</v>
      </c>
      <c r="E6540">
        <f>RESULTADOS!$A$5/8760</f>
        <v>4.5662100456621002E-3</v>
      </c>
    </row>
    <row r="6541" spans="1:5" x14ac:dyDescent="0.25">
      <c r="A6541">
        <f>CALCULOS_ENER!B6541*DATOS!F6541</f>
        <v>0</v>
      </c>
      <c r="B6541">
        <f>DATOS!G6541*(DATOS!B6541-CALCULOS_ENER!E6541)</f>
        <v>0</v>
      </c>
      <c r="C6541">
        <f>CALCULOS_ENER!E6541*DATOS!I6541</f>
        <v>5.3725433790078138E-2</v>
      </c>
      <c r="D6541">
        <f>CALCULOS_ENER!F6541*DATOS!H6541</f>
        <v>1.8805561210741622E-3</v>
      </c>
      <c r="E6541">
        <f>RESULTADOS!$A$5/8760</f>
        <v>4.5662100456621002E-3</v>
      </c>
    </row>
    <row r="6542" spans="1:5" x14ac:dyDescent="0.25">
      <c r="A6542">
        <f>CALCULOS_ENER!B6542*DATOS!F6542</f>
        <v>0</v>
      </c>
      <c r="B6542">
        <f>DATOS!G6542*(DATOS!B6542-CALCULOS_ENER!E6542)</f>
        <v>0</v>
      </c>
      <c r="C6542">
        <f>CALCULOS_ENER!E6542*DATOS!I6542</f>
        <v>5.3725433790078138E-2</v>
      </c>
      <c r="D6542">
        <f>CALCULOS_ENER!F6542*DATOS!H6542</f>
        <v>4.4240791210741603E-3</v>
      </c>
      <c r="E6542">
        <f>RESULTADOS!$A$5/8760</f>
        <v>4.5662100456621002E-3</v>
      </c>
    </row>
    <row r="6543" spans="1:5" x14ac:dyDescent="0.25">
      <c r="A6543">
        <f>CALCULOS_ENER!B6543*DATOS!F6543</f>
        <v>0</v>
      </c>
      <c r="B6543">
        <f>DATOS!G6543*(DATOS!B6543-CALCULOS_ENER!E6543)</f>
        <v>5.3426159684594821E-3</v>
      </c>
      <c r="C6543">
        <f>CALCULOS_ENER!E6543*DATOS!I6543</f>
        <v>5.3746553153373171E-2</v>
      </c>
      <c r="D6543">
        <f>CALCULOS_ENER!F6543*DATOS!H6543</f>
        <v>0</v>
      </c>
      <c r="E6543">
        <f>RESULTADOS!$A$5/8760</f>
        <v>4.5662100456621002E-3</v>
      </c>
    </row>
    <row r="6544" spans="1:5" x14ac:dyDescent="0.25">
      <c r="A6544">
        <f>CALCULOS_ENER!B6544*DATOS!F6544</f>
        <v>0</v>
      </c>
      <c r="B6544">
        <f>DATOS!G6544*(DATOS!B6544-CALCULOS_ENER!E6544)</f>
        <v>2.4750015968459486E-2</v>
      </c>
      <c r="C6544">
        <f>CALCULOS_ENER!E6544*DATOS!I6544</f>
        <v>3.989904755865957E-2</v>
      </c>
      <c r="D6544">
        <f>CALCULOS_ENER!F6544*DATOS!H6544</f>
        <v>0</v>
      </c>
      <c r="E6544">
        <f>RESULTADOS!$A$5/8760</f>
        <v>4.5662100456621002E-3</v>
      </c>
    </row>
    <row r="6545" spans="1:5" x14ac:dyDescent="0.25">
      <c r="A6545">
        <f>CALCULOS_ENER!B6545*DATOS!F6545</f>
        <v>0</v>
      </c>
      <c r="B6545">
        <f>DATOS!G6545*(DATOS!B6545-CALCULOS_ENER!E6545)</f>
        <v>5.8730215968459482E-2</v>
      </c>
      <c r="C6545">
        <f>CALCULOS_ENER!E6545*DATOS!I6545</f>
        <v>1.655612755865957E-2</v>
      </c>
      <c r="D6545">
        <f>CALCULOS_ENER!F6545*DATOS!H6545</f>
        <v>0</v>
      </c>
      <c r="E6545">
        <f>RESULTADOS!$A$5/8760</f>
        <v>4.5662100456621002E-3</v>
      </c>
    </row>
    <row r="6546" spans="1:5" x14ac:dyDescent="0.25">
      <c r="A6546">
        <f>CALCULOS_ENER!B6546*DATOS!F6546</f>
        <v>2.4322986456410258E-2</v>
      </c>
      <c r="B6546">
        <f>DATOS!G6546*(DATOS!B6546-CALCULOS_ENER!E6546)</f>
        <v>8.564328645641027E-2</v>
      </c>
      <c r="C6546">
        <f>CALCULOS_ENER!E6546*DATOS!I6546</f>
        <v>0</v>
      </c>
      <c r="D6546">
        <f>CALCULOS_ENER!F6546*DATOS!H6546</f>
        <v>0</v>
      </c>
      <c r="E6546">
        <f>RESULTADOS!$A$5/8760</f>
        <v>4.5662100456621002E-3</v>
      </c>
    </row>
    <row r="6547" spans="1:5" x14ac:dyDescent="0.25">
      <c r="A6547">
        <f>CALCULOS_ENER!B6547*DATOS!F6547</f>
        <v>7.2795486456410263E-2</v>
      </c>
      <c r="B6547">
        <f>DATOS!G6547*(DATOS!B6547-CALCULOS_ENER!E6547)</f>
        <v>8.564328645641027E-2</v>
      </c>
      <c r="C6547">
        <f>CALCULOS_ENER!E6547*DATOS!I6547</f>
        <v>0</v>
      </c>
      <c r="D6547">
        <f>CALCULOS_ENER!F6547*DATOS!H6547</f>
        <v>0</v>
      </c>
      <c r="E6547">
        <f>RESULTADOS!$A$5/8760</f>
        <v>4.5662100456621002E-3</v>
      </c>
    </row>
    <row r="6548" spans="1:5" x14ac:dyDescent="0.25">
      <c r="A6548">
        <f>CALCULOS_ENER!B6548*DATOS!F6548</f>
        <v>0.10916330917258643</v>
      </c>
      <c r="B6548">
        <f>DATOS!G6548*(DATOS!B6548-CALCULOS_ENER!E6548)</f>
        <v>0.10916330917258643</v>
      </c>
      <c r="C6548">
        <f>CALCULOS_ENER!E6548*DATOS!I6548</f>
        <v>0</v>
      </c>
      <c r="D6548">
        <f>CALCULOS_ENER!F6548*DATOS!H6548</f>
        <v>0</v>
      </c>
      <c r="E6548">
        <f>RESULTADOS!$A$5/8760</f>
        <v>4.5662100456621002E-3</v>
      </c>
    </row>
    <row r="6549" spans="1:5" x14ac:dyDescent="0.25">
      <c r="A6549">
        <f>CALCULOS_ENER!B6549*DATOS!F6549</f>
        <v>0.15339117473770658</v>
      </c>
      <c r="B6549">
        <f>DATOS!G6549*(DATOS!B6549-CALCULOS_ENER!E6549)</f>
        <v>0.15339117473770658</v>
      </c>
      <c r="C6549">
        <f>CALCULOS_ENER!E6549*DATOS!I6549</f>
        <v>0</v>
      </c>
      <c r="D6549">
        <f>CALCULOS_ENER!F6549*DATOS!H6549</f>
        <v>0</v>
      </c>
      <c r="E6549">
        <f>RESULTADOS!$A$5/8760</f>
        <v>4.5662100456621002E-3</v>
      </c>
    </row>
    <row r="6550" spans="1:5" x14ac:dyDescent="0.25">
      <c r="A6550">
        <f>CALCULOS_ENER!B6550*DATOS!F6550</f>
        <v>0.17128653981199582</v>
      </c>
      <c r="B6550">
        <f>DATOS!G6550*(DATOS!B6550-CALCULOS_ENER!E6550)</f>
        <v>0.17128653981199582</v>
      </c>
      <c r="C6550">
        <f>CALCULOS_ENER!E6550*DATOS!I6550</f>
        <v>0</v>
      </c>
      <c r="D6550">
        <f>CALCULOS_ENER!F6550*DATOS!H6550</f>
        <v>0</v>
      </c>
      <c r="E6550">
        <f>RESULTADOS!$A$5/8760</f>
        <v>4.5662100456621002E-3</v>
      </c>
    </row>
    <row r="6551" spans="1:5" x14ac:dyDescent="0.25">
      <c r="A6551">
        <f>CALCULOS_ENER!B6551*DATOS!F6551</f>
        <v>0.20707730306139904</v>
      </c>
      <c r="B6551">
        <f>DATOS!G6551*(DATOS!B6551-CALCULOS_ENER!E6551)</f>
        <v>0.20707730306139904</v>
      </c>
      <c r="C6551">
        <f>CALCULOS_ENER!E6551*DATOS!I6551</f>
        <v>0</v>
      </c>
      <c r="D6551">
        <f>CALCULOS_ENER!F6551*DATOS!H6551</f>
        <v>0</v>
      </c>
      <c r="E6551">
        <f>RESULTADOS!$A$5/8760</f>
        <v>4.5662100456621002E-3</v>
      </c>
    </row>
    <row r="6552" spans="1:5" x14ac:dyDescent="0.25">
      <c r="A6552">
        <f>CALCULOS_ENER!B6552*DATOS!F6552</f>
        <v>0.20707730306139904</v>
      </c>
      <c r="B6552">
        <f>DATOS!G6552*(DATOS!B6552-CALCULOS_ENER!E6552)</f>
        <v>0.20707730306139904</v>
      </c>
      <c r="C6552">
        <f>CALCULOS_ENER!E6552*DATOS!I6552</f>
        <v>0</v>
      </c>
      <c r="D6552">
        <f>CALCULOS_ENER!F6552*DATOS!H6552</f>
        <v>0</v>
      </c>
      <c r="E6552">
        <f>RESULTADOS!$A$5/8760</f>
        <v>4.5662100456621002E-3</v>
      </c>
    </row>
    <row r="6553" spans="1:5" x14ac:dyDescent="0.25">
      <c r="A6553">
        <f>CALCULOS_ENER!B6553*DATOS!F6553</f>
        <v>0.15722484605604145</v>
      </c>
      <c r="B6553">
        <f>DATOS!G6553*(DATOS!B6553-CALCULOS_ENER!E6553)</f>
        <v>0.15722484605604145</v>
      </c>
      <c r="C6553">
        <f>CALCULOS_ENER!E6553*DATOS!I6553</f>
        <v>0</v>
      </c>
      <c r="D6553">
        <f>CALCULOS_ENER!F6553*DATOS!H6553</f>
        <v>0</v>
      </c>
      <c r="E6553">
        <f>RESULTADOS!$A$5/8760</f>
        <v>4.5662100456621002E-3</v>
      </c>
    </row>
    <row r="6554" spans="1:5" x14ac:dyDescent="0.25">
      <c r="A6554">
        <f>CALCULOS_ENER!B6554*DATOS!F6554</f>
        <v>9.7913960787987905E-2</v>
      </c>
      <c r="B6554">
        <f>DATOS!G6554*(DATOS!B6554-CALCULOS_ENER!E6554)</f>
        <v>9.7913960787987905E-2</v>
      </c>
      <c r="C6554">
        <f>CALCULOS_ENER!E6554*DATOS!I6554</f>
        <v>0</v>
      </c>
      <c r="D6554">
        <f>CALCULOS_ENER!F6554*DATOS!H6554</f>
        <v>0</v>
      </c>
      <c r="E6554">
        <f>RESULTADOS!$A$5/8760</f>
        <v>4.5662100456621002E-3</v>
      </c>
    </row>
    <row r="6555" spans="1:5" x14ac:dyDescent="0.25">
      <c r="A6555">
        <f>CALCULOS_ENER!B6555*DATOS!F6555</f>
        <v>1.8176523479527962E-2</v>
      </c>
      <c r="B6555">
        <f>DATOS!G6555*(DATOS!B6555-CALCULOS_ENER!E6555)</f>
        <v>1.8176523479527962E-2</v>
      </c>
      <c r="C6555">
        <f>CALCULOS_ENER!E6555*DATOS!I6555</f>
        <v>0</v>
      </c>
      <c r="D6555">
        <f>CALCULOS_ENER!F6555*DATOS!H6555</f>
        <v>0</v>
      </c>
      <c r="E6555">
        <f>RESULTADOS!$A$5/8760</f>
        <v>4.5662100456621002E-3</v>
      </c>
    </row>
    <row r="6556" spans="1:5" x14ac:dyDescent="0.25">
      <c r="A6556">
        <f>CALCULOS_ENER!B6556*DATOS!F6556</f>
        <v>1.8176523479527962E-2</v>
      </c>
      <c r="B6556">
        <f>DATOS!G6556*(DATOS!B6556-CALCULOS_ENER!E6556)</f>
        <v>1.8176523479527962E-2</v>
      </c>
      <c r="C6556">
        <f>CALCULOS_ENER!E6556*DATOS!I6556</f>
        <v>0</v>
      </c>
      <c r="D6556">
        <f>CALCULOS_ENER!F6556*DATOS!H6556</f>
        <v>0</v>
      </c>
      <c r="E6556">
        <f>RESULTADOS!$A$5/8760</f>
        <v>4.5662100456621002E-3</v>
      </c>
    </row>
    <row r="6557" spans="1:5" x14ac:dyDescent="0.25">
      <c r="A6557">
        <f>CALCULOS_ENER!B6557*DATOS!F6557</f>
        <v>1.8176523479527962E-2</v>
      </c>
      <c r="B6557">
        <f>DATOS!G6557*(DATOS!B6557-CALCULOS_ENER!E6557)</f>
        <v>1.8176523479527962E-2</v>
      </c>
      <c r="C6557">
        <f>CALCULOS_ENER!E6557*DATOS!I6557</f>
        <v>0</v>
      </c>
      <c r="D6557">
        <f>CALCULOS_ENER!F6557*DATOS!H6557</f>
        <v>0</v>
      </c>
      <c r="E6557">
        <f>RESULTADOS!$A$5/8760</f>
        <v>4.5662100456621002E-3</v>
      </c>
    </row>
    <row r="6558" spans="1:5" x14ac:dyDescent="0.25">
      <c r="A6558">
        <f>CALCULOS_ENER!B6558*DATOS!F6558</f>
        <v>1.8176523479527962E-2</v>
      </c>
      <c r="B6558">
        <f>DATOS!G6558*(DATOS!B6558-CALCULOS_ENER!E6558)</f>
        <v>1.8176523479527962E-2</v>
      </c>
      <c r="C6558">
        <f>CALCULOS_ENER!E6558*DATOS!I6558</f>
        <v>0</v>
      </c>
      <c r="D6558">
        <f>CALCULOS_ENER!F6558*DATOS!H6558</f>
        <v>0</v>
      </c>
      <c r="E6558">
        <f>RESULTADOS!$A$5/8760</f>
        <v>4.5662100456621002E-3</v>
      </c>
    </row>
    <row r="6559" spans="1:5" x14ac:dyDescent="0.25">
      <c r="A6559">
        <f>CALCULOS_ENER!B6559*DATOS!F6559</f>
        <v>1.9301554310379516E-2</v>
      </c>
      <c r="B6559">
        <f>DATOS!G6559*(DATOS!B6559-CALCULOS_ENER!E6559)</f>
        <v>1.9301554310379516E-2</v>
      </c>
      <c r="C6559">
        <f>CALCULOS_ENER!E6559*DATOS!I6559</f>
        <v>0</v>
      </c>
      <c r="D6559">
        <f>CALCULOS_ENER!F6559*DATOS!H6559</f>
        <v>0</v>
      </c>
      <c r="E6559">
        <f>RESULTADOS!$A$5/8760</f>
        <v>4.5662100456621002E-3</v>
      </c>
    </row>
    <row r="6560" spans="1:5" x14ac:dyDescent="0.25">
      <c r="A6560">
        <f>CALCULOS_ENER!B6560*DATOS!F6560</f>
        <v>4.4227733161821228E-2</v>
      </c>
      <c r="B6560">
        <f>DATOS!G6560*(DATOS!B6560-CALCULOS_ENER!E6560)</f>
        <v>4.4227733161821228E-2</v>
      </c>
      <c r="C6560">
        <f>CALCULOS_ENER!E6560*DATOS!I6560</f>
        <v>0</v>
      </c>
      <c r="D6560">
        <f>CALCULOS_ENER!F6560*DATOS!H6560</f>
        <v>0</v>
      </c>
      <c r="E6560">
        <f>RESULTADOS!$A$5/8760</f>
        <v>4.5662100456621002E-3</v>
      </c>
    </row>
    <row r="6561" spans="1:5" x14ac:dyDescent="0.25">
      <c r="A6561">
        <f>CALCULOS_ENER!B6561*DATOS!F6561</f>
        <v>5.9460515138075397E-2</v>
      </c>
      <c r="B6561">
        <f>DATOS!G6561*(DATOS!B6561-CALCULOS_ENER!E6561)</f>
        <v>8.1809615138075401E-2</v>
      </c>
      <c r="C6561">
        <f>CALCULOS_ENER!E6561*DATOS!I6561</f>
        <v>0</v>
      </c>
      <c r="D6561">
        <f>CALCULOS_ENER!F6561*DATOS!H6561</f>
        <v>0</v>
      </c>
      <c r="E6561">
        <f>RESULTADOS!$A$5/8760</f>
        <v>4.5662100456621002E-3</v>
      </c>
    </row>
    <row r="6562" spans="1:5" x14ac:dyDescent="0.25">
      <c r="A6562">
        <f>CALCULOS_ENER!B6562*DATOS!F6562</f>
        <v>6.7003580212364647E-2</v>
      </c>
      <c r="B6562">
        <f>DATOS!G6562*(DATOS!B6562-CALCULOS_ENER!E6562)</f>
        <v>9.9704980212364652E-2</v>
      </c>
      <c r="C6562">
        <f>CALCULOS_ENER!E6562*DATOS!I6562</f>
        <v>0</v>
      </c>
      <c r="D6562">
        <f>CALCULOS_ENER!F6562*DATOS!H6562</f>
        <v>0</v>
      </c>
      <c r="E6562">
        <f>RESULTADOS!$A$5/8760</f>
        <v>4.5662100456621002E-3</v>
      </c>
    </row>
    <row r="6563" spans="1:5" x14ac:dyDescent="0.25">
      <c r="A6563">
        <f>CALCULOS_ENER!B6563*DATOS!F6563</f>
        <v>6.8048286456410256E-2</v>
      </c>
      <c r="B6563">
        <f>DATOS!G6563*(DATOS!B6563-CALCULOS_ENER!E6563)</f>
        <v>8.564328645641027E-2</v>
      </c>
      <c r="C6563">
        <f>CALCULOS_ENER!E6563*DATOS!I6563</f>
        <v>0</v>
      </c>
      <c r="D6563">
        <f>CALCULOS_ENER!F6563*DATOS!H6563</f>
        <v>0</v>
      </c>
      <c r="E6563">
        <f>RESULTADOS!$A$5/8760</f>
        <v>4.5662100456621002E-3</v>
      </c>
    </row>
    <row r="6564" spans="1:5" x14ac:dyDescent="0.25">
      <c r="A6564">
        <f>CALCULOS_ENER!B6564*DATOS!F6564</f>
        <v>1.2874662612873912E-2</v>
      </c>
      <c r="B6564">
        <f>DATOS!G6564*(DATOS!B6564-CALCULOS_ENER!E6564)</f>
        <v>8.001856261287392E-2</v>
      </c>
      <c r="C6564">
        <f>CALCULOS_ENER!E6564*DATOS!I6564</f>
        <v>0</v>
      </c>
      <c r="D6564">
        <f>CALCULOS_ENER!F6564*DATOS!H6564</f>
        <v>0</v>
      </c>
      <c r="E6564">
        <f>RESULTADOS!$A$5/8760</f>
        <v>4.5662100456621002E-3</v>
      </c>
    </row>
    <row r="6565" spans="1:5" x14ac:dyDescent="0.25">
      <c r="A6565">
        <f>CALCULOS_ENER!B6565*DATOS!F6565</f>
        <v>5.671778414069336E-2</v>
      </c>
      <c r="B6565">
        <f>DATOS!G6565*(DATOS!B6565-CALCULOS_ENER!E6565)</f>
        <v>7.7206184140693357E-2</v>
      </c>
      <c r="C6565">
        <f>CALCULOS_ENER!E6565*DATOS!I6565</f>
        <v>0</v>
      </c>
      <c r="D6565">
        <f>CALCULOS_ENER!F6565*DATOS!H6565</f>
        <v>0</v>
      </c>
      <c r="E6565">
        <f>RESULTADOS!$A$5/8760</f>
        <v>4.5662100456621002E-3</v>
      </c>
    </row>
    <row r="6566" spans="1:5" x14ac:dyDescent="0.25">
      <c r="A6566">
        <f>CALCULOS_ENER!B6566*DATOS!F6566</f>
        <v>3.9902841406933565E-3</v>
      </c>
      <c r="B6566">
        <f>DATOS!G6566*(DATOS!B6566-CALCULOS_ENER!E6566)</f>
        <v>7.7206184140693357E-2</v>
      </c>
      <c r="C6566">
        <f>CALCULOS_ENER!E6566*DATOS!I6566</f>
        <v>0</v>
      </c>
      <c r="D6566">
        <f>CALCULOS_ENER!F6566*DATOS!H6566</f>
        <v>0</v>
      </c>
      <c r="E6566">
        <f>RESULTADOS!$A$5/8760</f>
        <v>4.5662100456621002E-3</v>
      </c>
    </row>
    <row r="6567" spans="1:5" x14ac:dyDescent="0.25">
      <c r="A6567">
        <f>CALCULOS_ENER!B6567*DATOS!F6567</f>
        <v>0</v>
      </c>
      <c r="B6567">
        <f>DATOS!G6567*(DATOS!B6567-CALCULOS_ENER!E6567)</f>
        <v>7.6394215968459467E-2</v>
      </c>
      <c r="C6567">
        <f>CALCULOS_ENER!E6567*DATOS!I6567</f>
        <v>4.344767110644937E-3</v>
      </c>
      <c r="D6567">
        <f>CALCULOS_ENER!F6567*DATOS!H6567</f>
        <v>0</v>
      </c>
      <c r="E6567">
        <f>RESULTADOS!$A$5/8760</f>
        <v>4.5662100456621002E-3</v>
      </c>
    </row>
    <row r="6568" spans="1:5" x14ac:dyDescent="0.25">
      <c r="A6568">
        <f>CALCULOS_ENER!B6568*DATOS!F6568</f>
        <v>7.1068707984229734E-2</v>
      </c>
      <c r="B6568">
        <f>DATOS!G6568*(DATOS!B6568-CALCULOS_ENER!E6568)</f>
        <v>8.2830907984229749E-2</v>
      </c>
      <c r="C6568">
        <f>CALCULOS_ENER!E6568*DATOS!I6568</f>
        <v>0</v>
      </c>
      <c r="D6568">
        <f>CALCULOS_ENER!F6568*DATOS!H6568</f>
        <v>0</v>
      </c>
      <c r="E6568">
        <f>RESULTADOS!$A$5/8760</f>
        <v>4.5662100456621002E-3</v>
      </c>
    </row>
    <row r="6569" spans="1:5" x14ac:dyDescent="0.25">
      <c r="A6569">
        <f>CALCULOS_ENER!B6569*DATOS!F6569</f>
        <v>7.2929407984229755E-2</v>
      </c>
      <c r="B6569">
        <f>DATOS!G6569*(DATOS!B6569-CALCULOS_ENER!E6569)</f>
        <v>8.2830907984229749E-2</v>
      </c>
      <c r="C6569">
        <f>CALCULOS_ENER!E6569*DATOS!I6569</f>
        <v>0</v>
      </c>
      <c r="D6569">
        <f>CALCULOS_ENER!F6569*DATOS!H6569</f>
        <v>0</v>
      </c>
      <c r="E6569">
        <f>RESULTADOS!$A$5/8760</f>
        <v>4.5662100456621002E-3</v>
      </c>
    </row>
    <row r="6570" spans="1:5" x14ac:dyDescent="0.25">
      <c r="A6570">
        <f>CALCULOS_ENER!B6570*DATOS!F6570</f>
        <v>7.0808286456410269E-2</v>
      </c>
      <c r="B6570">
        <f>DATOS!G6570*(DATOS!B6570-CALCULOS_ENER!E6570)</f>
        <v>8.564328645641027E-2</v>
      </c>
      <c r="C6570">
        <f>CALCULOS_ENER!E6570*DATOS!I6570</f>
        <v>0</v>
      </c>
      <c r="D6570">
        <f>CALCULOS_ENER!F6570*DATOS!H6570</f>
        <v>0</v>
      </c>
      <c r="E6570">
        <f>RESULTADOS!$A$5/8760</f>
        <v>4.5662100456621002E-3</v>
      </c>
    </row>
    <row r="6571" spans="1:5" x14ac:dyDescent="0.25">
      <c r="A6571">
        <f>CALCULOS_ENER!B6571*DATOS!F6571</f>
        <v>8.4403586456410259E-2</v>
      </c>
      <c r="B6571">
        <f>DATOS!G6571*(DATOS!B6571-CALCULOS_ENER!E6571)</f>
        <v>8.564328645641027E-2</v>
      </c>
      <c r="C6571">
        <f>CALCULOS_ENER!E6571*DATOS!I6571</f>
        <v>0</v>
      </c>
      <c r="D6571">
        <f>CALCULOS_ENER!F6571*DATOS!H6571</f>
        <v>0</v>
      </c>
      <c r="E6571">
        <f>RESULTADOS!$A$5/8760</f>
        <v>4.5662100456621002E-3</v>
      </c>
    </row>
    <row r="6572" spans="1:5" x14ac:dyDescent="0.25">
      <c r="A6572">
        <f>CALCULOS_ENER!B6572*DATOS!F6572</f>
        <v>0.10916330917258643</v>
      </c>
      <c r="B6572">
        <f>DATOS!G6572*(DATOS!B6572-CALCULOS_ENER!E6572)</f>
        <v>0.10916330917258643</v>
      </c>
      <c r="C6572">
        <f>CALCULOS_ENER!E6572*DATOS!I6572</f>
        <v>0</v>
      </c>
      <c r="D6572">
        <f>CALCULOS_ENER!F6572*DATOS!H6572</f>
        <v>0</v>
      </c>
      <c r="E6572">
        <f>RESULTADOS!$A$5/8760</f>
        <v>4.5662100456621002E-3</v>
      </c>
    </row>
    <row r="6573" spans="1:5" x14ac:dyDescent="0.25">
      <c r="A6573">
        <f>CALCULOS_ENER!B6573*DATOS!F6573</f>
        <v>0.15339117473770658</v>
      </c>
      <c r="B6573">
        <f>DATOS!G6573*(DATOS!B6573-CALCULOS_ENER!E6573)</f>
        <v>0.15339117473770658</v>
      </c>
      <c r="C6573">
        <f>CALCULOS_ENER!E6573*DATOS!I6573</f>
        <v>0</v>
      </c>
      <c r="D6573">
        <f>CALCULOS_ENER!F6573*DATOS!H6573</f>
        <v>0</v>
      </c>
      <c r="E6573">
        <f>RESULTADOS!$A$5/8760</f>
        <v>4.5662100456621002E-3</v>
      </c>
    </row>
    <row r="6574" spans="1:5" x14ac:dyDescent="0.25">
      <c r="A6574">
        <f>CALCULOS_ENER!B6574*DATOS!F6574</f>
        <v>0.17128653981199582</v>
      </c>
      <c r="B6574">
        <f>DATOS!G6574*(DATOS!B6574-CALCULOS_ENER!E6574)</f>
        <v>0.17128653981199582</v>
      </c>
      <c r="C6574">
        <f>CALCULOS_ENER!E6574*DATOS!I6574</f>
        <v>0</v>
      </c>
      <c r="D6574">
        <f>CALCULOS_ENER!F6574*DATOS!H6574</f>
        <v>0</v>
      </c>
      <c r="E6574">
        <f>RESULTADOS!$A$5/8760</f>
        <v>4.5662100456621002E-3</v>
      </c>
    </row>
    <row r="6575" spans="1:5" x14ac:dyDescent="0.25">
      <c r="A6575">
        <f>CALCULOS_ENER!B6575*DATOS!F6575</f>
        <v>0.20707730306139904</v>
      </c>
      <c r="B6575">
        <f>DATOS!G6575*(DATOS!B6575-CALCULOS_ENER!E6575)</f>
        <v>0.20707730306139904</v>
      </c>
      <c r="C6575">
        <f>CALCULOS_ENER!E6575*DATOS!I6575</f>
        <v>0</v>
      </c>
      <c r="D6575">
        <f>CALCULOS_ENER!F6575*DATOS!H6575</f>
        <v>0</v>
      </c>
      <c r="E6575">
        <f>RESULTADOS!$A$5/8760</f>
        <v>4.5662100456621002E-3</v>
      </c>
    </row>
    <row r="6576" spans="1:5" x14ac:dyDescent="0.25">
      <c r="A6576">
        <f>CALCULOS_ENER!B6576*DATOS!F6576</f>
        <v>0.20707730306139904</v>
      </c>
      <c r="B6576">
        <f>DATOS!G6576*(DATOS!B6576-CALCULOS_ENER!E6576)</f>
        <v>0.20707730306139904</v>
      </c>
      <c r="C6576">
        <f>CALCULOS_ENER!E6576*DATOS!I6576</f>
        <v>0</v>
      </c>
      <c r="D6576">
        <f>CALCULOS_ENER!F6576*DATOS!H6576</f>
        <v>0</v>
      </c>
      <c r="E6576">
        <f>RESULTADOS!$A$5/8760</f>
        <v>4.5662100456621002E-3</v>
      </c>
    </row>
    <row r="6577" spans="1:5" x14ac:dyDescent="0.25">
      <c r="A6577">
        <f>CALCULOS_ENER!B6577*DATOS!F6577</f>
        <v>0.15722484605604145</v>
      </c>
      <c r="B6577">
        <f>DATOS!G6577*(DATOS!B6577-CALCULOS_ENER!E6577)</f>
        <v>0.15722484605604145</v>
      </c>
      <c r="C6577">
        <f>CALCULOS_ENER!E6577*DATOS!I6577</f>
        <v>0</v>
      </c>
      <c r="D6577">
        <f>CALCULOS_ENER!F6577*DATOS!H6577</f>
        <v>0</v>
      </c>
      <c r="E6577">
        <f>RESULTADOS!$A$5/8760</f>
        <v>4.5662100456621002E-3</v>
      </c>
    </row>
    <row r="6578" spans="1:5" x14ac:dyDescent="0.25">
      <c r="A6578">
        <f>CALCULOS_ENER!B6578*DATOS!F6578</f>
        <v>9.7913960787987905E-2</v>
      </c>
      <c r="B6578">
        <f>DATOS!G6578*(DATOS!B6578-CALCULOS_ENER!E6578)</f>
        <v>9.7913960787987905E-2</v>
      </c>
      <c r="C6578">
        <f>CALCULOS_ENER!E6578*DATOS!I6578</f>
        <v>0</v>
      </c>
      <c r="D6578">
        <f>CALCULOS_ENER!F6578*DATOS!H6578</f>
        <v>0</v>
      </c>
      <c r="E6578">
        <f>RESULTADOS!$A$5/8760</f>
        <v>4.5662100456621002E-3</v>
      </c>
    </row>
    <row r="6579" spans="1:5" x14ac:dyDescent="0.25">
      <c r="A6579">
        <f>CALCULOS_ENER!B6579*DATOS!F6579</f>
        <v>1.8176523479527962E-2</v>
      </c>
      <c r="B6579">
        <f>DATOS!G6579*(DATOS!B6579-CALCULOS_ENER!E6579)</f>
        <v>1.8176523479527962E-2</v>
      </c>
      <c r="C6579">
        <f>CALCULOS_ENER!E6579*DATOS!I6579</f>
        <v>0</v>
      </c>
      <c r="D6579">
        <f>CALCULOS_ENER!F6579*DATOS!H6579</f>
        <v>0</v>
      </c>
      <c r="E6579">
        <f>RESULTADOS!$A$5/8760</f>
        <v>4.5662100456621002E-3</v>
      </c>
    </row>
    <row r="6580" spans="1:5" x14ac:dyDescent="0.25">
      <c r="A6580">
        <f>CALCULOS_ENER!B6580*DATOS!F6580</f>
        <v>1.8176523479527962E-2</v>
      </c>
      <c r="B6580">
        <f>DATOS!G6580*(DATOS!B6580-CALCULOS_ENER!E6580)</f>
        <v>1.8176523479527962E-2</v>
      </c>
      <c r="C6580">
        <f>CALCULOS_ENER!E6580*DATOS!I6580</f>
        <v>0</v>
      </c>
      <c r="D6580">
        <f>CALCULOS_ENER!F6580*DATOS!H6580</f>
        <v>0</v>
      </c>
      <c r="E6580">
        <f>RESULTADOS!$A$5/8760</f>
        <v>4.5662100456621002E-3</v>
      </c>
    </row>
    <row r="6581" spans="1:5" x14ac:dyDescent="0.25">
      <c r="A6581">
        <f>CALCULOS_ENER!B6581*DATOS!F6581</f>
        <v>1.8176523479527962E-2</v>
      </c>
      <c r="B6581">
        <f>DATOS!G6581*(DATOS!B6581-CALCULOS_ENER!E6581)</f>
        <v>1.8176523479527962E-2</v>
      </c>
      <c r="C6581">
        <f>CALCULOS_ENER!E6581*DATOS!I6581</f>
        <v>0</v>
      </c>
      <c r="D6581">
        <f>CALCULOS_ENER!F6581*DATOS!H6581</f>
        <v>0</v>
      </c>
      <c r="E6581">
        <f>RESULTADOS!$A$5/8760</f>
        <v>4.5662100456621002E-3</v>
      </c>
    </row>
    <row r="6582" spans="1:5" x14ac:dyDescent="0.25">
      <c r="A6582">
        <f>CALCULOS_ENER!B6582*DATOS!F6582</f>
        <v>1.8176523479527962E-2</v>
      </c>
      <c r="B6582">
        <f>DATOS!G6582*(DATOS!B6582-CALCULOS_ENER!E6582)</f>
        <v>1.8176523479527962E-2</v>
      </c>
      <c r="C6582">
        <f>CALCULOS_ENER!E6582*DATOS!I6582</f>
        <v>0</v>
      </c>
      <c r="D6582">
        <f>CALCULOS_ENER!F6582*DATOS!H6582</f>
        <v>0</v>
      </c>
      <c r="E6582">
        <f>RESULTADOS!$A$5/8760</f>
        <v>4.5662100456621002E-3</v>
      </c>
    </row>
    <row r="6583" spans="1:5" x14ac:dyDescent="0.25">
      <c r="A6583">
        <f>CALCULOS_ENER!B6583*DATOS!F6583</f>
        <v>1.9301554310379516E-2</v>
      </c>
      <c r="B6583">
        <f>DATOS!G6583*(DATOS!B6583-CALCULOS_ENER!E6583)</f>
        <v>1.9301554310379516E-2</v>
      </c>
      <c r="C6583">
        <f>CALCULOS_ENER!E6583*DATOS!I6583</f>
        <v>0</v>
      </c>
      <c r="D6583">
        <f>CALCULOS_ENER!F6583*DATOS!H6583</f>
        <v>0</v>
      </c>
      <c r="E6583">
        <f>RESULTADOS!$A$5/8760</f>
        <v>4.5662100456621002E-3</v>
      </c>
    </row>
    <row r="6584" spans="1:5" x14ac:dyDescent="0.25">
      <c r="A6584">
        <f>CALCULOS_ENER!B6584*DATOS!F6584</f>
        <v>4.4227733161821228E-2</v>
      </c>
      <c r="B6584">
        <f>DATOS!G6584*(DATOS!B6584-CALCULOS_ENER!E6584)</f>
        <v>4.4227733161821228E-2</v>
      </c>
      <c r="C6584">
        <f>CALCULOS_ENER!E6584*DATOS!I6584</f>
        <v>0</v>
      </c>
      <c r="D6584">
        <f>CALCULOS_ENER!F6584*DATOS!H6584</f>
        <v>0</v>
      </c>
      <c r="E6584">
        <f>RESULTADOS!$A$5/8760</f>
        <v>4.5662100456621002E-3</v>
      </c>
    </row>
    <row r="6585" spans="1:5" x14ac:dyDescent="0.25">
      <c r="A6585">
        <f>CALCULOS_ENER!B6585*DATOS!F6585</f>
        <v>6.8281015138075399E-2</v>
      </c>
      <c r="B6585">
        <f>DATOS!G6585*(DATOS!B6585-CALCULOS_ENER!E6585)</f>
        <v>8.1809615138075401E-2</v>
      </c>
      <c r="C6585">
        <f>CALCULOS_ENER!E6585*DATOS!I6585</f>
        <v>0</v>
      </c>
      <c r="D6585">
        <f>CALCULOS_ENER!F6585*DATOS!H6585</f>
        <v>0</v>
      </c>
      <c r="E6585">
        <f>RESULTADOS!$A$5/8760</f>
        <v>4.5662100456621002E-3</v>
      </c>
    </row>
    <row r="6586" spans="1:5" x14ac:dyDescent="0.25">
      <c r="A6586">
        <f>CALCULOS_ENER!B6586*DATOS!F6586</f>
        <v>8.2222680212364646E-2</v>
      </c>
      <c r="B6586">
        <f>DATOS!G6586*(DATOS!B6586-CALCULOS_ENER!E6586)</f>
        <v>9.9704980212364652E-2</v>
      </c>
      <c r="C6586">
        <f>CALCULOS_ENER!E6586*DATOS!I6586</f>
        <v>0</v>
      </c>
      <c r="D6586">
        <f>CALCULOS_ENER!F6586*DATOS!H6586</f>
        <v>0</v>
      </c>
      <c r="E6586">
        <f>RESULTADOS!$A$5/8760</f>
        <v>4.5662100456621002E-3</v>
      </c>
    </row>
    <row r="6587" spans="1:5" x14ac:dyDescent="0.25">
      <c r="A6587">
        <f>CALCULOS_ENER!B6587*DATOS!F6587</f>
        <v>6.0600886456410256E-2</v>
      </c>
      <c r="B6587">
        <f>DATOS!G6587*(DATOS!B6587-CALCULOS_ENER!E6587)</f>
        <v>8.564328645641027E-2</v>
      </c>
      <c r="C6587">
        <f>CALCULOS_ENER!E6587*DATOS!I6587</f>
        <v>0</v>
      </c>
      <c r="D6587">
        <f>CALCULOS_ENER!F6587*DATOS!H6587</f>
        <v>0</v>
      </c>
      <c r="E6587">
        <f>RESULTADOS!$A$5/8760</f>
        <v>4.5662100456621002E-3</v>
      </c>
    </row>
    <row r="6588" spans="1:5" x14ac:dyDescent="0.25">
      <c r="A6588">
        <f>CALCULOS_ENER!B6588*DATOS!F6588</f>
        <v>5.5755862612873922E-2</v>
      </c>
      <c r="B6588">
        <f>DATOS!G6588*(DATOS!B6588-CALCULOS_ENER!E6588)</f>
        <v>8.001856261287392E-2</v>
      </c>
      <c r="C6588">
        <f>CALCULOS_ENER!E6588*DATOS!I6588</f>
        <v>0</v>
      </c>
      <c r="D6588">
        <f>CALCULOS_ENER!F6588*DATOS!H6588</f>
        <v>0</v>
      </c>
      <c r="E6588">
        <f>RESULTADOS!$A$5/8760</f>
        <v>4.5662100456621002E-3</v>
      </c>
    </row>
    <row r="6589" spans="1:5" x14ac:dyDescent="0.25">
      <c r="A6589">
        <f>CALCULOS_ENER!B6589*DATOS!F6589</f>
        <v>0</v>
      </c>
      <c r="B6589">
        <f>DATOS!G6589*(DATOS!B6589-CALCULOS_ENER!E6589)</f>
        <v>5.0689268281386708E-2</v>
      </c>
      <c r="C6589">
        <f>CALCULOS_ENER!E6589*DATOS!I6589</f>
        <v>1.8504195632255294E-2</v>
      </c>
      <c r="D6589">
        <f>CALCULOS_ENER!F6589*DATOS!H6589</f>
        <v>0</v>
      </c>
      <c r="E6589">
        <f>RESULTADOS!$A$5/8760</f>
        <v>4.5662100456621002E-3</v>
      </c>
    </row>
    <row r="6590" spans="1:5" x14ac:dyDescent="0.25">
      <c r="A6590">
        <f>CALCULOS_ENER!B6590*DATOS!F6590</f>
        <v>6.1773184140693362E-2</v>
      </c>
      <c r="B6590">
        <f>DATOS!G6590*(DATOS!B6590-CALCULOS_ENER!E6590)</f>
        <v>7.7206184140693357E-2</v>
      </c>
      <c r="C6590">
        <f>CALCULOS_ENER!E6590*DATOS!I6590</f>
        <v>0</v>
      </c>
      <c r="D6590">
        <f>CALCULOS_ENER!F6590*DATOS!H6590</f>
        <v>0</v>
      </c>
      <c r="E6590">
        <f>RESULTADOS!$A$5/8760</f>
        <v>4.5662100456621002E-3</v>
      </c>
    </row>
    <row r="6591" spans="1:5" x14ac:dyDescent="0.25">
      <c r="A6591">
        <f>CALCULOS_ENER!B6591*DATOS!F6591</f>
        <v>4.2916707984229745E-2</v>
      </c>
      <c r="B6591">
        <f>DATOS!G6591*(DATOS!B6591-CALCULOS_ENER!E6591)</f>
        <v>8.2830907984229749E-2</v>
      </c>
      <c r="C6591">
        <f>CALCULOS_ENER!E6591*DATOS!I6591</f>
        <v>0</v>
      </c>
      <c r="D6591">
        <f>CALCULOS_ENER!F6591*DATOS!H6591</f>
        <v>0</v>
      </c>
      <c r="E6591">
        <f>RESULTADOS!$A$5/8760</f>
        <v>4.5662100456621002E-3</v>
      </c>
    </row>
    <row r="6592" spans="1:5" x14ac:dyDescent="0.25">
      <c r="A6592">
        <f>CALCULOS_ENER!B6592*DATOS!F6592</f>
        <v>6.7425507984229749E-2</v>
      </c>
      <c r="B6592">
        <f>DATOS!G6592*(DATOS!B6592-CALCULOS_ENER!E6592)</f>
        <v>8.2830907984229749E-2</v>
      </c>
      <c r="C6592">
        <f>CALCULOS_ENER!E6592*DATOS!I6592</f>
        <v>0</v>
      </c>
      <c r="D6592">
        <f>CALCULOS_ENER!F6592*DATOS!H6592</f>
        <v>0</v>
      </c>
      <c r="E6592">
        <f>RESULTADOS!$A$5/8760</f>
        <v>4.5662100456621002E-3</v>
      </c>
    </row>
    <row r="6593" spans="1:5" x14ac:dyDescent="0.25">
      <c r="A6593">
        <f>CALCULOS_ENER!B6593*DATOS!F6593</f>
        <v>5.3315007984229744E-2</v>
      </c>
      <c r="B6593">
        <f>DATOS!G6593*(DATOS!B6593-CALCULOS_ENER!E6593)</f>
        <v>8.2830907984229749E-2</v>
      </c>
      <c r="C6593">
        <f>CALCULOS_ENER!E6593*DATOS!I6593</f>
        <v>0</v>
      </c>
      <c r="D6593">
        <f>CALCULOS_ENER!F6593*DATOS!H6593</f>
        <v>0</v>
      </c>
      <c r="E6593">
        <f>RESULTADOS!$A$5/8760</f>
        <v>4.5662100456621002E-3</v>
      </c>
    </row>
    <row r="6594" spans="1:5" x14ac:dyDescent="0.25">
      <c r="A6594">
        <f>CALCULOS_ENER!B6594*DATOS!F6594</f>
        <v>7.6988386456410263E-2</v>
      </c>
      <c r="B6594">
        <f>DATOS!G6594*(DATOS!B6594-CALCULOS_ENER!E6594)</f>
        <v>8.564328645641027E-2</v>
      </c>
      <c r="C6594">
        <f>CALCULOS_ENER!E6594*DATOS!I6594</f>
        <v>0</v>
      </c>
      <c r="D6594">
        <f>CALCULOS_ENER!F6594*DATOS!H6594</f>
        <v>0</v>
      </c>
      <c r="E6594">
        <f>RESULTADOS!$A$5/8760</f>
        <v>4.5662100456621002E-3</v>
      </c>
    </row>
    <row r="6595" spans="1:5" x14ac:dyDescent="0.25">
      <c r="A6595">
        <f>CALCULOS_ENER!B6595*DATOS!F6595</f>
        <v>8.2772886456410261E-2</v>
      </c>
      <c r="B6595">
        <f>DATOS!G6595*(DATOS!B6595-CALCULOS_ENER!E6595)</f>
        <v>8.564328645641027E-2</v>
      </c>
      <c r="C6595">
        <f>CALCULOS_ENER!E6595*DATOS!I6595</f>
        <v>0</v>
      </c>
      <c r="D6595">
        <f>CALCULOS_ENER!F6595*DATOS!H6595</f>
        <v>0</v>
      </c>
      <c r="E6595">
        <f>RESULTADOS!$A$5/8760</f>
        <v>4.5662100456621002E-3</v>
      </c>
    </row>
    <row r="6596" spans="1:5" x14ac:dyDescent="0.25">
      <c r="A6596">
        <f>CALCULOS_ENER!B6596*DATOS!F6596</f>
        <v>0.10916330917258643</v>
      </c>
      <c r="B6596">
        <f>DATOS!G6596*(DATOS!B6596-CALCULOS_ENER!E6596)</f>
        <v>0.10916330917258643</v>
      </c>
      <c r="C6596">
        <f>CALCULOS_ENER!E6596*DATOS!I6596</f>
        <v>0</v>
      </c>
      <c r="D6596">
        <f>CALCULOS_ENER!F6596*DATOS!H6596</f>
        <v>0</v>
      </c>
      <c r="E6596">
        <f>RESULTADOS!$A$5/8760</f>
        <v>4.5662100456621002E-3</v>
      </c>
    </row>
    <row r="6597" spans="1:5" x14ac:dyDescent="0.25">
      <c r="A6597">
        <f>CALCULOS_ENER!B6597*DATOS!F6597</f>
        <v>0.15339117473770658</v>
      </c>
      <c r="B6597">
        <f>DATOS!G6597*(DATOS!B6597-CALCULOS_ENER!E6597)</f>
        <v>0.15339117473770658</v>
      </c>
      <c r="C6597">
        <f>CALCULOS_ENER!E6597*DATOS!I6597</f>
        <v>0</v>
      </c>
      <c r="D6597">
        <f>CALCULOS_ENER!F6597*DATOS!H6597</f>
        <v>0</v>
      </c>
      <c r="E6597">
        <f>RESULTADOS!$A$5/8760</f>
        <v>4.5662100456621002E-3</v>
      </c>
    </row>
    <row r="6598" spans="1:5" x14ac:dyDescent="0.25">
      <c r="A6598">
        <f>CALCULOS_ENER!B6598*DATOS!F6598</f>
        <v>0.17128653981199582</v>
      </c>
      <c r="B6598">
        <f>DATOS!G6598*(DATOS!B6598-CALCULOS_ENER!E6598)</f>
        <v>0.17128653981199582</v>
      </c>
      <c r="C6598">
        <f>CALCULOS_ENER!E6598*DATOS!I6598</f>
        <v>0</v>
      </c>
      <c r="D6598">
        <f>CALCULOS_ENER!F6598*DATOS!H6598</f>
        <v>0</v>
      </c>
      <c r="E6598">
        <f>RESULTADOS!$A$5/8760</f>
        <v>4.5662100456621002E-3</v>
      </c>
    </row>
    <row r="6599" spans="1:5" x14ac:dyDescent="0.25">
      <c r="A6599">
        <f>CALCULOS_ENER!B6599*DATOS!F6599</f>
        <v>0.20707730306139904</v>
      </c>
      <c r="B6599">
        <f>DATOS!G6599*(DATOS!B6599-CALCULOS_ENER!E6599)</f>
        <v>0.20707730306139904</v>
      </c>
      <c r="C6599">
        <f>CALCULOS_ENER!E6599*DATOS!I6599</f>
        <v>0</v>
      </c>
      <c r="D6599">
        <f>CALCULOS_ENER!F6599*DATOS!H6599</f>
        <v>0</v>
      </c>
      <c r="E6599">
        <f>RESULTADOS!$A$5/8760</f>
        <v>4.5662100456621002E-3</v>
      </c>
    </row>
    <row r="6600" spans="1:5" x14ac:dyDescent="0.25">
      <c r="A6600">
        <f>CALCULOS_ENER!B6600*DATOS!F6600</f>
        <v>0.20707730306139904</v>
      </c>
      <c r="B6600">
        <f>DATOS!G6600*(DATOS!B6600-CALCULOS_ENER!E6600)</f>
        <v>0.20707730306139904</v>
      </c>
      <c r="C6600">
        <f>CALCULOS_ENER!E6600*DATOS!I6600</f>
        <v>0</v>
      </c>
      <c r="D6600">
        <f>CALCULOS_ENER!F6600*DATOS!H6600</f>
        <v>0</v>
      </c>
      <c r="E6600">
        <f>RESULTADOS!$A$5/8760</f>
        <v>4.5662100456621002E-3</v>
      </c>
    </row>
    <row r="6601" spans="1:5" x14ac:dyDescent="0.25">
      <c r="A6601">
        <f>CALCULOS_ENER!B6601*DATOS!F6601</f>
        <v>0.15722484605604145</v>
      </c>
      <c r="B6601">
        <f>DATOS!G6601*(DATOS!B6601-CALCULOS_ENER!E6601)</f>
        <v>0.15722484605604145</v>
      </c>
      <c r="C6601">
        <f>CALCULOS_ENER!E6601*DATOS!I6601</f>
        <v>0</v>
      </c>
      <c r="D6601">
        <f>CALCULOS_ENER!F6601*DATOS!H6601</f>
        <v>0</v>
      </c>
      <c r="E6601">
        <f>RESULTADOS!$A$5/8760</f>
        <v>4.5662100456621002E-3</v>
      </c>
    </row>
    <row r="6602" spans="1:5" x14ac:dyDescent="0.25">
      <c r="A6602">
        <f>CALCULOS_ENER!B6602*DATOS!F6602</f>
        <v>9.7913960787987905E-2</v>
      </c>
      <c r="B6602">
        <f>DATOS!G6602*(DATOS!B6602-CALCULOS_ENER!E6602)</f>
        <v>9.7913960787987905E-2</v>
      </c>
      <c r="C6602">
        <f>CALCULOS_ENER!E6602*DATOS!I6602</f>
        <v>0</v>
      </c>
      <c r="D6602">
        <f>CALCULOS_ENER!F6602*DATOS!H6602</f>
        <v>0</v>
      </c>
      <c r="E6602">
        <f>RESULTADOS!$A$5/8760</f>
        <v>4.5662100456621002E-3</v>
      </c>
    </row>
    <row r="6603" spans="1:5" x14ac:dyDescent="0.25">
      <c r="A6603">
        <f>CALCULOS_ENER!B6603*DATOS!F6603</f>
        <v>1.8176523479527962E-2</v>
      </c>
      <c r="B6603">
        <f>DATOS!G6603*(DATOS!B6603-CALCULOS_ENER!E6603)</f>
        <v>1.8176523479527962E-2</v>
      </c>
      <c r="C6603">
        <f>CALCULOS_ENER!E6603*DATOS!I6603</f>
        <v>0</v>
      </c>
      <c r="D6603">
        <f>CALCULOS_ENER!F6603*DATOS!H6603</f>
        <v>0</v>
      </c>
      <c r="E6603">
        <f>RESULTADOS!$A$5/8760</f>
        <v>4.5662100456621002E-3</v>
      </c>
    </row>
    <row r="6604" spans="1:5" x14ac:dyDescent="0.25">
      <c r="A6604">
        <f>CALCULOS_ENER!B6604*DATOS!F6604</f>
        <v>1.8176523479527962E-2</v>
      </c>
      <c r="B6604">
        <f>DATOS!G6604*(DATOS!B6604-CALCULOS_ENER!E6604)</f>
        <v>1.8176523479527962E-2</v>
      </c>
      <c r="C6604">
        <f>CALCULOS_ENER!E6604*DATOS!I6604</f>
        <v>0</v>
      </c>
      <c r="D6604">
        <f>CALCULOS_ENER!F6604*DATOS!H6604</f>
        <v>0</v>
      </c>
      <c r="E6604">
        <f>RESULTADOS!$A$5/8760</f>
        <v>4.5662100456621002E-3</v>
      </c>
    </row>
    <row r="6605" spans="1:5" x14ac:dyDescent="0.25">
      <c r="A6605">
        <f>CALCULOS_ENER!B6605*DATOS!F6605</f>
        <v>1.8176523479527962E-2</v>
      </c>
      <c r="B6605">
        <f>DATOS!G6605*(DATOS!B6605-CALCULOS_ENER!E6605)</f>
        <v>1.8176523479527962E-2</v>
      </c>
      <c r="C6605">
        <f>CALCULOS_ENER!E6605*DATOS!I6605</f>
        <v>0</v>
      </c>
      <c r="D6605">
        <f>CALCULOS_ENER!F6605*DATOS!H6605</f>
        <v>0</v>
      </c>
      <c r="E6605">
        <f>RESULTADOS!$A$5/8760</f>
        <v>4.5662100456621002E-3</v>
      </c>
    </row>
    <row r="6606" spans="1:5" x14ac:dyDescent="0.25">
      <c r="A6606">
        <f>CALCULOS_ENER!B6606*DATOS!F6606</f>
        <v>1.8176523479527962E-2</v>
      </c>
      <c r="B6606">
        <f>DATOS!G6606*(DATOS!B6606-CALCULOS_ENER!E6606)</f>
        <v>1.8176523479527962E-2</v>
      </c>
      <c r="C6606">
        <f>CALCULOS_ENER!E6606*DATOS!I6606</f>
        <v>0</v>
      </c>
      <c r="D6606">
        <f>CALCULOS_ENER!F6606*DATOS!H6606</f>
        <v>0</v>
      </c>
      <c r="E6606">
        <f>RESULTADOS!$A$5/8760</f>
        <v>4.5662100456621002E-3</v>
      </c>
    </row>
    <row r="6607" spans="1:5" x14ac:dyDescent="0.25">
      <c r="A6607">
        <f>CALCULOS_ENER!B6607*DATOS!F6607</f>
        <v>1.9301554310379516E-2</v>
      </c>
      <c r="B6607">
        <f>DATOS!G6607*(DATOS!B6607-CALCULOS_ENER!E6607)</f>
        <v>1.9301554310379516E-2</v>
      </c>
      <c r="C6607">
        <f>CALCULOS_ENER!E6607*DATOS!I6607</f>
        <v>0</v>
      </c>
      <c r="D6607">
        <f>CALCULOS_ENER!F6607*DATOS!H6607</f>
        <v>0</v>
      </c>
      <c r="E6607">
        <f>RESULTADOS!$A$5/8760</f>
        <v>4.5662100456621002E-3</v>
      </c>
    </row>
    <row r="6608" spans="1:5" x14ac:dyDescent="0.25">
      <c r="A6608">
        <f>CALCULOS_ENER!B6608*DATOS!F6608</f>
        <v>4.4227733161821228E-2</v>
      </c>
      <c r="B6608">
        <f>DATOS!G6608*(DATOS!B6608-CALCULOS_ENER!E6608)</f>
        <v>4.4227733161821228E-2</v>
      </c>
      <c r="C6608">
        <f>CALCULOS_ENER!E6608*DATOS!I6608</f>
        <v>0</v>
      </c>
      <c r="D6608">
        <f>CALCULOS_ENER!F6608*DATOS!H6608</f>
        <v>0</v>
      </c>
      <c r="E6608">
        <f>RESULTADOS!$A$5/8760</f>
        <v>4.5662100456621002E-3</v>
      </c>
    </row>
    <row r="6609" spans="1:5" x14ac:dyDescent="0.25">
      <c r="A6609">
        <f>CALCULOS_ENER!B6609*DATOS!F6609</f>
        <v>6.8488015138075398E-2</v>
      </c>
      <c r="B6609">
        <f>DATOS!G6609*(DATOS!B6609-CALCULOS_ENER!E6609)</f>
        <v>8.1809615138075401E-2</v>
      </c>
      <c r="C6609">
        <f>CALCULOS_ENER!E6609*DATOS!I6609</f>
        <v>0</v>
      </c>
      <c r="D6609">
        <f>CALCULOS_ENER!F6609*DATOS!H6609</f>
        <v>0</v>
      </c>
      <c r="E6609">
        <f>RESULTADOS!$A$5/8760</f>
        <v>4.5662100456621002E-3</v>
      </c>
    </row>
    <row r="6610" spans="1:5" x14ac:dyDescent="0.25">
      <c r="A6610">
        <f>CALCULOS_ENER!B6610*DATOS!F6610</f>
        <v>1.9517780212364649E-2</v>
      </c>
      <c r="B6610">
        <f>DATOS!G6610*(DATOS!B6610-CALCULOS_ENER!E6610)</f>
        <v>9.9704980212364652E-2</v>
      </c>
      <c r="C6610">
        <f>CALCULOS_ENER!E6610*DATOS!I6610</f>
        <v>0</v>
      </c>
      <c r="D6610">
        <f>CALCULOS_ENER!F6610*DATOS!H6610</f>
        <v>0</v>
      </c>
      <c r="E6610">
        <f>RESULTADOS!$A$5/8760</f>
        <v>4.5662100456621002E-3</v>
      </c>
    </row>
    <row r="6611" spans="1:5" x14ac:dyDescent="0.25">
      <c r="A6611">
        <f>CALCULOS_ENER!B6611*DATOS!F6611</f>
        <v>0</v>
      </c>
      <c r="B6611">
        <f>DATOS!G6611*(DATOS!B6611-CALCULOS_ENER!E6611)</f>
        <v>4.3353672912820523E-2</v>
      </c>
      <c r="C6611">
        <f>CALCULOS_ENER!E6611*DATOS!I6611</f>
        <v>3.0326249607878147E-2</v>
      </c>
      <c r="D6611">
        <f>CALCULOS_ENER!F6611*DATOS!H6611</f>
        <v>0</v>
      </c>
      <c r="E6611">
        <f>RESULTADOS!$A$5/8760</f>
        <v>4.5662100456621002E-3</v>
      </c>
    </row>
    <row r="6612" spans="1:5" x14ac:dyDescent="0.25">
      <c r="A6612">
        <f>CALCULOS_ENER!B6612*DATOS!F6612</f>
        <v>0</v>
      </c>
      <c r="B6612">
        <f>DATOS!G6612*(DATOS!B6612-CALCULOS_ENER!E6612)</f>
        <v>7.8737252257478196E-3</v>
      </c>
      <c r="C6612">
        <f>CALCULOS_ENER!E6612*DATOS!I6612</f>
        <v>5.0636265649581597E-2</v>
      </c>
      <c r="D6612">
        <f>CALCULOS_ENER!F6612*DATOS!H6612</f>
        <v>0</v>
      </c>
      <c r="E6612">
        <f>RESULTADOS!$A$5/8760</f>
        <v>4.5662100456621002E-3</v>
      </c>
    </row>
    <row r="6613" spans="1:5" x14ac:dyDescent="0.25">
      <c r="A6613">
        <f>CALCULOS_ENER!B6613*DATOS!F6613</f>
        <v>0</v>
      </c>
      <c r="B6613">
        <f>DATOS!G6613*(DATOS!B6613-CALCULOS_ENER!E6613)</f>
        <v>0</v>
      </c>
      <c r="C6613">
        <f>CALCULOS_ENER!E6613*DATOS!I6613</f>
        <v>5.5324944518036413E-2</v>
      </c>
      <c r="D6613">
        <f>CALCULOS_ENER!F6613*DATOS!H6613</f>
        <v>4.6446280924104631E-4</v>
      </c>
      <c r="E6613">
        <f>RESULTADOS!$A$5/8760</f>
        <v>4.5662100456621002E-3</v>
      </c>
    </row>
    <row r="6614" spans="1:5" x14ac:dyDescent="0.25">
      <c r="A6614">
        <f>CALCULOS_ENER!B6614*DATOS!F6614</f>
        <v>0</v>
      </c>
      <c r="B6614">
        <f>DATOS!G6614*(DATOS!B6614-CALCULOS_ENER!E6614)</f>
        <v>0</v>
      </c>
      <c r="C6614">
        <f>CALCULOS_ENER!E6614*DATOS!I6614</f>
        <v>5.5227597590206845E-2</v>
      </c>
      <c r="D6614">
        <f>CALCULOS_ENER!F6614*DATOS!H6614</f>
        <v>7.7181619205593252E-3</v>
      </c>
      <c r="E6614">
        <f>RESULTADOS!$A$5/8760</f>
        <v>4.5662100456621002E-3</v>
      </c>
    </row>
    <row r="6615" spans="1:5" x14ac:dyDescent="0.25">
      <c r="A6615">
        <f>CALCULOS_ENER!B6615*DATOS!F6615</f>
        <v>0</v>
      </c>
      <c r="B6615">
        <f>DATOS!G6615*(DATOS!B6615-CALCULOS_ENER!E6615)</f>
        <v>1.4001596845948818E-4</v>
      </c>
      <c r="C6615">
        <f>CALCULOS_ENER!E6615*DATOS!I6615</f>
        <v>5.7164573176119435E-2</v>
      </c>
      <c r="D6615">
        <f>CALCULOS_ENER!F6615*DATOS!H6615</f>
        <v>0</v>
      </c>
      <c r="E6615">
        <f>RESULTADOS!$A$5/8760</f>
        <v>4.5662100456621002E-3</v>
      </c>
    </row>
    <row r="6616" spans="1:5" x14ac:dyDescent="0.25">
      <c r="A6616">
        <f>CALCULOS_ENER!B6616*DATOS!F6616</f>
        <v>0</v>
      </c>
      <c r="B6616">
        <f>DATOS!G6616*(DATOS!B6616-CALCULOS_ENER!E6616)</f>
        <v>1.9690015968459481E-2</v>
      </c>
      <c r="C6616">
        <f>CALCULOS_ENER!E6616*DATOS!I6616</f>
        <v>4.4758656670657322E-2</v>
      </c>
      <c r="D6616">
        <f>CALCULOS_ENER!F6616*DATOS!H6616</f>
        <v>0</v>
      </c>
      <c r="E6616">
        <f>RESULTADOS!$A$5/8760</f>
        <v>4.5662100456621002E-3</v>
      </c>
    </row>
    <row r="6617" spans="1:5" x14ac:dyDescent="0.25">
      <c r="A6617">
        <f>CALCULOS_ENER!B6617*DATOS!F6617</f>
        <v>0</v>
      </c>
      <c r="B6617">
        <f>DATOS!G6617*(DATOS!B6617-CALCULOS_ENER!E6617)</f>
        <v>5.5988615968459485E-2</v>
      </c>
      <c r="C6617">
        <f>CALCULOS_ENER!E6617*DATOS!I6617</f>
        <v>1.9249424543831072E-2</v>
      </c>
      <c r="D6617">
        <f>CALCULOS_ENER!F6617*DATOS!H6617</f>
        <v>0</v>
      </c>
      <c r="E6617">
        <f>RESULTADOS!$A$5/8760</f>
        <v>4.5662100456621002E-3</v>
      </c>
    </row>
    <row r="6618" spans="1:5" x14ac:dyDescent="0.25">
      <c r="A6618">
        <f>CALCULOS_ENER!B6618*DATOS!F6618</f>
        <v>2.3853786456410262E-2</v>
      </c>
      <c r="B6618">
        <f>DATOS!G6618*(DATOS!B6618-CALCULOS_ENER!E6618)</f>
        <v>8.564328645641027E-2</v>
      </c>
      <c r="C6618">
        <f>CALCULOS_ENER!E6618*DATOS!I6618</f>
        <v>0</v>
      </c>
      <c r="D6618">
        <f>CALCULOS_ENER!F6618*DATOS!H6618</f>
        <v>0</v>
      </c>
      <c r="E6618">
        <f>RESULTADOS!$A$5/8760</f>
        <v>4.5662100456621002E-3</v>
      </c>
    </row>
    <row r="6619" spans="1:5" x14ac:dyDescent="0.25">
      <c r="A6619">
        <f>CALCULOS_ENER!B6619*DATOS!F6619</f>
        <v>7.4713686456410258E-2</v>
      </c>
      <c r="B6619">
        <f>DATOS!G6619*(DATOS!B6619-CALCULOS_ENER!E6619)</f>
        <v>8.564328645641027E-2</v>
      </c>
      <c r="C6619">
        <f>CALCULOS_ENER!E6619*DATOS!I6619</f>
        <v>0</v>
      </c>
      <c r="D6619">
        <f>CALCULOS_ENER!F6619*DATOS!H6619</f>
        <v>0</v>
      </c>
      <c r="E6619">
        <f>RESULTADOS!$A$5/8760</f>
        <v>4.5662100456621002E-3</v>
      </c>
    </row>
    <row r="6620" spans="1:5" x14ac:dyDescent="0.25">
      <c r="A6620">
        <f>CALCULOS_ENER!B6620*DATOS!F6620</f>
        <v>0.10916330917258643</v>
      </c>
      <c r="B6620">
        <f>DATOS!G6620*(DATOS!B6620-CALCULOS_ENER!E6620)</f>
        <v>0.10916330917258643</v>
      </c>
      <c r="C6620">
        <f>CALCULOS_ENER!E6620*DATOS!I6620</f>
        <v>0</v>
      </c>
      <c r="D6620">
        <f>CALCULOS_ENER!F6620*DATOS!H6620</f>
        <v>0</v>
      </c>
      <c r="E6620">
        <f>RESULTADOS!$A$5/8760</f>
        <v>4.5662100456621002E-3</v>
      </c>
    </row>
    <row r="6621" spans="1:5" x14ac:dyDescent="0.25">
      <c r="A6621">
        <f>CALCULOS_ENER!B6621*DATOS!F6621</f>
        <v>0.15339117473770658</v>
      </c>
      <c r="B6621">
        <f>DATOS!G6621*(DATOS!B6621-CALCULOS_ENER!E6621)</f>
        <v>0.15339117473770658</v>
      </c>
      <c r="C6621">
        <f>CALCULOS_ENER!E6621*DATOS!I6621</f>
        <v>0</v>
      </c>
      <c r="D6621">
        <f>CALCULOS_ENER!F6621*DATOS!H6621</f>
        <v>0</v>
      </c>
      <c r="E6621">
        <f>RESULTADOS!$A$5/8760</f>
        <v>4.5662100456621002E-3</v>
      </c>
    </row>
    <row r="6622" spans="1:5" x14ac:dyDescent="0.25">
      <c r="A6622">
        <f>CALCULOS_ENER!B6622*DATOS!F6622</f>
        <v>0.17128653981199582</v>
      </c>
      <c r="B6622">
        <f>DATOS!G6622*(DATOS!B6622-CALCULOS_ENER!E6622)</f>
        <v>0.17128653981199582</v>
      </c>
      <c r="C6622">
        <f>CALCULOS_ENER!E6622*DATOS!I6622</f>
        <v>0</v>
      </c>
      <c r="D6622">
        <f>CALCULOS_ENER!F6622*DATOS!H6622</f>
        <v>0</v>
      </c>
      <c r="E6622">
        <f>RESULTADOS!$A$5/8760</f>
        <v>4.5662100456621002E-3</v>
      </c>
    </row>
    <row r="6623" spans="1:5" x14ac:dyDescent="0.25">
      <c r="A6623">
        <f>CALCULOS_ENER!B6623*DATOS!F6623</f>
        <v>0.20707730306139904</v>
      </c>
      <c r="B6623">
        <f>DATOS!G6623*(DATOS!B6623-CALCULOS_ENER!E6623)</f>
        <v>0.20707730306139904</v>
      </c>
      <c r="C6623">
        <f>CALCULOS_ENER!E6623*DATOS!I6623</f>
        <v>0</v>
      </c>
      <c r="D6623">
        <f>CALCULOS_ENER!F6623*DATOS!H6623</f>
        <v>0</v>
      </c>
      <c r="E6623">
        <f>RESULTADOS!$A$5/8760</f>
        <v>4.5662100456621002E-3</v>
      </c>
    </row>
    <row r="6624" spans="1:5" x14ac:dyDescent="0.25">
      <c r="A6624">
        <f>CALCULOS_ENER!B6624*DATOS!F6624</f>
        <v>0.20707730306139904</v>
      </c>
      <c r="B6624">
        <f>DATOS!G6624*(DATOS!B6624-CALCULOS_ENER!E6624)</f>
        <v>0.20707730306139904</v>
      </c>
      <c r="C6624">
        <f>CALCULOS_ENER!E6624*DATOS!I6624</f>
        <v>0</v>
      </c>
      <c r="D6624">
        <f>CALCULOS_ENER!F6624*DATOS!H6624</f>
        <v>0</v>
      </c>
      <c r="E6624">
        <f>RESULTADOS!$A$5/8760</f>
        <v>4.5662100456621002E-3</v>
      </c>
    </row>
    <row r="6625" spans="1:5" x14ac:dyDescent="0.25">
      <c r="A6625">
        <f>CALCULOS_ENER!B6625*DATOS!F6625</f>
        <v>0.15722484605604145</v>
      </c>
      <c r="B6625">
        <f>DATOS!G6625*(DATOS!B6625-CALCULOS_ENER!E6625)</f>
        <v>0.15722484605604145</v>
      </c>
      <c r="C6625">
        <f>CALCULOS_ENER!E6625*DATOS!I6625</f>
        <v>0</v>
      </c>
      <c r="D6625">
        <f>CALCULOS_ENER!F6625*DATOS!H6625</f>
        <v>0</v>
      </c>
      <c r="E6625">
        <f>RESULTADOS!$A$5/8760</f>
        <v>4.5662100456621002E-3</v>
      </c>
    </row>
    <row r="6626" spans="1:5" x14ac:dyDescent="0.25">
      <c r="A6626">
        <f>CALCULOS_ENER!B6626*DATOS!F6626</f>
        <v>9.7913960787987905E-2</v>
      </c>
      <c r="B6626">
        <f>DATOS!G6626*(DATOS!B6626-CALCULOS_ENER!E6626)</f>
        <v>9.7913960787987905E-2</v>
      </c>
      <c r="C6626">
        <f>CALCULOS_ENER!E6626*DATOS!I6626</f>
        <v>0</v>
      </c>
      <c r="D6626">
        <f>CALCULOS_ENER!F6626*DATOS!H6626</f>
        <v>0</v>
      </c>
      <c r="E6626">
        <f>RESULTADOS!$A$5/8760</f>
        <v>4.5662100456621002E-3</v>
      </c>
    </row>
    <row r="6627" spans="1:5" x14ac:dyDescent="0.25">
      <c r="A6627">
        <f>CALCULOS_ENER!B6627*DATOS!F6627</f>
        <v>1.8176523479527962E-2</v>
      </c>
      <c r="B6627">
        <f>DATOS!G6627*(DATOS!B6627-CALCULOS_ENER!E6627)</f>
        <v>1.8176523479527962E-2</v>
      </c>
      <c r="C6627">
        <f>CALCULOS_ENER!E6627*DATOS!I6627</f>
        <v>0</v>
      </c>
      <c r="D6627">
        <f>CALCULOS_ENER!F6627*DATOS!H6627</f>
        <v>0</v>
      </c>
      <c r="E6627">
        <f>RESULTADOS!$A$5/8760</f>
        <v>4.5662100456621002E-3</v>
      </c>
    </row>
    <row r="6628" spans="1:5" x14ac:dyDescent="0.25">
      <c r="A6628">
        <f>CALCULOS_ENER!B6628*DATOS!F6628</f>
        <v>1.8176523479527962E-2</v>
      </c>
      <c r="B6628">
        <f>DATOS!G6628*(DATOS!B6628-CALCULOS_ENER!E6628)</f>
        <v>1.8176523479527962E-2</v>
      </c>
      <c r="C6628">
        <f>CALCULOS_ENER!E6628*DATOS!I6628</f>
        <v>0</v>
      </c>
      <c r="D6628">
        <f>CALCULOS_ENER!F6628*DATOS!H6628</f>
        <v>0</v>
      </c>
      <c r="E6628">
        <f>RESULTADOS!$A$5/8760</f>
        <v>4.5662100456621002E-3</v>
      </c>
    </row>
    <row r="6629" spans="1:5" x14ac:dyDescent="0.25">
      <c r="A6629">
        <f>CALCULOS_ENER!B6629*DATOS!F6629</f>
        <v>1.8176523479527962E-2</v>
      </c>
      <c r="B6629">
        <f>DATOS!G6629*(DATOS!B6629-CALCULOS_ENER!E6629)</f>
        <v>1.8176523479527962E-2</v>
      </c>
      <c r="C6629">
        <f>CALCULOS_ENER!E6629*DATOS!I6629</f>
        <v>0</v>
      </c>
      <c r="D6629">
        <f>CALCULOS_ENER!F6629*DATOS!H6629</f>
        <v>0</v>
      </c>
      <c r="E6629">
        <f>RESULTADOS!$A$5/8760</f>
        <v>4.5662100456621002E-3</v>
      </c>
    </row>
    <row r="6630" spans="1:5" x14ac:dyDescent="0.25">
      <c r="A6630">
        <f>CALCULOS_ENER!B6630*DATOS!F6630</f>
        <v>1.8176523479527962E-2</v>
      </c>
      <c r="B6630">
        <f>DATOS!G6630*(DATOS!B6630-CALCULOS_ENER!E6630)</f>
        <v>1.8176523479527962E-2</v>
      </c>
      <c r="C6630">
        <f>CALCULOS_ENER!E6630*DATOS!I6630</f>
        <v>0</v>
      </c>
      <c r="D6630">
        <f>CALCULOS_ENER!F6630*DATOS!H6630</f>
        <v>0</v>
      </c>
      <c r="E6630">
        <f>RESULTADOS!$A$5/8760</f>
        <v>4.5662100456621002E-3</v>
      </c>
    </row>
    <row r="6631" spans="1:5" x14ac:dyDescent="0.25">
      <c r="A6631">
        <f>CALCULOS_ENER!B6631*DATOS!F6631</f>
        <v>1.9301554310379516E-2</v>
      </c>
      <c r="B6631">
        <f>DATOS!G6631*(DATOS!B6631-CALCULOS_ENER!E6631)</f>
        <v>1.9301554310379516E-2</v>
      </c>
      <c r="C6631">
        <f>CALCULOS_ENER!E6631*DATOS!I6631</f>
        <v>0</v>
      </c>
      <c r="D6631">
        <f>CALCULOS_ENER!F6631*DATOS!H6631</f>
        <v>0</v>
      </c>
      <c r="E6631">
        <f>RESULTADOS!$A$5/8760</f>
        <v>4.5662100456621002E-3</v>
      </c>
    </row>
    <row r="6632" spans="1:5" x14ac:dyDescent="0.25">
      <c r="A6632">
        <f>CALCULOS_ENER!B6632*DATOS!F6632</f>
        <v>4.4227733161821228E-2</v>
      </c>
      <c r="B6632">
        <f>DATOS!G6632*(DATOS!B6632-CALCULOS_ENER!E6632)</f>
        <v>4.4227733161821228E-2</v>
      </c>
      <c r="C6632">
        <f>CALCULOS_ENER!E6632*DATOS!I6632</f>
        <v>0</v>
      </c>
      <c r="D6632">
        <f>CALCULOS_ENER!F6632*DATOS!H6632</f>
        <v>0</v>
      </c>
      <c r="E6632">
        <f>RESULTADOS!$A$5/8760</f>
        <v>4.5662100456621002E-3</v>
      </c>
    </row>
    <row r="6633" spans="1:5" x14ac:dyDescent="0.25">
      <c r="A6633">
        <f>CALCULOS_ENER!B6633*DATOS!F6633</f>
        <v>7.4888915138075399E-2</v>
      </c>
      <c r="B6633">
        <f>DATOS!G6633*(DATOS!B6633-CALCULOS_ENER!E6633)</f>
        <v>8.1809615138075401E-2</v>
      </c>
      <c r="C6633">
        <f>CALCULOS_ENER!E6633*DATOS!I6633</f>
        <v>0</v>
      </c>
      <c r="D6633">
        <f>CALCULOS_ENER!F6633*DATOS!H6633</f>
        <v>0</v>
      </c>
      <c r="E6633">
        <f>RESULTADOS!$A$5/8760</f>
        <v>4.5662100456621002E-3</v>
      </c>
    </row>
    <row r="6634" spans="1:5" x14ac:dyDescent="0.25">
      <c r="A6634">
        <f>CALCULOS_ENER!B6634*DATOS!F6634</f>
        <v>8.6312080212364653E-2</v>
      </c>
      <c r="B6634">
        <f>DATOS!G6634*(DATOS!B6634-CALCULOS_ENER!E6634)</f>
        <v>9.9704980212364652E-2</v>
      </c>
      <c r="C6634">
        <f>CALCULOS_ENER!E6634*DATOS!I6634</f>
        <v>0</v>
      </c>
      <c r="D6634">
        <f>CALCULOS_ENER!F6634*DATOS!H6634</f>
        <v>0</v>
      </c>
      <c r="E6634">
        <f>RESULTADOS!$A$5/8760</f>
        <v>4.5662100456621002E-3</v>
      </c>
    </row>
    <row r="6635" spans="1:5" x14ac:dyDescent="0.25">
      <c r="A6635">
        <f>CALCULOS_ENER!B6635*DATOS!F6635</f>
        <v>7.586138645641026E-2</v>
      </c>
      <c r="B6635">
        <f>DATOS!G6635*(DATOS!B6635-CALCULOS_ENER!E6635)</f>
        <v>8.564328645641027E-2</v>
      </c>
      <c r="C6635">
        <f>CALCULOS_ENER!E6635*DATOS!I6635</f>
        <v>0</v>
      </c>
      <c r="D6635">
        <f>CALCULOS_ENER!F6635*DATOS!H6635</f>
        <v>0</v>
      </c>
      <c r="E6635">
        <f>RESULTADOS!$A$5/8760</f>
        <v>4.5662100456621002E-3</v>
      </c>
    </row>
    <row r="6636" spans="1:5" x14ac:dyDescent="0.25">
      <c r="A6636">
        <f>CALCULOS_ENER!B6636*DATOS!F6636</f>
        <v>6.4560262612873925E-2</v>
      </c>
      <c r="B6636">
        <f>DATOS!G6636*(DATOS!B6636-CALCULOS_ENER!E6636)</f>
        <v>8.001856261287392E-2</v>
      </c>
      <c r="C6636">
        <f>CALCULOS_ENER!E6636*DATOS!I6636</f>
        <v>0</v>
      </c>
      <c r="D6636">
        <f>CALCULOS_ENER!F6636*DATOS!H6636</f>
        <v>0</v>
      </c>
      <c r="E6636">
        <f>RESULTADOS!$A$5/8760</f>
        <v>4.5662100456621002E-3</v>
      </c>
    </row>
    <row r="6637" spans="1:5" x14ac:dyDescent="0.25">
      <c r="A6637">
        <f>CALCULOS_ENER!B6637*DATOS!F6637</f>
        <v>5.9125884140693356E-2</v>
      </c>
      <c r="B6637">
        <f>DATOS!G6637*(DATOS!B6637-CALCULOS_ENER!E6637)</f>
        <v>7.7206184140693357E-2</v>
      </c>
      <c r="C6637">
        <f>CALCULOS_ENER!E6637*DATOS!I6637</f>
        <v>0</v>
      </c>
      <c r="D6637">
        <f>CALCULOS_ENER!F6637*DATOS!H6637</f>
        <v>0</v>
      </c>
      <c r="E6637">
        <f>RESULTADOS!$A$5/8760</f>
        <v>4.5662100456621002E-3</v>
      </c>
    </row>
    <row r="6638" spans="1:5" x14ac:dyDescent="0.25">
      <c r="A6638">
        <f>CALCULOS_ENER!B6638*DATOS!F6638</f>
        <v>3.0362084140693361E-2</v>
      </c>
      <c r="B6638">
        <f>DATOS!G6638*(DATOS!B6638-CALCULOS_ENER!E6638)</f>
        <v>7.7206184140693357E-2</v>
      </c>
      <c r="C6638">
        <f>CALCULOS_ENER!E6638*DATOS!I6638</f>
        <v>0</v>
      </c>
      <c r="D6638">
        <f>CALCULOS_ENER!F6638*DATOS!H6638</f>
        <v>0</v>
      </c>
      <c r="E6638">
        <f>RESULTADOS!$A$5/8760</f>
        <v>4.5662100456621002E-3</v>
      </c>
    </row>
    <row r="6639" spans="1:5" x14ac:dyDescent="0.25">
      <c r="A6639">
        <f>CALCULOS_ENER!B6639*DATOS!F6639</f>
        <v>6.5265807984229748E-2</v>
      </c>
      <c r="B6639">
        <f>DATOS!G6639*(DATOS!B6639-CALCULOS_ENER!E6639)</f>
        <v>8.2830907984229749E-2</v>
      </c>
      <c r="C6639">
        <f>CALCULOS_ENER!E6639*DATOS!I6639</f>
        <v>0</v>
      </c>
      <c r="D6639">
        <f>CALCULOS_ENER!F6639*DATOS!H6639</f>
        <v>0</v>
      </c>
      <c r="E6639">
        <f>RESULTADOS!$A$5/8760</f>
        <v>4.5662100456621002E-3</v>
      </c>
    </row>
    <row r="6640" spans="1:5" x14ac:dyDescent="0.25">
      <c r="A6640">
        <f>CALCULOS_ENER!B6640*DATOS!F6640</f>
        <v>7.2388907984229742E-2</v>
      </c>
      <c r="B6640">
        <f>DATOS!G6640*(DATOS!B6640-CALCULOS_ENER!E6640)</f>
        <v>8.2830907984229749E-2</v>
      </c>
      <c r="C6640">
        <f>CALCULOS_ENER!E6640*DATOS!I6640</f>
        <v>0</v>
      </c>
      <c r="D6640">
        <f>CALCULOS_ENER!F6640*DATOS!H6640</f>
        <v>0</v>
      </c>
      <c r="E6640">
        <f>RESULTADOS!$A$5/8760</f>
        <v>4.5662100456621002E-3</v>
      </c>
    </row>
    <row r="6641" spans="1:5" x14ac:dyDescent="0.25">
      <c r="A6641">
        <f>CALCULOS_ENER!B6641*DATOS!F6641</f>
        <v>6.5436007984229744E-2</v>
      </c>
      <c r="B6641">
        <f>DATOS!G6641*(DATOS!B6641-CALCULOS_ENER!E6641)</f>
        <v>8.2830907984229749E-2</v>
      </c>
      <c r="C6641">
        <f>CALCULOS_ENER!E6641*DATOS!I6641</f>
        <v>0</v>
      </c>
      <c r="D6641">
        <f>CALCULOS_ENER!F6641*DATOS!H6641</f>
        <v>0</v>
      </c>
      <c r="E6641">
        <f>RESULTADOS!$A$5/8760</f>
        <v>4.5662100456621002E-3</v>
      </c>
    </row>
    <row r="6642" spans="1:5" x14ac:dyDescent="0.25">
      <c r="A6642">
        <f>CALCULOS_ENER!B6642*DATOS!F6642</f>
        <v>6.5980586456410265E-2</v>
      </c>
      <c r="B6642">
        <f>DATOS!G6642*(DATOS!B6642-CALCULOS_ENER!E6642)</f>
        <v>8.564328645641027E-2</v>
      </c>
      <c r="C6642">
        <f>CALCULOS_ENER!E6642*DATOS!I6642</f>
        <v>0</v>
      </c>
      <c r="D6642">
        <f>CALCULOS_ENER!F6642*DATOS!H6642</f>
        <v>0</v>
      </c>
      <c r="E6642">
        <f>RESULTADOS!$A$5/8760</f>
        <v>4.5662100456621002E-3</v>
      </c>
    </row>
    <row r="6643" spans="1:5" x14ac:dyDescent="0.25">
      <c r="A6643">
        <f>CALCULOS_ENER!B6643*DATOS!F6643</f>
        <v>8.0155486456410269E-2</v>
      </c>
      <c r="B6643">
        <f>DATOS!G6643*(DATOS!B6643-CALCULOS_ENER!E6643)</f>
        <v>8.564328645641027E-2</v>
      </c>
      <c r="C6643">
        <f>CALCULOS_ENER!E6643*DATOS!I6643</f>
        <v>0</v>
      </c>
      <c r="D6643">
        <f>CALCULOS_ENER!F6643*DATOS!H6643</f>
        <v>0</v>
      </c>
      <c r="E6643">
        <f>RESULTADOS!$A$5/8760</f>
        <v>4.5662100456621002E-3</v>
      </c>
    </row>
    <row r="6644" spans="1:5" x14ac:dyDescent="0.25">
      <c r="A6644">
        <f>CALCULOS_ENER!B6644*DATOS!F6644</f>
        <v>0.10916330917258643</v>
      </c>
      <c r="B6644">
        <f>DATOS!G6644*(DATOS!B6644-CALCULOS_ENER!E6644)</f>
        <v>0.10916330917258643</v>
      </c>
      <c r="C6644">
        <f>CALCULOS_ENER!E6644*DATOS!I6644</f>
        <v>0</v>
      </c>
      <c r="D6644">
        <f>CALCULOS_ENER!F6644*DATOS!H6644</f>
        <v>0</v>
      </c>
      <c r="E6644">
        <f>RESULTADOS!$A$5/8760</f>
        <v>4.5662100456621002E-3</v>
      </c>
    </row>
    <row r="6645" spans="1:5" x14ac:dyDescent="0.25">
      <c r="A6645">
        <f>CALCULOS_ENER!B6645*DATOS!F6645</f>
        <v>0.15339117473770658</v>
      </c>
      <c r="B6645">
        <f>DATOS!G6645*(DATOS!B6645-CALCULOS_ENER!E6645)</f>
        <v>0.15339117473770658</v>
      </c>
      <c r="C6645">
        <f>CALCULOS_ENER!E6645*DATOS!I6645</f>
        <v>0</v>
      </c>
      <c r="D6645">
        <f>CALCULOS_ENER!F6645*DATOS!H6645</f>
        <v>0</v>
      </c>
      <c r="E6645">
        <f>RESULTADOS!$A$5/8760</f>
        <v>4.5662100456621002E-3</v>
      </c>
    </row>
    <row r="6646" spans="1:5" x14ac:dyDescent="0.25">
      <c r="A6646">
        <f>CALCULOS_ENER!B6646*DATOS!F6646</f>
        <v>0.17128653981199582</v>
      </c>
      <c r="B6646">
        <f>DATOS!G6646*(DATOS!B6646-CALCULOS_ENER!E6646)</f>
        <v>0.17128653981199582</v>
      </c>
      <c r="C6646">
        <f>CALCULOS_ENER!E6646*DATOS!I6646</f>
        <v>0</v>
      </c>
      <c r="D6646">
        <f>CALCULOS_ENER!F6646*DATOS!H6646</f>
        <v>0</v>
      </c>
      <c r="E6646">
        <f>RESULTADOS!$A$5/8760</f>
        <v>4.5662100456621002E-3</v>
      </c>
    </row>
    <row r="6647" spans="1:5" x14ac:dyDescent="0.25">
      <c r="A6647">
        <f>CALCULOS_ENER!B6647*DATOS!F6647</f>
        <v>0.20707730306139904</v>
      </c>
      <c r="B6647">
        <f>DATOS!G6647*(DATOS!B6647-CALCULOS_ENER!E6647)</f>
        <v>0.20707730306139904</v>
      </c>
      <c r="C6647">
        <f>CALCULOS_ENER!E6647*DATOS!I6647</f>
        <v>0</v>
      </c>
      <c r="D6647">
        <f>CALCULOS_ENER!F6647*DATOS!H6647</f>
        <v>0</v>
      </c>
      <c r="E6647">
        <f>RESULTADOS!$A$5/8760</f>
        <v>4.5662100456621002E-3</v>
      </c>
    </row>
    <row r="6648" spans="1:5" x14ac:dyDescent="0.25">
      <c r="A6648">
        <f>CALCULOS_ENER!B6648*DATOS!F6648</f>
        <v>0.20707730306139904</v>
      </c>
      <c r="B6648">
        <f>DATOS!G6648*(DATOS!B6648-CALCULOS_ENER!E6648)</f>
        <v>0.20707730306139904</v>
      </c>
      <c r="C6648">
        <f>CALCULOS_ENER!E6648*DATOS!I6648</f>
        <v>0</v>
      </c>
      <c r="D6648">
        <f>CALCULOS_ENER!F6648*DATOS!H6648</f>
        <v>0</v>
      </c>
      <c r="E6648">
        <f>RESULTADOS!$A$5/8760</f>
        <v>4.5662100456621002E-3</v>
      </c>
    </row>
    <row r="6649" spans="1:5" x14ac:dyDescent="0.25">
      <c r="A6649">
        <f>CALCULOS_ENER!B6649*DATOS!F6649</f>
        <v>0.15722484605604145</v>
      </c>
      <c r="B6649">
        <f>DATOS!G6649*(DATOS!B6649-CALCULOS_ENER!E6649)</f>
        <v>0.15722484605604145</v>
      </c>
      <c r="C6649">
        <f>CALCULOS_ENER!E6649*DATOS!I6649</f>
        <v>0</v>
      </c>
      <c r="D6649">
        <f>CALCULOS_ENER!F6649*DATOS!H6649</f>
        <v>0</v>
      </c>
      <c r="E6649">
        <f>RESULTADOS!$A$5/8760</f>
        <v>4.5662100456621002E-3</v>
      </c>
    </row>
    <row r="6650" spans="1:5" x14ac:dyDescent="0.25">
      <c r="A6650">
        <f>CALCULOS_ENER!B6650*DATOS!F6650</f>
        <v>9.7913960787987905E-2</v>
      </c>
      <c r="B6650">
        <f>DATOS!G6650*(DATOS!B6650-CALCULOS_ENER!E6650)</f>
        <v>9.7913960787987905E-2</v>
      </c>
      <c r="C6650">
        <f>CALCULOS_ENER!E6650*DATOS!I6650</f>
        <v>0</v>
      </c>
      <c r="D6650">
        <f>CALCULOS_ENER!F6650*DATOS!H6650</f>
        <v>0</v>
      </c>
      <c r="E6650">
        <f>RESULTADOS!$A$5/8760</f>
        <v>4.5662100456621002E-3</v>
      </c>
    </row>
    <row r="6651" spans="1:5" x14ac:dyDescent="0.25">
      <c r="A6651">
        <f>CALCULOS_ENER!B6651*DATOS!F6651</f>
        <v>1.8176523479527962E-2</v>
      </c>
      <c r="B6651">
        <f>DATOS!G6651*(DATOS!B6651-CALCULOS_ENER!E6651)</f>
        <v>1.8176523479527962E-2</v>
      </c>
      <c r="C6651">
        <f>CALCULOS_ENER!E6651*DATOS!I6651</f>
        <v>0</v>
      </c>
      <c r="D6651">
        <f>CALCULOS_ENER!F6651*DATOS!H6651</f>
        <v>0</v>
      </c>
      <c r="E6651">
        <f>RESULTADOS!$A$5/8760</f>
        <v>4.5662100456621002E-3</v>
      </c>
    </row>
    <row r="6652" spans="1:5" x14ac:dyDescent="0.25">
      <c r="A6652">
        <f>CALCULOS_ENER!B6652*DATOS!F6652</f>
        <v>1.8176523479527962E-2</v>
      </c>
      <c r="B6652">
        <f>DATOS!G6652*(DATOS!B6652-CALCULOS_ENER!E6652)</f>
        <v>1.8176523479527962E-2</v>
      </c>
      <c r="C6652">
        <f>CALCULOS_ENER!E6652*DATOS!I6652</f>
        <v>0</v>
      </c>
      <c r="D6652">
        <f>CALCULOS_ENER!F6652*DATOS!H6652</f>
        <v>0</v>
      </c>
      <c r="E6652">
        <f>RESULTADOS!$A$5/8760</f>
        <v>4.5662100456621002E-3</v>
      </c>
    </row>
    <row r="6653" spans="1:5" x14ac:dyDescent="0.25">
      <c r="A6653">
        <f>CALCULOS_ENER!B6653*DATOS!F6653</f>
        <v>1.8176523479527962E-2</v>
      </c>
      <c r="B6653">
        <f>DATOS!G6653*(DATOS!B6653-CALCULOS_ENER!E6653)</f>
        <v>1.8176523479527962E-2</v>
      </c>
      <c r="C6653">
        <f>CALCULOS_ENER!E6653*DATOS!I6653</f>
        <v>0</v>
      </c>
      <c r="D6653">
        <f>CALCULOS_ENER!F6653*DATOS!H6653</f>
        <v>0</v>
      </c>
      <c r="E6653">
        <f>RESULTADOS!$A$5/8760</f>
        <v>4.5662100456621002E-3</v>
      </c>
    </row>
    <row r="6654" spans="1:5" x14ac:dyDescent="0.25">
      <c r="A6654">
        <f>CALCULOS_ENER!B6654*DATOS!F6654</f>
        <v>1.8176523479527962E-2</v>
      </c>
      <c r="B6654">
        <f>DATOS!G6654*(DATOS!B6654-CALCULOS_ENER!E6654)</f>
        <v>1.8176523479527962E-2</v>
      </c>
      <c r="C6654">
        <f>CALCULOS_ENER!E6654*DATOS!I6654</f>
        <v>0</v>
      </c>
      <c r="D6654">
        <f>CALCULOS_ENER!F6654*DATOS!H6654</f>
        <v>0</v>
      </c>
      <c r="E6654">
        <f>RESULTADOS!$A$5/8760</f>
        <v>4.5662100456621002E-3</v>
      </c>
    </row>
    <row r="6655" spans="1:5" x14ac:dyDescent="0.25">
      <c r="A6655">
        <f>CALCULOS_ENER!B6655*DATOS!F6655</f>
        <v>1.9301554310379516E-2</v>
      </c>
      <c r="B6655">
        <f>DATOS!G6655*(DATOS!B6655-CALCULOS_ENER!E6655)</f>
        <v>1.9301554310379516E-2</v>
      </c>
      <c r="C6655">
        <f>CALCULOS_ENER!E6655*DATOS!I6655</f>
        <v>0</v>
      </c>
      <c r="D6655">
        <f>CALCULOS_ENER!F6655*DATOS!H6655</f>
        <v>0</v>
      </c>
      <c r="E6655">
        <f>RESULTADOS!$A$5/8760</f>
        <v>4.5662100456621002E-3</v>
      </c>
    </row>
    <row r="6656" spans="1:5" x14ac:dyDescent="0.25">
      <c r="A6656">
        <f>CALCULOS_ENER!B6656*DATOS!F6656</f>
        <v>4.4227733161821228E-2</v>
      </c>
      <c r="B6656">
        <f>DATOS!G6656*(DATOS!B6656-CALCULOS_ENER!E6656)</f>
        <v>4.4227733161821228E-2</v>
      </c>
      <c r="C6656">
        <f>CALCULOS_ENER!E6656*DATOS!I6656</f>
        <v>0</v>
      </c>
      <c r="D6656">
        <f>CALCULOS_ENER!F6656*DATOS!H6656</f>
        <v>0</v>
      </c>
      <c r="E6656">
        <f>RESULTADOS!$A$5/8760</f>
        <v>4.5662100456621002E-3</v>
      </c>
    </row>
    <row r="6657" spans="1:5" x14ac:dyDescent="0.25">
      <c r="A6657">
        <f>CALCULOS_ENER!B6657*DATOS!F6657</f>
        <v>7.3152415138075397E-2</v>
      </c>
      <c r="B6657">
        <f>DATOS!G6657*(DATOS!B6657-CALCULOS_ENER!E6657)</f>
        <v>8.1809615138075401E-2</v>
      </c>
      <c r="C6657">
        <f>CALCULOS_ENER!E6657*DATOS!I6657</f>
        <v>0</v>
      </c>
      <c r="D6657">
        <f>CALCULOS_ENER!F6657*DATOS!H6657</f>
        <v>0</v>
      </c>
      <c r="E6657">
        <f>RESULTADOS!$A$5/8760</f>
        <v>4.5662100456621002E-3</v>
      </c>
    </row>
    <row r="6658" spans="1:5" x14ac:dyDescent="0.25">
      <c r="A6658">
        <f>CALCULOS_ENER!B6658*DATOS!F6658</f>
        <v>8.0368880212364643E-2</v>
      </c>
      <c r="B6658">
        <f>DATOS!G6658*(DATOS!B6658-CALCULOS_ENER!E6658)</f>
        <v>9.9704980212364652E-2</v>
      </c>
      <c r="C6658">
        <f>CALCULOS_ENER!E6658*DATOS!I6658</f>
        <v>0</v>
      </c>
      <c r="D6658">
        <f>CALCULOS_ENER!F6658*DATOS!H6658</f>
        <v>0</v>
      </c>
      <c r="E6658">
        <f>RESULTADOS!$A$5/8760</f>
        <v>4.5662100456621002E-3</v>
      </c>
    </row>
    <row r="6659" spans="1:5" x14ac:dyDescent="0.25">
      <c r="A6659">
        <f>CALCULOS_ENER!B6659*DATOS!F6659</f>
        <v>4.8914586456410267E-2</v>
      </c>
      <c r="B6659">
        <f>DATOS!G6659*(DATOS!B6659-CALCULOS_ENER!E6659)</f>
        <v>8.564328645641027E-2</v>
      </c>
      <c r="C6659">
        <f>CALCULOS_ENER!E6659*DATOS!I6659</f>
        <v>0</v>
      </c>
      <c r="D6659">
        <f>CALCULOS_ENER!F6659*DATOS!H6659</f>
        <v>0</v>
      </c>
      <c r="E6659">
        <f>RESULTADOS!$A$5/8760</f>
        <v>4.5662100456621002E-3</v>
      </c>
    </row>
    <row r="6660" spans="1:5" x14ac:dyDescent="0.25">
      <c r="A6660">
        <f>CALCULOS_ENER!B6660*DATOS!F6660</f>
        <v>1.8440662612873911E-2</v>
      </c>
      <c r="B6660">
        <f>DATOS!G6660*(DATOS!B6660-CALCULOS_ENER!E6660)</f>
        <v>8.001856261287392E-2</v>
      </c>
      <c r="C6660">
        <f>CALCULOS_ENER!E6660*DATOS!I6660</f>
        <v>0</v>
      </c>
      <c r="D6660">
        <f>CALCULOS_ENER!F6660*DATOS!H6660</f>
        <v>0</v>
      </c>
      <c r="E6660">
        <f>RESULTADOS!$A$5/8760</f>
        <v>4.5662100456621002E-3</v>
      </c>
    </row>
    <row r="6661" spans="1:5" x14ac:dyDescent="0.25">
      <c r="A6661">
        <f>CALCULOS_ENER!B6661*DATOS!F6661</f>
        <v>1.6626841406933524E-3</v>
      </c>
      <c r="B6661">
        <f>DATOS!G6661*(DATOS!B6661-CALCULOS_ENER!E6661)</f>
        <v>7.7206184140693357E-2</v>
      </c>
      <c r="C6661">
        <f>CALCULOS_ENER!E6661*DATOS!I6661</f>
        <v>0</v>
      </c>
      <c r="D6661">
        <f>CALCULOS_ENER!F6661*DATOS!H6661</f>
        <v>0</v>
      </c>
      <c r="E6661">
        <f>RESULTADOS!$A$5/8760</f>
        <v>4.5662100456621002E-3</v>
      </c>
    </row>
    <row r="6662" spans="1:5" x14ac:dyDescent="0.25">
      <c r="A6662">
        <f>CALCULOS_ENER!B6662*DATOS!F6662</f>
        <v>0</v>
      </c>
      <c r="B6662">
        <f>DATOS!G6662*(DATOS!B6662-CALCULOS_ENER!E6662)</f>
        <v>7.0055268281386723E-2</v>
      </c>
      <c r="C6662">
        <f>CALCULOS_ENER!E6662*DATOS!I6662</f>
        <v>5.7501136243455061E-3</v>
      </c>
      <c r="D6662">
        <f>CALCULOS_ENER!F6662*DATOS!H6662</f>
        <v>0</v>
      </c>
      <c r="E6662">
        <f>RESULTADOS!$A$5/8760</f>
        <v>4.5662100456621002E-3</v>
      </c>
    </row>
    <row r="6663" spans="1:5" x14ac:dyDescent="0.25">
      <c r="A6663">
        <f>CALCULOS_ENER!B6663*DATOS!F6663</f>
        <v>0</v>
      </c>
      <c r="B6663">
        <f>DATOS!G6663*(DATOS!B6663-CALCULOS_ENER!E6663)</f>
        <v>3.47504159684595E-2</v>
      </c>
      <c r="C6663">
        <f>CALCULOS_ENER!E6663*DATOS!I6663</f>
        <v>3.8118423115720106E-2</v>
      </c>
      <c r="D6663">
        <f>CALCULOS_ENER!F6663*DATOS!H6663</f>
        <v>0</v>
      </c>
      <c r="E6663">
        <f>RESULTADOS!$A$5/8760</f>
        <v>4.5662100456621002E-3</v>
      </c>
    </row>
    <row r="6664" spans="1:5" x14ac:dyDescent="0.25">
      <c r="A6664">
        <f>CALCULOS_ENER!B6664*DATOS!F6664</f>
        <v>0</v>
      </c>
      <c r="B6664">
        <f>DATOS!G6664*(DATOS!B6664-CALCULOS_ENER!E6664)</f>
        <v>6.3997215968459489E-2</v>
      </c>
      <c r="C6664">
        <f>CALCULOS_ENER!E6664*DATOS!I6664</f>
        <v>1.4739411142776718E-2</v>
      </c>
      <c r="D6664">
        <f>CALCULOS_ENER!F6664*DATOS!H6664</f>
        <v>0</v>
      </c>
      <c r="E6664">
        <f>RESULTADOS!$A$5/8760</f>
        <v>4.5662100456621002E-3</v>
      </c>
    </row>
    <row r="6665" spans="1:5" x14ac:dyDescent="0.25">
      <c r="A6665">
        <f>CALCULOS_ENER!B6665*DATOS!F6665</f>
        <v>0</v>
      </c>
      <c r="B6665">
        <f>DATOS!G6665*(DATOS!B6665-CALCULOS_ENER!E6665)</f>
        <v>8.268701596845951E-2</v>
      </c>
      <c r="C6665">
        <f>CALCULOS_ENER!E6665*DATOS!I6665</f>
        <v>1.1264555173700248E-4</v>
      </c>
      <c r="D6665">
        <f>CALCULOS_ENER!F6665*DATOS!H6665</f>
        <v>0</v>
      </c>
      <c r="E6665">
        <f>RESULTADOS!$A$5/8760</f>
        <v>4.5662100456621002E-3</v>
      </c>
    </row>
    <row r="6666" spans="1:5" x14ac:dyDescent="0.25">
      <c r="A6666">
        <f>CALCULOS_ENER!B6666*DATOS!F6666</f>
        <v>3.0213286456410263E-2</v>
      </c>
      <c r="B6666">
        <f>DATOS!G6666*(DATOS!B6666-CALCULOS_ENER!E6666)</f>
        <v>8.564328645641027E-2</v>
      </c>
      <c r="C6666">
        <f>CALCULOS_ENER!E6666*DATOS!I6666</f>
        <v>0</v>
      </c>
      <c r="D6666">
        <f>CALCULOS_ENER!F6666*DATOS!H6666</f>
        <v>0</v>
      </c>
      <c r="E6666">
        <f>RESULTADOS!$A$5/8760</f>
        <v>4.5662100456621002E-3</v>
      </c>
    </row>
    <row r="6667" spans="1:5" x14ac:dyDescent="0.25">
      <c r="A6667">
        <f>CALCULOS_ENER!B6667*DATOS!F6667</f>
        <v>7.8448886456410252E-2</v>
      </c>
      <c r="B6667">
        <f>DATOS!G6667*(DATOS!B6667-CALCULOS_ENER!E6667)</f>
        <v>8.564328645641027E-2</v>
      </c>
      <c r="C6667">
        <f>CALCULOS_ENER!E6667*DATOS!I6667</f>
        <v>0</v>
      </c>
      <c r="D6667">
        <f>CALCULOS_ENER!F6667*DATOS!H6667</f>
        <v>0</v>
      </c>
      <c r="E6667">
        <f>RESULTADOS!$A$5/8760</f>
        <v>4.5662100456621002E-3</v>
      </c>
    </row>
    <row r="6668" spans="1:5" x14ac:dyDescent="0.25">
      <c r="A6668">
        <f>CALCULOS_ENER!B6668*DATOS!F6668</f>
        <v>0.10916330917258643</v>
      </c>
      <c r="B6668">
        <f>DATOS!G6668*(DATOS!B6668-CALCULOS_ENER!E6668)</f>
        <v>0.10916330917258643</v>
      </c>
      <c r="C6668">
        <f>CALCULOS_ENER!E6668*DATOS!I6668</f>
        <v>0</v>
      </c>
      <c r="D6668">
        <f>CALCULOS_ENER!F6668*DATOS!H6668</f>
        <v>0</v>
      </c>
      <c r="E6668">
        <f>RESULTADOS!$A$5/8760</f>
        <v>4.5662100456621002E-3</v>
      </c>
    </row>
    <row r="6669" spans="1:5" x14ac:dyDescent="0.25">
      <c r="A6669">
        <f>CALCULOS_ENER!B6669*DATOS!F6669</f>
        <v>0.15339117473770658</v>
      </c>
      <c r="B6669">
        <f>DATOS!G6669*(DATOS!B6669-CALCULOS_ENER!E6669)</f>
        <v>0.15339117473770658</v>
      </c>
      <c r="C6669">
        <f>CALCULOS_ENER!E6669*DATOS!I6669</f>
        <v>0</v>
      </c>
      <c r="D6669">
        <f>CALCULOS_ENER!F6669*DATOS!H6669</f>
        <v>0</v>
      </c>
      <c r="E6669">
        <f>RESULTADOS!$A$5/8760</f>
        <v>4.5662100456621002E-3</v>
      </c>
    </row>
    <row r="6670" spans="1:5" x14ac:dyDescent="0.25">
      <c r="A6670">
        <f>CALCULOS_ENER!B6670*DATOS!F6670</f>
        <v>0.17128653981199582</v>
      </c>
      <c r="B6670">
        <f>DATOS!G6670*(DATOS!B6670-CALCULOS_ENER!E6670)</f>
        <v>0.17128653981199582</v>
      </c>
      <c r="C6670">
        <f>CALCULOS_ENER!E6670*DATOS!I6670</f>
        <v>0</v>
      </c>
      <c r="D6670">
        <f>CALCULOS_ENER!F6670*DATOS!H6670</f>
        <v>0</v>
      </c>
      <c r="E6670">
        <f>RESULTADOS!$A$5/8760</f>
        <v>4.5662100456621002E-3</v>
      </c>
    </row>
    <row r="6671" spans="1:5" x14ac:dyDescent="0.25">
      <c r="A6671">
        <f>CALCULOS_ENER!B6671*DATOS!F6671</f>
        <v>0.20707730306139904</v>
      </c>
      <c r="B6671">
        <f>DATOS!G6671*(DATOS!B6671-CALCULOS_ENER!E6671)</f>
        <v>0.20707730306139904</v>
      </c>
      <c r="C6671">
        <f>CALCULOS_ENER!E6671*DATOS!I6671</f>
        <v>0</v>
      </c>
      <c r="D6671">
        <f>CALCULOS_ENER!F6671*DATOS!H6671</f>
        <v>0</v>
      </c>
      <c r="E6671">
        <f>RESULTADOS!$A$5/8760</f>
        <v>4.5662100456621002E-3</v>
      </c>
    </row>
    <row r="6672" spans="1:5" x14ac:dyDescent="0.25">
      <c r="A6672">
        <f>CALCULOS_ENER!B6672*DATOS!F6672</f>
        <v>0.20707730306139904</v>
      </c>
      <c r="B6672">
        <f>DATOS!G6672*(DATOS!B6672-CALCULOS_ENER!E6672)</f>
        <v>0.20707730306139904</v>
      </c>
      <c r="C6672">
        <f>CALCULOS_ENER!E6672*DATOS!I6672</f>
        <v>0</v>
      </c>
      <c r="D6672">
        <f>CALCULOS_ENER!F6672*DATOS!H6672</f>
        <v>0</v>
      </c>
      <c r="E6672">
        <f>RESULTADOS!$A$5/8760</f>
        <v>4.5662100456621002E-3</v>
      </c>
    </row>
    <row r="6673" spans="1:5" x14ac:dyDescent="0.25">
      <c r="A6673">
        <f>CALCULOS_ENER!B6673*DATOS!F6673</f>
        <v>0.15722484605604145</v>
      </c>
      <c r="B6673">
        <f>DATOS!G6673*(DATOS!B6673-CALCULOS_ENER!E6673)</f>
        <v>0.15722484605604145</v>
      </c>
      <c r="C6673">
        <f>CALCULOS_ENER!E6673*DATOS!I6673</f>
        <v>0</v>
      </c>
      <c r="D6673">
        <f>CALCULOS_ENER!F6673*DATOS!H6673</f>
        <v>0</v>
      </c>
      <c r="E6673">
        <f>RESULTADOS!$A$5/8760</f>
        <v>4.5662100456621002E-3</v>
      </c>
    </row>
    <row r="6674" spans="1:5" x14ac:dyDescent="0.25">
      <c r="A6674">
        <f>CALCULOS_ENER!B6674*DATOS!F6674</f>
        <v>9.7913960787987905E-2</v>
      </c>
      <c r="B6674">
        <f>DATOS!G6674*(DATOS!B6674-CALCULOS_ENER!E6674)</f>
        <v>9.7913960787987905E-2</v>
      </c>
      <c r="C6674">
        <f>CALCULOS_ENER!E6674*DATOS!I6674</f>
        <v>0</v>
      </c>
      <c r="D6674">
        <f>CALCULOS_ENER!F6674*DATOS!H6674</f>
        <v>0</v>
      </c>
      <c r="E6674">
        <f>RESULTADOS!$A$5/8760</f>
        <v>4.5662100456621002E-3</v>
      </c>
    </row>
    <row r="6675" spans="1:5" x14ac:dyDescent="0.25">
      <c r="A6675">
        <f>CALCULOS_ENER!B6675*DATOS!F6675</f>
        <v>1.8176523479527962E-2</v>
      </c>
      <c r="B6675">
        <f>DATOS!G6675*(DATOS!B6675-CALCULOS_ENER!E6675)</f>
        <v>1.8176523479527962E-2</v>
      </c>
      <c r="C6675">
        <f>CALCULOS_ENER!E6675*DATOS!I6675</f>
        <v>0</v>
      </c>
      <c r="D6675">
        <f>CALCULOS_ENER!F6675*DATOS!H6675</f>
        <v>0</v>
      </c>
      <c r="E6675">
        <f>RESULTADOS!$A$5/8760</f>
        <v>4.5662100456621002E-3</v>
      </c>
    </row>
    <row r="6676" spans="1:5" x14ac:dyDescent="0.25">
      <c r="A6676">
        <f>CALCULOS_ENER!B6676*DATOS!F6676</f>
        <v>1.8176523479527962E-2</v>
      </c>
      <c r="B6676">
        <f>DATOS!G6676*(DATOS!B6676-CALCULOS_ENER!E6676)</f>
        <v>1.8176523479527962E-2</v>
      </c>
      <c r="C6676">
        <f>CALCULOS_ENER!E6676*DATOS!I6676</f>
        <v>0</v>
      </c>
      <c r="D6676">
        <f>CALCULOS_ENER!F6676*DATOS!H6676</f>
        <v>0</v>
      </c>
      <c r="E6676">
        <f>RESULTADOS!$A$5/8760</f>
        <v>4.5662100456621002E-3</v>
      </c>
    </row>
    <row r="6677" spans="1:5" x14ac:dyDescent="0.25">
      <c r="A6677">
        <f>CALCULOS_ENER!B6677*DATOS!F6677</f>
        <v>1.8176523479527962E-2</v>
      </c>
      <c r="B6677">
        <f>DATOS!G6677*(DATOS!B6677-CALCULOS_ENER!E6677)</f>
        <v>1.8176523479527962E-2</v>
      </c>
      <c r="C6677">
        <f>CALCULOS_ENER!E6677*DATOS!I6677</f>
        <v>0</v>
      </c>
      <c r="D6677">
        <f>CALCULOS_ENER!F6677*DATOS!H6677</f>
        <v>0</v>
      </c>
      <c r="E6677">
        <f>RESULTADOS!$A$5/8760</f>
        <v>4.5662100456621002E-3</v>
      </c>
    </row>
    <row r="6678" spans="1:5" x14ac:dyDescent="0.25">
      <c r="A6678">
        <f>CALCULOS_ENER!B6678*DATOS!F6678</f>
        <v>1.8176523479527962E-2</v>
      </c>
      <c r="B6678">
        <f>DATOS!G6678*(DATOS!B6678-CALCULOS_ENER!E6678)</f>
        <v>1.8176523479527962E-2</v>
      </c>
      <c r="C6678">
        <f>CALCULOS_ENER!E6678*DATOS!I6678</f>
        <v>0</v>
      </c>
      <c r="D6678">
        <f>CALCULOS_ENER!F6678*DATOS!H6678</f>
        <v>0</v>
      </c>
      <c r="E6678">
        <f>RESULTADOS!$A$5/8760</f>
        <v>4.5662100456621002E-3</v>
      </c>
    </row>
    <row r="6679" spans="1:5" x14ac:dyDescent="0.25">
      <c r="A6679">
        <f>CALCULOS_ENER!B6679*DATOS!F6679</f>
        <v>1.9301554310379516E-2</v>
      </c>
      <c r="B6679">
        <f>DATOS!G6679*(DATOS!B6679-CALCULOS_ENER!E6679)</f>
        <v>1.9301554310379516E-2</v>
      </c>
      <c r="C6679">
        <f>CALCULOS_ENER!E6679*DATOS!I6679</f>
        <v>0</v>
      </c>
      <c r="D6679">
        <f>CALCULOS_ENER!F6679*DATOS!H6679</f>
        <v>0</v>
      </c>
      <c r="E6679">
        <f>RESULTADOS!$A$5/8760</f>
        <v>4.5662100456621002E-3</v>
      </c>
    </row>
    <row r="6680" spans="1:5" x14ac:dyDescent="0.25">
      <c r="A6680">
        <f>CALCULOS_ENER!B6680*DATOS!F6680</f>
        <v>4.4227733161821228E-2</v>
      </c>
      <c r="B6680">
        <f>DATOS!G6680*(DATOS!B6680-CALCULOS_ENER!E6680)</f>
        <v>4.4227733161821228E-2</v>
      </c>
      <c r="C6680">
        <f>CALCULOS_ENER!E6680*DATOS!I6680</f>
        <v>0</v>
      </c>
      <c r="D6680">
        <f>CALCULOS_ENER!F6680*DATOS!H6680</f>
        <v>0</v>
      </c>
      <c r="E6680">
        <f>RESULTADOS!$A$5/8760</f>
        <v>4.5662100456621002E-3</v>
      </c>
    </row>
    <row r="6681" spans="1:5" x14ac:dyDescent="0.25">
      <c r="A6681">
        <f>CALCULOS_ENER!B6681*DATOS!F6681</f>
        <v>7.7368315138075391E-2</v>
      </c>
      <c r="B6681">
        <f>DATOS!G6681*(DATOS!B6681-CALCULOS_ENER!E6681)</f>
        <v>8.1809615138075401E-2</v>
      </c>
      <c r="C6681">
        <f>CALCULOS_ENER!E6681*DATOS!I6681</f>
        <v>0</v>
      </c>
      <c r="D6681">
        <f>CALCULOS_ENER!F6681*DATOS!H6681</f>
        <v>0</v>
      </c>
      <c r="E6681">
        <f>RESULTADOS!$A$5/8760</f>
        <v>4.5662100456621002E-3</v>
      </c>
    </row>
    <row r="6682" spans="1:5" x14ac:dyDescent="0.25">
      <c r="A6682">
        <f>CALCULOS_ENER!B6682*DATOS!F6682</f>
        <v>8.1127880212364653E-2</v>
      </c>
      <c r="B6682">
        <f>DATOS!G6682*(DATOS!B6682-CALCULOS_ENER!E6682)</f>
        <v>9.9704980212364652E-2</v>
      </c>
      <c r="C6682">
        <f>CALCULOS_ENER!E6682*DATOS!I6682</f>
        <v>0</v>
      </c>
      <c r="D6682">
        <f>CALCULOS_ENER!F6682*DATOS!H6682</f>
        <v>0</v>
      </c>
      <c r="E6682">
        <f>RESULTADOS!$A$5/8760</f>
        <v>4.5662100456621002E-3</v>
      </c>
    </row>
    <row r="6683" spans="1:5" x14ac:dyDescent="0.25">
      <c r="A6683">
        <f>CALCULOS_ENER!B6683*DATOS!F6683</f>
        <v>7.8520186456410263E-2</v>
      </c>
      <c r="B6683">
        <f>DATOS!G6683*(DATOS!B6683-CALCULOS_ENER!E6683)</f>
        <v>8.564328645641027E-2</v>
      </c>
      <c r="C6683">
        <f>CALCULOS_ENER!E6683*DATOS!I6683</f>
        <v>0</v>
      </c>
      <c r="D6683">
        <f>CALCULOS_ENER!F6683*DATOS!H6683</f>
        <v>0</v>
      </c>
      <c r="E6683">
        <f>RESULTADOS!$A$5/8760</f>
        <v>4.5662100456621002E-3</v>
      </c>
    </row>
    <row r="6684" spans="1:5" x14ac:dyDescent="0.25">
      <c r="A6684">
        <f>CALCULOS_ENER!B6684*DATOS!F6684</f>
        <v>6.7324862612873917E-2</v>
      </c>
      <c r="B6684">
        <f>DATOS!G6684*(DATOS!B6684-CALCULOS_ENER!E6684)</f>
        <v>8.001856261287392E-2</v>
      </c>
      <c r="C6684">
        <f>CALCULOS_ENER!E6684*DATOS!I6684</f>
        <v>0</v>
      </c>
      <c r="D6684">
        <f>CALCULOS_ENER!F6684*DATOS!H6684</f>
        <v>0</v>
      </c>
      <c r="E6684">
        <f>RESULTADOS!$A$5/8760</f>
        <v>4.5662100456621002E-3</v>
      </c>
    </row>
    <row r="6685" spans="1:5" x14ac:dyDescent="0.25">
      <c r="A6685">
        <f>CALCULOS_ENER!B6685*DATOS!F6685</f>
        <v>6.0492084140693354E-2</v>
      </c>
      <c r="B6685">
        <f>DATOS!G6685*(DATOS!B6685-CALCULOS_ENER!E6685)</f>
        <v>7.7206184140693357E-2</v>
      </c>
      <c r="C6685">
        <f>CALCULOS_ENER!E6685*DATOS!I6685</f>
        <v>0</v>
      </c>
      <c r="D6685">
        <f>CALCULOS_ENER!F6685*DATOS!H6685</f>
        <v>0</v>
      </c>
      <c r="E6685">
        <f>RESULTADOS!$A$5/8760</f>
        <v>4.5662100456621002E-3</v>
      </c>
    </row>
    <row r="6686" spans="1:5" x14ac:dyDescent="0.25">
      <c r="A6686">
        <f>CALCULOS_ENER!B6686*DATOS!F6686</f>
        <v>4.0907584140693364E-2</v>
      </c>
      <c r="B6686">
        <f>DATOS!G6686*(DATOS!B6686-CALCULOS_ENER!E6686)</f>
        <v>7.7206184140693357E-2</v>
      </c>
      <c r="C6686">
        <f>CALCULOS_ENER!E6686*DATOS!I6686</f>
        <v>0</v>
      </c>
      <c r="D6686">
        <f>CALCULOS_ENER!F6686*DATOS!H6686</f>
        <v>0</v>
      </c>
      <c r="E6686">
        <f>RESULTADOS!$A$5/8760</f>
        <v>4.5662100456621002E-3</v>
      </c>
    </row>
    <row r="6687" spans="1:5" x14ac:dyDescent="0.25">
      <c r="A6687">
        <f>CALCULOS_ENER!B6687*DATOS!F6687</f>
        <v>6.9410407984229747E-2</v>
      </c>
      <c r="B6687">
        <f>DATOS!G6687*(DATOS!B6687-CALCULOS_ENER!E6687)</f>
        <v>8.2830907984229749E-2</v>
      </c>
      <c r="C6687">
        <f>CALCULOS_ENER!E6687*DATOS!I6687</f>
        <v>0</v>
      </c>
      <c r="D6687">
        <f>CALCULOS_ENER!F6687*DATOS!H6687</f>
        <v>0</v>
      </c>
      <c r="E6687">
        <f>RESULTADOS!$A$5/8760</f>
        <v>4.5662100456621002E-3</v>
      </c>
    </row>
    <row r="6688" spans="1:5" x14ac:dyDescent="0.25">
      <c r="A6688">
        <f>CALCULOS_ENER!B6688*DATOS!F6688</f>
        <v>6.8876807984229738E-2</v>
      </c>
      <c r="B6688">
        <f>DATOS!G6688*(DATOS!B6688-CALCULOS_ENER!E6688)</f>
        <v>8.2830907984229749E-2</v>
      </c>
      <c r="C6688">
        <f>CALCULOS_ENER!E6688*DATOS!I6688</f>
        <v>0</v>
      </c>
      <c r="D6688">
        <f>CALCULOS_ENER!F6688*DATOS!H6688</f>
        <v>0</v>
      </c>
      <c r="E6688">
        <f>RESULTADOS!$A$5/8760</f>
        <v>4.5662100456621002E-3</v>
      </c>
    </row>
    <row r="6689" spans="1:5" x14ac:dyDescent="0.25">
      <c r="A6689">
        <f>CALCULOS_ENER!B6689*DATOS!F6689</f>
        <v>4.8802407984229745E-2</v>
      </c>
      <c r="B6689">
        <f>DATOS!G6689*(DATOS!B6689-CALCULOS_ENER!E6689)</f>
        <v>8.2830907984229749E-2</v>
      </c>
      <c r="C6689">
        <f>CALCULOS_ENER!E6689*DATOS!I6689</f>
        <v>0</v>
      </c>
      <c r="D6689">
        <f>CALCULOS_ENER!F6689*DATOS!H6689</f>
        <v>0</v>
      </c>
      <c r="E6689">
        <f>RESULTADOS!$A$5/8760</f>
        <v>4.5662100456621002E-3</v>
      </c>
    </row>
    <row r="6690" spans="1:5" x14ac:dyDescent="0.25">
      <c r="A6690">
        <f>CALCULOS_ENER!B6690*DATOS!F6690</f>
        <v>6.5182486456410269E-2</v>
      </c>
      <c r="B6690">
        <f>DATOS!G6690*(DATOS!B6690-CALCULOS_ENER!E6690)</f>
        <v>8.564328645641027E-2</v>
      </c>
      <c r="C6690">
        <f>CALCULOS_ENER!E6690*DATOS!I6690</f>
        <v>0</v>
      </c>
      <c r="D6690">
        <f>CALCULOS_ENER!F6690*DATOS!H6690</f>
        <v>0</v>
      </c>
      <c r="E6690">
        <f>RESULTADOS!$A$5/8760</f>
        <v>4.5662100456621002E-3</v>
      </c>
    </row>
    <row r="6691" spans="1:5" x14ac:dyDescent="0.25">
      <c r="A6691">
        <f>CALCULOS_ENER!B6691*DATOS!F6691</f>
        <v>8.564328645641027E-2</v>
      </c>
      <c r="B6691">
        <f>DATOS!G6691*(DATOS!B6691-CALCULOS_ENER!E6691)</f>
        <v>8.564328645641027E-2</v>
      </c>
      <c r="C6691">
        <f>CALCULOS_ENER!E6691*DATOS!I6691</f>
        <v>0</v>
      </c>
      <c r="D6691">
        <f>CALCULOS_ENER!F6691*DATOS!H6691</f>
        <v>0</v>
      </c>
      <c r="E6691">
        <f>RESULTADOS!$A$5/8760</f>
        <v>4.5662100456621002E-3</v>
      </c>
    </row>
    <row r="6692" spans="1:5" x14ac:dyDescent="0.25">
      <c r="A6692">
        <f>CALCULOS_ENER!B6692*DATOS!F6692</f>
        <v>0.10916330917258643</v>
      </c>
      <c r="B6692">
        <f>DATOS!G6692*(DATOS!B6692-CALCULOS_ENER!E6692)</f>
        <v>0.10916330917258643</v>
      </c>
      <c r="C6692">
        <f>CALCULOS_ENER!E6692*DATOS!I6692</f>
        <v>0</v>
      </c>
      <c r="D6692">
        <f>CALCULOS_ENER!F6692*DATOS!H6692</f>
        <v>0</v>
      </c>
      <c r="E6692">
        <f>RESULTADOS!$A$5/8760</f>
        <v>4.5662100456621002E-3</v>
      </c>
    </row>
    <row r="6693" spans="1:5" x14ac:dyDescent="0.25">
      <c r="A6693">
        <f>CALCULOS_ENER!B6693*DATOS!F6693</f>
        <v>0.15339117473770658</v>
      </c>
      <c r="B6693">
        <f>DATOS!G6693*(DATOS!B6693-CALCULOS_ENER!E6693)</f>
        <v>0.15339117473770658</v>
      </c>
      <c r="C6693">
        <f>CALCULOS_ENER!E6693*DATOS!I6693</f>
        <v>0</v>
      </c>
      <c r="D6693">
        <f>CALCULOS_ENER!F6693*DATOS!H6693</f>
        <v>0</v>
      </c>
      <c r="E6693">
        <f>RESULTADOS!$A$5/8760</f>
        <v>4.5662100456621002E-3</v>
      </c>
    </row>
    <row r="6694" spans="1:5" x14ac:dyDescent="0.25">
      <c r="A6694">
        <f>CALCULOS_ENER!B6694*DATOS!F6694</f>
        <v>0.17128653981199582</v>
      </c>
      <c r="B6694">
        <f>DATOS!G6694*(DATOS!B6694-CALCULOS_ENER!E6694)</f>
        <v>0.17128653981199582</v>
      </c>
      <c r="C6694">
        <f>CALCULOS_ENER!E6694*DATOS!I6694</f>
        <v>0</v>
      </c>
      <c r="D6694">
        <f>CALCULOS_ENER!F6694*DATOS!H6694</f>
        <v>0</v>
      </c>
      <c r="E6694">
        <f>RESULTADOS!$A$5/8760</f>
        <v>4.5662100456621002E-3</v>
      </c>
    </row>
    <row r="6695" spans="1:5" x14ac:dyDescent="0.25">
      <c r="A6695">
        <f>CALCULOS_ENER!B6695*DATOS!F6695</f>
        <v>0.20707730306139904</v>
      </c>
      <c r="B6695">
        <f>DATOS!G6695*(DATOS!B6695-CALCULOS_ENER!E6695)</f>
        <v>0.20707730306139904</v>
      </c>
      <c r="C6695">
        <f>CALCULOS_ENER!E6695*DATOS!I6695</f>
        <v>0</v>
      </c>
      <c r="D6695">
        <f>CALCULOS_ENER!F6695*DATOS!H6695</f>
        <v>0</v>
      </c>
      <c r="E6695">
        <f>RESULTADOS!$A$5/8760</f>
        <v>4.5662100456621002E-3</v>
      </c>
    </row>
    <row r="6696" spans="1:5" x14ac:dyDescent="0.25">
      <c r="A6696">
        <f>CALCULOS_ENER!B6696*DATOS!F6696</f>
        <v>0.20707730306139904</v>
      </c>
      <c r="B6696">
        <f>DATOS!G6696*(DATOS!B6696-CALCULOS_ENER!E6696)</f>
        <v>0.20707730306139904</v>
      </c>
      <c r="C6696">
        <f>CALCULOS_ENER!E6696*DATOS!I6696</f>
        <v>0</v>
      </c>
      <c r="D6696">
        <f>CALCULOS_ENER!F6696*DATOS!H6696</f>
        <v>0</v>
      </c>
      <c r="E6696">
        <f>RESULTADOS!$A$5/8760</f>
        <v>4.5662100456621002E-3</v>
      </c>
    </row>
    <row r="6697" spans="1:5" x14ac:dyDescent="0.25">
      <c r="A6697">
        <f>CALCULOS_ENER!B6697*DATOS!F6697</f>
        <v>0.15722484605604145</v>
      </c>
      <c r="B6697">
        <f>DATOS!G6697*(DATOS!B6697-CALCULOS_ENER!E6697)</f>
        <v>0.15722484605604145</v>
      </c>
      <c r="C6697">
        <f>CALCULOS_ENER!E6697*DATOS!I6697</f>
        <v>0</v>
      </c>
      <c r="D6697">
        <f>CALCULOS_ENER!F6697*DATOS!H6697</f>
        <v>0</v>
      </c>
      <c r="E6697">
        <f>RESULTADOS!$A$5/8760</f>
        <v>4.5662100456621002E-3</v>
      </c>
    </row>
    <row r="6698" spans="1:5" x14ac:dyDescent="0.25">
      <c r="A6698">
        <f>CALCULOS_ENER!B6698*DATOS!F6698</f>
        <v>9.7913960787987905E-2</v>
      </c>
      <c r="B6698">
        <f>DATOS!G6698*(DATOS!B6698-CALCULOS_ENER!E6698)</f>
        <v>9.7913960787987905E-2</v>
      </c>
      <c r="C6698">
        <f>CALCULOS_ENER!E6698*DATOS!I6698</f>
        <v>0</v>
      </c>
      <c r="D6698">
        <f>CALCULOS_ENER!F6698*DATOS!H6698</f>
        <v>0</v>
      </c>
      <c r="E6698">
        <f>RESULTADOS!$A$5/8760</f>
        <v>4.5662100456621002E-3</v>
      </c>
    </row>
    <row r="6699" spans="1:5" x14ac:dyDescent="0.25">
      <c r="A6699">
        <f>CALCULOS_ENER!B6699*DATOS!F6699</f>
        <v>1.8176523479527962E-2</v>
      </c>
      <c r="B6699">
        <f>DATOS!G6699*(DATOS!B6699-CALCULOS_ENER!E6699)</f>
        <v>1.8176523479527962E-2</v>
      </c>
      <c r="C6699">
        <f>CALCULOS_ENER!E6699*DATOS!I6699</f>
        <v>0</v>
      </c>
      <c r="D6699">
        <f>CALCULOS_ENER!F6699*DATOS!H6699</f>
        <v>0</v>
      </c>
      <c r="E6699">
        <f>RESULTADOS!$A$5/8760</f>
        <v>4.5662100456621002E-3</v>
      </c>
    </row>
    <row r="6700" spans="1:5" x14ac:dyDescent="0.25">
      <c r="A6700">
        <f>CALCULOS_ENER!B6700*DATOS!F6700</f>
        <v>1.8176523479527962E-2</v>
      </c>
      <c r="B6700">
        <f>DATOS!G6700*(DATOS!B6700-CALCULOS_ENER!E6700)</f>
        <v>1.8176523479527962E-2</v>
      </c>
      <c r="C6700">
        <f>CALCULOS_ENER!E6700*DATOS!I6700</f>
        <v>0</v>
      </c>
      <c r="D6700">
        <f>CALCULOS_ENER!F6700*DATOS!H6700</f>
        <v>0</v>
      </c>
      <c r="E6700">
        <f>RESULTADOS!$A$5/8760</f>
        <v>4.5662100456621002E-3</v>
      </c>
    </row>
    <row r="6701" spans="1:5" x14ac:dyDescent="0.25">
      <c r="A6701">
        <f>CALCULOS_ENER!B6701*DATOS!F6701</f>
        <v>1.8176523479527962E-2</v>
      </c>
      <c r="B6701">
        <f>DATOS!G6701*(DATOS!B6701-CALCULOS_ENER!E6701)</f>
        <v>1.8176523479527962E-2</v>
      </c>
      <c r="C6701">
        <f>CALCULOS_ENER!E6701*DATOS!I6701</f>
        <v>0</v>
      </c>
      <c r="D6701">
        <f>CALCULOS_ENER!F6701*DATOS!H6701</f>
        <v>0</v>
      </c>
      <c r="E6701">
        <f>RESULTADOS!$A$5/8760</f>
        <v>4.5662100456621002E-3</v>
      </c>
    </row>
    <row r="6702" spans="1:5" x14ac:dyDescent="0.25">
      <c r="A6702">
        <f>CALCULOS_ENER!B6702*DATOS!F6702</f>
        <v>1.8176523479527962E-2</v>
      </c>
      <c r="B6702">
        <f>DATOS!G6702*(DATOS!B6702-CALCULOS_ENER!E6702)</f>
        <v>1.8176523479527962E-2</v>
      </c>
      <c r="C6702">
        <f>CALCULOS_ENER!E6702*DATOS!I6702</f>
        <v>0</v>
      </c>
      <c r="D6702">
        <f>CALCULOS_ENER!F6702*DATOS!H6702</f>
        <v>0</v>
      </c>
      <c r="E6702">
        <f>RESULTADOS!$A$5/8760</f>
        <v>4.5662100456621002E-3</v>
      </c>
    </row>
    <row r="6703" spans="1:5" x14ac:dyDescent="0.25">
      <c r="A6703">
        <f>CALCULOS_ENER!B6703*DATOS!F6703</f>
        <v>1.9301554310379516E-2</v>
      </c>
      <c r="B6703">
        <f>DATOS!G6703*(DATOS!B6703-CALCULOS_ENER!E6703)</f>
        <v>1.9301554310379516E-2</v>
      </c>
      <c r="C6703">
        <f>CALCULOS_ENER!E6703*DATOS!I6703</f>
        <v>0</v>
      </c>
      <c r="D6703">
        <f>CALCULOS_ENER!F6703*DATOS!H6703</f>
        <v>0</v>
      </c>
      <c r="E6703">
        <f>RESULTADOS!$A$5/8760</f>
        <v>4.5662100456621002E-3</v>
      </c>
    </row>
    <row r="6704" spans="1:5" x14ac:dyDescent="0.25">
      <c r="A6704">
        <f>CALCULOS_ENER!B6704*DATOS!F6704</f>
        <v>4.4227733161821228E-2</v>
      </c>
      <c r="B6704">
        <f>DATOS!G6704*(DATOS!B6704-CALCULOS_ENER!E6704)</f>
        <v>4.4227733161821228E-2</v>
      </c>
      <c r="C6704">
        <f>CALCULOS_ENER!E6704*DATOS!I6704</f>
        <v>0</v>
      </c>
      <c r="D6704">
        <f>CALCULOS_ENER!F6704*DATOS!H6704</f>
        <v>0</v>
      </c>
      <c r="E6704">
        <f>RESULTADOS!$A$5/8760</f>
        <v>4.5662100456621002E-3</v>
      </c>
    </row>
    <row r="6705" spans="1:5" x14ac:dyDescent="0.25">
      <c r="A6705">
        <f>CALCULOS_ENER!B6705*DATOS!F6705</f>
        <v>7.6547215138075386E-2</v>
      </c>
      <c r="B6705">
        <f>DATOS!G6705*(DATOS!B6705-CALCULOS_ENER!E6705)</f>
        <v>8.1809615138075401E-2</v>
      </c>
      <c r="C6705">
        <f>CALCULOS_ENER!E6705*DATOS!I6705</f>
        <v>0</v>
      </c>
      <c r="D6705">
        <f>CALCULOS_ENER!F6705*DATOS!H6705</f>
        <v>0</v>
      </c>
      <c r="E6705">
        <f>RESULTADOS!$A$5/8760</f>
        <v>4.5662100456621002E-3</v>
      </c>
    </row>
    <row r="6706" spans="1:5" x14ac:dyDescent="0.25">
      <c r="A6706">
        <f>CALCULOS_ENER!B6706*DATOS!F6706</f>
        <v>7.6224280212364645E-2</v>
      </c>
      <c r="B6706">
        <f>DATOS!G6706*(DATOS!B6706-CALCULOS_ENER!E6706)</f>
        <v>9.9704980212364652E-2</v>
      </c>
      <c r="C6706">
        <f>CALCULOS_ENER!E6706*DATOS!I6706</f>
        <v>0</v>
      </c>
      <c r="D6706">
        <f>CALCULOS_ENER!F6706*DATOS!H6706</f>
        <v>0</v>
      </c>
      <c r="E6706">
        <f>RESULTADOS!$A$5/8760</f>
        <v>4.5662100456621002E-3</v>
      </c>
    </row>
    <row r="6707" spans="1:5" x14ac:dyDescent="0.25">
      <c r="A6707">
        <f>CALCULOS_ENER!B6707*DATOS!F6707</f>
        <v>7.5881864564102596E-3</v>
      </c>
      <c r="B6707">
        <f>DATOS!G6707*(DATOS!B6707-CALCULOS_ENER!E6707)</f>
        <v>8.564328645641027E-2</v>
      </c>
      <c r="C6707">
        <f>CALCULOS_ENER!E6707*DATOS!I6707</f>
        <v>0</v>
      </c>
      <c r="D6707">
        <f>CALCULOS_ENER!F6707*DATOS!H6707</f>
        <v>0</v>
      </c>
      <c r="E6707">
        <f>RESULTADOS!$A$5/8760</f>
        <v>4.5662100456621002E-3</v>
      </c>
    </row>
    <row r="6708" spans="1:5" x14ac:dyDescent="0.25">
      <c r="A6708">
        <f>CALCULOS_ENER!B6708*DATOS!F6708</f>
        <v>0</v>
      </c>
      <c r="B6708">
        <f>DATOS!G6708*(DATOS!B6708-CALCULOS_ENER!E6708)</f>
        <v>6.3057625225747829E-2</v>
      </c>
      <c r="C6708">
        <f>CALCULOS_ENER!E6708*DATOS!I6708</f>
        <v>1.1754667041338691E-2</v>
      </c>
      <c r="D6708">
        <f>CALCULOS_ENER!F6708*DATOS!H6708</f>
        <v>0</v>
      </c>
      <c r="E6708">
        <f>RESULTADOS!$A$5/8760</f>
        <v>4.5662100456621002E-3</v>
      </c>
    </row>
    <row r="6709" spans="1:5" x14ac:dyDescent="0.25">
      <c r="A6709">
        <f>CALCULOS_ENER!B6709*DATOS!F6709</f>
        <v>0</v>
      </c>
      <c r="B6709">
        <f>DATOS!G6709*(DATOS!B6709-CALCULOS_ENER!E6709)</f>
        <v>5.2446468281386716E-2</v>
      </c>
      <c r="C6709">
        <f>CALCULOS_ENER!E6709*DATOS!I6709</f>
        <v>1.7159559599884692E-2</v>
      </c>
      <c r="D6709">
        <f>CALCULOS_ENER!F6709*DATOS!H6709</f>
        <v>0</v>
      </c>
      <c r="E6709">
        <f>RESULTADOS!$A$5/8760</f>
        <v>4.5662100456621002E-3</v>
      </c>
    </row>
    <row r="6710" spans="1:5" x14ac:dyDescent="0.25">
      <c r="A6710">
        <f>CALCULOS_ENER!B6710*DATOS!F6710</f>
        <v>0</v>
      </c>
      <c r="B6710">
        <f>DATOS!G6710*(DATOS!B6710-CALCULOS_ENER!E6710)</f>
        <v>3.0683868281386705E-2</v>
      </c>
      <c r="C6710">
        <f>CALCULOS_ENER!E6710*DATOS!I6710</f>
        <v>3.2488758144877547E-2</v>
      </c>
      <c r="D6710">
        <f>CALCULOS_ENER!F6710*DATOS!H6710</f>
        <v>0</v>
      </c>
      <c r="E6710">
        <f>RESULTADOS!$A$5/8760</f>
        <v>4.5662100456621002E-3</v>
      </c>
    </row>
    <row r="6711" spans="1:5" x14ac:dyDescent="0.25">
      <c r="A6711">
        <f>CALCULOS_ENER!B6711*DATOS!F6711</f>
        <v>0</v>
      </c>
      <c r="B6711">
        <f>DATOS!G6711*(DATOS!B6711-CALCULOS_ENER!E6711)</f>
        <v>1.672991596845947E-2</v>
      </c>
      <c r="C6711">
        <f>CALCULOS_ENER!E6711*DATOS!I6711</f>
        <v>4.6187349681975833E-2</v>
      </c>
      <c r="D6711">
        <f>CALCULOS_ENER!F6711*DATOS!H6711</f>
        <v>0</v>
      </c>
      <c r="E6711">
        <f>RESULTADOS!$A$5/8760</f>
        <v>4.5662100456621002E-3</v>
      </c>
    </row>
    <row r="6712" spans="1:5" x14ac:dyDescent="0.25">
      <c r="A6712">
        <f>CALCULOS_ENER!B6712*DATOS!F6712</f>
        <v>6.5560079842297454E-3</v>
      </c>
      <c r="B6712">
        <f>DATOS!G6712*(DATOS!B6712-CALCULOS_ENER!E6712)</f>
        <v>8.2830907984229749E-2</v>
      </c>
      <c r="C6712">
        <f>CALCULOS_ENER!E6712*DATOS!I6712</f>
        <v>0</v>
      </c>
      <c r="D6712">
        <f>CALCULOS_ENER!F6712*DATOS!H6712</f>
        <v>0</v>
      </c>
      <c r="E6712">
        <f>RESULTADOS!$A$5/8760</f>
        <v>4.5662100456621002E-3</v>
      </c>
    </row>
    <row r="6713" spans="1:5" x14ac:dyDescent="0.25">
      <c r="A6713">
        <f>CALCULOS_ENER!B6713*DATOS!F6713</f>
        <v>1.4633607984229741E-2</v>
      </c>
      <c r="B6713">
        <f>DATOS!G6713*(DATOS!B6713-CALCULOS_ENER!E6713)</f>
        <v>8.2830907984229749E-2</v>
      </c>
      <c r="C6713">
        <f>CALCULOS_ENER!E6713*DATOS!I6713</f>
        <v>0</v>
      </c>
      <c r="D6713">
        <f>CALCULOS_ENER!F6713*DATOS!H6713</f>
        <v>0</v>
      </c>
      <c r="E6713">
        <f>RESULTADOS!$A$5/8760</f>
        <v>4.5662100456621002E-3</v>
      </c>
    </row>
    <row r="6714" spans="1:5" x14ac:dyDescent="0.25">
      <c r="A6714">
        <f>CALCULOS_ENER!B6714*DATOS!F6714</f>
        <v>3.0583586456410263E-2</v>
      </c>
      <c r="B6714">
        <f>DATOS!G6714*(DATOS!B6714-CALCULOS_ENER!E6714)</f>
        <v>8.564328645641027E-2</v>
      </c>
      <c r="C6714">
        <f>CALCULOS_ENER!E6714*DATOS!I6714</f>
        <v>0</v>
      </c>
      <c r="D6714">
        <f>CALCULOS_ENER!F6714*DATOS!H6714</f>
        <v>0</v>
      </c>
      <c r="E6714">
        <f>RESULTADOS!$A$5/8760</f>
        <v>4.5662100456621002E-3</v>
      </c>
    </row>
    <row r="6715" spans="1:5" x14ac:dyDescent="0.25">
      <c r="A6715">
        <f>CALCULOS_ENER!B6715*DATOS!F6715</f>
        <v>7.9520686456410264E-2</v>
      </c>
      <c r="B6715">
        <f>DATOS!G6715*(DATOS!B6715-CALCULOS_ENER!E6715)</f>
        <v>8.564328645641027E-2</v>
      </c>
      <c r="C6715">
        <f>CALCULOS_ENER!E6715*DATOS!I6715</f>
        <v>0</v>
      </c>
      <c r="D6715">
        <f>CALCULOS_ENER!F6715*DATOS!H6715</f>
        <v>0</v>
      </c>
      <c r="E6715">
        <f>RESULTADOS!$A$5/8760</f>
        <v>4.5662100456621002E-3</v>
      </c>
    </row>
    <row r="6716" spans="1:5" x14ac:dyDescent="0.25">
      <c r="A6716">
        <f>CALCULOS_ENER!B6716*DATOS!F6716</f>
        <v>0.10916330917258643</v>
      </c>
      <c r="B6716">
        <f>DATOS!G6716*(DATOS!B6716-CALCULOS_ENER!E6716)</f>
        <v>0.10916330917258643</v>
      </c>
      <c r="C6716">
        <f>CALCULOS_ENER!E6716*DATOS!I6716</f>
        <v>0</v>
      </c>
      <c r="D6716">
        <f>CALCULOS_ENER!F6716*DATOS!H6716</f>
        <v>0</v>
      </c>
      <c r="E6716">
        <f>RESULTADOS!$A$5/8760</f>
        <v>4.5662100456621002E-3</v>
      </c>
    </row>
    <row r="6717" spans="1:5" x14ac:dyDescent="0.25">
      <c r="A6717">
        <f>CALCULOS_ENER!B6717*DATOS!F6717</f>
        <v>0.15339117473770658</v>
      </c>
      <c r="B6717">
        <f>DATOS!G6717*(DATOS!B6717-CALCULOS_ENER!E6717)</f>
        <v>0.15339117473770658</v>
      </c>
      <c r="C6717">
        <f>CALCULOS_ENER!E6717*DATOS!I6717</f>
        <v>0</v>
      </c>
      <c r="D6717">
        <f>CALCULOS_ENER!F6717*DATOS!H6717</f>
        <v>0</v>
      </c>
      <c r="E6717">
        <f>RESULTADOS!$A$5/8760</f>
        <v>4.5662100456621002E-3</v>
      </c>
    </row>
    <row r="6718" spans="1:5" x14ac:dyDescent="0.25">
      <c r="A6718">
        <f>CALCULOS_ENER!B6718*DATOS!F6718</f>
        <v>0.17128653981199582</v>
      </c>
      <c r="B6718">
        <f>DATOS!G6718*(DATOS!B6718-CALCULOS_ENER!E6718)</f>
        <v>0.17128653981199582</v>
      </c>
      <c r="C6718">
        <f>CALCULOS_ENER!E6718*DATOS!I6718</f>
        <v>0</v>
      </c>
      <c r="D6718">
        <f>CALCULOS_ENER!F6718*DATOS!H6718</f>
        <v>0</v>
      </c>
      <c r="E6718">
        <f>RESULTADOS!$A$5/8760</f>
        <v>4.5662100456621002E-3</v>
      </c>
    </row>
    <row r="6719" spans="1:5" x14ac:dyDescent="0.25">
      <c r="A6719">
        <f>CALCULOS_ENER!B6719*DATOS!F6719</f>
        <v>0.20707730306139904</v>
      </c>
      <c r="B6719">
        <f>DATOS!G6719*(DATOS!B6719-CALCULOS_ENER!E6719)</f>
        <v>0.20707730306139904</v>
      </c>
      <c r="C6719">
        <f>CALCULOS_ENER!E6719*DATOS!I6719</f>
        <v>0</v>
      </c>
      <c r="D6719">
        <f>CALCULOS_ENER!F6719*DATOS!H6719</f>
        <v>0</v>
      </c>
      <c r="E6719">
        <f>RESULTADOS!$A$5/8760</f>
        <v>4.5662100456621002E-3</v>
      </c>
    </row>
    <row r="6720" spans="1:5" x14ac:dyDescent="0.25">
      <c r="A6720">
        <f>CALCULOS_ENER!B6720*DATOS!F6720</f>
        <v>0.20707730306139904</v>
      </c>
      <c r="B6720">
        <f>DATOS!G6720*(DATOS!B6720-CALCULOS_ENER!E6720)</f>
        <v>0.20707730306139904</v>
      </c>
      <c r="C6720">
        <f>CALCULOS_ENER!E6720*DATOS!I6720</f>
        <v>0</v>
      </c>
      <c r="D6720">
        <f>CALCULOS_ENER!F6720*DATOS!H6720</f>
        <v>0</v>
      </c>
      <c r="E6720">
        <f>RESULTADOS!$A$5/8760</f>
        <v>4.5662100456621002E-3</v>
      </c>
    </row>
    <row r="6721" spans="1:5" x14ac:dyDescent="0.25">
      <c r="A6721">
        <f>CALCULOS_ENER!B6721*DATOS!F6721</f>
        <v>0.15722484605604145</v>
      </c>
      <c r="B6721">
        <f>DATOS!G6721*(DATOS!B6721-CALCULOS_ENER!E6721)</f>
        <v>0.15722484605604145</v>
      </c>
      <c r="C6721">
        <f>CALCULOS_ENER!E6721*DATOS!I6721</f>
        <v>0</v>
      </c>
      <c r="D6721">
        <f>CALCULOS_ENER!F6721*DATOS!H6721</f>
        <v>0</v>
      </c>
      <c r="E6721">
        <f>RESULTADOS!$A$5/8760</f>
        <v>4.5662100456621002E-3</v>
      </c>
    </row>
    <row r="6722" spans="1:5" x14ac:dyDescent="0.25">
      <c r="A6722">
        <f>CALCULOS_ENER!B6722*DATOS!F6722</f>
        <v>9.7913960787987905E-2</v>
      </c>
      <c r="B6722">
        <f>DATOS!G6722*(DATOS!B6722-CALCULOS_ENER!E6722)</f>
        <v>9.7913960787987905E-2</v>
      </c>
      <c r="C6722">
        <f>CALCULOS_ENER!E6722*DATOS!I6722</f>
        <v>0</v>
      </c>
      <c r="D6722">
        <f>CALCULOS_ENER!F6722*DATOS!H6722</f>
        <v>0</v>
      </c>
      <c r="E6722">
        <f>RESULTADOS!$A$5/8760</f>
        <v>4.5662100456621002E-3</v>
      </c>
    </row>
    <row r="6723" spans="1:5" x14ac:dyDescent="0.25">
      <c r="A6723">
        <f>CALCULOS_ENER!B6723*DATOS!F6723</f>
        <v>1.8176523479527962E-2</v>
      </c>
      <c r="B6723">
        <f>DATOS!G6723*(DATOS!B6723-CALCULOS_ENER!E6723)</f>
        <v>1.8176523479527962E-2</v>
      </c>
      <c r="C6723">
        <f>CALCULOS_ENER!E6723*DATOS!I6723</f>
        <v>0</v>
      </c>
      <c r="D6723">
        <f>CALCULOS_ENER!F6723*DATOS!H6723</f>
        <v>0</v>
      </c>
      <c r="E6723">
        <f>RESULTADOS!$A$5/8760</f>
        <v>4.5662100456621002E-3</v>
      </c>
    </row>
    <row r="6724" spans="1:5" x14ac:dyDescent="0.25">
      <c r="A6724">
        <f>CALCULOS_ENER!B6724*DATOS!F6724</f>
        <v>1.8176523479527962E-2</v>
      </c>
      <c r="B6724">
        <f>DATOS!G6724*(DATOS!B6724-CALCULOS_ENER!E6724)</f>
        <v>1.8176523479527962E-2</v>
      </c>
      <c r="C6724">
        <f>CALCULOS_ENER!E6724*DATOS!I6724</f>
        <v>0</v>
      </c>
      <c r="D6724">
        <f>CALCULOS_ENER!F6724*DATOS!H6724</f>
        <v>0</v>
      </c>
      <c r="E6724">
        <f>RESULTADOS!$A$5/8760</f>
        <v>4.5662100456621002E-3</v>
      </c>
    </row>
    <row r="6725" spans="1:5" x14ac:dyDescent="0.25">
      <c r="A6725">
        <f>CALCULOS_ENER!B6725*DATOS!F6725</f>
        <v>1.8176523479527962E-2</v>
      </c>
      <c r="B6725">
        <f>DATOS!G6725*(DATOS!B6725-CALCULOS_ENER!E6725)</f>
        <v>1.8176523479527962E-2</v>
      </c>
      <c r="C6725">
        <f>CALCULOS_ENER!E6725*DATOS!I6725</f>
        <v>0</v>
      </c>
      <c r="D6725">
        <f>CALCULOS_ENER!F6725*DATOS!H6725</f>
        <v>0</v>
      </c>
      <c r="E6725">
        <f>RESULTADOS!$A$5/8760</f>
        <v>4.5662100456621002E-3</v>
      </c>
    </row>
    <row r="6726" spans="1:5" x14ac:dyDescent="0.25">
      <c r="A6726">
        <f>CALCULOS_ENER!B6726*DATOS!F6726</f>
        <v>1.8176523479527962E-2</v>
      </c>
      <c r="B6726">
        <f>DATOS!G6726*(DATOS!B6726-CALCULOS_ENER!E6726)</f>
        <v>1.8176523479527962E-2</v>
      </c>
      <c r="C6726">
        <f>CALCULOS_ENER!E6726*DATOS!I6726</f>
        <v>0</v>
      </c>
      <c r="D6726">
        <f>CALCULOS_ENER!F6726*DATOS!H6726</f>
        <v>0</v>
      </c>
      <c r="E6726">
        <f>RESULTADOS!$A$5/8760</f>
        <v>4.5662100456621002E-3</v>
      </c>
    </row>
    <row r="6727" spans="1:5" x14ac:dyDescent="0.25">
      <c r="A6727">
        <f>CALCULOS_ENER!B6727*DATOS!F6727</f>
        <v>1.9301554310379516E-2</v>
      </c>
      <c r="B6727">
        <f>DATOS!G6727*(DATOS!B6727-CALCULOS_ENER!E6727)</f>
        <v>1.9301554310379516E-2</v>
      </c>
      <c r="C6727">
        <f>CALCULOS_ENER!E6727*DATOS!I6727</f>
        <v>0</v>
      </c>
      <c r="D6727">
        <f>CALCULOS_ENER!F6727*DATOS!H6727</f>
        <v>0</v>
      </c>
      <c r="E6727">
        <f>RESULTADOS!$A$5/8760</f>
        <v>4.5662100456621002E-3</v>
      </c>
    </row>
    <row r="6728" spans="1:5" x14ac:dyDescent="0.25">
      <c r="A6728">
        <f>CALCULOS_ENER!B6728*DATOS!F6728</f>
        <v>4.4227733161821228E-2</v>
      </c>
      <c r="B6728">
        <f>DATOS!G6728*(DATOS!B6728-CALCULOS_ENER!E6728)</f>
        <v>4.4227733161821228E-2</v>
      </c>
      <c r="C6728">
        <f>CALCULOS_ENER!E6728*DATOS!I6728</f>
        <v>0</v>
      </c>
      <c r="D6728">
        <f>CALCULOS_ENER!F6728*DATOS!H6728</f>
        <v>0</v>
      </c>
      <c r="E6728">
        <f>RESULTADOS!$A$5/8760</f>
        <v>4.5662100456621002E-3</v>
      </c>
    </row>
    <row r="6729" spans="1:5" x14ac:dyDescent="0.25">
      <c r="A6729">
        <f>CALCULOS_ENER!B6729*DATOS!F6729</f>
        <v>5.1366815138075395E-2</v>
      </c>
      <c r="B6729">
        <f>DATOS!G6729*(DATOS!B6729-CALCULOS_ENER!E6729)</f>
        <v>8.1809615138075401E-2</v>
      </c>
      <c r="C6729">
        <f>CALCULOS_ENER!E6729*DATOS!I6729</f>
        <v>0</v>
      </c>
      <c r="D6729">
        <f>CALCULOS_ENER!F6729*DATOS!H6729</f>
        <v>0</v>
      </c>
      <c r="E6729">
        <f>RESULTADOS!$A$5/8760</f>
        <v>4.5662100456621002E-3</v>
      </c>
    </row>
    <row r="6730" spans="1:5" x14ac:dyDescent="0.25">
      <c r="A6730">
        <f>CALCULOS_ENER!B6730*DATOS!F6730</f>
        <v>1.5667580212364654E-2</v>
      </c>
      <c r="B6730">
        <f>DATOS!G6730*(DATOS!B6730-CALCULOS_ENER!E6730)</f>
        <v>9.9704980212364652E-2</v>
      </c>
      <c r="C6730">
        <f>CALCULOS_ENER!E6730*DATOS!I6730</f>
        <v>0</v>
      </c>
      <c r="D6730">
        <f>CALCULOS_ENER!F6730*DATOS!H6730</f>
        <v>0</v>
      </c>
      <c r="E6730">
        <f>RESULTADOS!$A$5/8760</f>
        <v>4.5662100456621002E-3</v>
      </c>
    </row>
    <row r="6731" spans="1:5" x14ac:dyDescent="0.25">
      <c r="A6731">
        <f>CALCULOS_ENER!B6731*DATOS!F6731</f>
        <v>0</v>
      </c>
      <c r="B6731">
        <f>DATOS!G6731*(DATOS!B6731-CALCULOS_ENER!E6731)</f>
        <v>4.642417291282052E-2</v>
      </c>
      <c r="C6731">
        <f>CALCULOS_ENER!E6731*DATOS!I6731</f>
        <v>3.3423210633387074E-2</v>
      </c>
      <c r="D6731">
        <f>CALCULOS_ENER!F6731*DATOS!H6731</f>
        <v>0</v>
      </c>
      <c r="E6731">
        <f>RESULTADOS!$A$5/8760</f>
        <v>4.5662100456621002E-3</v>
      </c>
    </row>
    <row r="6732" spans="1:5" x14ac:dyDescent="0.25">
      <c r="A6732">
        <f>CALCULOS_ENER!B6732*DATOS!F6732</f>
        <v>0</v>
      </c>
      <c r="B6732">
        <f>DATOS!G6732*(DATOS!B6732-CALCULOS_ENER!E6732)</f>
        <v>1.6763225225747837E-2</v>
      </c>
      <c r="C6732">
        <f>CALCULOS_ENER!E6732*DATOS!I6732</f>
        <v>5.0274242062463691E-2</v>
      </c>
      <c r="D6732">
        <f>CALCULOS_ENER!F6732*DATOS!H6732</f>
        <v>0</v>
      </c>
      <c r="E6732">
        <f>RESULTADOS!$A$5/8760</f>
        <v>4.5662100456621002E-3</v>
      </c>
    </row>
    <row r="6733" spans="1:5" x14ac:dyDescent="0.25">
      <c r="A6733">
        <f>CALCULOS_ENER!B6733*DATOS!F6733</f>
        <v>0</v>
      </c>
      <c r="B6733">
        <f>DATOS!G6733*(DATOS!B6733-CALCULOS_ENER!E6733)</f>
        <v>9.6733682813867211E-3</v>
      </c>
      <c r="C6733">
        <f>CALCULOS_ENER!E6733*DATOS!I6733</f>
        <v>5.311455967334467E-2</v>
      </c>
      <c r="D6733">
        <f>CALCULOS_ENER!F6733*DATOS!H6733</f>
        <v>0</v>
      </c>
      <c r="E6733">
        <f>RESULTADOS!$A$5/8760</f>
        <v>4.5662100456621002E-3</v>
      </c>
    </row>
    <row r="6734" spans="1:5" x14ac:dyDescent="0.25">
      <c r="A6734">
        <f>CALCULOS_ENER!B6734*DATOS!F6734</f>
        <v>0</v>
      </c>
      <c r="B6734">
        <f>DATOS!G6734*(DATOS!B6734-CALCULOS_ENER!E6734)</f>
        <v>0</v>
      </c>
      <c r="C6734">
        <f>CALCULOS_ENER!E6734*DATOS!I6734</f>
        <v>5.9685415526678179E-2</v>
      </c>
      <c r="D6734">
        <f>CALCULOS_ENER!F6734*DATOS!H6734</f>
        <v>6.1940648746739678E-3</v>
      </c>
      <c r="E6734">
        <f>RESULTADOS!$A$5/8760</f>
        <v>4.5662100456621002E-3</v>
      </c>
    </row>
    <row r="6735" spans="1:5" x14ac:dyDescent="0.25">
      <c r="A6735">
        <f>CALCULOS_ENER!B6735*DATOS!F6735</f>
        <v>0</v>
      </c>
      <c r="B6735">
        <f>DATOS!G6735*(DATOS!B6735-CALCULOS_ENER!E6735)</f>
        <v>0</v>
      </c>
      <c r="C6735">
        <f>CALCULOS_ENER!E6735*DATOS!I6735</f>
        <v>6.2123180988172308E-2</v>
      </c>
      <c r="D6735">
        <f>CALCULOS_ENER!F6735*DATOS!H6735</f>
        <v>6.3392015770274428E-5</v>
      </c>
      <c r="E6735">
        <f>RESULTADOS!$A$5/8760</f>
        <v>4.5662100456621002E-3</v>
      </c>
    </row>
    <row r="6736" spans="1:5" x14ac:dyDescent="0.25">
      <c r="A6736">
        <f>CALCULOS_ENER!B6736*DATOS!F6736</f>
        <v>0</v>
      </c>
      <c r="B6736">
        <f>DATOS!G6736*(DATOS!B6736-CALCULOS_ENER!E6736)</f>
        <v>2.4147415968459495E-2</v>
      </c>
      <c r="C6736">
        <f>CALCULOS_ENER!E6736*DATOS!I6736</f>
        <v>4.3757473394367814E-2</v>
      </c>
      <c r="D6736">
        <f>CALCULOS_ENER!F6736*DATOS!H6736</f>
        <v>0</v>
      </c>
      <c r="E6736">
        <f>RESULTADOS!$A$5/8760</f>
        <v>4.5662100456621002E-3</v>
      </c>
    </row>
    <row r="6737" spans="1:5" x14ac:dyDescent="0.25">
      <c r="A6737">
        <f>CALCULOS_ENER!B6737*DATOS!F6737</f>
        <v>0</v>
      </c>
      <c r="B6737">
        <f>DATOS!G6737*(DATOS!B6737-CALCULOS_ENER!E6737)</f>
        <v>6.0043515968459478E-2</v>
      </c>
      <c r="C6737">
        <f>CALCULOS_ENER!E6737*DATOS!I6737</f>
        <v>1.6960754952955265E-2</v>
      </c>
      <c r="D6737">
        <f>CALCULOS_ENER!F6737*DATOS!H6737</f>
        <v>0</v>
      </c>
      <c r="E6737">
        <f>RESULTADOS!$A$5/8760</f>
        <v>4.5662100456621002E-3</v>
      </c>
    </row>
    <row r="6738" spans="1:5" x14ac:dyDescent="0.25">
      <c r="A6738">
        <f>CALCULOS_ENER!B6738*DATOS!F6738</f>
        <v>4.9418286456410263E-2</v>
      </c>
      <c r="B6738">
        <f>DATOS!G6738*(DATOS!B6738-CALCULOS_ENER!E6738)</f>
        <v>8.564328645641027E-2</v>
      </c>
      <c r="C6738">
        <f>CALCULOS_ENER!E6738*DATOS!I6738</f>
        <v>0</v>
      </c>
      <c r="D6738">
        <f>CALCULOS_ENER!F6738*DATOS!H6738</f>
        <v>0</v>
      </c>
      <c r="E6738">
        <f>RESULTADOS!$A$5/8760</f>
        <v>4.5662100456621002E-3</v>
      </c>
    </row>
    <row r="6739" spans="1:5" x14ac:dyDescent="0.25">
      <c r="A6739">
        <f>CALCULOS_ENER!B6739*DATOS!F6739</f>
        <v>8.4778486456410271E-2</v>
      </c>
      <c r="B6739">
        <f>DATOS!G6739*(DATOS!B6739-CALCULOS_ENER!E6739)</f>
        <v>8.564328645641027E-2</v>
      </c>
      <c r="C6739">
        <f>CALCULOS_ENER!E6739*DATOS!I6739</f>
        <v>0</v>
      </c>
      <c r="D6739">
        <f>CALCULOS_ENER!F6739*DATOS!H6739</f>
        <v>0</v>
      </c>
      <c r="E6739">
        <f>RESULTADOS!$A$5/8760</f>
        <v>4.5662100456621002E-3</v>
      </c>
    </row>
    <row r="6740" spans="1:5" x14ac:dyDescent="0.25">
      <c r="A6740">
        <f>CALCULOS_ENER!B6740*DATOS!F6740</f>
        <v>0.10916330917258643</v>
      </c>
      <c r="B6740">
        <f>DATOS!G6740*(DATOS!B6740-CALCULOS_ENER!E6740)</f>
        <v>0.10916330917258643</v>
      </c>
      <c r="C6740">
        <f>CALCULOS_ENER!E6740*DATOS!I6740</f>
        <v>0</v>
      </c>
      <c r="D6740">
        <f>CALCULOS_ENER!F6740*DATOS!H6740</f>
        <v>0</v>
      </c>
      <c r="E6740">
        <f>RESULTADOS!$A$5/8760</f>
        <v>4.5662100456621002E-3</v>
      </c>
    </row>
    <row r="6741" spans="1:5" x14ac:dyDescent="0.25">
      <c r="A6741">
        <f>CALCULOS_ENER!B6741*DATOS!F6741</f>
        <v>0.15339117473770658</v>
      </c>
      <c r="B6741">
        <f>DATOS!G6741*(DATOS!B6741-CALCULOS_ENER!E6741)</f>
        <v>0.15339117473770658</v>
      </c>
      <c r="C6741">
        <f>CALCULOS_ENER!E6741*DATOS!I6741</f>
        <v>0</v>
      </c>
      <c r="D6741">
        <f>CALCULOS_ENER!F6741*DATOS!H6741</f>
        <v>0</v>
      </c>
      <c r="E6741">
        <f>RESULTADOS!$A$5/8760</f>
        <v>4.5662100456621002E-3</v>
      </c>
    </row>
    <row r="6742" spans="1:5" x14ac:dyDescent="0.25">
      <c r="A6742">
        <f>CALCULOS_ENER!B6742*DATOS!F6742</f>
        <v>0.17128653981199582</v>
      </c>
      <c r="B6742">
        <f>DATOS!G6742*(DATOS!B6742-CALCULOS_ENER!E6742)</f>
        <v>0.17128653981199582</v>
      </c>
      <c r="C6742">
        <f>CALCULOS_ENER!E6742*DATOS!I6742</f>
        <v>0</v>
      </c>
      <c r="D6742">
        <f>CALCULOS_ENER!F6742*DATOS!H6742</f>
        <v>0</v>
      </c>
      <c r="E6742">
        <f>RESULTADOS!$A$5/8760</f>
        <v>4.5662100456621002E-3</v>
      </c>
    </row>
    <row r="6743" spans="1:5" x14ac:dyDescent="0.25">
      <c r="A6743">
        <f>CALCULOS_ENER!B6743*DATOS!F6743</f>
        <v>0.20707730306139904</v>
      </c>
      <c r="B6743">
        <f>DATOS!G6743*(DATOS!B6743-CALCULOS_ENER!E6743)</f>
        <v>0.20707730306139904</v>
      </c>
      <c r="C6743">
        <f>CALCULOS_ENER!E6743*DATOS!I6743</f>
        <v>0</v>
      </c>
      <c r="D6743">
        <f>CALCULOS_ENER!F6743*DATOS!H6743</f>
        <v>0</v>
      </c>
      <c r="E6743">
        <f>RESULTADOS!$A$5/8760</f>
        <v>4.5662100456621002E-3</v>
      </c>
    </row>
    <row r="6744" spans="1:5" x14ac:dyDescent="0.25">
      <c r="A6744">
        <f>CALCULOS_ENER!B6744*DATOS!F6744</f>
        <v>0.20707730306139904</v>
      </c>
      <c r="B6744">
        <f>DATOS!G6744*(DATOS!B6744-CALCULOS_ENER!E6744)</f>
        <v>0.20707730306139904</v>
      </c>
      <c r="C6744">
        <f>CALCULOS_ENER!E6744*DATOS!I6744</f>
        <v>0</v>
      </c>
      <c r="D6744">
        <f>CALCULOS_ENER!F6744*DATOS!H6744</f>
        <v>0</v>
      </c>
      <c r="E6744">
        <f>RESULTADOS!$A$5/8760</f>
        <v>4.5662100456621002E-3</v>
      </c>
    </row>
    <row r="6745" spans="1:5" x14ac:dyDescent="0.25">
      <c r="A6745">
        <f>CALCULOS_ENER!B6745*DATOS!F6745</f>
        <v>0.15722484605604145</v>
      </c>
      <c r="B6745">
        <f>DATOS!G6745*(DATOS!B6745-CALCULOS_ENER!E6745)</f>
        <v>0.15722484605604145</v>
      </c>
      <c r="C6745">
        <f>CALCULOS_ENER!E6745*DATOS!I6745</f>
        <v>0</v>
      </c>
      <c r="D6745">
        <f>CALCULOS_ENER!F6745*DATOS!H6745</f>
        <v>0</v>
      </c>
      <c r="E6745">
        <f>RESULTADOS!$A$5/8760</f>
        <v>4.5662100456621002E-3</v>
      </c>
    </row>
    <row r="6746" spans="1:5" x14ac:dyDescent="0.25">
      <c r="A6746">
        <f>CALCULOS_ENER!B6746*DATOS!F6746</f>
        <v>9.7913960787987905E-2</v>
      </c>
      <c r="B6746">
        <f>DATOS!G6746*(DATOS!B6746-CALCULOS_ENER!E6746)</f>
        <v>9.7913960787987905E-2</v>
      </c>
      <c r="C6746">
        <f>CALCULOS_ENER!E6746*DATOS!I6746</f>
        <v>0</v>
      </c>
      <c r="D6746">
        <f>CALCULOS_ENER!F6746*DATOS!H6746</f>
        <v>0</v>
      </c>
      <c r="E6746">
        <f>RESULTADOS!$A$5/8760</f>
        <v>4.5662100456621002E-3</v>
      </c>
    </row>
    <row r="6747" spans="1:5" x14ac:dyDescent="0.25">
      <c r="A6747">
        <f>CALCULOS_ENER!B6747*DATOS!F6747</f>
        <v>1.8176523479527962E-2</v>
      </c>
      <c r="B6747">
        <f>DATOS!G6747*(DATOS!B6747-CALCULOS_ENER!E6747)</f>
        <v>1.8176523479527962E-2</v>
      </c>
      <c r="C6747">
        <f>CALCULOS_ENER!E6747*DATOS!I6747</f>
        <v>0</v>
      </c>
      <c r="D6747">
        <f>CALCULOS_ENER!F6747*DATOS!H6747</f>
        <v>0</v>
      </c>
      <c r="E6747">
        <f>RESULTADOS!$A$5/8760</f>
        <v>4.5662100456621002E-3</v>
      </c>
    </row>
    <row r="6748" spans="1:5" x14ac:dyDescent="0.25">
      <c r="A6748">
        <f>CALCULOS_ENER!B6748*DATOS!F6748</f>
        <v>1.8176523479527962E-2</v>
      </c>
      <c r="B6748">
        <f>DATOS!G6748*(DATOS!B6748-CALCULOS_ENER!E6748)</f>
        <v>1.8176523479527962E-2</v>
      </c>
      <c r="C6748">
        <f>CALCULOS_ENER!E6748*DATOS!I6748</f>
        <v>0</v>
      </c>
      <c r="D6748">
        <f>CALCULOS_ENER!F6748*DATOS!H6748</f>
        <v>0</v>
      </c>
      <c r="E6748">
        <f>RESULTADOS!$A$5/8760</f>
        <v>4.5662100456621002E-3</v>
      </c>
    </row>
    <row r="6749" spans="1:5" x14ac:dyDescent="0.25">
      <c r="A6749">
        <f>CALCULOS_ENER!B6749*DATOS!F6749</f>
        <v>1.8176523479527962E-2</v>
      </c>
      <c r="B6749">
        <f>DATOS!G6749*(DATOS!B6749-CALCULOS_ENER!E6749)</f>
        <v>1.8176523479527962E-2</v>
      </c>
      <c r="C6749">
        <f>CALCULOS_ENER!E6749*DATOS!I6749</f>
        <v>0</v>
      </c>
      <c r="D6749">
        <f>CALCULOS_ENER!F6749*DATOS!H6749</f>
        <v>0</v>
      </c>
      <c r="E6749">
        <f>RESULTADOS!$A$5/8760</f>
        <v>4.5662100456621002E-3</v>
      </c>
    </row>
    <row r="6750" spans="1:5" x14ac:dyDescent="0.25">
      <c r="A6750">
        <f>CALCULOS_ENER!B6750*DATOS!F6750</f>
        <v>1.8176523479527962E-2</v>
      </c>
      <c r="B6750">
        <f>DATOS!G6750*(DATOS!B6750-CALCULOS_ENER!E6750)</f>
        <v>1.8176523479527962E-2</v>
      </c>
      <c r="C6750">
        <f>CALCULOS_ENER!E6750*DATOS!I6750</f>
        <v>0</v>
      </c>
      <c r="D6750">
        <f>CALCULOS_ENER!F6750*DATOS!H6750</f>
        <v>0</v>
      </c>
      <c r="E6750">
        <f>RESULTADOS!$A$5/8760</f>
        <v>4.5662100456621002E-3</v>
      </c>
    </row>
    <row r="6751" spans="1:5" x14ac:dyDescent="0.25">
      <c r="A6751">
        <f>CALCULOS_ENER!B6751*DATOS!F6751</f>
        <v>1.9301554310379516E-2</v>
      </c>
      <c r="B6751">
        <f>DATOS!G6751*(DATOS!B6751-CALCULOS_ENER!E6751)</f>
        <v>1.9301554310379516E-2</v>
      </c>
      <c r="C6751">
        <f>CALCULOS_ENER!E6751*DATOS!I6751</f>
        <v>0</v>
      </c>
      <c r="D6751">
        <f>CALCULOS_ENER!F6751*DATOS!H6751</f>
        <v>0</v>
      </c>
      <c r="E6751">
        <f>RESULTADOS!$A$5/8760</f>
        <v>4.5662100456621002E-3</v>
      </c>
    </row>
    <row r="6752" spans="1:5" x14ac:dyDescent="0.25">
      <c r="A6752">
        <f>CALCULOS_ENER!B6752*DATOS!F6752</f>
        <v>4.4227733161821228E-2</v>
      </c>
      <c r="B6752">
        <f>DATOS!G6752*(DATOS!B6752-CALCULOS_ENER!E6752)</f>
        <v>4.4227733161821228E-2</v>
      </c>
      <c r="C6752">
        <f>CALCULOS_ENER!E6752*DATOS!I6752</f>
        <v>0</v>
      </c>
      <c r="D6752">
        <f>CALCULOS_ENER!F6752*DATOS!H6752</f>
        <v>0</v>
      </c>
      <c r="E6752">
        <f>RESULTADOS!$A$5/8760</f>
        <v>4.5662100456621002E-3</v>
      </c>
    </row>
    <row r="6753" spans="1:5" x14ac:dyDescent="0.25">
      <c r="A6753">
        <f>CALCULOS_ENER!B6753*DATOS!F6753</f>
        <v>7.5742215138075386E-2</v>
      </c>
      <c r="B6753">
        <f>DATOS!G6753*(DATOS!B6753-CALCULOS_ENER!E6753)</f>
        <v>8.1809615138075401E-2</v>
      </c>
      <c r="C6753">
        <f>CALCULOS_ENER!E6753*DATOS!I6753</f>
        <v>0</v>
      </c>
      <c r="D6753">
        <f>CALCULOS_ENER!F6753*DATOS!H6753</f>
        <v>0</v>
      </c>
      <c r="E6753">
        <f>RESULTADOS!$A$5/8760</f>
        <v>4.5662100456621002E-3</v>
      </c>
    </row>
    <row r="6754" spans="1:5" x14ac:dyDescent="0.25">
      <c r="A6754">
        <f>CALCULOS_ENER!B6754*DATOS!F6754</f>
        <v>8.2586080212364646E-2</v>
      </c>
      <c r="B6754">
        <f>DATOS!G6754*(DATOS!B6754-CALCULOS_ENER!E6754)</f>
        <v>9.9704980212364652E-2</v>
      </c>
      <c r="C6754">
        <f>CALCULOS_ENER!E6754*DATOS!I6754</f>
        <v>0</v>
      </c>
      <c r="D6754">
        <f>CALCULOS_ENER!F6754*DATOS!H6754</f>
        <v>0</v>
      </c>
      <c r="E6754">
        <f>RESULTADOS!$A$5/8760</f>
        <v>4.5662100456621002E-3</v>
      </c>
    </row>
    <row r="6755" spans="1:5" x14ac:dyDescent="0.25">
      <c r="A6755">
        <f>CALCULOS_ENER!B6755*DATOS!F6755</f>
        <v>5.731878645641026E-2</v>
      </c>
      <c r="B6755">
        <f>DATOS!G6755*(DATOS!B6755-CALCULOS_ENER!E6755)</f>
        <v>8.564328645641027E-2</v>
      </c>
      <c r="C6755">
        <f>CALCULOS_ENER!E6755*DATOS!I6755</f>
        <v>0</v>
      </c>
      <c r="D6755">
        <f>CALCULOS_ENER!F6755*DATOS!H6755</f>
        <v>0</v>
      </c>
      <c r="E6755">
        <f>RESULTADOS!$A$5/8760</f>
        <v>4.5662100456621002E-3</v>
      </c>
    </row>
    <row r="6756" spans="1:5" x14ac:dyDescent="0.25">
      <c r="A6756">
        <f>CALCULOS_ENER!B6756*DATOS!F6756</f>
        <v>7.3824662612873918E-2</v>
      </c>
      <c r="B6756">
        <f>DATOS!G6756*(DATOS!B6756-CALCULOS_ENER!E6756)</f>
        <v>8.001856261287392E-2</v>
      </c>
      <c r="C6756">
        <f>CALCULOS_ENER!E6756*DATOS!I6756</f>
        <v>0</v>
      </c>
      <c r="D6756">
        <f>CALCULOS_ENER!F6756*DATOS!H6756</f>
        <v>0</v>
      </c>
      <c r="E6756">
        <f>RESULTADOS!$A$5/8760</f>
        <v>4.5662100456621002E-3</v>
      </c>
    </row>
    <row r="6757" spans="1:5" x14ac:dyDescent="0.25">
      <c r="A6757">
        <f>CALCULOS_ENER!B6757*DATOS!F6757</f>
        <v>2.0646884140693361E-2</v>
      </c>
      <c r="B6757">
        <f>DATOS!G6757*(DATOS!B6757-CALCULOS_ENER!E6757)</f>
        <v>7.7206184140693357E-2</v>
      </c>
      <c r="C6757">
        <f>CALCULOS_ENER!E6757*DATOS!I6757</f>
        <v>0</v>
      </c>
      <c r="D6757">
        <f>CALCULOS_ENER!F6757*DATOS!H6757</f>
        <v>0</v>
      </c>
      <c r="E6757">
        <f>RESULTADOS!$A$5/8760</f>
        <v>4.5662100456621002E-3</v>
      </c>
    </row>
    <row r="6758" spans="1:5" x14ac:dyDescent="0.25">
      <c r="A6758">
        <f>CALCULOS_ENER!B6758*DATOS!F6758</f>
        <v>2.1267884140693357E-2</v>
      </c>
      <c r="B6758">
        <f>DATOS!G6758*(DATOS!B6758-CALCULOS_ENER!E6758)</f>
        <v>7.7206184140693357E-2</v>
      </c>
      <c r="C6758">
        <f>CALCULOS_ENER!E6758*DATOS!I6758</f>
        <v>0</v>
      </c>
      <c r="D6758">
        <f>CALCULOS_ENER!F6758*DATOS!H6758</f>
        <v>0</v>
      </c>
      <c r="E6758">
        <f>RESULTADOS!$A$5/8760</f>
        <v>4.5662100456621002E-3</v>
      </c>
    </row>
    <row r="6759" spans="1:5" x14ac:dyDescent="0.25">
      <c r="A6759">
        <f>CALCULOS_ENER!B6759*DATOS!F6759</f>
        <v>0</v>
      </c>
      <c r="B6759">
        <f>DATOS!G6759*(DATOS!B6759-CALCULOS_ENER!E6759)</f>
        <v>4.8212315968459499E-2</v>
      </c>
      <c r="C6759">
        <f>CALCULOS_ENER!E6759*DATOS!I6759</f>
        <v>2.40824987935793E-2</v>
      </c>
      <c r="D6759">
        <f>CALCULOS_ENER!F6759*DATOS!H6759</f>
        <v>0</v>
      </c>
      <c r="E6759">
        <f>RESULTADOS!$A$5/8760</f>
        <v>4.5662100456621002E-3</v>
      </c>
    </row>
    <row r="6760" spans="1:5" x14ac:dyDescent="0.25">
      <c r="A6760">
        <f>CALCULOS_ENER!B6760*DATOS!F6760</f>
        <v>0</v>
      </c>
      <c r="B6760">
        <f>DATOS!G6760*(DATOS!B6760-CALCULOS_ENER!E6760)</f>
        <v>4.7667215968459478E-2</v>
      </c>
      <c r="C6760">
        <f>CALCULOS_ENER!E6760*DATOS!I6760</f>
        <v>2.4308813176119447E-2</v>
      </c>
      <c r="D6760">
        <f>CALCULOS_ENER!F6760*DATOS!H6760</f>
        <v>0</v>
      </c>
      <c r="E6760">
        <f>RESULTADOS!$A$5/8760</f>
        <v>4.5662100456621002E-3</v>
      </c>
    </row>
    <row r="6761" spans="1:5" x14ac:dyDescent="0.25">
      <c r="A6761">
        <f>CALCULOS_ENER!B6761*DATOS!F6761</f>
        <v>3.6936707984229739E-2</v>
      </c>
      <c r="B6761">
        <f>DATOS!G6761*(DATOS!B6761-CALCULOS_ENER!E6761)</f>
        <v>8.2830907984229749E-2</v>
      </c>
      <c r="C6761">
        <f>CALCULOS_ENER!E6761*DATOS!I6761</f>
        <v>0</v>
      </c>
      <c r="D6761">
        <f>CALCULOS_ENER!F6761*DATOS!H6761</f>
        <v>0</v>
      </c>
      <c r="E6761">
        <f>RESULTADOS!$A$5/8760</f>
        <v>4.5662100456621002E-3</v>
      </c>
    </row>
    <row r="6762" spans="1:5" x14ac:dyDescent="0.25">
      <c r="A6762">
        <f>CALCULOS_ENER!B6762*DATOS!F6762</f>
        <v>5.3342086456410261E-2</v>
      </c>
      <c r="B6762">
        <f>DATOS!G6762*(DATOS!B6762-CALCULOS_ENER!E6762)</f>
        <v>8.564328645641027E-2</v>
      </c>
      <c r="C6762">
        <f>CALCULOS_ENER!E6762*DATOS!I6762</f>
        <v>0</v>
      </c>
      <c r="D6762">
        <f>CALCULOS_ENER!F6762*DATOS!H6762</f>
        <v>0</v>
      </c>
      <c r="E6762">
        <f>RESULTADOS!$A$5/8760</f>
        <v>4.5662100456621002E-3</v>
      </c>
    </row>
    <row r="6763" spans="1:5" x14ac:dyDescent="0.25">
      <c r="A6763">
        <f>CALCULOS_ENER!B6763*DATOS!F6763</f>
        <v>8.3055786456410263E-2</v>
      </c>
      <c r="B6763">
        <f>DATOS!G6763*(DATOS!B6763-CALCULOS_ENER!E6763)</f>
        <v>8.564328645641027E-2</v>
      </c>
      <c r="C6763">
        <f>CALCULOS_ENER!E6763*DATOS!I6763</f>
        <v>0</v>
      </c>
      <c r="D6763">
        <f>CALCULOS_ENER!F6763*DATOS!H6763</f>
        <v>0</v>
      </c>
      <c r="E6763">
        <f>RESULTADOS!$A$5/8760</f>
        <v>4.5662100456621002E-3</v>
      </c>
    </row>
    <row r="6764" spans="1:5" x14ac:dyDescent="0.25">
      <c r="A6764">
        <f>CALCULOS_ENER!B6764*DATOS!F6764</f>
        <v>0.10916330917258643</v>
      </c>
      <c r="B6764">
        <f>DATOS!G6764*(DATOS!B6764-CALCULOS_ENER!E6764)</f>
        <v>0.10916330917258643</v>
      </c>
      <c r="C6764">
        <f>CALCULOS_ENER!E6764*DATOS!I6764</f>
        <v>0</v>
      </c>
      <c r="D6764">
        <f>CALCULOS_ENER!F6764*DATOS!H6764</f>
        <v>0</v>
      </c>
      <c r="E6764">
        <f>RESULTADOS!$A$5/8760</f>
        <v>4.5662100456621002E-3</v>
      </c>
    </row>
    <row r="6765" spans="1:5" x14ac:dyDescent="0.25">
      <c r="A6765">
        <f>CALCULOS_ENER!B6765*DATOS!F6765</f>
        <v>0.15339117473770658</v>
      </c>
      <c r="B6765">
        <f>DATOS!G6765*(DATOS!B6765-CALCULOS_ENER!E6765)</f>
        <v>0.15339117473770658</v>
      </c>
      <c r="C6765">
        <f>CALCULOS_ENER!E6765*DATOS!I6765</f>
        <v>0</v>
      </c>
      <c r="D6765">
        <f>CALCULOS_ENER!F6765*DATOS!H6765</f>
        <v>0</v>
      </c>
      <c r="E6765">
        <f>RESULTADOS!$A$5/8760</f>
        <v>4.5662100456621002E-3</v>
      </c>
    </row>
    <row r="6766" spans="1:5" x14ac:dyDescent="0.25">
      <c r="A6766">
        <f>CALCULOS_ENER!B6766*DATOS!F6766</f>
        <v>0.17128653981199582</v>
      </c>
      <c r="B6766">
        <f>DATOS!G6766*(DATOS!B6766-CALCULOS_ENER!E6766)</f>
        <v>0.17128653981199582</v>
      </c>
      <c r="C6766">
        <f>CALCULOS_ENER!E6766*DATOS!I6766</f>
        <v>0</v>
      </c>
      <c r="D6766">
        <f>CALCULOS_ENER!F6766*DATOS!H6766</f>
        <v>0</v>
      </c>
      <c r="E6766">
        <f>RESULTADOS!$A$5/8760</f>
        <v>4.5662100456621002E-3</v>
      </c>
    </row>
    <row r="6767" spans="1:5" x14ac:dyDescent="0.25">
      <c r="A6767">
        <f>CALCULOS_ENER!B6767*DATOS!F6767</f>
        <v>0.20707730306139904</v>
      </c>
      <c r="B6767">
        <f>DATOS!G6767*(DATOS!B6767-CALCULOS_ENER!E6767)</f>
        <v>0.20707730306139904</v>
      </c>
      <c r="C6767">
        <f>CALCULOS_ENER!E6767*DATOS!I6767</f>
        <v>0</v>
      </c>
      <c r="D6767">
        <f>CALCULOS_ENER!F6767*DATOS!H6767</f>
        <v>0</v>
      </c>
      <c r="E6767">
        <f>RESULTADOS!$A$5/8760</f>
        <v>4.5662100456621002E-3</v>
      </c>
    </row>
    <row r="6768" spans="1:5" x14ac:dyDescent="0.25">
      <c r="A6768">
        <f>CALCULOS_ENER!B6768*DATOS!F6768</f>
        <v>0.20707730306139904</v>
      </c>
      <c r="B6768">
        <f>DATOS!G6768*(DATOS!B6768-CALCULOS_ENER!E6768)</f>
        <v>0.20707730306139904</v>
      </c>
      <c r="C6768">
        <f>CALCULOS_ENER!E6768*DATOS!I6768</f>
        <v>0</v>
      </c>
      <c r="D6768">
        <f>CALCULOS_ENER!F6768*DATOS!H6768</f>
        <v>0</v>
      </c>
      <c r="E6768">
        <f>RESULTADOS!$A$5/8760</f>
        <v>4.5662100456621002E-3</v>
      </c>
    </row>
    <row r="6769" spans="1:5" x14ac:dyDescent="0.25">
      <c r="A6769">
        <f>CALCULOS_ENER!B6769*DATOS!F6769</f>
        <v>0.15722484605604145</v>
      </c>
      <c r="B6769">
        <f>DATOS!G6769*(DATOS!B6769-CALCULOS_ENER!E6769)</f>
        <v>0.15722484605604145</v>
      </c>
      <c r="C6769">
        <f>CALCULOS_ENER!E6769*DATOS!I6769</f>
        <v>0</v>
      </c>
      <c r="D6769">
        <f>CALCULOS_ENER!F6769*DATOS!H6769</f>
        <v>0</v>
      </c>
      <c r="E6769">
        <f>RESULTADOS!$A$5/8760</f>
        <v>4.5662100456621002E-3</v>
      </c>
    </row>
    <row r="6770" spans="1:5" x14ac:dyDescent="0.25">
      <c r="A6770">
        <f>CALCULOS_ENER!B6770*DATOS!F6770</f>
        <v>9.7913960787987905E-2</v>
      </c>
      <c r="B6770">
        <f>DATOS!G6770*(DATOS!B6770-CALCULOS_ENER!E6770)</f>
        <v>9.7913960787987905E-2</v>
      </c>
      <c r="C6770">
        <f>CALCULOS_ENER!E6770*DATOS!I6770</f>
        <v>0</v>
      </c>
      <c r="D6770">
        <f>CALCULOS_ENER!F6770*DATOS!H6770</f>
        <v>0</v>
      </c>
      <c r="E6770">
        <f>RESULTADOS!$A$5/8760</f>
        <v>4.5662100456621002E-3</v>
      </c>
    </row>
    <row r="6771" spans="1:5" x14ac:dyDescent="0.25">
      <c r="A6771">
        <f>CALCULOS_ENER!B6771*DATOS!F6771</f>
        <v>1.8176523479527962E-2</v>
      </c>
      <c r="B6771">
        <f>DATOS!G6771*(DATOS!B6771-CALCULOS_ENER!E6771)</f>
        <v>1.8176523479527962E-2</v>
      </c>
      <c r="C6771">
        <f>CALCULOS_ENER!E6771*DATOS!I6771</f>
        <v>0</v>
      </c>
      <c r="D6771">
        <f>CALCULOS_ENER!F6771*DATOS!H6771</f>
        <v>0</v>
      </c>
      <c r="E6771">
        <f>RESULTADOS!$A$5/8760</f>
        <v>4.5662100456621002E-3</v>
      </c>
    </row>
    <row r="6772" spans="1:5" x14ac:dyDescent="0.25">
      <c r="A6772">
        <f>CALCULOS_ENER!B6772*DATOS!F6772</f>
        <v>1.8176523479527962E-2</v>
      </c>
      <c r="B6772">
        <f>DATOS!G6772*(DATOS!B6772-CALCULOS_ENER!E6772)</f>
        <v>1.8176523479527962E-2</v>
      </c>
      <c r="C6772">
        <f>CALCULOS_ENER!E6772*DATOS!I6772</f>
        <v>0</v>
      </c>
      <c r="D6772">
        <f>CALCULOS_ENER!F6772*DATOS!H6772</f>
        <v>0</v>
      </c>
      <c r="E6772">
        <f>RESULTADOS!$A$5/8760</f>
        <v>4.5662100456621002E-3</v>
      </c>
    </row>
    <row r="6773" spans="1:5" x14ac:dyDescent="0.25">
      <c r="A6773">
        <f>CALCULOS_ENER!B6773*DATOS!F6773</f>
        <v>1.8176523479527962E-2</v>
      </c>
      <c r="B6773">
        <f>DATOS!G6773*(DATOS!B6773-CALCULOS_ENER!E6773)</f>
        <v>1.8176523479527962E-2</v>
      </c>
      <c r="C6773">
        <f>CALCULOS_ENER!E6773*DATOS!I6773</f>
        <v>0</v>
      </c>
      <c r="D6773">
        <f>CALCULOS_ENER!F6773*DATOS!H6773</f>
        <v>0</v>
      </c>
      <c r="E6773">
        <f>RESULTADOS!$A$5/8760</f>
        <v>4.5662100456621002E-3</v>
      </c>
    </row>
    <row r="6774" spans="1:5" x14ac:dyDescent="0.25">
      <c r="A6774">
        <f>CALCULOS_ENER!B6774*DATOS!F6774</f>
        <v>1.8176523479527962E-2</v>
      </c>
      <c r="B6774">
        <f>DATOS!G6774*(DATOS!B6774-CALCULOS_ENER!E6774)</f>
        <v>1.8176523479527962E-2</v>
      </c>
      <c r="C6774">
        <f>CALCULOS_ENER!E6774*DATOS!I6774</f>
        <v>0</v>
      </c>
      <c r="D6774">
        <f>CALCULOS_ENER!F6774*DATOS!H6774</f>
        <v>0</v>
      </c>
      <c r="E6774">
        <f>RESULTADOS!$A$5/8760</f>
        <v>4.5662100456621002E-3</v>
      </c>
    </row>
    <row r="6775" spans="1:5" x14ac:dyDescent="0.25">
      <c r="A6775">
        <f>CALCULOS_ENER!B6775*DATOS!F6775</f>
        <v>1.9301554310379516E-2</v>
      </c>
      <c r="B6775">
        <f>DATOS!G6775*(DATOS!B6775-CALCULOS_ENER!E6775)</f>
        <v>1.9301554310379516E-2</v>
      </c>
      <c r="C6775">
        <f>CALCULOS_ENER!E6775*DATOS!I6775</f>
        <v>0</v>
      </c>
      <c r="D6775">
        <f>CALCULOS_ENER!F6775*DATOS!H6775</f>
        <v>0</v>
      </c>
      <c r="E6775">
        <f>RESULTADOS!$A$5/8760</f>
        <v>4.5662100456621002E-3</v>
      </c>
    </row>
    <row r="6776" spans="1:5" x14ac:dyDescent="0.25">
      <c r="A6776">
        <f>CALCULOS_ENER!B6776*DATOS!F6776</f>
        <v>4.4227733161821228E-2</v>
      </c>
      <c r="B6776">
        <f>DATOS!G6776*(DATOS!B6776-CALCULOS_ENER!E6776)</f>
        <v>4.4227733161821228E-2</v>
      </c>
      <c r="C6776">
        <f>CALCULOS_ENER!E6776*DATOS!I6776</f>
        <v>0</v>
      </c>
      <c r="D6776">
        <f>CALCULOS_ENER!F6776*DATOS!H6776</f>
        <v>0</v>
      </c>
      <c r="E6776">
        <f>RESULTADOS!$A$5/8760</f>
        <v>4.5662100456621002E-3</v>
      </c>
    </row>
    <row r="6777" spans="1:5" x14ac:dyDescent="0.25">
      <c r="A6777">
        <f>CALCULOS_ENER!B6777*DATOS!F6777</f>
        <v>7.0746615138075383E-2</v>
      </c>
      <c r="B6777">
        <f>DATOS!G6777*(DATOS!B6777-CALCULOS_ENER!E6777)</f>
        <v>8.1809615138075401E-2</v>
      </c>
      <c r="C6777">
        <f>CALCULOS_ENER!E6777*DATOS!I6777</f>
        <v>0</v>
      </c>
      <c r="D6777">
        <f>CALCULOS_ENER!F6777*DATOS!H6777</f>
        <v>0</v>
      </c>
      <c r="E6777">
        <f>RESULTADOS!$A$5/8760</f>
        <v>4.5662100456621002E-3</v>
      </c>
    </row>
    <row r="6778" spans="1:5" x14ac:dyDescent="0.25">
      <c r="A6778">
        <f>CALCULOS_ENER!B6778*DATOS!F6778</f>
        <v>5.815778021236466E-2</v>
      </c>
      <c r="B6778">
        <f>DATOS!G6778*(DATOS!B6778-CALCULOS_ENER!E6778)</f>
        <v>9.9704980212364652E-2</v>
      </c>
      <c r="C6778">
        <f>CALCULOS_ENER!E6778*DATOS!I6778</f>
        <v>0</v>
      </c>
      <c r="D6778">
        <f>CALCULOS_ENER!F6778*DATOS!H6778</f>
        <v>0</v>
      </c>
      <c r="E6778">
        <f>RESULTADOS!$A$5/8760</f>
        <v>4.5662100456621002E-3</v>
      </c>
    </row>
    <row r="6779" spans="1:5" x14ac:dyDescent="0.25">
      <c r="A6779">
        <f>CALCULOS_ENER!B6779*DATOS!F6779</f>
        <v>0</v>
      </c>
      <c r="B6779">
        <f>DATOS!G6779*(DATOS!B6779-CALCULOS_ENER!E6779)</f>
        <v>8.3458772912820514E-2</v>
      </c>
      <c r="C6779">
        <f>CALCULOS_ENER!E6779*DATOS!I6779</f>
        <v>1.4959168831103701E-3</v>
      </c>
      <c r="D6779">
        <f>CALCULOS_ENER!F6779*DATOS!H6779</f>
        <v>0</v>
      </c>
      <c r="E6779">
        <f>RESULTADOS!$A$5/8760</f>
        <v>4.5662100456621002E-3</v>
      </c>
    </row>
    <row r="6780" spans="1:5" x14ac:dyDescent="0.25">
      <c r="A6780">
        <f>CALCULOS_ENER!B6780*DATOS!F6780</f>
        <v>0</v>
      </c>
      <c r="B6780">
        <f>DATOS!G6780*(DATOS!B6780-CALCULOS_ENER!E6780)</f>
        <v>1.0751025225747798E-2</v>
      </c>
      <c r="C6780">
        <f>CALCULOS_ENER!E6780*DATOS!I6780</f>
        <v>4.6138203163946616E-2</v>
      </c>
      <c r="D6780">
        <f>CALCULOS_ENER!F6780*DATOS!H6780</f>
        <v>0</v>
      </c>
      <c r="E6780">
        <f>RESULTADOS!$A$5/8760</f>
        <v>4.5662100456621002E-3</v>
      </c>
    </row>
    <row r="6781" spans="1:5" x14ac:dyDescent="0.25">
      <c r="A6781">
        <f>CALCULOS_ENER!B6781*DATOS!F6781</f>
        <v>0</v>
      </c>
      <c r="B6781">
        <f>DATOS!G6781*(DATOS!B6781-CALCULOS_ENER!E6781)</f>
        <v>0</v>
      </c>
      <c r="C6781">
        <f>CALCULOS_ENER!E6781*DATOS!I6781</f>
        <v>5.1577087796597976E-2</v>
      </c>
      <c r="D6781">
        <f>CALCULOS_ENER!F6781*DATOS!H6781</f>
        <v>2.3121880949948091E-3</v>
      </c>
      <c r="E6781">
        <f>RESULTADOS!$A$5/8760</f>
        <v>4.5662100456621002E-3</v>
      </c>
    </row>
    <row r="6782" spans="1:5" x14ac:dyDescent="0.25">
      <c r="A6782">
        <f>CALCULOS_ENER!B6782*DATOS!F6782</f>
        <v>0</v>
      </c>
      <c r="B6782">
        <f>DATOS!G6782*(DATOS!B6782-CALCULOS_ENER!E6782)</f>
        <v>0</v>
      </c>
      <c r="C6782">
        <f>CALCULOS_ENER!E6782*DATOS!I6782</f>
        <v>5.1852344627012617E-2</v>
      </c>
      <c r="D6782">
        <f>CALCULOS_ENER!F6782*DATOS!H6782</f>
        <v>4.7215495733362372E-3</v>
      </c>
      <c r="E6782">
        <f>RESULTADOS!$A$5/8760</f>
        <v>4.5662100456621002E-3</v>
      </c>
    </row>
    <row r="6783" spans="1:5" x14ac:dyDescent="0.25">
      <c r="A6783">
        <f>CALCULOS_ENER!B6783*DATOS!F6783</f>
        <v>0</v>
      </c>
      <c r="B6783">
        <f>DATOS!G6783*(DATOS!B6783-CALCULOS_ENER!E6783)</f>
        <v>1.1106159684594629E-3</v>
      </c>
      <c r="C6783">
        <f>CALCULOS_ENER!E6783*DATOS!I6783</f>
        <v>5.426938001082067E-2</v>
      </c>
      <c r="D6783">
        <f>CALCULOS_ENER!F6783*DATOS!H6783</f>
        <v>0</v>
      </c>
      <c r="E6783">
        <f>RESULTADOS!$A$5/8760</f>
        <v>4.5662100456621002E-3</v>
      </c>
    </row>
    <row r="6784" spans="1:5" x14ac:dyDescent="0.25">
      <c r="A6784">
        <f>CALCULOS_ENER!B6784*DATOS!F6784</f>
        <v>0</v>
      </c>
      <c r="B6784">
        <f>DATOS!G6784*(DATOS!B6784-CALCULOS_ENER!E6784)</f>
        <v>2.3399915968459476E-2</v>
      </c>
      <c r="C6784">
        <f>CALCULOS_ENER!E6784*DATOS!I6784</f>
        <v>3.9462178698471455E-2</v>
      </c>
      <c r="D6784">
        <f>CALCULOS_ENER!F6784*DATOS!H6784</f>
        <v>0</v>
      </c>
      <c r="E6784">
        <f>RESULTADOS!$A$5/8760</f>
        <v>4.5662100456621002E-3</v>
      </c>
    </row>
    <row r="6785" spans="1:5" x14ac:dyDescent="0.25">
      <c r="A6785">
        <f>CALCULOS_ENER!B6785*DATOS!F6785</f>
        <v>0</v>
      </c>
      <c r="B6785">
        <f>DATOS!G6785*(DATOS!B6785-CALCULOS_ENER!E6785)</f>
        <v>5.9192515968459473E-2</v>
      </c>
      <c r="C6785">
        <f>CALCULOS_ENER!E6785*DATOS!I6785</f>
        <v>1.5701031079344455E-2</v>
      </c>
      <c r="D6785">
        <f>CALCULOS_ENER!F6785*DATOS!H6785</f>
        <v>0</v>
      </c>
      <c r="E6785">
        <f>RESULTADOS!$A$5/8760</f>
        <v>4.5662100456621002E-3</v>
      </c>
    </row>
    <row r="6786" spans="1:5" x14ac:dyDescent="0.25">
      <c r="A6786">
        <f>CALCULOS_ENER!B6786*DATOS!F6786</f>
        <v>2.938068645641026E-2</v>
      </c>
      <c r="B6786">
        <f>DATOS!G6786*(DATOS!B6786-CALCULOS_ENER!E6786)</f>
        <v>8.564328645641027E-2</v>
      </c>
      <c r="C6786">
        <f>CALCULOS_ENER!E6786*DATOS!I6786</f>
        <v>0</v>
      </c>
      <c r="D6786">
        <f>CALCULOS_ENER!F6786*DATOS!H6786</f>
        <v>0</v>
      </c>
      <c r="E6786">
        <f>RESULTADOS!$A$5/8760</f>
        <v>4.5662100456621002E-3</v>
      </c>
    </row>
    <row r="6787" spans="1:5" x14ac:dyDescent="0.25">
      <c r="A6787">
        <f>CALCULOS_ENER!B6787*DATOS!F6787</f>
        <v>8.1553886456410263E-2</v>
      </c>
      <c r="B6787">
        <f>DATOS!G6787*(DATOS!B6787-CALCULOS_ENER!E6787)</f>
        <v>8.564328645641027E-2</v>
      </c>
      <c r="C6787">
        <f>CALCULOS_ENER!E6787*DATOS!I6787</f>
        <v>0</v>
      </c>
      <c r="D6787">
        <f>CALCULOS_ENER!F6787*DATOS!H6787</f>
        <v>0</v>
      </c>
      <c r="E6787">
        <f>RESULTADOS!$A$5/8760</f>
        <v>4.5662100456621002E-3</v>
      </c>
    </row>
    <row r="6788" spans="1:5" x14ac:dyDescent="0.25">
      <c r="A6788">
        <f>CALCULOS_ENER!B6788*DATOS!F6788</f>
        <v>0.10916330917258643</v>
      </c>
      <c r="B6788">
        <f>DATOS!G6788*(DATOS!B6788-CALCULOS_ENER!E6788)</f>
        <v>0.10916330917258643</v>
      </c>
      <c r="C6788">
        <f>CALCULOS_ENER!E6788*DATOS!I6788</f>
        <v>0</v>
      </c>
      <c r="D6788">
        <f>CALCULOS_ENER!F6788*DATOS!H6788</f>
        <v>0</v>
      </c>
      <c r="E6788">
        <f>RESULTADOS!$A$5/8760</f>
        <v>4.5662100456621002E-3</v>
      </c>
    </row>
    <row r="6789" spans="1:5" x14ac:dyDescent="0.25">
      <c r="A6789">
        <f>CALCULOS_ENER!B6789*DATOS!F6789</f>
        <v>0.15339117473770658</v>
      </c>
      <c r="B6789">
        <f>DATOS!G6789*(DATOS!B6789-CALCULOS_ENER!E6789)</f>
        <v>0.15339117473770658</v>
      </c>
      <c r="C6789">
        <f>CALCULOS_ENER!E6789*DATOS!I6789</f>
        <v>0</v>
      </c>
      <c r="D6789">
        <f>CALCULOS_ENER!F6789*DATOS!H6789</f>
        <v>0</v>
      </c>
      <c r="E6789">
        <f>RESULTADOS!$A$5/8760</f>
        <v>4.5662100456621002E-3</v>
      </c>
    </row>
    <row r="6790" spans="1:5" x14ac:dyDescent="0.25">
      <c r="A6790">
        <f>CALCULOS_ENER!B6790*DATOS!F6790</f>
        <v>0.17128653981199582</v>
      </c>
      <c r="B6790">
        <f>DATOS!G6790*(DATOS!B6790-CALCULOS_ENER!E6790)</f>
        <v>0.17128653981199582</v>
      </c>
      <c r="C6790">
        <f>CALCULOS_ENER!E6790*DATOS!I6790</f>
        <v>0</v>
      </c>
      <c r="D6790">
        <f>CALCULOS_ENER!F6790*DATOS!H6790</f>
        <v>0</v>
      </c>
      <c r="E6790">
        <f>RESULTADOS!$A$5/8760</f>
        <v>4.5662100456621002E-3</v>
      </c>
    </row>
    <row r="6791" spans="1:5" x14ac:dyDescent="0.25">
      <c r="A6791">
        <f>CALCULOS_ENER!B6791*DATOS!F6791</f>
        <v>0.20707730306139904</v>
      </c>
      <c r="B6791">
        <f>DATOS!G6791*(DATOS!B6791-CALCULOS_ENER!E6791)</f>
        <v>0.20707730306139904</v>
      </c>
      <c r="C6791">
        <f>CALCULOS_ENER!E6791*DATOS!I6791</f>
        <v>0</v>
      </c>
      <c r="D6791">
        <f>CALCULOS_ENER!F6791*DATOS!H6791</f>
        <v>0</v>
      </c>
      <c r="E6791">
        <f>RESULTADOS!$A$5/8760</f>
        <v>4.5662100456621002E-3</v>
      </c>
    </row>
    <row r="6792" spans="1:5" x14ac:dyDescent="0.25">
      <c r="A6792">
        <f>CALCULOS_ENER!B6792*DATOS!F6792</f>
        <v>0.20707730306139904</v>
      </c>
      <c r="B6792">
        <f>DATOS!G6792*(DATOS!B6792-CALCULOS_ENER!E6792)</f>
        <v>0.20707730306139904</v>
      </c>
      <c r="C6792">
        <f>CALCULOS_ENER!E6792*DATOS!I6792</f>
        <v>0</v>
      </c>
      <c r="D6792">
        <f>CALCULOS_ENER!F6792*DATOS!H6792</f>
        <v>0</v>
      </c>
      <c r="E6792">
        <f>RESULTADOS!$A$5/8760</f>
        <v>4.5662100456621002E-3</v>
      </c>
    </row>
    <row r="6793" spans="1:5" x14ac:dyDescent="0.25">
      <c r="A6793">
        <f>CALCULOS_ENER!B6793*DATOS!F6793</f>
        <v>0.15722484605604145</v>
      </c>
      <c r="B6793">
        <f>DATOS!G6793*(DATOS!B6793-CALCULOS_ENER!E6793)</f>
        <v>0.15722484605604145</v>
      </c>
      <c r="C6793">
        <f>CALCULOS_ENER!E6793*DATOS!I6793</f>
        <v>0</v>
      </c>
      <c r="D6793">
        <f>CALCULOS_ENER!F6793*DATOS!H6793</f>
        <v>0</v>
      </c>
      <c r="E6793">
        <f>RESULTADOS!$A$5/8760</f>
        <v>4.5662100456621002E-3</v>
      </c>
    </row>
    <row r="6794" spans="1:5" x14ac:dyDescent="0.25">
      <c r="A6794">
        <f>CALCULOS_ENER!B6794*DATOS!F6794</f>
        <v>9.7913960787987905E-2</v>
      </c>
      <c r="B6794">
        <f>DATOS!G6794*(DATOS!B6794-CALCULOS_ENER!E6794)</f>
        <v>9.7913960787987905E-2</v>
      </c>
      <c r="C6794">
        <f>CALCULOS_ENER!E6794*DATOS!I6794</f>
        <v>0</v>
      </c>
      <c r="D6794">
        <f>CALCULOS_ENER!F6794*DATOS!H6794</f>
        <v>0</v>
      </c>
      <c r="E6794">
        <f>RESULTADOS!$A$5/8760</f>
        <v>4.5662100456621002E-3</v>
      </c>
    </row>
    <row r="6795" spans="1:5" x14ac:dyDescent="0.25">
      <c r="A6795">
        <f>CALCULOS_ENER!B6795*DATOS!F6795</f>
        <v>1.8176523479527962E-2</v>
      </c>
      <c r="B6795">
        <f>DATOS!G6795*(DATOS!B6795-CALCULOS_ENER!E6795)</f>
        <v>1.8176523479527962E-2</v>
      </c>
      <c r="C6795">
        <f>CALCULOS_ENER!E6795*DATOS!I6795</f>
        <v>0</v>
      </c>
      <c r="D6795">
        <f>CALCULOS_ENER!F6795*DATOS!H6795</f>
        <v>0</v>
      </c>
      <c r="E6795">
        <f>RESULTADOS!$A$5/8760</f>
        <v>4.5662100456621002E-3</v>
      </c>
    </row>
    <row r="6796" spans="1:5" x14ac:dyDescent="0.25">
      <c r="A6796">
        <f>CALCULOS_ENER!B6796*DATOS!F6796</f>
        <v>1.8176523479527962E-2</v>
      </c>
      <c r="B6796">
        <f>DATOS!G6796*(DATOS!B6796-CALCULOS_ENER!E6796)</f>
        <v>1.8176523479527962E-2</v>
      </c>
      <c r="C6796">
        <f>CALCULOS_ENER!E6796*DATOS!I6796</f>
        <v>0</v>
      </c>
      <c r="D6796">
        <f>CALCULOS_ENER!F6796*DATOS!H6796</f>
        <v>0</v>
      </c>
      <c r="E6796">
        <f>RESULTADOS!$A$5/8760</f>
        <v>4.5662100456621002E-3</v>
      </c>
    </row>
    <row r="6797" spans="1:5" x14ac:dyDescent="0.25">
      <c r="A6797">
        <f>CALCULOS_ENER!B6797*DATOS!F6797</f>
        <v>1.8176523479527962E-2</v>
      </c>
      <c r="B6797">
        <f>DATOS!G6797*(DATOS!B6797-CALCULOS_ENER!E6797)</f>
        <v>1.8176523479527962E-2</v>
      </c>
      <c r="C6797">
        <f>CALCULOS_ENER!E6797*DATOS!I6797</f>
        <v>0</v>
      </c>
      <c r="D6797">
        <f>CALCULOS_ENER!F6797*DATOS!H6797</f>
        <v>0</v>
      </c>
      <c r="E6797">
        <f>RESULTADOS!$A$5/8760</f>
        <v>4.5662100456621002E-3</v>
      </c>
    </row>
    <row r="6798" spans="1:5" x14ac:dyDescent="0.25">
      <c r="A6798">
        <f>CALCULOS_ENER!B6798*DATOS!F6798</f>
        <v>1.8176523479527962E-2</v>
      </c>
      <c r="B6798">
        <f>DATOS!G6798*(DATOS!B6798-CALCULOS_ENER!E6798)</f>
        <v>1.8176523479527962E-2</v>
      </c>
      <c r="C6798">
        <f>CALCULOS_ENER!E6798*DATOS!I6798</f>
        <v>0</v>
      </c>
      <c r="D6798">
        <f>CALCULOS_ENER!F6798*DATOS!H6798</f>
        <v>0</v>
      </c>
      <c r="E6798">
        <f>RESULTADOS!$A$5/8760</f>
        <v>4.5662100456621002E-3</v>
      </c>
    </row>
    <row r="6799" spans="1:5" x14ac:dyDescent="0.25">
      <c r="A6799">
        <f>CALCULOS_ENER!B6799*DATOS!F6799</f>
        <v>1.9301554310379516E-2</v>
      </c>
      <c r="B6799">
        <f>DATOS!G6799*(DATOS!B6799-CALCULOS_ENER!E6799)</f>
        <v>1.9301554310379516E-2</v>
      </c>
      <c r="C6799">
        <f>CALCULOS_ENER!E6799*DATOS!I6799</f>
        <v>0</v>
      </c>
      <c r="D6799">
        <f>CALCULOS_ENER!F6799*DATOS!H6799</f>
        <v>0</v>
      </c>
      <c r="E6799">
        <f>RESULTADOS!$A$5/8760</f>
        <v>4.5662100456621002E-3</v>
      </c>
    </row>
    <row r="6800" spans="1:5" x14ac:dyDescent="0.25">
      <c r="A6800">
        <f>CALCULOS_ENER!B6800*DATOS!F6800</f>
        <v>4.4227733161821228E-2</v>
      </c>
      <c r="B6800">
        <f>DATOS!G6800*(DATOS!B6800-CALCULOS_ENER!E6800)</f>
        <v>4.4227733161821228E-2</v>
      </c>
      <c r="C6800">
        <f>CALCULOS_ENER!E6800*DATOS!I6800</f>
        <v>0</v>
      </c>
      <c r="D6800">
        <f>CALCULOS_ENER!F6800*DATOS!H6800</f>
        <v>0</v>
      </c>
      <c r="E6800">
        <f>RESULTADOS!$A$5/8760</f>
        <v>4.5662100456621002E-3</v>
      </c>
    </row>
    <row r="6801" spans="1:5" x14ac:dyDescent="0.25">
      <c r="A6801">
        <f>CALCULOS_ENER!B6801*DATOS!F6801</f>
        <v>5.2353515138075395E-2</v>
      </c>
      <c r="B6801">
        <f>DATOS!G6801*(DATOS!B6801-CALCULOS_ENER!E6801)</f>
        <v>8.1809615138075401E-2</v>
      </c>
      <c r="C6801">
        <f>CALCULOS_ENER!E6801*DATOS!I6801</f>
        <v>0</v>
      </c>
      <c r="D6801">
        <f>CALCULOS_ENER!F6801*DATOS!H6801</f>
        <v>0</v>
      </c>
      <c r="E6801">
        <f>RESULTADOS!$A$5/8760</f>
        <v>4.5662100456621002E-3</v>
      </c>
    </row>
    <row r="6802" spans="1:5" x14ac:dyDescent="0.25">
      <c r="A6802">
        <f>CALCULOS_ENER!B6802*DATOS!F6802</f>
        <v>1.7137280212364641E-2</v>
      </c>
      <c r="B6802">
        <f>DATOS!G6802*(DATOS!B6802-CALCULOS_ENER!E6802)</f>
        <v>9.9704980212364652E-2</v>
      </c>
      <c r="C6802">
        <f>CALCULOS_ENER!E6802*DATOS!I6802</f>
        <v>0</v>
      </c>
      <c r="D6802">
        <f>CALCULOS_ENER!F6802*DATOS!H6802</f>
        <v>0</v>
      </c>
      <c r="E6802">
        <f>RESULTADOS!$A$5/8760</f>
        <v>4.5662100456621002E-3</v>
      </c>
    </row>
    <row r="6803" spans="1:5" x14ac:dyDescent="0.25">
      <c r="A6803">
        <f>CALCULOS_ENER!B6803*DATOS!F6803</f>
        <v>0</v>
      </c>
      <c r="B6803">
        <f>DATOS!G6803*(DATOS!B6803-CALCULOS_ENER!E6803)</f>
        <v>4.3806772912820528E-2</v>
      </c>
      <c r="C6803">
        <f>CALCULOS_ENER!E6803*DATOS!I6803</f>
        <v>3.8108516391085943E-2</v>
      </c>
      <c r="D6803">
        <f>CALCULOS_ENER!F6803*DATOS!H6803</f>
        <v>0</v>
      </c>
      <c r="E6803">
        <f>RESULTADOS!$A$5/8760</f>
        <v>4.5662100456621002E-3</v>
      </c>
    </row>
    <row r="6804" spans="1:5" x14ac:dyDescent="0.25">
      <c r="A6804">
        <f>CALCULOS_ENER!B6804*DATOS!F6804</f>
        <v>0</v>
      </c>
      <c r="B6804">
        <f>DATOS!G6804*(DATOS!B6804-CALCULOS_ENER!E6804)</f>
        <v>4.5364252257478139E-3</v>
      </c>
      <c r="C6804">
        <f>CALCULOS_ENER!E6804*DATOS!I6804</f>
        <v>6.457004578659592E-2</v>
      </c>
      <c r="D6804">
        <f>CALCULOS_ENER!F6804*DATOS!H6804</f>
        <v>0</v>
      </c>
      <c r="E6804">
        <f>RESULTADOS!$A$5/8760</f>
        <v>4.5662100456621002E-3</v>
      </c>
    </row>
    <row r="6805" spans="1:5" x14ac:dyDescent="0.25">
      <c r="A6805">
        <f>CALCULOS_ENER!B6805*DATOS!F6805</f>
        <v>0</v>
      </c>
      <c r="B6805">
        <f>DATOS!G6805*(DATOS!B6805-CALCULOS_ENER!E6805)</f>
        <v>0</v>
      </c>
      <c r="C6805">
        <f>CALCULOS_ENER!E6805*DATOS!I6805</f>
        <v>6.5962613976378023E-2</v>
      </c>
      <c r="D6805">
        <f>CALCULOS_ENER!F6805*DATOS!H6805</f>
        <v>7.6389545758745857E-3</v>
      </c>
      <c r="E6805">
        <f>RESULTADOS!$A$5/8760</f>
        <v>4.5662100456621002E-3</v>
      </c>
    </row>
    <row r="6806" spans="1:5" x14ac:dyDescent="0.25">
      <c r="A6806">
        <f>CALCULOS_ENER!B6806*DATOS!F6806</f>
        <v>0</v>
      </c>
      <c r="B6806">
        <f>DATOS!G6806*(DATOS!B6806-CALCULOS_ENER!E6806)</f>
        <v>0</v>
      </c>
      <c r="C6806">
        <f>CALCULOS_ENER!E6806*DATOS!I6806</f>
        <v>6.5856875072011434E-2</v>
      </c>
      <c r="D6806">
        <f>CALCULOS_ENER!F6806*DATOS!H6806</f>
        <v>1.2849434193340978E-2</v>
      </c>
      <c r="E6806">
        <f>RESULTADOS!$A$5/8760</f>
        <v>4.5662100456621002E-3</v>
      </c>
    </row>
    <row r="6807" spans="1:5" x14ac:dyDescent="0.25">
      <c r="A6807">
        <f>CALCULOS_ENER!B6807*DATOS!F6807</f>
        <v>0</v>
      </c>
      <c r="B6807">
        <f>DATOS!G6807*(DATOS!B6807-CALCULOS_ENER!E6807)</f>
        <v>4.9470159684594948E-3</v>
      </c>
      <c r="C6807">
        <f>CALCULOS_ENER!E6807*DATOS!I6807</f>
        <v>6.5236225203644083E-2</v>
      </c>
      <c r="D6807">
        <f>CALCULOS_ENER!F6807*DATOS!H6807</f>
        <v>0</v>
      </c>
      <c r="E6807">
        <f>RESULTADOS!$A$5/8760</f>
        <v>4.5662100456621002E-3</v>
      </c>
    </row>
    <row r="6808" spans="1:5" x14ac:dyDescent="0.25">
      <c r="A6808">
        <f>CALCULOS_ENER!B6808*DATOS!F6808</f>
        <v>0</v>
      </c>
      <c r="B6808">
        <f>DATOS!G6808*(DATOS!B6808-CALCULOS_ENER!E6808)</f>
        <v>3.0221715968459479E-2</v>
      </c>
      <c r="C6808">
        <f>CALCULOS_ENER!E6808*DATOS!I6808</f>
        <v>4.4032750039112403E-2</v>
      </c>
      <c r="D6808">
        <f>CALCULOS_ENER!F6808*DATOS!H6808</f>
        <v>0</v>
      </c>
      <c r="E6808">
        <f>RESULTADOS!$A$5/8760</f>
        <v>4.5662100456621002E-3</v>
      </c>
    </row>
    <row r="6809" spans="1:5" x14ac:dyDescent="0.25">
      <c r="A6809">
        <f>CALCULOS_ENER!B6809*DATOS!F6809</f>
        <v>0</v>
      </c>
      <c r="B6809">
        <f>DATOS!G6809*(DATOS!B6809-CALCULOS_ENER!E6809)</f>
        <v>6.6915915968459486E-2</v>
      </c>
      <c r="C6809">
        <f>CALCULOS_ENER!E6809*DATOS!I6809</f>
        <v>1.3330535703644088E-2</v>
      </c>
      <c r="D6809">
        <f>CALCULOS_ENER!F6809*DATOS!H6809</f>
        <v>0</v>
      </c>
      <c r="E6809">
        <f>RESULTADOS!$A$5/8760</f>
        <v>4.5662100456621002E-3</v>
      </c>
    </row>
    <row r="6810" spans="1:5" x14ac:dyDescent="0.25">
      <c r="A6810">
        <f>CALCULOS_ENER!B6810*DATOS!F6810</f>
        <v>3.405428645641026E-2</v>
      </c>
      <c r="B6810">
        <f>DATOS!G6810*(DATOS!B6810-CALCULOS_ENER!E6810)</f>
        <v>8.564328645641027E-2</v>
      </c>
      <c r="C6810">
        <f>CALCULOS_ENER!E6810*DATOS!I6810</f>
        <v>0</v>
      </c>
      <c r="D6810">
        <f>CALCULOS_ENER!F6810*DATOS!H6810</f>
        <v>0</v>
      </c>
      <c r="E6810">
        <f>RESULTADOS!$A$5/8760</f>
        <v>4.5662100456621002E-3</v>
      </c>
    </row>
    <row r="6811" spans="1:5" x14ac:dyDescent="0.25">
      <c r="A6811">
        <f>CALCULOS_ENER!B6811*DATOS!F6811</f>
        <v>8.1947186456410276E-2</v>
      </c>
      <c r="B6811">
        <f>DATOS!G6811*(DATOS!B6811-CALCULOS_ENER!E6811)</f>
        <v>8.564328645641027E-2</v>
      </c>
      <c r="C6811">
        <f>CALCULOS_ENER!E6811*DATOS!I6811</f>
        <v>0</v>
      </c>
      <c r="D6811">
        <f>CALCULOS_ENER!F6811*DATOS!H6811</f>
        <v>0</v>
      </c>
      <c r="E6811">
        <f>RESULTADOS!$A$5/8760</f>
        <v>4.5662100456621002E-3</v>
      </c>
    </row>
    <row r="6812" spans="1:5" x14ac:dyDescent="0.25">
      <c r="A6812">
        <f>CALCULOS_ENER!B6812*DATOS!F6812</f>
        <v>0.10916330917258643</v>
      </c>
      <c r="B6812">
        <f>DATOS!G6812*(DATOS!B6812-CALCULOS_ENER!E6812)</f>
        <v>0.10916330917258643</v>
      </c>
      <c r="C6812">
        <f>CALCULOS_ENER!E6812*DATOS!I6812</f>
        <v>0</v>
      </c>
      <c r="D6812">
        <f>CALCULOS_ENER!F6812*DATOS!H6812</f>
        <v>0</v>
      </c>
      <c r="E6812">
        <f>RESULTADOS!$A$5/8760</f>
        <v>4.5662100456621002E-3</v>
      </c>
    </row>
    <row r="6813" spans="1:5" x14ac:dyDescent="0.25">
      <c r="A6813">
        <f>CALCULOS_ENER!B6813*DATOS!F6813</f>
        <v>0.15339117473770658</v>
      </c>
      <c r="B6813">
        <f>DATOS!G6813*(DATOS!B6813-CALCULOS_ENER!E6813)</f>
        <v>0.15339117473770658</v>
      </c>
      <c r="C6813">
        <f>CALCULOS_ENER!E6813*DATOS!I6813</f>
        <v>0</v>
      </c>
      <c r="D6813">
        <f>CALCULOS_ENER!F6813*DATOS!H6813</f>
        <v>0</v>
      </c>
      <c r="E6813">
        <f>RESULTADOS!$A$5/8760</f>
        <v>4.5662100456621002E-3</v>
      </c>
    </row>
    <row r="6814" spans="1:5" x14ac:dyDescent="0.25">
      <c r="A6814">
        <f>CALCULOS_ENER!B6814*DATOS!F6814</f>
        <v>0.17128653981199582</v>
      </c>
      <c r="B6814">
        <f>DATOS!G6814*(DATOS!B6814-CALCULOS_ENER!E6814)</f>
        <v>0.17128653981199582</v>
      </c>
      <c r="C6814">
        <f>CALCULOS_ENER!E6814*DATOS!I6814</f>
        <v>0</v>
      </c>
      <c r="D6814">
        <f>CALCULOS_ENER!F6814*DATOS!H6814</f>
        <v>0</v>
      </c>
      <c r="E6814">
        <f>RESULTADOS!$A$5/8760</f>
        <v>4.5662100456621002E-3</v>
      </c>
    </row>
    <row r="6815" spans="1:5" x14ac:dyDescent="0.25">
      <c r="A6815">
        <f>CALCULOS_ENER!B6815*DATOS!F6815</f>
        <v>0.20707730306139904</v>
      </c>
      <c r="B6815">
        <f>DATOS!G6815*(DATOS!B6815-CALCULOS_ENER!E6815)</f>
        <v>0.20707730306139904</v>
      </c>
      <c r="C6815">
        <f>CALCULOS_ENER!E6815*DATOS!I6815</f>
        <v>0</v>
      </c>
      <c r="D6815">
        <f>CALCULOS_ENER!F6815*DATOS!H6815</f>
        <v>0</v>
      </c>
      <c r="E6815">
        <f>RESULTADOS!$A$5/8760</f>
        <v>4.5662100456621002E-3</v>
      </c>
    </row>
    <row r="6816" spans="1:5" x14ac:dyDescent="0.25">
      <c r="A6816">
        <f>CALCULOS_ENER!B6816*DATOS!F6816</f>
        <v>0.20707730306139904</v>
      </c>
      <c r="B6816">
        <f>DATOS!G6816*(DATOS!B6816-CALCULOS_ENER!E6816)</f>
        <v>0.20707730306139904</v>
      </c>
      <c r="C6816">
        <f>CALCULOS_ENER!E6816*DATOS!I6816</f>
        <v>0</v>
      </c>
      <c r="D6816">
        <f>CALCULOS_ENER!F6816*DATOS!H6816</f>
        <v>0</v>
      </c>
      <c r="E6816">
        <f>RESULTADOS!$A$5/8760</f>
        <v>4.5662100456621002E-3</v>
      </c>
    </row>
    <row r="6817" spans="1:5" x14ac:dyDescent="0.25">
      <c r="A6817">
        <f>CALCULOS_ENER!B6817*DATOS!F6817</f>
        <v>0.15722484605604145</v>
      </c>
      <c r="B6817">
        <f>DATOS!G6817*(DATOS!B6817-CALCULOS_ENER!E6817)</f>
        <v>0.15722484605604145</v>
      </c>
      <c r="C6817">
        <f>CALCULOS_ENER!E6817*DATOS!I6817</f>
        <v>0</v>
      </c>
      <c r="D6817">
        <f>CALCULOS_ENER!F6817*DATOS!H6817</f>
        <v>0</v>
      </c>
      <c r="E6817">
        <f>RESULTADOS!$A$5/8760</f>
        <v>4.5662100456621002E-3</v>
      </c>
    </row>
    <row r="6818" spans="1:5" x14ac:dyDescent="0.25">
      <c r="A6818">
        <f>CALCULOS_ENER!B6818*DATOS!F6818</f>
        <v>9.7913960787987905E-2</v>
      </c>
      <c r="B6818">
        <f>DATOS!G6818*(DATOS!B6818-CALCULOS_ENER!E6818)</f>
        <v>9.7913960787987905E-2</v>
      </c>
      <c r="C6818">
        <f>CALCULOS_ENER!E6818*DATOS!I6818</f>
        <v>0</v>
      </c>
      <c r="D6818">
        <f>CALCULOS_ENER!F6818*DATOS!H6818</f>
        <v>0</v>
      </c>
      <c r="E6818">
        <f>RESULTADOS!$A$5/8760</f>
        <v>4.5662100456621002E-3</v>
      </c>
    </row>
    <row r="6819" spans="1:5" x14ac:dyDescent="0.25">
      <c r="A6819">
        <f>CALCULOS_ENER!B6819*DATOS!F6819</f>
        <v>1.8176523479527962E-2</v>
      </c>
      <c r="B6819">
        <f>DATOS!G6819*(DATOS!B6819-CALCULOS_ENER!E6819)</f>
        <v>1.8176523479527962E-2</v>
      </c>
      <c r="C6819">
        <f>CALCULOS_ENER!E6819*DATOS!I6819</f>
        <v>0</v>
      </c>
      <c r="D6819">
        <f>CALCULOS_ENER!F6819*DATOS!H6819</f>
        <v>0</v>
      </c>
      <c r="E6819">
        <f>RESULTADOS!$A$5/8760</f>
        <v>4.5662100456621002E-3</v>
      </c>
    </row>
    <row r="6820" spans="1:5" x14ac:dyDescent="0.25">
      <c r="A6820">
        <f>CALCULOS_ENER!B6820*DATOS!F6820</f>
        <v>1.8176523479527962E-2</v>
      </c>
      <c r="B6820">
        <f>DATOS!G6820*(DATOS!B6820-CALCULOS_ENER!E6820)</f>
        <v>1.8176523479527962E-2</v>
      </c>
      <c r="C6820">
        <f>CALCULOS_ENER!E6820*DATOS!I6820</f>
        <v>0</v>
      </c>
      <c r="D6820">
        <f>CALCULOS_ENER!F6820*DATOS!H6820</f>
        <v>0</v>
      </c>
      <c r="E6820">
        <f>RESULTADOS!$A$5/8760</f>
        <v>4.5662100456621002E-3</v>
      </c>
    </row>
    <row r="6821" spans="1:5" x14ac:dyDescent="0.25">
      <c r="A6821">
        <f>CALCULOS_ENER!B6821*DATOS!F6821</f>
        <v>1.8176523479527962E-2</v>
      </c>
      <c r="B6821">
        <f>DATOS!G6821*(DATOS!B6821-CALCULOS_ENER!E6821)</f>
        <v>1.8176523479527962E-2</v>
      </c>
      <c r="C6821">
        <f>CALCULOS_ENER!E6821*DATOS!I6821</f>
        <v>0</v>
      </c>
      <c r="D6821">
        <f>CALCULOS_ENER!F6821*DATOS!H6821</f>
        <v>0</v>
      </c>
      <c r="E6821">
        <f>RESULTADOS!$A$5/8760</f>
        <v>4.5662100456621002E-3</v>
      </c>
    </row>
    <row r="6822" spans="1:5" x14ac:dyDescent="0.25">
      <c r="A6822">
        <f>CALCULOS_ENER!B6822*DATOS!F6822</f>
        <v>1.8176523479527962E-2</v>
      </c>
      <c r="B6822">
        <f>DATOS!G6822*(DATOS!B6822-CALCULOS_ENER!E6822)</f>
        <v>1.8176523479527962E-2</v>
      </c>
      <c r="C6822">
        <f>CALCULOS_ENER!E6822*DATOS!I6822</f>
        <v>0</v>
      </c>
      <c r="D6822">
        <f>CALCULOS_ENER!F6822*DATOS!H6822</f>
        <v>0</v>
      </c>
      <c r="E6822">
        <f>RESULTADOS!$A$5/8760</f>
        <v>4.5662100456621002E-3</v>
      </c>
    </row>
    <row r="6823" spans="1:5" x14ac:dyDescent="0.25">
      <c r="A6823">
        <f>CALCULOS_ENER!B6823*DATOS!F6823</f>
        <v>1.9301554310379516E-2</v>
      </c>
      <c r="B6823">
        <f>DATOS!G6823*(DATOS!B6823-CALCULOS_ENER!E6823)</f>
        <v>1.9301554310379516E-2</v>
      </c>
      <c r="C6823">
        <f>CALCULOS_ENER!E6823*DATOS!I6823</f>
        <v>0</v>
      </c>
      <c r="D6823">
        <f>CALCULOS_ENER!F6823*DATOS!H6823</f>
        <v>0</v>
      </c>
      <c r="E6823">
        <f>RESULTADOS!$A$5/8760</f>
        <v>4.5662100456621002E-3</v>
      </c>
    </row>
    <row r="6824" spans="1:5" x14ac:dyDescent="0.25">
      <c r="A6824">
        <f>CALCULOS_ENER!B6824*DATOS!F6824</f>
        <v>4.4227733161821228E-2</v>
      </c>
      <c r="B6824">
        <f>DATOS!G6824*(DATOS!B6824-CALCULOS_ENER!E6824)</f>
        <v>4.4227733161821228E-2</v>
      </c>
      <c r="C6824">
        <f>CALCULOS_ENER!E6824*DATOS!I6824</f>
        <v>0</v>
      </c>
      <c r="D6824">
        <f>CALCULOS_ENER!F6824*DATOS!H6824</f>
        <v>0</v>
      </c>
      <c r="E6824">
        <f>RESULTADOS!$A$5/8760</f>
        <v>4.5662100456621002E-3</v>
      </c>
    </row>
    <row r="6825" spans="1:5" x14ac:dyDescent="0.25">
      <c r="A6825">
        <f>CALCULOS_ENER!B6825*DATOS!F6825</f>
        <v>7.5825015138075394E-2</v>
      </c>
      <c r="B6825">
        <f>DATOS!G6825*(DATOS!B6825-CALCULOS_ENER!E6825)</f>
        <v>8.1809615138075401E-2</v>
      </c>
      <c r="C6825">
        <f>CALCULOS_ENER!E6825*DATOS!I6825</f>
        <v>0</v>
      </c>
      <c r="D6825">
        <f>CALCULOS_ENER!F6825*DATOS!H6825</f>
        <v>0</v>
      </c>
      <c r="E6825">
        <f>RESULTADOS!$A$5/8760</f>
        <v>4.5662100456621002E-3</v>
      </c>
    </row>
    <row r="6826" spans="1:5" x14ac:dyDescent="0.25">
      <c r="A6826">
        <f>CALCULOS_ENER!B6826*DATOS!F6826</f>
        <v>8.6873280212364651E-2</v>
      </c>
      <c r="B6826">
        <f>DATOS!G6826*(DATOS!B6826-CALCULOS_ENER!E6826)</f>
        <v>9.9704980212364652E-2</v>
      </c>
      <c r="C6826">
        <f>CALCULOS_ENER!E6826*DATOS!I6826</f>
        <v>0</v>
      </c>
      <c r="D6826">
        <f>CALCULOS_ENER!F6826*DATOS!H6826</f>
        <v>0</v>
      </c>
      <c r="E6826">
        <f>RESULTADOS!$A$5/8760</f>
        <v>4.5662100456621002E-3</v>
      </c>
    </row>
    <row r="6827" spans="1:5" x14ac:dyDescent="0.25">
      <c r="A6827">
        <f>CALCULOS_ENER!B6827*DATOS!F6827</f>
        <v>7.5054086456410263E-2</v>
      </c>
      <c r="B6827">
        <f>DATOS!G6827*(DATOS!B6827-CALCULOS_ENER!E6827)</f>
        <v>8.564328645641027E-2</v>
      </c>
      <c r="C6827">
        <f>CALCULOS_ENER!E6827*DATOS!I6827</f>
        <v>0</v>
      </c>
      <c r="D6827">
        <f>CALCULOS_ENER!F6827*DATOS!H6827</f>
        <v>0</v>
      </c>
      <c r="E6827">
        <f>RESULTADOS!$A$5/8760</f>
        <v>4.5662100456621002E-3</v>
      </c>
    </row>
    <row r="6828" spans="1:5" x14ac:dyDescent="0.25">
      <c r="A6828">
        <f>CALCULOS_ENER!B6828*DATOS!F6828</f>
        <v>6.366096261287392E-2</v>
      </c>
      <c r="B6828">
        <f>DATOS!G6828*(DATOS!B6828-CALCULOS_ENER!E6828)</f>
        <v>8.001856261287392E-2</v>
      </c>
      <c r="C6828">
        <f>CALCULOS_ENER!E6828*DATOS!I6828</f>
        <v>0</v>
      </c>
      <c r="D6828">
        <f>CALCULOS_ENER!F6828*DATOS!H6828</f>
        <v>0</v>
      </c>
      <c r="E6828">
        <f>RESULTADOS!$A$5/8760</f>
        <v>4.5662100456621002E-3</v>
      </c>
    </row>
    <row r="6829" spans="1:5" x14ac:dyDescent="0.25">
      <c r="A6829">
        <f>CALCULOS_ENER!B6829*DATOS!F6829</f>
        <v>5.8497984140693356E-2</v>
      </c>
      <c r="B6829">
        <f>DATOS!G6829*(DATOS!B6829-CALCULOS_ENER!E6829)</f>
        <v>7.7206184140693357E-2</v>
      </c>
      <c r="C6829">
        <f>CALCULOS_ENER!E6829*DATOS!I6829</f>
        <v>0</v>
      </c>
      <c r="D6829">
        <f>CALCULOS_ENER!F6829*DATOS!H6829</f>
        <v>0</v>
      </c>
      <c r="E6829">
        <f>RESULTADOS!$A$5/8760</f>
        <v>4.5662100456621002E-3</v>
      </c>
    </row>
    <row r="6830" spans="1:5" x14ac:dyDescent="0.25">
      <c r="A6830">
        <f>CALCULOS_ENER!B6830*DATOS!F6830</f>
        <v>5.9963084140693367E-2</v>
      </c>
      <c r="B6830">
        <f>DATOS!G6830*(DATOS!B6830-CALCULOS_ENER!E6830)</f>
        <v>7.7206184140693357E-2</v>
      </c>
      <c r="C6830">
        <f>CALCULOS_ENER!E6830*DATOS!I6830</f>
        <v>0</v>
      </c>
      <c r="D6830">
        <f>CALCULOS_ENER!F6830*DATOS!H6830</f>
        <v>0</v>
      </c>
      <c r="E6830">
        <f>RESULTADOS!$A$5/8760</f>
        <v>4.5662100456621002E-3</v>
      </c>
    </row>
    <row r="6831" spans="1:5" x14ac:dyDescent="0.25">
      <c r="A6831">
        <f>CALCULOS_ENER!B6831*DATOS!F6831</f>
        <v>6.6008707984229753E-2</v>
      </c>
      <c r="B6831">
        <f>DATOS!G6831*(DATOS!B6831-CALCULOS_ENER!E6831)</f>
        <v>8.2830907984229749E-2</v>
      </c>
      <c r="C6831">
        <f>CALCULOS_ENER!E6831*DATOS!I6831</f>
        <v>0</v>
      </c>
      <c r="D6831">
        <f>CALCULOS_ENER!F6831*DATOS!H6831</f>
        <v>0</v>
      </c>
      <c r="E6831">
        <f>RESULTADOS!$A$5/8760</f>
        <v>4.5662100456621002E-3</v>
      </c>
    </row>
    <row r="6832" spans="1:5" x14ac:dyDescent="0.25">
      <c r="A6832">
        <f>CALCULOS_ENER!B6832*DATOS!F6832</f>
        <v>6.7607207984229756E-2</v>
      </c>
      <c r="B6832">
        <f>DATOS!G6832*(DATOS!B6832-CALCULOS_ENER!E6832)</f>
        <v>8.2830907984229749E-2</v>
      </c>
      <c r="C6832">
        <f>CALCULOS_ENER!E6832*DATOS!I6832</f>
        <v>0</v>
      </c>
      <c r="D6832">
        <f>CALCULOS_ENER!F6832*DATOS!H6832</f>
        <v>0</v>
      </c>
      <c r="E6832">
        <f>RESULTADOS!$A$5/8760</f>
        <v>4.5662100456621002E-3</v>
      </c>
    </row>
    <row r="6833" spans="1:5" x14ac:dyDescent="0.25">
      <c r="A6833">
        <f>CALCULOS_ENER!B6833*DATOS!F6833</f>
        <v>7.0990507984229748E-2</v>
      </c>
      <c r="B6833">
        <f>DATOS!G6833*(DATOS!B6833-CALCULOS_ENER!E6833)</f>
        <v>8.2830907984229749E-2</v>
      </c>
      <c r="C6833">
        <f>CALCULOS_ENER!E6833*DATOS!I6833</f>
        <v>0</v>
      </c>
      <c r="D6833">
        <f>CALCULOS_ENER!F6833*DATOS!H6833</f>
        <v>0</v>
      </c>
      <c r="E6833">
        <f>RESULTADOS!$A$5/8760</f>
        <v>4.5662100456621002E-3</v>
      </c>
    </row>
    <row r="6834" spans="1:5" x14ac:dyDescent="0.25">
      <c r="A6834">
        <f>CALCULOS_ENER!B6834*DATOS!F6834</f>
        <v>8.1887386456410263E-2</v>
      </c>
      <c r="B6834">
        <f>DATOS!G6834*(DATOS!B6834-CALCULOS_ENER!E6834)</f>
        <v>8.564328645641027E-2</v>
      </c>
      <c r="C6834">
        <f>CALCULOS_ENER!E6834*DATOS!I6834</f>
        <v>0</v>
      </c>
      <c r="D6834">
        <f>CALCULOS_ENER!F6834*DATOS!H6834</f>
        <v>0</v>
      </c>
      <c r="E6834">
        <f>RESULTADOS!$A$5/8760</f>
        <v>4.5662100456621002E-3</v>
      </c>
    </row>
    <row r="6835" spans="1:5" x14ac:dyDescent="0.25">
      <c r="A6835">
        <f>CALCULOS_ENER!B6835*DATOS!F6835</f>
        <v>8.564328645641027E-2</v>
      </c>
      <c r="B6835">
        <f>DATOS!G6835*(DATOS!B6835-CALCULOS_ENER!E6835)</f>
        <v>8.564328645641027E-2</v>
      </c>
      <c r="C6835">
        <f>CALCULOS_ENER!E6835*DATOS!I6835</f>
        <v>0</v>
      </c>
      <c r="D6835">
        <f>CALCULOS_ENER!F6835*DATOS!H6835</f>
        <v>0</v>
      </c>
      <c r="E6835">
        <f>RESULTADOS!$A$5/8760</f>
        <v>4.5662100456621002E-3</v>
      </c>
    </row>
    <row r="6836" spans="1:5" x14ac:dyDescent="0.25">
      <c r="A6836">
        <f>CALCULOS_ENER!B6836*DATOS!F6836</f>
        <v>0.10916330917258643</v>
      </c>
      <c r="B6836">
        <f>DATOS!G6836*(DATOS!B6836-CALCULOS_ENER!E6836)</f>
        <v>0.10916330917258643</v>
      </c>
      <c r="C6836">
        <f>CALCULOS_ENER!E6836*DATOS!I6836</f>
        <v>0</v>
      </c>
      <c r="D6836">
        <f>CALCULOS_ENER!F6836*DATOS!H6836</f>
        <v>0</v>
      </c>
      <c r="E6836">
        <f>RESULTADOS!$A$5/8760</f>
        <v>4.5662100456621002E-3</v>
      </c>
    </row>
    <row r="6837" spans="1:5" x14ac:dyDescent="0.25">
      <c r="A6837">
        <f>CALCULOS_ENER!B6837*DATOS!F6837</f>
        <v>0.15339117473770658</v>
      </c>
      <c r="B6837">
        <f>DATOS!G6837*(DATOS!B6837-CALCULOS_ENER!E6837)</f>
        <v>0.15339117473770658</v>
      </c>
      <c r="C6837">
        <f>CALCULOS_ENER!E6837*DATOS!I6837</f>
        <v>0</v>
      </c>
      <c r="D6837">
        <f>CALCULOS_ENER!F6837*DATOS!H6837</f>
        <v>0</v>
      </c>
      <c r="E6837">
        <f>RESULTADOS!$A$5/8760</f>
        <v>4.5662100456621002E-3</v>
      </c>
    </row>
    <row r="6838" spans="1:5" x14ac:dyDescent="0.25">
      <c r="A6838">
        <f>CALCULOS_ENER!B6838*DATOS!F6838</f>
        <v>0.17128653981199582</v>
      </c>
      <c r="B6838">
        <f>DATOS!G6838*(DATOS!B6838-CALCULOS_ENER!E6838)</f>
        <v>0.17128653981199582</v>
      </c>
      <c r="C6838">
        <f>CALCULOS_ENER!E6838*DATOS!I6838</f>
        <v>0</v>
      </c>
      <c r="D6838">
        <f>CALCULOS_ENER!F6838*DATOS!H6838</f>
        <v>0</v>
      </c>
      <c r="E6838">
        <f>RESULTADOS!$A$5/8760</f>
        <v>4.5662100456621002E-3</v>
      </c>
    </row>
    <row r="6839" spans="1:5" x14ac:dyDescent="0.25">
      <c r="A6839">
        <f>CALCULOS_ENER!B6839*DATOS!F6839</f>
        <v>0.20707730306139904</v>
      </c>
      <c r="B6839">
        <f>DATOS!G6839*(DATOS!B6839-CALCULOS_ENER!E6839)</f>
        <v>0.20707730306139904</v>
      </c>
      <c r="C6839">
        <f>CALCULOS_ENER!E6839*DATOS!I6839</f>
        <v>0</v>
      </c>
      <c r="D6839">
        <f>CALCULOS_ENER!F6839*DATOS!H6839</f>
        <v>0</v>
      </c>
      <c r="E6839">
        <f>RESULTADOS!$A$5/8760</f>
        <v>4.5662100456621002E-3</v>
      </c>
    </row>
    <row r="6840" spans="1:5" x14ac:dyDescent="0.25">
      <c r="A6840">
        <f>CALCULOS_ENER!B6840*DATOS!F6840</f>
        <v>0.20707730306139904</v>
      </c>
      <c r="B6840">
        <f>DATOS!G6840*(DATOS!B6840-CALCULOS_ENER!E6840)</f>
        <v>0.20707730306139904</v>
      </c>
      <c r="C6840">
        <f>CALCULOS_ENER!E6840*DATOS!I6840</f>
        <v>0</v>
      </c>
      <c r="D6840">
        <f>CALCULOS_ENER!F6840*DATOS!H6840</f>
        <v>0</v>
      </c>
      <c r="E6840">
        <f>RESULTADOS!$A$5/8760</f>
        <v>4.5662100456621002E-3</v>
      </c>
    </row>
    <row r="6841" spans="1:5" x14ac:dyDescent="0.25">
      <c r="A6841">
        <f>CALCULOS_ENER!B6841*DATOS!F6841</f>
        <v>0.15722484605604145</v>
      </c>
      <c r="B6841">
        <f>DATOS!G6841*(DATOS!B6841-CALCULOS_ENER!E6841)</f>
        <v>0.15722484605604145</v>
      </c>
      <c r="C6841">
        <f>CALCULOS_ENER!E6841*DATOS!I6841</f>
        <v>0</v>
      </c>
      <c r="D6841">
        <f>CALCULOS_ENER!F6841*DATOS!H6841</f>
        <v>0</v>
      </c>
      <c r="E6841">
        <f>RESULTADOS!$A$5/8760</f>
        <v>4.5662100456621002E-3</v>
      </c>
    </row>
    <row r="6842" spans="1:5" x14ac:dyDescent="0.25">
      <c r="A6842">
        <f>CALCULOS_ENER!B6842*DATOS!F6842</f>
        <v>9.7913960787987905E-2</v>
      </c>
      <c r="B6842">
        <f>DATOS!G6842*(DATOS!B6842-CALCULOS_ENER!E6842)</f>
        <v>9.7913960787987905E-2</v>
      </c>
      <c r="C6842">
        <f>CALCULOS_ENER!E6842*DATOS!I6842</f>
        <v>0</v>
      </c>
      <c r="D6842">
        <f>CALCULOS_ENER!F6842*DATOS!H6842</f>
        <v>0</v>
      </c>
      <c r="E6842">
        <f>RESULTADOS!$A$5/8760</f>
        <v>4.5662100456621002E-3</v>
      </c>
    </row>
    <row r="6843" spans="1:5" x14ac:dyDescent="0.25">
      <c r="A6843">
        <f>CALCULOS_ENER!B6843*DATOS!F6843</f>
        <v>1.8176523479527962E-2</v>
      </c>
      <c r="B6843">
        <f>DATOS!G6843*(DATOS!B6843-CALCULOS_ENER!E6843)</f>
        <v>1.8176523479527962E-2</v>
      </c>
      <c r="C6843">
        <f>CALCULOS_ENER!E6843*DATOS!I6843</f>
        <v>0</v>
      </c>
      <c r="D6843">
        <f>CALCULOS_ENER!F6843*DATOS!H6843</f>
        <v>0</v>
      </c>
      <c r="E6843">
        <f>RESULTADOS!$A$5/8760</f>
        <v>4.5662100456621002E-3</v>
      </c>
    </row>
    <row r="6844" spans="1:5" x14ac:dyDescent="0.25">
      <c r="A6844">
        <f>CALCULOS_ENER!B6844*DATOS!F6844</f>
        <v>1.8176523479527962E-2</v>
      </c>
      <c r="B6844">
        <f>DATOS!G6844*(DATOS!B6844-CALCULOS_ENER!E6844)</f>
        <v>1.8176523479527962E-2</v>
      </c>
      <c r="C6844">
        <f>CALCULOS_ENER!E6844*DATOS!I6844</f>
        <v>0</v>
      </c>
      <c r="D6844">
        <f>CALCULOS_ENER!F6844*DATOS!H6844</f>
        <v>0</v>
      </c>
      <c r="E6844">
        <f>RESULTADOS!$A$5/8760</f>
        <v>4.5662100456621002E-3</v>
      </c>
    </row>
    <row r="6845" spans="1:5" x14ac:dyDescent="0.25">
      <c r="A6845">
        <f>CALCULOS_ENER!B6845*DATOS!F6845</f>
        <v>1.8176523479527962E-2</v>
      </c>
      <c r="B6845">
        <f>DATOS!G6845*(DATOS!B6845-CALCULOS_ENER!E6845)</f>
        <v>1.8176523479527962E-2</v>
      </c>
      <c r="C6845">
        <f>CALCULOS_ENER!E6845*DATOS!I6845</f>
        <v>0</v>
      </c>
      <c r="D6845">
        <f>CALCULOS_ENER!F6845*DATOS!H6845</f>
        <v>0</v>
      </c>
      <c r="E6845">
        <f>RESULTADOS!$A$5/8760</f>
        <v>4.5662100456621002E-3</v>
      </c>
    </row>
    <row r="6846" spans="1:5" x14ac:dyDescent="0.25">
      <c r="A6846">
        <f>CALCULOS_ENER!B6846*DATOS!F6846</f>
        <v>1.8176523479527962E-2</v>
      </c>
      <c r="B6846">
        <f>DATOS!G6846*(DATOS!B6846-CALCULOS_ENER!E6846)</f>
        <v>1.8176523479527962E-2</v>
      </c>
      <c r="C6846">
        <f>CALCULOS_ENER!E6846*DATOS!I6846</f>
        <v>0</v>
      </c>
      <c r="D6846">
        <f>CALCULOS_ENER!F6846*DATOS!H6846</f>
        <v>0</v>
      </c>
      <c r="E6846">
        <f>RESULTADOS!$A$5/8760</f>
        <v>4.5662100456621002E-3</v>
      </c>
    </row>
    <row r="6847" spans="1:5" x14ac:dyDescent="0.25">
      <c r="A6847">
        <f>CALCULOS_ENER!B6847*DATOS!F6847</f>
        <v>1.9301554310379516E-2</v>
      </c>
      <c r="B6847">
        <f>DATOS!G6847*(DATOS!B6847-CALCULOS_ENER!E6847)</f>
        <v>1.9301554310379516E-2</v>
      </c>
      <c r="C6847">
        <f>CALCULOS_ENER!E6847*DATOS!I6847</f>
        <v>0</v>
      </c>
      <c r="D6847">
        <f>CALCULOS_ENER!F6847*DATOS!H6847</f>
        <v>0</v>
      </c>
      <c r="E6847">
        <f>RESULTADOS!$A$5/8760</f>
        <v>4.5662100456621002E-3</v>
      </c>
    </row>
    <row r="6848" spans="1:5" x14ac:dyDescent="0.25">
      <c r="A6848">
        <f>CALCULOS_ENER!B6848*DATOS!F6848</f>
        <v>4.4227733161821228E-2</v>
      </c>
      <c r="B6848">
        <f>DATOS!G6848*(DATOS!B6848-CALCULOS_ENER!E6848)</f>
        <v>4.4227733161821228E-2</v>
      </c>
      <c r="C6848">
        <f>CALCULOS_ENER!E6848*DATOS!I6848</f>
        <v>0</v>
      </c>
      <c r="D6848">
        <f>CALCULOS_ENER!F6848*DATOS!H6848</f>
        <v>0</v>
      </c>
      <c r="E6848">
        <f>RESULTADOS!$A$5/8760</f>
        <v>4.5662100456621002E-3</v>
      </c>
    </row>
    <row r="6849" spans="1:5" x14ac:dyDescent="0.25">
      <c r="A6849">
        <f>CALCULOS_ENER!B6849*DATOS!F6849</f>
        <v>7.6402315138075383E-2</v>
      </c>
      <c r="B6849">
        <f>DATOS!G6849*(DATOS!B6849-CALCULOS_ENER!E6849)</f>
        <v>8.1809615138075401E-2</v>
      </c>
      <c r="C6849">
        <f>CALCULOS_ENER!E6849*DATOS!I6849</f>
        <v>0</v>
      </c>
      <c r="D6849">
        <f>CALCULOS_ENER!F6849*DATOS!H6849</f>
        <v>0</v>
      </c>
      <c r="E6849">
        <f>RESULTADOS!$A$5/8760</f>
        <v>4.5662100456621002E-3</v>
      </c>
    </row>
    <row r="6850" spans="1:5" x14ac:dyDescent="0.25">
      <c r="A6850">
        <f>CALCULOS_ENER!B6850*DATOS!F6850</f>
        <v>1.9301580212364649E-2</v>
      </c>
      <c r="B6850">
        <f>DATOS!G6850*(DATOS!B6850-CALCULOS_ENER!E6850)</f>
        <v>9.9704980212364652E-2</v>
      </c>
      <c r="C6850">
        <f>CALCULOS_ENER!E6850*DATOS!I6850</f>
        <v>0</v>
      </c>
      <c r="D6850">
        <f>CALCULOS_ENER!F6850*DATOS!H6850</f>
        <v>0</v>
      </c>
      <c r="E6850">
        <f>RESULTADOS!$A$5/8760</f>
        <v>4.5662100456621002E-3</v>
      </c>
    </row>
    <row r="6851" spans="1:5" x14ac:dyDescent="0.25">
      <c r="A6851">
        <f>CALCULOS_ENER!B6851*DATOS!F6851</f>
        <v>0</v>
      </c>
      <c r="B6851">
        <f>DATOS!G6851*(DATOS!B6851-CALCULOS_ENER!E6851)</f>
        <v>5.7236472912820531E-2</v>
      </c>
      <c r="C6851">
        <f>CALCULOS_ENER!E6851*DATOS!I6851</f>
        <v>2.1991813998137339E-2</v>
      </c>
      <c r="D6851">
        <f>CALCULOS_ENER!F6851*DATOS!H6851</f>
        <v>0</v>
      </c>
      <c r="E6851">
        <f>RESULTADOS!$A$5/8760</f>
        <v>4.5662100456621002E-3</v>
      </c>
    </row>
    <row r="6852" spans="1:5" x14ac:dyDescent="0.25">
      <c r="A6852">
        <f>CALCULOS_ENER!B6852*DATOS!F6852</f>
        <v>0</v>
      </c>
      <c r="B6852">
        <f>DATOS!G6852*(DATOS!B6852-CALCULOS_ENER!E6852)</f>
        <v>4.4998025225747834E-2</v>
      </c>
      <c r="C6852">
        <f>CALCULOS_ENER!E6852*DATOS!I6852</f>
        <v>2.5938037147377951E-2</v>
      </c>
      <c r="D6852">
        <f>CALCULOS_ENER!F6852*DATOS!H6852</f>
        <v>0</v>
      </c>
      <c r="E6852">
        <f>RESULTADOS!$A$5/8760</f>
        <v>4.5662100456621002E-3</v>
      </c>
    </row>
    <row r="6853" spans="1:5" x14ac:dyDescent="0.25">
      <c r="A6853">
        <f>CALCULOS_ENER!B6853*DATOS!F6853</f>
        <v>0</v>
      </c>
      <c r="B6853">
        <f>DATOS!G6853*(DATOS!B6853-CALCULOS_ENER!E6853)</f>
        <v>2.0782368281386722E-2</v>
      </c>
      <c r="C6853">
        <f>CALCULOS_ENER!E6853*DATOS!I6853</f>
        <v>4.1038513200104834E-2</v>
      </c>
      <c r="D6853">
        <f>CALCULOS_ENER!F6853*DATOS!H6853</f>
        <v>0</v>
      </c>
      <c r="E6853">
        <f>RESULTADOS!$A$5/8760</f>
        <v>4.5662100456621002E-3</v>
      </c>
    </row>
    <row r="6854" spans="1:5" x14ac:dyDescent="0.25">
      <c r="A6854">
        <f>CALCULOS_ENER!B6854*DATOS!F6854</f>
        <v>0</v>
      </c>
      <c r="B6854">
        <f>DATOS!G6854*(DATOS!B6854-CALCULOS_ENER!E6854)</f>
        <v>0</v>
      </c>
      <c r="C6854">
        <f>CALCULOS_ENER!E6854*DATOS!I6854</f>
        <v>5.6916063269457667E-2</v>
      </c>
      <c r="D6854">
        <f>CALCULOS_ENER!F6854*DATOS!H6854</f>
        <v>8.0012411035560761E-3</v>
      </c>
      <c r="E6854">
        <f>RESULTADOS!$A$5/8760</f>
        <v>4.5662100456621002E-3</v>
      </c>
    </row>
    <row r="6855" spans="1:5" x14ac:dyDescent="0.25">
      <c r="A6855">
        <f>CALCULOS_ENER!B6855*DATOS!F6855</f>
        <v>0</v>
      </c>
      <c r="B6855">
        <f>DATOS!G6855*(DATOS!B6855-CALCULOS_ENER!E6855)</f>
        <v>6.975615968459456E-3</v>
      </c>
      <c r="C6855">
        <f>CALCULOS_ENER!E6855*DATOS!I6855</f>
        <v>5.6198877215161987E-2</v>
      </c>
      <c r="D6855">
        <f>CALCULOS_ENER!F6855*DATOS!H6855</f>
        <v>0</v>
      </c>
      <c r="E6855">
        <f>RESULTADOS!$A$5/8760</f>
        <v>4.5662100456621002E-3</v>
      </c>
    </row>
    <row r="6856" spans="1:5" x14ac:dyDescent="0.25">
      <c r="A6856">
        <f>CALCULOS_ENER!B6856*DATOS!F6856</f>
        <v>0</v>
      </c>
      <c r="B6856">
        <f>DATOS!G6856*(DATOS!B6856-CALCULOS_ENER!E6856)</f>
        <v>3.282301596845949E-2</v>
      </c>
      <c r="C6856">
        <f>CALCULOS_ENER!E6856*DATOS!I6856</f>
        <v>3.6526416605170975E-2</v>
      </c>
      <c r="D6856">
        <f>CALCULOS_ENER!F6856*DATOS!H6856</f>
        <v>0</v>
      </c>
      <c r="E6856">
        <f>RESULTADOS!$A$5/8760</f>
        <v>4.5662100456621002E-3</v>
      </c>
    </row>
    <row r="6857" spans="1:5" x14ac:dyDescent="0.25">
      <c r="A6857">
        <f>CALCULOS_ENER!B6857*DATOS!F6857</f>
        <v>1.708310798422974E-2</v>
      </c>
      <c r="B6857">
        <f>DATOS!G6857*(DATOS!B6857-CALCULOS_ENER!E6857)</f>
        <v>8.2830907984229749E-2</v>
      </c>
      <c r="C6857">
        <f>CALCULOS_ENER!E6857*DATOS!I6857</f>
        <v>0</v>
      </c>
      <c r="D6857">
        <f>CALCULOS_ENER!F6857*DATOS!H6857</f>
        <v>0</v>
      </c>
      <c r="E6857">
        <f>RESULTADOS!$A$5/8760</f>
        <v>4.5662100456621002E-3</v>
      </c>
    </row>
    <row r="6858" spans="1:5" x14ac:dyDescent="0.25">
      <c r="A6858">
        <f>CALCULOS_ENER!B6858*DATOS!F6858</f>
        <v>4.4176586456410261E-2</v>
      </c>
      <c r="B6858">
        <f>DATOS!G6858*(DATOS!B6858-CALCULOS_ENER!E6858)</f>
        <v>8.564328645641027E-2</v>
      </c>
      <c r="C6858">
        <f>CALCULOS_ENER!E6858*DATOS!I6858</f>
        <v>0</v>
      </c>
      <c r="D6858">
        <f>CALCULOS_ENER!F6858*DATOS!H6858</f>
        <v>0</v>
      </c>
      <c r="E6858">
        <f>RESULTADOS!$A$5/8760</f>
        <v>4.5662100456621002E-3</v>
      </c>
    </row>
    <row r="6859" spans="1:5" x14ac:dyDescent="0.25">
      <c r="A6859">
        <f>CALCULOS_ENER!B6859*DATOS!F6859</f>
        <v>8.5107386456410264E-2</v>
      </c>
      <c r="B6859">
        <f>DATOS!G6859*(DATOS!B6859-CALCULOS_ENER!E6859)</f>
        <v>8.564328645641027E-2</v>
      </c>
      <c r="C6859">
        <f>CALCULOS_ENER!E6859*DATOS!I6859</f>
        <v>0</v>
      </c>
      <c r="D6859">
        <f>CALCULOS_ENER!F6859*DATOS!H6859</f>
        <v>0</v>
      </c>
      <c r="E6859">
        <f>RESULTADOS!$A$5/8760</f>
        <v>4.5662100456621002E-3</v>
      </c>
    </row>
    <row r="6860" spans="1:5" x14ac:dyDescent="0.25">
      <c r="A6860">
        <f>CALCULOS_ENER!B6860*DATOS!F6860</f>
        <v>0.10916330917258643</v>
      </c>
      <c r="B6860">
        <f>DATOS!G6860*(DATOS!B6860-CALCULOS_ENER!E6860)</f>
        <v>0.10916330917258643</v>
      </c>
      <c r="C6860">
        <f>CALCULOS_ENER!E6860*DATOS!I6860</f>
        <v>0</v>
      </c>
      <c r="D6860">
        <f>CALCULOS_ENER!F6860*DATOS!H6860</f>
        <v>0</v>
      </c>
      <c r="E6860">
        <f>RESULTADOS!$A$5/8760</f>
        <v>4.5662100456621002E-3</v>
      </c>
    </row>
    <row r="6861" spans="1:5" x14ac:dyDescent="0.25">
      <c r="A6861">
        <f>CALCULOS_ENER!B6861*DATOS!F6861</f>
        <v>0.15339117473770658</v>
      </c>
      <c r="B6861">
        <f>DATOS!G6861*(DATOS!B6861-CALCULOS_ENER!E6861)</f>
        <v>0.15339117473770658</v>
      </c>
      <c r="C6861">
        <f>CALCULOS_ENER!E6861*DATOS!I6861</f>
        <v>0</v>
      </c>
      <c r="D6861">
        <f>CALCULOS_ENER!F6861*DATOS!H6861</f>
        <v>0</v>
      </c>
      <c r="E6861">
        <f>RESULTADOS!$A$5/8760</f>
        <v>4.5662100456621002E-3</v>
      </c>
    </row>
    <row r="6862" spans="1:5" x14ac:dyDescent="0.25">
      <c r="A6862">
        <f>CALCULOS_ENER!B6862*DATOS!F6862</f>
        <v>0.17128653981199582</v>
      </c>
      <c r="B6862">
        <f>DATOS!G6862*(DATOS!B6862-CALCULOS_ENER!E6862)</f>
        <v>0.17128653981199582</v>
      </c>
      <c r="C6862">
        <f>CALCULOS_ENER!E6862*DATOS!I6862</f>
        <v>0</v>
      </c>
      <c r="D6862">
        <f>CALCULOS_ENER!F6862*DATOS!H6862</f>
        <v>0</v>
      </c>
      <c r="E6862">
        <f>RESULTADOS!$A$5/8760</f>
        <v>4.5662100456621002E-3</v>
      </c>
    </row>
    <row r="6863" spans="1:5" x14ac:dyDescent="0.25">
      <c r="A6863">
        <f>CALCULOS_ENER!B6863*DATOS!F6863</f>
        <v>0.20707730306139904</v>
      </c>
      <c r="B6863">
        <f>DATOS!G6863*(DATOS!B6863-CALCULOS_ENER!E6863)</f>
        <v>0.20707730306139904</v>
      </c>
      <c r="C6863">
        <f>CALCULOS_ENER!E6863*DATOS!I6863</f>
        <v>0</v>
      </c>
      <c r="D6863">
        <f>CALCULOS_ENER!F6863*DATOS!H6863</f>
        <v>0</v>
      </c>
      <c r="E6863">
        <f>RESULTADOS!$A$5/8760</f>
        <v>4.5662100456621002E-3</v>
      </c>
    </row>
    <row r="6864" spans="1:5" x14ac:dyDescent="0.25">
      <c r="A6864">
        <f>CALCULOS_ENER!B6864*DATOS!F6864</f>
        <v>0.20707730306139904</v>
      </c>
      <c r="B6864">
        <f>DATOS!G6864*(DATOS!B6864-CALCULOS_ENER!E6864)</f>
        <v>0.20707730306139904</v>
      </c>
      <c r="C6864">
        <f>CALCULOS_ENER!E6864*DATOS!I6864</f>
        <v>0</v>
      </c>
      <c r="D6864">
        <f>CALCULOS_ENER!F6864*DATOS!H6864</f>
        <v>0</v>
      </c>
      <c r="E6864">
        <f>RESULTADOS!$A$5/8760</f>
        <v>4.5662100456621002E-3</v>
      </c>
    </row>
    <row r="6865" spans="1:5" x14ac:dyDescent="0.25">
      <c r="A6865">
        <f>CALCULOS_ENER!B6865*DATOS!F6865</f>
        <v>0.15722484605604145</v>
      </c>
      <c r="B6865">
        <f>DATOS!G6865*(DATOS!B6865-CALCULOS_ENER!E6865)</f>
        <v>0.15722484605604145</v>
      </c>
      <c r="C6865">
        <f>CALCULOS_ENER!E6865*DATOS!I6865</f>
        <v>0</v>
      </c>
      <c r="D6865">
        <f>CALCULOS_ENER!F6865*DATOS!H6865</f>
        <v>0</v>
      </c>
      <c r="E6865">
        <f>RESULTADOS!$A$5/8760</f>
        <v>4.5662100456621002E-3</v>
      </c>
    </row>
    <row r="6866" spans="1:5" x14ac:dyDescent="0.25">
      <c r="A6866">
        <f>CALCULOS_ENER!B6866*DATOS!F6866</f>
        <v>9.7913960787987905E-2</v>
      </c>
      <c r="B6866">
        <f>DATOS!G6866*(DATOS!B6866-CALCULOS_ENER!E6866)</f>
        <v>9.7913960787987905E-2</v>
      </c>
      <c r="C6866">
        <f>CALCULOS_ENER!E6866*DATOS!I6866</f>
        <v>0</v>
      </c>
      <c r="D6866">
        <f>CALCULOS_ENER!F6866*DATOS!H6866</f>
        <v>0</v>
      </c>
      <c r="E6866">
        <f>RESULTADOS!$A$5/8760</f>
        <v>4.5662100456621002E-3</v>
      </c>
    </row>
    <row r="6867" spans="1:5" x14ac:dyDescent="0.25">
      <c r="A6867">
        <f>CALCULOS_ENER!B6867*DATOS!F6867</f>
        <v>1.8176523479527962E-2</v>
      </c>
      <c r="B6867">
        <f>DATOS!G6867*(DATOS!B6867-CALCULOS_ENER!E6867)</f>
        <v>1.8176523479527962E-2</v>
      </c>
      <c r="C6867">
        <f>CALCULOS_ENER!E6867*DATOS!I6867</f>
        <v>0</v>
      </c>
      <c r="D6867">
        <f>CALCULOS_ENER!F6867*DATOS!H6867</f>
        <v>0</v>
      </c>
      <c r="E6867">
        <f>RESULTADOS!$A$5/8760</f>
        <v>4.5662100456621002E-3</v>
      </c>
    </row>
    <row r="6868" spans="1:5" x14ac:dyDescent="0.25">
      <c r="A6868">
        <f>CALCULOS_ENER!B6868*DATOS!F6868</f>
        <v>1.8176523479527962E-2</v>
      </c>
      <c r="B6868">
        <f>DATOS!G6868*(DATOS!B6868-CALCULOS_ENER!E6868)</f>
        <v>1.8176523479527962E-2</v>
      </c>
      <c r="C6868">
        <f>CALCULOS_ENER!E6868*DATOS!I6868</f>
        <v>0</v>
      </c>
      <c r="D6868">
        <f>CALCULOS_ENER!F6868*DATOS!H6868</f>
        <v>0</v>
      </c>
      <c r="E6868">
        <f>RESULTADOS!$A$5/8760</f>
        <v>4.5662100456621002E-3</v>
      </c>
    </row>
    <row r="6869" spans="1:5" x14ac:dyDescent="0.25">
      <c r="A6869">
        <f>CALCULOS_ENER!B6869*DATOS!F6869</f>
        <v>1.8176523479527962E-2</v>
      </c>
      <c r="B6869">
        <f>DATOS!G6869*(DATOS!B6869-CALCULOS_ENER!E6869)</f>
        <v>1.8176523479527962E-2</v>
      </c>
      <c r="C6869">
        <f>CALCULOS_ENER!E6869*DATOS!I6869</f>
        <v>0</v>
      </c>
      <c r="D6869">
        <f>CALCULOS_ENER!F6869*DATOS!H6869</f>
        <v>0</v>
      </c>
      <c r="E6869">
        <f>RESULTADOS!$A$5/8760</f>
        <v>4.5662100456621002E-3</v>
      </c>
    </row>
    <row r="6870" spans="1:5" x14ac:dyDescent="0.25">
      <c r="A6870">
        <f>CALCULOS_ENER!B6870*DATOS!F6870</f>
        <v>1.8176523479527962E-2</v>
      </c>
      <c r="B6870">
        <f>DATOS!G6870*(DATOS!B6870-CALCULOS_ENER!E6870)</f>
        <v>1.8176523479527962E-2</v>
      </c>
      <c r="C6870">
        <f>CALCULOS_ENER!E6870*DATOS!I6870</f>
        <v>0</v>
      </c>
      <c r="D6870">
        <f>CALCULOS_ENER!F6870*DATOS!H6870</f>
        <v>0</v>
      </c>
      <c r="E6870">
        <f>RESULTADOS!$A$5/8760</f>
        <v>4.5662100456621002E-3</v>
      </c>
    </row>
    <row r="6871" spans="1:5" x14ac:dyDescent="0.25">
      <c r="A6871">
        <f>CALCULOS_ENER!B6871*DATOS!F6871</f>
        <v>1.9301554310379516E-2</v>
      </c>
      <c r="B6871">
        <f>DATOS!G6871*(DATOS!B6871-CALCULOS_ENER!E6871)</f>
        <v>1.9301554310379516E-2</v>
      </c>
      <c r="C6871">
        <f>CALCULOS_ENER!E6871*DATOS!I6871</f>
        <v>0</v>
      </c>
      <c r="D6871">
        <f>CALCULOS_ENER!F6871*DATOS!H6871</f>
        <v>0</v>
      </c>
      <c r="E6871">
        <f>RESULTADOS!$A$5/8760</f>
        <v>4.5662100456621002E-3</v>
      </c>
    </row>
    <row r="6872" spans="1:5" x14ac:dyDescent="0.25">
      <c r="A6872">
        <f>CALCULOS_ENER!B6872*DATOS!F6872</f>
        <v>4.4227733161821228E-2</v>
      </c>
      <c r="B6872">
        <f>DATOS!G6872*(DATOS!B6872-CALCULOS_ENER!E6872)</f>
        <v>4.4227733161821228E-2</v>
      </c>
      <c r="C6872">
        <f>CALCULOS_ENER!E6872*DATOS!I6872</f>
        <v>0</v>
      </c>
      <c r="D6872">
        <f>CALCULOS_ENER!F6872*DATOS!H6872</f>
        <v>0</v>
      </c>
      <c r="E6872">
        <f>RESULTADOS!$A$5/8760</f>
        <v>4.5662100456621002E-3</v>
      </c>
    </row>
    <row r="6873" spans="1:5" x14ac:dyDescent="0.25">
      <c r="A6873">
        <f>CALCULOS_ENER!B6873*DATOS!F6873</f>
        <v>7.7425815138075393E-2</v>
      </c>
      <c r="B6873">
        <f>DATOS!G6873*(DATOS!B6873-CALCULOS_ENER!E6873)</f>
        <v>8.1809615138075401E-2</v>
      </c>
      <c r="C6873">
        <f>CALCULOS_ENER!E6873*DATOS!I6873</f>
        <v>0</v>
      </c>
      <c r="D6873">
        <f>CALCULOS_ENER!F6873*DATOS!H6873</f>
        <v>0</v>
      </c>
      <c r="E6873">
        <f>RESULTADOS!$A$5/8760</f>
        <v>4.5662100456621002E-3</v>
      </c>
    </row>
    <row r="6874" spans="1:5" x14ac:dyDescent="0.25">
      <c r="A6874">
        <f>CALCULOS_ENER!B6874*DATOS!F6874</f>
        <v>8.1281980212364657E-2</v>
      </c>
      <c r="B6874">
        <f>DATOS!G6874*(DATOS!B6874-CALCULOS_ENER!E6874)</f>
        <v>9.9704980212364652E-2</v>
      </c>
      <c r="C6874">
        <f>CALCULOS_ENER!E6874*DATOS!I6874</f>
        <v>0</v>
      </c>
      <c r="D6874">
        <f>CALCULOS_ENER!F6874*DATOS!H6874</f>
        <v>0</v>
      </c>
      <c r="E6874">
        <f>RESULTADOS!$A$5/8760</f>
        <v>4.5662100456621002E-3</v>
      </c>
    </row>
    <row r="6875" spans="1:5" x14ac:dyDescent="0.25">
      <c r="A6875">
        <f>CALCULOS_ENER!B6875*DATOS!F6875</f>
        <v>3.9659386456410262E-2</v>
      </c>
      <c r="B6875">
        <f>DATOS!G6875*(DATOS!B6875-CALCULOS_ENER!E6875)</f>
        <v>8.564328645641027E-2</v>
      </c>
      <c r="C6875">
        <f>CALCULOS_ENER!E6875*DATOS!I6875</f>
        <v>0</v>
      </c>
      <c r="D6875">
        <f>CALCULOS_ENER!F6875*DATOS!H6875</f>
        <v>0</v>
      </c>
      <c r="E6875">
        <f>RESULTADOS!$A$5/8760</f>
        <v>4.5662100456621002E-3</v>
      </c>
    </row>
    <row r="6876" spans="1:5" x14ac:dyDescent="0.25">
      <c r="A6876">
        <f>CALCULOS_ENER!B6876*DATOS!F6876</f>
        <v>0</v>
      </c>
      <c r="B6876">
        <f>DATOS!G6876*(DATOS!B6876-CALCULOS_ENER!E6876)</f>
        <v>2.1735825225747855E-2</v>
      </c>
      <c r="C6876">
        <f>CALCULOS_ENER!E6876*DATOS!I6876</f>
        <v>4.4413979921050374E-2</v>
      </c>
      <c r="D6876">
        <f>CALCULOS_ENER!F6876*DATOS!H6876</f>
        <v>0</v>
      </c>
      <c r="E6876">
        <f>RESULTADOS!$A$5/8760</f>
        <v>4.5662100456621002E-3</v>
      </c>
    </row>
    <row r="6877" spans="1:5" x14ac:dyDescent="0.25">
      <c r="A6877">
        <f>CALCULOS_ENER!B6877*DATOS!F6877</f>
        <v>4.0436084140693357E-2</v>
      </c>
      <c r="B6877">
        <f>DATOS!G6877*(DATOS!B6877-CALCULOS_ENER!E6877)</f>
        <v>7.7206184140693357E-2</v>
      </c>
      <c r="C6877">
        <f>CALCULOS_ENER!E6877*DATOS!I6877</f>
        <v>0</v>
      </c>
      <c r="D6877">
        <f>CALCULOS_ENER!F6877*DATOS!H6877</f>
        <v>0</v>
      </c>
      <c r="E6877">
        <f>RESULTADOS!$A$5/8760</f>
        <v>4.5662100456621002E-3</v>
      </c>
    </row>
    <row r="6878" spans="1:5" x14ac:dyDescent="0.25">
      <c r="A6878">
        <f>CALCULOS_ENER!B6878*DATOS!F6878</f>
        <v>7.0529284140693357E-2</v>
      </c>
      <c r="B6878">
        <f>DATOS!G6878*(DATOS!B6878-CALCULOS_ENER!E6878)</f>
        <v>7.7206184140693357E-2</v>
      </c>
      <c r="C6878">
        <f>CALCULOS_ENER!E6878*DATOS!I6878</f>
        <v>0</v>
      </c>
      <c r="D6878">
        <f>CALCULOS_ENER!F6878*DATOS!H6878</f>
        <v>0</v>
      </c>
      <c r="E6878">
        <f>RESULTADOS!$A$5/8760</f>
        <v>4.5662100456621002E-3</v>
      </c>
    </row>
    <row r="6879" spans="1:5" x14ac:dyDescent="0.25">
      <c r="A6879">
        <f>CALCULOS_ENER!B6879*DATOS!F6879</f>
        <v>1.1685007984229742E-2</v>
      </c>
      <c r="B6879">
        <f>DATOS!G6879*(DATOS!B6879-CALCULOS_ENER!E6879)</f>
        <v>8.2830907984229749E-2</v>
      </c>
      <c r="C6879">
        <f>CALCULOS_ENER!E6879*DATOS!I6879</f>
        <v>0</v>
      </c>
      <c r="D6879">
        <f>CALCULOS_ENER!F6879*DATOS!H6879</f>
        <v>0</v>
      </c>
      <c r="E6879">
        <f>RESULTADOS!$A$5/8760</f>
        <v>4.5662100456621002E-3</v>
      </c>
    </row>
    <row r="6880" spans="1:5" x14ac:dyDescent="0.25">
      <c r="A6880">
        <f>CALCULOS_ENER!B6880*DATOS!F6880</f>
        <v>0</v>
      </c>
      <c r="B6880">
        <f>DATOS!G6880*(DATOS!B6880-CALCULOS_ENER!E6880)</f>
        <v>6.0188415968459488E-2</v>
      </c>
      <c r="C6880">
        <f>CALCULOS_ENER!E6880*DATOS!I6880</f>
        <v>1.6831247217114091E-2</v>
      </c>
      <c r="D6880">
        <f>CALCULOS_ENER!F6880*DATOS!H6880</f>
        <v>0</v>
      </c>
      <c r="E6880">
        <f>RESULTADOS!$A$5/8760</f>
        <v>4.5662100456621002E-3</v>
      </c>
    </row>
    <row r="6881" spans="1:5" x14ac:dyDescent="0.25">
      <c r="A6881">
        <f>CALCULOS_ENER!B6881*DATOS!F6881</f>
        <v>2.4132607984229743E-2</v>
      </c>
      <c r="B6881">
        <f>DATOS!G6881*(DATOS!B6881-CALCULOS_ENER!E6881)</f>
        <v>8.2830907984229749E-2</v>
      </c>
      <c r="C6881">
        <f>CALCULOS_ENER!E6881*DATOS!I6881</f>
        <v>0</v>
      </c>
      <c r="D6881">
        <f>CALCULOS_ENER!F6881*DATOS!H6881</f>
        <v>0</v>
      </c>
      <c r="E6881">
        <f>RESULTADOS!$A$5/8760</f>
        <v>4.5662100456621002E-3</v>
      </c>
    </row>
    <row r="6882" spans="1:5" x14ac:dyDescent="0.25">
      <c r="A6882">
        <f>CALCULOS_ENER!B6882*DATOS!F6882</f>
        <v>3.902688645641026E-2</v>
      </c>
      <c r="B6882">
        <f>DATOS!G6882*(DATOS!B6882-CALCULOS_ENER!E6882)</f>
        <v>8.564328645641027E-2</v>
      </c>
      <c r="C6882">
        <f>CALCULOS_ENER!E6882*DATOS!I6882</f>
        <v>0</v>
      </c>
      <c r="D6882">
        <f>CALCULOS_ENER!F6882*DATOS!H6882</f>
        <v>0</v>
      </c>
      <c r="E6882">
        <f>RESULTADOS!$A$5/8760</f>
        <v>4.5662100456621002E-3</v>
      </c>
    </row>
    <row r="6883" spans="1:5" x14ac:dyDescent="0.25">
      <c r="A6883">
        <f>CALCULOS_ENER!B6883*DATOS!F6883</f>
        <v>8.5367286456410271E-2</v>
      </c>
      <c r="B6883">
        <f>DATOS!G6883*(DATOS!B6883-CALCULOS_ENER!E6883)</f>
        <v>8.564328645641027E-2</v>
      </c>
      <c r="C6883">
        <f>CALCULOS_ENER!E6883*DATOS!I6883</f>
        <v>0</v>
      </c>
      <c r="D6883">
        <f>CALCULOS_ENER!F6883*DATOS!H6883</f>
        <v>0</v>
      </c>
      <c r="E6883">
        <f>RESULTADOS!$A$5/8760</f>
        <v>4.5662100456621002E-3</v>
      </c>
    </row>
    <row r="6884" spans="1:5" x14ac:dyDescent="0.25">
      <c r="A6884">
        <f>CALCULOS_ENER!B6884*DATOS!F6884</f>
        <v>0.10916330917258643</v>
      </c>
      <c r="B6884">
        <f>DATOS!G6884*(DATOS!B6884-CALCULOS_ENER!E6884)</f>
        <v>0.10916330917258643</v>
      </c>
      <c r="C6884">
        <f>CALCULOS_ENER!E6884*DATOS!I6884</f>
        <v>0</v>
      </c>
      <c r="D6884">
        <f>CALCULOS_ENER!F6884*DATOS!H6884</f>
        <v>0</v>
      </c>
      <c r="E6884">
        <f>RESULTADOS!$A$5/8760</f>
        <v>4.5662100456621002E-3</v>
      </c>
    </row>
    <row r="6885" spans="1:5" x14ac:dyDescent="0.25">
      <c r="A6885">
        <f>CALCULOS_ENER!B6885*DATOS!F6885</f>
        <v>0.15339117473770658</v>
      </c>
      <c r="B6885">
        <f>DATOS!G6885*(DATOS!B6885-CALCULOS_ENER!E6885)</f>
        <v>0.15339117473770658</v>
      </c>
      <c r="C6885">
        <f>CALCULOS_ENER!E6885*DATOS!I6885</f>
        <v>0</v>
      </c>
      <c r="D6885">
        <f>CALCULOS_ENER!F6885*DATOS!H6885</f>
        <v>0</v>
      </c>
      <c r="E6885">
        <f>RESULTADOS!$A$5/8760</f>
        <v>4.5662100456621002E-3</v>
      </c>
    </row>
    <row r="6886" spans="1:5" x14ac:dyDescent="0.25">
      <c r="A6886">
        <f>CALCULOS_ENER!B6886*DATOS!F6886</f>
        <v>0.17128653981199582</v>
      </c>
      <c r="B6886">
        <f>DATOS!G6886*(DATOS!B6886-CALCULOS_ENER!E6886)</f>
        <v>0.17128653981199582</v>
      </c>
      <c r="C6886">
        <f>CALCULOS_ENER!E6886*DATOS!I6886</f>
        <v>0</v>
      </c>
      <c r="D6886">
        <f>CALCULOS_ENER!F6886*DATOS!H6886</f>
        <v>0</v>
      </c>
      <c r="E6886">
        <f>RESULTADOS!$A$5/8760</f>
        <v>4.5662100456621002E-3</v>
      </c>
    </row>
    <row r="6887" spans="1:5" x14ac:dyDescent="0.25">
      <c r="A6887">
        <f>CALCULOS_ENER!B6887*DATOS!F6887</f>
        <v>0.20707730306139904</v>
      </c>
      <c r="B6887">
        <f>DATOS!G6887*(DATOS!B6887-CALCULOS_ENER!E6887)</f>
        <v>0.20707730306139904</v>
      </c>
      <c r="C6887">
        <f>CALCULOS_ENER!E6887*DATOS!I6887</f>
        <v>0</v>
      </c>
      <c r="D6887">
        <f>CALCULOS_ENER!F6887*DATOS!H6887</f>
        <v>0</v>
      </c>
      <c r="E6887">
        <f>RESULTADOS!$A$5/8760</f>
        <v>4.5662100456621002E-3</v>
      </c>
    </row>
    <row r="6888" spans="1:5" x14ac:dyDescent="0.25">
      <c r="A6888">
        <f>CALCULOS_ENER!B6888*DATOS!F6888</f>
        <v>0.20707730306139904</v>
      </c>
      <c r="B6888">
        <f>DATOS!G6888*(DATOS!B6888-CALCULOS_ENER!E6888)</f>
        <v>0.20707730306139904</v>
      </c>
      <c r="C6888">
        <f>CALCULOS_ENER!E6888*DATOS!I6888</f>
        <v>0</v>
      </c>
      <c r="D6888">
        <f>CALCULOS_ENER!F6888*DATOS!H6888</f>
        <v>0</v>
      </c>
      <c r="E6888">
        <f>RESULTADOS!$A$5/8760</f>
        <v>4.5662100456621002E-3</v>
      </c>
    </row>
    <row r="6889" spans="1:5" x14ac:dyDescent="0.25">
      <c r="A6889">
        <f>CALCULOS_ENER!B6889*DATOS!F6889</f>
        <v>0.15722484605604145</v>
      </c>
      <c r="B6889">
        <f>DATOS!G6889*(DATOS!B6889-CALCULOS_ENER!E6889)</f>
        <v>0.15722484605604145</v>
      </c>
      <c r="C6889">
        <f>CALCULOS_ENER!E6889*DATOS!I6889</f>
        <v>0</v>
      </c>
      <c r="D6889">
        <f>CALCULOS_ENER!F6889*DATOS!H6889</f>
        <v>0</v>
      </c>
      <c r="E6889">
        <f>RESULTADOS!$A$5/8760</f>
        <v>4.5662100456621002E-3</v>
      </c>
    </row>
    <row r="6890" spans="1:5" x14ac:dyDescent="0.25">
      <c r="A6890">
        <f>CALCULOS_ENER!B6890*DATOS!F6890</f>
        <v>9.7913960787987905E-2</v>
      </c>
      <c r="B6890">
        <f>DATOS!G6890*(DATOS!B6890-CALCULOS_ENER!E6890)</f>
        <v>9.7913960787987905E-2</v>
      </c>
      <c r="C6890">
        <f>CALCULOS_ENER!E6890*DATOS!I6890</f>
        <v>0</v>
      </c>
      <c r="D6890">
        <f>CALCULOS_ENER!F6890*DATOS!H6890</f>
        <v>0</v>
      </c>
      <c r="E6890">
        <f>RESULTADOS!$A$5/8760</f>
        <v>4.5662100456621002E-3</v>
      </c>
    </row>
    <row r="6891" spans="1:5" x14ac:dyDescent="0.25">
      <c r="A6891">
        <f>CALCULOS_ENER!B6891*DATOS!F6891</f>
        <v>1.8176523479527962E-2</v>
      </c>
      <c r="B6891">
        <f>DATOS!G6891*(DATOS!B6891-CALCULOS_ENER!E6891)</f>
        <v>1.8176523479527962E-2</v>
      </c>
      <c r="C6891">
        <f>CALCULOS_ENER!E6891*DATOS!I6891</f>
        <v>0</v>
      </c>
      <c r="D6891">
        <f>CALCULOS_ENER!F6891*DATOS!H6891</f>
        <v>0</v>
      </c>
      <c r="E6891">
        <f>RESULTADOS!$A$5/8760</f>
        <v>4.5662100456621002E-3</v>
      </c>
    </row>
    <row r="6892" spans="1:5" x14ac:dyDescent="0.25">
      <c r="A6892">
        <f>CALCULOS_ENER!B6892*DATOS!F6892</f>
        <v>1.8176523479527962E-2</v>
      </c>
      <c r="B6892">
        <f>DATOS!G6892*(DATOS!B6892-CALCULOS_ENER!E6892)</f>
        <v>1.8176523479527962E-2</v>
      </c>
      <c r="C6892">
        <f>CALCULOS_ENER!E6892*DATOS!I6892</f>
        <v>0</v>
      </c>
      <c r="D6892">
        <f>CALCULOS_ENER!F6892*DATOS!H6892</f>
        <v>0</v>
      </c>
      <c r="E6892">
        <f>RESULTADOS!$A$5/8760</f>
        <v>4.5662100456621002E-3</v>
      </c>
    </row>
    <row r="6893" spans="1:5" x14ac:dyDescent="0.25">
      <c r="A6893">
        <f>CALCULOS_ENER!B6893*DATOS!F6893</f>
        <v>1.8176523479527962E-2</v>
      </c>
      <c r="B6893">
        <f>DATOS!G6893*(DATOS!B6893-CALCULOS_ENER!E6893)</f>
        <v>1.8176523479527962E-2</v>
      </c>
      <c r="C6893">
        <f>CALCULOS_ENER!E6893*DATOS!I6893</f>
        <v>0</v>
      </c>
      <c r="D6893">
        <f>CALCULOS_ENER!F6893*DATOS!H6893</f>
        <v>0</v>
      </c>
      <c r="E6893">
        <f>RESULTADOS!$A$5/8760</f>
        <v>4.5662100456621002E-3</v>
      </c>
    </row>
    <row r="6894" spans="1:5" x14ac:dyDescent="0.25">
      <c r="A6894">
        <f>CALCULOS_ENER!B6894*DATOS!F6894</f>
        <v>1.8176523479527962E-2</v>
      </c>
      <c r="B6894">
        <f>DATOS!G6894*(DATOS!B6894-CALCULOS_ENER!E6894)</f>
        <v>1.8176523479527962E-2</v>
      </c>
      <c r="C6894">
        <f>CALCULOS_ENER!E6894*DATOS!I6894</f>
        <v>0</v>
      </c>
      <c r="D6894">
        <f>CALCULOS_ENER!F6894*DATOS!H6894</f>
        <v>0</v>
      </c>
      <c r="E6894">
        <f>RESULTADOS!$A$5/8760</f>
        <v>4.5662100456621002E-3</v>
      </c>
    </row>
    <row r="6895" spans="1:5" x14ac:dyDescent="0.25">
      <c r="A6895">
        <f>CALCULOS_ENER!B6895*DATOS!F6895</f>
        <v>1.9301554310379516E-2</v>
      </c>
      <c r="B6895">
        <f>DATOS!G6895*(DATOS!B6895-CALCULOS_ENER!E6895)</f>
        <v>1.9301554310379516E-2</v>
      </c>
      <c r="C6895">
        <f>CALCULOS_ENER!E6895*DATOS!I6895</f>
        <v>0</v>
      </c>
      <c r="D6895">
        <f>CALCULOS_ENER!F6895*DATOS!H6895</f>
        <v>0</v>
      </c>
      <c r="E6895">
        <f>RESULTADOS!$A$5/8760</f>
        <v>4.5662100456621002E-3</v>
      </c>
    </row>
    <row r="6896" spans="1:5" x14ac:dyDescent="0.25">
      <c r="A6896">
        <f>CALCULOS_ENER!B6896*DATOS!F6896</f>
        <v>4.4227733161821228E-2</v>
      </c>
      <c r="B6896">
        <f>DATOS!G6896*(DATOS!B6896-CALCULOS_ENER!E6896)</f>
        <v>4.4227733161821228E-2</v>
      </c>
      <c r="C6896">
        <f>CALCULOS_ENER!E6896*DATOS!I6896</f>
        <v>0</v>
      </c>
      <c r="D6896">
        <f>CALCULOS_ENER!F6896*DATOS!H6896</f>
        <v>0</v>
      </c>
      <c r="E6896">
        <f>RESULTADOS!$A$5/8760</f>
        <v>4.5662100456621002E-3</v>
      </c>
    </row>
    <row r="6897" spans="1:5" x14ac:dyDescent="0.25">
      <c r="A6897">
        <f>CALCULOS_ENER!B6897*DATOS!F6897</f>
        <v>7.7239515138075393E-2</v>
      </c>
      <c r="B6897">
        <f>DATOS!G6897*(DATOS!B6897-CALCULOS_ENER!E6897)</f>
        <v>8.1809615138075401E-2</v>
      </c>
      <c r="C6897">
        <f>CALCULOS_ENER!E6897*DATOS!I6897</f>
        <v>0</v>
      </c>
      <c r="D6897">
        <f>CALCULOS_ENER!F6897*DATOS!H6897</f>
        <v>0</v>
      </c>
      <c r="E6897">
        <f>RESULTADOS!$A$5/8760</f>
        <v>4.5662100456621002E-3</v>
      </c>
    </row>
    <row r="6898" spans="1:5" x14ac:dyDescent="0.25">
      <c r="A6898">
        <f>CALCULOS_ENER!B6898*DATOS!F6898</f>
        <v>2.4561680212364649E-2</v>
      </c>
      <c r="B6898">
        <f>DATOS!G6898*(DATOS!B6898-CALCULOS_ENER!E6898)</f>
        <v>9.9704980212364652E-2</v>
      </c>
      <c r="C6898">
        <f>CALCULOS_ENER!E6898*DATOS!I6898</f>
        <v>0</v>
      </c>
      <c r="D6898">
        <f>CALCULOS_ENER!F6898*DATOS!H6898</f>
        <v>0</v>
      </c>
      <c r="E6898">
        <f>RESULTADOS!$A$5/8760</f>
        <v>4.5662100456621002E-3</v>
      </c>
    </row>
    <row r="6899" spans="1:5" x14ac:dyDescent="0.25">
      <c r="A6899">
        <f>CALCULOS_ENER!B6899*DATOS!F6899</f>
        <v>0</v>
      </c>
      <c r="B6899">
        <f>DATOS!G6899*(DATOS!B6899-CALCULOS_ENER!E6899)</f>
        <v>6.4637872912820526E-2</v>
      </c>
      <c r="C6899">
        <f>CALCULOS_ENER!E6899*DATOS!I6899</f>
        <v>1.5986489624946372E-2</v>
      </c>
      <c r="D6899">
        <f>CALCULOS_ENER!F6899*DATOS!H6899</f>
        <v>0</v>
      </c>
      <c r="E6899">
        <f>RESULTADOS!$A$5/8760</f>
        <v>4.5662100456621002E-3</v>
      </c>
    </row>
    <row r="6900" spans="1:5" x14ac:dyDescent="0.25">
      <c r="A6900">
        <f>CALCULOS_ENER!B6900*DATOS!F6900</f>
        <v>0</v>
      </c>
      <c r="B6900">
        <f>DATOS!G6900*(DATOS!B6900-CALCULOS_ENER!E6900)</f>
        <v>5.5507252257478452E-3</v>
      </c>
      <c r="C6900">
        <f>CALCULOS_ENER!E6900*DATOS!I6900</f>
        <v>5.3896906741947574E-2</v>
      </c>
      <c r="D6900">
        <f>CALCULOS_ENER!F6900*DATOS!H6900</f>
        <v>0</v>
      </c>
      <c r="E6900">
        <f>RESULTADOS!$A$5/8760</f>
        <v>4.5662100456621002E-3</v>
      </c>
    </row>
    <row r="6901" spans="1:5" x14ac:dyDescent="0.25">
      <c r="A6901">
        <f>CALCULOS_ENER!B6901*DATOS!F6901</f>
        <v>0</v>
      </c>
      <c r="B6901">
        <f>DATOS!G6901*(DATOS!B6901-CALCULOS_ENER!E6901)</f>
        <v>2.1322868281386714E-2</v>
      </c>
      <c r="C6901">
        <f>CALCULOS_ENER!E6901*DATOS!I6901</f>
        <v>4.0040395813193207E-2</v>
      </c>
      <c r="D6901">
        <f>CALCULOS_ENER!F6901*DATOS!H6901</f>
        <v>0</v>
      </c>
      <c r="E6901">
        <f>RESULTADOS!$A$5/8760</f>
        <v>4.5662100456621002E-3</v>
      </c>
    </row>
    <row r="6902" spans="1:5" x14ac:dyDescent="0.25">
      <c r="A6902">
        <f>CALCULOS_ENER!B6902*DATOS!F6902</f>
        <v>0</v>
      </c>
      <c r="B6902">
        <f>DATOS!G6902*(DATOS!B6902-CALCULOS_ENER!E6902)</f>
        <v>3.5184968281386723E-2</v>
      </c>
      <c r="C6902">
        <f>CALCULOS_ENER!E6902*DATOS!I6902</f>
        <v>2.9887133027585548E-2</v>
      </c>
      <c r="D6902">
        <f>CALCULOS_ENER!F6902*DATOS!H6902</f>
        <v>0</v>
      </c>
      <c r="E6902">
        <f>RESULTADOS!$A$5/8760</f>
        <v>4.5662100456621002E-3</v>
      </c>
    </row>
    <row r="6903" spans="1:5" x14ac:dyDescent="0.25">
      <c r="A6903">
        <f>CALCULOS_ENER!B6903*DATOS!F6903</f>
        <v>0</v>
      </c>
      <c r="B6903">
        <f>DATOS!G6903*(DATOS!B6903-CALCULOS_ENER!E6903)</f>
        <v>2.402551596845949E-2</v>
      </c>
      <c r="C6903">
        <f>CALCULOS_ENER!E6903*DATOS!I6903</f>
        <v>4.1377263551618172E-2</v>
      </c>
      <c r="D6903">
        <f>CALCULOS_ENER!F6903*DATOS!H6903</f>
        <v>0</v>
      </c>
      <c r="E6903">
        <f>RESULTADOS!$A$5/8760</f>
        <v>4.5662100456621002E-3</v>
      </c>
    </row>
    <row r="6904" spans="1:5" x14ac:dyDescent="0.25">
      <c r="A6904">
        <f>CALCULOS_ENER!B6904*DATOS!F6904</f>
        <v>0</v>
      </c>
      <c r="B6904">
        <f>DATOS!G6904*(DATOS!B6904-CALCULOS_ENER!E6904)</f>
        <v>4.8357215968459474E-2</v>
      </c>
      <c r="C6904">
        <f>CALCULOS_ENER!E6904*DATOS!I6904</f>
        <v>2.4131584411039186E-2</v>
      </c>
      <c r="D6904">
        <f>CALCULOS_ENER!F6904*DATOS!H6904</f>
        <v>0</v>
      </c>
      <c r="E6904">
        <f>RESULTADOS!$A$5/8760</f>
        <v>4.5662100456621002E-3</v>
      </c>
    </row>
    <row r="6905" spans="1:5" x14ac:dyDescent="0.25">
      <c r="A6905">
        <f>CALCULOS_ENER!B6905*DATOS!F6905</f>
        <v>2.0040907984229736E-2</v>
      </c>
      <c r="B6905">
        <f>DATOS!G6905*(DATOS!B6905-CALCULOS_ENER!E6905)</f>
        <v>8.2830907984229749E-2</v>
      </c>
      <c r="C6905">
        <f>CALCULOS_ENER!E6905*DATOS!I6905</f>
        <v>0</v>
      </c>
      <c r="D6905">
        <f>CALCULOS_ENER!F6905*DATOS!H6905</f>
        <v>0</v>
      </c>
      <c r="E6905">
        <f>RESULTADOS!$A$5/8760</f>
        <v>4.5662100456621002E-3</v>
      </c>
    </row>
    <row r="6906" spans="1:5" x14ac:dyDescent="0.25">
      <c r="A6906">
        <f>CALCULOS_ENER!B6906*DATOS!F6906</f>
        <v>4.829358645641027E-2</v>
      </c>
      <c r="B6906">
        <f>DATOS!G6906*(DATOS!B6906-CALCULOS_ENER!E6906)</f>
        <v>8.564328645641027E-2</v>
      </c>
      <c r="C6906">
        <f>CALCULOS_ENER!E6906*DATOS!I6906</f>
        <v>0</v>
      </c>
      <c r="D6906">
        <f>CALCULOS_ENER!F6906*DATOS!H6906</f>
        <v>0</v>
      </c>
      <c r="E6906">
        <f>RESULTADOS!$A$5/8760</f>
        <v>4.5662100456621002E-3</v>
      </c>
    </row>
    <row r="6907" spans="1:5" x14ac:dyDescent="0.25">
      <c r="A6907">
        <f>CALCULOS_ENER!B6907*DATOS!F6907</f>
        <v>8.564328645641027E-2</v>
      </c>
      <c r="B6907">
        <f>DATOS!G6907*(DATOS!B6907-CALCULOS_ENER!E6907)</f>
        <v>8.564328645641027E-2</v>
      </c>
      <c r="C6907">
        <f>CALCULOS_ENER!E6907*DATOS!I6907</f>
        <v>0</v>
      </c>
      <c r="D6907">
        <f>CALCULOS_ENER!F6907*DATOS!H6907</f>
        <v>0</v>
      </c>
      <c r="E6907">
        <f>RESULTADOS!$A$5/8760</f>
        <v>4.5662100456621002E-3</v>
      </c>
    </row>
    <row r="6908" spans="1:5" x14ac:dyDescent="0.25">
      <c r="A6908">
        <f>CALCULOS_ENER!B6908*DATOS!F6908</f>
        <v>0.10916330917258643</v>
      </c>
      <c r="B6908">
        <f>DATOS!G6908*(DATOS!B6908-CALCULOS_ENER!E6908)</f>
        <v>0.10916330917258643</v>
      </c>
      <c r="C6908">
        <f>CALCULOS_ENER!E6908*DATOS!I6908</f>
        <v>0</v>
      </c>
      <c r="D6908">
        <f>CALCULOS_ENER!F6908*DATOS!H6908</f>
        <v>0</v>
      </c>
      <c r="E6908">
        <f>RESULTADOS!$A$5/8760</f>
        <v>4.5662100456621002E-3</v>
      </c>
    </row>
    <row r="6909" spans="1:5" x14ac:dyDescent="0.25">
      <c r="A6909">
        <f>CALCULOS_ENER!B6909*DATOS!F6909</f>
        <v>0.15339117473770658</v>
      </c>
      <c r="B6909">
        <f>DATOS!G6909*(DATOS!B6909-CALCULOS_ENER!E6909)</f>
        <v>0.15339117473770658</v>
      </c>
      <c r="C6909">
        <f>CALCULOS_ENER!E6909*DATOS!I6909</f>
        <v>0</v>
      </c>
      <c r="D6909">
        <f>CALCULOS_ENER!F6909*DATOS!H6909</f>
        <v>0</v>
      </c>
      <c r="E6909">
        <f>RESULTADOS!$A$5/8760</f>
        <v>4.5662100456621002E-3</v>
      </c>
    </row>
    <row r="6910" spans="1:5" x14ac:dyDescent="0.25">
      <c r="A6910">
        <f>CALCULOS_ENER!B6910*DATOS!F6910</f>
        <v>0.17128653981199582</v>
      </c>
      <c r="B6910">
        <f>DATOS!G6910*(DATOS!B6910-CALCULOS_ENER!E6910)</f>
        <v>0.17128653981199582</v>
      </c>
      <c r="C6910">
        <f>CALCULOS_ENER!E6910*DATOS!I6910</f>
        <v>0</v>
      </c>
      <c r="D6910">
        <f>CALCULOS_ENER!F6910*DATOS!H6910</f>
        <v>0</v>
      </c>
      <c r="E6910">
        <f>RESULTADOS!$A$5/8760</f>
        <v>4.5662100456621002E-3</v>
      </c>
    </row>
    <row r="6911" spans="1:5" x14ac:dyDescent="0.25">
      <c r="A6911">
        <f>CALCULOS_ENER!B6911*DATOS!F6911</f>
        <v>0.20707730306139904</v>
      </c>
      <c r="B6911">
        <f>DATOS!G6911*(DATOS!B6911-CALCULOS_ENER!E6911)</f>
        <v>0.20707730306139904</v>
      </c>
      <c r="C6911">
        <f>CALCULOS_ENER!E6911*DATOS!I6911</f>
        <v>0</v>
      </c>
      <c r="D6911">
        <f>CALCULOS_ENER!F6911*DATOS!H6911</f>
        <v>0</v>
      </c>
      <c r="E6911">
        <f>RESULTADOS!$A$5/8760</f>
        <v>4.5662100456621002E-3</v>
      </c>
    </row>
    <row r="6912" spans="1:5" x14ac:dyDescent="0.25">
      <c r="A6912">
        <f>CALCULOS_ENER!B6912*DATOS!F6912</f>
        <v>0.20707730306139904</v>
      </c>
      <c r="B6912">
        <f>DATOS!G6912*(DATOS!B6912-CALCULOS_ENER!E6912)</f>
        <v>0.20707730306139904</v>
      </c>
      <c r="C6912">
        <f>CALCULOS_ENER!E6912*DATOS!I6912</f>
        <v>0</v>
      </c>
      <c r="D6912">
        <f>CALCULOS_ENER!F6912*DATOS!H6912</f>
        <v>0</v>
      </c>
      <c r="E6912">
        <f>RESULTADOS!$A$5/8760</f>
        <v>4.5662100456621002E-3</v>
      </c>
    </row>
    <row r="6913" spans="1:5" x14ac:dyDescent="0.25">
      <c r="A6913">
        <f>CALCULOS_ENER!B6913*DATOS!F6913</f>
        <v>0.15722484605604145</v>
      </c>
      <c r="B6913">
        <f>DATOS!G6913*(DATOS!B6913-CALCULOS_ENER!E6913)</f>
        <v>0.15722484605604145</v>
      </c>
      <c r="C6913">
        <f>CALCULOS_ENER!E6913*DATOS!I6913</f>
        <v>0</v>
      </c>
      <c r="D6913">
        <f>CALCULOS_ENER!F6913*DATOS!H6913</f>
        <v>0</v>
      </c>
      <c r="E6913">
        <f>RESULTADOS!$A$5/8760</f>
        <v>4.5662100456621002E-3</v>
      </c>
    </row>
    <row r="6914" spans="1:5" x14ac:dyDescent="0.25">
      <c r="A6914">
        <f>CALCULOS_ENER!B6914*DATOS!F6914</f>
        <v>9.7913960787987905E-2</v>
      </c>
      <c r="B6914">
        <f>DATOS!G6914*(DATOS!B6914-CALCULOS_ENER!E6914)</f>
        <v>9.7913960787987905E-2</v>
      </c>
      <c r="C6914">
        <f>CALCULOS_ENER!E6914*DATOS!I6914</f>
        <v>0</v>
      </c>
      <c r="D6914">
        <f>CALCULOS_ENER!F6914*DATOS!H6914</f>
        <v>0</v>
      </c>
      <c r="E6914">
        <f>RESULTADOS!$A$5/8760</f>
        <v>4.5662100456621002E-3</v>
      </c>
    </row>
    <row r="6915" spans="1:5" x14ac:dyDescent="0.25">
      <c r="A6915">
        <f>CALCULOS_ENER!B6915*DATOS!F6915</f>
        <v>1.8176523479527962E-2</v>
      </c>
      <c r="B6915">
        <f>DATOS!G6915*(DATOS!B6915-CALCULOS_ENER!E6915)</f>
        <v>1.8176523479527962E-2</v>
      </c>
      <c r="C6915">
        <f>CALCULOS_ENER!E6915*DATOS!I6915</f>
        <v>0</v>
      </c>
      <c r="D6915">
        <f>CALCULOS_ENER!F6915*DATOS!H6915</f>
        <v>0</v>
      </c>
      <c r="E6915">
        <f>RESULTADOS!$A$5/8760</f>
        <v>4.5662100456621002E-3</v>
      </c>
    </row>
    <row r="6916" spans="1:5" x14ac:dyDescent="0.25">
      <c r="A6916">
        <f>CALCULOS_ENER!B6916*DATOS!F6916</f>
        <v>1.8176523479527962E-2</v>
      </c>
      <c r="B6916">
        <f>DATOS!G6916*(DATOS!B6916-CALCULOS_ENER!E6916)</f>
        <v>1.8176523479527962E-2</v>
      </c>
      <c r="C6916">
        <f>CALCULOS_ENER!E6916*DATOS!I6916</f>
        <v>0</v>
      </c>
      <c r="D6916">
        <f>CALCULOS_ENER!F6916*DATOS!H6916</f>
        <v>0</v>
      </c>
      <c r="E6916">
        <f>RESULTADOS!$A$5/8760</f>
        <v>4.5662100456621002E-3</v>
      </c>
    </row>
    <row r="6917" spans="1:5" x14ac:dyDescent="0.25">
      <c r="A6917">
        <f>CALCULOS_ENER!B6917*DATOS!F6917</f>
        <v>1.8176523479527962E-2</v>
      </c>
      <c r="B6917">
        <f>DATOS!G6917*(DATOS!B6917-CALCULOS_ENER!E6917)</f>
        <v>1.8176523479527962E-2</v>
      </c>
      <c r="C6917">
        <f>CALCULOS_ENER!E6917*DATOS!I6917</f>
        <v>0</v>
      </c>
      <c r="D6917">
        <f>CALCULOS_ENER!F6917*DATOS!H6917</f>
        <v>0</v>
      </c>
      <c r="E6917">
        <f>RESULTADOS!$A$5/8760</f>
        <v>4.5662100456621002E-3</v>
      </c>
    </row>
    <row r="6918" spans="1:5" x14ac:dyDescent="0.25">
      <c r="A6918">
        <f>CALCULOS_ENER!B6918*DATOS!F6918</f>
        <v>1.8176523479527962E-2</v>
      </c>
      <c r="B6918">
        <f>DATOS!G6918*(DATOS!B6918-CALCULOS_ENER!E6918)</f>
        <v>1.8176523479527962E-2</v>
      </c>
      <c r="C6918">
        <f>CALCULOS_ENER!E6918*DATOS!I6918</f>
        <v>0</v>
      </c>
      <c r="D6918">
        <f>CALCULOS_ENER!F6918*DATOS!H6918</f>
        <v>0</v>
      </c>
      <c r="E6918">
        <f>RESULTADOS!$A$5/8760</f>
        <v>4.5662100456621002E-3</v>
      </c>
    </row>
    <row r="6919" spans="1:5" x14ac:dyDescent="0.25">
      <c r="A6919">
        <f>CALCULOS_ENER!B6919*DATOS!F6919</f>
        <v>1.9301554310379516E-2</v>
      </c>
      <c r="B6919">
        <f>DATOS!G6919*(DATOS!B6919-CALCULOS_ENER!E6919)</f>
        <v>1.9301554310379516E-2</v>
      </c>
      <c r="C6919">
        <f>CALCULOS_ENER!E6919*DATOS!I6919</f>
        <v>0</v>
      </c>
      <c r="D6919">
        <f>CALCULOS_ENER!F6919*DATOS!H6919</f>
        <v>0</v>
      </c>
      <c r="E6919">
        <f>RESULTADOS!$A$5/8760</f>
        <v>4.5662100456621002E-3</v>
      </c>
    </row>
    <row r="6920" spans="1:5" x14ac:dyDescent="0.25">
      <c r="A6920">
        <f>CALCULOS_ENER!B6920*DATOS!F6920</f>
        <v>4.4227733161821228E-2</v>
      </c>
      <c r="B6920">
        <f>DATOS!G6920*(DATOS!B6920-CALCULOS_ENER!E6920)</f>
        <v>4.4227733161821228E-2</v>
      </c>
      <c r="C6920">
        <f>CALCULOS_ENER!E6920*DATOS!I6920</f>
        <v>0</v>
      </c>
      <c r="D6920">
        <f>CALCULOS_ENER!F6920*DATOS!H6920</f>
        <v>0</v>
      </c>
      <c r="E6920">
        <f>RESULTADOS!$A$5/8760</f>
        <v>4.5662100456621002E-3</v>
      </c>
    </row>
    <row r="6921" spans="1:5" x14ac:dyDescent="0.25">
      <c r="A6921">
        <f>CALCULOS_ENER!B6921*DATOS!F6921</f>
        <v>7.8026115138075391E-2</v>
      </c>
      <c r="B6921">
        <f>DATOS!G6921*(DATOS!B6921-CALCULOS_ENER!E6921)</f>
        <v>8.1809615138075401E-2</v>
      </c>
      <c r="C6921">
        <f>CALCULOS_ENER!E6921*DATOS!I6921</f>
        <v>0</v>
      </c>
      <c r="D6921">
        <f>CALCULOS_ENER!F6921*DATOS!H6921</f>
        <v>0</v>
      </c>
      <c r="E6921">
        <f>RESULTADOS!$A$5/8760</f>
        <v>4.5662100456621002E-3</v>
      </c>
    </row>
    <row r="6922" spans="1:5" x14ac:dyDescent="0.25">
      <c r="A6922">
        <f>CALCULOS_ENER!B6922*DATOS!F6922</f>
        <v>4.1972680212364645E-2</v>
      </c>
      <c r="B6922">
        <f>DATOS!G6922*(DATOS!B6922-CALCULOS_ENER!E6922)</f>
        <v>9.9704980212364652E-2</v>
      </c>
      <c r="C6922">
        <f>CALCULOS_ENER!E6922*DATOS!I6922</f>
        <v>0</v>
      </c>
      <c r="D6922">
        <f>CALCULOS_ENER!F6922*DATOS!H6922</f>
        <v>0</v>
      </c>
      <c r="E6922">
        <f>RESULTADOS!$A$5/8760</f>
        <v>4.5662100456621002E-3</v>
      </c>
    </row>
    <row r="6923" spans="1:5" x14ac:dyDescent="0.25">
      <c r="A6923">
        <f>CALCULOS_ENER!B6923*DATOS!F6923</f>
        <v>6.0115586456410269E-2</v>
      </c>
      <c r="B6923">
        <f>DATOS!G6923*(DATOS!B6923-CALCULOS_ENER!E6923)</f>
        <v>8.564328645641027E-2</v>
      </c>
      <c r="C6923">
        <f>CALCULOS_ENER!E6923*DATOS!I6923</f>
        <v>0</v>
      </c>
      <c r="D6923">
        <f>CALCULOS_ENER!F6923*DATOS!H6923</f>
        <v>0</v>
      </c>
      <c r="E6923">
        <f>RESULTADOS!$A$5/8760</f>
        <v>4.5662100456621002E-3</v>
      </c>
    </row>
    <row r="6924" spans="1:5" x14ac:dyDescent="0.25">
      <c r="A6924">
        <f>CALCULOS_ENER!B6924*DATOS!F6924</f>
        <v>5.8278962612873922E-2</v>
      </c>
      <c r="B6924">
        <f>DATOS!G6924*(DATOS!B6924-CALCULOS_ENER!E6924)</f>
        <v>8.001856261287392E-2</v>
      </c>
      <c r="C6924">
        <f>CALCULOS_ENER!E6924*DATOS!I6924</f>
        <v>0</v>
      </c>
      <c r="D6924">
        <f>CALCULOS_ENER!F6924*DATOS!H6924</f>
        <v>0</v>
      </c>
      <c r="E6924">
        <f>RESULTADOS!$A$5/8760</f>
        <v>4.5662100456621002E-3</v>
      </c>
    </row>
    <row r="6925" spans="1:5" x14ac:dyDescent="0.25">
      <c r="A6925">
        <f>CALCULOS_ENER!B6925*DATOS!F6925</f>
        <v>0</v>
      </c>
      <c r="B6925">
        <f>DATOS!G6925*(DATOS!B6925-CALCULOS_ENER!E6925)</f>
        <v>4.1215568281386707E-2</v>
      </c>
      <c r="C6925">
        <f>CALCULOS_ENER!E6925*DATOS!I6925</f>
        <v>2.4385207054065446E-2</v>
      </c>
      <c r="D6925">
        <f>CALCULOS_ENER!F6925*DATOS!H6925</f>
        <v>0</v>
      </c>
      <c r="E6925">
        <f>RESULTADOS!$A$5/8760</f>
        <v>4.5662100456621002E-3</v>
      </c>
    </row>
    <row r="6926" spans="1:5" x14ac:dyDescent="0.25">
      <c r="A6926">
        <f>CALCULOS_ENER!B6926*DATOS!F6926</f>
        <v>0</v>
      </c>
      <c r="B6926">
        <f>DATOS!G6926*(DATOS!B6926-CALCULOS_ENER!E6926)</f>
        <v>3.6958268281386701E-2</v>
      </c>
      <c r="C6926">
        <f>CALCULOS_ENER!E6926*DATOS!I6926</f>
        <v>2.7123595470402315E-2</v>
      </c>
      <c r="D6926">
        <f>CALCULOS_ENER!F6926*DATOS!H6926</f>
        <v>0</v>
      </c>
      <c r="E6926">
        <f>RESULTADOS!$A$5/8760</f>
        <v>4.5662100456621002E-3</v>
      </c>
    </row>
    <row r="6927" spans="1:5" x14ac:dyDescent="0.25">
      <c r="A6927">
        <f>CALCULOS_ENER!B6927*DATOS!F6927</f>
        <v>0</v>
      </c>
      <c r="B6927">
        <f>DATOS!G6927*(DATOS!B6927-CALCULOS_ENER!E6927)</f>
        <v>9.0801159684594547E-3</v>
      </c>
      <c r="C6927">
        <f>CALCULOS_ENER!E6927*DATOS!I6927</f>
        <v>4.8326008107377132E-2</v>
      </c>
      <c r="D6927">
        <f>CALCULOS_ENER!F6927*DATOS!H6927</f>
        <v>0</v>
      </c>
      <c r="E6927">
        <f>RESULTADOS!$A$5/8760</f>
        <v>4.5662100456621002E-3</v>
      </c>
    </row>
    <row r="6928" spans="1:5" x14ac:dyDescent="0.25">
      <c r="A6928">
        <f>CALCULOS_ENER!B6928*DATOS!F6928</f>
        <v>5.0589507984229745E-2</v>
      </c>
      <c r="B6928">
        <f>DATOS!G6928*(DATOS!B6928-CALCULOS_ENER!E6928)</f>
        <v>8.2830907984229749E-2</v>
      </c>
      <c r="C6928">
        <f>CALCULOS_ENER!E6928*DATOS!I6928</f>
        <v>0</v>
      </c>
      <c r="D6928">
        <f>CALCULOS_ENER!F6928*DATOS!H6928</f>
        <v>0</v>
      </c>
      <c r="E6928">
        <f>RESULTADOS!$A$5/8760</f>
        <v>4.5662100456621002E-3</v>
      </c>
    </row>
    <row r="6929" spans="1:5" x14ac:dyDescent="0.25">
      <c r="A6929">
        <f>CALCULOS_ENER!B6929*DATOS!F6929</f>
        <v>0</v>
      </c>
      <c r="B6929">
        <f>DATOS!G6929*(DATOS!B6929-CALCULOS_ENER!E6929)</f>
        <v>7.4988915968459482E-2</v>
      </c>
      <c r="C6929">
        <f>CALCULOS_ENER!E6929*DATOS!I6929</f>
        <v>4.916588037713358E-3</v>
      </c>
      <c r="D6929">
        <f>CALCULOS_ENER!F6929*DATOS!H6929</f>
        <v>0</v>
      </c>
      <c r="E6929">
        <f>RESULTADOS!$A$5/8760</f>
        <v>4.5662100456621002E-3</v>
      </c>
    </row>
    <row r="6930" spans="1:5" x14ac:dyDescent="0.25">
      <c r="A6930">
        <f>CALCULOS_ENER!B6930*DATOS!F6930</f>
        <v>8.010258645641026E-2</v>
      </c>
      <c r="B6930">
        <f>DATOS!G6930*(DATOS!B6930-CALCULOS_ENER!E6930)</f>
        <v>8.564328645641027E-2</v>
      </c>
      <c r="C6930">
        <f>CALCULOS_ENER!E6930*DATOS!I6930</f>
        <v>0</v>
      </c>
      <c r="D6930">
        <f>CALCULOS_ENER!F6930*DATOS!H6930</f>
        <v>0</v>
      </c>
      <c r="E6930">
        <f>RESULTADOS!$A$5/8760</f>
        <v>4.5662100456621002E-3</v>
      </c>
    </row>
    <row r="6931" spans="1:5" x14ac:dyDescent="0.25">
      <c r="A6931">
        <f>CALCULOS_ENER!B6931*DATOS!F6931</f>
        <v>8.564328645641027E-2</v>
      </c>
      <c r="B6931">
        <f>DATOS!G6931*(DATOS!B6931-CALCULOS_ENER!E6931)</f>
        <v>8.564328645641027E-2</v>
      </c>
      <c r="C6931">
        <f>CALCULOS_ENER!E6931*DATOS!I6931</f>
        <v>0</v>
      </c>
      <c r="D6931">
        <f>CALCULOS_ENER!F6931*DATOS!H6931</f>
        <v>0</v>
      </c>
      <c r="E6931">
        <f>RESULTADOS!$A$5/8760</f>
        <v>4.5662100456621002E-3</v>
      </c>
    </row>
    <row r="6932" spans="1:5" x14ac:dyDescent="0.25">
      <c r="A6932">
        <f>CALCULOS_ENER!B6932*DATOS!F6932</f>
        <v>0.10916330917258643</v>
      </c>
      <c r="B6932">
        <f>DATOS!G6932*(DATOS!B6932-CALCULOS_ENER!E6932)</f>
        <v>0.10916330917258643</v>
      </c>
      <c r="C6932">
        <f>CALCULOS_ENER!E6932*DATOS!I6932</f>
        <v>0</v>
      </c>
      <c r="D6932">
        <f>CALCULOS_ENER!F6932*DATOS!H6932</f>
        <v>0</v>
      </c>
      <c r="E6932">
        <f>RESULTADOS!$A$5/8760</f>
        <v>4.5662100456621002E-3</v>
      </c>
    </row>
    <row r="6933" spans="1:5" x14ac:dyDescent="0.25">
      <c r="A6933">
        <f>CALCULOS_ENER!B6933*DATOS!F6933</f>
        <v>0.15339117473770658</v>
      </c>
      <c r="B6933">
        <f>DATOS!G6933*(DATOS!B6933-CALCULOS_ENER!E6933)</f>
        <v>0.15339117473770658</v>
      </c>
      <c r="C6933">
        <f>CALCULOS_ENER!E6933*DATOS!I6933</f>
        <v>0</v>
      </c>
      <c r="D6933">
        <f>CALCULOS_ENER!F6933*DATOS!H6933</f>
        <v>0</v>
      </c>
      <c r="E6933">
        <f>RESULTADOS!$A$5/8760</f>
        <v>4.5662100456621002E-3</v>
      </c>
    </row>
    <row r="6934" spans="1:5" x14ac:dyDescent="0.25">
      <c r="A6934">
        <f>CALCULOS_ENER!B6934*DATOS!F6934</f>
        <v>0.17128653981199582</v>
      </c>
      <c r="B6934">
        <f>DATOS!G6934*(DATOS!B6934-CALCULOS_ENER!E6934)</f>
        <v>0.17128653981199582</v>
      </c>
      <c r="C6934">
        <f>CALCULOS_ENER!E6934*DATOS!I6934</f>
        <v>0</v>
      </c>
      <c r="D6934">
        <f>CALCULOS_ENER!F6934*DATOS!H6934</f>
        <v>0</v>
      </c>
      <c r="E6934">
        <f>RESULTADOS!$A$5/8760</f>
        <v>4.5662100456621002E-3</v>
      </c>
    </row>
    <row r="6935" spans="1:5" x14ac:dyDescent="0.25">
      <c r="A6935">
        <f>CALCULOS_ENER!B6935*DATOS!F6935</f>
        <v>0.20707730306139904</v>
      </c>
      <c r="B6935">
        <f>DATOS!G6935*(DATOS!B6935-CALCULOS_ENER!E6935)</f>
        <v>0.20707730306139904</v>
      </c>
      <c r="C6935">
        <f>CALCULOS_ENER!E6935*DATOS!I6935</f>
        <v>0</v>
      </c>
      <c r="D6935">
        <f>CALCULOS_ENER!F6935*DATOS!H6935</f>
        <v>0</v>
      </c>
      <c r="E6935">
        <f>RESULTADOS!$A$5/8760</f>
        <v>4.5662100456621002E-3</v>
      </c>
    </row>
    <row r="6936" spans="1:5" x14ac:dyDescent="0.25">
      <c r="A6936">
        <f>CALCULOS_ENER!B6936*DATOS!F6936</f>
        <v>0.20707730306139904</v>
      </c>
      <c r="B6936">
        <f>DATOS!G6936*(DATOS!B6936-CALCULOS_ENER!E6936)</f>
        <v>0.20707730306139904</v>
      </c>
      <c r="C6936">
        <f>CALCULOS_ENER!E6936*DATOS!I6936</f>
        <v>0</v>
      </c>
      <c r="D6936">
        <f>CALCULOS_ENER!F6936*DATOS!H6936</f>
        <v>0</v>
      </c>
      <c r="E6936">
        <f>RESULTADOS!$A$5/8760</f>
        <v>4.5662100456621002E-3</v>
      </c>
    </row>
    <row r="6937" spans="1:5" x14ac:dyDescent="0.25">
      <c r="A6937">
        <f>CALCULOS_ENER!B6937*DATOS!F6937</f>
        <v>0.15722484605604145</v>
      </c>
      <c r="B6937">
        <f>DATOS!G6937*(DATOS!B6937-CALCULOS_ENER!E6937)</f>
        <v>0.15722484605604145</v>
      </c>
      <c r="C6937">
        <f>CALCULOS_ENER!E6937*DATOS!I6937</f>
        <v>0</v>
      </c>
      <c r="D6937">
        <f>CALCULOS_ENER!F6937*DATOS!H6937</f>
        <v>0</v>
      </c>
      <c r="E6937">
        <f>RESULTADOS!$A$5/8760</f>
        <v>4.5662100456621002E-3</v>
      </c>
    </row>
    <row r="6938" spans="1:5" x14ac:dyDescent="0.25">
      <c r="A6938">
        <f>CALCULOS_ENER!B6938*DATOS!F6938</f>
        <v>9.7913960787987905E-2</v>
      </c>
      <c r="B6938">
        <f>DATOS!G6938*(DATOS!B6938-CALCULOS_ENER!E6938)</f>
        <v>9.7913960787987905E-2</v>
      </c>
      <c r="C6938">
        <f>CALCULOS_ENER!E6938*DATOS!I6938</f>
        <v>0</v>
      </c>
      <c r="D6938">
        <f>CALCULOS_ENER!F6938*DATOS!H6938</f>
        <v>0</v>
      </c>
      <c r="E6938">
        <f>RESULTADOS!$A$5/8760</f>
        <v>4.5662100456621002E-3</v>
      </c>
    </row>
    <row r="6939" spans="1:5" x14ac:dyDescent="0.25">
      <c r="A6939">
        <f>CALCULOS_ENER!B6939*DATOS!F6939</f>
        <v>1.8176523479527962E-2</v>
      </c>
      <c r="B6939">
        <f>DATOS!G6939*(DATOS!B6939-CALCULOS_ENER!E6939)</f>
        <v>1.8176523479527962E-2</v>
      </c>
      <c r="C6939">
        <f>CALCULOS_ENER!E6939*DATOS!I6939</f>
        <v>0</v>
      </c>
      <c r="D6939">
        <f>CALCULOS_ENER!F6939*DATOS!H6939</f>
        <v>0</v>
      </c>
      <c r="E6939">
        <f>RESULTADOS!$A$5/8760</f>
        <v>4.5662100456621002E-3</v>
      </c>
    </row>
    <row r="6940" spans="1:5" x14ac:dyDescent="0.25">
      <c r="A6940">
        <f>CALCULOS_ENER!B6940*DATOS!F6940</f>
        <v>1.8176523479527962E-2</v>
      </c>
      <c r="B6940">
        <f>DATOS!G6940*(DATOS!B6940-CALCULOS_ENER!E6940)</f>
        <v>1.8176523479527962E-2</v>
      </c>
      <c r="C6940">
        <f>CALCULOS_ENER!E6940*DATOS!I6940</f>
        <v>0</v>
      </c>
      <c r="D6940">
        <f>CALCULOS_ENER!F6940*DATOS!H6940</f>
        <v>0</v>
      </c>
      <c r="E6940">
        <f>RESULTADOS!$A$5/8760</f>
        <v>4.5662100456621002E-3</v>
      </c>
    </row>
    <row r="6941" spans="1:5" x14ac:dyDescent="0.25">
      <c r="A6941">
        <f>CALCULOS_ENER!B6941*DATOS!F6941</f>
        <v>1.8176523479527962E-2</v>
      </c>
      <c r="B6941">
        <f>DATOS!G6941*(DATOS!B6941-CALCULOS_ENER!E6941)</f>
        <v>1.8176523479527962E-2</v>
      </c>
      <c r="C6941">
        <f>CALCULOS_ENER!E6941*DATOS!I6941</f>
        <v>0</v>
      </c>
      <c r="D6941">
        <f>CALCULOS_ENER!F6941*DATOS!H6941</f>
        <v>0</v>
      </c>
      <c r="E6941">
        <f>RESULTADOS!$A$5/8760</f>
        <v>4.5662100456621002E-3</v>
      </c>
    </row>
    <row r="6942" spans="1:5" x14ac:dyDescent="0.25">
      <c r="A6942">
        <f>CALCULOS_ENER!B6942*DATOS!F6942</f>
        <v>1.8176523479527962E-2</v>
      </c>
      <c r="B6942">
        <f>DATOS!G6942*(DATOS!B6942-CALCULOS_ENER!E6942)</f>
        <v>1.8176523479527962E-2</v>
      </c>
      <c r="C6942">
        <f>CALCULOS_ENER!E6942*DATOS!I6942</f>
        <v>0</v>
      </c>
      <c r="D6942">
        <f>CALCULOS_ENER!F6942*DATOS!H6942</f>
        <v>0</v>
      </c>
      <c r="E6942">
        <f>RESULTADOS!$A$5/8760</f>
        <v>4.5662100456621002E-3</v>
      </c>
    </row>
    <row r="6943" spans="1:5" x14ac:dyDescent="0.25">
      <c r="A6943">
        <f>CALCULOS_ENER!B6943*DATOS!F6943</f>
        <v>1.9301554310379516E-2</v>
      </c>
      <c r="B6943">
        <f>DATOS!G6943*(DATOS!B6943-CALCULOS_ENER!E6943)</f>
        <v>1.9301554310379516E-2</v>
      </c>
      <c r="C6943">
        <f>CALCULOS_ENER!E6943*DATOS!I6943</f>
        <v>0</v>
      </c>
      <c r="D6943">
        <f>CALCULOS_ENER!F6943*DATOS!H6943</f>
        <v>0</v>
      </c>
      <c r="E6943">
        <f>RESULTADOS!$A$5/8760</f>
        <v>4.5662100456621002E-3</v>
      </c>
    </row>
    <row r="6944" spans="1:5" x14ac:dyDescent="0.25">
      <c r="A6944">
        <f>CALCULOS_ENER!B6944*DATOS!F6944</f>
        <v>4.4227733161821228E-2</v>
      </c>
      <c r="B6944">
        <f>DATOS!G6944*(DATOS!B6944-CALCULOS_ENER!E6944)</f>
        <v>4.4227733161821228E-2</v>
      </c>
      <c r="C6944">
        <f>CALCULOS_ENER!E6944*DATOS!I6944</f>
        <v>0</v>
      </c>
      <c r="D6944">
        <f>CALCULOS_ENER!F6944*DATOS!H6944</f>
        <v>0</v>
      </c>
      <c r="E6944">
        <f>RESULTADOS!$A$5/8760</f>
        <v>4.5662100456621002E-3</v>
      </c>
    </row>
    <row r="6945" spans="1:5" x14ac:dyDescent="0.25">
      <c r="A6945">
        <f>CALCULOS_ENER!B6945*DATOS!F6945</f>
        <v>7.6554115138075404E-2</v>
      </c>
      <c r="B6945">
        <f>DATOS!G6945*(DATOS!B6945-CALCULOS_ENER!E6945)</f>
        <v>8.1809615138075401E-2</v>
      </c>
      <c r="C6945">
        <f>CALCULOS_ENER!E6945*DATOS!I6945</f>
        <v>0</v>
      </c>
      <c r="D6945">
        <f>CALCULOS_ENER!F6945*DATOS!H6945</f>
        <v>0</v>
      </c>
      <c r="E6945">
        <f>RESULTADOS!$A$5/8760</f>
        <v>4.5662100456621002E-3</v>
      </c>
    </row>
    <row r="6946" spans="1:5" x14ac:dyDescent="0.25">
      <c r="A6946">
        <f>CALCULOS_ENER!B6946*DATOS!F6946</f>
        <v>5.8877680212364648E-2</v>
      </c>
      <c r="B6946">
        <f>DATOS!G6946*(DATOS!B6946-CALCULOS_ENER!E6946)</f>
        <v>9.9704980212364652E-2</v>
      </c>
      <c r="C6946">
        <f>CALCULOS_ENER!E6946*DATOS!I6946</f>
        <v>0</v>
      </c>
      <c r="D6946">
        <f>CALCULOS_ENER!F6946*DATOS!H6946</f>
        <v>0</v>
      </c>
      <c r="E6946">
        <f>RESULTADOS!$A$5/8760</f>
        <v>4.5662100456621002E-3</v>
      </c>
    </row>
    <row r="6947" spans="1:5" x14ac:dyDescent="0.25">
      <c r="A6947">
        <f>CALCULOS_ENER!B6947*DATOS!F6947</f>
        <v>1.7420686456410261E-2</v>
      </c>
      <c r="B6947">
        <f>DATOS!G6947*(DATOS!B6947-CALCULOS_ENER!E6947)</f>
        <v>8.564328645641027E-2</v>
      </c>
      <c r="C6947">
        <f>CALCULOS_ENER!E6947*DATOS!I6947</f>
        <v>0</v>
      </c>
      <c r="D6947">
        <f>CALCULOS_ENER!F6947*DATOS!H6947</f>
        <v>0</v>
      </c>
      <c r="E6947">
        <f>RESULTADOS!$A$5/8760</f>
        <v>4.5662100456621002E-3</v>
      </c>
    </row>
    <row r="6948" spans="1:5" x14ac:dyDescent="0.25">
      <c r="A6948">
        <f>CALCULOS_ENER!B6948*DATOS!F6948</f>
        <v>0</v>
      </c>
      <c r="B6948">
        <f>DATOS!G6948*(DATOS!B6948-CALCULOS_ENER!E6948)</f>
        <v>8.6764252257477918E-3</v>
      </c>
      <c r="C6948">
        <f>CALCULOS_ENER!E6948*DATOS!I6948</f>
        <v>4.8034971285958052E-2</v>
      </c>
      <c r="D6948">
        <f>CALCULOS_ENER!F6948*DATOS!H6948</f>
        <v>0</v>
      </c>
      <c r="E6948">
        <f>RESULTADOS!$A$5/8760</f>
        <v>4.5662100456621002E-3</v>
      </c>
    </row>
    <row r="6949" spans="1:5" x14ac:dyDescent="0.25">
      <c r="A6949">
        <f>CALCULOS_ENER!B6949*DATOS!F6949</f>
        <v>0</v>
      </c>
      <c r="B6949">
        <f>DATOS!G6949*(DATOS!B6949-CALCULOS_ENER!E6949)</f>
        <v>1.5968468281386723E-2</v>
      </c>
      <c r="C6949">
        <f>CALCULOS_ENER!E6949*DATOS!I6949</f>
        <v>4.0603268124105488E-2</v>
      </c>
      <c r="D6949">
        <f>CALCULOS_ENER!F6949*DATOS!H6949</f>
        <v>0</v>
      </c>
      <c r="E6949">
        <f>RESULTADOS!$A$5/8760</f>
        <v>4.5662100456621002E-3</v>
      </c>
    </row>
    <row r="6950" spans="1:5" x14ac:dyDescent="0.25">
      <c r="A6950">
        <f>CALCULOS_ENER!B6950*DATOS!F6950</f>
        <v>0</v>
      </c>
      <c r="B6950">
        <f>DATOS!G6950*(DATOS!B6950-CALCULOS_ENER!E6950)</f>
        <v>3.9688368281386707E-2</v>
      </c>
      <c r="C6950">
        <f>CALCULOS_ENER!E6950*DATOS!I6950</f>
        <v>2.4754418024909044E-2</v>
      </c>
      <c r="D6950">
        <f>CALCULOS_ENER!F6950*DATOS!H6950</f>
        <v>0</v>
      </c>
      <c r="E6950">
        <f>RESULTADOS!$A$5/8760</f>
        <v>4.5662100456621002E-3</v>
      </c>
    </row>
    <row r="6951" spans="1:5" x14ac:dyDescent="0.25">
      <c r="A6951">
        <f>CALCULOS_ENER!B6951*DATOS!F6951</f>
        <v>0</v>
      </c>
      <c r="B6951">
        <f>DATOS!G6951*(DATOS!B6951-CALCULOS_ENER!E6951)</f>
        <v>1.2762415968459498E-2</v>
      </c>
      <c r="C6951">
        <f>CALCULOS_ENER!E6951*DATOS!I6951</f>
        <v>4.5742539461599577E-2</v>
      </c>
      <c r="D6951">
        <f>CALCULOS_ENER!F6951*DATOS!H6951</f>
        <v>0</v>
      </c>
      <c r="E6951">
        <f>RESULTADOS!$A$5/8760</f>
        <v>4.5662100456621002E-3</v>
      </c>
    </row>
    <row r="6952" spans="1:5" x14ac:dyDescent="0.25">
      <c r="A6952">
        <f>CALCULOS_ENER!B6952*DATOS!F6952</f>
        <v>0</v>
      </c>
      <c r="B6952">
        <f>DATOS!G6952*(DATOS!B6952-CALCULOS_ENER!E6952)</f>
        <v>3.4876915968459488E-2</v>
      </c>
      <c r="C6952">
        <f>CALCULOS_ENER!E6952*DATOS!I6952</f>
        <v>3.12847673998536E-2</v>
      </c>
      <c r="D6952">
        <f>CALCULOS_ENER!F6952*DATOS!H6952</f>
        <v>0</v>
      </c>
      <c r="E6952">
        <f>RESULTADOS!$A$5/8760</f>
        <v>4.5662100456621002E-3</v>
      </c>
    </row>
    <row r="6953" spans="1:5" x14ac:dyDescent="0.25">
      <c r="A6953">
        <f>CALCULOS_ENER!B6953*DATOS!F6953</f>
        <v>0</v>
      </c>
      <c r="B6953">
        <f>DATOS!G6953*(DATOS!B6953-CALCULOS_ENER!E6953)</f>
        <v>7.693471596845948E-2</v>
      </c>
      <c r="C6953">
        <f>CALCULOS_ENER!E6953*DATOS!I6953</f>
        <v>3.8466243998535985E-3</v>
      </c>
      <c r="D6953">
        <f>CALCULOS_ENER!F6953*DATOS!H6953</f>
        <v>0</v>
      </c>
      <c r="E6953">
        <f>RESULTADOS!$A$5/8760</f>
        <v>4.5662100456621002E-3</v>
      </c>
    </row>
    <row r="6954" spans="1:5" x14ac:dyDescent="0.25">
      <c r="A6954">
        <f>CALCULOS_ENER!B6954*DATOS!F6954</f>
        <v>7.7331086456410264E-2</v>
      </c>
      <c r="B6954">
        <f>DATOS!G6954*(DATOS!B6954-CALCULOS_ENER!E6954)</f>
        <v>8.564328645641027E-2</v>
      </c>
      <c r="C6954">
        <f>CALCULOS_ENER!E6954*DATOS!I6954</f>
        <v>0</v>
      </c>
      <c r="D6954">
        <f>CALCULOS_ENER!F6954*DATOS!H6954</f>
        <v>0</v>
      </c>
      <c r="E6954">
        <f>RESULTADOS!$A$5/8760</f>
        <v>4.5662100456621002E-3</v>
      </c>
    </row>
    <row r="6955" spans="1:5" x14ac:dyDescent="0.25">
      <c r="A6955">
        <f>CALCULOS_ENER!B6955*DATOS!F6955</f>
        <v>8.564328645641027E-2</v>
      </c>
      <c r="B6955">
        <f>DATOS!G6955*(DATOS!B6955-CALCULOS_ENER!E6955)</f>
        <v>8.564328645641027E-2</v>
      </c>
      <c r="C6955">
        <f>CALCULOS_ENER!E6955*DATOS!I6955</f>
        <v>0</v>
      </c>
      <c r="D6955">
        <f>CALCULOS_ENER!F6955*DATOS!H6955</f>
        <v>0</v>
      </c>
      <c r="E6955">
        <f>RESULTADOS!$A$5/8760</f>
        <v>4.5662100456621002E-3</v>
      </c>
    </row>
    <row r="6956" spans="1:5" x14ac:dyDescent="0.25">
      <c r="A6956">
        <f>CALCULOS_ENER!B6956*DATOS!F6956</f>
        <v>0.10916330917258643</v>
      </c>
      <c r="B6956">
        <f>DATOS!G6956*(DATOS!B6956-CALCULOS_ENER!E6956)</f>
        <v>0.10916330917258643</v>
      </c>
      <c r="C6956">
        <f>CALCULOS_ENER!E6956*DATOS!I6956</f>
        <v>0</v>
      </c>
      <c r="D6956">
        <f>CALCULOS_ENER!F6956*DATOS!H6956</f>
        <v>0</v>
      </c>
      <c r="E6956">
        <f>RESULTADOS!$A$5/8760</f>
        <v>4.5662100456621002E-3</v>
      </c>
    </row>
    <row r="6957" spans="1:5" x14ac:dyDescent="0.25">
      <c r="A6957">
        <f>CALCULOS_ENER!B6957*DATOS!F6957</f>
        <v>0.15339117473770658</v>
      </c>
      <c r="B6957">
        <f>DATOS!G6957*(DATOS!B6957-CALCULOS_ENER!E6957)</f>
        <v>0.15339117473770658</v>
      </c>
      <c r="C6957">
        <f>CALCULOS_ENER!E6957*DATOS!I6957</f>
        <v>0</v>
      </c>
      <c r="D6957">
        <f>CALCULOS_ENER!F6957*DATOS!H6957</f>
        <v>0</v>
      </c>
      <c r="E6957">
        <f>RESULTADOS!$A$5/8760</f>
        <v>4.5662100456621002E-3</v>
      </c>
    </row>
    <row r="6958" spans="1:5" x14ac:dyDescent="0.25">
      <c r="A6958">
        <f>CALCULOS_ENER!B6958*DATOS!F6958</f>
        <v>0.17128653981199582</v>
      </c>
      <c r="B6958">
        <f>DATOS!G6958*(DATOS!B6958-CALCULOS_ENER!E6958)</f>
        <v>0.17128653981199582</v>
      </c>
      <c r="C6958">
        <f>CALCULOS_ENER!E6958*DATOS!I6958</f>
        <v>0</v>
      </c>
      <c r="D6958">
        <f>CALCULOS_ENER!F6958*DATOS!H6958</f>
        <v>0</v>
      </c>
      <c r="E6958">
        <f>RESULTADOS!$A$5/8760</f>
        <v>4.5662100456621002E-3</v>
      </c>
    </row>
    <row r="6959" spans="1:5" x14ac:dyDescent="0.25">
      <c r="A6959">
        <f>CALCULOS_ENER!B6959*DATOS!F6959</f>
        <v>0.20707730306139904</v>
      </c>
      <c r="B6959">
        <f>DATOS!G6959*(DATOS!B6959-CALCULOS_ENER!E6959)</f>
        <v>0.20707730306139904</v>
      </c>
      <c r="C6959">
        <f>CALCULOS_ENER!E6959*DATOS!I6959</f>
        <v>0</v>
      </c>
      <c r="D6959">
        <f>CALCULOS_ENER!F6959*DATOS!H6959</f>
        <v>0</v>
      </c>
      <c r="E6959">
        <f>RESULTADOS!$A$5/8760</f>
        <v>4.5662100456621002E-3</v>
      </c>
    </row>
    <row r="6960" spans="1:5" x14ac:dyDescent="0.25">
      <c r="A6960">
        <f>CALCULOS_ENER!B6960*DATOS!F6960</f>
        <v>0.20707730306139904</v>
      </c>
      <c r="B6960">
        <f>DATOS!G6960*(DATOS!B6960-CALCULOS_ENER!E6960)</f>
        <v>0.20707730306139904</v>
      </c>
      <c r="C6960">
        <f>CALCULOS_ENER!E6960*DATOS!I6960</f>
        <v>0</v>
      </c>
      <c r="D6960">
        <f>CALCULOS_ENER!F6960*DATOS!H6960</f>
        <v>0</v>
      </c>
      <c r="E6960">
        <f>RESULTADOS!$A$5/8760</f>
        <v>4.5662100456621002E-3</v>
      </c>
    </row>
    <row r="6961" spans="1:5" x14ac:dyDescent="0.25">
      <c r="A6961">
        <f>CALCULOS_ENER!B6961*DATOS!F6961</f>
        <v>0.15722484605604145</v>
      </c>
      <c r="B6961">
        <f>DATOS!G6961*(DATOS!B6961-CALCULOS_ENER!E6961)</f>
        <v>0.15722484605604145</v>
      </c>
      <c r="C6961">
        <f>CALCULOS_ENER!E6961*DATOS!I6961</f>
        <v>0</v>
      </c>
      <c r="D6961">
        <f>CALCULOS_ENER!F6961*DATOS!H6961</f>
        <v>0</v>
      </c>
      <c r="E6961">
        <f>RESULTADOS!$A$5/8760</f>
        <v>4.5662100456621002E-3</v>
      </c>
    </row>
    <row r="6962" spans="1:5" x14ac:dyDescent="0.25">
      <c r="A6962">
        <f>CALCULOS_ENER!B6962*DATOS!F6962</f>
        <v>9.7913960787987905E-2</v>
      </c>
      <c r="B6962">
        <f>DATOS!G6962*(DATOS!B6962-CALCULOS_ENER!E6962)</f>
        <v>9.7913960787987905E-2</v>
      </c>
      <c r="C6962">
        <f>CALCULOS_ENER!E6962*DATOS!I6962</f>
        <v>0</v>
      </c>
      <c r="D6962">
        <f>CALCULOS_ENER!F6962*DATOS!H6962</f>
        <v>0</v>
      </c>
      <c r="E6962">
        <f>RESULTADOS!$A$5/8760</f>
        <v>4.5662100456621002E-3</v>
      </c>
    </row>
    <row r="6963" spans="1:5" x14ac:dyDescent="0.25">
      <c r="A6963">
        <f>CALCULOS_ENER!B6963*DATOS!F6963</f>
        <v>1.8176523479527962E-2</v>
      </c>
      <c r="B6963">
        <f>DATOS!G6963*(DATOS!B6963-CALCULOS_ENER!E6963)</f>
        <v>1.8176523479527962E-2</v>
      </c>
      <c r="C6963">
        <f>CALCULOS_ENER!E6963*DATOS!I6963</f>
        <v>0</v>
      </c>
      <c r="D6963">
        <f>CALCULOS_ENER!F6963*DATOS!H6963</f>
        <v>0</v>
      </c>
      <c r="E6963">
        <f>RESULTADOS!$A$5/8760</f>
        <v>4.5662100456621002E-3</v>
      </c>
    </row>
    <row r="6964" spans="1:5" x14ac:dyDescent="0.25">
      <c r="A6964">
        <f>CALCULOS_ENER!B6964*DATOS!F6964</f>
        <v>1.8176523479527962E-2</v>
      </c>
      <c r="B6964">
        <f>DATOS!G6964*(DATOS!B6964-CALCULOS_ENER!E6964)</f>
        <v>1.8176523479527962E-2</v>
      </c>
      <c r="C6964">
        <f>CALCULOS_ENER!E6964*DATOS!I6964</f>
        <v>0</v>
      </c>
      <c r="D6964">
        <f>CALCULOS_ENER!F6964*DATOS!H6964</f>
        <v>0</v>
      </c>
      <c r="E6964">
        <f>RESULTADOS!$A$5/8760</f>
        <v>4.5662100456621002E-3</v>
      </c>
    </row>
    <row r="6965" spans="1:5" x14ac:dyDescent="0.25">
      <c r="A6965">
        <f>CALCULOS_ENER!B6965*DATOS!F6965</f>
        <v>1.8176523479527962E-2</v>
      </c>
      <c r="B6965">
        <f>DATOS!G6965*(DATOS!B6965-CALCULOS_ENER!E6965)</f>
        <v>1.8176523479527962E-2</v>
      </c>
      <c r="C6965">
        <f>CALCULOS_ENER!E6965*DATOS!I6965</f>
        <v>0</v>
      </c>
      <c r="D6965">
        <f>CALCULOS_ENER!F6965*DATOS!H6965</f>
        <v>0</v>
      </c>
      <c r="E6965">
        <f>RESULTADOS!$A$5/8760</f>
        <v>4.5662100456621002E-3</v>
      </c>
    </row>
    <row r="6966" spans="1:5" x14ac:dyDescent="0.25">
      <c r="A6966">
        <f>CALCULOS_ENER!B6966*DATOS!F6966</f>
        <v>1.8176523479527962E-2</v>
      </c>
      <c r="B6966">
        <f>DATOS!G6966*(DATOS!B6966-CALCULOS_ENER!E6966)</f>
        <v>1.8176523479527962E-2</v>
      </c>
      <c r="C6966">
        <f>CALCULOS_ENER!E6966*DATOS!I6966</f>
        <v>0</v>
      </c>
      <c r="D6966">
        <f>CALCULOS_ENER!F6966*DATOS!H6966</f>
        <v>0</v>
      </c>
      <c r="E6966">
        <f>RESULTADOS!$A$5/8760</f>
        <v>4.5662100456621002E-3</v>
      </c>
    </row>
    <row r="6967" spans="1:5" x14ac:dyDescent="0.25">
      <c r="A6967">
        <f>CALCULOS_ENER!B6967*DATOS!F6967</f>
        <v>1.9301554310379516E-2</v>
      </c>
      <c r="B6967">
        <f>DATOS!G6967*(DATOS!B6967-CALCULOS_ENER!E6967)</f>
        <v>1.9301554310379516E-2</v>
      </c>
      <c r="C6967">
        <f>CALCULOS_ENER!E6967*DATOS!I6967</f>
        <v>0</v>
      </c>
      <c r="D6967">
        <f>CALCULOS_ENER!F6967*DATOS!H6967</f>
        <v>0</v>
      </c>
      <c r="E6967">
        <f>RESULTADOS!$A$5/8760</f>
        <v>4.5662100456621002E-3</v>
      </c>
    </row>
    <row r="6968" spans="1:5" x14ac:dyDescent="0.25">
      <c r="A6968">
        <f>CALCULOS_ENER!B6968*DATOS!F6968</f>
        <v>4.4227733161821228E-2</v>
      </c>
      <c r="B6968">
        <f>DATOS!G6968*(DATOS!B6968-CALCULOS_ENER!E6968)</f>
        <v>4.4227733161821228E-2</v>
      </c>
      <c r="C6968">
        <f>CALCULOS_ENER!E6968*DATOS!I6968</f>
        <v>0</v>
      </c>
      <c r="D6968">
        <f>CALCULOS_ENER!F6968*DATOS!H6968</f>
        <v>0</v>
      </c>
      <c r="E6968">
        <f>RESULTADOS!$A$5/8760</f>
        <v>4.5662100456621002E-3</v>
      </c>
    </row>
    <row r="6969" spans="1:5" x14ac:dyDescent="0.25">
      <c r="A6969">
        <f>CALCULOS_ENER!B6969*DATOS!F6969</f>
        <v>7.9415315138075399E-2</v>
      </c>
      <c r="B6969">
        <f>DATOS!G6969*(DATOS!B6969-CALCULOS_ENER!E6969)</f>
        <v>8.1809615138075401E-2</v>
      </c>
      <c r="C6969">
        <f>CALCULOS_ENER!E6969*DATOS!I6969</f>
        <v>0</v>
      </c>
      <c r="D6969">
        <f>CALCULOS_ENER!F6969*DATOS!H6969</f>
        <v>0</v>
      </c>
      <c r="E6969">
        <f>RESULTADOS!$A$5/8760</f>
        <v>4.5662100456621002E-3</v>
      </c>
    </row>
    <row r="6970" spans="1:5" x14ac:dyDescent="0.25">
      <c r="A6970">
        <f>CALCULOS_ENER!B6970*DATOS!F6970</f>
        <v>8.6815780212364663E-2</v>
      </c>
      <c r="B6970">
        <f>DATOS!G6970*(DATOS!B6970-CALCULOS_ENER!E6970)</f>
        <v>9.9704980212364652E-2</v>
      </c>
      <c r="C6970">
        <f>CALCULOS_ENER!E6970*DATOS!I6970</f>
        <v>0</v>
      </c>
      <c r="D6970">
        <f>CALCULOS_ENER!F6970*DATOS!H6970</f>
        <v>0</v>
      </c>
      <c r="E6970">
        <f>RESULTADOS!$A$5/8760</f>
        <v>4.5662100456621002E-3</v>
      </c>
    </row>
    <row r="6971" spans="1:5" x14ac:dyDescent="0.25">
      <c r="A6971">
        <f>CALCULOS_ENER!B6971*DATOS!F6971</f>
        <v>7.4028286456410269E-2</v>
      </c>
      <c r="B6971">
        <f>DATOS!G6971*(DATOS!B6971-CALCULOS_ENER!E6971)</f>
        <v>8.564328645641027E-2</v>
      </c>
      <c r="C6971">
        <f>CALCULOS_ENER!E6971*DATOS!I6971</f>
        <v>0</v>
      </c>
      <c r="D6971">
        <f>CALCULOS_ENER!F6971*DATOS!H6971</f>
        <v>0</v>
      </c>
      <c r="E6971">
        <f>RESULTADOS!$A$5/8760</f>
        <v>4.5662100456621002E-3</v>
      </c>
    </row>
    <row r="6972" spans="1:5" x14ac:dyDescent="0.25">
      <c r="A6972">
        <f>CALCULOS_ENER!B6972*DATOS!F6972</f>
        <v>5.1615862612873924E-2</v>
      </c>
      <c r="B6972">
        <f>DATOS!G6972*(DATOS!B6972-CALCULOS_ENER!E6972)</f>
        <v>8.001856261287392E-2</v>
      </c>
      <c r="C6972">
        <f>CALCULOS_ENER!E6972*DATOS!I6972</f>
        <v>0</v>
      </c>
      <c r="D6972">
        <f>CALCULOS_ENER!F6972*DATOS!H6972</f>
        <v>0</v>
      </c>
      <c r="E6972">
        <f>RESULTADOS!$A$5/8760</f>
        <v>4.5662100456621002E-3</v>
      </c>
    </row>
    <row r="6973" spans="1:5" x14ac:dyDescent="0.25">
      <c r="A6973">
        <f>CALCULOS_ENER!B6973*DATOS!F6973</f>
        <v>6.4052484140693353E-2</v>
      </c>
      <c r="B6973">
        <f>DATOS!G6973*(DATOS!B6973-CALCULOS_ENER!E6973)</f>
        <v>7.7206184140693357E-2</v>
      </c>
      <c r="C6973">
        <f>CALCULOS_ENER!E6973*DATOS!I6973</f>
        <v>0</v>
      </c>
      <c r="D6973">
        <f>CALCULOS_ENER!F6973*DATOS!H6973</f>
        <v>0</v>
      </c>
      <c r="E6973">
        <f>RESULTADOS!$A$5/8760</f>
        <v>4.5662100456621002E-3</v>
      </c>
    </row>
    <row r="6974" spans="1:5" x14ac:dyDescent="0.25">
      <c r="A6974">
        <f>CALCULOS_ENER!B6974*DATOS!F6974</f>
        <v>3.5412884140693358E-2</v>
      </c>
      <c r="B6974">
        <f>DATOS!G6974*(DATOS!B6974-CALCULOS_ENER!E6974)</f>
        <v>7.7206184140693357E-2</v>
      </c>
      <c r="C6974">
        <f>CALCULOS_ENER!E6974*DATOS!I6974</f>
        <v>0</v>
      </c>
      <c r="D6974">
        <f>CALCULOS_ENER!F6974*DATOS!H6974</f>
        <v>0</v>
      </c>
      <c r="E6974">
        <f>RESULTADOS!$A$5/8760</f>
        <v>4.5662100456621002E-3</v>
      </c>
    </row>
    <row r="6975" spans="1:5" x14ac:dyDescent="0.25">
      <c r="A6975">
        <f>CALCULOS_ENER!B6975*DATOS!F6975</f>
        <v>4.1741407984229734E-2</v>
      </c>
      <c r="B6975">
        <f>DATOS!G6975*(DATOS!B6975-CALCULOS_ENER!E6975)</f>
        <v>8.2830907984229749E-2</v>
      </c>
      <c r="C6975">
        <f>CALCULOS_ENER!E6975*DATOS!I6975</f>
        <v>0</v>
      </c>
      <c r="D6975">
        <f>CALCULOS_ENER!F6975*DATOS!H6975</f>
        <v>0</v>
      </c>
      <c r="E6975">
        <f>RESULTADOS!$A$5/8760</f>
        <v>4.5662100456621002E-3</v>
      </c>
    </row>
    <row r="6976" spans="1:5" x14ac:dyDescent="0.25">
      <c r="A6976">
        <f>CALCULOS_ENER!B6976*DATOS!F6976</f>
        <v>5.557130798422974E-2</v>
      </c>
      <c r="B6976">
        <f>DATOS!G6976*(DATOS!B6976-CALCULOS_ENER!E6976)</f>
        <v>8.2830907984229749E-2</v>
      </c>
      <c r="C6976">
        <f>CALCULOS_ENER!E6976*DATOS!I6976</f>
        <v>0</v>
      </c>
      <c r="D6976">
        <f>CALCULOS_ENER!F6976*DATOS!H6976</f>
        <v>0</v>
      </c>
      <c r="E6976">
        <f>RESULTADOS!$A$5/8760</f>
        <v>4.5662100456621002E-3</v>
      </c>
    </row>
    <row r="6977" spans="1:5" x14ac:dyDescent="0.25">
      <c r="A6977">
        <f>CALCULOS_ENER!B6977*DATOS!F6977</f>
        <v>6.8186807984229741E-2</v>
      </c>
      <c r="B6977">
        <f>DATOS!G6977*(DATOS!B6977-CALCULOS_ENER!E6977)</f>
        <v>8.2830907984229749E-2</v>
      </c>
      <c r="C6977">
        <f>CALCULOS_ENER!E6977*DATOS!I6977</f>
        <v>0</v>
      </c>
      <c r="D6977">
        <f>CALCULOS_ENER!F6977*DATOS!H6977</f>
        <v>0</v>
      </c>
      <c r="E6977">
        <f>RESULTADOS!$A$5/8760</f>
        <v>4.5662100456621002E-3</v>
      </c>
    </row>
    <row r="6978" spans="1:5" x14ac:dyDescent="0.25">
      <c r="A6978">
        <f>CALCULOS_ENER!B6978*DATOS!F6978</f>
        <v>7.665948645641027E-2</v>
      </c>
      <c r="B6978">
        <f>DATOS!G6978*(DATOS!B6978-CALCULOS_ENER!E6978)</f>
        <v>8.564328645641027E-2</v>
      </c>
      <c r="C6978">
        <f>CALCULOS_ENER!E6978*DATOS!I6978</f>
        <v>0</v>
      </c>
      <c r="D6978">
        <f>CALCULOS_ENER!F6978*DATOS!H6978</f>
        <v>0</v>
      </c>
      <c r="E6978">
        <f>RESULTADOS!$A$5/8760</f>
        <v>4.5662100456621002E-3</v>
      </c>
    </row>
    <row r="6979" spans="1:5" x14ac:dyDescent="0.25">
      <c r="A6979">
        <f>CALCULOS_ENER!B6979*DATOS!F6979</f>
        <v>8.564328645641027E-2</v>
      </c>
      <c r="B6979">
        <f>DATOS!G6979*(DATOS!B6979-CALCULOS_ENER!E6979)</f>
        <v>8.564328645641027E-2</v>
      </c>
      <c r="C6979">
        <f>CALCULOS_ENER!E6979*DATOS!I6979</f>
        <v>0</v>
      </c>
      <c r="D6979">
        <f>CALCULOS_ENER!F6979*DATOS!H6979</f>
        <v>0</v>
      </c>
      <c r="E6979">
        <f>RESULTADOS!$A$5/8760</f>
        <v>4.5662100456621002E-3</v>
      </c>
    </row>
    <row r="6980" spans="1:5" x14ac:dyDescent="0.25">
      <c r="A6980">
        <f>CALCULOS_ENER!B6980*DATOS!F6980</f>
        <v>0.10916330917258643</v>
      </c>
      <c r="B6980">
        <f>DATOS!G6980*(DATOS!B6980-CALCULOS_ENER!E6980)</f>
        <v>0.10916330917258643</v>
      </c>
      <c r="C6980">
        <f>CALCULOS_ENER!E6980*DATOS!I6980</f>
        <v>0</v>
      </c>
      <c r="D6980">
        <f>CALCULOS_ENER!F6980*DATOS!H6980</f>
        <v>0</v>
      </c>
      <c r="E6980">
        <f>RESULTADOS!$A$5/8760</f>
        <v>4.5662100456621002E-3</v>
      </c>
    </row>
    <row r="6981" spans="1:5" x14ac:dyDescent="0.25">
      <c r="A6981">
        <f>CALCULOS_ENER!B6981*DATOS!F6981</f>
        <v>0.15339117473770658</v>
      </c>
      <c r="B6981">
        <f>DATOS!G6981*(DATOS!B6981-CALCULOS_ENER!E6981)</f>
        <v>0.15339117473770658</v>
      </c>
      <c r="C6981">
        <f>CALCULOS_ENER!E6981*DATOS!I6981</f>
        <v>0</v>
      </c>
      <c r="D6981">
        <f>CALCULOS_ENER!F6981*DATOS!H6981</f>
        <v>0</v>
      </c>
      <c r="E6981">
        <f>RESULTADOS!$A$5/8760</f>
        <v>4.5662100456621002E-3</v>
      </c>
    </row>
    <row r="6982" spans="1:5" x14ac:dyDescent="0.25">
      <c r="A6982">
        <f>CALCULOS_ENER!B6982*DATOS!F6982</f>
        <v>0.17128653981199582</v>
      </c>
      <c r="B6982">
        <f>DATOS!G6982*(DATOS!B6982-CALCULOS_ENER!E6982)</f>
        <v>0.17128653981199582</v>
      </c>
      <c r="C6982">
        <f>CALCULOS_ENER!E6982*DATOS!I6982</f>
        <v>0</v>
      </c>
      <c r="D6982">
        <f>CALCULOS_ENER!F6982*DATOS!H6982</f>
        <v>0</v>
      </c>
      <c r="E6982">
        <f>RESULTADOS!$A$5/8760</f>
        <v>4.5662100456621002E-3</v>
      </c>
    </row>
    <row r="6983" spans="1:5" x14ac:dyDescent="0.25">
      <c r="A6983">
        <f>CALCULOS_ENER!B6983*DATOS!F6983</f>
        <v>0.20707730306139904</v>
      </c>
      <c r="B6983">
        <f>DATOS!G6983*(DATOS!B6983-CALCULOS_ENER!E6983)</f>
        <v>0.20707730306139904</v>
      </c>
      <c r="C6983">
        <f>CALCULOS_ENER!E6983*DATOS!I6983</f>
        <v>0</v>
      </c>
      <c r="D6983">
        <f>CALCULOS_ENER!F6983*DATOS!H6983</f>
        <v>0</v>
      </c>
      <c r="E6983">
        <f>RESULTADOS!$A$5/8760</f>
        <v>4.5662100456621002E-3</v>
      </c>
    </row>
    <row r="6984" spans="1:5" x14ac:dyDescent="0.25">
      <c r="A6984">
        <f>CALCULOS_ENER!B6984*DATOS!F6984</f>
        <v>0.20707730306139904</v>
      </c>
      <c r="B6984">
        <f>DATOS!G6984*(DATOS!B6984-CALCULOS_ENER!E6984)</f>
        <v>0.20707730306139904</v>
      </c>
      <c r="C6984">
        <f>CALCULOS_ENER!E6984*DATOS!I6984</f>
        <v>0</v>
      </c>
      <c r="D6984">
        <f>CALCULOS_ENER!F6984*DATOS!H6984</f>
        <v>0</v>
      </c>
      <c r="E6984">
        <f>RESULTADOS!$A$5/8760</f>
        <v>4.5662100456621002E-3</v>
      </c>
    </row>
    <row r="6985" spans="1:5" x14ac:dyDescent="0.25">
      <c r="A6985">
        <f>CALCULOS_ENER!B6985*DATOS!F6985</f>
        <v>0.15722484605604145</v>
      </c>
      <c r="B6985">
        <f>DATOS!G6985*(DATOS!B6985-CALCULOS_ENER!E6985)</f>
        <v>0.15722484605604145</v>
      </c>
      <c r="C6985">
        <f>CALCULOS_ENER!E6985*DATOS!I6985</f>
        <v>0</v>
      </c>
      <c r="D6985">
        <f>CALCULOS_ENER!F6985*DATOS!H6985</f>
        <v>0</v>
      </c>
      <c r="E6985">
        <f>RESULTADOS!$A$5/8760</f>
        <v>4.5662100456621002E-3</v>
      </c>
    </row>
    <row r="6986" spans="1:5" x14ac:dyDescent="0.25">
      <c r="A6986">
        <f>CALCULOS_ENER!B6986*DATOS!F6986</f>
        <v>9.7913960787987905E-2</v>
      </c>
      <c r="B6986">
        <f>DATOS!G6986*(DATOS!B6986-CALCULOS_ENER!E6986)</f>
        <v>9.7913960787987905E-2</v>
      </c>
      <c r="C6986">
        <f>CALCULOS_ENER!E6986*DATOS!I6986</f>
        <v>0</v>
      </c>
      <c r="D6986">
        <f>CALCULOS_ENER!F6986*DATOS!H6986</f>
        <v>0</v>
      </c>
      <c r="E6986">
        <f>RESULTADOS!$A$5/8760</f>
        <v>4.5662100456621002E-3</v>
      </c>
    </row>
    <row r="6987" spans="1:5" x14ac:dyDescent="0.25">
      <c r="A6987">
        <f>CALCULOS_ENER!B6987*DATOS!F6987</f>
        <v>1.8176523479527962E-2</v>
      </c>
      <c r="B6987">
        <f>DATOS!G6987*(DATOS!B6987-CALCULOS_ENER!E6987)</f>
        <v>1.8176523479527962E-2</v>
      </c>
      <c r="C6987">
        <f>CALCULOS_ENER!E6987*DATOS!I6987</f>
        <v>0</v>
      </c>
      <c r="D6987">
        <f>CALCULOS_ENER!F6987*DATOS!H6987</f>
        <v>0</v>
      </c>
      <c r="E6987">
        <f>RESULTADOS!$A$5/8760</f>
        <v>4.5662100456621002E-3</v>
      </c>
    </row>
    <row r="6988" spans="1:5" x14ac:dyDescent="0.25">
      <c r="A6988">
        <f>CALCULOS_ENER!B6988*DATOS!F6988</f>
        <v>1.8176523479527962E-2</v>
      </c>
      <c r="B6988">
        <f>DATOS!G6988*(DATOS!B6988-CALCULOS_ENER!E6988)</f>
        <v>1.8176523479527962E-2</v>
      </c>
      <c r="C6988">
        <f>CALCULOS_ENER!E6988*DATOS!I6988</f>
        <v>0</v>
      </c>
      <c r="D6988">
        <f>CALCULOS_ENER!F6988*DATOS!H6988</f>
        <v>0</v>
      </c>
      <c r="E6988">
        <f>RESULTADOS!$A$5/8760</f>
        <v>4.5662100456621002E-3</v>
      </c>
    </row>
    <row r="6989" spans="1:5" x14ac:dyDescent="0.25">
      <c r="A6989">
        <f>CALCULOS_ENER!B6989*DATOS!F6989</f>
        <v>1.8176523479527962E-2</v>
      </c>
      <c r="B6989">
        <f>DATOS!G6989*(DATOS!B6989-CALCULOS_ENER!E6989)</f>
        <v>1.8176523479527962E-2</v>
      </c>
      <c r="C6989">
        <f>CALCULOS_ENER!E6989*DATOS!I6989</f>
        <v>0</v>
      </c>
      <c r="D6989">
        <f>CALCULOS_ENER!F6989*DATOS!H6989</f>
        <v>0</v>
      </c>
      <c r="E6989">
        <f>RESULTADOS!$A$5/8760</f>
        <v>4.5662100456621002E-3</v>
      </c>
    </row>
    <row r="6990" spans="1:5" x14ac:dyDescent="0.25">
      <c r="A6990">
        <f>CALCULOS_ENER!B6990*DATOS!F6990</f>
        <v>1.8176523479527962E-2</v>
      </c>
      <c r="B6990">
        <f>DATOS!G6990*(DATOS!B6990-CALCULOS_ENER!E6990)</f>
        <v>1.8176523479527962E-2</v>
      </c>
      <c r="C6990">
        <f>CALCULOS_ENER!E6990*DATOS!I6990</f>
        <v>0</v>
      </c>
      <c r="D6990">
        <f>CALCULOS_ENER!F6990*DATOS!H6990</f>
        <v>0</v>
      </c>
      <c r="E6990">
        <f>RESULTADOS!$A$5/8760</f>
        <v>4.5662100456621002E-3</v>
      </c>
    </row>
    <row r="6991" spans="1:5" x14ac:dyDescent="0.25">
      <c r="A6991">
        <f>CALCULOS_ENER!B6991*DATOS!F6991</f>
        <v>1.9301554310379516E-2</v>
      </c>
      <c r="B6991">
        <f>DATOS!G6991*(DATOS!B6991-CALCULOS_ENER!E6991)</f>
        <v>1.9301554310379516E-2</v>
      </c>
      <c r="C6991">
        <f>CALCULOS_ENER!E6991*DATOS!I6991</f>
        <v>0</v>
      </c>
      <c r="D6991">
        <f>CALCULOS_ENER!F6991*DATOS!H6991</f>
        <v>0</v>
      </c>
      <c r="E6991">
        <f>RESULTADOS!$A$5/8760</f>
        <v>4.5662100456621002E-3</v>
      </c>
    </row>
    <row r="6992" spans="1:5" x14ac:dyDescent="0.25">
      <c r="A6992">
        <f>CALCULOS_ENER!B6992*DATOS!F6992</f>
        <v>4.4227733161821228E-2</v>
      </c>
      <c r="B6992">
        <f>DATOS!G6992*(DATOS!B6992-CALCULOS_ENER!E6992)</f>
        <v>4.4227733161821228E-2</v>
      </c>
      <c r="C6992">
        <f>CALCULOS_ENER!E6992*DATOS!I6992</f>
        <v>0</v>
      </c>
      <c r="D6992">
        <f>CALCULOS_ENER!F6992*DATOS!H6992</f>
        <v>0</v>
      </c>
      <c r="E6992">
        <f>RESULTADOS!$A$5/8760</f>
        <v>4.5662100456621002E-3</v>
      </c>
    </row>
    <row r="6993" spans="1:5" x14ac:dyDescent="0.25">
      <c r="A6993">
        <f>CALCULOS_ENER!B6993*DATOS!F6993</f>
        <v>7.9557915138075391E-2</v>
      </c>
      <c r="B6993">
        <f>DATOS!G6993*(DATOS!B6993-CALCULOS_ENER!E6993)</f>
        <v>8.1809615138075401E-2</v>
      </c>
      <c r="C6993">
        <f>CALCULOS_ENER!E6993*DATOS!I6993</f>
        <v>0</v>
      </c>
      <c r="D6993">
        <f>CALCULOS_ENER!F6993*DATOS!H6993</f>
        <v>0</v>
      </c>
      <c r="E6993">
        <f>RESULTADOS!$A$5/8760</f>
        <v>4.5662100456621002E-3</v>
      </c>
    </row>
    <row r="6994" spans="1:5" x14ac:dyDescent="0.25">
      <c r="A6994">
        <f>CALCULOS_ENER!B6994*DATOS!F6994</f>
        <v>8.1990380212364655E-2</v>
      </c>
      <c r="B6994">
        <f>DATOS!G6994*(DATOS!B6994-CALCULOS_ENER!E6994)</f>
        <v>9.9704980212364652E-2</v>
      </c>
      <c r="C6994">
        <f>CALCULOS_ENER!E6994*DATOS!I6994</f>
        <v>0</v>
      </c>
      <c r="D6994">
        <f>CALCULOS_ENER!F6994*DATOS!H6994</f>
        <v>0</v>
      </c>
      <c r="E6994">
        <f>RESULTADOS!$A$5/8760</f>
        <v>4.5662100456621002E-3</v>
      </c>
    </row>
    <row r="6995" spans="1:5" x14ac:dyDescent="0.25">
      <c r="A6995">
        <f>CALCULOS_ENER!B6995*DATOS!F6995</f>
        <v>2.4941686456410251E-2</v>
      </c>
      <c r="B6995">
        <f>DATOS!G6995*(DATOS!B6995-CALCULOS_ENER!E6995)</f>
        <v>8.564328645641027E-2</v>
      </c>
      <c r="C6995">
        <f>CALCULOS_ENER!E6995*DATOS!I6995</f>
        <v>0</v>
      </c>
      <c r="D6995">
        <f>CALCULOS_ENER!F6995*DATOS!H6995</f>
        <v>0</v>
      </c>
      <c r="E6995">
        <f>RESULTADOS!$A$5/8760</f>
        <v>4.5662100456621002E-3</v>
      </c>
    </row>
    <row r="6996" spans="1:5" x14ac:dyDescent="0.25">
      <c r="A6996">
        <f>CALCULOS_ENER!B6996*DATOS!F6996</f>
        <v>2.419296261287392E-2</v>
      </c>
      <c r="B6996">
        <f>DATOS!G6996*(DATOS!B6996-CALCULOS_ENER!E6996)</f>
        <v>8.001856261287392E-2</v>
      </c>
      <c r="C6996">
        <f>CALCULOS_ENER!E6996*DATOS!I6996</f>
        <v>0</v>
      </c>
      <c r="D6996">
        <f>CALCULOS_ENER!F6996*DATOS!H6996</f>
        <v>0</v>
      </c>
      <c r="E6996">
        <f>RESULTADOS!$A$5/8760</f>
        <v>4.5662100456621002E-3</v>
      </c>
    </row>
    <row r="6997" spans="1:5" x14ac:dyDescent="0.25">
      <c r="A6997">
        <f>CALCULOS_ENER!B6997*DATOS!F6997</f>
        <v>5.5413684140693358E-2</v>
      </c>
      <c r="B6997">
        <f>DATOS!G6997*(DATOS!B6997-CALCULOS_ENER!E6997)</f>
        <v>7.7206184140693357E-2</v>
      </c>
      <c r="C6997">
        <f>CALCULOS_ENER!E6997*DATOS!I6997</f>
        <v>0</v>
      </c>
      <c r="D6997">
        <f>CALCULOS_ENER!F6997*DATOS!H6997</f>
        <v>0</v>
      </c>
      <c r="E6997">
        <f>RESULTADOS!$A$5/8760</f>
        <v>4.5662100456621002E-3</v>
      </c>
    </row>
    <row r="6998" spans="1:5" x14ac:dyDescent="0.25">
      <c r="A6998">
        <f>CALCULOS_ENER!B6998*DATOS!F6998</f>
        <v>2.4779984140693358E-2</v>
      </c>
      <c r="B6998">
        <f>DATOS!G6998*(DATOS!B6998-CALCULOS_ENER!E6998)</f>
        <v>7.7206184140693357E-2</v>
      </c>
      <c r="C6998">
        <f>CALCULOS_ENER!E6998*DATOS!I6998</f>
        <v>0</v>
      </c>
      <c r="D6998">
        <f>CALCULOS_ENER!F6998*DATOS!H6998</f>
        <v>0</v>
      </c>
      <c r="E6998">
        <f>RESULTADOS!$A$5/8760</f>
        <v>4.5662100456621002E-3</v>
      </c>
    </row>
    <row r="6999" spans="1:5" x14ac:dyDescent="0.25">
      <c r="A6999">
        <f>CALCULOS_ENER!B6999*DATOS!F6999</f>
        <v>0</v>
      </c>
      <c r="B6999">
        <f>DATOS!G6999*(DATOS!B6999-CALCULOS_ENER!E6999)</f>
        <v>8.2059115968459481E-2</v>
      </c>
      <c r="C6999">
        <f>CALCULOS_ENER!E6999*DATOS!I6999</f>
        <v>4.6978644438190224E-4</v>
      </c>
      <c r="D6999">
        <f>CALCULOS_ENER!F6999*DATOS!H6999</f>
        <v>0</v>
      </c>
      <c r="E6999">
        <f>RESULTADOS!$A$5/8760</f>
        <v>4.5662100456621002E-3</v>
      </c>
    </row>
    <row r="7000" spans="1:5" x14ac:dyDescent="0.25">
      <c r="A7000">
        <f>CALCULOS_ENER!B7000*DATOS!F7000</f>
        <v>2.7495207984229737E-2</v>
      </c>
      <c r="B7000">
        <f>DATOS!G7000*(DATOS!B7000-CALCULOS_ENER!E7000)</f>
        <v>8.2830907984229749E-2</v>
      </c>
      <c r="C7000">
        <f>CALCULOS_ENER!E7000*DATOS!I7000</f>
        <v>0</v>
      </c>
      <c r="D7000">
        <f>CALCULOS_ENER!F7000*DATOS!H7000</f>
        <v>0</v>
      </c>
      <c r="E7000">
        <f>RESULTADOS!$A$5/8760</f>
        <v>4.5662100456621002E-3</v>
      </c>
    </row>
    <row r="7001" spans="1:5" x14ac:dyDescent="0.25">
      <c r="A7001">
        <f>CALCULOS_ENER!B7001*DATOS!F7001</f>
        <v>5.7259507984229741E-2</v>
      </c>
      <c r="B7001">
        <f>DATOS!G7001*(DATOS!B7001-CALCULOS_ENER!E7001)</f>
        <v>8.2830907984229749E-2</v>
      </c>
      <c r="C7001">
        <f>CALCULOS_ENER!E7001*DATOS!I7001</f>
        <v>0</v>
      </c>
      <c r="D7001">
        <f>CALCULOS_ENER!F7001*DATOS!H7001</f>
        <v>0</v>
      </c>
      <c r="E7001">
        <f>RESULTADOS!$A$5/8760</f>
        <v>4.5662100456621002E-3</v>
      </c>
    </row>
    <row r="7002" spans="1:5" x14ac:dyDescent="0.25">
      <c r="A7002">
        <f>CALCULOS_ENER!B7002*DATOS!F7002</f>
        <v>7.794288645641026E-2</v>
      </c>
      <c r="B7002">
        <f>DATOS!G7002*(DATOS!B7002-CALCULOS_ENER!E7002)</f>
        <v>8.564328645641027E-2</v>
      </c>
      <c r="C7002">
        <f>CALCULOS_ENER!E7002*DATOS!I7002</f>
        <v>0</v>
      </c>
      <c r="D7002">
        <f>CALCULOS_ENER!F7002*DATOS!H7002</f>
        <v>0</v>
      </c>
      <c r="E7002">
        <f>RESULTADOS!$A$5/8760</f>
        <v>4.5662100456621002E-3</v>
      </c>
    </row>
    <row r="7003" spans="1:5" x14ac:dyDescent="0.25">
      <c r="A7003">
        <f>CALCULOS_ENER!B7003*DATOS!F7003</f>
        <v>8.564328645641027E-2</v>
      </c>
      <c r="B7003">
        <f>DATOS!G7003*(DATOS!B7003-CALCULOS_ENER!E7003)</f>
        <v>8.564328645641027E-2</v>
      </c>
      <c r="C7003">
        <f>CALCULOS_ENER!E7003*DATOS!I7003</f>
        <v>0</v>
      </c>
      <c r="D7003">
        <f>CALCULOS_ENER!F7003*DATOS!H7003</f>
        <v>0</v>
      </c>
      <c r="E7003">
        <f>RESULTADOS!$A$5/8760</f>
        <v>4.5662100456621002E-3</v>
      </c>
    </row>
    <row r="7004" spans="1:5" x14ac:dyDescent="0.25">
      <c r="A7004">
        <f>CALCULOS_ENER!B7004*DATOS!F7004</f>
        <v>0.10916330917258643</v>
      </c>
      <c r="B7004">
        <f>DATOS!G7004*(DATOS!B7004-CALCULOS_ENER!E7004)</f>
        <v>0.10916330917258643</v>
      </c>
      <c r="C7004">
        <f>CALCULOS_ENER!E7004*DATOS!I7004</f>
        <v>0</v>
      </c>
      <c r="D7004">
        <f>CALCULOS_ENER!F7004*DATOS!H7004</f>
        <v>0</v>
      </c>
      <c r="E7004">
        <f>RESULTADOS!$A$5/8760</f>
        <v>4.5662100456621002E-3</v>
      </c>
    </row>
    <row r="7005" spans="1:5" x14ac:dyDescent="0.25">
      <c r="A7005">
        <f>CALCULOS_ENER!B7005*DATOS!F7005</f>
        <v>0.15339117473770658</v>
      </c>
      <c r="B7005">
        <f>DATOS!G7005*(DATOS!B7005-CALCULOS_ENER!E7005)</f>
        <v>0.15339117473770658</v>
      </c>
      <c r="C7005">
        <f>CALCULOS_ENER!E7005*DATOS!I7005</f>
        <v>0</v>
      </c>
      <c r="D7005">
        <f>CALCULOS_ENER!F7005*DATOS!H7005</f>
        <v>0</v>
      </c>
      <c r="E7005">
        <f>RESULTADOS!$A$5/8760</f>
        <v>4.5662100456621002E-3</v>
      </c>
    </row>
    <row r="7006" spans="1:5" x14ac:dyDescent="0.25">
      <c r="A7006">
        <f>CALCULOS_ENER!B7006*DATOS!F7006</f>
        <v>0.17128653981199582</v>
      </c>
      <c r="B7006">
        <f>DATOS!G7006*(DATOS!B7006-CALCULOS_ENER!E7006)</f>
        <v>0.17128653981199582</v>
      </c>
      <c r="C7006">
        <f>CALCULOS_ENER!E7006*DATOS!I7006</f>
        <v>0</v>
      </c>
      <c r="D7006">
        <f>CALCULOS_ENER!F7006*DATOS!H7006</f>
        <v>0</v>
      </c>
      <c r="E7006">
        <f>RESULTADOS!$A$5/8760</f>
        <v>4.5662100456621002E-3</v>
      </c>
    </row>
    <row r="7007" spans="1:5" x14ac:dyDescent="0.25">
      <c r="A7007">
        <f>CALCULOS_ENER!B7007*DATOS!F7007</f>
        <v>0.20707730306139904</v>
      </c>
      <c r="B7007">
        <f>DATOS!G7007*(DATOS!B7007-CALCULOS_ENER!E7007)</f>
        <v>0.20707730306139904</v>
      </c>
      <c r="C7007">
        <f>CALCULOS_ENER!E7007*DATOS!I7007</f>
        <v>0</v>
      </c>
      <c r="D7007">
        <f>CALCULOS_ENER!F7007*DATOS!H7007</f>
        <v>0</v>
      </c>
      <c r="E7007">
        <f>RESULTADOS!$A$5/8760</f>
        <v>4.5662100456621002E-3</v>
      </c>
    </row>
    <row r="7008" spans="1:5" x14ac:dyDescent="0.25">
      <c r="A7008">
        <f>CALCULOS_ENER!B7008*DATOS!F7008</f>
        <v>0.20707730306139904</v>
      </c>
      <c r="B7008">
        <f>DATOS!G7008*(DATOS!B7008-CALCULOS_ENER!E7008)</f>
        <v>0.20707730306139904</v>
      </c>
      <c r="C7008">
        <f>CALCULOS_ENER!E7008*DATOS!I7008</f>
        <v>0</v>
      </c>
      <c r="D7008">
        <f>CALCULOS_ENER!F7008*DATOS!H7008</f>
        <v>0</v>
      </c>
      <c r="E7008">
        <f>RESULTADOS!$A$5/8760</f>
        <v>4.5662100456621002E-3</v>
      </c>
    </row>
    <row r="7009" spans="1:5" x14ac:dyDescent="0.25">
      <c r="A7009">
        <f>CALCULOS_ENER!B7009*DATOS!F7009</f>
        <v>0.15722484605604145</v>
      </c>
      <c r="B7009">
        <f>DATOS!G7009*(DATOS!B7009-CALCULOS_ENER!E7009)</f>
        <v>0.15722484605604145</v>
      </c>
      <c r="C7009">
        <f>CALCULOS_ENER!E7009*DATOS!I7009</f>
        <v>0</v>
      </c>
      <c r="D7009">
        <f>CALCULOS_ENER!F7009*DATOS!H7009</f>
        <v>0</v>
      </c>
      <c r="E7009">
        <f>RESULTADOS!$A$5/8760</f>
        <v>4.5662100456621002E-3</v>
      </c>
    </row>
    <row r="7010" spans="1:5" x14ac:dyDescent="0.25">
      <c r="A7010">
        <f>CALCULOS_ENER!B7010*DATOS!F7010</f>
        <v>9.7913960787987905E-2</v>
      </c>
      <c r="B7010">
        <f>DATOS!G7010*(DATOS!B7010-CALCULOS_ENER!E7010)</f>
        <v>9.7913960787987905E-2</v>
      </c>
      <c r="C7010">
        <f>CALCULOS_ENER!E7010*DATOS!I7010</f>
        <v>0</v>
      </c>
      <c r="D7010">
        <f>CALCULOS_ENER!F7010*DATOS!H7010</f>
        <v>0</v>
      </c>
      <c r="E7010">
        <f>RESULTADOS!$A$5/8760</f>
        <v>4.5662100456621002E-3</v>
      </c>
    </row>
    <row r="7011" spans="1:5" x14ac:dyDescent="0.25">
      <c r="A7011">
        <f>CALCULOS_ENER!B7011*DATOS!F7011</f>
        <v>1.8176523479527962E-2</v>
      </c>
      <c r="B7011">
        <f>DATOS!G7011*(DATOS!B7011-CALCULOS_ENER!E7011)</f>
        <v>1.8176523479527962E-2</v>
      </c>
      <c r="C7011">
        <f>CALCULOS_ENER!E7011*DATOS!I7011</f>
        <v>0</v>
      </c>
      <c r="D7011">
        <f>CALCULOS_ENER!F7011*DATOS!H7011</f>
        <v>0</v>
      </c>
      <c r="E7011">
        <f>RESULTADOS!$A$5/8760</f>
        <v>4.5662100456621002E-3</v>
      </c>
    </row>
    <row r="7012" spans="1:5" x14ac:dyDescent="0.25">
      <c r="A7012">
        <f>CALCULOS_ENER!B7012*DATOS!F7012</f>
        <v>1.8176523479527962E-2</v>
      </c>
      <c r="B7012">
        <f>DATOS!G7012*(DATOS!B7012-CALCULOS_ENER!E7012)</f>
        <v>1.8176523479527962E-2</v>
      </c>
      <c r="C7012">
        <f>CALCULOS_ENER!E7012*DATOS!I7012</f>
        <v>0</v>
      </c>
      <c r="D7012">
        <f>CALCULOS_ENER!F7012*DATOS!H7012</f>
        <v>0</v>
      </c>
      <c r="E7012">
        <f>RESULTADOS!$A$5/8760</f>
        <v>4.5662100456621002E-3</v>
      </c>
    </row>
    <row r="7013" spans="1:5" x14ac:dyDescent="0.25">
      <c r="A7013">
        <f>CALCULOS_ENER!B7013*DATOS!F7013</f>
        <v>1.8176523479527962E-2</v>
      </c>
      <c r="B7013">
        <f>DATOS!G7013*(DATOS!B7013-CALCULOS_ENER!E7013)</f>
        <v>1.8176523479527962E-2</v>
      </c>
      <c r="C7013">
        <f>CALCULOS_ENER!E7013*DATOS!I7013</f>
        <v>0</v>
      </c>
      <c r="D7013">
        <f>CALCULOS_ENER!F7013*DATOS!H7013</f>
        <v>0</v>
      </c>
      <c r="E7013">
        <f>RESULTADOS!$A$5/8760</f>
        <v>4.5662100456621002E-3</v>
      </c>
    </row>
    <row r="7014" spans="1:5" x14ac:dyDescent="0.25">
      <c r="A7014">
        <f>CALCULOS_ENER!B7014*DATOS!F7014</f>
        <v>1.8176523479527962E-2</v>
      </c>
      <c r="B7014">
        <f>DATOS!G7014*(DATOS!B7014-CALCULOS_ENER!E7014)</f>
        <v>1.8176523479527962E-2</v>
      </c>
      <c r="C7014">
        <f>CALCULOS_ENER!E7014*DATOS!I7014</f>
        <v>0</v>
      </c>
      <c r="D7014">
        <f>CALCULOS_ENER!F7014*DATOS!H7014</f>
        <v>0</v>
      </c>
      <c r="E7014">
        <f>RESULTADOS!$A$5/8760</f>
        <v>4.5662100456621002E-3</v>
      </c>
    </row>
    <row r="7015" spans="1:5" x14ac:dyDescent="0.25">
      <c r="A7015">
        <f>CALCULOS_ENER!B7015*DATOS!F7015</f>
        <v>1.9301554310379516E-2</v>
      </c>
      <c r="B7015">
        <f>DATOS!G7015*(DATOS!B7015-CALCULOS_ENER!E7015)</f>
        <v>1.9301554310379516E-2</v>
      </c>
      <c r="C7015">
        <f>CALCULOS_ENER!E7015*DATOS!I7015</f>
        <v>0</v>
      </c>
      <c r="D7015">
        <f>CALCULOS_ENER!F7015*DATOS!H7015</f>
        <v>0</v>
      </c>
      <c r="E7015">
        <f>RESULTADOS!$A$5/8760</f>
        <v>4.5662100456621002E-3</v>
      </c>
    </row>
    <row r="7016" spans="1:5" x14ac:dyDescent="0.25">
      <c r="A7016">
        <f>CALCULOS_ENER!B7016*DATOS!F7016</f>
        <v>4.4227733161821228E-2</v>
      </c>
      <c r="B7016">
        <f>DATOS!G7016*(DATOS!B7016-CALCULOS_ENER!E7016)</f>
        <v>4.4227733161821228E-2</v>
      </c>
      <c r="C7016">
        <f>CALCULOS_ENER!E7016*DATOS!I7016</f>
        <v>0</v>
      </c>
      <c r="D7016">
        <f>CALCULOS_ENER!F7016*DATOS!H7016</f>
        <v>0</v>
      </c>
      <c r="E7016">
        <f>RESULTADOS!$A$5/8760</f>
        <v>4.5662100456621002E-3</v>
      </c>
    </row>
    <row r="7017" spans="1:5" x14ac:dyDescent="0.25">
      <c r="A7017">
        <f>CALCULOS_ENER!B7017*DATOS!F7017</f>
        <v>7.768341513807539E-2</v>
      </c>
      <c r="B7017">
        <f>DATOS!G7017*(DATOS!B7017-CALCULOS_ENER!E7017)</f>
        <v>8.1809615138075401E-2</v>
      </c>
      <c r="C7017">
        <f>CALCULOS_ENER!E7017*DATOS!I7017</f>
        <v>0</v>
      </c>
      <c r="D7017">
        <f>CALCULOS_ENER!F7017*DATOS!H7017</f>
        <v>0</v>
      </c>
      <c r="E7017">
        <f>RESULTADOS!$A$5/8760</f>
        <v>4.5662100456621002E-3</v>
      </c>
    </row>
    <row r="7018" spans="1:5" x14ac:dyDescent="0.25">
      <c r="A7018">
        <f>CALCULOS_ENER!B7018*DATOS!F7018</f>
        <v>7.1067680212364648E-2</v>
      </c>
      <c r="B7018">
        <f>DATOS!G7018*(DATOS!B7018-CALCULOS_ENER!E7018)</f>
        <v>9.9704980212364652E-2</v>
      </c>
      <c r="C7018">
        <f>CALCULOS_ENER!E7018*DATOS!I7018</f>
        <v>0</v>
      </c>
      <c r="D7018">
        <f>CALCULOS_ENER!F7018*DATOS!H7018</f>
        <v>0</v>
      </c>
      <c r="E7018">
        <f>RESULTADOS!$A$5/8760</f>
        <v>4.5662100456621002E-3</v>
      </c>
    </row>
    <row r="7019" spans="1:5" x14ac:dyDescent="0.25">
      <c r="A7019">
        <f>CALCULOS_ENER!B7019*DATOS!F7019</f>
        <v>7.0621986456410255E-2</v>
      </c>
      <c r="B7019">
        <f>DATOS!G7019*(DATOS!B7019-CALCULOS_ENER!E7019)</f>
        <v>8.564328645641027E-2</v>
      </c>
      <c r="C7019">
        <f>CALCULOS_ENER!E7019*DATOS!I7019</f>
        <v>0</v>
      </c>
      <c r="D7019">
        <f>CALCULOS_ENER!F7019*DATOS!H7019</f>
        <v>0</v>
      </c>
      <c r="E7019">
        <f>RESULTADOS!$A$5/8760</f>
        <v>4.5662100456621002E-3</v>
      </c>
    </row>
    <row r="7020" spans="1:5" x14ac:dyDescent="0.25">
      <c r="A7020">
        <f>CALCULOS_ENER!B7020*DATOS!F7020</f>
        <v>6.205556261287392E-2</v>
      </c>
      <c r="B7020">
        <f>DATOS!G7020*(DATOS!B7020-CALCULOS_ENER!E7020)</f>
        <v>8.001856261287392E-2</v>
      </c>
      <c r="C7020">
        <f>CALCULOS_ENER!E7020*DATOS!I7020</f>
        <v>0</v>
      </c>
      <c r="D7020">
        <f>CALCULOS_ENER!F7020*DATOS!H7020</f>
        <v>0</v>
      </c>
      <c r="E7020">
        <f>RESULTADOS!$A$5/8760</f>
        <v>4.5662100456621002E-3</v>
      </c>
    </row>
    <row r="7021" spans="1:5" x14ac:dyDescent="0.25">
      <c r="A7021">
        <f>CALCULOS_ENER!B7021*DATOS!F7021</f>
        <v>6.445958414069336E-2</v>
      </c>
      <c r="B7021">
        <f>DATOS!G7021*(DATOS!B7021-CALCULOS_ENER!E7021)</f>
        <v>7.7206184140693357E-2</v>
      </c>
      <c r="C7021">
        <f>CALCULOS_ENER!E7021*DATOS!I7021</f>
        <v>0</v>
      </c>
      <c r="D7021">
        <f>CALCULOS_ENER!F7021*DATOS!H7021</f>
        <v>0</v>
      </c>
      <c r="E7021">
        <f>RESULTADOS!$A$5/8760</f>
        <v>4.5662100456621002E-3</v>
      </c>
    </row>
    <row r="7022" spans="1:5" x14ac:dyDescent="0.25">
      <c r="A7022">
        <f>CALCULOS_ENER!B7022*DATOS!F7022</f>
        <v>7.0540784140693355E-2</v>
      </c>
      <c r="B7022">
        <f>DATOS!G7022*(DATOS!B7022-CALCULOS_ENER!E7022)</f>
        <v>7.7206184140693357E-2</v>
      </c>
      <c r="C7022">
        <f>CALCULOS_ENER!E7022*DATOS!I7022</f>
        <v>0</v>
      </c>
      <c r="D7022">
        <f>CALCULOS_ENER!F7022*DATOS!H7022</f>
        <v>0</v>
      </c>
      <c r="E7022">
        <f>RESULTADOS!$A$5/8760</f>
        <v>4.5662100456621002E-3</v>
      </c>
    </row>
    <row r="7023" spans="1:5" x14ac:dyDescent="0.25">
      <c r="A7023">
        <f>CALCULOS_ENER!B7023*DATOS!F7023</f>
        <v>6.830870798422975E-2</v>
      </c>
      <c r="B7023">
        <f>DATOS!G7023*(DATOS!B7023-CALCULOS_ENER!E7023)</f>
        <v>8.2830907984229749E-2</v>
      </c>
      <c r="C7023">
        <f>CALCULOS_ENER!E7023*DATOS!I7023</f>
        <v>0</v>
      </c>
      <c r="D7023">
        <f>CALCULOS_ENER!F7023*DATOS!H7023</f>
        <v>0</v>
      </c>
      <c r="E7023">
        <f>RESULTADOS!$A$5/8760</f>
        <v>4.5662100456621002E-3</v>
      </c>
    </row>
    <row r="7024" spans="1:5" x14ac:dyDescent="0.25">
      <c r="A7024">
        <f>CALCULOS_ENER!B7024*DATOS!F7024</f>
        <v>2.0510107984229746E-2</v>
      </c>
      <c r="B7024">
        <f>DATOS!G7024*(DATOS!B7024-CALCULOS_ENER!E7024)</f>
        <v>8.2830907984229749E-2</v>
      </c>
      <c r="C7024">
        <f>CALCULOS_ENER!E7024*DATOS!I7024</f>
        <v>0</v>
      </c>
      <c r="D7024">
        <f>CALCULOS_ENER!F7024*DATOS!H7024</f>
        <v>0</v>
      </c>
      <c r="E7024">
        <f>RESULTADOS!$A$5/8760</f>
        <v>4.5662100456621002E-3</v>
      </c>
    </row>
    <row r="7025" spans="1:5" x14ac:dyDescent="0.25">
      <c r="A7025">
        <f>CALCULOS_ENER!B7025*DATOS!F7025</f>
        <v>2.1016107984229742E-2</v>
      </c>
      <c r="B7025">
        <f>DATOS!G7025*(DATOS!B7025-CALCULOS_ENER!E7025)</f>
        <v>8.2830907984229749E-2</v>
      </c>
      <c r="C7025">
        <f>CALCULOS_ENER!E7025*DATOS!I7025</f>
        <v>0</v>
      </c>
      <c r="D7025">
        <f>CALCULOS_ENER!F7025*DATOS!H7025</f>
        <v>0</v>
      </c>
      <c r="E7025">
        <f>RESULTADOS!$A$5/8760</f>
        <v>4.5662100456621002E-3</v>
      </c>
    </row>
    <row r="7026" spans="1:5" x14ac:dyDescent="0.25">
      <c r="A7026">
        <f>CALCULOS_ENER!B7026*DATOS!F7026</f>
        <v>7.5951086456410258E-2</v>
      </c>
      <c r="B7026">
        <f>DATOS!G7026*(DATOS!B7026-CALCULOS_ENER!E7026)</f>
        <v>8.564328645641027E-2</v>
      </c>
      <c r="C7026">
        <f>CALCULOS_ENER!E7026*DATOS!I7026</f>
        <v>0</v>
      </c>
      <c r="D7026">
        <f>CALCULOS_ENER!F7026*DATOS!H7026</f>
        <v>0</v>
      </c>
      <c r="E7026">
        <f>RESULTADOS!$A$5/8760</f>
        <v>4.5662100456621002E-3</v>
      </c>
    </row>
    <row r="7027" spans="1:5" x14ac:dyDescent="0.25">
      <c r="A7027">
        <f>CALCULOS_ENER!B7027*DATOS!F7027</f>
        <v>8.564328645641027E-2</v>
      </c>
      <c r="B7027">
        <f>DATOS!G7027*(DATOS!B7027-CALCULOS_ENER!E7027)</f>
        <v>8.564328645641027E-2</v>
      </c>
      <c r="C7027">
        <f>CALCULOS_ENER!E7027*DATOS!I7027</f>
        <v>0</v>
      </c>
      <c r="D7027">
        <f>CALCULOS_ENER!F7027*DATOS!H7027</f>
        <v>0</v>
      </c>
      <c r="E7027">
        <f>RESULTADOS!$A$5/8760</f>
        <v>4.5662100456621002E-3</v>
      </c>
    </row>
    <row r="7028" spans="1:5" x14ac:dyDescent="0.25">
      <c r="A7028">
        <f>CALCULOS_ENER!B7028*DATOS!F7028</f>
        <v>0.10916330917258643</v>
      </c>
      <c r="B7028">
        <f>DATOS!G7028*(DATOS!B7028-CALCULOS_ENER!E7028)</f>
        <v>0.10916330917258643</v>
      </c>
      <c r="C7028">
        <f>CALCULOS_ENER!E7028*DATOS!I7028</f>
        <v>0</v>
      </c>
      <c r="D7028">
        <f>CALCULOS_ENER!F7028*DATOS!H7028</f>
        <v>0</v>
      </c>
      <c r="E7028">
        <f>RESULTADOS!$A$5/8760</f>
        <v>4.5662100456621002E-3</v>
      </c>
    </row>
    <row r="7029" spans="1:5" x14ac:dyDescent="0.25">
      <c r="A7029">
        <f>CALCULOS_ENER!B7029*DATOS!F7029</f>
        <v>0.15339117473770658</v>
      </c>
      <c r="B7029">
        <f>DATOS!G7029*(DATOS!B7029-CALCULOS_ENER!E7029)</f>
        <v>0.15339117473770658</v>
      </c>
      <c r="C7029">
        <f>CALCULOS_ENER!E7029*DATOS!I7029</f>
        <v>0</v>
      </c>
      <c r="D7029">
        <f>CALCULOS_ENER!F7029*DATOS!H7029</f>
        <v>0</v>
      </c>
      <c r="E7029">
        <f>RESULTADOS!$A$5/8760</f>
        <v>4.5662100456621002E-3</v>
      </c>
    </row>
    <row r="7030" spans="1:5" x14ac:dyDescent="0.25">
      <c r="A7030">
        <f>CALCULOS_ENER!B7030*DATOS!F7030</f>
        <v>0.17128653981199582</v>
      </c>
      <c r="B7030">
        <f>DATOS!G7030*(DATOS!B7030-CALCULOS_ENER!E7030)</f>
        <v>0.17128653981199582</v>
      </c>
      <c r="C7030">
        <f>CALCULOS_ENER!E7030*DATOS!I7030</f>
        <v>0</v>
      </c>
      <c r="D7030">
        <f>CALCULOS_ENER!F7030*DATOS!H7030</f>
        <v>0</v>
      </c>
      <c r="E7030">
        <f>RESULTADOS!$A$5/8760</f>
        <v>4.5662100456621002E-3</v>
      </c>
    </row>
    <row r="7031" spans="1:5" x14ac:dyDescent="0.25">
      <c r="A7031">
        <f>CALCULOS_ENER!B7031*DATOS!F7031</f>
        <v>0.20707730306139904</v>
      </c>
      <c r="B7031">
        <f>DATOS!G7031*(DATOS!B7031-CALCULOS_ENER!E7031)</f>
        <v>0.20707730306139904</v>
      </c>
      <c r="C7031">
        <f>CALCULOS_ENER!E7031*DATOS!I7031</f>
        <v>0</v>
      </c>
      <c r="D7031">
        <f>CALCULOS_ENER!F7031*DATOS!H7031</f>
        <v>0</v>
      </c>
      <c r="E7031">
        <f>RESULTADOS!$A$5/8760</f>
        <v>4.5662100456621002E-3</v>
      </c>
    </row>
    <row r="7032" spans="1:5" x14ac:dyDescent="0.25">
      <c r="A7032">
        <f>CALCULOS_ENER!B7032*DATOS!F7032</f>
        <v>0.20707730306139904</v>
      </c>
      <c r="B7032">
        <f>DATOS!G7032*(DATOS!B7032-CALCULOS_ENER!E7032)</f>
        <v>0.20707730306139904</v>
      </c>
      <c r="C7032">
        <f>CALCULOS_ENER!E7032*DATOS!I7032</f>
        <v>0</v>
      </c>
      <c r="D7032">
        <f>CALCULOS_ENER!F7032*DATOS!H7032</f>
        <v>0</v>
      </c>
      <c r="E7032">
        <f>RESULTADOS!$A$5/8760</f>
        <v>4.5662100456621002E-3</v>
      </c>
    </row>
    <row r="7033" spans="1:5" x14ac:dyDescent="0.25">
      <c r="A7033">
        <f>CALCULOS_ENER!B7033*DATOS!F7033</f>
        <v>0.15722484605604145</v>
      </c>
      <c r="B7033">
        <f>DATOS!G7033*(DATOS!B7033-CALCULOS_ENER!E7033)</f>
        <v>0.15722484605604145</v>
      </c>
      <c r="C7033">
        <f>CALCULOS_ENER!E7033*DATOS!I7033</f>
        <v>0</v>
      </c>
      <c r="D7033">
        <f>CALCULOS_ENER!F7033*DATOS!H7033</f>
        <v>0</v>
      </c>
      <c r="E7033">
        <f>RESULTADOS!$A$5/8760</f>
        <v>4.5662100456621002E-3</v>
      </c>
    </row>
    <row r="7034" spans="1:5" x14ac:dyDescent="0.25">
      <c r="A7034">
        <f>CALCULOS_ENER!B7034*DATOS!F7034</f>
        <v>9.7913960787987905E-2</v>
      </c>
      <c r="B7034">
        <f>DATOS!G7034*(DATOS!B7034-CALCULOS_ENER!E7034)</f>
        <v>9.7913960787987905E-2</v>
      </c>
      <c r="C7034">
        <f>CALCULOS_ENER!E7034*DATOS!I7034</f>
        <v>0</v>
      </c>
      <c r="D7034">
        <f>CALCULOS_ENER!F7034*DATOS!H7034</f>
        <v>0</v>
      </c>
      <c r="E7034">
        <f>RESULTADOS!$A$5/8760</f>
        <v>4.5662100456621002E-3</v>
      </c>
    </row>
    <row r="7035" spans="1:5" x14ac:dyDescent="0.25">
      <c r="A7035">
        <f>CALCULOS_ENER!B7035*DATOS!F7035</f>
        <v>1.8176523479527962E-2</v>
      </c>
      <c r="B7035">
        <f>DATOS!G7035*(DATOS!B7035-CALCULOS_ENER!E7035)</f>
        <v>1.8176523479527962E-2</v>
      </c>
      <c r="C7035">
        <f>CALCULOS_ENER!E7035*DATOS!I7035</f>
        <v>0</v>
      </c>
      <c r="D7035">
        <f>CALCULOS_ENER!F7035*DATOS!H7035</f>
        <v>0</v>
      </c>
      <c r="E7035">
        <f>RESULTADOS!$A$5/8760</f>
        <v>4.5662100456621002E-3</v>
      </c>
    </row>
    <row r="7036" spans="1:5" x14ac:dyDescent="0.25">
      <c r="A7036">
        <f>CALCULOS_ENER!B7036*DATOS!F7036</f>
        <v>1.8176523479527962E-2</v>
      </c>
      <c r="B7036">
        <f>DATOS!G7036*(DATOS!B7036-CALCULOS_ENER!E7036)</f>
        <v>1.8176523479527962E-2</v>
      </c>
      <c r="C7036">
        <f>CALCULOS_ENER!E7036*DATOS!I7036</f>
        <v>0</v>
      </c>
      <c r="D7036">
        <f>CALCULOS_ENER!F7036*DATOS!H7036</f>
        <v>0</v>
      </c>
      <c r="E7036">
        <f>RESULTADOS!$A$5/8760</f>
        <v>4.5662100456621002E-3</v>
      </c>
    </row>
    <row r="7037" spans="1:5" x14ac:dyDescent="0.25">
      <c r="A7037">
        <f>CALCULOS_ENER!B7037*DATOS!F7037</f>
        <v>1.8176523479527962E-2</v>
      </c>
      <c r="B7037">
        <f>DATOS!G7037*(DATOS!B7037-CALCULOS_ENER!E7037)</f>
        <v>1.8176523479527962E-2</v>
      </c>
      <c r="C7037">
        <f>CALCULOS_ENER!E7037*DATOS!I7037</f>
        <v>0</v>
      </c>
      <c r="D7037">
        <f>CALCULOS_ENER!F7037*DATOS!H7037</f>
        <v>0</v>
      </c>
      <c r="E7037">
        <f>RESULTADOS!$A$5/8760</f>
        <v>4.5662100456621002E-3</v>
      </c>
    </row>
    <row r="7038" spans="1:5" x14ac:dyDescent="0.25">
      <c r="A7038">
        <f>CALCULOS_ENER!B7038*DATOS!F7038</f>
        <v>1.8176523479527962E-2</v>
      </c>
      <c r="B7038">
        <f>DATOS!G7038*(DATOS!B7038-CALCULOS_ENER!E7038)</f>
        <v>1.8176523479527962E-2</v>
      </c>
      <c r="C7038">
        <f>CALCULOS_ENER!E7038*DATOS!I7038</f>
        <v>0</v>
      </c>
      <c r="D7038">
        <f>CALCULOS_ENER!F7038*DATOS!H7038</f>
        <v>0</v>
      </c>
      <c r="E7038">
        <f>RESULTADOS!$A$5/8760</f>
        <v>4.5662100456621002E-3</v>
      </c>
    </row>
    <row r="7039" spans="1:5" x14ac:dyDescent="0.25">
      <c r="A7039">
        <f>CALCULOS_ENER!B7039*DATOS!F7039</f>
        <v>1.9301554310379516E-2</v>
      </c>
      <c r="B7039">
        <f>DATOS!G7039*(DATOS!B7039-CALCULOS_ENER!E7039)</f>
        <v>1.9301554310379516E-2</v>
      </c>
      <c r="C7039">
        <f>CALCULOS_ENER!E7039*DATOS!I7039</f>
        <v>0</v>
      </c>
      <c r="D7039">
        <f>CALCULOS_ENER!F7039*DATOS!H7039</f>
        <v>0</v>
      </c>
      <c r="E7039">
        <f>RESULTADOS!$A$5/8760</f>
        <v>4.5662100456621002E-3</v>
      </c>
    </row>
    <row r="7040" spans="1:5" x14ac:dyDescent="0.25">
      <c r="A7040">
        <f>CALCULOS_ENER!B7040*DATOS!F7040</f>
        <v>4.4227733161821228E-2</v>
      </c>
      <c r="B7040">
        <f>DATOS!G7040*(DATOS!B7040-CALCULOS_ENER!E7040)</f>
        <v>4.4227733161821228E-2</v>
      </c>
      <c r="C7040">
        <f>CALCULOS_ENER!E7040*DATOS!I7040</f>
        <v>0</v>
      </c>
      <c r="D7040">
        <f>CALCULOS_ENER!F7040*DATOS!H7040</f>
        <v>0</v>
      </c>
      <c r="E7040">
        <f>RESULTADOS!$A$5/8760</f>
        <v>4.5662100456621002E-3</v>
      </c>
    </row>
    <row r="7041" spans="1:5" x14ac:dyDescent="0.25">
      <c r="A7041">
        <f>CALCULOS_ENER!B7041*DATOS!F7041</f>
        <v>7.7941015138075401E-2</v>
      </c>
      <c r="B7041">
        <f>DATOS!G7041*(DATOS!B7041-CALCULOS_ENER!E7041)</f>
        <v>8.1809615138075401E-2</v>
      </c>
      <c r="C7041">
        <f>CALCULOS_ENER!E7041*DATOS!I7041</f>
        <v>0</v>
      </c>
      <c r="D7041">
        <f>CALCULOS_ENER!F7041*DATOS!H7041</f>
        <v>0</v>
      </c>
      <c r="E7041">
        <f>RESULTADOS!$A$5/8760</f>
        <v>4.5662100456621002E-3</v>
      </c>
    </row>
    <row r="7042" spans="1:5" x14ac:dyDescent="0.25">
      <c r="A7042">
        <f>CALCULOS_ENER!B7042*DATOS!F7042</f>
        <v>1.8057280212364642E-2</v>
      </c>
      <c r="B7042">
        <f>DATOS!G7042*(DATOS!B7042-CALCULOS_ENER!E7042)</f>
        <v>9.9704980212364652E-2</v>
      </c>
      <c r="C7042">
        <f>CALCULOS_ENER!E7042*DATOS!I7042</f>
        <v>0</v>
      </c>
      <c r="D7042">
        <f>CALCULOS_ENER!F7042*DATOS!H7042</f>
        <v>0</v>
      </c>
      <c r="E7042">
        <f>RESULTADOS!$A$5/8760</f>
        <v>4.5662100456621002E-3</v>
      </c>
    </row>
    <row r="7043" spans="1:5" x14ac:dyDescent="0.25">
      <c r="A7043">
        <f>CALCULOS_ENER!B7043*DATOS!F7043</f>
        <v>0</v>
      </c>
      <c r="B7043">
        <f>DATOS!G7043*(DATOS!B7043-CALCULOS_ENER!E7043)</f>
        <v>4.9669472912820534E-2</v>
      </c>
      <c r="C7043">
        <f>CALCULOS_ENER!E7043*DATOS!I7043</f>
        <v>2.6198320732831654E-2</v>
      </c>
      <c r="D7043">
        <f>CALCULOS_ENER!F7043*DATOS!H7043</f>
        <v>0</v>
      </c>
      <c r="E7043">
        <f>RESULTADOS!$A$5/8760</f>
        <v>4.5662100456621002E-3</v>
      </c>
    </row>
    <row r="7044" spans="1:5" x14ac:dyDescent="0.25">
      <c r="A7044">
        <f>CALCULOS_ENER!B7044*DATOS!F7044</f>
        <v>0</v>
      </c>
      <c r="B7044">
        <f>DATOS!G7044*(DATOS!B7044-CALCULOS_ENER!E7044)</f>
        <v>2.8229252257478232E-3</v>
      </c>
      <c r="C7044">
        <f>CALCULOS_ENER!E7044*DATOS!I7044</f>
        <v>5.4540395980034739E-2</v>
      </c>
      <c r="D7044">
        <f>CALCULOS_ENER!F7044*DATOS!H7044</f>
        <v>0</v>
      </c>
      <c r="E7044">
        <f>RESULTADOS!$A$5/8760</f>
        <v>4.5662100456621002E-3</v>
      </c>
    </row>
    <row r="7045" spans="1:5" x14ac:dyDescent="0.25">
      <c r="A7045">
        <f>CALCULOS_ENER!B7045*DATOS!F7045</f>
        <v>0</v>
      </c>
      <c r="B7045">
        <f>DATOS!G7045*(DATOS!B7045-CALCULOS_ENER!E7045)</f>
        <v>5.9286668281386727E-2</v>
      </c>
      <c r="C7045">
        <f>CALCULOS_ENER!E7045*DATOS!I7045</f>
        <v>1.1960887281394586E-2</v>
      </c>
      <c r="D7045">
        <f>CALCULOS_ENER!F7045*DATOS!H7045</f>
        <v>0</v>
      </c>
      <c r="E7045">
        <f>RESULTADOS!$A$5/8760</f>
        <v>4.5662100456621002E-3</v>
      </c>
    </row>
    <row r="7046" spans="1:5" x14ac:dyDescent="0.25">
      <c r="A7046">
        <f>CALCULOS_ENER!B7046*DATOS!F7046</f>
        <v>0</v>
      </c>
      <c r="B7046">
        <f>DATOS!G7046*(DATOS!B7046-CALCULOS_ENER!E7046)</f>
        <v>0</v>
      </c>
      <c r="C7046">
        <f>CALCULOS_ENER!E7046*DATOS!I7046</f>
        <v>5.1090353157450127E-2</v>
      </c>
      <c r="D7046">
        <f>CALCULOS_ENER!F7046*DATOS!H7046</f>
        <v>2.7209476515862073E-3</v>
      </c>
      <c r="E7046">
        <f>RESULTADOS!$A$5/8760</f>
        <v>4.5662100456621002E-3</v>
      </c>
    </row>
    <row r="7047" spans="1:5" x14ac:dyDescent="0.25">
      <c r="A7047">
        <f>CALCULOS_ENER!B7047*DATOS!F7047</f>
        <v>0</v>
      </c>
      <c r="B7047">
        <f>DATOS!G7047*(DATOS!B7047-CALCULOS_ENER!E7047)</f>
        <v>7.2889015968459481E-2</v>
      </c>
      <c r="C7047">
        <f>CALCULOS_ENER!E7047*DATOS!I7047</f>
        <v>6.4555298395443887E-3</v>
      </c>
      <c r="D7047">
        <f>CALCULOS_ENER!F7047*DATOS!H7047</f>
        <v>0</v>
      </c>
      <c r="E7047">
        <f>RESULTADOS!$A$5/8760</f>
        <v>4.5662100456621002E-3</v>
      </c>
    </row>
    <row r="7048" spans="1:5" x14ac:dyDescent="0.25">
      <c r="A7048">
        <f>CALCULOS_ENER!B7048*DATOS!F7048</f>
        <v>3.0579507984229742E-2</v>
      </c>
      <c r="B7048">
        <f>DATOS!G7048*(DATOS!B7048-CALCULOS_ENER!E7048)</f>
        <v>8.2830907984229749E-2</v>
      </c>
      <c r="C7048">
        <f>CALCULOS_ENER!E7048*DATOS!I7048</f>
        <v>0</v>
      </c>
      <c r="D7048">
        <f>CALCULOS_ENER!F7048*DATOS!H7048</f>
        <v>0</v>
      </c>
      <c r="E7048">
        <f>RESULTADOS!$A$5/8760</f>
        <v>4.5662100456621002E-3</v>
      </c>
    </row>
    <row r="7049" spans="1:5" x14ac:dyDescent="0.25">
      <c r="A7049">
        <f>CALCULOS_ENER!B7049*DATOS!F7049</f>
        <v>2.1913107984229734E-2</v>
      </c>
      <c r="B7049">
        <f>DATOS!G7049*(DATOS!B7049-CALCULOS_ENER!E7049)</f>
        <v>8.2830907984229749E-2</v>
      </c>
      <c r="C7049">
        <f>CALCULOS_ENER!E7049*DATOS!I7049</f>
        <v>0</v>
      </c>
      <c r="D7049">
        <f>CALCULOS_ENER!F7049*DATOS!H7049</f>
        <v>0</v>
      </c>
      <c r="E7049">
        <f>RESULTADOS!$A$5/8760</f>
        <v>4.5662100456621002E-3</v>
      </c>
    </row>
    <row r="7050" spans="1:5" x14ac:dyDescent="0.25">
      <c r="A7050">
        <f>CALCULOS_ENER!B7050*DATOS!F7050</f>
        <v>3.9289086456410265E-2</v>
      </c>
      <c r="B7050">
        <f>DATOS!G7050*(DATOS!B7050-CALCULOS_ENER!E7050)</f>
        <v>8.564328645641027E-2</v>
      </c>
      <c r="C7050">
        <f>CALCULOS_ENER!E7050*DATOS!I7050</f>
        <v>0</v>
      </c>
      <c r="D7050">
        <f>CALCULOS_ENER!F7050*DATOS!H7050</f>
        <v>0</v>
      </c>
      <c r="E7050">
        <f>RESULTADOS!$A$5/8760</f>
        <v>4.5662100456621002E-3</v>
      </c>
    </row>
    <row r="7051" spans="1:5" x14ac:dyDescent="0.25">
      <c r="A7051">
        <f>CALCULOS_ENER!B7051*DATOS!F7051</f>
        <v>8.564328645641027E-2</v>
      </c>
      <c r="B7051">
        <f>DATOS!G7051*(DATOS!B7051-CALCULOS_ENER!E7051)</f>
        <v>8.564328645641027E-2</v>
      </c>
      <c r="C7051">
        <f>CALCULOS_ENER!E7051*DATOS!I7051</f>
        <v>0</v>
      </c>
      <c r="D7051">
        <f>CALCULOS_ENER!F7051*DATOS!H7051</f>
        <v>0</v>
      </c>
      <c r="E7051">
        <f>RESULTADOS!$A$5/8760</f>
        <v>4.5662100456621002E-3</v>
      </c>
    </row>
    <row r="7052" spans="1:5" x14ac:dyDescent="0.25">
      <c r="A7052">
        <f>CALCULOS_ENER!B7052*DATOS!F7052</f>
        <v>0.10916330917258643</v>
      </c>
      <c r="B7052">
        <f>DATOS!G7052*(DATOS!B7052-CALCULOS_ENER!E7052)</f>
        <v>0.10916330917258643</v>
      </c>
      <c r="C7052">
        <f>CALCULOS_ENER!E7052*DATOS!I7052</f>
        <v>0</v>
      </c>
      <c r="D7052">
        <f>CALCULOS_ENER!F7052*DATOS!H7052</f>
        <v>0</v>
      </c>
      <c r="E7052">
        <f>RESULTADOS!$A$5/8760</f>
        <v>4.5662100456621002E-3</v>
      </c>
    </row>
    <row r="7053" spans="1:5" x14ac:dyDescent="0.25">
      <c r="A7053">
        <f>CALCULOS_ENER!B7053*DATOS!F7053</f>
        <v>0.15339117473770658</v>
      </c>
      <c r="B7053">
        <f>DATOS!G7053*(DATOS!B7053-CALCULOS_ENER!E7053)</f>
        <v>0.15339117473770658</v>
      </c>
      <c r="C7053">
        <f>CALCULOS_ENER!E7053*DATOS!I7053</f>
        <v>0</v>
      </c>
      <c r="D7053">
        <f>CALCULOS_ENER!F7053*DATOS!H7053</f>
        <v>0</v>
      </c>
      <c r="E7053">
        <f>RESULTADOS!$A$5/8760</f>
        <v>4.5662100456621002E-3</v>
      </c>
    </row>
    <row r="7054" spans="1:5" x14ac:dyDescent="0.25">
      <c r="A7054">
        <f>CALCULOS_ENER!B7054*DATOS!F7054</f>
        <v>0.17128653981199582</v>
      </c>
      <c r="B7054">
        <f>DATOS!G7054*(DATOS!B7054-CALCULOS_ENER!E7054)</f>
        <v>0.17128653981199582</v>
      </c>
      <c r="C7054">
        <f>CALCULOS_ENER!E7054*DATOS!I7054</f>
        <v>0</v>
      </c>
      <c r="D7054">
        <f>CALCULOS_ENER!F7054*DATOS!H7054</f>
        <v>0</v>
      </c>
      <c r="E7054">
        <f>RESULTADOS!$A$5/8760</f>
        <v>4.5662100456621002E-3</v>
      </c>
    </row>
    <row r="7055" spans="1:5" x14ac:dyDescent="0.25">
      <c r="A7055">
        <f>CALCULOS_ENER!B7055*DATOS!F7055</f>
        <v>0.20707730306139904</v>
      </c>
      <c r="B7055">
        <f>DATOS!G7055*(DATOS!B7055-CALCULOS_ENER!E7055)</f>
        <v>0.20707730306139904</v>
      </c>
      <c r="C7055">
        <f>CALCULOS_ENER!E7055*DATOS!I7055</f>
        <v>0</v>
      </c>
      <c r="D7055">
        <f>CALCULOS_ENER!F7055*DATOS!H7055</f>
        <v>0</v>
      </c>
      <c r="E7055">
        <f>RESULTADOS!$A$5/8760</f>
        <v>4.5662100456621002E-3</v>
      </c>
    </row>
    <row r="7056" spans="1:5" x14ac:dyDescent="0.25">
      <c r="A7056">
        <f>CALCULOS_ENER!B7056*DATOS!F7056</f>
        <v>0.20707730306139904</v>
      </c>
      <c r="B7056">
        <f>DATOS!G7056*(DATOS!B7056-CALCULOS_ENER!E7056)</f>
        <v>0.20707730306139904</v>
      </c>
      <c r="C7056">
        <f>CALCULOS_ENER!E7056*DATOS!I7056</f>
        <v>0</v>
      </c>
      <c r="D7056">
        <f>CALCULOS_ENER!F7056*DATOS!H7056</f>
        <v>0</v>
      </c>
      <c r="E7056">
        <f>RESULTADOS!$A$5/8760</f>
        <v>4.5662100456621002E-3</v>
      </c>
    </row>
    <row r="7057" spans="1:5" x14ac:dyDescent="0.25">
      <c r="A7057">
        <f>CALCULOS_ENER!B7057*DATOS!F7057</f>
        <v>0.15722484605604145</v>
      </c>
      <c r="B7057">
        <f>DATOS!G7057*(DATOS!B7057-CALCULOS_ENER!E7057)</f>
        <v>0.15722484605604145</v>
      </c>
      <c r="C7057">
        <f>CALCULOS_ENER!E7057*DATOS!I7057</f>
        <v>0</v>
      </c>
      <c r="D7057">
        <f>CALCULOS_ENER!F7057*DATOS!H7057</f>
        <v>0</v>
      </c>
      <c r="E7057">
        <f>RESULTADOS!$A$5/8760</f>
        <v>4.5662100456621002E-3</v>
      </c>
    </row>
    <row r="7058" spans="1:5" x14ac:dyDescent="0.25">
      <c r="A7058">
        <f>CALCULOS_ENER!B7058*DATOS!F7058</f>
        <v>9.7913960787987905E-2</v>
      </c>
      <c r="B7058">
        <f>DATOS!G7058*(DATOS!B7058-CALCULOS_ENER!E7058)</f>
        <v>9.7913960787987905E-2</v>
      </c>
      <c r="C7058">
        <f>CALCULOS_ENER!E7058*DATOS!I7058</f>
        <v>0</v>
      </c>
      <c r="D7058">
        <f>CALCULOS_ENER!F7058*DATOS!H7058</f>
        <v>0</v>
      </c>
      <c r="E7058">
        <f>RESULTADOS!$A$5/8760</f>
        <v>4.5662100456621002E-3</v>
      </c>
    </row>
    <row r="7059" spans="1:5" x14ac:dyDescent="0.25">
      <c r="A7059">
        <f>CALCULOS_ENER!B7059*DATOS!F7059</f>
        <v>1.8176523479527962E-2</v>
      </c>
      <c r="B7059">
        <f>DATOS!G7059*(DATOS!B7059-CALCULOS_ENER!E7059)</f>
        <v>1.8176523479527962E-2</v>
      </c>
      <c r="C7059">
        <f>CALCULOS_ENER!E7059*DATOS!I7059</f>
        <v>0</v>
      </c>
      <c r="D7059">
        <f>CALCULOS_ENER!F7059*DATOS!H7059</f>
        <v>0</v>
      </c>
      <c r="E7059">
        <f>RESULTADOS!$A$5/8760</f>
        <v>4.5662100456621002E-3</v>
      </c>
    </row>
    <row r="7060" spans="1:5" x14ac:dyDescent="0.25">
      <c r="A7060">
        <f>CALCULOS_ENER!B7060*DATOS!F7060</f>
        <v>1.8176523479527962E-2</v>
      </c>
      <c r="B7060">
        <f>DATOS!G7060*(DATOS!B7060-CALCULOS_ENER!E7060)</f>
        <v>1.8176523479527962E-2</v>
      </c>
      <c r="C7060">
        <f>CALCULOS_ENER!E7060*DATOS!I7060</f>
        <v>0</v>
      </c>
      <c r="D7060">
        <f>CALCULOS_ENER!F7060*DATOS!H7060</f>
        <v>0</v>
      </c>
      <c r="E7060">
        <f>RESULTADOS!$A$5/8760</f>
        <v>4.5662100456621002E-3</v>
      </c>
    </row>
    <row r="7061" spans="1:5" x14ac:dyDescent="0.25">
      <c r="A7061">
        <f>CALCULOS_ENER!B7061*DATOS!F7061</f>
        <v>1.8176523479527962E-2</v>
      </c>
      <c r="B7061">
        <f>DATOS!G7061*(DATOS!B7061-CALCULOS_ENER!E7061)</f>
        <v>1.8176523479527962E-2</v>
      </c>
      <c r="C7061">
        <f>CALCULOS_ENER!E7061*DATOS!I7061</f>
        <v>0</v>
      </c>
      <c r="D7061">
        <f>CALCULOS_ENER!F7061*DATOS!H7061</f>
        <v>0</v>
      </c>
      <c r="E7061">
        <f>RESULTADOS!$A$5/8760</f>
        <v>4.5662100456621002E-3</v>
      </c>
    </row>
    <row r="7062" spans="1:5" x14ac:dyDescent="0.25">
      <c r="A7062">
        <f>CALCULOS_ENER!B7062*DATOS!F7062</f>
        <v>1.8176523479527962E-2</v>
      </c>
      <c r="B7062">
        <f>DATOS!G7062*(DATOS!B7062-CALCULOS_ENER!E7062)</f>
        <v>1.8176523479527962E-2</v>
      </c>
      <c r="C7062">
        <f>CALCULOS_ENER!E7062*DATOS!I7062</f>
        <v>0</v>
      </c>
      <c r="D7062">
        <f>CALCULOS_ENER!F7062*DATOS!H7062</f>
        <v>0</v>
      </c>
      <c r="E7062">
        <f>RESULTADOS!$A$5/8760</f>
        <v>4.5662100456621002E-3</v>
      </c>
    </row>
    <row r="7063" spans="1:5" x14ac:dyDescent="0.25">
      <c r="A7063">
        <f>CALCULOS_ENER!B7063*DATOS!F7063</f>
        <v>1.9301554310379516E-2</v>
      </c>
      <c r="B7063">
        <f>DATOS!G7063*(DATOS!B7063-CALCULOS_ENER!E7063)</f>
        <v>1.9301554310379516E-2</v>
      </c>
      <c r="C7063">
        <f>CALCULOS_ENER!E7063*DATOS!I7063</f>
        <v>0</v>
      </c>
      <c r="D7063">
        <f>CALCULOS_ENER!F7063*DATOS!H7063</f>
        <v>0</v>
      </c>
      <c r="E7063">
        <f>RESULTADOS!$A$5/8760</f>
        <v>4.5662100456621002E-3</v>
      </c>
    </row>
    <row r="7064" spans="1:5" x14ac:dyDescent="0.25">
      <c r="A7064">
        <f>CALCULOS_ENER!B7064*DATOS!F7064</f>
        <v>4.4227733161821228E-2</v>
      </c>
      <c r="B7064">
        <f>DATOS!G7064*(DATOS!B7064-CALCULOS_ENER!E7064)</f>
        <v>4.4227733161821228E-2</v>
      </c>
      <c r="C7064">
        <f>CALCULOS_ENER!E7064*DATOS!I7064</f>
        <v>0</v>
      </c>
      <c r="D7064">
        <f>CALCULOS_ENER!F7064*DATOS!H7064</f>
        <v>0</v>
      </c>
      <c r="E7064">
        <f>RESULTADOS!$A$5/8760</f>
        <v>4.5662100456621002E-3</v>
      </c>
    </row>
    <row r="7065" spans="1:5" x14ac:dyDescent="0.25">
      <c r="A7065">
        <f>CALCULOS_ENER!B7065*DATOS!F7065</f>
        <v>8.0031715138075388E-2</v>
      </c>
      <c r="B7065">
        <f>DATOS!G7065*(DATOS!B7065-CALCULOS_ENER!E7065)</f>
        <v>8.1809615138075401E-2</v>
      </c>
      <c r="C7065">
        <f>CALCULOS_ENER!E7065*DATOS!I7065</f>
        <v>0</v>
      </c>
      <c r="D7065">
        <f>CALCULOS_ENER!F7065*DATOS!H7065</f>
        <v>0</v>
      </c>
      <c r="E7065">
        <f>RESULTADOS!$A$5/8760</f>
        <v>4.5662100456621002E-3</v>
      </c>
    </row>
    <row r="7066" spans="1:5" x14ac:dyDescent="0.25">
      <c r="A7066">
        <f>CALCULOS_ENER!B7066*DATOS!F7066</f>
        <v>8.7478180212364656E-2</v>
      </c>
      <c r="B7066">
        <f>DATOS!G7066*(DATOS!B7066-CALCULOS_ENER!E7066)</f>
        <v>9.9704980212364652E-2</v>
      </c>
      <c r="C7066">
        <f>CALCULOS_ENER!E7066*DATOS!I7066</f>
        <v>0</v>
      </c>
      <c r="D7066">
        <f>CALCULOS_ENER!F7066*DATOS!H7066</f>
        <v>0</v>
      </c>
      <c r="E7066">
        <f>RESULTADOS!$A$5/8760</f>
        <v>4.5662100456621002E-3</v>
      </c>
    </row>
    <row r="7067" spans="1:5" x14ac:dyDescent="0.25">
      <c r="A7067">
        <f>CALCULOS_ENER!B7067*DATOS!F7067</f>
        <v>7.9851886456410268E-2</v>
      </c>
      <c r="B7067">
        <f>DATOS!G7067*(DATOS!B7067-CALCULOS_ENER!E7067)</f>
        <v>8.564328645641027E-2</v>
      </c>
      <c r="C7067">
        <f>CALCULOS_ENER!E7067*DATOS!I7067</f>
        <v>0</v>
      </c>
      <c r="D7067">
        <f>CALCULOS_ENER!F7067*DATOS!H7067</f>
        <v>0</v>
      </c>
      <c r="E7067">
        <f>RESULTADOS!$A$5/8760</f>
        <v>4.5662100456621002E-3</v>
      </c>
    </row>
    <row r="7068" spans="1:5" x14ac:dyDescent="0.25">
      <c r="A7068">
        <f>CALCULOS_ENER!B7068*DATOS!F7068</f>
        <v>4.1226762612873918E-2</v>
      </c>
      <c r="B7068">
        <f>DATOS!G7068*(DATOS!B7068-CALCULOS_ENER!E7068)</f>
        <v>8.001856261287392E-2</v>
      </c>
      <c r="C7068">
        <f>CALCULOS_ENER!E7068*DATOS!I7068</f>
        <v>0</v>
      </c>
      <c r="D7068">
        <f>CALCULOS_ENER!F7068*DATOS!H7068</f>
        <v>0</v>
      </c>
      <c r="E7068">
        <f>RESULTADOS!$A$5/8760</f>
        <v>4.5662100456621002E-3</v>
      </c>
    </row>
    <row r="7069" spans="1:5" x14ac:dyDescent="0.25">
      <c r="A7069">
        <f>CALCULOS_ENER!B7069*DATOS!F7069</f>
        <v>5.832318414069336E-2</v>
      </c>
      <c r="B7069">
        <f>DATOS!G7069*(DATOS!B7069-CALCULOS_ENER!E7069)</f>
        <v>7.7206184140693357E-2</v>
      </c>
      <c r="C7069">
        <f>CALCULOS_ENER!E7069*DATOS!I7069</f>
        <v>0</v>
      </c>
      <c r="D7069">
        <f>CALCULOS_ENER!F7069*DATOS!H7069</f>
        <v>0</v>
      </c>
      <c r="E7069">
        <f>RESULTADOS!$A$5/8760</f>
        <v>4.5662100456621002E-3</v>
      </c>
    </row>
    <row r="7070" spans="1:5" x14ac:dyDescent="0.25">
      <c r="A7070">
        <f>CALCULOS_ENER!B7070*DATOS!F7070</f>
        <v>6.0830184140693362E-2</v>
      </c>
      <c r="B7070">
        <f>DATOS!G7070*(DATOS!B7070-CALCULOS_ENER!E7070)</f>
        <v>7.7206184140693357E-2</v>
      </c>
      <c r="C7070">
        <f>CALCULOS_ENER!E7070*DATOS!I7070</f>
        <v>0</v>
      </c>
      <c r="D7070">
        <f>CALCULOS_ENER!F7070*DATOS!H7070</f>
        <v>0</v>
      </c>
      <c r="E7070">
        <f>RESULTADOS!$A$5/8760</f>
        <v>4.5662100456621002E-3</v>
      </c>
    </row>
    <row r="7071" spans="1:5" x14ac:dyDescent="0.25">
      <c r="A7071">
        <f>CALCULOS_ENER!B7071*DATOS!F7071</f>
        <v>7.1077907984229735E-2</v>
      </c>
      <c r="B7071">
        <f>DATOS!G7071*(DATOS!B7071-CALCULOS_ENER!E7071)</f>
        <v>8.2830907984229749E-2</v>
      </c>
      <c r="C7071">
        <f>CALCULOS_ENER!E7071*DATOS!I7071</f>
        <v>0</v>
      </c>
      <c r="D7071">
        <f>CALCULOS_ENER!F7071*DATOS!H7071</f>
        <v>0</v>
      </c>
      <c r="E7071">
        <f>RESULTADOS!$A$5/8760</f>
        <v>4.5662100456621002E-3</v>
      </c>
    </row>
    <row r="7072" spans="1:5" x14ac:dyDescent="0.25">
      <c r="A7072">
        <f>CALCULOS_ENER!B7072*DATOS!F7072</f>
        <v>7.3966707984229746E-2</v>
      </c>
      <c r="B7072">
        <f>DATOS!G7072*(DATOS!B7072-CALCULOS_ENER!E7072)</f>
        <v>8.2830907984229749E-2</v>
      </c>
      <c r="C7072">
        <f>CALCULOS_ENER!E7072*DATOS!I7072</f>
        <v>0</v>
      </c>
      <c r="D7072">
        <f>CALCULOS_ENER!F7072*DATOS!H7072</f>
        <v>0</v>
      </c>
      <c r="E7072">
        <f>RESULTADOS!$A$5/8760</f>
        <v>4.5662100456621002E-3</v>
      </c>
    </row>
    <row r="7073" spans="1:5" x14ac:dyDescent="0.25">
      <c r="A7073">
        <f>CALCULOS_ENER!B7073*DATOS!F7073</f>
        <v>7.3959807984229742E-2</v>
      </c>
      <c r="B7073">
        <f>DATOS!G7073*(DATOS!B7073-CALCULOS_ENER!E7073)</f>
        <v>8.2830907984229749E-2</v>
      </c>
      <c r="C7073">
        <f>CALCULOS_ENER!E7073*DATOS!I7073</f>
        <v>0</v>
      </c>
      <c r="D7073">
        <f>CALCULOS_ENER!F7073*DATOS!H7073</f>
        <v>0</v>
      </c>
      <c r="E7073">
        <f>RESULTADOS!$A$5/8760</f>
        <v>4.5662100456621002E-3</v>
      </c>
    </row>
    <row r="7074" spans="1:5" x14ac:dyDescent="0.25">
      <c r="A7074">
        <f>CALCULOS_ENER!B7074*DATOS!F7074</f>
        <v>8.2354286456410269E-2</v>
      </c>
      <c r="B7074">
        <f>DATOS!G7074*(DATOS!B7074-CALCULOS_ENER!E7074)</f>
        <v>8.564328645641027E-2</v>
      </c>
      <c r="C7074">
        <f>CALCULOS_ENER!E7074*DATOS!I7074</f>
        <v>0</v>
      </c>
      <c r="D7074">
        <f>CALCULOS_ENER!F7074*DATOS!H7074</f>
        <v>0</v>
      </c>
      <c r="E7074">
        <f>RESULTADOS!$A$5/8760</f>
        <v>4.5662100456621002E-3</v>
      </c>
    </row>
    <row r="7075" spans="1:5" x14ac:dyDescent="0.25">
      <c r="A7075">
        <f>CALCULOS_ENER!B7075*DATOS!F7075</f>
        <v>8.564328645641027E-2</v>
      </c>
      <c r="B7075">
        <f>DATOS!G7075*(DATOS!B7075-CALCULOS_ENER!E7075)</f>
        <v>8.564328645641027E-2</v>
      </c>
      <c r="C7075">
        <f>CALCULOS_ENER!E7075*DATOS!I7075</f>
        <v>0</v>
      </c>
      <c r="D7075">
        <f>CALCULOS_ENER!F7075*DATOS!H7075</f>
        <v>0</v>
      </c>
      <c r="E7075">
        <f>RESULTADOS!$A$5/8760</f>
        <v>4.5662100456621002E-3</v>
      </c>
    </row>
    <row r="7076" spans="1:5" x14ac:dyDescent="0.25">
      <c r="A7076">
        <f>CALCULOS_ENER!B7076*DATOS!F7076</f>
        <v>0.10916330917258643</v>
      </c>
      <c r="B7076">
        <f>DATOS!G7076*(DATOS!B7076-CALCULOS_ENER!E7076)</f>
        <v>0.10916330917258643</v>
      </c>
      <c r="C7076">
        <f>CALCULOS_ENER!E7076*DATOS!I7076</f>
        <v>0</v>
      </c>
      <c r="D7076">
        <f>CALCULOS_ENER!F7076*DATOS!H7076</f>
        <v>0</v>
      </c>
      <c r="E7076">
        <f>RESULTADOS!$A$5/8760</f>
        <v>4.5662100456621002E-3</v>
      </c>
    </row>
    <row r="7077" spans="1:5" x14ac:dyDescent="0.25">
      <c r="A7077">
        <f>CALCULOS_ENER!B7077*DATOS!F7077</f>
        <v>0.15339117473770658</v>
      </c>
      <c r="B7077">
        <f>DATOS!G7077*(DATOS!B7077-CALCULOS_ENER!E7077)</f>
        <v>0.15339117473770658</v>
      </c>
      <c r="C7077">
        <f>CALCULOS_ENER!E7077*DATOS!I7077</f>
        <v>0</v>
      </c>
      <c r="D7077">
        <f>CALCULOS_ENER!F7077*DATOS!H7077</f>
        <v>0</v>
      </c>
      <c r="E7077">
        <f>RESULTADOS!$A$5/8760</f>
        <v>4.5662100456621002E-3</v>
      </c>
    </row>
    <row r="7078" spans="1:5" x14ac:dyDescent="0.25">
      <c r="A7078">
        <f>CALCULOS_ENER!B7078*DATOS!F7078</f>
        <v>0.17128653981199582</v>
      </c>
      <c r="B7078">
        <f>DATOS!G7078*(DATOS!B7078-CALCULOS_ENER!E7078)</f>
        <v>0.17128653981199582</v>
      </c>
      <c r="C7078">
        <f>CALCULOS_ENER!E7078*DATOS!I7078</f>
        <v>0</v>
      </c>
      <c r="D7078">
        <f>CALCULOS_ENER!F7078*DATOS!H7078</f>
        <v>0</v>
      </c>
      <c r="E7078">
        <f>RESULTADOS!$A$5/8760</f>
        <v>4.5662100456621002E-3</v>
      </c>
    </row>
    <row r="7079" spans="1:5" x14ac:dyDescent="0.25">
      <c r="A7079">
        <f>CALCULOS_ENER!B7079*DATOS!F7079</f>
        <v>0.20707730306139904</v>
      </c>
      <c r="B7079">
        <f>DATOS!G7079*(DATOS!B7079-CALCULOS_ENER!E7079)</f>
        <v>0.20707730306139904</v>
      </c>
      <c r="C7079">
        <f>CALCULOS_ENER!E7079*DATOS!I7079</f>
        <v>0</v>
      </c>
      <c r="D7079">
        <f>CALCULOS_ENER!F7079*DATOS!H7079</f>
        <v>0</v>
      </c>
      <c r="E7079">
        <f>RESULTADOS!$A$5/8760</f>
        <v>4.5662100456621002E-3</v>
      </c>
    </row>
    <row r="7080" spans="1:5" x14ac:dyDescent="0.25">
      <c r="A7080">
        <f>CALCULOS_ENER!B7080*DATOS!F7080</f>
        <v>0.20707730306139904</v>
      </c>
      <c r="B7080">
        <f>DATOS!G7080*(DATOS!B7080-CALCULOS_ENER!E7080)</f>
        <v>0.20707730306139904</v>
      </c>
      <c r="C7080">
        <f>CALCULOS_ENER!E7080*DATOS!I7080</f>
        <v>0</v>
      </c>
      <c r="D7080">
        <f>CALCULOS_ENER!F7080*DATOS!H7080</f>
        <v>0</v>
      </c>
      <c r="E7080">
        <f>RESULTADOS!$A$5/8760</f>
        <v>4.5662100456621002E-3</v>
      </c>
    </row>
    <row r="7081" spans="1:5" x14ac:dyDescent="0.25">
      <c r="A7081">
        <f>CALCULOS_ENER!B7081*DATOS!F7081</f>
        <v>0.15722484605604145</v>
      </c>
      <c r="B7081">
        <f>DATOS!G7081*(DATOS!B7081-CALCULOS_ENER!E7081)</f>
        <v>0.15722484605604145</v>
      </c>
      <c r="C7081">
        <f>CALCULOS_ENER!E7081*DATOS!I7081</f>
        <v>0</v>
      </c>
      <c r="D7081">
        <f>CALCULOS_ENER!F7081*DATOS!H7081</f>
        <v>0</v>
      </c>
      <c r="E7081">
        <f>RESULTADOS!$A$5/8760</f>
        <v>4.5662100456621002E-3</v>
      </c>
    </row>
    <row r="7082" spans="1:5" x14ac:dyDescent="0.25">
      <c r="A7082">
        <f>CALCULOS_ENER!B7082*DATOS!F7082</f>
        <v>9.7913960787987905E-2</v>
      </c>
      <c r="B7082">
        <f>DATOS!G7082*(DATOS!B7082-CALCULOS_ENER!E7082)</f>
        <v>9.7913960787987905E-2</v>
      </c>
      <c r="C7082">
        <f>CALCULOS_ENER!E7082*DATOS!I7082</f>
        <v>0</v>
      </c>
      <c r="D7082">
        <f>CALCULOS_ENER!F7082*DATOS!H7082</f>
        <v>0</v>
      </c>
      <c r="E7082">
        <f>RESULTADOS!$A$5/8760</f>
        <v>4.5662100456621002E-3</v>
      </c>
    </row>
    <row r="7083" spans="1:5" x14ac:dyDescent="0.25">
      <c r="A7083">
        <f>CALCULOS_ENER!B7083*DATOS!F7083</f>
        <v>1.8176523479527962E-2</v>
      </c>
      <c r="B7083">
        <f>DATOS!G7083*(DATOS!B7083-CALCULOS_ENER!E7083)</f>
        <v>1.8176523479527962E-2</v>
      </c>
      <c r="C7083">
        <f>CALCULOS_ENER!E7083*DATOS!I7083</f>
        <v>0</v>
      </c>
      <c r="D7083">
        <f>CALCULOS_ENER!F7083*DATOS!H7083</f>
        <v>0</v>
      </c>
      <c r="E7083">
        <f>RESULTADOS!$A$5/8760</f>
        <v>4.5662100456621002E-3</v>
      </c>
    </row>
    <row r="7084" spans="1:5" x14ac:dyDescent="0.25">
      <c r="A7084">
        <f>CALCULOS_ENER!B7084*DATOS!F7084</f>
        <v>1.8176523479527962E-2</v>
      </c>
      <c r="B7084">
        <f>DATOS!G7084*(DATOS!B7084-CALCULOS_ENER!E7084)</f>
        <v>1.8176523479527962E-2</v>
      </c>
      <c r="C7084">
        <f>CALCULOS_ENER!E7084*DATOS!I7084</f>
        <v>0</v>
      </c>
      <c r="D7084">
        <f>CALCULOS_ENER!F7084*DATOS!H7084</f>
        <v>0</v>
      </c>
      <c r="E7084">
        <f>RESULTADOS!$A$5/8760</f>
        <v>4.5662100456621002E-3</v>
      </c>
    </row>
    <row r="7085" spans="1:5" x14ac:dyDescent="0.25">
      <c r="A7085">
        <f>CALCULOS_ENER!B7085*DATOS!F7085</f>
        <v>1.8176523479527962E-2</v>
      </c>
      <c r="B7085">
        <f>DATOS!G7085*(DATOS!B7085-CALCULOS_ENER!E7085)</f>
        <v>1.8176523479527962E-2</v>
      </c>
      <c r="C7085">
        <f>CALCULOS_ENER!E7085*DATOS!I7085</f>
        <v>0</v>
      </c>
      <c r="D7085">
        <f>CALCULOS_ENER!F7085*DATOS!H7085</f>
        <v>0</v>
      </c>
      <c r="E7085">
        <f>RESULTADOS!$A$5/8760</f>
        <v>4.5662100456621002E-3</v>
      </c>
    </row>
    <row r="7086" spans="1:5" x14ac:dyDescent="0.25">
      <c r="A7086">
        <f>CALCULOS_ENER!B7086*DATOS!F7086</f>
        <v>1.8176523479527962E-2</v>
      </c>
      <c r="B7086">
        <f>DATOS!G7086*(DATOS!B7086-CALCULOS_ENER!E7086)</f>
        <v>1.8176523479527962E-2</v>
      </c>
      <c r="C7086">
        <f>CALCULOS_ENER!E7086*DATOS!I7086</f>
        <v>0</v>
      </c>
      <c r="D7086">
        <f>CALCULOS_ENER!F7086*DATOS!H7086</f>
        <v>0</v>
      </c>
      <c r="E7086">
        <f>RESULTADOS!$A$5/8760</f>
        <v>4.5662100456621002E-3</v>
      </c>
    </row>
    <row r="7087" spans="1:5" x14ac:dyDescent="0.25">
      <c r="A7087">
        <f>CALCULOS_ENER!B7087*DATOS!F7087</f>
        <v>1.9301554310379516E-2</v>
      </c>
      <c r="B7087">
        <f>DATOS!G7087*(DATOS!B7087-CALCULOS_ENER!E7087)</f>
        <v>1.9301554310379516E-2</v>
      </c>
      <c r="C7087">
        <f>CALCULOS_ENER!E7087*DATOS!I7087</f>
        <v>0</v>
      </c>
      <c r="D7087">
        <f>CALCULOS_ENER!F7087*DATOS!H7087</f>
        <v>0</v>
      </c>
      <c r="E7087">
        <f>RESULTADOS!$A$5/8760</f>
        <v>4.5662100456621002E-3</v>
      </c>
    </row>
    <row r="7088" spans="1:5" x14ac:dyDescent="0.25">
      <c r="A7088">
        <f>CALCULOS_ENER!B7088*DATOS!F7088</f>
        <v>4.4227733161821228E-2</v>
      </c>
      <c r="B7088">
        <f>DATOS!G7088*(DATOS!B7088-CALCULOS_ENER!E7088)</f>
        <v>4.4227733161821228E-2</v>
      </c>
      <c r="C7088">
        <f>CALCULOS_ENER!E7088*DATOS!I7088</f>
        <v>0</v>
      </c>
      <c r="D7088">
        <f>CALCULOS_ENER!F7088*DATOS!H7088</f>
        <v>0</v>
      </c>
      <c r="E7088">
        <f>RESULTADOS!$A$5/8760</f>
        <v>4.5662100456621002E-3</v>
      </c>
    </row>
    <row r="7089" spans="1:5" x14ac:dyDescent="0.25">
      <c r="A7089">
        <f>CALCULOS_ENER!B7089*DATOS!F7089</f>
        <v>7.9774115138075391E-2</v>
      </c>
      <c r="B7089">
        <f>DATOS!G7089*(DATOS!B7089-CALCULOS_ENER!E7089)</f>
        <v>8.1809615138075401E-2</v>
      </c>
      <c r="C7089">
        <f>CALCULOS_ENER!E7089*DATOS!I7089</f>
        <v>0</v>
      </c>
      <c r="D7089">
        <f>CALCULOS_ENER!F7089*DATOS!H7089</f>
        <v>0</v>
      </c>
      <c r="E7089">
        <f>RESULTADOS!$A$5/8760</f>
        <v>4.5662100456621002E-3</v>
      </c>
    </row>
    <row r="7090" spans="1:5" x14ac:dyDescent="0.25">
      <c r="A7090">
        <f>CALCULOS_ENER!B7090*DATOS!F7090</f>
        <v>9.1763080212364651E-2</v>
      </c>
      <c r="B7090">
        <f>DATOS!G7090*(DATOS!B7090-CALCULOS_ENER!E7090)</f>
        <v>9.9704980212364652E-2</v>
      </c>
      <c r="C7090">
        <f>CALCULOS_ENER!E7090*DATOS!I7090</f>
        <v>0</v>
      </c>
      <c r="D7090">
        <f>CALCULOS_ENER!F7090*DATOS!H7090</f>
        <v>0</v>
      </c>
      <c r="E7090">
        <f>RESULTADOS!$A$5/8760</f>
        <v>4.5662100456621002E-3</v>
      </c>
    </row>
    <row r="7091" spans="1:5" x14ac:dyDescent="0.25">
      <c r="A7091">
        <f>CALCULOS_ENER!B7091*DATOS!F7091</f>
        <v>5.1920686456410264E-2</v>
      </c>
      <c r="B7091">
        <f>DATOS!G7091*(DATOS!B7091-CALCULOS_ENER!E7091)</f>
        <v>8.564328645641027E-2</v>
      </c>
      <c r="C7091">
        <f>CALCULOS_ENER!E7091*DATOS!I7091</f>
        <v>0</v>
      </c>
      <c r="D7091">
        <f>CALCULOS_ENER!F7091*DATOS!H7091</f>
        <v>0</v>
      </c>
      <c r="E7091">
        <f>RESULTADOS!$A$5/8760</f>
        <v>4.5662100456621002E-3</v>
      </c>
    </row>
    <row r="7092" spans="1:5" x14ac:dyDescent="0.25">
      <c r="A7092">
        <f>CALCULOS_ENER!B7092*DATOS!F7092</f>
        <v>0</v>
      </c>
      <c r="B7092">
        <f>DATOS!G7092*(DATOS!B7092-CALCULOS_ENER!E7092)</f>
        <v>2.344932522574782E-2</v>
      </c>
      <c r="C7092">
        <f>CALCULOS_ENER!E7092*DATOS!I7092</f>
        <v>4.3041811055422027E-2</v>
      </c>
      <c r="D7092">
        <f>CALCULOS_ENER!F7092*DATOS!H7092</f>
        <v>0</v>
      </c>
      <c r="E7092">
        <f>RESULTADOS!$A$5/8760</f>
        <v>4.5662100456621002E-3</v>
      </c>
    </row>
    <row r="7093" spans="1:5" x14ac:dyDescent="0.25">
      <c r="A7093">
        <f>CALCULOS_ENER!B7093*DATOS!F7093</f>
        <v>0</v>
      </c>
      <c r="B7093">
        <f>DATOS!G7093*(DATOS!B7093-CALCULOS_ENER!E7093)</f>
        <v>1.864566828138672E-2</v>
      </c>
      <c r="C7093">
        <f>CALCULOS_ENER!E7093*DATOS!I7093</f>
        <v>4.2009531800896956E-2</v>
      </c>
      <c r="D7093">
        <f>CALCULOS_ENER!F7093*DATOS!H7093</f>
        <v>0</v>
      </c>
      <c r="E7093">
        <f>RESULTADOS!$A$5/8760</f>
        <v>4.5662100456621002E-3</v>
      </c>
    </row>
    <row r="7094" spans="1:5" x14ac:dyDescent="0.25">
      <c r="A7094">
        <f>CALCULOS_ENER!B7094*DATOS!F7094</f>
        <v>0</v>
      </c>
      <c r="B7094">
        <f>DATOS!G7094*(DATOS!B7094-CALCULOS_ENER!E7094)</f>
        <v>1.8627268281386725E-2</v>
      </c>
      <c r="C7094">
        <f>CALCULOS_ENER!E7094*DATOS!I7094</f>
        <v>4.0027227897602741E-2</v>
      </c>
      <c r="D7094">
        <f>CALCULOS_ENER!F7094*DATOS!H7094</f>
        <v>0</v>
      </c>
      <c r="E7094">
        <f>RESULTADOS!$A$5/8760</f>
        <v>4.5662100456621002E-3</v>
      </c>
    </row>
    <row r="7095" spans="1:5" x14ac:dyDescent="0.25">
      <c r="A7095">
        <f>CALCULOS_ENER!B7095*DATOS!F7095</f>
        <v>0</v>
      </c>
      <c r="B7095">
        <f>DATOS!G7095*(DATOS!B7095-CALCULOS_ENER!E7095)</f>
        <v>4.844921596845949E-2</v>
      </c>
      <c r="C7095">
        <f>CALCULOS_ENER!E7095*DATOS!I7095</f>
        <v>2.2617173921678429E-2</v>
      </c>
      <c r="D7095">
        <f>CALCULOS_ENER!F7095*DATOS!H7095</f>
        <v>0</v>
      </c>
      <c r="E7095">
        <f>RESULTADOS!$A$5/8760</f>
        <v>4.5662100456621002E-3</v>
      </c>
    </row>
    <row r="7096" spans="1:5" x14ac:dyDescent="0.25">
      <c r="A7096">
        <f>CALCULOS_ENER!B7096*DATOS!F7096</f>
        <v>3.7332307984229741E-2</v>
      </c>
      <c r="B7096">
        <f>DATOS!G7096*(DATOS!B7096-CALCULOS_ENER!E7096)</f>
        <v>8.2830907984229749E-2</v>
      </c>
      <c r="C7096">
        <f>CALCULOS_ENER!E7096*DATOS!I7096</f>
        <v>0</v>
      </c>
      <c r="D7096">
        <f>CALCULOS_ENER!F7096*DATOS!H7096</f>
        <v>0</v>
      </c>
      <c r="E7096">
        <f>RESULTADOS!$A$5/8760</f>
        <v>4.5662100456621002E-3</v>
      </c>
    </row>
    <row r="7097" spans="1:5" x14ac:dyDescent="0.25">
      <c r="A7097">
        <f>CALCULOS_ENER!B7097*DATOS!F7097</f>
        <v>5.0182407984229745E-2</v>
      </c>
      <c r="B7097">
        <f>DATOS!G7097*(DATOS!B7097-CALCULOS_ENER!E7097)</f>
        <v>8.2830907984229749E-2</v>
      </c>
      <c r="C7097">
        <f>CALCULOS_ENER!E7097*DATOS!I7097</f>
        <v>0</v>
      </c>
      <c r="D7097">
        <f>CALCULOS_ENER!F7097*DATOS!H7097</f>
        <v>0</v>
      </c>
      <c r="E7097">
        <f>RESULTADOS!$A$5/8760</f>
        <v>4.5662100456621002E-3</v>
      </c>
    </row>
    <row r="7098" spans="1:5" x14ac:dyDescent="0.25">
      <c r="A7098">
        <f>CALCULOS_ENER!B7098*DATOS!F7098</f>
        <v>4.387528645641027E-2</v>
      </c>
      <c r="B7098">
        <f>DATOS!G7098*(DATOS!B7098-CALCULOS_ENER!E7098)</f>
        <v>8.564328645641027E-2</v>
      </c>
      <c r="C7098">
        <f>CALCULOS_ENER!E7098*DATOS!I7098</f>
        <v>0</v>
      </c>
      <c r="D7098">
        <f>CALCULOS_ENER!F7098*DATOS!H7098</f>
        <v>0</v>
      </c>
      <c r="E7098">
        <f>RESULTADOS!$A$5/8760</f>
        <v>4.5662100456621002E-3</v>
      </c>
    </row>
    <row r="7099" spans="1:5" x14ac:dyDescent="0.25">
      <c r="A7099">
        <f>CALCULOS_ENER!B7099*DATOS!F7099</f>
        <v>8.564328645641027E-2</v>
      </c>
      <c r="B7099">
        <f>DATOS!G7099*(DATOS!B7099-CALCULOS_ENER!E7099)</f>
        <v>8.564328645641027E-2</v>
      </c>
      <c r="C7099">
        <f>CALCULOS_ENER!E7099*DATOS!I7099</f>
        <v>0</v>
      </c>
      <c r="D7099">
        <f>CALCULOS_ENER!F7099*DATOS!H7099</f>
        <v>0</v>
      </c>
      <c r="E7099">
        <f>RESULTADOS!$A$5/8760</f>
        <v>4.5662100456621002E-3</v>
      </c>
    </row>
    <row r="7100" spans="1:5" x14ac:dyDescent="0.25">
      <c r="A7100">
        <f>CALCULOS_ENER!B7100*DATOS!F7100</f>
        <v>0.10916330917258643</v>
      </c>
      <c r="B7100">
        <f>DATOS!G7100*(DATOS!B7100-CALCULOS_ENER!E7100)</f>
        <v>0.10916330917258643</v>
      </c>
      <c r="C7100">
        <f>CALCULOS_ENER!E7100*DATOS!I7100</f>
        <v>0</v>
      </c>
      <c r="D7100">
        <f>CALCULOS_ENER!F7100*DATOS!H7100</f>
        <v>0</v>
      </c>
      <c r="E7100">
        <f>RESULTADOS!$A$5/8760</f>
        <v>4.5662100456621002E-3</v>
      </c>
    </row>
    <row r="7101" spans="1:5" x14ac:dyDescent="0.25">
      <c r="A7101">
        <f>CALCULOS_ENER!B7101*DATOS!F7101</f>
        <v>0.15339117473770658</v>
      </c>
      <c r="B7101">
        <f>DATOS!G7101*(DATOS!B7101-CALCULOS_ENER!E7101)</f>
        <v>0.15339117473770658</v>
      </c>
      <c r="C7101">
        <f>CALCULOS_ENER!E7101*DATOS!I7101</f>
        <v>0</v>
      </c>
      <c r="D7101">
        <f>CALCULOS_ENER!F7101*DATOS!H7101</f>
        <v>0</v>
      </c>
      <c r="E7101">
        <f>RESULTADOS!$A$5/8760</f>
        <v>4.5662100456621002E-3</v>
      </c>
    </row>
    <row r="7102" spans="1:5" x14ac:dyDescent="0.25">
      <c r="A7102">
        <f>CALCULOS_ENER!B7102*DATOS!F7102</f>
        <v>0.17128653981199582</v>
      </c>
      <c r="B7102">
        <f>DATOS!G7102*(DATOS!B7102-CALCULOS_ENER!E7102)</f>
        <v>0.17128653981199582</v>
      </c>
      <c r="C7102">
        <f>CALCULOS_ENER!E7102*DATOS!I7102</f>
        <v>0</v>
      </c>
      <c r="D7102">
        <f>CALCULOS_ENER!F7102*DATOS!H7102</f>
        <v>0</v>
      </c>
      <c r="E7102">
        <f>RESULTADOS!$A$5/8760</f>
        <v>4.5662100456621002E-3</v>
      </c>
    </row>
    <row r="7103" spans="1:5" x14ac:dyDescent="0.25">
      <c r="A7103">
        <f>CALCULOS_ENER!B7103*DATOS!F7103</f>
        <v>0.20707730306139904</v>
      </c>
      <c r="B7103">
        <f>DATOS!G7103*(DATOS!B7103-CALCULOS_ENER!E7103)</f>
        <v>0.20707730306139904</v>
      </c>
      <c r="C7103">
        <f>CALCULOS_ENER!E7103*DATOS!I7103</f>
        <v>0</v>
      </c>
      <c r="D7103">
        <f>CALCULOS_ENER!F7103*DATOS!H7103</f>
        <v>0</v>
      </c>
      <c r="E7103">
        <f>RESULTADOS!$A$5/8760</f>
        <v>4.5662100456621002E-3</v>
      </c>
    </row>
    <row r="7104" spans="1:5" x14ac:dyDescent="0.25">
      <c r="A7104">
        <f>CALCULOS_ENER!B7104*DATOS!F7104</f>
        <v>0.20707730306139904</v>
      </c>
      <c r="B7104">
        <f>DATOS!G7104*(DATOS!B7104-CALCULOS_ENER!E7104)</f>
        <v>0.20707730306139904</v>
      </c>
      <c r="C7104">
        <f>CALCULOS_ENER!E7104*DATOS!I7104</f>
        <v>0</v>
      </c>
      <c r="D7104">
        <f>CALCULOS_ENER!F7104*DATOS!H7104</f>
        <v>0</v>
      </c>
      <c r="E7104">
        <f>RESULTADOS!$A$5/8760</f>
        <v>4.5662100456621002E-3</v>
      </c>
    </row>
    <row r="7105" spans="1:5" x14ac:dyDescent="0.25">
      <c r="A7105">
        <f>CALCULOS_ENER!B7105*DATOS!F7105</f>
        <v>0.15722484605604145</v>
      </c>
      <c r="B7105">
        <f>DATOS!G7105*(DATOS!B7105-CALCULOS_ENER!E7105)</f>
        <v>0.15722484605604145</v>
      </c>
      <c r="C7105">
        <f>CALCULOS_ENER!E7105*DATOS!I7105</f>
        <v>0</v>
      </c>
      <c r="D7105">
        <f>CALCULOS_ENER!F7105*DATOS!H7105</f>
        <v>0</v>
      </c>
      <c r="E7105">
        <f>RESULTADOS!$A$5/8760</f>
        <v>4.5662100456621002E-3</v>
      </c>
    </row>
    <row r="7106" spans="1:5" x14ac:dyDescent="0.25">
      <c r="A7106">
        <f>CALCULOS_ENER!B7106*DATOS!F7106</f>
        <v>9.7913960787987905E-2</v>
      </c>
      <c r="B7106">
        <f>DATOS!G7106*(DATOS!B7106-CALCULOS_ENER!E7106)</f>
        <v>9.7913960787987905E-2</v>
      </c>
      <c r="C7106">
        <f>CALCULOS_ENER!E7106*DATOS!I7106</f>
        <v>0</v>
      </c>
      <c r="D7106">
        <f>CALCULOS_ENER!F7106*DATOS!H7106</f>
        <v>0</v>
      </c>
      <c r="E7106">
        <f>RESULTADOS!$A$5/8760</f>
        <v>4.5662100456621002E-3</v>
      </c>
    </row>
    <row r="7107" spans="1:5" x14ac:dyDescent="0.25">
      <c r="A7107">
        <f>CALCULOS_ENER!B7107*DATOS!F7107</f>
        <v>1.8176523479527962E-2</v>
      </c>
      <c r="B7107">
        <f>DATOS!G7107*(DATOS!B7107-CALCULOS_ENER!E7107)</f>
        <v>1.8176523479527962E-2</v>
      </c>
      <c r="C7107">
        <f>CALCULOS_ENER!E7107*DATOS!I7107</f>
        <v>0</v>
      </c>
      <c r="D7107">
        <f>CALCULOS_ENER!F7107*DATOS!H7107</f>
        <v>0</v>
      </c>
      <c r="E7107">
        <f>RESULTADOS!$A$5/8760</f>
        <v>4.5662100456621002E-3</v>
      </c>
    </row>
    <row r="7108" spans="1:5" x14ac:dyDescent="0.25">
      <c r="A7108">
        <f>CALCULOS_ENER!B7108*DATOS!F7108</f>
        <v>1.8176523479527962E-2</v>
      </c>
      <c r="B7108">
        <f>DATOS!G7108*(DATOS!B7108-CALCULOS_ENER!E7108)</f>
        <v>1.8176523479527962E-2</v>
      </c>
      <c r="C7108">
        <f>CALCULOS_ENER!E7108*DATOS!I7108</f>
        <v>0</v>
      </c>
      <c r="D7108">
        <f>CALCULOS_ENER!F7108*DATOS!H7108</f>
        <v>0</v>
      </c>
      <c r="E7108">
        <f>RESULTADOS!$A$5/8760</f>
        <v>4.5662100456621002E-3</v>
      </c>
    </row>
    <row r="7109" spans="1:5" x14ac:dyDescent="0.25">
      <c r="A7109">
        <f>CALCULOS_ENER!B7109*DATOS!F7109</f>
        <v>1.8176523479527962E-2</v>
      </c>
      <c r="B7109">
        <f>DATOS!G7109*(DATOS!B7109-CALCULOS_ENER!E7109)</f>
        <v>1.8176523479527962E-2</v>
      </c>
      <c r="C7109">
        <f>CALCULOS_ENER!E7109*DATOS!I7109</f>
        <v>0</v>
      </c>
      <c r="D7109">
        <f>CALCULOS_ENER!F7109*DATOS!H7109</f>
        <v>0</v>
      </c>
      <c r="E7109">
        <f>RESULTADOS!$A$5/8760</f>
        <v>4.5662100456621002E-3</v>
      </c>
    </row>
    <row r="7110" spans="1:5" x14ac:dyDescent="0.25">
      <c r="A7110">
        <f>CALCULOS_ENER!B7110*DATOS!F7110</f>
        <v>1.8176523479527962E-2</v>
      </c>
      <c r="B7110">
        <f>DATOS!G7110*(DATOS!B7110-CALCULOS_ENER!E7110)</f>
        <v>1.8176523479527962E-2</v>
      </c>
      <c r="C7110">
        <f>CALCULOS_ENER!E7110*DATOS!I7110</f>
        <v>0</v>
      </c>
      <c r="D7110">
        <f>CALCULOS_ENER!F7110*DATOS!H7110</f>
        <v>0</v>
      </c>
      <c r="E7110">
        <f>RESULTADOS!$A$5/8760</f>
        <v>4.5662100456621002E-3</v>
      </c>
    </row>
    <row r="7111" spans="1:5" x14ac:dyDescent="0.25">
      <c r="A7111">
        <f>CALCULOS_ENER!B7111*DATOS!F7111</f>
        <v>1.9301554310379516E-2</v>
      </c>
      <c r="B7111">
        <f>DATOS!G7111*(DATOS!B7111-CALCULOS_ENER!E7111)</f>
        <v>1.9301554310379516E-2</v>
      </c>
      <c r="C7111">
        <f>CALCULOS_ENER!E7111*DATOS!I7111</f>
        <v>0</v>
      </c>
      <c r="D7111">
        <f>CALCULOS_ENER!F7111*DATOS!H7111</f>
        <v>0</v>
      </c>
      <c r="E7111">
        <f>RESULTADOS!$A$5/8760</f>
        <v>4.5662100456621002E-3</v>
      </c>
    </row>
    <row r="7112" spans="1:5" x14ac:dyDescent="0.25">
      <c r="A7112">
        <f>CALCULOS_ENER!B7112*DATOS!F7112</f>
        <v>4.4227733161821228E-2</v>
      </c>
      <c r="B7112">
        <f>DATOS!G7112*(DATOS!B7112-CALCULOS_ENER!E7112)</f>
        <v>4.4227733161821228E-2</v>
      </c>
      <c r="C7112">
        <f>CALCULOS_ENER!E7112*DATOS!I7112</f>
        <v>0</v>
      </c>
      <c r="D7112">
        <f>CALCULOS_ENER!F7112*DATOS!H7112</f>
        <v>0</v>
      </c>
      <c r="E7112">
        <f>RESULTADOS!$A$5/8760</f>
        <v>4.5662100456621002E-3</v>
      </c>
    </row>
    <row r="7113" spans="1:5" x14ac:dyDescent="0.25">
      <c r="A7113">
        <f>CALCULOS_ENER!B7113*DATOS!F7113</f>
        <v>8.13289151380754E-2</v>
      </c>
      <c r="B7113">
        <f>DATOS!G7113*(DATOS!B7113-CALCULOS_ENER!E7113)</f>
        <v>8.1809615138075401E-2</v>
      </c>
      <c r="C7113">
        <f>CALCULOS_ENER!E7113*DATOS!I7113</f>
        <v>0</v>
      </c>
      <c r="D7113">
        <f>CALCULOS_ENER!F7113*DATOS!H7113</f>
        <v>0</v>
      </c>
      <c r="E7113">
        <f>RESULTADOS!$A$5/8760</f>
        <v>4.5662100456621002E-3</v>
      </c>
    </row>
    <row r="7114" spans="1:5" x14ac:dyDescent="0.25">
      <c r="A7114">
        <f>CALCULOS_ENER!B7114*DATOS!F7114</f>
        <v>9.3738780212364647E-2</v>
      </c>
      <c r="B7114">
        <f>DATOS!G7114*(DATOS!B7114-CALCULOS_ENER!E7114)</f>
        <v>9.9704980212364652E-2</v>
      </c>
      <c r="C7114">
        <f>CALCULOS_ENER!E7114*DATOS!I7114</f>
        <v>0</v>
      </c>
      <c r="D7114">
        <f>CALCULOS_ENER!F7114*DATOS!H7114</f>
        <v>0</v>
      </c>
      <c r="E7114">
        <f>RESULTADOS!$A$5/8760</f>
        <v>4.5662100456621002E-3</v>
      </c>
    </row>
    <row r="7115" spans="1:5" x14ac:dyDescent="0.25">
      <c r="A7115">
        <f>CALCULOS_ENER!B7115*DATOS!F7115</f>
        <v>4.8121086456410271E-2</v>
      </c>
      <c r="B7115">
        <f>DATOS!G7115*(DATOS!B7115-CALCULOS_ENER!E7115)</f>
        <v>8.564328645641027E-2</v>
      </c>
      <c r="C7115">
        <f>CALCULOS_ENER!E7115*DATOS!I7115</f>
        <v>0</v>
      </c>
      <c r="D7115">
        <f>CALCULOS_ENER!F7115*DATOS!H7115</f>
        <v>0</v>
      </c>
      <c r="E7115">
        <f>RESULTADOS!$A$5/8760</f>
        <v>4.5662100456621002E-3</v>
      </c>
    </row>
    <row r="7116" spans="1:5" x14ac:dyDescent="0.25">
      <c r="A7116">
        <f>CALCULOS_ENER!B7116*DATOS!F7116</f>
        <v>5.4960062612873915E-2</v>
      </c>
      <c r="B7116">
        <f>DATOS!G7116*(DATOS!B7116-CALCULOS_ENER!E7116)</f>
        <v>8.001856261287392E-2</v>
      </c>
      <c r="C7116">
        <f>CALCULOS_ENER!E7116*DATOS!I7116</f>
        <v>0</v>
      </c>
      <c r="D7116">
        <f>CALCULOS_ENER!F7116*DATOS!H7116</f>
        <v>0</v>
      </c>
      <c r="E7116">
        <f>RESULTADOS!$A$5/8760</f>
        <v>4.5662100456621002E-3</v>
      </c>
    </row>
    <row r="7117" spans="1:5" x14ac:dyDescent="0.25">
      <c r="A7117">
        <f>CALCULOS_ENER!B7117*DATOS!F7117</f>
        <v>5.5908184140693359E-2</v>
      </c>
      <c r="B7117">
        <f>DATOS!G7117*(DATOS!B7117-CALCULOS_ENER!E7117)</f>
        <v>7.7206184140693357E-2</v>
      </c>
      <c r="C7117">
        <f>CALCULOS_ENER!E7117*DATOS!I7117</f>
        <v>0</v>
      </c>
      <c r="D7117">
        <f>CALCULOS_ENER!F7117*DATOS!H7117</f>
        <v>0</v>
      </c>
      <c r="E7117">
        <f>RESULTADOS!$A$5/8760</f>
        <v>4.5662100456621002E-3</v>
      </c>
    </row>
    <row r="7118" spans="1:5" x14ac:dyDescent="0.25">
      <c r="A7118">
        <f>CALCULOS_ENER!B7118*DATOS!F7118</f>
        <v>6.3827084140693366E-2</v>
      </c>
      <c r="B7118">
        <f>DATOS!G7118*(DATOS!B7118-CALCULOS_ENER!E7118)</f>
        <v>7.7206184140693357E-2</v>
      </c>
      <c r="C7118">
        <f>CALCULOS_ENER!E7118*DATOS!I7118</f>
        <v>0</v>
      </c>
      <c r="D7118">
        <f>CALCULOS_ENER!F7118*DATOS!H7118</f>
        <v>0</v>
      </c>
      <c r="E7118">
        <f>RESULTADOS!$A$5/8760</f>
        <v>4.5662100456621002E-3</v>
      </c>
    </row>
    <row r="7119" spans="1:5" x14ac:dyDescent="0.25">
      <c r="A7119">
        <f>CALCULOS_ENER!B7119*DATOS!F7119</f>
        <v>5.280210798422974E-2</v>
      </c>
      <c r="B7119">
        <f>DATOS!G7119*(DATOS!B7119-CALCULOS_ENER!E7119)</f>
        <v>8.2830907984229749E-2</v>
      </c>
      <c r="C7119">
        <f>CALCULOS_ENER!E7119*DATOS!I7119</f>
        <v>0</v>
      </c>
      <c r="D7119">
        <f>CALCULOS_ENER!F7119*DATOS!H7119</f>
        <v>0</v>
      </c>
      <c r="E7119">
        <f>RESULTADOS!$A$5/8760</f>
        <v>4.5662100456621002E-3</v>
      </c>
    </row>
    <row r="7120" spans="1:5" x14ac:dyDescent="0.25">
      <c r="A7120">
        <f>CALCULOS_ENER!B7120*DATOS!F7120</f>
        <v>6.2662207984229751E-2</v>
      </c>
      <c r="B7120">
        <f>DATOS!G7120*(DATOS!B7120-CALCULOS_ENER!E7120)</f>
        <v>8.2830907984229749E-2</v>
      </c>
      <c r="C7120">
        <f>CALCULOS_ENER!E7120*DATOS!I7120</f>
        <v>0</v>
      </c>
      <c r="D7120">
        <f>CALCULOS_ENER!F7120*DATOS!H7120</f>
        <v>0</v>
      </c>
      <c r="E7120">
        <f>RESULTADOS!$A$5/8760</f>
        <v>4.5662100456621002E-3</v>
      </c>
    </row>
    <row r="7121" spans="1:5" x14ac:dyDescent="0.25">
      <c r="A7121">
        <f>CALCULOS_ENER!B7121*DATOS!F7121</f>
        <v>6.0274807984229746E-2</v>
      </c>
      <c r="B7121">
        <f>DATOS!G7121*(DATOS!B7121-CALCULOS_ENER!E7121)</f>
        <v>8.2830907984229749E-2</v>
      </c>
      <c r="C7121">
        <f>CALCULOS_ENER!E7121*DATOS!I7121</f>
        <v>0</v>
      </c>
      <c r="D7121">
        <f>CALCULOS_ENER!F7121*DATOS!H7121</f>
        <v>0</v>
      </c>
      <c r="E7121">
        <f>RESULTADOS!$A$5/8760</f>
        <v>4.5662100456621002E-3</v>
      </c>
    </row>
    <row r="7122" spans="1:5" x14ac:dyDescent="0.25">
      <c r="A7122">
        <f>CALCULOS_ENER!B7122*DATOS!F7122</f>
        <v>5.2077086456410265E-2</v>
      </c>
      <c r="B7122">
        <f>DATOS!G7122*(DATOS!B7122-CALCULOS_ENER!E7122)</f>
        <v>8.564328645641027E-2</v>
      </c>
      <c r="C7122">
        <f>CALCULOS_ENER!E7122*DATOS!I7122</f>
        <v>0</v>
      </c>
      <c r="D7122">
        <f>CALCULOS_ENER!F7122*DATOS!H7122</f>
        <v>0</v>
      </c>
      <c r="E7122">
        <f>RESULTADOS!$A$5/8760</f>
        <v>4.5662100456621002E-3</v>
      </c>
    </row>
    <row r="7123" spans="1:5" x14ac:dyDescent="0.25">
      <c r="A7123">
        <f>CALCULOS_ENER!B7123*DATOS!F7123</f>
        <v>8.564328645641027E-2</v>
      </c>
      <c r="B7123">
        <f>DATOS!G7123*(DATOS!B7123-CALCULOS_ENER!E7123)</f>
        <v>8.564328645641027E-2</v>
      </c>
      <c r="C7123">
        <f>CALCULOS_ENER!E7123*DATOS!I7123</f>
        <v>0</v>
      </c>
      <c r="D7123">
        <f>CALCULOS_ENER!F7123*DATOS!H7123</f>
        <v>0</v>
      </c>
      <c r="E7123">
        <f>RESULTADOS!$A$5/8760</f>
        <v>4.5662100456621002E-3</v>
      </c>
    </row>
    <row r="7124" spans="1:5" x14ac:dyDescent="0.25">
      <c r="A7124">
        <f>CALCULOS_ENER!B7124*DATOS!F7124</f>
        <v>0.10916330917258643</v>
      </c>
      <c r="B7124">
        <f>DATOS!G7124*(DATOS!B7124-CALCULOS_ENER!E7124)</f>
        <v>0.10916330917258643</v>
      </c>
      <c r="C7124">
        <f>CALCULOS_ENER!E7124*DATOS!I7124</f>
        <v>0</v>
      </c>
      <c r="D7124">
        <f>CALCULOS_ENER!F7124*DATOS!H7124</f>
        <v>0</v>
      </c>
      <c r="E7124">
        <f>RESULTADOS!$A$5/8760</f>
        <v>4.5662100456621002E-3</v>
      </c>
    </row>
    <row r="7125" spans="1:5" x14ac:dyDescent="0.25">
      <c r="A7125">
        <f>CALCULOS_ENER!B7125*DATOS!F7125</f>
        <v>0.15339117473770658</v>
      </c>
      <c r="B7125">
        <f>DATOS!G7125*(DATOS!B7125-CALCULOS_ENER!E7125)</f>
        <v>0.15339117473770658</v>
      </c>
      <c r="C7125">
        <f>CALCULOS_ENER!E7125*DATOS!I7125</f>
        <v>0</v>
      </c>
      <c r="D7125">
        <f>CALCULOS_ENER!F7125*DATOS!H7125</f>
        <v>0</v>
      </c>
      <c r="E7125">
        <f>RESULTADOS!$A$5/8760</f>
        <v>4.5662100456621002E-3</v>
      </c>
    </row>
    <row r="7126" spans="1:5" x14ac:dyDescent="0.25">
      <c r="A7126">
        <f>CALCULOS_ENER!B7126*DATOS!F7126</f>
        <v>0.17128653981199582</v>
      </c>
      <c r="B7126">
        <f>DATOS!G7126*(DATOS!B7126-CALCULOS_ENER!E7126)</f>
        <v>0.17128653981199582</v>
      </c>
      <c r="C7126">
        <f>CALCULOS_ENER!E7126*DATOS!I7126</f>
        <v>0</v>
      </c>
      <c r="D7126">
        <f>CALCULOS_ENER!F7126*DATOS!H7126</f>
        <v>0</v>
      </c>
      <c r="E7126">
        <f>RESULTADOS!$A$5/8760</f>
        <v>4.5662100456621002E-3</v>
      </c>
    </row>
    <row r="7127" spans="1:5" x14ac:dyDescent="0.25">
      <c r="A7127">
        <f>CALCULOS_ENER!B7127*DATOS!F7127</f>
        <v>0.20707730306139904</v>
      </c>
      <c r="B7127">
        <f>DATOS!G7127*(DATOS!B7127-CALCULOS_ENER!E7127)</f>
        <v>0.20707730306139904</v>
      </c>
      <c r="C7127">
        <f>CALCULOS_ENER!E7127*DATOS!I7127</f>
        <v>0</v>
      </c>
      <c r="D7127">
        <f>CALCULOS_ENER!F7127*DATOS!H7127</f>
        <v>0</v>
      </c>
      <c r="E7127">
        <f>RESULTADOS!$A$5/8760</f>
        <v>4.5662100456621002E-3</v>
      </c>
    </row>
    <row r="7128" spans="1:5" x14ac:dyDescent="0.25">
      <c r="A7128">
        <f>CALCULOS_ENER!B7128*DATOS!F7128</f>
        <v>0.20707730306139904</v>
      </c>
      <c r="B7128">
        <f>DATOS!G7128*(DATOS!B7128-CALCULOS_ENER!E7128)</f>
        <v>0.20707730306139904</v>
      </c>
      <c r="C7128">
        <f>CALCULOS_ENER!E7128*DATOS!I7128</f>
        <v>0</v>
      </c>
      <c r="D7128">
        <f>CALCULOS_ENER!F7128*DATOS!H7128</f>
        <v>0</v>
      </c>
      <c r="E7128">
        <f>RESULTADOS!$A$5/8760</f>
        <v>4.5662100456621002E-3</v>
      </c>
    </row>
    <row r="7129" spans="1:5" x14ac:dyDescent="0.25">
      <c r="A7129">
        <f>CALCULOS_ENER!B7129*DATOS!F7129</f>
        <v>0.15722484605604145</v>
      </c>
      <c r="B7129">
        <f>DATOS!G7129*(DATOS!B7129-CALCULOS_ENER!E7129)</f>
        <v>0.15722484605604145</v>
      </c>
      <c r="C7129">
        <f>CALCULOS_ENER!E7129*DATOS!I7129</f>
        <v>0</v>
      </c>
      <c r="D7129">
        <f>CALCULOS_ENER!F7129*DATOS!H7129</f>
        <v>0</v>
      </c>
      <c r="E7129">
        <f>RESULTADOS!$A$5/8760</f>
        <v>4.5662100456621002E-3</v>
      </c>
    </row>
    <row r="7130" spans="1:5" x14ac:dyDescent="0.25">
      <c r="A7130">
        <f>CALCULOS_ENER!B7130*DATOS!F7130</f>
        <v>9.7913960787987905E-2</v>
      </c>
      <c r="B7130">
        <f>DATOS!G7130*(DATOS!B7130-CALCULOS_ENER!E7130)</f>
        <v>9.7913960787987905E-2</v>
      </c>
      <c r="C7130">
        <f>CALCULOS_ENER!E7130*DATOS!I7130</f>
        <v>0</v>
      </c>
      <c r="D7130">
        <f>CALCULOS_ENER!F7130*DATOS!H7130</f>
        <v>0</v>
      </c>
      <c r="E7130">
        <f>RESULTADOS!$A$5/8760</f>
        <v>4.5662100456621002E-3</v>
      </c>
    </row>
    <row r="7131" spans="1:5" x14ac:dyDescent="0.25">
      <c r="A7131">
        <f>CALCULOS_ENER!B7131*DATOS!F7131</f>
        <v>1.8176523479527962E-2</v>
      </c>
      <c r="B7131">
        <f>DATOS!G7131*(DATOS!B7131-CALCULOS_ENER!E7131)</f>
        <v>1.8176523479527962E-2</v>
      </c>
      <c r="C7131">
        <f>CALCULOS_ENER!E7131*DATOS!I7131</f>
        <v>0</v>
      </c>
      <c r="D7131">
        <f>CALCULOS_ENER!F7131*DATOS!H7131</f>
        <v>0</v>
      </c>
      <c r="E7131">
        <f>RESULTADOS!$A$5/8760</f>
        <v>4.5662100456621002E-3</v>
      </c>
    </row>
    <row r="7132" spans="1:5" x14ac:dyDescent="0.25">
      <c r="A7132">
        <f>CALCULOS_ENER!B7132*DATOS!F7132</f>
        <v>1.8176523479527962E-2</v>
      </c>
      <c r="B7132">
        <f>DATOS!G7132*(DATOS!B7132-CALCULOS_ENER!E7132)</f>
        <v>1.8176523479527962E-2</v>
      </c>
      <c r="C7132">
        <f>CALCULOS_ENER!E7132*DATOS!I7132</f>
        <v>0</v>
      </c>
      <c r="D7132">
        <f>CALCULOS_ENER!F7132*DATOS!H7132</f>
        <v>0</v>
      </c>
      <c r="E7132">
        <f>RESULTADOS!$A$5/8760</f>
        <v>4.5662100456621002E-3</v>
      </c>
    </row>
    <row r="7133" spans="1:5" x14ac:dyDescent="0.25">
      <c r="A7133">
        <f>CALCULOS_ENER!B7133*DATOS!F7133</f>
        <v>1.8176523479527962E-2</v>
      </c>
      <c r="B7133">
        <f>DATOS!G7133*(DATOS!B7133-CALCULOS_ENER!E7133)</f>
        <v>1.8176523479527962E-2</v>
      </c>
      <c r="C7133">
        <f>CALCULOS_ENER!E7133*DATOS!I7133</f>
        <v>0</v>
      </c>
      <c r="D7133">
        <f>CALCULOS_ENER!F7133*DATOS!H7133</f>
        <v>0</v>
      </c>
      <c r="E7133">
        <f>RESULTADOS!$A$5/8760</f>
        <v>4.5662100456621002E-3</v>
      </c>
    </row>
    <row r="7134" spans="1:5" x14ac:dyDescent="0.25">
      <c r="A7134">
        <f>CALCULOS_ENER!B7134*DATOS!F7134</f>
        <v>1.8176523479527962E-2</v>
      </c>
      <c r="B7134">
        <f>DATOS!G7134*(DATOS!B7134-CALCULOS_ENER!E7134)</f>
        <v>1.8176523479527962E-2</v>
      </c>
      <c r="C7134">
        <f>CALCULOS_ENER!E7134*DATOS!I7134</f>
        <v>0</v>
      </c>
      <c r="D7134">
        <f>CALCULOS_ENER!F7134*DATOS!H7134</f>
        <v>0</v>
      </c>
      <c r="E7134">
        <f>RESULTADOS!$A$5/8760</f>
        <v>4.5662100456621002E-3</v>
      </c>
    </row>
    <row r="7135" spans="1:5" x14ac:dyDescent="0.25">
      <c r="A7135">
        <f>CALCULOS_ENER!B7135*DATOS!F7135</f>
        <v>1.9301554310379516E-2</v>
      </c>
      <c r="B7135">
        <f>DATOS!G7135*(DATOS!B7135-CALCULOS_ENER!E7135)</f>
        <v>1.9301554310379516E-2</v>
      </c>
      <c r="C7135">
        <f>CALCULOS_ENER!E7135*DATOS!I7135</f>
        <v>0</v>
      </c>
      <c r="D7135">
        <f>CALCULOS_ENER!F7135*DATOS!H7135</f>
        <v>0</v>
      </c>
      <c r="E7135">
        <f>RESULTADOS!$A$5/8760</f>
        <v>4.5662100456621002E-3</v>
      </c>
    </row>
    <row r="7136" spans="1:5" x14ac:dyDescent="0.25">
      <c r="A7136">
        <f>CALCULOS_ENER!B7136*DATOS!F7136</f>
        <v>4.4227733161821228E-2</v>
      </c>
      <c r="B7136">
        <f>DATOS!G7136*(DATOS!B7136-CALCULOS_ENER!E7136)</f>
        <v>4.4227733161821228E-2</v>
      </c>
      <c r="C7136">
        <f>CALCULOS_ENER!E7136*DATOS!I7136</f>
        <v>0</v>
      </c>
      <c r="D7136">
        <f>CALCULOS_ENER!F7136*DATOS!H7136</f>
        <v>0</v>
      </c>
      <c r="E7136">
        <f>RESULTADOS!$A$5/8760</f>
        <v>4.5662100456621002E-3</v>
      </c>
    </row>
    <row r="7137" spans="1:5" x14ac:dyDescent="0.25">
      <c r="A7137">
        <f>CALCULOS_ENER!B7137*DATOS!F7137</f>
        <v>7.8555115138075393E-2</v>
      </c>
      <c r="B7137">
        <f>DATOS!G7137*(DATOS!B7137-CALCULOS_ENER!E7137)</f>
        <v>8.1809615138075401E-2</v>
      </c>
      <c r="C7137">
        <f>CALCULOS_ENER!E7137*DATOS!I7137</f>
        <v>0</v>
      </c>
      <c r="D7137">
        <f>CALCULOS_ENER!F7137*DATOS!H7137</f>
        <v>0</v>
      </c>
      <c r="E7137">
        <f>RESULTADOS!$A$5/8760</f>
        <v>4.5662100456621002E-3</v>
      </c>
    </row>
    <row r="7138" spans="1:5" x14ac:dyDescent="0.25">
      <c r="A7138">
        <f>CALCULOS_ENER!B7138*DATOS!F7138</f>
        <v>2.4821580212364653E-2</v>
      </c>
      <c r="B7138">
        <f>DATOS!G7138*(DATOS!B7138-CALCULOS_ENER!E7138)</f>
        <v>9.9704980212364652E-2</v>
      </c>
      <c r="C7138">
        <f>CALCULOS_ENER!E7138*DATOS!I7138</f>
        <v>0</v>
      </c>
      <c r="D7138">
        <f>CALCULOS_ENER!F7138*DATOS!H7138</f>
        <v>0</v>
      </c>
      <c r="E7138">
        <f>RESULTADOS!$A$5/8760</f>
        <v>4.5662100456621002E-3</v>
      </c>
    </row>
    <row r="7139" spans="1:5" x14ac:dyDescent="0.25">
      <c r="A7139">
        <f>CALCULOS_ENER!B7139*DATOS!F7139</f>
        <v>0</v>
      </c>
      <c r="B7139">
        <f>DATOS!G7139*(DATOS!B7139-CALCULOS_ENER!E7139)</f>
        <v>5.2808972912820516E-2</v>
      </c>
      <c r="C7139">
        <f>CALCULOS_ENER!E7139*DATOS!I7139</f>
        <v>2.4789906725410257E-2</v>
      </c>
      <c r="D7139">
        <f>CALCULOS_ENER!F7139*DATOS!H7139</f>
        <v>0</v>
      </c>
      <c r="E7139">
        <f>RESULTADOS!$A$5/8760</f>
        <v>4.5662100456621002E-3</v>
      </c>
    </row>
    <row r="7140" spans="1:5" x14ac:dyDescent="0.25">
      <c r="A7140">
        <f>CALCULOS_ENER!B7140*DATOS!F7140</f>
        <v>0</v>
      </c>
      <c r="B7140">
        <f>DATOS!G7140*(DATOS!B7140-CALCULOS_ENER!E7140)</f>
        <v>1.0074825225747836E-2</v>
      </c>
      <c r="C7140">
        <f>CALCULOS_ENER!E7140*DATOS!I7140</f>
        <v>5.2060948356474131E-2</v>
      </c>
      <c r="D7140">
        <f>CALCULOS_ENER!F7140*DATOS!H7140</f>
        <v>0</v>
      </c>
      <c r="E7140">
        <f>RESULTADOS!$A$5/8760</f>
        <v>4.5662100456621002E-3</v>
      </c>
    </row>
    <row r="7141" spans="1:5" x14ac:dyDescent="0.25">
      <c r="A7141">
        <f>CALCULOS_ENER!B7141*DATOS!F7141</f>
        <v>0</v>
      </c>
      <c r="B7141">
        <f>DATOS!G7141*(DATOS!B7141-CALCULOS_ENER!E7141)</f>
        <v>0</v>
      </c>
      <c r="C7141">
        <f>CALCULOS_ENER!E7141*DATOS!I7141</f>
        <v>5.4586450582777613E-2</v>
      </c>
      <c r="D7141">
        <f>CALCULOS_ENER!F7141*DATOS!H7141</f>
        <v>3.6684383502762711E-3</v>
      </c>
      <c r="E7141">
        <f>RESULTADOS!$A$5/8760</f>
        <v>4.5662100456621002E-3</v>
      </c>
    </row>
    <row r="7142" spans="1:5" x14ac:dyDescent="0.25">
      <c r="A7142">
        <f>CALCULOS_ENER!B7142*DATOS!F7142</f>
        <v>0</v>
      </c>
      <c r="B7142">
        <f>DATOS!G7142*(DATOS!B7142-CALCULOS_ENER!E7142)</f>
        <v>0</v>
      </c>
      <c r="C7142">
        <f>CALCULOS_ENER!E7142*DATOS!I7142</f>
        <v>5.359116216548563E-2</v>
      </c>
      <c r="D7142">
        <f>CALCULOS_ENER!F7142*DATOS!H7142</f>
        <v>1.4003916194442003E-3</v>
      </c>
      <c r="E7142">
        <f>RESULTADOS!$A$5/8760</f>
        <v>4.5662100456621002E-3</v>
      </c>
    </row>
    <row r="7143" spans="1:5" x14ac:dyDescent="0.25">
      <c r="A7143">
        <f>CALCULOS_ENER!B7143*DATOS!F7143</f>
        <v>0</v>
      </c>
      <c r="B7143">
        <f>DATOS!G7143*(DATOS!B7143-CALCULOS_ENER!E7143)</f>
        <v>1.894941596845948E-2</v>
      </c>
      <c r="C7143">
        <f>CALCULOS_ENER!E7143*DATOS!I7143</f>
        <v>4.4260152870317697E-2</v>
      </c>
      <c r="D7143">
        <f>CALCULOS_ENER!F7143*DATOS!H7143</f>
        <v>0</v>
      </c>
      <c r="E7143">
        <f>RESULTADOS!$A$5/8760</f>
        <v>4.5662100456621002E-3</v>
      </c>
    </row>
    <row r="7144" spans="1:5" x14ac:dyDescent="0.25">
      <c r="A7144">
        <f>CALCULOS_ENER!B7144*DATOS!F7144</f>
        <v>0</v>
      </c>
      <c r="B7144">
        <f>DATOS!G7144*(DATOS!B7144-CALCULOS_ENER!E7144)</f>
        <v>4.1330715968459483E-2</v>
      </c>
      <c r="C7144">
        <f>CALCULOS_ENER!E7144*DATOS!I7144</f>
        <v>2.8806546327468357E-2</v>
      </c>
      <c r="D7144">
        <f>CALCULOS_ENER!F7144*DATOS!H7144</f>
        <v>0</v>
      </c>
      <c r="E7144">
        <f>RESULTADOS!$A$5/8760</f>
        <v>4.5662100456621002E-3</v>
      </c>
    </row>
    <row r="7145" spans="1:5" x14ac:dyDescent="0.25">
      <c r="A7145">
        <f>CALCULOS_ENER!B7145*DATOS!F7145</f>
        <v>0</v>
      </c>
      <c r="B7145">
        <f>DATOS!G7145*(DATOS!B7145-CALCULOS_ENER!E7145)</f>
        <v>7.8652815968459466E-2</v>
      </c>
      <c r="C7145">
        <f>CALCULOS_ENER!E7145*DATOS!I7145</f>
        <v>2.9655370503239042E-3</v>
      </c>
      <c r="D7145">
        <f>CALCULOS_ENER!F7145*DATOS!H7145</f>
        <v>0</v>
      </c>
      <c r="E7145">
        <f>RESULTADOS!$A$5/8760</f>
        <v>4.5662100456621002E-3</v>
      </c>
    </row>
    <row r="7146" spans="1:5" x14ac:dyDescent="0.25">
      <c r="A7146">
        <f>CALCULOS_ENER!B7146*DATOS!F7146</f>
        <v>4.9514886456410258E-2</v>
      </c>
      <c r="B7146">
        <f>DATOS!G7146*(DATOS!B7146-CALCULOS_ENER!E7146)</f>
        <v>8.564328645641027E-2</v>
      </c>
      <c r="C7146">
        <f>CALCULOS_ENER!E7146*DATOS!I7146</f>
        <v>0</v>
      </c>
      <c r="D7146">
        <f>CALCULOS_ENER!F7146*DATOS!H7146</f>
        <v>0</v>
      </c>
      <c r="E7146">
        <f>RESULTADOS!$A$5/8760</f>
        <v>4.5662100456621002E-3</v>
      </c>
    </row>
    <row r="7147" spans="1:5" x14ac:dyDescent="0.25">
      <c r="A7147">
        <f>CALCULOS_ENER!B7147*DATOS!F7147</f>
        <v>8.564328645641027E-2</v>
      </c>
      <c r="B7147">
        <f>DATOS!G7147*(DATOS!B7147-CALCULOS_ENER!E7147)</f>
        <v>8.564328645641027E-2</v>
      </c>
      <c r="C7147">
        <f>CALCULOS_ENER!E7147*DATOS!I7147</f>
        <v>0</v>
      </c>
      <c r="D7147">
        <f>CALCULOS_ENER!F7147*DATOS!H7147</f>
        <v>0</v>
      </c>
      <c r="E7147">
        <f>RESULTADOS!$A$5/8760</f>
        <v>4.5662100456621002E-3</v>
      </c>
    </row>
    <row r="7148" spans="1:5" x14ac:dyDescent="0.25">
      <c r="A7148">
        <f>CALCULOS_ENER!B7148*DATOS!F7148</f>
        <v>0.10916330917258643</v>
      </c>
      <c r="B7148">
        <f>DATOS!G7148*(DATOS!B7148-CALCULOS_ENER!E7148)</f>
        <v>0.10916330917258643</v>
      </c>
      <c r="C7148">
        <f>CALCULOS_ENER!E7148*DATOS!I7148</f>
        <v>0</v>
      </c>
      <c r="D7148">
        <f>CALCULOS_ENER!F7148*DATOS!H7148</f>
        <v>0</v>
      </c>
      <c r="E7148">
        <f>RESULTADOS!$A$5/8760</f>
        <v>4.5662100456621002E-3</v>
      </c>
    </row>
    <row r="7149" spans="1:5" x14ac:dyDescent="0.25">
      <c r="A7149">
        <f>CALCULOS_ENER!B7149*DATOS!F7149</f>
        <v>0.15339117473770658</v>
      </c>
      <c r="B7149">
        <f>DATOS!G7149*(DATOS!B7149-CALCULOS_ENER!E7149)</f>
        <v>0.15339117473770658</v>
      </c>
      <c r="C7149">
        <f>CALCULOS_ENER!E7149*DATOS!I7149</f>
        <v>0</v>
      </c>
      <c r="D7149">
        <f>CALCULOS_ENER!F7149*DATOS!H7149</f>
        <v>0</v>
      </c>
      <c r="E7149">
        <f>RESULTADOS!$A$5/8760</f>
        <v>4.5662100456621002E-3</v>
      </c>
    </row>
    <row r="7150" spans="1:5" x14ac:dyDescent="0.25">
      <c r="A7150">
        <f>CALCULOS_ENER!B7150*DATOS!F7150</f>
        <v>0.17128653981199582</v>
      </c>
      <c r="B7150">
        <f>DATOS!G7150*(DATOS!B7150-CALCULOS_ENER!E7150)</f>
        <v>0.17128653981199582</v>
      </c>
      <c r="C7150">
        <f>CALCULOS_ENER!E7150*DATOS!I7150</f>
        <v>0</v>
      </c>
      <c r="D7150">
        <f>CALCULOS_ENER!F7150*DATOS!H7150</f>
        <v>0</v>
      </c>
      <c r="E7150">
        <f>RESULTADOS!$A$5/8760</f>
        <v>4.5662100456621002E-3</v>
      </c>
    </row>
    <row r="7151" spans="1:5" x14ac:dyDescent="0.25">
      <c r="A7151">
        <f>CALCULOS_ENER!B7151*DATOS!F7151</f>
        <v>0.20707730306139904</v>
      </c>
      <c r="B7151">
        <f>DATOS!G7151*(DATOS!B7151-CALCULOS_ENER!E7151)</f>
        <v>0.20707730306139904</v>
      </c>
      <c r="C7151">
        <f>CALCULOS_ENER!E7151*DATOS!I7151</f>
        <v>0</v>
      </c>
      <c r="D7151">
        <f>CALCULOS_ENER!F7151*DATOS!H7151</f>
        <v>0</v>
      </c>
      <c r="E7151">
        <f>RESULTADOS!$A$5/8760</f>
        <v>4.5662100456621002E-3</v>
      </c>
    </row>
    <row r="7152" spans="1:5" x14ac:dyDescent="0.25">
      <c r="A7152">
        <f>CALCULOS_ENER!B7152*DATOS!F7152</f>
        <v>0.20707730306139904</v>
      </c>
      <c r="B7152">
        <f>DATOS!G7152*(DATOS!B7152-CALCULOS_ENER!E7152)</f>
        <v>0.20707730306139904</v>
      </c>
      <c r="C7152">
        <f>CALCULOS_ENER!E7152*DATOS!I7152</f>
        <v>0</v>
      </c>
      <c r="D7152">
        <f>CALCULOS_ENER!F7152*DATOS!H7152</f>
        <v>0</v>
      </c>
      <c r="E7152">
        <f>RESULTADOS!$A$5/8760</f>
        <v>4.5662100456621002E-3</v>
      </c>
    </row>
    <row r="7153" spans="1:5" x14ac:dyDescent="0.25">
      <c r="A7153">
        <f>CALCULOS_ENER!B7153*DATOS!F7153</f>
        <v>0.15722484605604145</v>
      </c>
      <c r="B7153">
        <f>DATOS!G7153*(DATOS!B7153-CALCULOS_ENER!E7153)</f>
        <v>0.15722484605604145</v>
      </c>
      <c r="C7153">
        <f>CALCULOS_ENER!E7153*DATOS!I7153</f>
        <v>0</v>
      </c>
      <c r="D7153">
        <f>CALCULOS_ENER!F7153*DATOS!H7153</f>
        <v>0</v>
      </c>
      <c r="E7153">
        <f>RESULTADOS!$A$5/8760</f>
        <v>4.5662100456621002E-3</v>
      </c>
    </row>
    <row r="7154" spans="1:5" x14ac:dyDescent="0.25">
      <c r="A7154">
        <f>CALCULOS_ENER!B7154*DATOS!F7154</f>
        <v>9.7913960787987905E-2</v>
      </c>
      <c r="B7154">
        <f>DATOS!G7154*(DATOS!B7154-CALCULOS_ENER!E7154)</f>
        <v>9.7913960787987905E-2</v>
      </c>
      <c r="C7154">
        <f>CALCULOS_ENER!E7154*DATOS!I7154</f>
        <v>0</v>
      </c>
      <c r="D7154">
        <f>CALCULOS_ENER!F7154*DATOS!H7154</f>
        <v>0</v>
      </c>
      <c r="E7154">
        <f>RESULTADOS!$A$5/8760</f>
        <v>4.5662100456621002E-3</v>
      </c>
    </row>
    <row r="7155" spans="1:5" x14ac:dyDescent="0.25">
      <c r="A7155">
        <f>CALCULOS_ENER!B7155*DATOS!F7155</f>
        <v>1.8176523479527962E-2</v>
      </c>
      <c r="B7155">
        <f>DATOS!G7155*(DATOS!B7155-CALCULOS_ENER!E7155)</f>
        <v>1.8176523479527962E-2</v>
      </c>
      <c r="C7155">
        <f>CALCULOS_ENER!E7155*DATOS!I7155</f>
        <v>0</v>
      </c>
      <c r="D7155">
        <f>CALCULOS_ENER!F7155*DATOS!H7155</f>
        <v>0</v>
      </c>
      <c r="E7155">
        <f>RESULTADOS!$A$5/8760</f>
        <v>4.5662100456621002E-3</v>
      </c>
    </row>
    <row r="7156" spans="1:5" x14ac:dyDescent="0.25">
      <c r="A7156">
        <f>CALCULOS_ENER!B7156*DATOS!F7156</f>
        <v>1.8176523479527962E-2</v>
      </c>
      <c r="B7156">
        <f>DATOS!G7156*(DATOS!B7156-CALCULOS_ENER!E7156)</f>
        <v>1.8176523479527962E-2</v>
      </c>
      <c r="C7156">
        <f>CALCULOS_ENER!E7156*DATOS!I7156</f>
        <v>0</v>
      </c>
      <c r="D7156">
        <f>CALCULOS_ENER!F7156*DATOS!H7156</f>
        <v>0</v>
      </c>
      <c r="E7156">
        <f>RESULTADOS!$A$5/8760</f>
        <v>4.5662100456621002E-3</v>
      </c>
    </row>
    <row r="7157" spans="1:5" x14ac:dyDescent="0.25">
      <c r="A7157">
        <f>CALCULOS_ENER!B7157*DATOS!F7157</f>
        <v>1.8176523479527962E-2</v>
      </c>
      <c r="B7157">
        <f>DATOS!G7157*(DATOS!B7157-CALCULOS_ENER!E7157)</f>
        <v>1.8176523479527962E-2</v>
      </c>
      <c r="C7157">
        <f>CALCULOS_ENER!E7157*DATOS!I7157</f>
        <v>0</v>
      </c>
      <c r="D7157">
        <f>CALCULOS_ENER!F7157*DATOS!H7157</f>
        <v>0</v>
      </c>
      <c r="E7157">
        <f>RESULTADOS!$A$5/8760</f>
        <v>4.5662100456621002E-3</v>
      </c>
    </row>
    <row r="7158" spans="1:5" x14ac:dyDescent="0.25">
      <c r="A7158">
        <f>CALCULOS_ENER!B7158*DATOS!F7158</f>
        <v>1.8176523479527962E-2</v>
      </c>
      <c r="B7158">
        <f>DATOS!G7158*(DATOS!B7158-CALCULOS_ENER!E7158)</f>
        <v>1.8176523479527962E-2</v>
      </c>
      <c r="C7158">
        <f>CALCULOS_ENER!E7158*DATOS!I7158</f>
        <v>0</v>
      </c>
      <c r="D7158">
        <f>CALCULOS_ENER!F7158*DATOS!H7158</f>
        <v>0</v>
      </c>
      <c r="E7158">
        <f>RESULTADOS!$A$5/8760</f>
        <v>4.5662100456621002E-3</v>
      </c>
    </row>
    <row r="7159" spans="1:5" x14ac:dyDescent="0.25">
      <c r="A7159">
        <f>CALCULOS_ENER!B7159*DATOS!F7159</f>
        <v>1.9301554310379516E-2</v>
      </c>
      <c r="B7159">
        <f>DATOS!G7159*(DATOS!B7159-CALCULOS_ENER!E7159)</f>
        <v>1.9301554310379516E-2</v>
      </c>
      <c r="C7159">
        <f>CALCULOS_ENER!E7159*DATOS!I7159</f>
        <v>0</v>
      </c>
      <c r="D7159">
        <f>CALCULOS_ENER!F7159*DATOS!H7159</f>
        <v>0</v>
      </c>
      <c r="E7159">
        <f>RESULTADOS!$A$5/8760</f>
        <v>4.5662100456621002E-3</v>
      </c>
    </row>
    <row r="7160" spans="1:5" x14ac:dyDescent="0.25">
      <c r="A7160">
        <f>CALCULOS_ENER!B7160*DATOS!F7160</f>
        <v>4.4227733161821228E-2</v>
      </c>
      <c r="B7160">
        <f>DATOS!G7160*(DATOS!B7160-CALCULOS_ENER!E7160)</f>
        <v>4.4227733161821228E-2</v>
      </c>
      <c r="C7160">
        <f>CALCULOS_ENER!E7160*DATOS!I7160</f>
        <v>0</v>
      </c>
      <c r="D7160">
        <f>CALCULOS_ENER!F7160*DATOS!H7160</f>
        <v>0</v>
      </c>
      <c r="E7160">
        <f>RESULTADOS!$A$5/8760</f>
        <v>4.5662100456621002E-3</v>
      </c>
    </row>
    <row r="7161" spans="1:5" x14ac:dyDescent="0.25">
      <c r="A7161">
        <f>CALCULOS_ENER!B7161*DATOS!F7161</f>
        <v>7.8727615138075385E-2</v>
      </c>
      <c r="B7161">
        <f>DATOS!G7161*(DATOS!B7161-CALCULOS_ENER!E7161)</f>
        <v>8.1809615138075401E-2</v>
      </c>
      <c r="C7161">
        <f>CALCULOS_ENER!E7161*DATOS!I7161</f>
        <v>0</v>
      </c>
      <c r="D7161">
        <f>CALCULOS_ENER!F7161*DATOS!H7161</f>
        <v>0</v>
      </c>
      <c r="E7161">
        <f>RESULTADOS!$A$5/8760</f>
        <v>4.5662100456621002E-3</v>
      </c>
    </row>
    <row r="7162" spans="1:5" x14ac:dyDescent="0.25">
      <c r="A7162">
        <f>CALCULOS_ENER!B7162*DATOS!F7162</f>
        <v>2.7229680212364649E-2</v>
      </c>
      <c r="B7162">
        <f>DATOS!G7162*(DATOS!B7162-CALCULOS_ENER!E7162)</f>
        <v>9.9704980212364652E-2</v>
      </c>
      <c r="C7162">
        <f>CALCULOS_ENER!E7162*DATOS!I7162</f>
        <v>0</v>
      </c>
      <c r="D7162">
        <f>CALCULOS_ENER!F7162*DATOS!H7162</f>
        <v>0</v>
      </c>
      <c r="E7162">
        <f>RESULTADOS!$A$5/8760</f>
        <v>4.5662100456621002E-3</v>
      </c>
    </row>
    <row r="7163" spans="1:5" x14ac:dyDescent="0.25">
      <c r="A7163">
        <f>CALCULOS_ENER!B7163*DATOS!F7163</f>
        <v>0</v>
      </c>
      <c r="B7163">
        <f>DATOS!G7163*(DATOS!B7163-CALCULOS_ENER!E7163)</f>
        <v>4.9708572912820506E-2</v>
      </c>
      <c r="C7163">
        <f>CALCULOS_ENER!E7163*DATOS!I7163</f>
        <v>2.6572939476059765E-2</v>
      </c>
      <c r="D7163">
        <f>CALCULOS_ENER!F7163*DATOS!H7163</f>
        <v>0</v>
      </c>
      <c r="E7163">
        <f>RESULTADOS!$A$5/8760</f>
        <v>4.5662100456621002E-3</v>
      </c>
    </row>
    <row r="7164" spans="1:5" x14ac:dyDescent="0.25">
      <c r="A7164">
        <f>CALCULOS_ENER!B7164*DATOS!F7164</f>
        <v>0</v>
      </c>
      <c r="B7164">
        <f>DATOS!G7164*(DATOS!B7164-CALCULOS_ENER!E7164)</f>
        <v>5.9003252257478368E-3</v>
      </c>
      <c r="C7164">
        <f>CALCULOS_ENER!E7164*DATOS!I7164</f>
        <v>5.4489794607778912E-2</v>
      </c>
      <c r="D7164">
        <f>CALCULOS_ENER!F7164*DATOS!H7164</f>
        <v>0</v>
      </c>
      <c r="E7164">
        <f>RESULTADOS!$A$5/8760</f>
        <v>4.5662100456621002E-3</v>
      </c>
    </row>
    <row r="7165" spans="1:5" x14ac:dyDescent="0.25">
      <c r="A7165">
        <f>CALCULOS_ENER!B7165*DATOS!F7165</f>
        <v>0</v>
      </c>
      <c r="B7165">
        <f>DATOS!G7165*(DATOS!B7165-CALCULOS_ENER!E7165)</f>
        <v>0</v>
      </c>
      <c r="C7165">
        <f>CALCULOS_ENER!E7165*DATOS!I7165</f>
        <v>5.5647196417058439E-2</v>
      </c>
      <c r="D7165">
        <f>CALCULOS_ENER!F7165*DATOS!H7165</f>
        <v>5.7956491131529444E-3</v>
      </c>
      <c r="E7165">
        <f>RESULTADOS!$A$5/8760</f>
        <v>4.5662100456621002E-3</v>
      </c>
    </row>
    <row r="7166" spans="1:5" x14ac:dyDescent="0.25">
      <c r="A7166">
        <f>CALCULOS_ENER!B7166*DATOS!F7166</f>
        <v>0</v>
      </c>
      <c r="B7166">
        <f>DATOS!G7166*(DATOS!B7166-CALCULOS_ENER!E7166)</f>
        <v>0</v>
      </c>
      <c r="C7166">
        <f>CALCULOS_ENER!E7166*DATOS!I7166</f>
        <v>5.3482066470504214E-2</v>
      </c>
      <c r="D7166">
        <f>CALCULOS_ENER!F7166*DATOS!H7166</f>
        <v>5.3227123993698647E-3</v>
      </c>
      <c r="E7166">
        <f>RESULTADOS!$A$5/8760</f>
        <v>4.5662100456621002E-3</v>
      </c>
    </row>
    <row r="7167" spans="1:5" x14ac:dyDescent="0.25">
      <c r="A7167">
        <f>CALCULOS_ENER!B7167*DATOS!F7167</f>
        <v>0</v>
      </c>
      <c r="B7167">
        <f>DATOS!G7167*(DATOS!B7167-CALCULOS_ENER!E7167)</f>
        <v>1.8825215968459486E-2</v>
      </c>
      <c r="C7167">
        <f>CALCULOS_ENER!E7167*DATOS!I7167</f>
        <v>4.3802156188183651E-2</v>
      </c>
      <c r="D7167">
        <f>CALCULOS_ENER!F7167*DATOS!H7167</f>
        <v>0</v>
      </c>
      <c r="E7167">
        <f>RESULTADOS!$A$5/8760</f>
        <v>4.5662100456621002E-3</v>
      </c>
    </row>
    <row r="7168" spans="1:5" x14ac:dyDescent="0.25">
      <c r="A7168">
        <f>CALCULOS_ENER!B7168*DATOS!F7168</f>
        <v>0</v>
      </c>
      <c r="B7168">
        <f>DATOS!G7168*(DATOS!B7168-CALCULOS_ENER!E7168)</f>
        <v>4.0040415968459482E-2</v>
      </c>
      <c r="C7168">
        <f>CALCULOS_ENER!E7168*DATOS!I7168</f>
        <v>2.9331021820635912E-2</v>
      </c>
      <c r="D7168">
        <f>CALCULOS_ENER!F7168*DATOS!H7168</f>
        <v>0</v>
      </c>
      <c r="E7168">
        <f>RESULTADOS!$A$5/8760</f>
        <v>4.5662100456621002E-3</v>
      </c>
    </row>
    <row r="7169" spans="1:5" x14ac:dyDescent="0.25">
      <c r="A7169">
        <f>CALCULOS_ENER!B7169*DATOS!F7169</f>
        <v>8.9733079842297375E-3</v>
      </c>
      <c r="B7169">
        <f>DATOS!G7169*(DATOS!B7169-CALCULOS_ENER!E7169)</f>
        <v>8.2830907984229749E-2</v>
      </c>
      <c r="C7169">
        <f>CALCULOS_ENER!E7169*DATOS!I7169</f>
        <v>0</v>
      </c>
      <c r="D7169">
        <f>CALCULOS_ENER!F7169*DATOS!H7169</f>
        <v>0</v>
      </c>
      <c r="E7169">
        <f>RESULTADOS!$A$5/8760</f>
        <v>4.5662100456621002E-3</v>
      </c>
    </row>
    <row r="7170" spans="1:5" x14ac:dyDescent="0.25">
      <c r="A7170">
        <f>CALCULOS_ENER!B7170*DATOS!F7170</f>
        <v>6.2491486456410256E-2</v>
      </c>
      <c r="B7170">
        <f>DATOS!G7170*(DATOS!B7170-CALCULOS_ENER!E7170)</f>
        <v>8.564328645641027E-2</v>
      </c>
      <c r="C7170">
        <f>CALCULOS_ENER!E7170*DATOS!I7170</f>
        <v>0</v>
      </c>
      <c r="D7170">
        <f>CALCULOS_ENER!F7170*DATOS!H7170</f>
        <v>0</v>
      </c>
      <c r="E7170">
        <f>RESULTADOS!$A$5/8760</f>
        <v>4.5662100456621002E-3</v>
      </c>
    </row>
    <row r="7171" spans="1:5" x14ac:dyDescent="0.25">
      <c r="A7171">
        <f>CALCULOS_ENER!B7171*DATOS!F7171</f>
        <v>8.564328645641027E-2</v>
      </c>
      <c r="B7171">
        <f>DATOS!G7171*(DATOS!B7171-CALCULOS_ENER!E7171)</f>
        <v>8.564328645641027E-2</v>
      </c>
      <c r="C7171">
        <f>CALCULOS_ENER!E7171*DATOS!I7171</f>
        <v>0</v>
      </c>
      <c r="D7171">
        <f>CALCULOS_ENER!F7171*DATOS!H7171</f>
        <v>0</v>
      </c>
      <c r="E7171">
        <f>RESULTADOS!$A$5/8760</f>
        <v>4.5662100456621002E-3</v>
      </c>
    </row>
    <row r="7172" spans="1:5" x14ac:dyDescent="0.25">
      <c r="A7172">
        <f>CALCULOS_ENER!B7172*DATOS!F7172</f>
        <v>0.10916330917258643</v>
      </c>
      <c r="B7172">
        <f>DATOS!G7172*(DATOS!B7172-CALCULOS_ENER!E7172)</f>
        <v>0.10916330917258643</v>
      </c>
      <c r="C7172">
        <f>CALCULOS_ENER!E7172*DATOS!I7172</f>
        <v>0</v>
      </c>
      <c r="D7172">
        <f>CALCULOS_ENER!F7172*DATOS!H7172</f>
        <v>0</v>
      </c>
      <c r="E7172">
        <f>RESULTADOS!$A$5/8760</f>
        <v>4.5662100456621002E-3</v>
      </c>
    </row>
    <row r="7173" spans="1:5" x14ac:dyDescent="0.25">
      <c r="A7173">
        <f>CALCULOS_ENER!B7173*DATOS!F7173</f>
        <v>0.15339117473770658</v>
      </c>
      <c r="B7173">
        <f>DATOS!G7173*(DATOS!B7173-CALCULOS_ENER!E7173)</f>
        <v>0.15339117473770658</v>
      </c>
      <c r="C7173">
        <f>CALCULOS_ENER!E7173*DATOS!I7173</f>
        <v>0</v>
      </c>
      <c r="D7173">
        <f>CALCULOS_ENER!F7173*DATOS!H7173</f>
        <v>0</v>
      </c>
      <c r="E7173">
        <f>RESULTADOS!$A$5/8760</f>
        <v>4.5662100456621002E-3</v>
      </c>
    </row>
    <row r="7174" spans="1:5" x14ac:dyDescent="0.25">
      <c r="A7174">
        <f>CALCULOS_ENER!B7174*DATOS!F7174</f>
        <v>0.17128653981199582</v>
      </c>
      <c r="B7174">
        <f>DATOS!G7174*(DATOS!B7174-CALCULOS_ENER!E7174)</f>
        <v>0.17128653981199582</v>
      </c>
      <c r="C7174">
        <f>CALCULOS_ENER!E7174*DATOS!I7174</f>
        <v>0</v>
      </c>
      <c r="D7174">
        <f>CALCULOS_ENER!F7174*DATOS!H7174</f>
        <v>0</v>
      </c>
      <c r="E7174">
        <f>RESULTADOS!$A$5/8760</f>
        <v>4.5662100456621002E-3</v>
      </c>
    </row>
    <row r="7175" spans="1:5" x14ac:dyDescent="0.25">
      <c r="A7175">
        <f>CALCULOS_ENER!B7175*DATOS!F7175</f>
        <v>0.20707730306139904</v>
      </c>
      <c r="B7175">
        <f>DATOS!G7175*(DATOS!B7175-CALCULOS_ENER!E7175)</f>
        <v>0.20707730306139904</v>
      </c>
      <c r="C7175">
        <f>CALCULOS_ENER!E7175*DATOS!I7175</f>
        <v>0</v>
      </c>
      <c r="D7175">
        <f>CALCULOS_ENER!F7175*DATOS!H7175</f>
        <v>0</v>
      </c>
      <c r="E7175">
        <f>RESULTADOS!$A$5/8760</f>
        <v>4.5662100456621002E-3</v>
      </c>
    </row>
    <row r="7176" spans="1:5" x14ac:dyDescent="0.25">
      <c r="A7176">
        <f>CALCULOS_ENER!B7176*DATOS!F7176</f>
        <v>0.20707730306139904</v>
      </c>
      <c r="B7176">
        <f>DATOS!G7176*(DATOS!B7176-CALCULOS_ENER!E7176)</f>
        <v>0.20707730306139904</v>
      </c>
      <c r="C7176">
        <f>CALCULOS_ENER!E7176*DATOS!I7176</f>
        <v>0</v>
      </c>
      <c r="D7176">
        <f>CALCULOS_ENER!F7176*DATOS!H7176</f>
        <v>0</v>
      </c>
      <c r="E7176">
        <f>RESULTADOS!$A$5/8760</f>
        <v>4.5662100456621002E-3</v>
      </c>
    </row>
    <row r="7177" spans="1:5" x14ac:dyDescent="0.25">
      <c r="A7177">
        <f>CALCULOS_ENER!B7177*DATOS!F7177</f>
        <v>0.15722484605604145</v>
      </c>
      <c r="B7177">
        <f>DATOS!G7177*(DATOS!B7177-CALCULOS_ENER!E7177)</f>
        <v>0.15722484605604145</v>
      </c>
      <c r="C7177">
        <f>CALCULOS_ENER!E7177*DATOS!I7177</f>
        <v>0</v>
      </c>
      <c r="D7177">
        <f>CALCULOS_ENER!F7177*DATOS!H7177</f>
        <v>0</v>
      </c>
      <c r="E7177">
        <f>RESULTADOS!$A$5/8760</f>
        <v>4.5662100456621002E-3</v>
      </c>
    </row>
    <row r="7178" spans="1:5" x14ac:dyDescent="0.25">
      <c r="A7178">
        <f>CALCULOS_ENER!B7178*DATOS!F7178</f>
        <v>9.7913960787987905E-2</v>
      </c>
      <c r="B7178">
        <f>DATOS!G7178*(DATOS!B7178-CALCULOS_ENER!E7178)</f>
        <v>9.7913960787987905E-2</v>
      </c>
      <c r="C7178">
        <f>CALCULOS_ENER!E7178*DATOS!I7178</f>
        <v>0</v>
      </c>
      <c r="D7178">
        <f>CALCULOS_ENER!F7178*DATOS!H7178</f>
        <v>0</v>
      </c>
      <c r="E7178">
        <f>RESULTADOS!$A$5/8760</f>
        <v>4.5662100456621002E-3</v>
      </c>
    </row>
    <row r="7179" spans="1:5" x14ac:dyDescent="0.25">
      <c r="A7179">
        <f>CALCULOS_ENER!B7179*DATOS!F7179</f>
        <v>1.8176523479527962E-2</v>
      </c>
      <c r="B7179">
        <f>DATOS!G7179*(DATOS!B7179-CALCULOS_ENER!E7179)</f>
        <v>1.8176523479527962E-2</v>
      </c>
      <c r="C7179">
        <f>CALCULOS_ENER!E7179*DATOS!I7179</f>
        <v>0</v>
      </c>
      <c r="D7179">
        <f>CALCULOS_ENER!F7179*DATOS!H7179</f>
        <v>0</v>
      </c>
      <c r="E7179">
        <f>RESULTADOS!$A$5/8760</f>
        <v>4.5662100456621002E-3</v>
      </c>
    </row>
    <row r="7180" spans="1:5" x14ac:dyDescent="0.25">
      <c r="A7180">
        <f>CALCULOS_ENER!B7180*DATOS!F7180</f>
        <v>1.8176523479527962E-2</v>
      </c>
      <c r="B7180">
        <f>DATOS!G7180*(DATOS!B7180-CALCULOS_ENER!E7180)</f>
        <v>1.8176523479527962E-2</v>
      </c>
      <c r="C7180">
        <f>CALCULOS_ENER!E7180*DATOS!I7180</f>
        <v>0</v>
      </c>
      <c r="D7180">
        <f>CALCULOS_ENER!F7180*DATOS!H7180</f>
        <v>0</v>
      </c>
      <c r="E7180">
        <f>RESULTADOS!$A$5/8760</f>
        <v>4.5662100456621002E-3</v>
      </c>
    </row>
    <row r="7181" spans="1:5" x14ac:dyDescent="0.25">
      <c r="A7181">
        <f>CALCULOS_ENER!B7181*DATOS!F7181</f>
        <v>1.8176523479527962E-2</v>
      </c>
      <c r="B7181">
        <f>DATOS!G7181*(DATOS!B7181-CALCULOS_ENER!E7181)</f>
        <v>1.8176523479527962E-2</v>
      </c>
      <c r="C7181">
        <f>CALCULOS_ENER!E7181*DATOS!I7181</f>
        <v>0</v>
      </c>
      <c r="D7181">
        <f>CALCULOS_ENER!F7181*DATOS!H7181</f>
        <v>0</v>
      </c>
      <c r="E7181">
        <f>RESULTADOS!$A$5/8760</f>
        <v>4.5662100456621002E-3</v>
      </c>
    </row>
    <row r="7182" spans="1:5" x14ac:dyDescent="0.25">
      <c r="A7182">
        <f>CALCULOS_ENER!B7182*DATOS!F7182</f>
        <v>1.8176523479527962E-2</v>
      </c>
      <c r="B7182">
        <f>DATOS!G7182*(DATOS!B7182-CALCULOS_ENER!E7182)</f>
        <v>1.8176523479527962E-2</v>
      </c>
      <c r="C7182">
        <f>CALCULOS_ENER!E7182*DATOS!I7182</f>
        <v>0</v>
      </c>
      <c r="D7182">
        <f>CALCULOS_ENER!F7182*DATOS!H7182</f>
        <v>0</v>
      </c>
      <c r="E7182">
        <f>RESULTADOS!$A$5/8760</f>
        <v>4.5662100456621002E-3</v>
      </c>
    </row>
    <row r="7183" spans="1:5" x14ac:dyDescent="0.25">
      <c r="A7183">
        <f>CALCULOS_ENER!B7183*DATOS!F7183</f>
        <v>1.9301554310379516E-2</v>
      </c>
      <c r="B7183">
        <f>DATOS!G7183*(DATOS!B7183-CALCULOS_ENER!E7183)</f>
        <v>1.9301554310379516E-2</v>
      </c>
      <c r="C7183">
        <f>CALCULOS_ENER!E7183*DATOS!I7183</f>
        <v>0</v>
      </c>
      <c r="D7183">
        <f>CALCULOS_ENER!F7183*DATOS!H7183</f>
        <v>0</v>
      </c>
      <c r="E7183">
        <f>RESULTADOS!$A$5/8760</f>
        <v>4.5662100456621002E-3</v>
      </c>
    </row>
    <row r="7184" spans="1:5" x14ac:dyDescent="0.25">
      <c r="A7184">
        <f>CALCULOS_ENER!B7184*DATOS!F7184</f>
        <v>4.4227733161821228E-2</v>
      </c>
      <c r="B7184">
        <f>DATOS!G7184*(DATOS!B7184-CALCULOS_ENER!E7184)</f>
        <v>4.4227733161821228E-2</v>
      </c>
      <c r="C7184">
        <f>CALCULOS_ENER!E7184*DATOS!I7184</f>
        <v>0</v>
      </c>
      <c r="D7184">
        <f>CALCULOS_ENER!F7184*DATOS!H7184</f>
        <v>0</v>
      </c>
      <c r="E7184">
        <f>RESULTADOS!$A$5/8760</f>
        <v>4.5662100456621002E-3</v>
      </c>
    </row>
    <row r="7185" spans="1:5" x14ac:dyDescent="0.25">
      <c r="A7185">
        <f>CALCULOS_ENER!B7185*DATOS!F7185</f>
        <v>8.1809615138075401E-2</v>
      </c>
      <c r="B7185">
        <f>DATOS!G7185*(DATOS!B7185-CALCULOS_ENER!E7185)</f>
        <v>8.1809615138075401E-2</v>
      </c>
      <c r="C7185">
        <f>CALCULOS_ENER!E7185*DATOS!I7185</f>
        <v>0</v>
      </c>
      <c r="D7185">
        <f>CALCULOS_ENER!F7185*DATOS!H7185</f>
        <v>0</v>
      </c>
      <c r="E7185">
        <f>RESULTADOS!$A$5/8760</f>
        <v>4.5662100456621002E-3</v>
      </c>
    </row>
    <row r="7186" spans="1:5" x14ac:dyDescent="0.25">
      <c r="A7186">
        <f>CALCULOS_ENER!B7186*DATOS!F7186</f>
        <v>9.6910480212364661E-2</v>
      </c>
      <c r="B7186">
        <f>DATOS!G7186*(DATOS!B7186-CALCULOS_ENER!E7186)</f>
        <v>9.9704980212364652E-2</v>
      </c>
      <c r="C7186">
        <f>CALCULOS_ENER!E7186*DATOS!I7186</f>
        <v>0</v>
      </c>
      <c r="D7186">
        <f>CALCULOS_ENER!F7186*DATOS!H7186</f>
        <v>0</v>
      </c>
      <c r="E7186">
        <f>RESULTADOS!$A$5/8760</f>
        <v>4.5662100456621002E-3</v>
      </c>
    </row>
    <row r="7187" spans="1:5" x14ac:dyDescent="0.25">
      <c r="A7187">
        <f>CALCULOS_ENER!B7187*DATOS!F7187</f>
        <v>5.2638286456410263E-2</v>
      </c>
      <c r="B7187">
        <f>DATOS!G7187*(DATOS!B7187-CALCULOS_ENER!E7187)</f>
        <v>8.564328645641027E-2</v>
      </c>
      <c r="C7187">
        <f>CALCULOS_ENER!E7187*DATOS!I7187</f>
        <v>0</v>
      </c>
      <c r="D7187">
        <f>CALCULOS_ENER!F7187*DATOS!H7187</f>
        <v>0</v>
      </c>
      <c r="E7187">
        <f>RESULTADOS!$A$5/8760</f>
        <v>4.5662100456621002E-3</v>
      </c>
    </row>
    <row r="7188" spans="1:5" x14ac:dyDescent="0.25">
      <c r="A7188">
        <f>CALCULOS_ENER!B7188*DATOS!F7188</f>
        <v>0</v>
      </c>
      <c r="B7188">
        <f>DATOS!G7188*(DATOS!B7188-CALCULOS_ENER!E7188)</f>
        <v>6.1615525225747828E-2</v>
      </c>
      <c r="C7188">
        <f>CALCULOS_ENER!E7188*DATOS!I7188</f>
        <v>1.3714263513710485E-2</v>
      </c>
      <c r="D7188">
        <f>CALCULOS_ENER!F7188*DATOS!H7188</f>
        <v>0</v>
      </c>
      <c r="E7188">
        <f>RESULTADOS!$A$5/8760</f>
        <v>4.5662100456621002E-3</v>
      </c>
    </row>
    <row r="7189" spans="1:5" x14ac:dyDescent="0.25">
      <c r="A7189">
        <f>CALCULOS_ENER!B7189*DATOS!F7189</f>
        <v>0</v>
      </c>
      <c r="B7189">
        <f>DATOS!G7189*(DATOS!B7189-CALCULOS_ENER!E7189)</f>
        <v>1.3139468281386702E-2</v>
      </c>
      <c r="C7189">
        <f>CALCULOS_ENER!E7189*DATOS!I7189</f>
        <v>4.6679566276967871E-2</v>
      </c>
      <c r="D7189">
        <f>CALCULOS_ENER!F7189*DATOS!H7189</f>
        <v>0</v>
      </c>
      <c r="E7189">
        <f>RESULTADOS!$A$5/8760</f>
        <v>4.5662100456621002E-3</v>
      </c>
    </row>
    <row r="7190" spans="1:5" x14ac:dyDescent="0.25">
      <c r="A7190">
        <f>CALCULOS_ENER!B7190*DATOS!F7190</f>
        <v>0</v>
      </c>
      <c r="B7190">
        <f>DATOS!G7190*(DATOS!B7190-CALCULOS_ENER!E7190)</f>
        <v>5.7587682813866874E-3</v>
      </c>
      <c r="C7190">
        <f>CALCULOS_ENER!E7190*DATOS!I7190</f>
        <v>5.0364215362040825E-2</v>
      </c>
      <c r="D7190">
        <f>CALCULOS_ENER!F7190*DATOS!H7190</f>
        <v>0</v>
      </c>
      <c r="E7190">
        <f>RESULTADOS!$A$5/8760</f>
        <v>4.5662100456621002E-3</v>
      </c>
    </row>
    <row r="7191" spans="1:5" x14ac:dyDescent="0.25">
      <c r="A7191">
        <f>CALCULOS_ENER!B7191*DATOS!F7191</f>
        <v>0</v>
      </c>
      <c r="B7191">
        <f>DATOS!G7191*(DATOS!B7191-CALCULOS_ENER!E7191)</f>
        <v>6.2384915968459485E-2</v>
      </c>
      <c r="C7191">
        <f>CALCULOS_ENER!E7191*DATOS!I7191</f>
        <v>1.4441093056355993E-2</v>
      </c>
      <c r="D7191">
        <f>CALCULOS_ENER!F7191*DATOS!H7191</f>
        <v>0</v>
      </c>
      <c r="E7191">
        <f>RESULTADOS!$A$5/8760</f>
        <v>4.5662100456621002E-3</v>
      </c>
    </row>
    <row r="7192" spans="1:5" x14ac:dyDescent="0.25">
      <c r="A7192">
        <f>CALCULOS_ENER!B7192*DATOS!F7192</f>
        <v>0</v>
      </c>
      <c r="B7192">
        <f>DATOS!G7192*(DATOS!B7192-CALCULOS_ENER!E7192)</f>
        <v>7.5584615968459473E-2</v>
      </c>
      <c r="C7192">
        <f>CALCULOS_ENER!E7192*DATOS!I7192</f>
        <v>5.1012320510149707E-3</v>
      </c>
      <c r="D7192">
        <f>CALCULOS_ENER!F7192*DATOS!H7192</f>
        <v>0</v>
      </c>
      <c r="E7192">
        <f>RESULTADOS!$A$5/8760</f>
        <v>4.5662100456621002E-3</v>
      </c>
    </row>
    <row r="7193" spans="1:5" x14ac:dyDescent="0.25">
      <c r="A7193">
        <f>CALCULOS_ENER!B7193*DATOS!F7193</f>
        <v>9.6978079842297334E-3</v>
      </c>
      <c r="B7193">
        <f>DATOS!G7193*(DATOS!B7193-CALCULOS_ENER!E7193)</f>
        <v>8.2830907984229749E-2</v>
      </c>
      <c r="C7193">
        <f>CALCULOS_ENER!E7193*DATOS!I7193</f>
        <v>0</v>
      </c>
      <c r="D7193">
        <f>CALCULOS_ENER!F7193*DATOS!H7193</f>
        <v>0</v>
      </c>
      <c r="E7193">
        <f>RESULTADOS!$A$5/8760</f>
        <v>4.5662100456621002E-3</v>
      </c>
    </row>
    <row r="7194" spans="1:5" x14ac:dyDescent="0.25">
      <c r="A7194">
        <f>CALCULOS_ENER!B7194*DATOS!F7194</f>
        <v>5.1435386456410263E-2</v>
      </c>
      <c r="B7194">
        <f>DATOS!G7194*(DATOS!B7194-CALCULOS_ENER!E7194)</f>
        <v>8.564328645641027E-2</v>
      </c>
      <c r="C7194">
        <f>CALCULOS_ENER!E7194*DATOS!I7194</f>
        <v>0</v>
      </c>
      <c r="D7194">
        <f>CALCULOS_ENER!F7194*DATOS!H7194</f>
        <v>0</v>
      </c>
      <c r="E7194">
        <f>RESULTADOS!$A$5/8760</f>
        <v>4.5662100456621002E-3</v>
      </c>
    </row>
    <row r="7195" spans="1:5" x14ac:dyDescent="0.25">
      <c r="A7195">
        <f>CALCULOS_ENER!B7195*DATOS!F7195</f>
        <v>6.2843386456410258E-2</v>
      </c>
      <c r="B7195">
        <f>DATOS!G7195*(DATOS!B7195-CALCULOS_ENER!E7195)</f>
        <v>8.564328645641027E-2</v>
      </c>
      <c r="C7195">
        <f>CALCULOS_ENER!E7195*DATOS!I7195</f>
        <v>0</v>
      </c>
      <c r="D7195">
        <f>CALCULOS_ENER!F7195*DATOS!H7195</f>
        <v>0</v>
      </c>
      <c r="E7195">
        <f>RESULTADOS!$A$5/8760</f>
        <v>4.5662100456621002E-3</v>
      </c>
    </row>
    <row r="7196" spans="1:5" x14ac:dyDescent="0.25">
      <c r="A7196">
        <f>CALCULOS_ENER!B7196*DATOS!F7196</f>
        <v>0.10916330917258643</v>
      </c>
      <c r="B7196">
        <f>DATOS!G7196*(DATOS!B7196-CALCULOS_ENER!E7196)</f>
        <v>0.10916330917258643</v>
      </c>
      <c r="C7196">
        <f>CALCULOS_ENER!E7196*DATOS!I7196</f>
        <v>0</v>
      </c>
      <c r="D7196">
        <f>CALCULOS_ENER!F7196*DATOS!H7196</f>
        <v>0</v>
      </c>
      <c r="E7196">
        <f>RESULTADOS!$A$5/8760</f>
        <v>4.5662100456621002E-3</v>
      </c>
    </row>
    <row r="7197" spans="1:5" x14ac:dyDescent="0.25">
      <c r="A7197">
        <f>CALCULOS_ENER!B7197*DATOS!F7197</f>
        <v>0.15339117473770658</v>
      </c>
      <c r="B7197">
        <f>DATOS!G7197*(DATOS!B7197-CALCULOS_ENER!E7197)</f>
        <v>0.15339117473770658</v>
      </c>
      <c r="C7197">
        <f>CALCULOS_ENER!E7197*DATOS!I7197</f>
        <v>0</v>
      </c>
      <c r="D7197">
        <f>CALCULOS_ENER!F7197*DATOS!H7197</f>
        <v>0</v>
      </c>
      <c r="E7197">
        <f>RESULTADOS!$A$5/8760</f>
        <v>4.5662100456621002E-3</v>
      </c>
    </row>
    <row r="7198" spans="1:5" x14ac:dyDescent="0.25">
      <c r="A7198">
        <f>CALCULOS_ENER!B7198*DATOS!F7198</f>
        <v>0.17128653981199582</v>
      </c>
      <c r="B7198">
        <f>DATOS!G7198*(DATOS!B7198-CALCULOS_ENER!E7198)</f>
        <v>0.17128653981199582</v>
      </c>
      <c r="C7198">
        <f>CALCULOS_ENER!E7198*DATOS!I7198</f>
        <v>0</v>
      </c>
      <c r="D7198">
        <f>CALCULOS_ENER!F7198*DATOS!H7198</f>
        <v>0</v>
      </c>
      <c r="E7198">
        <f>RESULTADOS!$A$5/8760</f>
        <v>4.5662100456621002E-3</v>
      </c>
    </row>
    <row r="7199" spans="1:5" x14ac:dyDescent="0.25">
      <c r="A7199">
        <f>CALCULOS_ENER!B7199*DATOS!F7199</f>
        <v>0.20707730306139904</v>
      </c>
      <c r="B7199">
        <f>DATOS!G7199*(DATOS!B7199-CALCULOS_ENER!E7199)</f>
        <v>0.20707730306139904</v>
      </c>
      <c r="C7199">
        <f>CALCULOS_ENER!E7199*DATOS!I7199</f>
        <v>0</v>
      </c>
      <c r="D7199">
        <f>CALCULOS_ENER!F7199*DATOS!H7199</f>
        <v>0</v>
      </c>
      <c r="E7199">
        <f>RESULTADOS!$A$5/8760</f>
        <v>4.5662100456621002E-3</v>
      </c>
    </row>
    <row r="7200" spans="1:5" x14ac:dyDescent="0.25">
      <c r="A7200">
        <f>CALCULOS_ENER!B7200*DATOS!F7200</f>
        <v>0.20707730306139904</v>
      </c>
      <c r="B7200">
        <f>DATOS!G7200*(DATOS!B7200-CALCULOS_ENER!E7200)</f>
        <v>0.20707730306139904</v>
      </c>
      <c r="C7200">
        <f>CALCULOS_ENER!E7200*DATOS!I7200</f>
        <v>0</v>
      </c>
      <c r="D7200">
        <f>CALCULOS_ENER!F7200*DATOS!H7200</f>
        <v>0</v>
      </c>
      <c r="E7200">
        <f>RESULTADOS!$A$5/8760</f>
        <v>4.5662100456621002E-3</v>
      </c>
    </row>
    <row r="7201" spans="1:5" x14ac:dyDescent="0.25">
      <c r="A7201">
        <f>CALCULOS_ENER!B7201*DATOS!F7201</f>
        <v>0.15722484605604145</v>
      </c>
      <c r="B7201">
        <f>DATOS!G7201*(DATOS!B7201-CALCULOS_ENER!E7201)</f>
        <v>0.15722484605604145</v>
      </c>
      <c r="C7201">
        <f>CALCULOS_ENER!E7201*DATOS!I7201</f>
        <v>0</v>
      </c>
      <c r="D7201">
        <f>CALCULOS_ENER!F7201*DATOS!H7201</f>
        <v>0</v>
      </c>
      <c r="E7201">
        <f>RESULTADOS!$A$5/8760</f>
        <v>4.5662100456621002E-3</v>
      </c>
    </row>
    <row r="7202" spans="1:5" x14ac:dyDescent="0.25">
      <c r="A7202">
        <f>CALCULOS_ENER!B7202*DATOS!F7202</f>
        <v>9.7913960787987905E-2</v>
      </c>
      <c r="B7202">
        <f>DATOS!G7202*(DATOS!B7202-CALCULOS_ENER!E7202)</f>
        <v>9.7913960787987905E-2</v>
      </c>
      <c r="C7202">
        <f>CALCULOS_ENER!E7202*DATOS!I7202</f>
        <v>0</v>
      </c>
      <c r="D7202">
        <f>CALCULOS_ENER!F7202*DATOS!H7202</f>
        <v>0</v>
      </c>
      <c r="E7202">
        <f>RESULTADOS!$A$5/8760</f>
        <v>4.5662100456621002E-3</v>
      </c>
    </row>
    <row r="7203" spans="1:5" x14ac:dyDescent="0.25">
      <c r="A7203">
        <f>CALCULOS_ENER!B7203*DATOS!F7203</f>
        <v>1.8176523479527962E-2</v>
      </c>
      <c r="B7203">
        <f>DATOS!G7203*(DATOS!B7203-CALCULOS_ENER!E7203)</f>
        <v>1.8176523479527962E-2</v>
      </c>
      <c r="C7203">
        <f>CALCULOS_ENER!E7203*DATOS!I7203</f>
        <v>0</v>
      </c>
      <c r="D7203">
        <f>CALCULOS_ENER!F7203*DATOS!H7203</f>
        <v>0</v>
      </c>
      <c r="E7203">
        <f>RESULTADOS!$A$5/8760</f>
        <v>4.5662100456621002E-3</v>
      </c>
    </row>
    <row r="7204" spans="1:5" x14ac:dyDescent="0.25">
      <c r="A7204">
        <f>CALCULOS_ENER!B7204*DATOS!F7204</f>
        <v>1.8176523479527962E-2</v>
      </c>
      <c r="B7204">
        <f>DATOS!G7204*(DATOS!B7204-CALCULOS_ENER!E7204)</f>
        <v>1.8176523479527962E-2</v>
      </c>
      <c r="C7204">
        <f>CALCULOS_ENER!E7204*DATOS!I7204</f>
        <v>0</v>
      </c>
      <c r="D7204">
        <f>CALCULOS_ENER!F7204*DATOS!H7204</f>
        <v>0</v>
      </c>
      <c r="E7204">
        <f>RESULTADOS!$A$5/8760</f>
        <v>4.5662100456621002E-3</v>
      </c>
    </row>
    <row r="7205" spans="1:5" x14ac:dyDescent="0.25">
      <c r="A7205">
        <f>CALCULOS_ENER!B7205*DATOS!F7205</f>
        <v>1.8176523479527962E-2</v>
      </c>
      <c r="B7205">
        <f>DATOS!G7205*(DATOS!B7205-CALCULOS_ENER!E7205)</f>
        <v>1.8176523479527962E-2</v>
      </c>
      <c r="C7205">
        <f>CALCULOS_ENER!E7205*DATOS!I7205</f>
        <v>0</v>
      </c>
      <c r="D7205">
        <f>CALCULOS_ENER!F7205*DATOS!H7205</f>
        <v>0</v>
      </c>
      <c r="E7205">
        <f>RESULTADOS!$A$5/8760</f>
        <v>4.5662100456621002E-3</v>
      </c>
    </row>
    <row r="7206" spans="1:5" x14ac:dyDescent="0.25">
      <c r="A7206">
        <f>CALCULOS_ENER!B7206*DATOS!F7206</f>
        <v>1.8176523479527962E-2</v>
      </c>
      <c r="B7206">
        <f>DATOS!G7206*(DATOS!B7206-CALCULOS_ENER!E7206)</f>
        <v>1.8176523479527962E-2</v>
      </c>
      <c r="C7206">
        <f>CALCULOS_ENER!E7206*DATOS!I7206</f>
        <v>0</v>
      </c>
      <c r="D7206">
        <f>CALCULOS_ENER!F7206*DATOS!H7206</f>
        <v>0</v>
      </c>
      <c r="E7206">
        <f>RESULTADOS!$A$5/8760</f>
        <v>4.5662100456621002E-3</v>
      </c>
    </row>
    <row r="7207" spans="1:5" x14ac:dyDescent="0.25">
      <c r="A7207">
        <f>CALCULOS_ENER!B7207*DATOS!F7207</f>
        <v>1.9301554310379516E-2</v>
      </c>
      <c r="B7207">
        <f>DATOS!G7207*(DATOS!B7207-CALCULOS_ENER!E7207)</f>
        <v>1.9301554310379516E-2</v>
      </c>
      <c r="C7207">
        <f>CALCULOS_ENER!E7207*DATOS!I7207</f>
        <v>0</v>
      </c>
      <c r="D7207">
        <f>CALCULOS_ENER!F7207*DATOS!H7207</f>
        <v>0</v>
      </c>
      <c r="E7207">
        <f>RESULTADOS!$A$5/8760</f>
        <v>4.5662100456621002E-3</v>
      </c>
    </row>
    <row r="7208" spans="1:5" x14ac:dyDescent="0.25">
      <c r="A7208">
        <f>CALCULOS_ENER!B7208*DATOS!F7208</f>
        <v>4.4227733161821228E-2</v>
      </c>
      <c r="B7208">
        <f>DATOS!G7208*(DATOS!B7208-CALCULOS_ENER!E7208)</f>
        <v>4.4227733161821228E-2</v>
      </c>
      <c r="C7208">
        <f>CALCULOS_ENER!E7208*DATOS!I7208</f>
        <v>0</v>
      </c>
      <c r="D7208">
        <f>CALCULOS_ENER!F7208*DATOS!H7208</f>
        <v>0</v>
      </c>
      <c r="E7208">
        <f>RESULTADOS!$A$5/8760</f>
        <v>4.5662100456621002E-3</v>
      </c>
    </row>
    <row r="7209" spans="1:5" x14ac:dyDescent="0.25">
      <c r="A7209">
        <f>CALCULOS_ENER!B7209*DATOS!F7209</f>
        <v>8.1809615138075401E-2</v>
      </c>
      <c r="B7209">
        <f>DATOS!G7209*(DATOS!B7209-CALCULOS_ENER!E7209)</f>
        <v>8.1809615138075401E-2</v>
      </c>
      <c r="C7209">
        <f>CALCULOS_ENER!E7209*DATOS!I7209</f>
        <v>0</v>
      </c>
      <c r="D7209">
        <f>CALCULOS_ENER!F7209*DATOS!H7209</f>
        <v>0</v>
      </c>
      <c r="E7209">
        <f>RESULTADOS!$A$5/8760</f>
        <v>4.5662100456621002E-3</v>
      </c>
    </row>
    <row r="7210" spans="1:5" x14ac:dyDescent="0.25">
      <c r="A7210">
        <f>CALCULOS_ENER!B7210*DATOS!F7210</f>
        <v>9.7329080212364652E-2</v>
      </c>
      <c r="B7210">
        <f>DATOS!G7210*(DATOS!B7210-CALCULOS_ENER!E7210)</f>
        <v>9.9704980212364652E-2</v>
      </c>
      <c r="C7210">
        <f>CALCULOS_ENER!E7210*DATOS!I7210</f>
        <v>0</v>
      </c>
      <c r="D7210">
        <f>CALCULOS_ENER!F7210*DATOS!H7210</f>
        <v>0</v>
      </c>
      <c r="E7210">
        <f>RESULTADOS!$A$5/8760</f>
        <v>4.5662100456621002E-3</v>
      </c>
    </row>
    <row r="7211" spans="1:5" x14ac:dyDescent="0.25">
      <c r="A7211">
        <f>CALCULOS_ENER!B7211*DATOS!F7211</f>
        <v>7.0352886456410274E-2</v>
      </c>
      <c r="B7211">
        <f>DATOS!G7211*(DATOS!B7211-CALCULOS_ENER!E7211)</f>
        <v>8.564328645641027E-2</v>
      </c>
      <c r="C7211">
        <f>CALCULOS_ENER!E7211*DATOS!I7211</f>
        <v>0</v>
      </c>
      <c r="D7211">
        <f>CALCULOS_ENER!F7211*DATOS!H7211</f>
        <v>0</v>
      </c>
      <c r="E7211">
        <f>RESULTADOS!$A$5/8760</f>
        <v>4.5662100456621002E-3</v>
      </c>
    </row>
    <row r="7212" spans="1:5" x14ac:dyDescent="0.25">
      <c r="A7212">
        <f>CALCULOS_ENER!B7212*DATOS!F7212</f>
        <v>4.9023762612873917E-2</v>
      </c>
      <c r="B7212">
        <f>DATOS!G7212*(DATOS!B7212-CALCULOS_ENER!E7212)</f>
        <v>8.001856261287392E-2</v>
      </c>
      <c r="C7212">
        <f>CALCULOS_ENER!E7212*DATOS!I7212</f>
        <v>0</v>
      </c>
      <c r="D7212">
        <f>CALCULOS_ENER!F7212*DATOS!H7212</f>
        <v>0</v>
      </c>
      <c r="E7212">
        <f>RESULTADOS!$A$5/8760</f>
        <v>4.5662100456621002E-3</v>
      </c>
    </row>
    <row r="7213" spans="1:5" x14ac:dyDescent="0.25">
      <c r="A7213">
        <f>CALCULOS_ENER!B7213*DATOS!F7213</f>
        <v>2.9745684140693351E-2</v>
      </c>
      <c r="B7213">
        <f>DATOS!G7213*(DATOS!B7213-CALCULOS_ENER!E7213)</f>
        <v>7.7206184140693357E-2</v>
      </c>
      <c r="C7213">
        <f>CALCULOS_ENER!E7213*DATOS!I7213</f>
        <v>0</v>
      </c>
      <c r="D7213">
        <f>CALCULOS_ENER!F7213*DATOS!H7213</f>
        <v>0</v>
      </c>
      <c r="E7213">
        <f>RESULTADOS!$A$5/8760</f>
        <v>4.5662100456621002E-3</v>
      </c>
    </row>
    <row r="7214" spans="1:5" x14ac:dyDescent="0.25">
      <c r="A7214">
        <f>CALCULOS_ENER!B7214*DATOS!F7214</f>
        <v>5.1724484140693361E-2</v>
      </c>
      <c r="B7214">
        <f>DATOS!G7214*(DATOS!B7214-CALCULOS_ENER!E7214)</f>
        <v>7.7206184140693357E-2</v>
      </c>
      <c r="C7214">
        <f>CALCULOS_ENER!E7214*DATOS!I7214</f>
        <v>0</v>
      </c>
      <c r="D7214">
        <f>CALCULOS_ENER!F7214*DATOS!H7214</f>
        <v>0</v>
      </c>
      <c r="E7214">
        <f>RESULTADOS!$A$5/8760</f>
        <v>4.5662100456621002E-3</v>
      </c>
    </row>
    <row r="7215" spans="1:5" x14ac:dyDescent="0.25">
      <c r="A7215">
        <f>CALCULOS_ENER!B7215*DATOS!F7215</f>
        <v>3.834200798422973E-2</v>
      </c>
      <c r="B7215">
        <f>DATOS!G7215*(DATOS!B7215-CALCULOS_ENER!E7215)</f>
        <v>8.2830907984229749E-2</v>
      </c>
      <c r="C7215">
        <f>CALCULOS_ENER!E7215*DATOS!I7215</f>
        <v>0</v>
      </c>
      <c r="D7215">
        <f>CALCULOS_ENER!F7215*DATOS!H7215</f>
        <v>0</v>
      </c>
      <c r="E7215">
        <f>RESULTADOS!$A$5/8760</f>
        <v>4.5662100456621002E-3</v>
      </c>
    </row>
    <row r="7216" spans="1:5" x14ac:dyDescent="0.25">
      <c r="A7216">
        <f>CALCULOS_ENER!B7216*DATOS!F7216</f>
        <v>0</v>
      </c>
      <c r="B7216">
        <f>DATOS!G7216*(DATOS!B7216-CALCULOS_ENER!E7216)</f>
        <v>7.0830515968459476E-2</v>
      </c>
      <c r="C7216">
        <f>CALCULOS_ENER!E7216*DATOS!I7216</f>
        <v>8.3507075744523058E-3</v>
      </c>
      <c r="D7216">
        <f>CALCULOS_ENER!F7216*DATOS!H7216</f>
        <v>0</v>
      </c>
      <c r="E7216">
        <f>RESULTADOS!$A$5/8760</f>
        <v>4.5662100456621002E-3</v>
      </c>
    </row>
    <row r="7217" spans="1:5" x14ac:dyDescent="0.25">
      <c r="A7217">
        <f>CALCULOS_ENER!B7217*DATOS!F7217</f>
        <v>4.1798907984229743E-2</v>
      </c>
      <c r="B7217">
        <f>DATOS!G7217*(DATOS!B7217-CALCULOS_ENER!E7217)</f>
        <v>8.2830907984229749E-2</v>
      </c>
      <c r="C7217">
        <f>CALCULOS_ENER!E7217*DATOS!I7217</f>
        <v>0</v>
      </c>
      <c r="D7217">
        <f>CALCULOS_ENER!F7217*DATOS!H7217</f>
        <v>0</v>
      </c>
      <c r="E7217">
        <f>RESULTADOS!$A$5/8760</f>
        <v>4.5662100456621002E-3</v>
      </c>
    </row>
    <row r="7218" spans="1:5" x14ac:dyDescent="0.25">
      <c r="A7218">
        <f>CALCULOS_ENER!B7218*DATOS!F7218</f>
        <v>8.9014864564102587E-3</v>
      </c>
      <c r="B7218">
        <f>DATOS!G7218*(DATOS!B7218-CALCULOS_ENER!E7218)</f>
        <v>8.564328645641027E-2</v>
      </c>
      <c r="C7218">
        <f>CALCULOS_ENER!E7218*DATOS!I7218</f>
        <v>0</v>
      </c>
      <c r="D7218">
        <f>CALCULOS_ENER!F7218*DATOS!H7218</f>
        <v>0</v>
      </c>
      <c r="E7218">
        <f>RESULTADOS!$A$5/8760</f>
        <v>4.5662100456621002E-3</v>
      </c>
    </row>
    <row r="7219" spans="1:5" x14ac:dyDescent="0.25">
      <c r="A7219">
        <f>CALCULOS_ENER!B7219*DATOS!F7219</f>
        <v>5.0979986456410262E-2</v>
      </c>
      <c r="B7219">
        <f>DATOS!G7219*(DATOS!B7219-CALCULOS_ENER!E7219)</f>
        <v>8.564328645641027E-2</v>
      </c>
      <c r="C7219">
        <f>CALCULOS_ENER!E7219*DATOS!I7219</f>
        <v>0</v>
      </c>
      <c r="D7219">
        <f>CALCULOS_ENER!F7219*DATOS!H7219</f>
        <v>0</v>
      </c>
      <c r="E7219">
        <f>RESULTADOS!$A$5/8760</f>
        <v>4.5662100456621002E-3</v>
      </c>
    </row>
    <row r="7220" spans="1:5" x14ac:dyDescent="0.25">
      <c r="A7220">
        <f>CALCULOS_ENER!B7220*DATOS!F7220</f>
        <v>0.10916330917258643</v>
      </c>
      <c r="B7220">
        <f>DATOS!G7220*(DATOS!B7220-CALCULOS_ENER!E7220)</f>
        <v>0.10916330917258643</v>
      </c>
      <c r="C7220">
        <f>CALCULOS_ENER!E7220*DATOS!I7220</f>
        <v>0</v>
      </c>
      <c r="D7220">
        <f>CALCULOS_ENER!F7220*DATOS!H7220</f>
        <v>0</v>
      </c>
      <c r="E7220">
        <f>RESULTADOS!$A$5/8760</f>
        <v>4.5662100456621002E-3</v>
      </c>
    </row>
    <row r="7221" spans="1:5" x14ac:dyDescent="0.25">
      <c r="A7221">
        <f>CALCULOS_ENER!B7221*DATOS!F7221</f>
        <v>0.15339117473770658</v>
      </c>
      <c r="B7221">
        <f>DATOS!G7221*(DATOS!B7221-CALCULOS_ENER!E7221)</f>
        <v>0.15339117473770658</v>
      </c>
      <c r="C7221">
        <f>CALCULOS_ENER!E7221*DATOS!I7221</f>
        <v>0</v>
      </c>
      <c r="D7221">
        <f>CALCULOS_ENER!F7221*DATOS!H7221</f>
        <v>0</v>
      </c>
      <c r="E7221">
        <f>RESULTADOS!$A$5/8760</f>
        <v>4.5662100456621002E-3</v>
      </c>
    </row>
    <row r="7222" spans="1:5" x14ac:dyDescent="0.25">
      <c r="A7222">
        <f>CALCULOS_ENER!B7222*DATOS!F7222</f>
        <v>0.17128653981199582</v>
      </c>
      <c r="B7222">
        <f>DATOS!G7222*(DATOS!B7222-CALCULOS_ENER!E7222)</f>
        <v>0.17128653981199582</v>
      </c>
      <c r="C7222">
        <f>CALCULOS_ENER!E7222*DATOS!I7222</f>
        <v>0</v>
      </c>
      <c r="D7222">
        <f>CALCULOS_ENER!F7222*DATOS!H7222</f>
        <v>0</v>
      </c>
      <c r="E7222">
        <f>RESULTADOS!$A$5/8760</f>
        <v>4.5662100456621002E-3</v>
      </c>
    </row>
    <row r="7223" spans="1:5" x14ac:dyDescent="0.25">
      <c r="A7223">
        <f>CALCULOS_ENER!B7223*DATOS!F7223</f>
        <v>0.20707730306139904</v>
      </c>
      <c r="B7223">
        <f>DATOS!G7223*(DATOS!B7223-CALCULOS_ENER!E7223)</f>
        <v>0.20707730306139904</v>
      </c>
      <c r="C7223">
        <f>CALCULOS_ENER!E7223*DATOS!I7223</f>
        <v>0</v>
      </c>
      <c r="D7223">
        <f>CALCULOS_ENER!F7223*DATOS!H7223</f>
        <v>0</v>
      </c>
      <c r="E7223">
        <f>RESULTADOS!$A$5/8760</f>
        <v>4.5662100456621002E-3</v>
      </c>
    </row>
    <row r="7224" spans="1:5" x14ac:dyDescent="0.25">
      <c r="A7224">
        <f>CALCULOS_ENER!B7224*DATOS!F7224</f>
        <v>0.20707730306139904</v>
      </c>
      <c r="B7224">
        <f>DATOS!G7224*(DATOS!B7224-CALCULOS_ENER!E7224)</f>
        <v>0.20707730306139904</v>
      </c>
      <c r="C7224">
        <f>CALCULOS_ENER!E7224*DATOS!I7224</f>
        <v>0</v>
      </c>
      <c r="D7224">
        <f>CALCULOS_ENER!F7224*DATOS!H7224</f>
        <v>0</v>
      </c>
      <c r="E7224">
        <f>RESULTADOS!$A$5/8760</f>
        <v>4.5662100456621002E-3</v>
      </c>
    </row>
    <row r="7225" spans="1:5" x14ac:dyDescent="0.25">
      <c r="A7225">
        <f>CALCULOS_ENER!B7225*DATOS!F7225</f>
        <v>0.15722484605604145</v>
      </c>
      <c r="B7225">
        <f>DATOS!G7225*(DATOS!B7225-CALCULOS_ENER!E7225)</f>
        <v>0.15722484605604145</v>
      </c>
      <c r="C7225">
        <f>CALCULOS_ENER!E7225*DATOS!I7225</f>
        <v>0</v>
      </c>
      <c r="D7225">
        <f>CALCULOS_ENER!F7225*DATOS!H7225</f>
        <v>0</v>
      </c>
      <c r="E7225">
        <f>RESULTADOS!$A$5/8760</f>
        <v>4.5662100456621002E-3</v>
      </c>
    </row>
    <row r="7226" spans="1:5" x14ac:dyDescent="0.25">
      <c r="A7226">
        <f>CALCULOS_ENER!B7226*DATOS!F7226</f>
        <v>9.7913960787987905E-2</v>
      </c>
      <c r="B7226">
        <f>DATOS!G7226*(DATOS!B7226-CALCULOS_ENER!E7226)</f>
        <v>9.7913960787987905E-2</v>
      </c>
      <c r="C7226">
        <f>CALCULOS_ENER!E7226*DATOS!I7226</f>
        <v>0</v>
      </c>
      <c r="D7226">
        <f>CALCULOS_ENER!F7226*DATOS!H7226</f>
        <v>0</v>
      </c>
      <c r="E7226">
        <f>RESULTADOS!$A$5/8760</f>
        <v>4.5662100456621002E-3</v>
      </c>
    </row>
    <row r="7227" spans="1:5" x14ac:dyDescent="0.25">
      <c r="A7227">
        <f>CALCULOS_ENER!B7227*DATOS!F7227</f>
        <v>1.8176523479527962E-2</v>
      </c>
      <c r="B7227">
        <f>DATOS!G7227*(DATOS!B7227-CALCULOS_ENER!E7227)</f>
        <v>1.8176523479527962E-2</v>
      </c>
      <c r="C7227">
        <f>CALCULOS_ENER!E7227*DATOS!I7227</f>
        <v>0</v>
      </c>
      <c r="D7227">
        <f>CALCULOS_ENER!F7227*DATOS!H7227</f>
        <v>0</v>
      </c>
      <c r="E7227">
        <f>RESULTADOS!$A$5/8760</f>
        <v>4.5662100456621002E-3</v>
      </c>
    </row>
    <row r="7228" spans="1:5" x14ac:dyDescent="0.25">
      <c r="A7228">
        <f>CALCULOS_ENER!B7228*DATOS!F7228</f>
        <v>1.8176523479527962E-2</v>
      </c>
      <c r="B7228">
        <f>DATOS!G7228*(DATOS!B7228-CALCULOS_ENER!E7228)</f>
        <v>1.8176523479527962E-2</v>
      </c>
      <c r="C7228">
        <f>CALCULOS_ENER!E7228*DATOS!I7228</f>
        <v>0</v>
      </c>
      <c r="D7228">
        <f>CALCULOS_ENER!F7228*DATOS!H7228</f>
        <v>0</v>
      </c>
      <c r="E7228">
        <f>RESULTADOS!$A$5/8760</f>
        <v>4.5662100456621002E-3</v>
      </c>
    </row>
    <row r="7229" spans="1:5" x14ac:dyDescent="0.25">
      <c r="A7229">
        <f>CALCULOS_ENER!B7229*DATOS!F7229</f>
        <v>1.8176523479527962E-2</v>
      </c>
      <c r="B7229">
        <f>DATOS!G7229*(DATOS!B7229-CALCULOS_ENER!E7229)</f>
        <v>1.8176523479527962E-2</v>
      </c>
      <c r="C7229">
        <f>CALCULOS_ENER!E7229*DATOS!I7229</f>
        <v>0</v>
      </c>
      <c r="D7229">
        <f>CALCULOS_ENER!F7229*DATOS!H7229</f>
        <v>0</v>
      </c>
      <c r="E7229">
        <f>RESULTADOS!$A$5/8760</f>
        <v>4.5662100456621002E-3</v>
      </c>
    </row>
    <row r="7230" spans="1:5" x14ac:dyDescent="0.25">
      <c r="A7230">
        <f>CALCULOS_ENER!B7230*DATOS!F7230</f>
        <v>1.8176523479527962E-2</v>
      </c>
      <c r="B7230">
        <f>DATOS!G7230*(DATOS!B7230-CALCULOS_ENER!E7230)</f>
        <v>1.8176523479527962E-2</v>
      </c>
      <c r="C7230">
        <f>CALCULOS_ENER!E7230*DATOS!I7230</f>
        <v>0</v>
      </c>
      <c r="D7230">
        <f>CALCULOS_ENER!F7230*DATOS!H7230</f>
        <v>0</v>
      </c>
      <c r="E7230">
        <f>RESULTADOS!$A$5/8760</f>
        <v>4.5662100456621002E-3</v>
      </c>
    </row>
    <row r="7231" spans="1:5" x14ac:dyDescent="0.25">
      <c r="A7231">
        <f>CALCULOS_ENER!B7231*DATOS!F7231</f>
        <v>1.9301554310379516E-2</v>
      </c>
      <c r="B7231">
        <f>DATOS!G7231*(DATOS!B7231-CALCULOS_ENER!E7231)</f>
        <v>1.9301554310379516E-2</v>
      </c>
      <c r="C7231">
        <f>CALCULOS_ENER!E7231*DATOS!I7231</f>
        <v>0</v>
      </c>
      <c r="D7231">
        <f>CALCULOS_ENER!F7231*DATOS!H7231</f>
        <v>0</v>
      </c>
      <c r="E7231">
        <f>RESULTADOS!$A$5/8760</f>
        <v>4.5662100456621002E-3</v>
      </c>
    </row>
    <row r="7232" spans="1:5" x14ac:dyDescent="0.25">
      <c r="A7232">
        <f>CALCULOS_ENER!B7232*DATOS!F7232</f>
        <v>4.4227733161821228E-2</v>
      </c>
      <c r="B7232">
        <f>DATOS!G7232*(DATOS!B7232-CALCULOS_ENER!E7232)</f>
        <v>4.4227733161821228E-2</v>
      </c>
      <c r="C7232">
        <f>CALCULOS_ENER!E7232*DATOS!I7232</f>
        <v>0</v>
      </c>
      <c r="D7232">
        <f>CALCULOS_ENER!F7232*DATOS!H7232</f>
        <v>0</v>
      </c>
      <c r="E7232">
        <f>RESULTADOS!$A$5/8760</f>
        <v>4.5662100456621002E-3</v>
      </c>
    </row>
    <row r="7233" spans="1:5" x14ac:dyDescent="0.25">
      <c r="A7233">
        <f>CALCULOS_ENER!B7233*DATOS!F7233</f>
        <v>8.1809615138075401E-2</v>
      </c>
      <c r="B7233">
        <f>DATOS!G7233*(DATOS!B7233-CALCULOS_ENER!E7233)</f>
        <v>8.1809615138075401E-2</v>
      </c>
      <c r="C7233">
        <f>CALCULOS_ENER!E7233*DATOS!I7233</f>
        <v>0</v>
      </c>
      <c r="D7233">
        <f>CALCULOS_ENER!F7233*DATOS!H7233</f>
        <v>0</v>
      </c>
      <c r="E7233">
        <f>RESULTADOS!$A$5/8760</f>
        <v>4.5662100456621002E-3</v>
      </c>
    </row>
    <row r="7234" spans="1:5" x14ac:dyDescent="0.25">
      <c r="A7234">
        <f>CALCULOS_ENER!B7234*DATOS!F7234</f>
        <v>9.7315280212364644E-2</v>
      </c>
      <c r="B7234">
        <f>DATOS!G7234*(DATOS!B7234-CALCULOS_ENER!E7234)</f>
        <v>9.9704980212364652E-2</v>
      </c>
      <c r="C7234">
        <f>CALCULOS_ENER!E7234*DATOS!I7234</f>
        <v>0</v>
      </c>
      <c r="D7234">
        <f>CALCULOS_ENER!F7234*DATOS!H7234</f>
        <v>0</v>
      </c>
      <c r="E7234">
        <f>RESULTADOS!$A$5/8760</f>
        <v>4.5662100456621002E-3</v>
      </c>
    </row>
    <row r="7235" spans="1:5" x14ac:dyDescent="0.25">
      <c r="A7235">
        <f>CALCULOS_ENER!B7235*DATOS!F7235</f>
        <v>2.1744686456410259E-2</v>
      </c>
      <c r="B7235">
        <f>DATOS!G7235*(DATOS!B7235-CALCULOS_ENER!E7235)</f>
        <v>8.564328645641027E-2</v>
      </c>
      <c r="C7235">
        <f>CALCULOS_ENER!E7235*DATOS!I7235</f>
        <v>0</v>
      </c>
      <c r="D7235">
        <f>CALCULOS_ENER!F7235*DATOS!H7235</f>
        <v>0</v>
      </c>
      <c r="E7235">
        <f>RESULTADOS!$A$5/8760</f>
        <v>4.5662100456621002E-3</v>
      </c>
    </row>
    <row r="7236" spans="1:5" x14ac:dyDescent="0.25">
      <c r="A7236">
        <f>CALCULOS_ENER!B7236*DATOS!F7236</f>
        <v>0</v>
      </c>
      <c r="B7236">
        <f>DATOS!G7236*(DATOS!B7236-CALCULOS_ENER!E7236)</f>
        <v>7.5456925225747831E-2</v>
      </c>
      <c r="C7236">
        <f>CALCULOS_ENER!E7236*DATOS!I7236</f>
        <v>3.420633044163636E-3</v>
      </c>
      <c r="D7236">
        <f>CALCULOS_ENER!F7236*DATOS!H7236</f>
        <v>0</v>
      </c>
      <c r="E7236">
        <f>RESULTADOS!$A$5/8760</f>
        <v>4.5662100456621002E-3</v>
      </c>
    </row>
    <row r="7237" spans="1:5" x14ac:dyDescent="0.25">
      <c r="A7237">
        <f>CALCULOS_ENER!B7237*DATOS!F7237</f>
        <v>0</v>
      </c>
      <c r="B7237">
        <f>DATOS!G7237*(DATOS!B7237-CALCULOS_ENER!E7237)</f>
        <v>1.2069968281386718E-2</v>
      </c>
      <c r="C7237">
        <f>CALCULOS_ENER!E7237*DATOS!I7237</f>
        <v>4.7596165732149441E-2</v>
      </c>
      <c r="D7237">
        <f>CALCULOS_ENER!F7237*DATOS!H7237</f>
        <v>0</v>
      </c>
      <c r="E7237">
        <f>RESULTADOS!$A$5/8760</f>
        <v>4.5662100456621002E-3</v>
      </c>
    </row>
    <row r="7238" spans="1:5" x14ac:dyDescent="0.25">
      <c r="A7238">
        <f>CALCULOS_ENER!B7238*DATOS!F7238</f>
        <v>0</v>
      </c>
      <c r="B7238">
        <f>DATOS!G7238*(DATOS!B7238-CALCULOS_ENER!E7238)</f>
        <v>4.2177682813867292E-3</v>
      </c>
      <c r="C7238">
        <f>CALCULOS_ENER!E7238*DATOS!I7238</f>
        <v>5.2524685438926681E-2</v>
      </c>
      <c r="D7238">
        <f>CALCULOS_ENER!F7238*DATOS!H7238</f>
        <v>0</v>
      </c>
      <c r="E7238">
        <f>RESULTADOS!$A$5/8760</f>
        <v>4.5662100456621002E-3</v>
      </c>
    </row>
    <row r="7239" spans="1:5" x14ac:dyDescent="0.25">
      <c r="A7239">
        <f>CALCULOS_ENER!B7239*DATOS!F7239</f>
        <v>0</v>
      </c>
      <c r="B7239">
        <f>DATOS!G7239*(DATOS!B7239-CALCULOS_ENER!E7239)</f>
        <v>1.0296815968459484E-2</v>
      </c>
      <c r="C7239">
        <f>CALCULOS_ENER!E7239*DATOS!I7239</f>
        <v>5.211416828524363E-2</v>
      </c>
      <c r="D7239">
        <f>CALCULOS_ENER!F7239*DATOS!H7239</f>
        <v>0</v>
      </c>
      <c r="E7239">
        <f>RESULTADOS!$A$5/8760</f>
        <v>4.5662100456621002E-3</v>
      </c>
    </row>
    <row r="7240" spans="1:5" x14ac:dyDescent="0.25">
      <c r="A7240">
        <f>CALCULOS_ENER!B7240*DATOS!F7240</f>
        <v>0</v>
      </c>
      <c r="B7240">
        <f>DATOS!G7240*(DATOS!B7240-CALCULOS_ENER!E7240)</f>
        <v>4.0484315968459479E-2</v>
      </c>
      <c r="C7240">
        <f>CALCULOS_ENER!E7240*DATOS!I7240</f>
        <v>2.9795430373530878E-2</v>
      </c>
      <c r="D7240">
        <f>CALCULOS_ENER!F7240*DATOS!H7240</f>
        <v>0</v>
      </c>
      <c r="E7240">
        <f>RESULTADOS!$A$5/8760</f>
        <v>4.5662100456621002E-3</v>
      </c>
    </row>
    <row r="7241" spans="1:5" x14ac:dyDescent="0.25">
      <c r="A7241">
        <f>CALCULOS_ENER!B7241*DATOS!F7241</f>
        <v>0</v>
      </c>
      <c r="B7241">
        <f>DATOS!G7241*(DATOS!B7241-CALCULOS_ENER!E7241)</f>
        <v>5.0213315968459481E-2</v>
      </c>
      <c r="C7241">
        <f>CALCULOS_ENER!E7241*DATOS!I7241</f>
        <v>2.3771842876710827E-2</v>
      </c>
      <c r="D7241">
        <f>CALCULOS_ENER!F7241*DATOS!H7241</f>
        <v>0</v>
      </c>
      <c r="E7241">
        <f>RESULTADOS!$A$5/8760</f>
        <v>4.5662100456621002E-3</v>
      </c>
    </row>
    <row r="7242" spans="1:5" x14ac:dyDescent="0.25">
      <c r="A7242">
        <f>CALCULOS_ENER!B7242*DATOS!F7242</f>
        <v>3.7071886456410255E-2</v>
      </c>
      <c r="B7242">
        <f>DATOS!G7242*(DATOS!B7242-CALCULOS_ENER!E7242)</f>
        <v>8.564328645641027E-2</v>
      </c>
      <c r="C7242">
        <f>CALCULOS_ENER!E7242*DATOS!I7242</f>
        <v>0</v>
      </c>
      <c r="D7242">
        <f>CALCULOS_ENER!F7242*DATOS!H7242</f>
        <v>0</v>
      </c>
      <c r="E7242">
        <f>RESULTADOS!$A$5/8760</f>
        <v>4.5662100456621002E-3</v>
      </c>
    </row>
    <row r="7243" spans="1:5" x14ac:dyDescent="0.25">
      <c r="A7243">
        <f>CALCULOS_ENER!B7243*DATOS!F7243</f>
        <v>7.3579786456410265E-2</v>
      </c>
      <c r="B7243">
        <f>DATOS!G7243*(DATOS!B7243-CALCULOS_ENER!E7243)</f>
        <v>8.564328645641027E-2</v>
      </c>
      <c r="C7243">
        <f>CALCULOS_ENER!E7243*DATOS!I7243</f>
        <v>0</v>
      </c>
      <c r="D7243">
        <f>CALCULOS_ENER!F7243*DATOS!H7243</f>
        <v>0</v>
      </c>
      <c r="E7243">
        <f>RESULTADOS!$A$5/8760</f>
        <v>4.5662100456621002E-3</v>
      </c>
    </row>
    <row r="7244" spans="1:5" x14ac:dyDescent="0.25">
      <c r="A7244">
        <f>CALCULOS_ENER!B7244*DATOS!F7244</f>
        <v>0.10916330917258643</v>
      </c>
      <c r="B7244">
        <f>DATOS!G7244*(DATOS!B7244-CALCULOS_ENER!E7244)</f>
        <v>0.10916330917258643</v>
      </c>
      <c r="C7244">
        <f>CALCULOS_ENER!E7244*DATOS!I7244</f>
        <v>0</v>
      </c>
      <c r="D7244">
        <f>CALCULOS_ENER!F7244*DATOS!H7244</f>
        <v>0</v>
      </c>
      <c r="E7244">
        <f>RESULTADOS!$A$5/8760</f>
        <v>4.5662100456621002E-3</v>
      </c>
    </row>
    <row r="7245" spans="1:5" x14ac:dyDescent="0.25">
      <c r="A7245">
        <f>CALCULOS_ENER!B7245*DATOS!F7245</f>
        <v>0.15339117473770658</v>
      </c>
      <c r="B7245">
        <f>DATOS!G7245*(DATOS!B7245-CALCULOS_ENER!E7245)</f>
        <v>0.15339117473770658</v>
      </c>
      <c r="C7245">
        <f>CALCULOS_ENER!E7245*DATOS!I7245</f>
        <v>0</v>
      </c>
      <c r="D7245">
        <f>CALCULOS_ENER!F7245*DATOS!H7245</f>
        <v>0</v>
      </c>
      <c r="E7245">
        <f>RESULTADOS!$A$5/8760</f>
        <v>4.5662100456621002E-3</v>
      </c>
    </row>
    <row r="7246" spans="1:5" x14ac:dyDescent="0.25">
      <c r="A7246">
        <f>CALCULOS_ENER!B7246*DATOS!F7246</f>
        <v>0.17128653981199582</v>
      </c>
      <c r="B7246">
        <f>DATOS!G7246*(DATOS!B7246-CALCULOS_ENER!E7246)</f>
        <v>0.17128653981199582</v>
      </c>
      <c r="C7246">
        <f>CALCULOS_ENER!E7246*DATOS!I7246</f>
        <v>0</v>
      </c>
      <c r="D7246">
        <f>CALCULOS_ENER!F7246*DATOS!H7246</f>
        <v>0</v>
      </c>
      <c r="E7246">
        <f>RESULTADOS!$A$5/8760</f>
        <v>4.5662100456621002E-3</v>
      </c>
    </row>
    <row r="7247" spans="1:5" x14ac:dyDescent="0.25">
      <c r="A7247">
        <f>CALCULOS_ENER!B7247*DATOS!F7247</f>
        <v>0.20707730306139904</v>
      </c>
      <c r="B7247">
        <f>DATOS!G7247*(DATOS!B7247-CALCULOS_ENER!E7247)</f>
        <v>0.20707730306139904</v>
      </c>
      <c r="C7247">
        <f>CALCULOS_ENER!E7247*DATOS!I7247</f>
        <v>0</v>
      </c>
      <c r="D7247">
        <f>CALCULOS_ENER!F7247*DATOS!H7247</f>
        <v>0</v>
      </c>
      <c r="E7247">
        <f>RESULTADOS!$A$5/8760</f>
        <v>4.5662100456621002E-3</v>
      </c>
    </row>
    <row r="7248" spans="1:5" x14ac:dyDescent="0.25">
      <c r="A7248">
        <f>CALCULOS_ENER!B7248*DATOS!F7248</f>
        <v>0.20707730306139904</v>
      </c>
      <c r="B7248">
        <f>DATOS!G7248*(DATOS!B7248-CALCULOS_ENER!E7248)</f>
        <v>0.20707730306139904</v>
      </c>
      <c r="C7248">
        <f>CALCULOS_ENER!E7248*DATOS!I7248</f>
        <v>0</v>
      </c>
      <c r="D7248">
        <f>CALCULOS_ENER!F7248*DATOS!H7248</f>
        <v>0</v>
      </c>
      <c r="E7248">
        <f>RESULTADOS!$A$5/8760</f>
        <v>4.5662100456621002E-3</v>
      </c>
    </row>
    <row r="7249" spans="1:5" x14ac:dyDescent="0.25">
      <c r="A7249">
        <f>CALCULOS_ENER!B7249*DATOS!F7249</f>
        <v>0.15722484605604145</v>
      </c>
      <c r="B7249">
        <f>DATOS!G7249*(DATOS!B7249-CALCULOS_ENER!E7249)</f>
        <v>0.15722484605604145</v>
      </c>
      <c r="C7249">
        <f>CALCULOS_ENER!E7249*DATOS!I7249</f>
        <v>0</v>
      </c>
      <c r="D7249">
        <f>CALCULOS_ENER!F7249*DATOS!H7249</f>
        <v>0</v>
      </c>
      <c r="E7249">
        <f>RESULTADOS!$A$5/8760</f>
        <v>4.5662100456621002E-3</v>
      </c>
    </row>
    <row r="7250" spans="1:5" x14ac:dyDescent="0.25">
      <c r="A7250">
        <f>CALCULOS_ENER!B7250*DATOS!F7250</f>
        <v>9.7913960787987905E-2</v>
      </c>
      <c r="B7250">
        <f>DATOS!G7250*(DATOS!B7250-CALCULOS_ENER!E7250)</f>
        <v>9.7913960787987905E-2</v>
      </c>
      <c r="C7250">
        <f>CALCULOS_ENER!E7250*DATOS!I7250</f>
        <v>0</v>
      </c>
      <c r="D7250">
        <f>CALCULOS_ENER!F7250*DATOS!H7250</f>
        <v>0</v>
      </c>
      <c r="E7250">
        <f>RESULTADOS!$A$5/8760</f>
        <v>4.5662100456621002E-3</v>
      </c>
    </row>
    <row r="7251" spans="1:5" x14ac:dyDescent="0.25">
      <c r="A7251">
        <f>CALCULOS_ENER!B7251*DATOS!F7251</f>
        <v>1.8176523479527962E-2</v>
      </c>
      <c r="B7251">
        <f>DATOS!G7251*(DATOS!B7251-CALCULOS_ENER!E7251)</f>
        <v>1.8176523479527962E-2</v>
      </c>
      <c r="C7251">
        <f>CALCULOS_ENER!E7251*DATOS!I7251</f>
        <v>0</v>
      </c>
      <c r="D7251">
        <f>CALCULOS_ENER!F7251*DATOS!H7251</f>
        <v>0</v>
      </c>
      <c r="E7251">
        <f>RESULTADOS!$A$5/8760</f>
        <v>4.5662100456621002E-3</v>
      </c>
    </row>
    <row r="7252" spans="1:5" x14ac:dyDescent="0.25">
      <c r="A7252">
        <f>CALCULOS_ENER!B7252*DATOS!F7252</f>
        <v>1.8176523479527962E-2</v>
      </c>
      <c r="B7252">
        <f>DATOS!G7252*(DATOS!B7252-CALCULOS_ENER!E7252)</f>
        <v>1.8176523479527962E-2</v>
      </c>
      <c r="C7252">
        <f>CALCULOS_ENER!E7252*DATOS!I7252</f>
        <v>0</v>
      </c>
      <c r="D7252">
        <f>CALCULOS_ENER!F7252*DATOS!H7252</f>
        <v>0</v>
      </c>
      <c r="E7252">
        <f>RESULTADOS!$A$5/8760</f>
        <v>4.5662100456621002E-3</v>
      </c>
    </row>
    <row r="7253" spans="1:5" x14ac:dyDescent="0.25">
      <c r="A7253">
        <f>CALCULOS_ENER!B7253*DATOS!F7253</f>
        <v>1.8176523479527962E-2</v>
      </c>
      <c r="B7253">
        <f>DATOS!G7253*(DATOS!B7253-CALCULOS_ENER!E7253)</f>
        <v>1.8176523479527962E-2</v>
      </c>
      <c r="C7253">
        <f>CALCULOS_ENER!E7253*DATOS!I7253</f>
        <v>0</v>
      </c>
      <c r="D7253">
        <f>CALCULOS_ENER!F7253*DATOS!H7253</f>
        <v>0</v>
      </c>
      <c r="E7253">
        <f>RESULTADOS!$A$5/8760</f>
        <v>4.5662100456621002E-3</v>
      </c>
    </row>
    <row r="7254" spans="1:5" x14ac:dyDescent="0.25">
      <c r="A7254">
        <f>CALCULOS_ENER!B7254*DATOS!F7254</f>
        <v>1.8176523479527962E-2</v>
      </c>
      <c r="B7254">
        <f>DATOS!G7254*(DATOS!B7254-CALCULOS_ENER!E7254)</f>
        <v>1.8176523479527962E-2</v>
      </c>
      <c r="C7254">
        <f>CALCULOS_ENER!E7254*DATOS!I7254</f>
        <v>0</v>
      </c>
      <c r="D7254">
        <f>CALCULOS_ENER!F7254*DATOS!H7254</f>
        <v>0</v>
      </c>
      <c r="E7254">
        <f>RESULTADOS!$A$5/8760</f>
        <v>4.5662100456621002E-3</v>
      </c>
    </row>
    <row r="7255" spans="1:5" x14ac:dyDescent="0.25">
      <c r="A7255">
        <f>CALCULOS_ENER!B7255*DATOS!F7255</f>
        <v>1.9301554310379516E-2</v>
      </c>
      <c r="B7255">
        <f>DATOS!G7255*(DATOS!B7255-CALCULOS_ENER!E7255)</f>
        <v>1.9301554310379516E-2</v>
      </c>
      <c r="C7255">
        <f>CALCULOS_ENER!E7255*DATOS!I7255</f>
        <v>0</v>
      </c>
      <c r="D7255">
        <f>CALCULOS_ENER!F7255*DATOS!H7255</f>
        <v>0</v>
      </c>
      <c r="E7255">
        <f>RESULTADOS!$A$5/8760</f>
        <v>4.5662100456621002E-3</v>
      </c>
    </row>
    <row r="7256" spans="1:5" x14ac:dyDescent="0.25">
      <c r="A7256">
        <f>CALCULOS_ENER!B7256*DATOS!F7256</f>
        <v>4.4227733161821228E-2</v>
      </c>
      <c r="B7256">
        <f>DATOS!G7256*(DATOS!B7256-CALCULOS_ENER!E7256)</f>
        <v>4.4227733161821228E-2</v>
      </c>
      <c r="C7256">
        <f>CALCULOS_ENER!E7256*DATOS!I7256</f>
        <v>0</v>
      </c>
      <c r="D7256">
        <f>CALCULOS_ENER!F7256*DATOS!H7256</f>
        <v>0</v>
      </c>
      <c r="E7256">
        <f>RESULTADOS!$A$5/8760</f>
        <v>4.5662100456621002E-3</v>
      </c>
    </row>
    <row r="7257" spans="1:5" x14ac:dyDescent="0.25">
      <c r="A7257">
        <f>CALCULOS_ENER!B7257*DATOS!F7257</f>
        <v>8.1809615138075401E-2</v>
      </c>
      <c r="B7257">
        <f>DATOS!G7257*(DATOS!B7257-CALCULOS_ENER!E7257)</f>
        <v>8.1809615138075401E-2</v>
      </c>
      <c r="C7257">
        <f>CALCULOS_ENER!E7257*DATOS!I7257</f>
        <v>0</v>
      </c>
      <c r="D7257">
        <f>CALCULOS_ENER!F7257*DATOS!H7257</f>
        <v>0</v>
      </c>
      <c r="E7257">
        <f>RESULTADOS!$A$5/8760</f>
        <v>4.5662100456621002E-3</v>
      </c>
    </row>
    <row r="7258" spans="1:5" x14ac:dyDescent="0.25">
      <c r="A7258">
        <f>CALCULOS_ENER!B7258*DATOS!F7258</f>
        <v>9.7430280212364648E-2</v>
      </c>
      <c r="B7258">
        <f>DATOS!G7258*(DATOS!B7258-CALCULOS_ENER!E7258)</f>
        <v>9.9704980212364652E-2</v>
      </c>
      <c r="C7258">
        <f>CALCULOS_ENER!E7258*DATOS!I7258</f>
        <v>0</v>
      </c>
      <c r="D7258">
        <f>CALCULOS_ENER!F7258*DATOS!H7258</f>
        <v>0</v>
      </c>
      <c r="E7258">
        <f>RESULTADOS!$A$5/8760</f>
        <v>4.5662100456621002E-3</v>
      </c>
    </row>
    <row r="7259" spans="1:5" x14ac:dyDescent="0.25">
      <c r="A7259">
        <f>CALCULOS_ENER!B7259*DATOS!F7259</f>
        <v>3.6278386456410266E-2</v>
      </c>
      <c r="B7259">
        <f>DATOS!G7259*(DATOS!B7259-CALCULOS_ENER!E7259)</f>
        <v>8.564328645641027E-2</v>
      </c>
      <c r="C7259">
        <f>CALCULOS_ENER!E7259*DATOS!I7259</f>
        <v>0</v>
      </c>
      <c r="D7259">
        <f>CALCULOS_ENER!F7259*DATOS!H7259</f>
        <v>0</v>
      </c>
      <c r="E7259">
        <f>RESULTADOS!$A$5/8760</f>
        <v>4.5662100456621002E-3</v>
      </c>
    </row>
    <row r="7260" spans="1:5" x14ac:dyDescent="0.25">
      <c r="A7260">
        <f>CALCULOS_ENER!B7260*DATOS!F7260</f>
        <v>1.320356261287392E-2</v>
      </c>
      <c r="B7260">
        <f>DATOS!G7260*(DATOS!B7260-CALCULOS_ENER!E7260)</f>
        <v>8.001856261287392E-2</v>
      </c>
      <c r="C7260">
        <f>CALCULOS_ENER!E7260*DATOS!I7260</f>
        <v>0</v>
      </c>
      <c r="D7260">
        <f>CALCULOS_ENER!F7260*DATOS!H7260</f>
        <v>0</v>
      </c>
      <c r="E7260">
        <f>RESULTADOS!$A$5/8760</f>
        <v>4.5662100456621002E-3</v>
      </c>
    </row>
    <row r="7261" spans="1:5" x14ac:dyDescent="0.25">
      <c r="A7261">
        <f>CALCULOS_ENER!B7261*DATOS!F7261</f>
        <v>0</v>
      </c>
      <c r="B7261">
        <f>DATOS!G7261*(DATOS!B7261-CALCULOS_ENER!E7261)</f>
        <v>3.7572368281386714E-2</v>
      </c>
      <c r="C7261">
        <f>CALCULOS_ENER!E7261*DATOS!I7261</f>
        <v>2.7054387347439753E-2</v>
      </c>
      <c r="D7261">
        <f>CALCULOS_ENER!F7261*DATOS!H7261</f>
        <v>0</v>
      </c>
      <c r="E7261">
        <f>RESULTADOS!$A$5/8760</f>
        <v>4.5662100456621002E-3</v>
      </c>
    </row>
    <row r="7262" spans="1:5" x14ac:dyDescent="0.25">
      <c r="A7262">
        <f>CALCULOS_ENER!B7262*DATOS!F7262</f>
        <v>0</v>
      </c>
      <c r="B7262">
        <f>DATOS!G7262*(DATOS!B7262-CALCULOS_ENER!E7262)</f>
        <v>2.7976768281386719E-2</v>
      </c>
      <c r="C7262">
        <f>CALCULOS_ENER!E7262*DATOS!I7262</f>
        <v>3.3272663892735727E-2</v>
      </c>
      <c r="D7262">
        <f>CALCULOS_ENER!F7262*DATOS!H7262</f>
        <v>0</v>
      </c>
      <c r="E7262">
        <f>RESULTADOS!$A$5/8760</f>
        <v>4.5662100456621002E-3</v>
      </c>
    </row>
    <row r="7263" spans="1:5" x14ac:dyDescent="0.25">
      <c r="A7263">
        <f>CALCULOS_ENER!B7263*DATOS!F7263</f>
        <v>0</v>
      </c>
      <c r="B7263">
        <f>DATOS!G7263*(DATOS!B7263-CALCULOS_ENER!E7263)</f>
        <v>2.467871596845948E-2</v>
      </c>
      <c r="C7263">
        <f>CALCULOS_ENER!E7263*DATOS!I7263</f>
        <v>3.9644624817707724E-2</v>
      </c>
      <c r="D7263">
        <f>CALCULOS_ENER!F7263*DATOS!H7263</f>
        <v>0</v>
      </c>
      <c r="E7263">
        <f>RESULTADOS!$A$5/8760</f>
        <v>4.5662100456621002E-3</v>
      </c>
    </row>
    <row r="7264" spans="1:5" x14ac:dyDescent="0.25">
      <c r="A7264">
        <f>CALCULOS_ENER!B7264*DATOS!F7264</f>
        <v>0</v>
      </c>
      <c r="B7264">
        <f>DATOS!G7264*(DATOS!B7264-CALCULOS_ENER!E7264)</f>
        <v>6.3031215968459481E-2</v>
      </c>
      <c r="C7264">
        <f>CALCULOS_ENER!E7264*DATOS!I7264</f>
        <v>1.3541267626437661E-2</v>
      </c>
      <c r="D7264">
        <f>CALCULOS_ENER!F7264*DATOS!H7264</f>
        <v>0</v>
      </c>
      <c r="E7264">
        <f>RESULTADOS!$A$5/8760</f>
        <v>4.5662100456621002E-3</v>
      </c>
    </row>
    <row r="7265" spans="1:5" x14ac:dyDescent="0.25">
      <c r="A7265">
        <f>CALCULOS_ENER!B7265*DATOS!F7265</f>
        <v>1.9438307984229734E-2</v>
      </c>
      <c r="B7265">
        <f>DATOS!G7265*(DATOS!B7265-CALCULOS_ENER!E7265)</f>
        <v>8.2830907984229749E-2</v>
      </c>
      <c r="C7265">
        <f>CALCULOS_ENER!E7265*DATOS!I7265</f>
        <v>0</v>
      </c>
      <c r="D7265">
        <f>CALCULOS_ENER!F7265*DATOS!H7265</f>
        <v>0</v>
      </c>
      <c r="E7265">
        <f>RESULTADOS!$A$5/8760</f>
        <v>4.5662100456621002E-3</v>
      </c>
    </row>
    <row r="7266" spans="1:5" x14ac:dyDescent="0.25">
      <c r="A7266">
        <f>CALCULOS_ENER!B7266*DATOS!F7266</f>
        <v>5.9931586456410266E-2</v>
      </c>
      <c r="B7266">
        <f>DATOS!G7266*(DATOS!B7266-CALCULOS_ENER!E7266)</f>
        <v>8.564328645641027E-2</v>
      </c>
      <c r="C7266">
        <f>CALCULOS_ENER!E7266*DATOS!I7266</f>
        <v>0</v>
      </c>
      <c r="D7266">
        <f>CALCULOS_ENER!F7266*DATOS!H7266</f>
        <v>0</v>
      </c>
      <c r="E7266">
        <f>RESULTADOS!$A$5/8760</f>
        <v>4.5662100456621002E-3</v>
      </c>
    </row>
    <row r="7267" spans="1:5" x14ac:dyDescent="0.25">
      <c r="A7267">
        <f>CALCULOS_ENER!B7267*DATOS!F7267</f>
        <v>8.0974286456410263E-2</v>
      </c>
      <c r="B7267">
        <f>DATOS!G7267*(DATOS!B7267-CALCULOS_ENER!E7267)</f>
        <v>8.564328645641027E-2</v>
      </c>
      <c r="C7267">
        <f>CALCULOS_ENER!E7267*DATOS!I7267</f>
        <v>0</v>
      </c>
      <c r="D7267">
        <f>CALCULOS_ENER!F7267*DATOS!H7267</f>
        <v>0</v>
      </c>
      <c r="E7267">
        <f>RESULTADOS!$A$5/8760</f>
        <v>4.5662100456621002E-3</v>
      </c>
    </row>
    <row r="7268" spans="1:5" x14ac:dyDescent="0.25">
      <c r="A7268">
        <f>CALCULOS_ENER!B7268*DATOS!F7268</f>
        <v>0.10916330917258643</v>
      </c>
      <c r="B7268">
        <f>DATOS!G7268*(DATOS!B7268-CALCULOS_ENER!E7268)</f>
        <v>0.10916330917258643</v>
      </c>
      <c r="C7268">
        <f>CALCULOS_ENER!E7268*DATOS!I7268</f>
        <v>0</v>
      </c>
      <c r="D7268">
        <f>CALCULOS_ENER!F7268*DATOS!H7268</f>
        <v>0</v>
      </c>
      <c r="E7268">
        <f>RESULTADOS!$A$5/8760</f>
        <v>4.5662100456621002E-3</v>
      </c>
    </row>
    <row r="7269" spans="1:5" x14ac:dyDescent="0.25">
      <c r="A7269">
        <f>CALCULOS_ENER!B7269*DATOS!F7269</f>
        <v>0.15339117473770658</v>
      </c>
      <c r="B7269">
        <f>DATOS!G7269*(DATOS!B7269-CALCULOS_ENER!E7269)</f>
        <v>0.15339117473770658</v>
      </c>
      <c r="C7269">
        <f>CALCULOS_ENER!E7269*DATOS!I7269</f>
        <v>0</v>
      </c>
      <c r="D7269">
        <f>CALCULOS_ENER!F7269*DATOS!H7269</f>
        <v>0</v>
      </c>
      <c r="E7269">
        <f>RESULTADOS!$A$5/8760</f>
        <v>4.5662100456621002E-3</v>
      </c>
    </row>
    <row r="7270" spans="1:5" x14ac:dyDescent="0.25">
      <c r="A7270">
        <f>CALCULOS_ENER!B7270*DATOS!F7270</f>
        <v>0.17128653981199582</v>
      </c>
      <c r="B7270">
        <f>DATOS!G7270*(DATOS!B7270-CALCULOS_ENER!E7270)</f>
        <v>0.17128653981199582</v>
      </c>
      <c r="C7270">
        <f>CALCULOS_ENER!E7270*DATOS!I7270</f>
        <v>0</v>
      </c>
      <c r="D7270">
        <f>CALCULOS_ENER!F7270*DATOS!H7270</f>
        <v>0</v>
      </c>
      <c r="E7270">
        <f>RESULTADOS!$A$5/8760</f>
        <v>4.5662100456621002E-3</v>
      </c>
    </row>
    <row r="7271" spans="1:5" x14ac:dyDescent="0.25">
      <c r="A7271">
        <f>CALCULOS_ENER!B7271*DATOS!F7271</f>
        <v>0.20707730306139904</v>
      </c>
      <c r="B7271">
        <f>DATOS!G7271*(DATOS!B7271-CALCULOS_ENER!E7271)</f>
        <v>0.20707730306139904</v>
      </c>
      <c r="C7271">
        <f>CALCULOS_ENER!E7271*DATOS!I7271</f>
        <v>0</v>
      </c>
      <c r="D7271">
        <f>CALCULOS_ENER!F7271*DATOS!H7271</f>
        <v>0</v>
      </c>
      <c r="E7271">
        <f>RESULTADOS!$A$5/8760</f>
        <v>4.5662100456621002E-3</v>
      </c>
    </row>
    <row r="7272" spans="1:5" x14ac:dyDescent="0.25">
      <c r="A7272">
        <f>CALCULOS_ENER!B7272*DATOS!F7272</f>
        <v>0.20707730306139904</v>
      </c>
      <c r="B7272">
        <f>DATOS!G7272*(DATOS!B7272-CALCULOS_ENER!E7272)</f>
        <v>0.20707730306139904</v>
      </c>
      <c r="C7272">
        <f>CALCULOS_ENER!E7272*DATOS!I7272</f>
        <v>0</v>
      </c>
      <c r="D7272">
        <f>CALCULOS_ENER!F7272*DATOS!H7272</f>
        <v>0</v>
      </c>
      <c r="E7272">
        <f>RESULTADOS!$A$5/8760</f>
        <v>4.5662100456621002E-3</v>
      </c>
    </row>
    <row r="7273" spans="1:5" x14ac:dyDescent="0.25">
      <c r="A7273">
        <f>CALCULOS_ENER!B7273*DATOS!F7273</f>
        <v>0.15722484605604145</v>
      </c>
      <c r="B7273">
        <f>DATOS!G7273*(DATOS!B7273-CALCULOS_ENER!E7273)</f>
        <v>0.15722484605604145</v>
      </c>
      <c r="C7273">
        <f>CALCULOS_ENER!E7273*DATOS!I7273</f>
        <v>0</v>
      </c>
      <c r="D7273">
        <f>CALCULOS_ENER!F7273*DATOS!H7273</f>
        <v>0</v>
      </c>
      <c r="E7273">
        <f>RESULTADOS!$A$5/8760</f>
        <v>4.5662100456621002E-3</v>
      </c>
    </row>
    <row r="7274" spans="1:5" x14ac:dyDescent="0.25">
      <c r="A7274">
        <f>CALCULOS_ENER!B7274*DATOS!F7274</f>
        <v>9.7913960787987905E-2</v>
      </c>
      <c r="B7274">
        <f>DATOS!G7274*(DATOS!B7274-CALCULOS_ENER!E7274)</f>
        <v>9.7913960787987905E-2</v>
      </c>
      <c r="C7274">
        <f>CALCULOS_ENER!E7274*DATOS!I7274</f>
        <v>0</v>
      </c>
      <c r="D7274">
        <f>CALCULOS_ENER!F7274*DATOS!H7274</f>
        <v>0</v>
      </c>
      <c r="E7274">
        <f>RESULTADOS!$A$5/8760</f>
        <v>4.5662100456621002E-3</v>
      </c>
    </row>
    <row r="7275" spans="1:5" x14ac:dyDescent="0.25">
      <c r="A7275">
        <f>CALCULOS_ENER!B7275*DATOS!F7275</f>
        <v>1.8176523479527962E-2</v>
      </c>
      <c r="B7275">
        <f>DATOS!G7275*(DATOS!B7275-CALCULOS_ENER!E7275)</f>
        <v>1.8176523479527962E-2</v>
      </c>
      <c r="C7275">
        <f>CALCULOS_ENER!E7275*DATOS!I7275</f>
        <v>0</v>
      </c>
      <c r="D7275">
        <f>CALCULOS_ENER!F7275*DATOS!H7275</f>
        <v>0</v>
      </c>
      <c r="E7275">
        <f>RESULTADOS!$A$5/8760</f>
        <v>4.5662100456621002E-3</v>
      </c>
    </row>
    <row r="7276" spans="1:5" x14ac:dyDescent="0.25">
      <c r="A7276">
        <f>CALCULOS_ENER!B7276*DATOS!F7276</f>
        <v>1.8176523479527962E-2</v>
      </c>
      <c r="B7276">
        <f>DATOS!G7276*(DATOS!B7276-CALCULOS_ENER!E7276)</f>
        <v>1.8176523479527962E-2</v>
      </c>
      <c r="C7276">
        <f>CALCULOS_ENER!E7276*DATOS!I7276</f>
        <v>0</v>
      </c>
      <c r="D7276">
        <f>CALCULOS_ENER!F7276*DATOS!H7276</f>
        <v>0</v>
      </c>
      <c r="E7276">
        <f>RESULTADOS!$A$5/8760</f>
        <v>4.5662100456621002E-3</v>
      </c>
    </row>
    <row r="7277" spans="1:5" x14ac:dyDescent="0.25">
      <c r="A7277">
        <f>CALCULOS_ENER!B7277*DATOS!F7277</f>
        <v>1.8176523479527962E-2</v>
      </c>
      <c r="B7277">
        <f>DATOS!G7277*(DATOS!B7277-CALCULOS_ENER!E7277)</f>
        <v>1.8176523479527962E-2</v>
      </c>
      <c r="C7277">
        <f>CALCULOS_ENER!E7277*DATOS!I7277</f>
        <v>0</v>
      </c>
      <c r="D7277">
        <f>CALCULOS_ENER!F7277*DATOS!H7277</f>
        <v>0</v>
      </c>
      <c r="E7277">
        <f>RESULTADOS!$A$5/8760</f>
        <v>4.5662100456621002E-3</v>
      </c>
    </row>
    <row r="7278" spans="1:5" x14ac:dyDescent="0.25">
      <c r="A7278">
        <f>CALCULOS_ENER!B7278*DATOS!F7278</f>
        <v>1.8176523479527962E-2</v>
      </c>
      <c r="B7278">
        <f>DATOS!G7278*(DATOS!B7278-CALCULOS_ENER!E7278)</f>
        <v>1.8176523479527962E-2</v>
      </c>
      <c r="C7278">
        <f>CALCULOS_ENER!E7278*DATOS!I7278</f>
        <v>0</v>
      </c>
      <c r="D7278">
        <f>CALCULOS_ENER!F7278*DATOS!H7278</f>
        <v>0</v>
      </c>
      <c r="E7278">
        <f>RESULTADOS!$A$5/8760</f>
        <v>4.5662100456621002E-3</v>
      </c>
    </row>
    <row r="7279" spans="1:5" x14ac:dyDescent="0.25">
      <c r="A7279">
        <f>CALCULOS_ENER!B7279*DATOS!F7279</f>
        <v>1.9301554310379516E-2</v>
      </c>
      <c r="B7279">
        <f>DATOS!G7279*(DATOS!B7279-CALCULOS_ENER!E7279)</f>
        <v>1.9301554310379516E-2</v>
      </c>
      <c r="C7279">
        <f>CALCULOS_ENER!E7279*DATOS!I7279</f>
        <v>0</v>
      </c>
      <c r="D7279">
        <f>CALCULOS_ENER!F7279*DATOS!H7279</f>
        <v>0</v>
      </c>
      <c r="E7279">
        <f>RESULTADOS!$A$5/8760</f>
        <v>4.5662100456621002E-3</v>
      </c>
    </row>
    <row r="7280" spans="1:5" x14ac:dyDescent="0.25">
      <c r="A7280">
        <f>CALCULOS_ENER!B7280*DATOS!F7280</f>
        <v>4.4227733161821228E-2</v>
      </c>
      <c r="B7280">
        <f>DATOS!G7280*(DATOS!B7280-CALCULOS_ENER!E7280)</f>
        <v>4.4227733161821228E-2</v>
      </c>
      <c r="C7280">
        <f>CALCULOS_ENER!E7280*DATOS!I7280</f>
        <v>0</v>
      </c>
      <c r="D7280">
        <f>CALCULOS_ENER!F7280*DATOS!H7280</f>
        <v>0</v>
      </c>
      <c r="E7280">
        <f>RESULTADOS!$A$5/8760</f>
        <v>4.5662100456621002E-3</v>
      </c>
    </row>
    <row r="7281" spans="1:5" x14ac:dyDescent="0.25">
      <c r="A7281">
        <f>CALCULOS_ENER!B7281*DATOS!F7281</f>
        <v>8.1809615138075401E-2</v>
      </c>
      <c r="B7281">
        <f>DATOS!G7281*(DATOS!B7281-CALCULOS_ENER!E7281)</f>
        <v>8.1809615138075401E-2</v>
      </c>
      <c r="C7281">
        <f>CALCULOS_ENER!E7281*DATOS!I7281</f>
        <v>0</v>
      </c>
      <c r="D7281">
        <f>CALCULOS_ENER!F7281*DATOS!H7281</f>
        <v>0</v>
      </c>
      <c r="E7281">
        <f>RESULTADOS!$A$5/8760</f>
        <v>4.5662100456621002E-3</v>
      </c>
    </row>
    <row r="7282" spans="1:5" x14ac:dyDescent="0.25">
      <c r="A7282">
        <f>CALCULOS_ENER!B7282*DATOS!F7282</f>
        <v>9.796848021236465E-2</v>
      </c>
      <c r="B7282">
        <f>DATOS!G7282*(DATOS!B7282-CALCULOS_ENER!E7282)</f>
        <v>9.9704980212364652E-2</v>
      </c>
      <c r="C7282">
        <f>CALCULOS_ENER!E7282*DATOS!I7282</f>
        <v>0</v>
      </c>
      <c r="D7282">
        <f>CALCULOS_ENER!F7282*DATOS!H7282</f>
        <v>0</v>
      </c>
      <c r="E7282">
        <f>RESULTADOS!$A$5/8760</f>
        <v>4.5662100456621002E-3</v>
      </c>
    </row>
    <row r="7283" spans="1:5" x14ac:dyDescent="0.25">
      <c r="A7283">
        <f>CALCULOS_ENER!B7283*DATOS!F7283</f>
        <v>5.2548586456410265E-2</v>
      </c>
      <c r="B7283">
        <f>DATOS!G7283*(DATOS!B7283-CALCULOS_ENER!E7283)</f>
        <v>8.564328645641027E-2</v>
      </c>
      <c r="C7283">
        <f>CALCULOS_ENER!E7283*DATOS!I7283</f>
        <v>0</v>
      </c>
      <c r="D7283">
        <f>CALCULOS_ENER!F7283*DATOS!H7283</f>
        <v>0</v>
      </c>
      <c r="E7283">
        <f>RESULTADOS!$A$5/8760</f>
        <v>4.5662100456621002E-3</v>
      </c>
    </row>
    <row r="7284" spans="1:5" x14ac:dyDescent="0.25">
      <c r="A7284">
        <f>CALCULOS_ENER!B7284*DATOS!F7284</f>
        <v>3.3581562612873914E-2</v>
      </c>
      <c r="B7284">
        <f>DATOS!G7284*(DATOS!B7284-CALCULOS_ENER!E7284)</f>
        <v>8.001856261287392E-2</v>
      </c>
      <c r="C7284">
        <f>CALCULOS_ENER!E7284*DATOS!I7284</f>
        <v>0</v>
      </c>
      <c r="D7284">
        <f>CALCULOS_ENER!F7284*DATOS!H7284</f>
        <v>0</v>
      </c>
      <c r="E7284">
        <f>RESULTADOS!$A$5/8760</f>
        <v>4.5662100456621002E-3</v>
      </c>
    </row>
    <row r="7285" spans="1:5" x14ac:dyDescent="0.25">
      <c r="A7285">
        <f>CALCULOS_ENER!B7285*DATOS!F7285</f>
        <v>4.2126584140693354E-2</v>
      </c>
      <c r="B7285">
        <f>DATOS!G7285*(DATOS!B7285-CALCULOS_ENER!E7285)</f>
        <v>7.7206184140693357E-2</v>
      </c>
      <c r="C7285">
        <f>CALCULOS_ENER!E7285*DATOS!I7285</f>
        <v>0</v>
      </c>
      <c r="D7285">
        <f>CALCULOS_ENER!F7285*DATOS!H7285</f>
        <v>0</v>
      </c>
      <c r="E7285">
        <f>RESULTADOS!$A$5/8760</f>
        <v>4.5662100456621002E-3</v>
      </c>
    </row>
    <row r="7286" spans="1:5" x14ac:dyDescent="0.25">
      <c r="A7286">
        <f>CALCULOS_ENER!B7286*DATOS!F7286</f>
        <v>6.1618414069333999E-4</v>
      </c>
      <c r="B7286">
        <f>DATOS!G7286*(DATOS!B7286-CALCULOS_ENER!E7286)</f>
        <v>7.7206184140693357E-2</v>
      </c>
      <c r="C7286">
        <f>CALCULOS_ENER!E7286*DATOS!I7286</f>
        <v>0</v>
      </c>
      <c r="D7286">
        <f>CALCULOS_ENER!F7286*DATOS!H7286</f>
        <v>0</v>
      </c>
      <c r="E7286">
        <f>RESULTADOS!$A$5/8760</f>
        <v>4.5662100456621002E-3</v>
      </c>
    </row>
    <row r="7287" spans="1:5" x14ac:dyDescent="0.25">
      <c r="A7287">
        <f>CALCULOS_ENER!B7287*DATOS!F7287</f>
        <v>1.164807984229741E-3</v>
      </c>
      <c r="B7287">
        <f>DATOS!G7287*(DATOS!B7287-CALCULOS_ENER!E7287)</f>
        <v>8.2830907984229749E-2</v>
      </c>
      <c r="C7287">
        <f>CALCULOS_ENER!E7287*DATOS!I7287</f>
        <v>0</v>
      </c>
      <c r="D7287">
        <f>CALCULOS_ENER!F7287*DATOS!H7287</f>
        <v>0</v>
      </c>
      <c r="E7287">
        <f>RESULTADOS!$A$5/8760</f>
        <v>4.5662100456621002E-3</v>
      </c>
    </row>
    <row r="7288" spans="1:5" x14ac:dyDescent="0.25">
      <c r="A7288">
        <f>CALCULOS_ENER!B7288*DATOS!F7288</f>
        <v>2.0834407984229739E-2</v>
      </c>
      <c r="B7288">
        <f>DATOS!G7288*(DATOS!B7288-CALCULOS_ENER!E7288)</f>
        <v>8.2830907984229749E-2</v>
      </c>
      <c r="C7288">
        <f>CALCULOS_ENER!E7288*DATOS!I7288</f>
        <v>0</v>
      </c>
      <c r="D7288">
        <f>CALCULOS_ENER!F7288*DATOS!H7288</f>
        <v>0</v>
      </c>
      <c r="E7288">
        <f>RESULTADOS!$A$5/8760</f>
        <v>4.5662100456621002E-3</v>
      </c>
    </row>
    <row r="7289" spans="1:5" x14ac:dyDescent="0.25">
      <c r="A7289">
        <f>CALCULOS_ENER!B7289*DATOS!F7289</f>
        <v>0</v>
      </c>
      <c r="B7289">
        <f>DATOS!G7289*(DATOS!B7289-CALCULOS_ENER!E7289)</f>
        <v>7.9105915968459478E-2</v>
      </c>
      <c r="C7289">
        <f>CALCULOS_ENER!E7289*DATOS!I7289</f>
        <v>2.8715639537223829E-3</v>
      </c>
      <c r="D7289">
        <f>CALCULOS_ENER!F7289*DATOS!H7289</f>
        <v>0</v>
      </c>
      <c r="E7289">
        <f>RESULTADOS!$A$5/8760</f>
        <v>4.5662100456621002E-3</v>
      </c>
    </row>
    <row r="7290" spans="1:5" x14ac:dyDescent="0.25">
      <c r="A7290">
        <f>CALCULOS_ENER!B7290*DATOS!F7290</f>
        <v>3.774118645641026E-2</v>
      </c>
      <c r="B7290">
        <f>DATOS!G7290*(DATOS!B7290-CALCULOS_ENER!E7290)</f>
        <v>8.564328645641027E-2</v>
      </c>
      <c r="C7290">
        <f>CALCULOS_ENER!E7290*DATOS!I7290</f>
        <v>0</v>
      </c>
      <c r="D7290">
        <f>CALCULOS_ENER!F7290*DATOS!H7290</f>
        <v>0</v>
      </c>
      <c r="E7290">
        <f>RESULTADOS!$A$5/8760</f>
        <v>4.5662100456621002E-3</v>
      </c>
    </row>
    <row r="7291" spans="1:5" x14ac:dyDescent="0.25">
      <c r="A7291">
        <f>CALCULOS_ENER!B7291*DATOS!F7291</f>
        <v>6.1824486456410269E-2</v>
      </c>
      <c r="B7291">
        <f>DATOS!G7291*(DATOS!B7291-CALCULOS_ENER!E7291)</f>
        <v>8.564328645641027E-2</v>
      </c>
      <c r="C7291">
        <f>CALCULOS_ENER!E7291*DATOS!I7291</f>
        <v>0</v>
      </c>
      <c r="D7291">
        <f>CALCULOS_ENER!F7291*DATOS!H7291</f>
        <v>0</v>
      </c>
      <c r="E7291">
        <f>RESULTADOS!$A$5/8760</f>
        <v>4.5662100456621002E-3</v>
      </c>
    </row>
    <row r="7292" spans="1:5" x14ac:dyDescent="0.25">
      <c r="A7292">
        <f>CALCULOS_ENER!B7292*DATOS!F7292</f>
        <v>0.10916330917258643</v>
      </c>
      <c r="B7292">
        <f>DATOS!G7292*(DATOS!B7292-CALCULOS_ENER!E7292)</f>
        <v>0.10916330917258643</v>
      </c>
      <c r="C7292">
        <f>CALCULOS_ENER!E7292*DATOS!I7292</f>
        <v>0</v>
      </c>
      <c r="D7292">
        <f>CALCULOS_ENER!F7292*DATOS!H7292</f>
        <v>0</v>
      </c>
      <c r="E7292">
        <f>RESULTADOS!$A$5/8760</f>
        <v>4.5662100456621002E-3</v>
      </c>
    </row>
    <row r="7293" spans="1:5" x14ac:dyDescent="0.25">
      <c r="A7293">
        <f>CALCULOS_ENER!B7293*DATOS!F7293</f>
        <v>0.15339117473770658</v>
      </c>
      <c r="B7293">
        <f>DATOS!G7293*(DATOS!B7293-CALCULOS_ENER!E7293)</f>
        <v>0.15339117473770658</v>
      </c>
      <c r="C7293">
        <f>CALCULOS_ENER!E7293*DATOS!I7293</f>
        <v>0</v>
      </c>
      <c r="D7293">
        <f>CALCULOS_ENER!F7293*DATOS!H7293</f>
        <v>0</v>
      </c>
      <c r="E7293">
        <f>RESULTADOS!$A$5/8760</f>
        <v>4.5662100456621002E-3</v>
      </c>
    </row>
    <row r="7294" spans="1:5" x14ac:dyDescent="0.25">
      <c r="A7294">
        <f>CALCULOS_ENER!B7294*DATOS!F7294</f>
        <v>0.17128653981199582</v>
      </c>
      <c r="B7294">
        <f>DATOS!G7294*(DATOS!B7294-CALCULOS_ENER!E7294)</f>
        <v>0.17128653981199582</v>
      </c>
      <c r="C7294">
        <f>CALCULOS_ENER!E7294*DATOS!I7294</f>
        <v>0</v>
      </c>
      <c r="D7294">
        <f>CALCULOS_ENER!F7294*DATOS!H7294</f>
        <v>0</v>
      </c>
      <c r="E7294">
        <f>RESULTADOS!$A$5/8760</f>
        <v>4.5662100456621002E-3</v>
      </c>
    </row>
    <row r="7295" spans="1:5" x14ac:dyDescent="0.25">
      <c r="A7295">
        <f>CALCULOS_ENER!B7295*DATOS!F7295</f>
        <v>0.20707730306139904</v>
      </c>
      <c r="B7295">
        <f>DATOS!G7295*(DATOS!B7295-CALCULOS_ENER!E7295)</f>
        <v>0.20707730306139904</v>
      </c>
      <c r="C7295">
        <f>CALCULOS_ENER!E7295*DATOS!I7295</f>
        <v>0</v>
      </c>
      <c r="D7295">
        <f>CALCULOS_ENER!F7295*DATOS!H7295</f>
        <v>0</v>
      </c>
      <c r="E7295">
        <f>RESULTADOS!$A$5/8760</f>
        <v>4.5662100456621002E-3</v>
      </c>
    </row>
    <row r="7296" spans="1:5" x14ac:dyDescent="0.25">
      <c r="A7296">
        <f>CALCULOS_ENER!B7296*DATOS!F7296</f>
        <v>0.20707730306139904</v>
      </c>
      <c r="B7296">
        <f>DATOS!G7296*(DATOS!B7296-CALCULOS_ENER!E7296)</f>
        <v>0.20707730306139904</v>
      </c>
      <c r="C7296">
        <f>CALCULOS_ENER!E7296*DATOS!I7296</f>
        <v>0</v>
      </c>
      <c r="D7296">
        <f>CALCULOS_ENER!F7296*DATOS!H7296</f>
        <v>0</v>
      </c>
      <c r="E7296">
        <f>RESULTADOS!$A$5/8760</f>
        <v>4.5662100456621002E-3</v>
      </c>
    </row>
    <row r="7297" spans="1:5" x14ac:dyDescent="0.25">
      <c r="A7297">
        <f>CALCULOS_ENER!B7297*DATOS!F7297</f>
        <v>0.15722484605604145</v>
      </c>
      <c r="B7297">
        <f>DATOS!G7297*(DATOS!B7297-CALCULOS_ENER!E7297)</f>
        <v>0.15722484605604145</v>
      </c>
      <c r="C7297">
        <f>CALCULOS_ENER!E7297*DATOS!I7297</f>
        <v>0</v>
      </c>
      <c r="D7297">
        <f>CALCULOS_ENER!F7297*DATOS!H7297</f>
        <v>0</v>
      </c>
      <c r="E7297">
        <f>RESULTADOS!$A$5/8760</f>
        <v>4.5662100456621002E-3</v>
      </c>
    </row>
    <row r="7298" spans="1:5" x14ac:dyDescent="0.25">
      <c r="A7298">
        <f>CALCULOS_ENER!B7298*DATOS!F7298</f>
        <v>9.7913960787987905E-2</v>
      </c>
      <c r="B7298">
        <f>DATOS!G7298*(DATOS!B7298-CALCULOS_ENER!E7298)</f>
        <v>9.7913960787987905E-2</v>
      </c>
      <c r="C7298">
        <f>CALCULOS_ENER!E7298*DATOS!I7298</f>
        <v>0</v>
      </c>
      <c r="D7298">
        <f>CALCULOS_ENER!F7298*DATOS!H7298</f>
        <v>0</v>
      </c>
      <c r="E7298">
        <f>RESULTADOS!$A$5/8760</f>
        <v>4.5662100456621002E-3</v>
      </c>
    </row>
    <row r="7299" spans="1:5" x14ac:dyDescent="0.25">
      <c r="A7299">
        <f>CALCULOS_ENER!B7299*DATOS!F7299</f>
        <v>1.8176523479527962E-2</v>
      </c>
      <c r="B7299">
        <f>DATOS!G7299*(DATOS!B7299-CALCULOS_ENER!E7299)</f>
        <v>1.8176523479527962E-2</v>
      </c>
      <c r="C7299">
        <f>CALCULOS_ENER!E7299*DATOS!I7299</f>
        <v>0</v>
      </c>
      <c r="D7299">
        <f>CALCULOS_ENER!F7299*DATOS!H7299</f>
        <v>0</v>
      </c>
      <c r="E7299">
        <f>RESULTADOS!$A$5/8760</f>
        <v>4.5662100456621002E-3</v>
      </c>
    </row>
    <row r="7300" spans="1:5" x14ac:dyDescent="0.25">
      <c r="A7300">
        <f>CALCULOS_ENER!B7300*DATOS!F7300</f>
        <v>1.8176523479527962E-2</v>
      </c>
      <c r="B7300">
        <f>DATOS!G7300*(DATOS!B7300-CALCULOS_ENER!E7300)</f>
        <v>1.8176523479527962E-2</v>
      </c>
      <c r="C7300">
        <f>CALCULOS_ENER!E7300*DATOS!I7300</f>
        <v>0</v>
      </c>
      <c r="D7300">
        <f>CALCULOS_ENER!F7300*DATOS!H7300</f>
        <v>0</v>
      </c>
      <c r="E7300">
        <f>RESULTADOS!$A$5/8760</f>
        <v>4.5662100456621002E-3</v>
      </c>
    </row>
    <row r="7301" spans="1:5" x14ac:dyDescent="0.25">
      <c r="A7301">
        <f>CALCULOS_ENER!B7301*DATOS!F7301</f>
        <v>1.8176523479527962E-2</v>
      </c>
      <c r="B7301">
        <f>DATOS!G7301*(DATOS!B7301-CALCULOS_ENER!E7301)</f>
        <v>1.8176523479527962E-2</v>
      </c>
      <c r="C7301">
        <f>CALCULOS_ENER!E7301*DATOS!I7301</f>
        <v>0</v>
      </c>
      <c r="D7301">
        <f>CALCULOS_ENER!F7301*DATOS!H7301</f>
        <v>0</v>
      </c>
      <c r="E7301">
        <f>RESULTADOS!$A$5/8760</f>
        <v>4.5662100456621002E-3</v>
      </c>
    </row>
    <row r="7302" spans="1:5" x14ac:dyDescent="0.25">
      <c r="A7302">
        <f>CALCULOS_ENER!B7302*DATOS!F7302</f>
        <v>1.8176523479527962E-2</v>
      </c>
      <c r="B7302">
        <f>DATOS!G7302*(DATOS!B7302-CALCULOS_ENER!E7302)</f>
        <v>1.8176523479527962E-2</v>
      </c>
      <c r="C7302">
        <f>CALCULOS_ENER!E7302*DATOS!I7302</f>
        <v>0</v>
      </c>
      <c r="D7302">
        <f>CALCULOS_ENER!F7302*DATOS!H7302</f>
        <v>0</v>
      </c>
      <c r="E7302">
        <f>RESULTADOS!$A$5/8760</f>
        <v>4.5662100456621002E-3</v>
      </c>
    </row>
    <row r="7303" spans="1:5" x14ac:dyDescent="0.25">
      <c r="A7303">
        <f>CALCULOS_ENER!B7303*DATOS!F7303</f>
        <v>1.9301554310379516E-2</v>
      </c>
      <c r="B7303">
        <f>DATOS!G7303*(DATOS!B7303-CALCULOS_ENER!E7303)</f>
        <v>1.9301554310379516E-2</v>
      </c>
      <c r="C7303">
        <f>CALCULOS_ENER!E7303*DATOS!I7303</f>
        <v>0</v>
      </c>
      <c r="D7303">
        <f>CALCULOS_ENER!F7303*DATOS!H7303</f>
        <v>0</v>
      </c>
      <c r="E7303">
        <f>RESULTADOS!$A$5/8760</f>
        <v>4.5662100456621002E-3</v>
      </c>
    </row>
    <row r="7304" spans="1:5" x14ac:dyDescent="0.25">
      <c r="A7304">
        <f>CALCULOS_ENER!B7304*DATOS!F7304</f>
        <v>4.4227733161821228E-2</v>
      </c>
      <c r="B7304">
        <f>DATOS!G7304*(DATOS!B7304-CALCULOS_ENER!E7304)</f>
        <v>4.4227733161821228E-2</v>
      </c>
      <c r="C7304">
        <f>CALCULOS_ENER!E7304*DATOS!I7304</f>
        <v>0</v>
      </c>
      <c r="D7304">
        <f>CALCULOS_ENER!F7304*DATOS!H7304</f>
        <v>0</v>
      </c>
      <c r="E7304">
        <f>RESULTADOS!$A$5/8760</f>
        <v>4.5662100456621002E-3</v>
      </c>
    </row>
    <row r="7305" spans="1:5" x14ac:dyDescent="0.25">
      <c r="A7305">
        <f>CALCULOS_ENER!B7305*DATOS!F7305</f>
        <v>8.1809615138075401E-2</v>
      </c>
      <c r="B7305">
        <f>DATOS!G7305*(DATOS!B7305-CALCULOS_ENER!E7305)</f>
        <v>8.1809615138075401E-2</v>
      </c>
      <c r="C7305">
        <f>CALCULOS_ENER!E7305*DATOS!I7305</f>
        <v>0</v>
      </c>
      <c r="D7305">
        <f>CALCULOS_ENER!F7305*DATOS!H7305</f>
        <v>0</v>
      </c>
      <c r="E7305">
        <f>RESULTADOS!$A$5/8760</f>
        <v>4.5662100456621002E-3</v>
      </c>
    </row>
    <row r="7306" spans="1:5" x14ac:dyDescent="0.25">
      <c r="A7306">
        <f>CALCULOS_ENER!B7306*DATOS!F7306</f>
        <v>9.9035680212364641E-2</v>
      </c>
      <c r="B7306">
        <f>DATOS!G7306*(DATOS!B7306-CALCULOS_ENER!E7306)</f>
        <v>9.9704980212364652E-2</v>
      </c>
      <c r="C7306">
        <f>CALCULOS_ENER!E7306*DATOS!I7306</f>
        <v>0</v>
      </c>
      <c r="D7306">
        <f>CALCULOS_ENER!F7306*DATOS!H7306</f>
        <v>0</v>
      </c>
      <c r="E7306">
        <f>RESULTADOS!$A$5/8760</f>
        <v>4.5662100456621002E-3</v>
      </c>
    </row>
    <row r="7307" spans="1:5" x14ac:dyDescent="0.25">
      <c r="A7307">
        <f>CALCULOS_ENER!B7307*DATOS!F7307</f>
        <v>7.7013686456410269E-2</v>
      </c>
      <c r="B7307">
        <f>DATOS!G7307*(DATOS!B7307-CALCULOS_ENER!E7307)</f>
        <v>8.564328645641027E-2</v>
      </c>
      <c r="C7307">
        <f>CALCULOS_ENER!E7307*DATOS!I7307</f>
        <v>0</v>
      </c>
      <c r="D7307">
        <f>CALCULOS_ENER!F7307*DATOS!H7307</f>
        <v>0</v>
      </c>
      <c r="E7307">
        <f>RESULTADOS!$A$5/8760</f>
        <v>4.5662100456621002E-3</v>
      </c>
    </row>
    <row r="7308" spans="1:5" x14ac:dyDescent="0.25">
      <c r="A7308">
        <f>CALCULOS_ENER!B7308*DATOS!F7308</f>
        <v>6.9907762612873917E-2</v>
      </c>
      <c r="B7308">
        <f>DATOS!G7308*(DATOS!B7308-CALCULOS_ENER!E7308)</f>
        <v>8.001856261287392E-2</v>
      </c>
      <c r="C7308">
        <f>CALCULOS_ENER!E7308*DATOS!I7308</f>
        <v>0</v>
      </c>
      <c r="D7308">
        <f>CALCULOS_ENER!F7308*DATOS!H7308</f>
        <v>0</v>
      </c>
      <c r="E7308">
        <f>RESULTADOS!$A$5/8760</f>
        <v>4.5662100456621002E-3</v>
      </c>
    </row>
    <row r="7309" spans="1:5" x14ac:dyDescent="0.25">
      <c r="A7309">
        <f>CALCULOS_ENER!B7309*DATOS!F7309</f>
        <v>1.8130684140693354E-2</v>
      </c>
      <c r="B7309">
        <f>DATOS!G7309*(DATOS!B7309-CALCULOS_ENER!E7309)</f>
        <v>7.7206184140693357E-2</v>
      </c>
      <c r="C7309">
        <f>CALCULOS_ENER!E7309*DATOS!I7309</f>
        <v>0</v>
      </c>
      <c r="D7309">
        <f>CALCULOS_ENER!F7309*DATOS!H7309</f>
        <v>0</v>
      </c>
      <c r="E7309">
        <f>RESULTADOS!$A$5/8760</f>
        <v>4.5662100456621002E-3</v>
      </c>
    </row>
    <row r="7310" spans="1:5" x14ac:dyDescent="0.25">
      <c r="A7310">
        <f>CALCULOS_ENER!B7310*DATOS!F7310</f>
        <v>3.5509841406933516E-3</v>
      </c>
      <c r="B7310">
        <f>DATOS!G7310*(DATOS!B7310-CALCULOS_ENER!E7310)</f>
        <v>7.7206184140693357E-2</v>
      </c>
      <c r="C7310">
        <f>CALCULOS_ENER!E7310*DATOS!I7310</f>
        <v>0</v>
      </c>
      <c r="D7310">
        <f>CALCULOS_ENER!F7310*DATOS!H7310</f>
        <v>0</v>
      </c>
      <c r="E7310">
        <f>RESULTADOS!$A$5/8760</f>
        <v>4.5662100456621002E-3</v>
      </c>
    </row>
    <row r="7311" spans="1:5" x14ac:dyDescent="0.25">
      <c r="A7311">
        <f>CALCULOS_ENER!B7311*DATOS!F7311</f>
        <v>2.3799107984229743E-2</v>
      </c>
      <c r="B7311">
        <f>DATOS!G7311*(DATOS!B7311-CALCULOS_ENER!E7311)</f>
        <v>8.2830907984229749E-2</v>
      </c>
      <c r="C7311">
        <f>CALCULOS_ENER!E7311*DATOS!I7311</f>
        <v>0</v>
      </c>
      <c r="D7311">
        <f>CALCULOS_ENER!F7311*DATOS!H7311</f>
        <v>0</v>
      </c>
      <c r="E7311">
        <f>RESULTADOS!$A$5/8760</f>
        <v>4.5662100456621002E-3</v>
      </c>
    </row>
    <row r="7312" spans="1:5" x14ac:dyDescent="0.25">
      <c r="A7312">
        <f>CALCULOS_ENER!B7312*DATOS!F7312</f>
        <v>2.4873207984229744E-2</v>
      </c>
      <c r="B7312">
        <f>DATOS!G7312*(DATOS!B7312-CALCULOS_ENER!E7312)</f>
        <v>8.2830907984229749E-2</v>
      </c>
      <c r="C7312">
        <f>CALCULOS_ENER!E7312*DATOS!I7312</f>
        <v>0</v>
      </c>
      <c r="D7312">
        <f>CALCULOS_ENER!F7312*DATOS!H7312</f>
        <v>0</v>
      </c>
      <c r="E7312">
        <f>RESULTADOS!$A$5/8760</f>
        <v>4.5662100456621002E-3</v>
      </c>
    </row>
    <row r="7313" spans="1:5" x14ac:dyDescent="0.25">
      <c r="A7313">
        <f>CALCULOS_ENER!B7313*DATOS!F7313</f>
        <v>6.2262007984229741E-2</v>
      </c>
      <c r="B7313">
        <f>DATOS!G7313*(DATOS!B7313-CALCULOS_ENER!E7313)</f>
        <v>8.2830907984229749E-2</v>
      </c>
      <c r="C7313">
        <f>CALCULOS_ENER!E7313*DATOS!I7313</f>
        <v>0</v>
      </c>
      <c r="D7313">
        <f>CALCULOS_ENER!F7313*DATOS!H7313</f>
        <v>0</v>
      </c>
      <c r="E7313">
        <f>RESULTADOS!$A$5/8760</f>
        <v>4.5662100456621002E-3</v>
      </c>
    </row>
    <row r="7314" spans="1:5" x14ac:dyDescent="0.25">
      <c r="A7314">
        <f>CALCULOS_ENER!B7314*DATOS!F7314</f>
        <v>7.9605786456410269E-2</v>
      </c>
      <c r="B7314">
        <f>DATOS!G7314*(DATOS!B7314-CALCULOS_ENER!E7314)</f>
        <v>8.564328645641027E-2</v>
      </c>
      <c r="C7314">
        <f>CALCULOS_ENER!E7314*DATOS!I7314</f>
        <v>0</v>
      </c>
      <c r="D7314">
        <f>CALCULOS_ENER!F7314*DATOS!H7314</f>
        <v>0</v>
      </c>
      <c r="E7314">
        <f>RESULTADOS!$A$5/8760</f>
        <v>4.5662100456621002E-3</v>
      </c>
    </row>
    <row r="7315" spans="1:5" x14ac:dyDescent="0.25">
      <c r="A7315">
        <f>CALCULOS_ENER!B7315*DATOS!F7315</f>
        <v>8.418968645641027E-2</v>
      </c>
      <c r="B7315">
        <f>DATOS!G7315*(DATOS!B7315-CALCULOS_ENER!E7315)</f>
        <v>8.564328645641027E-2</v>
      </c>
      <c r="C7315">
        <f>CALCULOS_ENER!E7315*DATOS!I7315</f>
        <v>0</v>
      </c>
      <c r="D7315">
        <f>CALCULOS_ENER!F7315*DATOS!H7315</f>
        <v>0</v>
      </c>
      <c r="E7315">
        <f>RESULTADOS!$A$5/8760</f>
        <v>4.5662100456621002E-3</v>
      </c>
    </row>
    <row r="7316" spans="1:5" x14ac:dyDescent="0.25">
      <c r="A7316">
        <f>CALCULOS_ENER!B7316*DATOS!F7316</f>
        <v>0.10916330917258643</v>
      </c>
      <c r="B7316">
        <f>DATOS!G7316*(DATOS!B7316-CALCULOS_ENER!E7316)</f>
        <v>0.10916330917258643</v>
      </c>
      <c r="C7316">
        <f>CALCULOS_ENER!E7316*DATOS!I7316</f>
        <v>0</v>
      </c>
      <c r="D7316">
        <f>CALCULOS_ENER!F7316*DATOS!H7316</f>
        <v>0</v>
      </c>
      <c r="E7316">
        <f>RESULTADOS!$A$5/8760</f>
        <v>4.5662100456621002E-3</v>
      </c>
    </row>
    <row r="7317" spans="1:5" x14ac:dyDescent="0.25">
      <c r="A7317">
        <f>CALCULOS_ENER!B7317*DATOS!F7317</f>
        <v>0.15339117473770658</v>
      </c>
      <c r="B7317">
        <f>DATOS!G7317*(DATOS!B7317-CALCULOS_ENER!E7317)</f>
        <v>0.15339117473770658</v>
      </c>
      <c r="C7317">
        <f>CALCULOS_ENER!E7317*DATOS!I7317</f>
        <v>0</v>
      </c>
      <c r="D7317">
        <f>CALCULOS_ENER!F7317*DATOS!H7317</f>
        <v>0</v>
      </c>
      <c r="E7317">
        <f>RESULTADOS!$A$5/8760</f>
        <v>4.5662100456621002E-3</v>
      </c>
    </row>
    <row r="7318" spans="1:5" x14ac:dyDescent="0.25">
      <c r="A7318">
        <f>CALCULOS_ENER!B7318*DATOS!F7318</f>
        <v>0.17128653981199582</v>
      </c>
      <c r="B7318">
        <f>DATOS!G7318*(DATOS!B7318-CALCULOS_ENER!E7318)</f>
        <v>0.17128653981199582</v>
      </c>
      <c r="C7318">
        <f>CALCULOS_ENER!E7318*DATOS!I7318</f>
        <v>0</v>
      </c>
      <c r="D7318">
        <f>CALCULOS_ENER!F7318*DATOS!H7318</f>
        <v>0</v>
      </c>
      <c r="E7318">
        <f>RESULTADOS!$A$5/8760</f>
        <v>4.5662100456621002E-3</v>
      </c>
    </row>
    <row r="7319" spans="1:5" x14ac:dyDescent="0.25">
      <c r="A7319">
        <f>CALCULOS_ENER!B7319*DATOS!F7319</f>
        <v>0.20707730306139904</v>
      </c>
      <c r="B7319">
        <f>DATOS!G7319*(DATOS!B7319-CALCULOS_ENER!E7319)</f>
        <v>0.20707730306139904</v>
      </c>
      <c r="C7319">
        <f>CALCULOS_ENER!E7319*DATOS!I7319</f>
        <v>0</v>
      </c>
      <c r="D7319">
        <f>CALCULOS_ENER!F7319*DATOS!H7319</f>
        <v>0</v>
      </c>
      <c r="E7319">
        <f>RESULTADOS!$A$5/8760</f>
        <v>4.5662100456621002E-3</v>
      </c>
    </row>
    <row r="7320" spans="1:5" x14ac:dyDescent="0.25">
      <c r="A7320">
        <f>CALCULOS_ENER!B7320*DATOS!F7320</f>
        <v>0.20707730306139904</v>
      </c>
      <c r="B7320">
        <f>DATOS!G7320*(DATOS!B7320-CALCULOS_ENER!E7320)</f>
        <v>0.20707730306139904</v>
      </c>
      <c r="C7320">
        <f>CALCULOS_ENER!E7320*DATOS!I7320</f>
        <v>0</v>
      </c>
      <c r="D7320">
        <f>CALCULOS_ENER!F7320*DATOS!H7320</f>
        <v>0</v>
      </c>
      <c r="E7320">
        <f>RESULTADOS!$A$5/8760</f>
        <v>4.5662100456621002E-3</v>
      </c>
    </row>
    <row r="7321" spans="1:5" x14ac:dyDescent="0.25">
      <c r="A7321">
        <f>CALCULOS_ENER!B7321*DATOS!F7321</f>
        <v>0.15722484605604145</v>
      </c>
      <c r="B7321">
        <f>DATOS!G7321*(DATOS!B7321-CALCULOS_ENER!E7321)</f>
        <v>0.15722484605604145</v>
      </c>
      <c r="C7321">
        <f>CALCULOS_ENER!E7321*DATOS!I7321</f>
        <v>0</v>
      </c>
      <c r="D7321">
        <f>CALCULOS_ENER!F7321*DATOS!H7321</f>
        <v>0</v>
      </c>
      <c r="E7321">
        <f>RESULTADOS!$A$5/8760</f>
        <v>4.5662100456621002E-3</v>
      </c>
    </row>
    <row r="7322" spans="1:5" x14ac:dyDescent="0.25">
      <c r="A7322">
        <f>CALCULOS_ENER!B7322*DATOS!F7322</f>
        <v>9.7913960787987905E-2</v>
      </c>
      <c r="B7322">
        <f>DATOS!G7322*(DATOS!B7322-CALCULOS_ENER!E7322)</f>
        <v>9.7913960787987905E-2</v>
      </c>
      <c r="C7322">
        <f>CALCULOS_ENER!E7322*DATOS!I7322</f>
        <v>0</v>
      </c>
      <c r="D7322">
        <f>CALCULOS_ENER!F7322*DATOS!H7322</f>
        <v>0</v>
      </c>
      <c r="E7322">
        <f>RESULTADOS!$A$5/8760</f>
        <v>4.5662100456621002E-3</v>
      </c>
    </row>
    <row r="7323" spans="1:5" x14ac:dyDescent="0.25">
      <c r="A7323">
        <f>CALCULOS_ENER!B7323*DATOS!F7323</f>
        <v>1.8176523479527962E-2</v>
      </c>
      <c r="B7323">
        <f>DATOS!G7323*(DATOS!B7323-CALCULOS_ENER!E7323)</f>
        <v>1.8176523479527962E-2</v>
      </c>
      <c r="C7323">
        <f>CALCULOS_ENER!E7323*DATOS!I7323</f>
        <v>0</v>
      </c>
      <c r="D7323">
        <f>CALCULOS_ENER!F7323*DATOS!H7323</f>
        <v>0</v>
      </c>
      <c r="E7323">
        <f>RESULTADOS!$A$5/8760</f>
        <v>4.5662100456621002E-3</v>
      </c>
    </row>
    <row r="7324" spans="1:5" x14ac:dyDescent="0.25">
      <c r="A7324">
        <f>CALCULOS_ENER!B7324*DATOS!F7324</f>
        <v>1.8176523479527962E-2</v>
      </c>
      <c r="B7324">
        <f>DATOS!G7324*(DATOS!B7324-CALCULOS_ENER!E7324)</f>
        <v>1.8176523479527962E-2</v>
      </c>
      <c r="C7324">
        <f>CALCULOS_ENER!E7324*DATOS!I7324</f>
        <v>0</v>
      </c>
      <c r="D7324">
        <f>CALCULOS_ENER!F7324*DATOS!H7324</f>
        <v>0</v>
      </c>
      <c r="E7324">
        <f>RESULTADOS!$A$5/8760</f>
        <v>4.5662100456621002E-3</v>
      </c>
    </row>
    <row r="7325" spans="1:5" x14ac:dyDescent="0.25">
      <c r="A7325">
        <f>CALCULOS_ENER!B7325*DATOS!F7325</f>
        <v>1.8176523479527962E-2</v>
      </c>
      <c r="B7325">
        <f>DATOS!G7325*(DATOS!B7325-CALCULOS_ENER!E7325)</f>
        <v>1.8176523479527962E-2</v>
      </c>
      <c r="C7325">
        <f>CALCULOS_ENER!E7325*DATOS!I7325</f>
        <v>0</v>
      </c>
      <c r="D7325">
        <f>CALCULOS_ENER!F7325*DATOS!H7325</f>
        <v>0</v>
      </c>
      <c r="E7325">
        <f>RESULTADOS!$A$5/8760</f>
        <v>4.5662100456621002E-3</v>
      </c>
    </row>
    <row r="7326" spans="1:5" x14ac:dyDescent="0.25">
      <c r="A7326">
        <f>CALCULOS_ENER!B7326*DATOS!F7326</f>
        <v>1.8176523479527962E-2</v>
      </c>
      <c r="B7326">
        <f>DATOS!G7326*(DATOS!B7326-CALCULOS_ENER!E7326)</f>
        <v>1.8176523479527962E-2</v>
      </c>
      <c r="C7326">
        <f>CALCULOS_ENER!E7326*DATOS!I7326</f>
        <v>0</v>
      </c>
      <c r="D7326">
        <f>CALCULOS_ENER!F7326*DATOS!H7326</f>
        <v>0</v>
      </c>
      <c r="E7326">
        <f>RESULTADOS!$A$5/8760</f>
        <v>4.5662100456621002E-3</v>
      </c>
    </row>
    <row r="7327" spans="1:5" x14ac:dyDescent="0.25">
      <c r="A7327">
        <f>CALCULOS_ENER!B7327*DATOS!F7327</f>
        <v>1.9301554310379516E-2</v>
      </c>
      <c r="B7327">
        <f>DATOS!G7327*(DATOS!B7327-CALCULOS_ENER!E7327)</f>
        <v>1.9301554310379516E-2</v>
      </c>
      <c r="C7327">
        <f>CALCULOS_ENER!E7327*DATOS!I7327</f>
        <v>0</v>
      </c>
      <c r="D7327">
        <f>CALCULOS_ENER!F7327*DATOS!H7327</f>
        <v>0</v>
      </c>
      <c r="E7327">
        <f>RESULTADOS!$A$5/8760</f>
        <v>4.5662100456621002E-3</v>
      </c>
    </row>
    <row r="7328" spans="1:5" x14ac:dyDescent="0.25">
      <c r="A7328">
        <f>CALCULOS_ENER!B7328*DATOS!F7328</f>
        <v>4.4227733161821228E-2</v>
      </c>
      <c r="B7328">
        <f>DATOS!G7328*(DATOS!B7328-CALCULOS_ENER!E7328)</f>
        <v>4.4227733161821228E-2</v>
      </c>
      <c r="C7328">
        <f>CALCULOS_ENER!E7328*DATOS!I7328</f>
        <v>0</v>
      </c>
      <c r="D7328">
        <f>CALCULOS_ENER!F7328*DATOS!H7328</f>
        <v>0</v>
      </c>
      <c r="E7328">
        <f>RESULTADOS!$A$5/8760</f>
        <v>4.5662100456621002E-3</v>
      </c>
    </row>
    <row r="7329" spans="1:5" x14ac:dyDescent="0.25">
      <c r="A7329">
        <f>CALCULOS_ENER!B7329*DATOS!F7329</f>
        <v>8.1809615138075401E-2</v>
      </c>
      <c r="B7329">
        <f>DATOS!G7329*(DATOS!B7329-CALCULOS_ENER!E7329)</f>
        <v>8.1809615138075401E-2</v>
      </c>
      <c r="C7329">
        <f>CALCULOS_ENER!E7329*DATOS!I7329</f>
        <v>0</v>
      </c>
      <c r="D7329">
        <f>CALCULOS_ENER!F7329*DATOS!H7329</f>
        <v>0</v>
      </c>
      <c r="E7329">
        <f>RESULTADOS!$A$5/8760</f>
        <v>4.5662100456621002E-3</v>
      </c>
    </row>
    <row r="7330" spans="1:5" x14ac:dyDescent="0.25">
      <c r="A7330">
        <f>CALCULOS_ENER!B7330*DATOS!F7330</f>
        <v>9.8341080212364651E-2</v>
      </c>
      <c r="B7330">
        <f>DATOS!G7330*(DATOS!B7330-CALCULOS_ENER!E7330)</f>
        <v>9.9704980212364652E-2</v>
      </c>
      <c r="C7330">
        <f>CALCULOS_ENER!E7330*DATOS!I7330</f>
        <v>0</v>
      </c>
      <c r="D7330">
        <f>CALCULOS_ENER!F7330*DATOS!H7330</f>
        <v>0</v>
      </c>
      <c r="E7330">
        <f>RESULTADOS!$A$5/8760</f>
        <v>4.5662100456621002E-3</v>
      </c>
    </row>
    <row r="7331" spans="1:5" x14ac:dyDescent="0.25">
      <c r="A7331">
        <f>CALCULOS_ENER!B7331*DATOS!F7331</f>
        <v>8.4249486456410269E-2</v>
      </c>
      <c r="B7331">
        <f>DATOS!G7331*(DATOS!B7331-CALCULOS_ENER!E7331)</f>
        <v>8.564328645641027E-2</v>
      </c>
      <c r="C7331">
        <f>CALCULOS_ENER!E7331*DATOS!I7331</f>
        <v>0</v>
      </c>
      <c r="D7331">
        <f>CALCULOS_ENER!F7331*DATOS!H7331</f>
        <v>0</v>
      </c>
      <c r="E7331">
        <f>RESULTADOS!$A$5/8760</f>
        <v>4.5662100456621002E-3</v>
      </c>
    </row>
    <row r="7332" spans="1:5" x14ac:dyDescent="0.25">
      <c r="A7332">
        <f>CALCULOS_ENER!B7332*DATOS!F7332</f>
        <v>6.3950762612873913E-2</v>
      </c>
      <c r="B7332">
        <f>DATOS!G7332*(DATOS!B7332-CALCULOS_ENER!E7332)</f>
        <v>8.001856261287392E-2</v>
      </c>
      <c r="C7332">
        <f>CALCULOS_ENER!E7332*DATOS!I7332</f>
        <v>0</v>
      </c>
      <c r="D7332">
        <f>CALCULOS_ENER!F7332*DATOS!H7332</f>
        <v>0</v>
      </c>
      <c r="E7332">
        <f>RESULTADOS!$A$5/8760</f>
        <v>4.5662100456621002E-3</v>
      </c>
    </row>
    <row r="7333" spans="1:5" x14ac:dyDescent="0.25">
      <c r="A7333">
        <f>CALCULOS_ENER!B7333*DATOS!F7333</f>
        <v>5.5915084140693364E-2</v>
      </c>
      <c r="B7333">
        <f>DATOS!G7333*(DATOS!B7333-CALCULOS_ENER!E7333)</f>
        <v>7.7206184140693357E-2</v>
      </c>
      <c r="C7333">
        <f>CALCULOS_ENER!E7333*DATOS!I7333</f>
        <v>0</v>
      </c>
      <c r="D7333">
        <f>CALCULOS_ENER!F7333*DATOS!H7333</f>
        <v>0</v>
      </c>
      <c r="E7333">
        <f>RESULTADOS!$A$5/8760</f>
        <v>4.5662100456621002E-3</v>
      </c>
    </row>
    <row r="7334" spans="1:5" x14ac:dyDescent="0.25">
      <c r="A7334">
        <f>CALCULOS_ENER!B7334*DATOS!F7334</f>
        <v>6.4174384140693361E-2</v>
      </c>
      <c r="B7334">
        <f>DATOS!G7334*(DATOS!B7334-CALCULOS_ENER!E7334)</f>
        <v>7.7206184140693357E-2</v>
      </c>
      <c r="C7334">
        <f>CALCULOS_ENER!E7334*DATOS!I7334</f>
        <v>0</v>
      </c>
      <c r="D7334">
        <f>CALCULOS_ENER!F7334*DATOS!H7334</f>
        <v>0</v>
      </c>
      <c r="E7334">
        <f>RESULTADOS!$A$5/8760</f>
        <v>4.5662100456621002E-3</v>
      </c>
    </row>
    <row r="7335" spans="1:5" x14ac:dyDescent="0.25">
      <c r="A7335">
        <f>CALCULOS_ENER!B7335*DATOS!F7335</f>
        <v>5.6040507984229743E-2</v>
      </c>
      <c r="B7335">
        <f>DATOS!G7335*(DATOS!B7335-CALCULOS_ENER!E7335)</f>
        <v>8.2830907984229749E-2</v>
      </c>
      <c r="C7335">
        <f>CALCULOS_ENER!E7335*DATOS!I7335</f>
        <v>0</v>
      </c>
      <c r="D7335">
        <f>CALCULOS_ENER!F7335*DATOS!H7335</f>
        <v>0</v>
      </c>
      <c r="E7335">
        <f>RESULTADOS!$A$5/8760</f>
        <v>4.5662100456621002E-3</v>
      </c>
    </row>
    <row r="7336" spans="1:5" x14ac:dyDescent="0.25">
      <c r="A7336">
        <f>CALCULOS_ENER!B7336*DATOS!F7336</f>
        <v>6.3108407984229745E-2</v>
      </c>
      <c r="B7336">
        <f>DATOS!G7336*(DATOS!B7336-CALCULOS_ENER!E7336)</f>
        <v>8.2830907984229749E-2</v>
      </c>
      <c r="C7336">
        <f>CALCULOS_ENER!E7336*DATOS!I7336</f>
        <v>0</v>
      </c>
      <c r="D7336">
        <f>CALCULOS_ENER!F7336*DATOS!H7336</f>
        <v>0</v>
      </c>
      <c r="E7336">
        <f>RESULTADOS!$A$5/8760</f>
        <v>4.5662100456621002E-3</v>
      </c>
    </row>
    <row r="7337" spans="1:5" x14ac:dyDescent="0.25">
      <c r="A7337">
        <f>CALCULOS_ENER!B7337*DATOS!F7337</f>
        <v>7.4155307984229743E-2</v>
      </c>
      <c r="B7337">
        <f>DATOS!G7337*(DATOS!B7337-CALCULOS_ENER!E7337)</f>
        <v>8.2830907984229749E-2</v>
      </c>
      <c r="C7337">
        <f>CALCULOS_ENER!E7337*DATOS!I7337</f>
        <v>0</v>
      </c>
      <c r="D7337">
        <f>CALCULOS_ENER!F7337*DATOS!H7337</f>
        <v>0</v>
      </c>
      <c r="E7337">
        <f>RESULTADOS!$A$5/8760</f>
        <v>4.5662100456621002E-3</v>
      </c>
    </row>
    <row r="7338" spans="1:5" x14ac:dyDescent="0.25">
      <c r="A7338">
        <f>CALCULOS_ENER!B7338*DATOS!F7338</f>
        <v>7.9125086456410268E-2</v>
      </c>
      <c r="B7338">
        <f>DATOS!G7338*(DATOS!B7338-CALCULOS_ENER!E7338)</f>
        <v>8.564328645641027E-2</v>
      </c>
      <c r="C7338">
        <f>CALCULOS_ENER!E7338*DATOS!I7338</f>
        <v>0</v>
      </c>
      <c r="D7338">
        <f>CALCULOS_ENER!F7338*DATOS!H7338</f>
        <v>0</v>
      </c>
      <c r="E7338">
        <f>RESULTADOS!$A$5/8760</f>
        <v>4.5662100456621002E-3</v>
      </c>
    </row>
    <row r="7339" spans="1:5" x14ac:dyDescent="0.25">
      <c r="A7339">
        <f>CALCULOS_ENER!B7339*DATOS!F7339</f>
        <v>8.1427386456410261E-2</v>
      </c>
      <c r="B7339">
        <f>DATOS!G7339*(DATOS!B7339-CALCULOS_ENER!E7339)</f>
        <v>8.564328645641027E-2</v>
      </c>
      <c r="C7339">
        <f>CALCULOS_ENER!E7339*DATOS!I7339</f>
        <v>0</v>
      </c>
      <c r="D7339">
        <f>CALCULOS_ENER!F7339*DATOS!H7339</f>
        <v>0</v>
      </c>
      <c r="E7339">
        <f>RESULTADOS!$A$5/8760</f>
        <v>4.5662100456621002E-3</v>
      </c>
    </row>
    <row r="7340" spans="1:5" x14ac:dyDescent="0.25">
      <c r="A7340">
        <f>CALCULOS_ENER!B7340*DATOS!F7340</f>
        <v>0.10916330917258643</v>
      </c>
      <c r="B7340">
        <f>DATOS!G7340*(DATOS!B7340-CALCULOS_ENER!E7340)</f>
        <v>0.10916330917258643</v>
      </c>
      <c r="C7340">
        <f>CALCULOS_ENER!E7340*DATOS!I7340</f>
        <v>0</v>
      </c>
      <c r="D7340">
        <f>CALCULOS_ENER!F7340*DATOS!H7340</f>
        <v>0</v>
      </c>
      <c r="E7340">
        <f>RESULTADOS!$A$5/8760</f>
        <v>4.5662100456621002E-3</v>
      </c>
    </row>
    <row r="7341" spans="1:5" x14ac:dyDescent="0.25">
      <c r="A7341">
        <f>CALCULOS_ENER!B7341*DATOS!F7341</f>
        <v>0.15339117473770658</v>
      </c>
      <c r="B7341">
        <f>DATOS!G7341*(DATOS!B7341-CALCULOS_ENER!E7341)</f>
        <v>0.15339117473770658</v>
      </c>
      <c r="C7341">
        <f>CALCULOS_ENER!E7341*DATOS!I7341</f>
        <v>0</v>
      </c>
      <c r="D7341">
        <f>CALCULOS_ENER!F7341*DATOS!H7341</f>
        <v>0</v>
      </c>
      <c r="E7341">
        <f>RESULTADOS!$A$5/8760</f>
        <v>4.5662100456621002E-3</v>
      </c>
    </row>
    <row r="7342" spans="1:5" x14ac:dyDescent="0.25">
      <c r="A7342">
        <f>CALCULOS_ENER!B7342*DATOS!F7342</f>
        <v>0.17128653981199582</v>
      </c>
      <c r="B7342">
        <f>DATOS!G7342*(DATOS!B7342-CALCULOS_ENER!E7342)</f>
        <v>0.17128653981199582</v>
      </c>
      <c r="C7342">
        <f>CALCULOS_ENER!E7342*DATOS!I7342</f>
        <v>0</v>
      </c>
      <c r="D7342">
        <f>CALCULOS_ENER!F7342*DATOS!H7342</f>
        <v>0</v>
      </c>
      <c r="E7342">
        <f>RESULTADOS!$A$5/8760</f>
        <v>4.5662100456621002E-3</v>
      </c>
    </row>
    <row r="7343" spans="1:5" x14ac:dyDescent="0.25">
      <c r="A7343">
        <f>CALCULOS_ENER!B7343*DATOS!F7343</f>
        <v>0.20707730306139904</v>
      </c>
      <c r="B7343">
        <f>DATOS!G7343*(DATOS!B7343-CALCULOS_ENER!E7343)</f>
        <v>0.20707730306139904</v>
      </c>
      <c r="C7343">
        <f>CALCULOS_ENER!E7343*DATOS!I7343</f>
        <v>0</v>
      </c>
      <c r="D7343">
        <f>CALCULOS_ENER!F7343*DATOS!H7343</f>
        <v>0</v>
      </c>
      <c r="E7343">
        <f>RESULTADOS!$A$5/8760</f>
        <v>4.5662100456621002E-3</v>
      </c>
    </row>
    <row r="7344" spans="1:5" x14ac:dyDescent="0.25">
      <c r="A7344">
        <f>CALCULOS_ENER!B7344*DATOS!F7344</f>
        <v>0.20707730306139904</v>
      </c>
      <c r="B7344">
        <f>DATOS!G7344*(DATOS!B7344-CALCULOS_ENER!E7344)</f>
        <v>0.20707730306139904</v>
      </c>
      <c r="C7344">
        <f>CALCULOS_ENER!E7344*DATOS!I7344</f>
        <v>0</v>
      </c>
      <c r="D7344">
        <f>CALCULOS_ENER!F7344*DATOS!H7344</f>
        <v>0</v>
      </c>
      <c r="E7344">
        <f>RESULTADOS!$A$5/8760</f>
        <v>4.5662100456621002E-3</v>
      </c>
    </row>
    <row r="7345" spans="1:5" x14ac:dyDescent="0.25">
      <c r="A7345">
        <f>CALCULOS_ENER!B7345*DATOS!F7345</f>
        <v>0.15722484605604145</v>
      </c>
      <c r="B7345">
        <f>DATOS!G7345*(DATOS!B7345-CALCULOS_ENER!E7345)</f>
        <v>0.15722484605604145</v>
      </c>
      <c r="C7345">
        <f>CALCULOS_ENER!E7345*DATOS!I7345</f>
        <v>0</v>
      </c>
      <c r="D7345">
        <f>CALCULOS_ENER!F7345*DATOS!H7345</f>
        <v>0</v>
      </c>
      <c r="E7345">
        <f>RESULTADOS!$A$5/8760</f>
        <v>4.5662100456621002E-3</v>
      </c>
    </row>
    <row r="7346" spans="1:5" x14ac:dyDescent="0.25">
      <c r="A7346">
        <f>CALCULOS_ENER!B7346*DATOS!F7346</f>
        <v>9.7913960787987905E-2</v>
      </c>
      <c r="B7346">
        <f>DATOS!G7346*(DATOS!B7346-CALCULOS_ENER!E7346)</f>
        <v>9.7913960787987905E-2</v>
      </c>
      <c r="C7346">
        <f>CALCULOS_ENER!E7346*DATOS!I7346</f>
        <v>0</v>
      </c>
      <c r="D7346">
        <f>CALCULOS_ENER!F7346*DATOS!H7346</f>
        <v>0</v>
      </c>
      <c r="E7346">
        <f>RESULTADOS!$A$5/8760</f>
        <v>4.5662100456621002E-3</v>
      </c>
    </row>
    <row r="7347" spans="1:5" x14ac:dyDescent="0.25">
      <c r="A7347">
        <f>CALCULOS_ENER!B7347*DATOS!F7347</f>
        <v>1.8176523479527962E-2</v>
      </c>
      <c r="B7347">
        <f>DATOS!G7347*(DATOS!B7347-CALCULOS_ENER!E7347)</f>
        <v>1.8176523479527962E-2</v>
      </c>
      <c r="C7347">
        <f>CALCULOS_ENER!E7347*DATOS!I7347</f>
        <v>0</v>
      </c>
      <c r="D7347">
        <f>CALCULOS_ENER!F7347*DATOS!H7347</f>
        <v>0</v>
      </c>
      <c r="E7347">
        <f>RESULTADOS!$A$5/8760</f>
        <v>4.5662100456621002E-3</v>
      </c>
    </row>
    <row r="7348" spans="1:5" x14ac:dyDescent="0.25">
      <c r="A7348">
        <f>CALCULOS_ENER!B7348*DATOS!F7348</f>
        <v>1.8176523479527962E-2</v>
      </c>
      <c r="B7348">
        <f>DATOS!G7348*(DATOS!B7348-CALCULOS_ENER!E7348)</f>
        <v>1.8176523479527962E-2</v>
      </c>
      <c r="C7348">
        <f>CALCULOS_ENER!E7348*DATOS!I7348</f>
        <v>0</v>
      </c>
      <c r="D7348">
        <f>CALCULOS_ENER!F7348*DATOS!H7348</f>
        <v>0</v>
      </c>
      <c r="E7348">
        <f>RESULTADOS!$A$5/8760</f>
        <v>4.5662100456621002E-3</v>
      </c>
    </row>
    <row r="7349" spans="1:5" x14ac:dyDescent="0.25">
      <c r="A7349">
        <f>CALCULOS_ENER!B7349*DATOS!F7349</f>
        <v>1.8176523479527962E-2</v>
      </c>
      <c r="B7349">
        <f>DATOS!G7349*(DATOS!B7349-CALCULOS_ENER!E7349)</f>
        <v>1.8176523479527962E-2</v>
      </c>
      <c r="C7349">
        <f>CALCULOS_ENER!E7349*DATOS!I7349</f>
        <v>0</v>
      </c>
      <c r="D7349">
        <f>CALCULOS_ENER!F7349*DATOS!H7349</f>
        <v>0</v>
      </c>
      <c r="E7349">
        <f>RESULTADOS!$A$5/8760</f>
        <v>4.5662100456621002E-3</v>
      </c>
    </row>
    <row r="7350" spans="1:5" x14ac:dyDescent="0.25">
      <c r="A7350">
        <f>CALCULOS_ENER!B7350*DATOS!F7350</f>
        <v>1.8176523479527962E-2</v>
      </c>
      <c r="B7350">
        <f>DATOS!G7350*(DATOS!B7350-CALCULOS_ENER!E7350)</f>
        <v>1.8176523479527962E-2</v>
      </c>
      <c r="C7350">
        <f>CALCULOS_ENER!E7350*DATOS!I7350</f>
        <v>0</v>
      </c>
      <c r="D7350">
        <f>CALCULOS_ENER!F7350*DATOS!H7350</f>
        <v>0</v>
      </c>
      <c r="E7350">
        <f>RESULTADOS!$A$5/8760</f>
        <v>4.5662100456621002E-3</v>
      </c>
    </row>
    <row r="7351" spans="1:5" x14ac:dyDescent="0.25">
      <c r="A7351">
        <f>CALCULOS_ENER!B7351*DATOS!F7351</f>
        <v>1.9301554310379516E-2</v>
      </c>
      <c r="B7351">
        <f>DATOS!G7351*(DATOS!B7351-CALCULOS_ENER!E7351)</f>
        <v>1.9301554310379516E-2</v>
      </c>
      <c r="C7351">
        <f>CALCULOS_ENER!E7351*DATOS!I7351</f>
        <v>0</v>
      </c>
      <c r="D7351">
        <f>CALCULOS_ENER!F7351*DATOS!H7351</f>
        <v>0</v>
      </c>
      <c r="E7351">
        <f>RESULTADOS!$A$5/8760</f>
        <v>4.5662100456621002E-3</v>
      </c>
    </row>
    <row r="7352" spans="1:5" x14ac:dyDescent="0.25">
      <c r="A7352">
        <f>CALCULOS_ENER!B7352*DATOS!F7352</f>
        <v>4.4227733161821228E-2</v>
      </c>
      <c r="B7352">
        <f>DATOS!G7352*(DATOS!B7352-CALCULOS_ENER!E7352)</f>
        <v>4.4227733161821228E-2</v>
      </c>
      <c r="C7352">
        <f>CALCULOS_ENER!E7352*DATOS!I7352</f>
        <v>0</v>
      </c>
      <c r="D7352">
        <f>CALCULOS_ENER!F7352*DATOS!H7352</f>
        <v>0</v>
      </c>
      <c r="E7352">
        <f>RESULTADOS!$A$5/8760</f>
        <v>4.5662100456621002E-3</v>
      </c>
    </row>
    <row r="7353" spans="1:5" x14ac:dyDescent="0.25">
      <c r="A7353">
        <f>CALCULOS_ENER!B7353*DATOS!F7353</f>
        <v>8.1809615138075401E-2</v>
      </c>
      <c r="B7353">
        <f>DATOS!G7353*(DATOS!B7353-CALCULOS_ENER!E7353)</f>
        <v>8.1809615138075401E-2</v>
      </c>
      <c r="C7353">
        <f>CALCULOS_ENER!E7353*DATOS!I7353</f>
        <v>0</v>
      </c>
      <c r="D7353">
        <f>CALCULOS_ENER!F7353*DATOS!H7353</f>
        <v>0</v>
      </c>
      <c r="E7353">
        <f>RESULTADOS!$A$5/8760</f>
        <v>4.5662100456621002E-3</v>
      </c>
    </row>
    <row r="7354" spans="1:5" x14ac:dyDescent="0.25">
      <c r="A7354">
        <f>CALCULOS_ENER!B7354*DATOS!F7354</f>
        <v>9.8902280212364649E-2</v>
      </c>
      <c r="B7354">
        <f>DATOS!G7354*(DATOS!B7354-CALCULOS_ENER!E7354)</f>
        <v>9.9704980212364652E-2</v>
      </c>
      <c r="C7354">
        <f>CALCULOS_ENER!E7354*DATOS!I7354</f>
        <v>0</v>
      </c>
      <c r="D7354">
        <f>CALCULOS_ENER!F7354*DATOS!H7354</f>
        <v>0</v>
      </c>
      <c r="E7354">
        <f>RESULTADOS!$A$5/8760</f>
        <v>4.5662100456621002E-3</v>
      </c>
    </row>
    <row r="7355" spans="1:5" x14ac:dyDescent="0.25">
      <c r="A7355">
        <f>CALCULOS_ENER!B7355*DATOS!F7355</f>
        <v>1.6631786456410252E-2</v>
      </c>
      <c r="B7355">
        <f>DATOS!G7355*(DATOS!B7355-CALCULOS_ENER!E7355)</f>
        <v>8.564328645641027E-2</v>
      </c>
      <c r="C7355">
        <f>CALCULOS_ENER!E7355*DATOS!I7355</f>
        <v>0</v>
      </c>
      <c r="D7355">
        <f>CALCULOS_ENER!F7355*DATOS!H7355</f>
        <v>0</v>
      </c>
      <c r="E7355">
        <f>RESULTADOS!$A$5/8760</f>
        <v>4.5662100456621002E-3</v>
      </c>
    </row>
    <row r="7356" spans="1:5" x14ac:dyDescent="0.25">
      <c r="A7356">
        <f>CALCULOS_ENER!B7356*DATOS!F7356</f>
        <v>1.3355362612873919E-2</v>
      </c>
      <c r="B7356">
        <f>DATOS!G7356*(DATOS!B7356-CALCULOS_ENER!E7356)</f>
        <v>8.001856261287392E-2</v>
      </c>
      <c r="C7356">
        <f>CALCULOS_ENER!E7356*DATOS!I7356</f>
        <v>0</v>
      </c>
      <c r="D7356">
        <f>CALCULOS_ENER!F7356*DATOS!H7356</f>
        <v>0</v>
      </c>
      <c r="E7356">
        <f>RESULTADOS!$A$5/8760</f>
        <v>4.5662100456621002E-3</v>
      </c>
    </row>
    <row r="7357" spans="1:5" x14ac:dyDescent="0.25">
      <c r="A7357">
        <f>CALCULOS_ENER!B7357*DATOS!F7357</f>
        <v>1.7847784140693362E-2</v>
      </c>
      <c r="B7357">
        <f>DATOS!G7357*(DATOS!B7357-CALCULOS_ENER!E7357)</f>
        <v>7.7206184140693357E-2</v>
      </c>
      <c r="C7357">
        <f>CALCULOS_ENER!E7357*DATOS!I7357</f>
        <v>0</v>
      </c>
      <c r="D7357">
        <f>CALCULOS_ENER!F7357*DATOS!H7357</f>
        <v>0</v>
      </c>
      <c r="E7357">
        <f>RESULTADOS!$A$5/8760</f>
        <v>4.5662100456621002E-3</v>
      </c>
    </row>
    <row r="7358" spans="1:5" x14ac:dyDescent="0.25">
      <c r="A7358">
        <f>CALCULOS_ENER!B7358*DATOS!F7358</f>
        <v>4.8327384140693361E-2</v>
      </c>
      <c r="B7358">
        <f>DATOS!G7358*(DATOS!B7358-CALCULOS_ENER!E7358)</f>
        <v>7.7206184140693357E-2</v>
      </c>
      <c r="C7358">
        <f>CALCULOS_ENER!E7358*DATOS!I7358</f>
        <v>0</v>
      </c>
      <c r="D7358">
        <f>CALCULOS_ENER!F7358*DATOS!H7358</f>
        <v>0</v>
      </c>
      <c r="E7358">
        <f>RESULTADOS!$A$5/8760</f>
        <v>4.5662100456621002E-3</v>
      </c>
    </row>
    <row r="7359" spans="1:5" x14ac:dyDescent="0.25">
      <c r="A7359">
        <f>CALCULOS_ENER!B7359*DATOS!F7359</f>
        <v>7.0351107984229749E-2</v>
      </c>
      <c r="B7359">
        <f>DATOS!G7359*(DATOS!B7359-CALCULOS_ENER!E7359)</f>
        <v>8.2830907984229749E-2</v>
      </c>
      <c r="C7359">
        <f>CALCULOS_ENER!E7359*DATOS!I7359</f>
        <v>0</v>
      </c>
      <c r="D7359">
        <f>CALCULOS_ENER!F7359*DATOS!H7359</f>
        <v>0</v>
      </c>
      <c r="E7359">
        <f>RESULTADOS!$A$5/8760</f>
        <v>4.5662100456621002E-3</v>
      </c>
    </row>
    <row r="7360" spans="1:5" x14ac:dyDescent="0.25">
      <c r="A7360">
        <f>CALCULOS_ENER!B7360*DATOS!F7360</f>
        <v>6.8235107984229743E-2</v>
      </c>
      <c r="B7360">
        <f>DATOS!G7360*(DATOS!B7360-CALCULOS_ENER!E7360)</f>
        <v>8.2830907984229749E-2</v>
      </c>
      <c r="C7360">
        <f>CALCULOS_ENER!E7360*DATOS!I7360</f>
        <v>0</v>
      </c>
      <c r="D7360">
        <f>CALCULOS_ENER!F7360*DATOS!H7360</f>
        <v>0</v>
      </c>
      <c r="E7360">
        <f>RESULTADOS!$A$5/8760</f>
        <v>4.5662100456621002E-3</v>
      </c>
    </row>
    <row r="7361" spans="1:5" x14ac:dyDescent="0.25">
      <c r="A7361">
        <f>CALCULOS_ENER!B7361*DATOS!F7361</f>
        <v>5.8717707984229747E-2</v>
      </c>
      <c r="B7361">
        <f>DATOS!G7361*(DATOS!B7361-CALCULOS_ENER!E7361)</f>
        <v>8.2830907984229749E-2</v>
      </c>
      <c r="C7361">
        <f>CALCULOS_ENER!E7361*DATOS!I7361</f>
        <v>0</v>
      </c>
      <c r="D7361">
        <f>CALCULOS_ENER!F7361*DATOS!H7361</f>
        <v>0</v>
      </c>
      <c r="E7361">
        <f>RESULTADOS!$A$5/8760</f>
        <v>4.5662100456621002E-3</v>
      </c>
    </row>
    <row r="7362" spans="1:5" x14ac:dyDescent="0.25">
      <c r="A7362">
        <f>CALCULOS_ENER!B7362*DATOS!F7362</f>
        <v>7.7554186456410268E-2</v>
      </c>
      <c r="B7362">
        <f>DATOS!G7362*(DATOS!B7362-CALCULOS_ENER!E7362)</f>
        <v>8.564328645641027E-2</v>
      </c>
      <c r="C7362">
        <f>CALCULOS_ENER!E7362*DATOS!I7362</f>
        <v>0</v>
      </c>
      <c r="D7362">
        <f>CALCULOS_ENER!F7362*DATOS!H7362</f>
        <v>0</v>
      </c>
      <c r="E7362">
        <f>RESULTADOS!$A$5/8760</f>
        <v>4.5662100456621002E-3</v>
      </c>
    </row>
    <row r="7363" spans="1:5" x14ac:dyDescent="0.25">
      <c r="A7363">
        <f>CALCULOS_ENER!B7363*DATOS!F7363</f>
        <v>8.2411786456410258E-2</v>
      </c>
      <c r="B7363">
        <f>DATOS!G7363*(DATOS!B7363-CALCULOS_ENER!E7363)</f>
        <v>8.564328645641027E-2</v>
      </c>
      <c r="C7363">
        <f>CALCULOS_ENER!E7363*DATOS!I7363</f>
        <v>0</v>
      </c>
      <c r="D7363">
        <f>CALCULOS_ENER!F7363*DATOS!H7363</f>
        <v>0</v>
      </c>
      <c r="E7363">
        <f>RESULTADOS!$A$5/8760</f>
        <v>4.5662100456621002E-3</v>
      </c>
    </row>
    <row r="7364" spans="1:5" x14ac:dyDescent="0.25">
      <c r="A7364">
        <f>CALCULOS_ENER!B7364*DATOS!F7364</f>
        <v>0.10916330917258643</v>
      </c>
      <c r="B7364">
        <f>DATOS!G7364*(DATOS!B7364-CALCULOS_ENER!E7364)</f>
        <v>0.10916330917258643</v>
      </c>
      <c r="C7364">
        <f>CALCULOS_ENER!E7364*DATOS!I7364</f>
        <v>0</v>
      </c>
      <c r="D7364">
        <f>CALCULOS_ENER!F7364*DATOS!H7364</f>
        <v>0</v>
      </c>
      <c r="E7364">
        <f>RESULTADOS!$A$5/8760</f>
        <v>4.5662100456621002E-3</v>
      </c>
    </row>
    <row r="7365" spans="1:5" x14ac:dyDescent="0.25">
      <c r="A7365">
        <f>CALCULOS_ENER!B7365*DATOS!F7365</f>
        <v>0.15339117473770658</v>
      </c>
      <c r="B7365">
        <f>DATOS!G7365*(DATOS!B7365-CALCULOS_ENER!E7365)</f>
        <v>0.15339117473770658</v>
      </c>
      <c r="C7365">
        <f>CALCULOS_ENER!E7365*DATOS!I7365</f>
        <v>0</v>
      </c>
      <c r="D7365">
        <f>CALCULOS_ENER!F7365*DATOS!H7365</f>
        <v>0</v>
      </c>
      <c r="E7365">
        <f>RESULTADOS!$A$5/8760</f>
        <v>4.5662100456621002E-3</v>
      </c>
    </row>
    <row r="7366" spans="1:5" x14ac:dyDescent="0.25">
      <c r="A7366">
        <f>CALCULOS_ENER!B7366*DATOS!F7366</f>
        <v>0.17128653981199582</v>
      </c>
      <c r="B7366">
        <f>DATOS!G7366*(DATOS!B7366-CALCULOS_ENER!E7366)</f>
        <v>0.17128653981199582</v>
      </c>
      <c r="C7366">
        <f>CALCULOS_ENER!E7366*DATOS!I7366</f>
        <v>0</v>
      </c>
      <c r="D7366">
        <f>CALCULOS_ENER!F7366*DATOS!H7366</f>
        <v>0</v>
      </c>
      <c r="E7366">
        <f>RESULTADOS!$A$5/8760</f>
        <v>4.5662100456621002E-3</v>
      </c>
    </row>
    <row r="7367" spans="1:5" x14ac:dyDescent="0.25">
      <c r="A7367">
        <f>CALCULOS_ENER!B7367*DATOS!F7367</f>
        <v>0.20707730306139904</v>
      </c>
      <c r="B7367">
        <f>DATOS!G7367*(DATOS!B7367-CALCULOS_ENER!E7367)</f>
        <v>0.20707730306139904</v>
      </c>
      <c r="C7367">
        <f>CALCULOS_ENER!E7367*DATOS!I7367</f>
        <v>0</v>
      </c>
      <c r="D7367">
        <f>CALCULOS_ENER!F7367*DATOS!H7367</f>
        <v>0</v>
      </c>
      <c r="E7367">
        <f>RESULTADOS!$A$5/8760</f>
        <v>4.5662100456621002E-3</v>
      </c>
    </row>
    <row r="7368" spans="1:5" x14ac:dyDescent="0.25">
      <c r="A7368">
        <f>CALCULOS_ENER!B7368*DATOS!F7368</f>
        <v>0.20707730306139904</v>
      </c>
      <c r="B7368">
        <f>DATOS!G7368*(DATOS!B7368-CALCULOS_ENER!E7368)</f>
        <v>0.20707730306139904</v>
      </c>
      <c r="C7368">
        <f>CALCULOS_ENER!E7368*DATOS!I7368</f>
        <v>0</v>
      </c>
      <c r="D7368">
        <f>CALCULOS_ENER!F7368*DATOS!H7368</f>
        <v>0</v>
      </c>
      <c r="E7368">
        <f>RESULTADOS!$A$5/8760</f>
        <v>4.5662100456621002E-3</v>
      </c>
    </row>
    <row r="7369" spans="1:5" x14ac:dyDescent="0.25">
      <c r="A7369">
        <f>CALCULOS_ENER!B7369*DATOS!F7369</f>
        <v>0.15722484605604145</v>
      </c>
      <c r="B7369">
        <f>DATOS!G7369*(DATOS!B7369-CALCULOS_ENER!E7369)</f>
        <v>0.15722484605604145</v>
      </c>
      <c r="C7369">
        <f>CALCULOS_ENER!E7369*DATOS!I7369</f>
        <v>0</v>
      </c>
      <c r="D7369">
        <f>CALCULOS_ENER!F7369*DATOS!H7369</f>
        <v>0</v>
      </c>
      <c r="E7369">
        <f>RESULTADOS!$A$5/8760</f>
        <v>4.5662100456621002E-3</v>
      </c>
    </row>
    <row r="7370" spans="1:5" x14ac:dyDescent="0.25">
      <c r="A7370">
        <f>CALCULOS_ENER!B7370*DATOS!F7370</f>
        <v>9.7913960787987905E-2</v>
      </c>
      <c r="B7370">
        <f>DATOS!G7370*(DATOS!B7370-CALCULOS_ENER!E7370)</f>
        <v>9.7913960787987905E-2</v>
      </c>
      <c r="C7370">
        <f>CALCULOS_ENER!E7370*DATOS!I7370</f>
        <v>0</v>
      </c>
      <c r="D7370">
        <f>CALCULOS_ENER!F7370*DATOS!H7370</f>
        <v>0</v>
      </c>
      <c r="E7370">
        <f>RESULTADOS!$A$5/8760</f>
        <v>4.5662100456621002E-3</v>
      </c>
    </row>
    <row r="7371" spans="1:5" x14ac:dyDescent="0.25">
      <c r="A7371">
        <f>CALCULOS_ENER!B7371*DATOS!F7371</f>
        <v>1.8176523479527962E-2</v>
      </c>
      <c r="B7371">
        <f>DATOS!G7371*(DATOS!B7371-CALCULOS_ENER!E7371)</f>
        <v>1.8176523479527962E-2</v>
      </c>
      <c r="C7371">
        <f>CALCULOS_ENER!E7371*DATOS!I7371</f>
        <v>0</v>
      </c>
      <c r="D7371">
        <f>CALCULOS_ENER!F7371*DATOS!H7371</f>
        <v>0</v>
      </c>
      <c r="E7371">
        <f>RESULTADOS!$A$5/8760</f>
        <v>4.5662100456621002E-3</v>
      </c>
    </row>
    <row r="7372" spans="1:5" x14ac:dyDescent="0.25">
      <c r="A7372">
        <f>CALCULOS_ENER!B7372*DATOS!F7372</f>
        <v>1.8176523479527962E-2</v>
      </c>
      <c r="B7372">
        <f>DATOS!G7372*(DATOS!B7372-CALCULOS_ENER!E7372)</f>
        <v>1.8176523479527962E-2</v>
      </c>
      <c r="C7372">
        <f>CALCULOS_ENER!E7372*DATOS!I7372</f>
        <v>0</v>
      </c>
      <c r="D7372">
        <f>CALCULOS_ENER!F7372*DATOS!H7372</f>
        <v>0</v>
      </c>
      <c r="E7372">
        <f>RESULTADOS!$A$5/8760</f>
        <v>4.5662100456621002E-3</v>
      </c>
    </row>
    <row r="7373" spans="1:5" x14ac:dyDescent="0.25">
      <c r="A7373">
        <f>CALCULOS_ENER!B7373*DATOS!F7373</f>
        <v>1.8176523479527962E-2</v>
      </c>
      <c r="B7373">
        <f>DATOS!G7373*(DATOS!B7373-CALCULOS_ENER!E7373)</f>
        <v>1.8176523479527962E-2</v>
      </c>
      <c r="C7373">
        <f>CALCULOS_ENER!E7373*DATOS!I7373</f>
        <v>0</v>
      </c>
      <c r="D7373">
        <f>CALCULOS_ENER!F7373*DATOS!H7373</f>
        <v>0</v>
      </c>
      <c r="E7373">
        <f>RESULTADOS!$A$5/8760</f>
        <v>4.5662100456621002E-3</v>
      </c>
    </row>
    <row r="7374" spans="1:5" x14ac:dyDescent="0.25">
      <c r="A7374">
        <f>CALCULOS_ENER!B7374*DATOS!F7374</f>
        <v>1.8176523479527962E-2</v>
      </c>
      <c r="B7374">
        <f>DATOS!G7374*(DATOS!B7374-CALCULOS_ENER!E7374)</f>
        <v>1.8176523479527962E-2</v>
      </c>
      <c r="C7374">
        <f>CALCULOS_ENER!E7374*DATOS!I7374</f>
        <v>0</v>
      </c>
      <c r="D7374">
        <f>CALCULOS_ENER!F7374*DATOS!H7374</f>
        <v>0</v>
      </c>
      <c r="E7374">
        <f>RESULTADOS!$A$5/8760</f>
        <v>4.5662100456621002E-3</v>
      </c>
    </row>
    <row r="7375" spans="1:5" x14ac:dyDescent="0.25">
      <c r="A7375">
        <f>CALCULOS_ENER!B7375*DATOS!F7375</f>
        <v>1.9301554310379516E-2</v>
      </c>
      <c r="B7375">
        <f>DATOS!G7375*(DATOS!B7375-CALCULOS_ENER!E7375)</f>
        <v>1.9301554310379516E-2</v>
      </c>
      <c r="C7375">
        <f>CALCULOS_ENER!E7375*DATOS!I7375</f>
        <v>0</v>
      </c>
      <c r="D7375">
        <f>CALCULOS_ENER!F7375*DATOS!H7375</f>
        <v>0</v>
      </c>
      <c r="E7375">
        <f>RESULTADOS!$A$5/8760</f>
        <v>4.5662100456621002E-3</v>
      </c>
    </row>
    <row r="7376" spans="1:5" x14ac:dyDescent="0.25">
      <c r="A7376">
        <f>CALCULOS_ENER!B7376*DATOS!F7376</f>
        <v>4.4227733161821228E-2</v>
      </c>
      <c r="B7376">
        <f>DATOS!G7376*(DATOS!B7376-CALCULOS_ENER!E7376)</f>
        <v>4.4227733161821228E-2</v>
      </c>
      <c r="C7376">
        <f>CALCULOS_ENER!E7376*DATOS!I7376</f>
        <v>0</v>
      </c>
      <c r="D7376">
        <f>CALCULOS_ENER!F7376*DATOS!H7376</f>
        <v>0</v>
      </c>
      <c r="E7376">
        <f>RESULTADOS!$A$5/8760</f>
        <v>4.5662100456621002E-3</v>
      </c>
    </row>
    <row r="7377" spans="1:5" x14ac:dyDescent="0.25">
      <c r="A7377">
        <f>CALCULOS_ENER!B7377*DATOS!F7377</f>
        <v>8.1809615138075401E-2</v>
      </c>
      <c r="B7377">
        <f>DATOS!G7377*(DATOS!B7377-CALCULOS_ENER!E7377)</f>
        <v>8.1809615138075401E-2</v>
      </c>
      <c r="C7377">
        <f>CALCULOS_ENER!E7377*DATOS!I7377</f>
        <v>0</v>
      </c>
      <c r="D7377">
        <f>CALCULOS_ENER!F7377*DATOS!H7377</f>
        <v>0</v>
      </c>
      <c r="E7377">
        <f>RESULTADOS!$A$5/8760</f>
        <v>4.5662100456621002E-3</v>
      </c>
    </row>
    <row r="7378" spans="1:5" x14ac:dyDescent="0.25">
      <c r="A7378">
        <f>CALCULOS_ENER!B7378*DATOS!F7378</f>
        <v>9.8709080212364658E-2</v>
      </c>
      <c r="B7378">
        <f>DATOS!G7378*(DATOS!B7378-CALCULOS_ENER!E7378)</f>
        <v>9.9704980212364652E-2</v>
      </c>
      <c r="C7378">
        <f>CALCULOS_ENER!E7378*DATOS!I7378</f>
        <v>0</v>
      </c>
      <c r="D7378">
        <f>CALCULOS_ENER!F7378*DATOS!H7378</f>
        <v>0</v>
      </c>
      <c r="E7378">
        <f>RESULTADOS!$A$5/8760</f>
        <v>4.5662100456621002E-3</v>
      </c>
    </row>
    <row r="7379" spans="1:5" x14ac:dyDescent="0.25">
      <c r="A7379">
        <f>CALCULOS_ENER!B7379*DATOS!F7379</f>
        <v>7.6344386456410257E-2</v>
      </c>
      <c r="B7379">
        <f>DATOS!G7379*(DATOS!B7379-CALCULOS_ENER!E7379)</f>
        <v>8.564328645641027E-2</v>
      </c>
      <c r="C7379">
        <f>CALCULOS_ENER!E7379*DATOS!I7379</f>
        <v>0</v>
      </c>
      <c r="D7379">
        <f>CALCULOS_ENER!F7379*DATOS!H7379</f>
        <v>0</v>
      </c>
      <c r="E7379">
        <f>RESULTADOS!$A$5/8760</f>
        <v>4.5662100456621002E-3</v>
      </c>
    </row>
    <row r="7380" spans="1:5" x14ac:dyDescent="0.25">
      <c r="A7380">
        <f>CALCULOS_ENER!B7380*DATOS!F7380</f>
        <v>7.3999462612873906E-2</v>
      </c>
      <c r="B7380">
        <f>DATOS!G7380*(DATOS!B7380-CALCULOS_ENER!E7380)</f>
        <v>8.001856261287392E-2</v>
      </c>
      <c r="C7380">
        <f>CALCULOS_ENER!E7380*DATOS!I7380</f>
        <v>0</v>
      </c>
      <c r="D7380">
        <f>CALCULOS_ENER!F7380*DATOS!H7380</f>
        <v>0</v>
      </c>
      <c r="E7380">
        <f>RESULTADOS!$A$5/8760</f>
        <v>4.5662100456621002E-3</v>
      </c>
    </row>
    <row r="7381" spans="1:5" x14ac:dyDescent="0.25">
      <c r="A7381">
        <f>CALCULOS_ENER!B7381*DATOS!F7381</f>
        <v>6.8008484140693354E-2</v>
      </c>
      <c r="B7381">
        <f>DATOS!G7381*(DATOS!B7381-CALCULOS_ENER!E7381)</f>
        <v>7.7206184140693357E-2</v>
      </c>
      <c r="C7381">
        <f>CALCULOS_ENER!E7381*DATOS!I7381</f>
        <v>0</v>
      </c>
      <c r="D7381">
        <f>CALCULOS_ENER!F7381*DATOS!H7381</f>
        <v>0</v>
      </c>
      <c r="E7381">
        <f>RESULTADOS!$A$5/8760</f>
        <v>4.5662100456621002E-3</v>
      </c>
    </row>
    <row r="7382" spans="1:5" x14ac:dyDescent="0.25">
      <c r="A7382">
        <f>CALCULOS_ENER!B7382*DATOS!F7382</f>
        <v>6.1292484140693368E-2</v>
      </c>
      <c r="B7382">
        <f>DATOS!G7382*(DATOS!B7382-CALCULOS_ENER!E7382)</f>
        <v>7.7206184140693357E-2</v>
      </c>
      <c r="C7382">
        <f>CALCULOS_ENER!E7382*DATOS!I7382</f>
        <v>0</v>
      </c>
      <c r="D7382">
        <f>CALCULOS_ENER!F7382*DATOS!H7382</f>
        <v>0</v>
      </c>
      <c r="E7382">
        <f>RESULTADOS!$A$5/8760</f>
        <v>4.5662100456621002E-3</v>
      </c>
    </row>
    <row r="7383" spans="1:5" x14ac:dyDescent="0.25">
      <c r="A7383">
        <f>CALCULOS_ENER!B7383*DATOS!F7383</f>
        <v>6.5594707984229741E-2</v>
      </c>
      <c r="B7383">
        <f>DATOS!G7383*(DATOS!B7383-CALCULOS_ENER!E7383)</f>
        <v>8.2830907984229749E-2</v>
      </c>
      <c r="C7383">
        <f>CALCULOS_ENER!E7383*DATOS!I7383</f>
        <v>0</v>
      </c>
      <c r="D7383">
        <f>CALCULOS_ENER!F7383*DATOS!H7383</f>
        <v>0</v>
      </c>
      <c r="E7383">
        <f>RESULTADOS!$A$5/8760</f>
        <v>4.5662100456621002E-3</v>
      </c>
    </row>
    <row r="7384" spans="1:5" x14ac:dyDescent="0.25">
      <c r="A7384">
        <f>CALCULOS_ENER!B7384*DATOS!F7384</f>
        <v>6.0978607984229737E-2</v>
      </c>
      <c r="B7384">
        <f>DATOS!G7384*(DATOS!B7384-CALCULOS_ENER!E7384)</f>
        <v>8.2830907984229749E-2</v>
      </c>
      <c r="C7384">
        <f>CALCULOS_ENER!E7384*DATOS!I7384</f>
        <v>0</v>
      </c>
      <c r="D7384">
        <f>CALCULOS_ENER!F7384*DATOS!H7384</f>
        <v>0</v>
      </c>
      <c r="E7384">
        <f>RESULTADOS!$A$5/8760</f>
        <v>4.5662100456621002E-3</v>
      </c>
    </row>
    <row r="7385" spans="1:5" x14ac:dyDescent="0.25">
      <c r="A7385">
        <f>CALCULOS_ENER!B7385*DATOS!F7385</f>
        <v>7.1402207984229735E-2</v>
      </c>
      <c r="B7385">
        <f>DATOS!G7385*(DATOS!B7385-CALCULOS_ENER!E7385)</f>
        <v>8.2830907984229749E-2</v>
      </c>
      <c r="C7385">
        <f>CALCULOS_ENER!E7385*DATOS!I7385</f>
        <v>0</v>
      </c>
      <c r="D7385">
        <f>CALCULOS_ENER!F7385*DATOS!H7385</f>
        <v>0</v>
      </c>
      <c r="E7385">
        <f>RESULTADOS!$A$5/8760</f>
        <v>4.5662100456621002E-3</v>
      </c>
    </row>
    <row r="7386" spans="1:5" x14ac:dyDescent="0.25">
      <c r="A7386">
        <f>CALCULOS_ENER!B7386*DATOS!F7386</f>
        <v>7.4934486456410265E-2</v>
      </c>
      <c r="B7386">
        <f>DATOS!G7386*(DATOS!B7386-CALCULOS_ENER!E7386)</f>
        <v>8.564328645641027E-2</v>
      </c>
      <c r="C7386">
        <f>CALCULOS_ENER!E7386*DATOS!I7386</f>
        <v>0</v>
      </c>
      <c r="D7386">
        <f>CALCULOS_ENER!F7386*DATOS!H7386</f>
        <v>0</v>
      </c>
      <c r="E7386">
        <f>RESULTADOS!$A$5/8760</f>
        <v>4.5662100456621002E-3</v>
      </c>
    </row>
    <row r="7387" spans="1:5" x14ac:dyDescent="0.25">
      <c r="A7387">
        <f>CALCULOS_ENER!B7387*DATOS!F7387</f>
        <v>8.1082386456410263E-2</v>
      </c>
      <c r="B7387">
        <f>DATOS!G7387*(DATOS!B7387-CALCULOS_ENER!E7387)</f>
        <v>8.564328645641027E-2</v>
      </c>
      <c r="C7387">
        <f>CALCULOS_ENER!E7387*DATOS!I7387</f>
        <v>0</v>
      </c>
      <c r="D7387">
        <f>CALCULOS_ENER!F7387*DATOS!H7387</f>
        <v>0</v>
      </c>
      <c r="E7387">
        <f>RESULTADOS!$A$5/8760</f>
        <v>4.5662100456621002E-3</v>
      </c>
    </row>
    <row r="7388" spans="1:5" x14ac:dyDescent="0.25">
      <c r="A7388">
        <f>CALCULOS_ENER!B7388*DATOS!F7388</f>
        <v>0.10916330917258643</v>
      </c>
      <c r="B7388">
        <f>DATOS!G7388*(DATOS!B7388-CALCULOS_ENER!E7388)</f>
        <v>0.10916330917258643</v>
      </c>
      <c r="C7388">
        <f>CALCULOS_ENER!E7388*DATOS!I7388</f>
        <v>0</v>
      </c>
      <c r="D7388">
        <f>CALCULOS_ENER!F7388*DATOS!H7388</f>
        <v>0</v>
      </c>
      <c r="E7388">
        <f>RESULTADOS!$A$5/8760</f>
        <v>4.5662100456621002E-3</v>
      </c>
    </row>
    <row r="7389" spans="1:5" x14ac:dyDescent="0.25">
      <c r="A7389">
        <f>CALCULOS_ENER!B7389*DATOS!F7389</f>
        <v>0.15339117473770658</v>
      </c>
      <c r="B7389">
        <f>DATOS!G7389*(DATOS!B7389-CALCULOS_ENER!E7389)</f>
        <v>0.15339117473770658</v>
      </c>
      <c r="C7389">
        <f>CALCULOS_ENER!E7389*DATOS!I7389</f>
        <v>0</v>
      </c>
      <c r="D7389">
        <f>CALCULOS_ENER!F7389*DATOS!H7389</f>
        <v>0</v>
      </c>
      <c r="E7389">
        <f>RESULTADOS!$A$5/8760</f>
        <v>4.5662100456621002E-3</v>
      </c>
    </row>
    <row r="7390" spans="1:5" x14ac:dyDescent="0.25">
      <c r="A7390">
        <f>CALCULOS_ENER!B7390*DATOS!F7390</f>
        <v>0.17128653981199582</v>
      </c>
      <c r="B7390">
        <f>DATOS!G7390*(DATOS!B7390-CALCULOS_ENER!E7390)</f>
        <v>0.17128653981199582</v>
      </c>
      <c r="C7390">
        <f>CALCULOS_ENER!E7390*DATOS!I7390</f>
        <v>0</v>
      </c>
      <c r="D7390">
        <f>CALCULOS_ENER!F7390*DATOS!H7390</f>
        <v>0</v>
      </c>
      <c r="E7390">
        <f>RESULTADOS!$A$5/8760</f>
        <v>4.5662100456621002E-3</v>
      </c>
    </row>
    <row r="7391" spans="1:5" x14ac:dyDescent="0.25">
      <c r="A7391">
        <f>CALCULOS_ENER!B7391*DATOS!F7391</f>
        <v>0.20707730306139904</v>
      </c>
      <c r="B7391">
        <f>DATOS!G7391*(DATOS!B7391-CALCULOS_ENER!E7391)</f>
        <v>0.20707730306139904</v>
      </c>
      <c r="C7391">
        <f>CALCULOS_ENER!E7391*DATOS!I7391</f>
        <v>0</v>
      </c>
      <c r="D7391">
        <f>CALCULOS_ENER!F7391*DATOS!H7391</f>
        <v>0</v>
      </c>
      <c r="E7391">
        <f>RESULTADOS!$A$5/8760</f>
        <v>4.5662100456621002E-3</v>
      </c>
    </row>
    <row r="7392" spans="1:5" x14ac:dyDescent="0.25">
      <c r="A7392">
        <f>CALCULOS_ENER!B7392*DATOS!F7392</f>
        <v>0.20707730306139904</v>
      </c>
      <c r="B7392">
        <f>DATOS!G7392*(DATOS!B7392-CALCULOS_ENER!E7392)</f>
        <v>0.20707730306139904</v>
      </c>
      <c r="C7392">
        <f>CALCULOS_ENER!E7392*DATOS!I7392</f>
        <v>0</v>
      </c>
      <c r="D7392">
        <f>CALCULOS_ENER!F7392*DATOS!H7392</f>
        <v>0</v>
      </c>
      <c r="E7392">
        <f>RESULTADOS!$A$5/8760</f>
        <v>4.5662100456621002E-3</v>
      </c>
    </row>
    <row r="7393" spans="1:5" x14ac:dyDescent="0.25">
      <c r="A7393">
        <f>CALCULOS_ENER!B7393*DATOS!F7393</f>
        <v>0.15722484605604145</v>
      </c>
      <c r="B7393">
        <f>DATOS!G7393*(DATOS!B7393-CALCULOS_ENER!E7393)</f>
        <v>0.15722484605604145</v>
      </c>
      <c r="C7393">
        <f>CALCULOS_ENER!E7393*DATOS!I7393</f>
        <v>0</v>
      </c>
      <c r="D7393">
        <f>CALCULOS_ENER!F7393*DATOS!H7393</f>
        <v>0</v>
      </c>
      <c r="E7393">
        <f>RESULTADOS!$A$5/8760</f>
        <v>4.5662100456621002E-3</v>
      </c>
    </row>
    <row r="7394" spans="1:5" x14ac:dyDescent="0.25">
      <c r="A7394">
        <f>CALCULOS_ENER!B7394*DATOS!F7394</f>
        <v>9.7913960787987905E-2</v>
      </c>
      <c r="B7394">
        <f>DATOS!G7394*(DATOS!B7394-CALCULOS_ENER!E7394)</f>
        <v>9.7913960787987905E-2</v>
      </c>
      <c r="C7394">
        <f>CALCULOS_ENER!E7394*DATOS!I7394</f>
        <v>0</v>
      </c>
      <c r="D7394">
        <f>CALCULOS_ENER!F7394*DATOS!H7394</f>
        <v>0</v>
      </c>
      <c r="E7394">
        <f>RESULTADOS!$A$5/8760</f>
        <v>4.5662100456621002E-3</v>
      </c>
    </row>
    <row r="7395" spans="1:5" x14ac:dyDescent="0.25">
      <c r="A7395">
        <f>CALCULOS_ENER!B7395*DATOS!F7395</f>
        <v>1.8176523479527962E-2</v>
      </c>
      <c r="B7395">
        <f>DATOS!G7395*(DATOS!B7395-CALCULOS_ENER!E7395)</f>
        <v>1.8176523479527962E-2</v>
      </c>
      <c r="C7395">
        <f>CALCULOS_ENER!E7395*DATOS!I7395</f>
        <v>0</v>
      </c>
      <c r="D7395">
        <f>CALCULOS_ENER!F7395*DATOS!H7395</f>
        <v>0</v>
      </c>
      <c r="E7395">
        <f>RESULTADOS!$A$5/8760</f>
        <v>4.5662100456621002E-3</v>
      </c>
    </row>
    <row r="7396" spans="1:5" x14ac:dyDescent="0.25">
      <c r="A7396">
        <f>CALCULOS_ENER!B7396*DATOS!F7396</f>
        <v>1.8176523479527962E-2</v>
      </c>
      <c r="B7396">
        <f>DATOS!G7396*(DATOS!B7396-CALCULOS_ENER!E7396)</f>
        <v>1.8176523479527962E-2</v>
      </c>
      <c r="C7396">
        <f>CALCULOS_ENER!E7396*DATOS!I7396</f>
        <v>0</v>
      </c>
      <c r="D7396">
        <f>CALCULOS_ENER!F7396*DATOS!H7396</f>
        <v>0</v>
      </c>
      <c r="E7396">
        <f>RESULTADOS!$A$5/8760</f>
        <v>4.5662100456621002E-3</v>
      </c>
    </row>
    <row r="7397" spans="1:5" x14ac:dyDescent="0.25">
      <c r="A7397">
        <f>CALCULOS_ENER!B7397*DATOS!F7397</f>
        <v>1.8176523479527962E-2</v>
      </c>
      <c r="B7397">
        <f>DATOS!G7397*(DATOS!B7397-CALCULOS_ENER!E7397)</f>
        <v>1.8176523479527962E-2</v>
      </c>
      <c r="C7397">
        <f>CALCULOS_ENER!E7397*DATOS!I7397</f>
        <v>0</v>
      </c>
      <c r="D7397">
        <f>CALCULOS_ENER!F7397*DATOS!H7397</f>
        <v>0</v>
      </c>
      <c r="E7397">
        <f>RESULTADOS!$A$5/8760</f>
        <v>4.5662100456621002E-3</v>
      </c>
    </row>
    <row r="7398" spans="1:5" x14ac:dyDescent="0.25">
      <c r="A7398">
        <f>CALCULOS_ENER!B7398*DATOS!F7398</f>
        <v>1.8176523479527962E-2</v>
      </c>
      <c r="B7398">
        <f>DATOS!G7398*(DATOS!B7398-CALCULOS_ENER!E7398)</f>
        <v>1.8176523479527962E-2</v>
      </c>
      <c r="C7398">
        <f>CALCULOS_ENER!E7398*DATOS!I7398</f>
        <v>0</v>
      </c>
      <c r="D7398">
        <f>CALCULOS_ENER!F7398*DATOS!H7398</f>
        <v>0</v>
      </c>
      <c r="E7398">
        <f>RESULTADOS!$A$5/8760</f>
        <v>4.5662100456621002E-3</v>
      </c>
    </row>
    <row r="7399" spans="1:5" x14ac:dyDescent="0.25">
      <c r="A7399">
        <f>CALCULOS_ENER!B7399*DATOS!F7399</f>
        <v>1.9301554310379516E-2</v>
      </c>
      <c r="B7399">
        <f>DATOS!G7399*(DATOS!B7399-CALCULOS_ENER!E7399)</f>
        <v>1.9301554310379516E-2</v>
      </c>
      <c r="C7399">
        <f>CALCULOS_ENER!E7399*DATOS!I7399</f>
        <v>0</v>
      </c>
      <c r="D7399">
        <f>CALCULOS_ENER!F7399*DATOS!H7399</f>
        <v>0</v>
      </c>
      <c r="E7399">
        <f>RESULTADOS!$A$5/8760</f>
        <v>4.5662100456621002E-3</v>
      </c>
    </row>
    <row r="7400" spans="1:5" x14ac:dyDescent="0.25">
      <c r="A7400">
        <f>CALCULOS_ENER!B7400*DATOS!F7400</f>
        <v>4.4227733161821228E-2</v>
      </c>
      <c r="B7400">
        <f>DATOS!G7400*(DATOS!B7400-CALCULOS_ENER!E7400)</f>
        <v>4.4227733161821228E-2</v>
      </c>
      <c r="C7400">
        <f>CALCULOS_ENER!E7400*DATOS!I7400</f>
        <v>0</v>
      </c>
      <c r="D7400">
        <f>CALCULOS_ENER!F7400*DATOS!H7400</f>
        <v>0</v>
      </c>
      <c r="E7400">
        <f>RESULTADOS!$A$5/8760</f>
        <v>4.5662100456621002E-3</v>
      </c>
    </row>
    <row r="7401" spans="1:5" x14ac:dyDescent="0.25">
      <c r="A7401">
        <f>CALCULOS_ENER!B7401*DATOS!F7401</f>
        <v>8.1809615138075401E-2</v>
      </c>
      <c r="B7401">
        <f>DATOS!G7401*(DATOS!B7401-CALCULOS_ENER!E7401)</f>
        <v>8.1809615138075401E-2</v>
      </c>
      <c r="C7401">
        <f>CALCULOS_ENER!E7401*DATOS!I7401</f>
        <v>0</v>
      </c>
      <c r="D7401">
        <f>CALCULOS_ENER!F7401*DATOS!H7401</f>
        <v>0</v>
      </c>
      <c r="E7401">
        <f>RESULTADOS!$A$5/8760</f>
        <v>4.5662100456621002E-3</v>
      </c>
    </row>
    <row r="7402" spans="1:5" x14ac:dyDescent="0.25">
      <c r="A7402">
        <f>CALCULOS_ENER!B7402*DATOS!F7402</f>
        <v>9.9704980212364652E-2</v>
      </c>
      <c r="B7402">
        <f>DATOS!G7402*(DATOS!B7402-CALCULOS_ENER!E7402)</f>
        <v>9.9704980212364652E-2</v>
      </c>
      <c r="C7402">
        <f>CALCULOS_ENER!E7402*DATOS!I7402</f>
        <v>0</v>
      </c>
      <c r="D7402">
        <f>CALCULOS_ENER!F7402*DATOS!H7402</f>
        <v>0</v>
      </c>
      <c r="E7402">
        <f>RESULTADOS!$A$5/8760</f>
        <v>4.5662100456621002E-3</v>
      </c>
    </row>
    <row r="7403" spans="1:5" x14ac:dyDescent="0.25">
      <c r="A7403">
        <f>CALCULOS_ENER!B7403*DATOS!F7403</f>
        <v>7.465618645641027E-2</v>
      </c>
      <c r="B7403">
        <f>DATOS!G7403*(DATOS!B7403-CALCULOS_ENER!E7403)</f>
        <v>8.564328645641027E-2</v>
      </c>
      <c r="C7403">
        <f>CALCULOS_ENER!E7403*DATOS!I7403</f>
        <v>0</v>
      </c>
      <c r="D7403">
        <f>CALCULOS_ENER!F7403*DATOS!H7403</f>
        <v>0</v>
      </c>
      <c r="E7403">
        <f>RESULTADOS!$A$5/8760</f>
        <v>4.5662100456621002E-3</v>
      </c>
    </row>
    <row r="7404" spans="1:5" x14ac:dyDescent="0.25">
      <c r="A7404">
        <f>CALCULOS_ENER!B7404*DATOS!F7404</f>
        <v>4.9331962612873925E-2</v>
      </c>
      <c r="B7404">
        <f>DATOS!G7404*(DATOS!B7404-CALCULOS_ENER!E7404)</f>
        <v>8.001856261287392E-2</v>
      </c>
      <c r="C7404">
        <f>CALCULOS_ENER!E7404*DATOS!I7404</f>
        <v>0</v>
      </c>
      <c r="D7404">
        <f>CALCULOS_ENER!F7404*DATOS!H7404</f>
        <v>0</v>
      </c>
      <c r="E7404">
        <f>RESULTADOS!$A$5/8760</f>
        <v>4.5662100456621002E-3</v>
      </c>
    </row>
    <row r="7405" spans="1:5" x14ac:dyDescent="0.25">
      <c r="A7405">
        <f>CALCULOS_ENER!B7405*DATOS!F7405</f>
        <v>5.9601984140693363E-2</v>
      </c>
      <c r="B7405">
        <f>DATOS!G7405*(DATOS!B7405-CALCULOS_ENER!E7405)</f>
        <v>7.7206184140693357E-2</v>
      </c>
      <c r="C7405">
        <f>CALCULOS_ENER!E7405*DATOS!I7405</f>
        <v>0</v>
      </c>
      <c r="D7405">
        <f>CALCULOS_ENER!F7405*DATOS!H7405</f>
        <v>0</v>
      </c>
      <c r="E7405">
        <f>RESULTADOS!$A$5/8760</f>
        <v>4.5662100456621002E-3</v>
      </c>
    </row>
    <row r="7406" spans="1:5" x14ac:dyDescent="0.25">
      <c r="A7406">
        <f>CALCULOS_ENER!B7406*DATOS!F7406</f>
        <v>7.1711484140693352E-2</v>
      </c>
      <c r="B7406">
        <f>DATOS!G7406*(DATOS!B7406-CALCULOS_ENER!E7406)</f>
        <v>7.7206184140693357E-2</v>
      </c>
      <c r="C7406">
        <f>CALCULOS_ENER!E7406*DATOS!I7406</f>
        <v>0</v>
      </c>
      <c r="D7406">
        <f>CALCULOS_ENER!F7406*DATOS!H7406</f>
        <v>0</v>
      </c>
      <c r="E7406">
        <f>RESULTADOS!$A$5/8760</f>
        <v>4.5662100456621002E-3</v>
      </c>
    </row>
    <row r="7407" spans="1:5" x14ac:dyDescent="0.25">
      <c r="A7407">
        <f>CALCULOS_ENER!B7407*DATOS!F7407</f>
        <v>7.5004007984229737E-2</v>
      </c>
      <c r="B7407">
        <f>DATOS!G7407*(DATOS!B7407-CALCULOS_ENER!E7407)</f>
        <v>8.2830907984229749E-2</v>
      </c>
      <c r="C7407">
        <f>CALCULOS_ENER!E7407*DATOS!I7407</f>
        <v>0</v>
      </c>
      <c r="D7407">
        <f>CALCULOS_ENER!F7407*DATOS!H7407</f>
        <v>0</v>
      </c>
      <c r="E7407">
        <f>RESULTADOS!$A$5/8760</f>
        <v>4.5662100456621002E-3</v>
      </c>
    </row>
    <row r="7408" spans="1:5" x14ac:dyDescent="0.25">
      <c r="A7408">
        <f>CALCULOS_ENER!B7408*DATOS!F7408</f>
        <v>7.7989407984229736E-2</v>
      </c>
      <c r="B7408">
        <f>DATOS!G7408*(DATOS!B7408-CALCULOS_ENER!E7408)</f>
        <v>8.2830907984229749E-2</v>
      </c>
      <c r="C7408">
        <f>CALCULOS_ENER!E7408*DATOS!I7408</f>
        <v>0</v>
      </c>
      <c r="D7408">
        <f>CALCULOS_ENER!F7408*DATOS!H7408</f>
        <v>0</v>
      </c>
      <c r="E7408">
        <f>RESULTADOS!$A$5/8760</f>
        <v>4.5662100456621002E-3</v>
      </c>
    </row>
    <row r="7409" spans="1:5" x14ac:dyDescent="0.25">
      <c r="A7409">
        <f>CALCULOS_ENER!B7409*DATOS!F7409</f>
        <v>7.2754607984229738E-2</v>
      </c>
      <c r="B7409">
        <f>DATOS!G7409*(DATOS!B7409-CALCULOS_ENER!E7409)</f>
        <v>8.2830907984229749E-2</v>
      </c>
      <c r="C7409">
        <f>CALCULOS_ENER!E7409*DATOS!I7409</f>
        <v>0</v>
      </c>
      <c r="D7409">
        <f>CALCULOS_ENER!F7409*DATOS!H7409</f>
        <v>0</v>
      </c>
      <c r="E7409">
        <f>RESULTADOS!$A$5/8760</f>
        <v>4.5662100456621002E-3</v>
      </c>
    </row>
    <row r="7410" spans="1:5" x14ac:dyDescent="0.25">
      <c r="A7410">
        <f>CALCULOS_ENER!B7410*DATOS!F7410</f>
        <v>8.1898886456410261E-2</v>
      </c>
      <c r="B7410">
        <f>DATOS!G7410*(DATOS!B7410-CALCULOS_ENER!E7410)</f>
        <v>8.564328645641027E-2</v>
      </c>
      <c r="C7410">
        <f>CALCULOS_ENER!E7410*DATOS!I7410</f>
        <v>0</v>
      </c>
      <c r="D7410">
        <f>CALCULOS_ENER!F7410*DATOS!H7410</f>
        <v>0</v>
      </c>
      <c r="E7410">
        <f>RESULTADOS!$A$5/8760</f>
        <v>4.5662100456621002E-3</v>
      </c>
    </row>
    <row r="7411" spans="1:5" x14ac:dyDescent="0.25">
      <c r="A7411">
        <f>CALCULOS_ENER!B7411*DATOS!F7411</f>
        <v>8.0735086456410254E-2</v>
      </c>
      <c r="B7411">
        <f>DATOS!G7411*(DATOS!B7411-CALCULOS_ENER!E7411)</f>
        <v>8.564328645641027E-2</v>
      </c>
      <c r="C7411">
        <f>CALCULOS_ENER!E7411*DATOS!I7411</f>
        <v>0</v>
      </c>
      <c r="D7411">
        <f>CALCULOS_ENER!F7411*DATOS!H7411</f>
        <v>0</v>
      </c>
      <c r="E7411">
        <f>RESULTADOS!$A$5/8760</f>
        <v>4.5662100456621002E-3</v>
      </c>
    </row>
    <row r="7412" spans="1:5" x14ac:dyDescent="0.25">
      <c r="A7412">
        <f>CALCULOS_ENER!B7412*DATOS!F7412</f>
        <v>0.10916330917258643</v>
      </c>
      <c r="B7412">
        <f>DATOS!G7412*(DATOS!B7412-CALCULOS_ENER!E7412)</f>
        <v>0.10916330917258643</v>
      </c>
      <c r="C7412">
        <f>CALCULOS_ENER!E7412*DATOS!I7412</f>
        <v>0</v>
      </c>
      <c r="D7412">
        <f>CALCULOS_ENER!F7412*DATOS!H7412</f>
        <v>0</v>
      </c>
      <c r="E7412">
        <f>RESULTADOS!$A$5/8760</f>
        <v>4.5662100456621002E-3</v>
      </c>
    </row>
    <row r="7413" spans="1:5" x14ac:dyDescent="0.25">
      <c r="A7413">
        <f>CALCULOS_ENER!B7413*DATOS!F7413</f>
        <v>0.15339117473770658</v>
      </c>
      <c r="B7413">
        <f>DATOS!G7413*(DATOS!B7413-CALCULOS_ENER!E7413)</f>
        <v>0.15339117473770658</v>
      </c>
      <c r="C7413">
        <f>CALCULOS_ENER!E7413*DATOS!I7413</f>
        <v>0</v>
      </c>
      <c r="D7413">
        <f>CALCULOS_ENER!F7413*DATOS!H7413</f>
        <v>0</v>
      </c>
      <c r="E7413">
        <f>RESULTADOS!$A$5/8760</f>
        <v>4.5662100456621002E-3</v>
      </c>
    </row>
    <row r="7414" spans="1:5" x14ac:dyDescent="0.25">
      <c r="A7414">
        <f>CALCULOS_ENER!B7414*DATOS!F7414</f>
        <v>0.17128653981199582</v>
      </c>
      <c r="B7414">
        <f>DATOS!G7414*(DATOS!B7414-CALCULOS_ENER!E7414)</f>
        <v>0.17128653981199582</v>
      </c>
      <c r="C7414">
        <f>CALCULOS_ENER!E7414*DATOS!I7414</f>
        <v>0</v>
      </c>
      <c r="D7414">
        <f>CALCULOS_ENER!F7414*DATOS!H7414</f>
        <v>0</v>
      </c>
      <c r="E7414">
        <f>RESULTADOS!$A$5/8760</f>
        <v>4.5662100456621002E-3</v>
      </c>
    </row>
    <row r="7415" spans="1:5" x14ac:dyDescent="0.25">
      <c r="A7415">
        <f>CALCULOS_ENER!B7415*DATOS!F7415</f>
        <v>0.20707730306139904</v>
      </c>
      <c r="B7415">
        <f>DATOS!G7415*(DATOS!B7415-CALCULOS_ENER!E7415)</f>
        <v>0.20707730306139904</v>
      </c>
      <c r="C7415">
        <f>CALCULOS_ENER!E7415*DATOS!I7415</f>
        <v>0</v>
      </c>
      <c r="D7415">
        <f>CALCULOS_ENER!F7415*DATOS!H7415</f>
        <v>0</v>
      </c>
      <c r="E7415">
        <f>RESULTADOS!$A$5/8760</f>
        <v>4.5662100456621002E-3</v>
      </c>
    </row>
    <row r="7416" spans="1:5" x14ac:dyDescent="0.25">
      <c r="A7416">
        <f>CALCULOS_ENER!B7416*DATOS!F7416</f>
        <v>0.20707730306139904</v>
      </c>
      <c r="B7416">
        <f>DATOS!G7416*(DATOS!B7416-CALCULOS_ENER!E7416)</f>
        <v>0.20707730306139904</v>
      </c>
      <c r="C7416">
        <f>CALCULOS_ENER!E7416*DATOS!I7416</f>
        <v>0</v>
      </c>
      <c r="D7416">
        <f>CALCULOS_ENER!F7416*DATOS!H7416</f>
        <v>0</v>
      </c>
      <c r="E7416">
        <f>RESULTADOS!$A$5/8760</f>
        <v>4.5662100456621002E-3</v>
      </c>
    </row>
    <row r="7417" spans="1:5" x14ac:dyDescent="0.25">
      <c r="A7417">
        <f>CALCULOS_ENER!B7417*DATOS!F7417</f>
        <v>0.15722484605604145</v>
      </c>
      <c r="B7417">
        <f>DATOS!G7417*(DATOS!B7417-CALCULOS_ENER!E7417)</f>
        <v>0.15722484605604145</v>
      </c>
      <c r="C7417">
        <f>CALCULOS_ENER!E7417*DATOS!I7417</f>
        <v>0</v>
      </c>
      <c r="D7417">
        <f>CALCULOS_ENER!F7417*DATOS!H7417</f>
        <v>0</v>
      </c>
      <c r="E7417">
        <f>RESULTADOS!$A$5/8760</f>
        <v>4.5662100456621002E-3</v>
      </c>
    </row>
    <row r="7418" spans="1:5" x14ac:dyDescent="0.25">
      <c r="A7418">
        <f>CALCULOS_ENER!B7418*DATOS!F7418</f>
        <v>9.7913960787987905E-2</v>
      </c>
      <c r="B7418">
        <f>DATOS!G7418*(DATOS!B7418-CALCULOS_ENER!E7418)</f>
        <v>9.7913960787987905E-2</v>
      </c>
      <c r="C7418">
        <f>CALCULOS_ENER!E7418*DATOS!I7418</f>
        <v>0</v>
      </c>
      <c r="D7418">
        <f>CALCULOS_ENER!F7418*DATOS!H7418</f>
        <v>0</v>
      </c>
      <c r="E7418">
        <f>RESULTADOS!$A$5/8760</f>
        <v>4.5662100456621002E-3</v>
      </c>
    </row>
    <row r="7419" spans="1:5" x14ac:dyDescent="0.25">
      <c r="A7419">
        <f>CALCULOS_ENER!B7419*DATOS!F7419</f>
        <v>1.8176523479527962E-2</v>
      </c>
      <c r="B7419">
        <f>DATOS!G7419*(DATOS!B7419-CALCULOS_ENER!E7419)</f>
        <v>1.8176523479527962E-2</v>
      </c>
      <c r="C7419">
        <f>CALCULOS_ENER!E7419*DATOS!I7419</f>
        <v>0</v>
      </c>
      <c r="D7419">
        <f>CALCULOS_ENER!F7419*DATOS!H7419</f>
        <v>0</v>
      </c>
      <c r="E7419">
        <f>RESULTADOS!$A$5/8760</f>
        <v>4.5662100456621002E-3</v>
      </c>
    </row>
    <row r="7420" spans="1:5" x14ac:dyDescent="0.25">
      <c r="A7420">
        <f>CALCULOS_ENER!B7420*DATOS!F7420</f>
        <v>1.8176523479527962E-2</v>
      </c>
      <c r="B7420">
        <f>DATOS!G7420*(DATOS!B7420-CALCULOS_ENER!E7420)</f>
        <v>1.8176523479527962E-2</v>
      </c>
      <c r="C7420">
        <f>CALCULOS_ENER!E7420*DATOS!I7420</f>
        <v>0</v>
      </c>
      <c r="D7420">
        <f>CALCULOS_ENER!F7420*DATOS!H7420</f>
        <v>0</v>
      </c>
      <c r="E7420">
        <f>RESULTADOS!$A$5/8760</f>
        <v>4.5662100456621002E-3</v>
      </c>
    </row>
    <row r="7421" spans="1:5" x14ac:dyDescent="0.25">
      <c r="A7421">
        <f>CALCULOS_ENER!B7421*DATOS!F7421</f>
        <v>1.8176523479527962E-2</v>
      </c>
      <c r="B7421">
        <f>DATOS!G7421*(DATOS!B7421-CALCULOS_ENER!E7421)</f>
        <v>1.8176523479527962E-2</v>
      </c>
      <c r="C7421">
        <f>CALCULOS_ENER!E7421*DATOS!I7421</f>
        <v>0</v>
      </c>
      <c r="D7421">
        <f>CALCULOS_ENER!F7421*DATOS!H7421</f>
        <v>0</v>
      </c>
      <c r="E7421">
        <f>RESULTADOS!$A$5/8760</f>
        <v>4.5662100456621002E-3</v>
      </c>
    </row>
    <row r="7422" spans="1:5" x14ac:dyDescent="0.25">
      <c r="A7422">
        <f>CALCULOS_ENER!B7422*DATOS!F7422</f>
        <v>1.8176523479527962E-2</v>
      </c>
      <c r="B7422">
        <f>DATOS!G7422*(DATOS!B7422-CALCULOS_ENER!E7422)</f>
        <v>1.8176523479527962E-2</v>
      </c>
      <c r="C7422">
        <f>CALCULOS_ENER!E7422*DATOS!I7422</f>
        <v>0</v>
      </c>
      <c r="D7422">
        <f>CALCULOS_ENER!F7422*DATOS!H7422</f>
        <v>0</v>
      </c>
      <c r="E7422">
        <f>RESULTADOS!$A$5/8760</f>
        <v>4.5662100456621002E-3</v>
      </c>
    </row>
    <row r="7423" spans="1:5" x14ac:dyDescent="0.25">
      <c r="A7423">
        <f>CALCULOS_ENER!B7423*DATOS!F7423</f>
        <v>1.9301554310379516E-2</v>
      </c>
      <c r="B7423">
        <f>DATOS!G7423*(DATOS!B7423-CALCULOS_ENER!E7423)</f>
        <v>1.9301554310379516E-2</v>
      </c>
      <c r="C7423">
        <f>CALCULOS_ENER!E7423*DATOS!I7423</f>
        <v>0</v>
      </c>
      <c r="D7423">
        <f>CALCULOS_ENER!F7423*DATOS!H7423</f>
        <v>0</v>
      </c>
      <c r="E7423">
        <f>RESULTADOS!$A$5/8760</f>
        <v>4.5662100456621002E-3</v>
      </c>
    </row>
    <row r="7424" spans="1:5" x14ac:dyDescent="0.25">
      <c r="A7424">
        <f>CALCULOS_ENER!B7424*DATOS!F7424</f>
        <v>4.4227733161821228E-2</v>
      </c>
      <c r="B7424">
        <f>DATOS!G7424*(DATOS!B7424-CALCULOS_ENER!E7424)</f>
        <v>4.4227733161821228E-2</v>
      </c>
      <c r="C7424">
        <f>CALCULOS_ENER!E7424*DATOS!I7424</f>
        <v>0</v>
      </c>
      <c r="D7424">
        <f>CALCULOS_ENER!F7424*DATOS!H7424</f>
        <v>0</v>
      </c>
      <c r="E7424">
        <f>RESULTADOS!$A$5/8760</f>
        <v>4.5662100456621002E-3</v>
      </c>
    </row>
    <row r="7425" spans="1:5" x14ac:dyDescent="0.25">
      <c r="A7425">
        <f>CALCULOS_ENER!B7425*DATOS!F7425</f>
        <v>8.1809615138075401E-2</v>
      </c>
      <c r="B7425">
        <f>DATOS!G7425*(DATOS!B7425-CALCULOS_ENER!E7425)</f>
        <v>8.1809615138075401E-2</v>
      </c>
      <c r="C7425">
        <f>CALCULOS_ENER!E7425*DATOS!I7425</f>
        <v>0</v>
      </c>
      <c r="D7425">
        <f>CALCULOS_ENER!F7425*DATOS!H7425</f>
        <v>0</v>
      </c>
      <c r="E7425">
        <f>RESULTADOS!$A$5/8760</f>
        <v>4.5662100456621002E-3</v>
      </c>
    </row>
    <row r="7426" spans="1:5" x14ac:dyDescent="0.25">
      <c r="A7426">
        <f>CALCULOS_ENER!B7426*DATOS!F7426</f>
        <v>9.9589980212364648E-2</v>
      </c>
      <c r="B7426">
        <f>DATOS!G7426*(DATOS!B7426-CALCULOS_ENER!E7426)</f>
        <v>9.9704980212364652E-2</v>
      </c>
      <c r="C7426">
        <f>CALCULOS_ENER!E7426*DATOS!I7426</f>
        <v>0</v>
      </c>
      <c r="D7426">
        <f>CALCULOS_ENER!F7426*DATOS!H7426</f>
        <v>0</v>
      </c>
      <c r="E7426">
        <f>RESULTADOS!$A$5/8760</f>
        <v>4.5662100456621002E-3</v>
      </c>
    </row>
    <row r="7427" spans="1:5" x14ac:dyDescent="0.25">
      <c r="A7427">
        <f>CALCULOS_ENER!B7427*DATOS!F7427</f>
        <v>6.8216186456410269E-2</v>
      </c>
      <c r="B7427">
        <f>DATOS!G7427*(DATOS!B7427-CALCULOS_ENER!E7427)</f>
        <v>8.564328645641027E-2</v>
      </c>
      <c r="C7427">
        <f>CALCULOS_ENER!E7427*DATOS!I7427</f>
        <v>0</v>
      </c>
      <c r="D7427">
        <f>CALCULOS_ENER!F7427*DATOS!H7427</f>
        <v>0</v>
      </c>
      <c r="E7427">
        <f>RESULTADOS!$A$5/8760</f>
        <v>4.5662100456621002E-3</v>
      </c>
    </row>
    <row r="7428" spans="1:5" x14ac:dyDescent="0.25">
      <c r="A7428">
        <f>CALCULOS_ENER!B7428*DATOS!F7428</f>
        <v>0</v>
      </c>
      <c r="B7428">
        <f>DATOS!G7428*(DATOS!B7428-CALCULOS_ENER!E7428)</f>
        <v>5.4906425225747825E-2</v>
      </c>
      <c r="C7428">
        <f>CALCULOS_ENER!E7428*DATOS!I7428</f>
        <v>1.8399553880341261E-2</v>
      </c>
      <c r="D7428">
        <f>CALCULOS_ENER!F7428*DATOS!H7428</f>
        <v>0</v>
      </c>
      <c r="E7428">
        <f>RESULTADOS!$A$5/8760</f>
        <v>4.5662100456621002E-3</v>
      </c>
    </row>
    <row r="7429" spans="1:5" x14ac:dyDescent="0.25">
      <c r="A7429">
        <f>CALCULOS_ENER!B7429*DATOS!F7429</f>
        <v>6.7628984140693363E-2</v>
      </c>
      <c r="B7429">
        <f>DATOS!G7429*(DATOS!B7429-CALCULOS_ENER!E7429)</f>
        <v>7.7206184140693357E-2</v>
      </c>
      <c r="C7429">
        <f>CALCULOS_ENER!E7429*DATOS!I7429</f>
        <v>0</v>
      </c>
      <c r="D7429">
        <f>CALCULOS_ENER!F7429*DATOS!H7429</f>
        <v>0</v>
      </c>
      <c r="E7429">
        <f>RESULTADOS!$A$5/8760</f>
        <v>4.5662100456621002E-3</v>
      </c>
    </row>
    <row r="7430" spans="1:5" x14ac:dyDescent="0.25">
      <c r="A7430">
        <f>CALCULOS_ENER!B7430*DATOS!F7430</f>
        <v>2.3754184140693357E-2</v>
      </c>
      <c r="B7430">
        <f>DATOS!G7430*(DATOS!B7430-CALCULOS_ENER!E7430)</f>
        <v>7.7206184140693357E-2</v>
      </c>
      <c r="C7430">
        <f>CALCULOS_ENER!E7430*DATOS!I7430</f>
        <v>0</v>
      </c>
      <c r="D7430">
        <f>CALCULOS_ENER!F7430*DATOS!H7430</f>
        <v>0</v>
      </c>
      <c r="E7430">
        <f>RESULTADOS!$A$5/8760</f>
        <v>4.5662100456621002E-3</v>
      </c>
    </row>
    <row r="7431" spans="1:5" x14ac:dyDescent="0.25">
      <c r="A7431">
        <f>CALCULOS_ENER!B7431*DATOS!F7431</f>
        <v>9.4400798422974996E-4</v>
      </c>
      <c r="B7431">
        <f>DATOS!G7431*(DATOS!B7431-CALCULOS_ENER!E7431)</f>
        <v>8.2830907984229749E-2</v>
      </c>
      <c r="C7431">
        <f>CALCULOS_ENER!E7431*DATOS!I7431</f>
        <v>0</v>
      </c>
      <c r="D7431">
        <f>CALCULOS_ENER!F7431*DATOS!H7431</f>
        <v>0</v>
      </c>
      <c r="E7431">
        <f>RESULTADOS!$A$5/8760</f>
        <v>4.5662100456621002E-3</v>
      </c>
    </row>
    <row r="7432" spans="1:5" x14ac:dyDescent="0.25">
      <c r="A7432">
        <f>CALCULOS_ENER!B7432*DATOS!F7432</f>
        <v>2.4180907984229741E-2</v>
      </c>
      <c r="B7432">
        <f>DATOS!G7432*(DATOS!B7432-CALCULOS_ENER!E7432)</f>
        <v>8.2830907984229749E-2</v>
      </c>
      <c r="C7432">
        <f>CALCULOS_ENER!E7432*DATOS!I7432</f>
        <v>0</v>
      </c>
      <c r="D7432">
        <f>CALCULOS_ENER!F7432*DATOS!H7432</f>
        <v>0</v>
      </c>
      <c r="E7432">
        <f>RESULTADOS!$A$5/8760</f>
        <v>4.5662100456621002E-3</v>
      </c>
    </row>
    <row r="7433" spans="1:5" x14ac:dyDescent="0.25">
      <c r="A7433">
        <f>CALCULOS_ENER!B7433*DATOS!F7433</f>
        <v>6.8761807984229747E-2</v>
      </c>
      <c r="B7433">
        <f>DATOS!G7433*(DATOS!B7433-CALCULOS_ENER!E7433)</f>
        <v>8.2830907984229749E-2</v>
      </c>
      <c r="C7433">
        <f>CALCULOS_ENER!E7433*DATOS!I7433</f>
        <v>0</v>
      </c>
      <c r="D7433">
        <f>CALCULOS_ENER!F7433*DATOS!H7433</f>
        <v>0</v>
      </c>
      <c r="E7433">
        <f>RESULTADOS!$A$5/8760</f>
        <v>4.5662100456621002E-3</v>
      </c>
    </row>
    <row r="7434" spans="1:5" x14ac:dyDescent="0.25">
      <c r="A7434">
        <f>CALCULOS_ENER!B7434*DATOS!F7434</f>
        <v>7.1463786456410272E-2</v>
      </c>
      <c r="B7434">
        <f>DATOS!G7434*(DATOS!B7434-CALCULOS_ENER!E7434)</f>
        <v>8.564328645641027E-2</v>
      </c>
      <c r="C7434">
        <f>CALCULOS_ENER!E7434*DATOS!I7434</f>
        <v>0</v>
      </c>
      <c r="D7434">
        <f>CALCULOS_ENER!F7434*DATOS!H7434</f>
        <v>0</v>
      </c>
      <c r="E7434">
        <f>RESULTADOS!$A$5/8760</f>
        <v>4.5662100456621002E-3</v>
      </c>
    </row>
    <row r="7435" spans="1:5" x14ac:dyDescent="0.25">
      <c r="A7435">
        <f>CALCULOS_ENER!B7435*DATOS!F7435</f>
        <v>8.1082386456410263E-2</v>
      </c>
      <c r="B7435">
        <f>DATOS!G7435*(DATOS!B7435-CALCULOS_ENER!E7435)</f>
        <v>8.564328645641027E-2</v>
      </c>
      <c r="C7435">
        <f>CALCULOS_ENER!E7435*DATOS!I7435</f>
        <v>0</v>
      </c>
      <c r="D7435">
        <f>CALCULOS_ENER!F7435*DATOS!H7435</f>
        <v>0</v>
      </c>
      <c r="E7435">
        <f>RESULTADOS!$A$5/8760</f>
        <v>4.5662100456621002E-3</v>
      </c>
    </row>
    <row r="7436" spans="1:5" x14ac:dyDescent="0.25">
      <c r="A7436">
        <f>CALCULOS_ENER!B7436*DATOS!F7436</f>
        <v>0.10916330917258643</v>
      </c>
      <c r="B7436">
        <f>DATOS!G7436*(DATOS!B7436-CALCULOS_ENER!E7436)</f>
        <v>0.10916330917258643</v>
      </c>
      <c r="C7436">
        <f>CALCULOS_ENER!E7436*DATOS!I7436</f>
        <v>0</v>
      </c>
      <c r="D7436">
        <f>CALCULOS_ENER!F7436*DATOS!H7436</f>
        <v>0</v>
      </c>
      <c r="E7436">
        <f>RESULTADOS!$A$5/8760</f>
        <v>4.5662100456621002E-3</v>
      </c>
    </row>
    <row r="7437" spans="1:5" x14ac:dyDescent="0.25">
      <c r="A7437">
        <f>CALCULOS_ENER!B7437*DATOS!F7437</f>
        <v>0.15339117473770658</v>
      </c>
      <c r="B7437">
        <f>DATOS!G7437*(DATOS!B7437-CALCULOS_ENER!E7437)</f>
        <v>0.15339117473770658</v>
      </c>
      <c r="C7437">
        <f>CALCULOS_ENER!E7437*DATOS!I7437</f>
        <v>0</v>
      </c>
      <c r="D7437">
        <f>CALCULOS_ENER!F7437*DATOS!H7437</f>
        <v>0</v>
      </c>
      <c r="E7437">
        <f>RESULTADOS!$A$5/8760</f>
        <v>4.5662100456621002E-3</v>
      </c>
    </row>
    <row r="7438" spans="1:5" x14ac:dyDescent="0.25">
      <c r="A7438">
        <f>CALCULOS_ENER!B7438*DATOS!F7438</f>
        <v>0.17128653981199582</v>
      </c>
      <c r="B7438">
        <f>DATOS!G7438*(DATOS!B7438-CALCULOS_ENER!E7438)</f>
        <v>0.17128653981199582</v>
      </c>
      <c r="C7438">
        <f>CALCULOS_ENER!E7438*DATOS!I7438</f>
        <v>0</v>
      </c>
      <c r="D7438">
        <f>CALCULOS_ENER!F7438*DATOS!H7438</f>
        <v>0</v>
      </c>
      <c r="E7438">
        <f>RESULTADOS!$A$5/8760</f>
        <v>4.5662100456621002E-3</v>
      </c>
    </row>
    <row r="7439" spans="1:5" x14ac:dyDescent="0.25">
      <c r="A7439">
        <f>CALCULOS_ENER!B7439*DATOS!F7439</f>
        <v>0.20707730306139904</v>
      </c>
      <c r="B7439">
        <f>DATOS!G7439*(DATOS!B7439-CALCULOS_ENER!E7439)</f>
        <v>0.20707730306139904</v>
      </c>
      <c r="C7439">
        <f>CALCULOS_ENER!E7439*DATOS!I7439</f>
        <v>0</v>
      </c>
      <c r="D7439">
        <f>CALCULOS_ENER!F7439*DATOS!H7439</f>
        <v>0</v>
      </c>
      <c r="E7439">
        <f>RESULTADOS!$A$5/8760</f>
        <v>4.5662100456621002E-3</v>
      </c>
    </row>
    <row r="7440" spans="1:5" x14ac:dyDescent="0.25">
      <c r="A7440">
        <f>CALCULOS_ENER!B7440*DATOS!F7440</f>
        <v>0.20707730306139904</v>
      </c>
      <c r="B7440">
        <f>DATOS!G7440*(DATOS!B7440-CALCULOS_ENER!E7440)</f>
        <v>0.20707730306139904</v>
      </c>
      <c r="C7440">
        <f>CALCULOS_ENER!E7440*DATOS!I7440</f>
        <v>0</v>
      </c>
      <c r="D7440">
        <f>CALCULOS_ENER!F7440*DATOS!H7440</f>
        <v>0</v>
      </c>
      <c r="E7440">
        <f>RESULTADOS!$A$5/8760</f>
        <v>4.5662100456621002E-3</v>
      </c>
    </row>
    <row r="7441" spans="1:5" x14ac:dyDescent="0.25">
      <c r="A7441">
        <f>CALCULOS_ENER!B7441*DATOS!F7441</f>
        <v>0.15722484605604145</v>
      </c>
      <c r="B7441">
        <f>DATOS!G7441*(DATOS!B7441-CALCULOS_ENER!E7441)</f>
        <v>0.15722484605604145</v>
      </c>
      <c r="C7441">
        <f>CALCULOS_ENER!E7441*DATOS!I7441</f>
        <v>0</v>
      </c>
      <c r="D7441">
        <f>CALCULOS_ENER!F7441*DATOS!H7441</f>
        <v>0</v>
      </c>
      <c r="E7441">
        <f>RESULTADOS!$A$5/8760</f>
        <v>4.5662100456621002E-3</v>
      </c>
    </row>
    <row r="7442" spans="1:5" x14ac:dyDescent="0.25">
      <c r="A7442">
        <f>CALCULOS_ENER!B7442*DATOS!F7442</f>
        <v>9.7913960787987905E-2</v>
      </c>
      <c r="B7442">
        <f>DATOS!G7442*(DATOS!B7442-CALCULOS_ENER!E7442)</f>
        <v>9.7913960787987905E-2</v>
      </c>
      <c r="C7442">
        <f>CALCULOS_ENER!E7442*DATOS!I7442</f>
        <v>0</v>
      </c>
      <c r="D7442">
        <f>CALCULOS_ENER!F7442*DATOS!H7442</f>
        <v>0</v>
      </c>
      <c r="E7442">
        <f>RESULTADOS!$A$5/8760</f>
        <v>4.5662100456621002E-3</v>
      </c>
    </row>
    <row r="7443" spans="1:5" x14ac:dyDescent="0.25">
      <c r="A7443">
        <f>CALCULOS_ENER!B7443*DATOS!F7443</f>
        <v>1.8176523479527962E-2</v>
      </c>
      <c r="B7443">
        <f>DATOS!G7443*(DATOS!B7443-CALCULOS_ENER!E7443)</f>
        <v>1.8176523479527962E-2</v>
      </c>
      <c r="C7443">
        <f>CALCULOS_ENER!E7443*DATOS!I7443</f>
        <v>0</v>
      </c>
      <c r="D7443">
        <f>CALCULOS_ENER!F7443*DATOS!H7443</f>
        <v>0</v>
      </c>
      <c r="E7443">
        <f>RESULTADOS!$A$5/8760</f>
        <v>4.5662100456621002E-3</v>
      </c>
    </row>
    <row r="7444" spans="1:5" x14ac:dyDescent="0.25">
      <c r="A7444">
        <f>CALCULOS_ENER!B7444*DATOS!F7444</f>
        <v>1.8176523479527962E-2</v>
      </c>
      <c r="B7444">
        <f>DATOS!G7444*(DATOS!B7444-CALCULOS_ENER!E7444)</f>
        <v>1.8176523479527962E-2</v>
      </c>
      <c r="C7444">
        <f>CALCULOS_ENER!E7444*DATOS!I7444</f>
        <v>0</v>
      </c>
      <c r="D7444">
        <f>CALCULOS_ENER!F7444*DATOS!H7444</f>
        <v>0</v>
      </c>
      <c r="E7444">
        <f>RESULTADOS!$A$5/8760</f>
        <v>4.5662100456621002E-3</v>
      </c>
    </row>
    <row r="7445" spans="1:5" x14ac:dyDescent="0.25">
      <c r="A7445">
        <f>CALCULOS_ENER!B7445*DATOS!F7445</f>
        <v>1.8176523479527962E-2</v>
      </c>
      <c r="B7445">
        <f>DATOS!G7445*(DATOS!B7445-CALCULOS_ENER!E7445)</f>
        <v>1.8176523479527962E-2</v>
      </c>
      <c r="C7445">
        <f>CALCULOS_ENER!E7445*DATOS!I7445</f>
        <v>0</v>
      </c>
      <c r="D7445">
        <f>CALCULOS_ENER!F7445*DATOS!H7445</f>
        <v>0</v>
      </c>
      <c r="E7445">
        <f>RESULTADOS!$A$5/8760</f>
        <v>4.5662100456621002E-3</v>
      </c>
    </row>
    <row r="7446" spans="1:5" x14ac:dyDescent="0.25">
      <c r="A7446">
        <f>CALCULOS_ENER!B7446*DATOS!F7446</f>
        <v>1.8176523479527962E-2</v>
      </c>
      <c r="B7446">
        <f>DATOS!G7446*(DATOS!B7446-CALCULOS_ENER!E7446)</f>
        <v>1.8176523479527962E-2</v>
      </c>
      <c r="C7446">
        <f>CALCULOS_ENER!E7446*DATOS!I7446</f>
        <v>0</v>
      </c>
      <c r="D7446">
        <f>CALCULOS_ENER!F7446*DATOS!H7446</f>
        <v>0</v>
      </c>
      <c r="E7446">
        <f>RESULTADOS!$A$5/8760</f>
        <v>4.5662100456621002E-3</v>
      </c>
    </row>
    <row r="7447" spans="1:5" x14ac:dyDescent="0.25">
      <c r="A7447">
        <f>CALCULOS_ENER!B7447*DATOS!F7447</f>
        <v>1.9301554310379516E-2</v>
      </c>
      <c r="B7447">
        <f>DATOS!G7447*(DATOS!B7447-CALCULOS_ENER!E7447)</f>
        <v>1.9301554310379516E-2</v>
      </c>
      <c r="C7447">
        <f>CALCULOS_ENER!E7447*DATOS!I7447</f>
        <v>0</v>
      </c>
      <c r="D7447">
        <f>CALCULOS_ENER!F7447*DATOS!H7447</f>
        <v>0</v>
      </c>
      <c r="E7447">
        <f>RESULTADOS!$A$5/8760</f>
        <v>4.5662100456621002E-3</v>
      </c>
    </row>
    <row r="7448" spans="1:5" x14ac:dyDescent="0.25">
      <c r="A7448">
        <f>CALCULOS_ENER!B7448*DATOS!F7448</f>
        <v>4.4227733161821228E-2</v>
      </c>
      <c r="B7448">
        <f>DATOS!G7448*(DATOS!B7448-CALCULOS_ENER!E7448)</f>
        <v>4.4227733161821228E-2</v>
      </c>
      <c r="C7448">
        <f>CALCULOS_ENER!E7448*DATOS!I7448</f>
        <v>0</v>
      </c>
      <c r="D7448">
        <f>CALCULOS_ENER!F7448*DATOS!H7448</f>
        <v>0</v>
      </c>
      <c r="E7448">
        <f>RESULTADOS!$A$5/8760</f>
        <v>4.5662100456621002E-3</v>
      </c>
    </row>
    <row r="7449" spans="1:5" x14ac:dyDescent="0.25">
      <c r="A7449">
        <f>CALCULOS_ENER!B7449*DATOS!F7449</f>
        <v>8.1809615138075401E-2</v>
      </c>
      <c r="B7449">
        <f>DATOS!G7449*(DATOS!B7449-CALCULOS_ENER!E7449)</f>
        <v>8.1809615138075401E-2</v>
      </c>
      <c r="C7449">
        <f>CALCULOS_ENER!E7449*DATOS!I7449</f>
        <v>0</v>
      </c>
      <c r="D7449">
        <f>CALCULOS_ENER!F7449*DATOS!H7449</f>
        <v>0</v>
      </c>
      <c r="E7449">
        <f>RESULTADOS!$A$5/8760</f>
        <v>4.5662100456621002E-3</v>
      </c>
    </row>
    <row r="7450" spans="1:5" x14ac:dyDescent="0.25">
      <c r="A7450">
        <f>CALCULOS_ENER!B7450*DATOS!F7450</f>
        <v>9.9668180212364649E-2</v>
      </c>
      <c r="B7450">
        <f>DATOS!G7450*(DATOS!B7450-CALCULOS_ENER!E7450)</f>
        <v>9.9704980212364652E-2</v>
      </c>
      <c r="C7450">
        <f>CALCULOS_ENER!E7450*DATOS!I7450</f>
        <v>0</v>
      </c>
      <c r="D7450">
        <f>CALCULOS_ENER!F7450*DATOS!H7450</f>
        <v>0</v>
      </c>
      <c r="E7450">
        <f>RESULTADOS!$A$5/8760</f>
        <v>4.5662100456621002E-3</v>
      </c>
    </row>
    <row r="7451" spans="1:5" x14ac:dyDescent="0.25">
      <c r="A7451">
        <f>CALCULOS_ENER!B7451*DATOS!F7451</f>
        <v>4.0284986456410266E-2</v>
      </c>
      <c r="B7451">
        <f>DATOS!G7451*(DATOS!B7451-CALCULOS_ENER!E7451)</f>
        <v>8.564328645641027E-2</v>
      </c>
      <c r="C7451">
        <f>CALCULOS_ENER!E7451*DATOS!I7451</f>
        <v>0</v>
      </c>
      <c r="D7451">
        <f>CALCULOS_ENER!F7451*DATOS!H7451</f>
        <v>0</v>
      </c>
      <c r="E7451">
        <f>RESULTADOS!$A$5/8760</f>
        <v>4.5662100456621002E-3</v>
      </c>
    </row>
    <row r="7452" spans="1:5" x14ac:dyDescent="0.25">
      <c r="A7452">
        <f>CALCULOS_ENER!B7452*DATOS!F7452</f>
        <v>4.1978862612873924E-2</v>
      </c>
      <c r="B7452">
        <f>DATOS!G7452*(DATOS!B7452-CALCULOS_ENER!E7452)</f>
        <v>8.001856261287392E-2</v>
      </c>
      <c r="C7452">
        <f>CALCULOS_ENER!E7452*DATOS!I7452</f>
        <v>0</v>
      </c>
      <c r="D7452">
        <f>CALCULOS_ENER!F7452*DATOS!H7452</f>
        <v>0</v>
      </c>
      <c r="E7452">
        <f>RESULTADOS!$A$5/8760</f>
        <v>4.5662100456621002E-3</v>
      </c>
    </row>
    <row r="7453" spans="1:5" x14ac:dyDescent="0.25">
      <c r="A7453">
        <f>CALCULOS_ENER!B7453*DATOS!F7453</f>
        <v>2.4821384140693362E-2</v>
      </c>
      <c r="B7453">
        <f>DATOS!G7453*(DATOS!B7453-CALCULOS_ENER!E7453)</f>
        <v>7.7206184140693357E-2</v>
      </c>
      <c r="C7453">
        <f>CALCULOS_ENER!E7453*DATOS!I7453</f>
        <v>0</v>
      </c>
      <c r="D7453">
        <f>CALCULOS_ENER!F7453*DATOS!H7453</f>
        <v>0</v>
      </c>
      <c r="E7453">
        <f>RESULTADOS!$A$5/8760</f>
        <v>4.5662100456621002E-3</v>
      </c>
    </row>
    <row r="7454" spans="1:5" x14ac:dyDescent="0.25">
      <c r="A7454">
        <f>CALCULOS_ENER!B7454*DATOS!F7454</f>
        <v>4.3706684140693355E-2</v>
      </c>
      <c r="B7454">
        <f>DATOS!G7454*(DATOS!B7454-CALCULOS_ENER!E7454)</f>
        <v>7.7206184140693357E-2</v>
      </c>
      <c r="C7454">
        <f>CALCULOS_ENER!E7454*DATOS!I7454</f>
        <v>0</v>
      </c>
      <c r="D7454">
        <f>CALCULOS_ENER!F7454*DATOS!H7454</f>
        <v>0</v>
      </c>
      <c r="E7454">
        <f>RESULTADOS!$A$5/8760</f>
        <v>4.5662100456621002E-3</v>
      </c>
    </row>
    <row r="7455" spans="1:5" x14ac:dyDescent="0.25">
      <c r="A7455">
        <f>CALCULOS_ENER!B7455*DATOS!F7455</f>
        <v>3.3928307984229744E-2</v>
      </c>
      <c r="B7455">
        <f>DATOS!G7455*(DATOS!B7455-CALCULOS_ENER!E7455)</f>
        <v>8.2830907984229749E-2</v>
      </c>
      <c r="C7455">
        <f>CALCULOS_ENER!E7455*DATOS!I7455</f>
        <v>0</v>
      </c>
      <c r="D7455">
        <f>CALCULOS_ENER!F7455*DATOS!H7455</f>
        <v>0</v>
      </c>
      <c r="E7455">
        <f>RESULTADOS!$A$5/8760</f>
        <v>4.5662100456621002E-3</v>
      </c>
    </row>
    <row r="7456" spans="1:5" x14ac:dyDescent="0.25">
      <c r="A7456">
        <f>CALCULOS_ENER!B7456*DATOS!F7456</f>
        <v>1.1139907984229746E-2</v>
      </c>
      <c r="B7456">
        <f>DATOS!G7456*(DATOS!B7456-CALCULOS_ENER!E7456)</f>
        <v>8.2830907984229749E-2</v>
      </c>
      <c r="C7456">
        <f>CALCULOS_ENER!E7456*DATOS!I7456</f>
        <v>0</v>
      </c>
      <c r="D7456">
        <f>CALCULOS_ENER!F7456*DATOS!H7456</f>
        <v>0</v>
      </c>
      <c r="E7456">
        <f>RESULTADOS!$A$5/8760</f>
        <v>4.5662100456621002E-3</v>
      </c>
    </row>
    <row r="7457" spans="1:5" x14ac:dyDescent="0.25">
      <c r="A7457">
        <f>CALCULOS_ENER!B7457*DATOS!F7457</f>
        <v>0</v>
      </c>
      <c r="B7457">
        <f>DATOS!G7457*(DATOS!B7457-CALCULOS_ENER!E7457)</f>
        <v>6.3859215968459476E-2</v>
      </c>
      <c r="C7457">
        <f>CALCULOS_ENER!E7457*DATOS!I7457</f>
        <v>1.3502070722006236E-2</v>
      </c>
      <c r="D7457">
        <f>CALCULOS_ENER!F7457*DATOS!H7457</f>
        <v>0</v>
      </c>
      <c r="E7457">
        <f>RESULTADOS!$A$5/8760</f>
        <v>4.5662100456621002E-3</v>
      </c>
    </row>
    <row r="7458" spans="1:5" x14ac:dyDescent="0.25">
      <c r="A7458">
        <f>CALCULOS_ENER!B7458*DATOS!F7458</f>
        <v>0</v>
      </c>
      <c r="B7458">
        <f>DATOS!G7458*(DATOS!B7458-CALCULOS_ENER!E7458)</f>
        <v>7.9295772912820528E-2</v>
      </c>
      <c r="C7458">
        <f>CALCULOS_ENER!E7458*DATOS!I7458</f>
        <v>4.6087088009207295E-3</v>
      </c>
      <c r="D7458">
        <f>CALCULOS_ENER!F7458*DATOS!H7458</f>
        <v>0</v>
      </c>
      <c r="E7458">
        <f>RESULTADOS!$A$5/8760</f>
        <v>4.5662100456621002E-3</v>
      </c>
    </row>
    <row r="7459" spans="1:5" x14ac:dyDescent="0.25">
      <c r="A7459">
        <f>CALCULOS_ENER!B7459*DATOS!F7459</f>
        <v>8.2039186456410257E-2</v>
      </c>
      <c r="B7459">
        <f>DATOS!G7459*(DATOS!B7459-CALCULOS_ENER!E7459)</f>
        <v>8.564328645641027E-2</v>
      </c>
      <c r="C7459">
        <f>CALCULOS_ENER!E7459*DATOS!I7459</f>
        <v>0</v>
      </c>
      <c r="D7459">
        <f>CALCULOS_ENER!F7459*DATOS!H7459</f>
        <v>0</v>
      </c>
      <c r="E7459">
        <f>RESULTADOS!$A$5/8760</f>
        <v>4.5662100456621002E-3</v>
      </c>
    </row>
    <row r="7460" spans="1:5" x14ac:dyDescent="0.25">
      <c r="A7460">
        <f>CALCULOS_ENER!B7460*DATOS!F7460</f>
        <v>0.10916330917258643</v>
      </c>
      <c r="B7460">
        <f>DATOS!G7460*(DATOS!B7460-CALCULOS_ENER!E7460)</f>
        <v>0.10916330917258643</v>
      </c>
      <c r="C7460">
        <f>CALCULOS_ENER!E7460*DATOS!I7460</f>
        <v>0</v>
      </c>
      <c r="D7460">
        <f>CALCULOS_ENER!F7460*DATOS!H7460</f>
        <v>0</v>
      </c>
      <c r="E7460">
        <f>RESULTADOS!$A$5/8760</f>
        <v>4.5662100456621002E-3</v>
      </c>
    </row>
    <row r="7461" spans="1:5" x14ac:dyDescent="0.25">
      <c r="A7461">
        <f>CALCULOS_ENER!B7461*DATOS!F7461</f>
        <v>0.15339117473770658</v>
      </c>
      <c r="B7461">
        <f>DATOS!G7461*(DATOS!B7461-CALCULOS_ENER!E7461)</f>
        <v>0.15339117473770658</v>
      </c>
      <c r="C7461">
        <f>CALCULOS_ENER!E7461*DATOS!I7461</f>
        <v>0</v>
      </c>
      <c r="D7461">
        <f>CALCULOS_ENER!F7461*DATOS!H7461</f>
        <v>0</v>
      </c>
      <c r="E7461">
        <f>RESULTADOS!$A$5/8760</f>
        <v>4.5662100456621002E-3</v>
      </c>
    </row>
    <row r="7462" spans="1:5" x14ac:dyDescent="0.25">
      <c r="A7462">
        <f>CALCULOS_ENER!B7462*DATOS!F7462</f>
        <v>0.17128653981199582</v>
      </c>
      <c r="B7462">
        <f>DATOS!G7462*(DATOS!B7462-CALCULOS_ENER!E7462)</f>
        <v>0.17128653981199582</v>
      </c>
      <c r="C7462">
        <f>CALCULOS_ENER!E7462*DATOS!I7462</f>
        <v>0</v>
      </c>
      <c r="D7462">
        <f>CALCULOS_ENER!F7462*DATOS!H7462</f>
        <v>0</v>
      </c>
      <c r="E7462">
        <f>RESULTADOS!$A$5/8760</f>
        <v>4.5662100456621002E-3</v>
      </c>
    </row>
    <row r="7463" spans="1:5" x14ac:dyDescent="0.25">
      <c r="A7463">
        <f>CALCULOS_ENER!B7463*DATOS!F7463</f>
        <v>0.20707730306139904</v>
      </c>
      <c r="B7463">
        <f>DATOS!G7463*(DATOS!B7463-CALCULOS_ENER!E7463)</f>
        <v>0.20707730306139904</v>
      </c>
      <c r="C7463">
        <f>CALCULOS_ENER!E7463*DATOS!I7463</f>
        <v>0</v>
      </c>
      <c r="D7463">
        <f>CALCULOS_ENER!F7463*DATOS!H7463</f>
        <v>0</v>
      </c>
      <c r="E7463">
        <f>RESULTADOS!$A$5/8760</f>
        <v>4.5662100456621002E-3</v>
      </c>
    </row>
    <row r="7464" spans="1:5" x14ac:dyDescent="0.25">
      <c r="A7464">
        <f>CALCULOS_ENER!B7464*DATOS!F7464</f>
        <v>0.20707730306139904</v>
      </c>
      <c r="B7464">
        <f>DATOS!G7464*(DATOS!B7464-CALCULOS_ENER!E7464)</f>
        <v>0.20707730306139904</v>
      </c>
      <c r="C7464">
        <f>CALCULOS_ENER!E7464*DATOS!I7464</f>
        <v>0</v>
      </c>
      <c r="D7464">
        <f>CALCULOS_ENER!F7464*DATOS!H7464</f>
        <v>0</v>
      </c>
      <c r="E7464">
        <f>RESULTADOS!$A$5/8760</f>
        <v>4.5662100456621002E-3</v>
      </c>
    </row>
    <row r="7465" spans="1:5" x14ac:dyDescent="0.25">
      <c r="A7465">
        <f>CALCULOS_ENER!B7465*DATOS!F7465</f>
        <v>0.15722484605604145</v>
      </c>
      <c r="B7465">
        <f>DATOS!G7465*(DATOS!B7465-CALCULOS_ENER!E7465)</f>
        <v>0.15722484605604145</v>
      </c>
      <c r="C7465">
        <f>CALCULOS_ENER!E7465*DATOS!I7465</f>
        <v>0</v>
      </c>
      <c r="D7465">
        <f>CALCULOS_ENER!F7465*DATOS!H7465</f>
        <v>0</v>
      </c>
      <c r="E7465">
        <f>RESULTADOS!$A$5/8760</f>
        <v>4.5662100456621002E-3</v>
      </c>
    </row>
    <row r="7466" spans="1:5" x14ac:dyDescent="0.25">
      <c r="A7466">
        <f>CALCULOS_ENER!B7466*DATOS!F7466</f>
        <v>9.7913960787987905E-2</v>
      </c>
      <c r="B7466">
        <f>DATOS!G7466*(DATOS!B7466-CALCULOS_ENER!E7466)</f>
        <v>9.7913960787987905E-2</v>
      </c>
      <c r="C7466">
        <f>CALCULOS_ENER!E7466*DATOS!I7466</f>
        <v>0</v>
      </c>
      <c r="D7466">
        <f>CALCULOS_ENER!F7466*DATOS!H7466</f>
        <v>0</v>
      </c>
      <c r="E7466">
        <f>RESULTADOS!$A$5/8760</f>
        <v>4.5662100456621002E-3</v>
      </c>
    </row>
    <row r="7467" spans="1:5" x14ac:dyDescent="0.25">
      <c r="A7467">
        <f>CALCULOS_ENER!B7467*DATOS!F7467</f>
        <v>1.8176523479527962E-2</v>
      </c>
      <c r="B7467">
        <f>DATOS!G7467*(DATOS!B7467-CALCULOS_ENER!E7467)</f>
        <v>1.8176523479527962E-2</v>
      </c>
      <c r="C7467">
        <f>CALCULOS_ENER!E7467*DATOS!I7467</f>
        <v>0</v>
      </c>
      <c r="D7467">
        <f>CALCULOS_ENER!F7467*DATOS!H7467</f>
        <v>0</v>
      </c>
      <c r="E7467">
        <f>RESULTADOS!$A$5/8760</f>
        <v>4.5662100456621002E-3</v>
      </c>
    </row>
    <row r="7468" spans="1:5" x14ac:dyDescent="0.25">
      <c r="A7468">
        <f>CALCULOS_ENER!B7468*DATOS!F7468</f>
        <v>1.8176523479527962E-2</v>
      </c>
      <c r="B7468">
        <f>DATOS!G7468*(DATOS!B7468-CALCULOS_ENER!E7468)</f>
        <v>1.8176523479527962E-2</v>
      </c>
      <c r="C7468">
        <f>CALCULOS_ENER!E7468*DATOS!I7468</f>
        <v>0</v>
      </c>
      <c r="D7468">
        <f>CALCULOS_ENER!F7468*DATOS!H7468</f>
        <v>0</v>
      </c>
      <c r="E7468">
        <f>RESULTADOS!$A$5/8760</f>
        <v>4.5662100456621002E-3</v>
      </c>
    </row>
    <row r="7469" spans="1:5" x14ac:dyDescent="0.25">
      <c r="A7469">
        <f>CALCULOS_ENER!B7469*DATOS!F7469</f>
        <v>1.8176523479527962E-2</v>
      </c>
      <c r="B7469">
        <f>DATOS!G7469*(DATOS!B7469-CALCULOS_ENER!E7469)</f>
        <v>1.8176523479527962E-2</v>
      </c>
      <c r="C7469">
        <f>CALCULOS_ENER!E7469*DATOS!I7469</f>
        <v>0</v>
      </c>
      <c r="D7469">
        <f>CALCULOS_ENER!F7469*DATOS!H7469</f>
        <v>0</v>
      </c>
      <c r="E7469">
        <f>RESULTADOS!$A$5/8760</f>
        <v>4.5662100456621002E-3</v>
      </c>
    </row>
    <row r="7470" spans="1:5" x14ac:dyDescent="0.25">
      <c r="A7470">
        <f>CALCULOS_ENER!B7470*DATOS!F7470</f>
        <v>1.8176523479527962E-2</v>
      </c>
      <c r="B7470">
        <f>DATOS!G7470*(DATOS!B7470-CALCULOS_ENER!E7470)</f>
        <v>1.8176523479527962E-2</v>
      </c>
      <c r="C7470">
        <f>CALCULOS_ENER!E7470*DATOS!I7470</f>
        <v>0</v>
      </c>
      <c r="D7470">
        <f>CALCULOS_ENER!F7470*DATOS!H7470</f>
        <v>0</v>
      </c>
      <c r="E7470">
        <f>RESULTADOS!$A$5/8760</f>
        <v>4.5662100456621002E-3</v>
      </c>
    </row>
    <row r="7471" spans="1:5" x14ac:dyDescent="0.25">
      <c r="A7471">
        <f>CALCULOS_ENER!B7471*DATOS!F7471</f>
        <v>1.9301554310379516E-2</v>
      </c>
      <c r="B7471">
        <f>DATOS!G7471*(DATOS!B7471-CALCULOS_ENER!E7471)</f>
        <v>1.9301554310379516E-2</v>
      </c>
      <c r="C7471">
        <f>CALCULOS_ENER!E7471*DATOS!I7471</f>
        <v>0</v>
      </c>
      <c r="D7471">
        <f>CALCULOS_ENER!F7471*DATOS!H7471</f>
        <v>0</v>
      </c>
      <c r="E7471">
        <f>RESULTADOS!$A$5/8760</f>
        <v>4.5662100456621002E-3</v>
      </c>
    </row>
    <row r="7472" spans="1:5" x14ac:dyDescent="0.25">
      <c r="A7472">
        <f>CALCULOS_ENER!B7472*DATOS!F7472</f>
        <v>4.4227733161821228E-2</v>
      </c>
      <c r="B7472">
        <f>DATOS!G7472*(DATOS!B7472-CALCULOS_ENER!E7472)</f>
        <v>4.4227733161821228E-2</v>
      </c>
      <c r="C7472">
        <f>CALCULOS_ENER!E7472*DATOS!I7472</f>
        <v>0</v>
      </c>
      <c r="D7472">
        <f>CALCULOS_ENER!F7472*DATOS!H7472</f>
        <v>0</v>
      </c>
      <c r="E7472">
        <f>RESULTADOS!$A$5/8760</f>
        <v>4.5662100456621002E-3</v>
      </c>
    </row>
    <row r="7473" spans="1:5" x14ac:dyDescent="0.25">
      <c r="A7473">
        <f>CALCULOS_ENER!B7473*DATOS!F7473</f>
        <v>8.1809615138075401E-2</v>
      </c>
      <c r="B7473">
        <f>DATOS!G7473*(DATOS!B7473-CALCULOS_ENER!E7473)</f>
        <v>8.1809615138075401E-2</v>
      </c>
      <c r="C7473">
        <f>CALCULOS_ENER!E7473*DATOS!I7473</f>
        <v>0</v>
      </c>
      <c r="D7473">
        <f>CALCULOS_ENER!F7473*DATOS!H7473</f>
        <v>0</v>
      </c>
      <c r="E7473">
        <f>RESULTADOS!$A$5/8760</f>
        <v>4.5662100456621002E-3</v>
      </c>
    </row>
    <row r="7474" spans="1:5" x14ac:dyDescent="0.25">
      <c r="A7474">
        <f>CALCULOS_ENER!B7474*DATOS!F7474</f>
        <v>9.9585380212364655E-2</v>
      </c>
      <c r="B7474">
        <f>DATOS!G7474*(DATOS!B7474-CALCULOS_ENER!E7474)</f>
        <v>9.9704980212364652E-2</v>
      </c>
      <c r="C7474">
        <f>CALCULOS_ENER!E7474*DATOS!I7474</f>
        <v>0</v>
      </c>
      <c r="D7474">
        <f>CALCULOS_ENER!F7474*DATOS!H7474</f>
        <v>0</v>
      </c>
      <c r="E7474">
        <f>RESULTADOS!$A$5/8760</f>
        <v>4.5662100456621002E-3</v>
      </c>
    </row>
    <row r="7475" spans="1:5" x14ac:dyDescent="0.25">
      <c r="A7475">
        <f>CALCULOS_ENER!B7475*DATOS!F7475</f>
        <v>6.6893686456410265E-2</v>
      </c>
      <c r="B7475">
        <f>DATOS!G7475*(DATOS!B7475-CALCULOS_ENER!E7475)</f>
        <v>8.564328645641027E-2</v>
      </c>
      <c r="C7475">
        <f>CALCULOS_ENER!E7475*DATOS!I7475</f>
        <v>0</v>
      </c>
      <c r="D7475">
        <f>CALCULOS_ENER!F7475*DATOS!H7475</f>
        <v>0</v>
      </c>
      <c r="E7475">
        <f>RESULTADOS!$A$5/8760</f>
        <v>4.5662100456621002E-3</v>
      </c>
    </row>
    <row r="7476" spans="1:5" x14ac:dyDescent="0.25">
      <c r="A7476">
        <f>CALCULOS_ENER!B7476*DATOS!F7476</f>
        <v>6.487536261287391E-2</v>
      </c>
      <c r="B7476">
        <f>DATOS!G7476*(DATOS!B7476-CALCULOS_ENER!E7476)</f>
        <v>8.001856261287392E-2</v>
      </c>
      <c r="C7476">
        <f>CALCULOS_ENER!E7476*DATOS!I7476</f>
        <v>0</v>
      </c>
      <c r="D7476">
        <f>CALCULOS_ENER!F7476*DATOS!H7476</f>
        <v>0</v>
      </c>
      <c r="E7476">
        <f>RESULTADOS!$A$5/8760</f>
        <v>4.5662100456621002E-3</v>
      </c>
    </row>
    <row r="7477" spans="1:5" x14ac:dyDescent="0.25">
      <c r="A7477">
        <f>CALCULOS_ENER!B7477*DATOS!F7477</f>
        <v>7.1297484140693368E-2</v>
      </c>
      <c r="B7477">
        <f>DATOS!G7477*(DATOS!B7477-CALCULOS_ENER!E7477)</f>
        <v>7.7206184140693357E-2</v>
      </c>
      <c r="C7477">
        <f>CALCULOS_ENER!E7477*DATOS!I7477</f>
        <v>0</v>
      </c>
      <c r="D7477">
        <f>CALCULOS_ENER!F7477*DATOS!H7477</f>
        <v>0</v>
      </c>
      <c r="E7477">
        <f>RESULTADOS!$A$5/8760</f>
        <v>4.5662100456621002E-3</v>
      </c>
    </row>
    <row r="7478" spans="1:5" x14ac:dyDescent="0.25">
      <c r="A7478">
        <f>CALCULOS_ENER!B7478*DATOS!F7478</f>
        <v>7.1959884140693361E-2</v>
      </c>
      <c r="B7478">
        <f>DATOS!G7478*(DATOS!B7478-CALCULOS_ENER!E7478)</f>
        <v>7.7206184140693357E-2</v>
      </c>
      <c r="C7478">
        <f>CALCULOS_ENER!E7478*DATOS!I7478</f>
        <v>0</v>
      </c>
      <c r="D7478">
        <f>CALCULOS_ENER!F7478*DATOS!H7478</f>
        <v>0</v>
      </c>
      <c r="E7478">
        <f>RESULTADOS!$A$5/8760</f>
        <v>4.5662100456621002E-3</v>
      </c>
    </row>
    <row r="7479" spans="1:5" x14ac:dyDescent="0.25">
      <c r="A7479">
        <f>CALCULOS_ENER!B7479*DATOS!F7479</f>
        <v>3.6460607984229738E-2</v>
      </c>
      <c r="B7479">
        <f>DATOS!G7479*(DATOS!B7479-CALCULOS_ENER!E7479)</f>
        <v>8.2830907984229749E-2</v>
      </c>
      <c r="C7479">
        <f>CALCULOS_ENER!E7479*DATOS!I7479</f>
        <v>0</v>
      </c>
      <c r="D7479">
        <f>CALCULOS_ENER!F7479*DATOS!H7479</f>
        <v>0</v>
      </c>
      <c r="E7479">
        <f>RESULTADOS!$A$5/8760</f>
        <v>4.5662100456621002E-3</v>
      </c>
    </row>
    <row r="7480" spans="1:5" x14ac:dyDescent="0.25">
      <c r="A7480">
        <f>CALCULOS_ENER!B7480*DATOS!F7480</f>
        <v>7.1721907984229741E-2</v>
      </c>
      <c r="B7480">
        <f>DATOS!G7480*(DATOS!B7480-CALCULOS_ENER!E7480)</f>
        <v>8.2830907984229749E-2</v>
      </c>
      <c r="C7480">
        <f>CALCULOS_ENER!E7480*DATOS!I7480</f>
        <v>0</v>
      </c>
      <c r="D7480">
        <f>CALCULOS_ENER!F7480*DATOS!H7480</f>
        <v>0</v>
      </c>
      <c r="E7480">
        <f>RESULTADOS!$A$5/8760</f>
        <v>4.5662100456621002E-3</v>
      </c>
    </row>
    <row r="7481" spans="1:5" x14ac:dyDescent="0.25">
      <c r="A7481">
        <f>CALCULOS_ENER!B7481*DATOS!F7481</f>
        <v>6.9037807984229732E-2</v>
      </c>
      <c r="B7481">
        <f>DATOS!G7481*(DATOS!B7481-CALCULOS_ENER!E7481)</f>
        <v>8.2830907984229749E-2</v>
      </c>
      <c r="C7481">
        <f>CALCULOS_ENER!E7481*DATOS!I7481</f>
        <v>0</v>
      </c>
      <c r="D7481">
        <f>CALCULOS_ENER!F7481*DATOS!H7481</f>
        <v>0</v>
      </c>
      <c r="E7481">
        <f>RESULTADOS!$A$5/8760</f>
        <v>4.5662100456621002E-3</v>
      </c>
    </row>
    <row r="7482" spans="1:5" x14ac:dyDescent="0.25">
      <c r="A7482">
        <f>CALCULOS_ENER!B7482*DATOS!F7482</f>
        <v>7.3697086456410266E-2</v>
      </c>
      <c r="B7482">
        <f>DATOS!G7482*(DATOS!B7482-CALCULOS_ENER!E7482)</f>
        <v>8.564328645641027E-2</v>
      </c>
      <c r="C7482">
        <f>CALCULOS_ENER!E7482*DATOS!I7482</f>
        <v>0</v>
      </c>
      <c r="D7482">
        <f>CALCULOS_ENER!F7482*DATOS!H7482</f>
        <v>0</v>
      </c>
      <c r="E7482">
        <f>RESULTADOS!$A$5/8760</f>
        <v>4.5662100456621002E-3</v>
      </c>
    </row>
    <row r="7483" spans="1:5" x14ac:dyDescent="0.25">
      <c r="A7483">
        <f>CALCULOS_ENER!B7483*DATOS!F7483</f>
        <v>8.1751686456410261E-2</v>
      </c>
      <c r="B7483">
        <f>DATOS!G7483*(DATOS!B7483-CALCULOS_ENER!E7483)</f>
        <v>8.564328645641027E-2</v>
      </c>
      <c r="C7483">
        <f>CALCULOS_ENER!E7483*DATOS!I7483</f>
        <v>0</v>
      </c>
      <c r="D7483">
        <f>CALCULOS_ENER!F7483*DATOS!H7483</f>
        <v>0</v>
      </c>
      <c r="E7483">
        <f>RESULTADOS!$A$5/8760</f>
        <v>4.5662100456621002E-3</v>
      </c>
    </row>
    <row r="7484" spans="1:5" x14ac:dyDescent="0.25">
      <c r="A7484">
        <f>CALCULOS_ENER!B7484*DATOS!F7484</f>
        <v>0.10916330917258643</v>
      </c>
      <c r="B7484">
        <f>DATOS!G7484*(DATOS!B7484-CALCULOS_ENER!E7484)</f>
        <v>0.10916330917258643</v>
      </c>
      <c r="C7484">
        <f>CALCULOS_ENER!E7484*DATOS!I7484</f>
        <v>0</v>
      </c>
      <c r="D7484">
        <f>CALCULOS_ENER!F7484*DATOS!H7484</f>
        <v>0</v>
      </c>
      <c r="E7484">
        <f>RESULTADOS!$A$5/8760</f>
        <v>4.5662100456621002E-3</v>
      </c>
    </row>
    <row r="7485" spans="1:5" x14ac:dyDescent="0.25">
      <c r="A7485">
        <f>CALCULOS_ENER!B7485*DATOS!F7485</f>
        <v>0.15339117473770658</v>
      </c>
      <c r="B7485">
        <f>DATOS!G7485*(DATOS!B7485-CALCULOS_ENER!E7485)</f>
        <v>0.15339117473770658</v>
      </c>
      <c r="C7485">
        <f>CALCULOS_ENER!E7485*DATOS!I7485</f>
        <v>0</v>
      </c>
      <c r="D7485">
        <f>CALCULOS_ENER!F7485*DATOS!H7485</f>
        <v>0</v>
      </c>
      <c r="E7485">
        <f>RESULTADOS!$A$5/8760</f>
        <v>4.5662100456621002E-3</v>
      </c>
    </row>
    <row r="7486" spans="1:5" x14ac:dyDescent="0.25">
      <c r="A7486">
        <f>CALCULOS_ENER!B7486*DATOS!F7486</f>
        <v>0.17128653981199582</v>
      </c>
      <c r="B7486">
        <f>DATOS!G7486*(DATOS!B7486-CALCULOS_ENER!E7486)</f>
        <v>0.17128653981199582</v>
      </c>
      <c r="C7486">
        <f>CALCULOS_ENER!E7486*DATOS!I7486</f>
        <v>0</v>
      </c>
      <c r="D7486">
        <f>CALCULOS_ENER!F7486*DATOS!H7486</f>
        <v>0</v>
      </c>
      <c r="E7486">
        <f>RESULTADOS!$A$5/8760</f>
        <v>4.5662100456621002E-3</v>
      </c>
    </row>
    <row r="7487" spans="1:5" x14ac:dyDescent="0.25">
      <c r="A7487">
        <f>CALCULOS_ENER!B7487*DATOS!F7487</f>
        <v>0.20707730306139904</v>
      </c>
      <c r="B7487">
        <f>DATOS!G7487*(DATOS!B7487-CALCULOS_ENER!E7487)</f>
        <v>0.20707730306139904</v>
      </c>
      <c r="C7487">
        <f>CALCULOS_ENER!E7487*DATOS!I7487</f>
        <v>0</v>
      </c>
      <c r="D7487">
        <f>CALCULOS_ENER!F7487*DATOS!H7487</f>
        <v>0</v>
      </c>
      <c r="E7487">
        <f>RESULTADOS!$A$5/8760</f>
        <v>4.5662100456621002E-3</v>
      </c>
    </row>
    <row r="7488" spans="1:5" x14ac:dyDescent="0.25">
      <c r="A7488">
        <f>CALCULOS_ENER!B7488*DATOS!F7488</f>
        <v>0.20707730306139904</v>
      </c>
      <c r="B7488">
        <f>DATOS!G7488*(DATOS!B7488-CALCULOS_ENER!E7488)</f>
        <v>0.20707730306139904</v>
      </c>
      <c r="C7488">
        <f>CALCULOS_ENER!E7488*DATOS!I7488</f>
        <v>0</v>
      </c>
      <c r="D7488">
        <f>CALCULOS_ENER!F7488*DATOS!H7488</f>
        <v>0</v>
      </c>
      <c r="E7488">
        <f>RESULTADOS!$A$5/8760</f>
        <v>4.5662100456621002E-3</v>
      </c>
    </row>
    <row r="7489" spans="1:5" x14ac:dyDescent="0.25">
      <c r="A7489">
        <f>CALCULOS_ENER!B7489*DATOS!F7489</f>
        <v>0.15722484605604145</v>
      </c>
      <c r="B7489">
        <f>DATOS!G7489*(DATOS!B7489-CALCULOS_ENER!E7489)</f>
        <v>0.15722484605604145</v>
      </c>
      <c r="C7489">
        <f>CALCULOS_ENER!E7489*DATOS!I7489</f>
        <v>0</v>
      </c>
      <c r="D7489">
        <f>CALCULOS_ENER!F7489*DATOS!H7489</f>
        <v>0</v>
      </c>
      <c r="E7489">
        <f>RESULTADOS!$A$5/8760</f>
        <v>4.5662100456621002E-3</v>
      </c>
    </row>
    <row r="7490" spans="1:5" x14ac:dyDescent="0.25">
      <c r="A7490">
        <f>CALCULOS_ENER!B7490*DATOS!F7490</f>
        <v>9.7913960787987905E-2</v>
      </c>
      <c r="B7490">
        <f>DATOS!G7490*(DATOS!B7490-CALCULOS_ENER!E7490)</f>
        <v>9.7913960787987905E-2</v>
      </c>
      <c r="C7490">
        <f>CALCULOS_ENER!E7490*DATOS!I7490</f>
        <v>0</v>
      </c>
      <c r="D7490">
        <f>CALCULOS_ENER!F7490*DATOS!H7490</f>
        <v>0</v>
      </c>
      <c r="E7490">
        <f>RESULTADOS!$A$5/8760</f>
        <v>4.5662100456621002E-3</v>
      </c>
    </row>
    <row r="7491" spans="1:5" x14ac:dyDescent="0.25">
      <c r="A7491">
        <f>CALCULOS_ENER!B7491*DATOS!F7491</f>
        <v>1.8176523479527962E-2</v>
      </c>
      <c r="B7491">
        <f>DATOS!G7491*(DATOS!B7491-CALCULOS_ENER!E7491)</f>
        <v>1.8176523479527962E-2</v>
      </c>
      <c r="C7491">
        <f>CALCULOS_ENER!E7491*DATOS!I7491</f>
        <v>0</v>
      </c>
      <c r="D7491">
        <f>CALCULOS_ENER!F7491*DATOS!H7491</f>
        <v>0</v>
      </c>
      <c r="E7491">
        <f>RESULTADOS!$A$5/8760</f>
        <v>4.5662100456621002E-3</v>
      </c>
    </row>
    <row r="7492" spans="1:5" x14ac:dyDescent="0.25">
      <c r="A7492">
        <f>CALCULOS_ENER!B7492*DATOS!F7492</f>
        <v>1.8176523479527962E-2</v>
      </c>
      <c r="B7492">
        <f>DATOS!G7492*(DATOS!B7492-CALCULOS_ENER!E7492)</f>
        <v>1.8176523479527962E-2</v>
      </c>
      <c r="C7492">
        <f>CALCULOS_ENER!E7492*DATOS!I7492</f>
        <v>0</v>
      </c>
      <c r="D7492">
        <f>CALCULOS_ENER!F7492*DATOS!H7492</f>
        <v>0</v>
      </c>
      <c r="E7492">
        <f>RESULTADOS!$A$5/8760</f>
        <v>4.5662100456621002E-3</v>
      </c>
    </row>
    <row r="7493" spans="1:5" x14ac:dyDescent="0.25">
      <c r="A7493">
        <f>CALCULOS_ENER!B7493*DATOS!F7493</f>
        <v>1.8176523479527962E-2</v>
      </c>
      <c r="B7493">
        <f>DATOS!G7493*(DATOS!B7493-CALCULOS_ENER!E7493)</f>
        <v>1.8176523479527962E-2</v>
      </c>
      <c r="C7493">
        <f>CALCULOS_ENER!E7493*DATOS!I7493</f>
        <v>0</v>
      </c>
      <c r="D7493">
        <f>CALCULOS_ENER!F7493*DATOS!H7493</f>
        <v>0</v>
      </c>
      <c r="E7493">
        <f>RESULTADOS!$A$5/8760</f>
        <v>4.5662100456621002E-3</v>
      </c>
    </row>
    <row r="7494" spans="1:5" x14ac:dyDescent="0.25">
      <c r="A7494">
        <f>CALCULOS_ENER!B7494*DATOS!F7494</f>
        <v>1.8176523479527962E-2</v>
      </c>
      <c r="B7494">
        <f>DATOS!G7494*(DATOS!B7494-CALCULOS_ENER!E7494)</f>
        <v>1.8176523479527962E-2</v>
      </c>
      <c r="C7494">
        <f>CALCULOS_ENER!E7494*DATOS!I7494</f>
        <v>0</v>
      </c>
      <c r="D7494">
        <f>CALCULOS_ENER!F7494*DATOS!H7494</f>
        <v>0</v>
      </c>
      <c r="E7494">
        <f>RESULTADOS!$A$5/8760</f>
        <v>4.5662100456621002E-3</v>
      </c>
    </row>
    <row r="7495" spans="1:5" x14ac:dyDescent="0.25">
      <c r="A7495">
        <f>CALCULOS_ENER!B7495*DATOS!F7495</f>
        <v>1.9301554310379516E-2</v>
      </c>
      <c r="B7495">
        <f>DATOS!G7495*(DATOS!B7495-CALCULOS_ENER!E7495)</f>
        <v>1.9301554310379516E-2</v>
      </c>
      <c r="C7495">
        <f>CALCULOS_ENER!E7495*DATOS!I7495</f>
        <v>0</v>
      </c>
      <c r="D7495">
        <f>CALCULOS_ENER!F7495*DATOS!H7495</f>
        <v>0</v>
      </c>
      <c r="E7495">
        <f>RESULTADOS!$A$5/8760</f>
        <v>4.5662100456621002E-3</v>
      </c>
    </row>
    <row r="7496" spans="1:5" x14ac:dyDescent="0.25">
      <c r="A7496">
        <f>CALCULOS_ENER!B7496*DATOS!F7496</f>
        <v>4.4227733161821228E-2</v>
      </c>
      <c r="B7496">
        <f>DATOS!G7496*(DATOS!B7496-CALCULOS_ENER!E7496)</f>
        <v>4.4227733161821228E-2</v>
      </c>
      <c r="C7496">
        <f>CALCULOS_ENER!E7496*DATOS!I7496</f>
        <v>0</v>
      </c>
      <c r="D7496">
        <f>CALCULOS_ENER!F7496*DATOS!H7496</f>
        <v>0</v>
      </c>
      <c r="E7496">
        <f>RESULTADOS!$A$5/8760</f>
        <v>4.5662100456621002E-3</v>
      </c>
    </row>
    <row r="7497" spans="1:5" x14ac:dyDescent="0.25">
      <c r="A7497">
        <f>CALCULOS_ENER!B7497*DATOS!F7497</f>
        <v>8.1809615138075401E-2</v>
      </c>
      <c r="B7497">
        <f>DATOS!G7497*(DATOS!B7497-CALCULOS_ENER!E7497)</f>
        <v>8.1809615138075401E-2</v>
      </c>
      <c r="C7497">
        <f>CALCULOS_ENER!E7497*DATOS!I7497</f>
        <v>0</v>
      </c>
      <c r="D7497">
        <f>CALCULOS_ENER!F7497*DATOS!H7497</f>
        <v>0</v>
      </c>
      <c r="E7497">
        <f>RESULTADOS!$A$5/8760</f>
        <v>4.5662100456621002E-3</v>
      </c>
    </row>
    <row r="7498" spans="1:5" x14ac:dyDescent="0.25">
      <c r="A7498">
        <f>CALCULOS_ENER!B7498*DATOS!F7498</f>
        <v>9.9704980212364652E-2</v>
      </c>
      <c r="B7498">
        <f>DATOS!G7498*(DATOS!B7498-CALCULOS_ENER!E7498)</f>
        <v>9.9704980212364652E-2</v>
      </c>
      <c r="C7498">
        <f>CALCULOS_ENER!E7498*DATOS!I7498</f>
        <v>0</v>
      </c>
      <c r="D7498">
        <f>CALCULOS_ENER!F7498*DATOS!H7498</f>
        <v>0</v>
      </c>
      <c r="E7498">
        <f>RESULTADOS!$A$5/8760</f>
        <v>4.5662100456621002E-3</v>
      </c>
    </row>
    <row r="7499" spans="1:5" x14ac:dyDescent="0.25">
      <c r="A7499">
        <f>CALCULOS_ENER!B7499*DATOS!F7499</f>
        <v>7.9762186456410269E-2</v>
      </c>
      <c r="B7499">
        <f>DATOS!G7499*(DATOS!B7499-CALCULOS_ENER!E7499)</f>
        <v>8.564328645641027E-2</v>
      </c>
      <c r="C7499">
        <f>CALCULOS_ENER!E7499*DATOS!I7499</f>
        <v>0</v>
      </c>
      <c r="D7499">
        <f>CALCULOS_ENER!F7499*DATOS!H7499</f>
        <v>0</v>
      </c>
      <c r="E7499">
        <f>RESULTADOS!$A$5/8760</f>
        <v>4.5662100456621002E-3</v>
      </c>
    </row>
    <row r="7500" spans="1:5" x14ac:dyDescent="0.25">
      <c r="A7500">
        <f>CALCULOS_ENER!B7500*DATOS!F7500</f>
        <v>6.8109162612873919E-2</v>
      </c>
      <c r="B7500">
        <f>DATOS!G7500*(DATOS!B7500-CALCULOS_ENER!E7500)</f>
        <v>8.001856261287392E-2</v>
      </c>
      <c r="C7500">
        <f>CALCULOS_ENER!E7500*DATOS!I7500</f>
        <v>0</v>
      </c>
      <c r="D7500">
        <f>CALCULOS_ENER!F7500*DATOS!H7500</f>
        <v>0</v>
      </c>
      <c r="E7500">
        <f>RESULTADOS!$A$5/8760</f>
        <v>4.5662100456621002E-3</v>
      </c>
    </row>
    <row r="7501" spans="1:5" x14ac:dyDescent="0.25">
      <c r="A7501">
        <f>CALCULOS_ENER!B7501*DATOS!F7501</f>
        <v>2.0085684140693359E-2</v>
      </c>
      <c r="B7501">
        <f>DATOS!G7501*(DATOS!B7501-CALCULOS_ENER!E7501)</f>
        <v>7.7206184140693357E-2</v>
      </c>
      <c r="C7501">
        <f>CALCULOS_ENER!E7501*DATOS!I7501</f>
        <v>0</v>
      </c>
      <c r="D7501">
        <f>CALCULOS_ENER!F7501*DATOS!H7501</f>
        <v>0</v>
      </c>
      <c r="E7501">
        <f>RESULTADOS!$A$5/8760</f>
        <v>4.5662100456621002E-3</v>
      </c>
    </row>
    <row r="7502" spans="1:5" x14ac:dyDescent="0.25">
      <c r="A7502">
        <f>CALCULOS_ENER!B7502*DATOS!F7502</f>
        <v>6.3010584140693354E-2</v>
      </c>
      <c r="B7502">
        <f>DATOS!G7502*(DATOS!B7502-CALCULOS_ENER!E7502)</f>
        <v>7.7206184140693357E-2</v>
      </c>
      <c r="C7502">
        <f>CALCULOS_ENER!E7502*DATOS!I7502</f>
        <v>0</v>
      </c>
      <c r="D7502">
        <f>CALCULOS_ENER!F7502*DATOS!H7502</f>
        <v>0</v>
      </c>
      <c r="E7502">
        <f>RESULTADOS!$A$5/8760</f>
        <v>4.5662100456621002E-3</v>
      </c>
    </row>
    <row r="7503" spans="1:5" x14ac:dyDescent="0.25">
      <c r="A7503">
        <f>CALCULOS_ENER!B7503*DATOS!F7503</f>
        <v>5.947900798422974E-2</v>
      </c>
      <c r="B7503">
        <f>DATOS!G7503*(DATOS!B7503-CALCULOS_ENER!E7503)</f>
        <v>8.2830907984229749E-2</v>
      </c>
      <c r="C7503">
        <f>CALCULOS_ENER!E7503*DATOS!I7503</f>
        <v>0</v>
      </c>
      <c r="D7503">
        <f>CALCULOS_ENER!F7503*DATOS!H7503</f>
        <v>0</v>
      </c>
      <c r="E7503">
        <f>RESULTADOS!$A$5/8760</f>
        <v>4.5662100456621002E-3</v>
      </c>
    </row>
    <row r="7504" spans="1:5" x14ac:dyDescent="0.25">
      <c r="A7504">
        <f>CALCULOS_ENER!B7504*DATOS!F7504</f>
        <v>7.2878807984229743E-2</v>
      </c>
      <c r="B7504">
        <f>DATOS!G7504*(DATOS!B7504-CALCULOS_ENER!E7504)</f>
        <v>8.2830907984229749E-2</v>
      </c>
      <c r="C7504">
        <f>CALCULOS_ENER!E7504*DATOS!I7504</f>
        <v>0</v>
      </c>
      <c r="D7504">
        <f>CALCULOS_ENER!F7504*DATOS!H7504</f>
        <v>0</v>
      </c>
      <c r="E7504">
        <f>RESULTADOS!$A$5/8760</f>
        <v>4.5662100456621002E-3</v>
      </c>
    </row>
    <row r="7505" spans="1:5" x14ac:dyDescent="0.25">
      <c r="A7505">
        <f>CALCULOS_ENER!B7505*DATOS!F7505</f>
        <v>4.4561207984229738E-2</v>
      </c>
      <c r="B7505">
        <f>DATOS!G7505*(DATOS!B7505-CALCULOS_ENER!E7505)</f>
        <v>8.2830907984229749E-2</v>
      </c>
      <c r="C7505">
        <f>CALCULOS_ENER!E7505*DATOS!I7505</f>
        <v>0</v>
      </c>
      <c r="D7505">
        <f>CALCULOS_ENER!F7505*DATOS!H7505</f>
        <v>0</v>
      </c>
      <c r="E7505">
        <f>RESULTADOS!$A$5/8760</f>
        <v>4.5662100456621002E-3</v>
      </c>
    </row>
    <row r="7506" spans="1:5" x14ac:dyDescent="0.25">
      <c r="A7506">
        <f>CALCULOS_ENER!B7506*DATOS!F7506</f>
        <v>7.2156086456410265E-2</v>
      </c>
      <c r="B7506">
        <f>DATOS!G7506*(DATOS!B7506-CALCULOS_ENER!E7506)</f>
        <v>8.564328645641027E-2</v>
      </c>
      <c r="C7506">
        <f>CALCULOS_ENER!E7506*DATOS!I7506</f>
        <v>0</v>
      </c>
      <c r="D7506">
        <f>CALCULOS_ENER!F7506*DATOS!H7506</f>
        <v>0</v>
      </c>
      <c r="E7506">
        <f>RESULTADOS!$A$5/8760</f>
        <v>4.5662100456621002E-3</v>
      </c>
    </row>
    <row r="7507" spans="1:5" x14ac:dyDescent="0.25">
      <c r="A7507">
        <f>CALCULOS_ENER!B7507*DATOS!F7507</f>
        <v>8.2508386456410274E-2</v>
      </c>
      <c r="B7507">
        <f>DATOS!G7507*(DATOS!B7507-CALCULOS_ENER!E7507)</f>
        <v>8.564328645641027E-2</v>
      </c>
      <c r="C7507">
        <f>CALCULOS_ENER!E7507*DATOS!I7507</f>
        <v>0</v>
      </c>
      <c r="D7507">
        <f>CALCULOS_ENER!F7507*DATOS!H7507</f>
        <v>0</v>
      </c>
      <c r="E7507">
        <f>RESULTADOS!$A$5/8760</f>
        <v>4.5662100456621002E-3</v>
      </c>
    </row>
    <row r="7508" spans="1:5" x14ac:dyDescent="0.25">
      <c r="A7508">
        <f>CALCULOS_ENER!B7508*DATOS!F7508</f>
        <v>0.10916330917258643</v>
      </c>
      <c r="B7508">
        <f>DATOS!G7508*(DATOS!B7508-CALCULOS_ENER!E7508)</f>
        <v>0.10916330917258643</v>
      </c>
      <c r="C7508">
        <f>CALCULOS_ENER!E7508*DATOS!I7508</f>
        <v>0</v>
      </c>
      <c r="D7508">
        <f>CALCULOS_ENER!F7508*DATOS!H7508</f>
        <v>0</v>
      </c>
      <c r="E7508">
        <f>RESULTADOS!$A$5/8760</f>
        <v>4.5662100456621002E-3</v>
      </c>
    </row>
    <row r="7509" spans="1:5" x14ac:dyDescent="0.25">
      <c r="A7509">
        <f>CALCULOS_ENER!B7509*DATOS!F7509</f>
        <v>0.15339117473770658</v>
      </c>
      <c r="B7509">
        <f>DATOS!G7509*(DATOS!B7509-CALCULOS_ENER!E7509)</f>
        <v>0.15339117473770658</v>
      </c>
      <c r="C7509">
        <f>CALCULOS_ENER!E7509*DATOS!I7509</f>
        <v>0</v>
      </c>
      <c r="D7509">
        <f>CALCULOS_ENER!F7509*DATOS!H7509</f>
        <v>0</v>
      </c>
      <c r="E7509">
        <f>RESULTADOS!$A$5/8760</f>
        <v>4.5662100456621002E-3</v>
      </c>
    </row>
    <row r="7510" spans="1:5" x14ac:dyDescent="0.25">
      <c r="A7510">
        <f>CALCULOS_ENER!B7510*DATOS!F7510</f>
        <v>0.17128653981199582</v>
      </c>
      <c r="B7510">
        <f>DATOS!G7510*(DATOS!B7510-CALCULOS_ENER!E7510)</f>
        <v>0.17128653981199582</v>
      </c>
      <c r="C7510">
        <f>CALCULOS_ENER!E7510*DATOS!I7510</f>
        <v>0</v>
      </c>
      <c r="D7510">
        <f>CALCULOS_ENER!F7510*DATOS!H7510</f>
        <v>0</v>
      </c>
      <c r="E7510">
        <f>RESULTADOS!$A$5/8760</f>
        <v>4.5662100456621002E-3</v>
      </c>
    </row>
    <row r="7511" spans="1:5" x14ac:dyDescent="0.25">
      <c r="A7511">
        <f>CALCULOS_ENER!B7511*DATOS!F7511</f>
        <v>0.20707730306139904</v>
      </c>
      <c r="B7511">
        <f>DATOS!G7511*(DATOS!B7511-CALCULOS_ENER!E7511)</f>
        <v>0.20707730306139904</v>
      </c>
      <c r="C7511">
        <f>CALCULOS_ENER!E7511*DATOS!I7511</f>
        <v>0</v>
      </c>
      <c r="D7511">
        <f>CALCULOS_ENER!F7511*DATOS!H7511</f>
        <v>0</v>
      </c>
      <c r="E7511">
        <f>RESULTADOS!$A$5/8760</f>
        <v>4.5662100456621002E-3</v>
      </c>
    </row>
    <row r="7512" spans="1:5" x14ac:dyDescent="0.25">
      <c r="A7512">
        <f>CALCULOS_ENER!B7512*DATOS!F7512</f>
        <v>0.20707730306139904</v>
      </c>
      <c r="B7512">
        <f>DATOS!G7512*(DATOS!B7512-CALCULOS_ENER!E7512)</f>
        <v>0.20707730306139904</v>
      </c>
      <c r="C7512">
        <f>CALCULOS_ENER!E7512*DATOS!I7512</f>
        <v>0</v>
      </c>
      <c r="D7512">
        <f>CALCULOS_ENER!F7512*DATOS!H7512</f>
        <v>0</v>
      </c>
      <c r="E7512">
        <f>RESULTADOS!$A$5/8760</f>
        <v>4.5662100456621002E-3</v>
      </c>
    </row>
    <row r="7513" spans="1:5" x14ac:dyDescent="0.25">
      <c r="A7513">
        <f>CALCULOS_ENER!B7513*DATOS!F7513</f>
        <v>0.15722484605604145</v>
      </c>
      <c r="B7513">
        <f>DATOS!G7513*(DATOS!B7513-CALCULOS_ENER!E7513)</f>
        <v>0.15722484605604145</v>
      </c>
      <c r="C7513">
        <f>CALCULOS_ENER!E7513*DATOS!I7513</f>
        <v>0</v>
      </c>
      <c r="D7513">
        <f>CALCULOS_ENER!F7513*DATOS!H7513</f>
        <v>0</v>
      </c>
      <c r="E7513">
        <f>RESULTADOS!$A$5/8760</f>
        <v>4.5662100456621002E-3</v>
      </c>
    </row>
    <row r="7514" spans="1:5" x14ac:dyDescent="0.25">
      <c r="A7514">
        <f>CALCULOS_ENER!B7514*DATOS!F7514</f>
        <v>9.7913960787987905E-2</v>
      </c>
      <c r="B7514">
        <f>DATOS!G7514*(DATOS!B7514-CALCULOS_ENER!E7514)</f>
        <v>9.7913960787987905E-2</v>
      </c>
      <c r="C7514">
        <f>CALCULOS_ENER!E7514*DATOS!I7514</f>
        <v>0</v>
      </c>
      <c r="D7514">
        <f>CALCULOS_ENER!F7514*DATOS!H7514</f>
        <v>0</v>
      </c>
      <c r="E7514">
        <f>RESULTADOS!$A$5/8760</f>
        <v>4.5662100456621002E-3</v>
      </c>
    </row>
    <row r="7515" spans="1:5" x14ac:dyDescent="0.25">
      <c r="A7515">
        <f>CALCULOS_ENER!B7515*DATOS!F7515</f>
        <v>1.8176523479527962E-2</v>
      </c>
      <c r="B7515">
        <f>DATOS!G7515*(DATOS!B7515-CALCULOS_ENER!E7515)</f>
        <v>1.8176523479527962E-2</v>
      </c>
      <c r="C7515">
        <f>CALCULOS_ENER!E7515*DATOS!I7515</f>
        <v>0</v>
      </c>
      <c r="D7515">
        <f>CALCULOS_ENER!F7515*DATOS!H7515</f>
        <v>0</v>
      </c>
      <c r="E7515">
        <f>RESULTADOS!$A$5/8760</f>
        <v>4.5662100456621002E-3</v>
      </c>
    </row>
    <row r="7516" spans="1:5" x14ac:dyDescent="0.25">
      <c r="A7516">
        <f>CALCULOS_ENER!B7516*DATOS!F7516</f>
        <v>1.8176523479527962E-2</v>
      </c>
      <c r="B7516">
        <f>DATOS!G7516*(DATOS!B7516-CALCULOS_ENER!E7516)</f>
        <v>1.8176523479527962E-2</v>
      </c>
      <c r="C7516">
        <f>CALCULOS_ENER!E7516*DATOS!I7516</f>
        <v>0</v>
      </c>
      <c r="D7516">
        <f>CALCULOS_ENER!F7516*DATOS!H7516</f>
        <v>0</v>
      </c>
      <c r="E7516">
        <f>RESULTADOS!$A$5/8760</f>
        <v>4.5662100456621002E-3</v>
      </c>
    </row>
    <row r="7517" spans="1:5" x14ac:dyDescent="0.25">
      <c r="A7517">
        <f>CALCULOS_ENER!B7517*DATOS!F7517</f>
        <v>1.8176523479527962E-2</v>
      </c>
      <c r="B7517">
        <f>DATOS!G7517*(DATOS!B7517-CALCULOS_ENER!E7517)</f>
        <v>1.8176523479527962E-2</v>
      </c>
      <c r="C7517">
        <f>CALCULOS_ENER!E7517*DATOS!I7517</f>
        <v>0</v>
      </c>
      <c r="D7517">
        <f>CALCULOS_ENER!F7517*DATOS!H7517</f>
        <v>0</v>
      </c>
      <c r="E7517">
        <f>RESULTADOS!$A$5/8760</f>
        <v>4.5662100456621002E-3</v>
      </c>
    </row>
    <row r="7518" spans="1:5" x14ac:dyDescent="0.25">
      <c r="A7518">
        <f>CALCULOS_ENER!B7518*DATOS!F7518</f>
        <v>1.8176523479527962E-2</v>
      </c>
      <c r="B7518">
        <f>DATOS!G7518*(DATOS!B7518-CALCULOS_ENER!E7518)</f>
        <v>1.8176523479527962E-2</v>
      </c>
      <c r="C7518">
        <f>CALCULOS_ENER!E7518*DATOS!I7518</f>
        <v>0</v>
      </c>
      <c r="D7518">
        <f>CALCULOS_ENER!F7518*DATOS!H7518</f>
        <v>0</v>
      </c>
      <c r="E7518">
        <f>RESULTADOS!$A$5/8760</f>
        <v>4.5662100456621002E-3</v>
      </c>
    </row>
    <row r="7519" spans="1:5" x14ac:dyDescent="0.25">
      <c r="A7519">
        <f>CALCULOS_ENER!B7519*DATOS!F7519</f>
        <v>1.9301554310379516E-2</v>
      </c>
      <c r="B7519">
        <f>DATOS!G7519*(DATOS!B7519-CALCULOS_ENER!E7519)</f>
        <v>1.9301554310379516E-2</v>
      </c>
      <c r="C7519">
        <f>CALCULOS_ENER!E7519*DATOS!I7519</f>
        <v>0</v>
      </c>
      <c r="D7519">
        <f>CALCULOS_ENER!F7519*DATOS!H7519</f>
        <v>0</v>
      </c>
      <c r="E7519">
        <f>RESULTADOS!$A$5/8760</f>
        <v>4.5662100456621002E-3</v>
      </c>
    </row>
    <row r="7520" spans="1:5" x14ac:dyDescent="0.25">
      <c r="A7520">
        <f>CALCULOS_ENER!B7520*DATOS!F7520</f>
        <v>4.4227733161821228E-2</v>
      </c>
      <c r="B7520">
        <f>DATOS!G7520*(DATOS!B7520-CALCULOS_ENER!E7520)</f>
        <v>4.4227733161821228E-2</v>
      </c>
      <c r="C7520">
        <f>CALCULOS_ENER!E7520*DATOS!I7520</f>
        <v>0</v>
      </c>
      <c r="D7520">
        <f>CALCULOS_ENER!F7520*DATOS!H7520</f>
        <v>0</v>
      </c>
      <c r="E7520">
        <f>RESULTADOS!$A$5/8760</f>
        <v>4.5662100456621002E-3</v>
      </c>
    </row>
    <row r="7521" spans="1:5" x14ac:dyDescent="0.25">
      <c r="A7521">
        <f>CALCULOS_ENER!B7521*DATOS!F7521</f>
        <v>8.1809615138075401E-2</v>
      </c>
      <c r="B7521">
        <f>DATOS!G7521*(DATOS!B7521-CALCULOS_ENER!E7521)</f>
        <v>8.1809615138075401E-2</v>
      </c>
      <c r="C7521">
        <f>CALCULOS_ENER!E7521*DATOS!I7521</f>
        <v>0</v>
      </c>
      <c r="D7521">
        <f>CALCULOS_ENER!F7521*DATOS!H7521</f>
        <v>0</v>
      </c>
      <c r="E7521">
        <f>RESULTADOS!$A$5/8760</f>
        <v>4.5662100456621002E-3</v>
      </c>
    </row>
    <row r="7522" spans="1:5" x14ac:dyDescent="0.25">
      <c r="A7522">
        <f>CALCULOS_ENER!B7522*DATOS!F7522</f>
        <v>9.9704980212364652E-2</v>
      </c>
      <c r="B7522">
        <f>DATOS!G7522*(DATOS!B7522-CALCULOS_ENER!E7522)</f>
        <v>9.9704980212364652E-2</v>
      </c>
      <c r="C7522">
        <f>CALCULOS_ENER!E7522*DATOS!I7522</f>
        <v>0</v>
      </c>
      <c r="D7522">
        <f>CALCULOS_ENER!F7522*DATOS!H7522</f>
        <v>0</v>
      </c>
      <c r="E7522">
        <f>RESULTADOS!$A$5/8760</f>
        <v>4.5662100456621002E-3</v>
      </c>
    </row>
    <row r="7523" spans="1:5" x14ac:dyDescent="0.25">
      <c r="A7523">
        <f>CALCULOS_ENER!B7523*DATOS!F7523</f>
        <v>7.9359686456410256E-2</v>
      </c>
      <c r="B7523">
        <f>DATOS!G7523*(DATOS!B7523-CALCULOS_ENER!E7523)</f>
        <v>8.564328645641027E-2</v>
      </c>
      <c r="C7523">
        <f>CALCULOS_ENER!E7523*DATOS!I7523</f>
        <v>0</v>
      </c>
      <c r="D7523">
        <f>CALCULOS_ENER!F7523*DATOS!H7523</f>
        <v>0</v>
      </c>
      <c r="E7523">
        <f>RESULTADOS!$A$5/8760</f>
        <v>4.5662100456621002E-3</v>
      </c>
    </row>
    <row r="7524" spans="1:5" x14ac:dyDescent="0.25">
      <c r="A7524">
        <f>CALCULOS_ENER!B7524*DATOS!F7524</f>
        <v>6.2908862612873914E-2</v>
      </c>
      <c r="B7524">
        <f>DATOS!G7524*(DATOS!B7524-CALCULOS_ENER!E7524)</f>
        <v>8.001856261287392E-2</v>
      </c>
      <c r="C7524">
        <f>CALCULOS_ENER!E7524*DATOS!I7524</f>
        <v>0</v>
      </c>
      <c r="D7524">
        <f>CALCULOS_ENER!F7524*DATOS!H7524</f>
        <v>0</v>
      </c>
      <c r="E7524">
        <f>RESULTADOS!$A$5/8760</f>
        <v>4.5662100456621002E-3</v>
      </c>
    </row>
    <row r="7525" spans="1:5" x14ac:dyDescent="0.25">
      <c r="A7525">
        <f>CALCULOS_ENER!B7525*DATOS!F7525</f>
        <v>4.404248414069336E-2</v>
      </c>
      <c r="B7525">
        <f>DATOS!G7525*(DATOS!B7525-CALCULOS_ENER!E7525)</f>
        <v>7.7206184140693357E-2</v>
      </c>
      <c r="C7525">
        <f>CALCULOS_ENER!E7525*DATOS!I7525</f>
        <v>0</v>
      </c>
      <c r="D7525">
        <f>CALCULOS_ENER!F7525*DATOS!H7525</f>
        <v>0</v>
      </c>
      <c r="E7525">
        <f>RESULTADOS!$A$5/8760</f>
        <v>4.5662100456621002E-3</v>
      </c>
    </row>
    <row r="7526" spans="1:5" x14ac:dyDescent="0.25">
      <c r="A7526">
        <f>CALCULOS_ENER!B7526*DATOS!F7526</f>
        <v>6.5018484140693361E-2</v>
      </c>
      <c r="B7526">
        <f>DATOS!G7526*(DATOS!B7526-CALCULOS_ENER!E7526)</f>
        <v>7.7206184140693357E-2</v>
      </c>
      <c r="C7526">
        <f>CALCULOS_ENER!E7526*DATOS!I7526</f>
        <v>0</v>
      </c>
      <c r="D7526">
        <f>CALCULOS_ENER!F7526*DATOS!H7526</f>
        <v>0</v>
      </c>
      <c r="E7526">
        <f>RESULTADOS!$A$5/8760</f>
        <v>4.5662100456621002E-3</v>
      </c>
    </row>
    <row r="7527" spans="1:5" x14ac:dyDescent="0.25">
      <c r="A7527">
        <f>CALCULOS_ENER!B7527*DATOS!F7527</f>
        <v>5.535510798422974E-2</v>
      </c>
      <c r="B7527">
        <f>DATOS!G7527*(DATOS!B7527-CALCULOS_ENER!E7527)</f>
        <v>8.2830907984229749E-2</v>
      </c>
      <c r="C7527">
        <f>CALCULOS_ENER!E7527*DATOS!I7527</f>
        <v>0</v>
      </c>
      <c r="D7527">
        <f>CALCULOS_ENER!F7527*DATOS!H7527</f>
        <v>0</v>
      </c>
      <c r="E7527">
        <f>RESULTADOS!$A$5/8760</f>
        <v>4.5662100456621002E-3</v>
      </c>
    </row>
    <row r="7528" spans="1:5" x14ac:dyDescent="0.25">
      <c r="A7528">
        <f>CALCULOS_ENER!B7528*DATOS!F7528</f>
        <v>6.1066007984229745E-2</v>
      </c>
      <c r="B7528">
        <f>DATOS!G7528*(DATOS!B7528-CALCULOS_ENER!E7528)</f>
        <v>8.2830907984229749E-2</v>
      </c>
      <c r="C7528">
        <f>CALCULOS_ENER!E7528*DATOS!I7528</f>
        <v>0</v>
      </c>
      <c r="D7528">
        <f>CALCULOS_ENER!F7528*DATOS!H7528</f>
        <v>0</v>
      </c>
      <c r="E7528">
        <f>RESULTADOS!$A$5/8760</f>
        <v>4.5662100456621002E-3</v>
      </c>
    </row>
    <row r="7529" spans="1:5" x14ac:dyDescent="0.25">
      <c r="A7529">
        <f>CALCULOS_ENER!B7529*DATOS!F7529</f>
        <v>7.5553707984229737E-2</v>
      </c>
      <c r="B7529">
        <f>DATOS!G7529*(DATOS!B7529-CALCULOS_ENER!E7529)</f>
        <v>8.2830907984229749E-2</v>
      </c>
      <c r="C7529">
        <f>CALCULOS_ENER!E7529*DATOS!I7529</f>
        <v>0</v>
      </c>
      <c r="D7529">
        <f>CALCULOS_ENER!F7529*DATOS!H7529</f>
        <v>0</v>
      </c>
      <c r="E7529">
        <f>RESULTADOS!$A$5/8760</f>
        <v>4.5662100456621002E-3</v>
      </c>
    </row>
    <row r="7530" spans="1:5" x14ac:dyDescent="0.25">
      <c r="A7530">
        <f>CALCULOS_ENER!B7530*DATOS!F7530</f>
        <v>7.8375286456410259E-2</v>
      </c>
      <c r="B7530">
        <f>DATOS!G7530*(DATOS!B7530-CALCULOS_ENER!E7530)</f>
        <v>8.564328645641027E-2</v>
      </c>
      <c r="C7530">
        <f>CALCULOS_ENER!E7530*DATOS!I7530</f>
        <v>0</v>
      </c>
      <c r="D7530">
        <f>CALCULOS_ENER!F7530*DATOS!H7530</f>
        <v>0</v>
      </c>
      <c r="E7530">
        <f>RESULTADOS!$A$5/8760</f>
        <v>4.5662100456621002E-3</v>
      </c>
    </row>
    <row r="7531" spans="1:5" x14ac:dyDescent="0.25">
      <c r="A7531">
        <f>CALCULOS_ENER!B7531*DATOS!F7531</f>
        <v>8.4099986456410272E-2</v>
      </c>
      <c r="B7531">
        <f>DATOS!G7531*(DATOS!B7531-CALCULOS_ENER!E7531)</f>
        <v>8.564328645641027E-2</v>
      </c>
      <c r="C7531">
        <f>CALCULOS_ENER!E7531*DATOS!I7531</f>
        <v>0</v>
      </c>
      <c r="D7531">
        <f>CALCULOS_ENER!F7531*DATOS!H7531</f>
        <v>0</v>
      </c>
      <c r="E7531">
        <f>RESULTADOS!$A$5/8760</f>
        <v>4.5662100456621002E-3</v>
      </c>
    </row>
    <row r="7532" spans="1:5" x14ac:dyDescent="0.25">
      <c r="A7532">
        <f>CALCULOS_ENER!B7532*DATOS!F7532</f>
        <v>0.10916330917258643</v>
      </c>
      <c r="B7532">
        <f>DATOS!G7532*(DATOS!B7532-CALCULOS_ENER!E7532)</f>
        <v>0.10916330917258643</v>
      </c>
      <c r="C7532">
        <f>CALCULOS_ENER!E7532*DATOS!I7532</f>
        <v>0</v>
      </c>
      <c r="D7532">
        <f>CALCULOS_ENER!F7532*DATOS!H7532</f>
        <v>0</v>
      </c>
      <c r="E7532">
        <f>RESULTADOS!$A$5/8760</f>
        <v>4.5662100456621002E-3</v>
      </c>
    </row>
    <row r="7533" spans="1:5" x14ac:dyDescent="0.25">
      <c r="A7533">
        <f>CALCULOS_ENER!B7533*DATOS!F7533</f>
        <v>0.15339117473770658</v>
      </c>
      <c r="B7533">
        <f>DATOS!G7533*(DATOS!B7533-CALCULOS_ENER!E7533)</f>
        <v>0.15339117473770658</v>
      </c>
      <c r="C7533">
        <f>CALCULOS_ENER!E7533*DATOS!I7533</f>
        <v>0</v>
      </c>
      <c r="D7533">
        <f>CALCULOS_ENER!F7533*DATOS!H7533</f>
        <v>0</v>
      </c>
      <c r="E7533">
        <f>RESULTADOS!$A$5/8760</f>
        <v>4.5662100456621002E-3</v>
      </c>
    </row>
    <row r="7534" spans="1:5" x14ac:dyDescent="0.25">
      <c r="A7534">
        <f>CALCULOS_ENER!B7534*DATOS!F7534</f>
        <v>0.17128653981199582</v>
      </c>
      <c r="B7534">
        <f>DATOS!G7534*(DATOS!B7534-CALCULOS_ENER!E7534)</f>
        <v>0.17128653981199582</v>
      </c>
      <c r="C7534">
        <f>CALCULOS_ENER!E7534*DATOS!I7534</f>
        <v>0</v>
      </c>
      <c r="D7534">
        <f>CALCULOS_ENER!F7534*DATOS!H7534</f>
        <v>0</v>
      </c>
      <c r="E7534">
        <f>RESULTADOS!$A$5/8760</f>
        <v>4.5662100456621002E-3</v>
      </c>
    </row>
    <row r="7535" spans="1:5" x14ac:dyDescent="0.25">
      <c r="A7535">
        <f>CALCULOS_ENER!B7535*DATOS!F7535</f>
        <v>0.20707730306139904</v>
      </c>
      <c r="B7535">
        <f>DATOS!G7535*(DATOS!B7535-CALCULOS_ENER!E7535)</f>
        <v>0.20707730306139904</v>
      </c>
      <c r="C7535">
        <f>CALCULOS_ENER!E7535*DATOS!I7535</f>
        <v>0</v>
      </c>
      <c r="D7535">
        <f>CALCULOS_ENER!F7535*DATOS!H7535</f>
        <v>0</v>
      </c>
      <c r="E7535">
        <f>RESULTADOS!$A$5/8760</f>
        <v>4.5662100456621002E-3</v>
      </c>
    </row>
    <row r="7536" spans="1:5" x14ac:dyDescent="0.25">
      <c r="A7536">
        <f>CALCULOS_ENER!B7536*DATOS!F7536</f>
        <v>0.20707730306139904</v>
      </c>
      <c r="B7536">
        <f>DATOS!G7536*(DATOS!B7536-CALCULOS_ENER!E7536)</f>
        <v>0.20707730306139904</v>
      </c>
      <c r="C7536">
        <f>CALCULOS_ENER!E7536*DATOS!I7536</f>
        <v>0</v>
      </c>
      <c r="D7536">
        <f>CALCULOS_ENER!F7536*DATOS!H7536</f>
        <v>0</v>
      </c>
      <c r="E7536">
        <f>RESULTADOS!$A$5/8760</f>
        <v>4.5662100456621002E-3</v>
      </c>
    </row>
    <row r="7537" spans="1:5" x14ac:dyDescent="0.25">
      <c r="A7537">
        <f>CALCULOS_ENER!B7537*DATOS!F7537</f>
        <v>0.15722484605604145</v>
      </c>
      <c r="B7537">
        <f>DATOS!G7537*(DATOS!B7537-CALCULOS_ENER!E7537)</f>
        <v>0.15722484605604145</v>
      </c>
      <c r="C7537">
        <f>CALCULOS_ENER!E7537*DATOS!I7537</f>
        <v>0</v>
      </c>
      <c r="D7537">
        <f>CALCULOS_ENER!F7537*DATOS!H7537</f>
        <v>0</v>
      </c>
      <c r="E7537">
        <f>RESULTADOS!$A$5/8760</f>
        <v>4.5662100456621002E-3</v>
      </c>
    </row>
    <row r="7538" spans="1:5" x14ac:dyDescent="0.25">
      <c r="A7538">
        <f>CALCULOS_ENER!B7538*DATOS!F7538</f>
        <v>9.7913960787987905E-2</v>
      </c>
      <c r="B7538">
        <f>DATOS!G7538*(DATOS!B7538-CALCULOS_ENER!E7538)</f>
        <v>9.7913960787987905E-2</v>
      </c>
      <c r="C7538">
        <f>CALCULOS_ENER!E7538*DATOS!I7538</f>
        <v>0</v>
      </c>
      <c r="D7538">
        <f>CALCULOS_ENER!F7538*DATOS!H7538</f>
        <v>0</v>
      </c>
      <c r="E7538">
        <f>RESULTADOS!$A$5/8760</f>
        <v>4.5662100456621002E-3</v>
      </c>
    </row>
    <row r="7539" spans="1:5" x14ac:dyDescent="0.25">
      <c r="A7539">
        <f>CALCULOS_ENER!B7539*DATOS!F7539</f>
        <v>1.8176523479527962E-2</v>
      </c>
      <c r="B7539">
        <f>DATOS!G7539*(DATOS!B7539-CALCULOS_ENER!E7539)</f>
        <v>1.8176523479527962E-2</v>
      </c>
      <c r="C7539">
        <f>CALCULOS_ENER!E7539*DATOS!I7539</f>
        <v>0</v>
      </c>
      <c r="D7539">
        <f>CALCULOS_ENER!F7539*DATOS!H7539</f>
        <v>0</v>
      </c>
      <c r="E7539">
        <f>RESULTADOS!$A$5/8760</f>
        <v>4.5662100456621002E-3</v>
      </c>
    </row>
    <row r="7540" spans="1:5" x14ac:dyDescent="0.25">
      <c r="A7540">
        <f>CALCULOS_ENER!B7540*DATOS!F7540</f>
        <v>1.8176523479527962E-2</v>
      </c>
      <c r="B7540">
        <f>DATOS!G7540*(DATOS!B7540-CALCULOS_ENER!E7540)</f>
        <v>1.8176523479527962E-2</v>
      </c>
      <c r="C7540">
        <f>CALCULOS_ENER!E7540*DATOS!I7540</f>
        <v>0</v>
      </c>
      <c r="D7540">
        <f>CALCULOS_ENER!F7540*DATOS!H7540</f>
        <v>0</v>
      </c>
      <c r="E7540">
        <f>RESULTADOS!$A$5/8760</f>
        <v>4.5662100456621002E-3</v>
      </c>
    </row>
    <row r="7541" spans="1:5" x14ac:dyDescent="0.25">
      <c r="A7541">
        <f>CALCULOS_ENER!B7541*DATOS!F7541</f>
        <v>1.8176523479527962E-2</v>
      </c>
      <c r="B7541">
        <f>DATOS!G7541*(DATOS!B7541-CALCULOS_ENER!E7541)</f>
        <v>1.8176523479527962E-2</v>
      </c>
      <c r="C7541">
        <f>CALCULOS_ENER!E7541*DATOS!I7541</f>
        <v>0</v>
      </c>
      <c r="D7541">
        <f>CALCULOS_ENER!F7541*DATOS!H7541</f>
        <v>0</v>
      </c>
      <c r="E7541">
        <f>RESULTADOS!$A$5/8760</f>
        <v>4.5662100456621002E-3</v>
      </c>
    </row>
    <row r="7542" spans="1:5" x14ac:dyDescent="0.25">
      <c r="A7542">
        <f>CALCULOS_ENER!B7542*DATOS!F7542</f>
        <v>1.8176523479527962E-2</v>
      </c>
      <c r="B7542">
        <f>DATOS!G7542*(DATOS!B7542-CALCULOS_ENER!E7542)</f>
        <v>1.8176523479527962E-2</v>
      </c>
      <c r="C7542">
        <f>CALCULOS_ENER!E7542*DATOS!I7542</f>
        <v>0</v>
      </c>
      <c r="D7542">
        <f>CALCULOS_ENER!F7542*DATOS!H7542</f>
        <v>0</v>
      </c>
      <c r="E7542">
        <f>RESULTADOS!$A$5/8760</f>
        <v>4.5662100456621002E-3</v>
      </c>
    </row>
    <row r="7543" spans="1:5" x14ac:dyDescent="0.25">
      <c r="A7543">
        <f>CALCULOS_ENER!B7543*DATOS!F7543</f>
        <v>1.9301554310379516E-2</v>
      </c>
      <c r="B7543">
        <f>DATOS!G7543*(DATOS!B7543-CALCULOS_ENER!E7543)</f>
        <v>1.9301554310379516E-2</v>
      </c>
      <c r="C7543">
        <f>CALCULOS_ENER!E7543*DATOS!I7543</f>
        <v>0</v>
      </c>
      <c r="D7543">
        <f>CALCULOS_ENER!F7543*DATOS!H7543</f>
        <v>0</v>
      </c>
      <c r="E7543">
        <f>RESULTADOS!$A$5/8760</f>
        <v>4.5662100456621002E-3</v>
      </c>
    </row>
    <row r="7544" spans="1:5" x14ac:dyDescent="0.25">
      <c r="A7544">
        <f>CALCULOS_ENER!B7544*DATOS!F7544</f>
        <v>4.4227733161821228E-2</v>
      </c>
      <c r="B7544">
        <f>DATOS!G7544*(DATOS!B7544-CALCULOS_ENER!E7544)</f>
        <v>4.4227733161821228E-2</v>
      </c>
      <c r="C7544">
        <f>CALCULOS_ENER!E7544*DATOS!I7544</f>
        <v>0</v>
      </c>
      <c r="D7544">
        <f>CALCULOS_ENER!F7544*DATOS!H7544</f>
        <v>0</v>
      </c>
      <c r="E7544">
        <f>RESULTADOS!$A$5/8760</f>
        <v>4.5662100456621002E-3</v>
      </c>
    </row>
    <row r="7545" spans="1:5" x14ac:dyDescent="0.25">
      <c r="A7545">
        <f>CALCULOS_ENER!B7545*DATOS!F7545</f>
        <v>8.1809615138075401E-2</v>
      </c>
      <c r="B7545">
        <f>DATOS!G7545*(DATOS!B7545-CALCULOS_ENER!E7545)</f>
        <v>8.1809615138075401E-2</v>
      </c>
      <c r="C7545">
        <f>CALCULOS_ENER!E7545*DATOS!I7545</f>
        <v>0</v>
      </c>
      <c r="D7545">
        <f>CALCULOS_ENER!F7545*DATOS!H7545</f>
        <v>0</v>
      </c>
      <c r="E7545">
        <f>RESULTADOS!$A$5/8760</f>
        <v>4.5662100456621002E-3</v>
      </c>
    </row>
    <row r="7546" spans="1:5" x14ac:dyDescent="0.25">
      <c r="A7546">
        <f>CALCULOS_ENER!B7546*DATOS!F7546</f>
        <v>9.9704980212364652E-2</v>
      </c>
      <c r="B7546">
        <f>DATOS!G7546*(DATOS!B7546-CALCULOS_ENER!E7546)</f>
        <v>9.9704980212364652E-2</v>
      </c>
      <c r="C7546">
        <f>CALCULOS_ENER!E7546*DATOS!I7546</f>
        <v>0</v>
      </c>
      <c r="D7546">
        <f>CALCULOS_ENER!F7546*DATOS!H7546</f>
        <v>0</v>
      </c>
      <c r="E7546">
        <f>RESULTADOS!$A$5/8760</f>
        <v>4.5662100456621002E-3</v>
      </c>
    </row>
    <row r="7547" spans="1:5" x14ac:dyDescent="0.25">
      <c r="A7547">
        <f>CALCULOS_ENER!B7547*DATOS!F7547</f>
        <v>7.3140486456410261E-2</v>
      </c>
      <c r="B7547">
        <f>DATOS!G7547*(DATOS!B7547-CALCULOS_ENER!E7547)</f>
        <v>8.564328645641027E-2</v>
      </c>
      <c r="C7547">
        <f>CALCULOS_ENER!E7547*DATOS!I7547</f>
        <v>0</v>
      </c>
      <c r="D7547">
        <f>CALCULOS_ENER!F7547*DATOS!H7547</f>
        <v>0</v>
      </c>
      <c r="E7547">
        <f>RESULTADOS!$A$5/8760</f>
        <v>4.5662100456621002E-3</v>
      </c>
    </row>
    <row r="7548" spans="1:5" x14ac:dyDescent="0.25">
      <c r="A7548">
        <f>CALCULOS_ENER!B7548*DATOS!F7548</f>
        <v>6.9873262612873924E-2</v>
      </c>
      <c r="B7548">
        <f>DATOS!G7548*(DATOS!B7548-CALCULOS_ENER!E7548)</f>
        <v>8.001856261287392E-2</v>
      </c>
      <c r="C7548">
        <f>CALCULOS_ENER!E7548*DATOS!I7548</f>
        <v>0</v>
      </c>
      <c r="D7548">
        <f>CALCULOS_ENER!F7548*DATOS!H7548</f>
        <v>0</v>
      </c>
      <c r="E7548">
        <f>RESULTADOS!$A$5/8760</f>
        <v>4.5662100456621002E-3</v>
      </c>
    </row>
    <row r="7549" spans="1:5" x14ac:dyDescent="0.25">
      <c r="A7549">
        <f>CALCULOS_ENER!B7549*DATOS!F7549</f>
        <v>6.065998414069336E-2</v>
      </c>
      <c r="B7549">
        <f>DATOS!G7549*(DATOS!B7549-CALCULOS_ENER!E7549)</f>
        <v>7.7206184140693357E-2</v>
      </c>
      <c r="C7549">
        <f>CALCULOS_ENER!E7549*DATOS!I7549</f>
        <v>0</v>
      </c>
      <c r="D7549">
        <f>CALCULOS_ENER!F7549*DATOS!H7549</f>
        <v>0</v>
      </c>
      <c r="E7549">
        <f>RESULTADOS!$A$5/8760</f>
        <v>4.5662100456621002E-3</v>
      </c>
    </row>
    <row r="7550" spans="1:5" x14ac:dyDescent="0.25">
      <c r="A7550">
        <f>CALCULOS_ENER!B7550*DATOS!F7550</f>
        <v>6.175938414069336E-2</v>
      </c>
      <c r="B7550">
        <f>DATOS!G7550*(DATOS!B7550-CALCULOS_ENER!E7550)</f>
        <v>7.7206184140693357E-2</v>
      </c>
      <c r="C7550">
        <f>CALCULOS_ENER!E7550*DATOS!I7550</f>
        <v>0</v>
      </c>
      <c r="D7550">
        <f>CALCULOS_ENER!F7550*DATOS!H7550</f>
        <v>0</v>
      </c>
      <c r="E7550">
        <f>RESULTADOS!$A$5/8760</f>
        <v>4.5662100456621002E-3</v>
      </c>
    </row>
    <row r="7551" spans="1:5" x14ac:dyDescent="0.25">
      <c r="A7551">
        <f>CALCULOS_ENER!B7551*DATOS!F7551</f>
        <v>7.0795007984229746E-2</v>
      </c>
      <c r="B7551">
        <f>DATOS!G7551*(DATOS!B7551-CALCULOS_ENER!E7551)</f>
        <v>8.2830907984229749E-2</v>
      </c>
      <c r="C7551">
        <f>CALCULOS_ENER!E7551*DATOS!I7551</f>
        <v>0</v>
      </c>
      <c r="D7551">
        <f>CALCULOS_ENER!F7551*DATOS!H7551</f>
        <v>0</v>
      </c>
      <c r="E7551">
        <f>RESULTADOS!$A$5/8760</f>
        <v>4.5662100456621002E-3</v>
      </c>
    </row>
    <row r="7552" spans="1:5" x14ac:dyDescent="0.25">
      <c r="A7552">
        <f>CALCULOS_ENER!B7552*DATOS!F7552</f>
        <v>6.9898007984229737E-2</v>
      </c>
      <c r="B7552">
        <f>DATOS!G7552*(DATOS!B7552-CALCULOS_ENER!E7552)</f>
        <v>8.2830907984229749E-2</v>
      </c>
      <c r="C7552">
        <f>CALCULOS_ENER!E7552*DATOS!I7552</f>
        <v>0</v>
      </c>
      <c r="D7552">
        <f>CALCULOS_ENER!F7552*DATOS!H7552</f>
        <v>0</v>
      </c>
      <c r="E7552">
        <f>RESULTADOS!$A$5/8760</f>
        <v>4.5662100456621002E-3</v>
      </c>
    </row>
    <row r="7553" spans="1:5" x14ac:dyDescent="0.25">
      <c r="A7553">
        <f>CALCULOS_ENER!B7553*DATOS!F7553</f>
        <v>8.2830907984229749E-2</v>
      </c>
      <c r="B7553">
        <f>DATOS!G7553*(DATOS!B7553-CALCULOS_ENER!E7553)</f>
        <v>8.2830907984229749E-2</v>
      </c>
      <c r="C7553">
        <f>CALCULOS_ENER!E7553*DATOS!I7553</f>
        <v>0</v>
      </c>
      <c r="D7553">
        <f>CALCULOS_ENER!F7553*DATOS!H7553</f>
        <v>0</v>
      </c>
      <c r="E7553">
        <f>RESULTADOS!$A$5/8760</f>
        <v>4.5662100456621002E-3</v>
      </c>
    </row>
    <row r="7554" spans="1:5" x14ac:dyDescent="0.25">
      <c r="A7554">
        <f>CALCULOS_ENER!B7554*DATOS!F7554</f>
        <v>7.4462986456410266E-2</v>
      </c>
      <c r="B7554">
        <f>DATOS!G7554*(DATOS!B7554-CALCULOS_ENER!E7554)</f>
        <v>8.564328645641027E-2</v>
      </c>
      <c r="C7554">
        <f>CALCULOS_ENER!E7554*DATOS!I7554</f>
        <v>0</v>
      </c>
      <c r="D7554">
        <f>CALCULOS_ENER!F7554*DATOS!H7554</f>
        <v>0</v>
      </c>
      <c r="E7554">
        <f>RESULTADOS!$A$5/8760</f>
        <v>4.5662100456621002E-3</v>
      </c>
    </row>
    <row r="7555" spans="1:5" x14ac:dyDescent="0.25">
      <c r="A7555">
        <f>CALCULOS_ENER!B7555*DATOS!F7555</f>
        <v>8.2496886456410262E-2</v>
      </c>
      <c r="B7555">
        <f>DATOS!G7555*(DATOS!B7555-CALCULOS_ENER!E7555)</f>
        <v>8.564328645641027E-2</v>
      </c>
      <c r="C7555">
        <f>CALCULOS_ENER!E7555*DATOS!I7555</f>
        <v>0</v>
      </c>
      <c r="D7555">
        <f>CALCULOS_ENER!F7555*DATOS!H7555</f>
        <v>0</v>
      </c>
      <c r="E7555">
        <f>RESULTADOS!$A$5/8760</f>
        <v>4.5662100456621002E-3</v>
      </c>
    </row>
    <row r="7556" spans="1:5" x14ac:dyDescent="0.25">
      <c r="A7556">
        <f>CALCULOS_ENER!B7556*DATOS!F7556</f>
        <v>0.10916330917258643</v>
      </c>
      <c r="B7556">
        <f>DATOS!G7556*(DATOS!B7556-CALCULOS_ENER!E7556)</f>
        <v>0.10916330917258643</v>
      </c>
      <c r="C7556">
        <f>CALCULOS_ENER!E7556*DATOS!I7556</f>
        <v>0</v>
      </c>
      <c r="D7556">
        <f>CALCULOS_ENER!F7556*DATOS!H7556</f>
        <v>0</v>
      </c>
      <c r="E7556">
        <f>RESULTADOS!$A$5/8760</f>
        <v>4.5662100456621002E-3</v>
      </c>
    </row>
    <row r="7557" spans="1:5" x14ac:dyDescent="0.25">
      <c r="A7557">
        <f>CALCULOS_ENER!B7557*DATOS!F7557</f>
        <v>0.15339117473770658</v>
      </c>
      <c r="B7557">
        <f>DATOS!G7557*(DATOS!B7557-CALCULOS_ENER!E7557)</f>
        <v>0.15339117473770658</v>
      </c>
      <c r="C7557">
        <f>CALCULOS_ENER!E7557*DATOS!I7557</f>
        <v>0</v>
      </c>
      <c r="D7557">
        <f>CALCULOS_ENER!F7557*DATOS!H7557</f>
        <v>0</v>
      </c>
      <c r="E7557">
        <f>RESULTADOS!$A$5/8760</f>
        <v>4.5662100456621002E-3</v>
      </c>
    </row>
    <row r="7558" spans="1:5" x14ac:dyDescent="0.25">
      <c r="A7558">
        <f>CALCULOS_ENER!B7558*DATOS!F7558</f>
        <v>0.17128653981199582</v>
      </c>
      <c r="B7558">
        <f>DATOS!G7558*(DATOS!B7558-CALCULOS_ENER!E7558)</f>
        <v>0.17128653981199582</v>
      </c>
      <c r="C7558">
        <f>CALCULOS_ENER!E7558*DATOS!I7558</f>
        <v>0</v>
      </c>
      <c r="D7558">
        <f>CALCULOS_ENER!F7558*DATOS!H7558</f>
        <v>0</v>
      </c>
      <c r="E7558">
        <f>RESULTADOS!$A$5/8760</f>
        <v>4.5662100456621002E-3</v>
      </c>
    </row>
    <row r="7559" spans="1:5" x14ac:dyDescent="0.25">
      <c r="A7559">
        <f>CALCULOS_ENER!B7559*DATOS!F7559</f>
        <v>0.20707730306139904</v>
      </c>
      <c r="B7559">
        <f>DATOS!G7559*(DATOS!B7559-CALCULOS_ENER!E7559)</f>
        <v>0.20707730306139904</v>
      </c>
      <c r="C7559">
        <f>CALCULOS_ENER!E7559*DATOS!I7559</f>
        <v>0</v>
      </c>
      <c r="D7559">
        <f>CALCULOS_ENER!F7559*DATOS!H7559</f>
        <v>0</v>
      </c>
      <c r="E7559">
        <f>RESULTADOS!$A$5/8760</f>
        <v>4.5662100456621002E-3</v>
      </c>
    </row>
    <row r="7560" spans="1:5" x14ac:dyDescent="0.25">
      <c r="A7560">
        <f>CALCULOS_ENER!B7560*DATOS!F7560</f>
        <v>0.20707730306139904</v>
      </c>
      <c r="B7560">
        <f>DATOS!G7560*(DATOS!B7560-CALCULOS_ENER!E7560)</f>
        <v>0.20707730306139904</v>
      </c>
      <c r="C7560">
        <f>CALCULOS_ENER!E7560*DATOS!I7560</f>
        <v>0</v>
      </c>
      <c r="D7560">
        <f>CALCULOS_ENER!F7560*DATOS!H7560</f>
        <v>0</v>
      </c>
      <c r="E7560">
        <f>RESULTADOS!$A$5/8760</f>
        <v>4.5662100456621002E-3</v>
      </c>
    </row>
    <row r="7561" spans="1:5" x14ac:dyDescent="0.25">
      <c r="A7561">
        <f>CALCULOS_ENER!B7561*DATOS!F7561</f>
        <v>0.15722484605604145</v>
      </c>
      <c r="B7561">
        <f>DATOS!G7561*(DATOS!B7561-CALCULOS_ENER!E7561)</f>
        <v>0.15722484605604145</v>
      </c>
      <c r="C7561">
        <f>CALCULOS_ENER!E7561*DATOS!I7561</f>
        <v>0</v>
      </c>
      <c r="D7561">
        <f>CALCULOS_ENER!F7561*DATOS!H7561</f>
        <v>0</v>
      </c>
      <c r="E7561">
        <f>RESULTADOS!$A$5/8760</f>
        <v>4.5662100456621002E-3</v>
      </c>
    </row>
    <row r="7562" spans="1:5" x14ac:dyDescent="0.25">
      <c r="A7562">
        <f>CALCULOS_ENER!B7562*DATOS!F7562</f>
        <v>9.7913960787987905E-2</v>
      </c>
      <c r="B7562">
        <f>DATOS!G7562*(DATOS!B7562-CALCULOS_ENER!E7562)</f>
        <v>9.7913960787987905E-2</v>
      </c>
      <c r="C7562">
        <f>CALCULOS_ENER!E7562*DATOS!I7562</f>
        <v>0</v>
      </c>
      <c r="D7562">
        <f>CALCULOS_ENER!F7562*DATOS!H7562</f>
        <v>0</v>
      </c>
      <c r="E7562">
        <f>RESULTADOS!$A$5/8760</f>
        <v>4.5662100456621002E-3</v>
      </c>
    </row>
    <row r="7563" spans="1:5" x14ac:dyDescent="0.25">
      <c r="A7563">
        <f>CALCULOS_ENER!B7563*DATOS!F7563</f>
        <v>1.8176523479527962E-2</v>
      </c>
      <c r="B7563">
        <f>DATOS!G7563*(DATOS!B7563-CALCULOS_ENER!E7563)</f>
        <v>1.8176523479527962E-2</v>
      </c>
      <c r="C7563">
        <f>CALCULOS_ENER!E7563*DATOS!I7563</f>
        <v>0</v>
      </c>
      <c r="D7563">
        <f>CALCULOS_ENER!F7563*DATOS!H7563</f>
        <v>0</v>
      </c>
      <c r="E7563">
        <f>RESULTADOS!$A$5/8760</f>
        <v>4.5662100456621002E-3</v>
      </c>
    </row>
    <row r="7564" spans="1:5" x14ac:dyDescent="0.25">
      <c r="A7564">
        <f>CALCULOS_ENER!B7564*DATOS!F7564</f>
        <v>1.8176523479527962E-2</v>
      </c>
      <c r="B7564">
        <f>DATOS!G7564*(DATOS!B7564-CALCULOS_ENER!E7564)</f>
        <v>1.8176523479527962E-2</v>
      </c>
      <c r="C7564">
        <f>CALCULOS_ENER!E7564*DATOS!I7564</f>
        <v>0</v>
      </c>
      <c r="D7564">
        <f>CALCULOS_ENER!F7564*DATOS!H7564</f>
        <v>0</v>
      </c>
      <c r="E7564">
        <f>RESULTADOS!$A$5/8760</f>
        <v>4.5662100456621002E-3</v>
      </c>
    </row>
    <row r="7565" spans="1:5" x14ac:dyDescent="0.25">
      <c r="A7565">
        <f>CALCULOS_ENER!B7565*DATOS!F7565</f>
        <v>1.8176523479527962E-2</v>
      </c>
      <c r="B7565">
        <f>DATOS!G7565*(DATOS!B7565-CALCULOS_ENER!E7565)</f>
        <v>1.8176523479527962E-2</v>
      </c>
      <c r="C7565">
        <f>CALCULOS_ENER!E7565*DATOS!I7565</f>
        <v>0</v>
      </c>
      <c r="D7565">
        <f>CALCULOS_ENER!F7565*DATOS!H7565</f>
        <v>0</v>
      </c>
      <c r="E7565">
        <f>RESULTADOS!$A$5/8760</f>
        <v>4.5662100456621002E-3</v>
      </c>
    </row>
    <row r="7566" spans="1:5" x14ac:dyDescent="0.25">
      <c r="A7566">
        <f>CALCULOS_ENER!B7566*DATOS!F7566</f>
        <v>1.8176523479527962E-2</v>
      </c>
      <c r="B7566">
        <f>DATOS!G7566*(DATOS!B7566-CALCULOS_ENER!E7566)</f>
        <v>1.8176523479527962E-2</v>
      </c>
      <c r="C7566">
        <f>CALCULOS_ENER!E7566*DATOS!I7566</f>
        <v>0</v>
      </c>
      <c r="D7566">
        <f>CALCULOS_ENER!F7566*DATOS!H7566</f>
        <v>0</v>
      </c>
      <c r="E7566">
        <f>RESULTADOS!$A$5/8760</f>
        <v>4.5662100456621002E-3</v>
      </c>
    </row>
    <row r="7567" spans="1:5" x14ac:dyDescent="0.25">
      <c r="A7567">
        <f>CALCULOS_ENER!B7567*DATOS!F7567</f>
        <v>1.9301554310379516E-2</v>
      </c>
      <c r="B7567">
        <f>DATOS!G7567*(DATOS!B7567-CALCULOS_ENER!E7567)</f>
        <v>1.9301554310379516E-2</v>
      </c>
      <c r="C7567">
        <f>CALCULOS_ENER!E7567*DATOS!I7567</f>
        <v>0</v>
      </c>
      <c r="D7567">
        <f>CALCULOS_ENER!F7567*DATOS!H7567</f>
        <v>0</v>
      </c>
      <c r="E7567">
        <f>RESULTADOS!$A$5/8760</f>
        <v>4.5662100456621002E-3</v>
      </c>
    </row>
    <row r="7568" spans="1:5" x14ac:dyDescent="0.25">
      <c r="A7568">
        <f>CALCULOS_ENER!B7568*DATOS!F7568</f>
        <v>4.4227733161821228E-2</v>
      </c>
      <c r="B7568">
        <f>DATOS!G7568*(DATOS!B7568-CALCULOS_ENER!E7568)</f>
        <v>4.4227733161821228E-2</v>
      </c>
      <c r="C7568">
        <f>CALCULOS_ENER!E7568*DATOS!I7568</f>
        <v>0</v>
      </c>
      <c r="D7568">
        <f>CALCULOS_ENER!F7568*DATOS!H7568</f>
        <v>0</v>
      </c>
      <c r="E7568">
        <f>RESULTADOS!$A$5/8760</f>
        <v>4.5662100456621002E-3</v>
      </c>
    </row>
    <row r="7569" spans="1:5" x14ac:dyDescent="0.25">
      <c r="A7569">
        <f>CALCULOS_ENER!B7569*DATOS!F7569</f>
        <v>8.1809615138075401E-2</v>
      </c>
      <c r="B7569">
        <f>DATOS!G7569*(DATOS!B7569-CALCULOS_ENER!E7569)</f>
        <v>8.1809615138075401E-2</v>
      </c>
      <c r="C7569">
        <f>CALCULOS_ENER!E7569*DATOS!I7569</f>
        <v>0</v>
      </c>
      <c r="D7569">
        <f>CALCULOS_ENER!F7569*DATOS!H7569</f>
        <v>0</v>
      </c>
      <c r="E7569">
        <f>RESULTADOS!$A$5/8760</f>
        <v>4.5662100456621002E-3</v>
      </c>
    </row>
    <row r="7570" spans="1:5" x14ac:dyDescent="0.25">
      <c r="A7570">
        <f>CALCULOS_ENER!B7570*DATOS!F7570</f>
        <v>9.9704980212364652E-2</v>
      </c>
      <c r="B7570">
        <f>DATOS!G7570*(DATOS!B7570-CALCULOS_ENER!E7570)</f>
        <v>9.9704980212364652E-2</v>
      </c>
      <c r="C7570">
        <f>CALCULOS_ENER!E7570*DATOS!I7570</f>
        <v>0</v>
      </c>
      <c r="D7570">
        <f>CALCULOS_ENER!F7570*DATOS!H7570</f>
        <v>0</v>
      </c>
      <c r="E7570">
        <f>RESULTADOS!$A$5/8760</f>
        <v>4.5662100456621002E-3</v>
      </c>
    </row>
    <row r="7571" spans="1:5" x14ac:dyDescent="0.25">
      <c r="A7571">
        <f>CALCULOS_ENER!B7571*DATOS!F7571</f>
        <v>7.8757086456410261E-2</v>
      </c>
      <c r="B7571">
        <f>DATOS!G7571*(DATOS!B7571-CALCULOS_ENER!E7571)</f>
        <v>8.564328645641027E-2</v>
      </c>
      <c r="C7571">
        <f>CALCULOS_ENER!E7571*DATOS!I7571</f>
        <v>0</v>
      </c>
      <c r="D7571">
        <f>CALCULOS_ENER!F7571*DATOS!H7571</f>
        <v>0</v>
      </c>
      <c r="E7571">
        <f>RESULTADOS!$A$5/8760</f>
        <v>4.5662100456621002E-3</v>
      </c>
    </row>
    <row r="7572" spans="1:5" x14ac:dyDescent="0.25">
      <c r="A7572">
        <f>CALCULOS_ENER!B7572*DATOS!F7572</f>
        <v>6.4157762612873911E-2</v>
      </c>
      <c r="B7572">
        <f>DATOS!G7572*(DATOS!B7572-CALCULOS_ENER!E7572)</f>
        <v>8.001856261287392E-2</v>
      </c>
      <c r="C7572">
        <f>CALCULOS_ENER!E7572*DATOS!I7572</f>
        <v>0</v>
      </c>
      <c r="D7572">
        <f>CALCULOS_ENER!F7572*DATOS!H7572</f>
        <v>0</v>
      </c>
      <c r="E7572">
        <f>RESULTADOS!$A$5/8760</f>
        <v>4.5662100456621002E-3</v>
      </c>
    </row>
    <row r="7573" spans="1:5" x14ac:dyDescent="0.25">
      <c r="A7573">
        <f>CALCULOS_ENER!B7573*DATOS!F7573</f>
        <v>1.9315184140693362E-2</v>
      </c>
      <c r="B7573">
        <f>DATOS!G7573*(DATOS!B7573-CALCULOS_ENER!E7573)</f>
        <v>7.7206184140693357E-2</v>
      </c>
      <c r="C7573">
        <f>CALCULOS_ENER!E7573*DATOS!I7573</f>
        <v>0</v>
      </c>
      <c r="D7573">
        <f>CALCULOS_ENER!F7573*DATOS!H7573</f>
        <v>0</v>
      </c>
      <c r="E7573">
        <f>RESULTADOS!$A$5/8760</f>
        <v>4.5662100456621002E-3</v>
      </c>
    </row>
    <row r="7574" spans="1:5" x14ac:dyDescent="0.25">
      <c r="A7574">
        <f>CALCULOS_ENER!B7574*DATOS!F7574</f>
        <v>3.0725484140693361E-2</v>
      </c>
      <c r="B7574">
        <f>DATOS!G7574*(DATOS!B7574-CALCULOS_ENER!E7574)</f>
        <v>7.7206184140693357E-2</v>
      </c>
      <c r="C7574">
        <f>CALCULOS_ENER!E7574*DATOS!I7574</f>
        <v>0</v>
      </c>
      <c r="D7574">
        <f>CALCULOS_ENER!F7574*DATOS!H7574</f>
        <v>0</v>
      </c>
      <c r="E7574">
        <f>RESULTADOS!$A$5/8760</f>
        <v>4.5662100456621002E-3</v>
      </c>
    </row>
    <row r="7575" spans="1:5" x14ac:dyDescent="0.25">
      <c r="A7575">
        <f>CALCULOS_ENER!B7575*DATOS!F7575</f>
        <v>6.9879607984229736E-2</v>
      </c>
      <c r="B7575">
        <f>DATOS!G7575*(DATOS!B7575-CALCULOS_ENER!E7575)</f>
        <v>8.2830907984229749E-2</v>
      </c>
      <c r="C7575">
        <f>CALCULOS_ENER!E7575*DATOS!I7575</f>
        <v>0</v>
      </c>
      <c r="D7575">
        <f>CALCULOS_ENER!F7575*DATOS!H7575</f>
        <v>0</v>
      </c>
      <c r="E7575">
        <f>RESULTADOS!$A$5/8760</f>
        <v>4.5662100456621002E-3</v>
      </c>
    </row>
    <row r="7576" spans="1:5" x14ac:dyDescent="0.25">
      <c r="A7576">
        <f>CALCULOS_ENER!B7576*DATOS!F7576</f>
        <v>1.8246907984229743E-2</v>
      </c>
      <c r="B7576">
        <f>DATOS!G7576*(DATOS!B7576-CALCULOS_ENER!E7576)</f>
        <v>8.2830907984229749E-2</v>
      </c>
      <c r="C7576">
        <f>CALCULOS_ENER!E7576*DATOS!I7576</f>
        <v>0</v>
      </c>
      <c r="D7576">
        <f>CALCULOS_ENER!F7576*DATOS!H7576</f>
        <v>0</v>
      </c>
      <c r="E7576">
        <f>RESULTADOS!$A$5/8760</f>
        <v>4.5662100456621002E-3</v>
      </c>
    </row>
    <row r="7577" spans="1:5" x14ac:dyDescent="0.25">
      <c r="A7577">
        <f>CALCULOS_ENER!B7577*DATOS!F7577</f>
        <v>5.9380107984229741E-2</v>
      </c>
      <c r="B7577">
        <f>DATOS!G7577*(DATOS!B7577-CALCULOS_ENER!E7577)</f>
        <v>8.2830907984229749E-2</v>
      </c>
      <c r="C7577">
        <f>CALCULOS_ENER!E7577*DATOS!I7577</f>
        <v>0</v>
      </c>
      <c r="D7577">
        <f>CALCULOS_ENER!F7577*DATOS!H7577</f>
        <v>0</v>
      </c>
      <c r="E7577">
        <f>RESULTADOS!$A$5/8760</f>
        <v>4.5662100456621002E-3</v>
      </c>
    </row>
    <row r="7578" spans="1:5" x14ac:dyDescent="0.25">
      <c r="A7578">
        <f>CALCULOS_ENER!B7578*DATOS!F7578</f>
        <v>5.6640286456410269E-2</v>
      </c>
      <c r="B7578">
        <f>DATOS!G7578*(DATOS!B7578-CALCULOS_ENER!E7578)</f>
        <v>8.564328645641027E-2</v>
      </c>
      <c r="C7578">
        <f>CALCULOS_ENER!E7578*DATOS!I7578</f>
        <v>0</v>
      </c>
      <c r="D7578">
        <f>CALCULOS_ENER!F7578*DATOS!H7578</f>
        <v>0</v>
      </c>
      <c r="E7578">
        <f>RESULTADOS!$A$5/8760</f>
        <v>4.5662100456621002E-3</v>
      </c>
    </row>
    <row r="7579" spans="1:5" x14ac:dyDescent="0.25">
      <c r="A7579">
        <f>CALCULOS_ENER!B7579*DATOS!F7579</f>
        <v>8.5608786456410263E-2</v>
      </c>
      <c r="B7579">
        <f>DATOS!G7579*(DATOS!B7579-CALCULOS_ENER!E7579)</f>
        <v>8.564328645641027E-2</v>
      </c>
      <c r="C7579">
        <f>CALCULOS_ENER!E7579*DATOS!I7579</f>
        <v>0</v>
      </c>
      <c r="D7579">
        <f>CALCULOS_ENER!F7579*DATOS!H7579</f>
        <v>0</v>
      </c>
      <c r="E7579">
        <f>RESULTADOS!$A$5/8760</f>
        <v>4.5662100456621002E-3</v>
      </c>
    </row>
    <row r="7580" spans="1:5" x14ac:dyDescent="0.25">
      <c r="A7580">
        <f>CALCULOS_ENER!B7580*DATOS!F7580</f>
        <v>0.10916330917258643</v>
      </c>
      <c r="B7580">
        <f>DATOS!G7580*(DATOS!B7580-CALCULOS_ENER!E7580)</f>
        <v>0.10916330917258643</v>
      </c>
      <c r="C7580">
        <f>CALCULOS_ENER!E7580*DATOS!I7580</f>
        <v>0</v>
      </c>
      <c r="D7580">
        <f>CALCULOS_ENER!F7580*DATOS!H7580</f>
        <v>0</v>
      </c>
      <c r="E7580">
        <f>RESULTADOS!$A$5/8760</f>
        <v>4.5662100456621002E-3</v>
      </c>
    </row>
    <row r="7581" spans="1:5" x14ac:dyDescent="0.25">
      <c r="A7581">
        <f>CALCULOS_ENER!B7581*DATOS!F7581</f>
        <v>0.15339117473770658</v>
      </c>
      <c r="B7581">
        <f>DATOS!G7581*(DATOS!B7581-CALCULOS_ENER!E7581)</f>
        <v>0.15339117473770658</v>
      </c>
      <c r="C7581">
        <f>CALCULOS_ENER!E7581*DATOS!I7581</f>
        <v>0</v>
      </c>
      <c r="D7581">
        <f>CALCULOS_ENER!F7581*DATOS!H7581</f>
        <v>0</v>
      </c>
      <c r="E7581">
        <f>RESULTADOS!$A$5/8760</f>
        <v>4.5662100456621002E-3</v>
      </c>
    </row>
    <row r="7582" spans="1:5" x14ac:dyDescent="0.25">
      <c r="A7582">
        <f>CALCULOS_ENER!B7582*DATOS!F7582</f>
        <v>0.17128653981199582</v>
      </c>
      <c r="B7582">
        <f>DATOS!G7582*(DATOS!B7582-CALCULOS_ENER!E7582)</f>
        <v>0.17128653981199582</v>
      </c>
      <c r="C7582">
        <f>CALCULOS_ENER!E7582*DATOS!I7582</f>
        <v>0</v>
      </c>
      <c r="D7582">
        <f>CALCULOS_ENER!F7582*DATOS!H7582</f>
        <v>0</v>
      </c>
      <c r="E7582">
        <f>RESULTADOS!$A$5/8760</f>
        <v>4.5662100456621002E-3</v>
      </c>
    </row>
    <row r="7583" spans="1:5" x14ac:dyDescent="0.25">
      <c r="A7583">
        <f>CALCULOS_ENER!B7583*DATOS!F7583</f>
        <v>0.20707730306139904</v>
      </c>
      <c r="B7583">
        <f>DATOS!G7583*(DATOS!B7583-CALCULOS_ENER!E7583)</f>
        <v>0.20707730306139904</v>
      </c>
      <c r="C7583">
        <f>CALCULOS_ENER!E7583*DATOS!I7583</f>
        <v>0</v>
      </c>
      <c r="D7583">
        <f>CALCULOS_ENER!F7583*DATOS!H7583</f>
        <v>0</v>
      </c>
      <c r="E7583">
        <f>RESULTADOS!$A$5/8760</f>
        <v>4.5662100456621002E-3</v>
      </c>
    </row>
    <row r="7584" spans="1:5" x14ac:dyDescent="0.25">
      <c r="A7584">
        <f>CALCULOS_ENER!B7584*DATOS!F7584</f>
        <v>0.20707730306139904</v>
      </c>
      <c r="B7584">
        <f>DATOS!G7584*(DATOS!B7584-CALCULOS_ENER!E7584)</f>
        <v>0.20707730306139904</v>
      </c>
      <c r="C7584">
        <f>CALCULOS_ENER!E7584*DATOS!I7584</f>
        <v>0</v>
      </c>
      <c r="D7584">
        <f>CALCULOS_ENER!F7584*DATOS!H7584</f>
        <v>0</v>
      </c>
      <c r="E7584">
        <f>RESULTADOS!$A$5/8760</f>
        <v>4.5662100456621002E-3</v>
      </c>
    </row>
    <row r="7585" spans="1:5" x14ac:dyDescent="0.25">
      <c r="A7585">
        <f>CALCULOS_ENER!B7585*DATOS!F7585</f>
        <v>0.15722484605604145</v>
      </c>
      <c r="B7585">
        <f>DATOS!G7585*(DATOS!B7585-CALCULOS_ENER!E7585)</f>
        <v>0.15722484605604145</v>
      </c>
      <c r="C7585">
        <f>CALCULOS_ENER!E7585*DATOS!I7585</f>
        <v>0</v>
      </c>
      <c r="D7585">
        <f>CALCULOS_ENER!F7585*DATOS!H7585</f>
        <v>0</v>
      </c>
      <c r="E7585">
        <f>RESULTADOS!$A$5/8760</f>
        <v>4.5662100456621002E-3</v>
      </c>
    </row>
    <row r="7586" spans="1:5" x14ac:dyDescent="0.25">
      <c r="A7586">
        <f>CALCULOS_ENER!B7586*DATOS!F7586</f>
        <v>9.7913960787987905E-2</v>
      </c>
      <c r="B7586">
        <f>DATOS!G7586*(DATOS!B7586-CALCULOS_ENER!E7586)</f>
        <v>9.7913960787987905E-2</v>
      </c>
      <c r="C7586">
        <f>CALCULOS_ENER!E7586*DATOS!I7586</f>
        <v>0</v>
      </c>
      <c r="D7586">
        <f>CALCULOS_ENER!F7586*DATOS!H7586</f>
        <v>0</v>
      </c>
      <c r="E7586">
        <f>RESULTADOS!$A$5/8760</f>
        <v>4.5662100456621002E-3</v>
      </c>
    </row>
    <row r="7587" spans="1:5" x14ac:dyDescent="0.25">
      <c r="A7587">
        <f>CALCULOS_ENER!B7587*DATOS!F7587</f>
        <v>1.8176523479527962E-2</v>
      </c>
      <c r="B7587">
        <f>DATOS!G7587*(DATOS!B7587-CALCULOS_ENER!E7587)</f>
        <v>1.8176523479527962E-2</v>
      </c>
      <c r="C7587">
        <f>CALCULOS_ENER!E7587*DATOS!I7587</f>
        <v>0</v>
      </c>
      <c r="D7587">
        <f>CALCULOS_ENER!F7587*DATOS!H7587</f>
        <v>0</v>
      </c>
      <c r="E7587">
        <f>RESULTADOS!$A$5/8760</f>
        <v>4.5662100456621002E-3</v>
      </c>
    </row>
    <row r="7588" spans="1:5" x14ac:dyDescent="0.25">
      <c r="A7588">
        <f>CALCULOS_ENER!B7588*DATOS!F7588</f>
        <v>1.8176523479527962E-2</v>
      </c>
      <c r="B7588">
        <f>DATOS!G7588*(DATOS!B7588-CALCULOS_ENER!E7588)</f>
        <v>1.8176523479527962E-2</v>
      </c>
      <c r="C7588">
        <f>CALCULOS_ENER!E7588*DATOS!I7588</f>
        <v>0</v>
      </c>
      <c r="D7588">
        <f>CALCULOS_ENER!F7588*DATOS!H7588</f>
        <v>0</v>
      </c>
      <c r="E7588">
        <f>RESULTADOS!$A$5/8760</f>
        <v>4.5662100456621002E-3</v>
      </c>
    </row>
    <row r="7589" spans="1:5" x14ac:dyDescent="0.25">
      <c r="A7589">
        <f>CALCULOS_ENER!B7589*DATOS!F7589</f>
        <v>1.8176523479527962E-2</v>
      </c>
      <c r="B7589">
        <f>DATOS!G7589*(DATOS!B7589-CALCULOS_ENER!E7589)</f>
        <v>1.8176523479527962E-2</v>
      </c>
      <c r="C7589">
        <f>CALCULOS_ENER!E7589*DATOS!I7589</f>
        <v>0</v>
      </c>
      <c r="D7589">
        <f>CALCULOS_ENER!F7589*DATOS!H7589</f>
        <v>0</v>
      </c>
      <c r="E7589">
        <f>RESULTADOS!$A$5/8760</f>
        <v>4.5662100456621002E-3</v>
      </c>
    </row>
    <row r="7590" spans="1:5" x14ac:dyDescent="0.25">
      <c r="A7590">
        <f>CALCULOS_ENER!B7590*DATOS!F7590</f>
        <v>1.8176523479527962E-2</v>
      </c>
      <c r="B7590">
        <f>DATOS!G7590*(DATOS!B7590-CALCULOS_ENER!E7590)</f>
        <v>1.8176523479527962E-2</v>
      </c>
      <c r="C7590">
        <f>CALCULOS_ENER!E7590*DATOS!I7590</f>
        <v>0</v>
      </c>
      <c r="D7590">
        <f>CALCULOS_ENER!F7590*DATOS!H7590</f>
        <v>0</v>
      </c>
      <c r="E7590">
        <f>RESULTADOS!$A$5/8760</f>
        <v>4.5662100456621002E-3</v>
      </c>
    </row>
    <row r="7591" spans="1:5" x14ac:dyDescent="0.25">
      <c r="A7591">
        <f>CALCULOS_ENER!B7591*DATOS!F7591</f>
        <v>1.9301554310379516E-2</v>
      </c>
      <c r="B7591">
        <f>DATOS!G7591*(DATOS!B7591-CALCULOS_ENER!E7591)</f>
        <v>1.9301554310379516E-2</v>
      </c>
      <c r="C7591">
        <f>CALCULOS_ENER!E7591*DATOS!I7591</f>
        <v>0</v>
      </c>
      <c r="D7591">
        <f>CALCULOS_ENER!F7591*DATOS!H7591</f>
        <v>0</v>
      </c>
      <c r="E7591">
        <f>RESULTADOS!$A$5/8760</f>
        <v>4.5662100456621002E-3</v>
      </c>
    </row>
    <row r="7592" spans="1:5" x14ac:dyDescent="0.25">
      <c r="A7592">
        <f>CALCULOS_ENER!B7592*DATOS!F7592</f>
        <v>4.4227733161821228E-2</v>
      </c>
      <c r="B7592">
        <f>DATOS!G7592*(DATOS!B7592-CALCULOS_ENER!E7592)</f>
        <v>4.4227733161821228E-2</v>
      </c>
      <c r="C7592">
        <f>CALCULOS_ENER!E7592*DATOS!I7592</f>
        <v>0</v>
      </c>
      <c r="D7592">
        <f>CALCULOS_ENER!F7592*DATOS!H7592</f>
        <v>0</v>
      </c>
      <c r="E7592">
        <f>RESULTADOS!$A$5/8760</f>
        <v>4.5662100456621002E-3</v>
      </c>
    </row>
    <row r="7593" spans="1:5" x14ac:dyDescent="0.25">
      <c r="A7593">
        <f>CALCULOS_ENER!B7593*DATOS!F7593</f>
        <v>8.1809615138075401E-2</v>
      </c>
      <c r="B7593">
        <f>DATOS!G7593*(DATOS!B7593-CALCULOS_ENER!E7593)</f>
        <v>8.1809615138075401E-2</v>
      </c>
      <c r="C7593">
        <f>CALCULOS_ENER!E7593*DATOS!I7593</f>
        <v>0</v>
      </c>
      <c r="D7593">
        <f>CALCULOS_ENER!F7593*DATOS!H7593</f>
        <v>0</v>
      </c>
      <c r="E7593">
        <f>RESULTADOS!$A$5/8760</f>
        <v>4.5662100456621002E-3</v>
      </c>
    </row>
    <row r="7594" spans="1:5" x14ac:dyDescent="0.25">
      <c r="A7594">
        <f>CALCULOS_ENER!B7594*DATOS!F7594</f>
        <v>9.9704980212364652E-2</v>
      </c>
      <c r="B7594">
        <f>DATOS!G7594*(DATOS!B7594-CALCULOS_ENER!E7594)</f>
        <v>9.9704980212364652E-2</v>
      </c>
      <c r="C7594">
        <f>CALCULOS_ENER!E7594*DATOS!I7594</f>
        <v>0</v>
      </c>
      <c r="D7594">
        <f>CALCULOS_ENER!F7594*DATOS!H7594</f>
        <v>0</v>
      </c>
      <c r="E7594">
        <f>RESULTADOS!$A$5/8760</f>
        <v>4.5662100456621002E-3</v>
      </c>
    </row>
    <row r="7595" spans="1:5" x14ac:dyDescent="0.25">
      <c r="A7595">
        <f>CALCULOS_ENER!B7595*DATOS!F7595</f>
        <v>6.0676786456410267E-2</v>
      </c>
      <c r="B7595">
        <f>DATOS!G7595*(DATOS!B7595-CALCULOS_ENER!E7595)</f>
        <v>8.564328645641027E-2</v>
      </c>
      <c r="C7595">
        <f>CALCULOS_ENER!E7595*DATOS!I7595</f>
        <v>0</v>
      </c>
      <c r="D7595">
        <f>CALCULOS_ENER!F7595*DATOS!H7595</f>
        <v>0</v>
      </c>
      <c r="E7595">
        <f>RESULTADOS!$A$5/8760</f>
        <v>4.5662100456621002E-3</v>
      </c>
    </row>
    <row r="7596" spans="1:5" x14ac:dyDescent="0.25">
      <c r="A7596">
        <f>CALCULOS_ENER!B7596*DATOS!F7596</f>
        <v>6.4626962612873928E-2</v>
      </c>
      <c r="B7596">
        <f>DATOS!G7596*(DATOS!B7596-CALCULOS_ENER!E7596)</f>
        <v>8.001856261287392E-2</v>
      </c>
      <c r="C7596">
        <f>CALCULOS_ENER!E7596*DATOS!I7596</f>
        <v>0</v>
      </c>
      <c r="D7596">
        <f>CALCULOS_ENER!F7596*DATOS!H7596</f>
        <v>0</v>
      </c>
      <c r="E7596">
        <f>RESULTADOS!$A$5/8760</f>
        <v>4.5662100456621002E-3</v>
      </c>
    </row>
    <row r="7597" spans="1:5" x14ac:dyDescent="0.25">
      <c r="A7597">
        <f>CALCULOS_ENER!B7597*DATOS!F7597</f>
        <v>1.6665584140693357E-2</v>
      </c>
      <c r="B7597">
        <f>DATOS!G7597*(DATOS!B7597-CALCULOS_ENER!E7597)</f>
        <v>7.7206184140693357E-2</v>
      </c>
      <c r="C7597">
        <f>CALCULOS_ENER!E7597*DATOS!I7597</f>
        <v>0</v>
      </c>
      <c r="D7597">
        <f>CALCULOS_ENER!F7597*DATOS!H7597</f>
        <v>0</v>
      </c>
      <c r="E7597">
        <f>RESULTADOS!$A$5/8760</f>
        <v>4.5662100456621002E-3</v>
      </c>
    </row>
    <row r="7598" spans="1:5" x14ac:dyDescent="0.25">
      <c r="A7598">
        <f>CALCULOS_ENER!B7598*DATOS!F7598</f>
        <v>0</v>
      </c>
      <c r="B7598">
        <f>DATOS!G7598*(DATOS!B7598-CALCULOS_ENER!E7598)</f>
        <v>2.9752368281386707E-2</v>
      </c>
      <c r="C7598">
        <f>CALCULOS_ENER!E7598*DATOS!I7598</f>
        <v>3.1806435882046576E-2</v>
      </c>
      <c r="D7598">
        <f>CALCULOS_ENER!F7598*DATOS!H7598</f>
        <v>0</v>
      </c>
      <c r="E7598">
        <f>RESULTADOS!$A$5/8760</f>
        <v>4.5662100456621002E-3</v>
      </c>
    </row>
    <row r="7599" spans="1:5" x14ac:dyDescent="0.25">
      <c r="A7599">
        <f>CALCULOS_ENER!B7599*DATOS!F7599</f>
        <v>0</v>
      </c>
      <c r="B7599">
        <f>DATOS!G7599*(DATOS!B7599-CALCULOS_ENER!E7599)</f>
        <v>4.7577515968459501E-2</v>
      </c>
      <c r="C7599">
        <f>CALCULOS_ENER!E7599*DATOS!I7599</f>
        <v>2.3616707138216862E-2</v>
      </c>
      <c r="D7599">
        <f>CALCULOS_ENER!F7599*DATOS!H7599</f>
        <v>0</v>
      </c>
      <c r="E7599">
        <f>RESULTADOS!$A$5/8760</f>
        <v>4.5662100456621002E-3</v>
      </c>
    </row>
    <row r="7600" spans="1:5" x14ac:dyDescent="0.25">
      <c r="A7600">
        <f>CALCULOS_ENER!B7600*DATOS!F7600</f>
        <v>0</v>
      </c>
      <c r="B7600">
        <f>DATOS!G7600*(DATOS!B7600-CALCULOS_ENER!E7600)</f>
        <v>4.1813715968459481E-2</v>
      </c>
      <c r="C7600">
        <f>CALCULOS_ENER!E7600*DATOS!I7600</f>
        <v>2.7477951938216876E-2</v>
      </c>
      <c r="D7600">
        <f>CALCULOS_ENER!F7600*DATOS!H7600</f>
        <v>0</v>
      </c>
      <c r="E7600">
        <f>RESULTADOS!$A$5/8760</f>
        <v>4.5662100456621002E-3</v>
      </c>
    </row>
    <row r="7601" spans="1:5" x14ac:dyDescent="0.25">
      <c r="A7601">
        <f>CALCULOS_ENER!B7601*DATOS!F7601</f>
        <v>5.3328807984229738E-2</v>
      </c>
      <c r="B7601">
        <f>DATOS!G7601*(DATOS!B7601-CALCULOS_ENER!E7601)</f>
        <v>8.2830907984229749E-2</v>
      </c>
      <c r="C7601">
        <f>CALCULOS_ENER!E7601*DATOS!I7601</f>
        <v>0</v>
      </c>
      <c r="D7601">
        <f>CALCULOS_ENER!F7601*DATOS!H7601</f>
        <v>0</v>
      </c>
      <c r="E7601">
        <f>RESULTADOS!$A$5/8760</f>
        <v>4.5662100456621002E-3</v>
      </c>
    </row>
    <row r="7602" spans="1:5" x14ac:dyDescent="0.25">
      <c r="A7602">
        <f>CALCULOS_ENER!B7602*DATOS!F7602</f>
        <v>2.0741886456410265E-2</v>
      </c>
      <c r="B7602">
        <f>DATOS!G7602*(DATOS!B7602-CALCULOS_ENER!E7602)</f>
        <v>8.564328645641027E-2</v>
      </c>
      <c r="C7602">
        <f>CALCULOS_ENER!E7602*DATOS!I7602</f>
        <v>0</v>
      </c>
      <c r="D7602">
        <f>CALCULOS_ENER!F7602*DATOS!H7602</f>
        <v>0</v>
      </c>
      <c r="E7602">
        <f>RESULTADOS!$A$5/8760</f>
        <v>4.5662100456621002E-3</v>
      </c>
    </row>
    <row r="7603" spans="1:5" x14ac:dyDescent="0.25">
      <c r="A7603">
        <f>CALCULOS_ENER!B7603*DATOS!F7603</f>
        <v>8.2777486456410254E-2</v>
      </c>
      <c r="B7603">
        <f>DATOS!G7603*(DATOS!B7603-CALCULOS_ENER!E7603)</f>
        <v>8.564328645641027E-2</v>
      </c>
      <c r="C7603">
        <f>CALCULOS_ENER!E7603*DATOS!I7603</f>
        <v>0</v>
      </c>
      <c r="D7603">
        <f>CALCULOS_ENER!F7603*DATOS!H7603</f>
        <v>0</v>
      </c>
      <c r="E7603">
        <f>RESULTADOS!$A$5/8760</f>
        <v>4.5662100456621002E-3</v>
      </c>
    </row>
    <row r="7604" spans="1:5" x14ac:dyDescent="0.25">
      <c r="A7604">
        <f>CALCULOS_ENER!B7604*DATOS!F7604</f>
        <v>0.10916330917258643</v>
      </c>
      <c r="B7604">
        <f>DATOS!G7604*(DATOS!B7604-CALCULOS_ENER!E7604)</f>
        <v>0.10916330917258643</v>
      </c>
      <c r="C7604">
        <f>CALCULOS_ENER!E7604*DATOS!I7604</f>
        <v>0</v>
      </c>
      <c r="D7604">
        <f>CALCULOS_ENER!F7604*DATOS!H7604</f>
        <v>0</v>
      </c>
      <c r="E7604">
        <f>RESULTADOS!$A$5/8760</f>
        <v>4.5662100456621002E-3</v>
      </c>
    </row>
    <row r="7605" spans="1:5" x14ac:dyDescent="0.25">
      <c r="A7605">
        <f>CALCULOS_ENER!B7605*DATOS!F7605</f>
        <v>0.15339117473770658</v>
      </c>
      <c r="B7605">
        <f>DATOS!G7605*(DATOS!B7605-CALCULOS_ENER!E7605)</f>
        <v>0.15339117473770658</v>
      </c>
      <c r="C7605">
        <f>CALCULOS_ENER!E7605*DATOS!I7605</f>
        <v>0</v>
      </c>
      <c r="D7605">
        <f>CALCULOS_ENER!F7605*DATOS!H7605</f>
        <v>0</v>
      </c>
      <c r="E7605">
        <f>RESULTADOS!$A$5/8760</f>
        <v>4.5662100456621002E-3</v>
      </c>
    </row>
    <row r="7606" spans="1:5" x14ac:dyDescent="0.25">
      <c r="A7606">
        <f>CALCULOS_ENER!B7606*DATOS!F7606</f>
        <v>0.17128653981199582</v>
      </c>
      <c r="B7606">
        <f>DATOS!G7606*(DATOS!B7606-CALCULOS_ENER!E7606)</f>
        <v>0.17128653981199582</v>
      </c>
      <c r="C7606">
        <f>CALCULOS_ENER!E7606*DATOS!I7606</f>
        <v>0</v>
      </c>
      <c r="D7606">
        <f>CALCULOS_ENER!F7606*DATOS!H7606</f>
        <v>0</v>
      </c>
      <c r="E7606">
        <f>RESULTADOS!$A$5/8760</f>
        <v>4.5662100456621002E-3</v>
      </c>
    </row>
    <row r="7607" spans="1:5" x14ac:dyDescent="0.25">
      <c r="A7607">
        <f>CALCULOS_ENER!B7607*DATOS!F7607</f>
        <v>0.20707730306139904</v>
      </c>
      <c r="B7607">
        <f>DATOS!G7607*(DATOS!B7607-CALCULOS_ENER!E7607)</f>
        <v>0.20707730306139904</v>
      </c>
      <c r="C7607">
        <f>CALCULOS_ENER!E7607*DATOS!I7607</f>
        <v>0</v>
      </c>
      <c r="D7607">
        <f>CALCULOS_ENER!F7607*DATOS!H7607</f>
        <v>0</v>
      </c>
      <c r="E7607">
        <f>RESULTADOS!$A$5/8760</f>
        <v>4.5662100456621002E-3</v>
      </c>
    </row>
    <row r="7608" spans="1:5" x14ac:dyDescent="0.25">
      <c r="A7608">
        <f>CALCULOS_ENER!B7608*DATOS!F7608</f>
        <v>0.20707730306139904</v>
      </c>
      <c r="B7608">
        <f>DATOS!G7608*(DATOS!B7608-CALCULOS_ENER!E7608)</f>
        <v>0.20707730306139904</v>
      </c>
      <c r="C7608">
        <f>CALCULOS_ENER!E7608*DATOS!I7608</f>
        <v>0</v>
      </c>
      <c r="D7608">
        <f>CALCULOS_ENER!F7608*DATOS!H7608</f>
        <v>0</v>
      </c>
      <c r="E7608">
        <f>RESULTADOS!$A$5/8760</f>
        <v>4.5662100456621002E-3</v>
      </c>
    </row>
    <row r="7609" spans="1:5" x14ac:dyDescent="0.25">
      <c r="A7609">
        <f>CALCULOS_ENER!B7609*DATOS!F7609</f>
        <v>0.15722484605604145</v>
      </c>
      <c r="B7609">
        <f>DATOS!G7609*(DATOS!B7609-CALCULOS_ENER!E7609)</f>
        <v>0.15722484605604145</v>
      </c>
      <c r="C7609">
        <f>CALCULOS_ENER!E7609*DATOS!I7609</f>
        <v>0</v>
      </c>
      <c r="D7609">
        <f>CALCULOS_ENER!F7609*DATOS!H7609</f>
        <v>0</v>
      </c>
      <c r="E7609">
        <f>RESULTADOS!$A$5/8760</f>
        <v>4.5662100456621002E-3</v>
      </c>
    </row>
    <row r="7610" spans="1:5" x14ac:dyDescent="0.25">
      <c r="A7610">
        <f>CALCULOS_ENER!B7610*DATOS!F7610</f>
        <v>9.7913960787987905E-2</v>
      </c>
      <c r="B7610">
        <f>DATOS!G7610*(DATOS!B7610-CALCULOS_ENER!E7610)</f>
        <v>9.7913960787987905E-2</v>
      </c>
      <c r="C7610">
        <f>CALCULOS_ENER!E7610*DATOS!I7610</f>
        <v>0</v>
      </c>
      <c r="D7610">
        <f>CALCULOS_ENER!F7610*DATOS!H7610</f>
        <v>0</v>
      </c>
      <c r="E7610">
        <f>RESULTADOS!$A$5/8760</f>
        <v>4.5662100456621002E-3</v>
      </c>
    </row>
    <row r="7611" spans="1:5" x14ac:dyDescent="0.25">
      <c r="A7611">
        <f>CALCULOS_ENER!B7611*DATOS!F7611</f>
        <v>1.8176523479527962E-2</v>
      </c>
      <c r="B7611">
        <f>DATOS!G7611*(DATOS!B7611-CALCULOS_ENER!E7611)</f>
        <v>1.8176523479527962E-2</v>
      </c>
      <c r="C7611">
        <f>CALCULOS_ENER!E7611*DATOS!I7611</f>
        <v>0</v>
      </c>
      <c r="D7611">
        <f>CALCULOS_ENER!F7611*DATOS!H7611</f>
        <v>0</v>
      </c>
      <c r="E7611">
        <f>RESULTADOS!$A$5/8760</f>
        <v>4.5662100456621002E-3</v>
      </c>
    </row>
    <row r="7612" spans="1:5" x14ac:dyDescent="0.25">
      <c r="A7612">
        <f>CALCULOS_ENER!B7612*DATOS!F7612</f>
        <v>1.8176523479527962E-2</v>
      </c>
      <c r="B7612">
        <f>DATOS!G7612*(DATOS!B7612-CALCULOS_ENER!E7612)</f>
        <v>1.8176523479527962E-2</v>
      </c>
      <c r="C7612">
        <f>CALCULOS_ENER!E7612*DATOS!I7612</f>
        <v>0</v>
      </c>
      <c r="D7612">
        <f>CALCULOS_ENER!F7612*DATOS!H7612</f>
        <v>0</v>
      </c>
      <c r="E7612">
        <f>RESULTADOS!$A$5/8760</f>
        <v>4.5662100456621002E-3</v>
      </c>
    </row>
    <row r="7613" spans="1:5" x14ac:dyDescent="0.25">
      <c r="A7613">
        <f>CALCULOS_ENER!B7613*DATOS!F7613</f>
        <v>1.8176523479527962E-2</v>
      </c>
      <c r="B7613">
        <f>DATOS!G7613*(DATOS!B7613-CALCULOS_ENER!E7613)</f>
        <v>1.8176523479527962E-2</v>
      </c>
      <c r="C7613">
        <f>CALCULOS_ENER!E7613*DATOS!I7613</f>
        <v>0</v>
      </c>
      <c r="D7613">
        <f>CALCULOS_ENER!F7613*DATOS!H7613</f>
        <v>0</v>
      </c>
      <c r="E7613">
        <f>RESULTADOS!$A$5/8760</f>
        <v>4.5662100456621002E-3</v>
      </c>
    </row>
    <row r="7614" spans="1:5" x14ac:dyDescent="0.25">
      <c r="A7614">
        <f>CALCULOS_ENER!B7614*DATOS!F7614</f>
        <v>1.8176523479527962E-2</v>
      </c>
      <c r="B7614">
        <f>DATOS!G7614*(DATOS!B7614-CALCULOS_ENER!E7614)</f>
        <v>1.8176523479527962E-2</v>
      </c>
      <c r="C7614">
        <f>CALCULOS_ENER!E7614*DATOS!I7614</f>
        <v>0</v>
      </c>
      <c r="D7614">
        <f>CALCULOS_ENER!F7614*DATOS!H7614</f>
        <v>0</v>
      </c>
      <c r="E7614">
        <f>RESULTADOS!$A$5/8760</f>
        <v>4.5662100456621002E-3</v>
      </c>
    </row>
    <row r="7615" spans="1:5" x14ac:dyDescent="0.25">
      <c r="A7615">
        <f>CALCULOS_ENER!B7615*DATOS!F7615</f>
        <v>1.9301554310379516E-2</v>
      </c>
      <c r="B7615">
        <f>DATOS!G7615*(DATOS!B7615-CALCULOS_ENER!E7615)</f>
        <v>1.9301554310379516E-2</v>
      </c>
      <c r="C7615">
        <f>CALCULOS_ENER!E7615*DATOS!I7615</f>
        <v>0</v>
      </c>
      <c r="D7615">
        <f>CALCULOS_ENER!F7615*DATOS!H7615</f>
        <v>0</v>
      </c>
      <c r="E7615">
        <f>RESULTADOS!$A$5/8760</f>
        <v>4.5662100456621002E-3</v>
      </c>
    </row>
    <row r="7616" spans="1:5" x14ac:dyDescent="0.25">
      <c r="A7616">
        <f>CALCULOS_ENER!B7616*DATOS!F7616</f>
        <v>4.4227733161821228E-2</v>
      </c>
      <c r="B7616">
        <f>DATOS!G7616*(DATOS!B7616-CALCULOS_ENER!E7616)</f>
        <v>4.4227733161821228E-2</v>
      </c>
      <c r="C7616">
        <f>CALCULOS_ENER!E7616*DATOS!I7616</f>
        <v>0</v>
      </c>
      <c r="D7616">
        <f>CALCULOS_ENER!F7616*DATOS!H7616</f>
        <v>0</v>
      </c>
      <c r="E7616">
        <f>RESULTADOS!$A$5/8760</f>
        <v>4.5662100456621002E-3</v>
      </c>
    </row>
    <row r="7617" spans="1:5" x14ac:dyDescent="0.25">
      <c r="A7617">
        <f>CALCULOS_ENER!B7617*DATOS!F7617</f>
        <v>8.1809615138075401E-2</v>
      </c>
      <c r="B7617">
        <f>DATOS!G7617*(DATOS!B7617-CALCULOS_ENER!E7617)</f>
        <v>8.1809615138075401E-2</v>
      </c>
      <c r="C7617">
        <f>CALCULOS_ENER!E7617*DATOS!I7617</f>
        <v>0</v>
      </c>
      <c r="D7617">
        <f>CALCULOS_ENER!F7617*DATOS!H7617</f>
        <v>0</v>
      </c>
      <c r="E7617">
        <f>RESULTADOS!$A$5/8760</f>
        <v>4.5662100456621002E-3</v>
      </c>
    </row>
    <row r="7618" spans="1:5" x14ac:dyDescent="0.25">
      <c r="A7618">
        <f>CALCULOS_ENER!B7618*DATOS!F7618</f>
        <v>9.9704980212364652E-2</v>
      </c>
      <c r="B7618">
        <f>DATOS!G7618*(DATOS!B7618-CALCULOS_ENER!E7618)</f>
        <v>9.9704980212364652E-2</v>
      </c>
      <c r="C7618">
        <f>CALCULOS_ENER!E7618*DATOS!I7618</f>
        <v>0</v>
      </c>
      <c r="D7618">
        <f>CALCULOS_ENER!F7618*DATOS!H7618</f>
        <v>0</v>
      </c>
      <c r="E7618">
        <f>RESULTADOS!$A$5/8760</f>
        <v>4.5662100456621002E-3</v>
      </c>
    </row>
    <row r="7619" spans="1:5" x14ac:dyDescent="0.25">
      <c r="A7619">
        <f>CALCULOS_ENER!B7619*DATOS!F7619</f>
        <v>8.3037386456410262E-2</v>
      </c>
      <c r="B7619">
        <f>DATOS!G7619*(DATOS!B7619-CALCULOS_ENER!E7619)</f>
        <v>8.564328645641027E-2</v>
      </c>
      <c r="C7619">
        <f>CALCULOS_ENER!E7619*DATOS!I7619</f>
        <v>0</v>
      </c>
      <c r="D7619">
        <f>CALCULOS_ENER!F7619*DATOS!H7619</f>
        <v>0</v>
      </c>
      <c r="E7619">
        <f>RESULTADOS!$A$5/8760</f>
        <v>4.5662100456621002E-3</v>
      </c>
    </row>
    <row r="7620" spans="1:5" x14ac:dyDescent="0.25">
      <c r="A7620">
        <f>CALCULOS_ENER!B7620*DATOS!F7620</f>
        <v>6.972836261287392E-2</v>
      </c>
      <c r="B7620">
        <f>DATOS!G7620*(DATOS!B7620-CALCULOS_ENER!E7620)</f>
        <v>8.001856261287392E-2</v>
      </c>
      <c r="C7620">
        <f>CALCULOS_ENER!E7620*DATOS!I7620</f>
        <v>0</v>
      </c>
      <c r="D7620">
        <f>CALCULOS_ENER!F7620*DATOS!H7620</f>
        <v>0</v>
      </c>
      <c r="E7620">
        <f>RESULTADOS!$A$5/8760</f>
        <v>4.5662100456621002E-3</v>
      </c>
    </row>
    <row r="7621" spans="1:5" x14ac:dyDescent="0.25">
      <c r="A7621">
        <f>CALCULOS_ENER!B7621*DATOS!F7621</f>
        <v>0</v>
      </c>
      <c r="B7621">
        <f>DATOS!G7621*(DATOS!B7621-CALCULOS_ENER!E7621)</f>
        <v>4.4902468281386713E-2</v>
      </c>
      <c r="C7621">
        <f>CALCULOS_ENER!E7621*DATOS!I7621</f>
        <v>2.3595757671145724E-2</v>
      </c>
      <c r="D7621">
        <f>CALCULOS_ENER!F7621*DATOS!H7621</f>
        <v>0</v>
      </c>
      <c r="E7621">
        <f>RESULTADOS!$A$5/8760</f>
        <v>4.5662100456621002E-3</v>
      </c>
    </row>
    <row r="7622" spans="1:5" x14ac:dyDescent="0.25">
      <c r="A7622">
        <f>CALCULOS_ENER!B7622*DATOS!F7622</f>
        <v>0</v>
      </c>
      <c r="B7622">
        <f>DATOS!G7622*(DATOS!B7622-CALCULOS_ENER!E7622)</f>
        <v>0</v>
      </c>
      <c r="C7622">
        <f>CALCULOS_ENER!E7622*DATOS!I7622</f>
        <v>5.6224564402806237E-2</v>
      </c>
      <c r="D7622">
        <f>CALCULOS_ENER!F7622*DATOS!H7622</f>
        <v>2.4233662701617837E-3</v>
      </c>
      <c r="E7622">
        <f>RESULTADOS!$A$5/8760</f>
        <v>4.5662100456621002E-3</v>
      </c>
    </row>
    <row r="7623" spans="1:5" x14ac:dyDescent="0.25">
      <c r="A7623">
        <f>CALCULOS_ENER!B7623*DATOS!F7623</f>
        <v>0</v>
      </c>
      <c r="B7623">
        <f>DATOS!G7623*(DATOS!B7623-CALCULOS_ENER!E7623)</f>
        <v>0</v>
      </c>
      <c r="C7623">
        <f>CALCULOS_ENER!E7623*DATOS!I7623</f>
        <v>6.0502576266741728E-2</v>
      </c>
      <c r="D7623">
        <f>CALCULOS_ENER!F7623*DATOS!H7623</f>
        <v>3.0773109014925835E-3</v>
      </c>
      <c r="E7623">
        <f>RESULTADOS!$A$5/8760</f>
        <v>4.5662100456621002E-3</v>
      </c>
    </row>
    <row r="7624" spans="1:5" x14ac:dyDescent="0.25">
      <c r="A7624">
        <f>CALCULOS_ENER!B7624*DATOS!F7624</f>
        <v>6.6365079842297487E-3</v>
      </c>
      <c r="B7624">
        <f>DATOS!G7624*(DATOS!B7624-CALCULOS_ENER!E7624)</f>
        <v>8.2830907984229749E-2</v>
      </c>
      <c r="C7624">
        <f>CALCULOS_ENER!E7624*DATOS!I7624</f>
        <v>0</v>
      </c>
      <c r="D7624">
        <f>CALCULOS_ENER!F7624*DATOS!H7624</f>
        <v>0</v>
      </c>
      <c r="E7624">
        <f>RESULTADOS!$A$5/8760</f>
        <v>4.5662100456621002E-3</v>
      </c>
    </row>
    <row r="7625" spans="1:5" x14ac:dyDescent="0.25">
      <c r="A7625">
        <f>CALCULOS_ENER!B7625*DATOS!F7625</f>
        <v>6.4391807984229735E-2</v>
      </c>
      <c r="B7625">
        <f>DATOS!G7625*(DATOS!B7625-CALCULOS_ENER!E7625)</f>
        <v>8.2830907984229749E-2</v>
      </c>
      <c r="C7625">
        <f>CALCULOS_ENER!E7625*DATOS!I7625</f>
        <v>0</v>
      </c>
      <c r="D7625">
        <f>CALCULOS_ENER!F7625*DATOS!H7625</f>
        <v>0</v>
      </c>
      <c r="E7625">
        <f>RESULTADOS!$A$5/8760</f>
        <v>4.5662100456621002E-3</v>
      </c>
    </row>
    <row r="7626" spans="1:5" x14ac:dyDescent="0.25">
      <c r="A7626">
        <f>CALCULOS_ENER!B7626*DATOS!F7626</f>
        <v>2.8559586456410265E-2</v>
      </c>
      <c r="B7626">
        <f>DATOS!G7626*(DATOS!B7626-CALCULOS_ENER!E7626)</f>
        <v>8.564328645641027E-2</v>
      </c>
      <c r="C7626">
        <f>CALCULOS_ENER!E7626*DATOS!I7626</f>
        <v>0</v>
      </c>
      <c r="D7626">
        <f>CALCULOS_ENER!F7626*DATOS!H7626</f>
        <v>0</v>
      </c>
      <c r="E7626">
        <f>RESULTADOS!$A$5/8760</f>
        <v>4.5662100456621002E-3</v>
      </c>
    </row>
    <row r="7627" spans="1:5" x14ac:dyDescent="0.25">
      <c r="A7627">
        <f>CALCULOS_ENER!B7627*DATOS!F7627</f>
        <v>8.3587086456410262E-2</v>
      </c>
      <c r="B7627">
        <f>DATOS!G7627*(DATOS!B7627-CALCULOS_ENER!E7627)</f>
        <v>8.564328645641027E-2</v>
      </c>
      <c r="C7627">
        <f>CALCULOS_ENER!E7627*DATOS!I7627</f>
        <v>0</v>
      </c>
      <c r="D7627">
        <f>CALCULOS_ENER!F7627*DATOS!H7627</f>
        <v>0</v>
      </c>
      <c r="E7627">
        <f>RESULTADOS!$A$5/8760</f>
        <v>4.5662100456621002E-3</v>
      </c>
    </row>
    <row r="7628" spans="1:5" x14ac:dyDescent="0.25">
      <c r="A7628">
        <f>CALCULOS_ENER!B7628*DATOS!F7628</f>
        <v>0.10916330917258643</v>
      </c>
      <c r="B7628">
        <f>DATOS!G7628*(DATOS!B7628-CALCULOS_ENER!E7628)</f>
        <v>0.10916330917258643</v>
      </c>
      <c r="C7628">
        <f>CALCULOS_ENER!E7628*DATOS!I7628</f>
        <v>0</v>
      </c>
      <c r="D7628">
        <f>CALCULOS_ENER!F7628*DATOS!H7628</f>
        <v>0</v>
      </c>
      <c r="E7628">
        <f>RESULTADOS!$A$5/8760</f>
        <v>4.5662100456621002E-3</v>
      </c>
    </row>
    <row r="7629" spans="1:5" x14ac:dyDescent="0.25">
      <c r="A7629">
        <f>CALCULOS_ENER!B7629*DATOS!F7629</f>
        <v>0.15339117473770658</v>
      </c>
      <c r="B7629">
        <f>DATOS!G7629*(DATOS!B7629-CALCULOS_ENER!E7629)</f>
        <v>0.15339117473770658</v>
      </c>
      <c r="C7629">
        <f>CALCULOS_ENER!E7629*DATOS!I7629</f>
        <v>0</v>
      </c>
      <c r="D7629">
        <f>CALCULOS_ENER!F7629*DATOS!H7629</f>
        <v>0</v>
      </c>
      <c r="E7629">
        <f>RESULTADOS!$A$5/8760</f>
        <v>4.5662100456621002E-3</v>
      </c>
    </row>
    <row r="7630" spans="1:5" x14ac:dyDescent="0.25">
      <c r="A7630">
        <f>CALCULOS_ENER!B7630*DATOS!F7630</f>
        <v>0.17128653981199582</v>
      </c>
      <c r="B7630">
        <f>DATOS!G7630*(DATOS!B7630-CALCULOS_ENER!E7630)</f>
        <v>0.17128653981199582</v>
      </c>
      <c r="C7630">
        <f>CALCULOS_ENER!E7630*DATOS!I7630</f>
        <v>0</v>
      </c>
      <c r="D7630">
        <f>CALCULOS_ENER!F7630*DATOS!H7630</f>
        <v>0</v>
      </c>
      <c r="E7630">
        <f>RESULTADOS!$A$5/8760</f>
        <v>4.5662100456621002E-3</v>
      </c>
    </row>
    <row r="7631" spans="1:5" x14ac:dyDescent="0.25">
      <c r="A7631">
        <f>CALCULOS_ENER!B7631*DATOS!F7631</f>
        <v>0.20707730306139904</v>
      </c>
      <c r="B7631">
        <f>DATOS!G7631*(DATOS!B7631-CALCULOS_ENER!E7631)</f>
        <v>0.20707730306139904</v>
      </c>
      <c r="C7631">
        <f>CALCULOS_ENER!E7631*DATOS!I7631</f>
        <v>0</v>
      </c>
      <c r="D7631">
        <f>CALCULOS_ENER!F7631*DATOS!H7631</f>
        <v>0</v>
      </c>
      <c r="E7631">
        <f>RESULTADOS!$A$5/8760</f>
        <v>4.5662100456621002E-3</v>
      </c>
    </row>
    <row r="7632" spans="1:5" x14ac:dyDescent="0.25">
      <c r="A7632">
        <f>CALCULOS_ENER!B7632*DATOS!F7632</f>
        <v>0.20707730306139904</v>
      </c>
      <c r="B7632">
        <f>DATOS!G7632*(DATOS!B7632-CALCULOS_ENER!E7632)</f>
        <v>0.20707730306139904</v>
      </c>
      <c r="C7632">
        <f>CALCULOS_ENER!E7632*DATOS!I7632</f>
        <v>0</v>
      </c>
      <c r="D7632">
        <f>CALCULOS_ENER!F7632*DATOS!H7632</f>
        <v>0</v>
      </c>
      <c r="E7632">
        <f>RESULTADOS!$A$5/8760</f>
        <v>4.5662100456621002E-3</v>
      </c>
    </row>
    <row r="7633" spans="1:5" x14ac:dyDescent="0.25">
      <c r="A7633">
        <f>CALCULOS_ENER!B7633*DATOS!F7633</f>
        <v>0.15722484605604145</v>
      </c>
      <c r="B7633">
        <f>DATOS!G7633*(DATOS!B7633-CALCULOS_ENER!E7633)</f>
        <v>0.15722484605604145</v>
      </c>
      <c r="C7633">
        <f>CALCULOS_ENER!E7633*DATOS!I7633</f>
        <v>0</v>
      </c>
      <c r="D7633">
        <f>CALCULOS_ENER!F7633*DATOS!H7633</f>
        <v>0</v>
      </c>
      <c r="E7633">
        <f>RESULTADOS!$A$5/8760</f>
        <v>4.5662100456621002E-3</v>
      </c>
    </row>
    <row r="7634" spans="1:5" x14ac:dyDescent="0.25">
      <c r="A7634">
        <f>CALCULOS_ENER!B7634*DATOS!F7634</f>
        <v>9.7913960787987905E-2</v>
      </c>
      <c r="B7634">
        <f>DATOS!G7634*(DATOS!B7634-CALCULOS_ENER!E7634)</f>
        <v>9.7913960787987905E-2</v>
      </c>
      <c r="C7634">
        <f>CALCULOS_ENER!E7634*DATOS!I7634</f>
        <v>0</v>
      </c>
      <c r="D7634">
        <f>CALCULOS_ENER!F7634*DATOS!H7634</f>
        <v>0</v>
      </c>
      <c r="E7634">
        <f>RESULTADOS!$A$5/8760</f>
        <v>4.5662100456621002E-3</v>
      </c>
    </row>
    <row r="7635" spans="1:5" x14ac:dyDescent="0.25">
      <c r="A7635">
        <f>CALCULOS_ENER!B7635*DATOS!F7635</f>
        <v>1.8176523479527962E-2</v>
      </c>
      <c r="B7635">
        <f>DATOS!G7635*(DATOS!B7635-CALCULOS_ENER!E7635)</f>
        <v>1.8176523479527962E-2</v>
      </c>
      <c r="C7635">
        <f>CALCULOS_ENER!E7635*DATOS!I7635</f>
        <v>0</v>
      </c>
      <c r="D7635">
        <f>CALCULOS_ENER!F7635*DATOS!H7635</f>
        <v>0</v>
      </c>
      <c r="E7635">
        <f>RESULTADOS!$A$5/8760</f>
        <v>4.5662100456621002E-3</v>
      </c>
    </row>
    <row r="7636" spans="1:5" x14ac:dyDescent="0.25">
      <c r="A7636">
        <f>CALCULOS_ENER!B7636*DATOS!F7636</f>
        <v>1.8176523479527962E-2</v>
      </c>
      <c r="B7636">
        <f>DATOS!G7636*(DATOS!B7636-CALCULOS_ENER!E7636)</f>
        <v>1.8176523479527962E-2</v>
      </c>
      <c r="C7636">
        <f>CALCULOS_ENER!E7636*DATOS!I7636</f>
        <v>0</v>
      </c>
      <c r="D7636">
        <f>CALCULOS_ENER!F7636*DATOS!H7636</f>
        <v>0</v>
      </c>
      <c r="E7636">
        <f>RESULTADOS!$A$5/8760</f>
        <v>4.5662100456621002E-3</v>
      </c>
    </row>
    <row r="7637" spans="1:5" x14ac:dyDescent="0.25">
      <c r="A7637">
        <f>CALCULOS_ENER!B7637*DATOS!F7637</f>
        <v>1.8176523479527962E-2</v>
      </c>
      <c r="B7637">
        <f>DATOS!G7637*(DATOS!B7637-CALCULOS_ENER!E7637)</f>
        <v>1.8176523479527962E-2</v>
      </c>
      <c r="C7637">
        <f>CALCULOS_ENER!E7637*DATOS!I7637</f>
        <v>0</v>
      </c>
      <c r="D7637">
        <f>CALCULOS_ENER!F7637*DATOS!H7637</f>
        <v>0</v>
      </c>
      <c r="E7637">
        <f>RESULTADOS!$A$5/8760</f>
        <v>4.5662100456621002E-3</v>
      </c>
    </row>
    <row r="7638" spans="1:5" x14ac:dyDescent="0.25">
      <c r="A7638">
        <f>CALCULOS_ENER!B7638*DATOS!F7638</f>
        <v>1.8176523479527962E-2</v>
      </c>
      <c r="B7638">
        <f>DATOS!G7638*(DATOS!B7638-CALCULOS_ENER!E7638)</f>
        <v>1.8176523479527962E-2</v>
      </c>
      <c r="C7638">
        <f>CALCULOS_ENER!E7638*DATOS!I7638</f>
        <v>0</v>
      </c>
      <c r="D7638">
        <f>CALCULOS_ENER!F7638*DATOS!H7638</f>
        <v>0</v>
      </c>
      <c r="E7638">
        <f>RESULTADOS!$A$5/8760</f>
        <v>4.5662100456621002E-3</v>
      </c>
    </row>
    <row r="7639" spans="1:5" x14ac:dyDescent="0.25">
      <c r="A7639">
        <f>CALCULOS_ENER!B7639*DATOS!F7639</f>
        <v>1.9301554310379516E-2</v>
      </c>
      <c r="B7639">
        <f>DATOS!G7639*(DATOS!B7639-CALCULOS_ENER!E7639)</f>
        <v>1.9301554310379516E-2</v>
      </c>
      <c r="C7639">
        <f>CALCULOS_ENER!E7639*DATOS!I7639</f>
        <v>0</v>
      </c>
      <c r="D7639">
        <f>CALCULOS_ENER!F7639*DATOS!H7639</f>
        <v>0</v>
      </c>
      <c r="E7639">
        <f>RESULTADOS!$A$5/8760</f>
        <v>4.5662100456621002E-3</v>
      </c>
    </row>
    <row r="7640" spans="1:5" x14ac:dyDescent="0.25">
      <c r="A7640">
        <f>CALCULOS_ENER!B7640*DATOS!F7640</f>
        <v>4.4227733161821228E-2</v>
      </c>
      <c r="B7640">
        <f>DATOS!G7640*(DATOS!B7640-CALCULOS_ENER!E7640)</f>
        <v>4.4227733161821228E-2</v>
      </c>
      <c r="C7640">
        <f>CALCULOS_ENER!E7640*DATOS!I7640</f>
        <v>0</v>
      </c>
      <c r="D7640">
        <f>CALCULOS_ENER!F7640*DATOS!H7640</f>
        <v>0</v>
      </c>
      <c r="E7640">
        <f>RESULTADOS!$A$5/8760</f>
        <v>4.5662100456621002E-3</v>
      </c>
    </row>
    <row r="7641" spans="1:5" x14ac:dyDescent="0.25">
      <c r="A7641">
        <f>CALCULOS_ENER!B7641*DATOS!F7641</f>
        <v>8.1809615138075401E-2</v>
      </c>
      <c r="B7641">
        <f>DATOS!G7641*(DATOS!B7641-CALCULOS_ENER!E7641)</f>
        <v>8.1809615138075401E-2</v>
      </c>
      <c r="C7641">
        <f>CALCULOS_ENER!E7641*DATOS!I7641</f>
        <v>0</v>
      </c>
      <c r="D7641">
        <f>CALCULOS_ENER!F7641*DATOS!H7641</f>
        <v>0</v>
      </c>
      <c r="E7641">
        <f>RESULTADOS!$A$5/8760</f>
        <v>4.5662100456621002E-3</v>
      </c>
    </row>
    <row r="7642" spans="1:5" x14ac:dyDescent="0.25">
      <c r="A7642">
        <f>CALCULOS_ENER!B7642*DATOS!F7642</f>
        <v>9.9704980212364652E-2</v>
      </c>
      <c r="B7642">
        <f>DATOS!G7642*(DATOS!B7642-CALCULOS_ENER!E7642)</f>
        <v>9.9704980212364652E-2</v>
      </c>
      <c r="C7642">
        <f>CALCULOS_ENER!E7642*DATOS!I7642</f>
        <v>0</v>
      </c>
      <c r="D7642">
        <f>CALCULOS_ENER!F7642*DATOS!H7642</f>
        <v>0</v>
      </c>
      <c r="E7642">
        <f>RESULTADOS!$A$5/8760</f>
        <v>4.5662100456621002E-3</v>
      </c>
    </row>
    <row r="7643" spans="1:5" x14ac:dyDescent="0.25">
      <c r="A7643">
        <f>CALCULOS_ENER!B7643*DATOS!F7643</f>
        <v>8.3761886456410264E-2</v>
      </c>
      <c r="B7643">
        <f>DATOS!G7643*(DATOS!B7643-CALCULOS_ENER!E7643)</f>
        <v>8.564328645641027E-2</v>
      </c>
      <c r="C7643">
        <f>CALCULOS_ENER!E7643*DATOS!I7643</f>
        <v>0</v>
      </c>
      <c r="D7643">
        <f>CALCULOS_ENER!F7643*DATOS!H7643</f>
        <v>0</v>
      </c>
      <c r="E7643">
        <f>RESULTADOS!$A$5/8760</f>
        <v>4.5662100456621002E-3</v>
      </c>
    </row>
    <row r="7644" spans="1:5" x14ac:dyDescent="0.25">
      <c r="A7644">
        <f>CALCULOS_ENER!B7644*DATOS!F7644</f>
        <v>7.2145662612873918E-2</v>
      </c>
      <c r="B7644">
        <f>DATOS!G7644*(DATOS!B7644-CALCULOS_ENER!E7644)</f>
        <v>8.001856261287392E-2</v>
      </c>
      <c r="C7644">
        <f>CALCULOS_ENER!E7644*DATOS!I7644</f>
        <v>0</v>
      </c>
      <c r="D7644">
        <f>CALCULOS_ENER!F7644*DATOS!H7644</f>
        <v>0</v>
      </c>
      <c r="E7644">
        <f>RESULTADOS!$A$5/8760</f>
        <v>4.5662100456621002E-3</v>
      </c>
    </row>
    <row r="7645" spans="1:5" x14ac:dyDescent="0.25">
      <c r="A7645">
        <f>CALCULOS_ENER!B7645*DATOS!F7645</f>
        <v>3.912278414069336E-2</v>
      </c>
      <c r="B7645">
        <f>DATOS!G7645*(DATOS!B7645-CALCULOS_ENER!E7645)</f>
        <v>7.7206184140693357E-2</v>
      </c>
      <c r="C7645">
        <f>CALCULOS_ENER!E7645*DATOS!I7645</f>
        <v>0</v>
      </c>
      <c r="D7645">
        <f>CALCULOS_ENER!F7645*DATOS!H7645</f>
        <v>0</v>
      </c>
      <c r="E7645">
        <f>RESULTADOS!$A$5/8760</f>
        <v>4.5662100456621002E-3</v>
      </c>
    </row>
    <row r="7646" spans="1:5" x14ac:dyDescent="0.25">
      <c r="A7646">
        <f>CALCULOS_ENER!B7646*DATOS!F7646</f>
        <v>1.3279984140693353E-2</v>
      </c>
      <c r="B7646">
        <f>DATOS!G7646*(DATOS!B7646-CALCULOS_ENER!E7646)</f>
        <v>7.7206184140693357E-2</v>
      </c>
      <c r="C7646">
        <f>CALCULOS_ENER!E7646*DATOS!I7646</f>
        <v>0</v>
      </c>
      <c r="D7646">
        <f>CALCULOS_ENER!F7646*DATOS!H7646</f>
        <v>0</v>
      </c>
      <c r="E7646">
        <f>RESULTADOS!$A$5/8760</f>
        <v>4.5662100456621002E-3</v>
      </c>
    </row>
    <row r="7647" spans="1:5" x14ac:dyDescent="0.25">
      <c r="A7647">
        <f>CALCULOS_ENER!B7647*DATOS!F7647</f>
        <v>0</v>
      </c>
      <c r="B7647">
        <f>DATOS!G7647*(DATOS!B7647-CALCULOS_ENER!E7647)</f>
        <v>4.6744915968459484E-2</v>
      </c>
      <c r="C7647">
        <f>CALCULOS_ENER!E7647*DATOS!I7647</f>
        <v>2.7419078107287002E-2</v>
      </c>
      <c r="D7647">
        <f>CALCULOS_ENER!F7647*DATOS!H7647</f>
        <v>0</v>
      </c>
      <c r="E7647">
        <f>RESULTADOS!$A$5/8760</f>
        <v>4.5662100456621002E-3</v>
      </c>
    </row>
    <row r="7648" spans="1:5" x14ac:dyDescent="0.25">
      <c r="A7648">
        <f>CALCULOS_ENER!B7648*DATOS!F7648</f>
        <v>4.7399407984229737E-2</v>
      </c>
      <c r="B7648">
        <f>DATOS!G7648*(DATOS!B7648-CALCULOS_ENER!E7648)</f>
        <v>8.2830907984229749E-2</v>
      </c>
      <c r="C7648">
        <f>CALCULOS_ENER!E7648*DATOS!I7648</f>
        <v>0</v>
      </c>
      <c r="D7648">
        <f>CALCULOS_ENER!F7648*DATOS!H7648</f>
        <v>0</v>
      </c>
      <c r="E7648">
        <f>RESULTADOS!$A$5/8760</f>
        <v>4.5662100456621002E-3</v>
      </c>
    </row>
    <row r="7649" spans="1:5" x14ac:dyDescent="0.25">
      <c r="A7649">
        <f>CALCULOS_ENER!B7649*DATOS!F7649</f>
        <v>4.5451307984229743E-2</v>
      </c>
      <c r="B7649">
        <f>DATOS!G7649*(DATOS!B7649-CALCULOS_ENER!E7649)</f>
        <v>8.2830907984229749E-2</v>
      </c>
      <c r="C7649">
        <f>CALCULOS_ENER!E7649*DATOS!I7649</f>
        <v>0</v>
      </c>
      <c r="D7649">
        <f>CALCULOS_ENER!F7649*DATOS!H7649</f>
        <v>0</v>
      </c>
      <c r="E7649">
        <f>RESULTADOS!$A$5/8760</f>
        <v>4.5662100456621002E-3</v>
      </c>
    </row>
    <row r="7650" spans="1:5" x14ac:dyDescent="0.25">
      <c r="A7650">
        <f>CALCULOS_ENER!B7650*DATOS!F7650</f>
        <v>7.4223786456410257E-2</v>
      </c>
      <c r="B7650">
        <f>DATOS!G7650*(DATOS!B7650-CALCULOS_ENER!E7650)</f>
        <v>8.564328645641027E-2</v>
      </c>
      <c r="C7650">
        <f>CALCULOS_ENER!E7650*DATOS!I7650</f>
        <v>0</v>
      </c>
      <c r="D7650">
        <f>CALCULOS_ENER!F7650*DATOS!H7650</f>
        <v>0</v>
      </c>
      <c r="E7650">
        <f>RESULTADOS!$A$5/8760</f>
        <v>4.5662100456621002E-3</v>
      </c>
    </row>
    <row r="7651" spans="1:5" x14ac:dyDescent="0.25">
      <c r="A7651">
        <f>CALCULOS_ENER!B7651*DATOS!F7651</f>
        <v>8.5341986456410265E-2</v>
      </c>
      <c r="B7651">
        <f>DATOS!G7651*(DATOS!B7651-CALCULOS_ENER!E7651)</f>
        <v>8.564328645641027E-2</v>
      </c>
      <c r="C7651">
        <f>CALCULOS_ENER!E7651*DATOS!I7651</f>
        <v>0</v>
      </c>
      <c r="D7651">
        <f>CALCULOS_ENER!F7651*DATOS!H7651</f>
        <v>0</v>
      </c>
      <c r="E7651">
        <f>RESULTADOS!$A$5/8760</f>
        <v>4.5662100456621002E-3</v>
      </c>
    </row>
    <row r="7652" spans="1:5" x14ac:dyDescent="0.25">
      <c r="A7652">
        <f>CALCULOS_ENER!B7652*DATOS!F7652</f>
        <v>0.10916330917258643</v>
      </c>
      <c r="B7652">
        <f>DATOS!G7652*(DATOS!B7652-CALCULOS_ENER!E7652)</f>
        <v>0.10916330917258643</v>
      </c>
      <c r="C7652">
        <f>CALCULOS_ENER!E7652*DATOS!I7652</f>
        <v>0</v>
      </c>
      <c r="D7652">
        <f>CALCULOS_ENER!F7652*DATOS!H7652</f>
        <v>0</v>
      </c>
      <c r="E7652">
        <f>RESULTADOS!$A$5/8760</f>
        <v>4.5662100456621002E-3</v>
      </c>
    </row>
    <row r="7653" spans="1:5" x14ac:dyDescent="0.25">
      <c r="A7653">
        <f>CALCULOS_ENER!B7653*DATOS!F7653</f>
        <v>0.15339117473770658</v>
      </c>
      <c r="B7653">
        <f>DATOS!G7653*(DATOS!B7653-CALCULOS_ENER!E7653)</f>
        <v>0.15339117473770658</v>
      </c>
      <c r="C7653">
        <f>CALCULOS_ENER!E7653*DATOS!I7653</f>
        <v>0</v>
      </c>
      <c r="D7653">
        <f>CALCULOS_ENER!F7653*DATOS!H7653</f>
        <v>0</v>
      </c>
      <c r="E7653">
        <f>RESULTADOS!$A$5/8760</f>
        <v>4.5662100456621002E-3</v>
      </c>
    </row>
    <row r="7654" spans="1:5" x14ac:dyDescent="0.25">
      <c r="A7654">
        <f>CALCULOS_ENER!B7654*DATOS!F7654</f>
        <v>0.17128653981199582</v>
      </c>
      <c r="B7654">
        <f>DATOS!G7654*(DATOS!B7654-CALCULOS_ENER!E7654)</f>
        <v>0.17128653981199582</v>
      </c>
      <c r="C7654">
        <f>CALCULOS_ENER!E7654*DATOS!I7654</f>
        <v>0</v>
      </c>
      <c r="D7654">
        <f>CALCULOS_ENER!F7654*DATOS!H7654</f>
        <v>0</v>
      </c>
      <c r="E7654">
        <f>RESULTADOS!$A$5/8760</f>
        <v>4.5662100456621002E-3</v>
      </c>
    </row>
    <row r="7655" spans="1:5" x14ac:dyDescent="0.25">
      <c r="A7655">
        <f>CALCULOS_ENER!B7655*DATOS!F7655</f>
        <v>0.20707730306139904</v>
      </c>
      <c r="B7655">
        <f>DATOS!G7655*(DATOS!B7655-CALCULOS_ENER!E7655)</f>
        <v>0.20707730306139904</v>
      </c>
      <c r="C7655">
        <f>CALCULOS_ENER!E7655*DATOS!I7655</f>
        <v>0</v>
      </c>
      <c r="D7655">
        <f>CALCULOS_ENER!F7655*DATOS!H7655</f>
        <v>0</v>
      </c>
      <c r="E7655">
        <f>RESULTADOS!$A$5/8760</f>
        <v>4.5662100456621002E-3</v>
      </c>
    </row>
    <row r="7656" spans="1:5" x14ac:dyDescent="0.25">
      <c r="A7656">
        <f>CALCULOS_ENER!B7656*DATOS!F7656</f>
        <v>0.20707730306139904</v>
      </c>
      <c r="B7656">
        <f>DATOS!G7656*(DATOS!B7656-CALCULOS_ENER!E7656)</f>
        <v>0.20707730306139904</v>
      </c>
      <c r="C7656">
        <f>CALCULOS_ENER!E7656*DATOS!I7656</f>
        <v>0</v>
      </c>
      <c r="D7656">
        <f>CALCULOS_ENER!F7656*DATOS!H7656</f>
        <v>0</v>
      </c>
      <c r="E7656">
        <f>RESULTADOS!$A$5/8760</f>
        <v>4.5662100456621002E-3</v>
      </c>
    </row>
    <row r="7657" spans="1:5" x14ac:dyDescent="0.25">
      <c r="A7657">
        <f>CALCULOS_ENER!B7657*DATOS!F7657</f>
        <v>0.15722484605604145</v>
      </c>
      <c r="B7657">
        <f>DATOS!G7657*(DATOS!B7657-CALCULOS_ENER!E7657)</f>
        <v>0.15722484605604145</v>
      </c>
      <c r="C7657">
        <f>CALCULOS_ENER!E7657*DATOS!I7657</f>
        <v>0</v>
      </c>
      <c r="D7657">
        <f>CALCULOS_ENER!F7657*DATOS!H7657</f>
        <v>0</v>
      </c>
      <c r="E7657">
        <f>RESULTADOS!$A$5/8760</f>
        <v>4.5662100456621002E-3</v>
      </c>
    </row>
    <row r="7658" spans="1:5" x14ac:dyDescent="0.25">
      <c r="A7658">
        <f>CALCULOS_ENER!B7658*DATOS!F7658</f>
        <v>9.7913960787987905E-2</v>
      </c>
      <c r="B7658">
        <f>DATOS!G7658*(DATOS!B7658-CALCULOS_ENER!E7658)</f>
        <v>9.7913960787987905E-2</v>
      </c>
      <c r="C7658">
        <f>CALCULOS_ENER!E7658*DATOS!I7658</f>
        <v>0</v>
      </c>
      <c r="D7658">
        <f>CALCULOS_ENER!F7658*DATOS!H7658</f>
        <v>0</v>
      </c>
      <c r="E7658">
        <f>RESULTADOS!$A$5/8760</f>
        <v>4.5662100456621002E-3</v>
      </c>
    </row>
    <row r="7659" spans="1:5" x14ac:dyDescent="0.25">
      <c r="A7659">
        <f>CALCULOS_ENER!B7659*DATOS!F7659</f>
        <v>1.8176523479527962E-2</v>
      </c>
      <c r="B7659">
        <f>DATOS!G7659*(DATOS!B7659-CALCULOS_ENER!E7659)</f>
        <v>1.8176523479527962E-2</v>
      </c>
      <c r="C7659">
        <f>CALCULOS_ENER!E7659*DATOS!I7659</f>
        <v>0</v>
      </c>
      <c r="D7659">
        <f>CALCULOS_ENER!F7659*DATOS!H7659</f>
        <v>0</v>
      </c>
      <c r="E7659">
        <f>RESULTADOS!$A$5/8760</f>
        <v>4.5662100456621002E-3</v>
      </c>
    </row>
    <row r="7660" spans="1:5" x14ac:dyDescent="0.25">
      <c r="A7660">
        <f>CALCULOS_ENER!B7660*DATOS!F7660</f>
        <v>1.8176523479527962E-2</v>
      </c>
      <c r="B7660">
        <f>DATOS!G7660*(DATOS!B7660-CALCULOS_ENER!E7660)</f>
        <v>1.8176523479527962E-2</v>
      </c>
      <c r="C7660">
        <f>CALCULOS_ENER!E7660*DATOS!I7660</f>
        <v>0</v>
      </c>
      <c r="D7660">
        <f>CALCULOS_ENER!F7660*DATOS!H7660</f>
        <v>0</v>
      </c>
      <c r="E7660">
        <f>RESULTADOS!$A$5/8760</f>
        <v>4.5662100456621002E-3</v>
      </c>
    </row>
    <row r="7661" spans="1:5" x14ac:dyDescent="0.25">
      <c r="A7661">
        <f>CALCULOS_ENER!B7661*DATOS!F7661</f>
        <v>1.8176523479527962E-2</v>
      </c>
      <c r="B7661">
        <f>DATOS!G7661*(DATOS!B7661-CALCULOS_ENER!E7661)</f>
        <v>1.8176523479527962E-2</v>
      </c>
      <c r="C7661">
        <f>CALCULOS_ENER!E7661*DATOS!I7661</f>
        <v>0</v>
      </c>
      <c r="D7661">
        <f>CALCULOS_ENER!F7661*DATOS!H7661</f>
        <v>0</v>
      </c>
      <c r="E7661">
        <f>RESULTADOS!$A$5/8760</f>
        <v>4.5662100456621002E-3</v>
      </c>
    </row>
    <row r="7662" spans="1:5" x14ac:dyDescent="0.25">
      <c r="A7662">
        <f>CALCULOS_ENER!B7662*DATOS!F7662</f>
        <v>1.8176523479527962E-2</v>
      </c>
      <c r="B7662">
        <f>DATOS!G7662*(DATOS!B7662-CALCULOS_ENER!E7662)</f>
        <v>1.8176523479527962E-2</v>
      </c>
      <c r="C7662">
        <f>CALCULOS_ENER!E7662*DATOS!I7662</f>
        <v>0</v>
      </c>
      <c r="D7662">
        <f>CALCULOS_ENER!F7662*DATOS!H7662</f>
        <v>0</v>
      </c>
      <c r="E7662">
        <f>RESULTADOS!$A$5/8760</f>
        <v>4.5662100456621002E-3</v>
      </c>
    </row>
    <row r="7663" spans="1:5" x14ac:dyDescent="0.25">
      <c r="A7663">
        <f>CALCULOS_ENER!B7663*DATOS!F7663</f>
        <v>1.9301554310379516E-2</v>
      </c>
      <c r="B7663">
        <f>DATOS!G7663*(DATOS!B7663-CALCULOS_ENER!E7663)</f>
        <v>1.9301554310379516E-2</v>
      </c>
      <c r="C7663">
        <f>CALCULOS_ENER!E7663*DATOS!I7663</f>
        <v>0</v>
      </c>
      <c r="D7663">
        <f>CALCULOS_ENER!F7663*DATOS!H7663</f>
        <v>0</v>
      </c>
      <c r="E7663">
        <f>RESULTADOS!$A$5/8760</f>
        <v>4.5662100456621002E-3</v>
      </c>
    </row>
    <row r="7664" spans="1:5" x14ac:dyDescent="0.25">
      <c r="A7664">
        <f>CALCULOS_ENER!B7664*DATOS!F7664</f>
        <v>4.4227733161821228E-2</v>
      </c>
      <c r="B7664">
        <f>DATOS!G7664*(DATOS!B7664-CALCULOS_ENER!E7664)</f>
        <v>4.4227733161821228E-2</v>
      </c>
      <c r="C7664">
        <f>CALCULOS_ENER!E7664*DATOS!I7664</f>
        <v>0</v>
      </c>
      <c r="D7664">
        <f>CALCULOS_ENER!F7664*DATOS!H7664</f>
        <v>0</v>
      </c>
      <c r="E7664">
        <f>RESULTADOS!$A$5/8760</f>
        <v>4.5662100456621002E-3</v>
      </c>
    </row>
    <row r="7665" spans="1:5" x14ac:dyDescent="0.25">
      <c r="A7665">
        <f>CALCULOS_ENER!B7665*DATOS!F7665</f>
        <v>8.1809615138075401E-2</v>
      </c>
      <c r="B7665">
        <f>DATOS!G7665*(DATOS!B7665-CALCULOS_ENER!E7665)</f>
        <v>8.1809615138075401E-2</v>
      </c>
      <c r="C7665">
        <f>CALCULOS_ENER!E7665*DATOS!I7665</f>
        <v>0</v>
      </c>
      <c r="D7665">
        <f>CALCULOS_ENER!F7665*DATOS!H7665</f>
        <v>0</v>
      </c>
      <c r="E7665">
        <f>RESULTADOS!$A$5/8760</f>
        <v>4.5662100456621002E-3</v>
      </c>
    </row>
    <row r="7666" spans="1:5" x14ac:dyDescent="0.25">
      <c r="A7666">
        <f>CALCULOS_ENER!B7666*DATOS!F7666</f>
        <v>9.9704980212364652E-2</v>
      </c>
      <c r="B7666">
        <f>DATOS!G7666*(DATOS!B7666-CALCULOS_ENER!E7666)</f>
        <v>9.9704980212364652E-2</v>
      </c>
      <c r="C7666">
        <f>CALCULOS_ENER!E7666*DATOS!I7666</f>
        <v>0</v>
      </c>
      <c r="D7666">
        <f>CALCULOS_ENER!F7666*DATOS!H7666</f>
        <v>0</v>
      </c>
      <c r="E7666">
        <f>RESULTADOS!$A$5/8760</f>
        <v>4.5662100456621002E-3</v>
      </c>
    </row>
    <row r="7667" spans="1:5" x14ac:dyDescent="0.25">
      <c r="A7667">
        <f>CALCULOS_ENER!B7667*DATOS!F7667</f>
        <v>8.0622386456410261E-2</v>
      </c>
      <c r="B7667">
        <f>DATOS!G7667*(DATOS!B7667-CALCULOS_ENER!E7667)</f>
        <v>8.564328645641027E-2</v>
      </c>
      <c r="C7667">
        <f>CALCULOS_ENER!E7667*DATOS!I7667</f>
        <v>0</v>
      </c>
      <c r="D7667">
        <f>CALCULOS_ENER!F7667*DATOS!H7667</f>
        <v>0</v>
      </c>
      <c r="E7667">
        <f>RESULTADOS!$A$5/8760</f>
        <v>4.5662100456621002E-3</v>
      </c>
    </row>
    <row r="7668" spans="1:5" x14ac:dyDescent="0.25">
      <c r="A7668">
        <f>CALCULOS_ENER!B7668*DATOS!F7668</f>
        <v>7.0425262612873907E-2</v>
      </c>
      <c r="B7668">
        <f>DATOS!G7668*(DATOS!B7668-CALCULOS_ENER!E7668)</f>
        <v>8.001856261287392E-2</v>
      </c>
      <c r="C7668">
        <f>CALCULOS_ENER!E7668*DATOS!I7668</f>
        <v>0</v>
      </c>
      <c r="D7668">
        <f>CALCULOS_ENER!F7668*DATOS!H7668</f>
        <v>0</v>
      </c>
      <c r="E7668">
        <f>RESULTADOS!$A$5/8760</f>
        <v>4.5662100456621002E-3</v>
      </c>
    </row>
    <row r="7669" spans="1:5" x14ac:dyDescent="0.25">
      <c r="A7669">
        <f>CALCULOS_ENER!B7669*DATOS!F7669</f>
        <v>6.9374684140693352E-2</v>
      </c>
      <c r="B7669">
        <f>DATOS!G7669*(DATOS!B7669-CALCULOS_ENER!E7669)</f>
        <v>7.7206184140693357E-2</v>
      </c>
      <c r="C7669">
        <f>CALCULOS_ENER!E7669*DATOS!I7669</f>
        <v>0</v>
      </c>
      <c r="D7669">
        <f>CALCULOS_ENER!F7669*DATOS!H7669</f>
        <v>0</v>
      </c>
      <c r="E7669">
        <f>RESULTADOS!$A$5/8760</f>
        <v>4.5662100456621002E-3</v>
      </c>
    </row>
    <row r="7670" spans="1:5" x14ac:dyDescent="0.25">
      <c r="A7670">
        <f>CALCULOS_ENER!B7670*DATOS!F7670</f>
        <v>6.4871284140693361E-2</v>
      </c>
      <c r="B7670">
        <f>DATOS!G7670*(DATOS!B7670-CALCULOS_ENER!E7670)</f>
        <v>7.7206184140693357E-2</v>
      </c>
      <c r="C7670">
        <f>CALCULOS_ENER!E7670*DATOS!I7670</f>
        <v>0</v>
      </c>
      <c r="D7670">
        <f>CALCULOS_ENER!F7670*DATOS!H7670</f>
        <v>0</v>
      </c>
      <c r="E7670">
        <f>RESULTADOS!$A$5/8760</f>
        <v>4.5662100456621002E-3</v>
      </c>
    </row>
    <row r="7671" spans="1:5" x14ac:dyDescent="0.25">
      <c r="A7671">
        <f>CALCULOS_ENER!B7671*DATOS!F7671</f>
        <v>7.3768907984229748E-2</v>
      </c>
      <c r="B7671">
        <f>DATOS!G7671*(DATOS!B7671-CALCULOS_ENER!E7671)</f>
        <v>8.2830907984229749E-2</v>
      </c>
      <c r="C7671">
        <f>CALCULOS_ENER!E7671*DATOS!I7671</f>
        <v>0</v>
      </c>
      <c r="D7671">
        <f>CALCULOS_ENER!F7671*DATOS!H7671</f>
        <v>0</v>
      </c>
      <c r="E7671">
        <f>RESULTADOS!$A$5/8760</f>
        <v>4.5662100456621002E-3</v>
      </c>
    </row>
    <row r="7672" spans="1:5" x14ac:dyDescent="0.25">
      <c r="A7672">
        <f>CALCULOS_ENER!B7672*DATOS!F7672</f>
        <v>6.1337407984229736E-2</v>
      </c>
      <c r="B7672">
        <f>DATOS!G7672*(DATOS!B7672-CALCULOS_ENER!E7672)</f>
        <v>8.2830907984229749E-2</v>
      </c>
      <c r="C7672">
        <f>CALCULOS_ENER!E7672*DATOS!I7672</f>
        <v>0</v>
      </c>
      <c r="D7672">
        <f>CALCULOS_ENER!F7672*DATOS!H7672</f>
        <v>0</v>
      </c>
      <c r="E7672">
        <f>RESULTADOS!$A$5/8760</f>
        <v>4.5662100456621002E-3</v>
      </c>
    </row>
    <row r="7673" spans="1:5" x14ac:dyDescent="0.25">
      <c r="A7673">
        <f>CALCULOS_ENER!B7673*DATOS!F7673</f>
        <v>7.2214107984229753E-2</v>
      </c>
      <c r="B7673">
        <f>DATOS!G7673*(DATOS!B7673-CALCULOS_ENER!E7673)</f>
        <v>8.2830907984229749E-2</v>
      </c>
      <c r="C7673">
        <f>CALCULOS_ENER!E7673*DATOS!I7673</f>
        <v>0</v>
      </c>
      <c r="D7673">
        <f>CALCULOS_ENER!F7673*DATOS!H7673</f>
        <v>0</v>
      </c>
      <c r="E7673">
        <f>RESULTADOS!$A$5/8760</f>
        <v>4.5662100456621002E-3</v>
      </c>
    </row>
    <row r="7674" spans="1:5" x14ac:dyDescent="0.25">
      <c r="A7674">
        <f>CALCULOS_ENER!B7674*DATOS!F7674</f>
        <v>4.2718386456410261E-2</v>
      </c>
      <c r="B7674">
        <f>DATOS!G7674*(DATOS!B7674-CALCULOS_ENER!E7674)</f>
        <v>8.564328645641027E-2</v>
      </c>
      <c r="C7674">
        <f>CALCULOS_ENER!E7674*DATOS!I7674</f>
        <v>0</v>
      </c>
      <c r="D7674">
        <f>CALCULOS_ENER!F7674*DATOS!H7674</f>
        <v>0</v>
      </c>
      <c r="E7674">
        <f>RESULTADOS!$A$5/8760</f>
        <v>4.5662100456621002E-3</v>
      </c>
    </row>
    <row r="7675" spans="1:5" x14ac:dyDescent="0.25">
      <c r="A7675">
        <f>CALCULOS_ENER!B7675*DATOS!F7675</f>
        <v>8.5604186456410269E-2</v>
      </c>
      <c r="B7675">
        <f>DATOS!G7675*(DATOS!B7675-CALCULOS_ENER!E7675)</f>
        <v>8.564328645641027E-2</v>
      </c>
      <c r="C7675">
        <f>CALCULOS_ENER!E7675*DATOS!I7675</f>
        <v>0</v>
      </c>
      <c r="D7675">
        <f>CALCULOS_ENER!F7675*DATOS!H7675</f>
        <v>0</v>
      </c>
      <c r="E7675">
        <f>RESULTADOS!$A$5/8760</f>
        <v>4.5662100456621002E-3</v>
      </c>
    </row>
    <row r="7676" spans="1:5" x14ac:dyDescent="0.25">
      <c r="A7676">
        <f>CALCULOS_ENER!B7676*DATOS!F7676</f>
        <v>0.10916330917258643</v>
      </c>
      <c r="B7676">
        <f>DATOS!G7676*(DATOS!B7676-CALCULOS_ENER!E7676)</f>
        <v>0.10916330917258643</v>
      </c>
      <c r="C7676">
        <f>CALCULOS_ENER!E7676*DATOS!I7676</f>
        <v>0</v>
      </c>
      <c r="D7676">
        <f>CALCULOS_ENER!F7676*DATOS!H7676</f>
        <v>0</v>
      </c>
      <c r="E7676">
        <f>RESULTADOS!$A$5/8760</f>
        <v>4.5662100456621002E-3</v>
      </c>
    </row>
    <row r="7677" spans="1:5" x14ac:dyDescent="0.25">
      <c r="A7677">
        <f>CALCULOS_ENER!B7677*DATOS!F7677</f>
        <v>0.15339117473770658</v>
      </c>
      <c r="B7677">
        <f>DATOS!G7677*(DATOS!B7677-CALCULOS_ENER!E7677)</f>
        <v>0.15339117473770658</v>
      </c>
      <c r="C7677">
        <f>CALCULOS_ENER!E7677*DATOS!I7677</f>
        <v>0</v>
      </c>
      <c r="D7677">
        <f>CALCULOS_ENER!F7677*DATOS!H7677</f>
        <v>0</v>
      </c>
      <c r="E7677">
        <f>RESULTADOS!$A$5/8760</f>
        <v>4.5662100456621002E-3</v>
      </c>
    </row>
    <row r="7678" spans="1:5" x14ac:dyDescent="0.25">
      <c r="A7678">
        <f>CALCULOS_ENER!B7678*DATOS!F7678</f>
        <v>0.17128653981199582</v>
      </c>
      <c r="B7678">
        <f>DATOS!G7678*(DATOS!B7678-CALCULOS_ENER!E7678)</f>
        <v>0.17128653981199582</v>
      </c>
      <c r="C7678">
        <f>CALCULOS_ENER!E7678*DATOS!I7678</f>
        <v>0</v>
      </c>
      <c r="D7678">
        <f>CALCULOS_ENER!F7678*DATOS!H7678</f>
        <v>0</v>
      </c>
      <c r="E7678">
        <f>RESULTADOS!$A$5/8760</f>
        <v>4.5662100456621002E-3</v>
      </c>
    </row>
    <row r="7679" spans="1:5" x14ac:dyDescent="0.25">
      <c r="A7679">
        <f>CALCULOS_ENER!B7679*DATOS!F7679</f>
        <v>0.20707730306139904</v>
      </c>
      <c r="B7679">
        <f>DATOS!G7679*(DATOS!B7679-CALCULOS_ENER!E7679)</f>
        <v>0.20707730306139904</v>
      </c>
      <c r="C7679">
        <f>CALCULOS_ENER!E7679*DATOS!I7679</f>
        <v>0</v>
      </c>
      <c r="D7679">
        <f>CALCULOS_ENER!F7679*DATOS!H7679</f>
        <v>0</v>
      </c>
      <c r="E7679">
        <f>RESULTADOS!$A$5/8760</f>
        <v>4.5662100456621002E-3</v>
      </c>
    </row>
    <row r="7680" spans="1:5" x14ac:dyDescent="0.25">
      <c r="A7680">
        <f>CALCULOS_ENER!B7680*DATOS!F7680</f>
        <v>0.20707730306139904</v>
      </c>
      <c r="B7680">
        <f>DATOS!G7680*(DATOS!B7680-CALCULOS_ENER!E7680)</f>
        <v>0.20707730306139904</v>
      </c>
      <c r="C7680">
        <f>CALCULOS_ENER!E7680*DATOS!I7680</f>
        <v>0</v>
      </c>
      <c r="D7680">
        <f>CALCULOS_ENER!F7680*DATOS!H7680</f>
        <v>0</v>
      </c>
      <c r="E7680">
        <f>RESULTADOS!$A$5/8760</f>
        <v>4.5662100456621002E-3</v>
      </c>
    </row>
    <row r="7681" spans="1:5" x14ac:dyDescent="0.25">
      <c r="A7681">
        <f>CALCULOS_ENER!B7681*DATOS!F7681</f>
        <v>0.15722484605604145</v>
      </c>
      <c r="B7681">
        <f>DATOS!G7681*(DATOS!B7681-CALCULOS_ENER!E7681)</f>
        <v>0.15722484605604145</v>
      </c>
      <c r="C7681">
        <f>CALCULOS_ENER!E7681*DATOS!I7681</f>
        <v>0</v>
      </c>
      <c r="D7681">
        <f>CALCULOS_ENER!F7681*DATOS!H7681</f>
        <v>0</v>
      </c>
      <c r="E7681">
        <f>RESULTADOS!$A$5/8760</f>
        <v>4.5662100456621002E-3</v>
      </c>
    </row>
    <row r="7682" spans="1:5" x14ac:dyDescent="0.25">
      <c r="A7682">
        <f>CALCULOS_ENER!B7682*DATOS!F7682</f>
        <v>9.7913960787987905E-2</v>
      </c>
      <c r="B7682">
        <f>DATOS!G7682*(DATOS!B7682-CALCULOS_ENER!E7682)</f>
        <v>9.7913960787987905E-2</v>
      </c>
      <c r="C7682">
        <f>CALCULOS_ENER!E7682*DATOS!I7682</f>
        <v>0</v>
      </c>
      <c r="D7682">
        <f>CALCULOS_ENER!F7682*DATOS!H7682</f>
        <v>0</v>
      </c>
      <c r="E7682">
        <f>RESULTADOS!$A$5/8760</f>
        <v>4.5662100456621002E-3</v>
      </c>
    </row>
    <row r="7683" spans="1:5" x14ac:dyDescent="0.25">
      <c r="A7683">
        <f>CALCULOS_ENER!B7683*DATOS!F7683</f>
        <v>1.8176523479527962E-2</v>
      </c>
      <c r="B7683">
        <f>DATOS!G7683*(DATOS!B7683-CALCULOS_ENER!E7683)</f>
        <v>1.8176523479527962E-2</v>
      </c>
      <c r="C7683">
        <f>CALCULOS_ENER!E7683*DATOS!I7683</f>
        <v>0</v>
      </c>
      <c r="D7683">
        <f>CALCULOS_ENER!F7683*DATOS!H7683</f>
        <v>0</v>
      </c>
      <c r="E7683">
        <f>RESULTADOS!$A$5/8760</f>
        <v>4.5662100456621002E-3</v>
      </c>
    </row>
    <row r="7684" spans="1:5" x14ac:dyDescent="0.25">
      <c r="A7684">
        <f>CALCULOS_ENER!B7684*DATOS!F7684</f>
        <v>1.8176523479527962E-2</v>
      </c>
      <c r="B7684">
        <f>DATOS!G7684*(DATOS!B7684-CALCULOS_ENER!E7684)</f>
        <v>1.8176523479527962E-2</v>
      </c>
      <c r="C7684">
        <f>CALCULOS_ENER!E7684*DATOS!I7684</f>
        <v>0</v>
      </c>
      <c r="D7684">
        <f>CALCULOS_ENER!F7684*DATOS!H7684</f>
        <v>0</v>
      </c>
      <c r="E7684">
        <f>RESULTADOS!$A$5/8760</f>
        <v>4.5662100456621002E-3</v>
      </c>
    </row>
    <row r="7685" spans="1:5" x14ac:dyDescent="0.25">
      <c r="A7685">
        <f>CALCULOS_ENER!B7685*DATOS!F7685</f>
        <v>1.8176523479527962E-2</v>
      </c>
      <c r="B7685">
        <f>DATOS!G7685*(DATOS!B7685-CALCULOS_ENER!E7685)</f>
        <v>1.8176523479527962E-2</v>
      </c>
      <c r="C7685">
        <f>CALCULOS_ENER!E7685*DATOS!I7685</f>
        <v>0</v>
      </c>
      <c r="D7685">
        <f>CALCULOS_ENER!F7685*DATOS!H7685</f>
        <v>0</v>
      </c>
      <c r="E7685">
        <f>RESULTADOS!$A$5/8760</f>
        <v>4.5662100456621002E-3</v>
      </c>
    </row>
    <row r="7686" spans="1:5" x14ac:dyDescent="0.25">
      <c r="A7686">
        <f>CALCULOS_ENER!B7686*DATOS!F7686</f>
        <v>1.8176523479527962E-2</v>
      </c>
      <c r="B7686">
        <f>DATOS!G7686*(DATOS!B7686-CALCULOS_ENER!E7686)</f>
        <v>1.8176523479527962E-2</v>
      </c>
      <c r="C7686">
        <f>CALCULOS_ENER!E7686*DATOS!I7686</f>
        <v>0</v>
      </c>
      <c r="D7686">
        <f>CALCULOS_ENER!F7686*DATOS!H7686</f>
        <v>0</v>
      </c>
      <c r="E7686">
        <f>RESULTADOS!$A$5/8760</f>
        <v>4.5662100456621002E-3</v>
      </c>
    </row>
    <row r="7687" spans="1:5" x14ac:dyDescent="0.25">
      <c r="A7687">
        <f>CALCULOS_ENER!B7687*DATOS!F7687</f>
        <v>1.9301554310379516E-2</v>
      </c>
      <c r="B7687">
        <f>DATOS!G7687*(DATOS!B7687-CALCULOS_ENER!E7687)</f>
        <v>1.9301554310379516E-2</v>
      </c>
      <c r="C7687">
        <f>CALCULOS_ENER!E7687*DATOS!I7687</f>
        <v>0</v>
      </c>
      <c r="D7687">
        <f>CALCULOS_ENER!F7687*DATOS!H7687</f>
        <v>0</v>
      </c>
      <c r="E7687">
        <f>RESULTADOS!$A$5/8760</f>
        <v>4.5662100456621002E-3</v>
      </c>
    </row>
    <row r="7688" spans="1:5" x14ac:dyDescent="0.25">
      <c r="A7688">
        <f>CALCULOS_ENER!B7688*DATOS!F7688</f>
        <v>4.4227733161821228E-2</v>
      </c>
      <c r="B7688">
        <f>DATOS!G7688*(DATOS!B7688-CALCULOS_ENER!E7688)</f>
        <v>4.4227733161821228E-2</v>
      </c>
      <c r="C7688">
        <f>CALCULOS_ENER!E7688*DATOS!I7688</f>
        <v>0</v>
      </c>
      <c r="D7688">
        <f>CALCULOS_ENER!F7688*DATOS!H7688</f>
        <v>0</v>
      </c>
      <c r="E7688">
        <f>RESULTADOS!$A$5/8760</f>
        <v>4.5662100456621002E-3</v>
      </c>
    </row>
    <row r="7689" spans="1:5" x14ac:dyDescent="0.25">
      <c r="A7689">
        <f>CALCULOS_ENER!B7689*DATOS!F7689</f>
        <v>8.1809615138075401E-2</v>
      </c>
      <c r="B7689">
        <f>DATOS!G7689*(DATOS!B7689-CALCULOS_ENER!E7689)</f>
        <v>8.1809615138075401E-2</v>
      </c>
      <c r="C7689">
        <f>CALCULOS_ENER!E7689*DATOS!I7689</f>
        <v>0</v>
      </c>
      <c r="D7689">
        <f>CALCULOS_ENER!F7689*DATOS!H7689</f>
        <v>0</v>
      </c>
      <c r="E7689">
        <f>RESULTADOS!$A$5/8760</f>
        <v>4.5662100456621002E-3</v>
      </c>
    </row>
    <row r="7690" spans="1:5" x14ac:dyDescent="0.25">
      <c r="A7690">
        <f>CALCULOS_ENER!B7690*DATOS!F7690</f>
        <v>9.9704980212364652E-2</v>
      </c>
      <c r="B7690">
        <f>DATOS!G7690*(DATOS!B7690-CALCULOS_ENER!E7690)</f>
        <v>9.9704980212364652E-2</v>
      </c>
      <c r="C7690">
        <f>CALCULOS_ENER!E7690*DATOS!I7690</f>
        <v>0</v>
      </c>
      <c r="D7690">
        <f>CALCULOS_ENER!F7690*DATOS!H7690</f>
        <v>0</v>
      </c>
      <c r="E7690">
        <f>RESULTADOS!$A$5/8760</f>
        <v>4.5662100456621002E-3</v>
      </c>
    </row>
    <row r="7691" spans="1:5" x14ac:dyDescent="0.25">
      <c r="A7691">
        <f>CALCULOS_ENER!B7691*DATOS!F7691</f>
        <v>7.7342586456410262E-2</v>
      </c>
      <c r="B7691">
        <f>DATOS!G7691*(DATOS!B7691-CALCULOS_ENER!E7691)</f>
        <v>8.564328645641027E-2</v>
      </c>
      <c r="C7691">
        <f>CALCULOS_ENER!E7691*DATOS!I7691</f>
        <v>0</v>
      </c>
      <c r="D7691">
        <f>CALCULOS_ENER!F7691*DATOS!H7691</f>
        <v>0</v>
      </c>
      <c r="E7691">
        <f>RESULTADOS!$A$5/8760</f>
        <v>4.5662100456621002E-3</v>
      </c>
    </row>
    <row r="7692" spans="1:5" x14ac:dyDescent="0.25">
      <c r="A7692">
        <f>CALCULOS_ENER!B7692*DATOS!F7692</f>
        <v>5.7414162612873909E-2</v>
      </c>
      <c r="B7692">
        <f>DATOS!G7692*(DATOS!B7692-CALCULOS_ENER!E7692)</f>
        <v>8.001856261287392E-2</v>
      </c>
      <c r="C7692">
        <f>CALCULOS_ENER!E7692*DATOS!I7692</f>
        <v>0</v>
      </c>
      <c r="D7692">
        <f>CALCULOS_ENER!F7692*DATOS!H7692</f>
        <v>0</v>
      </c>
      <c r="E7692">
        <f>RESULTADOS!$A$5/8760</f>
        <v>4.5662100456621002E-3</v>
      </c>
    </row>
    <row r="7693" spans="1:5" x14ac:dyDescent="0.25">
      <c r="A7693">
        <f>CALCULOS_ENER!B7693*DATOS!F7693</f>
        <v>6.595228414069336E-2</v>
      </c>
      <c r="B7693">
        <f>DATOS!G7693*(DATOS!B7693-CALCULOS_ENER!E7693)</f>
        <v>7.7206184140693357E-2</v>
      </c>
      <c r="C7693">
        <f>CALCULOS_ENER!E7693*DATOS!I7693</f>
        <v>0</v>
      </c>
      <c r="D7693">
        <f>CALCULOS_ENER!F7693*DATOS!H7693</f>
        <v>0</v>
      </c>
      <c r="E7693">
        <f>RESULTADOS!$A$5/8760</f>
        <v>4.5662100456621002E-3</v>
      </c>
    </row>
    <row r="7694" spans="1:5" x14ac:dyDescent="0.25">
      <c r="A7694">
        <f>CALCULOS_ENER!B7694*DATOS!F7694</f>
        <v>4.2522184140693357E-2</v>
      </c>
      <c r="B7694">
        <f>DATOS!G7694*(DATOS!B7694-CALCULOS_ENER!E7694)</f>
        <v>7.7206184140693357E-2</v>
      </c>
      <c r="C7694">
        <f>CALCULOS_ENER!E7694*DATOS!I7694</f>
        <v>0</v>
      </c>
      <c r="D7694">
        <f>CALCULOS_ENER!F7694*DATOS!H7694</f>
        <v>0</v>
      </c>
      <c r="E7694">
        <f>RESULTADOS!$A$5/8760</f>
        <v>4.5662100456621002E-3</v>
      </c>
    </row>
    <row r="7695" spans="1:5" x14ac:dyDescent="0.25">
      <c r="A7695">
        <f>CALCULOS_ENER!B7695*DATOS!F7695</f>
        <v>5.7758607984229729E-2</v>
      </c>
      <c r="B7695">
        <f>DATOS!G7695*(DATOS!B7695-CALCULOS_ENER!E7695)</f>
        <v>8.2830907984229749E-2</v>
      </c>
      <c r="C7695">
        <f>CALCULOS_ENER!E7695*DATOS!I7695</f>
        <v>0</v>
      </c>
      <c r="D7695">
        <f>CALCULOS_ENER!F7695*DATOS!H7695</f>
        <v>0</v>
      </c>
      <c r="E7695">
        <f>RESULTADOS!$A$5/8760</f>
        <v>4.5662100456621002E-3</v>
      </c>
    </row>
    <row r="7696" spans="1:5" x14ac:dyDescent="0.25">
      <c r="A7696">
        <f>CALCULOS_ENER!B7696*DATOS!F7696</f>
        <v>7.8548307984229737E-2</v>
      </c>
      <c r="B7696">
        <f>DATOS!G7696*(DATOS!B7696-CALCULOS_ENER!E7696)</f>
        <v>8.2830907984229749E-2</v>
      </c>
      <c r="C7696">
        <f>CALCULOS_ENER!E7696*DATOS!I7696</f>
        <v>0</v>
      </c>
      <c r="D7696">
        <f>CALCULOS_ENER!F7696*DATOS!H7696</f>
        <v>0</v>
      </c>
      <c r="E7696">
        <f>RESULTADOS!$A$5/8760</f>
        <v>4.5662100456621002E-3</v>
      </c>
    </row>
    <row r="7697" spans="1:5" x14ac:dyDescent="0.25">
      <c r="A7697">
        <f>CALCULOS_ENER!B7697*DATOS!F7697</f>
        <v>7.8739207984229745E-2</v>
      </c>
      <c r="B7697">
        <f>DATOS!G7697*(DATOS!B7697-CALCULOS_ENER!E7697)</f>
        <v>8.2830907984229749E-2</v>
      </c>
      <c r="C7697">
        <f>CALCULOS_ENER!E7697*DATOS!I7697</f>
        <v>0</v>
      </c>
      <c r="D7697">
        <f>CALCULOS_ENER!F7697*DATOS!H7697</f>
        <v>0</v>
      </c>
      <c r="E7697">
        <f>RESULTADOS!$A$5/8760</f>
        <v>4.5662100456621002E-3</v>
      </c>
    </row>
    <row r="7698" spans="1:5" x14ac:dyDescent="0.25">
      <c r="A7698">
        <f>CALCULOS_ENER!B7698*DATOS!F7698</f>
        <v>8.4472586456410273E-2</v>
      </c>
      <c r="B7698">
        <f>DATOS!G7698*(DATOS!B7698-CALCULOS_ENER!E7698)</f>
        <v>8.564328645641027E-2</v>
      </c>
      <c r="C7698">
        <f>CALCULOS_ENER!E7698*DATOS!I7698</f>
        <v>0</v>
      </c>
      <c r="D7698">
        <f>CALCULOS_ENER!F7698*DATOS!H7698</f>
        <v>0</v>
      </c>
      <c r="E7698">
        <f>RESULTADOS!$A$5/8760</f>
        <v>4.5662100456621002E-3</v>
      </c>
    </row>
    <row r="7699" spans="1:5" x14ac:dyDescent="0.25">
      <c r="A7699">
        <f>CALCULOS_ENER!B7699*DATOS!F7699</f>
        <v>8.4718686456410258E-2</v>
      </c>
      <c r="B7699">
        <f>DATOS!G7699*(DATOS!B7699-CALCULOS_ENER!E7699)</f>
        <v>8.564328645641027E-2</v>
      </c>
      <c r="C7699">
        <f>CALCULOS_ENER!E7699*DATOS!I7699</f>
        <v>0</v>
      </c>
      <c r="D7699">
        <f>CALCULOS_ENER!F7699*DATOS!H7699</f>
        <v>0</v>
      </c>
      <c r="E7699">
        <f>RESULTADOS!$A$5/8760</f>
        <v>4.5662100456621002E-3</v>
      </c>
    </row>
    <row r="7700" spans="1:5" x14ac:dyDescent="0.25">
      <c r="A7700">
        <f>CALCULOS_ENER!B7700*DATOS!F7700</f>
        <v>0.10916330917258643</v>
      </c>
      <c r="B7700">
        <f>DATOS!G7700*(DATOS!B7700-CALCULOS_ENER!E7700)</f>
        <v>0.10916330917258643</v>
      </c>
      <c r="C7700">
        <f>CALCULOS_ENER!E7700*DATOS!I7700</f>
        <v>0</v>
      </c>
      <c r="D7700">
        <f>CALCULOS_ENER!F7700*DATOS!H7700</f>
        <v>0</v>
      </c>
      <c r="E7700">
        <f>RESULTADOS!$A$5/8760</f>
        <v>4.5662100456621002E-3</v>
      </c>
    </row>
    <row r="7701" spans="1:5" x14ac:dyDescent="0.25">
      <c r="A7701">
        <f>CALCULOS_ENER!B7701*DATOS!F7701</f>
        <v>0.15339117473770658</v>
      </c>
      <c r="B7701">
        <f>DATOS!G7701*(DATOS!B7701-CALCULOS_ENER!E7701)</f>
        <v>0.15339117473770658</v>
      </c>
      <c r="C7701">
        <f>CALCULOS_ENER!E7701*DATOS!I7701</f>
        <v>0</v>
      </c>
      <c r="D7701">
        <f>CALCULOS_ENER!F7701*DATOS!H7701</f>
        <v>0</v>
      </c>
      <c r="E7701">
        <f>RESULTADOS!$A$5/8760</f>
        <v>4.5662100456621002E-3</v>
      </c>
    </row>
    <row r="7702" spans="1:5" x14ac:dyDescent="0.25">
      <c r="A7702">
        <f>CALCULOS_ENER!B7702*DATOS!F7702</f>
        <v>0.17128653981199582</v>
      </c>
      <c r="B7702">
        <f>DATOS!G7702*(DATOS!B7702-CALCULOS_ENER!E7702)</f>
        <v>0.17128653981199582</v>
      </c>
      <c r="C7702">
        <f>CALCULOS_ENER!E7702*DATOS!I7702</f>
        <v>0</v>
      </c>
      <c r="D7702">
        <f>CALCULOS_ENER!F7702*DATOS!H7702</f>
        <v>0</v>
      </c>
      <c r="E7702">
        <f>RESULTADOS!$A$5/8760</f>
        <v>4.5662100456621002E-3</v>
      </c>
    </row>
    <row r="7703" spans="1:5" x14ac:dyDescent="0.25">
      <c r="A7703">
        <f>CALCULOS_ENER!B7703*DATOS!F7703</f>
        <v>0.20707730306139904</v>
      </c>
      <c r="B7703">
        <f>DATOS!G7703*(DATOS!B7703-CALCULOS_ENER!E7703)</f>
        <v>0.20707730306139904</v>
      </c>
      <c r="C7703">
        <f>CALCULOS_ENER!E7703*DATOS!I7703</f>
        <v>0</v>
      </c>
      <c r="D7703">
        <f>CALCULOS_ENER!F7703*DATOS!H7703</f>
        <v>0</v>
      </c>
      <c r="E7703">
        <f>RESULTADOS!$A$5/8760</f>
        <v>4.5662100456621002E-3</v>
      </c>
    </row>
    <row r="7704" spans="1:5" x14ac:dyDescent="0.25">
      <c r="A7704">
        <f>CALCULOS_ENER!B7704*DATOS!F7704</f>
        <v>0.20707730306139904</v>
      </c>
      <c r="B7704">
        <f>DATOS!G7704*(DATOS!B7704-CALCULOS_ENER!E7704)</f>
        <v>0.20707730306139904</v>
      </c>
      <c r="C7704">
        <f>CALCULOS_ENER!E7704*DATOS!I7704</f>
        <v>0</v>
      </c>
      <c r="D7704">
        <f>CALCULOS_ENER!F7704*DATOS!H7704</f>
        <v>0</v>
      </c>
      <c r="E7704">
        <f>RESULTADOS!$A$5/8760</f>
        <v>4.5662100456621002E-3</v>
      </c>
    </row>
    <row r="7705" spans="1:5" x14ac:dyDescent="0.25">
      <c r="A7705">
        <f>CALCULOS_ENER!B7705*DATOS!F7705</f>
        <v>0.15722484605604145</v>
      </c>
      <c r="B7705">
        <f>DATOS!G7705*(DATOS!B7705-CALCULOS_ENER!E7705)</f>
        <v>0.15722484605604145</v>
      </c>
      <c r="C7705">
        <f>CALCULOS_ENER!E7705*DATOS!I7705</f>
        <v>0</v>
      </c>
      <c r="D7705">
        <f>CALCULOS_ENER!F7705*DATOS!H7705</f>
        <v>0</v>
      </c>
      <c r="E7705">
        <f>RESULTADOS!$A$5/8760</f>
        <v>4.5662100456621002E-3</v>
      </c>
    </row>
    <row r="7706" spans="1:5" x14ac:dyDescent="0.25">
      <c r="A7706">
        <f>CALCULOS_ENER!B7706*DATOS!F7706</f>
        <v>9.7913960787987905E-2</v>
      </c>
      <c r="B7706">
        <f>DATOS!G7706*(DATOS!B7706-CALCULOS_ENER!E7706)</f>
        <v>9.7913960787987905E-2</v>
      </c>
      <c r="C7706">
        <f>CALCULOS_ENER!E7706*DATOS!I7706</f>
        <v>0</v>
      </c>
      <c r="D7706">
        <f>CALCULOS_ENER!F7706*DATOS!H7706</f>
        <v>0</v>
      </c>
      <c r="E7706">
        <f>RESULTADOS!$A$5/8760</f>
        <v>4.5662100456621002E-3</v>
      </c>
    </row>
    <row r="7707" spans="1:5" x14ac:dyDescent="0.25">
      <c r="A7707">
        <f>CALCULOS_ENER!B7707*DATOS!F7707</f>
        <v>1.8176523479527962E-2</v>
      </c>
      <c r="B7707">
        <f>DATOS!G7707*(DATOS!B7707-CALCULOS_ENER!E7707)</f>
        <v>1.8176523479527962E-2</v>
      </c>
      <c r="C7707">
        <f>CALCULOS_ENER!E7707*DATOS!I7707</f>
        <v>0</v>
      </c>
      <c r="D7707">
        <f>CALCULOS_ENER!F7707*DATOS!H7707</f>
        <v>0</v>
      </c>
      <c r="E7707">
        <f>RESULTADOS!$A$5/8760</f>
        <v>4.5662100456621002E-3</v>
      </c>
    </row>
    <row r="7708" spans="1:5" x14ac:dyDescent="0.25">
      <c r="A7708">
        <f>CALCULOS_ENER!B7708*DATOS!F7708</f>
        <v>1.8176523479527962E-2</v>
      </c>
      <c r="B7708">
        <f>DATOS!G7708*(DATOS!B7708-CALCULOS_ENER!E7708)</f>
        <v>1.8176523479527962E-2</v>
      </c>
      <c r="C7708">
        <f>CALCULOS_ENER!E7708*DATOS!I7708</f>
        <v>0</v>
      </c>
      <c r="D7708">
        <f>CALCULOS_ENER!F7708*DATOS!H7708</f>
        <v>0</v>
      </c>
      <c r="E7708">
        <f>RESULTADOS!$A$5/8760</f>
        <v>4.5662100456621002E-3</v>
      </c>
    </row>
    <row r="7709" spans="1:5" x14ac:dyDescent="0.25">
      <c r="A7709">
        <f>CALCULOS_ENER!B7709*DATOS!F7709</f>
        <v>1.8176523479527962E-2</v>
      </c>
      <c r="B7709">
        <f>DATOS!G7709*(DATOS!B7709-CALCULOS_ENER!E7709)</f>
        <v>1.8176523479527962E-2</v>
      </c>
      <c r="C7709">
        <f>CALCULOS_ENER!E7709*DATOS!I7709</f>
        <v>0</v>
      </c>
      <c r="D7709">
        <f>CALCULOS_ENER!F7709*DATOS!H7709</f>
        <v>0</v>
      </c>
      <c r="E7709">
        <f>RESULTADOS!$A$5/8760</f>
        <v>4.5662100456621002E-3</v>
      </c>
    </row>
    <row r="7710" spans="1:5" x14ac:dyDescent="0.25">
      <c r="A7710">
        <f>CALCULOS_ENER!B7710*DATOS!F7710</f>
        <v>1.8176523479527962E-2</v>
      </c>
      <c r="B7710">
        <f>DATOS!G7710*(DATOS!B7710-CALCULOS_ENER!E7710)</f>
        <v>1.8176523479527962E-2</v>
      </c>
      <c r="C7710">
        <f>CALCULOS_ENER!E7710*DATOS!I7710</f>
        <v>0</v>
      </c>
      <c r="D7710">
        <f>CALCULOS_ENER!F7710*DATOS!H7710</f>
        <v>0</v>
      </c>
      <c r="E7710">
        <f>RESULTADOS!$A$5/8760</f>
        <v>4.5662100456621002E-3</v>
      </c>
    </row>
    <row r="7711" spans="1:5" x14ac:dyDescent="0.25">
      <c r="A7711">
        <f>CALCULOS_ENER!B7711*DATOS!F7711</f>
        <v>1.9301554310379516E-2</v>
      </c>
      <c r="B7711">
        <f>DATOS!G7711*(DATOS!B7711-CALCULOS_ENER!E7711)</f>
        <v>1.9301554310379516E-2</v>
      </c>
      <c r="C7711">
        <f>CALCULOS_ENER!E7711*DATOS!I7711</f>
        <v>0</v>
      </c>
      <c r="D7711">
        <f>CALCULOS_ENER!F7711*DATOS!H7711</f>
        <v>0</v>
      </c>
      <c r="E7711">
        <f>RESULTADOS!$A$5/8760</f>
        <v>4.5662100456621002E-3</v>
      </c>
    </row>
    <row r="7712" spans="1:5" x14ac:dyDescent="0.25">
      <c r="A7712">
        <f>CALCULOS_ENER!B7712*DATOS!F7712</f>
        <v>4.4227733161821228E-2</v>
      </c>
      <c r="B7712">
        <f>DATOS!G7712*(DATOS!B7712-CALCULOS_ENER!E7712)</f>
        <v>4.4227733161821228E-2</v>
      </c>
      <c r="C7712">
        <f>CALCULOS_ENER!E7712*DATOS!I7712</f>
        <v>0</v>
      </c>
      <c r="D7712">
        <f>CALCULOS_ENER!F7712*DATOS!H7712</f>
        <v>0</v>
      </c>
      <c r="E7712">
        <f>RESULTADOS!$A$5/8760</f>
        <v>4.5662100456621002E-3</v>
      </c>
    </row>
    <row r="7713" spans="1:5" x14ac:dyDescent="0.25">
      <c r="A7713">
        <f>CALCULOS_ENER!B7713*DATOS!F7713</f>
        <v>8.1809615138075401E-2</v>
      </c>
      <c r="B7713">
        <f>DATOS!G7713*(DATOS!B7713-CALCULOS_ENER!E7713)</f>
        <v>8.1809615138075401E-2</v>
      </c>
      <c r="C7713">
        <f>CALCULOS_ENER!E7713*DATOS!I7713</f>
        <v>0</v>
      </c>
      <c r="D7713">
        <f>CALCULOS_ENER!F7713*DATOS!H7713</f>
        <v>0</v>
      </c>
      <c r="E7713">
        <f>RESULTADOS!$A$5/8760</f>
        <v>4.5662100456621002E-3</v>
      </c>
    </row>
    <row r="7714" spans="1:5" x14ac:dyDescent="0.25">
      <c r="A7714">
        <f>CALCULOS_ENER!B7714*DATOS!F7714</f>
        <v>9.9704980212364652E-2</v>
      </c>
      <c r="B7714">
        <f>DATOS!G7714*(DATOS!B7714-CALCULOS_ENER!E7714)</f>
        <v>9.9704980212364652E-2</v>
      </c>
      <c r="C7714">
        <f>CALCULOS_ENER!E7714*DATOS!I7714</f>
        <v>0</v>
      </c>
      <c r="D7714">
        <f>CALCULOS_ENER!F7714*DATOS!H7714</f>
        <v>0</v>
      </c>
      <c r="E7714">
        <f>RESULTADOS!$A$5/8760</f>
        <v>4.5662100456621002E-3</v>
      </c>
    </row>
    <row r="7715" spans="1:5" x14ac:dyDescent="0.25">
      <c r="A7715">
        <f>CALCULOS_ENER!B7715*DATOS!F7715</f>
        <v>7.7770386456410268E-2</v>
      </c>
      <c r="B7715">
        <f>DATOS!G7715*(DATOS!B7715-CALCULOS_ENER!E7715)</f>
        <v>8.564328645641027E-2</v>
      </c>
      <c r="C7715">
        <f>CALCULOS_ENER!E7715*DATOS!I7715</f>
        <v>0</v>
      </c>
      <c r="D7715">
        <f>CALCULOS_ENER!F7715*DATOS!H7715</f>
        <v>0</v>
      </c>
      <c r="E7715">
        <f>RESULTADOS!$A$5/8760</f>
        <v>4.5662100456621002E-3</v>
      </c>
    </row>
    <row r="7716" spans="1:5" x14ac:dyDescent="0.25">
      <c r="A7716">
        <f>CALCULOS_ENER!B7716*DATOS!F7716</f>
        <v>6.8120662612873917E-2</v>
      </c>
      <c r="B7716">
        <f>DATOS!G7716*(DATOS!B7716-CALCULOS_ENER!E7716)</f>
        <v>8.001856261287392E-2</v>
      </c>
      <c r="C7716">
        <f>CALCULOS_ENER!E7716*DATOS!I7716</f>
        <v>0</v>
      </c>
      <c r="D7716">
        <f>CALCULOS_ENER!F7716*DATOS!H7716</f>
        <v>0</v>
      </c>
      <c r="E7716">
        <f>RESULTADOS!$A$5/8760</f>
        <v>4.5662100456621002E-3</v>
      </c>
    </row>
    <row r="7717" spans="1:5" x14ac:dyDescent="0.25">
      <c r="A7717">
        <f>CALCULOS_ENER!B7717*DATOS!F7717</f>
        <v>3.0849684140693355E-2</v>
      </c>
      <c r="B7717">
        <f>DATOS!G7717*(DATOS!B7717-CALCULOS_ENER!E7717)</f>
        <v>7.7206184140693357E-2</v>
      </c>
      <c r="C7717">
        <f>CALCULOS_ENER!E7717*DATOS!I7717</f>
        <v>0</v>
      </c>
      <c r="D7717">
        <f>CALCULOS_ENER!F7717*DATOS!H7717</f>
        <v>0</v>
      </c>
      <c r="E7717">
        <f>RESULTADOS!$A$5/8760</f>
        <v>4.5662100456621002E-3</v>
      </c>
    </row>
    <row r="7718" spans="1:5" x14ac:dyDescent="0.25">
      <c r="A7718">
        <f>CALCULOS_ENER!B7718*DATOS!F7718</f>
        <v>4.685998414069336E-2</v>
      </c>
      <c r="B7718">
        <f>DATOS!G7718*(DATOS!B7718-CALCULOS_ENER!E7718)</f>
        <v>7.7206184140693357E-2</v>
      </c>
      <c r="C7718">
        <f>CALCULOS_ENER!E7718*DATOS!I7718</f>
        <v>0</v>
      </c>
      <c r="D7718">
        <f>CALCULOS_ENER!F7718*DATOS!H7718</f>
        <v>0</v>
      </c>
      <c r="E7718">
        <f>RESULTADOS!$A$5/8760</f>
        <v>4.5662100456621002E-3</v>
      </c>
    </row>
    <row r="7719" spans="1:5" x14ac:dyDescent="0.25">
      <c r="A7719">
        <f>CALCULOS_ENER!B7719*DATOS!F7719</f>
        <v>0</v>
      </c>
      <c r="B7719">
        <f>DATOS!G7719*(DATOS!B7719-CALCULOS_ENER!E7719)</f>
        <v>6.4050115968459484E-2</v>
      </c>
      <c r="C7719">
        <f>CALCULOS_ENER!E7719*DATOS!I7719</f>
        <v>1.2219763152869653E-2</v>
      </c>
      <c r="D7719">
        <f>CALCULOS_ENER!F7719*DATOS!H7719</f>
        <v>0</v>
      </c>
      <c r="E7719">
        <f>RESULTADOS!$A$5/8760</f>
        <v>4.5662100456621002E-3</v>
      </c>
    </row>
    <row r="7720" spans="1:5" x14ac:dyDescent="0.25">
      <c r="A7720">
        <f>CALCULOS_ENER!B7720*DATOS!F7720</f>
        <v>2.7037507984229731E-2</v>
      </c>
      <c r="B7720">
        <f>DATOS!G7720*(DATOS!B7720-CALCULOS_ENER!E7720)</f>
        <v>8.2830907984229749E-2</v>
      </c>
      <c r="C7720">
        <f>CALCULOS_ENER!E7720*DATOS!I7720</f>
        <v>0</v>
      </c>
      <c r="D7720">
        <f>CALCULOS_ENER!F7720*DATOS!H7720</f>
        <v>0</v>
      </c>
      <c r="E7720">
        <f>RESULTADOS!$A$5/8760</f>
        <v>4.5662100456621002E-3</v>
      </c>
    </row>
    <row r="7721" spans="1:5" x14ac:dyDescent="0.25">
      <c r="A7721">
        <f>CALCULOS_ENER!B7721*DATOS!F7721</f>
        <v>5.1502607984229745E-2</v>
      </c>
      <c r="B7721">
        <f>DATOS!G7721*(DATOS!B7721-CALCULOS_ENER!E7721)</f>
        <v>8.2830907984229749E-2</v>
      </c>
      <c r="C7721">
        <f>CALCULOS_ENER!E7721*DATOS!I7721</f>
        <v>0</v>
      </c>
      <c r="D7721">
        <f>CALCULOS_ENER!F7721*DATOS!H7721</f>
        <v>0</v>
      </c>
      <c r="E7721">
        <f>RESULTADOS!$A$5/8760</f>
        <v>4.5662100456621002E-3</v>
      </c>
    </row>
    <row r="7722" spans="1:5" x14ac:dyDescent="0.25">
      <c r="A7722">
        <f>CALCULOS_ENER!B7722*DATOS!F7722</f>
        <v>6.9198286456410268E-2</v>
      </c>
      <c r="B7722">
        <f>DATOS!G7722*(DATOS!B7722-CALCULOS_ENER!E7722)</f>
        <v>8.564328645641027E-2</v>
      </c>
      <c r="C7722">
        <f>CALCULOS_ENER!E7722*DATOS!I7722</f>
        <v>0</v>
      </c>
      <c r="D7722">
        <f>CALCULOS_ENER!F7722*DATOS!H7722</f>
        <v>0</v>
      </c>
      <c r="E7722">
        <f>RESULTADOS!$A$5/8760</f>
        <v>4.5662100456621002E-3</v>
      </c>
    </row>
    <row r="7723" spans="1:5" x14ac:dyDescent="0.25">
      <c r="A7723">
        <f>CALCULOS_ENER!B7723*DATOS!F7723</f>
        <v>8.3699786456410255E-2</v>
      </c>
      <c r="B7723">
        <f>DATOS!G7723*(DATOS!B7723-CALCULOS_ENER!E7723)</f>
        <v>8.564328645641027E-2</v>
      </c>
      <c r="C7723">
        <f>CALCULOS_ENER!E7723*DATOS!I7723</f>
        <v>0</v>
      </c>
      <c r="D7723">
        <f>CALCULOS_ENER!F7723*DATOS!H7723</f>
        <v>0</v>
      </c>
      <c r="E7723">
        <f>RESULTADOS!$A$5/8760</f>
        <v>4.5662100456621002E-3</v>
      </c>
    </row>
    <row r="7724" spans="1:5" x14ac:dyDescent="0.25">
      <c r="A7724">
        <f>CALCULOS_ENER!B7724*DATOS!F7724</f>
        <v>0.10916330917258643</v>
      </c>
      <c r="B7724">
        <f>DATOS!G7724*(DATOS!B7724-CALCULOS_ENER!E7724)</f>
        <v>0.10916330917258643</v>
      </c>
      <c r="C7724">
        <f>CALCULOS_ENER!E7724*DATOS!I7724</f>
        <v>0</v>
      </c>
      <c r="D7724">
        <f>CALCULOS_ENER!F7724*DATOS!H7724</f>
        <v>0</v>
      </c>
      <c r="E7724">
        <f>RESULTADOS!$A$5/8760</f>
        <v>4.5662100456621002E-3</v>
      </c>
    </row>
    <row r="7725" spans="1:5" x14ac:dyDescent="0.25">
      <c r="A7725">
        <f>CALCULOS_ENER!B7725*DATOS!F7725</f>
        <v>0.15339117473770658</v>
      </c>
      <c r="B7725">
        <f>DATOS!G7725*(DATOS!B7725-CALCULOS_ENER!E7725)</f>
        <v>0.15339117473770658</v>
      </c>
      <c r="C7725">
        <f>CALCULOS_ENER!E7725*DATOS!I7725</f>
        <v>0</v>
      </c>
      <c r="D7725">
        <f>CALCULOS_ENER!F7725*DATOS!H7725</f>
        <v>0</v>
      </c>
      <c r="E7725">
        <f>RESULTADOS!$A$5/8760</f>
        <v>4.5662100456621002E-3</v>
      </c>
    </row>
    <row r="7726" spans="1:5" x14ac:dyDescent="0.25">
      <c r="A7726">
        <f>CALCULOS_ENER!B7726*DATOS!F7726</f>
        <v>0.17128653981199582</v>
      </c>
      <c r="B7726">
        <f>DATOS!G7726*(DATOS!B7726-CALCULOS_ENER!E7726)</f>
        <v>0.17128653981199582</v>
      </c>
      <c r="C7726">
        <f>CALCULOS_ENER!E7726*DATOS!I7726</f>
        <v>0</v>
      </c>
      <c r="D7726">
        <f>CALCULOS_ENER!F7726*DATOS!H7726</f>
        <v>0</v>
      </c>
      <c r="E7726">
        <f>RESULTADOS!$A$5/8760</f>
        <v>4.5662100456621002E-3</v>
      </c>
    </row>
    <row r="7727" spans="1:5" x14ac:dyDescent="0.25">
      <c r="A7727">
        <f>CALCULOS_ENER!B7727*DATOS!F7727</f>
        <v>0.20707730306139904</v>
      </c>
      <c r="B7727">
        <f>DATOS!G7727*(DATOS!B7727-CALCULOS_ENER!E7727)</f>
        <v>0.20707730306139904</v>
      </c>
      <c r="C7727">
        <f>CALCULOS_ENER!E7727*DATOS!I7727</f>
        <v>0</v>
      </c>
      <c r="D7727">
        <f>CALCULOS_ENER!F7727*DATOS!H7727</f>
        <v>0</v>
      </c>
      <c r="E7727">
        <f>RESULTADOS!$A$5/8760</f>
        <v>4.5662100456621002E-3</v>
      </c>
    </row>
    <row r="7728" spans="1:5" x14ac:dyDescent="0.25">
      <c r="A7728">
        <f>CALCULOS_ENER!B7728*DATOS!F7728</f>
        <v>0.20707730306139904</v>
      </c>
      <c r="B7728">
        <f>DATOS!G7728*(DATOS!B7728-CALCULOS_ENER!E7728)</f>
        <v>0.20707730306139904</v>
      </c>
      <c r="C7728">
        <f>CALCULOS_ENER!E7728*DATOS!I7728</f>
        <v>0</v>
      </c>
      <c r="D7728">
        <f>CALCULOS_ENER!F7728*DATOS!H7728</f>
        <v>0</v>
      </c>
      <c r="E7728">
        <f>RESULTADOS!$A$5/8760</f>
        <v>4.5662100456621002E-3</v>
      </c>
    </row>
    <row r="7729" spans="1:5" x14ac:dyDescent="0.25">
      <c r="A7729">
        <f>CALCULOS_ENER!B7729*DATOS!F7729</f>
        <v>0.15722484605604145</v>
      </c>
      <c r="B7729">
        <f>DATOS!G7729*(DATOS!B7729-CALCULOS_ENER!E7729)</f>
        <v>0.15722484605604145</v>
      </c>
      <c r="C7729">
        <f>CALCULOS_ENER!E7729*DATOS!I7729</f>
        <v>0</v>
      </c>
      <c r="D7729">
        <f>CALCULOS_ENER!F7729*DATOS!H7729</f>
        <v>0</v>
      </c>
      <c r="E7729">
        <f>RESULTADOS!$A$5/8760</f>
        <v>4.5662100456621002E-3</v>
      </c>
    </row>
    <row r="7730" spans="1:5" x14ac:dyDescent="0.25">
      <c r="A7730">
        <f>CALCULOS_ENER!B7730*DATOS!F7730</f>
        <v>9.7913960787987905E-2</v>
      </c>
      <c r="B7730">
        <f>DATOS!G7730*(DATOS!B7730-CALCULOS_ENER!E7730)</f>
        <v>9.7913960787987905E-2</v>
      </c>
      <c r="C7730">
        <f>CALCULOS_ENER!E7730*DATOS!I7730</f>
        <v>0</v>
      </c>
      <c r="D7730">
        <f>CALCULOS_ENER!F7730*DATOS!H7730</f>
        <v>0</v>
      </c>
      <c r="E7730">
        <f>RESULTADOS!$A$5/8760</f>
        <v>4.5662100456621002E-3</v>
      </c>
    </row>
    <row r="7731" spans="1:5" x14ac:dyDescent="0.25">
      <c r="A7731">
        <f>CALCULOS_ENER!B7731*DATOS!F7731</f>
        <v>1.8176523479527962E-2</v>
      </c>
      <c r="B7731">
        <f>DATOS!G7731*(DATOS!B7731-CALCULOS_ENER!E7731)</f>
        <v>1.8176523479527962E-2</v>
      </c>
      <c r="C7731">
        <f>CALCULOS_ENER!E7731*DATOS!I7731</f>
        <v>0</v>
      </c>
      <c r="D7731">
        <f>CALCULOS_ENER!F7731*DATOS!H7731</f>
        <v>0</v>
      </c>
      <c r="E7731">
        <f>RESULTADOS!$A$5/8760</f>
        <v>4.5662100456621002E-3</v>
      </c>
    </row>
    <row r="7732" spans="1:5" x14ac:dyDescent="0.25">
      <c r="A7732">
        <f>CALCULOS_ENER!B7732*DATOS!F7732</f>
        <v>1.8176523479527962E-2</v>
      </c>
      <c r="B7732">
        <f>DATOS!G7732*(DATOS!B7732-CALCULOS_ENER!E7732)</f>
        <v>1.8176523479527962E-2</v>
      </c>
      <c r="C7732">
        <f>CALCULOS_ENER!E7732*DATOS!I7732</f>
        <v>0</v>
      </c>
      <c r="D7732">
        <f>CALCULOS_ENER!F7732*DATOS!H7732</f>
        <v>0</v>
      </c>
      <c r="E7732">
        <f>RESULTADOS!$A$5/8760</f>
        <v>4.5662100456621002E-3</v>
      </c>
    </row>
    <row r="7733" spans="1:5" x14ac:dyDescent="0.25">
      <c r="A7733">
        <f>CALCULOS_ENER!B7733*DATOS!F7733</f>
        <v>1.8176523479527962E-2</v>
      </c>
      <c r="B7733">
        <f>DATOS!G7733*(DATOS!B7733-CALCULOS_ENER!E7733)</f>
        <v>1.8176523479527962E-2</v>
      </c>
      <c r="C7733">
        <f>CALCULOS_ENER!E7733*DATOS!I7733</f>
        <v>0</v>
      </c>
      <c r="D7733">
        <f>CALCULOS_ENER!F7733*DATOS!H7733</f>
        <v>0</v>
      </c>
      <c r="E7733">
        <f>RESULTADOS!$A$5/8760</f>
        <v>4.5662100456621002E-3</v>
      </c>
    </row>
    <row r="7734" spans="1:5" x14ac:dyDescent="0.25">
      <c r="A7734">
        <f>CALCULOS_ENER!B7734*DATOS!F7734</f>
        <v>1.8176523479527962E-2</v>
      </c>
      <c r="B7734">
        <f>DATOS!G7734*(DATOS!B7734-CALCULOS_ENER!E7734)</f>
        <v>1.8176523479527962E-2</v>
      </c>
      <c r="C7734">
        <f>CALCULOS_ENER!E7734*DATOS!I7734</f>
        <v>0</v>
      </c>
      <c r="D7734">
        <f>CALCULOS_ENER!F7734*DATOS!H7734</f>
        <v>0</v>
      </c>
      <c r="E7734">
        <f>RESULTADOS!$A$5/8760</f>
        <v>4.5662100456621002E-3</v>
      </c>
    </row>
    <row r="7735" spans="1:5" x14ac:dyDescent="0.25">
      <c r="A7735">
        <f>CALCULOS_ENER!B7735*DATOS!F7735</f>
        <v>1.9301554310379516E-2</v>
      </c>
      <c r="B7735">
        <f>DATOS!G7735*(DATOS!B7735-CALCULOS_ENER!E7735)</f>
        <v>1.9301554310379516E-2</v>
      </c>
      <c r="C7735">
        <f>CALCULOS_ENER!E7735*DATOS!I7735</f>
        <v>0</v>
      </c>
      <c r="D7735">
        <f>CALCULOS_ENER!F7735*DATOS!H7735</f>
        <v>0</v>
      </c>
      <c r="E7735">
        <f>RESULTADOS!$A$5/8760</f>
        <v>4.5662100456621002E-3</v>
      </c>
    </row>
    <row r="7736" spans="1:5" x14ac:dyDescent="0.25">
      <c r="A7736">
        <f>CALCULOS_ENER!B7736*DATOS!F7736</f>
        <v>4.4227733161821228E-2</v>
      </c>
      <c r="B7736">
        <f>DATOS!G7736*(DATOS!B7736-CALCULOS_ENER!E7736)</f>
        <v>4.4227733161821228E-2</v>
      </c>
      <c r="C7736">
        <f>CALCULOS_ENER!E7736*DATOS!I7736</f>
        <v>0</v>
      </c>
      <c r="D7736">
        <f>CALCULOS_ENER!F7736*DATOS!H7736</f>
        <v>0</v>
      </c>
      <c r="E7736">
        <f>RESULTADOS!$A$5/8760</f>
        <v>4.5662100456621002E-3</v>
      </c>
    </row>
    <row r="7737" spans="1:5" x14ac:dyDescent="0.25">
      <c r="A7737">
        <f>CALCULOS_ENER!B7737*DATOS!F7737</f>
        <v>8.1809615138075401E-2</v>
      </c>
      <c r="B7737">
        <f>DATOS!G7737*(DATOS!B7737-CALCULOS_ENER!E7737)</f>
        <v>8.1809615138075401E-2</v>
      </c>
      <c r="C7737">
        <f>CALCULOS_ENER!E7737*DATOS!I7737</f>
        <v>0</v>
      </c>
      <c r="D7737">
        <f>CALCULOS_ENER!F7737*DATOS!H7737</f>
        <v>0</v>
      </c>
      <c r="E7737">
        <f>RESULTADOS!$A$5/8760</f>
        <v>4.5662100456621002E-3</v>
      </c>
    </row>
    <row r="7738" spans="1:5" x14ac:dyDescent="0.25">
      <c r="A7738">
        <f>CALCULOS_ENER!B7738*DATOS!F7738</f>
        <v>9.9704980212364652E-2</v>
      </c>
      <c r="B7738">
        <f>DATOS!G7738*(DATOS!B7738-CALCULOS_ENER!E7738)</f>
        <v>9.9704980212364652E-2</v>
      </c>
      <c r="C7738">
        <f>CALCULOS_ENER!E7738*DATOS!I7738</f>
        <v>0</v>
      </c>
      <c r="D7738">
        <f>CALCULOS_ENER!F7738*DATOS!H7738</f>
        <v>0</v>
      </c>
      <c r="E7738">
        <f>RESULTADOS!$A$5/8760</f>
        <v>4.5662100456621002E-3</v>
      </c>
    </row>
    <row r="7739" spans="1:5" x14ac:dyDescent="0.25">
      <c r="A7739">
        <f>CALCULOS_ENER!B7739*DATOS!F7739</f>
        <v>7.7848586456410254E-2</v>
      </c>
      <c r="B7739">
        <f>DATOS!G7739*(DATOS!B7739-CALCULOS_ENER!E7739)</f>
        <v>8.564328645641027E-2</v>
      </c>
      <c r="C7739">
        <f>CALCULOS_ENER!E7739*DATOS!I7739</f>
        <v>0</v>
      </c>
      <c r="D7739">
        <f>CALCULOS_ENER!F7739*DATOS!H7739</f>
        <v>0</v>
      </c>
      <c r="E7739">
        <f>RESULTADOS!$A$5/8760</f>
        <v>4.5662100456621002E-3</v>
      </c>
    </row>
    <row r="7740" spans="1:5" x14ac:dyDescent="0.25">
      <c r="A7740">
        <f>CALCULOS_ENER!B7740*DATOS!F7740</f>
        <v>0</v>
      </c>
      <c r="B7740">
        <f>DATOS!G7740*(DATOS!B7740-CALCULOS_ENER!E7740)</f>
        <v>7.1466425225747837E-2</v>
      </c>
      <c r="C7740">
        <f>CALCULOS_ENER!E7740*DATOS!I7740</f>
        <v>6.5667401011017465E-3</v>
      </c>
      <c r="D7740">
        <f>CALCULOS_ENER!F7740*DATOS!H7740</f>
        <v>0</v>
      </c>
      <c r="E7740">
        <f>RESULTADOS!$A$5/8760</f>
        <v>4.5662100456621002E-3</v>
      </c>
    </row>
    <row r="7741" spans="1:5" x14ac:dyDescent="0.25">
      <c r="A7741">
        <f>CALCULOS_ENER!B7741*DATOS!F7741</f>
        <v>0</v>
      </c>
      <c r="B7741">
        <f>DATOS!G7741*(DATOS!B7741-CALCULOS_ENER!E7741)</f>
        <v>4.7034568281386718E-2</v>
      </c>
      <c r="C7741">
        <f>CALCULOS_ENER!E7741*DATOS!I7741</f>
        <v>2.2956664240776792E-2</v>
      </c>
      <c r="D7741">
        <f>CALCULOS_ENER!F7741*DATOS!H7741</f>
        <v>0</v>
      </c>
      <c r="E7741">
        <f>RESULTADOS!$A$5/8760</f>
        <v>4.5662100456621002E-3</v>
      </c>
    </row>
    <row r="7742" spans="1:5" x14ac:dyDescent="0.25">
      <c r="A7742">
        <f>CALCULOS_ENER!B7742*DATOS!F7742</f>
        <v>0</v>
      </c>
      <c r="B7742">
        <f>DATOS!G7742*(DATOS!B7742-CALCULOS_ENER!E7742)</f>
        <v>5.5181168281386715E-2</v>
      </c>
      <c r="C7742">
        <f>CALCULOS_ENER!E7742*DATOS!I7742</f>
        <v>1.675816424077679E-2</v>
      </c>
      <c r="D7742">
        <f>CALCULOS_ENER!F7742*DATOS!H7742</f>
        <v>0</v>
      </c>
      <c r="E7742">
        <f>RESULTADOS!$A$5/8760</f>
        <v>4.5662100456621002E-3</v>
      </c>
    </row>
    <row r="7743" spans="1:5" x14ac:dyDescent="0.25">
      <c r="A7743">
        <f>CALCULOS_ENER!B7743*DATOS!F7743</f>
        <v>0</v>
      </c>
      <c r="B7743">
        <f>DATOS!G7743*(DATOS!B7743-CALCULOS_ENER!E7743)</f>
        <v>2.9097015968459494E-2</v>
      </c>
      <c r="C7743">
        <f>CALCULOS_ENER!E7743*DATOS!I7743</f>
        <v>3.9454694276622959E-2</v>
      </c>
      <c r="D7743">
        <f>CALCULOS_ENER!F7743*DATOS!H7743</f>
        <v>0</v>
      </c>
      <c r="E7743">
        <f>RESULTADOS!$A$5/8760</f>
        <v>4.5662100456621002E-3</v>
      </c>
    </row>
    <row r="7744" spans="1:5" x14ac:dyDescent="0.25">
      <c r="A7744">
        <f>CALCULOS_ENER!B7744*DATOS!F7744</f>
        <v>0</v>
      </c>
      <c r="B7744">
        <f>DATOS!G7744*(DATOS!B7744-CALCULOS_ENER!E7744)</f>
        <v>1.3928515968459476E-2</v>
      </c>
      <c r="C7744">
        <f>CALCULOS_ENER!E7744*DATOS!I7744</f>
        <v>4.7932098793579313E-2</v>
      </c>
      <c r="D7744">
        <f>CALCULOS_ENER!F7744*DATOS!H7744</f>
        <v>0</v>
      </c>
      <c r="E7744">
        <f>RESULTADOS!$A$5/8760</f>
        <v>4.5662100456621002E-3</v>
      </c>
    </row>
    <row r="7745" spans="1:5" x14ac:dyDescent="0.25">
      <c r="A7745">
        <f>CALCULOS_ENER!B7745*DATOS!F7745</f>
        <v>0</v>
      </c>
      <c r="B7745">
        <f>DATOS!G7745*(DATOS!B7745-CALCULOS_ENER!E7745)</f>
        <v>4.1772315968459491E-2</v>
      </c>
      <c r="C7745">
        <f>CALCULOS_ENER!E7745*DATOS!I7745</f>
        <v>2.8116209749929628E-2</v>
      </c>
      <c r="D7745">
        <f>CALCULOS_ENER!F7745*DATOS!H7745</f>
        <v>0</v>
      </c>
      <c r="E7745">
        <f>RESULTADOS!$A$5/8760</f>
        <v>4.5662100456621002E-3</v>
      </c>
    </row>
    <row r="7746" spans="1:5" x14ac:dyDescent="0.25">
      <c r="A7746">
        <f>CALCULOS_ENER!B7746*DATOS!F7746</f>
        <v>2.274518645641025E-2</v>
      </c>
      <c r="B7746">
        <f>DATOS!G7746*(DATOS!B7746-CALCULOS_ENER!E7746)</f>
        <v>8.564328645641027E-2</v>
      </c>
      <c r="C7746">
        <f>CALCULOS_ENER!E7746*DATOS!I7746</f>
        <v>0</v>
      </c>
      <c r="D7746">
        <f>CALCULOS_ENER!F7746*DATOS!H7746</f>
        <v>0</v>
      </c>
      <c r="E7746">
        <f>RESULTADOS!$A$5/8760</f>
        <v>4.5662100456621002E-3</v>
      </c>
    </row>
    <row r="7747" spans="1:5" x14ac:dyDescent="0.25">
      <c r="A7747">
        <f>CALCULOS_ENER!B7747*DATOS!F7747</f>
        <v>8.3584786456410265E-2</v>
      </c>
      <c r="B7747">
        <f>DATOS!G7747*(DATOS!B7747-CALCULOS_ENER!E7747)</f>
        <v>8.564328645641027E-2</v>
      </c>
      <c r="C7747">
        <f>CALCULOS_ENER!E7747*DATOS!I7747</f>
        <v>0</v>
      </c>
      <c r="D7747">
        <f>CALCULOS_ENER!F7747*DATOS!H7747</f>
        <v>0</v>
      </c>
      <c r="E7747">
        <f>RESULTADOS!$A$5/8760</f>
        <v>4.5662100456621002E-3</v>
      </c>
    </row>
    <row r="7748" spans="1:5" x14ac:dyDescent="0.25">
      <c r="A7748">
        <f>CALCULOS_ENER!B7748*DATOS!F7748</f>
        <v>0.10916330917258643</v>
      </c>
      <c r="B7748">
        <f>DATOS!G7748*(DATOS!B7748-CALCULOS_ENER!E7748)</f>
        <v>0.10916330917258643</v>
      </c>
      <c r="C7748">
        <f>CALCULOS_ENER!E7748*DATOS!I7748</f>
        <v>0</v>
      </c>
      <c r="D7748">
        <f>CALCULOS_ENER!F7748*DATOS!H7748</f>
        <v>0</v>
      </c>
      <c r="E7748">
        <f>RESULTADOS!$A$5/8760</f>
        <v>4.5662100456621002E-3</v>
      </c>
    </row>
    <row r="7749" spans="1:5" x14ac:dyDescent="0.25">
      <c r="A7749">
        <f>CALCULOS_ENER!B7749*DATOS!F7749</f>
        <v>0.15339117473770658</v>
      </c>
      <c r="B7749">
        <f>DATOS!G7749*(DATOS!B7749-CALCULOS_ENER!E7749)</f>
        <v>0.15339117473770658</v>
      </c>
      <c r="C7749">
        <f>CALCULOS_ENER!E7749*DATOS!I7749</f>
        <v>0</v>
      </c>
      <c r="D7749">
        <f>CALCULOS_ENER!F7749*DATOS!H7749</f>
        <v>0</v>
      </c>
      <c r="E7749">
        <f>RESULTADOS!$A$5/8760</f>
        <v>4.5662100456621002E-3</v>
      </c>
    </row>
    <row r="7750" spans="1:5" x14ac:dyDescent="0.25">
      <c r="A7750">
        <f>CALCULOS_ENER!B7750*DATOS!F7750</f>
        <v>0.17128653981199582</v>
      </c>
      <c r="B7750">
        <f>DATOS!G7750*(DATOS!B7750-CALCULOS_ENER!E7750)</f>
        <v>0.17128653981199582</v>
      </c>
      <c r="C7750">
        <f>CALCULOS_ENER!E7750*DATOS!I7750</f>
        <v>0</v>
      </c>
      <c r="D7750">
        <f>CALCULOS_ENER!F7750*DATOS!H7750</f>
        <v>0</v>
      </c>
      <c r="E7750">
        <f>RESULTADOS!$A$5/8760</f>
        <v>4.5662100456621002E-3</v>
      </c>
    </row>
    <row r="7751" spans="1:5" x14ac:dyDescent="0.25">
      <c r="A7751">
        <f>CALCULOS_ENER!B7751*DATOS!F7751</f>
        <v>0.20707730306139904</v>
      </c>
      <c r="B7751">
        <f>DATOS!G7751*(DATOS!B7751-CALCULOS_ENER!E7751)</f>
        <v>0.20707730306139904</v>
      </c>
      <c r="C7751">
        <f>CALCULOS_ENER!E7751*DATOS!I7751</f>
        <v>0</v>
      </c>
      <c r="D7751">
        <f>CALCULOS_ENER!F7751*DATOS!H7751</f>
        <v>0</v>
      </c>
      <c r="E7751">
        <f>RESULTADOS!$A$5/8760</f>
        <v>4.5662100456621002E-3</v>
      </c>
    </row>
    <row r="7752" spans="1:5" x14ac:dyDescent="0.25">
      <c r="A7752">
        <f>CALCULOS_ENER!B7752*DATOS!F7752</f>
        <v>0.20707730306139904</v>
      </c>
      <c r="B7752">
        <f>DATOS!G7752*(DATOS!B7752-CALCULOS_ENER!E7752)</f>
        <v>0.20707730306139904</v>
      </c>
      <c r="C7752">
        <f>CALCULOS_ENER!E7752*DATOS!I7752</f>
        <v>0</v>
      </c>
      <c r="D7752">
        <f>CALCULOS_ENER!F7752*DATOS!H7752</f>
        <v>0</v>
      </c>
      <c r="E7752">
        <f>RESULTADOS!$A$5/8760</f>
        <v>4.5662100456621002E-3</v>
      </c>
    </row>
    <row r="7753" spans="1:5" x14ac:dyDescent="0.25">
      <c r="A7753">
        <f>CALCULOS_ENER!B7753*DATOS!F7753</f>
        <v>0.15722484605604145</v>
      </c>
      <c r="B7753">
        <f>DATOS!G7753*(DATOS!B7753-CALCULOS_ENER!E7753)</f>
        <v>0.15722484605604145</v>
      </c>
      <c r="C7753">
        <f>CALCULOS_ENER!E7753*DATOS!I7753</f>
        <v>0</v>
      </c>
      <c r="D7753">
        <f>CALCULOS_ENER!F7753*DATOS!H7753</f>
        <v>0</v>
      </c>
      <c r="E7753">
        <f>RESULTADOS!$A$5/8760</f>
        <v>4.5662100456621002E-3</v>
      </c>
    </row>
    <row r="7754" spans="1:5" x14ac:dyDescent="0.25">
      <c r="A7754">
        <f>CALCULOS_ENER!B7754*DATOS!F7754</f>
        <v>9.7913960787987905E-2</v>
      </c>
      <c r="B7754">
        <f>DATOS!G7754*(DATOS!B7754-CALCULOS_ENER!E7754)</f>
        <v>9.7913960787987905E-2</v>
      </c>
      <c r="C7754">
        <f>CALCULOS_ENER!E7754*DATOS!I7754</f>
        <v>0</v>
      </c>
      <c r="D7754">
        <f>CALCULOS_ENER!F7754*DATOS!H7754</f>
        <v>0</v>
      </c>
      <c r="E7754">
        <f>RESULTADOS!$A$5/8760</f>
        <v>4.5662100456621002E-3</v>
      </c>
    </row>
    <row r="7755" spans="1:5" x14ac:dyDescent="0.25">
      <c r="A7755">
        <f>CALCULOS_ENER!B7755*DATOS!F7755</f>
        <v>1.8176523479527962E-2</v>
      </c>
      <c r="B7755">
        <f>DATOS!G7755*(DATOS!B7755-CALCULOS_ENER!E7755)</f>
        <v>1.8176523479527962E-2</v>
      </c>
      <c r="C7755">
        <f>CALCULOS_ENER!E7755*DATOS!I7755</f>
        <v>0</v>
      </c>
      <c r="D7755">
        <f>CALCULOS_ENER!F7755*DATOS!H7755</f>
        <v>0</v>
      </c>
      <c r="E7755">
        <f>RESULTADOS!$A$5/8760</f>
        <v>4.5662100456621002E-3</v>
      </c>
    </row>
    <row r="7756" spans="1:5" x14ac:dyDescent="0.25">
      <c r="A7756">
        <f>CALCULOS_ENER!B7756*DATOS!F7756</f>
        <v>1.8176523479527962E-2</v>
      </c>
      <c r="B7756">
        <f>DATOS!G7756*(DATOS!B7756-CALCULOS_ENER!E7756)</f>
        <v>1.8176523479527962E-2</v>
      </c>
      <c r="C7756">
        <f>CALCULOS_ENER!E7756*DATOS!I7756</f>
        <v>0</v>
      </c>
      <c r="D7756">
        <f>CALCULOS_ENER!F7756*DATOS!H7756</f>
        <v>0</v>
      </c>
      <c r="E7756">
        <f>RESULTADOS!$A$5/8760</f>
        <v>4.5662100456621002E-3</v>
      </c>
    </row>
    <row r="7757" spans="1:5" x14ac:dyDescent="0.25">
      <c r="A7757">
        <f>CALCULOS_ENER!B7757*DATOS!F7757</f>
        <v>1.8176523479527962E-2</v>
      </c>
      <c r="B7757">
        <f>DATOS!G7757*(DATOS!B7757-CALCULOS_ENER!E7757)</f>
        <v>1.8176523479527962E-2</v>
      </c>
      <c r="C7757">
        <f>CALCULOS_ENER!E7757*DATOS!I7757</f>
        <v>0</v>
      </c>
      <c r="D7757">
        <f>CALCULOS_ENER!F7757*DATOS!H7757</f>
        <v>0</v>
      </c>
      <c r="E7757">
        <f>RESULTADOS!$A$5/8760</f>
        <v>4.5662100456621002E-3</v>
      </c>
    </row>
    <row r="7758" spans="1:5" x14ac:dyDescent="0.25">
      <c r="A7758">
        <f>CALCULOS_ENER!B7758*DATOS!F7758</f>
        <v>1.8176523479527962E-2</v>
      </c>
      <c r="B7758">
        <f>DATOS!G7758*(DATOS!B7758-CALCULOS_ENER!E7758)</f>
        <v>1.8176523479527962E-2</v>
      </c>
      <c r="C7758">
        <f>CALCULOS_ENER!E7758*DATOS!I7758</f>
        <v>0</v>
      </c>
      <c r="D7758">
        <f>CALCULOS_ENER!F7758*DATOS!H7758</f>
        <v>0</v>
      </c>
      <c r="E7758">
        <f>RESULTADOS!$A$5/8760</f>
        <v>4.5662100456621002E-3</v>
      </c>
    </row>
    <row r="7759" spans="1:5" x14ac:dyDescent="0.25">
      <c r="A7759">
        <f>CALCULOS_ENER!B7759*DATOS!F7759</f>
        <v>1.9301554310379516E-2</v>
      </c>
      <c r="B7759">
        <f>DATOS!G7759*(DATOS!B7759-CALCULOS_ENER!E7759)</f>
        <v>1.9301554310379516E-2</v>
      </c>
      <c r="C7759">
        <f>CALCULOS_ENER!E7759*DATOS!I7759</f>
        <v>0</v>
      </c>
      <c r="D7759">
        <f>CALCULOS_ENER!F7759*DATOS!H7759</f>
        <v>0</v>
      </c>
      <c r="E7759">
        <f>RESULTADOS!$A$5/8760</f>
        <v>4.5662100456621002E-3</v>
      </c>
    </row>
    <row r="7760" spans="1:5" x14ac:dyDescent="0.25">
      <c r="A7760">
        <f>CALCULOS_ENER!B7760*DATOS!F7760</f>
        <v>4.4227733161821228E-2</v>
      </c>
      <c r="B7760">
        <f>DATOS!G7760*(DATOS!B7760-CALCULOS_ENER!E7760)</f>
        <v>4.4227733161821228E-2</v>
      </c>
      <c r="C7760">
        <f>CALCULOS_ENER!E7760*DATOS!I7760</f>
        <v>0</v>
      </c>
      <c r="D7760">
        <f>CALCULOS_ENER!F7760*DATOS!H7760</f>
        <v>0</v>
      </c>
      <c r="E7760">
        <f>RESULTADOS!$A$5/8760</f>
        <v>4.5662100456621002E-3</v>
      </c>
    </row>
    <row r="7761" spans="1:5" x14ac:dyDescent="0.25">
      <c r="A7761">
        <f>CALCULOS_ENER!B7761*DATOS!F7761</f>
        <v>8.1809615138075401E-2</v>
      </c>
      <c r="B7761">
        <f>DATOS!G7761*(DATOS!B7761-CALCULOS_ENER!E7761)</f>
        <v>8.1809615138075401E-2</v>
      </c>
      <c r="C7761">
        <f>CALCULOS_ENER!E7761*DATOS!I7761</f>
        <v>0</v>
      </c>
      <c r="D7761">
        <f>CALCULOS_ENER!F7761*DATOS!H7761</f>
        <v>0</v>
      </c>
      <c r="E7761">
        <f>RESULTADOS!$A$5/8760</f>
        <v>4.5662100456621002E-3</v>
      </c>
    </row>
    <row r="7762" spans="1:5" x14ac:dyDescent="0.25">
      <c r="A7762">
        <f>CALCULOS_ENER!B7762*DATOS!F7762</f>
        <v>9.9704980212364652E-2</v>
      </c>
      <c r="B7762">
        <f>DATOS!G7762*(DATOS!B7762-CALCULOS_ENER!E7762)</f>
        <v>9.9704980212364652E-2</v>
      </c>
      <c r="C7762">
        <f>CALCULOS_ENER!E7762*DATOS!I7762</f>
        <v>0</v>
      </c>
      <c r="D7762">
        <f>CALCULOS_ENER!F7762*DATOS!H7762</f>
        <v>0</v>
      </c>
      <c r="E7762">
        <f>RESULTADOS!$A$5/8760</f>
        <v>4.5662100456621002E-3</v>
      </c>
    </row>
    <row r="7763" spans="1:5" x14ac:dyDescent="0.25">
      <c r="A7763">
        <f>CALCULOS_ENER!B7763*DATOS!F7763</f>
        <v>7.7607086456410262E-2</v>
      </c>
      <c r="B7763">
        <f>DATOS!G7763*(DATOS!B7763-CALCULOS_ENER!E7763)</f>
        <v>8.564328645641027E-2</v>
      </c>
      <c r="C7763">
        <f>CALCULOS_ENER!E7763*DATOS!I7763</f>
        <v>0</v>
      </c>
      <c r="D7763">
        <f>CALCULOS_ENER!F7763*DATOS!H7763</f>
        <v>0</v>
      </c>
      <c r="E7763">
        <f>RESULTADOS!$A$5/8760</f>
        <v>4.5662100456621002E-3</v>
      </c>
    </row>
    <row r="7764" spans="1:5" x14ac:dyDescent="0.25">
      <c r="A7764">
        <f>CALCULOS_ENER!B7764*DATOS!F7764</f>
        <v>2.4439062612873916E-2</v>
      </c>
      <c r="B7764">
        <f>DATOS!G7764*(DATOS!B7764-CALCULOS_ENER!E7764)</f>
        <v>8.001856261287392E-2</v>
      </c>
      <c r="C7764">
        <f>CALCULOS_ENER!E7764*DATOS!I7764</f>
        <v>0</v>
      </c>
      <c r="D7764">
        <f>CALCULOS_ENER!F7764*DATOS!H7764</f>
        <v>0</v>
      </c>
      <c r="E7764">
        <f>RESULTADOS!$A$5/8760</f>
        <v>4.5662100456621002E-3</v>
      </c>
    </row>
    <row r="7765" spans="1:5" x14ac:dyDescent="0.25">
      <c r="A7765">
        <f>CALCULOS_ENER!B7765*DATOS!F7765</f>
        <v>7.6840841406933614E-3</v>
      </c>
      <c r="B7765">
        <f>DATOS!G7765*(DATOS!B7765-CALCULOS_ENER!E7765)</f>
        <v>7.7206184140693357E-2</v>
      </c>
      <c r="C7765">
        <f>CALCULOS_ENER!E7765*DATOS!I7765</f>
        <v>0</v>
      </c>
      <c r="D7765">
        <f>CALCULOS_ENER!F7765*DATOS!H7765</f>
        <v>0</v>
      </c>
      <c r="E7765">
        <f>RESULTADOS!$A$5/8760</f>
        <v>4.5662100456621002E-3</v>
      </c>
    </row>
    <row r="7766" spans="1:5" x14ac:dyDescent="0.25">
      <c r="A7766">
        <f>CALCULOS_ENER!B7766*DATOS!F7766</f>
        <v>0</v>
      </c>
      <c r="B7766">
        <f>DATOS!G7766*(DATOS!B7766-CALCULOS_ENER!E7766)</f>
        <v>4.4417168281386719E-2</v>
      </c>
      <c r="C7766">
        <f>CALCULOS_ENER!E7766*DATOS!I7766</f>
        <v>1.7962678253359291E-2</v>
      </c>
      <c r="D7766">
        <f>CALCULOS_ENER!F7766*DATOS!H7766</f>
        <v>0</v>
      </c>
      <c r="E7766">
        <f>RESULTADOS!$A$5/8760</f>
        <v>4.5662100456621002E-3</v>
      </c>
    </row>
    <row r="7767" spans="1:5" x14ac:dyDescent="0.25">
      <c r="A7767">
        <f>CALCULOS_ENER!B7767*DATOS!F7767</f>
        <v>0</v>
      </c>
      <c r="B7767">
        <f>DATOS!G7767*(DATOS!B7767-CALCULOS_ENER!E7767)</f>
        <v>4.0978815968459474E-2</v>
      </c>
      <c r="C7767">
        <f>CALCULOS_ENER!E7767*DATOS!I7767</f>
        <v>2.3973970100337968E-2</v>
      </c>
      <c r="D7767">
        <f>CALCULOS_ENER!F7767*DATOS!H7767</f>
        <v>0</v>
      </c>
      <c r="E7767">
        <f>RESULTADOS!$A$5/8760</f>
        <v>4.5662100456621002E-3</v>
      </c>
    </row>
    <row r="7768" spans="1:5" x14ac:dyDescent="0.25">
      <c r="A7768">
        <f>CALCULOS_ENER!B7768*DATOS!F7768</f>
        <v>0</v>
      </c>
      <c r="B7768">
        <f>DATOS!G7768*(DATOS!B7768-CALCULOS_ENER!E7768)</f>
        <v>3.8106115968459475E-2</v>
      </c>
      <c r="C7768">
        <f>CALCULOS_ENER!E7768*DATOS!I7768</f>
        <v>2.6553886842232647E-2</v>
      </c>
      <c r="D7768">
        <f>CALCULOS_ENER!F7768*DATOS!H7768</f>
        <v>0</v>
      </c>
      <c r="E7768">
        <f>RESULTADOS!$A$5/8760</f>
        <v>4.5662100456621002E-3</v>
      </c>
    </row>
    <row r="7769" spans="1:5" x14ac:dyDescent="0.25">
      <c r="A7769">
        <f>CALCULOS_ENER!B7769*DATOS!F7769</f>
        <v>4.0120798422974338E-4</v>
      </c>
      <c r="B7769">
        <f>DATOS!G7769*(DATOS!B7769-CALCULOS_ENER!E7769)</f>
        <v>8.2830907984229749E-2</v>
      </c>
      <c r="C7769">
        <f>CALCULOS_ENER!E7769*DATOS!I7769</f>
        <v>0</v>
      </c>
      <c r="D7769">
        <f>CALCULOS_ENER!F7769*DATOS!H7769</f>
        <v>0</v>
      </c>
      <c r="E7769">
        <f>RESULTADOS!$A$5/8760</f>
        <v>4.5662100456621002E-3</v>
      </c>
    </row>
    <row r="7770" spans="1:5" x14ac:dyDescent="0.25">
      <c r="A7770">
        <f>CALCULOS_ENER!B7770*DATOS!F7770</f>
        <v>3.6094386456410263E-2</v>
      </c>
      <c r="B7770">
        <f>DATOS!G7770*(DATOS!B7770-CALCULOS_ENER!E7770)</f>
        <v>8.564328645641027E-2</v>
      </c>
      <c r="C7770">
        <f>CALCULOS_ENER!E7770*DATOS!I7770</f>
        <v>0</v>
      </c>
      <c r="D7770">
        <f>CALCULOS_ENER!F7770*DATOS!H7770</f>
        <v>0</v>
      </c>
      <c r="E7770">
        <f>RESULTADOS!$A$5/8760</f>
        <v>4.5662100456621002E-3</v>
      </c>
    </row>
    <row r="7771" spans="1:5" x14ac:dyDescent="0.25">
      <c r="A7771">
        <f>CALCULOS_ENER!B7771*DATOS!F7771</f>
        <v>8.4725586456410262E-2</v>
      </c>
      <c r="B7771">
        <f>DATOS!G7771*(DATOS!B7771-CALCULOS_ENER!E7771)</f>
        <v>8.564328645641027E-2</v>
      </c>
      <c r="C7771">
        <f>CALCULOS_ENER!E7771*DATOS!I7771</f>
        <v>0</v>
      </c>
      <c r="D7771">
        <f>CALCULOS_ENER!F7771*DATOS!H7771</f>
        <v>0</v>
      </c>
      <c r="E7771">
        <f>RESULTADOS!$A$5/8760</f>
        <v>4.5662100456621002E-3</v>
      </c>
    </row>
    <row r="7772" spans="1:5" x14ac:dyDescent="0.25">
      <c r="A7772">
        <f>CALCULOS_ENER!B7772*DATOS!F7772</f>
        <v>0.10916330917258643</v>
      </c>
      <c r="B7772">
        <f>DATOS!G7772*(DATOS!B7772-CALCULOS_ENER!E7772)</f>
        <v>0.10916330917258643</v>
      </c>
      <c r="C7772">
        <f>CALCULOS_ENER!E7772*DATOS!I7772</f>
        <v>0</v>
      </c>
      <c r="D7772">
        <f>CALCULOS_ENER!F7772*DATOS!H7772</f>
        <v>0</v>
      </c>
      <c r="E7772">
        <f>RESULTADOS!$A$5/8760</f>
        <v>4.5662100456621002E-3</v>
      </c>
    </row>
    <row r="7773" spans="1:5" x14ac:dyDescent="0.25">
      <c r="A7773">
        <f>CALCULOS_ENER!B7773*DATOS!F7773</f>
        <v>0.15339117473770658</v>
      </c>
      <c r="B7773">
        <f>DATOS!G7773*(DATOS!B7773-CALCULOS_ENER!E7773)</f>
        <v>0.15339117473770658</v>
      </c>
      <c r="C7773">
        <f>CALCULOS_ENER!E7773*DATOS!I7773</f>
        <v>0</v>
      </c>
      <c r="D7773">
        <f>CALCULOS_ENER!F7773*DATOS!H7773</f>
        <v>0</v>
      </c>
      <c r="E7773">
        <f>RESULTADOS!$A$5/8760</f>
        <v>4.5662100456621002E-3</v>
      </c>
    </row>
    <row r="7774" spans="1:5" x14ac:dyDescent="0.25">
      <c r="A7774">
        <f>CALCULOS_ENER!B7774*DATOS!F7774</f>
        <v>0.17128653981199582</v>
      </c>
      <c r="B7774">
        <f>DATOS!G7774*(DATOS!B7774-CALCULOS_ENER!E7774)</f>
        <v>0.17128653981199582</v>
      </c>
      <c r="C7774">
        <f>CALCULOS_ENER!E7774*DATOS!I7774</f>
        <v>0</v>
      </c>
      <c r="D7774">
        <f>CALCULOS_ENER!F7774*DATOS!H7774</f>
        <v>0</v>
      </c>
      <c r="E7774">
        <f>RESULTADOS!$A$5/8760</f>
        <v>4.5662100456621002E-3</v>
      </c>
    </row>
    <row r="7775" spans="1:5" x14ac:dyDescent="0.25">
      <c r="A7775">
        <f>CALCULOS_ENER!B7775*DATOS!F7775</f>
        <v>0.20707730306139904</v>
      </c>
      <c r="B7775">
        <f>DATOS!G7775*(DATOS!B7775-CALCULOS_ENER!E7775)</f>
        <v>0.20707730306139904</v>
      </c>
      <c r="C7775">
        <f>CALCULOS_ENER!E7775*DATOS!I7775</f>
        <v>0</v>
      </c>
      <c r="D7775">
        <f>CALCULOS_ENER!F7775*DATOS!H7775</f>
        <v>0</v>
      </c>
      <c r="E7775">
        <f>RESULTADOS!$A$5/8760</f>
        <v>4.5662100456621002E-3</v>
      </c>
    </row>
    <row r="7776" spans="1:5" x14ac:dyDescent="0.25">
      <c r="A7776">
        <f>CALCULOS_ENER!B7776*DATOS!F7776</f>
        <v>0.20707730306139904</v>
      </c>
      <c r="B7776">
        <f>DATOS!G7776*(DATOS!B7776-CALCULOS_ENER!E7776)</f>
        <v>0.20707730306139904</v>
      </c>
      <c r="C7776">
        <f>CALCULOS_ENER!E7776*DATOS!I7776</f>
        <v>0</v>
      </c>
      <c r="D7776">
        <f>CALCULOS_ENER!F7776*DATOS!H7776</f>
        <v>0</v>
      </c>
      <c r="E7776">
        <f>RESULTADOS!$A$5/8760</f>
        <v>4.5662100456621002E-3</v>
      </c>
    </row>
    <row r="7777" spans="1:5" x14ac:dyDescent="0.25">
      <c r="A7777">
        <f>CALCULOS_ENER!B7777*DATOS!F7777</f>
        <v>0.15722484605604145</v>
      </c>
      <c r="B7777">
        <f>DATOS!G7777*(DATOS!B7777-CALCULOS_ENER!E7777)</f>
        <v>0.15722484605604145</v>
      </c>
      <c r="C7777">
        <f>CALCULOS_ENER!E7777*DATOS!I7777</f>
        <v>0</v>
      </c>
      <c r="D7777">
        <f>CALCULOS_ENER!F7777*DATOS!H7777</f>
        <v>0</v>
      </c>
      <c r="E7777">
        <f>RESULTADOS!$A$5/8760</f>
        <v>4.5662100456621002E-3</v>
      </c>
    </row>
    <row r="7778" spans="1:5" x14ac:dyDescent="0.25">
      <c r="A7778">
        <f>CALCULOS_ENER!B7778*DATOS!F7778</f>
        <v>9.7913960787987905E-2</v>
      </c>
      <c r="B7778">
        <f>DATOS!G7778*(DATOS!B7778-CALCULOS_ENER!E7778)</f>
        <v>9.7913960787987905E-2</v>
      </c>
      <c r="C7778">
        <f>CALCULOS_ENER!E7778*DATOS!I7778</f>
        <v>0</v>
      </c>
      <c r="D7778">
        <f>CALCULOS_ENER!F7778*DATOS!H7778</f>
        <v>0</v>
      </c>
      <c r="E7778">
        <f>RESULTADOS!$A$5/8760</f>
        <v>4.5662100456621002E-3</v>
      </c>
    </row>
    <row r="7779" spans="1:5" x14ac:dyDescent="0.25">
      <c r="A7779">
        <f>CALCULOS_ENER!B7779*DATOS!F7779</f>
        <v>1.8176523479527962E-2</v>
      </c>
      <c r="B7779">
        <f>DATOS!G7779*(DATOS!B7779-CALCULOS_ENER!E7779)</f>
        <v>1.8176523479527962E-2</v>
      </c>
      <c r="C7779">
        <f>CALCULOS_ENER!E7779*DATOS!I7779</f>
        <v>0</v>
      </c>
      <c r="D7779">
        <f>CALCULOS_ENER!F7779*DATOS!H7779</f>
        <v>0</v>
      </c>
      <c r="E7779">
        <f>RESULTADOS!$A$5/8760</f>
        <v>4.5662100456621002E-3</v>
      </c>
    </row>
    <row r="7780" spans="1:5" x14ac:dyDescent="0.25">
      <c r="A7780">
        <f>CALCULOS_ENER!B7780*DATOS!F7780</f>
        <v>1.8176523479527962E-2</v>
      </c>
      <c r="B7780">
        <f>DATOS!G7780*(DATOS!B7780-CALCULOS_ENER!E7780)</f>
        <v>1.8176523479527962E-2</v>
      </c>
      <c r="C7780">
        <f>CALCULOS_ENER!E7780*DATOS!I7780</f>
        <v>0</v>
      </c>
      <c r="D7780">
        <f>CALCULOS_ENER!F7780*DATOS!H7780</f>
        <v>0</v>
      </c>
      <c r="E7780">
        <f>RESULTADOS!$A$5/8760</f>
        <v>4.5662100456621002E-3</v>
      </c>
    </row>
    <row r="7781" spans="1:5" x14ac:dyDescent="0.25">
      <c r="A7781">
        <f>CALCULOS_ENER!B7781*DATOS!F7781</f>
        <v>1.8176523479527962E-2</v>
      </c>
      <c r="B7781">
        <f>DATOS!G7781*(DATOS!B7781-CALCULOS_ENER!E7781)</f>
        <v>1.8176523479527962E-2</v>
      </c>
      <c r="C7781">
        <f>CALCULOS_ENER!E7781*DATOS!I7781</f>
        <v>0</v>
      </c>
      <c r="D7781">
        <f>CALCULOS_ENER!F7781*DATOS!H7781</f>
        <v>0</v>
      </c>
      <c r="E7781">
        <f>RESULTADOS!$A$5/8760</f>
        <v>4.5662100456621002E-3</v>
      </c>
    </row>
    <row r="7782" spans="1:5" x14ac:dyDescent="0.25">
      <c r="A7782">
        <f>CALCULOS_ENER!B7782*DATOS!F7782</f>
        <v>1.8176523479527962E-2</v>
      </c>
      <c r="B7782">
        <f>DATOS!G7782*(DATOS!B7782-CALCULOS_ENER!E7782)</f>
        <v>1.8176523479527962E-2</v>
      </c>
      <c r="C7782">
        <f>CALCULOS_ENER!E7782*DATOS!I7782</f>
        <v>0</v>
      </c>
      <c r="D7782">
        <f>CALCULOS_ENER!F7782*DATOS!H7782</f>
        <v>0</v>
      </c>
      <c r="E7782">
        <f>RESULTADOS!$A$5/8760</f>
        <v>4.5662100456621002E-3</v>
      </c>
    </row>
    <row r="7783" spans="1:5" x14ac:dyDescent="0.25">
      <c r="A7783">
        <f>CALCULOS_ENER!B7783*DATOS!F7783</f>
        <v>1.9301554310379516E-2</v>
      </c>
      <c r="B7783">
        <f>DATOS!G7783*(DATOS!B7783-CALCULOS_ENER!E7783)</f>
        <v>1.9301554310379516E-2</v>
      </c>
      <c r="C7783">
        <f>CALCULOS_ENER!E7783*DATOS!I7783</f>
        <v>0</v>
      </c>
      <c r="D7783">
        <f>CALCULOS_ENER!F7783*DATOS!H7783</f>
        <v>0</v>
      </c>
      <c r="E7783">
        <f>RESULTADOS!$A$5/8760</f>
        <v>4.5662100456621002E-3</v>
      </c>
    </row>
    <row r="7784" spans="1:5" x14ac:dyDescent="0.25">
      <c r="A7784">
        <f>CALCULOS_ENER!B7784*DATOS!F7784</f>
        <v>4.4227733161821228E-2</v>
      </c>
      <c r="B7784">
        <f>DATOS!G7784*(DATOS!B7784-CALCULOS_ENER!E7784)</f>
        <v>4.4227733161821228E-2</v>
      </c>
      <c r="C7784">
        <f>CALCULOS_ENER!E7784*DATOS!I7784</f>
        <v>0</v>
      </c>
      <c r="D7784">
        <f>CALCULOS_ENER!F7784*DATOS!H7784</f>
        <v>0</v>
      </c>
      <c r="E7784">
        <f>RESULTADOS!$A$5/8760</f>
        <v>4.5662100456621002E-3</v>
      </c>
    </row>
    <row r="7785" spans="1:5" x14ac:dyDescent="0.25">
      <c r="A7785">
        <f>CALCULOS_ENER!B7785*DATOS!F7785</f>
        <v>8.1809615138075401E-2</v>
      </c>
      <c r="B7785">
        <f>DATOS!G7785*(DATOS!B7785-CALCULOS_ENER!E7785)</f>
        <v>8.1809615138075401E-2</v>
      </c>
      <c r="C7785">
        <f>CALCULOS_ENER!E7785*DATOS!I7785</f>
        <v>0</v>
      </c>
      <c r="D7785">
        <f>CALCULOS_ENER!F7785*DATOS!H7785</f>
        <v>0</v>
      </c>
      <c r="E7785">
        <f>RESULTADOS!$A$5/8760</f>
        <v>4.5662100456621002E-3</v>
      </c>
    </row>
    <row r="7786" spans="1:5" x14ac:dyDescent="0.25">
      <c r="A7786">
        <f>CALCULOS_ENER!B7786*DATOS!F7786</f>
        <v>9.9704980212364652E-2</v>
      </c>
      <c r="B7786">
        <f>DATOS!G7786*(DATOS!B7786-CALCULOS_ENER!E7786)</f>
        <v>9.9704980212364652E-2</v>
      </c>
      <c r="C7786">
        <f>CALCULOS_ENER!E7786*DATOS!I7786</f>
        <v>0</v>
      </c>
      <c r="D7786">
        <f>CALCULOS_ENER!F7786*DATOS!H7786</f>
        <v>0</v>
      </c>
      <c r="E7786">
        <f>RESULTADOS!$A$5/8760</f>
        <v>4.5662100456621002E-3</v>
      </c>
    </row>
    <row r="7787" spans="1:5" x14ac:dyDescent="0.25">
      <c r="A7787">
        <f>CALCULOS_ENER!B7787*DATOS!F7787</f>
        <v>7.8142986456410268E-2</v>
      </c>
      <c r="B7787">
        <f>DATOS!G7787*(DATOS!B7787-CALCULOS_ENER!E7787)</f>
        <v>8.564328645641027E-2</v>
      </c>
      <c r="C7787">
        <f>CALCULOS_ENER!E7787*DATOS!I7787</f>
        <v>0</v>
      </c>
      <c r="D7787">
        <f>CALCULOS_ENER!F7787*DATOS!H7787</f>
        <v>0</v>
      </c>
      <c r="E7787">
        <f>RESULTADOS!$A$5/8760</f>
        <v>4.5662100456621002E-3</v>
      </c>
    </row>
    <row r="7788" spans="1:5" x14ac:dyDescent="0.25">
      <c r="A7788">
        <f>CALCULOS_ENER!B7788*DATOS!F7788</f>
        <v>0</v>
      </c>
      <c r="B7788">
        <f>DATOS!G7788*(DATOS!B7788-CALCULOS_ENER!E7788)</f>
        <v>5.0715825225747829E-2</v>
      </c>
      <c r="C7788">
        <f>CALCULOS_ENER!E7788*DATOS!I7788</f>
        <v>2.1021528995112195E-2</v>
      </c>
      <c r="D7788">
        <f>CALCULOS_ENER!F7788*DATOS!H7788</f>
        <v>0</v>
      </c>
      <c r="E7788">
        <f>RESULTADOS!$A$5/8760</f>
        <v>4.5662100456621002E-3</v>
      </c>
    </row>
    <row r="7789" spans="1:5" x14ac:dyDescent="0.25">
      <c r="A7789">
        <f>CALCULOS_ENER!B7789*DATOS!F7789</f>
        <v>0</v>
      </c>
      <c r="B7789">
        <f>DATOS!G7789*(DATOS!B7789-CALCULOS_ENER!E7789)</f>
        <v>3.6116468281386697E-2</v>
      </c>
      <c r="C7789">
        <f>CALCULOS_ENER!E7789*DATOS!I7789</f>
        <v>2.9030777509292748E-2</v>
      </c>
      <c r="D7789">
        <f>CALCULOS_ENER!F7789*DATOS!H7789</f>
        <v>0</v>
      </c>
      <c r="E7789">
        <f>RESULTADOS!$A$5/8760</f>
        <v>4.5662100456621002E-3</v>
      </c>
    </row>
    <row r="7790" spans="1:5" x14ac:dyDescent="0.25">
      <c r="A7790">
        <f>CALCULOS_ENER!B7790*DATOS!F7790</f>
        <v>0</v>
      </c>
      <c r="B7790">
        <f>DATOS!G7790*(DATOS!B7790-CALCULOS_ENER!E7790)</f>
        <v>7.4701268281386721E-2</v>
      </c>
      <c r="C7790">
        <f>CALCULOS_ENER!E7790*DATOS!I7790</f>
        <v>1.7322037714031357E-3</v>
      </c>
      <c r="D7790">
        <f>CALCULOS_ENER!F7790*DATOS!H7790</f>
        <v>0</v>
      </c>
      <c r="E7790">
        <f>RESULTADOS!$A$5/8760</f>
        <v>4.5662100456621002E-3</v>
      </c>
    </row>
    <row r="7791" spans="1:5" x14ac:dyDescent="0.25">
      <c r="A7791">
        <f>CALCULOS_ENER!B7791*DATOS!F7791</f>
        <v>1.4060907984229744E-2</v>
      </c>
      <c r="B7791">
        <f>DATOS!G7791*(DATOS!B7791-CALCULOS_ENER!E7791)</f>
        <v>8.2830907984229749E-2</v>
      </c>
      <c r="C7791">
        <f>CALCULOS_ENER!E7791*DATOS!I7791</f>
        <v>0</v>
      </c>
      <c r="D7791">
        <f>CALCULOS_ENER!F7791*DATOS!H7791</f>
        <v>0</v>
      </c>
      <c r="E7791">
        <f>RESULTADOS!$A$5/8760</f>
        <v>4.5662100456621002E-3</v>
      </c>
    </row>
    <row r="7792" spans="1:5" x14ac:dyDescent="0.25">
      <c r="A7792">
        <f>CALCULOS_ENER!B7792*DATOS!F7792</f>
        <v>0</v>
      </c>
      <c r="B7792">
        <f>DATOS!G7792*(DATOS!B7792-CALCULOS_ENER!E7792)</f>
        <v>1.7040415968459486E-2</v>
      </c>
      <c r="C7792">
        <f>CALCULOS_ENER!E7792*DATOS!I7792</f>
        <v>4.4051025088820084E-2</v>
      </c>
      <c r="D7792">
        <f>CALCULOS_ENER!F7792*DATOS!H7792</f>
        <v>0</v>
      </c>
      <c r="E7792">
        <f>RESULTADOS!$A$5/8760</f>
        <v>4.5662100456621002E-3</v>
      </c>
    </row>
    <row r="7793" spans="1:5" x14ac:dyDescent="0.25">
      <c r="A7793">
        <f>CALCULOS_ENER!B7793*DATOS!F7793</f>
        <v>0</v>
      </c>
      <c r="B7793">
        <f>DATOS!G7793*(DATOS!B7793-CALCULOS_ENER!E7793)</f>
        <v>5.7182315968459477E-2</v>
      </c>
      <c r="C7793">
        <f>CALCULOS_ENER!E7793*DATOS!I7793</f>
        <v>1.6533305444600431E-2</v>
      </c>
      <c r="D7793">
        <f>CALCULOS_ENER!F7793*DATOS!H7793</f>
        <v>0</v>
      </c>
      <c r="E7793">
        <f>RESULTADOS!$A$5/8760</f>
        <v>4.5662100456621002E-3</v>
      </c>
    </row>
    <row r="7794" spans="1:5" x14ac:dyDescent="0.25">
      <c r="A7794">
        <f>CALCULOS_ENER!B7794*DATOS!F7794</f>
        <v>4.4279864564102404E-3</v>
      </c>
      <c r="B7794">
        <f>DATOS!G7794*(DATOS!B7794-CALCULOS_ENER!E7794)</f>
        <v>8.564328645641027E-2</v>
      </c>
      <c r="C7794">
        <f>CALCULOS_ENER!E7794*DATOS!I7794</f>
        <v>0</v>
      </c>
      <c r="D7794">
        <f>CALCULOS_ENER!F7794*DATOS!H7794</f>
        <v>0</v>
      </c>
      <c r="E7794">
        <f>RESULTADOS!$A$5/8760</f>
        <v>4.5662100456621002E-3</v>
      </c>
    </row>
    <row r="7795" spans="1:5" x14ac:dyDescent="0.25">
      <c r="A7795">
        <f>CALCULOS_ENER!B7795*DATOS!F7795</f>
        <v>8.4127586456410275E-2</v>
      </c>
      <c r="B7795">
        <f>DATOS!G7795*(DATOS!B7795-CALCULOS_ENER!E7795)</f>
        <v>8.564328645641027E-2</v>
      </c>
      <c r="C7795">
        <f>CALCULOS_ENER!E7795*DATOS!I7795</f>
        <v>0</v>
      </c>
      <c r="D7795">
        <f>CALCULOS_ENER!F7795*DATOS!H7795</f>
        <v>0</v>
      </c>
      <c r="E7795">
        <f>RESULTADOS!$A$5/8760</f>
        <v>4.5662100456621002E-3</v>
      </c>
    </row>
    <row r="7796" spans="1:5" x14ac:dyDescent="0.25">
      <c r="A7796">
        <f>CALCULOS_ENER!B7796*DATOS!F7796</f>
        <v>0.10916330917258643</v>
      </c>
      <c r="B7796">
        <f>DATOS!G7796*(DATOS!B7796-CALCULOS_ENER!E7796)</f>
        <v>0.10916330917258643</v>
      </c>
      <c r="C7796">
        <f>CALCULOS_ENER!E7796*DATOS!I7796</f>
        <v>0</v>
      </c>
      <c r="D7796">
        <f>CALCULOS_ENER!F7796*DATOS!H7796</f>
        <v>0</v>
      </c>
      <c r="E7796">
        <f>RESULTADOS!$A$5/8760</f>
        <v>4.5662100456621002E-3</v>
      </c>
    </row>
    <row r="7797" spans="1:5" x14ac:dyDescent="0.25">
      <c r="A7797">
        <f>CALCULOS_ENER!B7797*DATOS!F7797</f>
        <v>0.15339117473770658</v>
      </c>
      <c r="B7797">
        <f>DATOS!G7797*(DATOS!B7797-CALCULOS_ENER!E7797)</f>
        <v>0.15339117473770658</v>
      </c>
      <c r="C7797">
        <f>CALCULOS_ENER!E7797*DATOS!I7797</f>
        <v>0</v>
      </c>
      <c r="D7797">
        <f>CALCULOS_ENER!F7797*DATOS!H7797</f>
        <v>0</v>
      </c>
      <c r="E7797">
        <f>RESULTADOS!$A$5/8760</f>
        <v>4.5662100456621002E-3</v>
      </c>
    </row>
    <row r="7798" spans="1:5" x14ac:dyDescent="0.25">
      <c r="A7798">
        <f>CALCULOS_ENER!B7798*DATOS!F7798</f>
        <v>0.17128653981199582</v>
      </c>
      <c r="B7798">
        <f>DATOS!G7798*(DATOS!B7798-CALCULOS_ENER!E7798)</f>
        <v>0.17128653981199582</v>
      </c>
      <c r="C7798">
        <f>CALCULOS_ENER!E7798*DATOS!I7798</f>
        <v>0</v>
      </c>
      <c r="D7798">
        <f>CALCULOS_ENER!F7798*DATOS!H7798</f>
        <v>0</v>
      </c>
      <c r="E7798">
        <f>RESULTADOS!$A$5/8760</f>
        <v>4.5662100456621002E-3</v>
      </c>
    </row>
    <row r="7799" spans="1:5" x14ac:dyDescent="0.25">
      <c r="A7799">
        <f>CALCULOS_ENER!B7799*DATOS!F7799</f>
        <v>0.20707730306139904</v>
      </c>
      <c r="B7799">
        <f>DATOS!G7799*(DATOS!B7799-CALCULOS_ENER!E7799)</f>
        <v>0.20707730306139904</v>
      </c>
      <c r="C7799">
        <f>CALCULOS_ENER!E7799*DATOS!I7799</f>
        <v>0</v>
      </c>
      <c r="D7799">
        <f>CALCULOS_ENER!F7799*DATOS!H7799</f>
        <v>0</v>
      </c>
      <c r="E7799">
        <f>RESULTADOS!$A$5/8760</f>
        <v>4.5662100456621002E-3</v>
      </c>
    </row>
    <row r="7800" spans="1:5" x14ac:dyDescent="0.25">
      <c r="A7800">
        <f>CALCULOS_ENER!B7800*DATOS!F7800</f>
        <v>0.20707730306139904</v>
      </c>
      <c r="B7800">
        <f>DATOS!G7800*(DATOS!B7800-CALCULOS_ENER!E7800)</f>
        <v>0.20707730306139904</v>
      </c>
      <c r="C7800">
        <f>CALCULOS_ENER!E7800*DATOS!I7800</f>
        <v>0</v>
      </c>
      <c r="D7800">
        <f>CALCULOS_ENER!F7800*DATOS!H7800</f>
        <v>0</v>
      </c>
      <c r="E7800">
        <f>RESULTADOS!$A$5/8760</f>
        <v>4.5662100456621002E-3</v>
      </c>
    </row>
    <row r="7801" spans="1:5" x14ac:dyDescent="0.25">
      <c r="A7801">
        <f>CALCULOS_ENER!B7801*DATOS!F7801</f>
        <v>0.15722484605604145</v>
      </c>
      <c r="B7801">
        <f>DATOS!G7801*(DATOS!B7801-CALCULOS_ENER!E7801)</f>
        <v>0.15722484605604145</v>
      </c>
      <c r="C7801">
        <f>CALCULOS_ENER!E7801*DATOS!I7801</f>
        <v>0</v>
      </c>
      <c r="D7801">
        <f>CALCULOS_ENER!F7801*DATOS!H7801</f>
        <v>0</v>
      </c>
      <c r="E7801">
        <f>RESULTADOS!$A$5/8760</f>
        <v>4.5662100456621002E-3</v>
      </c>
    </row>
    <row r="7802" spans="1:5" x14ac:dyDescent="0.25">
      <c r="A7802">
        <f>CALCULOS_ENER!B7802*DATOS!F7802</f>
        <v>9.7913960787987905E-2</v>
      </c>
      <c r="B7802">
        <f>DATOS!G7802*(DATOS!B7802-CALCULOS_ENER!E7802)</f>
        <v>9.7913960787987905E-2</v>
      </c>
      <c r="C7802">
        <f>CALCULOS_ENER!E7802*DATOS!I7802</f>
        <v>0</v>
      </c>
      <c r="D7802">
        <f>CALCULOS_ENER!F7802*DATOS!H7802</f>
        <v>0</v>
      </c>
      <c r="E7802">
        <f>RESULTADOS!$A$5/8760</f>
        <v>4.5662100456621002E-3</v>
      </c>
    </row>
    <row r="7803" spans="1:5" x14ac:dyDescent="0.25">
      <c r="A7803">
        <f>CALCULOS_ENER!B7803*DATOS!F7803</f>
        <v>1.8176523479527962E-2</v>
      </c>
      <c r="B7803">
        <f>DATOS!G7803*(DATOS!B7803-CALCULOS_ENER!E7803)</f>
        <v>1.8176523479527962E-2</v>
      </c>
      <c r="C7803">
        <f>CALCULOS_ENER!E7803*DATOS!I7803</f>
        <v>0</v>
      </c>
      <c r="D7803">
        <f>CALCULOS_ENER!F7803*DATOS!H7803</f>
        <v>0</v>
      </c>
      <c r="E7803">
        <f>RESULTADOS!$A$5/8760</f>
        <v>4.5662100456621002E-3</v>
      </c>
    </row>
    <row r="7804" spans="1:5" x14ac:dyDescent="0.25">
      <c r="A7804">
        <f>CALCULOS_ENER!B7804*DATOS!F7804</f>
        <v>1.8176523479527962E-2</v>
      </c>
      <c r="B7804">
        <f>DATOS!G7804*(DATOS!B7804-CALCULOS_ENER!E7804)</f>
        <v>1.8176523479527962E-2</v>
      </c>
      <c r="C7804">
        <f>CALCULOS_ENER!E7804*DATOS!I7804</f>
        <v>0</v>
      </c>
      <c r="D7804">
        <f>CALCULOS_ENER!F7804*DATOS!H7804</f>
        <v>0</v>
      </c>
      <c r="E7804">
        <f>RESULTADOS!$A$5/8760</f>
        <v>4.5662100456621002E-3</v>
      </c>
    </row>
    <row r="7805" spans="1:5" x14ac:dyDescent="0.25">
      <c r="A7805">
        <f>CALCULOS_ENER!B7805*DATOS!F7805</f>
        <v>1.8176523479527962E-2</v>
      </c>
      <c r="B7805">
        <f>DATOS!G7805*(DATOS!B7805-CALCULOS_ENER!E7805)</f>
        <v>1.8176523479527962E-2</v>
      </c>
      <c r="C7805">
        <f>CALCULOS_ENER!E7805*DATOS!I7805</f>
        <v>0</v>
      </c>
      <c r="D7805">
        <f>CALCULOS_ENER!F7805*DATOS!H7805</f>
        <v>0</v>
      </c>
      <c r="E7805">
        <f>RESULTADOS!$A$5/8760</f>
        <v>4.5662100456621002E-3</v>
      </c>
    </row>
    <row r="7806" spans="1:5" x14ac:dyDescent="0.25">
      <c r="A7806">
        <f>CALCULOS_ENER!B7806*DATOS!F7806</f>
        <v>1.8176523479527962E-2</v>
      </c>
      <c r="B7806">
        <f>DATOS!G7806*(DATOS!B7806-CALCULOS_ENER!E7806)</f>
        <v>1.8176523479527962E-2</v>
      </c>
      <c r="C7806">
        <f>CALCULOS_ENER!E7806*DATOS!I7806</f>
        <v>0</v>
      </c>
      <c r="D7806">
        <f>CALCULOS_ENER!F7806*DATOS!H7806</f>
        <v>0</v>
      </c>
      <c r="E7806">
        <f>RESULTADOS!$A$5/8760</f>
        <v>4.5662100456621002E-3</v>
      </c>
    </row>
    <row r="7807" spans="1:5" x14ac:dyDescent="0.25">
      <c r="A7807">
        <f>CALCULOS_ENER!B7807*DATOS!F7807</f>
        <v>1.9301554310379516E-2</v>
      </c>
      <c r="B7807">
        <f>DATOS!G7807*(DATOS!B7807-CALCULOS_ENER!E7807)</f>
        <v>1.9301554310379516E-2</v>
      </c>
      <c r="C7807">
        <f>CALCULOS_ENER!E7807*DATOS!I7807</f>
        <v>0</v>
      </c>
      <c r="D7807">
        <f>CALCULOS_ENER!F7807*DATOS!H7807</f>
        <v>0</v>
      </c>
      <c r="E7807">
        <f>RESULTADOS!$A$5/8760</f>
        <v>4.5662100456621002E-3</v>
      </c>
    </row>
    <row r="7808" spans="1:5" x14ac:dyDescent="0.25">
      <c r="A7808">
        <f>CALCULOS_ENER!B7808*DATOS!F7808</f>
        <v>4.4227733161821228E-2</v>
      </c>
      <c r="B7808">
        <f>DATOS!G7808*(DATOS!B7808-CALCULOS_ENER!E7808)</f>
        <v>4.4227733161821228E-2</v>
      </c>
      <c r="C7808">
        <f>CALCULOS_ENER!E7808*DATOS!I7808</f>
        <v>0</v>
      </c>
      <c r="D7808">
        <f>CALCULOS_ENER!F7808*DATOS!H7808</f>
        <v>0</v>
      </c>
      <c r="E7808">
        <f>RESULTADOS!$A$5/8760</f>
        <v>4.5662100456621002E-3</v>
      </c>
    </row>
    <row r="7809" spans="1:5" x14ac:dyDescent="0.25">
      <c r="A7809">
        <f>CALCULOS_ENER!B7809*DATOS!F7809</f>
        <v>8.1809615138075401E-2</v>
      </c>
      <c r="B7809">
        <f>DATOS!G7809*(DATOS!B7809-CALCULOS_ENER!E7809)</f>
        <v>8.1809615138075401E-2</v>
      </c>
      <c r="C7809">
        <f>CALCULOS_ENER!E7809*DATOS!I7809</f>
        <v>0</v>
      </c>
      <c r="D7809">
        <f>CALCULOS_ENER!F7809*DATOS!H7809</f>
        <v>0</v>
      </c>
      <c r="E7809">
        <f>RESULTADOS!$A$5/8760</f>
        <v>4.5662100456621002E-3</v>
      </c>
    </row>
    <row r="7810" spans="1:5" x14ac:dyDescent="0.25">
      <c r="A7810">
        <f>CALCULOS_ENER!B7810*DATOS!F7810</f>
        <v>9.9704980212364652E-2</v>
      </c>
      <c r="B7810">
        <f>DATOS!G7810*(DATOS!B7810-CALCULOS_ENER!E7810)</f>
        <v>9.9704980212364652E-2</v>
      </c>
      <c r="C7810">
        <f>CALCULOS_ENER!E7810*DATOS!I7810</f>
        <v>0</v>
      </c>
      <c r="D7810">
        <f>CALCULOS_ENER!F7810*DATOS!H7810</f>
        <v>0</v>
      </c>
      <c r="E7810">
        <f>RESULTADOS!$A$5/8760</f>
        <v>4.5662100456621002E-3</v>
      </c>
    </row>
    <row r="7811" spans="1:5" x14ac:dyDescent="0.25">
      <c r="A7811">
        <f>CALCULOS_ENER!B7811*DATOS!F7811</f>
        <v>8.1604486456410261E-2</v>
      </c>
      <c r="B7811">
        <f>DATOS!G7811*(DATOS!B7811-CALCULOS_ENER!E7811)</f>
        <v>8.564328645641027E-2</v>
      </c>
      <c r="C7811">
        <f>CALCULOS_ENER!E7811*DATOS!I7811</f>
        <v>0</v>
      </c>
      <c r="D7811">
        <f>CALCULOS_ENER!F7811*DATOS!H7811</f>
        <v>0</v>
      </c>
      <c r="E7811">
        <f>RESULTADOS!$A$5/8760</f>
        <v>4.5662100456621002E-3</v>
      </c>
    </row>
    <row r="7812" spans="1:5" x14ac:dyDescent="0.25">
      <c r="A7812">
        <f>CALCULOS_ENER!B7812*DATOS!F7812</f>
        <v>7.5618662612873921E-2</v>
      </c>
      <c r="B7812">
        <f>DATOS!G7812*(DATOS!B7812-CALCULOS_ENER!E7812)</f>
        <v>8.001856261287392E-2</v>
      </c>
      <c r="C7812">
        <f>CALCULOS_ENER!E7812*DATOS!I7812</f>
        <v>0</v>
      </c>
      <c r="D7812">
        <f>CALCULOS_ENER!F7812*DATOS!H7812</f>
        <v>0</v>
      </c>
      <c r="E7812">
        <f>RESULTADOS!$A$5/8760</f>
        <v>4.5662100456621002E-3</v>
      </c>
    </row>
    <row r="7813" spans="1:5" x14ac:dyDescent="0.25">
      <c r="A7813">
        <f>CALCULOS_ENER!B7813*DATOS!F7813</f>
        <v>4.4366784140693359E-2</v>
      </c>
      <c r="B7813">
        <f>DATOS!G7813*(DATOS!B7813-CALCULOS_ENER!E7813)</f>
        <v>7.7206184140693357E-2</v>
      </c>
      <c r="C7813">
        <f>CALCULOS_ENER!E7813*DATOS!I7813</f>
        <v>0</v>
      </c>
      <c r="D7813">
        <f>CALCULOS_ENER!F7813*DATOS!H7813</f>
        <v>0</v>
      </c>
      <c r="E7813">
        <f>RESULTADOS!$A$5/8760</f>
        <v>4.5662100456621002E-3</v>
      </c>
    </row>
    <row r="7814" spans="1:5" x14ac:dyDescent="0.25">
      <c r="A7814">
        <f>CALCULOS_ENER!B7814*DATOS!F7814</f>
        <v>7.2171841406933534E-3</v>
      </c>
      <c r="B7814">
        <f>DATOS!G7814*(DATOS!B7814-CALCULOS_ENER!E7814)</f>
        <v>7.7206184140693357E-2</v>
      </c>
      <c r="C7814">
        <f>CALCULOS_ENER!E7814*DATOS!I7814</f>
        <v>0</v>
      </c>
      <c r="D7814">
        <f>CALCULOS_ENER!F7814*DATOS!H7814</f>
        <v>0</v>
      </c>
      <c r="E7814">
        <f>RESULTADOS!$A$5/8760</f>
        <v>4.5662100456621002E-3</v>
      </c>
    </row>
    <row r="7815" spans="1:5" x14ac:dyDescent="0.25">
      <c r="A7815">
        <f>CALCULOS_ENER!B7815*DATOS!F7815</f>
        <v>5.6758107984229741E-2</v>
      </c>
      <c r="B7815">
        <f>DATOS!G7815*(DATOS!B7815-CALCULOS_ENER!E7815)</f>
        <v>8.2830907984229749E-2</v>
      </c>
      <c r="C7815">
        <f>CALCULOS_ENER!E7815*DATOS!I7815</f>
        <v>0</v>
      </c>
      <c r="D7815">
        <f>CALCULOS_ENER!F7815*DATOS!H7815</f>
        <v>0</v>
      </c>
      <c r="E7815">
        <f>RESULTADOS!$A$5/8760</f>
        <v>4.5662100456621002E-3</v>
      </c>
    </row>
    <row r="7816" spans="1:5" x14ac:dyDescent="0.25">
      <c r="A7816">
        <f>CALCULOS_ENER!B7816*DATOS!F7816</f>
        <v>3.2086007984229746E-2</v>
      </c>
      <c r="B7816">
        <f>DATOS!G7816*(DATOS!B7816-CALCULOS_ENER!E7816)</f>
        <v>8.2830907984229749E-2</v>
      </c>
      <c r="C7816">
        <f>CALCULOS_ENER!E7816*DATOS!I7816</f>
        <v>0</v>
      </c>
      <c r="D7816">
        <f>CALCULOS_ENER!F7816*DATOS!H7816</f>
        <v>0</v>
      </c>
      <c r="E7816">
        <f>RESULTADOS!$A$5/8760</f>
        <v>4.5662100456621002E-3</v>
      </c>
    </row>
    <row r="7817" spans="1:5" x14ac:dyDescent="0.25">
      <c r="A7817">
        <f>CALCULOS_ENER!B7817*DATOS!F7817</f>
        <v>7.3095007984229743E-2</v>
      </c>
      <c r="B7817">
        <f>DATOS!G7817*(DATOS!B7817-CALCULOS_ENER!E7817)</f>
        <v>8.2830907984229749E-2</v>
      </c>
      <c r="C7817">
        <f>CALCULOS_ENER!E7817*DATOS!I7817</f>
        <v>0</v>
      </c>
      <c r="D7817">
        <f>CALCULOS_ENER!F7817*DATOS!H7817</f>
        <v>0</v>
      </c>
      <c r="E7817">
        <f>RESULTADOS!$A$5/8760</f>
        <v>4.5662100456621002E-3</v>
      </c>
    </row>
    <row r="7818" spans="1:5" x14ac:dyDescent="0.25">
      <c r="A7818">
        <f>CALCULOS_ENER!B7818*DATOS!F7818</f>
        <v>7.8832986456410264E-2</v>
      </c>
      <c r="B7818">
        <f>DATOS!G7818*(DATOS!B7818-CALCULOS_ENER!E7818)</f>
        <v>8.564328645641027E-2</v>
      </c>
      <c r="C7818">
        <f>CALCULOS_ENER!E7818*DATOS!I7818</f>
        <v>0</v>
      </c>
      <c r="D7818">
        <f>CALCULOS_ENER!F7818*DATOS!H7818</f>
        <v>0</v>
      </c>
      <c r="E7818">
        <f>RESULTADOS!$A$5/8760</f>
        <v>4.5662100456621002E-3</v>
      </c>
    </row>
    <row r="7819" spans="1:5" x14ac:dyDescent="0.25">
      <c r="A7819">
        <f>CALCULOS_ENER!B7819*DATOS!F7819</f>
        <v>8.4129886456410272E-2</v>
      </c>
      <c r="B7819">
        <f>DATOS!G7819*(DATOS!B7819-CALCULOS_ENER!E7819)</f>
        <v>8.564328645641027E-2</v>
      </c>
      <c r="C7819">
        <f>CALCULOS_ENER!E7819*DATOS!I7819</f>
        <v>0</v>
      </c>
      <c r="D7819">
        <f>CALCULOS_ENER!F7819*DATOS!H7819</f>
        <v>0</v>
      </c>
      <c r="E7819">
        <f>RESULTADOS!$A$5/8760</f>
        <v>4.5662100456621002E-3</v>
      </c>
    </row>
    <row r="7820" spans="1:5" x14ac:dyDescent="0.25">
      <c r="A7820">
        <f>CALCULOS_ENER!B7820*DATOS!F7820</f>
        <v>0.10916330917258643</v>
      </c>
      <c r="B7820">
        <f>DATOS!G7820*(DATOS!B7820-CALCULOS_ENER!E7820)</f>
        <v>0.10916330917258643</v>
      </c>
      <c r="C7820">
        <f>CALCULOS_ENER!E7820*DATOS!I7820</f>
        <v>0</v>
      </c>
      <c r="D7820">
        <f>CALCULOS_ENER!F7820*DATOS!H7820</f>
        <v>0</v>
      </c>
      <c r="E7820">
        <f>RESULTADOS!$A$5/8760</f>
        <v>4.5662100456621002E-3</v>
      </c>
    </row>
    <row r="7821" spans="1:5" x14ac:dyDescent="0.25">
      <c r="A7821">
        <f>CALCULOS_ENER!B7821*DATOS!F7821</f>
        <v>0.15339117473770658</v>
      </c>
      <c r="B7821">
        <f>DATOS!G7821*(DATOS!B7821-CALCULOS_ENER!E7821)</f>
        <v>0.15339117473770658</v>
      </c>
      <c r="C7821">
        <f>CALCULOS_ENER!E7821*DATOS!I7821</f>
        <v>0</v>
      </c>
      <c r="D7821">
        <f>CALCULOS_ENER!F7821*DATOS!H7821</f>
        <v>0</v>
      </c>
      <c r="E7821">
        <f>RESULTADOS!$A$5/8760</f>
        <v>4.5662100456621002E-3</v>
      </c>
    </row>
    <row r="7822" spans="1:5" x14ac:dyDescent="0.25">
      <c r="A7822">
        <f>CALCULOS_ENER!B7822*DATOS!F7822</f>
        <v>0.17128653981199582</v>
      </c>
      <c r="B7822">
        <f>DATOS!G7822*(DATOS!B7822-CALCULOS_ENER!E7822)</f>
        <v>0.17128653981199582</v>
      </c>
      <c r="C7822">
        <f>CALCULOS_ENER!E7822*DATOS!I7822</f>
        <v>0</v>
      </c>
      <c r="D7822">
        <f>CALCULOS_ENER!F7822*DATOS!H7822</f>
        <v>0</v>
      </c>
      <c r="E7822">
        <f>RESULTADOS!$A$5/8760</f>
        <v>4.5662100456621002E-3</v>
      </c>
    </row>
    <row r="7823" spans="1:5" x14ac:dyDescent="0.25">
      <c r="A7823">
        <f>CALCULOS_ENER!B7823*DATOS!F7823</f>
        <v>0.20707730306139904</v>
      </c>
      <c r="B7823">
        <f>DATOS!G7823*(DATOS!B7823-CALCULOS_ENER!E7823)</f>
        <v>0.20707730306139904</v>
      </c>
      <c r="C7823">
        <f>CALCULOS_ENER!E7823*DATOS!I7823</f>
        <v>0</v>
      </c>
      <c r="D7823">
        <f>CALCULOS_ENER!F7823*DATOS!H7823</f>
        <v>0</v>
      </c>
      <c r="E7823">
        <f>RESULTADOS!$A$5/8760</f>
        <v>4.5662100456621002E-3</v>
      </c>
    </row>
    <row r="7824" spans="1:5" x14ac:dyDescent="0.25">
      <c r="A7824">
        <f>CALCULOS_ENER!B7824*DATOS!F7824</f>
        <v>0.20707730306139904</v>
      </c>
      <c r="B7824">
        <f>DATOS!G7824*(DATOS!B7824-CALCULOS_ENER!E7824)</f>
        <v>0.20707730306139904</v>
      </c>
      <c r="C7824">
        <f>CALCULOS_ENER!E7824*DATOS!I7824</f>
        <v>0</v>
      </c>
      <c r="D7824">
        <f>CALCULOS_ENER!F7824*DATOS!H7824</f>
        <v>0</v>
      </c>
      <c r="E7824">
        <f>RESULTADOS!$A$5/8760</f>
        <v>4.5662100456621002E-3</v>
      </c>
    </row>
    <row r="7825" spans="1:5" x14ac:dyDescent="0.25">
      <c r="A7825">
        <f>CALCULOS_ENER!B7825*DATOS!F7825</f>
        <v>0.15722484605604145</v>
      </c>
      <c r="B7825">
        <f>DATOS!G7825*(DATOS!B7825-CALCULOS_ENER!E7825)</f>
        <v>0.15722484605604145</v>
      </c>
      <c r="C7825">
        <f>CALCULOS_ENER!E7825*DATOS!I7825</f>
        <v>0</v>
      </c>
      <c r="D7825">
        <f>CALCULOS_ENER!F7825*DATOS!H7825</f>
        <v>0</v>
      </c>
      <c r="E7825">
        <f>RESULTADOS!$A$5/8760</f>
        <v>4.5662100456621002E-3</v>
      </c>
    </row>
    <row r="7826" spans="1:5" x14ac:dyDescent="0.25">
      <c r="A7826">
        <f>CALCULOS_ENER!B7826*DATOS!F7826</f>
        <v>9.7913960787987905E-2</v>
      </c>
      <c r="B7826">
        <f>DATOS!G7826*(DATOS!B7826-CALCULOS_ENER!E7826)</f>
        <v>9.7913960787987905E-2</v>
      </c>
      <c r="C7826">
        <f>CALCULOS_ENER!E7826*DATOS!I7826</f>
        <v>0</v>
      </c>
      <c r="D7826">
        <f>CALCULOS_ENER!F7826*DATOS!H7826</f>
        <v>0</v>
      </c>
      <c r="E7826">
        <f>RESULTADOS!$A$5/8760</f>
        <v>4.5662100456621002E-3</v>
      </c>
    </row>
    <row r="7827" spans="1:5" x14ac:dyDescent="0.25">
      <c r="A7827">
        <f>CALCULOS_ENER!B7827*DATOS!F7827</f>
        <v>1.8176523479527962E-2</v>
      </c>
      <c r="B7827">
        <f>DATOS!G7827*(DATOS!B7827-CALCULOS_ENER!E7827)</f>
        <v>1.8176523479527962E-2</v>
      </c>
      <c r="C7827">
        <f>CALCULOS_ENER!E7827*DATOS!I7827</f>
        <v>0</v>
      </c>
      <c r="D7827">
        <f>CALCULOS_ENER!F7827*DATOS!H7827</f>
        <v>0</v>
      </c>
      <c r="E7827">
        <f>RESULTADOS!$A$5/8760</f>
        <v>4.5662100456621002E-3</v>
      </c>
    </row>
    <row r="7828" spans="1:5" x14ac:dyDescent="0.25">
      <c r="A7828">
        <f>CALCULOS_ENER!B7828*DATOS!F7828</f>
        <v>1.8176523479527962E-2</v>
      </c>
      <c r="B7828">
        <f>DATOS!G7828*(DATOS!B7828-CALCULOS_ENER!E7828)</f>
        <v>1.8176523479527962E-2</v>
      </c>
      <c r="C7828">
        <f>CALCULOS_ENER!E7828*DATOS!I7828</f>
        <v>0</v>
      </c>
      <c r="D7828">
        <f>CALCULOS_ENER!F7828*DATOS!H7828</f>
        <v>0</v>
      </c>
      <c r="E7828">
        <f>RESULTADOS!$A$5/8760</f>
        <v>4.5662100456621002E-3</v>
      </c>
    </row>
    <row r="7829" spans="1:5" x14ac:dyDescent="0.25">
      <c r="A7829">
        <f>CALCULOS_ENER!B7829*DATOS!F7829</f>
        <v>1.8176523479527962E-2</v>
      </c>
      <c r="B7829">
        <f>DATOS!G7829*(DATOS!B7829-CALCULOS_ENER!E7829)</f>
        <v>1.8176523479527962E-2</v>
      </c>
      <c r="C7829">
        <f>CALCULOS_ENER!E7829*DATOS!I7829</f>
        <v>0</v>
      </c>
      <c r="D7829">
        <f>CALCULOS_ENER!F7829*DATOS!H7829</f>
        <v>0</v>
      </c>
      <c r="E7829">
        <f>RESULTADOS!$A$5/8760</f>
        <v>4.5662100456621002E-3</v>
      </c>
    </row>
    <row r="7830" spans="1:5" x14ac:dyDescent="0.25">
      <c r="A7830">
        <f>CALCULOS_ENER!B7830*DATOS!F7830</f>
        <v>1.8176523479527962E-2</v>
      </c>
      <c r="B7830">
        <f>DATOS!G7830*(DATOS!B7830-CALCULOS_ENER!E7830)</f>
        <v>1.8176523479527962E-2</v>
      </c>
      <c r="C7830">
        <f>CALCULOS_ENER!E7830*DATOS!I7830</f>
        <v>0</v>
      </c>
      <c r="D7830">
        <f>CALCULOS_ENER!F7830*DATOS!H7830</f>
        <v>0</v>
      </c>
      <c r="E7830">
        <f>RESULTADOS!$A$5/8760</f>
        <v>4.5662100456621002E-3</v>
      </c>
    </row>
    <row r="7831" spans="1:5" x14ac:dyDescent="0.25">
      <c r="A7831">
        <f>CALCULOS_ENER!B7831*DATOS!F7831</f>
        <v>1.9301554310379516E-2</v>
      </c>
      <c r="B7831">
        <f>DATOS!G7831*(DATOS!B7831-CALCULOS_ENER!E7831)</f>
        <v>1.9301554310379516E-2</v>
      </c>
      <c r="C7831">
        <f>CALCULOS_ENER!E7831*DATOS!I7831</f>
        <v>0</v>
      </c>
      <c r="D7831">
        <f>CALCULOS_ENER!F7831*DATOS!H7831</f>
        <v>0</v>
      </c>
      <c r="E7831">
        <f>RESULTADOS!$A$5/8760</f>
        <v>4.5662100456621002E-3</v>
      </c>
    </row>
    <row r="7832" spans="1:5" x14ac:dyDescent="0.25">
      <c r="A7832">
        <f>CALCULOS_ENER!B7832*DATOS!F7832</f>
        <v>4.4227733161821228E-2</v>
      </c>
      <c r="B7832">
        <f>DATOS!G7832*(DATOS!B7832-CALCULOS_ENER!E7832)</f>
        <v>4.4227733161821228E-2</v>
      </c>
      <c r="C7832">
        <f>CALCULOS_ENER!E7832*DATOS!I7832</f>
        <v>0</v>
      </c>
      <c r="D7832">
        <f>CALCULOS_ENER!F7832*DATOS!H7832</f>
        <v>0</v>
      </c>
      <c r="E7832">
        <f>RESULTADOS!$A$5/8760</f>
        <v>4.5662100456621002E-3</v>
      </c>
    </row>
    <row r="7833" spans="1:5" x14ac:dyDescent="0.25">
      <c r="A7833">
        <f>CALCULOS_ENER!B7833*DATOS!F7833</f>
        <v>8.1809615138075401E-2</v>
      </c>
      <c r="B7833">
        <f>DATOS!G7833*(DATOS!B7833-CALCULOS_ENER!E7833)</f>
        <v>8.1809615138075401E-2</v>
      </c>
      <c r="C7833">
        <f>CALCULOS_ENER!E7833*DATOS!I7833</f>
        <v>0</v>
      </c>
      <c r="D7833">
        <f>CALCULOS_ENER!F7833*DATOS!H7833</f>
        <v>0</v>
      </c>
      <c r="E7833">
        <f>RESULTADOS!$A$5/8760</f>
        <v>4.5662100456621002E-3</v>
      </c>
    </row>
    <row r="7834" spans="1:5" x14ac:dyDescent="0.25">
      <c r="A7834">
        <f>CALCULOS_ENER!B7834*DATOS!F7834</f>
        <v>9.9704980212364652E-2</v>
      </c>
      <c r="B7834">
        <f>DATOS!G7834*(DATOS!B7834-CALCULOS_ENER!E7834)</f>
        <v>9.9704980212364652E-2</v>
      </c>
      <c r="C7834">
        <f>CALCULOS_ENER!E7834*DATOS!I7834</f>
        <v>0</v>
      </c>
      <c r="D7834">
        <f>CALCULOS_ENER!F7834*DATOS!H7834</f>
        <v>0</v>
      </c>
      <c r="E7834">
        <f>RESULTADOS!$A$5/8760</f>
        <v>4.5662100456621002E-3</v>
      </c>
    </row>
    <row r="7835" spans="1:5" x14ac:dyDescent="0.25">
      <c r="A7835">
        <f>CALCULOS_ENER!B7835*DATOS!F7835</f>
        <v>8.5254586456410264E-2</v>
      </c>
      <c r="B7835">
        <f>DATOS!G7835*(DATOS!B7835-CALCULOS_ENER!E7835)</f>
        <v>8.564328645641027E-2</v>
      </c>
      <c r="C7835">
        <f>CALCULOS_ENER!E7835*DATOS!I7835</f>
        <v>0</v>
      </c>
      <c r="D7835">
        <f>CALCULOS_ENER!F7835*DATOS!H7835</f>
        <v>0</v>
      </c>
      <c r="E7835">
        <f>RESULTADOS!$A$5/8760</f>
        <v>4.5662100456621002E-3</v>
      </c>
    </row>
    <row r="7836" spans="1:5" x14ac:dyDescent="0.25">
      <c r="A7836">
        <f>CALCULOS_ENER!B7836*DATOS!F7836</f>
        <v>7.4774562612873921E-2</v>
      </c>
      <c r="B7836">
        <f>DATOS!G7836*(DATOS!B7836-CALCULOS_ENER!E7836)</f>
        <v>8.001856261287392E-2</v>
      </c>
      <c r="C7836">
        <f>CALCULOS_ENER!E7836*DATOS!I7836</f>
        <v>0</v>
      </c>
      <c r="D7836">
        <f>CALCULOS_ENER!F7836*DATOS!H7836</f>
        <v>0</v>
      </c>
      <c r="E7836">
        <f>RESULTADOS!$A$5/8760</f>
        <v>4.5662100456621002E-3</v>
      </c>
    </row>
    <row r="7837" spans="1:5" x14ac:dyDescent="0.25">
      <c r="A7837">
        <f>CALCULOS_ENER!B7837*DATOS!F7837</f>
        <v>7.1463084140693356E-2</v>
      </c>
      <c r="B7837">
        <f>DATOS!G7837*(DATOS!B7837-CALCULOS_ENER!E7837)</f>
        <v>7.7206184140693357E-2</v>
      </c>
      <c r="C7837">
        <f>CALCULOS_ENER!E7837*DATOS!I7837</f>
        <v>0</v>
      </c>
      <c r="D7837">
        <f>CALCULOS_ENER!F7837*DATOS!H7837</f>
        <v>0</v>
      </c>
      <c r="E7837">
        <f>RESULTADOS!$A$5/8760</f>
        <v>4.5662100456621002E-3</v>
      </c>
    </row>
    <row r="7838" spans="1:5" x14ac:dyDescent="0.25">
      <c r="A7838">
        <f>CALCULOS_ENER!B7838*DATOS!F7838</f>
        <v>6.4864384140693357E-2</v>
      </c>
      <c r="B7838">
        <f>DATOS!G7838*(DATOS!B7838-CALCULOS_ENER!E7838)</f>
        <v>7.7206184140693357E-2</v>
      </c>
      <c r="C7838">
        <f>CALCULOS_ENER!E7838*DATOS!I7838</f>
        <v>0</v>
      </c>
      <c r="D7838">
        <f>CALCULOS_ENER!F7838*DATOS!H7838</f>
        <v>0</v>
      </c>
      <c r="E7838">
        <f>RESULTADOS!$A$5/8760</f>
        <v>4.5662100456621002E-3</v>
      </c>
    </row>
    <row r="7839" spans="1:5" x14ac:dyDescent="0.25">
      <c r="A7839">
        <f>CALCULOS_ENER!B7839*DATOS!F7839</f>
        <v>7.2129007984229734E-2</v>
      </c>
      <c r="B7839">
        <f>DATOS!G7839*(DATOS!B7839-CALCULOS_ENER!E7839)</f>
        <v>8.2830907984229749E-2</v>
      </c>
      <c r="C7839">
        <f>CALCULOS_ENER!E7839*DATOS!I7839</f>
        <v>0</v>
      </c>
      <c r="D7839">
        <f>CALCULOS_ENER!F7839*DATOS!H7839</f>
        <v>0</v>
      </c>
      <c r="E7839">
        <f>RESULTADOS!$A$5/8760</f>
        <v>4.5662100456621002E-3</v>
      </c>
    </row>
    <row r="7840" spans="1:5" x14ac:dyDescent="0.25">
      <c r="A7840">
        <f>CALCULOS_ENER!B7840*DATOS!F7840</f>
        <v>7.3026007984229743E-2</v>
      </c>
      <c r="B7840">
        <f>DATOS!G7840*(DATOS!B7840-CALCULOS_ENER!E7840)</f>
        <v>8.2830907984229749E-2</v>
      </c>
      <c r="C7840">
        <f>CALCULOS_ENER!E7840*DATOS!I7840</f>
        <v>0</v>
      </c>
      <c r="D7840">
        <f>CALCULOS_ENER!F7840*DATOS!H7840</f>
        <v>0</v>
      </c>
      <c r="E7840">
        <f>RESULTADOS!$A$5/8760</f>
        <v>4.5662100456621002E-3</v>
      </c>
    </row>
    <row r="7841" spans="1:5" x14ac:dyDescent="0.25">
      <c r="A7841">
        <f>CALCULOS_ENER!B7841*DATOS!F7841</f>
        <v>4.3385907984229741E-2</v>
      </c>
      <c r="B7841">
        <f>DATOS!G7841*(DATOS!B7841-CALCULOS_ENER!E7841)</f>
        <v>8.2830907984229749E-2</v>
      </c>
      <c r="C7841">
        <f>CALCULOS_ENER!E7841*DATOS!I7841</f>
        <v>0</v>
      </c>
      <c r="D7841">
        <f>CALCULOS_ENER!F7841*DATOS!H7841</f>
        <v>0</v>
      </c>
      <c r="E7841">
        <f>RESULTADOS!$A$5/8760</f>
        <v>4.5662100456621002E-3</v>
      </c>
    </row>
    <row r="7842" spans="1:5" x14ac:dyDescent="0.25">
      <c r="A7842">
        <f>CALCULOS_ENER!B7842*DATOS!F7842</f>
        <v>8.1241086456410261E-2</v>
      </c>
      <c r="B7842">
        <f>DATOS!G7842*(DATOS!B7842-CALCULOS_ENER!E7842)</f>
        <v>8.564328645641027E-2</v>
      </c>
      <c r="C7842">
        <f>CALCULOS_ENER!E7842*DATOS!I7842</f>
        <v>0</v>
      </c>
      <c r="D7842">
        <f>CALCULOS_ENER!F7842*DATOS!H7842</f>
        <v>0</v>
      </c>
      <c r="E7842">
        <f>RESULTADOS!$A$5/8760</f>
        <v>4.5662100456621002E-3</v>
      </c>
    </row>
    <row r="7843" spans="1:5" x14ac:dyDescent="0.25">
      <c r="A7843">
        <f>CALCULOS_ENER!B7843*DATOS!F7843</f>
        <v>8.4113786456410267E-2</v>
      </c>
      <c r="B7843">
        <f>DATOS!G7843*(DATOS!B7843-CALCULOS_ENER!E7843)</f>
        <v>8.564328645641027E-2</v>
      </c>
      <c r="C7843">
        <f>CALCULOS_ENER!E7843*DATOS!I7843</f>
        <v>0</v>
      </c>
      <c r="D7843">
        <f>CALCULOS_ENER!F7843*DATOS!H7843</f>
        <v>0</v>
      </c>
      <c r="E7843">
        <f>RESULTADOS!$A$5/8760</f>
        <v>4.5662100456621002E-3</v>
      </c>
    </row>
    <row r="7844" spans="1:5" x14ac:dyDescent="0.25">
      <c r="A7844">
        <f>CALCULOS_ENER!B7844*DATOS!F7844</f>
        <v>0.10916330917258643</v>
      </c>
      <c r="B7844">
        <f>DATOS!G7844*(DATOS!B7844-CALCULOS_ENER!E7844)</f>
        <v>0.10916330917258643</v>
      </c>
      <c r="C7844">
        <f>CALCULOS_ENER!E7844*DATOS!I7844</f>
        <v>0</v>
      </c>
      <c r="D7844">
        <f>CALCULOS_ENER!F7844*DATOS!H7844</f>
        <v>0</v>
      </c>
      <c r="E7844">
        <f>RESULTADOS!$A$5/8760</f>
        <v>4.5662100456621002E-3</v>
      </c>
    </row>
    <row r="7845" spans="1:5" x14ac:dyDescent="0.25">
      <c r="A7845">
        <f>CALCULOS_ENER!B7845*DATOS!F7845</f>
        <v>0.15339117473770658</v>
      </c>
      <c r="B7845">
        <f>DATOS!G7845*(DATOS!B7845-CALCULOS_ENER!E7845)</f>
        <v>0.15339117473770658</v>
      </c>
      <c r="C7845">
        <f>CALCULOS_ENER!E7845*DATOS!I7845</f>
        <v>0</v>
      </c>
      <c r="D7845">
        <f>CALCULOS_ENER!F7845*DATOS!H7845</f>
        <v>0</v>
      </c>
      <c r="E7845">
        <f>RESULTADOS!$A$5/8760</f>
        <v>4.5662100456621002E-3</v>
      </c>
    </row>
    <row r="7846" spans="1:5" x14ac:dyDescent="0.25">
      <c r="A7846">
        <f>CALCULOS_ENER!B7846*DATOS!F7846</f>
        <v>0.17128653981199582</v>
      </c>
      <c r="B7846">
        <f>DATOS!G7846*(DATOS!B7846-CALCULOS_ENER!E7846)</f>
        <v>0.17128653981199582</v>
      </c>
      <c r="C7846">
        <f>CALCULOS_ENER!E7846*DATOS!I7846</f>
        <v>0</v>
      </c>
      <c r="D7846">
        <f>CALCULOS_ENER!F7846*DATOS!H7846</f>
        <v>0</v>
      </c>
      <c r="E7846">
        <f>RESULTADOS!$A$5/8760</f>
        <v>4.5662100456621002E-3</v>
      </c>
    </row>
    <row r="7847" spans="1:5" x14ac:dyDescent="0.25">
      <c r="A7847">
        <f>CALCULOS_ENER!B7847*DATOS!F7847</f>
        <v>0.20707730306139904</v>
      </c>
      <c r="B7847">
        <f>DATOS!G7847*(DATOS!B7847-CALCULOS_ENER!E7847)</f>
        <v>0.20707730306139904</v>
      </c>
      <c r="C7847">
        <f>CALCULOS_ENER!E7847*DATOS!I7847</f>
        <v>0</v>
      </c>
      <c r="D7847">
        <f>CALCULOS_ENER!F7847*DATOS!H7847</f>
        <v>0</v>
      </c>
      <c r="E7847">
        <f>RESULTADOS!$A$5/8760</f>
        <v>4.5662100456621002E-3</v>
      </c>
    </row>
    <row r="7848" spans="1:5" x14ac:dyDescent="0.25">
      <c r="A7848">
        <f>CALCULOS_ENER!B7848*DATOS!F7848</f>
        <v>0.20707730306139904</v>
      </c>
      <c r="B7848">
        <f>DATOS!G7848*(DATOS!B7848-CALCULOS_ENER!E7848)</f>
        <v>0.20707730306139904</v>
      </c>
      <c r="C7848">
        <f>CALCULOS_ENER!E7848*DATOS!I7848</f>
        <v>0</v>
      </c>
      <c r="D7848">
        <f>CALCULOS_ENER!F7848*DATOS!H7848</f>
        <v>0</v>
      </c>
      <c r="E7848">
        <f>RESULTADOS!$A$5/8760</f>
        <v>4.5662100456621002E-3</v>
      </c>
    </row>
    <row r="7849" spans="1:5" x14ac:dyDescent="0.25">
      <c r="A7849">
        <f>CALCULOS_ENER!B7849*DATOS!F7849</f>
        <v>0.15722484605604145</v>
      </c>
      <c r="B7849">
        <f>DATOS!G7849*(DATOS!B7849-CALCULOS_ENER!E7849)</f>
        <v>0.15722484605604145</v>
      </c>
      <c r="C7849">
        <f>CALCULOS_ENER!E7849*DATOS!I7849</f>
        <v>0</v>
      </c>
      <c r="D7849">
        <f>CALCULOS_ENER!F7849*DATOS!H7849</f>
        <v>0</v>
      </c>
      <c r="E7849">
        <f>RESULTADOS!$A$5/8760</f>
        <v>4.5662100456621002E-3</v>
      </c>
    </row>
    <row r="7850" spans="1:5" x14ac:dyDescent="0.25">
      <c r="A7850">
        <f>CALCULOS_ENER!B7850*DATOS!F7850</f>
        <v>9.7913960787987905E-2</v>
      </c>
      <c r="B7850">
        <f>DATOS!G7850*(DATOS!B7850-CALCULOS_ENER!E7850)</f>
        <v>9.7913960787987905E-2</v>
      </c>
      <c r="C7850">
        <f>CALCULOS_ENER!E7850*DATOS!I7850</f>
        <v>0</v>
      </c>
      <c r="D7850">
        <f>CALCULOS_ENER!F7850*DATOS!H7850</f>
        <v>0</v>
      </c>
      <c r="E7850">
        <f>RESULTADOS!$A$5/8760</f>
        <v>4.5662100456621002E-3</v>
      </c>
    </row>
    <row r="7851" spans="1:5" x14ac:dyDescent="0.25">
      <c r="A7851">
        <f>CALCULOS_ENER!B7851*DATOS!F7851</f>
        <v>1.8176523479527962E-2</v>
      </c>
      <c r="B7851">
        <f>DATOS!G7851*(DATOS!B7851-CALCULOS_ENER!E7851)</f>
        <v>1.8176523479527962E-2</v>
      </c>
      <c r="C7851">
        <f>CALCULOS_ENER!E7851*DATOS!I7851</f>
        <v>0</v>
      </c>
      <c r="D7851">
        <f>CALCULOS_ENER!F7851*DATOS!H7851</f>
        <v>0</v>
      </c>
      <c r="E7851">
        <f>RESULTADOS!$A$5/8760</f>
        <v>4.5662100456621002E-3</v>
      </c>
    </row>
    <row r="7852" spans="1:5" x14ac:dyDescent="0.25">
      <c r="A7852">
        <f>CALCULOS_ENER!B7852*DATOS!F7852</f>
        <v>1.8176523479527962E-2</v>
      </c>
      <c r="B7852">
        <f>DATOS!G7852*(DATOS!B7852-CALCULOS_ENER!E7852)</f>
        <v>1.8176523479527962E-2</v>
      </c>
      <c r="C7852">
        <f>CALCULOS_ENER!E7852*DATOS!I7852</f>
        <v>0</v>
      </c>
      <c r="D7852">
        <f>CALCULOS_ENER!F7852*DATOS!H7852</f>
        <v>0</v>
      </c>
      <c r="E7852">
        <f>RESULTADOS!$A$5/8760</f>
        <v>4.5662100456621002E-3</v>
      </c>
    </row>
    <row r="7853" spans="1:5" x14ac:dyDescent="0.25">
      <c r="A7853">
        <f>CALCULOS_ENER!B7853*DATOS!F7853</f>
        <v>1.8176523479527962E-2</v>
      </c>
      <c r="B7853">
        <f>DATOS!G7853*(DATOS!B7853-CALCULOS_ENER!E7853)</f>
        <v>1.8176523479527962E-2</v>
      </c>
      <c r="C7853">
        <f>CALCULOS_ENER!E7853*DATOS!I7853</f>
        <v>0</v>
      </c>
      <c r="D7853">
        <f>CALCULOS_ENER!F7853*DATOS!H7853</f>
        <v>0</v>
      </c>
      <c r="E7853">
        <f>RESULTADOS!$A$5/8760</f>
        <v>4.5662100456621002E-3</v>
      </c>
    </row>
    <row r="7854" spans="1:5" x14ac:dyDescent="0.25">
      <c r="A7854">
        <f>CALCULOS_ENER!B7854*DATOS!F7854</f>
        <v>1.8176523479527962E-2</v>
      </c>
      <c r="B7854">
        <f>DATOS!G7854*(DATOS!B7854-CALCULOS_ENER!E7854)</f>
        <v>1.8176523479527962E-2</v>
      </c>
      <c r="C7854">
        <f>CALCULOS_ENER!E7854*DATOS!I7854</f>
        <v>0</v>
      </c>
      <c r="D7854">
        <f>CALCULOS_ENER!F7854*DATOS!H7854</f>
        <v>0</v>
      </c>
      <c r="E7854">
        <f>RESULTADOS!$A$5/8760</f>
        <v>4.5662100456621002E-3</v>
      </c>
    </row>
    <row r="7855" spans="1:5" x14ac:dyDescent="0.25">
      <c r="A7855">
        <f>CALCULOS_ENER!B7855*DATOS!F7855</f>
        <v>1.9301554310379516E-2</v>
      </c>
      <c r="B7855">
        <f>DATOS!G7855*(DATOS!B7855-CALCULOS_ENER!E7855)</f>
        <v>1.9301554310379516E-2</v>
      </c>
      <c r="C7855">
        <f>CALCULOS_ENER!E7855*DATOS!I7855</f>
        <v>0</v>
      </c>
      <c r="D7855">
        <f>CALCULOS_ENER!F7855*DATOS!H7855</f>
        <v>0</v>
      </c>
      <c r="E7855">
        <f>RESULTADOS!$A$5/8760</f>
        <v>4.5662100456621002E-3</v>
      </c>
    </row>
    <row r="7856" spans="1:5" x14ac:dyDescent="0.25">
      <c r="A7856">
        <f>CALCULOS_ENER!B7856*DATOS!F7856</f>
        <v>4.4227733161821228E-2</v>
      </c>
      <c r="B7856">
        <f>DATOS!G7856*(DATOS!B7856-CALCULOS_ENER!E7856)</f>
        <v>4.4227733161821228E-2</v>
      </c>
      <c r="C7856">
        <f>CALCULOS_ENER!E7856*DATOS!I7856</f>
        <v>0</v>
      </c>
      <c r="D7856">
        <f>CALCULOS_ENER!F7856*DATOS!H7856</f>
        <v>0</v>
      </c>
      <c r="E7856">
        <f>RESULTADOS!$A$5/8760</f>
        <v>4.5662100456621002E-3</v>
      </c>
    </row>
    <row r="7857" spans="1:5" x14ac:dyDescent="0.25">
      <c r="A7857">
        <f>CALCULOS_ENER!B7857*DATOS!F7857</f>
        <v>8.1809615138075401E-2</v>
      </c>
      <c r="B7857">
        <f>DATOS!G7857*(DATOS!B7857-CALCULOS_ENER!E7857)</f>
        <v>8.1809615138075401E-2</v>
      </c>
      <c r="C7857">
        <f>CALCULOS_ENER!E7857*DATOS!I7857</f>
        <v>0</v>
      </c>
      <c r="D7857">
        <f>CALCULOS_ENER!F7857*DATOS!H7857</f>
        <v>0</v>
      </c>
      <c r="E7857">
        <f>RESULTADOS!$A$5/8760</f>
        <v>4.5662100456621002E-3</v>
      </c>
    </row>
    <row r="7858" spans="1:5" x14ac:dyDescent="0.25">
      <c r="A7858">
        <f>CALCULOS_ENER!B7858*DATOS!F7858</f>
        <v>9.9704980212364652E-2</v>
      </c>
      <c r="B7858">
        <f>DATOS!G7858*(DATOS!B7858-CALCULOS_ENER!E7858)</f>
        <v>9.9704980212364652E-2</v>
      </c>
      <c r="C7858">
        <f>CALCULOS_ENER!E7858*DATOS!I7858</f>
        <v>0</v>
      </c>
      <c r="D7858">
        <f>CALCULOS_ENER!F7858*DATOS!H7858</f>
        <v>0</v>
      </c>
      <c r="E7858">
        <f>RESULTADOS!$A$5/8760</f>
        <v>4.5662100456621002E-3</v>
      </c>
    </row>
    <row r="7859" spans="1:5" x14ac:dyDescent="0.25">
      <c r="A7859">
        <f>CALCULOS_ENER!B7859*DATOS!F7859</f>
        <v>8.4355286456410272E-2</v>
      </c>
      <c r="B7859">
        <f>DATOS!G7859*(DATOS!B7859-CALCULOS_ENER!E7859)</f>
        <v>8.564328645641027E-2</v>
      </c>
      <c r="C7859">
        <f>CALCULOS_ENER!E7859*DATOS!I7859</f>
        <v>0</v>
      </c>
      <c r="D7859">
        <f>CALCULOS_ENER!F7859*DATOS!H7859</f>
        <v>0</v>
      </c>
      <c r="E7859">
        <f>RESULTADOS!$A$5/8760</f>
        <v>4.5662100456621002E-3</v>
      </c>
    </row>
    <row r="7860" spans="1:5" x14ac:dyDescent="0.25">
      <c r="A7860">
        <f>CALCULOS_ENER!B7860*DATOS!F7860</f>
        <v>6.1174662612873916E-2</v>
      </c>
      <c r="B7860">
        <f>DATOS!G7860*(DATOS!B7860-CALCULOS_ENER!E7860)</f>
        <v>8.001856261287392E-2</v>
      </c>
      <c r="C7860">
        <f>CALCULOS_ENER!E7860*DATOS!I7860</f>
        <v>0</v>
      </c>
      <c r="D7860">
        <f>CALCULOS_ENER!F7860*DATOS!H7860</f>
        <v>0</v>
      </c>
      <c r="E7860">
        <f>RESULTADOS!$A$5/8760</f>
        <v>4.5662100456621002E-3</v>
      </c>
    </row>
    <row r="7861" spans="1:5" x14ac:dyDescent="0.25">
      <c r="A7861">
        <f>CALCULOS_ENER!B7861*DATOS!F7861</f>
        <v>2.7201884140693359E-2</v>
      </c>
      <c r="B7861">
        <f>DATOS!G7861*(DATOS!B7861-CALCULOS_ENER!E7861)</f>
        <v>7.7206184140693357E-2</v>
      </c>
      <c r="C7861">
        <f>CALCULOS_ENER!E7861*DATOS!I7861</f>
        <v>0</v>
      </c>
      <c r="D7861">
        <f>CALCULOS_ENER!F7861*DATOS!H7861</f>
        <v>0</v>
      </c>
      <c r="E7861">
        <f>RESULTADOS!$A$5/8760</f>
        <v>4.5662100456621002E-3</v>
      </c>
    </row>
    <row r="7862" spans="1:5" x14ac:dyDescent="0.25">
      <c r="A7862">
        <f>CALCULOS_ENER!B7862*DATOS!F7862</f>
        <v>2.3710841406933587E-3</v>
      </c>
      <c r="B7862">
        <f>DATOS!G7862*(DATOS!B7862-CALCULOS_ENER!E7862)</f>
        <v>7.7206184140693357E-2</v>
      </c>
      <c r="C7862">
        <f>CALCULOS_ENER!E7862*DATOS!I7862</f>
        <v>0</v>
      </c>
      <c r="D7862">
        <f>CALCULOS_ENER!F7862*DATOS!H7862</f>
        <v>0</v>
      </c>
      <c r="E7862">
        <f>RESULTADOS!$A$5/8760</f>
        <v>4.5662100456621002E-3</v>
      </c>
    </row>
    <row r="7863" spans="1:5" x14ac:dyDescent="0.25">
      <c r="A7863">
        <f>CALCULOS_ENER!B7863*DATOS!F7863</f>
        <v>4.5271907984229746E-2</v>
      </c>
      <c r="B7863">
        <f>DATOS!G7863*(DATOS!B7863-CALCULOS_ENER!E7863)</f>
        <v>8.2830907984229749E-2</v>
      </c>
      <c r="C7863">
        <f>CALCULOS_ENER!E7863*DATOS!I7863</f>
        <v>0</v>
      </c>
      <c r="D7863">
        <f>CALCULOS_ENER!F7863*DATOS!H7863</f>
        <v>0</v>
      </c>
      <c r="E7863">
        <f>RESULTADOS!$A$5/8760</f>
        <v>4.5662100456621002E-3</v>
      </c>
    </row>
    <row r="7864" spans="1:5" x14ac:dyDescent="0.25">
      <c r="A7864">
        <f>CALCULOS_ENER!B7864*DATOS!F7864</f>
        <v>0</v>
      </c>
      <c r="B7864">
        <f>DATOS!G7864*(DATOS!B7864-CALCULOS_ENER!E7864)</f>
        <v>7.861371596845948E-2</v>
      </c>
      <c r="C7864">
        <f>CALCULOS_ENER!E7864*DATOS!I7864</f>
        <v>3.0437124983385402E-3</v>
      </c>
      <c r="D7864">
        <f>CALCULOS_ENER!F7864*DATOS!H7864</f>
        <v>0</v>
      </c>
      <c r="E7864">
        <f>RESULTADOS!$A$5/8760</f>
        <v>4.5662100456621002E-3</v>
      </c>
    </row>
    <row r="7865" spans="1:5" x14ac:dyDescent="0.25">
      <c r="A7865">
        <f>CALCULOS_ENER!B7865*DATOS!F7865</f>
        <v>1.5084407984229734E-2</v>
      </c>
      <c r="B7865">
        <f>DATOS!G7865*(DATOS!B7865-CALCULOS_ENER!E7865)</f>
        <v>8.2830907984229749E-2</v>
      </c>
      <c r="C7865">
        <f>CALCULOS_ENER!E7865*DATOS!I7865</f>
        <v>0</v>
      </c>
      <c r="D7865">
        <f>CALCULOS_ENER!F7865*DATOS!H7865</f>
        <v>0</v>
      </c>
      <c r="E7865">
        <f>RESULTADOS!$A$5/8760</f>
        <v>4.5662100456621002E-3</v>
      </c>
    </row>
    <row r="7866" spans="1:5" x14ac:dyDescent="0.25">
      <c r="A7866">
        <f>CALCULOS_ENER!B7866*DATOS!F7866</f>
        <v>4.6331686456410268E-2</v>
      </c>
      <c r="B7866">
        <f>DATOS!G7866*(DATOS!B7866-CALCULOS_ENER!E7866)</f>
        <v>8.564328645641027E-2</v>
      </c>
      <c r="C7866">
        <f>CALCULOS_ENER!E7866*DATOS!I7866</f>
        <v>0</v>
      </c>
      <c r="D7866">
        <f>CALCULOS_ENER!F7866*DATOS!H7866</f>
        <v>0</v>
      </c>
      <c r="E7866">
        <f>RESULTADOS!$A$5/8760</f>
        <v>4.5662100456621002E-3</v>
      </c>
    </row>
    <row r="7867" spans="1:5" x14ac:dyDescent="0.25">
      <c r="A7867">
        <f>CALCULOS_ENER!B7867*DATOS!F7867</f>
        <v>8.4256386456410273E-2</v>
      </c>
      <c r="B7867">
        <f>DATOS!G7867*(DATOS!B7867-CALCULOS_ENER!E7867)</f>
        <v>8.564328645641027E-2</v>
      </c>
      <c r="C7867">
        <f>CALCULOS_ENER!E7867*DATOS!I7867</f>
        <v>0</v>
      </c>
      <c r="D7867">
        <f>CALCULOS_ENER!F7867*DATOS!H7867</f>
        <v>0</v>
      </c>
      <c r="E7867">
        <f>RESULTADOS!$A$5/8760</f>
        <v>4.5662100456621002E-3</v>
      </c>
    </row>
    <row r="7868" spans="1:5" x14ac:dyDescent="0.25">
      <c r="A7868">
        <f>CALCULOS_ENER!B7868*DATOS!F7868</f>
        <v>0.10916330917258643</v>
      </c>
      <c r="B7868">
        <f>DATOS!G7868*(DATOS!B7868-CALCULOS_ENER!E7868)</f>
        <v>0.10916330917258643</v>
      </c>
      <c r="C7868">
        <f>CALCULOS_ENER!E7868*DATOS!I7868</f>
        <v>0</v>
      </c>
      <c r="D7868">
        <f>CALCULOS_ENER!F7868*DATOS!H7868</f>
        <v>0</v>
      </c>
      <c r="E7868">
        <f>RESULTADOS!$A$5/8760</f>
        <v>4.5662100456621002E-3</v>
      </c>
    </row>
    <row r="7869" spans="1:5" x14ac:dyDescent="0.25">
      <c r="A7869">
        <f>CALCULOS_ENER!B7869*DATOS!F7869</f>
        <v>0.15339117473770658</v>
      </c>
      <c r="B7869">
        <f>DATOS!G7869*(DATOS!B7869-CALCULOS_ENER!E7869)</f>
        <v>0.15339117473770658</v>
      </c>
      <c r="C7869">
        <f>CALCULOS_ENER!E7869*DATOS!I7869</f>
        <v>0</v>
      </c>
      <c r="D7869">
        <f>CALCULOS_ENER!F7869*DATOS!H7869</f>
        <v>0</v>
      </c>
      <c r="E7869">
        <f>RESULTADOS!$A$5/8760</f>
        <v>4.5662100456621002E-3</v>
      </c>
    </row>
    <row r="7870" spans="1:5" x14ac:dyDescent="0.25">
      <c r="A7870">
        <f>CALCULOS_ENER!B7870*DATOS!F7870</f>
        <v>0.17128653981199582</v>
      </c>
      <c r="B7870">
        <f>DATOS!G7870*(DATOS!B7870-CALCULOS_ENER!E7870)</f>
        <v>0.17128653981199582</v>
      </c>
      <c r="C7870">
        <f>CALCULOS_ENER!E7870*DATOS!I7870</f>
        <v>0</v>
      </c>
      <c r="D7870">
        <f>CALCULOS_ENER!F7870*DATOS!H7870</f>
        <v>0</v>
      </c>
      <c r="E7870">
        <f>RESULTADOS!$A$5/8760</f>
        <v>4.5662100456621002E-3</v>
      </c>
    </row>
    <row r="7871" spans="1:5" x14ac:dyDescent="0.25">
      <c r="A7871">
        <f>CALCULOS_ENER!B7871*DATOS!F7871</f>
        <v>0.20707730306139904</v>
      </c>
      <c r="B7871">
        <f>DATOS!G7871*(DATOS!B7871-CALCULOS_ENER!E7871)</f>
        <v>0.20707730306139904</v>
      </c>
      <c r="C7871">
        <f>CALCULOS_ENER!E7871*DATOS!I7871</f>
        <v>0</v>
      </c>
      <c r="D7871">
        <f>CALCULOS_ENER!F7871*DATOS!H7871</f>
        <v>0</v>
      </c>
      <c r="E7871">
        <f>RESULTADOS!$A$5/8760</f>
        <v>4.5662100456621002E-3</v>
      </c>
    </row>
    <row r="7872" spans="1:5" x14ac:dyDescent="0.25">
      <c r="A7872">
        <f>CALCULOS_ENER!B7872*DATOS!F7872</f>
        <v>0.20707730306139904</v>
      </c>
      <c r="B7872">
        <f>DATOS!G7872*(DATOS!B7872-CALCULOS_ENER!E7872)</f>
        <v>0.20707730306139904</v>
      </c>
      <c r="C7872">
        <f>CALCULOS_ENER!E7872*DATOS!I7872</f>
        <v>0</v>
      </c>
      <c r="D7872">
        <f>CALCULOS_ENER!F7872*DATOS!H7872</f>
        <v>0</v>
      </c>
      <c r="E7872">
        <f>RESULTADOS!$A$5/8760</f>
        <v>4.5662100456621002E-3</v>
      </c>
    </row>
    <row r="7873" spans="1:5" x14ac:dyDescent="0.25">
      <c r="A7873">
        <f>CALCULOS_ENER!B7873*DATOS!F7873</f>
        <v>0.15722484605604145</v>
      </c>
      <c r="B7873">
        <f>DATOS!G7873*(DATOS!B7873-CALCULOS_ENER!E7873)</f>
        <v>0.15722484605604145</v>
      </c>
      <c r="C7873">
        <f>CALCULOS_ENER!E7873*DATOS!I7873</f>
        <v>0</v>
      </c>
      <c r="D7873">
        <f>CALCULOS_ENER!F7873*DATOS!H7873</f>
        <v>0</v>
      </c>
      <c r="E7873">
        <f>RESULTADOS!$A$5/8760</f>
        <v>4.5662100456621002E-3</v>
      </c>
    </row>
    <row r="7874" spans="1:5" x14ac:dyDescent="0.25">
      <c r="A7874">
        <f>CALCULOS_ENER!B7874*DATOS!F7874</f>
        <v>9.7913960787987905E-2</v>
      </c>
      <c r="B7874">
        <f>DATOS!G7874*(DATOS!B7874-CALCULOS_ENER!E7874)</f>
        <v>9.7913960787987905E-2</v>
      </c>
      <c r="C7874">
        <f>CALCULOS_ENER!E7874*DATOS!I7874</f>
        <v>0</v>
      </c>
      <c r="D7874">
        <f>CALCULOS_ENER!F7874*DATOS!H7874</f>
        <v>0</v>
      </c>
      <c r="E7874">
        <f>RESULTADOS!$A$5/8760</f>
        <v>4.5662100456621002E-3</v>
      </c>
    </row>
    <row r="7875" spans="1:5" x14ac:dyDescent="0.25">
      <c r="A7875">
        <f>CALCULOS_ENER!B7875*DATOS!F7875</f>
        <v>1.8176523479527962E-2</v>
      </c>
      <c r="B7875">
        <f>DATOS!G7875*(DATOS!B7875-CALCULOS_ENER!E7875)</f>
        <v>1.8176523479527962E-2</v>
      </c>
      <c r="C7875">
        <f>CALCULOS_ENER!E7875*DATOS!I7875</f>
        <v>0</v>
      </c>
      <c r="D7875">
        <f>CALCULOS_ENER!F7875*DATOS!H7875</f>
        <v>0</v>
      </c>
      <c r="E7875">
        <f>RESULTADOS!$A$5/8760</f>
        <v>4.5662100456621002E-3</v>
      </c>
    </row>
    <row r="7876" spans="1:5" x14ac:dyDescent="0.25">
      <c r="A7876">
        <f>CALCULOS_ENER!B7876*DATOS!F7876</f>
        <v>1.8176523479527962E-2</v>
      </c>
      <c r="B7876">
        <f>DATOS!G7876*(DATOS!B7876-CALCULOS_ENER!E7876)</f>
        <v>1.8176523479527962E-2</v>
      </c>
      <c r="C7876">
        <f>CALCULOS_ENER!E7876*DATOS!I7876</f>
        <v>0</v>
      </c>
      <c r="D7876">
        <f>CALCULOS_ENER!F7876*DATOS!H7876</f>
        <v>0</v>
      </c>
      <c r="E7876">
        <f>RESULTADOS!$A$5/8760</f>
        <v>4.5662100456621002E-3</v>
      </c>
    </row>
    <row r="7877" spans="1:5" x14ac:dyDescent="0.25">
      <c r="A7877">
        <f>CALCULOS_ENER!B7877*DATOS!F7877</f>
        <v>1.8176523479527962E-2</v>
      </c>
      <c r="B7877">
        <f>DATOS!G7877*(DATOS!B7877-CALCULOS_ENER!E7877)</f>
        <v>1.8176523479527962E-2</v>
      </c>
      <c r="C7877">
        <f>CALCULOS_ENER!E7877*DATOS!I7877</f>
        <v>0</v>
      </c>
      <c r="D7877">
        <f>CALCULOS_ENER!F7877*DATOS!H7877</f>
        <v>0</v>
      </c>
      <c r="E7877">
        <f>RESULTADOS!$A$5/8760</f>
        <v>4.5662100456621002E-3</v>
      </c>
    </row>
    <row r="7878" spans="1:5" x14ac:dyDescent="0.25">
      <c r="A7878">
        <f>CALCULOS_ENER!B7878*DATOS!F7878</f>
        <v>1.8176523479527962E-2</v>
      </c>
      <c r="B7878">
        <f>DATOS!G7878*(DATOS!B7878-CALCULOS_ENER!E7878)</f>
        <v>1.8176523479527962E-2</v>
      </c>
      <c r="C7878">
        <f>CALCULOS_ENER!E7878*DATOS!I7878</f>
        <v>0</v>
      </c>
      <c r="D7878">
        <f>CALCULOS_ENER!F7878*DATOS!H7878</f>
        <v>0</v>
      </c>
      <c r="E7878">
        <f>RESULTADOS!$A$5/8760</f>
        <v>4.5662100456621002E-3</v>
      </c>
    </row>
    <row r="7879" spans="1:5" x14ac:dyDescent="0.25">
      <c r="A7879">
        <f>CALCULOS_ENER!B7879*DATOS!F7879</f>
        <v>1.9301554310379516E-2</v>
      </c>
      <c r="B7879">
        <f>DATOS!G7879*(DATOS!B7879-CALCULOS_ENER!E7879)</f>
        <v>1.9301554310379516E-2</v>
      </c>
      <c r="C7879">
        <f>CALCULOS_ENER!E7879*DATOS!I7879</f>
        <v>0</v>
      </c>
      <c r="D7879">
        <f>CALCULOS_ENER!F7879*DATOS!H7879</f>
        <v>0</v>
      </c>
      <c r="E7879">
        <f>RESULTADOS!$A$5/8760</f>
        <v>4.5662100456621002E-3</v>
      </c>
    </row>
    <row r="7880" spans="1:5" x14ac:dyDescent="0.25">
      <c r="A7880">
        <f>CALCULOS_ENER!B7880*DATOS!F7880</f>
        <v>4.4227733161821228E-2</v>
      </c>
      <c r="B7880">
        <f>DATOS!G7880*(DATOS!B7880-CALCULOS_ENER!E7880)</f>
        <v>4.4227733161821228E-2</v>
      </c>
      <c r="C7880">
        <f>CALCULOS_ENER!E7880*DATOS!I7880</f>
        <v>0</v>
      </c>
      <c r="D7880">
        <f>CALCULOS_ENER!F7880*DATOS!H7880</f>
        <v>0</v>
      </c>
      <c r="E7880">
        <f>RESULTADOS!$A$5/8760</f>
        <v>4.5662100456621002E-3</v>
      </c>
    </row>
    <row r="7881" spans="1:5" x14ac:dyDescent="0.25">
      <c r="A7881">
        <f>CALCULOS_ENER!B7881*DATOS!F7881</f>
        <v>8.1809615138075401E-2</v>
      </c>
      <c r="B7881">
        <f>DATOS!G7881*(DATOS!B7881-CALCULOS_ENER!E7881)</f>
        <v>8.1809615138075401E-2</v>
      </c>
      <c r="C7881">
        <f>CALCULOS_ENER!E7881*DATOS!I7881</f>
        <v>0</v>
      </c>
      <c r="D7881">
        <f>CALCULOS_ENER!F7881*DATOS!H7881</f>
        <v>0</v>
      </c>
      <c r="E7881">
        <f>RESULTADOS!$A$5/8760</f>
        <v>4.5662100456621002E-3</v>
      </c>
    </row>
    <row r="7882" spans="1:5" x14ac:dyDescent="0.25">
      <c r="A7882">
        <f>CALCULOS_ENER!B7882*DATOS!F7882</f>
        <v>9.9704980212364652E-2</v>
      </c>
      <c r="B7882">
        <f>DATOS!G7882*(DATOS!B7882-CALCULOS_ENER!E7882)</f>
        <v>9.9704980212364652E-2</v>
      </c>
      <c r="C7882">
        <f>CALCULOS_ENER!E7882*DATOS!I7882</f>
        <v>0</v>
      </c>
      <c r="D7882">
        <f>CALCULOS_ENER!F7882*DATOS!H7882</f>
        <v>0</v>
      </c>
      <c r="E7882">
        <f>RESULTADOS!$A$5/8760</f>
        <v>4.5662100456621002E-3</v>
      </c>
    </row>
    <row r="7883" spans="1:5" x14ac:dyDescent="0.25">
      <c r="A7883">
        <f>CALCULOS_ENER!B7883*DATOS!F7883</f>
        <v>7.950688645641027E-2</v>
      </c>
      <c r="B7883">
        <f>DATOS!G7883*(DATOS!B7883-CALCULOS_ENER!E7883)</f>
        <v>8.564328645641027E-2</v>
      </c>
      <c r="C7883">
        <f>CALCULOS_ENER!E7883*DATOS!I7883</f>
        <v>0</v>
      </c>
      <c r="D7883">
        <f>CALCULOS_ENER!F7883*DATOS!H7883</f>
        <v>0</v>
      </c>
      <c r="E7883">
        <f>RESULTADOS!$A$5/8760</f>
        <v>4.5662100456621002E-3</v>
      </c>
    </row>
    <row r="7884" spans="1:5" x14ac:dyDescent="0.25">
      <c r="A7884">
        <f>CALCULOS_ENER!B7884*DATOS!F7884</f>
        <v>1.1818962612873915E-2</v>
      </c>
      <c r="B7884">
        <f>DATOS!G7884*(DATOS!B7884-CALCULOS_ENER!E7884)</f>
        <v>8.001856261287392E-2</v>
      </c>
      <c r="C7884">
        <f>CALCULOS_ENER!E7884*DATOS!I7884</f>
        <v>0</v>
      </c>
      <c r="D7884">
        <f>CALCULOS_ENER!F7884*DATOS!H7884</f>
        <v>0</v>
      </c>
      <c r="E7884">
        <f>RESULTADOS!$A$5/8760</f>
        <v>4.5662100456621002E-3</v>
      </c>
    </row>
    <row r="7885" spans="1:5" x14ac:dyDescent="0.25">
      <c r="A7885">
        <f>CALCULOS_ENER!B7885*DATOS!F7885</f>
        <v>0</v>
      </c>
      <c r="B7885">
        <f>DATOS!G7885*(DATOS!B7885-CALCULOS_ENER!E7885)</f>
        <v>3.6896168281386726E-2</v>
      </c>
      <c r="C7885">
        <f>CALCULOS_ENER!E7885*DATOS!I7885</f>
        <v>3.0207975363087353E-2</v>
      </c>
      <c r="D7885">
        <f>CALCULOS_ENER!F7885*DATOS!H7885</f>
        <v>0</v>
      </c>
      <c r="E7885">
        <f>RESULTADOS!$A$5/8760</f>
        <v>4.5662100456621002E-3</v>
      </c>
    </row>
    <row r="7886" spans="1:5" x14ac:dyDescent="0.25">
      <c r="A7886">
        <f>CALCULOS_ENER!B7886*DATOS!F7886</f>
        <v>0</v>
      </c>
      <c r="B7886">
        <f>DATOS!G7886*(DATOS!B7886-CALCULOS_ENER!E7886)</f>
        <v>2.3379068281386705E-2</v>
      </c>
      <c r="C7886">
        <f>CALCULOS_ENER!E7886*DATOS!I7886</f>
        <v>4.0504904684128262E-2</v>
      </c>
      <c r="D7886">
        <f>CALCULOS_ENER!F7886*DATOS!H7886</f>
        <v>0</v>
      </c>
      <c r="E7886">
        <f>RESULTADOS!$A$5/8760</f>
        <v>4.5662100456621002E-3</v>
      </c>
    </row>
    <row r="7887" spans="1:5" x14ac:dyDescent="0.25">
      <c r="A7887">
        <f>CALCULOS_ENER!B7887*DATOS!F7887</f>
        <v>2.8780907984229737E-2</v>
      </c>
      <c r="B7887">
        <f>DATOS!G7887*(DATOS!B7887-CALCULOS_ENER!E7887)</f>
        <v>8.2830907984229749E-2</v>
      </c>
      <c r="C7887">
        <f>CALCULOS_ENER!E7887*DATOS!I7887</f>
        <v>0</v>
      </c>
      <c r="D7887">
        <f>CALCULOS_ENER!F7887*DATOS!H7887</f>
        <v>0</v>
      </c>
      <c r="E7887">
        <f>RESULTADOS!$A$5/8760</f>
        <v>4.5662100456621002E-3</v>
      </c>
    </row>
    <row r="7888" spans="1:5" x14ac:dyDescent="0.25">
      <c r="A7888">
        <f>CALCULOS_ENER!B7888*DATOS!F7888</f>
        <v>7.562040798422974E-2</v>
      </c>
      <c r="B7888">
        <f>DATOS!G7888*(DATOS!B7888-CALCULOS_ENER!E7888)</f>
        <v>8.2830907984229749E-2</v>
      </c>
      <c r="C7888">
        <f>CALCULOS_ENER!E7888*DATOS!I7888</f>
        <v>0</v>
      </c>
      <c r="D7888">
        <f>CALCULOS_ENER!F7888*DATOS!H7888</f>
        <v>0</v>
      </c>
      <c r="E7888">
        <f>RESULTADOS!$A$5/8760</f>
        <v>4.5662100456621002E-3</v>
      </c>
    </row>
    <row r="7889" spans="1:5" x14ac:dyDescent="0.25">
      <c r="A7889">
        <f>CALCULOS_ENER!B7889*DATOS!F7889</f>
        <v>6.8529507984229743E-2</v>
      </c>
      <c r="B7889">
        <f>DATOS!G7889*(DATOS!B7889-CALCULOS_ENER!E7889)</f>
        <v>8.2830907984229749E-2</v>
      </c>
      <c r="C7889">
        <f>CALCULOS_ENER!E7889*DATOS!I7889</f>
        <v>0</v>
      </c>
      <c r="D7889">
        <f>CALCULOS_ENER!F7889*DATOS!H7889</f>
        <v>0</v>
      </c>
      <c r="E7889">
        <f>RESULTADOS!$A$5/8760</f>
        <v>4.5662100456621002E-3</v>
      </c>
    </row>
    <row r="7890" spans="1:5" x14ac:dyDescent="0.25">
      <c r="A7890">
        <f>CALCULOS_ENER!B7890*DATOS!F7890</f>
        <v>7.1608686456410262E-2</v>
      </c>
      <c r="B7890">
        <f>DATOS!G7890*(DATOS!B7890-CALCULOS_ENER!E7890)</f>
        <v>8.564328645641027E-2</v>
      </c>
      <c r="C7890">
        <f>CALCULOS_ENER!E7890*DATOS!I7890</f>
        <v>0</v>
      </c>
      <c r="D7890">
        <f>CALCULOS_ENER!F7890*DATOS!H7890</f>
        <v>0</v>
      </c>
      <c r="E7890">
        <f>RESULTADOS!$A$5/8760</f>
        <v>4.5662100456621002E-3</v>
      </c>
    </row>
    <row r="7891" spans="1:5" x14ac:dyDescent="0.25">
      <c r="A7891">
        <f>CALCULOS_ENER!B7891*DATOS!F7891</f>
        <v>8.473708645641026E-2</v>
      </c>
      <c r="B7891">
        <f>DATOS!G7891*(DATOS!B7891-CALCULOS_ENER!E7891)</f>
        <v>8.564328645641027E-2</v>
      </c>
      <c r="C7891">
        <f>CALCULOS_ENER!E7891*DATOS!I7891</f>
        <v>0</v>
      </c>
      <c r="D7891">
        <f>CALCULOS_ENER!F7891*DATOS!H7891</f>
        <v>0</v>
      </c>
      <c r="E7891">
        <f>RESULTADOS!$A$5/8760</f>
        <v>4.5662100456621002E-3</v>
      </c>
    </row>
    <row r="7892" spans="1:5" x14ac:dyDescent="0.25">
      <c r="A7892">
        <f>CALCULOS_ENER!B7892*DATOS!F7892</f>
        <v>0.10916330917258643</v>
      </c>
      <c r="B7892">
        <f>DATOS!G7892*(DATOS!B7892-CALCULOS_ENER!E7892)</f>
        <v>0.10916330917258643</v>
      </c>
      <c r="C7892">
        <f>CALCULOS_ENER!E7892*DATOS!I7892</f>
        <v>0</v>
      </c>
      <c r="D7892">
        <f>CALCULOS_ENER!F7892*DATOS!H7892</f>
        <v>0</v>
      </c>
      <c r="E7892">
        <f>RESULTADOS!$A$5/8760</f>
        <v>4.5662100456621002E-3</v>
      </c>
    </row>
    <row r="7893" spans="1:5" x14ac:dyDescent="0.25">
      <c r="A7893">
        <f>CALCULOS_ENER!B7893*DATOS!F7893</f>
        <v>0.15339117473770658</v>
      </c>
      <c r="B7893">
        <f>DATOS!G7893*(DATOS!B7893-CALCULOS_ENER!E7893)</f>
        <v>0.15339117473770658</v>
      </c>
      <c r="C7893">
        <f>CALCULOS_ENER!E7893*DATOS!I7893</f>
        <v>0</v>
      </c>
      <c r="D7893">
        <f>CALCULOS_ENER!F7893*DATOS!H7893</f>
        <v>0</v>
      </c>
      <c r="E7893">
        <f>RESULTADOS!$A$5/8760</f>
        <v>4.5662100456621002E-3</v>
      </c>
    </row>
    <row r="7894" spans="1:5" x14ac:dyDescent="0.25">
      <c r="A7894">
        <f>CALCULOS_ENER!B7894*DATOS!F7894</f>
        <v>0.17128653981199582</v>
      </c>
      <c r="B7894">
        <f>DATOS!G7894*(DATOS!B7894-CALCULOS_ENER!E7894)</f>
        <v>0.17128653981199582</v>
      </c>
      <c r="C7894">
        <f>CALCULOS_ENER!E7894*DATOS!I7894</f>
        <v>0</v>
      </c>
      <c r="D7894">
        <f>CALCULOS_ENER!F7894*DATOS!H7894</f>
        <v>0</v>
      </c>
      <c r="E7894">
        <f>RESULTADOS!$A$5/8760</f>
        <v>4.5662100456621002E-3</v>
      </c>
    </row>
    <row r="7895" spans="1:5" x14ac:dyDescent="0.25">
      <c r="A7895">
        <f>CALCULOS_ENER!B7895*DATOS!F7895</f>
        <v>0.20707730306139904</v>
      </c>
      <c r="B7895">
        <f>DATOS!G7895*(DATOS!B7895-CALCULOS_ENER!E7895)</f>
        <v>0.20707730306139904</v>
      </c>
      <c r="C7895">
        <f>CALCULOS_ENER!E7895*DATOS!I7895</f>
        <v>0</v>
      </c>
      <c r="D7895">
        <f>CALCULOS_ENER!F7895*DATOS!H7895</f>
        <v>0</v>
      </c>
      <c r="E7895">
        <f>RESULTADOS!$A$5/8760</f>
        <v>4.5662100456621002E-3</v>
      </c>
    </row>
    <row r="7896" spans="1:5" x14ac:dyDescent="0.25">
      <c r="A7896">
        <f>CALCULOS_ENER!B7896*DATOS!F7896</f>
        <v>0.20707730306139904</v>
      </c>
      <c r="B7896">
        <f>DATOS!G7896*(DATOS!B7896-CALCULOS_ENER!E7896)</f>
        <v>0.20707730306139904</v>
      </c>
      <c r="C7896">
        <f>CALCULOS_ENER!E7896*DATOS!I7896</f>
        <v>0</v>
      </c>
      <c r="D7896">
        <f>CALCULOS_ENER!F7896*DATOS!H7896</f>
        <v>0</v>
      </c>
      <c r="E7896">
        <f>RESULTADOS!$A$5/8760</f>
        <v>4.5662100456621002E-3</v>
      </c>
    </row>
    <row r="7897" spans="1:5" x14ac:dyDescent="0.25">
      <c r="A7897">
        <f>CALCULOS_ENER!B7897*DATOS!F7897</f>
        <v>0.15722484605604145</v>
      </c>
      <c r="B7897">
        <f>DATOS!G7897*(DATOS!B7897-CALCULOS_ENER!E7897)</f>
        <v>0.15722484605604145</v>
      </c>
      <c r="C7897">
        <f>CALCULOS_ENER!E7897*DATOS!I7897</f>
        <v>0</v>
      </c>
      <c r="D7897">
        <f>CALCULOS_ENER!F7897*DATOS!H7897</f>
        <v>0</v>
      </c>
      <c r="E7897">
        <f>RESULTADOS!$A$5/8760</f>
        <v>4.5662100456621002E-3</v>
      </c>
    </row>
    <row r="7898" spans="1:5" x14ac:dyDescent="0.25">
      <c r="A7898">
        <f>CALCULOS_ENER!B7898*DATOS!F7898</f>
        <v>9.7913960787987905E-2</v>
      </c>
      <c r="B7898">
        <f>DATOS!G7898*(DATOS!B7898-CALCULOS_ENER!E7898)</f>
        <v>9.7913960787987905E-2</v>
      </c>
      <c r="C7898">
        <f>CALCULOS_ENER!E7898*DATOS!I7898</f>
        <v>0</v>
      </c>
      <c r="D7898">
        <f>CALCULOS_ENER!F7898*DATOS!H7898</f>
        <v>0</v>
      </c>
      <c r="E7898">
        <f>RESULTADOS!$A$5/8760</f>
        <v>4.5662100456621002E-3</v>
      </c>
    </row>
    <row r="7899" spans="1:5" x14ac:dyDescent="0.25">
      <c r="A7899">
        <f>CALCULOS_ENER!B7899*DATOS!F7899</f>
        <v>1.8176523479527962E-2</v>
      </c>
      <c r="B7899">
        <f>DATOS!G7899*(DATOS!B7899-CALCULOS_ENER!E7899)</f>
        <v>1.8176523479527962E-2</v>
      </c>
      <c r="C7899">
        <f>CALCULOS_ENER!E7899*DATOS!I7899</f>
        <v>0</v>
      </c>
      <c r="D7899">
        <f>CALCULOS_ENER!F7899*DATOS!H7899</f>
        <v>0</v>
      </c>
      <c r="E7899">
        <f>RESULTADOS!$A$5/8760</f>
        <v>4.5662100456621002E-3</v>
      </c>
    </row>
    <row r="7900" spans="1:5" x14ac:dyDescent="0.25">
      <c r="A7900">
        <f>CALCULOS_ENER!B7900*DATOS!F7900</f>
        <v>1.8176523479527962E-2</v>
      </c>
      <c r="B7900">
        <f>DATOS!G7900*(DATOS!B7900-CALCULOS_ENER!E7900)</f>
        <v>1.8176523479527962E-2</v>
      </c>
      <c r="C7900">
        <f>CALCULOS_ENER!E7900*DATOS!I7900</f>
        <v>0</v>
      </c>
      <c r="D7900">
        <f>CALCULOS_ENER!F7900*DATOS!H7900</f>
        <v>0</v>
      </c>
      <c r="E7900">
        <f>RESULTADOS!$A$5/8760</f>
        <v>4.5662100456621002E-3</v>
      </c>
    </row>
    <row r="7901" spans="1:5" x14ac:dyDescent="0.25">
      <c r="A7901">
        <f>CALCULOS_ENER!B7901*DATOS!F7901</f>
        <v>1.8176523479527962E-2</v>
      </c>
      <c r="B7901">
        <f>DATOS!G7901*(DATOS!B7901-CALCULOS_ENER!E7901)</f>
        <v>1.8176523479527962E-2</v>
      </c>
      <c r="C7901">
        <f>CALCULOS_ENER!E7901*DATOS!I7901</f>
        <v>0</v>
      </c>
      <c r="D7901">
        <f>CALCULOS_ENER!F7901*DATOS!H7901</f>
        <v>0</v>
      </c>
      <c r="E7901">
        <f>RESULTADOS!$A$5/8760</f>
        <v>4.5662100456621002E-3</v>
      </c>
    </row>
    <row r="7902" spans="1:5" x14ac:dyDescent="0.25">
      <c r="A7902">
        <f>CALCULOS_ENER!B7902*DATOS!F7902</f>
        <v>1.8176523479527962E-2</v>
      </c>
      <c r="B7902">
        <f>DATOS!G7902*(DATOS!B7902-CALCULOS_ENER!E7902)</f>
        <v>1.8176523479527962E-2</v>
      </c>
      <c r="C7902">
        <f>CALCULOS_ENER!E7902*DATOS!I7902</f>
        <v>0</v>
      </c>
      <c r="D7902">
        <f>CALCULOS_ENER!F7902*DATOS!H7902</f>
        <v>0</v>
      </c>
      <c r="E7902">
        <f>RESULTADOS!$A$5/8760</f>
        <v>4.5662100456621002E-3</v>
      </c>
    </row>
    <row r="7903" spans="1:5" x14ac:dyDescent="0.25">
      <c r="A7903">
        <f>CALCULOS_ENER!B7903*DATOS!F7903</f>
        <v>1.9301554310379516E-2</v>
      </c>
      <c r="B7903">
        <f>DATOS!G7903*(DATOS!B7903-CALCULOS_ENER!E7903)</f>
        <v>1.9301554310379516E-2</v>
      </c>
      <c r="C7903">
        <f>CALCULOS_ENER!E7903*DATOS!I7903</f>
        <v>0</v>
      </c>
      <c r="D7903">
        <f>CALCULOS_ENER!F7903*DATOS!H7903</f>
        <v>0</v>
      </c>
      <c r="E7903">
        <f>RESULTADOS!$A$5/8760</f>
        <v>4.5662100456621002E-3</v>
      </c>
    </row>
    <row r="7904" spans="1:5" x14ac:dyDescent="0.25">
      <c r="A7904">
        <f>CALCULOS_ENER!B7904*DATOS!F7904</f>
        <v>4.4227733161821228E-2</v>
      </c>
      <c r="B7904">
        <f>DATOS!G7904*(DATOS!B7904-CALCULOS_ENER!E7904)</f>
        <v>4.4227733161821228E-2</v>
      </c>
      <c r="C7904">
        <f>CALCULOS_ENER!E7904*DATOS!I7904</f>
        <v>0</v>
      </c>
      <c r="D7904">
        <f>CALCULOS_ENER!F7904*DATOS!H7904</f>
        <v>0</v>
      </c>
      <c r="E7904">
        <f>RESULTADOS!$A$5/8760</f>
        <v>4.5662100456621002E-3</v>
      </c>
    </row>
    <row r="7905" spans="1:5" x14ac:dyDescent="0.25">
      <c r="A7905">
        <f>CALCULOS_ENER!B7905*DATOS!F7905</f>
        <v>8.1809615138075401E-2</v>
      </c>
      <c r="B7905">
        <f>DATOS!G7905*(DATOS!B7905-CALCULOS_ENER!E7905)</f>
        <v>8.1809615138075401E-2</v>
      </c>
      <c r="C7905">
        <f>CALCULOS_ENER!E7905*DATOS!I7905</f>
        <v>0</v>
      </c>
      <c r="D7905">
        <f>CALCULOS_ENER!F7905*DATOS!H7905</f>
        <v>0</v>
      </c>
      <c r="E7905">
        <f>RESULTADOS!$A$5/8760</f>
        <v>4.5662100456621002E-3</v>
      </c>
    </row>
    <row r="7906" spans="1:5" x14ac:dyDescent="0.25">
      <c r="A7906">
        <f>CALCULOS_ENER!B7906*DATOS!F7906</f>
        <v>9.9704980212364652E-2</v>
      </c>
      <c r="B7906">
        <f>DATOS!G7906*(DATOS!B7906-CALCULOS_ENER!E7906)</f>
        <v>9.9704980212364652E-2</v>
      </c>
      <c r="C7906">
        <f>CALCULOS_ENER!E7906*DATOS!I7906</f>
        <v>0</v>
      </c>
      <c r="D7906">
        <f>CALCULOS_ENER!F7906*DATOS!H7906</f>
        <v>0</v>
      </c>
      <c r="E7906">
        <f>RESULTADOS!$A$5/8760</f>
        <v>4.5662100456621002E-3</v>
      </c>
    </row>
    <row r="7907" spans="1:5" x14ac:dyDescent="0.25">
      <c r="A7907">
        <f>CALCULOS_ENER!B7907*DATOS!F7907</f>
        <v>8.1362986456410255E-2</v>
      </c>
      <c r="B7907">
        <f>DATOS!G7907*(DATOS!B7907-CALCULOS_ENER!E7907)</f>
        <v>8.564328645641027E-2</v>
      </c>
      <c r="C7907">
        <f>CALCULOS_ENER!E7907*DATOS!I7907</f>
        <v>0</v>
      </c>
      <c r="D7907">
        <f>CALCULOS_ENER!F7907*DATOS!H7907</f>
        <v>0</v>
      </c>
      <c r="E7907">
        <f>RESULTADOS!$A$5/8760</f>
        <v>4.5662100456621002E-3</v>
      </c>
    </row>
    <row r="7908" spans="1:5" x14ac:dyDescent="0.25">
      <c r="A7908">
        <f>CALCULOS_ENER!B7908*DATOS!F7908</f>
        <v>1.5264626128739245E-3</v>
      </c>
      <c r="B7908">
        <f>DATOS!G7908*(DATOS!B7908-CALCULOS_ENER!E7908)</f>
        <v>8.001856261287392E-2</v>
      </c>
      <c r="C7908">
        <f>CALCULOS_ENER!E7908*DATOS!I7908</f>
        <v>0</v>
      </c>
      <c r="D7908">
        <f>CALCULOS_ENER!F7908*DATOS!H7908</f>
        <v>0</v>
      </c>
      <c r="E7908">
        <f>RESULTADOS!$A$5/8760</f>
        <v>4.5662100456621002E-3</v>
      </c>
    </row>
    <row r="7909" spans="1:5" x14ac:dyDescent="0.25">
      <c r="A7909">
        <f>CALCULOS_ENER!B7909*DATOS!F7909</f>
        <v>6.3932884140693369E-2</v>
      </c>
      <c r="B7909">
        <f>DATOS!G7909*(DATOS!B7909-CALCULOS_ENER!E7909)</f>
        <v>7.7206184140693357E-2</v>
      </c>
      <c r="C7909">
        <f>CALCULOS_ENER!E7909*DATOS!I7909</f>
        <v>0</v>
      </c>
      <c r="D7909">
        <f>CALCULOS_ENER!F7909*DATOS!H7909</f>
        <v>0</v>
      </c>
      <c r="E7909">
        <f>RESULTADOS!$A$5/8760</f>
        <v>4.5662100456621002E-3</v>
      </c>
    </row>
    <row r="7910" spans="1:5" x14ac:dyDescent="0.25">
      <c r="A7910">
        <f>CALCULOS_ENER!B7910*DATOS!F7910</f>
        <v>3.4078884140693363E-2</v>
      </c>
      <c r="B7910">
        <f>DATOS!G7910*(DATOS!B7910-CALCULOS_ENER!E7910)</f>
        <v>7.7206184140693357E-2</v>
      </c>
      <c r="C7910">
        <f>CALCULOS_ENER!E7910*DATOS!I7910</f>
        <v>0</v>
      </c>
      <c r="D7910">
        <f>CALCULOS_ENER!F7910*DATOS!H7910</f>
        <v>0</v>
      </c>
      <c r="E7910">
        <f>RESULTADOS!$A$5/8760</f>
        <v>4.5662100456621002E-3</v>
      </c>
    </row>
    <row r="7911" spans="1:5" x14ac:dyDescent="0.25">
      <c r="A7911">
        <f>CALCULOS_ENER!B7911*DATOS!F7911</f>
        <v>0</v>
      </c>
      <c r="B7911">
        <f>DATOS!G7911*(DATOS!B7911-CALCULOS_ENER!E7911)</f>
        <v>8.2829615968459488E-2</v>
      </c>
      <c r="C7911">
        <f>CALCULOS_ENER!E7911*DATOS!I7911</f>
        <v>9.7836489837260594E-7</v>
      </c>
      <c r="D7911">
        <f>CALCULOS_ENER!F7911*DATOS!H7911</f>
        <v>0</v>
      </c>
      <c r="E7911">
        <f>RESULTADOS!$A$5/8760</f>
        <v>4.5662100456621002E-3</v>
      </c>
    </row>
    <row r="7912" spans="1:5" x14ac:dyDescent="0.25">
      <c r="A7912">
        <f>CALCULOS_ENER!B7912*DATOS!F7912</f>
        <v>1.9072607984229752E-2</v>
      </c>
      <c r="B7912">
        <f>DATOS!G7912*(DATOS!B7912-CALCULOS_ENER!E7912)</f>
        <v>8.2830907984229749E-2</v>
      </c>
      <c r="C7912">
        <f>CALCULOS_ENER!E7912*DATOS!I7912</f>
        <v>0</v>
      </c>
      <c r="D7912">
        <f>CALCULOS_ENER!F7912*DATOS!H7912</f>
        <v>0</v>
      </c>
      <c r="E7912">
        <f>RESULTADOS!$A$5/8760</f>
        <v>4.5662100456621002E-3</v>
      </c>
    </row>
    <row r="7913" spans="1:5" x14ac:dyDescent="0.25">
      <c r="A7913">
        <f>CALCULOS_ENER!B7913*DATOS!F7913</f>
        <v>2.6644207984229746E-2</v>
      </c>
      <c r="B7913">
        <f>DATOS!G7913*(DATOS!B7913-CALCULOS_ENER!E7913)</f>
        <v>8.2830907984229749E-2</v>
      </c>
      <c r="C7913">
        <f>CALCULOS_ENER!E7913*DATOS!I7913</f>
        <v>0</v>
      </c>
      <c r="D7913">
        <f>CALCULOS_ENER!F7913*DATOS!H7913</f>
        <v>0</v>
      </c>
      <c r="E7913">
        <f>RESULTADOS!$A$5/8760</f>
        <v>4.5662100456621002E-3</v>
      </c>
    </row>
    <row r="7914" spans="1:5" x14ac:dyDescent="0.25">
      <c r="A7914">
        <f>CALCULOS_ENER!B7914*DATOS!F7914</f>
        <v>8.1105386456410258E-2</v>
      </c>
      <c r="B7914">
        <f>DATOS!G7914*(DATOS!B7914-CALCULOS_ENER!E7914)</f>
        <v>8.564328645641027E-2</v>
      </c>
      <c r="C7914">
        <f>CALCULOS_ENER!E7914*DATOS!I7914</f>
        <v>0</v>
      </c>
      <c r="D7914">
        <f>CALCULOS_ENER!F7914*DATOS!H7914</f>
        <v>0</v>
      </c>
      <c r="E7914">
        <f>RESULTADOS!$A$5/8760</f>
        <v>4.5662100456621002E-3</v>
      </c>
    </row>
    <row r="7915" spans="1:5" x14ac:dyDescent="0.25">
      <c r="A7915">
        <f>CALCULOS_ENER!B7915*DATOS!F7915</f>
        <v>8.564328645641027E-2</v>
      </c>
      <c r="B7915">
        <f>DATOS!G7915*(DATOS!B7915-CALCULOS_ENER!E7915)</f>
        <v>8.564328645641027E-2</v>
      </c>
      <c r="C7915">
        <f>CALCULOS_ENER!E7915*DATOS!I7915</f>
        <v>0</v>
      </c>
      <c r="D7915">
        <f>CALCULOS_ENER!F7915*DATOS!H7915</f>
        <v>0</v>
      </c>
      <c r="E7915">
        <f>RESULTADOS!$A$5/8760</f>
        <v>4.5662100456621002E-3</v>
      </c>
    </row>
    <row r="7916" spans="1:5" x14ac:dyDescent="0.25">
      <c r="A7916">
        <f>CALCULOS_ENER!B7916*DATOS!F7916</f>
        <v>0.10916330917258643</v>
      </c>
      <c r="B7916">
        <f>DATOS!G7916*(DATOS!B7916-CALCULOS_ENER!E7916)</f>
        <v>0.10916330917258643</v>
      </c>
      <c r="C7916">
        <f>CALCULOS_ENER!E7916*DATOS!I7916</f>
        <v>0</v>
      </c>
      <c r="D7916">
        <f>CALCULOS_ENER!F7916*DATOS!H7916</f>
        <v>0</v>
      </c>
      <c r="E7916">
        <f>RESULTADOS!$A$5/8760</f>
        <v>4.5662100456621002E-3</v>
      </c>
    </row>
    <row r="7917" spans="1:5" x14ac:dyDescent="0.25">
      <c r="A7917">
        <f>CALCULOS_ENER!B7917*DATOS!F7917</f>
        <v>0.15339117473770658</v>
      </c>
      <c r="B7917">
        <f>DATOS!G7917*(DATOS!B7917-CALCULOS_ENER!E7917)</f>
        <v>0.15339117473770658</v>
      </c>
      <c r="C7917">
        <f>CALCULOS_ENER!E7917*DATOS!I7917</f>
        <v>0</v>
      </c>
      <c r="D7917">
        <f>CALCULOS_ENER!F7917*DATOS!H7917</f>
        <v>0</v>
      </c>
      <c r="E7917">
        <f>RESULTADOS!$A$5/8760</f>
        <v>4.5662100456621002E-3</v>
      </c>
    </row>
    <row r="7918" spans="1:5" x14ac:dyDescent="0.25">
      <c r="A7918">
        <f>CALCULOS_ENER!B7918*DATOS!F7918</f>
        <v>0.17128653981199582</v>
      </c>
      <c r="B7918">
        <f>DATOS!G7918*(DATOS!B7918-CALCULOS_ENER!E7918)</f>
        <v>0.17128653981199582</v>
      </c>
      <c r="C7918">
        <f>CALCULOS_ENER!E7918*DATOS!I7918</f>
        <v>0</v>
      </c>
      <c r="D7918">
        <f>CALCULOS_ENER!F7918*DATOS!H7918</f>
        <v>0</v>
      </c>
      <c r="E7918">
        <f>RESULTADOS!$A$5/8760</f>
        <v>4.5662100456621002E-3</v>
      </c>
    </row>
    <row r="7919" spans="1:5" x14ac:dyDescent="0.25">
      <c r="A7919">
        <f>CALCULOS_ENER!B7919*DATOS!F7919</f>
        <v>0.20707730306139904</v>
      </c>
      <c r="B7919">
        <f>DATOS!G7919*(DATOS!B7919-CALCULOS_ENER!E7919)</f>
        <v>0.20707730306139904</v>
      </c>
      <c r="C7919">
        <f>CALCULOS_ENER!E7919*DATOS!I7919</f>
        <v>0</v>
      </c>
      <c r="D7919">
        <f>CALCULOS_ENER!F7919*DATOS!H7919</f>
        <v>0</v>
      </c>
      <c r="E7919">
        <f>RESULTADOS!$A$5/8760</f>
        <v>4.5662100456621002E-3</v>
      </c>
    </row>
    <row r="7920" spans="1:5" x14ac:dyDescent="0.25">
      <c r="A7920">
        <f>CALCULOS_ENER!B7920*DATOS!F7920</f>
        <v>0.20707730306139904</v>
      </c>
      <c r="B7920">
        <f>DATOS!G7920*(DATOS!B7920-CALCULOS_ENER!E7920)</f>
        <v>0.20707730306139904</v>
      </c>
      <c r="C7920">
        <f>CALCULOS_ENER!E7920*DATOS!I7920</f>
        <v>0</v>
      </c>
      <c r="D7920">
        <f>CALCULOS_ENER!F7920*DATOS!H7920</f>
        <v>0</v>
      </c>
      <c r="E7920">
        <f>RESULTADOS!$A$5/8760</f>
        <v>4.5662100456621002E-3</v>
      </c>
    </row>
    <row r="7921" spans="1:5" x14ac:dyDescent="0.25">
      <c r="A7921">
        <f>CALCULOS_ENER!B7921*DATOS!F7921</f>
        <v>0.15722484605604145</v>
      </c>
      <c r="B7921">
        <f>DATOS!G7921*(DATOS!B7921-CALCULOS_ENER!E7921)</f>
        <v>0.15722484605604145</v>
      </c>
      <c r="C7921">
        <f>CALCULOS_ENER!E7921*DATOS!I7921</f>
        <v>0</v>
      </c>
      <c r="D7921">
        <f>CALCULOS_ENER!F7921*DATOS!H7921</f>
        <v>0</v>
      </c>
      <c r="E7921">
        <f>RESULTADOS!$A$5/8760</f>
        <v>4.5662100456621002E-3</v>
      </c>
    </row>
    <row r="7922" spans="1:5" x14ac:dyDescent="0.25">
      <c r="A7922">
        <f>CALCULOS_ENER!B7922*DATOS!F7922</f>
        <v>9.7913960787987905E-2</v>
      </c>
      <c r="B7922">
        <f>DATOS!G7922*(DATOS!B7922-CALCULOS_ENER!E7922)</f>
        <v>9.7913960787987905E-2</v>
      </c>
      <c r="C7922">
        <f>CALCULOS_ENER!E7922*DATOS!I7922</f>
        <v>0</v>
      </c>
      <c r="D7922">
        <f>CALCULOS_ENER!F7922*DATOS!H7922</f>
        <v>0</v>
      </c>
      <c r="E7922">
        <f>RESULTADOS!$A$5/8760</f>
        <v>4.5662100456621002E-3</v>
      </c>
    </row>
    <row r="7923" spans="1:5" x14ac:dyDescent="0.25">
      <c r="A7923">
        <f>CALCULOS_ENER!B7923*DATOS!F7923</f>
        <v>1.8176523479527962E-2</v>
      </c>
      <c r="B7923">
        <f>DATOS!G7923*(DATOS!B7923-CALCULOS_ENER!E7923)</f>
        <v>1.8176523479527962E-2</v>
      </c>
      <c r="C7923">
        <f>CALCULOS_ENER!E7923*DATOS!I7923</f>
        <v>0</v>
      </c>
      <c r="D7923">
        <f>CALCULOS_ENER!F7923*DATOS!H7923</f>
        <v>0</v>
      </c>
      <c r="E7923">
        <f>RESULTADOS!$A$5/8760</f>
        <v>4.5662100456621002E-3</v>
      </c>
    </row>
    <row r="7924" spans="1:5" x14ac:dyDescent="0.25">
      <c r="A7924">
        <f>CALCULOS_ENER!B7924*DATOS!F7924</f>
        <v>1.8176523479527962E-2</v>
      </c>
      <c r="B7924">
        <f>DATOS!G7924*(DATOS!B7924-CALCULOS_ENER!E7924)</f>
        <v>1.8176523479527962E-2</v>
      </c>
      <c r="C7924">
        <f>CALCULOS_ENER!E7924*DATOS!I7924</f>
        <v>0</v>
      </c>
      <c r="D7924">
        <f>CALCULOS_ENER!F7924*DATOS!H7924</f>
        <v>0</v>
      </c>
      <c r="E7924">
        <f>RESULTADOS!$A$5/8760</f>
        <v>4.5662100456621002E-3</v>
      </c>
    </row>
    <row r="7925" spans="1:5" x14ac:dyDescent="0.25">
      <c r="A7925">
        <f>CALCULOS_ENER!B7925*DATOS!F7925</f>
        <v>1.8176523479527962E-2</v>
      </c>
      <c r="B7925">
        <f>DATOS!G7925*(DATOS!B7925-CALCULOS_ENER!E7925)</f>
        <v>1.8176523479527962E-2</v>
      </c>
      <c r="C7925">
        <f>CALCULOS_ENER!E7925*DATOS!I7925</f>
        <v>0</v>
      </c>
      <c r="D7925">
        <f>CALCULOS_ENER!F7925*DATOS!H7925</f>
        <v>0</v>
      </c>
      <c r="E7925">
        <f>RESULTADOS!$A$5/8760</f>
        <v>4.5662100456621002E-3</v>
      </c>
    </row>
    <row r="7926" spans="1:5" x14ac:dyDescent="0.25">
      <c r="A7926">
        <f>CALCULOS_ENER!B7926*DATOS!F7926</f>
        <v>1.8176523479527962E-2</v>
      </c>
      <c r="B7926">
        <f>DATOS!G7926*(DATOS!B7926-CALCULOS_ENER!E7926)</f>
        <v>1.8176523479527962E-2</v>
      </c>
      <c r="C7926">
        <f>CALCULOS_ENER!E7926*DATOS!I7926</f>
        <v>0</v>
      </c>
      <c r="D7926">
        <f>CALCULOS_ENER!F7926*DATOS!H7926</f>
        <v>0</v>
      </c>
      <c r="E7926">
        <f>RESULTADOS!$A$5/8760</f>
        <v>4.5662100456621002E-3</v>
      </c>
    </row>
    <row r="7927" spans="1:5" x14ac:dyDescent="0.25">
      <c r="A7927">
        <f>CALCULOS_ENER!B7927*DATOS!F7927</f>
        <v>1.9301554310379516E-2</v>
      </c>
      <c r="B7927">
        <f>DATOS!G7927*(DATOS!B7927-CALCULOS_ENER!E7927)</f>
        <v>1.9301554310379516E-2</v>
      </c>
      <c r="C7927">
        <f>CALCULOS_ENER!E7927*DATOS!I7927</f>
        <v>0</v>
      </c>
      <c r="D7927">
        <f>CALCULOS_ENER!F7927*DATOS!H7927</f>
        <v>0</v>
      </c>
      <c r="E7927">
        <f>RESULTADOS!$A$5/8760</f>
        <v>4.5662100456621002E-3</v>
      </c>
    </row>
    <row r="7928" spans="1:5" x14ac:dyDescent="0.25">
      <c r="A7928">
        <f>CALCULOS_ENER!B7928*DATOS!F7928</f>
        <v>4.4227733161821228E-2</v>
      </c>
      <c r="B7928">
        <f>DATOS!G7928*(DATOS!B7928-CALCULOS_ENER!E7928)</f>
        <v>4.4227733161821228E-2</v>
      </c>
      <c r="C7928">
        <f>CALCULOS_ENER!E7928*DATOS!I7928</f>
        <v>0</v>
      </c>
      <c r="D7928">
        <f>CALCULOS_ENER!F7928*DATOS!H7928</f>
        <v>0</v>
      </c>
      <c r="E7928">
        <f>RESULTADOS!$A$5/8760</f>
        <v>4.5662100456621002E-3</v>
      </c>
    </row>
    <row r="7929" spans="1:5" x14ac:dyDescent="0.25">
      <c r="A7929">
        <f>CALCULOS_ENER!B7929*DATOS!F7929</f>
        <v>8.1809615138075401E-2</v>
      </c>
      <c r="B7929">
        <f>DATOS!G7929*(DATOS!B7929-CALCULOS_ENER!E7929)</f>
        <v>8.1809615138075401E-2</v>
      </c>
      <c r="C7929">
        <f>CALCULOS_ENER!E7929*DATOS!I7929</f>
        <v>0</v>
      </c>
      <c r="D7929">
        <f>CALCULOS_ENER!F7929*DATOS!H7929</f>
        <v>0</v>
      </c>
      <c r="E7929">
        <f>RESULTADOS!$A$5/8760</f>
        <v>4.5662100456621002E-3</v>
      </c>
    </row>
    <row r="7930" spans="1:5" x14ac:dyDescent="0.25">
      <c r="A7930">
        <f>CALCULOS_ENER!B7930*DATOS!F7930</f>
        <v>9.9704980212364652E-2</v>
      </c>
      <c r="B7930">
        <f>DATOS!G7930*(DATOS!B7930-CALCULOS_ENER!E7930)</f>
        <v>9.9704980212364652E-2</v>
      </c>
      <c r="C7930">
        <f>CALCULOS_ENER!E7930*DATOS!I7930</f>
        <v>0</v>
      </c>
      <c r="D7930">
        <f>CALCULOS_ENER!F7930*DATOS!H7930</f>
        <v>0</v>
      </c>
      <c r="E7930">
        <f>RESULTADOS!$A$5/8760</f>
        <v>4.5662100456621002E-3</v>
      </c>
    </row>
    <row r="7931" spans="1:5" x14ac:dyDescent="0.25">
      <c r="A7931">
        <f>CALCULOS_ENER!B7931*DATOS!F7931</f>
        <v>8.0914486456410264E-2</v>
      </c>
      <c r="B7931">
        <f>DATOS!G7931*(DATOS!B7931-CALCULOS_ENER!E7931)</f>
        <v>8.564328645641027E-2</v>
      </c>
      <c r="C7931">
        <f>CALCULOS_ENER!E7931*DATOS!I7931</f>
        <v>0</v>
      </c>
      <c r="D7931">
        <f>CALCULOS_ENER!F7931*DATOS!H7931</f>
        <v>0</v>
      </c>
      <c r="E7931">
        <f>RESULTADOS!$A$5/8760</f>
        <v>4.5662100456621002E-3</v>
      </c>
    </row>
    <row r="7932" spans="1:5" x14ac:dyDescent="0.25">
      <c r="A7932">
        <f>CALCULOS_ENER!B7932*DATOS!F7932</f>
        <v>1.3120762612873914E-2</v>
      </c>
      <c r="B7932">
        <f>DATOS!G7932*(DATOS!B7932-CALCULOS_ENER!E7932)</f>
        <v>8.001856261287392E-2</v>
      </c>
      <c r="C7932">
        <f>CALCULOS_ENER!E7932*DATOS!I7932</f>
        <v>0</v>
      </c>
      <c r="D7932">
        <f>CALCULOS_ENER!F7932*DATOS!H7932</f>
        <v>0</v>
      </c>
      <c r="E7932">
        <f>RESULTADOS!$A$5/8760</f>
        <v>4.5662100456621002E-3</v>
      </c>
    </row>
    <row r="7933" spans="1:5" x14ac:dyDescent="0.25">
      <c r="A7933">
        <f>CALCULOS_ENER!B7933*DATOS!F7933</f>
        <v>0</v>
      </c>
      <c r="B7933">
        <f>DATOS!G7933*(DATOS!B7933-CALCULOS_ENER!E7933)</f>
        <v>7.4192968281386704E-2</v>
      </c>
      <c r="C7933">
        <f>CALCULOS_ENER!E7933*DATOS!I7933</f>
        <v>2.1890358170936885E-3</v>
      </c>
      <c r="D7933">
        <f>CALCULOS_ENER!F7933*DATOS!H7933</f>
        <v>0</v>
      </c>
      <c r="E7933">
        <f>RESULTADOS!$A$5/8760</f>
        <v>4.5662100456621002E-3</v>
      </c>
    </row>
    <row r="7934" spans="1:5" x14ac:dyDescent="0.25">
      <c r="A7934">
        <f>CALCULOS_ENER!B7934*DATOS!F7934</f>
        <v>2.0361684140693354E-2</v>
      </c>
      <c r="B7934">
        <f>DATOS!G7934*(DATOS!B7934-CALCULOS_ENER!E7934)</f>
        <v>7.7206184140693357E-2</v>
      </c>
      <c r="C7934">
        <f>CALCULOS_ENER!E7934*DATOS!I7934</f>
        <v>0</v>
      </c>
      <c r="D7934">
        <f>CALCULOS_ENER!F7934*DATOS!H7934</f>
        <v>0</v>
      </c>
      <c r="E7934">
        <f>RESULTADOS!$A$5/8760</f>
        <v>4.5662100456621002E-3</v>
      </c>
    </row>
    <row r="7935" spans="1:5" x14ac:dyDescent="0.25">
      <c r="A7935">
        <f>CALCULOS_ENER!B7935*DATOS!F7935</f>
        <v>1.538110798422975E-2</v>
      </c>
      <c r="B7935">
        <f>DATOS!G7935*(DATOS!B7935-CALCULOS_ENER!E7935)</f>
        <v>8.2830907984229749E-2</v>
      </c>
      <c r="C7935">
        <f>CALCULOS_ENER!E7935*DATOS!I7935</f>
        <v>0</v>
      </c>
      <c r="D7935">
        <f>CALCULOS_ENER!F7935*DATOS!H7935</f>
        <v>0</v>
      </c>
      <c r="E7935">
        <f>RESULTADOS!$A$5/8760</f>
        <v>4.5662100456621002E-3</v>
      </c>
    </row>
    <row r="7936" spans="1:5" x14ac:dyDescent="0.25">
      <c r="A7936">
        <f>CALCULOS_ENER!B7936*DATOS!F7936</f>
        <v>4.6219507984229739E-2</v>
      </c>
      <c r="B7936">
        <f>DATOS!G7936*(DATOS!B7936-CALCULOS_ENER!E7936)</f>
        <v>8.2830907984229749E-2</v>
      </c>
      <c r="C7936">
        <f>CALCULOS_ENER!E7936*DATOS!I7936</f>
        <v>0</v>
      </c>
      <c r="D7936">
        <f>CALCULOS_ENER!F7936*DATOS!H7936</f>
        <v>0</v>
      </c>
      <c r="E7936">
        <f>RESULTADOS!$A$5/8760</f>
        <v>4.5662100456621002E-3</v>
      </c>
    </row>
    <row r="7937" spans="1:5" x14ac:dyDescent="0.25">
      <c r="A7937">
        <f>CALCULOS_ENER!B7937*DATOS!F7937</f>
        <v>6.3414307984229742E-2</v>
      </c>
      <c r="B7937">
        <f>DATOS!G7937*(DATOS!B7937-CALCULOS_ENER!E7937)</f>
        <v>8.2830907984229749E-2</v>
      </c>
      <c r="C7937">
        <f>CALCULOS_ENER!E7937*DATOS!I7937</f>
        <v>0</v>
      </c>
      <c r="D7937">
        <f>CALCULOS_ENER!F7937*DATOS!H7937</f>
        <v>0</v>
      </c>
      <c r="E7937">
        <f>RESULTADOS!$A$5/8760</f>
        <v>4.5662100456621002E-3</v>
      </c>
    </row>
    <row r="7938" spans="1:5" x14ac:dyDescent="0.25">
      <c r="A7938">
        <f>CALCULOS_ENER!B7938*DATOS!F7938</f>
        <v>6.8206986456410268E-2</v>
      </c>
      <c r="B7938">
        <f>DATOS!G7938*(DATOS!B7938-CALCULOS_ENER!E7938)</f>
        <v>8.564328645641027E-2</v>
      </c>
      <c r="C7938">
        <f>CALCULOS_ENER!E7938*DATOS!I7938</f>
        <v>0</v>
      </c>
      <c r="D7938">
        <f>CALCULOS_ENER!F7938*DATOS!H7938</f>
        <v>0</v>
      </c>
      <c r="E7938">
        <f>RESULTADOS!$A$5/8760</f>
        <v>4.5662100456621002E-3</v>
      </c>
    </row>
    <row r="7939" spans="1:5" x14ac:dyDescent="0.25">
      <c r="A7939">
        <f>CALCULOS_ENER!B7939*DATOS!F7939</f>
        <v>8.564328645641027E-2</v>
      </c>
      <c r="B7939">
        <f>DATOS!G7939*(DATOS!B7939-CALCULOS_ENER!E7939)</f>
        <v>8.564328645641027E-2</v>
      </c>
      <c r="C7939">
        <f>CALCULOS_ENER!E7939*DATOS!I7939</f>
        <v>0</v>
      </c>
      <c r="D7939">
        <f>CALCULOS_ENER!F7939*DATOS!H7939</f>
        <v>0</v>
      </c>
      <c r="E7939">
        <f>RESULTADOS!$A$5/8760</f>
        <v>4.5662100456621002E-3</v>
      </c>
    </row>
    <row r="7940" spans="1:5" x14ac:dyDescent="0.25">
      <c r="A7940">
        <f>CALCULOS_ENER!B7940*DATOS!F7940</f>
        <v>0.10916330917258643</v>
      </c>
      <c r="B7940">
        <f>DATOS!G7940*(DATOS!B7940-CALCULOS_ENER!E7940)</f>
        <v>0.10916330917258643</v>
      </c>
      <c r="C7940">
        <f>CALCULOS_ENER!E7940*DATOS!I7940</f>
        <v>0</v>
      </c>
      <c r="D7940">
        <f>CALCULOS_ENER!F7940*DATOS!H7940</f>
        <v>0</v>
      </c>
      <c r="E7940">
        <f>RESULTADOS!$A$5/8760</f>
        <v>4.5662100456621002E-3</v>
      </c>
    </row>
    <row r="7941" spans="1:5" x14ac:dyDescent="0.25">
      <c r="A7941">
        <f>CALCULOS_ENER!B7941*DATOS!F7941</f>
        <v>0.15339117473770658</v>
      </c>
      <c r="B7941">
        <f>DATOS!G7941*(DATOS!B7941-CALCULOS_ENER!E7941)</f>
        <v>0.15339117473770658</v>
      </c>
      <c r="C7941">
        <f>CALCULOS_ENER!E7941*DATOS!I7941</f>
        <v>0</v>
      </c>
      <c r="D7941">
        <f>CALCULOS_ENER!F7941*DATOS!H7941</f>
        <v>0</v>
      </c>
      <c r="E7941">
        <f>RESULTADOS!$A$5/8760</f>
        <v>4.5662100456621002E-3</v>
      </c>
    </row>
    <row r="7942" spans="1:5" x14ac:dyDescent="0.25">
      <c r="A7942">
        <f>CALCULOS_ENER!B7942*DATOS!F7942</f>
        <v>0.17128653981199582</v>
      </c>
      <c r="B7942">
        <f>DATOS!G7942*(DATOS!B7942-CALCULOS_ENER!E7942)</f>
        <v>0.17128653981199582</v>
      </c>
      <c r="C7942">
        <f>CALCULOS_ENER!E7942*DATOS!I7942</f>
        <v>0</v>
      </c>
      <c r="D7942">
        <f>CALCULOS_ENER!F7942*DATOS!H7942</f>
        <v>0</v>
      </c>
      <c r="E7942">
        <f>RESULTADOS!$A$5/8760</f>
        <v>4.5662100456621002E-3</v>
      </c>
    </row>
    <row r="7943" spans="1:5" x14ac:dyDescent="0.25">
      <c r="A7943">
        <f>CALCULOS_ENER!B7943*DATOS!F7943</f>
        <v>0.20707730306139904</v>
      </c>
      <c r="B7943">
        <f>DATOS!G7943*(DATOS!B7943-CALCULOS_ENER!E7943)</f>
        <v>0.20707730306139904</v>
      </c>
      <c r="C7943">
        <f>CALCULOS_ENER!E7943*DATOS!I7943</f>
        <v>0</v>
      </c>
      <c r="D7943">
        <f>CALCULOS_ENER!F7943*DATOS!H7943</f>
        <v>0</v>
      </c>
      <c r="E7943">
        <f>RESULTADOS!$A$5/8760</f>
        <v>4.5662100456621002E-3</v>
      </c>
    </row>
    <row r="7944" spans="1:5" x14ac:dyDescent="0.25">
      <c r="A7944">
        <f>CALCULOS_ENER!B7944*DATOS!F7944</f>
        <v>0.20707730306139904</v>
      </c>
      <c r="B7944">
        <f>DATOS!G7944*(DATOS!B7944-CALCULOS_ENER!E7944)</f>
        <v>0.20707730306139904</v>
      </c>
      <c r="C7944">
        <f>CALCULOS_ENER!E7944*DATOS!I7944</f>
        <v>0</v>
      </c>
      <c r="D7944">
        <f>CALCULOS_ENER!F7944*DATOS!H7944</f>
        <v>0</v>
      </c>
      <c r="E7944">
        <f>RESULTADOS!$A$5/8760</f>
        <v>4.5662100456621002E-3</v>
      </c>
    </row>
    <row r="7945" spans="1:5" x14ac:dyDescent="0.25">
      <c r="A7945">
        <f>CALCULOS_ENER!B7945*DATOS!F7945</f>
        <v>0.15722484605604145</v>
      </c>
      <c r="B7945">
        <f>DATOS!G7945*(DATOS!B7945-CALCULOS_ENER!E7945)</f>
        <v>0.15722484605604145</v>
      </c>
      <c r="C7945">
        <f>CALCULOS_ENER!E7945*DATOS!I7945</f>
        <v>0</v>
      </c>
      <c r="D7945">
        <f>CALCULOS_ENER!F7945*DATOS!H7945</f>
        <v>0</v>
      </c>
      <c r="E7945">
        <f>RESULTADOS!$A$5/8760</f>
        <v>4.5662100456621002E-3</v>
      </c>
    </row>
    <row r="7946" spans="1:5" x14ac:dyDescent="0.25">
      <c r="A7946">
        <f>CALCULOS_ENER!B7946*DATOS!F7946</f>
        <v>9.7913960787987905E-2</v>
      </c>
      <c r="B7946">
        <f>DATOS!G7946*(DATOS!B7946-CALCULOS_ENER!E7946)</f>
        <v>9.7913960787987905E-2</v>
      </c>
      <c r="C7946">
        <f>CALCULOS_ENER!E7946*DATOS!I7946</f>
        <v>0</v>
      </c>
      <c r="D7946">
        <f>CALCULOS_ENER!F7946*DATOS!H7946</f>
        <v>0</v>
      </c>
      <c r="E7946">
        <f>RESULTADOS!$A$5/8760</f>
        <v>4.5662100456621002E-3</v>
      </c>
    </row>
    <row r="7947" spans="1:5" x14ac:dyDescent="0.25">
      <c r="A7947">
        <f>CALCULOS_ENER!B7947*DATOS!F7947</f>
        <v>1.8176523479527962E-2</v>
      </c>
      <c r="B7947">
        <f>DATOS!G7947*(DATOS!B7947-CALCULOS_ENER!E7947)</f>
        <v>1.8176523479527962E-2</v>
      </c>
      <c r="C7947">
        <f>CALCULOS_ENER!E7947*DATOS!I7947</f>
        <v>0</v>
      </c>
      <c r="D7947">
        <f>CALCULOS_ENER!F7947*DATOS!H7947</f>
        <v>0</v>
      </c>
      <c r="E7947">
        <f>RESULTADOS!$A$5/8760</f>
        <v>4.5662100456621002E-3</v>
      </c>
    </row>
    <row r="7948" spans="1:5" x14ac:dyDescent="0.25">
      <c r="A7948">
        <f>CALCULOS_ENER!B7948*DATOS!F7948</f>
        <v>1.8176523479527962E-2</v>
      </c>
      <c r="B7948">
        <f>DATOS!G7948*(DATOS!B7948-CALCULOS_ENER!E7948)</f>
        <v>1.8176523479527962E-2</v>
      </c>
      <c r="C7948">
        <f>CALCULOS_ENER!E7948*DATOS!I7948</f>
        <v>0</v>
      </c>
      <c r="D7948">
        <f>CALCULOS_ENER!F7948*DATOS!H7948</f>
        <v>0</v>
      </c>
      <c r="E7948">
        <f>RESULTADOS!$A$5/8760</f>
        <v>4.5662100456621002E-3</v>
      </c>
    </row>
    <row r="7949" spans="1:5" x14ac:dyDescent="0.25">
      <c r="A7949">
        <f>CALCULOS_ENER!B7949*DATOS!F7949</f>
        <v>1.8176523479527962E-2</v>
      </c>
      <c r="B7949">
        <f>DATOS!G7949*(DATOS!B7949-CALCULOS_ENER!E7949)</f>
        <v>1.8176523479527962E-2</v>
      </c>
      <c r="C7949">
        <f>CALCULOS_ENER!E7949*DATOS!I7949</f>
        <v>0</v>
      </c>
      <c r="D7949">
        <f>CALCULOS_ENER!F7949*DATOS!H7949</f>
        <v>0</v>
      </c>
      <c r="E7949">
        <f>RESULTADOS!$A$5/8760</f>
        <v>4.5662100456621002E-3</v>
      </c>
    </row>
    <row r="7950" spans="1:5" x14ac:dyDescent="0.25">
      <c r="A7950">
        <f>CALCULOS_ENER!B7950*DATOS!F7950</f>
        <v>1.8176523479527962E-2</v>
      </c>
      <c r="B7950">
        <f>DATOS!G7950*(DATOS!B7950-CALCULOS_ENER!E7950)</f>
        <v>1.8176523479527962E-2</v>
      </c>
      <c r="C7950">
        <f>CALCULOS_ENER!E7950*DATOS!I7950</f>
        <v>0</v>
      </c>
      <c r="D7950">
        <f>CALCULOS_ENER!F7950*DATOS!H7950</f>
        <v>0</v>
      </c>
      <c r="E7950">
        <f>RESULTADOS!$A$5/8760</f>
        <v>4.5662100456621002E-3</v>
      </c>
    </row>
    <row r="7951" spans="1:5" x14ac:dyDescent="0.25">
      <c r="A7951">
        <f>CALCULOS_ENER!B7951*DATOS!F7951</f>
        <v>1.9301554310379516E-2</v>
      </c>
      <c r="B7951">
        <f>DATOS!G7951*(DATOS!B7951-CALCULOS_ENER!E7951)</f>
        <v>1.9301554310379516E-2</v>
      </c>
      <c r="C7951">
        <f>CALCULOS_ENER!E7951*DATOS!I7951</f>
        <v>0</v>
      </c>
      <c r="D7951">
        <f>CALCULOS_ENER!F7951*DATOS!H7951</f>
        <v>0</v>
      </c>
      <c r="E7951">
        <f>RESULTADOS!$A$5/8760</f>
        <v>4.5662100456621002E-3</v>
      </c>
    </row>
    <row r="7952" spans="1:5" x14ac:dyDescent="0.25">
      <c r="A7952">
        <f>CALCULOS_ENER!B7952*DATOS!F7952</f>
        <v>4.4227733161821228E-2</v>
      </c>
      <c r="B7952">
        <f>DATOS!G7952*(DATOS!B7952-CALCULOS_ENER!E7952)</f>
        <v>4.4227733161821228E-2</v>
      </c>
      <c r="C7952">
        <f>CALCULOS_ENER!E7952*DATOS!I7952</f>
        <v>0</v>
      </c>
      <c r="D7952">
        <f>CALCULOS_ENER!F7952*DATOS!H7952</f>
        <v>0</v>
      </c>
      <c r="E7952">
        <f>RESULTADOS!$A$5/8760</f>
        <v>4.5662100456621002E-3</v>
      </c>
    </row>
    <row r="7953" spans="1:5" x14ac:dyDescent="0.25">
      <c r="A7953">
        <f>CALCULOS_ENER!B7953*DATOS!F7953</f>
        <v>8.1809615138075401E-2</v>
      </c>
      <c r="B7953">
        <f>DATOS!G7953*(DATOS!B7953-CALCULOS_ENER!E7953)</f>
        <v>8.1809615138075401E-2</v>
      </c>
      <c r="C7953">
        <f>CALCULOS_ENER!E7953*DATOS!I7953</f>
        <v>0</v>
      </c>
      <c r="D7953">
        <f>CALCULOS_ENER!F7953*DATOS!H7953</f>
        <v>0</v>
      </c>
      <c r="E7953">
        <f>RESULTADOS!$A$5/8760</f>
        <v>4.5662100456621002E-3</v>
      </c>
    </row>
    <row r="7954" spans="1:5" x14ac:dyDescent="0.25">
      <c r="A7954">
        <f>CALCULOS_ENER!B7954*DATOS!F7954</f>
        <v>9.9704980212364652E-2</v>
      </c>
      <c r="B7954">
        <f>DATOS!G7954*(DATOS!B7954-CALCULOS_ENER!E7954)</f>
        <v>9.9704980212364652E-2</v>
      </c>
      <c r="C7954">
        <f>CALCULOS_ENER!E7954*DATOS!I7954</f>
        <v>0</v>
      </c>
      <c r="D7954">
        <f>CALCULOS_ENER!F7954*DATOS!H7954</f>
        <v>0</v>
      </c>
      <c r="E7954">
        <f>RESULTADOS!$A$5/8760</f>
        <v>4.5662100456621002E-3</v>
      </c>
    </row>
    <row r="7955" spans="1:5" x14ac:dyDescent="0.25">
      <c r="A7955">
        <f>CALCULOS_ENER!B7955*DATOS!F7955</f>
        <v>8.0744286456410269E-2</v>
      </c>
      <c r="B7955">
        <f>DATOS!G7955*(DATOS!B7955-CALCULOS_ENER!E7955)</f>
        <v>8.564328645641027E-2</v>
      </c>
      <c r="C7955">
        <f>CALCULOS_ENER!E7955*DATOS!I7955</f>
        <v>0</v>
      </c>
      <c r="D7955">
        <f>CALCULOS_ENER!F7955*DATOS!H7955</f>
        <v>0</v>
      </c>
      <c r="E7955">
        <f>RESULTADOS!$A$5/8760</f>
        <v>4.5662100456621002E-3</v>
      </c>
    </row>
    <row r="7956" spans="1:5" x14ac:dyDescent="0.25">
      <c r="A7956">
        <f>CALCULOS_ENER!B7956*DATOS!F7956</f>
        <v>7.7341362612873929E-2</v>
      </c>
      <c r="B7956">
        <f>DATOS!G7956*(DATOS!B7956-CALCULOS_ENER!E7956)</f>
        <v>8.001856261287392E-2</v>
      </c>
      <c r="C7956">
        <f>CALCULOS_ENER!E7956*DATOS!I7956</f>
        <v>0</v>
      </c>
      <c r="D7956">
        <f>CALCULOS_ENER!F7956*DATOS!H7956</f>
        <v>0</v>
      </c>
      <c r="E7956">
        <f>RESULTADOS!$A$5/8760</f>
        <v>4.5662100456621002E-3</v>
      </c>
    </row>
    <row r="7957" spans="1:5" x14ac:dyDescent="0.25">
      <c r="A7957">
        <f>CALCULOS_ENER!B7957*DATOS!F7957</f>
        <v>6.2437884140693359E-2</v>
      </c>
      <c r="B7957">
        <f>DATOS!G7957*(DATOS!B7957-CALCULOS_ENER!E7957)</f>
        <v>7.7206184140693357E-2</v>
      </c>
      <c r="C7957">
        <f>CALCULOS_ENER!E7957*DATOS!I7957</f>
        <v>0</v>
      </c>
      <c r="D7957">
        <f>CALCULOS_ENER!F7957*DATOS!H7957</f>
        <v>0</v>
      </c>
      <c r="E7957">
        <f>RESULTADOS!$A$5/8760</f>
        <v>4.5662100456621002E-3</v>
      </c>
    </row>
    <row r="7958" spans="1:5" x14ac:dyDescent="0.25">
      <c r="A7958">
        <f>CALCULOS_ENER!B7958*DATOS!F7958</f>
        <v>6.193648414069336E-2</v>
      </c>
      <c r="B7958">
        <f>DATOS!G7958*(DATOS!B7958-CALCULOS_ENER!E7958)</f>
        <v>7.7206184140693357E-2</v>
      </c>
      <c r="C7958">
        <f>CALCULOS_ENER!E7958*DATOS!I7958</f>
        <v>0</v>
      </c>
      <c r="D7958">
        <f>CALCULOS_ENER!F7958*DATOS!H7958</f>
        <v>0</v>
      </c>
      <c r="E7958">
        <f>RESULTADOS!$A$5/8760</f>
        <v>4.5662100456621002E-3</v>
      </c>
    </row>
    <row r="7959" spans="1:5" x14ac:dyDescent="0.25">
      <c r="A7959">
        <f>CALCULOS_ENER!B7959*DATOS!F7959</f>
        <v>7.6551907984229742E-2</v>
      </c>
      <c r="B7959">
        <f>DATOS!G7959*(DATOS!B7959-CALCULOS_ENER!E7959)</f>
        <v>8.2830907984229749E-2</v>
      </c>
      <c r="C7959">
        <f>CALCULOS_ENER!E7959*DATOS!I7959</f>
        <v>0</v>
      </c>
      <c r="D7959">
        <f>CALCULOS_ENER!F7959*DATOS!H7959</f>
        <v>0</v>
      </c>
      <c r="E7959">
        <f>RESULTADOS!$A$5/8760</f>
        <v>4.5662100456621002E-3</v>
      </c>
    </row>
    <row r="7960" spans="1:5" x14ac:dyDescent="0.25">
      <c r="A7960">
        <f>CALCULOS_ENER!B7960*DATOS!F7960</f>
        <v>6.043580798422974E-2</v>
      </c>
      <c r="B7960">
        <f>DATOS!G7960*(DATOS!B7960-CALCULOS_ENER!E7960)</f>
        <v>8.2830907984229749E-2</v>
      </c>
      <c r="C7960">
        <f>CALCULOS_ENER!E7960*DATOS!I7960</f>
        <v>0</v>
      </c>
      <c r="D7960">
        <f>CALCULOS_ENER!F7960*DATOS!H7960</f>
        <v>0</v>
      </c>
      <c r="E7960">
        <f>RESULTADOS!$A$5/8760</f>
        <v>4.5662100456621002E-3</v>
      </c>
    </row>
    <row r="7961" spans="1:5" x14ac:dyDescent="0.25">
      <c r="A7961">
        <f>CALCULOS_ENER!B7961*DATOS!F7961</f>
        <v>7.4042607984229736E-2</v>
      </c>
      <c r="B7961">
        <f>DATOS!G7961*(DATOS!B7961-CALCULOS_ENER!E7961)</f>
        <v>8.2830907984229749E-2</v>
      </c>
      <c r="C7961">
        <f>CALCULOS_ENER!E7961*DATOS!I7961</f>
        <v>0</v>
      </c>
      <c r="D7961">
        <f>CALCULOS_ENER!F7961*DATOS!H7961</f>
        <v>0</v>
      </c>
      <c r="E7961">
        <f>RESULTADOS!$A$5/8760</f>
        <v>4.5662100456621002E-3</v>
      </c>
    </row>
    <row r="7962" spans="1:5" x14ac:dyDescent="0.25">
      <c r="A7962">
        <f>CALCULOS_ENER!B7962*DATOS!F7962</f>
        <v>6.392208645641026E-2</v>
      </c>
      <c r="B7962">
        <f>DATOS!G7962*(DATOS!B7962-CALCULOS_ENER!E7962)</f>
        <v>8.564328645641027E-2</v>
      </c>
      <c r="C7962">
        <f>CALCULOS_ENER!E7962*DATOS!I7962</f>
        <v>0</v>
      </c>
      <c r="D7962">
        <f>CALCULOS_ENER!F7962*DATOS!H7962</f>
        <v>0</v>
      </c>
      <c r="E7962">
        <f>RESULTADOS!$A$5/8760</f>
        <v>4.5662100456621002E-3</v>
      </c>
    </row>
    <row r="7963" spans="1:5" x14ac:dyDescent="0.25">
      <c r="A7963">
        <f>CALCULOS_ENER!B7963*DATOS!F7963</f>
        <v>8.5355786456410274E-2</v>
      </c>
      <c r="B7963">
        <f>DATOS!G7963*(DATOS!B7963-CALCULOS_ENER!E7963)</f>
        <v>8.564328645641027E-2</v>
      </c>
      <c r="C7963">
        <f>CALCULOS_ENER!E7963*DATOS!I7963</f>
        <v>0</v>
      </c>
      <c r="D7963">
        <f>CALCULOS_ENER!F7963*DATOS!H7963</f>
        <v>0</v>
      </c>
      <c r="E7963">
        <f>RESULTADOS!$A$5/8760</f>
        <v>4.5662100456621002E-3</v>
      </c>
    </row>
    <row r="7964" spans="1:5" x14ac:dyDescent="0.25">
      <c r="A7964">
        <f>CALCULOS_ENER!B7964*DATOS!F7964</f>
        <v>0.10916330917258643</v>
      </c>
      <c r="B7964">
        <f>DATOS!G7964*(DATOS!B7964-CALCULOS_ENER!E7964)</f>
        <v>0.10916330917258643</v>
      </c>
      <c r="C7964">
        <f>CALCULOS_ENER!E7964*DATOS!I7964</f>
        <v>0</v>
      </c>
      <c r="D7964">
        <f>CALCULOS_ENER!F7964*DATOS!H7964</f>
        <v>0</v>
      </c>
      <c r="E7964">
        <f>RESULTADOS!$A$5/8760</f>
        <v>4.5662100456621002E-3</v>
      </c>
    </row>
    <row r="7965" spans="1:5" x14ac:dyDescent="0.25">
      <c r="A7965">
        <f>CALCULOS_ENER!B7965*DATOS!F7965</f>
        <v>0.15339117473770658</v>
      </c>
      <c r="B7965">
        <f>DATOS!G7965*(DATOS!B7965-CALCULOS_ENER!E7965)</f>
        <v>0.15339117473770658</v>
      </c>
      <c r="C7965">
        <f>CALCULOS_ENER!E7965*DATOS!I7965</f>
        <v>0</v>
      </c>
      <c r="D7965">
        <f>CALCULOS_ENER!F7965*DATOS!H7965</f>
        <v>0</v>
      </c>
      <c r="E7965">
        <f>RESULTADOS!$A$5/8760</f>
        <v>4.5662100456621002E-3</v>
      </c>
    </row>
    <row r="7966" spans="1:5" x14ac:dyDescent="0.25">
      <c r="A7966">
        <f>CALCULOS_ENER!B7966*DATOS!F7966</f>
        <v>0.17128653981199582</v>
      </c>
      <c r="B7966">
        <f>DATOS!G7966*(DATOS!B7966-CALCULOS_ENER!E7966)</f>
        <v>0.17128653981199582</v>
      </c>
      <c r="C7966">
        <f>CALCULOS_ENER!E7966*DATOS!I7966</f>
        <v>0</v>
      </c>
      <c r="D7966">
        <f>CALCULOS_ENER!F7966*DATOS!H7966</f>
        <v>0</v>
      </c>
      <c r="E7966">
        <f>RESULTADOS!$A$5/8760</f>
        <v>4.5662100456621002E-3</v>
      </c>
    </row>
    <row r="7967" spans="1:5" x14ac:dyDescent="0.25">
      <c r="A7967">
        <f>CALCULOS_ENER!B7967*DATOS!F7967</f>
        <v>0.20707730306139904</v>
      </c>
      <c r="B7967">
        <f>DATOS!G7967*(DATOS!B7967-CALCULOS_ENER!E7967)</f>
        <v>0.20707730306139904</v>
      </c>
      <c r="C7967">
        <f>CALCULOS_ENER!E7967*DATOS!I7967</f>
        <v>0</v>
      </c>
      <c r="D7967">
        <f>CALCULOS_ENER!F7967*DATOS!H7967</f>
        <v>0</v>
      </c>
      <c r="E7967">
        <f>RESULTADOS!$A$5/8760</f>
        <v>4.5662100456621002E-3</v>
      </c>
    </row>
    <row r="7968" spans="1:5" x14ac:dyDescent="0.25">
      <c r="A7968">
        <f>CALCULOS_ENER!B7968*DATOS!F7968</f>
        <v>0.20707730306139904</v>
      </c>
      <c r="B7968">
        <f>DATOS!G7968*(DATOS!B7968-CALCULOS_ENER!E7968)</f>
        <v>0.20707730306139904</v>
      </c>
      <c r="C7968">
        <f>CALCULOS_ENER!E7968*DATOS!I7968</f>
        <v>0</v>
      </c>
      <c r="D7968">
        <f>CALCULOS_ENER!F7968*DATOS!H7968</f>
        <v>0</v>
      </c>
      <c r="E7968">
        <f>RESULTADOS!$A$5/8760</f>
        <v>4.5662100456621002E-3</v>
      </c>
    </row>
    <row r="7969" spans="1:5" x14ac:dyDescent="0.25">
      <c r="A7969">
        <f>CALCULOS_ENER!B7969*DATOS!F7969</f>
        <v>0.15722484605604145</v>
      </c>
      <c r="B7969">
        <f>DATOS!G7969*(DATOS!B7969-CALCULOS_ENER!E7969)</f>
        <v>0.15722484605604145</v>
      </c>
      <c r="C7969">
        <f>CALCULOS_ENER!E7969*DATOS!I7969</f>
        <v>0</v>
      </c>
      <c r="D7969">
        <f>CALCULOS_ENER!F7969*DATOS!H7969</f>
        <v>0</v>
      </c>
      <c r="E7969">
        <f>RESULTADOS!$A$5/8760</f>
        <v>4.5662100456621002E-3</v>
      </c>
    </row>
    <row r="7970" spans="1:5" x14ac:dyDescent="0.25">
      <c r="A7970">
        <f>CALCULOS_ENER!B7970*DATOS!F7970</f>
        <v>9.7913960787987905E-2</v>
      </c>
      <c r="B7970">
        <f>DATOS!G7970*(DATOS!B7970-CALCULOS_ENER!E7970)</f>
        <v>9.7913960787987905E-2</v>
      </c>
      <c r="C7970">
        <f>CALCULOS_ENER!E7970*DATOS!I7970</f>
        <v>0</v>
      </c>
      <c r="D7970">
        <f>CALCULOS_ENER!F7970*DATOS!H7970</f>
        <v>0</v>
      </c>
      <c r="E7970">
        <f>RESULTADOS!$A$5/8760</f>
        <v>4.5662100456621002E-3</v>
      </c>
    </row>
    <row r="7971" spans="1:5" x14ac:dyDescent="0.25">
      <c r="A7971">
        <f>CALCULOS_ENER!B7971*DATOS!F7971</f>
        <v>1.8176523479527962E-2</v>
      </c>
      <c r="B7971">
        <f>DATOS!G7971*(DATOS!B7971-CALCULOS_ENER!E7971)</f>
        <v>1.8176523479527962E-2</v>
      </c>
      <c r="C7971">
        <f>CALCULOS_ENER!E7971*DATOS!I7971</f>
        <v>0</v>
      </c>
      <c r="D7971">
        <f>CALCULOS_ENER!F7971*DATOS!H7971</f>
        <v>0</v>
      </c>
      <c r="E7971">
        <f>RESULTADOS!$A$5/8760</f>
        <v>4.5662100456621002E-3</v>
      </c>
    </row>
    <row r="7972" spans="1:5" x14ac:dyDescent="0.25">
      <c r="A7972">
        <f>CALCULOS_ENER!B7972*DATOS!F7972</f>
        <v>1.8176523479527962E-2</v>
      </c>
      <c r="B7972">
        <f>DATOS!G7972*(DATOS!B7972-CALCULOS_ENER!E7972)</f>
        <v>1.8176523479527962E-2</v>
      </c>
      <c r="C7972">
        <f>CALCULOS_ENER!E7972*DATOS!I7972</f>
        <v>0</v>
      </c>
      <c r="D7972">
        <f>CALCULOS_ENER!F7972*DATOS!H7972</f>
        <v>0</v>
      </c>
      <c r="E7972">
        <f>RESULTADOS!$A$5/8760</f>
        <v>4.5662100456621002E-3</v>
      </c>
    </row>
    <row r="7973" spans="1:5" x14ac:dyDescent="0.25">
      <c r="A7973">
        <f>CALCULOS_ENER!B7973*DATOS!F7973</f>
        <v>1.8176523479527962E-2</v>
      </c>
      <c r="B7973">
        <f>DATOS!G7973*(DATOS!B7973-CALCULOS_ENER!E7973)</f>
        <v>1.8176523479527962E-2</v>
      </c>
      <c r="C7973">
        <f>CALCULOS_ENER!E7973*DATOS!I7973</f>
        <v>0</v>
      </c>
      <c r="D7973">
        <f>CALCULOS_ENER!F7973*DATOS!H7973</f>
        <v>0</v>
      </c>
      <c r="E7973">
        <f>RESULTADOS!$A$5/8760</f>
        <v>4.5662100456621002E-3</v>
      </c>
    </row>
    <row r="7974" spans="1:5" x14ac:dyDescent="0.25">
      <c r="A7974">
        <f>CALCULOS_ENER!B7974*DATOS!F7974</f>
        <v>1.8176523479527962E-2</v>
      </c>
      <c r="B7974">
        <f>DATOS!G7974*(DATOS!B7974-CALCULOS_ENER!E7974)</f>
        <v>1.8176523479527962E-2</v>
      </c>
      <c r="C7974">
        <f>CALCULOS_ENER!E7974*DATOS!I7974</f>
        <v>0</v>
      </c>
      <c r="D7974">
        <f>CALCULOS_ENER!F7974*DATOS!H7974</f>
        <v>0</v>
      </c>
      <c r="E7974">
        <f>RESULTADOS!$A$5/8760</f>
        <v>4.5662100456621002E-3</v>
      </c>
    </row>
    <row r="7975" spans="1:5" x14ac:dyDescent="0.25">
      <c r="A7975">
        <f>CALCULOS_ENER!B7975*DATOS!F7975</f>
        <v>1.9301554310379516E-2</v>
      </c>
      <c r="B7975">
        <f>DATOS!G7975*(DATOS!B7975-CALCULOS_ENER!E7975)</f>
        <v>1.9301554310379516E-2</v>
      </c>
      <c r="C7975">
        <f>CALCULOS_ENER!E7975*DATOS!I7975</f>
        <v>0</v>
      </c>
      <c r="D7975">
        <f>CALCULOS_ENER!F7975*DATOS!H7975</f>
        <v>0</v>
      </c>
      <c r="E7975">
        <f>RESULTADOS!$A$5/8760</f>
        <v>4.5662100456621002E-3</v>
      </c>
    </row>
    <row r="7976" spans="1:5" x14ac:dyDescent="0.25">
      <c r="A7976">
        <f>CALCULOS_ENER!B7976*DATOS!F7976</f>
        <v>4.4227733161821228E-2</v>
      </c>
      <c r="B7976">
        <f>DATOS!G7976*(DATOS!B7976-CALCULOS_ENER!E7976)</f>
        <v>4.4227733161821228E-2</v>
      </c>
      <c r="C7976">
        <f>CALCULOS_ENER!E7976*DATOS!I7976</f>
        <v>0</v>
      </c>
      <c r="D7976">
        <f>CALCULOS_ENER!F7976*DATOS!H7976</f>
        <v>0</v>
      </c>
      <c r="E7976">
        <f>RESULTADOS!$A$5/8760</f>
        <v>4.5662100456621002E-3</v>
      </c>
    </row>
    <row r="7977" spans="1:5" x14ac:dyDescent="0.25">
      <c r="A7977">
        <f>CALCULOS_ENER!B7977*DATOS!F7977</f>
        <v>8.1809615138075401E-2</v>
      </c>
      <c r="B7977">
        <f>DATOS!G7977*(DATOS!B7977-CALCULOS_ENER!E7977)</f>
        <v>8.1809615138075401E-2</v>
      </c>
      <c r="C7977">
        <f>CALCULOS_ENER!E7977*DATOS!I7977</f>
        <v>0</v>
      </c>
      <c r="D7977">
        <f>CALCULOS_ENER!F7977*DATOS!H7977</f>
        <v>0</v>
      </c>
      <c r="E7977">
        <f>RESULTADOS!$A$5/8760</f>
        <v>4.5662100456621002E-3</v>
      </c>
    </row>
    <row r="7978" spans="1:5" x14ac:dyDescent="0.25">
      <c r="A7978">
        <f>CALCULOS_ENER!B7978*DATOS!F7978</f>
        <v>9.9704980212364652E-2</v>
      </c>
      <c r="B7978">
        <f>DATOS!G7978*(DATOS!B7978-CALCULOS_ENER!E7978)</f>
        <v>9.9704980212364652E-2</v>
      </c>
      <c r="C7978">
        <f>CALCULOS_ENER!E7978*DATOS!I7978</f>
        <v>0</v>
      </c>
      <c r="D7978">
        <f>CALCULOS_ENER!F7978*DATOS!H7978</f>
        <v>0</v>
      </c>
      <c r="E7978">
        <f>RESULTADOS!$A$5/8760</f>
        <v>4.5662100456621002E-3</v>
      </c>
    </row>
    <row r="7979" spans="1:5" x14ac:dyDescent="0.25">
      <c r="A7979">
        <f>CALCULOS_ENER!B7979*DATOS!F7979</f>
        <v>8.0148586456410265E-2</v>
      </c>
      <c r="B7979">
        <f>DATOS!G7979*(DATOS!B7979-CALCULOS_ENER!E7979)</f>
        <v>8.564328645641027E-2</v>
      </c>
      <c r="C7979">
        <f>CALCULOS_ENER!E7979*DATOS!I7979</f>
        <v>0</v>
      </c>
      <c r="D7979">
        <f>CALCULOS_ENER!F7979*DATOS!H7979</f>
        <v>0</v>
      </c>
      <c r="E7979">
        <f>RESULTADOS!$A$5/8760</f>
        <v>4.5662100456621002E-3</v>
      </c>
    </row>
    <row r="7980" spans="1:5" x14ac:dyDescent="0.25">
      <c r="A7980">
        <f>CALCULOS_ENER!B7980*DATOS!F7980</f>
        <v>5.2993562612873919E-2</v>
      </c>
      <c r="B7980">
        <f>DATOS!G7980*(DATOS!B7980-CALCULOS_ENER!E7980)</f>
        <v>8.001856261287392E-2</v>
      </c>
      <c r="C7980">
        <f>CALCULOS_ENER!E7980*DATOS!I7980</f>
        <v>0</v>
      </c>
      <c r="D7980">
        <f>CALCULOS_ENER!F7980*DATOS!H7980</f>
        <v>0</v>
      </c>
      <c r="E7980">
        <f>RESULTADOS!$A$5/8760</f>
        <v>4.5662100456621002E-3</v>
      </c>
    </row>
    <row r="7981" spans="1:5" x14ac:dyDescent="0.25">
      <c r="A7981">
        <f>CALCULOS_ENER!B7981*DATOS!F7981</f>
        <v>1.5862884140693357E-2</v>
      </c>
      <c r="B7981">
        <f>DATOS!G7981*(DATOS!B7981-CALCULOS_ENER!E7981)</f>
        <v>7.7206184140693357E-2</v>
      </c>
      <c r="C7981">
        <f>CALCULOS_ENER!E7981*DATOS!I7981</f>
        <v>0</v>
      </c>
      <c r="D7981">
        <f>CALCULOS_ENER!F7981*DATOS!H7981</f>
        <v>0</v>
      </c>
      <c r="E7981">
        <f>RESULTADOS!$A$5/8760</f>
        <v>4.5662100456621002E-3</v>
      </c>
    </row>
    <row r="7982" spans="1:5" x14ac:dyDescent="0.25">
      <c r="A7982">
        <f>CALCULOS_ENER!B7982*DATOS!F7982</f>
        <v>0</v>
      </c>
      <c r="B7982">
        <f>DATOS!G7982*(DATOS!B7982-CALCULOS_ENER!E7982)</f>
        <v>1.2346682813866949E-3</v>
      </c>
      <c r="C7982">
        <f>CALCULOS_ENER!E7982*DATOS!I7982</f>
        <v>5.1071025759072609E-2</v>
      </c>
      <c r="D7982">
        <f>CALCULOS_ENER!F7982*DATOS!H7982</f>
        <v>0</v>
      </c>
      <c r="E7982">
        <f>RESULTADOS!$A$5/8760</f>
        <v>4.5662100456621002E-3</v>
      </c>
    </row>
    <row r="7983" spans="1:5" x14ac:dyDescent="0.25">
      <c r="A7983">
        <f>CALCULOS_ENER!B7983*DATOS!F7983</f>
        <v>0</v>
      </c>
      <c r="B7983">
        <f>DATOS!G7983*(DATOS!B7983-CALCULOS_ENER!E7983)</f>
        <v>8.2514515968459504E-2</v>
      </c>
      <c r="C7983">
        <f>CALCULOS_ENER!E7983*DATOS!I7983</f>
        <v>2.035088470132621E-4</v>
      </c>
      <c r="D7983">
        <f>CALCULOS_ENER!F7983*DATOS!H7983</f>
        <v>0</v>
      </c>
      <c r="E7983">
        <f>RESULTADOS!$A$5/8760</f>
        <v>4.5662100456621002E-3</v>
      </c>
    </row>
    <row r="7984" spans="1:5" x14ac:dyDescent="0.25">
      <c r="A7984">
        <f>CALCULOS_ENER!B7984*DATOS!F7984</f>
        <v>0</v>
      </c>
      <c r="B7984">
        <f>DATOS!G7984*(DATOS!B7984-CALCULOS_ENER!E7984)</f>
        <v>2.10999159684595E-2</v>
      </c>
      <c r="C7984">
        <f>CALCULOS_ENER!E7984*DATOS!I7984</f>
        <v>3.9706447647013261E-2</v>
      </c>
      <c r="D7984">
        <f>CALCULOS_ENER!F7984*DATOS!H7984</f>
        <v>0</v>
      </c>
      <c r="E7984">
        <f>RESULTADOS!$A$5/8760</f>
        <v>4.5662100456621002E-3</v>
      </c>
    </row>
    <row r="7985" spans="1:5" x14ac:dyDescent="0.25">
      <c r="A7985">
        <f>CALCULOS_ENER!B7985*DATOS!F7985</f>
        <v>0</v>
      </c>
      <c r="B7985">
        <f>DATOS!G7985*(DATOS!B7985-CALCULOS_ENER!E7985)</f>
        <v>4.1024815968459499E-2</v>
      </c>
      <c r="C7985">
        <f>CALCULOS_ENER!E7985*DATOS!I7985</f>
        <v>2.8186394299502142E-2</v>
      </c>
      <c r="D7985">
        <f>CALCULOS_ENER!F7985*DATOS!H7985</f>
        <v>0</v>
      </c>
      <c r="E7985">
        <f>RESULTADOS!$A$5/8760</f>
        <v>4.5662100456621002E-3</v>
      </c>
    </row>
    <row r="7986" spans="1:5" x14ac:dyDescent="0.25">
      <c r="A7986">
        <f>CALCULOS_ENER!B7986*DATOS!F7986</f>
        <v>1.0235486456410252E-2</v>
      </c>
      <c r="B7986">
        <f>DATOS!G7986*(DATOS!B7986-CALCULOS_ENER!E7986)</f>
        <v>8.564328645641027E-2</v>
      </c>
      <c r="C7986">
        <f>CALCULOS_ENER!E7986*DATOS!I7986</f>
        <v>0</v>
      </c>
      <c r="D7986">
        <f>CALCULOS_ENER!F7986*DATOS!H7986</f>
        <v>0</v>
      </c>
      <c r="E7986">
        <f>RESULTADOS!$A$5/8760</f>
        <v>4.5662100456621002E-3</v>
      </c>
    </row>
    <row r="7987" spans="1:5" x14ac:dyDescent="0.25">
      <c r="A7987">
        <f>CALCULOS_ENER!B7987*DATOS!F7987</f>
        <v>8.4624386456410267E-2</v>
      </c>
      <c r="B7987">
        <f>DATOS!G7987*(DATOS!B7987-CALCULOS_ENER!E7987)</f>
        <v>8.564328645641027E-2</v>
      </c>
      <c r="C7987">
        <f>CALCULOS_ENER!E7987*DATOS!I7987</f>
        <v>0</v>
      </c>
      <c r="D7987">
        <f>CALCULOS_ENER!F7987*DATOS!H7987</f>
        <v>0</v>
      </c>
      <c r="E7987">
        <f>RESULTADOS!$A$5/8760</f>
        <v>4.5662100456621002E-3</v>
      </c>
    </row>
    <row r="7988" spans="1:5" x14ac:dyDescent="0.25">
      <c r="A7988">
        <f>CALCULOS_ENER!B7988*DATOS!F7988</f>
        <v>0.10916330917258643</v>
      </c>
      <c r="B7988">
        <f>DATOS!G7988*(DATOS!B7988-CALCULOS_ENER!E7988)</f>
        <v>0.10916330917258643</v>
      </c>
      <c r="C7988">
        <f>CALCULOS_ENER!E7988*DATOS!I7988</f>
        <v>0</v>
      </c>
      <c r="D7988">
        <f>CALCULOS_ENER!F7988*DATOS!H7988</f>
        <v>0</v>
      </c>
      <c r="E7988">
        <f>RESULTADOS!$A$5/8760</f>
        <v>4.5662100456621002E-3</v>
      </c>
    </row>
    <row r="7989" spans="1:5" x14ac:dyDescent="0.25">
      <c r="A7989">
        <f>CALCULOS_ENER!B7989*DATOS!F7989</f>
        <v>0.15339117473770658</v>
      </c>
      <c r="B7989">
        <f>DATOS!G7989*(DATOS!B7989-CALCULOS_ENER!E7989)</f>
        <v>0.15339117473770658</v>
      </c>
      <c r="C7989">
        <f>CALCULOS_ENER!E7989*DATOS!I7989</f>
        <v>0</v>
      </c>
      <c r="D7989">
        <f>CALCULOS_ENER!F7989*DATOS!H7989</f>
        <v>0</v>
      </c>
      <c r="E7989">
        <f>RESULTADOS!$A$5/8760</f>
        <v>4.5662100456621002E-3</v>
      </c>
    </row>
    <row r="7990" spans="1:5" x14ac:dyDescent="0.25">
      <c r="A7990">
        <f>CALCULOS_ENER!B7990*DATOS!F7990</f>
        <v>0.17128653981199582</v>
      </c>
      <c r="B7990">
        <f>DATOS!G7990*(DATOS!B7990-CALCULOS_ENER!E7990)</f>
        <v>0.17128653981199582</v>
      </c>
      <c r="C7990">
        <f>CALCULOS_ENER!E7990*DATOS!I7990</f>
        <v>0</v>
      </c>
      <c r="D7990">
        <f>CALCULOS_ENER!F7990*DATOS!H7990</f>
        <v>0</v>
      </c>
      <c r="E7990">
        <f>RESULTADOS!$A$5/8760</f>
        <v>4.5662100456621002E-3</v>
      </c>
    </row>
    <row r="7991" spans="1:5" x14ac:dyDescent="0.25">
      <c r="A7991">
        <f>CALCULOS_ENER!B7991*DATOS!F7991</f>
        <v>0.20707730306139904</v>
      </c>
      <c r="B7991">
        <f>DATOS!G7991*(DATOS!B7991-CALCULOS_ENER!E7991)</f>
        <v>0.20707730306139904</v>
      </c>
      <c r="C7991">
        <f>CALCULOS_ENER!E7991*DATOS!I7991</f>
        <v>0</v>
      </c>
      <c r="D7991">
        <f>CALCULOS_ENER!F7991*DATOS!H7991</f>
        <v>0</v>
      </c>
      <c r="E7991">
        <f>RESULTADOS!$A$5/8760</f>
        <v>4.5662100456621002E-3</v>
      </c>
    </row>
    <row r="7992" spans="1:5" x14ac:dyDescent="0.25">
      <c r="A7992">
        <f>CALCULOS_ENER!B7992*DATOS!F7992</f>
        <v>0.20707730306139904</v>
      </c>
      <c r="B7992">
        <f>DATOS!G7992*(DATOS!B7992-CALCULOS_ENER!E7992)</f>
        <v>0.20707730306139904</v>
      </c>
      <c r="C7992">
        <f>CALCULOS_ENER!E7992*DATOS!I7992</f>
        <v>0</v>
      </c>
      <c r="D7992">
        <f>CALCULOS_ENER!F7992*DATOS!H7992</f>
        <v>0</v>
      </c>
      <c r="E7992">
        <f>RESULTADOS!$A$5/8760</f>
        <v>4.5662100456621002E-3</v>
      </c>
    </row>
    <row r="7993" spans="1:5" x14ac:dyDescent="0.25">
      <c r="A7993">
        <f>CALCULOS_ENER!B7993*DATOS!F7993</f>
        <v>0.15722484605604145</v>
      </c>
      <c r="B7993">
        <f>DATOS!G7993*(DATOS!B7993-CALCULOS_ENER!E7993)</f>
        <v>0.15722484605604145</v>
      </c>
      <c r="C7993">
        <f>CALCULOS_ENER!E7993*DATOS!I7993</f>
        <v>0</v>
      </c>
      <c r="D7993">
        <f>CALCULOS_ENER!F7993*DATOS!H7993</f>
        <v>0</v>
      </c>
      <c r="E7993">
        <f>RESULTADOS!$A$5/8760</f>
        <v>4.5662100456621002E-3</v>
      </c>
    </row>
    <row r="7994" spans="1:5" x14ac:dyDescent="0.25">
      <c r="A7994">
        <f>CALCULOS_ENER!B7994*DATOS!F7994</f>
        <v>9.7913960787987905E-2</v>
      </c>
      <c r="B7994">
        <f>DATOS!G7994*(DATOS!B7994-CALCULOS_ENER!E7994)</f>
        <v>9.7913960787987905E-2</v>
      </c>
      <c r="C7994">
        <f>CALCULOS_ENER!E7994*DATOS!I7994</f>
        <v>0</v>
      </c>
      <c r="D7994">
        <f>CALCULOS_ENER!F7994*DATOS!H7994</f>
        <v>0</v>
      </c>
      <c r="E7994">
        <f>RESULTADOS!$A$5/8760</f>
        <v>4.5662100456621002E-3</v>
      </c>
    </row>
    <row r="7995" spans="1:5" x14ac:dyDescent="0.25">
      <c r="A7995">
        <f>CALCULOS_ENER!B7995*DATOS!F7995</f>
        <v>1.8176523479527962E-2</v>
      </c>
      <c r="B7995">
        <f>DATOS!G7995*(DATOS!B7995-CALCULOS_ENER!E7995)</f>
        <v>1.8176523479527962E-2</v>
      </c>
      <c r="C7995">
        <f>CALCULOS_ENER!E7995*DATOS!I7995</f>
        <v>0</v>
      </c>
      <c r="D7995">
        <f>CALCULOS_ENER!F7995*DATOS!H7995</f>
        <v>0</v>
      </c>
      <c r="E7995">
        <f>RESULTADOS!$A$5/8760</f>
        <v>4.5662100456621002E-3</v>
      </c>
    </row>
    <row r="7996" spans="1:5" x14ac:dyDescent="0.25">
      <c r="A7996">
        <f>CALCULOS_ENER!B7996*DATOS!F7996</f>
        <v>1.8176523479527962E-2</v>
      </c>
      <c r="B7996">
        <f>DATOS!G7996*(DATOS!B7996-CALCULOS_ENER!E7996)</f>
        <v>1.8176523479527962E-2</v>
      </c>
      <c r="C7996">
        <f>CALCULOS_ENER!E7996*DATOS!I7996</f>
        <v>0</v>
      </c>
      <c r="D7996">
        <f>CALCULOS_ENER!F7996*DATOS!H7996</f>
        <v>0</v>
      </c>
      <c r="E7996">
        <f>RESULTADOS!$A$5/8760</f>
        <v>4.5662100456621002E-3</v>
      </c>
    </row>
    <row r="7997" spans="1:5" x14ac:dyDescent="0.25">
      <c r="A7997">
        <f>CALCULOS_ENER!B7997*DATOS!F7997</f>
        <v>1.8176523479527962E-2</v>
      </c>
      <c r="B7997">
        <f>DATOS!G7997*(DATOS!B7997-CALCULOS_ENER!E7997)</f>
        <v>1.8176523479527962E-2</v>
      </c>
      <c r="C7997">
        <f>CALCULOS_ENER!E7997*DATOS!I7997</f>
        <v>0</v>
      </c>
      <c r="D7997">
        <f>CALCULOS_ENER!F7997*DATOS!H7997</f>
        <v>0</v>
      </c>
      <c r="E7997">
        <f>RESULTADOS!$A$5/8760</f>
        <v>4.5662100456621002E-3</v>
      </c>
    </row>
    <row r="7998" spans="1:5" x14ac:dyDescent="0.25">
      <c r="A7998">
        <f>CALCULOS_ENER!B7998*DATOS!F7998</f>
        <v>1.8176523479527962E-2</v>
      </c>
      <c r="B7998">
        <f>DATOS!G7998*(DATOS!B7998-CALCULOS_ENER!E7998)</f>
        <v>1.8176523479527962E-2</v>
      </c>
      <c r="C7998">
        <f>CALCULOS_ENER!E7998*DATOS!I7998</f>
        <v>0</v>
      </c>
      <c r="D7998">
        <f>CALCULOS_ENER!F7998*DATOS!H7998</f>
        <v>0</v>
      </c>
      <c r="E7998">
        <f>RESULTADOS!$A$5/8760</f>
        <v>4.5662100456621002E-3</v>
      </c>
    </row>
    <row r="7999" spans="1:5" x14ac:dyDescent="0.25">
      <c r="A7999">
        <f>CALCULOS_ENER!B7999*DATOS!F7999</f>
        <v>1.9301554310379516E-2</v>
      </c>
      <c r="B7999">
        <f>DATOS!G7999*(DATOS!B7999-CALCULOS_ENER!E7999)</f>
        <v>1.9301554310379516E-2</v>
      </c>
      <c r="C7999">
        <f>CALCULOS_ENER!E7999*DATOS!I7999</f>
        <v>0</v>
      </c>
      <c r="D7999">
        <f>CALCULOS_ENER!F7999*DATOS!H7999</f>
        <v>0</v>
      </c>
      <c r="E7999">
        <f>RESULTADOS!$A$5/8760</f>
        <v>4.5662100456621002E-3</v>
      </c>
    </row>
    <row r="8000" spans="1:5" x14ac:dyDescent="0.25">
      <c r="A8000">
        <f>CALCULOS_ENER!B8000*DATOS!F8000</f>
        <v>4.4227733161821228E-2</v>
      </c>
      <c r="B8000">
        <f>DATOS!G8000*(DATOS!B8000-CALCULOS_ENER!E8000)</f>
        <v>4.4227733161821228E-2</v>
      </c>
      <c r="C8000">
        <f>CALCULOS_ENER!E8000*DATOS!I8000</f>
        <v>0</v>
      </c>
      <c r="D8000">
        <f>CALCULOS_ENER!F8000*DATOS!H8000</f>
        <v>0</v>
      </c>
      <c r="E8000">
        <f>RESULTADOS!$A$5/8760</f>
        <v>4.5662100456621002E-3</v>
      </c>
    </row>
    <row r="8001" spans="1:5" x14ac:dyDescent="0.25">
      <c r="A8001">
        <f>CALCULOS_ENER!B8001*DATOS!F8001</f>
        <v>8.1809615138075401E-2</v>
      </c>
      <c r="B8001">
        <f>DATOS!G8001*(DATOS!B8001-CALCULOS_ENER!E8001)</f>
        <v>8.1809615138075401E-2</v>
      </c>
      <c r="C8001">
        <f>CALCULOS_ENER!E8001*DATOS!I8001</f>
        <v>0</v>
      </c>
      <c r="D8001">
        <f>CALCULOS_ENER!F8001*DATOS!H8001</f>
        <v>0</v>
      </c>
      <c r="E8001">
        <f>RESULTADOS!$A$5/8760</f>
        <v>4.5662100456621002E-3</v>
      </c>
    </row>
    <row r="8002" spans="1:5" x14ac:dyDescent="0.25">
      <c r="A8002">
        <f>CALCULOS_ENER!B8002*DATOS!F8002</f>
        <v>9.9704980212364652E-2</v>
      </c>
      <c r="B8002">
        <f>DATOS!G8002*(DATOS!B8002-CALCULOS_ENER!E8002)</f>
        <v>9.9704980212364652E-2</v>
      </c>
      <c r="C8002">
        <f>CALCULOS_ENER!E8002*DATOS!I8002</f>
        <v>0</v>
      </c>
      <c r="D8002">
        <f>CALCULOS_ENER!F8002*DATOS!H8002</f>
        <v>0</v>
      </c>
      <c r="E8002">
        <f>RESULTADOS!$A$5/8760</f>
        <v>4.5662100456621002E-3</v>
      </c>
    </row>
    <row r="8003" spans="1:5" x14ac:dyDescent="0.25">
      <c r="A8003">
        <f>CALCULOS_ENER!B8003*DATOS!F8003</f>
        <v>8.061318645641026E-2</v>
      </c>
      <c r="B8003">
        <f>DATOS!G8003*(DATOS!B8003-CALCULOS_ENER!E8003)</f>
        <v>8.564328645641027E-2</v>
      </c>
      <c r="C8003">
        <f>CALCULOS_ENER!E8003*DATOS!I8003</f>
        <v>0</v>
      </c>
      <c r="D8003">
        <f>CALCULOS_ENER!F8003*DATOS!H8003</f>
        <v>0</v>
      </c>
      <c r="E8003">
        <f>RESULTADOS!$A$5/8760</f>
        <v>4.5662100456621002E-3</v>
      </c>
    </row>
    <row r="8004" spans="1:5" x14ac:dyDescent="0.25">
      <c r="A8004">
        <f>CALCULOS_ENER!B8004*DATOS!F8004</f>
        <v>7.5041362612873919E-2</v>
      </c>
      <c r="B8004">
        <f>DATOS!G8004*(DATOS!B8004-CALCULOS_ENER!E8004)</f>
        <v>8.001856261287392E-2</v>
      </c>
      <c r="C8004">
        <f>CALCULOS_ENER!E8004*DATOS!I8004</f>
        <v>0</v>
      </c>
      <c r="D8004">
        <f>CALCULOS_ENER!F8004*DATOS!H8004</f>
        <v>0</v>
      </c>
      <c r="E8004">
        <f>RESULTADOS!$A$5/8760</f>
        <v>4.5662100456621002E-3</v>
      </c>
    </row>
    <row r="8005" spans="1:5" x14ac:dyDescent="0.25">
      <c r="A8005">
        <f>CALCULOS_ENER!B8005*DATOS!F8005</f>
        <v>5.8047184140693361E-2</v>
      </c>
      <c r="B8005">
        <f>DATOS!G8005*(DATOS!B8005-CALCULOS_ENER!E8005)</f>
        <v>7.7206184140693357E-2</v>
      </c>
      <c r="C8005">
        <f>CALCULOS_ENER!E8005*DATOS!I8005</f>
        <v>0</v>
      </c>
      <c r="D8005">
        <f>CALCULOS_ENER!F8005*DATOS!H8005</f>
        <v>0</v>
      </c>
      <c r="E8005">
        <f>RESULTADOS!$A$5/8760</f>
        <v>4.5662100456621002E-3</v>
      </c>
    </row>
    <row r="8006" spans="1:5" x14ac:dyDescent="0.25">
      <c r="A8006">
        <f>CALCULOS_ENER!B8006*DATOS!F8006</f>
        <v>7.0651184140693352E-2</v>
      </c>
      <c r="B8006">
        <f>DATOS!G8006*(DATOS!B8006-CALCULOS_ENER!E8006)</f>
        <v>7.7206184140693357E-2</v>
      </c>
      <c r="C8006">
        <f>CALCULOS_ENER!E8006*DATOS!I8006</f>
        <v>0</v>
      </c>
      <c r="D8006">
        <f>CALCULOS_ENER!F8006*DATOS!H8006</f>
        <v>0</v>
      </c>
      <c r="E8006">
        <f>RESULTADOS!$A$5/8760</f>
        <v>4.5662100456621002E-3</v>
      </c>
    </row>
    <row r="8007" spans="1:5" x14ac:dyDescent="0.25">
      <c r="A8007">
        <f>CALCULOS_ENER!B8007*DATOS!F8007</f>
        <v>7.8787507984229746E-2</v>
      </c>
      <c r="B8007">
        <f>DATOS!G8007*(DATOS!B8007-CALCULOS_ENER!E8007)</f>
        <v>8.2830907984229749E-2</v>
      </c>
      <c r="C8007">
        <f>CALCULOS_ENER!E8007*DATOS!I8007</f>
        <v>0</v>
      </c>
      <c r="D8007">
        <f>CALCULOS_ENER!F8007*DATOS!H8007</f>
        <v>0</v>
      </c>
      <c r="E8007">
        <f>RESULTADOS!$A$5/8760</f>
        <v>4.5662100456621002E-3</v>
      </c>
    </row>
    <row r="8008" spans="1:5" x14ac:dyDescent="0.25">
      <c r="A8008">
        <f>CALCULOS_ENER!B8008*DATOS!F8008</f>
        <v>7.6653107984229751E-2</v>
      </c>
      <c r="B8008">
        <f>DATOS!G8008*(DATOS!B8008-CALCULOS_ENER!E8008)</f>
        <v>8.2830907984229749E-2</v>
      </c>
      <c r="C8008">
        <f>CALCULOS_ENER!E8008*DATOS!I8008</f>
        <v>0</v>
      </c>
      <c r="D8008">
        <f>CALCULOS_ENER!F8008*DATOS!H8008</f>
        <v>0</v>
      </c>
      <c r="E8008">
        <f>RESULTADOS!$A$5/8760</f>
        <v>4.5662100456621002E-3</v>
      </c>
    </row>
    <row r="8009" spans="1:5" x14ac:dyDescent="0.25">
      <c r="A8009">
        <f>CALCULOS_ENER!B8009*DATOS!F8009</f>
        <v>7.495570798422975E-2</v>
      </c>
      <c r="B8009">
        <f>DATOS!G8009*(DATOS!B8009-CALCULOS_ENER!E8009)</f>
        <v>8.2830907984229749E-2</v>
      </c>
      <c r="C8009">
        <f>CALCULOS_ENER!E8009*DATOS!I8009</f>
        <v>0</v>
      </c>
      <c r="D8009">
        <f>CALCULOS_ENER!F8009*DATOS!H8009</f>
        <v>0</v>
      </c>
      <c r="E8009">
        <f>RESULTADOS!$A$5/8760</f>
        <v>4.5662100456621002E-3</v>
      </c>
    </row>
    <row r="8010" spans="1:5" x14ac:dyDescent="0.25">
      <c r="A8010">
        <f>CALCULOS_ENER!B8010*DATOS!F8010</f>
        <v>6.3586286456410263E-2</v>
      </c>
      <c r="B8010">
        <f>DATOS!G8010*(DATOS!B8010-CALCULOS_ENER!E8010)</f>
        <v>8.564328645641027E-2</v>
      </c>
      <c r="C8010">
        <f>CALCULOS_ENER!E8010*DATOS!I8010</f>
        <v>0</v>
      </c>
      <c r="D8010">
        <f>CALCULOS_ENER!F8010*DATOS!H8010</f>
        <v>0</v>
      </c>
      <c r="E8010">
        <f>RESULTADOS!$A$5/8760</f>
        <v>4.5662100456621002E-3</v>
      </c>
    </row>
    <row r="8011" spans="1:5" x14ac:dyDescent="0.25">
      <c r="A8011">
        <f>CALCULOS_ENER!B8011*DATOS!F8011</f>
        <v>8.5254586456410264E-2</v>
      </c>
      <c r="B8011">
        <f>DATOS!G8011*(DATOS!B8011-CALCULOS_ENER!E8011)</f>
        <v>8.564328645641027E-2</v>
      </c>
      <c r="C8011">
        <f>CALCULOS_ENER!E8011*DATOS!I8011</f>
        <v>0</v>
      </c>
      <c r="D8011">
        <f>CALCULOS_ENER!F8011*DATOS!H8011</f>
        <v>0</v>
      </c>
      <c r="E8011">
        <f>RESULTADOS!$A$5/8760</f>
        <v>4.5662100456621002E-3</v>
      </c>
    </row>
    <row r="8012" spans="1:5" x14ac:dyDescent="0.25">
      <c r="A8012">
        <f>CALCULOS_ENER!B8012*DATOS!F8012</f>
        <v>0.10916330917258643</v>
      </c>
      <c r="B8012">
        <f>DATOS!G8012*(DATOS!B8012-CALCULOS_ENER!E8012)</f>
        <v>0.10916330917258643</v>
      </c>
      <c r="C8012">
        <f>CALCULOS_ENER!E8012*DATOS!I8012</f>
        <v>0</v>
      </c>
      <c r="D8012">
        <f>CALCULOS_ENER!F8012*DATOS!H8012</f>
        <v>0</v>
      </c>
      <c r="E8012">
        <f>RESULTADOS!$A$5/8760</f>
        <v>4.5662100456621002E-3</v>
      </c>
    </row>
    <row r="8013" spans="1:5" x14ac:dyDescent="0.25">
      <c r="A8013">
        <f>CALCULOS_ENER!B8013*DATOS!F8013</f>
        <v>0.15339117473770658</v>
      </c>
      <c r="B8013">
        <f>DATOS!G8013*(DATOS!B8013-CALCULOS_ENER!E8013)</f>
        <v>0.15339117473770658</v>
      </c>
      <c r="C8013">
        <f>CALCULOS_ENER!E8013*DATOS!I8013</f>
        <v>0</v>
      </c>
      <c r="D8013">
        <f>CALCULOS_ENER!F8013*DATOS!H8013</f>
        <v>0</v>
      </c>
      <c r="E8013">
        <f>RESULTADOS!$A$5/8760</f>
        <v>4.5662100456621002E-3</v>
      </c>
    </row>
    <row r="8014" spans="1:5" x14ac:dyDescent="0.25">
      <c r="A8014">
        <f>CALCULOS_ENER!B8014*DATOS!F8014</f>
        <v>0.17128653981199582</v>
      </c>
      <c r="B8014">
        <f>DATOS!G8014*(DATOS!B8014-CALCULOS_ENER!E8014)</f>
        <v>0.17128653981199582</v>
      </c>
      <c r="C8014">
        <f>CALCULOS_ENER!E8014*DATOS!I8014</f>
        <v>0</v>
      </c>
      <c r="D8014">
        <f>CALCULOS_ENER!F8014*DATOS!H8014</f>
        <v>0</v>
      </c>
      <c r="E8014">
        <f>RESULTADOS!$A$5/8760</f>
        <v>4.5662100456621002E-3</v>
      </c>
    </row>
    <row r="8015" spans="1:5" x14ac:dyDescent="0.25">
      <c r="A8015">
        <f>CALCULOS_ENER!B8015*DATOS!F8015</f>
        <v>0.20707730306139904</v>
      </c>
      <c r="B8015">
        <f>DATOS!G8015*(DATOS!B8015-CALCULOS_ENER!E8015)</f>
        <v>0.20707730306139904</v>
      </c>
      <c r="C8015">
        <f>CALCULOS_ENER!E8015*DATOS!I8015</f>
        <v>0</v>
      </c>
      <c r="D8015">
        <f>CALCULOS_ENER!F8015*DATOS!H8015</f>
        <v>0</v>
      </c>
      <c r="E8015">
        <f>RESULTADOS!$A$5/8760</f>
        <v>4.5662100456621002E-3</v>
      </c>
    </row>
    <row r="8016" spans="1:5" x14ac:dyDescent="0.25">
      <c r="A8016">
        <f>CALCULOS_ENER!B8016*DATOS!F8016</f>
        <v>0.20707730306139904</v>
      </c>
      <c r="B8016">
        <f>DATOS!G8016*(DATOS!B8016-CALCULOS_ENER!E8016)</f>
        <v>0.20707730306139904</v>
      </c>
      <c r="C8016">
        <f>CALCULOS_ENER!E8016*DATOS!I8016</f>
        <v>0</v>
      </c>
      <c r="D8016">
        <f>CALCULOS_ENER!F8016*DATOS!H8016</f>
        <v>0</v>
      </c>
      <c r="E8016">
        <f>RESULTADOS!$A$5/8760</f>
        <v>4.5662100456621002E-3</v>
      </c>
    </row>
    <row r="8017" spans="1:5" x14ac:dyDescent="0.25">
      <c r="A8017">
        <f>CALCULOS_ENER!B8017*DATOS!F8017</f>
        <v>0.15722484605604145</v>
      </c>
      <c r="B8017">
        <f>DATOS!G8017*(DATOS!B8017-CALCULOS_ENER!E8017)</f>
        <v>0.15722484605604145</v>
      </c>
      <c r="C8017">
        <f>CALCULOS_ENER!E8017*DATOS!I8017</f>
        <v>0</v>
      </c>
      <c r="D8017">
        <f>CALCULOS_ENER!F8017*DATOS!H8017</f>
        <v>0</v>
      </c>
      <c r="E8017">
        <f>RESULTADOS!$A$5/8760</f>
        <v>4.5662100456621002E-3</v>
      </c>
    </row>
    <row r="8018" spans="1:5" x14ac:dyDescent="0.25">
      <c r="A8018">
        <f>CALCULOS_ENER!B8018*DATOS!F8018</f>
        <v>9.7913960787987905E-2</v>
      </c>
      <c r="B8018">
        <f>DATOS!G8018*(DATOS!B8018-CALCULOS_ENER!E8018)</f>
        <v>9.7913960787987905E-2</v>
      </c>
      <c r="C8018">
        <f>CALCULOS_ENER!E8018*DATOS!I8018</f>
        <v>0</v>
      </c>
      <c r="D8018">
        <f>CALCULOS_ENER!F8018*DATOS!H8018</f>
        <v>0</v>
      </c>
      <c r="E8018">
        <f>RESULTADOS!$A$5/8760</f>
        <v>4.5662100456621002E-3</v>
      </c>
    </row>
    <row r="8019" spans="1:5" x14ac:dyDescent="0.25">
      <c r="A8019">
        <f>CALCULOS_ENER!B8019*DATOS!F8019</f>
        <v>1.8176523479527962E-2</v>
      </c>
      <c r="B8019">
        <f>DATOS!G8019*(DATOS!B8019-CALCULOS_ENER!E8019)</f>
        <v>1.8176523479527962E-2</v>
      </c>
      <c r="C8019">
        <f>CALCULOS_ENER!E8019*DATOS!I8019</f>
        <v>0</v>
      </c>
      <c r="D8019">
        <f>CALCULOS_ENER!F8019*DATOS!H8019</f>
        <v>0</v>
      </c>
      <c r="E8019">
        <f>RESULTADOS!$A$5/8760</f>
        <v>4.5662100456621002E-3</v>
      </c>
    </row>
    <row r="8020" spans="1:5" x14ac:dyDescent="0.25">
      <c r="A8020">
        <f>CALCULOS_ENER!B8020*DATOS!F8020</f>
        <v>1.8176523479527962E-2</v>
      </c>
      <c r="B8020">
        <f>DATOS!G8020*(DATOS!B8020-CALCULOS_ENER!E8020)</f>
        <v>1.8176523479527962E-2</v>
      </c>
      <c r="C8020">
        <f>CALCULOS_ENER!E8020*DATOS!I8020</f>
        <v>0</v>
      </c>
      <c r="D8020">
        <f>CALCULOS_ENER!F8020*DATOS!H8020</f>
        <v>0</v>
      </c>
      <c r="E8020">
        <f>RESULTADOS!$A$5/8760</f>
        <v>4.5662100456621002E-3</v>
      </c>
    </row>
    <row r="8021" spans="1:5" x14ac:dyDescent="0.25">
      <c r="A8021">
        <f>CALCULOS_ENER!B8021*DATOS!F8021</f>
        <v>1.8176523479527962E-2</v>
      </c>
      <c r="B8021">
        <f>DATOS!G8021*(DATOS!B8021-CALCULOS_ENER!E8021)</f>
        <v>1.8176523479527962E-2</v>
      </c>
      <c r="C8021">
        <f>CALCULOS_ENER!E8021*DATOS!I8021</f>
        <v>0</v>
      </c>
      <c r="D8021">
        <f>CALCULOS_ENER!F8021*DATOS!H8021</f>
        <v>0</v>
      </c>
      <c r="E8021">
        <f>RESULTADOS!$A$5/8760</f>
        <v>4.5662100456621002E-3</v>
      </c>
    </row>
    <row r="8022" spans="1:5" x14ac:dyDescent="0.25">
      <c r="A8022">
        <f>CALCULOS_ENER!B8022*DATOS!F8022</f>
        <v>1.8176523479527962E-2</v>
      </c>
      <c r="B8022">
        <f>DATOS!G8022*(DATOS!B8022-CALCULOS_ENER!E8022)</f>
        <v>1.8176523479527962E-2</v>
      </c>
      <c r="C8022">
        <f>CALCULOS_ENER!E8022*DATOS!I8022</f>
        <v>0</v>
      </c>
      <c r="D8022">
        <f>CALCULOS_ENER!F8022*DATOS!H8022</f>
        <v>0</v>
      </c>
      <c r="E8022">
        <f>RESULTADOS!$A$5/8760</f>
        <v>4.5662100456621002E-3</v>
      </c>
    </row>
    <row r="8023" spans="1:5" x14ac:dyDescent="0.25">
      <c r="A8023">
        <f>CALCULOS_ENER!B8023*DATOS!F8023</f>
        <v>1.9301554310379516E-2</v>
      </c>
      <c r="B8023">
        <f>DATOS!G8023*(DATOS!B8023-CALCULOS_ENER!E8023)</f>
        <v>1.9301554310379516E-2</v>
      </c>
      <c r="C8023">
        <f>CALCULOS_ENER!E8023*DATOS!I8023</f>
        <v>0</v>
      </c>
      <c r="D8023">
        <f>CALCULOS_ENER!F8023*DATOS!H8023</f>
        <v>0</v>
      </c>
      <c r="E8023">
        <f>RESULTADOS!$A$5/8760</f>
        <v>4.5662100456621002E-3</v>
      </c>
    </row>
    <row r="8024" spans="1:5" x14ac:dyDescent="0.25">
      <c r="A8024">
        <f>CALCULOS_ENER!B8024*DATOS!F8024</f>
        <v>4.4227733161821228E-2</v>
      </c>
      <c r="B8024">
        <f>DATOS!G8024*(DATOS!B8024-CALCULOS_ENER!E8024)</f>
        <v>4.4227733161821228E-2</v>
      </c>
      <c r="C8024">
        <f>CALCULOS_ENER!E8024*DATOS!I8024</f>
        <v>0</v>
      </c>
      <c r="D8024">
        <f>CALCULOS_ENER!F8024*DATOS!H8024</f>
        <v>0</v>
      </c>
      <c r="E8024">
        <f>RESULTADOS!$A$5/8760</f>
        <v>4.5662100456621002E-3</v>
      </c>
    </row>
    <row r="8025" spans="1:5" x14ac:dyDescent="0.25">
      <c r="A8025">
        <f>CALCULOS_ENER!B8025*DATOS!F8025</f>
        <v>8.1809615138075401E-2</v>
      </c>
      <c r="B8025">
        <f>DATOS!G8025*(DATOS!B8025-CALCULOS_ENER!E8025)</f>
        <v>8.1809615138075401E-2</v>
      </c>
      <c r="C8025">
        <f>CALCULOS_ENER!E8025*DATOS!I8025</f>
        <v>0</v>
      </c>
      <c r="D8025">
        <f>CALCULOS_ENER!F8025*DATOS!H8025</f>
        <v>0</v>
      </c>
      <c r="E8025">
        <f>RESULTADOS!$A$5/8760</f>
        <v>4.5662100456621002E-3</v>
      </c>
    </row>
    <row r="8026" spans="1:5" x14ac:dyDescent="0.25">
      <c r="A8026">
        <f>CALCULOS_ENER!B8026*DATOS!F8026</f>
        <v>9.9704980212364652E-2</v>
      </c>
      <c r="B8026">
        <f>DATOS!G8026*(DATOS!B8026-CALCULOS_ENER!E8026)</f>
        <v>9.9704980212364652E-2</v>
      </c>
      <c r="C8026">
        <f>CALCULOS_ENER!E8026*DATOS!I8026</f>
        <v>0</v>
      </c>
      <c r="D8026">
        <f>CALCULOS_ENER!F8026*DATOS!H8026</f>
        <v>0</v>
      </c>
      <c r="E8026">
        <f>RESULTADOS!$A$5/8760</f>
        <v>4.5662100456621002E-3</v>
      </c>
    </row>
    <row r="8027" spans="1:5" x14ac:dyDescent="0.25">
      <c r="A8027">
        <f>CALCULOS_ENER!B8027*DATOS!F8027</f>
        <v>8.2006986456410261E-2</v>
      </c>
      <c r="B8027">
        <f>DATOS!G8027*(DATOS!B8027-CALCULOS_ENER!E8027)</f>
        <v>8.564328645641027E-2</v>
      </c>
      <c r="C8027">
        <f>CALCULOS_ENER!E8027*DATOS!I8027</f>
        <v>0</v>
      </c>
      <c r="D8027">
        <f>CALCULOS_ENER!F8027*DATOS!H8027</f>
        <v>0</v>
      </c>
      <c r="E8027">
        <f>RESULTADOS!$A$5/8760</f>
        <v>4.5662100456621002E-3</v>
      </c>
    </row>
    <row r="8028" spans="1:5" x14ac:dyDescent="0.25">
      <c r="A8028">
        <f>CALCULOS_ENER!B8028*DATOS!F8028</f>
        <v>6.0896626128739174E-3</v>
      </c>
      <c r="B8028">
        <f>DATOS!G8028*(DATOS!B8028-CALCULOS_ENER!E8028)</f>
        <v>8.001856261287392E-2</v>
      </c>
      <c r="C8028">
        <f>CALCULOS_ENER!E8028*DATOS!I8028</f>
        <v>0</v>
      </c>
      <c r="D8028">
        <f>CALCULOS_ENER!F8028*DATOS!H8028</f>
        <v>0</v>
      </c>
      <c r="E8028">
        <f>RESULTADOS!$A$5/8760</f>
        <v>4.5662100456621002E-3</v>
      </c>
    </row>
    <row r="8029" spans="1:5" x14ac:dyDescent="0.25">
      <c r="A8029">
        <f>CALCULOS_ENER!B8029*DATOS!F8029</f>
        <v>3.0665684140693358E-2</v>
      </c>
      <c r="B8029">
        <f>DATOS!G8029*(DATOS!B8029-CALCULOS_ENER!E8029)</f>
        <v>7.7206184140693357E-2</v>
      </c>
      <c r="C8029">
        <f>CALCULOS_ENER!E8029*DATOS!I8029</f>
        <v>0</v>
      </c>
      <c r="D8029">
        <f>CALCULOS_ENER!F8029*DATOS!H8029</f>
        <v>0</v>
      </c>
      <c r="E8029">
        <f>RESULTADOS!$A$5/8760</f>
        <v>4.5662100456621002E-3</v>
      </c>
    </row>
    <row r="8030" spans="1:5" x14ac:dyDescent="0.25">
      <c r="A8030">
        <f>CALCULOS_ENER!B8030*DATOS!F8030</f>
        <v>0</v>
      </c>
      <c r="B8030">
        <f>DATOS!G8030*(DATOS!B8030-CALCULOS_ENER!E8030)</f>
        <v>6.5731268281386729E-2</v>
      </c>
      <c r="C8030">
        <f>CALCULOS_ENER!E8030*DATOS!I8030</f>
        <v>9.4406128412056443E-3</v>
      </c>
      <c r="D8030">
        <f>CALCULOS_ENER!F8030*DATOS!H8030</f>
        <v>0</v>
      </c>
      <c r="E8030">
        <f>RESULTADOS!$A$5/8760</f>
        <v>4.5662100456621002E-3</v>
      </c>
    </row>
    <row r="8031" spans="1:5" x14ac:dyDescent="0.25">
      <c r="A8031">
        <f>CALCULOS_ENER!B8031*DATOS!F8031</f>
        <v>0</v>
      </c>
      <c r="B8031">
        <f>DATOS!G8031*(DATOS!B8031-CALCULOS_ENER!E8031)</f>
        <v>1.390551596845948E-2</v>
      </c>
      <c r="C8031">
        <f>CALCULOS_ENER!E8031*DATOS!I8031</f>
        <v>5.6706118713844032E-2</v>
      </c>
      <c r="D8031">
        <f>CALCULOS_ENER!F8031*DATOS!H8031</f>
        <v>0</v>
      </c>
      <c r="E8031">
        <f>RESULTADOS!$A$5/8760</f>
        <v>4.5662100456621002E-3</v>
      </c>
    </row>
    <row r="8032" spans="1:5" x14ac:dyDescent="0.25">
      <c r="A8032">
        <f>CALCULOS_ENER!B8032*DATOS!F8032</f>
        <v>0</v>
      </c>
      <c r="B8032">
        <f>DATOS!G8032*(DATOS!B8032-CALCULOS_ENER!E8032)</f>
        <v>2.8770415968459497E-2</v>
      </c>
      <c r="C8032">
        <f>CALCULOS_ENER!E8032*DATOS!I8032</f>
        <v>4.4047548711979759E-2</v>
      </c>
      <c r="D8032">
        <f>CALCULOS_ENER!F8032*DATOS!H8032</f>
        <v>0</v>
      </c>
      <c r="E8032">
        <f>RESULTADOS!$A$5/8760</f>
        <v>4.5662100456621002E-3</v>
      </c>
    </row>
    <row r="8033" spans="1:5" x14ac:dyDescent="0.25">
      <c r="A8033">
        <f>CALCULOS_ENER!B8033*DATOS!F8033</f>
        <v>0</v>
      </c>
      <c r="B8033">
        <f>DATOS!G8033*(DATOS!B8033-CALCULOS_ENER!E8033)</f>
        <v>4.3761815968459475E-2</v>
      </c>
      <c r="C8033">
        <f>CALCULOS_ENER!E8033*DATOS!I8033</f>
        <v>3.213008154253455E-2</v>
      </c>
      <c r="D8033">
        <f>CALCULOS_ENER!F8033*DATOS!H8033</f>
        <v>0</v>
      </c>
      <c r="E8033">
        <f>RESULTADOS!$A$5/8760</f>
        <v>4.5662100456621002E-3</v>
      </c>
    </row>
    <row r="8034" spans="1:5" x14ac:dyDescent="0.25">
      <c r="A8034">
        <f>CALCULOS_ENER!B8034*DATOS!F8034</f>
        <v>5.0926864564102411E-3</v>
      </c>
      <c r="B8034">
        <f>DATOS!G8034*(DATOS!B8034-CALCULOS_ENER!E8034)</f>
        <v>8.564328645641027E-2</v>
      </c>
      <c r="C8034">
        <f>CALCULOS_ENER!E8034*DATOS!I8034</f>
        <v>0</v>
      </c>
      <c r="D8034">
        <f>CALCULOS_ENER!F8034*DATOS!H8034</f>
        <v>0</v>
      </c>
      <c r="E8034">
        <f>RESULTADOS!$A$5/8760</f>
        <v>4.5662100456621002E-3</v>
      </c>
    </row>
    <row r="8035" spans="1:5" x14ac:dyDescent="0.25">
      <c r="A8035">
        <f>CALCULOS_ENER!B8035*DATOS!F8035</f>
        <v>8.4727886456410273E-2</v>
      </c>
      <c r="B8035">
        <f>DATOS!G8035*(DATOS!B8035-CALCULOS_ENER!E8035)</f>
        <v>8.564328645641027E-2</v>
      </c>
      <c r="C8035">
        <f>CALCULOS_ENER!E8035*DATOS!I8035</f>
        <v>0</v>
      </c>
      <c r="D8035">
        <f>CALCULOS_ENER!F8035*DATOS!H8035</f>
        <v>0</v>
      </c>
      <c r="E8035">
        <f>RESULTADOS!$A$5/8760</f>
        <v>4.5662100456621002E-3</v>
      </c>
    </row>
    <row r="8036" spans="1:5" x14ac:dyDescent="0.25">
      <c r="A8036">
        <f>CALCULOS_ENER!B8036*DATOS!F8036</f>
        <v>0.10916330917258643</v>
      </c>
      <c r="B8036">
        <f>DATOS!G8036*(DATOS!B8036-CALCULOS_ENER!E8036)</f>
        <v>0.10916330917258643</v>
      </c>
      <c r="C8036">
        <f>CALCULOS_ENER!E8036*DATOS!I8036</f>
        <v>0</v>
      </c>
      <c r="D8036">
        <f>CALCULOS_ENER!F8036*DATOS!H8036</f>
        <v>0</v>
      </c>
      <c r="E8036">
        <f>RESULTADOS!$A$5/8760</f>
        <v>4.5662100456621002E-3</v>
      </c>
    </row>
    <row r="8037" spans="1:5" x14ac:dyDescent="0.25">
      <c r="A8037">
        <f>CALCULOS_ENER!B8037*DATOS!F8037</f>
        <v>0.15339117473770658</v>
      </c>
      <c r="B8037">
        <f>DATOS!G8037*(DATOS!B8037-CALCULOS_ENER!E8037)</f>
        <v>0.15339117473770658</v>
      </c>
      <c r="C8037">
        <f>CALCULOS_ENER!E8037*DATOS!I8037</f>
        <v>0</v>
      </c>
      <c r="D8037">
        <f>CALCULOS_ENER!F8037*DATOS!H8037</f>
        <v>0</v>
      </c>
      <c r="E8037">
        <f>RESULTADOS!$A$5/8760</f>
        <v>4.5662100456621002E-3</v>
      </c>
    </row>
    <row r="8038" spans="1:5" x14ac:dyDescent="0.25">
      <c r="A8038">
        <f>CALCULOS_ENER!B8038*DATOS!F8038</f>
        <v>0.17128653981199582</v>
      </c>
      <c r="B8038">
        <f>DATOS!G8038*(DATOS!B8038-CALCULOS_ENER!E8038)</f>
        <v>0.17128653981199582</v>
      </c>
      <c r="C8038">
        <f>CALCULOS_ENER!E8038*DATOS!I8038</f>
        <v>0</v>
      </c>
      <c r="D8038">
        <f>CALCULOS_ENER!F8038*DATOS!H8038</f>
        <v>0</v>
      </c>
      <c r="E8038">
        <f>RESULTADOS!$A$5/8760</f>
        <v>4.5662100456621002E-3</v>
      </c>
    </row>
    <row r="8039" spans="1:5" x14ac:dyDescent="0.25">
      <c r="A8039">
        <f>CALCULOS_ENER!B8039*DATOS!F8039</f>
        <v>0.20707730306139904</v>
      </c>
      <c r="B8039">
        <f>DATOS!G8039*(DATOS!B8039-CALCULOS_ENER!E8039)</f>
        <v>0.20707730306139904</v>
      </c>
      <c r="C8039">
        <f>CALCULOS_ENER!E8039*DATOS!I8039</f>
        <v>0</v>
      </c>
      <c r="D8039">
        <f>CALCULOS_ENER!F8039*DATOS!H8039</f>
        <v>0</v>
      </c>
      <c r="E8039">
        <f>RESULTADOS!$A$5/8760</f>
        <v>4.5662100456621002E-3</v>
      </c>
    </row>
    <row r="8040" spans="1:5" x14ac:dyDescent="0.25">
      <c r="A8040">
        <f>CALCULOS_ENER!B8040*DATOS!F8040</f>
        <v>0.20707730306139904</v>
      </c>
      <c r="B8040">
        <f>DATOS!G8040*(DATOS!B8040-CALCULOS_ENER!E8040)</f>
        <v>0.20707730306139904</v>
      </c>
      <c r="C8040">
        <f>CALCULOS_ENER!E8040*DATOS!I8040</f>
        <v>0</v>
      </c>
      <c r="D8040">
        <f>CALCULOS_ENER!F8040*DATOS!H8040</f>
        <v>0</v>
      </c>
      <c r="E8040">
        <f>RESULTADOS!$A$5/8760</f>
        <v>4.5662100456621002E-3</v>
      </c>
    </row>
    <row r="8041" spans="1:5" x14ac:dyDescent="0.25">
      <c r="A8041">
        <f>CALCULOS_ENER!B8041*DATOS!F8041</f>
        <v>0.15722484605604145</v>
      </c>
      <c r="B8041">
        <f>DATOS!G8041*(DATOS!B8041-CALCULOS_ENER!E8041)</f>
        <v>0.15722484605604145</v>
      </c>
      <c r="C8041">
        <f>CALCULOS_ENER!E8041*DATOS!I8041</f>
        <v>0</v>
      </c>
      <c r="D8041">
        <f>CALCULOS_ENER!F8041*DATOS!H8041</f>
        <v>0</v>
      </c>
      <c r="E8041">
        <f>RESULTADOS!$A$5/8760</f>
        <v>4.5662100456621002E-3</v>
      </c>
    </row>
    <row r="8042" spans="1:5" x14ac:dyDescent="0.25">
      <c r="A8042">
        <f>CALCULOS_ENER!B8042*DATOS!F8042</f>
        <v>9.7913960787987905E-2</v>
      </c>
      <c r="B8042">
        <f>DATOS!G8042*(DATOS!B8042-CALCULOS_ENER!E8042)</f>
        <v>9.7913960787987905E-2</v>
      </c>
      <c r="C8042">
        <f>CALCULOS_ENER!E8042*DATOS!I8042</f>
        <v>0</v>
      </c>
      <c r="D8042">
        <f>CALCULOS_ENER!F8042*DATOS!H8042</f>
        <v>0</v>
      </c>
      <c r="E8042">
        <f>RESULTADOS!$A$5/8760</f>
        <v>4.5662100456621002E-3</v>
      </c>
    </row>
    <row r="8043" spans="1:5" x14ac:dyDescent="0.25">
      <c r="A8043">
        <f>CALCULOS_ENER!B8043*DATOS!F8043</f>
        <v>1.8176523479527962E-2</v>
      </c>
      <c r="B8043">
        <f>DATOS!G8043*(DATOS!B8043-CALCULOS_ENER!E8043)</f>
        <v>1.8176523479527962E-2</v>
      </c>
      <c r="C8043">
        <f>CALCULOS_ENER!E8043*DATOS!I8043</f>
        <v>0</v>
      </c>
      <c r="D8043">
        <f>CALCULOS_ENER!F8043*DATOS!H8043</f>
        <v>0</v>
      </c>
      <c r="E8043">
        <f>RESULTADOS!$A$5/8760</f>
        <v>4.5662100456621002E-3</v>
      </c>
    </row>
    <row r="8044" spans="1:5" x14ac:dyDescent="0.25">
      <c r="A8044">
        <f>CALCULOS_ENER!B8044*DATOS!F8044</f>
        <v>1.8176523479527962E-2</v>
      </c>
      <c r="B8044">
        <f>DATOS!G8044*(DATOS!B8044-CALCULOS_ENER!E8044)</f>
        <v>1.8176523479527962E-2</v>
      </c>
      <c r="C8044">
        <f>CALCULOS_ENER!E8044*DATOS!I8044</f>
        <v>0</v>
      </c>
      <c r="D8044">
        <f>CALCULOS_ENER!F8044*DATOS!H8044</f>
        <v>0</v>
      </c>
      <c r="E8044">
        <f>RESULTADOS!$A$5/8760</f>
        <v>4.5662100456621002E-3</v>
      </c>
    </row>
    <row r="8045" spans="1:5" x14ac:dyDescent="0.25">
      <c r="A8045">
        <f>CALCULOS_ENER!B8045*DATOS!F8045</f>
        <v>1.8176523479527962E-2</v>
      </c>
      <c r="B8045">
        <f>DATOS!G8045*(DATOS!B8045-CALCULOS_ENER!E8045)</f>
        <v>1.8176523479527962E-2</v>
      </c>
      <c r="C8045">
        <f>CALCULOS_ENER!E8045*DATOS!I8045</f>
        <v>0</v>
      </c>
      <c r="D8045">
        <f>CALCULOS_ENER!F8045*DATOS!H8045</f>
        <v>0</v>
      </c>
      <c r="E8045">
        <f>RESULTADOS!$A$5/8760</f>
        <v>4.5662100456621002E-3</v>
      </c>
    </row>
    <row r="8046" spans="1:5" x14ac:dyDescent="0.25">
      <c r="A8046">
        <f>CALCULOS_ENER!B8046*DATOS!F8046</f>
        <v>1.8176523479527962E-2</v>
      </c>
      <c r="B8046">
        <f>DATOS!G8046*(DATOS!B8046-CALCULOS_ENER!E8046)</f>
        <v>1.8176523479527962E-2</v>
      </c>
      <c r="C8046">
        <f>CALCULOS_ENER!E8046*DATOS!I8046</f>
        <v>0</v>
      </c>
      <c r="D8046">
        <f>CALCULOS_ENER!F8046*DATOS!H8046</f>
        <v>0</v>
      </c>
      <c r="E8046">
        <f>RESULTADOS!$A$5/8760</f>
        <v>4.5662100456621002E-3</v>
      </c>
    </row>
    <row r="8047" spans="1:5" x14ac:dyDescent="0.25">
      <c r="A8047">
        <f>CALCULOS_ENER!B8047*DATOS!F8047</f>
        <v>1.9301554310379516E-2</v>
      </c>
      <c r="B8047">
        <f>DATOS!G8047*(DATOS!B8047-CALCULOS_ENER!E8047)</f>
        <v>1.9301554310379516E-2</v>
      </c>
      <c r="C8047">
        <f>CALCULOS_ENER!E8047*DATOS!I8047</f>
        <v>0</v>
      </c>
      <c r="D8047">
        <f>CALCULOS_ENER!F8047*DATOS!H8047</f>
        <v>0</v>
      </c>
      <c r="E8047">
        <f>RESULTADOS!$A$5/8760</f>
        <v>4.5662100456621002E-3</v>
      </c>
    </row>
    <row r="8048" spans="1:5" x14ac:dyDescent="0.25">
      <c r="A8048">
        <f>CALCULOS_ENER!B8048*DATOS!F8048</f>
        <v>4.4227733161821228E-2</v>
      </c>
      <c r="B8048">
        <f>DATOS!G8048*(DATOS!B8048-CALCULOS_ENER!E8048)</f>
        <v>4.4227733161821228E-2</v>
      </c>
      <c r="C8048">
        <f>CALCULOS_ENER!E8048*DATOS!I8048</f>
        <v>0</v>
      </c>
      <c r="D8048">
        <f>CALCULOS_ENER!F8048*DATOS!H8048</f>
        <v>0</v>
      </c>
      <c r="E8048">
        <f>RESULTADOS!$A$5/8760</f>
        <v>4.5662100456621002E-3</v>
      </c>
    </row>
    <row r="8049" spans="1:5" x14ac:dyDescent="0.25">
      <c r="A8049">
        <f>CALCULOS_ENER!B8049*DATOS!F8049</f>
        <v>8.1809615138075401E-2</v>
      </c>
      <c r="B8049">
        <f>DATOS!G8049*(DATOS!B8049-CALCULOS_ENER!E8049)</f>
        <v>8.1809615138075401E-2</v>
      </c>
      <c r="C8049">
        <f>CALCULOS_ENER!E8049*DATOS!I8049</f>
        <v>0</v>
      </c>
      <c r="D8049">
        <f>CALCULOS_ENER!F8049*DATOS!H8049</f>
        <v>0</v>
      </c>
      <c r="E8049">
        <f>RESULTADOS!$A$5/8760</f>
        <v>4.5662100456621002E-3</v>
      </c>
    </row>
    <row r="8050" spans="1:5" x14ac:dyDescent="0.25">
      <c r="A8050">
        <f>CALCULOS_ENER!B8050*DATOS!F8050</f>
        <v>9.9704980212364652E-2</v>
      </c>
      <c r="B8050">
        <f>DATOS!G8050*(DATOS!B8050-CALCULOS_ENER!E8050)</f>
        <v>9.9704980212364652E-2</v>
      </c>
      <c r="C8050">
        <f>CALCULOS_ENER!E8050*DATOS!I8050</f>
        <v>0</v>
      </c>
      <c r="D8050">
        <f>CALCULOS_ENER!F8050*DATOS!H8050</f>
        <v>0</v>
      </c>
      <c r="E8050">
        <f>RESULTADOS!$A$5/8760</f>
        <v>4.5662100456621002E-3</v>
      </c>
    </row>
    <row r="8051" spans="1:5" x14ac:dyDescent="0.25">
      <c r="A8051">
        <f>CALCULOS_ENER!B8051*DATOS!F8051</f>
        <v>8.3966586456410267E-2</v>
      </c>
      <c r="B8051">
        <f>DATOS!G8051*(DATOS!B8051-CALCULOS_ENER!E8051)</f>
        <v>8.564328645641027E-2</v>
      </c>
      <c r="C8051">
        <f>CALCULOS_ENER!E8051*DATOS!I8051</f>
        <v>0</v>
      </c>
      <c r="D8051">
        <f>CALCULOS_ENER!F8051*DATOS!H8051</f>
        <v>0</v>
      </c>
      <c r="E8051">
        <f>RESULTADOS!$A$5/8760</f>
        <v>4.5662100456621002E-3</v>
      </c>
    </row>
    <row r="8052" spans="1:5" x14ac:dyDescent="0.25">
      <c r="A8052">
        <f>CALCULOS_ENER!B8052*DATOS!F8052</f>
        <v>7.8017562612873917E-2</v>
      </c>
      <c r="B8052">
        <f>DATOS!G8052*(DATOS!B8052-CALCULOS_ENER!E8052)</f>
        <v>8.001856261287392E-2</v>
      </c>
      <c r="C8052">
        <f>CALCULOS_ENER!E8052*DATOS!I8052</f>
        <v>0</v>
      </c>
      <c r="D8052">
        <f>CALCULOS_ENER!F8052*DATOS!H8052</f>
        <v>0</v>
      </c>
      <c r="E8052">
        <f>RESULTADOS!$A$5/8760</f>
        <v>4.5662100456621002E-3</v>
      </c>
    </row>
    <row r="8053" spans="1:5" x14ac:dyDescent="0.25">
      <c r="A8053">
        <f>CALCULOS_ENER!B8053*DATOS!F8053</f>
        <v>6.2095184140693364E-2</v>
      </c>
      <c r="B8053">
        <f>DATOS!G8053*(DATOS!B8053-CALCULOS_ENER!E8053)</f>
        <v>7.7206184140693357E-2</v>
      </c>
      <c r="C8053">
        <f>CALCULOS_ENER!E8053*DATOS!I8053</f>
        <v>0</v>
      </c>
      <c r="D8053">
        <f>CALCULOS_ENER!F8053*DATOS!H8053</f>
        <v>0</v>
      </c>
      <c r="E8053">
        <f>RESULTADOS!$A$5/8760</f>
        <v>4.5662100456621002E-3</v>
      </c>
    </row>
    <row r="8054" spans="1:5" x14ac:dyDescent="0.25">
      <c r="A8054">
        <f>CALCULOS_ENER!B8054*DATOS!F8054</f>
        <v>7.1442384140693371E-2</v>
      </c>
      <c r="B8054">
        <f>DATOS!G8054*(DATOS!B8054-CALCULOS_ENER!E8054)</f>
        <v>7.7206184140693357E-2</v>
      </c>
      <c r="C8054">
        <f>CALCULOS_ENER!E8054*DATOS!I8054</f>
        <v>0</v>
      </c>
      <c r="D8054">
        <f>CALCULOS_ENER!F8054*DATOS!H8054</f>
        <v>0</v>
      </c>
      <c r="E8054">
        <f>RESULTADOS!$A$5/8760</f>
        <v>4.5662100456621002E-3</v>
      </c>
    </row>
    <row r="8055" spans="1:5" x14ac:dyDescent="0.25">
      <c r="A8055">
        <f>CALCULOS_ENER!B8055*DATOS!F8055</f>
        <v>7.5027007984229746E-2</v>
      </c>
      <c r="B8055">
        <f>DATOS!G8055*(DATOS!B8055-CALCULOS_ENER!E8055)</f>
        <v>8.2830907984229749E-2</v>
      </c>
      <c r="C8055">
        <f>CALCULOS_ENER!E8055*DATOS!I8055</f>
        <v>0</v>
      </c>
      <c r="D8055">
        <f>CALCULOS_ENER!F8055*DATOS!H8055</f>
        <v>0</v>
      </c>
      <c r="E8055">
        <f>RESULTADOS!$A$5/8760</f>
        <v>4.5662100456621002E-3</v>
      </c>
    </row>
    <row r="8056" spans="1:5" x14ac:dyDescent="0.25">
      <c r="A8056">
        <f>CALCULOS_ENER!B8056*DATOS!F8056</f>
        <v>7.4675107984229744E-2</v>
      </c>
      <c r="B8056">
        <f>DATOS!G8056*(DATOS!B8056-CALCULOS_ENER!E8056)</f>
        <v>8.2830907984229749E-2</v>
      </c>
      <c r="C8056">
        <f>CALCULOS_ENER!E8056*DATOS!I8056</f>
        <v>0</v>
      </c>
      <c r="D8056">
        <f>CALCULOS_ENER!F8056*DATOS!H8056</f>
        <v>0</v>
      </c>
      <c r="E8056">
        <f>RESULTADOS!$A$5/8760</f>
        <v>4.5662100456621002E-3</v>
      </c>
    </row>
    <row r="8057" spans="1:5" x14ac:dyDescent="0.25">
      <c r="A8057">
        <f>CALCULOS_ENER!B8057*DATOS!F8057</f>
        <v>7.6890007984229736E-2</v>
      </c>
      <c r="B8057">
        <f>DATOS!G8057*(DATOS!B8057-CALCULOS_ENER!E8057)</f>
        <v>8.2830907984229749E-2</v>
      </c>
      <c r="C8057">
        <f>CALCULOS_ENER!E8057*DATOS!I8057</f>
        <v>0</v>
      </c>
      <c r="D8057">
        <f>CALCULOS_ENER!F8057*DATOS!H8057</f>
        <v>0</v>
      </c>
      <c r="E8057">
        <f>RESULTADOS!$A$5/8760</f>
        <v>4.5662100456621002E-3</v>
      </c>
    </row>
    <row r="8058" spans="1:5" x14ac:dyDescent="0.25">
      <c r="A8058">
        <f>CALCULOS_ENER!B8058*DATOS!F8058</f>
        <v>7.8343086456410263E-2</v>
      </c>
      <c r="B8058">
        <f>DATOS!G8058*(DATOS!B8058-CALCULOS_ENER!E8058)</f>
        <v>8.564328645641027E-2</v>
      </c>
      <c r="C8058">
        <f>CALCULOS_ENER!E8058*DATOS!I8058</f>
        <v>0</v>
      </c>
      <c r="D8058">
        <f>CALCULOS_ENER!F8058*DATOS!H8058</f>
        <v>0</v>
      </c>
      <c r="E8058">
        <f>RESULTADOS!$A$5/8760</f>
        <v>4.5662100456621002E-3</v>
      </c>
    </row>
    <row r="8059" spans="1:5" x14ac:dyDescent="0.25">
      <c r="A8059">
        <f>CALCULOS_ENER!B8059*DATOS!F8059</f>
        <v>8.5604186456410269E-2</v>
      </c>
      <c r="B8059">
        <f>DATOS!G8059*(DATOS!B8059-CALCULOS_ENER!E8059)</f>
        <v>8.564328645641027E-2</v>
      </c>
      <c r="C8059">
        <f>CALCULOS_ENER!E8059*DATOS!I8059</f>
        <v>0</v>
      </c>
      <c r="D8059">
        <f>CALCULOS_ENER!F8059*DATOS!H8059</f>
        <v>0</v>
      </c>
      <c r="E8059">
        <f>RESULTADOS!$A$5/8760</f>
        <v>4.5662100456621002E-3</v>
      </c>
    </row>
    <row r="8060" spans="1:5" x14ac:dyDescent="0.25">
      <c r="A8060">
        <f>CALCULOS_ENER!B8060*DATOS!F8060</f>
        <v>0.10916330917258643</v>
      </c>
      <c r="B8060">
        <f>DATOS!G8060*(DATOS!B8060-CALCULOS_ENER!E8060)</f>
        <v>0.10916330917258643</v>
      </c>
      <c r="C8060">
        <f>CALCULOS_ENER!E8060*DATOS!I8060</f>
        <v>0</v>
      </c>
      <c r="D8060">
        <f>CALCULOS_ENER!F8060*DATOS!H8060</f>
        <v>0</v>
      </c>
      <c r="E8060">
        <f>RESULTADOS!$A$5/8760</f>
        <v>4.5662100456621002E-3</v>
      </c>
    </row>
    <row r="8061" spans="1:5" x14ac:dyDescent="0.25">
      <c r="A8061">
        <f>CALCULOS_ENER!B8061*DATOS!F8061</f>
        <v>0.15339117473770658</v>
      </c>
      <c r="B8061">
        <f>DATOS!G8061*(DATOS!B8061-CALCULOS_ENER!E8061)</f>
        <v>0.15339117473770658</v>
      </c>
      <c r="C8061">
        <f>CALCULOS_ENER!E8061*DATOS!I8061</f>
        <v>0</v>
      </c>
      <c r="D8061">
        <f>CALCULOS_ENER!F8061*DATOS!H8061</f>
        <v>0</v>
      </c>
      <c r="E8061">
        <f>RESULTADOS!$A$5/8760</f>
        <v>4.5662100456621002E-3</v>
      </c>
    </row>
    <row r="8062" spans="1:5" x14ac:dyDescent="0.25">
      <c r="A8062">
        <f>CALCULOS_ENER!B8062*DATOS!F8062</f>
        <v>0.17128653981199582</v>
      </c>
      <c r="B8062">
        <f>DATOS!G8062*(DATOS!B8062-CALCULOS_ENER!E8062)</f>
        <v>0.17128653981199582</v>
      </c>
      <c r="C8062">
        <f>CALCULOS_ENER!E8062*DATOS!I8062</f>
        <v>0</v>
      </c>
      <c r="D8062">
        <f>CALCULOS_ENER!F8062*DATOS!H8062</f>
        <v>0</v>
      </c>
      <c r="E8062">
        <f>RESULTADOS!$A$5/8760</f>
        <v>4.5662100456621002E-3</v>
      </c>
    </row>
    <row r="8063" spans="1:5" x14ac:dyDescent="0.25">
      <c r="A8063">
        <f>CALCULOS_ENER!B8063*DATOS!F8063</f>
        <v>0.20707730306139904</v>
      </c>
      <c r="B8063">
        <f>DATOS!G8063*(DATOS!B8063-CALCULOS_ENER!E8063)</f>
        <v>0.20707730306139904</v>
      </c>
      <c r="C8063">
        <f>CALCULOS_ENER!E8063*DATOS!I8063</f>
        <v>0</v>
      </c>
      <c r="D8063">
        <f>CALCULOS_ENER!F8063*DATOS!H8063</f>
        <v>0</v>
      </c>
      <c r="E8063">
        <f>RESULTADOS!$A$5/8760</f>
        <v>4.5662100456621002E-3</v>
      </c>
    </row>
    <row r="8064" spans="1:5" x14ac:dyDescent="0.25">
      <c r="A8064">
        <f>CALCULOS_ENER!B8064*DATOS!F8064</f>
        <v>0.20707730306139904</v>
      </c>
      <c r="B8064">
        <f>DATOS!G8064*(DATOS!B8064-CALCULOS_ENER!E8064)</f>
        <v>0.20707730306139904</v>
      </c>
      <c r="C8064">
        <f>CALCULOS_ENER!E8064*DATOS!I8064</f>
        <v>0</v>
      </c>
      <c r="D8064">
        <f>CALCULOS_ENER!F8064*DATOS!H8064</f>
        <v>0</v>
      </c>
      <c r="E8064">
        <f>RESULTADOS!$A$5/8760</f>
        <v>4.5662100456621002E-3</v>
      </c>
    </row>
    <row r="8065" spans="1:5" x14ac:dyDescent="0.25">
      <c r="A8065">
        <f>CALCULOS_ENER!B8065*DATOS!F8065</f>
        <v>0.15722484605604145</v>
      </c>
      <c r="B8065">
        <f>DATOS!G8065*(DATOS!B8065-CALCULOS_ENER!E8065)</f>
        <v>0.15722484605604145</v>
      </c>
      <c r="C8065">
        <f>CALCULOS_ENER!E8065*DATOS!I8065</f>
        <v>0</v>
      </c>
      <c r="D8065">
        <f>CALCULOS_ENER!F8065*DATOS!H8065</f>
        <v>0</v>
      </c>
      <c r="E8065">
        <f>RESULTADOS!$A$5/8760</f>
        <v>4.5662100456621002E-3</v>
      </c>
    </row>
    <row r="8066" spans="1:5" x14ac:dyDescent="0.25">
      <c r="A8066">
        <f>CALCULOS_ENER!B8066*DATOS!F8066</f>
        <v>9.7913960787987905E-2</v>
      </c>
      <c r="B8066">
        <f>DATOS!G8066*(DATOS!B8066-CALCULOS_ENER!E8066)</f>
        <v>9.7913960787987905E-2</v>
      </c>
      <c r="C8066">
        <f>CALCULOS_ENER!E8066*DATOS!I8066</f>
        <v>0</v>
      </c>
      <c r="D8066">
        <f>CALCULOS_ENER!F8066*DATOS!H8066</f>
        <v>0</v>
      </c>
      <c r="E8066">
        <f>RESULTADOS!$A$5/8760</f>
        <v>4.5662100456621002E-3</v>
      </c>
    </row>
    <row r="8067" spans="1:5" x14ac:dyDescent="0.25">
      <c r="A8067">
        <f>CALCULOS_ENER!B8067*DATOS!F8067</f>
        <v>1.8176523479527962E-2</v>
      </c>
      <c r="B8067">
        <f>DATOS!G8067*(DATOS!B8067-CALCULOS_ENER!E8067)</f>
        <v>1.8176523479527962E-2</v>
      </c>
      <c r="C8067">
        <f>CALCULOS_ENER!E8067*DATOS!I8067</f>
        <v>0</v>
      </c>
      <c r="D8067">
        <f>CALCULOS_ENER!F8067*DATOS!H8067</f>
        <v>0</v>
      </c>
      <c r="E8067">
        <f>RESULTADOS!$A$5/8760</f>
        <v>4.5662100456621002E-3</v>
      </c>
    </row>
    <row r="8068" spans="1:5" x14ac:dyDescent="0.25">
      <c r="A8068">
        <f>CALCULOS_ENER!B8068*DATOS!F8068</f>
        <v>1.8176523479527962E-2</v>
      </c>
      <c r="B8068">
        <f>DATOS!G8068*(DATOS!B8068-CALCULOS_ENER!E8068)</f>
        <v>1.8176523479527962E-2</v>
      </c>
      <c r="C8068">
        <f>CALCULOS_ENER!E8068*DATOS!I8068</f>
        <v>0</v>
      </c>
      <c r="D8068">
        <f>CALCULOS_ENER!F8068*DATOS!H8068</f>
        <v>0</v>
      </c>
      <c r="E8068">
        <f>RESULTADOS!$A$5/8760</f>
        <v>4.5662100456621002E-3</v>
      </c>
    </row>
    <row r="8069" spans="1:5" x14ac:dyDescent="0.25">
      <c r="A8069">
        <f>CALCULOS_ENER!B8069*DATOS!F8069</f>
        <v>1.8176523479527962E-2</v>
      </c>
      <c r="B8069">
        <f>DATOS!G8069*(DATOS!B8069-CALCULOS_ENER!E8069)</f>
        <v>1.8176523479527962E-2</v>
      </c>
      <c r="C8069">
        <f>CALCULOS_ENER!E8069*DATOS!I8069</f>
        <v>0</v>
      </c>
      <c r="D8069">
        <f>CALCULOS_ENER!F8069*DATOS!H8069</f>
        <v>0</v>
      </c>
      <c r="E8069">
        <f>RESULTADOS!$A$5/8760</f>
        <v>4.5662100456621002E-3</v>
      </c>
    </row>
    <row r="8070" spans="1:5" x14ac:dyDescent="0.25">
      <c r="A8070">
        <f>CALCULOS_ENER!B8070*DATOS!F8070</f>
        <v>1.8176523479527962E-2</v>
      </c>
      <c r="B8070">
        <f>DATOS!G8070*(DATOS!B8070-CALCULOS_ENER!E8070)</f>
        <v>1.8176523479527962E-2</v>
      </c>
      <c r="C8070">
        <f>CALCULOS_ENER!E8070*DATOS!I8070</f>
        <v>0</v>
      </c>
      <c r="D8070">
        <f>CALCULOS_ENER!F8070*DATOS!H8070</f>
        <v>0</v>
      </c>
      <c r="E8070">
        <f>RESULTADOS!$A$5/8760</f>
        <v>4.5662100456621002E-3</v>
      </c>
    </row>
    <row r="8071" spans="1:5" x14ac:dyDescent="0.25">
      <c r="A8071">
        <f>CALCULOS_ENER!B8071*DATOS!F8071</f>
        <v>1.9301554310379516E-2</v>
      </c>
      <c r="B8071">
        <f>DATOS!G8071*(DATOS!B8071-CALCULOS_ENER!E8071)</f>
        <v>1.9301554310379516E-2</v>
      </c>
      <c r="C8071">
        <f>CALCULOS_ENER!E8071*DATOS!I8071</f>
        <v>0</v>
      </c>
      <c r="D8071">
        <f>CALCULOS_ENER!F8071*DATOS!H8071</f>
        <v>0</v>
      </c>
      <c r="E8071">
        <f>RESULTADOS!$A$5/8760</f>
        <v>4.5662100456621002E-3</v>
      </c>
    </row>
    <row r="8072" spans="1:5" x14ac:dyDescent="0.25">
      <c r="A8072">
        <f>CALCULOS_ENER!B8072*DATOS!F8072</f>
        <v>4.4227733161821228E-2</v>
      </c>
      <c r="B8072">
        <f>DATOS!G8072*(DATOS!B8072-CALCULOS_ENER!E8072)</f>
        <v>4.4227733161821228E-2</v>
      </c>
      <c r="C8072">
        <f>CALCULOS_ENER!E8072*DATOS!I8072</f>
        <v>0</v>
      </c>
      <c r="D8072">
        <f>CALCULOS_ENER!F8072*DATOS!H8072</f>
        <v>0</v>
      </c>
      <c r="E8072">
        <f>RESULTADOS!$A$5/8760</f>
        <v>4.5662100456621002E-3</v>
      </c>
    </row>
    <row r="8073" spans="1:5" x14ac:dyDescent="0.25">
      <c r="A8073">
        <f>CALCULOS_ENER!B8073*DATOS!F8073</f>
        <v>8.1809615138075401E-2</v>
      </c>
      <c r="B8073">
        <f>DATOS!G8073*(DATOS!B8073-CALCULOS_ENER!E8073)</f>
        <v>8.1809615138075401E-2</v>
      </c>
      <c r="C8073">
        <f>CALCULOS_ENER!E8073*DATOS!I8073</f>
        <v>0</v>
      </c>
      <c r="D8073">
        <f>CALCULOS_ENER!F8073*DATOS!H8073</f>
        <v>0</v>
      </c>
      <c r="E8073">
        <f>RESULTADOS!$A$5/8760</f>
        <v>4.5662100456621002E-3</v>
      </c>
    </row>
    <row r="8074" spans="1:5" x14ac:dyDescent="0.25">
      <c r="A8074">
        <f>CALCULOS_ENER!B8074*DATOS!F8074</f>
        <v>9.9704980212364652E-2</v>
      </c>
      <c r="B8074">
        <f>DATOS!G8074*(DATOS!B8074-CALCULOS_ENER!E8074)</f>
        <v>9.9704980212364652E-2</v>
      </c>
      <c r="C8074">
        <f>CALCULOS_ENER!E8074*DATOS!I8074</f>
        <v>0</v>
      </c>
      <c r="D8074">
        <f>CALCULOS_ENER!F8074*DATOS!H8074</f>
        <v>0</v>
      </c>
      <c r="E8074">
        <f>RESULTADOS!$A$5/8760</f>
        <v>4.5662100456621002E-3</v>
      </c>
    </row>
    <row r="8075" spans="1:5" x14ac:dyDescent="0.25">
      <c r="A8075">
        <f>CALCULOS_ENER!B8075*DATOS!F8075</f>
        <v>8.2683186456410263E-2</v>
      </c>
      <c r="B8075">
        <f>DATOS!G8075*(DATOS!B8075-CALCULOS_ENER!E8075)</f>
        <v>8.564328645641027E-2</v>
      </c>
      <c r="C8075">
        <f>CALCULOS_ENER!E8075*DATOS!I8075</f>
        <v>0</v>
      </c>
      <c r="D8075">
        <f>CALCULOS_ENER!F8075*DATOS!H8075</f>
        <v>0</v>
      </c>
      <c r="E8075">
        <f>RESULTADOS!$A$5/8760</f>
        <v>4.5662100456621002E-3</v>
      </c>
    </row>
    <row r="8076" spans="1:5" x14ac:dyDescent="0.25">
      <c r="A8076">
        <f>CALCULOS_ENER!B8076*DATOS!F8076</f>
        <v>7.629716261287392E-2</v>
      </c>
      <c r="B8076">
        <f>DATOS!G8076*(DATOS!B8076-CALCULOS_ENER!E8076)</f>
        <v>8.001856261287392E-2</v>
      </c>
      <c r="C8076">
        <f>CALCULOS_ENER!E8076*DATOS!I8076</f>
        <v>0</v>
      </c>
      <c r="D8076">
        <f>CALCULOS_ENER!F8076*DATOS!H8076</f>
        <v>0</v>
      </c>
      <c r="E8076">
        <f>RESULTADOS!$A$5/8760</f>
        <v>4.5662100456621002E-3</v>
      </c>
    </row>
    <row r="8077" spans="1:5" x14ac:dyDescent="0.25">
      <c r="A8077">
        <f>CALCULOS_ENER!B8077*DATOS!F8077</f>
        <v>7.1012284140693355E-2</v>
      </c>
      <c r="B8077">
        <f>DATOS!G8077*(DATOS!B8077-CALCULOS_ENER!E8077)</f>
        <v>7.7206184140693357E-2</v>
      </c>
      <c r="C8077">
        <f>CALCULOS_ENER!E8077*DATOS!I8077</f>
        <v>0</v>
      </c>
      <c r="D8077">
        <f>CALCULOS_ENER!F8077*DATOS!H8077</f>
        <v>0</v>
      </c>
      <c r="E8077">
        <f>RESULTADOS!$A$5/8760</f>
        <v>4.5662100456621002E-3</v>
      </c>
    </row>
    <row r="8078" spans="1:5" x14ac:dyDescent="0.25">
      <c r="A8078">
        <f>CALCULOS_ENER!B8078*DATOS!F8078</f>
        <v>6.0979684140693359E-2</v>
      </c>
      <c r="B8078">
        <f>DATOS!G8078*(DATOS!B8078-CALCULOS_ENER!E8078)</f>
        <v>7.7206184140693357E-2</v>
      </c>
      <c r="C8078">
        <f>CALCULOS_ENER!E8078*DATOS!I8078</f>
        <v>0</v>
      </c>
      <c r="D8078">
        <f>CALCULOS_ENER!F8078*DATOS!H8078</f>
        <v>0</v>
      </c>
      <c r="E8078">
        <f>RESULTADOS!$A$5/8760</f>
        <v>4.5662100456621002E-3</v>
      </c>
    </row>
    <row r="8079" spans="1:5" x14ac:dyDescent="0.25">
      <c r="A8079">
        <f>CALCULOS_ENER!B8079*DATOS!F8079</f>
        <v>6.9385107984229741E-2</v>
      </c>
      <c r="B8079">
        <f>DATOS!G8079*(DATOS!B8079-CALCULOS_ENER!E8079)</f>
        <v>8.2830907984229749E-2</v>
      </c>
      <c r="C8079">
        <f>CALCULOS_ENER!E8079*DATOS!I8079</f>
        <v>0</v>
      </c>
      <c r="D8079">
        <f>CALCULOS_ENER!F8079*DATOS!H8079</f>
        <v>0</v>
      </c>
      <c r="E8079">
        <f>RESULTADOS!$A$5/8760</f>
        <v>4.5662100456621002E-3</v>
      </c>
    </row>
    <row r="8080" spans="1:5" x14ac:dyDescent="0.25">
      <c r="A8080">
        <f>CALCULOS_ENER!B8080*DATOS!F8080</f>
        <v>5.407860798422974E-2</v>
      </c>
      <c r="B8080">
        <f>DATOS!G8080*(DATOS!B8080-CALCULOS_ENER!E8080)</f>
        <v>8.2830907984229749E-2</v>
      </c>
      <c r="C8080">
        <f>CALCULOS_ENER!E8080*DATOS!I8080</f>
        <v>0</v>
      </c>
      <c r="D8080">
        <f>CALCULOS_ENER!F8080*DATOS!H8080</f>
        <v>0</v>
      </c>
      <c r="E8080">
        <f>RESULTADOS!$A$5/8760</f>
        <v>4.5662100456621002E-3</v>
      </c>
    </row>
    <row r="8081" spans="1:5" x14ac:dyDescent="0.25">
      <c r="A8081">
        <f>CALCULOS_ENER!B8081*DATOS!F8081</f>
        <v>4.950850798422974E-2</v>
      </c>
      <c r="B8081">
        <f>DATOS!G8081*(DATOS!B8081-CALCULOS_ENER!E8081)</f>
        <v>8.2830907984229749E-2</v>
      </c>
      <c r="C8081">
        <f>CALCULOS_ENER!E8081*DATOS!I8081</f>
        <v>0</v>
      </c>
      <c r="D8081">
        <f>CALCULOS_ENER!F8081*DATOS!H8081</f>
        <v>0</v>
      </c>
      <c r="E8081">
        <f>RESULTADOS!$A$5/8760</f>
        <v>4.5662100456621002E-3</v>
      </c>
    </row>
    <row r="8082" spans="1:5" x14ac:dyDescent="0.25">
      <c r="A8082">
        <f>CALCULOS_ENER!B8082*DATOS!F8082</f>
        <v>3.7874586456410266E-2</v>
      </c>
      <c r="B8082">
        <f>DATOS!G8082*(DATOS!B8082-CALCULOS_ENER!E8082)</f>
        <v>8.564328645641027E-2</v>
      </c>
      <c r="C8082">
        <f>CALCULOS_ENER!E8082*DATOS!I8082</f>
        <v>0</v>
      </c>
      <c r="D8082">
        <f>CALCULOS_ENER!F8082*DATOS!H8082</f>
        <v>0</v>
      </c>
      <c r="E8082">
        <f>RESULTADOS!$A$5/8760</f>
        <v>4.5662100456621002E-3</v>
      </c>
    </row>
    <row r="8083" spans="1:5" x14ac:dyDescent="0.25">
      <c r="A8083">
        <f>CALCULOS_ENER!B8083*DATOS!F8083</f>
        <v>8.492338645641026E-2</v>
      </c>
      <c r="B8083">
        <f>DATOS!G8083*(DATOS!B8083-CALCULOS_ENER!E8083)</f>
        <v>8.564328645641027E-2</v>
      </c>
      <c r="C8083">
        <f>CALCULOS_ENER!E8083*DATOS!I8083</f>
        <v>0</v>
      </c>
      <c r="D8083">
        <f>CALCULOS_ENER!F8083*DATOS!H8083</f>
        <v>0</v>
      </c>
      <c r="E8083">
        <f>RESULTADOS!$A$5/8760</f>
        <v>4.5662100456621002E-3</v>
      </c>
    </row>
    <row r="8084" spans="1:5" x14ac:dyDescent="0.25">
      <c r="A8084">
        <f>CALCULOS_ENER!B8084*DATOS!F8084</f>
        <v>0.10916330917258643</v>
      </c>
      <c r="B8084">
        <f>DATOS!G8084*(DATOS!B8084-CALCULOS_ENER!E8084)</f>
        <v>0.10916330917258643</v>
      </c>
      <c r="C8084">
        <f>CALCULOS_ENER!E8084*DATOS!I8084</f>
        <v>0</v>
      </c>
      <c r="D8084">
        <f>CALCULOS_ENER!F8084*DATOS!H8084</f>
        <v>0</v>
      </c>
      <c r="E8084">
        <f>RESULTADOS!$A$5/8760</f>
        <v>4.5662100456621002E-3</v>
      </c>
    </row>
    <row r="8085" spans="1:5" x14ac:dyDescent="0.25">
      <c r="A8085">
        <f>CALCULOS_ENER!B8085*DATOS!F8085</f>
        <v>0.15339117473770658</v>
      </c>
      <c r="B8085">
        <f>DATOS!G8085*(DATOS!B8085-CALCULOS_ENER!E8085)</f>
        <v>0.15339117473770658</v>
      </c>
      <c r="C8085">
        <f>CALCULOS_ENER!E8085*DATOS!I8085</f>
        <v>0</v>
      </c>
      <c r="D8085">
        <f>CALCULOS_ENER!F8085*DATOS!H8085</f>
        <v>0</v>
      </c>
      <c r="E8085">
        <f>RESULTADOS!$A$5/8760</f>
        <v>4.5662100456621002E-3</v>
      </c>
    </row>
    <row r="8086" spans="1:5" x14ac:dyDescent="0.25">
      <c r="A8086">
        <f>CALCULOS_ENER!B8086*DATOS!F8086</f>
        <v>0.17128653981199582</v>
      </c>
      <c r="B8086">
        <f>DATOS!G8086*(DATOS!B8086-CALCULOS_ENER!E8086)</f>
        <v>0.17128653981199582</v>
      </c>
      <c r="C8086">
        <f>CALCULOS_ENER!E8086*DATOS!I8086</f>
        <v>0</v>
      </c>
      <c r="D8086">
        <f>CALCULOS_ENER!F8086*DATOS!H8086</f>
        <v>0</v>
      </c>
      <c r="E8086">
        <f>RESULTADOS!$A$5/8760</f>
        <v>4.5662100456621002E-3</v>
      </c>
    </row>
    <row r="8087" spans="1:5" x14ac:dyDescent="0.25">
      <c r="A8087">
        <f>CALCULOS_ENER!B8087*DATOS!F8087</f>
        <v>0.20707730306139904</v>
      </c>
      <c r="B8087">
        <f>DATOS!G8087*(DATOS!B8087-CALCULOS_ENER!E8087)</f>
        <v>0.20707730306139904</v>
      </c>
      <c r="C8087">
        <f>CALCULOS_ENER!E8087*DATOS!I8087</f>
        <v>0</v>
      </c>
      <c r="D8087">
        <f>CALCULOS_ENER!F8087*DATOS!H8087</f>
        <v>0</v>
      </c>
      <c r="E8087">
        <f>RESULTADOS!$A$5/8760</f>
        <v>4.5662100456621002E-3</v>
      </c>
    </row>
    <row r="8088" spans="1:5" x14ac:dyDescent="0.25">
      <c r="A8088">
        <f>CALCULOS_ENER!B8088*DATOS!F8088</f>
        <v>0.20707730306139904</v>
      </c>
      <c r="B8088">
        <f>DATOS!G8088*(DATOS!B8088-CALCULOS_ENER!E8088)</f>
        <v>0.20707730306139904</v>
      </c>
      <c r="C8088">
        <f>CALCULOS_ENER!E8088*DATOS!I8088</f>
        <v>0</v>
      </c>
      <c r="D8088">
        <f>CALCULOS_ENER!F8088*DATOS!H8088</f>
        <v>0</v>
      </c>
      <c r="E8088">
        <f>RESULTADOS!$A$5/8760</f>
        <v>4.5662100456621002E-3</v>
      </c>
    </row>
    <row r="8089" spans="1:5" x14ac:dyDescent="0.25">
      <c r="A8089">
        <f>CALCULOS_ENER!B8089*DATOS!F8089</f>
        <v>0.15722484605604145</v>
      </c>
      <c r="B8089">
        <f>DATOS!G8089*(DATOS!B8089-CALCULOS_ENER!E8089)</f>
        <v>0.15722484605604145</v>
      </c>
      <c r="C8089">
        <f>CALCULOS_ENER!E8089*DATOS!I8089</f>
        <v>0</v>
      </c>
      <c r="D8089">
        <f>CALCULOS_ENER!F8089*DATOS!H8089</f>
        <v>0</v>
      </c>
      <c r="E8089">
        <f>RESULTADOS!$A$5/8760</f>
        <v>4.5662100456621002E-3</v>
      </c>
    </row>
    <row r="8090" spans="1:5" x14ac:dyDescent="0.25">
      <c r="A8090">
        <f>CALCULOS_ENER!B8090*DATOS!F8090</f>
        <v>9.7913960787987905E-2</v>
      </c>
      <c r="B8090">
        <f>DATOS!G8090*(DATOS!B8090-CALCULOS_ENER!E8090)</f>
        <v>9.7913960787987905E-2</v>
      </c>
      <c r="C8090">
        <f>CALCULOS_ENER!E8090*DATOS!I8090</f>
        <v>0</v>
      </c>
      <c r="D8090">
        <f>CALCULOS_ENER!F8090*DATOS!H8090</f>
        <v>0</v>
      </c>
      <c r="E8090">
        <f>RESULTADOS!$A$5/8760</f>
        <v>4.5662100456621002E-3</v>
      </c>
    </row>
    <row r="8091" spans="1:5" x14ac:dyDescent="0.25">
      <c r="A8091">
        <f>CALCULOS_ENER!B8091*DATOS!F8091</f>
        <v>1.8176523479527962E-2</v>
      </c>
      <c r="B8091">
        <f>DATOS!G8091*(DATOS!B8091-CALCULOS_ENER!E8091)</f>
        <v>1.8176523479527962E-2</v>
      </c>
      <c r="C8091">
        <f>CALCULOS_ENER!E8091*DATOS!I8091</f>
        <v>0</v>
      </c>
      <c r="D8091">
        <f>CALCULOS_ENER!F8091*DATOS!H8091</f>
        <v>0</v>
      </c>
      <c r="E8091">
        <f>RESULTADOS!$A$5/8760</f>
        <v>4.5662100456621002E-3</v>
      </c>
    </row>
    <row r="8092" spans="1:5" x14ac:dyDescent="0.25">
      <c r="A8092">
        <f>CALCULOS_ENER!B8092*DATOS!F8092</f>
        <v>1.8176523479527962E-2</v>
      </c>
      <c r="B8092">
        <f>DATOS!G8092*(DATOS!B8092-CALCULOS_ENER!E8092)</f>
        <v>1.8176523479527962E-2</v>
      </c>
      <c r="C8092">
        <f>CALCULOS_ENER!E8092*DATOS!I8092</f>
        <v>0</v>
      </c>
      <c r="D8092">
        <f>CALCULOS_ENER!F8092*DATOS!H8092</f>
        <v>0</v>
      </c>
      <c r="E8092">
        <f>RESULTADOS!$A$5/8760</f>
        <v>4.5662100456621002E-3</v>
      </c>
    </row>
    <row r="8093" spans="1:5" x14ac:dyDescent="0.25">
      <c r="A8093">
        <f>CALCULOS_ENER!B8093*DATOS!F8093</f>
        <v>1.8176523479527962E-2</v>
      </c>
      <c r="B8093">
        <f>DATOS!G8093*(DATOS!B8093-CALCULOS_ENER!E8093)</f>
        <v>1.8176523479527962E-2</v>
      </c>
      <c r="C8093">
        <f>CALCULOS_ENER!E8093*DATOS!I8093</f>
        <v>0</v>
      </c>
      <c r="D8093">
        <f>CALCULOS_ENER!F8093*DATOS!H8093</f>
        <v>0</v>
      </c>
      <c r="E8093">
        <f>RESULTADOS!$A$5/8760</f>
        <v>4.5662100456621002E-3</v>
      </c>
    </row>
    <row r="8094" spans="1:5" x14ac:dyDescent="0.25">
      <c r="A8094">
        <f>CALCULOS_ENER!B8094*DATOS!F8094</f>
        <v>1.8176523479527962E-2</v>
      </c>
      <c r="B8094">
        <f>DATOS!G8094*(DATOS!B8094-CALCULOS_ENER!E8094)</f>
        <v>1.8176523479527962E-2</v>
      </c>
      <c r="C8094">
        <f>CALCULOS_ENER!E8094*DATOS!I8094</f>
        <v>0</v>
      </c>
      <c r="D8094">
        <f>CALCULOS_ENER!F8094*DATOS!H8094</f>
        <v>0</v>
      </c>
      <c r="E8094">
        <f>RESULTADOS!$A$5/8760</f>
        <v>4.5662100456621002E-3</v>
      </c>
    </row>
    <row r="8095" spans="1:5" x14ac:dyDescent="0.25">
      <c r="A8095">
        <f>CALCULOS_ENER!B8095*DATOS!F8095</f>
        <v>1.9301554310379516E-2</v>
      </c>
      <c r="B8095">
        <f>DATOS!G8095*(DATOS!B8095-CALCULOS_ENER!E8095)</f>
        <v>1.9301554310379516E-2</v>
      </c>
      <c r="C8095">
        <f>CALCULOS_ENER!E8095*DATOS!I8095</f>
        <v>0</v>
      </c>
      <c r="D8095">
        <f>CALCULOS_ENER!F8095*DATOS!H8095</f>
        <v>0</v>
      </c>
      <c r="E8095">
        <f>RESULTADOS!$A$5/8760</f>
        <v>4.5662100456621002E-3</v>
      </c>
    </row>
    <row r="8096" spans="1:5" x14ac:dyDescent="0.25">
      <c r="A8096">
        <f>CALCULOS_ENER!B8096*DATOS!F8096</f>
        <v>4.4227733161821228E-2</v>
      </c>
      <c r="B8096">
        <f>DATOS!G8096*(DATOS!B8096-CALCULOS_ENER!E8096)</f>
        <v>4.4227733161821228E-2</v>
      </c>
      <c r="C8096">
        <f>CALCULOS_ENER!E8096*DATOS!I8096</f>
        <v>0</v>
      </c>
      <c r="D8096">
        <f>CALCULOS_ENER!F8096*DATOS!H8096</f>
        <v>0</v>
      </c>
      <c r="E8096">
        <f>RESULTADOS!$A$5/8760</f>
        <v>4.5662100456621002E-3</v>
      </c>
    </row>
    <row r="8097" spans="1:5" x14ac:dyDescent="0.25">
      <c r="A8097">
        <f>CALCULOS_ENER!B8097*DATOS!F8097</f>
        <v>8.1809615138075401E-2</v>
      </c>
      <c r="B8097">
        <f>DATOS!G8097*(DATOS!B8097-CALCULOS_ENER!E8097)</f>
        <v>8.1809615138075401E-2</v>
      </c>
      <c r="C8097">
        <f>CALCULOS_ENER!E8097*DATOS!I8097</f>
        <v>0</v>
      </c>
      <c r="D8097">
        <f>CALCULOS_ENER!F8097*DATOS!H8097</f>
        <v>0</v>
      </c>
      <c r="E8097">
        <f>RESULTADOS!$A$5/8760</f>
        <v>4.5662100456621002E-3</v>
      </c>
    </row>
    <row r="8098" spans="1:5" x14ac:dyDescent="0.25">
      <c r="A8098">
        <f>CALCULOS_ENER!B8098*DATOS!F8098</f>
        <v>9.9704980212364652E-2</v>
      </c>
      <c r="B8098">
        <f>DATOS!G8098*(DATOS!B8098-CALCULOS_ENER!E8098)</f>
        <v>9.9704980212364652E-2</v>
      </c>
      <c r="C8098">
        <f>CALCULOS_ENER!E8098*DATOS!I8098</f>
        <v>0</v>
      </c>
      <c r="D8098">
        <f>CALCULOS_ENER!F8098*DATOS!H8098</f>
        <v>0</v>
      </c>
      <c r="E8098">
        <f>RESULTADOS!$A$5/8760</f>
        <v>4.5662100456621002E-3</v>
      </c>
    </row>
    <row r="8099" spans="1:5" x14ac:dyDescent="0.25">
      <c r="A8099">
        <f>CALCULOS_ENER!B8099*DATOS!F8099</f>
        <v>8.2257686456410267E-2</v>
      </c>
      <c r="B8099">
        <f>DATOS!G8099*(DATOS!B8099-CALCULOS_ENER!E8099)</f>
        <v>8.564328645641027E-2</v>
      </c>
      <c r="C8099">
        <f>CALCULOS_ENER!E8099*DATOS!I8099</f>
        <v>0</v>
      </c>
      <c r="D8099">
        <f>CALCULOS_ENER!F8099*DATOS!H8099</f>
        <v>0</v>
      </c>
      <c r="E8099">
        <f>RESULTADOS!$A$5/8760</f>
        <v>4.5662100456621002E-3</v>
      </c>
    </row>
    <row r="8100" spans="1:5" x14ac:dyDescent="0.25">
      <c r="A8100">
        <f>CALCULOS_ENER!B8100*DATOS!F8100</f>
        <v>0</v>
      </c>
      <c r="B8100">
        <f>DATOS!G8100*(DATOS!B8100-CALCULOS_ENER!E8100)</f>
        <v>6.1974325225747834E-2</v>
      </c>
      <c r="C8100">
        <f>CALCULOS_ENER!E8100*DATOS!I8100</f>
        <v>1.3688123122255758E-2</v>
      </c>
      <c r="D8100">
        <f>CALCULOS_ENER!F8100*DATOS!H8100</f>
        <v>0</v>
      </c>
      <c r="E8100">
        <f>RESULTADOS!$A$5/8760</f>
        <v>4.5662100456621002E-3</v>
      </c>
    </row>
    <row r="8101" spans="1:5" x14ac:dyDescent="0.25">
      <c r="A8101">
        <f>CALCULOS_ENER!B8101*DATOS!F8101</f>
        <v>0</v>
      </c>
      <c r="B8101">
        <f>DATOS!G8101*(DATOS!B8101-CALCULOS_ENER!E8101)</f>
        <v>1.5614268281386701E-2</v>
      </c>
      <c r="C8101">
        <f>CALCULOS_ENER!E8101*DATOS!I8101</f>
        <v>4.5108044638786565E-2</v>
      </c>
      <c r="D8101">
        <f>CALCULOS_ENER!F8101*DATOS!H8101</f>
        <v>0</v>
      </c>
      <c r="E8101">
        <f>RESULTADOS!$A$5/8760</f>
        <v>4.5662100456621002E-3</v>
      </c>
    </row>
    <row r="8102" spans="1:5" x14ac:dyDescent="0.25">
      <c r="A8102">
        <f>CALCULOS_ENER!B8102*DATOS!F8102</f>
        <v>0</v>
      </c>
      <c r="B8102">
        <f>DATOS!G8102*(DATOS!B8102-CALCULOS_ENER!E8102)</f>
        <v>1.4664368281386708E-2</v>
      </c>
      <c r="C8102">
        <f>CALCULOS_ENER!E8102*DATOS!I8102</f>
        <v>4.5378166220004755E-2</v>
      </c>
      <c r="D8102">
        <f>CALCULOS_ENER!F8102*DATOS!H8102</f>
        <v>0</v>
      </c>
      <c r="E8102">
        <f>RESULTADOS!$A$5/8760</f>
        <v>4.5662100456621002E-3</v>
      </c>
    </row>
    <row r="8103" spans="1:5" x14ac:dyDescent="0.25">
      <c r="A8103">
        <f>CALCULOS_ENER!B8103*DATOS!F8103</f>
        <v>0</v>
      </c>
      <c r="B8103">
        <f>DATOS!G8103*(DATOS!B8103-CALCULOS_ENER!E8103)</f>
        <v>5.8714115968459477E-2</v>
      </c>
      <c r="C8103">
        <f>CALCULOS_ENER!E8103*DATOS!I8103</f>
        <v>1.7825454968178021E-2</v>
      </c>
      <c r="D8103">
        <f>CALCULOS_ENER!F8103*DATOS!H8103</f>
        <v>0</v>
      </c>
      <c r="E8103">
        <f>RESULTADOS!$A$5/8760</f>
        <v>4.5662100456621002E-3</v>
      </c>
    </row>
    <row r="8104" spans="1:5" x14ac:dyDescent="0.25">
      <c r="A8104">
        <f>CALCULOS_ENER!B8104*DATOS!F8104</f>
        <v>5.9189207984229747E-2</v>
      </c>
      <c r="B8104">
        <f>DATOS!G8104*(DATOS!B8104-CALCULOS_ENER!E8104)</f>
        <v>8.2830907984229749E-2</v>
      </c>
      <c r="C8104">
        <f>CALCULOS_ENER!E8104*DATOS!I8104</f>
        <v>0</v>
      </c>
      <c r="D8104">
        <f>CALCULOS_ENER!F8104*DATOS!H8104</f>
        <v>0</v>
      </c>
      <c r="E8104">
        <f>RESULTADOS!$A$5/8760</f>
        <v>4.5662100456621002E-3</v>
      </c>
    </row>
    <row r="8105" spans="1:5" x14ac:dyDescent="0.25">
      <c r="A8105">
        <f>CALCULOS_ENER!B8105*DATOS!F8105</f>
        <v>6.5620007984229747E-2</v>
      </c>
      <c r="B8105">
        <f>DATOS!G8105*(DATOS!B8105-CALCULOS_ENER!E8105)</f>
        <v>8.2830907984229749E-2</v>
      </c>
      <c r="C8105">
        <f>CALCULOS_ENER!E8105*DATOS!I8105</f>
        <v>0</v>
      </c>
      <c r="D8105">
        <f>CALCULOS_ENER!F8105*DATOS!H8105</f>
        <v>0</v>
      </c>
      <c r="E8105">
        <f>RESULTADOS!$A$5/8760</f>
        <v>4.5662100456621002E-3</v>
      </c>
    </row>
    <row r="8106" spans="1:5" x14ac:dyDescent="0.25">
      <c r="A8106">
        <f>CALCULOS_ENER!B8106*DATOS!F8106</f>
        <v>7.670548645641026E-2</v>
      </c>
      <c r="B8106">
        <f>DATOS!G8106*(DATOS!B8106-CALCULOS_ENER!E8106)</f>
        <v>8.564328645641027E-2</v>
      </c>
      <c r="C8106">
        <f>CALCULOS_ENER!E8106*DATOS!I8106</f>
        <v>0</v>
      </c>
      <c r="D8106">
        <f>CALCULOS_ENER!F8106*DATOS!H8106</f>
        <v>0</v>
      </c>
      <c r="E8106">
        <f>RESULTADOS!$A$5/8760</f>
        <v>4.5662100456621002E-3</v>
      </c>
    </row>
    <row r="8107" spans="1:5" x14ac:dyDescent="0.25">
      <c r="A8107">
        <f>CALCULOS_ENER!B8107*DATOS!F8107</f>
        <v>8.5525986456410269E-2</v>
      </c>
      <c r="B8107">
        <f>DATOS!G8107*(DATOS!B8107-CALCULOS_ENER!E8107)</f>
        <v>8.564328645641027E-2</v>
      </c>
      <c r="C8107">
        <f>CALCULOS_ENER!E8107*DATOS!I8107</f>
        <v>0</v>
      </c>
      <c r="D8107">
        <f>CALCULOS_ENER!F8107*DATOS!H8107</f>
        <v>0</v>
      </c>
      <c r="E8107">
        <f>RESULTADOS!$A$5/8760</f>
        <v>4.5662100456621002E-3</v>
      </c>
    </row>
    <row r="8108" spans="1:5" x14ac:dyDescent="0.25">
      <c r="A8108">
        <f>CALCULOS_ENER!B8108*DATOS!F8108</f>
        <v>0.10916330917258643</v>
      </c>
      <c r="B8108">
        <f>DATOS!G8108*(DATOS!B8108-CALCULOS_ENER!E8108)</f>
        <v>0.10916330917258643</v>
      </c>
      <c r="C8108">
        <f>CALCULOS_ENER!E8108*DATOS!I8108</f>
        <v>0</v>
      </c>
      <c r="D8108">
        <f>CALCULOS_ENER!F8108*DATOS!H8108</f>
        <v>0</v>
      </c>
      <c r="E8108">
        <f>RESULTADOS!$A$5/8760</f>
        <v>4.5662100456621002E-3</v>
      </c>
    </row>
    <row r="8109" spans="1:5" x14ac:dyDescent="0.25">
      <c r="A8109">
        <f>CALCULOS_ENER!B8109*DATOS!F8109</f>
        <v>0.15339117473770658</v>
      </c>
      <c r="B8109">
        <f>DATOS!G8109*(DATOS!B8109-CALCULOS_ENER!E8109)</f>
        <v>0.15339117473770658</v>
      </c>
      <c r="C8109">
        <f>CALCULOS_ENER!E8109*DATOS!I8109</f>
        <v>0</v>
      </c>
      <c r="D8109">
        <f>CALCULOS_ENER!F8109*DATOS!H8109</f>
        <v>0</v>
      </c>
      <c r="E8109">
        <f>RESULTADOS!$A$5/8760</f>
        <v>4.5662100456621002E-3</v>
      </c>
    </row>
    <row r="8110" spans="1:5" x14ac:dyDescent="0.25">
      <c r="A8110">
        <f>CALCULOS_ENER!B8110*DATOS!F8110</f>
        <v>0.17128653981199582</v>
      </c>
      <c r="B8110">
        <f>DATOS!G8110*(DATOS!B8110-CALCULOS_ENER!E8110)</f>
        <v>0.17128653981199582</v>
      </c>
      <c r="C8110">
        <f>CALCULOS_ENER!E8110*DATOS!I8110</f>
        <v>0</v>
      </c>
      <c r="D8110">
        <f>CALCULOS_ENER!F8110*DATOS!H8110</f>
        <v>0</v>
      </c>
      <c r="E8110">
        <f>RESULTADOS!$A$5/8760</f>
        <v>4.5662100456621002E-3</v>
      </c>
    </row>
    <row r="8111" spans="1:5" x14ac:dyDescent="0.25">
      <c r="A8111">
        <f>CALCULOS_ENER!B8111*DATOS!F8111</f>
        <v>0.20707730306139904</v>
      </c>
      <c r="B8111">
        <f>DATOS!G8111*(DATOS!B8111-CALCULOS_ENER!E8111)</f>
        <v>0.20707730306139904</v>
      </c>
      <c r="C8111">
        <f>CALCULOS_ENER!E8111*DATOS!I8111</f>
        <v>0</v>
      </c>
      <c r="D8111">
        <f>CALCULOS_ENER!F8111*DATOS!H8111</f>
        <v>0</v>
      </c>
      <c r="E8111">
        <f>RESULTADOS!$A$5/8760</f>
        <v>4.5662100456621002E-3</v>
      </c>
    </row>
    <row r="8112" spans="1:5" x14ac:dyDescent="0.25">
      <c r="A8112">
        <f>CALCULOS_ENER!B8112*DATOS!F8112</f>
        <v>0.20707730306139904</v>
      </c>
      <c r="B8112">
        <f>DATOS!G8112*(DATOS!B8112-CALCULOS_ENER!E8112)</f>
        <v>0.20707730306139904</v>
      </c>
      <c r="C8112">
        <f>CALCULOS_ENER!E8112*DATOS!I8112</f>
        <v>0</v>
      </c>
      <c r="D8112">
        <f>CALCULOS_ENER!F8112*DATOS!H8112</f>
        <v>0</v>
      </c>
      <c r="E8112">
        <f>RESULTADOS!$A$5/8760</f>
        <v>4.5662100456621002E-3</v>
      </c>
    </row>
    <row r="8113" spans="1:5" x14ac:dyDescent="0.25">
      <c r="A8113">
        <f>CALCULOS_ENER!B8113*DATOS!F8113</f>
        <v>0.15722484605604145</v>
      </c>
      <c r="B8113">
        <f>DATOS!G8113*(DATOS!B8113-CALCULOS_ENER!E8113)</f>
        <v>0.15722484605604145</v>
      </c>
      <c r="C8113">
        <f>CALCULOS_ENER!E8113*DATOS!I8113</f>
        <v>0</v>
      </c>
      <c r="D8113">
        <f>CALCULOS_ENER!F8113*DATOS!H8113</f>
        <v>0</v>
      </c>
      <c r="E8113">
        <f>RESULTADOS!$A$5/8760</f>
        <v>4.5662100456621002E-3</v>
      </c>
    </row>
    <row r="8114" spans="1:5" x14ac:dyDescent="0.25">
      <c r="A8114">
        <f>CALCULOS_ENER!B8114*DATOS!F8114</f>
        <v>9.7913960787987905E-2</v>
      </c>
      <c r="B8114">
        <f>DATOS!G8114*(DATOS!B8114-CALCULOS_ENER!E8114)</f>
        <v>9.7913960787987905E-2</v>
      </c>
      <c r="C8114">
        <f>CALCULOS_ENER!E8114*DATOS!I8114</f>
        <v>0</v>
      </c>
      <c r="D8114">
        <f>CALCULOS_ENER!F8114*DATOS!H8114</f>
        <v>0</v>
      </c>
      <c r="E8114">
        <f>RESULTADOS!$A$5/8760</f>
        <v>4.5662100456621002E-3</v>
      </c>
    </row>
    <row r="8115" spans="1:5" x14ac:dyDescent="0.25">
      <c r="A8115">
        <f>CALCULOS_ENER!B8115*DATOS!F8115</f>
        <v>1.8176523479527962E-2</v>
      </c>
      <c r="B8115">
        <f>DATOS!G8115*(DATOS!B8115-CALCULOS_ENER!E8115)</f>
        <v>1.8176523479527962E-2</v>
      </c>
      <c r="C8115">
        <f>CALCULOS_ENER!E8115*DATOS!I8115</f>
        <v>0</v>
      </c>
      <c r="D8115">
        <f>CALCULOS_ENER!F8115*DATOS!H8115</f>
        <v>0</v>
      </c>
      <c r="E8115">
        <f>RESULTADOS!$A$5/8760</f>
        <v>4.5662100456621002E-3</v>
      </c>
    </row>
    <row r="8116" spans="1:5" x14ac:dyDescent="0.25">
      <c r="A8116">
        <f>CALCULOS_ENER!B8116*DATOS!F8116</f>
        <v>1.8176523479527962E-2</v>
      </c>
      <c r="B8116">
        <f>DATOS!G8116*(DATOS!B8116-CALCULOS_ENER!E8116)</f>
        <v>1.8176523479527962E-2</v>
      </c>
      <c r="C8116">
        <f>CALCULOS_ENER!E8116*DATOS!I8116</f>
        <v>0</v>
      </c>
      <c r="D8116">
        <f>CALCULOS_ENER!F8116*DATOS!H8116</f>
        <v>0</v>
      </c>
      <c r="E8116">
        <f>RESULTADOS!$A$5/8760</f>
        <v>4.5662100456621002E-3</v>
      </c>
    </row>
    <row r="8117" spans="1:5" x14ac:dyDescent="0.25">
      <c r="A8117">
        <f>CALCULOS_ENER!B8117*DATOS!F8117</f>
        <v>1.8176523479527962E-2</v>
      </c>
      <c r="B8117">
        <f>DATOS!G8117*(DATOS!B8117-CALCULOS_ENER!E8117)</f>
        <v>1.8176523479527962E-2</v>
      </c>
      <c r="C8117">
        <f>CALCULOS_ENER!E8117*DATOS!I8117</f>
        <v>0</v>
      </c>
      <c r="D8117">
        <f>CALCULOS_ENER!F8117*DATOS!H8117</f>
        <v>0</v>
      </c>
      <c r="E8117">
        <f>RESULTADOS!$A$5/8760</f>
        <v>4.5662100456621002E-3</v>
      </c>
    </row>
    <row r="8118" spans="1:5" x14ac:dyDescent="0.25">
      <c r="A8118">
        <f>CALCULOS_ENER!B8118*DATOS!F8118</f>
        <v>1.8176523479527962E-2</v>
      </c>
      <c r="B8118">
        <f>DATOS!G8118*(DATOS!B8118-CALCULOS_ENER!E8118)</f>
        <v>1.8176523479527962E-2</v>
      </c>
      <c r="C8118">
        <f>CALCULOS_ENER!E8118*DATOS!I8118</f>
        <v>0</v>
      </c>
      <c r="D8118">
        <f>CALCULOS_ENER!F8118*DATOS!H8118</f>
        <v>0</v>
      </c>
      <c r="E8118">
        <f>RESULTADOS!$A$5/8760</f>
        <v>4.5662100456621002E-3</v>
      </c>
    </row>
    <row r="8119" spans="1:5" x14ac:dyDescent="0.25">
      <c r="A8119">
        <f>CALCULOS_ENER!B8119*DATOS!F8119</f>
        <v>1.9301554310379516E-2</v>
      </c>
      <c r="B8119">
        <f>DATOS!G8119*(DATOS!B8119-CALCULOS_ENER!E8119)</f>
        <v>1.9301554310379516E-2</v>
      </c>
      <c r="C8119">
        <f>CALCULOS_ENER!E8119*DATOS!I8119</f>
        <v>0</v>
      </c>
      <c r="D8119">
        <f>CALCULOS_ENER!F8119*DATOS!H8119</f>
        <v>0</v>
      </c>
      <c r="E8119">
        <f>RESULTADOS!$A$5/8760</f>
        <v>4.5662100456621002E-3</v>
      </c>
    </row>
    <row r="8120" spans="1:5" x14ac:dyDescent="0.25">
      <c r="A8120">
        <f>CALCULOS_ENER!B8120*DATOS!F8120</f>
        <v>4.4227733161821228E-2</v>
      </c>
      <c r="B8120">
        <f>DATOS!G8120*(DATOS!B8120-CALCULOS_ENER!E8120)</f>
        <v>4.4227733161821228E-2</v>
      </c>
      <c r="C8120">
        <f>CALCULOS_ENER!E8120*DATOS!I8120</f>
        <v>0</v>
      </c>
      <c r="D8120">
        <f>CALCULOS_ENER!F8120*DATOS!H8120</f>
        <v>0</v>
      </c>
      <c r="E8120">
        <f>RESULTADOS!$A$5/8760</f>
        <v>4.5662100456621002E-3</v>
      </c>
    </row>
    <row r="8121" spans="1:5" x14ac:dyDescent="0.25">
      <c r="A8121">
        <f>CALCULOS_ENER!B8121*DATOS!F8121</f>
        <v>8.1809615138075401E-2</v>
      </c>
      <c r="B8121">
        <f>DATOS!G8121*(DATOS!B8121-CALCULOS_ENER!E8121)</f>
        <v>8.1809615138075401E-2</v>
      </c>
      <c r="C8121">
        <f>CALCULOS_ENER!E8121*DATOS!I8121</f>
        <v>0</v>
      </c>
      <c r="D8121">
        <f>CALCULOS_ENER!F8121*DATOS!H8121</f>
        <v>0</v>
      </c>
      <c r="E8121">
        <f>RESULTADOS!$A$5/8760</f>
        <v>4.5662100456621002E-3</v>
      </c>
    </row>
    <row r="8122" spans="1:5" x14ac:dyDescent="0.25">
      <c r="A8122">
        <f>CALCULOS_ENER!B8122*DATOS!F8122</f>
        <v>9.9704980212364652E-2</v>
      </c>
      <c r="B8122">
        <f>DATOS!G8122*(DATOS!B8122-CALCULOS_ENER!E8122)</f>
        <v>9.9704980212364652E-2</v>
      </c>
      <c r="C8122">
        <f>CALCULOS_ENER!E8122*DATOS!I8122</f>
        <v>0</v>
      </c>
      <c r="D8122">
        <f>CALCULOS_ENER!F8122*DATOS!H8122</f>
        <v>0</v>
      </c>
      <c r="E8122">
        <f>RESULTADOS!$A$5/8760</f>
        <v>4.5662100456621002E-3</v>
      </c>
    </row>
    <row r="8123" spans="1:5" x14ac:dyDescent="0.25">
      <c r="A8123">
        <f>CALCULOS_ENER!B8123*DATOS!F8123</f>
        <v>8.1427386456410261E-2</v>
      </c>
      <c r="B8123">
        <f>DATOS!G8123*(DATOS!B8123-CALCULOS_ENER!E8123)</f>
        <v>8.564328645641027E-2</v>
      </c>
      <c r="C8123">
        <f>CALCULOS_ENER!E8123*DATOS!I8123</f>
        <v>0</v>
      </c>
      <c r="D8123">
        <f>CALCULOS_ENER!F8123*DATOS!H8123</f>
        <v>0</v>
      </c>
      <c r="E8123">
        <f>RESULTADOS!$A$5/8760</f>
        <v>4.5662100456621002E-3</v>
      </c>
    </row>
    <row r="8124" spans="1:5" x14ac:dyDescent="0.25">
      <c r="A8124">
        <f>CALCULOS_ENER!B8124*DATOS!F8124</f>
        <v>0</v>
      </c>
      <c r="B8124">
        <f>DATOS!G8124*(DATOS!B8124-CALCULOS_ENER!E8124)</f>
        <v>6.7903725225747835E-2</v>
      </c>
      <c r="C8124">
        <f>CALCULOS_ENER!E8124*DATOS!I8124</f>
        <v>1.0818023054643282E-2</v>
      </c>
      <c r="D8124">
        <f>CALCULOS_ENER!F8124*DATOS!H8124</f>
        <v>0</v>
      </c>
      <c r="E8124">
        <f>RESULTADOS!$A$5/8760</f>
        <v>4.5662100456621002E-3</v>
      </c>
    </row>
    <row r="8125" spans="1:5" x14ac:dyDescent="0.25">
      <c r="A8125">
        <f>CALCULOS_ENER!B8125*DATOS!F8125</f>
        <v>0</v>
      </c>
      <c r="B8125">
        <f>DATOS!G8125*(DATOS!B8125-CALCULOS_ENER!E8125)</f>
        <v>2.7783568281386728E-2</v>
      </c>
      <c r="C8125">
        <f>CALCULOS_ENER!E8125*DATOS!I8125</f>
        <v>4.3675625158623346E-2</v>
      </c>
      <c r="D8125">
        <f>CALCULOS_ENER!F8125*DATOS!H8125</f>
        <v>0</v>
      </c>
      <c r="E8125">
        <f>RESULTADOS!$A$5/8760</f>
        <v>4.5662100456621002E-3</v>
      </c>
    </row>
    <row r="8126" spans="1:5" x14ac:dyDescent="0.25">
      <c r="A8126">
        <f>CALCULOS_ENER!B8126*DATOS!F8126</f>
        <v>0</v>
      </c>
      <c r="B8126">
        <f>DATOS!G8126*(DATOS!B8126-CALCULOS_ENER!E8126)</f>
        <v>2.8705868281386718E-2</v>
      </c>
      <c r="C8126">
        <f>CALCULOS_ENER!E8126*DATOS!I8126</f>
        <v>4.2363971548411761E-2</v>
      </c>
      <c r="D8126">
        <f>CALCULOS_ENER!F8126*DATOS!H8126</f>
        <v>0</v>
      </c>
      <c r="E8126">
        <f>RESULTADOS!$A$5/8760</f>
        <v>4.5662100456621002E-3</v>
      </c>
    </row>
    <row r="8127" spans="1:5" x14ac:dyDescent="0.25">
      <c r="A8127">
        <f>CALCULOS_ENER!B8127*DATOS!F8127</f>
        <v>0</v>
      </c>
      <c r="B8127">
        <f>DATOS!G8127*(DATOS!B8127-CALCULOS_ENER!E8127)</f>
        <v>6.0197615968459482E-2</v>
      </c>
      <c r="C8127">
        <f>CALCULOS_ENER!E8127*DATOS!I8127</f>
        <v>1.9927137535623817E-2</v>
      </c>
      <c r="D8127">
        <f>CALCULOS_ENER!F8127*DATOS!H8127</f>
        <v>0</v>
      </c>
      <c r="E8127">
        <f>RESULTADOS!$A$5/8760</f>
        <v>4.5662100456621002E-3</v>
      </c>
    </row>
    <row r="8128" spans="1:5" x14ac:dyDescent="0.25">
      <c r="A8128">
        <f>CALCULOS_ENER!B8128*DATOS!F8128</f>
        <v>0</v>
      </c>
      <c r="B8128">
        <f>DATOS!G8128*(DATOS!B8128-CALCULOS_ENER!E8128)</f>
        <v>7.2863715968459461E-2</v>
      </c>
      <c r="C8128">
        <f>CALCULOS_ENER!E8128*DATOS!I8128</f>
        <v>8.8049307554965497E-3</v>
      </c>
      <c r="D8128">
        <f>CALCULOS_ENER!F8128*DATOS!H8128</f>
        <v>0</v>
      </c>
      <c r="E8128">
        <f>RESULTADOS!$A$5/8760</f>
        <v>4.5662100456621002E-3</v>
      </c>
    </row>
    <row r="8129" spans="1:5" x14ac:dyDescent="0.25">
      <c r="A8129">
        <f>CALCULOS_ENER!B8129*DATOS!F8129</f>
        <v>0</v>
      </c>
      <c r="B8129">
        <f>DATOS!G8129*(DATOS!B8129-CALCULOS_ENER!E8129)</f>
        <v>6.8148715968459478E-2</v>
      </c>
      <c r="C8129">
        <f>CALCULOS_ENER!E8129*DATOS!I8129</f>
        <v>1.2970120755496532E-2</v>
      </c>
      <c r="D8129">
        <f>CALCULOS_ENER!F8129*DATOS!H8129</f>
        <v>0</v>
      </c>
      <c r="E8129">
        <f>RESULTADOS!$A$5/8760</f>
        <v>4.5662100456621002E-3</v>
      </c>
    </row>
    <row r="8130" spans="1:5" x14ac:dyDescent="0.25">
      <c r="A8130">
        <f>CALCULOS_ENER!B8130*DATOS!F8130</f>
        <v>1.0095186456410252E-2</v>
      </c>
      <c r="B8130">
        <f>DATOS!G8130*(DATOS!B8130-CALCULOS_ENER!E8130)</f>
        <v>8.564328645641027E-2</v>
      </c>
      <c r="C8130">
        <f>CALCULOS_ENER!E8130*DATOS!I8130</f>
        <v>0</v>
      </c>
      <c r="D8130">
        <f>CALCULOS_ENER!F8130*DATOS!H8130</f>
        <v>0</v>
      </c>
      <c r="E8130">
        <f>RESULTADOS!$A$5/8760</f>
        <v>4.5662100456621002E-3</v>
      </c>
    </row>
    <row r="8131" spans="1:5" x14ac:dyDescent="0.25">
      <c r="A8131">
        <f>CALCULOS_ENER!B8131*DATOS!F8131</f>
        <v>8.5052186456410259E-2</v>
      </c>
      <c r="B8131">
        <f>DATOS!G8131*(DATOS!B8131-CALCULOS_ENER!E8131)</f>
        <v>8.564328645641027E-2</v>
      </c>
      <c r="C8131">
        <f>CALCULOS_ENER!E8131*DATOS!I8131</f>
        <v>0</v>
      </c>
      <c r="D8131">
        <f>CALCULOS_ENER!F8131*DATOS!H8131</f>
        <v>0</v>
      </c>
      <c r="E8131">
        <f>RESULTADOS!$A$5/8760</f>
        <v>4.5662100456621002E-3</v>
      </c>
    </row>
    <row r="8132" spans="1:5" x14ac:dyDescent="0.25">
      <c r="A8132">
        <f>CALCULOS_ENER!B8132*DATOS!F8132</f>
        <v>0.10916330917258643</v>
      </c>
      <c r="B8132">
        <f>DATOS!G8132*(DATOS!B8132-CALCULOS_ENER!E8132)</f>
        <v>0.10916330917258643</v>
      </c>
      <c r="C8132">
        <f>CALCULOS_ENER!E8132*DATOS!I8132</f>
        <v>0</v>
      </c>
      <c r="D8132">
        <f>CALCULOS_ENER!F8132*DATOS!H8132</f>
        <v>0</v>
      </c>
      <c r="E8132">
        <f>RESULTADOS!$A$5/8760</f>
        <v>4.5662100456621002E-3</v>
      </c>
    </row>
    <row r="8133" spans="1:5" x14ac:dyDescent="0.25">
      <c r="A8133">
        <f>CALCULOS_ENER!B8133*DATOS!F8133</f>
        <v>0.15339117473770658</v>
      </c>
      <c r="B8133">
        <f>DATOS!G8133*(DATOS!B8133-CALCULOS_ENER!E8133)</f>
        <v>0.15339117473770658</v>
      </c>
      <c r="C8133">
        <f>CALCULOS_ENER!E8133*DATOS!I8133</f>
        <v>0</v>
      </c>
      <c r="D8133">
        <f>CALCULOS_ENER!F8133*DATOS!H8133</f>
        <v>0</v>
      </c>
      <c r="E8133">
        <f>RESULTADOS!$A$5/8760</f>
        <v>4.5662100456621002E-3</v>
      </c>
    </row>
    <row r="8134" spans="1:5" x14ac:dyDescent="0.25">
      <c r="A8134">
        <f>CALCULOS_ENER!B8134*DATOS!F8134</f>
        <v>0.17128653981199582</v>
      </c>
      <c r="B8134">
        <f>DATOS!G8134*(DATOS!B8134-CALCULOS_ENER!E8134)</f>
        <v>0.17128653981199582</v>
      </c>
      <c r="C8134">
        <f>CALCULOS_ENER!E8134*DATOS!I8134</f>
        <v>0</v>
      </c>
      <c r="D8134">
        <f>CALCULOS_ENER!F8134*DATOS!H8134</f>
        <v>0</v>
      </c>
      <c r="E8134">
        <f>RESULTADOS!$A$5/8760</f>
        <v>4.5662100456621002E-3</v>
      </c>
    </row>
    <row r="8135" spans="1:5" x14ac:dyDescent="0.25">
      <c r="A8135">
        <f>CALCULOS_ENER!B8135*DATOS!F8135</f>
        <v>0.20707730306139904</v>
      </c>
      <c r="B8135">
        <f>DATOS!G8135*(DATOS!B8135-CALCULOS_ENER!E8135)</f>
        <v>0.20707730306139904</v>
      </c>
      <c r="C8135">
        <f>CALCULOS_ENER!E8135*DATOS!I8135</f>
        <v>0</v>
      </c>
      <c r="D8135">
        <f>CALCULOS_ENER!F8135*DATOS!H8135</f>
        <v>0</v>
      </c>
      <c r="E8135">
        <f>RESULTADOS!$A$5/8760</f>
        <v>4.5662100456621002E-3</v>
      </c>
    </row>
    <row r="8136" spans="1:5" x14ac:dyDescent="0.25">
      <c r="A8136">
        <f>CALCULOS_ENER!B8136*DATOS!F8136</f>
        <v>0.20707730306139904</v>
      </c>
      <c r="B8136">
        <f>DATOS!G8136*(DATOS!B8136-CALCULOS_ENER!E8136)</f>
        <v>0.20707730306139904</v>
      </c>
      <c r="C8136">
        <f>CALCULOS_ENER!E8136*DATOS!I8136</f>
        <v>0</v>
      </c>
      <c r="D8136">
        <f>CALCULOS_ENER!F8136*DATOS!H8136</f>
        <v>0</v>
      </c>
      <c r="E8136">
        <f>RESULTADOS!$A$5/8760</f>
        <v>4.5662100456621002E-3</v>
      </c>
    </row>
    <row r="8137" spans="1:5" x14ac:dyDescent="0.25">
      <c r="A8137">
        <f>CALCULOS_ENER!B8137*DATOS!F8137</f>
        <v>0.15722484605604145</v>
      </c>
      <c r="B8137">
        <f>DATOS!G8137*(DATOS!B8137-CALCULOS_ENER!E8137)</f>
        <v>0.15722484605604145</v>
      </c>
      <c r="C8137">
        <f>CALCULOS_ENER!E8137*DATOS!I8137</f>
        <v>0</v>
      </c>
      <c r="D8137">
        <f>CALCULOS_ENER!F8137*DATOS!H8137</f>
        <v>0</v>
      </c>
      <c r="E8137">
        <f>RESULTADOS!$A$5/8760</f>
        <v>4.5662100456621002E-3</v>
      </c>
    </row>
    <row r="8138" spans="1:5" x14ac:dyDescent="0.25">
      <c r="A8138">
        <f>CALCULOS_ENER!B8138*DATOS!F8138</f>
        <v>9.7913960787987905E-2</v>
      </c>
      <c r="B8138">
        <f>DATOS!G8138*(DATOS!B8138-CALCULOS_ENER!E8138)</f>
        <v>9.7913960787987905E-2</v>
      </c>
      <c r="C8138">
        <f>CALCULOS_ENER!E8138*DATOS!I8138</f>
        <v>0</v>
      </c>
      <c r="D8138">
        <f>CALCULOS_ENER!F8138*DATOS!H8138</f>
        <v>0</v>
      </c>
      <c r="E8138">
        <f>RESULTADOS!$A$5/8760</f>
        <v>4.5662100456621002E-3</v>
      </c>
    </row>
    <row r="8139" spans="1:5" x14ac:dyDescent="0.25">
      <c r="A8139">
        <f>CALCULOS_ENER!B8139*DATOS!F8139</f>
        <v>1.8176523479527962E-2</v>
      </c>
      <c r="B8139">
        <f>DATOS!G8139*(DATOS!B8139-CALCULOS_ENER!E8139)</f>
        <v>1.8176523479527962E-2</v>
      </c>
      <c r="C8139">
        <f>CALCULOS_ENER!E8139*DATOS!I8139</f>
        <v>0</v>
      </c>
      <c r="D8139">
        <f>CALCULOS_ENER!F8139*DATOS!H8139</f>
        <v>0</v>
      </c>
      <c r="E8139">
        <f>RESULTADOS!$A$5/8760</f>
        <v>4.5662100456621002E-3</v>
      </c>
    </row>
    <row r="8140" spans="1:5" x14ac:dyDescent="0.25">
      <c r="A8140">
        <f>CALCULOS_ENER!B8140*DATOS!F8140</f>
        <v>1.8176523479527962E-2</v>
      </c>
      <c r="B8140">
        <f>DATOS!G8140*(DATOS!B8140-CALCULOS_ENER!E8140)</f>
        <v>1.8176523479527962E-2</v>
      </c>
      <c r="C8140">
        <f>CALCULOS_ENER!E8140*DATOS!I8140</f>
        <v>0</v>
      </c>
      <c r="D8140">
        <f>CALCULOS_ENER!F8140*DATOS!H8140</f>
        <v>0</v>
      </c>
      <c r="E8140">
        <f>RESULTADOS!$A$5/8760</f>
        <v>4.5662100456621002E-3</v>
      </c>
    </row>
    <row r="8141" spans="1:5" x14ac:dyDescent="0.25">
      <c r="A8141">
        <f>CALCULOS_ENER!B8141*DATOS!F8141</f>
        <v>1.8176523479527962E-2</v>
      </c>
      <c r="B8141">
        <f>DATOS!G8141*(DATOS!B8141-CALCULOS_ENER!E8141)</f>
        <v>1.8176523479527962E-2</v>
      </c>
      <c r="C8141">
        <f>CALCULOS_ENER!E8141*DATOS!I8141</f>
        <v>0</v>
      </c>
      <c r="D8141">
        <f>CALCULOS_ENER!F8141*DATOS!H8141</f>
        <v>0</v>
      </c>
      <c r="E8141">
        <f>RESULTADOS!$A$5/8760</f>
        <v>4.5662100456621002E-3</v>
      </c>
    </row>
    <row r="8142" spans="1:5" x14ac:dyDescent="0.25">
      <c r="A8142">
        <f>CALCULOS_ENER!B8142*DATOS!F8142</f>
        <v>1.8176523479527962E-2</v>
      </c>
      <c r="B8142">
        <f>DATOS!G8142*(DATOS!B8142-CALCULOS_ENER!E8142)</f>
        <v>1.8176523479527962E-2</v>
      </c>
      <c r="C8142">
        <f>CALCULOS_ENER!E8142*DATOS!I8142</f>
        <v>0</v>
      </c>
      <c r="D8142">
        <f>CALCULOS_ENER!F8142*DATOS!H8142</f>
        <v>0</v>
      </c>
      <c r="E8142">
        <f>RESULTADOS!$A$5/8760</f>
        <v>4.5662100456621002E-3</v>
      </c>
    </row>
    <row r="8143" spans="1:5" x14ac:dyDescent="0.25">
      <c r="A8143">
        <f>CALCULOS_ENER!B8143*DATOS!F8143</f>
        <v>1.9301554310379516E-2</v>
      </c>
      <c r="B8143">
        <f>DATOS!G8143*(DATOS!B8143-CALCULOS_ENER!E8143)</f>
        <v>1.9301554310379516E-2</v>
      </c>
      <c r="C8143">
        <f>CALCULOS_ENER!E8143*DATOS!I8143</f>
        <v>0</v>
      </c>
      <c r="D8143">
        <f>CALCULOS_ENER!F8143*DATOS!H8143</f>
        <v>0</v>
      </c>
      <c r="E8143">
        <f>RESULTADOS!$A$5/8760</f>
        <v>4.5662100456621002E-3</v>
      </c>
    </row>
    <row r="8144" spans="1:5" x14ac:dyDescent="0.25">
      <c r="A8144">
        <f>CALCULOS_ENER!B8144*DATOS!F8144</f>
        <v>4.4227733161821228E-2</v>
      </c>
      <c r="B8144">
        <f>DATOS!G8144*(DATOS!B8144-CALCULOS_ENER!E8144)</f>
        <v>4.4227733161821228E-2</v>
      </c>
      <c r="C8144">
        <f>CALCULOS_ENER!E8144*DATOS!I8144</f>
        <v>0</v>
      </c>
      <c r="D8144">
        <f>CALCULOS_ENER!F8144*DATOS!H8144</f>
        <v>0</v>
      </c>
      <c r="E8144">
        <f>RESULTADOS!$A$5/8760</f>
        <v>4.5662100456621002E-3</v>
      </c>
    </row>
    <row r="8145" spans="1:5" x14ac:dyDescent="0.25">
      <c r="A8145">
        <f>CALCULOS_ENER!B8145*DATOS!F8145</f>
        <v>8.1809615138075401E-2</v>
      </c>
      <c r="B8145">
        <f>DATOS!G8145*(DATOS!B8145-CALCULOS_ENER!E8145)</f>
        <v>8.1809615138075401E-2</v>
      </c>
      <c r="C8145">
        <f>CALCULOS_ENER!E8145*DATOS!I8145</f>
        <v>0</v>
      </c>
      <c r="D8145">
        <f>CALCULOS_ENER!F8145*DATOS!H8145</f>
        <v>0</v>
      </c>
      <c r="E8145">
        <f>RESULTADOS!$A$5/8760</f>
        <v>4.5662100456621002E-3</v>
      </c>
    </row>
    <row r="8146" spans="1:5" x14ac:dyDescent="0.25">
      <c r="A8146">
        <f>CALCULOS_ENER!B8146*DATOS!F8146</f>
        <v>9.9704980212364652E-2</v>
      </c>
      <c r="B8146">
        <f>DATOS!G8146*(DATOS!B8146-CALCULOS_ENER!E8146)</f>
        <v>9.9704980212364652E-2</v>
      </c>
      <c r="C8146">
        <f>CALCULOS_ENER!E8146*DATOS!I8146</f>
        <v>0</v>
      </c>
      <c r="D8146">
        <f>CALCULOS_ENER!F8146*DATOS!H8146</f>
        <v>0</v>
      </c>
      <c r="E8146">
        <f>RESULTADOS!$A$5/8760</f>
        <v>4.5662100456621002E-3</v>
      </c>
    </row>
    <row r="8147" spans="1:5" x14ac:dyDescent="0.25">
      <c r="A8147">
        <f>CALCULOS_ENER!B8147*DATOS!F8147</f>
        <v>8.2430186456410273E-2</v>
      </c>
      <c r="B8147">
        <f>DATOS!G8147*(DATOS!B8147-CALCULOS_ENER!E8147)</f>
        <v>8.564328645641027E-2</v>
      </c>
      <c r="C8147">
        <f>CALCULOS_ENER!E8147*DATOS!I8147</f>
        <v>0</v>
      </c>
      <c r="D8147">
        <f>CALCULOS_ENER!F8147*DATOS!H8147</f>
        <v>0</v>
      </c>
      <c r="E8147">
        <f>RESULTADOS!$A$5/8760</f>
        <v>4.5662100456621002E-3</v>
      </c>
    </row>
    <row r="8148" spans="1:5" x14ac:dyDescent="0.25">
      <c r="A8148">
        <f>CALCULOS_ENER!B8148*DATOS!F8148</f>
        <v>5.7837626128739179E-3</v>
      </c>
      <c r="B8148">
        <f>DATOS!G8148*(DATOS!B8148-CALCULOS_ENER!E8148)</f>
        <v>8.001856261287392E-2</v>
      </c>
      <c r="C8148">
        <f>CALCULOS_ENER!E8148*DATOS!I8148</f>
        <v>0</v>
      </c>
      <c r="D8148">
        <f>CALCULOS_ENER!F8148*DATOS!H8148</f>
        <v>0</v>
      </c>
      <c r="E8148">
        <f>RESULTADOS!$A$5/8760</f>
        <v>4.5662100456621002E-3</v>
      </c>
    </row>
    <row r="8149" spans="1:5" x14ac:dyDescent="0.25">
      <c r="A8149">
        <f>CALCULOS_ENER!B8149*DATOS!F8149</f>
        <v>0</v>
      </c>
      <c r="B8149">
        <f>DATOS!G8149*(DATOS!B8149-CALCULOS_ENER!E8149)</f>
        <v>1.3838668281386713E-2</v>
      </c>
      <c r="C8149">
        <f>CALCULOS_ENER!E8149*DATOS!I8149</f>
        <v>6.2211747472220601E-2</v>
      </c>
      <c r="D8149">
        <f>CALCULOS_ENER!F8149*DATOS!H8149</f>
        <v>0</v>
      </c>
      <c r="E8149">
        <f>RESULTADOS!$A$5/8760</f>
        <v>4.5662100456621002E-3</v>
      </c>
    </row>
    <row r="8150" spans="1:5" x14ac:dyDescent="0.25">
      <c r="A8150">
        <f>CALCULOS_ENER!B8150*DATOS!F8150</f>
        <v>0</v>
      </c>
      <c r="B8150">
        <f>DATOS!G8150*(DATOS!B8150-CALCULOS_ENER!E8150)</f>
        <v>2.0051682813867124E-3</v>
      </c>
      <c r="C8150">
        <f>CALCULOS_ENER!E8150*DATOS!I8150</f>
        <v>7.2748808820416205E-2</v>
      </c>
      <c r="D8150">
        <f>CALCULOS_ENER!F8150*DATOS!H8150</f>
        <v>0</v>
      </c>
      <c r="E8150">
        <f>RESULTADOS!$A$5/8760</f>
        <v>4.5662100456621002E-3</v>
      </c>
    </row>
    <row r="8151" spans="1:5" x14ac:dyDescent="0.25">
      <c r="A8151">
        <f>CALCULOS_ENER!B8151*DATOS!F8151</f>
        <v>0</v>
      </c>
      <c r="B8151">
        <f>DATOS!G8151*(DATOS!B8151-CALCULOS_ENER!E8151)</f>
        <v>1.0441715968459489E-2</v>
      </c>
      <c r="C8151">
        <f>CALCULOS_ENER!E8151*DATOS!I8151</f>
        <v>7.0437831187519048E-2</v>
      </c>
      <c r="D8151">
        <f>CALCULOS_ENER!F8151*DATOS!H8151</f>
        <v>0</v>
      </c>
      <c r="E8151">
        <f>RESULTADOS!$A$5/8760</f>
        <v>4.5662100456621002E-3</v>
      </c>
    </row>
    <row r="8152" spans="1:5" x14ac:dyDescent="0.25">
      <c r="A8152">
        <f>CALCULOS_ENER!B8152*DATOS!F8152</f>
        <v>0</v>
      </c>
      <c r="B8152">
        <f>DATOS!G8152*(DATOS!B8152-CALCULOS_ENER!E8152)</f>
        <v>2.8772715968459487E-2</v>
      </c>
      <c r="C8152">
        <f>CALCULOS_ENER!E8152*DATOS!I8152</f>
        <v>5.3083969381399095E-2</v>
      </c>
      <c r="D8152">
        <f>CALCULOS_ENER!F8152*DATOS!H8152</f>
        <v>0</v>
      </c>
      <c r="E8152">
        <f>RESULTADOS!$A$5/8760</f>
        <v>4.5662100456621002E-3</v>
      </c>
    </row>
    <row r="8153" spans="1:5" x14ac:dyDescent="0.25">
      <c r="A8153">
        <f>CALCULOS_ENER!B8153*DATOS!F8153</f>
        <v>0</v>
      </c>
      <c r="B8153">
        <f>DATOS!G8153*(DATOS!B8153-CALCULOS_ENER!E8153)</f>
        <v>7.3054615968459469E-2</v>
      </c>
      <c r="C8153">
        <f>CALCULOS_ENER!E8153*DATOS!I8153</f>
        <v>9.4553746039482481E-3</v>
      </c>
      <c r="D8153">
        <f>CALCULOS_ENER!F8153*DATOS!H8153</f>
        <v>0</v>
      </c>
      <c r="E8153">
        <f>RESULTADOS!$A$5/8760</f>
        <v>4.5662100456621002E-3</v>
      </c>
    </row>
    <row r="8154" spans="1:5" x14ac:dyDescent="0.25">
      <c r="A8154">
        <f>CALCULOS_ENER!B8154*DATOS!F8154</f>
        <v>3.2784686456410264E-2</v>
      </c>
      <c r="B8154">
        <f>DATOS!G8154*(DATOS!B8154-CALCULOS_ENER!E8154)</f>
        <v>8.564328645641027E-2</v>
      </c>
      <c r="C8154">
        <f>CALCULOS_ENER!E8154*DATOS!I8154</f>
        <v>0</v>
      </c>
      <c r="D8154">
        <f>CALCULOS_ENER!F8154*DATOS!H8154</f>
        <v>0</v>
      </c>
      <c r="E8154">
        <f>RESULTADOS!$A$5/8760</f>
        <v>4.5662100456621002E-3</v>
      </c>
    </row>
    <row r="8155" spans="1:5" x14ac:dyDescent="0.25">
      <c r="A8155">
        <f>CALCULOS_ENER!B8155*DATOS!F8155</f>
        <v>8.5061386456410273E-2</v>
      </c>
      <c r="B8155">
        <f>DATOS!G8155*(DATOS!B8155-CALCULOS_ENER!E8155)</f>
        <v>8.564328645641027E-2</v>
      </c>
      <c r="C8155">
        <f>CALCULOS_ENER!E8155*DATOS!I8155</f>
        <v>0</v>
      </c>
      <c r="D8155">
        <f>CALCULOS_ENER!F8155*DATOS!H8155</f>
        <v>0</v>
      </c>
      <c r="E8155">
        <f>RESULTADOS!$A$5/8760</f>
        <v>4.5662100456621002E-3</v>
      </c>
    </row>
    <row r="8156" spans="1:5" x14ac:dyDescent="0.25">
      <c r="A8156">
        <f>CALCULOS_ENER!B8156*DATOS!F8156</f>
        <v>0.10916330917258643</v>
      </c>
      <c r="B8156">
        <f>DATOS!G8156*(DATOS!B8156-CALCULOS_ENER!E8156)</f>
        <v>0.10916330917258643</v>
      </c>
      <c r="C8156">
        <f>CALCULOS_ENER!E8156*DATOS!I8156</f>
        <v>0</v>
      </c>
      <c r="D8156">
        <f>CALCULOS_ENER!F8156*DATOS!H8156</f>
        <v>0</v>
      </c>
      <c r="E8156">
        <f>RESULTADOS!$A$5/8760</f>
        <v>4.5662100456621002E-3</v>
      </c>
    </row>
    <row r="8157" spans="1:5" x14ac:dyDescent="0.25">
      <c r="A8157">
        <f>CALCULOS_ENER!B8157*DATOS!F8157</f>
        <v>0.15339117473770658</v>
      </c>
      <c r="B8157">
        <f>DATOS!G8157*(DATOS!B8157-CALCULOS_ENER!E8157)</f>
        <v>0.15339117473770658</v>
      </c>
      <c r="C8157">
        <f>CALCULOS_ENER!E8157*DATOS!I8157</f>
        <v>0</v>
      </c>
      <c r="D8157">
        <f>CALCULOS_ENER!F8157*DATOS!H8157</f>
        <v>0</v>
      </c>
      <c r="E8157">
        <f>RESULTADOS!$A$5/8760</f>
        <v>4.5662100456621002E-3</v>
      </c>
    </row>
    <row r="8158" spans="1:5" x14ac:dyDescent="0.25">
      <c r="A8158">
        <f>CALCULOS_ENER!B8158*DATOS!F8158</f>
        <v>0.17128653981199582</v>
      </c>
      <c r="B8158">
        <f>DATOS!G8158*(DATOS!B8158-CALCULOS_ENER!E8158)</f>
        <v>0.17128653981199582</v>
      </c>
      <c r="C8158">
        <f>CALCULOS_ENER!E8158*DATOS!I8158</f>
        <v>0</v>
      </c>
      <c r="D8158">
        <f>CALCULOS_ENER!F8158*DATOS!H8158</f>
        <v>0</v>
      </c>
      <c r="E8158">
        <f>RESULTADOS!$A$5/8760</f>
        <v>4.5662100456621002E-3</v>
      </c>
    </row>
    <row r="8159" spans="1:5" x14ac:dyDescent="0.25">
      <c r="A8159">
        <f>CALCULOS_ENER!B8159*DATOS!F8159</f>
        <v>0.20707730306139904</v>
      </c>
      <c r="B8159">
        <f>DATOS!G8159*(DATOS!B8159-CALCULOS_ENER!E8159)</f>
        <v>0.20707730306139904</v>
      </c>
      <c r="C8159">
        <f>CALCULOS_ENER!E8159*DATOS!I8159</f>
        <v>0</v>
      </c>
      <c r="D8159">
        <f>CALCULOS_ENER!F8159*DATOS!H8159</f>
        <v>0</v>
      </c>
      <c r="E8159">
        <f>RESULTADOS!$A$5/8760</f>
        <v>4.5662100456621002E-3</v>
      </c>
    </row>
    <row r="8160" spans="1:5" x14ac:dyDescent="0.25">
      <c r="A8160">
        <f>CALCULOS_ENER!B8160*DATOS!F8160</f>
        <v>0.20707730306139904</v>
      </c>
      <c r="B8160">
        <f>DATOS!G8160*(DATOS!B8160-CALCULOS_ENER!E8160)</f>
        <v>0.20707730306139904</v>
      </c>
      <c r="C8160">
        <f>CALCULOS_ENER!E8160*DATOS!I8160</f>
        <v>0</v>
      </c>
      <c r="D8160">
        <f>CALCULOS_ENER!F8160*DATOS!H8160</f>
        <v>0</v>
      </c>
      <c r="E8160">
        <f>RESULTADOS!$A$5/8760</f>
        <v>4.5662100456621002E-3</v>
      </c>
    </row>
    <row r="8161" spans="1:5" x14ac:dyDescent="0.25">
      <c r="A8161">
        <f>CALCULOS_ENER!B8161*DATOS!F8161</f>
        <v>0.15722484605604145</v>
      </c>
      <c r="B8161">
        <f>DATOS!G8161*(DATOS!B8161-CALCULOS_ENER!E8161)</f>
        <v>0.15722484605604145</v>
      </c>
      <c r="C8161">
        <f>CALCULOS_ENER!E8161*DATOS!I8161</f>
        <v>0</v>
      </c>
      <c r="D8161">
        <f>CALCULOS_ENER!F8161*DATOS!H8161</f>
        <v>0</v>
      </c>
      <c r="E8161">
        <f>RESULTADOS!$A$5/8760</f>
        <v>4.5662100456621002E-3</v>
      </c>
    </row>
    <row r="8162" spans="1:5" x14ac:dyDescent="0.25">
      <c r="A8162">
        <f>CALCULOS_ENER!B8162*DATOS!F8162</f>
        <v>9.7913960787987905E-2</v>
      </c>
      <c r="B8162">
        <f>DATOS!G8162*(DATOS!B8162-CALCULOS_ENER!E8162)</f>
        <v>9.7913960787987905E-2</v>
      </c>
      <c r="C8162">
        <f>CALCULOS_ENER!E8162*DATOS!I8162</f>
        <v>0</v>
      </c>
      <c r="D8162">
        <f>CALCULOS_ENER!F8162*DATOS!H8162</f>
        <v>0</v>
      </c>
      <c r="E8162">
        <f>RESULTADOS!$A$5/8760</f>
        <v>4.5662100456621002E-3</v>
      </c>
    </row>
    <row r="8163" spans="1:5" x14ac:dyDescent="0.25">
      <c r="A8163">
        <f>CALCULOS_ENER!B8163*DATOS!F8163</f>
        <v>1.8176523479527962E-2</v>
      </c>
      <c r="B8163">
        <f>DATOS!G8163*(DATOS!B8163-CALCULOS_ENER!E8163)</f>
        <v>1.8176523479527962E-2</v>
      </c>
      <c r="C8163">
        <f>CALCULOS_ENER!E8163*DATOS!I8163</f>
        <v>0</v>
      </c>
      <c r="D8163">
        <f>CALCULOS_ENER!F8163*DATOS!H8163</f>
        <v>0</v>
      </c>
      <c r="E8163">
        <f>RESULTADOS!$A$5/8760</f>
        <v>4.5662100456621002E-3</v>
      </c>
    </row>
    <row r="8164" spans="1:5" x14ac:dyDescent="0.25">
      <c r="A8164">
        <f>CALCULOS_ENER!B8164*DATOS!F8164</f>
        <v>1.8176523479527962E-2</v>
      </c>
      <c r="B8164">
        <f>DATOS!G8164*(DATOS!B8164-CALCULOS_ENER!E8164)</f>
        <v>1.8176523479527962E-2</v>
      </c>
      <c r="C8164">
        <f>CALCULOS_ENER!E8164*DATOS!I8164</f>
        <v>0</v>
      </c>
      <c r="D8164">
        <f>CALCULOS_ENER!F8164*DATOS!H8164</f>
        <v>0</v>
      </c>
      <c r="E8164">
        <f>RESULTADOS!$A$5/8760</f>
        <v>4.5662100456621002E-3</v>
      </c>
    </row>
    <row r="8165" spans="1:5" x14ac:dyDescent="0.25">
      <c r="A8165">
        <f>CALCULOS_ENER!B8165*DATOS!F8165</f>
        <v>1.8176523479527962E-2</v>
      </c>
      <c r="B8165">
        <f>DATOS!G8165*(DATOS!B8165-CALCULOS_ENER!E8165)</f>
        <v>1.8176523479527962E-2</v>
      </c>
      <c r="C8165">
        <f>CALCULOS_ENER!E8165*DATOS!I8165</f>
        <v>0</v>
      </c>
      <c r="D8165">
        <f>CALCULOS_ENER!F8165*DATOS!H8165</f>
        <v>0</v>
      </c>
      <c r="E8165">
        <f>RESULTADOS!$A$5/8760</f>
        <v>4.5662100456621002E-3</v>
      </c>
    </row>
    <row r="8166" spans="1:5" x14ac:dyDescent="0.25">
      <c r="A8166">
        <f>CALCULOS_ENER!B8166*DATOS!F8166</f>
        <v>1.8176523479527962E-2</v>
      </c>
      <c r="B8166">
        <f>DATOS!G8166*(DATOS!B8166-CALCULOS_ENER!E8166)</f>
        <v>1.8176523479527962E-2</v>
      </c>
      <c r="C8166">
        <f>CALCULOS_ENER!E8166*DATOS!I8166</f>
        <v>0</v>
      </c>
      <c r="D8166">
        <f>CALCULOS_ENER!F8166*DATOS!H8166</f>
        <v>0</v>
      </c>
      <c r="E8166">
        <f>RESULTADOS!$A$5/8760</f>
        <v>4.5662100456621002E-3</v>
      </c>
    </row>
    <row r="8167" spans="1:5" x14ac:dyDescent="0.25">
      <c r="A8167">
        <f>CALCULOS_ENER!B8167*DATOS!F8167</f>
        <v>1.9301554310379516E-2</v>
      </c>
      <c r="B8167">
        <f>DATOS!G8167*(DATOS!B8167-CALCULOS_ENER!E8167)</f>
        <v>1.9301554310379516E-2</v>
      </c>
      <c r="C8167">
        <f>CALCULOS_ENER!E8167*DATOS!I8167</f>
        <v>0</v>
      </c>
      <c r="D8167">
        <f>CALCULOS_ENER!F8167*DATOS!H8167</f>
        <v>0</v>
      </c>
      <c r="E8167">
        <f>RESULTADOS!$A$5/8760</f>
        <v>4.5662100456621002E-3</v>
      </c>
    </row>
    <row r="8168" spans="1:5" x14ac:dyDescent="0.25">
      <c r="A8168">
        <f>CALCULOS_ENER!B8168*DATOS!F8168</f>
        <v>4.4227733161821228E-2</v>
      </c>
      <c r="B8168">
        <f>DATOS!G8168*(DATOS!B8168-CALCULOS_ENER!E8168)</f>
        <v>4.4227733161821228E-2</v>
      </c>
      <c r="C8168">
        <f>CALCULOS_ENER!E8168*DATOS!I8168</f>
        <v>0</v>
      </c>
      <c r="D8168">
        <f>CALCULOS_ENER!F8168*DATOS!H8168</f>
        <v>0</v>
      </c>
      <c r="E8168">
        <f>RESULTADOS!$A$5/8760</f>
        <v>4.5662100456621002E-3</v>
      </c>
    </row>
    <row r="8169" spans="1:5" x14ac:dyDescent="0.25">
      <c r="A8169">
        <f>CALCULOS_ENER!B8169*DATOS!F8169</f>
        <v>8.1809615138075401E-2</v>
      </c>
      <c r="B8169">
        <f>DATOS!G8169*(DATOS!B8169-CALCULOS_ENER!E8169)</f>
        <v>8.1809615138075401E-2</v>
      </c>
      <c r="C8169">
        <f>CALCULOS_ENER!E8169*DATOS!I8169</f>
        <v>0</v>
      </c>
      <c r="D8169">
        <f>CALCULOS_ENER!F8169*DATOS!H8169</f>
        <v>0</v>
      </c>
      <c r="E8169">
        <f>RESULTADOS!$A$5/8760</f>
        <v>4.5662100456621002E-3</v>
      </c>
    </row>
    <row r="8170" spans="1:5" x14ac:dyDescent="0.25">
      <c r="A8170">
        <f>CALCULOS_ENER!B8170*DATOS!F8170</f>
        <v>9.9704980212364652E-2</v>
      </c>
      <c r="B8170">
        <f>DATOS!G8170*(DATOS!B8170-CALCULOS_ENER!E8170)</f>
        <v>9.9704980212364652E-2</v>
      </c>
      <c r="C8170">
        <f>CALCULOS_ENER!E8170*DATOS!I8170</f>
        <v>0</v>
      </c>
      <c r="D8170">
        <f>CALCULOS_ENER!F8170*DATOS!H8170</f>
        <v>0</v>
      </c>
      <c r="E8170">
        <f>RESULTADOS!$A$5/8760</f>
        <v>4.5662100456621002E-3</v>
      </c>
    </row>
    <row r="8171" spans="1:5" x14ac:dyDescent="0.25">
      <c r="A8171">
        <f>CALCULOS_ENER!B8171*DATOS!F8171</f>
        <v>8.1730986456410262E-2</v>
      </c>
      <c r="B8171">
        <f>DATOS!G8171*(DATOS!B8171-CALCULOS_ENER!E8171)</f>
        <v>8.564328645641027E-2</v>
      </c>
      <c r="C8171">
        <f>CALCULOS_ENER!E8171*DATOS!I8171</f>
        <v>0</v>
      </c>
      <c r="D8171">
        <f>CALCULOS_ENER!F8171*DATOS!H8171</f>
        <v>0</v>
      </c>
      <c r="E8171">
        <f>RESULTADOS!$A$5/8760</f>
        <v>4.5662100456621002E-3</v>
      </c>
    </row>
    <row r="8172" spans="1:5" x14ac:dyDescent="0.25">
      <c r="A8172">
        <f>CALCULOS_ENER!B8172*DATOS!F8172</f>
        <v>5.9960262612873919E-2</v>
      </c>
      <c r="B8172">
        <f>DATOS!G8172*(DATOS!B8172-CALCULOS_ENER!E8172)</f>
        <v>8.001856261287392E-2</v>
      </c>
      <c r="C8172">
        <f>CALCULOS_ENER!E8172*DATOS!I8172</f>
        <v>0</v>
      </c>
      <c r="D8172">
        <f>CALCULOS_ENER!F8172*DATOS!H8172</f>
        <v>0</v>
      </c>
      <c r="E8172">
        <f>RESULTADOS!$A$5/8760</f>
        <v>4.5662100456621002E-3</v>
      </c>
    </row>
    <row r="8173" spans="1:5" x14ac:dyDescent="0.25">
      <c r="A8173">
        <f>CALCULOS_ENER!B8173*DATOS!F8173</f>
        <v>2.5946084140693347E-2</v>
      </c>
      <c r="B8173">
        <f>DATOS!G8173*(DATOS!B8173-CALCULOS_ENER!E8173)</f>
        <v>7.7206184140693357E-2</v>
      </c>
      <c r="C8173">
        <f>CALCULOS_ENER!E8173*DATOS!I8173</f>
        <v>0</v>
      </c>
      <c r="D8173">
        <f>CALCULOS_ENER!F8173*DATOS!H8173</f>
        <v>0</v>
      </c>
      <c r="E8173">
        <f>RESULTADOS!$A$5/8760</f>
        <v>4.5662100456621002E-3</v>
      </c>
    </row>
    <row r="8174" spans="1:5" x14ac:dyDescent="0.25">
      <c r="A8174">
        <f>CALCULOS_ENER!B8174*DATOS!F8174</f>
        <v>0</v>
      </c>
      <c r="B8174">
        <f>DATOS!G8174*(DATOS!B8174-CALCULOS_ENER!E8174)</f>
        <v>0</v>
      </c>
      <c r="C8174">
        <f>CALCULOS_ENER!E8174*DATOS!I8174</f>
        <v>6.3780700076749741E-2</v>
      </c>
      <c r="D8174">
        <f>CALCULOS_ENER!F8174*DATOS!H8174</f>
        <v>3.1879940743877442E-3</v>
      </c>
      <c r="E8174">
        <f>RESULTADOS!$A$5/8760</f>
        <v>4.5662100456621002E-3</v>
      </c>
    </row>
    <row r="8175" spans="1:5" x14ac:dyDescent="0.25">
      <c r="A8175">
        <f>CALCULOS_ENER!B8175*DATOS!F8175</f>
        <v>0</v>
      </c>
      <c r="B8175">
        <f>DATOS!G8175*(DATOS!B8175-CALCULOS_ENER!E8175)</f>
        <v>1.9149515968459489E-2</v>
      </c>
      <c r="C8175">
        <f>CALCULOS_ENER!E8175*DATOS!I8175</f>
        <v>5.3197496760652246E-2</v>
      </c>
      <c r="D8175">
        <f>CALCULOS_ENER!F8175*DATOS!H8175</f>
        <v>0</v>
      </c>
      <c r="E8175">
        <f>RESULTADOS!$A$5/8760</f>
        <v>4.5662100456621002E-3</v>
      </c>
    </row>
    <row r="8176" spans="1:5" x14ac:dyDescent="0.25">
      <c r="A8176">
        <f>CALCULOS_ENER!B8176*DATOS!F8176</f>
        <v>0</v>
      </c>
      <c r="B8176">
        <f>DATOS!G8176*(DATOS!B8176-CALCULOS_ENER!E8176)</f>
        <v>3.8138315968459485E-2</v>
      </c>
      <c r="C8176">
        <f>CALCULOS_ENER!E8176*DATOS!I8176</f>
        <v>3.7248360710882611E-2</v>
      </c>
      <c r="D8176">
        <f>CALCULOS_ENER!F8176*DATOS!H8176</f>
        <v>0</v>
      </c>
      <c r="E8176">
        <f>RESULTADOS!$A$5/8760</f>
        <v>4.5662100456621002E-3</v>
      </c>
    </row>
    <row r="8177" spans="1:5" x14ac:dyDescent="0.25">
      <c r="A8177">
        <f>CALCULOS_ENER!B8177*DATOS!F8177</f>
        <v>3.5303707984229743E-2</v>
      </c>
      <c r="B8177">
        <f>DATOS!G8177*(DATOS!B8177-CALCULOS_ENER!E8177)</f>
        <v>8.2830907984229749E-2</v>
      </c>
      <c r="C8177">
        <f>CALCULOS_ENER!E8177*DATOS!I8177</f>
        <v>0</v>
      </c>
      <c r="D8177">
        <f>CALCULOS_ENER!F8177*DATOS!H8177</f>
        <v>0</v>
      </c>
      <c r="E8177">
        <f>RESULTADOS!$A$5/8760</f>
        <v>4.5662100456621002E-3</v>
      </c>
    </row>
    <row r="8178" spans="1:5" x14ac:dyDescent="0.25">
      <c r="A8178">
        <f>CALCULOS_ENER!B8178*DATOS!F8178</f>
        <v>3.9995186456410259E-2</v>
      </c>
      <c r="B8178">
        <f>DATOS!G8178*(DATOS!B8178-CALCULOS_ENER!E8178)</f>
        <v>8.564328645641027E-2</v>
      </c>
      <c r="C8178">
        <f>CALCULOS_ENER!E8178*DATOS!I8178</f>
        <v>0</v>
      </c>
      <c r="D8178">
        <f>CALCULOS_ENER!F8178*DATOS!H8178</f>
        <v>0</v>
      </c>
      <c r="E8178">
        <f>RESULTADOS!$A$5/8760</f>
        <v>4.5662100456621002E-3</v>
      </c>
    </row>
    <row r="8179" spans="1:5" x14ac:dyDescent="0.25">
      <c r="A8179">
        <f>CALCULOS_ENER!B8179*DATOS!F8179</f>
        <v>8.5360386456410267E-2</v>
      </c>
      <c r="B8179">
        <f>DATOS!G8179*(DATOS!B8179-CALCULOS_ENER!E8179)</f>
        <v>8.564328645641027E-2</v>
      </c>
      <c r="C8179">
        <f>CALCULOS_ENER!E8179*DATOS!I8179</f>
        <v>0</v>
      </c>
      <c r="D8179">
        <f>CALCULOS_ENER!F8179*DATOS!H8179</f>
        <v>0</v>
      </c>
      <c r="E8179">
        <f>RESULTADOS!$A$5/8760</f>
        <v>4.5662100456621002E-3</v>
      </c>
    </row>
    <row r="8180" spans="1:5" x14ac:dyDescent="0.25">
      <c r="A8180">
        <f>CALCULOS_ENER!B8180*DATOS!F8180</f>
        <v>0.10916330917258643</v>
      </c>
      <c r="B8180">
        <f>DATOS!G8180*(DATOS!B8180-CALCULOS_ENER!E8180)</f>
        <v>0.10916330917258643</v>
      </c>
      <c r="C8180">
        <f>CALCULOS_ENER!E8180*DATOS!I8180</f>
        <v>0</v>
      </c>
      <c r="D8180">
        <f>CALCULOS_ENER!F8180*DATOS!H8180</f>
        <v>0</v>
      </c>
      <c r="E8180">
        <f>RESULTADOS!$A$5/8760</f>
        <v>4.5662100456621002E-3</v>
      </c>
    </row>
    <row r="8181" spans="1:5" x14ac:dyDescent="0.25">
      <c r="A8181">
        <f>CALCULOS_ENER!B8181*DATOS!F8181</f>
        <v>0.15339117473770658</v>
      </c>
      <c r="B8181">
        <f>DATOS!G8181*(DATOS!B8181-CALCULOS_ENER!E8181)</f>
        <v>0.15339117473770658</v>
      </c>
      <c r="C8181">
        <f>CALCULOS_ENER!E8181*DATOS!I8181</f>
        <v>0</v>
      </c>
      <c r="D8181">
        <f>CALCULOS_ENER!F8181*DATOS!H8181</f>
        <v>0</v>
      </c>
      <c r="E8181">
        <f>RESULTADOS!$A$5/8760</f>
        <v>4.5662100456621002E-3</v>
      </c>
    </row>
    <row r="8182" spans="1:5" x14ac:dyDescent="0.25">
      <c r="A8182">
        <f>CALCULOS_ENER!B8182*DATOS!F8182</f>
        <v>0.17128653981199582</v>
      </c>
      <c r="B8182">
        <f>DATOS!G8182*(DATOS!B8182-CALCULOS_ENER!E8182)</f>
        <v>0.17128653981199582</v>
      </c>
      <c r="C8182">
        <f>CALCULOS_ENER!E8182*DATOS!I8182</f>
        <v>0</v>
      </c>
      <c r="D8182">
        <f>CALCULOS_ENER!F8182*DATOS!H8182</f>
        <v>0</v>
      </c>
      <c r="E8182">
        <f>RESULTADOS!$A$5/8760</f>
        <v>4.5662100456621002E-3</v>
      </c>
    </row>
    <row r="8183" spans="1:5" x14ac:dyDescent="0.25">
      <c r="A8183">
        <f>CALCULOS_ENER!B8183*DATOS!F8183</f>
        <v>0.20707730306139904</v>
      </c>
      <c r="B8183">
        <f>DATOS!G8183*(DATOS!B8183-CALCULOS_ENER!E8183)</f>
        <v>0.20707730306139904</v>
      </c>
      <c r="C8183">
        <f>CALCULOS_ENER!E8183*DATOS!I8183</f>
        <v>0</v>
      </c>
      <c r="D8183">
        <f>CALCULOS_ENER!F8183*DATOS!H8183</f>
        <v>0</v>
      </c>
      <c r="E8183">
        <f>RESULTADOS!$A$5/8760</f>
        <v>4.5662100456621002E-3</v>
      </c>
    </row>
    <row r="8184" spans="1:5" x14ac:dyDescent="0.25">
      <c r="A8184">
        <f>CALCULOS_ENER!B8184*DATOS!F8184</f>
        <v>0.20707730306139904</v>
      </c>
      <c r="B8184">
        <f>DATOS!G8184*(DATOS!B8184-CALCULOS_ENER!E8184)</f>
        <v>0.20707730306139904</v>
      </c>
      <c r="C8184">
        <f>CALCULOS_ENER!E8184*DATOS!I8184</f>
        <v>0</v>
      </c>
      <c r="D8184">
        <f>CALCULOS_ENER!F8184*DATOS!H8184</f>
        <v>0</v>
      </c>
      <c r="E8184">
        <f>RESULTADOS!$A$5/8760</f>
        <v>4.5662100456621002E-3</v>
      </c>
    </row>
    <row r="8185" spans="1:5" x14ac:dyDescent="0.25">
      <c r="A8185">
        <f>CALCULOS_ENER!B8185*DATOS!F8185</f>
        <v>0.15722484605604145</v>
      </c>
      <c r="B8185">
        <f>DATOS!G8185*(DATOS!B8185-CALCULOS_ENER!E8185)</f>
        <v>0.15722484605604145</v>
      </c>
      <c r="C8185">
        <f>CALCULOS_ENER!E8185*DATOS!I8185</f>
        <v>0</v>
      </c>
      <c r="D8185">
        <f>CALCULOS_ENER!F8185*DATOS!H8185</f>
        <v>0</v>
      </c>
      <c r="E8185">
        <f>RESULTADOS!$A$5/8760</f>
        <v>4.5662100456621002E-3</v>
      </c>
    </row>
    <row r="8186" spans="1:5" x14ac:dyDescent="0.25">
      <c r="A8186">
        <f>CALCULOS_ENER!B8186*DATOS!F8186</f>
        <v>9.7913960787987905E-2</v>
      </c>
      <c r="B8186">
        <f>DATOS!G8186*(DATOS!B8186-CALCULOS_ENER!E8186)</f>
        <v>9.7913960787987905E-2</v>
      </c>
      <c r="C8186">
        <f>CALCULOS_ENER!E8186*DATOS!I8186</f>
        <v>0</v>
      </c>
      <c r="D8186">
        <f>CALCULOS_ENER!F8186*DATOS!H8186</f>
        <v>0</v>
      </c>
      <c r="E8186">
        <f>RESULTADOS!$A$5/8760</f>
        <v>4.5662100456621002E-3</v>
      </c>
    </row>
    <row r="8187" spans="1:5" x14ac:dyDescent="0.25">
      <c r="A8187">
        <f>CALCULOS_ENER!B8187*DATOS!F8187</f>
        <v>1.8176523479527962E-2</v>
      </c>
      <c r="B8187">
        <f>DATOS!G8187*(DATOS!B8187-CALCULOS_ENER!E8187)</f>
        <v>1.8176523479527962E-2</v>
      </c>
      <c r="C8187">
        <f>CALCULOS_ENER!E8187*DATOS!I8187</f>
        <v>0</v>
      </c>
      <c r="D8187">
        <f>CALCULOS_ENER!F8187*DATOS!H8187</f>
        <v>0</v>
      </c>
      <c r="E8187">
        <f>RESULTADOS!$A$5/8760</f>
        <v>4.5662100456621002E-3</v>
      </c>
    </row>
    <row r="8188" spans="1:5" x14ac:dyDescent="0.25">
      <c r="A8188">
        <f>CALCULOS_ENER!B8188*DATOS!F8188</f>
        <v>1.8176523479527962E-2</v>
      </c>
      <c r="B8188">
        <f>DATOS!G8188*(DATOS!B8188-CALCULOS_ENER!E8188)</f>
        <v>1.8176523479527962E-2</v>
      </c>
      <c r="C8188">
        <f>CALCULOS_ENER!E8188*DATOS!I8188</f>
        <v>0</v>
      </c>
      <c r="D8188">
        <f>CALCULOS_ENER!F8188*DATOS!H8188</f>
        <v>0</v>
      </c>
      <c r="E8188">
        <f>RESULTADOS!$A$5/8760</f>
        <v>4.5662100456621002E-3</v>
      </c>
    </row>
    <row r="8189" spans="1:5" x14ac:dyDescent="0.25">
      <c r="A8189">
        <f>CALCULOS_ENER!B8189*DATOS!F8189</f>
        <v>1.8176523479527962E-2</v>
      </c>
      <c r="B8189">
        <f>DATOS!G8189*(DATOS!B8189-CALCULOS_ENER!E8189)</f>
        <v>1.8176523479527962E-2</v>
      </c>
      <c r="C8189">
        <f>CALCULOS_ENER!E8189*DATOS!I8189</f>
        <v>0</v>
      </c>
      <c r="D8189">
        <f>CALCULOS_ENER!F8189*DATOS!H8189</f>
        <v>0</v>
      </c>
      <c r="E8189">
        <f>RESULTADOS!$A$5/8760</f>
        <v>4.5662100456621002E-3</v>
      </c>
    </row>
    <row r="8190" spans="1:5" x14ac:dyDescent="0.25">
      <c r="A8190">
        <f>CALCULOS_ENER!B8190*DATOS!F8190</f>
        <v>1.8176523479527962E-2</v>
      </c>
      <c r="B8190">
        <f>DATOS!G8190*(DATOS!B8190-CALCULOS_ENER!E8190)</f>
        <v>1.8176523479527962E-2</v>
      </c>
      <c r="C8190">
        <f>CALCULOS_ENER!E8190*DATOS!I8190</f>
        <v>0</v>
      </c>
      <c r="D8190">
        <f>CALCULOS_ENER!F8190*DATOS!H8190</f>
        <v>0</v>
      </c>
      <c r="E8190">
        <f>RESULTADOS!$A$5/8760</f>
        <v>4.5662100456621002E-3</v>
      </c>
    </row>
    <row r="8191" spans="1:5" x14ac:dyDescent="0.25">
      <c r="A8191">
        <f>CALCULOS_ENER!B8191*DATOS!F8191</f>
        <v>1.9301554310379516E-2</v>
      </c>
      <c r="B8191">
        <f>DATOS!G8191*(DATOS!B8191-CALCULOS_ENER!E8191)</f>
        <v>1.9301554310379516E-2</v>
      </c>
      <c r="C8191">
        <f>CALCULOS_ENER!E8191*DATOS!I8191</f>
        <v>0</v>
      </c>
      <c r="D8191">
        <f>CALCULOS_ENER!F8191*DATOS!H8191</f>
        <v>0</v>
      </c>
      <c r="E8191">
        <f>RESULTADOS!$A$5/8760</f>
        <v>4.5662100456621002E-3</v>
      </c>
    </row>
    <row r="8192" spans="1:5" x14ac:dyDescent="0.25">
      <c r="A8192">
        <f>CALCULOS_ENER!B8192*DATOS!F8192</f>
        <v>4.4227733161821228E-2</v>
      </c>
      <c r="B8192">
        <f>DATOS!G8192*(DATOS!B8192-CALCULOS_ENER!E8192)</f>
        <v>4.4227733161821228E-2</v>
      </c>
      <c r="C8192">
        <f>CALCULOS_ENER!E8192*DATOS!I8192</f>
        <v>0</v>
      </c>
      <c r="D8192">
        <f>CALCULOS_ENER!F8192*DATOS!H8192</f>
        <v>0</v>
      </c>
      <c r="E8192">
        <f>RESULTADOS!$A$5/8760</f>
        <v>4.5662100456621002E-3</v>
      </c>
    </row>
    <row r="8193" spans="1:5" x14ac:dyDescent="0.25">
      <c r="A8193">
        <f>CALCULOS_ENER!B8193*DATOS!F8193</f>
        <v>8.1809615138075401E-2</v>
      </c>
      <c r="B8193">
        <f>DATOS!G8193*(DATOS!B8193-CALCULOS_ENER!E8193)</f>
        <v>8.1809615138075401E-2</v>
      </c>
      <c r="C8193">
        <f>CALCULOS_ENER!E8193*DATOS!I8193</f>
        <v>0</v>
      </c>
      <c r="D8193">
        <f>CALCULOS_ENER!F8193*DATOS!H8193</f>
        <v>0</v>
      </c>
      <c r="E8193">
        <f>RESULTADOS!$A$5/8760</f>
        <v>4.5662100456621002E-3</v>
      </c>
    </row>
    <row r="8194" spans="1:5" x14ac:dyDescent="0.25">
      <c r="A8194">
        <f>CALCULOS_ENER!B8194*DATOS!F8194</f>
        <v>9.9704980212364652E-2</v>
      </c>
      <c r="B8194">
        <f>DATOS!G8194*(DATOS!B8194-CALCULOS_ENER!E8194)</f>
        <v>9.9704980212364652E-2</v>
      </c>
      <c r="C8194">
        <f>CALCULOS_ENER!E8194*DATOS!I8194</f>
        <v>0</v>
      </c>
      <c r="D8194">
        <f>CALCULOS_ENER!F8194*DATOS!H8194</f>
        <v>0</v>
      </c>
      <c r="E8194">
        <f>RESULTADOS!$A$5/8760</f>
        <v>4.5662100456621002E-3</v>
      </c>
    </row>
    <row r="8195" spans="1:5" x14ac:dyDescent="0.25">
      <c r="A8195">
        <f>CALCULOS_ENER!B8195*DATOS!F8195</f>
        <v>8.4359886456410266E-2</v>
      </c>
      <c r="B8195">
        <f>DATOS!G8195*(DATOS!B8195-CALCULOS_ENER!E8195)</f>
        <v>8.564328645641027E-2</v>
      </c>
      <c r="C8195">
        <f>CALCULOS_ENER!E8195*DATOS!I8195</f>
        <v>0</v>
      </c>
      <c r="D8195">
        <f>CALCULOS_ENER!F8195*DATOS!H8195</f>
        <v>0</v>
      </c>
      <c r="E8195">
        <f>RESULTADOS!$A$5/8760</f>
        <v>4.5662100456621002E-3</v>
      </c>
    </row>
    <row r="8196" spans="1:5" x14ac:dyDescent="0.25">
      <c r="A8196">
        <f>CALCULOS_ENER!B8196*DATOS!F8196</f>
        <v>7.3330162612873923E-2</v>
      </c>
      <c r="B8196">
        <f>DATOS!G8196*(DATOS!B8196-CALCULOS_ENER!E8196)</f>
        <v>8.001856261287392E-2</v>
      </c>
      <c r="C8196">
        <f>CALCULOS_ENER!E8196*DATOS!I8196</f>
        <v>0</v>
      </c>
      <c r="D8196">
        <f>CALCULOS_ENER!F8196*DATOS!H8196</f>
        <v>0</v>
      </c>
      <c r="E8196">
        <f>RESULTADOS!$A$5/8760</f>
        <v>4.5662100456621002E-3</v>
      </c>
    </row>
    <row r="8197" spans="1:5" x14ac:dyDescent="0.25">
      <c r="A8197">
        <f>CALCULOS_ENER!B8197*DATOS!F8197</f>
        <v>6.9029684140693368E-2</v>
      </c>
      <c r="B8197">
        <f>DATOS!G8197*(DATOS!B8197-CALCULOS_ENER!E8197)</f>
        <v>7.7206184140693357E-2</v>
      </c>
      <c r="C8197">
        <f>CALCULOS_ENER!E8197*DATOS!I8197</f>
        <v>0</v>
      </c>
      <c r="D8197">
        <f>CALCULOS_ENER!F8197*DATOS!H8197</f>
        <v>0</v>
      </c>
      <c r="E8197">
        <f>RESULTADOS!$A$5/8760</f>
        <v>4.5662100456621002E-3</v>
      </c>
    </row>
    <row r="8198" spans="1:5" x14ac:dyDescent="0.25">
      <c r="A8198">
        <f>CALCULOS_ENER!B8198*DATOS!F8198</f>
        <v>6.3109484140693353E-2</v>
      </c>
      <c r="B8198">
        <f>DATOS!G8198*(DATOS!B8198-CALCULOS_ENER!E8198)</f>
        <v>7.7206184140693357E-2</v>
      </c>
      <c r="C8198">
        <f>CALCULOS_ENER!E8198*DATOS!I8198</f>
        <v>0</v>
      </c>
      <c r="D8198">
        <f>CALCULOS_ENER!F8198*DATOS!H8198</f>
        <v>0</v>
      </c>
      <c r="E8198">
        <f>RESULTADOS!$A$5/8760</f>
        <v>4.5662100456621002E-3</v>
      </c>
    </row>
    <row r="8199" spans="1:5" x14ac:dyDescent="0.25">
      <c r="A8199">
        <f>CALCULOS_ENER!B8199*DATOS!F8199</f>
        <v>7.4866007984229752E-2</v>
      </c>
      <c r="B8199">
        <f>DATOS!G8199*(DATOS!B8199-CALCULOS_ENER!E8199)</f>
        <v>8.2830907984229749E-2</v>
      </c>
      <c r="C8199">
        <f>CALCULOS_ENER!E8199*DATOS!I8199</f>
        <v>0</v>
      </c>
      <c r="D8199">
        <f>CALCULOS_ENER!F8199*DATOS!H8199</f>
        <v>0</v>
      </c>
      <c r="E8199">
        <f>RESULTADOS!$A$5/8760</f>
        <v>4.5662100456621002E-3</v>
      </c>
    </row>
    <row r="8200" spans="1:5" x14ac:dyDescent="0.25">
      <c r="A8200">
        <f>CALCULOS_ENER!B8200*DATOS!F8200</f>
        <v>7.1220507984229742E-2</v>
      </c>
      <c r="B8200">
        <f>DATOS!G8200*(DATOS!B8200-CALCULOS_ENER!E8200)</f>
        <v>8.2830907984229749E-2</v>
      </c>
      <c r="C8200">
        <f>CALCULOS_ENER!E8200*DATOS!I8200</f>
        <v>0</v>
      </c>
      <c r="D8200">
        <f>CALCULOS_ENER!F8200*DATOS!H8200</f>
        <v>0</v>
      </c>
      <c r="E8200">
        <f>RESULTADOS!$A$5/8760</f>
        <v>4.5662100456621002E-3</v>
      </c>
    </row>
    <row r="8201" spans="1:5" x14ac:dyDescent="0.25">
      <c r="A8201">
        <f>CALCULOS_ENER!B8201*DATOS!F8201</f>
        <v>7.5988407984229747E-2</v>
      </c>
      <c r="B8201">
        <f>DATOS!G8201*(DATOS!B8201-CALCULOS_ENER!E8201)</f>
        <v>8.2830907984229749E-2</v>
      </c>
      <c r="C8201">
        <f>CALCULOS_ENER!E8201*DATOS!I8201</f>
        <v>0</v>
      </c>
      <c r="D8201">
        <f>CALCULOS_ENER!F8201*DATOS!H8201</f>
        <v>0</v>
      </c>
      <c r="E8201">
        <f>RESULTADOS!$A$5/8760</f>
        <v>4.5662100456621002E-3</v>
      </c>
    </row>
    <row r="8202" spans="1:5" x14ac:dyDescent="0.25">
      <c r="A8202">
        <f>CALCULOS_ENER!B8202*DATOS!F8202</f>
        <v>8.126408645641027E-2</v>
      </c>
      <c r="B8202">
        <f>DATOS!G8202*(DATOS!B8202-CALCULOS_ENER!E8202)</f>
        <v>8.564328645641027E-2</v>
      </c>
      <c r="C8202">
        <f>CALCULOS_ENER!E8202*DATOS!I8202</f>
        <v>0</v>
      </c>
      <c r="D8202">
        <f>CALCULOS_ENER!F8202*DATOS!H8202</f>
        <v>0</v>
      </c>
      <c r="E8202">
        <f>RESULTADOS!$A$5/8760</f>
        <v>4.5662100456621002E-3</v>
      </c>
    </row>
    <row r="8203" spans="1:5" x14ac:dyDescent="0.25">
      <c r="A8203">
        <f>CALCULOS_ENER!B8203*DATOS!F8203</f>
        <v>8.5608786456410263E-2</v>
      </c>
      <c r="B8203">
        <f>DATOS!G8203*(DATOS!B8203-CALCULOS_ENER!E8203)</f>
        <v>8.564328645641027E-2</v>
      </c>
      <c r="C8203">
        <f>CALCULOS_ENER!E8203*DATOS!I8203</f>
        <v>0</v>
      </c>
      <c r="D8203">
        <f>CALCULOS_ENER!F8203*DATOS!H8203</f>
        <v>0</v>
      </c>
      <c r="E8203">
        <f>RESULTADOS!$A$5/8760</f>
        <v>4.5662100456621002E-3</v>
      </c>
    </row>
    <row r="8204" spans="1:5" x14ac:dyDescent="0.25">
      <c r="A8204">
        <f>CALCULOS_ENER!B8204*DATOS!F8204</f>
        <v>0.10916330917258643</v>
      </c>
      <c r="B8204">
        <f>DATOS!G8204*(DATOS!B8204-CALCULOS_ENER!E8204)</f>
        <v>0.10916330917258643</v>
      </c>
      <c r="C8204">
        <f>CALCULOS_ENER!E8204*DATOS!I8204</f>
        <v>0</v>
      </c>
      <c r="D8204">
        <f>CALCULOS_ENER!F8204*DATOS!H8204</f>
        <v>0</v>
      </c>
      <c r="E8204">
        <f>RESULTADOS!$A$5/8760</f>
        <v>4.5662100456621002E-3</v>
      </c>
    </row>
    <row r="8205" spans="1:5" x14ac:dyDescent="0.25">
      <c r="A8205">
        <f>CALCULOS_ENER!B8205*DATOS!F8205</f>
        <v>0.15339117473770658</v>
      </c>
      <c r="B8205">
        <f>DATOS!G8205*(DATOS!B8205-CALCULOS_ENER!E8205)</f>
        <v>0.15339117473770658</v>
      </c>
      <c r="C8205">
        <f>CALCULOS_ENER!E8205*DATOS!I8205</f>
        <v>0</v>
      </c>
      <c r="D8205">
        <f>CALCULOS_ENER!F8205*DATOS!H8205</f>
        <v>0</v>
      </c>
      <c r="E8205">
        <f>RESULTADOS!$A$5/8760</f>
        <v>4.5662100456621002E-3</v>
      </c>
    </row>
    <row r="8206" spans="1:5" x14ac:dyDescent="0.25">
      <c r="A8206">
        <f>CALCULOS_ENER!B8206*DATOS!F8206</f>
        <v>0.17128653981199582</v>
      </c>
      <c r="B8206">
        <f>DATOS!G8206*(DATOS!B8206-CALCULOS_ENER!E8206)</f>
        <v>0.17128653981199582</v>
      </c>
      <c r="C8206">
        <f>CALCULOS_ENER!E8206*DATOS!I8206</f>
        <v>0</v>
      </c>
      <c r="D8206">
        <f>CALCULOS_ENER!F8206*DATOS!H8206</f>
        <v>0</v>
      </c>
      <c r="E8206">
        <f>RESULTADOS!$A$5/8760</f>
        <v>4.5662100456621002E-3</v>
      </c>
    </row>
    <row r="8207" spans="1:5" x14ac:dyDescent="0.25">
      <c r="A8207">
        <f>CALCULOS_ENER!B8207*DATOS!F8207</f>
        <v>0.20707730306139904</v>
      </c>
      <c r="B8207">
        <f>DATOS!G8207*(DATOS!B8207-CALCULOS_ENER!E8207)</f>
        <v>0.20707730306139904</v>
      </c>
      <c r="C8207">
        <f>CALCULOS_ENER!E8207*DATOS!I8207</f>
        <v>0</v>
      </c>
      <c r="D8207">
        <f>CALCULOS_ENER!F8207*DATOS!H8207</f>
        <v>0</v>
      </c>
      <c r="E8207">
        <f>RESULTADOS!$A$5/8760</f>
        <v>4.5662100456621002E-3</v>
      </c>
    </row>
    <row r="8208" spans="1:5" x14ac:dyDescent="0.25">
      <c r="A8208">
        <f>CALCULOS_ENER!B8208*DATOS!F8208</f>
        <v>0.20707730306139904</v>
      </c>
      <c r="B8208">
        <f>DATOS!G8208*(DATOS!B8208-CALCULOS_ENER!E8208)</f>
        <v>0.20707730306139904</v>
      </c>
      <c r="C8208">
        <f>CALCULOS_ENER!E8208*DATOS!I8208</f>
        <v>0</v>
      </c>
      <c r="D8208">
        <f>CALCULOS_ENER!F8208*DATOS!H8208</f>
        <v>0</v>
      </c>
      <c r="E8208">
        <f>RESULTADOS!$A$5/8760</f>
        <v>4.5662100456621002E-3</v>
      </c>
    </row>
    <row r="8209" spans="1:5" x14ac:dyDescent="0.25">
      <c r="A8209">
        <f>CALCULOS_ENER!B8209*DATOS!F8209</f>
        <v>0.15722484605604145</v>
      </c>
      <c r="B8209">
        <f>DATOS!G8209*(DATOS!B8209-CALCULOS_ENER!E8209)</f>
        <v>0.15722484605604145</v>
      </c>
      <c r="C8209">
        <f>CALCULOS_ENER!E8209*DATOS!I8209</f>
        <v>0</v>
      </c>
      <c r="D8209">
        <f>CALCULOS_ENER!F8209*DATOS!H8209</f>
        <v>0</v>
      </c>
      <c r="E8209">
        <f>RESULTADOS!$A$5/8760</f>
        <v>4.5662100456621002E-3</v>
      </c>
    </row>
    <row r="8210" spans="1:5" x14ac:dyDescent="0.25">
      <c r="A8210">
        <f>CALCULOS_ENER!B8210*DATOS!F8210</f>
        <v>9.7913960787987905E-2</v>
      </c>
      <c r="B8210">
        <f>DATOS!G8210*(DATOS!B8210-CALCULOS_ENER!E8210)</f>
        <v>9.7913960787987905E-2</v>
      </c>
      <c r="C8210">
        <f>CALCULOS_ENER!E8210*DATOS!I8210</f>
        <v>0</v>
      </c>
      <c r="D8210">
        <f>CALCULOS_ENER!F8210*DATOS!H8210</f>
        <v>0</v>
      </c>
      <c r="E8210">
        <f>RESULTADOS!$A$5/8760</f>
        <v>4.5662100456621002E-3</v>
      </c>
    </row>
    <row r="8211" spans="1:5" x14ac:dyDescent="0.25">
      <c r="A8211">
        <f>CALCULOS_ENER!B8211*DATOS!F8211</f>
        <v>1.8176523479527962E-2</v>
      </c>
      <c r="B8211">
        <f>DATOS!G8211*(DATOS!B8211-CALCULOS_ENER!E8211)</f>
        <v>1.8176523479527962E-2</v>
      </c>
      <c r="C8211">
        <f>CALCULOS_ENER!E8211*DATOS!I8211</f>
        <v>0</v>
      </c>
      <c r="D8211">
        <f>CALCULOS_ENER!F8211*DATOS!H8211</f>
        <v>0</v>
      </c>
      <c r="E8211">
        <f>RESULTADOS!$A$5/8760</f>
        <v>4.5662100456621002E-3</v>
      </c>
    </row>
    <row r="8212" spans="1:5" x14ac:dyDescent="0.25">
      <c r="A8212">
        <f>CALCULOS_ENER!B8212*DATOS!F8212</f>
        <v>1.8176523479527962E-2</v>
      </c>
      <c r="B8212">
        <f>DATOS!G8212*(DATOS!B8212-CALCULOS_ENER!E8212)</f>
        <v>1.8176523479527962E-2</v>
      </c>
      <c r="C8212">
        <f>CALCULOS_ENER!E8212*DATOS!I8212</f>
        <v>0</v>
      </c>
      <c r="D8212">
        <f>CALCULOS_ENER!F8212*DATOS!H8212</f>
        <v>0</v>
      </c>
      <c r="E8212">
        <f>RESULTADOS!$A$5/8760</f>
        <v>4.5662100456621002E-3</v>
      </c>
    </row>
    <row r="8213" spans="1:5" x14ac:dyDescent="0.25">
      <c r="A8213">
        <f>CALCULOS_ENER!B8213*DATOS!F8213</f>
        <v>1.8176523479527962E-2</v>
      </c>
      <c r="B8213">
        <f>DATOS!G8213*(DATOS!B8213-CALCULOS_ENER!E8213)</f>
        <v>1.8176523479527962E-2</v>
      </c>
      <c r="C8213">
        <f>CALCULOS_ENER!E8213*DATOS!I8213</f>
        <v>0</v>
      </c>
      <c r="D8213">
        <f>CALCULOS_ENER!F8213*DATOS!H8213</f>
        <v>0</v>
      </c>
      <c r="E8213">
        <f>RESULTADOS!$A$5/8760</f>
        <v>4.5662100456621002E-3</v>
      </c>
    </row>
    <row r="8214" spans="1:5" x14ac:dyDescent="0.25">
      <c r="A8214">
        <f>CALCULOS_ENER!B8214*DATOS!F8214</f>
        <v>1.8176523479527962E-2</v>
      </c>
      <c r="B8214">
        <f>DATOS!G8214*(DATOS!B8214-CALCULOS_ENER!E8214)</f>
        <v>1.8176523479527962E-2</v>
      </c>
      <c r="C8214">
        <f>CALCULOS_ENER!E8214*DATOS!I8214</f>
        <v>0</v>
      </c>
      <c r="D8214">
        <f>CALCULOS_ENER!F8214*DATOS!H8214</f>
        <v>0</v>
      </c>
      <c r="E8214">
        <f>RESULTADOS!$A$5/8760</f>
        <v>4.5662100456621002E-3</v>
      </c>
    </row>
    <row r="8215" spans="1:5" x14ac:dyDescent="0.25">
      <c r="A8215">
        <f>CALCULOS_ENER!B8215*DATOS!F8215</f>
        <v>1.9301554310379516E-2</v>
      </c>
      <c r="B8215">
        <f>DATOS!G8215*(DATOS!B8215-CALCULOS_ENER!E8215)</f>
        <v>1.9301554310379516E-2</v>
      </c>
      <c r="C8215">
        <f>CALCULOS_ENER!E8215*DATOS!I8215</f>
        <v>0</v>
      </c>
      <c r="D8215">
        <f>CALCULOS_ENER!F8215*DATOS!H8215</f>
        <v>0</v>
      </c>
      <c r="E8215">
        <f>RESULTADOS!$A$5/8760</f>
        <v>4.5662100456621002E-3</v>
      </c>
    </row>
    <row r="8216" spans="1:5" x14ac:dyDescent="0.25">
      <c r="A8216">
        <f>CALCULOS_ENER!B8216*DATOS!F8216</f>
        <v>4.4227733161821228E-2</v>
      </c>
      <c r="B8216">
        <f>DATOS!G8216*(DATOS!B8216-CALCULOS_ENER!E8216)</f>
        <v>4.4227733161821228E-2</v>
      </c>
      <c r="C8216">
        <f>CALCULOS_ENER!E8216*DATOS!I8216</f>
        <v>0</v>
      </c>
      <c r="D8216">
        <f>CALCULOS_ENER!F8216*DATOS!H8216</f>
        <v>0</v>
      </c>
      <c r="E8216">
        <f>RESULTADOS!$A$5/8760</f>
        <v>4.5662100456621002E-3</v>
      </c>
    </row>
    <row r="8217" spans="1:5" x14ac:dyDescent="0.25">
      <c r="A8217">
        <f>CALCULOS_ENER!B8217*DATOS!F8217</f>
        <v>8.1809615138075401E-2</v>
      </c>
      <c r="B8217">
        <f>DATOS!G8217*(DATOS!B8217-CALCULOS_ENER!E8217)</f>
        <v>8.1809615138075401E-2</v>
      </c>
      <c r="C8217">
        <f>CALCULOS_ENER!E8217*DATOS!I8217</f>
        <v>0</v>
      </c>
      <c r="D8217">
        <f>CALCULOS_ENER!F8217*DATOS!H8217</f>
        <v>0</v>
      </c>
      <c r="E8217">
        <f>RESULTADOS!$A$5/8760</f>
        <v>4.5662100456621002E-3</v>
      </c>
    </row>
    <row r="8218" spans="1:5" x14ac:dyDescent="0.25">
      <c r="A8218">
        <f>CALCULOS_ENER!B8218*DATOS!F8218</f>
        <v>9.9704980212364652E-2</v>
      </c>
      <c r="B8218">
        <f>DATOS!G8218*(DATOS!B8218-CALCULOS_ENER!E8218)</f>
        <v>9.9704980212364652E-2</v>
      </c>
      <c r="C8218">
        <f>CALCULOS_ENER!E8218*DATOS!I8218</f>
        <v>0</v>
      </c>
      <c r="D8218">
        <f>CALCULOS_ENER!F8218*DATOS!H8218</f>
        <v>0</v>
      </c>
      <c r="E8218">
        <f>RESULTADOS!$A$5/8760</f>
        <v>4.5662100456621002E-3</v>
      </c>
    </row>
    <row r="8219" spans="1:5" x14ac:dyDescent="0.25">
      <c r="A8219">
        <f>CALCULOS_ENER!B8219*DATOS!F8219</f>
        <v>8.2193286456410261E-2</v>
      </c>
      <c r="B8219">
        <f>DATOS!G8219*(DATOS!B8219-CALCULOS_ENER!E8219)</f>
        <v>8.564328645641027E-2</v>
      </c>
      <c r="C8219">
        <f>CALCULOS_ENER!E8219*DATOS!I8219</f>
        <v>0</v>
      </c>
      <c r="D8219">
        <f>CALCULOS_ENER!F8219*DATOS!H8219</f>
        <v>0</v>
      </c>
      <c r="E8219">
        <f>RESULTADOS!$A$5/8760</f>
        <v>4.5662100456621002E-3</v>
      </c>
    </row>
    <row r="8220" spans="1:5" x14ac:dyDescent="0.25">
      <c r="A8220">
        <f>CALCULOS_ENER!B8220*DATOS!F8220</f>
        <v>6.8686462612873908E-2</v>
      </c>
      <c r="B8220">
        <f>DATOS!G8220*(DATOS!B8220-CALCULOS_ENER!E8220)</f>
        <v>8.001856261287392E-2</v>
      </c>
      <c r="C8220">
        <f>CALCULOS_ENER!E8220*DATOS!I8220</f>
        <v>0</v>
      </c>
      <c r="D8220">
        <f>CALCULOS_ENER!F8220*DATOS!H8220</f>
        <v>0</v>
      </c>
      <c r="E8220">
        <f>RESULTADOS!$A$5/8760</f>
        <v>4.5662100456621002E-3</v>
      </c>
    </row>
    <row r="8221" spans="1:5" x14ac:dyDescent="0.25">
      <c r="A8221">
        <f>CALCULOS_ENER!B8221*DATOS!F8221</f>
        <v>0</v>
      </c>
      <c r="B8221">
        <f>DATOS!G8221*(DATOS!B8221-CALCULOS_ENER!E8221)</f>
        <v>7.7017368281386694E-2</v>
      </c>
      <c r="C8221">
        <f>CALCULOS_ENER!E8221*DATOS!I8221</f>
        <v>1.4327429498041294E-4</v>
      </c>
      <c r="D8221">
        <f>CALCULOS_ENER!F8221*DATOS!H8221</f>
        <v>0</v>
      </c>
      <c r="E8221">
        <f>RESULTADOS!$A$5/8760</f>
        <v>4.5662100456621002E-3</v>
      </c>
    </row>
    <row r="8222" spans="1:5" x14ac:dyDescent="0.25">
      <c r="A8222">
        <f>CALCULOS_ENER!B8222*DATOS!F8222</f>
        <v>6.4031784140693354E-2</v>
      </c>
      <c r="B8222">
        <f>DATOS!G8222*(DATOS!B8222-CALCULOS_ENER!E8222)</f>
        <v>7.7206184140693357E-2</v>
      </c>
      <c r="C8222">
        <f>CALCULOS_ENER!E8222*DATOS!I8222</f>
        <v>0</v>
      </c>
      <c r="D8222">
        <f>CALCULOS_ENER!F8222*DATOS!H8222</f>
        <v>0</v>
      </c>
      <c r="E8222">
        <f>RESULTADOS!$A$5/8760</f>
        <v>4.5662100456621002E-3</v>
      </c>
    </row>
    <row r="8223" spans="1:5" x14ac:dyDescent="0.25">
      <c r="A8223">
        <f>CALCULOS_ENER!B8223*DATOS!F8223</f>
        <v>6.693100798422974E-2</v>
      </c>
      <c r="B8223">
        <f>DATOS!G8223*(DATOS!B8223-CALCULOS_ENER!E8223)</f>
        <v>8.2830907984229749E-2</v>
      </c>
      <c r="C8223">
        <f>CALCULOS_ENER!E8223*DATOS!I8223</f>
        <v>0</v>
      </c>
      <c r="D8223">
        <f>CALCULOS_ENER!F8223*DATOS!H8223</f>
        <v>0</v>
      </c>
      <c r="E8223">
        <f>RESULTADOS!$A$5/8760</f>
        <v>4.5662100456621002E-3</v>
      </c>
    </row>
    <row r="8224" spans="1:5" x14ac:dyDescent="0.25">
      <c r="A8224">
        <f>CALCULOS_ENER!B8224*DATOS!F8224</f>
        <v>2.7230707984229739E-2</v>
      </c>
      <c r="B8224">
        <f>DATOS!G8224*(DATOS!B8224-CALCULOS_ENER!E8224)</f>
        <v>8.2830907984229749E-2</v>
      </c>
      <c r="C8224">
        <f>CALCULOS_ENER!E8224*DATOS!I8224</f>
        <v>0</v>
      </c>
      <c r="D8224">
        <f>CALCULOS_ENER!F8224*DATOS!H8224</f>
        <v>0</v>
      </c>
      <c r="E8224">
        <f>RESULTADOS!$A$5/8760</f>
        <v>4.5662100456621002E-3</v>
      </c>
    </row>
    <row r="8225" spans="1:5" x14ac:dyDescent="0.25">
      <c r="A8225">
        <f>CALCULOS_ENER!B8225*DATOS!F8225</f>
        <v>7.1096307984229737E-2</v>
      </c>
      <c r="B8225">
        <f>DATOS!G8225*(DATOS!B8225-CALCULOS_ENER!E8225)</f>
        <v>8.2830907984229749E-2</v>
      </c>
      <c r="C8225">
        <f>CALCULOS_ENER!E8225*DATOS!I8225</f>
        <v>0</v>
      </c>
      <c r="D8225">
        <f>CALCULOS_ENER!F8225*DATOS!H8225</f>
        <v>0</v>
      </c>
      <c r="E8225">
        <f>RESULTADOS!$A$5/8760</f>
        <v>4.5662100456621002E-3</v>
      </c>
    </row>
    <row r="8226" spans="1:5" x14ac:dyDescent="0.25">
      <c r="A8226">
        <f>CALCULOS_ENER!B8226*DATOS!F8226</f>
        <v>5.3946986456410259E-2</v>
      </c>
      <c r="B8226">
        <f>DATOS!G8226*(DATOS!B8226-CALCULOS_ENER!E8226)</f>
        <v>8.564328645641027E-2</v>
      </c>
      <c r="C8226">
        <f>CALCULOS_ENER!E8226*DATOS!I8226</f>
        <v>0</v>
      </c>
      <c r="D8226">
        <f>CALCULOS_ENER!F8226*DATOS!H8226</f>
        <v>0</v>
      </c>
      <c r="E8226">
        <f>RESULTADOS!$A$5/8760</f>
        <v>4.5662100456621002E-3</v>
      </c>
    </row>
    <row r="8227" spans="1:5" x14ac:dyDescent="0.25">
      <c r="A8227">
        <f>CALCULOS_ENER!B8227*DATOS!F8227</f>
        <v>8.5052186456410259E-2</v>
      </c>
      <c r="B8227">
        <f>DATOS!G8227*(DATOS!B8227-CALCULOS_ENER!E8227)</f>
        <v>8.564328645641027E-2</v>
      </c>
      <c r="C8227">
        <f>CALCULOS_ENER!E8227*DATOS!I8227</f>
        <v>0</v>
      </c>
      <c r="D8227">
        <f>CALCULOS_ENER!F8227*DATOS!H8227</f>
        <v>0</v>
      </c>
      <c r="E8227">
        <f>RESULTADOS!$A$5/8760</f>
        <v>4.5662100456621002E-3</v>
      </c>
    </row>
    <row r="8228" spans="1:5" x14ac:dyDescent="0.25">
      <c r="A8228">
        <f>CALCULOS_ENER!B8228*DATOS!F8228</f>
        <v>0.10916330917258643</v>
      </c>
      <c r="B8228">
        <f>DATOS!G8228*(DATOS!B8228-CALCULOS_ENER!E8228)</f>
        <v>0.10916330917258643</v>
      </c>
      <c r="C8228">
        <f>CALCULOS_ENER!E8228*DATOS!I8228</f>
        <v>0</v>
      </c>
      <c r="D8228">
        <f>CALCULOS_ENER!F8228*DATOS!H8228</f>
        <v>0</v>
      </c>
      <c r="E8228">
        <f>RESULTADOS!$A$5/8760</f>
        <v>4.5662100456621002E-3</v>
      </c>
    </row>
    <row r="8229" spans="1:5" x14ac:dyDescent="0.25">
      <c r="A8229">
        <f>CALCULOS_ENER!B8229*DATOS!F8229</f>
        <v>0.15339117473770658</v>
      </c>
      <c r="B8229">
        <f>DATOS!G8229*(DATOS!B8229-CALCULOS_ENER!E8229)</f>
        <v>0.15339117473770658</v>
      </c>
      <c r="C8229">
        <f>CALCULOS_ENER!E8229*DATOS!I8229</f>
        <v>0</v>
      </c>
      <c r="D8229">
        <f>CALCULOS_ENER!F8229*DATOS!H8229</f>
        <v>0</v>
      </c>
      <c r="E8229">
        <f>RESULTADOS!$A$5/8760</f>
        <v>4.5662100456621002E-3</v>
      </c>
    </row>
    <row r="8230" spans="1:5" x14ac:dyDescent="0.25">
      <c r="A8230">
        <f>CALCULOS_ENER!B8230*DATOS!F8230</f>
        <v>0.17128653981199582</v>
      </c>
      <c r="B8230">
        <f>DATOS!G8230*(DATOS!B8230-CALCULOS_ENER!E8230)</f>
        <v>0.17128653981199582</v>
      </c>
      <c r="C8230">
        <f>CALCULOS_ENER!E8230*DATOS!I8230</f>
        <v>0</v>
      </c>
      <c r="D8230">
        <f>CALCULOS_ENER!F8230*DATOS!H8230</f>
        <v>0</v>
      </c>
      <c r="E8230">
        <f>RESULTADOS!$A$5/8760</f>
        <v>4.5662100456621002E-3</v>
      </c>
    </row>
    <row r="8231" spans="1:5" x14ac:dyDescent="0.25">
      <c r="A8231">
        <f>CALCULOS_ENER!B8231*DATOS!F8231</f>
        <v>0.20707730306139904</v>
      </c>
      <c r="B8231">
        <f>DATOS!G8231*(DATOS!B8231-CALCULOS_ENER!E8231)</f>
        <v>0.20707730306139904</v>
      </c>
      <c r="C8231">
        <f>CALCULOS_ENER!E8231*DATOS!I8231</f>
        <v>0</v>
      </c>
      <c r="D8231">
        <f>CALCULOS_ENER!F8231*DATOS!H8231</f>
        <v>0</v>
      </c>
      <c r="E8231">
        <f>RESULTADOS!$A$5/8760</f>
        <v>4.5662100456621002E-3</v>
      </c>
    </row>
    <row r="8232" spans="1:5" x14ac:dyDescent="0.25">
      <c r="A8232">
        <f>CALCULOS_ENER!B8232*DATOS!F8232</f>
        <v>0.20707730306139904</v>
      </c>
      <c r="B8232">
        <f>DATOS!G8232*(DATOS!B8232-CALCULOS_ENER!E8232)</f>
        <v>0.20707730306139904</v>
      </c>
      <c r="C8232">
        <f>CALCULOS_ENER!E8232*DATOS!I8232</f>
        <v>0</v>
      </c>
      <c r="D8232">
        <f>CALCULOS_ENER!F8232*DATOS!H8232</f>
        <v>0</v>
      </c>
      <c r="E8232">
        <f>RESULTADOS!$A$5/8760</f>
        <v>4.5662100456621002E-3</v>
      </c>
    </row>
    <row r="8233" spans="1:5" x14ac:dyDescent="0.25">
      <c r="A8233">
        <f>CALCULOS_ENER!B8233*DATOS!F8233</f>
        <v>0.15722484605604145</v>
      </c>
      <c r="B8233">
        <f>DATOS!G8233*(DATOS!B8233-CALCULOS_ENER!E8233)</f>
        <v>0.15722484605604145</v>
      </c>
      <c r="C8233">
        <f>CALCULOS_ENER!E8233*DATOS!I8233</f>
        <v>0</v>
      </c>
      <c r="D8233">
        <f>CALCULOS_ENER!F8233*DATOS!H8233</f>
        <v>0</v>
      </c>
      <c r="E8233">
        <f>RESULTADOS!$A$5/8760</f>
        <v>4.5662100456621002E-3</v>
      </c>
    </row>
    <row r="8234" spans="1:5" x14ac:dyDescent="0.25">
      <c r="A8234">
        <f>CALCULOS_ENER!B8234*DATOS!F8234</f>
        <v>9.7913960787987905E-2</v>
      </c>
      <c r="B8234">
        <f>DATOS!G8234*(DATOS!B8234-CALCULOS_ENER!E8234)</f>
        <v>9.7913960787987905E-2</v>
      </c>
      <c r="C8234">
        <f>CALCULOS_ENER!E8234*DATOS!I8234</f>
        <v>0</v>
      </c>
      <c r="D8234">
        <f>CALCULOS_ENER!F8234*DATOS!H8234</f>
        <v>0</v>
      </c>
      <c r="E8234">
        <f>RESULTADOS!$A$5/8760</f>
        <v>4.5662100456621002E-3</v>
      </c>
    </row>
    <row r="8235" spans="1:5" x14ac:dyDescent="0.25">
      <c r="A8235">
        <f>CALCULOS_ENER!B8235*DATOS!F8235</f>
        <v>1.8176523479527962E-2</v>
      </c>
      <c r="B8235">
        <f>DATOS!G8235*(DATOS!B8235-CALCULOS_ENER!E8235)</f>
        <v>1.8176523479527962E-2</v>
      </c>
      <c r="C8235">
        <f>CALCULOS_ENER!E8235*DATOS!I8235</f>
        <v>0</v>
      </c>
      <c r="D8235">
        <f>CALCULOS_ENER!F8235*DATOS!H8235</f>
        <v>0</v>
      </c>
      <c r="E8235">
        <f>RESULTADOS!$A$5/8760</f>
        <v>4.5662100456621002E-3</v>
      </c>
    </row>
    <row r="8236" spans="1:5" x14ac:dyDescent="0.25">
      <c r="A8236">
        <f>CALCULOS_ENER!B8236*DATOS!F8236</f>
        <v>1.8176523479527962E-2</v>
      </c>
      <c r="B8236">
        <f>DATOS!G8236*(DATOS!B8236-CALCULOS_ENER!E8236)</f>
        <v>1.8176523479527962E-2</v>
      </c>
      <c r="C8236">
        <f>CALCULOS_ENER!E8236*DATOS!I8236</f>
        <v>0</v>
      </c>
      <c r="D8236">
        <f>CALCULOS_ENER!F8236*DATOS!H8236</f>
        <v>0</v>
      </c>
      <c r="E8236">
        <f>RESULTADOS!$A$5/8760</f>
        <v>4.5662100456621002E-3</v>
      </c>
    </row>
    <row r="8237" spans="1:5" x14ac:dyDescent="0.25">
      <c r="A8237">
        <f>CALCULOS_ENER!B8237*DATOS!F8237</f>
        <v>1.8176523479527962E-2</v>
      </c>
      <c r="B8237">
        <f>DATOS!G8237*(DATOS!B8237-CALCULOS_ENER!E8237)</f>
        <v>1.8176523479527962E-2</v>
      </c>
      <c r="C8237">
        <f>CALCULOS_ENER!E8237*DATOS!I8237</f>
        <v>0</v>
      </c>
      <c r="D8237">
        <f>CALCULOS_ENER!F8237*DATOS!H8237</f>
        <v>0</v>
      </c>
      <c r="E8237">
        <f>RESULTADOS!$A$5/8760</f>
        <v>4.5662100456621002E-3</v>
      </c>
    </row>
    <row r="8238" spans="1:5" x14ac:dyDescent="0.25">
      <c r="A8238">
        <f>CALCULOS_ENER!B8238*DATOS!F8238</f>
        <v>1.8176523479527962E-2</v>
      </c>
      <c r="B8238">
        <f>DATOS!G8238*(DATOS!B8238-CALCULOS_ENER!E8238)</f>
        <v>1.8176523479527962E-2</v>
      </c>
      <c r="C8238">
        <f>CALCULOS_ENER!E8238*DATOS!I8238</f>
        <v>0</v>
      </c>
      <c r="D8238">
        <f>CALCULOS_ENER!F8238*DATOS!H8238</f>
        <v>0</v>
      </c>
      <c r="E8238">
        <f>RESULTADOS!$A$5/8760</f>
        <v>4.5662100456621002E-3</v>
      </c>
    </row>
    <row r="8239" spans="1:5" x14ac:dyDescent="0.25">
      <c r="A8239">
        <f>CALCULOS_ENER!B8239*DATOS!F8239</f>
        <v>1.9301554310379516E-2</v>
      </c>
      <c r="B8239">
        <f>DATOS!G8239*(DATOS!B8239-CALCULOS_ENER!E8239)</f>
        <v>1.9301554310379516E-2</v>
      </c>
      <c r="C8239">
        <f>CALCULOS_ENER!E8239*DATOS!I8239</f>
        <v>0</v>
      </c>
      <c r="D8239">
        <f>CALCULOS_ENER!F8239*DATOS!H8239</f>
        <v>0</v>
      </c>
      <c r="E8239">
        <f>RESULTADOS!$A$5/8760</f>
        <v>4.5662100456621002E-3</v>
      </c>
    </row>
    <row r="8240" spans="1:5" x14ac:dyDescent="0.25">
      <c r="A8240">
        <f>CALCULOS_ENER!B8240*DATOS!F8240</f>
        <v>4.4227733161821228E-2</v>
      </c>
      <c r="B8240">
        <f>DATOS!G8240*(DATOS!B8240-CALCULOS_ENER!E8240)</f>
        <v>4.4227733161821228E-2</v>
      </c>
      <c r="C8240">
        <f>CALCULOS_ENER!E8240*DATOS!I8240</f>
        <v>0</v>
      </c>
      <c r="D8240">
        <f>CALCULOS_ENER!F8240*DATOS!H8240</f>
        <v>0</v>
      </c>
      <c r="E8240">
        <f>RESULTADOS!$A$5/8760</f>
        <v>4.5662100456621002E-3</v>
      </c>
    </row>
    <row r="8241" spans="1:5" x14ac:dyDescent="0.25">
      <c r="A8241">
        <f>CALCULOS_ENER!B8241*DATOS!F8241</f>
        <v>8.1809615138075401E-2</v>
      </c>
      <c r="B8241">
        <f>DATOS!G8241*(DATOS!B8241-CALCULOS_ENER!E8241)</f>
        <v>8.1809615138075401E-2</v>
      </c>
      <c r="C8241">
        <f>CALCULOS_ENER!E8241*DATOS!I8241</f>
        <v>0</v>
      </c>
      <c r="D8241">
        <f>CALCULOS_ENER!F8241*DATOS!H8241</f>
        <v>0</v>
      </c>
      <c r="E8241">
        <f>RESULTADOS!$A$5/8760</f>
        <v>4.5662100456621002E-3</v>
      </c>
    </row>
    <row r="8242" spans="1:5" x14ac:dyDescent="0.25">
      <c r="A8242">
        <f>CALCULOS_ENER!B8242*DATOS!F8242</f>
        <v>9.9704980212364652E-2</v>
      </c>
      <c r="B8242">
        <f>DATOS!G8242*(DATOS!B8242-CALCULOS_ENER!E8242)</f>
        <v>9.9704980212364652E-2</v>
      </c>
      <c r="C8242">
        <f>CALCULOS_ENER!E8242*DATOS!I8242</f>
        <v>0</v>
      </c>
      <c r="D8242">
        <f>CALCULOS_ENER!F8242*DATOS!H8242</f>
        <v>0</v>
      </c>
      <c r="E8242">
        <f>RESULTADOS!$A$5/8760</f>
        <v>4.5662100456621002E-3</v>
      </c>
    </row>
    <row r="8243" spans="1:5" x14ac:dyDescent="0.25">
      <c r="A8243">
        <f>CALCULOS_ENER!B8243*DATOS!F8243</f>
        <v>8.3000586456410258E-2</v>
      </c>
      <c r="B8243">
        <f>DATOS!G8243*(DATOS!B8243-CALCULOS_ENER!E8243)</f>
        <v>8.564328645641027E-2</v>
      </c>
      <c r="C8243">
        <f>CALCULOS_ENER!E8243*DATOS!I8243</f>
        <v>0</v>
      </c>
      <c r="D8243">
        <f>CALCULOS_ENER!F8243*DATOS!H8243</f>
        <v>0</v>
      </c>
      <c r="E8243">
        <f>RESULTADOS!$A$5/8760</f>
        <v>4.5662100456621002E-3</v>
      </c>
    </row>
    <row r="8244" spans="1:5" x14ac:dyDescent="0.25">
      <c r="A8244">
        <f>CALCULOS_ENER!B8244*DATOS!F8244</f>
        <v>0</v>
      </c>
      <c r="B8244">
        <f>DATOS!G8244*(DATOS!B8244-CALCULOS_ENER!E8244)</f>
        <v>6.6277625225747844E-2</v>
      </c>
      <c r="C8244">
        <f>CALCULOS_ENER!E8244*DATOS!I8244</f>
        <v>1.1530438763979706E-2</v>
      </c>
      <c r="D8244">
        <f>CALCULOS_ENER!F8244*DATOS!H8244</f>
        <v>0</v>
      </c>
      <c r="E8244">
        <f>RESULTADOS!$A$5/8760</f>
        <v>4.5662100456621002E-3</v>
      </c>
    </row>
    <row r="8245" spans="1:5" x14ac:dyDescent="0.25">
      <c r="A8245">
        <f>CALCULOS_ENER!B8245*DATOS!F8245</f>
        <v>0</v>
      </c>
      <c r="B8245">
        <f>DATOS!G8245*(DATOS!B8245-CALCULOS_ENER!E8245)</f>
        <v>1.6525068281386716E-2</v>
      </c>
      <c r="C8245">
        <f>CALCULOS_ENER!E8245*DATOS!I8245</f>
        <v>5.0827030305632286E-2</v>
      </c>
      <c r="D8245">
        <f>CALCULOS_ENER!F8245*DATOS!H8245</f>
        <v>0</v>
      </c>
      <c r="E8245">
        <f>RESULTADOS!$A$5/8760</f>
        <v>4.5662100456621002E-3</v>
      </c>
    </row>
    <row r="8246" spans="1:5" x14ac:dyDescent="0.25">
      <c r="A8246">
        <f>CALCULOS_ENER!B8246*DATOS!F8246</f>
        <v>0</v>
      </c>
      <c r="B8246">
        <f>DATOS!G8246*(DATOS!B8246-CALCULOS_ENER!E8246)</f>
        <v>0</v>
      </c>
      <c r="C8246">
        <f>CALCULOS_ENER!E8246*DATOS!I8246</f>
        <v>6.293982402773915E-2</v>
      </c>
      <c r="D8246">
        <f>CALCULOS_ENER!F8246*DATOS!H8246</f>
        <v>6.1381221704301216E-3</v>
      </c>
      <c r="E8246">
        <f>RESULTADOS!$A$5/8760</f>
        <v>4.5662100456621002E-3</v>
      </c>
    </row>
    <row r="8247" spans="1:5" x14ac:dyDescent="0.25">
      <c r="A8247">
        <f>CALCULOS_ENER!B8247*DATOS!F8247</f>
        <v>0</v>
      </c>
      <c r="B8247">
        <f>DATOS!G8247*(DATOS!B8247-CALCULOS_ENER!E8247)</f>
        <v>8.4522159684594766E-3</v>
      </c>
      <c r="C8247">
        <f>CALCULOS_ENER!E8247*DATOS!I8247</f>
        <v>6.1260554443510612E-2</v>
      </c>
      <c r="D8247">
        <f>CALCULOS_ENER!F8247*DATOS!H8247</f>
        <v>0</v>
      </c>
      <c r="E8247">
        <f>RESULTADOS!$A$5/8760</f>
        <v>4.5662100456621002E-3</v>
      </c>
    </row>
    <row r="8248" spans="1:5" x14ac:dyDescent="0.25">
      <c r="A8248">
        <f>CALCULOS_ENER!B8248*DATOS!F8248</f>
        <v>0</v>
      </c>
      <c r="B8248">
        <f>DATOS!G8248*(DATOS!B8248-CALCULOS_ENER!E8248)</f>
        <v>8.2820159684594847E-3</v>
      </c>
      <c r="C8248">
        <f>CALCULOS_ENER!E8248*DATOS!I8248</f>
        <v>6.2232118552295171E-2</v>
      </c>
      <c r="D8248">
        <f>CALCULOS_ENER!F8248*DATOS!H8248</f>
        <v>0</v>
      </c>
      <c r="E8248">
        <f>RESULTADOS!$A$5/8760</f>
        <v>4.5662100456621002E-3</v>
      </c>
    </row>
    <row r="8249" spans="1:5" x14ac:dyDescent="0.25">
      <c r="A8249">
        <f>CALCULOS_ENER!B8249*DATOS!F8249</f>
        <v>0</v>
      </c>
      <c r="B8249">
        <f>DATOS!G8249*(DATOS!B8249-CALCULOS_ENER!E8249)</f>
        <v>6.8592615968459475E-2</v>
      </c>
      <c r="C8249">
        <f>CALCULOS_ENER!E8249*DATOS!I8249</f>
        <v>1.2025166191579888E-2</v>
      </c>
      <c r="D8249">
        <f>CALCULOS_ENER!F8249*DATOS!H8249</f>
        <v>0</v>
      </c>
      <c r="E8249">
        <f>RESULTADOS!$A$5/8760</f>
        <v>4.5662100456621002E-3</v>
      </c>
    </row>
    <row r="8250" spans="1:5" x14ac:dyDescent="0.25">
      <c r="A8250">
        <f>CALCULOS_ENER!B8250*DATOS!F8250</f>
        <v>5.0618886456410266E-2</v>
      </c>
      <c r="B8250">
        <f>DATOS!G8250*(DATOS!B8250-CALCULOS_ENER!E8250)</f>
        <v>8.564328645641027E-2</v>
      </c>
      <c r="C8250">
        <f>CALCULOS_ENER!E8250*DATOS!I8250</f>
        <v>0</v>
      </c>
      <c r="D8250">
        <f>CALCULOS_ENER!F8250*DATOS!H8250</f>
        <v>0</v>
      </c>
      <c r="E8250">
        <f>RESULTADOS!$A$5/8760</f>
        <v>4.5662100456621002E-3</v>
      </c>
    </row>
    <row r="8251" spans="1:5" x14ac:dyDescent="0.25">
      <c r="A8251">
        <f>CALCULOS_ENER!B8251*DATOS!F8251</f>
        <v>8.5360386456410267E-2</v>
      </c>
      <c r="B8251">
        <f>DATOS!G8251*(DATOS!B8251-CALCULOS_ENER!E8251)</f>
        <v>8.564328645641027E-2</v>
      </c>
      <c r="C8251">
        <f>CALCULOS_ENER!E8251*DATOS!I8251</f>
        <v>0</v>
      </c>
      <c r="D8251">
        <f>CALCULOS_ENER!F8251*DATOS!H8251</f>
        <v>0</v>
      </c>
      <c r="E8251">
        <f>RESULTADOS!$A$5/8760</f>
        <v>4.5662100456621002E-3</v>
      </c>
    </row>
    <row r="8252" spans="1:5" x14ac:dyDescent="0.25">
      <c r="A8252">
        <f>CALCULOS_ENER!B8252*DATOS!F8252</f>
        <v>0.10916330917258643</v>
      </c>
      <c r="B8252">
        <f>DATOS!G8252*(DATOS!B8252-CALCULOS_ENER!E8252)</f>
        <v>0.10916330917258643</v>
      </c>
      <c r="C8252">
        <f>CALCULOS_ENER!E8252*DATOS!I8252</f>
        <v>0</v>
      </c>
      <c r="D8252">
        <f>CALCULOS_ENER!F8252*DATOS!H8252</f>
        <v>0</v>
      </c>
      <c r="E8252">
        <f>RESULTADOS!$A$5/8760</f>
        <v>4.5662100456621002E-3</v>
      </c>
    </row>
    <row r="8253" spans="1:5" x14ac:dyDescent="0.25">
      <c r="A8253">
        <f>CALCULOS_ENER!B8253*DATOS!F8253</f>
        <v>0.15339117473770658</v>
      </c>
      <c r="B8253">
        <f>DATOS!G8253*(DATOS!B8253-CALCULOS_ENER!E8253)</f>
        <v>0.15339117473770658</v>
      </c>
      <c r="C8253">
        <f>CALCULOS_ENER!E8253*DATOS!I8253</f>
        <v>0</v>
      </c>
      <c r="D8253">
        <f>CALCULOS_ENER!F8253*DATOS!H8253</f>
        <v>0</v>
      </c>
      <c r="E8253">
        <f>RESULTADOS!$A$5/8760</f>
        <v>4.5662100456621002E-3</v>
      </c>
    </row>
    <row r="8254" spans="1:5" x14ac:dyDescent="0.25">
      <c r="A8254">
        <f>CALCULOS_ENER!B8254*DATOS!F8254</f>
        <v>0.17128653981199582</v>
      </c>
      <c r="B8254">
        <f>DATOS!G8254*(DATOS!B8254-CALCULOS_ENER!E8254)</f>
        <v>0.17128653981199582</v>
      </c>
      <c r="C8254">
        <f>CALCULOS_ENER!E8254*DATOS!I8254</f>
        <v>0</v>
      </c>
      <c r="D8254">
        <f>CALCULOS_ENER!F8254*DATOS!H8254</f>
        <v>0</v>
      </c>
      <c r="E8254">
        <f>RESULTADOS!$A$5/8760</f>
        <v>4.5662100456621002E-3</v>
      </c>
    </row>
    <row r="8255" spans="1:5" x14ac:dyDescent="0.25">
      <c r="A8255">
        <f>CALCULOS_ENER!B8255*DATOS!F8255</f>
        <v>0.20707730306139904</v>
      </c>
      <c r="B8255">
        <f>DATOS!G8255*(DATOS!B8255-CALCULOS_ENER!E8255)</f>
        <v>0.20707730306139904</v>
      </c>
      <c r="C8255">
        <f>CALCULOS_ENER!E8255*DATOS!I8255</f>
        <v>0</v>
      </c>
      <c r="D8255">
        <f>CALCULOS_ENER!F8255*DATOS!H8255</f>
        <v>0</v>
      </c>
      <c r="E8255">
        <f>RESULTADOS!$A$5/8760</f>
        <v>4.5662100456621002E-3</v>
      </c>
    </row>
    <row r="8256" spans="1:5" x14ac:dyDescent="0.25">
      <c r="A8256">
        <f>CALCULOS_ENER!B8256*DATOS!F8256</f>
        <v>0.20707730306139904</v>
      </c>
      <c r="B8256">
        <f>DATOS!G8256*(DATOS!B8256-CALCULOS_ENER!E8256)</f>
        <v>0.20707730306139904</v>
      </c>
      <c r="C8256">
        <f>CALCULOS_ENER!E8256*DATOS!I8256</f>
        <v>0</v>
      </c>
      <c r="D8256">
        <f>CALCULOS_ENER!F8256*DATOS!H8256</f>
        <v>0</v>
      </c>
      <c r="E8256">
        <f>RESULTADOS!$A$5/8760</f>
        <v>4.5662100456621002E-3</v>
      </c>
    </row>
    <row r="8257" spans="1:5" x14ac:dyDescent="0.25">
      <c r="A8257">
        <f>CALCULOS_ENER!B8257*DATOS!F8257</f>
        <v>0.15722484605604145</v>
      </c>
      <c r="B8257">
        <f>DATOS!G8257*(DATOS!B8257-CALCULOS_ENER!E8257)</f>
        <v>0.15722484605604145</v>
      </c>
      <c r="C8257">
        <f>CALCULOS_ENER!E8257*DATOS!I8257</f>
        <v>0</v>
      </c>
      <c r="D8257">
        <f>CALCULOS_ENER!F8257*DATOS!H8257</f>
        <v>0</v>
      </c>
      <c r="E8257">
        <f>RESULTADOS!$A$5/8760</f>
        <v>4.5662100456621002E-3</v>
      </c>
    </row>
    <row r="8258" spans="1:5" x14ac:dyDescent="0.25">
      <c r="A8258">
        <f>CALCULOS_ENER!B8258*DATOS!F8258</f>
        <v>9.7913960787987905E-2</v>
      </c>
      <c r="B8258">
        <f>DATOS!G8258*(DATOS!B8258-CALCULOS_ENER!E8258)</f>
        <v>9.7913960787987905E-2</v>
      </c>
      <c r="C8258">
        <f>CALCULOS_ENER!E8258*DATOS!I8258</f>
        <v>0</v>
      </c>
      <c r="D8258">
        <f>CALCULOS_ENER!F8258*DATOS!H8258</f>
        <v>0</v>
      </c>
      <c r="E8258">
        <f>RESULTADOS!$A$5/8760</f>
        <v>4.5662100456621002E-3</v>
      </c>
    </row>
    <row r="8259" spans="1:5" x14ac:dyDescent="0.25">
      <c r="A8259">
        <f>CALCULOS_ENER!B8259*DATOS!F8259</f>
        <v>1.8176523479527962E-2</v>
      </c>
      <c r="B8259">
        <f>DATOS!G8259*(DATOS!B8259-CALCULOS_ENER!E8259)</f>
        <v>1.8176523479527962E-2</v>
      </c>
      <c r="C8259">
        <f>CALCULOS_ENER!E8259*DATOS!I8259</f>
        <v>0</v>
      </c>
      <c r="D8259">
        <f>CALCULOS_ENER!F8259*DATOS!H8259</f>
        <v>0</v>
      </c>
      <c r="E8259">
        <f>RESULTADOS!$A$5/8760</f>
        <v>4.5662100456621002E-3</v>
      </c>
    </row>
    <row r="8260" spans="1:5" x14ac:dyDescent="0.25">
      <c r="A8260">
        <f>CALCULOS_ENER!B8260*DATOS!F8260</f>
        <v>1.8176523479527962E-2</v>
      </c>
      <c r="B8260">
        <f>DATOS!G8260*(DATOS!B8260-CALCULOS_ENER!E8260)</f>
        <v>1.8176523479527962E-2</v>
      </c>
      <c r="C8260">
        <f>CALCULOS_ENER!E8260*DATOS!I8260</f>
        <v>0</v>
      </c>
      <c r="D8260">
        <f>CALCULOS_ENER!F8260*DATOS!H8260</f>
        <v>0</v>
      </c>
      <c r="E8260">
        <f>RESULTADOS!$A$5/8760</f>
        <v>4.5662100456621002E-3</v>
      </c>
    </row>
    <row r="8261" spans="1:5" x14ac:dyDescent="0.25">
      <c r="A8261">
        <f>CALCULOS_ENER!B8261*DATOS!F8261</f>
        <v>1.8176523479527962E-2</v>
      </c>
      <c r="B8261">
        <f>DATOS!G8261*(DATOS!B8261-CALCULOS_ENER!E8261)</f>
        <v>1.8176523479527962E-2</v>
      </c>
      <c r="C8261">
        <f>CALCULOS_ENER!E8261*DATOS!I8261</f>
        <v>0</v>
      </c>
      <c r="D8261">
        <f>CALCULOS_ENER!F8261*DATOS!H8261</f>
        <v>0</v>
      </c>
      <c r="E8261">
        <f>RESULTADOS!$A$5/8760</f>
        <v>4.5662100456621002E-3</v>
      </c>
    </row>
    <row r="8262" spans="1:5" x14ac:dyDescent="0.25">
      <c r="A8262">
        <f>CALCULOS_ENER!B8262*DATOS!F8262</f>
        <v>1.8176523479527962E-2</v>
      </c>
      <c r="B8262">
        <f>DATOS!G8262*(DATOS!B8262-CALCULOS_ENER!E8262)</f>
        <v>1.8176523479527962E-2</v>
      </c>
      <c r="C8262">
        <f>CALCULOS_ENER!E8262*DATOS!I8262</f>
        <v>0</v>
      </c>
      <c r="D8262">
        <f>CALCULOS_ENER!F8262*DATOS!H8262</f>
        <v>0</v>
      </c>
      <c r="E8262">
        <f>RESULTADOS!$A$5/8760</f>
        <v>4.5662100456621002E-3</v>
      </c>
    </row>
    <row r="8263" spans="1:5" x14ac:dyDescent="0.25">
      <c r="A8263">
        <f>CALCULOS_ENER!B8263*DATOS!F8263</f>
        <v>1.9301554310379516E-2</v>
      </c>
      <c r="B8263">
        <f>DATOS!G8263*(DATOS!B8263-CALCULOS_ENER!E8263)</f>
        <v>1.9301554310379516E-2</v>
      </c>
      <c r="C8263">
        <f>CALCULOS_ENER!E8263*DATOS!I8263</f>
        <v>0</v>
      </c>
      <c r="D8263">
        <f>CALCULOS_ENER!F8263*DATOS!H8263</f>
        <v>0</v>
      </c>
      <c r="E8263">
        <f>RESULTADOS!$A$5/8760</f>
        <v>4.5662100456621002E-3</v>
      </c>
    </row>
    <row r="8264" spans="1:5" x14ac:dyDescent="0.25">
      <c r="A8264">
        <f>CALCULOS_ENER!B8264*DATOS!F8264</f>
        <v>4.4227733161821228E-2</v>
      </c>
      <c r="B8264">
        <f>DATOS!G8264*(DATOS!B8264-CALCULOS_ENER!E8264)</f>
        <v>4.4227733161821228E-2</v>
      </c>
      <c r="C8264">
        <f>CALCULOS_ENER!E8264*DATOS!I8264</f>
        <v>0</v>
      </c>
      <c r="D8264">
        <f>CALCULOS_ENER!F8264*DATOS!H8264</f>
        <v>0</v>
      </c>
      <c r="E8264">
        <f>RESULTADOS!$A$5/8760</f>
        <v>4.5662100456621002E-3</v>
      </c>
    </row>
    <row r="8265" spans="1:5" x14ac:dyDescent="0.25">
      <c r="A8265">
        <f>CALCULOS_ENER!B8265*DATOS!F8265</f>
        <v>8.1809615138075401E-2</v>
      </c>
      <c r="B8265">
        <f>DATOS!G8265*(DATOS!B8265-CALCULOS_ENER!E8265)</f>
        <v>8.1809615138075401E-2</v>
      </c>
      <c r="C8265">
        <f>CALCULOS_ENER!E8265*DATOS!I8265</f>
        <v>0</v>
      </c>
      <c r="D8265">
        <f>CALCULOS_ENER!F8265*DATOS!H8265</f>
        <v>0</v>
      </c>
      <c r="E8265">
        <f>RESULTADOS!$A$5/8760</f>
        <v>4.5662100456621002E-3</v>
      </c>
    </row>
    <row r="8266" spans="1:5" x14ac:dyDescent="0.25">
      <c r="A8266">
        <f>CALCULOS_ENER!B8266*DATOS!F8266</f>
        <v>9.9704980212364652E-2</v>
      </c>
      <c r="B8266">
        <f>DATOS!G8266*(DATOS!B8266-CALCULOS_ENER!E8266)</f>
        <v>9.9704980212364652E-2</v>
      </c>
      <c r="C8266">
        <f>CALCULOS_ENER!E8266*DATOS!I8266</f>
        <v>0</v>
      </c>
      <c r="D8266">
        <f>CALCULOS_ENER!F8266*DATOS!H8266</f>
        <v>0</v>
      </c>
      <c r="E8266">
        <f>RESULTADOS!$A$5/8760</f>
        <v>4.5662100456621002E-3</v>
      </c>
    </row>
    <row r="8267" spans="1:5" x14ac:dyDescent="0.25">
      <c r="A8267">
        <f>CALCULOS_ENER!B8267*DATOS!F8267</f>
        <v>8.4826786456410272E-2</v>
      </c>
      <c r="B8267">
        <f>DATOS!G8267*(DATOS!B8267-CALCULOS_ENER!E8267)</f>
        <v>8.564328645641027E-2</v>
      </c>
      <c r="C8267">
        <f>CALCULOS_ENER!E8267*DATOS!I8267</f>
        <v>0</v>
      </c>
      <c r="D8267">
        <f>CALCULOS_ENER!F8267*DATOS!H8267</f>
        <v>0</v>
      </c>
      <c r="E8267">
        <f>RESULTADOS!$A$5/8760</f>
        <v>4.5662100456621002E-3</v>
      </c>
    </row>
    <row r="8268" spans="1:5" x14ac:dyDescent="0.25">
      <c r="A8268">
        <f>CALCULOS_ENER!B8268*DATOS!F8268</f>
        <v>7.6370762612873927E-2</v>
      </c>
      <c r="B8268">
        <f>DATOS!G8268*(DATOS!B8268-CALCULOS_ENER!E8268)</f>
        <v>8.001856261287392E-2</v>
      </c>
      <c r="C8268">
        <f>CALCULOS_ENER!E8268*DATOS!I8268</f>
        <v>0</v>
      </c>
      <c r="D8268">
        <f>CALCULOS_ENER!F8268*DATOS!H8268</f>
        <v>0</v>
      </c>
      <c r="E8268">
        <f>RESULTADOS!$A$5/8760</f>
        <v>4.5662100456621002E-3</v>
      </c>
    </row>
    <row r="8269" spans="1:5" x14ac:dyDescent="0.25">
      <c r="A8269">
        <f>CALCULOS_ENER!B8269*DATOS!F8269</f>
        <v>7.3395084140693373E-2</v>
      </c>
      <c r="B8269">
        <f>DATOS!G8269*(DATOS!B8269-CALCULOS_ENER!E8269)</f>
        <v>7.7206184140693357E-2</v>
      </c>
      <c r="C8269">
        <f>CALCULOS_ENER!E8269*DATOS!I8269</f>
        <v>0</v>
      </c>
      <c r="D8269">
        <f>CALCULOS_ENER!F8269*DATOS!H8269</f>
        <v>0</v>
      </c>
      <c r="E8269">
        <f>RESULTADOS!$A$5/8760</f>
        <v>4.5662100456621002E-3</v>
      </c>
    </row>
    <row r="8270" spans="1:5" x14ac:dyDescent="0.25">
      <c r="A8270">
        <f>CALCULOS_ENER!B8270*DATOS!F8270</f>
        <v>5.2103984140693359E-2</v>
      </c>
      <c r="B8270">
        <f>DATOS!G8270*(DATOS!B8270-CALCULOS_ENER!E8270)</f>
        <v>7.7206184140693357E-2</v>
      </c>
      <c r="C8270">
        <f>CALCULOS_ENER!E8270*DATOS!I8270</f>
        <v>0</v>
      </c>
      <c r="D8270">
        <f>CALCULOS_ENER!F8270*DATOS!H8270</f>
        <v>0</v>
      </c>
      <c r="E8270">
        <f>RESULTADOS!$A$5/8760</f>
        <v>4.5662100456621002E-3</v>
      </c>
    </row>
    <row r="8271" spans="1:5" x14ac:dyDescent="0.25">
      <c r="A8271">
        <f>CALCULOS_ENER!B8271*DATOS!F8271</f>
        <v>7.3844807984229752E-2</v>
      </c>
      <c r="B8271">
        <f>DATOS!G8271*(DATOS!B8271-CALCULOS_ENER!E8271)</f>
        <v>8.2830907984229749E-2</v>
      </c>
      <c r="C8271">
        <f>CALCULOS_ENER!E8271*DATOS!I8271</f>
        <v>0</v>
      </c>
      <c r="D8271">
        <f>CALCULOS_ENER!F8271*DATOS!H8271</f>
        <v>0</v>
      </c>
      <c r="E8271">
        <f>RESULTADOS!$A$5/8760</f>
        <v>4.5662100456621002E-3</v>
      </c>
    </row>
    <row r="8272" spans="1:5" x14ac:dyDescent="0.25">
      <c r="A8272">
        <f>CALCULOS_ENER!B8272*DATOS!F8272</f>
        <v>0</v>
      </c>
      <c r="B8272">
        <f>DATOS!G8272*(DATOS!B8272-CALCULOS_ENER!E8272)</f>
        <v>5.985031596845948E-2</v>
      </c>
      <c r="C8272">
        <f>CALCULOS_ENER!E8272*DATOS!I8272</f>
        <v>1.7135528394367827E-2</v>
      </c>
      <c r="D8272">
        <f>CALCULOS_ENER!F8272*DATOS!H8272</f>
        <v>0</v>
      </c>
      <c r="E8272">
        <f>RESULTADOS!$A$5/8760</f>
        <v>4.5662100456621002E-3</v>
      </c>
    </row>
    <row r="8273" spans="1:5" x14ac:dyDescent="0.25">
      <c r="A8273">
        <f>CALCULOS_ENER!B8273*DATOS!F8273</f>
        <v>2.0015607984229737E-2</v>
      </c>
      <c r="B8273">
        <f>DATOS!G8273*(DATOS!B8273-CALCULOS_ENER!E8273)</f>
        <v>8.2830907984229749E-2</v>
      </c>
      <c r="C8273">
        <f>CALCULOS_ENER!E8273*DATOS!I8273</f>
        <v>0</v>
      </c>
      <c r="D8273">
        <f>CALCULOS_ENER!F8273*DATOS!H8273</f>
        <v>0</v>
      </c>
      <c r="E8273">
        <f>RESULTADOS!$A$5/8760</f>
        <v>4.5662100456621002E-3</v>
      </c>
    </row>
    <row r="8274" spans="1:5" x14ac:dyDescent="0.25">
      <c r="A8274">
        <f>CALCULOS_ENER!B8274*DATOS!F8274</f>
        <v>1.5470286456410253E-2</v>
      </c>
      <c r="B8274">
        <f>DATOS!G8274*(DATOS!B8274-CALCULOS_ENER!E8274)</f>
        <v>8.564328645641027E-2</v>
      </c>
      <c r="C8274">
        <f>CALCULOS_ENER!E8274*DATOS!I8274</f>
        <v>0</v>
      </c>
      <c r="D8274">
        <f>CALCULOS_ENER!F8274*DATOS!H8274</f>
        <v>0</v>
      </c>
      <c r="E8274">
        <f>RESULTADOS!$A$5/8760</f>
        <v>4.5662100456621002E-3</v>
      </c>
    </row>
    <row r="8275" spans="1:5" x14ac:dyDescent="0.25">
      <c r="A8275">
        <f>CALCULOS_ENER!B8275*DATOS!F8275</f>
        <v>8.5052186456410259E-2</v>
      </c>
      <c r="B8275">
        <f>DATOS!G8275*(DATOS!B8275-CALCULOS_ENER!E8275)</f>
        <v>8.564328645641027E-2</v>
      </c>
      <c r="C8275">
        <f>CALCULOS_ENER!E8275*DATOS!I8275</f>
        <v>0</v>
      </c>
      <c r="D8275">
        <f>CALCULOS_ENER!F8275*DATOS!H8275</f>
        <v>0</v>
      </c>
      <c r="E8275">
        <f>RESULTADOS!$A$5/8760</f>
        <v>4.5662100456621002E-3</v>
      </c>
    </row>
    <row r="8276" spans="1:5" x14ac:dyDescent="0.25">
      <c r="A8276">
        <f>CALCULOS_ENER!B8276*DATOS!F8276</f>
        <v>0.10916330917258643</v>
      </c>
      <c r="B8276">
        <f>DATOS!G8276*(DATOS!B8276-CALCULOS_ENER!E8276)</f>
        <v>0.10916330917258643</v>
      </c>
      <c r="C8276">
        <f>CALCULOS_ENER!E8276*DATOS!I8276</f>
        <v>0</v>
      </c>
      <c r="D8276">
        <f>CALCULOS_ENER!F8276*DATOS!H8276</f>
        <v>0</v>
      </c>
      <c r="E8276">
        <f>RESULTADOS!$A$5/8760</f>
        <v>4.5662100456621002E-3</v>
      </c>
    </row>
    <row r="8277" spans="1:5" x14ac:dyDescent="0.25">
      <c r="A8277">
        <f>CALCULOS_ENER!B8277*DATOS!F8277</f>
        <v>0.15339117473770658</v>
      </c>
      <c r="B8277">
        <f>DATOS!G8277*(DATOS!B8277-CALCULOS_ENER!E8277)</f>
        <v>0.15339117473770658</v>
      </c>
      <c r="C8277">
        <f>CALCULOS_ENER!E8277*DATOS!I8277</f>
        <v>0</v>
      </c>
      <c r="D8277">
        <f>CALCULOS_ENER!F8277*DATOS!H8277</f>
        <v>0</v>
      </c>
      <c r="E8277">
        <f>RESULTADOS!$A$5/8760</f>
        <v>4.5662100456621002E-3</v>
      </c>
    </row>
    <row r="8278" spans="1:5" x14ac:dyDescent="0.25">
      <c r="A8278">
        <f>CALCULOS_ENER!B8278*DATOS!F8278</f>
        <v>0.17128653981199582</v>
      </c>
      <c r="B8278">
        <f>DATOS!G8278*(DATOS!B8278-CALCULOS_ENER!E8278)</f>
        <v>0.17128653981199582</v>
      </c>
      <c r="C8278">
        <f>CALCULOS_ENER!E8278*DATOS!I8278</f>
        <v>0</v>
      </c>
      <c r="D8278">
        <f>CALCULOS_ENER!F8278*DATOS!H8278</f>
        <v>0</v>
      </c>
      <c r="E8278">
        <f>RESULTADOS!$A$5/8760</f>
        <v>4.5662100456621002E-3</v>
      </c>
    </row>
    <row r="8279" spans="1:5" x14ac:dyDescent="0.25">
      <c r="A8279">
        <f>CALCULOS_ENER!B8279*DATOS!F8279</f>
        <v>0.20707730306139904</v>
      </c>
      <c r="B8279">
        <f>DATOS!G8279*(DATOS!B8279-CALCULOS_ENER!E8279)</f>
        <v>0.20707730306139904</v>
      </c>
      <c r="C8279">
        <f>CALCULOS_ENER!E8279*DATOS!I8279</f>
        <v>0</v>
      </c>
      <c r="D8279">
        <f>CALCULOS_ENER!F8279*DATOS!H8279</f>
        <v>0</v>
      </c>
      <c r="E8279">
        <f>RESULTADOS!$A$5/8760</f>
        <v>4.5662100456621002E-3</v>
      </c>
    </row>
    <row r="8280" spans="1:5" x14ac:dyDescent="0.25">
      <c r="A8280">
        <f>CALCULOS_ENER!B8280*DATOS!F8280</f>
        <v>0.20707730306139904</v>
      </c>
      <c r="B8280">
        <f>DATOS!G8280*(DATOS!B8280-CALCULOS_ENER!E8280)</f>
        <v>0.20707730306139904</v>
      </c>
      <c r="C8280">
        <f>CALCULOS_ENER!E8280*DATOS!I8280</f>
        <v>0</v>
      </c>
      <c r="D8280">
        <f>CALCULOS_ENER!F8280*DATOS!H8280</f>
        <v>0</v>
      </c>
      <c r="E8280">
        <f>RESULTADOS!$A$5/8760</f>
        <v>4.5662100456621002E-3</v>
      </c>
    </row>
    <row r="8281" spans="1:5" x14ac:dyDescent="0.25">
      <c r="A8281">
        <f>CALCULOS_ENER!B8281*DATOS!F8281</f>
        <v>0.15722484605604145</v>
      </c>
      <c r="B8281">
        <f>DATOS!G8281*(DATOS!B8281-CALCULOS_ENER!E8281)</f>
        <v>0.15722484605604145</v>
      </c>
      <c r="C8281">
        <f>CALCULOS_ENER!E8281*DATOS!I8281</f>
        <v>0</v>
      </c>
      <c r="D8281">
        <f>CALCULOS_ENER!F8281*DATOS!H8281</f>
        <v>0</v>
      </c>
      <c r="E8281">
        <f>RESULTADOS!$A$5/8760</f>
        <v>4.5662100456621002E-3</v>
      </c>
    </row>
    <row r="8282" spans="1:5" x14ac:dyDescent="0.25">
      <c r="A8282">
        <f>CALCULOS_ENER!B8282*DATOS!F8282</f>
        <v>9.7913960787987905E-2</v>
      </c>
      <c r="B8282">
        <f>DATOS!G8282*(DATOS!B8282-CALCULOS_ENER!E8282)</f>
        <v>9.7913960787987905E-2</v>
      </c>
      <c r="C8282">
        <f>CALCULOS_ENER!E8282*DATOS!I8282</f>
        <v>0</v>
      </c>
      <c r="D8282">
        <f>CALCULOS_ENER!F8282*DATOS!H8282</f>
        <v>0</v>
      </c>
      <c r="E8282">
        <f>RESULTADOS!$A$5/8760</f>
        <v>4.5662100456621002E-3</v>
      </c>
    </row>
    <row r="8283" spans="1:5" x14ac:dyDescent="0.25">
      <c r="A8283">
        <f>CALCULOS_ENER!B8283*DATOS!F8283</f>
        <v>1.8176523479527962E-2</v>
      </c>
      <c r="B8283">
        <f>DATOS!G8283*(DATOS!B8283-CALCULOS_ENER!E8283)</f>
        <v>1.8176523479527962E-2</v>
      </c>
      <c r="C8283">
        <f>CALCULOS_ENER!E8283*DATOS!I8283</f>
        <v>0</v>
      </c>
      <c r="D8283">
        <f>CALCULOS_ENER!F8283*DATOS!H8283</f>
        <v>0</v>
      </c>
      <c r="E8283">
        <f>RESULTADOS!$A$5/8760</f>
        <v>4.5662100456621002E-3</v>
      </c>
    </row>
    <row r="8284" spans="1:5" x14ac:dyDescent="0.25">
      <c r="A8284">
        <f>CALCULOS_ENER!B8284*DATOS!F8284</f>
        <v>1.8176523479527962E-2</v>
      </c>
      <c r="B8284">
        <f>DATOS!G8284*(DATOS!B8284-CALCULOS_ENER!E8284)</f>
        <v>1.8176523479527962E-2</v>
      </c>
      <c r="C8284">
        <f>CALCULOS_ENER!E8284*DATOS!I8284</f>
        <v>0</v>
      </c>
      <c r="D8284">
        <f>CALCULOS_ENER!F8284*DATOS!H8284</f>
        <v>0</v>
      </c>
      <c r="E8284">
        <f>RESULTADOS!$A$5/8760</f>
        <v>4.5662100456621002E-3</v>
      </c>
    </row>
    <row r="8285" spans="1:5" x14ac:dyDescent="0.25">
      <c r="A8285">
        <f>CALCULOS_ENER!B8285*DATOS!F8285</f>
        <v>1.8176523479527962E-2</v>
      </c>
      <c r="B8285">
        <f>DATOS!G8285*(DATOS!B8285-CALCULOS_ENER!E8285)</f>
        <v>1.8176523479527962E-2</v>
      </c>
      <c r="C8285">
        <f>CALCULOS_ENER!E8285*DATOS!I8285</f>
        <v>0</v>
      </c>
      <c r="D8285">
        <f>CALCULOS_ENER!F8285*DATOS!H8285</f>
        <v>0</v>
      </c>
      <c r="E8285">
        <f>RESULTADOS!$A$5/8760</f>
        <v>4.5662100456621002E-3</v>
      </c>
    </row>
    <row r="8286" spans="1:5" x14ac:dyDescent="0.25">
      <c r="A8286">
        <f>CALCULOS_ENER!B8286*DATOS!F8286</f>
        <v>1.8176523479527962E-2</v>
      </c>
      <c r="B8286">
        <f>DATOS!G8286*(DATOS!B8286-CALCULOS_ENER!E8286)</f>
        <v>1.8176523479527962E-2</v>
      </c>
      <c r="C8286">
        <f>CALCULOS_ENER!E8286*DATOS!I8286</f>
        <v>0</v>
      </c>
      <c r="D8286">
        <f>CALCULOS_ENER!F8286*DATOS!H8286</f>
        <v>0</v>
      </c>
      <c r="E8286">
        <f>RESULTADOS!$A$5/8760</f>
        <v>4.5662100456621002E-3</v>
      </c>
    </row>
    <row r="8287" spans="1:5" x14ac:dyDescent="0.25">
      <c r="A8287">
        <f>CALCULOS_ENER!B8287*DATOS!F8287</f>
        <v>1.9301554310379516E-2</v>
      </c>
      <c r="B8287">
        <f>DATOS!G8287*(DATOS!B8287-CALCULOS_ENER!E8287)</f>
        <v>1.9301554310379516E-2</v>
      </c>
      <c r="C8287">
        <f>CALCULOS_ENER!E8287*DATOS!I8287</f>
        <v>0</v>
      </c>
      <c r="D8287">
        <f>CALCULOS_ENER!F8287*DATOS!H8287</f>
        <v>0</v>
      </c>
      <c r="E8287">
        <f>RESULTADOS!$A$5/8760</f>
        <v>4.5662100456621002E-3</v>
      </c>
    </row>
    <row r="8288" spans="1:5" x14ac:dyDescent="0.25">
      <c r="A8288">
        <f>CALCULOS_ENER!B8288*DATOS!F8288</f>
        <v>4.4227733161821228E-2</v>
      </c>
      <c r="B8288">
        <f>DATOS!G8288*(DATOS!B8288-CALCULOS_ENER!E8288)</f>
        <v>4.4227733161821228E-2</v>
      </c>
      <c r="C8288">
        <f>CALCULOS_ENER!E8288*DATOS!I8288</f>
        <v>0</v>
      </c>
      <c r="D8288">
        <f>CALCULOS_ENER!F8288*DATOS!H8288</f>
        <v>0</v>
      </c>
      <c r="E8288">
        <f>RESULTADOS!$A$5/8760</f>
        <v>4.5662100456621002E-3</v>
      </c>
    </row>
    <row r="8289" spans="1:5" x14ac:dyDescent="0.25">
      <c r="A8289">
        <f>CALCULOS_ENER!B8289*DATOS!F8289</f>
        <v>8.1809615138075401E-2</v>
      </c>
      <c r="B8289">
        <f>DATOS!G8289*(DATOS!B8289-CALCULOS_ENER!E8289)</f>
        <v>8.1809615138075401E-2</v>
      </c>
      <c r="C8289">
        <f>CALCULOS_ENER!E8289*DATOS!I8289</f>
        <v>0</v>
      </c>
      <c r="D8289">
        <f>CALCULOS_ENER!F8289*DATOS!H8289</f>
        <v>0</v>
      </c>
      <c r="E8289">
        <f>RESULTADOS!$A$5/8760</f>
        <v>4.5662100456621002E-3</v>
      </c>
    </row>
    <row r="8290" spans="1:5" x14ac:dyDescent="0.25">
      <c r="A8290">
        <f>CALCULOS_ENER!B8290*DATOS!F8290</f>
        <v>9.9704980212364652E-2</v>
      </c>
      <c r="B8290">
        <f>DATOS!G8290*(DATOS!B8290-CALCULOS_ENER!E8290)</f>
        <v>9.9704980212364652E-2</v>
      </c>
      <c r="C8290">
        <f>CALCULOS_ENER!E8290*DATOS!I8290</f>
        <v>0</v>
      </c>
      <c r="D8290">
        <f>CALCULOS_ENER!F8290*DATOS!H8290</f>
        <v>0</v>
      </c>
      <c r="E8290">
        <f>RESULTADOS!$A$5/8760</f>
        <v>4.5662100456621002E-3</v>
      </c>
    </row>
    <row r="8291" spans="1:5" x14ac:dyDescent="0.25">
      <c r="A8291">
        <f>CALCULOS_ENER!B8291*DATOS!F8291</f>
        <v>8.3308786456410266E-2</v>
      </c>
      <c r="B8291">
        <f>DATOS!G8291*(DATOS!B8291-CALCULOS_ENER!E8291)</f>
        <v>8.564328645641027E-2</v>
      </c>
      <c r="C8291">
        <f>CALCULOS_ENER!E8291*DATOS!I8291</f>
        <v>0</v>
      </c>
      <c r="D8291">
        <f>CALCULOS_ENER!F8291*DATOS!H8291</f>
        <v>0</v>
      </c>
      <c r="E8291">
        <f>RESULTADOS!$A$5/8760</f>
        <v>4.5662100456621002E-3</v>
      </c>
    </row>
    <row r="8292" spans="1:5" x14ac:dyDescent="0.25">
      <c r="A8292">
        <f>CALCULOS_ENER!B8292*DATOS!F8292</f>
        <v>6.7994162612873915E-2</v>
      </c>
      <c r="B8292">
        <f>DATOS!G8292*(DATOS!B8292-CALCULOS_ENER!E8292)</f>
        <v>8.001856261287392E-2</v>
      </c>
      <c r="C8292">
        <f>CALCULOS_ENER!E8292*DATOS!I8292</f>
        <v>0</v>
      </c>
      <c r="D8292">
        <f>CALCULOS_ENER!F8292*DATOS!H8292</f>
        <v>0</v>
      </c>
      <c r="E8292">
        <f>RESULTADOS!$A$5/8760</f>
        <v>4.5662100456621002E-3</v>
      </c>
    </row>
    <row r="8293" spans="1:5" x14ac:dyDescent="0.25">
      <c r="A8293">
        <f>CALCULOS_ENER!B8293*DATOS!F8293</f>
        <v>6.219638414069336E-2</v>
      </c>
      <c r="B8293">
        <f>DATOS!G8293*(DATOS!B8293-CALCULOS_ENER!E8293)</f>
        <v>7.7206184140693357E-2</v>
      </c>
      <c r="C8293">
        <f>CALCULOS_ENER!E8293*DATOS!I8293</f>
        <v>0</v>
      </c>
      <c r="D8293">
        <f>CALCULOS_ENER!F8293*DATOS!H8293</f>
        <v>0</v>
      </c>
      <c r="E8293">
        <f>RESULTADOS!$A$5/8760</f>
        <v>4.5662100456621002E-3</v>
      </c>
    </row>
    <row r="8294" spans="1:5" x14ac:dyDescent="0.25">
      <c r="A8294">
        <f>CALCULOS_ENER!B8294*DATOS!F8294</f>
        <v>6.2591984140693363E-2</v>
      </c>
      <c r="B8294">
        <f>DATOS!G8294*(DATOS!B8294-CALCULOS_ENER!E8294)</f>
        <v>7.7206184140693357E-2</v>
      </c>
      <c r="C8294">
        <f>CALCULOS_ENER!E8294*DATOS!I8294</f>
        <v>0</v>
      </c>
      <c r="D8294">
        <f>CALCULOS_ENER!F8294*DATOS!H8294</f>
        <v>0</v>
      </c>
      <c r="E8294">
        <f>RESULTADOS!$A$5/8760</f>
        <v>4.5662100456621002E-3</v>
      </c>
    </row>
    <row r="8295" spans="1:5" x14ac:dyDescent="0.25">
      <c r="A8295">
        <f>CALCULOS_ENER!B8295*DATOS!F8295</f>
        <v>7.444510798422975E-2</v>
      </c>
      <c r="B8295">
        <f>DATOS!G8295*(DATOS!B8295-CALCULOS_ENER!E8295)</f>
        <v>8.2830907984229749E-2</v>
      </c>
      <c r="C8295">
        <f>CALCULOS_ENER!E8295*DATOS!I8295</f>
        <v>0</v>
      </c>
      <c r="D8295">
        <f>CALCULOS_ENER!F8295*DATOS!H8295</f>
        <v>0</v>
      </c>
      <c r="E8295">
        <f>RESULTADOS!$A$5/8760</f>
        <v>4.5662100456621002E-3</v>
      </c>
    </row>
    <row r="8296" spans="1:5" x14ac:dyDescent="0.25">
      <c r="A8296">
        <f>CALCULOS_ENER!B8296*DATOS!F8296</f>
        <v>7.0937607984229739E-2</v>
      </c>
      <c r="B8296">
        <f>DATOS!G8296*(DATOS!B8296-CALCULOS_ENER!E8296)</f>
        <v>8.2830907984229749E-2</v>
      </c>
      <c r="C8296">
        <f>CALCULOS_ENER!E8296*DATOS!I8296</f>
        <v>0</v>
      </c>
      <c r="D8296">
        <f>CALCULOS_ENER!F8296*DATOS!H8296</f>
        <v>0</v>
      </c>
      <c r="E8296">
        <f>RESULTADOS!$A$5/8760</f>
        <v>4.5662100456621002E-3</v>
      </c>
    </row>
    <row r="8297" spans="1:5" x14ac:dyDescent="0.25">
      <c r="A8297">
        <f>CALCULOS_ENER!B8297*DATOS!F8297</f>
        <v>7.5749207984229752E-2</v>
      </c>
      <c r="B8297">
        <f>DATOS!G8297*(DATOS!B8297-CALCULOS_ENER!E8297)</f>
        <v>8.2830907984229749E-2</v>
      </c>
      <c r="C8297">
        <f>CALCULOS_ENER!E8297*DATOS!I8297</f>
        <v>0</v>
      </c>
      <c r="D8297">
        <f>CALCULOS_ENER!F8297*DATOS!H8297</f>
        <v>0</v>
      </c>
      <c r="E8297">
        <f>RESULTADOS!$A$5/8760</f>
        <v>4.5662100456621002E-3</v>
      </c>
    </row>
    <row r="8298" spans="1:5" x14ac:dyDescent="0.25">
      <c r="A8298">
        <f>CALCULOS_ENER!B8298*DATOS!F8298</f>
        <v>8.1535486456410261E-2</v>
      </c>
      <c r="B8298">
        <f>DATOS!G8298*(DATOS!B8298-CALCULOS_ENER!E8298)</f>
        <v>8.564328645641027E-2</v>
      </c>
      <c r="C8298">
        <f>CALCULOS_ENER!E8298*DATOS!I8298</f>
        <v>0</v>
      </c>
      <c r="D8298">
        <f>CALCULOS_ENER!F8298*DATOS!H8298</f>
        <v>0</v>
      </c>
      <c r="E8298">
        <f>RESULTADOS!$A$5/8760</f>
        <v>4.5662100456621002E-3</v>
      </c>
    </row>
    <row r="8299" spans="1:5" x14ac:dyDescent="0.25">
      <c r="A8299">
        <f>CALCULOS_ENER!B8299*DATOS!F8299</f>
        <v>8.5353486456410263E-2</v>
      </c>
      <c r="B8299">
        <f>DATOS!G8299*(DATOS!B8299-CALCULOS_ENER!E8299)</f>
        <v>8.564328645641027E-2</v>
      </c>
      <c r="C8299">
        <f>CALCULOS_ENER!E8299*DATOS!I8299</f>
        <v>0</v>
      </c>
      <c r="D8299">
        <f>CALCULOS_ENER!F8299*DATOS!H8299</f>
        <v>0</v>
      </c>
      <c r="E8299">
        <f>RESULTADOS!$A$5/8760</f>
        <v>4.5662100456621002E-3</v>
      </c>
    </row>
    <row r="8300" spans="1:5" x14ac:dyDescent="0.25">
      <c r="A8300">
        <f>CALCULOS_ENER!B8300*DATOS!F8300</f>
        <v>0.10916330917258643</v>
      </c>
      <c r="B8300">
        <f>DATOS!G8300*(DATOS!B8300-CALCULOS_ENER!E8300)</f>
        <v>0.10916330917258643</v>
      </c>
      <c r="C8300">
        <f>CALCULOS_ENER!E8300*DATOS!I8300</f>
        <v>0</v>
      </c>
      <c r="D8300">
        <f>CALCULOS_ENER!F8300*DATOS!H8300</f>
        <v>0</v>
      </c>
      <c r="E8300">
        <f>RESULTADOS!$A$5/8760</f>
        <v>4.5662100456621002E-3</v>
      </c>
    </row>
    <row r="8301" spans="1:5" x14ac:dyDescent="0.25">
      <c r="A8301">
        <f>CALCULOS_ENER!B8301*DATOS!F8301</f>
        <v>0.15339117473770658</v>
      </c>
      <c r="B8301">
        <f>DATOS!G8301*(DATOS!B8301-CALCULOS_ENER!E8301)</f>
        <v>0.15339117473770658</v>
      </c>
      <c r="C8301">
        <f>CALCULOS_ENER!E8301*DATOS!I8301</f>
        <v>0</v>
      </c>
      <c r="D8301">
        <f>CALCULOS_ENER!F8301*DATOS!H8301</f>
        <v>0</v>
      </c>
      <c r="E8301">
        <f>RESULTADOS!$A$5/8760</f>
        <v>4.5662100456621002E-3</v>
      </c>
    </row>
    <row r="8302" spans="1:5" x14ac:dyDescent="0.25">
      <c r="A8302">
        <f>CALCULOS_ENER!B8302*DATOS!F8302</f>
        <v>0.17128653981199582</v>
      </c>
      <c r="B8302">
        <f>DATOS!G8302*(DATOS!B8302-CALCULOS_ENER!E8302)</f>
        <v>0.17128653981199582</v>
      </c>
      <c r="C8302">
        <f>CALCULOS_ENER!E8302*DATOS!I8302</f>
        <v>0</v>
      </c>
      <c r="D8302">
        <f>CALCULOS_ENER!F8302*DATOS!H8302</f>
        <v>0</v>
      </c>
      <c r="E8302">
        <f>RESULTADOS!$A$5/8760</f>
        <v>4.5662100456621002E-3</v>
      </c>
    </row>
    <row r="8303" spans="1:5" x14ac:dyDescent="0.25">
      <c r="A8303">
        <f>CALCULOS_ENER!B8303*DATOS!F8303</f>
        <v>0.20707730306139904</v>
      </c>
      <c r="B8303">
        <f>DATOS!G8303*(DATOS!B8303-CALCULOS_ENER!E8303)</f>
        <v>0.20707730306139904</v>
      </c>
      <c r="C8303">
        <f>CALCULOS_ENER!E8303*DATOS!I8303</f>
        <v>0</v>
      </c>
      <c r="D8303">
        <f>CALCULOS_ENER!F8303*DATOS!H8303</f>
        <v>0</v>
      </c>
      <c r="E8303">
        <f>RESULTADOS!$A$5/8760</f>
        <v>4.5662100456621002E-3</v>
      </c>
    </row>
    <row r="8304" spans="1:5" x14ac:dyDescent="0.25">
      <c r="A8304">
        <f>CALCULOS_ENER!B8304*DATOS!F8304</f>
        <v>0.20707730306139904</v>
      </c>
      <c r="B8304">
        <f>DATOS!G8304*(DATOS!B8304-CALCULOS_ENER!E8304)</f>
        <v>0.20707730306139904</v>
      </c>
      <c r="C8304">
        <f>CALCULOS_ENER!E8304*DATOS!I8304</f>
        <v>0</v>
      </c>
      <c r="D8304">
        <f>CALCULOS_ENER!F8304*DATOS!H8304</f>
        <v>0</v>
      </c>
      <c r="E8304">
        <f>RESULTADOS!$A$5/8760</f>
        <v>4.5662100456621002E-3</v>
      </c>
    </row>
    <row r="8305" spans="1:5" x14ac:dyDescent="0.25">
      <c r="A8305">
        <f>CALCULOS_ENER!B8305*DATOS!F8305</f>
        <v>0.15722484605604145</v>
      </c>
      <c r="B8305">
        <f>DATOS!G8305*(DATOS!B8305-CALCULOS_ENER!E8305)</f>
        <v>0.15722484605604145</v>
      </c>
      <c r="C8305">
        <f>CALCULOS_ENER!E8305*DATOS!I8305</f>
        <v>0</v>
      </c>
      <c r="D8305">
        <f>CALCULOS_ENER!F8305*DATOS!H8305</f>
        <v>0</v>
      </c>
      <c r="E8305">
        <f>RESULTADOS!$A$5/8760</f>
        <v>4.5662100456621002E-3</v>
      </c>
    </row>
    <row r="8306" spans="1:5" x14ac:dyDescent="0.25">
      <c r="A8306">
        <f>CALCULOS_ENER!B8306*DATOS!F8306</f>
        <v>9.7913960787987905E-2</v>
      </c>
      <c r="B8306">
        <f>DATOS!G8306*(DATOS!B8306-CALCULOS_ENER!E8306)</f>
        <v>9.7913960787987905E-2</v>
      </c>
      <c r="C8306">
        <f>CALCULOS_ENER!E8306*DATOS!I8306</f>
        <v>0</v>
      </c>
      <c r="D8306">
        <f>CALCULOS_ENER!F8306*DATOS!H8306</f>
        <v>0</v>
      </c>
      <c r="E8306">
        <f>RESULTADOS!$A$5/8760</f>
        <v>4.5662100456621002E-3</v>
      </c>
    </row>
    <row r="8307" spans="1:5" x14ac:dyDescent="0.25">
      <c r="A8307">
        <f>CALCULOS_ENER!B8307*DATOS!F8307</f>
        <v>1.8176523479527962E-2</v>
      </c>
      <c r="B8307">
        <f>DATOS!G8307*(DATOS!B8307-CALCULOS_ENER!E8307)</f>
        <v>1.8176523479527962E-2</v>
      </c>
      <c r="C8307">
        <f>CALCULOS_ENER!E8307*DATOS!I8307</f>
        <v>0</v>
      </c>
      <c r="D8307">
        <f>CALCULOS_ENER!F8307*DATOS!H8307</f>
        <v>0</v>
      </c>
      <c r="E8307">
        <f>RESULTADOS!$A$5/8760</f>
        <v>4.5662100456621002E-3</v>
      </c>
    </row>
    <row r="8308" spans="1:5" x14ac:dyDescent="0.25">
      <c r="A8308">
        <f>CALCULOS_ENER!B8308*DATOS!F8308</f>
        <v>1.8176523479527962E-2</v>
      </c>
      <c r="B8308">
        <f>DATOS!G8308*(DATOS!B8308-CALCULOS_ENER!E8308)</f>
        <v>1.8176523479527962E-2</v>
      </c>
      <c r="C8308">
        <f>CALCULOS_ENER!E8308*DATOS!I8308</f>
        <v>0</v>
      </c>
      <c r="D8308">
        <f>CALCULOS_ENER!F8308*DATOS!H8308</f>
        <v>0</v>
      </c>
      <c r="E8308">
        <f>RESULTADOS!$A$5/8760</f>
        <v>4.5662100456621002E-3</v>
      </c>
    </row>
    <row r="8309" spans="1:5" x14ac:dyDescent="0.25">
      <c r="A8309">
        <f>CALCULOS_ENER!B8309*DATOS!F8309</f>
        <v>1.8176523479527962E-2</v>
      </c>
      <c r="B8309">
        <f>DATOS!G8309*(DATOS!B8309-CALCULOS_ENER!E8309)</f>
        <v>1.8176523479527962E-2</v>
      </c>
      <c r="C8309">
        <f>CALCULOS_ENER!E8309*DATOS!I8309</f>
        <v>0</v>
      </c>
      <c r="D8309">
        <f>CALCULOS_ENER!F8309*DATOS!H8309</f>
        <v>0</v>
      </c>
      <c r="E8309">
        <f>RESULTADOS!$A$5/8760</f>
        <v>4.5662100456621002E-3</v>
      </c>
    </row>
    <row r="8310" spans="1:5" x14ac:dyDescent="0.25">
      <c r="A8310">
        <f>CALCULOS_ENER!B8310*DATOS!F8310</f>
        <v>1.8176523479527962E-2</v>
      </c>
      <c r="B8310">
        <f>DATOS!G8310*(DATOS!B8310-CALCULOS_ENER!E8310)</f>
        <v>1.8176523479527962E-2</v>
      </c>
      <c r="C8310">
        <f>CALCULOS_ENER!E8310*DATOS!I8310</f>
        <v>0</v>
      </c>
      <c r="D8310">
        <f>CALCULOS_ENER!F8310*DATOS!H8310</f>
        <v>0</v>
      </c>
      <c r="E8310">
        <f>RESULTADOS!$A$5/8760</f>
        <v>4.5662100456621002E-3</v>
      </c>
    </row>
    <row r="8311" spans="1:5" x14ac:dyDescent="0.25">
      <c r="A8311">
        <f>CALCULOS_ENER!B8311*DATOS!F8311</f>
        <v>1.9301554310379516E-2</v>
      </c>
      <c r="B8311">
        <f>DATOS!G8311*(DATOS!B8311-CALCULOS_ENER!E8311)</f>
        <v>1.9301554310379516E-2</v>
      </c>
      <c r="C8311">
        <f>CALCULOS_ENER!E8311*DATOS!I8311</f>
        <v>0</v>
      </c>
      <c r="D8311">
        <f>CALCULOS_ENER!F8311*DATOS!H8311</f>
        <v>0</v>
      </c>
      <c r="E8311">
        <f>RESULTADOS!$A$5/8760</f>
        <v>4.5662100456621002E-3</v>
      </c>
    </row>
    <row r="8312" spans="1:5" x14ac:dyDescent="0.25">
      <c r="A8312">
        <f>CALCULOS_ENER!B8312*DATOS!F8312</f>
        <v>4.4227733161821228E-2</v>
      </c>
      <c r="B8312">
        <f>DATOS!G8312*(DATOS!B8312-CALCULOS_ENER!E8312)</f>
        <v>4.4227733161821228E-2</v>
      </c>
      <c r="C8312">
        <f>CALCULOS_ENER!E8312*DATOS!I8312</f>
        <v>0</v>
      </c>
      <c r="D8312">
        <f>CALCULOS_ENER!F8312*DATOS!H8312</f>
        <v>0</v>
      </c>
      <c r="E8312">
        <f>RESULTADOS!$A$5/8760</f>
        <v>4.5662100456621002E-3</v>
      </c>
    </row>
    <row r="8313" spans="1:5" x14ac:dyDescent="0.25">
      <c r="A8313">
        <f>CALCULOS_ENER!B8313*DATOS!F8313</f>
        <v>8.1809615138075401E-2</v>
      </c>
      <c r="B8313">
        <f>DATOS!G8313*(DATOS!B8313-CALCULOS_ENER!E8313)</f>
        <v>8.1809615138075401E-2</v>
      </c>
      <c r="C8313">
        <f>CALCULOS_ENER!E8313*DATOS!I8313</f>
        <v>0</v>
      </c>
      <c r="D8313">
        <f>CALCULOS_ENER!F8313*DATOS!H8313</f>
        <v>0</v>
      </c>
      <c r="E8313">
        <f>RESULTADOS!$A$5/8760</f>
        <v>4.5662100456621002E-3</v>
      </c>
    </row>
    <row r="8314" spans="1:5" x14ac:dyDescent="0.25">
      <c r="A8314">
        <f>CALCULOS_ENER!B8314*DATOS!F8314</f>
        <v>9.9704980212364652E-2</v>
      </c>
      <c r="B8314">
        <f>DATOS!G8314*(DATOS!B8314-CALCULOS_ENER!E8314)</f>
        <v>9.9704980212364652E-2</v>
      </c>
      <c r="C8314">
        <f>CALCULOS_ENER!E8314*DATOS!I8314</f>
        <v>0</v>
      </c>
      <c r="D8314">
        <f>CALCULOS_ENER!F8314*DATOS!H8314</f>
        <v>0</v>
      </c>
      <c r="E8314">
        <f>RESULTADOS!$A$5/8760</f>
        <v>4.5662100456621002E-3</v>
      </c>
    </row>
    <row r="8315" spans="1:5" x14ac:dyDescent="0.25">
      <c r="A8315">
        <f>CALCULOS_ENER!B8315*DATOS!F8315</f>
        <v>8.495558645641027E-2</v>
      </c>
      <c r="B8315">
        <f>DATOS!G8315*(DATOS!B8315-CALCULOS_ENER!E8315)</f>
        <v>8.564328645641027E-2</v>
      </c>
      <c r="C8315">
        <f>CALCULOS_ENER!E8315*DATOS!I8315</f>
        <v>0</v>
      </c>
      <c r="D8315">
        <f>CALCULOS_ENER!F8315*DATOS!H8315</f>
        <v>0</v>
      </c>
      <c r="E8315">
        <f>RESULTADOS!$A$5/8760</f>
        <v>4.5662100456621002E-3</v>
      </c>
    </row>
    <row r="8316" spans="1:5" x14ac:dyDescent="0.25">
      <c r="A8316">
        <f>CALCULOS_ENER!B8316*DATOS!F8316</f>
        <v>7.3044962612873909E-2</v>
      </c>
      <c r="B8316">
        <f>DATOS!G8316*(DATOS!B8316-CALCULOS_ENER!E8316)</f>
        <v>8.001856261287392E-2</v>
      </c>
      <c r="C8316">
        <f>CALCULOS_ENER!E8316*DATOS!I8316</f>
        <v>0</v>
      </c>
      <c r="D8316">
        <f>CALCULOS_ENER!F8316*DATOS!H8316</f>
        <v>0</v>
      </c>
      <c r="E8316">
        <f>RESULTADOS!$A$5/8760</f>
        <v>4.5662100456621002E-3</v>
      </c>
    </row>
    <row r="8317" spans="1:5" x14ac:dyDescent="0.25">
      <c r="A8317">
        <f>CALCULOS_ENER!B8317*DATOS!F8317</f>
        <v>7.2047284140693363E-2</v>
      </c>
      <c r="B8317">
        <f>DATOS!G8317*(DATOS!B8317-CALCULOS_ENER!E8317)</f>
        <v>7.7206184140693357E-2</v>
      </c>
      <c r="C8317">
        <f>CALCULOS_ENER!E8317*DATOS!I8317</f>
        <v>0</v>
      </c>
      <c r="D8317">
        <f>CALCULOS_ENER!F8317*DATOS!H8317</f>
        <v>0</v>
      </c>
      <c r="E8317">
        <f>RESULTADOS!$A$5/8760</f>
        <v>4.5662100456621002E-3</v>
      </c>
    </row>
    <row r="8318" spans="1:5" x14ac:dyDescent="0.25">
      <c r="A8318">
        <f>CALCULOS_ENER!B8318*DATOS!F8318</f>
        <v>5.8884384140693358E-2</v>
      </c>
      <c r="B8318">
        <f>DATOS!G8318*(DATOS!B8318-CALCULOS_ENER!E8318)</f>
        <v>7.7206184140693357E-2</v>
      </c>
      <c r="C8318">
        <f>CALCULOS_ENER!E8318*DATOS!I8318</f>
        <v>0</v>
      </c>
      <c r="D8318">
        <f>CALCULOS_ENER!F8318*DATOS!H8318</f>
        <v>0</v>
      </c>
      <c r="E8318">
        <f>RESULTADOS!$A$5/8760</f>
        <v>4.5662100456621002E-3</v>
      </c>
    </row>
    <row r="8319" spans="1:5" x14ac:dyDescent="0.25">
      <c r="A8319">
        <f>CALCULOS_ENER!B8319*DATOS!F8319</f>
        <v>7.5197207984229741E-2</v>
      </c>
      <c r="B8319">
        <f>DATOS!G8319*(DATOS!B8319-CALCULOS_ENER!E8319)</f>
        <v>8.2830907984229749E-2</v>
      </c>
      <c r="C8319">
        <f>CALCULOS_ENER!E8319*DATOS!I8319</f>
        <v>0</v>
      </c>
      <c r="D8319">
        <f>CALCULOS_ENER!F8319*DATOS!H8319</f>
        <v>0</v>
      </c>
      <c r="E8319">
        <f>RESULTADOS!$A$5/8760</f>
        <v>4.5662100456621002E-3</v>
      </c>
    </row>
    <row r="8320" spans="1:5" x14ac:dyDescent="0.25">
      <c r="A8320">
        <f>CALCULOS_ENER!B8320*DATOS!F8320</f>
        <v>7.9709807984229733E-2</v>
      </c>
      <c r="B8320">
        <f>DATOS!G8320*(DATOS!B8320-CALCULOS_ENER!E8320)</f>
        <v>8.2830907984229749E-2</v>
      </c>
      <c r="C8320">
        <f>CALCULOS_ENER!E8320*DATOS!I8320</f>
        <v>0</v>
      </c>
      <c r="D8320">
        <f>CALCULOS_ENER!F8320*DATOS!H8320</f>
        <v>0</v>
      </c>
      <c r="E8320">
        <f>RESULTADOS!$A$5/8760</f>
        <v>4.5662100456621002E-3</v>
      </c>
    </row>
    <row r="8321" spans="1:5" x14ac:dyDescent="0.25">
      <c r="A8321">
        <f>CALCULOS_ENER!B8321*DATOS!F8321</f>
        <v>7.6708307984229743E-2</v>
      </c>
      <c r="B8321">
        <f>DATOS!G8321*(DATOS!B8321-CALCULOS_ENER!E8321)</f>
        <v>8.2830907984229749E-2</v>
      </c>
      <c r="C8321">
        <f>CALCULOS_ENER!E8321*DATOS!I8321</f>
        <v>0</v>
      </c>
      <c r="D8321">
        <f>CALCULOS_ENER!F8321*DATOS!H8321</f>
        <v>0</v>
      </c>
      <c r="E8321">
        <f>RESULTADOS!$A$5/8760</f>
        <v>4.5662100456621002E-3</v>
      </c>
    </row>
    <row r="8322" spans="1:5" x14ac:dyDescent="0.25">
      <c r="A8322">
        <f>CALCULOS_ENER!B8322*DATOS!F8322</f>
        <v>8.1618286456410255E-2</v>
      </c>
      <c r="B8322">
        <f>DATOS!G8322*(DATOS!B8322-CALCULOS_ENER!E8322)</f>
        <v>8.564328645641027E-2</v>
      </c>
      <c r="C8322">
        <f>CALCULOS_ENER!E8322*DATOS!I8322</f>
        <v>0</v>
      </c>
      <c r="D8322">
        <f>CALCULOS_ENER!F8322*DATOS!H8322</f>
        <v>0</v>
      </c>
      <c r="E8322">
        <f>RESULTADOS!$A$5/8760</f>
        <v>4.5662100456621002E-3</v>
      </c>
    </row>
    <row r="8323" spans="1:5" x14ac:dyDescent="0.25">
      <c r="A8323">
        <f>CALCULOS_ENER!B8323*DATOS!F8323</f>
        <v>8.564328645641027E-2</v>
      </c>
      <c r="B8323">
        <f>DATOS!G8323*(DATOS!B8323-CALCULOS_ENER!E8323)</f>
        <v>8.564328645641027E-2</v>
      </c>
      <c r="C8323">
        <f>CALCULOS_ENER!E8323*DATOS!I8323</f>
        <v>0</v>
      </c>
      <c r="D8323">
        <f>CALCULOS_ENER!F8323*DATOS!H8323</f>
        <v>0</v>
      </c>
      <c r="E8323">
        <f>RESULTADOS!$A$5/8760</f>
        <v>4.5662100456621002E-3</v>
      </c>
    </row>
    <row r="8324" spans="1:5" x14ac:dyDescent="0.25">
      <c r="A8324">
        <f>CALCULOS_ENER!B8324*DATOS!F8324</f>
        <v>0.10916330917258643</v>
      </c>
      <c r="B8324">
        <f>DATOS!G8324*(DATOS!B8324-CALCULOS_ENER!E8324)</f>
        <v>0.10916330917258643</v>
      </c>
      <c r="C8324">
        <f>CALCULOS_ENER!E8324*DATOS!I8324</f>
        <v>0</v>
      </c>
      <c r="D8324">
        <f>CALCULOS_ENER!F8324*DATOS!H8324</f>
        <v>0</v>
      </c>
      <c r="E8324">
        <f>RESULTADOS!$A$5/8760</f>
        <v>4.5662100456621002E-3</v>
      </c>
    </row>
    <row r="8325" spans="1:5" x14ac:dyDescent="0.25">
      <c r="A8325">
        <f>CALCULOS_ENER!B8325*DATOS!F8325</f>
        <v>0.15339117473770658</v>
      </c>
      <c r="B8325">
        <f>DATOS!G8325*(DATOS!B8325-CALCULOS_ENER!E8325)</f>
        <v>0.15339117473770658</v>
      </c>
      <c r="C8325">
        <f>CALCULOS_ENER!E8325*DATOS!I8325</f>
        <v>0</v>
      </c>
      <c r="D8325">
        <f>CALCULOS_ENER!F8325*DATOS!H8325</f>
        <v>0</v>
      </c>
      <c r="E8325">
        <f>RESULTADOS!$A$5/8760</f>
        <v>4.5662100456621002E-3</v>
      </c>
    </row>
    <row r="8326" spans="1:5" x14ac:dyDescent="0.25">
      <c r="A8326">
        <f>CALCULOS_ENER!B8326*DATOS!F8326</f>
        <v>0.17128653981199582</v>
      </c>
      <c r="B8326">
        <f>DATOS!G8326*(DATOS!B8326-CALCULOS_ENER!E8326)</f>
        <v>0.17128653981199582</v>
      </c>
      <c r="C8326">
        <f>CALCULOS_ENER!E8326*DATOS!I8326</f>
        <v>0</v>
      </c>
      <c r="D8326">
        <f>CALCULOS_ENER!F8326*DATOS!H8326</f>
        <v>0</v>
      </c>
      <c r="E8326">
        <f>RESULTADOS!$A$5/8760</f>
        <v>4.5662100456621002E-3</v>
      </c>
    </row>
    <row r="8327" spans="1:5" x14ac:dyDescent="0.25">
      <c r="A8327">
        <f>CALCULOS_ENER!B8327*DATOS!F8327</f>
        <v>0.20707730306139904</v>
      </c>
      <c r="B8327">
        <f>DATOS!G8327*(DATOS!B8327-CALCULOS_ENER!E8327)</f>
        <v>0.20707730306139904</v>
      </c>
      <c r="C8327">
        <f>CALCULOS_ENER!E8327*DATOS!I8327</f>
        <v>0</v>
      </c>
      <c r="D8327">
        <f>CALCULOS_ENER!F8327*DATOS!H8327</f>
        <v>0</v>
      </c>
      <c r="E8327">
        <f>RESULTADOS!$A$5/8760</f>
        <v>4.5662100456621002E-3</v>
      </c>
    </row>
    <row r="8328" spans="1:5" x14ac:dyDescent="0.25">
      <c r="A8328">
        <f>CALCULOS_ENER!B8328*DATOS!F8328</f>
        <v>0.20707730306139904</v>
      </c>
      <c r="B8328">
        <f>DATOS!G8328*(DATOS!B8328-CALCULOS_ENER!E8328)</f>
        <v>0.20707730306139904</v>
      </c>
      <c r="C8328">
        <f>CALCULOS_ENER!E8328*DATOS!I8328</f>
        <v>0</v>
      </c>
      <c r="D8328">
        <f>CALCULOS_ENER!F8328*DATOS!H8328</f>
        <v>0</v>
      </c>
      <c r="E8328">
        <f>RESULTADOS!$A$5/8760</f>
        <v>4.5662100456621002E-3</v>
      </c>
    </row>
    <row r="8329" spans="1:5" x14ac:dyDescent="0.25">
      <c r="A8329">
        <f>CALCULOS_ENER!B8329*DATOS!F8329</f>
        <v>0.15722484605604145</v>
      </c>
      <c r="B8329">
        <f>DATOS!G8329*(DATOS!B8329-CALCULOS_ENER!E8329)</f>
        <v>0.15722484605604145</v>
      </c>
      <c r="C8329">
        <f>CALCULOS_ENER!E8329*DATOS!I8329</f>
        <v>0</v>
      </c>
      <c r="D8329">
        <f>CALCULOS_ENER!F8329*DATOS!H8329</f>
        <v>0</v>
      </c>
      <c r="E8329">
        <f>RESULTADOS!$A$5/8760</f>
        <v>4.5662100456621002E-3</v>
      </c>
    </row>
    <row r="8330" spans="1:5" x14ac:dyDescent="0.25">
      <c r="A8330">
        <f>CALCULOS_ENER!B8330*DATOS!F8330</f>
        <v>9.7913960787987905E-2</v>
      </c>
      <c r="B8330">
        <f>DATOS!G8330*(DATOS!B8330-CALCULOS_ENER!E8330)</f>
        <v>9.7913960787987905E-2</v>
      </c>
      <c r="C8330">
        <f>CALCULOS_ENER!E8330*DATOS!I8330</f>
        <v>0</v>
      </c>
      <c r="D8330">
        <f>CALCULOS_ENER!F8330*DATOS!H8330</f>
        <v>0</v>
      </c>
      <c r="E8330">
        <f>RESULTADOS!$A$5/8760</f>
        <v>4.5662100456621002E-3</v>
      </c>
    </row>
    <row r="8331" spans="1:5" x14ac:dyDescent="0.25">
      <c r="A8331">
        <f>CALCULOS_ENER!B8331*DATOS!F8331</f>
        <v>1.8176523479527962E-2</v>
      </c>
      <c r="B8331">
        <f>DATOS!G8331*(DATOS!B8331-CALCULOS_ENER!E8331)</f>
        <v>1.8176523479527962E-2</v>
      </c>
      <c r="C8331">
        <f>CALCULOS_ENER!E8331*DATOS!I8331</f>
        <v>0</v>
      </c>
      <c r="D8331">
        <f>CALCULOS_ENER!F8331*DATOS!H8331</f>
        <v>0</v>
      </c>
      <c r="E8331">
        <f>RESULTADOS!$A$5/8760</f>
        <v>4.5662100456621002E-3</v>
      </c>
    </row>
    <row r="8332" spans="1:5" x14ac:dyDescent="0.25">
      <c r="A8332">
        <f>CALCULOS_ENER!B8332*DATOS!F8332</f>
        <v>1.8176523479527962E-2</v>
      </c>
      <c r="B8332">
        <f>DATOS!G8332*(DATOS!B8332-CALCULOS_ENER!E8332)</f>
        <v>1.8176523479527962E-2</v>
      </c>
      <c r="C8332">
        <f>CALCULOS_ENER!E8332*DATOS!I8332</f>
        <v>0</v>
      </c>
      <c r="D8332">
        <f>CALCULOS_ENER!F8332*DATOS!H8332</f>
        <v>0</v>
      </c>
      <c r="E8332">
        <f>RESULTADOS!$A$5/8760</f>
        <v>4.5662100456621002E-3</v>
      </c>
    </row>
    <row r="8333" spans="1:5" x14ac:dyDescent="0.25">
      <c r="A8333">
        <f>CALCULOS_ENER!B8333*DATOS!F8333</f>
        <v>1.8176523479527962E-2</v>
      </c>
      <c r="B8333">
        <f>DATOS!G8333*(DATOS!B8333-CALCULOS_ENER!E8333)</f>
        <v>1.8176523479527962E-2</v>
      </c>
      <c r="C8333">
        <f>CALCULOS_ENER!E8333*DATOS!I8333</f>
        <v>0</v>
      </c>
      <c r="D8333">
        <f>CALCULOS_ENER!F8333*DATOS!H8333</f>
        <v>0</v>
      </c>
      <c r="E8333">
        <f>RESULTADOS!$A$5/8760</f>
        <v>4.5662100456621002E-3</v>
      </c>
    </row>
    <row r="8334" spans="1:5" x14ac:dyDescent="0.25">
      <c r="A8334">
        <f>CALCULOS_ENER!B8334*DATOS!F8334</f>
        <v>1.8176523479527962E-2</v>
      </c>
      <c r="B8334">
        <f>DATOS!G8334*(DATOS!B8334-CALCULOS_ENER!E8334)</f>
        <v>1.8176523479527962E-2</v>
      </c>
      <c r="C8334">
        <f>CALCULOS_ENER!E8334*DATOS!I8334</f>
        <v>0</v>
      </c>
      <c r="D8334">
        <f>CALCULOS_ENER!F8334*DATOS!H8334</f>
        <v>0</v>
      </c>
      <c r="E8334">
        <f>RESULTADOS!$A$5/8760</f>
        <v>4.5662100456621002E-3</v>
      </c>
    </row>
    <row r="8335" spans="1:5" x14ac:dyDescent="0.25">
      <c r="A8335">
        <f>CALCULOS_ENER!B8335*DATOS!F8335</f>
        <v>1.9301554310379516E-2</v>
      </c>
      <c r="B8335">
        <f>DATOS!G8335*(DATOS!B8335-CALCULOS_ENER!E8335)</f>
        <v>1.9301554310379516E-2</v>
      </c>
      <c r="C8335">
        <f>CALCULOS_ENER!E8335*DATOS!I8335</f>
        <v>0</v>
      </c>
      <c r="D8335">
        <f>CALCULOS_ENER!F8335*DATOS!H8335</f>
        <v>0</v>
      </c>
      <c r="E8335">
        <f>RESULTADOS!$A$5/8760</f>
        <v>4.5662100456621002E-3</v>
      </c>
    </row>
    <row r="8336" spans="1:5" x14ac:dyDescent="0.25">
      <c r="A8336">
        <f>CALCULOS_ENER!B8336*DATOS!F8336</f>
        <v>4.4227733161821228E-2</v>
      </c>
      <c r="B8336">
        <f>DATOS!G8336*(DATOS!B8336-CALCULOS_ENER!E8336)</f>
        <v>4.4227733161821228E-2</v>
      </c>
      <c r="C8336">
        <f>CALCULOS_ENER!E8336*DATOS!I8336</f>
        <v>0</v>
      </c>
      <c r="D8336">
        <f>CALCULOS_ENER!F8336*DATOS!H8336</f>
        <v>0</v>
      </c>
      <c r="E8336">
        <f>RESULTADOS!$A$5/8760</f>
        <v>4.5662100456621002E-3</v>
      </c>
    </row>
    <row r="8337" spans="1:5" x14ac:dyDescent="0.25">
      <c r="A8337">
        <f>CALCULOS_ENER!B8337*DATOS!F8337</f>
        <v>8.1809615138075401E-2</v>
      </c>
      <c r="B8337">
        <f>DATOS!G8337*(DATOS!B8337-CALCULOS_ENER!E8337)</f>
        <v>8.1809615138075401E-2</v>
      </c>
      <c r="C8337">
        <f>CALCULOS_ENER!E8337*DATOS!I8337</f>
        <v>0</v>
      </c>
      <c r="D8337">
        <f>CALCULOS_ENER!F8337*DATOS!H8337</f>
        <v>0</v>
      </c>
      <c r="E8337">
        <f>RESULTADOS!$A$5/8760</f>
        <v>4.5662100456621002E-3</v>
      </c>
    </row>
    <row r="8338" spans="1:5" x14ac:dyDescent="0.25">
      <c r="A8338">
        <f>CALCULOS_ENER!B8338*DATOS!F8338</f>
        <v>9.9704980212364652E-2</v>
      </c>
      <c r="B8338">
        <f>DATOS!G8338*(DATOS!B8338-CALCULOS_ENER!E8338)</f>
        <v>9.9704980212364652E-2</v>
      </c>
      <c r="C8338">
        <f>CALCULOS_ENER!E8338*DATOS!I8338</f>
        <v>0</v>
      </c>
      <c r="D8338">
        <f>CALCULOS_ENER!F8338*DATOS!H8338</f>
        <v>0</v>
      </c>
      <c r="E8338">
        <f>RESULTADOS!$A$5/8760</f>
        <v>4.5662100456621002E-3</v>
      </c>
    </row>
    <row r="8339" spans="1:5" x14ac:dyDescent="0.25">
      <c r="A8339">
        <f>CALCULOS_ENER!B8339*DATOS!F8339</f>
        <v>8.3343286456410259E-2</v>
      </c>
      <c r="B8339">
        <f>DATOS!G8339*(DATOS!B8339-CALCULOS_ENER!E8339)</f>
        <v>8.564328645641027E-2</v>
      </c>
      <c r="C8339">
        <f>CALCULOS_ENER!E8339*DATOS!I8339</f>
        <v>0</v>
      </c>
      <c r="D8339">
        <f>CALCULOS_ENER!F8339*DATOS!H8339</f>
        <v>0</v>
      </c>
      <c r="E8339">
        <f>RESULTADOS!$A$5/8760</f>
        <v>4.5662100456621002E-3</v>
      </c>
    </row>
    <row r="8340" spans="1:5" x14ac:dyDescent="0.25">
      <c r="A8340">
        <f>CALCULOS_ENER!B8340*DATOS!F8340</f>
        <v>6.2913462612873922E-2</v>
      </c>
      <c r="B8340">
        <f>DATOS!G8340*(DATOS!B8340-CALCULOS_ENER!E8340)</f>
        <v>8.001856261287392E-2</v>
      </c>
      <c r="C8340">
        <f>CALCULOS_ENER!E8340*DATOS!I8340</f>
        <v>0</v>
      </c>
      <c r="D8340">
        <f>CALCULOS_ENER!F8340*DATOS!H8340</f>
        <v>0</v>
      </c>
      <c r="E8340">
        <f>RESULTADOS!$A$5/8760</f>
        <v>4.5662100456621002E-3</v>
      </c>
    </row>
    <row r="8341" spans="1:5" x14ac:dyDescent="0.25">
      <c r="A8341">
        <f>CALCULOS_ENER!B8341*DATOS!F8341</f>
        <v>3.1765084140693359E-2</v>
      </c>
      <c r="B8341">
        <f>DATOS!G8341*(DATOS!B8341-CALCULOS_ENER!E8341)</f>
        <v>7.7206184140693357E-2</v>
      </c>
      <c r="C8341">
        <f>CALCULOS_ENER!E8341*DATOS!I8341</f>
        <v>0</v>
      </c>
      <c r="D8341">
        <f>CALCULOS_ENER!F8341*DATOS!H8341</f>
        <v>0</v>
      </c>
      <c r="E8341">
        <f>RESULTADOS!$A$5/8760</f>
        <v>4.5662100456621002E-3</v>
      </c>
    </row>
    <row r="8342" spans="1:5" x14ac:dyDescent="0.25">
      <c r="A8342">
        <f>CALCULOS_ENER!B8342*DATOS!F8342</f>
        <v>0</v>
      </c>
      <c r="B8342">
        <f>DATOS!G8342*(DATOS!B8342-CALCULOS_ENER!E8342)</f>
        <v>3.3069682813866865E-3</v>
      </c>
      <c r="C8342">
        <f>CALCULOS_ENER!E8342*DATOS!I8342</f>
        <v>5.9440673625964058E-2</v>
      </c>
      <c r="D8342">
        <f>CALCULOS_ENER!F8342*DATOS!H8342</f>
        <v>0</v>
      </c>
      <c r="E8342">
        <f>RESULTADOS!$A$5/8760</f>
        <v>4.5662100456621002E-3</v>
      </c>
    </row>
    <row r="8343" spans="1:5" x14ac:dyDescent="0.25">
      <c r="A8343">
        <f>CALCULOS_ENER!B8343*DATOS!F8343</f>
        <v>0</v>
      </c>
      <c r="B8343">
        <f>DATOS!G8343*(DATOS!B8343-CALCULOS_ENER!E8343)</f>
        <v>1.6605715968459472E-2</v>
      </c>
      <c r="C8343">
        <f>CALCULOS_ENER!E8343*DATOS!I8343</f>
        <v>5.3556024847535959E-2</v>
      </c>
      <c r="D8343">
        <f>CALCULOS_ENER!F8343*DATOS!H8343</f>
        <v>0</v>
      </c>
      <c r="E8343">
        <f>RESULTADOS!$A$5/8760</f>
        <v>4.5662100456621002E-3</v>
      </c>
    </row>
    <row r="8344" spans="1:5" x14ac:dyDescent="0.25">
      <c r="A8344">
        <f>CALCULOS_ENER!B8344*DATOS!F8344</f>
        <v>0</v>
      </c>
      <c r="B8344">
        <f>DATOS!G8344*(DATOS!B8344-CALCULOS_ENER!E8344)</f>
        <v>2.799761596845949E-2</v>
      </c>
      <c r="C8344">
        <f>CALCULOS_ENER!E8344*DATOS!I8344</f>
        <v>4.4120535595210966E-2</v>
      </c>
      <c r="D8344">
        <f>CALCULOS_ENER!F8344*DATOS!H8344</f>
        <v>0</v>
      </c>
      <c r="E8344">
        <f>RESULTADOS!$A$5/8760</f>
        <v>4.5662100456621002E-3</v>
      </c>
    </row>
    <row r="8345" spans="1:5" x14ac:dyDescent="0.25">
      <c r="A8345">
        <f>CALCULOS_ENER!B8345*DATOS!F8345</f>
        <v>0</v>
      </c>
      <c r="B8345">
        <f>DATOS!G8345*(DATOS!B8345-CALCULOS_ENER!E8345)</f>
        <v>7.1948315968459492E-2</v>
      </c>
      <c r="C8345">
        <f>CALCULOS_ENER!E8345*DATOS!I8345</f>
        <v>8.9189938911856219E-3</v>
      </c>
      <c r="D8345">
        <f>CALCULOS_ENER!F8345*DATOS!H8345</f>
        <v>0</v>
      </c>
      <c r="E8345">
        <f>RESULTADOS!$A$5/8760</f>
        <v>4.5662100456621002E-3</v>
      </c>
    </row>
    <row r="8346" spans="1:5" x14ac:dyDescent="0.25">
      <c r="A8346">
        <f>CALCULOS_ENER!B8346*DATOS!F8346</f>
        <v>2.3421386456410263E-2</v>
      </c>
      <c r="B8346">
        <f>DATOS!G8346*(DATOS!B8346-CALCULOS_ENER!E8346)</f>
        <v>8.564328645641027E-2</v>
      </c>
      <c r="C8346">
        <f>CALCULOS_ENER!E8346*DATOS!I8346</f>
        <v>0</v>
      </c>
      <c r="D8346">
        <f>CALCULOS_ENER!F8346*DATOS!H8346</f>
        <v>0</v>
      </c>
      <c r="E8346">
        <f>RESULTADOS!$A$5/8760</f>
        <v>4.5662100456621002E-3</v>
      </c>
    </row>
    <row r="8347" spans="1:5" x14ac:dyDescent="0.25">
      <c r="A8347">
        <f>CALCULOS_ENER!B8347*DATOS!F8347</f>
        <v>8.507058645641026E-2</v>
      </c>
      <c r="B8347">
        <f>DATOS!G8347*(DATOS!B8347-CALCULOS_ENER!E8347)</f>
        <v>8.564328645641027E-2</v>
      </c>
      <c r="C8347">
        <f>CALCULOS_ENER!E8347*DATOS!I8347</f>
        <v>0</v>
      </c>
      <c r="D8347">
        <f>CALCULOS_ENER!F8347*DATOS!H8347</f>
        <v>0</v>
      </c>
      <c r="E8347">
        <f>RESULTADOS!$A$5/8760</f>
        <v>4.5662100456621002E-3</v>
      </c>
    </row>
    <row r="8348" spans="1:5" x14ac:dyDescent="0.25">
      <c r="A8348">
        <f>CALCULOS_ENER!B8348*DATOS!F8348</f>
        <v>0.10916330917258643</v>
      </c>
      <c r="B8348">
        <f>DATOS!G8348*(DATOS!B8348-CALCULOS_ENER!E8348)</f>
        <v>0.10916330917258643</v>
      </c>
      <c r="C8348">
        <f>CALCULOS_ENER!E8348*DATOS!I8348</f>
        <v>0</v>
      </c>
      <c r="D8348">
        <f>CALCULOS_ENER!F8348*DATOS!H8348</f>
        <v>0</v>
      </c>
      <c r="E8348">
        <f>RESULTADOS!$A$5/8760</f>
        <v>4.5662100456621002E-3</v>
      </c>
    </row>
    <row r="8349" spans="1:5" x14ac:dyDescent="0.25">
      <c r="A8349">
        <f>CALCULOS_ENER!B8349*DATOS!F8349</f>
        <v>0.15339117473770658</v>
      </c>
      <c r="B8349">
        <f>DATOS!G8349*(DATOS!B8349-CALCULOS_ENER!E8349)</f>
        <v>0.15339117473770658</v>
      </c>
      <c r="C8349">
        <f>CALCULOS_ENER!E8349*DATOS!I8349</f>
        <v>0</v>
      </c>
      <c r="D8349">
        <f>CALCULOS_ENER!F8349*DATOS!H8349</f>
        <v>0</v>
      </c>
      <c r="E8349">
        <f>RESULTADOS!$A$5/8760</f>
        <v>4.5662100456621002E-3</v>
      </c>
    </row>
    <row r="8350" spans="1:5" x14ac:dyDescent="0.25">
      <c r="A8350">
        <f>CALCULOS_ENER!B8350*DATOS!F8350</f>
        <v>0.17128653981199582</v>
      </c>
      <c r="B8350">
        <f>DATOS!G8350*(DATOS!B8350-CALCULOS_ENER!E8350)</f>
        <v>0.17128653981199582</v>
      </c>
      <c r="C8350">
        <f>CALCULOS_ENER!E8350*DATOS!I8350</f>
        <v>0</v>
      </c>
      <c r="D8350">
        <f>CALCULOS_ENER!F8350*DATOS!H8350</f>
        <v>0</v>
      </c>
      <c r="E8350">
        <f>RESULTADOS!$A$5/8760</f>
        <v>4.5662100456621002E-3</v>
      </c>
    </row>
    <row r="8351" spans="1:5" x14ac:dyDescent="0.25">
      <c r="A8351">
        <f>CALCULOS_ENER!B8351*DATOS!F8351</f>
        <v>0.20707730306139904</v>
      </c>
      <c r="B8351">
        <f>DATOS!G8351*(DATOS!B8351-CALCULOS_ENER!E8351)</f>
        <v>0.20707730306139904</v>
      </c>
      <c r="C8351">
        <f>CALCULOS_ENER!E8351*DATOS!I8351</f>
        <v>0</v>
      </c>
      <c r="D8351">
        <f>CALCULOS_ENER!F8351*DATOS!H8351</f>
        <v>0</v>
      </c>
      <c r="E8351">
        <f>RESULTADOS!$A$5/8760</f>
        <v>4.5662100456621002E-3</v>
      </c>
    </row>
    <row r="8352" spans="1:5" x14ac:dyDescent="0.25">
      <c r="A8352">
        <f>CALCULOS_ENER!B8352*DATOS!F8352</f>
        <v>0.20707730306139904</v>
      </c>
      <c r="B8352">
        <f>DATOS!G8352*(DATOS!B8352-CALCULOS_ENER!E8352)</f>
        <v>0.20707730306139904</v>
      </c>
      <c r="C8352">
        <f>CALCULOS_ENER!E8352*DATOS!I8352</f>
        <v>0</v>
      </c>
      <c r="D8352">
        <f>CALCULOS_ENER!F8352*DATOS!H8352</f>
        <v>0</v>
      </c>
      <c r="E8352">
        <f>RESULTADOS!$A$5/8760</f>
        <v>4.5662100456621002E-3</v>
      </c>
    </row>
    <row r="8353" spans="1:5" x14ac:dyDescent="0.25">
      <c r="A8353">
        <f>CALCULOS_ENER!B8353*DATOS!F8353</f>
        <v>0.15722484605604145</v>
      </c>
      <c r="B8353">
        <f>DATOS!G8353*(DATOS!B8353-CALCULOS_ENER!E8353)</f>
        <v>0.15722484605604145</v>
      </c>
      <c r="C8353">
        <f>CALCULOS_ENER!E8353*DATOS!I8353</f>
        <v>0</v>
      </c>
      <c r="D8353">
        <f>CALCULOS_ENER!F8353*DATOS!H8353</f>
        <v>0</v>
      </c>
      <c r="E8353">
        <f>RESULTADOS!$A$5/8760</f>
        <v>4.5662100456621002E-3</v>
      </c>
    </row>
    <row r="8354" spans="1:5" x14ac:dyDescent="0.25">
      <c r="A8354">
        <f>CALCULOS_ENER!B8354*DATOS!F8354</f>
        <v>9.7913960787987905E-2</v>
      </c>
      <c r="B8354">
        <f>DATOS!G8354*(DATOS!B8354-CALCULOS_ENER!E8354)</f>
        <v>9.7913960787987905E-2</v>
      </c>
      <c r="C8354">
        <f>CALCULOS_ENER!E8354*DATOS!I8354</f>
        <v>0</v>
      </c>
      <c r="D8354">
        <f>CALCULOS_ENER!F8354*DATOS!H8354</f>
        <v>0</v>
      </c>
      <c r="E8354">
        <f>RESULTADOS!$A$5/8760</f>
        <v>4.5662100456621002E-3</v>
      </c>
    </row>
    <row r="8355" spans="1:5" x14ac:dyDescent="0.25">
      <c r="A8355">
        <f>CALCULOS_ENER!B8355*DATOS!F8355</f>
        <v>1.8176523479527962E-2</v>
      </c>
      <c r="B8355">
        <f>DATOS!G8355*(DATOS!B8355-CALCULOS_ENER!E8355)</f>
        <v>1.8176523479527962E-2</v>
      </c>
      <c r="C8355">
        <f>CALCULOS_ENER!E8355*DATOS!I8355</f>
        <v>0</v>
      </c>
      <c r="D8355">
        <f>CALCULOS_ENER!F8355*DATOS!H8355</f>
        <v>0</v>
      </c>
      <c r="E8355">
        <f>RESULTADOS!$A$5/8760</f>
        <v>4.5662100456621002E-3</v>
      </c>
    </row>
    <row r="8356" spans="1:5" x14ac:dyDescent="0.25">
      <c r="A8356">
        <f>CALCULOS_ENER!B8356*DATOS!F8356</f>
        <v>1.8176523479527962E-2</v>
      </c>
      <c r="B8356">
        <f>DATOS!G8356*(DATOS!B8356-CALCULOS_ENER!E8356)</f>
        <v>1.8176523479527962E-2</v>
      </c>
      <c r="C8356">
        <f>CALCULOS_ENER!E8356*DATOS!I8356</f>
        <v>0</v>
      </c>
      <c r="D8356">
        <f>CALCULOS_ENER!F8356*DATOS!H8356</f>
        <v>0</v>
      </c>
      <c r="E8356">
        <f>RESULTADOS!$A$5/8760</f>
        <v>4.5662100456621002E-3</v>
      </c>
    </row>
    <row r="8357" spans="1:5" x14ac:dyDescent="0.25">
      <c r="A8357">
        <f>CALCULOS_ENER!B8357*DATOS!F8357</f>
        <v>1.8176523479527962E-2</v>
      </c>
      <c r="B8357">
        <f>DATOS!G8357*(DATOS!B8357-CALCULOS_ENER!E8357)</f>
        <v>1.8176523479527962E-2</v>
      </c>
      <c r="C8357">
        <f>CALCULOS_ENER!E8357*DATOS!I8357</f>
        <v>0</v>
      </c>
      <c r="D8357">
        <f>CALCULOS_ENER!F8357*DATOS!H8357</f>
        <v>0</v>
      </c>
      <c r="E8357">
        <f>RESULTADOS!$A$5/8760</f>
        <v>4.5662100456621002E-3</v>
      </c>
    </row>
    <row r="8358" spans="1:5" x14ac:dyDescent="0.25">
      <c r="A8358">
        <f>CALCULOS_ENER!B8358*DATOS!F8358</f>
        <v>1.8176523479527962E-2</v>
      </c>
      <c r="B8358">
        <f>DATOS!G8358*(DATOS!B8358-CALCULOS_ENER!E8358)</f>
        <v>1.8176523479527962E-2</v>
      </c>
      <c r="C8358">
        <f>CALCULOS_ENER!E8358*DATOS!I8358</f>
        <v>0</v>
      </c>
      <c r="D8358">
        <f>CALCULOS_ENER!F8358*DATOS!H8358</f>
        <v>0</v>
      </c>
      <c r="E8358">
        <f>RESULTADOS!$A$5/8760</f>
        <v>4.5662100456621002E-3</v>
      </c>
    </row>
    <row r="8359" spans="1:5" x14ac:dyDescent="0.25">
      <c r="A8359">
        <f>CALCULOS_ENER!B8359*DATOS!F8359</f>
        <v>1.9301554310379516E-2</v>
      </c>
      <c r="B8359">
        <f>DATOS!G8359*(DATOS!B8359-CALCULOS_ENER!E8359)</f>
        <v>1.9301554310379516E-2</v>
      </c>
      <c r="C8359">
        <f>CALCULOS_ENER!E8359*DATOS!I8359</f>
        <v>0</v>
      </c>
      <c r="D8359">
        <f>CALCULOS_ENER!F8359*DATOS!H8359</f>
        <v>0</v>
      </c>
      <c r="E8359">
        <f>RESULTADOS!$A$5/8760</f>
        <v>4.5662100456621002E-3</v>
      </c>
    </row>
    <row r="8360" spans="1:5" x14ac:dyDescent="0.25">
      <c r="A8360">
        <f>CALCULOS_ENER!B8360*DATOS!F8360</f>
        <v>4.4227733161821228E-2</v>
      </c>
      <c r="B8360">
        <f>DATOS!G8360*(DATOS!B8360-CALCULOS_ENER!E8360)</f>
        <v>4.4227733161821228E-2</v>
      </c>
      <c r="C8360">
        <f>CALCULOS_ENER!E8360*DATOS!I8360</f>
        <v>0</v>
      </c>
      <c r="D8360">
        <f>CALCULOS_ENER!F8360*DATOS!H8360</f>
        <v>0</v>
      </c>
      <c r="E8360">
        <f>RESULTADOS!$A$5/8760</f>
        <v>4.5662100456621002E-3</v>
      </c>
    </row>
    <row r="8361" spans="1:5" x14ac:dyDescent="0.25">
      <c r="A8361">
        <f>CALCULOS_ENER!B8361*DATOS!F8361</f>
        <v>8.1809615138075401E-2</v>
      </c>
      <c r="B8361">
        <f>DATOS!G8361*(DATOS!B8361-CALCULOS_ENER!E8361)</f>
        <v>8.1809615138075401E-2</v>
      </c>
      <c r="C8361">
        <f>CALCULOS_ENER!E8361*DATOS!I8361</f>
        <v>0</v>
      </c>
      <c r="D8361">
        <f>CALCULOS_ENER!F8361*DATOS!H8361</f>
        <v>0</v>
      </c>
      <c r="E8361">
        <f>RESULTADOS!$A$5/8760</f>
        <v>4.5662100456621002E-3</v>
      </c>
    </row>
    <row r="8362" spans="1:5" x14ac:dyDescent="0.25">
      <c r="A8362">
        <f>CALCULOS_ENER!B8362*DATOS!F8362</f>
        <v>9.9704980212364652E-2</v>
      </c>
      <c r="B8362">
        <f>DATOS!G8362*(DATOS!B8362-CALCULOS_ENER!E8362)</f>
        <v>9.9704980212364652E-2</v>
      </c>
      <c r="C8362">
        <f>CALCULOS_ENER!E8362*DATOS!I8362</f>
        <v>0</v>
      </c>
      <c r="D8362">
        <f>CALCULOS_ENER!F8362*DATOS!H8362</f>
        <v>0</v>
      </c>
      <c r="E8362">
        <f>RESULTADOS!$A$5/8760</f>
        <v>4.5662100456621002E-3</v>
      </c>
    </row>
    <row r="8363" spans="1:5" x14ac:dyDescent="0.25">
      <c r="A8363">
        <f>CALCULOS_ENER!B8363*DATOS!F8363</f>
        <v>8.3481286456410259E-2</v>
      </c>
      <c r="B8363">
        <f>DATOS!G8363*(DATOS!B8363-CALCULOS_ENER!E8363)</f>
        <v>8.564328645641027E-2</v>
      </c>
      <c r="C8363">
        <f>CALCULOS_ENER!E8363*DATOS!I8363</f>
        <v>0</v>
      </c>
      <c r="D8363">
        <f>CALCULOS_ENER!F8363*DATOS!H8363</f>
        <v>0</v>
      </c>
      <c r="E8363">
        <f>RESULTADOS!$A$5/8760</f>
        <v>4.5662100456621002E-3</v>
      </c>
    </row>
    <row r="8364" spans="1:5" x14ac:dyDescent="0.25">
      <c r="A8364">
        <f>CALCULOS_ENER!B8364*DATOS!F8364</f>
        <v>0</v>
      </c>
      <c r="B8364">
        <f>DATOS!G8364*(DATOS!B8364-CALCULOS_ENER!E8364)</f>
        <v>6.915722522574784E-2</v>
      </c>
      <c r="C8364">
        <f>CALCULOS_ENER!E8364*DATOS!I8364</f>
        <v>7.4400161101813647E-3</v>
      </c>
      <c r="D8364">
        <f>CALCULOS_ENER!F8364*DATOS!H8364</f>
        <v>0</v>
      </c>
      <c r="E8364">
        <f>RESULTADOS!$A$5/8760</f>
        <v>4.5662100456621002E-3</v>
      </c>
    </row>
    <row r="8365" spans="1:5" x14ac:dyDescent="0.25">
      <c r="A8365">
        <f>CALCULOS_ENER!B8365*DATOS!F8365</f>
        <v>0</v>
      </c>
      <c r="B8365">
        <f>DATOS!G8365*(DATOS!B8365-CALCULOS_ENER!E8365)</f>
        <v>2.3471068281386717E-2</v>
      </c>
      <c r="C8365">
        <f>CALCULOS_ENER!E8365*DATOS!I8365</f>
        <v>3.7030503755217839E-2</v>
      </c>
      <c r="D8365">
        <f>CALCULOS_ENER!F8365*DATOS!H8365</f>
        <v>0</v>
      </c>
      <c r="E8365">
        <f>RESULTADOS!$A$5/8760</f>
        <v>4.5662100456621002E-3</v>
      </c>
    </row>
    <row r="8366" spans="1:5" x14ac:dyDescent="0.25">
      <c r="A8366">
        <f>CALCULOS_ENER!B8366*DATOS!F8366</f>
        <v>0</v>
      </c>
      <c r="B8366">
        <f>DATOS!G8366*(DATOS!B8366-CALCULOS_ENER!E8366)</f>
        <v>2.3915682813866902E-3</v>
      </c>
      <c r="C8366">
        <f>CALCULOS_ENER!E8366*DATOS!I8366</f>
        <v>5.1557028755217858E-2</v>
      </c>
      <c r="D8366">
        <f>CALCULOS_ENER!F8366*DATOS!H8366</f>
        <v>0</v>
      </c>
      <c r="E8366">
        <f>RESULTADOS!$A$5/8760</f>
        <v>4.5662100456621002E-3</v>
      </c>
    </row>
    <row r="8367" spans="1:5" x14ac:dyDescent="0.25">
      <c r="A8367">
        <f>CALCULOS_ENER!B8367*DATOS!F8367</f>
        <v>0</v>
      </c>
      <c r="B8367">
        <f>DATOS!G8367*(DATOS!B8367-CALCULOS_ENER!E8367)</f>
        <v>2.1431115968459473E-2</v>
      </c>
      <c r="C8367">
        <f>CALCULOS_ENER!E8367*DATOS!I8367</f>
        <v>4.240589983350046E-2</v>
      </c>
      <c r="D8367">
        <f>CALCULOS_ENER!F8367*DATOS!H8367</f>
        <v>0</v>
      </c>
      <c r="E8367">
        <f>RESULTADOS!$A$5/8760</f>
        <v>4.5662100456621002E-3</v>
      </c>
    </row>
    <row r="8368" spans="1:5" x14ac:dyDescent="0.25">
      <c r="A8368">
        <f>CALCULOS_ENER!B8368*DATOS!F8368</f>
        <v>0</v>
      </c>
      <c r="B8368">
        <f>DATOS!G8368*(DATOS!B8368-CALCULOS_ENER!E8368)</f>
        <v>1.487151596845945E-2</v>
      </c>
      <c r="C8368">
        <f>CALCULOS_ENER!E8368*DATOS!I8368</f>
        <v>4.7298259464888831E-2</v>
      </c>
      <c r="D8368">
        <f>CALCULOS_ENER!F8368*DATOS!H8368</f>
        <v>0</v>
      </c>
      <c r="E8368">
        <f>RESULTADOS!$A$5/8760</f>
        <v>4.5662100456621002E-3</v>
      </c>
    </row>
    <row r="8369" spans="1:5" x14ac:dyDescent="0.25">
      <c r="A8369">
        <f>CALCULOS_ENER!B8369*DATOS!F8369</f>
        <v>0</v>
      </c>
      <c r="B8369">
        <f>DATOS!G8369*(DATOS!B8369-CALCULOS_ENER!E8369)</f>
        <v>5.5156015968459482E-2</v>
      </c>
      <c r="C8369">
        <f>CALCULOS_ENER!E8369*DATOS!I8369</f>
        <v>1.9853726880878664E-2</v>
      </c>
      <c r="D8369">
        <f>CALCULOS_ENER!F8369*DATOS!H8369</f>
        <v>0</v>
      </c>
      <c r="E8369">
        <f>RESULTADOS!$A$5/8760</f>
        <v>4.5662100456621002E-3</v>
      </c>
    </row>
    <row r="8370" spans="1:5" x14ac:dyDescent="0.25">
      <c r="A8370">
        <f>CALCULOS_ENER!B8370*DATOS!F8370</f>
        <v>6.0407686456410266E-2</v>
      </c>
      <c r="B8370">
        <f>DATOS!G8370*(DATOS!B8370-CALCULOS_ENER!E8370)</f>
        <v>8.564328645641027E-2</v>
      </c>
      <c r="C8370">
        <f>CALCULOS_ENER!E8370*DATOS!I8370</f>
        <v>0</v>
      </c>
      <c r="D8370">
        <f>CALCULOS_ENER!F8370*DATOS!H8370</f>
        <v>0</v>
      </c>
      <c r="E8370">
        <f>RESULTADOS!$A$5/8760</f>
        <v>4.5662100456621002E-3</v>
      </c>
    </row>
    <row r="8371" spans="1:5" x14ac:dyDescent="0.25">
      <c r="A8371">
        <f>CALCULOS_ENER!B8371*DATOS!F8371</f>
        <v>8.5454686456410273E-2</v>
      </c>
      <c r="B8371">
        <f>DATOS!G8371*(DATOS!B8371-CALCULOS_ENER!E8371)</f>
        <v>8.564328645641027E-2</v>
      </c>
      <c r="C8371">
        <f>CALCULOS_ENER!E8371*DATOS!I8371</f>
        <v>0</v>
      </c>
      <c r="D8371">
        <f>CALCULOS_ENER!F8371*DATOS!H8371</f>
        <v>0</v>
      </c>
      <c r="E8371">
        <f>RESULTADOS!$A$5/8760</f>
        <v>4.5662100456621002E-3</v>
      </c>
    </row>
    <row r="8372" spans="1:5" x14ac:dyDescent="0.25">
      <c r="A8372">
        <f>CALCULOS_ENER!B8372*DATOS!F8372</f>
        <v>0.10916330917258643</v>
      </c>
      <c r="B8372">
        <f>DATOS!G8372*(DATOS!B8372-CALCULOS_ENER!E8372)</f>
        <v>0.10916330917258643</v>
      </c>
      <c r="C8372">
        <f>CALCULOS_ENER!E8372*DATOS!I8372</f>
        <v>0</v>
      </c>
      <c r="D8372">
        <f>CALCULOS_ENER!F8372*DATOS!H8372</f>
        <v>0</v>
      </c>
      <c r="E8372">
        <f>RESULTADOS!$A$5/8760</f>
        <v>4.5662100456621002E-3</v>
      </c>
    </row>
    <row r="8373" spans="1:5" x14ac:dyDescent="0.25">
      <c r="A8373">
        <f>CALCULOS_ENER!B8373*DATOS!F8373</f>
        <v>0.15339117473770658</v>
      </c>
      <c r="B8373">
        <f>DATOS!G8373*(DATOS!B8373-CALCULOS_ENER!E8373)</f>
        <v>0.15339117473770658</v>
      </c>
      <c r="C8373">
        <f>CALCULOS_ENER!E8373*DATOS!I8373</f>
        <v>0</v>
      </c>
      <c r="D8373">
        <f>CALCULOS_ENER!F8373*DATOS!H8373</f>
        <v>0</v>
      </c>
      <c r="E8373">
        <f>RESULTADOS!$A$5/8760</f>
        <v>4.5662100456621002E-3</v>
      </c>
    </row>
    <row r="8374" spans="1:5" x14ac:dyDescent="0.25">
      <c r="A8374">
        <f>CALCULOS_ENER!B8374*DATOS!F8374</f>
        <v>0.17128653981199582</v>
      </c>
      <c r="B8374">
        <f>DATOS!G8374*(DATOS!B8374-CALCULOS_ENER!E8374)</f>
        <v>0.17128653981199582</v>
      </c>
      <c r="C8374">
        <f>CALCULOS_ENER!E8374*DATOS!I8374</f>
        <v>0</v>
      </c>
      <c r="D8374">
        <f>CALCULOS_ENER!F8374*DATOS!H8374</f>
        <v>0</v>
      </c>
      <c r="E8374">
        <f>RESULTADOS!$A$5/8760</f>
        <v>4.5662100456621002E-3</v>
      </c>
    </row>
    <row r="8375" spans="1:5" x14ac:dyDescent="0.25">
      <c r="A8375">
        <f>CALCULOS_ENER!B8375*DATOS!F8375</f>
        <v>0.20707730306139904</v>
      </c>
      <c r="B8375">
        <f>DATOS!G8375*(DATOS!B8375-CALCULOS_ENER!E8375)</f>
        <v>0.20707730306139904</v>
      </c>
      <c r="C8375">
        <f>CALCULOS_ENER!E8375*DATOS!I8375</f>
        <v>0</v>
      </c>
      <c r="D8375">
        <f>CALCULOS_ENER!F8375*DATOS!H8375</f>
        <v>0</v>
      </c>
      <c r="E8375">
        <f>RESULTADOS!$A$5/8760</f>
        <v>4.5662100456621002E-3</v>
      </c>
    </row>
    <row r="8376" spans="1:5" x14ac:dyDescent="0.25">
      <c r="A8376">
        <f>CALCULOS_ENER!B8376*DATOS!F8376</f>
        <v>0.20707730306139904</v>
      </c>
      <c r="B8376">
        <f>DATOS!G8376*(DATOS!B8376-CALCULOS_ENER!E8376)</f>
        <v>0.20707730306139904</v>
      </c>
      <c r="C8376">
        <f>CALCULOS_ENER!E8376*DATOS!I8376</f>
        <v>0</v>
      </c>
      <c r="D8376">
        <f>CALCULOS_ENER!F8376*DATOS!H8376</f>
        <v>0</v>
      </c>
      <c r="E8376">
        <f>RESULTADOS!$A$5/8760</f>
        <v>4.5662100456621002E-3</v>
      </c>
    </row>
    <row r="8377" spans="1:5" x14ac:dyDescent="0.25">
      <c r="A8377">
        <f>CALCULOS_ENER!B8377*DATOS!F8377</f>
        <v>0.15722484605604145</v>
      </c>
      <c r="B8377">
        <f>DATOS!G8377*(DATOS!B8377-CALCULOS_ENER!E8377)</f>
        <v>0.15722484605604145</v>
      </c>
      <c r="C8377">
        <f>CALCULOS_ENER!E8377*DATOS!I8377</f>
        <v>0</v>
      </c>
      <c r="D8377">
        <f>CALCULOS_ENER!F8377*DATOS!H8377</f>
        <v>0</v>
      </c>
      <c r="E8377">
        <f>RESULTADOS!$A$5/8760</f>
        <v>4.5662100456621002E-3</v>
      </c>
    </row>
    <row r="8378" spans="1:5" x14ac:dyDescent="0.25">
      <c r="A8378">
        <f>CALCULOS_ENER!B8378*DATOS!F8378</f>
        <v>9.7913960787987905E-2</v>
      </c>
      <c r="B8378">
        <f>DATOS!G8378*(DATOS!B8378-CALCULOS_ENER!E8378)</f>
        <v>9.7913960787987905E-2</v>
      </c>
      <c r="C8378">
        <f>CALCULOS_ENER!E8378*DATOS!I8378</f>
        <v>0</v>
      </c>
      <c r="D8378">
        <f>CALCULOS_ENER!F8378*DATOS!H8378</f>
        <v>0</v>
      </c>
      <c r="E8378">
        <f>RESULTADOS!$A$5/8760</f>
        <v>4.5662100456621002E-3</v>
      </c>
    </row>
    <row r="8379" spans="1:5" x14ac:dyDescent="0.25">
      <c r="A8379">
        <f>CALCULOS_ENER!B8379*DATOS!F8379</f>
        <v>1.8176523479527962E-2</v>
      </c>
      <c r="B8379">
        <f>DATOS!G8379*(DATOS!B8379-CALCULOS_ENER!E8379)</f>
        <v>1.8176523479527962E-2</v>
      </c>
      <c r="C8379">
        <f>CALCULOS_ENER!E8379*DATOS!I8379</f>
        <v>0</v>
      </c>
      <c r="D8379">
        <f>CALCULOS_ENER!F8379*DATOS!H8379</f>
        <v>0</v>
      </c>
      <c r="E8379">
        <f>RESULTADOS!$A$5/8760</f>
        <v>4.5662100456621002E-3</v>
      </c>
    </row>
    <row r="8380" spans="1:5" x14ac:dyDescent="0.25">
      <c r="A8380">
        <f>CALCULOS_ENER!B8380*DATOS!F8380</f>
        <v>1.8176523479527962E-2</v>
      </c>
      <c r="B8380">
        <f>DATOS!G8380*(DATOS!B8380-CALCULOS_ENER!E8380)</f>
        <v>1.8176523479527962E-2</v>
      </c>
      <c r="C8380">
        <f>CALCULOS_ENER!E8380*DATOS!I8380</f>
        <v>0</v>
      </c>
      <c r="D8380">
        <f>CALCULOS_ENER!F8380*DATOS!H8380</f>
        <v>0</v>
      </c>
      <c r="E8380">
        <f>RESULTADOS!$A$5/8760</f>
        <v>4.5662100456621002E-3</v>
      </c>
    </row>
    <row r="8381" spans="1:5" x14ac:dyDescent="0.25">
      <c r="A8381">
        <f>CALCULOS_ENER!B8381*DATOS!F8381</f>
        <v>1.8176523479527962E-2</v>
      </c>
      <c r="B8381">
        <f>DATOS!G8381*(DATOS!B8381-CALCULOS_ENER!E8381)</f>
        <v>1.8176523479527962E-2</v>
      </c>
      <c r="C8381">
        <f>CALCULOS_ENER!E8381*DATOS!I8381</f>
        <v>0</v>
      </c>
      <c r="D8381">
        <f>CALCULOS_ENER!F8381*DATOS!H8381</f>
        <v>0</v>
      </c>
      <c r="E8381">
        <f>RESULTADOS!$A$5/8760</f>
        <v>4.5662100456621002E-3</v>
      </c>
    </row>
    <row r="8382" spans="1:5" x14ac:dyDescent="0.25">
      <c r="A8382">
        <f>CALCULOS_ENER!B8382*DATOS!F8382</f>
        <v>1.8176523479527962E-2</v>
      </c>
      <c r="B8382">
        <f>DATOS!G8382*(DATOS!B8382-CALCULOS_ENER!E8382)</f>
        <v>1.8176523479527962E-2</v>
      </c>
      <c r="C8382">
        <f>CALCULOS_ENER!E8382*DATOS!I8382</f>
        <v>0</v>
      </c>
      <c r="D8382">
        <f>CALCULOS_ENER!F8382*DATOS!H8382</f>
        <v>0</v>
      </c>
      <c r="E8382">
        <f>RESULTADOS!$A$5/8760</f>
        <v>4.5662100456621002E-3</v>
      </c>
    </row>
    <row r="8383" spans="1:5" x14ac:dyDescent="0.25">
      <c r="A8383">
        <f>CALCULOS_ENER!B8383*DATOS!F8383</f>
        <v>1.9301554310379516E-2</v>
      </c>
      <c r="B8383">
        <f>DATOS!G8383*(DATOS!B8383-CALCULOS_ENER!E8383)</f>
        <v>1.9301554310379516E-2</v>
      </c>
      <c r="C8383">
        <f>CALCULOS_ENER!E8383*DATOS!I8383</f>
        <v>0</v>
      </c>
      <c r="D8383">
        <f>CALCULOS_ENER!F8383*DATOS!H8383</f>
        <v>0</v>
      </c>
      <c r="E8383">
        <f>RESULTADOS!$A$5/8760</f>
        <v>4.5662100456621002E-3</v>
      </c>
    </row>
    <row r="8384" spans="1:5" x14ac:dyDescent="0.25">
      <c r="A8384">
        <f>CALCULOS_ENER!B8384*DATOS!F8384</f>
        <v>4.4227733161821228E-2</v>
      </c>
      <c r="B8384">
        <f>DATOS!G8384*(DATOS!B8384-CALCULOS_ENER!E8384)</f>
        <v>4.4227733161821228E-2</v>
      </c>
      <c r="C8384">
        <f>CALCULOS_ENER!E8384*DATOS!I8384</f>
        <v>0</v>
      </c>
      <c r="D8384">
        <f>CALCULOS_ENER!F8384*DATOS!H8384</f>
        <v>0</v>
      </c>
      <c r="E8384">
        <f>RESULTADOS!$A$5/8760</f>
        <v>4.5662100456621002E-3</v>
      </c>
    </row>
    <row r="8385" spans="1:5" x14ac:dyDescent="0.25">
      <c r="A8385">
        <f>CALCULOS_ENER!B8385*DATOS!F8385</f>
        <v>8.1809615138075401E-2</v>
      </c>
      <c r="B8385">
        <f>DATOS!G8385*(DATOS!B8385-CALCULOS_ENER!E8385)</f>
        <v>8.1809615138075401E-2</v>
      </c>
      <c r="C8385">
        <f>CALCULOS_ENER!E8385*DATOS!I8385</f>
        <v>0</v>
      </c>
      <c r="D8385">
        <f>CALCULOS_ENER!F8385*DATOS!H8385</f>
        <v>0</v>
      </c>
      <c r="E8385">
        <f>RESULTADOS!$A$5/8760</f>
        <v>4.5662100456621002E-3</v>
      </c>
    </row>
    <row r="8386" spans="1:5" x14ac:dyDescent="0.25">
      <c r="A8386">
        <f>CALCULOS_ENER!B8386*DATOS!F8386</f>
        <v>9.9704980212364652E-2</v>
      </c>
      <c r="B8386">
        <f>DATOS!G8386*(DATOS!B8386-CALCULOS_ENER!E8386)</f>
        <v>9.9704980212364652E-2</v>
      </c>
      <c r="C8386">
        <f>CALCULOS_ENER!E8386*DATOS!I8386</f>
        <v>0</v>
      </c>
      <c r="D8386">
        <f>CALCULOS_ENER!F8386*DATOS!H8386</f>
        <v>0</v>
      </c>
      <c r="E8386">
        <f>RESULTADOS!$A$5/8760</f>
        <v>4.5662100456621002E-3</v>
      </c>
    </row>
    <row r="8387" spans="1:5" x14ac:dyDescent="0.25">
      <c r="A8387">
        <f>CALCULOS_ENER!B8387*DATOS!F8387</f>
        <v>8.3212186456410264E-2</v>
      </c>
      <c r="B8387">
        <f>DATOS!G8387*(DATOS!B8387-CALCULOS_ENER!E8387)</f>
        <v>8.564328645641027E-2</v>
      </c>
      <c r="C8387">
        <f>CALCULOS_ENER!E8387*DATOS!I8387</f>
        <v>0</v>
      </c>
      <c r="D8387">
        <f>CALCULOS_ENER!F8387*DATOS!H8387</f>
        <v>0</v>
      </c>
      <c r="E8387">
        <f>RESULTADOS!$A$5/8760</f>
        <v>4.5662100456621002E-3</v>
      </c>
    </row>
    <row r="8388" spans="1:5" x14ac:dyDescent="0.25">
      <c r="A8388">
        <f>CALCULOS_ENER!B8388*DATOS!F8388</f>
        <v>6.3918562612873916E-2</v>
      </c>
      <c r="B8388">
        <f>DATOS!G8388*(DATOS!B8388-CALCULOS_ENER!E8388)</f>
        <v>8.001856261287392E-2</v>
      </c>
      <c r="C8388">
        <f>CALCULOS_ENER!E8388*DATOS!I8388</f>
        <v>0</v>
      </c>
      <c r="D8388">
        <f>CALCULOS_ENER!F8388*DATOS!H8388</f>
        <v>0</v>
      </c>
      <c r="E8388">
        <f>RESULTADOS!$A$5/8760</f>
        <v>4.5662100456621002E-3</v>
      </c>
    </row>
    <row r="8389" spans="1:5" x14ac:dyDescent="0.25">
      <c r="A8389">
        <f>CALCULOS_ENER!B8389*DATOS!F8389</f>
        <v>5.3782984140693366E-2</v>
      </c>
      <c r="B8389">
        <f>DATOS!G8389*(DATOS!B8389-CALCULOS_ENER!E8389)</f>
        <v>7.7206184140693357E-2</v>
      </c>
      <c r="C8389">
        <f>CALCULOS_ENER!E8389*DATOS!I8389</f>
        <v>0</v>
      </c>
      <c r="D8389">
        <f>CALCULOS_ENER!F8389*DATOS!H8389</f>
        <v>0</v>
      </c>
      <c r="E8389">
        <f>RESULTADOS!$A$5/8760</f>
        <v>4.5662100456621002E-3</v>
      </c>
    </row>
    <row r="8390" spans="1:5" x14ac:dyDescent="0.25">
      <c r="A8390">
        <f>CALCULOS_ENER!B8390*DATOS!F8390</f>
        <v>2.8439284140693358E-2</v>
      </c>
      <c r="B8390">
        <f>DATOS!G8390*(DATOS!B8390-CALCULOS_ENER!E8390)</f>
        <v>7.7206184140693357E-2</v>
      </c>
      <c r="C8390">
        <f>CALCULOS_ENER!E8390*DATOS!I8390</f>
        <v>0</v>
      </c>
      <c r="D8390">
        <f>CALCULOS_ENER!F8390*DATOS!H8390</f>
        <v>0</v>
      </c>
      <c r="E8390">
        <f>RESULTADOS!$A$5/8760</f>
        <v>4.5662100456621002E-3</v>
      </c>
    </row>
    <row r="8391" spans="1:5" x14ac:dyDescent="0.25">
      <c r="A8391">
        <f>CALCULOS_ENER!B8391*DATOS!F8391</f>
        <v>1.2710807984229733E-2</v>
      </c>
      <c r="B8391">
        <f>DATOS!G8391*(DATOS!B8391-CALCULOS_ENER!E8391)</f>
        <v>8.2830907984229749E-2</v>
      </c>
      <c r="C8391">
        <f>CALCULOS_ENER!E8391*DATOS!I8391</f>
        <v>0</v>
      </c>
      <c r="D8391">
        <f>CALCULOS_ENER!F8391*DATOS!H8391</f>
        <v>0</v>
      </c>
      <c r="E8391">
        <f>RESULTADOS!$A$5/8760</f>
        <v>4.5662100456621002E-3</v>
      </c>
    </row>
    <row r="8392" spans="1:5" x14ac:dyDescent="0.25">
      <c r="A8392">
        <f>CALCULOS_ENER!B8392*DATOS!F8392</f>
        <v>0</v>
      </c>
      <c r="B8392">
        <f>DATOS!G8392*(DATOS!B8392-CALCULOS_ENER!E8392)</f>
        <v>6.2996715968459488E-2</v>
      </c>
      <c r="C8392">
        <f>CALCULOS_ENER!E8392*DATOS!I8392</f>
        <v>1.5543970047141692E-2</v>
      </c>
      <c r="D8392">
        <f>CALCULOS_ENER!F8392*DATOS!H8392</f>
        <v>0</v>
      </c>
      <c r="E8392">
        <f>RESULTADOS!$A$5/8760</f>
        <v>4.5662100456621002E-3</v>
      </c>
    </row>
    <row r="8393" spans="1:5" x14ac:dyDescent="0.25">
      <c r="A8393">
        <f>CALCULOS_ENER!B8393*DATOS!F8393</f>
        <v>5.3395507984229741E-2</v>
      </c>
      <c r="B8393">
        <f>DATOS!G8393*(DATOS!B8393-CALCULOS_ENER!E8393)</f>
        <v>8.2830907984229749E-2</v>
      </c>
      <c r="C8393">
        <f>CALCULOS_ENER!E8393*DATOS!I8393</f>
        <v>0</v>
      </c>
      <c r="D8393">
        <f>CALCULOS_ENER!F8393*DATOS!H8393</f>
        <v>0</v>
      </c>
      <c r="E8393">
        <f>RESULTADOS!$A$5/8760</f>
        <v>4.5662100456621002E-3</v>
      </c>
    </row>
    <row r="8394" spans="1:5" x14ac:dyDescent="0.25">
      <c r="A8394">
        <f>CALCULOS_ENER!B8394*DATOS!F8394</f>
        <v>5.1922986456410261E-2</v>
      </c>
      <c r="B8394">
        <f>DATOS!G8394*(DATOS!B8394-CALCULOS_ENER!E8394)</f>
        <v>8.564328645641027E-2</v>
      </c>
      <c r="C8394">
        <f>CALCULOS_ENER!E8394*DATOS!I8394</f>
        <v>0</v>
      </c>
      <c r="D8394">
        <f>CALCULOS_ENER!F8394*DATOS!H8394</f>
        <v>0</v>
      </c>
      <c r="E8394">
        <f>RESULTADOS!$A$5/8760</f>
        <v>4.5662100456621002E-3</v>
      </c>
    </row>
    <row r="8395" spans="1:5" x14ac:dyDescent="0.25">
      <c r="A8395">
        <f>CALCULOS_ENER!B8395*DATOS!F8395</f>
        <v>8.5362686456410264E-2</v>
      </c>
      <c r="B8395">
        <f>DATOS!G8395*(DATOS!B8395-CALCULOS_ENER!E8395)</f>
        <v>8.564328645641027E-2</v>
      </c>
      <c r="C8395">
        <f>CALCULOS_ENER!E8395*DATOS!I8395</f>
        <v>0</v>
      </c>
      <c r="D8395">
        <f>CALCULOS_ENER!F8395*DATOS!H8395</f>
        <v>0</v>
      </c>
      <c r="E8395">
        <f>RESULTADOS!$A$5/8760</f>
        <v>4.5662100456621002E-3</v>
      </c>
    </row>
    <row r="8396" spans="1:5" x14ac:dyDescent="0.25">
      <c r="A8396">
        <f>CALCULOS_ENER!B8396*DATOS!F8396</f>
        <v>0.10916330917258643</v>
      </c>
      <c r="B8396">
        <f>DATOS!G8396*(DATOS!B8396-CALCULOS_ENER!E8396)</f>
        <v>0.10916330917258643</v>
      </c>
      <c r="C8396">
        <f>CALCULOS_ENER!E8396*DATOS!I8396</f>
        <v>0</v>
      </c>
      <c r="D8396">
        <f>CALCULOS_ENER!F8396*DATOS!H8396</f>
        <v>0</v>
      </c>
      <c r="E8396">
        <f>RESULTADOS!$A$5/8760</f>
        <v>4.5662100456621002E-3</v>
      </c>
    </row>
    <row r="8397" spans="1:5" x14ac:dyDescent="0.25">
      <c r="A8397">
        <f>CALCULOS_ENER!B8397*DATOS!F8397</f>
        <v>0.15339117473770658</v>
      </c>
      <c r="B8397">
        <f>DATOS!G8397*(DATOS!B8397-CALCULOS_ENER!E8397)</f>
        <v>0.15339117473770658</v>
      </c>
      <c r="C8397">
        <f>CALCULOS_ENER!E8397*DATOS!I8397</f>
        <v>0</v>
      </c>
      <c r="D8397">
        <f>CALCULOS_ENER!F8397*DATOS!H8397</f>
        <v>0</v>
      </c>
      <c r="E8397">
        <f>RESULTADOS!$A$5/8760</f>
        <v>4.5662100456621002E-3</v>
      </c>
    </row>
    <row r="8398" spans="1:5" x14ac:dyDescent="0.25">
      <c r="A8398">
        <f>CALCULOS_ENER!B8398*DATOS!F8398</f>
        <v>0.17128653981199582</v>
      </c>
      <c r="B8398">
        <f>DATOS!G8398*(DATOS!B8398-CALCULOS_ENER!E8398)</f>
        <v>0.17128653981199582</v>
      </c>
      <c r="C8398">
        <f>CALCULOS_ENER!E8398*DATOS!I8398</f>
        <v>0</v>
      </c>
      <c r="D8398">
        <f>CALCULOS_ENER!F8398*DATOS!H8398</f>
        <v>0</v>
      </c>
      <c r="E8398">
        <f>RESULTADOS!$A$5/8760</f>
        <v>4.5662100456621002E-3</v>
      </c>
    </row>
    <row r="8399" spans="1:5" x14ac:dyDescent="0.25">
      <c r="A8399">
        <f>CALCULOS_ENER!B8399*DATOS!F8399</f>
        <v>0.20707730306139904</v>
      </c>
      <c r="B8399">
        <f>DATOS!G8399*(DATOS!B8399-CALCULOS_ENER!E8399)</f>
        <v>0.20707730306139904</v>
      </c>
      <c r="C8399">
        <f>CALCULOS_ENER!E8399*DATOS!I8399</f>
        <v>0</v>
      </c>
      <c r="D8399">
        <f>CALCULOS_ENER!F8399*DATOS!H8399</f>
        <v>0</v>
      </c>
      <c r="E8399">
        <f>RESULTADOS!$A$5/8760</f>
        <v>4.5662100456621002E-3</v>
      </c>
    </row>
    <row r="8400" spans="1:5" x14ac:dyDescent="0.25">
      <c r="A8400">
        <f>CALCULOS_ENER!B8400*DATOS!F8400</f>
        <v>0.20707730306139904</v>
      </c>
      <c r="B8400">
        <f>DATOS!G8400*(DATOS!B8400-CALCULOS_ENER!E8400)</f>
        <v>0.20707730306139904</v>
      </c>
      <c r="C8400">
        <f>CALCULOS_ENER!E8400*DATOS!I8400</f>
        <v>0</v>
      </c>
      <c r="D8400">
        <f>CALCULOS_ENER!F8400*DATOS!H8400</f>
        <v>0</v>
      </c>
      <c r="E8400">
        <f>RESULTADOS!$A$5/8760</f>
        <v>4.5662100456621002E-3</v>
      </c>
    </row>
    <row r="8401" spans="1:5" x14ac:dyDescent="0.25">
      <c r="A8401">
        <f>CALCULOS_ENER!B8401*DATOS!F8401</f>
        <v>0.15722484605604145</v>
      </c>
      <c r="B8401">
        <f>DATOS!G8401*(DATOS!B8401-CALCULOS_ENER!E8401)</f>
        <v>0.15722484605604145</v>
      </c>
      <c r="C8401">
        <f>CALCULOS_ENER!E8401*DATOS!I8401</f>
        <v>0</v>
      </c>
      <c r="D8401">
        <f>CALCULOS_ENER!F8401*DATOS!H8401</f>
        <v>0</v>
      </c>
      <c r="E8401">
        <f>RESULTADOS!$A$5/8760</f>
        <v>4.5662100456621002E-3</v>
      </c>
    </row>
    <row r="8402" spans="1:5" x14ac:dyDescent="0.25">
      <c r="A8402">
        <f>CALCULOS_ENER!B8402*DATOS!F8402</f>
        <v>9.7913960787987905E-2</v>
      </c>
      <c r="B8402">
        <f>DATOS!G8402*(DATOS!B8402-CALCULOS_ENER!E8402)</f>
        <v>9.7913960787987905E-2</v>
      </c>
      <c r="C8402">
        <f>CALCULOS_ENER!E8402*DATOS!I8402</f>
        <v>0</v>
      </c>
      <c r="D8402">
        <f>CALCULOS_ENER!F8402*DATOS!H8402</f>
        <v>0</v>
      </c>
      <c r="E8402">
        <f>RESULTADOS!$A$5/8760</f>
        <v>4.5662100456621002E-3</v>
      </c>
    </row>
    <row r="8403" spans="1:5" x14ac:dyDescent="0.25">
      <c r="A8403">
        <f>CALCULOS_ENER!B8403*DATOS!F8403</f>
        <v>1.8176523479527962E-2</v>
      </c>
      <c r="B8403">
        <f>DATOS!G8403*(DATOS!B8403-CALCULOS_ENER!E8403)</f>
        <v>1.8176523479527962E-2</v>
      </c>
      <c r="C8403">
        <f>CALCULOS_ENER!E8403*DATOS!I8403</f>
        <v>0</v>
      </c>
      <c r="D8403">
        <f>CALCULOS_ENER!F8403*DATOS!H8403</f>
        <v>0</v>
      </c>
      <c r="E8403">
        <f>RESULTADOS!$A$5/8760</f>
        <v>4.5662100456621002E-3</v>
      </c>
    </row>
    <row r="8404" spans="1:5" x14ac:dyDescent="0.25">
      <c r="A8404">
        <f>CALCULOS_ENER!B8404*DATOS!F8404</f>
        <v>1.8176523479527962E-2</v>
      </c>
      <c r="B8404">
        <f>DATOS!G8404*(DATOS!B8404-CALCULOS_ENER!E8404)</f>
        <v>1.8176523479527962E-2</v>
      </c>
      <c r="C8404">
        <f>CALCULOS_ENER!E8404*DATOS!I8404</f>
        <v>0</v>
      </c>
      <c r="D8404">
        <f>CALCULOS_ENER!F8404*DATOS!H8404</f>
        <v>0</v>
      </c>
      <c r="E8404">
        <f>RESULTADOS!$A$5/8760</f>
        <v>4.5662100456621002E-3</v>
      </c>
    </row>
    <row r="8405" spans="1:5" x14ac:dyDescent="0.25">
      <c r="A8405">
        <f>CALCULOS_ENER!B8405*DATOS!F8405</f>
        <v>1.8176523479527962E-2</v>
      </c>
      <c r="B8405">
        <f>DATOS!G8405*(DATOS!B8405-CALCULOS_ENER!E8405)</f>
        <v>1.8176523479527962E-2</v>
      </c>
      <c r="C8405">
        <f>CALCULOS_ENER!E8405*DATOS!I8405</f>
        <v>0</v>
      </c>
      <c r="D8405">
        <f>CALCULOS_ENER!F8405*DATOS!H8405</f>
        <v>0</v>
      </c>
      <c r="E8405">
        <f>RESULTADOS!$A$5/8760</f>
        <v>4.5662100456621002E-3</v>
      </c>
    </row>
    <row r="8406" spans="1:5" x14ac:dyDescent="0.25">
      <c r="A8406">
        <f>CALCULOS_ENER!B8406*DATOS!F8406</f>
        <v>1.8176523479527962E-2</v>
      </c>
      <c r="B8406">
        <f>DATOS!G8406*(DATOS!B8406-CALCULOS_ENER!E8406)</f>
        <v>1.8176523479527962E-2</v>
      </c>
      <c r="C8406">
        <f>CALCULOS_ENER!E8406*DATOS!I8406</f>
        <v>0</v>
      </c>
      <c r="D8406">
        <f>CALCULOS_ENER!F8406*DATOS!H8406</f>
        <v>0</v>
      </c>
      <c r="E8406">
        <f>RESULTADOS!$A$5/8760</f>
        <v>4.5662100456621002E-3</v>
      </c>
    </row>
    <row r="8407" spans="1:5" x14ac:dyDescent="0.25">
      <c r="A8407">
        <f>CALCULOS_ENER!B8407*DATOS!F8407</f>
        <v>1.9301554310379516E-2</v>
      </c>
      <c r="B8407">
        <f>DATOS!G8407*(DATOS!B8407-CALCULOS_ENER!E8407)</f>
        <v>1.9301554310379516E-2</v>
      </c>
      <c r="C8407">
        <f>CALCULOS_ENER!E8407*DATOS!I8407</f>
        <v>0</v>
      </c>
      <c r="D8407">
        <f>CALCULOS_ENER!F8407*DATOS!H8407</f>
        <v>0</v>
      </c>
      <c r="E8407">
        <f>RESULTADOS!$A$5/8760</f>
        <v>4.5662100456621002E-3</v>
      </c>
    </row>
    <row r="8408" spans="1:5" x14ac:dyDescent="0.25">
      <c r="A8408">
        <f>CALCULOS_ENER!B8408*DATOS!F8408</f>
        <v>4.4227733161821228E-2</v>
      </c>
      <c r="B8408">
        <f>DATOS!G8408*(DATOS!B8408-CALCULOS_ENER!E8408)</f>
        <v>4.4227733161821228E-2</v>
      </c>
      <c r="C8408">
        <f>CALCULOS_ENER!E8408*DATOS!I8408</f>
        <v>0</v>
      </c>
      <c r="D8408">
        <f>CALCULOS_ENER!F8408*DATOS!H8408</f>
        <v>0</v>
      </c>
      <c r="E8408">
        <f>RESULTADOS!$A$5/8760</f>
        <v>4.5662100456621002E-3</v>
      </c>
    </row>
    <row r="8409" spans="1:5" x14ac:dyDescent="0.25">
      <c r="A8409">
        <f>CALCULOS_ENER!B8409*DATOS!F8409</f>
        <v>8.1809615138075401E-2</v>
      </c>
      <c r="B8409">
        <f>DATOS!G8409*(DATOS!B8409-CALCULOS_ENER!E8409)</f>
        <v>8.1809615138075401E-2</v>
      </c>
      <c r="C8409">
        <f>CALCULOS_ENER!E8409*DATOS!I8409</f>
        <v>0</v>
      </c>
      <c r="D8409">
        <f>CALCULOS_ENER!F8409*DATOS!H8409</f>
        <v>0</v>
      </c>
      <c r="E8409">
        <f>RESULTADOS!$A$5/8760</f>
        <v>4.5662100456621002E-3</v>
      </c>
    </row>
    <row r="8410" spans="1:5" x14ac:dyDescent="0.25">
      <c r="A8410">
        <f>CALCULOS_ENER!B8410*DATOS!F8410</f>
        <v>9.9704980212364652E-2</v>
      </c>
      <c r="B8410">
        <f>DATOS!G8410*(DATOS!B8410-CALCULOS_ENER!E8410)</f>
        <v>9.9704980212364652E-2</v>
      </c>
      <c r="C8410">
        <f>CALCULOS_ENER!E8410*DATOS!I8410</f>
        <v>0</v>
      </c>
      <c r="D8410">
        <f>CALCULOS_ENER!F8410*DATOS!H8410</f>
        <v>0</v>
      </c>
      <c r="E8410">
        <f>RESULTADOS!$A$5/8760</f>
        <v>4.5662100456621002E-3</v>
      </c>
    </row>
    <row r="8411" spans="1:5" x14ac:dyDescent="0.25">
      <c r="A8411">
        <f>CALCULOS_ENER!B8411*DATOS!F8411</f>
        <v>8.4723286456410266E-2</v>
      </c>
      <c r="B8411">
        <f>DATOS!G8411*(DATOS!B8411-CALCULOS_ENER!E8411)</f>
        <v>8.564328645641027E-2</v>
      </c>
      <c r="C8411">
        <f>CALCULOS_ENER!E8411*DATOS!I8411</f>
        <v>0</v>
      </c>
      <c r="D8411">
        <f>CALCULOS_ENER!F8411*DATOS!H8411</f>
        <v>0</v>
      </c>
      <c r="E8411">
        <f>RESULTADOS!$A$5/8760</f>
        <v>4.5662100456621002E-3</v>
      </c>
    </row>
    <row r="8412" spans="1:5" x14ac:dyDescent="0.25">
      <c r="A8412">
        <f>CALCULOS_ENER!B8412*DATOS!F8412</f>
        <v>7.2290562612873921E-2</v>
      </c>
      <c r="B8412">
        <f>DATOS!G8412*(DATOS!B8412-CALCULOS_ENER!E8412)</f>
        <v>8.001856261287392E-2</v>
      </c>
      <c r="C8412">
        <f>CALCULOS_ENER!E8412*DATOS!I8412</f>
        <v>0</v>
      </c>
      <c r="D8412">
        <f>CALCULOS_ENER!F8412*DATOS!H8412</f>
        <v>0</v>
      </c>
      <c r="E8412">
        <f>RESULTADOS!$A$5/8760</f>
        <v>4.5662100456621002E-3</v>
      </c>
    </row>
    <row r="8413" spans="1:5" x14ac:dyDescent="0.25">
      <c r="A8413">
        <f>CALCULOS_ENER!B8413*DATOS!F8413</f>
        <v>6.4374484140693355E-2</v>
      </c>
      <c r="B8413">
        <f>DATOS!G8413*(DATOS!B8413-CALCULOS_ENER!E8413)</f>
        <v>7.7206184140693357E-2</v>
      </c>
      <c r="C8413">
        <f>CALCULOS_ENER!E8413*DATOS!I8413</f>
        <v>0</v>
      </c>
      <c r="D8413">
        <f>CALCULOS_ENER!F8413*DATOS!H8413</f>
        <v>0</v>
      </c>
      <c r="E8413">
        <f>RESULTADOS!$A$5/8760</f>
        <v>4.5662100456621002E-3</v>
      </c>
    </row>
    <row r="8414" spans="1:5" x14ac:dyDescent="0.25">
      <c r="A8414">
        <f>CALCULOS_ENER!B8414*DATOS!F8414</f>
        <v>6.632258414069335E-2</v>
      </c>
      <c r="B8414">
        <f>DATOS!G8414*(DATOS!B8414-CALCULOS_ENER!E8414)</f>
        <v>7.7206184140693357E-2</v>
      </c>
      <c r="C8414">
        <f>CALCULOS_ENER!E8414*DATOS!I8414</f>
        <v>0</v>
      </c>
      <c r="D8414">
        <f>CALCULOS_ENER!F8414*DATOS!H8414</f>
        <v>0</v>
      </c>
      <c r="E8414">
        <f>RESULTADOS!$A$5/8760</f>
        <v>4.5662100456621002E-3</v>
      </c>
    </row>
    <row r="8415" spans="1:5" x14ac:dyDescent="0.25">
      <c r="A8415">
        <f>CALCULOS_ENER!B8415*DATOS!F8415</f>
        <v>7.6439207984229748E-2</v>
      </c>
      <c r="B8415">
        <f>DATOS!G8415*(DATOS!B8415-CALCULOS_ENER!E8415)</f>
        <v>8.2830907984229749E-2</v>
      </c>
      <c r="C8415">
        <f>CALCULOS_ENER!E8415*DATOS!I8415</f>
        <v>0</v>
      </c>
      <c r="D8415">
        <f>CALCULOS_ENER!F8415*DATOS!H8415</f>
        <v>0</v>
      </c>
      <c r="E8415">
        <f>RESULTADOS!$A$5/8760</f>
        <v>4.5662100456621002E-3</v>
      </c>
    </row>
    <row r="8416" spans="1:5" x14ac:dyDescent="0.25">
      <c r="A8416">
        <f>CALCULOS_ENER!B8416*DATOS!F8416</f>
        <v>7.6942907984229744E-2</v>
      </c>
      <c r="B8416">
        <f>DATOS!G8416*(DATOS!B8416-CALCULOS_ENER!E8416)</f>
        <v>8.2830907984229749E-2</v>
      </c>
      <c r="C8416">
        <f>CALCULOS_ENER!E8416*DATOS!I8416</f>
        <v>0</v>
      </c>
      <c r="D8416">
        <f>CALCULOS_ENER!F8416*DATOS!H8416</f>
        <v>0</v>
      </c>
      <c r="E8416">
        <f>RESULTADOS!$A$5/8760</f>
        <v>4.5662100456621002E-3</v>
      </c>
    </row>
    <row r="8417" spans="1:5" x14ac:dyDescent="0.25">
      <c r="A8417">
        <f>CALCULOS_ENER!B8417*DATOS!F8417</f>
        <v>8.0698807984229737E-2</v>
      </c>
      <c r="B8417">
        <f>DATOS!G8417*(DATOS!B8417-CALCULOS_ENER!E8417)</f>
        <v>8.2830907984229749E-2</v>
      </c>
      <c r="C8417">
        <f>CALCULOS_ENER!E8417*DATOS!I8417</f>
        <v>0</v>
      </c>
      <c r="D8417">
        <f>CALCULOS_ENER!F8417*DATOS!H8417</f>
        <v>0</v>
      </c>
      <c r="E8417">
        <f>RESULTADOS!$A$5/8760</f>
        <v>4.5662100456621002E-3</v>
      </c>
    </row>
    <row r="8418" spans="1:5" x14ac:dyDescent="0.25">
      <c r="A8418">
        <f>CALCULOS_ENER!B8418*DATOS!F8418</f>
        <v>5.6263086456410268E-2</v>
      </c>
      <c r="B8418">
        <f>DATOS!G8418*(DATOS!B8418-CALCULOS_ENER!E8418)</f>
        <v>8.564328645641027E-2</v>
      </c>
      <c r="C8418">
        <f>CALCULOS_ENER!E8418*DATOS!I8418</f>
        <v>0</v>
      </c>
      <c r="D8418">
        <f>CALCULOS_ENER!F8418*DATOS!H8418</f>
        <v>0</v>
      </c>
      <c r="E8418">
        <f>RESULTADOS!$A$5/8760</f>
        <v>4.5662100456621002E-3</v>
      </c>
    </row>
    <row r="8419" spans="1:5" x14ac:dyDescent="0.25">
      <c r="A8419">
        <f>CALCULOS_ENER!B8419*DATOS!F8419</f>
        <v>8.5604186456410269E-2</v>
      </c>
      <c r="B8419">
        <f>DATOS!G8419*(DATOS!B8419-CALCULOS_ENER!E8419)</f>
        <v>8.564328645641027E-2</v>
      </c>
      <c r="C8419">
        <f>CALCULOS_ENER!E8419*DATOS!I8419</f>
        <v>0</v>
      </c>
      <c r="D8419">
        <f>CALCULOS_ENER!F8419*DATOS!H8419</f>
        <v>0</v>
      </c>
      <c r="E8419">
        <f>RESULTADOS!$A$5/8760</f>
        <v>4.5662100456621002E-3</v>
      </c>
    </row>
    <row r="8420" spans="1:5" x14ac:dyDescent="0.25">
      <c r="A8420">
        <f>CALCULOS_ENER!B8420*DATOS!F8420</f>
        <v>0.10916330917258643</v>
      </c>
      <c r="B8420">
        <f>DATOS!G8420*(DATOS!B8420-CALCULOS_ENER!E8420)</f>
        <v>0.10916330917258643</v>
      </c>
      <c r="C8420">
        <f>CALCULOS_ENER!E8420*DATOS!I8420</f>
        <v>0</v>
      </c>
      <c r="D8420">
        <f>CALCULOS_ENER!F8420*DATOS!H8420</f>
        <v>0</v>
      </c>
      <c r="E8420">
        <f>RESULTADOS!$A$5/8760</f>
        <v>4.5662100456621002E-3</v>
      </c>
    </row>
    <row r="8421" spans="1:5" x14ac:dyDescent="0.25">
      <c r="A8421">
        <f>CALCULOS_ENER!B8421*DATOS!F8421</f>
        <v>0.15339117473770658</v>
      </c>
      <c r="B8421">
        <f>DATOS!G8421*(DATOS!B8421-CALCULOS_ENER!E8421)</f>
        <v>0.15339117473770658</v>
      </c>
      <c r="C8421">
        <f>CALCULOS_ENER!E8421*DATOS!I8421</f>
        <v>0</v>
      </c>
      <c r="D8421">
        <f>CALCULOS_ENER!F8421*DATOS!H8421</f>
        <v>0</v>
      </c>
      <c r="E8421">
        <f>RESULTADOS!$A$5/8760</f>
        <v>4.5662100456621002E-3</v>
      </c>
    </row>
    <row r="8422" spans="1:5" x14ac:dyDescent="0.25">
      <c r="A8422">
        <f>CALCULOS_ENER!B8422*DATOS!F8422</f>
        <v>0.17128653981199582</v>
      </c>
      <c r="B8422">
        <f>DATOS!G8422*(DATOS!B8422-CALCULOS_ENER!E8422)</f>
        <v>0.17128653981199582</v>
      </c>
      <c r="C8422">
        <f>CALCULOS_ENER!E8422*DATOS!I8422</f>
        <v>0</v>
      </c>
      <c r="D8422">
        <f>CALCULOS_ENER!F8422*DATOS!H8422</f>
        <v>0</v>
      </c>
      <c r="E8422">
        <f>RESULTADOS!$A$5/8760</f>
        <v>4.5662100456621002E-3</v>
      </c>
    </row>
    <row r="8423" spans="1:5" x14ac:dyDescent="0.25">
      <c r="A8423">
        <f>CALCULOS_ENER!B8423*DATOS!F8423</f>
        <v>0.20707730306139904</v>
      </c>
      <c r="B8423">
        <f>DATOS!G8423*(DATOS!B8423-CALCULOS_ENER!E8423)</f>
        <v>0.20707730306139904</v>
      </c>
      <c r="C8423">
        <f>CALCULOS_ENER!E8423*DATOS!I8423</f>
        <v>0</v>
      </c>
      <c r="D8423">
        <f>CALCULOS_ENER!F8423*DATOS!H8423</f>
        <v>0</v>
      </c>
      <c r="E8423">
        <f>RESULTADOS!$A$5/8760</f>
        <v>4.5662100456621002E-3</v>
      </c>
    </row>
    <row r="8424" spans="1:5" x14ac:dyDescent="0.25">
      <c r="A8424">
        <f>CALCULOS_ENER!B8424*DATOS!F8424</f>
        <v>0.20707730306139904</v>
      </c>
      <c r="B8424">
        <f>DATOS!G8424*(DATOS!B8424-CALCULOS_ENER!E8424)</f>
        <v>0.20707730306139904</v>
      </c>
      <c r="C8424">
        <f>CALCULOS_ENER!E8424*DATOS!I8424</f>
        <v>0</v>
      </c>
      <c r="D8424">
        <f>CALCULOS_ENER!F8424*DATOS!H8424</f>
        <v>0</v>
      </c>
      <c r="E8424">
        <f>RESULTADOS!$A$5/8760</f>
        <v>4.5662100456621002E-3</v>
      </c>
    </row>
    <row r="8425" spans="1:5" x14ac:dyDescent="0.25">
      <c r="A8425">
        <f>CALCULOS_ENER!B8425*DATOS!F8425</f>
        <v>0.15722484605604145</v>
      </c>
      <c r="B8425">
        <f>DATOS!G8425*(DATOS!B8425-CALCULOS_ENER!E8425)</f>
        <v>0.15722484605604145</v>
      </c>
      <c r="C8425">
        <f>CALCULOS_ENER!E8425*DATOS!I8425</f>
        <v>0</v>
      </c>
      <c r="D8425">
        <f>CALCULOS_ENER!F8425*DATOS!H8425</f>
        <v>0</v>
      </c>
      <c r="E8425">
        <f>RESULTADOS!$A$5/8760</f>
        <v>4.5662100456621002E-3</v>
      </c>
    </row>
    <row r="8426" spans="1:5" x14ac:dyDescent="0.25">
      <c r="A8426">
        <f>CALCULOS_ENER!B8426*DATOS!F8426</f>
        <v>9.7913960787987905E-2</v>
      </c>
      <c r="B8426">
        <f>DATOS!G8426*(DATOS!B8426-CALCULOS_ENER!E8426)</f>
        <v>9.7913960787987905E-2</v>
      </c>
      <c r="C8426">
        <f>CALCULOS_ENER!E8426*DATOS!I8426</f>
        <v>0</v>
      </c>
      <c r="D8426">
        <f>CALCULOS_ENER!F8426*DATOS!H8426</f>
        <v>0</v>
      </c>
      <c r="E8426">
        <f>RESULTADOS!$A$5/8760</f>
        <v>4.5662100456621002E-3</v>
      </c>
    </row>
    <row r="8427" spans="1:5" x14ac:dyDescent="0.25">
      <c r="A8427">
        <f>CALCULOS_ENER!B8427*DATOS!F8427</f>
        <v>1.8176523479527962E-2</v>
      </c>
      <c r="B8427">
        <f>DATOS!G8427*(DATOS!B8427-CALCULOS_ENER!E8427)</f>
        <v>1.8176523479527962E-2</v>
      </c>
      <c r="C8427">
        <f>CALCULOS_ENER!E8427*DATOS!I8427</f>
        <v>0</v>
      </c>
      <c r="D8427">
        <f>CALCULOS_ENER!F8427*DATOS!H8427</f>
        <v>0</v>
      </c>
      <c r="E8427">
        <f>RESULTADOS!$A$5/8760</f>
        <v>4.5662100456621002E-3</v>
      </c>
    </row>
    <row r="8428" spans="1:5" x14ac:dyDescent="0.25">
      <c r="A8428">
        <f>CALCULOS_ENER!B8428*DATOS!F8428</f>
        <v>1.8176523479527962E-2</v>
      </c>
      <c r="B8428">
        <f>DATOS!G8428*(DATOS!B8428-CALCULOS_ENER!E8428)</f>
        <v>1.8176523479527962E-2</v>
      </c>
      <c r="C8428">
        <f>CALCULOS_ENER!E8428*DATOS!I8428</f>
        <v>0</v>
      </c>
      <c r="D8428">
        <f>CALCULOS_ENER!F8428*DATOS!H8428</f>
        <v>0</v>
      </c>
      <c r="E8428">
        <f>RESULTADOS!$A$5/8760</f>
        <v>4.5662100456621002E-3</v>
      </c>
    </row>
    <row r="8429" spans="1:5" x14ac:dyDescent="0.25">
      <c r="A8429">
        <f>CALCULOS_ENER!B8429*DATOS!F8429</f>
        <v>1.8176523479527962E-2</v>
      </c>
      <c r="B8429">
        <f>DATOS!G8429*(DATOS!B8429-CALCULOS_ENER!E8429)</f>
        <v>1.8176523479527962E-2</v>
      </c>
      <c r="C8429">
        <f>CALCULOS_ENER!E8429*DATOS!I8429</f>
        <v>0</v>
      </c>
      <c r="D8429">
        <f>CALCULOS_ENER!F8429*DATOS!H8429</f>
        <v>0</v>
      </c>
      <c r="E8429">
        <f>RESULTADOS!$A$5/8760</f>
        <v>4.5662100456621002E-3</v>
      </c>
    </row>
    <row r="8430" spans="1:5" x14ac:dyDescent="0.25">
      <c r="A8430">
        <f>CALCULOS_ENER!B8430*DATOS!F8430</f>
        <v>1.8176523479527962E-2</v>
      </c>
      <c r="B8430">
        <f>DATOS!G8430*(DATOS!B8430-CALCULOS_ENER!E8430)</f>
        <v>1.8176523479527962E-2</v>
      </c>
      <c r="C8430">
        <f>CALCULOS_ENER!E8430*DATOS!I8430</f>
        <v>0</v>
      </c>
      <c r="D8430">
        <f>CALCULOS_ENER!F8430*DATOS!H8430</f>
        <v>0</v>
      </c>
      <c r="E8430">
        <f>RESULTADOS!$A$5/8760</f>
        <v>4.5662100456621002E-3</v>
      </c>
    </row>
    <row r="8431" spans="1:5" x14ac:dyDescent="0.25">
      <c r="A8431">
        <f>CALCULOS_ENER!B8431*DATOS!F8431</f>
        <v>1.9301554310379516E-2</v>
      </c>
      <c r="B8431">
        <f>DATOS!G8431*(DATOS!B8431-CALCULOS_ENER!E8431)</f>
        <v>1.9301554310379516E-2</v>
      </c>
      <c r="C8431">
        <f>CALCULOS_ENER!E8431*DATOS!I8431</f>
        <v>0</v>
      </c>
      <c r="D8431">
        <f>CALCULOS_ENER!F8431*DATOS!H8431</f>
        <v>0</v>
      </c>
      <c r="E8431">
        <f>RESULTADOS!$A$5/8760</f>
        <v>4.5662100456621002E-3</v>
      </c>
    </row>
    <row r="8432" spans="1:5" x14ac:dyDescent="0.25">
      <c r="A8432">
        <f>CALCULOS_ENER!B8432*DATOS!F8432</f>
        <v>4.4227733161821228E-2</v>
      </c>
      <c r="B8432">
        <f>DATOS!G8432*(DATOS!B8432-CALCULOS_ENER!E8432)</f>
        <v>4.4227733161821228E-2</v>
      </c>
      <c r="C8432">
        <f>CALCULOS_ENER!E8432*DATOS!I8432</f>
        <v>0</v>
      </c>
      <c r="D8432">
        <f>CALCULOS_ENER!F8432*DATOS!H8432</f>
        <v>0</v>
      </c>
      <c r="E8432">
        <f>RESULTADOS!$A$5/8760</f>
        <v>4.5662100456621002E-3</v>
      </c>
    </row>
    <row r="8433" spans="1:5" x14ac:dyDescent="0.25">
      <c r="A8433">
        <f>CALCULOS_ENER!B8433*DATOS!F8433</f>
        <v>8.1809615138075401E-2</v>
      </c>
      <c r="B8433">
        <f>DATOS!G8433*(DATOS!B8433-CALCULOS_ENER!E8433)</f>
        <v>8.1809615138075401E-2</v>
      </c>
      <c r="C8433">
        <f>CALCULOS_ENER!E8433*DATOS!I8433</f>
        <v>0</v>
      </c>
      <c r="D8433">
        <f>CALCULOS_ENER!F8433*DATOS!H8433</f>
        <v>0</v>
      </c>
      <c r="E8433">
        <f>RESULTADOS!$A$5/8760</f>
        <v>4.5662100456621002E-3</v>
      </c>
    </row>
    <row r="8434" spans="1:5" x14ac:dyDescent="0.25">
      <c r="A8434">
        <f>CALCULOS_ENER!B8434*DATOS!F8434</f>
        <v>9.9704980212364652E-2</v>
      </c>
      <c r="B8434">
        <f>DATOS!G8434*(DATOS!B8434-CALCULOS_ENER!E8434)</f>
        <v>9.9704980212364652E-2</v>
      </c>
      <c r="C8434">
        <f>CALCULOS_ENER!E8434*DATOS!I8434</f>
        <v>0</v>
      </c>
      <c r="D8434">
        <f>CALCULOS_ENER!F8434*DATOS!H8434</f>
        <v>0</v>
      </c>
      <c r="E8434">
        <f>RESULTADOS!$A$5/8760</f>
        <v>4.5662100456621002E-3</v>
      </c>
    </row>
    <row r="8435" spans="1:5" x14ac:dyDescent="0.25">
      <c r="A8435">
        <f>CALCULOS_ENER!B8435*DATOS!F8435</f>
        <v>8.3304186456410259E-2</v>
      </c>
      <c r="B8435">
        <f>DATOS!G8435*(DATOS!B8435-CALCULOS_ENER!E8435)</f>
        <v>8.564328645641027E-2</v>
      </c>
      <c r="C8435">
        <f>CALCULOS_ENER!E8435*DATOS!I8435</f>
        <v>0</v>
      </c>
      <c r="D8435">
        <f>CALCULOS_ENER!F8435*DATOS!H8435</f>
        <v>0</v>
      </c>
      <c r="E8435">
        <f>RESULTADOS!$A$5/8760</f>
        <v>4.5662100456621002E-3</v>
      </c>
    </row>
    <row r="8436" spans="1:5" x14ac:dyDescent="0.25">
      <c r="A8436">
        <f>CALCULOS_ENER!B8436*DATOS!F8436</f>
        <v>1.4894062612873927E-2</v>
      </c>
      <c r="B8436">
        <f>DATOS!G8436*(DATOS!B8436-CALCULOS_ENER!E8436)</f>
        <v>8.001856261287392E-2</v>
      </c>
      <c r="C8436">
        <f>CALCULOS_ENER!E8436*DATOS!I8436</f>
        <v>0</v>
      </c>
      <c r="D8436">
        <f>CALCULOS_ENER!F8436*DATOS!H8436</f>
        <v>0</v>
      </c>
      <c r="E8436">
        <f>RESULTADOS!$A$5/8760</f>
        <v>4.5662100456621002E-3</v>
      </c>
    </row>
    <row r="8437" spans="1:5" x14ac:dyDescent="0.25">
      <c r="A8437">
        <f>CALCULOS_ENER!B8437*DATOS!F8437</f>
        <v>0</v>
      </c>
      <c r="B8437">
        <f>DATOS!G8437*(DATOS!B8437-CALCULOS_ENER!E8437)</f>
        <v>2.9630468281386727E-2</v>
      </c>
      <c r="C8437">
        <f>CALCULOS_ENER!E8437*DATOS!I8437</f>
        <v>3.6717075841766193E-2</v>
      </c>
      <c r="D8437">
        <f>CALCULOS_ENER!F8437*DATOS!H8437</f>
        <v>0</v>
      </c>
      <c r="E8437">
        <f>RESULTADOS!$A$5/8760</f>
        <v>4.5662100456621002E-3</v>
      </c>
    </row>
    <row r="8438" spans="1:5" x14ac:dyDescent="0.25">
      <c r="A8438">
        <f>CALCULOS_ENER!B8438*DATOS!F8438</f>
        <v>0</v>
      </c>
      <c r="B8438">
        <f>DATOS!G8438*(DATOS!B8438-CALCULOS_ENER!E8438)</f>
        <v>4.5351682813867143E-3</v>
      </c>
      <c r="C8438">
        <f>CALCULOS_ENER!E8438*DATOS!I8438</f>
        <v>5.5654939515380732E-2</v>
      </c>
      <c r="D8438">
        <f>CALCULOS_ENER!F8438*DATOS!H8438</f>
        <v>0</v>
      </c>
      <c r="E8438">
        <f>RESULTADOS!$A$5/8760</f>
        <v>4.5662100456621002E-3</v>
      </c>
    </row>
    <row r="8439" spans="1:5" x14ac:dyDescent="0.25">
      <c r="A8439">
        <f>CALCULOS_ENER!B8439*DATOS!F8439</f>
        <v>7.3748079842297469E-3</v>
      </c>
      <c r="B8439">
        <f>DATOS!G8439*(DATOS!B8439-CALCULOS_ENER!E8439)</f>
        <v>8.2830907984229749E-2</v>
      </c>
      <c r="C8439">
        <f>CALCULOS_ENER!E8439*DATOS!I8439</f>
        <v>0</v>
      </c>
      <c r="D8439">
        <f>CALCULOS_ENER!F8439*DATOS!H8439</f>
        <v>0</v>
      </c>
      <c r="E8439">
        <f>RESULTADOS!$A$5/8760</f>
        <v>4.5662100456621002E-3</v>
      </c>
    </row>
    <row r="8440" spans="1:5" x14ac:dyDescent="0.25">
      <c r="A8440">
        <f>CALCULOS_ENER!B8440*DATOS!F8440</f>
        <v>0</v>
      </c>
      <c r="B8440">
        <f>DATOS!G8440*(DATOS!B8440-CALCULOS_ENER!E8440)</f>
        <v>2.5161715968459477E-2</v>
      </c>
      <c r="C8440">
        <f>CALCULOS_ENER!E8440*DATOS!I8440</f>
        <v>4.2750422776907958E-2</v>
      </c>
      <c r="D8440">
        <f>CALCULOS_ENER!F8440*DATOS!H8440</f>
        <v>0</v>
      </c>
      <c r="E8440">
        <f>RESULTADOS!$A$5/8760</f>
        <v>4.5662100456621002E-3</v>
      </c>
    </row>
    <row r="8441" spans="1:5" x14ac:dyDescent="0.25">
      <c r="A8441">
        <f>CALCULOS_ENER!B8441*DATOS!F8441</f>
        <v>0</v>
      </c>
      <c r="B8441">
        <f>DATOS!G8441*(DATOS!B8441-CALCULOS_ENER!E8441)</f>
        <v>3.7147015968459471E-2</v>
      </c>
      <c r="C8441">
        <f>CALCULOS_ENER!E8441*DATOS!I8441</f>
        <v>3.3765361840090727E-2</v>
      </c>
      <c r="D8441">
        <f>CALCULOS_ENER!F8441*DATOS!H8441</f>
        <v>0</v>
      </c>
      <c r="E8441">
        <f>RESULTADOS!$A$5/8760</f>
        <v>4.5662100456621002E-3</v>
      </c>
    </row>
    <row r="8442" spans="1:5" x14ac:dyDescent="0.25">
      <c r="A8442">
        <f>CALCULOS_ENER!B8442*DATOS!F8442</f>
        <v>6.7854864564102614E-3</v>
      </c>
      <c r="B8442">
        <f>DATOS!G8442*(DATOS!B8442-CALCULOS_ENER!E8442)</f>
        <v>8.564328645641027E-2</v>
      </c>
      <c r="C8442">
        <f>CALCULOS_ENER!E8442*DATOS!I8442</f>
        <v>0</v>
      </c>
      <c r="D8442">
        <f>CALCULOS_ENER!F8442*DATOS!H8442</f>
        <v>0</v>
      </c>
      <c r="E8442">
        <f>RESULTADOS!$A$5/8760</f>
        <v>4.5662100456621002E-3</v>
      </c>
    </row>
    <row r="8443" spans="1:5" x14ac:dyDescent="0.25">
      <c r="A8443">
        <f>CALCULOS_ENER!B8443*DATOS!F8443</f>
        <v>8.4962486456410261E-2</v>
      </c>
      <c r="B8443">
        <f>DATOS!G8443*(DATOS!B8443-CALCULOS_ENER!E8443)</f>
        <v>8.564328645641027E-2</v>
      </c>
      <c r="C8443">
        <f>CALCULOS_ENER!E8443*DATOS!I8443</f>
        <v>0</v>
      </c>
      <c r="D8443">
        <f>CALCULOS_ENER!F8443*DATOS!H8443</f>
        <v>0</v>
      </c>
      <c r="E8443">
        <f>RESULTADOS!$A$5/8760</f>
        <v>4.5662100456621002E-3</v>
      </c>
    </row>
    <row r="8444" spans="1:5" x14ac:dyDescent="0.25">
      <c r="A8444">
        <f>CALCULOS_ENER!B8444*DATOS!F8444</f>
        <v>0.10916330917258643</v>
      </c>
      <c r="B8444">
        <f>DATOS!G8444*(DATOS!B8444-CALCULOS_ENER!E8444)</f>
        <v>0.10916330917258643</v>
      </c>
      <c r="C8444">
        <f>CALCULOS_ENER!E8444*DATOS!I8444</f>
        <v>0</v>
      </c>
      <c r="D8444">
        <f>CALCULOS_ENER!F8444*DATOS!H8444</f>
        <v>0</v>
      </c>
      <c r="E8444">
        <f>RESULTADOS!$A$5/8760</f>
        <v>4.5662100456621002E-3</v>
      </c>
    </row>
    <row r="8445" spans="1:5" x14ac:dyDescent="0.25">
      <c r="A8445">
        <f>CALCULOS_ENER!B8445*DATOS!F8445</f>
        <v>0.15339117473770658</v>
      </c>
      <c r="B8445">
        <f>DATOS!G8445*(DATOS!B8445-CALCULOS_ENER!E8445)</f>
        <v>0.15339117473770658</v>
      </c>
      <c r="C8445">
        <f>CALCULOS_ENER!E8445*DATOS!I8445</f>
        <v>0</v>
      </c>
      <c r="D8445">
        <f>CALCULOS_ENER!F8445*DATOS!H8445</f>
        <v>0</v>
      </c>
      <c r="E8445">
        <f>RESULTADOS!$A$5/8760</f>
        <v>4.5662100456621002E-3</v>
      </c>
    </row>
    <row r="8446" spans="1:5" x14ac:dyDescent="0.25">
      <c r="A8446">
        <f>CALCULOS_ENER!B8446*DATOS!F8446</f>
        <v>0.17128653981199582</v>
      </c>
      <c r="B8446">
        <f>DATOS!G8446*(DATOS!B8446-CALCULOS_ENER!E8446)</f>
        <v>0.17128653981199582</v>
      </c>
      <c r="C8446">
        <f>CALCULOS_ENER!E8446*DATOS!I8446</f>
        <v>0</v>
      </c>
      <c r="D8446">
        <f>CALCULOS_ENER!F8446*DATOS!H8446</f>
        <v>0</v>
      </c>
      <c r="E8446">
        <f>RESULTADOS!$A$5/8760</f>
        <v>4.5662100456621002E-3</v>
      </c>
    </row>
    <row r="8447" spans="1:5" x14ac:dyDescent="0.25">
      <c r="A8447">
        <f>CALCULOS_ENER!B8447*DATOS!F8447</f>
        <v>0.20707730306139904</v>
      </c>
      <c r="B8447">
        <f>DATOS!G8447*(DATOS!B8447-CALCULOS_ENER!E8447)</f>
        <v>0.20707730306139904</v>
      </c>
      <c r="C8447">
        <f>CALCULOS_ENER!E8447*DATOS!I8447</f>
        <v>0</v>
      </c>
      <c r="D8447">
        <f>CALCULOS_ENER!F8447*DATOS!H8447</f>
        <v>0</v>
      </c>
      <c r="E8447">
        <f>RESULTADOS!$A$5/8760</f>
        <v>4.5662100456621002E-3</v>
      </c>
    </row>
    <row r="8448" spans="1:5" x14ac:dyDescent="0.25">
      <c r="A8448">
        <f>CALCULOS_ENER!B8448*DATOS!F8448</f>
        <v>0.20707730306139904</v>
      </c>
      <c r="B8448">
        <f>DATOS!G8448*(DATOS!B8448-CALCULOS_ENER!E8448)</f>
        <v>0.20707730306139904</v>
      </c>
      <c r="C8448">
        <f>CALCULOS_ENER!E8448*DATOS!I8448</f>
        <v>0</v>
      </c>
      <c r="D8448">
        <f>CALCULOS_ENER!F8448*DATOS!H8448</f>
        <v>0</v>
      </c>
      <c r="E8448">
        <f>RESULTADOS!$A$5/8760</f>
        <v>4.5662100456621002E-3</v>
      </c>
    </row>
    <row r="8449" spans="1:5" x14ac:dyDescent="0.25">
      <c r="A8449">
        <f>CALCULOS_ENER!B8449*DATOS!F8449</f>
        <v>0.15722484605604145</v>
      </c>
      <c r="B8449">
        <f>DATOS!G8449*(DATOS!B8449-CALCULOS_ENER!E8449)</f>
        <v>0.15722484605604145</v>
      </c>
      <c r="C8449">
        <f>CALCULOS_ENER!E8449*DATOS!I8449</f>
        <v>0</v>
      </c>
      <c r="D8449">
        <f>CALCULOS_ENER!F8449*DATOS!H8449</f>
        <v>0</v>
      </c>
      <c r="E8449">
        <f>RESULTADOS!$A$5/8760</f>
        <v>4.5662100456621002E-3</v>
      </c>
    </row>
    <row r="8450" spans="1:5" x14ac:dyDescent="0.25">
      <c r="A8450">
        <f>CALCULOS_ENER!B8450*DATOS!F8450</f>
        <v>9.7913960787987905E-2</v>
      </c>
      <c r="B8450">
        <f>DATOS!G8450*(DATOS!B8450-CALCULOS_ENER!E8450)</f>
        <v>9.7913960787987905E-2</v>
      </c>
      <c r="C8450">
        <f>CALCULOS_ENER!E8450*DATOS!I8450</f>
        <v>0</v>
      </c>
      <c r="D8450">
        <f>CALCULOS_ENER!F8450*DATOS!H8450</f>
        <v>0</v>
      </c>
      <c r="E8450">
        <f>RESULTADOS!$A$5/8760</f>
        <v>4.5662100456621002E-3</v>
      </c>
    </row>
    <row r="8451" spans="1:5" x14ac:dyDescent="0.25">
      <c r="A8451">
        <f>CALCULOS_ENER!B8451*DATOS!F8451</f>
        <v>1.8176523479527962E-2</v>
      </c>
      <c r="B8451">
        <f>DATOS!G8451*(DATOS!B8451-CALCULOS_ENER!E8451)</f>
        <v>1.8176523479527962E-2</v>
      </c>
      <c r="C8451">
        <f>CALCULOS_ENER!E8451*DATOS!I8451</f>
        <v>0</v>
      </c>
      <c r="D8451">
        <f>CALCULOS_ENER!F8451*DATOS!H8451</f>
        <v>0</v>
      </c>
      <c r="E8451">
        <f>RESULTADOS!$A$5/8760</f>
        <v>4.5662100456621002E-3</v>
      </c>
    </row>
    <row r="8452" spans="1:5" x14ac:dyDescent="0.25">
      <c r="A8452">
        <f>CALCULOS_ENER!B8452*DATOS!F8452</f>
        <v>1.8176523479527962E-2</v>
      </c>
      <c r="B8452">
        <f>DATOS!G8452*(DATOS!B8452-CALCULOS_ENER!E8452)</f>
        <v>1.8176523479527962E-2</v>
      </c>
      <c r="C8452">
        <f>CALCULOS_ENER!E8452*DATOS!I8452</f>
        <v>0</v>
      </c>
      <c r="D8452">
        <f>CALCULOS_ENER!F8452*DATOS!H8452</f>
        <v>0</v>
      </c>
      <c r="E8452">
        <f>RESULTADOS!$A$5/8760</f>
        <v>4.5662100456621002E-3</v>
      </c>
    </row>
    <row r="8453" spans="1:5" x14ac:dyDescent="0.25">
      <c r="A8453">
        <f>CALCULOS_ENER!B8453*DATOS!F8453</f>
        <v>1.8176523479527962E-2</v>
      </c>
      <c r="B8453">
        <f>DATOS!G8453*(DATOS!B8453-CALCULOS_ENER!E8453)</f>
        <v>1.8176523479527962E-2</v>
      </c>
      <c r="C8453">
        <f>CALCULOS_ENER!E8453*DATOS!I8453</f>
        <v>0</v>
      </c>
      <c r="D8453">
        <f>CALCULOS_ENER!F8453*DATOS!H8453</f>
        <v>0</v>
      </c>
      <c r="E8453">
        <f>RESULTADOS!$A$5/8760</f>
        <v>4.5662100456621002E-3</v>
      </c>
    </row>
    <row r="8454" spans="1:5" x14ac:dyDescent="0.25">
      <c r="A8454">
        <f>CALCULOS_ENER!B8454*DATOS!F8454</f>
        <v>1.8176523479527962E-2</v>
      </c>
      <c r="B8454">
        <f>DATOS!G8454*(DATOS!B8454-CALCULOS_ENER!E8454)</f>
        <v>1.8176523479527962E-2</v>
      </c>
      <c r="C8454">
        <f>CALCULOS_ENER!E8454*DATOS!I8454</f>
        <v>0</v>
      </c>
      <c r="D8454">
        <f>CALCULOS_ENER!F8454*DATOS!H8454</f>
        <v>0</v>
      </c>
      <c r="E8454">
        <f>RESULTADOS!$A$5/8760</f>
        <v>4.5662100456621002E-3</v>
      </c>
    </row>
    <row r="8455" spans="1:5" x14ac:dyDescent="0.25">
      <c r="A8455">
        <f>CALCULOS_ENER!B8455*DATOS!F8455</f>
        <v>1.9301554310379516E-2</v>
      </c>
      <c r="B8455">
        <f>DATOS!G8455*(DATOS!B8455-CALCULOS_ENER!E8455)</f>
        <v>1.9301554310379516E-2</v>
      </c>
      <c r="C8455">
        <f>CALCULOS_ENER!E8455*DATOS!I8455</f>
        <v>0</v>
      </c>
      <c r="D8455">
        <f>CALCULOS_ENER!F8455*DATOS!H8455</f>
        <v>0</v>
      </c>
      <c r="E8455">
        <f>RESULTADOS!$A$5/8760</f>
        <v>4.5662100456621002E-3</v>
      </c>
    </row>
    <row r="8456" spans="1:5" x14ac:dyDescent="0.25">
      <c r="A8456">
        <f>CALCULOS_ENER!B8456*DATOS!F8456</f>
        <v>4.4227733161821228E-2</v>
      </c>
      <c r="B8456">
        <f>DATOS!G8456*(DATOS!B8456-CALCULOS_ENER!E8456)</f>
        <v>4.4227733161821228E-2</v>
      </c>
      <c r="C8456">
        <f>CALCULOS_ENER!E8456*DATOS!I8456</f>
        <v>0</v>
      </c>
      <c r="D8456">
        <f>CALCULOS_ENER!F8456*DATOS!H8456</f>
        <v>0</v>
      </c>
      <c r="E8456">
        <f>RESULTADOS!$A$5/8760</f>
        <v>4.5662100456621002E-3</v>
      </c>
    </row>
    <row r="8457" spans="1:5" x14ac:dyDescent="0.25">
      <c r="A8457">
        <f>CALCULOS_ENER!B8457*DATOS!F8457</f>
        <v>8.1809615138075401E-2</v>
      </c>
      <c r="B8457">
        <f>DATOS!G8457*(DATOS!B8457-CALCULOS_ENER!E8457)</f>
        <v>8.1809615138075401E-2</v>
      </c>
      <c r="C8457">
        <f>CALCULOS_ENER!E8457*DATOS!I8457</f>
        <v>0</v>
      </c>
      <c r="D8457">
        <f>CALCULOS_ENER!F8457*DATOS!H8457</f>
        <v>0</v>
      </c>
      <c r="E8457">
        <f>RESULTADOS!$A$5/8760</f>
        <v>4.5662100456621002E-3</v>
      </c>
    </row>
    <row r="8458" spans="1:5" x14ac:dyDescent="0.25">
      <c r="A8458">
        <f>CALCULOS_ENER!B8458*DATOS!F8458</f>
        <v>9.9704980212364652E-2</v>
      </c>
      <c r="B8458">
        <f>DATOS!G8458*(DATOS!B8458-CALCULOS_ENER!E8458)</f>
        <v>9.9704980212364652E-2</v>
      </c>
      <c r="C8458">
        <f>CALCULOS_ENER!E8458*DATOS!I8458</f>
        <v>0</v>
      </c>
      <c r="D8458">
        <f>CALCULOS_ENER!F8458*DATOS!H8458</f>
        <v>0</v>
      </c>
      <c r="E8458">
        <f>RESULTADOS!$A$5/8760</f>
        <v>4.5662100456621002E-3</v>
      </c>
    </row>
    <row r="8459" spans="1:5" x14ac:dyDescent="0.25">
      <c r="A8459">
        <f>CALCULOS_ENER!B8459*DATOS!F8459</f>
        <v>8.4380586456410264E-2</v>
      </c>
      <c r="B8459">
        <f>DATOS!G8459*(DATOS!B8459-CALCULOS_ENER!E8459)</f>
        <v>8.564328645641027E-2</v>
      </c>
      <c r="C8459">
        <f>CALCULOS_ENER!E8459*DATOS!I8459</f>
        <v>0</v>
      </c>
      <c r="D8459">
        <f>CALCULOS_ENER!F8459*DATOS!H8459</f>
        <v>0</v>
      </c>
      <c r="E8459">
        <f>RESULTADOS!$A$5/8760</f>
        <v>4.5662100456621002E-3</v>
      </c>
    </row>
    <row r="8460" spans="1:5" x14ac:dyDescent="0.25">
      <c r="A8460">
        <f>CALCULOS_ENER!B8460*DATOS!F8460</f>
        <v>7.1244062612873915E-2</v>
      </c>
      <c r="B8460">
        <f>DATOS!G8460*(DATOS!B8460-CALCULOS_ENER!E8460)</f>
        <v>8.001856261287392E-2</v>
      </c>
      <c r="C8460">
        <f>CALCULOS_ENER!E8460*DATOS!I8460</f>
        <v>0</v>
      </c>
      <c r="D8460">
        <f>CALCULOS_ENER!F8460*DATOS!H8460</f>
        <v>0</v>
      </c>
      <c r="E8460">
        <f>RESULTADOS!$A$5/8760</f>
        <v>4.5662100456621002E-3</v>
      </c>
    </row>
    <row r="8461" spans="1:5" x14ac:dyDescent="0.25">
      <c r="A8461">
        <f>CALCULOS_ENER!B8461*DATOS!F8461</f>
        <v>1.8638984140693364E-2</v>
      </c>
      <c r="B8461">
        <f>DATOS!G8461*(DATOS!B8461-CALCULOS_ENER!E8461)</f>
        <v>7.7206184140693357E-2</v>
      </c>
      <c r="C8461">
        <f>CALCULOS_ENER!E8461*DATOS!I8461</f>
        <v>0</v>
      </c>
      <c r="D8461">
        <f>CALCULOS_ENER!F8461*DATOS!H8461</f>
        <v>0</v>
      </c>
      <c r="E8461">
        <f>RESULTADOS!$A$5/8760</f>
        <v>4.5662100456621002E-3</v>
      </c>
    </row>
    <row r="8462" spans="1:5" x14ac:dyDescent="0.25">
      <c r="A8462">
        <f>CALCULOS_ENER!B8462*DATOS!F8462</f>
        <v>4.2775184140693361E-2</v>
      </c>
      <c r="B8462">
        <f>DATOS!G8462*(DATOS!B8462-CALCULOS_ENER!E8462)</f>
        <v>7.7206184140693357E-2</v>
      </c>
      <c r="C8462">
        <f>CALCULOS_ENER!E8462*DATOS!I8462</f>
        <v>0</v>
      </c>
      <c r="D8462">
        <f>CALCULOS_ENER!F8462*DATOS!H8462</f>
        <v>0</v>
      </c>
      <c r="E8462">
        <f>RESULTADOS!$A$5/8760</f>
        <v>4.5662100456621002E-3</v>
      </c>
    </row>
    <row r="8463" spans="1:5" x14ac:dyDescent="0.25">
      <c r="A8463">
        <f>CALCULOS_ENER!B8463*DATOS!F8463</f>
        <v>0</v>
      </c>
      <c r="B8463">
        <f>DATOS!G8463*(DATOS!B8463-CALCULOS_ENER!E8463)</f>
        <v>4.6928915968459488E-2</v>
      </c>
      <c r="C8463">
        <f>CALCULOS_ENER!E8463*DATOS!I8463</f>
        <v>2.4663107558659563E-2</v>
      </c>
      <c r="D8463">
        <f>CALCULOS_ENER!F8463*DATOS!H8463</f>
        <v>0</v>
      </c>
      <c r="E8463">
        <f>RESULTADOS!$A$5/8760</f>
        <v>4.5662100456621002E-3</v>
      </c>
    </row>
    <row r="8464" spans="1:5" x14ac:dyDescent="0.25">
      <c r="A8464">
        <f>CALCULOS_ENER!B8464*DATOS!F8464</f>
        <v>0</v>
      </c>
      <c r="B8464">
        <f>DATOS!G8464*(DATOS!B8464-CALCULOS_ENER!E8464)</f>
        <v>2.7878015968459499E-2</v>
      </c>
      <c r="C8464">
        <f>CALCULOS_ENER!E8464*DATOS!I8464</f>
        <v>3.7618838469056629E-2</v>
      </c>
      <c r="D8464">
        <f>CALCULOS_ENER!F8464*DATOS!H8464</f>
        <v>0</v>
      </c>
      <c r="E8464">
        <f>RESULTADOS!$A$5/8760</f>
        <v>4.5662100456621002E-3</v>
      </c>
    </row>
    <row r="8465" spans="1:5" x14ac:dyDescent="0.25">
      <c r="A8465">
        <f>CALCULOS_ENER!B8465*DATOS!F8465</f>
        <v>7.661170798422974E-2</v>
      </c>
      <c r="B8465">
        <f>DATOS!G8465*(DATOS!B8465-CALCULOS_ENER!E8465)</f>
        <v>8.2830907984229749E-2</v>
      </c>
      <c r="C8465">
        <f>CALCULOS_ENER!E8465*DATOS!I8465</f>
        <v>0</v>
      </c>
      <c r="D8465">
        <f>CALCULOS_ENER!F8465*DATOS!H8465</f>
        <v>0</v>
      </c>
      <c r="E8465">
        <f>RESULTADOS!$A$5/8760</f>
        <v>4.5662100456621002E-3</v>
      </c>
    </row>
    <row r="8466" spans="1:5" x14ac:dyDescent="0.25">
      <c r="A8466">
        <f>CALCULOS_ENER!B8466*DATOS!F8466</f>
        <v>5.695078645641026E-2</v>
      </c>
      <c r="B8466">
        <f>DATOS!G8466*(DATOS!B8466-CALCULOS_ENER!E8466)</f>
        <v>8.564328645641027E-2</v>
      </c>
      <c r="C8466">
        <f>CALCULOS_ENER!E8466*DATOS!I8466</f>
        <v>0</v>
      </c>
      <c r="D8466">
        <f>CALCULOS_ENER!F8466*DATOS!H8466</f>
        <v>0</v>
      </c>
      <c r="E8466">
        <f>RESULTADOS!$A$5/8760</f>
        <v>4.5662100456621002E-3</v>
      </c>
    </row>
    <row r="8467" spans="1:5" x14ac:dyDescent="0.25">
      <c r="A8467">
        <f>CALCULOS_ENER!B8467*DATOS!F8467</f>
        <v>8.5270686456410269E-2</v>
      </c>
      <c r="B8467">
        <f>DATOS!G8467*(DATOS!B8467-CALCULOS_ENER!E8467)</f>
        <v>8.564328645641027E-2</v>
      </c>
      <c r="C8467">
        <f>CALCULOS_ENER!E8467*DATOS!I8467</f>
        <v>0</v>
      </c>
      <c r="D8467">
        <f>CALCULOS_ENER!F8467*DATOS!H8467</f>
        <v>0</v>
      </c>
      <c r="E8467">
        <f>RESULTADOS!$A$5/8760</f>
        <v>4.5662100456621002E-3</v>
      </c>
    </row>
    <row r="8468" spans="1:5" x14ac:dyDescent="0.25">
      <c r="A8468">
        <f>CALCULOS_ENER!B8468*DATOS!F8468</f>
        <v>0.10916330917258643</v>
      </c>
      <c r="B8468">
        <f>DATOS!G8468*(DATOS!B8468-CALCULOS_ENER!E8468)</f>
        <v>0.10916330917258643</v>
      </c>
      <c r="C8468">
        <f>CALCULOS_ENER!E8468*DATOS!I8468</f>
        <v>0</v>
      </c>
      <c r="D8468">
        <f>CALCULOS_ENER!F8468*DATOS!H8468</f>
        <v>0</v>
      </c>
      <c r="E8468">
        <f>RESULTADOS!$A$5/8760</f>
        <v>4.5662100456621002E-3</v>
      </c>
    </row>
    <row r="8469" spans="1:5" x14ac:dyDescent="0.25">
      <c r="A8469">
        <f>CALCULOS_ENER!B8469*DATOS!F8469</f>
        <v>0.15339117473770658</v>
      </c>
      <c r="B8469">
        <f>DATOS!G8469*(DATOS!B8469-CALCULOS_ENER!E8469)</f>
        <v>0.15339117473770658</v>
      </c>
      <c r="C8469">
        <f>CALCULOS_ENER!E8469*DATOS!I8469</f>
        <v>0</v>
      </c>
      <c r="D8469">
        <f>CALCULOS_ENER!F8469*DATOS!H8469</f>
        <v>0</v>
      </c>
      <c r="E8469">
        <f>RESULTADOS!$A$5/8760</f>
        <v>4.5662100456621002E-3</v>
      </c>
    </row>
    <row r="8470" spans="1:5" x14ac:dyDescent="0.25">
      <c r="A8470">
        <f>CALCULOS_ENER!B8470*DATOS!F8470</f>
        <v>0.17128653981199582</v>
      </c>
      <c r="B8470">
        <f>DATOS!G8470*(DATOS!B8470-CALCULOS_ENER!E8470)</f>
        <v>0.17128653981199582</v>
      </c>
      <c r="C8470">
        <f>CALCULOS_ENER!E8470*DATOS!I8470</f>
        <v>0</v>
      </c>
      <c r="D8470">
        <f>CALCULOS_ENER!F8470*DATOS!H8470</f>
        <v>0</v>
      </c>
      <c r="E8470">
        <f>RESULTADOS!$A$5/8760</f>
        <v>4.5662100456621002E-3</v>
      </c>
    </row>
    <row r="8471" spans="1:5" x14ac:dyDescent="0.25">
      <c r="A8471">
        <f>CALCULOS_ENER!B8471*DATOS!F8471</f>
        <v>0.20707730306139904</v>
      </c>
      <c r="B8471">
        <f>DATOS!G8471*(DATOS!B8471-CALCULOS_ENER!E8471)</f>
        <v>0.20707730306139904</v>
      </c>
      <c r="C8471">
        <f>CALCULOS_ENER!E8471*DATOS!I8471</f>
        <v>0</v>
      </c>
      <c r="D8471">
        <f>CALCULOS_ENER!F8471*DATOS!H8471</f>
        <v>0</v>
      </c>
      <c r="E8471">
        <f>RESULTADOS!$A$5/8760</f>
        <v>4.5662100456621002E-3</v>
      </c>
    </row>
    <row r="8472" spans="1:5" x14ac:dyDescent="0.25">
      <c r="A8472">
        <f>CALCULOS_ENER!B8472*DATOS!F8472</f>
        <v>0.20707730306139904</v>
      </c>
      <c r="B8472">
        <f>DATOS!G8472*(DATOS!B8472-CALCULOS_ENER!E8472)</f>
        <v>0.20707730306139904</v>
      </c>
      <c r="C8472">
        <f>CALCULOS_ENER!E8472*DATOS!I8472</f>
        <v>0</v>
      </c>
      <c r="D8472">
        <f>CALCULOS_ENER!F8472*DATOS!H8472</f>
        <v>0</v>
      </c>
      <c r="E8472">
        <f>RESULTADOS!$A$5/8760</f>
        <v>4.5662100456621002E-3</v>
      </c>
    </row>
    <row r="8473" spans="1:5" x14ac:dyDescent="0.25">
      <c r="A8473">
        <f>CALCULOS_ENER!B8473*DATOS!F8473</f>
        <v>0.15722484605604145</v>
      </c>
      <c r="B8473">
        <f>DATOS!G8473*(DATOS!B8473-CALCULOS_ENER!E8473)</f>
        <v>0.15722484605604145</v>
      </c>
      <c r="C8473">
        <f>CALCULOS_ENER!E8473*DATOS!I8473</f>
        <v>0</v>
      </c>
      <c r="D8473">
        <f>CALCULOS_ENER!F8473*DATOS!H8473</f>
        <v>0</v>
      </c>
      <c r="E8473">
        <f>RESULTADOS!$A$5/8760</f>
        <v>4.5662100456621002E-3</v>
      </c>
    </row>
    <row r="8474" spans="1:5" x14ac:dyDescent="0.25">
      <c r="A8474">
        <f>CALCULOS_ENER!B8474*DATOS!F8474</f>
        <v>9.7913960787987905E-2</v>
      </c>
      <c r="B8474">
        <f>DATOS!G8474*(DATOS!B8474-CALCULOS_ENER!E8474)</f>
        <v>9.7913960787987905E-2</v>
      </c>
      <c r="C8474">
        <f>CALCULOS_ENER!E8474*DATOS!I8474</f>
        <v>0</v>
      </c>
      <c r="D8474">
        <f>CALCULOS_ENER!F8474*DATOS!H8474</f>
        <v>0</v>
      </c>
      <c r="E8474">
        <f>RESULTADOS!$A$5/8760</f>
        <v>4.5662100456621002E-3</v>
      </c>
    </row>
    <row r="8475" spans="1:5" x14ac:dyDescent="0.25">
      <c r="A8475">
        <f>CALCULOS_ENER!B8475*DATOS!F8475</f>
        <v>1.8176523479527962E-2</v>
      </c>
      <c r="B8475">
        <f>DATOS!G8475*(DATOS!B8475-CALCULOS_ENER!E8475)</f>
        <v>1.8176523479527962E-2</v>
      </c>
      <c r="C8475">
        <f>CALCULOS_ENER!E8475*DATOS!I8475</f>
        <v>0</v>
      </c>
      <c r="D8475">
        <f>CALCULOS_ENER!F8475*DATOS!H8475</f>
        <v>0</v>
      </c>
      <c r="E8475">
        <f>RESULTADOS!$A$5/8760</f>
        <v>4.5662100456621002E-3</v>
      </c>
    </row>
    <row r="8476" spans="1:5" x14ac:dyDescent="0.25">
      <c r="A8476">
        <f>CALCULOS_ENER!B8476*DATOS!F8476</f>
        <v>1.8176523479527962E-2</v>
      </c>
      <c r="B8476">
        <f>DATOS!G8476*(DATOS!B8476-CALCULOS_ENER!E8476)</f>
        <v>1.8176523479527962E-2</v>
      </c>
      <c r="C8476">
        <f>CALCULOS_ENER!E8476*DATOS!I8476</f>
        <v>0</v>
      </c>
      <c r="D8476">
        <f>CALCULOS_ENER!F8476*DATOS!H8476</f>
        <v>0</v>
      </c>
      <c r="E8476">
        <f>RESULTADOS!$A$5/8760</f>
        <v>4.5662100456621002E-3</v>
      </c>
    </row>
    <row r="8477" spans="1:5" x14ac:dyDescent="0.25">
      <c r="A8477">
        <f>CALCULOS_ENER!B8477*DATOS!F8477</f>
        <v>1.8176523479527962E-2</v>
      </c>
      <c r="B8477">
        <f>DATOS!G8477*(DATOS!B8477-CALCULOS_ENER!E8477)</f>
        <v>1.8176523479527962E-2</v>
      </c>
      <c r="C8477">
        <f>CALCULOS_ENER!E8477*DATOS!I8477</f>
        <v>0</v>
      </c>
      <c r="D8477">
        <f>CALCULOS_ENER!F8477*DATOS!H8477</f>
        <v>0</v>
      </c>
      <c r="E8477">
        <f>RESULTADOS!$A$5/8760</f>
        <v>4.5662100456621002E-3</v>
      </c>
    </row>
    <row r="8478" spans="1:5" x14ac:dyDescent="0.25">
      <c r="A8478">
        <f>CALCULOS_ENER!B8478*DATOS!F8478</f>
        <v>1.8176523479527962E-2</v>
      </c>
      <c r="B8478">
        <f>DATOS!G8478*(DATOS!B8478-CALCULOS_ENER!E8478)</f>
        <v>1.8176523479527962E-2</v>
      </c>
      <c r="C8478">
        <f>CALCULOS_ENER!E8478*DATOS!I8478</f>
        <v>0</v>
      </c>
      <c r="D8478">
        <f>CALCULOS_ENER!F8478*DATOS!H8478</f>
        <v>0</v>
      </c>
      <c r="E8478">
        <f>RESULTADOS!$A$5/8760</f>
        <v>4.5662100456621002E-3</v>
      </c>
    </row>
    <row r="8479" spans="1:5" x14ac:dyDescent="0.25">
      <c r="A8479">
        <f>CALCULOS_ENER!B8479*DATOS!F8479</f>
        <v>1.9301554310379516E-2</v>
      </c>
      <c r="B8479">
        <f>DATOS!G8479*(DATOS!B8479-CALCULOS_ENER!E8479)</f>
        <v>1.9301554310379516E-2</v>
      </c>
      <c r="C8479">
        <f>CALCULOS_ENER!E8479*DATOS!I8479</f>
        <v>0</v>
      </c>
      <c r="D8479">
        <f>CALCULOS_ENER!F8479*DATOS!H8479</f>
        <v>0</v>
      </c>
      <c r="E8479">
        <f>RESULTADOS!$A$5/8760</f>
        <v>4.5662100456621002E-3</v>
      </c>
    </row>
    <row r="8480" spans="1:5" x14ac:dyDescent="0.25">
      <c r="A8480">
        <f>CALCULOS_ENER!B8480*DATOS!F8480</f>
        <v>4.4227733161821228E-2</v>
      </c>
      <c r="B8480">
        <f>DATOS!G8480*(DATOS!B8480-CALCULOS_ENER!E8480)</f>
        <v>4.4227733161821228E-2</v>
      </c>
      <c r="C8480">
        <f>CALCULOS_ENER!E8480*DATOS!I8480</f>
        <v>0</v>
      </c>
      <c r="D8480">
        <f>CALCULOS_ENER!F8480*DATOS!H8480</f>
        <v>0</v>
      </c>
      <c r="E8480">
        <f>RESULTADOS!$A$5/8760</f>
        <v>4.5662100456621002E-3</v>
      </c>
    </row>
    <row r="8481" spans="1:5" x14ac:dyDescent="0.25">
      <c r="A8481">
        <f>CALCULOS_ENER!B8481*DATOS!F8481</f>
        <v>8.1809615138075401E-2</v>
      </c>
      <c r="B8481">
        <f>DATOS!G8481*(DATOS!B8481-CALCULOS_ENER!E8481)</f>
        <v>8.1809615138075401E-2</v>
      </c>
      <c r="C8481">
        <f>CALCULOS_ENER!E8481*DATOS!I8481</f>
        <v>0</v>
      </c>
      <c r="D8481">
        <f>CALCULOS_ENER!F8481*DATOS!H8481</f>
        <v>0</v>
      </c>
      <c r="E8481">
        <f>RESULTADOS!$A$5/8760</f>
        <v>4.5662100456621002E-3</v>
      </c>
    </row>
    <row r="8482" spans="1:5" x14ac:dyDescent="0.25">
      <c r="A8482">
        <f>CALCULOS_ENER!B8482*DATOS!F8482</f>
        <v>9.9704980212364652E-2</v>
      </c>
      <c r="B8482">
        <f>DATOS!G8482*(DATOS!B8482-CALCULOS_ENER!E8482)</f>
        <v>9.9704980212364652E-2</v>
      </c>
      <c r="C8482">
        <f>CALCULOS_ENER!E8482*DATOS!I8482</f>
        <v>0</v>
      </c>
      <c r="D8482">
        <f>CALCULOS_ENER!F8482*DATOS!H8482</f>
        <v>0</v>
      </c>
      <c r="E8482">
        <f>RESULTADOS!$A$5/8760</f>
        <v>4.5662100456621002E-3</v>
      </c>
    </row>
    <row r="8483" spans="1:5" x14ac:dyDescent="0.25">
      <c r="A8483">
        <f>CALCULOS_ENER!B8483*DATOS!F8483</f>
        <v>8.3596286456410263E-2</v>
      </c>
      <c r="B8483">
        <f>DATOS!G8483*(DATOS!B8483-CALCULOS_ENER!E8483)</f>
        <v>8.564328645641027E-2</v>
      </c>
      <c r="C8483">
        <f>CALCULOS_ENER!E8483*DATOS!I8483</f>
        <v>0</v>
      </c>
      <c r="D8483">
        <f>CALCULOS_ENER!F8483*DATOS!H8483</f>
        <v>0</v>
      </c>
      <c r="E8483">
        <f>RESULTADOS!$A$5/8760</f>
        <v>4.5662100456621002E-3</v>
      </c>
    </row>
    <row r="8484" spans="1:5" x14ac:dyDescent="0.25">
      <c r="A8484">
        <f>CALCULOS_ENER!B8484*DATOS!F8484</f>
        <v>0</v>
      </c>
      <c r="B8484">
        <f>DATOS!G8484*(DATOS!B8484-CALCULOS_ENER!E8484)</f>
        <v>7.2280625225747838E-2</v>
      </c>
      <c r="C8484">
        <f>CALCULOS_ENER!E8484*DATOS!I8484</f>
        <v>5.164232125755887E-3</v>
      </c>
      <c r="D8484">
        <f>CALCULOS_ENER!F8484*DATOS!H8484</f>
        <v>0</v>
      </c>
      <c r="E8484">
        <f>RESULTADOS!$A$5/8760</f>
        <v>4.5662100456621002E-3</v>
      </c>
    </row>
    <row r="8485" spans="1:5" x14ac:dyDescent="0.25">
      <c r="A8485">
        <f>CALCULOS_ENER!B8485*DATOS!F8485</f>
        <v>2.6665984140693353E-2</v>
      </c>
      <c r="B8485">
        <f>DATOS!G8485*(DATOS!B8485-CALCULOS_ENER!E8485)</f>
        <v>7.7206184140693357E-2</v>
      </c>
      <c r="C8485">
        <f>CALCULOS_ENER!E8485*DATOS!I8485</f>
        <v>0</v>
      </c>
      <c r="D8485">
        <f>CALCULOS_ENER!F8485*DATOS!H8485</f>
        <v>0</v>
      </c>
      <c r="E8485">
        <f>RESULTADOS!$A$5/8760</f>
        <v>4.5662100456621002E-3</v>
      </c>
    </row>
    <row r="8486" spans="1:5" x14ac:dyDescent="0.25">
      <c r="A8486">
        <f>CALCULOS_ENER!B8486*DATOS!F8486</f>
        <v>4.5926184140693355E-2</v>
      </c>
      <c r="B8486">
        <f>DATOS!G8486*(DATOS!B8486-CALCULOS_ENER!E8486)</f>
        <v>7.7206184140693357E-2</v>
      </c>
      <c r="C8486">
        <f>CALCULOS_ENER!E8486*DATOS!I8486</f>
        <v>0</v>
      </c>
      <c r="D8486">
        <f>CALCULOS_ENER!F8486*DATOS!H8486</f>
        <v>0</v>
      </c>
      <c r="E8486">
        <f>RESULTADOS!$A$5/8760</f>
        <v>4.5662100456621002E-3</v>
      </c>
    </row>
    <row r="8487" spans="1:5" x14ac:dyDescent="0.25">
      <c r="A8487">
        <f>CALCULOS_ENER!B8487*DATOS!F8487</f>
        <v>6.8810107984229735E-2</v>
      </c>
      <c r="B8487">
        <f>DATOS!G8487*(DATOS!B8487-CALCULOS_ENER!E8487)</f>
        <v>8.2830907984229749E-2</v>
      </c>
      <c r="C8487">
        <f>CALCULOS_ENER!E8487*DATOS!I8487</f>
        <v>0</v>
      </c>
      <c r="D8487">
        <f>CALCULOS_ENER!F8487*DATOS!H8487</f>
        <v>0</v>
      </c>
      <c r="E8487">
        <f>RESULTADOS!$A$5/8760</f>
        <v>4.5662100456621002E-3</v>
      </c>
    </row>
    <row r="8488" spans="1:5" x14ac:dyDescent="0.25">
      <c r="A8488">
        <f>CALCULOS_ENER!B8488*DATOS!F8488</f>
        <v>7.3046707984229742E-2</v>
      </c>
      <c r="B8488">
        <f>DATOS!G8488*(DATOS!B8488-CALCULOS_ENER!E8488)</f>
        <v>8.2830907984229749E-2</v>
      </c>
      <c r="C8488">
        <f>CALCULOS_ENER!E8488*DATOS!I8488</f>
        <v>0</v>
      </c>
      <c r="D8488">
        <f>CALCULOS_ENER!F8488*DATOS!H8488</f>
        <v>0</v>
      </c>
      <c r="E8488">
        <f>RESULTADOS!$A$5/8760</f>
        <v>4.5662100456621002E-3</v>
      </c>
    </row>
    <row r="8489" spans="1:5" x14ac:dyDescent="0.25">
      <c r="A8489">
        <f>CALCULOS_ENER!B8489*DATOS!F8489</f>
        <v>7.7561607984229744E-2</v>
      </c>
      <c r="B8489">
        <f>DATOS!G8489*(DATOS!B8489-CALCULOS_ENER!E8489)</f>
        <v>8.2830907984229749E-2</v>
      </c>
      <c r="C8489">
        <f>CALCULOS_ENER!E8489*DATOS!I8489</f>
        <v>0</v>
      </c>
      <c r="D8489">
        <f>CALCULOS_ENER!F8489*DATOS!H8489</f>
        <v>0</v>
      </c>
      <c r="E8489">
        <f>RESULTADOS!$A$5/8760</f>
        <v>4.5662100456621002E-3</v>
      </c>
    </row>
    <row r="8490" spans="1:5" x14ac:dyDescent="0.25">
      <c r="A8490">
        <f>CALCULOS_ENER!B8490*DATOS!F8490</f>
        <v>8.4861286456410265E-2</v>
      </c>
      <c r="B8490">
        <f>DATOS!G8490*(DATOS!B8490-CALCULOS_ENER!E8490)</f>
        <v>8.564328645641027E-2</v>
      </c>
      <c r="C8490">
        <f>CALCULOS_ENER!E8490*DATOS!I8490</f>
        <v>0</v>
      </c>
      <c r="D8490">
        <f>CALCULOS_ENER!F8490*DATOS!H8490</f>
        <v>0</v>
      </c>
      <c r="E8490">
        <f>RESULTADOS!$A$5/8760</f>
        <v>4.5662100456621002E-3</v>
      </c>
    </row>
    <row r="8491" spans="1:5" x14ac:dyDescent="0.25">
      <c r="A8491">
        <f>CALCULOS_ENER!B8491*DATOS!F8491</f>
        <v>8.5261486456410268E-2</v>
      </c>
      <c r="B8491">
        <f>DATOS!G8491*(DATOS!B8491-CALCULOS_ENER!E8491)</f>
        <v>8.564328645641027E-2</v>
      </c>
      <c r="C8491">
        <f>CALCULOS_ENER!E8491*DATOS!I8491</f>
        <v>0</v>
      </c>
      <c r="D8491">
        <f>CALCULOS_ENER!F8491*DATOS!H8491</f>
        <v>0</v>
      </c>
      <c r="E8491">
        <f>RESULTADOS!$A$5/8760</f>
        <v>4.5662100456621002E-3</v>
      </c>
    </row>
    <row r="8492" spans="1:5" x14ac:dyDescent="0.25">
      <c r="A8492">
        <f>CALCULOS_ENER!B8492*DATOS!F8492</f>
        <v>0.10916330917258643</v>
      </c>
      <c r="B8492">
        <f>DATOS!G8492*(DATOS!B8492-CALCULOS_ENER!E8492)</f>
        <v>0.10916330917258643</v>
      </c>
      <c r="C8492">
        <f>CALCULOS_ENER!E8492*DATOS!I8492</f>
        <v>0</v>
      </c>
      <c r="D8492">
        <f>CALCULOS_ENER!F8492*DATOS!H8492</f>
        <v>0</v>
      </c>
      <c r="E8492">
        <f>RESULTADOS!$A$5/8760</f>
        <v>4.5662100456621002E-3</v>
      </c>
    </row>
    <row r="8493" spans="1:5" x14ac:dyDescent="0.25">
      <c r="A8493">
        <f>CALCULOS_ENER!B8493*DATOS!F8493</f>
        <v>0.15339117473770658</v>
      </c>
      <c r="B8493">
        <f>DATOS!G8493*(DATOS!B8493-CALCULOS_ENER!E8493)</f>
        <v>0.15339117473770658</v>
      </c>
      <c r="C8493">
        <f>CALCULOS_ENER!E8493*DATOS!I8493</f>
        <v>0</v>
      </c>
      <c r="D8493">
        <f>CALCULOS_ENER!F8493*DATOS!H8493</f>
        <v>0</v>
      </c>
      <c r="E8493">
        <f>RESULTADOS!$A$5/8760</f>
        <v>4.5662100456621002E-3</v>
      </c>
    </row>
    <row r="8494" spans="1:5" x14ac:dyDescent="0.25">
      <c r="A8494">
        <f>CALCULOS_ENER!B8494*DATOS!F8494</f>
        <v>0.17128653981199582</v>
      </c>
      <c r="B8494">
        <f>DATOS!G8494*(DATOS!B8494-CALCULOS_ENER!E8494)</f>
        <v>0.17128653981199582</v>
      </c>
      <c r="C8494">
        <f>CALCULOS_ENER!E8494*DATOS!I8494</f>
        <v>0</v>
      </c>
      <c r="D8494">
        <f>CALCULOS_ENER!F8494*DATOS!H8494</f>
        <v>0</v>
      </c>
      <c r="E8494">
        <f>RESULTADOS!$A$5/8760</f>
        <v>4.5662100456621002E-3</v>
      </c>
    </row>
    <row r="8495" spans="1:5" x14ac:dyDescent="0.25">
      <c r="A8495">
        <f>CALCULOS_ENER!B8495*DATOS!F8495</f>
        <v>0.20707730306139904</v>
      </c>
      <c r="B8495">
        <f>DATOS!G8495*(DATOS!B8495-CALCULOS_ENER!E8495)</f>
        <v>0.20707730306139904</v>
      </c>
      <c r="C8495">
        <f>CALCULOS_ENER!E8495*DATOS!I8495</f>
        <v>0</v>
      </c>
      <c r="D8495">
        <f>CALCULOS_ENER!F8495*DATOS!H8495</f>
        <v>0</v>
      </c>
      <c r="E8495">
        <f>RESULTADOS!$A$5/8760</f>
        <v>4.5662100456621002E-3</v>
      </c>
    </row>
    <row r="8496" spans="1:5" x14ac:dyDescent="0.25">
      <c r="A8496">
        <f>CALCULOS_ENER!B8496*DATOS!F8496</f>
        <v>0.20707730306139904</v>
      </c>
      <c r="B8496">
        <f>DATOS!G8496*(DATOS!B8496-CALCULOS_ENER!E8496)</f>
        <v>0.20707730306139904</v>
      </c>
      <c r="C8496">
        <f>CALCULOS_ENER!E8496*DATOS!I8496</f>
        <v>0</v>
      </c>
      <c r="D8496">
        <f>CALCULOS_ENER!F8496*DATOS!H8496</f>
        <v>0</v>
      </c>
      <c r="E8496">
        <f>RESULTADOS!$A$5/8760</f>
        <v>4.5662100456621002E-3</v>
      </c>
    </row>
    <row r="8497" spans="1:5" x14ac:dyDescent="0.25">
      <c r="A8497">
        <f>CALCULOS_ENER!B8497*DATOS!F8497</f>
        <v>0.15722484605604145</v>
      </c>
      <c r="B8497">
        <f>DATOS!G8497*(DATOS!B8497-CALCULOS_ENER!E8497)</f>
        <v>0.15722484605604145</v>
      </c>
      <c r="C8497">
        <f>CALCULOS_ENER!E8497*DATOS!I8497</f>
        <v>0</v>
      </c>
      <c r="D8497">
        <f>CALCULOS_ENER!F8497*DATOS!H8497</f>
        <v>0</v>
      </c>
      <c r="E8497">
        <f>RESULTADOS!$A$5/8760</f>
        <v>4.5662100456621002E-3</v>
      </c>
    </row>
    <row r="8498" spans="1:5" x14ac:dyDescent="0.25">
      <c r="A8498">
        <f>CALCULOS_ENER!B8498*DATOS!F8498</f>
        <v>9.7913960787987905E-2</v>
      </c>
      <c r="B8498">
        <f>DATOS!G8498*(DATOS!B8498-CALCULOS_ENER!E8498)</f>
        <v>9.7913960787987905E-2</v>
      </c>
      <c r="C8498">
        <f>CALCULOS_ENER!E8498*DATOS!I8498</f>
        <v>0</v>
      </c>
      <c r="D8498">
        <f>CALCULOS_ENER!F8498*DATOS!H8498</f>
        <v>0</v>
      </c>
      <c r="E8498">
        <f>RESULTADOS!$A$5/8760</f>
        <v>4.5662100456621002E-3</v>
      </c>
    </row>
    <row r="8499" spans="1:5" x14ac:dyDescent="0.25">
      <c r="A8499">
        <f>CALCULOS_ENER!B8499*DATOS!F8499</f>
        <v>1.8176523479527962E-2</v>
      </c>
      <c r="B8499">
        <f>DATOS!G8499*(DATOS!B8499-CALCULOS_ENER!E8499)</f>
        <v>1.8176523479527962E-2</v>
      </c>
      <c r="C8499">
        <f>CALCULOS_ENER!E8499*DATOS!I8499</f>
        <v>0</v>
      </c>
      <c r="D8499">
        <f>CALCULOS_ENER!F8499*DATOS!H8499</f>
        <v>0</v>
      </c>
      <c r="E8499">
        <f>RESULTADOS!$A$5/8760</f>
        <v>4.5662100456621002E-3</v>
      </c>
    </row>
    <row r="8500" spans="1:5" x14ac:dyDescent="0.25">
      <c r="A8500">
        <f>CALCULOS_ENER!B8500*DATOS!F8500</f>
        <v>1.8176523479527962E-2</v>
      </c>
      <c r="B8500">
        <f>DATOS!G8500*(DATOS!B8500-CALCULOS_ENER!E8500)</f>
        <v>1.8176523479527962E-2</v>
      </c>
      <c r="C8500">
        <f>CALCULOS_ENER!E8500*DATOS!I8500</f>
        <v>0</v>
      </c>
      <c r="D8500">
        <f>CALCULOS_ENER!F8500*DATOS!H8500</f>
        <v>0</v>
      </c>
      <c r="E8500">
        <f>RESULTADOS!$A$5/8760</f>
        <v>4.5662100456621002E-3</v>
      </c>
    </row>
    <row r="8501" spans="1:5" x14ac:dyDescent="0.25">
      <c r="A8501">
        <f>CALCULOS_ENER!B8501*DATOS!F8501</f>
        <v>1.8176523479527962E-2</v>
      </c>
      <c r="B8501">
        <f>DATOS!G8501*(DATOS!B8501-CALCULOS_ENER!E8501)</f>
        <v>1.8176523479527962E-2</v>
      </c>
      <c r="C8501">
        <f>CALCULOS_ENER!E8501*DATOS!I8501</f>
        <v>0</v>
      </c>
      <c r="D8501">
        <f>CALCULOS_ENER!F8501*DATOS!H8501</f>
        <v>0</v>
      </c>
      <c r="E8501">
        <f>RESULTADOS!$A$5/8760</f>
        <v>4.5662100456621002E-3</v>
      </c>
    </row>
    <row r="8502" spans="1:5" x14ac:dyDescent="0.25">
      <c r="A8502">
        <f>CALCULOS_ENER!B8502*DATOS!F8502</f>
        <v>1.8176523479527962E-2</v>
      </c>
      <c r="B8502">
        <f>DATOS!G8502*(DATOS!B8502-CALCULOS_ENER!E8502)</f>
        <v>1.8176523479527962E-2</v>
      </c>
      <c r="C8502">
        <f>CALCULOS_ENER!E8502*DATOS!I8502</f>
        <v>0</v>
      </c>
      <c r="D8502">
        <f>CALCULOS_ENER!F8502*DATOS!H8502</f>
        <v>0</v>
      </c>
      <c r="E8502">
        <f>RESULTADOS!$A$5/8760</f>
        <v>4.5662100456621002E-3</v>
      </c>
    </row>
    <row r="8503" spans="1:5" x14ac:dyDescent="0.25">
      <c r="A8503">
        <f>CALCULOS_ENER!B8503*DATOS!F8503</f>
        <v>1.9301554310379516E-2</v>
      </c>
      <c r="B8503">
        <f>DATOS!G8503*(DATOS!B8503-CALCULOS_ENER!E8503)</f>
        <v>1.9301554310379516E-2</v>
      </c>
      <c r="C8503">
        <f>CALCULOS_ENER!E8503*DATOS!I8503</f>
        <v>0</v>
      </c>
      <c r="D8503">
        <f>CALCULOS_ENER!F8503*DATOS!H8503</f>
        <v>0</v>
      </c>
      <c r="E8503">
        <f>RESULTADOS!$A$5/8760</f>
        <v>4.5662100456621002E-3</v>
      </c>
    </row>
    <row r="8504" spans="1:5" x14ac:dyDescent="0.25">
      <c r="A8504">
        <f>CALCULOS_ENER!B8504*DATOS!F8504</f>
        <v>4.4227733161821228E-2</v>
      </c>
      <c r="B8504">
        <f>DATOS!G8504*(DATOS!B8504-CALCULOS_ENER!E8504)</f>
        <v>4.4227733161821228E-2</v>
      </c>
      <c r="C8504">
        <f>CALCULOS_ENER!E8504*DATOS!I8504</f>
        <v>0</v>
      </c>
      <c r="D8504">
        <f>CALCULOS_ENER!F8504*DATOS!H8504</f>
        <v>0</v>
      </c>
      <c r="E8504">
        <f>RESULTADOS!$A$5/8760</f>
        <v>4.5662100456621002E-3</v>
      </c>
    </row>
    <row r="8505" spans="1:5" x14ac:dyDescent="0.25">
      <c r="A8505">
        <f>CALCULOS_ENER!B8505*DATOS!F8505</f>
        <v>8.1809615138075401E-2</v>
      </c>
      <c r="B8505">
        <f>DATOS!G8505*(DATOS!B8505-CALCULOS_ENER!E8505)</f>
        <v>8.1809615138075401E-2</v>
      </c>
      <c r="C8505">
        <f>CALCULOS_ENER!E8505*DATOS!I8505</f>
        <v>0</v>
      </c>
      <c r="D8505">
        <f>CALCULOS_ENER!F8505*DATOS!H8505</f>
        <v>0</v>
      </c>
      <c r="E8505">
        <f>RESULTADOS!$A$5/8760</f>
        <v>4.5662100456621002E-3</v>
      </c>
    </row>
    <row r="8506" spans="1:5" x14ac:dyDescent="0.25">
      <c r="A8506">
        <f>CALCULOS_ENER!B8506*DATOS!F8506</f>
        <v>9.9704980212364652E-2</v>
      </c>
      <c r="B8506">
        <f>DATOS!G8506*(DATOS!B8506-CALCULOS_ENER!E8506)</f>
        <v>9.9704980212364652E-2</v>
      </c>
      <c r="C8506">
        <f>CALCULOS_ENER!E8506*DATOS!I8506</f>
        <v>0</v>
      </c>
      <c r="D8506">
        <f>CALCULOS_ENER!F8506*DATOS!H8506</f>
        <v>0</v>
      </c>
      <c r="E8506">
        <f>RESULTADOS!$A$5/8760</f>
        <v>4.5662100456621002E-3</v>
      </c>
    </row>
    <row r="8507" spans="1:5" x14ac:dyDescent="0.25">
      <c r="A8507">
        <f>CALCULOS_ENER!B8507*DATOS!F8507</f>
        <v>8.3598586456410259E-2</v>
      </c>
      <c r="B8507">
        <f>DATOS!G8507*(DATOS!B8507-CALCULOS_ENER!E8507)</f>
        <v>8.564328645641027E-2</v>
      </c>
      <c r="C8507">
        <f>CALCULOS_ENER!E8507*DATOS!I8507</f>
        <v>0</v>
      </c>
      <c r="D8507">
        <f>CALCULOS_ENER!F8507*DATOS!H8507</f>
        <v>0</v>
      </c>
      <c r="E8507">
        <f>RESULTADOS!$A$5/8760</f>
        <v>4.5662100456621002E-3</v>
      </c>
    </row>
    <row r="8508" spans="1:5" x14ac:dyDescent="0.25">
      <c r="A8508">
        <f>CALCULOS_ENER!B8508*DATOS!F8508</f>
        <v>3.3365626128739217E-3</v>
      </c>
      <c r="B8508">
        <f>DATOS!G8508*(DATOS!B8508-CALCULOS_ENER!E8508)</f>
        <v>8.001856261287392E-2</v>
      </c>
      <c r="C8508">
        <f>CALCULOS_ENER!E8508*DATOS!I8508</f>
        <v>0</v>
      </c>
      <c r="D8508">
        <f>CALCULOS_ENER!F8508*DATOS!H8508</f>
        <v>0</v>
      </c>
      <c r="E8508">
        <f>RESULTADOS!$A$5/8760</f>
        <v>4.5662100456621002E-3</v>
      </c>
    </row>
    <row r="8509" spans="1:5" x14ac:dyDescent="0.25">
      <c r="A8509">
        <f>CALCULOS_ENER!B8509*DATOS!F8509</f>
        <v>5.4684584140693361E-2</v>
      </c>
      <c r="B8509">
        <f>DATOS!G8509*(DATOS!B8509-CALCULOS_ENER!E8509)</f>
        <v>7.7206184140693357E-2</v>
      </c>
      <c r="C8509">
        <f>CALCULOS_ENER!E8509*DATOS!I8509</f>
        <v>0</v>
      </c>
      <c r="D8509">
        <f>CALCULOS_ENER!F8509*DATOS!H8509</f>
        <v>0</v>
      </c>
      <c r="E8509">
        <f>RESULTADOS!$A$5/8760</f>
        <v>4.5662100456621002E-3</v>
      </c>
    </row>
    <row r="8510" spans="1:5" x14ac:dyDescent="0.25">
      <c r="A8510">
        <f>CALCULOS_ENER!B8510*DATOS!F8510</f>
        <v>0</v>
      </c>
      <c r="B8510">
        <f>DATOS!G8510*(DATOS!B8510-CALCULOS_ENER!E8510)</f>
        <v>7.5232568281386719E-2</v>
      </c>
      <c r="C8510">
        <f>CALCULOS_ENER!E8510*DATOS!I8510</f>
        <v>1.369560692281031E-3</v>
      </c>
      <c r="D8510">
        <f>CALCULOS_ENER!F8510*DATOS!H8510</f>
        <v>0</v>
      </c>
      <c r="E8510">
        <f>RESULTADOS!$A$5/8760</f>
        <v>4.5662100456621002E-3</v>
      </c>
    </row>
    <row r="8511" spans="1:5" x14ac:dyDescent="0.25">
      <c r="A8511">
        <f>CALCULOS_ENER!B8511*DATOS!F8511</f>
        <v>0</v>
      </c>
      <c r="B8511">
        <f>DATOS!G8511*(DATOS!B8511-CALCULOS_ENER!E8511)</f>
        <v>1.3744515968459471E-2</v>
      </c>
      <c r="C8511">
        <f>CALCULOS_ENER!E8511*DATOS!I8511</f>
        <v>4.6729434808232093E-2</v>
      </c>
      <c r="D8511">
        <f>CALCULOS_ENER!F8511*DATOS!H8511</f>
        <v>0</v>
      </c>
      <c r="E8511">
        <f>RESULTADOS!$A$5/8760</f>
        <v>4.5662100456621002E-3</v>
      </c>
    </row>
    <row r="8512" spans="1:5" x14ac:dyDescent="0.25">
      <c r="A8512">
        <f>CALCULOS_ENER!B8512*DATOS!F8512</f>
        <v>0</v>
      </c>
      <c r="B8512">
        <f>DATOS!G8512*(DATOS!B8512-CALCULOS_ENER!E8512)</f>
        <v>4.8863215968459495E-2</v>
      </c>
      <c r="C8512">
        <f>CALCULOS_ENER!E8512*DATOS!I8512</f>
        <v>2.2522056662630272E-2</v>
      </c>
      <c r="D8512">
        <f>CALCULOS_ENER!F8512*DATOS!H8512</f>
        <v>0</v>
      </c>
      <c r="E8512">
        <f>RESULTADOS!$A$5/8760</f>
        <v>4.5662100456621002E-3</v>
      </c>
    </row>
    <row r="8513" spans="1:5" x14ac:dyDescent="0.25">
      <c r="A8513">
        <f>CALCULOS_ENER!B8513*DATOS!F8513</f>
        <v>7.7952607984229746E-2</v>
      </c>
      <c r="B8513">
        <f>DATOS!G8513*(DATOS!B8513-CALCULOS_ENER!E8513)</f>
        <v>8.2830907984229749E-2</v>
      </c>
      <c r="C8513">
        <f>CALCULOS_ENER!E8513*DATOS!I8513</f>
        <v>0</v>
      </c>
      <c r="D8513">
        <f>CALCULOS_ENER!F8513*DATOS!H8513</f>
        <v>0</v>
      </c>
      <c r="E8513">
        <f>RESULTADOS!$A$5/8760</f>
        <v>4.5662100456621002E-3</v>
      </c>
    </row>
    <row r="8514" spans="1:5" x14ac:dyDescent="0.25">
      <c r="A8514">
        <f>CALCULOS_ENER!B8514*DATOS!F8514</f>
        <v>8.4875086456410259E-2</v>
      </c>
      <c r="B8514">
        <f>DATOS!G8514*(DATOS!B8514-CALCULOS_ENER!E8514)</f>
        <v>8.564328645641027E-2</v>
      </c>
      <c r="C8514">
        <f>CALCULOS_ENER!E8514*DATOS!I8514</f>
        <v>0</v>
      </c>
      <c r="D8514">
        <f>CALCULOS_ENER!F8514*DATOS!H8514</f>
        <v>0</v>
      </c>
      <c r="E8514">
        <f>RESULTADOS!$A$5/8760</f>
        <v>4.5662100456621002E-3</v>
      </c>
    </row>
    <row r="8515" spans="1:5" x14ac:dyDescent="0.25">
      <c r="A8515">
        <f>CALCULOS_ENER!B8515*DATOS!F8515</f>
        <v>8.564328645641027E-2</v>
      </c>
      <c r="B8515">
        <f>DATOS!G8515*(DATOS!B8515-CALCULOS_ENER!E8515)</f>
        <v>8.564328645641027E-2</v>
      </c>
      <c r="C8515">
        <f>CALCULOS_ENER!E8515*DATOS!I8515</f>
        <v>0</v>
      </c>
      <c r="D8515">
        <f>CALCULOS_ENER!F8515*DATOS!H8515</f>
        <v>0</v>
      </c>
      <c r="E8515">
        <f>RESULTADOS!$A$5/8760</f>
        <v>4.5662100456621002E-3</v>
      </c>
    </row>
    <row r="8516" spans="1:5" x14ac:dyDescent="0.25">
      <c r="A8516">
        <f>CALCULOS_ENER!B8516*DATOS!F8516</f>
        <v>0.10916330917258643</v>
      </c>
      <c r="B8516">
        <f>DATOS!G8516*(DATOS!B8516-CALCULOS_ENER!E8516)</f>
        <v>0.10916330917258643</v>
      </c>
      <c r="C8516">
        <f>CALCULOS_ENER!E8516*DATOS!I8516</f>
        <v>0</v>
      </c>
      <c r="D8516">
        <f>CALCULOS_ENER!F8516*DATOS!H8516</f>
        <v>0</v>
      </c>
      <c r="E8516">
        <f>RESULTADOS!$A$5/8760</f>
        <v>4.5662100456621002E-3</v>
      </c>
    </row>
    <row r="8517" spans="1:5" x14ac:dyDescent="0.25">
      <c r="A8517">
        <f>CALCULOS_ENER!B8517*DATOS!F8517</f>
        <v>0.15339117473770658</v>
      </c>
      <c r="B8517">
        <f>DATOS!G8517*(DATOS!B8517-CALCULOS_ENER!E8517)</f>
        <v>0.15339117473770658</v>
      </c>
      <c r="C8517">
        <f>CALCULOS_ENER!E8517*DATOS!I8517</f>
        <v>0</v>
      </c>
      <c r="D8517">
        <f>CALCULOS_ENER!F8517*DATOS!H8517</f>
        <v>0</v>
      </c>
      <c r="E8517">
        <f>RESULTADOS!$A$5/8760</f>
        <v>4.5662100456621002E-3</v>
      </c>
    </row>
    <row r="8518" spans="1:5" x14ac:dyDescent="0.25">
      <c r="A8518">
        <f>CALCULOS_ENER!B8518*DATOS!F8518</f>
        <v>0.17128653981199582</v>
      </c>
      <c r="B8518">
        <f>DATOS!G8518*(DATOS!B8518-CALCULOS_ENER!E8518)</f>
        <v>0.17128653981199582</v>
      </c>
      <c r="C8518">
        <f>CALCULOS_ENER!E8518*DATOS!I8518</f>
        <v>0</v>
      </c>
      <c r="D8518">
        <f>CALCULOS_ENER!F8518*DATOS!H8518</f>
        <v>0</v>
      </c>
      <c r="E8518">
        <f>RESULTADOS!$A$5/8760</f>
        <v>4.5662100456621002E-3</v>
      </c>
    </row>
    <row r="8519" spans="1:5" x14ac:dyDescent="0.25">
      <c r="A8519">
        <f>CALCULOS_ENER!B8519*DATOS!F8519</f>
        <v>0.20707730306139904</v>
      </c>
      <c r="B8519">
        <f>DATOS!G8519*(DATOS!B8519-CALCULOS_ENER!E8519)</f>
        <v>0.20707730306139904</v>
      </c>
      <c r="C8519">
        <f>CALCULOS_ENER!E8519*DATOS!I8519</f>
        <v>0</v>
      </c>
      <c r="D8519">
        <f>CALCULOS_ENER!F8519*DATOS!H8519</f>
        <v>0</v>
      </c>
      <c r="E8519">
        <f>RESULTADOS!$A$5/8760</f>
        <v>4.5662100456621002E-3</v>
      </c>
    </row>
    <row r="8520" spans="1:5" x14ac:dyDescent="0.25">
      <c r="A8520">
        <f>CALCULOS_ENER!B8520*DATOS!F8520</f>
        <v>0.20707730306139904</v>
      </c>
      <c r="B8520">
        <f>DATOS!G8520*(DATOS!B8520-CALCULOS_ENER!E8520)</f>
        <v>0.20707730306139904</v>
      </c>
      <c r="C8520">
        <f>CALCULOS_ENER!E8520*DATOS!I8520</f>
        <v>0</v>
      </c>
      <c r="D8520">
        <f>CALCULOS_ENER!F8520*DATOS!H8520</f>
        <v>0</v>
      </c>
      <c r="E8520">
        <f>RESULTADOS!$A$5/8760</f>
        <v>4.5662100456621002E-3</v>
      </c>
    </row>
    <row r="8521" spans="1:5" x14ac:dyDescent="0.25">
      <c r="A8521">
        <f>CALCULOS_ENER!B8521*DATOS!F8521</f>
        <v>0.15722484605604145</v>
      </c>
      <c r="B8521">
        <f>DATOS!G8521*(DATOS!B8521-CALCULOS_ENER!E8521)</f>
        <v>0.15722484605604145</v>
      </c>
      <c r="C8521">
        <f>CALCULOS_ENER!E8521*DATOS!I8521</f>
        <v>0</v>
      </c>
      <c r="D8521">
        <f>CALCULOS_ENER!F8521*DATOS!H8521</f>
        <v>0</v>
      </c>
      <c r="E8521">
        <f>RESULTADOS!$A$5/8760</f>
        <v>4.5662100456621002E-3</v>
      </c>
    </row>
    <row r="8522" spans="1:5" x14ac:dyDescent="0.25">
      <c r="A8522">
        <f>CALCULOS_ENER!B8522*DATOS!F8522</f>
        <v>9.7913960787987905E-2</v>
      </c>
      <c r="B8522">
        <f>DATOS!G8522*(DATOS!B8522-CALCULOS_ENER!E8522)</f>
        <v>9.7913960787987905E-2</v>
      </c>
      <c r="C8522">
        <f>CALCULOS_ENER!E8522*DATOS!I8522</f>
        <v>0</v>
      </c>
      <c r="D8522">
        <f>CALCULOS_ENER!F8522*DATOS!H8522</f>
        <v>0</v>
      </c>
      <c r="E8522">
        <f>RESULTADOS!$A$5/8760</f>
        <v>4.5662100456621002E-3</v>
      </c>
    </row>
    <row r="8523" spans="1:5" x14ac:dyDescent="0.25">
      <c r="A8523">
        <f>CALCULOS_ENER!B8523*DATOS!F8523</f>
        <v>1.8176523479527962E-2</v>
      </c>
      <c r="B8523">
        <f>DATOS!G8523*(DATOS!B8523-CALCULOS_ENER!E8523)</f>
        <v>1.8176523479527962E-2</v>
      </c>
      <c r="C8523">
        <f>CALCULOS_ENER!E8523*DATOS!I8523</f>
        <v>0</v>
      </c>
      <c r="D8523">
        <f>CALCULOS_ENER!F8523*DATOS!H8523</f>
        <v>0</v>
      </c>
      <c r="E8523">
        <f>RESULTADOS!$A$5/8760</f>
        <v>4.5662100456621002E-3</v>
      </c>
    </row>
    <row r="8524" spans="1:5" x14ac:dyDescent="0.25">
      <c r="A8524">
        <f>CALCULOS_ENER!B8524*DATOS!F8524</f>
        <v>1.8176523479527962E-2</v>
      </c>
      <c r="B8524">
        <f>DATOS!G8524*(DATOS!B8524-CALCULOS_ENER!E8524)</f>
        <v>1.8176523479527962E-2</v>
      </c>
      <c r="C8524">
        <f>CALCULOS_ENER!E8524*DATOS!I8524</f>
        <v>0</v>
      </c>
      <c r="D8524">
        <f>CALCULOS_ENER!F8524*DATOS!H8524</f>
        <v>0</v>
      </c>
      <c r="E8524">
        <f>RESULTADOS!$A$5/8760</f>
        <v>4.5662100456621002E-3</v>
      </c>
    </row>
    <row r="8525" spans="1:5" x14ac:dyDescent="0.25">
      <c r="A8525">
        <f>CALCULOS_ENER!B8525*DATOS!F8525</f>
        <v>1.8176523479527962E-2</v>
      </c>
      <c r="B8525">
        <f>DATOS!G8525*(DATOS!B8525-CALCULOS_ENER!E8525)</f>
        <v>1.8176523479527962E-2</v>
      </c>
      <c r="C8525">
        <f>CALCULOS_ENER!E8525*DATOS!I8525</f>
        <v>0</v>
      </c>
      <c r="D8525">
        <f>CALCULOS_ENER!F8525*DATOS!H8525</f>
        <v>0</v>
      </c>
      <c r="E8525">
        <f>RESULTADOS!$A$5/8760</f>
        <v>4.5662100456621002E-3</v>
      </c>
    </row>
    <row r="8526" spans="1:5" x14ac:dyDescent="0.25">
      <c r="A8526">
        <f>CALCULOS_ENER!B8526*DATOS!F8526</f>
        <v>1.8176523479527962E-2</v>
      </c>
      <c r="B8526">
        <f>DATOS!G8526*(DATOS!B8526-CALCULOS_ENER!E8526)</f>
        <v>1.8176523479527962E-2</v>
      </c>
      <c r="C8526">
        <f>CALCULOS_ENER!E8526*DATOS!I8526</f>
        <v>0</v>
      </c>
      <c r="D8526">
        <f>CALCULOS_ENER!F8526*DATOS!H8526</f>
        <v>0</v>
      </c>
      <c r="E8526">
        <f>RESULTADOS!$A$5/8760</f>
        <v>4.5662100456621002E-3</v>
      </c>
    </row>
    <row r="8527" spans="1:5" x14ac:dyDescent="0.25">
      <c r="A8527">
        <f>CALCULOS_ENER!B8527*DATOS!F8527</f>
        <v>1.9301554310379516E-2</v>
      </c>
      <c r="B8527">
        <f>DATOS!G8527*(DATOS!B8527-CALCULOS_ENER!E8527)</f>
        <v>1.9301554310379516E-2</v>
      </c>
      <c r="C8527">
        <f>CALCULOS_ENER!E8527*DATOS!I8527</f>
        <v>0</v>
      </c>
      <c r="D8527">
        <f>CALCULOS_ENER!F8527*DATOS!H8527</f>
        <v>0</v>
      </c>
      <c r="E8527">
        <f>RESULTADOS!$A$5/8760</f>
        <v>4.5662100456621002E-3</v>
      </c>
    </row>
    <row r="8528" spans="1:5" x14ac:dyDescent="0.25">
      <c r="A8528">
        <f>CALCULOS_ENER!B8528*DATOS!F8528</f>
        <v>4.4227733161821228E-2</v>
      </c>
      <c r="B8528">
        <f>DATOS!G8528*(DATOS!B8528-CALCULOS_ENER!E8528)</f>
        <v>4.4227733161821228E-2</v>
      </c>
      <c r="C8528">
        <f>CALCULOS_ENER!E8528*DATOS!I8528</f>
        <v>0</v>
      </c>
      <c r="D8528">
        <f>CALCULOS_ENER!F8528*DATOS!H8528</f>
        <v>0</v>
      </c>
      <c r="E8528">
        <f>RESULTADOS!$A$5/8760</f>
        <v>4.5662100456621002E-3</v>
      </c>
    </row>
    <row r="8529" spans="1:5" x14ac:dyDescent="0.25">
      <c r="A8529">
        <f>CALCULOS_ENER!B8529*DATOS!F8529</f>
        <v>8.1809615138075401E-2</v>
      </c>
      <c r="B8529">
        <f>DATOS!G8529*(DATOS!B8529-CALCULOS_ENER!E8529)</f>
        <v>8.1809615138075401E-2</v>
      </c>
      <c r="C8529">
        <f>CALCULOS_ENER!E8529*DATOS!I8529</f>
        <v>0</v>
      </c>
      <c r="D8529">
        <f>CALCULOS_ENER!F8529*DATOS!H8529</f>
        <v>0</v>
      </c>
      <c r="E8529">
        <f>RESULTADOS!$A$5/8760</f>
        <v>4.5662100456621002E-3</v>
      </c>
    </row>
    <row r="8530" spans="1:5" x14ac:dyDescent="0.25">
      <c r="A8530">
        <f>CALCULOS_ENER!B8530*DATOS!F8530</f>
        <v>9.9704980212364652E-2</v>
      </c>
      <c r="B8530">
        <f>DATOS!G8530*(DATOS!B8530-CALCULOS_ENER!E8530)</f>
        <v>9.9704980212364652E-2</v>
      </c>
      <c r="C8530">
        <f>CALCULOS_ENER!E8530*DATOS!I8530</f>
        <v>0</v>
      </c>
      <c r="D8530">
        <f>CALCULOS_ENER!F8530*DATOS!H8530</f>
        <v>0</v>
      </c>
      <c r="E8530">
        <f>RESULTADOS!$A$5/8760</f>
        <v>4.5662100456621002E-3</v>
      </c>
    </row>
    <row r="8531" spans="1:5" x14ac:dyDescent="0.25">
      <c r="A8531">
        <f>CALCULOS_ENER!B8531*DATOS!F8531</f>
        <v>8.3729686456410268E-2</v>
      </c>
      <c r="B8531">
        <f>DATOS!G8531*(DATOS!B8531-CALCULOS_ENER!E8531)</f>
        <v>8.564328645641027E-2</v>
      </c>
      <c r="C8531">
        <f>CALCULOS_ENER!E8531*DATOS!I8531</f>
        <v>0</v>
      </c>
      <c r="D8531">
        <f>CALCULOS_ENER!F8531*DATOS!H8531</f>
        <v>0</v>
      </c>
      <c r="E8531">
        <f>RESULTADOS!$A$5/8760</f>
        <v>4.5662100456621002E-3</v>
      </c>
    </row>
    <row r="8532" spans="1:5" x14ac:dyDescent="0.25">
      <c r="A8532">
        <f>CALCULOS_ENER!B8532*DATOS!F8532</f>
        <v>0</v>
      </c>
      <c r="B8532">
        <f>DATOS!G8532*(DATOS!B8532-CALCULOS_ENER!E8532)</f>
        <v>7.0084125225747834E-2</v>
      </c>
      <c r="C8532">
        <f>CALCULOS_ENER!E8532*DATOS!I8532</f>
        <v>6.4357876986164643E-3</v>
      </c>
      <c r="D8532">
        <f>CALCULOS_ENER!F8532*DATOS!H8532</f>
        <v>0</v>
      </c>
      <c r="E8532">
        <f>RESULTADOS!$A$5/8760</f>
        <v>4.5662100456621002E-3</v>
      </c>
    </row>
    <row r="8533" spans="1:5" x14ac:dyDescent="0.25">
      <c r="A8533">
        <f>CALCULOS_ENER!B8533*DATOS!F8533</f>
        <v>0</v>
      </c>
      <c r="B8533">
        <f>DATOS!G8533*(DATOS!B8533-CALCULOS_ENER!E8533)</f>
        <v>2.3657368281386714E-2</v>
      </c>
      <c r="C8533">
        <f>CALCULOS_ENER!E8533*DATOS!I8533</f>
        <v>3.3176983738918253E-2</v>
      </c>
      <c r="D8533">
        <f>CALCULOS_ENER!F8533*DATOS!H8533</f>
        <v>0</v>
      </c>
      <c r="E8533">
        <f>RESULTADOS!$A$5/8760</f>
        <v>4.5662100456621002E-3</v>
      </c>
    </row>
    <row r="8534" spans="1:5" x14ac:dyDescent="0.25">
      <c r="A8534">
        <f>CALCULOS_ENER!B8534*DATOS!F8534</f>
        <v>5.2221284140693359E-2</v>
      </c>
      <c r="B8534">
        <f>DATOS!G8534*(DATOS!B8534-CALCULOS_ENER!E8534)</f>
        <v>7.7206184140693357E-2</v>
      </c>
      <c r="C8534">
        <f>CALCULOS_ENER!E8534*DATOS!I8534</f>
        <v>0</v>
      </c>
      <c r="D8534">
        <f>CALCULOS_ENER!F8534*DATOS!H8534</f>
        <v>0</v>
      </c>
      <c r="E8534">
        <f>RESULTADOS!$A$5/8760</f>
        <v>4.5662100456621002E-3</v>
      </c>
    </row>
    <row r="8535" spans="1:5" x14ac:dyDescent="0.25">
      <c r="A8535">
        <f>CALCULOS_ENER!B8535*DATOS!F8535</f>
        <v>0</v>
      </c>
      <c r="B8535">
        <f>DATOS!G8535*(DATOS!B8535-CALCULOS_ENER!E8535)</f>
        <v>7.1306615968459483E-2</v>
      </c>
      <c r="C8535">
        <f>CALCULOS_ENER!E8535*DATOS!I8535</f>
        <v>7.0899448705717032E-3</v>
      </c>
      <c r="D8535">
        <f>CALCULOS_ENER!F8535*DATOS!H8535</f>
        <v>0</v>
      </c>
      <c r="E8535">
        <f>RESULTADOS!$A$5/8760</f>
        <v>4.5662100456621002E-3</v>
      </c>
    </row>
    <row r="8536" spans="1:5" x14ac:dyDescent="0.25">
      <c r="A8536">
        <f>CALCULOS_ENER!B8536*DATOS!F8536</f>
        <v>7.7023407984229741E-2</v>
      </c>
      <c r="B8536">
        <f>DATOS!G8536*(DATOS!B8536-CALCULOS_ENER!E8536)</f>
        <v>8.2830907984229749E-2</v>
      </c>
      <c r="C8536">
        <f>CALCULOS_ENER!E8536*DATOS!I8536</f>
        <v>0</v>
      </c>
      <c r="D8536">
        <f>CALCULOS_ENER!F8536*DATOS!H8536</f>
        <v>0</v>
      </c>
      <c r="E8536">
        <f>RESULTADOS!$A$5/8760</f>
        <v>4.5662100456621002E-3</v>
      </c>
    </row>
    <row r="8537" spans="1:5" x14ac:dyDescent="0.25">
      <c r="A8537">
        <f>CALCULOS_ENER!B8537*DATOS!F8537</f>
        <v>6.799130798422974E-2</v>
      </c>
      <c r="B8537">
        <f>DATOS!G8537*(DATOS!B8537-CALCULOS_ENER!E8537)</f>
        <v>8.2830907984229749E-2</v>
      </c>
      <c r="C8537">
        <f>CALCULOS_ENER!E8537*DATOS!I8537</f>
        <v>0</v>
      </c>
      <c r="D8537">
        <f>CALCULOS_ENER!F8537*DATOS!H8537</f>
        <v>0</v>
      </c>
      <c r="E8537">
        <f>RESULTADOS!$A$5/8760</f>
        <v>4.5662100456621002E-3</v>
      </c>
    </row>
    <row r="8538" spans="1:5" x14ac:dyDescent="0.25">
      <c r="A8538">
        <f>CALCULOS_ENER!B8538*DATOS!F8538</f>
        <v>7.9656386456410266E-2</v>
      </c>
      <c r="B8538">
        <f>DATOS!G8538*(DATOS!B8538-CALCULOS_ENER!E8538)</f>
        <v>8.564328645641027E-2</v>
      </c>
      <c r="C8538">
        <f>CALCULOS_ENER!E8538*DATOS!I8538</f>
        <v>0</v>
      </c>
      <c r="D8538">
        <f>CALCULOS_ENER!F8538*DATOS!H8538</f>
        <v>0</v>
      </c>
      <c r="E8538">
        <f>RESULTADOS!$A$5/8760</f>
        <v>4.5662100456621002E-3</v>
      </c>
    </row>
    <row r="8539" spans="1:5" x14ac:dyDescent="0.25">
      <c r="A8539">
        <f>CALCULOS_ENER!B8539*DATOS!F8539</f>
        <v>8.5443186456410275E-2</v>
      </c>
      <c r="B8539">
        <f>DATOS!G8539*(DATOS!B8539-CALCULOS_ENER!E8539)</f>
        <v>8.564328645641027E-2</v>
      </c>
      <c r="C8539">
        <f>CALCULOS_ENER!E8539*DATOS!I8539</f>
        <v>0</v>
      </c>
      <c r="D8539">
        <f>CALCULOS_ENER!F8539*DATOS!H8539</f>
        <v>0</v>
      </c>
      <c r="E8539">
        <f>RESULTADOS!$A$5/8760</f>
        <v>4.5662100456621002E-3</v>
      </c>
    </row>
    <row r="8540" spans="1:5" x14ac:dyDescent="0.25">
      <c r="A8540">
        <f>CALCULOS_ENER!B8540*DATOS!F8540</f>
        <v>0.10916330917258643</v>
      </c>
      <c r="B8540">
        <f>DATOS!G8540*(DATOS!B8540-CALCULOS_ENER!E8540)</f>
        <v>0.10916330917258643</v>
      </c>
      <c r="C8540">
        <f>CALCULOS_ENER!E8540*DATOS!I8540</f>
        <v>0</v>
      </c>
      <c r="D8540">
        <f>CALCULOS_ENER!F8540*DATOS!H8540</f>
        <v>0</v>
      </c>
      <c r="E8540">
        <f>RESULTADOS!$A$5/8760</f>
        <v>4.5662100456621002E-3</v>
      </c>
    </row>
    <row r="8541" spans="1:5" x14ac:dyDescent="0.25">
      <c r="A8541">
        <f>CALCULOS_ENER!B8541*DATOS!F8541</f>
        <v>0.15339117473770658</v>
      </c>
      <c r="B8541">
        <f>DATOS!G8541*(DATOS!B8541-CALCULOS_ENER!E8541)</f>
        <v>0.15339117473770658</v>
      </c>
      <c r="C8541">
        <f>CALCULOS_ENER!E8541*DATOS!I8541</f>
        <v>0</v>
      </c>
      <c r="D8541">
        <f>CALCULOS_ENER!F8541*DATOS!H8541</f>
        <v>0</v>
      </c>
      <c r="E8541">
        <f>RESULTADOS!$A$5/8760</f>
        <v>4.5662100456621002E-3</v>
      </c>
    </row>
    <row r="8542" spans="1:5" x14ac:dyDescent="0.25">
      <c r="A8542">
        <f>CALCULOS_ENER!B8542*DATOS!F8542</f>
        <v>0.17128653981199582</v>
      </c>
      <c r="B8542">
        <f>DATOS!G8542*(DATOS!B8542-CALCULOS_ENER!E8542)</f>
        <v>0.17128653981199582</v>
      </c>
      <c r="C8542">
        <f>CALCULOS_ENER!E8542*DATOS!I8542</f>
        <v>0</v>
      </c>
      <c r="D8542">
        <f>CALCULOS_ENER!F8542*DATOS!H8542</f>
        <v>0</v>
      </c>
      <c r="E8542">
        <f>RESULTADOS!$A$5/8760</f>
        <v>4.5662100456621002E-3</v>
      </c>
    </row>
    <row r="8543" spans="1:5" x14ac:dyDescent="0.25">
      <c r="A8543">
        <f>CALCULOS_ENER!B8543*DATOS!F8543</f>
        <v>0.20707730306139904</v>
      </c>
      <c r="B8543">
        <f>DATOS!G8543*(DATOS!B8543-CALCULOS_ENER!E8543)</f>
        <v>0.20707730306139904</v>
      </c>
      <c r="C8543">
        <f>CALCULOS_ENER!E8543*DATOS!I8543</f>
        <v>0</v>
      </c>
      <c r="D8543">
        <f>CALCULOS_ENER!F8543*DATOS!H8543</f>
        <v>0</v>
      </c>
      <c r="E8543">
        <f>RESULTADOS!$A$5/8760</f>
        <v>4.5662100456621002E-3</v>
      </c>
    </row>
    <row r="8544" spans="1:5" x14ac:dyDescent="0.25">
      <c r="A8544">
        <f>CALCULOS_ENER!B8544*DATOS!F8544</f>
        <v>0.20707730306139904</v>
      </c>
      <c r="B8544">
        <f>DATOS!G8544*(DATOS!B8544-CALCULOS_ENER!E8544)</f>
        <v>0.20707730306139904</v>
      </c>
      <c r="C8544">
        <f>CALCULOS_ENER!E8544*DATOS!I8544</f>
        <v>0</v>
      </c>
      <c r="D8544">
        <f>CALCULOS_ENER!F8544*DATOS!H8544</f>
        <v>0</v>
      </c>
      <c r="E8544">
        <f>RESULTADOS!$A$5/8760</f>
        <v>4.5662100456621002E-3</v>
      </c>
    </row>
    <row r="8545" spans="1:5" x14ac:dyDescent="0.25">
      <c r="A8545">
        <f>CALCULOS_ENER!B8545*DATOS!F8545</f>
        <v>0.15722484605604145</v>
      </c>
      <c r="B8545">
        <f>DATOS!G8545*(DATOS!B8545-CALCULOS_ENER!E8545)</f>
        <v>0.15722484605604145</v>
      </c>
      <c r="C8545">
        <f>CALCULOS_ENER!E8545*DATOS!I8545</f>
        <v>0</v>
      </c>
      <c r="D8545">
        <f>CALCULOS_ENER!F8545*DATOS!H8545</f>
        <v>0</v>
      </c>
      <c r="E8545">
        <f>RESULTADOS!$A$5/8760</f>
        <v>4.5662100456621002E-3</v>
      </c>
    </row>
    <row r="8546" spans="1:5" x14ac:dyDescent="0.25">
      <c r="A8546">
        <f>CALCULOS_ENER!B8546*DATOS!F8546</f>
        <v>9.7913960787987905E-2</v>
      </c>
      <c r="B8546">
        <f>DATOS!G8546*(DATOS!B8546-CALCULOS_ENER!E8546)</f>
        <v>9.7913960787987905E-2</v>
      </c>
      <c r="C8546">
        <f>CALCULOS_ENER!E8546*DATOS!I8546</f>
        <v>0</v>
      </c>
      <c r="D8546">
        <f>CALCULOS_ENER!F8546*DATOS!H8546</f>
        <v>0</v>
      </c>
      <c r="E8546">
        <f>RESULTADOS!$A$5/8760</f>
        <v>4.5662100456621002E-3</v>
      </c>
    </row>
    <row r="8547" spans="1:5" x14ac:dyDescent="0.25">
      <c r="A8547">
        <f>CALCULOS_ENER!B8547*DATOS!F8547</f>
        <v>1.8176523479527962E-2</v>
      </c>
      <c r="B8547">
        <f>DATOS!G8547*(DATOS!B8547-CALCULOS_ENER!E8547)</f>
        <v>1.8176523479527962E-2</v>
      </c>
      <c r="C8547">
        <f>CALCULOS_ENER!E8547*DATOS!I8547</f>
        <v>0</v>
      </c>
      <c r="D8547">
        <f>CALCULOS_ENER!F8547*DATOS!H8547</f>
        <v>0</v>
      </c>
      <c r="E8547">
        <f>RESULTADOS!$A$5/8760</f>
        <v>4.5662100456621002E-3</v>
      </c>
    </row>
    <row r="8548" spans="1:5" x14ac:dyDescent="0.25">
      <c r="A8548">
        <f>CALCULOS_ENER!B8548*DATOS!F8548</f>
        <v>1.8176523479527962E-2</v>
      </c>
      <c r="B8548">
        <f>DATOS!G8548*(DATOS!B8548-CALCULOS_ENER!E8548)</f>
        <v>1.8176523479527962E-2</v>
      </c>
      <c r="C8548">
        <f>CALCULOS_ENER!E8548*DATOS!I8548</f>
        <v>0</v>
      </c>
      <c r="D8548">
        <f>CALCULOS_ENER!F8548*DATOS!H8548</f>
        <v>0</v>
      </c>
      <c r="E8548">
        <f>RESULTADOS!$A$5/8760</f>
        <v>4.5662100456621002E-3</v>
      </c>
    </row>
    <row r="8549" spans="1:5" x14ac:dyDescent="0.25">
      <c r="A8549">
        <f>CALCULOS_ENER!B8549*DATOS!F8549</f>
        <v>1.8176523479527962E-2</v>
      </c>
      <c r="B8549">
        <f>DATOS!G8549*(DATOS!B8549-CALCULOS_ENER!E8549)</f>
        <v>1.8176523479527962E-2</v>
      </c>
      <c r="C8549">
        <f>CALCULOS_ENER!E8549*DATOS!I8549</f>
        <v>0</v>
      </c>
      <c r="D8549">
        <f>CALCULOS_ENER!F8549*DATOS!H8549</f>
        <v>0</v>
      </c>
      <c r="E8549">
        <f>RESULTADOS!$A$5/8760</f>
        <v>4.5662100456621002E-3</v>
      </c>
    </row>
    <row r="8550" spans="1:5" x14ac:dyDescent="0.25">
      <c r="A8550">
        <f>CALCULOS_ENER!B8550*DATOS!F8550</f>
        <v>1.8176523479527962E-2</v>
      </c>
      <c r="B8550">
        <f>DATOS!G8550*(DATOS!B8550-CALCULOS_ENER!E8550)</f>
        <v>1.8176523479527962E-2</v>
      </c>
      <c r="C8550">
        <f>CALCULOS_ENER!E8550*DATOS!I8550</f>
        <v>0</v>
      </c>
      <c r="D8550">
        <f>CALCULOS_ENER!F8550*DATOS!H8550</f>
        <v>0</v>
      </c>
      <c r="E8550">
        <f>RESULTADOS!$A$5/8760</f>
        <v>4.5662100456621002E-3</v>
      </c>
    </row>
    <row r="8551" spans="1:5" x14ac:dyDescent="0.25">
      <c r="A8551">
        <f>CALCULOS_ENER!B8551*DATOS!F8551</f>
        <v>1.9301554310379516E-2</v>
      </c>
      <c r="B8551">
        <f>DATOS!G8551*(DATOS!B8551-CALCULOS_ENER!E8551)</f>
        <v>1.9301554310379516E-2</v>
      </c>
      <c r="C8551">
        <f>CALCULOS_ENER!E8551*DATOS!I8551</f>
        <v>0</v>
      </c>
      <c r="D8551">
        <f>CALCULOS_ENER!F8551*DATOS!H8551</f>
        <v>0</v>
      </c>
      <c r="E8551">
        <f>RESULTADOS!$A$5/8760</f>
        <v>4.5662100456621002E-3</v>
      </c>
    </row>
    <row r="8552" spans="1:5" x14ac:dyDescent="0.25">
      <c r="A8552">
        <f>CALCULOS_ENER!B8552*DATOS!F8552</f>
        <v>4.4227733161821228E-2</v>
      </c>
      <c r="B8552">
        <f>DATOS!G8552*(DATOS!B8552-CALCULOS_ENER!E8552)</f>
        <v>4.4227733161821228E-2</v>
      </c>
      <c r="C8552">
        <f>CALCULOS_ENER!E8552*DATOS!I8552</f>
        <v>0</v>
      </c>
      <c r="D8552">
        <f>CALCULOS_ENER!F8552*DATOS!H8552</f>
        <v>0</v>
      </c>
      <c r="E8552">
        <f>RESULTADOS!$A$5/8760</f>
        <v>4.5662100456621002E-3</v>
      </c>
    </row>
    <row r="8553" spans="1:5" x14ac:dyDescent="0.25">
      <c r="A8553">
        <f>CALCULOS_ENER!B8553*DATOS!F8553</f>
        <v>8.1809615138075401E-2</v>
      </c>
      <c r="B8553">
        <f>DATOS!G8553*(DATOS!B8553-CALCULOS_ENER!E8553)</f>
        <v>8.1809615138075401E-2</v>
      </c>
      <c r="C8553">
        <f>CALCULOS_ENER!E8553*DATOS!I8553</f>
        <v>0</v>
      </c>
      <c r="D8553">
        <f>CALCULOS_ENER!F8553*DATOS!H8553</f>
        <v>0</v>
      </c>
      <c r="E8553">
        <f>RESULTADOS!$A$5/8760</f>
        <v>4.5662100456621002E-3</v>
      </c>
    </row>
    <row r="8554" spans="1:5" x14ac:dyDescent="0.25">
      <c r="A8554">
        <f>CALCULOS_ENER!B8554*DATOS!F8554</f>
        <v>9.9704980212364652E-2</v>
      </c>
      <c r="B8554">
        <f>DATOS!G8554*(DATOS!B8554-CALCULOS_ENER!E8554)</f>
        <v>9.9704980212364652E-2</v>
      </c>
      <c r="C8554">
        <f>CALCULOS_ENER!E8554*DATOS!I8554</f>
        <v>0</v>
      </c>
      <c r="D8554">
        <f>CALCULOS_ENER!F8554*DATOS!H8554</f>
        <v>0</v>
      </c>
      <c r="E8554">
        <f>RESULTADOS!$A$5/8760</f>
        <v>4.5662100456621002E-3</v>
      </c>
    </row>
    <row r="8555" spans="1:5" x14ac:dyDescent="0.25">
      <c r="A8555">
        <f>CALCULOS_ENER!B8555*DATOS!F8555</f>
        <v>8.5052186456410259E-2</v>
      </c>
      <c r="B8555">
        <f>DATOS!G8555*(DATOS!B8555-CALCULOS_ENER!E8555)</f>
        <v>8.564328645641027E-2</v>
      </c>
      <c r="C8555">
        <f>CALCULOS_ENER!E8555*DATOS!I8555</f>
        <v>0</v>
      </c>
      <c r="D8555">
        <f>CALCULOS_ENER!F8555*DATOS!H8555</f>
        <v>0</v>
      </c>
      <c r="E8555">
        <f>RESULTADOS!$A$5/8760</f>
        <v>4.5662100456621002E-3</v>
      </c>
    </row>
    <row r="8556" spans="1:5" x14ac:dyDescent="0.25">
      <c r="A8556">
        <f>CALCULOS_ENER!B8556*DATOS!F8556</f>
        <v>5.7101362612873914E-2</v>
      </c>
      <c r="B8556">
        <f>DATOS!G8556*(DATOS!B8556-CALCULOS_ENER!E8556)</f>
        <v>8.001856261287392E-2</v>
      </c>
      <c r="C8556">
        <f>CALCULOS_ENER!E8556*DATOS!I8556</f>
        <v>0</v>
      </c>
      <c r="D8556">
        <f>CALCULOS_ENER!F8556*DATOS!H8556</f>
        <v>0</v>
      </c>
      <c r="E8556">
        <f>RESULTADOS!$A$5/8760</f>
        <v>4.5662100456621002E-3</v>
      </c>
    </row>
    <row r="8557" spans="1:5" x14ac:dyDescent="0.25">
      <c r="A8557">
        <f>CALCULOS_ENER!B8557*DATOS!F8557</f>
        <v>3.7128684140693362E-2</v>
      </c>
      <c r="B8557">
        <f>DATOS!G8557*(DATOS!B8557-CALCULOS_ENER!E8557)</f>
        <v>7.7206184140693357E-2</v>
      </c>
      <c r="C8557">
        <f>CALCULOS_ENER!E8557*DATOS!I8557</f>
        <v>0</v>
      </c>
      <c r="D8557">
        <f>CALCULOS_ENER!F8557*DATOS!H8557</f>
        <v>0</v>
      </c>
      <c r="E8557">
        <f>RESULTADOS!$A$5/8760</f>
        <v>4.5662100456621002E-3</v>
      </c>
    </row>
    <row r="8558" spans="1:5" x14ac:dyDescent="0.25">
      <c r="A8558">
        <f>CALCULOS_ENER!B8558*DATOS!F8558</f>
        <v>2.3360884140693355E-2</v>
      </c>
      <c r="B8558">
        <f>DATOS!G8558*(DATOS!B8558-CALCULOS_ENER!E8558)</f>
        <v>7.7206184140693357E-2</v>
      </c>
      <c r="C8558">
        <f>CALCULOS_ENER!E8558*DATOS!I8558</f>
        <v>0</v>
      </c>
      <c r="D8558">
        <f>CALCULOS_ENER!F8558*DATOS!H8558</f>
        <v>0</v>
      </c>
      <c r="E8558">
        <f>RESULTADOS!$A$5/8760</f>
        <v>4.5662100456621002E-3</v>
      </c>
    </row>
    <row r="8559" spans="1:5" x14ac:dyDescent="0.25">
      <c r="A8559">
        <f>CALCULOS_ENER!B8559*DATOS!F8559</f>
        <v>4.5363907984229741E-2</v>
      </c>
      <c r="B8559">
        <f>DATOS!G8559*(DATOS!B8559-CALCULOS_ENER!E8559)</f>
        <v>8.2830907984229749E-2</v>
      </c>
      <c r="C8559">
        <f>CALCULOS_ENER!E8559*DATOS!I8559</f>
        <v>0</v>
      </c>
      <c r="D8559">
        <f>CALCULOS_ENER!F8559*DATOS!H8559</f>
        <v>0</v>
      </c>
      <c r="E8559">
        <f>RESULTADOS!$A$5/8760</f>
        <v>4.5662100456621002E-3</v>
      </c>
    </row>
    <row r="8560" spans="1:5" x14ac:dyDescent="0.25">
      <c r="A8560">
        <f>CALCULOS_ENER!B8560*DATOS!F8560</f>
        <v>3.1396007984229743E-2</v>
      </c>
      <c r="B8560">
        <f>DATOS!G8560*(DATOS!B8560-CALCULOS_ENER!E8560)</f>
        <v>8.2830907984229749E-2</v>
      </c>
      <c r="C8560">
        <f>CALCULOS_ENER!E8560*DATOS!I8560</f>
        <v>0</v>
      </c>
      <c r="D8560">
        <f>CALCULOS_ENER!F8560*DATOS!H8560</f>
        <v>0</v>
      </c>
      <c r="E8560">
        <f>RESULTADOS!$A$5/8760</f>
        <v>4.5662100456621002E-3</v>
      </c>
    </row>
    <row r="8561" spans="1:5" x14ac:dyDescent="0.25">
      <c r="A8561">
        <f>CALCULOS_ENER!B8561*DATOS!F8561</f>
        <v>5.4159107984229744E-2</v>
      </c>
      <c r="B8561">
        <f>DATOS!G8561*(DATOS!B8561-CALCULOS_ENER!E8561)</f>
        <v>8.2830907984229749E-2</v>
      </c>
      <c r="C8561">
        <f>CALCULOS_ENER!E8561*DATOS!I8561</f>
        <v>0</v>
      </c>
      <c r="D8561">
        <f>CALCULOS_ENER!F8561*DATOS!H8561</f>
        <v>0</v>
      </c>
      <c r="E8561">
        <f>RESULTADOS!$A$5/8760</f>
        <v>4.5662100456621002E-3</v>
      </c>
    </row>
    <row r="8562" spans="1:5" x14ac:dyDescent="0.25">
      <c r="A8562">
        <f>CALCULOS_ENER!B8562*DATOS!F8562</f>
        <v>6.0674486456410263E-2</v>
      </c>
      <c r="B8562">
        <f>DATOS!G8562*(DATOS!B8562-CALCULOS_ENER!E8562)</f>
        <v>8.564328645641027E-2</v>
      </c>
      <c r="C8562">
        <f>CALCULOS_ENER!E8562*DATOS!I8562</f>
        <v>0</v>
      </c>
      <c r="D8562">
        <f>CALCULOS_ENER!F8562*DATOS!H8562</f>
        <v>0</v>
      </c>
      <c r="E8562">
        <f>RESULTADOS!$A$5/8760</f>
        <v>4.5662100456621002E-3</v>
      </c>
    </row>
    <row r="8563" spans="1:5" x14ac:dyDescent="0.25">
      <c r="A8563">
        <f>CALCULOS_ENER!B8563*DATOS!F8563</f>
        <v>8.473708645641026E-2</v>
      </c>
      <c r="B8563">
        <f>DATOS!G8563*(DATOS!B8563-CALCULOS_ENER!E8563)</f>
        <v>8.564328645641027E-2</v>
      </c>
      <c r="C8563">
        <f>CALCULOS_ENER!E8563*DATOS!I8563</f>
        <v>0</v>
      </c>
      <c r="D8563">
        <f>CALCULOS_ENER!F8563*DATOS!H8563</f>
        <v>0</v>
      </c>
      <c r="E8563">
        <f>RESULTADOS!$A$5/8760</f>
        <v>4.5662100456621002E-3</v>
      </c>
    </row>
    <row r="8564" spans="1:5" x14ac:dyDescent="0.25">
      <c r="A8564">
        <f>CALCULOS_ENER!B8564*DATOS!F8564</f>
        <v>0.10916330917258643</v>
      </c>
      <c r="B8564">
        <f>DATOS!G8564*(DATOS!B8564-CALCULOS_ENER!E8564)</f>
        <v>0.10916330917258643</v>
      </c>
      <c r="C8564">
        <f>CALCULOS_ENER!E8564*DATOS!I8564</f>
        <v>0</v>
      </c>
      <c r="D8564">
        <f>CALCULOS_ENER!F8564*DATOS!H8564</f>
        <v>0</v>
      </c>
      <c r="E8564">
        <f>RESULTADOS!$A$5/8760</f>
        <v>4.5662100456621002E-3</v>
      </c>
    </row>
    <row r="8565" spans="1:5" x14ac:dyDescent="0.25">
      <c r="A8565">
        <f>CALCULOS_ENER!B8565*DATOS!F8565</f>
        <v>0.15339117473770658</v>
      </c>
      <c r="B8565">
        <f>DATOS!G8565*(DATOS!B8565-CALCULOS_ENER!E8565)</f>
        <v>0.15339117473770658</v>
      </c>
      <c r="C8565">
        <f>CALCULOS_ENER!E8565*DATOS!I8565</f>
        <v>0</v>
      </c>
      <c r="D8565">
        <f>CALCULOS_ENER!F8565*DATOS!H8565</f>
        <v>0</v>
      </c>
      <c r="E8565">
        <f>RESULTADOS!$A$5/8760</f>
        <v>4.5662100456621002E-3</v>
      </c>
    </row>
    <row r="8566" spans="1:5" x14ac:dyDescent="0.25">
      <c r="A8566">
        <f>CALCULOS_ENER!B8566*DATOS!F8566</f>
        <v>0.17128653981199582</v>
      </c>
      <c r="B8566">
        <f>DATOS!G8566*(DATOS!B8566-CALCULOS_ENER!E8566)</f>
        <v>0.17128653981199582</v>
      </c>
      <c r="C8566">
        <f>CALCULOS_ENER!E8566*DATOS!I8566</f>
        <v>0</v>
      </c>
      <c r="D8566">
        <f>CALCULOS_ENER!F8566*DATOS!H8566</f>
        <v>0</v>
      </c>
      <c r="E8566">
        <f>RESULTADOS!$A$5/8760</f>
        <v>4.5662100456621002E-3</v>
      </c>
    </row>
    <row r="8567" spans="1:5" x14ac:dyDescent="0.25">
      <c r="A8567">
        <f>CALCULOS_ENER!B8567*DATOS!F8567</f>
        <v>0.20707730306139904</v>
      </c>
      <c r="B8567">
        <f>DATOS!G8567*(DATOS!B8567-CALCULOS_ENER!E8567)</f>
        <v>0.20707730306139904</v>
      </c>
      <c r="C8567">
        <f>CALCULOS_ENER!E8567*DATOS!I8567</f>
        <v>0</v>
      </c>
      <c r="D8567">
        <f>CALCULOS_ENER!F8567*DATOS!H8567</f>
        <v>0</v>
      </c>
      <c r="E8567">
        <f>RESULTADOS!$A$5/8760</f>
        <v>4.5662100456621002E-3</v>
      </c>
    </row>
    <row r="8568" spans="1:5" x14ac:dyDescent="0.25">
      <c r="A8568">
        <f>CALCULOS_ENER!B8568*DATOS!F8568</f>
        <v>0.20707730306139904</v>
      </c>
      <c r="B8568">
        <f>DATOS!G8568*(DATOS!B8568-CALCULOS_ENER!E8568)</f>
        <v>0.20707730306139904</v>
      </c>
      <c r="C8568">
        <f>CALCULOS_ENER!E8568*DATOS!I8568</f>
        <v>0</v>
      </c>
      <c r="D8568">
        <f>CALCULOS_ENER!F8568*DATOS!H8568</f>
        <v>0</v>
      </c>
      <c r="E8568">
        <f>RESULTADOS!$A$5/8760</f>
        <v>4.5662100456621002E-3</v>
      </c>
    </row>
    <row r="8569" spans="1:5" x14ac:dyDescent="0.25">
      <c r="A8569">
        <f>CALCULOS_ENER!B8569*DATOS!F8569</f>
        <v>0.15722484605604145</v>
      </c>
      <c r="B8569">
        <f>DATOS!G8569*(DATOS!B8569-CALCULOS_ENER!E8569)</f>
        <v>0.15722484605604145</v>
      </c>
      <c r="C8569">
        <f>CALCULOS_ENER!E8569*DATOS!I8569</f>
        <v>0</v>
      </c>
      <c r="D8569">
        <f>CALCULOS_ENER!F8569*DATOS!H8569</f>
        <v>0</v>
      </c>
      <c r="E8569">
        <f>RESULTADOS!$A$5/8760</f>
        <v>4.5662100456621002E-3</v>
      </c>
    </row>
    <row r="8570" spans="1:5" x14ac:dyDescent="0.25">
      <c r="A8570">
        <f>CALCULOS_ENER!B8570*DATOS!F8570</f>
        <v>9.7913960787987905E-2</v>
      </c>
      <c r="B8570">
        <f>DATOS!G8570*(DATOS!B8570-CALCULOS_ENER!E8570)</f>
        <v>9.7913960787987905E-2</v>
      </c>
      <c r="C8570">
        <f>CALCULOS_ENER!E8570*DATOS!I8570</f>
        <v>0</v>
      </c>
      <c r="D8570">
        <f>CALCULOS_ENER!F8570*DATOS!H8570</f>
        <v>0</v>
      </c>
      <c r="E8570">
        <f>RESULTADOS!$A$5/8760</f>
        <v>4.5662100456621002E-3</v>
      </c>
    </row>
    <row r="8571" spans="1:5" x14ac:dyDescent="0.25">
      <c r="A8571">
        <f>CALCULOS_ENER!B8571*DATOS!F8571</f>
        <v>1.8176523479527962E-2</v>
      </c>
      <c r="B8571">
        <f>DATOS!G8571*(DATOS!B8571-CALCULOS_ENER!E8571)</f>
        <v>1.8176523479527962E-2</v>
      </c>
      <c r="C8571">
        <f>CALCULOS_ENER!E8571*DATOS!I8571</f>
        <v>0</v>
      </c>
      <c r="D8571">
        <f>CALCULOS_ENER!F8571*DATOS!H8571</f>
        <v>0</v>
      </c>
      <c r="E8571">
        <f>RESULTADOS!$A$5/8760</f>
        <v>4.5662100456621002E-3</v>
      </c>
    </row>
    <row r="8572" spans="1:5" x14ac:dyDescent="0.25">
      <c r="A8572">
        <f>CALCULOS_ENER!B8572*DATOS!F8572</f>
        <v>1.8176523479527962E-2</v>
      </c>
      <c r="B8572">
        <f>DATOS!G8572*(DATOS!B8572-CALCULOS_ENER!E8572)</f>
        <v>1.8176523479527962E-2</v>
      </c>
      <c r="C8572">
        <f>CALCULOS_ENER!E8572*DATOS!I8572</f>
        <v>0</v>
      </c>
      <c r="D8572">
        <f>CALCULOS_ENER!F8572*DATOS!H8572</f>
        <v>0</v>
      </c>
      <c r="E8572">
        <f>RESULTADOS!$A$5/8760</f>
        <v>4.5662100456621002E-3</v>
      </c>
    </row>
    <row r="8573" spans="1:5" x14ac:dyDescent="0.25">
      <c r="A8573">
        <f>CALCULOS_ENER!B8573*DATOS!F8573</f>
        <v>1.8176523479527962E-2</v>
      </c>
      <c r="B8573">
        <f>DATOS!G8573*(DATOS!B8573-CALCULOS_ENER!E8573)</f>
        <v>1.8176523479527962E-2</v>
      </c>
      <c r="C8573">
        <f>CALCULOS_ENER!E8573*DATOS!I8573</f>
        <v>0</v>
      </c>
      <c r="D8573">
        <f>CALCULOS_ENER!F8573*DATOS!H8573</f>
        <v>0</v>
      </c>
      <c r="E8573">
        <f>RESULTADOS!$A$5/8760</f>
        <v>4.5662100456621002E-3</v>
      </c>
    </row>
    <row r="8574" spans="1:5" x14ac:dyDescent="0.25">
      <c r="A8574">
        <f>CALCULOS_ENER!B8574*DATOS!F8574</f>
        <v>1.8176523479527962E-2</v>
      </c>
      <c r="B8574">
        <f>DATOS!G8574*(DATOS!B8574-CALCULOS_ENER!E8574)</f>
        <v>1.8176523479527962E-2</v>
      </c>
      <c r="C8574">
        <f>CALCULOS_ENER!E8574*DATOS!I8574</f>
        <v>0</v>
      </c>
      <c r="D8574">
        <f>CALCULOS_ENER!F8574*DATOS!H8574</f>
        <v>0</v>
      </c>
      <c r="E8574">
        <f>RESULTADOS!$A$5/8760</f>
        <v>4.5662100456621002E-3</v>
      </c>
    </row>
    <row r="8575" spans="1:5" x14ac:dyDescent="0.25">
      <c r="A8575">
        <f>CALCULOS_ENER!B8575*DATOS!F8575</f>
        <v>1.9301554310379516E-2</v>
      </c>
      <c r="B8575">
        <f>DATOS!G8575*(DATOS!B8575-CALCULOS_ENER!E8575)</f>
        <v>1.9301554310379516E-2</v>
      </c>
      <c r="C8575">
        <f>CALCULOS_ENER!E8575*DATOS!I8575</f>
        <v>0</v>
      </c>
      <c r="D8575">
        <f>CALCULOS_ENER!F8575*DATOS!H8575</f>
        <v>0</v>
      </c>
      <c r="E8575">
        <f>RESULTADOS!$A$5/8760</f>
        <v>4.5662100456621002E-3</v>
      </c>
    </row>
    <row r="8576" spans="1:5" x14ac:dyDescent="0.25">
      <c r="A8576">
        <f>CALCULOS_ENER!B8576*DATOS!F8576</f>
        <v>4.4227733161821228E-2</v>
      </c>
      <c r="B8576">
        <f>DATOS!G8576*(DATOS!B8576-CALCULOS_ENER!E8576)</f>
        <v>4.4227733161821228E-2</v>
      </c>
      <c r="C8576">
        <f>CALCULOS_ENER!E8576*DATOS!I8576</f>
        <v>0</v>
      </c>
      <c r="D8576">
        <f>CALCULOS_ENER!F8576*DATOS!H8576</f>
        <v>0</v>
      </c>
      <c r="E8576">
        <f>RESULTADOS!$A$5/8760</f>
        <v>4.5662100456621002E-3</v>
      </c>
    </row>
    <row r="8577" spans="1:5" x14ac:dyDescent="0.25">
      <c r="A8577">
        <f>CALCULOS_ENER!B8577*DATOS!F8577</f>
        <v>8.1809615138075401E-2</v>
      </c>
      <c r="B8577">
        <f>DATOS!G8577*(DATOS!B8577-CALCULOS_ENER!E8577)</f>
        <v>8.1809615138075401E-2</v>
      </c>
      <c r="C8577">
        <f>CALCULOS_ENER!E8577*DATOS!I8577</f>
        <v>0</v>
      </c>
      <c r="D8577">
        <f>CALCULOS_ENER!F8577*DATOS!H8577</f>
        <v>0</v>
      </c>
      <c r="E8577">
        <f>RESULTADOS!$A$5/8760</f>
        <v>4.5662100456621002E-3</v>
      </c>
    </row>
    <row r="8578" spans="1:5" x14ac:dyDescent="0.25">
      <c r="A8578">
        <f>CALCULOS_ENER!B8578*DATOS!F8578</f>
        <v>9.9704980212364652E-2</v>
      </c>
      <c r="B8578">
        <f>DATOS!G8578*(DATOS!B8578-CALCULOS_ENER!E8578)</f>
        <v>9.9704980212364652E-2</v>
      </c>
      <c r="C8578">
        <f>CALCULOS_ENER!E8578*DATOS!I8578</f>
        <v>0</v>
      </c>
      <c r="D8578">
        <f>CALCULOS_ENER!F8578*DATOS!H8578</f>
        <v>0</v>
      </c>
      <c r="E8578">
        <f>RESULTADOS!$A$5/8760</f>
        <v>4.5662100456621002E-3</v>
      </c>
    </row>
    <row r="8579" spans="1:5" x14ac:dyDescent="0.25">
      <c r="A8579">
        <f>CALCULOS_ENER!B8579*DATOS!F8579</f>
        <v>8.3994186456410269E-2</v>
      </c>
      <c r="B8579">
        <f>DATOS!G8579*(DATOS!B8579-CALCULOS_ENER!E8579)</f>
        <v>8.564328645641027E-2</v>
      </c>
      <c r="C8579">
        <f>CALCULOS_ENER!E8579*DATOS!I8579</f>
        <v>0</v>
      </c>
      <c r="D8579">
        <f>CALCULOS_ENER!F8579*DATOS!H8579</f>
        <v>0</v>
      </c>
      <c r="E8579">
        <f>RESULTADOS!$A$5/8760</f>
        <v>4.5662100456621002E-3</v>
      </c>
    </row>
    <row r="8580" spans="1:5" x14ac:dyDescent="0.25">
      <c r="A8580">
        <f>CALCULOS_ENER!B8580*DATOS!F8580</f>
        <v>0</v>
      </c>
      <c r="B8580">
        <f>DATOS!G8580*(DATOS!B8580-CALCULOS_ENER!E8580)</f>
        <v>7.4668025225747836E-2</v>
      </c>
      <c r="C8580">
        <f>CALCULOS_ENER!E8580*DATOS!I8580</f>
        <v>2.8613743418109058E-3</v>
      </c>
      <c r="D8580">
        <f>CALCULOS_ENER!F8580*DATOS!H8580</f>
        <v>0</v>
      </c>
      <c r="E8580">
        <f>RESULTADOS!$A$5/8760</f>
        <v>4.5662100456621002E-3</v>
      </c>
    </row>
    <row r="8581" spans="1:5" x14ac:dyDescent="0.25">
      <c r="A8581">
        <f>CALCULOS_ENER!B8581*DATOS!F8581</f>
        <v>0</v>
      </c>
      <c r="B8581">
        <f>DATOS!G8581*(DATOS!B8581-CALCULOS_ENER!E8581)</f>
        <v>3.0856368281386711E-2</v>
      </c>
      <c r="C8581">
        <f>CALCULOS_ENER!E8581*DATOS!I8581</f>
        <v>2.4686314968543756E-2</v>
      </c>
      <c r="D8581">
        <f>CALCULOS_ENER!F8581*DATOS!H8581</f>
        <v>0</v>
      </c>
      <c r="E8581">
        <f>RESULTADOS!$A$5/8760</f>
        <v>4.5662100456621002E-3</v>
      </c>
    </row>
    <row r="8582" spans="1:5" x14ac:dyDescent="0.25">
      <c r="A8582">
        <f>CALCULOS_ENER!B8582*DATOS!F8582</f>
        <v>0</v>
      </c>
      <c r="B8582">
        <f>DATOS!G8582*(DATOS!B8582-CALCULOS_ENER!E8582)</f>
        <v>2.6392068281386703E-2</v>
      </c>
      <c r="C8582">
        <f>CALCULOS_ENER!E8582*DATOS!I8582</f>
        <v>2.6605608271117409E-2</v>
      </c>
      <c r="D8582">
        <f>CALCULOS_ENER!F8582*DATOS!H8582</f>
        <v>0</v>
      </c>
      <c r="E8582">
        <f>RESULTADOS!$A$5/8760</f>
        <v>4.5662100456621002E-3</v>
      </c>
    </row>
    <row r="8583" spans="1:5" x14ac:dyDescent="0.25">
      <c r="A8583">
        <f>CALCULOS_ENER!B8583*DATOS!F8583</f>
        <v>0</v>
      </c>
      <c r="B8583">
        <f>DATOS!G8583*(DATOS!B8583-CALCULOS_ENER!E8583)</f>
        <v>1.1157015968459475E-2</v>
      </c>
      <c r="C8583">
        <f>CALCULOS_ENER!E8583*DATOS!I8583</f>
        <v>3.7628793308279396E-2</v>
      </c>
      <c r="D8583">
        <f>CALCULOS_ENER!F8583*DATOS!H8583</f>
        <v>0</v>
      </c>
      <c r="E8583">
        <f>RESULTADOS!$A$5/8760</f>
        <v>4.5662100456621002E-3</v>
      </c>
    </row>
    <row r="8584" spans="1:5" x14ac:dyDescent="0.25">
      <c r="A8584">
        <f>CALCULOS_ENER!B8584*DATOS!F8584</f>
        <v>0</v>
      </c>
      <c r="B8584">
        <f>DATOS!G8584*(DATOS!B8584-CALCULOS_ENER!E8584)</f>
        <v>6.8275215968459479E-2</v>
      </c>
      <c r="C8584">
        <f>CALCULOS_ENER!E8584*DATOS!I8584</f>
        <v>7.6211704826049309E-3</v>
      </c>
      <c r="D8584">
        <f>CALCULOS_ENER!F8584*DATOS!H8584</f>
        <v>0</v>
      </c>
      <c r="E8584">
        <f>RESULTADOS!$A$5/8760</f>
        <v>4.5662100456621002E-3</v>
      </c>
    </row>
    <row r="8585" spans="1:5" x14ac:dyDescent="0.25">
      <c r="A8585">
        <f>CALCULOS_ENER!B8585*DATOS!F8585</f>
        <v>0</v>
      </c>
      <c r="B8585">
        <f>DATOS!G8585*(DATOS!B8585-CALCULOS_ENER!E8585)</f>
        <v>5.257541596845948E-2</v>
      </c>
      <c r="C8585">
        <f>CALCULOS_ENER!E8585*DATOS!I8585</f>
        <v>1.6114338138834162E-2</v>
      </c>
      <c r="D8585">
        <f>CALCULOS_ENER!F8585*DATOS!H8585</f>
        <v>0</v>
      </c>
      <c r="E8585">
        <f>RESULTADOS!$A$5/8760</f>
        <v>4.5662100456621002E-3</v>
      </c>
    </row>
    <row r="8586" spans="1:5" x14ac:dyDescent="0.25">
      <c r="A8586">
        <f>CALCULOS_ENER!B8586*DATOS!F8586</f>
        <v>2.8945986456410267E-2</v>
      </c>
      <c r="B8586">
        <f>DATOS!G8586*(DATOS!B8586-CALCULOS_ENER!E8586)</f>
        <v>8.564328645641027E-2</v>
      </c>
      <c r="C8586">
        <f>CALCULOS_ENER!E8586*DATOS!I8586</f>
        <v>0</v>
      </c>
      <c r="D8586">
        <f>CALCULOS_ENER!F8586*DATOS!H8586</f>
        <v>0</v>
      </c>
      <c r="E8586">
        <f>RESULTADOS!$A$5/8760</f>
        <v>4.5662100456621002E-3</v>
      </c>
    </row>
    <row r="8587" spans="1:5" x14ac:dyDescent="0.25">
      <c r="A8587">
        <f>CALCULOS_ENER!B8587*DATOS!F8587</f>
        <v>8.4865886456410272E-2</v>
      </c>
      <c r="B8587">
        <f>DATOS!G8587*(DATOS!B8587-CALCULOS_ENER!E8587)</f>
        <v>8.564328645641027E-2</v>
      </c>
      <c r="C8587">
        <f>CALCULOS_ENER!E8587*DATOS!I8587</f>
        <v>0</v>
      </c>
      <c r="D8587">
        <f>CALCULOS_ENER!F8587*DATOS!H8587</f>
        <v>0</v>
      </c>
      <c r="E8587">
        <f>RESULTADOS!$A$5/8760</f>
        <v>4.5662100456621002E-3</v>
      </c>
    </row>
    <row r="8588" spans="1:5" x14ac:dyDescent="0.25">
      <c r="A8588">
        <f>CALCULOS_ENER!B8588*DATOS!F8588</f>
        <v>0.10916330917258643</v>
      </c>
      <c r="B8588">
        <f>DATOS!G8588*(DATOS!B8588-CALCULOS_ENER!E8588)</f>
        <v>0.10916330917258643</v>
      </c>
      <c r="C8588">
        <f>CALCULOS_ENER!E8588*DATOS!I8588</f>
        <v>0</v>
      </c>
      <c r="D8588">
        <f>CALCULOS_ENER!F8588*DATOS!H8588</f>
        <v>0</v>
      </c>
      <c r="E8588">
        <f>RESULTADOS!$A$5/8760</f>
        <v>4.5662100456621002E-3</v>
      </c>
    </row>
    <row r="8589" spans="1:5" x14ac:dyDescent="0.25">
      <c r="A8589">
        <f>CALCULOS_ENER!B8589*DATOS!F8589</f>
        <v>0.15339117473770658</v>
      </c>
      <c r="B8589">
        <f>DATOS!G8589*(DATOS!B8589-CALCULOS_ENER!E8589)</f>
        <v>0.15339117473770658</v>
      </c>
      <c r="C8589">
        <f>CALCULOS_ENER!E8589*DATOS!I8589</f>
        <v>0</v>
      </c>
      <c r="D8589">
        <f>CALCULOS_ENER!F8589*DATOS!H8589</f>
        <v>0</v>
      </c>
      <c r="E8589">
        <f>RESULTADOS!$A$5/8760</f>
        <v>4.5662100456621002E-3</v>
      </c>
    </row>
    <row r="8590" spans="1:5" x14ac:dyDescent="0.25">
      <c r="A8590">
        <f>CALCULOS_ENER!B8590*DATOS!F8590</f>
        <v>0.17128653981199582</v>
      </c>
      <c r="B8590">
        <f>DATOS!G8590*(DATOS!B8590-CALCULOS_ENER!E8590)</f>
        <v>0.17128653981199582</v>
      </c>
      <c r="C8590">
        <f>CALCULOS_ENER!E8590*DATOS!I8590</f>
        <v>0</v>
      </c>
      <c r="D8590">
        <f>CALCULOS_ENER!F8590*DATOS!H8590</f>
        <v>0</v>
      </c>
      <c r="E8590">
        <f>RESULTADOS!$A$5/8760</f>
        <v>4.5662100456621002E-3</v>
      </c>
    </row>
    <row r="8591" spans="1:5" x14ac:dyDescent="0.25">
      <c r="A8591">
        <f>CALCULOS_ENER!B8591*DATOS!F8591</f>
        <v>0.20707730306139904</v>
      </c>
      <c r="B8591">
        <f>DATOS!G8591*(DATOS!B8591-CALCULOS_ENER!E8591)</f>
        <v>0.20707730306139904</v>
      </c>
      <c r="C8591">
        <f>CALCULOS_ENER!E8591*DATOS!I8591</f>
        <v>0</v>
      </c>
      <c r="D8591">
        <f>CALCULOS_ENER!F8591*DATOS!H8591</f>
        <v>0</v>
      </c>
      <c r="E8591">
        <f>RESULTADOS!$A$5/8760</f>
        <v>4.5662100456621002E-3</v>
      </c>
    </row>
    <row r="8592" spans="1:5" x14ac:dyDescent="0.25">
      <c r="A8592">
        <f>CALCULOS_ENER!B8592*DATOS!F8592</f>
        <v>0.20707730306139904</v>
      </c>
      <c r="B8592">
        <f>DATOS!G8592*(DATOS!B8592-CALCULOS_ENER!E8592)</f>
        <v>0.20707730306139904</v>
      </c>
      <c r="C8592">
        <f>CALCULOS_ENER!E8592*DATOS!I8592</f>
        <v>0</v>
      </c>
      <c r="D8592">
        <f>CALCULOS_ENER!F8592*DATOS!H8592</f>
        <v>0</v>
      </c>
      <c r="E8592">
        <f>RESULTADOS!$A$5/8760</f>
        <v>4.5662100456621002E-3</v>
      </c>
    </row>
    <row r="8593" spans="1:5" x14ac:dyDescent="0.25">
      <c r="A8593">
        <f>CALCULOS_ENER!B8593*DATOS!F8593</f>
        <v>0.15722484605604145</v>
      </c>
      <c r="B8593">
        <f>DATOS!G8593*(DATOS!B8593-CALCULOS_ENER!E8593)</f>
        <v>0.15722484605604145</v>
      </c>
      <c r="C8593">
        <f>CALCULOS_ENER!E8593*DATOS!I8593</f>
        <v>0</v>
      </c>
      <c r="D8593">
        <f>CALCULOS_ENER!F8593*DATOS!H8593</f>
        <v>0</v>
      </c>
      <c r="E8593">
        <f>RESULTADOS!$A$5/8760</f>
        <v>4.5662100456621002E-3</v>
      </c>
    </row>
    <row r="8594" spans="1:5" x14ac:dyDescent="0.25">
      <c r="A8594">
        <f>CALCULOS_ENER!B8594*DATOS!F8594</f>
        <v>9.7913960787987905E-2</v>
      </c>
      <c r="B8594">
        <f>DATOS!G8594*(DATOS!B8594-CALCULOS_ENER!E8594)</f>
        <v>9.7913960787987905E-2</v>
      </c>
      <c r="C8594">
        <f>CALCULOS_ENER!E8594*DATOS!I8594</f>
        <v>0</v>
      </c>
      <c r="D8594">
        <f>CALCULOS_ENER!F8594*DATOS!H8594</f>
        <v>0</v>
      </c>
      <c r="E8594">
        <f>RESULTADOS!$A$5/8760</f>
        <v>4.5662100456621002E-3</v>
      </c>
    </row>
    <row r="8595" spans="1:5" x14ac:dyDescent="0.25">
      <c r="A8595">
        <f>CALCULOS_ENER!B8595*DATOS!F8595</f>
        <v>1.8176523479527962E-2</v>
      </c>
      <c r="B8595">
        <f>DATOS!G8595*(DATOS!B8595-CALCULOS_ENER!E8595)</f>
        <v>1.8176523479527962E-2</v>
      </c>
      <c r="C8595">
        <f>CALCULOS_ENER!E8595*DATOS!I8595</f>
        <v>0</v>
      </c>
      <c r="D8595">
        <f>CALCULOS_ENER!F8595*DATOS!H8595</f>
        <v>0</v>
      </c>
      <c r="E8595">
        <f>RESULTADOS!$A$5/8760</f>
        <v>4.5662100456621002E-3</v>
      </c>
    </row>
    <row r="8596" spans="1:5" x14ac:dyDescent="0.25">
      <c r="A8596">
        <f>CALCULOS_ENER!B8596*DATOS!F8596</f>
        <v>1.8176523479527962E-2</v>
      </c>
      <c r="B8596">
        <f>DATOS!G8596*(DATOS!B8596-CALCULOS_ENER!E8596)</f>
        <v>1.8176523479527962E-2</v>
      </c>
      <c r="C8596">
        <f>CALCULOS_ENER!E8596*DATOS!I8596</f>
        <v>0</v>
      </c>
      <c r="D8596">
        <f>CALCULOS_ENER!F8596*DATOS!H8596</f>
        <v>0</v>
      </c>
      <c r="E8596">
        <f>RESULTADOS!$A$5/8760</f>
        <v>4.5662100456621002E-3</v>
      </c>
    </row>
    <row r="8597" spans="1:5" x14ac:dyDescent="0.25">
      <c r="A8597">
        <f>CALCULOS_ENER!B8597*DATOS!F8597</f>
        <v>1.8176523479527962E-2</v>
      </c>
      <c r="B8597">
        <f>DATOS!G8597*(DATOS!B8597-CALCULOS_ENER!E8597)</f>
        <v>1.8176523479527962E-2</v>
      </c>
      <c r="C8597">
        <f>CALCULOS_ENER!E8597*DATOS!I8597</f>
        <v>0</v>
      </c>
      <c r="D8597">
        <f>CALCULOS_ENER!F8597*DATOS!H8597</f>
        <v>0</v>
      </c>
      <c r="E8597">
        <f>RESULTADOS!$A$5/8760</f>
        <v>4.5662100456621002E-3</v>
      </c>
    </row>
    <row r="8598" spans="1:5" x14ac:dyDescent="0.25">
      <c r="A8598">
        <f>CALCULOS_ENER!B8598*DATOS!F8598</f>
        <v>1.8176523479527962E-2</v>
      </c>
      <c r="B8598">
        <f>DATOS!G8598*(DATOS!B8598-CALCULOS_ENER!E8598)</f>
        <v>1.8176523479527962E-2</v>
      </c>
      <c r="C8598">
        <f>CALCULOS_ENER!E8598*DATOS!I8598</f>
        <v>0</v>
      </c>
      <c r="D8598">
        <f>CALCULOS_ENER!F8598*DATOS!H8598</f>
        <v>0</v>
      </c>
      <c r="E8598">
        <f>RESULTADOS!$A$5/8760</f>
        <v>4.5662100456621002E-3</v>
      </c>
    </row>
    <row r="8599" spans="1:5" x14ac:dyDescent="0.25">
      <c r="A8599">
        <f>CALCULOS_ENER!B8599*DATOS!F8599</f>
        <v>1.9301554310379516E-2</v>
      </c>
      <c r="B8599">
        <f>DATOS!G8599*(DATOS!B8599-CALCULOS_ENER!E8599)</f>
        <v>1.9301554310379516E-2</v>
      </c>
      <c r="C8599">
        <f>CALCULOS_ENER!E8599*DATOS!I8599</f>
        <v>0</v>
      </c>
      <c r="D8599">
        <f>CALCULOS_ENER!F8599*DATOS!H8599</f>
        <v>0</v>
      </c>
      <c r="E8599">
        <f>RESULTADOS!$A$5/8760</f>
        <v>4.5662100456621002E-3</v>
      </c>
    </row>
    <row r="8600" spans="1:5" x14ac:dyDescent="0.25">
      <c r="A8600">
        <f>CALCULOS_ENER!B8600*DATOS!F8600</f>
        <v>4.4227733161821228E-2</v>
      </c>
      <c r="B8600">
        <f>DATOS!G8600*(DATOS!B8600-CALCULOS_ENER!E8600)</f>
        <v>4.4227733161821228E-2</v>
      </c>
      <c r="C8600">
        <f>CALCULOS_ENER!E8600*DATOS!I8600</f>
        <v>0</v>
      </c>
      <c r="D8600">
        <f>CALCULOS_ENER!F8600*DATOS!H8600</f>
        <v>0</v>
      </c>
      <c r="E8600">
        <f>RESULTADOS!$A$5/8760</f>
        <v>4.5662100456621002E-3</v>
      </c>
    </row>
    <row r="8601" spans="1:5" x14ac:dyDescent="0.25">
      <c r="A8601">
        <f>CALCULOS_ENER!B8601*DATOS!F8601</f>
        <v>8.1809615138075401E-2</v>
      </c>
      <c r="B8601">
        <f>DATOS!G8601*(DATOS!B8601-CALCULOS_ENER!E8601)</f>
        <v>8.1809615138075401E-2</v>
      </c>
      <c r="C8601">
        <f>CALCULOS_ENER!E8601*DATOS!I8601</f>
        <v>0</v>
      </c>
      <c r="D8601">
        <f>CALCULOS_ENER!F8601*DATOS!H8601</f>
        <v>0</v>
      </c>
      <c r="E8601">
        <f>RESULTADOS!$A$5/8760</f>
        <v>4.5662100456621002E-3</v>
      </c>
    </row>
    <row r="8602" spans="1:5" x14ac:dyDescent="0.25">
      <c r="A8602">
        <f>CALCULOS_ENER!B8602*DATOS!F8602</f>
        <v>9.9704980212364652E-2</v>
      </c>
      <c r="B8602">
        <f>DATOS!G8602*(DATOS!B8602-CALCULOS_ENER!E8602)</f>
        <v>9.9704980212364652E-2</v>
      </c>
      <c r="C8602">
        <f>CALCULOS_ENER!E8602*DATOS!I8602</f>
        <v>0</v>
      </c>
      <c r="D8602">
        <f>CALCULOS_ENER!F8602*DATOS!H8602</f>
        <v>0</v>
      </c>
      <c r="E8602">
        <f>RESULTADOS!$A$5/8760</f>
        <v>4.5662100456621002E-3</v>
      </c>
    </row>
    <row r="8603" spans="1:5" x14ac:dyDescent="0.25">
      <c r="A8603">
        <f>CALCULOS_ENER!B8603*DATOS!F8603</f>
        <v>8.371588645641026E-2</v>
      </c>
      <c r="B8603">
        <f>DATOS!G8603*(DATOS!B8603-CALCULOS_ENER!E8603)</f>
        <v>8.564328645641027E-2</v>
      </c>
      <c r="C8603">
        <f>CALCULOS_ENER!E8603*DATOS!I8603</f>
        <v>0</v>
      </c>
      <c r="D8603">
        <f>CALCULOS_ENER!F8603*DATOS!H8603</f>
        <v>0</v>
      </c>
      <c r="E8603">
        <f>RESULTADOS!$A$5/8760</f>
        <v>4.5662100456621002E-3</v>
      </c>
    </row>
    <row r="8604" spans="1:5" x14ac:dyDescent="0.25">
      <c r="A8604">
        <f>CALCULOS_ENER!B8604*DATOS!F8604</f>
        <v>0</v>
      </c>
      <c r="B8604">
        <f>DATOS!G8604*(DATOS!B8604-CALCULOS_ENER!E8604)</f>
        <v>7.1369825225747849E-2</v>
      </c>
      <c r="C8604">
        <f>CALCULOS_ENER!E8604*DATOS!I8604</f>
        <v>5.1875502880042515E-3</v>
      </c>
      <c r="D8604">
        <f>CALCULOS_ENER!F8604*DATOS!H8604</f>
        <v>0</v>
      </c>
      <c r="E8604">
        <f>RESULTADOS!$A$5/8760</f>
        <v>4.5662100456621002E-3</v>
      </c>
    </row>
    <row r="8605" spans="1:5" x14ac:dyDescent="0.25">
      <c r="A8605">
        <f>CALCULOS_ENER!B8605*DATOS!F8605</f>
        <v>0</v>
      </c>
      <c r="B8605">
        <f>DATOS!G8605*(DATOS!B8605-CALCULOS_ENER!E8605)</f>
        <v>2.9211868281386714E-2</v>
      </c>
      <c r="C8605">
        <f>CALCULOS_ENER!E8605*DATOS!I8605</f>
        <v>2.6708836775704146E-2</v>
      </c>
      <c r="D8605">
        <f>CALCULOS_ENER!F8605*DATOS!H8605</f>
        <v>0</v>
      </c>
      <c r="E8605">
        <f>RESULTADOS!$A$5/8760</f>
        <v>4.5662100456621002E-3</v>
      </c>
    </row>
    <row r="8606" spans="1:5" x14ac:dyDescent="0.25">
      <c r="A8606">
        <f>CALCULOS_ENER!B8606*DATOS!F8606</f>
        <v>0</v>
      </c>
      <c r="B8606">
        <f>DATOS!G8606*(DATOS!B8606-CALCULOS_ENER!E8606)</f>
        <v>8.4750682813867096E-3</v>
      </c>
      <c r="C8606">
        <f>CALCULOS_ENER!E8606*DATOS!I8606</f>
        <v>3.7742347534914907E-2</v>
      </c>
      <c r="D8606">
        <f>CALCULOS_ENER!F8606*DATOS!H8606</f>
        <v>0</v>
      </c>
      <c r="E8606">
        <f>RESULTADOS!$A$5/8760</f>
        <v>4.5662100456621002E-3</v>
      </c>
    </row>
    <row r="8607" spans="1:5" x14ac:dyDescent="0.25">
      <c r="A8607">
        <f>CALCULOS_ENER!B8607*DATOS!F8607</f>
        <v>0</v>
      </c>
      <c r="B8607">
        <f>DATOS!G8607*(DATOS!B8607-CALCULOS_ENER!E8607)</f>
        <v>1.1336415968459477E-2</v>
      </c>
      <c r="C8607">
        <f>CALCULOS_ENER!E8607*DATOS!I8607</f>
        <v>3.9132354782023128E-2</v>
      </c>
      <c r="D8607">
        <f>CALCULOS_ENER!F8607*DATOS!H8607</f>
        <v>0</v>
      </c>
      <c r="E8607">
        <f>RESULTADOS!$A$5/8760</f>
        <v>4.5662100456621002E-3</v>
      </c>
    </row>
    <row r="8608" spans="1:5" x14ac:dyDescent="0.25">
      <c r="A8608">
        <f>CALCULOS_ENER!B8608*DATOS!F8608</f>
        <v>0</v>
      </c>
      <c r="B8608">
        <f>DATOS!G8608*(DATOS!B8608-CALCULOS_ENER!E8608)</f>
        <v>1.4078015968459485E-2</v>
      </c>
      <c r="C8608">
        <f>CALCULOS_ENER!E8608*DATOS!I8608</f>
        <v>3.7500218710340781E-2</v>
      </c>
      <c r="D8608">
        <f>CALCULOS_ENER!F8608*DATOS!H8608</f>
        <v>0</v>
      </c>
      <c r="E8608">
        <f>RESULTADOS!$A$5/8760</f>
        <v>4.5662100456621002E-3</v>
      </c>
    </row>
    <row r="8609" spans="1:5" x14ac:dyDescent="0.25">
      <c r="A8609">
        <f>CALCULOS_ENER!B8609*DATOS!F8609</f>
        <v>0</v>
      </c>
      <c r="B8609">
        <f>DATOS!G8609*(DATOS!B8609-CALCULOS_ENER!E8609)</f>
        <v>4.5381015968459462E-2</v>
      </c>
      <c r="C8609">
        <f>CALCULOS_ENER!E8609*DATOS!I8609</f>
        <v>2.0434614991213785E-2</v>
      </c>
      <c r="D8609">
        <f>CALCULOS_ENER!F8609*DATOS!H8609</f>
        <v>0</v>
      </c>
      <c r="E8609">
        <f>RESULTADOS!$A$5/8760</f>
        <v>4.5662100456621002E-3</v>
      </c>
    </row>
    <row r="8610" spans="1:5" x14ac:dyDescent="0.25">
      <c r="A8610">
        <f>CALCULOS_ENER!B8610*DATOS!F8610</f>
        <v>9.38886456410249E-4</v>
      </c>
      <c r="B8610">
        <f>DATOS!G8610*(DATOS!B8610-CALCULOS_ENER!E8610)</f>
        <v>8.564328645641027E-2</v>
      </c>
      <c r="C8610">
        <f>CALCULOS_ENER!E8610*DATOS!I8610</f>
        <v>0</v>
      </c>
      <c r="D8610">
        <f>CALCULOS_ENER!F8610*DATOS!H8610</f>
        <v>0</v>
      </c>
      <c r="E8610">
        <f>RESULTADOS!$A$5/8760</f>
        <v>4.5662100456621002E-3</v>
      </c>
    </row>
    <row r="8611" spans="1:5" x14ac:dyDescent="0.25">
      <c r="A8611">
        <f>CALCULOS_ENER!B8611*DATOS!F8611</f>
        <v>8.4973986456410258E-2</v>
      </c>
      <c r="B8611">
        <f>DATOS!G8611*(DATOS!B8611-CALCULOS_ENER!E8611)</f>
        <v>8.564328645641027E-2</v>
      </c>
      <c r="C8611">
        <f>CALCULOS_ENER!E8611*DATOS!I8611</f>
        <v>0</v>
      </c>
      <c r="D8611">
        <f>CALCULOS_ENER!F8611*DATOS!H8611</f>
        <v>0</v>
      </c>
      <c r="E8611">
        <f>RESULTADOS!$A$5/8760</f>
        <v>4.5662100456621002E-3</v>
      </c>
    </row>
    <row r="8612" spans="1:5" x14ac:dyDescent="0.25">
      <c r="A8612">
        <f>CALCULOS_ENER!B8612*DATOS!F8612</f>
        <v>0.10916330917258643</v>
      </c>
      <c r="B8612">
        <f>DATOS!G8612*(DATOS!B8612-CALCULOS_ENER!E8612)</f>
        <v>0.10916330917258643</v>
      </c>
      <c r="C8612">
        <f>CALCULOS_ENER!E8612*DATOS!I8612</f>
        <v>0</v>
      </c>
      <c r="D8612">
        <f>CALCULOS_ENER!F8612*DATOS!H8612</f>
        <v>0</v>
      </c>
      <c r="E8612">
        <f>RESULTADOS!$A$5/8760</f>
        <v>4.5662100456621002E-3</v>
      </c>
    </row>
    <row r="8613" spans="1:5" x14ac:dyDescent="0.25">
      <c r="A8613">
        <f>CALCULOS_ENER!B8613*DATOS!F8613</f>
        <v>0.15339117473770658</v>
      </c>
      <c r="B8613">
        <f>DATOS!G8613*(DATOS!B8613-CALCULOS_ENER!E8613)</f>
        <v>0.15339117473770658</v>
      </c>
      <c r="C8613">
        <f>CALCULOS_ENER!E8613*DATOS!I8613</f>
        <v>0</v>
      </c>
      <c r="D8613">
        <f>CALCULOS_ENER!F8613*DATOS!H8613</f>
        <v>0</v>
      </c>
      <c r="E8613">
        <f>RESULTADOS!$A$5/8760</f>
        <v>4.5662100456621002E-3</v>
      </c>
    </row>
    <row r="8614" spans="1:5" x14ac:dyDescent="0.25">
      <c r="A8614">
        <f>CALCULOS_ENER!B8614*DATOS!F8614</f>
        <v>0.17128653981199582</v>
      </c>
      <c r="B8614">
        <f>DATOS!G8614*(DATOS!B8614-CALCULOS_ENER!E8614)</f>
        <v>0.17128653981199582</v>
      </c>
      <c r="C8614">
        <f>CALCULOS_ENER!E8614*DATOS!I8614</f>
        <v>0</v>
      </c>
      <c r="D8614">
        <f>CALCULOS_ENER!F8614*DATOS!H8614</f>
        <v>0</v>
      </c>
      <c r="E8614">
        <f>RESULTADOS!$A$5/8760</f>
        <v>4.5662100456621002E-3</v>
      </c>
    </row>
    <row r="8615" spans="1:5" x14ac:dyDescent="0.25">
      <c r="A8615">
        <f>CALCULOS_ENER!B8615*DATOS!F8615</f>
        <v>0.20707730306139904</v>
      </c>
      <c r="B8615">
        <f>DATOS!G8615*(DATOS!B8615-CALCULOS_ENER!E8615)</f>
        <v>0.20707730306139904</v>
      </c>
      <c r="C8615">
        <f>CALCULOS_ENER!E8615*DATOS!I8615</f>
        <v>0</v>
      </c>
      <c r="D8615">
        <f>CALCULOS_ENER!F8615*DATOS!H8615</f>
        <v>0</v>
      </c>
      <c r="E8615">
        <f>RESULTADOS!$A$5/8760</f>
        <v>4.5662100456621002E-3</v>
      </c>
    </row>
    <row r="8616" spans="1:5" x14ac:dyDescent="0.25">
      <c r="A8616">
        <f>CALCULOS_ENER!B8616*DATOS!F8616</f>
        <v>0.20707730306139904</v>
      </c>
      <c r="B8616">
        <f>DATOS!G8616*(DATOS!B8616-CALCULOS_ENER!E8616)</f>
        <v>0.20707730306139904</v>
      </c>
      <c r="C8616">
        <f>CALCULOS_ENER!E8616*DATOS!I8616</f>
        <v>0</v>
      </c>
      <c r="D8616">
        <f>CALCULOS_ENER!F8616*DATOS!H8616</f>
        <v>0</v>
      </c>
      <c r="E8616">
        <f>RESULTADOS!$A$5/8760</f>
        <v>4.5662100456621002E-3</v>
      </c>
    </row>
    <row r="8617" spans="1:5" x14ac:dyDescent="0.25">
      <c r="A8617">
        <f>CALCULOS_ENER!B8617*DATOS!F8617</f>
        <v>0.15722484605604145</v>
      </c>
      <c r="B8617">
        <f>DATOS!G8617*(DATOS!B8617-CALCULOS_ENER!E8617)</f>
        <v>0.15722484605604145</v>
      </c>
      <c r="C8617">
        <f>CALCULOS_ENER!E8617*DATOS!I8617</f>
        <v>0</v>
      </c>
      <c r="D8617">
        <f>CALCULOS_ENER!F8617*DATOS!H8617</f>
        <v>0</v>
      </c>
      <c r="E8617">
        <f>RESULTADOS!$A$5/8760</f>
        <v>4.5662100456621002E-3</v>
      </c>
    </row>
    <row r="8618" spans="1:5" x14ac:dyDescent="0.25">
      <c r="A8618">
        <f>CALCULOS_ENER!B8618*DATOS!F8618</f>
        <v>9.7913960787987905E-2</v>
      </c>
      <c r="B8618">
        <f>DATOS!G8618*(DATOS!B8618-CALCULOS_ENER!E8618)</f>
        <v>9.7913960787987905E-2</v>
      </c>
      <c r="C8618">
        <f>CALCULOS_ENER!E8618*DATOS!I8618</f>
        <v>0</v>
      </c>
      <c r="D8618">
        <f>CALCULOS_ENER!F8618*DATOS!H8618</f>
        <v>0</v>
      </c>
      <c r="E8618">
        <f>RESULTADOS!$A$5/8760</f>
        <v>4.5662100456621002E-3</v>
      </c>
    </row>
    <row r="8619" spans="1:5" x14ac:dyDescent="0.25">
      <c r="A8619">
        <f>CALCULOS_ENER!B8619*DATOS!F8619</f>
        <v>1.8176523479527962E-2</v>
      </c>
      <c r="B8619">
        <f>DATOS!G8619*(DATOS!B8619-CALCULOS_ENER!E8619)</f>
        <v>1.8176523479527962E-2</v>
      </c>
      <c r="C8619">
        <f>CALCULOS_ENER!E8619*DATOS!I8619</f>
        <v>0</v>
      </c>
      <c r="D8619">
        <f>CALCULOS_ENER!F8619*DATOS!H8619</f>
        <v>0</v>
      </c>
      <c r="E8619">
        <f>RESULTADOS!$A$5/8760</f>
        <v>4.5662100456621002E-3</v>
      </c>
    </row>
    <row r="8620" spans="1:5" x14ac:dyDescent="0.25">
      <c r="A8620">
        <f>CALCULOS_ENER!B8620*DATOS!F8620</f>
        <v>1.8176523479527962E-2</v>
      </c>
      <c r="B8620">
        <f>DATOS!G8620*(DATOS!B8620-CALCULOS_ENER!E8620)</f>
        <v>1.8176523479527962E-2</v>
      </c>
      <c r="C8620">
        <f>CALCULOS_ENER!E8620*DATOS!I8620</f>
        <v>0</v>
      </c>
      <c r="D8620">
        <f>CALCULOS_ENER!F8620*DATOS!H8620</f>
        <v>0</v>
      </c>
      <c r="E8620">
        <f>RESULTADOS!$A$5/8760</f>
        <v>4.5662100456621002E-3</v>
      </c>
    </row>
    <row r="8621" spans="1:5" x14ac:dyDescent="0.25">
      <c r="A8621">
        <f>CALCULOS_ENER!B8621*DATOS!F8621</f>
        <v>1.8176523479527962E-2</v>
      </c>
      <c r="B8621">
        <f>DATOS!G8621*(DATOS!B8621-CALCULOS_ENER!E8621)</f>
        <v>1.8176523479527962E-2</v>
      </c>
      <c r="C8621">
        <f>CALCULOS_ENER!E8621*DATOS!I8621</f>
        <v>0</v>
      </c>
      <c r="D8621">
        <f>CALCULOS_ENER!F8621*DATOS!H8621</f>
        <v>0</v>
      </c>
      <c r="E8621">
        <f>RESULTADOS!$A$5/8760</f>
        <v>4.5662100456621002E-3</v>
      </c>
    </row>
    <row r="8622" spans="1:5" x14ac:dyDescent="0.25">
      <c r="A8622">
        <f>CALCULOS_ENER!B8622*DATOS!F8622</f>
        <v>1.8176523479527962E-2</v>
      </c>
      <c r="B8622">
        <f>DATOS!G8622*(DATOS!B8622-CALCULOS_ENER!E8622)</f>
        <v>1.8176523479527962E-2</v>
      </c>
      <c r="C8622">
        <f>CALCULOS_ENER!E8622*DATOS!I8622</f>
        <v>0</v>
      </c>
      <c r="D8622">
        <f>CALCULOS_ENER!F8622*DATOS!H8622</f>
        <v>0</v>
      </c>
      <c r="E8622">
        <f>RESULTADOS!$A$5/8760</f>
        <v>4.5662100456621002E-3</v>
      </c>
    </row>
    <row r="8623" spans="1:5" x14ac:dyDescent="0.25">
      <c r="A8623">
        <f>CALCULOS_ENER!B8623*DATOS!F8623</f>
        <v>1.9301554310379516E-2</v>
      </c>
      <c r="B8623">
        <f>DATOS!G8623*(DATOS!B8623-CALCULOS_ENER!E8623)</f>
        <v>1.9301554310379516E-2</v>
      </c>
      <c r="C8623">
        <f>CALCULOS_ENER!E8623*DATOS!I8623</f>
        <v>0</v>
      </c>
      <c r="D8623">
        <f>CALCULOS_ENER!F8623*DATOS!H8623</f>
        <v>0</v>
      </c>
      <c r="E8623">
        <f>RESULTADOS!$A$5/8760</f>
        <v>4.5662100456621002E-3</v>
      </c>
    </row>
    <row r="8624" spans="1:5" x14ac:dyDescent="0.25">
      <c r="A8624">
        <f>CALCULOS_ENER!B8624*DATOS!F8624</f>
        <v>4.4227733161821228E-2</v>
      </c>
      <c r="B8624">
        <f>DATOS!G8624*(DATOS!B8624-CALCULOS_ENER!E8624)</f>
        <v>4.4227733161821228E-2</v>
      </c>
      <c r="C8624">
        <f>CALCULOS_ENER!E8624*DATOS!I8624</f>
        <v>0</v>
      </c>
      <c r="D8624">
        <f>CALCULOS_ENER!F8624*DATOS!H8624</f>
        <v>0</v>
      </c>
      <c r="E8624">
        <f>RESULTADOS!$A$5/8760</f>
        <v>4.5662100456621002E-3</v>
      </c>
    </row>
    <row r="8625" spans="1:5" x14ac:dyDescent="0.25">
      <c r="A8625">
        <f>CALCULOS_ENER!B8625*DATOS!F8625</f>
        <v>8.1809615138075401E-2</v>
      </c>
      <c r="B8625">
        <f>DATOS!G8625*(DATOS!B8625-CALCULOS_ENER!E8625)</f>
        <v>8.1809615138075401E-2</v>
      </c>
      <c r="C8625">
        <f>CALCULOS_ENER!E8625*DATOS!I8625</f>
        <v>0</v>
      </c>
      <c r="D8625">
        <f>CALCULOS_ENER!F8625*DATOS!H8625</f>
        <v>0</v>
      </c>
      <c r="E8625">
        <f>RESULTADOS!$A$5/8760</f>
        <v>4.5662100456621002E-3</v>
      </c>
    </row>
    <row r="8626" spans="1:5" x14ac:dyDescent="0.25">
      <c r="A8626">
        <f>CALCULOS_ENER!B8626*DATOS!F8626</f>
        <v>9.9704980212364652E-2</v>
      </c>
      <c r="B8626">
        <f>DATOS!G8626*(DATOS!B8626-CALCULOS_ENER!E8626)</f>
        <v>9.9704980212364652E-2</v>
      </c>
      <c r="C8626">
        <f>CALCULOS_ENER!E8626*DATOS!I8626</f>
        <v>0</v>
      </c>
      <c r="D8626">
        <f>CALCULOS_ENER!F8626*DATOS!H8626</f>
        <v>0</v>
      </c>
      <c r="E8626">
        <f>RESULTADOS!$A$5/8760</f>
        <v>4.5662100456621002E-3</v>
      </c>
    </row>
    <row r="8627" spans="1:5" x14ac:dyDescent="0.25">
      <c r="A8627">
        <f>CALCULOS_ENER!B8627*DATOS!F8627</f>
        <v>8.3869986456410264E-2</v>
      </c>
      <c r="B8627">
        <f>DATOS!G8627*(DATOS!B8627-CALCULOS_ENER!E8627)</f>
        <v>8.564328645641027E-2</v>
      </c>
      <c r="C8627">
        <f>CALCULOS_ENER!E8627*DATOS!I8627</f>
        <v>0</v>
      </c>
      <c r="D8627">
        <f>CALCULOS_ENER!F8627*DATOS!H8627</f>
        <v>0</v>
      </c>
      <c r="E8627">
        <f>RESULTADOS!$A$5/8760</f>
        <v>4.5662100456621002E-3</v>
      </c>
    </row>
    <row r="8628" spans="1:5" x14ac:dyDescent="0.25">
      <c r="A8628">
        <f>CALCULOS_ENER!B8628*DATOS!F8628</f>
        <v>7.0669062612873909E-2</v>
      </c>
      <c r="B8628">
        <f>DATOS!G8628*(DATOS!B8628-CALCULOS_ENER!E8628)</f>
        <v>8.001856261287392E-2</v>
      </c>
      <c r="C8628">
        <f>CALCULOS_ENER!E8628*DATOS!I8628</f>
        <v>0</v>
      </c>
      <c r="D8628">
        <f>CALCULOS_ENER!F8628*DATOS!H8628</f>
        <v>0</v>
      </c>
      <c r="E8628">
        <f>RESULTADOS!$A$5/8760</f>
        <v>4.5662100456621002E-3</v>
      </c>
    </row>
    <row r="8629" spans="1:5" x14ac:dyDescent="0.25">
      <c r="A8629">
        <f>CALCULOS_ENER!B8629*DATOS!F8629</f>
        <v>4.6579384140693361E-2</v>
      </c>
      <c r="B8629">
        <f>DATOS!G8629*(DATOS!B8629-CALCULOS_ENER!E8629)</f>
        <v>7.7206184140693357E-2</v>
      </c>
      <c r="C8629">
        <f>CALCULOS_ENER!E8629*DATOS!I8629</f>
        <v>0</v>
      </c>
      <c r="D8629">
        <f>CALCULOS_ENER!F8629*DATOS!H8629</f>
        <v>0</v>
      </c>
      <c r="E8629">
        <f>RESULTADOS!$A$5/8760</f>
        <v>4.5662100456621002E-3</v>
      </c>
    </row>
    <row r="8630" spans="1:5" x14ac:dyDescent="0.25">
      <c r="A8630">
        <f>CALCULOS_ENER!B8630*DATOS!F8630</f>
        <v>2.9865284140693355E-2</v>
      </c>
      <c r="B8630">
        <f>DATOS!G8630*(DATOS!B8630-CALCULOS_ENER!E8630)</f>
        <v>7.7206184140693357E-2</v>
      </c>
      <c r="C8630">
        <f>CALCULOS_ENER!E8630*DATOS!I8630</f>
        <v>0</v>
      </c>
      <c r="D8630">
        <f>CALCULOS_ENER!F8630*DATOS!H8630</f>
        <v>0</v>
      </c>
      <c r="E8630">
        <f>RESULTADOS!$A$5/8760</f>
        <v>4.5662100456621002E-3</v>
      </c>
    </row>
    <row r="8631" spans="1:5" x14ac:dyDescent="0.25">
      <c r="A8631">
        <f>CALCULOS_ENER!B8631*DATOS!F8631</f>
        <v>5.6360079842297439E-3</v>
      </c>
      <c r="B8631">
        <f>DATOS!G8631*(DATOS!B8631-CALCULOS_ENER!E8631)</f>
        <v>8.2830907984229749E-2</v>
      </c>
      <c r="C8631">
        <f>CALCULOS_ENER!E8631*DATOS!I8631</f>
        <v>0</v>
      </c>
      <c r="D8631">
        <f>CALCULOS_ENER!F8631*DATOS!H8631</f>
        <v>0</v>
      </c>
      <c r="E8631">
        <f>RESULTADOS!$A$5/8760</f>
        <v>4.5662100456621002E-3</v>
      </c>
    </row>
    <row r="8632" spans="1:5" x14ac:dyDescent="0.25">
      <c r="A8632">
        <f>CALCULOS_ENER!B8632*DATOS!F8632</f>
        <v>0</v>
      </c>
      <c r="B8632">
        <f>DATOS!G8632*(DATOS!B8632-CALCULOS_ENER!E8632)</f>
        <v>7.2921215968459477E-2</v>
      </c>
      <c r="C8632">
        <f>CALCULOS_ENER!E8632*DATOS!I8632</f>
        <v>5.0433869517651671E-3</v>
      </c>
      <c r="D8632">
        <f>CALCULOS_ENER!F8632*DATOS!H8632</f>
        <v>0</v>
      </c>
      <c r="E8632">
        <f>RESULTADOS!$A$5/8760</f>
        <v>4.5662100456621002E-3</v>
      </c>
    </row>
    <row r="8633" spans="1:5" x14ac:dyDescent="0.25">
      <c r="A8633">
        <f>CALCULOS_ENER!B8633*DATOS!F8633</f>
        <v>0</v>
      </c>
      <c r="B8633">
        <f>DATOS!G8633*(DATOS!B8633-CALCULOS_ENER!E8633)</f>
        <v>4.2857915968459503E-2</v>
      </c>
      <c r="C8633">
        <f>CALCULOS_ENER!E8633*DATOS!I8633</f>
        <v>2.0343646001765154E-2</v>
      </c>
      <c r="D8633">
        <f>CALCULOS_ENER!F8633*DATOS!H8633</f>
        <v>0</v>
      </c>
      <c r="E8633">
        <f>RESULTADOS!$A$5/8760</f>
        <v>4.5662100456621002E-3</v>
      </c>
    </row>
    <row r="8634" spans="1:5" x14ac:dyDescent="0.25">
      <c r="A8634">
        <f>CALCULOS_ENER!B8634*DATOS!F8634</f>
        <v>1.748278645641026E-2</v>
      </c>
      <c r="B8634">
        <f>DATOS!G8634*(DATOS!B8634-CALCULOS_ENER!E8634)</f>
        <v>8.564328645641027E-2</v>
      </c>
      <c r="C8634">
        <f>CALCULOS_ENER!E8634*DATOS!I8634</f>
        <v>0</v>
      </c>
      <c r="D8634">
        <f>CALCULOS_ENER!F8634*DATOS!H8634</f>
        <v>0</v>
      </c>
      <c r="E8634">
        <f>RESULTADOS!$A$5/8760</f>
        <v>4.5662100456621002E-3</v>
      </c>
    </row>
    <row r="8635" spans="1:5" x14ac:dyDescent="0.25">
      <c r="A8635">
        <f>CALCULOS_ENER!B8635*DATOS!F8635</f>
        <v>8.4840586456410266E-2</v>
      </c>
      <c r="B8635">
        <f>DATOS!G8635*(DATOS!B8635-CALCULOS_ENER!E8635)</f>
        <v>8.564328645641027E-2</v>
      </c>
      <c r="C8635">
        <f>CALCULOS_ENER!E8635*DATOS!I8635</f>
        <v>0</v>
      </c>
      <c r="D8635">
        <f>CALCULOS_ENER!F8635*DATOS!H8635</f>
        <v>0</v>
      </c>
      <c r="E8635">
        <f>RESULTADOS!$A$5/8760</f>
        <v>4.5662100456621002E-3</v>
      </c>
    </row>
    <row r="8636" spans="1:5" x14ac:dyDescent="0.25">
      <c r="A8636">
        <f>CALCULOS_ENER!B8636*DATOS!F8636</f>
        <v>0.10916330917258643</v>
      </c>
      <c r="B8636">
        <f>DATOS!G8636*(DATOS!B8636-CALCULOS_ENER!E8636)</f>
        <v>0.10916330917258643</v>
      </c>
      <c r="C8636">
        <f>CALCULOS_ENER!E8636*DATOS!I8636</f>
        <v>0</v>
      </c>
      <c r="D8636">
        <f>CALCULOS_ENER!F8636*DATOS!H8636</f>
        <v>0</v>
      </c>
      <c r="E8636">
        <f>RESULTADOS!$A$5/8760</f>
        <v>4.5662100456621002E-3</v>
      </c>
    </row>
    <row r="8637" spans="1:5" x14ac:dyDescent="0.25">
      <c r="A8637">
        <f>CALCULOS_ENER!B8637*DATOS!F8637</f>
        <v>0.15339117473770658</v>
      </c>
      <c r="B8637">
        <f>DATOS!G8637*(DATOS!B8637-CALCULOS_ENER!E8637)</f>
        <v>0.15339117473770658</v>
      </c>
      <c r="C8637">
        <f>CALCULOS_ENER!E8637*DATOS!I8637</f>
        <v>0</v>
      </c>
      <c r="D8637">
        <f>CALCULOS_ENER!F8637*DATOS!H8637</f>
        <v>0</v>
      </c>
      <c r="E8637">
        <f>RESULTADOS!$A$5/8760</f>
        <v>4.5662100456621002E-3</v>
      </c>
    </row>
    <row r="8638" spans="1:5" x14ac:dyDescent="0.25">
      <c r="A8638">
        <f>CALCULOS_ENER!B8638*DATOS!F8638</f>
        <v>0.17128653981199582</v>
      </c>
      <c r="B8638">
        <f>DATOS!G8638*(DATOS!B8638-CALCULOS_ENER!E8638)</f>
        <v>0.17128653981199582</v>
      </c>
      <c r="C8638">
        <f>CALCULOS_ENER!E8638*DATOS!I8638</f>
        <v>0</v>
      </c>
      <c r="D8638">
        <f>CALCULOS_ENER!F8638*DATOS!H8638</f>
        <v>0</v>
      </c>
      <c r="E8638">
        <f>RESULTADOS!$A$5/8760</f>
        <v>4.5662100456621002E-3</v>
      </c>
    </row>
    <row r="8639" spans="1:5" x14ac:dyDescent="0.25">
      <c r="A8639">
        <f>CALCULOS_ENER!B8639*DATOS!F8639</f>
        <v>0.20707730306139904</v>
      </c>
      <c r="B8639">
        <f>DATOS!G8639*(DATOS!B8639-CALCULOS_ENER!E8639)</f>
        <v>0.20707730306139904</v>
      </c>
      <c r="C8639">
        <f>CALCULOS_ENER!E8639*DATOS!I8639</f>
        <v>0</v>
      </c>
      <c r="D8639">
        <f>CALCULOS_ENER!F8639*DATOS!H8639</f>
        <v>0</v>
      </c>
      <c r="E8639">
        <f>RESULTADOS!$A$5/8760</f>
        <v>4.5662100456621002E-3</v>
      </c>
    </row>
    <row r="8640" spans="1:5" x14ac:dyDescent="0.25">
      <c r="A8640">
        <f>CALCULOS_ENER!B8640*DATOS!F8640</f>
        <v>0.20707730306139904</v>
      </c>
      <c r="B8640">
        <f>DATOS!G8640*(DATOS!B8640-CALCULOS_ENER!E8640)</f>
        <v>0.20707730306139904</v>
      </c>
      <c r="C8640">
        <f>CALCULOS_ENER!E8640*DATOS!I8640</f>
        <v>0</v>
      </c>
      <c r="D8640">
        <f>CALCULOS_ENER!F8640*DATOS!H8640</f>
        <v>0</v>
      </c>
      <c r="E8640">
        <f>RESULTADOS!$A$5/8760</f>
        <v>4.5662100456621002E-3</v>
      </c>
    </row>
    <row r="8641" spans="1:5" x14ac:dyDescent="0.25">
      <c r="A8641">
        <f>CALCULOS_ENER!B8641*DATOS!F8641</f>
        <v>0.15722484605604145</v>
      </c>
      <c r="B8641">
        <f>DATOS!G8641*(DATOS!B8641-CALCULOS_ENER!E8641)</f>
        <v>0.15722484605604145</v>
      </c>
      <c r="C8641">
        <f>CALCULOS_ENER!E8641*DATOS!I8641</f>
        <v>0</v>
      </c>
      <c r="D8641">
        <f>CALCULOS_ENER!F8641*DATOS!H8641</f>
        <v>0</v>
      </c>
      <c r="E8641">
        <f>RESULTADOS!$A$5/8760</f>
        <v>4.5662100456621002E-3</v>
      </c>
    </row>
    <row r="8642" spans="1:5" x14ac:dyDescent="0.25">
      <c r="A8642">
        <f>CALCULOS_ENER!B8642*DATOS!F8642</f>
        <v>9.7913960787987905E-2</v>
      </c>
      <c r="B8642">
        <f>DATOS!G8642*(DATOS!B8642-CALCULOS_ENER!E8642)</f>
        <v>9.7913960787987905E-2</v>
      </c>
      <c r="C8642">
        <f>CALCULOS_ENER!E8642*DATOS!I8642</f>
        <v>0</v>
      </c>
      <c r="D8642">
        <f>CALCULOS_ENER!F8642*DATOS!H8642</f>
        <v>0</v>
      </c>
      <c r="E8642">
        <f>RESULTADOS!$A$5/8760</f>
        <v>4.5662100456621002E-3</v>
      </c>
    </row>
    <row r="8643" spans="1:5" x14ac:dyDescent="0.25">
      <c r="A8643">
        <f>CALCULOS_ENER!B8643*DATOS!F8643</f>
        <v>1.8176523479527962E-2</v>
      </c>
      <c r="B8643">
        <f>DATOS!G8643*(DATOS!B8643-CALCULOS_ENER!E8643)</f>
        <v>1.8176523479527962E-2</v>
      </c>
      <c r="C8643">
        <f>CALCULOS_ENER!E8643*DATOS!I8643</f>
        <v>0</v>
      </c>
      <c r="D8643">
        <f>CALCULOS_ENER!F8643*DATOS!H8643</f>
        <v>0</v>
      </c>
      <c r="E8643">
        <f>RESULTADOS!$A$5/8760</f>
        <v>4.5662100456621002E-3</v>
      </c>
    </row>
    <row r="8644" spans="1:5" x14ac:dyDescent="0.25">
      <c r="A8644">
        <f>CALCULOS_ENER!B8644*DATOS!F8644</f>
        <v>1.8176523479527962E-2</v>
      </c>
      <c r="B8644">
        <f>DATOS!G8644*(DATOS!B8644-CALCULOS_ENER!E8644)</f>
        <v>1.8176523479527962E-2</v>
      </c>
      <c r="C8644">
        <f>CALCULOS_ENER!E8644*DATOS!I8644</f>
        <v>0</v>
      </c>
      <c r="D8644">
        <f>CALCULOS_ENER!F8644*DATOS!H8644</f>
        <v>0</v>
      </c>
      <c r="E8644">
        <f>RESULTADOS!$A$5/8760</f>
        <v>4.5662100456621002E-3</v>
      </c>
    </row>
    <row r="8645" spans="1:5" x14ac:dyDescent="0.25">
      <c r="A8645">
        <f>CALCULOS_ENER!B8645*DATOS!F8645</f>
        <v>1.8176523479527962E-2</v>
      </c>
      <c r="B8645">
        <f>DATOS!G8645*(DATOS!B8645-CALCULOS_ENER!E8645)</f>
        <v>1.8176523479527962E-2</v>
      </c>
      <c r="C8645">
        <f>CALCULOS_ENER!E8645*DATOS!I8645</f>
        <v>0</v>
      </c>
      <c r="D8645">
        <f>CALCULOS_ENER!F8645*DATOS!H8645</f>
        <v>0</v>
      </c>
      <c r="E8645">
        <f>RESULTADOS!$A$5/8760</f>
        <v>4.5662100456621002E-3</v>
      </c>
    </row>
    <row r="8646" spans="1:5" x14ac:dyDescent="0.25">
      <c r="A8646">
        <f>CALCULOS_ENER!B8646*DATOS!F8646</f>
        <v>1.8176523479527962E-2</v>
      </c>
      <c r="B8646">
        <f>DATOS!G8646*(DATOS!B8646-CALCULOS_ENER!E8646)</f>
        <v>1.8176523479527962E-2</v>
      </c>
      <c r="C8646">
        <f>CALCULOS_ENER!E8646*DATOS!I8646</f>
        <v>0</v>
      </c>
      <c r="D8646">
        <f>CALCULOS_ENER!F8646*DATOS!H8646</f>
        <v>0</v>
      </c>
      <c r="E8646">
        <f>RESULTADOS!$A$5/8760</f>
        <v>4.5662100456621002E-3</v>
      </c>
    </row>
    <row r="8647" spans="1:5" x14ac:dyDescent="0.25">
      <c r="A8647">
        <f>CALCULOS_ENER!B8647*DATOS!F8647</f>
        <v>1.9301554310379516E-2</v>
      </c>
      <c r="B8647">
        <f>DATOS!G8647*(DATOS!B8647-CALCULOS_ENER!E8647)</f>
        <v>1.9301554310379516E-2</v>
      </c>
      <c r="C8647">
        <f>CALCULOS_ENER!E8647*DATOS!I8647</f>
        <v>0</v>
      </c>
      <c r="D8647">
        <f>CALCULOS_ENER!F8647*DATOS!H8647</f>
        <v>0</v>
      </c>
      <c r="E8647">
        <f>RESULTADOS!$A$5/8760</f>
        <v>4.5662100456621002E-3</v>
      </c>
    </row>
    <row r="8648" spans="1:5" x14ac:dyDescent="0.25">
      <c r="A8648">
        <f>CALCULOS_ENER!B8648*DATOS!F8648</f>
        <v>4.4227733161821228E-2</v>
      </c>
      <c r="B8648">
        <f>DATOS!G8648*(DATOS!B8648-CALCULOS_ENER!E8648)</f>
        <v>4.4227733161821228E-2</v>
      </c>
      <c r="C8648">
        <f>CALCULOS_ENER!E8648*DATOS!I8648</f>
        <v>0</v>
      </c>
      <c r="D8648">
        <f>CALCULOS_ENER!F8648*DATOS!H8648</f>
        <v>0</v>
      </c>
      <c r="E8648">
        <f>RESULTADOS!$A$5/8760</f>
        <v>4.5662100456621002E-3</v>
      </c>
    </row>
    <row r="8649" spans="1:5" x14ac:dyDescent="0.25">
      <c r="A8649">
        <f>CALCULOS_ENER!B8649*DATOS!F8649</f>
        <v>8.1809615138075401E-2</v>
      </c>
      <c r="B8649">
        <f>DATOS!G8649*(DATOS!B8649-CALCULOS_ENER!E8649)</f>
        <v>8.1809615138075401E-2</v>
      </c>
      <c r="C8649">
        <f>CALCULOS_ENER!E8649*DATOS!I8649</f>
        <v>0</v>
      </c>
      <c r="D8649">
        <f>CALCULOS_ENER!F8649*DATOS!H8649</f>
        <v>0</v>
      </c>
      <c r="E8649">
        <f>RESULTADOS!$A$5/8760</f>
        <v>4.5662100456621002E-3</v>
      </c>
    </row>
    <row r="8650" spans="1:5" x14ac:dyDescent="0.25">
      <c r="A8650">
        <f>CALCULOS_ENER!B8650*DATOS!F8650</f>
        <v>9.9704980212364652E-2</v>
      </c>
      <c r="B8650">
        <f>DATOS!G8650*(DATOS!B8650-CALCULOS_ENER!E8650)</f>
        <v>9.9704980212364652E-2</v>
      </c>
      <c r="C8650">
        <f>CALCULOS_ENER!E8650*DATOS!I8650</f>
        <v>0</v>
      </c>
      <c r="D8650">
        <f>CALCULOS_ENER!F8650*DATOS!H8650</f>
        <v>0</v>
      </c>
      <c r="E8650">
        <f>RESULTADOS!$A$5/8760</f>
        <v>4.5662100456621002E-3</v>
      </c>
    </row>
    <row r="8651" spans="1:5" x14ac:dyDescent="0.25">
      <c r="A8651">
        <f>CALCULOS_ENER!B8651*DATOS!F8651</f>
        <v>8.392518645641027E-2</v>
      </c>
      <c r="B8651">
        <f>DATOS!G8651*(DATOS!B8651-CALCULOS_ENER!E8651)</f>
        <v>8.564328645641027E-2</v>
      </c>
      <c r="C8651">
        <f>CALCULOS_ENER!E8651*DATOS!I8651</f>
        <v>0</v>
      </c>
      <c r="D8651">
        <f>CALCULOS_ENER!F8651*DATOS!H8651</f>
        <v>0</v>
      </c>
      <c r="E8651">
        <f>RESULTADOS!$A$5/8760</f>
        <v>4.5662100456621002E-3</v>
      </c>
    </row>
    <row r="8652" spans="1:5" x14ac:dyDescent="0.25">
      <c r="A8652">
        <f>CALCULOS_ENER!B8652*DATOS!F8652</f>
        <v>0</v>
      </c>
      <c r="B8652">
        <f>DATOS!G8652*(DATOS!B8652-CALCULOS_ENER!E8652)</f>
        <v>6.5132225225747839E-2</v>
      </c>
      <c r="C8652">
        <f>CALCULOS_ENER!E8652*DATOS!I8652</f>
        <v>9.362211752381687E-3</v>
      </c>
      <c r="D8652">
        <f>CALCULOS_ENER!F8652*DATOS!H8652</f>
        <v>0</v>
      </c>
      <c r="E8652">
        <f>RESULTADOS!$A$5/8760</f>
        <v>4.5662100456621002E-3</v>
      </c>
    </row>
    <row r="8653" spans="1:5" x14ac:dyDescent="0.25">
      <c r="A8653">
        <f>CALCULOS_ENER!B8653*DATOS!F8653</f>
        <v>0</v>
      </c>
      <c r="B8653">
        <f>DATOS!G8653*(DATOS!B8653-CALCULOS_ENER!E8653)</f>
        <v>2.3521668281386719E-2</v>
      </c>
      <c r="C8653">
        <f>CALCULOS_ENER!E8653*DATOS!I8653</f>
        <v>3.3727880615955698E-2</v>
      </c>
      <c r="D8653">
        <f>CALCULOS_ENER!F8653*DATOS!H8653</f>
        <v>0</v>
      </c>
      <c r="E8653">
        <f>RESULTADOS!$A$5/8760</f>
        <v>4.5662100456621002E-3</v>
      </c>
    </row>
    <row r="8654" spans="1:5" x14ac:dyDescent="0.25">
      <c r="A8654">
        <f>CALCULOS_ENER!B8654*DATOS!F8654</f>
        <v>0</v>
      </c>
      <c r="B8654">
        <f>DATOS!G8654*(DATOS!B8654-CALCULOS_ENER!E8654)</f>
        <v>2.3731682813867227E-3</v>
      </c>
      <c r="C8654">
        <f>CALCULOS_ENER!E8654*DATOS!I8654</f>
        <v>4.63476656919923E-2</v>
      </c>
      <c r="D8654">
        <f>CALCULOS_ENER!F8654*DATOS!H8654</f>
        <v>0</v>
      </c>
      <c r="E8654">
        <f>RESULTADOS!$A$5/8760</f>
        <v>4.5662100456621002E-3</v>
      </c>
    </row>
    <row r="8655" spans="1:5" x14ac:dyDescent="0.25">
      <c r="A8655">
        <f>CALCULOS_ENER!B8655*DATOS!F8655</f>
        <v>0</v>
      </c>
      <c r="B8655">
        <f>DATOS!G8655*(DATOS!B8655-CALCULOS_ENER!E8655)</f>
        <v>9.3124159684594941E-3</v>
      </c>
      <c r="C8655">
        <f>CALCULOS_ENER!E8655*DATOS!I8655</f>
        <v>4.5579866821690254E-2</v>
      </c>
      <c r="D8655">
        <f>CALCULOS_ENER!F8655*DATOS!H8655</f>
        <v>0</v>
      </c>
      <c r="E8655">
        <f>RESULTADOS!$A$5/8760</f>
        <v>4.5662100456621002E-3</v>
      </c>
    </row>
    <row r="8656" spans="1:5" x14ac:dyDescent="0.25">
      <c r="A8656">
        <f>CALCULOS_ENER!B8656*DATOS!F8656</f>
        <v>0</v>
      </c>
      <c r="B8656">
        <f>DATOS!G8656*(DATOS!B8656-CALCULOS_ENER!E8656)</f>
        <v>1.9427815968459501E-2</v>
      </c>
      <c r="C8656">
        <f>CALCULOS_ENER!E8656*DATOS!I8656</f>
        <v>3.9778548599459333E-2</v>
      </c>
      <c r="D8656">
        <f>CALCULOS_ENER!F8656*DATOS!H8656</f>
        <v>0</v>
      </c>
      <c r="E8656">
        <f>RESULTADOS!$A$5/8760</f>
        <v>4.5662100456621002E-3</v>
      </c>
    </row>
    <row r="8657" spans="1:5" x14ac:dyDescent="0.25">
      <c r="A8657">
        <f>CALCULOS_ENER!B8657*DATOS!F8657</f>
        <v>0</v>
      </c>
      <c r="B8657">
        <f>DATOS!G8657*(DATOS!B8657-CALCULOS_ENER!E8657)</f>
        <v>3.8131415968459488E-2</v>
      </c>
      <c r="C8657">
        <f>CALCULOS_ENER!E8657*DATOS!I8657</f>
        <v>2.8255909322490599E-2</v>
      </c>
      <c r="D8657">
        <f>CALCULOS_ENER!F8657*DATOS!H8657</f>
        <v>0</v>
      </c>
      <c r="E8657">
        <f>RESULTADOS!$A$5/8760</f>
        <v>4.5662100456621002E-3</v>
      </c>
    </row>
    <row r="8658" spans="1:5" x14ac:dyDescent="0.25">
      <c r="A8658">
        <f>CALCULOS_ENER!B8658*DATOS!F8658</f>
        <v>0</v>
      </c>
      <c r="B8658">
        <f>DATOS!G8658*(DATOS!B8658-CALCULOS_ENER!E8658)</f>
        <v>8.4162572912820519E-2</v>
      </c>
      <c r="C8658">
        <f>CALCULOS_ENER!E8658*DATOS!I8658</f>
        <v>9.9787217068004553E-4</v>
      </c>
      <c r="D8658">
        <f>CALCULOS_ENER!F8658*DATOS!H8658</f>
        <v>0</v>
      </c>
      <c r="E8658">
        <f>RESULTADOS!$A$5/8760</f>
        <v>4.5662100456621002E-3</v>
      </c>
    </row>
    <row r="8659" spans="1:5" x14ac:dyDescent="0.25">
      <c r="A8659">
        <f>CALCULOS_ENER!B8659*DATOS!F8659</f>
        <v>8.4610586456410272E-2</v>
      </c>
      <c r="B8659">
        <f>DATOS!G8659*(DATOS!B8659-CALCULOS_ENER!E8659)</f>
        <v>8.564328645641027E-2</v>
      </c>
      <c r="C8659">
        <f>CALCULOS_ENER!E8659*DATOS!I8659</f>
        <v>0</v>
      </c>
      <c r="D8659">
        <f>CALCULOS_ENER!F8659*DATOS!H8659</f>
        <v>0</v>
      </c>
      <c r="E8659">
        <f>RESULTADOS!$A$5/8760</f>
        <v>4.5662100456621002E-3</v>
      </c>
    </row>
    <row r="8660" spans="1:5" x14ac:dyDescent="0.25">
      <c r="A8660">
        <f>CALCULOS_ENER!B8660*DATOS!F8660</f>
        <v>0.10916330917258643</v>
      </c>
      <c r="B8660">
        <f>DATOS!G8660*(DATOS!B8660-CALCULOS_ENER!E8660)</f>
        <v>0.10916330917258643</v>
      </c>
      <c r="C8660">
        <f>CALCULOS_ENER!E8660*DATOS!I8660</f>
        <v>0</v>
      </c>
      <c r="D8660">
        <f>CALCULOS_ENER!F8660*DATOS!H8660</f>
        <v>0</v>
      </c>
      <c r="E8660">
        <f>RESULTADOS!$A$5/8760</f>
        <v>4.5662100456621002E-3</v>
      </c>
    </row>
    <row r="8661" spans="1:5" x14ac:dyDescent="0.25">
      <c r="A8661">
        <f>CALCULOS_ENER!B8661*DATOS!F8661</f>
        <v>0.15339117473770658</v>
      </c>
      <c r="B8661">
        <f>DATOS!G8661*(DATOS!B8661-CALCULOS_ENER!E8661)</f>
        <v>0.15339117473770658</v>
      </c>
      <c r="C8661">
        <f>CALCULOS_ENER!E8661*DATOS!I8661</f>
        <v>0</v>
      </c>
      <c r="D8661">
        <f>CALCULOS_ENER!F8661*DATOS!H8661</f>
        <v>0</v>
      </c>
      <c r="E8661">
        <f>RESULTADOS!$A$5/8760</f>
        <v>4.5662100456621002E-3</v>
      </c>
    </row>
    <row r="8662" spans="1:5" x14ac:dyDescent="0.25">
      <c r="A8662">
        <f>CALCULOS_ENER!B8662*DATOS!F8662</f>
        <v>0.17128653981199582</v>
      </c>
      <c r="B8662">
        <f>DATOS!G8662*(DATOS!B8662-CALCULOS_ENER!E8662)</f>
        <v>0.17128653981199582</v>
      </c>
      <c r="C8662">
        <f>CALCULOS_ENER!E8662*DATOS!I8662</f>
        <v>0</v>
      </c>
      <c r="D8662">
        <f>CALCULOS_ENER!F8662*DATOS!H8662</f>
        <v>0</v>
      </c>
      <c r="E8662">
        <f>RESULTADOS!$A$5/8760</f>
        <v>4.5662100456621002E-3</v>
      </c>
    </row>
    <row r="8663" spans="1:5" x14ac:dyDescent="0.25">
      <c r="A8663">
        <f>CALCULOS_ENER!B8663*DATOS!F8663</f>
        <v>0.20707730306139904</v>
      </c>
      <c r="B8663">
        <f>DATOS!G8663*(DATOS!B8663-CALCULOS_ENER!E8663)</f>
        <v>0.20707730306139904</v>
      </c>
      <c r="C8663">
        <f>CALCULOS_ENER!E8663*DATOS!I8663</f>
        <v>0</v>
      </c>
      <c r="D8663">
        <f>CALCULOS_ENER!F8663*DATOS!H8663</f>
        <v>0</v>
      </c>
      <c r="E8663">
        <f>RESULTADOS!$A$5/8760</f>
        <v>4.5662100456621002E-3</v>
      </c>
    </row>
    <row r="8664" spans="1:5" x14ac:dyDescent="0.25">
      <c r="A8664">
        <f>CALCULOS_ENER!B8664*DATOS!F8664</f>
        <v>0.20707730306139904</v>
      </c>
      <c r="B8664">
        <f>DATOS!G8664*(DATOS!B8664-CALCULOS_ENER!E8664)</f>
        <v>0.20707730306139904</v>
      </c>
      <c r="C8664">
        <f>CALCULOS_ENER!E8664*DATOS!I8664</f>
        <v>0</v>
      </c>
      <c r="D8664">
        <f>CALCULOS_ENER!F8664*DATOS!H8664</f>
        <v>0</v>
      </c>
      <c r="E8664">
        <f>RESULTADOS!$A$5/8760</f>
        <v>4.5662100456621002E-3</v>
      </c>
    </row>
    <row r="8665" spans="1:5" x14ac:dyDescent="0.25">
      <c r="A8665">
        <f>CALCULOS_ENER!B8665*DATOS!F8665</f>
        <v>0.15722484605604145</v>
      </c>
      <c r="B8665">
        <f>DATOS!G8665*(DATOS!B8665-CALCULOS_ENER!E8665)</f>
        <v>0.15722484605604145</v>
      </c>
      <c r="C8665">
        <f>CALCULOS_ENER!E8665*DATOS!I8665</f>
        <v>0</v>
      </c>
      <c r="D8665">
        <f>CALCULOS_ENER!F8665*DATOS!H8665</f>
        <v>0</v>
      </c>
      <c r="E8665">
        <f>RESULTADOS!$A$5/8760</f>
        <v>4.5662100456621002E-3</v>
      </c>
    </row>
    <row r="8666" spans="1:5" x14ac:dyDescent="0.25">
      <c r="A8666">
        <f>CALCULOS_ENER!B8666*DATOS!F8666</f>
        <v>9.7913960787987905E-2</v>
      </c>
      <c r="B8666">
        <f>DATOS!G8666*(DATOS!B8666-CALCULOS_ENER!E8666)</f>
        <v>9.7913960787987905E-2</v>
      </c>
      <c r="C8666">
        <f>CALCULOS_ENER!E8666*DATOS!I8666</f>
        <v>0</v>
      </c>
      <c r="D8666">
        <f>CALCULOS_ENER!F8666*DATOS!H8666</f>
        <v>0</v>
      </c>
      <c r="E8666">
        <f>RESULTADOS!$A$5/8760</f>
        <v>4.5662100456621002E-3</v>
      </c>
    </row>
    <row r="8667" spans="1:5" x14ac:dyDescent="0.25">
      <c r="A8667">
        <f>CALCULOS_ENER!B8667*DATOS!F8667</f>
        <v>1.8176523479527962E-2</v>
      </c>
      <c r="B8667">
        <f>DATOS!G8667*(DATOS!B8667-CALCULOS_ENER!E8667)</f>
        <v>1.8176523479527962E-2</v>
      </c>
      <c r="C8667">
        <f>CALCULOS_ENER!E8667*DATOS!I8667</f>
        <v>0</v>
      </c>
      <c r="D8667">
        <f>CALCULOS_ENER!F8667*DATOS!H8667</f>
        <v>0</v>
      </c>
      <c r="E8667">
        <f>RESULTADOS!$A$5/8760</f>
        <v>4.5662100456621002E-3</v>
      </c>
    </row>
    <row r="8668" spans="1:5" x14ac:dyDescent="0.25">
      <c r="A8668">
        <f>CALCULOS_ENER!B8668*DATOS!F8668</f>
        <v>1.8176523479527962E-2</v>
      </c>
      <c r="B8668">
        <f>DATOS!G8668*(DATOS!B8668-CALCULOS_ENER!E8668)</f>
        <v>1.8176523479527962E-2</v>
      </c>
      <c r="C8668">
        <f>CALCULOS_ENER!E8668*DATOS!I8668</f>
        <v>0</v>
      </c>
      <c r="D8668">
        <f>CALCULOS_ENER!F8668*DATOS!H8668</f>
        <v>0</v>
      </c>
      <c r="E8668">
        <f>RESULTADOS!$A$5/8760</f>
        <v>4.5662100456621002E-3</v>
      </c>
    </row>
    <row r="8669" spans="1:5" x14ac:dyDescent="0.25">
      <c r="A8669">
        <f>CALCULOS_ENER!B8669*DATOS!F8669</f>
        <v>1.8176523479527962E-2</v>
      </c>
      <c r="B8669">
        <f>DATOS!G8669*(DATOS!B8669-CALCULOS_ENER!E8669)</f>
        <v>1.8176523479527962E-2</v>
      </c>
      <c r="C8669">
        <f>CALCULOS_ENER!E8669*DATOS!I8669</f>
        <v>0</v>
      </c>
      <c r="D8669">
        <f>CALCULOS_ENER!F8669*DATOS!H8669</f>
        <v>0</v>
      </c>
      <c r="E8669">
        <f>RESULTADOS!$A$5/8760</f>
        <v>4.5662100456621002E-3</v>
      </c>
    </row>
    <row r="8670" spans="1:5" x14ac:dyDescent="0.25">
      <c r="A8670">
        <f>CALCULOS_ENER!B8670*DATOS!F8670</f>
        <v>1.8176523479527962E-2</v>
      </c>
      <c r="B8670">
        <f>DATOS!G8670*(DATOS!B8670-CALCULOS_ENER!E8670)</f>
        <v>1.8176523479527962E-2</v>
      </c>
      <c r="C8670">
        <f>CALCULOS_ENER!E8670*DATOS!I8670</f>
        <v>0</v>
      </c>
      <c r="D8670">
        <f>CALCULOS_ENER!F8670*DATOS!H8670</f>
        <v>0</v>
      </c>
      <c r="E8670">
        <f>RESULTADOS!$A$5/8760</f>
        <v>4.5662100456621002E-3</v>
      </c>
    </row>
    <row r="8671" spans="1:5" x14ac:dyDescent="0.25">
      <c r="A8671">
        <f>CALCULOS_ENER!B8671*DATOS!F8671</f>
        <v>1.9301554310379516E-2</v>
      </c>
      <c r="B8671">
        <f>DATOS!G8671*(DATOS!B8671-CALCULOS_ENER!E8671)</f>
        <v>1.9301554310379516E-2</v>
      </c>
      <c r="C8671">
        <f>CALCULOS_ENER!E8671*DATOS!I8671</f>
        <v>0</v>
      </c>
      <c r="D8671">
        <f>CALCULOS_ENER!F8671*DATOS!H8671</f>
        <v>0</v>
      </c>
      <c r="E8671">
        <f>RESULTADOS!$A$5/8760</f>
        <v>4.5662100456621002E-3</v>
      </c>
    </row>
    <row r="8672" spans="1:5" x14ac:dyDescent="0.25">
      <c r="A8672">
        <f>CALCULOS_ENER!B8672*DATOS!F8672</f>
        <v>4.4227733161821228E-2</v>
      </c>
      <c r="B8672">
        <f>DATOS!G8672*(DATOS!B8672-CALCULOS_ENER!E8672)</f>
        <v>4.4227733161821228E-2</v>
      </c>
      <c r="C8672">
        <f>CALCULOS_ENER!E8672*DATOS!I8672</f>
        <v>0</v>
      </c>
      <c r="D8672">
        <f>CALCULOS_ENER!F8672*DATOS!H8672</f>
        <v>0</v>
      </c>
      <c r="E8672">
        <f>RESULTADOS!$A$5/8760</f>
        <v>4.5662100456621002E-3</v>
      </c>
    </row>
    <row r="8673" spans="1:5" x14ac:dyDescent="0.25">
      <c r="A8673">
        <f>CALCULOS_ENER!B8673*DATOS!F8673</f>
        <v>8.1809615138075401E-2</v>
      </c>
      <c r="B8673">
        <f>DATOS!G8673*(DATOS!B8673-CALCULOS_ENER!E8673)</f>
        <v>8.1809615138075401E-2</v>
      </c>
      <c r="C8673">
        <f>CALCULOS_ENER!E8673*DATOS!I8673</f>
        <v>0</v>
      </c>
      <c r="D8673">
        <f>CALCULOS_ENER!F8673*DATOS!H8673</f>
        <v>0</v>
      </c>
      <c r="E8673">
        <f>RESULTADOS!$A$5/8760</f>
        <v>4.5662100456621002E-3</v>
      </c>
    </row>
    <row r="8674" spans="1:5" x14ac:dyDescent="0.25">
      <c r="A8674">
        <f>CALCULOS_ENER!B8674*DATOS!F8674</f>
        <v>9.9704980212364652E-2</v>
      </c>
      <c r="B8674">
        <f>DATOS!G8674*(DATOS!B8674-CALCULOS_ENER!E8674)</f>
        <v>9.9704980212364652E-2</v>
      </c>
      <c r="C8674">
        <f>CALCULOS_ENER!E8674*DATOS!I8674</f>
        <v>0</v>
      </c>
      <c r="D8674">
        <f>CALCULOS_ENER!F8674*DATOS!H8674</f>
        <v>0</v>
      </c>
      <c r="E8674">
        <f>RESULTADOS!$A$5/8760</f>
        <v>4.5662100456621002E-3</v>
      </c>
    </row>
    <row r="8675" spans="1:5" x14ac:dyDescent="0.25">
      <c r="A8675">
        <f>CALCULOS_ENER!B8675*DATOS!F8675</f>
        <v>8.4203486456410265E-2</v>
      </c>
      <c r="B8675">
        <f>DATOS!G8675*(DATOS!B8675-CALCULOS_ENER!E8675)</f>
        <v>8.564328645641027E-2</v>
      </c>
      <c r="C8675">
        <f>CALCULOS_ENER!E8675*DATOS!I8675</f>
        <v>0</v>
      </c>
      <c r="D8675">
        <f>CALCULOS_ENER!F8675*DATOS!H8675</f>
        <v>0</v>
      </c>
      <c r="E8675">
        <f>RESULTADOS!$A$5/8760</f>
        <v>4.5662100456621002E-3</v>
      </c>
    </row>
    <row r="8676" spans="1:5" x14ac:dyDescent="0.25">
      <c r="A8676">
        <f>CALCULOS_ENER!B8676*DATOS!F8676</f>
        <v>7.0947626128739141E-3</v>
      </c>
      <c r="B8676">
        <f>DATOS!G8676*(DATOS!B8676-CALCULOS_ENER!E8676)</f>
        <v>8.001856261287392E-2</v>
      </c>
      <c r="C8676">
        <f>CALCULOS_ENER!E8676*DATOS!I8676</f>
        <v>0</v>
      </c>
      <c r="D8676">
        <f>CALCULOS_ENER!F8676*DATOS!H8676</f>
        <v>0</v>
      </c>
      <c r="E8676">
        <f>RESULTADOS!$A$5/8760</f>
        <v>4.5662100456621002E-3</v>
      </c>
    </row>
    <row r="8677" spans="1:5" x14ac:dyDescent="0.25">
      <c r="A8677">
        <f>CALCULOS_ENER!B8677*DATOS!F8677</f>
        <v>0</v>
      </c>
      <c r="B8677">
        <f>DATOS!G8677*(DATOS!B8677-CALCULOS_ENER!E8677)</f>
        <v>2.4701568281386713E-2</v>
      </c>
      <c r="C8677">
        <f>CALCULOS_ENER!E8677*DATOS!I8677</f>
        <v>3.6639090632255289E-2</v>
      </c>
      <c r="D8677">
        <f>CALCULOS_ENER!F8677*DATOS!H8677</f>
        <v>0</v>
      </c>
      <c r="E8677">
        <f>RESULTADOS!$A$5/8760</f>
        <v>4.5662100456621002E-3</v>
      </c>
    </row>
    <row r="8678" spans="1:5" x14ac:dyDescent="0.25">
      <c r="A8678">
        <f>CALCULOS_ENER!B8678*DATOS!F8678</f>
        <v>0</v>
      </c>
      <c r="B8678">
        <f>DATOS!G8678*(DATOS!B8678-CALCULOS_ENER!E8678)</f>
        <v>3.2609682813866917E-3</v>
      </c>
      <c r="C8678">
        <f>CALCULOS_ENER!E8678*DATOS!I8678</f>
        <v>5.144015016299594E-2</v>
      </c>
      <c r="D8678">
        <f>CALCULOS_ENER!F8678*DATOS!H8678</f>
        <v>0</v>
      </c>
      <c r="E8678">
        <f>RESULTADOS!$A$5/8760</f>
        <v>4.5662100456621002E-3</v>
      </c>
    </row>
    <row r="8679" spans="1:5" x14ac:dyDescent="0.25">
      <c r="A8679">
        <f>CALCULOS_ENER!B8679*DATOS!F8679</f>
        <v>0</v>
      </c>
      <c r="B8679">
        <f>DATOS!G8679*(DATOS!B8679-CALCULOS_ENER!E8679)</f>
        <v>8.6661159684594744E-3</v>
      </c>
      <c r="C8679">
        <f>CALCULOS_ENER!E8679*DATOS!I8679</f>
        <v>5.0625531941199703E-2</v>
      </c>
      <c r="D8679">
        <f>CALCULOS_ENER!F8679*DATOS!H8679</f>
        <v>0</v>
      </c>
      <c r="E8679">
        <f>RESULTADOS!$A$5/8760</f>
        <v>4.5662100456621002E-3</v>
      </c>
    </row>
    <row r="8680" spans="1:5" x14ac:dyDescent="0.25">
      <c r="A8680">
        <f>CALCULOS_ENER!B8680*DATOS!F8680</f>
        <v>0</v>
      </c>
      <c r="B8680">
        <f>DATOS!G8680*(DATOS!B8680-CALCULOS_ENER!E8680)</f>
        <v>1.8066215968459441E-2</v>
      </c>
      <c r="C8680">
        <f>CALCULOS_ENER!E8680*DATOS!I8680</f>
        <v>4.3183970293645797E-2</v>
      </c>
      <c r="D8680">
        <f>CALCULOS_ENER!F8680*DATOS!H8680</f>
        <v>0</v>
      </c>
      <c r="E8680">
        <f>RESULTADOS!$A$5/8760</f>
        <v>4.5662100456621002E-3</v>
      </c>
    </row>
    <row r="8681" spans="1:5" x14ac:dyDescent="0.25">
      <c r="A8681">
        <f>CALCULOS_ENER!B8681*DATOS!F8681</f>
        <v>0</v>
      </c>
      <c r="B8681">
        <f>DATOS!G8681*(DATOS!B8681-CALCULOS_ENER!E8681)</f>
        <v>4.57030159684595E-2</v>
      </c>
      <c r="C8681">
        <f>CALCULOS_ENER!E8681*DATOS!I8681</f>
        <v>2.5828098793579297E-2</v>
      </c>
      <c r="D8681">
        <f>CALCULOS_ENER!F8681*DATOS!H8681</f>
        <v>0</v>
      </c>
      <c r="E8681">
        <f>RESULTADOS!$A$5/8760</f>
        <v>4.5662100456621002E-3</v>
      </c>
    </row>
    <row r="8682" spans="1:5" x14ac:dyDescent="0.25">
      <c r="A8682">
        <f>CALCULOS_ENER!B8682*DATOS!F8682</f>
        <v>2.963368645641026E-2</v>
      </c>
      <c r="B8682">
        <f>DATOS!G8682*(DATOS!B8682-CALCULOS_ENER!E8682)</f>
        <v>8.564328645641027E-2</v>
      </c>
      <c r="C8682">
        <f>CALCULOS_ENER!E8682*DATOS!I8682</f>
        <v>0</v>
      </c>
      <c r="D8682">
        <f>CALCULOS_ENER!F8682*DATOS!H8682</f>
        <v>0</v>
      </c>
      <c r="E8682">
        <f>RESULTADOS!$A$5/8760</f>
        <v>4.5662100456621002E-3</v>
      </c>
    </row>
    <row r="8683" spans="1:5" x14ac:dyDescent="0.25">
      <c r="A8683">
        <f>CALCULOS_ENER!B8683*DATOS!F8683</f>
        <v>8.4371386456410263E-2</v>
      </c>
      <c r="B8683">
        <f>DATOS!G8683*(DATOS!B8683-CALCULOS_ENER!E8683)</f>
        <v>8.564328645641027E-2</v>
      </c>
      <c r="C8683">
        <f>CALCULOS_ENER!E8683*DATOS!I8683</f>
        <v>0</v>
      </c>
      <c r="D8683">
        <f>CALCULOS_ENER!F8683*DATOS!H8683</f>
        <v>0</v>
      </c>
      <c r="E8683">
        <f>RESULTADOS!$A$5/8760</f>
        <v>4.5662100456621002E-3</v>
      </c>
    </row>
    <row r="8684" spans="1:5" x14ac:dyDescent="0.25">
      <c r="A8684">
        <f>CALCULOS_ENER!B8684*DATOS!F8684</f>
        <v>0.10916330917258643</v>
      </c>
      <c r="B8684">
        <f>DATOS!G8684*(DATOS!B8684-CALCULOS_ENER!E8684)</f>
        <v>0.10916330917258643</v>
      </c>
      <c r="C8684">
        <f>CALCULOS_ENER!E8684*DATOS!I8684</f>
        <v>0</v>
      </c>
      <c r="D8684">
        <f>CALCULOS_ENER!F8684*DATOS!H8684</f>
        <v>0</v>
      </c>
      <c r="E8684">
        <f>RESULTADOS!$A$5/8760</f>
        <v>4.5662100456621002E-3</v>
      </c>
    </row>
    <row r="8685" spans="1:5" x14ac:dyDescent="0.25">
      <c r="A8685">
        <f>CALCULOS_ENER!B8685*DATOS!F8685</f>
        <v>0.15339117473770658</v>
      </c>
      <c r="B8685">
        <f>DATOS!G8685*(DATOS!B8685-CALCULOS_ENER!E8685)</f>
        <v>0.15339117473770658</v>
      </c>
      <c r="C8685">
        <f>CALCULOS_ENER!E8685*DATOS!I8685</f>
        <v>0</v>
      </c>
      <c r="D8685">
        <f>CALCULOS_ENER!F8685*DATOS!H8685</f>
        <v>0</v>
      </c>
      <c r="E8685">
        <f>RESULTADOS!$A$5/8760</f>
        <v>4.5662100456621002E-3</v>
      </c>
    </row>
    <row r="8686" spans="1:5" x14ac:dyDescent="0.25">
      <c r="A8686">
        <f>CALCULOS_ENER!B8686*DATOS!F8686</f>
        <v>0.17128653981199582</v>
      </c>
      <c r="B8686">
        <f>DATOS!G8686*(DATOS!B8686-CALCULOS_ENER!E8686)</f>
        <v>0.17128653981199582</v>
      </c>
      <c r="C8686">
        <f>CALCULOS_ENER!E8686*DATOS!I8686</f>
        <v>0</v>
      </c>
      <c r="D8686">
        <f>CALCULOS_ENER!F8686*DATOS!H8686</f>
        <v>0</v>
      </c>
      <c r="E8686">
        <f>RESULTADOS!$A$5/8760</f>
        <v>4.5662100456621002E-3</v>
      </c>
    </row>
    <row r="8687" spans="1:5" x14ac:dyDescent="0.25">
      <c r="A8687">
        <f>CALCULOS_ENER!B8687*DATOS!F8687</f>
        <v>0.20707730306139904</v>
      </c>
      <c r="B8687">
        <f>DATOS!G8687*(DATOS!B8687-CALCULOS_ENER!E8687)</f>
        <v>0.20707730306139904</v>
      </c>
      <c r="C8687">
        <f>CALCULOS_ENER!E8687*DATOS!I8687</f>
        <v>0</v>
      </c>
      <c r="D8687">
        <f>CALCULOS_ENER!F8687*DATOS!H8687</f>
        <v>0</v>
      </c>
      <c r="E8687">
        <f>RESULTADOS!$A$5/8760</f>
        <v>4.5662100456621002E-3</v>
      </c>
    </row>
    <row r="8688" spans="1:5" x14ac:dyDescent="0.25">
      <c r="A8688">
        <f>CALCULOS_ENER!B8688*DATOS!F8688</f>
        <v>0.20707730306139904</v>
      </c>
      <c r="B8688">
        <f>DATOS!G8688*(DATOS!B8688-CALCULOS_ENER!E8688)</f>
        <v>0.20707730306139904</v>
      </c>
      <c r="C8688">
        <f>CALCULOS_ENER!E8688*DATOS!I8688</f>
        <v>0</v>
      </c>
      <c r="D8688">
        <f>CALCULOS_ENER!F8688*DATOS!H8688</f>
        <v>0</v>
      </c>
      <c r="E8688">
        <f>RESULTADOS!$A$5/8760</f>
        <v>4.5662100456621002E-3</v>
      </c>
    </row>
    <row r="8689" spans="1:5" x14ac:dyDescent="0.25">
      <c r="A8689">
        <f>CALCULOS_ENER!B8689*DATOS!F8689</f>
        <v>0.15722484605604145</v>
      </c>
      <c r="B8689">
        <f>DATOS!G8689*(DATOS!B8689-CALCULOS_ENER!E8689)</f>
        <v>0.15722484605604145</v>
      </c>
      <c r="C8689">
        <f>CALCULOS_ENER!E8689*DATOS!I8689</f>
        <v>0</v>
      </c>
      <c r="D8689">
        <f>CALCULOS_ENER!F8689*DATOS!H8689</f>
        <v>0</v>
      </c>
      <c r="E8689">
        <f>RESULTADOS!$A$5/8760</f>
        <v>4.5662100456621002E-3</v>
      </c>
    </row>
    <row r="8690" spans="1:5" x14ac:dyDescent="0.25">
      <c r="A8690">
        <f>CALCULOS_ENER!B8690*DATOS!F8690</f>
        <v>9.7913960787987905E-2</v>
      </c>
      <c r="B8690">
        <f>DATOS!G8690*(DATOS!B8690-CALCULOS_ENER!E8690)</f>
        <v>9.7913960787987905E-2</v>
      </c>
      <c r="C8690">
        <f>CALCULOS_ENER!E8690*DATOS!I8690</f>
        <v>0</v>
      </c>
      <c r="D8690">
        <f>CALCULOS_ENER!F8690*DATOS!H8690</f>
        <v>0</v>
      </c>
      <c r="E8690">
        <f>RESULTADOS!$A$5/8760</f>
        <v>4.5662100456621002E-3</v>
      </c>
    </row>
    <row r="8691" spans="1:5" x14ac:dyDescent="0.25">
      <c r="A8691">
        <f>CALCULOS_ENER!B8691*DATOS!F8691</f>
        <v>1.8176523479527962E-2</v>
      </c>
      <c r="B8691">
        <f>DATOS!G8691*(DATOS!B8691-CALCULOS_ENER!E8691)</f>
        <v>1.8176523479527962E-2</v>
      </c>
      <c r="C8691">
        <f>CALCULOS_ENER!E8691*DATOS!I8691</f>
        <v>0</v>
      </c>
      <c r="D8691">
        <f>CALCULOS_ENER!F8691*DATOS!H8691</f>
        <v>0</v>
      </c>
      <c r="E8691">
        <f>RESULTADOS!$A$5/8760</f>
        <v>4.5662100456621002E-3</v>
      </c>
    </row>
    <row r="8692" spans="1:5" x14ac:dyDescent="0.25">
      <c r="A8692">
        <f>CALCULOS_ENER!B8692*DATOS!F8692</f>
        <v>1.8176523479527962E-2</v>
      </c>
      <c r="B8692">
        <f>DATOS!G8692*(DATOS!B8692-CALCULOS_ENER!E8692)</f>
        <v>1.8176523479527962E-2</v>
      </c>
      <c r="C8692">
        <f>CALCULOS_ENER!E8692*DATOS!I8692</f>
        <v>0</v>
      </c>
      <c r="D8692">
        <f>CALCULOS_ENER!F8692*DATOS!H8692</f>
        <v>0</v>
      </c>
      <c r="E8692">
        <f>RESULTADOS!$A$5/8760</f>
        <v>4.5662100456621002E-3</v>
      </c>
    </row>
    <row r="8693" spans="1:5" x14ac:dyDescent="0.25">
      <c r="A8693">
        <f>CALCULOS_ENER!B8693*DATOS!F8693</f>
        <v>1.8176523479527962E-2</v>
      </c>
      <c r="B8693">
        <f>DATOS!G8693*(DATOS!B8693-CALCULOS_ENER!E8693)</f>
        <v>1.8176523479527962E-2</v>
      </c>
      <c r="C8693">
        <f>CALCULOS_ENER!E8693*DATOS!I8693</f>
        <v>0</v>
      </c>
      <c r="D8693">
        <f>CALCULOS_ENER!F8693*DATOS!H8693</f>
        <v>0</v>
      </c>
      <c r="E8693">
        <f>RESULTADOS!$A$5/8760</f>
        <v>4.5662100456621002E-3</v>
      </c>
    </row>
    <row r="8694" spans="1:5" x14ac:dyDescent="0.25">
      <c r="A8694">
        <f>CALCULOS_ENER!B8694*DATOS!F8694</f>
        <v>1.8176523479527962E-2</v>
      </c>
      <c r="B8694">
        <f>DATOS!G8694*(DATOS!B8694-CALCULOS_ENER!E8694)</f>
        <v>1.8176523479527962E-2</v>
      </c>
      <c r="C8694">
        <f>CALCULOS_ENER!E8694*DATOS!I8694</f>
        <v>0</v>
      </c>
      <c r="D8694">
        <f>CALCULOS_ENER!F8694*DATOS!H8694</f>
        <v>0</v>
      </c>
      <c r="E8694">
        <f>RESULTADOS!$A$5/8760</f>
        <v>4.5662100456621002E-3</v>
      </c>
    </row>
    <row r="8695" spans="1:5" x14ac:dyDescent="0.25">
      <c r="A8695">
        <f>CALCULOS_ENER!B8695*DATOS!F8695</f>
        <v>1.9301554310379516E-2</v>
      </c>
      <c r="B8695">
        <f>DATOS!G8695*(DATOS!B8695-CALCULOS_ENER!E8695)</f>
        <v>1.9301554310379516E-2</v>
      </c>
      <c r="C8695">
        <f>CALCULOS_ENER!E8695*DATOS!I8695</f>
        <v>0</v>
      </c>
      <c r="D8695">
        <f>CALCULOS_ENER!F8695*DATOS!H8695</f>
        <v>0</v>
      </c>
      <c r="E8695">
        <f>RESULTADOS!$A$5/8760</f>
        <v>4.5662100456621002E-3</v>
      </c>
    </row>
    <row r="8696" spans="1:5" x14ac:dyDescent="0.25">
      <c r="A8696">
        <f>CALCULOS_ENER!B8696*DATOS!F8696</f>
        <v>4.4227733161821228E-2</v>
      </c>
      <c r="B8696">
        <f>DATOS!G8696*(DATOS!B8696-CALCULOS_ENER!E8696)</f>
        <v>4.4227733161821228E-2</v>
      </c>
      <c r="C8696">
        <f>CALCULOS_ENER!E8696*DATOS!I8696</f>
        <v>0</v>
      </c>
      <c r="D8696">
        <f>CALCULOS_ENER!F8696*DATOS!H8696</f>
        <v>0</v>
      </c>
      <c r="E8696">
        <f>RESULTADOS!$A$5/8760</f>
        <v>4.5662100456621002E-3</v>
      </c>
    </row>
    <row r="8697" spans="1:5" x14ac:dyDescent="0.25">
      <c r="A8697">
        <f>CALCULOS_ENER!B8697*DATOS!F8697</f>
        <v>8.1809615138075401E-2</v>
      </c>
      <c r="B8697">
        <f>DATOS!G8697*(DATOS!B8697-CALCULOS_ENER!E8697)</f>
        <v>8.1809615138075401E-2</v>
      </c>
      <c r="C8697">
        <f>CALCULOS_ENER!E8697*DATOS!I8697</f>
        <v>0</v>
      </c>
      <c r="D8697">
        <f>CALCULOS_ENER!F8697*DATOS!H8697</f>
        <v>0</v>
      </c>
      <c r="E8697">
        <f>RESULTADOS!$A$5/8760</f>
        <v>4.5662100456621002E-3</v>
      </c>
    </row>
    <row r="8698" spans="1:5" x14ac:dyDescent="0.25">
      <c r="A8698">
        <f>CALCULOS_ENER!B8698*DATOS!F8698</f>
        <v>9.9704980212364652E-2</v>
      </c>
      <c r="B8698">
        <f>DATOS!G8698*(DATOS!B8698-CALCULOS_ENER!E8698)</f>
        <v>9.9704980212364652E-2</v>
      </c>
      <c r="C8698">
        <f>CALCULOS_ENER!E8698*DATOS!I8698</f>
        <v>0</v>
      </c>
      <c r="D8698">
        <f>CALCULOS_ENER!F8698*DATOS!H8698</f>
        <v>0</v>
      </c>
      <c r="E8698">
        <f>RESULTADOS!$A$5/8760</f>
        <v>4.5662100456621002E-3</v>
      </c>
    </row>
    <row r="8699" spans="1:5" x14ac:dyDescent="0.25">
      <c r="A8699">
        <f>CALCULOS_ENER!B8699*DATOS!F8699</f>
        <v>8.3941286456410261E-2</v>
      </c>
      <c r="B8699">
        <f>DATOS!G8699*(DATOS!B8699-CALCULOS_ENER!E8699)</f>
        <v>8.564328645641027E-2</v>
      </c>
      <c r="C8699">
        <f>CALCULOS_ENER!E8699*DATOS!I8699</f>
        <v>0</v>
      </c>
      <c r="D8699">
        <f>CALCULOS_ENER!F8699*DATOS!H8699</f>
        <v>0</v>
      </c>
      <c r="E8699">
        <f>RESULTADOS!$A$5/8760</f>
        <v>4.5662100456621002E-3</v>
      </c>
    </row>
    <row r="8700" spans="1:5" x14ac:dyDescent="0.25">
      <c r="A8700">
        <f>CALCULOS_ENER!B8700*DATOS!F8700</f>
        <v>0</v>
      </c>
      <c r="B8700">
        <f>DATOS!G8700*(DATOS!B8700-CALCULOS_ENER!E8700)</f>
        <v>7.8771225225747837E-2</v>
      </c>
      <c r="C8700">
        <f>CALCULOS_ENER!E8700*DATOS!I8700</f>
        <v>7.5897768403606421E-4</v>
      </c>
      <c r="D8700">
        <f>CALCULOS_ENER!F8700*DATOS!H8700</f>
        <v>0</v>
      </c>
      <c r="E8700">
        <f>RESULTADOS!$A$5/8760</f>
        <v>4.5662100456621002E-3</v>
      </c>
    </row>
    <row r="8701" spans="1:5" x14ac:dyDescent="0.25">
      <c r="A8701">
        <f>CALCULOS_ENER!B8701*DATOS!F8701</f>
        <v>0</v>
      </c>
      <c r="B8701">
        <f>DATOS!G8701*(DATOS!B8701-CALCULOS_ENER!E8701)</f>
        <v>5.8180368281386716E-2</v>
      </c>
      <c r="C8701">
        <f>CALCULOS_ENER!E8701*DATOS!I8701</f>
        <v>1.1176012398572278E-2</v>
      </c>
      <c r="D8701">
        <f>CALCULOS_ENER!F8701*DATOS!H8701</f>
        <v>0</v>
      </c>
      <c r="E8701">
        <f>RESULTADOS!$A$5/8760</f>
        <v>4.5662100456621002E-3</v>
      </c>
    </row>
    <row r="8702" spans="1:5" x14ac:dyDescent="0.25">
      <c r="A8702">
        <f>CALCULOS_ENER!B8702*DATOS!F8702</f>
        <v>0</v>
      </c>
      <c r="B8702">
        <f>DATOS!G8702*(DATOS!B8702-CALCULOS_ENER!E8702)</f>
        <v>9.4594682813866991E-3</v>
      </c>
      <c r="C8702">
        <f>CALCULOS_ENER!E8702*DATOS!I8702</f>
        <v>3.8645083133656673E-2</v>
      </c>
      <c r="D8702">
        <f>CALCULOS_ENER!F8702*DATOS!H8702</f>
        <v>0</v>
      </c>
      <c r="E8702">
        <f>RESULTADOS!$A$5/8760</f>
        <v>4.5662100456621002E-3</v>
      </c>
    </row>
    <row r="8703" spans="1:5" x14ac:dyDescent="0.25">
      <c r="A8703">
        <f>CALCULOS_ENER!B8703*DATOS!F8703</f>
        <v>0</v>
      </c>
      <c r="B8703">
        <f>DATOS!G8703*(DATOS!B8703-CALCULOS_ENER!E8703)</f>
        <v>1.774881596845948E-2</v>
      </c>
      <c r="C8703">
        <f>CALCULOS_ENER!E8703*DATOS!I8703</f>
        <v>3.6813826831529173E-2</v>
      </c>
      <c r="D8703">
        <f>CALCULOS_ENER!F8703*DATOS!H8703</f>
        <v>0</v>
      </c>
      <c r="E8703">
        <f>RESULTADOS!$A$5/8760</f>
        <v>4.5662100456621002E-3</v>
      </c>
    </row>
    <row r="8704" spans="1:5" x14ac:dyDescent="0.25">
      <c r="A8704">
        <f>CALCULOS_ENER!B8704*DATOS!F8704</f>
        <v>0</v>
      </c>
      <c r="B8704">
        <f>DATOS!G8704*(DATOS!B8704-CALCULOS_ENER!E8704)</f>
        <v>3.3462415968459489E-2</v>
      </c>
      <c r="C8704">
        <f>CALCULOS_ENER!E8704*DATOS!I8704</f>
        <v>2.7474639034863444E-2</v>
      </c>
      <c r="D8704">
        <f>CALCULOS_ENER!F8704*DATOS!H8704</f>
        <v>0</v>
      </c>
      <c r="E8704">
        <f>RESULTADOS!$A$5/8760</f>
        <v>4.5662100456621002E-3</v>
      </c>
    </row>
    <row r="8705" spans="1:5" x14ac:dyDescent="0.25">
      <c r="A8705">
        <f>CALCULOS_ENER!B8705*DATOS!F8705</f>
        <v>5.3876079842297515E-3</v>
      </c>
      <c r="B8705">
        <f>DATOS!G8705*(DATOS!B8705-CALCULOS_ENER!E8705)</f>
        <v>8.2830907984229749E-2</v>
      </c>
      <c r="C8705">
        <f>CALCULOS_ENER!E8705*DATOS!I8705</f>
        <v>0</v>
      </c>
      <c r="D8705">
        <f>CALCULOS_ENER!F8705*DATOS!H8705</f>
        <v>0</v>
      </c>
      <c r="E8705">
        <f>RESULTADOS!$A$5/8760</f>
        <v>4.5662100456621002E-3</v>
      </c>
    </row>
    <row r="8706" spans="1:5" x14ac:dyDescent="0.25">
      <c r="A8706">
        <f>CALCULOS_ENER!B8706*DATOS!F8706</f>
        <v>4.6520286456410258E-2</v>
      </c>
      <c r="B8706">
        <f>DATOS!G8706*(DATOS!B8706-CALCULOS_ENER!E8706)</f>
        <v>8.564328645641027E-2</v>
      </c>
      <c r="C8706">
        <f>CALCULOS_ENER!E8706*DATOS!I8706</f>
        <v>0</v>
      </c>
      <c r="D8706">
        <f>CALCULOS_ENER!F8706*DATOS!H8706</f>
        <v>0</v>
      </c>
      <c r="E8706">
        <f>RESULTADOS!$A$5/8760</f>
        <v>4.5662100456621002E-3</v>
      </c>
    </row>
    <row r="8707" spans="1:5" x14ac:dyDescent="0.25">
      <c r="A8707">
        <f>CALCULOS_ENER!B8707*DATOS!F8707</f>
        <v>8.4260986456410267E-2</v>
      </c>
      <c r="B8707">
        <f>DATOS!G8707*(DATOS!B8707-CALCULOS_ENER!E8707)</f>
        <v>8.564328645641027E-2</v>
      </c>
      <c r="C8707">
        <f>CALCULOS_ENER!E8707*DATOS!I8707</f>
        <v>0</v>
      </c>
      <c r="D8707">
        <f>CALCULOS_ENER!F8707*DATOS!H8707</f>
        <v>0</v>
      </c>
      <c r="E8707">
        <f>RESULTADOS!$A$5/8760</f>
        <v>4.5662100456621002E-3</v>
      </c>
    </row>
    <row r="8708" spans="1:5" x14ac:dyDescent="0.25">
      <c r="A8708">
        <f>CALCULOS_ENER!B8708*DATOS!F8708</f>
        <v>0.10916330917258643</v>
      </c>
      <c r="B8708">
        <f>DATOS!G8708*(DATOS!B8708-CALCULOS_ENER!E8708)</f>
        <v>0.10916330917258643</v>
      </c>
      <c r="C8708">
        <f>CALCULOS_ENER!E8708*DATOS!I8708</f>
        <v>0</v>
      </c>
      <c r="D8708">
        <f>CALCULOS_ENER!F8708*DATOS!H8708</f>
        <v>0</v>
      </c>
      <c r="E8708">
        <f>RESULTADOS!$A$5/8760</f>
        <v>4.5662100456621002E-3</v>
      </c>
    </row>
    <row r="8709" spans="1:5" x14ac:dyDescent="0.25">
      <c r="A8709">
        <f>CALCULOS_ENER!B8709*DATOS!F8709</f>
        <v>0.15339117473770658</v>
      </c>
      <c r="B8709">
        <f>DATOS!G8709*(DATOS!B8709-CALCULOS_ENER!E8709)</f>
        <v>0.15339117473770658</v>
      </c>
      <c r="C8709">
        <f>CALCULOS_ENER!E8709*DATOS!I8709</f>
        <v>0</v>
      </c>
      <c r="D8709">
        <f>CALCULOS_ENER!F8709*DATOS!H8709</f>
        <v>0</v>
      </c>
      <c r="E8709">
        <f>RESULTADOS!$A$5/8760</f>
        <v>4.5662100456621002E-3</v>
      </c>
    </row>
    <row r="8710" spans="1:5" x14ac:dyDescent="0.25">
      <c r="A8710">
        <f>CALCULOS_ENER!B8710*DATOS!F8710</f>
        <v>0.17128653981199582</v>
      </c>
      <c r="B8710">
        <f>DATOS!G8710*(DATOS!B8710-CALCULOS_ENER!E8710)</f>
        <v>0.17128653981199582</v>
      </c>
      <c r="C8710">
        <f>CALCULOS_ENER!E8710*DATOS!I8710</f>
        <v>0</v>
      </c>
      <c r="D8710">
        <f>CALCULOS_ENER!F8710*DATOS!H8710</f>
        <v>0</v>
      </c>
      <c r="E8710">
        <f>RESULTADOS!$A$5/8760</f>
        <v>4.5662100456621002E-3</v>
      </c>
    </row>
    <row r="8711" spans="1:5" x14ac:dyDescent="0.25">
      <c r="A8711">
        <f>CALCULOS_ENER!B8711*DATOS!F8711</f>
        <v>0.20707730306139904</v>
      </c>
      <c r="B8711">
        <f>DATOS!G8711*(DATOS!B8711-CALCULOS_ENER!E8711)</f>
        <v>0.20707730306139904</v>
      </c>
      <c r="C8711">
        <f>CALCULOS_ENER!E8711*DATOS!I8711</f>
        <v>0</v>
      </c>
      <c r="D8711">
        <f>CALCULOS_ENER!F8711*DATOS!H8711</f>
        <v>0</v>
      </c>
      <c r="E8711">
        <f>RESULTADOS!$A$5/8760</f>
        <v>4.5662100456621002E-3</v>
      </c>
    </row>
    <row r="8712" spans="1:5" x14ac:dyDescent="0.25">
      <c r="A8712">
        <f>CALCULOS_ENER!B8712*DATOS!F8712</f>
        <v>0.20707730306139904</v>
      </c>
      <c r="B8712">
        <f>DATOS!G8712*(DATOS!B8712-CALCULOS_ENER!E8712)</f>
        <v>0.20707730306139904</v>
      </c>
      <c r="C8712">
        <f>CALCULOS_ENER!E8712*DATOS!I8712</f>
        <v>0</v>
      </c>
      <c r="D8712">
        <f>CALCULOS_ENER!F8712*DATOS!H8712</f>
        <v>0</v>
      </c>
      <c r="E8712">
        <f>RESULTADOS!$A$5/8760</f>
        <v>4.5662100456621002E-3</v>
      </c>
    </row>
    <row r="8713" spans="1:5" x14ac:dyDescent="0.25">
      <c r="A8713">
        <f>CALCULOS_ENER!B8713*DATOS!F8713</f>
        <v>0.15722484605604145</v>
      </c>
      <c r="B8713">
        <f>DATOS!G8713*(DATOS!B8713-CALCULOS_ENER!E8713)</f>
        <v>0.15722484605604145</v>
      </c>
      <c r="C8713">
        <f>CALCULOS_ENER!E8713*DATOS!I8713</f>
        <v>0</v>
      </c>
      <c r="D8713">
        <f>CALCULOS_ENER!F8713*DATOS!H8713</f>
        <v>0</v>
      </c>
      <c r="E8713">
        <f>RESULTADOS!$A$5/8760</f>
        <v>4.5662100456621002E-3</v>
      </c>
    </row>
    <row r="8714" spans="1:5" x14ac:dyDescent="0.25">
      <c r="A8714">
        <f>CALCULOS_ENER!B8714*DATOS!F8714</f>
        <v>9.7913960787987905E-2</v>
      </c>
      <c r="B8714">
        <f>DATOS!G8714*(DATOS!B8714-CALCULOS_ENER!E8714)</f>
        <v>9.7913960787987905E-2</v>
      </c>
      <c r="C8714">
        <f>CALCULOS_ENER!E8714*DATOS!I8714</f>
        <v>0</v>
      </c>
      <c r="D8714">
        <f>CALCULOS_ENER!F8714*DATOS!H8714</f>
        <v>0</v>
      </c>
      <c r="E8714">
        <f>RESULTADOS!$A$5/8760</f>
        <v>4.5662100456621002E-3</v>
      </c>
    </row>
    <row r="8715" spans="1:5" x14ac:dyDescent="0.25">
      <c r="A8715">
        <f>CALCULOS_ENER!B8715*DATOS!F8715</f>
        <v>1.8176523479527962E-2</v>
      </c>
      <c r="B8715">
        <f>DATOS!G8715*(DATOS!B8715-CALCULOS_ENER!E8715)</f>
        <v>1.8176523479527962E-2</v>
      </c>
      <c r="C8715">
        <f>CALCULOS_ENER!E8715*DATOS!I8715</f>
        <v>0</v>
      </c>
      <c r="D8715">
        <f>CALCULOS_ENER!F8715*DATOS!H8715</f>
        <v>0</v>
      </c>
      <c r="E8715">
        <f>RESULTADOS!$A$5/8760</f>
        <v>4.5662100456621002E-3</v>
      </c>
    </row>
    <row r="8716" spans="1:5" x14ac:dyDescent="0.25">
      <c r="A8716">
        <f>CALCULOS_ENER!B8716*DATOS!F8716</f>
        <v>1.8176523479527962E-2</v>
      </c>
      <c r="B8716">
        <f>DATOS!G8716*(DATOS!B8716-CALCULOS_ENER!E8716)</f>
        <v>1.8176523479527962E-2</v>
      </c>
      <c r="C8716">
        <f>CALCULOS_ENER!E8716*DATOS!I8716</f>
        <v>0</v>
      </c>
      <c r="D8716">
        <f>CALCULOS_ENER!F8716*DATOS!H8716</f>
        <v>0</v>
      </c>
      <c r="E8716">
        <f>RESULTADOS!$A$5/8760</f>
        <v>4.5662100456621002E-3</v>
      </c>
    </row>
    <row r="8717" spans="1:5" x14ac:dyDescent="0.25">
      <c r="A8717">
        <f>CALCULOS_ENER!B8717*DATOS!F8717</f>
        <v>1.8176523479527962E-2</v>
      </c>
      <c r="B8717">
        <f>DATOS!G8717*(DATOS!B8717-CALCULOS_ENER!E8717)</f>
        <v>1.8176523479527962E-2</v>
      </c>
      <c r="C8717">
        <f>CALCULOS_ENER!E8717*DATOS!I8717</f>
        <v>0</v>
      </c>
      <c r="D8717">
        <f>CALCULOS_ENER!F8717*DATOS!H8717</f>
        <v>0</v>
      </c>
      <c r="E8717">
        <f>RESULTADOS!$A$5/8760</f>
        <v>4.5662100456621002E-3</v>
      </c>
    </row>
    <row r="8718" spans="1:5" x14ac:dyDescent="0.25">
      <c r="A8718">
        <f>CALCULOS_ENER!B8718*DATOS!F8718</f>
        <v>1.8176523479527962E-2</v>
      </c>
      <c r="B8718">
        <f>DATOS!G8718*(DATOS!B8718-CALCULOS_ENER!E8718)</f>
        <v>1.8176523479527962E-2</v>
      </c>
      <c r="C8718">
        <f>CALCULOS_ENER!E8718*DATOS!I8718</f>
        <v>0</v>
      </c>
      <c r="D8718">
        <f>CALCULOS_ENER!F8718*DATOS!H8718</f>
        <v>0</v>
      </c>
      <c r="E8718">
        <f>RESULTADOS!$A$5/8760</f>
        <v>4.5662100456621002E-3</v>
      </c>
    </row>
    <row r="8719" spans="1:5" x14ac:dyDescent="0.25">
      <c r="A8719">
        <f>CALCULOS_ENER!B8719*DATOS!F8719</f>
        <v>1.9301554310379516E-2</v>
      </c>
      <c r="B8719">
        <f>DATOS!G8719*(DATOS!B8719-CALCULOS_ENER!E8719)</f>
        <v>1.9301554310379516E-2</v>
      </c>
      <c r="C8719">
        <f>CALCULOS_ENER!E8719*DATOS!I8719</f>
        <v>0</v>
      </c>
      <c r="D8719">
        <f>CALCULOS_ENER!F8719*DATOS!H8719</f>
        <v>0</v>
      </c>
      <c r="E8719">
        <f>RESULTADOS!$A$5/8760</f>
        <v>4.5662100456621002E-3</v>
      </c>
    </row>
    <row r="8720" spans="1:5" x14ac:dyDescent="0.25">
      <c r="A8720">
        <f>CALCULOS_ENER!B8720*DATOS!F8720</f>
        <v>4.4227733161821228E-2</v>
      </c>
      <c r="B8720">
        <f>DATOS!G8720*(DATOS!B8720-CALCULOS_ENER!E8720)</f>
        <v>4.4227733161821228E-2</v>
      </c>
      <c r="C8720">
        <f>CALCULOS_ENER!E8720*DATOS!I8720</f>
        <v>0</v>
      </c>
      <c r="D8720">
        <f>CALCULOS_ENER!F8720*DATOS!H8720</f>
        <v>0</v>
      </c>
      <c r="E8720">
        <f>RESULTADOS!$A$5/8760</f>
        <v>4.5662100456621002E-3</v>
      </c>
    </row>
    <row r="8721" spans="1:5" x14ac:dyDescent="0.25">
      <c r="A8721">
        <f>CALCULOS_ENER!B8721*DATOS!F8721</f>
        <v>8.1809615138075401E-2</v>
      </c>
      <c r="B8721">
        <f>DATOS!G8721*(DATOS!B8721-CALCULOS_ENER!E8721)</f>
        <v>8.1809615138075401E-2</v>
      </c>
      <c r="C8721">
        <f>CALCULOS_ENER!E8721*DATOS!I8721</f>
        <v>0</v>
      </c>
      <c r="D8721">
        <f>CALCULOS_ENER!F8721*DATOS!H8721</f>
        <v>0</v>
      </c>
      <c r="E8721">
        <f>RESULTADOS!$A$5/8760</f>
        <v>4.5662100456621002E-3</v>
      </c>
    </row>
    <row r="8722" spans="1:5" x14ac:dyDescent="0.25">
      <c r="A8722">
        <f>CALCULOS_ENER!B8722*DATOS!F8722</f>
        <v>9.9704980212364652E-2</v>
      </c>
      <c r="B8722">
        <f>DATOS!G8722*(DATOS!B8722-CALCULOS_ENER!E8722)</f>
        <v>9.9704980212364652E-2</v>
      </c>
      <c r="C8722">
        <f>CALCULOS_ENER!E8722*DATOS!I8722</f>
        <v>0</v>
      </c>
      <c r="D8722">
        <f>CALCULOS_ENER!F8722*DATOS!H8722</f>
        <v>0</v>
      </c>
      <c r="E8722">
        <f>RESULTADOS!$A$5/8760</f>
        <v>4.5662100456621002E-3</v>
      </c>
    </row>
    <row r="8723" spans="1:5" x14ac:dyDescent="0.25">
      <c r="A8723">
        <f>CALCULOS_ENER!B8723*DATOS!F8723</f>
        <v>8.4201186456410268E-2</v>
      </c>
      <c r="B8723">
        <f>DATOS!G8723*(DATOS!B8723-CALCULOS_ENER!E8723)</f>
        <v>8.564328645641027E-2</v>
      </c>
      <c r="C8723">
        <f>CALCULOS_ENER!E8723*DATOS!I8723</f>
        <v>0</v>
      </c>
      <c r="D8723">
        <f>CALCULOS_ENER!F8723*DATOS!H8723</f>
        <v>0</v>
      </c>
      <c r="E8723">
        <f>RESULTADOS!$A$5/8760</f>
        <v>4.5662100456621002E-3</v>
      </c>
    </row>
    <row r="8724" spans="1:5" x14ac:dyDescent="0.25">
      <c r="A8724">
        <f>CALCULOS_ENER!B8724*DATOS!F8724</f>
        <v>0</v>
      </c>
      <c r="B8724">
        <f>DATOS!G8724*(DATOS!B8724-CALCULOS_ENER!E8724)</f>
        <v>7.146412522574784E-2</v>
      </c>
      <c r="C8724">
        <f>CALCULOS_ENER!E8724*DATOS!I8724</f>
        <v>4.6863439599038543E-3</v>
      </c>
      <c r="D8724">
        <f>CALCULOS_ENER!F8724*DATOS!H8724</f>
        <v>0</v>
      </c>
      <c r="E8724">
        <f>RESULTADOS!$A$5/8760</f>
        <v>4.5662100456621002E-3</v>
      </c>
    </row>
    <row r="8725" spans="1:5" x14ac:dyDescent="0.25">
      <c r="A8725">
        <f>CALCULOS_ENER!B8725*DATOS!F8725</f>
        <v>0</v>
      </c>
      <c r="B8725">
        <f>DATOS!G8725*(DATOS!B8725-CALCULOS_ENER!E8725)</f>
        <v>2.2898368281386722E-2</v>
      </c>
      <c r="C8725">
        <f>CALCULOS_ENER!E8725*DATOS!I8725</f>
        <v>2.9739432206433353E-2</v>
      </c>
      <c r="D8725">
        <f>CALCULOS_ENER!F8725*DATOS!H8725</f>
        <v>0</v>
      </c>
      <c r="E8725">
        <f>RESULTADOS!$A$5/8760</f>
        <v>4.5662100456621002E-3</v>
      </c>
    </row>
    <row r="8726" spans="1:5" x14ac:dyDescent="0.25">
      <c r="A8726">
        <f>CALCULOS_ENER!B8726*DATOS!F8726</f>
        <v>0</v>
      </c>
      <c r="B8726">
        <f>DATOS!G8726*(DATOS!B8726-CALCULOS_ENER!E8726)</f>
        <v>1.7636682813867133E-3</v>
      </c>
      <c r="C8726">
        <f>CALCULOS_ENER!E8726*DATOS!I8726</f>
        <v>4.1294937104814827E-2</v>
      </c>
      <c r="D8726">
        <f>CALCULOS_ENER!F8726*DATOS!H8726</f>
        <v>0</v>
      </c>
      <c r="E8726">
        <f>RESULTADOS!$A$5/8760</f>
        <v>4.5662100456621002E-3</v>
      </c>
    </row>
    <row r="8727" spans="1:5" x14ac:dyDescent="0.25">
      <c r="A8727">
        <f>CALCULOS_ENER!B8727*DATOS!F8727</f>
        <v>0</v>
      </c>
      <c r="B8727">
        <f>DATOS!G8727*(DATOS!B8727-CALCULOS_ENER!E8727)</f>
        <v>8.0934159684594754E-3</v>
      </c>
      <c r="C8727">
        <f>CALCULOS_ENER!E8727*DATOS!I8727</f>
        <v>4.0671818209364718E-2</v>
      </c>
      <c r="D8727">
        <f>CALCULOS_ENER!F8727*DATOS!H8727</f>
        <v>0</v>
      </c>
      <c r="E8727">
        <f>RESULTADOS!$A$5/8760</f>
        <v>4.5662100456621002E-3</v>
      </c>
    </row>
    <row r="8728" spans="1:5" x14ac:dyDescent="0.25">
      <c r="A8728">
        <f>CALCULOS_ENER!B8728*DATOS!F8728</f>
        <v>0</v>
      </c>
      <c r="B8728">
        <f>DATOS!G8728*(DATOS!B8728-CALCULOS_ENER!E8728)</f>
        <v>1.6447015968459454E-2</v>
      </c>
      <c r="C8728">
        <f>CALCULOS_ENER!E8728*DATOS!I8728</f>
        <v>3.5949763782714209E-2</v>
      </c>
      <c r="D8728">
        <f>CALCULOS_ENER!F8728*DATOS!H8728</f>
        <v>0</v>
      </c>
      <c r="E8728">
        <f>RESULTADOS!$A$5/8760</f>
        <v>4.5662100456621002E-3</v>
      </c>
    </row>
    <row r="8729" spans="1:5" x14ac:dyDescent="0.25">
      <c r="A8729">
        <f>CALCULOS_ENER!B8729*DATOS!F8729</f>
        <v>0</v>
      </c>
      <c r="B8729">
        <f>DATOS!G8729*(DATOS!B8729-CALCULOS_ENER!E8729)</f>
        <v>3.7425315968459487E-2</v>
      </c>
      <c r="C8729">
        <f>CALCULOS_ENER!E8729*DATOS!I8729</f>
        <v>2.4677939260571137E-2</v>
      </c>
      <c r="D8729">
        <f>CALCULOS_ENER!F8729*DATOS!H8729</f>
        <v>0</v>
      </c>
      <c r="E8729">
        <f>RESULTADOS!$A$5/8760</f>
        <v>4.5662100456621002E-3</v>
      </c>
    </row>
    <row r="8730" spans="1:5" x14ac:dyDescent="0.25">
      <c r="A8730">
        <f>CALCULOS_ENER!B8730*DATOS!F8730</f>
        <v>7.4086456410252252E-5</v>
      </c>
      <c r="B8730">
        <f>DATOS!G8730*(DATOS!B8730-CALCULOS_ENER!E8730)</f>
        <v>8.564328645641027E-2</v>
      </c>
      <c r="C8730">
        <f>CALCULOS_ENER!E8730*DATOS!I8730</f>
        <v>0</v>
      </c>
      <c r="D8730">
        <f>CALCULOS_ENER!F8730*DATOS!H8730</f>
        <v>0</v>
      </c>
      <c r="E8730">
        <f>RESULTADOS!$A$5/8760</f>
        <v>4.5662100456621002E-3</v>
      </c>
    </row>
    <row r="8731" spans="1:5" x14ac:dyDescent="0.25">
      <c r="A8731">
        <f>CALCULOS_ENER!B8731*DATOS!F8731</f>
        <v>8.4380586456410264E-2</v>
      </c>
      <c r="B8731">
        <f>DATOS!G8731*(DATOS!B8731-CALCULOS_ENER!E8731)</f>
        <v>8.564328645641027E-2</v>
      </c>
      <c r="C8731">
        <f>CALCULOS_ENER!E8731*DATOS!I8731</f>
        <v>0</v>
      </c>
      <c r="D8731">
        <f>CALCULOS_ENER!F8731*DATOS!H8731</f>
        <v>0</v>
      </c>
      <c r="E8731">
        <f>RESULTADOS!$A$5/8760</f>
        <v>4.5662100456621002E-3</v>
      </c>
    </row>
    <row r="8732" spans="1:5" x14ac:dyDescent="0.25">
      <c r="A8732">
        <f>CALCULOS_ENER!B8732*DATOS!F8732</f>
        <v>0.10916330917258643</v>
      </c>
      <c r="B8732">
        <f>DATOS!G8732*(DATOS!B8732-CALCULOS_ENER!E8732)</f>
        <v>0.10916330917258643</v>
      </c>
      <c r="C8732">
        <f>CALCULOS_ENER!E8732*DATOS!I8732</f>
        <v>0</v>
      </c>
      <c r="D8732">
        <f>CALCULOS_ENER!F8732*DATOS!H8732</f>
        <v>0</v>
      </c>
      <c r="E8732">
        <f>RESULTADOS!$A$5/8760</f>
        <v>4.5662100456621002E-3</v>
      </c>
    </row>
    <row r="8733" spans="1:5" x14ac:dyDescent="0.25">
      <c r="A8733">
        <f>CALCULOS_ENER!B8733*DATOS!F8733</f>
        <v>0.15339117473770658</v>
      </c>
      <c r="B8733">
        <f>DATOS!G8733*(DATOS!B8733-CALCULOS_ENER!E8733)</f>
        <v>0.15339117473770658</v>
      </c>
      <c r="C8733">
        <f>CALCULOS_ENER!E8733*DATOS!I8733</f>
        <v>0</v>
      </c>
      <c r="D8733">
        <f>CALCULOS_ENER!F8733*DATOS!H8733</f>
        <v>0</v>
      </c>
      <c r="E8733">
        <f>RESULTADOS!$A$5/8760</f>
        <v>4.5662100456621002E-3</v>
      </c>
    </row>
    <row r="8734" spans="1:5" x14ac:dyDescent="0.25">
      <c r="A8734">
        <f>CALCULOS_ENER!B8734*DATOS!F8734</f>
        <v>0.17128653981199582</v>
      </c>
      <c r="B8734">
        <f>DATOS!G8734*(DATOS!B8734-CALCULOS_ENER!E8734)</f>
        <v>0.17128653981199582</v>
      </c>
      <c r="C8734">
        <f>CALCULOS_ENER!E8734*DATOS!I8734</f>
        <v>0</v>
      </c>
      <c r="D8734">
        <f>CALCULOS_ENER!F8734*DATOS!H8734</f>
        <v>0</v>
      </c>
      <c r="E8734">
        <f>RESULTADOS!$A$5/8760</f>
        <v>4.5662100456621002E-3</v>
      </c>
    </row>
    <row r="8735" spans="1:5" x14ac:dyDescent="0.25">
      <c r="A8735">
        <f>CALCULOS_ENER!B8735*DATOS!F8735</f>
        <v>0.20707730306139904</v>
      </c>
      <c r="B8735">
        <f>DATOS!G8735*(DATOS!B8735-CALCULOS_ENER!E8735)</f>
        <v>0.20707730306139904</v>
      </c>
      <c r="C8735">
        <f>CALCULOS_ENER!E8735*DATOS!I8735</f>
        <v>0</v>
      </c>
      <c r="D8735">
        <f>CALCULOS_ENER!F8735*DATOS!H8735</f>
        <v>0</v>
      </c>
      <c r="E8735">
        <f>RESULTADOS!$A$5/8760</f>
        <v>4.5662100456621002E-3</v>
      </c>
    </row>
    <row r="8736" spans="1:5" x14ac:dyDescent="0.25">
      <c r="A8736">
        <f>CALCULOS_ENER!B8736*DATOS!F8736</f>
        <v>0.20707730306139904</v>
      </c>
      <c r="B8736">
        <f>DATOS!G8736*(DATOS!B8736-CALCULOS_ENER!E8736)</f>
        <v>0.20707730306139904</v>
      </c>
      <c r="C8736">
        <f>CALCULOS_ENER!E8736*DATOS!I8736</f>
        <v>0</v>
      </c>
      <c r="D8736">
        <f>CALCULOS_ENER!F8736*DATOS!H8736</f>
        <v>0</v>
      </c>
      <c r="E8736">
        <f>RESULTADOS!$A$5/8760</f>
        <v>4.5662100456621002E-3</v>
      </c>
    </row>
    <row r="8737" spans="1:5" x14ac:dyDescent="0.25">
      <c r="A8737">
        <f>CALCULOS_ENER!B8737*DATOS!F8737</f>
        <v>0.15722484605604145</v>
      </c>
      <c r="B8737">
        <f>DATOS!G8737*(DATOS!B8737-CALCULOS_ENER!E8737)</f>
        <v>0.15722484605604145</v>
      </c>
      <c r="C8737">
        <f>CALCULOS_ENER!E8737*DATOS!I8737</f>
        <v>0</v>
      </c>
      <c r="D8737">
        <f>CALCULOS_ENER!F8737*DATOS!H8737</f>
        <v>0</v>
      </c>
      <c r="E8737">
        <f>RESULTADOS!$A$5/8760</f>
        <v>4.5662100456621002E-3</v>
      </c>
    </row>
    <row r="8738" spans="1:5" x14ac:dyDescent="0.25">
      <c r="A8738">
        <f>CALCULOS_ENER!B8738*DATOS!F8738</f>
        <v>9.7913960787987905E-2</v>
      </c>
      <c r="B8738">
        <f>DATOS!G8738*(DATOS!B8738-CALCULOS_ENER!E8738)</f>
        <v>9.7913960787987905E-2</v>
      </c>
      <c r="C8738">
        <f>CALCULOS_ENER!E8738*DATOS!I8738</f>
        <v>0</v>
      </c>
      <c r="D8738">
        <f>CALCULOS_ENER!F8738*DATOS!H8738</f>
        <v>0</v>
      </c>
      <c r="E8738">
        <f>RESULTADOS!$A$5/8760</f>
        <v>4.5662100456621002E-3</v>
      </c>
    </row>
    <row r="8739" spans="1:5" x14ac:dyDescent="0.25">
      <c r="A8739">
        <f>CALCULOS_ENER!B8739*DATOS!F8739</f>
        <v>1.8176523479527962E-2</v>
      </c>
      <c r="B8739">
        <f>DATOS!G8739*(DATOS!B8739-CALCULOS_ENER!E8739)</f>
        <v>1.8176523479527962E-2</v>
      </c>
      <c r="C8739">
        <f>CALCULOS_ENER!E8739*DATOS!I8739</f>
        <v>0</v>
      </c>
      <c r="D8739">
        <f>CALCULOS_ENER!F8739*DATOS!H8739</f>
        <v>0</v>
      </c>
      <c r="E8739">
        <f>RESULTADOS!$A$5/8760</f>
        <v>4.5662100456621002E-3</v>
      </c>
    </row>
    <row r="8740" spans="1:5" x14ac:dyDescent="0.25">
      <c r="A8740">
        <f>CALCULOS_ENER!B8740*DATOS!F8740</f>
        <v>1.8176523479527962E-2</v>
      </c>
      <c r="B8740">
        <f>DATOS!G8740*(DATOS!B8740-CALCULOS_ENER!E8740)</f>
        <v>1.8176523479527962E-2</v>
      </c>
      <c r="C8740">
        <f>CALCULOS_ENER!E8740*DATOS!I8740</f>
        <v>0</v>
      </c>
      <c r="D8740">
        <f>CALCULOS_ENER!F8740*DATOS!H8740</f>
        <v>0</v>
      </c>
      <c r="E8740">
        <f>RESULTADOS!$A$5/8760</f>
        <v>4.5662100456621002E-3</v>
      </c>
    </row>
    <row r="8741" spans="1:5" x14ac:dyDescent="0.25">
      <c r="A8741">
        <f>CALCULOS_ENER!B8741*DATOS!F8741</f>
        <v>1.8176523479527962E-2</v>
      </c>
      <c r="B8741">
        <f>DATOS!G8741*(DATOS!B8741-CALCULOS_ENER!E8741)</f>
        <v>1.8176523479527962E-2</v>
      </c>
      <c r="C8741">
        <f>CALCULOS_ENER!E8741*DATOS!I8741</f>
        <v>0</v>
      </c>
      <c r="D8741">
        <f>CALCULOS_ENER!F8741*DATOS!H8741</f>
        <v>0</v>
      </c>
      <c r="E8741">
        <f>RESULTADOS!$A$5/8760</f>
        <v>4.5662100456621002E-3</v>
      </c>
    </row>
    <row r="8742" spans="1:5" x14ac:dyDescent="0.25">
      <c r="A8742">
        <f>CALCULOS_ENER!B8742*DATOS!F8742</f>
        <v>1.8176523479527962E-2</v>
      </c>
      <c r="B8742">
        <f>DATOS!G8742*(DATOS!B8742-CALCULOS_ENER!E8742)</f>
        <v>1.8176523479527962E-2</v>
      </c>
      <c r="C8742">
        <f>CALCULOS_ENER!E8742*DATOS!I8742</f>
        <v>0</v>
      </c>
      <c r="D8742">
        <f>CALCULOS_ENER!F8742*DATOS!H8742</f>
        <v>0</v>
      </c>
      <c r="E8742">
        <f>RESULTADOS!$A$5/8760</f>
        <v>4.5662100456621002E-3</v>
      </c>
    </row>
    <row r="8743" spans="1:5" x14ac:dyDescent="0.25">
      <c r="A8743">
        <f>CALCULOS_ENER!B8743*DATOS!F8743</f>
        <v>1.9301554310379516E-2</v>
      </c>
      <c r="B8743">
        <f>DATOS!G8743*(DATOS!B8743-CALCULOS_ENER!E8743)</f>
        <v>1.9301554310379516E-2</v>
      </c>
      <c r="C8743">
        <f>CALCULOS_ENER!E8743*DATOS!I8743</f>
        <v>0</v>
      </c>
      <c r="D8743">
        <f>CALCULOS_ENER!F8743*DATOS!H8743</f>
        <v>0</v>
      </c>
      <c r="E8743">
        <f>RESULTADOS!$A$5/8760</f>
        <v>4.5662100456621002E-3</v>
      </c>
    </row>
    <row r="8744" spans="1:5" x14ac:dyDescent="0.25">
      <c r="A8744">
        <f>CALCULOS_ENER!B8744*DATOS!F8744</f>
        <v>4.4227733161821228E-2</v>
      </c>
      <c r="B8744">
        <f>DATOS!G8744*(DATOS!B8744-CALCULOS_ENER!E8744)</f>
        <v>4.4227733161821228E-2</v>
      </c>
      <c r="C8744">
        <f>CALCULOS_ENER!E8744*DATOS!I8744</f>
        <v>0</v>
      </c>
      <c r="D8744">
        <f>CALCULOS_ENER!F8744*DATOS!H8744</f>
        <v>0</v>
      </c>
      <c r="E8744">
        <f>RESULTADOS!$A$5/8760</f>
        <v>4.5662100456621002E-3</v>
      </c>
    </row>
    <row r="8745" spans="1:5" x14ac:dyDescent="0.25">
      <c r="A8745">
        <f>CALCULOS_ENER!B8745*DATOS!F8745</f>
        <v>8.1809615138075401E-2</v>
      </c>
      <c r="B8745">
        <f>DATOS!G8745*(DATOS!B8745-CALCULOS_ENER!E8745)</f>
        <v>8.1809615138075401E-2</v>
      </c>
      <c r="C8745">
        <f>CALCULOS_ENER!E8745*DATOS!I8745</f>
        <v>0</v>
      </c>
      <c r="D8745">
        <f>CALCULOS_ENER!F8745*DATOS!H8745</f>
        <v>0</v>
      </c>
      <c r="E8745">
        <f>RESULTADOS!$A$5/8760</f>
        <v>4.5662100456621002E-3</v>
      </c>
    </row>
    <row r="8746" spans="1:5" x14ac:dyDescent="0.25">
      <c r="A8746">
        <f>CALCULOS_ENER!B8746*DATOS!F8746</f>
        <v>9.9704980212364652E-2</v>
      </c>
      <c r="B8746">
        <f>DATOS!G8746*(DATOS!B8746-CALCULOS_ENER!E8746)</f>
        <v>9.9704980212364652E-2</v>
      </c>
      <c r="C8746">
        <f>CALCULOS_ENER!E8746*DATOS!I8746</f>
        <v>0</v>
      </c>
      <c r="D8746">
        <f>CALCULOS_ENER!F8746*DATOS!H8746</f>
        <v>0</v>
      </c>
      <c r="E8746">
        <f>RESULTADOS!$A$5/8760</f>
        <v>4.5662100456621002E-3</v>
      </c>
    </row>
    <row r="8747" spans="1:5" x14ac:dyDescent="0.25">
      <c r="A8747">
        <f>CALCULOS_ENER!B8747*DATOS!F8747</f>
        <v>8.3950486456410275E-2</v>
      </c>
      <c r="B8747">
        <f>DATOS!G8747*(DATOS!B8747-CALCULOS_ENER!E8747)</f>
        <v>8.564328645641027E-2</v>
      </c>
      <c r="C8747">
        <f>CALCULOS_ENER!E8747*DATOS!I8747</f>
        <v>0</v>
      </c>
      <c r="D8747">
        <f>CALCULOS_ENER!F8747*DATOS!H8747</f>
        <v>0</v>
      </c>
      <c r="E8747">
        <f>RESULTADOS!$A$5/8760</f>
        <v>4.5662100456621002E-3</v>
      </c>
    </row>
    <row r="8748" spans="1:5" x14ac:dyDescent="0.25">
      <c r="A8748">
        <f>CALCULOS_ENER!B8748*DATOS!F8748</f>
        <v>6.4229062612873922E-2</v>
      </c>
      <c r="B8748">
        <f>DATOS!G8748*(DATOS!B8748-CALCULOS_ENER!E8748)</f>
        <v>8.001856261287392E-2</v>
      </c>
      <c r="C8748">
        <f>CALCULOS_ENER!E8748*DATOS!I8748</f>
        <v>0</v>
      </c>
      <c r="D8748">
        <f>CALCULOS_ENER!F8748*DATOS!H8748</f>
        <v>0</v>
      </c>
      <c r="E8748">
        <f>RESULTADOS!$A$5/8760</f>
        <v>4.5662100456621002E-3</v>
      </c>
    </row>
    <row r="8749" spans="1:5" x14ac:dyDescent="0.25">
      <c r="A8749">
        <f>CALCULOS_ENER!B8749*DATOS!F8749</f>
        <v>6.2571284140693351E-2</v>
      </c>
      <c r="B8749">
        <f>DATOS!G8749*(DATOS!B8749-CALCULOS_ENER!E8749)</f>
        <v>7.7206184140693357E-2</v>
      </c>
      <c r="C8749">
        <f>CALCULOS_ENER!E8749*DATOS!I8749</f>
        <v>0</v>
      </c>
      <c r="D8749">
        <f>CALCULOS_ENER!F8749*DATOS!H8749</f>
        <v>0</v>
      </c>
      <c r="E8749">
        <f>RESULTADOS!$A$5/8760</f>
        <v>4.5662100456621002E-3</v>
      </c>
    </row>
    <row r="8750" spans="1:5" x14ac:dyDescent="0.25">
      <c r="A8750">
        <f>CALCULOS_ENER!B8750*DATOS!F8750</f>
        <v>3.2940384140693356E-2</v>
      </c>
      <c r="B8750">
        <f>DATOS!G8750*(DATOS!B8750-CALCULOS_ENER!E8750)</f>
        <v>7.7206184140693357E-2</v>
      </c>
      <c r="C8750">
        <f>CALCULOS_ENER!E8750*DATOS!I8750</f>
        <v>0</v>
      </c>
      <c r="D8750">
        <f>CALCULOS_ENER!F8750*DATOS!H8750</f>
        <v>0</v>
      </c>
      <c r="E8750">
        <f>RESULTADOS!$A$5/8760</f>
        <v>4.5662100456621002E-3</v>
      </c>
    </row>
    <row r="8751" spans="1:5" x14ac:dyDescent="0.25">
      <c r="A8751">
        <f>CALCULOS_ENER!B8751*DATOS!F8751</f>
        <v>2.512390798422974E-2</v>
      </c>
      <c r="B8751">
        <f>DATOS!G8751*(DATOS!B8751-CALCULOS_ENER!E8751)</f>
        <v>8.2830907984229749E-2</v>
      </c>
      <c r="C8751">
        <f>CALCULOS_ENER!E8751*DATOS!I8751</f>
        <v>0</v>
      </c>
      <c r="D8751">
        <f>CALCULOS_ENER!F8751*DATOS!H8751</f>
        <v>0</v>
      </c>
      <c r="E8751">
        <f>RESULTADOS!$A$5/8760</f>
        <v>4.5662100456621002E-3</v>
      </c>
    </row>
    <row r="8752" spans="1:5" x14ac:dyDescent="0.25">
      <c r="A8752">
        <f>CALCULOS_ENER!B8752*DATOS!F8752</f>
        <v>7.3304307984229738E-2</v>
      </c>
      <c r="B8752">
        <f>DATOS!G8752*(DATOS!B8752-CALCULOS_ENER!E8752)</f>
        <v>8.2830907984229749E-2</v>
      </c>
      <c r="C8752">
        <f>CALCULOS_ENER!E8752*DATOS!I8752</f>
        <v>0</v>
      </c>
      <c r="D8752">
        <f>CALCULOS_ENER!F8752*DATOS!H8752</f>
        <v>0</v>
      </c>
      <c r="E8752">
        <f>RESULTADOS!$A$5/8760</f>
        <v>4.5662100456621002E-3</v>
      </c>
    </row>
    <row r="8753" spans="1:5" x14ac:dyDescent="0.25">
      <c r="A8753">
        <f>CALCULOS_ENER!B8753*DATOS!F8753</f>
        <v>7.3141007984229747E-2</v>
      </c>
      <c r="B8753">
        <f>DATOS!G8753*(DATOS!B8753-CALCULOS_ENER!E8753)</f>
        <v>8.2830907984229749E-2</v>
      </c>
      <c r="C8753">
        <f>CALCULOS_ENER!E8753*DATOS!I8753</f>
        <v>0</v>
      </c>
      <c r="D8753">
        <f>CALCULOS_ENER!F8753*DATOS!H8753</f>
        <v>0</v>
      </c>
      <c r="E8753">
        <f>RESULTADOS!$A$5/8760</f>
        <v>4.5662100456621002E-3</v>
      </c>
    </row>
    <row r="8754" spans="1:5" x14ac:dyDescent="0.25">
      <c r="A8754">
        <f>CALCULOS_ENER!B8754*DATOS!F8754</f>
        <v>2.4516186456410259E-2</v>
      </c>
      <c r="B8754">
        <f>DATOS!G8754*(DATOS!B8754-CALCULOS_ENER!E8754)</f>
        <v>8.564328645641027E-2</v>
      </c>
      <c r="C8754">
        <f>CALCULOS_ENER!E8754*DATOS!I8754</f>
        <v>0</v>
      </c>
      <c r="D8754">
        <f>CALCULOS_ENER!F8754*DATOS!H8754</f>
        <v>0</v>
      </c>
      <c r="E8754">
        <f>RESULTADOS!$A$5/8760</f>
        <v>4.5662100456621002E-3</v>
      </c>
    </row>
    <row r="8755" spans="1:5" x14ac:dyDescent="0.25">
      <c r="A8755">
        <f>CALCULOS_ENER!B8755*DATOS!F8755</f>
        <v>8.4369086456410267E-2</v>
      </c>
      <c r="B8755">
        <f>DATOS!G8755*(DATOS!B8755-CALCULOS_ENER!E8755)</f>
        <v>8.564328645641027E-2</v>
      </c>
      <c r="C8755">
        <f>CALCULOS_ENER!E8755*DATOS!I8755</f>
        <v>0</v>
      </c>
      <c r="D8755">
        <f>CALCULOS_ENER!F8755*DATOS!H8755</f>
        <v>0</v>
      </c>
      <c r="E8755">
        <f>RESULTADOS!$A$5/8760</f>
        <v>4.5662100456621002E-3</v>
      </c>
    </row>
    <row r="8756" spans="1:5" x14ac:dyDescent="0.25">
      <c r="A8756">
        <f>CALCULOS_ENER!B8756*DATOS!F8756</f>
        <v>0.10916330917258643</v>
      </c>
      <c r="B8756">
        <f>DATOS!G8756*(DATOS!B8756-CALCULOS_ENER!E8756)</f>
        <v>0.10916330917258643</v>
      </c>
      <c r="C8756">
        <f>CALCULOS_ENER!E8756*DATOS!I8756</f>
        <v>0</v>
      </c>
      <c r="D8756">
        <f>CALCULOS_ENER!F8756*DATOS!H8756</f>
        <v>0</v>
      </c>
      <c r="E8756">
        <f>RESULTADOS!$A$5/8760</f>
        <v>4.5662100456621002E-3</v>
      </c>
    </row>
    <row r="8757" spans="1:5" x14ac:dyDescent="0.25">
      <c r="A8757">
        <f>CALCULOS_ENER!B8757*DATOS!F8757</f>
        <v>0.15339117473770658</v>
      </c>
      <c r="B8757">
        <f>DATOS!G8757*(DATOS!B8757-CALCULOS_ENER!E8757)</f>
        <v>0.15339117473770658</v>
      </c>
      <c r="C8757">
        <f>CALCULOS_ENER!E8757*DATOS!I8757</f>
        <v>0</v>
      </c>
      <c r="D8757">
        <f>CALCULOS_ENER!F8757*DATOS!H8757</f>
        <v>0</v>
      </c>
      <c r="E8757">
        <f>RESULTADOS!$A$5/8760</f>
        <v>4.5662100456621002E-3</v>
      </c>
    </row>
    <row r="8758" spans="1:5" x14ac:dyDescent="0.25">
      <c r="A8758">
        <f>CALCULOS_ENER!B8758*DATOS!F8758</f>
        <v>0.17128653981199582</v>
      </c>
      <c r="B8758">
        <f>DATOS!G8758*(DATOS!B8758-CALCULOS_ENER!E8758)</f>
        <v>0.17128653981199582</v>
      </c>
      <c r="C8758">
        <f>CALCULOS_ENER!E8758*DATOS!I8758</f>
        <v>0</v>
      </c>
      <c r="D8758">
        <f>CALCULOS_ENER!F8758*DATOS!H8758</f>
        <v>0</v>
      </c>
      <c r="E8758">
        <f>RESULTADOS!$A$5/8760</f>
        <v>4.5662100456621002E-3</v>
      </c>
    </row>
    <row r="8759" spans="1:5" x14ac:dyDescent="0.25">
      <c r="A8759">
        <f>CALCULOS_ENER!B8759*DATOS!F8759</f>
        <v>0.20707730306139904</v>
      </c>
      <c r="B8759">
        <f>DATOS!G8759*(DATOS!B8759-CALCULOS_ENER!E8759)</f>
        <v>0.20707730306139904</v>
      </c>
      <c r="C8759">
        <f>CALCULOS_ENER!E8759*DATOS!I8759</f>
        <v>0</v>
      </c>
      <c r="D8759">
        <f>CALCULOS_ENER!F8759*DATOS!H8759</f>
        <v>0</v>
      </c>
      <c r="E8759">
        <f>RESULTADOS!$A$5/8760</f>
        <v>4.5662100456621002E-3</v>
      </c>
    </row>
    <row r="8760" spans="1:5" x14ac:dyDescent="0.25">
      <c r="A8760">
        <f>CALCULOS_ENER!B8760*DATOS!F8760</f>
        <v>0.20707730306139904</v>
      </c>
      <c r="B8760">
        <f>DATOS!G8760*(DATOS!B8760-CALCULOS_ENER!E8760)</f>
        <v>0.20707730306139904</v>
      </c>
      <c r="C8760">
        <f>CALCULOS_ENER!E8760*DATOS!I8760</f>
        <v>0</v>
      </c>
      <c r="D8760">
        <f>CALCULOS_ENER!F8760*DATOS!H8760</f>
        <v>0</v>
      </c>
      <c r="E8760">
        <f>RESULTADOS!$A$5/8760</f>
        <v>4.5662100456621002E-3</v>
      </c>
    </row>
    <row r="8761" spans="1:5" x14ac:dyDescent="0.25">
      <c r="A8761">
        <f>CALCULOS_ENER!B8761*DATOS!F8761</f>
        <v>0.15722484605604145</v>
      </c>
      <c r="B8761">
        <f>DATOS!G8761*(DATOS!B8761-CALCULOS_ENER!E8761)</f>
        <v>0.15722484605604145</v>
      </c>
      <c r="C8761">
        <f>CALCULOS_ENER!E8761*DATOS!I8761</f>
        <v>0</v>
      </c>
      <c r="D8761">
        <f>CALCULOS_ENER!F8761*DATOS!H8761</f>
        <v>0</v>
      </c>
      <c r="E8761">
        <f>RESULTADOS!$A$5/8760</f>
        <v>4.5662100456621002E-3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Explicación conceptos</vt:lpstr>
      <vt:lpstr>DATOS</vt:lpstr>
      <vt:lpstr>CALCULOS_ENER</vt:lpstr>
      <vt:lpstr>CALCULOS_ECON</vt:lpstr>
      <vt:lpstr>RESULTADOS</vt:lpstr>
      <vt:lpstr>GRÁFICAS</vt:lpstr>
      <vt:lpstr>Flujos de caja e3 value</vt:lpstr>
    </vt:vector>
  </TitlesOfParts>
  <Company>Tecnalia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Delgado Escalera, Aitor</dc:creator>
  <cp:lastModifiedBy>Delgado Escalera, Aitor</cp:lastModifiedBy>
  <dcterms:created xsi:type="dcterms:W3CDTF">2023-06-14T06:53:40Z</dcterms:created>
  <dcterms:modified xsi:type="dcterms:W3CDTF">2023-07-19T10:44:53Z</dcterms:modified>
</cp:coreProperties>
</file>